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dacf7d4d9915a5/Documents/"/>
    </mc:Choice>
  </mc:AlternateContent>
  <xr:revisionPtr revIDLastSave="0" documentId="8_{1B04E7B0-662A-4741-AD73-8634110D59DE}" xr6:coauthVersionLast="47" xr6:coauthVersionMax="47" xr10:uidLastSave="{00000000-0000-0000-0000-000000000000}"/>
  <bookViews>
    <workbookView xWindow="-120" yWindow="-120" windowWidth="29040" windowHeight="15720" firstSheet="2" activeTab="9" xr2:uid="{00000000-000D-0000-FFFF-FFFF00000000}"/>
  </bookViews>
  <sheets>
    <sheet name="Langkah Penggunaan" sheetId="7" r:id="rId1"/>
    <sheet name="Reference" sheetId="4" r:id="rId2"/>
    <sheet name="Dashboard" sheetId="5" r:id="rId3"/>
    <sheet name="Filter_Debitur" sheetId="6" r:id="rId4"/>
    <sheet name="Debitur_Wajib_Lapor" sheetId="10" r:id="rId5"/>
    <sheet name="Currency" sheetId="9" r:id="rId6"/>
    <sheet name="Data" sheetId="1" r:id="rId7"/>
    <sheet name="Data_Final" sheetId="11" r:id="rId8"/>
    <sheet name="Format_Pelaporan_SLIK" sheetId="13" r:id="rId9"/>
    <sheet name="Macro" sheetId="3" r:id="rId10"/>
  </sheets>
  <externalReferences>
    <externalReference r:id="rId11"/>
  </externalReferences>
  <definedNames>
    <definedName name="_xlnm._FilterDatabase" localSheetId="6" hidden="1">Data!$C$1:$AH$1</definedName>
    <definedName name="_xlnm._FilterDatabase" localSheetId="4" hidden="1">Debitur_Wajib_Lapor!$A$1:$C$697</definedName>
    <definedName name="AUD">Currency!$B$15</definedName>
    <definedName name="CNY">Currency!$B$14</definedName>
    <definedName name="EUR">Currency!$B$13</definedName>
    <definedName name="GBP">Currency!$B$12</definedName>
    <definedName name="HKD">Currency!$B$11</definedName>
    <definedName name="IDR">Currency!$B$7</definedName>
    <definedName name="JPY">Currency!$B$10</definedName>
    <definedName name="SGD">Currency!$B$9</definedName>
    <definedName name="USD">Currency!$B$8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61" i="1" l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56" i="1"/>
  <c r="AG357" i="1"/>
  <c r="AG358" i="1"/>
  <c r="AG359" i="1"/>
  <c r="AG360" i="1"/>
  <c r="A1" i="10" a="1"/>
  <c r="A1" i="10"/>
  <c r="AG7" i="1"/>
  <c r="AG6" i="1"/>
  <c r="AG5" i="1"/>
  <c r="AG4" i="1"/>
  <c r="AG3" i="1"/>
  <c r="AG2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357" i="1"/>
  <c r="A358" i="1"/>
  <c r="A359" i="1"/>
  <c r="A360" i="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F236" i="11"/>
  <c r="AF237" i="11"/>
  <c r="AF238" i="11"/>
  <c r="AF239" i="11"/>
  <c r="AF240" i="11"/>
  <c r="AF241" i="11"/>
  <c r="AF242" i="11"/>
  <c r="AF243" i="11"/>
  <c r="AF244" i="11"/>
  <c r="AF245" i="11"/>
  <c r="AF246" i="11"/>
  <c r="AF247" i="11"/>
  <c r="AF248" i="11"/>
  <c r="AF249" i="11"/>
  <c r="AF250" i="11"/>
  <c r="AF251" i="11"/>
  <c r="AF252" i="11"/>
  <c r="AF253" i="11"/>
  <c r="AF254" i="11"/>
  <c r="AF255" i="11"/>
  <c r="AF256" i="11"/>
  <c r="AF257" i="11"/>
  <c r="AF258" i="11"/>
  <c r="AF259" i="11"/>
  <c r="AF260" i="11"/>
  <c r="AF261" i="11"/>
  <c r="AF262" i="11"/>
  <c r="AF263" i="11"/>
  <c r="AF264" i="11"/>
  <c r="AF265" i="11"/>
  <c r="AF266" i="11"/>
  <c r="AF267" i="11"/>
  <c r="AF268" i="11"/>
  <c r="AF269" i="11"/>
  <c r="AF270" i="11"/>
  <c r="AF271" i="11"/>
  <c r="AF272" i="11"/>
  <c r="AF273" i="11"/>
  <c r="AF274" i="11"/>
  <c r="AF275" i="11"/>
  <c r="AF276" i="11"/>
  <c r="AF277" i="11"/>
  <c r="AF278" i="11"/>
  <c r="AF279" i="11"/>
  <c r="AF280" i="11"/>
  <c r="AF281" i="11"/>
  <c r="AF282" i="11"/>
  <c r="AF283" i="11"/>
  <c r="AF284" i="11"/>
  <c r="AF285" i="11"/>
  <c r="AF286" i="11"/>
  <c r="AF287" i="11"/>
  <c r="AF288" i="11"/>
  <c r="AF289" i="11"/>
  <c r="AF290" i="11"/>
  <c r="AF291" i="11"/>
  <c r="AF292" i="11"/>
  <c r="AF293" i="11"/>
  <c r="AF294" i="11"/>
  <c r="AF295" i="11"/>
  <c r="AF296" i="11"/>
  <c r="AF297" i="11"/>
  <c r="AF298" i="11"/>
  <c r="AF299" i="11"/>
  <c r="AF300" i="11"/>
  <c r="AF301" i="11"/>
  <c r="AF302" i="11"/>
  <c r="AF303" i="11"/>
  <c r="AF304" i="11"/>
  <c r="AF305" i="11"/>
  <c r="AF306" i="11"/>
  <c r="AF307" i="11"/>
  <c r="AF308" i="11"/>
  <c r="AF309" i="11"/>
  <c r="AF310" i="11"/>
  <c r="AF311" i="11"/>
  <c r="AF312" i="11"/>
  <c r="AF313" i="11"/>
  <c r="AF314" i="11"/>
  <c r="AF315" i="11"/>
  <c r="AF316" i="11"/>
  <c r="AF317" i="11"/>
  <c r="AF318" i="11"/>
  <c r="AF319" i="11"/>
  <c r="AF320" i="11"/>
  <c r="AF321" i="11"/>
  <c r="AF322" i="11"/>
  <c r="AF323" i="11"/>
  <c r="AF324" i="11"/>
  <c r="AF325" i="11"/>
  <c r="AF326" i="11"/>
  <c r="AF327" i="11"/>
  <c r="AF328" i="11"/>
  <c r="AF329" i="11"/>
  <c r="AF330" i="11"/>
  <c r="AF331" i="11"/>
  <c r="AF332" i="11"/>
  <c r="AF333" i="11"/>
  <c r="AF334" i="11"/>
  <c r="AF335" i="11"/>
  <c r="AF336" i="11"/>
  <c r="AF337" i="11"/>
  <c r="AF338" i="11"/>
  <c r="AF339" i="11"/>
  <c r="AF340" i="11"/>
  <c r="AF341" i="11"/>
  <c r="AF342" i="11"/>
  <c r="AF343" i="11"/>
  <c r="AF344" i="11"/>
  <c r="AF345" i="11"/>
  <c r="AF346" i="11"/>
  <c r="AF347" i="11"/>
  <c r="AF348" i="11"/>
  <c r="AF349" i="11"/>
  <c r="AF350" i="11"/>
  <c r="AF351" i="11"/>
  <c r="AF352" i="11"/>
  <c r="AF353" i="11"/>
  <c r="AF354" i="11"/>
  <c r="AF355" i="11"/>
  <c r="AF356" i="11"/>
  <c r="AF357" i="11"/>
  <c r="AF358" i="11"/>
  <c r="AF359" i="11"/>
  <c r="AF360" i="11"/>
  <c r="AF361" i="11"/>
  <c r="AF362" i="11"/>
  <c r="AF363" i="11"/>
  <c r="AF364" i="11"/>
  <c r="AF365" i="11"/>
  <c r="AF366" i="11"/>
  <c r="AF367" i="11"/>
  <c r="AF368" i="11"/>
  <c r="AF369" i="11"/>
  <c r="AF370" i="11"/>
  <c r="AF371" i="11"/>
  <c r="AF372" i="11"/>
  <c r="AF373" i="11"/>
  <c r="AF374" i="11"/>
  <c r="AF375" i="11"/>
  <c r="AF376" i="11"/>
  <c r="AF377" i="11"/>
  <c r="AF378" i="11"/>
  <c r="AF379" i="11"/>
  <c r="AF380" i="11"/>
  <c r="AF381" i="11"/>
  <c r="AF382" i="11"/>
  <c r="AF383" i="11"/>
  <c r="AF384" i="11"/>
  <c r="AF385" i="11"/>
  <c r="AF386" i="11"/>
  <c r="AF387" i="11"/>
  <c r="AF388" i="11"/>
  <c r="AF389" i="11"/>
  <c r="AF390" i="11"/>
  <c r="AF391" i="11"/>
  <c r="AF392" i="11"/>
  <c r="AF393" i="11"/>
  <c r="AF394" i="11"/>
  <c r="AF395" i="11"/>
  <c r="AF396" i="11"/>
  <c r="AF397" i="11"/>
  <c r="AF398" i="11"/>
  <c r="AF399" i="11"/>
  <c r="AF400" i="11"/>
  <c r="AF401" i="11"/>
  <c r="AF402" i="11"/>
  <c r="AF403" i="11"/>
  <c r="AF404" i="11"/>
  <c r="AF405" i="11"/>
  <c r="AF406" i="11"/>
  <c r="AF407" i="11"/>
  <c r="AF408" i="11"/>
  <c r="AF409" i="11"/>
  <c r="AF410" i="11"/>
  <c r="AF411" i="11"/>
  <c r="AF412" i="11"/>
  <c r="AF413" i="11"/>
  <c r="AF414" i="11"/>
  <c r="AF415" i="11"/>
  <c r="AF416" i="11"/>
  <c r="AF417" i="11"/>
  <c r="AF418" i="11"/>
  <c r="AF419" i="11"/>
  <c r="AF420" i="11"/>
  <c r="AF421" i="11"/>
  <c r="AF422" i="11"/>
  <c r="AF423" i="11"/>
  <c r="AF424" i="11"/>
  <c r="AF425" i="11"/>
  <c r="AF426" i="11"/>
  <c r="AF427" i="11"/>
  <c r="AF428" i="11"/>
  <c r="AF429" i="11"/>
  <c r="AF430" i="11"/>
  <c r="AF431" i="11"/>
  <c r="AF432" i="11"/>
  <c r="AF433" i="11"/>
  <c r="AF434" i="11"/>
  <c r="AF435" i="11"/>
  <c r="AF436" i="11"/>
  <c r="AF437" i="11"/>
  <c r="AF438" i="11"/>
  <c r="AF439" i="11"/>
  <c r="AF440" i="11"/>
  <c r="AF441" i="11"/>
  <c r="AF442" i="11"/>
  <c r="AF443" i="11"/>
  <c r="AF444" i="11"/>
  <c r="AF445" i="11"/>
  <c r="AF446" i="11"/>
  <c r="AF447" i="11"/>
  <c r="AF448" i="11"/>
  <c r="AF449" i="11"/>
  <c r="AF450" i="11"/>
  <c r="AF451" i="11"/>
  <c r="AF452" i="11"/>
  <c r="AF453" i="11"/>
  <c r="AF454" i="11"/>
  <c r="AF455" i="11"/>
  <c r="AF456" i="11"/>
  <c r="AF457" i="11"/>
  <c r="AF458" i="11"/>
  <c r="AF459" i="11"/>
  <c r="AF460" i="11"/>
  <c r="AF461" i="11"/>
  <c r="AF462" i="11"/>
  <c r="AF463" i="11"/>
  <c r="AF464" i="11"/>
  <c r="AF465" i="11"/>
  <c r="AF466" i="11"/>
  <c r="AF467" i="11"/>
  <c r="AF468" i="11"/>
  <c r="AF469" i="11"/>
  <c r="AF470" i="11"/>
  <c r="AF471" i="11"/>
  <c r="AF472" i="11"/>
  <c r="AF473" i="11"/>
  <c r="AF474" i="11"/>
  <c r="AF475" i="11"/>
  <c r="AF476" i="11"/>
  <c r="AF477" i="11"/>
  <c r="AF478" i="11"/>
  <c r="AF479" i="11"/>
  <c r="AF480" i="11"/>
  <c r="AF481" i="11"/>
  <c r="AF482" i="11"/>
  <c r="AF483" i="11"/>
  <c r="AF484" i="11"/>
  <c r="AF485" i="11"/>
  <c r="AF486" i="11"/>
  <c r="AF487" i="11"/>
  <c r="AF488" i="11"/>
  <c r="AF489" i="11"/>
  <c r="AF490" i="11"/>
  <c r="AF491" i="11"/>
  <c r="AF492" i="11"/>
  <c r="AF493" i="11"/>
  <c r="AF494" i="11"/>
  <c r="AF495" i="11"/>
  <c r="AF496" i="11"/>
  <c r="AF497" i="11"/>
  <c r="AF498" i="11"/>
  <c r="AF499" i="11"/>
  <c r="AF500" i="11"/>
  <c r="AF501" i="11"/>
  <c r="AF502" i="11"/>
  <c r="AF503" i="11"/>
  <c r="AF504" i="11"/>
  <c r="AF505" i="11"/>
  <c r="AF506" i="11"/>
  <c r="AF507" i="11"/>
  <c r="AF508" i="11"/>
  <c r="AF509" i="11"/>
  <c r="AF510" i="11"/>
  <c r="AF511" i="11"/>
  <c r="AF512" i="11"/>
  <c r="AF513" i="11"/>
  <c r="AF514" i="11"/>
  <c r="AF515" i="11"/>
  <c r="AF516" i="11"/>
  <c r="AF517" i="11"/>
  <c r="AF518" i="11"/>
  <c r="AF519" i="11"/>
  <c r="AF520" i="11"/>
  <c r="AF521" i="11"/>
  <c r="AF522" i="11"/>
  <c r="AF523" i="11"/>
  <c r="AF524" i="11"/>
  <c r="AF525" i="11"/>
  <c r="AF526" i="11"/>
  <c r="AF527" i="11"/>
  <c r="AF528" i="11"/>
  <c r="AF529" i="11"/>
  <c r="AF530" i="11"/>
  <c r="AF531" i="11"/>
  <c r="AF532" i="11"/>
  <c r="AF533" i="11"/>
  <c r="AF534" i="11"/>
  <c r="AF535" i="11"/>
  <c r="AF536" i="11"/>
  <c r="AF537" i="11"/>
  <c r="AF538" i="11"/>
  <c r="AF539" i="11"/>
  <c r="AF540" i="11"/>
  <c r="AF541" i="11"/>
  <c r="AF542" i="11"/>
  <c r="AF543" i="11"/>
  <c r="AF544" i="11"/>
  <c r="AF545" i="11"/>
  <c r="AF546" i="11"/>
  <c r="AF547" i="11"/>
  <c r="AF548" i="11"/>
  <c r="AF549" i="11"/>
  <c r="AF550" i="11"/>
  <c r="AF551" i="11"/>
  <c r="AF552" i="11"/>
  <c r="AF553" i="11"/>
  <c r="AF554" i="11"/>
  <c r="AF555" i="11"/>
  <c r="AF556" i="11"/>
  <c r="AF557" i="11"/>
  <c r="AF558" i="11"/>
  <c r="AF559" i="11"/>
  <c r="AF560" i="11"/>
  <c r="AF561" i="11"/>
  <c r="AF562" i="11"/>
  <c r="AF563" i="11"/>
  <c r="AF564" i="11"/>
  <c r="AF565" i="11"/>
  <c r="AF566" i="11"/>
  <c r="AF567" i="11"/>
  <c r="AF568" i="11"/>
  <c r="AF569" i="11"/>
  <c r="AF570" i="11"/>
  <c r="AF571" i="11"/>
  <c r="AF572" i="11"/>
  <c r="AF573" i="11"/>
  <c r="AF574" i="11"/>
  <c r="AF575" i="11"/>
  <c r="AF576" i="11"/>
  <c r="AF577" i="11"/>
  <c r="AF578" i="11"/>
  <c r="AF579" i="11"/>
  <c r="AF580" i="11"/>
  <c r="AF581" i="11"/>
  <c r="AF582" i="11"/>
  <c r="AF583" i="11"/>
  <c r="AF584" i="11"/>
  <c r="AF585" i="11"/>
  <c r="AF586" i="11"/>
  <c r="AF587" i="11"/>
  <c r="AF588" i="11"/>
  <c r="AF589" i="11"/>
  <c r="AF590" i="11"/>
  <c r="AF591" i="11"/>
  <c r="AF592" i="11"/>
  <c r="AF593" i="11"/>
  <c r="AF594" i="11"/>
  <c r="AF595" i="11"/>
  <c r="AF596" i="11"/>
  <c r="AF597" i="11"/>
  <c r="AF598" i="11"/>
  <c r="AF599" i="11"/>
  <c r="AF600" i="11"/>
  <c r="AF601" i="11"/>
  <c r="AF602" i="11"/>
  <c r="AF603" i="11"/>
  <c r="AF604" i="11"/>
  <c r="AF605" i="11"/>
  <c r="AF606" i="11"/>
  <c r="AF607" i="11"/>
  <c r="AF608" i="11"/>
  <c r="AF609" i="11"/>
  <c r="AF610" i="11"/>
  <c r="AF611" i="11"/>
  <c r="AF612" i="11"/>
  <c r="AF613" i="11"/>
  <c r="AF614" i="11"/>
  <c r="AF615" i="11"/>
  <c r="AF616" i="11"/>
  <c r="AF617" i="11"/>
  <c r="AF618" i="11"/>
  <c r="AF619" i="11"/>
  <c r="AF620" i="11"/>
  <c r="AF621" i="11"/>
  <c r="AF622" i="11"/>
  <c r="AF623" i="11"/>
  <c r="AF624" i="11"/>
  <c r="AF625" i="11"/>
  <c r="AF626" i="11"/>
  <c r="AF627" i="11"/>
  <c r="AF628" i="11"/>
  <c r="AF629" i="11"/>
  <c r="AF630" i="11"/>
  <c r="AF631" i="11"/>
  <c r="AF632" i="11"/>
  <c r="AF633" i="11"/>
  <c r="AF634" i="11"/>
  <c r="AF635" i="11"/>
  <c r="AF636" i="11"/>
  <c r="AF637" i="11"/>
  <c r="AF638" i="11"/>
  <c r="AF639" i="11"/>
  <c r="AF640" i="11"/>
  <c r="AF641" i="11"/>
  <c r="AF642" i="11"/>
  <c r="AF643" i="11"/>
  <c r="AF644" i="11"/>
  <c r="AF645" i="11"/>
  <c r="AF646" i="11"/>
  <c r="AF647" i="11"/>
  <c r="AF648" i="11"/>
  <c r="AF649" i="11"/>
  <c r="AF650" i="11"/>
  <c r="AF651" i="11"/>
  <c r="AF652" i="11"/>
  <c r="AF653" i="11"/>
  <c r="AF654" i="11"/>
  <c r="AF655" i="11"/>
  <c r="AF656" i="11"/>
  <c r="AF657" i="11"/>
  <c r="AF658" i="11"/>
  <c r="AF659" i="11"/>
  <c r="AF660" i="11"/>
  <c r="AF661" i="11"/>
  <c r="AF662" i="11"/>
  <c r="AF663" i="11"/>
  <c r="AF664" i="11"/>
  <c r="AF665" i="11"/>
  <c r="AF666" i="11"/>
  <c r="AF667" i="11"/>
  <c r="AF668" i="11"/>
  <c r="AF669" i="11"/>
  <c r="AF670" i="11"/>
  <c r="AF671" i="11"/>
  <c r="AF672" i="11"/>
  <c r="AF673" i="11"/>
  <c r="AF674" i="11"/>
  <c r="AF675" i="11"/>
  <c r="AF676" i="11"/>
  <c r="AF677" i="11"/>
  <c r="AF678" i="11"/>
  <c r="AF679" i="11"/>
  <c r="AF680" i="11"/>
  <c r="AF681" i="11"/>
  <c r="AF682" i="11"/>
  <c r="AF683" i="11"/>
  <c r="AF684" i="11"/>
  <c r="AF685" i="11"/>
  <c r="AF686" i="11"/>
  <c r="AF687" i="11"/>
  <c r="AF688" i="11"/>
  <c r="AF689" i="11"/>
  <c r="AF690" i="11"/>
  <c r="AF691" i="11"/>
  <c r="AF692" i="11"/>
  <c r="AF693" i="11"/>
  <c r="AF694" i="11"/>
  <c r="AF695" i="11"/>
  <c r="AF696" i="11"/>
  <c r="AF697" i="11"/>
  <c r="AF698" i="11"/>
  <c r="AF699" i="11"/>
  <c r="AF700" i="11"/>
  <c r="AF701" i="11"/>
  <c r="AF702" i="11"/>
  <c r="AF703" i="11"/>
  <c r="AF704" i="11"/>
  <c r="AF705" i="11"/>
  <c r="AF706" i="11"/>
  <c r="AF707" i="11"/>
  <c r="AF708" i="11"/>
  <c r="AF709" i="11"/>
  <c r="AF710" i="11"/>
  <c r="AF711" i="11"/>
  <c r="AF712" i="11"/>
  <c r="AF713" i="11"/>
  <c r="AF714" i="11"/>
  <c r="AF715" i="11"/>
  <c r="AF716" i="11"/>
  <c r="AF717" i="11"/>
  <c r="AF718" i="11"/>
  <c r="AF719" i="11"/>
  <c r="AF720" i="11"/>
  <c r="AF721" i="11"/>
  <c r="AF722" i="11"/>
  <c r="AF723" i="11"/>
  <c r="AF724" i="11"/>
  <c r="AF725" i="11"/>
  <c r="AF726" i="11"/>
  <c r="AF727" i="11"/>
  <c r="AF728" i="11"/>
  <c r="AF729" i="11"/>
  <c r="AF730" i="11"/>
  <c r="AF731" i="11"/>
  <c r="AF732" i="11"/>
  <c r="AF733" i="11"/>
  <c r="AF734" i="11"/>
  <c r="AF735" i="11"/>
  <c r="AF736" i="11"/>
  <c r="AF737" i="11"/>
  <c r="AF738" i="11"/>
  <c r="AF739" i="11"/>
  <c r="AF740" i="11"/>
  <c r="AF741" i="11"/>
  <c r="AF742" i="11"/>
  <c r="AF743" i="11"/>
  <c r="AF744" i="11"/>
  <c r="AF745" i="11"/>
  <c r="AF746" i="11"/>
  <c r="AF747" i="11"/>
  <c r="AF748" i="11"/>
  <c r="AF749" i="11"/>
  <c r="AF750" i="11"/>
  <c r="AF751" i="11"/>
  <c r="AF752" i="11"/>
  <c r="AF753" i="11"/>
  <c r="AF754" i="11"/>
  <c r="AF755" i="11"/>
  <c r="AF756" i="11"/>
  <c r="AF757" i="11"/>
  <c r="AF758" i="11"/>
  <c r="AF759" i="11"/>
  <c r="AF760" i="11"/>
  <c r="AF761" i="11"/>
  <c r="AF762" i="11"/>
  <c r="AF763" i="11"/>
  <c r="AF764" i="11"/>
  <c r="AF765" i="11"/>
  <c r="AF766" i="11"/>
  <c r="AF767" i="11"/>
  <c r="AF768" i="11"/>
  <c r="AF769" i="11"/>
  <c r="AF770" i="11"/>
  <c r="AF771" i="11"/>
  <c r="AF772" i="11"/>
  <c r="AF773" i="11"/>
  <c r="AF774" i="11"/>
  <c r="AF775" i="11"/>
  <c r="AF776" i="11"/>
  <c r="AF777" i="11"/>
  <c r="AF778" i="11"/>
  <c r="AF779" i="11"/>
  <c r="AF780" i="11"/>
  <c r="AF781" i="11"/>
  <c r="AF782" i="11"/>
  <c r="AF783" i="11"/>
  <c r="AF784" i="11"/>
  <c r="AF785" i="11"/>
  <c r="AF786" i="11"/>
  <c r="AF787" i="11"/>
  <c r="AF788" i="11"/>
  <c r="AF789" i="11"/>
  <c r="AF790" i="11"/>
  <c r="AF791" i="11"/>
  <c r="AF792" i="11"/>
  <c r="AF793" i="11"/>
  <c r="AF794" i="11"/>
  <c r="AF795" i="11"/>
  <c r="AF796" i="11"/>
  <c r="AF797" i="11"/>
  <c r="AF798" i="11"/>
  <c r="AF799" i="11"/>
  <c r="AF800" i="11"/>
  <c r="AF801" i="11"/>
  <c r="AF802" i="11"/>
  <c r="AF803" i="11"/>
  <c r="AF804" i="11"/>
  <c r="AF805" i="11"/>
  <c r="AF806" i="11"/>
  <c r="AF807" i="11"/>
  <c r="AF808" i="11"/>
  <c r="AF809" i="11"/>
  <c r="AF810" i="11"/>
  <c r="AF811" i="11"/>
  <c r="AF812" i="11"/>
  <c r="AF813" i="11"/>
  <c r="AF814" i="11"/>
  <c r="AF815" i="11"/>
  <c r="AF816" i="11"/>
  <c r="AF817" i="11"/>
  <c r="AF818" i="11"/>
  <c r="AF819" i="11"/>
  <c r="AF820" i="11"/>
  <c r="AF821" i="11"/>
  <c r="AF822" i="11"/>
  <c r="AF823" i="11"/>
  <c r="AF824" i="11"/>
  <c r="AF825" i="11"/>
  <c r="AF826" i="11"/>
  <c r="AF827" i="11"/>
  <c r="AF828" i="11"/>
  <c r="AF829" i="11"/>
  <c r="AF830" i="11"/>
  <c r="AF831" i="11"/>
  <c r="AF832" i="11"/>
  <c r="AF833" i="11"/>
  <c r="AF834" i="11"/>
  <c r="AF835" i="11"/>
  <c r="AF836" i="11"/>
  <c r="AF837" i="11"/>
  <c r="AF838" i="11"/>
  <c r="AF839" i="11"/>
  <c r="AF840" i="11"/>
  <c r="AF841" i="11"/>
  <c r="AF842" i="11"/>
  <c r="AF843" i="11"/>
  <c r="AF844" i="11"/>
  <c r="AF845" i="11"/>
  <c r="AF846" i="11"/>
  <c r="AF847" i="11"/>
  <c r="AF848" i="11"/>
  <c r="AF849" i="11"/>
  <c r="AF850" i="11"/>
  <c r="AF851" i="11"/>
  <c r="AF852" i="11"/>
  <c r="AF853" i="11"/>
  <c r="AF854" i="11"/>
  <c r="AF855" i="11"/>
  <c r="AF856" i="11"/>
  <c r="AF857" i="11"/>
  <c r="AF858" i="11"/>
  <c r="AF859" i="11"/>
  <c r="AF860" i="11"/>
  <c r="AF861" i="11"/>
  <c r="AF862" i="11"/>
  <c r="AF863" i="11"/>
  <c r="AF864" i="11"/>
  <c r="AF865" i="11"/>
  <c r="AF866" i="11"/>
  <c r="AF867" i="11"/>
  <c r="AF868" i="11"/>
  <c r="AF869" i="11"/>
  <c r="AF870" i="11"/>
  <c r="AF871" i="11"/>
  <c r="AF872" i="11"/>
  <c r="AF873" i="11"/>
  <c r="AF874" i="11"/>
  <c r="AF875" i="11"/>
  <c r="AF876" i="11"/>
  <c r="AF877" i="11"/>
  <c r="AF878" i="11"/>
  <c r="AF879" i="11"/>
  <c r="AF880" i="11"/>
  <c r="AF881" i="11"/>
  <c r="AF882" i="11"/>
  <c r="AF883" i="11"/>
  <c r="AF884" i="11"/>
  <c r="AF885" i="11"/>
  <c r="AF886" i="11"/>
  <c r="AF887" i="11"/>
  <c r="AF888" i="11"/>
  <c r="AF889" i="11"/>
  <c r="AF890" i="11"/>
  <c r="AF891" i="11"/>
  <c r="AF892" i="11"/>
  <c r="AF893" i="11"/>
  <c r="AF894" i="11"/>
  <c r="AF895" i="11"/>
  <c r="AF896" i="11"/>
  <c r="AF897" i="11"/>
  <c r="AF898" i="11"/>
  <c r="AF899" i="11"/>
  <c r="AF900" i="11"/>
  <c r="AF901" i="11"/>
  <c r="AF902" i="11"/>
  <c r="AF903" i="11"/>
  <c r="AF904" i="11"/>
  <c r="AF905" i="11"/>
  <c r="AF906" i="11"/>
  <c r="AF907" i="11"/>
  <c r="AF908" i="11"/>
  <c r="AF909" i="11"/>
  <c r="AF910" i="11"/>
  <c r="AF911" i="11"/>
  <c r="AF912" i="11"/>
  <c r="AF913" i="11"/>
  <c r="AF914" i="11"/>
  <c r="AF915" i="11"/>
  <c r="AF916" i="11"/>
  <c r="AF917" i="11"/>
  <c r="AF918" i="11"/>
  <c r="AF919" i="11"/>
  <c r="AF920" i="11"/>
  <c r="AF921" i="11"/>
  <c r="AF922" i="11"/>
  <c r="AF923" i="11"/>
  <c r="AF924" i="11"/>
  <c r="AF925" i="11"/>
  <c r="AF926" i="11"/>
  <c r="AF927" i="11"/>
  <c r="AF928" i="11"/>
  <c r="AF929" i="11"/>
  <c r="AF930" i="11"/>
  <c r="AF931" i="11"/>
  <c r="AF932" i="11"/>
  <c r="AF933" i="11"/>
  <c r="AF934" i="11"/>
  <c r="AF935" i="11"/>
  <c r="AF936" i="11"/>
  <c r="AF937" i="11"/>
  <c r="AF938" i="11"/>
  <c r="AF939" i="11"/>
  <c r="AF940" i="11"/>
  <c r="AF941" i="11"/>
  <c r="AF942" i="11"/>
  <c r="AF943" i="11"/>
  <c r="AF944" i="11"/>
  <c r="AF945" i="11"/>
  <c r="AF946" i="11"/>
  <c r="AF947" i="11"/>
  <c r="AF948" i="11"/>
  <c r="AF949" i="11"/>
  <c r="AF950" i="11"/>
  <c r="AF951" i="11"/>
  <c r="AF952" i="11"/>
  <c r="AF953" i="11"/>
  <c r="AF954" i="11"/>
  <c r="AF955" i="11"/>
  <c r="AF956" i="11"/>
  <c r="AF957" i="11"/>
  <c r="AF958" i="11"/>
  <c r="AF959" i="11"/>
  <c r="AF960" i="11"/>
  <c r="AF961" i="11"/>
  <c r="AF962" i="11"/>
  <c r="AF963" i="11"/>
  <c r="AF964" i="11"/>
  <c r="AF965" i="11"/>
  <c r="AF966" i="11"/>
  <c r="AF967" i="11"/>
  <c r="AF968" i="11"/>
  <c r="AF969" i="11"/>
  <c r="AF970" i="11"/>
  <c r="AF971" i="11"/>
  <c r="AF972" i="11"/>
  <c r="AF973" i="11"/>
  <c r="AF974" i="11"/>
  <c r="AF975" i="11"/>
  <c r="AF976" i="11"/>
  <c r="AF977" i="11"/>
  <c r="AF978" i="11"/>
  <c r="AF979" i="11"/>
  <c r="AF980" i="11"/>
  <c r="AF981" i="11"/>
  <c r="AF982" i="11"/>
  <c r="AF983" i="11"/>
  <c r="AF984" i="11"/>
  <c r="AF985" i="11"/>
  <c r="AF986" i="11"/>
  <c r="AF987" i="11"/>
  <c r="AF988" i="11"/>
  <c r="AF989" i="11"/>
  <c r="AF990" i="11"/>
  <c r="AF991" i="11"/>
  <c r="AF992" i="11"/>
  <c r="AF993" i="11"/>
  <c r="AF994" i="11"/>
  <c r="AF995" i="11"/>
  <c r="AF996" i="11"/>
  <c r="AF997" i="11"/>
  <c r="AF998" i="11"/>
  <c r="AF999" i="11"/>
  <c r="AF1000" i="11"/>
  <c r="AF1001" i="11"/>
  <c r="AF1002" i="11"/>
  <c r="AF1003" i="11"/>
  <c r="AF1004" i="11"/>
  <c r="AF1005" i="11"/>
  <c r="AF1006" i="11"/>
  <c r="AF1007" i="11"/>
  <c r="AF1008" i="11"/>
  <c r="AF1009" i="11"/>
  <c r="AF1010" i="11"/>
  <c r="AF1011" i="11"/>
  <c r="AF1012" i="11"/>
  <c r="AF1013" i="11"/>
  <c r="AF1014" i="11"/>
  <c r="AF1015" i="11"/>
  <c r="AF1016" i="11"/>
  <c r="AF1017" i="11"/>
  <c r="AF1018" i="11"/>
  <c r="AF1019" i="11"/>
  <c r="AF1020" i="11"/>
  <c r="AF1021" i="11"/>
  <c r="AF1022" i="11"/>
  <c r="AF1023" i="11"/>
  <c r="AF1024" i="11"/>
  <c r="AF1025" i="11"/>
  <c r="AF1026" i="11"/>
  <c r="AF1027" i="11"/>
  <c r="AF1028" i="11"/>
  <c r="AF1029" i="11"/>
  <c r="AF1030" i="11"/>
  <c r="AF1031" i="11"/>
  <c r="AF1032" i="11"/>
  <c r="AF1033" i="11"/>
  <c r="AF1034" i="11"/>
  <c r="AF1035" i="11"/>
  <c r="AF1036" i="11"/>
  <c r="AF1037" i="11"/>
  <c r="AF1038" i="11"/>
  <c r="AF1039" i="11"/>
  <c r="AF1040" i="11"/>
  <c r="AF1041" i="11"/>
  <c r="AF1042" i="11"/>
  <c r="AF1043" i="11"/>
  <c r="AF1044" i="11"/>
  <c r="AF1045" i="11"/>
  <c r="AF1046" i="11"/>
  <c r="AF1047" i="11"/>
  <c r="AF1048" i="11"/>
  <c r="AF1049" i="11"/>
  <c r="AF1050" i="11"/>
  <c r="AF1051" i="11"/>
  <c r="AF1052" i="11"/>
  <c r="AF1053" i="11"/>
  <c r="AF1054" i="11"/>
  <c r="AF1055" i="11"/>
  <c r="AF1056" i="11"/>
  <c r="AF1057" i="11"/>
  <c r="AF1058" i="11"/>
  <c r="AF1059" i="11"/>
  <c r="AF1060" i="11"/>
  <c r="AF1061" i="11"/>
  <c r="AF1062" i="11"/>
  <c r="AF1063" i="11"/>
  <c r="AF1064" i="11"/>
  <c r="AF1065" i="11"/>
  <c r="AF1066" i="11"/>
  <c r="AF1067" i="11"/>
  <c r="AF1068" i="11"/>
  <c r="AF1069" i="11"/>
  <c r="AF1070" i="11"/>
  <c r="AF1071" i="11"/>
  <c r="AF1072" i="11"/>
  <c r="AF1073" i="11"/>
  <c r="AF1074" i="11"/>
  <c r="AF1075" i="11"/>
  <c r="AF1076" i="11"/>
  <c r="AF1077" i="11"/>
  <c r="AF1078" i="11"/>
  <c r="AF1079" i="11"/>
  <c r="AF1080" i="11"/>
  <c r="AF1081" i="11"/>
  <c r="AF1082" i="11"/>
  <c r="AF1083" i="11"/>
  <c r="AF1084" i="11"/>
  <c r="AF1085" i="11"/>
  <c r="AF1086" i="11"/>
  <c r="AF1087" i="11"/>
  <c r="AF1088" i="11"/>
  <c r="AF1089" i="11"/>
  <c r="AF1090" i="11"/>
  <c r="AF1091" i="11"/>
  <c r="AF1092" i="11"/>
  <c r="AF1093" i="11"/>
  <c r="AF1094" i="11"/>
  <c r="AF1095" i="11"/>
  <c r="AF1096" i="11"/>
  <c r="AF1097" i="11"/>
  <c r="AF1098" i="11"/>
  <c r="AF1099" i="11"/>
  <c r="AF1100" i="11"/>
  <c r="AF1101" i="11"/>
  <c r="AF1102" i="11"/>
  <c r="AF1103" i="11"/>
  <c r="AF1104" i="11"/>
  <c r="AF1105" i="11"/>
  <c r="AF1106" i="11"/>
  <c r="AF1107" i="11"/>
  <c r="AF1108" i="11"/>
  <c r="AF1109" i="11"/>
  <c r="AF1110" i="11"/>
  <c r="AF1111" i="11"/>
  <c r="AF1112" i="11"/>
  <c r="AF1113" i="11"/>
  <c r="AF1114" i="11"/>
  <c r="AF1115" i="11"/>
  <c r="AF1116" i="11"/>
  <c r="AF1117" i="11"/>
  <c r="AF1118" i="11"/>
  <c r="AF1119" i="11"/>
  <c r="AF1120" i="11"/>
  <c r="AF1121" i="11"/>
  <c r="AF1122" i="11"/>
  <c r="AF1123" i="11"/>
  <c r="AF1124" i="11"/>
  <c r="AF1125" i="11"/>
  <c r="AF1126" i="11"/>
  <c r="AF1127" i="11"/>
  <c r="AF1128" i="11"/>
  <c r="AF1129" i="11"/>
  <c r="AF1130" i="11"/>
  <c r="AF1131" i="11"/>
  <c r="AF1132" i="11"/>
  <c r="AF1133" i="11"/>
  <c r="AF1134" i="11"/>
  <c r="AF1135" i="11"/>
  <c r="AF1136" i="11"/>
  <c r="AF1137" i="11"/>
  <c r="AF1138" i="11"/>
  <c r="AF1139" i="11"/>
  <c r="AF1140" i="11"/>
  <c r="AF1141" i="11"/>
  <c r="AF1142" i="11"/>
  <c r="AF1143" i="11"/>
  <c r="AF1144" i="11"/>
  <c r="AF1145" i="11"/>
  <c r="AF1146" i="11"/>
  <c r="AF1147" i="11"/>
  <c r="AF1148" i="11"/>
  <c r="AF1149" i="11"/>
  <c r="AF1150" i="11"/>
  <c r="AF1151" i="11"/>
  <c r="AF1152" i="11"/>
  <c r="AF1153" i="11"/>
  <c r="AF1154" i="11"/>
  <c r="AF1155" i="11"/>
  <c r="AF1156" i="11"/>
  <c r="AF1157" i="11"/>
  <c r="AF1158" i="11"/>
  <c r="AF1159" i="11"/>
  <c r="AF1160" i="11"/>
  <c r="AF1161" i="11"/>
  <c r="AF1162" i="11"/>
  <c r="AF1163" i="11"/>
  <c r="AF1164" i="11"/>
  <c r="AF1165" i="11"/>
  <c r="AF1166" i="11"/>
  <c r="AF1167" i="11"/>
  <c r="AF1168" i="11"/>
  <c r="AF1169" i="11"/>
  <c r="AF1170" i="11"/>
  <c r="AF1171" i="11"/>
  <c r="AF1172" i="11"/>
  <c r="AF1173" i="11"/>
  <c r="AF1174" i="11"/>
  <c r="AF1175" i="11"/>
  <c r="AF1176" i="11"/>
  <c r="AF1177" i="11"/>
  <c r="AF1178" i="11"/>
  <c r="AF1179" i="11"/>
  <c r="AF1180" i="11"/>
  <c r="AF1181" i="11"/>
  <c r="AF1182" i="11"/>
  <c r="AF1183" i="11"/>
  <c r="AF1184" i="11"/>
  <c r="AF1185" i="11"/>
  <c r="AF1186" i="11"/>
  <c r="AF1187" i="11"/>
  <c r="AF1188" i="11"/>
  <c r="AF1189" i="11"/>
  <c r="AF1190" i="11"/>
  <c r="AF1191" i="11"/>
  <c r="AF1192" i="11"/>
  <c r="AF1193" i="11"/>
  <c r="AF1194" i="11"/>
  <c r="AF1195" i="11"/>
  <c r="AF1196" i="11"/>
  <c r="AF1197" i="11"/>
  <c r="AF1198" i="11"/>
  <c r="AF1199" i="11"/>
  <c r="AF1200" i="11"/>
  <c r="AF1201" i="11"/>
  <c r="AF1202" i="11"/>
  <c r="AF1203" i="11"/>
  <c r="AF1204" i="11"/>
  <c r="AF1205" i="11"/>
  <c r="AF1206" i="11"/>
  <c r="AF1207" i="11"/>
  <c r="AF1208" i="11"/>
  <c r="AF1209" i="11"/>
  <c r="AF1210" i="11"/>
  <c r="AF1211" i="11"/>
  <c r="AF1212" i="11"/>
  <c r="AF1213" i="11"/>
  <c r="AF1214" i="11"/>
  <c r="AF1215" i="11"/>
  <c r="AF1216" i="11"/>
  <c r="AF1217" i="11"/>
  <c r="AF1218" i="11"/>
  <c r="AF1219" i="11"/>
  <c r="AF1220" i="11"/>
  <c r="AF1221" i="11"/>
  <c r="AF1222" i="11"/>
  <c r="AF1223" i="11"/>
  <c r="AF1224" i="11"/>
  <c r="AF1225" i="11"/>
  <c r="AF1226" i="11"/>
  <c r="AF1227" i="11"/>
  <c r="AF1228" i="11"/>
  <c r="AF1229" i="11"/>
  <c r="AF1230" i="11"/>
  <c r="AF1231" i="11"/>
  <c r="AF1232" i="11"/>
  <c r="AF1233" i="11"/>
  <c r="AF1234" i="11"/>
  <c r="AF1235" i="11"/>
  <c r="AF1236" i="11"/>
  <c r="AF1237" i="11"/>
  <c r="AF1238" i="11"/>
  <c r="AF1239" i="11"/>
  <c r="AF1240" i="11"/>
  <c r="AF1241" i="11"/>
  <c r="AF1242" i="11"/>
  <c r="AF1243" i="11"/>
  <c r="AF1244" i="11"/>
  <c r="AF1245" i="11"/>
  <c r="AF1246" i="11"/>
  <c r="AF1247" i="11"/>
  <c r="AF1248" i="11"/>
  <c r="AF1249" i="11"/>
  <c r="AF1250" i="11"/>
  <c r="AF1251" i="11"/>
  <c r="AF1252" i="11"/>
  <c r="AF1253" i="11"/>
  <c r="AF1254" i="11"/>
  <c r="AF1255" i="11"/>
  <c r="AF1256" i="11"/>
  <c r="AF1257" i="11"/>
  <c r="AF1258" i="11"/>
  <c r="AF1259" i="11"/>
  <c r="AF1260" i="11"/>
  <c r="AF1261" i="11"/>
  <c r="AF1262" i="11"/>
  <c r="AF1263" i="11"/>
  <c r="AF1264" i="11"/>
  <c r="AF1265" i="11"/>
  <c r="AF1266" i="11"/>
  <c r="AF1267" i="11"/>
  <c r="AF1268" i="11"/>
  <c r="AF1269" i="11"/>
  <c r="AF1270" i="11"/>
  <c r="AF1271" i="11"/>
  <c r="AF1272" i="11"/>
  <c r="AF1273" i="11"/>
  <c r="AF1274" i="11"/>
  <c r="AF1275" i="11"/>
  <c r="AF1276" i="11"/>
  <c r="AF1277" i="11"/>
  <c r="AF1278" i="11"/>
  <c r="AF1279" i="11"/>
  <c r="AF1280" i="11"/>
  <c r="AF1281" i="11"/>
  <c r="AF1282" i="11"/>
  <c r="AF1283" i="11"/>
  <c r="AF1284" i="11"/>
  <c r="AF1285" i="11"/>
  <c r="AF1286" i="11"/>
  <c r="AF1287" i="11"/>
  <c r="AF1288" i="11"/>
  <c r="AF1289" i="11"/>
  <c r="AF1290" i="11"/>
  <c r="AF1291" i="11"/>
  <c r="AF1292" i="11"/>
  <c r="AF1293" i="11"/>
  <c r="AF1294" i="11"/>
  <c r="AF1295" i="11"/>
  <c r="AF1296" i="11"/>
  <c r="AF1297" i="11"/>
  <c r="AF1298" i="11"/>
  <c r="AF1299" i="11"/>
  <c r="AF1300" i="11"/>
  <c r="AF1301" i="11"/>
  <c r="AF1302" i="11"/>
  <c r="AF1303" i="11"/>
  <c r="AF1304" i="11"/>
  <c r="AF1305" i="11"/>
  <c r="AF1306" i="11"/>
  <c r="AF1307" i="11"/>
  <c r="AF1308" i="11"/>
  <c r="AF1309" i="11"/>
  <c r="AF1310" i="11"/>
  <c r="AF1311" i="11"/>
  <c r="AF1312" i="11"/>
  <c r="AF1313" i="11"/>
  <c r="AF1314" i="11"/>
  <c r="AF1315" i="11"/>
  <c r="AF1316" i="11"/>
  <c r="AF1317" i="11"/>
  <c r="AF1318" i="11"/>
  <c r="AF1319" i="11"/>
  <c r="AF1320" i="11"/>
  <c r="AF1321" i="11"/>
  <c r="AF1322" i="11"/>
  <c r="AF1323" i="11"/>
  <c r="AF1324" i="11"/>
  <c r="AF1325" i="11"/>
  <c r="AF1326" i="11"/>
  <c r="AF1327" i="11"/>
  <c r="AF1328" i="11"/>
  <c r="AF1329" i="11"/>
  <c r="AF1330" i="11"/>
  <c r="AF1331" i="11"/>
  <c r="AF1332" i="11"/>
  <c r="AF1333" i="11"/>
  <c r="AF1334" i="11"/>
  <c r="AF1335" i="11"/>
  <c r="AF1336" i="11"/>
  <c r="AF1337" i="11"/>
  <c r="AF1338" i="11"/>
  <c r="AF1339" i="11"/>
  <c r="AF1340" i="11"/>
  <c r="AF1341" i="11"/>
  <c r="AF1342" i="11"/>
  <c r="AF1343" i="11"/>
  <c r="AF1344" i="11"/>
  <c r="AF1345" i="11"/>
  <c r="AF1346" i="11"/>
  <c r="AF1347" i="11"/>
  <c r="AF1348" i="11"/>
  <c r="AF1349" i="11"/>
  <c r="AF1350" i="11"/>
  <c r="AF1351" i="11"/>
  <c r="AF1352" i="11"/>
  <c r="AF1353" i="11"/>
  <c r="AF1354" i="11"/>
  <c r="AF1355" i="11"/>
  <c r="AF1356" i="11"/>
  <c r="AF1357" i="11"/>
  <c r="AF1358" i="11"/>
  <c r="AF1359" i="11"/>
  <c r="AF1360" i="11"/>
  <c r="AF1361" i="11"/>
  <c r="AF1362" i="11"/>
  <c r="AF1363" i="11"/>
  <c r="AF1364" i="11"/>
  <c r="AF1365" i="11"/>
  <c r="AF1366" i="11"/>
  <c r="AF1367" i="11"/>
  <c r="AF1368" i="11"/>
  <c r="AF1369" i="11"/>
  <c r="AF1370" i="11"/>
  <c r="AF1371" i="11"/>
  <c r="AF1372" i="11"/>
  <c r="AF1373" i="11"/>
  <c r="AF1374" i="11"/>
  <c r="AF1375" i="11"/>
  <c r="AF1376" i="11"/>
  <c r="AF1377" i="11"/>
  <c r="AF1378" i="11"/>
  <c r="AF1379" i="11"/>
  <c r="AF1380" i="11"/>
  <c r="AF1381" i="11"/>
  <c r="AF1382" i="11"/>
  <c r="AF1383" i="11"/>
  <c r="AF1384" i="11"/>
  <c r="AF1385" i="11"/>
  <c r="AF1386" i="11"/>
  <c r="AF1387" i="11"/>
  <c r="AF1388" i="11"/>
  <c r="AF1389" i="11"/>
  <c r="AF1390" i="11"/>
  <c r="AF1391" i="11"/>
  <c r="AF1392" i="11"/>
  <c r="AF1393" i="11"/>
  <c r="AF1394" i="11"/>
  <c r="AF1395" i="11"/>
  <c r="AF1396" i="11"/>
  <c r="AF1397" i="11"/>
  <c r="AF1398" i="11"/>
  <c r="AF1399" i="11"/>
  <c r="AF1400" i="11"/>
  <c r="AF1401" i="11"/>
  <c r="AF1402" i="11"/>
  <c r="AF1403" i="11"/>
  <c r="AF1404" i="11"/>
  <c r="AF1405" i="11"/>
  <c r="AF1406" i="11"/>
  <c r="AF1407" i="11"/>
  <c r="AF1408" i="11"/>
  <c r="AF1409" i="11"/>
  <c r="AF1410" i="11"/>
  <c r="AF1411" i="11"/>
  <c r="AF1412" i="11"/>
  <c r="AF1413" i="11"/>
  <c r="AF1414" i="11"/>
  <c r="AF1415" i="11"/>
  <c r="AF1416" i="11"/>
  <c r="AF1417" i="11"/>
  <c r="AF1418" i="11"/>
  <c r="AF1419" i="11"/>
  <c r="AF1420" i="11"/>
  <c r="AF1421" i="11"/>
  <c r="AF1422" i="11"/>
  <c r="AF1423" i="11"/>
  <c r="AF1424" i="11"/>
  <c r="AF1425" i="11"/>
  <c r="AF1426" i="11"/>
  <c r="AF1427" i="11"/>
  <c r="AF1428" i="11"/>
  <c r="AF1429" i="11"/>
  <c r="AF1430" i="11"/>
  <c r="AF1431" i="11"/>
  <c r="AF1432" i="11"/>
  <c r="AF1433" i="11"/>
  <c r="AF1434" i="11"/>
  <c r="AF1435" i="11"/>
  <c r="AF1436" i="11"/>
  <c r="AF1437" i="11"/>
  <c r="AF1438" i="11"/>
  <c r="AF1439" i="11"/>
  <c r="AF1440" i="11"/>
  <c r="AF1441" i="11"/>
  <c r="AF1442" i="11"/>
  <c r="AF1443" i="11"/>
  <c r="AF1444" i="11"/>
  <c r="AF1445" i="11"/>
  <c r="AF1446" i="11"/>
  <c r="AF1447" i="11"/>
  <c r="AF1448" i="11"/>
  <c r="AF1449" i="11"/>
  <c r="AF1450" i="11"/>
  <c r="AF1451" i="11"/>
  <c r="AF1452" i="11"/>
  <c r="AF1453" i="11"/>
  <c r="AF1454" i="11"/>
  <c r="AF1455" i="11"/>
  <c r="AF1456" i="11"/>
  <c r="AF1457" i="11"/>
  <c r="AF1458" i="11"/>
  <c r="AF1459" i="11"/>
  <c r="AF1460" i="11"/>
  <c r="AF1461" i="11"/>
  <c r="AF1462" i="11"/>
  <c r="AF1463" i="11"/>
  <c r="AF1464" i="11"/>
  <c r="AF1465" i="11"/>
  <c r="AF1466" i="11"/>
  <c r="AF1467" i="11"/>
  <c r="AF1468" i="11"/>
  <c r="AF1469" i="11"/>
  <c r="AF1470" i="11"/>
  <c r="AF1471" i="11"/>
  <c r="AF1472" i="11"/>
  <c r="AF1473" i="11"/>
  <c r="AF1474" i="11"/>
  <c r="AF1475" i="11"/>
  <c r="AF1476" i="11"/>
  <c r="AF1477" i="11"/>
  <c r="AF1478" i="11"/>
  <c r="AF1479" i="11"/>
  <c r="AF1480" i="11"/>
  <c r="AF1481" i="11"/>
  <c r="AF1482" i="11"/>
  <c r="AF1483" i="11"/>
  <c r="AF1484" i="11"/>
  <c r="AF1485" i="11"/>
  <c r="AF1486" i="11"/>
  <c r="AF1487" i="11"/>
  <c r="AF1488" i="11"/>
  <c r="AF1489" i="11"/>
  <c r="AF1490" i="11"/>
  <c r="AF1491" i="11"/>
  <c r="AF1492" i="11"/>
  <c r="AF1493" i="11"/>
  <c r="AF1494" i="11"/>
  <c r="AF1495" i="11"/>
  <c r="AF1496" i="11"/>
  <c r="AF1497" i="11"/>
  <c r="AF1498" i="11"/>
  <c r="AF1499" i="11"/>
  <c r="AF1500" i="11"/>
  <c r="AF1501" i="11"/>
  <c r="AF1502" i="11"/>
  <c r="AF1503" i="11"/>
  <c r="AF1504" i="11"/>
  <c r="AF1505" i="11"/>
  <c r="AF1506" i="11"/>
  <c r="AF1507" i="11"/>
  <c r="AF1508" i="11"/>
  <c r="AF1509" i="11"/>
  <c r="AF1510" i="11"/>
  <c r="AF1511" i="11"/>
  <c r="AF1512" i="11"/>
  <c r="AF1513" i="11"/>
  <c r="AF1514" i="11"/>
  <c r="AF1515" i="11"/>
  <c r="AF1516" i="11"/>
  <c r="AF1517" i="11"/>
  <c r="AF1518" i="11"/>
  <c r="AF1519" i="11"/>
  <c r="AF1520" i="11"/>
  <c r="AF1521" i="11"/>
  <c r="AF1522" i="11"/>
  <c r="AF1523" i="11"/>
  <c r="AF1524" i="11"/>
  <c r="AF1525" i="11"/>
  <c r="AF1526" i="11"/>
  <c r="AF1527" i="11"/>
  <c r="AF1528" i="11"/>
  <c r="AF1529" i="11"/>
  <c r="AF1530" i="11"/>
  <c r="AF1531" i="11"/>
  <c r="AF1532" i="11"/>
  <c r="AF1533" i="11"/>
  <c r="AF1534" i="11"/>
  <c r="AF1535" i="11"/>
  <c r="AF1536" i="11"/>
  <c r="AF1537" i="11"/>
  <c r="AF1538" i="11"/>
  <c r="AF1539" i="11"/>
  <c r="AF1540" i="11"/>
  <c r="AF1541" i="11"/>
  <c r="AF1542" i="11"/>
  <c r="AF1543" i="11"/>
  <c r="AF1544" i="11"/>
  <c r="AF1545" i="11"/>
  <c r="AF1546" i="11"/>
  <c r="AF1547" i="11"/>
  <c r="AF1548" i="11"/>
  <c r="AF1549" i="11"/>
  <c r="AF1550" i="11"/>
  <c r="AF1551" i="11"/>
  <c r="AF1552" i="11"/>
  <c r="AF1553" i="11"/>
  <c r="AF1554" i="11"/>
  <c r="AF1555" i="11"/>
  <c r="AF1556" i="11"/>
  <c r="AF1557" i="11"/>
  <c r="AF1558" i="11"/>
  <c r="AF1559" i="11"/>
  <c r="AF1560" i="11"/>
  <c r="AF1561" i="11"/>
  <c r="AF1562" i="11"/>
  <c r="AF1563" i="11"/>
  <c r="AF1564" i="11"/>
  <c r="AF1565" i="11"/>
  <c r="AF1566" i="11"/>
  <c r="AF1567" i="11"/>
  <c r="AF1568" i="11"/>
  <c r="AF1569" i="11"/>
  <c r="AF1570" i="11"/>
  <c r="AF1571" i="11"/>
  <c r="AF1572" i="11"/>
  <c r="AF1573" i="11"/>
  <c r="AF1574" i="11"/>
  <c r="AF1575" i="11"/>
  <c r="AF1576" i="11"/>
  <c r="AF1577" i="11"/>
  <c r="AF1578" i="11"/>
  <c r="AF1579" i="11"/>
  <c r="AF1580" i="11"/>
  <c r="AF1581" i="11"/>
  <c r="AF1582" i="11"/>
  <c r="AF1583" i="11"/>
  <c r="AF1584" i="11"/>
  <c r="AF1585" i="11"/>
  <c r="AF1586" i="11"/>
  <c r="AF1587" i="11"/>
  <c r="AF1588" i="11"/>
  <c r="AF1589" i="11"/>
  <c r="AF1590" i="11"/>
  <c r="AF1591" i="11"/>
  <c r="AF1592" i="11"/>
  <c r="AF1593" i="11"/>
  <c r="AF1594" i="11"/>
  <c r="AF1595" i="11"/>
  <c r="AF1596" i="11"/>
  <c r="AF1597" i="11"/>
  <c r="AF1598" i="11"/>
  <c r="AF1599" i="11"/>
  <c r="AF1600" i="11"/>
  <c r="AF1601" i="11"/>
  <c r="AF1602" i="11"/>
  <c r="AF1603" i="11"/>
  <c r="AF1604" i="11"/>
  <c r="AF1605" i="11"/>
  <c r="AF1606" i="11"/>
  <c r="AF1607" i="11"/>
  <c r="AF1608" i="11"/>
  <c r="AF1609" i="11"/>
  <c r="AF1610" i="11"/>
  <c r="AF1611" i="11"/>
  <c r="AF1612" i="11"/>
  <c r="AF1613" i="11"/>
  <c r="AF1614" i="11"/>
  <c r="AF1615" i="11"/>
  <c r="AF1616" i="11"/>
  <c r="AF1617" i="11"/>
  <c r="AF1618" i="11"/>
  <c r="AF1619" i="11"/>
  <c r="AF1620" i="11"/>
  <c r="AF1621" i="11"/>
  <c r="AF1622" i="11"/>
  <c r="AF1623" i="11"/>
  <c r="AF1624" i="11"/>
  <c r="AF1625" i="11"/>
  <c r="AF1626" i="11"/>
  <c r="AF1627" i="11"/>
  <c r="AF1628" i="11"/>
  <c r="AF1629" i="11"/>
  <c r="AF1630" i="11"/>
  <c r="AF1631" i="11"/>
  <c r="AF1632" i="11"/>
  <c r="AF1633" i="11"/>
  <c r="AF1634" i="11"/>
  <c r="AF1635" i="11"/>
  <c r="AF1636" i="11"/>
  <c r="AF1637" i="11"/>
  <c r="AF1638" i="11"/>
  <c r="AF1639" i="11"/>
  <c r="AF1640" i="11"/>
  <c r="AF1641" i="11"/>
  <c r="AF1642" i="11"/>
  <c r="AF1643" i="11"/>
  <c r="AF1644" i="11"/>
  <c r="AF1645" i="11"/>
  <c r="AF1646" i="11"/>
  <c r="AF1647" i="11"/>
  <c r="AF1648" i="11"/>
  <c r="AF1649" i="11"/>
  <c r="AF1650" i="11"/>
  <c r="AF1651" i="11"/>
  <c r="AF1652" i="11"/>
  <c r="AF1653" i="11"/>
  <c r="AF1654" i="11"/>
  <c r="AF1655" i="11"/>
  <c r="AF1656" i="11"/>
  <c r="AF1657" i="11"/>
  <c r="AF1658" i="11"/>
  <c r="AF1659" i="11"/>
  <c r="AF1660" i="11"/>
  <c r="AF1661" i="11"/>
  <c r="AF1662" i="11"/>
  <c r="AF1663" i="11"/>
  <c r="AF1664" i="11"/>
  <c r="AF1665" i="11"/>
  <c r="AF1666" i="11"/>
  <c r="AF1667" i="11"/>
  <c r="AF1668" i="11"/>
  <c r="AF1669" i="11"/>
  <c r="AF1670" i="11"/>
  <c r="AF1671" i="11"/>
  <c r="AF1672" i="11"/>
  <c r="AF1673" i="11"/>
  <c r="AF1674" i="11"/>
  <c r="AF1675" i="11"/>
  <c r="AF1676" i="11"/>
  <c r="AF1677" i="11"/>
  <c r="AF1678" i="11"/>
  <c r="AF1679" i="11"/>
  <c r="AF1680" i="11"/>
  <c r="AF1681" i="11"/>
  <c r="AF1682" i="11"/>
  <c r="AF1683" i="11"/>
  <c r="AF1684" i="11"/>
  <c r="AF1685" i="11"/>
  <c r="AF1686" i="11"/>
  <c r="AF1687" i="11"/>
  <c r="AF1688" i="11"/>
  <c r="AF1689" i="11"/>
  <c r="AF1690" i="11"/>
  <c r="AF1691" i="11"/>
  <c r="AF1692" i="11"/>
  <c r="AF1693" i="11"/>
  <c r="AF1694" i="11"/>
  <c r="AF1695" i="11"/>
  <c r="AF1696" i="11"/>
  <c r="AF1697" i="11"/>
  <c r="AF1698" i="11"/>
  <c r="AF1699" i="11"/>
  <c r="AF1700" i="11"/>
  <c r="AF1701" i="11"/>
  <c r="AF1702" i="11"/>
  <c r="AF1703" i="11"/>
  <c r="AF1704" i="11"/>
  <c r="AF1705" i="11"/>
  <c r="AF1706" i="11"/>
  <c r="AF1707" i="11"/>
  <c r="AF1708" i="11"/>
  <c r="AF1709" i="11"/>
  <c r="AF1710" i="11"/>
  <c r="AF1711" i="11"/>
  <c r="AF1712" i="11"/>
  <c r="AF1713" i="11"/>
  <c r="AF1714" i="11"/>
  <c r="AF1715" i="11"/>
  <c r="AF1716" i="11"/>
  <c r="AF1717" i="11"/>
  <c r="AF1718" i="11"/>
  <c r="AF1719" i="11"/>
  <c r="AF1720" i="11"/>
  <c r="AF1721" i="11"/>
  <c r="AF1722" i="11"/>
  <c r="AF1723" i="11"/>
  <c r="AF1724" i="11"/>
  <c r="AF1725" i="11"/>
  <c r="AF1726" i="11"/>
  <c r="AF1727" i="11"/>
  <c r="AF1728" i="11"/>
  <c r="AF1729" i="11"/>
  <c r="AF1730" i="11"/>
  <c r="AF1731" i="11"/>
  <c r="AF1732" i="11"/>
  <c r="AF1733" i="11"/>
  <c r="AF1734" i="11"/>
  <c r="AF1735" i="11"/>
  <c r="AF1736" i="11"/>
  <c r="AF1737" i="11"/>
  <c r="AF1738" i="11"/>
  <c r="AF1739" i="11"/>
  <c r="AF1740" i="11"/>
  <c r="AF1741" i="11"/>
  <c r="AF1742" i="11"/>
  <c r="AF1743" i="11"/>
  <c r="AF1744" i="11"/>
  <c r="AF1745" i="11"/>
  <c r="AF1746" i="11"/>
  <c r="AF1747" i="11"/>
  <c r="AF1748" i="11"/>
  <c r="AF1749" i="11"/>
  <c r="AF1750" i="11"/>
  <c r="AF1751" i="11"/>
  <c r="AF1752" i="11"/>
  <c r="AF1753" i="11"/>
  <c r="AF1754" i="11"/>
  <c r="AF1755" i="11"/>
  <c r="AF1756" i="11"/>
  <c r="AF1757" i="11"/>
  <c r="AF1758" i="11"/>
  <c r="AF1759" i="11"/>
  <c r="AF1760" i="11"/>
  <c r="AF1761" i="11"/>
  <c r="AF1762" i="11"/>
  <c r="AF1763" i="11"/>
  <c r="AF1764" i="11"/>
  <c r="AF1765" i="11"/>
  <c r="AF1766" i="11"/>
  <c r="AF1767" i="11"/>
  <c r="AF1768" i="11"/>
  <c r="AF1769" i="11"/>
  <c r="AF1770" i="11"/>
  <c r="AF1771" i="11"/>
  <c r="AF1772" i="11"/>
  <c r="AF1773" i="11"/>
  <c r="AF1774" i="11"/>
  <c r="AF1775" i="11"/>
  <c r="AF1776" i="11"/>
  <c r="AF1777" i="11"/>
  <c r="AF1778" i="11"/>
  <c r="AF1779" i="11"/>
  <c r="AF1780" i="11"/>
  <c r="AF1781" i="11"/>
  <c r="AF1782" i="11"/>
  <c r="AF1783" i="11"/>
  <c r="AF1784" i="11"/>
  <c r="AF1785" i="11"/>
  <c r="AF1786" i="11"/>
  <c r="AF1787" i="11"/>
  <c r="AF1788" i="11"/>
  <c r="AF1789" i="11"/>
  <c r="AF1790" i="11"/>
  <c r="AF1791" i="11"/>
  <c r="AF1792" i="11"/>
  <c r="AF1793" i="11"/>
  <c r="AF1794" i="11"/>
  <c r="AF1795" i="11"/>
  <c r="AF1796" i="11"/>
  <c r="AF1797" i="11"/>
  <c r="AF1798" i="11"/>
  <c r="AF1799" i="11"/>
  <c r="AF1800" i="11"/>
  <c r="AF1801" i="11"/>
  <c r="AF1802" i="11"/>
  <c r="AF1803" i="11"/>
  <c r="AF1804" i="11"/>
  <c r="AF1805" i="11"/>
  <c r="AF1806" i="11"/>
  <c r="AF1807" i="11"/>
  <c r="AF1808" i="11"/>
  <c r="AF1809" i="11"/>
  <c r="AF1810" i="11"/>
  <c r="AF1811" i="11"/>
  <c r="AF1812" i="11"/>
  <c r="AF1813" i="11"/>
  <c r="AF1814" i="11"/>
  <c r="AF1815" i="11"/>
  <c r="AF1816" i="11"/>
  <c r="AF1817" i="11"/>
  <c r="AF1818" i="11"/>
  <c r="AF1819" i="11"/>
  <c r="AF1820" i="11"/>
  <c r="AF1821" i="11"/>
  <c r="AF1822" i="11"/>
  <c r="AF1823" i="11"/>
  <c r="AF1824" i="11"/>
  <c r="AF1825" i="11"/>
  <c r="AF1826" i="11"/>
  <c r="AF1827" i="11"/>
  <c r="AF1828" i="11"/>
  <c r="AF1829" i="11"/>
  <c r="AF1830" i="11"/>
  <c r="AF1831" i="11"/>
  <c r="AF1832" i="11"/>
  <c r="AF1833" i="11"/>
  <c r="AF1834" i="11"/>
  <c r="AF1835" i="11"/>
  <c r="AF1836" i="11"/>
  <c r="AF1837" i="11"/>
  <c r="AF1838" i="11"/>
  <c r="AF1839" i="11"/>
  <c r="AF1840" i="11"/>
  <c r="AF1841" i="11"/>
  <c r="AF1842" i="11"/>
  <c r="AF1843" i="11"/>
  <c r="AF1844" i="11"/>
  <c r="AF1845" i="11"/>
  <c r="AF1846" i="11"/>
  <c r="AF1847" i="11"/>
  <c r="AF1848" i="11"/>
  <c r="AF1849" i="11"/>
  <c r="AF1850" i="11"/>
  <c r="AF1851" i="11"/>
  <c r="AF1852" i="11"/>
  <c r="AF1853" i="11"/>
  <c r="AF1854" i="11"/>
  <c r="AF1855" i="11"/>
  <c r="AF1856" i="11"/>
  <c r="AF1857" i="11"/>
  <c r="AF1858" i="11"/>
  <c r="AF1859" i="11"/>
  <c r="AF1860" i="11"/>
  <c r="AF1861" i="11"/>
  <c r="AF1862" i="11"/>
  <c r="AF1863" i="11"/>
  <c r="AF1864" i="11"/>
  <c r="AF1865" i="11"/>
  <c r="AF1866" i="11"/>
  <c r="AF1867" i="11"/>
  <c r="AF1868" i="11"/>
  <c r="AF1869" i="11"/>
  <c r="AF1870" i="11"/>
  <c r="AF1871" i="11"/>
  <c r="AF1872" i="11"/>
  <c r="AF1873" i="11"/>
  <c r="AF1874" i="11"/>
  <c r="AF1875" i="11"/>
  <c r="AF1876" i="11"/>
  <c r="AF1877" i="11"/>
  <c r="AF1878" i="11"/>
  <c r="AF1879" i="11"/>
  <c r="AF1880" i="11"/>
  <c r="AF1881" i="11"/>
  <c r="AF1882" i="11"/>
  <c r="AF1883" i="11"/>
  <c r="AF1884" i="11"/>
  <c r="AF1885" i="11"/>
  <c r="AF1886" i="11"/>
  <c r="AF1887" i="11"/>
  <c r="AF1888" i="11"/>
  <c r="AF1889" i="11"/>
  <c r="AF1890" i="11"/>
  <c r="AF1891" i="11"/>
  <c r="AF1892" i="11"/>
  <c r="AF1893" i="11"/>
  <c r="AF1894" i="11"/>
  <c r="AF1895" i="11"/>
  <c r="AF1896" i="11"/>
  <c r="AF1897" i="11"/>
  <c r="AF1898" i="11"/>
  <c r="AF1899" i="11"/>
  <c r="AF1900" i="11"/>
  <c r="AF1901" i="11"/>
  <c r="AF1902" i="11"/>
  <c r="AF1903" i="11"/>
  <c r="AF1904" i="11"/>
  <c r="AF1905" i="11"/>
  <c r="AF1906" i="11"/>
  <c r="AF1907" i="11"/>
  <c r="AF1908" i="11"/>
  <c r="AF1909" i="11"/>
  <c r="AF1910" i="11"/>
  <c r="AF1911" i="11"/>
  <c r="AF1912" i="11"/>
  <c r="AF1913" i="11"/>
  <c r="AF1914" i="11"/>
  <c r="AF1915" i="11"/>
  <c r="AF1916" i="11"/>
  <c r="AF1917" i="11"/>
  <c r="AF1918" i="11"/>
  <c r="AF1919" i="11"/>
  <c r="AF1920" i="11"/>
  <c r="AF1921" i="11"/>
  <c r="AF1922" i="11"/>
  <c r="AF1923" i="11"/>
  <c r="AF1924" i="11"/>
  <c r="AF1925" i="11"/>
  <c r="AF1926" i="11"/>
  <c r="AF1927" i="11"/>
  <c r="AF1928" i="11"/>
  <c r="AF1929" i="11"/>
  <c r="AF1930" i="11"/>
  <c r="AF1931" i="11"/>
  <c r="AF1932" i="11"/>
  <c r="AF1933" i="11"/>
  <c r="AF1934" i="11"/>
  <c r="AF1935" i="11"/>
  <c r="AF1936" i="11"/>
  <c r="AF1937" i="11"/>
  <c r="AF1938" i="11"/>
  <c r="AF1939" i="11"/>
  <c r="AF1940" i="11"/>
  <c r="AF1941" i="11"/>
  <c r="AF1942" i="11"/>
  <c r="AF1943" i="11"/>
  <c r="AF1944" i="11"/>
  <c r="AF1945" i="11"/>
  <c r="AF1946" i="11"/>
  <c r="AF1947" i="11"/>
  <c r="AF1948" i="11"/>
  <c r="AF1949" i="11"/>
  <c r="AF1950" i="11"/>
  <c r="AF1951" i="11"/>
  <c r="AF1952" i="11"/>
  <c r="AF1953" i="11"/>
  <c r="AF1954" i="11"/>
  <c r="AF1955" i="11"/>
  <c r="AF1956" i="11"/>
  <c r="AF1957" i="11"/>
  <c r="AF1958" i="11"/>
  <c r="AF1959" i="11"/>
  <c r="AF1960" i="11"/>
  <c r="AF1961" i="11"/>
  <c r="AF1962" i="11"/>
  <c r="AF1963" i="11"/>
  <c r="AF1964" i="11"/>
  <c r="AF1965" i="11"/>
  <c r="AF1966" i="11"/>
  <c r="AF1967" i="11"/>
  <c r="AF1968" i="11"/>
  <c r="AF1969" i="11"/>
  <c r="AF1970" i="11"/>
  <c r="AF1971" i="11"/>
  <c r="AF1972" i="11"/>
  <c r="AF1973" i="11"/>
  <c r="AF1974" i="11"/>
  <c r="AF1975" i="11"/>
  <c r="AF1976" i="11"/>
  <c r="AF1977" i="11"/>
  <c r="AF1978" i="11"/>
  <c r="AF1979" i="11"/>
  <c r="AF1980" i="11"/>
  <c r="AF1981" i="11"/>
  <c r="AF1982" i="11"/>
  <c r="AF1983" i="11"/>
  <c r="AF1984" i="11"/>
  <c r="AF1985" i="11"/>
  <c r="AF1986" i="11"/>
  <c r="AF1987" i="11"/>
  <c r="AF1988" i="11"/>
  <c r="AF1989" i="11"/>
  <c r="AF1990" i="11"/>
  <c r="AF1991" i="11"/>
  <c r="AF1992" i="11"/>
  <c r="AF1993" i="11"/>
  <c r="AF1994" i="11"/>
  <c r="AF1995" i="11"/>
  <c r="AF1996" i="11"/>
  <c r="AF1997" i="11"/>
  <c r="AF1998" i="11"/>
  <c r="AF1999" i="11"/>
  <c r="AF2000" i="11"/>
  <c r="AF2001" i="11"/>
  <c r="AF2002" i="11"/>
  <c r="AF2003" i="11"/>
  <c r="AF2004" i="11"/>
  <c r="AF2005" i="11"/>
  <c r="AF2006" i="11"/>
  <c r="AF2007" i="11"/>
  <c r="AF2008" i="11"/>
  <c r="AF2009" i="11"/>
  <c r="AF2010" i="11"/>
  <c r="AF2011" i="11"/>
  <c r="AF2012" i="11"/>
  <c r="AF2013" i="11"/>
  <c r="AF2014" i="11"/>
  <c r="AF2015" i="11"/>
  <c r="AF2016" i="11"/>
  <c r="AF2017" i="11"/>
  <c r="AF2018" i="11"/>
  <c r="AF2019" i="11"/>
  <c r="AF2020" i="11"/>
  <c r="AF2021" i="11"/>
  <c r="AF2022" i="11"/>
  <c r="AF2023" i="11"/>
  <c r="AF2024" i="11"/>
  <c r="AF2025" i="11"/>
  <c r="AF2026" i="11"/>
  <c r="AF2027" i="11"/>
  <c r="AF2028" i="11"/>
  <c r="AF2029" i="11"/>
  <c r="AF2030" i="11"/>
  <c r="AF2031" i="11"/>
  <c r="AF2032" i="11"/>
  <c r="AF2033" i="11"/>
  <c r="AF2034" i="11"/>
  <c r="AF2035" i="11"/>
  <c r="AF2036" i="11"/>
  <c r="AF2037" i="11"/>
  <c r="AF2038" i="11"/>
  <c r="AF2039" i="11"/>
  <c r="AF2040" i="11"/>
  <c r="AF2041" i="11"/>
  <c r="AF2042" i="11"/>
  <c r="AF2043" i="11"/>
  <c r="AF2044" i="11"/>
  <c r="AF2045" i="11"/>
  <c r="AF2046" i="11"/>
  <c r="AF2047" i="11"/>
  <c r="AF2048" i="11"/>
  <c r="AF2049" i="11"/>
  <c r="AF2050" i="11"/>
  <c r="AF2051" i="11"/>
  <c r="AF2052" i="11"/>
  <c r="AF2053" i="11"/>
  <c r="AF2054" i="11"/>
  <c r="AF2055" i="11"/>
  <c r="AF2056" i="11"/>
  <c r="AF2057" i="11"/>
  <c r="AF2058" i="11"/>
  <c r="AF2059" i="11"/>
  <c r="AF2060" i="11"/>
  <c r="AF2061" i="11"/>
  <c r="AF2062" i="11"/>
  <c r="AF2063" i="11"/>
  <c r="AF2064" i="11"/>
  <c r="AF2065" i="11"/>
  <c r="AF2066" i="11"/>
  <c r="AF2067" i="11"/>
  <c r="AF2068" i="11"/>
  <c r="AF2069" i="11"/>
  <c r="AF2070" i="11"/>
  <c r="AF2071" i="11"/>
  <c r="AF2072" i="11"/>
  <c r="AF2073" i="11"/>
  <c r="AF2074" i="11"/>
  <c r="AF2075" i="11"/>
  <c r="AF2076" i="11"/>
  <c r="AF2077" i="11"/>
  <c r="AF2078" i="11"/>
  <c r="AF2079" i="11"/>
  <c r="AF2080" i="11"/>
  <c r="AF2081" i="11"/>
  <c r="AF2082" i="11"/>
  <c r="AF2083" i="11"/>
  <c r="AF2084" i="11"/>
  <c r="AF2085" i="11"/>
  <c r="AF2086" i="11"/>
  <c r="AF2087" i="11"/>
  <c r="AF2088" i="11"/>
  <c r="AF2089" i="11"/>
  <c r="AF2090" i="11"/>
  <c r="AF2091" i="11"/>
  <c r="AF2092" i="11"/>
  <c r="AF2093" i="11"/>
  <c r="AF2094" i="11"/>
  <c r="AF2095" i="11"/>
  <c r="AF2096" i="11"/>
  <c r="AF2097" i="11"/>
  <c r="AF2098" i="11"/>
  <c r="AF2099" i="11"/>
  <c r="AF2100" i="11"/>
  <c r="AF2101" i="11"/>
  <c r="AF2102" i="11"/>
  <c r="AF2103" i="11"/>
  <c r="AF2104" i="11"/>
  <c r="AF2105" i="11"/>
  <c r="AF2106" i="11"/>
  <c r="AF2107" i="11"/>
  <c r="AF2108" i="11"/>
  <c r="AF2109" i="11"/>
  <c r="AF2110" i="11"/>
  <c r="AF2111" i="11"/>
  <c r="AF2112" i="11"/>
  <c r="AF2113" i="11"/>
  <c r="AF2114" i="11"/>
  <c r="AF2115" i="11"/>
  <c r="AF2116" i="11"/>
  <c r="AF2117" i="11"/>
  <c r="AF2118" i="11"/>
  <c r="AF2119" i="11"/>
  <c r="AF2120" i="11"/>
  <c r="AF2121" i="11"/>
  <c r="AF2122" i="11"/>
  <c r="AF2123" i="11"/>
  <c r="AF2124" i="11"/>
  <c r="AF2125" i="11"/>
  <c r="AF2126" i="11"/>
  <c r="AF2127" i="11"/>
  <c r="AF2128" i="11"/>
  <c r="AF2129" i="11"/>
  <c r="AF2130" i="11"/>
  <c r="AF2131" i="11"/>
  <c r="AF2132" i="11"/>
  <c r="AF2133" i="11"/>
  <c r="AF2134" i="11"/>
  <c r="AF2135" i="11"/>
  <c r="AF2136" i="11"/>
  <c r="AF2137" i="11"/>
  <c r="AF2138" i="11"/>
  <c r="AF2139" i="11"/>
  <c r="AF2140" i="11"/>
  <c r="AF2141" i="11"/>
  <c r="AF2142" i="11"/>
  <c r="AF2143" i="11"/>
  <c r="AF2144" i="11"/>
  <c r="AF2145" i="11"/>
  <c r="AF2146" i="11"/>
  <c r="AF2147" i="11"/>
  <c r="AF2148" i="11"/>
  <c r="AF2149" i="11"/>
  <c r="AF2150" i="11"/>
  <c r="AF2151" i="11"/>
  <c r="AF2152" i="11"/>
  <c r="AF2153" i="11"/>
  <c r="AF2154" i="11"/>
  <c r="AF2155" i="11"/>
  <c r="AF2156" i="11"/>
  <c r="AF2157" i="11"/>
  <c r="AF2158" i="11"/>
  <c r="AF2159" i="11"/>
  <c r="AF2160" i="11"/>
  <c r="AF2161" i="11"/>
  <c r="AF2162" i="11"/>
  <c r="AF2163" i="11"/>
  <c r="AF2164" i="11"/>
  <c r="AF2165" i="11"/>
  <c r="AF2166" i="11"/>
  <c r="AF2167" i="11"/>
  <c r="AF2168" i="11"/>
  <c r="AF2169" i="11"/>
  <c r="AF2170" i="11"/>
  <c r="AF2171" i="11"/>
  <c r="AF2172" i="11"/>
  <c r="AF2173" i="11"/>
  <c r="AF2174" i="11"/>
  <c r="AF2175" i="11"/>
  <c r="AF2176" i="11"/>
  <c r="AF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E236" i="11"/>
  <c r="AE237" i="11"/>
  <c r="AE238" i="11"/>
  <c r="AE239" i="11"/>
  <c r="AE240" i="11"/>
  <c r="AE241" i="11"/>
  <c r="AE242" i="11"/>
  <c r="AE243" i="11"/>
  <c r="AE244" i="11"/>
  <c r="AE245" i="11"/>
  <c r="AE246" i="11"/>
  <c r="AE247" i="11"/>
  <c r="AE248" i="11"/>
  <c r="AE249" i="11"/>
  <c r="AE250" i="11"/>
  <c r="AE251" i="11"/>
  <c r="AE252" i="11"/>
  <c r="AE253" i="11"/>
  <c r="AE254" i="11"/>
  <c r="AE255" i="11"/>
  <c r="AE256" i="11"/>
  <c r="AE257" i="11"/>
  <c r="AE258" i="11"/>
  <c r="AE259" i="11"/>
  <c r="AE260" i="11"/>
  <c r="AE261" i="11"/>
  <c r="AE262" i="11"/>
  <c r="AE263" i="11"/>
  <c r="AE264" i="11"/>
  <c r="AE265" i="11"/>
  <c r="AE266" i="11"/>
  <c r="AE267" i="11"/>
  <c r="AE268" i="11"/>
  <c r="AE269" i="11"/>
  <c r="AE270" i="11"/>
  <c r="AE271" i="11"/>
  <c r="AE272" i="11"/>
  <c r="AE273" i="11"/>
  <c r="AE274" i="11"/>
  <c r="AE275" i="11"/>
  <c r="AE276" i="11"/>
  <c r="AE277" i="11"/>
  <c r="AE278" i="11"/>
  <c r="AE279" i="11"/>
  <c r="AE280" i="11"/>
  <c r="AE281" i="11"/>
  <c r="AE282" i="11"/>
  <c r="AE283" i="11"/>
  <c r="AE284" i="11"/>
  <c r="AE285" i="11"/>
  <c r="AE286" i="11"/>
  <c r="AE287" i="11"/>
  <c r="AE288" i="11"/>
  <c r="AE289" i="11"/>
  <c r="AE290" i="11"/>
  <c r="AE291" i="11"/>
  <c r="AE292" i="11"/>
  <c r="AE293" i="11"/>
  <c r="AE294" i="11"/>
  <c r="AE295" i="11"/>
  <c r="AE296" i="11"/>
  <c r="AE297" i="11"/>
  <c r="AE298" i="11"/>
  <c r="AE299" i="11"/>
  <c r="AE300" i="11"/>
  <c r="AE301" i="11"/>
  <c r="AE302" i="11"/>
  <c r="AE303" i="11"/>
  <c r="AE304" i="11"/>
  <c r="AE305" i="11"/>
  <c r="AE306" i="11"/>
  <c r="AE307" i="11"/>
  <c r="AE308" i="11"/>
  <c r="AE309" i="11"/>
  <c r="AE310" i="11"/>
  <c r="AE311" i="11"/>
  <c r="AE312" i="11"/>
  <c r="AE313" i="11"/>
  <c r="AE314" i="11"/>
  <c r="AE315" i="11"/>
  <c r="AE316" i="11"/>
  <c r="AE317" i="11"/>
  <c r="AE318" i="11"/>
  <c r="AE319" i="11"/>
  <c r="AE320" i="11"/>
  <c r="AE321" i="11"/>
  <c r="AE322" i="11"/>
  <c r="AE323" i="11"/>
  <c r="AE324" i="11"/>
  <c r="AE325" i="11"/>
  <c r="AE326" i="11"/>
  <c r="AE327" i="11"/>
  <c r="AE328" i="11"/>
  <c r="AE329" i="11"/>
  <c r="AE330" i="11"/>
  <c r="AE331" i="11"/>
  <c r="AE332" i="11"/>
  <c r="AE333" i="11"/>
  <c r="AE334" i="11"/>
  <c r="AE335" i="11"/>
  <c r="AE336" i="11"/>
  <c r="AE337" i="11"/>
  <c r="AE338" i="11"/>
  <c r="AE339" i="11"/>
  <c r="AE340" i="11"/>
  <c r="AE341" i="11"/>
  <c r="AE342" i="11"/>
  <c r="AE343" i="11"/>
  <c r="AE344" i="11"/>
  <c r="AE345" i="11"/>
  <c r="AE346" i="11"/>
  <c r="AE347" i="11"/>
  <c r="AE348" i="11"/>
  <c r="AE349" i="11"/>
  <c r="AE350" i="11"/>
  <c r="AE351" i="11"/>
  <c r="AE352" i="11"/>
  <c r="AE353" i="11"/>
  <c r="AE354" i="11"/>
  <c r="AE355" i="11"/>
  <c r="AE356" i="11"/>
  <c r="AE357" i="11"/>
  <c r="AE358" i="11"/>
  <c r="AE359" i="11"/>
  <c r="AE360" i="11"/>
  <c r="AE361" i="11"/>
  <c r="AE362" i="11"/>
  <c r="AE363" i="11"/>
  <c r="AE364" i="11"/>
  <c r="AE365" i="11"/>
  <c r="AE366" i="11"/>
  <c r="AE367" i="11"/>
  <c r="AE368" i="11"/>
  <c r="AE369" i="11"/>
  <c r="AE370" i="11"/>
  <c r="AE371" i="11"/>
  <c r="AE372" i="11"/>
  <c r="AE373" i="11"/>
  <c r="AE374" i="11"/>
  <c r="AE375" i="11"/>
  <c r="AE376" i="11"/>
  <c r="AE377" i="11"/>
  <c r="AE378" i="11"/>
  <c r="AE379" i="11"/>
  <c r="AE380" i="11"/>
  <c r="AE381" i="11"/>
  <c r="AE382" i="11"/>
  <c r="AE383" i="11"/>
  <c r="AE384" i="11"/>
  <c r="AE385" i="11"/>
  <c r="AE386" i="11"/>
  <c r="AE387" i="11"/>
  <c r="AE388" i="11"/>
  <c r="AE389" i="11"/>
  <c r="AE390" i="11"/>
  <c r="AE391" i="11"/>
  <c r="AE392" i="11"/>
  <c r="AE393" i="11"/>
  <c r="AE394" i="11"/>
  <c r="AE395" i="11"/>
  <c r="AE396" i="11"/>
  <c r="AE397" i="11"/>
  <c r="AE398" i="11"/>
  <c r="AE399" i="11"/>
  <c r="AE400" i="11"/>
  <c r="AE401" i="11"/>
  <c r="AE402" i="11"/>
  <c r="AE403" i="11"/>
  <c r="AE404" i="11"/>
  <c r="AE405" i="11"/>
  <c r="AE406" i="11"/>
  <c r="AE407" i="11"/>
  <c r="AE408" i="11"/>
  <c r="AE409" i="11"/>
  <c r="AE410" i="11"/>
  <c r="AE411" i="11"/>
  <c r="AE412" i="11"/>
  <c r="AE413" i="11"/>
  <c r="AE414" i="11"/>
  <c r="AE415" i="11"/>
  <c r="AE416" i="11"/>
  <c r="AE417" i="11"/>
  <c r="AE418" i="11"/>
  <c r="AE419" i="11"/>
  <c r="AE420" i="11"/>
  <c r="AE421" i="11"/>
  <c r="AE422" i="11"/>
  <c r="AE423" i="11"/>
  <c r="AE424" i="11"/>
  <c r="AE425" i="11"/>
  <c r="AE426" i="11"/>
  <c r="AE427" i="11"/>
  <c r="AE428" i="11"/>
  <c r="AE429" i="11"/>
  <c r="AE430" i="11"/>
  <c r="AE431" i="11"/>
  <c r="AE432" i="11"/>
  <c r="AE433" i="11"/>
  <c r="AE434" i="11"/>
  <c r="AE435" i="11"/>
  <c r="AE436" i="11"/>
  <c r="AE437" i="11"/>
  <c r="AE438" i="11"/>
  <c r="AE439" i="11"/>
  <c r="AE440" i="11"/>
  <c r="AE441" i="11"/>
  <c r="AE442" i="11"/>
  <c r="AE443" i="11"/>
  <c r="AE444" i="11"/>
  <c r="AE445" i="11"/>
  <c r="AE446" i="11"/>
  <c r="AE447" i="11"/>
  <c r="AE448" i="11"/>
  <c r="AE449" i="11"/>
  <c r="AE450" i="11"/>
  <c r="AE451" i="11"/>
  <c r="AE452" i="11"/>
  <c r="AE453" i="11"/>
  <c r="AE454" i="11"/>
  <c r="AE455" i="11"/>
  <c r="AE456" i="11"/>
  <c r="AE457" i="11"/>
  <c r="AE458" i="11"/>
  <c r="AE459" i="11"/>
  <c r="AE460" i="11"/>
  <c r="AE461" i="11"/>
  <c r="AE462" i="11"/>
  <c r="AE463" i="11"/>
  <c r="AE464" i="11"/>
  <c r="AE465" i="11"/>
  <c r="AE466" i="11"/>
  <c r="AE467" i="11"/>
  <c r="AE468" i="11"/>
  <c r="AE469" i="11"/>
  <c r="AE470" i="11"/>
  <c r="AE471" i="11"/>
  <c r="AE472" i="11"/>
  <c r="AE473" i="11"/>
  <c r="AE474" i="11"/>
  <c r="AE475" i="11"/>
  <c r="AE476" i="11"/>
  <c r="AE477" i="11"/>
  <c r="AE478" i="11"/>
  <c r="AE479" i="11"/>
  <c r="AE480" i="11"/>
  <c r="AE481" i="11"/>
  <c r="AE482" i="11"/>
  <c r="AE483" i="11"/>
  <c r="AE484" i="11"/>
  <c r="AE485" i="11"/>
  <c r="AE486" i="11"/>
  <c r="AE487" i="11"/>
  <c r="AE488" i="11"/>
  <c r="AE489" i="11"/>
  <c r="AE490" i="11"/>
  <c r="AE491" i="11"/>
  <c r="AE492" i="11"/>
  <c r="AE493" i="11"/>
  <c r="AE494" i="11"/>
  <c r="AE495" i="11"/>
  <c r="AE496" i="11"/>
  <c r="AE497" i="11"/>
  <c r="AE498" i="11"/>
  <c r="AE499" i="11"/>
  <c r="AE500" i="11"/>
  <c r="AE501" i="11"/>
  <c r="AE502" i="11"/>
  <c r="AE503" i="11"/>
  <c r="AE504" i="11"/>
  <c r="AE505" i="11"/>
  <c r="AE506" i="11"/>
  <c r="AE507" i="11"/>
  <c r="AE508" i="11"/>
  <c r="AE509" i="11"/>
  <c r="AE510" i="11"/>
  <c r="AE511" i="11"/>
  <c r="AE512" i="11"/>
  <c r="AE513" i="11"/>
  <c r="AE514" i="11"/>
  <c r="AE515" i="11"/>
  <c r="AE516" i="11"/>
  <c r="AE517" i="11"/>
  <c r="AE518" i="11"/>
  <c r="AE519" i="11"/>
  <c r="AE520" i="11"/>
  <c r="AE521" i="11"/>
  <c r="AE522" i="11"/>
  <c r="AE523" i="11"/>
  <c r="AE524" i="11"/>
  <c r="AE525" i="11"/>
  <c r="AE526" i="11"/>
  <c r="AE527" i="11"/>
  <c r="AE528" i="11"/>
  <c r="AE529" i="11"/>
  <c r="AE530" i="11"/>
  <c r="AE531" i="11"/>
  <c r="AE532" i="11"/>
  <c r="AE533" i="11"/>
  <c r="AE534" i="11"/>
  <c r="AE535" i="11"/>
  <c r="AE536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566" i="11"/>
  <c r="AE567" i="11"/>
  <c r="AE568" i="11"/>
  <c r="AE569" i="11"/>
  <c r="AE570" i="11"/>
  <c r="AE571" i="11"/>
  <c r="AE572" i="11"/>
  <c r="AE573" i="11"/>
  <c r="AE574" i="11"/>
  <c r="AE575" i="11"/>
  <c r="AE576" i="11"/>
  <c r="AE577" i="11"/>
  <c r="AE578" i="11"/>
  <c r="AE579" i="11"/>
  <c r="AE580" i="11"/>
  <c r="AE581" i="11"/>
  <c r="AE582" i="11"/>
  <c r="AE583" i="11"/>
  <c r="AE584" i="11"/>
  <c r="AE585" i="11"/>
  <c r="AE586" i="11"/>
  <c r="AE587" i="11"/>
  <c r="AE588" i="11"/>
  <c r="AE589" i="11"/>
  <c r="AE590" i="11"/>
  <c r="AE591" i="11"/>
  <c r="AE592" i="11"/>
  <c r="AE593" i="11"/>
  <c r="AE594" i="11"/>
  <c r="AE595" i="11"/>
  <c r="AE596" i="11"/>
  <c r="AE597" i="11"/>
  <c r="AE598" i="11"/>
  <c r="AE599" i="11"/>
  <c r="AE600" i="11"/>
  <c r="AE601" i="11"/>
  <c r="AE602" i="11"/>
  <c r="AE603" i="11"/>
  <c r="AE604" i="11"/>
  <c r="AE605" i="11"/>
  <c r="AE606" i="11"/>
  <c r="AE607" i="11"/>
  <c r="AE608" i="11"/>
  <c r="AE609" i="11"/>
  <c r="AE610" i="11"/>
  <c r="AE611" i="11"/>
  <c r="AE612" i="11"/>
  <c r="AE613" i="11"/>
  <c r="AE614" i="11"/>
  <c r="AE615" i="11"/>
  <c r="AE616" i="11"/>
  <c r="AE617" i="11"/>
  <c r="AE618" i="11"/>
  <c r="AE619" i="11"/>
  <c r="AE620" i="11"/>
  <c r="AE621" i="11"/>
  <c r="AE622" i="11"/>
  <c r="AE623" i="11"/>
  <c r="AE624" i="11"/>
  <c r="AE625" i="11"/>
  <c r="AE626" i="11"/>
  <c r="AE627" i="11"/>
  <c r="AE628" i="11"/>
  <c r="AE629" i="11"/>
  <c r="AE630" i="11"/>
  <c r="AE631" i="11"/>
  <c r="AE632" i="11"/>
  <c r="AE633" i="11"/>
  <c r="AE634" i="11"/>
  <c r="AE635" i="11"/>
  <c r="AE636" i="11"/>
  <c r="AE637" i="11"/>
  <c r="AE638" i="11"/>
  <c r="AE639" i="11"/>
  <c r="AE640" i="11"/>
  <c r="AE641" i="11"/>
  <c r="AE642" i="11"/>
  <c r="AE643" i="11"/>
  <c r="AE644" i="11"/>
  <c r="AE645" i="11"/>
  <c r="AE646" i="11"/>
  <c r="AE647" i="11"/>
  <c r="AE648" i="11"/>
  <c r="AE649" i="11"/>
  <c r="AE650" i="11"/>
  <c r="AE651" i="11"/>
  <c r="AE652" i="11"/>
  <c r="AE653" i="11"/>
  <c r="AE654" i="11"/>
  <c r="AE655" i="11"/>
  <c r="AE656" i="11"/>
  <c r="AE657" i="11"/>
  <c r="AE658" i="11"/>
  <c r="AE659" i="11"/>
  <c r="AE660" i="11"/>
  <c r="AE661" i="11"/>
  <c r="AE662" i="11"/>
  <c r="AE663" i="11"/>
  <c r="AE664" i="11"/>
  <c r="AE665" i="11"/>
  <c r="AE666" i="11"/>
  <c r="AE667" i="11"/>
  <c r="AE668" i="11"/>
  <c r="AE669" i="11"/>
  <c r="AE670" i="11"/>
  <c r="AE671" i="11"/>
  <c r="AE672" i="11"/>
  <c r="AE673" i="11"/>
  <c r="AE674" i="11"/>
  <c r="AE675" i="11"/>
  <c r="AE676" i="11"/>
  <c r="AE677" i="11"/>
  <c r="AE678" i="11"/>
  <c r="AE679" i="11"/>
  <c r="AE680" i="11"/>
  <c r="AE681" i="11"/>
  <c r="AE682" i="11"/>
  <c r="AE683" i="11"/>
  <c r="AE684" i="11"/>
  <c r="AE685" i="11"/>
  <c r="AE686" i="11"/>
  <c r="AE687" i="11"/>
  <c r="AE688" i="11"/>
  <c r="AE689" i="11"/>
  <c r="AE690" i="11"/>
  <c r="AE691" i="11"/>
  <c r="AE692" i="11"/>
  <c r="AE693" i="11"/>
  <c r="AE694" i="11"/>
  <c r="AE695" i="11"/>
  <c r="AE696" i="11"/>
  <c r="AE697" i="11"/>
  <c r="AE698" i="11"/>
  <c r="AE699" i="11"/>
  <c r="AE700" i="11"/>
  <c r="AE701" i="11"/>
  <c r="AE702" i="11"/>
  <c r="AE703" i="11"/>
  <c r="AE704" i="11"/>
  <c r="AE705" i="11"/>
  <c r="AE706" i="11"/>
  <c r="AE707" i="11"/>
  <c r="AE708" i="11"/>
  <c r="AE709" i="11"/>
  <c r="AE710" i="11"/>
  <c r="AE711" i="11"/>
  <c r="AE712" i="11"/>
  <c r="AE713" i="11"/>
  <c r="AE714" i="11"/>
  <c r="AE715" i="11"/>
  <c r="AE716" i="11"/>
  <c r="AE717" i="11"/>
  <c r="AE718" i="11"/>
  <c r="AE719" i="11"/>
  <c r="AE720" i="11"/>
  <c r="AE721" i="11"/>
  <c r="AE722" i="11"/>
  <c r="AE723" i="11"/>
  <c r="AE724" i="11"/>
  <c r="AE725" i="11"/>
  <c r="AE726" i="11"/>
  <c r="AE727" i="11"/>
  <c r="AE728" i="11"/>
  <c r="AE729" i="11"/>
  <c r="AE730" i="11"/>
  <c r="AE731" i="11"/>
  <c r="AE732" i="11"/>
  <c r="AE733" i="11"/>
  <c r="AE734" i="11"/>
  <c r="AE735" i="11"/>
  <c r="AE736" i="11"/>
  <c r="AE737" i="11"/>
  <c r="AE738" i="11"/>
  <c r="AE739" i="11"/>
  <c r="AE740" i="11"/>
  <c r="AE741" i="11"/>
  <c r="AE742" i="11"/>
  <c r="AE743" i="11"/>
  <c r="AE744" i="11"/>
  <c r="AE745" i="11"/>
  <c r="AE746" i="11"/>
  <c r="AE747" i="11"/>
  <c r="AE748" i="11"/>
  <c r="AE749" i="11"/>
  <c r="AE750" i="11"/>
  <c r="AE751" i="11"/>
  <c r="AE752" i="11"/>
  <c r="AE753" i="11"/>
  <c r="AE754" i="11"/>
  <c r="AE755" i="11"/>
  <c r="AE756" i="11"/>
  <c r="AE757" i="11"/>
  <c r="AE758" i="11"/>
  <c r="AE759" i="11"/>
  <c r="AE760" i="11"/>
  <c r="AE761" i="11"/>
  <c r="AE762" i="11"/>
  <c r="AE763" i="11"/>
  <c r="AE764" i="11"/>
  <c r="AE765" i="11"/>
  <c r="AE766" i="11"/>
  <c r="AE767" i="11"/>
  <c r="AE768" i="11"/>
  <c r="AE769" i="11"/>
  <c r="AE770" i="11"/>
  <c r="AE771" i="11"/>
  <c r="AE772" i="11"/>
  <c r="AE773" i="11"/>
  <c r="AE774" i="11"/>
  <c r="AE775" i="11"/>
  <c r="AE776" i="11"/>
  <c r="AE777" i="11"/>
  <c r="AE778" i="11"/>
  <c r="AE779" i="11"/>
  <c r="AE780" i="11"/>
  <c r="AE781" i="11"/>
  <c r="AE782" i="11"/>
  <c r="AE783" i="11"/>
  <c r="AE784" i="11"/>
  <c r="AE785" i="11"/>
  <c r="AE786" i="11"/>
  <c r="AE787" i="11"/>
  <c r="AE788" i="11"/>
  <c r="AE789" i="11"/>
  <c r="AE790" i="11"/>
  <c r="AE791" i="11"/>
  <c r="AE792" i="11"/>
  <c r="AE793" i="11"/>
  <c r="AE794" i="11"/>
  <c r="AE795" i="11"/>
  <c r="AE796" i="11"/>
  <c r="AE797" i="11"/>
  <c r="AE798" i="11"/>
  <c r="AE799" i="11"/>
  <c r="AE800" i="11"/>
  <c r="AE801" i="11"/>
  <c r="AE802" i="11"/>
  <c r="AE803" i="11"/>
  <c r="AE804" i="11"/>
  <c r="AE805" i="11"/>
  <c r="AE806" i="11"/>
  <c r="AE807" i="11"/>
  <c r="AE808" i="11"/>
  <c r="AE809" i="11"/>
  <c r="AE810" i="11"/>
  <c r="AE811" i="11"/>
  <c r="AE812" i="11"/>
  <c r="AE813" i="11"/>
  <c r="AE814" i="11"/>
  <c r="AE815" i="11"/>
  <c r="AE816" i="11"/>
  <c r="AE817" i="11"/>
  <c r="AE818" i="11"/>
  <c r="AE819" i="11"/>
  <c r="AE820" i="11"/>
  <c r="AE821" i="11"/>
  <c r="AE822" i="11"/>
  <c r="AE823" i="11"/>
  <c r="AE824" i="11"/>
  <c r="AE825" i="11"/>
  <c r="AE826" i="11"/>
  <c r="AE827" i="11"/>
  <c r="AE828" i="11"/>
  <c r="AE829" i="11"/>
  <c r="AE830" i="11"/>
  <c r="AE831" i="11"/>
  <c r="AE832" i="11"/>
  <c r="AE833" i="11"/>
  <c r="AE834" i="11"/>
  <c r="AE835" i="11"/>
  <c r="AE836" i="11"/>
  <c r="AE837" i="11"/>
  <c r="AE838" i="11"/>
  <c r="AE839" i="11"/>
  <c r="AE840" i="11"/>
  <c r="AE841" i="11"/>
  <c r="AE842" i="11"/>
  <c r="AE843" i="11"/>
  <c r="AE844" i="11"/>
  <c r="AE845" i="11"/>
  <c r="AE846" i="11"/>
  <c r="AE847" i="11"/>
  <c r="AE848" i="11"/>
  <c r="AE849" i="11"/>
  <c r="AE850" i="11"/>
  <c r="AE851" i="11"/>
  <c r="AE852" i="11"/>
  <c r="AE853" i="11"/>
  <c r="AE854" i="11"/>
  <c r="AE855" i="11"/>
  <c r="AE856" i="11"/>
  <c r="AE857" i="11"/>
  <c r="AE858" i="11"/>
  <c r="AE859" i="11"/>
  <c r="AE860" i="11"/>
  <c r="AE861" i="11"/>
  <c r="AE862" i="11"/>
  <c r="AE863" i="11"/>
  <c r="AE864" i="11"/>
  <c r="AE865" i="11"/>
  <c r="AE866" i="11"/>
  <c r="AE867" i="11"/>
  <c r="AE868" i="11"/>
  <c r="AE869" i="11"/>
  <c r="AE870" i="11"/>
  <c r="AE871" i="11"/>
  <c r="AE872" i="11"/>
  <c r="AE873" i="11"/>
  <c r="AE874" i="11"/>
  <c r="AE875" i="11"/>
  <c r="AE876" i="11"/>
  <c r="AE877" i="11"/>
  <c r="AE878" i="11"/>
  <c r="AE879" i="11"/>
  <c r="AE880" i="11"/>
  <c r="AE881" i="11"/>
  <c r="AE882" i="11"/>
  <c r="AE883" i="11"/>
  <c r="AE884" i="11"/>
  <c r="AE885" i="11"/>
  <c r="AE886" i="11"/>
  <c r="AE887" i="11"/>
  <c r="AE888" i="11"/>
  <c r="AE889" i="11"/>
  <c r="AE890" i="11"/>
  <c r="AE891" i="11"/>
  <c r="AE892" i="11"/>
  <c r="AE893" i="11"/>
  <c r="AE894" i="11"/>
  <c r="AE895" i="11"/>
  <c r="AE896" i="11"/>
  <c r="AE897" i="11"/>
  <c r="AE898" i="11"/>
  <c r="AE899" i="11"/>
  <c r="AE900" i="11"/>
  <c r="AE901" i="11"/>
  <c r="AE902" i="11"/>
  <c r="AE903" i="11"/>
  <c r="AE904" i="11"/>
  <c r="AE905" i="11"/>
  <c r="AE906" i="11"/>
  <c r="AE907" i="11"/>
  <c r="AE908" i="11"/>
  <c r="AE909" i="11"/>
  <c r="AE910" i="11"/>
  <c r="AE911" i="11"/>
  <c r="AE912" i="11"/>
  <c r="AE913" i="11"/>
  <c r="AE914" i="11"/>
  <c r="AE915" i="11"/>
  <c r="AE916" i="11"/>
  <c r="AE917" i="11"/>
  <c r="AE918" i="11"/>
  <c r="AE919" i="11"/>
  <c r="AE920" i="11"/>
  <c r="AE921" i="11"/>
  <c r="AE922" i="11"/>
  <c r="AE923" i="11"/>
  <c r="AE924" i="11"/>
  <c r="AE925" i="11"/>
  <c r="AE926" i="11"/>
  <c r="AE927" i="11"/>
  <c r="AE928" i="11"/>
  <c r="AE929" i="11"/>
  <c r="AE930" i="11"/>
  <c r="AE931" i="11"/>
  <c r="AE932" i="11"/>
  <c r="AE933" i="11"/>
  <c r="AE934" i="11"/>
  <c r="AE935" i="11"/>
  <c r="AE936" i="11"/>
  <c r="AE937" i="11"/>
  <c r="AE938" i="11"/>
  <c r="AE939" i="11"/>
  <c r="AE940" i="11"/>
  <c r="AE941" i="11"/>
  <c r="AE942" i="11"/>
  <c r="AE943" i="11"/>
  <c r="AE944" i="11"/>
  <c r="AE945" i="11"/>
  <c r="AE946" i="11"/>
  <c r="AE947" i="11"/>
  <c r="AE948" i="11"/>
  <c r="AE949" i="11"/>
  <c r="AE950" i="11"/>
  <c r="AE951" i="11"/>
  <c r="AE952" i="11"/>
  <c r="AE953" i="11"/>
  <c r="AE954" i="11"/>
  <c r="AE955" i="11"/>
  <c r="AE956" i="11"/>
  <c r="AE957" i="11"/>
  <c r="AE958" i="11"/>
  <c r="AE959" i="11"/>
  <c r="AE960" i="11"/>
  <c r="AE961" i="11"/>
  <c r="AE962" i="11"/>
  <c r="AE963" i="11"/>
  <c r="AE964" i="11"/>
  <c r="AE965" i="11"/>
  <c r="AE966" i="11"/>
  <c r="AE967" i="11"/>
  <c r="AE968" i="11"/>
  <c r="AE969" i="11"/>
  <c r="AE970" i="11"/>
  <c r="AE971" i="11"/>
  <c r="AE972" i="11"/>
  <c r="AE973" i="11"/>
  <c r="AE974" i="11"/>
  <c r="AE975" i="11"/>
  <c r="AE976" i="11"/>
  <c r="AE977" i="11"/>
  <c r="AE978" i="11"/>
  <c r="AE979" i="11"/>
  <c r="AE980" i="11"/>
  <c r="AE981" i="11"/>
  <c r="AE982" i="11"/>
  <c r="AE983" i="11"/>
  <c r="AE984" i="11"/>
  <c r="AE985" i="11"/>
  <c r="AE986" i="11"/>
  <c r="AE987" i="11"/>
  <c r="AE988" i="11"/>
  <c r="AE989" i="11"/>
  <c r="AE990" i="11"/>
  <c r="AE991" i="11"/>
  <c r="AE992" i="11"/>
  <c r="AE993" i="11"/>
  <c r="AE994" i="11"/>
  <c r="AE995" i="11"/>
  <c r="AE996" i="11"/>
  <c r="AE997" i="11"/>
  <c r="AE998" i="11"/>
  <c r="AE999" i="11"/>
  <c r="AE1000" i="11"/>
  <c r="AE1001" i="11"/>
  <c r="AE1002" i="11"/>
  <c r="AE1003" i="11"/>
  <c r="AE1004" i="11"/>
  <c r="AE1005" i="11"/>
  <c r="AE1006" i="11"/>
  <c r="AE1007" i="11"/>
  <c r="AE1008" i="11"/>
  <c r="AE1009" i="11"/>
  <c r="AE1010" i="11"/>
  <c r="AE1011" i="11"/>
  <c r="AE1012" i="11"/>
  <c r="AE1013" i="11"/>
  <c r="AE1014" i="11"/>
  <c r="AE1015" i="11"/>
  <c r="AE1016" i="11"/>
  <c r="AE1017" i="11"/>
  <c r="AE1018" i="11"/>
  <c r="AE1019" i="11"/>
  <c r="AE1020" i="11"/>
  <c r="AE1021" i="11"/>
  <c r="AE1022" i="11"/>
  <c r="AE1023" i="11"/>
  <c r="AE1024" i="11"/>
  <c r="AE1025" i="11"/>
  <c r="AE1026" i="11"/>
  <c r="AE1027" i="11"/>
  <c r="AE1028" i="11"/>
  <c r="AE1029" i="11"/>
  <c r="AE1030" i="11"/>
  <c r="AE1031" i="11"/>
  <c r="AE1032" i="11"/>
  <c r="AE1033" i="11"/>
  <c r="AE1034" i="11"/>
  <c r="AE1035" i="11"/>
  <c r="AE1036" i="11"/>
  <c r="AE1037" i="11"/>
  <c r="AE1038" i="11"/>
  <c r="AE1039" i="11"/>
  <c r="AE1040" i="11"/>
  <c r="AE1041" i="11"/>
  <c r="AE1042" i="11"/>
  <c r="AE1043" i="11"/>
  <c r="AE1044" i="11"/>
  <c r="AE1045" i="11"/>
  <c r="AE1046" i="11"/>
  <c r="AE1047" i="11"/>
  <c r="AE1048" i="11"/>
  <c r="AE1049" i="11"/>
  <c r="AE1050" i="11"/>
  <c r="AE1051" i="11"/>
  <c r="AE1052" i="11"/>
  <c r="AE1053" i="11"/>
  <c r="AE1054" i="11"/>
  <c r="AE1055" i="11"/>
  <c r="AE1056" i="11"/>
  <c r="AE1057" i="11"/>
  <c r="AE1058" i="11"/>
  <c r="AE1059" i="11"/>
  <c r="AE1060" i="11"/>
  <c r="AE1061" i="11"/>
  <c r="AE1062" i="11"/>
  <c r="AE1063" i="11"/>
  <c r="AE1064" i="11"/>
  <c r="AE1065" i="11"/>
  <c r="AE1066" i="11"/>
  <c r="AE1067" i="11"/>
  <c r="AE1068" i="11"/>
  <c r="AE1069" i="11"/>
  <c r="AE1070" i="11"/>
  <c r="AE1071" i="11"/>
  <c r="AE1072" i="11"/>
  <c r="AE1073" i="11"/>
  <c r="AE1074" i="11"/>
  <c r="AE1075" i="11"/>
  <c r="AE1076" i="11"/>
  <c r="AE1077" i="11"/>
  <c r="AE1078" i="11"/>
  <c r="AE1079" i="11"/>
  <c r="AE1080" i="11"/>
  <c r="AE1081" i="11"/>
  <c r="AE1082" i="11"/>
  <c r="AE1083" i="11"/>
  <c r="AE1084" i="11"/>
  <c r="AE1085" i="11"/>
  <c r="AE1086" i="11"/>
  <c r="AE1087" i="11"/>
  <c r="AE1088" i="11"/>
  <c r="AE1089" i="11"/>
  <c r="AE1090" i="11"/>
  <c r="AE1091" i="11"/>
  <c r="AE1092" i="11"/>
  <c r="AE1093" i="11"/>
  <c r="AE1094" i="11"/>
  <c r="AE1095" i="11"/>
  <c r="AE1096" i="11"/>
  <c r="AE1097" i="11"/>
  <c r="AE1098" i="11"/>
  <c r="AE1099" i="11"/>
  <c r="AE1100" i="11"/>
  <c r="AE1101" i="11"/>
  <c r="AE1102" i="11"/>
  <c r="AE1103" i="11"/>
  <c r="AE1104" i="11"/>
  <c r="AE1105" i="11"/>
  <c r="AE1106" i="11"/>
  <c r="AE1107" i="11"/>
  <c r="AE1108" i="11"/>
  <c r="AE1109" i="11"/>
  <c r="AE1110" i="11"/>
  <c r="AE1111" i="11"/>
  <c r="AE1112" i="11"/>
  <c r="AE1113" i="11"/>
  <c r="AE1114" i="11"/>
  <c r="AE1115" i="11"/>
  <c r="AE1116" i="11"/>
  <c r="AE1117" i="11"/>
  <c r="AE1118" i="11"/>
  <c r="AE1119" i="11"/>
  <c r="AE1120" i="11"/>
  <c r="AE1121" i="11"/>
  <c r="AE1122" i="11"/>
  <c r="AE1123" i="11"/>
  <c r="AE1124" i="11"/>
  <c r="AE1125" i="11"/>
  <c r="AE1126" i="11"/>
  <c r="AE1127" i="11"/>
  <c r="AE1128" i="11"/>
  <c r="AE1129" i="11"/>
  <c r="AE1130" i="11"/>
  <c r="AE1131" i="11"/>
  <c r="AE1132" i="11"/>
  <c r="AE1133" i="11"/>
  <c r="AE1134" i="11"/>
  <c r="AE1135" i="11"/>
  <c r="AE1136" i="11"/>
  <c r="AE1137" i="11"/>
  <c r="AE1138" i="11"/>
  <c r="AE1139" i="11"/>
  <c r="AE1140" i="11"/>
  <c r="AE1141" i="11"/>
  <c r="AE1142" i="11"/>
  <c r="AE1143" i="11"/>
  <c r="AE1144" i="11"/>
  <c r="AE1145" i="11"/>
  <c r="AE1146" i="11"/>
  <c r="AE1147" i="11"/>
  <c r="AE1148" i="11"/>
  <c r="AE1149" i="11"/>
  <c r="AE1150" i="11"/>
  <c r="AE1151" i="11"/>
  <c r="AE1152" i="11"/>
  <c r="AE1153" i="11"/>
  <c r="AE1154" i="11"/>
  <c r="AE1155" i="11"/>
  <c r="AE1156" i="11"/>
  <c r="AE1157" i="11"/>
  <c r="AE1158" i="11"/>
  <c r="AE1159" i="11"/>
  <c r="AE1160" i="11"/>
  <c r="AE1161" i="11"/>
  <c r="AE1162" i="11"/>
  <c r="AE1163" i="11"/>
  <c r="AE1164" i="11"/>
  <c r="AE1165" i="11"/>
  <c r="AE1166" i="11"/>
  <c r="AE1167" i="11"/>
  <c r="AE1168" i="11"/>
  <c r="AE1169" i="11"/>
  <c r="AE1170" i="11"/>
  <c r="AE1171" i="11"/>
  <c r="AE1172" i="11"/>
  <c r="AE1173" i="11"/>
  <c r="AE1174" i="11"/>
  <c r="AE1175" i="11"/>
  <c r="AE1176" i="11"/>
  <c r="AE1177" i="11"/>
  <c r="AE1178" i="11"/>
  <c r="AE1179" i="11"/>
  <c r="AE1180" i="11"/>
  <c r="AE1181" i="11"/>
  <c r="AE1182" i="11"/>
  <c r="AE1183" i="11"/>
  <c r="AE1184" i="11"/>
  <c r="AE1185" i="11"/>
  <c r="AE1186" i="11"/>
  <c r="AE1187" i="11"/>
  <c r="AE1188" i="11"/>
  <c r="AE1189" i="11"/>
  <c r="AE1190" i="11"/>
  <c r="AE1191" i="11"/>
  <c r="AE1192" i="11"/>
  <c r="AE1193" i="11"/>
  <c r="AE1194" i="11"/>
  <c r="AE1195" i="11"/>
  <c r="AE1196" i="11"/>
  <c r="AE1197" i="11"/>
  <c r="AE1198" i="11"/>
  <c r="AE1199" i="11"/>
  <c r="AE1200" i="11"/>
  <c r="AE1201" i="11"/>
  <c r="AE1202" i="11"/>
  <c r="AE1203" i="11"/>
  <c r="AE1204" i="11"/>
  <c r="AE1205" i="11"/>
  <c r="AE1206" i="11"/>
  <c r="AE1207" i="11"/>
  <c r="AE1208" i="11"/>
  <c r="AE1209" i="11"/>
  <c r="AE1210" i="11"/>
  <c r="AE1211" i="11"/>
  <c r="AE1212" i="11"/>
  <c r="AE1213" i="11"/>
  <c r="AE1214" i="11"/>
  <c r="AE1215" i="11"/>
  <c r="AE1216" i="11"/>
  <c r="AE1217" i="11"/>
  <c r="AE1218" i="11"/>
  <c r="AE1219" i="11"/>
  <c r="AE1220" i="11"/>
  <c r="AE1221" i="11"/>
  <c r="AE1222" i="11"/>
  <c r="AE1223" i="11"/>
  <c r="AE1224" i="11"/>
  <c r="AE1225" i="11"/>
  <c r="AE1226" i="11"/>
  <c r="AE1227" i="11"/>
  <c r="AE1228" i="11"/>
  <c r="AE1229" i="11"/>
  <c r="AE1230" i="11"/>
  <c r="AE1231" i="11"/>
  <c r="AE1232" i="11"/>
  <c r="AE1233" i="11"/>
  <c r="AE1234" i="11"/>
  <c r="AE1235" i="11"/>
  <c r="AE1236" i="11"/>
  <c r="AE1237" i="11"/>
  <c r="AE1238" i="11"/>
  <c r="AE1239" i="11"/>
  <c r="AE1240" i="11"/>
  <c r="AE1241" i="11"/>
  <c r="AE1242" i="11"/>
  <c r="AE1243" i="11"/>
  <c r="AE1244" i="11"/>
  <c r="AE1245" i="11"/>
  <c r="AE1246" i="11"/>
  <c r="AE1247" i="11"/>
  <c r="AE1248" i="11"/>
  <c r="AE1249" i="11"/>
  <c r="AE1250" i="11"/>
  <c r="AE1251" i="11"/>
  <c r="AE1252" i="11"/>
  <c r="AE1253" i="11"/>
  <c r="AE1254" i="11"/>
  <c r="AE1255" i="11"/>
  <c r="AE1256" i="11"/>
  <c r="AE1257" i="11"/>
  <c r="AE1258" i="11"/>
  <c r="AE1259" i="11"/>
  <c r="AE1260" i="11"/>
  <c r="AE1261" i="11"/>
  <c r="AE1262" i="11"/>
  <c r="AE1263" i="11"/>
  <c r="AE1264" i="11"/>
  <c r="AE1265" i="11"/>
  <c r="AE1266" i="11"/>
  <c r="AE1267" i="11"/>
  <c r="AE1268" i="11"/>
  <c r="AE1269" i="11"/>
  <c r="AE1270" i="11"/>
  <c r="AE1271" i="11"/>
  <c r="AE1272" i="11"/>
  <c r="AE1273" i="11"/>
  <c r="AE1274" i="11"/>
  <c r="AE1275" i="11"/>
  <c r="AE1276" i="11"/>
  <c r="AE1277" i="11"/>
  <c r="AE1278" i="11"/>
  <c r="AE1279" i="11"/>
  <c r="AE1280" i="11"/>
  <c r="AE1281" i="11"/>
  <c r="AE1282" i="11"/>
  <c r="AE1283" i="11"/>
  <c r="AE1284" i="11"/>
  <c r="AE1285" i="11"/>
  <c r="AE1286" i="11"/>
  <c r="AE1287" i="11"/>
  <c r="AE1288" i="11"/>
  <c r="AE1289" i="11"/>
  <c r="AE1290" i="11"/>
  <c r="AE1291" i="11"/>
  <c r="AE1292" i="11"/>
  <c r="AE1293" i="11"/>
  <c r="AE1294" i="11"/>
  <c r="AE1295" i="11"/>
  <c r="AE1296" i="11"/>
  <c r="AE1297" i="11"/>
  <c r="AE1298" i="11"/>
  <c r="AE1299" i="11"/>
  <c r="AE1300" i="11"/>
  <c r="AE1301" i="11"/>
  <c r="AE1302" i="11"/>
  <c r="AE1303" i="11"/>
  <c r="AE1304" i="11"/>
  <c r="AE1305" i="11"/>
  <c r="AE1306" i="11"/>
  <c r="AE1307" i="11"/>
  <c r="AE1308" i="11"/>
  <c r="AE1309" i="11"/>
  <c r="AE1310" i="11"/>
  <c r="AE1311" i="11"/>
  <c r="AE1312" i="11"/>
  <c r="AE1313" i="11"/>
  <c r="AE1314" i="11"/>
  <c r="AE1315" i="11"/>
  <c r="AE1316" i="11"/>
  <c r="AE1317" i="11"/>
  <c r="AE1318" i="11"/>
  <c r="AE1319" i="11"/>
  <c r="AE1320" i="11"/>
  <c r="AE1321" i="11"/>
  <c r="AE1322" i="11"/>
  <c r="AE1323" i="11"/>
  <c r="AE1324" i="11"/>
  <c r="AE1325" i="11"/>
  <c r="AE1326" i="11"/>
  <c r="AE1327" i="11"/>
  <c r="AE1328" i="11"/>
  <c r="AE1329" i="11"/>
  <c r="AE1330" i="11"/>
  <c r="AE1331" i="11"/>
  <c r="AE1332" i="11"/>
  <c r="AE1333" i="11"/>
  <c r="AE1334" i="11"/>
  <c r="AE1335" i="11"/>
  <c r="AE1336" i="11"/>
  <c r="AE1337" i="11"/>
  <c r="AE1338" i="11"/>
  <c r="AE1339" i="11"/>
  <c r="AE1340" i="11"/>
  <c r="AE1341" i="11"/>
  <c r="AE1342" i="11"/>
  <c r="AE1343" i="11"/>
  <c r="AE1344" i="11"/>
  <c r="AE1345" i="11"/>
  <c r="AE1346" i="11"/>
  <c r="AE1347" i="11"/>
  <c r="AE1348" i="11"/>
  <c r="AE1349" i="11"/>
  <c r="AE1350" i="11"/>
  <c r="AE1351" i="11"/>
  <c r="AE1352" i="11"/>
  <c r="AE1353" i="11"/>
  <c r="AE1354" i="11"/>
  <c r="AE1355" i="11"/>
  <c r="AE1356" i="11"/>
  <c r="AE1357" i="11"/>
  <c r="AE1358" i="11"/>
  <c r="AE1359" i="11"/>
  <c r="AE1360" i="11"/>
  <c r="AE1361" i="11"/>
  <c r="AE1362" i="11"/>
  <c r="AE1363" i="11"/>
  <c r="AE1364" i="11"/>
  <c r="AE1365" i="11"/>
  <c r="AE1366" i="11"/>
  <c r="AE1367" i="11"/>
  <c r="AE1368" i="11"/>
  <c r="AE1369" i="11"/>
  <c r="AE1370" i="11"/>
  <c r="AE1371" i="11"/>
  <c r="AE1372" i="11"/>
  <c r="AE1373" i="11"/>
  <c r="AE1374" i="11"/>
  <c r="AE1375" i="11"/>
  <c r="AE1376" i="11"/>
  <c r="AE1377" i="11"/>
  <c r="AE1378" i="11"/>
  <c r="AE1379" i="11"/>
  <c r="AE1380" i="11"/>
  <c r="AE1381" i="11"/>
  <c r="AE1382" i="11"/>
  <c r="AE1383" i="11"/>
  <c r="AE1384" i="11"/>
  <c r="AE1385" i="11"/>
  <c r="AE1386" i="11"/>
  <c r="AE1387" i="11"/>
  <c r="AE1388" i="11"/>
  <c r="AE1389" i="11"/>
  <c r="AE1390" i="11"/>
  <c r="AE1391" i="11"/>
  <c r="AE1392" i="11"/>
  <c r="AE1393" i="11"/>
  <c r="AE1394" i="11"/>
  <c r="AE1395" i="11"/>
  <c r="AE1396" i="11"/>
  <c r="AE1397" i="11"/>
  <c r="AE1398" i="11"/>
  <c r="AE1399" i="11"/>
  <c r="AE1400" i="11"/>
  <c r="AE1401" i="11"/>
  <c r="AE1402" i="11"/>
  <c r="AE1403" i="11"/>
  <c r="AE1404" i="11"/>
  <c r="AE1405" i="11"/>
  <c r="AE1406" i="11"/>
  <c r="AE1407" i="11"/>
  <c r="AE1408" i="11"/>
  <c r="AE1409" i="11"/>
  <c r="AE1410" i="11"/>
  <c r="AE1411" i="11"/>
  <c r="AE1412" i="11"/>
  <c r="AE1413" i="11"/>
  <c r="AE1414" i="11"/>
  <c r="AE1415" i="11"/>
  <c r="AE1416" i="11"/>
  <c r="AE1417" i="11"/>
  <c r="AE1418" i="11"/>
  <c r="AE1419" i="11"/>
  <c r="AE1420" i="11"/>
  <c r="AE1421" i="11"/>
  <c r="AE1422" i="11"/>
  <c r="AE1423" i="11"/>
  <c r="AE1424" i="11"/>
  <c r="AE1425" i="11"/>
  <c r="AE1426" i="11"/>
  <c r="AE1427" i="11"/>
  <c r="AE1428" i="11"/>
  <c r="AE1429" i="11"/>
  <c r="AE1430" i="11"/>
  <c r="AE1431" i="11"/>
  <c r="AE1432" i="11"/>
  <c r="AE1433" i="11"/>
  <c r="AE1434" i="11"/>
  <c r="AE1435" i="11"/>
  <c r="AE1436" i="11"/>
  <c r="AE1437" i="11"/>
  <c r="AE1438" i="11"/>
  <c r="AE1439" i="11"/>
  <c r="AE1440" i="11"/>
  <c r="AE1441" i="11"/>
  <c r="AE1442" i="11"/>
  <c r="AE1443" i="11"/>
  <c r="AE1444" i="11"/>
  <c r="AE1445" i="11"/>
  <c r="AE1446" i="11"/>
  <c r="AE1447" i="11"/>
  <c r="AE1448" i="11"/>
  <c r="AE1449" i="11"/>
  <c r="AE1450" i="11"/>
  <c r="AE1451" i="11"/>
  <c r="AE1452" i="11"/>
  <c r="AE1453" i="11"/>
  <c r="AE1454" i="11"/>
  <c r="AE1455" i="11"/>
  <c r="AE1456" i="11"/>
  <c r="AE1457" i="11"/>
  <c r="AE1458" i="11"/>
  <c r="AE1459" i="11"/>
  <c r="AE1460" i="11"/>
  <c r="AE1461" i="11"/>
  <c r="AE1462" i="11"/>
  <c r="AE1463" i="11"/>
  <c r="AE1464" i="11"/>
  <c r="AE1465" i="11"/>
  <c r="AE1466" i="11"/>
  <c r="AE1467" i="11"/>
  <c r="AE1468" i="11"/>
  <c r="AE1469" i="11"/>
  <c r="AE1470" i="11"/>
  <c r="AE1471" i="11"/>
  <c r="AE1472" i="11"/>
  <c r="AE1473" i="11"/>
  <c r="AE1474" i="11"/>
  <c r="AE1475" i="11"/>
  <c r="AE1476" i="11"/>
  <c r="AE1477" i="11"/>
  <c r="AE1478" i="11"/>
  <c r="AE1479" i="11"/>
  <c r="AE1480" i="11"/>
  <c r="AE1481" i="11"/>
  <c r="AE1482" i="11"/>
  <c r="AE1483" i="11"/>
  <c r="AE1484" i="11"/>
  <c r="AE1485" i="11"/>
  <c r="AE1486" i="11"/>
  <c r="AE1487" i="11"/>
  <c r="AE1488" i="11"/>
  <c r="AE1489" i="11"/>
  <c r="AE1490" i="11"/>
  <c r="AE1491" i="11"/>
  <c r="AE1492" i="11"/>
  <c r="AE1493" i="11"/>
  <c r="AE1494" i="11"/>
  <c r="AE1495" i="11"/>
  <c r="AE1496" i="11"/>
  <c r="AE1497" i="11"/>
  <c r="AE1498" i="11"/>
  <c r="AE1499" i="11"/>
  <c r="AE1500" i="11"/>
  <c r="AE1501" i="11"/>
  <c r="AE1502" i="11"/>
  <c r="AE1503" i="11"/>
  <c r="AE1504" i="11"/>
  <c r="AE1505" i="11"/>
  <c r="AE1506" i="11"/>
  <c r="AE1507" i="11"/>
  <c r="AE1508" i="11"/>
  <c r="AE1509" i="11"/>
  <c r="AE1510" i="11"/>
  <c r="AE1511" i="11"/>
  <c r="AE1512" i="11"/>
  <c r="AE1513" i="11"/>
  <c r="AE1514" i="11"/>
  <c r="AE1515" i="11"/>
  <c r="AE1516" i="11"/>
  <c r="AE1517" i="11"/>
  <c r="AE1518" i="11"/>
  <c r="AE1519" i="11"/>
  <c r="AE1520" i="11"/>
  <c r="AE1521" i="11"/>
  <c r="AE1522" i="11"/>
  <c r="AE1523" i="11"/>
  <c r="AE1524" i="11"/>
  <c r="AE1525" i="11"/>
  <c r="AE1526" i="11"/>
  <c r="AE1527" i="11"/>
  <c r="AE1528" i="11"/>
  <c r="AE1529" i="11"/>
  <c r="AE1530" i="11"/>
  <c r="AE1531" i="11"/>
  <c r="AE1532" i="11"/>
  <c r="AE1533" i="11"/>
  <c r="AE1534" i="11"/>
  <c r="AE1535" i="11"/>
  <c r="AE1536" i="11"/>
  <c r="AE1537" i="11"/>
  <c r="AE1538" i="11"/>
  <c r="AE1539" i="11"/>
  <c r="AE1540" i="11"/>
  <c r="AE1541" i="11"/>
  <c r="AE1542" i="11"/>
  <c r="AE1543" i="11"/>
  <c r="AE1544" i="11"/>
  <c r="AE1545" i="11"/>
  <c r="AE1546" i="11"/>
  <c r="AE1547" i="11"/>
  <c r="AE1548" i="11"/>
  <c r="AE1549" i="11"/>
  <c r="AE1550" i="11"/>
  <c r="AE1551" i="11"/>
  <c r="AE1552" i="11"/>
  <c r="AE1553" i="11"/>
  <c r="AE1554" i="11"/>
  <c r="AE1555" i="11"/>
  <c r="AE1556" i="11"/>
  <c r="AE1557" i="11"/>
  <c r="AE1558" i="11"/>
  <c r="AE1559" i="11"/>
  <c r="AE1560" i="11"/>
  <c r="AE1561" i="11"/>
  <c r="AE1562" i="11"/>
  <c r="AE1563" i="11"/>
  <c r="AE1564" i="11"/>
  <c r="AE1565" i="11"/>
  <c r="AE1566" i="11"/>
  <c r="AE1567" i="11"/>
  <c r="AE1568" i="11"/>
  <c r="AE1569" i="11"/>
  <c r="AE1570" i="11"/>
  <c r="AE1571" i="11"/>
  <c r="AE1572" i="11"/>
  <c r="AE1573" i="11"/>
  <c r="AE1574" i="11"/>
  <c r="AE1575" i="11"/>
  <c r="AE1576" i="11"/>
  <c r="AE1577" i="11"/>
  <c r="AE1578" i="11"/>
  <c r="AE1579" i="11"/>
  <c r="AE1580" i="11"/>
  <c r="AE1581" i="11"/>
  <c r="AE1582" i="11"/>
  <c r="AE1583" i="11"/>
  <c r="AE1584" i="11"/>
  <c r="AE1585" i="11"/>
  <c r="AE1586" i="11"/>
  <c r="AE1587" i="11"/>
  <c r="AE1588" i="11"/>
  <c r="AE1589" i="11"/>
  <c r="AE1590" i="11"/>
  <c r="AE1591" i="11"/>
  <c r="AE1592" i="11"/>
  <c r="AE1593" i="11"/>
  <c r="AE1594" i="11"/>
  <c r="AE1595" i="11"/>
  <c r="AE1596" i="11"/>
  <c r="AE1597" i="11"/>
  <c r="AE1598" i="11"/>
  <c r="AE1599" i="11"/>
  <c r="AE1600" i="11"/>
  <c r="AE1601" i="11"/>
  <c r="AE1602" i="11"/>
  <c r="AE1603" i="11"/>
  <c r="AE1604" i="11"/>
  <c r="AE1605" i="11"/>
  <c r="AE1606" i="11"/>
  <c r="AE1607" i="11"/>
  <c r="AE1608" i="11"/>
  <c r="AE1609" i="11"/>
  <c r="AE1610" i="11"/>
  <c r="AE1611" i="11"/>
  <c r="AE1612" i="11"/>
  <c r="AE1613" i="11"/>
  <c r="AE1614" i="11"/>
  <c r="AE1615" i="11"/>
  <c r="AE1616" i="11"/>
  <c r="AE1617" i="11"/>
  <c r="AE1618" i="11"/>
  <c r="AE1619" i="11"/>
  <c r="AE1620" i="11"/>
  <c r="AE1621" i="11"/>
  <c r="AE1622" i="11"/>
  <c r="AE1623" i="11"/>
  <c r="AE1624" i="11"/>
  <c r="AE1625" i="11"/>
  <c r="AE1626" i="11"/>
  <c r="AE1627" i="11"/>
  <c r="AE1628" i="11"/>
  <c r="AE1629" i="11"/>
  <c r="AE1630" i="11"/>
  <c r="AE1631" i="11"/>
  <c r="AE1632" i="11"/>
  <c r="AE1633" i="11"/>
  <c r="AE1634" i="11"/>
  <c r="AE1635" i="11"/>
  <c r="AE1636" i="11"/>
  <c r="AE1637" i="11"/>
  <c r="AE1638" i="11"/>
  <c r="AE1639" i="11"/>
  <c r="AE1640" i="11"/>
  <c r="AE1641" i="11"/>
  <c r="AE1642" i="11"/>
  <c r="AE1643" i="11"/>
  <c r="AE1644" i="11"/>
  <c r="AE1645" i="11"/>
  <c r="AE1646" i="11"/>
  <c r="AE1647" i="11"/>
  <c r="AE1648" i="11"/>
  <c r="AE1649" i="11"/>
  <c r="AE1650" i="11"/>
  <c r="AE1651" i="11"/>
  <c r="AE1652" i="11"/>
  <c r="AE1653" i="11"/>
  <c r="AE1654" i="11"/>
  <c r="AE1655" i="11"/>
  <c r="AE1656" i="11"/>
  <c r="AE1657" i="11"/>
  <c r="AE1658" i="11"/>
  <c r="AE1659" i="11"/>
  <c r="AE1660" i="11"/>
  <c r="AE1661" i="11"/>
  <c r="AE1662" i="11"/>
  <c r="AE1663" i="11"/>
  <c r="AE1664" i="11"/>
  <c r="AE1665" i="11"/>
  <c r="AE1666" i="11"/>
  <c r="AE1667" i="11"/>
  <c r="AE1668" i="11"/>
  <c r="AE1669" i="11"/>
  <c r="AE1670" i="11"/>
  <c r="AE1671" i="11"/>
  <c r="AE1672" i="11"/>
  <c r="AE1673" i="11"/>
  <c r="AE1674" i="11"/>
  <c r="AE1675" i="11"/>
  <c r="AE1676" i="11"/>
  <c r="AE1677" i="11"/>
  <c r="AE1678" i="11"/>
  <c r="AE1679" i="11"/>
  <c r="AE1680" i="11"/>
  <c r="AE1681" i="11"/>
  <c r="AE1682" i="11"/>
  <c r="AE1683" i="11"/>
  <c r="AE1684" i="11"/>
  <c r="AE1685" i="11"/>
  <c r="AE1686" i="11"/>
  <c r="AE1687" i="11"/>
  <c r="AE1688" i="11"/>
  <c r="AE1689" i="11"/>
  <c r="AE1690" i="11"/>
  <c r="AE1691" i="11"/>
  <c r="AE1692" i="11"/>
  <c r="AE1693" i="11"/>
  <c r="AE1694" i="11"/>
  <c r="AE1695" i="11"/>
  <c r="AE1696" i="11"/>
  <c r="AE1697" i="11"/>
  <c r="AE1698" i="11"/>
  <c r="AE1699" i="11"/>
  <c r="AE1700" i="11"/>
  <c r="AE1701" i="11"/>
  <c r="AE1702" i="11"/>
  <c r="AE1703" i="11"/>
  <c r="AE1704" i="11"/>
  <c r="AE1705" i="11"/>
  <c r="AE1706" i="11"/>
  <c r="AE1707" i="11"/>
  <c r="AE1708" i="11"/>
  <c r="AE1709" i="11"/>
  <c r="AE1710" i="11"/>
  <c r="AE1711" i="11"/>
  <c r="AE1712" i="11"/>
  <c r="AE1713" i="11"/>
  <c r="AE1714" i="11"/>
  <c r="AE1715" i="11"/>
  <c r="AE1716" i="11"/>
  <c r="AE1717" i="11"/>
  <c r="AE1718" i="11"/>
  <c r="AE1719" i="11"/>
  <c r="AE1720" i="11"/>
  <c r="AE1721" i="11"/>
  <c r="AE1722" i="11"/>
  <c r="AE1723" i="11"/>
  <c r="AE1724" i="11"/>
  <c r="AE1725" i="11"/>
  <c r="AE1726" i="11"/>
  <c r="AE1727" i="11"/>
  <c r="AE1728" i="11"/>
  <c r="AE1729" i="11"/>
  <c r="AE1730" i="11"/>
  <c r="AE1731" i="11"/>
  <c r="AE1732" i="11"/>
  <c r="AE1733" i="11"/>
  <c r="AE1734" i="11"/>
  <c r="AE1735" i="11"/>
  <c r="AE1736" i="11"/>
  <c r="AE1737" i="11"/>
  <c r="AE1738" i="11"/>
  <c r="AE1739" i="11"/>
  <c r="AE1740" i="11"/>
  <c r="AE1741" i="11"/>
  <c r="AE1742" i="11"/>
  <c r="AE1743" i="11"/>
  <c r="AE1744" i="11"/>
  <c r="AE1745" i="11"/>
  <c r="AE1746" i="11"/>
  <c r="AE1747" i="11"/>
  <c r="AE1748" i="11"/>
  <c r="AE1749" i="11"/>
  <c r="AE1750" i="11"/>
  <c r="AE1751" i="11"/>
  <c r="AE1752" i="11"/>
  <c r="AE1753" i="11"/>
  <c r="AE1754" i="11"/>
  <c r="AE1755" i="11"/>
  <c r="AE1756" i="11"/>
  <c r="AE1757" i="11"/>
  <c r="AE1758" i="11"/>
  <c r="AE1759" i="11"/>
  <c r="AE1760" i="11"/>
  <c r="AE1761" i="11"/>
  <c r="AE1762" i="11"/>
  <c r="AE1763" i="11"/>
  <c r="AE1764" i="11"/>
  <c r="AE1765" i="11"/>
  <c r="AE1766" i="11"/>
  <c r="AE1767" i="11"/>
  <c r="AE1768" i="11"/>
  <c r="AE1769" i="11"/>
  <c r="AE1770" i="11"/>
  <c r="AE1771" i="11"/>
  <c r="AE1772" i="11"/>
  <c r="AE1773" i="11"/>
  <c r="AE1774" i="11"/>
  <c r="AE1775" i="11"/>
  <c r="AE1776" i="11"/>
  <c r="AE1777" i="11"/>
  <c r="AE1778" i="11"/>
  <c r="AE1779" i="11"/>
  <c r="AE1780" i="11"/>
  <c r="AE1781" i="11"/>
  <c r="AE1782" i="11"/>
  <c r="AE1783" i="11"/>
  <c r="AE1784" i="11"/>
  <c r="AE1785" i="11"/>
  <c r="AE1786" i="11"/>
  <c r="AE1787" i="11"/>
  <c r="AE1788" i="11"/>
  <c r="AE1789" i="11"/>
  <c r="AE1790" i="11"/>
  <c r="AE1791" i="11"/>
  <c r="AE1792" i="11"/>
  <c r="AE1793" i="11"/>
  <c r="AE1794" i="11"/>
  <c r="AE1795" i="11"/>
  <c r="AE1796" i="11"/>
  <c r="AE1797" i="11"/>
  <c r="AE1798" i="11"/>
  <c r="AE1799" i="11"/>
  <c r="AE1800" i="11"/>
  <c r="AE1801" i="11"/>
  <c r="AE1802" i="11"/>
  <c r="AE1803" i="11"/>
  <c r="AE1804" i="11"/>
  <c r="AE1805" i="11"/>
  <c r="AE1806" i="11"/>
  <c r="AE1807" i="11"/>
  <c r="AE1808" i="11"/>
  <c r="AE1809" i="11"/>
  <c r="AE1810" i="11"/>
  <c r="AE1811" i="11"/>
  <c r="AE1812" i="11"/>
  <c r="AE1813" i="11"/>
  <c r="AE1814" i="11"/>
  <c r="AE1815" i="11"/>
  <c r="AE1816" i="11"/>
  <c r="AE1817" i="11"/>
  <c r="AE1818" i="11"/>
  <c r="AE1819" i="11"/>
  <c r="AE1820" i="11"/>
  <c r="AE1821" i="11"/>
  <c r="AE1822" i="11"/>
  <c r="AE1823" i="11"/>
  <c r="AE1824" i="11"/>
  <c r="AE1825" i="11"/>
  <c r="AE1826" i="11"/>
  <c r="AE1827" i="11"/>
  <c r="AE1828" i="11"/>
  <c r="AE1829" i="11"/>
  <c r="AE1830" i="11"/>
  <c r="AE1831" i="11"/>
  <c r="AE1832" i="11"/>
  <c r="AE1833" i="11"/>
  <c r="AE1834" i="11"/>
  <c r="AE1835" i="11"/>
  <c r="AE1836" i="11"/>
  <c r="AE1837" i="11"/>
  <c r="AE1838" i="11"/>
  <c r="AE1839" i="11"/>
  <c r="AE1840" i="11"/>
  <c r="AE1841" i="11"/>
  <c r="AE1842" i="11"/>
  <c r="AE1843" i="11"/>
  <c r="AE1844" i="11"/>
  <c r="AE1845" i="11"/>
  <c r="AE1846" i="11"/>
  <c r="AE1847" i="11"/>
  <c r="AE1848" i="11"/>
  <c r="AE1849" i="11"/>
  <c r="AE1850" i="11"/>
  <c r="AE1851" i="11"/>
  <c r="AE1852" i="11"/>
  <c r="AE1853" i="11"/>
  <c r="AE1854" i="11"/>
  <c r="AE1855" i="11"/>
  <c r="AE1856" i="11"/>
  <c r="AE1857" i="11"/>
  <c r="AE1858" i="11"/>
  <c r="AE1859" i="11"/>
  <c r="AE1860" i="11"/>
  <c r="AE1861" i="11"/>
  <c r="AE1862" i="11"/>
  <c r="AE1863" i="11"/>
  <c r="AE1864" i="11"/>
  <c r="AE1865" i="11"/>
  <c r="AE1866" i="11"/>
  <c r="AE1867" i="11"/>
  <c r="AE1868" i="11"/>
  <c r="AE1869" i="11"/>
  <c r="AE1870" i="11"/>
  <c r="AE1871" i="11"/>
  <c r="AE1872" i="11"/>
  <c r="AE1873" i="11"/>
  <c r="AE1874" i="11"/>
  <c r="AE1875" i="11"/>
  <c r="AE1876" i="11"/>
  <c r="AE1877" i="11"/>
  <c r="AE1878" i="11"/>
  <c r="AE1879" i="11"/>
  <c r="AE1880" i="11"/>
  <c r="AE1881" i="11"/>
  <c r="AE1882" i="11"/>
  <c r="AE1883" i="11"/>
  <c r="AE1884" i="11"/>
  <c r="AE1885" i="11"/>
  <c r="AE1886" i="11"/>
  <c r="AE1887" i="11"/>
  <c r="AE1888" i="11"/>
  <c r="AE1889" i="11"/>
  <c r="AE1890" i="11"/>
  <c r="AE1891" i="11"/>
  <c r="AE1892" i="11"/>
  <c r="AE1893" i="11"/>
  <c r="AE1894" i="11"/>
  <c r="AE1895" i="11"/>
  <c r="AE1896" i="11"/>
  <c r="AE1897" i="11"/>
  <c r="AE1898" i="11"/>
  <c r="AE1899" i="11"/>
  <c r="AE1900" i="11"/>
  <c r="AE1901" i="11"/>
  <c r="AE1902" i="11"/>
  <c r="AE1903" i="11"/>
  <c r="AE1904" i="11"/>
  <c r="AE1905" i="11"/>
  <c r="AE1906" i="11"/>
  <c r="AE1907" i="11"/>
  <c r="AE1908" i="11"/>
  <c r="AE1909" i="11"/>
  <c r="AE1910" i="11"/>
  <c r="AE1911" i="11"/>
  <c r="AE1912" i="11"/>
  <c r="AE1913" i="11"/>
  <c r="AE1914" i="11"/>
  <c r="AE1915" i="11"/>
  <c r="AE1916" i="11"/>
  <c r="AE1917" i="11"/>
  <c r="AE1918" i="11"/>
  <c r="AE1919" i="11"/>
  <c r="AE1920" i="11"/>
  <c r="AE1921" i="11"/>
  <c r="AE1922" i="11"/>
  <c r="AE1923" i="11"/>
  <c r="AE1924" i="11"/>
  <c r="AE1925" i="11"/>
  <c r="AE1926" i="11"/>
  <c r="AE1927" i="11"/>
  <c r="AE1928" i="11"/>
  <c r="AE1929" i="11"/>
  <c r="AE1930" i="11"/>
  <c r="AE1931" i="11"/>
  <c r="AE1932" i="11"/>
  <c r="AE1933" i="11"/>
  <c r="AE1934" i="11"/>
  <c r="AE1935" i="11"/>
  <c r="AE1936" i="11"/>
  <c r="AE1937" i="11"/>
  <c r="AE1938" i="11"/>
  <c r="AE1939" i="11"/>
  <c r="AE1940" i="11"/>
  <c r="AE1941" i="11"/>
  <c r="AE1942" i="11"/>
  <c r="AE1943" i="11"/>
  <c r="AE1944" i="11"/>
  <c r="AE1945" i="11"/>
  <c r="AE1946" i="11"/>
  <c r="AE1947" i="11"/>
  <c r="AE1948" i="11"/>
  <c r="AE1949" i="11"/>
  <c r="AE1950" i="11"/>
  <c r="AE1951" i="11"/>
  <c r="AE1952" i="11"/>
  <c r="AE1953" i="11"/>
  <c r="AE1954" i="11"/>
  <c r="AE1955" i="11"/>
  <c r="AE1956" i="11"/>
  <c r="AE1957" i="11"/>
  <c r="AE1958" i="11"/>
  <c r="AE1959" i="11"/>
  <c r="AE1960" i="11"/>
  <c r="AE1961" i="11"/>
  <c r="AE1962" i="11"/>
  <c r="AE1963" i="11"/>
  <c r="AE1964" i="11"/>
  <c r="AE1965" i="11"/>
  <c r="AE1966" i="11"/>
  <c r="AE1967" i="11"/>
  <c r="AE1968" i="11"/>
  <c r="AE1969" i="11"/>
  <c r="AE1970" i="11"/>
  <c r="AE1971" i="11"/>
  <c r="AE1972" i="11"/>
  <c r="AE1973" i="11"/>
  <c r="AE1974" i="11"/>
  <c r="AE1975" i="11"/>
  <c r="AE1976" i="11"/>
  <c r="AE1977" i="11"/>
  <c r="AE1978" i="11"/>
  <c r="AE1979" i="11"/>
  <c r="AE1980" i="11"/>
  <c r="AE1981" i="11"/>
  <c r="AE1982" i="11"/>
  <c r="AE1983" i="11"/>
  <c r="AE1984" i="11"/>
  <c r="AE1985" i="11"/>
  <c r="AE1986" i="11"/>
  <c r="AE1987" i="11"/>
  <c r="AE1988" i="11"/>
  <c r="AE1989" i="11"/>
  <c r="AE1990" i="11"/>
  <c r="AE1991" i="11"/>
  <c r="AE1992" i="11"/>
  <c r="AE1993" i="11"/>
  <c r="AE1994" i="11"/>
  <c r="AE1995" i="11"/>
  <c r="AE1996" i="11"/>
  <c r="AE1997" i="11"/>
  <c r="AE1998" i="11"/>
  <c r="AE1999" i="11"/>
  <c r="AE2000" i="11"/>
  <c r="AE2001" i="11"/>
  <c r="AE2002" i="11"/>
  <c r="AE2003" i="11"/>
  <c r="AE2004" i="11"/>
  <c r="AE2005" i="11"/>
  <c r="AE2006" i="11"/>
  <c r="AE2007" i="11"/>
  <c r="AE2008" i="11"/>
  <c r="AE2009" i="11"/>
  <c r="AE2010" i="11"/>
  <c r="AE2011" i="11"/>
  <c r="AE2012" i="11"/>
  <c r="AE2013" i="11"/>
  <c r="AE2014" i="11"/>
  <c r="AE2015" i="11"/>
  <c r="AE2016" i="11"/>
  <c r="AE2017" i="11"/>
  <c r="AE2018" i="11"/>
  <c r="AE2019" i="11"/>
  <c r="AE2020" i="11"/>
  <c r="AE2021" i="11"/>
  <c r="AE2022" i="11"/>
  <c r="AE2023" i="11"/>
  <c r="AE2024" i="11"/>
  <c r="AE2025" i="11"/>
  <c r="AE2026" i="11"/>
  <c r="AE2027" i="11"/>
  <c r="AE2028" i="11"/>
  <c r="AE2029" i="11"/>
  <c r="AE2030" i="11"/>
  <c r="AE2031" i="11"/>
  <c r="AE2032" i="11"/>
  <c r="AE2033" i="11"/>
  <c r="AE2034" i="11"/>
  <c r="AE2035" i="11"/>
  <c r="AE2036" i="11"/>
  <c r="AE2037" i="11"/>
  <c r="AE2038" i="11"/>
  <c r="AE2039" i="11"/>
  <c r="AE2040" i="11"/>
  <c r="AE2041" i="11"/>
  <c r="AE2042" i="11"/>
  <c r="AE2043" i="11"/>
  <c r="AE2044" i="11"/>
  <c r="AE2045" i="11"/>
  <c r="AE2046" i="11"/>
  <c r="AE2047" i="11"/>
  <c r="AE2048" i="11"/>
  <c r="AE2049" i="11"/>
  <c r="AE2050" i="11"/>
  <c r="AE2051" i="11"/>
  <c r="AE2052" i="11"/>
  <c r="AE2053" i="11"/>
  <c r="AE2054" i="11"/>
  <c r="AE2055" i="11"/>
  <c r="AE2056" i="11"/>
  <c r="AE2057" i="11"/>
  <c r="AE2058" i="11"/>
  <c r="AE2059" i="11"/>
  <c r="AE2060" i="11"/>
  <c r="AE2061" i="11"/>
  <c r="AE2062" i="11"/>
  <c r="AE2063" i="11"/>
  <c r="AE2064" i="11"/>
  <c r="AE2065" i="11"/>
  <c r="AE2066" i="11"/>
  <c r="AE2067" i="11"/>
  <c r="AE2068" i="11"/>
  <c r="AE2069" i="11"/>
  <c r="AE2070" i="11"/>
  <c r="AE2071" i="11"/>
  <c r="AE2072" i="11"/>
  <c r="AE2073" i="11"/>
  <c r="AE2074" i="11"/>
  <c r="AE2075" i="11"/>
  <c r="AE2076" i="11"/>
  <c r="AE2077" i="11"/>
  <c r="AE2078" i="11"/>
  <c r="AE2079" i="11"/>
  <c r="AE2080" i="11"/>
  <c r="AE2081" i="11"/>
  <c r="AE2082" i="11"/>
  <c r="AE2083" i="11"/>
  <c r="AE2084" i="11"/>
  <c r="AE2085" i="11"/>
  <c r="AE2086" i="11"/>
  <c r="AE2087" i="11"/>
  <c r="AE2088" i="11"/>
  <c r="AE2089" i="11"/>
  <c r="AE2090" i="11"/>
  <c r="AE2091" i="11"/>
  <c r="AE2092" i="11"/>
  <c r="AE2093" i="11"/>
  <c r="AE2094" i="11"/>
  <c r="AE2095" i="11"/>
  <c r="AE2096" i="11"/>
  <c r="AE2097" i="11"/>
  <c r="AE2098" i="11"/>
  <c r="AE2099" i="11"/>
  <c r="AE2100" i="11"/>
  <c r="AE2101" i="11"/>
  <c r="AE2102" i="11"/>
  <c r="AE2103" i="11"/>
  <c r="AE2104" i="11"/>
  <c r="AE2105" i="11"/>
  <c r="AE2106" i="11"/>
  <c r="AE2107" i="11"/>
  <c r="AE2108" i="11"/>
  <c r="AE2109" i="11"/>
  <c r="AE2110" i="11"/>
  <c r="AE2111" i="11"/>
  <c r="AE2112" i="11"/>
  <c r="AE2113" i="11"/>
  <c r="AE2114" i="11"/>
  <c r="AE2115" i="11"/>
  <c r="AE2116" i="11"/>
  <c r="AE2117" i="11"/>
  <c r="AE2118" i="11"/>
  <c r="AE2119" i="11"/>
  <c r="AE2120" i="11"/>
  <c r="AE2121" i="11"/>
  <c r="AE2122" i="11"/>
  <c r="AE2123" i="11"/>
  <c r="AE2124" i="11"/>
  <c r="AE2125" i="11"/>
  <c r="AE2126" i="11"/>
  <c r="AE2127" i="11"/>
  <c r="AE2128" i="11"/>
  <c r="AE2129" i="11"/>
  <c r="AE2130" i="11"/>
  <c r="AE2131" i="11"/>
  <c r="AE2132" i="11"/>
  <c r="AE2133" i="11"/>
  <c r="AE2134" i="11"/>
  <c r="AE2135" i="11"/>
  <c r="AE2136" i="11"/>
  <c r="AE2137" i="11"/>
  <c r="AE2138" i="11"/>
  <c r="AE2139" i="11"/>
  <c r="AE2140" i="11"/>
  <c r="AE2141" i="11"/>
  <c r="AE2142" i="11"/>
  <c r="AE2143" i="11"/>
  <c r="AE2144" i="11"/>
  <c r="AE2145" i="11"/>
  <c r="AE2146" i="11"/>
  <c r="AE2147" i="11"/>
  <c r="AE2148" i="11"/>
  <c r="AE2149" i="11"/>
  <c r="AE2150" i="11"/>
  <c r="AE2151" i="11"/>
  <c r="AE2152" i="11"/>
  <c r="AE2153" i="11"/>
  <c r="AE2154" i="11"/>
  <c r="AE2155" i="11"/>
  <c r="AE2156" i="11"/>
  <c r="AE2157" i="11"/>
  <c r="AE2158" i="11"/>
  <c r="AE2159" i="11"/>
  <c r="AE2160" i="11"/>
  <c r="AE2161" i="11"/>
  <c r="AE2162" i="11"/>
  <c r="AE2163" i="11"/>
  <c r="AE2164" i="11"/>
  <c r="AE2165" i="11"/>
  <c r="AE2166" i="11"/>
  <c r="AE2167" i="11"/>
  <c r="AE2168" i="11"/>
  <c r="AE2169" i="11"/>
  <c r="AE2170" i="11"/>
  <c r="AE2171" i="11"/>
  <c r="AE2172" i="11"/>
  <c r="AE2173" i="11"/>
  <c r="AE2174" i="11"/>
  <c r="AE2175" i="11"/>
  <c r="AE2176" i="11"/>
  <c r="AE2" i="11"/>
  <c r="AD361" i="11" a="1"/>
  <c r="AD361" i="11" s="1"/>
  <c r="AD362" i="11" a="1"/>
  <c r="AD362" i="11" s="1"/>
  <c r="AD363" i="11" a="1"/>
  <c r="AD363" i="11" s="1"/>
  <c r="AD364" i="11" a="1"/>
  <c r="AD364" i="11" s="1"/>
  <c r="AD365" i="11" a="1"/>
  <c r="AD365" i="11" s="1"/>
  <c r="AD366" i="11" a="1"/>
  <c r="AD366" i="11" s="1"/>
  <c r="AD367" i="11" a="1"/>
  <c r="AD367" i="11" s="1"/>
  <c r="AD368" i="11" a="1"/>
  <c r="AD368" i="11" s="1"/>
  <c r="AD369" i="11" a="1"/>
  <c r="AD369" i="11" s="1"/>
  <c r="AD370" i="11" a="1"/>
  <c r="AD370" i="11" s="1"/>
  <c r="AD371" i="11" a="1"/>
  <c r="AD371" i="11" s="1"/>
  <c r="AD372" i="11" a="1"/>
  <c r="AD372" i="11" s="1"/>
  <c r="AD373" i="11" a="1"/>
  <c r="AD373" i="11" s="1"/>
  <c r="AD374" i="11" a="1"/>
  <c r="AD374" i="11" s="1"/>
  <c r="AD375" i="11" a="1"/>
  <c r="AD375" i="11" s="1"/>
  <c r="AD376" i="11" a="1"/>
  <c r="AD376" i="11" s="1"/>
  <c r="AD377" i="11" a="1"/>
  <c r="AD377" i="11" s="1"/>
  <c r="AD378" i="11" a="1"/>
  <c r="AD378" i="11" s="1"/>
  <c r="AD379" i="11" a="1"/>
  <c r="AD379" i="11" s="1"/>
  <c r="AD380" i="11" a="1"/>
  <c r="AD380" i="11" s="1"/>
  <c r="AD381" i="11" a="1"/>
  <c r="AD381" i="11" s="1"/>
  <c r="AD382" i="11" a="1"/>
  <c r="AD382" i="11" s="1"/>
  <c r="AD383" i="11" a="1"/>
  <c r="AD383" i="11" s="1"/>
  <c r="AD384" i="11" a="1"/>
  <c r="AD384" i="11" s="1"/>
  <c r="AD385" i="11" a="1"/>
  <c r="AD385" i="11" s="1"/>
  <c r="AD386" i="11" a="1"/>
  <c r="AD386" i="11" s="1"/>
  <c r="AD387" i="11" a="1"/>
  <c r="AD387" i="11" s="1"/>
  <c r="AD388" i="11" a="1"/>
  <c r="AD388" i="11" s="1"/>
  <c r="AD389" i="11" a="1"/>
  <c r="AD389" i="11" s="1"/>
  <c r="AD390" i="11" a="1"/>
  <c r="AD390" i="11" s="1"/>
  <c r="AD391" i="11" a="1"/>
  <c r="AD391" i="11" s="1"/>
  <c r="AD392" i="11" a="1"/>
  <c r="AD392" i="11" s="1"/>
  <c r="AD393" i="11" a="1"/>
  <c r="AD393" i="11" s="1"/>
  <c r="AD394" i="11" a="1"/>
  <c r="AD394" i="11" s="1"/>
  <c r="AD395" i="11" a="1"/>
  <c r="AD395" i="11" s="1"/>
  <c r="AD396" i="11" a="1"/>
  <c r="AD396" i="11" s="1"/>
  <c r="AD397" i="11" a="1"/>
  <c r="AD397" i="11" s="1"/>
  <c r="AD398" i="11" a="1"/>
  <c r="AD398" i="11" s="1"/>
  <c r="AD399" i="11" a="1"/>
  <c r="AD399" i="11" s="1"/>
  <c r="AD400" i="11" a="1"/>
  <c r="AD400" i="11" s="1"/>
  <c r="AD401" i="11" a="1"/>
  <c r="AD401" i="11" s="1"/>
  <c r="AD402" i="11" a="1"/>
  <c r="AD402" i="11" s="1"/>
  <c r="AD403" i="11" a="1"/>
  <c r="AD403" i="11" s="1"/>
  <c r="AD404" i="11" a="1"/>
  <c r="AD404" i="11" s="1"/>
  <c r="AD405" i="11" a="1"/>
  <c r="AD405" i="11" s="1"/>
  <c r="AD406" i="11" a="1"/>
  <c r="AD406" i="11" s="1"/>
  <c r="AD407" i="11" a="1"/>
  <c r="AD407" i="11" s="1"/>
  <c r="AD408" i="11" a="1"/>
  <c r="AD408" i="11" s="1"/>
  <c r="AD409" i="11" a="1"/>
  <c r="AD409" i="11" s="1"/>
  <c r="AD410" i="11" a="1"/>
  <c r="AD410" i="11" s="1"/>
  <c r="AD411" i="11" a="1"/>
  <c r="AD411" i="11" s="1"/>
  <c r="AD412" i="11" a="1"/>
  <c r="AD412" i="11" s="1"/>
  <c r="AD413" i="11" a="1"/>
  <c r="AD413" i="11" s="1"/>
  <c r="AD414" i="11" a="1"/>
  <c r="AD414" i="11" s="1"/>
  <c r="AD415" i="11" a="1"/>
  <c r="AD415" i="11" s="1"/>
  <c r="AD416" i="11" a="1"/>
  <c r="AD416" i="11" s="1"/>
  <c r="AD417" i="11" a="1"/>
  <c r="AD417" i="11" s="1"/>
  <c r="AD418" i="11" a="1"/>
  <c r="AD418" i="11" s="1"/>
  <c r="AD419" i="11" a="1"/>
  <c r="AD419" i="11" s="1"/>
  <c r="AD420" i="11" a="1"/>
  <c r="AD420" i="11" s="1"/>
  <c r="AD421" i="11" a="1"/>
  <c r="AD421" i="11" s="1"/>
  <c r="AD422" i="11" a="1"/>
  <c r="AD422" i="11" s="1"/>
  <c r="AD423" i="11" a="1"/>
  <c r="AD423" i="11" s="1"/>
  <c r="AD424" i="11" a="1"/>
  <c r="AD424" i="11" s="1"/>
  <c r="AD425" i="11" a="1"/>
  <c r="AD425" i="11" s="1"/>
  <c r="AD426" i="11" a="1"/>
  <c r="AD426" i="11" s="1"/>
  <c r="AD427" i="11" a="1"/>
  <c r="AD427" i="11" s="1"/>
  <c r="AD428" i="11" a="1"/>
  <c r="AD428" i="11" s="1"/>
  <c r="AD429" i="11" a="1"/>
  <c r="AD429" i="11" s="1"/>
  <c r="AD430" i="11" a="1"/>
  <c r="AD430" i="11" s="1"/>
  <c r="AD431" i="11" a="1"/>
  <c r="AD431" i="11" s="1"/>
  <c r="AD432" i="11" a="1"/>
  <c r="AD432" i="11" s="1"/>
  <c r="AD433" i="11" a="1"/>
  <c r="AD433" i="11" s="1"/>
  <c r="AD434" i="11" a="1"/>
  <c r="AD434" i="11" s="1"/>
  <c r="AD435" i="11" a="1"/>
  <c r="AD435" i="11" s="1"/>
  <c r="AD436" i="11" a="1"/>
  <c r="AD436" i="11" s="1"/>
  <c r="AD437" i="11" a="1"/>
  <c r="AD437" i="11" s="1"/>
  <c r="AD438" i="11" a="1"/>
  <c r="AD438" i="11" s="1"/>
  <c r="AD439" i="11" a="1"/>
  <c r="AD439" i="11" s="1"/>
  <c r="AD440" i="11" a="1"/>
  <c r="AD440" i="11" s="1"/>
  <c r="AD441" i="11" a="1"/>
  <c r="AD441" i="11" s="1"/>
  <c r="AD442" i="11" a="1"/>
  <c r="AD442" i="11" s="1"/>
  <c r="AD443" i="11" a="1"/>
  <c r="AD443" i="11" s="1"/>
  <c r="AD444" i="11" a="1"/>
  <c r="AD444" i="11" s="1"/>
  <c r="AD445" i="11" a="1"/>
  <c r="AD445" i="11" s="1"/>
  <c r="AD446" i="11" a="1"/>
  <c r="AD446" i="11" s="1"/>
  <c r="AD447" i="11" a="1"/>
  <c r="AD447" i="11" s="1"/>
  <c r="AD448" i="11" a="1"/>
  <c r="AD448" i="11" s="1"/>
  <c r="AD449" i="11" a="1"/>
  <c r="AD449" i="11" s="1"/>
  <c r="AD450" i="11" a="1"/>
  <c r="AD450" i="11" s="1"/>
  <c r="AD451" i="11" a="1"/>
  <c r="AD451" i="11" s="1"/>
  <c r="AD452" i="11" a="1"/>
  <c r="AD452" i="11" s="1"/>
  <c r="AD453" i="11" a="1"/>
  <c r="AD453" i="11" s="1"/>
  <c r="AD454" i="11" a="1"/>
  <c r="AD454" i="11" s="1"/>
  <c r="AD455" i="11" a="1"/>
  <c r="AD455" i="11" s="1"/>
  <c r="AD456" i="11" a="1"/>
  <c r="AD456" i="11" s="1"/>
  <c r="AD457" i="11" a="1"/>
  <c r="AD457" i="11" s="1"/>
  <c r="AD458" i="11" a="1"/>
  <c r="AD458" i="11" s="1"/>
  <c r="AD459" i="11" a="1"/>
  <c r="AD459" i="11" s="1"/>
  <c r="AD460" i="11" a="1"/>
  <c r="AD460" i="11" s="1"/>
  <c r="AD461" i="11" a="1"/>
  <c r="AD461" i="11" s="1"/>
  <c r="AD462" i="11" a="1"/>
  <c r="AD462" i="11" s="1"/>
  <c r="AD463" i="11" a="1"/>
  <c r="AD463" i="11" s="1"/>
  <c r="AD464" i="11" a="1"/>
  <c r="AD464" i="11" s="1"/>
  <c r="AD465" i="11" a="1"/>
  <c r="AD465" i="11" s="1"/>
  <c r="AD466" i="11" a="1"/>
  <c r="AD466" i="11" s="1"/>
  <c r="AD467" i="11" a="1"/>
  <c r="AD467" i="11" s="1"/>
  <c r="AD468" i="11" a="1"/>
  <c r="AD468" i="11" s="1"/>
  <c r="AD469" i="11" a="1"/>
  <c r="AD469" i="11" s="1"/>
  <c r="AD470" i="11" a="1"/>
  <c r="AD470" i="11" s="1"/>
  <c r="AD471" i="11" a="1"/>
  <c r="AD471" i="11" s="1"/>
  <c r="AD472" i="11" a="1"/>
  <c r="AD472" i="11" s="1"/>
  <c r="AD473" i="11" a="1"/>
  <c r="AD473" i="11" s="1"/>
  <c r="AD474" i="11" a="1"/>
  <c r="AD474" i="11" s="1"/>
  <c r="AD475" i="11" a="1"/>
  <c r="AD475" i="11" s="1"/>
  <c r="AD476" i="11" a="1"/>
  <c r="AD476" i="11" s="1"/>
  <c r="AD477" i="11" a="1"/>
  <c r="AD477" i="11" s="1"/>
  <c r="AD478" i="11" a="1"/>
  <c r="AD478" i="11" s="1"/>
  <c r="AD479" i="11" a="1"/>
  <c r="AD479" i="11" s="1"/>
  <c r="AD480" i="11" a="1"/>
  <c r="AD480" i="11" s="1"/>
  <c r="AD481" i="11" a="1"/>
  <c r="AD481" i="11" s="1"/>
  <c r="AD482" i="11" a="1"/>
  <c r="AD482" i="11" s="1"/>
  <c r="AD483" i="11" a="1"/>
  <c r="AD483" i="11" s="1"/>
  <c r="AD484" i="11" a="1"/>
  <c r="AD484" i="11" s="1"/>
  <c r="AD485" i="11" a="1"/>
  <c r="AD485" i="11" s="1"/>
  <c r="AD486" i="11" a="1"/>
  <c r="AD486" i="11" s="1"/>
  <c r="AD487" i="11" a="1"/>
  <c r="AD487" i="11" s="1"/>
  <c r="AD488" i="11" a="1"/>
  <c r="AD488" i="11" s="1"/>
  <c r="AD489" i="11" a="1"/>
  <c r="AD489" i="11" s="1"/>
  <c r="AD490" i="11" a="1"/>
  <c r="AD490" i="11" s="1"/>
  <c r="AD491" i="11" a="1"/>
  <c r="AD491" i="11" s="1"/>
  <c r="AD492" i="11" a="1"/>
  <c r="AD492" i="11" s="1"/>
  <c r="AD493" i="11" a="1"/>
  <c r="AD493" i="11" s="1"/>
  <c r="AD494" i="11" a="1"/>
  <c r="AD494" i="11" s="1"/>
  <c r="AD495" i="11" a="1"/>
  <c r="AD495" i="11" s="1"/>
  <c r="AD496" i="11" a="1"/>
  <c r="AD496" i="11" s="1"/>
  <c r="AD497" i="11" a="1"/>
  <c r="AD497" i="11" s="1"/>
  <c r="AD498" i="11" a="1"/>
  <c r="AD498" i="11" s="1"/>
  <c r="AD499" i="11" a="1"/>
  <c r="AD499" i="11" s="1"/>
  <c r="AD500" i="11" a="1"/>
  <c r="AD500" i="11" s="1"/>
  <c r="AD501" i="11" a="1"/>
  <c r="AD501" i="11" s="1"/>
  <c r="AD502" i="11" a="1"/>
  <c r="AD502" i="11" s="1"/>
  <c r="AD503" i="11" a="1"/>
  <c r="AD503" i="11" s="1"/>
  <c r="AD504" i="11" a="1"/>
  <c r="AD504" i="11" s="1"/>
  <c r="AD505" i="11" a="1"/>
  <c r="AD505" i="11" s="1"/>
  <c r="AD506" i="11" a="1"/>
  <c r="AD506" i="11" s="1"/>
  <c r="AD507" i="11" a="1"/>
  <c r="AD507" i="11" s="1"/>
  <c r="AD508" i="11" a="1"/>
  <c r="AD508" i="11" s="1"/>
  <c r="AD509" i="11" a="1"/>
  <c r="AD509" i="11" s="1"/>
  <c r="AD510" i="11" a="1"/>
  <c r="AD510" i="11" s="1"/>
  <c r="AD511" i="11" a="1"/>
  <c r="AD511" i="11" s="1"/>
  <c r="AD512" i="11" a="1"/>
  <c r="AD512" i="11" s="1"/>
  <c r="AD513" i="11" a="1"/>
  <c r="AD513" i="11" s="1"/>
  <c r="AD514" i="11" a="1"/>
  <c r="AD514" i="11" s="1"/>
  <c r="AD515" i="11" a="1"/>
  <c r="AD515" i="11" s="1"/>
  <c r="AD516" i="11" a="1"/>
  <c r="AD516" i="11" s="1"/>
  <c r="AD517" i="11" a="1"/>
  <c r="AD517" i="11" s="1"/>
  <c r="AD518" i="11" a="1"/>
  <c r="AD518" i="11" s="1"/>
  <c r="AD519" i="11" a="1"/>
  <c r="AD519" i="11" s="1"/>
  <c r="AD520" i="11" a="1"/>
  <c r="AD520" i="11" s="1"/>
  <c r="AD521" i="11" a="1"/>
  <c r="AD521" i="11" s="1"/>
  <c r="AD522" i="11" a="1"/>
  <c r="AD522" i="11" s="1"/>
  <c r="AD523" i="11" a="1"/>
  <c r="AD523" i="11" s="1"/>
  <c r="AD524" i="11" a="1"/>
  <c r="AD524" i="11" s="1"/>
  <c r="AD525" i="11" a="1"/>
  <c r="AD525" i="11" s="1"/>
  <c r="AD526" i="11" a="1"/>
  <c r="AD526" i="11" s="1"/>
  <c r="AD527" i="11" a="1"/>
  <c r="AD527" i="11" s="1"/>
  <c r="AD528" i="11" a="1"/>
  <c r="AD528" i="11" s="1"/>
  <c r="AD529" i="11" a="1"/>
  <c r="AD529" i="11" s="1"/>
  <c r="AD530" i="11" a="1"/>
  <c r="AD530" i="11" s="1"/>
  <c r="AD531" i="11" a="1"/>
  <c r="AD531" i="11" s="1"/>
  <c r="AD532" i="11" a="1"/>
  <c r="AD532" i="11" s="1"/>
  <c r="AD533" i="11" a="1"/>
  <c r="AD533" i="11" s="1"/>
  <c r="AD534" i="11" a="1"/>
  <c r="AD534" i="11" s="1"/>
  <c r="AD535" i="11" a="1"/>
  <c r="AD535" i="11" s="1"/>
  <c r="AD536" i="11" a="1"/>
  <c r="AD536" i="11" s="1"/>
  <c r="AD537" i="11" a="1"/>
  <c r="AD537" i="11" s="1"/>
  <c r="AD538" i="11" a="1"/>
  <c r="AD538" i="11" s="1"/>
  <c r="AD539" i="11" a="1"/>
  <c r="AD539" i="11" s="1"/>
  <c r="AD540" i="11" a="1"/>
  <c r="AD540" i="11" s="1"/>
  <c r="AD541" i="11" a="1"/>
  <c r="AD541" i="11" s="1"/>
  <c r="AD542" i="11" a="1"/>
  <c r="AD542" i="11" s="1"/>
  <c r="AD543" i="11" a="1"/>
  <c r="AD543" i="11" s="1"/>
  <c r="AD544" i="11" a="1"/>
  <c r="AD544" i="11" s="1"/>
  <c r="AD545" i="11" a="1"/>
  <c r="AD545" i="11" s="1"/>
  <c r="AD546" i="11" a="1"/>
  <c r="AD546" i="11" s="1"/>
  <c r="AD547" i="11" a="1"/>
  <c r="AD547" i="11" s="1"/>
  <c r="AD548" i="11" a="1"/>
  <c r="AD548" i="11" s="1"/>
  <c r="AD549" i="11" a="1"/>
  <c r="AD549" i="11" s="1"/>
  <c r="AD550" i="11" a="1"/>
  <c r="AD550" i="11" s="1"/>
  <c r="AD551" i="11" a="1"/>
  <c r="AD551" i="11" s="1"/>
  <c r="AD552" i="11" a="1"/>
  <c r="AD552" i="11" s="1"/>
  <c r="AD553" i="11" a="1"/>
  <c r="AD553" i="11" s="1"/>
  <c r="AD554" i="11" a="1"/>
  <c r="AD554" i="11" s="1"/>
  <c r="AD555" i="11" a="1"/>
  <c r="AD555" i="11" s="1"/>
  <c r="AD556" i="11" a="1"/>
  <c r="AD556" i="11" s="1"/>
  <c r="AD557" i="11" a="1"/>
  <c r="AD557" i="11" s="1"/>
  <c r="AD558" i="11" a="1"/>
  <c r="AD558" i="11" s="1"/>
  <c r="AD559" i="11" a="1"/>
  <c r="AD559" i="11" s="1"/>
  <c r="AD560" i="11" a="1"/>
  <c r="AD560" i="11" s="1"/>
  <c r="AD561" i="11" a="1"/>
  <c r="AD561" i="11" s="1"/>
  <c r="AD562" i="11" a="1"/>
  <c r="AD562" i="11" s="1"/>
  <c r="AD563" i="11" a="1"/>
  <c r="AD563" i="11" s="1"/>
  <c r="AD564" i="11" a="1"/>
  <c r="AD564" i="11" s="1"/>
  <c r="AD565" i="11" a="1"/>
  <c r="AD565" i="11" s="1"/>
  <c r="AD566" i="11" a="1"/>
  <c r="AD566" i="11" s="1"/>
  <c r="AD567" i="11" a="1"/>
  <c r="AD567" i="11" s="1"/>
  <c r="AD568" i="11" a="1"/>
  <c r="AD568" i="11" s="1"/>
  <c r="AD569" i="11" a="1"/>
  <c r="AD569" i="11" s="1"/>
  <c r="AD570" i="11" a="1"/>
  <c r="AD570" i="11" s="1"/>
  <c r="AD571" i="11" a="1"/>
  <c r="AD571" i="11" s="1"/>
  <c r="AD572" i="11" a="1"/>
  <c r="AD572" i="11" s="1"/>
  <c r="AD573" i="11" a="1"/>
  <c r="AD573" i="11" s="1"/>
  <c r="AD574" i="11" a="1"/>
  <c r="AD574" i="11" s="1"/>
  <c r="AD575" i="11" a="1"/>
  <c r="AD575" i="11" s="1"/>
  <c r="AD576" i="11" a="1"/>
  <c r="AD576" i="11" s="1"/>
  <c r="AD577" i="11" a="1"/>
  <c r="AD577" i="11" s="1"/>
  <c r="AD578" i="11" a="1"/>
  <c r="AD578" i="11" s="1"/>
  <c r="AD579" i="11" a="1"/>
  <c r="AD579" i="11" s="1"/>
  <c r="AD580" i="11" a="1"/>
  <c r="AD580" i="11" s="1"/>
  <c r="AD581" i="11" a="1"/>
  <c r="AD581" i="11" s="1"/>
  <c r="AD582" i="11" a="1"/>
  <c r="AD582" i="11" s="1"/>
  <c r="AD583" i="11" a="1"/>
  <c r="AD583" i="11" s="1"/>
  <c r="AD584" i="11" a="1"/>
  <c r="AD584" i="11" s="1"/>
  <c r="AD585" i="11" a="1"/>
  <c r="AD585" i="11" s="1"/>
  <c r="AD586" i="11" a="1"/>
  <c r="AD586" i="11" s="1"/>
  <c r="AD587" i="11" a="1"/>
  <c r="AD587" i="11" s="1"/>
  <c r="AD588" i="11" a="1"/>
  <c r="AD588" i="11" s="1"/>
  <c r="AD589" i="11" a="1"/>
  <c r="AD589" i="11" s="1"/>
  <c r="AD590" i="11" a="1"/>
  <c r="AD590" i="11" s="1"/>
  <c r="AD591" i="11" a="1"/>
  <c r="AD591" i="11" s="1"/>
  <c r="AD592" i="11" a="1"/>
  <c r="AD592" i="11" s="1"/>
  <c r="AD593" i="11" a="1"/>
  <c r="AD593" i="11" s="1"/>
  <c r="AD594" i="11" a="1"/>
  <c r="AD594" i="11" s="1"/>
  <c r="AD595" i="11" a="1"/>
  <c r="AD595" i="11" s="1"/>
  <c r="AD596" i="11" a="1"/>
  <c r="AD596" i="11" s="1"/>
  <c r="AD597" i="11" a="1"/>
  <c r="AD597" i="11" s="1"/>
  <c r="AD598" i="11" a="1"/>
  <c r="AD598" i="11" s="1"/>
  <c r="AD599" i="11" a="1"/>
  <c r="AD599" i="11" s="1"/>
  <c r="AD600" i="11" a="1"/>
  <c r="AD600" i="11" s="1"/>
  <c r="AD601" i="11" a="1"/>
  <c r="AD601" i="11" s="1"/>
  <c r="AD602" i="11" a="1"/>
  <c r="AD602" i="11" s="1"/>
  <c r="AD603" i="11" a="1"/>
  <c r="AD603" i="11" s="1"/>
  <c r="AD604" i="11" a="1"/>
  <c r="AD604" i="11" s="1"/>
  <c r="AD605" i="11" a="1"/>
  <c r="AD605" i="11" s="1"/>
  <c r="AD606" i="11" a="1"/>
  <c r="AD606" i="11" s="1"/>
  <c r="AD607" i="11" a="1"/>
  <c r="AD607" i="11" s="1"/>
  <c r="AD608" i="11" a="1"/>
  <c r="AD608" i="11" s="1"/>
  <c r="AD609" i="11" a="1"/>
  <c r="AD609" i="11" s="1"/>
  <c r="AD610" i="11" a="1"/>
  <c r="AD610" i="11" s="1"/>
  <c r="AD611" i="11" a="1"/>
  <c r="AD611" i="11" s="1"/>
  <c r="AD612" i="11" a="1"/>
  <c r="AD612" i="11" s="1"/>
  <c r="AD613" i="11" a="1"/>
  <c r="AD613" i="11" s="1"/>
  <c r="AD614" i="11" a="1"/>
  <c r="AD614" i="11" s="1"/>
  <c r="AD615" i="11" a="1"/>
  <c r="AD615" i="11" s="1"/>
  <c r="AD616" i="11" a="1"/>
  <c r="AD616" i="11" s="1"/>
  <c r="AD617" i="11" a="1"/>
  <c r="AD617" i="11" s="1"/>
  <c r="AD618" i="11" a="1"/>
  <c r="AD618" i="11" s="1"/>
  <c r="AD619" i="11" a="1"/>
  <c r="AD619" i="11" s="1"/>
  <c r="AD620" i="11" a="1"/>
  <c r="AD620" i="11" s="1"/>
  <c r="AD621" i="11" a="1"/>
  <c r="AD621" i="11" s="1"/>
  <c r="AD622" i="11" a="1"/>
  <c r="AD622" i="11" s="1"/>
  <c r="AD623" i="11" a="1"/>
  <c r="AD623" i="11" s="1"/>
  <c r="AD624" i="11" a="1"/>
  <c r="AD624" i="11" s="1"/>
  <c r="AD625" i="11" a="1"/>
  <c r="AD625" i="11" s="1"/>
  <c r="AD626" i="11" a="1"/>
  <c r="AD626" i="11" s="1"/>
  <c r="AD627" i="11" a="1"/>
  <c r="AD627" i="11" s="1"/>
  <c r="AD628" i="11" a="1"/>
  <c r="AD628" i="11" s="1"/>
  <c r="AD629" i="11" a="1"/>
  <c r="AD629" i="11" s="1"/>
  <c r="AD630" i="11" a="1"/>
  <c r="AD630" i="11" s="1"/>
  <c r="AD631" i="11" a="1"/>
  <c r="AD631" i="11" s="1"/>
  <c r="AD632" i="11" a="1"/>
  <c r="AD632" i="11" s="1"/>
  <c r="AD633" i="11" a="1"/>
  <c r="AD633" i="11" s="1"/>
  <c r="AD634" i="11" a="1"/>
  <c r="AD634" i="11" s="1"/>
  <c r="AD635" i="11" a="1"/>
  <c r="AD635" i="11" s="1"/>
  <c r="AD636" i="11" a="1"/>
  <c r="AD636" i="11" s="1"/>
  <c r="AD637" i="11" a="1"/>
  <c r="AD637" i="11" s="1"/>
  <c r="AD638" i="11" a="1"/>
  <c r="AD638" i="11" s="1"/>
  <c r="AD639" i="11" a="1"/>
  <c r="AD639" i="11" s="1"/>
  <c r="AD640" i="11" a="1"/>
  <c r="AD640" i="11" s="1"/>
  <c r="AD641" i="11" a="1"/>
  <c r="AD641" i="11" s="1"/>
  <c r="AD642" i="11" a="1"/>
  <c r="AD642" i="11" s="1"/>
  <c r="AD643" i="11" a="1"/>
  <c r="AD643" i="11" s="1"/>
  <c r="AD644" i="11" a="1"/>
  <c r="AD644" i="11" s="1"/>
  <c r="AD645" i="11" a="1"/>
  <c r="AD645" i="11" s="1"/>
  <c r="AD646" i="11" a="1"/>
  <c r="AD646" i="11" s="1"/>
  <c r="AD647" i="11" a="1"/>
  <c r="AD647" i="11" s="1"/>
  <c r="AD648" i="11" a="1"/>
  <c r="AD648" i="11" s="1"/>
  <c r="AD649" i="11" a="1"/>
  <c r="AD649" i="11" s="1"/>
  <c r="AD650" i="11" a="1"/>
  <c r="AD650" i="11" s="1"/>
  <c r="AD651" i="11" a="1"/>
  <c r="AD651" i="11" s="1"/>
  <c r="AD652" i="11" a="1"/>
  <c r="AD652" i="11" s="1"/>
  <c r="AD653" i="11" a="1"/>
  <c r="AD653" i="11" s="1"/>
  <c r="AD654" i="11" a="1"/>
  <c r="AD654" i="11" s="1"/>
  <c r="AD655" i="11" a="1"/>
  <c r="AD655" i="11" s="1"/>
  <c r="AD656" i="11" a="1"/>
  <c r="AD656" i="11" s="1"/>
  <c r="AD657" i="11" a="1"/>
  <c r="AD657" i="11" s="1"/>
  <c r="AD658" i="11" a="1"/>
  <c r="AD658" i="11" s="1"/>
  <c r="AD659" i="11" a="1"/>
  <c r="AD659" i="11" s="1"/>
  <c r="AD660" i="11" a="1"/>
  <c r="AD660" i="11" s="1"/>
  <c r="AD661" i="11" a="1"/>
  <c r="AD661" i="11" s="1"/>
  <c r="AD662" i="11" a="1"/>
  <c r="AD662" i="11" s="1"/>
  <c r="AD663" i="11" a="1"/>
  <c r="AD663" i="11" s="1"/>
  <c r="AD664" i="11" a="1"/>
  <c r="AD664" i="11" s="1"/>
  <c r="AD665" i="11" a="1"/>
  <c r="AD665" i="11" s="1"/>
  <c r="AD666" i="11" a="1"/>
  <c r="AD666" i="11" s="1"/>
  <c r="AD667" i="11" a="1"/>
  <c r="AD667" i="11" s="1"/>
  <c r="AD668" i="11" a="1"/>
  <c r="AD668" i="11" s="1"/>
  <c r="AD669" i="11" a="1"/>
  <c r="AD669" i="11" s="1"/>
  <c r="AD670" i="11" a="1"/>
  <c r="AD670" i="11" s="1"/>
  <c r="AD671" i="11" a="1"/>
  <c r="AD671" i="11" s="1"/>
  <c r="AD672" i="11" a="1"/>
  <c r="AD672" i="11" s="1"/>
  <c r="AD673" i="11" a="1"/>
  <c r="AD673" i="11" s="1"/>
  <c r="AD674" i="11" a="1"/>
  <c r="AD674" i="11" s="1"/>
  <c r="AD675" i="11" a="1"/>
  <c r="AD675" i="11" s="1"/>
  <c r="AD676" i="11" a="1"/>
  <c r="AD676" i="11" s="1"/>
  <c r="AD677" i="11" a="1"/>
  <c r="AD677" i="11" s="1"/>
  <c r="AD678" i="11" a="1"/>
  <c r="AD678" i="11" s="1"/>
  <c r="AD679" i="11" a="1"/>
  <c r="AD679" i="11" s="1"/>
  <c r="AD680" i="11" a="1"/>
  <c r="AD680" i="11" s="1"/>
  <c r="AD681" i="11" a="1"/>
  <c r="AD681" i="11" s="1"/>
  <c r="AD682" i="11" a="1"/>
  <c r="AD682" i="11" s="1"/>
  <c r="AD683" i="11" a="1"/>
  <c r="AD683" i="11" s="1"/>
  <c r="AD684" i="11" a="1"/>
  <c r="AD684" i="11" s="1"/>
  <c r="AD685" i="11" a="1"/>
  <c r="AD685" i="11" s="1"/>
  <c r="AD686" i="11" a="1"/>
  <c r="AD686" i="11" s="1"/>
  <c r="AD687" i="11" a="1"/>
  <c r="AD687" i="11" s="1"/>
  <c r="AD688" i="11" a="1"/>
  <c r="AD688" i="11" s="1"/>
  <c r="AD689" i="11" a="1"/>
  <c r="AD689" i="11" s="1"/>
  <c r="AD690" i="11" a="1"/>
  <c r="AD690" i="11" s="1"/>
  <c r="AD691" i="11" a="1"/>
  <c r="AD691" i="11" s="1"/>
  <c r="AD692" i="11" a="1"/>
  <c r="AD692" i="11" s="1"/>
  <c r="AD693" i="11" a="1"/>
  <c r="AD693" i="11" s="1"/>
  <c r="AD694" i="11" a="1"/>
  <c r="AD694" i="11" s="1"/>
  <c r="AD695" i="11" a="1"/>
  <c r="AD695" i="11" s="1"/>
  <c r="AD696" i="11" a="1"/>
  <c r="AD696" i="11" s="1"/>
  <c r="AD697" i="11" a="1"/>
  <c r="AD697" i="11" s="1"/>
  <c r="AD698" i="11" a="1"/>
  <c r="AD698" i="11" s="1"/>
  <c r="AD699" i="11" a="1"/>
  <c r="AD699" i="11" s="1"/>
  <c r="AD700" i="11" a="1"/>
  <c r="AD700" i="11" s="1"/>
  <c r="AD701" i="11" a="1"/>
  <c r="AD701" i="11" s="1"/>
  <c r="AD702" i="11" a="1"/>
  <c r="AD702" i="11" s="1"/>
  <c r="AD703" i="11" a="1"/>
  <c r="AD703" i="11" s="1"/>
  <c r="AD704" i="11" a="1"/>
  <c r="AD704" i="11" s="1"/>
  <c r="AD705" i="11" a="1"/>
  <c r="AD705" i="11" s="1"/>
  <c r="AD706" i="11" a="1"/>
  <c r="AD706" i="11" s="1"/>
  <c r="AD707" i="11" a="1"/>
  <c r="AD707" i="11" s="1"/>
  <c r="AD708" i="11" a="1"/>
  <c r="AD708" i="11" s="1"/>
  <c r="AD709" i="11" a="1"/>
  <c r="AD709" i="11" s="1"/>
  <c r="AD710" i="11" a="1"/>
  <c r="AD710" i="11" s="1"/>
  <c r="AD711" i="11" a="1"/>
  <c r="AD711" i="11" s="1"/>
  <c r="AD712" i="11" a="1"/>
  <c r="AD712" i="11" s="1"/>
  <c r="AD713" i="11" a="1"/>
  <c r="AD713" i="11" s="1"/>
  <c r="AD714" i="11" a="1"/>
  <c r="AD714" i="11" s="1"/>
  <c r="AD715" i="11" a="1"/>
  <c r="AD715" i="11" s="1"/>
  <c r="AD716" i="11" a="1"/>
  <c r="AD716" i="11" s="1"/>
  <c r="AD717" i="11" a="1"/>
  <c r="AD717" i="11" s="1"/>
  <c r="AD718" i="11" a="1"/>
  <c r="AD718" i="11" s="1"/>
  <c r="AD719" i="11" a="1"/>
  <c r="AD719" i="11" s="1"/>
  <c r="AD720" i="11" a="1"/>
  <c r="AD720" i="11" s="1"/>
  <c r="AD721" i="11" a="1"/>
  <c r="AD721" i="11" s="1"/>
  <c r="AD722" i="11" a="1"/>
  <c r="AD722" i="11" s="1"/>
  <c r="AD723" i="11" a="1"/>
  <c r="AD723" i="11" s="1"/>
  <c r="AD724" i="11" a="1"/>
  <c r="AD724" i="11" s="1"/>
  <c r="AD725" i="11" a="1"/>
  <c r="AD725" i="11" s="1"/>
  <c r="AD726" i="11" a="1"/>
  <c r="AD726" i="11" s="1"/>
  <c r="AD727" i="11" a="1"/>
  <c r="AD727" i="11" s="1"/>
  <c r="AD728" i="11" a="1"/>
  <c r="AD728" i="11" s="1"/>
  <c r="AD729" i="11" a="1"/>
  <c r="AD729" i="11" s="1"/>
  <c r="AD730" i="11" a="1"/>
  <c r="AD730" i="11" s="1"/>
  <c r="AD731" i="11" a="1"/>
  <c r="AD731" i="11" s="1"/>
  <c r="AD732" i="11" a="1"/>
  <c r="AD732" i="11" s="1"/>
  <c r="AD733" i="11" a="1"/>
  <c r="AD733" i="11" s="1"/>
  <c r="AD734" i="11" a="1"/>
  <c r="AD734" i="11" s="1"/>
  <c r="AD735" i="11" a="1"/>
  <c r="AD735" i="11" s="1"/>
  <c r="AD736" i="11" a="1"/>
  <c r="AD736" i="11" s="1"/>
  <c r="AD737" i="11" a="1"/>
  <c r="AD737" i="11" s="1"/>
  <c r="AD738" i="11" a="1"/>
  <c r="AD738" i="11" s="1"/>
  <c r="AD739" i="11" a="1"/>
  <c r="AD739" i="11" s="1"/>
  <c r="AD740" i="11" a="1"/>
  <c r="AD740" i="11" s="1"/>
  <c r="AD741" i="11" a="1"/>
  <c r="AD741" i="11" s="1"/>
  <c r="AD742" i="11" a="1"/>
  <c r="AD742" i="11" s="1"/>
  <c r="AD743" i="11" a="1"/>
  <c r="AD743" i="11" s="1"/>
  <c r="AD744" i="11" a="1"/>
  <c r="AD744" i="11" s="1"/>
  <c r="AD745" i="11" a="1"/>
  <c r="AD745" i="11" s="1"/>
  <c r="AD746" i="11" a="1"/>
  <c r="AD746" i="11" s="1"/>
  <c r="AD747" i="11" a="1"/>
  <c r="AD747" i="11" s="1"/>
  <c r="AD748" i="11" a="1"/>
  <c r="AD748" i="11" s="1"/>
  <c r="AD749" i="11" a="1"/>
  <c r="AD749" i="11" s="1"/>
  <c r="AD750" i="11" a="1"/>
  <c r="AD750" i="11" s="1"/>
  <c r="AD751" i="11" a="1"/>
  <c r="AD751" i="11" s="1"/>
  <c r="AD752" i="11" a="1"/>
  <c r="AD752" i="11" s="1"/>
  <c r="AD753" i="11" a="1"/>
  <c r="AD753" i="11" s="1"/>
  <c r="AD754" i="11" a="1"/>
  <c r="AD754" i="11" s="1"/>
  <c r="AD755" i="11" a="1"/>
  <c r="AD755" i="11" s="1"/>
  <c r="AD756" i="11" a="1"/>
  <c r="AD756" i="11" s="1"/>
  <c r="AD757" i="11" a="1"/>
  <c r="AD757" i="11" s="1"/>
  <c r="AD758" i="11" a="1"/>
  <c r="AD758" i="11" s="1"/>
  <c r="AD759" i="11" a="1"/>
  <c r="AD759" i="11" s="1"/>
  <c r="AD760" i="11" a="1"/>
  <c r="AD760" i="11" s="1"/>
  <c r="AD761" i="11" a="1"/>
  <c r="AD761" i="11" s="1"/>
  <c r="AD762" i="11" a="1"/>
  <c r="AD762" i="11" s="1"/>
  <c r="AD763" i="11" a="1"/>
  <c r="AD763" i="11" s="1"/>
  <c r="AD764" i="11" a="1"/>
  <c r="AD764" i="11" s="1"/>
  <c r="AD765" i="11" a="1"/>
  <c r="AD765" i="11" s="1"/>
  <c r="AD766" i="11" a="1"/>
  <c r="AD766" i="11" s="1"/>
  <c r="AD767" i="11" a="1"/>
  <c r="AD767" i="11" s="1"/>
  <c r="AD768" i="11" a="1"/>
  <c r="AD768" i="11" s="1"/>
  <c r="AD769" i="11" a="1"/>
  <c r="AD769" i="11" s="1"/>
  <c r="AD770" i="11" a="1"/>
  <c r="AD770" i="11" s="1"/>
  <c r="AD771" i="11" a="1"/>
  <c r="AD771" i="11" s="1"/>
  <c r="AD772" i="11" a="1"/>
  <c r="AD772" i="11" s="1"/>
  <c r="AD773" i="11" a="1"/>
  <c r="AD773" i="11" s="1"/>
  <c r="AD774" i="11" a="1"/>
  <c r="AD774" i="11" s="1"/>
  <c r="AD775" i="11" a="1"/>
  <c r="AD775" i="11" s="1"/>
  <c r="AD776" i="11" a="1"/>
  <c r="AD776" i="11" s="1"/>
  <c r="AD777" i="11" a="1"/>
  <c r="AD777" i="11" s="1"/>
  <c r="AD778" i="11" a="1"/>
  <c r="AD778" i="11" s="1"/>
  <c r="AD779" i="11" a="1"/>
  <c r="AD779" i="11" s="1"/>
  <c r="AD780" i="11" a="1"/>
  <c r="AD780" i="11" s="1"/>
  <c r="AD781" i="11" a="1"/>
  <c r="AD781" i="11" s="1"/>
  <c r="AD782" i="11" a="1"/>
  <c r="AD782" i="11" s="1"/>
  <c r="AD783" i="11" a="1"/>
  <c r="AD783" i="11" s="1"/>
  <c r="AD784" i="11" a="1"/>
  <c r="AD784" i="11" s="1"/>
  <c r="AD785" i="11" a="1"/>
  <c r="AD785" i="11" s="1"/>
  <c r="AD786" i="11" a="1"/>
  <c r="AD786" i="11" s="1"/>
  <c r="AD787" i="11" a="1"/>
  <c r="AD787" i="11" s="1"/>
  <c r="AD788" i="11" a="1"/>
  <c r="AD788" i="11" s="1"/>
  <c r="AD789" i="11" a="1"/>
  <c r="AD789" i="11" s="1"/>
  <c r="AD790" i="11" a="1"/>
  <c r="AD790" i="11" s="1"/>
  <c r="AD791" i="11" a="1"/>
  <c r="AD791" i="11" s="1"/>
  <c r="AD792" i="11" a="1"/>
  <c r="AD792" i="11" s="1"/>
  <c r="AD793" i="11" a="1"/>
  <c r="AD793" i="11" s="1"/>
  <c r="AD794" i="11" a="1"/>
  <c r="AD794" i="11" s="1"/>
  <c r="AD795" i="11" a="1"/>
  <c r="AD795" i="11" s="1"/>
  <c r="AD796" i="11" a="1"/>
  <c r="AD796" i="11" s="1"/>
  <c r="AD797" i="11" a="1"/>
  <c r="AD797" i="11" s="1"/>
  <c r="AD798" i="11" a="1"/>
  <c r="AD798" i="11" s="1"/>
  <c r="AD799" i="11" a="1"/>
  <c r="AD799" i="11" s="1"/>
  <c r="AD800" i="11" a="1"/>
  <c r="AD800" i="11" s="1"/>
  <c r="AD801" i="11" a="1"/>
  <c r="AD801" i="11" s="1"/>
  <c r="AD802" i="11" a="1"/>
  <c r="AD802" i="11" s="1"/>
  <c r="AD803" i="11" a="1"/>
  <c r="AD803" i="11" s="1"/>
  <c r="AD804" i="11" a="1"/>
  <c r="AD804" i="11" s="1"/>
  <c r="AD805" i="11" a="1"/>
  <c r="AD805" i="11" s="1"/>
  <c r="AD806" i="11" a="1"/>
  <c r="AD806" i="11" s="1"/>
  <c r="AD807" i="11" a="1"/>
  <c r="AD807" i="11" s="1"/>
  <c r="AD808" i="11" a="1"/>
  <c r="AD808" i="11" s="1"/>
  <c r="AD809" i="11" a="1"/>
  <c r="AD809" i="11" s="1"/>
  <c r="AD810" i="11" a="1"/>
  <c r="AD810" i="11" s="1"/>
  <c r="AD811" i="11" a="1"/>
  <c r="AD811" i="11" s="1"/>
  <c r="AD812" i="11" a="1"/>
  <c r="AD812" i="11" s="1"/>
  <c r="AD813" i="11" a="1"/>
  <c r="AD813" i="11" s="1"/>
  <c r="AD814" i="11" a="1"/>
  <c r="AD814" i="11" s="1"/>
  <c r="AD815" i="11" a="1"/>
  <c r="AD815" i="11" s="1"/>
  <c r="AD816" i="11" a="1"/>
  <c r="AD816" i="11" s="1"/>
  <c r="AD817" i="11" a="1"/>
  <c r="AD817" i="11" s="1"/>
  <c r="AD818" i="11" a="1"/>
  <c r="AD818" i="11" s="1"/>
  <c r="AD819" i="11" a="1"/>
  <c r="AD819" i="11" s="1"/>
  <c r="AD820" i="11" a="1"/>
  <c r="AD820" i="11" s="1"/>
  <c r="AD821" i="11" a="1"/>
  <c r="AD821" i="11" s="1"/>
  <c r="AD822" i="11" a="1"/>
  <c r="AD822" i="11" s="1"/>
  <c r="AD823" i="11" a="1"/>
  <c r="AD823" i="11" s="1"/>
  <c r="AD824" i="11" a="1"/>
  <c r="AD824" i="11" s="1"/>
  <c r="AD825" i="11" a="1"/>
  <c r="AD825" i="11" s="1"/>
  <c r="AD826" i="11" a="1"/>
  <c r="AD826" i="11" s="1"/>
  <c r="AD827" i="11" a="1"/>
  <c r="AD827" i="11" s="1"/>
  <c r="AD828" i="11" a="1"/>
  <c r="AD828" i="11" s="1"/>
  <c r="AD829" i="11" a="1"/>
  <c r="AD829" i="11" s="1"/>
  <c r="AD830" i="11" a="1"/>
  <c r="AD830" i="11" s="1"/>
  <c r="AD831" i="11" a="1"/>
  <c r="AD831" i="11" s="1"/>
  <c r="AD832" i="11" a="1"/>
  <c r="AD832" i="11" s="1"/>
  <c r="AD833" i="11" a="1"/>
  <c r="AD833" i="11" s="1"/>
  <c r="AD834" i="11" a="1"/>
  <c r="AD834" i="11" s="1"/>
  <c r="AD835" i="11" a="1"/>
  <c r="AD835" i="11" s="1"/>
  <c r="AD836" i="11" a="1"/>
  <c r="AD836" i="11" s="1"/>
  <c r="AD837" i="11" a="1"/>
  <c r="AD837" i="11" s="1"/>
  <c r="AD838" i="11" a="1"/>
  <c r="AD838" i="11" s="1"/>
  <c r="AD839" i="11" a="1"/>
  <c r="AD839" i="11" s="1"/>
  <c r="AD840" i="11" a="1"/>
  <c r="AD840" i="11" s="1"/>
  <c r="AD841" i="11" a="1"/>
  <c r="AD841" i="11" s="1"/>
  <c r="AD842" i="11" a="1"/>
  <c r="AD842" i="11" s="1"/>
  <c r="AD843" i="11" a="1"/>
  <c r="AD843" i="11" s="1"/>
  <c r="AD844" i="11" a="1"/>
  <c r="AD844" i="11" s="1"/>
  <c r="AD845" i="11" a="1"/>
  <c r="AD845" i="11" s="1"/>
  <c r="AD846" i="11" a="1"/>
  <c r="AD846" i="11" s="1"/>
  <c r="AD847" i="11" a="1"/>
  <c r="AD847" i="11" s="1"/>
  <c r="AD848" i="11" a="1"/>
  <c r="AD848" i="11" s="1"/>
  <c r="AD849" i="11" a="1"/>
  <c r="AD849" i="11" s="1"/>
  <c r="AD850" i="11" a="1"/>
  <c r="AD850" i="11" s="1"/>
  <c r="AD851" i="11" a="1"/>
  <c r="AD851" i="11" s="1"/>
  <c r="AD852" i="11" a="1"/>
  <c r="AD852" i="11" s="1"/>
  <c r="AD853" i="11" a="1"/>
  <c r="AD853" i="11" s="1"/>
  <c r="AD854" i="11" a="1"/>
  <c r="AD854" i="11" s="1"/>
  <c r="AD855" i="11" a="1"/>
  <c r="AD855" i="11" s="1"/>
  <c r="AD856" i="11" a="1"/>
  <c r="AD856" i="11" s="1"/>
  <c r="AD857" i="11" a="1"/>
  <c r="AD857" i="11" s="1"/>
  <c r="AD858" i="11" a="1"/>
  <c r="AD858" i="11" s="1"/>
  <c r="AD859" i="11" a="1"/>
  <c r="AD859" i="11" s="1"/>
  <c r="AD860" i="11" a="1"/>
  <c r="AD860" i="11" s="1"/>
  <c r="AD861" i="11" a="1"/>
  <c r="AD861" i="11" s="1"/>
  <c r="AD862" i="11" a="1"/>
  <c r="AD862" i="11" s="1"/>
  <c r="AD863" i="11" a="1"/>
  <c r="AD863" i="11" s="1"/>
  <c r="AD864" i="11" a="1"/>
  <c r="AD864" i="11" s="1"/>
  <c r="AD865" i="11" a="1"/>
  <c r="AD865" i="11" s="1"/>
  <c r="AD866" i="11" a="1"/>
  <c r="AD866" i="11" s="1"/>
  <c r="AD867" i="11" a="1"/>
  <c r="AD867" i="11" s="1"/>
  <c r="AD868" i="11" a="1"/>
  <c r="AD868" i="11" s="1"/>
  <c r="AD869" i="11" a="1"/>
  <c r="AD869" i="11" s="1"/>
  <c r="AD870" i="11" a="1"/>
  <c r="AD870" i="11" s="1"/>
  <c r="AD871" i="11" a="1"/>
  <c r="AD871" i="11" s="1"/>
  <c r="AD872" i="11" a="1"/>
  <c r="AD872" i="11" s="1"/>
  <c r="AD873" i="11" a="1"/>
  <c r="AD873" i="11" s="1"/>
  <c r="AD874" i="11" a="1"/>
  <c r="AD874" i="11" s="1"/>
  <c r="AD875" i="11" a="1"/>
  <c r="AD875" i="11" s="1"/>
  <c r="AD876" i="11" a="1"/>
  <c r="AD876" i="11" s="1"/>
  <c r="AD877" i="11" a="1"/>
  <c r="AD877" i="11" s="1"/>
  <c r="AD878" i="11" a="1"/>
  <c r="AD878" i="11" s="1"/>
  <c r="AD879" i="11" a="1"/>
  <c r="AD879" i="11" s="1"/>
  <c r="AD880" i="11" a="1"/>
  <c r="AD880" i="11" s="1"/>
  <c r="AD881" i="11" a="1"/>
  <c r="AD881" i="11" s="1"/>
  <c r="AD882" i="11" a="1"/>
  <c r="AD882" i="11" s="1"/>
  <c r="AD883" i="11" a="1"/>
  <c r="AD883" i="11" s="1"/>
  <c r="AD884" i="11" a="1"/>
  <c r="AD884" i="11" s="1"/>
  <c r="AD885" i="11" a="1"/>
  <c r="AD885" i="11" s="1"/>
  <c r="AD886" i="11" a="1"/>
  <c r="AD886" i="11" s="1"/>
  <c r="AD887" i="11" a="1"/>
  <c r="AD887" i="11" s="1"/>
  <c r="AD888" i="11" a="1"/>
  <c r="AD888" i="11" s="1"/>
  <c r="AD889" i="11" a="1"/>
  <c r="AD889" i="11" s="1"/>
  <c r="AD890" i="11" a="1"/>
  <c r="AD890" i="11" s="1"/>
  <c r="AD891" i="11" a="1"/>
  <c r="AD891" i="11" s="1"/>
  <c r="AD892" i="11" a="1"/>
  <c r="AD892" i="11" s="1"/>
  <c r="AD893" i="11" a="1"/>
  <c r="AD893" i="11" s="1"/>
  <c r="AD894" i="11" a="1"/>
  <c r="AD894" i="11" s="1"/>
  <c r="AD895" i="11" a="1"/>
  <c r="AD895" i="11" s="1"/>
  <c r="AD896" i="11" a="1"/>
  <c r="AD896" i="11" s="1"/>
  <c r="AD897" i="11" a="1"/>
  <c r="AD897" i="11" s="1"/>
  <c r="AD898" i="11" a="1"/>
  <c r="AD898" i="11" s="1"/>
  <c r="AD899" i="11" a="1"/>
  <c r="AD899" i="11" s="1"/>
  <c r="AD900" i="11" a="1"/>
  <c r="AD900" i="11" s="1"/>
  <c r="AD901" i="11" a="1"/>
  <c r="AD901" i="11" s="1"/>
  <c r="AD902" i="11" a="1"/>
  <c r="AD902" i="11" s="1"/>
  <c r="AD903" i="11" a="1"/>
  <c r="AD903" i="11" s="1"/>
  <c r="AD904" i="11" a="1"/>
  <c r="AD904" i="11" s="1"/>
  <c r="AD905" i="11" a="1"/>
  <c r="AD905" i="11" s="1"/>
  <c r="AD906" i="11" a="1"/>
  <c r="AD906" i="11" s="1"/>
  <c r="AD907" i="11" a="1"/>
  <c r="AD907" i="11" s="1"/>
  <c r="AD908" i="11" a="1"/>
  <c r="AD908" i="11" s="1"/>
  <c r="AD909" i="11" a="1"/>
  <c r="AD909" i="11" s="1"/>
  <c r="AD910" i="11" a="1"/>
  <c r="AD910" i="11" s="1"/>
  <c r="AD911" i="11" a="1"/>
  <c r="AD911" i="11" s="1"/>
  <c r="AD912" i="11" a="1"/>
  <c r="AD912" i="11" s="1"/>
  <c r="AD913" i="11" a="1"/>
  <c r="AD913" i="11" s="1"/>
  <c r="AD914" i="11" a="1"/>
  <c r="AD914" i="11" s="1"/>
  <c r="AD915" i="11" a="1"/>
  <c r="AD915" i="11" s="1"/>
  <c r="AD916" i="11" a="1"/>
  <c r="AD916" i="11" s="1"/>
  <c r="AD917" i="11" a="1"/>
  <c r="AD917" i="11" s="1"/>
  <c r="AD918" i="11" a="1"/>
  <c r="AD918" i="11" s="1"/>
  <c r="AD919" i="11" a="1"/>
  <c r="AD919" i="11" s="1"/>
  <c r="AD920" i="11" a="1"/>
  <c r="AD920" i="11" s="1"/>
  <c r="AD921" i="11" a="1"/>
  <c r="AD921" i="11" s="1"/>
  <c r="AD922" i="11" a="1"/>
  <c r="AD922" i="11" s="1"/>
  <c r="AD923" i="11" a="1"/>
  <c r="AD923" i="11" s="1"/>
  <c r="AD924" i="11" a="1"/>
  <c r="AD924" i="11" s="1"/>
  <c r="AD925" i="11" a="1"/>
  <c r="AD925" i="11" s="1"/>
  <c r="AD926" i="11" a="1"/>
  <c r="AD926" i="11" s="1"/>
  <c r="AD927" i="11" a="1"/>
  <c r="AD927" i="11" s="1"/>
  <c r="AD928" i="11" a="1"/>
  <c r="AD928" i="11" s="1"/>
  <c r="AD929" i="11" a="1"/>
  <c r="AD929" i="11" s="1"/>
  <c r="AD930" i="11" a="1"/>
  <c r="AD930" i="11" s="1"/>
  <c r="AD931" i="11" a="1"/>
  <c r="AD931" i="11" s="1"/>
  <c r="AD932" i="11" a="1"/>
  <c r="AD932" i="11" s="1"/>
  <c r="AD933" i="11" a="1"/>
  <c r="AD933" i="11" s="1"/>
  <c r="AD934" i="11" a="1"/>
  <c r="AD934" i="11" s="1"/>
  <c r="AD935" i="11" a="1"/>
  <c r="AD935" i="11" s="1"/>
  <c r="AD936" i="11" a="1"/>
  <c r="AD936" i="11" s="1"/>
  <c r="AD937" i="11" a="1"/>
  <c r="AD937" i="11" s="1"/>
  <c r="AD938" i="11" a="1"/>
  <c r="AD938" i="11" s="1"/>
  <c r="AD939" i="11" a="1"/>
  <c r="AD939" i="11" s="1"/>
  <c r="AD940" i="11" a="1"/>
  <c r="AD940" i="11" s="1"/>
  <c r="AD941" i="11" a="1"/>
  <c r="AD941" i="11" s="1"/>
  <c r="AD942" i="11" a="1"/>
  <c r="AD942" i="11" s="1"/>
  <c r="AD943" i="11" a="1"/>
  <c r="AD943" i="11" s="1"/>
  <c r="AD944" i="11" a="1"/>
  <c r="AD944" i="11" s="1"/>
  <c r="AD945" i="11" a="1"/>
  <c r="AD945" i="11" s="1"/>
  <c r="AD946" i="11" a="1"/>
  <c r="AD946" i="11" s="1"/>
  <c r="AD947" i="11" a="1"/>
  <c r="AD947" i="11" s="1"/>
  <c r="AD948" i="11" a="1"/>
  <c r="AD948" i="11" s="1"/>
  <c r="AD949" i="11" a="1"/>
  <c r="AD949" i="11" s="1"/>
  <c r="AD950" i="11" a="1"/>
  <c r="AD950" i="11" s="1"/>
  <c r="AD951" i="11" a="1"/>
  <c r="AD951" i="11" s="1"/>
  <c r="AD952" i="11" a="1"/>
  <c r="AD952" i="11" s="1"/>
  <c r="AD953" i="11" a="1"/>
  <c r="AD953" i="11" s="1"/>
  <c r="AD954" i="11" a="1"/>
  <c r="AD954" i="11" s="1"/>
  <c r="AD955" i="11" a="1"/>
  <c r="AD955" i="11" s="1"/>
  <c r="AD956" i="11" a="1"/>
  <c r="AD956" i="11" s="1"/>
  <c r="AD957" i="11" a="1"/>
  <c r="AD957" i="11" s="1"/>
  <c r="AD958" i="11" a="1"/>
  <c r="AD958" i="11" s="1"/>
  <c r="AD959" i="11" a="1"/>
  <c r="AD959" i="11" s="1"/>
  <c r="AD960" i="11" a="1"/>
  <c r="AD960" i="11" s="1"/>
  <c r="AD961" i="11" a="1"/>
  <c r="AD961" i="11" s="1"/>
  <c r="AD962" i="11" a="1"/>
  <c r="AD962" i="11" s="1"/>
  <c r="AD963" i="11" a="1"/>
  <c r="AD963" i="11" s="1"/>
  <c r="AD964" i="11" a="1"/>
  <c r="AD964" i="11" s="1"/>
  <c r="AD965" i="11" a="1"/>
  <c r="AD965" i="11" s="1"/>
  <c r="AD966" i="11" a="1"/>
  <c r="AD966" i="11" s="1"/>
  <c r="AD967" i="11" a="1"/>
  <c r="AD967" i="11" s="1"/>
  <c r="AD968" i="11" a="1"/>
  <c r="AD968" i="11" s="1"/>
  <c r="AD969" i="11" a="1"/>
  <c r="AD969" i="11" s="1"/>
  <c r="AD970" i="11" a="1"/>
  <c r="AD970" i="11" s="1"/>
  <c r="AD971" i="11" a="1"/>
  <c r="AD971" i="11" s="1"/>
  <c r="AD972" i="11" a="1"/>
  <c r="AD972" i="11" s="1"/>
  <c r="AD973" i="11" a="1"/>
  <c r="AD973" i="11" s="1"/>
  <c r="AD974" i="11" a="1"/>
  <c r="AD974" i="11" s="1"/>
  <c r="AD975" i="11" a="1"/>
  <c r="AD975" i="11" s="1"/>
  <c r="AD976" i="11" a="1"/>
  <c r="AD976" i="11" s="1"/>
  <c r="AD977" i="11" a="1"/>
  <c r="AD977" i="11" s="1"/>
  <c r="AD978" i="11" a="1"/>
  <c r="AD978" i="11" s="1"/>
  <c r="AD979" i="11" a="1"/>
  <c r="AD979" i="11" s="1"/>
  <c r="AD980" i="11" a="1"/>
  <c r="AD980" i="11" s="1"/>
  <c r="AD981" i="11" a="1"/>
  <c r="AD981" i="11" s="1"/>
  <c r="AD982" i="11" a="1"/>
  <c r="AD982" i="11" s="1"/>
  <c r="AD983" i="11" a="1"/>
  <c r="AD983" i="11" s="1"/>
  <c r="AD984" i="11" a="1"/>
  <c r="AD984" i="11" s="1"/>
  <c r="AD985" i="11" a="1"/>
  <c r="AD985" i="11" s="1"/>
  <c r="AD986" i="11" a="1"/>
  <c r="AD986" i="11" s="1"/>
  <c r="AD987" i="11" a="1"/>
  <c r="AD987" i="11" s="1"/>
  <c r="AD988" i="11" a="1"/>
  <c r="AD988" i="11" s="1"/>
  <c r="AD989" i="11" a="1"/>
  <c r="AD989" i="11" s="1"/>
  <c r="AD990" i="11" a="1"/>
  <c r="AD990" i="11" s="1"/>
  <c r="AD991" i="11" a="1"/>
  <c r="AD991" i="11" s="1"/>
  <c r="AD992" i="11" a="1"/>
  <c r="AD992" i="11" s="1"/>
  <c r="AD993" i="11" a="1"/>
  <c r="AD993" i="11" s="1"/>
  <c r="AD994" i="11" a="1"/>
  <c r="AD994" i="11" s="1"/>
  <c r="AD995" i="11" a="1"/>
  <c r="AD995" i="11" s="1"/>
  <c r="AD996" i="11" a="1"/>
  <c r="AD996" i="11" s="1"/>
  <c r="AD997" i="11" a="1"/>
  <c r="AD997" i="11" s="1"/>
  <c r="AD998" i="11" a="1"/>
  <c r="AD998" i="11" s="1"/>
  <c r="AD999" i="11" a="1"/>
  <c r="AD999" i="11" s="1"/>
  <c r="AD1000" i="11" a="1"/>
  <c r="AD1000" i="11" s="1"/>
  <c r="AD1001" i="11" a="1"/>
  <c r="AD1001" i="11" s="1"/>
  <c r="AD1002" i="11" a="1"/>
  <c r="AD1002" i="11" s="1"/>
  <c r="AD1003" i="11" a="1"/>
  <c r="AD1003" i="11" s="1"/>
  <c r="AD1004" i="11" a="1"/>
  <c r="AD1004" i="11" s="1"/>
  <c r="AD1005" i="11" a="1"/>
  <c r="AD1005" i="11" s="1"/>
  <c r="AD1006" i="11" a="1"/>
  <c r="AD1006" i="11" s="1"/>
  <c r="AD1007" i="11" a="1"/>
  <c r="AD1007" i="11" s="1"/>
  <c r="AD1008" i="11" a="1"/>
  <c r="AD1008" i="11" s="1"/>
  <c r="AD1009" i="11" a="1"/>
  <c r="AD1009" i="11" s="1"/>
  <c r="AD1010" i="11" a="1"/>
  <c r="AD1010" i="11" s="1"/>
  <c r="AD1011" i="11" a="1"/>
  <c r="AD1011" i="11" s="1"/>
  <c r="AD1012" i="11" a="1"/>
  <c r="AD1012" i="11" s="1"/>
  <c r="AD1013" i="11" a="1"/>
  <c r="AD1013" i="11" s="1"/>
  <c r="AD1014" i="11" a="1"/>
  <c r="AD1014" i="11" s="1"/>
  <c r="AD1015" i="11" a="1"/>
  <c r="AD1015" i="11" s="1"/>
  <c r="AD1016" i="11" a="1"/>
  <c r="AD1016" i="11" s="1"/>
  <c r="AD1017" i="11" a="1"/>
  <c r="AD1017" i="11" s="1"/>
  <c r="AD1018" i="11" a="1"/>
  <c r="AD1018" i="11" s="1"/>
  <c r="AD1019" i="11" a="1"/>
  <c r="AD1019" i="11" s="1"/>
  <c r="AD1020" i="11" a="1"/>
  <c r="AD1020" i="11" s="1"/>
  <c r="AD1021" i="11" a="1"/>
  <c r="AD1021" i="11" s="1"/>
  <c r="AD1022" i="11" a="1"/>
  <c r="AD1022" i="11" s="1"/>
  <c r="AD1023" i="11" a="1"/>
  <c r="AD1023" i="11" s="1"/>
  <c r="AD1024" i="11" a="1"/>
  <c r="AD1024" i="11" s="1"/>
  <c r="AD1025" i="11" a="1"/>
  <c r="AD1025" i="11" s="1"/>
  <c r="AD1026" i="11" a="1"/>
  <c r="AD1026" i="11" s="1"/>
  <c r="AD1027" i="11" a="1"/>
  <c r="AD1027" i="11" s="1"/>
  <c r="AD1028" i="11" a="1"/>
  <c r="AD1028" i="11" s="1"/>
  <c r="AD1029" i="11" a="1"/>
  <c r="AD1029" i="11" s="1"/>
  <c r="AD1030" i="11" a="1"/>
  <c r="AD1030" i="11" s="1"/>
  <c r="AD1031" i="11" a="1"/>
  <c r="AD1031" i="11" s="1"/>
  <c r="AD1032" i="11" a="1"/>
  <c r="AD1032" i="11" s="1"/>
  <c r="AD1033" i="11" a="1"/>
  <c r="AD1033" i="11" s="1"/>
  <c r="AD1034" i="11" a="1"/>
  <c r="AD1034" i="11" s="1"/>
  <c r="AD1035" i="11" a="1"/>
  <c r="AD1035" i="11" s="1"/>
  <c r="AD1036" i="11" a="1"/>
  <c r="AD1036" i="11" s="1"/>
  <c r="AD1037" i="11" a="1"/>
  <c r="AD1037" i="11" s="1"/>
  <c r="AD1038" i="11" a="1"/>
  <c r="AD1038" i="11" s="1"/>
  <c r="AD1039" i="11" a="1"/>
  <c r="AD1039" i="11" s="1"/>
  <c r="AD1040" i="11" a="1"/>
  <c r="AD1040" i="11" s="1"/>
  <c r="AD1041" i="11" a="1"/>
  <c r="AD1041" i="11" s="1"/>
  <c r="AD1042" i="11" a="1"/>
  <c r="AD1042" i="11" s="1"/>
  <c r="AD1043" i="11" a="1"/>
  <c r="AD1043" i="11" s="1"/>
  <c r="AD1044" i="11" a="1"/>
  <c r="AD1044" i="11" s="1"/>
  <c r="AD1045" i="11" a="1"/>
  <c r="AD1045" i="11" s="1"/>
  <c r="AD1046" i="11" a="1"/>
  <c r="AD1046" i="11" s="1"/>
  <c r="AD1047" i="11" a="1"/>
  <c r="AD1047" i="11" s="1"/>
  <c r="AD1048" i="11" a="1"/>
  <c r="AD1048" i="11" s="1"/>
  <c r="AD1049" i="11" a="1"/>
  <c r="AD1049" i="11" s="1"/>
  <c r="AD1050" i="11" a="1"/>
  <c r="AD1050" i="11" s="1"/>
  <c r="AD1051" i="11" a="1"/>
  <c r="AD1051" i="11" s="1"/>
  <c r="AD1052" i="11" a="1"/>
  <c r="AD1052" i="11" s="1"/>
  <c r="AD1053" i="11" a="1"/>
  <c r="AD1053" i="11" s="1"/>
  <c r="AD1054" i="11" a="1"/>
  <c r="AD1054" i="11" s="1"/>
  <c r="AD1055" i="11" a="1"/>
  <c r="AD1055" i="11" s="1"/>
  <c r="AD1056" i="11" a="1"/>
  <c r="AD1056" i="11" s="1"/>
  <c r="AD1057" i="11" a="1"/>
  <c r="AD1057" i="11" s="1"/>
  <c r="AD1058" i="11" a="1"/>
  <c r="AD1058" i="11" s="1"/>
  <c r="AD1059" i="11" a="1"/>
  <c r="AD1059" i="11" s="1"/>
  <c r="AD1060" i="11" a="1"/>
  <c r="AD1060" i="11" s="1"/>
  <c r="AD1061" i="11" a="1"/>
  <c r="AD1061" i="11" s="1"/>
  <c r="AD1062" i="11" a="1"/>
  <c r="AD1062" i="11" s="1"/>
  <c r="AD1063" i="11" a="1"/>
  <c r="AD1063" i="11" s="1"/>
  <c r="AD1064" i="11" a="1"/>
  <c r="AD1064" i="11" s="1"/>
  <c r="AD1065" i="11" a="1"/>
  <c r="AD1065" i="11" s="1"/>
  <c r="AD1066" i="11" a="1"/>
  <c r="AD1066" i="11" s="1"/>
  <c r="AD1067" i="11" a="1"/>
  <c r="AD1067" i="11" s="1"/>
  <c r="AD1068" i="11" a="1"/>
  <c r="AD1068" i="11" s="1"/>
  <c r="AD1069" i="11" a="1"/>
  <c r="AD1069" i="11" s="1"/>
  <c r="AD1070" i="11" a="1"/>
  <c r="AD1070" i="11" s="1"/>
  <c r="AD1071" i="11" a="1"/>
  <c r="AD1071" i="11" s="1"/>
  <c r="AD1072" i="11" a="1"/>
  <c r="AD1072" i="11" s="1"/>
  <c r="AD1073" i="11" a="1"/>
  <c r="AD1073" i="11" s="1"/>
  <c r="AD1074" i="11" a="1"/>
  <c r="AD1074" i="11" s="1"/>
  <c r="AD1075" i="11" a="1"/>
  <c r="AD1075" i="11" s="1"/>
  <c r="AD1076" i="11" a="1"/>
  <c r="AD1076" i="11" s="1"/>
  <c r="AD1077" i="11" a="1"/>
  <c r="AD1077" i="11" s="1"/>
  <c r="AD1078" i="11" a="1"/>
  <c r="AD1078" i="11" s="1"/>
  <c r="AD1079" i="11" a="1"/>
  <c r="AD1079" i="11" s="1"/>
  <c r="AD1080" i="11" a="1"/>
  <c r="AD1080" i="11" s="1"/>
  <c r="AD1081" i="11" a="1"/>
  <c r="AD1081" i="11" s="1"/>
  <c r="AD1082" i="11" a="1"/>
  <c r="AD1082" i="11" s="1"/>
  <c r="AD1083" i="11" a="1"/>
  <c r="AD1083" i="11" s="1"/>
  <c r="AD1084" i="11" a="1"/>
  <c r="AD1084" i="11" s="1"/>
  <c r="AD1085" i="11" a="1"/>
  <c r="AD1085" i="11" s="1"/>
  <c r="AD1086" i="11" a="1"/>
  <c r="AD1086" i="11" s="1"/>
  <c r="AD1087" i="11" a="1"/>
  <c r="AD1087" i="11" s="1"/>
  <c r="AD1088" i="11" a="1"/>
  <c r="AD1088" i="11" s="1"/>
  <c r="AD1089" i="11" a="1"/>
  <c r="AD1089" i="11" s="1"/>
  <c r="AD1090" i="11" a="1"/>
  <c r="AD1090" i="11" s="1"/>
  <c r="AD1091" i="11" a="1"/>
  <c r="AD1091" i="11" s="1"/>
  <c r="AD1092" i="11" a="1"/>
  <c r="AD1092" i="11" s="1"/>
  <c r="AD1093" i="11" a="1"/>
  <c r="AD1093" i="11" s="1"/>
  <c r="AD1094" i="11" a="1"/>
  <c r="AD1094" i="11" s="1"/>
  <c r="AD1095" i="11" a="1"/>
  <c r="AD1095" i="11" s="1"/>
  <c r="AD1096" i="11" a="1"/>
  <c r="AD1096" i="11" s="1"/>
  <c r="AD1097" i="11" a="1"/>
  <c r="AD1097" i="11" s="1"/>
  <c r="AD1098" i="11" a="1"/>
  <c r="AD1098" i="11" s="1"/>
  <c r="AD1099" i="11" a="1"/>
  <c r="AD1099" i="11" s="1"/>
  <c r="AD1100" i="11" a="1"/>
  <c r="AD1100" i="11" s="1"/>
  <c r="AD1101" i="11" a="1"/>
  <c r="AD1101" i="11" s="1"/>
  <c r="AD1102" i="11" a="1"/>
  <c r="AD1102" i="11" s="1"/>
  <c r="AD1103" i="11" a="1"/>
  <c r="AD1103" i="11" s="1"/>
  <c r="AD1104" i="11" a="1"/>
  <c r="AD1104" i="11" s="1"/>
  <c r="AD1105" i="11" a="1"/>
  <c r="AD1105" i="11" s="1"/>
  <c r="AD1106" i="11" a="1"/>
  <c r="AD1106" i="11" s="1"/>
  <c r="AD1107" i="11" a="1"/>
  <c r="AD1107" i="11" s="1"/>
  <c r="AD1108" i="11" a="1"/>
  <c r="AD1108" i="11" s="1"/>
  <c r="AD1109" i="11" a="1"/>
  <c r="AD1109" i="11" s="1"/>
  <c r="AD1110" i="11" a="1"/>
  <c r="AD1110" i="11" s="1"/>
  <c r="AD1111" i="11" a="1"/>
  <c r="AD1111" i="11" s="1"/>
  <c r="AD1112" i="11" a="1"/>
  <c r="AD1112" i="11" s="1"/>
  <c r="AD1113" i="11" a="1"/>
  <c r="AD1113" i="11" s="1"/>
  <c r="AD1114" i="11" a="1"/>
  <c r="AD1114" i="11" s="1"/>
  <c r="AD1115" i="11" a="1"/>
  <c r="AD1115" i="11" s="1"/>
  <c r="AD1116" i="11" a="1"/>
  <c r="AD1116" i="11" s="1"/>
  <c r="AD1117" i="11" a="1"/>
  <c r="AD1117" i="11" s="1"/>
  <c r="AD1118" i="11" a="1"/>
  <c r="AD1118" i="11" s="1"/>
  <c r="AD1119" i="11" a="1"/>
  <c r="AD1119" i="11" s="1"/>
  <c r="AD1120" i="11" a="1"/>
  <c r="AD1120" i="11" s="1"/>
  <c r="AD1121" i="11" a="1"/>
  <c r="AD1121" i="11" s="1"/>
  <c r="AD1122" i="11" a="1"/>
  <c r="AD1122" i="11" s="1"/>
  <c r="AD1123" i="11" a="1"/>
  <c r="AD1123" i="11" s="1"/>
  <c r="AD1124" i="11" a="1"/>
  <c r="AD1124" i="11" s="1"/>
  <c r="AD1125" i="11" a="1"/>
  <c r="AD1125" i="11" s="1"/>
  <c r="AD1126" i="11" a="1"/>
  <c r="AD1126" i="11" s="1"/>
  <c r="AD1127" i="11" a="1"/>
  <c r="AD1127" i="11" s="1"/>
  <c r="AD1128" i="11" a="1"/>
  <c r="AD1128" i="11" s="1"/>
  <c r="AD1129" i="11" a="1"/>
  <c r="AD1129" i="11" s="1"/>
  <c r="AD1130" i="11" a="1"/>
  <c r="AD1130" i="11" s="1"/>
  <c r="AD1131" i="11" a="1"/>
  <c r="AD1131" i="11" s="1"/>
  <c r="AD1132" i="11" a="1"/>
  <c r="AD1132" i="11" s="1"/>
  <c r="AD1133" i="11" a="1"/>
  <c r="AD1133" i="11" s="1"/>
  <c r="AD1134" i="11" a="1"/>
  <c r="AD1134" i="11" s="1"/>
  <c r="AD1135" i="11" a="1"/>
  <c r="AD1135" i="11" s="1"/>
  <c r="AD1136" i="11" a="1"/>
  <c r="AD1136" i="11" s="1"/>
  <c r="AD1137" i="11" a="1"/>
  <c r="AD1137" i="11" s="1"/>
  <c r="AD1138" i="11" a="1"/>
  <c r="AD1138" i="11" s="1"/>
  <c r="AD1139" i="11" a="1"/>
  <c r="AD1139" i="11" s="1"/>
  <c r="AD1140" i="11" a="1"/>
  <c r="AD1140" i="11" s="1"/>
  <c r="AD1141" i="11" a="1"/>
  <c r="AD1141" i="11" s="1"/>
  <c r="AD1142" i="11" a="1"/>
  <c r="AD1142" i="11" s="1"/>
  <c r="AD1143" i="11" a="1"/>
  <c r="AD1143" i="11" s="1"/>
  <c r="AD1144" i="11" a="1"/>
  <c r="AD1144" i="11" s="1"/>
  <c r="AD1145" i="11" a="1"/>
  <c r="AD1145" i="11" s="1"/>
  <c r="AD1146" i="11" a="1"/>
  <c r="AD1146" i="11" s="1"/>
  <c r="AD1147" i="11" a="1"/>
  <c r="AD1147" i="11" s="1"/>
  <c r="AD1148" i="11" a="1"/>
  <c r="AD1148" i="11" s="1"/>
  <c r="AD1149" i="11" a="1"/>
  <c r="AD1149" i="11" s="1"/>
  <c r="AD1150" i="11" a="1"/>
  <c r="AD1150" i="11" s="1"/>
  <c r="AD1151" i="11" a="1"/>
  <c r="AD1151" i="11" s="1"/>
  <c r="AD1152" i="11" a="1"/>
  <c r="AD1152" i="11" s="1"/>
  <c r="AD1153" i="11" a="1"/>
  <c r="AD1153" i="11" s="1"/>
  <c r="AD1154" i="11" a="1"/>
  <c r="AD1154" i="11" s="1"/>
  <c r="AD1155" i="11" a="1"/>
  <c r="AD1155" i="11" s="1"/>
  <c r="AD1156" i="11" a="1"/>
  <c r="AD1156" i="11" s="1"/>
  <c r="AD1157" i="11" a="1"/>
  <c r="AD1157" i="11" s="1"/>
  <c r="AD1158" i="11" a="1"/>
  <c r="AD1158" i="11" s="1"/>
  <c r="AD1159" i="11" a="1"/>
  <c r="AD1159" i="11" s="1"/>
  <c r="AD1160" i="11" a="1"/>
  <c r="AD1160" i="11" s="1"/>
  <c r="AD1161" i="11" a="1"/>
  <c r="AD1161" i="11" s="1"/>
  <c r="AD1162" i="11" a="1"/>
  <c r="AD1162" i="11" s="1"/>
  <c r="AD1163" i="11" a="1"/>
  <c r="AD1163" i="11" s="1"/>
  <c r="AD1164" i="11" a="1"/>
  <c r="AD1164" i="11" s="1"/>
  <c r="AD1165" i="11" a="1"/>
  <c r="AD1165" i="11" s="1"/>
  <c r="AD1166" i="11" a="1"/>
  <c r="AD1166" i="11" s="1"/>
  <c r="AD1167" i="11" a="1"/>
  <c r="AD1167" i="11" s="1"/>
  <c r="AD1168" i="11" a="1"/>
  <c r="AD1168" i="11" s="1"/>
  <c r="AD1169" i="11" a="1"/>
  <c r="AD1169" i="11" s="1"/>
  <c r="AD1170" i="11" a="1"/>
  <c r="AD1170" i="11" s="1"/>
  <c r="AD1171" i="11" a="1"/>
  <c r="AD1171" i="11" s="1"/>
  <c r="AD1172" i="11" a="1"/>
  <c r="AD1172" i="11" s="1"/>
  <c r="AD1173" i="11" a="1"/>
  <c r="AD1173" i="11" s="1"/>
  <c r="AD1174" i="11" a="1"/>
  <c r="AD1174" i="11" s="1"/>
  <c r="AD1175" i="11" a="1"/>
  <c r="AD1175" i="11" s="1"/>
  <c r="AD1176" i="11" a="1"/>
  <c r="AD1176" i="11" s="1"/>
  <c r="AD1177" i="11" a="1"/>
  <c r="AD1177" i="11" s="1"/>
  <c r="AD1178" i="11" a="1"/>
  <c r="AD1178" i="11" s="1"/>
  <c r="AD1179" i="11" a="1"/>
  <c r="AD1179" i="11" s="1"/>
  <c r="AD1180" i="11" a="1"/>
  <c r="AD1180" i="11" s="1"/>
  <c r="AD1181" i="11" a="1"/>
  <c r="AD1181" i="11" s="1"/>
  <c r="AD1182" i="11" a="1"/>
  <c r="AD1182" i="11" s="1"/>
  <c r="AD1183" i="11" a="1"/>
  <c r="AD1183" i="11" s="1"/>
  <c r="AD1184" i="11" a="1"/>
  <c r="AD1184" i="11" s="1"/>
  <c r="AD1185" i="11" a="1"/>
  <c r="AD1185" i="11" s="1"/>
  <c r="AD1186" i="11" a="1"/>
  <c r="AD1186" i="11" s="1"/>
  <c r="AD1187" i="11" a="1"/>
  <c r="AD1187" i="11" s="1"/>
  <c r="AD1188" i="11" a="1"/>
  <c r="AD1188" i="11" s="1"/>
  <c r="AD1189" i="11" a="1"/>
  <c r="AD1189" i="11" s="1"/>
  <c r="AD1190" i="11" a="1"/>
  <c r="AD1190" i="11" s="1"/>
  <c r="AD1191" i="11" a="1"/>
  <c r="AD1191" i="11" s="1"/>
  <c r="AD1192" i="11" a="1"/>
  <c r="AD1192" i="11" s="1"/>
  <c r="AD1193" i="11" a="1"/>
  <c r="AD1193" i="11" s="1"/>
  <c r="AD1194" i="11" a="1"/>
  <c r="AD1194" i="11" s="1"/>
  <c r="AD1195" i="11" a="1"/>
  <c r="AD1195" i="11" s="1"/>
  <c r="AD1196" i="11" a="1"/>
  <c r="AD1196" i="11" s="1"/>
  <c r="AD1197" i="11" a="1"/>
  <c r="AD1197" i="11" s="1"/>
  <c r="AD1198" i="11" a="1"/>
  <c r="AD1198" i="11" s="1"/>
  <c r="AD1199" i="11" a="1"/>
  <c r="AD1199" i="11" s="1"/>
  <c r="AD1200" i="11" a="1"/>
  <c r="AD1200" i="11" s="1"/>
  <c r="AD1201" i="11" a="1"/>
  <c r="AD1201" i="11" s="1"/>
  <c r="AD1202" i="11" a="1"/>
  <c r="AD1202" i="11" s="1"/>
  <c r="AD1203" i="11" a="1"/>
  <c r="AD1203" i="11" s="1"/>
  <c r="AD1204" i="11" a="1"/>
  <c r="AD1204" i="11" s="1"/>
  <c r="AD1205" i="11" a="1"/>
  <c r="AD1205" i="11" s="1"/>
  <c r="AD1206" i="11" a="1"/>
  <c r="AD1206" i="11" s="1"/>
  <c r="AD1207" i="11" a="1"/>
  <c r="AD1207" i="11" s="1"/>
  <c r="AD1208" i="11" a="1"/>
  <c r="AD1208" i="11" s="1"/>
  <c r="AD1209" i="11" a="1"/>
  <c r="AD1209" i="11" s="1"/>
  <c r="AD1210" i="11" a="1"/>
  <c r="AD1210" i="11" s="1"/>
  <c r="AD1211" i="11" a="1"/>
  <c r="AD1211" i="11" s="1"/>
  <c r="AD1212" i="11" a="1"/>
  <c r="AD1212" i="11" s="1"/>
  <c r="AD1213" i="11" a="1"/>
  <c r="AD1213" i="11" s="1"/>
  <c r="AD1214" i="11" a="1"/>
  <c r="AD1214" i="11" s="1"/>
  <c r="AD1215" i="11" a="1"/>
  <c r="AD1215" i="11" s="1"/>
  <c r="AD1216" i="11" a="1"/>
  <c r="AD1216" i="11" s="1"/>
  <c r="AD1217" i="11" a="1"/>
  <c r="AD1217" i="11" s="1"/>
  <c r="AD1218" i="11" a="1"/>
  <c r="AD1218" i="11" s="1"/>
  <c r="AD1219" i="11" a="1"/>
  <c r="AD1219" i="11" s="1"/>
  <c r="AD1220" i="11" a="1"/>
  <c r="AD1220" i="11" s="1"/>
  <c r="AD1221" i="11" a="1"/>
  <c r="AD1221" i="11" s="1"/>
  <c r="AD1222" i="11" a="1"/>
  <c r="AD1222" i="11" s="1"/>
  <c r="AD1223" i="11" a="1"/>
  <c r="AD1223" i="11" s="1"/>
  <c r="AD1224" i="11" a="1"/>
  <c r="AD1224" i="11" s="1"/>
  <c r="AD1225" i="11" a="1"/>
  <c r="AD1225" i="11" s="1"/>
  <c r="AD1226" i="11" a="1"/>
  <c r="AD1226" i="11" s="1"/>
  <c r="AD1227" i="11" a="1"/>
  <c r="AD1227" i="11" s="1"/>
  <c r="AD1228" i="11" a="1"/>
  <c r="AD1228" i="11" s="1"/>
  <c r="AD1229" i="11" a="1"/>
  <c r="AD1229" i="11" s="1"/>
  <c r="AD1230" i="11" a="1"/>
  <c r="AD1230" i="11" s="1"/>
  <c r="AD1231" i="11" a="1"/>
  <c r="AD1231" i="11" s="1"/>
  <c r="AD1232" i="11" a="1"/>
  <c r="AD1232" i="11" s="1"/>
  <c r="AD1233" i="11" a="1"/>
  <c r="AD1233" i="11" s="1"/>
  <c r="AD1234" i="11" a="1"/>
  <c r="AD1234" i="11" s="1"/>
  <c r="AD1235" i="11" a="1"/>
  <c r="AD1235" i="11" s="1"/>
  <c r="AD1236" i="11" a="1"/>
  <c r="AD1236" i="11" s="1"/>
  <c r="AD1237" i="11" a="1"/>
  <c r="AD1237" i="11" s="1"/>
  <c r="AD1238" i="11" a="1"/>
  <c r="AD1238" i="11" s="1"/>
  <c r="AD1239" i="11" a="1"/>
  <c r="AD1239" i="11" s="1"/>
  <c r="AD1240" i="11" a="1"/>
  <c r="AD1240" i="11" s="1"/>
  <c r="AD1241" i="11" a="1"/>
  <c r="AD1241" i="11" s="1"/>
  <c r="AD1242" i="11" a="1"/>
  <c r="AD1242" i="11" s="1"/>
  <c r="AD1243" i="11" a="1"/>
  <c r="AD1243" i="11" s="1"/>
  <c r="AD1244" i="11" a="1"/>
  <c r="AD1244" i="11" s="1"/>
  <c r="AD1245" i="11" a="1"/>
  <c r="AD1245" i="11" s="1"/>
  <c r="AD1246" i="11" a="1"/>
  <c r="AD1246" i="11" s="1"/>
  <c r="AD1247" i="11" a="1"/>
  <c r="AD1247" i="11" s="1"/>
  <c r="AD1248" i="11" a="1"/>
  <c r="AD1248" i="11" s="1"/>
  <c r="AD1249" i="11" a="1"/>
  <c r="AD1249" i="11" s="1"/>
  <c r="AD1250" i="11" a="1"/>
  <c r="AD1250" i="11" s="1"/>
  <c r="AD1251" i="11" a="1"/>
  <c r="AD1251" i="11" s="1"/>
  <c r="AD1252" i="11" a="1"/>
  <c r="AD1252" i="11" s="1"/>
  <c r="AD1253" i="11" a="1"/>
  <c r="AD1253" i="11" s="1"/>
  <c r="AD1254" i="11" a="1"/>
  <c r="AD1254" i="11" s="1"/>
  <c r="AD1255" i="11" a="1"/>
  <c r="AD1255" i="11" s="1"/>
  <c r="AD1256" i="11" a="1"/>
  <c r="AD1256" i="11" s="1"/>
  <c r="AD1257" i="11" a="1"/>
  <c r="AD1257" i="11" s="1"/>
  <c r="AD1258" i="11" a="1"/>
  <c r="AD1258" i="11" s="1"/>
  <c r="AD1259" i="11" a="1"/>
  <c r="AD1259" i="11" s="1"/>
  <c r="AD1260" i="11" a="1"/>
  <c r="AD1260" i="11" s="1"/>
  <c r="AD1261" i="11" a="1"/>
  <c r="AD1261" i="11" s="1"/>
  <c r="AD1262" i="11" a="1"/>
  <c r="AD1262" i="11" s="1"/>
  <c r="AD1263" i="11" a="1"/>
  <c r="AD1263" i="11" s="1"/>
  <c r="AD1264" i="11" a="1"/>
  <c r="AD1264" i="11" s="1"/>
  <c r="AD1265" i="11" a="1"/>
  <c r="AD1265" i="11" s="1"/>
  <c r="AD1266" i="11" a="1"/>
  <c r="AD1266" i="11" s="1"/>
  <c r="AD1267" i="11" a="1"/>
  <c r="AD1267" i="11" s="1"/>
  <c r="AD1268" i="11" a="1"/>
  <c r="AD1268" i="11" s="1"/>
  <c r="AD1269" i="11" a="1"/>
  <c r="AD1269" i="11" s="1"/>
  <c r="AD1270" i="11" a="1"/>
  <c r="AD1270" i="11" s="1"/>
  <c r="AD1271" i="11" a="1"/>
  <c r="AD1271" i="11" s="1"/>
  <c r="AD1272" i="11" a="1"/>
  <c r="AD1272" i="11" s="1"/>
  <c r="AD1273" i="11" a="1"/>
  <c r="AD1273" i="11" s="1"/>
  <c r="AD1274" i="11" a="1"/>
  <c r="AD1274" i="11" s="1"/>
  <c r="AD1275" i="11" a="1"/>
  <c r="AD1275" i="11" s="1"/>
  <c r="AD1276" i="11" a="1"/>
  <c r="AD1276" i="11" s="1"/>
  <c r="AD1277" i="11" a="1"/>
  <c r="AD1277" i="11" s="1"/>
  <c r="AD1278" i="11" a="1"/>
  <c r="AD1278" i="11" s="1"/>
  <c r="AD1279" i="11" a="1"/>
  <c r="AD1279" i="11" s="1"/>
  <c r="AD1280" i="11" a="1"/>
  <c r="AD1280" i="11" s="1"/>
  <c r="AD1281" i="11" a="1"/>
  <c r="AD1281" i="11" s="1"/>
  <c r="AD1282" i="11" a="1"/>
  <c r="AD1282" i="11" s="1"/>
  <c r="AD1283" i="11" a="1"/>
  <c r="AD1283" i="11" s="1"/>
  <c r="AD1284" i="11" a="1"/>
  <c r="AD1284" i="11" s="1"/>
  <c r="AD1285" i="11" a="1"/>
  <c r="AD1285" i="11" s="1"/>
  <c r="AD1286" i="11" a="1"/>
  <c r="AD1286" i="11" s="1"/>
  <c r="AD1287" i="11" a="1"/>
  <c r="AD1287" i="11" s="1"/>
  <c r="AD1288" i="11" a="1"/>
  <c r="AD1288" i="11" s="1"/>
  <c r="AD1289" i="11" a="1"/>
  <c r="AD1289" i="11" s="1"/>
  <c r="AD1290" i="11" a="1"/>
  <c r="AD1290" i="11" s="1"/>
  <c r="AD1291" i="11" a="1"/>
  <c r="AD1291" i="11" s="1"/>
  <c r="AD1292" i="11" a="1"/>
  <c r="AD1292" i="11" s="1"/>
  <c r="AD1293" i="11" a="1"/>
  <c r="AD1293" i="11" s="1"/>
  <c r="AD1294" i="11" a="1"/>
  <c r="AD1294" i="11" s="1"/>
  <c r="AD1295" i="11" a="1"/>
  <c r="AD1295" i="11" s="1"/>
  <c r="AD1296" i="11" a="1"/>
  <c r="AD1296" i="11" s="1"/>
  <c r="AD1297" i="11" a="1"/>
  <c r="AD1297" i="11" s="1"/>
  <c r="AD1298" i="11" a="1"/>
  <c r="AD1298" i="11" s="1"/>
  <c r="AD1299" i="11" a="1"/>
  <c r="AD1299" i="11" s="1"/>
  <c r="AD1300" i="11" a="1"/>
  <c r="AD1300" i="11" s="1"/>
  <c r="AD1301" i="11" a="1"/>
  <c r="AD1301" i="11" s="1"/>
  <c r="AD1302" i="11" a="1"/>
  <c r="AD1302" i="11" s="1"/>
  <c r="AD1303" i="11" a="1"/>
  <c r="AD1303" i="11" s="1"/>
  <c r="AD1304" i="11" a="1"/>
  <c r="AD1304" i="11" s="1"/>
  <c r="AD1305" i="11" a="1"/>
  <c r="AD1305" i="11" s="1"/>
  <c r="AD1306" i="11" a="1"/>
  <c r="AD1306" i="11" s="1"/>
  <c r="AD1307" i="11" a="1"/>
  <c r="AD1307" i="11" s="1"/>
  <c r="AD1308" i="11" a="1"/>
  <c r="AD1308" i="11" s="1"/>
  <c r="AD1309" i="11" a="1"/>
  <c r="AD1309" i="11" s="1"/>
  <c r="AD1310" i="11" a="1"/>
  <c r="AD1310" i="11" s="1"/>
  <c r="AD1311" i="11" a="1"/>
  <c r="AD1311" i="11" s="1"/>
  <c r="AD1312" i="11" a="1"/>
  <c r="AD1312" i="11" s="1"/>
  <c r="AD1313" i="11" a="1"/>
  <c r="AD1313" i="11" s="1"/>
  <c r="AD1314" i="11" a="1"/>
  <c r="AD1314" i="11" s="1"/>
  <c r="AD1315" i="11" a="1"/>
  <c r="AD1315" i="11" s="1"/>
  <c r="AD1316" i="11" a="1"/>
  <c r="AD1316" i="11" s="1"/>
  <c r="AD1317" i="11" a="1"/>
  <c r="AD1317" i="11" s="1"/>
  <c r="AD1318" i="11" a="1"/>
  <c r="AD1318" i="11" s="1"/>
  <c r="AD1319" i="11" a="1"/>
  <c r="AD1319" i="11" s="1"/>
  <c r="AD1320" i="11" a="1"/>
  <c r="AD1320" i="11" s="1"/>
  <c r="AD1321" i="11" a="1"/>
  <c r="AD1321" i="11" s="1"/>
  <c r="AD1322" i="11" a="1"/>
  <c r="AD1322" i="11" s="1"/>
  <c r="AD1323" i="11" a="1"/>
  <c r="AD1323" i="11" s="1"/>
  <c r="AD1324" i="11" a="1"/>
  <c r="AD1324" i="11" s="1"/>
  <c r="AD1325" i="11" a="1"/>
  <c r="AD1325" i="11" s="1"/>
  <c r="AD1326" i="11" a="1"/>
  <c r="AD1326" i="11" s="1"/>
  <c r="AD1327" i="11" a="1"/>
  <c r="AD1327" i="11" s="1"/>
  <c r="AD1328" i="11" a="1"/>
  <c r="AD1328" i="11" s="1"/>
  <c r="AD1329" i="11" a="1"/>
  <c r="AD1329" i="11" s="1"/>
  <c r="AD1330" i="11" a="1"/>
  <c r="AD1330" i="11" s="1"/>
  <c r="AD1331" i="11" a="1"/>
  <c r="AD1331" i="11" s="1"/>
  <c r="AD1332" i="11" a="1"/>
  <c r="AD1332" i="11" s="1"/>
  <c r="AD1333" i="11" a="1"/>
  <c r="AD1333" i="11" s="1"/>
  <c r="AD1334" i="11" a="1"/>
  <c r="AD1334" i="11" s="1"/>
  <c r="AD1335" i="11" a="1"/>
  <c r="AD1335" i="11" s="1"/>
  <c r="AD1336" i="11" a="1"/>
  <c r="AD1336" i="11" s="1"/>
  <c r="AD1337" i="11" a="1"/>
  <c r="AD1337" i="11" s="1"/>
  <c r="AD1338" i="11" a="1"/>
  <c r="AD1338" i="11" s="1"/>
  <c r="AD1339" i="11" a="1"/>
  <c r="AD1339" i="11" s="1"/>
  <c r="AD1340" i="11" a="1"/>
  <c r="AD1340" i="11" s="1"/>
  <c r="AD1341" i="11" a="1"/>
  <c r="AD1341" i="11" s="1"/>
  <c r="AD1342" i="11" a="1"/>
  <c r="AD1342" i="11" s="1"/>
  <c r="AD1343" i="11" a="1"/>
  <c r="AD1343" i="11" s="1"/>
  <c r="AD1344" i="11" a="1"/>
  <c r="AD1344" i="11" s="1"/>
  <c r="AD1345" i="11" a="1"/>
  <c r="AD1345" i="11" s="1"/>
  <c r="AD1346" i="11" a="1"/>
  <c r="AD1346" i="11" s="1"/>
  <c r="AD1347" i="11" a="1"/>
  <c r="AD1347" i="11" s="1"/>
  <c r="AD1348" i="11" a="1"/>
  <c r="AD1348" i="11" s="1"/>
  <c r="AD1349" i="11" a="1"/>
  <c r="AD1349" i="11" s="1"/>
  <c r="AD1350" i="11" a="1"/>
  <c r="AD1350" i="11" s="1"/>
  <c r="AD1351" i="11" a="1"/>
  <c r="AD1351" i="11" s="1"/>
  <c r="AD1352" i="11" a="1"/>
  <c r="AD1352" i="11" s="1"/>
  <c r="AD1353" i="11" a="1"/>
  <c r="AD1353" i="11" s="1"/>
  <c r="AD1354" i="11" a="1"/>
  <c r="AD1354" i="11" s="1"/>
  <c r="AD1355" i="11" a="1"/>
  <c r="AD1355" i="11" s="1"/>
  <c r="AD1356" i="11" a="1"/>
  <c r="AD1356" i="11" s="1"/>
  <c r="AD1357" i="11" a="1"/>
  <c r="AD1357" i="11" s="1"/>
  <c r="AD1358" i="11" a="1"/>
  <c r="AD1358" i="11" s="1"/>
  <c r="AD1359" i="11" a="1"/>
  <c r="AD1359" i="11" s="1"/>
  <c r="AD1360" i="11" a="1"/>
  <c r="AD1360" i="11" s="1"/>
  <c r="AD1361" i="11" a="1"/>
  <c r="AD1361" i="11" s="1"/>
  <c r="AD1362" i="11" a="1"/>
  <c r="AD1362" i="11" s="1"/>
  <c r="AD1363" i="11" a="1"/>
  <c r="AD1363" i="11" s="1"/>
  <c r="AD1364" i="11" a="1"/>
  <c r="AD1364" i="11" s="1"/>
  <c r="AD1365" i="11" a="1"/>
  <c r="AD1365" i="11" s="1"/>
  <c r="AD1366" i="11" a="1"/>
  <c r="AD1366" i="11" s="1"/>
  <c r="AD1367" i="11" a="1"/>
  <c r="AD1367" i="11" s="1"/>
  <c r="AD1368" i="11" a="1"/>
  <c r="AD1368" i="11" s="1"/>
  <c r="AD1369" i="11" a="1"/>
  <c r="AD1369" i="11" s="1"/>
  <c r="AD1370" i="11" a="1"/>
  <c r="AD1370" i="11" s="1"/>
  <c r="AD1371" i="11" a="1"/>
  <c r="AD1371" i="11" s="1"/>
  <c r="AD1372" i="11" a="1"/>
  <c r="AD1372" i="11" s="1"/>
  <c r="AD1373" i="11" a="1"/>
  <c r="AD1373" i="11" s="1"/>
  <c r="AD1374" i="11" a="1"/>
  <c r="AD1374" i="11" s="1"/>
  <c r="AD1375" i="11" a="1"/>
  <c r="AD1375" i="11" s="1"/>
  <c r="AD1376" i="11" a="1"/>
  <c r="AD1376" i="11" s="1"/>
  <c r="AD1377" i="11" a="1"/>
  <c r="AD1377" i="11" s="1"/>
  <c r="AD1378" i="11" a="1"/>
  <c r="AD1378" i="11" s="1"/>
  <c r="AD1379" i="11" a="1"/>
  <c r="AD1379" i="11" s="1"/>
  <c r="AD1380" i="11" a="1"/>
  <c r="AD1380" i="11" s="1"/>
  <c r="AD1381" i="11" a="1"/>
  <c r="AD1381" i="11" s="1"/>
  <c r="AD1382" i="11" a="1"/>
  <c r="AD1382" i="11" s="1"/>
  <c r="AD1383" i="11" a="1"/>
  <c r="AD1383" i="11" s="1"/>
  <c r="AD1384" i="11" a="1"/>
  <c r="AD1384" i="11" s="1"/>
  <c r="AD1385" i="11" a="1"/>
  <c r="AD1385" i="11" s="1"/>
  <c r="AD1386" i="11" a="1"/>
  <c r="AD1386" i="11" s="1"/>
  <c r="AD1387" i="11" a="1"/>
  <c r="AD1387" i="11" s="1"/>
  <c r="AD1388" i="11" a="1"/>
  <c r="AD1388" i="11" s="1"/>
  <c r="AD1389" i="11" a="1"/>
  <c r="AD1389" i="11" s="1"/>
  <c r="AD1390" i="11" a="1"/>
  <c r="AD1390" i="11" s="1"/>
  <c r="AD1391" i="11" a="1"/>
  <c r="AD1391" i="11" s="1"/>
  <c r="AD1392" i="11" a="1"/>
  <c r="AD1392" i="11" s="1"/>
  <c r="AD1393" i="11" a="1"/>
  <c r="AD1393" i="11" s="1"/>
  <c r="AD1394" i="11" a="1"/>
  <c r="AD1394" i="11" s="1"/>
  <c r="AD1395" i="11" a="1"/>
  <c r="AD1395" i="11" s="1"/>
  <c r="AD1396" i="11" a="1"/>
  <c r="AD1396" i="11" s="1"/>
  <c r="AD1397" i="11" a="1"/>
  <c r="AD1397" i="11" s="1"/>
  <c r="AD1398" i="11" a="1"/>
  <c r="AD1398" i="11" s="1"/>
  <c r="AD1399" i="11" a="1"/>
  <c r="AD1399" i="11" s="1"/>
  <c r="AD1400" i="11" a="1"/>
  <c r="AD1400" i="11" s="1"/>
  <c r="AD1401" i="11" a="1"/>
  <c r="AD1401" i="11" s="1"/>
  <c r="AD1402" i="11" a="1"/>
  <c r="AD1402" i="11" s="1"/>
  <c r="AD1403" i="11" a="1"/>
  <c r="AD1403" i="11" s="1"/>
  <c r="AD1404" i="11" a="1"/>
  <c r="AD1404" i="11" s="1"/>
  <c r="AD1405" i="11" a="1"/>
  <c r="AD1405" i="11" s="1"/>
  <c r="AD1406" i="11" a="1"/>
  <c r="AD1406" i="11" s="1"/>
  <c r="AD1407" i="11" a="1"/>
  <c r="AD1407" i="11" s="1"/>
  <c r="AD1408" i="11" a="1"/>
  <c r="AD1408" i="11" s="1"/>
  <c r="AD1409" i="11" a="1"/>
  <c r="AD1409" i="11" s="1"/>
  <c r="AD1410" i="11" a="1"/>
  <c r="AD1410" i="11" s="1"/>
  <c r="AD1411" i="11" a="1"/>
  <c r="AD1411" i="11" s="1"/>
  <c r="AD1412" i="11" a="1"/>
  <c r="AD1412" i="11" s="1"/>
  <c r="AD1413" i="11" a="1"/>
  <c r="AD1413" i="11" s="1"/>
  <c r="AD1414" i="11" a="1"/>
  <c r="AD1414" i="11" s="1"/>
  <c r="AD1415" i="11" a="1"/>
  <c r="AD1415" i="11" s="1"/>
  <c r="AD1416" i="11" a="1"/>
  <c r="AD1416" i="11" s="1"/>
  <c r="AD1417" i="11" a="1"/>
  <c r="AD1417" i="11" s="1"/>
  <c r="AD1418" i="11" a="1"/>
  <c r="AD1418" i="11" s="1"/>
  <c r="AD1419" i="11" a="1"/>
  <c r="AD1419" i="11" s="1"/>
  <c r="AD1420" i="11" a="1"/>
  <c r="AD1420" i="11" s="1"/>
  <c r="AD1421" i="11" a="1"/>
  <c r="AD1421" i="11" s="1"/>
  <c r="AD1422" i="11" a="1"/>
  <c r="AD1422" i="11" s="1"/>
  <c r="AD1423" i="11" a="1"/>
  <c r="AD1423" i="11" s="1"/>
  <c r="AD1424" i="11" a="1"/>
  <c r="AD1424" i="11" s="1"/>
  <c r="AD1425" i="11" a="1"/>
  <c r="AD1425" i="11" s="1"/>
  <c r="AD1426" i="11" a="1"/>
  <c r="AD1426" i="11" s="1"/>
  <c r="AD1427" i="11" a="1"/>
  <c r="AD1427" i="11" s="1"/>
  <c r="AD1428" i="11" a="1"/>
  <c r="AD1428" i="11" s="1"/>
  <c r="AD1429" i="11" a="1"/>
  <c r="AD1429" i="11" s="1"/>
  <c r="AD1430" i="11" a="1"/>
  <c r="AD1430" i="11" s="1"/>
  <c r="AD1431" i="11" a="1"/>
  <c r="AD1431" i="11" s="1"/>
  <c r="AD1432" i="11" a="1"/>
  <c r="AD1432" i="11" s="1"/>
  <c r="AD1433" i="11" a="1"/>
  <c r="AD1433" i="11" s="1"/>
  <c r="AD1434" i="11" a="1"/>
  <c r="AD1434" i="11" s="1"/>
  <c r="AD1435" i="11" a="1"/>
  <c r="AD1435" i="11" s="1"/>
  <c r="AD1436" i="11" a="1"/>
  <c r="AD1436" i="11" s="1"/>
  <c r="AD1437" i="11" a="1"/>
  <c r="AD1437" i="11" s="1"/>
  <c r="AD1438" i="11" a="1"/>
  <c r="AD1438" i="11" s="1"/>
  <c r="AD1439" i="11" a="1"/>
  <c r="AD1439" i="11" s="1"/>
  <c r="AD1440" i="11" a="1"/>
  <c r="AD1440" i="11" s="1"/>
  <c r="AD1441" i="11" a="1"/>
  <c r="AD1441" i="11" s="1"/>
  <c r="AD1442" i="11" a="1"/>
  <c r="AD1442" i="11" s="1"/>
  <c r="AD1443" i="11" a="1"/>
  <c r="AD1443" i="11" s="1"/>
  <c r="AD1444" i="11" a="1"/>
  <c r="AD1444" i="11" s="1"/>
  <c r="AD1445" i="11" a="1"/>
  <c r="AD1445" i="11" s="1"/>
  <c r="AD1446" i="11" a="1"/>
  <c r="AD1446" i="11" s="1"/>
  <c r="AD1447" i="11" a="1"/>
  <c r="AD1447" i="11" s="1"/>
  <c r="AD1448" i="11" a="1"/>
  <c r="AD1448" i="11" s="1"/>
  <c r="AD1449" i="11" a="1"/>
  <c r="AD1449" i="11" s="1"/>
  <c r="AD1450" i="11" a="1"/>
  <c r="AD1450" i="11" s="1"/>
  <c r="AD1451" i="11" a="1"/>
  <c r="AD1451" i="11" s="1"/>
  <c r="AD1452" i="11" a="1"/>
  <c r="AD1452" i="11" s="1"/>
  <c r="AD1453" i="11" a="1"/>
  <c r="AD1453" i="11" s="1"/>
  <c r="AD1454" i="11" a="1"/>
  <c r="AD1454" i="11" s="1"/>
  <c r="AD1455" i="11" a="1"/>
  <c r="AD1455" i="11" s="1"/>
  <c r="AD1456" i="11" a="1"/>
  <c r="AD1456" i="11" s="1"/>
  <c r="AD1457" i="11" a="1"/>
  <c r="AD1457" i="11" s="1"/>
  <c r="AD1458" i="11" a="1"/>
  <c r="AD1458" i="11" s="1"/>
  <c r="AD1459" i="11" a="1"/>
  <c r="AD1459" i="11" s="1"/>
  <c r="AD1460" i="11" a="1"/>
  <c r="AD1460" i="11" s="1"/>
  <c r="AD1461" i="11" a="1"/>
  <c r="AD1461" i="11" s="1"/>
  <c r="AD1462" i="11" a="1"/>
  <c r="AD1462" i="11" s="1"/>
  <c r="AD1463" i="11" a="1"/>
  <c r="AD1463" i="11" s="1"/>
  <c r="AD1464" i="11" a="1"/>
  <c r="AD1464" i="11" s="1"/>
  <c r="AD1465" i="11" a="1"/>
  <c r="AD1465" i="11" s="1"/>
  <c r="AD1466" i="11" a="1"/>
  <c r="AD1466" i="11" s="1"/>
  <c r="AD1467" i="11" a="1"/>
  <c r="AD1467" i="11" s="1"/>
  <c r="AD1468" i="11" a="1"/>
  <c r="AD1468" i="11" s="1"/>
  <c r="AD1469" i="11" a="1"/>
  <c r="AD1469" i="11" s="1"/>
  <c r="AD1470" i="11" a="1"/>
  <c r="AD1470" i="11" s="1"/>
  <c r="AD1471" i="11" a="1"/>
  <c r="AD1471" i="11" s="1"/>
  <c r="AD1472" i="11" a="1"/>
  <c r="AD1472" i="11" s="1"/>
  <c r="AD1473" i="11" a="1"/>
  <c r="AD1473" i="11" s="1"/>
  <c r="AD1474" i="11" a="1"/>
  <c r="AD1474" i="11" s="1"/>
  <c r="AD1475" i="11" a="1"/>
  <c r="AD1475" i="11" s="1"/>
  <c r="AD1476" i="11" a="1"/>
  <c r="AD1476" i="11" s="1"/>
  <c r="AD1477" i="11" a="1"/>
  <c r="AD1477" i="11" s="1"/>
  <c r="AD1478" i="11" a="1"/>
  <c r="AD1478" i="11" s="1"/>
  <c r="AD1479" i="11" a="1"/>
  <c r="AD1479" i="11" s="1"/>
  <c r="AD1480" i="11" a="1"/>
  <c r="AD1480" i="11" s="1"/>
  <c r="AD1481" i="11" a="1"/>
  <c r="AD1481" i="11" s="1"/>
  <c r="AD1482" i="11" a="1"/>
  <c r="AD1482" i="11" s="1"/>
  <c r="AD1483" i="11" a="1"/>
  <c r="AD1483" i="11" s="1"/>
  <c r="AD1484" i="11" a="1"/>
  <c r="AD1484" i="11" s="1"/>
  <c r="AD1485" i="11" a="1"/>
  <c r="AD1485" i="11" s="1"/>
  <c r="AD1486" i="11" a="1"/>
  <c r="AD1486" i="11" s="1"/>
  <c r="AD1487" i="11" a="1"/>
  <c r="AD1487" i="11" s="1"/>
  <c r="AD1488" i="11" a="1"/>
  <c r="AD1488" i="11" s="1"/>
  <c r="AD1489" i="11" a="1"/>
  <c r="AD1489" i="11" s="1"/>
  <c r="AD1490" i="11" a="1"/>
  <c r="AD1490" i="11" s="1"/>
  <c r="AD1491" i="11" a="1"/>
  <c r="AD1491" i="11" s="1"/>
  <c r="AD1492" i="11" a="1"/>
  <c r="AD1492" i="11" s="1"/>
  <c r="AD1493" i="11" a="1"/>
  <c r="AD1493" i="11" s="1"/>
  <c r="AD1494" i="11" a="1"/>
  <c r="AD1494" i="11" s="1"/>
  <c r="AD1495" i="11" a="1"/>
  <c r="AD1495" i="11" s="1"/>
  <c r="AD1496" i="11" a="1"/>
  <c r="AD1496" i="11" s="1"/>
  <c r="AD1497" i="11" a="1"/>
  <c r="AD1497" i="11" s="1"/>
  <c r="AD1498" i="11" a="1"/>
  <c r="AD1498" i="11" s="1"/>
  <c r="AD1499" i="11" a="1"/>
  <c r="AD1499" i="11" s="1"/>
  <c r="AD1500" i="11" a="1"/>
  <c r="AD1500" i="11" s="1"/>
  <c r="AD1501" i="11" a="1"/>
  <c r="AD1501" i="11" s="1"/>
  <c r="AD1502" i="11" a="1"/>
  <c r="AD1502" i="11" s="1"/>
  <c r="AD1503" i="11" a="1"/>
  <c r="AD1503" i="11" s="1"/>
  <c r="AD1504" i="11" a="1"/>
  <c r="AD1504" i="11" s="1"/>
  <c r="AD1505" i="11" a="1"/>
  <c r="AD1505" i="11" s="1"/>
  <c r="AD1506" i="11" a="1"/>
  <c r="AD1506" i="11" s="1"/>
  <c r="AD1507" i="11" a="1"/>
  <c r="AD1507" i="11" s="1"/>
  <c r="AD1508" i="11" a="1"/>
  <c r="AD1508" i="11" s="1"/>
  <c r="AD1509" i="11" a="1"/>
  <c r="AD1509" i="11" s="1"/>
  <c r="AD1510" i="11" a="1"/>
  <c r="AD1510" i="11" s="1"/>
  <c r="AD1511" i="11" a="1"/>
  <c r="AD1511" i="11" s="1"/>
  <c r="AD1512" i="11" a="1"/>
  <c r="AD1512" i="11" s="1"/>
  <c r="AD1513" i="11" a="1"/>
  <c r="AD1513" i="11" s="1"/>
  <c r="AD1514" i="11" a="1"/>
  <c r="AD1514" i="11" s="1"/>
  <c r="AD1515" i="11" a="1"/>
  <c r="AD1515" i="11" s="1"/>
  <c r="AD1516" i="11" a="1"/>
  <c r="AD1516" i="11" s="1"/>
  <c r="AD1517" i="11" a="1"/>
  <c r="AD1517" i="11" s="1"/>
  <c r="AD1518" i="11" a="1"/>
  <c r="AD1518" i="11" s="1"/>
  <c r="AD1519" i="11" a="1"/>
  <c r="AD1519" i="11" s="1"/>
  <c r="AD1520" i="11" a="1"/>
  <c r="AD1520" i="11" s="1"/>
  <c r="AD1521" i="11" a="1"/>
  <c r="AD1521" i="11" s="1"/>
  <c r="AD1522" i="11" a="1"/>
  <c r="AD1522" i="11" s="1"/>
  <c r="AD1523" i="11" a="1"/>
  <c r="AD1523" i="11" s="1"/>
  <c r="AD1524" i="11" a="1"/>
  <c r="AD1524" i="11" s="1"/>
  <c r="AD1525" i="11" a="1"/>
  <c r="AD1525" i="11" s="1"/>
  <c r="AD1526" i="11" a="1"/>
  <c r="AD1526" i="11" s="1"/>
  <c r="AD1527" i="11" a="1"/>
  <c r="AD1527" i="11" s="1"/>
  <c r="AD1528" i="11" a="1"/>
  <c r="AD1528" i="11" s="1"/>
  <c r="AD1529" i="11" a="1"/>
  <c r="AD1529" i="11" s="1"/>
  <c r="AD1530" i="11" a="1"/>
  <c r="AD1530" i="11" s="1"/>
  <c r="AD1531" i="11" a="1"/>
  <c r="AD1531" i="11" s="1"/>
  <c r="AD1532" i="11" a="1"/>
  <c r="AD1532" i="11" s="1"/>
  <c r="AD1533" i="11" a="1"/>
  <c r="AD1533" i="11" s="1"/>
  <c r="AD1534" i="11" a="1"/>
  <c r="AD1534" i="11" s="1"/>
  <c r="AD1535" i="11" a="1"/>
  <c r="AD1535" i="11" s="1"/>
  <c r="AD1536" i="11" a="1"/>
  <c r="AD1536" i="11" s="1"/>
  <c r="AD1537" i="11" a="1"/>
  <c r="AD1537" i="11" s="1"/>
  <c r="AD1538" i="11" a="1"/>
  <c r="AD1538" i="11" s="1"/>
  <c r="AD1539" i="11" a="1"/>
  <c r="AD1539" i="11" s="1"/>
  <c r="AD1540" i="11" a="1"/>
  <c r="AD1540" i="11" s="1"/>
  <c r="AD1541" i="11" a="1"/>
  <c r="AD1541" i="11" s="1"/>
  <c r="AD1542" i="11" a="1"/>
  <c r="AD1542" i="11" s="1"/>
  <c r="AD1543" i="11" a="1"/>
  <c r="AD1543" i="11" s="1"/>
  <c r="AD1544" i="11" a="1"/>
  <c r="AD1544" i="11" s="1"/>
  <c r="AD1545" i="11" a="1"/>
  <c r="AD1545" i="11" s="1"/>
  <c r="AD1546" i="11" a="1"/>
  <c r="AD1546" i="11" s="1"/>
  <c r="AD1547" i="11" a="1"/>
  <c r="AD1547" i="11" s="1"/>
  <c r="AD1548" i="11" a="1"/>
  <c r="AD1548" i="11" s="1"/>
  <c r="AD1549" i="11" a="1"/>
  <c r="AD1549" i="11" s="1"/>
  <c r="AD1550" i="11" a="1"/>
  <c r="AD1550" i="11" s="1"/>
  <c r="AD1551" i="11" a="1"/>
  <c r="AD1551" i="11" s="1"/>
  <c r="AD1552" i="11" a="1"/>
  <c r="AD1552" i="11" s="1"/>
  <c r="AD1553" i="11" a="1"/>
  <c r="AD1553" i="11" s="1"/>
  <c r="AD1554" i="11" a="1"/>
  <c r="AD1554" i="11" s="1"/>
  <c r="AD1555" i="11" a="1"/>
  <c r="AD1555" i="11" s="1"/>
  <c r="AD1556" i="11" a="1"/>
  <c r="AD1556" i="11" s="1"/>
  <c r="AD1557" i="11" a="1"/>
  <c r="AD1557" i="11" s="1"/>
  <c r="AD1558" i="11" a="1"/>
  <c r="AD1558" i="11" s="1"/>
  <c r="AD1559" i="11" a="1"/>
  <c r="AD1559" i="11" s="1"/>
  <c r="AD1560" i="11" a="1"/>
  <c r="AD1560" i="11" s="1"/>
  <c r="AD1561" i="11" a="1"/>
  <c r="AD1561" i="11" s="1"/>
  <c r="AD1562" i="11" a="1"/>
  <c r="AD1562" i="11" s="1"/>
  <c r="AD1563" i="11" a="1"/>
  <c r="AD1563" i="11" s="1"/>
  <c r="AD1564" i="11" a="1"/>
  <c r="AD1564" i="11" s="1"/>
  <c r="AD1565" i="11" a="1"/>
  <c r="AD1565" i="11" s="1"/>
  <c r="AD1566" i="11" a="1"/>
  <c r="AD1566" i="11" s="1"/>
  <c r="AD1567" i="11" a="1"/>
  <c r="AD1567" i="11" s="1"/>
  <c r="AD1568" i="11" a="1"/>
  <c r="AD1568" i="11" s="1"/>
  <c r="AD1569" i="11" a="1"/>
  <c r="AD1569" i="11" s="1"/>
  <c r="AD1570" i="11" a="1"/>
  <c r="AD1570" i="11" s="1"/>
  <c r="AD1571" i="11" a="1"/>
  <c r="AD1571" i="11" s="1"/>
  <c r="AD1572" i="11" a="1"/>
  <c r="AD1572" i="11" s="1"/>
  <c r="AD1573" i="11" a="1"/>
  <c r="AD1573" i="11" s="1"/>
  <c r="AD1574" i="11" a="1"/>
  <c r="AD1574" i="11" s="1"/>
  <c r="AD1575" i="11" a="1"/>
  <c r="AD1575" i="11" s="1"/>
  <c r="AD1576" i="11" a="1"/>
  <c r="AD1576" i="11" s="1"/>
  <c r="AD1577" i="11" a="1"/>
  <c r="AD1577" i="11" s="1"/>
  <c r="AD1578" i="11" a="1"/>
  <c r="AD1578" i="11" s="1"/>
  <c r="AD1579" i="11" a="1"/>
  <c r="AD1579" i="11" s="1"/>
  <c r="AD1580" i="11" a="1"/>
  <c r="AD1580" i="11" s="1"/>
  <c r="AD1581" i="11" a="1"/>
  <c r="AD1581" i="11" s="1"/>
  <c r="AD1582" i="11" a="1"/>
  <c r="AD1582" i="11" s="1"/>
  <c r="AD1583" i="11" a="1"/>
  <c r="AD1583" i="11" s="1"/>
  <c r="AD1584" i="11" a="1"/>
  <c r="AD1584" i="11" s="1"/>
  <c r="AD1585" i="11" a="1"/>
  <c r="AD1585" i="11" s="1"/>
  <c r="AD1586" i="11" a="1"/>
  <c r="AD1586" i="11" s="1"/>
  <c r="AD1587" i="11" a="1"/>
  <c r="AD1587" i="11" s="1"/>
  <c r="AD1588" i="11" a="1"/>
  <c r="AD1588" i="11" s="1"/>
  <c r="AD1589" i="11" a="1"/>
  <c r="AD1589" i="11" s="1"/>
  <c r="AD1590" i="11" a="1"/>
  <c r="AD1590" i="11" s="1"/>
  <c r="AD1591" i="11" a="1"/>
  <c r="AD1591" i="11" s="1"/>
  <c r="AD1592" i="11" a="1"/>
  <c r="AD1592" i="11" s="1"/>
  <c r="AD1593" i="11" a="1"/>
  <c r="AD1593" i="11" s="1"/>
  <c r="AD1594" i="11" a="1"/>
  <c r="AD1594" i="11" s="1"/>
  <c r="AD1595" i="11" a="1"/>
  <c r="AD1595" i="11" s="1"/>
  <c r="AD1596" i="11" a="1"/>
  <c r="AD1596" i="11" s="1"/>
  <c r="AD1597" i="11" a="1"/>
  <c r="AD1597" i="11" s="1"/>
  <c r="AD1598" i="11" a="1"/>
  <c r="AD1598" i="11" s="1"/>
  <c r="AD1599" i="11" a="1"/>
  <c r="AD1599" i="11" s="1"/>
  <c r="AD1600" i="11" a="1"/>
  <c r="AD1600" i="11" s="1"/>
  <c r="AD1601" i="11" a="1"/>
  <c r="AD1601" i="11" s="1"/>
  <c r="AD1602" i="11" a="1"/>
  <c r="AD1602" i="11" s="1"/>
  <c r="AD1603" i="11" a="1"/>
  <c r="AD1603" i="11" s="1"/>
  <c r="AD1604" i="11" a="1"/>
  <c r="AD1604" i="11" s="1"/>
  <c r="AD1605" i="11" a="1"/>
  <c r="AD1605" i="11" s="1"/>
  <c r="AD1606" i="11" a="1"/>
  <c r="AD1606" i="11" s="1"/>
  <c r="AD1607" i="11" a="1"/>
  <c r="AD1607" i="11" s="1"/>
  <c r="AD1608" i="11" a="1"/>
  <c r="AD1608" i="11" s="1"/>
  <c r="AD1609" i="11" a="1"/>
  <c r="AD1609" i="11" s="1"/>
  <c r="AD1610" i="11" a="1"/>
  <c r="AD1610" i="11" s="1"/>
  <c r="AD1611" i="11" a="1"/>
  <c r="AD1611" i="11" s="1"/>
  <c r="AD1612" i="11" a="1"/>
  <c r="AD1612" i="11" s="1"/>
  <c r="AD1613" i="11" a="1"/>
  <c r="AD1613" i="11" s="1"/>
  <c r="AD1614" i="11" a="1"/>
  <c r="AD1614" i="11" s="1"/>
  <c r="AD1615" i="11" a="1"/>
  <c r="AD1615" i="11" s="1"/>
  <c r="AD1616" i="11" a="1"/>
  <c r="AD1616" i="11" s="1"/>
  <c r="AD1617" i="11" a="1"/>
  <c r="AD1617" i="11" s="1"/>
  <c r="AD1618" i="11" a="1"/>
  <c r="AD1618" i="11" s="1"/>
  <c r="AD1619" i="11" a="1"/>
  <c r="AD1619" i="11" s="1"/>
  <c r="AD1620" i="11" a="1"/>
  <c r="AD1620" i="11" s="1"/>
  <c r="AD1621" i="11" a="1"/>
  <c r="AD1621" i="11" s="1"/>
  <c r="AD1622" i="11" a="1"/>
  <c r="AD1622" i="11" s="1"/>
  <c r="AD1623" i="11" a="1"/>
  <c r="AD1623" i="11" s="1"/>
  <c r="AD1624" i="11" a="1"/>
  <c r="AD1624" i="11" s="1"/>
  <c r="AD1625" i="11" a="1"/>
  <c r="AD1625" i="11" s="1"/>
  <c r="AD1626" i="11" a="1"/>
  <c r="AD1626" i="11" s="1"/>
  <c r="AD1627" i="11" a="1"/>
  <c r="AD1627" i="11" s="1"/>
  <c r="AD1628" i="11" a="1"/>
  <c r="AD1628" i="11" s="1"/>
  <c r="AD1629" i="11" a="1"/>
  <c r="AD1629" i="11" s="1"/>
  <c r="AD1630" i="11" a="1"/>
  <c r="AD1630" i="11" s="1"/>
  <c r="AD1631" i="11" a="1"/>
  <c r="AD1631" i="11" s="1"/>
  <c r="AD1632" i="11" a="1"/>
  <c r="AD1632" i="11" s="1"/>
  <c r="AD1633" i="11" a="1"/>
  <c r="AD1633" i="11" s="1"/>
  <c r="AD1634" i="11" a="1"/>
  <c r="AD1634" i="11" s="1"/>
  <c r="AD1635" i="11" a="1"/>
  <c r="AD1635" i="11" s="1"/>
  <c r="AD1636" i="11" a="1"/>
  <c r="AD1636" i="11" s="1"/>
  <c r="AD1637" i="11" a="1"/>
  <c r="AD1637" i="11" s="1"/>
  <c r="AD1638" i="11" a="1"/>
  <c r="AD1638" i="11" s="1"/>
  <c r="AD1639" i="11" a="1"/>
  <c r="AD1639" i="11" s="1"/>
  <c r="AD1640" i="11" a="1"/>
  <c r="AD1640" i="11" s="1"/>
  <c r="AD1641" i="11" a="1"/>
  <c r="AD1641" i="11" s="1"/>
  <c r="AD1642" i="11" a="1"/>
  <c r="AD1642" i="11" s="1"/>
  <c r="AD1643" i="11" a="1"/>
  <c r="AD1643" i="11" s="1"/>
  <c r="AD1644" i="11" a="1"/>
  <c r="AD1644" i="11" s="1"/>
  <c r="AD1645" i="11" a="1"/>
  <c r="AD1645" i="11" s="1"/>
  <c r="AD1646" i="11" a="1"/>
  <c r="AD1646" i="11" s="1"/>
  <c r="AD1647" i="11" a="1"/>
  <c r="AD1647" i="11" s="1"/>
  <c r="AD1648" i="11" a="1"/>
  <c r="AD1648" i="11" s="1"/>
  <c r="AD1649" i="11" a="1"/>
  <c r="AD1649" i="11" s="1"/>
  <c r="AD1650" i="11" a="1"/>
  <c r="AD1650" i="11" s="1"/>
  <c r="AD1651" i="11" a="1"/>
  <c r="AD1651" i="11" s="1"/>
  <c r="AD1652" i="11" a="1"/>
  <c r="AD1652" i="11" s="1"/>
  <c r="AD1653" i="11" a="1"/>
  <c r="AD1653" i="11" s="1"/>
  <c r="AD1654" i="11" a="1"/>
  <c r="AD1654" i="11" s="1"/>
  <c r="AD1655" i="11" a="1"/>
  <c r="AD1655" i="11" s="1"/>
  <c r="AD1656" i="11" a="1"/>
  <c r="AD1656" i="11" s="1"/>
  <c r="AD1657" i="11" a="1"/>
  <c r="AD1657" i="11" s="1"/>
  <c r="AD1658" i="11" a="1"/>
  <c r="AD1658" i="11" s="1"/>
  <c r="AD1659" i="11" a="1"/>
  <c r="AD1659" i="11" s="1"/>
  <c r="AD1660" i="11" a="1"/>
  <c r="AD1660" i="11" s="1"/>
  <c r="AD1661" i="11" a="1"/>
  <c r="AD1661" i="11" s="1"/>
  <c r="AD1662" i="11" a="1"/>
  <c r="AD1662" i="11" s="1"/>
  <c r="AD1663" i="11" a="1"/>
  <c r="AD1663" i="11" s="1"/>
  <c r="AD1664" i="11" a="1"/>
  <c r="AD1664" i="11" s="1"/>
  <c r="AD1665" i="11" a="1"/>
  <c r="AD1665" i="11" s="1"/>
  <c r="AD1666" i="11" a="1"/>
  <c r="AD1666" i="11" s="1"/>
  <c r="AD1667" i="11" a="1"/>
  <c r="AD1667" i="11" s="1"/>
  <c r="AD1668" i="11" a="1"/>
  <c r="AD1668" i="11" s="1"/>
  <c r="AD1669" i="11" a="1"/>
  <c r="AD1669" i="11" s="1"/>
  <c r="AD1670" i="11" a="1"/>
  <c r="AD1670" i="11" s="1"/>
  <c r="AD1671" i="11" a="1"/>
  <c r="AD1671" i="11" s="1"/>
  <c r="AD1672" i="11" a="1"/>
  <c r="AD1672" i="11" s="1"/>
  <c r="AD1673" i="11" a="1"/>
  <c r="AD1673" i="11" s="1"/>
  <c r="AD1674" i="11" a="1"/>
  <c r="AD1674" i="11" s="1"/>
  <c r="AD1675" i="11" a="1"/>
  <c r="AD1675" i="11" s="1"/>
  <c r="AD1676" i="11" a="1"/>
  <c r="AD1676" i="11" s="1"/>
  <c r="AD1677" i="11" a="1"/>
  <c r="AD1677" i="11" s="1"/>
  <c r="AD1678" i="11" a="1"/>
  <c r="AD1678" i="11" s="1"/>
  <c r="AD1679" i="11" a="1"/>
  <c r="AD1679" i="11" s="1"/>
  <c r="AD1680" i="11" a="1"/>
  <c r="AD1680" i="11" s="1"/>
  <c r="AD1681" i="11" a="1"/>
  <c r="AD1681" i="11" s="1"/>
  <c r="AD1682" i="11" a="1"/>
  <c r="AD1682" i="11" s="1"/>
  <c r="AD1683" i="11" a="1"/>
  <c r="AD1683" i="11" s="1"/>
  <c r="AD1684" i="11" a="1"/>
  <c r="AD1684" i="11" s="1"/>
  <c r="AD1685" i="11" a="1"/>
  <c r="AD1685" i="11" s="1"/>
  <c r="AD1686" i="11" a="1"/>
  <c r="AD1686" i="11" s="1"/>
  <c r="AD1687" i="11" a="1"/>
  <c r="AD1687" i="11" s="1"/>
  <c r="AD1688" i="11" a="1"/>
  <c r="AD1688" i="11" s="1"/>
  <c r="AD1689" i="11" a="1"/>
  <c r="AD1689" i="11" s="1"/>
  <c r="AD1690" i="11" a="1"/>
  <c r="AD1690" i="11" s="1"/>
  <c r="AD1691" i="11" a="1"/>
  <c r="AD1691" i="11" s="1"/>
  <c r="AD1692" i="11" a="1"/>
  <c r="AD1692" i="11" s="1"/>
  <c r="AD1693" i="11" a="1"/>
  <c r="AD1693" i="11" s="1"/>
  <c r="AD1694" i="11" a="1"/>
  <c r="AD1694" i="11" s="1"/>
  <c r="AD1695" i="11" a="1"/>
  <c r="AD1695" i="11" s="1"/>
  <c r="AD1696" i="11" a="1"/>
  <c r="AD1696" i="11" s="1"/>
  <c r="AD1697" i="11" a="1"/>
  <c r="AD1697" i="11" s="1"/>
  <c r="AD1698" i="11" a="1"/>
  <c r="AD1698" i="11" s="1"/>
  <c r="AD1699" i="11" a="1"/>
  <c r="AD1699" i="11" s="1"/>
  <c r="AD1700" i="11" a="1"/>
  <c r="AD1700" i="11" s="1"/>
  <c r="AD1701" i="11" a="1"/>
  <c r="AD1701" i="11" s="1"/>
  <c r="AD1702" i="11" a="1"/>
  <c r="AD1702" i="11" s="1"/>
  <c r="AD1703" i="11" a="1"/>
  <c r="AD1703" i="11" s="1"/>
  <c r="AD1704" i="11" a="1"/>
  <c r="AD1704" i="11" s="1"/>
  <c r="AD1705" i="11" a="1"/>
  <c r="AD1705" i="11" s="1"/>
  <c r="AD1706" i="11" a="1"/>
  <c r="AD1706" i="11" s="1"/>
  <c r="AD1707" i="11" a="1"/>
  <c r="AD1707" i="11" s="1"/>
  <c r="AD1708" i="11" a="1"/>
  <c r="AD1708" i="11" s="1"/>
  <c r="AD1709" i="11" a="1"/>
  <c r="AD1709" i="11" s="1"/>
  <c r="AD1710" i="11" a="1"/>
  <c r="AD1710" i="11" s="1"/>
  <c r="AD1711" i="11" a="1"/>
  <c r="AD1711" i="11" s="1"/>
  <c r="AD1712" i="11" a="1"/>
  <c r="AD1712" i="11" s="1"/>
  <c r="AD1713" i="11" a="1"/>
  <c r="AD1713" i="11" s="1"/>
  <c r="AD1714" i="11" a="1"/>
  <c r="AD1714" i="11" s="1"/>
  <c r="AD1715" i="11" a="1"/>
  <c r="AD1715" i="11" s="1"/>
  <c r="AD1716" i="11" a="1"/>
  <c r="AD1716" i="11" s="1"/>
  <c r="AD1717" i="11" a="1"/>
  <c r="AD1717" i="11" s="1"/>
  <c r="AD1718" i="11" a="1"/>
  <c r="AD1718" i="11" s="1"/>
  <c r="AD1719" i="11" a="1"/>
  <c r="AD1719" i="11" s="1"/>
  <c r="AD1720" i="11" a="1"/>
  <c r="AD1720" i="11" s="1"/>
  <c r="AD1721" i="11" a="1"/>
  <c r="AD1721" i="11" s="1"/>
  <c r="AD1722" i="11" a="1"/>
  <c r="AD1722" i="11" s="1"/>
  <c r="AD1723" i="11" a="1"/>
  <c r="AD1723" i="11" s="1"/>
  <c r="AD1724" i="11" a="1"/>
  <c r="AD1724" i="11" s="1"/>
  <c r="AD1725" i="11" a="1"/>
  <c r="AD1725" i="11" s="1"/>
  <c r="AD1726" i="11" a="1"/>
  <c r="AD1726" i="11" s="1"/>
  <c r="AD1727" i="11" a="1"/>
  <c r="AD1727" i="11" s="1"/>
  <c r="AD1728" i="11" a="1"/>
  <c r="AD1728" i="11" s="1"/>
  <c r="AD1729" i="11" a="1"/>
  <c r="AD1729" i="11" s="1"/>
  <c r="AD1730" i="11" a="1"/>
  <c r="AD1730" i="11" s="1"/>
  <c r="AD1731" i="11" a="1"/>
  <c r="AD1731" i="11" s="1"/>
  <c r="AD1732" i="11" a="1"/>
  <c r="AD1732" i="11" s="1"/>
  <c r="AD1733" i="11" a="1"/>
  <c r="AD1733" i="11" s="1"/>
  <c r="AD1734" i="11" a="1"/>
  <c r="AD1734" i="11" s="1"/>
  <c r="AD1735" i="11" a="1"/>
  <c r="AD1735" i="11" s="1"/>
  <c r="AD1736" i="11" a="1"/>
  <c r="AD1736" i="11" s="1"/>
  <c r="AD1737" i="11" a="1"/>
  <c r="AD1737" i="11" s="1"/>
  <c r="AD1738" i="11" a="1"/>
  <c r="AD1738" i="11" s="1"/>
  <c r="AD1739" i="11" a="1"/>
  <c r="AD1739" i="11" s="1"/>
  <c r="AD1740" i="11" a="1"/>
  <c r="AD1740" i="11" s="1"/>
  <c r="AD1741" i="11" a="1"/>
  <c r="AD1741" i="11" s="1"/>
  <c r="AD1742" i="11" a="1"/>
  <c r="AD1742" i="11" s="1"/>
  <c r="AD1743" i="11" a="1"/>
  <c r="AD1743" i="11" s="1"/>
  <c r="AD1744" i="11" a="1"/>
  <c r="AD1744" i="11" s="1"/>
  <c r="AD1745" i="11" a="1"/>
  <c r="AD1745" i="11" s="1"/>
  <c r="AD1746" i="11" a="1"/>
  <c r="AD1746" i="11" s="1"/>
  <c r="AD1747" i="11" a="1"/>
  <c r="AD1747" i="11" s="1"/>
  <c r="AD1748" i="11" a="1"/>
  <c r="AD1748" i="11" s="1"/>
  <c r="AD1749" i="11" a="1"/>
  <c r="AD1749" i="11" s="1"/>
  <c r="AD1750" i="11" a="1"/>
  <c r="AD1750" i="11" s="1"/>
  <c r="AD1751" i="11" a="1"/>
  <c r="AD1751" i="11" s="1"/>
  <c r="AD1752" i="11" a="1"/>
  <c r="AD1752" i="11" s="1"/>
  <c r="AD1753" i="11" a="1"/>
  <c r="AD1753" i="11" s="1"/>
  <c r="AD1754" i="11" a="1"/>
  <c r="AD1754" i="11" s="1"/>
  <c r="AD1755" i="11" a="1"/>
  <c r="AD1755" i="11" s="1"/>
  <c r="AD1756" i="11" a="1"/>
  <c r="AD1756" i="11" s="1"/>
  <c r="AD1757" i="11" a="1"/>
  <c r="AD1757" i="11" s="1"/>
  <c r="AD1758" i="11" a="1"/>
  <c r="AD1758" i="11" s="1"/>
  <c r="AD1759" i="11" a="1"/>
  <c r="AD1759" i="11" s="1"/>
  <c r="AD1760" i="11" a="1"/>
  <c r="AD1760" i="11" s="1"/>
  <c r="AD1761" i="11" a="1"/>
  <c r="AD1761" i="11" s="1"/>
  <c r="AD1762" i="11" a="1"/>
  <c r="AD1762" i="11" s="1"/>
  <c r="AD1763" i="11" a="1"/>
  <c r="AD1763" i="11" s="1"/>
  <c r="AD1764" i="11" a="1"/>
  <c r="AD1764" i="11" s="1"/>
  <c r="AD1765" i="11" a="1"/>
  <c r="AD1765" i="11" s="1"/>
  <c r="AD1766" i="11" a="1"/>
  <c r="AD1766" i="11" s="1"/>
  <c r="AD1767" i="11" a="1"/>
  <c r="AD1767" i="11" s="1"/>
  <c r="AD1768" i="11" a="1"/>
  <c r="AD1768" i="11" s="1"/>
  <c r="AD1769" i="11" a="1"/>
  <c r="AD1769" i="11" s="1"/>
  <c r="AD1770" i="11" a="1"/>
  <c r="AD1770" i="11" s="1"/>
  <c r="AD1771" i="11" a="1"/>
  <c r="AD1771" i="11" s="1"/>
  <c r="AD1772" i="11" a="1"/>
  <c r="AD1772" i="11" s="1"/>
  <c r="AD1773" i="11" a="1"/>
  <c r="AD1773" i="11" s="1"/>
  <c r="AD1774" i="11" a="1"/>
  <c r="AD1774" i="11" s="1"/>
  <c r="AD1775" i="11" a="1"/>
  <c r="AD1775" i="11" s="1"/>
  <c r="AD1776" i="11" a="1"/>
  <c r="AD1776" i="11" s="1"/>
  <c r="AD1777" i="11" a="1"/>
  <c r="AD1777" i="11" s="1"/>
  <c r="AD1778" i="11" a="1"/>
  <c r="AD1778" i="11" s="1"/>
  <c r="AD1779" i="11" a="1"/>
  <c r="AD1779" i="11" s="1"/>
  <c r="AD1780" i="11" a="1"/>
  <c r="AD1780" i="11" s="1"/>
  <c r="AD1781" i="11" a="1"/>
  <c r="AD1781" i="11" s="1"/>
  <c r="AD1782" i="11" a="1"/>
  <c r="AD1782" i="11" s="1"/>
  <c r="AD1783" i="11" a="1"/>
  <c r="AD1783" i="11" s="1"/>
  <c r="AD1784" i="11" a="1"/>
  <c r="AD1784" i="11" s="1"/>
  <c r="AD1785" i="11" a="1"/>
  <c r="AD1785" i="11" s="1"/>
  <c r="AD1786" i="11" a="1"/>
  <c r="AD1786" i="11" s="1"/>
  <c r="AD1787" i="11" a="1"/>
  <c r="AD1787" i="11" s="1"/>
  <c r="AD1788" i="11" a="1"/>
  <c r="AD1788" i="11" s="1"/>
  <c r="AD1789" i="11" a="1"/>
  <c r="AD1789" i="11" s="1"/>
  <c r="AD1790" i="11" a="1"/>
  <c r="AD1790" i="11" s="1"/>
  <c r="AD1791" i="11" a="1"/>
  <c r="AD1791" i="11" s="1"/>
  <c r="AD1792" i="11" a="1"/>
  <c r="AD1792" i="11" s="1"/>
  <c r="AD1793" i="11" a="1"/>
  <c r="AD1793" i="11" s="1"/>
  <c r="AD1794" i="11" a="1"/>
  <c r="AD1794" i="11" s="1"/>
  <c r="AD1795" i="11" a="1"/>
  <c r="AD1795" i="11" s="1"/>
  <c r="AD1796" i="11" a="1"/>
  <c r="AD1796" i="11" s="1"/>
  <c r="AD1797" i="11" a="1"/>
  <c r="AD1797" i="11" s="1"/>
  <c r="AD1798" i="11" a="1"/>
  <c r="AD1798" i="11" s="1"/>
  <c r="AD1799" i="11" a="1"/>
  <c r="AD1799" i="11" s="1"/>
  <c r="AD1800" i="11" a="1"/>
  <c r="AD1800" i="11" s="1"/>
  <c r="AD1801" i="11" a="1"/>
  <c r="AD1801" i="11" s="1"/>
  <c r="AD1802" i="11" a="1"/>
  <c r="AD1802" i="11" s="1"/>
  <c r="AD1803" i="11" a="1"/>
  <c r="AD1803" i="11" s="1"/>
  <c r="AD1804" i="11" a="1"/>
  <c r="AD1804" i="11" s="1"/>
  <c r="AD1805" i="11" a="1"/>
  <c r="AD1805" i="11" s="1"/>
  <c r="AD1806" i="11" a="1"/>
  <c r="AD1806" i="11" s="1"/>
  <c r="AD1807" i="11" a="1"/>
  <c r="AD1807" i="11" s="1"/>
  <c r="AD1808" i="11" a="1"/>
  <c r="AD1808" i="11" s="1"/>
  <c r="AD1809" i="11" a="1"/>
  <c r="AD1809" i="11" s="1"/>
  <c r="AD1810" i="11" a="1"/>
  <c r="AD1810" i="11" s="1"/>
  <c r="AD1811" i="11" a="1"/>
  <c r="AD1811" i="11" s="1"/>
  <c r="AD1812" i="11" a="1"/>
  <c r="AD1812" i="11" s="1"/>
  <c r="AD1813" i="11" a="1"/>
  <c r="AD1813" i="11" s="1"/>
  <c r="AD1814" i="11" a="1"/>
  <c r="AD1814" i="11" s="1"/>
  <c r="AD1815" i="11" a="1"/>
  <c r="AD1815" i="11" s="1"/>
  <c r="AD1816" i="11" a="1"/>
  <c r="AD1816" i="11" s="1"/>
  <c r="AD1817" i="11" a="1"/>
  <c r="AD1817" i="11" s="1"/>
  <c r="AD1818" i="11" a="1"/>
  <c r="AD1818" i="11" s="1"/>
  <c r="AD1819" i="11" a="1"/>
  <c r="AD1819" i="11" s="1"/>
  <c r="AD1820" i="11" a="1"/>
  <c r="AD1820" i="11" s="1"/>
  <c r="AD1821" i="11" a="1"/>
  <c r="AD1821" i="11" s="1"/>
  <c r="AD1822" i="11" a="1"/>
  <c r="AD1822" i="11" s="1"/>
  <c r="AD1823" i="11" a="1"/>
  <c r="AD1823" i="11" s="1"/>
  <c r="AD1824" i="11" a="1"/>
  <c r="AD1824" i="11" s="1"/>
  <c r="AD1825" i="11" a="1"/>
  <c r="AD1825" i="11" s="1"/>
  <c r="AD1826" i="11" a="1"/>
  <c r="AD1826" i="11" s="1"/>
  <c r="AD1827" i="11" a="1"/>
  <c r="AD1827" i="11" s="1"/>
  <c r="AD1828" i="11" a="1"/>
  <c r="AD1828" i="11" s="1"/>
  <c r="AD1829" i="11" a="1"/>
  <c r="AD1829" i="11" s="1"/>
  <c r="AD1830" i="11" a="1"/>
  <c r="AD1830" i="11" s="1"/>
  <c r="AD1831" i="11" a="1"/>
  <c r="AD1831" i="11" s="1"/>
  <c r="AD1832" i="11" a="1"/>
  <c r="AD1832" i="11" s="1"/>
  <c r="AD1833" i="11" a="1"/>
  <c r="AD1833" i="11" s="1"/>
  <c r="AD1834" i="11" a="1"/>
  <c r="AD1834" i="11" s="1"/>
  <c r="AD1835" i="11" a="1"/>
  <c r="AD1835" i="11" s="1"/>
  <c r="AD1836" i="11" a="1"/>
  <c r="AD1836" i="11" s="1"/>
  <c r="AD1837" i="11" a="1"/>
  <c r="AD1837" i="11" s="1"/>
  <c r="AD1838" i="11" a="1"/>
  <c r="AD1838" i="11" s="1"/>
  <c r="AD1839" i="11" a="1"/>
  <c r="AD1839" i="11" s="1"/>
  <c r="AD1840" i="11" a="1"/>
  <c r="AD1840" i="11" s="1"/>
  <c r="AD1841" i="11" a="1"/>
  <c r="AD1841" i="11" s="1"/>
  <c r="AD1842" i="11" a="1"/>
  <c r="AD1842" i="11" s="1"/>
  <c r="AD1843" i="11" a="1"/>
  <c r="AD1843" i="11" s="1"/>
  <c r="AD1844" i="11" a="1"/>
  <c r="AD1844" i="11" s="1"/>
  <c r="AD1845" i="11" a="1"/>
  <c r="AD1845" i="11" s="1"/>
  <c r="AD1846" i="11" a="1"/>
  <c r="AD1846" i="11" s="1"/>
  <c r="AD1847" i="11" a="1"/>
  <c r="AD1847" i="11" s="1"/>
  <c r="AD1848" i="11" a="1"/>
  <c r="AD1848" i="11" s="1"/>
  <c r="AD1849" i="11" a="1"/>
  <c r="AD1849" i="11" s="1"/>
  <c r="AD1850" i="11" a="1"/>
  <c r="AD1850" i="11" s="1"/>
  <c r="AD1851" i="11" a="1"/>
  <c r="AD1851" i="11" s="1"/>
  <c r="AD1852" i="11" a="1"/>
  <c r="AD1852" i="11" s="1"/>
  <c r="AD1853" i="11" a="1"/>
  <c r="AD1853" i="11" s="1"/>
  <c r="AD1854" i="11" a="1"/>
  <c r="AD1854" i="11" s="1"/>
  <c r="AD1855" i="11" a="1"/>
  <c r="AD1855" i="11" s="1"/>
  <c r="AD1856" i="11" a="1"/>
  <c r="AD1856" i="11" s="1"/>
  <c r="AD1857" i="11" a="1"/>
  <c r="AD1857" i="11" s="1"/>
  <c r="AD1858" i="11" a="1"/>
  <c r="AD1858" i="11" s="1"/>
  <c r="AD1859" i="11" a="1"/>
  <c r="AD1859" i="11" s="1"/>
  <c r="AD1860" i="11" a="1"/>
  <c r="AD1860" i="11" s="1"/>
  <c r="AD1861" i="11" a="1"/>
  <c r="AD1861" i="11" s="1"/>
  <c r="AD1862" i="11" a="1"/>
  <c r="AD1862" i="11" s="1"/>
  <c r="AD1863" i="11" a="1"/>
  <c r="AD1863" i="11" s="1"/>
  <c r="AD1864" i="11" a="1"/>
  <c r="AD1864" i="11" s="1"/>
  <c r="AD1865" i="11" a="1"/>
  <c r="AD1865" i="11" s="1"/>
  <c r="AD1866" i="11" a="1"/>
  <c r="AD1866" i="11" s="1"/>
  <c r="AD1867" i="11" a="1"/>
  <c r="AD1867" i="11" s="1"/>
  <c r="AD1868" i="11" a="1"/>
  <c r="AD1868" i="11" s="1"/>
  <c r="AD1869" i="11" a="1"/>
  <c r="AD1869" i="11" s="1"/>
  <c r="AD1870" i="11" a="1"/>
  <c r="AD1870" i="11" s="1"/>
  <c r="AD1871" i="11" a="1"/>
  <c r="AD1871" i="11" s="1"/>
  <c r="AD1872" i="11" a="1"/>
  <c r="AD1872" i="11" s="1"/>
  <c r="AD1873" i="11" a="1"/>
  <c r="AD1873" i="11" s="1"/>
  <c r="AD1874" i="11" a="1"/>
  <c r="AD1874" i="11" s="1"/>
  <c r="AD1875" i="11" a="1"/>
  <c r="AD1875" i="11" s="1"/>
  <c r="AD1876" i="11" a="1"/>
  <c r="AD1876" i="11" s="1"/>
  <c r="AD1877" i="11" a="1"/>
  <c r="AD1877" i="11" s="1"/>
  <c r="AD1878" i="11" a="1"/>
  <c r="AD1878" i="11" s="1"/>
  <c r="AD1879" i="11" a="1"/>
  <c r="AD1879" i="11" s="1"/>
  <c r="AD1880" i="11" a="1"/>
  <c r="AD1880" i="11" s="1"/>
  <c r="AD1881" i="11" a="1"/>
  <c r="AD1881" i="11" s="1"/>
  <c r="AD1882" i="11" a="1"/>
  <c r="AD1882" i="11" s="1"/>
  <c r="AD1883" i="11" a="1"/>
  <c r="AD1883" i="11" s="1"/>
  <c r="AD1884" i="11" a="1"/>
  <c r="AD1884" i="11" s="1"/>
  <c r="AD1885" i="11" a="1"/>
  <c r="AD1885" i="11" s="1"/>
  <c r="AD1886" i="11" a="1"/>
  <c r="AD1886" i="11" s="1"/>
  <c r="AD1887" i="11" a="1"/>
  <c r="AD1887" i="11" s="1"/>
  <c r="AD1888" i="11" a="1"/>
  <c r="AD1888" i="11" s="1"/>
  <c r="AD1889" i="11" a="1"/>
  <c r="AD1889" i="11" s="1"/>
  <c r="AD1890" i="11" a="1"/>
  <c r="AD1890" i="11" s="1"/>
  <c r="AD1891" i="11" a="1"/>
  <c r="AD1891" i="11" s="1"/>
  <c r="AD1892" i="11" a="1"/>
  <c r="AD1892" i="11" s="1"/>
  <c r="AD1893" i="11" a="1"/>
  <c r="AD1893" i="11" s="1"/>
  <c r="AD1894" i="11" a="1"/>
  <c r="AD1894" i="11" s="1"/>
  <c r="AD1895" i="11" a="1"/>
  <c r="AD1895" i="11" s="1"/>
  <c r="AD1896" i="11" a="1"/>
  <c r="AD1896" i="11" s="1"/>
  <c r="AD1897" i="11" a="1"/>
  <c r="AD1897" i="11" s="1"/>
  <c r="AD1898" i="11" a="1"/>
  <c r="AD1898" i="11" s="1"/>
  <c r="AD1899" i="11" a="1"/>
  <c r="AD1899" i="11" s="1"/>
  <c r="AD1900" i="11" a="1"/>
  <c r="AD1900" i="11" s="1"/>
  <c r="AD1901" i="11" a="1"/>
  <c r="AD1901" i="11" s="1"/>
  <c r="AD1902" i="11" a="1"/>
  <c r="AD1902" i="11" s="1"/>
  <c r="AD1903" i="11" a="1"/>
  <c r="AD1903" i="11" s="1"/>
  <c r="AD1904" i="11" a="1"/>
  <c r="AD1904" i="11" s="1"/>
  <c r="AD1905" i="11" a="1"/>
  <c r="AD1905" i="11" s="1"/>
  <c r="AD1906" i="11" a="1"/>
  <c r="AD1906" i="11" s="1"/>
  <c r="AD1907" i="11" a="1"/>
  <c r="AD1907" i="11" s="1"/>
  <c r="AD1908" i="11" a="1"/>
  <c r="AD1908" i="11" s="1"/>
  <c r="AD1909" i="11" a="1"/>
  <c r="AD1909" i="11" s="1"/>
  <c r="AD1910" i="11" a="1"/>
  <c r="AD1910" i="11" s="1"/>
  <c r="AD1911" i="11" a="1"/>
  <c r="AD1911" i="11" s="1"/>
  <c r="AD1912" i="11" a="1"/>
  <c r="AD1912" i="11" s="1"/>
  <c r="AD1913" i="11" a="1"/>
  <c r="AD1913" i="11" s="1"/>
  <c r="AD1914" i="11" a="1"/>
  <c r="AD1914" i="11" s="1"/>
  <c r="AD1915" i="11" a="1"/>
  <c r="AD1915" i="11" s="1"/>
  <c r="AD1916" i="11" a="1"/>
  <c r="AD1916" i="11" s="1"/>
  <c r="AD1917" i="11" a="1"/>
  <c r="AD1917" i="11" s="1"/>
  <c r="AD1918" i="11" a="1"/>
  <c r="AD1918" i="11" s="1"/>
  <c r="AD1919" i="11" a="1"/>
  <c r="AD1919" i="11" s="1"/>
  <c r="AD1920" i="11" a="1"/>
  <c r="AD1920" i="11" s="1"/>
  <c r="AD1921" i="11" a="1"/>
  <c r="AD1921" i="11" s="1"/>
  <c r="AD1922" i="11" a="1"/>
  <c r="AD1922" i="11" s="1"/>
  <c r="AD1923" i="11" a="1"/>
  <c r="AD1923" i="11" s="1"/>
  <c r="AD1924" i="11" a="1"/>
  <c r="AD1924" i="11" s="1"/>
  <c r="AD1925" i="11" a="1"/>
  <c r="AD1925" i="11" s="1"/>
  <c r="AD1926" i="11" a="1"/>
  <c r="AD1926" i="11" s="1"/>
  <c r="AD1927" i="11" a="1"/>
  <c r="AD1927" i="11" s="1"/>
  <c r="AD1928" i="11" a="1"/>
  <c r="AD1928" i="11" s="1"/>
  <c r="AD1929" i="11" a="1"/>
  <c r="AD1929" i="11" s="1"/>
  <c r="AD1930" i="11" a="1"/>
  <c r="AD1930" i="11" s="1"/>
  <c r="AD1931" i="11" a="1"/>
  <c r="AD1931" i="11" s="1"/>
  <c r="AD1932" i="11" a="1"/>
  <c r="AD1932" i="11" s="1"/>
  <c r="AD1933" i="11" a="1"/>
  <c r="AD1933" i="11" s="1"/>
  <c r="AD1934" i="11" a="1"/>
  <c r="AD1934" i="11" s="1"/>
  <c r="AD1935" i="11" a="1"/>
  <c r="AD1935" i="11" s="1"/>
  <c r="AD1936" i="11" a="1"/>
  <c r="AD1936" i="11" s="1"/>
  <c r="AD1937" i="11" a="1"/>
  <c r="AD1937" i="11" s="1"/>
  <c r="AD1938" i="11" a="1"/>
  <c r="AD1938" i="11" s="1"/>
  <c r="AD1939" i="11" a="1"/>
  <c r="AD1939" i="11" s="1"/>
  <c r="AD1940" i="11" a="1"/>
  <c r="AD1940" i="11" s="1"/>
  <c r="AD1941" i="11" a="1"/>
  <c r="AD1941" i="11" s="1"/>
  <c r="AD1942" i="11" a="1"/>
  <c r="AD1942" i="11" s="1"/>
  <c r="AD1943" i="11" a="1"/>
  <c r="AD1943" i="11" s="1"/>
  <c r="AD1944" i="11" a="1"/>
  <c r="AD1944" i="11" s="1"/>
  <c r="AD1945" i="11" a="1"/>
  <c r="AD1945" i="11" s="1"/>
  <c r="AD1946" i="11" a="1"/>
  <c r="AD1946" i="11" s="1"/>
  <c r="AD1947" i="11" a="1"/>
  <c r="AD1947" i="11" s="1"/>
  <c r="AD1948" i="11" a="1"/>
  <c r="AD1948" i="11" s="1"/>
  <c r="AD1949" i="11" a="1"/>
  <c r="AD1949" i="11" s="1"/>
  <c r="AD1950" i="11" a="1"/>
  <c r="AD1950" i="11" s="1"/>
  <c r="AD1951" i="11" a="1"/>
  <c r="AD1951" i="11" s="1"/>
  <c r="AD1952" i="11" a="1"/>
  <c r="AD1952" i="11" s="1"/>
  <c r="AD1953" i="11" a="1"/>
  <c r="AD1953" i="11" s="1"/>
  <c r="AD1954" i="11" a="1"/>
  <c r="AD1954" i="11" s="1"/>
  <c r="AD1955" i="11" a="1"/>
  <c r="AD1955" i="11" s="1"/>
  <c r="AD1956" i="11" a="1"/>
  <c r="AD1956" i="11" s="1"/>
  <c r="AD1957" i="11" a="1"/>
  <c r="AD1957" i="11" s="1"/>
  <c r="AD1958" i="11" a="1"/>
  <c r="AD1958" i="11" s="1"/>
  <c r="AD1959" i="11" a="1"/>
  <c r="AD1959" i="11" s="1"/>
  <c r="AD1960" i="11" a="1"/>
  <c r="AD1960" i="11" s="1"/>
  <c r="AD1961" i="11" a="1"/>
  <c r="AD1961" i="11" s="1"/>
  <c r="AD1962" i="11" a="1"/>
  <c r="AD1962" i="11" s="1"/>
  <c r="AD1963" i="11" a="1"/>
  <c r="AD1963" i="11" s="1"/>
  <c r="AD1964" i="11" a="1"/>
  <c r="AD1964" i="11" s="1"/>
  <c r="AD1965" i="11" a="1"/>
  <c r="AD1965" i="11" s="1"/>
  <c r="AD1966" i="11" a="1"/>
  <c r="AD1966" i="11" s="1"/>
  <c r="AD1967" i="11" a="1"/>
  <c r="AD1967" i="11" s="1"/>
  <c r="AD1968" i="11" a="1"/>
  <c r="AD1968" i="11" s="1"/>
  <c r="AD1969" i="11" a="1"/>
  <c r="AD1969" i="11" s="1"/>
  <c r="AD1970" i="11" a="1"/>
  <c r="AD1970" i="11" s="1"/>
  <c r="AD1971" i="11" a="1"/>
  <c r="AD1971" i="11" s="1"/>
  <c r="AD1972" i="11" a="1"/>
  <c r="AD1972" i="11" s="1"/>
  <c r="AD1973" i="11" a="1"/>
  <c r="AD1973" i="11" s="1"/>
  <c r="AD1974" i="11" a="1"/>
  <c r="AD1974" i="11" s="1"/>
  <c r="AD1975" i="11" a="1"/>
  <c r="AD1975" i="11" s="1"/>
  <c r="AD1976" i="11" a="1"/>
  <c r="AD1976" i="11" s="1"/>
  <c r="AD1977" i="11" a="1"/>
  <c r="AD1977" i="11" s="1"/>
  <c r="AD1978" i="11" a="1"/>
  <c r="AD1978" i="11" s="1"/>
  <c r="AD1979" i="11" a="1"/>
  <c r="AD1979" i="11" s="1"/>
  <c r="AD1980" i="11" a="1"/>
  <c r="AD1980" i="11" s="1"/>
  <c r="AD1981" i="11" a="1"/>
  <c r="AD1981" i="11" s="1"/>
  <c r="AD1982" i="11" a="1"/>
  <c r="AD1982" i="11" s="1"/>
  <c r="AD1983" i="11" a="1"/>
  <c r="AD1983" i="11" s="1"/>
  <c r="AD1984" i="11" a="1"/>
  <c r="AD1984" i="11" s="1"/>
  <c r="AD1985" i="11" a="1"/>
  <c r="AD1985" i="11" s="1"/>
  <c r="AD1986" i="11" a="1"/>
  <c r="AD1986" i="11" s="1"/>
  <c r="AD1987" i="11" a="1"/>
  <c r="AD1987" i="11" s="1"/>
  <c r="AD1988" i="11" a="1"/>
  <c r="AD1988" i="11" s="1"/>
  <c r="AD1989" i="11" a="1"/>
  <c r="AD1989" i="11" s="1"/>
  <c r="AD1990" i="11" a="1"/>
  <c r="AD1990" i="11" s="1"/>
  <c r="AD1991" i="11" a="1"/>
  <c r="AD1991" i="11" s="1"/>
  <c r="AD1992" i="11" a="1"/>
  <c r="AD1992" i="11" s="1"/>
  <c r="AD1993" i="11" a="1"/>
  <c r="AD1993" i="11" s="1"/>
  <c r="AD1994" i="11" a="1"/>
  <c r="AD1994" i="11" s="1"/>
  <c r="AD1995" i="11" a="1"/>
  <c r="AD1995" i="11" s="1"/>
  <c r="AD1996" i="11" a="1"/>
  <c r="AD1996" i="11" s="1"/>
  <c r="AD1997" i="11" a="1"/>
  <c r="AD1997" i="11" s="1"/>
  <c r="AD1998" i="11" a="1"/>
  <c r="AD1998" i="11" s="1"/>
  <c r="AD1999" i="11" a="1"/>
  <c r="AD1999" i="11" s="1"/>
  <c r="AD2000" i="11" a="1"/>
  <c r="AD2000" i="11" s="1"/>
  <c r="AD2001" i="11" a="1"/>
  <c r="AD2001" i="11" s="1"/>
  <c r="AD2002" i="11" a="1"/>
  <c r="AD2002" i="11" s="1"/>
  <c r="AD2003" i="11" a="1"/>
  <c r="AD2003" i="11" s="1"/>
  <c r="AD2004" i="11" a="1"/>
  <c r="AD2004" i="11" s="1"/>
  <c r="AD2005" i="11" a="1"/>
  <c r="AD2005" i="11" s="1"/>
  <c r="AD2006" i="11" a="1"/>
  <c r="AD2006" i="11" s="1"/>
  <c r="AD2007" i="11" a="1"/>
  <c r="AD2007" i="11" s="1"/>
  <c r="AD2008" i="11" a="1"/>
  <c r="AD2008" i="11" s="1"/>
  <c r="AD2009" i="11" a="1"/>
  <c r="AD2009" i="11" s="1"/>
  <c r="AD2010" i="11" a="1"/>
  <c r="AD2010" i="11" s="1"/>
  <c r="AD2011" i="11" a="1"/>
  <c r="AD2011" i="11" s="1"/>
  <c r="AD2012" i="11" a="1"/>
  <c r="AD2012" i="11" s="1"/>
  <c r="AD2013" i="11" a="1"/>
  <c r="AD2013" i="11" s="1"/>
  <c r="AD2014" i="11" a="1"/>
  <c r="AD2014" i="11" s="1"/>
  <c r="AD2015" i="11" a="1"/>
  <c r="AD2015" i="11" s="1"/>
  <c r="AD2016" i="11" a="1"/>
  <c r="AD2016" i="11" s="1"/>
  <c r="AD2017" i="11" a="1"/>
  <c r="AD2017" i="11" s="1"/>
  <c r="AD2018" i="11" a="1"/>
  <c r="AD2018" i="11" s="1"/>
  <c r="AD2019" i="11" a="1"/>
  <c r="AD2019" i="11" s="1"/>
  <c r="AD2020" i="11" a="1"/>
  <c r="AD2020" i="11" s="1"/>
  <c r="AD2021" i="11" a="1"/>
  <c r="AD2021" i="11" s="1"/>
  <c r="AD2022" i="11" a="1"/>
  <c r="AD2022" i="11" s="1"/>
  <c r="AD2023" i="11" a="1"/>
  <c r="AD2023" i="11" s="1"/>
  <c r="AD2024" i="11" a="1"/>
  <c r="AD2024" i="11" s="1"/>
  <c r="AD2025" i="11" a="1"/>
  <c r="AD2025" i="11" s="1"/>
  <c r="AD2026" i="11" a="1"/>
  <c r="AD2026" i="11" s="1"/>
  <c r="AD2027" i="11" a="1"/>
  <c r="AD2027" i="11" s="1"/>
  <c r="AD2028" i="11" a="1"/>
  <c r="AD2028" i="11" s="1"/>
  <c r="AD2029" i="11" a="1"/>
  <c r="AD2029" i="11" s="1"/>
  <c r="AD2030" i="11" a="1"/>
  <c r="AD2030" i="11" s="1"/>
  <c r="AD2031" i="11" a="1"/>
  <c r="AD2031" i="11" s="1"/>
  <c r="AD2032" i="11" a="1"/>
  <c r="AD2032" i="11" s="1"/>
  <c r="AD2033" i="11" a="1"/>
  <c r="AD2033" i="11" s="1"/>
  <c r="AD2034" i="11" a="1"/>
  <c r="AD2034" i="11" s="1"/>
  <c r="AD2035" i="11" a="1"/>
  <c r="AD2035" i="11" s="1"/>
  <c r="AD2036" i="11" a="1"/>
  <c r="AD2036" i="11" s="1"/>
  <c r="AD2037" i="11" a="1"/>
  <c r="AD2037" i="11" s="1"/>
  <c r="AD2038" i="11" a="1"/>
  <c r="AD2038" i="11" s="1"/>
  <c r="AD2039" i="11" a="1"/>
  <c r="AD2039" i="11" s="1"/>
  <c r="AD2040" i="11" a="1"/>
  <c r="AD2040" i="11" s="1"/>
  <c r="AD2041" i="11" a="1"/>
  <c r="AD2041" i="11" s="1"/>
  <c r="AD2042" i="11" a="1"/>
  <c r="AD2042" i="11" s="1"/>
  <c r="AD2043" i="11" a="1"/>
  <c r="AD2043" i="11" s="1"/>
  <c r="AD2044" i="11" a="1"/>
  <c r="AD2044" i="11" s="1"/>
  <c r="AD2045" i="11" a="1"/>
  <c r="AD2045" i="11" s="1"/>
  <c r="AD2046" i="11" a="1"/>
  <c r="AD2046" i="11" s="1"/>
  <c r="AD2047" i="11" a="1"/>
  <c r="AD2047" i="11" s="1"/>
  <c r="AD2048" i="11" a="1"/>
  <c r="AD2048" i="11" s="1"/>
  <c r="AD2049" i="11" a="1"/>
  <c r="AD2049" i="11" s="1"/>
  <c r="AD2050" i="11" a="1"/>
  <c r="AD2050" i="11" s="1"/>
  <c r="AD2051" i="11" a="1"/>
  <c r="AD2051" i="11" s="1"/>
  <c r="AD2052" i="11" a="1"/>
  <c r="AD2052" i="11" s="1"/>
  <c r="AD2053" i="11" a="1"/>
  <c r="AD2053" i="11" s="1"/>
  <c r="AD2054" i="11" a="1"/>
  <c r="AD2054" i="11" s="1"/>
  <c r="AD2055" i="11" a="1"/>
  <c r="AD2055" i="11" s="1"/>
  <c r="AD2056" i="11" a="1"/>
  <c r="AD2056" i="11" s="1"/>
  <c r="AD2057" i="11" a="1"/>
  <c r="AD2057" i="11" s="1"/>
  <c r="AD2058" i="11" a="1"/>
  <c r="AD2058" i="11" s="1"/>
  <c r="AD2059" i="11" a="1"/>
  <c r="AD2059" i="11" s="1"/>
  <c r="AD2060" i="11" a="1"/>
  <c r="AD2060" i="11" s="1"/>
  <c r="AD2061" i="11" a="1"/>
  <c r="AD2061" i="11" s="1"/>
  <c r="AD2062" i="11" a="1"/>
  <c r="AD2062" i="11" s="1"/>
  <c r="AD2063" i="11" a="1"/>
  <c r="AD2063" i="11" s="1"/>
  <c r="AD2064" i="11" a="1"/>
  <c r="AD2064" i="11" s="1"/>
  <c r="AD2065" i="11" a="1"/>
  <c r="AD2065" i="11" s="1"/>
  <c r="AD2066" i="11" a="1"/>
  <c r="AD2066" i="11" s="1"/>
  <c r="AD2067" i="11" a="1"/>
  <c r="AD2067" i="11" s="1"/>
  <c r="AD2068" i="11" a="1"/>
  <c r="AD2068" i="11" s="1"/>
  <c r="AD2069" i="11" a="1"/>
  <c r="AD2069" i="11" s="1"/>
  <c r="AD2070" i="11" a="1"/>
  <c r="AD2070" i="11" s="1"/>
  <c r="AD2071" i="11" a="1"/>
  <c r="AD2071" i="11" s="1"/>
  <c r="AD2072" i="11" a="1"/>
  <c r="AD2072" i="11" s="1"/>
  <c r="AD2073" i="11" a="1"/>
  <c r="AD2073" i="11" s="1"/>
  <c r="AD2074" i="11" a="1"/>
  <c r="AD2074" i="11" s="1"/>
  <c r="AD2075" i="11" a="1"/>
  <c r="AD2075" i="11" s="1"/>
  <c r="AD2076" i="11" a="1"/>
  <c r="AD2076" i="11" s="1"/>
  <c r="AD2077" i="11" a="1"/>
  <c r="AD2077" i="11" s="1"/>
  <c r="AD2078" i="11" a="1"/>
  <c r="AD2078" i="11" s="1"/>
  <c r="AD2079" i="11" a="1"/>
  <c r="AD2079" i="11" s="1"/>
  <c r="AD2080" i="11" a="1"/>
  <c r="AD2080" i="11" s="1"/>
  <c r="AD2081" i="11" a="1"/>
  <c r="AD2081" i="11" s="1"/>
  <c r="AD2082" i="11" a="1"/>
  <c r="AD2082" i="11" s="1"/>
  <c r="AD2083" i="11" a="1"/>
  <c r="AD2083" i="11" s="1"/>
  <c r="AD2084" i="11" a="1"/>
  <c r="AD2084" i="11" s="1"/>
  <c r="AD2085" i="11" a="1"/>
  <c r="AD2085" i="11" s="1"/>
  <c r="AD2086" i="11" a="1"/>
  <c r="AD2086" i="11" s="1"/>
  <c r="AD2087" i="11" a="1"/>
  <c r="AD2087" i="11" s="1"/>
  <c r="AD2088" i="11" a="1"/>
  <c r="AD2088" i="11" s="1"/>
  <c r="AD2089" i="11" a="1"/>
  <c r="AD2089" i="11" s="1"/>
  <c r="AD2090" i="11" a="1"/>
  <c r="AD2090" i="11" s="1"/>
  <c r="AD2091" i="11" a="1"/>
  <c r="AD2091" i="11" s="1"/>
  <c r="AD2092" i="11" a="1"/>
  <c r="AD2092" i="11" s="1"/>
  <c r="AD2093" i="11" a="1"/>
  <c r="AD2093" i="11" s="1"/>
  <c r="AD2094" i="11" a="1"/>
  <c r="AD2094" i="11" s="1"/>
  <c r="AD2095" i="11" a="1"/>
  <c r="AD2095" i="11" s="1"/>
  <c r="AD2096" i="11" a="1"/>
  <c r="AD2096" i="11" s="1"/>
  <c r="AD2097" i="11" a="1"/>
  <c r="AD2097" i="11" s="1"/>
  <c r="AD2098" i="11" a="1"/>
  <c r="AD2098" i="11" s="1"/>
  <c r="AD2099" i="11" a="1"/>
  <c r="AD2099" i="11" s="1"/>
  <c r="AD2100" i="11" a="1"/>
  <c r="AD2100" i="11" s="1"/>
  <c r="AD2101" i="11" a="1"/>
  <c r="AD2101" i="11" s="1"/>
  <c r="AD2102" i="11" a="1"/>
  <c r="AD2102" i="11" s="1"/>
  <c r="AD2103" i="11" a="1"/>
  <c r="AD2103" i="11" s="1"/>
  <c r="AD2104" i="11" a="1"/>
  <c r="AD2104" i="11" s="1"/>
  <c r="AD2105" i="11" a="1"/>
  <c r="AD2105" i="11" s="1"/>
  <c r="AD2106" i="11" a="1"/>
  <c r="AD2106" i="11" s="1"/>
  <c r="AD2107" i="11" a="1"/>
  <c r="AD2107" i="11" s="1"/>
  <c r="AD2108" i="11" a="1"/>
  <c r="AD2108" i="11" s="1"/>
  <c r="AD2109" i="11" a="1"/>
  <c r="AD2109" i="11" s="1"/>
  <c r="AD2110" i="11" a="1"/>
  <c r="AD2110" i="11" s="1"/>
  <c r="AD2111" i="11" a="1"/>
  <c r="AD2111" i="11" s="1"/>
  <c r="AD2112" i="11" a="1"/>
  <c r="AD2112" i="11" s="1"/>
  <c r="AD2113" i="11" a="1"/>
  <c r="AD2113" i="11" s="1"/>
  <c r="AD2114" i="11" a="1"/>
  <c r="AD2114" i="11" s="1"/>
  <c r="AD2115" i="11" a="1"/>
  <c r="AD2115" i="11" s="1"/>
  <c r="AD2116" i="11" a="1"/>
  <c r="AD2116" i="11" s="1"/>
  <c r="AD2117" i="11" a="1"/>
  <c r="AD2117" i="11" s="1"/>
  <c r="AD2118" i="11" a="1"/>
  <c r="AD2118" i="11" s="1"/>
  <c r="AD2119" i="11" a="1"/>
  <c r="AD2119" i="11" s="1"/>
  <c r="AD2120" i="11" a="1"/>
  <c r="AD2120" i="11" s="1"/>
  <c r="AD2121" i="11" a="1"/>
  <c r="AD2121" i="11" s="1"/>
  <c r="AD2122" i="11" a="1"/>
  <c r="AD2122" i="11" s="1"/>
  <c r="AD2123" i="11" a="1"/>
  <c r="AD2123" i="11" s="1"/>
  <c r="AD2124" i="11" a="1"/>
  <c r="AD2124" i="11" s="1"/>
  <c r="AD2125" i="11" a="1"/>
  <c r="AD2125" i="11" s="1"/>
  <c r="AD2126" i="11" a="1"/>
  <c r="AD2126" i="11" s="1"/>
  <c r="AD2127" i="11" a="1"/>
  <c r="AD2127" i="11" s="1"/>
  <c r="AD2128" i="11" a="1"/>
  <c r="AD2128" i="11" s="1"/>
  <c r="AD2129" i="11" a="1"/>
  <c r="AD2129" i="11" s="1"/>
  <c r="AD2130" i="11" a="1"/>
  <c r="AD2130" i="11" s="1"/>
  <c r="AD2131" i="11" a="1"/>
  <c r="AD2131" i="11" s="1"/>
  <c r="AD2132" i="11" a="1"/>
  <c r="AD2132" i="11" s="1"/>
  <c r="AD2133" i="11" a="1"/>
  <c r="AD2133" i="11" s="1"/>
  <c r="AD2134" i="11" a="1"/>
  <c r="AD2134" i="11" s="1"/>
  <c r="AD2135" i="11" a="1"/>
  <c r="AD2135" i="11" s="1"/>
  <c r="AD2136" i="11" a="1"/>
  <c r="AD2136" i="11" s="1"/>
  <c r="AD2137" i="11" a="1"/>
  <c r="AD2137" i="11" s="1"/>
  <c r="AD2138" i="11" a="1"/>
  <c r="AD2138" i="11" s="1"/>
  <c r="AD2139" i="11" a="1"/>
  <c r="AD2139" i="11" s="1"/>
  <c r="AD2140" i="11" a="1"/>
  <c r="AD2140" i="11" s="1"/>
  <c r="AD2141" i="11" a="1"/>
  <c r="AD2141" i="11" s="1"/>
  <c r="AD2142" i="11" a="1"/>
  <c r="AD2142" i="11" s="1"/>
  <c r="AD2143" i="11" a="1"/>
  <c r="AD2143" i="11" s="1"/>
  <c r="AD2144" i="11" a="1"/>
  <c r="AD2144" i="11" s="1"/>
  <c r="AD2145" i="11" a="1"/>
  <c r="AD2145" i="11" s="1"/>
  <c r="AD2146" i="11" a="1"/>
  <c r="AD2146" i="11" s="1"/>
  <c r="AD2147" i="11" a="1"/>
  <c r="AD2147" i="11" s="1"/>
  <c r="AD2148" i="11" a="1"/>
  <c r="AD2148" i="11" s="1"/>
  <c r="AD2149" i="11" a="1"/>
  <c r="AD2149" i="11" s="1"/>
  <c r="AD2150" i="11" a="1"/>
  <c r="AD2150" i="11" s="1"/>
  <c r="AD2151" i="11" a="1"/>
  <c r="AD2151" i="11" s="1"/>
  <c r="AD2152" i="11" a="1"/>
  <c r="AD2152" i="11" s="1"/>
  <c r="AD2153" i="11" a="1"/>
  <c r="AD2153" i="11" s="1"/>
  <c r="AD2154" i="11" a="1"/>
  <c r="AD2154" i="11" s="1"/>
  <c r="AD2155" i="11" a="1"/>
  <c r="AD2155" i="11" s="1"/>
  <c r="AD2156" i="11" a="1"/>
  <c r="AD2156" i="11" s="1"/>
  <c r="AD2157" i="11" a="1"/>
  <c r="AD2157" i="11" s="1"/>
  <c r="AD2158" i="11" a="1"/>
  <c r="AD2158" i="11" s="1"/>
  <c r="AD2159" i="11" a="1"/>
  <c r="AD2159" i="11" s="1"/>
  <c r="AD2160" i="11" a="1"/>
  <c r="AD2160" i="11" s="1"/>
  <c r="AD2161" i="11" a="1"/>
  <c r="AD2161" i="11" s="1"/>
  <c r="AD2162" i="11" a="1"/>
  <c r="AD2162" i="11" s="1"/>
  <c r="AD2163" i="11" a="1"/>
  <c r="AD2163" i="11" s="1"/>
  <c r="AD2164" i="11" a="1"/>
  <c r="AD2164" i="11" s="1"/>
  <c r="AD2165" i="11" a="1"/>
  <c r="AD2165" i="11" s="1"/>
  <c r="AD2166" i="11" a="1"/>
  <c r="AD2166" i="11" s="1"/>
  <c r="AD2167" i="11" a="1"/>
  <c r="AD2167" i="11" s="1"/>
  <c r="AD2168" i="11" a="1"/>
  <c r="AD2168" i="11" s="1"/>
  <c r="AD2169" i="11" a="1"/>
  <c r="AD2169" i="11" s="1"/>
  <c r="AD2170" i="11" a="1"/>
  <c r="AD2170" i="11" s="1"/>
  <c r="AD2171" i="11" a="1"/>
  <c r="AD2171" i="11" s="1"/>
  <c r="AD2172" i="11" a="1"/>
  <c r="AD2172" i="11" s="1"/>
  <c r="AD2173" i="11" a="1"/>
  <c r="AD2173" i="11" s="1"/>
  <c r="AD2174" i="11" a="1"/>
  <c r="AD2174" i="11" s="1"/>
  <c r="AD2175" i="11" a="1"/>
  <c r="AD2175" i="11" s="1"/>
  <c r="AD2176" i="11" a="1"/>
  <c r="AD2176" i="11" s="1"/>
  <c r="AC361" i="11" a="1"/>
  <c r="AC361" i="11" s="1"/>
  <c r="AC362" i="11" a="1"/>
  <c r="AC362" i="11" s="1"/>
  <c r="AC363" i="11" a="1"/>
  <c r="AC363" i="11" s="1"/>
  <c r="AC364" i="11" a="1"/>
  <c r="AC364" i="11" s="1"/>
  <c r="AC365" i="11" a="1"/>
  <c r="AC365" i="11" s="1"/>
  <c r="AC366" i="11" a="1"/>
  <c r="AC366" i="11" s="1"/>
  <c r="AC367" i="11" a="1"/>
  <c r="AC367" i="11" s="1"/>
  <c r="AC368" i="11" a="1"/>
  <c r="AC368" i="11" s="1"/>
  <c r="AC369" i="11" a="1"/>
  <c r="AC369" i="11" s="1"/>
  <c r="AC370" i="11" a="1"/>
  <c r="AC370" i="11" s="1"/>
  <c r="AC371" i="11" a="1"/>
  <c r="AC371" i="11" s="1"/>
  <c r="AC372" i="11" a="1"/>
  <c r="AC372" i="11" s="1"/>
  <c r="AC373" i="11" a="1"/>
  <c r="AC373" i="11" s="1"/>
  <c r="AC374" i="11" a="1"/>
  <c r="AC374" i="11" s="1"/>
  <c r="AC375" i="11" a="1"/>
  <c r="AC375" i="11" s="1"/>
  <c r="AC376" i="11" a="1"/>
  <c r="AC376" i="11" s="1"/>
  <c r="AC377" i="11" a="1"/>
  <c r="AC377" i="11" s="1"/>
  <c r="AC378" i="11" a="1"/>
  <c r="AC378" i="11" s="1"/>
  <c r="AC379" i="11" a="1"/>
  <c r="AC379" i="11" s="1"/>
  <c r="AC380" i="11" a="1"/>
  <c r="AC380" i="11" s="1"/>
  <c r="AC381" i="11" a="1"/>
  <c r="AC381" i="11" s="1"/>
  <c r="AC382" i="11" a="1"/>
  <c r="AC382" i="11" s="1"/>
  <c r="AC383" i="11" a="1"/>
  <c r="AC383" i="11" s="1"/>
  <c r="AC384" i="11" a="1"/>
  <c r="AC384" i="11" s="1"/>
  <c r="AC385" i="11" a="1"/>
  <c r="AC385" i="11" s="1"/>
  <c r="AC386" i="11" a="1"/>
  <c r="AC386" i="11" s="1"/>
  <c r="AC387" i="11" a="1"/>
  <c r="AC387" i="11" s="1"/>
  <c r="AC388" i="11" a="1"/>
  <c r="AC388" i="11" s="1"/>
  <c r="AC389" i="11" a="1"/>
  <c r="AC389" i="11" s="1"/>
  <c r="AC390" i="11" a="1"/>
  <c r="AC390" i="11" s="1"/>
  <c r="AC391" i="11" a="1"/>
  <c r="AC391" i="11" s="1"/>
  <c r="AC392" i="11" a="1"/>
  <c r="AC392" i="11" s="1"/>
  <c r="AC393" i="11" a="1"/>
  <c r="AC393" i="11" s="1"/>
  <c r="AC394" i="11" a="1"/>
  <c r="AC394" i="11" s="1"/>
  <c r="AC395" i="11" a="1"/>
  <c r="AC395" i="11" s="1"/>
  <c r="AC396" i="11" a="1"/>
  <c r="AC396" i="11" s="1"/>
  <c r="AC397" i="11" a="1"/>
  <c r="AC397" i="11" s="1"/>
  <c r="AC398" i="11" a="1"/>
  <c r="AC398" i="11" s="1"/>
  <c r="AC399" i="11" a="1"/>
  <c r="AC399" i="11" s="1"/>
  <c r="AC400" i="11" a="1"/>
  <c r="AC400" i="11" s="1"/>
  <c r="AC401" i="11" a="1"/>
  <c r="AC401" i="11" s="1"/>
  <c r="AC402" i="11" a="1"/>
  <c r="AC402" i="11" s="1"/>
  <c r="AC403" i="11" a="1"/>
  <c r="AC403" i="11" s="1"/>
  <c r="AC404" i="11" a="1"/>
  <c r="AC404" i="11" s="1"/>
  <c r="AC405" i="11" a="1"/>
  <c r="AC405" i="11" s="1"/>
  <c r="AC406" i="11" a="1"/>
  <c r="AC406" i="11" s="1"/>
  <c r="AC407" i="11" a="1"/>
  <c r="AC407" i="11" s="1"/>
  <c r="AC408" i="11" a="1"/>
  <c r="AC408" i="11" s="1"/>
  <c r="AC409" i="11" a="1"/>
  <c r="AC409" i="11" s="1"/>
  <c r="AC410" i="11" a="1"/>
  <c r="AC410" i="11" s="1"/>
  <c r="AC411" i="11" a="1"/>
  <c r="AC411" i="11" s="1"/>
  <c r="AC412" i="11" a="1"/>
  <c r="AC412" i="11" s="1"/>
  <c r="AC413" i="11" a="1"/>
  <c r="AC413" i="11" s="1"/>
  <c r="AC414" i="11" a="1"/>
  <c r="AC414" i="11" s="1"/>
  <c r="AC415" i="11" a="1"/>
  <c r="AC415" i="11" s="1"/>
  <c r="AC416" i="11" a="1"/>
  <c r="AC416" i="11" s="1"/>
  <c r="AC417" i="11" a="1"/>
  <c r="AC417" i="11" s="1"/>
  <c r="AC418" i="11" a="1"/>
  <c r="AC418" i="11" s="1"/>
  <c r="AC419" i="11" a="1"/>
  <c r="AC419" i="11" s="1"/>
  <c r="AC420" i="11" a="1"/>
  <c r="AC420" i="11" s="1"/>
  <c r="AC421" i="11" a="1"/>
  <c r="AC421" i="11" s="1"/>
  <c r="AC422" i="11" a="1"/>
  <c r="AC422" i="11" s="1"/>
  <c r="AC423" i="11" a="1"/>
  <c r="AC423" i="11" s="1"/>
  <c r="AC424" i="11" a="1"/>
  <c r="AC424" i="11" s="1"/>
  <c r="AC425" i="11" a="1"/>
  <c r="AC425" i="11" s="1"/>
  <c r="AC426" i="11" a="1"/>
  <c r="AC426" i="11" s="1"/>
  <c r="AC427" i="11" a="1"/>
  <c r="AC427" i="11" s="1"/>
  <c r="AC428" i="11" a="1"/>
  <c r="AC428" i="11" s="1"/>
  <c r="AC429" i="11" a="1"/>
  <c r="AC429" i="11" s="1"/>
  <c r="AC430" i="11" a="1"/>
  <c r="AC430" i="11" s="1"/>
  <c r="AC431" i="11" a="1"/>
  <c r="AC431" i="11" s="1"/>
  <c r="AC432" i="11" a="1"/>
  <c r="AC432" i="11" s="1"/>
  <c r="AC433" i="11" a="1"/>
  <c r="AC433" i="11" s="1"/>
  <c r="AC434" i="11" a="1"/>
  <c r="AC434" i="11" s="1"/>
  <c r="AC435" i="11" a="1"/>
  <c r="AC435" i="11" s="1"/>
  <c r="AC436" i="11" a="1"/>
  <c r="AC436" i="11" s="1"/>
  <c r="AC437" i="11" a="1"/>
  <c r="AC437" i="11" s="1"/>
  <c r="AC438" i="11" a="1"/>
  <c r="AC438" i="11" s="1"/>
  <c r="AC439" i="11" a="1"/>
  <c r="AC439" i="11" s="1"/>
  <c r="AC440" i="11" a="1"/>
  <c r="AC440" i="11" s="1"/>
  <c r="AC441" i="11" a="1"/>
  <c r="AC441" i="11" s="1"/>
  <c r="AC442" i="11" a="1"/>
  <c r="AC442" i="11" s="1"/>
  <c r="AC443" i="11" a="1"/>
  <c r="AC443" i="11" s="1"/>
  <c r="AC444" i="11" a="1"/>
  <c r="AC444" i="11" s="1"/>
  <c r="AC445" i="11" a="1"/>
  <c r="AC445" i="11" s="1"/>
  <c r="AC446" i="11" a="1"/>
  <c r="AC446" i="11" s="1"/>
  <c r="AC447" i="11" a="1"/>
  <c r="AC447" i="11" s="1"/>
  <c r="AC448" i="11" a="1"/>
  <c r="AC448" i="11" s="1"/>
  <c r="AC449" i="11" a="1"/>
  <c r="AC449" i="11" s="1"/>
  <c r="AC450" i="11" a="1"/>
  <c r="AC450" i="11" s="1"/>
  <c r="AC451" i="11" a="1"/>
  <c r="AC451" i="11" s="1"/>
  <c r="AC452" i="11" a="1"/>
  <c r="AC452" i="11" s="1"/>
  <c r="AC453" i="11" a="1"/>
  <c r="AC453" i="11" s="1"/>
  <c r="AC454" i="11" a="1"/>
  <c r="AC454" i="11" s="1"/>
  <c r="AC455" i="11" a="1"/>
  <c r="AC455" i="11" s="1"/>
  <c r="AC456" i="11" a="1"/>
  <c r="AC456" i="11" s="1"/>
  <c r="AC457" i="11" a="1"/>
  <c r="AC457" i="11" s="1"/>
  <c r="AC458" i="11" a="1"/>
  <c r="AC458" i="11" s="1"/>
  <c r="AC459" i="11" a="1"/>
  <c r="AC459" i="11" s="1"/>
  <c r="AC460" i="11" a="1"/>
  <c r="AC460" i="11" s="1"/>
  <c r="AC461" i="11" a="1"/>
  <c r="AC461" i="11" s="1"/>
  <c r="AC462" i="11" a="1"/>
  <c r="AC462" i="11" s="1"/>
  <c r="AC463" i="11" a="1"/>
  <c r="AC463" i="11" s="1"/>
  <c r="AC464" i="11" a="1"/>
  <c r="AC464" i="11" s="1"/>
  <c r="AC465" i="11" a="1"/>
  <c r="AC465" i="11" s="1"/>
  <c r="AC466" i="11" a="1"/>
  <c r="AC466" i="11" s="1"/>
  <c r="AC467" i="11" a="1"/>
  <c r="AC467" i="11" s="1"/>
  <c r="AC468" i="11" a="1"/>
  <c r="AC468" i="11" s="1"/>
  <c r="AC469" i="11" a="1"/>
  <c r="AC469" i="11" s="1"/>
  <c r="AC470" i="11" a="1"/>
  <c r="AC470" i="11" s="1"/>
  <c r="AC471" i="11" a="1"/>
  <c r="AC471" i="11" s="1"/>
  <c r="AC472" i="11" a="1"/>
  <c r="AC472" i="11" s="1"/>
  <c r="AC473" i="11" a="1"/>
  <c r="AC473" i="11" s="1"/>
  <c r="AC474" i="11" a="1"/>
  <c r="AC474" i="11" s="1"/>
  <c r="AC475" i="11" a="1"/>
  <c r="AC475" i="11" s="1"/>
  <c r="AC476" i="11" a="1"/>
  <c r="AC476" i="11" s="1"/>
  <c r="AC477" i="11" a="1"/>
  <c r="AC477" i="11" s="1"/>
  <c r="AC478" i="11" a="1"/>
  <c r="AC478" i="11" s="1"/>
  <c r="AC479" i="11" a="1"/>
  <c r="AC479" i="11" s="1"/>
  <c r="AC480" i="11" a="1"/>
  <c r="AC480" i="11" s="1"/>
  <c r="AC481" i="11" a="1"/>
  <c r="AC481" i="11" s="1"/>
  <c r="AC482" i="11" a="1"/>
  <c r="AC482" i="11" s="1"/>
  <c r="AC483" i="11" a="1"/>
  <c r="AC483" i="11" s="1"/>
  <c r="AC484" i="11" a="1"/>
  <c r="AC484" i="11" s="1"/>
  <c r="AC485" i="11" a="1"/>
  <c r="AC485" i="11" s="1"/>
  <c r="AC486" i="11" a="1"/>
  <c r="AC486" i="11" s="1"/>
  <c r="AC487" i="11" a="1"/>
  <c r="AC487" i="11" s="1"/>
  <c r="AC488" i="11" a="1"/>
  <c r="AC488" i="11" s="1"/>
  <c r="AC489" i="11" a="1"/>
  <c r="AC489" i="11" s="1"/>
  <c r="AC490" i="11" a="1"/>
  <c r="AC490" i="11" s="1"/>
  <c r="AC491" i="11" a="1"/>
  <c r="AC491" i="11" s="1"/>
  <c r="AC492" i="11" a="1"/>
  <c r="AC492" i="11" s="1"/>
  <c r="AC493" i="11" a="1"/>
  <c r="AC493" i="11" s="1"/>
  <c r="AC494" i="11" a="1"/>
  <c r="AC494" i="11" s="1"/>
  <c r="AC495" i="11" a="1"/>
  <c r="AC495" i="11" s="1"/>
  <c r="AC496" i="11" a="1"/>
  <c r="AC496" i="11" s="1"/>
  <c r="AC497" i="11" a="1"/>
  <c r="AC497" i="11" s="1"/>
  <c r="AC498" i="11" a="1"/>
  <c r="AC498" i="11" s="1"/>
  <c r="AC499" i="11" a="1"/>
  <c r="AC499" i="11" s="1"/>
  <c r="AC500" i="11" a="1"/>
  <c r="AC500" i="11" s="1"/>
  <c r="AC501" i="11" a="1"/>
  <c r="AC501" i="11" s="1"/>
  <c r="AC502" i="11" a="1"/>
  <c r="AC502" i="11" s="1"/>
  <c r="AC503" i="11" a="1"/>
  <c r="AC503" i="11" s="1"/>
  <c r="AC504" i="11" a="1"/>
  <c r="AC504" i="11" s="1"/>
  <c r="AC505" i="11" a="1"/>
  <c r="AC505" i="11" s="1"/>
  <c r="AC506" i="11" a="1"/>
  <c r="AC506" i="11" s="1"/>
  <c r="AC507" i="11" a="1"/>
  <c r="AC507" i="11" s="1"/>
  <c r="AC508" i="11" a="1"/>
  <c r="AC508" i="11" s="1"/>
  <c r="AC509" i="11" a="1"/>
  <c r="AC509" i="11" s="1"/>
  <c r="AC510" i="11" a="1"/>
  <c r="AC510" i="11" s="1"/>
  <c r="AC511" i="11" a="1"/>
  <c r="AC511" i="11" s="1"/>
  <c r="AC512" i="11" a="1"/>
  <c r="AC512" i="11" s="1"/>
  <c r="AC513" i="11" a="1"/>
  <c r="AC513" i="11" s="1"/>
  <c r="AC514" i="11" a="1"/>
  <c r="AC514" i="11" s="1"/>
  <c r="AC515" i="11" a="1"/>
  <c r="AC515" i="11" s="1"/>
  <c r="AC516" i="11" a="1"/>
  <c r="AC516" i="11" s="1"/>
  <c r="AC517" i="11" a="1"/>
  <c r="AC517" i="11" s="1"/>
  <c r="AC518" i="11" a="1"/>
  <c r="AC518" i="11" s="1"/>
  <c r="AC519" i="11" a="1"/>
  <c r="AC519" i="11" s="1"/>
  <c r="AC520" i="11" a="1"/>
  <c r="AC520" i="11" s="1"/>
  <c r="AC521" i="11" a="1"/>
  <c r="AC521" i="11" s="1"/>
  <c r="AC522" i="11" a="1"/>
  <c r="AC522" i="11" s="1"/>
  <c r="AC523" i="11" a="1"/>
  <c r="AC523" i="11" s="1"/>
  <c r="AC524" i="11" a="1"/>
  <c r="AC524" i="11" s="1"/>
  <c r="AC525" i="11" a="1"/>
  <c r="AC525" i="11" s="1"/>
  <c r="AC526" i="11" a="1"/>
  <c r="AC526" i="11" s="1"/>
  <c r="AC527" i="11" a="1"/>
  <c r="AC527" i="11" s="1"/>
  <c r="AC528" i="11" a="1"/>
  <c r="AC528" i="11" s="1"/>
  <c r="AC529" i="11" a="1"/>
  <c r="AC529" i="11" s="1"/>
  <c r="AC530" i="11" a="1"/>
  <c r="AC530" i="11" s="1"/>
  <c r="AC531" i="11" a="1"/>
  <c r="AC531" i="11" s="1"/>
  <c r="AC532" i="11" a="1"/>
  <c r="AC532" i="11" s="1"/>
  <c r="AC533" i="11" a="1"/>
  <c r="AC533" i="11" s="1"/>
  <c r="AC534" i="11" a="1"/>
  <c r="AC534" i="11" s="1"/>
  <c r="AC535" i="11" a="1"/>
  <c r="AC535" i="11" s="1"/>
  <c r="AC536" i="11" a="1"/>
  <c r="AC536" i="11" s="1"/>
  <c r="AC537" i="11" a="1"/>
  <c r="AC537" i="11" s="1"/>
  <c r="AC538" i="11" a="1"/>
  <c r="AC538" i="11" s="1"/>
  <c r="AC539" i="11" a="1"/>
  <c r="AC539" i="11" s="1"/>
  <c r="AC540" i="11" a="1"/>
  <c r="AC540" i="11" s="1"/>
  <c r="AC541" i="11" a="1"/>
  <c r="AC541" i="11" s="1"/>
  <c r="AC542" i="11" a="1"/>
  <c r="AC542" i="11" s="1"/>
  <c r="AC543" i="11" a="1"/>
  <c r="AC543" i="11" s="1"/>
  <c r="AC544" i="11" a="1"/>
  <c r="AC544" i="11" s="1"/>
  <c r="AC545" i="11" a="1"/>
  <c r="AC545" i="11" s="1"/>
  <c r="AC546" i="11" a="1"/>
  <c r="AC546" i="11" s="1"/>
  <c r="AC547" i="11" a="1"/>
  <c r="AC547" i="11" s="1"/>
  <c r="AC548" i="11" a="1"/>
  <c r="AC548" i="11" s="1"/>
  <c r="AC549" i="11" a="1"/>
  <c r="AC549" i="11" s="1"/>
  <c r="AC550" i="11" a="1"/>
  <c r="AC550" i="11" s="1"/>
  <c r="AC551" i="11" a="1"/>
  <c r="AC551" i="11" s="1"/>
  <c r="AC552" i="11" a="1"/>
  <c r="AC552" i="11" s="1"/>
  <c r="AC553" i="11" a="1"/>
  <c r="AC553" i="11" s="1"/>
  <c r="AC554" i="11" a="1"/>
  <c r="AC554" i="11" s="1"/>
  <c r="AC555" i="11" a="1"/>
  <c r="AC555" i="11" s="1"/>
  <c r="AC556" i="11" a="1"/>
  <c r="AC556" i="11" s="1"/>
  <c r="AC557" i="11" a="1"/>
  <c r="AC557" i="11" s="1"/>
  <c r="AC558" i="11" a="1"/>
  <c r="AC558" i="11" s="1"/>
  <c r="AC559" i="11" a="1"/>
  <c r="AC559" i="11" s="1"/>
  <c r="AC560" i="11" a="1"/>
  <c r="AC560" i="11" s="1"/>
  <c r="AC561" i="11" a="1"/>
  <c r="AC561" i="11" s="1"/>
  <c r="AC562" i="11" a="1"/>
  <c r="AC562" i="11" s="1"/>
  <c r="AC563" i="11" a="1"/>
  <c r="AC563" i="11" s="1"/>
  <c r="AC564" i="11" a="1"/>
  <c r="AC564" i="11" s="1"/>
  <c r="AC565" i="11" a="1"/>
  <c r="AC565" i="11" s="1"/>
  <c r="AC566" i="11" a="1"/>
  <c r="AC566" i="11" s="1"/>
  <c r="AC567" i="11" a="1"/>
  <c r="AC567" i="11" s="1"/>
  <c r="AC568" i="11" a="1"/>
  <c r="AC568" i="11" s="1"/>
  <c r="AC569" i="11" a="1"/>
  <c r="AC569" i="11" s="1"/>
  <c r="AC570" i="11" a="1"/>
  <c r="AC570" i="11" s="1"/>
  <c r="AC571" i="11" a="1"/>
  <c r="AC571" i="11" s="1"/>
  <c r="AC572" i="11" a="1"/>
  <c r="AC572" i="11" s="1"/>
  <c r="AC573" i="11" a="1"/>
  <c r="AC573" i="11" s="1"/>
  <c r="AC574" i="11" a="1"/>
  <c r="AC574" i="11" s="1"/>
  <c r="AC575" i="11" a="1"/>
  <c r="AC575" i="11" s="1"/>
  <c r="AC576" i="11" a="1"/>
  <c r="AC576" i="11" s="1"/>
  <c r="AC577" i="11" a="1"/>
  <c r="AC577" i="11" s="1"/>
  <c r="AC578" i="11" a="1"/>
  <c r="AC578" i="11" s="1"/>
  <c r="AC579" i="11" a="1"/>
  <c r="AC579" i="11" s="1"/>
  <c r="AC580" i="11" a="1"/>
  <c r="AC580" i="11" s="1"/>
  <c r="AC581" i="11" a="1"/>
  <c r="AC581" i="11" s="1"/>
  <c r="AC582" i="11" a="1"/>
  <c r="AC582" i="11" s="1"/>
  <c r="AC583" i="11" a="1"/>
  <c r="AC583" i="11" s="1"/>
  <c r="AC584" i="11" a="1"/>
  <c r="AC584" i="11" s="1"/>
  <c r="AC585" i="11" a="1"/>
  <c r="AC585" i="11" s="1"/>
  <c r="AC586" i="11" a="1"/>
  <c r="AC586" i="11" s="1"/>
  <c r="AC587" i="11" a="1"/>
  <c r="AC587" i="11" s="1"/>
  <c r="AC588" i="11" a="1"/>
  <c r="AC588" i="11" s="1"/>
  <c r="AC589" i="11" a="1"/>
  <c r="AC589" i="11" s="1"/>
  <c r="AC590" i="11" a="1"/>
  <c r="AC590" i="11" s="1"/>
  <c r="AC591" i="11" a="1"/>
  <c r="AC591" i="11" s="1"/>
  <c r="AC592" i="11" a="1"/>
  <c r="AC592" i="11" s="1"/>
  <c r="AC593" i="11" a="1"/>
  <c r="AC593" i="11" s="1"/>
  <c r="AC594" i="11" a="1"/>
  <c r="AC594" i="11" s="1"/>
  <c r="AC595" i="11" a="1"/>
  <c r="AC595" i="11" s="1"/>
  <c r="AC596" i="11" a="1"/>
  <c r="AC596" i="11" s="1"/>
  <c r="AC597" i="11" a="1"/>
  <c r="AC597" i="11" s="1"/>
  <c r="AC598" i="11" a="1"/>
  <c r="AC598" i="11" s="1"/>
  <c r="AC599" i="11" a="1"/>
  <c r="AC599" i="11" s="1"/>
  <c r="AC600" i="11" a="1"/>
  <c r="AC600" i="11" s="1"/>
  <c r="AC601" i="11" a="1"/>
  <c r="AC601" i="11" s="1"/>
  <c r="AC602" i="11" a="1"/>
  <c r="AC602" i="11" s="1"/>
  <c r="AC603" i="11" a="1"/>
  <c r="AC603" i="11" s="1"/>
  <c r="AC604" i="11" a="1"/>
  <c r="AC604" i="11" s="1"/>
  <c r="AC605" i="11" a="1"/>
  <c r="AC605" i="11" s="1"/>
  <c r="AC606" i="11" a="1"/>
  <c r="AC606" i="11" s="1"/>
  <c r="AC607" i="11" a="1"/>
  <c r="AC607" i="11" s="1"/>
  <c r="AC608" i="11" a="1"/>
  <c r="AC608" i="11" s="1"/>
  <c r="AC609" i="11" a="1"/>
  <c r="AC609" i="11" s="1"/>
  <c r="AC610" i="11" a="1"/>
  <c r="AC610" i="11" s="1"/>
  <c r="AC611" i="11" a="1"/>
  <c r="AC611" i="11" s="1"/>
  <c r="AC612" i="11" a="1"/>
  <c r="AC612" i="11" s="1"/>
  <c r="AC613" i="11" a="1"/>
  <c r="AC613" i="11" s="1"/>
  <c r="AC614" i="11" a="1"/>
  <c r="AC614" i="11" s="1"/>
  <c r="AC615" i="11" a="1"/>
  <c r="AC615" i="11" s="1"/>
  <c r="AC616" i="11" a="1"/>
  <c r="AC616" i="11" s="1"/>
  <c r="AC617" i="11" a="1"/>
  <c r="AC617" i="11" s="1"/>
  <c r="AC618" i="11" a="1"/>
  <c r="AC618" i="11" s="1"/>
  <c r="AC619" i="11" a="1"/>
  <c r="AC619" i="11" s="1"/>
  <c r="AC620" i="11" a="1"/>
  <c r="AC620" i="11" s="1"/>
  <c r="AC621" i="11" a="1"/>
  <c r="AC621" i="11" s="1"/>
  <c r="AC622" i="11" a="1"/>
  <c r="AC622" i="11" s="1"/>
  <c r="AC623" i="11" a="1"/>
  <c r="AC623" i="11" s="1"/>
  <c r="AC624" i="11" a="1"/>
  <c r="AC624" i="11" s="1"/>
  <c r="AC625" i="11" a="1"/>
  <c r="AC625" i="11" s="1"/>
  <c r="AC626" i="11" a="1"/>
  <c r="AC626" i="11" s="1"/>
  <c r="AC627" i="11" a="1"/>
  <c r="AC627" i="11" s="1"/>
  <c r="AC628" i="11" a="1"/>
  <c r="AC628" i="11" s="1"/>
  <c r="AC629" i="11" a="1"/>
  <c r="AC629" i="11" s="1"/>
  <c r="AC630" i="11" a="1"/>
  <c r="AC630" i="11" s="1"/>
  <c r="AC631" i="11" a="1"/>
  <c r="AC631" i="11" s="1"/>
  <c r="AC632" i="11" a="1"/>
  <c r="AC632" i="11" s="1"/>
  <c r="AC633" i="11" a="1"/>
  <c r="AC633" i="11" s="1"/>
  <c r="AC634" i="11" a="1"/>
  <c r="AC634" i="11" s="1"/>
  <c r="AC635" i="11" a="1"/>
  <c r="AC635" i="11" s="1"/>
  <c r="AC636" i="11" a="1"/>
  <c r="AC636" i="11" s="1"/>
  <c r="AC637" i="11" a="1"/>
  <c r="AC637" i="11" s="1"/>
  <c r="AC638" i="11" a="1"/>
  <c r="AC638" i="11" s="1"/>
  <c r="AC639" i="11" a="1"/>
  <c r="AC639" i="11" s="1"/>
  <c r="AC640" i="11" a="1"/>
  <c r="AC640" i="11" s="1"/>
  <c r="AC641" i="11" a="1"/>
  <c r="AC641" i="11" s="1"/>
  <c r="AC642" i="11" a="1"/>
  <c r="AC642" i="11" s="1"/>
  <c r="AC643" i="11" a="1"/>
  <c r="AC643" i="11" s="1"/>
  <c r="AC644" i="11" a="1"/>
  <c r="AC644" i="11" s="1"/>
  <c r="AC645" i="11" a="1"/>
  <c r="AC645" i="11" s="1"/>
  <c r="AC646" i="11" a="1"/>
  <c r="AC646" i="11" s="1"/>
  <c r="AC647" i="11" a="1"/>
  <c r="AC647" i="11" s="1"/>
  <c r="AC648" i="11" a="1"/>
  <c r="AC648" i="11" s="1"/>
  <c r="AC649" i="11" a="1"/>
  <c r="AC649" i="11" s="1"/>
  <c r="AC650" i="11" a="1"/>
  <c r="AC650" i="11" s="1"/>
  <c r="AC651" i="11" a="1"/>
  <c r="AC651" i="11" s="1"/>
  <c r="AC652" i="11" a="1"/>
  <c r="AC652" i="11" s="1"/>
  <c r="AC653" i="11" a="1"/>
  <c r="AC653" i="11" s="1"/>
  <c r="AC654" i="11" a="1"/>
  <c r="AC654" i="11" s="1"/>
  <c r="AC655" i="11" a="1"/>
  <c r="AC655" i="11" s="1"/>
  <c r="AC656" i="11" a="1"/>
  <c r="AC656" i="11" s="1"/>
  <c r="AC657" i="11" a="1"/>
  <c r="AC657" i="11" s="1"/>
  <c r="AC658" i="11" a="1"/>
  <c r="AC658" i="11" s="1"/>
  <c r="AC659" i="11" a="1"/>
  <c r="AC659" i="11" s="1"/>
  <c r="AC660" i="11" a="1"/>
  <c r="AC660" i="11" s="1"/>
  <c r="AC661" i="11" a="1"/>
  <c r="AC661" i="11" s="1"/>
  <c r="AC662" i="11" a="1"/>
  <c r="AC662" i="11" s="1"/>
  <c r="AC663" i="11" a="1"/>
  <c r="AC663" i="11" s="1"/>
  <c r="AC664" i="11" a="1"/>
  <c r="AC664" i="11" s="1"/>
  <c r="AC665" i="11" a="1"/>
  <c r="AC665" i="11" s="1"/>
  <c r="AC666" i="11" a="1"/>
  <c r="AC666" i="11" s="1"/>
  <c r="AC667" i="11" a="1"/>
  <c r="AC667" i="11" s="1"/>
  <c r="AC668" i="11" a="1"/>
  <c r="AC668" i="11" s="1"/>
  <c r="AC669" i="11" a="1"/>
  <c r="AC669" i="11" s="1"/>
  <c r="AC670" i="11" a="1"/>
  <c r="AC670" i="11" s="1"/>
  <c r="AC671" i="11" a="1"/>
  <c r="AC671" i="11" s="1"/>
  <c r="AC672" i="11" a="1"/>
  <c r="AC672" i="11" s="1"/>
  <c r="AC673" i="11" a="1"/>
  <c r="AC673" i="11" s="1"/>
  <c r="AC674" i="11" a="1"/>
  <c r="AC674" i="11" s="1"/>
  <c r="AC675" i="11" a="1"/>
  <c r="AC675" i="11" s="1"/>
  <c r="AC676" i="11" a="1"/>
  <c r="AC676" i="11" s="1"/>
  <c r="AC677" i="11" a="1"/>
  <c r="AC677" i="11" s="1"/>
  <c r="AC678" i="11" a="1"/>
  <c r="AC678" i="11" s="1"/>
  <c r="AC679" i="11" a="1"/>
  <c r="AC679" i="11" s="1"/>
  <c r="AC680" i="11" a="1"/>
  <c r="AC680" i="11" s="1"/>
  <c r="AC681" i="11" a="1"/>
  <c r="AC681" i="11" s="1"/>
  <c r="AC682" i="11" a="1"/>
  <c r="AC682" i="11" s="1"/>
  <c r="AC683" i="11" a="1"/>
  <c r="AC683" i="11" s="1"/>
  <c r="AC684" i="11" a="1"/>
  <c r="AC684" i="11" s="1"/>
  <c r="AC685" i="11" a="1"/>
  <c r="AC685" i="11" s="1"/>
  <c r="AC686" i="11" a="1"/>
  <c r="AC686" i="11" s="1"/>
  <c r="AC687" i="11" a="1"/>
  <c r="AC687" i="11" s="1"/>
  <c r="AC688" i="11" a="1"/>
  <c r="AC688" i="11" s="1"/>
  <c r="AC689" i="11" a="1"/>
  <c r="AC689" i="11" s="1"/>
  <c r="AC690" i="11" a="1"/>
  <c r="AC690" i="11" s="1"/>
  <c r="AC691" i="11" a="1"/>
  <c r="AC691" i="11" s="1"/>
  <c r="AC692" i="11" a="1"/>
  <c r="AC692" i="11" s="1"/>
  <c r="AC693" i="11" a="1"/>
  <c r="AC693" i="11" s="1"/>
  <c r="AC694" i="11" a="1"/>
  <c r="AC694" i="11" s="1"/>
  <c r="AC695" i="11" a="1"/>
  <c r="AC695" i="11" s="1"/>
  <c r="AC696" i="11" a="1"/>
  <c r="AC696" i="11" s="1"/>
  <c r="AC697" i="11" a="1"/>
  <c r="AC697" i="11" s="1"/>
  <c r="AC698" i="11" a="1"/>
  <c r="AC698" i="11" s="1"/>
  <c r="AC699" i="11" a="1"/>
  <c r="AC699" i="11" s="1"/>
  <c r="AC700" i="11" a="1"/>
  <c r="AC700" i="11" s="1"/>
  <c r="AC701" i="11" a="1"/>
  <c r="AC701" i="11" s="1"/>
  <c r="AC702" i="11" a="1"/>
  <c r="AC702" i="11" s="1"/>
  <c r="AC703" i="11" a="1"/>
  <c r="AC703" i="11" s="1"/>
  <c r="AC704" i="11" a="1"/>
  <c r="AC704" i="11" s="1"/>
  <c r="AC705" i="11" a="1"/>
  <c r="AC705" i="11" s="1"/>
  <c r="AC706" i="11" a="1"/>
  <c r="AC706" i="11" s="1"/>
  <c r="AC707" i="11" a="1"/>
  <c r="AC707" i="11" s="1"/>
  <c r="AC708" i="11" a="1"/>
  <c r="AC708" i="11" s="1"/>
  <c r="AC709" i="11" a="1"/>
  <c r="AC709" i="11" s="1"/>
  <c r="AC710" i="11" a="1"/>
  <c r="AC710" i="11" s="1"/>
  <c r="AC711" i="11" a="1"/>
  <c r="AC711" i="11" s="1"/>
  <c r="AC712" i="11" a="1"/>
  <c r="AC712" i="11" s="1"/>
  <c r="AC713" i="11" a="1"/>
  <c r="AC713" i="11" s="1"/>
  <c r="AC714" i="11" a="1"/>
  <c r="AC714" i="11" s="1"/>
  <c r="AC715" i="11" a="1"/>
  <c r="AC715" i="11" s="1"/>
  <c r="AC716" i="11" a="1"/>
  <c r="AC716" i="11" s="1"/>
  <c r="AC717" i="11" a="1"/>
  <c r="AC717" i="11" s="1"/>
  <c r="AC718" i="11" a="1"/>
  <c r="AC718" i="11" s="1"/>
  <c r="AC719" i="11" a="1"/>
  <c r="AC719" i="11" s="1"/>
  <c r="AC720" i="11" a="1"/>
  <c r="AC720" i="11" s="1"/>
  <c r="AC721" i="11" a="1"/>
  <c r="AC721" i="11" s="1"/>
  <c r="AC722" i="11" a="1"/>
  <c r="AC722" i="11" s="1"/>
  <c r="AC723" i="11" a="1"/>
  <c r="AC723" i="11" s="1"/>
  <c r="AC724" i="11" a="1"/>
  <c r="AC724" i="11" s="1"/>
  <c r="AC725" i="11" a="1"/>
  <c r="AC725" i="11" s="1"/>
  <c r="AC726" i="11" a="1"/>
  <c r="AC726" i="11" s="1"/>
  <c r="AC727" i="11" a="1"/>
  <c r="AC727" i="11" s="1"/>
  <c r="AC728" i="11" a="1"/>
  <c r="AC728" i="11" s="1"/>
  <c r="AC729" i="11" a="1"/>
  <c r="AC729" i="11" s="1"/>
  <c r="AC730" i="11" a="1"/>
  <c r="AC730" i="11" s="1"/>
  <c r="AC731" i="11" a="1"/>
  <c r="AC731" i="11" s="1"/>
  <c r="AC732" i="11" a="1"/>
  <c r="AC732" i="11" s="1"/>
  <c r="AC733" i="11" a="1"/>
  <c r="AC733" i="11" s="1"/>
  <c r="AC734" i="11" a="1"/>
  <c r="AC734" i="11" s="1"/>
  <c r="AC735" i="11" a="1"/>
  <c r="AC735" i="11" s="1"/>
  <c r="AC736" i="11" a="1"/>
  <c r="AC736" i="11" s="1"/>
  <c r="AC737" i="11" a="1"/>
  <c r="AC737" i="11" s="1"/>
  <c r="AC738" i="11" a="1"/>
  <c r="AC738" i="11" s="1"/>
  <c r="AC739" i="11" a="1"/>
  <c r="AC739" i="11" s="1"/>
  <c r="AC740" i="11" a="1"/>
  <c r="AC740" i="11" s="1"/>
  <c r="AC741" i="11" a="1"/>
  <c r="AC741" i="11" s="1"/>
  <c r="AC742" i="11" a="1"/>
  <c r="AC742" i="11" s="1"/>
  <c r="AC743" i="11" a="1"/>
  <c r="AC743" i="11" s="1"/>
  <c r="AC744" i="11" a="1"/>
  <c r="AC744" i="11" s="1"/>
  <c r="AC745" i="11" a="1"/>
  <c r="AC745" i="11" s="1"/>
  <c r="AC746" i="11" a="1"/>
  <c r="AC746" i="11" s="1"/>
  <c r="AC747" i="11" a="1"/>
  <c r="AC747" i="11" s="1"/>
  <c r="AC748" i="11" a="1"/>
  <c r="AC748" i="11" s="1"/>
  <c r="AC749" i="11" a="1"/>
  <c r="AC749" i="11" s="1"/>
  <c r="AC750" i="11" a="1"/>
  <c r="AC750" i="11" s="1"/>
  <c r="AC751" i="11" a="1"/>
  <c r="AC751" i="11" s="1"/>
  <c r="AC752" i="11" a="1"/>
  <c r="AC752" i="11" s="1"/>
  <c r="AC753" i="11" a="1"/>
  <c r="AC753" i="11" s="1"/>
  <c r="AC754" i="11" a="1"/>
  <c r="AC754" i="11" s="1"/>
  <c r="AC755" i="11" a="1"/>
  <c r="AC755" i="11" s="1"/>
  <c r="AC756" i="11" a="1"/>
  <c r="AC756" i="11" s="1"/>
  <c r="AC757" i="11" a="1"/>
  <c r="AC757" i="11" s="1"/>
  <c r="AC758" i="11" a="1"/>
  <c r="AC758" i="11" s="1"/>
  <c r="AC759" i="11" a="1"/>
  <c r="AC759" i="11" s="1"/>
  <c r="AC760" i="11" a="1"/>
  <c r="AC760" i="11" s="1"/>
  <c r="AC761" i="11" a="1"/>
  <c r="AC761" i="11" s="1"/>
  <c r="AC762" i="11" a="1"/>
  <c r="AC762" i="11" s="1"/>
  <c r="AC763" i="11" a="1"/>
  <c r="AC763" i="11" s="1"/>
  <c r="AC764" i="11" a="1"/>
  <c r="AC764" i="11" s="1"/>
  <c r="AC765" i="11" a="1"/>
  <c r="AC765" i="11" s="1"/>
  <c r="AC766" i="11" a="1"/>
  <c r="AC766" i="11" s="1"/>
  <c r="AC767" i="11" a="1"/>
  <c r="AC767" i="11" s="1"/>
  <c r="AC768" i="11" a="1"/>
  <c r="AC768" i="11" s="1"/>
  <c r="AC769" i="11" a="1"/>
  <c r="AC769" i="11" s="1"/>
  <c r="AC770" i="11" a="1"/>
  <c r="AC770" i="11" s="1"/>
  <c r="AC771" i="11" a="1"/>
  <c r="AC771" i="11" s="1"/>
  <c r="AC772" i="11" a="1"/>
  <c r="AC772" i="11" s="1"/>
  <c r="AC773" i="11" a="1"/>
  <c r="AC773" i="11" s="1"/>
  <c r="AC774" i="11" a="1"/>
  <c r="AC774" i="11" s="1"/>
  <c r="AC775" i="11" a="1"/>
  <c r="AC775" i="11" s="1"/>
  <c r="AC776" i="11" a="1"/>
  <c r="AC776" i="11" s="1"/>
  <c r="AC777" i="11" a="1"/>
  <c r="AC777" i="11" s="1"/>
  <c r="AC778" i="11" a="1"/>
  <c r="AC778" i="11" s="1"/>
  <c r="AC779" i="11" a="1"/>
  <c r="AC779" i="11" s="1"/>
  <c r="AC780" i="11" a="1"/>
  <c r="AC780" i="11" s="1"/>
  <c r="AC781" i="11" a="1"/>
  <c r="AC781" i="11" s="1"/>
  <c r="AC782" i="11" a="1"/>
  <c r="AC782" i="11" s="1"/>
  <c r="AC783" i="11" a="1"/>
  <c r="AC783" i="11" s="1"/>
  <c r="AC784" i="11" a="1"/>
  <c r="AC784" i="11" s="1"/>
  <c r="AC785" i="11" a="1"/>
  <c r="AC785" i="11" s="1"/>
  <c r="AC786" i="11" a="1"/>
  <c r="AC786" i="11" s="1"/>
  <c r="AC787" i="11" a="1"/>
  <c r="AC787" i="11" s="1"/>
  <c r="AC788" i="11" a="1"/>
  <c r="AC788" i="11" s="1"/>
  <c r="AC789" i="11" a="1"/>
  <c r="AC789" i="11" s="1"/>
  <c r="AC790" i="11" a="1"/>
  <c r="AC790" i="11" s="1"/>
  <c r="AC791" i="11" a="1"/>
  <c r="AC791" i="11" s="1"/>
  <c r="AC792" i="11" a="1"/>
  <c r="AC792" i="11" s="1"/>
  <c r="AC793" i="11" a="1"/>
  <c r="AC793" i="11" s="1"/>
  <c r="AC794" i="11" a="1"/>
  <c r="AC794" i="11" s="1"/>
  <c r="AC795" i="11" a="1"/>
  <c r="AC795" i="11" s="1"/>
  <c r="AC796" i="11" a="1"/>
  <c r="AC796" i="11" s="1"/>
  <c r="AC797" i="11" a="1"/>
  <c r="AC797" i="11" s="1"/>
  <c r="AC798" i="11" a="1"/>
  <c r="AC798" i="11" s="1"/>
  <c r="AC799" i="11" a="1"/>
  <c r="AC799" i="11" s="1"/>
  <c r="AC800" i="11" a="1"/>
  <c r="AC800" i="11" s="1"/>
  <c r="AC801" i="11" a="1"/>
  <c r="AC801" i="11" s="1"/>
  <c r="AC802" i="11" a="1"/>
  <c r="AC802" i="11" s="1"/>
  <c r="AC803" i="11" a="1"/>
  <c r="AC803" i="11" s="1"/>
  <c r="AC804" i="11" a="1"/>
  <c r="AC804" i="11" s="1"/>
  <c r="AC805" i="11" a="1"/>
  <c r="AC805" i="11" s="1"/>
  <c r="AC806" i="11" a="1"/>
  <c r="AC806" i="11" s="1"/>
  <c r="AC807" i="11" a="1"/>
  <c r="AC807" i="11" s="1"/>
  <c r="AC808" i="11" a="1"/>
  <c r="AC808" i="11" s="1"/>
  <c r="AC809" i="11" a="1"/>
  <c r="AC809" i="11" s="1"/>
  <c r="AC810" i="11" a="1"/>
  <c r="AC810" i="11" s="1"/>
  <c r="AC811" i="11" a="1"/>
  <c r="AC811" i="11" s="1"/>
  <c r="AC812" i="11" a="1"/>
  <c r="AC812" i="11" s="1"/>
  <c r="AC813" i="11" a="1"/>
  <c r="AC813" i="11" s="1"/>
  <c r="AC814" i="11" a="1"/>
  <c r="AC814" i="11" s="1"/>
  <c r="AC815" i="11" a="1"/>
  <c r="AC815" i="11" s="1"/>
  <c r="AC816" i="11" a="1"/>
  <c r="AC816" i="11" s="1"/>
  <c r="AC817" i="11" a="1"/>
  <c r="AC817" i="11" s="1"/>
  <c r="AC818" i="11" a="1"/>
  <c r="AC818" i="11" s="1"/>
  <c r="AC819" i="11" a="1"/>
  <c r="AC819" i="11" s="1"/>
  <c r="AC820" i="11" a="1"/>
  <c r="AC820" i="11" s="1"/>
  <c r="AC821" i="11" a="1"/>
  <c r="AC821" i="11" s="1"/>
  <c r="AC822" i="11" a="1"/>
  <c r="AC822" i="11" s="1"/>
  <c r="AC823" i="11" a="1"/>
  <c r="AC823" i="11" s="1"/>
  <c r="AC824" i="11" a="1"/>
  <c r="AC824" i="11" s="1"/>
  <c r="AC825" i="11" a="1"/>
  <c r="AC825" i="11" s="1"/>
  <c r="AC826" i="11" a="1"/>
  <c r="AC826" i="11" s="1"/>
  <c r="AC827" i="11" a="1"/>
  <c r="AC827" i="11" s="1"/>
  <c r="AC828" i="11" a="1"/>
  <c r="AC828" i="11" s="1"/>
  <c r="AC829" i="11" a="1"/>
  <c r="AC829" i="11" s="1"/>
  <c r="AC830" i="11" a="1"/>
  <c r="AC830" i="11" s="1"/>
  <c r="AC831" i="11" a="1"/>
  <c r="AC831" i="11" s="1"/>
  <c r="AC832" i="11" a="1"/>
  <c r="AC832" i="11" s="1"/>
  <c r="AC833" i="11" a="1"/>
  <c r="AC833" i="11" s="1"/>
  <c r="AC834" i="11" a="1"/>
  <c r="AC834" i="11" s="1"/>
  <c r="AC835" i="11" a="1"/>
  <c r="AC835" i="11" s="1"/>
  <c r="AC836" i="11" a="1"/>
  <c r="AC836" i="11" s="1"/>
  <c r="AC837" i="11" a="1"/>
  <c r="AC837" i="11" s="1"/>
  <c r="AC838" i="11" a="1"/>
  <c r="AC838" i="11" s="1"/>
  <c r="AC839" i="11" a="1"/>
  <c r="AC839" i="11" s="1"/>
  <c r="AC840" i="11" a="1"/>
  <c r="AC840" i="11" s="1"/>
  <c r="AC841" i="11" a="1"/>
  <c r="AC841" i="11" s="1"/>
  <c r="AC842" i="11" a="1"/>
  <c r="AC842" i="11" s="1"/>
  <c r="AC843" i="11" a="1"/>
  <c r="AC843" i="11" s="1"/>
  <c r="AC844" i="11" a="1"/>
  <c r="AC844" i="11" s="1"/>
  <c r="AC845" i="11" a="1"/>
  <c r="AC845" i="11" s="1"/>
  <c r="AC846" i="11" a="1"/>
  <c r="AC846" i="11" s="1"/>
  <c r="AC847" i="11" a="1"/>
  <c r="AC847" i="11" s="1"/>
  <c r="AC848" i="11" a="1"/>
  <c r="AC848" i="11" s="1"/>
  <c r="AC849" i="11" a="1"/>
  <c r="AC849" i="11" s="1"/>
  <c r="AC850" i="11" a="1"/>
  <c r="AC850" i="11" s="1"/>
  <c r="AC851" i="11" a="1"/>
  <c r="AC851" i="11" s="1"/>
  <c r="AC852" i="11" a="1"/>
  <c r="AC852" i="11" s="1"/>
  <c r="AC853" i="11" a="1"/>
  <c r="AC853" i="11" s="1"/>
  <c r="AC854" i="11" a="1"/>
  <c r="AC854" i="11" s="1"/>
  <c r="AC855" i="11" a="1"/>
  <c r="AC855" i="11" s="1"/>
  <c r="AC856" i="11" a="1"/>
  <c r="AC856" i="11" s="1"/>
  <c r="AC857" i="11" a="1"/>
  <c r="AC857" i="11" s="1"/>
  <c r="AC858" i="11" a="1"/>
  <c r="AC858" i="11" s="1"/>
  <c r="AC859" i="11" a="1"/>
  <c r="AC859" i="11" s="1"/>
  <c r="AC860" i="11" a="1"/>
  <c r="AC860" i="11" s="1"/>
  <c r="AC861" i="11" a="1"/>
  <c r="AC861" i="11" s="1"/>
  <c r="AC862" i="11" a="1"/>
  <c r="AC862" i="11" s="1"/>
  <c r="AC863" i="11" a="1"/>
  <c r="AC863" i="11" s="1"/>
  <c r="AC864" i="11" a="1"/>
  <c r="AC864" i="11" s="1"/>
  <c r="AC865" i="11" a="1"/>
  <c r="AC865" i="11" s="1"/>
  <c r="AC866" i="11" a="1"/>
  <c r="AC866" i="11" s="1"/>
  <c r="AC867" i="11" a="1"/>
  <c r="AC867" i="11" s="1"/>
  <c r="AC868" i="11" a="1"/>
  <c r="AC868" i="11" s="1"/>
  <c r="AC869" i="11" a="1"/>
  <c r="AC869" i="11" s="1"/>
  <c r="AC870" i="11" a="1"/>
  <c r="AC870" i="11" s="1"/>
  <c r="AC871" i="11" a="1"/>
  <c r="AC871" i="11" s="1"/>
  <c r="AC872" i="11" a="1"/>
  <c r="AC872" i="11" s="1"/>
  <c r="AC873" i="11" a="1"/>
  <c r="AC873" i="11" s="1"/>
  <c r="AC874" i="11" a="1"/>
  <c r="AC874" i="11" s="1"/>
  <c r="AC875" i="11" a="1"/>
  <c r="AC875" i="11" s="1"/>
  <c r="AC876" i="11" a="1"/>
  <c r="AC876" i="11" s="1"/>
  <c r="AC877" i="11" a="1"/>
  <c r="AC877" i="11" s="1"/>
  <c r="AC878" i="11" a="1"/>
  <c r="AC878" i="11" s="1"/>
  <c r="AC879" i="11" a="1"/>
  <c r="AC879" i="11" s="1"/>
  <c r="AC880" i="11" a="1"/>
  <c r="AC880" i="11" s="1"/>
  <c r="AC881" i="11" a="1"/>
  <c r="AC881" i="11" s="1"/>
  <c r="AC882" i="11" a="1"/>
  <c r="AC882" i="11" s="1"/>
  <c r="AC883" i="11" a="1"/>
  <c r="AC883" i="11" s="1"/>
  <c r="AC884" i="11" a="1"/>
  <c r="AC884" i="11" s="1"/>
  <c r="AC885" i="11" a="1"/>
  <c r="AC885" i="11" s="1"/>
  <c r="AC886" i="11" a="1"/>
  <c r="AC886" i="11" s="1"/>
  <c r="AC887" i="11" a="1"/>
  <c r="AC887" i="11" s="1"/>
  <c r="AC888" i="11" a="1"/>
  <c r="AC888" i="11" s="1"/>
  <c r="AC889" i="11" a="1"/>
  <c r="AC889" i="11" s="1"/>
  <c r="AC890" i="11" a="1"/>
  <c r="AC890" i="11" s="1"/>
  <c r="AC891" i="11" a="1"/>
  <c r="AC891" i="11" s="1"/>
  <c r="AC892" i="11" a="1"/>
  <c r="AC892" i="11" s="1"/>
  <c r="AC893" i="11" a="1"/>
  <c r="AC893" i="11" s="1"/>
  <c r="AC894" i="11" a="1"/>
  <c r="AC894" i="11" s="1"/>
  <c r="AC895" i="11" a="1"/>
  <c r="AC895" i="11" s="1"/>
  <c r="AC896" i="11" a="1"/>
  <c r="AC896" i="11" s="1"/>
  <c r="AC897" i="11" a="1"/>
  <c r="AC897" i="11" s="1"/>
  <c r="AC898" i="11" a="1"/>
  <c r="AC898" i="11" s="1"/>
  <c r="AC899" i="11" a="1"/>
  <c r="AC899" i="11" s="1"/>
  <c r="AC900" i="11" a="1"/>
  <c r="AC900" i="11" s="1"/>
  <c r="AC901" i="11" a="1"/>
  <c r="AC901" i="11" s="1"/>
  <c r="AC902" i="11" a="1"/>
  <c r="AC902" i="11" s="1"/>
  <c r="AC903" i="11" a="1"/>
  <c r="AC903" i="11" s="1"/>
  <c r="AC904" i="11" a="1"/>
  <c r="AC904" i="11" s="1"/>
  <c r="AC905" i="11" a="1"/>
  <c r="AC905" i="11" s="1"/>
  <c r="AC906" i="11" a="1"/>
  <c r="AC906" i="11" s="1"/>
  <c r="AC907" i="11" a="1"/>
  <c r="AC907" i="11" s="1"/>
  <c r="AC908" i="11" a="1"/>
  <c r="AC908" i="11" s="1"/>
  <c r="AC909" i="11" a="1"/>
  <c r="AC909" i="11" s="1"/>
  <c r="AC910" i="11" a="1"/>
  <c r="AC910" i="11" s="1"/>
  <c r="AC911" i="11" a="1"/>
  <c r="AC911" i="11" s="1"/>
  <c r="AC912" i="11" a="1"/>
  <c r="AC912" i="11" s="1"/>
  <c r="AC913" i="11" a="1"/>
  <c r="AC913" i="11" s="1"/>
  <c r="AC914" i="11" a="1"/>
  <c r="AC914" i="11" s="1"/>
  <c r="AC915" i="11" a="1"/>
  <c r="AC915" i="11" s="1"/>
  <c r="AC916" i="11" a="1"/>
  <c r="AC916" i="11" s="1"/>
  <c r="AC917" i="11" a="1"/>
  <c r="AC917" i="11" s="1"/>
  <c r="AC918" i="11" a="1"/>
  <c r="AC918" i="11" s="1"/>
  <c r="AC919" i="11" a="1"/>
  <c r="AC919" i="11" s="1"/>
  <c r="AC920" i="11" a="1"/>
  <c r="AC920" i="11" s="1"/>
  <c r="AC921" i="11" a="1"/>
  <c r="AC921" i="11" s="1"/>
  <c r="AC922" i="11" a="1"/>
  <c r="AC922" i="11" s="1"/>
  <c r="AC923" i="11" a="1"/>
  <c r="AC923" i="11" s="1"/>
  <c r="AC924" i="11" a="1"/>
  <c r="AC924" i="11" s="1"/>
  <c r="AC925" i="11" a="1"/>
  <c r="AC925" i="11" s="1"/>
  <c r="AC926" i="11" a="1"/>
  <c r="AC926" i="11" s="1"/>
  <c r="AC927" i="11" a="1"/>
  <c r="AC927" i="11" s="1"/>
  <c r="AC928" i="11" a="1"/>
  <c r="AC928" i="11" s="1"/>
  <c r="AC929" i="11" a="1"/>
  <c r="AC929" i="11" s="1"/>
  <c r="AC930" i="11" a="1"/>
  <c r="AC930" i="11" s="1"/>
  <c r="AC931" i="11" a="1"/>
  <c r="AC931" i="11" s="1"/>
  <c r="AC932" i="11" a="1"/>
  <c r="AC932" i="11" s="1"/>
  <c r="AC933" i="11" a="1"/>
  <c r="AC933" i="11" s="1"/>
  <c r="AC934" i="11" a="1"/>
  <c r="AC934" i="11" s="1"/>
  <c r="AC935" i="11" a="1"/>
  <c r="AC935" i="11" s="1"/>
  <c r="AC936" i="11" a="1"/>
  <c r="AC936" i="11" s="1"/>
  <c r="AC937" i="11" a="1"/>
  <c r="AC937" i="11" s="1"/>
  <c r="AC938" i="11" a="1"/>
  <c r="AC938" i="11" s="1"/>
  <c r="AC939" i="11" a="1"/>
  <c r="AC939" i="11" s="1"/>
  <c r="AC940" i="11" a="1"/>
  <c r="AC940" i="11" s="1"/>
  <c r="AC941" i="11" a="1"/>
  <c r="AC941" i="11" s="1"/>
  <c r="AC942" i="11" a="1"/>
  <c r="AC942" i="11" s="1"/>
  <c r="AC943" i="11" a="1"/>
  <c r="AC943" i="11" s="1"/>
  <c r="AC944" i="11" a="1"/>
  <c r="AC944" i="11" s="1"/>
  <c r="AC945" i="11" a="1"/>
  <c r="AC945" i="11" s="1"/>
  <c r="AC946" i="11" a="1"/>
  <c r="AC946" i="11" s="1"/>
  <c r="AC947" i="11" a="1"/>
  <c r="AC947" i="11" s="1"/>
  <c r="AC948" i="11" a="1"/>
  <c r="AC948" i="11" s="1"/>
  <c r="AC949" i="11" a="1"/>
  <c r="AC949" i="11" s="1"/>
  <c r="AC950" i="11" a="1"/>
  <c r="AC950" i="11" s="1"/>
  <c r="AC951" i="11" a="1"/>
  <c r="AC951" i="11" s="1"/>
  <c r="AC952" i="11" a="1"/>
  <c r="AC952" i="11" s="1"/>
  <c r="AC953" i="11" a="1"/>
  <c r="AC953" i="11" s="1"/>
  <c r="AC954" i="11" a="1"/>
  <c r="AC954" i="11" s="1"/>
  <c r="AC955" i="11" a="1"/>
  <c r="AC955" i="11" s="1"/>
  <c r="AC956" i="11" a="1"/>
  <c r="AC956" i="11" s="1"/>
  <c r="AC957" i="11" a="1"/>
  <c r="AC957" i="11" s="1"/>
  <c r="AC958" i="11" a="1"/>
  <c r="AC958" i="11" s="1"/>
  <c r="AC959" i="11" a="1"/>
  <c r="AC959" i="11" s="1"/>
  <c r="AC960" i="11" a="1"/>
  <c r="AC960" i="11" s="1"/>
  <c r="AC961" i="11" a="1"/>
  <c r="AC961" i="11" s="1"/>
  <c r="AC962" i="11" a="1"/>
  <c r="AC962" i="11" s="1"/>
  <c r="AC963" i="11" a="1"/>
  <c r="AC963" i="11" s="1"/>
  <c r="AC964" i="11" a="1"/>
  <c r="AC964" i="11" s="1"/>
  <c r="AC965" i="11" a="1"/>
  <c r="AC965" i="11" s="1"/>
  <c r="AC966" i="11" a="1"/>
  <c r="AC966" i="11" s="1"/>
  <c r="AC967" i="11" a="1"/>
  <c r="AC967" i="11" s="1"/>
  <c r="AC968" i="11" a="1"/>
  <c r="AC968" i="11" s="1"/>
  <c r="AC969" i="11" a="1"/>
  <c r="AC969" i="11" s="1"/>
  <c r="AC970" i="11" a="1"/>
  <c r="AC970" i="11" s="1"/>
  <c r="AC971" i="11" a="1"/>
  <c r="AC971" i="11" s="1"/>
  <c r="AC972" i="11" a="1"/>
  <c r="AC972" i="11" s="1"/>
  <c r="AC973" i="11" a="1"/>
  <c r="AC973" i="11" s="1"/>
  <c r="AC974" i="11" a="1"/>
  <c r="AC974" i="11" s="1"/>
  <c r="AC975" i="11" a="1"/>
  <c r="AC975" i="11" s="1"/>
  <c r="AC976" i="11" a="1"/>
  <c r="AC976" i="11" s="1"/>
  <c r="AC977" i="11" a="1"/>
  <c r="AC977" i="11" s="1"/>
  <c r="AC978" i="11" a="1"/>
  <c r="AC978" i="11" s="1"/>
  <c r="AC979" i="11" a="1"/>
  <c r="AC979" i="11" s="1"/>
  <c r="AC980" i="11" a="1"/>
  <c r="AC980" i="11" s="1"/>
  <c r="AC981" i="11" a="1"/>
  <c r="AC981" i="11" s="1"/>
  <c r="AC982" i="11" a="1"/>
  <c r="AC982" i="11" s="1"/>
  <c r="AC983" i="11" a="1"/>
  <c r="AC983" i="11" s="1"/>
  <c r="AC984" i="11" a="1"/>
  <c r="AC984" i="11" s="1"/>
  <c r="AC985" i="11" a="1"/>
  <c r="AC985" i="11" s="1"/>
  <c r="AC986" i="11" a="1"/>
  <c r="AC986" i="11" s="1"/>
  <c r="AC987" i="11" a="1"/>
  <c r="AC987" i="11" s="1"/>
  <c r="AC988" i="11" a="1"/>
  <c r="AC988" i="11" s="1"/>
  <c r="AC989" i="11" a="1"/>
  <c r="AC989" i="11" s="1"/>
  <c r="AC990" i="11" a="1"/>
  <c r="AC990" i="11" s="1"/>
  <c r="AC991" i="11" a="1"/>
  <c r="AC991" i="11" s="1"/>
  <c r="AC992" i="11" a="1"/>
  <c r="AC992" i="11" s="1"/>
  <c r="AC993" i="11" a="1"/>
  <c r="AC993" i="11" s="1"/>
  <c r="AC994" i="11" a="1"/>
  <c r="AC994" i="11" s="1"/>
  <c r="AC995" i="11" a="1"/>
  <c r="AC995" i="11" s="1"/>
  <c r="AC996" i="11" a="1"/>
  <c r="AC996" i="11" s="1"/>
  <c r="AC997" i="11" a="1"/>
  <c r="AC997" i="11" s="1"/>
  <c r="AC998" i="11" a="1"/>
  <c r="AC998" i="11" s="1"/>
  <c r="AC999" i="11" a="1"/>
  <c r="AC999" i="11" s="1"/>
  <c r="AC1000" i="11" a="1"/>
  <c r="AC1000" i="11" s="1"/>
  <c r="AC1001" i="11" a="1"/>
  <c r="AC1001" i="11" s="1"/>
  <c r="AC1002" i="11" a="1"/>
  <c r="AC1002" i="11" s="1"/>
  <c r="AC1003" i="11" a="1"/>
  <c r="AC1003" i="11" s="1"/>
  <c r="AC1004" i="11" a="1"/>
  <c r="AC1004" i="11" s="1"/>
  <c r="AC1005" i="11" a="1"/>
  <c r="AC1005" i="11" s="1"/>
  <c r="AC1006" i="11" a="1"/>
  <c r="AC1006" i="11" s="1"/>
  <c r="AC1007" i="11" a="1"/>
  <c r="AC1007" i="11" s="1"/>
  <c r="AC1008" i="11" a="1"/>
  <c r="AC1008" i="11" s="1"/>
  <c r="AC1009" i="11" a="1"/>
  <c r="AC1009" i="11" s="1"/>
  <c r="AC1010" i="11" a="1"/>
  <c r="AC1010" i="11" s="1"/>
  <c r="AC1011" i="11" a="1"/>
  <c r="AC1011" i="11" s="1"/>
  <c r="AC1012" i="11" a="1"/>
  <c r="AC1012" i="11" s="1"/>
  <c r="AC1013" i="11" a="1"/>
  <c r="AC1013" i="11" s="1"/>
  <c r="AC1014" i="11" a="1"/>
  <c r="AC1014" i="11" s="1"/>
  <c r="AC1015" i="11" a="1"/>
  <c r="AC1015" i="11" s="1"/>
  <c r="AC1016" i="11" a="1"/>
  <c r="AC1016" i="11" s="1"/>
  <c r="AC1017" i="11" a="1"/>
  <c r="AC1017" i="11" s="1"/>
  <c r="AC1018" i="11" a="1"/>
  <c r="AC1018" i="11" s="1"/>
  <c r="AC1019" i="11" a="1"/>
  <c r="AC1019" i="11" s="1"/>
  <c r="AC1020" i="11" a="1"/>
  <c r="AC1020" i="11" s="1"/>
  <c r="AC1021" i="11" a="1"/>
  <c r="AC1021" i="11" s="1"/>
  <c r="AC1022" i="11" a="1"/>
  <c r="AC1022" i="11" s="1"/>
  <c r="AC1023" i="11" a="1"/>
  <c r="AC1023" i="11" s="1"/>
  <c r="AC1024" i="11" a="1"/>
  <c r="AC1024" i="11" s="1"/>
  <c r="AC1025" i="11" a="1"/>
  <c r="AC1025" i="11" s="1"/>
  <c r="AC1026" i="11" a="1"/>
  <c r="AC1026" i="11" s="1"/>
  <c r="AC1027" i="11" a="1"/>
  <c r="AC1027" i="11" s="1"/>
  <c r="AC1028" i="11" a="1"/>
  <c r="AC1028" i="11" s="1"/>
  <c r="AC1029" i="11" a="1"/>
  <c r="AC1029" i="11" s="1"/>
  <c r="AC1030" i="11" a="1"/>
  <c r="AC1030" i="11" s="1"/>
  <c r="AC1031" i="11" a="1"/>
  <c r="AC1031" i="11" s="1"/>
  <c r="AC1032" i="11" a="1"/>
  <c r="AC1032" i="11" s="1"/>
  <c r="AC1033" i="11" a="1"/>
  <c r="AC1033" i="11" s="1"/>
  <c r="AC1034" i="11" a="1"/>
  <c r="AC1034" i="11" s="1"/>
  <c r="AC1035" i="11" a="1"/>
  <c r="AC1035" i="11" s="1"/>
  <c r="AC1036" i="11" a="1"/>
  <c r="AC1036" i="11" s="1"/>
  <c r="AC1037" i="11" a="1"/>
  <c r="AC1037" i="11" s="1"/>
  <c r="AC1038" i="11" a="1"/>
  <c r="AC1038" i="11" s="1"/>
  <c r="AC1039" i="11" a="1"/>
  <c r="AC1039" i="11" s="1"/>
  <c r="AC1040" i="11" a="1"/>
  <c r="AC1040" i="11" s="1"/>
  <c r="AC1041" i="11" a="1"/>
  <c r="AC1041" i="11" s="1"/>
  <c r="AC1042" i="11" a="1"/>
  <c r="AC1042" i="11" s="1"/>
  <c r="AC1043" i="11" a="1"/>
  <c r="AC1043" i="11" s="1"/>
  <c r="AC1044" i="11" a="1"/>
  <c r="AC1044" i="11" s="1"/>
  <c r="AC1045" i="11" a="1"/>
  <c r="AC1045" i="11" s="1"/>
  <c r="AC1046" i="11" a="1"/>
  <c r="AC1046" i="11" s="1"/>
  <c r="AC1047" i="11" a="1"/>
  <c r="AC1047" i="11" s="1"/>
  <c r="AC1048" i="11" a="1"/>
  <c r="AC1048" i="11" s="1"/>
  <c r="AC1049" i="11" a="1"/>
  <c r="AC1049" i="11" s="1"/>
  <c r="AC1050" i="11" a="1"/>
  <c r="AC1050" i="11" s="1"/>
  <c r="AC1051" i="11" a="1"/>
  <c r="AC1051" i="11" s="1"/>
  <c r="AC1052" i="11" a="1"/>
  <c r="AC1052" i="11" s="1"/>
  <c r="AC1053" i="11" a="1"/>
  <c r="AC1053" i="11" s="1"/>
  <c r="AC1054" i="11" a="1"/>
  <c r="AC1054" i="11" s="1"/>
  <c r="AC1055" i="11" a="1"/>
  <c r="AC1055" i="11" s="1"/>
  <c r="AC1056" i="11" a="1"/>
  <c r="AC1056" i="11" s="1"/>
  <c r="AC1057" i="11" a="1"/>
  <c r="AC1057" i="11" s="1"/>
  <c r="AC1058" i="11" a="1"/>
  <c r="AC1058" i="11" s="1"/>
  <c r="AC1059" i="11" a="1"/>
  <c r="AC1059" i="11" s="1"/>
  <c r="AC1060" i="11" a="1"/>
  <c r="AC1060" i="11" s="1"/>
  <c r="AC1061" i="11" a="1"/>
  <c r="AC1061" i="11" s="1"/>
  <c r="AC1062" i="11" a="1"/>
  <c r="AC1062" i="11" s="1"/>
  <c r="AC1063" i="11" a="1"/>
  <c r="AC1063" i="11" s="1"/>
  <c r="AC1064" i="11" a="1"/>
  <c r="AC1064" i="11" s="1"/>
  <c r="AC1065" i="11" a="1"/>
  <c r="AC1065" i="11" s="1"/>
  <c r="AC1066" i="11" a="1"/>
  <c r="AC1066" i="11" s="1"/>
  <c r="AC1067" i="11" a="1"/>
  <c r="AC1067" i="11" s="1"/>
  <c r="AC1068" i="11" a="1"/>
  <c r="AC1068" i="11" s="1"/>
  <c r="AC1069" i="11" a="1"/>
  <c r="AC1069" i="11" s="1"/>
  <c r="AC1070" i="11" a="1"/>
  <c r="AC1070" i="11" s="1"/>
  <c r="AC1071" i="11" a="1"/>
  <c r="AC1071" i="11" s="1"/>
  <c r="AC1072" i="11" a="1"/>
  <c r="AC1072" i="11" s="1"/>
  <c r="AC1073" i="11" a="1"/>
  <c r="AC1073" i="11" s="1"/>
  <c r="AC1074" i="11" a="1"/>
  <c r="AC1074" i="11" s="1"/>
  <c r="AC1075" i="11" a="1"/>
  <c r="AC1075" i="11" s="1"/>
  <c r="AC1076" i="11" a="1"/>
  <c r="AC1076" i="11" s="1"/>
  <c r="AC1077" i="11" a="1"/>
  <c r="AC1077" i="11" s="1"/>
  <c r="AC1078" i="11" a="1"/>
  <c r="AC1078" i="11" s="1"/>
  <c r="AC1079" i="11" a="1"/>
  <c r="AC1079" i="11" s="1"/>
  <c r="AC1080" i="11" a="1"/>
  <c r="AC1080" i="11" s="1"/>
  <c r="AC1081" i="11" a="1"/>
  <c r="AC1081" i="11" s="1"/>
  <c r="AC1082" i="11" a="1"/>
  <c r="AC1082" i="11" s="1"/>
  <c r="AC1083" i="11" a="1"/>
  <c r="AC1083" i="11" s="1"/>
  <c r="AC1084" i="11" a="1"/>
  <c r="AC1084" i="11" s="1"/>
  <c r="AC1085" i="11" a="1"/>
  <c r="AC1085" i="11" s="1"/>
  <c r="AC1086" i="11" a="1"/>
  <c r="AC1086" i="11" s="1"/>
  <c r="AC1087" i="11" a="1"/>
  <c r="AC1087" i="11" s="1"/>
  <c r="AC1088" i="11" a="1"/>
  <c r="AC1088" i="11" s="1"/>
  <c r="AC1089" i="11" a="1"/>
  <c r="AC1089" i="11" s="1"/>
  <c r="AC1090" i="11" a="1"/>
  <c r="AC1090" i="11" s="1"/>
  <c r="AC1091" i="11" a="1"/>
  <c r="AC1091" i="11" s="1"/>
  <c r="AC1092" i="11" a="1"/>
  <c r="AC1092" i="11" s="1"/>
  <c r="AC1093" i="11" a="1"/>
  <c r="AC1093" i="11" s="1"/>
  <c r="AC1094" i="11" a="1"/>
  <c r="AC1094" i="11" s="1"/>
  <c r="AC1095" i="11" a="1"/>
  <c r="AC1095" i="11" s="1"/>
  <c r="AC1096" i="11" a="1"/>
  <c r="AC1096" i="11" s="1"/>
  <c r="AC1097" i="11" a="1"/>
  <c r="AC1097" i="11" s="1"/>
  <c r="AC1098" i="11" a="1"/>
  <c r="AC1098" i="11" s="1"/>
  <c r="AC1099" i="11" a="1"/>
  <c r="AC1099" i="11" s="1"/>
  <c r="AC1100" i="11" a="1"/>
  <c r="AC1100" i="11" s="1"/>
  <c r="AC1101" i="11" a="1"/>
  <c r="AC1101" i="11" s="1"/>
  <c r="AC1102" i="11" a="1"/>
  <c r="AC1102" i="11" s="1"/>
  <c r="AC1103" i="11" a="1"/>
  <c r="AC1103" i="11" s="1"/>
  <c r="AC1104" i="11" a="1"/>
  <c r="AC1104" i="11" s="1"/>
  <c r="AC1105" i="11" a="1"/>
  <c r="AC1105" i="11" s="1"/>
  <c r="AC1106" i="11" a="1"/>
  <c r="AC1106" i="11" s="1"/>
  <c r="AC1107" i="11" a="1"/>
  <c r="AC1107" i="11" s="1"/>
  <c r="AC1108" i="11" a="1"/>
  <c r="AC1108" i="11" s="1"/>
  <c r="AC1109" i="11" a="1"/>
  <c r="AC1109" i="11" s="1"/>
  <c r="AC1110" i="11" a="1"/>
  <c r="AC1110" i="11" s="1"/>
  <c r="AC1111" i="11" a="1"/>
  <c r="AC1111" i="11" s="1"/>
  <c r="AC1112" i="11" a="1"/>
  <c r="AC1112" i="11" s="1"/>
  <c r="AC1113" i="11" a="1"/>
  <c r="AC1113" i="11" s="1"/>
  <c r="AC1114" i="11" a="1"/>
  <c r="AC1114" i="11" s="1"/>
  <c r="AC1115" i="11" a="1"/>
  <c r="AC1115" i="11" s="1"/>
  <c r="AC1116" i="11" a="1"/>
  <c r="AC1116" i="11" s="1"/>
  <c r="AC1117" i="11" a="1"/>
  <c r="AC1117" i="11" s="1"/>
  <c r="AC1118" i="11" a="1"/>
  <c r="AC1118" i="11" s="1"/>
  <c r="AC1119" i="11" a="1"/>
  <c r="AC1119" i="11" s="1"/>
  <c r="AC1120" i="11" a="1"/>
  <c r="AC1120" i="11" s="1"/>
  <c r="AC1121" i="11" a="1"/>
  <c r="AC1121" i="11" s="1"/>
  <c r="AC1122" i="11" a="1"/>
  <c r="AC1122" i="11" s="1"/>
  <c r="AC1123" i="11" a="1"/>
  <c r="AC1123" i="11" s="1"/>
  <c r="AC1124" i="11" a="1"/>
  <c r="AC1124" i="11" s="1"/>
  <c r="AC1125" i="11" a="1"/>
  <c r="AC1125" i="11" s="1"/>
  <c r="AC1126" i="11" a="1"/>
  <c r="AC1126" i="11" s="1"/>
  <c r="AC1127" i="11" a="1"/>
  <c r="AC1127" i="11" s="1"/>
  <c r="AC1128" i="11" a="1"/>
  <c r="AC1128" i="11" s="1"/>
  <c r="AC1129" i="11" a="1"/>
  <c r="AC1129" i="11" s="1"/>
  <c r="AC1130" i="11" a="1"/>
  <c r="AC1130" i="11" s="1"/>
  <c r="AC1131" i="11" a="1"/>
  <c r="AC1131" i="11" s="1"/>
  <c r="AC1132" i="11" a="1"/>
  <c r="AC1132" i="11" s="1"/>
  <c r="AC1133" i="11" a="1"/>
  <c r="AC1133" i="11" s="1"/>
  <c r="AC1134" i="11" a="1"/>
  <c r="AC1134" i="11" s="1"/>
  <c r="AC1135" i="11" a="1"/>
  <c r="AC1135" i="11" s="1"/>
  <c r="AC1136" i="11" a="1"/>
  <c r="AC1136" i="11" s="1"/>
  <c r="AC1137" i="11" a="1"/>
  <c r="AC1137" i="11" s="1"/>
  <c r="AC1138" i="11" a="1"/>
  <c r="AC1138" i="11" s="1"/>
  <c r="AC1139" i="11" a="1"/>
  <c r="AC1139" i="11" s="1"/>
  <c r="AC1140" i="11" a="1"/>
  <c r="AC1140" i="11" s="1"/>
  <c r="AC1141" i="11" a="1"/>
  <c r="AC1141" i="11" s="1"/>
  <c r="AC1142" i="11" a="1"/>
  <c r="AC1142" i="11" s="1"/>
  <c r="AC1143" i="11" a="1"/>
  <c r="AC1143" i="11" s="1"/>
  <c r="AC1144" i="11" a="1"/>
  <c r="AC1144" i="11" s="1"/>
  <c r="AC1145" i="11" a="1"/>
  <c r="AC1145" i="11" s="1"/>
  <c r="AC1146" i="11" a="1"/>
  <c r="AC1146" i="11" s="1"/>
  <c r="AC1147" i="11" a="1"/>
  <c r="AC1147" i="11" s="1"/>
  <c r="AC1148" i="11" a="1"/>
  <c r="AC1148" i="11" s="1"/>
  <c r="AC1149" i="11" a="1"/>
  <c r="AC1149" i="11" s="1"/>
  <c r="AC1150" i="11" a="1"/>
  <c r="AC1150" i="11" s="1"/>
  <c r="AC1151" i="11" a="1"/>
  <c r="AC1151" i="11" s="1"/>
  <c r="AC1152" i="11" a="1"/>
  <c r="AC1152" i="11" s="1"/>
  <c r="AC1153" i="11" a="1"/>
  <c r="AC1153" i="11" s="1"/>
  <c r="AC1154" i="11" a="1"/>
  <c r="AC1154" i="11" s="1"/>
  <c r="AC1155" i="11" a="1"/>
  <c r="AC1155" i="11" s="1"/>
  <c r="AC1156" i="11" a="1"/>
  <c r="AC1156" i="11" s="1"/>
  <c r="AC1157" i="11" a="1"/>
  <c r="AC1157" i="11" s="1"/>
  <c r="AC1158" i="11" a="1"/>
  <c r="AC1158" i="11" s="1"/>
  <c r="AC1159" i="11" a="1"/>
  <c r="AC1159" i="11" s="1"/>
  <c r="AC1160" i="11" a="1"/>
  <c r="AC1160" i="11" s="1"/>
  <c r="AC1161" i="11" a="1"/>
  <c r="AC1161" i="11" s="1"/>
  <c r="AC1162" i="11" a="1"/>
  <c r="AC1162" i="11" s="1"/>
  <c r="AC1163" i="11" a="1"/>
  <c r="AC1163" i="11" s="1"/>
  <c r="AC1164" i="11" a="1"/>
  <c r="AC1164" i="11" s="1"/>
  <c r="AC1165" i="11" a="1"/>
  <c r="AC1165" i="11" s="1"/>
  <c r="AC1166" i="11" a="1"/>
  <c r="AC1166" i="11" s="1"/>
  <c r="AC1167" i="11" a="1"/>
  <c r="AC1167" i="11" s="1"/>
  <c r="AC1168" i="11" a="1"/>
  <c r="AC1168" i="11" s="1"/>
  <c r="AC1169" i="11" a="1"/>
  <c r="AC1169" i="11" s="1"/>
  <c r="AC1170" i="11" a="1"/>
  <c r="AC1170" i="11" s="1"/>
  <c r="AC1171" i="11" a="1"/>
  <c r="AC1171" i="11" s="1"/>
  <c r="AC1172" i="11" a="1"/>
  <c r="AC1172" i="11" s="1"/>
  <c r="AC1173" i="11" a="1"/>
  <c r="AC1173" i="11" s="1"/>
  <c r="AC1174" i="11" a="1"/>
  <c r="AC1174" i="11" s="1"/>
  <c r="AC1175" i="11" a="1"/>
  <c r="AC1175" i="11" s="1"/>
  <c r="AC1176" i="11" a="1"/>
  <c r="AC1176" i="11" s="1"/>
  <c r="AC1177" i="11" a="1"/>
  <c r="AC1177" i="11" s="1"/>
  <c r="AC1178" i="11" a="1"/>
  <c r="AC1178" i="11" s="1"/>
  <c r="AC1179" i="11" a="1"/>
  <c r="AC1179" i="11" s="1"/>
  <c r="AC1180" i="11" a="1"/>
  <c r="AC1180" i="11" s="1"/>
  <c r="AC1181" i="11" a="1"/>
  <c r="AC1181" i="11" s="1"/>
  <c r="AC1182" i="11" a="1"/>
  <c r="AC1182" i="11" s="1"/>
  <c r="AC1183" i="11" a="1"/>
  <c r="AC1183" i="11" s="1"/>
  <c r="AC1184" i="11" a="1"/>
  <c r="AC1184" i="11" s="1"/>
  <c r="AC1185" i="11" a="1"/>
  <c r="AC1185" i="11" s="1"/>
  <c r="AC1186" i="11" a="1"/>
  <c r="AC1186" i="11" s="1"/>
  <c r="AC1187" i="11" a="1"/>
  <c r="AC1187" i="11" s="1"/>
  <c r="AC1188" i="11" a="1"/>
  <c r="AC1188" i="11" s="1"/>
  <c r="AC1189" i="11" a="1"/>
  <c r="AC1189" i="11" s="1"/>
  <c r="AC1190" i="11" a="1"/>
  <c r="AC1190" i="11" s="1"/>
  <c r="AC1191" i="11" a="1"/>
  <c r="AC1191" i="11" s="1"/>
  <c r="AC1192" i="11" a="1"/>
  <c r="AC1192" i="11" s="1"/>
  <c r="AC1193" i="11" a="1"/>
  <c r="AC1193" i="11" s="1"/>
  <c r="AC1194" i="11" a="1"/>
  <c r="AC1194" i="11" s="1"/>
  <c r="AC1195" i="11" a="1"/>
  <c r="AC1195" i="11" s="1"/>
  <c r="AC1196" i="11" a="1"/>
  <c r="AC1196" i="11" s="1"/>
  <c r="AC1197" i="11" a="1"/>
  <c r="AC1197" i="11" s="1"/>
  <c r="AC1198" i="11" a="1"/>
  <c r="AC1198" i="11" s="1"/>
  <c r="AC1199" i="11" a="1"/>
  <c r="AC1199" i="11" s="1"/>
  <c r="AC1200" i="11" a="1"/>
  <c r="AC1200" i="11" s="1"/>
  <c r="AC1201" i="11" a="1"/>
  <c r="AC1201" i="11" s="1"/>
  <c r="AC1202" i="11" a="1"/>
  <c r="AC1202" i="11" s="1"/>
  <c r="AC1203" i="11" a="1"/>
  <c r="AC1203" i="11" s="1"/>
  <c r="AC1204" i="11" a="1"/>
  <c r="AC1204" i="11" s="1"/>
  <c r="AC1205" i="11" a="1"/>
  <c r="AC1205" i="11" s="1"/>
  <c r="AC1206" i="11" a="1"/>
  <c r="AC1206" i="11" s="1"/>
  <c r="AC1207" i="11" a="1"/>
  <c r="AC1207" i="11" s="1"/>
  <c r="AC1208" i="11" a="1"/>
  <c r="AC1208" i="11" s="1"/>
  <c r="AC1209" i="11" a="1"/>
  <c r="AC1209" i="11" s="1"/>
  <c r="AC1210" i="11" a="1"/>
  <c r="AC1210" i="11" s="1"/>
  <c r="AC1211" i="11" a="1"/>
  <c r="AC1211" i="11" s="1"/>
  <c r="AC1212" i="11" a="1"/>
  <c r="AC1212" i="11" s="1"/>
  <c r="AC1213" i="11" a="1"/>
  <c r="AC1213" i="11" s="1"/>
  <c r="AC1214" i="11" a="1"/>
  <c r="AC1214" i="11" s="1"/>
  <c r="AC1215" i="11" a="1"/>
  <c r="AC1215" i="11" s="1"/>
  <c r="AC1216" i="11" a="1"/>
  <c r="AC1216" i="11" s="1"/>
  <c r="AC1217" i="11" a="1"/>
  <c r="AC1217" i="11" s="1"/>
  <c r="AC1218" i="11" a="1"/>
  <c r="AC1218" i="11" s="1"/>
  <c r="AC1219" i="11" a="1"/>
  <c r="AC1219" i="11" s="1"/>
  <c r="AC1220" i="11" a="1"/>
  <c r="AC1220" i="11" s="1"/>
  <c r="AC1221" i="11" a="1"/>
  <c r="AC1221" i="11" s="1"/>
  <c r="AC1222" i="11" a="1"/>
  <c r="AC1222" i="11" s="1"/>
  <c r="AC1223" i="11" a="1"/>
  <c r="AC1223" i="11" s="1"/>
  <c r="AC1224" i="11" a="1"/>
  <c r="AC1224" i="11" s="1"/>
  <c r="AC1225" i="11" a="1"/>
  <c r="AC1225" i="11" s="1"/>
  <c r="AC1226" i="11" a="1"/>
  <c r="AC1226" i="11" s="1"/>
  <c r="AC1227" i="11" a="1"/>
  <c r="AC1227" i="11" s="1"/>
  <c r="AC1228" i="11" a="1"/>
  <c r="AC1228" i="11" s="1"/>
  <c r="AC1229" i="11" a="1"/>
  <c r="AC1229" i="11" s="1"/>
  <c r="AC1230" i="11" a="1"/>
  <c r="AC1230" i="11" s="1"/>
  <c r="AC1231" i="11" a="1"/>
  <c r="AC1231" i="11" s="1"/>
  <c r="AC1232" i="11" a="1"/>
  <c r="AC1232" i="11" s="1"/>
  <c r="AC1233" i="11" a="1"/>
  <c r="AC1233" i="11" s="1"/>
  <c r="AC1234" i="11" a="1"/>
  <c r="AC1234" i="11" s="1"/>
  <c r="AC1235" i="11" a="1"/>
  <c r="AC1235" i="11" s="1"/>
  <c r="AC1236" i="11" a="1"/>
  <c r="AC1236" i="11" s="1"/>
  <c r="AC1237" i="11" a="1"/>
  <c r="AC1237" i="11" s="1"/>
  <c r="AC1238" i="11" a="1"/>
  <c r="AC1238" i="11" s="1"/>
  <c r="AC1239" i="11" a="1"/>
  <c r="AC1239" i="11" s="1"/>
  <c r="AC1240" i="11" a="1"/>
  <c r="AC1240" i="11" s="1"/>
  <c r="AC1241" i="11" a="1"/>
  <c r="AC1241" i="11" s="1"/>
  <c r="AC1242" i="11" a="1"/>
  <c r="AC1242" i="11" s="1"/>
  <c r="AC1243" i="11" a="1"/>
  <c r="AC1243" i="11" s="1"/>
  <c r="AC1244" i="11" a="1"/>
  <c r="AC1244" i="11" s="1"/>
  <c r="AC1245" i="11" a="1"/>
  <c r="AC1245" i="11" s="1"/>
  <c r="AC1246" i="11" a="1"/>
  <c r="AC1246" i="11" s="1"/>
  <c r="AC1247" i="11" a="1"/>
  <c r="AC1247" i="11" s="1"/>
  <c r="AC1248" i="11" a="1"/>
  <c r="AC1248" i="11" s="1"/>
  <c r="AC1249" i="11" a="1"/>
  <c r="AC1249" i="11" s="1"/>
  <c r="AC1250" i="11" a="1"/>
  <c r="AC1250" i="11" s="1"/>
  <c r="AC1251" i="11" a="1"/>
  <c r="AC1251" i="11" s="1"/>
  <c r="AC1252" i="11" a="1"/>
  <c r="AC1252" i="11" s="1"/>
  <c r="AC1253" i="11" a="1"/>
  <c r="AC1253" i="11" s="1"/>
  <c r="AC1254" i="11" a="1"/>
  <c r="AC1254" i="11" s="1"/>
  <c r="AC1255" i="11" a="1"/>
  <c r="AC1255" i="11" s="1"/>
  <c r="AC1256" i="11" a="1"/>
  <c r="AC1256" i="11" s="1"/>
  <c r="AC1257" i="11" a="1"/>
  <c r="AC1257" i="11" s="1"/>
  <c r="AC1258" i="11" a="1"/>
  <c r="AC1258" i="11" s="1"/>
  <c r="AC1259" i="11" a="1"/>
  <c r="AC1259" i="11" s="1"/>
  <c r="AC1260" i="11" a="1"/>
  <c r="AC1260" i="11" s="1"/>
  <c r="AC1261" i="11" a="1"/>
  <c r="AC1261" i="11" s="1"/>
  <c r="AC1262" i="11" a="1"/>
  <c r="AC1262" i="11" s="1"/>
  <c r="AC1263" i="11" a="1"/>
  <c r="AC1263" i="11" s="1"/>
  <c r="AC1264" i="11" a="1"/>
  <c r="AC1264" i="11" s="1"/>
  <c r="AC1265" i="11" a="1"/>
  <c r="AC1265" i="11" s="1"/>
  <c r="AC1266" i="11" a="1"/>
  <c r="AC1266" i="11" s="1"/>
  <c r="AC1267" i="11" a="1"/>
  <c r="AC1267" i="11" s="1"/>
  <c r="AC1268" i="11" a="1"/>
  <c r="AC1268" i="11" s="1"/>
  <c r="AC1269" i="11" a="1"/>
  <c r="AC1269" i="11" s="1"/>
  <c r="AC1270" i="11" a="1"/>
  <c r="AC1270" i="11" s="1"/>
  <c r="AC1271" i="11" a="1"/>
  <c r="AC1271" i="11" s="1"/>
  <c r="AC1272" i="11" a="1"/>
  <c r="AC1272" i="11" s="1"/>
  <c r="AC1273" i="11" a="1"/>
  <c r="AC1273" i="11" s="1"/>
  <c r="AC1274" i="11" a="1"/>
  <c r="AC1274" i="11" s="1"/>
  <c r="AC1275" i="11" a="1"/>
  <c r="AC1275" i="11" s="1"/>
  <c r="AC1276" i="11" a="1"/>
  <c r="AC1276" i="11" s="1"/>
  <c r="AC1277" i="11" a="1"/>
  <c r="AC1277" i="11" s="1"/>
  <c r="AC1278" i="11" a="1"/>
  <c r="AC1278" i="11" s="1"/>
  <c r="AC1279" i="11" a="1"/>
  <c r="AC1279" i="11" s="1"/>
  <c r="AC1280" i="11" a="1"/>
  <c r="AC1280" i="11" s="1"/>
  <c r="AC1281" i="11" a="1"/>
  <c r="AC1281" i="11" s="1"/>
  <c r="AC1282" i="11" a="1"/>
  <c r="AC1282" i="11" s="1"/>
  <c r="AC1283" i="11" a="1"/>
  <c r="AC1283" i="11" s="1"/>
  <c r="AC1284" i="11" a="1"/>
  <c r="AC1284" i="11" s="1"/>
  <c r="AC1285" i="11" a="1"/>
  <c r="AC1285" i="11" s="1"/>
  <c r="AC1286" i="11" a="1"/>
  <c r="AC1286" i="11" s="1"/>
  <c r="AC1287" i="11" a="1"/>
  <c r="AC1287" i="11" s="1"/>
  <c r="AC1288" i="11" a="1"/>
  <c r="AC1288" i="11" s="1"/>
  <c r="AC1289" i="11" a="1"/>
  <c r="AC1289" i="11" s="1"/>
  <c r="AC1290" i="11" a="1"/>
  <c r="AC1290" i="11" s="1"/>
  <c r="AC1291" i="11" a="1"/>
  <c r="AC1291" i="11" s="1"/>
  <c r="AC1292" i="11" a="1"/>
  <c r="AC1292" i="11" s="1"/>
  <c r="AC1293" i="11" a="1"/>
  <c r="AC1293" i="11" s="1"/>
  <c r="AC1294" i="11" a="1"/>
  <c r="AC1294" i="11" s="1"/>
  <c r="AC1295" i="11" a="1"/>
  <c r="AC1295" i="11" s="1"/>
  <c r="AC1296" i="11" a="1"/>
  <c r="AC1296" i="11" s="1"/>
  <c r="AC1297" i="11" a="1"/>
  <c r="AC1297" i="11" s="1"/>
  <c r="AC1298" i="11" a="1"/>
  <c r="AC1298" i="11" s="1"/>
  <c r="AC1299" i="11" a="1"/>
  <c r="AC1299" i="11" s="1"/>
  <c r="AC1300" i="11" a="1"/>
  <c r="AC1300" i="11" s="1"/>
  <c r="AC1301" i="11" a="1"/>
  <c r="AC1301" i="11" s="1"/>
  <c r="AC1302" i="11" a="1"/>
  <c r="AC1302" i="11" s="1"/>
  <c r="AC1303" i="11" a="1"/>
  <c r="AC1303" i="11" s="1"/>
  <c r="AC1304" i="11" a="1"/>
  <c r="AC1304" i="11" s="1"/>
  <c r="AC1305" i="11" a="1"/>
  <c r="AC1305" i="11" s="1"/>
  <c r="AC1306" i="11" a="1"/>
  <c r="AC1306" i="11" s="1"/>
  <c r="AC1307" i="11" a="1"/>
  <c r="AC1307" i="11" s="1"/>
  <c r="AC1308" i="11" a="1"/>
  <c r="AC1308" i="11" s="1"/>
  <c r="AC1309" i="11" a="1"/>
  <c r="AC1309" i="11" s="1"/>
  <c r="AC1310" i="11" a="1"/>
  <c r="AC1310" i="11" s="1"/>
  <c r="AC1311" i="11" a="1"/>
  <c r="AC1311" i="11" s="1"/>
  <c r="AC1312" i="11" a="1"/>
  <c r="AC1312" i="11" s="1"/>
  <c r="AC1313" i="11" a="1"/>
  <c r="AC1313" i="11" s="1"/>
  <c r="AC1314" i="11" a="1"/>
  <c r="AC1314" i="11" s="1"/>
  <c r="AC1315" i="11" a="1"/>
  <c r="AC1315" i="11" s="1"/>
  <c r="AC1316" i="11" a="1"/>
  <c r="AC1316" i="11" s="1"/>
  <c r="AC1317" i="11" a="1"/>
  <c r="AC1317" i="11" s="1"/>
  <c r="AC1318" i="11" a="1"/>
  <c r="AC1318" i="11" s="1"/>
  <c r="AC1319" i="11" a="1"/>
  <c r="AC1319" i="11" s="1"/>
  <c r="AC1320" i="11" a="1"/>
  <c r="AC1320" i="11" s="1"/>
  <c r="AC1321" i="11" a="1"/>
  <c r="AC1321" i="11" s="1"/>
  <c r="AC1322" i="11" a="1"/>
  <c r="AC1322" i="11" s="1"/>
  <c r="AC1323" i="11" a="1"/>
  <c r="AC1323" i="11" s="1"/>
  <c r="AC1324" i="11" a="1"/>
  <c r="AC1324" i="11" s="1"/>
  <c r="AC1325" i="11" a="1"/>
  <c r="AC1325" i="11" s="1"/>
  <c r="AC1326" i="11" a="1"/>
  <c r="AC1326" i="11" s="1"/>
  <c r="AC1327" i="11" a="1"/>
  <c r="AC1327" i="11" s="1"/>
  <c r="AC1328" i="11" a="1"/>
  <c r="AC1328" i="11" s="1"/>
  <c r="AC1329" i="11" a="1"/>
  <c r="AC1329" i="11" s="1"/>
  <c r="AC1330" i="11" a="1"/>
  <c r="AC1330" i="11" s="1"/>
  <c r="AC1331" i="11" a="1"/>
  <c r="AC1331" i="11" s="1"/>
  <c r="AC1332" i="11" a="1"/>
  <c r="AC1332" i="11" s="1"/>
  <c r="AC1333" i="11" a="1"/>
  <c r="AC1333" i="11" s="1"/>
  <c r="AC1334" i="11" a="1"/>
  <c r="AC1334" i="11" s="1"/>
  <c r="AC1335" i="11" a="1"/>
  <c r="AC1335" i="11" s="1"/>
  <c r="AC1336" i="11" a="1"/>
  <c r="AC1336" i="11" s="1"/>
  <c r="AC1337" i="11" a="1"/>
  <c r="AC1337" i="11" s="1"/>
  <c r="AC1338" i="11" a="1"/>
  <c r="AC1338" i="11" s="1"/>
  <c r="AC1339" i="11" a="1"/>
  <c r="AC1339" i="11" s="1"/>
  <c r="AC1340" i="11" a="1"/>
  <c r="AC1340" i="11" s="1"/>
  <c r="AC1341" i="11" a="1"/>
  <c r="AC1341" i="11" s="1"/>
  <c r="AC1342" i="11" a="1"/>
  <c r="AC1342" i="11" s="1"/>
  <c r="AC1343" i="11" a="1"/>
  <c r="AC1343" i="11" s="1"/>
  <c r="AC1344" i="11" a="1"/>
  <c r="AC1344" i="11" s="1"/>
  <c r="AC1345" i="11" a="1"/>
  <c r="AC1345" i="11" s="1"/>
  <c r="AC1346" i="11" a="1"/>
  <c r="AC1346" i="11" s="1"/>
  <c r="AC1347" i="11" a="1"/>
  <c r="AC1347" i="11" s="1"/>
  <c r="AC1348" i="11" a="1"/>
  <c r="AC1348" i="11" s="1"/>
  <c r="AC1349" i="11" a="1"/>
  <c r="AC1349" i="11" s="1"/>
  <c r="AC1350" i="11" a="1"/>
  <c r="AC1350" i="11" s="1"/>
  <c r="AC1351" i="11" a="1"/>
  <c r="AC1351" i="11" s="1"/>
  <c r="AC1352" i="11" a="1"/>
  <c r="AC1352" i="11" s="1"/>
  <c r="AC1353" i="11" a="1"/>
  <c r="AC1353" i="11" s="1"/>
  <c r="AC1354" i="11" a="1"/>
  <c r="AC1354" i="11" s="1"/>
  <c r="AC1355" i="11" a="1"/>
  <c r="AC1355" i="11" s="1"/>
  <c r="AC1356" i="11" a="1"/>
  <c r="AC1356" i="11" s="1"/>
  <c r="AC1357" i="11" a="1"/>
  <c r="AC1357" i="11" s="1"/>
  <c r="AC1358" i="11" a="1"/>
  <c r="AC1358" i="11" s="1"/>
  <c r="AC1359" i="11" a="1"/>
  <c r="AC1359" i="11" s="1"/>
  <c r="AC1360" i="11" a="1"/>
  <c r="AC1360" i="11" s="1"/>
  <c r="AC1361" i="11" a="1"/>
  <c r="AC1361" i="11" s="1"/>
  <c r="AC1362" i="11" a="1"/>
  <c r="AC1362" i="11" s="1"/>
  <c r="AC1363" i="11" a="1"/>
  <c r="AC1363" i="11" s="1"/>
  <c r="AC1364" i="11" a="1"/>
  <c r="AC1364" i="11" s="1"/>
  <c r="AC1365" i="11" a="1"/>
  <c r="AC1365" i="11" s="1"/>
  <c r="AC1366" i="11" a="1"/>
  <c r="AC1366" i="11" s="1"/>
  <c r="AC1367" i="11" a="1"/>
  <c r="AC1367" i="11" s="1"/>
  <c r="AC1368" i="11" a="1"/>
  <c r="AC1368" i="11" s="1"/>
  <c r="AC1369" i="11" a="1"/>
  <c r="AC1369" i="11" s="1"/>
  <c r="AC1370" i="11" a="1"/>
  <c r="AC1370" i="11" s="1"/>
  <c r="AC1371" i="11" a="1"/>
  <c r="AC1371" i="11" s="1"/>
  <c r="AC1372" i="11" a="1"/>
  <c r="AC1372" i="11" s="1"/>
  <c r="AC1373" i="11" a="1"/>
  <c r="AC1373" i="11" s="1"/>
  <c r="AC1374" i="11" a="1"/>
  <c r="AC1374" i="11" s="1"/>
  <c r="AC1375" i="11" a="1"/>
  <c r="AC1375" i="11" s="1"/>
  <c r="AC1376" i="11" a="1"/>
  <c r="AC1376" i="11" s="1"/>
  <c r="AC1377" i="11" a="1"/>
  <c r="AC1377" i="11" s="1"/>
  <c r="AC1378" i="11" a="1"/>
  <c r="AC1378" i="11" s="1"/>
  <c r="AC1379" i="11" a="1"/>
  <c r="AC1379" i="11" s="1"/>
  <c r="AC1380" i="11" a="1"/>
  <c r="AC1380" i="11" s="1"/>
  <c r="AC1381" i="11" a="1"/>
  <c r="AC1381" i="11" s="1"/>
  <c r="AC1382" i="11" a="1"/>
  <c r="AC1382" i="11" s="1"/>
  <c r="AC1383" i="11" a="1"/>
  <c r="AC1383" i="11" s="1"/>
  <c r="AC1384" i="11" a="1"/>
  <c r="AC1384" i="11" s="1"/>
  <c r="AC1385" i="11" a="1"/>
  <c r="AC1385" i="11" s="1"/>
  <c r="AC1386" i="11" a="1"/>
  <c r="AC1386" i="11" s="1"/>
  <c r="AC1387" i="11" a="1"/>
  <c r="AC1387" i="11" s="1"/>
  <c r="AC1388" i="11" a="1"/>
  <c r="AC1388" i="11" s="1"/>
  <c r="AC1389" i="11" a="1"/>
  <c r="AC1389" i="11" s="1"/>
  <c r="AC1390" i="11" a="1"/>
  <c r="AC1390" i="11" s="1"/>
  <c r="AC1391" i="11" a="1"/>
  <c r="AC1391" i="11" s="1"/>
  <c r="AC1392" i="11" a="1"/>
  <c r="AC1392" i="11" s="1"/>
  <c r="AC1393" i="11" a="1"/>
  <c r="AC1393" i="11" s="1"/>
  <c r="AC1394" i="11" a="1"/>
  <c r="AC1394" i="11" s="1"/>
  <c r="AC1395" i="11" a="1"/>
  <c r="AC1395" i="11" s="1"/>
  <c r="AC1396" i="11" a="1"/>
  <c r="AC1396" i="11" s="1"/>
  <c r="AC1397" i="11" a="1"/>
  <c r="AC1397" i="11" s="1"/>
  <c r="AC1398" i="11" a="1"/>
  <c r="AC1398" i="11" s="1"/>
  <c r="AC1399" i="11" a="1"/>
  <c r="AC1399" i="11" s="1"/>
  <c r="AC1400" i="11" a="1"/>
  <c r="AC1400" i="11" s="1"/>
  <c r="AC1401" i="11" a="1"/>
  <c r="AC1401" i="11" s="1"/>
  <c r="AC1402" i="11" a="1"/>
  <c r="AC1402" i="11" s="1"/>
  <c r="AC1403" i="11" a="1"/>
  <c r="AC1403" i="11" s="1"/>
  <c r="AC1404" i="11" a="1"/>
  <c r="AC1404" i="11" s="1"/>
  <c r="AC1405" i="11" a="1"/>
  <c r="AC1405" i="11" s="1"/>
  <c r="AC1406" i="11" a="1"/>
  <c r="AC1406" i="11" s="1"/>
  <c r="AC1407" i="11" a="1"/>
  <c r="AC1407" i="11" s="1"/>
  <c r="AC1408" i="11" a="1"/>
  <c r="AC1408" i="11" s="1"/>
  <c r="AC1409" i="11" a="1"/>
  <c r="AC1409" i="11" s="1"/>
  <c r="AC1410" i="11" a="1"/>
  <c r="AC1410" i="11" s="1"/>
  <c r="AC1411" i="11" a="1"/>
  <c r="AC1411" i="11" s="1"/>
  <c r="AC1412" i="11" a="1"/>
  <c r="AC1412" i="11" s="1"/>
  <c r="AC1413" i="11" a="1"/>
  <c r="AC1413" i="11" s="1"/>
  <c r="AC1414" i="11" a="1"/>
  <c r="AC1414" i="11" s="1"/>
  <c r="AC1415" i="11" a="1"/>
  <c r="AC1415" i="11" s="1"/>
  <c r="AC1416" i="11" a="1"/>
  <c r="AC1416" i="11" s="1"/>
  <c r="AC1417" i="11" a="1"/>
  <c r="AC1417" i="11" s="1"/>
  <c r="AC1418" i="11" a="1"/>
  <c r="AC1418" i="11" s="1"/>
  <c r="AC1419" i="11" a="1"/>
  <c r="AC1419" i="11" s="1"/>
  <c r="AC1420" i="11" a="1"/>
  <c r="AC1420" i="11" s="1"/>
  <c r="AC1421" i="11" a="1"/>
  <c r="AC1421" i="11" s="1"/>
  <c r="AC1422" i="11" a="1"/>
  <c r="AC1422" i="11" s="1"/>
  <c r="AC1423" i="11" a="1"/>
  <c r="AC1423" i="11" s="1"/>
  <c r="AC1424" i="11" a="1"/>
  <c r="AC1424" i="11" s="1"/>
  <c r="AC1425" i="11" a="1"/>
  <c r="AC1425" i="11" s="1"/>
  <c r="AC1426" i="11" a="1"/>
  <c r="AC1426" i="11" s="1"/>
  <c r="AC1427" i="11" a="1"/>
  <c r="AC1427" i="11" s="1"/>
  <c r="AC1428" i="11" a="1"/>
  <c r="AC1428" i="11" s="1"/>
  <c r="AC1429" i="11" a="1"/>
  <c r="AC1429" i="11" s="1"/>
  <c r="AC1430" i="11" a="1"/>
  <c r="AC1430" i="11" s="1"/>
  <c r="AC1431" i="11" a="1"/>
  <c r="AC1431" i="11" s="1"/>
  <c r="AC1432" i="11" a="1"/>
  <c r="AC1432" i="11" s="1"/>
  <c r="AC1433" i="11" a="1"/>
  <c r="AC1433" i="11" s="1"/>
  <c r="AC1434" i="11" a="1"/>
  <c r="AC1434" i="11" s="1"/>
  <c r="AC1435" i="11" a="1"/>
  <c r="AC1435" i="11" s="1"/>
  <c r="AC1436" i="11" a="1"/>
  <c r="AC1436" i="11" s="1"/>
  <c r="AC1437" i="11" a="1"/>
  <c r="AC1437" i="11" s="1"/>
  <c r="AC1438" i="11" a="1"/>
  <c r="AC1438" i="11" s="1"/>
  <c r="AC1439" i="11" a="1"/>
  <c r="AC1439" i="11" s="1"/>
  <c r="AC1440" i="11" a="1"/>
  <c r="AC1440" i="11" s="1"/>
  <c r="AC1441" i="11" a="1"/>
  <c r="AC1441" i="11" s="1"/>
  <c r="AC1442" i="11" a="1"/>
  <c r="AC1442" i="11" s="1"/>
  <c r="AC1443" i="11" a="1"/>
  <c r="AC1443" i="11" s="1"/>
  <c r="AC1444" i="11" a="1"/>
  <c r="AC1444" i="11" s="1"/>
  <c r="AC1445" i="11" a="1"/>
  <c r="AC1445" i="11" s="1"/>
  <c r="AC1446" i="11" a="1"/>
  <c r="AC1446" i="11" s="1"/>
  <c r="AC1447" i="11" a="1"/>
  <c r="AC1447" i="11" s="1"/>
  <c r="AC1448" i="11" a="1"/>
  <c r="AC1448" i="11" s="1"/>
  <c r="AC1449" i="11" a="1"/>
  <c r="AC1449" i="11" s="1"/>
  <c r="AC1450" i="11" a="1"/>
  <c r="AC1450" i="11" s="1"/>
  <c r="AC1451" i="11" a="1"/>
  <c r="AC1451" i="11" s="1"/>
  <c r="AC1452" i="11" a="1"/>
  <c r="AC1452" i="11" s="1"/>
  <c r="AC1453" i="11" a="1"/>
  <c r="AC1453" i="11" s="1"/>
  <c r="AC1454" i="11" a="1"/>
  <c r="AC1454" i="11" s="1"/>
  <c r="AC1455" i="11" a="1"/>
  <c r="AC1455" i="11" s="1"/>
  <c r="AC1456" i="11" a="1"/>
  <c r="AC1456" i="11" s="1"/>
  <c r="AC1457" i="11" a="1"/>
  <c r="AC1457" i="11" s="1"/>
  <c r="AC1458" i="11" a="1"/>
  <c r="AC1458" i="11" s="1"/>
  <c r="AC1459" i="11" a="1"/>
  <c r="AC1459" i="11" s="1"/>
  <c r="AC1460" i="11" a="1"/>
  <c r="AC1460" i="11" s="1"/>
  <c r="AC1461" i="11" a="1"/>
  <c r="AC1461" i="11" s="1"/>
  <c r="AC1462" i="11" a="1"/>
  <c r="AC1462" i="11" s="1"/>
  <c r="AC1463" i="11" a="1"/>
  <c r="AC1463" i="11" s="1"/>
  <c r="AC1464" i="11" a="1"/>
  <c r="AC1464" i="11" s="1"/>
  <c r="AC1465" i="11" a="1"/>
  <c r="AC1465" i="11" s="1"/>
  <c r="AC1466" i="11" a="1"/>
  <c r="AC1466" i="11" s="1"/>
  <c r="AC1467" i="11" a="1"/>
  <c r="AC1467" i="11" s="1"/>
  <c r="AC1468" i="11" a="1"/>
  <c r="AC1468" i="11" s="1"/>
  <c r="AC1469" i="11" a="1"/>
  <c r="AC1469" i="11" s="1"/>
  <c r="AC1470" i="11" a="1"/>
  <c r="AC1470" i="11" s="1"/>
  <c r="AC1471" i="11" a="1"/>
  <c r="AC1471" i="11" s="1"/>
  <c r="AC1472" i="11" a="1"/>
  <c r="AC1472" i="11" s="1"/>
  <c r="AC1473" i="11" a="1"/>
  <c r="AC1473" i="11" s="1"/>
  <c r="AC1474" i="11" a="1"/>
  <c r="AC1474" i="11" s="1"/>
  <c r="AC1475" i="11" a="1"/>
  <c r="AC1475" i="11" s="1"/>
  <c r="AC1476" i="11" a="1"/>
  <c r="AC1476" i="11" s="1"/>
  <c r="AC1477" i="11" a="1"/>
  <c r="AC1477" i="11" s="1"/>
  <c r="AC1478" i="11" a="1"/>
  <c r="AC1478" i="11" s="1"/>
  <c r="AC1479" i="11" a="1"/>
  <c r="AC1479" i="11" s="1"/>
  <c r="AC1480" i="11" a="1"/>
  <c r="AC1480" i="11" s="1"/>
  <c r="AC1481" i="11" a="1"/>
  <c r="AC1481" i="11" s="1"/>
  <c r="AC1482" i="11" a="1"/>
  <c r="AC1482" i="11" s="1"/>
  <c r="AC1483" i="11" a="1"/>
  <c r="AC1483" i="11" s="1"/>
  <c r="AC1484" i="11" a="1"/>
  <c r="AC1484" i="11" s="1"/>
  <c r="AC1485" i="11" a="1"/>
  <c r="AC1485" i="11" s="1"/>
  <c r="AC1486" i="11" a="1"/>
  <c r="AC1486" i="11" s="1"/>
  <c r="AC1487" i="11" a="1"/>
  <c r="AC1487" i="11" s="1"/>
  <c r="AC1488" i="11" a="1"/>
  <c r="AC1488" i="11" s="1"/>
  <c r="AC1489" i="11" a="1"/>
  <c r="AC1489" i="11" s="1"/>
  <c r="AC1490" i="11" a="1"/>
  <c r="AC1490" i="11" s="1"/>
  <c r="AC1491" i="11" a="1"/>
  <c r="AC1491" i="11" s="1"/>
  <c r="AC1492" i="11" a="1"/>
  <c r="AC1492" i="11" s="1"/>
  <c r="AC1493" i="11" a="1"/>
  <c r="AC1493" i="11" s="1"/>
  <c r="AC1494" i="11" a="1"/>
  <c r="AC1494" i="11" s="1"/>
  <c r="AC1495" i="11" a="1"/>
  <c r="AC1495" i="11" s="1"/>
  <c r="AC1496" i="11" a="1"/>
  <c r="AC1496" i="11" s="1"/>
  <c r="AC1497" i="11" a="1"/>
  <c r="AC1497" i="11" s="1"/>
  <c r="AC1498" i="11" a="1"/>
  <c r="AC1498" i="11" s="1"/>
  <c r="AC1499" i="11" a="1"/>
  <c r="AC1499" i="11" s="1"/>
  <c r="AC1500" i="11" a="1"/>
  <c r="AC1500" i="11" s="1"/>
  <c r="AC1501" i="11" a="1"/>
  <c r="AC1501" i="11" s="1"/>
  <c r="AC1502" i="11" a="1"/>
  <c r="AC1502" i="11" s="1"/>
  <c r="AC1503" i="11" a="1"/>
  <c r="AC1503" i="11" s="1"/>
  <c r="AC1504" i="11" a="1"/>
  <c r="AC1504" i="11" s="1"/>
  <c r="AC1505" i="11" a="1"/>
  <c r="AC1505" i="11" s="1"/>
  <c r="AC1506" i="11" a="1"/>
  <c r="AC1506" i="11" s="1"/>
  <c r="AC1507" i="11" a="1"/>
  <c r="AC1507" i="11" s="1"/>
  <c r="AC1508" i="11" a="1"/>
  <c r="AC1508" i="11" s="1"/>
  <c r="AC1509" i="11" a="1"/>
  <c r="AC1509" i="11" s="1"/>
  <c r="AC1510" i="11" a="1"/>
  <c r="AC1510" i="11" s="1"/>
  <c r="AC1511" i="11" a="1"/>
  <c r="AC1511" i="11" s="1"/>
  <c r="AC1512" i="11" a="1"/>
  <c r="AC1512" i="11" s="1"/>
  <c r="AC1513" i="11" a="1"/>
  <c r="AC1513" i="11" s="1"/>
  <c r="AC1514" i="11" a="1"/>
  <c r="AC1514" i="11" s="1"/>
  <c r="AC1515" i="11" a="1"/>
  <c r="AC1515" i="11" s="1"/>
  <c r="AC1516" i="11" a="1"/>
  <c r="AC1516" i="11" s="1"/>
  <c r="AC1517" i="11" a="1"/>
  <c r="AC1517" i="11" s="1"/>
  <c r="AC1518" i="11" a="1"/>
  <c r="AC1518" i="11" s="1"/>
  <c r="AC1519" i="11" a="1"/>
  <c r="AC1519" i="11" s="1"/>
  <c r="AC1520" i="11" a="1"/>
  <c r="AC1520" i="11" s="1"/>
  <c r="AC1521" i="11" a="1"/>
  <c r="AC1521" i="11" s="1"/>
  <c r="AC1522" i="11" a="1"/>
  <c r="AC1522" i="11" s="1"/>
  <c r="AC1523" i="11" a="1"/>
  <c r="AC1523" i="11" s="1"/>
  <c r="AC1524" i="11" a="1"/>
  <c r="AC1524" i="11" s="1"/>
  <c r="AC1525" i="11" a="1"/>
  <c r="AC1525" i="11" s="1"/>
  <c r="AC1526" i="11" a="1"/>
  <c r="AC1526" i="11" s="1"/>
  <c r="AC1527" i="11" a="1"/>
  <c r="AC1527" i="11" s="1"/>
  <c r="AC1528" i="11" a="1"/>
  <c r="AC1528" i="11" s="1"/>
  <c r="AC1529" i="11" a="1"/>
  <c r="AC1529" i="11" s="1"/>
  <c r="AC1530" i="11" a="1"/>
  <c r="AC1530" i="11" s="1"/>
  <c r="AC1531" i="11" a="1"/>
  <c r="AC1531" i="11" s="1"/>
  <c r="AC1532" i="11" a="1"/>
  <c r="AC1532" i="11" s="1"/>
  <c r="AC1533" i="11" a="1"/>
  <c r="AC1533" i="11" s="1"/>
  <c r="AC1534" i="11" a="1"/>
  <c r="AC1534" i="11" s="1"/>
  <c r="AC1535" i="11" a="1"/>
  <c r="AC1535" i="11" s="1"/>
  <c r="AC1536" i="11" a="1"/>
  <c r="AC1536" i="11" s="1"/>
  <c r="AC1537" i="11" a="1"/>
  <c r="AC1537" i="11" s="1"/>
  <c r="AC1538" i="11" a="1"/>
  <c r="AC1538" i="11" s="1"/>
  <c r="AC1539" i="11" a="1"/>
  <c r="AC1539" i="11" s="1"/>
  <c r="AC1540" i="11" a="1"/>
  <c r="AC1540" i="11" s="1"/>
  <c r="AC1541" i="11" a="1"/>
  <c r="AC1541" i="11" s="1"/>
  <c r="AC1542" i="11" a="1"/>
  <c r="AC1542" i="11" s="1"/>
  <c r="AC1543" i="11" a="1"/>
  <c r="AC1543" i="11" s="1"/>
  <c r="AC1544" i="11" a="1"/>
  <c r="AC1544" i="11" s="1"/>
  <c r="AC1545" i="11" a="1"/>
  <c r="AC1545" i="11" s="1"/>
  <c r="AC1546" i="11" a="1"/>
  <c r="AC1546" i="11" s="1"/>
  <c r="AC1547" i="11" a="1"/>
  <c r="AC1547" i="11" s="1"/>
  <c r="AC1548" i="11" a="1"/>
  <c r="AC1548" i="11" s="1"/>
  <c r="AC1549" i="11" a="1"/>
  <c r="AC1549" i="11" s="1"/>
  <c r="AC1550" i="11" a="1"/>
  <c r="AC1550" i="11" s="1"/>
  <c r="AC1551" i="11" a="1"/>
  <c r="AC1551" i="11" s="1"/>
  <c r="AC1552" i="11" a="1"/>
  <c r="AC1552" i="11" s="1"/>
  <c r="AC1553" i="11" a="1"/>
  <c r="AC1553" i="11" s="1"/>
  <c r="AC1554" i="11" a="1"/>
  <c r="AC1554" i="11" s="1"/>
  <c r="AC1555" i="11" a="1"/>
  <c r="AC1555" i="11" s="1"/>
  <c r="AC1556" i="11" a="1"/>
  <c r="AC1556" i="11" s="1"/>
  <c r="AC1557" i="11" a="1"/>
  <c r="AC1557" i="11" s="1"/>
  <c r="AC1558" i="11" a="1"/>
  <c r="AC1558" i="11" s="1"/>
  <c r="AC1559" i="11" a="1"/>
  <c r="AC1559" i="11" s="1"/>
  <c r="AC1560" i="11" a="1"/>
  <c r="AC1560" i="11" s="1"/>
  <c r="AC1561" i="11" a="1"/>
  <c r="AC1561" i="11" s="1"/>
  <c r="AC1562" i="11" a="1"/>
  <c r="AC1562" i="11" s="1"/>
  <c r="AC1563" i="11" a="1"/>
  <c r="AC1563" i="11" s="1"/>
  <c r="AC1564" i="11" a="1"/>
  <c r="AC1564" i="11" s="1"/>
  <c r="AC1565" i="11" a="1"/>
  <c r="AC1565" i="11" s="1"/>
  <c r="AC1566" i="11" a="1"/>
  <c r="AC1566" i="11" s="1"/>
  <c r="AC1567" i="11" a="1"/>
  <c r="AC1567" i="11" s="1"/>
  <c r="AC1568" i="11" a="1"/>
  <c r="AC1568" i="11" s="1"/>
  <c r="AC1569" i="11" a="1"/>
  <c r="AC1569" i="11" s="1"/>
  <c r="AC1570" i="11" a="1"/>
  <c r="AC1570" i="11" s="1"/>
  <c r="AC1571" i="11" a="1"/>
  <c r="AC1571" i="11" s="1"/>
  <c r="AC1572" i="11" a="1"/>
  <c r="AC1572" i="11" s="1"/>
  <c r="AC1573" i="11" a="1"/>
  <c r="AC1573" i="11" s="1"/>
  <c r="AC1574" i="11" a="1"/>
  <c r="AC1574" i="11" s="1"/>
  <c r="AC1575" i="11" a="1"/>
  <c r="AC1575" i="11" s="1"/>
  <c r="AC1576" i="11" a="1"/>
  <c r="AC1576" i="11" s="1"/>
  <c r="AC1577" i="11" a="1"/>
  <c r="AC1577" i="11" s="1"/>
  <c r="AC1578" i="11" a="1"/>
  <c r="AC1578" i="11" s="1"/>
  <c r="AC1579" i="11" a="1"/>
  <c r="AC1579" i="11" s="1"/>
  <c r="AC1580" i="11" a="1"/>
  <c r="AC1580" i="11" s="1"/>
  <c r="AC1581" i="11" a="1"/>
  <c r="AC1581" i="11" s="1"/>
  <c r="AC1582" i="11" a="1"/>
  <c r="AC1582" i="11" s="1"/>
  <c r="AC1583" i="11" a="1"/>
  <c r="AC1583" i="11" s="1"/>
  <c r="AC1584" i="11" a="1"/>
  <c r="AC1584" i="11" s="1"/>
  <c r="AC1585" i="11" a="1"/>
  <c r="AC1585" i="11" s="1"/>
  <c r="AC1586" i="11" a="1"/>
  <c r="AC1586" i="11" s="1"/>
  <c r="AC1587" i="11" a="1"/>
  <c r="AC1587" i="11" s="1"/>
  <c r="AC1588" i="11" a="1"/>
  <c r="AC1588" i="11" s="1"/>
  <c r="AC1589" i="11" a="1"/>
  <c r="AC1589" i="11" s="1"/>
  <c r="AC1590" i="11" a="1"/>
  <c r="AC1590" i="11" s="1"/>
  <c r="AC1591" i="11" a="1"/>
  <c r="AC1591" i="11" s="1"/>
  <c r="AC1592" i="11" a="1"/>
  <c r="AC1592" i="11" s="1"/>
  <c r="AC1593" i="11" a="1"/>
  <c r="AC1593" i="11" s="1"/>
  <c r="AC1594" i="11" a="1"/>
  <c r="AC1594" i="11" s="1"/>
  <c r="AC1595" i="11" a="1"/>
  <c r="AC1595" i="11" s="1"/>
  <c r="AC1596" i="11" a="1"/>
  <c r="AC1596" i="11" s="1"/>
  <c r="AC1597" i="11" a="1"/>
  <c r="AC1597" i="11" s="1"/>
  <c r="AC1598" i="11" a="1"/>
  <c r="AC1598" i="11" s="1"/>
  <c r="AC1599" i="11" a="1"/>
  <c r="AC1599" i="11" s="1"/>
  <c r="AC1600" i="11" a="1"/>
  <c r="AC1600" i="11" s="1"/>
  <c r="AC1601" i="11" a="1"/>
  <c r="AC1601" i="11" s="1"/>
  <c r="AC1602" i="11" a="1"/>
  <c r="AC1602" i="11" s="1"/>
  <c r="AC1603" i="11" a="1"/>
  <c r="AC1603" i="11" s="1"/>
  <c r="AC1604" i="11" a="1"/>
  <c r="AC1604" i="11" s="1"/>
  <c r="AC1605" i="11" a="1"/>
  <c r="AC1605" i="11" s="1"/>
  <c r="AC1606" i="11" a="1"/>
  <c r="AC1606" i="11" s="1"/>
  <c r="AC1607" i="11" a="1"/>
  <c r="AC1607" i="11" s="1"/>
  <c r="AC1608" i="11" a="1"/>
  <c r="AC1608" i="11" s="1"/>
  <c r="AC1609" i="11" a="1"/>
  <c r="AC1609" i="11" s="1"/>
  <c r="AC1610" i="11" a="1"/>
  <c r="AC1610" i="11" s="1"/>
  <c r="AC1611" i="11" a="1"/>
  <c r="AC1611" i="11" s="1"/>
  <c r="AC1612" i="11" a="1"/>
  <c r="AC1612" i="11" s="1"/>
  <c r="AC1613" i="11" a="1"/>
  <c r="AC1613" i="11" s="1"/>
  <c r="AC1614" i="11" a="1"/>
  <c r="AC1614" i="11" s="1"/>
  <c r="AC1615" i="11" a="1"/>
  <c r="AC1615" i="11" s="1"/>
  <c r="AC1616" i="11" a="1"/>
  <c r="AC1616" i="11" s="1"/>
  <c r="AC1617" i="11" a="1"/>
  <c r="AC1617" i="11" s="1"/>
  <c r="AC1618" i="11" a="1"/>
  <c r="AC1618" i="11" s="1"/>
  <c r="AC1619" i="11" a="1"/>
  <c r="AC1619" i="11" s="1"/>
  <c r="AC1620" i="11" a="1"/>
  <c r="AC1620" i="11" s="1"/>
  <c r="AC1621" i="11" a="1"/>
  <c r="AC1621" i="11" s="1"/>
  <c r="AC1622" i="11" a="1"/>
  <c r="AC1622" i="11" s="1"/>
  <c r="AC1623" i="11" a="1"/>
  <c r="AC1623" i="11" s="1"/>
  <c r="AC1624" i="11" a="1"/>
  <c r="AC1624" i="11" s="1"/>
  <c r="AC1625" i="11" a="1"/>
  <c r="AC1625" i="11" s="1"/>
  <c r="AC1626" i="11" a="1"/>
  <c r="AC1626" i="11" s="1"/>
  <c r="AC1627" i="11" a="1"/>
  <c r="AC1627" i="11" s="1"/>
  <c r="AC1628" i="11" a="1"/>
  <c r="AC1628" i="11" s="1"/>
  <c r="AC1629" i="11" a="1"/>
  <c r="AC1629" i="11" s="1"/>
  <c r="AC1630" i="11" a="1"/>
  <c r="AC1630" i="11" s="1"/>
  <c r="AC1631" i="11" a="1"/>
  <c r="AC1631" i="11" s="1"/>
  <c r="AC1632" i="11" a="1"/>
  <c r="AC1632" i="11" s="1"/>
  <c r="AC1633" i="11" a="1"/>
  <c r="AC1633" i="11" s="1"/>
  <c r="AC1634" i="11" a="1"/>
  <c r="AC1634" i="11" s="1"/>
  <c r="AC1635" i="11" a="1"/>
  <c r="AC1635" i="11" s="1"/>
  <c r="AC1636" i="11" a="1"/>
  <c r="AC1636" i="11" s="1"/>
  <c r="AC1637" i="11" a="1"/>
  <c r="AC1637" i="11" s="1"/>
  <c r="AC1638" i="11" a="1"/>
  <c r="AC1638" i="11" s="1"/>
  <c r="AC1639" i="11" a="1"/>
  <c r="AC1639" i="11" s="1"/>
  <c r="AC1640" i="11" a="1"/>
  <c r="AC1640" i="11" s="1"/>
  <c r="AC1641" i="11" a="1"/>
  <c r="AC1641" i="11" s="1"/>
  <c r="AC1642" i="11" a="1"/>
  <c r="AC1642" i="11" s="1"/>
  <c r="AC1643" i="11" a="1"/>
  <c r="AC1643" i="11" s="1"/>
  <c r="AC1644" i="11" a="1"/>
  <c r="AC1644" i="11" s="1"/>
  <c r="AC1645" i="11" a="1"/>
  <c r="AC1645" i="11" s="1"/>
  <c r="AC1646" i="11" a="1"/>
  <c r="AC1646" i="11" s="1"/>
  <c r="AC1647" i="11" a="1"/>
  <c r="AC1647" i="11" s="1"/>
  <c r="AC1648" i="11" a="1"/>
  <c r="AC1648" i="11" s="1"/>
  <c r="AC1649" i="11" a="1"/>
  <c r="AC1649" i="11" s="1"/>
  <c r="AC1650" i="11" a="1"/>
  <c r="AC1650" i="11" s="1"/>
  <c r="AC1651" i="11" a="1"/>
  <c r="AC1651" i="11" s="1"/>
  <c r="AC1652" i="11" a="1"/>
  <c r="AC1652" i="11" s="1"/>
  <c r="AC1653" i="11" a="1"/>
  <c r="AC1653" i="11" s="1"/>
  <c r="AC1654" i="11" a="1"/>
  <c r="AC1654" i="11" s="1"/>
  <c r="AC1655" i="11" a="1"/>
  <c r="AC1655" i="11" s="1"/>
  <c r="AC1656" i="11" a="1"/>
  <c r="AC1656" i="11" s="1"/>
  <c r="AC1657" i="11" a="1"/>
  <c r="AC1657" i="11" s="1"/>
  <c r="AC1658" i="11" a="1"/>
  <c r="AC1658" i="11" s="1"/>
  <c r="AC1659" i="11" a="1"/>
  <c r="AC1659" i="11" s="1"/>
  <c r="AC1660" i="11" a="1"/>
  <c r="AC1660" i="11" s="1"/>
  <c r="AC1661" i="11" a="1"/>
  <c r="AC1661" i="11" s="1"/>
  <c r="AC1662" i="11" a="1"/>
  <c r="AC1662" i="11" s="1"/>
  <c r="AC1663" i="11" a="1"/>
  <c r="AC1663" i="11" s="1"/>
  <c r="AC1664" i="11" a="1"/>
  <c r="AC1664" i="11" s="1"/>
  <c r="AC1665" i="11" a="1"/>
  <c r="AC1665" i="11" s="1"/>
  <c r="AC1666" i="11" a="1"/>
  <c r="AC1666" i="11" s="1"/>
  <c r="AC1667" i="11" a="1"/>
  <c r="AC1667" i="11" s="1"/>
  <c r="AC1668" i="11" a="1"/>
  <c r="AC1668" i="11" s="1"/>
  <c r="AC1669" i="11" a="1"/>
  <c r="AC1669" i="11" s="1"/>
  <c r="AC1670" i="11" a="1"/>
  <c r="AC1670" i="11" s="1"/>
  <c r="AC1671" i="11" a="1"/>
  <c r="AC1671" i="11" s="1"/>
  <c r="AC1672" i="11" a="1"/>
  <c r="AC1672" i="11" s="1"/>
  <c r="AC1673" i="11" a="1"/>
  <c r="AC1673" i="11" s="1"/>
  <c r="AC1674" i="11" a="1"/>
  <c r="AC1674" i="11" s="1"/>
  <c r="AC1675" i="11" a="1"/>
  <c r="AC1675" i="11" s="1"/>
  <c r="AC1676" i="11" a="1"/>
  <c r="AC1676" i="11" s="1"/>
  <c r="AC1677" i="11" a="1"/>
  <c r="AC1677" i="11" s="1"/>
  <c r="AC1678" i="11" a="1"/>
  <c r="AC1678" i="11" s="1"/>
  <c r="AC1679" i="11" a="1"/>
  <c r="AC1679" i="11" s="1"/>
  <c r="AC1680" i="11" a="1"/>
  <c r="AC1680" i="11" s="1"/>
  <c r="AC1681" i="11" a="1"/>
  <c r="AC1681" i="11" s="1"/>
  <c r="AC1682" i="11" a="1"/>
  <c r="AC1682" i="11" s="1"/>
  <c r="AC1683" i="11" a="1"/>
  <c r="AC1683" i="11" s="1"/>
  <c r="AC1684" i="11" a="1"/>
  <c r="AC1684" i="11" s="1"/>
  <c r="AC1685" i="11" a="1"/>
  <c r="AC1685" i="11" s="1"/>
  <c r="AC1686" i="11" a="1"/>
  <c r="AC1686" i="11" s="1"/>
  <c r="AC1687" i="11" a="1"/>
  <c r="AC1687" i="11" s="1"/>
  <c r="AC1688" i="11" a="1"/>
  <c r="AC1688" i="11" s="1"/>
  <c r="AC1689" i="11" a="1"/>
  <c r="AC1689" i="11" s="1"/>
  <c r="AC1690" i="11" a="1"/>
  <c r="AC1690" i="11" s="1"/>
  <c r="AC1691" i="11" a="1"/>
  <c r="AC1691" i="11" s="1"/>
  <c r="AC1692" i="11" a="1"/>
  <c r="AC1692" i="11" s="1"/>
  <c r="AC1693" i="11" a="1"/>
  <c r="AC1693" i="11" s="1"/>
  <c r="AC1694" i="11" a="1"/>
  <c r="AC1694" i="11" s="1"/>
  <c r="AC1695" i="11" a="1"/>
  <c r="AC1695" i="11" s="1"/>
  <c r="AC1696" i="11" a="1"/>
  <c r="AC1696" i="11" s="1"/>
  <c r="AC1697" i="11" a="1"/>
  <c r="AC1697" i="11" s="1"/>
  <c r="AC1698" i="11" a="1"/>
  <c r="AC1698" i="11" s="1"/>
  <c r="AC1699" i="11" a="1"/>
  <c r="AC1699" i="11" s="1"/>
  <c r="AC1700" i="11" a="1"/>
  <c r="AC1700" i="11" s="1"/>
  <c r="AC1701" i="11" a="1"/>
  <c r="AC1701" i="11" s="1"/>
  <c r="AC1702" i="11" a="1"/>
  <c r="AC1702" i="11" s="1"/>
  <c r="AC1703" i="11" a="1"/>
  <c r="AC1703" i="11" s="1"/>
  <c r="AC1704" i="11" a="1"/>
  <c r="AC1704" i="11" s="1"/>
  <c r="AC1705" i="11" a="1"/>
  <c r="AC1705" i="11" s="1"/>
  <c r="AC1706" i="11" a="1"/>
  <c r="AC1706" i="11" s="1"/>
  <c r="AC1707" i="11" a="1"/>
  <c r="AC1707" i="11" s="1"/>
  <c r="AC1708" i="11" a="1"/>
  <c r="AC1708" i="11" s="1"/>
  <c r="AC1709" i="11" a="1"/>
  <c r="AC1709" i="11" s="1"/>
  <c r="AC1710" i="11" a="1"/>
  <c r="AC1710" i="11" s="1"/>
  <c r="AC1711" i="11" a="1"/>
  <c r="AC1711" i="11" s="1"/>
  <c r="AC1712" i="11" a="1"/>
  <c r="AC1712" i="11" s="1"/>
  <c r="AC1713" i="11" a="1"/>
  <c r="AC1713" i="11" s="1"/>
  <c r="AC1714" i="11" a="1"/>
  <c r="AC1714" i="11" s="1"/>
  <c r="AC1715" i="11" a="1"/>
  <c r="AC1715" i="11" s="1"/>
  <c r="AC1716" i="11" a="1"/>
  <c r="AC1716" i="11" s="1"/>
  <c r="AC1717" i="11" a="1"/>
  <c r="AC1717" i="11" s="1"/>
  <c r="AC1718" i="11" a="1"/>
  <c r="AC1718" i="11" s="1"/>
  <c r="AC1719" i="11" a="1"/>
  <c r="AC1719" i="11" s="1"/>
  <c r="AC1720" i="11" a="1"/>
  <c r="AC1720" i="11" s="1"/>
  <c r="AC1721" i="11" a="1"/>
  <c r="AC1721" i="11" s="1"/>
  <c r="AC1722" i="11" a="1"/>
  <c r="AC1722" i="11" s="1"/>
  <c r="AC1723" i="11" a="1"/>
  <c r="AC1723" i="11" s="1"/>
  <c r="AC1724" i="11" a="1"/>
  <c r="AC1724" i="11" s="1"/>
  <c r="AC1725" i="11" a="1"/>
  <c r="AC1725" i="11" s="1"/>
  <c r="AC1726" i="11" a="1"/>
  <c r="AC1726" i="11" s="1"/>
  <c r="AC1727" i="11" a="1"/>
  <c r="AC1727" i="11" s="1"/>
  <c r="AC1728" i="11" a="1"/>
  <c r="AC1728" i="11" s="1"/>
  <c r="AC1729" i="11" a="1"/>
  <c r="AC1729" i="11" s="1"/>
  <c r="AC1730" i="11" a="1"/>
  <c r="AC1730" i="11" s="1"/>
  <c r="AC1731" i="11" a="1"/>
  <c r="AC1731" i="11" s="1"/>
  <c r="AC1732" i="11" a="1"/>
  <c r="AC1732" i="11" s="1"/>
  <c r="AC1733" i="11" a="1"/>
  <c r="AC1733" i="11" s="1"/>
  <c r="AC1734" i="11" a="1"/>
  <c r="AC1734" i="11" s="1"/>
  <c r="AC1735" i="11" a="1"/>
  <c r="AC1735" i="11" s="1"/>
  <c r="AC1736" i="11" a="1"/>
  <c r="AC1736" i="11" s="1"/>
  <c r="AC1737" i="11" a="1"/>
  <c r="AC1737" i="11" s="1"/>
  <c r="AC1738" i="11" a="1"/>
  <c r="AC1738" i="11" s="1"/>
  <c r="AC1739" i="11" a="1"/>
  <c r="AC1739" i="11" s="1"/>
  <c r="AC1740" i="11" a="1"/>
  <c r="AC1740" i="11" s="1"/>
  <c r="AC1741" i="11" a="1"/>
  <c r="AC1741" i="11" s="1"/>
  <c r="AC1742" i="11" a="1"/>
  <c r="AC1742" i="11" s="1"/>
  <c r="AC1743" i="11" a="1"/>
  <c r="AC1743" i="11" s="1"/>
  <c r="AC1744" i="11" a="1"/>
  <c r="AC1744" i="11" s="1"/>
  <c r="AC1745" i="11" a="1"/>
  <c r="AC1745" i="11" s="1"/>
  <c r="AC1746" i="11" a="1"/>
  <c r="AC1746" i="11" s="1"/>
  <c r="AC1747" i="11" a="1"/>
  <c r="AC1747" i="11" s="1"/>
  <c r="AC1748" i="11" a="1"/>
  <c r="AC1748" i="11" s="1"/>
  <c r="AC1749" i="11" a="1"/>
  <c r="AC1749" i="11" s="1"/>
  <c r="AC1750" i="11" a="1"/>
  <c r="AC1750" i="11" s="1"/>
  <c r="AC1751" i="11" a="1"/>
  <c r="AC1751" i="11" s="1"/>
  <c r="AC1752" i="11" a="1"/>
  <c r="AC1752" i="11" s="1"/>
  <c r="AC1753" i="11" a="1"/>
  <c r="AC1753" i="11" s="1"/>
  <c r="AC1754" i="11" a="1"/>
  <c r="AC1754" i="11" s="1"/>
  <c r="AC1755" i="11" a="1"/>
  <c r="AC1755" i="11" s="1"/>
  <c r="AC1756" i="11" a="1"/>
  <c r="AC1756" i="11" s="1"/>
  <c r="AC1757" i="11" a="1"/>
  <c r="AC1757" i="11" s="1"/>
  <c r="AC1758" i="11" a="1"/>
  <c r="AC1758" i="11" s="1"/>
  <c r="AC1759" i="11" a="1"/>
  <c r="AC1759" i="11" s="1"/>
  <c r="AC1760" i="11" a="1"/>
  <c r="AC1760" i="11" s="1"/>
  <c r="AC1761" i="11" a="1"/>
  <c r="AC1761" i="11" s="1"/>
  <c r="AC1762" i="11" a="1"/>
  <c r="AC1762" i="11" s="1"/>
  <c r="AC1763" i="11" a="1"/>
  <c r="AC1763" i="11" s="1"/>
  <c r="AC1764" i="11" a="1"/>
  <c r="AC1764" i="11" s="1"/>
  <c r="AC1765" i="11" a="1"/>
  <c r="AC1765" i="11" s="1"/>
  <c r="AC1766" i="11" a="1"/>
  <c r="AC1766" i="11" s="1"/>
  <c r="AC1767" i="11" a="1"/>
  <c r="AC1767" i="11" s="1"/>
  <c r="AC1768" i="11" a="1"/>
  <c r="AC1768" i="11" s="1"/>
  <c r="AC1769" i="11" a="1"/>
  <c r="AC1769" i="11" s="1"/>
  <c r="AC1770" i="11" a="1"/>
  <c r="AC1770" i="11" s="1"/>
  <c r="AC1771" i="11" a="1"/>
  <c r="AC1771" i="11" s="1"/>
  <c r="AC1772" i="11" a="1"/>
  <c r="AC1772" i="11" s="1"/>
  <c r="AC1773" i="11" a="1"/>
  <c r="AC1773" i="11" s="1"/>
  <c r="AC1774" i="11" a="1"/>
  <c r="AC1774" i="11" s="1"/>
  <c r="AC1775" i="11" a="1"/>
  <c r="AC1775" i="11" s="1"/>
  <c r="AC1776" i="11" a="1"/>
  <c r="AC1776" i="11" s="1"/>
  <c r="AC1777" i="11" a="1"/>
  <c r="AC1777" i="11" s="1"/>
  <c r="AC1778" i="11" a="1"/>
  <c r="AC1778" i="11" s="1"/>
  <c r="AC1779" i="11" a="1"/>
  <c r="AC1779" i="11" s="1"/>
  <c r="AC1780" i="11" a="1"/>
  <c r="AC1780" i="11" s="1"/>
  <c r="AC1781" i="11" a="1"/>
  <c r="AC1781" i="11" s="1"/>
  <c r="AC1782" i="11" a="1"/>
  <c r="AC1782" i="11" s="1"/>
  <c r="AC1783" i="11" a="1"/>
  <c r="AC1783" i="11" s="1"/>
  <c r="AC1784" i="11" a="1"/>
  <c r="AC1784" i="11" s="1"/>
  <c r="AC1785" i="11" a="1"/>
  <c r="AC1785" i="11" s="1"/>
  <c r="AC1786" i="11" a="1"/>
  <c r="AC1786" i="11" s="1"/>
  <c r="AC1787" i="11" a="1"/>
  <c r="AC1787" i="11" s="1"/>
  <c r="AC1788" i="11" a="1"/>
  <c r="AC1788" i="11" s="1"/>
  <c r="AC1789" i="11" a="1"/>
  <c r="AC1789" i="11" s="1"/>
  <c r="AC1790" i="11" a="1"/>
  <c r="AC1790" i="11" s="1"/>
  <c r="AC1791" i="11" a="1"/>
  <c r="AC1791" i="11" s="1"/>
  <c r="AC1792" i="11" a="1"/>
  <c r="AC1792" i="11" s="1"/>
  <c r="AC1793" i="11" a="1"/>
  <c r="AC1793" i="11" s="1"/>
  <c r="AC1794" i="11" a="1"/>
  <c r="AC1794" i="11" s="1"/>
  <c r="AC1795" i="11" a="1"/>
  <c r="AC1795" i="11" s="1"/>
  <c r="AC1796" i="11" a="1"/>
  <c r="AC1796" i="11" s="1"/>
  <c r="AC1797" i="11" a="1"/>
  <c r="AC1797" i="11" s="1"/>
  <c r="AC1798" i="11" a="1"/>
  <c r="AC1798" i="11" s="1"/>
  <c r="AC1799" i="11" a="1"/>
  <c r="AC1799" i="11" s="1"/>
  <c r="AC1800" i="11" a="1"/>
  <c r="AC1800" i="11" s="1"/>
  <c r="AC1801" i="11" a="1"/>
  <c r="AC1801" i="11" s="1"/>
  <c r="AC1802" i="11" a="1"/>
  <c r="AC1802" i="11" s="1"/>
  <c r="AC1803" i="11" a="1"/>
  <c r="AC1803" i="11" s="1"/>
  <c r="AC1804" i="11" a="1"/>
  <c r="AC1804" i="11" s="1"/>
  <c r="AC1805" i="11" a="1"/>
  <c r="AC1805" i="11" s="1"/>
  <c r="AC1806" i="11" a="1"/>
  <c r="AC1806" i="11" s="1"/>
  <c r="AC1807" i="11" a="1"/>
  <c r="AC1807" i="11" s="1"/>
  <c r="AC1808" i="11" a="1"/>
  <c r="AC1808" i="11" s="1"/>
  <c r="AC1809" i="11" a="1"/>
  <c r="AC1809" i="11" s="1"/>
  <c r="AC1810" i="11" a="1"/>
  <c r="AC1810" i="11" s="1"/>
  <c r="AC1811" i="11" a="1"/>
  <c r="AC1811" i="11" s="1"/>
  <c r="AC1812" i="11" a="1"/>
  <c r="AC1812" i="11" s="1"/>
  <c r="AC1813" i="11" a="1"/>
  <c r="AC1813" i="11" s="1"/>
  <c r="AC1814" i="11" a="1"/>
  <c r="AC1814" i="11" s="1"/>
  <c r="AC1815" i="11" a="1"/>
  <c r="AC1815" i="11" s="1"/>
  <c r="AC1816" i="11" a="1"/>
  <c r="AC1816" i="11" s="1"/>
  <c r="AC1817" i="11" a="1"/>
  <c r="AC1817" i="11" s="1"/>
  <c r="AC1818" i="11" a="1"/>
  <c r="AC1818" i="11" s="1"/>
  <c r="AC1819" i="11" a="1"/>
  <c r="AC1819" i="11" s="1"/>
  <c r="AC1820" i="11" a="1"/>
  <c r="AC1820" i="11" s="1"/>
  <c r="AC1821" i="11" a="1"/>
  <c r="AC1821" i="11" s="1"/>
  <c r="AC1822" i="11" a="1"/>
  <c r="AC1822" i="11" s="1"/>
  <c r="AC1823" i="11" a="1"/>
  <c r="AC1823" i="11" s="1"/>
  <c r="AC1824" i="11" a="1"/>
  <c r="AC1824" i="11" s="1"/>
  <c r="AC1825" i="11" a="1"/>
  <c r="AC1825" i="11" s="1"/>
  <c r="AC1826" i="11" a="1"/>
  <c r="AC1826" i="11" s="1"/>
  <c r="AC1827" i="11" a="1"/>
  <c r="AC1827" i="11" s="1"/>
  <c r="AC1828" i="11" a="1"/>
  <c r="AC1828" i="11" s="1"/>
  <c r="AC1829" i="11" a="1"/>
  <c r="AC1829" i="11" s="1"/>
  <c r="AC1830" i="11" a="1"/>
  <c r="AC1830" i="11" s="1"/>
  <c r="AC1831" i="11" a="1"/>
  <c r="AC1831" i="11" s="1"/>
  <c r="AC1832" i="11" a="1"/>
  <c r="AC1832" i="11" s="1"/>
  <c r="AC1833" i="11" a="1"/>
  <c r="AC1833" i="11" s="1"/>
  <c r="AC1834" i="11" a="1"/>
  <c r="AC1834" i="11" s="1"/>
  <c r="AC1835" i="11" a="1"/>
  <c r="AC1835" i="11" s="1"/>
  <c r="AC1836" i="11" a="1"/>
  <c r="AC1836" i="11" s="1"/>
  <c r="AC1837" i="11" a="1"/>
  <c r="AC1837" i="11" s="1"/>
  <c r="AC1838" i="11" a="1"/>
  <c r="AC1838" i="11" s="1"/>
  <c r="AC1839" i="11" a="1"/>
  <c r="AC1839" i="11" s="1"/>
  <c r="AC1840" i="11" a="1"/>
  <c r="AC1840" i="11" s="1"/>
  <c r="AC1841" i="11" a="1"/>
  <c r="AC1841" i="11" s="1"/>
  <c r="AC1842" i="11" a="1"/>
  <c r="AC1842" i="11" s="1"/>
  <c r="AC1843" i="11" a="1"/>
  <c r="AC1843" i="11" s="1"/>
  <c r="AC1844" i="11" a="1"/>
  <c r="AC1844" i="11" s="1"/>
  <c r="AC1845" i="11" a="1"/>
  <c r="AC1845" i="11" s="1"/>
  <c r="AC1846" i="11" a="1"/>
  <c r="AC1846" i="11" s="1"/>
  <c r="AC1847" i="11" a="1"/>
  <c r="AC1847" i="11" s="1"/>
  <c r="AC1848" i="11" a="1"/>
  <c r="AC1848" i="11" s="1"/>
  <c r="AC1849" i="11" a="1"/>
  <c r="AC1849" i="11" s="1"/>
  <c r="AC1850" i="11" a="1"/>
  <c r="AC1850" i="11" s="1"/>
  <c r="AC1851" i="11" a="1"/>
  <c r="AC1851" i="11" s="1"/>
  <c r="AC1852" i="11" a="1"/>
  <c r="AC1852" i="11" s="1"/>
  <c r="AC1853" i="11" a="1"/>
  <c r="AC1853" i="11" s="1"/>
  <c r="AC1854" i="11" a="1"/>
  <c r="AC1854" i="11" s="1"/>
  <c r="AC1855" i="11" a="1"/>
  <c r="AC1855" i="11" s="1"/>
  <c r="AC1856" i="11" a="1"/>
  <c r="AC1856" i="11" s="1"/>
  <c r="AC1857" i="11" a="1"/>
  <c r="AC1857" i="11" s="1"/>
  <c r="AC1858" i="11" a="1"/>
  <c r="AC1858" i="11" s="1"/>
  <c r="AC1859" i="11" a="1"/>
  <c r="AC1859" i="11" s="1"/>
  <c r="AC1860" i="11" a="1"/>
  <c r="AC1860" i="11" s="1"/>
  <c r="AC1861" i="11" a="1"/>
  <c r="AC1861" i="11" s="1"/>
  <c r="AC1862" i="11" a="1"/>
  <c r="AC1862" i="11" s="1"/>
  <c r="AC1863" i="11" a="1"/>
  <c r="AC1863" i="11" s="1"/>
  <c r="AC1864" i="11" a="1"/>
  <c r="AC1864" i="11" s="1"/>
  <c r="AC1865" i="11" a="1"/>
  <c r="AC1865" i="11" s="1"/>
  <c r="AC1866" i="11" a="1"/>
  <c r="AC1866" i="11" s="1"/>
  <c r="AC1867" i="11" a="1"/>
  <c r="AC1867" i="11" s="1"/>
  <c r="AC1868" i="11" a="1"/>
  <c r="AC1868" i="11" s="1"/>
  <c r="AC1869" i="11" a="1"/>
  <c r="AC1869" i="11" s="1"/>
  <c r="AC1870" i="11" a="1"/>
  <c r="AC1870" i="11" s="1"/>
  <c r="AC1871" i="11" a="1"/>
  <c r="AC1871" i="11" s="1"/>
  <c r="AC1872" i="11" a="1"/>
  <c r="AC1872" i="11" s="1"/>
  <c r="AC1873" i="11" a="1"/>
  <c r="AC1873" i="11" s="1"/>
  <c r="AC1874" i="11" a="1"/>
  <c r="AC1874" i="11" s="1"/>
  <c r="AC1875" i="11" a="1"/>
  <c r="AC1875" i="11" s="1"/>
  <c r="AC1876" i="11" a="1"/>
  <c r="AC1876" i="11" s="1"/>
  <c r="AC1877" i="11" a="1"/>
  <c r="AC1877" i="11" s="1"/>
  <c r="AC1878" i="11" a="1"/>
  <c r="AC1878" i="11" s="1"/>
  <c r="AC1879" i="11" a="1"/>
  <c r="AC1879" i="11" s="1"/>
  <c r="AC1880" i="11" a="1"/>
  <c r="AC1880" i="11" s="1"/>
  <c r="AC1881" i="11" a="1"/>
  <c r="AC1881" i="11" s="1"/>
  <c r="AC1882" i="11" a="1"/>
  <c r="AC1882" i="11" s="1"/>
  <c r="AC1883" i="11" a="1"/>
  <c r="AC1883" i="11" s="1"/>
  <c r="AC1884" i="11" a="1"/>
  <c r="AC1884" i="11" s="1"/>
  <c r="AC1885" i="11" a="1"/>
  <c r="AC1885" i="11" s="1"/>
  <c r="AC1886" i="11" a="1"/>
  <c r="AC1886" i="11" s="1"/>
  <c r="AC1887" i="11" a="1"/>
  <c r="AC1887" i="11" s="1"/>
  <c r="AC1888" i="11" a="1"/>
  <c r="AC1888" i="11" s="1"/>
  <c r="AC1889" i="11" a="1"/>
  <c r="AC1889" i="11" s="1"/>
  <c r="AC1890" i="11" a="1"/>
  <c r="AC1890" i="11" s="1"/>
  <c r="AC1891" i="11" a="1"/>
  <c r="AC1891" i="11" s="1"/>
  <c r="AC1892" i="11" a="1"/>
  <c r="AC1892" i="11" s="1"/>
  <c r="AC1893" i="11" a="1"/>
  <c r="AC1893" i="11" s="1"/>
  <c r="AC1894" i="11" a="1"/>
  <c r="AC1894" i="11" s="1"/>
  <c r="AC1895" i="11" a="1"/>
  <c r="AC1895" i="11" s="1"/>
  <c r="AC1896" i="11" a="1"/>
  <c r="AC1896" i="11" s="1"/>
  <c r="AC1897" i="11" a="1"/>
  <c r="AC1897" i="11" s="1"/>
  <c r="AC1898" i="11" a="1"/>
  <c r="AC1898" i="11" s="1"/>
  <c r="AC1899" i="11" a="1"/>
  <c r="AC1899" i="11" s="1"/>
  <c r="AC1900" i="11" a="1"/>
  <c r="AC1900" i="11" s="1"/>
  <c r="AC1901" i="11" a="1"/>
  <c r="AC1901" i="11" s="1"/>
  <c r="AC1902" i="11" a="1"/>
  <c r="AC1902" i="11" s="1"/>
  <c r="AC1903" i="11" a="1"/>
  <c r="AC1903" i="11" s="1"/>
  <c r="AC1904" i="11" a="1"/>
  <c r="AC1904" i="11" s="1"/>
  <c r="AC1905" i="11" a="1"/>
  <c r="AC1905" i="11" s="1"/>
  <c r="AC1906" i="11" a="1"/>
  <c r="AC1906" i="11" s="1"/>
  <c r="AC1907" i="11" a="1"/>
  <c r="AC1907" i="11" s="1"/>
  <c r="AC1908" i="11" a="1"/>
  <c r="AC1908" i="11" s="1"/>
  <c r="AC1909" i="11" a="1"/>
  <c r="AC1909" i="11" s="1"/>
  <c r="AC1910" i="11" a="1"/>
  <c r="AC1910" i="11" s="1"/>
  <c r="AC1911" i="11" a="1"/>
  <c r="AC1911" i="11" s="1"/>
  <c r="AC1912" i="11" a="1"/>
  <c r="AC1912" i="11" s="1"/>
  <c r="AC1913" i="11" a="1"/>
  <c r="AC1913" i="11" s="1"/>
  <c r="AC1914" i="11" a="1"/>
  <c r="AC1914" i="11" s="1"/>
  <c r="AC1915" i="11" a="1"/>
  <c r="AC1915" i="11" s="1"/>
  <c r="AC1916" i="11" a="1"/>
  <c r="AC1916" i="11" s="1"/>
  <c r="AC1917" i="11" a="1"/>
  <c r="AC1917" i="11" s="1"/>
  <c r="AC1918" i="11" a="1"/>
  <c r="AC1918" i="11" s="1"/>
  <c r="AC1919" i="11" a="1"/>
  <c r="AC1919" i="11" s="1"/>
  <c r="AC1920" i="11" a="1"/>
  <c r="AC1920" i="11" s="1"/>
  <c r="AC1921" i="11" a="1"/>
  <c r="AC1921" i="11" s="1"/>
  <c r="AC1922" i="11" a="1"/>
  <c r="AC1922" i="11" s="1"/>
  <c r="AC1923" i="11" a="1"/>
  <c r="AC1923" i="11" s="1"/>
  <c r="AC1924" i="11" a="1"/>
  <c r="AC1924" i="11" s="1"/>
  <c r="AC1925" i="11" a="1"/>
  <c r="AC1925" i="11" s="1"/>
  <c r="AC1926" i="11" a="1"/>
  <c r="AC1926" i="11" s="1"/>
  <c r="AC1927" i="11" a="1"/>
  <c r="AC1927" i="11" s="1"/>
  <c r="AC1928" i="11" a="1"/>
  <c r="AC1928" i="11" s="1"/>
  <c r="AC1929" i="11" a="1"/>
  <c r="AC1929" i="11" s="1"/>
  <c r="AC1930" i="11" a="1"/>
  <c r="AC1930" i="11" s="1"/>
  <c r="AC1931" i="11" a="1"/>
  <c r="AC1931" i="11" s="1"/>
  <c r="AC1932" i="11" a="1"/>
  <c r="AC1932" i="11" s="1"/>
  <c r="AC1933" i="11" a="1"/>
  <c r="AC1933" i="11" s="1"/>
  <c r="AC1934" i="11" a="1"/>
  <c r="AC1934" i="11" s="1"/>
  <c r="AC1935" i="11" a="1"/>
  <c r="AC1935" i="11" s="1"/>
  <c r="AC1936" i="11" a="1"/>
  <c r="AC1936" i="11" s="1"/>
  <c r="AC1937" i="11" a="1"/>
  <c r="AC1937" i="11" s="1"/>
  <c r="AC1938" i="11" a="1"/>
  <c r="AC1938" i="11" s="1"/>
  <c r="AC1939" i="11" a="1"/>
  <c r="AC1939" i="11" s="1"/>
  <c r="AC1940" i="11" a="1"/>
  <c r="AC1940" i="11" s="1"/>
  <c r="AC1941" i="11" a="1"/>
  <c r="AC1941" i="11" s="1"/>
  <c r="AC1942" i="11" a="1"/>
  <c r="AC1942" i="11" s="1"/>
  <c r="AC1943" i="11" a="1"/>
  <c r="AC1943" i="11" s="1"/>
  <c r="AC1944" i="11" a="1"/>
  <c r="AC1944" i="11" s="1"/>
  <c r="AC1945" i="11" a="1"/>
  <c r="AC1945" i="11" s="1"/>
  <c r="AC1946" i="11" a="1"/>
  <c r="AC1946" i="11" s="1"/>
  <c r="AC1947" i="11" a="1"/>
  <c r="AC1947" i="11" s="1"/>
  <c r="AC1948" i="11" a="1"/>
  <c r="AC1948" i="11" s="1"/>
  <c r="AC1949" i="11" a="1"/>
  <c r="AC1949" i="11" s="1"/>
  <c r="AC1950" i="11" a="1"/>
  <c r="AC1950" i="11" s="1"/>
  <c r="AC1951" i="11" a="1"/>
  <c r="AC1951" i="11" s="1"/>
  <c r="AC1952" i="11" a="1"/>
  <c r="AC1952" i="11" s="1"/>
  <c r="AC1953" i="11" a="1"/>
  <c r="AC1953" i="11" s="1"/>
  <c r="AC1954" i="11" a="1"/>
  <c r="AC1954" i="11" s="1"/>
  <c r="AC1955" i="11" a="1"/>
  <c r="AC1955" i="11" s="1"/>
  <c r="AC1956" i="11" a="1"/>
  <c r="AC1956" i="11" s="1"/>
  <c r="AC1957" i="11" a="1"/>
  <c r="AC1957" i="11" s="1"/>
  <c r="AC1958" i="11" a="1"/>
  <c r="AC1958" i="11" s="1"/>
  <c r="AC1959" i="11" a="1"/>
  <c r="AC1959" i="11" s="1"/>
  <c r="AC1960" i="11" a="1"/>
  <c r="AC1960" i="11" s="1"/>
  <c r="AC1961" i="11" a="1"/>
  <c r="AC1961" i="11" s="1"/>
  <c r="AC1962" i="11" a="1"/>
  <c r="AC1962" i="11" s="1"/>
  <c r="AC1963" i="11" a="1"/>
  <c r="AC1963" i="11" s="1"/>
  <c r="AC1964" i="11" a="1"/>
  <c r="AC1964" i="11" s="1"/>
  <c r="AC1965" i="11" a="1"/>
  <c r="AC1965" i="11" s="1"/>
  <c r="AC1966" i="11" a="1"/>
  <c r="AC1966" i="11" s="1"/>
  <c r="AC1967" i="11" a="1"/>
  <c r="AC1967" i="11" s="1"/>
  <c r="AC1968" i="11" a="1"/>
  <c r="AC1968" i="11" s="1"/>
  <c r="AC1969" i="11" a="1"/>
  <c r="AC1969" i="11" s="1"/>
  <c r="AC1970" i="11" a="1"/>
  <c r="AC1970" i="11" s="1"/>
  <c r="AC1971" i="11" a="1"/>
  <c r="AC1971" i="11" s="1"/>
  <c r="AC1972" i="11" a="1"/>
  <c r="AC1972" i="11" s="1"/>
  <c r="AC1973" i="11" a="1"/>
  <c r="AC1973" i="11" s="1"/>
  <c r="AC1974" i="11" a="1"/>
  <c r="AC1974" i="11" s="1"/>
  <c r="AC1975" i="11" a="1"/>
  <c r="AC1975" i="11" s="1"/>
  <c r="AC1976" i="11" a="1"/>
  <c r="AC1976" i="11" s="1"/>
  <c r="AC1977" i="11" a="1"/>
  <c r="AC1977" i="11" s="1"/>
  <c r="AC1978" i="11" a="1"/>
  <c r="AC1978" i="11" s="1"/>
  <c r="AC1979" i="11" a="1"/>
  <c r="AC1979" i="11" s="1"/>
  <c r="AC1980" i="11" a="1"/>
  <c r="AC1980" i="11" s="1"/>
  <c r="AC1981" i="11" a="1"/>
  <c r="AC1981" i="11" s="1"/>
  <c r="AC1982" i="11" a="1"/>
  <c r="AC1982" i="11" s="1"/>
  <c r="AC1983" i="11" a="1"/>
  <c r="AC1983" i="11" s="1"/>
  <c r="AC1984" i="11" a="1"/>
  <c r="AC1984" i="11" s="1"/>
  <c r="AC1985" i="11" a="1"/>
  <c r="AC1985" i="11" s="1"/>
  <c r="AC1986" i="11" a="1"/>
  <c r="AC1986" i="11" s="1"/>
  <c r="AC1987" i="11" a="1"/>
  <c r="AC1987" i="11" s="1"/>
  <c r="AC1988" i="11" a="1"/>
  <c r="AC1988" i="11" s="1"/>
  <c r="AC1989" i="11" a="1"/>
  <c r="AC1989" i="11" s="1"/>
  <c r="AC1990" i="11" a="1"/>
  <c r="AC1990" i="11" s="1"/>
  <c r="AC1991" i="11" a="1"/>
  <c r="AC1991" i="11" s="1"/>
  <c r="AC1992" i="11" a="1"/>
  <c r="AC1992" i="11" s="1"/>
  <c r="AC1993" i="11" a="1"/>
  <c r="AC1993" i="11" s="1"/>
  <c r="AC1994" i="11" a="1"/>
  <c r="AC1994" i="11" s="1"/>
  <c r="AC1995" i="11" a="1"/>
  <c r="AC1995" i="11" s="1"/>
  <c r="AC1996" i="11" a="1"/>
  <c r="AC1996" i="11" s="1"/>
  <c r="AC1997" i="11" a="1"/>
  <c r="AC1997" i="11" s="1"/>
  <c r="AC1998" i="11" a="1"/>
  <c r="AC1998" i="11" s="1"/>
  <c r="AC1999" i="11" a="1"/>
  <c r="AC1999" i="11" s="1"/>
  <c r="AC2000" i="11" a="1"/>
  <c r="AC2000" i="11" s="1"/>
  <c r="AC2001" i="11" a="1"/>
  <c r="AC2001" i="11" s="1"/>
  <c r="AC2002" i="11" a="1"/>
  <c r="AC2002" i="11" s="1"/>
  <c r="AC2003" i="11" a="1"/>
  <c r="AC2003" i="11" s="1"/>
  <c r="AC2004" i="11" a="1"/>
  <c r="AC2004" i="11" s="1"/>
  <c r="AC2005" i="11" a="1"/>
  <c r="AC2005" i="11" s="1"/>
  <c r="AC2006" i="11" a="1"/>
  <c r="AC2006" i="11" s="1"/>
  <c r="AC2007" i="11" a="1"/>
  <c r="AC2007" i="11" s="1"/>
  <c r="AC2008" i="11" a="1"/>
  <c r="AC2008" i="11" s="1"/>
  <c r="AC2009" i="11" a="1"/>
  <c r="AC2009" i="11" s="1"/>
  <c r="AC2010" i="11" a="1"/>
  <c r="AC2010" i="11" s="1"/>
  <c r="AC2011" i="11" a="1"/>
  <c r="AC2011" i="11" s="1"/>
  <c r="AC2012" i="11" a="1"/>
  <c r="AC2012" i="11" s="1"/>
  <c r="AC2013" i="11" a="1"/>
  <c r="AC2013" i="11" s="1"/>
  <c r="AC2014" i="11" a="1"/>
  <c r="AC2014" i="11" s="1"/>
  <c r="AC2015" i="11" a="1"/>
  <c r="AC2015" i="11" s="1"/>
  <c r="AC2016" i="11" a="1"/>
  <c r="AC2016" i="11" s="1"/>
  <c r="AC2017" i="11" a="1"/>
  <c r="AC2017" i="11" s="1"/>
  <c r="AC2018" i="11" a="1"/>
  <c r="AC2018" i="11" s="1"/>
  <c r="AC2019" i="11" a="1"/>
  <c r="AC2019" i="11" s="1"/>
  <c r="AC2020" i="11" a="1"/>
  <c r="AC2020" i="11" s="1"/>
  <c r="AC2021" i="11" a="1"/>
  <c r="AC2021" i="11" s="1"/>
  <c r="AC2022" i="11" a="1"/>
  <c r="AC2022" i="11" s="1"/>
  <c r="AC2023" i="11" a="1"/>
  <c r="AC2023" i="11" s="1"/>
  <c r="AC2024" i="11" a="1"/>
  <c r="AC2024" i="11" s="1"/>
  <c r="AC2025" i="11" a="1"/>
  <c r="AC2025" i="11" s="1"/>
  <c r="AC2026" i="11" a="1"/>
  <c r="AC2026" i="11" s="1"/>
  <c r="AC2027" i="11" a="1"/>
  <c r="AC2027" i="11" s="1"/>
  <c r="AC2028" i="11" a="1"/>
  <c r="AC2028" i="11" s="1"/>
  <c r="AC2029" i="11" a="1"/>
  <c r="AC2029" i="11" s="1"/>
  <c r="AC2030" i="11" a="1"/>
  <c r="AC2030" i="11" s="1"/>
  <c r="AC2031" i="11" a="1"/>
  <c r="AC2031" i="11" s="1"/>
  <c r="AC2032" i="11" a="1"/>
  <c r="AC2032" i="11" s="1"/>
  <c r="AC2033" i="11" a="1"/>
  <c r="AC2033" i="11" s="1"/>
  <c r="AC2034" i="11" a="1"/>
  <c r="AC2034" i="11" s="1"/>
  <c r="AC2035" i="11" a="1"/>
  <c r="AC2035" i="11" s="1"/>
  <c r="AC2036" i="11" a="1"/>
  <c r="AC2036" i="11" s="1"/>
  <c r="AC2037" i="11" a="1"/>
  <c r="AC2037" i="11" s="1"/>
  <c r="AC2038" i="11" a="1"/>
  <c r="AC2038" i="11" s="1"/>
  <c r="AC2039" i="11" a="1"/>
  <c r="AC2039" i="11" s="1"/>
  <c r="AC2040" i="11" a="1"/>
  <c r="AC2040" i="11" s="1"/>
  <c r="AC2041" i="11" a="1"/>
  <c r="AC2041" i="11" s="1"/>
  <c r="AC2042" i="11" a="1"/>
  <c r="AC2042" i="11" s="1"/>
  <c r="AC2043" i="11" a="1"/>
  <c r="AC2043" i="11" s="1"/>
  <c r="AC2044" i="11" a="1"/>
  <c r="AC2044" i="11" s="1"/>
  <c r="AC2045" i="11" a="1"/>
  <c r="AC2045" i="11" s="1"/>
  <c r="AC2046" i="11" a="1"/>
  <c r="AC2046" i="11" s="1"/>
  <c r="AC2047" i="11" a="1"/>
  <c r="AC2047" i="11" s="1"/>
  <c r="AC2048" i="11" a="1"/>
  <c r="AC2048" i="11" s="1"/>
  <c r="AC2049" i="11" a="1"/>
  <c r="AC2049" i="11" s="1"/>
  <c r="AC2050" i="11" a="1"/>
  <c r="AC2050" i="11" s="1"/>
  <c r="AC2051" i="11" a="1"/>
  <c r="AC2051" i="11" s="1"/>
  <c r="AC2052" i="11" a="1"/>
  <c r="AC2052" i="11" s="1"/>
  <c r="AC2053" i="11" a="1"/>
  <c r="AC2053" i="11" s="1"/>
  <c r="AC2054" i="11" a="1"/>
  <c r="AC2054" i="11" s="1"/>
  <c r="AC2055" i="11" a="1"/>
  <c r="AC2055" i="11" s="1"/>
  <c r="AC2056" i="11" a="1"/>
  <c r="AC2056" i="11" s="1"/>
  <c r="AC2057" i="11" a="1"/>
  <c r="AC2057" i="11" s="1"/>
  <c r="AC2058" i="11" a="1"/>
  <c r="AC2058" i="11" s="1"/>
  <c r="AC2059" i="11" a="1"/>
  <c r="AC2059" i="11" s="1"/>
  <c r="AC2060" i="11" a="1"/>
  <c r="AC2060" i="11" s="1"/>
  <c r="AC2061" i="11" a="1"/>
  <c r="AC2061" i="11" s="1"/>
  <c r="AC2062" i="11" a="1"/>
  <c r="AC2062" i="11" s="1"/>
  <c r="AC2063" i="11" a="1"/>
  <c r="AC2063" i="11" s="1"/>
  <c r="AC2064" i="11" a="1"/>
  <c r="AC2064" i="11" s="1"/>
  <c r="AC2065" i="11" a="1"/>
  <c r="AC2065" i="11" s="1"/>
  <c r="AC2066" i="11" a="1"/>
  <c r="AC2066" i="11" s="1"/>
  <c r="AC2067" i="11" a="1"/>
  <c r="AC2067" i="11" s="1"/>
  <c r="AC2068" i="11" a="1"/>
  <c r="AC2068" i="11" s="1"/>
  <c r="AC2069" i="11" a="1"/>
  <c r="AC2069" i="11" s="1"/>
  <c r="AC2070" i="11" a="1"/>
  <c r="AC2070" i="11" s="1"/>
  <c r="AC2071" i="11" a="1"/>
  <c r="AC2071" i="11" s="1"/>
  <c r="AC2072" i="11" a="1"/>
  <c r="AC2072" i="11" s="1"/>
  <c r="AC2073" i="11" a="1"/>
  <c r="AC2073" i="11" s="1"/>
  <c r="AC2074" i="11" a="1"/>
  <c r="AC2074" i="11" s="1"/>
  <c r="AC2075" i="11" a="1"/>
  <c r="AC2075" i="11" s="1"/>
  <c r="AC2076" i="11" a="1"/>
  <c r="AC2076" i="11" s="1"/>
  <c r="AC2077" i="11" a="1"/>
  <c r="AC2077" i="11" s="1"/>
  <c r="AC2078" i="11" a="1"/>
  <c r="AC2078" i="11" s="1"/>
  <c r="AC2079" i="11" a="1"/>
  <c r="AC2079" i="11" s="1"/>
  <c r="AC2080" i="11" a="1"/>
  <c r="AC2080" i="11" s="1"/>
  <c r="AC2081" i="11" a="1"/>
  <c r="AC2081" i="11" s="1"/>
  <c r="AC2082" i="11" a="1"/>
  <c r="AC2082" i="11" s="1"/>
  <c r="AC2083" i="11" a="1"/>
  <c r="AC2083" i="11" s="1"/>
  <c r="AC2084" i="11" a="1"/>
  <c r="AC2084" i="11" s="1"/>
  <c r="AC2085" i="11" a="1"/>
  <c r="AC2085" i="11" s="1"/>
  <c r="AC2086" i="11" a="1"/>
  <c r="AC2086" i="11" s="1"/>
  <c r="AC2087" i="11" a="1"/>
  <c r="AC2087" i="11" s="1"/>
  <c r="AC2088" i="11" a="1"/>
  <c r="AC2088" i="11" s="1"/>
  <c r="AC2089" i="11" a="1"/>
  <c r="AC2089" i="11" s="1"/>
  <c r="AC2090" i="11" a="1"/>
  <c r="AC2090" i="11" s="1"/>
  <c r="AC2091" i="11" a="1"/>
  <c r="AC2091" i="11" s="1"/>
  <c r="AC2092" i="11" a="1"/>
  <c r="AC2092" i="11" s="1"/>
  <c r="AC2093" i="11" a="1"/>
  <c r="AC2093" i="11" s="1"/>
  <c r="AC2094" i="11" a="1"/>
  <c r="AC2094" i="11" s="1"/>
  <c r="AC2095" i="11" a="1"/>
  <c r="AC2095" i="11" s="1"/>
  <c r="AC2096" i="11" a="1"/>
  <c r="AC2096" i="11" s="1"/>
  <c r="AC2097" i="11" a="1"/>
  <c r="AC2097" i="11" s="1"/>
  <c r="AC2098" i="11" a="1"/>
  <c r="AC2098" i="11" s="1"/>
  <c r="AC2099" i="11" a="1"/>
  <c r="AC2099" i="11" s="1"/>
  <c r="AC2100" i="11" a="1"/>
  <c r="AC2100" i="11" s="1"/>
  <c r="AC2101" i="11" a="1"/>
  <c r="AC2101" i="11" s="1"/>
  <c r="AC2102" i="11" a="1"/>
  <c r="AC2102" i="11" s="1"/>
  <c r="AC2103" i="11" a="1"/>
  <c r="AC2103" i="11" s="1"/>
  <c r="AC2104" i="11" a="1"/>
  <c r="AC2104" i="11" s="1"/>
  <c r="AC2105" i="11" a="1"/>
  <c r="AC2105" i="11" s="1"/>
  <c r="AC2106" i="11" a="1"/>
  <c r="AC2106" i="11" s="1"/>
  <c r="AC2107" i="11" a="1"/>
  <c r="AC2107" i="11" s="1"/>
  <c r="AC2108" i="11" a="1"/>
  <c r="AC2108" i="11" s="1"/>
  <c r="AC2109" i="11" a="1"/>
  <c r="AC2109" i="11" s="1"/>
  <c r="AC2110" i="11" a="1"/>
  <c r="AC2110" i="11" s="1"/>
  <c r="AC2111" i="11" a="1"/>
  <c r="AC2111" i="11" s="1"/>
  <c r="AC2112" i="11" a="1"/>
  <c r="AC2112" i="11" s="1"/>
  <c r="AC2113" i="11" a="1"/>
  <c r="AC2113" i="11" s="1"/>
  <c r="AC2114" i="11" a="1"/>
  <c r="AC2114" i="11" s="1"/>
  <c r="AC2115" i="11" a="1"/>
  <c r="AC2115" i="11" s="1"/>
  <c r="AC2116" i="11" a="1"/>
  <c r="AC2116" i="11" s="1"/>
  <c r="AC2117" i="11" a="1"/>
  <c r="AC2117" i="11" s="1"/>
  <c r="AC2118" i="11" a="1"/>
  <c r="AC2118" i="11" s="1"/>
  <c r="AC2119" i="11" a="1"/>
  <c r="AC2119" i="11" s="1"/>
  <c r="AC2120" i="11" a="1"/>
  <c r="AC2120" i="11" s="1"/>
  <c r="AC2121" i="11" a="1"/>
  <c r="AC2121" i="11" s="1"/>
  <c r="AC2122" i="11" a="1"/>
  <c r="AC2122" i="11" s="1"/>
  <c r="AC2123" i="11" a="1"/>
  <c r="AC2123" i="11" s="1"/>
  <c r="AC2124" i="11" a="1"/>
  <c r="AC2124" i="11" s="1"/>
  <c r="AC2125" i="11" a="1"/>
  <c r="AC2125" i="11" s="1"/>
  <c r="AC2126" i="11" a="1"/>
  <c r="AC2126" i="11" s="1"/>
  <c r="AC2127" i="11" a="1"/>
  <c r="AC2127" i="11" s="1"/>
  <c r="AC2128" i="11" a="1"/>
  <c r="AC2128" i="11" s="1"/>
  <c r="AC2129" i="11" a="1"/>
  <c r="AC2129" i="11" s="1"/>
  <c r="AC2130" i="11" a="1"/>
  <c r="AC2130" i="11" s="1"/>
  <c r="AC2131" i="11" a="1"/>
  <c r="AC2131" i="11" s="1"/>
  <c r="AC2132" i="11" a="1"/>
  <c r="AC2132" i="11" s="1"/>
  <c r="AC2133" i="11" a="1"/>
  <c r="AC2133" i="11" s="1"/>
  <c r="AC2134" i="11" a="1"/>
  <c r="AC2134" i="11" s="1"/>
  <c r="AC2135" i="11" a="1"/>
  <c r="AC2135" i="11" s="1"/>
  <c r="AC2136" i="11" a="1"/>
  <c r="AC2136" i="11" s="1"/>
  <c r="AC2137" i="11" a="1"/>
  <c r="AC2137" i="11" s="1"/>
  <c r="AC2138" i="11" a="1"/>
  <c r="AC2138" i="11" s="1"/>
  <c r="AC2139" i="11" a="1"/>
  <c r="AC2139" i="11" s="1"/>
  <c r="AC2140" i="11" a="1"/>
  <c r="AC2140" i="11" s="1"/>
  <c r="AC2141" i="11" a="1"/>
  <c r="AC2141" i="11" s="1"/>
  <c r="AC2142" i="11" a="1"/>
  <c r="AC2142" i="11" s="1"/>
  <c r="AC2143" i="11" a="1"/>
  <c r="AC2143" i="11" s="1"/>
  <c r="AC2144" i="11" a="1"/>
  <c r="AC2144" i="11" s="1"/>
  <c r="AC2145" i="11" a="1"/>
  <c r="AC2145" i="11" s="1"/>
  <c r="AC2146" i="11" a="1"/>
  <c r="AC2146" i="11" s="1"/>
  <c r="AC2147" i="11" a="1"/>
  <c r="AC2147" i="11" s="1"/>
  <c r="AC2148" i="11" a="1"/>
  <c r="AC2148" i="11" s="1"/>
  <c r="AC2149" i="11" a="1"/>
  <c r="AC2149" i="11" s="1"/>
  <c r="AC2150" i="11" a="1"/>
  <c r="AC2150" i="11" s="1"/>
  <c r="AC2151" i="11" a="1"/>
  <c r="AC2151" i="11" s="1"/>
  <c r="AC2152" i="11" a="1"/>
  <c r="AC2152" i="11" s="1"/>
  <c r="AC2153" i="11" a="1"/>
  <c r="AC2153" i="11" s="1"/>
  <c r="AC2154" i="11" a="1"/>
  <c r="AC2154" i="11" s="1"/>
  <c r="AC2155" i="11" a="1"/>
  <c r="AC2155" i="11" s="1"/>
  <c r="AC2156" i="11" a="1"/>
  <c r="AC2156" i="11" s="1"/>
  <c r="AC2157" i="11" a="1"/>
  <c r="AC2157" i="11" s="1"/>
  <c r="AC2158" i="11" a="1"/>
  <c r="AC2158" i="11" s="1"/>
  <c r="AC2159" i="11" a="1"/>
  <c r="AC2159" i="11" s="1"/>
  <c r="AC2160" i="11" a="1"/>
  <c r="AC2160" i="11" s="1"/>
  <c r="AC2161" i="11" a="1"/>
  <c r="AC2161" i="11" s="1"/>
  <c r="AC2162" i="11" a="1"/>
  <c r="AC2162" i="11" s="1"/>
  <c r="AC2163" i="11" a="1"/>
  <c r="AC2163" i="11" s="1"/>
  <c r="AC2164" i="11" a="1"/>
  <c r="AC2164" i="11" s="1"/>
  <c r="AC2165" i="11" a="1"/>
  <c r="AC2165" i="11" s="1"/>
  <c r="AC2166" i="11" a="1"/>
  <c r="AC2166" i="11" s="1"/>
  <c r="AC2167" i="11" a="1"/>
  <c r="AC2167" i="11" s="1"/>
  <c r="AC2168" i="11" a="1"/>
  <c r="AC2168" i="11" s="1"/>
  <c r="AC2169" i="11" a="1"/>
  <c r="AC2169" i="11" s="1"/>
  <c r="AC2170" i="11" a="1"/>
  <c r="AC2170" i="11" s="1"/>
  <c r="AC2171" i="11" a="1"/>
  <c r="AC2171" i="11" s="1"/>
  <c r="AC2172" i="11" a="1"/>
  <c r="AC2172" i="11" s="1"/>
  <c r="AC2173" i="11" a="1"/>
  <c r="AC2173" i="11" s="1"/>
  <c r="AC2174" i="11" a="1"/>
  <c r="AC2174" i="11" s="1"/>
  <c r="AC2175" i="11" a="1"/>
  <c r="AC2175" i="11" s="1"/>
  <c r="AC2176" i="11" a="1"/>
  <c r="AC2176" i="11" s="1"/>
  <c r="AB361" i="11" a="1"/>
  <c r="AB361" i="11" s="1"/>
  <c r="AB362" i="11" a="1"/>
  <c r="AB362" i="11" s="1"/>
  <c r="AB363" i="11" a="1"/>
  <c r="AB363" i="11" s="1"/>
  <c r="AB364" i="11" a="1"/>
  <c r="AB364" i="11" s="1"/>
  <c r="AB365" i="11" a="1"/>
  <c r="AB365" i="11" s="1"/>
  <c r="AB366" i="11" a="1"/>
  <c r="AB366" i="11" s="1"/>
  <c r="AB367" i="11" a="1"/>
  <c r="AB367" i="11" s="1"/>
  <c r="AB368" i="11" a="1"/>
  <c r="AB368" i="11" s="1"/>
  <c r="AB369" i="11" a="1"/>
  <c r="AB369" i="11" s="1"/>
  <c r="AB370" i="11" a="1"/>
  <c r="AB370" i="11" s="1"/>
  <c r="AB371" i="11" a="1"/>
  <c r="AB371" i="11" s="1"/>
  <c r="AB372" i="11" a="1"/>
  <c r="AB372" i="11" s="1"/>
  <c r="AB373" i="11" a="1"/>
  <c r="AB373" i="11" s="1"/>
  <c r="AB374" i="11" a="1"/>
  <c r="AB374" i="11" s="1"/>
  <c r="AB375" i="11" a="1"/>
  <c r="AB375" i="11" s="1"/>
  <c r="AB376" i="11" a="1"/>
  <c r="AB376" i="11" s="1"/>
  <c r="AB377" i="11" a="1"/>
  <c r="AB377" i="11" s="1"/>
  <c r="AB378" i="11" a="1"/>
  <c r="AB378" i="11" s="1"/>
  <c r="AB379" i="11" a="1"/>
  <c r="AB379" i="11" s="1"/>
  <c r="AB380" i="11" a="1"/>
  <c r="AB380" i="11" s="1"/>
  <c r="AB381" i="11" a="1"/>
  <c r="AB381" i="11" s="1"/>
  <c r="AB382" i="11" a="1"/>
  <c r="AB382" i="11" s="1"/>
  <c r="AB383" i="11" a="1"/>
  <c r="AB383" i="11" s="1"/>
  <c r="AB384" i="11" a="1"/>
  <c r="AB384" i="11" s="1"/>
  <c r="AB385" i="11" a="1"/>
  <c r="AB385" i="11" s="1"/>
  <c r="AB386" i="11" a="1"/>
  <c r="AB386" i="11" s="1"/>
  <c r="AB387" i="11" a="1"/>
  <c r="AB387" i="11" s="1"/>
  <c r="AB388" i="11" a="1"/>
  <c r="AB388" i="11" s="1"/>
  <c r="AB389" i="11" a="1"/>
  <c r="AB389" i="11" s="1"/>
  <c r="AB390" i="11" a="1"/>
  <c r="AB390" i="11" s="1"/>
  <c r="AB391" i="11" a="1"/>
  <c r="AB391" i="11" s="1"/>
  <c r="AB392" i="11" a="1"/>
  <c r="AB392" i="11" s="1"/>
  <c r="AB393" i="11" a="1"/>
  <c r="AB393" i="11" s="1"/>
  <c r="AB394" i="11" a="1"/>
  <c r="AB394" i="11" s="1"/>
  <c r="AB395" i="11" a="1"/>
  <c r="AB395" i="11" s="1"/>
  <c r="AB396" i="11" a="1"/>
  <c r="AB396" i="11" s="1"/>
  <c r="AB397" i="11" a="1"/>
  <c r="AB397" i="11" s="1"/>
  <c r="AB398" i="11" a="1"/>
  <c r="AB398" i="11" s="1"/>
  <c r="AB399" i="11" a="1"/>
  <c r="AB399" i="11" s="1"/>
  <c r="AB400" i="11" a="1"/>
  <c r="AB400" i="11" s="1"/>
  <c r="AB401" i="11" a="1"/>
  <c r="AB401" i="11" s="1"/>
  <c r="AB402" i="11" a="1"/>
  <c r="AB402" i="11" s="1"/>
  <c r="AB403" i="11" a="1"/>
  <c r="AB403" i="11" s="1"/>
  <c r="AB404" i="11" a="1"/>
  <c r="AB404" i="11" s="1"/>
  <c r="AB405" i="11" a="1"/>
  <c r="AB405" i="11" s="1"/>
  <c r="AB406" i="11" a="1"/>
  <c r="AB406" i="11" s="1"/>
  <c r="AB407" i="11" a="1"/>
  <c r="AB407" i="11" s="1"/>
  <c r="AB408" i="11" a="1"/>
  <c r="AB408" i="11" s="1"/>
  <c r="AB409" i="11" a="1"/>
  <c r="AB409" i="11" s="1"/>
  <c r="AB410" i="11" a="1"/>
  <c r="AB410" i="11" s="1"/>
  <c r="AB411" i="11" a="1"/>
  <c r="AB411" i="11" s="1"/>
  <c r="AB412" i="11" a="1"/>
  <c r="AB412" i="11" s="1"/>
  <c r="AB413" i="11" a="1"/>
  <c r="AB413" i="11" s="1"/>
  <c r="AB414" i="11" a="1"/>
  <c r="AB414" i="11" s="1"/>
  <c r="AB415" i="11" a="1"/>
  <c r="AB415" i="11" s="1"/>
  <c r="AB416" i="11" a="1"/>
  <c r="AB416" i="11" s="1"/>
  <c r="AB417" i="11" a="1"/>
  <c r="AB417" i="11" s="1"/>
  <c r="AB418" i="11" a="1"/>
  <c r="AB418" i="11" s="1"/>
  <c r="AB419" i="11" a="1"/>
  <c r="AB419" i="11" s="1"/>
  <c r="AB420" i="11" a="1"/>
  <c r="AB420" i="11" s="1"/>
  <c r="AB421" i="11" a="1"/>
  <c r="AB421" i="11" s="1"/>
  <c r="AB422" i="11" a="1"/>
  <c r="AB422" i="11" s="1"/>
  <c r="AB423" i="11" a="1"/>
  <c r="AB423" i="11" s="1"/>
  <c r="AB424" i="11" a="1"/>
  <c r="AB424" i="11" s="1"/>
  <c r="AB425" i="11" a="1"/>
  <c r="AB425" i="11" s="1"/>
  <c r="AB426" i="11" a="1"/>
  <c r="AB426" i="11" s="1"/>
  <c r="AB427" i="11" a="1"/>
  <c r="AB427" i="11" s="1"/>
  <c r="AB428" i="11" a="1"/>
  <c r="AB428" i="11" s="1"/>
  <c r="AB429" i="11" a="1"/>
  <c r="AB429" i="11" s="1"/>
  <c r="AB430" i="11" a="1"/>
  <c r="AB430" i="11" s="1"/>
  <c r="AB431" i="11" a="1"/>
  <c r="AB431" i="11" s="1"/>
  <c r="AB432" i="11" a="1"/>
  <c r="AB432" i="11" s="1"/>
  <c r="AB433" i="11" a="1"/>
  <c r="AB433" i="11" s="1"/>
  <c r="AB434" i="11" a="1"/>
  <c r="AB434" i="11" s="1"/>
  <c r="AB435" i="11" a="1"/>
  <c r="AB435" i="11" s="1"/>
  <c r="AB436" i="11" a="1"/>
  <c r="AB436" i="11" s="1"/>
  <c r="AB437" i="11" a="1"/>
  <c r="AB437" i="11" s="1"/>
  <c r="AB438" i="11" a="1"/>
  <c r="AB438" i="11" s="1"/>
  <c r="AB439" i="11" a="1"/>
  <c r="AB439" i="11" s="1"/>
  <c r="AB440" i="11" a="1"/>
  <c r="AB440" i="11" s="1"/>
  <c r="AB441" i="11" a="1"/>
  <c r="AB441" i="11" s="1"/>
  <c r="AB442" i="11" a="1"/>
  <c r="AB442" i="11" s="1"/>
  <c r="AB443" i="11" a="1"/>
  <c r="AB443" i="11" s="1"/>
  <c r="AB444" i="11" a="1"/>
  <c r="AB444" i="11" s="1"/>
  <c r="AB445" i="11" a="1"/>
  <c r="AB445" i="11" s="1"/>
  <c r="AB446" i="11" a="1"/>
  <c r="AB446" i="11" s="1"/>
  <c r="AB447" i="11" a="1"/>
  <c r="AB447" i="11" s="1"/>
  <c r="AB448" i="11" a="1"/>
  <c r="AB448" i="11" s="1"/>
  <c r="AB449" i="11" a="1"/>
  <c r="AB449" i="11" s="1"/>
  <c r="AB450" i="11" a="1"/>
  <c r="AB450" i="11" s="1"/>
  <c r="AB451" i="11" a="1"/>
  <c r="AB451" i="11" s="1"/>
  <c r="AB452" i="11" a="1"/>
  <c r="AB452" i="11" s="1"/>
  <c r="AB453" i="11" a="1"/>
  <c r="AB453" i="11" s="1"/>
  <c r="AB454" i="11" a="1"/>
  <c r="AB454" i="11" s="1"/>
  <c r="AB455" i="11" a="1"/>
  <c r="AB455" i="11" s="1"/>
  <c r="AB456" i="11" a="1"/>
  <c r="AB456" i="11" s="1"/>
  <c r="AB457" i="11" a="1"/>
  <c r="AB457" i="11" s="1"/>
  <c r="AB458" i="11" a="1"/>
  <c r="AB458" i="11" s="1"/>
  <c r="AB459" i="11" a="1"/>
  <c r="AB459" i="11" s="1"/>
  <c r="AB460" i="11" a="1"/>
  <c r="AB460" i="11" s="1"/>
  <c r="AB461" i="11" a="1"/>
  <c r="AB461" i="11" s="1"/>
  <c r="AB462" i="11" a="1"/>
  <c r="AB462" i="11" s="1"/>
  <c r="AB463" i="11" a="1"/>
  <c r="AB463" i="11" s="1"/>
  <c r="AB464" i="11" a="1"/>
  <c r="AB464" i="11" s="1"/>
  <c r="AB465" i="11" a="1"/>
  <c r="AB465" i="11" s="1"/>
  <c r="AB466" i="11" a="1"/>
  <c r="AB466" i="11" s="1"/>
  <c r="AB467" i="11" a="1"/>
  <c r="AB467" i="11" s="1"/>
  <c r="AB468" i="11" a="1"/>
  <c r="AB468" i="11" s="1"/>
  <c r="AB469" i="11" a="1"/>
  <c r="AB469" i="11" s="1"/>
  <c r="AB470" i="11" a="1"/>
  <c r="AB470" i="11" s="1"/>
  <c r="AB471" i="11" a="1"/>
  <c r="AB471" i="11" s="1"/>
  <c r="AB472" i="11" a="1"/>
  <c r="AB472" i="11" s="1"/>
  <c r="AB473" i="11" a="1"/>
  <c r="AB473" i="11" s="1"/>
  <c r="AB474" i="11" a="1"/>
  <c r="AB474" i="11" s="1"/>
  <c r="AB475" i="11" a="1"/>
  <c r="AB475" i="11" s="1"/>
  <c r="AB476" i="11" a="1"/>
  <c r="AB476" i="11" s="1"/>
  <c r="AB477" i="11" a="1"/>
  <c r="AB477" i="11" s="1"/>
  <c r="AB478" i="11" a="1"/>
  <c r="AB478" i="11" s="1"/>
  <c r="AB479" i="11" a="1"/>
  <c r="AB479" i="11" s="1"/>
  <c r="AB480" i="11" a="1"/>
  <c r="AB480" i="11" s="1"/>
  <c r="AB481" i="11" a="1"/>
  <c r="AB481" i="11" s="1"/>
  <c r="AB482" i="11" a="1"/>
  <c r="AB482" i="11" s="1"/>
  <c r="AB483" i="11" a="1"/>
  <c r="AB483" i="11" s="1"/>
  <c r="AB484" i="11" a="1"/>
  <c r="AB484" i="11" s="1"/>
  <c r="AB485" i="11" a="1"/>
  <c r="AB485" i="11" s="1"/>
  <c r="AB486" i="11" a="1"/>
  <c r="AB486" i="11" s="1"/>
  <c r="AB487" i="11" a="1"/>
  <c r="AB487" i="11" s="1"/>
  <c r="AB488" i="11" a="1"/>
  <c r="AB488" i="11" s="1"/>
  <c r="AB489" i="11" a="1"/>
  <c r="AB489" i="11" s="1"/>
  <c r="AB490" i="11" a="1"/>
  <c r="AB490" i="11" s="1"/>
  <c r="AB491" i="11" a="1"/>
  <c r="AB491" i="11" s="1"/>
  <c r="AB492" i="11" a="1"/>
  <c r="AB492" i="11" s="1"/>
  <c r="AB493" i="11" a="1"/>
  <c r="AB493" i="11" s="1"/>
  <c r="AB494" i="11" a="1"/>
  <c r="AB494" i="11" s="1"/>
  <c r="AB495" i="11" a="1"/>
  <c r="AB495" i="11" s="1"/>
  <c r="AB496" i="11" a="1"/>
  <c r="AB496" i="11" s="1"/>
  <c r="AB497" i="11" a="1"/>
  <c r="AB497" i="11" s="1"/>
  <c r="AB498" i="11" a="1"/>
  <c r="AB498" i="11" s="1"/>
  <c r="AB499" i="11" a="1"/>
  <c r="AB499" i="11" s="1"/>
  <c r="AB500" i="11" a="1"/>
  <c r="AB500" i="11" s="1"/>
  <c r="AB501" i="11" a="1"/>
  <c r="AB501" i="11" s="1"/>
  <c r="AB502" i="11" a="1"/>
  <c r="AB502" i="11" s="1"/>
  <c r="AB503" i="11" a="1"/>
  <c r="AB503" i="11" s="1"/>
  <c r="AB504" i="11" a="1"/>
  <c r="AB504" i="11" s="1"/>
  <c r="AB505" i="11" a="1"/>
  <c r="AB505" i="11" s="1"/>
  <c r="AB506" i="11" a="1"/>
  <c r="AB506" i="11" s="1"/>
  <c r="AB507" i="11" a="1"/>
  <c r="AB507" i="11" s="1"/>
  <c r="AB508" i="11" a="1"/>
  <c r="AB508" i="11" s="1"/>
  <c r="AB509" i="11" a="1"/>
  <c r="AB509" i="11" s="1"/>
  <c r="AB510" i="11" a="1"/>
  <c r="AB510" i="11" s="1"/>
  <c r="AB511" i="11" a="1"/>
  <c r="AB511" i="11" s="1"/>
  <c r="AB512" i="11" a="1"/>
  <c r="AB512" i="11" s="1"/>
  <c r="AB513" i="11" a="1"/>
  <c r="AB513" i="11" s="1"/>
  <c r="AB514" i="11" a="1"/>
  <c r="AB514" i="11" s="1"/>
  <c r="AB515" i="11" a="1"/>
  <c r="AB515" i="11" s="1"/>
  <c r="AB516" i="11" a="1"/>
  <c r="AB516" i="11" s="1"/>
  <c r="AB517" i="11" a="1"/>
  <c r="AB517" i="11" s="1"/>
  <c r="AB518" i="11" a="1"/>
  <c r="AB518" i="11" s="1"/>
  <c r="AB519" i="11" a="1"/>
  <c r="AB519" i="11" s="1"/>
  <c r="AB520" i="11" a="1"/>
  <c r="AB520" i="11" s="1"/>
  <c r="AB521" i="11" a="1"/>
  <c r="AB521" i="11" s="1"/>
  <c r="AB522" i="11" a="1"/>
  <c r="AB522" i="11" s="1"/>
  <c r="AB523" i="11" a="1"/>
  <c r="AB523" i="11" s="1"/>
  <c r="AB524" i="11" a="1"/>
  <c r="AB524" i="11" s="1"/>
  <c r="AB525" i="11" a="1"/>
  <c r="AB525" i="11" s="1"/>
  <c r="AB526" i="11" a="1"/>
  <c r="AB526" i="11" s="1"/>
  <c r="AB527" i="11" a="1"/>
  <c r="AB527" i="11" s="1"/>
  <c r="AB528" i="11" a="1"/>
  <c r="AB528" i="11" s="1"/>
  <c r="AB529" i="11" a="1"/>
  <c r="AB529" i="11" s="1"/>
  <c r="AB530" i="11" a="1"/>
  <c r="AB530" i="11" s="1"/>
  <c r="AB531" i="11" a="1"/>
  <c r="AB531" i="11" s="1"/>
  <c r="AB532" i="11" a="1"/>
  <c r="AB532" i="11" s="1"/>
  <c r="AB533" i="11" a="1"/>
  <c r="AB533" i="11" s="1"/>
  <c r="AB534" i="11" a="1"/>
  <c r="AB534" i="11" s="1"/>
  <c r="AB535" i="11" a="1"/>
  <c r="AB535" i="11" s="1"/>
  <c r="AB536" i="11" a="1"/>
  <c r="AB536" i="11" s="1"/>
  <c r="AB537" i="11" a="1"/>
  <c r="AB537" i="11" s="1"/>
  <c r="AB538" i="11" a="1"/>
  <c r="AB538" i="11" s="1"/>
  <c r="AB539" i="11" a="1"/>
  <c r="AB539" i="11" s="1"/>
  <c r="AB540" i="11" a="1"/>
  <c r="AB540" i="11" s="1"/>
  <c r="AB541" i="11" a="1"/>
  <c r="AB541" i="11" s="1"/>
  <c r="AB542" i="11" a="1"/>
  <c r="AB542" i="11" s="1"/>
  <c r="AB543" i="11" a="1"/>
  <c r="AB543" i="11" s="1"/>
  <c r="AB544" i="11" a="1"/>
  <c r="AB544" i="11" s="1"/>
  <c r="AB545" i="11" a="1"/>
  <c r="AB545" i="11" s="1"/>
  <c r="AB546" i="11" a="1"/>
  <c r="AB546" i="11" s="1"/>
  <c r="AB547" i="11" a="1"/>
  <c r="AB547" i="11" s="1"/>
  <c r="AB548" i="11" a="1"/>
  <c r="AB548" i="11" s="1"/>
  <c r="AB549" i="11" a="1"/>
  <c r="AB549" i="11" s="1"/>
  <c r="AB550" i="11" a="1"/>
  <c r="AB550" i="11" s="1"/>
  <c r="AB551" i="11" a="1"/>
  <c r="AB551" i="11" s="1"/>
  <c r="AB552" i="11" a="1"/>
  <c r="AB552" i="11" s="1"/>
  <c r="AB553" i="11" a="1"/>
  <c r="AB553" i="11" s="1"/>
  <c r="AB554" i="11" a="1"/>
  <c r="AB554" i="11" s="1"/>
  <c r="AB555" i="11" a="1"/>
  <c r="AB555" i="11" s="1"/>
  <c r="AB556" i="11" a="1"/>
  <c r="AB556" i="11" s="1"/>
  <c r="AB557" i="11" a="1"/>
  <c r="AB557" i="11" s="1"/>
  <c r="AB558" i="11" a="1"/>
  <c r="AB558" i="11" s="1"/>
  <c r="AB559" i="11" a="1"/>
  <c r="AB559" i="11" s="1"/>
  <c r="AB560" i="11" a="1"/>
  <c r="AB560" i="11" s="1"/>
  <c r="AB561" i="11" a="1"/>
  <c r="AB561" i="11" s="1"/>
  <c r="AB562" i="11" a="1"/>
  <c r="AB562" i="11" s="1"/>
  <c r="AB563" i="11" a="1"/>
  <c r="AB563" i="11" s="1"/>
  <c r="AB564" i="11" a="1"/>
  <c r="AB564" i="11" s="1"/>
  <c r="AB565" i="11" a="1"/>
  <c r="AB565" i="11" s="1"/>
  <c r="AB566" i="11" a="1"/>
  <c r="AB566" i="11" s="1"/>
  <c r="AB567" i="11" a="1"/>
  <c r="AB567" i="11" s="1"/>
  <c r="AB568" i="11" a="1"/>
  <c r="AB568" i="11" s="1"/>
  <c r="AB569" i="11" a="1"/>
  <c r="AB569" i="11" s="1"/>
  <c r="AB570" i="11" a="1"/>
  <c r="AB570" i="11" s="1"/>
  <c r="AB571" i="11" a="1"/>
  <c r="AB571" i="11" s="1"/>
  <c r="AB572" i="11" a="1"/>
  <c r="AB572" i="11" s="1"/>
  <c r="AB573" i="11" a="1"/>
  <c r="AB573" i="11" s="1"/>
  <c r="AB574" i="11" a="1"/>
  <c r="AB574" i="11" s="1"/>
  <c r="AB575" i="11" a="1"/>
  <c r="AB575" i="11" s="1"/>
  <c r="AB576" i="11" a="1"/>
  <c r="AB576" i="11" s="1"/>
  <c r="AB577" i="11" a="1"/>
  <c r="AB577" i="11" s="1"/>
  <c r="AB578" i="11" a="1"/>
  <c r="AB578" i="11" s="1"/>
  <c r="AB579" i="11" a="1"/>
  <c r="AB579" i="11" s="1"/>
  <c r="AB580" i="11" a="1"/>
  <c r="AB580" i="11" s="1"/>
  <c r="AB581" i="11" a="1"/>
  <c r="AB581" i="11" s="1"/>
  <c r="AB582" i="11" a="1"/>
  <c r="AB582" i="11" s="1"/>
  <c r="AB583" i="11" a="1"/>
  <c r="AB583" i="11" s="1"/>
  <c r="AB584" i="11" a="1"/>
  <c r="AB584" i="11" s="1"/>
  <c r="AB585" i="11" a="1"/>
  <c r="AB585" i="11" s="1"/>
  <c r="AB586" i="11" a="1"/>
  <c r="AB586" i="11" s="1"/>
  <c r="AB587" i="11" a="1"/>
  <c r="AB587" i="11" s="1"/>
  <c r="AB588" i="11" a="1"/>
  <c r="AB588" i="11" s="1"/>
  <c r="AB589" i="11" a="1"/>
  <c r="AB589" i="11" s="1"/>
  <c r="AB590" i="11" a="1"/>
  <c r="AB590" i="11" s="1"/>
  <c r="AB591" i="11" a="1"/>
  <c r="AB591" i="11" s="1"/>
  <c r="AB592" i="11" a="1"/>
  <c r="AB592" i="11" s="1"/>
  <c r="AB593" i="11" a="1"/>
  <c r="AB593" i="11" s="1"/>
  <c r="AB594" i="11" a="1"/>
  <c r="AB594" i="11" s="1"/>
  <c r="AB595" i="11" a="1"/>
  <c r="AB595" i="11" s="1"/>
  <c r="AB596" i="11" a="1"/>
  <c r="AB596" i="11" s="1"/>
  <c r="AB597" i="11" a="1"/>
  <c r="AB597" i="11" s="1"/>
  <c r="AB598" i="11" a="1"/>
  <c r="AB598" i="11" s="1"/>
  <c r="AB599" i="11" a="1"/>
  <c r="AB599" i="11" s="1"/>
  <c r="AB600" i="11" a="1"/>
  <c r="AB600" i="11" s="1"/>
  <c r="AB601" i="11" a="1"/>
  <c r="AB601" i="11" s="1"/>
  <c r="AB602" i="11" a="1"/>
  <c r="AB602" i="11" s="1"/>
  <c r="AB603" i="11" a="1"/>
  <c r="AB603" i="11" s="1"/>
  <c r="AB604" i="11" a="1"/>
  <c r="AB604" i="11" s="1"/>
  <c r="AB605" i="11" a="1"/>
  <c r="AB605" i="11" s="1"/>
  <c r="AB606" i="11" a="1"/>
  <c r="AB606" i="11" s="1"/>
  <c r="AB607" i="11" a="1"/>
  <c r="AB607" i="11" s="1"/>
  <c r="AB608" i="11" a="1"/>
  <c r="AB608" i="11" s="1"/>
  <c r="AB609" i="11" a="1"/>
  <c r="AB609" i="11" s="1"/>
  <c r="AB610" i="11" a="1"/>
  <c r="AB610" i="11" s="1"/>
  <c r="AB611" i="11" a="1"/>
  <c r="AB611" i="11" s="1"/>
  <c r="AB612" i="11" a="1"/>
  <c r="AB612" i="11" s="1"/>
  <c r="AB613" i="11" a="1"/>
  <c r="AB613" i="11" s="1"/>
  <c r="AB614" i="11" a="1"/>
  <c r="AB614" i="11" s="1"/>
  <c r="AB615" i="11" a="1"/>
  <c r="AB615" i="11" s="1"/>
  <c r="AB616" i="11" a="1"/>
  <c r="AB616" i="11" s="1"/>
  <c r="AB617" i="11" a="1"/>
  <c r="AB617" i="11" s="1"/>
  <c r="AB618" i="11" a="1"/>
  <c r="AB618" i="11" s="1"/>
  <c r="AB619" i="11" a="1"/>
  <c r="AB619" i="11" s="1"/>
  <c r="AB620" i="11" a="1"/>
  <c r="AB620" i="11" s="1"/>
  <c r="AB621" i="11" a="1"/>
  <c r="AB621" i="11" s="1"/>
  <c r="AB622" i="11" a="1"/>
  <c r="AB622" i="11" s="1"/>
  <c r="AB623" i="11" a="1"/>
  <c r="AB623" i="11" s="1"/>
  <c r="AB624" i="11" a="1"/>
  <c r="AB624" i="11" s="1"/>
  <c r="AB625" i="11" a="1"/>
  <c r="AB625" i="11" s="1"/>
  <c r="AB626" i="11" a="1"/>
  <c r="AB626" i="11" s="1"/>
  <c r="AB627" i="11" a="1"/>
  <c r="AB627" i="11" s="1"/>
  <c r="AB628" i="11" a="1"/>
  <c r="AB628" i="11" s="1"/>
  <c r="AB629" i="11" a="1"/>
  <c r="AB629" i="11" s="1"/>
  <c r="AB630" i="11" a="1"/>
  <c r="AB630" i="11" s="1"/>
  <c r="AB631" i="11" a="1"/>
  <c r="AB631" i="11" s="1"/>
  <c r="AB632" i="11" a="1"/>
  <c r="AB632" i="11" s="1"/>
  <c r="AB633" i="11" a="1"/>
  <c r="AB633" i="11" s="1"/>
  <c r="AB634" i="11" a="1"/>
  <c r="AB634" i="11" s="1"/>
  <c r="AB635" i="11" a="1"/>
  <c r="AB635" i="11" s="1"/>
  <c r="AB636" i="11" a="1"/>
  <c r="AB636" i="11" s="1"/>
  <c r="AB637" i="11" a="1"/>
  <c r="AB637" i="11" s="1"/>
  <c r="AB638" i="11" a="1"/>
  <c r="AB638" i="11" s="1"/>
  <c r="AB639" i="11" a="1"/>
  <c r="AB639" i="11" s="1"/>
  <c r="AB640" i="11" a="1"/>
  <c r="AB640" i="11" s="1"/>
  <c r="AB641" i="11" a="1"/>
  <c r="AB641" i="11" s="1"/>
  <c r="AB642" i="11" a="1"/>
  <c r="AB642" i="11" s="1"/>
  <c r="AB643" i="11" a="1"/>
  <c r="AB643" i="11" s="1"/>
  <c r="AB644" i="11" a="1"/>
  <c r="AB644" i="11" s="1"/>
  <c r="AB645" i="11" a="1"/>
  <c r="AB645" i="11" s="1"/>
  <c r="AB646" i="11" a="1"/>
  <c r="AB646" i="11" s="1"/>
  <c r="AB647" i="11" a="1"/>
  <c r="AB647" i="11" s="1"/>
  <c r="AB648" i="11" a="1"/>
  <c r="AB648" i="11" s="1"/>
  <c r="AB649" i="11" a="1"/>
  <c r="AB649" i="11" s="1"/>
  <c r="AB650" i="11" a="1"/>
  <c r="AB650" i="11" s="1"/>
  <c r="AB651" i="11" a="1"/>
  <c r="AB651" i="11" s="1"/>
  <c r="AB652" i="11" a="1"/>
  <c r="AB652" i="11" s="1"/>
  <c r="AB653" i="11" a="1"/>
  <c r="AB653" i="11" s="1"/>
  <c r="AB654" i="11" a="1"/>
  <c r="AB654" i="11" s="1"/>
  <c r="AB655" i="11" a="1"/>
  <c r="AB655" i="11" s="1"/>
  <c r="AB656" i="11" a="1"/>
  <c r="AB656" i="11" s="1"/>
  <c r="AB657" i="11" a="1"/>
  <c r="AB657" i="11" s="1"/>
  <c r="AB658" i="11" a="1"/>
  <c r="AB658" i="11" s="1"/>
  <c r="AB659" i="11" a="1"/>
  <c r="AB659" i="11" s="1"/>
  <c r="AB660" i="11" a="1"/>
  <c r="AB660" i="11" s="1"/>
  <c r="AB661" i="11" a="1"/>
  <c r="AB661" i="11" s="1"/>
  <c r="AB662" i="11" a="1"/>
  <c r="AB662" i="11" s="1"/>
  <c r="AB663" i="11" a="1"/>
  <c r="AB663" i="11" s="1"/>
  <c r="AB664" i="11" a="1"/>
  <c r="AB664" i="11" s="1"/>
  <c r="AB665" i="11" a="1"/>
  <c r="AB665" i="11" s="1"/>
  <c r="AB666" i="11" a="1"/>
  <c r="AB666" i="11" s="1"/>
  <c r="AB667" i="11" a="1"/>
  <c r="AB667" i="11" s="1"/>
  <c r="AB668" i="11" a="1"/>
  <c r="AB668" i="11" s="1"/>
  <c r="AB669" i="11" a="1"/>
  <c r="AB669" i="11" s="1"/>
  <c r="AB670" i="11" a="1"/>
  <c r="AB670" i="11" s="1"/>
  <c r="AB671" i="11" a="1"/>
  <c r="AB671" i="11" s="1"/>
  <c r="AB672" i="11" a="1"/>
  <c r="AB672" i="11" s="1"/>
  <c r="AB673" i="11" a="1"/>
  <c r="AB673" i="11" s="1"/>
  <c r="AB674" i="11" a="1"/>
  <c r="AB674" i="11" s="1"/>
  <c r="AB675" i="11" a="1"/>
  <c r="AB675" i="11" s="1"/>
  <c r="AB676" i="11" a="1"/>
  <c r="AB676" i="11" s="1"/>
  <c r="AB677" i="11" a="1"/>
  <c r="AB677" i="11" s="1"/>
  <c r="AB678" i="11" a="1"/>
  <c r="AB678" i="11" s="1"/>
  <c r="AB679" i="11" a="1"/>
  <c r="AB679" i="11" s="1"/>
  <c r="AB680" i="11" a="1"/>
  <c r="AB680" i="11" s="1"/>
  <c r="AB681" i="11" a="1"/>
  <c r="AB681" i="11" s="1"/>
  <c r="AB682" i="11" a="1"/>
  <c r="AB682" i="11" s="1"/>
  <c r="AB683" i="11" a="1"/>
  <c r="AB683" i="11" s="1"/>
  <c r="AB684" i="11" a="1"/>
  <c r="AB684" i="11" s="1"/>
  <c r="AB685" i="11" a="1"/>
  <c r="AB685" i="11" s="1"/>
  <c r="AB686" i="11" a="1"/>
  <c r="AB686" i="11" s="1"/>
  <c r="AB687" i="11" a="1"/>
  <c r="AB687" i="11" s="1"/>
  <c r="AB688" i="11" a="1"/>
  <c r="AB688" i="11" s="1"/>
  <c r="AB689" i="11" a="1"/>
  <c r="AB689" i="11" s="1"/>
  <c r="AB690" i="11" a="1"/>
  <c r="AB690" i="11" s="1"/>
  <c r="AB691" i="11" a="1"/>
  <c r="AB691" i="11" s="1"/>
  <c r="AB692" i="11" a="1"/>
  <c r="AB692" i="11" s="1"/>
  <c r="AB693" i="11" a="1"/>
  <c r="AB693" i="11" s="1"/>
  <c r="AB694" i="11" a="1"/>
  <c r="AB694" i="11" s="1"/>
  <c r="AB695" i="11" a="1"/>
  <c r="AB695" i="11" s="1"/>
  <c r="AB696" i="11" a="1"/>
  <c r="AB696" i="11" s="1"/>
  <c r="AB697" i="11" a="1"/>
  <c r="AB697" i="11" s="1"/>
  <c r="AB698" i="11" a="1"/>
  <c r="AB698" i="11" s="1"/>
  <c r="AB699" i="11" a="1"/>
  <c r="AB699" i="11" s="1"/>
  <c r="AB700" i="11" a="1"/>
  <c r="AB700" i="11" s="1"/>
  <c r="AB701" i="11" a="1"/>
  <c r="AB701" i="11" s="1"/>
  <c r="AB702" i="11" a="1"/>
  <c r="AB702" i="11" s="1"/>
  <c r="AB703" i="11" a="1"/>
  <c r="AB703" i="11" s="1"/>
  <c r="AB704" i="11" a="1"/>
  <c r="AB704" i="11" s="1"/>
  <c r="AB705" i="11" a="1"/>
  <c r="AB705" i="11" s="1"/>
  <c r="AB706" i="11" a="1"/>
  <c r="AB706" i="11" s="1"/>
  <c r="AB707" i="11" a="1"/>
  <c r="AB707" i="11" s="1"/>
  <c r="AB708" i="11" a="1"/>
  <c r="AB708" i="11" s="1"/>
  <c r="AB709" i="11" a="1"/>
  <c r="AB709" i="11" s="1"/>
  <c r="AB710" i="11" a="1"/>
  <c r="AB710" i="11" s="1"/>
  <c r="AB711" i="11" a="1"/>
  <c r="AB711" i="11" s="1"/>
  <c r="AB712" i="11" a="1"/>
  <c r="AB712" i="11" s="1"/>
  <c r="AB713" i="11" a="1"/>
  <c r="AB713" i="11" s="1"/>
  <c r="AB714" i="11" a="1"/>
  <c r="AB714" i="11" s="1"/>
  <c r="AB715" i="11" a="1"/>
  <c r="AB715" i="11" s="1"/>
  <c r="AB716" i="11" a="1"/>
  <c r="AB716" i="11" s="1"/>
  <c r="AB717" i="11" a="1"/>
  <c r="AB717" i="11" s="1"/>
  <c r="AB718" i="11" a="1"/>
  <c r="AB718" i="11" s="1"/>
  <c r="AB719" i="11" a="1"/>
  <c r="AB719" i="11" s="1"/>
  <c r="AB720" i="11" a="1"/>
  <c r="AB720" i="11" s="1"/>
  <c r="AB721" i="11" a="1"/>
  <c r="AB721" i="11" s="1"/>
  <c r="AB722" i="11" a="1"/>
  <c r="AB722" i="11" s="1"/>
  <c r="AB723" i="11" a="1"/>
  <c r="AB723" i="11" s="1"/>
  <c r="AB724" i="11" a="1"/>
  <c r="AB724" i="11" s="1"/>
  <c r="AB725" i="11" a="1"/>
  <c r="AB725" i="11" s="1"/>
  <c r="AB726" i="11" a="1"/>
  <c r="AB726" i="11" s="1"/>
  <c r="AB727" i="11" a="1"/>
  <c r="AB727" i="11" s="1"/>
  <c r="AB728" i="11" a="1"/>
  <c r="AB728" i="11" s="1"/>
  <c r="AB729" i="11" a="1"/>
  <c r="AB729" i="11" s="1"/>
  <c r="AB730" i="11" a="1"/>
  <c r="AB730" i="11" s="1"/>
  <c r="AB731" i="11" a="1"/>
  <c r="AB731" i="11" s="1"/>
  <c r="AB732" i="11" a="1"/>
  <c r="AB732" i="11" s="1"/>
  <c r="AB733" i="11" a="1"/>
  <c r="AB733" i="11" s="1"/>
  <c r="AB734" i="11" a="1"/>
  <c r="AB734" i="11" s="1"/>
  <c r="AB735" i="11" a="1"/>
  <c r="AB735" i="11" s="1"/>
  <c r="AB736" i="11" a="1"/>
  <c r="AB736" i="11" s="1"/>
  <c r="AB737" i="11" a="1"/>
  <c r="AB737" i="11" s="1"/>
  <c r="AB738" i="11" a="1"/>
  <c r="AB738" i="11" s="1"/>
  <c r="AB739" i="11" a="1"/>
  <c r="AB739" i="11" s="1"/>
  <c r="AB740" i="11" a="1"/>
  <c r="AB740" i="11" s="1"/>
  <c r="AB741" i="11" a="1"/>
  <c r="AB741" i="11" s="1"/>
  <c r="AB742" i="11" a="1"/>
  <c r="AB742" i="11" s="1"/>
  <c r="AB743" i="11" a="1"/>
  <c r="AB743" i="11" s="1"/>
  <c r="AB744" i="11" a="1"/>
  <c r="AB744" i="11" s="1"/>
  <c r="AB745" i="11" a="1"/>
  <c r="AB745" i="11" s="1"/>
  <c r="AB746" i="11" a="1"/>
  <c r="AB746" i="11" s="1"/>
  <c r="AB747" i="11" a="1"/>
  <c r="AB747" i="11" s="1"/>
  <c r="AB748" i="11" a="1"/>
  <c r="AB748" i="11" s="1"/>
  <c r="AB749" i="11" a="1"/>
  <c r="AB749" i="11" s="1"/>
  <c r="AB750" i="11" a="1"/>
  <c r="AB750" i="11" s="1"/>
  <c r="AB751" i="11" a="1"/>
  <c r="AB751" i="11" s="1"/>
  <c r="AB752" i="11" a="1"/>
  <c r="AB752" i="11" s="1"/>
  <c r="AB753" i="11" a="1"/>
  <c r="AB753" i="11" s="1"/>
  <c r="AB754" i="11" a="1"/>
  <c r="AB754" i="11" s="1"/>
  <c r="AB755" i="11" a="1"/>
  <c r="AB755" i="11" s="1"/>
  <c r="AB756" i="11" a="1"/>
  <c r="AB756" i="11" s="1"/>
  <c r="AB757" i="11" a="1"/>
  <c r="AB757" i="11" s="1"/>
  <c r="AB758" i="11" a="1"/>
  <c r="AB758" i="11" s="1"/>
  <c r="AB759" i="11" a="1"/>
  <c r="AB759" i="11" s="1"/>
  <c r="AB760" i="11" a="1"/>
  <c r="AB760" i="11" s="1"/>
  <c r="AB761" i="11" a="1"/>
  <c r="AB761" i="11" s="1"/>
  <c r="AB762" i="11" a="1"/>
  <c r="AB762" i="11" s="1"/>
  <c r="AB763" i="11" a="1"/>
  <c r="AB763" i="11" s="1"/>
  <c r="AB764" i="11" a="1"/>
  <c r="AB764" i="11" s="1"/>
  <c r="AB765" i="11" a="1"/>
  <c r="AB765" i="11" s="1"/>
  <c r="AB766" i="11" a="1"/>
  <c r="AB766" i="11" s="1"/>
  <c r="AB767" i="11" a="1"/>
  <c r="AB767" i="11" s="1"/>
  <c r="AB768" i="11" a="1"/>
  <c r="AB768" i="11" s="1"/>
  <c r="AB769" i="11" a="1"/>
  <c r="AB769" i="11" s="1"/>
  <c r="AB770" i="11" a="1"/>
  <c r="AB770" i="11" s="1"/>
  <c r="AB771" i="11" a="1"/>
  <c r="AB771" i="11" s="1"/>
  <c r="AB772" i="11" a="1"/>
  <c r="AB772" i="11" s="1"/>
  <c r="AB773" i="11" a="1"/>
  <c r="AB773" i="11" s="1"/>
  <c r="AB774" i="11" a="1"/>
  <c r="AB774" i="11" s="1"/>
  <c r="AB775" i="11" a="1"/>
  <c r="AB775" i="11" s="1"/>
  <c r="AB776" i="11" a="1"/>
  <c r="AB776" i="11" s="1"/>
  <c r="AB777" i="11" a="1"/>
  <c r="AB777" i="11" s="1"/>
  <c r="AB778" i="11" a="1"/>
  <c r="AB778" i="11" s="1"/>
  <c r="AB779" i="11" a="1"/>
  <c r="AB779" i="11" s="1"/>
  <c r="AB780" i="11" a="1"/>
  <c r="AB780" i="11" s="1"/>
  <c r="AB781" i="11" a="1"/>
  <c r="AB781" i="11" s="1"/>
  <c r="AB782" i="11" a="1"/>
  <c r="AB782" i="11" s="1"/>
  <c r="AB783" i="11" a="1"/>
  <c r="AB783" i="11" s="1"/>
  <c r="AB784" i="11" a="1"/>
  <c r="AB784" i="11" s="1"/>
  <c r="AB785" i="11" a="1"/>
  <c r="AB785" i="11" s="1"/>
  <c r="AB786" i="11" a="1"/>
  <c r="AB786" i="11" s="1"/>
  <c r="AB787" i="11" a="1"/>
  <c r="AB787" i="11" s="1"/>
  <c r="AB788" i="11" a="1"/>
  <c r="AB788" i="11" s="1"/>
  <c r="AB789" i="11" a="1"/>
  <c r="AB789" i="11" s="1"/>
  <c r="AB790" i="11" a="1"/>
  <c r="AB790" i="11" s="1"/>
  <c r="AB791" i="11" a="1"/>
  <c r="AB791" i="11" s="1"/>
  <c r="AB792" i="11" a="1"/>
  <c r="AB792" i="11" s="1"/>
  <c r="AB793" i="11" a="1"/>
  <c r="AB793" i="11" s="1"/>
  <c r="AB794" i="11" a="1"/>
  <c r="AB794" i="11" s="1"/>
  <c r="AB795" i="11" a="1"/>
  <c r="AB795" i="11" s="1"/>
  <c r="AB796" i="11" a="1"/>
  <c r="AB796" i="11" s="1"/>
  <c r="AB797" i="11" a="1"/>
  <c r="AB797" i="11" s="1"/>
  <c r="AB798" i="11" a="1"/>
  <c r="AB798" i="11" s="1"/>
  <c r="AB799" i="11" a="1"/>
  <c r="AB799" i="11" s="1"/>
  <c r="AB800" i="11" a="1"/>
  <c r="AB800" i="11" s="1"/>
  <c r="AB801" i="11" a="1"/>
  <c r="AB801" i="11" s="1"/>
  <c r="AB802" i="11" a="1"/>
  <c r="AB802" i="11" s="1"/>
  <c r="AB803" i="11" a="1"/>
  <c r="AB803" i="11" s="1"/>
  <c r="AB804" i="11" a="1"/>
  <c r="AB804" i="11" s="1"/>
  <c r="AB805" i="11" a="1"/>
  <c r="AB805" i="11" s="1"/>
  <c r="AB806" i="11" a="1"/>
  <c r="AB806" i="11" s="1"/>
  <c r="AB807" i="11" a="1"/>
  <c r="AB807" i="11" s="1"/>
  <c r="AB808" i="11" a="1"/>
  <c r="AB808" i="11" s="1"/>
  <c r="AB809" i="11" a="1"/>
  <c r="AB809" i="11" s="1"/>
  <c r="AB810" i="11" a="1"/>
  <c r="AB810" i="11" s="1"/>
  <c r="AB811" i="11" a="1"/>
  <c r="AB811" i="11" s="1"/>
  <c r="AB812" i="11" a="1"/>
  <c r="AB812" i="11" s="1"/>
  <c r="AB813" i="11" a="1"/>
  <c r="AB813" i="11" s="1"/>
  <c r="AB814" i="11" a="1"/>
  <c r="AB814" i="11" s="1"/>
  <c r="AB815" i="11" a="1"/>
  <c r="AB815" i="11" s="1"/>
  <c r="AB816" i="11" a="1"/>
  <c r="AB816" i="11" s="1"/>
  <c r="AB817" i="11" a="1"/>
  <c r="AB817" i="11" s="1"/>
  <c r="AB818" i="11" a="1"/>
  <c r="AB818" i="11" s="1"/>
  <c r="AB819" i="11" a="1"/>
  <c r="AB819" i="11" s="1"/>
  <c r="AB820" i="11" a="1"/>
  <c r="AB820" i="11" s="1"/>
  <c r="AB821" i="11" a="1"/>
  <c r="AB821" i="11" s="1"/>
  <c r="AB822" i="11" a="1"/>
  <c r="AB822" i="11" s="1"/>
  <c r="AB823" i="11" a="1"/>
  <c r="AB823" i="11" s="1"/>
  <c r="AB824" i="11" a="1"/>
  <c r="AB824" i="11" s="1"/>
  <c r="AB825" i="11" a="1"/>
  <c r="AB825" i="11" s="1"/>
  <c r="AB826" i="11" a="1"/>
  <c r="AB826" i="11" s="1"/>
  <c r="AB827" i="11" a="1"/>
  <c r="AB827" i="11" s="1"/>
  <c r="AB828" i="11" a="1"/>
  <c r="AB828" i="11" s="1"/>
  <c r="AB829" i="11" a="1"/>
  <c r="AB829" i="11" s="1"/>
  <c r="AB830" i="11" a="1"/>
  <c r="AB830" i="11" s="1"/>
  <c r="AB831" i="11" a="1"/>
  <c r="AB831" i="11" s="1"/>
  <c r="AB832" i="11" a="1"/>
  <c r="AB832" i="11" s="1"/>
  <c r="AB833" i="11" a="1"/>
  <c r="AB833" i="11" s="1"/>
  <c r="AB834" i="11" a="1"/>
  <c r="AB834" i="11" s="1"/>
  <c r="AB835" i="11" a="1"/>
  <c r="AB835" i="11" s="1"/>
  <c r="AB836" i="11" a="1"/>
  <c r="AB836" i="11" s="1"/>
  <c r="AB837" i="11" a="1"/>
  <c r="AB837" i="11" s="1"/>
  <c r="AB838" i="11" a="1"/>
  <c r="AB838" i="11" s="1"/>
  <c r="AB839" i="11" a="1"/>
  <c r="AB839" i="11" s="1"/>
  <c r="AB840" i="11" a="1"/>
  <c r="AB840" i="11" s="1"/>
  <c r="AB841" i="11" a="1"/>
  <c r="AB841" i="11" s="1"/>
  <c r="AB842" i="11" a="1"/>
  <c r="AB842" i="11" s="1"/>
  <c r="AB843" i="11" a="1"/>
  <c r="AB843" i="11" s="1"/>
  <c r="AB844" i="11" a="1"/>
  <c r="AB844" i="11" s="1"/>
  <c r="AB845" i="11" a="1"/>
  <c r="AB845" i="11" s="1"/>
  <c r="AB846" i="11" a="1"/>
  <c r="AB846" i="11" s="1"/>
  <c r="AB847" i="11" a="1"/>
  <c r="AB847" i="11" s="1"/>
  <c r="AB848" i="11" a="1"/>
  <c r="AB848" i="11" s="1"/>
  <c r="AB849" i="11" a="1"/>
  <c r="AB849" i="11" s="1"/>
  <c r="AB850" i="11" a="1"/>
  <c r="AB850" i="11" s="1"/>
  <c r="AB851" i="11" a="1"/>
  <c r="AB851" i="11" s="1"/>
  <c r="AB852" i="11" a="1"/>
  <c r="AB852" i="11" s="1"/>
  <c r="AB853" i="11" a="1"/>
  <c r="AB853" i="11" s="1"/>
  <c r="AB854" i="11" a="1"/>
  <c r="AB854" i="11" s="1"/>
  <c r="AB855" i="11" a="1"/>
  <c r="AB855" i="11" s="1"/>
  <c r="AB856" i="11" a="1"/>
  <c r="AB856" i="11" s="1"/>
  <c r="AB857" i="11" a="1"/>
  <c r="AB857" i="11" s="1"/>
  <c r="AB858" i="11" a="1"/>
  <c r="AB858" i="11" s="1"/>
  <c r="AB859" i="11" a="1"/>
  <c r="AB859" i="11" s="1"/>
  <c r="AB860" i="11" a="1"/>
  <c r="AB860" i="11" s="1"/>
  <c r="AB861" i="11" a="1"/>
  <c r="AB861" i="11" s="1"/>
  <c r="AB862" i="11" a="1"/>
  <c r="AB862" i="11" s="1"/>
  <c r="AB863" i="11" a="1"/>
  <c r="AB863" i="11" s="1"/>
  <c r="AB864" i="11" a="1"/>
  <c r="AB864" i="11" s="1"/>
  <c r="AB865" i="11" a="1"/>
  <c r="AB865" i="11" s="1"/>
  <c r="AB866" i="11" a="1"/>
  <c r="AB866" i="11" s="1"/>
  <c r="AB867" i="11" a="1"/>
  <c r="AB867" i="11" s="1"/>
  <c r="AB868" i="11" a="1"/>
  <c r="AB868" i="11" s="1"/>
  <c r="AB869" i="11" a="1"/>
  <c r="AB869" i="11" s="1"/>
  <c r="AB870" i="11" a="1"/>
  <c r="AB870" i="11" s="1"/>
  <c r="AB871" i="11" a="1"/>
  <c r="AB871" i="11" s="1"/>
  <c r="AB872" i="11" a="1"/>
  <c r="AB872" i="11" s="1"/>
  <c r="AB873" i="11" a="1"/>
  <c r="AB873" i="11" s="1"/>
  <c r="AB874" i="11" a="1"/>
  <c r="AB874" i="11" s="1"/>
  <c r="AB875" i="11" a="1"/>
  <c r="AB875" i="11" s="1"/>
  <c r="AB876" i="11" a="1"/>
  <c r="AB876" i="11" s="1"/>
  <c r="AB877" i="11" a="1"/>
  <c r="AB877" i="11" s="1"/>
  <c r="AB878" i="11" a="1"/>
  <c r="AB878" i="11" s="1"/>
  <c r="AB879" i="11" a="1"/>
  <c r="AB879" i="11" s="1"/>
  <c r="AB880" i="11" a="1"/>
  <c r="AB880" i="11" s="1"/>
  <c r="AB881" i="11" a="1"/>
  <c r="AB881" i="11" s="1"/>
  <c r="AB882" i="11" a="1"/>
  <c r="AB882" i="11" s="1"/>
  <c r="AB883" i="11" a="1"/>
  <c r="AB883" i="11" s="1"/>
  <c r="AB884" i="11" a="1"/>
  <c r="AB884" i="11" s="1"/>
  <c r="AB885" i="11" a="1"/>
  <c r="AB885" i="11" s="1"/>
  <c r="AB886" i="11" a="1"/>
  <c r="AB886" i="11" s="1"/>
  <c r="AB887" i="11" a="1"/>
  <c r="AB887" i="11" s="1"/>
  <c r="AB888" i="11" a="1"/>
  <c r="AB888" i="11" s="1"/>
  <c r="AB889" i="11" a="1"/>
  <c r="AB889" i="11" s="1"/>
  <c r="AB890" i="11" a="1"/>
  <c r="AB890" i="11" s="1"/>
  <c r="AB891" i="11" a="1"/>
  <c r="AB891" i="11" s="1"/>
  <c r="AB892" i="11" a="1"/>
  <c r="AB892" i="11" s="1"/>
  <c r="AB893" i="11" a="1"/>
  <c r="AB893" i="11" s="1"/>
  <c r="AB894" i="11" a="1"/>
  <c r="AB894" i="11" s="1"/>
  <c r="AB895" i="11" a="1"/>
  <c r="AB895" i="11" s="1"/>
  <c r="AB896" i="11" a="1"/>
  <c r="AB896" i="11" s="1"/>
  <c r="AB897" i="11" a="1"/>
  <c r="AB897" i="11" s="1"/>
  <c r="AB898" i="11" a="1"/>
  <c r="AB898" i="11" s="1"/>
  <c r="AB899" i="11" a="1"/>
  <c r="AB899" i="11" s="1"/>
  <c r="AB900" i="11" a="1"/>
  <c r="AB900" i="11" s="1"/>
  <c r="AB901" i="11" a="1"/>
  <c r="AB901" i="11" s="1"/>
  <c r="AB902" i="11" a="1"/>
  <c r="AB902" i="11" s="1"/>
  <c r="AB903" i="11" a="1"/>
  <c r="AB903" i="11" s="1"/>
  <c r="AB904" i="11" a="1"/>
  <c r="AB904" i="11" s="1"/>
  <c r="AB905" i="11" a="1"/>
  <c r="AB905" i="11" s="1"/>
  <c r="AB906" i="11" a="1"/>
  <c r="AB906" i="11" s="1"/>
  <c r="AB907" i="11" a="1"/>
  <c r="AB907" i="11" s="1"/>
  <c r="AB908" i="11" a="1"/>
  <c r="AB908" i="11" s="1"/>
  <c r="AB909" i="11" a="1"/>
  <c r="AB909" i="11" s="1"/>
  <c r="AB910" i="11" a="1"/>
  <c r="AB910" i="11" s="1"/>
  <c r="AB911" i="11" a="1"/>
  <c r="AB911" i="11" s="1"/>
  <c r="AB912" i="11" a="1"/>
  <c r="AB912" i="11" s="1"/>
  <c r="AB913" i="11" a="1"/>
  <c r="AB913" i="11" s="1"/>
  <c r="AB914" i="11" a="1"/>
  <c r="AB914" i="11" s="1"/>
  <c r="AB915" i="11" a="1"/>
  <c r="AB915" i="11" s="1"/>
  <c r="AB916" i="11" a="1"/>
  <c r="AB916" i="11" s="1"/>
  <c r="AB917" i="11" a="1"/>
  <c r="AB917" i="11" s="1"/>
  <c r="AB918" i="11" a="1"/>
  <c r="AB918" i="11" s="1"/>
  <c r="AB919" i="11" a="1"/>
  <c r="AB919" i="11" s="1"/>
  <c r="AB920" i="11" a="1"/>
  <c r="AB920" i="11" s="1"/>
  <c r="AB921" i="11" a="1"/>
  <c r="AB921" i="11" s="1"/>
  <c r="AB922" i="11" a="1"/>
  <c r="AB922" i="11" s="1"/>
  <c r="AB923" i="11" a="1"/>
  <c r="AB923" i="11" s="1"/>
  <c r="AB924" i="11" a="1"/>
  <c r="AB924" i="11" s="1"/>
  <c r="AB925" i="11" a="1"/>
  <c r="AB925" i="11" s="1"/>
  <c r="AB926" i="11" a="1"/>
  <c r="AB926" i="11" s="1"/>
  <c r="AB927" i="11" a="1"/>
  <c r="AB927" i="11" s="1"/>
  <c r="AB928" i="11" a="1"/>
  <c r="AB928" i="11" s="1"/>
  <c r="AB929" i="11" a="1"/>
  <c r="AB929" i="11" s="1"/>
  <c r="AB930" i="11" a="1"/>
  <c r="AB930" i="11" s="1"/>
  <c r="AB931" i="11" a="1"/>
  <c r="AB931" i="11" s="1"/>
  <c r="AB932" i="11" a="1"/>
  <c r="AB932" i="11" s="1"/>
  <c r="AB933" i="11" a="1"/>
  <c r="AB933" i="11" s="1"/>
  <c r="AB934" i="11" a="1"/>
  <c r="AB934" i="11" s="1"/>
  <c r="AB935" i="11" a="1"/>
  <c r="AB935" i="11" s="1"/>
  <c r="AB936" i="11" a="1"/>
  <c r="AB936" i="11" s="1"/>
  <c r="AB937" i="11" a="1"/>
  <c r="AB937" i="11" s="1"/>
  <c r="AB938" i="11" a="1"/>
  <c r="AB938" i="11" s="1"/>
  <c r="AB939" i="11" a="1"/>
  <c r="AB939" i="11" s="1"/>
  <c r="AB940" i="11" a="1"/>
  <c r="AB940" i="11" s="1"/>
  <c r="AB941" i="11" a="1"/>
  <c r="AB941" i="11" s="1"/>
  <c r="AB942" i="11" a="1"/>
  <c r="AB942" i="11" s="1"/>
  <c r="AB943" i="11" a="1"/>
  <c r="AB943" i="11" s="1"/>
  <c r="AB944" i="11" a="1"/>
  <c r="AB944" i="11" s="1"/>
  <c r="AB945" i="11" a="1"/>
  <c r="AB945" i="11" s="1"/>
  <c r="AB946" i="11" a="1"/>
  <c r="AB946" i="11" s="1"/>
  <c r="AB947" i="11" a="1"/>
  <c r="AB947" i="11" s="1"/>
  <c r="AB948" i="11" a="1"/>
  <c r="AB948" i="11" s="1"/>
  <c r="AB949" i="11" a="1"/>
  <c r="AB949" i="11" s="1"/>
  <c r="AB950" i="11" a="1"/>
  <c r="AB950" i="11" s="1"/>
  <c r="AB951" i="11" a="1"/>
  <c r="AB951" i="11" s="1"/>
  <c r="AB952" i="11" a="1"/>
  <c r="AB952" i="11" s="1"/>
  <c r="AB953" i="11" a="1"/>
  <c r="AB953" i="11" s="1"/>
  <c r="AB954" i="11" a="1"/>
  <c r="AB954" i="11" s="1"/>
  <c r="AB955" i="11" a="1"/>
  <c r="AB955" i="11" s="1"/>
  <c r="AB956" i="11" a="1"/>
  <c r="AB956" i="11" s="1"/>
  <c r="AB957" i="11" a="1"/>
  <c r="AB957" i="11" s="1"/>
  <c r="AB958" i="11" a="1"/>
  <c r="AB958" i="11" s="1"/>
  <c r="AB959" i="11" a="1"/>
  <c r="AB959" i="11" s="1"/>
  <c r="AB960" i="11" a="1"/>
  <c r="AB960" i="11" s="1"/>
  <c r="AB961" i="11" a="1"/>
  <c r="AB961" i="11" s="1"/>
  <c r="AB962" i="11" a="1"/>
  <c r="AB962" i="11" s="1"/>
  <c r="AB963" i="11" a="1"/>
  <c r="AB963" i="11" s="1"/>
  <c r="AB964" i="11" a="1"/>
  <c r="AB964" i="11" s="1"/>
  <c r="AB965" i="11" a="1"/>
  <c r="AB965" i="11" s="1"/>
  <c r="AB966" i="11" a="1"/>
  <c r="AB966" i="11" s="1"/>
  <c r="AB967" i="11" a="1"/>
  <c r="AB967" i="11" s="1"/>
  <c r="AB968" i="11" a="1"/>
  <c r="AB968" i="11" s="1"/>
  <c r="AB969" i="11" a="1"/>
  <c r="AB969" i="11" s="1"/>
  <c r="AB970" i="11" a="1"/>
  <c r="AB970" i="11" s="1"/>
  <c r="AB971" i="11" a="1"/>
  <c r="AB971" i="11" s="1"/>
  <c r="AB972" i="11" a="1"/>
  <c r="AB972" i="11" s="1"/>
  <c r="AB973" i="11" a="1"/>
  <c r="AB973" i="11" s="1"/>
  <c r="AB974" i="11" a="1"/>
  <c r="AB974" i="11" s="1"/>
  <c r="AB975" i="11" a="1"/>
  <c r="AB975" i="11" s="1"/>
  <c r="AB976" i="11" a="1"/>
  <c r="AB976" i="11" s="1"/>
  <c r="AB977" i="11" a="1"/>
  <c r="AB977" i="11" s="1"/>
  <c r="AB978" i="11" a="1"/>
  <c r="AB978" i="11" s="1"/>
  <c r="AB979" i="11" a="1"/>
  <c r="AB979" i="11" s="1"/>
  <c r="AB980" i="11" a="1"/>
  <c r="AB980" i="11" s="1"/>
  <c r="AB981" i="11" a="1"/>
  <c r="AB981" i="11" s="1"/>
  <c r="AB982" i="11" a="1"/>
  <c r="AB982" i="11" s="1"/>
  <c r="AB983" i="11" a="1"/>
  <c r="AB983" i="11" s="1"/>
  <c r="AB984" i="11" a="1"/>
  <c r="AB984" i="11" s="1"/>
  <c r="AB985" i="11" a="1"/>
  <c r="AB985" i="11" s="1"/>
  <c r="AB986" i="11" a="1"/>
  <c r="AB986" i="11" s="1"/>
  <c r="AB987" i="11" a="1"/>
  <c r="AB987" i="11" s="1"/>
  <c r="AB988" i="11" a="1"/>
  <c r="AB988" i="11" s="1"/>
  <c r="AB989" i="11" a="1"/>
  <c r="AB989" i="11" s="1"/>
  <c r="AB990" i="11" a="1"/>
  <c r="AB990" i="11" s="1"/>
  <c r="AB991" i="11" a="1"/>
  <c r="AB991" i="11" s="1"/>
  <c r="AB992" i="11" a="1"/>
  <c r="AB992" i="11" s="1"/>
  <c r="AB993" i="11" a="1"/>
  <c r="AB993" i="11" s="1"/>
  <c r="AB994" i="11" a="1"/>
  <c r="AB994" i="11" s="1"/>
  <c r="AB995" i="11" a="1"/>
  <c r="AB995" i="11" s="1"/>
  <c r="AB996" i="11" a="1"/>
  <c r="AB996" i="11" s="1"/>
  <c r="AB997" i="11" a="1"/>
  <c r="AB997" i="11" s="1"/>
  <c r="AB998" i="11" a="1"/>
  <c r="AB998" i="11" s="1"/>
  <c r="AB999" i="11" a="1"/>
  <c r="AB999" i="11" s="1"/>
  <c r="AB1000" i="11" a="1"/>
  <c r="AB1000" i="11" s="1"/>
  <c r="AB1001" i="11" a="1"/>
  <c r="AB1001" i="11" s="1"/>
  <c r="AB1002" i="11" a="1"/>
  <c r="AB1002" i="11" s="1"/>
  <c r="AB1003" i="11" a="1"/>
  <c r="AB1003" i="11" s="1"/>
  <c r="AB1004" i="11" a="1"/>
  <c r="AB1004" i="11" s="1"/>
  <c r="AB1005" i="11" a="1"/>
  <c r="AB1005" i="11" s="1"/>
  <c r="AB1006" i="11" a="1"/>
  <c r="AB1006" i="11" s="1"/>
  <c r="AB1007" i="11" a="1"/>
  <c r="AB1007" i="11" s="1"/>
  <c r="AB1008" i="11" a="1"/>
  <c r="AB1008" i="11" s="1"/>
  <c r="AB1009" i="11" a="1"/>
  <c r="AB1009" i="11" s="1"/>
  <c r="AB1010" i="11" a="1"/>
  <c r="AB1010" i="11" s="1"/>
  <c r="AB1011" i="11" a="1"/>
  <c r="AB1011" i="11" s="1"/>
  <c r="AB1012" i="11" a="1"/>
  <c r="AB1012" i="11" s="1"/>
  <c r="AB1013" i="11" a="1"/>
  <c r="AB1013" i="11" s="1"/>
  <c r="AB1014" i="11" a="1"/>
  <c r="AB1014" i="11" s="1"/>
  <c r="AB1015" i="11" a="1"/>
  <c r="AB1015" i="11" s="1"/>
  <c r="AB1016" i="11" a="1"/>
  <c r="AB1016" i="11" s="1"/>
  <c r="AB1017" i="11" a="1"/>
  <c r="AB1017" i="11" s="1"/>
  <c r="AB1018" i="11" a="1"/>
  <c r="AB1018" i="11" s="1"/>
  <c r="AB1019" i="11" a="1"/>
  <c r="AB1019" i="11" s="1"/>
  <c r="AB1020" i="11" a="1"/>
  <c r="AB1020" i="11" s="1"/>
  <c r="AB1021" i="11" a="1"/>
  <c r="AB1021" i="11" s="1"/>
  <c r="AB1022" i="11" a="1"/>
  <c r="AB1022" i="11" s="1"/>
  <c r="AB1023" i="11" a="1"/>
  <c r="AB1023" i="11" s="1"/>
  <c r="AB1024" i="11" a="1"/>
  <c r="AB1024" i="11" s="1"/>
  <c r="AB1025" i="11" a="1"/>
  <c r="AB1025" i="11" s="1"/>
  <c r="AB1026" i="11" a="1"/>
  <c r="AB1026" i="11" s="1"/>
  <c r="AB1027" i="11" a="1"/>
  <c r="AB1027" i="11" s="1"/>
  <c r="AB1028" i="11" a="1"/>
  <c r="AB1028" i="11" s="1"/>
  <c r="AB1029" i="11" a="1"/>
  <c r="AB1029" i="11" s="1"/>
  <c r="AB1030" i="11" a="1"/>
  <c r="AB1030" i="11" s="1"/>
  <c r="AB1031" i="11" a="1"/>
  <c r="AB1031" i="11" s="1"/>
  <c r="AB1032" i="11" a="1"/>
  <c r="AB1032" i="11" s="1"/>
  <c r="AB1033" i="11" a="1"/>
  <c r="AB1033" i="11" s="1"/>
  <c r="AB1034" i="11" a="1"/>
  <c r="AB1034" i="11" s="1"/>
  <c r="AB1035" i="11" a="1"/>
  <c r="AB1035" i="11" s="1"/>
  <c r="AB1036" i="11" a="1"/>
  <c r="AB1036" i="11" s="1"/>
  <c r="AB1037" i="11" a="1"/>
  <c r="AB1037" i="11" s="1"/>
  <c r="AB1038" i="11" a="1"/>
  <c r="AB1038" i="11" s="1"/>
  <c r="AB1039" i="11" a="1"/>
  <c r="AB1039" i="11" s="1"/>
  <c r="AB1040" i="11" a="1"/>
  <c r="AB1040" i="11" s="1"/>
  <c r="AB1041" i="11" a="1"/>
  <c r="AB1041" i="11" s="1"/>
  <c r="AB1042" i="11" a="1"/>
  <c r="AB1042" i="11" s="1"/>
  <c r="AB1043" i="11" a="1"/>
  <c r="AB1043" i="11" s="1"/>
  <c r="AB1044" i="11" a="1"/>
  <c r="AB1044" i="11" s="1"/>
  <c r="AB1045" i="11" a="1"/>
  <c r="AB1045" i="11" s="1"/>
  <c r="AB1046" i="11" a="1"/>
  <c r="AB1046" i="11" s="1"/>
  <c r="AB1047" i="11" a="1"/>
  <c r="AB1047" i="11" s="1"/>
  <c r="AB1048" i="11" a="1"/>
  <c r="AB1048" i="11" s="1"/>
  <c r="AB1049" i="11" a="1"/>
  <c r="AB1049" i="11" s="1"/>
  <c r="AB1050" i="11" a="1"/>
  <c r="AB1050" i="11" s="1"/>
  <c r="AB1051" i="11" a="1"/>
  <c r="AB1051" i="11" s="1"/>
  <c r="AB1052" i="11" a="1"/>
  <c r="AB1052" i="11" s="1"/>
  <c r="AB1053" i="11" a="1"/>
  <c r="AB1053" i="11" s="1"/>
  <c r="AB1054" i="11" a="1"/>
  <c r="AB1054" i="11" s="1"/>
  <c r="AB1055" i="11" a="1"/>
  <c r="AB1055" i="11" s="1"/>
  <c r="AB1056" i="11" a="1"/>
  <c r="AB1056" i="11" s="1"/>
  <c r="AB1057" i="11" a="1"/>
  <c r="AB1057" i="11" s="1"/>
  <c r="AB1058" i="11" a="1"/>
  <c r="AB1058" i="11" s="1"/>
  <c r="AB1059" i="11" a="1"/>
  <c r="AB1059" i="11" s="1"/>
  <c r="AB1060" i="11" a="1"/>
  <c r="AB1060" i="11" s="1"/>
  <c r="AB1061" i="11" a="1"/>
  <c r="AB1061" i="11" s="1"/>
  <c r="AB1062" i="11" a="1"/>
  <c r="AB1062" i="11" s="1"/>
  <c r="AB1063" i="11" a="1"/>
  <c r="AB1063" i="11" s="1"/>
  <c r="AB1064" i="11" a="1"/>
  <c r="AB1064" i="11" s="1"/>
  <c r="AB1065" i="11" a="1"/>
  <c r="AB1065" i="11" s="1"/>
  <c r="AB1066" i="11" a="1"/>
  <c r="AB1066" i="11" s="1"/>
  <c r="AB1067" i="11" a="1"/>
  <c r="AB1067" i="11" s="1"/>
  <c r="AB1068" i="11" a="1"/>
  <c r="AB1068" i="11" s="1"/>
  <c r="AB1069" i="11" a="1"/>
  <c r="AB1069" i="11" s="1"/>
  <c r="AB1070" i="11" a="1"/>
  <c r="AB1070" i="11" s="1"/>
  <c r="AB1071" i="11" a="1"/>
  <c r="AB1071" i="11" s="1"/>
  <c r="AB1072" i="11" a="1"/>
  <c r="AB1072" i="11" s="1"/>
  <c r="AB1073" i="11" a="1"/>
  <c r="AB1073" i="11" s="1"/>
  <c r="AB1074" i="11" a="1"/>
  <c r="AB1074" i="11" s="1"/>
  <c r="AB1075" i="11" a="1"/>
  <c r="AB1075" i="11" s="1"/>
  <c r="AB1076" i="11" a="1"/>
  <c r="AB1076" i="11" s="1"/>
  <c r="AB1077" i="11" a="1"/>
  <c r="AB1077" i="11" s="1"/>
  <c r="AB1078" i="11" a="1"/>
  <c r="AB1078" i="11" s="1"/>
  <c r="AB1079" i="11" a="1"/>
  <c r="AB1079" i="11" s="1"/>
  <c r="AB1080" i="11" a="1"/>
  <c r="AB1080" i="11" s="1"/>
  <c r="AB1081" i="11" a="1"/>
  <c r="AB1081" i="11" s="1"/>
  <c r="AB1082" i="11" a="1"/>
  <c r="AB1082" i="11" s="1"/>
  <c r="AB1083" i="11" a="1"/>
  <c r="AB1083" i="11" s="1"/>
  <c r="AB1084" i="11" a="1"/>
  <c r="AB1084" i="11" s="1"/>
  <c r="AB1085" i="11" a="1"/>
  <c r="AB1085" i="11" s="1"/>
  <c r="AB1086" i="11" a="1"/>
  <c r="AB1086" i="11" s="1"/>
  <c r="AB1087" i="11" a="1"/>
  <c r="AB1087" i="11" s="1"/>
  <c r="AB1088" i="11" a="1"/>
  <c r="AB1088" i="11" s="1"/>
  <c r="AB1089" i="11" a="1"/>
  <c r="AB1089" i="11" s="1"/>
  <c r="AB1090" i="11" a="1"/>
  <c r="AB1090" i="11" s="1"/>
  <c r="AB1091" i="11" a="1"/>
  <c r="AB1091" i="11" s="1"/>
  <c r="AB1092" i="11" a="1"/>
  <c r="AB1092" i="11" s="1"/>
  <c r="AB1093" i="11" a="1"/>
  <c r="AB1093" i="11" s="1"/>
  <c r="AB1094" i="11" a="1"/>
  <c r="AB1094" i="11" s="1"/>
  <c r="AB1095" i="11" a="1"/>
  <c r="AB1095" i="11" s="1"/>
  <c r="AB1096" i="11" a="1"/>
  <c r="AB1096" i="11" s="1"/>
  <c r="AB1097" i="11" a="1"/>
  <c r="AB1097" i="11" s="1"/>
  <c r="AB1098" i="11" a="1"/>
  <c r="AB1098" i="11" s="1"/>
  <c r="AB1099" i="11" a="1"/>
  <c r="AB1099" i="11" s="1"/>
  <c r="AB1100" i="11" a="1"/>
  <c r="AB1100" i="11" s="1"/>
  <c r="AB1101" i="11" a="1"/>
  <c r="AB1101" i="11" s="1"/>
  <c r="AB1102" i="11" a="1"/>
  <c r="AB1102" i="11" s="1"/>
  <c r="AB1103" i="11" a="1"/>
  <c r="AB1103" i="11" s="1"/>
  <c r="AB1104" i="11" a="1"/>
  <c r="AB1104" i="11" s="1"/>
  <c r="AB1105" i="11" a="1"/>
  <c r="AB1105" i="11" s="1"/>
  <c r="AB1106" i="11" a="1"/>
  <c r="AB1106" i="11" s="1"/>
  <c r="AB1107" i="11" a="1"/>
  <c r="AB1107" i="11" s="1"/>
  <c r="AB1108" i="11" a="1"/>
  <c r="AB1108" i="11" s="1"/>
  <c r="AB1109" i="11" a="1"/>
  <c r="AB1109" i="11" s="1"/>
  <c r="AB1110" i="11" a="1"/>
  <c r="AB1110" i="11" s="1"/>
  <c r="AB1111" i="11" a="1"/>
  <c r="AB1111" i="11" s="1"/>
  <c r="AB1112" i="11" a="1"/>
  <c r="AB1112" i="11" s="1"/>
  <c r="AB1113" i="11" a="1"/>
  <c r="AB1113" i="11" s="1"/>
  <c r="AB1114" i="11" a="1"/>
  <c r="AB1114" i="11" s="1"/>
  <c r="AB1115" i="11" a="1"/>
  <c r="AB1115" i="11" s="1"/>
  <c r="AB1116" i="11" a="1"/>
  <c r="AB1116" i="11" s="1"/>
  <c r="AB1117" i="11" a="1"/>
  <c r="AB1117" i="11" s="1"/>
  <c r="AB1118" i="11" a="1"/>
  <c r="AB1118" i="11" s="1"/>
  <c r="AB1119" i="11" a="1"/>
  <c r="AB1119" i="11" s="1"/>
  <c r="AB1120" i="11" a="1"/>
  <c r="AB1120" i="11" s="1"/>
  <c r="AB1121" i="11" a="1"/>
  <c r="AB1121" i="11" s="1"/>
  <c r="AB1122" i="11" a="1"/>
  <c r="AB1122" i="11" s="1"/>
  <c r="AB1123" i="11" a="1"/>
  <c r="AB1123" i="11" s="1"/>
  <c r="AB1124" i="11" a="1"/>
  <c r="AB1124" i="11" s="1"/>
  <c r="AB1125" i="11" a="1"/>
  <c r="AB1125" i="11" s="1"/>
  <c r="AB1126" i="11" a="1"/>
  <c r="AB1126" i="11" s="1"/>
  <c r="AB1127" i="11" a="1"/>
  <c r="AB1127" i="11" s="1"/>
  <c r="AB1128" i="11" a="1"/>
  <c r="AB1128" i="11" s="1"/>
  <c r="AB1129" i="11" a="1"/>
  <c r="AB1129" i="11" s="1"/>
  <c r="AB1130" i="11" a="1"/>
  <c r="AB1130" i="11" s="1"/>
  <c r="AB1131" i="11" a="1"/>
  <c r="AB1131" i="11" s="1"/>
  <c r="AB1132" i="11" a="1"/>
  <c r="AB1132" i="11" s="1"/>
  <c r="AB1133" i="11" a="1"/>
  <c r="AB1133" i="11" s="1"/>
  <c r="AB1134" i="11" a="1"/>
  <c r="AB1134" i="11" s="1"/>
  <c r="AB1135" i="11" a="1"/>
  <c r="AB1135" i="11" s="1"/>
  <c r="AB1136" i="11" a="1"/>
  <c r="AB1136" i="11" s="1"/>
  <c r="AB1137" i="11" a="1"/>
  <c r="AB1137" i="11" s="1"/>
  <c r="AB1138" i="11" a="1"/>
  <c r="AB1138" i="11" s="1"/>
  <c r="AB1139" i="11" a="1"/>
  <c r="AB1139" i="11" s="1"/>
  <c r="AB1140" i="11" a="1"/>
  <c r="AB1140" i="11" s="1"/>
  <c r="AB1141" i="11" a="1"/>
  <c r="AB1141" i="11" s="1"/>
  <c r="AB1142" i="11" a="1"/>
  <c r="AB1142" i="11" s="1"/>
  <c r="AB1143" i="11" a="1"/>
  <c r="AB1143" i="11" s="1"/>
  <c r="AB1144" i="11" a="1"/>
  <c r="AB1144" i="11" s="1"/>
  <c r="AB1145" i="11" a="1"/>
  <c r="AB1145" i="11" s="1"/>
  <c r="AB1146" i="11" a="1"/>
  <c r="AB1146" i="11" s="1"/>
  <c r="AB1147" i="11" a="1"/>
  <c r="AB1147" i="11" s="1"/>
  <c r="AB1148" i="11" a="1"/>
  <c r="AB1148" i="11" s="1"/>
  <c r="AB1149" i="11" a="1"/>
  <c r="AB1149" i="11" s="1"/>
  <c r="AB1150" i="11" a="1"/>
  <c r="AB1150" i="11" s="1"/>
  <c r="AB1151" i="11" a="1"/>
  <c r="AB1151" i="11" s="1"/>
  <c r="AB1152" i="11" a="1"/>
  <c r="AB1152" i="11" s="1"/>
  <c r="AB1153" i="11" a="1"/>
  <c r="AB1153" i="11" s="1"/>
  <c r="AB1154" i="11" a="1"/>
  <c r="AB1154" i="11" s="1"/>
  <c r="AB1155" i="11" a="1"/>
  <c r="AB1155" i="11" s="1"/>
  <c r="AB1156" i="11" a="1"/>
  <c r="AB1156" i="11" s="1"/>
  <c r="AB1157" i="11" a="1"/>
  <c r="AB1157" i="11" s="1"/>
  <c r="AB1158" i="11" a="1"/>
  <c r="AB1158" i="11" s="1"/>
  <c r="AB1159" i="11" a="1"/>
  <c r="AB1159" i="11" s="1"/>
  <c r="AB1160" i="11" a="1"/>
  <c r="AB1160" i="11" s="1"/>
  <c r="AB1161" i="11" a="1"/>
  <c r="AB1161" i="11" s="1"/>
  <c r="AB1162" i="11" a="1"/>
  <c r="AB1162" i="11" s="1"/>
  <c r="AB1163" i="11" a="1"/>
  <c r="AB1163" i="11" s="1"/>
  <c r="AB1164" i="11" a="1"/>
  <c r="AB1164" i="11" s="1"/>
  <c r="AB1165" i="11" a="1"/>
  <c r="AB1165" i="11" s="1"/>
  <c r="AB1166" i="11" a="1"/>
  <c r="AB1166" i="11" s="1"/>
  <c r="AB1167" i="11" a="1"/>
  <c r="AB1167" i="11" s="1"/>
  <c r="AB1168" i="11" a="1"/>
  <c r="AB1168" i="11" s="1"/>
  <c r="AB1169" i="11" a="1"/>
  <c r="AB1169" i="11" s="1"/>
  <c r="AB1170" i="11" a="1"/>
  <c r="AB1170" i="11" s="1"/>
  <c r="AB1171" i="11" a="1"/>
  <c r="AB1171" i="11" s="1"/>
  <c r="AB1172" i="11" a="1"/>
  <c r="AB1172" i="11" s="1"/>
  <c r="AB1173" i="11" a="1"/>
  <c r="AB1173" i="11" s="1"/>
  <c r="AB1174" i="11" a="1"/>
  <c r="AB1174" i="11" s="1"/>
  <c r="AB1175" i="11" a="1"/>
  <c r="AB1175" i="11" s="1"/>
  <c r="AB1176" i="11" a="1"/>
  <c r="AB1176" i="11" s="1"/>
  <c r="AB1177" i="11" a="1"/>
  <c r="AB1177" i="11" s="1"/>
  <c r="AB1178" i="11" a="1"/>
  <c r="AB1178" i="11" s="1"/>
  <c r="AB1179" i="11" a="1"/>
  <c r="AB1179" i="11" s="1"/>
  <c r="AB1180" i="11" a="1"/>
  <c r="AB1180" i="11" s="1"/>
  <c r="AB1181" i="11" a="1"/>
  <c r="AB1181" i="11" s="1"/>
  <c r="AB1182" i="11" a="1"/>
  <c r="AB1182" i="11" s="1"/>
  <c r="AB1183" i="11" a="1"/>
  <c r="AB1183" i="11" s="1"/>
  <c r="AB1184" i="11" a="1"/>
  <c r="AB1184" i="11" s="1"/>
  <c r="AB1185" i="11" a="1"/>
  <c r="AB1185" i="11" s="1"/>
  <c r="AB1186" i="11" a="1"/>
  <c r="AB1186" i="11" s="1"/>
  <c r="AB1187" i="11" a="1"/>
  <c r="AB1187" i="11" s="1"/>
  <c r="AB1188" i="11" a="1"/>
  <c r="AB1188" i="11" s="1"/>
  <c r="AB1189" i="11" a="1"/>
  <c r="AB1189" i="11" s="1"/>
  <c r="AB1190" i="11" a="1"/>
  <c r="AB1190" i="11" s="1"/>
  <c r="AB1191" i="11" a="1"/>
  <c r="AB1191" i="11" s="1"/>
  <c r="AB1192" i="11" a="1"/>
  <c r="AB1192" i="11" s="1"/>
  <c r="AB1193" i="11" a="1"/>
  <c r="AB1193" i="11" s="1"/>
  <c r="AB1194" i="11" a="1"/>
  <c r="AB1194" i="11" s="1"/>
  <c r="AB1195" i="11" a="1"/>
  <c r="AB1195" i="11" s="1"/>
  <c r="AB1196" i="11" a="1"/>
  <c r="AB1196" i="11" s="1"/>
  <c r="AB1197" i="11" a="1"/>
  <c r="AB1197" i="11" s="1"/>
  <c r="AB1198" i="11" a="1"/>
  <c r="AB1198" i="11" s="1"/>
  <c r="AB1199" i="11" a="1"/>
  <c r="AB1199" i="11" s="1"/>
  <c r="AB1200" i="11" a="1"/>
  <c r="AB1200" i="11" s="1"/>
  <c r="AB1201" i="11" a="1"/>
  <c r="AB1201" i="11" s="1"/>
  <c r="AB1202" i="11" a="1"/>
  <c r="AB1202" i="11" s="1"/>
  <c r="AB1203" i="11" a="1"/>
  <c r="AB1203" i="11" s="1"/>
  <c r="AB1204" i="11" a="1"/>
  <c r="AB1204" i="11" s="1"/>
  <c r="AB1205" i="11" a="1"/>
  <c r="AB1205" i="11" s="1"/>
  <c r="AB1206" i="11" a="1"/>
  <c r="AB1206" i="11" s="1"/>
  <c r="AB1207" i="11" a="1"/>
  <c r="AB1207" i="11" s="1"/>
  <c r="AB1208" i="11" a="1"/>
  <c r="AB1208" i="11" s="1"/>
  <c r="AB1209" i="11" a="1"/>
  <c r="AB1209" i="11" s="1"/>
  <c r="AB1210" i="11" a="1"/>
  <c r="AB1210" i="11" s="1"/>
  <c r="AB1211" i="11" a="1"/>
  <c r="AB1211" i="11" s="1"/>
  <c r="AB1212" i="11" a="1"/>
  <c r="AB1212" i="11" s="1"/>
  <c r="AB1213" i="11" a="1"/>
  <c r="AB1213" i="11" s="1"/>
  <c r="AB1214" i="11" a="1"/>
  <c r="AB1214" i="11" s="1"/>
  <c r="AB1215" i="11" a="1"/>
  <c r="AB1215" i="11" s="1"/>
  <c r="AB1216" i="11" a="1"/>
  <c r="AB1216" i="11" s="1"/>
  <c r="AB1217" i="11" a="1"/>
  <c r="AB1217" i="11" s="1"/>
  <c r="AB1218" i="11" a="1"/>
  <c r="AB1218" i="11" s="1"/>
  <c r="AB1219" i="11" a="1"/>
  <c r="AB1219" i="11" s="1"/>
  <c r="AB1220" i="11" a="1"/>
  <c r="AB1220" i="11" s="1"/>
  <c r="AB1221" i="11" a="1"/>
  <c r="AB1221" i="11" s="1"/>
  <c r="AB1222" i="11" a="1"/>
  <c r="AB1222" i="11" s="1"/>
  <c r="AB1223" i="11" a="1"/>
  <c r="AB1223" i="11" s="1"/>
  <c r="AB1224" i="11" a="1"/>
  <c r="AB1224" i="11" s="1"/>
  <c r="AB1225" i="11" a="1"/>
  <c r="AB1225" i="11" s="1"/>
  <c r="AB1226" i="11" a="1"/>
  <c r="AB1226" i="11" s="1"/>
  <c r="AB1227" i="11" a="1"/>
  <c r="AB1227" i="11" s="1"/>
  <c r="AB1228" i="11" a="1"/>
  <c r="AB1228" i="11" s="1"/>
  <c r="AB1229" i="11" a="1"/>
  <c r="AB1229" i="11" s="1"/>
  <c r="AB1230" i="11" a="1"/>
  <c r="AB1230" i="11" s="1"/>
  <c r="AB1231" i="11" a="1"/>
  <c r="AB1231" i="11" s="1"/>
  <c r="AB1232" i="11" a="1"/>
  <c r="AB1232" i="11" s="1"/>
  <c r="AB1233" i="11" a="1"/>
  <c r="AB1233" i="11" s="1"/>
  <c r="AB1234" i="11" a="1"/>
  <c r="AB1234" i="11" s="1"/>
  <c r="AB1235" i="11" a="1"/>
  <c r="AB1235" i="11" s="1"/>
  <c r="AB1236" i="11" a="1"/>
  <c r="AB1236" i="11" s="1"/>
  <c r="AB1237" i="11" a="1"/>
  <c r="AB1237" i="11" s="1"/>
  <c r="AB1238" i="11" a="1"/>
  <c r="AB1238" i="11" s="1"/>
  <c r="AB1239" i="11" a="1"/>
  <c r="AB1239" i="11" s="1"/>
  <c r="AB1240" i="11" a="1"/>
  <c r="AB1240" i="11" s="1"/>
  <c r="AB1241" i="11" a="1"/>
  <c r="AB1241" i="11" s="1"/>
  <c r="AB1242" i="11" a="1"/>
  <c r="AB1242" i="11" s="1"/>
  <c r="AB1243" i="11" a="1"/>
  <c r="AB1243" i="11" s="1"/>
  <c r="AB1244" i="11" a="1"/>
  <c r="AB1244" i="11" s="1"/>
  <c r="AB1245" i="11" a="1"/>
  <c r="AB1245" i="11" s="1"/>
  <c r="AB1246" i="11" a="1"/>
  <c r="AB1246" i="11" s="1"/>
  <c r="AB1247" i="11" a="1"/>
  <c r="AB1247" i="11" s="1"/>
  <c r="AB1248" i="11" a="1"/>
  <c r="AB1248" i="11" s="1"/>
  <c r="AB1249" i="11" a="1"/>
  <c r="AB1249" i="11" s="1"/>
  <c r="AB1250" i="11" a="1"/>
  <c r="AB1250" i="11" s="1"/>
  <c r="AB1251" i="11" a="1"/>
  <c r="AB1251" i="11" s="1"/>
  <c r="AB1252" i="11" a="1"/>
  <c r="AB1252" i="11" s="1"/>
  <c r="AB1253" i="11" a="1"/>
  <c r="AB1253" i="11" s="1"/>
  <c r="AB1254" i="11" a="1"/>
  <c r="AB1254" i="11" s="1"/>
  <c r="AB1255" i="11" a="1"/>
  <c r="AB1255" i="11" s="1"/>
  <c r="AB1256" i="11" a="1"/>
  <c r="AB1256" i="11" s="1"/>
  <c r="AB1257" i="11" a="1"/>
  <c r="AB1257" i="11" s="1"/>
  <c r="AB1258" i="11" a="1"/>
  <c r="AB1258" i="11" s="1"/>
  <c r="AB1259" i="11" a="1"/>
  <c r="AB1259" i="11" s="1"/>
  <c r="AB1260" i="11" a="1"/>
  <c r="AB1260" i="11" s="1"/>
  <c r="AB1261" i="11" a="1"/>
  <c r="AB1261" i="11" s="1"/>
  <c r="AB1262" i="11" a="1"/>
  <c r="AB1262" i="11" s="1"/>
  <c r="AB1263" i="11" a="1"/>
  <c r="AB1263" i="11" s="1"/>
  <c r="AB1264" i="11" a="1"/>
  <c r="AB1264" i="11" s="1"/>
  <c r="AB1265" i="11" a="1"/>
  <c r="AB1265" i="11" s="1"/>
  <c r="AB1266" i="11" a="1"/>
  <c r="AB1266" i="11" s="1"/>
  <c r="AB1267" i="11" a="1"/>
  <c r="AB1267" i="11" s="1"/>
  <c r="AB1268" i="11" a="1"/>
  <c r="AB1268" i="11" s="1"/>
  <c r="AB1269" i="11" a="1"/>
  <c r="AB1269" i="11" s="1"/>
  <c r="AB1270" i="11" a="1"/>
  <c r="AB1270" i="11" s="1"/>
  <c r="AB1271" i="11" a="1"/>
  <c r="AB1271" i="11" s="1"/>
  <c r="AB1272" i="11" a="1"/>
  <c r="AB1272" i="11" s="1"/>
  <c r="AB1273" i="11" a="1"/>
  <c r="AB1273" i="11" s="1"/>
  <c r="AB1274" i="11" a="1"/>
  <c r="AB1274" i="11" s="1"/>
  <c r="AB1275" i="11" a="1"/>
  <c r="AB1275" i="11" s="1"/>
  <c r="AB1276" i="11" a="1"/>
  <c r="AB1276" i="11" s="1"/>
  <c r="AB1277" i="11" a="1"/>
  <c r="AB1277" i="11" s="1"/>
  <c r="AB1278" i="11" a="1"/>
  <c r="AB1278" i="11" s="1"/>
  <c r="AB1279" i="11" a="1"/>
  <c r="AB1279" i="11" s="1"/>
  <c r="AB1280" i="11" a="1"/>
  <c r="AB1280" i="11" s="1"/>
  <c r="AB1281" i="11" a="1"/>
  <c r="AB1281" i="11" s="1"/>
  <c r="AB1282" i="11" a="1"/>
  <c r="AB1282" i="11" s="1"/>
  <c r="AB1283" i="11" a="1"/>
  <c r="AB1283" i="11" s="1"/>
  <c r="AB1284" i="11" a="1"/>
  <c r="AB1284" i="11" s="1"/>
  <c r="AB1285" i="11" a="1"/>
  <c r="AB1285" i="11" s="1"/>
  <c r="AB1286" i="11" a="1"/>
  <c r="AB1286" i="11" s="1"/>
  <c r="AB1287" i="11" a="1"/>
  <c r="AB1287" i="11" s="1"/>
  <c r="AB1288" i="11" a="1"/>
  <c r="AB1288" i="11" s="1"/>
  <c r="AB1289" i="11" a="1"/>
  <c r="AB1289" i="11" s="1"/>
  <c r="AB1290" i="11" a="1"/>
  <c r="AB1290" i="11" s="1"/>
  <c r="AB1291" i="11" a="1"/>
  <c r="AB1291" i="11" s="1"/>
  <c r="AB1292" i="11" a="1"/>
  <c r="AB1292" i="11" s="1"/>
  <c r="AB1293" i="11" a="1"/>
  <c r="AB1293" i="11" s="1"/>
  <c r="AB1294" i="11" a="1"/>
  <c r="AB1294" i="11" s="1"/>
  <c r="AB1295" i="11" a="1"/>
  <c r="AB1295" i="11" s="1"/>
  <c r="AB1296" i="11" a="1"/>
  <c r="AB1296" i="11" s="1"/>
  <c r="AB1297" i="11" a="1"/>
  <c r="AB1297" i="11" s="1"/>
  <c r="AB1298" i="11" a="1"/>
  <c r="AB1298" i="11" s="1"/>
  <c r="AB1299" i="11" a="1"/>
  <c r="AB1299" i="11" s="1"/>
  <c r="AB1300" i="11" a="1"/>
  <c r="AB1300" i="11" s="1"/>
  <c r="AB1301" i="11" a="1"/>
  <c r="AB1301" i="11" s="1"/>
  <c r="AB1302" i="11" a="1"/>
  <c r="AB1302" i="11" s="1"/>
  <c r="AB1303" i="11" a="1"/>
  <c r="AB1303" i="11" s="1"/>
  <c r="AB1304" i="11" a="1"/>
  <c r="AB1304" i="11" s="1"/>
  <c r="AB1305" i="11" a="1"/>
  <c r="AB1305" i="11" s="1"/>
  <c r="AB1306" i="11" a="1"/>
  <c r="AB1306" i="11" s="1"/>
  <c r="AB1307" i="11" a="1"/>
  <c r="AB1307" i="11" s="1"/>
  <c r="AB1308" i="11" a="1"/>
  <c r="AB1308" i="11" s="1"/>
  <c r="AB1309" i="11" a="1"/>
  <c r="AB1309" i="11" s="1"/>
  <c r="AB1310" i="11" a="1"/>
  <c r="AB1310" i="11" s="1"/>
  <c r="AB1311" i="11" a="1"/>
  <c r="AB1311" i="11" s="1"/>
  <c r="AB1312" i="11" a="1"/>
  <c r="AB1312" i="11" s="1"/>
  <c r="AB1313" i="11" a="1"/>
  <c r="AB1313" i="11" s="1"/>
  <c r="AB1314" i="11" a="1"/>
  <c r="AB1314" i="11" s="1"/>
  <c r="AB1315" i="11" a="1"/>
  <c r="AB1315" i="11" s="1"/>
  <c r="AB1316" i="11" a="1"/>
  <c r="AB1316" i="11" s="1"/>
  <c r="AB1317" i="11" a="1"/>
  <c r="AB1317" i="11" s="1"/>
  <c r="AB1318" i="11" a="1"/>
  <c r="AB1318" i="11" s="1"/>
  <c r="AB1319" i="11" a="1"/>
  <c r="AB1319" i="11" s="1"/>
  <c r="AB1320" i="11" a="1"/>
  <c r="AB1320" i="11" s="1"/>
  <c r="AB1321" i="11" a="1"/>
  <c r="AB1321" i="11" s="1"/>
  <c r="AB1322" i="11" a="1"/>
  <c r="AB1322" i="11" s="1"/>
  <c r="AB1323" i="11" a="1"/>
  <c r="AB1323" i="11" s="1"/>
  <c r="AB1324" i="11" a="1"/>
  <c r="AB1324" i="11" s="1"/>
  <c r="AB1325" i="11" a="1"/>
  <c r="AB1325" i="11" s="1"/>
  <c r="AB1326" i="11" a="1"/>
  <c r="AB1326" i="11" s="1"/>
  <c r="AB1327" i="11" a="1"/>
  <c r="AB1327" i="11" s="1"/>
  <c r="AB1328" i="11" a="1"/>
  <c r="AB1328" i="11" s="1"/>
  <c r="AB1329" i="11" a="1"/>
  <c r="AB1329" i="11" s="1"/>
  <c r="AB1330" i="11" a="1"/>
  <c r="AB1330" i="11" s="1"/>
  <c r="AB1331" i="11" a="1"/>
  <c r="AB1331" i="11" s="1"/>
  <c r="AB1332" i="11" a="1"/>
  <c r="AB1332" i="11" s="1"/>
  <c r="AB1333" i="11" a="1"/>
  <c r="AB1333" i="11" s="1"/>
  <c r="AB1334" i="11" a="1"/>
  <c r="AB1334" i="11" s="1"/>
  <c r="AB1335" i="11" a="1"/>
  <c r="AB1335" i="11" s="1"/>
  <c r="AB1336" i="11" a="1"/>
  <c r="AB1336" i="11" s="1"/>
  <c r="AB1337" i="11" a="1"/>
  <c r="AB1337" i="11" s="1"/>
  <c r="AB1338" i="11" a="1"/>
  <c r="AB1338" i="11" s="1"/>
  <c r="AB1339" i="11" a="1"/>
  <c r="AB1339" i="11" s="1"/>
  <c r="AB1340" i="11" a="1"/>
  <c r="AB1340" i="11" s="1"/>
  <c r="AB1341" i="11" a="1"/>
  <c r="AB1341" i="11" s="1"/>
  <c r="AB1342" i="11" a="1"/>
  <c r="AB1342" i="11" s="1"/>
  <c r="AB1343" i="11" a="1"/>
  <c r="AB1343" i="11" s="1"/>
  <c r="AB1344" i="11" a="1"/>
  <c r="AB1344" i="11" s="1"/>
  <c r="AB1345" i="11" a="1"/>
  <c r="AB1345" i="11" s="1"/>
  <c r="AB1346" i="11" a="1"/>
  <c r="AB1346" i="11" s="1"/>
  <c r="AB1347" i="11" a="1"/>
  <c r="AB1347" i="11" s="1"/>
  <c r="AB1348" i="11" a="1"/>
  <c r="AB1348" i="11" s="1"/>
  <c r="AB1349" i="11" a="1"/>
  <c r="AB1349" i="11" s="1"/>
  <c r="AB1350" i="11" a="1"/>
  <c r="AB1350" i="11" s="1"/>
  <c r="AB1351" i="11" a="1"/>
  <c r="AB1351" i="11" s="1"/>
  <c r="AB1352" i="11" a="1"/>
  <c r="AB1352" i="11" s="1"/>
  <c r="AB1353" i="11" a="1"/>
  <c r="AB1353" i="11" s="1"/>
  <c r="AB1354" i="11" a="1"/>
  <c r="AB1354" i="11" s="1"/>
  <c r="AB1355" i="11" a="1"/>
  <c r="AB1355" i="11" s="1"/>
  <c r="AB1356" i="11" a="1"/>
  <c r="AB1356" i="11" s="1"/>
  <c r="AB1357" i="11" a="1"/>
  <c r="AB1357" i="11" s="1"/>
  <c r="AB1358" i="11" a="1"/>
  <c r="AB1358" i="11" s="1"/>
  <c r="AB1359" i="11" a="1"/>
  <c r="AB1359" i="11" s="1"/>
  <c r="AB1360" i="11" a="1"/>
  <c r="AB1360" i="11" s="1"/>
  <c r="AB1361" i="11" a="1"/>
  <c r="AB1361" i="11" s="1"/>
  <c r="AB1362" i="11" a="1"/>
  <c r="AB1362" i="11" s="1"/>
  <c r="AB1363" i="11" a="1"/>
  <c r="AB1363" i="11" s="1"/>
  <c r="AB1364" i="11" a="1"/>
  <c r="AB1364" i="11" s="1"/>
  <c r="AB1365" i="11" a="1"/>
  <c r="AB1365" i="11" s="1"/>
  <c r="AB1366" i="11" a="1"/>
  <c r="AB1366" i="11" s="1"/>
  <c r="AB1367" i="11" a="1"/>
  <c r="AB1367" i="11" s="1"/>
  <c r="AB1368" i="11" a="1"/>
  <c r="AB1368" i="11" s="1"/>
  <c r="AB1369" i="11" a="1"/>
  <c r="AB1369" i="11" s="1"/>
  <c r="AB1370" i="11" a="1"/>
  <c r="AB1370" i="11" s="1"/>
  <c r="AB1371" i="11" a="1"/>
  <c r="AB1371" i="11" s="1"/>
  <c r="AB1372" i="11" a="1"/>
  <c r="AB1372" i="11" s="1"/>
  <c r="AB1373" i="11" a="1"/>
  <c r="AB1373" i="11" s="1"/>
  <c r="AB1374" i="11" a="1"/>
  <c r="AB1374" i="11" s="1"/>
  <c r="AB1375" i="11" a="1"/>
  <c r="AB1375" i="11" s="1"/>
  <c r="AB1376" i="11" a="1"/>
  <c r="AB1376" i="11" s="1"/>
  <c r="AB1377" i="11" a="1"/>
  <c r="AB1377" i="11" s="1"/>
  <c r="AB1378" i="11" a="1"/>
  <c r="AB1378" i="11" s="1"/>
  <c r="AB1379" i="11" a="1"/>
  <c r="AB1379" i="11" s="1"/>
  <c r="AB1380" i="11" a="1"/>
  <c r="AB1380" i="11" s="1"/>
  <c r="AB1381" i="11" a="1"/>
  <c r="AB1381" i="11" s="1"/>
  <c r="AB1382" i="11" a="1"/>
  <c r="AB1382" i="11" s="1"/>
  <c r="AB1383" i="11" a="1"/>
  <c r="AB1383" i="11" s="1"/>
  <c r="AB1384" i="11" a="1"/>
  <c r="AB1384" i="11" s="1"/>
  <c r="AB1385" i="11" a="1"/>
  <c r="AB1385" i="11" s="1"/>
  <c r="AB1386" i="11" a="1"/>
  <c r="AB1386" i="11" s="1"/>
  <c r="AB1387" i="11" a="1"/>
  <c r="AB1387" i="11" s="1"/>
  <c r="AB1388" i="11" a="1"/>
  <c r="AB1388" i="11" s="1"/>
  <c r="AB1389" i="11" a="1"/>
  <c r="AB1389" i="11" s="1"/>
  <c r="AB1390" i="11" a="1"/>
  <c r="AB1390" i="11" s="1"/>
  <c r="AB1391" i="11" a="1"/>
  <c r="AB1391" i="11" s="1"/>
  <c r="AB1392" i="11" a="1"/>
  <c r="AB1392" i="11" s="1"/>
  <c r="AB1393" i="11" a="1"/>
  <c r="AB1393" i="11" s="1"/>
  <c r="AB1394" i="11" a="1"/>
  <c r="AB1394" i="11" s="1"/>
  <c r="AB1395" i="11" a="1"/>
  <c r="AB1395" i="11" s="1"/>
  <c r="AB1396" i="11" a="1"/>
  <c r="AB1396" i="11" s="1"/>
  <c r="AB1397" i="11" a="1"/>
  <c r="AB1397" i="11" s="1"/>
  <c r="AB1398" i="11" a="1"/>
  <c r="AB1398" i="11" s="1"/>
  <c r="AB1399" i="11" a="1"/>
  <c r="AB1399" i="11" s="1"/>
  <c r="AB1400" i="11" a="1"/>
  <c r="AB1400" i="11" s="1"/>
  <c r="AB1401" i="11" a="1"/>
  <c r="AB1401" i="11" s="1"/>
  <c r="AB1402" i="11" a="1"/>
  <c r="AB1402" i="11" s="1"/>
  <c r="AB1403" i="11" a="1"/>
  <c r="AB1403" i="11" s="1"/>
  <c r="AB1404" i="11" a="1"/>
  <c r="AB1404" i="11" s="1"/>
  <c r="AB1405" i="11" a="1"/>
  <c r="AB1405" i="11" s="1"/>
  <c r="AB1406" i="11" a="1"/>
  <c r="AB1406" i="11" s="1"/>
  <c r="AB1407" i="11" a="1"/>
  <c r="AB1407" i="11" s="1"/>
  <c r="AB1408" i="11" a="1"/>
  <c r="AB1408" i="11" s="1"/>
  <c r="AB1409" i="11" a="1"/>
  <c r="AB1409" i="11" s="1"/>
  <c r="AB1410" i="11" a="1"/>
  <c r="AB1410" i="11" s="1"/>
  <c r="AB1411" i="11" a="1"/>
  <c r="AB1411" i="11" s="1"/>
  <c r="AB1412" i="11" a="1"/>
  <c r="AB1412" i="11" s="1"/>
  <c r="AB1413" i="11" a="1"/>
  <c r="AB1413" i="11" s="1"/>
  <c r="AB1414" i="11" a="1"/>
  <c r="AB1414" i="11" s="1"/>
  <c r="AB1415" i="11" a="1"/>
  <c r="AB1415" i="11" s="1"/>
  <c r="AB1416" i="11" a="1"/>
  <c r="AB1416" i="11" s="1"/>
  <c r="AB1417" i="11" a="1"/>
  <c r="AB1417" i="11" s="1"/>
  <c r="AB1418" i="11" a="1"/>
  <c r="AB1418" i="11" s="1"/>
  <c r="AB1419" i="11" a="1"/>
  <c r="AB1419" i="11" s="1"/>
  <c r="AB1420" i="11" a="1"/>
  <c r="AB1420" i="11" s="1"/>
  <c r="AB1421" i="11" a="1"/>
  <c r="AB1421" i="11" s="1"/>
  <c r="AB1422" i="11" a="1"/>
  <c r="AB1422" i="11" s="1"/>
  <c r="AB1423" i="11" a="1"/>
  <c r="AB1423" i="11" s="1"/>
  <c r="AB1424" i="11" a="1"/>
  <c r="AB1424" i="11" s="1"/>
  <c r="AB1425" i="11" a="1"/>
  <c r="AB1425" i="11" s="1"/>
  <c r="AB1426" i="11" a="1"/>
  <c r="AB1426" i="11" s="1"/>
  <c r="AB1427" i="11" a="1"/>
  <c r="AB1427" i="11" s="1"/>
  <c r="AB1428" i="11" a="1"/>
  <c r="AB1428" i="11" s="1"/>
  <c r="AB1429" i="11" a="1"/>
  <c r="AB1429" i="11" s="1"/>
  <c r="AB1430" i="11" a="1"/>
  <c r="AB1430" i="11" s="1"/>
  <c r="AB1431" i="11" a="1"/>
  <c r="AB1431" i="11" s="1"/>
  <c r="AB1432" i="11" a="1"/>
  <c r="AB1432" i="11" s="1"/>
  <c r="AB1433" i="11" a="1"/>
  <c r="AB1433" i="11" s="1"/>
  <c r="AB1434" i="11" a="1"/>
  <c r="AB1434" i="11" s="1"/>
  <c r="AB1435" i="11" a="1"/>
  <c r="AB1435" i="11" s="1"/>
  <c r="AB1436" i="11" a="1"/>
  <c r="AB1436" i="11" s="1"/>
  <c r="AB1437" i="11" a="1"/>
  <c r="AB1437" i="11" s="1"/>
  <c r="AB1438" i="11" a="1"/>
  <c r="AB1438" i="11" s="1"/>
  <c r="AB1439" i="11" a="1"/>
  <c r="AB1439" i="11" s="1"/>
  <c r="AB1440" i="11" a="1"/>
  <c r="AB1440" i="11" s="1"/>
  <c r="AB1441" i="11" a="1"/>
  <c r="AB1441" i="11" s="1"/>
  <c r="AB1442" i="11" a="1"/>
  <c r="AB1442" i="11" s="1"/>
  <c r="AB1443" i="11" a="1"/>
  <c r="AB1443" i="11" s="1"/>
  <c r="AB1444" i="11" a="1"/>
  <c r="AB1444" i="11" s="1"/>
  <c r="AB1445" i="11" a="1"/>
  <c r="AB1445" i="11" s="1"/>
  <c r="AB1446" i="11" a="1"/>
  <c r="AB1446" i="11" s="1"/>
  <c r="AB1447" i="11" a="1"/>
  <c r="AB1447" i="11" s="1"/>
  <c r="AB1448" i="11" a="1"/>
  <c r="AB1448" i="11" s="1"/>
  <c r="AB1449" i="11" a="1"/>
  <c r="AB1449" i="11" s="1"/>
  <c r="AB1450" i="11" a="1"/>
  <c r="AB1450" i="11" s="1"/>
  <c r="AB1451" i="11" a="1"/>
  <c r="AB1451" i="11" s="1"/>
  <c r="AB1452" i="11" a="1"/>
  <c r="AB1452" i="11" s="1"/>
  <c r="AB1453" i="11" a="1"/>
  <c r="AB1453" i="11" s="1"/>
  <c r="AB1454" i="11" a="1"/>
  <c r="AB1454" i="11" s="1"/>
  <c r="AB1455" i="11" a="1"/>
  <c r="AB1455" i="11" s="1"/>
  <c r="AB1456" i="11" a="1"/>
  <c r="AB1456" i="11" s="1"/>
  <c r="AB1457" i="11" a="1"/>
  <c r="AB1457" i="11" s="1"/>
  <c r="AB1458" i="11" a="1"/>
  <c r="AB1458" i="11" s="1"/>
  <c r="AB1459" i="11" a="1"/>
  <c r="AB1459" i="11" s="1"/>
  <c r="AB1460" i="11" a="1"/>
  <c r="AB1460" i="11" s="1"/>
  <c r="AB1461" i="11" a="1"/>
  <c r="AB1461" i="11" s="1"/>
  <c r="AB1462" i="11" a="1"/>
  <c r="AB1462" i="11" s="1"/>
  <c r="AB1463" i="11" a="1"/>
  <c r="AB1463" i="11" s="1"/>
  <c r="AB1464" i="11" a="1"/>
  <c r="AB1464" i="11" s="1"/>
  <c r="AB1465" i="11" a="1"/>
  <c r="AB1465" i="11" s="1"/>
  <c r="AB1466" i="11" a="1"/>
  <c r="AB1466" i="11" s="1"/>
  <c r="AB1467" i="11" a="1"/>
  <c r="AB1467" i="11" s="1"/>
  <c r="AB1468" i="11" a="1"/>
  <c r="AB1468" i="11" s="1"/>
  <c r="AB1469" i="11" a="1"/>
  <c r="AB1469" i="11" s="1"/>
  <c r="AB1470" i="11" a="1"/>
  <c r="AB1470" i="11" s="1"/>
  <c r="AB1471" i="11" a="1"/>
  <c r="AB1471" i="11" s="1"/>
  <c r="AB1472" i="11" a="1"/>
  <c r="AB1472" i="11" s="1"/>
  <c r="AB1473" i="11" a="1"/>
  <c r="AB1473" i="11" s="1"/>
  <c r="AB1474" i="11" a="1"/>
  <c r="AB1474" i="11" s="1"/>
  <c r="AB1475" i="11" a="1"/>
  <c r="AB1475" i="11" s="1"/>
  <c r="AB1476" i="11" a="1"/>
  <c r="AB1476" i="11" s="1"/>
  <c r="AB1477" i="11" a="1"/>
  <c r="AB1477" i="11" s="1"/>
  <c r="AB1478" i="11" a="1"/>
  <c r="AB1478" i="11" s="1"/>
  <c r="AB1479" i="11" a="1"/>
  <c r="AB1479" i="11" s="1"/>
  <c r="AB1480" i="11" a="1"/>
  <c r="AB1480" i="11" s="1"/>
  <c r="AB1481" i="11" a="1"/>
  <c r="AB1481" i="11" s="1"/>
  <c r="AB1482" i="11" a="1"/>
  <c r="AB1482" i="11" s="1"/>
  <c r="AB1483" i="11" a="1"/>
  <c r="AB1483" i="11" s="1"/>
  <c r="AB1484" i="11" a="1"/>
  <c r="AB1484" i="11" s="1"/>
  <c r="AB1485" i="11" a="1"/>
  <c r="AB1485" i="11" s="1"/>
  <c r="AB1486" i="11" a="1"/>
  <c r="AB1486" i="11" s="1"/>
  <c r="AB1487" i="11" a="1"/>
  <c r="AB1487" i="11" s="1"/>
  <c r="AB1488" i="11" a="1"/>
  <c r="AB1488" i="11" s="1"/>
  <c r="AB1489" i="11" a="1"/>
  <c r="AB1489" i="11" s="1"/>
  <c r="AB1490" i="11" a="1"/>
  <c r="AB1490" i="11" s="1"/>
  <c r="AB1491" i="11" a="1"/>
  <c r="AB1491" i="11" s="1"/>
  <c r="AB1492" i="11" a="1"/>
  <c r="AB1492" i="11" s="1"/>
  <c r="AB1493" i="11" a="1"/>
  <c r="AB1493" i="11" s="1"/>
  <c r="AB1494" i="11" a="1"/>
  <c r="AB1494" i="11" s="1"/>
  <c r="AB1495" i="11" a="1"/>
  <c r="AB1495" i="11" s="1"/>
  <c r="AB1496" i="11" a="1"/>
  <c r="AB1496" i="11" s="1"/>
  <c r="AB1497" i="11" a="1"/>
  <c r="AB1497" i="11" s="1"/>
  <c r="AB1498" i="11" a="1"/>
  <c r="AB1498" i="11" s="1"/>
  <c r="AB1499" i="11" a="1"/>
  <c r="AB1499" i="11" s="1"/>
  <c r="AB1500" i="11" a="1"/>
  <c r="AB1500" i="11" s="1"/>
  <c r="AB1501" i="11" a="1"/>
  <c r="AB1501" i="11" s="1"/>
  <c r="AB1502" i="11" a="1"/>
  <c r="AB1502" i="11" s="1"/>
  <c r="AB1503" i="11" a="1"/>
  <c r="AB1503" i="11" s="1"/>
  <c r="AB1504" i="11" a="1"/>
  <c r="AB1504" i="11" s="1"/>
  <c r="AB1505" i="11" a="1"/>
  <c r="AB1505" i="11" s="1"/>
  <c r="AB1506" i="11" a="1"/>
  <c r="AB1506" i="11" s="1"/>
  <c r="AB1507" i="11" a="1"/>
  <c r="AB1507" i="11" s="1"/>
  <c r="AB1508" i="11" a="1"/>
  <c r="AB1508" i="11" s="1"/>
  <c r="AB1509" i="11" a="1"/>
  <c r="AB1509" i="11" s="1"/>
  <c r="AB1510" i="11" a="1"/>
  <c r="AB1510" i="11" s="1"/>
  <c r="AB1511" i="11" a="1"/>
  <c r="AB1511" i="11" s="1"/>
  <c r="AB1512" i="11" a="1"/>
  <c r="AB1512" i="11" s="1"/>
  <c r="AB1513" i="11" a="1"/>
  <c r="AB1513" i="11" s="1"/>
  <c r="AB1514" i="11" a="1"/>
  <c r="AB1514" i="11" s="1"/>
  <c r="AB1515" i="11" a="1"/>
  <c r="AB1515" i="11" s="1"/>
  <c r="AB1516" i="11" a="1"/>
  <c r="AB1516" i="11" s="1"/>
  <c r="AB1517" i="11" a="1"/>
  <c r="AB1517" i="11" s="1"/>
  <c r="AB1518" i="11" a="1"/>
  <c r="AB1518" i="11" s="1"/>
  <c r="AB1519" i="11" a="1"/>
  <c r="AB1519" i="11" s="1"/>
  <c r="AB1520" i="11" a="1"/>
  <c r="AB1520" i="11" s="1"/>
  <c r="AB1521" i="11" a="1"/>
  <c r="AB1521" i="11" s="1"/>
  <c r="AB1522" i="11" a="1"/>
  <c r="AB1522" i="11" s="1"/>
  <c r="AB1523" i="11" a="1"/>
  <c r="AB1523" i="11" s="1"/>
  <c r="AB1524" i="11" a="1"/>
  <c r="AB1524" i="11" s="1"/>
  <c r="AB1525" i="11" a="1"/>
  <c r="AB1525" i="11" s="1"/>
  <c r="AB1526" i="11" a="1"/>
  <c r="AB1526" i="11" s="1"/>
  <c r="AB1527" i="11" a="1"/>
  <c r="AB1527" i="11" s="1"/>
  <c r="AB1528" i="11" a="1"/>
  <c r="AB1528" i="11" s="1"/>
  <c r="AB1529" i="11" a="1"/>
  <c r="AB1529" i="11" s="1"/>
  <c r="AB1530" i="11" a="1"/>
  <c r="AB1530" i="11" s="1"/>
  <c r="AB1531" i="11" a="1"/>
  <c r="AB1531" i="11" s="1"/>
  <c r="AB1532" i="11" a="1"/>
  <c r="AB1532" i="11" s="1"/>
  <c r="AB1533" i="11" a="1"/>
  <c r="AB1533" i="11" s="1"/>
  <c r="AB1534" i="11" a="1"/>
  <c r="AB1534" i="11" s="1"/>
  <c r="AB1535" i="11" a="1"/>
  <c r="AB1535" i="11" s="1"/>
  <c r="AB1536" i="11" a="1"/>
  <c r="AB1536" i="11" s="1"/>
  <c r="AB1537" i="11" a="1"/>
  <c r="AB1537" i="11" s="1"/>
  <c r="AB1538" i="11" a="1"/>
  <c r="AB1538" i="11" s="1"/>
  <c r="AB1539" i="11" a="1"/>
  <c r="AB1539" i="11" s="1"/>
  <c r="AB1540" i="11" a="1"/>
  <c r="AB1540" i="11" s="1"/>
  <c r="AB1541" i="11" a="1"/>
  <c r="AB1541" i="11" s="1"/>
  <c r="AB1542" i="11" a="1"/>
  <c r="AB1542" i="11" s="1"/>
  <c r="AB1543" i="11" a="1"/>
  <c r="AB1543" i="11" s="1"/>
  <c r="AB1544" i="11" a="1"/>
  <c r="AB1544" i="11" s="1"/>
  <c r="AB1545" i="11" a="1"/>
  <c r="AB1545" i="11" s="1"/>
  <c r="AB1546" i="11" a="1"/>
  <c r="AB1546" i="11" s="1"/>
  <c r="AB1547" i="11" a="1"/>
  <c r="AB1547" i="11" s="1"/>
  <c r="AB1548" i="11" a="1"/>
  <c r="AB1548" i="11" s="1"/>
  <c r="AB1549" i="11" a="1"/>
  <c r="AB1549" i="11" s="1"/>
  <c r="AB1550" i="11" a="1"/>
  <c r="AB1550" i="11" s="1"/>
  <c r="AB1551" i="11" a="1"/>
  <c r="AB1551" i="11" s="1"/>
  <c r="AB1552" i="11" a="1"/>
  <c r="AB1552" i="11" s="1"/>
  <c r="AB1553" i="11" a="1"/>
  <c r="AB1553" i="11" s="1"/>
  <c r="AB1554" i="11" a="1"/>
  <c r="AB1554" i="11" s="1"/>
  <c r="AB1555" i="11" a="1"/>
  <c r="AB1555" i="11" s="1"/>
  <c r="AB1556" i="11" a="1"/>
  <c r="AB1556" i="11" s="1"/>
  <c r="AB1557" i="11" a="1"/>
  <c r="AB1557" i="11" s="1"/>
  <c r="AB1558" i="11" a="1"/>
  <c r="AB1558" i="11" s="1"/>
  <c r="AB1559" i="11" a="1"/>
  <c r="AB1559" i="11" s="1"/>
  <c r="AB1560" i="11" a="1"/>
  <c r="AB1560" i="11" s="1"/>
  <c r="AB1561" i="11" a="1"/>
  <c r="AB1561" i="11" s="1"/>
  <c r="AB1562" i="11" a="1"/>
  <c r="AB1562" i="11" s="1"/>
  <c r="AB1563" i="11" a="1"/>
  <c r="AB1563" i="11" s="1"/>
  <c r="AB1564" i="11" a="1"/>
  <c r="AB1564" i="11" s="1"/>
  <c r="AB1565" i="11" a="1"/>
  <c r="AB1565" i="11" s="1"/>
  <c r="AB1566" i="11" a="1"/>
  <c r="AB1566" i="11" s="1"/>
  <c r="AB1567" i="11" a="1"/>
  <c r="AB1567" i="11" s="1"/>
  <c r="AB1568" i="11" a="1"/>
  <c r="AB1568" i="11" s="1"/>
  <c r="AB1569" i="11" a="1"/>
  <c r="AB1569" i="11" s="1"/>
  <c r="AB1570" i="11" a="1"/>
  <c r="AB1570" i="11" s="1"/>
  <c r="AB1571" i="11" a="1"/>
  <c r="AB1571" i="11" s="1"/>
  <c r="AB1572" i="11" a="1"/>
  <c r="AB1572" i="11" s="1"/>
  <c r="AB1573" i="11" a="1"/>
  <c r="AB1573" i="11" s="1"/>
  <c r="AB1574" i="11" a="1"/>
  <c r="AB1574" i="11" s="1"/>
  <c r="AB1575" i="11" a="1"/>
  <c r="AB1575" i="11" s="1"/>
  <c r="AB1576" i="11" a="1"/>
  <c r="AB1576" i="11" s="1"/>
  <c r="AB1577" i="11" a="1"/>
  <c r="AB1577" i="11" s="1"/>
  <c r="AB1578" i="11" a="1"/>
  <c r="AB1578" i="11" s="1"/>
  <c r="AB1579" i="11" a="1"/>
  <c r="AB1579" i="11" s="1"/>
  <c r="AB1580" i="11" a="1"/>
  <c r="AB1580" i="11" s="1"/>
  <c r="AB1581" i="11" a="1"/>
  <c r="AB1581" i="11" s="1"/>
  <c r="AB1582" i="11" a="1"/>
  <c r="AB1582" i="11" s="1"/>
  <c r="AB1583" i="11" a="1"/>
  <c r="AB1583" i="11" s="1"/>
  <c r="AB1584" i="11" a="1"/>
  <c r="AB1584" i="11" s="1"/>
  <c r="AB1585" i="11" a="1"/>
  <c r="AB1585" i="11" s="1"/>
  <c r="AB1586" i="11" a="1"/>
  <c r="AB1586" i="11" s="1"/>
  <c r="AB1587" i="11" a="1"/>
  <c r="AB1587" i="11" s="1"/>
  <c r="AB1588" i="11" a="1"/>
  <c r="AB1588" i="11" s="1"/>
  <c r="AB1589" i="11" a="1"/>
  <c r="AB1589" i="11" s="1"/>
  <c r="AB1590" i="11" a="1"/>
  <c r="AB1590" i="11" s="1"/>
  <c r="AB1591" i="11" a="1"/>
  <c r="AB1591" i="11" s="1"/>
  <c r="AB1592" i="11" a="1"/>
  <c r="AB1592" i="11" s="1"/>
  <c r="AB1593" i="11" a="1"/>
  <c r="AB1593" i="11" s="1"/>
  <c r="AB1594" i="11" a="1"/>
  <c r="AB1594" i="11" s="1"/>
  <c r="AB1595" i="11" a="1"/>
  <c r="AB1595" i="11" s="1"/>
  <c r="AB1596" i="11" a="1"/>
  <c r="AB1596" i="11" s="1"/>
  <c r="AB1597" i="11" a="1"/>
  <c r="AB1597" i="11" s="1"/>
  <c r="AB1598" i="11" a="1"/>
  <c r="AB1598" i="11" s="1"/>
  <c r="AB1599" i="11" a="1"/>
  <c r="AB1599" i="11" s="1"/>
  <c r="AB1600" i="11" a="1"/>
  <c r="AB1600" i="11" s="1"/>
  <c r="AB1601" i="11" a="1"/>
  <c r="AB1601" i="11" s="1"/>
  <c r="AB1602" i="11" a="1"/>
  <c r="AB1602" i="11" s="1"/>
  <c r="AB1603" i="11" a="1"/>
  <c r="AB1603" i="11" s="1"/>
  <c r="AB1604" i="11" a="1"/>
  <c r="AB1604" i="11" s="1"/>
  <c r="AB1605" i="11" a="1"/>
  <c r="AB1605" i="11" s="1"/>
  <c r="AB1606" i="11" a="1"/>
  <c r="AB1606" i="11" s="1"/>
  <c r="AB1607" i="11" a="1"/>
  <c r="AB1607" i="11" s="1"/>
  <c r="AB1608" i="11" a="1"/>
  <c r="AB1608" i="11" s="1"/>
  <c r="AB1609" i="11" a="1"/>
  <c r="AB1609" i="11" s="1"/>
  <c r="AB1610" i="11" a="1"/>
  <c r="AB1610" i="11" s="1"/>
  <c r="AB1611" i="11" a="1"/>
  <c r="AB1611" i="11" s="1"/>
  <c r="AB1612" i="11" a="1"/>
  <c r="AB1612" i="11" s="1"/>
  <c r="AB1613" i="11" a="1"/>
  <c r="AB1613" i="11" s="1"/>
  <c r="AB1614" i="11" a="1"/>
  <c r="AB1614" i="11" s="1"/>
  <c r="AB1615" i="11" a="1"/>
  <c r="AB1615" i="11" s="1"/>
  <c r="AB1616" i="11" a="1"/>
  <c r="AB1616" i="11" s="1"/>
  <c r="AB1617" i="11" a="1"/>
  <c r="AB1617" i="11" s="1"/>
  <c r="AB1618" i="11" a="1"/>
  <c r="AB1618" i="11" s="1"/>
  <c r="AB1619" i="11" a="1"/>
  <c r="AB1619" i="11" s="1"/>
  <c r="AB1620" i="11" a="1"/>
  <c r="AB1620" i="11" s="1"/>
  <c r="AB1621" i="11" a="1"/>
  <c r="AB1621" i="11" s="1"/>
  <c r="AB1622" i="11" a="1"/>
  <c r="AB1622" i="11" s="1"/>
  <c r="AB1623" i="11" a="1"/>
  <c r="AB1623" i="11" s="1"/>
  <c r="AB1624" i="11" a="1"/>
  <c r="AB1624" i="11" s="1"/>
  <c r="AB1625" i="11" a="1"/>
  <c r="AB1625" i="11" s="1"/>
  <c r="AB1626" i="11" a="1"/>
  <c r="AB1626" i="11" s="1"/>
  <c r="AB1627" i="11" a="1"/>
  <c r="AB1627" i="11" s="1"/>
  <c r="AB1628" i="11" a="1"/>
  <c r="AB1628" i="11" s="1"/>
  <c r="AB1629" i="11" a="1"/>
  <c r="AB1629" i="11" s="1"/>
  <c r="AB1630" i="11" a="1"/>
  <c r="AB1630" i="11" s="1"/>
  <c r="AB1631" i="11" a="1"/>
  <c r="AB1631" i="11" s="1"/>
  <c r="AB1632" i="11" a="1"/>
  <c r="AB1632" i="11" s="1"/>
  <c r="AB1633" i="11" a="1"/>
  <c r="AB1633" i="11" s="1"/>
  <c r="AB1634" i="11" a="1"/>
  <c r="AB1634" i="11" s="1"/>
  <c r="AB1635" i="11" a="1"/>
  <c r="AB1635" i="11" s="1"/>
  <c r="AB1636" i="11" a="1"/>
  <c r="AB1636" i="11" s="1"/>
  <c r="AB1637" i="11" a="1"/>
  <c r="AB1637" i="11" s="1"/>
  <c r="AB1638" i="11" a="1"/>
  <c r="AB1638" i="11" s="1"/>
  <c r="AB1639" i="11" a="1"/>
  <c r="AB1639" i="11" s="1"/>
  <c r="AB1640" i="11" a="1"/>
  <c r="AB1640" i="11" s="1"/>
  <c r="AB1641" i="11" a="1"/>
  <c r="AB1641" i="11" s="1"/>
  <c r="AB1642" i="11" a="1"/>
  <c r="AB1642" i="11" s="1"/>
  <c r="AB1643" i="11" a="1"/>
  <c r="AB1643" i="11" s="1"/>
  <c r="AB1644" i="11" a="1"/>
  <c r="AB1644" i="11" s="1"/>
  <c r="AB1645" i="11" a="1"/>
  <c r="AB1645" i="11" s="1"/>
  <c r="AB1646" i="11" a="1"/>
  <c r="AB1646" i="11" s="1"/>
  <c r="AB1647" i="11" a="1"/>
  <c r="AB1647" i="11" s="1"/>
  <c r="AB1648" i="11" a="1"/>
  <c r="AB1648" i="11" s="1"/>
  <c r="AB1649" i="11" a="1"/>
  <c r="AB1649" i="11" s="1"/>
  <c r="AB1650" i="11" a="1"/>
  <c r="AB1650" i="11" s="1"/>
  <c r="AB1651" i="11" a="1"/>
  <c r="AB1651" i="11" s="1"/>
  <c r="AB1652" i="11" a="1"/>
  <c r="AB1652" i="11" s="1"/>
  <c r="AB1653" i="11" a="1"/>
  <c r="AB1653" i="11" s="1"/>
  <c r="AB1654" i="11" a="1"/>
  <c r="AB1654" i="11" s="1"/>
  <c r="AB1655" i="11" a="1"/>
  <c r="AB1655" i="11" s="1"/>
  <c r="AB1656" i="11" a="1"/>
  <c r="AB1656" i="11" s="1"/>
  <c r="AB1657" i="11" a="1"/>
  <c r="AB1657" i="11" s="1"/>
  <c r="AB1658" i="11" a="1"/>
  <c r="AB1658" i="11" s="1"/>
  <c r="AB1659" i="11" a="1"/>
  <c r="AB1659" i="11" s="1"/>
  <c r="AB1660" i="11" a="1"/>
  <c r="AB1660" i="11" s="1"/>
  <c r="AB1661" i="11" a="1"/>
  <c r="AB1661" i="11" s="1"/>
  <c r="AB1662" i="11" a="1"/>
  <c r="AB1662" i="11" s="1"/>
  <c r="AB1663" i="11" a="1"/>
  <c r="AB1663" i="11" s="1"/>
  <c r="AB1664" i="11" a="1"/>
  <c r="AB1664" i="11" s="1"/>
  <c r="AB1665" i="11" a="1"/>
  <c r="AB1665" i="11" s="1"/>
  <c r="AB1666" i="11" a="1"/>
  <c r="AB1666" i="11" s="1"/>
  <c r="AB1667" i="11" a="1"/>
  <c r="AB1667" i="11" s="1"/>
  <c r="AB1668" i="11" a="1"/>
  <c r="AB1668" i="11" s="1"/>
  <c r="AB1669" i="11" a="1"/>
  <c r="AB1669" i="11" s="1"/>
  <c r="AB1670" i="11" a="1"/>
  <c r="AB1670" i="11" s="1"/>
  <c r="AB1671" i="11" a="1"/>
  <c r="AB1671" i="11" s="1"/>
  <c r="AB1672" i="11" a="1"/>
  <c r="AB1672" i="11" s="1"/>
  <c r="AB1673" i="11" a="1"/>
  <c r="AB1673" i="11" s="1"/>
  <c r="AB1674" i="11" a="1"/>
  <c r="AB1674" i="11" s="1"/>
  <c r="AB1675" i="11" a="1"/>
  <c r="AB1675" i="11" s="1"/>
  <c r="AB1676" i="11" a="1"/>
  <c r="AB1676" i="11" s="1"/>
  <c r="AB1677" i="11" a="1"/>
  <c r="AB1677" i="11" s="1"/>
  <c r="AB1678" i="11" a="1"/>
  <c r="AB1678" i="11" s="1"/>
  <c r="AB1679" i="11" a="1"/>
  <c r="AB1679" i="11" s="1"/>
  <c r="AB1680" i="11" a="1"/>
  <c r="AB1680" i="11" s="1"/>
  <c r="AB1681" i="11" a="1"/>
  <c r="AB1681" i="11" s="1"/>
  <c r="AB1682" i="11" a="1"/>
  <c r="AB1682" i="11" s="1"/>
  <c r="AB1683" i="11" a="1"/>
  <c r="AB1683" i="11" s="1"/>
  <c r="AB1684" i="11" a="1"/>
  <c r="AB1684" i="11" s="1"/>
  <c r="AB1685" i="11" a="1"/>
  <c r="AB1685" i="11" s="1"/>
  <c r="AB1686" i="11" a="1"/>
  <c r="AB1686" i="11" s="1"/>
  <c r="AB1687" i="11" a="1"/>
  <c r="AB1687" i="11" s="1"/>
  <c r="AB1688" i="11" a="1"/>
  <c r="AB1688" i="11" s="1"/>
  <c r="AB1689" i="11" a="1"/>
  <c r="AB1689" i="11" s="1"/>
  <c r="AB1690" i="11" a="1"/>
  <c r="AB1690" i="11" s="1"/>
  <c r="AB1691" i="11" a="1"/>
  <c r="AB1691" i="11" s="1"/>
  <c r="AB1692" i="11" a="1"/>
  <c r="AB1692" i="11" s="1"/>
  <c r="AB1693" i="11" a="1"/>
  <c r="AB1693" i="11" s="1"/>
  <c r="AB1694" i="11" a="1"/>
  <c r="AB1694" i="11" s="1"/>
  <c r="AB1695" i="11" a="1"/>
  <c r="AB1695" i="11" s="1"/>
  <c r="AB1696" i="11" a="1"/>
  <c r="AB1696" i="11" s="1"/>
  <c r="AB1697" i="11" a="1"/>
  <c r="AB1697" i="11" s="1"/>
  <c r="AB1698" i="11" a="1"/>
  <c r="AB1698" i="11" s="1"/>
  <c r="AB1699" i="11" a="1"/>
  <c r="AB1699" i="11" s="1"/>
  <c r="AB1700" i="11" a="1"/>
  <c r="AB1700" i="11" s="1"/>
  <c r="AB1701" i="11" a="1"/>
  <c r="AB1701" i="11" s="1"/>
  <c r="AB1702" i="11" a="1"/>
  <c r="AB1702" i="11" s="1"/>
  <c r="AB1703" i="11" a="1"/>
  <c r="AB1703" i="11" s="1"/>
  <c r="AB1704" i="11" a="1"/>
  <c r="AB1704" i="11" s="1"/>
  <c r="AB1705" i="11" a="1"/>
  <c r="AB1705" i="11" s="1"/>
  <c r="AB1706" i="11" a="1"/>
  <c r="AB1706" i="11" s="1"/>
  <c r="AB1707" i="11" a="1"/>
  <c r="AB1707" i="11" s="1"/>
  <c r="AB1708" i="11" a="1"/>
  <c r="AB1708" i="11" s="1"/>
  <c r="AB1709" i="11" a="1"/>
  <c r="AB1709" i="11" s="1"/>
  <c r="AB1710" i="11" a="1"/>
  <c r="AB1710" i="11" s="1"/>
  <c r="AB1711" i="11" a="1"/>
  <c r="AB1711" i="11" s="1"/>
  <c r="AB1712" i="11" a="1"/>
  <c r="AB1712" i="11" s="1"/>
  <c r="AB1713" i="11" a="1"/>
  <c r="AB1713" i="11" s="1"/>
  <c r="AB1714" i="11" a="1"/>
  <c r="AB1714" i="11" s="1"/>
  <c r="AB1715" i="11" a="1"/>
  <c r="AB1715" i="11" s="1"/>
  <c r="AB1716" i="11" a="1"/>
  <c r="AB1716" i="11" s="1"/>
  <c r="AB1717" i="11" a="1"/>
  <c r="AB1717" i="11" s="1"/>
  <c r="AB1718" i="11" a="1"/>
  <c r="AB1718" i="11" s="1"/>
  <c r="AB1719" i="11" a="1"/>
  <c r="AB1719" i="11" s="1"/>
  <c r="AB1720" i="11" a="1"/>
  <c r="AB1720" i="11" s="1"/>
  <c r="AB1721" i="11" a="1"/>
  <c r="AB1721" i="11" s="1"/>
  <c r="AB1722" i="11" a="1"/>
  <c r="AB1722" i="11" s="1"/>
  <c r="AB1723" i="11" a="1"/>
  <c r="AB1723" i="11" s="1"/>
  <c r="AB1724" i="11" a="1"/>
  <c r="AB1724" i="11" s="1"/>
  <c r="AB1725" i="11" a="1"/>
  <c r="AB1725" i="11" s="1"/>
  <c r="AB1726" i="11" a="1"/>
  <c r="AB1726" i="11" s="1"/>
  <c r="AB1727" i="11" a="1"/>
  <c r="AB1727" i="11" s="1"/>
  <c r="AB1728" i="11" a="1"/>
  <c r="AB1728" i="11" s="1"/>
  <c r="AB1729" i="11" a="1"/>
  <c r="AB1729" i="11" s="1"/>
  <c r="AB1730" i="11" a="1"/>
  <c r="AB1730" i="11" s="1"/>
  <c r="AB1731" i="11" a="1"/>
  <c r="AB1731" i="11" s="1"/>
  <c r="AB1732" i="11" a="1"/>
  <c r="AB1732" i="11" s="1"/>
  <c r="AB1733" i="11" a="1"/>
  <c r="AB1733" i="11" s="1"/>
  <c r="AB1734" i="11" a="1"/>
  <c r="AB1734" i="11" s="1"/>
  <c r="AB1735" i="11" a="1"/>
  <c r="AB1735" i="11" s="1"/>
  <c r="AB1736" i="11" a="1"/>
  <c r="AB1736" i="11" s="1"/>
  <c r="AB1737" i="11" a="1"/>
  <c r="AB1737" i="11" s="1"/>
  <c r="AB1738" i="11" a="1"/>
  <c r="AB1738" i="11" s="1"/>
  <c r="AB1739" i="11" a="1"/>
  <c r="AB1739" i="11" s="1"/>
  <c r="AB1740" i="11" a="1"/>
  <c r="AB1740" i="11" s="1"/>
  <c r="AB1741" i="11" a="1"/>
  <c r="AB1741" i="11" s="1"/>
  <c r="AB1742" i="11" a="1"/>
  <c r="AB1742" i="11" s="1"/>
  <c r="AB1743" i="11" a="1"/>
  <c r="AB1743" i="11" s="1"/>
  <c r="AB1744" i="11" a="1"/>
  <c r="AB1744" i="11" s="1"/>
  <c r="AB1745" i="11" a="1"/>
  <c r="AB1745" i="11" s="1"/>
  <c r="AB1746" i="11" a="1"/>
  <c r="AB1746" i="11" s="1"/>
  <c r="AB1747" i="11" a="1"/>
  <c r="AB1747" i="11" s="1"/>
  <c r="AB1748" i="11" a="1"/>
  <c r="AB1748" i="11" s="1"/>
  <c r="AB1749" i="11" a="1"/>
  <c r="AB1749" i="11" s="1"/>
  <c r="AB1750" i="11" a="1"/>
  <c r="AB1750" i="11" s="1"/>
  <c r="AB1751" i="11" a="1"/>
  <c r="AB1751" i="11" s="1"/>
  <c r="AB1752" i="11" a="1"/>
  <c r="AB1752" i="11" s="1"/>
  <c r="AB1753" i="11" a="1"/>
  <c r="AB1753" i="11" s="1"/>
  <c r="AB1754" i="11" a="1"/>
  <c r="AB1754" i="11" s="1"/>
  <c r="AB1755" i="11" a="1"/>
  <c r="AB1755" i="11" s="1"/>
  <c r="AB1756" i="11" a="1"/>
  <c r="AB1756" i="11" s="1"/>
  <c r="AB1757" i="11" a="1"/>
  <c r="AB1757" i="11" s="1"/>
  <c r="AB1758" i="11" a="1"/>
  <c r="AB1758" i="11" s="1"/>
  <c r="AB1759" i="11" a="1"/>
  <c r="AB1759" i="11" s="1"/>
  <c r="AB1760" i="11" a="1"/>
  <c r="AB1760" i="11" s="1"/>
  <c r="AB1761" i="11" a="1"/>
  <c r="AB1761" i="11" s="1"/>
  <c r="AB1762" i="11" a="1"/>
  <c r="AB1762" i="11" s="1"/>
  <c r="AB1763" i="11" a="1"/>
  <c r="AB1763" i="11" s="1"/>
  <c r="AB1764" i="11" a="1"/>
  <c r="AB1764" i="11" s="1"/>
  <c r="AB1765" i="11" a="1"/>
  <c r="AB1765" i="11" s="1"/>
  <c r="AB1766" i="11" a="1"/>
  <c r="AB1766" i="11" s="1"/>
  <c r="AB1767" i="11" a="1"/>
  <c r="AB1767" i="11" s="1"/>
  <c r="AB1768" i="11" a="1"/>
  <c r="AB1768" i="11" s="1"/>
  <c r="AB1769" i="11" a="1"/>
  <c r="AB1769" i="11" s="1"/>
  <c r="AB1770" i="11" a="1"/>
  <c r="AB1770" i="11" s="1"/>
  <c r="AB1771" i="11" a="1"/>
  <c r="AB1771" i="11" s="1"/>
  <c r="AB1772" i="11" a="1"/>
  <c r="AB1772" i="11" s="1"/>
  <c r="AB1773" i="11" a="1"/>
  <c r="AB1773" i="11" s="1"/>
  <c r="AB1774" i="11" a="1"/>
  <c r="AB1774" i="11" s="1"/>
  <c r="AB1775" i="11" a="1"/>
  <c r="AB1775" i="11" s="1"/>
  <c r="AB1776" i="11" a="1"/>
  <c r="AB1776" i="11" s="1"/>
  <c r="AB1777" i="11" a="1"/>
  <c r="AB1777" i="11" s="1"/>
  <c r="AB1778" i="11" a="1"/>
  <c r="AB1778" i="11" s="1"/>
  <c r="AB1779" i="11" a="1"/>
  <c r="AB1779" i="11" s="1"/>
  <c r="AB1780" i="11" a="1"/>
  <c r="AB1780" i="11" s="1"/>
  <c r="AB1781" i="11" a="1"/>
  <c r="AB1781" i="11" s="1"/>
  <c r="AB1782" i="11" a="1"/>
  <c r="AB1782" i="11" s="1"/>
  <c r="AB1783" i="11" a="1"/>
  <c r="AB1783" i="11" s="1"/>
  <c r="AB1784" i="11" a="1"/>
  <c r="AB1784" i="11" s="1"/>
  <c r="AB1785" i="11" a="1"/>
  <c r="AB1785" i="11" s="1"/>
  <c r="AB1786" i="11" a="1"/>
  <c r="AB1786" i="11" s="1"/>
  <c r="AB1787" i="11" a="1"/>
  <c r="AB1787" i="11" s="1"/>
  <c r="AB1788" i="11" a="1"/>
  <c r="AB1788" i="11" s="1"/>
  <c r="AB1789" i="11" a="1"/>
  <c r="AB1789" i="11" s="1"/>
  <c r="AB1790" i="11" a="1"/>
  <c r="AB1790" i="11" s="1"/>
  <c r="AB1791" i="11" a="1"/>
  <c r="AB1791" i="11" s="1"/>
  <c r="AB1792" i="11" a="1"/>
  <c r="AB1792" i="11" s="1"/>
  <c r="AB1793" i="11" a="1"/>
  <c r="AB1793" i="11" s="1"/>
  <c r="AB1794" i="11" a="1"/>
  <c r="AB1794" i="11" s="1"/>
  <c r="AB1795" i="11" a="1"/>
  <c r="AB1795" i="11" s="1"/>
  <c r="AB1796" i="11" a="1"/>
  <c r="AB1796" i="11" s="1"/>
  <c r="AB1797" i="11" a="1"/>
  <c r="AB1797" i="11" s="1"/>
  <c r="AB1798" i="11" a="1"/>
  <c r="AB1798" i="11" s="1"/>
  <c r="AB1799" i="11" a="1"/>
  <c r="AB1799" i="11" s="1"/>
  <c r="AB1800" i="11" a="1"/>
  <c r="AB1800" i="11" s="1"/>
  <c r="AB1801" i="11" a="1"/>
  <c r="AB1801" i="11" s="1"/>
  <c r="AB1802" i="11" a="1"/>
  <c r="AB1802" i="11" s="1"/>
  <c r="AB1803" i="11" a="1"/>
  <c r="AB1803" i="11" s="1"/>
  <c r="AB1804" i="11" a="1"/>
  <c r="AB1804" i="11" s="1"/>
  <c r="AB1805" i="11" a="1"/>
  <c r="AB1805" i="11" s="1"/>
  <c r="AB1806" i="11" a="1"/>
  <c r="AB1806" i="11" s="1"/>
  <c r="AB1807" i="11" a="1"/>
  <c r="AB1807" i="11" s="1"/>
  <c r="AB1808" i="11" a="1"/>
  <c r="AB1808" i="11" s="1"/>
  <c r="AB1809" i="11" a="1"/>
  <c r="AB1809" i="11" s="1"/>
  <c r="AB1810" i="11" a="1"/>
  <c r="AB1810" i="11" s="1"/>
  <c r="AB1811" i="11" a="1"/>
  <c r="AB1811" i="11" s="1"/>
  <c r="AB1812" i="11" a="1"/>
  <c r="AB1812" i="11" s="1"/>
  <c r="AB1813" i="11" a="1"/>
  <c r="AB1813" i="11" s="1"/>
  <c r="AB1814" i="11" a="1"/>
  <c r="AB1814" i="11" s="1"/>
  <c r="AB1815" i="11" a="1"/>
  <c r="AB1815" i="11" s="1"/>
  <c r="AB1816" i="11" a="1"/>
  <c r="AB1816" i="11" s="1"/>
  <c r="AB1817" i="11" a="1"/>
  <c r="AB1817" i="11" s="1"/>
  <c r="AB1818" i="11" a="1"/>
  <c r="AB1818" i="11" s="1"/>
  <c r="AB1819" i="11" a="1"/>
  <c r="AB1819" i="11" s="1"/>
  <c r="AB1820" i="11" a="1"/>
  <c r="AB1820" i="11" s="1"/>
  <c r="AB1821" i="11" a="1"/>
  <c r="AB1821" i="11" s="1"/>
  <c r="AB1822" i="11" a="1"/>
  <c r="AB1822" i="11" s="1"/>
  <c r="AB1823" i="11" a="1"/>
  <c r="AB1823" i="11" s="1"/>
  <c r="AB1824" i="11" a="1"/>
  <c r="AB1824" i="11" s="1"/>
  <c r="AB1825" i="11" a="1"/>
  <c r="AB1825" i="11" s="1"/>
  <c r="AB1826" i="11" a="1"/>
  <c r="AB1826" i="11" s="1"/>
  <c r="AB1827" i="11" a="1"/>
  <c r="AB1827" i="11" s="1"/>
  <c r="AB1828" i="11" a="1"/>
  <c r="AB1828" i="11" s="1"/>
  <c r="AB1829" i="11" a="1"/>
  <c r="AB1829" i="11" s="1"/>
  <c r="AB1830" i="11" a="1"/>
  <c r="AB1830" i="11" s="1"/>
  <c r="AB1831" i="11" a="1"/>
  <c r="AB1831" i="11" s="1"/>
  <c r="AB1832" i="11" a="1"/>
  <c r="AB1832" i="11" s="1"/>
  <c r="AB1833" i="11" a="1"/>
  <c r="AB1833" i="11" s="1"/>
  <c r="AB1834" i="11" a="1"/>
  <c r="AB1834" i="11" s="1"/>
  <c r="AB1835" i="11" a="1"/>
  <c r="AB1835" i="11" s="1"/>
  <c r="AB1836" i="11" a="1"/>
  <c r="AB1836" i="11" s="1"/>
  <c r="AB1837" i="11" a="1"/>
  <c r="AB1837" i="11" s="1"/>
  <c r="AB1838" i="11" a="1"/>
  <c r="AB1838" i="11" s="1"/>
  <c r="AB1839" i="11" a="1"/>
  <c r="AB1839" i="11" s="1"/>
  <c r="AB1840" i="11" a="1"/>
  <c r="AB1840" i="11" s="1"/>
  <c r="AB1841" i="11" a="1"/>
  <c r="AB1841" i="11" s="1"/>
  <c r="AB1842" i="11" a="1"/>
  <c r="AB1842" i="11" s="1"/>
  <c r="AB1843" i="11" a="1"/>
  <c r="AB1843" i="11" s="1"/>
  <c r="AB1844" i="11" a="1"/>
  <c r="AB1844" i="11" s="1"/>
  <c r="AB1845" i="11" a="1"/>
  <c r="AB1845" i="11" s="1"/>
  <c r="AB1846" i="11" a="1"/>
  <c r="AB1846" i="11" s="1"/>
  <c r="AB1847" i="11" a="1"/>
  <c r="AB1847" i="11" s="1"/>
  <c r="AB1848" i="11" a="1"/>
  <c r="AB1848" i="11" s="1"/>
  <c r="AB1849" i="11" a="1"/>
  <c r="AB1849" i="11" s="1"/>
  <c r="AB1850" i="11" a="1"/>
  <c r="AB1850" i="11" s="1"/>
  <c r="AB1851" i="11" a="1"/>
  <c r="AB1851" i="11" s="1"/>
  <c r="AB1852" i="11" a="1"/>
  <c r="AB1852" i="11" s="1"/>
  <c r="AB1853" i="11" a="1"/>
  <c r="AB1853" i="11" s="1"/>
  <c r="AB1854" i="11" a="1"/>
  <c r="AB1854" i="11" s="1"/>
  <c r="AB1855" i="11" a="1"/>
  <c r="AB1855" i="11" s="1"/>
  <c r="AB1856" i="11" a="1"/>
  <c r="AB1856" i="11" s="1"/>
  <c r="AB1857" i="11" a="1"/>
  <c r="AB1857" i="11" s="1"/>
  <c r="AB1858" i="11" a="1"/>
  <c r="AB1858" i="11" s="1"/>
  <c r="AB1859" i="11" a="1"/>
  <c r="AB1859" i="11" s="1"/>
  <c r="AB1860" i="11" a="1"/>
  <c r="AB1860" i="11" s="1"/>
  <c r="AB1861" i="11" a="1"/>
  <c r="AB1861" i="11" s="1"/>
  <c r="AB1862" i="11" a="1"/>
  <c r="AB1862" i="11" s="1"/>
  <c r="AB1863" i="11" a="1"/>
  <c r="AB1863" i="11" s="1"/>
  <c r="AB1864" i="11" a="1"/>
  <c r="AB1864" i="11" s="1"/>
  <c r="AB1865" i="11" a="1"/>
  <c r="AB1865" i="11" s="1"/>
  <c r="AB1866" i="11" a="1"/>
  <c r="AB1866" i="11" s="1"/>
  <c r="AB1867" i="11" a="1"/>
  <c r="AB1867" i="11" s="1"/>
  <c r="AB1868" i="11" a="1"/>
  <c r="AB1868" i="11" s="1"/>
  <c r="AB1869" i="11" a="1"/>
  <c r="AB1869" i="11" s="1"/>
  <c r="AB1870" i="11" a="1"/>
  <c r="AB1870" i="11" s="1"/>
  <c r="AB1871" i="11" a="1"/>
  <c r="AB1871" i="11" s="1"/>
  <c r="AB1872" i="11" a="1"/>
  <c r="AB1872" i="11" s="1"/>
  <c r="AB1873" i="11" a="1"/>
  <c r="AB1873" i="11" s="1"/>
  <c r="AB1874" i="11" a="1"/>
  <c r="AB1874" i="11" s="1"/>
  <c r="AB1875" i="11" a="1"/>
  <c r="AB1875" i="11" s="1"/>
  <c r="AB1876" i="11" a="1"/>
  <c r="AB1876" i="11" s="1"/>
  <c r="AB1877" i="11" a="1"/>
  <c r="AB1877" i="11" s="1"/>
  <c r="AB1878" i="11" a="1"/>
  <c r="AB1878" i="11" s="1"/>
  <c r="AB1879" i="11" a="1"/>
  <c r="AB1879" i="11" s="1"/>
  <c r="AB1880" i="11" a="1"/>
  <c r="AB1880" i="11" s="1"/>
  <c r="AB1881" i="11" a="1"/>
  <c r="AB1881" i="11" s="1"/>
  <c r="AB1882" i="11" a="1"/>
  <c r="AB1882" i="11" s="1"/>
  <c r="AB1883" i="11" a="1"/>
  <c r="AB1883" i="11" s="1"/>
  <c r="AB1884" i="11" a="1"/>
  <c r="AB1884" i="11" s="1"/>
  <c r="AB1885" i="11" a="1"/>
  <c r="AB1885" i="11" s="1"/>
  <c r="AB1886" i="11" a="1"/>
  <c r="AB1886" i="11" s="1"/>
  <c r="AB1887" i="11" a="1"/>
  <c r="AB1887" i="11" s="1"/>
  <c r="AB1888" i="11" a="1"/>
  <c r="AB1888" i="11" s="1"/>
  <c r="AB1889" i="11" a="1"/>
  <c r="AB1889" i="11" s="1"/>
  <c r="AB1890" i="11" a="1"/>
  <c r="AB1890" i="11" s="1"/>
  <c r="AB1891" i="11" a="1"/>
  <c r="AB1891" i="11" s="1"/>
  <c r="AB1892" i="11" a="1"/>
  <c r="AB1892" i="11" s="1"/>
  <c r="AB1893" i="11" a="1"/>
  <c r="AB1893" i="11" s="1"/>
  <c r="AB1894" i="11" a="1"/>
  <c r="AB1894" i="11" s="1"/>
  <c r="AB1895" i="11" a="1"/>
  <c r="AB1895" i="11" s="1"/>
  <c r="AB1896" i="11" a="1"/>
  <c r="AB1896" i="11" s="1"/>
  <c r="AB1897" i="11" a="1"/>
  <c r="AB1897" i="11" s="1"/>
  <c r="AB1898" i="11" a="1"/>
  <c r="AB1898" i="11" s="1"/>
  <c r="AB1899" i="11" a="1"/>
  <c r="AB1899" i="11" s="1"/>
  <c r="AB1900" i="11" a="1"/>
  <c r="AB1900" i="11" s="1"/>
  <c r="AB1901" i="11" a="1"/>
  <c r="AB1901" i="11" s="1"/>
  <c r="AB1902" i="11" a="1"/>
  <c r="AB1902" i="11" s="1"/>
  <c r="AB1903" i="11" a="1"/>
  <c r="AB1903" i="11" s="1"/>
  <c r="AB1904" i="11" a="1"/>
  <c r="AB1904" i="11" s="1"/>
  <c r="AB1905" i="11" a="1"/>
  <c r="AB1905" i="11" s="1"/>
  <c r="AB1906" i="11" a="1"/>
  <c r="AB1906" i="11" s="1"/>
  <c r="AB1907" i="11" a="1"/>
  <c r="AB1907" i="11" s="1"/>
  <c r="AB1908" i="11" a="1"/>
  <c r="AB1908" i="11" s="1"/>
  <c r="AB1909" i="11" a="1"/>
  <c r="AB1909" i="11" s="1"/>
  <c r="AB1910" i="11" a="1"/>
  <c r="AB1910" i="11" s="1"/>
  <c r="AB1911" i="11" a="1"/>
  <c r="AB1911" i="11" s="1"/>
  <c r="AB1912" i="11" a="1"/>
  <c r="AB1912" i="11" s="1"/>
  <c r="AB1913" i="11" a="1"/>
  <c r="AB1913" i="11" s="1"/>
  <c r="AB1914" i="11" a="1"/>
  <c r="AB1914" i="11" s="1"/>
  <c r="AB1915" i="11" a="1"/>
  <c r="AB1915" i="11" s="1"/>
  <c r="AB1916" i="11" a="1"/>
  <c r="AB1916" i="11" s="1"/>
  <c r="AB1917" i="11" a="1"/>
  <c r="AB1917" i="11" s="1"/>
  <c r="AB1918" i="11" a="1"/>
  <c r="AB1918" i="11" s="1"/>
  <c r="AB1919" i="11" a="1"/>
  <c r="AB1919" i="11" s="1"/>
  <c r="AB1920" i="11" a="1"/>
  <c r="AB1920" i="11" s="1"/>
  <c r="AB1921" i="11" a="1"/>
  <c r="AB1921" i="11" s="1"/>
  <c r="AB1922" i="11" a="1"/>
  <c r="AB1922" i="11" s="1"/>
  <c r="AB1923" i="11" a="1"/>
  <c r="AB1923" i="11" s="1"/>
  <c r="AB1924" i="11" a="1"/>
  <c r="AB1924" i="11" s="1"/>
  <c r="AB1925" i="11" a="1"/>
  <c r="AB1925" i="11" s="1"/>
  <c r="AB1926" i="11" a="1"/>
  <c r="AB1926" i="11" s="1"/>
  <c r="AB1927" i="11" a="1"/>
  <c r="AB1927" i="11" s="1"/>
  <c r="AB1928" i="11" a="1"/>
  <c r="AB1928" i="11" s="1"/>
  <c r="AB1929" i="11" a="1"/>
  <c r="AB1929" i="11" s="1"/>
  <c r="AB1930" i="11" a="1"/>
  <c r="AB1930" i="11" s="1"/>
  <c r="AB1931" i="11" a="1"/>
  <c r="AB1931" i="11" s="1"/>
  <c r="AB1932" i="11" a="1"/>
  <c r="AB1932" i="11" s="1"/>
  <c r="AB1933" i="11" a="1"/>
  <c r="AB1933" i="11" s="1"/>
  <c r="AB1934" i="11" a="1"/>
  <c r="AB1934" i="11" s="1"/>
  <c r="AB1935" i="11" a="1"/>
  <c r="AB1935" i="11" s="1"/>
  <c r="AB1936" i="11" a="1"/>
  <c r="AB1936" i="11" s="1"/>
  <c r="AB1937" i="11" a="1"/>
  <c r="AB1937" i="11" s="1"/>
  <c r="AB1938" i="11" a="1"/>
  <c r="AB1938" i="11" s="1"/>
  <c r="AB1939" i="11" a="1"/>
  <c r="AB1939" i="11" s="1"/>
  <c r="AB1940" i="11" a="1"/>
  <c r="AB1940" i="11" s="1"/>
  <c r="AB1941" i="11" a="1"/>
  <c r="AB1941" i="11" s="1"/>
  <c r="AB1942" i="11" a="1"/>
  <c r="AB1942" i="11" s="1"/>
  <c r="AB1943" i="11" a="1"/>
  <c r="AB1943" i="11" s="1"/>
  <c r="AB1944" i="11" a="1"/>
  <c r="AB1944" i="11" s="1"/>
  <c r="AB1945" i="11" a="1"/>
  <c r="AB1945" i="11" s="1"/>
  <c r="AB1946" i="11" a="1"/>
  <c r="AB1946" i="11" s="1"/>
  <c r="AB1947" i="11" a="1"/>
  <c r="AB1947" i="11" s="1"/>
  <c r="AB1948" i="11" a="1"/>
  <c r="AB1948" i="11" s="1"/>
  <c r="AB1949" i="11" a="1"/>
  <c r="AB1949" i="11" s="1"/>
  <c r="AB1950" i="11" a="1"/>
  <c r="AB1950" i="11" s="1"/>
  <c r="AB1951" i="11" a="1"/>
  <c r="AB1951" i="11" s="1"/>
  <c r="AB1952" i="11" a="1"/>
  <c r="AB1952" i="11" s="1"/>
  <c r="AB1953" i="11" a="1"/>
  <c r="AB1953" i="11" s="1"/>
  <c r="AB1954" i="11" a="1"/>
  <c r="AB1954" i="11" s="1"/>
  <c r="AB1955" i="11" a="1"/>
  <c r="AB1955" i="11" s="1"/>
  <c r="AB1956" i="11" a="1"/>
  <c r="AB1956" i="11" s="1"/>
  <c r="AB1957" i="11" a="1"/>
  <c r="AB1957" i="11" s="1"/>
  <c r="AB1958" i="11" a="1"/>
  <c r="AB1958" i="11" s="1"/>
  <c r="AB1959" i="11" a="1"/>
  <c r="AB1959" i="11" s="1"/>
  <c r="AB1960" i="11" a="1"/>
  <c r="AB1960" i="11" s="1"/>
  <c r="AB1961" i="11" a="1"/>
  <c r="AB1961" i="11" s="1"/>
  <c r="AB1962" i="11" a="1"/>
  <c r="AB1962" i="11" s="1"/>
  <c r="AB1963" i="11" a="1"/>
  <c r="AB1963" i="11" s="1"/>
  <c r="AB1964" i="11" a="1"/>
  <c r="AB1964" i="11" s="1"/>
  <c r="AB1965" i="11" a="1"/>
  <c r="AB1965" i="11" s="1"/>
  <c r="AB1966" i="11" a="1"/>
  <c r="AB1966" i="11" s="1"/>
  <c r="AB1967" i="11" a="1"/>
  <c r="AB1967" i="11" s="1"/>
  <c r="AB1968" i="11" a="1"/>
  <c r="AB1968" i="11" s="1"/>
  <c r="AB1969" i="11" a="1"/>
  <c r="AB1969" i="11" s="1"/>
  <c r="AB1970" i="11" a="1"/>
  <c r="AB1970" i="11" s="1"/>
  <c r="AB1971" i="11" a="1"/>
  <c r="AB1971" i="11" s="1"/>
  <c r="AB1972" i="11" a="1"/>
  <c r="AB1972" i="11" s="1"/>
  <c r="AB1973" i="11" a="1"/>
  <c r="AB1973" i="11" s="1"/>
  <c r="AB1974" i="11" a="1"/>
  <c r="AB1974" i="11" s="1"/>
  <c r="AB1975" i="11" a="1"/>
  <c r="AB1975" i="11" s="1"/>
  <c r="AB1976" i="11" a="1"/>
  <c r="AB1976" i="11" s="1"/>
  <c r="AB1977" i="11" a="1"/>
  <c r="AB1977" i="11" s="1"/>
  <c r="AB1978" i="11" a="1"/>
  <c r="AB1978" i="11" s="1"/>
  <c r="AB1979" i="11" a="1"/>
  <c r="AB1979" i="11" s="1"/>
  <c r="AB1980" i="11" a="1"/>
  <c r="AB1980" i="11" s="1"/>
  <c r="AB1981" i="11" a="1"/>
  <c r="AB1981" i="11" s="1"/>
  <c r="AB1982" i="11" a="1"/>
  <c r="AB1982" i="11" s="1"/>
  <c r="AB1983" i="11" a="1"/>
  <c r="AB1983" i="11" s="1"/>
  <c r="AB1984" i="11" a="1"/>
  <c r="AB1984" i="11" s="1"/>
  <c r="AB1985" i="11" a="1"/>
  <c r="AB1985" i="11" s="1"/>
  <c r="AB1986" i="11" a="1"/>
  <c r="AB1986" i="11" s="1"/>
  <c r="AB1987" i="11" a="1"/>
  <c r="AB1987" i="11" s="1"/>
  <c r="AB1988" i="11" a="1"/>
  <c r="AB1988" i="11" s="1"/>
  <c r="AB1989" i="11" a="1"/>
  <c r="AB1989" i="11" s="1"/>
  <c r="AB1990" i="11" a="1"/>
  <c r="AB1990" i="11" s="1"/>
  <c r="AB1991" i="11" a="1"/>
  <c r="AB1991" i="11" s="1"/>
  <c r="AB1992" i="11" a="1"/>
  <c r="AB1992" i="11" s="1"/>
  <c r="AB1993" i="11" a="1"/>
  <c r="AB1993" i="11" s="1"/>
  <c r="AB1994" i="11" a="1"/>
  <c r="AB1994" i="11" s="1"/>
  <c r="AB1995" i="11" a="1"/>
  <c r="AB1995" i="11" s="1"/>
  <c r="AB1996" i="11" a="1"/>
  <c r="AB1996" i="11" s="1"/>
  <c r="AB1997" i="11" a="1"/>
  <c r="AB1997" i="11" s="1"/>
  <c r="AB1998" i="11" a="1"/>
  <c r="AB1998" i="11" s="1"/>
  <c r="AB1999" i="11" a="1"/>
  <c r="AB1999" i="11" s="1"/>
  <c r="AB2000" i="11" a="1"/>
  <c r="AB2000" i="11" s="1"/>
  <c r="AB2001" i="11" a="1"/>
  <c r="AB2001" i="11" s="1"/>
  <c r="AB2002" i="11" a="1"/>
  <c r="AB2002" i="11" s="1"/>
  <c r="AB2003" i="11" a="1"/>
  <c r="AB2003" i="11" s="1"/>
  <c r="AB2004" i="11" a="1"/>
  <c r="AB2004" i="11" s="1"/>
  <c r="AB2005" i="11" a="1"/>
  <c r="AB2005" i="11" s="1"/>
  <c r="AB2006" i="11" a="1"/>
  <c r="AB2006" i="11" s="1"/>
  <c r="AB2007" i="11" a="1"/>
  <c r="AB2007" i="11" s="1"/>
  <c r="AB2008" i="11" a="1"/>
  <c r="AB2008" i="11" s="1"/>
  <c r="AB2009" i="11" a="1"/>
  <c r="AB2009" i="11" s="1"/>
  <c r="AB2010" i="11" a="1"/>
  <c r="AB2010" i="11" s="1"/>
  <c r="AB2011" i="11" a="1"/>
  <c r="AB2011" i="11" s="1"/>
  <c r="AB2012" i="11" a="1"/>
  <c r="AB2012" i="11" s="1"/>
  <c r="AB2013" i="11" a="1"/>
  <c r="AB2013" i="11" s="1"/>
  <c r="AB2014" i="11" a="1"/>
  <c r="AB2014" i="11" s="1"/>
  <c r="AB2015" i="11" a="1"/>
  <c r="AB2015" i="11" s="1"/>
  <c r="AB2016" i="11" a="1"/>
  <c r="AB2016" i="11" s="1"/>
  <c r="AB2017" i="11" a="1"/>
  <c r="AB2017" i="11" s="1"/>
  <c r="AB2018" i="11" a="1"/>
  <c r="AB2018" i="11" s="1"/>
  <c r="AB2019" i="11" a="1"/>
  <c r="AB2019" i="11" s="1"/>
  <c r="AB2020" i="11" a="1"/>
  <c r="AB2020" i="11" s="1"/>
  <c r="AB2021" i="11" a="1"/>
  <c r="AB2021" i="11" s="1"/>
  <c r="AB2022" i="11" a="1"/>
  <c r="AB2022" i="11" s="1"/>
  <c r="AB2023" i="11" a="1"/>
  <c r="AB2023" i="11" s="1"/>
  <c r="AB2024" i="11" a="1"/>
  <c r="AB2024" i="11" s="1"/>
  <c r="AB2025" i="11" a="1"/>
  <c r="AB2025" i="11" s="1"/>
  <c r="AB2026" i="11" a="1"/>
  <c r="AB2026" i="11" s="1"/>
  <c r="AB2027" i="11" a="1"/>
  <c r="AB2027" i="11" s="1"/>
  <c r="AB2028" i="11" a="1"/>
  <c r="AB2028" i="11" s="1"/>
  <c r="AB2029" i="11" a="1"/>
  <c r="AB2029" i="11" s="1"/>
  <c r="AB2030" i="11" a="1"/>
  <c r="AB2030" i="11" s="1"/>
  <c r="AB2031" i="11" a="1"/>
  <c r="AB2031" i="11" s="1"/>
  <c r="AB2032" i="11" a="1"/>
  <c r="AB2032" i="11" s="1"/>
  <c r="AB2033" i="11" a="1"/>
  <c r="AB2033" i="11" s="1"/>
  <c r="AB2034" i="11" a="1"/>
  <c r="AB2034" i="11" s="1"/>
  <c r="AB2035" i="11" a="1"/>
  <c r="AB2035" i="11" s="1"/>
  <c r="AB2036" i="11" a="1"/>
  <c r="AB2036" i="11" s="1"/>
  <c r="AB2037" i="11" a="1"/>
  <c r="AB2037" i="11" s="1"/>
  <c r="AB2038" i="11" a="1"/>
  <c r="AB2038" i="11" s="1"/>
  <c r="AB2039" i="11" a="1"/>
  <c r="AB2039" i="11" s="1"/>
  <c r="AB2040" i="11" a="1"/>
  <c r="AB2040" i="11" s="1"/>
  <c r="AB2041" i="11" a="1"/>
  <c r="AB2041" i="11" s="1"/>
  <c r="AB2042" i="11" a="1"/>
  <c r="AB2042" i="11" s="1"/>
  <c r="AB2043" i="11" a="1"/>
  <c r="AB2043" i="11" s="1"/>
  <c r="AB2044" i="11" a="1"/>
  <c r="AB2044" i="11" s="1"/>
  <c r="AB2045" i="11" a="1"/>
  <c r="AB2045" i="11" s="1"/>
  <c r="AB2046" i="11" a="1"/>
  <c r="AB2046" i="11" s="1"/>
  <c r="AB2047" i="11" a="1"/>
  <c r="AB2047" i="11" s="1"/>
  <c r="AB2048" i="11" a="1"/>
  <c r="AB2048" i="11" s="1"/>
  <c r="AB2049" i="11" a="1"/>
  <c r="AB2049" i="11" s="1"/>
  <c r="AB2050" i="11" a="1"/>
  <c r="AB2050" i="11" s="1"/>
  <c r="AB2051" i="11" a="1"/>
  <c r="AB2051" i="11" s="1"/>
  <c r="AB2052" i="11" a="1"/>
  <c r="AB2052" i="11" s="1"/>
  <c r="AB2053" i="11" a="1"/>
  <c r="AB2053" i="11" s="1"/>
  <c r="AB2054" i="11" a="1"/>
  <c r="AB2054" i="11" s="1"/>
  <c r="AB2055" i="11" a="1"/>
  <c r="AB2055" i="11" s="1"/>
  <c r="AB2056" i="11" a="1"/>
  <c r="AB2056" i="11" s="1"/>
  <c r="AB2057" i="11" a="1"/>
  <c r="AB2057" i="11" s="1"/>
  <c r="AB2058" i="11" a="1"/>
  <c r="AB2058" i="11" s="1"/>
  <c r="AB2059" i="11" a="1"/>
  <c r="AB2059" i="11" s="1"/>
  <c r="AB2060" i="11" a="1"/>
  <c r="AB2060" i="11" s="1"/>
  <c r="AB2061" i="11" a="1"/>
  <c r="AB2061" i="11" s="1"/>
  <c r="AB2062" i="11" a="1"/>
  <c r="AB2062" i="11" s="1"/>
  <c r="AB2063" i="11" a="1"/>
  <c r="AB2063" i="11" s="1"/>
  <c r="AB2064" i="11" a="1"/>
  <c r="AB2064" i="11" s="1"/>
  <c r="AB2065" i="11" a="1"/>
  <c r="AB2065" i="11" s="1"/>
  <c r="AB2066" i="11" a="1"/>
  <c r="AB2066" i="11" s="1"/>
  <c r="AB2067" i="11" a="1"/>
  <c r="AB2067" i="11" s="1"/>
  <c r="AB2068" i="11" a="1"/>
  <c r="AB2068" i="11" s="1"/>
  <c r="AB2069" i="11" a="1"/>
  <c r="AB2069" i="11" s="1"/>
  <c r="AB2070" i="11" a="1"/>
  <c r="AB2070" i="11" s="1"/>
  <c r="AB2071" i="11" a="1"/>
  <c r="AB2071" i="11" s="1"/>
  <c r="AB2072" i="11" a="1"/>
  <c r="AB2072" i="11" s="1"/>
  <c r="AB2073" i="11" a="1"/>
  <c r="AB2073" i="11" s="1"/>
  <c r="AB2074" i="11" a="1"/>
  <c r="AB2074" i="11" s="1"/>
  <c r="AB2075" i="11" a="1"/>
  <c r="AB2075" i="11" s="1"/>
  <c r="AB2076" i="11" a="1"/>
  <c r="AB2076" i="11" s="1"/>
  <c r="AB2077" i="11" a="1"/>
  <c r="AB2077" i="11" s="1"/>
  <c r="AB2078" i="11" a="1"/>
  <c r="AB2078" i="11" s="1"/>
  <c r="AB2079" i="11" a="1"/>
  <c r="AB2079" i="11" s="1"/>
  <c r="AB2080" i="11" a="1"/>
  <c r="AB2080" i="11" s="1"/>
  <c r="AB2081" i="11" a="1"/>
  <c r="AB2081" i="11" s="1"/>
  <c r="AB2082" i="11" a="1"/>
  <c r="AB2082" i="11" s="1"/>
  <c r="AB2083" i="11" a="1"/>
  <c r="AB2083" i="11" s="1"/>
  <c r="AB2084" i="11" a="1"/>
  <c r="AB2084" i="11" s="1"/>
  <c r="AB2085" i="11" a="1"/>
  <c r="AB2085" i="11" s="1"/>
  <c r="AB2086" i="11" a="1"/>
  <c r="AB2086" i="11" s="1"/>
  <c r="AB2087" i="11" a="1"/>
  <c r="AB2087" i="11" s="1"/>
  <c r="AB2088" i="11" a="1"/>
  <c r="AB2088" i="11" s="1"/>
  <c r="AB2089" i="11" a="1"/>
  <c r="AB2089" i="11" s="1"/>
  <c r="AB2090" i="11" a="1"/>
  <c r="AB2090" i="11" s="1"/>
  <c r="AB2091" i="11" a="1"/>
  <c r="AB2091" i="11" s="1"/>
  <c r="AB2092" i="11" a="1"/>
  <c r="AB2092" i="11" s="1"/>
  <c r="AB2093" i="11" a="1"/>
  <c r="AB2093" i="11" s="1"/>
  <c r="AB2094" i="11" a="1"/>
  <c r="AB2094" i="11" s="1"/>
  <c r="AB2095" i="11" a="1"/>
  <c r="AB2095" i="11" s="1"/>
  <c r="AB2096" i="11" a="1"/>
  <c r="AB2096" i="11" s="1"/>
  <c r="AB2097" i="11" a="1"/>
  <c r="AB2097" i="11" s="1"/>
  <c r="AB2098" i="11" a="1"/>
  <c r="AB2098" i="11" s="1"/>
  <c r="AB2099" i="11" a="1"/>
  <c r="AB2099" i="11" s="1"/>
  <c r="AB2100" i="11" a="1"/>
  <c r="AB2100" i="11" s="1"/>
  <c r="AB2101" i="11" a="1"/>
  <c r="AB2101" i="11" s="1"/>
  <c r="AB2102" i="11" a="1"/>
  <c r="AB2102" i="11" s="1"/>
  <c r="AB2103" i="11" a="1"/>
  <c r="AB2103" i="11" s="1"/>
  <c r="AB2104" i="11" a="1"/>
  <c r="AB2104" i="11" s="1"/>
  <c r="AB2105" i="11" a="1"/>
  <c r="AB2105" i="11" s="1"/>
  <c r="AB2106" i="11" a="1"/>
  <c r="AB2106" i="11" s="1"/>
  <c r="AB2107" i="11" a="1"/>
  <c r="AB2107" i="11" s="1"/>
  <c r="AB2108" i="11" a="1"/>
  <c r="AB2108" i="11" s="1"/>
  <c r="AB2109" i="11" a="1"/>
  <c r="AB2109" i="11" s="1"/>
  <c r="AB2110" i="11" a="1"/>
  <c r="AB2110" i="11" s="1"/>
  <c r="AB2111" i="11" a="1"/>
  <c r="AB2111" i="11" s="1"/>
  <c r="AB2112" i="11" a="1"/>
  <c r="AB2112" i="11" s="1"/>
  <c r="AB2113" i="11" a="1"/>
  <c r="AB2113" i="11" s="1"/>
  <c r="AB2114" i="11" a="1"/>
  <c r="AB2114" i="11" s="1"/>
  <c r="AB2115" i="11" a="1"/>
  <c r="AB2115" i="11" s="1"/>
  <c r="AB2116" i="11" a="1"/>
  <c r="AB2116" i="11" s="1"/>
  <c r="AB2117" i="11" a="1"/>
  <c r="AB2117" i="11" s="1"/>
  <c r="AB2118" i="11" a="1"/>
  <c r="AB2118" i="11" s="1"/>
  <c r="AB2119" i="11" a="1"/>
  <c r="AB2119" i="11" s="1"/>
  <c r="AB2120" i="11" a="1"/>
  <c r="AB2120" i="11" s="1"/>
  <c r="AB2121" i="11" a="1"/>
  <c r="AB2121" i="11" s="1"/>
  <c r="AB2122" i="11" a="1"/>
  <c r="AB2122" i="11" s="1"/>
  <c r="AB2123" i="11" a="1"/>
  <c r="AB2123" i="11" s="1"/>
  <c r="AB2124" i="11" a="1"/>
  <c r="AB2124" i="11" s="1"/>
  <c r="AB2125" i="11" a="1"/>
  <c r="AB2125" i="11" s="1"/>
  <c r="AB2126" i="11" a="1"/>
  <c r="AB2126" i="11" s="1"/>
  <c r="AB2127" i="11" a="1"/>
  <c r="AB2127" i="11" s="1"/>
  <c r="AB2128" i="11" a="1"/>
  <c r="AB2128" i="11" s="1"/>
  <c r="AB2129" i="11" a="1"/>
  <c r="AB2129" i="11" s="1"/>
  <c r="AB2130" i="11" a="1"/>
  <c r="AB2130" i="11" s="1"/>
  <c r="AB2131" i="11" a="1"/>
  <c r="AB2131" i="11" s="1"/>
  <c r="AB2132" i="11" a="1"/>
  <c r="AB2132" i="11" s="1"/>
  <c r="AB2133" i="11" a="1"/>
  <c r="AB2133" i="11" s="1"/>
  <c r="AB2134" i="11" a="1"/>
  <c r="AB2134" i="11" s="1"/>
  <c r="AB2135" i="11" a="1"/>
  <c r="AB2135" i="11" s="1"/>
  <c r="AB2136" i="11" a="1"/>
  <c r="AB2136" i="11" s="1"/>
  <c r="AB2137" i="11" a="1"/>
  <c r="AB2137" i="11" s="1"/>
  <c r="AB2138" i="11" a="1"/>
  <c r="AB2138" i="11" s="1"/>
  <c r="AB2139" i="11" a="1"/>
  <c r="AB2139" i="11" s="1"/>
  <c r="AB2140" i="11" a="1"/>
  <c r="AB2140" i="11" s="1"/>
  <c r="AB2141" i="11" a="1"/>
  <c r="AB2141" i="11" s="1"/>
  <c r="AB2142" i="11" a="1"/>
  <c r="AB2142" i="11" s="1"/>
  <c r="AB2143" i="11" a="1"/>
  <c r="AB2143" i="11" s="1"/>
  <c r="AB2144" i="11" a="1"/>
  <c r="AB2144" i="11" s="1"/>
  <c r="AB2145" i="11" a="1"/>
  <c r="AB2145" i="11" s="1"/>
  <c r="AB2146" i="11" a="1"/>
  <c r="AB2146" i="11" s="1"/>
  <c r="AB2147" i="11" a="1"/>
  <c r="AB2147" i="11" s="1"/>
  <c r="AB2148" i="11" a="1"/>
  <c r="AB2148" i="11" s="1"/>
  <c r="AB2149" i="11" a="1"/>
  <c r="AB2149" i="11" s="1"/>
  <c r="AB2150" i="11" a="1"/>
  <c r="AB2150" i="11" s="1"/>
  <c r="AB2151" i="11" a="1"/>
  <c r="AB2151" i="11" s="1"/>
  <c r="AB2152" i="11" a="1"/>
  <c r="AB2152" i="11" s="1"/>
  <c r="AB2153" i="11" a="1"/>
  <c r="AB2153" i="11" s="1"/>
  <c r="AB2154" i="11" a="1"/>
  <c r="AB2154" i="11" s="1"/>
  <c r="AB2155" i="11" a="1"/>
  <c r="AB2155" i="11" s="1"/>
  <c r="AB2156" i="11" a="1"/>
  <c r="AB2156" i="11" s="1"/>
  <c r="AB2157" i="11" a="1"/>
  <c r="AB2157" i="11" s="1"/>
  <c r="AB2158" i="11" a="1"/>
  <c r="AB2158" i="11" s="1"/>
  <c r="AB2159" i="11" a="1"/>
  <c r="AB2159" i="11" s="1"/>
  <c r="AB2160" i="11" a="1"/>
  <c r="AB2160" i="11" s="1"/>
  <c r="AB2161" i="11" a="1"/>
  <c r="AB2161" i="11" s="1"/>
  <c r="AB2162" i="11" a="1"/>
  <c r="AB2162" i="11" s="1"/>
  <c r="AB2163" i="11" a="1"/>
  <c r="AB2163" i="11" s="1"/>
  <c r="AB2164" i="11" a="1"/>
  <c r="AB2164" i="11" s="1"/>
  <c r="AB2165" i="11" a="1"/>
  <c r="AB2165" i="11" s="1"/>
  <c r="AB2166" i="11" a="1"/>
  <c r="AB2166" i="11" s="1"/>
  <c r="AB2167" i="11" a="1"/>
  <c r="AB2167" i="11" s="1"/>
  <c r="AB2168" i="11" a="1"/>
  <c r="AB2168" i="11" s="1"/>
  <c r="AB2169" i="11" a="1"/>
  <c r="AB2169" i="11" s="1"/>
  <c r="AB2170" i="11" a="1"/>
  <c r="AB2170" i="11" s="1"/>
  <c r="AB2171" i="11" a="1"/>
  <c r="AB2171" i="11" s="1"/>
  <c r="AB2172" i="11" a="1"/>
  <c r="AB2172" i="11" s="1"/>
  <c r="AB2173" i="11" a="1"/>
  <c r="AB2173" i="11" s="1"/>
  <c r="AB2174" i="11" a="1"/>
  <c r="AB2174" i="11" s="1"/>
  <c r="AB2175" i="11" a="1"/>
  <c r="AB2175" i="11" s="1"/>
  <c r="AB2176" i="11" a="1"/>
  <c r="AB2176" i="11" s="1"/>
  <c r="AA361" i="11" a="1"/>
  <c r="AA361" i="11" s="1"/>
  <c r="AA362" i="11" a="1"/>
  <c r="AA362" i="11" s="1"/>
  <c r="AA363" i="11" a="1"/>
  <c r="AA363" i="11" s="1"/>
  <c r="AA364" i="11" a="1"/>
  <c r="AA364" i="11" s="1"/>
  <c r="AA365" i="11" a="1"/>
  <c r="AA365" i="11" s="1"/>
  <c r="AA366" i="11" a="1"/>
  <c r="AA366" i="11" s="1"/>
  <c r="AA367" i="11" a="1"/>
  <c r="AA367" i="11" s="1"/>
  <c r="AA368" i="11" a="1"/>
  <c r="AA368" i="11" s="1"/>
  <c r="AA369" i="11" a="1"/>
  <c r="AA369" i="11" s="1"/>
  <c r="AA370" i="11" a="1"/>
  <c r="AA370" i="11" s="1"/>
  <c r="AA371" i="11" a="1"/>
  <c r="AA371" i="11" s="1"/>
  <c r="AA372" i="11" a="1"/>
  <c r="AA372" i="11" s="1"/>
  <c r="AA373" i="11" a="1"/>
  <c r="AA373" i="11" s="1"/>
  <c r="AA374" i="11" a="1"/>
  <c r="AA374" i="11" s="1"/>
  <c r="AA375" i="11" a="1"/>
  <c r="AA375" i="11" s="1"/>
  <c r="AA376" i="11" a="1"/>
  <c r="AA376" i="11" s="1"/>
  <c r="AA377" i="11" a="1"/>
  <c r="AA377" i="11" s="1"/>
  <c r="AA378" i="11" a="1"/>
  <c r="AA378" i="11" s="1"/>
  <c r="AA379" i="11" a="1"/>
  <c r="AA379" i="11" s="1"/>
  <c r="AA380" i="11" a="1"/>
  <c r="AA380" i="11" s="1"/>
  <c r="AA381" i="11" a="1"/>
  <c r="AA381" i="11" s="1"/>
  <c r="AA382" i="11" a="1"/>
  <c r="AA382" i="11" s="1"/>
  <c r="AA383" i="11" a="1"/>
  <c r="AA383" i="11" s="1"/>
  <c r="AA384" i="11" a="1"/>
  <c r="AA384" i="11" s="1"/>
  <c r="AA385" i="11" a="1"/>
  <c r="AA385" i="11" s="1"/>
  <c r="AA386" i="11" a="1"/>
  <c r="AA386" i="11" s="1"/>
  <c r="AA387" i="11" a="1"/>
  <c r="AA387" i="11" s="1"/>
  <c r="AA388" i="11" a="1"/>
  <c r="AA388" i="11" s="1"/>
  <c r="AA389" i="11" a="1"/>
  <c r="AA389" i="11" s="1"/>
  <c r="AA390" i="11" a="1"/>
  <c r="AA390" i="11" s="1"/>
  <c r="AA391" i="11" a="1"/>
  <c r="AA391" i="11" s="1"/>
  <c r="AA392" i="11" a="1"/>
  <c r="AA392" i="11" s="1"/>
  <c r="AA393" i="11" a="1"/>
  <c r="AA393" i="11" s="1"/>
  <c r="AA394" i="11" a="1"/>
  <c r="AA394" i="11" s="1"/>
  <c r="AA395" i="11" a="1"/>
  <c r="AA395" i="11" s="1"/>
  <c r="AA396" i="11" a="1"/>
  <c r="AA396" i="11" s="1"/>
  <c r="AA397" i="11" a="1"/>
  <c r="AA397" i="11" s="1"/>
  <c r="AA398" i="11" a="1"/>
  <c r="AA398" i="11" s="1"/>
  <c r="AA399" i="11" a="1"/>
  <c r="AA399" i="11" s="1"/>
  <c r="AA400" i="11" a="1"/>
  <c r="AA400" i="11" s="1"/>
  <c r="AA401" i="11" a="1"/>
  <c r="AA401" i="11" s="1"/>
  <c r="AA402" i="11" a="1"/>
  <c r="AA402" i="11" s="1"/>
  <c r="AA403" i="11" a="1"/>
  <c r="AA403" i="11" s="1"/>
  <c r="AA404" i="11" a="1"/>
  <c r="AA404" i="11" s="1"/>
  <c r="AA405" i="11" a="1"/>
  <c r="AA405" i="11" s="1"/>
  <c r="AA406" i="11" a="1"/>
  <c r="AA406" i="11" s="1"/>
  <c r="AA407" i="11" a="1"/>
  <c r="AA407" i="11" s="1"/>
  <c r="AA408" i="11" a="1"/>
  <c r="AA408" i="11" s="1"/>
  <c r="AA409" i="11" a="1"/>
  <c r="AA409" i="11" s="1"/>
  <c r="AA410" i="11" a="1"/>
  <c r="AA410" i="11" s="1"/>
  <c r="AA411" i="11" a="1"/>
  <c r="AA411" i="11" s="1"/>
  <c r="AA412" i="11" a="1"/>
  <c r="AA412" i="11" s="1"/>
  <c r="AA413" i="11" a="1"/>
  <c r="AA413" i="11" s="1"/>
  <c r="AA414" i="11" a="1"/>
  <c r="AA414" i="11" s="1"/>
  <c r="AA415" i="11" a="1"/>
  <c r="AA415" i="11" s="1"/>
  <c r="AA416" i="11" a="1"/>
  <c r="AA416" i="11" s="1"/>
  <c r="AA417" i="11" a="1"/>
  <c r="AA417" i="11" s="1"/>
  <c r="AA418" i="11" a="1"/>
  <c r="AA418" i="11" s="1"/>
  <c r="AA419" i="11" a="1"/>
  <c r="AA419" i="11" s="1"/>
  <c r="AA420" i="11" a="1"/>
  <c r="AA420" i="11" s="1"/>
  <c r="AA421" i="11" a="1"/>
  <c r="AA421" i="11" s="1"/>
  <c r="AA422" i="11" a="1"/>
  <c r="AA422" i="11" s="1"/>
  <c r="AA423" i="11" a="1"/>
  <c r="AA423" i="11" s="1"/>
  <c r="AA424" i="11" a="1"/>
  <c r="AA424" i="11" s="1"/>
  <c r="AA425" i="11" a="1"/>
  <c r="AA425" i="11" s="1"/>
  <c r="AA426" i="11" a="1"/>
  <c r="AA426" i="11" s="1"/>
  <c r="AA427" i="11" a="1"/>
  <c r="AA427" i="11" s="1"/>
  <c r="AA428" i="11" a="1"/>
  <c r="AA428" i="11" s="1"/>
  <c r="AA429" i="11" a="1"/>
  <c r="AA429" i="11" s="1"/>
  <c r="AA430" i="11" a="1"/>
  <c r="AA430" i="11" s="1"/>
  <c r="AA431" i="11" a="1"/>
  <c r="AA431" i="11" s="1"/>
  <c r="AA432" i="11" a="1"/>
  <c r="AA432" i="11" s="1"/>
  <c r="AA433" i="11" a="1"/>
  <c r="AA433" i="11" s="1"/>
  <c r="AA434" i="11" a="1"/>
  <c r="AA434" i="11" s="1"/>
  <c r="AA435" i="11" a="1"/>
  <c r="AA435" i="11" s="1"/>
  <c r="AA436" i="11" a="1"/>
  <c r="AA436" i="11" s="1"/>
  <c r="AA437" i="11" a="1"/>
  <c r="AA437" i="11" s="1"/>
  <c r="AA438" i="11" a="1"/>
  <c r="AA438" i="11" s="1"/>
  <c r="AA439" i="11" a="1"/>
  <c r="AA439" i="11" s="1"/>
  <c r="AA440" i="11" a="1"/>
  <c r="AA440" i="11" s="1"/>
  <c r="AA441" i="11" a="1"/>
  <c r="AA441" i="11" s="1"/>
  <c r="AA442" i="11" a="1"/>
  <c r="AA442" i="11" s="1"/>
  <c r="AA443" i="11" a="1"/>
  <c r="AA443" i="11" s="1"/>
  <c r="AA444" i="11" a="1"/>
  <c r="AA444" i="11" s="1"/>
  <c r="AA445" i="11" a="1"/>
  <c r="AA445" i="11" s="1"/>
  <c r="AA446" i="11" a="1"/>
  <c r="AA446" i="11" s="1"/>
  <c r="AA447" i="11" a="1"/>
  <c r="AA447" i="11" s="1"/>
  <c r="AA448" i="11" a="1"/>
  <c r="AA448" i="11" s="1"/>
  <c r="AA449" i="11" a="1"/>
  <c r="AA449" i="11" s="1"/>
  <c r="AA450" i="11" a="1"/>
  <c r="AA450" i="11" s="1"/>
  <c r="AA451" i="11" a="1"/>
  <c r="AA451" i="11" s="1"/>
  <c r="AA452" i="11" a="1"/>
  <c r="AA452" i="11" s="1"/>
  <c r="AA453" i="11" a="1"/>
  <c r="AA453" i="11" s="1"/>
  <c r="AA454" i="11" a="1"/>
  <c r="AA454" i="11" s="1"/>
  <c r="AA455" i="11" a="1"/>
  <c r="AA455" i="11" s="1"/>
  <c r="AA456" i="11" a="1"/>
  <c r="AA456" i="11" s="1"/>
  <c r="AA457" i="11" a="1"/>
  <c r="AA457" i="11" s="1"/>
  <c r="AA458" i="11" a="1"/>
  <c r="AA458" i="11" s="1"/>
  <c r="AA459" i="11" a="1"/>
  <c r="AA459" i="11" s="1"/>
  <c r="AA460" i="11" a="1"/>
  <c r="AA460" i="11" s="1"/>
  <c r="AA461" i="11" a="1"/>
  <c r="AA461" i="11" s="1"/>
  <c r="AA462" i="11" a="1"/>
  <c r="AA462" i="11" s="1"/>
  <c r="AA463" i="11" a="1"/>
  <c r="AA463" i="11" s="1"/>
  <c r="AA464" i="11" a="1"/>
  <c r="AA464" i="11" s="1"/>
  <c r="AA465" i="11" a="1"/>
  <c r="AA465" i="11" s="1"/>
  <c r="AA466" i="11" a="1"/>
  <c r="AA466" i="11" s="1"/>
  <c r="AA467" i="11" a="1"/>
  <c r="AA467" i="11" s="1"/>
  <c r="AA468" i="11" a="1"/>
  <c r="AA468" i="11" s="1"/>
  <c r="AA469" i="11" a="1"/>
  <c r="AA469" i="11" s="1"/>
  <c r="AA470" i="11" a="1"/>
  <c r="AA470" i="11" s="1"/>
  <c r="AA471" i="11" a="1"/>
  <c r="AA471" i="11" s="1"/>
  <c r="AA472" i="11" a="1"/>
  <c r="AA472" i="11" s="1"/>
  <c r="AA473" i="11" a="1"/>
  <c r="AA473" i="11" s="1"/>
  <c r="AA474" i="11" a="1"/>
  <c r="AA474" i="11" s="1"/>
  <c r="AA475" i="11" a="1"/>
  <c r="AA475" i="11" s="1"/>
  <c r="AA476" i="11" a="1"/>
  <c r="AA476" i="11" s="1"/>
  <c r="AA477" i="11" a="1"/>
  <c r="AA477" i="11" s="1"/>
  <c r="AA478" i="11" a="1"/>
  <c r="AA478" i="11" s="1"/>
  <c r="AA479" i="11" a="1"/>
  <c r="AA479" i="11" s="1"/>
  <c r="AA480" i="11" a="1"/>
  <c r="AA480" i="11" s="1"/>
  <c r="AA481" i="11" a="1"/>
  <c r="AA481" i="11" s="1"/>
  <c r="AA482" i="11" a="1"/>
  <c r="AA482" i="11" s="1"/>
  <c r="AA483" i="11" a="1"/>
  <c r="AA483" i="11" s="1"/>
  <c r="AA484" i="11" a="1"/>
  <c r="AA484" i="11" s="1"/>
  <c r="AA485" i="11" a="1"/>
  <c r="AA485" i="11" s="1"/>
  <c r="AA486" i="11" a="1"/>
  <c r="AA486" i="11" s="1"/>
  <c r="AA487" i="11" a="1"/>
  <c r="AA487" i="11" s="1"/>
  <c r="AA488" i="11" a="1"/>
  <c r="AA488" i="11" s="1"/>
  <c r="AA489" i="11" a="1"/>
  <c r="AA489" i="11" s="1"/>
  <c r="AA490" i="11" a="1"/>
  <c r="AA490" i="11" s="1"/>
  <c r="AA491" i="11" a="1"/>
  <c r="AA491" i="11" s="1"/>
  <c r="AA492" i="11" a="1"/>
  <c r="AA492" i="11" s="1"/>
  <c r="AA493" i="11" a="1"/>
  <c r="AA493" i="11" s="1"/>
  <c r="AA494" i="11" a="1"/>
  <c r="AA494" i="11" s="1"/>
  <c r="AA495" i="11" a="1"/>
  <c r="AA495" i="11" s="1"/>
  <c r="AA496" i="11" a="1"/>
  <c r="AA496" i="11" s="1"/>
  <c r="AA497" i="11" a="1"/>
  <c r="AA497" i="11" s="1"/>
  <c r="AA498" i="11" a="1"/>
  <c r="AA498" i="11" s="1"/>
  <c r="AA499" i="11" a="1"/>
  <c r="AA499" i="11" s="1"/>
  <c r="AA500" i="11" a="1"/>
  <c r="AA500" i="11" s="1"/>
  <c r="AA501" i="11" a="1"/>
  <c r="AA501" i="11" s="1"/>
  <c r="AA502" i="11" a="1"/>
  <c r="AA502" i="11" s="1"/>
  <c r="AA503" i="11" a="1"/>
  <c r="AA503" i="11" s="1"/>
  <c r="AA504" i="11" a="1"/>
  <c r="AA504" i="11" s="1"/>
  <c r="AA505" i="11" a="1"/>
  <c r="AA505" i="11" s="1"/>
  <c r="AA506" i="11" a="1"/>
  <c r="AA506" i="11" s="1"/>
  <c r="AA507" i="11" a="1"/>
  <c r="AA507" i="11" s="1"/>
  <c r="AA508" i="11" a="1"/>
  <c r="AA508" i="11" s="1"/>
  <c r="AA509" i="11" a="1"/>
  <c r="AA509" i="11" s="1"/>
  <c r="AA510" i="11" a="1"/>
  <c r="AA510" i="11" s="1"/>
  <c r="AA511" i="11" a="1"/>
  <c r="AA511" i="11" s="1"/>
  <c r="AA512" i="11" a="1"/>
  <c r="AA512" i="11" s="1"/>
  <c r="AA513" i="11" a="1"/>
  <c r="AA513" i="11" s="1"/>
  <c r="AA514" i="11" a="1"/>
  <c r="AA514" i="11" s="1"/>
  <c r="AA515" i="11" a="1"/>
  <c r="AA515" i="11" s="1"/>
  <c r="AA516" i="11" a="1"/>
  <c r="AA516" i="11" s="1"/>
  <c r="AA517" i="11" a="1"/>
  <c r="AA517" i="11" s="1"/>
  <c r="AA518" i="11" a="1"/>
  <c r="AA518" i="11" s="1"/>
  <c r="AA519" i="11" a="1"/>
  <c r="AA519" i="11" s="1"/>
  <c r="AA520" i="11" a="1"/>
  <c r="AA520" i="11" s="1"/>
  <c r="AA521" i="11" a="1"/>
  <c r="AA521" i="11" s="1"/>
  <c r="AA522" i="11" a="1"/>
  <c r="AA522" i="11" s="1"/>
  <c r="AA523" i="11" a="1"/>
  <c r="AA523" i="11" s="1"/>
  <c r="AA524" i="11" a="1"/>
  <c r="AA524" i="11" s="1"/>
  <c r="AA525" i="11" a="1"/>
  <c r="AA525" i="11" s="1"/>
  <c r="AA526" i="11" a="1"/>
  <c r="AA526" i="11" s="1"/>
  <c r="AA527" i="11" a="1"/>
  <c r="AA527" i="11" s="1"/>
  <c r="AA528" i="11" a="1"/>
  <c r="AA528" i="11" s="1"/>
  <c r="AA529" i="11" a="1"/>
  <c r="AA529" i="11" s="1"/>
  <c r="AA530" i="11" a="1"/>
  <c r="AA530" i="11" s="1"/>
  <c r="AA531" i="11" a="1"/>
  <c r="AA531" i="11" s="1"/>
  <c r="AA532" i="11" a="1"/>
  <c r="AA532" i="11" s="1"/>
  <c r="AA533" i="11" a="1"/>
  <c r="AA533" i="11" s="1"/>
  <c r="AA534" i="11" a="1"/>
  <c r="AA534" i="11" s="1"/>
  <c r="AA535" i="11" a="1"/>
  <c r="AA535" i="11" s="1"/>
  <c r="AA536" i="11" a="1"/>
  <c r="AA536" i="11" s="1"/>
  <c r="AA537" i="11" a="1"/>
  <c r="AA537" i="11" s="1"/>
  <c r="AA538" i="11" a="1"/>
  <c r="AA538" i="11" s="1"/>
  <c r="AA539" i="11" a="1"/>
  <c r="AA539" i="11" s="1"/>
  <c r="AA540" i="11" a="1"/>
  <c r="AA540" i="11" s="1"/>
  <c r="AA541" i="11" a="1"/>
  <c r="AA541" i="11" s="1"/>
  <c r="AA542" i="11" a="1"/>
  <c r="AA542" i="11" s="1"/>
  <c r="AA543" i="11" a="1"/>
  <c r="AA543" i="11" s="1"/>
  <c r="AA544" i="11" a="1"/>
  <c r="AA544" i="11" s="1"/>
  <c r="AA545" i="11" a="1"/>
  <c r="AA545" i="11" s="1"/>
  <c r="AA546" i="11" a="1"/>
  <c r="AA546" i="11" s="1"/>
  <c r="AA547" i="11" a="1"/>
  <c r="AA547" i="11" s="1"/>
  <c r="AA548" i="11" a="1"/>
  <c r="AA548" i="11" s="1"/>
  <c r="AA549" i="11" a="1"/>
  <c r="AA549" i="11" s="1"/>
  <c r="AA550" i="11" a="1"/>
  <c r="AA550" i="11" s="1"/>
  <c r="AA551" i="11" a="1"/>
  <c r="AA551" i="11" s="1"/>
  <c r="AA552" i="11" a="1"/>
  <c r="AA552" i="11" s="1"/>
  <c r="AA553" i="11" a="1"/>
  <c r="AA553" i="11" s="1"/>
  <c r="AA554" i="11" a="1"/>
  <c r="AA554" i="11" s="1"/>
  <c r="AA555" i="11" a="1"/>
  <c r="AA555" i="11" s="1"/>
  <c r="AA556" i="11" a="1"/>
  <c r="AA556" i="11" s="1"/>
  <c r="AA557" i="11" a="1"/>
  <c r="AA557" i="11" s="1"/>
  <c r="AA558" i="11" a="1"/>
  <c r="AA558" i="11" s="1"/>
  <c r="AA559" i="11" a="1"/>
  <c r="AA559" i="11" s="1"/>
  <c r="AA560" i="11" a="1"/>
  <c r="AA560" i="11" s="1"/>
  <c r="AA561" i="11" a="1"/>
  <c r="AA561" i="11" s="1"/>
  <c r="AA562" i="11" a="1"/>
  <c r="AA562" i="11" s="1"/>
  <c r="AA563" i="11" a="1"/>
  <c r="AA563" i="11" s="1"/>
  <c r="AA564" i="11" a="1"/>
  <c r="AA564" i="11" s="1"/>
  <c r="AA565" i="11" a="1"/>
  <c r="AA565" i="11" s="1"/>
  <c r="AA566" i="11" a="1"/>
  <c r="AA566" i="11" s="1"/>
  <c r="AA567" i="11" a="1"/>
  <c r="AA567" i="11" s="1"/>
  <c r="AA568" i="11" a="1"/>
  <c r="AA568" i="11" s="1"/>
  <c r="AA569" i="11" a="1"/>
  <c r="AA569" i="11" s="1"/>
  <c r="AA570" i="11" a="1"/>
  <c r="AA570" i="11" s="1"/>
  <c r="AA571" i="11" a="1"/>
  <c r="AA571" i="11" s="1"/>
  <c r="AA572" i="11" a="1"/>
  <c r="AA572" i="11" s="1"/>
  <c r="AA573" i="11" a="1"/>
  <c r="AA573" i="11" s="1"/>
  <c r="AA574" i="11" a="1"/>
  <c r="AA574" i="11" s="1"/>
  <c r="AA575" i="11" a="1"/>
  <c r="AA575" i="11" s="1"/>
  <c r="AA576" i="11" a="1"/>
  <c r="AA576" i="11" s="1"/>
  <c r="AA577" i="11" a="1"/>
  <c r="AA577" i="11" s="1"/>
  <c r="AA578" i="11" a="1"/>
  <c r="AA578" i="11" s="1"/>
  <c r="AA579" i="11" a="1"/>
  <c r="AA579" i="11" s="1"/>
  <c r="AA580" i="11" a="1"/>
  <c r="AA580" i="11" s="1"/>
  <c r="AA581" i="11" a="1"/>
  <c r="AA581" i="11" s="1"/>
  <c r="AA582" i="11" a="1"/>
  <c r="AA582" i="11" s="1"/>
  <c r="AA583" i="11" a="1"/>
  <c r="AA583" i="11" s="1"/>
  <c r="AA584" i="11" a="1"/>
  <c r="AA584" i="11" s="1"/>
  <c r="AA585" i="11" a="1"/>
  <c r="AA585" i="11" s="1"/>
  <c r="AA586" i="11" a="1"/>
  <c r="AA586" i="11" s="1"/>
  <c r="AA587" i="11" a="1"/>
  <c r="AA587" i="11" s="1"/>
  <c r="AA588" i="11" a="1"/>
  <c r="AA588" i="11" s="1"/>
  <c r="AA589" i="11" a="1"/>
  <c r="AA589" i="11" s="1"/>
  <c r="AA590" i="11" a="1"/>
  <c r="AA590" i="11" s="1"/>
  <c r="AA591" i="11" a="1"/>
  <c r="AA591" i="11" s="1"/>
  <c r="AA592" i="11" a="1"/>
  <c r="AA592" i="11" s="1"/>
  <c r="AA593" i="11" a="1"/>
  <c r="AA593" i="11" s="1"/>
  <c r="AA594" i="11" a="1"/>
  <c r="AA594" i="11" s="1"/>
  <c r="AA595" i="11" a="1"/>
  <c r="AA595" i="11" s="1"/>
  <c r="AA596" i="11" a="1"/>
  <c r="AA596" i="11" s="1"/>
  <c r="AA597" i="11" a="1"/>
  <c r="AA597" i="11" s="1"/>
  <c r="AA598" i="11" a="1"/>
  <c r="AA598" i="11" s="1"/>
  <c r="AA599" i="11" a="1"/>
  <c r="AA599" i="11" s="1"/>
  <c r="AA600" i="11" a="1"/>
  <c r="AA600" i="11" s="1"/>
  <c r="AA601" i="11" a="1"/>
  <c r="AA601" i="11" s="1"/>
  <c r="AA602" i="11" a="1"/>
  <c r="AA602" i="11" s="1"/>
  <c r="AA603" i="11" a="1"/>
  <c r="AA603" i="11" s="1"/>
  <c r="AA604" i="11" a="1"/>
  <c r="AA604" i="11" s="1"/>
  <c r="AA605" i="11" a="1"/>
  <c r="AA605" i="11" s="1"/>
  <c r="AA606" i="11" a="1"/>
  <c r="AA606" i="11" s="1"/>
  <c r="AA607" i="11" a="1"/>
  <c r="AA607" i="11" s="1"/>
  <c r="AA608" i="11" a="1"/>
  <c r="AA608" i="11" s="1"/>
  <c r="AA609" i="11" a="1"/>
  <c r="AA609" i="11" s="1"/>
  <c r="AA610" i="11" a="1"/>
  <c r="AA610" i="11" s="1"/>
  <c r="AA611" i="11" a="1"/>
  <c r="AA611" i="11" s="1"/>
  <c r="AA612" i="11" a="1"/>
  <c r="AA612" i="11" s="1"/>
  <c r="AA613" i="11" a="1"/>
  <c r="AA613" i="11" s="1"/>
  <c r="AA614" i="11" a="1"/>
  <c r="AA614" i="11" s="1"/>
  <c r="AA615" i="11" a="1"/>
  <c r="AA615" i="11" s="1"/>
  <c r="AA616" i="11" a="1"/>
  <c r="AA616" i="11" s="1"/>
  <c r="AA617" i="11" a="1"/>
  <c r="AA617" i="11" s="1"/>
  <c r="AA618" i="11" a="1"/>
  <c r="AA618" i="11" s="1"/>
  <c r="AA619" i="11" a="1"/>
  <c r="AA619" i="11" s="1"/>
  <c r="AA620" i="11" a="1"/>
  <c r="AA620" i="11" s="1"/>
  <c r="AA621" i="11" a="1"/>
  <c r="AA621" i="11" s="1"/>
  <c r="AA622" i="11" a="1"/>
  <c r="AA622" i="11" s="1"/>
  <c r="AA623" i="11" a="1"/>
  <c r="AA623" i="11" s="1"/>
  <c r="AA624" i="11" a="1"/>
  <c r="AA624" i="11" s="1"/>
  <c r="AA625" i="11" a="1"/>
  <c r="AA625" i="11" s="1"/>
  <c r="AA626" i="11" a="1"/>
  <c r="AA626" i="11" s="1"/>
  <c r="AA627" i="11" a="1"/>
  <c r="AA627" i="11" s="1"/>
  <c r="AA628" i="11" a="1"/>
  <c r="AA628" i="11" s="1"/>
  <c r="AA629" i="11" a="1"/>
  <c r="AA629" i="11" s="1"/>
  <c r="AA630" i="11" a="1"/>
  <c r="AA630" i="11" s="1"/>
  <c r="AA631" i="11" a="1"/>
  <c r="AA631" i="11" s="1"/>
  <c r="AA632" i="11" a="1"/>
  <c r="AA632" i="11" s="1"/>
  <c r="AA633" i="11" a="1"/>
  <c r="AA633" i="11" s="1"/>
  <c r="AA634" i="11" a="1"/>
  <c r="AA634" i="11" s="1"/>
  <c r="AA635" i="11" a="1"/>
  <c r="AA635" i="11" s="1"/>
  <c r="AA636" i="11" a="1"/>
  <c r="AA636" i="11" s="1"/>
  <c r="AA637" i="11" a="1"/>
  <c r="AA637" i="11" s="1"/>
  <c r="AA638" i="11" a="1"/>
  <c r="AA638" i="11" s="1"/>
  <c r="AA639" i="11" a="1"/>
  <c r="AA639" i="11" s="1"/>
  <c r="AA640" i="11" a="1"/>
  <c r="AA640" i="11" s="1"/>
  <c r="AA641" i="11" a="1"/>
  <c r="AA641" i="11" s="1"/>
  <c r="AA642" i="11" a="1"/>
  <c r="AA642" i="11" s="1"/>
  <c r="AA643" i="11" a="1"/>
  <c r="AA643" i="11" s="1"/>
  <c r="AA644" i="11" a="1"/>
  <c r="AA644" i="11" s="1"/>
  <c r="AA645" i="11" a="1"/>
  <c r="AA645" i="11" s="1"/>
  <c r="AA646" i="11" a="1"/>
  <c r="AA646" i="11" s="1"/>
  <c r="AA647" i="11" a="1"/>
  <c r="AA647" i="11" s="1"/>
  <c r="AA648" i="11" a="1"/>
  <c r="AA648" i="11" s="1"/>
  <c r="AA649" i="11" a="1"/>
  <c r="AA649" i="11" s="1"/>
  <c r="AA650" i="11" a="1"/>
  <c r="AA650" i="11" s="1"/>
  <c r="AA651" i="11" a="1"/>
  <c r="AA651" i="11" s="1"/>
  <c r="AA652" i="11" a="1"/>
  <c r="AA652" i="11" s="1"/>
  <c r="AA653" i="11" a="1"/>
  <c r="AA653" i="11" s="1"/>
  <c r="AA654" i="11" a="1"/>
  <c r="AA654" i="11" s="1"/>
  <c r="AA655" i="11" a="1"/>
  <c r="AA655" i="11" s="1"/>
  <c r="AA656" i="11" a="1"/>
  <c r="AA656" i="11" s="1"/>
  <c r="AA657" i="11" a="1"/>
  <c r="AA657" i="11" s="1"/>
  <c r="AA658" i="11" a="1"/>
  <c r="AA658" i="11" s="1"/>
  <c r="AA659" i="11" a="1"/>
  <c r="AA659" i="11" s="1"/>
  <c r="AA660" i="11" a="1"/>
  <c r="AA660" i="11" s="1"/>
  <c r="AA661" i="11" a="1"/>
  <c r="AA661" i="11" s="1"/>
  <c r="AA662" i="11" a="1"/>
  <c r="AA662" i="11" s="1"/>
  <c r="AA663" i="11" a="1"/>
  <c r="AA663" i="11" s="1"/>
  <c r="AA664" i="11" a="1"/>
  <c r="AA664" i="11" s="1"/>
  <c r="AA665" i="11" a="1"/>
  <c r="AA665" i="11" s="1"/>
  <c r="AA666" i="11" a="1"/>
  <c r="AA666" i="11" s="1"/>
  <c r="AA667" i="11" a="1"/>
  <c r="AA667" i="11" s="1"/>
  <c r="AA668" i="11" a="1"/>
  <c r="AA668" i="11" s="1"/>
  <c r="AA669" i="11" a="1"/>
  <c r="AA669" i="11" s="1"/>
  <c r="AA670" i="11" a="1"/>
  <c r="AA670" i="11" s="1"/>
  <c r="AA671" i="11" a="1"/>
  <c r="AA671" i="11" s="1"/>
  <c r="AA672" i="11" a="1"/>
  <c r="AA672" i="11" s="1"/>
  <c r="AA673" i="11" a="1"/>
  <c r="AA673" i="11" s="1"/>
  <c r="AA674" i="11" a="1"/>
  <c r="AA674" i="11" s="1"/>
  <c r="AA675" i="11" a="1"/>
  <c r="AA675" i="11" s="1"/>
  <c r="AA676" i="11" a="1"/>
  <c r="AA676" i="11" s="1"/>
  <c r="AA677" i="11" a="1"/>
  <c r="AA677" i="11" s="1"/>
  <c r="AA678" i="11" a="1"/>
  <c r="AA678" i="11" s="1"/>
  <c r="AA679" i="11" a="1"/>
  <c r="AA679" i="11" s="1"/>
  <c r="AA680" i="11" a="1"/>
  <c r="AA680" i="11" s="1"/>
  <c r="AA681" i="11" a="1"/>
  <c r="AA681" i="11" s="1"/>
  <c r="AA682" i="11" a="1"/>
  <c r="AA682" i="11" s="1"/>
  <c r="AA683" i="11" a="1"/>
  <c r="AA683" i="11" s="1"/>
  <c r="AA684" i="11" a="1"/>
  <c r="AA684" i="11" s="1"/>
  <c r="AA685" i="11" a="1"/>
  <c r="AA685" i="11" s="1"/>
  <c r="AA686" i="11" a="1"/>
  <c r="AA686" i="11" s="1"/>
  <c r="AA687" i="11" a="1"/>
  <c r="AA687" i="11" s="1"/>
  <c r="AA688" i="11" a="1"/>
  <c r="AA688" i="11" s="1"/>
  <c r="AA689" i="11" a="1"/>
  <c r="AA689" i="11" s="1"/>
  <c r="AA690" i="11" a="1"/>
  <c r="AA690" i="11" s="1"/>
  <c r="AA691" i="11" a="1"/>
  <c r="AA691" i="11" s="1"/>
  <c r="AA692" i="11" a="1"/>
  <c r="AA692" i="11" s="1"/>
  <c r="AA693" i="11" a="1"/>
  <c r="AA693" i="11" s="1"/>
  <c r="AA694" i="11" a="1"/>
  <c r="AA694" i="11" s="1"/>
  <c r="AA695" i="11" a="1"/>
  <c r="AA695" i="11" s="1"/>
  <c r="AA696" i="11" a="1"/>
  <c r="AA696" i="11" s="1"/>
  <c r="AA697" i="11" a="1"/>
  <c r="AA697" i="11" s="1"/>
  <c r="AA698" i="11" a="1"/>
  <c r="AA698" i="11" s="1"/>
  <c r="AA699" i="11" a="1"/>
  <c r="AA699" i="11" s="1"/>
  <c r="AA700" i="11" a="1"/>
  <c r="AA700" i="11" s="1"/>
  <c r="AA701" i="11" a="1"/>
  <c r="AA701" i="11" s="1"/>
  <c r="AA702" i="11" a="1"/>
  <c r="AA702" i="11" s="1"/>
  <c r="AA703" i="11" a="1"/>
  <c r="AA703" i="11" s="1"/>
  <c r="AA704" i="11" a="1"/>
  <c r="AA704" i="11" s="1"/>
  <c r="AA705" i="11" a="1"/>
  <c r="AA705" i="11" s="1"/>
  <c r="AA706" i="11" a="1"/>
  <c r="AA706" i="11" s="1"/>
  <c r="AA707" i="11" a="1"/>
  <c r="AA707" i="11" s="1"/>
  <c r="AA708" i="11" a="1"/>
  <c r="AA708" i="11" s="1"/>
  <c r="AA709" i="11" a="1"/>
  <c r="AA709" i="11" s="1"/>
  <c r="AA710" i="11" a="1"/>
  <c r="AA710" i="11" s="1"/>
  <c r="AA711" i="11" a="1"/>
  <c r="AA711" i="11" s="1"/>
  <c r="AA712" i="11" a="1"/>
  <c r="AA712" i="11" s="1"/>
  <c r="AA713" i="11" a="1"/>
  <c r="AA713" i="11" s="1"/>
  <c r="AA714" i="11" a="1"/>
  <c r="AA714" i="11" s="1"/>
  <c r="AA715" i="11" a="1"/>
  <c r="AA715" i="11" s="1"/>
  <c r="AA716" i="11" a="1"/>
  <c r="AA716" i="11" s="1"/>
  <c r="AA717" i="11" a="1"/>
  <c r="AA717" i="11" s="1"/>
  <c r="AA718" i="11" a="1"/>
  <c r="AA718" i="11" s="1"/>
  <c r="AA719" i="11" a="1"/>
  <c r="AA719" i="11" s="1"/>
  <c r="AA720" i="11" a="1"/>
  <c r="AA720" i="11" s="1"/>
  <c r="AA721" i="11" a="1"/>
  <c r="AA721" i="11" s="1"/>
  <c r="AA722" i="11" a="1"/>
  <c r="AA722" i="11" s="1"/>
  <c r="AA723" i="11" a="1"/>
  <c r="AA723" i="11" s="1"/>
  <c r="AA724" i="11" a="1"/>
  <c r="AA724" i="11" s="1"/>
  <c r="AA725" i="11" a="1"/>
  <c r="AA725" i="11" s="1"/>
  <c r="AA726" i="11" a="1"/>
  <c r="AA726" i="11" s="1"/>
  <c r="AA727" i="11" a="1"/>
  <c r="AA727" i="11" s="1"/>
  <c r="AA728" i="11" a="1"/>
  <c r="AA728" i="11" s="1"/>
  <c r="AA729" i="11" a="1"/>
  <c r="AA729" i="11" s="1"/>
  <c r="AA730" i="11" a="1"/>
  <c r="AA730" i="11" s="1"/>
  <c r="AA731" i="11" a="1"/>
  <c r="AA731" i="11" s="1"/>
  <c r="AA732" i="11" a="1"/>
  <c r="AA732" i="11" s="1"/>
  <c r="AA733" i="11" a="1"/>
  <c r="AA733" i="11" s="1"/>
  <c r="AA734" i="11" a="1"/>
  <c r="AA734" i="11" s="1"/>
  <c r="AA735" i="11" a="1"/>
  <c r="AA735" i="11" s="1"/>
  <c r="AA736" i="11" a="1"/>
  <c r="AA736" i="11" s="1"/>
  <c r="AA737" i="11" a="1"/>
  <c r="AA737" i="11" s="1"/>
  <c r="AA738" i="11" a="1"/>
  <c r="AA738" i="11" s="1"/>
  <c r="AA739" i="11" a="1"/>
  <c r="AA739" i="11" s="1"/>
  <c r="AA740" i="11" a="1"/>
  <c r="AA740" i="11" s="1"/>
  <c r="AA741" i="11" a="1"/>
  <c r="AA741" i="11" s="1"/>
  <c r="AA742" i="11" a="1"/>
  <c r="AA742" i="11" s="1"/>
  <c r="AA743" i="11" a="1"/>
  <c r="AA743" i="11" s="1"/>
  <c r="AA744" i="11" a="1"/>
  <c r="AA744" i="11" s="1"/>
  <c r="AA745" i="11" a="1"/>
  <c r="AA745" i="11" s="1"/>
  <c r="AA746" i="11" a="1"/>
  <c r="AA746" i="11" s="1"/>
  <c r="AA747" i="11" a="1"/>
  <c r="AA747" i="11" s="1"/>
  <c r="AA748" i="11" a="1"/>
  <c r="AA748" i="11" s="1"/>
  <c r="AA749" i="11" a="1"/>
  <c r="AA749" i="11" s="1"/>
  <c r="AA750" i="11" a="1"/>
  <c r="AA750" i="11" s="1"/>
  <c r="AA751" i="11" a="1"/>
  <c r="AA751" i="11" s="1"/>
  <c r="AA752" i="11" a="1"/>
  <c r="AA752" i="11" s="1"/>
  <c r="AA753" i="11" a="1"/>
  <c r="AA753" i="11" s="1"/>
  <c r="AA754" i="11" a="1"/>
  <c r="AA754" i="11" s="1"/>
  <c r="AA755" i="11" a="1"/>
  <c r="AA755" i="11" s="1"/>
  <c r="AA756" i="11" a="1"/>
  <c r="AA756" i="11" s="1"/>
  <c r="AA757" i="11" a="1"/>
  <c r="AA757" i="11" s="1"/>
  <c r="AA758" i="11" a="1"/>
  <c r="AA758" i="11" s="1"/>
  <c r="AA759" i="11" a="1"/>
  <c r="AA759" i="11" s="1"/>
  <c r="AA760" i="11" a="1"/>
  <c r="AA760" i="11" s="1"/>
  <c r="AA761" i="11" a="1"/>
  <c r="AA761" i="11" s="1"/>
  <c r="AA762" i="11" a="1"/>
  <c r="AA762" i="11" s="1"/>
  <c r="AA763" i="11" a="1"/>
  <c r="AA763" i="11" s="1"/>
  <c r="AA764" i="11" a="1"/>
  <c r="AA764" i="11" s="1"/>
  <c r="AA765" i="11" a="1"/>
  <c r="AA765" i="11" s="1"/>
  <c r="AA766" i="11" a="1"/>
  <c r="AA766" i="11" s="1"/>
  <c r="AA767" i="11" a="1"/>
  <c r="AA767" i="11" s="1"/>
  <c r="AA768" i="11" a="1"/>
  <c r="AA768" i="11" s="1"/>
  <c r="AA769" i="11" a="1"/>
  <c r="AA769" i="11" s="1"/>
  <c r="AA770" i="11" a="1"/>
  <c r="AA770" i="11" s="1"/>
  <c r="AA771" i="11" a="1"/>
  <c r="AA771" i="11" s="1"/>
  <c r="AA772" i="11" a="1"/>
  <c r="AA772" i="11" s="1"/>
  <c r="AA773" i="11" a="1"/>
  <c r="AA773" i="11" s="1"/>
  <c r="AA774" i="11" a="1"/>
  <c r="AA774" i="11" s="1"/>
  <c r="AA775" i="11" a="1"/>
  <c r="AA775" i="11" s="1"/>
  <c r="AA776" i="11" a="1"/>
  <c r="AA776" i="11" s="1"/>
  <c r="AA777" i="11" a="1"/>
  <c r="AA777" i="11" s="1"/>
  <c r="AA778" i="11" a="1"/>
  <c r="AA778" i="11" s="1"/>
  <c r="AA779" i="11" a="1"/>
  <c r="AA779" i="11" s="1"/>
  <c r="AA780" i="11" a="1"/>
  <c r="AA780" i="11" s="1"/>
  <c r="AA781" i="11" a="1"/>
  <c r="AA781" i="11" s="1"/>
  <c r="AA782" i="11" a="1"/>
  <c r="AA782" i="11" s="1"/>
  <c r="AA783" i="11" a="1"/>
  <c r="AA783" i="11" s="1"/>
  <c r="AA784" i="11" a="1"/>
  <c r="AA784" i="11" s="1"/>
  <c r="AA785" i="11" a="1"/>
  <c r="AA785" i="11" s="1"/>
  <c r="AA786" i="11" a="1"/>
  <c r="AA786" i="11" s="1"/>
  <c r="AA787" i="11" a="1"/>
  <c r="AA787" i="11" s="1"/>
  <c r="AA788" i="11" a="1"/>
  <c r="AA788" i="11" s="1"/>
  <c r="AA789" i="11" a="1"/>
  <c r="AA789" i="11" s="1"/>
  <c r="AA790" i="11" a="1"/>
  <c r="AA790" i="11" s="1"/>
  <c r="AA791" i="11" a="1"/>
  <c r="AA791" i="11" s="1"/>
  <c r="AA792" i="11" a="1"/>
  <c r="AA792" i="11" s="1"/>
  <c r="AA793" i="11" a="1"/>
  <c r="AA793" i="11" s="1"/>
  <c r="AA794" i="11" a="1"/>
  <c r="AA794" i="11" s="1"/>
  <c r="AA795" i="11" a="1"/>
  <c r="AA795" i="11" s="1"/>
  <c r="AA796" i="11" a="1"/>
  <c r="AA796" i="11" s="1"/>
  <c r="AA797" i="11" a="1"/>
  <c r="AA797" i="11" s="1"/>
  <c r="AA798" i="11" a="1"/>
  <c r="AA798" i="11" s="1"/>
  <c r="AA799" i="11" a="1"/>
  <c r="AA799" i="11" s="1"/>
  <c r="AA800" i="11" a="1"/>
  <c r="AA800" i="11" s="1"/>
  <c r="AA801" i="11" a="1"/>
  <c r="AA801" i="11" s="1"/>
  <c r="AA802" i="11" a="1"/>
  <c r="AA802" i="11" s="1"/>
  <c r="AA803" i="11" a="1"/>
  <c r="AA803" i="11" s="1"/>
  <c r="AA804" i="11" a="1"/>
  <c r="AA804" i="11" s="1"/>
  <c r="AA805" i="11" a="1"/>
  <c r="AA805" i="11" s="1"/>
  <c r="AA806" i="11" a="1"/>
  <c r="AA806" i="11" s="1"/>
  <c r="AA807" i="11" a="1"/>
  <c r="AA807" i="11" s="1"/>
  <c r="AA808" i="11" a="1"/>
  <c r="AA808" i="11" s="1"/>
  <c r="AA809" i="11" a="1"/>
  <c r="AA809" i="11" s="1"/>
  <c r="AA810" i="11" a="1"/>
  <c r="AA810" i="11" s="1"/>
  <c r="AA811" i="11" a="1"/>
  <c r="AA811" i="11" s="1"/>
  <c r="AA812" i="11" a="1"/>
  <c r="AA812" i="11" s="1"/>
  <c r="AA813" i="11" a="1"/>
  <c r="AA813" i="11" s="1"/>
  <c r="AA814" i="11" a="1"/>
  <c r="AA814" i="11" s="1"/>
  <c r="AA815" i="11" a="1"/>
  <c r="AA815" i="11" s="1"/>
  <c r="AA816" i="11" a="1"/>
  <c r="AA816" i="11" s="1"/>
  <c r="AA817" i="11" a="1"/>
  <c r="AA817" i="11" s="1"/>
  <c r="AA818" i="11" a="1"/>
  <c r="AA818" i="11" s="1"/>
  <c r="AA819" i="11" a="1"/>
  <c r="AA819" i="11" s="1"/>
  <c r="AA820" i="11" a="1"/>
  <c r="AA820" i="11" s="1"/>
  <c r="AA821" i="11" a="1"/>
  <c r="AA821" i="11" s="1"/>
  <c r="AA822" i="11" a="1"/>
  <c r="AA822" i="11" s="1"/>
  <c r="AA823" i="11" a="1"/>
  <c r="AA823" i="11" s="1"/>
  <c r="AA824" i="11" a="1"/>
  <c r="AA824" i="11" s="1"/>
  <c r="AA825" i="11" a="1"/>
  <c r="AA825" i="11" s="1"/>
  <c r="AA826" i="11" a="1"/>
  <c r="AA826" i="11" s="1"/>
  <c r="AA827" i="11" a="1"/>
  <c r="AA827" i="11" s="1"/>
  <c r="AA828" i="11" a="1"/>
  <c r="AA828" i="11" s="1"/>
  <c r="AA829" i="11" a="1"/>
  <c r="AA829" i="11" s="1"/>
  <c r="AA830" i="11" a="1"/>
  <c r="AA830" i="11" s="1"/>
  <c r="AA831" i="11" a="1"/>
  <c r="AA831" i="11" s="1"/>
  <c r="AA832" i="11" a="1"/>
  <c r="AA832" i="11" s="1"/>
  <c r="AA833" i="11" a="1"/>
  <c r="AA833" i="11" s="1"/>
  <c r="AA834" i="11" a="1"/>
  <c r="AA834" i="11" s="1"/>
  <c r="AA835" i="11" a="1"/>
  <c r="AA835" i="11" s="1"/>
  <c r="AA836" i="11" a="1"/>
  <c r="AA836" i="11" s="1"/>
  <c r="AA837" i="11" a="1"/>
  <c r="AA837" i="11" s="1"/>
  <c r="AA838" i="11" a="1"/>
  <c r="AA838" i="11" s="1"/>
  <c r="AA839" i="11" a="1"/>
  <c r="AA839" i="11" s="1"/>
  <c r="AA840" i="11" a="1"/>
  <c r="AA840" i="11" s="1"/>
  <c r="AA841" i="11" a="1"/>
  <c r="AA841" i="11" s="1"/>
  <c r="AA842" i="11" a="1"/>
  <c r="AA842" i="11" s="1"/>
  <c r="AA843" i="11" a="1"/>
  <c r="AA843" i="11" s="1"/>
  <c r="AA844" i="11" a="1"/>
  <c r="AA844" i="11" s="1"/>
  <c r="AA845" i="11" a="1"/>
  <c r="AA845" i="11" s="1"/>
  <c r="AA846" i="11" a="1"/>
  <c r="AA846" i="11" s="1"/>
  <c r="AA847" i="11" a="1"/>
  <c r="AA847" i="11" s="1"/>
  <c r="AA848" i="11" a="1"/>
  <c r="AA848" i="11" s="1"/>
  <c r="AA849" i="11" a="1"/>
  <c r="AA849" i="11" s="1"/>
  <c r="AA850" i="11" a="1"/>
  <c r="AA850" i="11" s="1"/>
  <c r="AA851" i="11" a="1"/>
  <c r="AA851" i="11" s="1"/>
  <c r="AA852" i="11" a="1"/>
  <c r="AA852" i="11" s="1"/>
  <c r="AA853" i="11" a="1"/>
  <c r="AA853" i="11" s="1"/>
  <c r="AA854" i="11" a="1"/>
  <c r="AA854" i="11" s="1"/>
  <c r="AA855" i="11" a="1"/>
  <c r="AA855" i="11" s="1"/>
  <c r="AA856" i="11" a="1"/>
  <c r="AA856" i="11" s="1"/>
  <c r="AA857" i="11" a="1"/>
  <c r="AA857" i="11" s="1"/>
  <c r="AA858" i="11" a="1"/>
  <c r="AA858" i="11" s="1"/>
  <c r="AA859" i="11" a="1"/>
  <c r="AA859" i="11" s="1"/>
  <c r="AA860" i="11" a="1"/>
  <c r="AA860" i="11" s="1"/>
  <c r="AA861" i="11" a="1"/>
  <c r="AA861" i="11" s="1"/>
  <c r="AA862" i="11" a="1"/>
  <c r="AA862" i="11" s="1"/>
  <c r="AA863" i="11" a="1"/>
  <c r="AA863" i="11" s="1"/>
  <c r="AA864" i="11" a="1"/>
  <c r="AA864" i="11" s="1"/>
  <c r="AA865" i="11" a="1"/>
  <c r="AA865" i="11" s="1"/>
  <c r="AA866" i="11" a="1"/>
  <c r="AA866" i="11" s="1"/>
  <c r="AA867" i="11" a="1"/>
  <c r="AA867" i="11" s="1"/>
  <c r="AA868" i="11" a="1"/>
  <c r="AA868" i="11" s="1"/>
  <c r="AA869" i="11" a="1"/>
  <c r="AA869" i="11" s="1"/>
  <c r="AA870" i="11" a="1"/>
  <c r="AA870" i="11" s="1"/>
  <c r="AA871" i="11" a="1"/>
  <c r="AA871" i="11" s="1"/>
  <c r="AA872" i="11" a="1"/>
  <c r="AA872" i="11" s="1"/>
  <c r="AA873" i="11" a="1"/>
  <c r="AA873" i="11" s="1"/>
  <c r="AA874" i="11" a="1"/>
  <c r="AA874" i="11" s="1"/>
  <c r="AA875" i="11" a="1"/>
  <c r="AA875" i="11" s="1"/>
  <c r="AA876" i="11" a="1"/>
  <c r="AA876" i="11" s="1"/>
  <c r="AA877" i="11" a="1"/>
  <c r="AA877" i="11" s="1"/>
  <c r="AA878" i="11" a="1"/>
  <c r="AA878" i="11" s="1"/>
  <c r="AA879" i="11" a="1"/>
  <c r="AA879" i="11" s="1"/>
  <c r="AA880" i="11" a="1"/>
  <c r="AA880" i="11" s="1"/>
  <c r="AA881" i="11" a="1"/>
  <c r="AA881" i="11" s="1"/>
  <c r="AA882" i="11" a="1"/>
  <c r="AA882" i="11" s="1"/>
  <c r="AA883" i="11" a="1"/>
  <c r="AA883" i="11" s="1"/>
  <c r="AA884" i="11" a="1"/>
  <c r="AA884" i="11" s="1"/>
  <c r="AA885" i="11" a="1"/>
  <c r="AA885" i="11" s="1"/>
  <c r="AA886" i="11" a="1"/>
  <c r="AA886" i="11" s="1"/>
  <c r="AA887" i="11" a="1"/>
  <c r="AA887" i="11" s="1"/>
  <c r="AA888" i="11" a="1"/>
  <c r="AA888" i="11" s="1"/>
  <c r="AA889" i="11" a="1"/>
  <c r="AA889" i="11" s="1"/>
  <c r="AA890" i="11" a="1"/>
  <c r="AA890" i="11" s="1"/>
  <c r="AA891" i="11" a="1"/>
  <c r="AA891" i="11" s="1"/>
  <c r="AA892" i="11" a="1"/>
  <c r="AA892" i="11" s="1"/>
  <c r="AA893" i="11" a="1"/>
  <c r="AA893" i="11" s="1"/>
  <c r="AA894" i="11" a="1"/>
  <c r="AA894" i="11" s="1"/>
  <c r="AA895" i="11" a="1"/>
  <c r="AA895" i="11" s="1"/>
  <c r="AA896" i="11" a="1"/>
  <c r="AA896" i="11" s="1"/>
  <c r="AA897" i="11" a="1"/>
  <c r="AA897" i="11" s="1"/>
  <c r="AA898" i="11" a="1"/>
  <c r="AA898" i="11" s="1"/>
  <c r="AA899" i="11" a="1"/>
  <c r="AA899" i="11" s="1"/>
  <c r="AA900" i="11" a="1"/>
  <c r="AA900" i="11" s="1"/>
  <c r="AA901" i="11" a="1"/>
  <c r="AA901" i="11" s="1"/>
  <c r="AA902" i="11" a="1"/>
  <c r="AA902" i="11" s="1"/>
  <c r="AA903" i="11" a="1"/>
  <c r="AA903" i="11" s="1"/>
  <c r="AA904" i="11" a="1"/>
  <c r="AA904" i="11" s="1"/>
  <c r="AA905" i="11" a="1"/>
  <c r="AA905" i="11" s="1"/>
  <c r="AA906" i="11" a="1"/>
  <c r="AA906" i="11" s="1"/>
  <c r="AA907" i="11" a="1"/>
  <c r="AA907" i="11" s="1"/>
  <c r="AA908" i="11" a="1"/>
  <c r="AA908" i="11" s="1"/>
  <c r="AA909" i="11" a="1"/>
  <c r="AA909" i="11" s="1"/>
  <c r="AA910" i="11" a="1"/>
  <c r="AA910" i="11" s="1"/>
  <c r="AA911" i="11" a="1"/>
  <c r="AA911" i="11" s="1"/>
  <c r="AA912" i="11" a="1"/>
  <c r="AA912" i="11" s="1"/>
  <c r="AA913" i="11" a="1"/>
  <c r="AA913" i="11" s="1"/>
  <c r="AA914" i="11" a="1"/>
  <c r="AA914" i="11" s="1"/>
  <c r="AA915" i="11" a="1"/>
  <c r="AA915" i="11" s="1"/>
  <c r="AA916" i="11" a="1"/>
  <c r="AA916" i="11" s="1"/>
  <c r="AA917" i="11" a="1"/>
  <c r="AA917" i="11" s="1"/>
  <c r="AA918" i="11" a="1"/>
  <c r="AA918" i="11" s="1"/>
  <c r="AA919" i="11" a="1"/>
  <c r="AA919" i="11" s="1"/>
  <c r="AA920" i="11" a="1"/>
  <c r="AA920" i="11" s="1"/>
  <c r="AA921" i="11" a="1"/>
  <c r="AA921" i="11" s="1"/>
  <c r="AA922" i="11" a="1"/>
  <c r="AA922" i="11" s="1"/>
  <c r="AA923" i="11" a="1"/>
  <c r="AA923" i="11" s="1"/>
  <c r="AA924" i="11" a="1"/>
  <c r="AA924" i="11" s="1"/>
  <c r="AA925" i="11" a="1"/>
  <c r="AA925" i="11" s="1"/>
  <c r="AA926" i="11" a="1"/>
  <c r="AA926" i="11" s="1"/>
  <c r="AA927" i="11" a="1"/>
  <c r="AA927" i="11" s="1"/>
  <c r="AA928" i="11" a="1"/>
  <c r="AA928" i="11" s="1"/>
  <c r="AA929" i="11" a="1"/>
  <c r="AA929" i="11" s="1"/>
  <c r="AA930" i="11" a="1"/>
  <c r="AA930" i="11" s="1"/>
  <c r="AA931" i="11" a="1"/>
  <c r="AA931" i="11" s="1"/>
  <c r="AA932" i="11" a="1"/>
  <c r="AA932" i="11" s="1"/>
  <c r="AA933" i="11" a="1"/>
  <c r="AA933" i="11" s="1"/>
  <c r="AA934" i="11" a="1"/>
  <c r="AA934" i="11" s="1"/>
  <c r="AA935" i="11" a="1"/>
  <c r="AA935" i="11" s="1"/>
  <c r="AA936" i="11" a="1"/>
  <c r="AA936" i="11" s="1"/>
  <c r="AA937" i="11" a="1"/>
  <c r="AA937" i="11" s="1"/>
  <c r="AA938" i="11" a="1"/>
  <c r="AA938" i="11" s="1"/>
  <c r="AA939" i="11" a="1"/>
  <c r="AA939" i="11" s="1"/>
  <c r="AA940" i="11" a="1"/>
  <c r="AA940" i="11" s="1"/>
  <c r="AA941" i="11" a="1"/>
  <c r="AA941" i="11" s="1"/>
  <c r="AA942" i="11" a="1"/>
  <c r="AA942" i="11" s="1"/>
  <c r="AA943" i="11" a="1"/>
  <c r="AA943" i="11" s="1"/>
  <c r="AA944" i="11" a="1"/>
  <c r="AA944" i="11" s="1"/>
  <c r="AA945" i="11" a="1"/>
  <c r="AA945" i="11" s="1"/>
  <c r="AA946" i="11" a="1"/>
  <c r="AA946" i="11" s="1"/>
  <c r="AA947" i="11" a="1"/>
  <c r="AA947" i="11" s="1"/>
  <c r="AA948" i="11" a="1"/>
  <c r="AA948" i="11" s="1"/>
  <c r="AA949" i="11" a="1"/>
  <c r="AA949" i="11" s="1"/>
  <c r="AA950" i="11" a="1"/>
  <c r="AA950" i="11" s="1"/>
  <c r="AA951" i="11" a="1"/>
  <c r="AA951" i="11" s="1"/>
  <c r="AA952" i="11" a="1"/>
  <c r="AA952" i="11" s="1"/>
  <c r="AA953" i="11" a="1"/>
  <c r="AA953" i="11" s="1"/>
  <c r="AA954" i="11" a="1"/>
  <c r="AA954" i="11" s="1"/>
  <c r="AA955" i="11" a="1"/>
  <c r="AA955" i="11" s="1"/>
  <c r="AA956" i="11" a="1"/>
  <c r="AA956" i="11" s="1"/>
  <c r="AA957" i="11" a="1"/>
  <c r="AA957" i="11" s="1"/>
  <c r="AA958" i="11" a="1"/>
  <c r="AA958" i="11" s="1"/>
  <c r="AA959" i="11" a="1"/>
  <c r="AA959" i="11" s="1"/>
  <c r="AA960" i="11" a="1"/>
  <c r="AA960" i="11" s="1"/>
  <c r="AA961" i="11" a="1"/>
  <c r="AA961" i="11" s="1"/>
  <c r="AA962" i="11" a="1"/>
  <c r="AA962" i="11" s="1"/>
  <c r="AA963" i="11" a="1"/>
  <c r="AA963" i="11" s="1"/>
  <c r="AA964" i="11" a="1"/>
  <c r="AA964" i="11" s="1"/>
  <c r="AA965" i="11" a="1"/>
  <c r="AA965" i="11" s="1"/>
  <c r="AA966" i="11" a="1"/>
  <c r="AA966" i="11" s="1"/>
  <c r="AA967" i="11" a="1"/>
  <c r="AA967" i="11" s="1"/>
  <c r="AA968" i="11" a="1"/>
  <c r="AA968" i="11" s="1"/>
  <c r="AA969" i="11" a="1"/>
  <c r="AA969" i="11" s="1"/>
  <c r="AA970" i="11" a="1"/>
  <c r="AA970" i="11" s="1"/>
  <c r="AA971" i="11" a="1"/>
  <c r="AA971" i="11" s="1"/>
  <c r="AA972" i="11" a="1"/>
  <c r="AA972" i="11" s="1"/>
  <c r="AA973" i="11" a="1"/>
  <c r="AA973" i="11" s="1"/>
  <c r="AA974" i="11" a="1"/>
  <c r="AA974" i="11" s="1"/>
  <c r="AA975" i="11" a="1"/>
  <c r="AA975" i="11" s="1"/>
  <c r="AA976" i="11" a="1"/>
  <c r="AA976" i="11" s="1"/>
  <c r="AA977" i="11" a="1"/>
  <c r="AA977" i="11" s="1"/>
  <c r="AA978" i="11" a="1"/>
  <c r="AA978" i="11" s="1"/>
  <c r="AA979" i="11" a="1"/>
  <c r="AA979" i="11" s="1"/>
  <c r="AA980" i="11" a="1"/>
  <c r="AA980" i="11" s="1"/>
  <c r="AA981" i="11" a="1"/>
  <c r="AA981" i="11" s="1"/>
  <c r="AA982" i="11" a="1"/>
  <c r="AA982" i="11" s="1"/>
  <c r="AA983" i="11" a="1"/>
  <c r="AA983" i="11" s="1"/>
  <c r="AA984" i="11" a="1"/>
  <c r="AA984" i="11" s="1"/>
  <c r="AA985" i="11" a="1"/>
  <c r="AA985" i="11" s="1"/>
  <c r="AA986" i="11" a="1"/>
  <c r="AA986" i="11" s="1"/>
  <c r="AA987" i="11" a="1"/>
  <c r="AA987" i="11" s="1"/>
  <c r="AA988" i="11" a="1"/>
  <c r="AA988" i="11" s="1"/>
  <c r="AA989" i="11" a="1"/>
  <c r="AA989" i="11" s="1"/>
  <c r="AA990" i="11" a="1"/>
  <c r="AA990" i="11" s="1"/>
  <c r="AA991" i="11" a="1"/>
  <c r="AA991" i="11" s="1"/>
  <c r="AA992" i="11" a="1"/>
  <c r="AA992" i="11" s="1"/>
  <c r="AA993" i="11" a="1"/>
  <c r="AA993" i="11" s="1"/>
  <c r="AA994" i="11" a="1"/>
  <c r="AA994" i="11" s="1"/>
  <c r="AA995" i="11" a="1"/>
  <c r="AA995" i="11" s="1"/>
  <c r="AA996" i="11" a="1"/>
  <c r="AA996" i="11" s="1"/>
  <c r="AA997" i="11" a="1"/>
  <c r="AA997" i="11" s="1"/>
  <c r="AA998" i="11" a="1"/>
  <c r="AA998" i="11" s="1"/>
  <c r="AA999" i="11" a="1"/>
  <c r="AA999" i="11" s="1"/>
  <c r="AA1000" i="11" a="1"/>
  <c r="AA1000" i="11" s="1"/>
  <c r="AA1001" i="11" a="1"/>
  <c r="AA1001" i="11" s="1"/>
  <c r="AA1002" i="11" a="1"/>
  <c r="AA1002" i="11" s="1"/>
  <c r="AA1003" i="11" a="1"/>
  <c r="AA1003" i="11" s="1"/>
  <c r="AA1004" i="11" a="1"/>
  <c r="AA1004" i="11" s="1"/>
  <c r="AA1005" i="11" a="1"/>
  <c r="AA1005" i="11" s="1"/>
  <c r="AA1006" i="11" a="1"/>
  <c r="AA1006" i="11" s="1"/>
  <c r="AA1007" i="11" a="1"/>
  <c r="AA1007" i="11" s="1"/>
  <c r="AA1008" i="11" a="1"/>
  <c r="AA1008" i="11" s="1"/>
  <c r="AA1009" i="11" a="1"/>
  <c r="AA1009" i="11" s="1"/>
  <c r="AA1010" i="11" a="1"/>
  <c r="AA1010" i="11" s="1"/>
  <c r="AA1011" i="11" a="1"/>
  <c r="AA1011" i="11" s="1"/>
  <c r="AA1012" i="11" a="1"/>
  <c r="AA1012" i="11" s="1"/>
  <c r="AA1013" i="11" a="1"/>
  <c r="AA1013" i="11" s="1"/>
  <c r="AA1014" i="11" a="1"/>
  <c r="AA1014" i="11" s="1"/>
  <c r="AA1015" i="11" a="1"/>
  <c r="AA1015" i="11" s="1"/>
  <c r="AA1016" i="11" a="1"/>
  <c r="AA1016" i="11" s="1"/>
  <c r="AA1017" i="11" a="1"/>
  <c r="AA1017" i="11" s="1"/>
  <c r="AA1018" i="11" a="1"/>
  <c r="AA1018" i="11" s="1"/>
  <c r="AA1019" i="11" a="1"/>
  <c r="AA1019" i="11" s="1"/>
  <c r="AA1020" i="11" a="1"/>
  <c r="AA1020" i="11" s="1"/>
  <c r="AA1021" i="11" a="1"/>
  <c r="AA1021" i="11" s="1"/>
  <c r="AA1022" i="11" a="1"/>
  <c r="AA1022" i="11" s="1"/>
  <c r="AA1023" i="11" a="1"/>
  <c r="AA1023" i="11" s="1"/>
  <c r="AA1024" i="11" a="1"/>
  <c r="AA1024" i="11" s="1"/>
  <c r="AA1025" i="11" a="1"/>
  <c r="AA1025" i="11" s="1"/>
  <c r="AA1026" i="11" a="1"/>
  <c r="AA1026" i="11" s="1"/>
  <c r="AA1027" i="11" a="1"/>
  <c r="AA1027" i="11" s="1"/>
  <c r="AA1028" i="11" a="1"/>
  <c r="AA1028" i="11" s="1"/>
  <c r="AA1029" i="11" a="1"/>
  <c r="AA1029" i="11" s="1"/>
  <c r="AA1030" i="11" a="1"/>
  <c r="AA1030" i="11" s="1"/>
  <c r="AA1031" i="11" a="1"/>
  <c r="AA1031" i="11" s="1"/>
  <c r="AA1032" i="11" a="1"/>
  <c r="AA1032" i="11" s="1"/>
  <c r="AA1033" i="11" a="1"/>
  <c r="AA1033" i="11" s="1"/>
  <c r="AA1034" i="11" a="1"/>
  <c r="AA1034" i="11" s="1"/>
  <c r="AA1035" i="11" a="1"/>
  <c r="AA1035" i="11" s="1"/>
  <c r="AA1036" i="11" a="1"/>
  <c r="AA1036" i="11" s="1"/>
  <c r="AA1037" i="11" a="1"/>
  <c r="AA1037" i="11" s="1"/>
  <c r="AA1038" i="11" a="1"/>
  <c r="AA1038" i="11" s="1"/>
  <c r="AA1039" i="11" a="1"/>
  <c r="AA1039" i="11" s="1"/>
  <c r="AA1040" i="11" a="1"/>
  <c r="AA1040" i="11" s="1"/>
  <c r="AA1041" i="11" a="1"/>
  <c r="AA1041" i="11" s="1"/>
  <c r="AA1042" i="11" a="1"/>
  <c r="AA1042" i="11" s="1"/>
  <c r="AA1043" i="11" a="1"/>
  <c r="AA1043" i="11" s="1"/>
  <c r="AA1044" i="11" a="1"/>
  <c r="AA1044" i="11" s="1"/>
  <c r="AA1045" i="11" a="1"/>
  <c r="AA1045" i="11" s="1"/>
  <c r="AA1046" i="11" a="1"/>
  <c r="AA1046" i="11" s="1"/>
  <c r="AA1047" i="11" a="1"/>
  <c r="AA1047" i="11" s="1"/>
  <c r="AA1048" i="11" a="1"/>
  <c r="AA1048" i="11" s="1"/>
  <c r="AA1049" i="11" a="1"/>
  <c r="AA1049" i="11" s="1"/>
  <c r="AA1050" i="11" a="1"/>
  <c r="AA1050" i="11" s="1"/>
  <c r="AA1051" i="11" a="1"/>
  <c r="AA1051" i="11" s="1"/>
  <c r="AA1052" i="11" a="1"/>
  <c r="AA1052" i="11" s="1"/>
  <c r="AA1053" i="11" a="1"/>
  <c r="AA1053" i="11" s="1"/>
  <c r="AA1054" i="11" a="1"/>
  <c r="AA1054" i="11" s="1"/>
  <c r="AA1055" i="11" a="1"/>
  <c r="AA1055" i="11" s="1"/>
  <c r="AA1056" i="11" a="1"/>
  <c r="AA1056" i="11" s="1"/>
  <c r="AA1057" i="11" a="1"/>
  <c r="AA1057" i="11" s="1"/>
  <c r="AA1058" i="11" a="1"/>
  <c r="AA1058" i="11" s="1"/>
  <c r="AA1059" i="11" a="1"/>
  <c r="AA1059" i="11" s="1"/>
  <c r="AA1060" i="11" a="1"/>
  <c r="AA1060" i="11" s="1"/>
  <c r="AA1061" i="11" a="1"/>
  <c r="AA1061" i="11" s="1"/>
  <c r="AA1062" i="11" a="1"/>
  <c r="AA1062" i="11" s="1"/>
  <c r="AA1063" i="11" a="1"/>
  <c r="AA1063" i="11" s="1"/>
  <c r="AA1064" i="11" a="1"/>
  <c r="AA1064" i="11" s="1"/>
  <c r="AA1065" i="11" a="1"/>
  <c r="AA1065" i="11" s="1"/>
  <c r="AA1066" i="11" a="1"/>
  <c r="AA1066" i="11" s="1"/>
  <c r="AA1067" i="11" a="1"/>
  <c r="AA1067" i="11" s="1"/>
  <c r="AA1068" i="11" a="1"/>
  <c r="AA1068" i="11" s="1"/>
  <c r="AA1069" i="11" a="1"/>
  <c r="AA1069" i="11" s="1"/>
  <c r="AA1070" i="11" a="1"/>
  <c r="AA1070" i="11" s="1"/>
  <c r="AA1071" i="11" a="1"/>
  <c r="AA1071" i="11" s="1"/>
  <c r="AA1072" i="11" a="1"/>
  <c r="AA1072" i="11" s="1"/>
  <c r="AA1073" i="11" a="1"/>
  <c r="AA1073" i="11" s="1"/>
  <c r="AA1074" i="11" a="1"/>
  <c r="AA1074" i="11" s="1"/>
  <c r="AA1075" i="11" a="1"/>
  <c r="AA1075" i="11" s="1"/>
  <c r="AA1076" i="11" a="1"/>
  <c r="AA1076" i="11" s="1"/>
  <c r="AA1077" i="11" a="1"/>
  <c r="AA1077" i="11" s="1"/>
  <c r="AA1078" i="11" a="1"/>
  <c r="AA1078" i="11" s="1"/>
  <c r="AA1079" i="11" a="1"/>
  <c r="AA1079" i="11" s="1"/>
  <c r="AA1080" i="11" a="1"/>
  <c r="AA1080" i="11" s="1"/>
  <c r="AA1081" i="11" a="1"/>
  <c r="AA1081" i="11" s="1"/>
  <c r="AA1082" i="11" a="1"/>
  <c r="AA1082" i="11" s="1"/>
  <c r="AA1083" i="11" a="1"/>
  <c r="AA1083" i="11" s="1"/>
  <c r="AA1084" i="11" a="1"/>
  <c r="AA1084" i="11" s="1"/>
  <c r="AA1085" i="11" a="1"/>
  <c r="AA1085" i="11" s="1"/>
  <c r="AA1086" i="11" a="1"/>
  <c r="AA1086" i="11" s="1"/>
  <c r="AA1087" i="11" a="1"/>
  <c r="AA1087" i="11" s="1"/>
  <c r="AA1088" i="11" a="1"/>
  <c r="AA1088" i="11" s="1"/>
  <c r="AA1089" i="11" a="1"/>
  <c r="AA1089" i="11" s="1"/>
  <c r="AA1090" i="11" a="1"/>
  <c r="AA1090" i="11" s="1"/>
  <c r="AA1091" i="11" a="1"/>
  <c r="AA1091" i="11" s="1"/>
  <c r="AA1092" i="11" a="1"/>
  <c r="AA1092" i="11" s="1"/>
  <c r="AA1093" i="11" a="1"/>
  <c r="AA1093" i="11" s="1"/>
  <c r="AA1094" i="11" a="1"/>
  <c r="AA1094" i="11" s="1"/>
  <c r="AA1095" i="11" a="1"/>
  <c r="AA1095" i="11" s="1"/>
  <c r="AA1096" i="11" a="1"/>
  <c r="AA1096" i="11" s="1"/>
  <c r="AA1097" i="11" a="1"/>
  <c r="AA1097" i="11" s="1"/>
  <c r="AA1098" i="11" a="1"/>
  <c r="AA1098" i="11" s="1"/>
  <c r="AA1099" i="11" a="1"/>
  <c r="AA1099" i="11" s="1"/>
  <c r="AA1100" i="11" a="1"/>
  <c r="AA1100" i="11" s="1"/>
  <c r="AA1101" i="11" a="1"/>
  <c r="AA1101" i="11" s="1"/>
  <c r="AA1102" i="11" a="1"/>
  <c r="AA1102" i="11" s="1"/>
  <c r="AA1103" i="11" a="1"/>
  <c r="AA1103" i="11" s="1"/>
  <c r="AA1104" i="11" a="1"/>
  <c r="AA1104" i="11" s="1"/>
  <c r="AA1105" i="11" a="1"/>
  <c r="AA1105" i="11" s="1"/>
  <c r="AA1106" i="11" a="1"/>
  <c r="AA1106" i="11" s="1"/>
  <c r="AA1107" i="11" a="1"/>
  <c r="AA1107" i="11" s="1"/>
  <c r="AA1108" i="11" a="1"/>
  <c r="AA1108" i="11" s="1"/>
  <c r="AA1109" i="11" a="1"/>
  <c r="AA1109" i="11" s="1"/>
  <c r="AA1110" i="11" a="1"/>
  <c r="AA1110" i="11" s="1"/>
  <c r="AA1111" i="11" a="1"/>
  <c r="AA1111" i="11" s="1"/>
  <c r="AA1112" i="11" a="1"/>
  <c r="AA1112" i="11" s="1"/>
  <c r="AA1113" i="11" a="1"/>
  <c r="AA1113" i="11" s="1"/>
  <c r="AA1114" i="11" a="1"/>
  <c r="AA1114" i="11" s="1"/>
  <c r="AA1115" i="11" a="1"/>
  <c r="AA1115" i="11" s="1"/>
  <c r="AA1116" i="11" a="1"/>
  <c r="AA1116" i="11" s="1"/>
  <c r="AA1117" i="11" a="1"/>
  <c r="AA1117" i="11" s="1"/>
  <c r="AA1118" i="11" a="1"/>
  <c r="AA1118" i="11" s="1"/>
  <c r="AA1119" i="11" a="1"/>
  <c r="AA1119" i="11" s="1"/>
  <c r="AA1120" i="11" a="1"/>
  <c r="AA1120" i="11" s="1"/>
  <c r="AA1121" i="11" a="1"/>
  <c r="AA1121" i="11" s="1"/>
  <c r="AA1122" i="11" a="1"/>
  <c r="AA1122" i="11" s="1"/>
  <c r="AA1123" i="11" a="1"/>
  <c r="AA1123" i="11" s="1"/>
  <c r="AA1124" i="11" a="1"/>
  <c r="AA1124" i="11" s="1"/>
  <c r="AA1125" i="11" a="1"/>
  <c r="AA1125" i="11" s="1"/>
  <c r="AA1126" i="11" a="1"/>
  <c r="AA1126" i="11" s="1"/>
  <c r="AA1127" i="11" a="1"/>
  <c r="AA1127" i="11" s="1"/>
  <c r="AA1128" i="11" a="1"/>
  <c r="AA1128" i="11" s="1"/>
  <c r="AA1129" i="11" a="1"/>
  <c r="AA1129" i="11" s="1"/>
  <c r="AA1130" i="11" a="1"/>
  <c r="AA1130" i="11" s="1"/>
  <c r="AA1131" i="11" a="1"/>
  <c r="AA1131" i="11" s="1"/>
  <c r="AA1132" i="11" a="1"/>
  <c r="AA1132" i="11" s="1"/>
  <c r="AA1133" i="11" a="1"/>
  <c r="AA1133" i="11" s="1"/>
  <c r="AA1134" i="11" a="1"/>
  <c r="AA1134" i="11" s="1"/>
  <c r="AA1135" i="11" a="1"/>
  <c r="AA1135" i="11" s="1"/>
  <c r="AA1136" i="11" a="1"/>
  <c r="AA1136" i="11" s="1"/>
  <c r="AA1137" i="11" a="1"/>
  <c r="AA1137" i="11" s="1"/>
  <c r="AA1138" i="11" a="1"/>
  <c r="AA1138" i="11" s="1"/>
  <c r="AA1139" i="11" a="1"/>
  <c r="AA1139" i="11" s="1"/>
  <c r="AA1140" i="11" a="1"/>
  <c r="AA1140" i="11" s="1"/>
  <c r="AA1141" i="11" a="1"/>
  <c r="AA1141" i="11" s="1"/>
  <c r="AA1142" i="11" a="1"/>
  <c r="AA1142" i="11" s="1"/>
  <c r="AA1143" i="11" a="1"/>
  <c r="AA1143" i="11" s="1"/>
  <c r="AA1144" i="11" a="1"/>
  <c r="AA1144" i="11" s="1"/>
  <c r="AA1145" i="11" a="1"/>
  <c r="AA1145" i="11" s="1"/>
  <c r="AA1146" i="11" a="1"/>
  <c r="AA1146" i="11" s="1"/>
  <c r="AA1147" i="11" a="1"/>
  <c r="AA1147" i="11" s="1"/>
  <c r="AA1148" i="11" a="1"/>
  <c r="AA1148" i="11" s="1"/>
  <c r="AA1149" i="11" a="1"/>
  <c r="AA1149" i="11" s="1"/>
  <c r="AA1150" i="11" a="1"/>
  <c r="AA1150" i="11" s="1"/>
  <c r="AA1151" i="11" a="1"/>
  <c r="AA1151" i="11" s="1"/>
  <c r="AA1152" i="11" a="1"/>
  <c r="AA1152" i="11" s="1"/>
  <c r="AA1153" i="11" a="1"/>
  <c r="AA1153" i="11" s="1"/>
  <c r="AA1154" i="11" a="1"/>
  <c r="AA1154" i="11" s="1"/>
  <c r="AA1155" i="11" a="1"/>
  <c r="AA1155" i="11" s="1"/>
  <c r="AA1156" i="11" a="1"/>
  <c r="AA1156" i="11" s="1"/>
  <c r="AA1157" i="11" a="1"/>
  <c r="AA1157" i="11" s="1"/>
  <c r="AA1158" i="11" a="1"/>
  <c r="AA1158" i="11" s="1"/>
  <c r="AA1159" i="11" a="1"/>
  <c r="AA1159" i="11" s="1"/>
  <c r="AA1160" i="11" a="1"/>
  <c r="AA1160" i="11" s="1"/>
  <c r="AA1161" i="11" a="1"/>
  <c r="AA1161" i="11" s="1"/>
  <c r="AA1162" i="11" a="1"/>
  <c r="AA1162" i="11" s="1"/>
  <c r="AA1163" i="11" a="1"/>
  <c r="AA1163" i="11" s="1"/>
  <c r="AA1164" i="11" a="1"/>
  <c r="AA1164" i="11" s="1"/>
  <c r="AA1165" i="11" a="1"/>
  <c r="AA1165" i="11" s="1"/>
  <c r="AA1166" i="11" a="1"/>
  <c r="AA1166" i="11" s="1"/>
  <c r="AA1167" i="11" a="1"/>
  <c r="AA1167" i="11" s="1"/>
  <c r="AA1168" i="11" a="1"/>
  <c r="AA1168" i="11" s="1"/>
  <c r="AA1169" i="11" a="1"/>
  <c r="AA1169" i="11" s="1"/>
  <c r="AA1170" i="11" a="1"/>
  <c r="AA1170" i="11" s="1"/>
  <c r="AA1171" i="11" a="1"/>
  <c r="AA1171" i="11" s="1"/>
  <c r="AA1172" i="11" a="1"/>
  <c r="AA1172" i="11" s="1"/>
  <c r="AA1173" i="11" a="1"/>
  <c r="AA1173" i="11" s="1"/>
  <c r="AA1174" i="11" a="1"/>
  <c r="AA1174" i="11" s="1"/>
  <c r="AA1175" i="11" a="1"/>
  <c r="AA1175" i="11" s="1"/>
  <c r="AA1176" i="11" a="1"/>
  <c r="AA1176" i="11" s="1"/>
  <c r="AA1177" i="11" a="1"/>
  <c r="AA1177" i="11" s="1"/>
  <c r="AA1178" i="11" a="1"/>
  <c r="AA1178" i="11" s="1"/>
  <c r="AA1179" i="11" a="1"/>
  <c r="AA1179" i="11" s="1"/>
  <c r="AA1180" i="11" a="1"/>
  <c r="AA1180" i="11" s="1"/>
  <c r="AA1181" i="11" a="1"/>
  <c r="AA1181" i="11" s="1"/>
  <c r="AA1182" i="11" a="1"/>
  <c r="AA1182" i="11" s="1"/>
  <c r="AA1183" i="11" a="1"/>
  <c r="AA1183" i="11" s="1"/>
  <c r="AA1184" i="11" a="1"/>
  <c r="AA1184" i="11" s="1"/>
  <c r="AA1185" i="11" a="1"/>
  <c r="AA1185" i="11" s="1"/>
  <c r="AA1186" i="11" a="1"/>
  <c r="AA1186" i="11" s="1"/>
  <c r="AA1187" i="11" a="1"/>
  <c r="AA1187" i="11" s="1"/>
  <c r="AA1188" i="11" a="1"/>
  <c r="AA1188" i="11" s="1"/>
  <c r="AA1189" i="11" a="1"/>
  <c r="AA1189" i="11" s="1"/>
  <c r="AA1190" i="11" a="1"/>
  <c r="AA1190" i="11" s="1"/>
  <c r="AA1191" i="11" a="1"/>
  <c r="AA1191" i="11" s="1"/>
  <c r="AA1192" i="11" a="1"/>
  <c r="AA1192" i="11" s="1"/>
  <c r="AA1193" i="11" a="1"/>
  <c r="AA1193" i="11" s="1"/>
  <c r="AA1194" i="11" a="1"/>
  <c r="AA1194" i="11" s="1"/>
  <c r="AA1195" i="11" a="1"/>
  <c r="AA1195" i="11" s="1"/>
  <c r="AA1196" i="11" a="1"/>
  <c r="AA1196" i="11" s="1"/>
  <c r="AA1197" i="11" a="1"/>
  <c r="AA1197" i="11" s="1"/>
  <c r="AA1198" i="11" a="1"/>
  <c r="AA1198" i="11" s="1"/>
  <c r="AA1199" i="11" a="1"/>
  <c r="AA1199" i="11" s="1"/>
  <c r="AA1200" i="11" a="1"/>
  <c r="AA1200" i="11" s="1"/>
  <c r="AA1201" i="11" a="1"/>
  <c r="AA1201" i="11" s="1"/>
  <c r="AA1202" i="11" a="1"/>
  <c r="AA1202" i="11" s="1"/>
  <c r="AA1203" i="11" a="1"/>
  <c r="AA1203" i="11" s="1"/>
  <c r="AA1204" i="11" a="1"/>
  <c r="AA1204" i="11" s="1"/>
  <c r="AA1205" i="11" a="1"/>
  <c r="AA1205" i="11" s="1"/>
  <c r="AA1206" i="11" a="1"/>
  <c r="AA1206" i="11" s="1"/>
  <c r="AA1207" i="11" a="1"/>
  <c r="AA1207" i="11" s="1"/>
  <c r="AA1208" i="11" a="1"/>
  <c r="AA1208" i="11" s="1"/>
  <c r="AA1209" i="11" a="1"/>
  <c r="AA1209" i="11" s="1"/>
  <c r="AA1210" i="11" a="1"/>
  <c r="AA1210" i="11" s="1"/>
  <c r="AA1211" i="11" a="1"/>
  <c r="AA1211" i="11" s="1"/>
  <c r="AA1212" i="11" a="1"/>
  <c r="AA1212" i="11" s="1"/>
  <c r="AA1213" i="11" a="1"/>
  <c r="AA1213" i="11" s="1"/>
  <c r="AA1214" i="11" a="1"/>
  <c r="AA1214" i="11" s="1"/>
  <c r="AA1215" i="11" a="1"/>
  <c r="AA1215" i="11" s="1"/>
  <c r="AA1216" i="11" a="1"/>
  <c r="AA1216" i="11" s="1"/>
  <c r="AA1217" i="11" a="1"/>
  <c r="AA1217" i="11" s="1"/>
  <c r="AA1218" i="11" a="1"/>
  <c r="AA1218" i="11" s="1"/>
  <c r="AA1219" i="11" a="1"/>
  <c r="AA1219" i="11" s="1"/>
  <c r="AA1220" i="11" a="1"/>
  <c r="AA1220" i="11" s="1"/>
  <c r="AA1221" i="11" a="1"/>
  <c r="AA1221" i="11" s="1"/>
  <c r="AA1222" i="11" a="1"/>
  <c r="AA1222" i="11" s="1"/>
  <c r="AA1223" i="11" a="1"/>
  <c r="AA1223" i="11" s="1"/>
  <c r="AA1224" i="11" a="1"/>
  <c r="AA1224" i="11" s="1"/>
  <c r="AA1225" i="11" a="1"/>
  <c r="AA1225" i="11" s="1"/>
  <c r="AA1226" i="11" a="1"/>
  <c r="AA1226" i="11" s="1"/>
  <c r="AA1227" i="11" a="1"/>
  <c r="AA1227" i="11" s="1"/>
  <c r="AA1228" i="11" a="1"/>
  <c r="AA1228" i="11" s="1"/>
  <c r="AA1229" i="11" a="1"/>
  <c r="AA1229" i="11" s="1"/>
  <c r="AA1230" i="11" a="1"/>
  <c r="AA1230" i="11" s="1"/>
  <c r="AA1231" i="11" a="1"/>
  <c r="AA1231" i="11" s="1"/>
  <c r="AA1232" i="11" a="1"/>
  <c r="AA1232" i="11" s="1"/>
  <c r="AA1233" i="11" a="1"/>
  <c r="AA1233" i="11" s="1"/>
  <c r="AA1234" i="11" a="1"/>
  <c r="AA1234" i="11" s="1"/>
  <c r="AA1235" i="11" a="1"/>
  <c r="AA1235" i="11" s="1"/>
  <c r="AA1236" i="11" a="1"/>
  <c r="AA1236" i="11" s="1"/>
  <c r="AA1237" i="11" a="1"/>
  <c r="AA1237" i="11" s="1"/>
  <c r="AA1238" i="11" a="1"/>
  <c r="AA1238" i="11" s="1"/>
  <c r="AA1239" i="11" a="1"/>
  <c r="AA1239" i="11" s="1"/>
  <c r="AA1240" i="11" a="1"/>
  <c r="AA1240" i="11" s="1"/>
  <c r="AA1241" i="11" a="1"/>
  <c r="AA1241" i="11" s="1"/>
  <c r="AA1242" i="11" a="1"/>
  <c r="AA1242" i="11" s="1"/>
  <c r="AA1243" i="11" a="1"/>
  <c r="AA1243" i="11" s="1"/>
  <c r="AA1244" i="11" a="1"/>
  <c r="AA1244" i="11" s="1"/>
  <c r="AA1245" i="11" a="1"/>
  <c r="AA1245" i="11" s="1"/>
  <c r="AA1246" i="11" a="1"/>
  <c r="AA1246" i="11" s="1"/>
  <c r="AA1247" i="11" a="1"/>
  <c r="AA1247" i="11" s="1"/>
  <c r="AA1248" i="11" a="1"/>
  <c r="AA1248" i="11" s="1"/>
  <c r="AA1249" i="11" a="1"/>
  <c r="AA1249" i="11" s="1"/>
  <c r="AA1250" i="11" a="1"/>
  <c r="AA1250" i="11" s="1"/>
  <c r="AA1251" i="11" a="1"/>
  <c r="AA1251" i="11" s="1"/>
  <c r="AA1252" i="11" a="1"/>
  <c r="AA1252" i="11" s="1"/>
  <c r="AA1253" i="11" a="1"/>
  <c r="AA1253" i="11" s="1"/>
  <c r="AA1254" i="11" a="1"/>
  <c r="AA1254" i="11" s="1"/>
  <c r="AA1255" i="11" a="1"/>
  <c r="AA1255" i="11" s="1"/>
  <c r="AA1256" i="11" a="1"/>
  <c r="AA1256" i="11" s="1"/>
  <c r="AA1257" i="11" a="1"/>
  <c r="AA1257" i="11" s="1"/>
  <c r="AA1258" i="11" a="1"/>
  <c r="AA1258" i="11" s="1"/>
  <c r="AA1259" i="11" a="1"/>
  <c r="AA1259" i="11" s="1"/>
  <c r="AA1260" i="11" a="1"/>
  <c r="AA1260" i="11" s="1"/>
  <c r="AA1261" i="11" a="1"/>
  <c r="AA1261" i="11" s="1"/>
  <c r="AA1262" i="11" a="1"/>
  <c r="AA1262" i="11" s="1"/>
  <c r="AA1263" i="11" a="1"/>
  <c r="AA1263" i="11" s="1"/>
  <c r="AA1264" i="11" a="1"/>
  <c r="AA1264" i="11" s="1"/>
  <c r="AA1265" i="11" a="1"/>
  <c r="AA1265" i="11" s="1"/>
  <c r="AA1266" i="11" a="1"/>
  <c r="AA1266" i="11" s="1"/>
  <c r="AA1267" i="11" a="1"/>
  <c r="AA1267" i="11" s="1"/>
  <c r="AA1268" i="11" a="1"/>
  <c r="AA1268" i="11" s="1"/>
  <c r="AA1269" i="11" a="1"/>
  <c r="AA1269" i="11" s="1"/>
  <c r="AA1270" i="11" a="1"/>
  <c r="AA1270" i="11" s="1"/>
  <c r="AA1271" i="11" a="1"/>
  <c r="AA1271" i="11" s="1"/>
  <c r="AA1272" i="11" a="1"/>
  <c r="AA1272" i="11" s="1"/>
  <c r="AA1273" i="11" a="1"/>
  <c r="AA1273" i="11" s="1"/>
  <c r="AA1274" i="11" a="1"/>
  <c r="AA1274" i="11" s="1"/>
  <c r="AA1275" i="11" a="1"/>
  <c r="AA1275" i="11" s="1"/>
  <c r="AA1276" i="11" a="1"/>
  <c r="AA1276" i="11" s="1"/>
  <c r="AA1277" i="11" a="1"/>
  <c r="AA1277" i="11" s="1"/>
  <c r="AA1278" i="11" a="1"/>
  <c r="AA1278" i="11" s="1"/>
  <c r="AA1279" i="11" a="1"/>
  <c r="AA1279" i="11" s="1"/>
  <c r="AA1280" i="11" a="1"/>
  <c r="AA1280" i="11" s="1"/>
  <c r="AA1281" i="11" a="1"/>
  <c r="AA1281" i="11" s="1"/>
  <c r="AA1282" i="11" a="1"/>
  <c r="AA1282" i="11" s="1"/>
  <c r="AA1283" i="11" a="1"/>
  <c r="AA1283" i="11" s="1"/>
  <c r="AA1284" i="11" a="1"/>
  <c r="AA1284" i="11" s="1"/>
  <c r="AA1285" i="11" a="1"/>
  <c r="AA1285" i="11" s="1"/>
  <c r="AA1286" i="11" a="1"/>
  <c r="AA1286" i="11" s="1"/>
  <c r="AA1287" i="11" a="1"/>
  <c r="AA1287" i="11" s="1"/>
  <c r="AA1288" i="11" a="1"/>
  <c r="AA1288" i="11" s="1"/>
  <c r="AA1289" i="11" a="1"/>
  <c r="AA1289" i="11" s="1"/>
  <c r="AA1290" i="11" a="1"/>
  <c r="AA1290" i="11" s="1"/>
  <c r="AA1291" i="11" a="1"/>
  <c r="AA1291" i="11" s="1"/>
  <c r="AA1292" i="11" a="1"/>
  <c r="AA1292" i="11" s="1"/>
  <c r="AA1293" i="11" a="1"/>
  <c r="AA1293" i="11" s="1"/>
  <c r="AA1294" i="11" a="1"/>
  <c r="AA1294" i="11" s="1"/>
  <c r="AA1295" i="11" a="1"/>
  <c r="AA1295" i="11" s="1"/>
  <c r="AA1296" i="11" a="1"/>
  <c r="AA1296" i="11" s="1"/>
  <c r="AA1297" i="11" a="1"/>
  <c r="AA1297" i="11" s="1"/>
  <c r="AA1298" i="11" a="1"/>
  <c r="AA1298" i="11" s="1"/>
  <c r="AA1299" i="11" a="1"/>
  <c r="AA1299" i="11" s="1"/>
  <c r="AA1300" i="11" a="1"/>
  <c r="AA1300" i="11" s="1"/>
  <c r="AA1301" i="11" a="1"/>
  <c r="AA1301" i="11" s="1"/>
  <c r="AA1302" i="11" a="1"/>
  <c r="AA1302" i="11" s="1"/>
  <c r="AA1303" i="11" a="1"/>
  <c r="AA1303" i="11" s="1"/>
  <c r="AA1304" i="11" a="1"/>
  <c r="AA1304" i="11" s="1"/>
  <c r="AA1305" i="11" a="1"/>
  <c r="AA1305" i="11" s="1"/>
  <c r="AA1306" i="11" a="1"/>
  <c r="AA1306" i="11" s="1"/>
  <c r="AA1307" i="11" a="1"/>
  <c r="AA1307" i="11" s="1"/>
  <c r="AA1308" i="11" a="1"/>
  <c r="AA1308" i="11" s="1"/>
  <c r="AA1309" i="11" a="1"/>
  <c r="AA1309" i="11" s="1"/>
  <c r="AA1310" i="11" a="1"/>
  <c r="AA1310" i="11" s="1"/>
  <c r="AA1311" i="11" a="1"/>
  <c r="AA1311" i="11" s="1"/>
  <c r="AA1312" i="11" a="1"/>
  <c r="AA1312" i="11" s="1"/>
  <c r="AA1313" i="11" a="1"/>
  <c r="AA1313" i="11" s="1"/>
  <c r="AA1314" i="11" a="1"/>
  <c r="AA1314" i="11" s="1"/>
  <c r="AA1315" i="11" a="1"/>
  <c r="AA1315" i="11" s="1"/>
  <c r="AA1316" i="11" a="1"/>
  <c r="AA1316" i="11" s="1"/>
  <c r="AA1317" i="11" a="1"/>
  <c r="AA1317" i="11" s="1"/>
  <c r="AA1318" i="11" a="1"/>
  <c r="AA1318" i="11" s="1"/>
  <c r="AA1319" i="11" a="1"/>
  <c r="AA1319" i="11" s="1"/>
  <c r="AA1320" i="11" a="1"/>
  <c r="AA1320" i="11" s="1"/>
  <c r="AA1321" i="11" a="1"/>
  <c r="AA1321" i="11" s="1"/>
  <c r="AA1322" i="11" a="1"/>
  <c r="AA1322" i="11" s="1"/>
  <c r="AA1323" i="11" a="1"/>
  <c r="AA1323" i="11" s="1"/>
  <c r="AA1324" i="11" a="1"/>
  <c r="AA1324" i="11" s="1"/>
  <c r="AA1325" i="11" a="1"/>
  <c r="AA1325" i="11" s="1"/>
  <c r="AA1326" i="11" a="1"/>
  <c r="AA1326" i="11" s="1"/>
  <c r="AA1327" i="11" a="1"/>
  <c r="AA1327" i="11" s="1"/>
  <c r="AA1328" i="11" a="1"/>
  <c r="AA1328" i="11" s="1"/>
  <c r="AA1329" i="11" a="1"/>
  <c r="AA1329" i="11" s="1"/>
  <c r="AA1330" i="11" a="1"/>
  <c r="AA1330" i="11" s="1"/>
  <c r="AA1331" i="11" a="1"/>
  <c r="AA1331" i="11" s="1"/>
  <c r="AA1332" i="11" a="1"/>
  <c r="AA1332" i="11" s="1"/>
  <c r="AA1333" i="11" a="1"/>
  <c r="AA1333" i="11" s="1"/>
  <c r="AA1334" i="11" a="1"/>
  <c r="AA1334" i="11" s="1"/>
  <c r="AA1335" i="11" a="1"/>
  <c r="AA1335" i="11" s="1"/>
  <c r="AA1336" i="11" a="1"/>
  <c r="AA1336" i="11" s="1"/>
  <c r="AA1337" i="11" a="1"/>
  <c r="AA1337" i="11" s="1"/>
  <c r="AA1338" i="11" a="1"/>
  <c r="AA1338" i="11" s="1"/>
  <c r="AA1339" i="11" a="1"/>
  <c r="AA1339" i="11" s="1"/>
  <c r="AA1340" i="11" a="1"/>
  <c r="AA1340" i="11" s="1"/>
  <c r="AA1341" i="11" a="1"/>
  <c r="AA1341" i="11" s="1"/>
  <c r="AA1342" i="11" a="1"/>
  <c r="AA1342" i="11" s="1"/>
  <c r="AA1343" i="11" a="1"/>
  <c r="AA1343" i="11" s="1"/>
  <c r="AA1344" i="11" a="1"/>
  <c r="AA1344" i="11" s="1"/>
  <c r="AA1345" i="11" a="1"/>
  <c r="AA1345" i="11" s="1"/>
  <c r="AA1346" i="11" a="1"/>
  <c r="AA1346" i="11" s="1"/>
  <c r="AA1347" i="11" a="1"/>
  <c r="AA1347" i="11" s="1"/>
  <c r="AA1348" i="11" a="1"/>
  <c r="AA1348" i="11" s="1"/>
  <c r="AA1349" i="11" a="1"/>
  <c r="AA1349" i="11" s="1"/>
  <c r="AA1350" i="11" a="1"/>
  <c r="AA1350" i="11" s="1"/>
  <c r="AA1351" i="11" a="1"/>
  <c r="AA1351" i="11" s="1"/>
  <c r="AA1352" i="11" a="1"/>
  <c r="AA1352" i="11" s="1"/>
  <c r="AA1353" i="11" a="1"/>
  <c r="AA1353" i="11" s="1"/>
  <c r="AA1354" i="11" a="1"/>
  <c r="AA1354" i="11" s="1"/>
  <c r="AA1355" i="11" a="1"/>
  <c r="AA1355" i="11" s="1"/>
  <c r="AA1356" i="11" a="1"/>
  <c r="AA1356" i="11" s="1"/>
  <c r="AA1357" i="11" a="1"/>
  <c r="AA1357" i="11" s="1"/>
  <c r="AA1358" i="11" a="1"/>
  <c r="AA1358" i="11" s="1"/>
  <c r="AA1359" i="11" a="1"/>
  <c r="AA1359" i="11" s="1"/>
  <c r="AA1360" i="11" a="1"/>
  <c r="AA1360" i="11" s="1"/>
  <c r="AA1361" i="11" a="1"/>
  <c r="AA1361" i="11" s="1"/>
  <c r="AA1362" i="11" a="1"/>
  <c r="AA1362" i="11" s="1"/>
  <c r="AA1363" i="11" a="1"/>
  <c r="AA1363" i="11" s="1"/>
  <c r="AA1364" i="11" a="1"/>
  <c r="AA1364" i="11" s="1"/>
  <c r="AA1365" i="11" a="1"/>
  <c r="AA1365" i="11" s="1"/>
  <c r="AA1366" i="11" a="1"/>
  <c r="AA1366" i="11" s="1"/>
  <c r="AA1367" i="11" a="1"/>
  <c r="AA1367" i="11" s="1"/>
  <c r="AA1368" i="11" a="1"/>
  <c r="AA1368" i="11" s="1"/>
  <c r="AA1369" i="11" a="1"/>
  <c r="AA1369" i="11" s="1"/>
  <c r="AA1370" i="11" a="1"/>
  <c r="AA1370" i="11" s="1"/>
  <c r="AA1371" i="11" a="1"/>
  <c r="AA1371" i="11" s="1"/>
  <c r="AA1372" i="11" a="1"/>
  <c r="AA1372" i="11" s="1"/>
  <c r="AA1373" i="11" a="1"/>
  <c r="AA1373" i="11" s="1"/>
  <c r="AA1374" i="11" a="1"/>
  <c r="AA1374" i="11" s="1"/>
  <c r="AA1375" i="11" a="1"/>
  <c r="AA1375" i="11" s="1"/>
  <c r="AA1376" i="11" a="1"/>
  <c r="AA1376" i="11" s="1"/>
  <c r="AA1377" i="11" a="1"/>
  <c r="AA1377" i="11" s="1"/>
  <c r="AA1378" i="11" a="1"/>
  <c r="AA1378" i="11" s="1"/>
  <c r="AA1379" i="11" a="1"/>
  <c r="AA1379" i="11" s="1"/>
  <c r="AA1380" i="11" a="1"/>
  <c r="AA1380" i="11" s="1"/>
  <c r="AA1381" i="11" a="1"/>
  <c r="AA1381" i="11" s="1"/>
  <c r="AA1382" i="11" a="1"/>
  <c r="AA1382" i="11" s="1"/>
  <c r="AA1383" i="11" a="1"/>
  <c r="AA1383" i="11" s="1"/>
  <c r="AA1384" i="11" a="1"/>
  <c r="AA1384" i="11" s="1"/>
  <c r="AA1385" i="11" a="1"/>
  <c r="AA1385" i="11" s="1"/>
  <c r="AA1386" i="11" a="1"/>
  <c r="AA1386" i="11" s="1"/>
  <c r="AA1387" i="11" a="1"/>
  <c r="AA1387" i="11" s="1"/>
  <c r="AA1388" i="11" a="1"/>
  <c r="AA1388" i="11" s="1"/>
  <c r="AA1389" i="11" a="1"/>
  <c r="AA1389" i="11" s="1"/>
  <c r="AA1390" i="11" a="1"/>
  <c r="AA1390" i="11" s="1"/>
  <c r="AA1391" i="11" a="1"/>
  <c r="AA1391" i="11" s="1"/>
  <c r="AA1392" i="11" a="1"/>
  <c r="AA1392" i="11" s="1"/>
  <c r="AA1393" i="11" a="1"/>
  <c r="AA1393" i="11" s="1"/>
  <c r="AA1394" i="11" a="1"/>
  <c r="AA1394" i="11" s="1"/>
  <c r="AA1395" i="11" a="1"/>
  <c r="AA1395" i="11" s="1"/>
  <c r="AA1396" i="11" a="1"/>
  <c r="AA1396" i="11" s="1"/>
  <c r="AA1397" i="11" a="1"/>
  <c r="AA1397" i="11" s="1"/>
  <c r="AA1398" i="11" a="1"/>
  <c r="AA1398" i="11" s="1"/>
  <c r="AA1399" i="11" a="1"/>
  <c r="AA1399" i="11" s="1"/>
  <c r="AA1400" i="11" a="1"/>
  <c r="AA1400" i="11" s="1"/>
  <c r="AA1401" i="11" a="1"/>
  <c r="AA1401" i="11" s="1"/>
  <c r="AA1402" i="11" a="1"/>
  <c r="AA1402" i="11" s="1"/>
  <c r="AA1403" i="11" a="1"/>
  <c r="AA1403" i="11" s="1"/>
  <c r="AA1404" i="11" a="1"/>
  <c r="AA1404" i="11" s="1"/>
  <c r="AA1405" i="11" a="1"/>
  <c r="AA1405" i="11" s="1"/>
  <c r="AA1406" i="11" a="1"/>
  <c r="AA1406" i="11" s="1"/>
  <c r="AA1407" i="11" a="1"/>
  <c r="AA1407" i="11" s="1"/>
  <c r="AA1408" i="11" a="1"/>
  <c r="AA1408" i="11" s="1"/>
  <c r="AA1409" i="11" a="1"/>
  <c r="AA1409" i="11" s="1"/>
  <c r="AA1410" i="11" a="1"/>
  <c r="AA1410" i="11" s="1"/>
  <c r="AA1411" i="11" a="1"/>
  <c r="AA1411" i="11" s="1"/>
  <c r="AA1412" i="11" a="1"/>
  <c r="AA1412" i="11" s="1"/>
  <c r="AA1413" i="11" a="1"/>
  <c r="AA1413" i="11" s="1"/>
  <c r="AA1414" i="11" a="1"/>
  <c r="AA1414" i="11" s="1"/>
  <c r="AA1415" i="11" a="1"/>
  <c r="AA1415" i="11" s="1"/>
  <c r="AA1416" i="11" a="1"/>
  <c r="AA1416" i="11" s="1"/>
  <c r="AA1417" i="11" a="1"/>
  <c r="AA1417" i="11" s="1"/>
  <c r="AA1418" i="11" a="1"/>
  <c r="AA1418" i="11" s="1"/>
  <c r="AA1419" i="11" a="1"/>
  <c r="AA1419" i="11" s="1"/>
  <c r="AA1420" i="11" a="1"/>
  <c r="AA1420" i="11" s="1"/>
  <c r="AA1421" i="11" a="1"/>
  <c r="AA1421" i="11" s="1"/>
  <c r="AA1422" i="11" a="1"/>
  <c r="AA1422" i="11" s="1"/>
  <c r="AA1423" i="11" a="1"/>
  <c r="AA1423" i="11" s="1"/>
  <c r="AA1424" i="11" a="1"/>
  <c r="AA1424" i="11" s="1"/>
  <c r="AA1425" i="11" a="1"/>
  <c r="AA1425" i="11" s="1"/>
  <c r="AA1426" i="11" a="1"/>
  <c r="AA1426" i="11" s="1"/>
  <c r="AA1427" i="11" a="1"/>
  <c r="AA1427" i="11" s="1"/>
  <c r="AA1428" i="11" a="1"/>
  <c r="AA1428" i="11" s="1"/>
  <c r="AA1429" i="11" a="1"/>
  <c r="AA1429" i="11" s="1"/>
  <c r="AA1430" i="11" a="1"/>
  <c r="AA1430" i="11" s="1"/>
  <c r="AA1431" i="11" a="1"/>
  <c r="AA1431" i="11" s="1"/>
  <c r="AA1432" i="11" a="1"/>
  <c r="AA1432" i="11" s="1"/>
  <c r="AA1433" i="11" a="1"/>
  <c r="AA1433" i="11" s="1"/>
  <c r="AA1434" i="11" a="1"/>
  <c r="AA1434" i="11" s="1"/>
  <c r="AA1435" i="11" a="1"/>
  <c r="AA1435" i="11" s="1"/>
  <c r="AA1436" i="11" a="1"/>
  <c r="AA1436" i="11" s="1"/>
  <c r="AA1437" i="11" a="1"/>
  <c r="AA1437" i="11" s="1"/>
  <c r="AA1438" i="11" a="1"/>
  <c r="AA1438" i="11" s="1"/>
  <c r="AA1439" i="11" a="1"/>
  <c r="AA1439" i="11" s="1"/>
  <c r="AA1440" i="11" a="1"/>
  <c r="AA1440" i="11" s="1"/>
  <c r="AA1441" i="11" a="1"/>
  <c r="AA1441" i="11" s="1"/>
  <c r="AA1442" i="11" a="1"/>
  <c r="AA1442" i="11" s="1"/>
  <c r="AA1443" i="11" a="1"/>
  <c r="AA1443" i="11" s="1"/>
  <c r="AA1444" i="11" a="1"/>
  <c r="AA1444" i="11" s="1"/>
  <c r="AA1445" i="11" a="1"/>
  <c r="AA1445" i="11" s="1"/>
  <c r="AA1446" i="11" a="1"/>
  <c r="AA1446" i="11" s="1"/>
  <c r="AA1447" i="11" a="1"/>
  <c r="AA1447" i="11" s="1"/>
  <c r="AA1448" i="11" a="1"/>
  <c r="AA1448" i="11" s="1"/>
  <c r="AA1449" i="11" a="1"/>
  <c r="AA1449" i="11" s="1"/>
  <c r="AA1450" i="11" a="1"/>
  <c r="AA1450" i="11" s="1"/>
  <c r="AA1451" i="11" a="1"/>
  <c r="AA1451" i="11" s="1"/>
  <c r="AA1452" i="11" a="1"/>
  <c r="AA1452" i="11" s="1"/>
  <c r="AA1453" i="11" a="1"/>
  <c r="AA1453" i="11" s="1"/>
  <c r="AA1454" i="11" a="1"/>
  <c r="AA1454" i="11" s="1"/>
  <c r="AA1455" i="11" a="1"/>
  <c r="AA1455" i="11" s="1"/>
  <c r="AA1456" i="11" a="1"/>
  <c r="AA1456" i="11" s="1"/>
  <c r="AA1457" i="11" a="1"/>
  <c r="AA1457" i="11" s="1"/>
  <c r="AA1458" i="11" a="1"/>
  <c r="AA1458" i="11" s="1"/>
  <c r="AA1459" i="11" a="1"/>
  <c r="AA1459" i="11" s="1"/>
  <c r="AA1460" i="11" a="1"/>
  <c r="AA1460" i="11" s="1"/>
  <c r="AA1461" i="11" a="1"/>
  <c r="AA1461" i="11" s="1"/>
  <c r="AA1462" i="11" a="1"/>
  <c r="AA1462" i="11" s="1"/>
  <c r="AA1463" i="11" a="1"/>
  <c r="AA1463" i="11" s="1"/>
  <c r="AA1464" i="11" a="1"/>
  <c r="AA1464" i="11" s="1"/>
  <c r="AA1465" i="11" a="1"/>
  <c r="AA1465" i="11" s="1"/>
  <c r="AA1466" i="11" a="1"/>
  <c r="AA1466" i="11" s="1"/>
  <c r="AA1467" i="11" a="1"/>
  <c r="AA1467" i="11" s="1"/>
  <c r="AA1468" i="11" a="1"/>
  <c r="AA1468" i="11" s="1"/>
  <c r="AA1469" i="11" a="1"/>
  <c r="AA1469" i="11" s="1"/>
  <c r="AA1470" i="11" a="1"/>
  <c r="AA1470" i="11" s="1"/>
  <c r="AA1471" i="11" a="1"/>
  <c r="AA1471" i="11" s="1"/>
  <c r="AA1472" i="11" a="1"/>
  <c r="AA1472" i="11" s="1"/>
  <c r="AA1473" i="11" a="1"/>
  <c r="AA1473" i="11" s="1"/>
  <c r="AA1474" i="11" a="1"/>
  <c r="AA1474" i="11" s="1"/>
  <c r="AA1475" i="11" a="1"/>
  <c r="AA1475" i="11" s="1"/>
  <c r="AA1476" i="11" a="1"/>
  <c r="AA1476" i="11" s="1"/>
  <c r="AA1477" i="11" a="1"/>
  <c r="AA1477" i="11" s="1"/>
  <c r="AA1478" i="11" a="1"/>
  <c r="AA1478" i="11" s="1"/>
  <c r="AA1479" i="11" a="1"/>
  <c r="AA1479" i="11" s="1"/>
  <c r="AA1480" i="11" a="1"/>
  <c r="AA1480" i="11" s="1"/>
  <c r="AA1481" i="11" a="1"/>
  <c r="AA1481" i="11" s="1"/>
  <c r="AA1482" i="11" a="1"/>
  <c r="AA1482" i="11" s="1"/>
  <c r="AA1483" i="11" a="1"/>
  <c r="AA1483" i="11" s="1"/>
  <c r="AA1484" i="11" a="1"/>
  <c r="AA1484" i="11" s="1"/>
  <c r="AA1485" i="11" a="1"/>
  <c r="AA1485" i="11" s="1"/>
  <c r="AA1486" i="11" a="1"/>
  <c r="AA1486" i="11" s="1"/>
  <c r="AA1487" i="11" a="1"/>
  <c r="AA1487" i="11" s="1"/>
  <c r="AA1488" i="11" a="1"/>
  <c r="AA1488" i="11" s="1"/>
  <c r="AA1489" i="11" a="1"/>
  <c r="AA1489" i="11" s="1"/>
  <c r="AA1490" i="11" a="1"/>
  <c r="AA1490" i="11" s="1"/>
  <c r="AA1491" i="11" a="1"/>
  <c r="AA1491" i="11" s="1"/>
  <c r="AA1492" i="11" a="1"/>
  <c r="AA1492" i="11" s="1"/>
  <c r="AA1493" i="11" a="1"/>
  <c r="AA1493" i="11" s="1"/>
  <c r="AA1494" i="11" a="1"/>
  <c r="AA1494" i="11" s="1"/>
  <c r="AA1495" i="11" a="1"/>
  <c r="AA1495" i="11" s="1"/>
  <c r="AA1496" i="11" a="1"/>
  <c r="AA1496" i="11" s="1"/>
  <c r="AA1497" i="11" a="1"/>
  <c r="AA1497" i="11" s="1"/>
  <c r="AA1498" i="11" a="1"/>
  <c r="AA1498" i="11" s="1"/>
  <c r="AA1499" i="11" a="1"/>
  <c r="AA1499" i="11" s="1"/>
  <c r="AA1500" i="11" a="1"/>
  <c r="AA1500" i="11" s="1"/>
  <c r="AA1501" i="11" a="1"/>
  <c r="AA1501" i="11" s="1"/>
  <c r="AA1502" i="11" a="1"/>
  <c r="AA1502" i="11" s="1"/>
  <c r="AA1503" i="11" a="1"/>
  <c r="AA1503" i="11" s="1"/>
  <c r="AA1504" i="11" a="1"/>
  <c r="AA1504" i="11" s="1"/>
  <c r="AA1505" i="11" a="1"/>
  <c r="AA1505" i="11" s="1"/>
  <c r="AA1506" i="11" a="1"/>
  <c r="AA1506" i="11" s="1"/>
  <c r="AA1507" i="11" a="1"/>
  <c r="AA1507" i="11" s="1"/>
  <c r="AA1508" i="11" a="1"/>
  <c r="AA1508" i="11" s="1"/>
  <c r="AA1509" i="11" a="1"/>
  <c r="AA1509" i="11" s="1"/>
  <c r="AA1510" i="11" a="1"/>
  <c r="AA1510" i="11" s="1"/>
  <c r="AA1511" i="11" a="1"/>
  <c r="AA1511" i="11" s="1"/>
  <c r="AA1512" i="11" a="1"/>
  <c r="AA1512" i="11" s="1"/>
  <c r="AA1513" i="11" a="1"/>
  <c r="AA1513" i="11" s="1"/>
  <c r="AA1514" i="11" a="1"/>
  <c r="AA1514" i="11" s="1"/>
  <c r="AA1515" i="11" a="1"/>
  <c r="AA1515" i="11" s="1"/>
  <c r="AA1516" i="11" a="1"/>
  <c r="AA1516" i="11" s="1"/>
  <c r="AA1517" i="11" a="1"/>
  <c r="AA1517" i="11" s="1"/>
  <c r="AA1518" i="11" a="1"/>
  <c r="AA1518" i="11" s="1"/>
  <c r="AA1519" i="11" a="1"/>
  <c r="AA1519" i="11" s="1"/>
  <c r="AA1520" i="11" a="1"/>
  <c r="AA1520" i="11" s="1"/>
  <c r="AA1521" i="11" a="1"/>
  <c r="AA1521" i="11" s="1"/>
  <c r="AA1522" i="11" a="1"/>
  <c r="AA1522" i="11" s="1"/>
  <c r="AA1523" i="11" a="1"/>
  <c r="AA1523" i="11" s="1"/>
  <c r="AA1524" i="11" a="1"/>
  <c r="AA1524" i="11" s="1"/>
  <c r="AA1525" i="11" a="1"/>
  <c r="AA1525" i="11" s="1"/>
  <c r="AA1526" i="11" a="1"/>
  <c r="AA1526" i="11" s="1"/>
  <c r="AA1527" i="11" a="1"/>
  <c r="AA1527" i="11" s="1"/>
  <c r="AA1528" i="11" a="1"/>
  <c r="AA1528" i="11" s="1"/>
  <c r="AA1529" i="11" a="1"/>
  <c r="AA1529" i="11" s="1"/>
  <c r="AA1530" i="11" a="1"/>
  <c r="AA1530" i="11" s="1"/>
  <c r="AA1531" i="11" a="1"/>
  <c r="AA1531" i="11" s="1"/>
  <c r="AA1532" i="11" a="1"/>
  <c r="AA1532" i="11" s="1"/>
  <c r="AA1533" i="11" a="1"/>
  <c r="AA1533" i="11" s="1"/>
  <c r="AA1534" i="11" a="1"/>
  <c r="AA1534" i="11" s="1"/>
  <c r="AA1535" i="11" a="1"/>
  <c r="AA1535" i="11" s="1"/>
  <c r="AA1536" i="11" a="1"/>
  <c r="AA1536" i="11" s="1"/>
  <c r="AA1537" i="11" a="1"/>
  <c r="AA1537" i="11" s="1"/>
  <c r="AA1538" i="11" a="1"/>
  <c r="AA1538" i="11" s="1"/>
  <c r="AA1539" i="11" a="1"/>
  <c r="AA1539" i="11" s="1"/>
  <c r="AA1540" i="11" a="1"/>
  <c r="AA1540" i="11" s="1"/>
  <c r="AA1541" i="11" a="1"/>
  <c r="AA1541" i="11" s="1"/>
  <c r="AA1542" i="11" a="1"/>
  <c r="AA1542" i="11" s="1"/>
  <c r="AA1543" i="11" a="1"/>
  <c r="AA1543" i="11" s="1"/>
  <c r="AA1544" i="11" a="1"/>
  <c r="AA1544" i="11" s="1"/>
  <c r="AA1545" i="11" a="1"/>
  <c r="AA1545" i="11" s="1"/>
  <c r="AA1546" i="11" a="1"/>
  <c r="AA1546" i="11" s="1"/>
  <c r="AA1547" i="11" a="1"/>
  <c r="AA1547" i="11" s="1"/>
  <c r="AA1548" i="11" a="1"/>
  <c r="AA1548" i="11" s="1"/>
  <c r="AA1549" i="11" a="1"/>
  <c r="AA1549" i="11" s="1"/>
  <c r="AA1550" i="11" a="1"/>
  <c r="AA1550" i="11" s="1"/>
  <c r="AA1551" i="11" a="1"/>
  <c r="AA1551" i="11" s="1"/>
  <c r="AA1552" i="11" a="1"/>
  <c r="AA1552" i="11" s="1"/>
  <c r="AA1553" i="11" a="1"/>
  <c r="AA1553" i="11" s="1"/>
  <c r="AA1554" i="11" a="1"/>
  <c r="AA1554" i="11" s="1"/>
  <c r="AA1555" i="11" a="1"/>
  <c r="AA1555" i="11" s="1"/>
  <c r="AA1556" i="11" a="1"/>
  <c r="AA1556" i="11" s="1"/>
  <c r="AA1557" i="11" a="1"/>
  <c r="AA1557" i="11" s="1"/>
  <c r="AA1558" i="11" a="1"/>
  <c r="AA1558" i="11" s="1"/>
  <c r="AA1559" i="11" a="1"/>
  <c r="AA1559" i="11" s="1"/>
  <c r="AA1560" i="11" a="1"/>
  <c r="AA1560" i="11" s="1"/>
  <c r="AA1561" i="11" a="1"/>
  <c r="AA1561" i="11" s="1"/>
  <c r="AA1562" i="11" a="1"/>
  <c r="AA1562" i="11" s="1"/>
  <c r="AA1563" i="11" a="1"/>
  <c r="AA1563" i="11" s="1"/>
  <c r="AA1564" i="11" a="1"/>
  <c r="AA1564" i="11" s="1"/>
  <c r="AA1565" i="11" a="1"/>
  <c r="AA1565" i="11" s="1"/>
  <c r="AA1566" i="11" a="1"/>
  <c r="AA1566" i="11" s="1"/>
  <c r="AA1567" i="11" a="1"/>
  <c r="AA1567" i="11" s="1"/>
  <c r="AA1568" i="11" a="1"/>
  <c r="AA1568" i="11" s="1"/>
  <c r="AA1569" i="11" a="1"/>
  <c r="AA1569" i="11" s="1"/>
  <c r="AA1570" i="11" a="1"/>
  <c r="AA1570" i="11" s="1"/>
  <c r="AA1571" i="11" a="1"/>
  <c r="AA1571" i="11" s="1"/>
  <c r="AA1572" i="11" a="1"/>
  <c r="AA1572" i="11" s="1"/>
  <c r="AA1573" i="11" a="1"/>
  <c r="AA1573" i="11" s="1"/>
  <c r="AA1574" i="11" a="1"/>
  <c r="AA1574" i="11" s="1"/>
  <c r="AA1575" i="11" a="1"/>
  <c r="AA1575" i="11" s="1"/>
  <c r="AA1576" i="11" a="1"/>
  <c r="AA1576" i="11" s="1"/>
  <c r="AA1577" i="11" a="1"/>
  <c r="AA1577" i="11" s="1"/>
  <c r="AA1578" i="11" a="1"/>
  <c r="AA1578" i="11" s="1"/>
  <c r="AA1579" i="11" a="1"/>
  <c r="AA1579" i="11" s="1"/>
  <c r="AA1580" i="11" a="1"/>
  <c r="AA1580" i="11" s="1"/>
  <c r="AA1581" i="11" a="1"/>
  <c r="AA1581" i="11" s="1"/>
  <c r="AA1582" i="11" a="1"/>
  <c r="AA1582" i="11" s="1"/>
  <c r="AA1583" i="11" a="1"/>
  <c r="AA1583" i="11" s="1"/>
  <c r="AA1584" i="11" a="1"/>
  <c r="AA1584" i="11" s="1"/>
  <c r="AA1585" i="11" a="1"/>
  <c r="AA1585" i="11" s="1"/>
  <c r="AA1586" i="11" a="1"/>
  <c r="AA1586" i="11" s="1"/>
  <c r="AA1587" i="11" a="1"/>
  <c r="AA1587" i="11" s="1"/>
  <c r="AA1588" i="11" a="1"/>
  <c r="AA1588" i="11" s="1"/>
  <c r="AA1589" i="11" a="1"/>
  <c r="AA1589" i="11" s="1"/>
  <c r="AA1590" i="11" a="1"/>
  <c r="AA1590" i="11" s="1"/>
  <c r="AA1591" i="11" a="1"/>
  <c r="AA1591" i="11" s="1"/>
  <c r="AA1592" i="11" a="1"/>
  <c r="AA1592" i="11" s="1"/>
  <c r="AA1593" i="11" a="1"/>
  <c r="AA1593" i="11" s="1"/>
  <c r="AA1594" i="11" a="1"/>
  <c r="AA1594" i="11" s="1"/>
  <c r="AA1595" i="11" a="1"/>
  <c r="AA1595" i="11" s="1"/>
  <c r="AA1596" i="11" a="1"/>
  <c r="AA1596" i="11" s="1"/>
  <c r="AA1597" i="11" a="1"/>
  <c r="AA1597" i="11" s="1"/>
  <c r="AA1598" i="11" a="1"/>
  <c r="AA1598" i="11" s="1"/>
  <c r="AA1599" i="11" a="1"/>
  <c r="AA1599" i="11" s="1"/>
  <c r="AA1600" i="11" a="1"/>
  <c r="AA1600" i="11" s="1"/>
  <c r="AA1601" i="11" a="1"/>
  <c r="AA1601" i="11" s="1"/>
  <c r="AA1602" i="11" a="1"/>
  <c r="AA1602" i="11" s="1"/>
  <c r="AA1603" i="11" a="1"/>
  <c r="AA1603" i="11" s="1"/>
  <c r="AA1604" i="11" a="1"/>
  <c r="AA1604" i="11" s="1"/>
  <c r="AA1605" i="11" a="1"/>
  <c r="AA1605" i="11" s="1"/>
  <c r="AA1606" i="11" a="1"/>
  <c r="AA1606" i="11" s="1"/>
  <c r="AA1607" i="11" a="1"/>
  <c r="AA1607" i="11" s="1"/>
  <c r="AA1608" i="11" a="1"/>
  <c r="AA1608" i="11" s="1"/>
  <c r="AA1609" i="11" a="1"/>
  <c r="AA1609" i="11" s="1"/>
  <c r="AA1610" i="11" a="1"/>
  <c r="AA1610" i="11" s="1"/>
  <c r="AA1611" i="11" a="1"/>
  <c r="AA1611" i="11" s="1"/>
  <c r="AA1612" i="11" a="1"/>
  <c r="AA1612" i="11" s="1"/>
  <c r="AA1613" i="11" a="1"/>
  <c r="AA1613" i="11" s="1"/>
  <c r="AA1614" i="11" a="1"/>
  <c r="AA1614" i="11" s="1"/>
  <c r="AA1615" i="11" a="1"/>
  <c r="AA1615" i="11" s="1"/>
  <c r="AA1616" i="11" a="1"/>
  <c r="AA1616" i="11" s="1"/>
  <c r="AA1617" i="11" a="1"/>
  <c r="AA1617" i="11" s="1"/>
  <c r="AA1618" i="11" a="1"/>
  <c r="AA1618" i="11" s="1"/>
  <c r="AA1619" i="11" a="1"/>
  <c r="AA1619" i="11" s="1"/>
  <c r="AA1620" i="11" a="1"/>
  <c r="AA1620" i="11" s="1"/>
  <c r="AA1621" i="11" a="1"/>
  <c r="AA1621" i="11" s="1"/>
  <c r="AA1622" i="11" a="1"/>
  <c r="AA1622" i="11" s="1"/>
  <c r="AA1623" i="11" a="1"/>
  <c r="AA1623" i="11" s="1"/>
  <c r="AA1624" i="11" a="1"/>
  <c r="AA1624" i="11" s="1"/>
  <c r="AA1625" i="11" a="1"/>
  <c r="AA1625" i="11" s="1"/>
  <c r="AA1626" i="11" a="1"/>
  <c r="AA1626" i="11" s="1"/>
  <c r="AA1627" i="11" a="1"/>
  <c r="AA1627" i="11" s="1"/>
  <c r="AA1628" i="11" a="1"/>
  <c r="AA1628" i="11" s="1"/>
  <c r="AA1629" i="11" a="1"/>
  <c r="AA1629" i="11" s="1"/>
  <c r="AA1630" i="11" a="1"/>
  <c r="AA1630" i="11" s="1"/>
  <c r="AA1631" i="11" a="1"/>
  <c r="AA1631" i="11" s="1"/>
  <c r="AA1632" i="11" a="1"/>
  <c r="AA1632" i="11" s="1"/>
  <c r="AA1633" i="11" a="1"/>
  <c r="AA1633" i="11" s="1"/>
  <c r="AA1634" i="11" a="1"/>
  <c r="AA1634" i="11" s="1"/>
  <c r="AA1635" i="11" a="1"/>
  <c r="AA1635" i="11" s="1"/>
  <c r="AA1636" i="11" a="1"/>
  <c r="AA1636" i="11" s="1"/>
  <c r="AA1637" i="11" a="1"/>
  <c r="AA1637" i="11" s="1"/>
  <c r="AA1638" i="11" a="1"/>
  <c r="AA1638" i="11" s="1"/>
  <c r="AA1639" i="11" a="1"/>
  <c r="AA1639" i="11" s="1"/>
  <c r="AA1640" i="11" a="1"/>
  <c r="AA1640" i="11" s="1"/>
  <c r="AA1641" i="11" a="1"/>
  <c r="AA1641" i="11" s="1"/>
  <c r="AA1642" i="11" a="1"/>
  <c r="AA1642" i="11" s="1"/>
  <c r="AA1643" i="11" a="1"/>
  <c r="AA1643" i="11" s="1"/>
  <c r="AA1644" i="11" a="1"/>
  <c r="AA1644" i="11" s="1"/>
  <c r="AA1645" i="11" a="1"/>
  <c r="AA1645" i="11" s="1"/>
  <c r="AA1646" i="11" a="1"/>
  <c r="AA1646" i="11" s="1"/>
  <c r="AA1647" i="11" a="1"/>
  <c r="AA1647" i="11" s="1"/>
  <c r="AA1648" i="11" a="1"/>
  <c r="AA1648" i="11" s="1"/>
  <c r="AA1649" i="11" a="1"/>
  <c r="AA1649" i="11" s="1"/>
  <c r="AA1650" i="11" a="1"/>
  <c r="AA1650" i="11" s="1"/>
  <c r="AA1651" i="11" a="1"/>
  <c r="AA1651" i="11" s="1"/>
  <c r="AA1652" i="11" a="1"/>
  <c r="AA1652" i="11" s="1"/>
  <c r="AA1653" i="11" a="1"/>
  <c r="AA1653" i="11" s="1"/>
  <c r="AA1654" i="11" a="1"/>
  <c r="AA1654" i="11" s="1"/>
  <c r="AA1655" i="11" a="1"/>
  <c r="AA1655" i="11" s="1"/>
  <c r="AA1656" i="11" a="1"/>
  <c r="AA1656" i="11" s="1"/>
  <c r="AA1657" i="11" a="1"/>
  <c r="AA1657" i="11" s="1"/>
  <c r="AA1658" i="11" a="1"/>
  <c r="AA1658" i="11" s="1"/>
  <c r="AA1659" i="11" a="1"/>
  <c r="AA1659" i="11" s="1"/>
  <c r="AA1660" i="11" a="1"/>
  <c r="AA1660" i="11" s="1"/>
  <c r="AA1661" i="11" a="1"/>
  <c r="AA1661" i="11" s="1"/>
  <c r="AA1662" i="11" a="1"/>
  <c r="AA1662" i="11" s="1"/>
  <c r="AA1663" i="11" a="1"/>
  <c r="AA1663" i="11" s="1"/>
  <c r="AA1664" i="11" a="1"/>
  <c r="AA1664" i="11" s="1"/>
  <c r="AA1665" i="11" a="1"/>
  <c r="AA1665" i="11" s="1"/>
  <c r="AA1666" i="11" a="1"/>
  <c r="AA1666" i="11" s="1"/>
  <c r="AA1667" i="11" a="1"/>
  <c r="AA1667" i="11" s="1"/>
  <c r="AA1668" i="11" a="1"/>
  <c r="AA1668" i="11" s="1"/>
  <c r="AA1669" i="11" a="1"/>
  <c r="AA1669" i="11" s="1"/>
  <c r="AA1670" i="11" a="1"/>
  <c r="AA1670" i="11" s="1"/>
  <c r="AA1671" i="11" a="1"/>
  <c r="AA1671" i="11" s="1"/>
  <c r="AA1672" i="11" a="1"/>
  <c r="AA1672" i="11" s="1"/>
  <c r="AA1673" i="11" a="1"/>
  <c r="AA1673" i="11" s="1"/>
  <c r="AA1674" i="11" a="1"/>
  <c r="AA1674" i="11" s="1"/>
  <c r="AA1675" i="11" a="1"/>
  <c r="AA1675" i="11" s="1"/>
  <c r="AA1676" i="11" a="1"/>
  <c r="AA1676" i="11" s="1"/>
  <c r="AA1677" i="11" a="1"/>
  <c r="AA1677" i="11" s="1"/>
  <c r="AA1678" i="11" a="1"/>
  <c r="AA1678" i="11" s="1"/>
  <c r="AA1679" i="11" a="1"/>
  <c r="AA1679" i="11" s="1"/>
  <c r="AA1680" i="11" a="1"/>
  <c r="AA1680" i="11" s="1"/>
  <c r="AA1681" i="11" a="1"/>
  <c r="AA1681" i="11" s="1"/>
  <c r="AA1682" i="11" a="1"/>
  <c r="AA1682" i="11" s="1"/>
  <c r="AA1683" i="11" a="1"/>
  <c r="AA1683" i="11" s="1"/>
  <c r="AA1684" i="11" a="1"/>
  <c r="AA1684" i="11" s="1"/>
  <c r="AA1685" i="11" a="1"/>
  <c r="AA1685" i="11" s="1"/>
  <c r="AA1686" i="11" a="1"/>
  <c r="AA1686" i="11" s="1"/>
  <c r="AA1687" i="11" a="1"/>
  <c r="AA1687" i="11" s="1"/>
  <c r="AA1688" i="11" a="1"/>
  <c r="AA1688" i="11" s="1"/>
  <c r="AA1689" i="11" a="1"/>
  <c r="AA1689" i="11" s="1"/>
  <c r="AA1690" i="11" a="1"/>
  <c r="AA1690" i="11" s="1"/>
  <c r="AA1691" i="11" a="1"/>
  <c r="AA1691" i="11" s="1"/>
  <c r="AA1692" i="11" a="1"/>
  <c r="AA1692" i="11" s="1"/>
  <c r="AA1693" i="11" a="1"/>
  <c r="AA1693" i="11" s="1"/>
  <c r="AA1694" i="11" a="1"/>
  <c r="AA1694" i="11" s="1"/>
  <c r="AA1695" i="11" a="1"/>
  <c r="AA1695" i="11" s="1"/>
  <c r="AA1696" i="11" a="1"/>
  <c r="AA1696" i="11" s="1"/>
  <c r="AA1697" i="11" a="1"/>
  <c r="AA1697" i="11" s="1"/>
  <c r="AA1698" i="11" a="1"/>
  <c r="AA1698" i="11" s="1"/>
  <c r="AA1699" i="11" a="1"/>
  <c r="AA1699" i="11" s="1"/>
  <c r="AA1700" i="11" a="1"/>
  <c r="AA1700" i="11" s="1"/>
  <c r="AA1701" i="11" a="1"/>
  <c r="AA1701" i="11" s="1"/>
  <c r="AA1702" i="11" a="1"/>
  <c r="AA1702" i="11" s="1"/>
  <c r="AA1703" i="11" a="1"/>
  <c r="AA1703" i="11" s="1"/>
  <c r="AA1704" i="11" a="1"/>
  <c r="AA1704" i="11" s="1"/>
  <c r="AA1705" i="11" a="1"/>
  <c r="AA1705" i="11" s="1"/>
  <c r="AA1706" i="11" a="1"/>
  <c r="AA1706" i="11" s="1"/>
  <c r="AA1707" i="11" a="1"/>
  <c r="AA1707" i="11" s="1"/>
  <c r="AA1708" i="11" a="1"/>
  <c r="AA1708" i="11" s="1"/>
  <c r="AA1709" i="11" a="1"/>
  <c r="AA1709" i="11" s="1"/>
  <c r="AA1710" i="11" a="1"/>
  <c r="AA1710" i="11" s="1"/>
  <c r="AA1711" i="11" a="1"/>
  <c r="AA1711" i="11" s="1"/>
  <c r="AA1712" i="11" a="1"/>
  <c r="AA1712" i="11" s="1"/>
  <c r="AA1713" i="11" a="1"/>
  <c r="AA1713" i="11" s="1"/>
  <c r="AA1714" i="11" a="1"/>
  <c r="AA1714" i="11" s="1"/>
  <c r="AA1715" i="11" a="1"/>
  <c r="AA1715" i="11" s="1"/>
  <c r="AA1716" i="11" a="1"/>
  <c r="AA1716" i="11" s="1"/>
  <c r="AA1717" i="11" a="1"/>
  <c r="AA1717" i="11" s="1"/>
  <c r="AA1718" i="11" a="1"/>
  <c r="AA1718" i="11" s="1"/>
  <c r="AA1719" i="11" a="1"/>
  <c r="AA1719" i="11" s="1"/>
  <c r="AA1720" i="11" a="1"/>
  <c r="AA1720" i="11" s="1"/>
  <c r="AA1721" i="11" a="1"/>
  <c r="AA1721" i="11" s="1"/>
  <c r="AA1722" i="11" a="1"/>
  <c r="AA1722" i="11" s="1"/>
  <c r="AA1723" i="11" a="1"/>
  <c r="AA1723" i="11" s="1"/>
  <c r="AA1724" i="11" a="1"/>
  <c r="AA1724" i="11" s="1"/>
  <c r="AA1725" i="11" a="1"/>
  <c r="AA1725" i="11" s="1"/>
  <c r="AA1726" i="11" a="1"/>
  <c r="AA1726" i="11" s="1"/>
  <c r="AA1727" i="11" a="1"/>
  <c r="AA1727" i="11" s="1"/>
  <c r="AA1728" i="11" a="1"/>
  <c r="AA1728" i="11" s="1"/>
  <c r="AA1729" i="11" a="1"/>
  <c r="AA1729" i="11" s="1"/>
  <c r="AA1730" i="11" a="1"/>
  <c r="AA1730" i="11" s="1"/>
  <c r="AA1731" i="11" a="1"/>
  <c r="AA1731" i="11" s="1"/>
  <c r="AA1732" i="11" a="1"/>
  <c r="AA1732" i="11" s="1"/>
  <c r="AA1733" i="11" a="1"/>
  <c r="AA1733" i="11" s="1"/>
  <c r="AA1734" i="11" a="1"/>
  <c r="AA1734" i="11" s="1"/>
  <c r="AA1735" i="11" a="1"/>
  <c r="AA1735" i="11" s="1"/>
  <c r="AA1736" i="11" a="1"/>
  <c r="AA1736" i="11" s="1"/>
  <c r="AA1737" i="11" a="1"/>
  <c r="AA1737" i="11" s="1"/>
  <c r="AA1738" i="11" a="1"/>
  <c r="AA1738" i="11" s="1"/>
  <c r="AA1739" i="11" a="1"/>
  <c r="AA1739" i="11" s="1"/>
  <c r="AA1740" i="11" a="1"/>
  <c r="AA1740" i="11" s="1"/>
  <c r="AA1741" i="11" a="1"/>
  <c r="AA1741" i="11" s="1"/>
  <c r="AA1742" i="11" a="1"/>
  <c r="AA1742" i="11" s="1"/>
  <c r="AA1743" i="11" a="1"/>
  <c r="AA1743" i="11" s="1"/>
  <c r="AA1744" i="11" a="1"/>
  <c r="AA1744" i="11" s="1"/>
  <c r="AA1745" i="11" a="1"/>
  <c r="AA1745" i="11" s="1"/>
  <c r="AA1746" i="11" a="1"/>
  <c r="AA1746" i="11" s="1"/>
  <c r="AA1747" i="11" a="1"/>
  <c r="AA1747" i="11" s="1"/>
  <c r="AA1748" i="11" a="1"/>
  <c r="AA1748" i="11" s="1"/>
  <c r="AA1749" i="11" a="1"/>
  <c r="AA1749" i="11" s="1"/>
  <c r="AA1750" i="11" a="1"/>
  <c r="AA1750" i="11" s="1"/>
  <c r="AA1751" i="11" a="1"/>
  <c r="AA1751" i="11" s="1"/>
  <c r="AA1752" i="11" a="1"/>
  <c r="AA1752" i="11" s="1"/>
  <c r="AA1753" i="11" a="1"/>
  <c r="AA1753" i="11" s="1"/>
  <c r="AA1754" i="11" a="1"/>
  <c r="AA1754" i="11" s="1"/>
  <c r="AA1755" i="11" a="1"/>
  <c r="AA1755" i="11" s="1"/>
  <c r="AA1756" i="11" a="1"/>
  <c r="AA1756" i="11" s="1"/>
  <c r="AA1757" i="11" a="1"/>
  <c r="AA1757" i="11" s="1"/>
  <c r="AA1758" i="11" a="1"/>
  <c r="AA1758" i="11" s="1"/>
  <c r="AA1759" i="11" a="1"/>
  <c r="AA1759" i="11" s="1"/>
  <c r="AA1760" i="11" a="1"/>
  <c r="AA1760" i="11" s="1"/>
  <c r="AA1761" i="11" a="1"/>
  <c r="AA1761" i="11" s="1"/>
  <c r="AA1762" i="11" a="1"/>
  <c r="AA1762" i="11" s="1"/>
  <c r="AA1763" i="11" a="1"/>
  <c r="AA1763" i="11" s="1"/>
  <c r="AA1764" i="11" a="1"/>
  <c r="AA1764" i="11" s="1"/>
  <c r="AA1765" i="11" a="1"/>
  <c r="AA1765" i="11" s="1"/>
  <c r="AA1766" i="11" a="1"/>
  <c r="AA1766" i="11" s="1"/>
  <c r="AA1767" i="11" a="1"/>
  <c r="AA1767" i="11" s="1"/>
  <c r="AA1768" i="11" a="1"/>
  <c r="AA1768" i="11" s="1"/>
  <c r="AA1769" i="11" a="1"/>
  <c r="AA1769" i="11" s="1"/>
  <c r="AA1770" i="11" a="1"/>
  <c r="AA1770" i="11" s="1"/>
  <c r="AA1771" i="11" a="1"/>
  <c r="AA1771" i="11" s="1"/>
  <c r="AA1772" i="11" a="1"/>
  <c r="AA1772" i="11" s="1"/>
  <c r="AA1773" i="11" a="1"/>
  <c r="AA1773" i="11" s="1"/>
  <c r="AA1774" i="11" a="1"/>
  <c r="AA1774" i="11" s="1"/>
  <c r="AA1775" i="11" a="1"/>
  <c r="AA1775" i="11" s="1"/>
  <c r="AA1776" i="11" a="1"/>
  <c r="AA1776" i="11" s="1"/>
  <c r="AA1777" i="11" a="1"/>
  <c r="AA1777" i="11" s="1"/>
  <c r="AA1778" i="11" a="1"/>
  <c r="AA1778" i="11" s="1"/>
  <c r="AA1779" i="11" a="1"/>
  <c r="AA1779" i="11" s="1"/>
  <c r="AA1780" i="11" a="1"/>
  <c r="AA1780" i="11" s="1"/>
  <c r="AA1781" i="11" a="1"/>
  <c r="AA1781" i="11" s="1"/>
  <c r="AA1782" i="11" a="1"/>
  <c r="AA1782" i="11" s="1"/>
  <c r="AA1783" i="11" a="1"/>
  <c r="AA1783" i="11" s="1"/>
  <c r="AA1784" i="11" a="1"/>
  <c r="AA1784" i="11" s="1"/>
  <c r="AA1785" i="11" a="1"/>
  <c r="AA1785" i="11" s="1"/>
  <c r="AA1786" i="11" a="1"/>
  <c r="AA1786" i="11" s="1"/>
  <c r="AA1787" i="11" a="1"/>
  <c r="AA1787" i="11" s="1"/>
  <c r="AA1788" i="11" a="1"/>
  <c r="AA1788" i="11" s="1"/>
  <c r="AA1789" i="11" a="1"/>
  <c r="AA1789" i="11" s="1"/>
  <c r="AA1790" i="11" a="1"/>
  <c r="AA1790" i="11" s="1"/>
  <c r="AA1791" i="11" a="1"/>
  <c r="AA1791" i="11" s="1"/>
  <c r="AA1792" i="11" a="1"/>
  <c r="AA1792" i="11" s="1"/>
  <c r="AA1793" i="11" a="1"/>
  <c r="AA1793" i="11" s="1"/>
  <c r="AA1794" i="11" a="1"/>
  <c r="AA1794" i="11" s="1"/>
  <c r="AA1795" i="11" a="1"/>
  <c r="AA1795" i="11" s="1"/>
  <c r="AA1796" i="11" a="1"/>
  <c r="AA1796" i="11" s="1"/>
  <c r="AA1797" i="11" a="1"/>
  <c r="AA1797" i="11" s="1"/>
  <c r="AA1798" i="11" a="1"/>
  <c r="AA1798" i="11" s="1"/>
  <c r="AA1799" i="11" a="1"/>
  <c r="AA1799" i="11" s="1"/>
  <c r="AA1800" i="11" a="1"/>
  <c r="AA1800" i="11" s="1"/>
  <c r="AA1801" i="11" a="1"/>
  <c r="AA1801" i="11" s="1"/>
  <c r="AA1802" i="11" a="1"/>
  <c r="AA1802" i="11" s="1"/>
  <c r="AA1803" i="11" a="1"/>
  <c r="AA1803" i="11" s="1"/>
  <c r="AA1804" i="11" a="1"/>
  <c r="AA1804" i="11" s="1"/>
  <c r="AA1805" i="11" a="1"/>
  <c r="AA1805" i="11" s="1"/>
  <c r="AA1806" i="11" a="1"/>
  <c r="AA1806" i="11" s="1"/>
  <c r="AA1807" i="11" a="1"/>
  <c r="AA1807" i="11" s="1"/>
  <c r="AA1808" i="11" a="1"/>
  <c r="AA1808" i="11" s="1"/>
  <c r="AA1809" i="11" a="1"/>
  <c r="AA1809" i="11" s="1"/>
  <c r="AA1810" i="11" a="1"/>
  <c r="AA1810" i="11" s="1"/>
  <c r="AA1811" i="11" a="1"/>
  <c r="AA1811" i="11" s="1"/>
  <c r="AA1812" i="11" a="1"/>
  <c r="AA1812" i="11" s="1"/>
  <c r="AA1813" i="11" a="1"/>
  <c r="AA1813" i="11" s="1"/>
  <c r="AA1814" i="11" a="1"/>
  <c r="AA1814" i="11" s="1"/>
  <c r="AA1815" i="11" a="1"/>
  <c r="AA1815" i="11" s="1"/>
  <c r="AA1816" i="11" a="1"/>
  <c r="AA1816" i="11" s="1"/>
  <c r="AA1817" i="11" a="1"/>
  <c r="AA1817" i="11" s="1"/>
  <c r="AA1818" i="11" a="1"/>
  <c r="AA1818" i="11" s="1"/>
  <c r="AA1819" i="11" a="1"/>
  <c r="AA1819" i="11" s="1"/>
  <c r="AA1820" i="11" a="1"/>
  <c r="AA1820" i="11" s="1"/>
  <c r="AA1821" i="11" a="1"/>
  <c r="AA1821" i="11" s="1"/>
  <c r="AA1822" i="11" a="1"/>
  <c r="AA1822" i="11" s="1"/>
  <c r="AA1823" i="11" a="1"/>
  <c r="AA1823" i="11" s="1"/>
  <c r="AA1824" i="11" a="1"/>
  <c r="AA1824" i="11" s="1"/>
  <c r="AA1825" i="11" a="1"/>
  <c r="AA1825" i="11" s="1"/>
  <c r="AA1826" i="11" a="1"/>
  <c r="AA1826" i="11" s="1"/>
  <c r="AA1827" i="11" a="1"/>
  <c r="AA1827" i="11" s="1"/>
  <c r="AA1828" i="11" a="1"/>
  <c r="AA1828" i="11" s="1"/>
  <c r="AA1829" i="11" a="1"/>
  <c r="AA1829" i="11" s="1"/>
  <c r="AA1830" i="11" a="1"/>
  <c r="AA1830" i="11" s="1"/>
  <c r="AA1831" i="11" a="1"/>
  <c r="AA1831" i="11" s="1"/>
  <c r="AA1832" i="11" a="1"/>
  <c r="AA1832" i="11" s="1"/>
  <c r="AA1833" i="11" a="1"/>
  <c r="AA1833" i="11" s="1"/>
  <c r="AA1834" i="11" a="1"/>
  <c r="AA1834" i="11" s="1"/>
  <c r="AA1835" i="11" a="1"/>
  <c r="AA1835" i="11" s="1"/>
  <c r="AA1836" i="11" a="1"/>
  <c r="AA1836" i="11" s="1"/>
  <c r="AA1837" i="11" a="1"/>
  <c r="AA1837" i="11" s="1"/>
  <c r="AA1838" i="11" a="1"/>
  <c r="AA1838" i="11" s="1"/>
  <c r="AA1839" i="11" a="1"/>
  <c r="AA1839" i="11" s="1"/>
  <c r="AA1840" i="11" a="1"/>
  <c r="AA1840" i="11" s="1"/>
  <c r="AA1841" i="11" a="1"/>
  <c r="AA1841" i="11" s="1"/>
  <c r="AA1842" i="11" a="1"/>
  <c r="AA1842" i="11" s="1"/>
  <c r="AA1843" i="11" a="1"/>
  <c r="AA1843" i="11" s="1"/>
  <c r="AA1844" i="11" a="1"/>
  <c r="AA1844" i="11" s="1"/>
  <c r="AA1845" i="11" a="1"/>
  <c r="AA1845" i="11" s="1"/>
  <c r="AA1846" i="11" a="1"/>
  <c r="AA1846" i="11" s="1"/>
  <c r="AA1847" i="11" a="1"/>
  <c r="AA1847" i="11" s="1"/>
  <c r="AA1848" i="11" a="1"/>
  <c r="AA1848" i="11" s="1"/>
  <c r="AA1849" i="11" a="1"/>
  <c r="AA1849" i="11" s="1"/>
  <c r="AA1850" i="11" a="1"/>
  <c r="AA1850" i="11" s="1"/>
  <c r="AA1851" i="11" a="1"/>
  <c r="AA1851" i="11" s="1"/>
  <c r="AA1852" i="11" a="1"/>
  <c r="AA1852" i="11" s="1"/>
  <c r="AA1853" i="11" a="1"/>
  <c r="AA1853" i="11" s="1"/>
  <c r="AA1854" i="11" a="1"/>
  <c r="AA1854" i="11" s="1"/>
  <c r="AA1855" i="11" a="1"/>
  <c r="AA1855" i="11" s="1"/>
  <c r="AA1856" i="11" a="1"/>
  <c r="AA1856" i="11" s="1"/>
  <c r="AA1857" i="11" a="1"/>
  <c r="AA1857" i="11" s="1"/>
  <c r="AA1858" i="11" a="1"/>
  <c r="AA1858" i="11" s="1"/>
  <c r="AA1859" i="11" a="1"/>
  <c r="AA1859" i="11" s="1"/>
  <c r="AA1860" i="11" a="1"/>
  <c r="AA1860" i="11" s="1"/>
  <c r="AA1861" i="11" a="1"/>
  <c r="AA1861" i="11" s="1"/>
  <c r="AA1862" i="11" a="1"/>
  <c r="AA1862" i="11" s="1"/>
  <c r="AA1863" i="11" a="1"/>
  <c r="AA1863" i="11" s="1"/>
  <c r="AA1864" i="11" a="1"/>
  <c r="AA1864" i="11" s="1"/>
  <c r="AA1865" i="11" a="1"/>
  <c r="AA1865" i="11" s="1"/>
  <c r="AA1866" i="11" a="1"/>
  <c r="AA1866" i="11" s="1"/>
  <c r="AA1867" i="11" a="1"/>
  <c r="AA1867" i="11" s="1"/>
  <c r="AA1868" i="11" a="1"/>
  <c r="AA1868" i="11" s="1"/>
  <c r="AA1869" i="11" a="1"/>
  <c r="AA1869" i="11" s="1"/>
  <c r="AA1870" i="11" a="1"/>
  <c r="AA1870" i="11" s="1"/>
  <c r="AA1871" i="11" a="1"/>
  <c r="AA1871" i="11" s="1"/>
  <c r="AA1872" i="11" a="1"/>
  <c r="AA1872" i="11" s="1"/>
  <c r="AA1873" i="11" a="1"/>
  <c r="AA1873" i="11" s="1"/>
  <c r="AA1874" i="11" a="1"/>
  <c r="AA1874" i="11" s="1"/>
  <c r="AA1875" i="11" a="1"/>
  <c r="AA1875" i="11" s="1"/>
  <c r="AA1876" i="11" a="1"/>
  <c r="AA1876" i="11" s="1"/>
  <c r="AA1877" i="11" a="1"/>
  <c r="AA1877" i="11" s="1"/>
  <c r="AA1878" i="11" a="1"/>
  <c r="AA1878" i="11" s="1"/>
  <c r="AA1879" i="11" a="1"/>
  <c r="AA1879" i="11" s="1"/>
  <c r="AA1880" i="11" a="1"/>
  <c r="AA1880" i="11" s="1"/>
  <c r="AA1881" i="11" a="1"/>
  <c r="AA1881" i="11" s="1"/>
  <c r="AA1882" i="11" a="1"/>
  <c r="AA1882" i="11" s="1"/>
  <c r="AA1883" i="11" a="1"/>
  <c r="AA1883" i="11" s="1"/>
  <c r="AA1884" i="11" a="1"/>
  <c r="AA1884" i="11" s="1"/>
  <c r="AA1885" i="11" a="1"/>
  <c r="AA1885" i="11" s="1"/>
  <c r="AA1886" i="11" a="1"/>
  <c r="AA1886" i="11" s="1"/>
  <c r="AA1887" i="11" a="1"/>
  <c r="AA1887" i="11" s="1"/>
  <c r="AA1888" i="11" a="1"/>
  <c r="AA1888" i="11" s="1"/>
  <c r="AA1889" i="11" a="1"/>
  <c r="AA1889" i="11" s="1"/>
  <c r="AA1890" i="11" a="1"/>
  <c r="AA1890" i="11" s="1"/>
  <c r="AA1891" i="11" a="1"/>
  <c r="AA1891" i="11" s="1"/>
  <c r="AA1892" i="11" a="1"/>
  <c r="AA1892" i="11" s="1"/>
  <c r="AA1893" i="11" a="1"/>
  <c r="AA1893" i="11" s="1"/>
  <c r="AA1894" i="11" a="1"/>
  <c r="AA1894" i="11" s="1"/>
  <c r="AA1895" i="11" a="1"/>
  <c r="AA1895" i="11" s="1"/>
  <c r="AA1896" i="11" a="1"/>
  <c r="AA1896" i="11" s="1"/>
  <c r="AA1897" i="11" a="1"/>
  <c r="AA1897" i="11" s="1"/>
  <c r="AA1898" i="11" a="1"/>
  <c r="AA1898" i="11" s="1"/>
  <c r="AA1899" i="11" a="1"/>
  <c r="AA1899" i="11" s="1"/>
  <c r="AA1900" i="11" a="1"/>
  <c r="AA1900" i="11" s="1"/>
  <c r="AA1901" i="11" a="1"/>
  <c r="AA1901" i="11" s="1"/>
  <c r="AA1902" i="11" a="1"/>
  <c r="AA1902" i="11" s="1"/>
  <c r="AA1903" i="11" a="1"/>
  <c r="AA1903" i="11" s="1"/>
  <c r="AA1904" i="11" a="1"/>
  <c r="AA1904" i="11" s="1"/>
  <c r="AA1905" i="11" a="1"/>
  <c r="AA1905" i="11" s="1"/>
  <c r="AA1906" i="11" a="1"/>
  <c r="AA1906" i="11" s="1"/>
  <c r="AA1907" i="11" a="1"/>
  <c r="AA1907" i="11" s="1"/>
  <c r="AA1908" i="11" a="1"/>
  <c r="AA1908" i="11" s="1"/>
  <c r="AA1909" i="11" a="1"/>
  <c r="AA1909" i="11" s="1"/>
  <c r="AA1910" i="11" a="1"/>
  <c r="AA1910" i="11" s="1"/>
  <c r="AA1911" i="11" a="1"/>
  <c r="AA1911" i="11" s="1"/>
  <c r="AA1912" i="11" a="1"/>
  <c r="AA1912" i="11" s="1"/>
  <c r="AA1913" i="11" a="1"/>
  <c r="AA1913" i="11" s="1"/>
  <c r="AA1914" i="11" a="1"/>
  <c r="AA1914" i="11" s="1"/>
  <c r="AA1915" i="11" a="1"/>
  <c r="AA1915" i="11" s="1"/>
  <c r="AA1916" i="11" a="1"/>
  <c r="AA1916" i="11" s="1"/>
  <c r="AA1917" i="11" a="1"/>
  <c r="AA1917" i="11" s="1"/>
  <c r="AA1918" i="11" a="1"/>
  <c r="AA1918" i="11" s="1"/>
  <c r="AA1919" i="11" a="1"/>
  <c r="AA1919" i="11" s="1"/>
  <c r="AA1920" i="11" a="1"/>
  <c r="AA1920" i="11" s="1"/>
  <c r="AA1921" i="11" a="1"/>
  <c r="AA1921" i="11" s="1"/>
  <c r="AA1922" i="11" a="1"/>
  <c r="AA1922" i="11" s="1"/>
  <c r="AA1923" i="11" a="1"/>
  <c r="AA1923" i="11" s="1"/>
  <c r="AA1924" i="11" a="1"/>
  <c r="AA1924" i="11" s="1"/>
  <c r="AA1925" i="11" a="1"/>
  <c r="AA1925" i="11" s="1"/>
  <c r="AA1926" i="11" a="1"/>
  <c r="AA1926" i="11" s="1"/>
  <c r="AA1927" i="11" a="1"/>
  <c r="AA1927" i="11" s="1"/>
  <c r="AA1928" i="11" a="1"/>
  <c r="AA1928" i="11" s="1"/>
  <c r="AA1929" i="11" a="1"/>
  <c r="AA1929" i="11" s="1"/>
  <c r="AA1930" i="11" a="1"/>
  <c r="AA1930" i="11" s="1"/>
  <c r="AA1931" i="11" a="1"/>
  <c r="AA1931" i="11" s="1"/>
  <c r="AA1932" i="11" a="1"/>
  <c r="AA1932" i="11" s="1"/>
  <c r="AA1933" i="11" a="1"/>
  <c r="AA1933" i="11" s="1"/>
  <c r="AA1934" i="11" a="1"/>
  <c r="AA1934" i="11" s="1"/>
  <c r="AA1935" i="11" a="1"/>
  <c r="AA1935" i="11" s="1"/>
  <c r="AA1936" i="11" a="1"/>
  <c r="AA1936" i="11" s="1"/>
  <c r="AA1937" i="11" a="1"/>
  <c r="AA1937" i="11" s="1"/>
  <c r="AA1938" i="11" a="1"/>
  <c r="AA1938" i="11" s="1"/>
  <c r="AA1939" i="11" a="1"/>
  <c r="AA1939" i="11" s="1"/>
  <c r="AA1940" i="11" a="1"/>
  <c r="AA1940" i="11" s="1"/>
  <c r="AA1941" i="11" a="1"/>
  <c r="AA1941" i="11" s="1"/>
  <c r="AA1942" i="11" a="1"/>
  <c r="AA1942" i="11" s="1"/>
  <c r="AA1943" i="11" a="1"/>
  <c r="AA1943" i="11" s="1"/>
  <c r="AA1944" i="11" a="1"/>
  <c r="AA1944" i="11" s="1"/>
  <c r="AA1945" i="11" a="1"/>
  <c r="AA1945" i="11" s="1"/>
  <c r="AA1946" i="11" a="1"/>
  <c r="AA1946" i="11" s="1"/>
  <c r="AA1947" i="11" a="1"/>
  <c r="AA1947" i="11" s="1"/>
  <c r="AA1948" i="11" a="1"/>
  <c r="AA1948" i="11" s="1"/>
  <c r="AA1949" i="11" a="1"/>
  <c r="AA1949" i="11" s="1"/>
  <c r="AA1950" i="11" a="1"/>
  <c r="AA1950" i="11" s="1"/>
  <c r="AA1951" i="11" a="1"/>
  <c r="AA1951" i="11" s="1"/>
  <c r="AA1952" i="11" a="1"/>
  <c r="AA1952" i="11" s="1"/>
  <c r="AA1953" i="11" a="1"/>
  <c r="AA1953" i="11" s="1"/>
  <c r="AA1954" i="11" a="1"/>
  <c r="AA1954" i="11" s="1"/>
  <c r="AA1955" i="11" a="1"/>
  <c r="AA1955" i="11" s="1"/>
  <c r="AA1956" i="11" a="1"/>
  <c r="AA1956" i="11" s="1"/>
  <c r="AA1957" i="11" a="1"/>
  <c r="AA1957" i="11" s="1"/>
  <c r="AA1958" i="11" a="1"/>
  <c r="AA1958" i="11" s="1"/>
  <c r="AA1959" i="11" a="1"/>
  <c r="AA1959" i="11" s="1"/>
  <c r="AA1960" i="11" a="1"/>
  <c r="AA1960" i="11" s="1"/>
  <c r="AA1961" i="11" a="1"/>
  <c r="AA1961" i="11" s="1"/>
  <c r="AA1962" i="11" a="1"/>
  <c r="AA1962" i="11" s="1"/>
  <c r="AA1963" i="11" a="1"/>
  <c r="AA1963" i="11" s="1"/>
  <c r="AA1964" i="11" a="1"/>
  <c r="AA1964" i="11" s="1"/>
  <c r="AA1965" i="11" a="1"/>
  <c r="AA1965" i="11" s="1"/>
  <c r="AA1966" i="11" a="1"/>
  <c r="AA1966" i="11" s="1"/>
  <c r="AA1967" i="11" a="1"/>
  <c r="AA1967" i="11" s="1"/>
  <c r="AA1968" i="11" a="1"/>
  <c r="AA1968" i="11" s="1"/>
  <c r="AA1969" i="11" a="1"/>
  <c r="AA1969" i="11" s="1"/>
  <c r="AA1970" i="11" a="1"/>
  <c r="AA1970" i="11" s="1"/>
  <c r="AA1971" i="11" a="1"/>
  <c r="AA1971" i="11" s="1"/>
  <c r="AA1972" i="11" a="1"/>
  <c r="AA1972" i="11" s="1"/>
  <c r="AA1973" i="11" a="1"/>
  <c r="AA1973" i="11" s="1"/>
  <c r="AA1974" i="11" a="1"/>
  <c r="AA1974" i="11" s="1"/>
  <c r="AA1975" i="11" a="1"/>
  <c r="AA1975" i="11" s="1"/>
  <c r="AA1976" i="11" a="1"/>
  <c r="AA1976" i="11" s="1"/>
  <c r="AA1977" i="11" a="1"/>
  <c r="AA1977" i="11" s="1"/>
  <c r="AA1978" i="11" a="1"/>
  <c r="AA1978" i="11" s="1"/>
  <c r="AA1979" i="11" a="1"/>
  <c r="AA1979" i="11" s="1"/>
  <c r="AA1980" i="11" a="1"/>
  <c r="AA1980" i="11" s="1"/>
  <c r="AA1981" i="11" a="1"/>
  <c r="AA1981" i="11" s="1"/>
  <c r="AA1982" i="11" a="1"/>
  <c r="AA1982" i="11" s="1"/>
  <c r="AA1983" i="11" a="1"/>
  <c r="AA1983" i="11" s="1"/>
  <c r="AA1984" i="11" a="1"/>
  <c r="AA1984" i="11" s="1"/>
  <c r="AA1985" i="11" a="1"/>
  <c r="AA1985" i="11" s="1"/>
  <c r="AA1986" i="11" a="1"/>
  <c r="AA1986" i="11" s="1"/>
  <c r="AA1987" i="11" a="1"/>
  <c r="AA1987" i="11" s="1"/>
  <c r="AA1988" i="11" a="1"/>
  <c r="AA1988" i="11" s="1"/>
  <c r="AA1989" i="11" a="1"/>
  <c r="AA1989" i="11" s="1"/>
  <c r="AA1990" i="11" a="1"/>
  <c r="AA1990" i="11" s="1"/>
  <c r="AA1991" i="11" a="1"/>
  <c r="AA1991" i="11" s="1"/>
  <c r="AA1992" i="11" a="1"/>
  <c r="AA1992" i="11" s="1"/>
  <c r="AA1993" i="11" a="1"/>
  <c r="AA1993" i="11" s="1"/>
  <c r="AA1994" i="11" a="1"/>
  <c r="AA1994" i="11" s="1"/>
  <c r="AA1995" i="11" a="1"/>
  <c r="AA1995" i="11" s="1"/>
  <c r="AA1996" i="11" a="1"/>
  <c r="AA1996" i="11" s="1"/>
  <c r="AA1997" i="11" a="1"/>
  <c r="AA1997" i="11" s="1"/>
  <c r="AA1998" i="11" a="1"/>
  <c r="AA1998" i="11" s="1"/>
  <c r="AA1999" i="11" a="1"/>
  <c r="AA1999" i="11" s="1"/>
  <c r="AA2000" i="11" a="1"/>
  <c r="AA2000" i="11" s="1"/>
  <c r="AA2001" i="11" a="1"/>
  <c r="AA2001" i="11" s="1"/>
  <c r="AA2002" i="11" a="1"/>
  <c r="AA2002" i="11" s="1"/>
  <c r="AA2003" i="11" a="1"/>
  <c r="AA2003" i="11" s="1"/>
  <c r="AA2004" i="11" a="1"/>
  <c r="AA2004" i="11" s="1"/>
  <c r="AA2005" i="11" a="1"/>
  <c r="AA2005" i="11" s="1"/>
  <c r="AA2006" i="11" a="1"/>
  <c r="AA2006" i="11" s="1"/>
  <c r="AA2007" i="11" a="1"/>
  <c r="AA2007" i="11" s="1"/>
  <c r="AA2008" i="11" a="1"/>
  <c r="AA2008" i="11" s="1"/>
  <c r="AA2009" i="11" a="1"/>
  <c r="AA2009" i="11" s="1"/>
  <c r="AA2010" i="11" a="1"/>
  <c r="AA2010" i="11" s="1"/>
  <c r="AA2011" i="11" a="1"/>
  <c r="AA2011" i="11" s="1"/>
  <c r="AA2012" i="11" a="1"/>
  <c r="AA2012" i="11" s="1"/>
  <c r="AA2013" i="11" a="1"/>
  <c r="AA2013" i="11" s="1"/>
  <c r="AA2014" i="11" a="1"/>
  <c r="AA2014" i="11" s="1"/>
  <c r="AA2015" i="11" a="1"/>
  <c r="AA2015" i="11" s="1"/>
  <c r="AA2016" i="11" a="1"/>
  <c r="AA2016" i="11" s="1"/>
  <c r="AA2017" i="11" a="1"/>
  <c r="AA2017" i="11" s="1"/>
  <c r="AA2018" i="11" a="1"/>
  <c r="AA2018" i="11" s="1"/>
  <c r="AA2019" i="11" a="1"/>
  <c r="AA2019" i="11" s="1"/>
  <c r="AA2020" i="11" a="1"/>
  <c r="AA2020" i="11" s="1"/>
  <c r="AA2021" i="11" a="1"/>
  <c r="AA2021" i="11" s="1"/>
  <c r="AA2022" i="11" a="1"/>
  <c r="AA2022" i="11" s="1"/>
  <c r="AA2023" i="11" a="1"/>
  <c r="AA2023" i="11" s="1"/>
  <c r="AA2024" i="11" a="1"/>
  <c r="AA2024" i="11" s="1"/>
  <c r="AA2025" i="11" a="1"/>
  <c r="AA2025" i="11" s="1"/>
  <c r="AA2026" i="11" a="1"/>
  <c r="AA2026" i="11" s="1"/>
  <c r="AA2027" i="11" a="1"/>
  <c r="AA2027" i="11" s="1"/>
  <c r="AA2028" i="11" a="1"/>
  <c r="AA2028" i="11" s="1"/>
  <c r="AA2029" i="11" a="1"/>
  <c r="AA2029" i="11" s="1"/>
  <c r="AA2030" i="11" a="1"/>
  <c r="AA2030" i="11" s="1"/>
  <c r="AA2031" i="11" a="1"/>
  <c r="AA2031" i="11" s="1"/>
  <c r="AA2032" i="11" a="1"/>
  <c r="AA2032" i="11" s="1"/>
  <c r="AA2033" i="11" a="1"/>
  <c r="AA2033" i="11" s="1"/>
  <c r="AA2034" i="11" a="1"/>
  <c r="AA2034" i="11" s="1"/>
  <c r="AA2035" i="11" a="1"/>
  <c r="AA2035" i="11" s="1"/>
  <c r="AA2036" i="11" a="1"/>
  <c r="AA2036" i="11" s="1"/>
  <c r="AA2037" i="11" a="1"/>
  <c r="AA2037" i="11" s="1"/>
  <c r="AA2038" i="11" a="1"/>
  <c r="AA2038" i="11" s="1"/>
  <c r="AA2039" i="11" a="1"/>
  <c r="AA2039" i="11" s="1"/>
  <c r="AA2040" i="11" a="1"/>
  <c r="AA2040" i="11" s="1"/>
  <c r="AA2041" i="11" a="1"/>
  <c r="AA2041" i="11" s="1"/>
  <c r="AA2042" i="11" a="1"/>
  <c r="AA2042" i="11" s="1"/>
  <c r="AA2043" i="11" a="1"/>
  <c r="AA2043" i="11" s="1"/>
  <c r="AA2044" i="11" a="1"/>
  <c r="AA2044" i="11" s="1"/>
  <c r="AA2045" i="11" a="1"/>
  <c r="AA2045" i="11" s="1"/>
  <c r="AA2046" i="11" a="1"/>
  <c r="AA2046" i="11" s="1"/>
  <c r="AA2047" i="11" a="1"/>
  <c r="AA2047" i="11" s="1"/>
  <c r="AA2048" i="11" a="1"/>
  <c r="AA2048" i="11" s="1"/>
  <c r="AA2049" i="11" a="1"/>
  <c r="AA2049" i="11" s="1"/>
  <c r="AA2050" i="11" a="1"/>
  <c r="AA2050" i="11" s="1"/>
  <c r="AA2051" i="11" a="1"/>
  <c r="AA2051" i="11" s="1"/>
  <c r="AA2052" i="11" a="1"/>
  <c r="AA2052" i="11" s="1"/>
  <c r="AA2053" i="11" a="1"/>
  <c r="AA2053" i="11" s="1"/>
  <c r="AA2054" i="11" a="1"/>
  <c r="AA2054" i="11" s="1"/>
  <c r="AA2055" i="11" a="1"/>
  <c r="AA2055" i="11" s="1"/>
  <c r="AA2056" i="11" a="1"/>
  <c r="AA2056" i="11" s="1"/>
  <c r="AA2057" i="11" a="1"/>
  <c r="AA2057" i="11" s="1"/>
  <c r="AA2058" i="11" a="1"/>
  <c r="AA2058" i="11" s="1"/>
  <c r="AA2059" i="11" a="1"/>
  <c r="AA2059" i="11" s="1"/>
  <c r="AA2060" i="11" a="1"/>
  <c r="AA2060" i="11" s="1"/>
  <c r="AA2061" i="11" a="1"/>
  <c r="AA2061" i="11" s="1"/>
  <c r="AA2062" i="11" a="1"/>
  <c r="AA2062" i="11" s="1"/>
  <c r="AA2063" i="11" a="1"/>
  <c r="AA2063" i="11" s="1"/>
  <c r="AA2064" i="11" a="1"/>
  <c r="AA2064" i="11" s="1"/>
  <c r="AA2065" i="11" a="1"/>
  <c r="AA2065" i="11" s="1"/>
  <c r="AA2066" i="11" a="1"/>
  <c r="AA2066" i="11" s="1"/>
  <c r="AA2067" i="11" a="1"/>
  <c r="AA2067" i="11" s="1"/>
  <c r="AA2068" i="11" a="1"/>
  <c r="AA2068" i="11" s="1"/>
  <c r="AA2069" i="11" a="1"/>
  <c r="AA2069" i="11" s="1"/>
  <c r="AA2070" i="11" a="1"/>
  <c r="AA2070" i="11" s="1"/>
  <c r="AA2071" i="11" a="1"/>
  <c r="AA2071" i="11" s="1"/>
  <c r="AA2072" i="11" a="1"/>
  <c r="AA2072" i="11" s="1"/>
  <c r="AA2073" i="11" a="1"/>
  <c r="AA2073" i="11" s="1"/>
  <c r="AA2074" i="11" a="1"/>
  <c r="AA2074" i="11" s="1"/>
  <c r="AA2075" i="11" a="1"/>
  <c r="AA2075" i="11" s="1"/>
  <c r="AA2076" i="11" a="1"/>
  <c r="AA2076" i="11" s="1"/>
  <c r="AA2077" i="11" a="1"/>
  <c r="AA2077" i="11" s="1"/>
  <c r="AA2078" i="11" a="1"/>
  <c r="AA2078" i="11" s="1"/>
  <c r="AA2079" i="11" a="1"/>
  <c r="AA2079" i="11" s="1"/>
  <c r="AA2080" i="11" a="1"/>
  <c r="AA2080" i="11" s="1"/>
  <c r="AA2081" i="11" a="1"/>
  <c r="AA2081" i="11" s="1"/>
  <c r="AA2082" i="11" a="1"/>
  <c r="AA2082" i="11" s="1"/>
  <c r="AA2083" i="11" a="1"/>
  <c r="AA2083" i="11" s="1"/>
  <c r="AA2084" i="11" a="1"/>
  <c r="AA2084" i="11" s="1"/>
  <c r="AA2085" i="11" a="1"/>
  <c r="AA2085" i="11" s="1"/>
  <c r="AA2086" i="11" a="1"/>
  <c r="AA2086" i="11" s="1"/>
  <c r="AA2087" i="11" a="1"/>
  <c r="AA2087" i="11" s="1"/>
  <c r="AA2088" i="11" a="1"/>
  <c r="AA2088" i="11" s="1"/>
  <c r="AA2089" i="11" a="1"/>
  <c r="AA2089" i="11" s="1"/>
  <c r="AA2090" i="11" a="1"/>
  <c r="AA2090" i="11" s="1"/>
  <c r="AA2091" i="11" a="1"/>
  <c r="AA2091" i="11" s="1"/>
  <c r="AA2092" i="11" a="1"/>
  <c r="AA2092" i="11" s="1"/>
  <c r="AA2093" i="11" a="1"/>
  <c r="AA2093" i="11" s="1"/>
  <c r="AA2094" i="11" a="1"/>
  <c r="AA2094" i="11" s="1"/>
  <c r="AA2095" i="11" a="1"/>
  <c r="AA2095" i="11" s="1"/>
  <c r="AA2096" i="11" a="1"/>
  <c r="AA2096" i="11" s="1"/>
  <c r="AA2097" i="11" a="1"/>
  <c r="AA2097" i="11" s="1"/>
  <c r="AA2098" i="11" a="1"/>
  <c r="AA2098" i="11" s="1"/>
  <c r="AA2099" i="11" a="1"/>
  <c r="AA2099" i="11" s="1"/>
  <c r="AA2100" i="11" a="1"/>
  <c r="AA2100" i="11" s="1"/>
  <c r="AA2101" i="11" a="1"/>
  <c r="AA2101" i="11" s="1"/>
  <c r="AA2102" i="11" a="1"/>
  <c r="AA2102" i="11" s="1"/>
  <c r="AA2103" i="11" a="1"/>
  <c r="AA2103" i="11" s="1"/>
  <c r="AA2104" i="11" a="1"/>
  <c r="AA2104" i="11" s="1"/>
  <c r="AA2105" i="11" a="1"/>
  <c r="AA2105" i="11" s="1"/>
  <c r="AA2106" i="11" a="1"/>
  <c r="AA2106" i="11" s="1"/>
  <c r="AA2107" i="11" a="1"/>
  <c r="AA2107" i="11" s="1"/>
  <c r="AA2108" i="11" a="1"/>
  <c r="AA2108" i="11" s="1"/>
  <c r="AA2109" i="11" a="1"/>
  <c r="AA2109" i="11" s="1"/>
  <c r="AA2110" i="11" a="1"/>
  <c r="AA2110" i="11" s="1"/>
  <c r="AA2111" i="11" a="1"/>
  <c r="AA2111" i="11" s="1"/>
  <c r="AA2112" i="11" a="1"/>
  <c r="AA2112" i="11" s="1"/>
  <c r="AA2113" i="11" a="1"/>
  <c r="AA2113" i="11" s="1"/>
  <c r="AA2114" i="11" a="1"/>
  <c r="AA2114" i="11" s="1"/>
  <c r="AA2115" i="11" a="1"/>
  <c r="AA2115" i="11" s="1"/>
  <c r="AA2116" i="11" a="1"/>
  <c r="AA2116" i="11" s="1"/>
  <c r="AA2117" i="11" a="1"/>
  <c r="AA2117" i="11" s="1"/>
  <c r="AA2118" i="11" a="1"/>
  <c r="AA2118" i="11" s="1"/>
  <c r="AA2119" i="11" a="1"/>
  <c r="AA2119" i="11" s="1"/>
  <c r="AA2120" i="11" a="1"/>
  <c r="AA2120" i="11" s="1"/>
  <c r="AA2121" i="11" a="1"/>
  <c r="AA2121" i="11" s="1"/>
  <c r="AA2122" i="11" a="1"/>
  <c r="AA2122" i="11" s="1"/>
  <c r="AA2123" i="11" a="1"/>
  <c r="AA2123" i="11" s="1"/>
  <c r="AA2124" i="11" a="1"/>
  <c r="AA2124" i="11" s="1"/>
  <c r="AA2125" i="11" a="1"/>
  <c r="AA2125" i="11" s="1"/>
  <c r="AA2126" i="11" a="1"/>
  <c r="AA2126" i="11" s="1"/>
  <c r="AA2127" i="11" a="1"/>
  <c r="AA2127" i="11" s="1"/>
  <c r="AA2128" i="11" a="1"/>
  <c r="AA2128" i="11" s="1"/>
  <c r="AA2129" i="11" a="1"/>
  <c r="AA2129" i="11" s="1"/>
  <c r="AA2130" i="11" a="1"/>
  <c r="AA2130" i="11" s="1"/>
  <c r="AA2131" i="11" a="1"/>
  <c r="AA2131" i="11" s="1"/>
  <c r="AA2132" i="11" a="1"/>
  <c r="AA2132" i="11" s="1"/>
  <c r="AA2133" i="11" a="1"/>
  <c r="AA2133" i="11" s="1"/>
  <c r="AA2134" i="11" a="1"/>
  <c r="AA2134" i="11" s="1"/>
  <c r="AA2135" i="11" a="1"/>
  <c r="AA2135" i="11" s="1"/>
  <c r="AA2136" i="11" a="1"/>
  <c r="AA2136" i="11" s="1"/>
  <c r="AA2137" i="11" a="1"/>
  <c r="AA2137" i="11" s="1"/>
  <c r="AA2138" i="11" a="1"/>
  <c r="AA2138" i="11" s="1"/>
  <c r="AA2139" i="11" a="1"/>
  <c r="AA2139" i="11" s="1"/>
  <c r="AA2140" i="11" a="1"/>
  <c r="AA2140" i="11" s="1"/>
  <c r="AA2141" i="11" a="1"/>
  <c r="AA2141" i="11" s="1"/>
  <c r="AA2142" i="11" a="1"/>
  <c r="AA2142" i="11" s="1"/>
  <c r="AA2143" i="11" a="1"/>
  <c r="AA2143" i="11" s="1"/>
  <c r="AA2144" i="11" a="1"/>
  <c r="AA2144" i="11" s="1"/>
  <c r="AA2145" i="11" a="1"/>
  <c r="AA2145" i="11" s="1"/>
  <c r="AA2146" i="11" a="1"/>
  <c r="AA2146" i="11" s="1"/>
  <c r="AA2147" i="11" a="1"/>
  <c r="AA2147" i="11" s="1"/>
  <c r="AA2148" i="11" a="1"/>
  <c r="AA2148" i="11" s="1"/>
  <c r="AA2149" i="11" a="1"/>
  <c r="AA2149" i="11" s="1"/>
  <c r="AA2150" i="11" a="1"/>
  <c r="AA2150" i="11" s="1"/>
  <c r="AA2151" i="11" a="1"/>
  <c r="AA2151" i="11" s="1"/>
  <c r="AA2152" i="11" a="1"/>
  <c r="AA2152" i="11" s="1"/>
  <c r="AA2153" i="11" a="1"/>
  <c r="AA2153" i="11" s="1"/>
  <c r="AA2154" i="11" a="1"/>
  <c r="AA2154" i="11" s="1"/>
  <c r="AA2155" i="11" a="1"/>
  <c r="AA2155" i="11" s="1"/>
  <c r="AA2156" i="11" a="1"/>
  <c r="AA2156" i="11" s="1"/>
  <c r="AA2157" i="11" a="1"/>
  <c r="AA2157" i="11" s="1"/>
  <c r="AA2158" i="11" a="1"/>
  <c r="AA2158" i="11" s="1"/>
  <c r="AA2159" i="11" a="1"/>
  <c r="AA2159" i="11" s="1"/>
  <c r="AA2160" i="11" a="1"/>
  <c r="AA2160" i="11" s="1"/>
  <c r="AA2161" i="11" a="1"/>
  <c r="AA2161" i="11" s="1"/>
  <c r="AA2162" i="11" a="1"/>
  <c r="AA2162" i="11" s="1"/>
  <c r="AA2163" i="11" a="1"/>
  <c r="AA2163" i="11" s="1"/>
  <c r="AA2164" i="11" a="1"/>
  <c r="AA2164" i="11" s="1"/>
  <c r="AA2165" i="11" a="1"/>
  <c r="AA2165" i="11" s="1"/>
  <c r="AA2166" i="11" a="1"/>
  <c r="AA2166" i="11" s="1"/>
  <c r="AA2167" i="11" a="1"/>
  <c r="AA2167" i="11" s="1"/>
  <c r="AA2168" i="11" a="1"/>
  <c r="AA2168" i="11" s="1"/>
  <c r="AA2169" i="11" a="1"/>
  <c r="AA2169" i="11" s="1"/>
  <c r="AA2170" i="11" a="1"/>
  <c r="AA2170" i="11" s="1"/>
  <c r="AA2171" i="11" a="1"/>
  <c r="AA2171" i="11" s="1"/>
  <c r="AA2172" i="11" a="1"/>
  <c r="AA2172" i="11" s="1"/>
  <c r="AA2173" i="11" a="1"/>
  <c r="AA2173" i="11" s="1"/>
  <c r="AA2174" i="11" a="1"/>
  <c r="AA2174" i="11" s="1"/>
  <c r="AA2175" i="11" a="1"/>
  <c r="AA2175" i="11" s="1"/>
  <c r="AA2176" i="11" a="1"/>
  <c r="AA2176" i="11" s="1"/>
  <c r="Z361" i="11" a="1"/>
  <c r="Z361" i="11" s="1"/>
  <c r="Z362" i="11" a="1"/>
  <c r="Z362" i="11" s="1"/>
  <c r="Z363" i="11" a="1"/>
  <c r="Z363" i="11" s="1"/>
  <c r="Z364" i="11" a="1"/>
  <c r="Z364" i="11" s="1"/>
  <c r="Z365" i="11" a="1"/>
  <c r="Z365" i="11" s="1"/>
  <c r="Z366" i="11" a="1"/>
  <c r="Z366" i="11" s="1"/>
  <c r="Z367" i="11" a="1"/>
  <c r="Z367" i="11" s="1"/>
  <c r="Z368" i="11" a="1"/>
  <c r="Z368" i="11" s="1"/>
  <c r="Z369" i="11" a="1"/>
  <c r="Z369" i="11" s="1"/>
  <c r="Z370" i="11" a="1"/>
  <c r="Z370" i="11" s="1"/>
  <c r="Z371" i="11" a="1"/>
  <c r="Z371" i="11" s="1"/>
  <c r="Z372" i="11" a="1"/>
  <c r="Z372" i="11" s="1"/>
  <c r="Z373" i="11" a="1"/>
  <c r="Z373" i="11" s="1"/>
  <c r="Z374" i="11" a="1"/>
  <c r="Z374" i="11" s="1"/>
  <c r="Z375" i="11" a="1"/>
  <c r="Z375" i="11" s="1"/>
  <c r="Z376" i="11" a="1"/>
  <c r="Z376" i="11" s="1"/>
  <c r="Z377" i="11" a="1"/>
  <c r="Z377" i="11" s="1"/>
  <c r="Z378" i="11" a="1"/>
  <c r="Z378" i="11" s="1"/>
  <c r="Z379" i="11" a="1"/>
  <c r="Z379" i="11" s="1"/>
  <c r="Z380" i="11" a="1"/>
  <c r="Z380" i="11" s="1"/>
  <c r="Z381" i="11" a="1"/>
  <c r="Z381" i="11" s="1"/>
  <c r="Z382" i="11" a="1"/>
  <c r="Z382" i="11" s="1"/>
  <c r="Z383" i="11" a="1"/>
  <c r="Z383" i="11" s="1"/>
  <c r="Z384" i="11" a="1"/>
  <c r="Z384" i="11" s="1"/>
  <c r="Z385" i="11" a="1"/>
  <c r="Z385" i="11" s="1"/>
  <c r="Z386" i="11" a="1"/>
  <c r="Z386" i="11" s="1"/>
  <c r="Z387" i="11" a="1"/>
  <c r="Z387" i="11" s="1"/>
  <c r="Z388" i="11" a="1"/>
  <c r="Z388" i="11" s="1"/>
  <c r="Z389" i="11" a="1"/>
  <c r="Z389" i="11" s="1"/>
  <c r="Z390" i="11" a="1"/>
  <c r="Z390" i="11" s="1"/>
  <c r="Z391" i="11" a="1"/>
  <c r="Z391" i="11" s="1"/>
  <c r="Z392" i="11" a="1"/>
  <c r="Z392" i="11" s="1"/>
  <c r="Z393" i="11" a="1"/>
  <c r="Z393" i="11" s="1"/>
  <c r="Z394" i="11" a="1"/>
  <c r="Z394" i="11" s="1"/>
  <c r="Z395" i="11" a="1"/>
  <c r="Z395" i="11" s="1"/>
  <c r="Z396" i="11" a="1"/>
  <c r="Z396" i="11" s="1"/>
  <c r="Z397" i="11" a="1"/>
  <c r="Z397" i="11" s="1"/>
  <c r="Z398" i="11" a="1"/>
  <c r="Z398" i="11" s="1"/>
  <c r="Z399" i="11" a="1"/>
  <c r="Z399" i="11" s="1"/>
  <c r="Z400" i="11" a="1"/>
  <c r="Z400" i="11" s="1"/>
  <c r="Z401" i="11" a="1"/>
  <c r="Z401" i="11" s="1"/>
  <c r="Z402" i="11" a="1"/>
  <c r="Z402" i="11" s="1"/>
  <c r="Z403" i="11" a="1"/>
  <c r="Z403" i="11" s="1"/>
  <c r="Z404" i="11" a="1"/>
  <c r="Z404" i="11" s="1"/>
  <c r="Z405" i="11" a="1"/>
  <c r="Z405" i="11" s="1"/>
  <c r="Z406" i="11" a="1"/>
  <c r="Z406" i="11" s="1"/>
  <c r="Z407" i="11" a="1"/>
  <c r="Z407" i="11" s="1"/>
  <c r="Z408" i="11" a="1"/>
  <c r="Z408" i="11" s="1"/>
  <c r="Z409" i="11" a="1"/>
  <c r="Z409" i="11" s="1"/>
  <c r="Z410" i="11" a="1"/>
  <c r="Z410" i="11" s="1"/>
  <c r="Z411" i="11" a="1"/>
  <c r="Z411" i="11" s="1"/>
  <c r="Z412" i="11" a="1"/>
  <c r="Z412" i="11" s="1"/>
  <c r="Z413" i="11" a="1"/>
  <c r="Z413" i="11" s="1"/>
  <c r="Z414" i="11" a="1"/>
  <c r="Z414" i="11" s="1"/>
  <c r="Z415" i="11" a="1"/>
  <c r="Z415" i="11" s="1"/>
  <c r="Z416" i="11" a="1"/>
  <c r="Z416" i="11" s="1"/>
  <c r="Z417" i="11" a="1"/>
  <c r="Z417" i="11" s="1"/>
  <c r="Z418" i="11" a="1"/>
  <c r="Z418" i="11" s="1"/>
  <c r="Z419" i="11" a="1"/>
  <c r="Z419" i="11" s="1"/>
  <c r="Z420" i="11" a="1"/>
  <c r="Z420" i="11" s="1"/>
  <c r="Z421" i="11" a="1"/>
  <c r="Z421" i="11" s="1"/>
  <c r="Z422" i="11" a="1"/>
  <c r="Z422" i="11" s="1"/>
  <c r="Z423" i="11" a="1"/>
  <c r="Z423" i="11" s="1"/>
  <c r="Z424" i="11" a="1"/>
  <c r="Z424" i="11" s="1"/>
  <c r="Z425" i="11" a="1"/>
  <c r="Z425" i="11" s="1"/>
  <c r="Z426" i="11" a="1"/>
  <c r="Z426" i="11" s="1"/>
  <c r="Z427" i="11" a="1"/>
  <c r="Z427" i="11" s="1"/>
  <c r="Z428" i="11" a="1"/>
  <c r="Z428" i="11" s="1"/>
  <c r="Z429" i="11" a="1"/>
  <c r="Z429" i="11" s="1"/>
  <c r="Z430" i="11" a="1"/>
  <c r="Z430" i="11" s="1"/>
  <c r="Z431" i="11" a="1"/>
  <c r="Z431" i="11" s="1"/>
  <c r="Z432" i="11" a="1"/>
  <c r="Z432" i="11" s="1"/>
  <c r="Z433" i="11" a="1"/>
  <c r="Z433" i="11" s="1"/>
  <c r="Z434" i="11" a="1"/>
  <c r="Z434" i="11" s="1"/>
  <c r="Z435" i="11" a="1"/>
  <c r="Z435" i="11" s="1"/>
  <c r="Z436" i="11" a="1"/>
  <c r="Z436" i="11" s="1"/>
  <c r="Z437" i="11" a="1"/>
  <c r="Z437" i="11" s="1"/>
  <c r="Z438" i="11" a="1"/>
  <c r="Z438" i="11" s="1"/>
  <c r="Z439" i="11" a="1"/>
  <c r="Z439" i="11" s="1"/>
  <c r="Z440" i="11" a="1"/>
  <c r="Z440" i="11" s="1"/>
  <c r="Z441" i="11" a="1"/>
  <c r="Z441" i="11" s="1"/>
  <c r="Z442" i="11" a="1"/>
  <c r="Z442" i="11" s="1"/>
  <c r="Z443" i="11" a="1"/>
  <c r="Z443" i="11" s="1"/>
  <c r="Z444" i="11" a="1"/>
  <c r="Z444" i="11" s="1"/>
  <c r="Z445" i="11" a="1"/>
  <c r="Z445" i="11" s="1"/>
  <c r="Z446" i="11" a="1"/>
  <c r="Z446" i="11" s="1"/>
  <c r="Z447" i="11" a="1"/>
  <c r="Z447" i="11" s="1"/>
  <c r="Z448" i="11" a="1"/>
  <c r="Z448" i="11" s="1"/>
  <c r="Z449" i="11" a="1"/>
  <c r="Z449" i="11" s="1"/>
  <c r="Z450" i="11" a="1"/>
  <c r="Z450" i="11" s="1"/>
  <c r="Z451" i="11" a="1"/>
  <c r="Z451" i="11" s="1"/>
  <c r="Z452" i="11" a="1"/>
  <c r="Z452" i="11" s="1"/>
  <c r="Z453" i="11" a="1"/>
  <c r="Z453" i="11" s="1"/>
  <c r="Z454" i="11" a="1"/>
  <c r="Z454" i="11" s="1"/>
  <c r="Z455" i="11" a="1"/>
  <c r="Z455" i="11" s="1"/>
  <c r="Z456" i="11" a="1"/>
  <c r="Z456" i="11" s="1"/>
  <c r="Z457" i="11" a="1"/>
  <c r="Z457" i="11" s="1"/>
  <c r="Z458" i="11" a="1"/>
  <c r="Z458" i="11" s="1"/>
  <c r="Z459" i="11" a="1"/>
  <c r="Z459" i="11" s="1"/>
  <c r="Z460" i="11" a="1"/>
  <c r="Z460" i="11" s="1"/>
  <c r="Z461" i="11" a="1"/>
  <c r="Z461" i="11" s="1"/>
  <c r="Z462" i="11" a="1"/>
  <c r="Z462" i="11" s="1"/>
  <c r="Z463" i="11" a="1"/>
  <c r="Z463" i="11" s="1"/>
  <c r="Z464" i="11" a="1"/>
  <c r="Z464" i="11" s="1"/>
  <c r="Z465" i="11" a="1"/>
  <c r="Z465" i="11" s="1"/>
  <c r="Z466" i="11" a="1"/>
  <c r="Z466" i="11" s="1"/>
  <c r="Z467" i="11" a="1"/>
  <c r="Z467" i="11" s="1"/>
  <c r="Z468" i="11" a="1"/>
  <c r="Z468" i="11" s="1"/>
  <c r="Z469" i="11" a="1"/>
  <c r="Z469" i="11" s="1"/>
  <c r="Z470" i="11" a="1"/>
  <c r="Z470" i="11" s="1"/>
  <c r="Z471" i="11" a="1"/>
  <c r="Z471" i="11" s="1"/>
  <c r="Z472" i="11" a="1"/>
  <c r="Z472" i="11" s="1"/>
  <c r="Z473" i="11" a="1"/>
  <c r="Z473" i="11" s="1"/>
  <c r="Z474" i="11" a="1"/>
  <c r="Z474" i="11" s="1"/>
  <c r="Z475" i="11" a="1"/>
  <c r="Z475" i="11" s="1"/>
  <c r="Z476" i="11" a="1"/>
  <c r="Z476" i="11" s="1"/>
  <c r="Z477" i="11" a="1"/>
  <c r="Z477" i="11" s="1"/>
  <c r="Z478" i="11" a="1"/>
  <c r="Z478" i="11" s="1"/>
  <c r="Z479" i="11" a="1"/>
  <c r="Z479" i="11" s="1"/>
  <c r="Z480" i="11" a="1"/>
  <c r="Z480" i="11" s="1"/>
  <c r="Z481" i="11" a="1"/>
  <c r="Z481" i="11" s="1"/>
  <c r="Z482" i="11" a="1"/>
  <c r="Z482" i="11" s="1"/>
  <c r="Z483" i="11" a="1"/>
  <c r="Z483" i="11" s="1"/>
  <c r="Z484" i="11" a="1"/>
  <c r="Z484" i="11" s="1"/>
  <c r="Z485" i="11" a="1"/>
  <c r="Z485" i="11" s="1"/>
  <c r="Z486" i="11" a="1"/>
  <c r="Z486" i="11" s="1"/>
  <c r="Z487" i="11" a="1"/>
  <c r="Z487" i="11" s="1"/>
  <c r="Z488" i="11" a="1"/>
  <c r="Z488" i="11" s="1"/>
  <c r="Z489" i="11" a="1"/>
  <c r="Z489" i="11" s="1"/>
  <c r="Z490" i="11" a="1"/>
  <c r="Z490" i="11" s="1"/>
  <c r="Z491" i="11" a="1"/>
  <c r="Z491" i="11" s="1"/>
  <c r="Z492" i="11" a="1"/>
  <c r="Z492" i="11" s="1"/>
  <c r="Z493" i="11" a="1"/>
  <c r="Z493" i="11" s="1"/>
  <c r="Z494" i="11" a="1"/>
  <c r="Z494" i="11" s="1"/>
  <c r="Z495" i="11" a="1"/>
  <c r="Z495" i="11" s="1"/>
  <c r="Z496" i="11" a="1"/>
  <c r="Z496" i="11" s="1"/>
  <c r="Z497" i="11" a="1"/>
  <c r="Z497" i="11" s="1"/>
  <c r="Z498" i="11" a="1"/>
  <c r="Z498" i="11" s="1"/>
  <c r="Z499" i="11" a="1"/>
  <c r="Z499" i="11" s="1"/>
  <c r="Z500" i="11" a="1"/>
  <c r="Z500" i="11" s="1"/>
  <c r="Z501" i="11" a="1"/>
  <c r="Z501" i="11" s="1"/>
  <c r="Z502" i="11" a="1"/>
  <c r="Z502" i="11" s="1"/>
  <c r="Z503" i="11" a="1"/>
  <c r="Z503" i="11" s="1"/>
  <c r="Z504" i="11" a="1"/>
  <c r="Z504" i="11" s="1"/>
  <c r="Z505" i="11" a="1"/>
  <c r="Z505" i="11" s="1"/>
  <c r="Z506" i="11" a="1"/>
  <c r="Z506" i="11" s="1"/>
  <c r="Z507" i="11" a="1"/>
  <c r="Z507" i="11" s="1"/>
  <c r="Z508" i="11" a="1"/>
  <c r="Z508" i="11" s="1"/>
  <c r="Z509" i="11" a="1"/>
  <c r="Z509" i="11" s="1"/>
  <c r="Z510" i="11" a="1"/>
  <c r="Z510" i="11" s="1"/>
  <c r="Z511" i="11" a="1"/>
  <c r="Z511" i="11" s="1"/>
  <c r="Z512" i="11" a="1"/>
  <c r="Z512" i="11" s="1"/>
  <c r="Z513" i="11" a="1"/>
  <c r="Z513" i="11" s="1"/>
  <c r="Z514" i="11" a="1"/>
  <c r="Z514" i="11" s="1"/>
  <c r="Z515" i="11" a="1"/>
  <c r="Z515" i="11" s="1"/>
  <c r="Z516" i="11" a="1"/>
  <c r="Z516" i="11" s="1"/>
  <c r="Z517" i="11" a="1"/>
  <c r="Z517" i="11" s="1"/>
  <c r="Z518" i="11" a="1"/>
  <c r="Z518" i="11" s="1"/>
  <c r="Z519" i="11" a="1"/>
  <c r="Z519" i="11" s="1"/>
  <c r="Z520" i="11" a="1"/>
  <c r="Z520" i="11" s="1"/>
  <c r="Z521" i="11" a="1"/>
  <c r="Z521" i="11" s="1"/>
  <c r="Z522" i="11" a="1"/>
  <c r="Z522" i="11" s="1"/>
  <c r="Z523" i="11" a="1"/>
  <c r="Z523" i="11" s="1"/>
  <c r="Z524" i="11" a="1"/>
  <c r="Z524" i="11" s="1"/>
  <c r="Z525" i="11" a="1"/>
  <c r="Z525" i="11" s="1"/>
  <c r="Z526" i="11" a="1"/>
  <c r="Z526" i="11" s="1"/>
  <c r="Z527" i="11" a="1"/>
  <c r="Z527" i="11" s="1"/>
  <c r="Z528" i="11" a="1"/>
  <c r="Z528" i="11" s="1"/>
  <c r="Z529" i="11" a="1"/>
  <c r="Z529" i="11" s="1"/>
  <c r="Z530" i="11" a="1"/>
  <c r="Z530" i="11" s="1"/>
  <c r="Z531" i="11" a="1"/>
  <c r="Z531" i="11" s="1"/>
  <c r="Z532" i="11" a="1"/>
  <c r="Z532" i="11" s="1"/>
  <c r="Z533" i="11" a="1"/>
  <c r="Z533" i="11" s="1"/>
  <c r="Z534" i="11" a="1"/>
  <c r="Z534" i="11" s="1"/>
  <c r="Z535" i="11" a="1"/>
  <c r="Z535" i="11" s="1"/>
  <c r="Z536" i="11" a="1"/>
  <c r="Z536" i="11" s="1"/>
  <c r="Z537" i="11" a="1"/>
  <c r="Z537" i="11" s="1"/>
  <c r="Z538" i="11" a="1"/>
  <c r="Z538" i="11" s="1"/>
  <c r="Z539" i="11" a="1"/>
  <c r="Z539" i="11" s="1"/>
  <c r="Z540" i="11" a="1"/>
  <c r="Z540" i="11" s="1"/>
  <c r="Z541" i="11" a="1"/>
  <c r="Z541" i="11" s="1"/>
  <c r="Z542" i="11" a="1"/>
  <c r="Z542" i="11" s="1"/>
  <c r="Z543" i="11" a="1"/>
  <c r="Z543" i="11" s="1"/>
  <c r="Z544" i="11" a="1"/>
  <c r="Z544" i="11" s="1"/>
  <c r="Z545" i="11" a="1"/>
  <c r="Z545" i="11" s="1"/>
  <c r="Z546" i="11" a="1"/>
  <c r="Z546" i="11" s="1"/>
  <c r="Z547" i="11" a="1"/>
  <c r="Z547" i="11" s="1"/>
  <c r="Z548" i="11" a="1"/>
  <c r="Z548" i="11" s="1"/>
  <c r="Z549" i="11" a="1"/>
  <c r="Z549" i="11" s="1"/>
  <c r="Z550" i="11" a="1"/>
  <c r="Z550" i="11" s="1"/>
  <c r="Z551" i="11" a="1"/>
  <c r="Z551" i="11" s="1"/>
  <c r="Z552" i="11" a="1"/>
  <c r="Z552" i="11" s="1"/>
  <c r="Z553" i="11" a="1"/>
  <c r="Z553" i="11" s="1"/>
  <c r="Z554" i="11" a="1"/>
  <c r="Z554" i="11" s="1"/>
  <c r="Z555" i="11" a="1"/>
  <c r="Z555" i="11" s="1"/>
  <c r="Z556" i="11" a="1"/>
  <c r="Z556" i="11" s="1"/>
  <c r="Z557" i="11" a="1"/>
  <c r="Z557" i="11" s="1"/>
  <c r="Z558" i="11" a="1"/>
  <c r="Z558" i="11" s="1"/>
  <c r="Z559" i="11" a="1"/>
  <c r="Z559" i="11" s="1"/>
  <c r="Z560" i="11" a="1"/>
  <c r="Z560" i="11" s="1"/>
  <c r="Z561" i="11" a="1"/>
  <c r="Z561" i="11" s="1"/>
  <c r="Z562" i="11" a="1"/>
  <c r="Z562" i="11" s="1"/>
  <c r="Z563" i="11" a="1"/>
  <c r="Z563" i="11" s="1"/>
  <c r="Z564" i="11" a="1"/>
  <c r="Z564" i="11" s="1"/>
  <c r="Z565" i="11" a="1"/>
  <c r="Z565" i="11" s="1"/>
  <c r="Z566" i="11" a="1"/>
  <c r="Z566" i="11" s="1"/>
  <c r="Z567" i="11" a="1"/>
  <c r="Z567" i="11" s="1"/>
  <c r="Z568" i="11" a="1"/>
  <c r="Z568" i="11" s="1"/>
  <c r="Z569" i="11" a="1"/>
  <c r="Z569" i="11" s="1"/>
  <c r="Z570" i="11" a="1"/>
  <c r="Z570" i="11" s="1"/>
  <c r="Z571" i="11" a="1"/>
  <c r="Z571" i="11" s="1"/>
  <c r="Z572" i="11" a="1"/>
  <c r="Z572" i="11" s="1"/>
  <c r="Z573" i="11" a="1"/>
  <c r="Z573" i="11" s="1"/>
  <c r="Z574" i="11" a="1"/>
  <c r="Z574" i="11" s="1"/>
  <c r="Z575" i="11" a="1"/>
  <c r="Z575" i="11" s="1"/>
  <c r="Z576" i="11" a="1"/>
  <c r="Z576" i="11" s="1"/>
  <c r="Z577" i="11" a="1"/>
  <c r="Z577" i="11" s="1"/>
  <c r="Z578" i="11" a="1"/>
  <c r="Z578" i="11" s="1"/>
  <c r="Z579" i="11" a="1"/>
  <c r="Z579" i="11" s="1"/>
  <c r="Z580" i="11" a="1"/>
  <c r="Z580" i="11" s="1"/>
  <c r="Z581" i="11" a="1"/>
  <c r="Z581" i="11" s="1"/>
  <c r="Z582" i="11" a="1"/>
  <c r="Z582" i="11" s="1"/>
  <c r="Z583" i="11" a="1"/>
  <c r="Z583" i="11" s="1"/>
  <c r="Z584" i="11" a="1"/>
  <c r="Z584" i="11" s="1"/>
  <c r="Z585" i="11" a="1"/>
  <c r="Z585" i="11" s="1"/>
  <c r="Z586" i="11" a="1"/>
  <c r="Z586" i="11" s="1"/>
  <c r="Z587" i="11" a="1"/>
  <c r="Z587" i="11" s="1"/>
  <c r="Z588" i="11" a="1"/>
  <c r="Z588" i="11" s="1"/>
  <c r="Z589" i="11" a="1"/>
  <c r="Z589" i="11" s="1"/>
  <c r="Z590" i="11" a="1"/>
  <c r="Z590" i="11" s="1"/>
  <c r="Z591" i="11" a="1"/>
  <c r="Z591" i="11" s="1"/>
  <c r="Z592" i="11" a="1"/>
  <c r="Z592" i="11" s="1"/>
  <c r="Z593" i="11" a="1"/>
  <c r="Z593" i="11" s="1"/>
  <c r="Z594" i="11" a="1"/>
  <c r="Z594" i="11" s="1"/>
  <c r="Z595" i="11" a="1"/>
  <c r="Z595" i="11" s="1"/>
  <c r="Z596" i="11" a="1"/>
  <c r="Z596" i="11" s="1"/>
  <c r="Z597" i="11" a="1"/>
  <c r="Z597" i="11" s="1"/>
  <c r="Z598" i="11" a="1"/>
  <c r="Z598" i="11" s="1"/>
  <c r="Z599" i="11" a="1"/>
  <c r="Z599" i="11" s="1"/>
  <c r="Z600" i="11" a="1"/>
  <c r="Z600" i="11" s="1"/>
  <c r="Z601" i="11" a="1"/>
  <c r="Z601" i="11" s="1"/>
  <c r="Z602" i="11" a="1"/>
  <c r="Z602" i="11" s="1"/>
  <c r="Z603" i="11" a="1"/>
  <c r="Z603" i="11" s="1"/>
  <c r="Z604" i="11" a="1"/>
  <c r="Z604" i="11" s="1"/>
  <c r="Z605" i="11" a="1"/>
  <c r="Z605" i="11" s="1"/>
  <c r="Z606" i="11" a="1"/>
  <c r="Z606" i="11" s="1"/>
  <c r="Z607" i="11" a="1"/>
  <c r="Z607" i="11" s="1"/>
  <c r="Z608" i="11" a="1"/>
  <c r="Z608" i="11" s="1"/>
  <c r="Z609" i="11" a="1"/>
  <c r="Z609" i="11" s="1"/>
  <c r="Z610" i="11" a="1"/>
  <c r="Z610" i="11" s="1"/>
  <c r="Z611" i="11" a="1"/>
  <c r="Z611" i="11" s="1"/>
  <c r="Z612" i="11" a="1"/>
  <c r="Z612" i="11" s="1"/>
  <c r="Z613" i="11" a="1"/>
  <c r="Z613" i="11" s="1"/>
  <c r="Z614" i="11" a="1"/>
  <c r="Z614" i="11" s="1"/>
  <c r="Z615" i="11" a="1"/>
  <c r="Z615" i="11" s="1"/>
  <c r="Z616" i="11" a="1"/>
  <c r="Z616" i="11" s="1"/>
  <c r="Z617" i="11" a="1"/>
  <c r="Z617" i="11" s="1"/>
  <c r="Z618" i="11" a="1"/>
  <c r="Z618" i="11" s="1"/>
  <c r="Z619" i="11" a="1"/>
  <c r="Z619" i="11" s="1"/>
  <c r="Z620" i="11" a="1"/>
  <c r="Z620" i="11" s="1"/>
  <c r="Z621" i="11" a="1"/>
  <c r="Z621" i="11" s="1"/>
  <c r="Z622" i="11" a="1"/>
  <c r="Z622" i="11" s="1"/>
  <c r="Z623" i="11" a="1"/>
  <c r="Z623" i="11" s="1"/>
  <c r="Z624" i="11" a="1"/>
  <c r="Z624" i="11" s="1"/>
  <c r="Z625" i="11" a="1"/>
  <c r="Z625" i="11" s="1"/>
  <c r="Z626" i="11" a="1"/>
  <c r="Z626" i="11" s="1"/>
  <c r="Z627" i="11" a="1"/>
  <c r="Z627" i="11" s="1"/>
  <c r="Z628" i="11" a="1"/>
  <c r="Z628" i="11" s="1"/>
  <c r="Z629" i="11" a="1"/>
  <c r="Z629" i="11" s="1"/>
  <c r="Z630" i="11" a="1"/>
  <c r="Z630" i="11" s="1"/>
  <c r="Z631" i="11" a="1"/>
  <c r="Z631" i="11" s="1"/>
  <c r="Z632" i="11" a="1"/>
  <c r="Z632" i="11" s="1"/>
  <c r="Z633" i="11" a="1"/>
  <c r="Z633" i="11" s="1"/>
  <c r="Z634" i="11" a="1"/>
  <c r="Z634" i="11" s="1"/>
  <c r="Z635" i="11" a="1"/>
  <c r="Z635" i="11" s="1"/>
  <c r="Z636" i="11" a="1"/>
  <c r="Z636" i="11" s="1"/>
  <c r="Z637" i="11" a="1"/>
  <c r="Z637" i="11" s="1"/>
  <c r="Z638" i="11" a="1"/>
  <c r="Z638" i="11" s="1"/>
  <c r="Z639" i="11" a="1"/>
  <c r="Z639" i="11" s="1"/>
  <c r="Z640" i="11" a="1"/>
  <c r="Z640" i="11" s="1"/>
  <c r="Z641" i="11" a="1"/>
  <c r="Z641" i="11" s="1"/>
  <c r="Z642" i="11" a="1"/>
  <c r="Z642" i="11" s="1"/>
  <c r="Z643" i="11" a="1"/>
  <c r="Z643" i="11" s="1"/>
  <c r="Z644" i="11" a="1"/>
  <c r="Z644" i="11" s="1"/>
  <c r="Z645" i="11" a="1"/>
  <c r="Z645" i="11" s="1"/>
  <c r="Z646" i="11" a="1"/>
  <c r="Z646" i="11" s="1"/>
  <c r="Z647" i="11" a="1"/>
  <c r="Z647" i="11" s="1"/>
  <c r="Z648" i="11" a="1"/>
  <c r="Z648" i="11" s="1"/>
  <c r="Z649" i="11" a="1"/>
  <c r="Z649" i="11" s="1"/>
  <c r="Z650" i="11" a="1"/>
  <c r="Z650" i="11" s="1"/>
  <c r="Z651" i="11" a="1"/>
  <c r="Z651" i="11" s="1"/>
  <c r="Z652" i="11" a="1"/>
  <c r="Z652" i="11" s="1"/>
  <c r="Z653" i="11" a="1"/>
  <c r="Z653" i="11" s="1"/>
  <c r="Z654" i="11" a="1"/>
  <c r="Z654" i="11" s="1"/>
  <c r="Z655" i="11" a="1"/>
  <c r="Z655" i="11" s="1"/>
  <c r="Z656" i="11" a="1"/>
  <c r="Z656" i="11" s="1"/>
  <c r="Z657" i="11" a="1"/>
  <c r="Z657" i="11" s="1"/>
  <c r="Z658" i="11" a="1"/>
  <c r="Z658" i="11" s="1"/>
  <c r="Z659" i="11" a="1"/>
  <c r="Z659" i="11" s="1"/>
  <c r="Z660" i="11" a="1"/>
  <c r="Z660" i="11" s="1"/>
  <c r="Z661" i="11" a="1"/>
  <c r="Z661" i="11" s="1"/>
  <c r="Z662" i="11" a="1"/>
  <c r="Z662" i="11" s="1"/>
  <c r="Z663" i="11" a="1"/>
  <c r="Z663" i="11" s="1"/>
  <c r="Z664" i="11" a="1"/>
  <c r="Z664" i="11" s="1"/>
  <c r="Z665" i="11" a="1"/>
  <c r="Z665" i="11" s="1"/>
  <c r="Z666" i="11" a="1"/>
  <c r="Z666" i="11" s="1"/>
  <c r="Z667" i="11" a="1"/>
  <c r="Z667" i="11" s="1"/>
  <c r="Z668" i="11" a="1"/>
  <c r="Z668" i="11" s="1"/>
  <c r="Z669" i="11" a="1"/>
  <c r="Z669" i="11" s="1"/>
  <c r="Z670" i="11" a="1"/>
  <c r="Z670" i="11" s="1"/>
  <c r="Z671" i="11" a="1"/>
  <c r="Z671" i="11" s="1"/>
  <c r="Z672" i="11" a="1"/>
  <c r="Z672" i="11" s="1"/>
  <c r="Z673" i="11" a="1"/>
  <c r="Z673" i="11" s="1"/>
  <c r="Z674" i="11" a="1"/>
  <c r="Z674" i="11" s="1"/>
  <c r="Z675" i="11" a="1"/>
  <c r="Z675" i="11" s="1"/>
  <c r="Z676" i="11" a="1"/>
  <c r="Z676" i="11" s="1"/>
  <c r="Z677" i="11" a="1"/>
  <c r="Z677" i="11" s="1"/>
  <c r="Z678" i="11" a="1"/>
  <c r="Z678" i="11" s="1"/>
  <c r="Z679" i="11" a="1"/>
  <c r="Z679" i="11" s="1"/>
  <c r="Z680" i="11" a="1"/>
  <c r="Z680" i="11" s="1"/>
  <c r="Z681" i="11" a="1"/>
  <c r="Z681" i="11" s="1"/>
  <c r="Z682" i="11" a="1"/>
  <c r="Z682" i="11" s="1"/>
  <c r="Z683" i="11" a="1"/>
  <c r="Z683" i="11" s="1"/>
  <c r="Z684" i="11" a="1"/>
  <c r="Z684" i="11" s="1"/>
  <c r="Z685" i="11" a="1"/>
  <c r="Z685" i="11" s="1"/>
  <c r="Z686" i="11" a="1"/>
  <c r="Z686" i="11" s="1"/>
  <c r="Z687" i="11" a="1"/>
  <c r="Z687" i="11" s="1"/>
  <c r="Z688" i="11" a="1"/>
  <c r="Z688" i="11" s="1"/>
  <c r="Z689" i="11" a="1"/>
  <c r="Z689" i="11" s="1"/>
  <c r="Z690" i="11" a="1"/>
  <c r="Z690" i="11" s="1"/>
  <c r="Z691" i="11" a="1"/>
  <c r="Z691" i="11" s="1"/>
  <c r="Z692" i="11" a="1"/>
  <c r="Z692" i="11" s="1"/>
  <c r="Z693" i="11" a="1"/>
  <c r="Z693" i="11" s="1"/>
  <c r="Z694" i="11" a="1"/>
  <c r="Z694" i="11" s="1"/>
  <c r="Z695" i="11" a="1"/>
  <c r="Z695" i="11" s="1"/>
  <c r="Z696" i="11" a="1"/>
  <c r="Z696" i="11" s="1"/>
  <c r="Z697" i="11" a="1"/>
  <c r="Z697" i="11" s="1"/>
  <c r="Z698" i="11" a="1"/>
  <c r="Z698" i="11" s="1"/>
  <c r="Z699" i="11" a="1"/>
  <c r="Z699" i="11" s="1"/>
  <c r="Z700" i="11" a="1"/>
  <c r="Z700" i="11" s="1"/>
  <c r="Z701" i="11" a="1"/>
  <c r="Z701" i="11" s="1"/>
  <c r="Z702" i="11" a="1"/>
  <c r="Z702" i="11" s="1"/>
  <c r="Z703" i="11" a="1"/>
  <c r="Z703" i="11" s="1"/>
  <c r="Z704" i="11" a="1"/>
  <c r="Z704" i="11" s="1"/>
  <c r="Z705" i="11" a="1"/>
  <c r="Z705" i="11" s="1"/>
  <c r="Z706" i="11" a="1"/>
  <c r="Z706" i="11" s="1"/>
  <c r="Z707" i="11" a="1"/>
  <c r="Z707" i="11" s="1"/>
  <c r="Z708" i="11" a="1"/>
  <c r="Z708" i="11" s="1"/>
  <c r="Z709" i="11" a="1"/>
  <c r="Z709" i="11" s="1"/>
  <c r="Z710" i="11" a="1"/>
  <c r="Z710" i="11" s="1"/>
  <c r="Z711" i="11" a="1"/>
  <c r="Z711" i="11" s="1"/>
  <c r="Z712" i="11" a="1"/>
  <c r="Z712" i="11" s="1"/>
  <c r="Z713" i="11" a="1"/>
  <c r="Z713" i="11" s="1"/>
  <c r="Z714" i="11" a="1"/>
  <c r="Z714" i="11" s="1"/>
  <c r="Z715" i="11" a="1"/>
  <c r="Z715" i="11" s="1"/>
  <c r="Z716" i="11" a="1"/>
  <c r="Z716" i="11" s="1"/>
  <c r="Z717" i="11" a="1"/>
  <c r="Z717" i="11" s="1"/>
  <c r="Z718" i="11" a="1"/>
  <c r="Z718" i="11" s="1"/>
  <c r="Z719" i="11" a="1"/>
  <c r="Z719" i="11" s="1"/>
  <c r="Z720" i="11" a="1"/>
  <c r="Z720" i="11" s="1"/>
  <c r="Z721" i="11" a="1"/>
  <c r="Z721" i="11" s="1"/>
  <c r="Z722" i="11" a="1"/>
  <c r="Z722" i="11" s="1"/>
  <c r="Z723" i="11" a="1"/>
  <c r="Z723" i="11" s="1"/>
  <c r="Z724" i="11" a="1"/>
  <c r="Z724" i="11" s="1"/>
  <c r="Z725" i="11" a="1"/>
  <c r="Z725" i="11" s="1"/>
  <c r="Z726" i="11" a="1"/>
  <c r="Z726" i="11" s="1"/>
  <c r="Z727" i="11" a="1"/>
  <c r="Z727" i="11" s="1"/>
  <c r="Z728" i="11" a="1"/>
  <c r="Z728" i="11" s="1"/>
  <c r="Z729" i="11" a="1"/>
  <c r="Z729" i="11" s="1"/>
  <c r="Z730" i="11" a="1"/>
  <c r="Z730" i="11" s="1"/>
  <c r="Z731" i="11" a="1"/>
  <c r="Z731" i="11" s="1"/>
  <c r="Z732" i="11" a="1"/>
  <c r="Z732" i="11" s="1"/>
  <c r="Z733" i="11" a="1"/>
  <c r="Z733" i="11" s="1"/>
  <c r="Z734" i="11" a="1"/>
  <c r="Z734" i="11" s="1"/>
  <c r="Z735" i="11" a="1"/>
  <c r="Z735" i="11" s="1"/>
  <c r="Z736" i="11" a="1"/>
  <c r="Z736" i="11" s="1"/>
  <c r="Z737" i="11" a="1"/>
  <c r="Z737" i="11" s="1"/>
  <c r="Z738" i="11" a="1"/>
  <c r="Z738" i="11" s="1"/>
  <c r="Z739" i="11" a="1"/>
  <c r="Z739" i="11" s="1"/>
  <c r="Z740" i="11" a="1"/>
  <c r="Z740" i="11" s="1"/>
  <c r="Z741" i="11" a="1"/>
  <c r="Z741" i="11" s="1"/>
  <c r="Z742" i="11" a="1"/>
  <c r="Z742" i="11" s="1"/>
  <c r="Z743" i="11" a="1"/>
  <c r="Z743" i="11" s="1"/>
  <c r="Z744" i="11" a="1"/>
  <c r="Z744" i="11" s="1"/>
  <c r="Z745" i="11" a="1"/>
  <c r="Z745" i="11" s="1"/>
  <c r="Z746" i="11" a="1"/>
  <c r="Z746" i="11" s="1"/>
  <c r="Z747" i="11" a="1"/>
  <c r="Z747" i="11" s="1"/>
  <c r="Z748" i="11" a="1"/>
  <c r="Z748" i="11" s="1"/>
  <c r="Z749" i="11" a="1"/>
  <c r="Z749" i="11" s="1"/>
  <c r="Z750" i="11" a="1"/>
  <c r="Z750" i="11" s="1"/>
  <c r="Z751" i="11" a="1"/>
  <c r="Z751" i="11" s="1"/>
  <c r="Z752" i="11" a="1"/>
  <c r="Z752" i="11" s="1"/>
  <c r="Z753" i="11" a="1"/>
  <c r="Z753" i="11" s="1"/>
  <c r="Z754" i="11" a="1"/>
  <c r="Z754" i="11" s="1"/>
  <c r="Z755" i="11" a="1"/>
  <c r="Z755" i="11" s="1"/>
  <c r="Z756" i="11" a="1"/>
  <c r="Z756" i="11" s="1"/>
  <c r="Z757" i="11" a="1"/>
  <c r="Z757" i="11" s="1"/>
  <c r="Z758" i="11" a="1"/>
  <c r="Z758" i="11" s="1"/>
  <c r="Z759" i="11" a="1"/>
  <c r="Z759" i="11" s="1"/>
  <c r="Z760" i="11" a="1"/>
  <c r="Z760" i="11" s="1"/>
  <c r="Z761" i="11" a="1"/>
  <c r="Z761" i="11" s="1"/>
  <c r="Z762" i="11" a="1"/>
  <c r="Z762" i="11" s="1"/>
  <c r="Z763" i="11" a="1"/>
  <c r="Z763" i="11" s="1"/>
  <c r="Z764" i="11" a="1"/>
  <c r="Z764" i="11" s="1"/>
  <c r="Z765" i="11" a="1"/>
  <c r="Z765" i="11" s="1"/>
  <c r="Z766" i="11" a="1"/>
  <c r="Z766" i="11" s="1"/>
  <c r="Z767" i="11" a="1"/>
  <c r="Z767" i="11" s="1"/>
  <c r="Z768" i="11" a="1"/>
  <c r="Z768" i="11" s="1"/>
  <c r="Z769" i="11" a="1"/>
  <c r="Z769" i="11" s="1"/>
  <c r="Z770" i="11" a="1"/>
  <c r="Z770" i="11" s="1"/>
  <c r="Z771" i="11" a="1"/>
  <c r="Z771" i="11" s="1"/>
  <c r="Z772" i="11" a="1"/>
  <c r="Z772" i="11" s="1"/>
  <c r="Z773" i="11" a="1"/>
  <c r="Z773" i="11" s="1"/>
  <c r="Z774" i="11" a="1"/>
  <c r="Z774" i="11" s="1"/>
  <c r="Z775" i="11" a="1"/>
  <c r="Z775" i="11" s="1"/>
  <c r="Z776" i="11" a="1"/>
  <c r="Z776" i="11" s="1"/>
  <c r="Z777" i="11" a="1"/>
  <c r="Z777" i="11" s="1"/>
  <c r="Z778" i="11" a="1"/>
  <c r="Z778" i="11" s="1"/>
  <c r="Z779" i="11" a="1"/>
  <c r="Z779" i="11" s="1"/>
  <c r="Z780" i="11" a="1"/>
  <c r="Z780" i="11" s="1"/>
  <c r="Z781" i="11" a="1"/>
  <c r="Z781" i="11" s="1"/>
  <c r="Z782" i="11" a="1"/>
  <c r="Z782" i="11" s="1"/>
  <c r="Z783" i="11" a="1"/>
  <c r="Z783" i="11" s="1"/>
  <c r="Z784" i="11" a="1"/>
  <c r="Z784" i="11" s="1"/>
  <c r="Z785" i="11" a="1"/>
  <c r="Z785" i="11" s="1"/>
  <c r="Z786" i="11" a="1"/>
  <c r="Z786" i="11" s="1"/>
  <c r="Z787" i="11" a="1"/>
  <c r="Z787" i="11" s="1"/>
  <c r="Z788" i="11" a="1"/>
  <c r="Z788" i="11" s="1"/>
  <c r="Z789" i="11" a="1"/>
  <c r="Z789" i="11" s="1"/>
  <c r="Z790" i="11" a="1"/>
  <c r="Z790" i="11" s="1"/>
  <c r="Z791" i="11" a="1"/>
  <c r="Z791" i="11" s="1"/>
  <c r="Z792" i="11" a="1"/>
  <c r="Z792" i="11" s="1"/>
  <c r="Z793" i="11" a="1"/>
  <c r="Z793" i="11" s="1"/>
  <c r="Z794" i="11" a="1"/>
  <c r="Z794" i="11" s="1"/>
  <c r="Z795" i="11" a="1"/>
  <c r="Z795" i="11" s="1"/>
  <c r="Z796" i="11" a="1"/>
  <c r="Z796" i="11" s="1"/>
  <c r="Z797" i="11" a="1"/>
  <c r="Z797" i="11" s="1"/>
  <c r="Z798" i="11" a="1"/>
  <c r="Z798" i="11" s="1"/>
  <c r="Z799" i="11" a="1"/>
  <c r="Z799" i="11" s="1"/>
  <c r="Z800" i="11" a="1"/>
  <c r="Z800" i="11" s="1"/>
  <c r="Z801" i="11" a="1"/>
  <c r="Z801" i="11" s="1"/>
  <c r="Z802" i="11" a="1"/>
  <c r="Z802" i="11" s="1"/>
  <c r="Z803" i="11" a="1"/>
  <c r="Z803" i="11" s="1"/>
  <c r="Z804" i="11" a="1"/>
  <c r="Z804" i="11" s="1"/>
  <c r="Z805" i="11" a="1"/>
  <c r="Z805" i="11" s="1"/>
  <c r="Z806" i="11" a="1"/>
  <c r="Z806" i="11" s="1"/>
  <c r="Z807" i="11" a="1"/>
  <c r="Z807" i="11" s="1"/>
  <c r="Z808" i="11" a="1"/>
  <c r="Z808" i="11" s="1"/>
  <c r="Z809" i="11" a="1"/>
  <c r="Z809" i="11" s="1"/>
  <c r="Z810" i="11" a="1"/>
  <c r="Z810" i="11" s="1"/>
  <c r="Z811" i="11" a="1"/>
  <c r="Z811" i="11" s="1"/>
  <c r="Z812" i="11" a="1"/>
  <c r="Z812" i="11" s="1"/>
  <c r="Z813" i="11" a="1"/>
  <c r="Z813" i="11" s="1"/>
  <c r="Z814" i="11" a="1"/>
  <c r="Z814" i="11" s="1"/>
  <c r="Z815" i="11" a="1"/>
  <c r="Z815" i="11" s="1"/>
  <c r="Z816" i="11" a="1"/>
  <c r="Z816" i="11" s="1"/>
  <c r="Z817" i="11" a="1"/>
  <c r="Z817" i="11" s="1"/>
  <c r="Z818" i="11" a="1"/>
  <c r="Z818" i="11" s="1"/>
  <c r="Z819" i="11" a="1"/>
  <c r="Z819" i="11" s="1"/>
  <c r="Z820" i="11" a="1"/>
  <c r="Z820" i="11" s="1"/>
  <c r="Z821" i="11" a="1"/>
  <c r="Z821" i="11" s="1"/>
  <c r="Z822" i="11" a="1"/>
  <c r="Z822" i="11" s="1"/>
  <c r="Z823" i="11" a="1"/>
  <c r="Z823" i="11" s="1"/>
  <c r="Z824" i="11" a="1"/>
  <c r="Z824" i="11" s="1"/>
  <c r="Z825" i="11" a="1"/>
  <c r="Z825" i="11" s="1"/>
  <c r="Z826" i="11" a="1"/>
  <c r="Z826" i="11" s="1"/>
  <c r="Z827" i="11" a="1"/>
  <c r="Z827" i="11" s="1"/>
  <c r="Z828" i="11" a="1"/>
  <c r="Z828" i="11" s="1"/>
  <c r="Z829" i="11" a="1"/>
  <c r="Z829" i="11" s="1"/>
  <c r="Z830" i="11" a="1"/>
  <c r="Z830" i="11" s="1"/>
  <c r="Z831" i="11" a="1"/>
  <c r="Z831" i="11" s="1"/>
  <c r="Z832" i="11" a="1"/>
  <c r="Z832" i="11" s="1"/>
  <c r="Z833" i="11" a="1"/>
  <c r="Z833" i="11" s="1"/>
  <c r="Z834" i="11" a="1"/>
  <c r="Z834" i="11" s="1"/>
  <c r="Z835" i="11" a="1"/>
  <c r="Z835" i="11" s="1"/>
  <c r="Z836" i="11" a="1"/>
  <c r="Z836" i="11" s="1"/>
  <c r="Z837" i="11" a="1"/>
  <c r="Z837" i="11" s="1"/>
  <c r="Z838" i="11" a="1"/>
  <c r="Z838" i="11" s="1"/>
  <c r="Z839" i="11" a="1"/>
  <c r="Z839" i="11" s="1"/>
  <c r="Z840" i="11" a="1"/>
  <c r="Z840" i="11" s="1"/>
  <c r="Z841" i="11" a="1"/>
  <c r="Z841" i="11" s="1"/>
  <c r="Z842" i="11" a="1"/>
  <c r="Z842" i="11" s="1"/>
  <c r="Z843" i="11" a="1"/>
  <c r="Z843" i="11" s="1"/>
  <c r="Z844" i="11" a="1"/>
  <c r="Z844" i="11" s="1"/>
  <c r="Z845" i="11" a="1"/>
  <c r="Z845" i="11" s="1"/>
  <c r="Z846" i="11" a="1"/>
  <c r="Z846" i="11" s="1"/>
  <c r="Z847" i="11" a="1"/>
  <c r="Z847" i="11" s="1"/>
  <c r="Z848" i="11" a="1"/>
  <c r="Z848" i="11" s="1"/>
  <c r="Z849" i="11" a="1"/>
  <c r="Z849" i="11" s="1"/>
  <c r="Z850" i="11" a="1"/>
  <c r="Z850" i="11" s="1"/>
  <c r="Z851" i="11" a="1"/>
  <c r="Z851" i="11" s="1"/>
  <c r="Z852" i="11" a="1"/>
  <c r="Z852" i="11" s="1"/>
  <c r="Z853" i="11" a="1"/>
  <c r="Z853" i="11" s="1"/>
  <c r="Z854" i="11" a="1"/>
  <c r="Z854" i="11" s="1"/>
  <c r="Z855" i="11" a="1"/>
  <c r="Z855" i="11" s="1"/>
  <c r="Z856" i="11" a="1"/>
  <c r="Z856" i="11" s="1"/>
  <c r="Z857" i="11" a="1"/>
  <c r="Z857" i="11" s="1"/>
  <c r="Z858" i="11" a="1"/>
  <c r="Z858" i="11" s="1"/>
  <c r="Z859" i="11" a="1"/>
  <c r="Z859" i="11" s="1"/>
  <c r="Z860" i="11" a="1"/>
  <c r="Z860" i="11" s="1"/>
  <c r="Z861" i="11" a="1"/>
  <c r="Z861" i="11" s="1"/>
  <c r="Z862" i="11" a="1"/>
  <c r="Z862" i="11" s="1"/>
  <c r="Z863" i="11" a="1"/>
  <c r="Z863" i="11" s="1"/>
  <c r="Z864" i="11" a="1"/>
  <c r="Z864" i="11" s="1"/>
  <c r="Z865" i="11" a="1"/>
  <c r="Z865" i="11" s="1"/>
  <c r="Z866" i="11" a="1"/>
  <c r="Z866" i="11" s="1"/>
  <c r="Z867" i="11" a="1"/>
  <c r="Z867" i="11" s="1"/>
  <c r="Z868" i="11" a="1"/>
  <c r="Z868" i="11" s="1"/>
  <c r="Z869" i="11" a="1"/>
  <c r="Z869" i="11" s="1"/>
  <c r="Z870" i="11" a="1"/>
  <c r="Z870" i="11" s="1"/>
  <c r="Z871" i="11" a="1"/>
  <c r="Z871" i="11" s="1"/>
  <c r="Z872" i="11" a="1"/>
  <c r="Z872" i="11" s="1"/>
  <c r="Z873" i="11" a="1"/>
  <c r="Z873" i="11" s="1"/>
  <c r="Z874" i="11" a="1"/>
  <c r="Z874" i="11" s="1"/>
  <c r="Z875" i="11" a="1"/>
  <c r="Z875" i="11" s="1"/>
  <c r="Z876" i="11" a="1"/>
  <c r="Z876" i="11" s="1"/>
  <c r="Z877" i="11" a="1"/>
  <c r="Z877" i="11" s="1"/>
  <c r="Z878" i="11" a="1"/>
  <c r="Z878" i="11" s="1"/>
  <c r="Z879" i="11" a="1"/>
  <c r="Z879" i="11" s="1"/>
  <c r="Z880" i="11" a="1"/>
  <c r="Z880" i="11" s="1"/>
  <c r="Z881" i="11" a="1"/>
  <c r="Z881" i="11" s="1"/>
  <c r="Z882" i="11" a="1"/>
  <c r="Z882" i="11" s="1"/>
  <c r="Z883" i="11" a="1"/>
  <c r="Z883" i="11" s="1"/>
  <c r="Z884" i="11" a="1"/>
  <c r="Z884" i="11" s="1"/>
  <c r="Z885" i="11" a="1"/>
  <c r="Z885" i="11" s="1"/>
  <c r="Z886" i="11" a="1"/>
  <c r="Z886" i="11" s="1"/>
  <c r="Z887" i="11" a="1"/>
  <c r="Z887" i="11" s="1"/>
  <c r="Z888" i="11" a="1"/>
  <c r="Z888" i="11" s="1"/>
  <c r="Z889" i="11" a="1"/>
  <c r="Z889" i="11" s="1"/>
  <c r="Z890" i="11" a="1"/>
  <c r="Z890" i="11" s="1"/>
  <c r="Z891" i="11" a="1"/>
  <c r="Z891" i="11" s="1"/>
  <c r="Z892" i="11" a="1"/>
  <c r="Z892" i="11" s="1"/>
  <c r="Z893" i="11" a="1"/>
  <c r="Z893" i="11" s="1"/>
  <c r="Z894" i="11" a="1"/>
  <c r="Z894" i="11" s="1"/>
  <c r="Z895" i="11" a="1"/>
  <c r="Z895" i="11" s="1"/>
  <c r="Z896" i="11" a="1"/>
  <c r="Z896" i="11" s="1"/>
  <c r="Z897" i="11" a="1"/>
  <c r="Z897" i="11" s="1"/>
  <c r="Z898" i="11" a="1"/>
  <c r="Z898" i="11" s="1"/>
  <c r="Z899" i="11" a="1"/>
  <c r="Z899" i="11" s="1"/>
  <c r="Z900" i="11" a="1"/>
  <c r="Z900" i="11" s="1"/>
  <c r="Z901" i="11" a="1"/>
  <c r="Z901" i="11" s="1"/>
  <c r="Z902" i="11" a="1"/>
  <c r="Z902" i="11" s="1"/>
  <c r="Z903" i="11" a="1"/>
  <c r="Z903" i="11" s="1"/>
  <c r="Z904" i="11" a="1"/>
  <c r="Z904" i="11" s="1"/>
  <c r="Z905" i="11" a="1"/>
  <c r="Z905" i="11" s="1"/>
  <c r="Z906" i="11" a="1"/>
  <c r="Z906" i="11" s="1"/>
  <c r="Z907" i="11" a="1"/>
  <c r="Z907" i="11" s="1"/>
  <c r="Z908" i="11" a="1"/>
  <c r="Z908" i="11" s="1"/>
  <c r="Z909" i="11" a="1"/>
  <c r="Z909" i="11" s="1"/>
  <c r="Z910" i="11" a="1"/>
  <c r="Z910" i="11" s="1"/>
  <c r="Z911" i="11" a="1"/>
  <c r="Z911" i="11" s="1"/>
  <c r="Z912" i="11" a="1"/>
  <c r="Z912" i="11" s="1"/>
  <c r="Z913" i="11" a="1"/>
  <c r="Z913" i="11" s="1"/>
  <c r="Z914" i="11" a="1"/>
  <c r="Z914" i="11" s="1"/>
  <c r="Z915" i="11" a="1"/>
  <c r="Z915" i="11" s="1"/>
  <c r="Z916" i="11" a="1"/>
  <c r="Z916" i="11" s="1"/>
  <c r="Z917" i="11" a="1"/>
  <c r="Z917" i="11" s="1"/>
  <c r="Z918" i="11" a="1"/>
  <c r="Z918" i="11" s="1"/>
  <c r="Z919" i="11" a="1"/>
  <c r="Z919" i="11" s="1"/>
  <c r="Z920" i="11" a="1"/>
  <c r="Z920" i="11" s="1"/>
  <c r="Z921" i="11" a="1"/>
  <c r="Z921" i="11" s="1"/>
  <c r="Z922" i="11" a="1"/>
  <c r="Z922" i="11" s="1"/>
  <c r="Z923" i="11" a="1"/>
  <c r="Z923" i="11" s="1"/>
  <c r="Z924" i="11" a="1"/>
  <c r="Z924" i="11" s="1"/>
  <c r="Z925" i="11" a="1"/>
  <c r="Z925" i="11" s="1"/>
  <c r="Z926" i="11" a="1"/>
  <c r="Z926" i="11" s="1"/>
  <c r="Z927" i="11" a="1"/>
  <c r="Z927" i="11" s="1"/>
  <c r="Z928" i="11" a="1"/>
  <c r="Z928" i="11" s="1"/>
  <c r="Z929" i="11" a="1"/>
  <c r="Z929" i="11" s="1"/>
  <c r="Z930" i="11" a="1"/>
  <c r="Z930" i="11" s="1"/>
  <c r="Z931" i="11" a="1"/>
  <c r="Z931" i="11" s="1"/>
  <c r="Z932" i="11" a="1"/>
  <c r="Z932" i="11" s="1"/>
  <c r="Z933" i="11" a="1"/>
  <c r="Z933" i="11" s="1"/>
  <c r="Z934" i="11" a="1"/>
  <c r="Z934" i="11" s="1"/>
  <c r="Z935" i="11" a="1"/>
  <c r="Z935" i="11" s="1"/>
  <c r="Z936" i="11" a="1"/>
  <c r="Z936" i="11" s="1"/>
  <c r="Z937" i="11" a="1"/>
  <c r="Z937" i="11" s="1"/>
  <c r="Z938" i="11" a="1"/>
  <c r="Z938" i="11" s="1"/>
  <c r="Z939" i="11" a="1"/>
  <c r="Z939" i="11" s="1"/>
  <c r="Z940" i="11" a="1"/>
  <c r="Z940" i="11" s="1"/>
  <c r="Z941" i="11" a="1"/>
  <c r="Z941" i="11" s="1"/>
  <c r="Z942" i="11" a="1"/>
  <c r="Z942" i="11" s="1"/>
  <c r="Z943" i="11" a="1"/>
  <c r="Z943" i="11" s="1"/>
  <c r="Z944" i="11" a="1"/>
  <c r="Z944" i="11" s="1"/>
  <c r="Z945" i="11" a="1"/>
  <c r="Z945" i="11" s="1"/>
  <c r="Z946" i="11" a="1"/>
  <c r="Z946" i="11" s="1"/>
  <c r="Z947" i="11" a="1"/>
  <c r="Z947" i="11" s="1"/>
  <c r="Z948" i="11" a="1"/>
  <c r="Z948" i="11" s="1"/>
  <c r="Z949" i="11" a="1"/>
  <c r="Z949" i="11" s="1"/>
  <c r="Z950" i="11" a="1"/>
  <c r="Z950" i="11" s="1"/>
  <c r="Z951" i="11" a="1"/>
  <c r="Z951" i="11" s="1"/>
  <c r="Z952" i="11" a="1"/>
  <c r="Z952" i="11" s="1"/>
  <c r="Z953" i="11" a="1"/>
  <c r="Z953" i="11" s="1"/>
  <c r="Z954" i="11" a="1"/>
  <c r="Z954" i="11" s="1"/>
  <c r="Z955" i="11" a="1"/>
  <c r="Z955" i="11" s="1"/>
  <c r="Z956" i="11" a="1"/>
  <c r="Z956" i="11" s="1"/>
  <c r="Z957" i="11" a="1"/>
  <c r="Z957" i="11" s="1"/>
  <c r="Z958" i="11" a="1"/>
  <c r="Z958" i="11" s="1"/>
  <c r="Z959" i="11" a="1"/>
  <c r="Z959" i="11" s="1"/>
  <c r="Z960" i="11" a="1"/>
  <c r="Z960" i="11" s="1"/>
  <c r="Z961" i="11" a="1"/>
  <c r="Z961" i="11" s="1"/>
  <c r="Z962" i="11" a="1"/>
  <c r="Z962" i="11" s="1"/>
  <c r="Z963" i="11" a="1"/>
  <c r="Z963" i="11" s="1"/>
  <c r="Z964" i="11" a="1"/>
  <c r="Z964" i="11" s="1"/>
  <c r="Z965" i="11" a="1"/>
  <c r="Z965" i="11" s="1"/>
  <c r="Z966" i="11" a="1"/>
  <c r="Z966" i="11" s="1"/>
  <c r="Z967" i="11" a="1"/>
  <c r="Z967" i="11" s="1"/>
  <c r="Z968" i="11" a="1"/>
  <c r="Z968" i="11" s="1"/>
  <c r="Z969" i="11" a="1"/>
  <c r="Z969" i="11" s="1"/>
  <c r="Z970" i="11" a="1"/>
  <c r="Z970" i="11" s="1"/>
  <c r="Z971" i="11" a="1"/>
  <c r="Z971" i="11" s="1"/>
  <c r="Z972" i="11" a="1"/>
  <c r="Z972" i="11" s="1"/>
  <c r="Z973" i="11" a="1"/>
  <c r="Z973" i="11" s="1"/>
  <c r="Z974" i="11" a="1"/>
  <c r="Z974" i="11" s="1"/>
  <c r="Z975" i="11" a="1"/>
  <c r="Z975" i="11" s="1"/>
  <c r="Z976" i="11" a="1"/>
  <c r="Z976" i="11" s="1"/>
  <c r="Z977" i="11" a="1"/>
  <c r="Z977" i="11" s="1"/>
  <c r="Z978" i="11" a="1"/>
  <c r="Z978" i="11" s="1"/>
  <c r="Z979" i="11" a="1"/>
  <c r="Z979" i="11" s="1"/>
  <c r="Z980" i="11" a="1"/>
  <c r="Z980" i="11" s="1"/>
  <c r="Z981" i="11" a="1"/>
  <c r="Z981" i="11" s="1"/>
  <c r="Z982" i="11" a="1"/>
  <c r="Z982" i="11" s="1"/>
  <c r="Z983" i="11" a="1"/>
  <c r="Z983" i="11" s="1"/>
  <c r="Z984" i="11" a="1"/>
  <c r="Z984" i="11" s="1"/>
  <c r="Z985" i="11" a="1"/>
  <c r="Z985" i="11" s="1"/>
  <c r="Z986" i="11" a="1"/>
  <c r="Z986" i="11" s="1"/>
  <c r="Z987" i="11" a="1"/>
  <c r="Z987" i="11" s="1"/>
  <c r="Z988" i="11" a="1"/>
  <c r="Z988" i="11" s="1"/>
  <c r="Z989" i="11" a="1"/>
  <c r="Z989" i="11" s="1"/>
  <c r="Z990" i="11" a="1"/>
  <c r="Z990" i="11" s="1"/>
  <c r="Z991" i="11" a="1"/>
  <c r="Z991" i="11" s="1"/>
  <c r="Z992" i="11" a="1"/>
  <c r="Z992" i="11" s="1"/>
  <c r="Z993" i="11" a="1"/>
  <c r="Z993" i="11" s="1"/>
  <c r="Z994" i="11" a="1"/>
  <c r="Z994" i="11" s="1"/>
  <c r="Z995" i="11" a="1"/>
  <c r="Z995" i="11" s="1"/>
  <c r="Z996" i="11" a="1"/>
  <c r="Z996" i="11" s="1"/>
  <c r="Z997" i="11" a="1"/>
  <c r="Z997" i="11" s="1"/>
  <c r="Z998" i="11" a="1"/>
  <c r="Z998" i="11" s="1"/>
  <c r="Z999" i="11" a="1"/>
  <c r="Z999" i="11" s="1"/>
  <c r="Z1000" i="11" a="1"/>
  <c r="Z1000" i="11" s="1"/>
  <c r="Z1001" i="11" a="1"/>
  <c r="Z1001" i="11" s="1"/>
  <c r="Z1002" i="11" a="1"/>
  <c r="Z1002" i="11" s="1"/>
  <c r="Z1003" i="11" a="1"/>
  <c r="Z1003" i="11" s="1"/>
  <c r="Z1004" i="11" a="1"/>
  <c r="Z1004" i="11" s="1"/>
  <c r="Z1005" i="11" a="1"/>
  <c r="Z1005" i="11" s="1"/>
  <c r="Z1006" i="11" a="1"/>
  <c r="Z1006" i="11" s="1"/>
  <c r="Z1007" i="11" a="1"/>
  <c r="Z1007" i="11" s="1"/>
  <c r="Z1008" i="11" a="1"/>
  <c r="Z1008" i="11" s="1"/>
  <c r="Z1009" i="11" a="1"/>
  <c r="Z1009" i="11" s="1"/>
  <c r="Z1010" i="11" a="1"/>
  <c r="Z1010" i="11" s="1"/>
  <c r="Z1011" i="11" a="1"/>
  <c r="Z1011" i="11" s="1"/>
  <c r="Z1012" i="11" a="1"/>
  <c r="Z1012" i="11" s="1"/>
  <c r="Z1013" i="11" a="1"/>
  <c r="Z1013" i="11" s="1"/>
  <c r="Z1014" i="11" a="1"/>
  <c r="Z1014" i="11" s="1"/>
  <c r="Z1015" i="11" a="1"/>
  <c r="Z1015" i="11" s="1"/>
  <c r="Z1016" i="11" a="1"/>
  <c r="Z1016" i="11" s="1"/>
  <c r="Z1017" i="11" a="1"/>
  <c r="Z1017" i="11" s="1"/>
  <c r="Z1018" i="11" a="1"/>
  <c r="Z1018" i="11" s="1"/>
  <c r="Z1019" i="11" a="1"/>
  <c r="Z1019" i="11" s="1"/>
  <c r="Z1020" i="11" a="1"/>
  <c r="Z1020" i="11" s="1"/>
  <c r="Z1021" i="11" a="1"/>
  <c r="Z1021" i="11" s="1"/>
  <c r="Z1022" i="11" a="1"/>
  <c r="Z1022" i="11" s="1"/>
  <c r="Z1023" i="11" a="1"/>
  <c r="Z1023" i="11" s="1"/>
  <c r="Z1024" i="11" a="1"/>
  <c r="Z1024" i="11" s="1"/>
  <c r="Z1025" i="11" a="1"/>
  <c r="Z1025" i="11" s="1"/>
  <c r="Z1026" i="11" a="1"/>
  <c r="Z1026" i="11" s="1"/>
  <c r="Z1027" i="11" a="1"/>
  <c r="Z1027" i="11" s="1"/>
  <c r="Z1028" i="11" a="1"/>
  <c r="Z1028" i="11" s="1"/>
  <c r="Z1029" i="11" a="1"/>
  <c r="Z1029" i="11" s="1"/>
  <c r="Z1030" i="11" a="1"/>
  <c r="Z1030" i="11" s="1"/>
  <c r="Z1031" i="11" a="1"/>
  <c r="Z1031" i="11" s="1"/>
  <c r="Z1032" i="11" a="1"/>
  <c r="Z1032" i="11" s="1"/>
  <c r="Z1033" i="11" a="1"/>
  <c r="Z1033" i="11" s="1"/>
  <c r="Z1034" i="11" a="1"/>
  <c r="Z1034" i="11" s="1"/>
  <c r="Z1035" i="11" a="1"/>
  <c r="Z1035" i="11" s="1"/>
  <c r="Z1036" i="11" a="1"/>
  <c r="Z1036" i="11" s="1"/>
  <c r="Z1037" i="11" a="1"/>
  <c r="Z1037" i="11" s="1"/>
  <c r="Z1038" i="11" a="1"/>
  <c r="Z1038" i="11" s="1"/>
  <c r="Z1039" i="11" a="1"/>
  <c r="Z1039" i="11" s="1"/>
  <c r="Z1040" i="11" a="1"/>
  <c r="Z1040" i="11" s="1"/>
  <c r="Z1041" i="11" a="1"/>
  <c r="Z1041" i="11" s="1"/>
  <c r="Z1042" i="11" a="1"/>
  <c r="Z1042" i="11" s="1"/>
  <c r="Z1043" i="11" a="1"/>
  <c r="Z1043" i="11" s="1"/>
  <c r="Z1044" i="11" a="1"/>
  <c r="Z1044" i="11" s="1"/>
  <c r="Z1045" i="11" a="1"/>
  <c r="Z1045" i="11" s="1"/>
  <c r="Z1046" i="11" a="1"/>
  <c r="Z1046" i="11" s="1"/>
  <c r="Z1047" i="11" a="1"/>
  <c r="Z1047" i="11" s="1"/>
  <c r="Z1048" i="11" a="1"/>
  <c r="Z1048" i="11" s="1"/>
  <c r="Z1049" i="11" a="1"/>
  <c r="Z1049" i="11" s="1"/>
  <c r="Z1050" i="11" a="1"/>
  <c r="Z1050" i="11" s="1"/>
  <c r="Z1051" i="11" a="1"/>
  <c r="Z1051" i="11" s="1"/>
  <c r="Z1052" i="11" a="1"/>
  <c r="Z1052" i="11" s="1"/>
  <c r="Z1053" i="11" a="1"/>
  <c r="Z1053" i="11" s="1"/>
  <c r="Z1054" i="11" a="1"/>
  <c r="Z1054" i="11" s="1"/>
  <c r="Z1055" i="11" a="1"/>
  <c r="Z1055" i="11" s="1"/>
  <c r="Z1056" i="11" a="1"/>
  <c r="Z1056" i="11" s="1"/>
  <c r="Z1057" i="11" a="1"/>
  <c r="Z1057" i="11" s="1"/>
  <c r="Z1058" i="11" a="1"/>
  <c r="Z1058" i="11" s="1"/>
  <c r="Z1059" i="11" a="1"/>
  <c r="Z1059" i="11" s="1"/>
  <c r="Z1060" i="11" a="1"/>
  <c r="Z1060" i="11" s="1"/>
  <c r="Z1061" i="11" a="1"/>
  <c r="Z1061" i="11" s="1"/>
  <c r="Z1062" i="11" a="1"/>
  <c r="Z1062" i="11" s="1"/>
  <c r="Z1063" i="11" a="1"/>
  <c r="Z1063" i="11" s="1"/>
  <c r="Z1064" i="11" a="1"/>
  <c r="Z1064" i="11" s="1"/>
  <c r="Z1065" i="11" a="1"/>
  <c r="Z1065" i="11" s="1"/>
  <c r="Z1066" i="11" a="1"/>
  <c r="Z1066" i="11" s="1"/>
  <c r="Z1067" i="11" a="1"/>
  <c r="Z1067" i="11" s="1"/>
  <c r="Z1068" i="11" a="1"/>
  <c r="Z1068" i="11" s="1"/>
  <c r="Z1069" i="11" a="1"/>
  <c r="Z1069" i="11" s="1"/>
  <c r="Z1070" i="11" a="1"/>
  <c r="Z1070" i="11" s="1"/>
  <c r="Z1071" i="11" a="1"/>
  <c r="Z1071" i="11" s="1"/>
  <c r="Z1072" i="11" a="1"/>
  <c r="Z1072" i="11" s="1"/>
  <c r="Z1073" i="11" a="1"/>
  <c r="Z1073" i="11" s="1"/>
  <c r="Z1074" i="11" a="1"/>
  <c r="Z1074" i="11" s="1"/>
  <c r="Z1075" i="11" a="1"/>
  <c r="Z1075" i="11" s="1"/>
  <c r="Z1076" i="11" a="1"/>
  <c r="Z1076" i="11" s="1"/>
  <c r="Z1077" i="11" a="1"/>
  <c r="Z1077" i="11" s="1"/>
  <c r="Z1078" i="11" a="1"/>
  <c r="Z1078" i="11" s="1"/>
  <c r="Z1079" i="11" a="1"/>
  <c r="Z1079" i="11" s="1"/>
  <c r="Z1080" i="11" a="1"/>
  <c r="Z1080" i="11" s="1"/>
  <c r="Z1081" i="11" a="1"/>
  <c r="Z1081" i="11" s="1"/>
  <c r="Z1082" i="11" a="1"/>
  <c r="Z1082" i="11" s="1"/>
  <c r="Z1083" i="11" a="1"/>
  <c r="Z1083" i="11" s="1"/>
  <c r="Z1084" i="11" a="1"/>
  <c r="Z1084" i="11" s="1"/>
  <c r="Z1085" i="11" a="1"/>
  <c r="Z1085" i="11" s="1"/>
  <c r="Z1086" i="11" a="1"/>
  <c r="Z1086" i="11" s="1"/>
  <c r="Z1087" i="11" a="1"/>
  <c r="Z1087" i="11" s="1"/>
  <c r="Z1088" i="11" a="1"/>
  <c r="Z1088" i="11" s="1"/>
  <c r="Z1089" i="11" a="1"/>
  <c r="Z1089" i="11" s="1"/>
  <c r="Z1090" i="11" a="1"/>
  <c r="Z1090" i="11" s="1"/>
  <c r="Z1091" i="11" a="1"/>
  <c r="Z1091" i="11" s="1"/>
  <c r="Z1092" i="11" a="1"/>
  <c r="Z1092" i="11" s="1"/>
  <c r="Z1093" i="11" a="1"/>
  <c r="Z1093" i="11" s="1"/>
  <c r="Z1094" i="11" a="1"/>
  <c r="Z1094" i="11" s="1"/>
  <c r="Z1095" i="11" a="1"/>
  <c r="Z1095" i="11" s="1"/>
  <c r="Z1096" i="11" a="1"/>
  <c r="Z1096" i="11" s="1"/>
  <c r="Z1097" i="11" a="1"/>
  <c r="Z1097" i="11" s="1"/>
  <c r="Z1098" i="11" a="1"/>
  <c r="Z1098" i="11" s="1"/>
  <c r="Z1099" i="11" a="1"/>
  <c r="Z1099" i="11" s="1"/>
  <c r="Z1100" i="11" a="1"/>
  <c r="Z1100" i="11" s="1"/>
  <c r="Z1101" i="11" a="1"/>
  <c r="Z1101" i="11" s="1"/>
  <c r="Z1102" i="11" a="1"/>
  <c r="Z1102" i="11" s="1"/>
  <c r="Z1103" i="11" a="1"/>
  <c r="Z1103" i="11" s="1"/>
  <c r="Z1104" i="11" a="1"/>
  <c r="Z1104" i="11" s="1"/>
  <c r="Z1105" i="11" a="1"/>
  <c r="Z1105" i="11" s="1"/>
  <c r="Z1106" i="11" a="1"/>
  <c r="Z1106" i="11" s="1"/>
  <c r="Z1107" i="11" a="1"/>
  <c r="Z1107" i="11" s="1"/>
  <c r="Z1108" i="11" a="1"/>
  <c r="Z1108" i="11" s="1"/>
  <c r="Z1109" i="11" a="1"/>
  <c r="Z1109" i="11" s="1"/>
  <c r="Z1110" i="11" a="1"/>
  <c r="Z1110" i="11" s="1"/>
  <c r="Z1111" i="11" a="1"/>
  <c r="Z1111" i="11" s="1"/>
  <c r="Z1112" i="11" a="1"/>
  <c r="Z1112" i="11" s="1"/>
  <c r="Z1113" i="11" a="1"/>
  <c r="Z1113" i="11" s="1"/>
  <c r="Z1114" i="11" a="1"/>
  <c r="Z1114" i="11" s="1"/>
  <c r="Z1115" i="11" a="1"/>
  <c r="Z1115" i="11" s="1"/>
  <c r="Z1116" i="11" a="1"/>
  <c r="Z1116" i="11" s="1"/>
  <c r="Z1117" i="11" a="1"/>
  <c r="Z1117" i="11" s="1"/>
  <c r="Z1118" i="11" a="1"/>
  <c r="Z1118" i="11" s="1"/>
  <c r="Z1119" i="11" a="1"/>
  <c r="Z1119" i="11" s="1"/>
  <c r="Z1120" i="11" a="1"/>
  <c r="Z1120" i="11" s="1"/>
  <c r="Z1121" i="11" a="1"/>
  <c r="Z1121" i="11" s="1"/>
  <c r="Z1122" i="11" a="1"/>
  <c r="Z1122" i="11" s="1"/>
  <c r="Z1123" i="11" a="1"/>
  <c r="Z1123" i="11" s="1"/>
  <c r="Z1124" i="11" a="1"/>
  <c r="Z1124" i="11" s="1"/>
  <c r="Z1125" i="11" a="1"/>
  <c r="Z1125" i="11" s="1"/>
  <c r="Z1126" i="11" a="1"/>
  <c r="Z1126" i="11" s="1"/>
  <c r="Z1127" i="11" a="1"/>
  <c r="Z1127" i="11" s="1"/>
  <c r="Z1128" i="11" a="1"/>
  <c r="Z1128" i="11" s="1"/>
  <c r="Z1129" i="11" a="1"/>
  <c r="Z1129" i="11" s="1"/>
  <c r="Z1130" i="11" a="1"/>
  <c r="Z1130" i="11" s="1"/>
  <c r="Z1131" i="11" a="1"/>
  <c r="Z1131" i="11" s="1"/>
  <c r="Z1132" i="11" a="1"/>
  <c r="Z1132" i="11" s="1"/>
  <c r="Z1133" i="11" a="1"/>
  <c r="Z1133" i="11" s="1"/>
  <c r="Z1134" i="11" a="1"/>
  <c r="Z1134" i="11" s="1"/>
  <c r="Z1135" i="11" a="1"/>
  <c r="Z1135" i="11" s="1"/>
  <c r="Z1136" i="11" a="1"/>
  <c r="Z1136" i="11" s="1"/>
  <c r="Z1137" i="11" a="1"/>
  <c r="Z1137" i="11" s="1"/>
  <c r="Z1138" i="11" a="1"/>
  <c r="Z1138" i="11" s="1"/>
  <c r="Z1139" i="11" a="1"/>
  <c r="Z1139" i="11" s="1"/>
  <c r="Z1140" i="11" a="1"/>
  <c r="Z1140" i="11" s="1"/>
  <c r="Z1141" i="11" a="1"/>
  <c r="Z1141" i="11" s="1"/>
  <c r="Z1142" i="11" a="1"/>
  <c r="Z1142" i="11" s="1"/>
  <c r="Z1143" i="11" a="1"/>
  <c r="Z1143" i="11" s="1"/>
  <c r="Z1144" i="11" a="1"/>
  <c r="Z1144" i="11" s="1"/>
  <c r="Z1145" i="11" a="1"/>
  <c r="Z1145" i="11" s="1"/>
  <c r="Z1146" i="11" a="1"/>
  <c r="Z1146" i="11" s="1"/>
  <c r="Z1147" i="11" a="1"/>
  <c r="Z1147" i="11" s="1"/>
  <c r="Z1148" i="11" a="1"/>
  <c r="Z1148" i="11" s="1"/>
  <c r="Z1149" i="11" a="1"/>
  <c r="Z1149" i="11" s="1"/>
  <c r="Z1150" i="11" a="1"/>
  <c r="Z1150" i="11" s="1"/>
  <c r="Z1151" i="11" a="1"/>
  <c r="Z1151" i="11" s="1"/>
  <c r="Z1152" i="11" a="1"/>
  <c r="Z1152" i="11" s="1"/>
  <c r="Z1153" i="11" a="1"/>
  <c r="Z1153" i="11" s="1"/>
  <c r="Z1154" i="11" a="1"/>
  <c r="Z1154" i="11" s="1"/>
  <c r="Z1155" i="11" a="1"/>
  <c r="Z1155" i="11" s="1"/>
  <c r="Z1156" i="11" a="1"/>
  <c r="Z1156" i="11" s="1"/>
  <c r="Z1157" i="11" a="1"/>
  <c r="Z1157" i="11" s="1"/>
  <c r="Z1158" i="11" a="1"/>
  <c r="Z1158" i="11" s="1"/>
  <c r="Z1159" i="11" a="1"/>
  <c r="Z1159" i="11" s="1"/>
  <c r="Z1160" i="11" a="1"/>
  <c r="Z1160" i="11" s="1"/>
  <c r="Z1161" i="11" a="1"/>
  <c r="Z1161" i="11" s="1"/>
  <c r="Z1162" i="11" a="1"/>
  <c r="Z1162" i="11" s="1"/>
  <c r="Z1163" i="11" a="1"/>
  <c r="Z1163" i="11" s="1"/>
  <c r="Z1164" i="11" a="1"/>
  <c r="Z1164" i="11" s="1"/>
  <c r="Z1165" i="11" a="1"/>
  <c r="Z1165" i="11" s="1"/>
  <c r="Z1166" i="11" a="1"/>
  <c r="Z1166" i="11" s="1"/>
  <c r="Z1167" i="11" a="1"/>
  <c r="Z1167" i="11" s="1"/>
  <c r="Z1168" i="11" a="1"/>
  <c r="Z1168" i="11" s="1"/>
  <c r="Z1169" i="11" a="1"/>
  <c r="Z1169" i="11" s="1"/>
  <c r="Z1170" i="11" a="1"/>
  <c r="Z1170" i="11" s="1"/>
  <c r="Z1171" i="11" a="1"/>
  <c r="Z1171" i="11" s="1"/>
  <c r="Z1172" i="11" a="1"/>
  <c r="Z1172" i="11" s="1"/>
  <c r="Z1173" i="11" a="1"/>
  <c r="Z1173" i="11" s="1"/>
  <c r="Z1174" i="11" a="1"/>
  <c r="Z1174" i="11" s="1"/>
  <c r="Z1175" i="11" a="1"/>
  <c r="Z1175" i="11" s="1"/>
  <c r="Z1176" i="11" a="1"/>
  <c r="Z1176" i="11" s="1"/>
  <c r="Z1177" i="11" a="1"/>
  <c r="Z1177" i="11" s="1"/>
  <c r="Z1178" i="11" a="1"/>
  <c r="Z1178" i="11" s="1"/>
  <c r="Z1179" i="11" a="1"/>
  <c r="Z1179" i="11" s="1"/>
  <c r="Z1180" i="11" a="1"/>
  <c r="Z1180" i="11" s="1"/>
  <c r="Z1181" i="11" a="1"/>
  <c r="Z1181" i="11" s="1"/>
  <c r="Z1182" i="11" a="1"/>
  <c r="Z1182" i="11" s="1"/>
  <c r="Z1183" i="11" a="1"/>
  <c r="Z1183" i="11" s="1"/>
  <c r="Z1184" i="11" a="1"/>
  <c r="Z1184" i="11" s="1"/>
  <c r="Z1185" i="11" a="1"/>
  <c r="Z1185" i="11" s="1"/>
  <c r="Z1186" i="11" a="1"/>
  <c r="Z1186" i="11" s="1"/>
  <c r="Z1187" i="11" a="1"/>
  <c r="Z1187" i="11" s="1"/>
  <c r="Z1188" i="11" a="1"/>
  <c r="Z1188" i="11" s="1"/>
  <c r="Z1189" i="11" a="1"/>
  <c r="Z1189" i="11" s="1"/>
  <c r="Z1190" i="11" a="1"/>
  <c r="Z1190" i="11" s="1"/>
  <c r="Z1191" i="11" a="1"/>
  <c r="Z1191" i="11" s="1"/>
  <c r="Z1192" i="11" a="1"/>
  <c r="Z1192" i="11" s="1"/>
  <c r="Z1193" i="11" a="1"/>
  <c r="Z1193" i="11" s="1"/>
  <c r="Z1194" i="11" a="1"/>
  <c r="Z1194" i="11" s="1"/>
  <c r="Z1195" i="11" a="1"/>
  <c r="Z1195" i="11" s="1"/>
  <c r="Z1196" i="11" a="1"/>
  <c r="Z1196" i="11" s="1"/>
  <c r="Z1197" i="11" a="1"/>
  <c r="Z1197" i="11" s="1"/>
  <c r="Z1198" i="11" a="1"/>
  <c r="Z1198" i="11" s="1"/>
  <c r="Z1199" i="11" a="1"/>
  <c r="Z1199" i="11" s="1"/>
  <c r="Z1200" i="11" a="1"/>
  <c r="Z1200" i="11" s="1"/>
  <c r="Z1201" i="11" a="1"/>
  <c r="Z1201" i="11" s="1"/>
  <c r="Z1202" i="11" a="1"/>
  <c r="Z1202" i="11" s="1"/>
  <c r="Z1203" i="11" a="1"/>
  <c r="Z1203" i="11" s="1"/>
  <c r="Z1204" i="11" a="1"/>
  <c r="Z1204" i="11" s="1"/>
  <c r="Z1205" i="11" a="1"/>
  <c r="Z1205" i="11" s="1"/>
  <c r="Z1206" i="11" a="1"/>
  <c r="Z1206" i="11" s="1"/>
  <c r="Z1207" i="11" a="1"/>
  <c r="Z1207" i="11" s="1"/>
  <c r="Z1208" i="11" a="1"/>
  <c r="Z1208" i="11" s="1"/>
  <c r="Z1209" i="11" a="1"/>
  <c r="Z1209" i="11" s="1"/>
  <c r="Z1210" i="11" a="1"/>
  <c r="Z1210" i="11" s="1"/>
  <c r="Z1211" i="11" a="1"/>
  <c r="Z1211" i="11" s="1"/>
  <c r="Z1212" i="11" a="1"/>
  <c r="Z1212" i="11" s="1"/>
  <c r="Z1213" i="11" a="1"/>
  <c r="Z1213" i="11" s="1"/>
  <c r="Z1214" i="11" a="1"/>
  <c r="Z1214" i="11" s="1"/>
  <c r="Z1215" i="11" a="1"/>
  <c r="Z1215" i="11" s="1"/>
  <c r="Z1216" i="11" a="1"/>
  <c r="Z1216" i="11" s="1"/>
  <c r="Z1217" i="11" a="1"/>
  <c r="Z1217" i="11" s="1"/>
  <c r="Z1218" i="11" a="1"/>
  <c r="Z1218" i="11" s="1"/>
  <c r="Z1219" i="11" a="1"/>
  <c r="Z1219" i="11" s="1"/>
  <c r="Z1220" i="11" a="1"/>
  <c r="Z1220" i="11" s="1"/>
  <c r="Z1221" i="11" a="1"/>
  <c r="Z1221" i="11" s="1"/>
  <c r="Z1222" i="11" a="1"/>
  <c r="Z1222" i="11" s="1"/>
  <c r="Z1223" i="11" a="1"/>
  <c r="Z1223" i="11" s="1"/>
  <c r="Z1224" i="11" a="1"/>
  <c r="Z1224" i="11" s="1"/>
  <c r="Z1225" i="11" a="1"/>
  <c r="Z1225" i="11" s="1"/>
  <c r="Z1226" i="11" a="1"/>
  <c r="Z1226" i="11" s="1"/>
  <c r="Z1227" i="11" a="1"/>
  <c r="Z1227" i="11" s="1"/>
  <c r="Z1228" i="11" a="1"/>
  <c r="Z1228" i="11" s="1"/>
  <c r="Z1229" i="11" a="1"/>
  <c r="Z1229" i="11" s="1"/>
  <c r="Z1230" i="11" a="1"/>
  <c r="Z1230" i="11" s="1"/>
  <c r="Z1231" i="11" a="1"/>
  <c r="Z1231" i="11" s="1"/>
  <c r="Z1232" i="11" a="1"/>
  <c r="Z1232" i="11" s="1"/>
  <c r="Z1233" i="11" a="1"/>
  <c r="Z1233" i="11" s="1"/>
  <c r="Z1234" i="11" a="1"/>
  <c r="Z1234" i="11" s="1"/>
  <c r="Z1235" i="11" a="1"/>
  <c r="Z1235" i="11" s="1"/>
  <c r="Z1236" i="11" a="1"/>
  <c r="Z1236" i="11" s="1"/>
  <c r="Z1237" i="11" a="1"/>
  <c r="Z1237" i="11" s="1"/>
  <c r="Z1238" i="11" a="1"/>
  <c r="Z1238" i="11" s="1"/>
  <c r="Z1239" i="11" a="1"/>
  <c r="Z1239" i="11" s="1"/>
  <c r="Z1240" i="11" a="1"/>
  <c r="Z1240" i="11" s="1"/>
  <c r="Z1241" i="11" a="1"/>
  <c r="Z1241" i="11" s="1"/>
  <c r="Z1242" i="11" a="1"/>
  <c r="Z1242" i="11" s="1"/>
  <c r="Z1243" i="11" a="1"/>
  <c r="Z1243" i="11" s="1"/>
  <c r="Z1244" i="11" a="1"/>
  <c r="Z1244" i="11" s="1"/>
  <c r="Z1245" i="11" a="1"/>
  <c r="Z1245" i="11" s="1"/>
  <c r="Z1246" i="11" a="1"/>
  <c r="Z1246" i="11" s="1"/>
  <c r="Z1247" i="11" a="1"/>
  <c r="Z1247" i="11" s="1"/>
  <c r="Z1248" i="11" a="1"/>
  <c r="Z1248" i="11" s="1"/>
  <c r="Z1249" i="11" a="1"/>
  <c r="Z1249" i="11" s="1"/>
  <c r="Z1250" i="11" a="1"/>
  <c r="Z1250" i="11" s="1"/>
  <c r="Z1251" i="11" a="1"/>
  <c r="Z1251" i="11" s="1"/>
  <c r="Z1252" i="11" a="1"/>
  <c r="Z1252" i="11" s="1"/>
  <c r="Z1253" i="11" a="1"/>
  <c r="Z1253" i="11" s="1"/>
  <c r="Z1254" i="11" a="1"/>
  <c r="Z1254" i="11" s="1"/>
  <c r="Z1255" i="11" a="1"/>
  <c r="Z1255" i="11" s="1"/>
  <c r="Z1256" i="11" a="1"/>
  <c r="Z1256" i="11" s="1"/>
  <c r="Z1257" i="11" a="1"/>
  <c r="Z1257" i="11" s="1"/>
  <c r="Z1258" i="11" a="1"/>
  <c r="Z1258" i="11" s="1"/>
  <c r="Z1259" i="11" a="1"/>
  <c r="Z1259" i="11" s="1"/>
  <c r="Z1260" i="11" a="1"/>
  <c r="Z1260" i="11" s="1"/>
  <c r="Z1261" i="11" a="1"/>
  <c r="Z1261" i="11" s="1"/>
  <c r="Z1262" i="11" a="1"/>
  <c r="Z1262" i="11" s="1"/>
  <c r="Z1263" i="11" a="1"/>
  <c r="Z1263" i="11" s="1"/>
  <c r="Z1264" i="11" a="1"/>
  <c r="Z1264" i="11" s="1"/>
  <c r="Z1265" i="11" a="1"/>
  <c r="Z1265" i="11" s="1"/>
  <c r="Z1266" i="11" a="1"/>
  <c r="Z1266" i="11" s="1"/>
  <c r="Z1267" i="11" a="1"/>
  <c r="Z1267" i="11" s="1"/>
  <c r="Z1268" i="11" a="1"/>
  <c r="Z1268" i="11" s="1"/>
  <c r="Z1269" i="11" a="1"/>
  <c r="Z1269" i="11" s="1"/>
  <c r="Z1270" i="11" a="1"/>
  <c r="Z1270" i="11" s="1"/>
  <c r="Z1271" i="11" a="1"/>
  <c r="Z1271" i="11" s="1"/>
  <c r="Z1272" i="11" a="1"/>
  <c r="Z1272" i="11" s="1"/>
  <c r="Z1273" i="11" a="1"/>
  <c r="Z1273" i="11" s="1"/>
  <c r="Z1274" i="11" a="1"/>
  <c r="Z1274" i="11" s="1"/>
  <c r="Z1275" i="11" a="1"/>
  <c r="Z1275" i="11" s="1"/>
  <c r="Z1276" i="11" a="1"/>
  <c r="Z1276" i="11" s="1"/>
  <c r="Z1277" i="11" a="1"/>
  <c r="Z1277" i="11" s="1"/>
  <c r="Z1278" i="11" a="1"/>
  <c r="Z1278" i="11" s="1"/>
  <c r="Z1279" i="11" a="1"/>
  <c r="Z1279" i="11" s="1"/>
  <c r="Z1280" i="11" a="1"/>
  <c r="Z1280" i="11" s="1"/>
  <c r="Z1281" i="11" a="1"/>
  <c r="Z1281" i="11" s="1"/>
  <c r="Z1282" i="11" a="1"/>
  <c r="Z1282" i="11" s="1"/>
  <c r="Z1283" i="11" a="1"/>
  <c r="Z1283" i="11" s="1"/>
  <c r="Z1284" i="11" a="1"/>
  <c r="Z1284" i="11" s="1"/>
  <c r="Z1285" i="11" a="1"/>
  <c r="Z1285" i="11" s="1"/>
  <c r="Z1286" i="11" a="1"/>
  <c r="Z1286" i="11" s="1"/>
  <c r="Z1287" i="11" a="1"/>
  <c r="Z1287" i="11" s="1"/>
  <c r="Z1288" i="11" a="1"/>
  <c r="Z1288" i="11" s="1"/>
  <c r="Z1289" i="11" a="1"/>
  <c r="Z1289" i="11" s="1"/>
  <c r="Z1290" i="11" a="1"/>
  <c r="Z1290" i="11" s="1"/>
  <c r="Z1291" i="11" a="1"/>
  <c r="Z1291" i="11" s="1"/>
  <c r="Z1292" i="11" a="1"/>
  <c r="Z1292" i="11" s="1"/>
  <c r="Z1293" i="11" a="1"/>
  <c r="Z1293" i="11" s="1"/>
  <c r="Z1294" i="11" a="1"/>
  <c r="Z1294" i="11" s="1"/>
  <c r="Z1295" i="11" a="1"/>
  <c r="Z1295" i="11" s="1"/>
  <c r="Z1296" i="11" a="1"/>
  <c r="Z1296" i="11" s="1"/>
  <c r="Z1297" i="11" a="1"/>
  <c r="Z1297" i="11" s="1"/>
  <c r="Z1298" i="11" a="1"/>
  <c r="Z1298" i="11" s="1"/>
  <c r="Z1299" i="11" a="1"/>
  <c r="Z1299" i="11" s="1"/>
  <c r="Z1300" i="11" a="1"/>
  <c r="Z1300" i="11" s="1"/>
  <c r="Z1301" i="11" a="1"/>
  <c r="Z1301" i="11" s="1"/>
  <c r="Z1302" i="11" a="1"/>
  <c r="Z1302" i="11" s="1"/>
  <c r="Z1303" i="11" a="1"/>
  <c r="Z1303" i="11" s="1"/>
  <c r="Z1304" i="11" a="1"/>
  <c r="Z1304" i="11" s="1"/>
  <c r="Z1305" i="11" a="1"/>
  <c r="Z1305" i="11" s="1"/>
  <c r="Z1306" i="11" a="1"/>
  <c r="Z1306" i="11" s="1"/>
  <c r="Z1307" i="11" a="1"/>
  <c r="Z1307" i="11" s="1"/>
  <c r="Z1308" i="11" a="1"/>
  <c r="Z1308" i="11" s="1"/>
  <c r="Z1309" i="11" a="1"/>
  <c r="Z1309" i="11" s="1"/>
  <c r="Z1310" i="11" a="1"/>
  <c r="Z1310" i="11" s="1"/>
  <c r="Z1311" i="11" a="1"/>
  <c r="Z1311" i="11" s="1"/>
  <c r="Z1312" i="11" a="1"/>
  <c r="Z1312" i="11" s="1"/>
  <c r="Z1313" i="11" a="1"/>
  <c r="Z1313" i="11" s="1"/>
  <c r="Z1314" i="11" a="1"/>
  <c r="Z1314" i="11" s="1"/>
  <c r="Z1315" i="11" a="1"/>
  <c r="Z1315" i="11" s="1"/>
  <c r="Z1316" i="11" a="1"/>
  <c r="Z1316" i="11" s="1"/>
  <c r="Z1317" i="11" a="1"/>
  <c r="Z1317" i="11" s="1"/>
  <c r="Z1318" i="11" a="1"/>
  <c r="Z1318" i="11" s="1"/>
  <c r="Z1319" i="11" a="1"/>
  <c r="Z1319" i="11" s="1"/>
  <c r="Z1320" i="11" a="1"/>
  <c r="Z1320" i="11" s="1"/>
  <c r="Z1321" i="11" a="1"/>
  <c r="Z1321" i="11" s="1"/>
  <c r="Z1322" i="11" a="1"/>
  <c r="Z1322" i="11" s="1"/>
  <c r="Z1323" i="11" a="1"/>
  <c r="Z1323" i="11" s="1"/>
  <c r="Z1324" i="11" a="1"/>
  <c r="Z1324" i="11" s="1"/>
  <c r="Z1325" i="11" a="1"/>
  <c r="Z1325" i="11" s="1"/>
  <c r="Z1326" i="11" a="1"/>
  <c r="Z1326" i="11" s="1"/>
  <c r="Z1327" i="11" a="1"/>
  <c r="Z1327" i="11" s="1"/>
  <c r="Z1328" i="11" a="1"/>
  <c r="Z1328" i="11" s="1"/>
  <c r="Z1329" i="11" a="1"/>
  <c r="Z1329" i="11" s="1"/>
  <c r="Z1330" i="11" a="1"/>
  <c r="Z1330" i="11" s="1"/>
  <c r="Z1331" i="11" a="1"/>
  <c r="Z1331" i="11" s="1"/>
  <c r="Z1332" i="11" a="1"/>
  <c r="Z1332" i="11" s="1"/>
  <c r="Z1333" i="11" a="1"/>
  <c r="Z1333" i="11" s="1"/>
  <c r="Z1334" i="11" a="1"/>
  <c r="Z1334" i="11" s="1"/>
  <c r="Z1335" i="11" a="1"/>
  <c r="Z1335" i="11" s="1"/>
  <c r="Z1336" i="11" a="1"/>
  <c r="Z1336" i="11" s="1"/>
  <c r="Z1337" i="11" a="1"/>
  <c r="Z1337" i="11" s="1"/>
  <c r="Z1338" i="11" a="1"/>
  <c r="Z1338" i="11" s="1"/>
  <c r="Z1339" i="11" a="1"/>
  <c r="Z1339" i="11" s="1"/>
  <c r="Z1340" i="11" a="1"/>
  <c r="Z1340" i="11" s="1"/>
  <c r="Z1341" i="11" a="1"/>
  <c r="Z1341" i="11" s="1"/>
  <c r="Z1342" i="11" a="1"/>
  <c r="Z1342" i="11" s="1"/>
  <c r="Z1343" i="11" a="1"/>
  <c r="Z1343" i="11" s="1"/>
  <c r="Z1344" i="11" a="1"/>
  <c r="Z1344" i="11" s="1"/>
  <c r="Z1345" i="11" a="1"/>
  <c r="Z1345" i="11" s="1"/>
  <c r="Z1346" i="11" a="1"/>
  <c r="Z1346" i="11" s="1"/>
  <c r="Z1347" i="11" a="1"/>
  <c r="Z1347" i="11" s="1"/>
  <c r="Z1348" i="11" a="1"/>
  <c r="Z1348" i="11" s="1"/>
  <c r="Z1349" i="11" a="1"/>
  <c r="Z1349" i="11" s="1"/>
  <c r="Z1350" i="11" a="1"/>
  <c r="Z1350" i="11" s="1"/>
  <c r="Z1351" i="11" a="1"/>
  <c r="Z1351" i="11" s="1"/>
  <c r="Z1352" i="11" a="1"/>
  <c r="Z1352" i="11" s="1"/>
  <c r="Z1353" i="11" a="1"/>
  <c r="Z1353" i="11" s="1"/>
  <c r="Z1354" i="11" a="1"/>
  <c r="Z1354" i="11" s="1"/>
  <c r="Z1355" i="11" a="1"/>
  <c r="Z1355" i="11" s="1"/>
  <c r="Z1356" i="11" a="1"/>
  <c r="Z1356" i="11" s="1"/>
  <c r="Z1357" i="11" a="1"/>
  <c r="Z1357" i="11" s="1"/>
  <c r="Z1358" i="11" a="1"/>
  <c r="Z1358" i="11" s="1"/>
  <c r="Z1359" i="11" a="1"/>
  <c r="Z1359" i="11" s="1"/>
  <c r="Z1360" i="11" a="1"/>
  <c r="Z1360" i="11" s="1"/>
  <c r="Z1361" i="11" a="1"/>
  <c r="Z1361" i="11" s="1"/>
  <c r="Z1362" i="11" a="1"/>
  <c r="Z1362" i="11" s="1"/>
  <c r="Z1363" i="11" a="1"/>
  <c r="Z1363" i="11" s="1"/>
  <c r="Z1364" i="11" a="1"/>
  <c r="Z1364" i="11" s="1"/>
  <c r="Z1365" i="11" a="1"/>
  <c r="Z1365" i="11" s="1"/>
  <c r="Z1366" i="11" a="1"/>
  <c r="Z1366" i="11" s="1"/>
  <c r="Z1367" i="11" a="1"/>
  <c r="Z1367" i="11" s="1"/>
  <c r="Z1368" i="11" a="1"/>
  <c r="Z1368" i="11" s="1"/>
  <c r="Z1369" i="11" a="1"/>
  <c r="Z1369" i="11" s="1"/>
  <c r="Z1370" i="11" a="1"/>
  <c r="Z1370" i="11" s="1"/>
  <c r="Z1371" i="11" a="1"/>
  <c r="Z1371" i="11" s="1"/>
  <c r="Z1372" i="11" a="1"/>
  <c r="Z1372" i="11" s="1"/>
  <c r="Z1373" i="11" a="1"/>
  <c r="Z1373" i="11" s="1"/>
  <c r="Z1374" i="11" a="1"/>
  <c r="Z1374" i="11" s="1"/>
  <c r="Z1375" i="11" a="1"/>
  <c r="Z1375" i="11" s="1"/>
  <c r="Z1376" i="11" a="1"/>
  <c r="Z1376" i="11" s="1"/>
  <c r="Z1377" i="11" a="1"/>
  <c r="Z1377" i="11" s="1"/>
  <c r="Z1378" i="11" a="1"/>
  <c r="Z1378" i="11" s="1"/>
  <c r="Z1379" i="11" a="1"/>
  <c r="Z1379" i="11" s="1"/>
  <c r="Z1380" i="11" a="1"/>
  <c r="Z1380" i="11" s="1"/>
  <c r="Z1381" i="11" a="1"/>
  <c r="Z1381" i="11" s="1"/>
  <c r="Z1382" i="11" a="1"/>
  <c r="Z1382" i="11" s="1"/>
  <c r="Z1383" i="11" a="1"/>
  <c r="Z1383" i="11" s="1"/>
  <c r="Z1384" i="11" a="1"/>
  <c r="Z1384" i="11" s="1"/>
  <c r="Z1385" i="11" a="1"/>
  <c r="Z1385" i="11" s="1"/>
  <c r="Z1386" i="11" a="1"/>
  <c r="Z1386" i="11" s="1"/>
  <c r="Z1387" i="11" a="1"/>
  <c r="Z1387" i="11" s="1"/>
  <c r="Z1388" i="11" a="1"/>
  <c r="Z1388" i="11" s="1"/>
  <c r="Z1389" i="11" a="1"/>
  <c r="Z1389" i="11" s="1"/>
  <c r="Z1390" i="11" a="1"/>
  <c r="Z1390" i="11" s="1"/>
  <c r="Z1391" i="11" a="1"/>
  <c r="Z1391" i="11" s="1"/>
  <c r="Z1392" i="11" a="1"/>
  <c r="Z1392" i="11" s="1"/>
  <c r="Z1393" i="11" a="1"/>
  <c r="Z1393" i="11" s="1"/>
  <c r="Z1394" i="11" a="1"/>
  <c r="Z1394" i="11" s="1"/>
  <c r="Z1395" i="11" a="1"/>
  <c r="Z1395" i="11" s="1"/>
  <c r="Z1396" i="11" a="1"/>
  <c r="Z1396" i="11" s="1"/>
  <c r="Z1397" i="11" a="1"/>
  <c r="Z1397" i="11" s="1"/>
  <c r="Z1398" i="11" a="1"/>
  <c r="Z1398" i="11" s="1"/>
  <c r="Z1399" i="11" a="1"/>
  <c r="Z1399" i="11" s="1"/>
  <c r="Z1400" i="11" a="1"/>
  <c r="Z1400" i="11" s="1"/>
  <c r="Z1401" i="11" a="1"/>
  <c r="Z1401" i="11" s="1"/>
  <c r="Z1402" i="11" a="1"/>
  <c r="Z1402" i="11" s="1"/>
  <c r="Z1403" i="11" a="1"/>
  <c r="Z1403" i="11" s="1"/>
  <c r="Z1404" i="11" a="1"/>
  <c r="Z1404" i="11" s="1"/>
  <c r="Z1405" i="11" a="1"/>
  <c r="Z1405" i="11" s="1"/>
  <c r="Z1406" i="11" a="1"/>
  <c r="Z1406" i="11" s="1"/>
  <c r="Z1407" i="11" a="1"/>
  <c r="Z1407" i="11" s="1"/>
  <c r="Z1408" i="11" a="1"/>
  <c r="Z1408" i="11" s="1"/>
  <c r="Z1409" i="11" a="1"/>
  <c r="Z1409" i="11" s="1"/>
  <c r="Z1410" i="11" a="1"/>
  <c r="Z1410" i="11" s="1"/>
  <c r="Z1411" i="11" a="1"/>
  <c r="Z1411" i="11" s="1"/>
  <c r="Z1412" i="11" a="1"/>
  <c r="Z1412" i="11" s="1"/>
  <c r="Z1413" i="11" a="1"/>
  <c r="Z1413" i="11" s="1"/>
  <c r="Z1414" i="11" a="1"/>
  <c r="Z1414" i="11" s="1"/>
  <c r="Z1415" i="11" a="1"/>
  <c r="Z1415" i="11" s="1"/>
  <c r="Z1416" i="11" a="1"/>
  <c r="Z1416" i="11" s="1"/>
  <c r="Z1417" i="11" a="1"/>
  <c r="Z1417" i="11" s="1"/>
  <c r="Z1418" i="11" a="1"/>
  <c r="Z1418" i="11" s="1"/>
  <c r="Z1419" i="11" a="1"/>
  <c r="Z1419" i="11" s="1"/>
  <c r="Z1420" i="11" a="1"/>
  <c r="Z1420" i="11" s="1"/>
  <c r="Z1421" i="11" a="1"/>
  <c r="Z1421" i="11" s="1"/>
  <c r="Z1422" i="11" a="1"/>
  <c r="Z1422" i="11" s="1"/>
  <c r="Z1423" i="11" a="1"/>
  <c r="Z1423" i="11" s="1"/>
  <c r="Z1424" i="11" a="1"/>
  <c r="Z1424" i="11" s="1"/>
  <c r="Z1425" i="11" a="1"/>
  <c r="Z1425" i="11" s="1"/>
  <c r="Z1426" i="11" a="1"/>
  <c r="Z1426" i="11" s="1"/>
  <c r="Z1427" i="11" a="1"/>
  <c r="Z1427" i="11" s="1"/>
  <c r="Z1428" i="11" a="1"/>
  <c r="Z1428" i="11" s="1"/>
  <c r="Z1429" i="11" a="1"/>
  <c r="Z1429" i="11" s="1"/>
  <c r="Z1430" i="11" a="1"/>
  <c r="Z1430" i="11" s="1"/>
  <c r="Z1431" i="11" a="1"/>
  <c r="Z1431" i="11" s="1"/>
  <c r="Z1432" i="11" a="1"/>
  <c r="Z1432" i="11" s="1"/>
  <c r="Z1433" i="11" a="1"/>
  <c r="Z1433" i="11" s="1"/>
  <c r="Z1434" i="11" a="1"/>
  <c r="Z1434" i="11" s="1"/>
  <c r="Z1435" i="11" a="1"/>
  <c r="Z1435" i="11" s="1"/>
  <c r="Z1436" i="11" a="1"/>
  <c r="Z1436" i="11" s="1"/>
  <c r="Z1437" i="11" a="1"/>
  <c r="Z1437" i="11" s="1"/>
  <c r="Z1438" i="11" a="1"/>
  <c r="Z1438" i="11" s="1"/>
  <c r="Z1439" i="11" a="1"/>
  <c r="Z1439" i="11" s="1"/>
  <c r="Z1440" i="11" a="1"/>
  <c r="Z1440" i="11" s="1"/>
  <c r="Z1441" i="11" a="1"/>
  <c r="Z1441" i="11" s="1"/>
  <c r="Z1442" i="11" a="1"/>
  <c r="Z1442" i="11" s="1"/>
  <c r="Z1443" i="11" a="1"/>
  <c r="Z1443" i="11" s="1"/>
  <c r="Z1444" i="11" a="1"/>
  <c r="Z1444" i="11" s="1"/>
  <c r="Z1445" i="11" a="1"/>
  <c r="Z1445" i="11" s="1"/>
  <c r="Z1446" i="11" a="1"/>
  <c r="Z1446" i="11" s="1"/>
  <c r="Z1447" i="11" a="1"/>
  <c r="Z1447" i="11" s="1"/>
  <c r="Z1448" i="11" a="1"/>
  <c r="Z1448" i="11" s="1"/>
  <c r="Z1449" i="11" a="1"/>
  <c r="Z1449" i="11" s="1"/>
  <c r="Z1450" i="11" a="1"/>
  <c r="Z1450" i="11" s="1"/>
  <c r="Z1451" i="11" a="1"/>
  <c r="Z1451" i="11" s="1"/>
  <c r="Z1452" i="11" a="1"/>
  <c r="Z1452" i="11" s="1"/>
  <c r="Z1453" i="11" a="1"/>
  <c r="Z1453" i="11" s="1"/>
  <c r="Z1454" i="11" a="1"/>
  <c r="Z1454" i="11" s="1"/>
  <c r="Z1455" i="11" a="1"/>
  <c r="Z1455" i="11" s="1"/>
  <c r="Z1456" i="11" a="1"/>
  <c r="Z1456" i="11" s="1"/>
  <c r="Z1457" i="11" a="1"/>
  <c r="Z1457" i="11" s="1"/>
  <c r="Z1458" i="11" a="1"/>
  <c r="Z1458" i="11" s="1"/>
  <c r="Z1459" i="11" a="1"/>
  <c r="Z1459" i="11" s="1"/>
  <c r="Z1460" i="11" a="1"/>
  <c r="Z1460" i="11" s="1"/>
  <c r="Z1461" i="11" a="1"/>
  <c r="Z1461" i="11" s="1"/>
  <c r="Z1462" i="11" a="1"/>
  <c r="Z1462" i="11" s="1"/>
  <c r="Z1463" i="11" a="1"/>
  <c r="Z1463" i="11" s="1"/>
  <c r="Z1464" i="11" a="1"/>
  <c r="Z1464" i="11" s="1"/>
  <c r="Z1465" i="11" a="1"/>
  <c r="Z1465" i="11" s="1"/>
  <c r="Z1466" i="11" a="1"/>
  <c r="Z1466" i="11" s="1"/>
  <c r="Z1467" i="11" a="1"/>
  <c r="Z1467" i="11" s="1"/>
  <c r="Z1468" i="11" a="1"/>
  <c r="Z1468" i="11" s="1"/>
  <c r="Z1469" i="11" a="1"/>
  <c r="Z1469" i="11" s="1"/>
  <c r="Z1470" i="11" a="1"/>
  <c r="Z1470" i="11" s="1"/>
  <c r="Z1471" i="11" a="1"/>
  <c r="Z1471" i="11" s="1"/>
  <c r="Z1472" i="11" a="1"/>
  <c r="Z1472" i="11" s="1"/>
  <c r="Z1473" i="11" a="1"/>
  <c r="Z1473" i="11" s="1"/>
  <c r="Z1474" i="11" a="1"/>
  <c r="Z1474" i="11" s="1"/>
  <c r="Z1475" i="11" a="1"/>
  <c r="Z1475" i="11" s="1"/>
  <c r="Z1476" i="11" a="1"/>
  <c r="Z1476" i="11" s="1"/>
  <c r="Z1477" i="11" a="1"/>
  <c r="Z1477" i="11" s="1"/>
  <c r="Z1478" i="11" a="1"/>
  <c r="Z1478" i="11" s="1"/>
  <c r="Z1479" i="11" a="1"/>
  <c r="Z1479" i="11" s="1"/>
  <c r="Z1480" i="11" a="1"/>
  <c r="Z1480" i="11" s="1"/>
  <c r="Z1481" i="11" a="1"/>
  <c r="Z1481" i="11" s="1"/>
  <c r="Z1482" i="11" a="1"/>
  <c r="Z1482" i="11" s="1"/>
  <c r="Z1483" i="11" a="1"/>
  <c r="Z1483" i="11" s="1"/>
  <c r="Z1484" i="11" a="1"/>
  <c r="Z1484" i="11" s="1"/>
  <c r="Z1485" i="11" a="1"/>
  <c r="Z1485" i="11" s="1"/>
  <c r="Z1486" i="11" a="1"/>
  <c r="Z1486" i="11" s="1"/>
  <c r="Z1487" i="11" a="1"/>
  <c r="Z1487" i="11" s="1"/>
  <c r="Z1488" i="11" a="1"/>
  <c r="Z1488" i="11" s="1"/>
  <c r="Z1489" i="11" a="1"/>
  <c r="Z1489" i="11" s="1"/>
  <c r="Z1490" i="11" a="1"/>
  <c r="Z1490" i="11" s="1"/>
  <c r="Z1491" i="11" a="1"/>
  <c r="Z1491" i="11" s="1"/>
  <c r="Z1492" i="11" a="1"/>
  <c r="Z1492" i="11" s="1"/>
  <c r="Z1493" i="11" a="1"/>
  <c r="Z1493" i="11" s="1"/>
  <c r="Z1494" i="11" a="1"/>
  <c r="Z1494" i="11" s="1"/>
  <c r="Z1495" i="11" a="1"/>
  <c r="Z1495" i="11" s="1"/>
  <c r="Z1496" i="11" a="1"/>
  <c r="Z1496" i="11" s="1"/>
  <c r="Z1497" i="11" a="1"/>
  <c r="Z1497" i="11" s="1"/>
  <c r="Z1498" i="11" a="1"/>
  <c r="Z1498" i="11" s="1"/>
  <c r="Z1499" i="11" a="1"/>
  <c r="Z1499" i="11" s="1"/>
  <c r="Z1500" i="11" a="1"/>
  <c r="Z1500" i="11" s="1"/>
  <c r="Z1501" i="11" a="1"/>
  <c r="Z1501" i="11" s="1"/>
  <c r="Z1502" i="11" a="1"/>
  <c r="Z1502" i="11" s="1"/>
  <c r="Z1503" i="11" a="1"/>
  <c r="Z1503" i="11" s="1"/>
  <c r="Z1504" i="11" a="1"/>
  <c r="Z1504" i="11" s="1"/>
  <c r="Z1505" i="11" a="1"/>
  <c r="Z1505" i="11" s="1"/>
  <c r="Z1506" i="11" a="1"/>
  <c r="Z1506" i="11" s="1"/>
  <c r="Z1507" i="11" a="1"/>
  <c r="Z1507" i="11" s="1"/>
  <c r="Z1508" i="11" a="1"/>
  <c r="Z1508" i="11" s="1"/>
  <c r="Z1509" i="11" a="1"/>
  <c r="Z1509" i="11" s="1"/>
  <c r="Z1510" i="11" a="1"/>
  <c r="Z1510" i="11" s="1"/>
  <c r="Z1511" i="11" a="1"/>
  <c r="Z1511" i="11" s="1"/>
  <c r="Z1512" i="11" a="1"/>
  <c r="Z1512" i="11" s="1"/>
  <c r="Z1513" i="11" a="1"/>
  <c r="Z1513" i="11" s="1"/>
  <c r="Z1514" i="11" a="1"/>
  <c r="Z1514" i="11" s="1"/>
  <c r="Z1515" i="11" a="1"/>
  <c r="Z1515" i="11" s="1"/>
  <c r="Z1516" i="11" a="1"/>
  <c r="Z1516" i="11" s="1"/>
  <c r="Z1517" i="11" a="1"/>
  <c r="Z1517" i="11" s="1"/>
  <c r="Z1518" i="11" a="1"/>
  <c r="Z1518" i="11" s="1"/>
  <c r="Z1519" i="11" a="1"/>
  <c r="Z1519" i="11" s="1"/>
  <c r="Z1520" i="11" a="1"/>
  <c r="Z1520" i="11" s="1"/>
  <c r="Z1521" i="11" a="1"/>
  <c r="Z1521" i="11" s="1"/>
  <c r="Z1522" i="11" a="1"/>
  <c r="Z1522" i="11" s="1"/>
  <c r="Z1523" i="11" a="1"/>
  <c r="Z1523" i="11" s="1"/>
  <c r="Z1524" i="11" a="1"/>
  <c r="Z1524" i="11" s="1"/>
  <c r="Z1525" i="11" a="1"/>
  <c r="Z1525" i="11" s="1"/>
  <c r="Z1526" i="11" a="1"/>
  <c r="Z1526" i="11" s="1"/>
  <c r="Z1527" i="11" a="1"/>
  <c r="Z1527" i="11" s="1"/>
  <c r="Z1528" i="11" a="1"/>
  <c r="Z1528" i="11" s="1"/>
  <c r="Z1529" i="11" a="1"/>
  <c r="Z1529" i="11" s="1"/>
  <c r="Z1530" i="11" a="1"/>
  <c r="Z1530" i="11" s="1"/>
  <c r="Z1531" i="11" a="1"/>
  <c r="Z1531" i="11" s="1"/>
  <c r="Z1532" i="11" a="1"/>
  <c r="Z1532" i="11" s="1"/>
  <c r="Z1533" i="11" a="1"/>
  <c r="Z1533" i="11" s="1"/>
  <c r="Z1534" i="11" a="1"/>
  <c r="Z1534" i="11" s="1"/>
  <c r="Z1535" i="11" a="1"/>
  <c r="Z1535" i="11" s="1"/>
  <c r="Z1536" i="11" a="1"/>
  <c r="Z1536" i="11" s="1"/>
  <c r="Z1537" i="11" a="1"/>
  <c r="Z1537" i="11" s="1"/>
  <c r="Z1538" i="11" a="1"/>
  <c r="Z1538" i="11" s="1"/>
  <c r="Z1539" i="11" a="1"/>
  <c r="Z1539" i="11" s="1"/>
  <c r="Z1540" i="11" a="1"/>
  <c r="Z1540" i="11" s="1"/>
  <c r="Z1541" i="11" a="1"/>
  <c r="Z1541" i="11" s="1"/>
  <c r="Z1542" i="11" a="1"/>
  <c r="Z1542" i="11" s="1"/>
  <c r="Z1543" i="11" a="1"/>
  <c r="Z1543" i="11" s="1"/>
  <c r="Z1544" i="11" a="1"/>
  <c r="Z1544" i="11" s="1"/>
  <c r="Z1545" i="11" a="1"/>
  <c r="Z1545" i="11" s="1"/>
  <c r="Z1546" i="11" a="1"/>
  <c r="Z1546" i="11" s="1"/>
  <c r="Z1547" i="11" a="1"/>
  <c r="Z1547" i="11" s="1"/>
  <c r="Z1548" i="11" a="1"/>
  <c r="Z1548" i="11" s="1"/>
  <c r="Z1549" i="11" a="1"/>
  <c r="Z1549" i="11" s="1"/>
  <c r="Z1550" i="11" a="1"/>
  <c r="Z1550" i="11" s="1"/>
  <c r="Z1551" i="11" a="1"/>
  <c r="Z1551" i="11" s="1"/>
  <c r="Z1552" i="11" a="1"/>
  <c r="Z1552" i="11" s="1"/>
  <c r="Z1553" i="11" a="1"/>
  <c r="Z1553" i="11" s="1"/>
  <c r="Z1554" i="11" a="1"/>
  <c r="Z1554" i="11" s="1"/>
  <c r="Z1555" i="11" a="1"/>
  <c r="Z1555" i="11" s="1"/>
  <c r="Z1556" i="11" a="1"/>
  <c r="Z1556" i="11" s="1"/>
  <c r="Z1557" i="11" a="1"/>
  <c r="Z1557" i="11" s="1"/>
  <c r="Z1558" i="11" a="1"/>
  <c r="Z1558" i="11" s="1"/>
  <c r="Z1559" i="11" a="1"/>
  <c r="Z1559" i="11" s="1"/>
  <c r="Z1560" i="11" a="1"/>
  <c r="Z1560" i="11" s="1"/>
  <c r="Z1561" i="11" a="1"/>
  <c r="Z1561" i="11" s="1"/>
  <c r="Z1562" i="11" a="1"/>
  <c r="Z1562" i="11" s="1"/>
  <c r="Z1563" i="11" a="1"/>
  <c r="Z1563" i="11" s="1"/>
  <c r="Z1564" i="11" a="1"/>
  <c r="Z1564" i="11" s="1"/>
  <c r="Z1565" i="11" a="1"/>
  <c r="Z1565" i="11" s="1"/>
  <c r="Z1566" i="11" a="1"/>
  <c r="Z1566" i="11" s="1"/>
  <c r="Z1567" i="11" a="1"/>
  <c r="Z1567" i="11" s="1"/>
  <c r="Z1568" i="11" a="1"/>
  <c r="Z1568" i="11" s="1"/>
  <c r="Z1569" i="11" a="1"/>
  <c r="Z1569" i="11" s="1"/>
  <c r="Z1570" i="11" a="1"/>
  <c r="Z1570" i="11" s="1"/>
  <c r="Z1571" i="11" a="1"/>
  <c r="Z1571" i="11" s="1"/>
  <c r="Z1572" i="11" a="1"/>
  <c r="Z1572" i="11" s="1"/>
  <c r="Z1573" i="11" a="1"/>
  <c r="Z1573" i="11" s="1"/>
  <c r="Z1574" i="11" a="1"/>
  <c r="Z1574" i="11" s="1"/>
  <c r="Z1575" i="11" a="1"/>
  <c r="Z1575" i="11" s="1"/>
  <c r="Z1576" i="11" a="1"/>
  <c r="Z1576" i="11" s="1"/>
  <c r="Z1577" i="11" a="1"/>
  <c r="Z1577" i="11" s="1"/>
  <c r="Z1578" i="11" a="1"/>
  <c r="Z1578" i="11" s="1"/>
  <c r="Z1579" i="11" a="1"/>
  <c r="Z1579" i="11" s="1"/>
  <c r="Z1580" i="11" a="1"/>
  <c r="Z1580" i="11" s="1"/>
  <c r="Z1581" i="11" a="1"/>
  <c r="Z1581" i="11" s="1"/>
  <c r="Z1582" i="11" a="1"/>
  <c r="Z1582" i="11" s="1"/>
  <c r="Z1583" i="11" a="1"/>
  <c r="Z1583" i="11" s="1"/>
  <c r="Z1584" i="11" a="1"/>
  <c r="Z1584" i="11" s="1"/>
  <c r="Z1585" i="11" a="1"/>
  <c r="Z1585" i="11" s="1"/>
  <c r="Z1586" i="11" a="1"/>
  <c r="Z1586" i="11" s="1"/>
  <c r="Z1587" i="11" a="1"/>
  <c r="Z1587" i="11" s="1"/>
  <c r="Z1588" i="11" a="1"/>
  <c r="Z1588" i="11" s="1"/>
  <c r="Z1589" i="11" a="1"/>
  <c r="Z1589" i="11" s="1"/>
  <c r="Z1590" i="11" a="1"/>
  <c r="Z1590" i="11" s="1"/>
  <c r="Z1591" i="11" a="1"/>
  <c r="Z1591" i="11" s="1"/>
  <c r="Z1592" i="11" a="1"/>
  <c r="Z1592" i="11" s="1"/>
  <c r="Z1593" i="11" a="1"/>
  <c r="Z1593" i="11" s="1"/>
  <c r="Z1594" i="11" a="1"/>
  <c r="Z1594" i="11" s="1"/>
  <c r="Z1595" i="11" a="1"/>
  <c r="Z1595" i="11" s="1"/>
  <c r="Z1596" i="11" a="1"/>
  <c r="Z1596" i="11" s="1"/>
  <c r="Z1597" i="11" a="1"/>
  <c r="Z1597" i="11" s="1"/>
  <c r="Z1598" i="11" a="1"/>
  <c r="Z1598" i="11" s="1"/>
  <c r="Z1599" i="11" a="1"/>
  <c r="Z1599" i="11" s="1"/>
  <c r="Z1600" i="11" a="1"/>
  <c r="Z1600" i="11" s="1"/>
  <c r="Z1601" i="11" a="1"/>
  <c r="Z1601" i="11" s="1"/>
  <c r="Z1602" i="11" a="1"/>
  <c r="Z1602" i="11" s="1"/>
  <c r="Z1603" i="11" a="1"/>
  <c r="Z1603" i="11" s="1"/>
  <c r="Z1604" i="11" a="1"/>
  <c r="Z1604" i="11" s="1"/>
  <c r="Z1605" i="11" a="1"/>
  <c r="Z1605" i="11" s="1"/>
  <c r="Z1606" i="11" a="1"/>
  <c r="Z1606" i="11" s="1"/>
  <c r="Z1607" i="11" a="1"/>
  <c r="Z1607" i="11" s="1"/>
  <c r="Z1608" i="11" a="1"/>
  <c r="Z1608" i="11" s="1"/>
  <c r="Z1609" i="11" a="1"/>
  <c r="Z1609" i="11" s="1"/>
  <c r="Z1610" i="11" a="1"/>
  <c r="Z1610" i="11" s="1"/>
  <c r="Z1611" i="11" a="1"/>
  <c r="Z1611" i="11" s="1"/>
  <c r="Z1612" i="11" a="1"/>
  <c r="Z1612" i="11" s="1"/>
  <c r="Z1613" i="11" a="1"/>
  <c r="Z1613" i="11" s="1"/>
  <c r="Z1614" i="11" a="1"/>
  <c r="Z1614" i="11" s="1"/>
  <c r="Z1615" i="11" a="1"/>
  <c r="Z1615" i="11" s="1"/>
  <c r="Z1616" i="11" a="1"/>
  <c r="Z1616" i="11" s="1"/>
  <c r="Z1617" i="11" a="1"/>
  <c r="Z1617" i="11" s="1"/>
  <c r="Z1618" i="11" a="1"/>
  <c r="Z1618" i="11" s="1"/>
  <c r="Z1619" i="11" a="1"/>
  <c r="Z1619" i="11" s="1"/>
  <c r="Z1620" i="11" a="1"/>
  <c r="Z1620" i="11" s="1"/>
  <c r="Z1621" i="11" a="1"/>
  <c r="Z1621" i="11" s="1"/>
  <c r="Z1622" i="11" a="1"/>
  <c r="Z1622" i="11" s="1"/>
  <c r="Z1623" i="11" a="1"/>
  <c r="Z1623" i="11" s="1"/>
  <c r="Z1624" i="11" a="1"/>
  <c r="Z1624" i="11" s="1"/>
  <c r="Z1625" i="11" a="1"/>
  <c r="Z1625" i="11" s="1"/>
  <c r="Z1626" i="11" a="1"/>
  <c r="Z1626" i="11" s="1"/>
  <c r="Z1627" i="11" a="1"/>
  <c r="Z1627" i="11" s="1"/>
  <c r="Z1628" i="11" a="1"/>
  <c r="Z1628" i="11" s="1"/>
  <c r="Z1629" i="11" a="1"/>
  <c r="Z1629" i="11" s="1"/>
  <c r="Z1630" i="11" a="1"/>
  <c r="Z1630" i="11" s="1"/>
  <c r="Z1631" i="11" a="1"/>
  <c r="Z1631" i="11" s="1"/>
  <c r="Z1632" i="11" a="1"/>
  <c r="Z1632" i="11" s="1"/>
  <c r="Z1633" i="11" a="1"/>
  <c r="Z1633" i="11" s="1"/>
  <c r="Z1634" i="11" a="1"/>
  <c r="Z1634" i="11" s="1"/>
  <c r="Z1635" i="11" a="1"/>
  <c r="Z1635" i="11" s="1"/>
  <c r="Z1636" i="11" a="1"/>
  <c r="Z1636" i="11" s="1"/>
  <c r="Z1637" i="11" a="1"/>
  <c r="Z1637" i="11" s="1"/>
  <c r="Z1638" i="11" a="1"/>
  <c r="Z1638" i="11" s="1"/>
  <c r="Z1639" i="11" a="1"/>
  <c r="Z1639" i="11" s="1"/>
  <c r="Z1640" i="11" a="1"/>
  <c r="Z1640" i="11" s="1"/>
  <c r="Z1641" i="11" a="1"/>
  <c r="Z1641" i="11" s="1"/>
  <c r="Z1642" i="11" a="1"/>
  <c r="Z1642" i="11" s="1"/>
  <c r="Z1643" i="11" a="1"/>
  <c r="Z1643" i="11" s="1"/>
  <c r="Z1644" i="11" a="1"/>
  <c r="Z1644" i="11" s="1"/>
  <c r="Z1645" i="11" a="1"/>
  <c r="Z1645" i="11" s="1"/>
  <c r="Z1646" i="11" a="1"/>
  <c r="Z1646" i="11" s="1"/>
  <c r="Z1647" i="11" a="1"/>
  <c r="Z1647" i="11" s="1"/>
  <c r="Z1648" i="11" a="1"/>
  <c r="Z1648" i="11" s="1"/>
  <c r="Z1649" i="11" a="1"/>
  <c r="Z1649" i="11" s="1"/>
  <c r="Z1650" i="11" a="1"/>
  <c r="Z1650" i="11" s="1"/>
  <c r="Z1651" i="11" a="1"/>
  <c r="Z1651" i="11" s="1"/>
  <c r="Z1652" i="11" a="1"/>
  <c r="Z1652" i="11" s="1"/>
  <c r="Z1653" i="11" a="1"/>
  <c r="Z1653" i="11" s="1"/>
  <c r="Z1654" i="11" a="1"/>
  <c r="Z1654" i="11" s="1"/>
  <c r="Z1655" i="11" a="1"/>
  <c r="Z1655" i="11" s="1"/>
  <c r="Z1656" i="11" a="1"/>
  <c r="Z1656" i="11" s="1"/>
  <c r="Z1657" i="11" a="1"/>
  <c r="Z1657" i="11" s="1"/>
  <c r="Z1658" i="11" a="1"/>
  <c r="Z1658" i="11" s="1"/>
  <c r="Z1659" i="11" a="1"/>
  <c r="Z1659" i="11" s="1"/>
  <c r="Z1660" i="11" a="1"/>
  <c r="Z1660" i="11" s="1"/>
  <c r="Z1661" i="11" a="1"/>
  <c r="Z1661" i="11" s="1"/>
  <c r="Z1662" i="11" a="1"/>
  <c r="Z1662" i="11" s="1"/>
  <c r="Z1663" i="11" a="1"/>
  <c r="Z1663" i="11" s="1"/>
  <c r="Z1664" i="11" a="1"/>
  <c r="Z1664" i="11" s="1"/>
  <c r="Z1665" i="11" a="1"/>
  <c r="Z1665" i="11" s="1"/>
  <c r="Z1666" i="11" a="1"/>
  <c r="Z1666" i="11" s="1"/>
  <c r="Z1667" i="11" a="1"/>
  <c r="Z1667" i="11" s="1"/>
  <c r="Z1668" i="11" a="1"/>
  <c r="Z1668" i="11" s="1"/>
  <c r="Z1669" i="11" a="1"/>
  <c r="Z1669" i="11" s="1"/>
  <c r="Z1670" i="11" a="1"/>
  <c r="Z1670" i="11" s="1"/>
  <c r="Z1671" i="11" a="1"/>
  <c r="Z1671" i="11" s="1"/>
  <c r="Z1672" i="11" a="1"/>
  <c r="Z1672" i="11" s="1"/>
  <c r="Z1673" i="11" a="1"/>
  <c r="Z1673" i="11" s="1"/>
  <c r="Z1674" i="11" a="1"/>
  <c r="Z1674" i="11" s="1"/>
  <c r="Z1675" i="11" a="1"/>
  <c r="Z1675" i="11" s="1"/>
  <c r="Z1676" i="11" a="1"/>
  <c r="Z1676" i="11" s="1"/>
  <c r="Z1677" i="11" a="1"/>
  <c r="Z1677" i="11" s="1"/>
  <c r="Z1678" i="11" a="1"/>
  <c r="Z1678" i="11" s="1"/>
  <c r="Z1679" i="11" a="1"/>
  <c r="Z1679" i="11" s="1"/>
  <c r="Z1680" i="11" a="1"/>
  <c r="Z1680" i="11" s="1"/>
  <c r="Z1681" i="11" a="1"/>
  <c r="Z1681" i="11" s="1"/>
  <c r="Z1682" i="11" a="1"/>
  <c r="Z1682" i="11" s="1"/>
  <c r="Z1683" i="11" a="1"/>
  <c r="Z1683" i="11" s="1"/>
  <c r="Z1684" i="11" a="1"/>
  <c r="Z1684" i="11" s="1"/>
  <c r="Z1685" i="11" a="1"/>
  <c r="Z1685" i="11" s="1"/>
  <c r="Z1686" i="11" a="1"/>
  <c r="Z1686" i="11" s="1"/>
  <c r="Z1687" i="11" a="1"/>
  <c r="Z1687" i="11" s="1"/>
  <c r="Z1688" i="11" a="1"/>
  <c r="Z1688" i="11" s="1"/>
  <c r="Z1689" i="11" a="1"/>
  <c r="Z1689" i="11" s="1"/>
  <c r="Z1690" i="11" a="1"/>
  <c r="Z1690" i="11" s="1"/>
  <c r="Z1691" i="11" a="1"/>
  <c r="Z1691" i="11" s="1"/>
  <c r="Z1692" i="11" a="1"/>
  <c r="Z1692" i="11" s="1"/>
  <c r="Z1693" i="11" a="1"/>
  <c r="Z1693" i="11" s="1"/>
  <c r="Z1694" i="11" a="1"/>
  <c r="Z1694" i="11" s="1"/>
  <c r="Z1695" i="11" a="1"/>
  <c r="Z1695" i="11" s="1"/>
  <c r="Z1696" i="11" a="1"/>
  <c r="Z1696" i="11" s="1"/>
  <c r="Z1697" i="11" a="1"/>
  <c r="Z1697" i="11" s="1"/>
  <c r="Z1698" i="11" a="1"/>
  <c r="Z1698" i="11" s="1"/>
  <c r="Z1699" i="11" a="1"/>
  <c r="Z1699" i="11" s="1"/>
  <c r="Z1700" i="11" a="1"/>
  <c r="Z1700" i="11" s="1"/>
  <c r="Z1701" i="11" a="1"/>
  <c r="Z1701" i="11" s="1"/>
  <c r="Z1702" i="11" a="1"/>
  <c r="Z1702" i="11" s="1"/>
  <c r="Z1703" i="11" a="1"/>
  <c r="Z1703" i="11" s="1"/>
  <c r="Z1704" i="11" a="1"/>
  <c r="Z1704" i="11" s="1"/>
  <c r="Z1705" i="11" a="1"/>
  <c r="Z1705" i="11" s="1"/>
  <c r="Z1706" i="11" a="1"/>
  <c r="Z1706" i="11" s="1"/>
  <c r="Z1707" i="11" a="1"/>
  <c r="Z1707" i="11" s="1"/>
  <c r="Z1708" i="11" a="1"/>
  <c r="Z1708" i="11" s="1"/>
  <c r="Z1709" i="11" a="1"/>
  <c r="Z1709" i="11" s="1"/>
  <c r="Z1710" i="11" a="1"/>
  <c r="Z1710" i="11" s="1"/>
  <c r="Z1711" i="11" a="1"/>
  <c r="Z1711" i="11" s="1"/>
  <c r="Z1712" i="11" a="1"/>
  <c r="Z1712" i="11" s="1"/>
  <c r="Z1713" i="11" a="1"/>
  <c r="Z1713" i="11" s="1"/>
  <c r="Z1714" i="11" a="1"/>
  <c r="Z1714" i="11" s="1"/>
  <c r="Z1715" i="11" a="1"/>
  <c r="Z1715" i="11" s="1"/>
  <c r="Z1716" i="11" a="1"/>
  <c r="Z1716" i="11" s="1"/>
  <c r="Z1717" i="11" a="1"/>
  <c r="Z1717" i="11" s="1"/>
  <c r="Z1718" i="11" a="1"/>
  <c r="Z1718" i="11" s="1"/>
  <c r="Z1719" i="11" a="1"/>
  <c r="Z1719" i="11" s="1"/>
  <c r="Z1720" i="11" a="1"/>
  <c r="Z1720" i="11" s="1"/>
  <c r="Z1721" i="11" a="1"/>
  <c r="Z1721" i="11" s="1"/>
  <c r="Z1722" i="11" a="1"/>
  <c r="Z1722" i="11" s="1"/>
  <c r="Z1723" i="11" a="1"/>
  <c r="Z1723" i="11" s="1"/>
  <c r="Z1724" i="11" a="1"/>
  <c r="Z1724" i="11" s="1"/>
  <c r="Z1725" i="11" a="1"/>
  <c r="Z1725" i="11" s="1"/>
  <c r="Z1726" i="11" a="1"/>
  <c r="Z1726" i="11" s="1"/>
  <c r="Z1727" i="11" a="1"/>
  <c r="Z1727" i="11" s="1"/>
  <c r="Z1728" i="11" a="1"/>
  <c r="Z1728" i="11" s="1"/>
  <c r="Z1729" i="11" a="1"/>
  <c r="Z1729" i="11" s="1"/>
  <c r="Z1730" i="11" a="1"/>
  <c r="Z1730" i="11" s="1"/>
  <c r="Z1731" i="11" a="1"/>
  <c r="Z1731" i="11" s="1"/>
  <c r="Z1732" i="11" a="1"/>
  <c r="Z1732" i="11" s="1"/>
  <c r="Z1733" i="11" a="1"/>
  <c r="Z1733" i="11" s="1"/>
  <c r="Z1734" i="11" a="1"/>
  <c r="Z1734" i="11" s="1"/>
  <c r="Z1735" i="11" a="1"/>
  <c r="Z1735" i="11" s="1"/>
  <c r="Z1736" i="11" a="1"/>
  <c r="Z1736" i="11" s="1"/>
  <c r="Z1737" i="11" a="1"/>
  <c r="Z1737" i="11" s="1"/>
  <c r="Z1738" i="11" a="1"/>
  <c r="Z1738" i="11" s="1"/>
  <c r="Z1739" i="11" a="1"/>
  <c r="Z1739" i="11" s="1"/>
  <c r="Z1740" i="11" a="1"/>
  <c r="Z1740" i="11" s="1"/>
  <c r="Z1741" i="11" a="1"/>
  <c r="Z1741" i="11" s="1"/>
  <c r="Z1742" i="11" a="1"/>
  <c r="Z1742" i="11" s="1"/>
  <c r="Z1743" i="11" a="1"/>
  <c r="Z1743" i="11" s="1"/>
  <c r="Z1744" i="11" a="1"/>
  <c r="Z1744" i="11" s="1"/>
  <c r="Z1745" i="11" a="1"/>
  <c r="Z1745" i="11" s="1"/>
  <c r="Z1746" i="11" a="1"/>
  <c r="Z1746" i="11" s="1"/>
  <c r="Z1747" i="11" a="1"/>
  <c r="Z1747" i="11" s="1"/>
  <c r="Z1748" i="11" a="1"/>
  <c r="Z1748" i="11" s="1"/>
  <c r="Z1749" i="11" a="1"/>
  <c r="Z1749" i="11" s="1"/>
  <c r="Z1750" i="11" a="1"/>
  <c r="Z1750" i="11" s="1"/>
  <c r="Z1751" i="11" a="1"/>
  <c r="Z1751" i="11" s="1"/>
  <c r="Z1752" i="11" a="1"/>
  <c r="Z1752" i="11" s="1"/>
  <c r="Z1753" i="11" a="1"/>
  <c r="Z1753" i="11" s="1"/>
  <c r="Z1754" i="11" a="1"/>
  <c r="Z1754" i="11" s="1"/>
  <c r="Z1755" i="11" a="1"/>
  <c r="Z1755" i="11" s="1"/>
  <c r="Z1756" i="11" a="1"/>
  <c r="Z1756" i="11" s="1"/>
  <c r="Z1757" i="11" a="1"/>
  <c r="Z1757" i="11" s="1"/>
  <c r="Z1758" i="11" a="1"/>
  <c r="Z1758" i="11" s="1"/>
  <c r="Z1759" i="11" a="1"/>
  <c r="Z1759" i="11" s="1"/>
  <c r="Z1760" i="11" a="1"/>
  <c r="Z1760" i="11" s="1"/>
  <c r="Z1761" i="11" a="1"/>
  <c r="Z1761" i="11" s="1"/>
  <c r="Z1762" i="11" a="1"/>
  <c r="Z1762" i="11" s="1"/>
  <c r="Z1763" i="11" a="1"/>
  <c r="Z1763" i="11" s="1"/>
  <c r="Z1764" i="11" a="1"/>
  <c r="Z1764" i="11" s="1"/>
  <c r="Z1765" i="11" a="1"/>
  <c r="Z1765" i="11" s="1"/>
  <c r="Z1766" i="11" a="1"/>
  <c r="Z1766" i="11" s="1"/>
  <c r="Z1767" i="11" a="1"/>
  <c r="Z1767" i="11" s="1"/>
  <c r="Z1768" i="11" a="1"/>
  <c r="Z1768" i="11" s="1"/>
  <c r="Z1769" i="11" a="1"/>
  <c r="Z1769" i="11" s="1"/>
  <c r="Z1770" i="11" a="1"/>
  <c r="Z1770" i="11" s="1"/>
  <c r="Z1771" i="11" a="1"/>
  <c r="Z1771" i="11" s="1"/>
  <c r="Z1772" i="11" a="1"/>
  <c r="Z1772" i="11" s="1"/>
  <c r="Z1773" i="11" a="1"/>
  <c r="Z1773" i="11" s="1"/>
  <c r="Z1774" i="11" a="1"/>
  <c r="Z1774" i="11" s="1"/>
  <c r="Z1775" i="11" a="1"/>
  <c r="Z1775" i="11" s="1"/>
  <c r="Z1776" i="11" a="1"/>
  <c r="Z1776" i="11" s="1"/>
  <c r="Z1777" i="11" a="1"/>
  <c r="Z1777" i="11" s="1"/>
  <c r="Z1778" i="11" a="1"/>
  <c r="Z1778" i="11" s="1"/>
  <c r="Z1779" i="11" a="1"/>
  <c r="Z1779" i="11" s="1"/>
  <c r="Z1780" i="11" a="1"/>
  <c r="Z1780" i="11" s="1"/>
  <c r="Z1781" i="11" a="1"/>
  <c r="Z1781" i="11" s="1"/>
  <c r="Z1782" i="11" a="1"/>
  <c r="Z1782" i="11" s="1"/>
  <c r="Z1783" i="11" a="1"/>
  <c r="Z1783" i="11" s="1"/>
  <c r="Z1784" i="11" a="1"/>
  <c r="Z1784" i="11" s="1"/>
  <c r="Z1785" i="11" a="1"/>
  <c r="Z1785" i="11" s="1"/>
  <c r="Z1786" i="11" a="1"/>
  <c r="Z1786" i="11" s="1"/>
  <c r="Z1787" i="11" a="1"/>
  <c r="Z1787" i="11" s="1"/>
  <c r="Z1788" i="11" a="1"/>
  <c r="Z1788" i="11" s="1"/>
  <c r="Z1789" i="11" a="1"/>
  <c r="Z1789" i="11" s="1"/>
  <c r="Z1790" i="11" a="1"/>
  <c r="Z1790" i="11" s="1"/>
  <c r="Z1791" i="11" a="1"/>
  <c r="Z1791" i="11" s="1"/>
  <c r="Z1792" i="11" a="1"/>
  <c r="Z1792" i="11" s="1"/>
  <c r="Z1793" i="11" a="1"/>
  <c r="Z1793" i="11" s="1"/>
  <c r="Z1794" i="11" a="1"/>
  <c r="Z1794" i="11" s="1"/>
  <c r="Z1795" i="11" a="1"/>
  <c r="Z1795" i="11" s="1"/>
  <c r="Z1796" i="11" a="1"/>
  <c r="Z1796" i="11" s="1"/>
  <c r="Z1797" i="11" a="1"/>
  <c r="Z1797" i="11" s="1"/>
  <c r="Z1798" i="11" a="1"/>
  <c r="Z1798" i="11" s="1"/>
  <c r="Z1799" i="11" a="1"/>
  <c r="Z1799" i="11" s="1"/>
  <c r="Z1800" i="11" a="1"/>
  <c r="Z1800" i="11" s="1"/>
  <c r="Z1801" i="11" a="1"/>
  <c r="Z1801" i="11" s="1"/>
  <c r="Z1802" i="11" a="1"/>
  <c r="Z1802" i="11" s="1"/>
  <c r="Z1803" i="11" a="1"/>
  <c r="Z1803" i="11" s="1"/>
  <c r="Z1804" i="11" a="1"/>
  <c r="Z1804" i="11" s="1"/>
  <c r="Z1805" i="11" a="1"/>
  <c r="Z1805" i="11" s="1"/>
  <c r="Z1806" i="11" a="1"/>
  <c r="Z1806" i="11" s="1"/>
  <c r="Z1807" i="11" a="1"/>
  <c r="Z1807" i="11" s="1"/>
  <c r="Z1808" i="11" a="1"/>
  <c r="Z1808" i="11" s="1"/>
  <c r="Z1809" i="11" a="1"/>
  <c r="Z1809" i="11" s="1"/>
  <c r="Z1810" i="11" a="1"/>
  <c r="Z1810" i="11" s="1"/>
  <c r="Z1811" i="11" a="1"/>
  <c r="Z1811" i="11" s="1"/>
  <c r="Z1812" i="11" a="1"/>
  <c r="Z1812" i="11" s="1"/>
  <c r="Z1813" i="11" a="1"/>
  <c r="Z1813" i="11" s="1"/>
  <c r="Z1814" i="11" a="1"/>
  <c r="Z1814" i="11" s="1"/>
  <c r="Z1815" i="11" a="1"/>
  <c r="Z1815" i="11" s="1"/>
  <c r="Z1816" i="11" a="1"/>
  <c r="Z1816" i="11" s="1"/>
  <c r="Z1817" i="11" a="1"/>
  <c r="Z1817" i="11" s="1"/>
  <c r="Z1818" i="11" a="1"/>
  <c r="Z1818" i="11" s="1"/>
  <c r="Z1819" i="11" a="1"/>
  <c r="Z1819" i="11" s="1"/>
  <c r="Z1820" i="11" a="1"/>
  <c r="Z1820" i="11" s="1"/>
  <c r="Z1821" i="11" a="1"/>
  <c r="Z1821" i="11" s="1"/>
  <c r="Z1822" i="11" a="1"/>
  <c r="Z1822" i="11" s="1"/>
  <c r="Z1823" i="11" a="1"/>
  <c r="Z1823" i="11" s="1"/>
  <c r="Z1824" i="11" a="1"/>
  <c r="Z1824" i="11" s="1"/>
  <c r="Z1825" i="11" a="1"/>
  <c r="Z1825" i="11" s="1"/>
  <c r="Z1826" i="11" a="1"/>
  <c r="Z1826" i="11" s="1"/>
  <c r="Z1827" i="11" a="1"/>
  <c r="Z1827" i="11" s="1"/>
  <c r="Z1828" i="11" a="1"/>
  <c r="Z1828" i="11" s="1"/>
  <c r="Z1829" i="11" a="1"/>
  <c r="Z1829" i="11" s="1"/>
  <c r="Z1830" i="11" a="1"/>
  <c r="Z1830" i="11" s="1"/>
  <c r="Z1831" i="11" a="1"/>
  <c r="Z1831" i="11" s="1"/>
  <c r="Z1832" i="11" a="1"/>
  <c r="Z1832" i="11" s="1"/>
  <c r="Z1833" i="11" a="1"/>
  <c r="Z1833" i="11" s="1"/>
  <c r="Z1834" i="11" a="1"/>
  <c r="Z1834" i="11" s="1"/>
  <c r="Z1835" i="11" a="1"/>
  <c r="Z1835" i="11" s="1"/>
  <c r="Z1836" i="11" a="1"/>
  <c r="Z1836" i="11" s="1"/>
  <c r="Z1837" i="11" a="1"/>
  <c r="Z1837" i="11" s="1"/>
  <c r="Z1838" i="11" a="1"/>
  <c r="Z1838" i="11" s="1"/>
  <c r="Z1839" i="11" a="1"/>
  <c r="Z1839" i="11" s="1"/>
  <c r="Z1840" i="11" a="1"/>
  <c r="Z1840" i="11" s="1"/>
  <c r="Z1841" i="11" a="1"/>
  <c r="Z1841" i="11" s="1"/>
  <c r="Z1842" i="11" a="1"/>
  <c r="Z1842" i="11" s="1"/>
  <c r="Z1843" i="11" a="1"/>
  <c r="Z1843" i="11" s="1"/>
  <c r="Z1844" i="11" a="1"/>
  <c r="Z1844" i="11" s="1"/>
  <c r="Z1845" i="11" a="1"/>
  <c r="Z1845" i="11" s="1"/>
  <c r="Z1846" i="11" a="1"/>
  <c r="Z1846" i="11" s="1"/>
  <c r="Z1847" i="11" a="1"/>
  <c r="Z1847" i="11" s="1"/>
  <c r="Z1848" i="11" a="1"/>
  <c r="Z1848" i="11" s="1"/>
  <c r="Z1849" i="11" a="1"/>
  <c r="Z1849" i="11" s="1"/>
  <c r="Z1850" i="11" a="1"/>
  <c r="Z1850" i="11" s="1"/>
  <c r="Z1851" i="11" a="1"/>
  <c r="Z1851" i="11" s="1"/>
  <c r="Z1852" i="11" a="1"/>
  <c r="Z1852" i="11" s="1"/>
  <c r="Z1853" i="11" a="1"/>
  <c r="Z1853" i="11" s="1"/>
  <c r="Z1854" i="11" a="1"/>
  <c r="Z1854" i="11" s="1"/>
  <c r="Z1855" i="11" a="1"/>
  <c r="Z1855" i="11" s="1"/>
  <c r="Z1856" i="11" a="1"/>
  <c r="Z1856" i="11" s="1"/>
  <c r="Z1857" i="11" a="1"/>
  <c r="Z1857" i="11" s="1"/>
  <c r="Z1858" i="11" a="1"/>
  <c r="Z1858" i="11" s="1"/>
  <c r="Z1859" i="11" a="1"/>
  <c r="Z1859" i="11" s="1"/>
  <c r="Z1860" i="11" a="1"/>
  <c r="Z1860" i="11" s="1"/>
  <c r="Z1861" i="11" a="1"/>
  <c r="Z1861" i="11" s="1"/>
  <c r="Z1862" i="11" a="1"/>
  <c r="Z1862" i="11" s="1"/>
  <c r="Z1863" i="11" a="1"/>
  <c r="Z1863" i="11" s="1"/>
  <c r="Z1864" i="11" a="1"/>
  <c r="Z1864" i="11" s="1"/>
  <c r="Z1865" i="11" a="1"/>
  <c r="Z1865" i="11" s="1"/>
  <c r="Z1866" i="11" a="1"/>
  <c r="Z1866" i="11" s="1"/>
  <c r="Z1867" i="11" a="1"/>
  <c r="Z1867" i="11" s="1"/>
  <c r="Z1868" i="11" a="1"/>
  <c r="Z1868" i="11" s="1"/>
  <c r="Z1869" i="11" a="1"/>
  <c r="Z1869" i="11" s="1"/>
  <c r="Z1870" i="11" a="1"/>
  <c r="Z1870" i="11" s="1"/>
  <c r="Z1871" i="11" a="1"/>
  <c r="Z1871" i="11" s="1"/>
  <c r="Z1872" i="11" a="1"/>
  <c r="Z1872" i="11" s="1"/>
  <c r="Z1873" i="11" a="1"/>
  <c r="Z1873" i="11" s="1"/>
  <c r="Z1874" i="11" a="1"/>
  <c r="Z1874" i="11" s="1"/>
  <c r="Z1875" i="11" a="1"/>
  <c r="Z1875" i="11" s="1"/>
  <c r="Z1876" i="11" a="1"/>
  <c r="Z1876" i="11" s="1"/>
  <c r="Z1877" i="11" a="1"/>
  <c r="Z1877" i="11" s="1"/>
  <c r="Z1878" i="11" a="1"/>
  <c r="Z1878" i="11" s="1"/>
  <c r="Z1879" i="11" a="1"/>
  <c r="Z1879" i="11" s="1"/>
  <c r="Z1880" i="11" a="1"/>
  <c r="Z1880" i="11" s="1"/>
  <c r="Z1881" i="11" a="1"/>
  <c r="Z1881" i="11" s="1"/>
  <c r="Z1882" i="11" a="1"/>
  <c r="Z1882" i="11" s="1"/>
  <c r="Z1883" i="11" a="1"/>
  <c r="Z1883" i="11" s="1"/>
  <c r="Z1884" i="11" a="1"/>
  <c r="Z1884" i="11" s="1"/>
  <c r="Z1885" i="11" a="1"/>
  <c r="Z1885" i="11" s="1"/>
  <c r="Z1886" i="11" a="1"/>
  <c r="Z1886" i="11" s="1"/>
  <c r="Z1887" i="11" a="1"/>
  <c r="Z1887" i="11" s="1"/>
  <c r="Z1888" i="11" a="1"/>
  <c r="Z1888" i="11" s="1"/>
  <c r="Z1889" i="11" a="1"/>
  <c r="Z1889" i="11" s="1"/>
  <c r="Z1890" i="11" a="1"/>
  <c r="Z1890" i="11" s="1"/>
  <c r="Z1891" i="11" a="1"/>
  <c r="Z1891" i="11" s="1"/>
  <c r="Z1892" i="11" a="1"/>
  <c r="Z1892" i="11" s="1"/>
  <c r="Z1893" i="11" a="1"/>
  <c r="Z1893" i="11" s="1"/>
  <c r="Z1894" i="11" a="1"/>
  <c r="Z1894" i="11" s="1"/>
  <c r="Z1895" i="11" a="1"/>
  <c r="Z1895" i="11" s="1"/>
  <c r="Z1896" i="11" a="1"/>
  <c r="Z1896" i="11" s="1"/>
  <c r="Z1897" i="11" a="1"/>
  <c r="Z1897" i="11" s="1"/>
  <c r="Z1898" i="11" a="1"/>
  <c r="Z1898" i="11" s="1"/>
  <c r="Z1899" i="11" a="1"/>
  <c r="Z1899" i="11" s="1"/>
  <c r="Z1900" i="11" a="1"/>
  <c r="Z1900" i="11" s="1"/>
  <c r="Z1901" i="11" a="1"/>
  <c r="Z1901" i="11" s="1"/>
  <c r="Z1902" i="11" a="1"/>
  <c r="Z1902" i="11" s="1"/>
  <c r="Z1903" i="11" a="1"/>
  <c r="Z1903" i="11" s="1"/>
  <c r="Z1904" i="11" a="1"/>
  <c r="Z1904" i="11" s="1"/>
  <c r="Z1905" i="11" a="1"/>
  <c r="Z1905" i="11" s="1"/>
  <c r="Z1906" i="11" a="1"/>
  <c r="Z1906" i="11" s="1"/>
  <c r="Z1907" i="11" a="1"/>
  <c r="Z1907" i="11" s="1"/>
  <c r="Z1908" i="11" a="1"/>
  <c r="Z1908" i="11" s="1"/>
  <c r="Z1909" i="11" a="1"/>
  <c r="Z1909" i="11" s="1"/>
  <c r="Z1910" i="11" a="1"/>
  <c r="Z1910" i="11" s="1"/>
  <c r="Z1911" i="11" a="1"/>
  <c r="Z1911" i="11" s="1"/>
  <c r="Z1912" i="11" a="1"/>
  <c r="Z1912" i="11" s="1"/>
  <c r="Z1913" i="11" a="1"/>
  <c r="Z1913" i="11" s="1"/>
  <c r="Z1914" i="11" a="1"/>
  <c r="Z1914" i="11" s="1"/>
  <c r="Z1915" i="11" a="1"/>
  <c r="Z1915" i="11" s="1"/>
  <c r="Z1916" i="11" a="1"/>
  <c r="Z1916" i="11" s="1"/>
  <c r="Z1917" i="11" a="1"/>
  <c r="Z1917" i="11" s="1"/>
  <c r="Z1918" i="11" a="1"/>
  <c r="Z1918" i="11" s="1"/>
  <c r="Z1919" i="11" a="1"/>
  <c r="Z1919" i="11" s="1"/>
  <c r="Z1920" i="11" a="1"/>
  <c r="Z1920" i="11" s="1"/>
  <c r="Z1921" i="11" a="1"/>
  <c r="Z1921" i="11" s="1"/>
  <c r="Z1922" i="11" a="1"/>
  <c r="Z1922" i="11" s="1"/>
  <c r="Z1923" i="11" a="1"/>
  <c r="Z1923" i="11" s="1"/>
  <c r="Z1924" i="11" a="1"/>
  <c r="Z1924" i="11" s="1"/>
  <c r="Z1925" i="11" a="1"/>
  <c r="Z1925" i="11" s="1"/>
  <c r="Z1926" i="11" a="1"/>
  <c r="Z1926" i="11" s="1"/>
  <c r="Z1927" i="11" a="1"/>
  <c r="Z1927" i="11" s="1"/>
  <c r="Z1928" i="11" a="1"/>
  <c r="Z1928" i="11" s="1"/>
  <c r="Z1929" i="11" a="1"/>
  <c r="Z1929" i="11" s="1"/>
  <c r="Z1930" i="11" a="1"/>
  <c r="Z1930" i="11" s="1"/>
  <c r="Z1931" i="11" a="1"/>
  <c r="Z1931" i="11" s="1"/>
  <c r="Z1932" i="11" a="1"/>
  <c r="Z1932" i="11" s="1"/>
  <c r="Z1933" i="11" a="1"/>
  <c r="Z1933" i="11" s="1"/>
  <c r="Z1934" i="11" a="1"/>
  <c r="Z1934" i="11" s="1"/>
  <c r="Z1935" i="11" a="1"/>
  <c r="Z1935" i="11" s="1"/>
  <c r="Z1936" i="11" a="1"/>
  <c r="Z1936" i="11" s="1"/>
  <c r="Z1937" i="11" a="1"/>
  <c r="Z1937" i="11" s="1"/>
  <c r="Z1938" i="11" a="1"/>
  <c r="Z1938" i="11" s="1"/>
  <c r="Z1939" i="11" a="1"/>
  <c r="Z1939" i="11" s="1"/>
  <c r="Z1940" i="11" a="1"/>
  <c r="Z1940" i="11" s="1"/>
  <c r="Z1941" i="11" a="1"/>
  <c r="Z1941" i="11" s="1"/>
  <c r="Z1942" i="11" a="1"/>
  <c r="Z1942" i="11" s="1"/>
  <c r="Z1943" i="11" a="1"/>
  <c r="Z1943" i="11" s="1"/>
  <c r="Z1944" i="11" a="1"/>
  <c r="Z1944" i="11" s="1"/>
  <c r="Z1945" i="11" a="1"/>
  <c r="Z1945" i="11" s="1"/>
  <c r="Z1946" i="11" a="1"/>
  <c r="Z1946" i="11" s="1"/>
  <c r="Z1947" i="11" a="1"/>
  <c r="Z1947" i="11" s="1"/>
  <c r="Z1948" i="11" a="1"/>
  <c r="Z1948" i="11" s="1"/>
  <c r="Z1949" i="11" a="1"/>
  <c r="Z1949" i="11" s="1"/>
  <c r="Z1950" i="11" a="1"/>
  <c r="Z1950" i="11" s="1"/>
  <c r="Z1951" i="11" a="1"/>
  <c r="Z1951" i="11" s="1"/>
  <c r="Z1952" i="11" a="1"/>
  <c r="Z1952" i="11" s="1"/>
  <c r="Z1953" i="11" a="1"/>
  <c r="Z1953" i="11" s="1"/>
  <c r="Z1954" i="11" a="1"/>
  <c r="Z1954" i="11" s="1"/>
  <c r="Z1955" i="11" a="1"/>
  <c r="Z1955" i="11" s="1"/>
  <c r="Z1956" i="11" a="1"/>
  <c r="Z1956" i="11" s="1"/>
  <c r="Z1957" i="11" a="1"/>
  <c r="Z1957" i="11" s="1"/>
  <c r="Z1958" i="11" a="1"/>
  <c r="Z1958" i="11" s="1"/>
  <c r="Z1959" i="11" a="1"/>
  <c r="Z1959" i="11" s="1"/>
  <c r="Z1960" i="11" a="1"/>
  <c r="Z1960" i="11" s="1"/>
  <c r="Z1961" i="11" a="1"/>
  <c r="Z1961" i="11" s="1"/>
  <c r="Z1962" i="11" a="1"/>
  <c r="Z1962" i="11" s="1"/>
  <c r="Z1963" i="11" a="1"/>
  <c r="Z1963" i="11" s="1"/>
  <c r="Z1964" i="11" a="1"/>
  <c r="Z1964" i="11" s="1"/>
  <c r="Z1965" i="11" a="1"/>
  <c r="Z1965" i="11" s="1"/>
  <c r="Z1966" i="11" a="1"/>
  <c r="Z1966" i="11" s="1"/>
  <c r="Z1967" i="11" a="1"/>
  <c r="Z1967" i="11" s="1"/>
  <c r="Z1968" i="11" a="1"/>
  <c r="Z1968" i="11" s="1"/>
  <c r="Z1969" i="11" a="1"/>
  <c r="Z1969" i="11" s="1"/>
  <c r="Z1970" i="11" a="1"/>
  <c r="Z1970" i="11" s="1"/>
  <c r="Z1971" i="11" a="1"/>
  <c r="Z1971" i="11" s="1"/>
  <c r="Z1972" i="11" a="1"/>
  <c r="Z1972" i="11" s="1"/>
  <c r="Z1973" i="11" a="1"/>
  <c r="Z1973" i="11" s="1"/>
  <c r="Z1974" i="11" a="1"/>
  <c r="Z1974" i="11" s="1"/>
  <c r="Z1975" i="11" a="1"/>
  <c r="Z1975" i="11" s="1"/>
  <c r="Z1976" i="11" a="1"/>
  <c r="Z1976" i="11" s="1"/>
  <c r="Z1977" i="11" a="1"/>
  <c r="Z1977" i="11" s="1"/>
  <c r="Z1978" i="11" a="1"/>
  <c r="Z1978" i="11" s="1"/>
  <c r="Z1979" i="11" a="1"/>
  <c r="Z1979" i="11" s="1"/>
  <c r="Z1980" i="11" a="1"/>
  <c r="Z1980" i="11" s="1"/>
  <c r="Z1981" i="11" a="1"/>
  <c r="Z1981" i="11" s="1"/>
  <c r="Z1982" i="11" a="1"/>
  <c r="Z1982" i="11" s="1"/>
  <c r="Z1983" i="11" a="1"/>
  <c r="Z1983" i="11" s="1"/>
  <c r="Z1984" i="11" a="1"/>
  <c r="Z1984" i="11" s="1"/>
  <c r="Z1985" i="11" a="1"/>
  <c r="Z1985" i="11" s="1"/>
  <c r="Z1986" i="11" a="1"/>
  <c r="Z1986" i="11" s="1"/>
  <c r="Z1987" i="11" a="1"/>
  <c r="Z1987" i="11" s="1"/>
  <c r="Z1988" i="11" a="1"/>
  <c r="Z1988" i="11" s="1"/>
  <c r="Z1989" i="11" a="1"/>
  <c r="Z1989" i="11" s="1"/>
  <c r="Z1990" i="11" a="1"/>
  <c r="Z1990" i="11" s="1"/>
  <c r="Z1991" i="11" a="1"/>
  <c r="Z1991" i="11" s="1"/>
  <c r="Z1992" i="11" a="1"/>
  <c r="Z1992" i="11" s="1"/>
  <c r="Z1993" i="11" a="1"/>
  <c r="Z1993" i="11" s="1"/>
  <c r="Z1994" i="11" a="1"/>
  <c r="Z1994" i="11" s="1"/>
  <c r="Z1995" i="11" a="1"/>
  <c r="Z1995" i="11" s="1"/>
  <c r="Z1996" i="11" a="1"/>
  <c r="Z1996" i="11" s="1"/>
  <c r="Z1997" i="11" a="1"/>
  <c r="Z1997" i="11" s="1"/>
  <c r="Z1998" i="11" a="1"/>
  <c r="Z1998" i="11" s="1"/>
  <c r="Z1999" i="11" a="1"/>
  <c r="Z1999" i="11" s="1"/>
  <c r="Z2000" i="11" a="1"/>
  <c r="Z2000" i="11" s="1"/>
  <c r="Z2001" i="11" a="1"/>
  <c r="Z2001" i="11" s="1"/>
  <c r="Z2002" i="11" a="1"/>
  <c r="Z2002" i="11" s="1"/>
  <c r="Z2003" i="11" a="1"/>
  <c r="Z2003" i="11" s="1"/>
  <c r="Z2004" i="11" a="1"/>
  <c r="Z2004" i="11" s="1"/>
  <c r="Z2005" i="11" a="1"/>
  <c r="Z2005" i="11" s="1"/>
  <c r="Z2006" i="11" a="1"/>
  <c r="Z2006" i="11" s="1"/>
  <c r="Z2007" i="11" a="1"/>
  <c r="Z2007" i="11" s="1"/>
  <c r="Z2008" i="11" a="1"/>
  <c r="Z2008" i="11" s="1"/>
  <c r="Z2009" i="11" a="1"/>
  <c r="Z2009" i="11" s="1"/>
  <c r="Z2010" i="11" a="1"/>
  <c r="Z2010" i="11" s="1"/>
  <c r="Z2011" i="11" a="1"/>
  <c r="Z2011" i="11" s="1"/>
  <c r="Z2012" i="11" a="1"/>
  <c r="Z2012" i="11" s="1"/>
  <c r="Z2013" i="11" a="1"/>
  <c r="Z2013" i="11" s="1"/>
  <c r="Z2014" i="11" a="1"/>
  <c r="Z2014" i="11" s="1"/>
  <c r="Z2015" i="11" a="1"/>
  <c r="Z2015" i="11" s="1"/>
  <c r="Z2016" i="11" a="1"/>
  <c r="Z2016" i="11" s="1"/>
  <c r="Z2017" i="11" a="1"/>
  <c r="Z2017" i="11" s="1"/>
  <c r="Z2018" i="11" a="1"/>
  <c r="Z2018" i="11" s="1"/>
  <c r="Z2019" i="11" a="1"/>
  <c r="Z2019" i="11" s="1"/>
  <c r="Z2020" i="11" a="1"/>
  <c r="Z2020" i="11" s="1"/>
  <c r="Z2021" i="11" a="1"/>
  <c r="Z2021" i="11" s="1"/>
  <c r="Z2022" i="11" a="1"/>
  <c r="Z2022" i="11" s="1"/>
  <c r="Z2023" i="11" a="1"/>
  <c r="Z2023" i="11" s="1"/>
  <c r="Z2024" i="11" a="1"/>
  <c r="Z2024" i="11" s="1"/>
  <c r="Z2025" i="11" a="1"/>
  <c r="Z2025" i="11" s="1"/>
  <c r="Z2026" i="11" a="1"/>
  <c r="Z2026" i="11" s="1"/>
  <c r="Z2027" i="11" a="1"/>
  <c r="Z2027" i="11" s="1"/>
  <c r="Z2028" i="11" a="1"/>
  <c r="Z2028" i="11" s="1"/>
  <c r="Z2029" i="11" a="1"/>
  <c r="Z2029" i="11" s="1"/>
  <c r="Z2030" i="11" a="1"/>
  <c r="Z2030" i="11" s="1"/>
  <c r="Z2031" i="11" a="1"/>
  <c r="Z2031" i="11" s="1"/>
  <c r="Z2032" i="11" a="1"/>
  <c r="Z2032" i="11" s="1"/>
  <c r="Z2033" i="11" a="1"/>
  <c r="Z2033" i="11" s="1"/>
  <c r="Z2034" i="11" a="1"/>
  <c r="Z2034" i="11" s="1"/>
  <c r="Z2035" i="11" a="1"/>
  <c r="Z2035" i="11" s="1"/>
  <c r="Z2036" i="11" a="1"/>
  <c r="Z2036" i="11" s="1"/>
  <c r="Z2037" i="11" a="1"/>
  <c r="Z2037" i="11" s="1"/>
  <c r="Z2038" i="11" a="1"/>
  <c r="Z2038" i="11" s="1"/>
  <c r="Z2039" i="11" a="1"/>
  <c r="Z2039" i="11" s="1"/>
  <c r="Z2040" i="11" a="1"/>
  <c r="Z2040" i="11" s="1"/>
  <c r="Z2041" i="11" a="1"/>
  <c r="Z2041" i="11" s="1"/>
  <c r="Z2042" i="11" a="1"/>
  <c r="Z2042" i="11" s="1"/>
  <c r="Z2043" i="11" a="1"/>
  <c r="Z2043" i="11" s="1"/>
  <c r="Z2044" i="11" a="1"/>
  <c r="Z2044" i="11" s="1"/>
  <c r="Z2045" i="11" a="1"/>
  <c r="Z2045" i="11" s="1"/>
  <c r="Z2046" i="11" a="1"/>
  <c r="Z2046" i="11" s="1"/>
  <c r="Z2047" i="11" a="1"/>
  <c r="Z2047" i="11" s="1"/>
  <c r="Z2048" i="11" a="1"/>
  <c r="Z2048" i="11" s="1"/>
  <c r="Z2049" i="11" a="1"/>
  <c r="Z2049" i="11" s="1"/>
  <c r="Z2050" i="11" a="1"/>
  <c r="Z2050" i="11" s="1"/>
  <c r="Z2051" i="11" a="1"/>
  <c r="Z2051" i="11" s="1"/>
  <c r="Z2052" i="11" a="1"/>
  <c r="Z2052" i="11" s="1"/>
  <c r="Z2053" i="11" a="1"/>
  <c r="Z2053" i="11" s="1"/>
  <c r="Z2054" i="11" a="1"/>
  <c r="Z2054" i="11" s="1"/>
  <c r="Z2055" i="11" a="1"/>
  <c r="Z2055" i="11" s="1"/>
  <c r="Z2056" i="11" a="1"/>
  <c r="Z2056" i="11" s="1"/>
  <c r="Z2057" i="11" a="1"/>
  <c r="Z2057" i="11" s="1"/>
  <c r="Z2058" i="11" a="1"/>
  <c r="Z2058" i="11" s="1"/>
  <c r="Z2059" i="11" a="1"/>
  <c r="Z2059" i="11" s="1"/>
  <c r="Z2060" i="11" a="1"/>
  <c r="Z2060" i="11" s="1"/>
  <c r="Z2061" i="11" a="1"/>
  <c r="Z2061" i="11" s="1"/>
  <c r="Z2062" i="11" a="1"/>
  <c r="Z2062" i="11" s="1"/>
  <c r="Z2063" i="11" a="1"/>
  <c r="Z2063" i="11" s="1"/>
  <c r="Z2064" i="11" a="1"/>
  <c r="Z2064" i="11" s="1"/>
  <c r="Z2065" i="11" a="1"/>
  <c r="Z2065" i="11" s="1"/>
  <c r="Z2066" i="11" a="1"/>
  <c r="Z2066" i="11" s="1"/>
  <c r="Z2067" i="11" a="1"/>
  <c r="Z2067" i="11" s="1"/>
  <c r="Z2068" i="11" a="1"/>
  <c r="Z2068" i="11" s="1"/>
  <c r="Z2069" i="11" a="1"/>
  <c r="Z2069" i="11" s="1"/>
  <c r="Z2070" i="11" a="1"/>
  <c r="Z2070" i="11" s="1"/>
  <c r="Z2071" i="11" a="1"/>
  <c r="Z2071" i="11" s="1"/>
  <c r="Z2072" i="11" a="1"/>
  <c r="Z2072" i="11" s="1"/>
  <c r="Z2073" i="11" a="1"/>
  <c r="Z2073" i="11" s="1"/>
  <c r="Z2074" i="11" a="1"/>
  <c r="Z2074" i="11" s="1"/>
  <c r="Z2075" i="11" a="1"/>
  <c r="Z2075" i="11" s="1"/>
  <c r="Z2076" i="11" a="1"/>
  <c r="Z2076" i="11" s="1"/>
  <c r="Z2077" i="11" a="1"/>
  <c r="Z2077" i="11" s="1"/>
  <c r="Z2078" i="11" a="1"/>
  <c r="Z2078" i="11" s="1"/>
  <c r="Z2079" i="11" a="1"/>
  <c r="Z2079" i="11" s="1"/>
  <c r="Z2080" i="11" a="1"/>
  <c r="Z2080" i="11" s="1"/>
  <c r="Z2081" i="11" a="1"/>
  <c r="Z2081" i="11" s="1"/>
  <c r="Z2082" i="11" a="1"/>
  <c r="Z2082" i="11" s="1"/>
  <c r="Z2083" i="11" a="1"/>
  <c r="Z2083" i="11" s="1"/>
  <c r="Z2084" i="11" a="1"/>
  <c r="Z2084" i="11" s="1"/>
  <c r="Z2085" i="11" a="1"/>
  <c r="Z2085" i="11" s="1"/>
  <c r="Z2086" i="11" a="1"/>
  <c r="Z2086" i="11" s="1"/>
  <c r="Z2087" i="11" a="1"/>
  <c r="Z2087" i="11" s="1"/>
  <c r="Z2088" i="11" a="1"/>
  <c r="Z2088" i="11" s="1"/>
  <c r="Z2089" i="11" a="1"/>
  <c r="Z2089" i="11" s="1"/>
  <c r="Z2090" i="11" a="1"/>
  <c r="Z2090" i="11" s="1"/>
  <c r="Z2091" i="11" a="1"/>
  <c r="Z2091" i="11" s="1"/>
  <c r="Z2092" i="11" a="1"/>
  <c r="Z2092" i="11" s="1"/>
  <c r="Z2093" i="11" a="1"/>
  <c r="Z2093" i="11" s="1"/>
  <c r="Z2094" i="11" a="1"/>
  <c r="Z2094" i="11" s="1"/>
  <c r="Z2095" i="11" a="1"/>
  <c r="Z2095" i="11" s="1"/>
  <c r="Z2096" i="11" a="1"/>
  <c r="Z2096" i="11" s="1"/>
  <c r="Z2097" i="11" a="1"/>
  <c r="Z2097" i="11" s="1"/>
  <c r="Z2098" i="11" a="1"/>
  <c r="Z2098" i="11" s="1"/>
  <c r="Z2099" i="11" a="1"/>
  <c r="Z2099" i="11" s="1"/>
  <c r="Z2100" i="11" a="1"/>
  <c r="Z2100" i="11" s="1"/>
  <c r="Z2101" i="11" a="1"/>
  <c r="Z2101" i="11" s="1"/>
  <c r="Z2102" i="11" a="1"/>
  <c r="Z2102" i="11" s="1"/>
  <c r="Z2103" i="11" a="1"/>
  <c r="Z2103" i="11" s="1"/>
  <c r="Z2104" i="11" a="1"/>
  <c r="Z2104" i="11" s="1"/>
  <c r="Z2105" i="11" a="1"/>
  <c r="Z2105" i="11" s="1"/>
  <c r="Z2106" i="11" a="1"/>
  <c r="Z2106" i="11" s="1"/>
  <c r="Z2107" i="11" a="1"/>
  <c r="Z2107" i="11" s="1"/>
  <c r="Z2108" i="11" a="1"/>
  <c r="Z2108" i="11" s="1"/>
  <c r="Z2109" i="11" a="1"/>
  <c r="Z2109" i="11" s="1"/>
  <c r="Z2110" i="11" a="1"/>
  <c r="Z2110" i="11" s="1"/>
  <c r="Z2111" i="11" a="1"/>
  <c r="Z2111" i="11" s="1"/>
  <c r="Z2112" i="11" a="1"/>
  <c r="Z2112" i="11" s="1"/>
  <c r="Z2113" i="11" a="1"/>
  <c r="Z2113" i="11" s="1"/>
  <c r="Z2114" i="11" a="1"/>
  <c r="Z2114" i="11" s="1"/>
  <c r="Z2115" i="11" a="1"/>
  <c r="Z2115" i="11" s="1"/>
  <c r="Z2116" i="11" a="1"/>
  <c r="Z2116" i="11" s="1"/>
  <c r="Z2117" i="11" a="1"/>
  <c r="Z2117" i="11" s="1"/>
  <c r="Z2118" i="11" a="1"/>
  <c r="Z2118" i="11" s="1"/>
  <c r="Z2119" i="11" a="1"/>
  <c r="Z2119" i="11" s="1"/>
  <c r="Z2120" i="11" a="1"/>
  <c r="Z2120" i="11" s="1"/>
  <c r="Z2121" i="11" a="1"/>
  <c r="Z2121" i="11" s="1"/>
  <c r="Z2122" i="11" a="1"/>
  <c r="Z2122" i="11" s="1"/>
  <c r="Z2123" i="11" a="1"/>
  <c r="Z2123" i="11" s="1"/>
  <c r="Z2124" i="11" a="1"/>
  <c r="Z2124" i="11" s="1"/>
  <c r="Z2125" i="11" a="1"/>
  <c r="Z2125" i="11" s="1"/>
  <c r="Z2126" i="11" a="1"/>
  <c r="Z2126" i="11" s="1"/>
  <c r="Z2127" i="11" a="1"/>
  <c r="Z2127" i="11" s="1"/>
  <c r="Z2128" i="11" a="1"/>
  <c r="Z2128" i="11" s="1"/>
  <c r="Z2129" i="11" a="1"/>
  <c r="Z2129" i="11" s="1"/>
  <c r="Z2130" i="11" a="1"/>
  <c r="Z2130" i="11" s="1"/>
  <c r="Z2131" i="11" a="1"/>
  <c r="Z2131" i="11" s="1"/>
  <c r="Z2132" i="11" a="1"/>
  <c r="Z2132" i="11" s="1"/>
  <c r="Z2133" i="11" a="1"/>
  <c r="Z2133" i="11" s="1"/>
  <c r="Z2134" i="11" a="1"/>
  <c r="Z2134" i="11" s="1"/>
  <c r="Z2135" i="11" a="1"/>
  <c r="Z2135" i="11" s="1"/>
  <c r="Z2136" i="11" a="1"/>
  <c r="Z2136" i="11" s="1"/>
  <c r="Z2137" i="11" a="1"/>
  <c r="Z2137" i="11" s="1"/>
  <c r="Z2138" i="11" a="1"/>
  <c r="Z2138" i="11" s="1"/>
  <c r="Z2139" i="11" a="1"/>
  <c r="Z2139" i="11" s="1"/>
  <c r="Z2140" i="11" a="1"/>
  <c r="Z2140" i="11" s="1"/>
  <c r="Z2141" i="11" a="1"/>
  <c r="Z2141" i="11" s="1"/>
  <c r="Z2142" i="11" a="1"/>
  <c r="Z2142" i="11" s="1"/>
  <c r="Z2143" i="11" a="1"/>
  <c r="Z2143" i="11" s="1"/>
  <c r="Z2144" i="11" a="1"/>
  <c r="Z2144" i="11" s="1"/>
  <c r="Z2145" i="11" a="1"/>
  <c r="Z2145" i="11" s="1"/>
  <c r="Z2146" i="11" a="1"/>
  <c r="Z2146" i="11" s="1"/>
  <c r="Z2147" i="11" a="1"/>
  <c r="Z2147" i="11" s="1"/>
  <c r="Z2148" i="11" a="1"/>
  <c r="Z2148" i="11" s="1"/>
  <c r="Z2149" i="11" a="1"/>
  <c r="Z2149" i="11" s="1"/>
  <c r="Z2150" i="11" a="1"/>
  <c r="Z2150" i="11" s="1"/>
  <c r="Z2151" i="11" a="1"/>
  <c r="Z2151" i="11" s="1"/>
  <c r="Z2152" i="11" a="1"/>
  <c r="Z2152" i="11" s="1"/>
  <c r="Z2153" i="11" a="1"/>
  <c r="Z2153" i="11" s="1"/>
  <c r="Z2154" i="11" a="1"/>
  <c r="Z2154" i="11" s="1"/>
  <c r="Z2155" i="11" a="1"/>
  <c r="Z2155" i="11" s="1"/>
  <c r="Z2156" i="11" a="1"/>
  <c r="Z2156" i="11" s="1"/>
  <c r="Z2157" i="11" a="1"/>
  <c r="Z2157" i="11" s="1"/>
  <c r="Z2158" i="11" a="1"/>
  <c r="Z2158" i="11" s="1"/>
  <c r="Z2159" i="11" a="1"/>
  <c r="Z2159" i="11" s="1"/>
  <c r="Z2160" i="11" a="1"/>
  <c r="Z2160" i="11" s="1"/>
  <c r="Z2161" i="11" a="1"/>
  <c r="Z2161" i="11" s="1"/>
  <c r="Z2162" i="11" a="1"/>
  <c r="Z2162" i="11" s="1"/>
  <c r="Z2163" i="11" a="1"/>
  <c r="Z2163" i="11" s="1"/>
  <c r="Z2164" i="11" a="1"/>
  <c r="Z2164" i="11" s="1"/>
  <c r="Z2165" i="11" a="1"/>
  <c r="Z2165" i="11" s="1"/>
  <c r="Z2166" i="11" a="1"/>
  <c r="Z2166" i="11" s="1"/>
  <c r="Z2167" i="11" a="1"/>
  <c r="Z2167" i="11" s="1"/>
  <c r="Z2168" i="11" a="1"/>
  <c r="Z2168" i="11" s="1"/>
  <c r="Z2169" i="11" a="1"/>
  <c r="Z2169" i="11" s="1"/>
  <c r="Z2170" i="11" a="1"/>
  <c r="Z2170" i="11" s="1"/>
  <c r="Z2171" i="11" a="1"/>
  <c r="Z2171" i="11" s="1"/>
  <c r="Z2172" i="11" a="1"/>
  <c r="Z2172" i="11" s="1"/>
  <c r="Z2173" i="11" a="1"/>
  <c r="Z2173" i="11" s="1"/>
  <c r="Z2174" i="11" a="1"/>
  <c r="Z2174" i="11" s="1"/>
  <c r="Z2175" i="11" a="1"/>
  <c r="Z2175" i="11" s="1"/>
  <c r="Z2176" i="11" a="1"/>
  <c r="Z2176" i="11" s="1"/>
  <c r="Y361" i="11" a="1"/>
  <c r="Y361" i="11" s="1"/>
  <c r="Y362" i="11" a="1"/>
  <c r="Y362" i="11" s="1"/>
  <c r="Y363" i="11" a="1"/>
  <c r="Y363" i="11" s="1"/>
  <c r="Y364" i="11" a="1"/>
  <c r="Y364" i="11" s="1"/>
  <c r="Y365" i="11" a="1"/>
  <c r="Y365" i="11" s="1"/>
  <c r="Y366" i="11" a="1"/>
  <c r="Y366" i="11" s="1"/>
  <c r="Y367" i="11" a="1"/>
  <c r="Y367" i="11" s="1"/>
  <c r="Y368" i="11" a="1"/>
  <c r="Y368" i="11" s="1"/>
  <c r="Y369" i="11" a="1"/>
  <c r="Y369" i="11" s="1"/>
  <c r="Y370" i="11" a="1"/>
  <c r="Y370" i="11" s="1"/>
  <c r="Y371" i="11" a="1"/>
  <c r="Y371" i="11" s="1"/>
  <c r="Y372" i="11" a="1"/>
  <c r="Y372" i="11" s="1"/>
  <c r="Y373" i="11" a="1"/>
  <c r="Y373" i="11" s="1"/>
  <c r="Y374" i="11" a="1"/>
  <c r="Y374" i="11" s="1"/>
  <c r="Y375" i="11" a="1"/>
  <c r="Y375" i="11" s="1"/>
  <c r="Y376" i="11" a="1"/>
  <c r="Y376" i="11" s="1"/>
  <c r="Y377" i="11" a="1"/>
  <c r="Y377" i="11" s="1"/>
  <c r="Y378" i="11" a="1"/>
  <c r="Y378" i="11" s="1"/>
  <c r="Y379" i="11" a="1"/>
  <c r="Y379" i="11" s="1"/>
  <c r="Y380" i="11" a="1"/>
  <c r="Y380" i="11" s="1"/>
  <c r="Y381" i="11" a="1"/>
  <c r="Y381" i="11" s="1"/>
  <c r="Y382" i="11" a="1"/>
  <c r="Y382" i="11" s="1"/>
  <c r="Y383" i="11" a="1"/>
  <c r="Y383" i="11" s="1"/>
  <c r="Y384" i="11" a="1"/>
  <c r="Y384" i="11" s="1"/>
  <c r="Y385" i="11" a="1"/>
  <c r="Y385" i="11" s="1"/>
  <c r="Y386" i="11" a="1"/>
  <c r="Y386" i="11" s="1"/>
  <c r="Y387" i="11" a="1"/>
  <c r="Y387" i="11" s="1"/>
  <c r="Y388" i="11" a="1"/>
  <c r="Y388" i="11" s="1"/>
  <c r="Y389" i="11" a="1"/>
  <c r="Y389" i="11" s="1"/>
  <c r="Y390" i="11" a="1"/>
  <c r="Y390" i="11" s="1"/>
  <c r="Y391" i="11" a="1"/>
  <c r="Y391" i="11" s="1"/>
  <c r="Y392" i="11" a="1"/>
  <c r="Y392" i="11" s="1"/>
  <c r="Y393" i="11" a="1"/>
  <c r="Y393" i="11" s="1"/>
  <c r="Y394" i="11" a="1"/>
  <c r="Y394" i="11" s="1"/>
  <c r="Y395" i="11" a="1"/>
  <c r="Y395" i="11" s="1"/>
  <c r="Y396" i="11" a="1"/>
  <c r="Y396" i="11" s="1"/>
  <c r="Y397" i="11" a="1"/>
  <c r="Y397" i="11" s="1"/>
  <c r="Y398" i="11" a="1"/>
  <c r="Y398" i="11" s="1"/>
  <c r="Y399" i="11" a="1"/>
  <c r="Y399" i="11" s="1"/>
  <c r="Y400" i="11" a="1"/>
  <c r="Y400" i="11" s="1"/>
  <c r="Y401" i="11" a="1"/>
  <c r="Y401" i="11" s="1"/>
  <c r="Y402" i="11" a="1"/>
  <c r="Y402" i="11" s="1"/>
  <c r="Y403" i="11" a="1"/>
  <c r="Y403" i="11" s="1"/>
  <c r="Y404" i="11" a="1"/>
  <c r="Y404" i="11" s="1"/>
  <c r="Y405" i="11" a="1"/>
  <c r="Y405" i="11" s="1"/>
  <c r="Y406" i="11" a="1"/>
  <c r="Y406" i="11" s="1"/>
  <c r="Y407" i="11" a="1"/>
  <c r="Y407" i="11" s="1"/>
  <c r="Y408" i="11" a="1"/>
  <c r="Y408" i="11" s="1"/>
  <c r="Y409" i="11" a="1"/>
  <c r="Y409" i="11" s="1"/>
  <c r="Y410" i="11" a="1"/>
  <c r="Y410" i="11" s="1"/>
  <c r="Y411" i="11" a="1"/>
  <c r="Y411" i="11" s="1"/>
  <c r="Y412" i="11" a="1"/>
  <c r="Y412" i="11" s="1"/>
  <c r="Y413" i="11" a="1"/>
  <c r="Y413" i="11" s="1"/>
  <c r="Y414" i="11" a="1"/>
  <c r="Y414" i="11" s="1"/>
  <c r="Y415" i="11" a="1"/>
  <c r="Y415" i="11" s="1"/>
  <c r="Y416" i="11" a="1"/>
  <c r="Y416" i="11" s="1"/>
  <c r="Y417" i="11" a="1"/>
  <c r="Y417" i="11" s="1"/>
  <c r="Y418" i="11" a="1"/>
  <c r="Y418" i="11" s="1"/>
  <c r="Y419" i="11" a="1"/>
  <c r="Y419" i="11" s="1"/>
  <c r="Y420" i="11" a="1"/>
  <c r="Y420" i="11" s="1"/>
  <c r="Y421" i="11" a="1"/>
  <c r="Y421" i="11" s="1"/>
  <c r="Y422" i="11" a="1"/>
  <c r="Y422" i="11" s="1"/>
  <c r="Y423" i="11" a="1"/>
  <c r="Y423" i="11" s="1"/>
  <c r="Y424" i="11" a="1"/>
  <c r="Y424" i="11" s="1"/>
  <c r="Y425" i="11" a="1"/>
  <c r="Y425" i="11" s="1"/>
  <c r="Y426" i="11" a="1"/>
  <c r="Y426" i="11" s="1"/>
  <c r="Y427" i="11" a="1"/>
  <c r="Y427" i="11" s="1"/>
  <c r="Y428" i="11" a="1"/>
  <c r="Y428" i="11" s="1"/>
  <c r="Y429" i="11" a="1"/>
  <c r="Y429" i="11" s="1"/>
  <c r="Y430" i="11" a="1"/>
  <c r="Y430" i="11" s="1"/>
  <c r="Y431" i="11" a="1"/>
  <c r="Y431" i="11" s="1"/>
  <c r="Y432" i="11" a="1"/>
  <c r="Y432" i="11" s="1"/>
  <c r="Y433" i="11" a="1"/>
  <c r="Y433" i="11" s="1"/>
  <c r="Y434" i="11" a="1"/>
  <c r="Y434" i="11" s="1"/>
  <c r="Y435" i="11" a="1"/>
  <c r="Y435" i="11" s="1"/>
  <c r="Y436" i="11" a="1"/>
  <c r="Y436" i="11" s="1"/>
  <c r="Y437" i="11" a="1"/>
  <c r="Y437" i="11" s="1"/>
  <c r="Y438" i="11" a="1"/>
  <c r="Y438" i="11" s="1"/>
  <c r="Y439" i="11" a="1"/>
  <c r="Y439" i="11" s="1"/>
  <c r="Y440" i="11" a="1"/>
  <c r="Y440" i="11" s="1"/>
  <c r="Y441" i="11" a="1"/>
  <c r="Y441" i="11" s="1"/>
  <c r="Y442" i="11" a="1"/>
  <c r="Y442" i="11" s="1"/>
  <c r="Y443" i="11" a="1"/>
  <c r="Y443" i="11" s="1"/>
  <c r="Y444" i="11" a="1"/>
  <c r="Y444" i="11" s="1"/>
  <c r="Y445" i="11" a="1"/>
  <c r="Y445" i="11" s="1"/>
  <c r="Y446" i="11" a="1"/>
  <c r="Y446" i="11" s="1"/>
  <c r="Y447" i="11" a="1"/>
  <c r="Y447" i="11" s="1"/>
  <c r="Y448" i="11" a="1"/>
  <c r="Y448" i="11" s="1"/>
  <c r="Y449" i="11" a="1"/>
  <c r="Y449" i="11" s="1"/>
  <c r="Y450" i="11" a="1"/>
  <c r="Y450" i="11" s="1"/>
  <c r="Y451" i="11" a="1"/>
  <c r="Y451" i="11" s="1"/>
  <c r="Y452" i="11" a="1"/>
  <c r="Y452" i="11" s="1"/>
  <c r="Y453" i="11" a="1"/>
  <c r="Y453" i="11" s="1"/>
  <c r="Y454" i="11" a="1"/>
  <c r="Y454" i="11" s="1"/>
  <c r="Y455" i="11" a="1"/>
  <c r="Y455" i="11" s="1"/>
  <c r="Y456" i="11" a="1"/>
  <c r="Y456" i="11" s="1"/>
  <c r="Y457" i="11" a="1"/>
  <c r="Y457" i="11" s="1"/>
  <c r="Y458" i="11" a="1"/>
  <c r="Y458" i="11" s="1"/>
  <c r="Y459" i="11" a="1"/>
  <c r="Y459" i="11" s="1"/>
  <c r="Y460" i="11" a="1"/>
  <c r="Y460" i="11" s="1"/>
  <c r="Y461" i="11" a="1"/>
  <c r="Y461" i="11" s="1"/>
  <c r="Y462" i="11" a="1"/>
  <c r="Y462" i="11" s="1"/>
  <c r="Y463" i="11" a="1"/>
  <c r="Y463" i="11" s="1"/>
  <c r="Y464" i="11" a="1"/>
  <c r="Y464" i="11" s="1"/>
  <c r="Y465" i="11" a="1"/>
  <c r="Y465" i="11" s="1"/>
  <c r="Y466" i="11" a="1"/>
  <c r="Y466" i="11" s="1"/>
  <c r="Y467" i="11" a="1"/>
  <c r="Y467" i="11" s="1"/>
  <c r="Y468" i="11" a="1"/>
  <c r="Y468" i="11" s="1"/>
  <c r="Y469" i="11" a="1"/>
  <c r="Y469" i="11" s="1"/>
  <c r="Y470" i="11" a="1"/>
  <c r="Y470" i="11" s="1"/>
  <c r="Y471" i="11" a="1"/>
  <c r="Y471" i="11" s="1"/>
  <c r="Y472" i="11" a="1"/>
  <c r="Y472" i="11" s="1"/>
  <c r="Y473" i="11" a="1"/>
  <c r="Y473" i="11" s="1"/>
  <c r="Y474" i="11" a="1"/>
  <c r="Y474" i="11" s="1"/>
  <c r="Y475" i="11" a="1"/>
  <c r="Y475" i="11" s="1"/>
  <c r="Y476" i="11" a="1"/>
  <c r="Y476" i="11" s="1"/>
  <c r="Y477" i="11" a="1"/>
  <c r="Y477" i="11" s="1"/>
  <c r="Y478" i="11" a="1"/>
  <c r="Y478" i="11" s="1"/>
  <c r="Y479" i="11" a="1"/>
  <c r="Y479" i="11" s="1"/>
  <c r="Y480" i="11" a="1"/>
  <c r="Y480" i="11" s="1"/>
  <c r="Y481" i="11" a="1"/>
  <c r="Y481" i="11" s="1"/>
  <c r="Y482" i="11" a="1"/>
  <c r="Y482" i="11" s="1"/>
  <c r="Y483" i="11" a="1"/>
  <c r="Y483" i="11" s="1"/>
  <c r="Y484" i="11" a="1"/>
  <c r="Y484" i="11" s="1"/>
  <c r="Y485" i="11" a="1"/>
  <c r="Y485" i="11" s="1"/>
  <c r="Y486" i="11" a="1"/>
  <c r="Y486" i="11" s="1"/>
  <c r="Y487" i="11" a="1"/>
  <c r="Y487" i="11" s="1"/>
  <c r="Y488" i="11" a="1"/>
  <c r="Y488" i="11" s="1"/>
  <c r="Y489" i="11" a="1"/>
  <c r="Y489" i="11" s="1"/>
  <c r="Y490" i="11" a="1"/>
  <c r="Y490" i="11" s="1"/>
  <c r="Y491" i="11" a="1"/>
  <c r="Y491" i="11" s="1"/>
  <c r="Y492" i="11" a="1"/>
  <c r="Y492" i="11" s="1"/>
  <c r="Y493" i="11" a="1"/>
  <c r="Y493" i="11" s="1"/>
  <c r="Y494" i="11" a="1"/>
  <c r="Y494" i="11" s="1"/>
  <c r="Y495" i="11" a="1"/>
  <c r="Y495" i="11" s="1"/>
  <c r="Y496" i="11" a="1"/>
  <c r="Y496" i="11" s="1"/>
  <c r="Y497" i="11" a="1"/>
  <c r="Y497" i="11" s="1"/>
  <c r="Y498" i="11" a="1"/>
  <c r="Y498" i="11" s="1"/>
  <c r="Y499" i="11" a="1"/>
  <c r="Y499" i="11" s="1"/>
  <c r="Y500" i="11" a="1"/>
  <c r="Y500" i="11" s="1"/>
  <c r="Y501" i="11" a="1"/>
  <c r="Y501" i="11" s="1"/>
  <c r="Y502" i="11" a="1"/>
  <c r="Y502" i="11" s="1"/>
  <c r="Y503" i="11" a="1"/>
  <c r="Y503" i="11" s="1"/>
  <c r="Y504" i="11" a="1"/>
  <c r="Y504" i="11" s="1"/>
  <c r="Y505" i="11" a="1"/>
  <c r="Y505" i="11" s="1"/>
  <c r="Y506" i="11" a="1"/>
  <c r="Y506" i="11" s="1"/>
  <c r="Y507" i="11" a="1"/>
  <c r="Y507" i="11" s="1"/>
  <c r="Y508" i="11" a="1"/>
  <c r="Y508" i="11" s="1"/>
  <c r="Y509" i="11" a="1"/>
  <c r="Y509" i="11" s="1"/>
  <c r="Y510" i="11" a="1"/>
  <c r="Y510" i="11" s="1"/>
  <c r="Y511" i="11" a="1"/>
  <c r="Y511" i="11" s="1"/>
  <c r="Y512" i="11" a="1"/>
  <c r="Y512" i="11" s="1"/>
  <c r="Y513" i="11" a="1"/>
  <c r="Y513" i="11" s="1"/>
  <c r="Y514" i="11" a="1"/>
  <c r="Y514" i="11" s="1"/>
  <c r="Y515" i="11" a="1"/>
  <c r="Y515" i="11" s="1"/>
  <c r="Y516" i="11" a="1"/>
  <c r="Y516" i="11" s="1"/>
  <c r="Y517" i="11" a="1"/>
  <c r="Y517" i="11" s="1"/>
  <c r="Y518" i="11" a="1"/>
  <c r="Y518" i="11" s="1"/>
  <c r="Y519" i="11" a="1"/>
  <c r="Y519" i="11" s="1"/>
  <c r="Y520" i="11" a="1"/>
  <c r="Y520" i="11" s="1"/>
  <c r="Y521" i="11" a="1"/>
  <c r="Y521" i="11" s="1"/>
  <c r="Y522" i="11" a="1"/>
  <c r="Y522" i="11" s="1"/>
  <c r="Y523" i="11" a="1"/>
  <c r="Y523" i="11" s="1"/>
  <c r="Y524" i="11" a="1"/>
  <c r="Y524" i="11" s="1"/>
  <c r="Y525" i="11" a="1"/>
  <c r="Y525" i="11" s="1"/>
  <c r="Y526" i="11" a="1"/>
  <c r="Y526" i="11" s="1"/>
  <c r="Y527" i="11" a="1"/>
  <c r="Y527" i="11" s="1"/>
  <c r="Y528" i="11" a="1"/>
  <c r="Y528" i="11" s="1"/>
  <c r="Y529" i="11" a="1"/>
  <c r="Y529" i="11" s="1"/>
  <c r="Y530" i="11" a="1"/>
  <c r="Y530" i="11" s="1"/>
  <c r="Y531" i="11" a="1"/>
  <c r="Y531" i="11" s="1"/>
  <c r="Y532" i="11" a="1"/>
  <c r="Y532" i="11" s="1"/>
  <c r="Y533" i="11" a="1"/>
  <c r="Y533" i="11" s="1"/>
  <c r="Y534" i="11" a="1"/>
  <c r="Y534" i="11" s="1"/>
  <c r="Y535" i="11" a="1"/>
  <c r="Y535" i="11" s="1"/>
  <c r="Y536" i="11" a="1"/>
  <c r="Y536" i="11" s="1"/>
  <c r="Y537" i="11" a="1"/>
  <c r="Y537" i="11" s="1"/>
  <c r="Y538" i="11" a="1"/>
  <c r="Y538" i="11" s="1"/>
  <c r="Y539" i="11" a="1"/>
  <c r="Y539" i="11" s="1"/>
  <c r="Y540" i="11" a="1"/>
  <c r="Y540" i="11" s="1"/>
  <c r="Y541" i="11" a="1"/>
  <c r="Y541" i="11" s="1"/>
  <c r="Y542" i="11" a="1"/>
  <c r="Y542" i="11" s="1"/>
  <c r="Y543" i="11" a="1"/>
  <c r="Y543" i="11" s="1"/>
  <c r="Y544" i="11" a="1"/>
  <c r="Y544" i="11" s="1"/>
  <c r="Y545" i="11" a="1"/>
  <c r="Y545" i="11" s="1"/>
  <c r="Y546" i="11" a="1"/>
  <c r="Y546" i="11" s="1"/>
  <c r="Y547" i="11" a="1"/>
  <c r="Y547" i="11" s="1"/>
  <c r="Y548" i="11" a="1"/>
  <c r="Y548" i="11" s="1"/>
  <c r="Y549" i="11" a="1"/>
  <c r="Y549" i="11" s="1"/>
  <c r="Y550" i="11" a="1"/>
  <c r="Y550" i="11" s="1"/>
  <c r="Y551" i="11" a="1"/>
  <c r="Y551" i="11" s="1"/>
  <c r="Y552" i="11" a="1"/>
  <c r="Y552" i="11" s="1"/>
  <c r="Y553" i="11" a="1"/>
  <c r="Y553" i="11" s="1"/>
  <c r="Y554" i="11" a="1"/>
  <c r="Y554" i="11" s="1"/>
  <c r="Y555" i="11" a="1"/>
  <c r="Y555" i="11" s="1"/>
  <c r="Y556" i="11" a="1"/>
  <c r="Y556" i="11" s="1"/>
  <c r="Y557" i="11" a="1"/>
  <c r="Y557" i="11" s="1"/>
  <c r="Y558" i="11" a="1"/>
  <c r="Y558" i="11" s="1"/>
  <c r="Y559" i="11" a="1"/>
  <c r="Y559" i="11" s="1"/>
  <c r="Y560" i="11" a="1"/>
  <c r="Y560" i="11" s="1"/>
  <c r="Y561" i="11" a="1"/>
  <c r="Y561" i="11" s="1"/>
  <c r="Y562" i="11" a="1"/>
  <c r="Y562" i="11" s="1"/>
  <c r="Y563" i="11" a="1"/>
  <c r="Y563" i="11" s="1"/>
  <c r="Y564" i="11" a="1"/>
  <c r="Y564" i="11" s="1"/>
  <c r="Y565" i="11" a="1"/>
  <c r="Y565" i="11" s="1"/>
  <c r="Y566" i="11" a="1"/>
  <c r="Y566" i="11" s="1"/>
  <c r="Y567" i="11" a="1"/>
  <c r="Y567" i="11" s="1"/>
  <c r="Y568" i="11" a="1"/>
  <c r="Y568" i="11" s="1"/>
  <c r="Y569" i="11" a="1"/>
  <c r="Y569" i="11" s="1"/>
  <c r="Y570" i="11" a="1"/>
  <c r="Y570" i="11" s="1"/>
  <c r="Y571" i="11" a="1"/>
  <c r="Y571" i="11" s="1"/>
  <c r="Y572" i="11" a="1"/>
  <c r="Y572" i="11" s="1"/>
  <c r="Y573" i="11" a="1"/>
  <c r="Y573" i="11" s="1"/>
  <c r="Y574" i="11" a="1"/>
  <c r="Y574" i="11" s="1"/>
  <c r="Y575" i="11" a="1"/>
  <c r="Y575" i="11" s="1"/>
  <c r="Y576" i="11" a="1"/>
  <c r="Y576" i="11" s="1"/>
  <c r="Y577" i="11" a="1"/>
  <c r="Y577" i="11" s="1"/>
  <c r="Y578" i="11" a="1"/>
  <c r="Y578" i="11" s="1"/>
  <c r="Y579" i="11" a="1"/>
  <c r="Y579" i="11" s="1"/>
  <c r="Y580" i="11" a="1"/>
  <c r="Y580" i="11" s="1"/>
  <c r="Y581" i="11" a="1"/>
  <c r="Y581" i="11" s="1"/>
  <c r="Y582" i="11" a="1"/>
  <c r="Y582" i="11" s="1"/>
  <c r="Y583" i="11" a="1"/>
  <c r="Y583" i="11" s="1"/>
  <c r="Y584" i="11" a="1"/>
  <c r="Y584" i="11" s="1"/>
  <c r="Y585" i="11" a="1"/>
  <c r="Y585" i="11" s="1"/>
  <c r="Y586" i="11" a="1"/>
  <c r="Y586" i="11" s="1"/>
  <c r="Y587" i="11" a="1"/>
  <c r="Y587" i="11" s="1"/>
  <c r="Y588" i="11" a="1"/>
  <c r="Y588" i="11" s="1"/>
  <c r="Y589" i="11" a="1"/>
  <c r="Y589" i="11" s="1"/>
  <c r="Y590" i="11" a="1"/>
  <c r="Y590" i="11" s="1"/>
  <c r="Y591" i="11" a="1"/>
  <c r="Y591" i="11" s="1"/>
  <c r="Y592" i="11" a="1"/>
  <c r="Y592" i="11" s="1"/>
  <c r="Y593" i="11" a="1"/>
  <c r="Y593" i="11" s="1"/>
  <c r="Y594" i="11" a="1"/>
  <c r="Y594" i="11" s="1"/>
  <c r="Y595" i="11" a="1"/>
  <c r="Y595" i="11" s="1"/>
  <c r="Y596" i="11" a="1"/>
  <c r="Y596" i="11" s="1"/>
  <c r="Y597" i="11" a="1"/>
  <c r="Y597" i="11" s="1"/>
  <c r="Y598" i="11" a="1"/>
  <c r="Y598" i="11" s="1"/>
  <c r="Y599" i="11" a="1"/>
  <c r="Y599" i="11" s="1"/>
  <c r="Y600" i="11" a="1"/>
  <c r="Y600" i="11" s="1"/>
  <c r="Y601" i="11" a="1"/>
  <c r="Y601" i="11" s="1"/>
  <c r="Y602" i="11" a="1"/>
  <c r="Y602" i="11" s="1"/>
  <c r="Y603" i="11" a="1"/>
  <c r="Y603" i="11" s="1"/>
  <c r="Y604" i="11" a="1"/>
  <c r="Y604" i="11" s="1"/>
  <c r="Y605" i="11" a="1"/>
  <c r="Y605" i="11" s="1"/>
  <c r="Y606" i="11" a="1"/>
  <c r="Y606" i="11" s="1"/>
  <c r="Y607" i="11" a="1"/>
  <c r="Y607" i="11" s="1"/>
  <c r="Y608" i="11" a="1"/>
  <c r="Y608" i="11" s="1"/>
  <c r="Y609" i="11" a="1"/>
  <c r="Y609" i="11" s="1"/>
  <c r="Y610" i="11" a="1"/>
  <c r="Y610" i="11" s="1"/>
  <c r="Y611" i="11" a="1"/>
  <c r="Y611" i="11" s="1"/>
  <c r="Y612" i="11" a="1"/>
  <c r="Y612" i="11" s="1"/>
  <c r="Y613" i="11" a="1"/>
  <c r="Y613" i="11" s="1"/>
  <c r="Y614" i="11" a="1"/>
  <c r="Y614" i="11" s="1"/>
  <c r="Y615" i="11" a="1"/>
  <c r="Y615" i="11" s="1"/>
  <c r="Y616" i="11" a="1"/>
  <c r="Y616" i="11" s="1"/>
  <c r="Y617" i="11" a="1"/>
  <c r="Y617" i="11" s="1"/>
  <c r="Y618" i="11" a="1"/>
  <c r="Y618" i="11" s="1"/>
  <c r="Y619" i="11" a="1"/>
  <c r="Y619" i="11" s="1"/>
  <c r="Y620" i="11" a="1"/>
  <c r="Y620" i="11" s="1"/>
  <c r="Y621" i="11" a="1"/>
  <c r="Y621" i="11" s="1"/>
  <c r="Y622" i="11" a="1"/>
  <c r="Y622" i="11" s="1"/>
  <c r="Y623" i="11" a="1"/>
  <c r="Y623" i="11" s="1"/>
  <c r="Y624" i="11" a="1"/>
  <c r="Y624" i="11" s="1"/>
  <c r="Y625" i="11" a="1"/>
  <c r="Y625" i="11" s="1"/>
  <c r="Y626" i="11" a="1"/>
  <c r="Y626" i="11" s="1"/>
  <c r="Y627" i="11" a="1"/>
  <c r="Y627" i="11" s="1"/>
  <c r="Y628" i="11" a="1"/>
  <c r="Y628" i="11" s="1"/>
  <c r="Y629" i="11" a="1"/>
  <c r="Y629" i="11" s="1"/>
  <c r="Y630" i="11" a="1"/>
  <c r="Y630" i="11" s="1"/>
  <c r="Y631" i="11" a="1"/>
  <c r="Y631" i="11" s="1"/>
  <c r="Y632" i="11" a="1"/>
  <c r="Y632" i="11" s="1"/>
  <c r="Y633" i="11" a="1"/>
  <c r="Y633" i="11" s="1"/>
  <c r="Y634" i="11" a="1"/>
  <c r="Y634" i="11" s="1"/>
  <c r="Y635" i="11" a="1"/>
  <c r="Y635" i="11" s="1"/>
  <c r="Y636" i="11" a="1"/>
  <c r="Y636" i="11" s="1"/>
  <c r="Y637" i="11" a="1"/>
  <c r="Y637" i="11" s="1"/>
  <c r="Y638" i="11" a="1"/>
  <c r="Y638" i="11" s="1"/>
  <c r="Y639" i="11" a="1"/>
  <c r="Y639" i="11" s="1"/>
  <c r="Y640" i="11" a="1"/>
  <c r="Y640" i="11" s="1"/>
  <c r="Y641" i="11" a="1"/>
  <c r="Y641" i="11" s="1"/>
  <c r="Y642" i="11" a="1"/>
  <c r="Y642" i="11" s="1"/>
  <c r="Y643" i="11" a="1"/>
  <c r="Y643" i="11" s="1"/>
  <c r="Y644" i="11" a="1"/>
  <c r="Y644" i="11" s="1"/>
  <c r="Y645" i="11" a="1"/>
  <c r="Y645" i="11" s="1"/>
  <c r="Y646" i="11" a="1"/>
  <c r="Y646" i="11" s="1"/>
  <c r="Y647" i="11" a="1"/>
  <c r="Y647" i="11" s="1"/>
  <c r="Y648" i="11" a="1"/>
  <c r="Y648" i="11" s="1"/>
  <c r="Y649" i="11" a="1"/>
  <c r="Y649" i="11" s="1"/>
  <c r="Y650" i="11" a="1"/>
  <c r="Y650" i="11" s="1"/>
  <c r="Y651" i="11" a="1"/>
  <c r="Y651" i="11" s="1"/>
  <c r="Y652" i="11" a="1"/>
  <c r="Y652" i="11" s="1"/>
  <c r="Y653" i="11" a="1"/>
  <c r="Y653" i="11" s="1"/>
  <c r="Y654" i="11" a="1"/>
  <c r="Y654" i="11" s="1"/>
  <c r="Y655" i="11" a="1"/>
  <c r="Y655" i="11" s="1"/>
  <c r="Y656" i="11" a="1"/>
  <c r="Y656" i="11" s="1"/>
  <c r="Y657" i="11" a="1"/>
  <c r="Y657" i="11" s="1"/>
  <c r="Y658" i="11" a="1"/>
  <c r="Y658" i="11" s="1"/>
  <c r="Y659" i="11" a="1"/>
  <c r="Y659" i="11" s="1"/>
  <c r="Y660" i="11" a="1"/>
  <c r="Y660" i="11" s="1"/>
  <c r="Y661" i="11" a="1"/>
  <c r="Y661" i="11" s="1"/>
  <c r="Y662" i="11" a="1"/>
  <c r="Y662" i="11" s="1"/>
  <c r="Y663" i="11" a="1"/>
  <c r="Y663" i="11" s="1"/>
  <c r="Y664" i="11" a="1"/>
  <c r="Y664" i="11" s="1"/>
  <c r="Y665" i="11" a="1"/>
  <c r="Y665" i="11" s="1"/>
  <c r="Y666" i="11" a="1"/>
  <c r="Y666" i="11" s="1"/>
  <c r="Y667" i="11" a="1"/>
  <c r="Y667" i="11" s="1"/>
  <c r="Y668" i="11" a="1"/>
  <c r="Y668" i="11" s="1"/>
  <c r="Y669" i="11" a="1"/>
  <c r="Y669" i="11" s="1"/>
  <c r="Y670" i="11" a="1"/>
  <c r="Y670" i="11" s="1"/>
  <c r="Y671" i="11" a="1"/>
  <c r="Y671" i="11" s="1"/>
  <c r="Y672" i="11" a="1"/>
  <c r="Y672" i="11" s="1"/>
  <c r="Y673" i="11" a="1"/>
  <c r="Y673" i="11" s="1"/>
  <c r="Y674" i="11" a="1"/>
  <c r="Y674" i="11" s="1"/>
  <c r="Y675" i="11" a="1"/>
  <c r="Y675" i="11" s="1"/>
  <c r="Y676" i="11" a="1"/>
  <c r="Y676" i="11" s="1"/>
  <c r="Y677" i="11" a="1"/>
  <c r="Y677" i="11" s="1"/>
  <c r="Y678" i="11" a="1"/>
  <c r="Y678" i="11" s="1"/>
  <c r="Y679" i="11" a="1"/>
  <c r="Y679" i="11" s="1"/>
  <c r="Y680" i="11" a="1"/>
  <c r="Y680" i="11" s="1"/>
  <c r="Y681" i="11" a="1"/>
  <c r="Y681" i="11" s="1"/>
  <c r="Y682" i="11" a="1"/>
  <c r="Y682" i="11" s="1"/>
  <c r="Y683" i="11" a="1"/>
  <c r="Y683" i="11" s="1"/>
  <c r="Y684" i="11" a="1"/>
  <c r="Y684" i="11" s="1"/>
  <c r="Y685" i="11" a="1"/>
  <c r="Y685" i="11" s="1"/>
  <c r="Y686" i="11" a="1"/>
  <c r="Y686" i="11" s="1"/>
  <c r="Y687" i="11" a="1"/>
  <c r="Y687" i="11" s="1"/>
  <c r="Y688" i="11" a="1"/>
  <c r="Y688" i="11" s="1"/>
  <c r="Y689" i="11" a="1"/>
  <c r="Y689" i="11" s="1"/>
  <c r="Y690" i="11" a="1"/>
  <c r="Y690" i="11" s="1"/>
  <c r="Y691" i="11" a="1"/>
  <c r="Y691" i="11" s="1"/>
  <c r="Y692" i="11" a="1"/>
  <c r="Y692" i="11" s="1"/>
  <c r="Y693" i="11" a="1"/>
  <c r="Y693" i="11" s="1"/>
  <c r="Y694" i="11" a="1"/>
  <c r="Y694" i="11" s="1"/>
  <c r="Y695" i="11" a="1"/>
  <c r="Y695" i="11" s="1"/>
  <c r="Y696" i="11" a="1"/>
  <c r="Y696" i="11" s="1"/>
  <c r="Y697" i="11" a="1"/>
  <c r="Y697" i="11" s="1"/>
  <c r="Y698" i="11" a="1"/>
  <c r="Y698" i="11" s="1"/>
  <c r="Y699" i="11" a="1"/>
  <c r="Y699" i="11" s="1"/>
  <c r="Y700" i="11" a="1"/>
  <c r="Y700" i="11" s="1"/>
  <c r="Y701" i="11" a="1"/>
  <c r="Y701" i="11" s="1"/>
  <c r="Y702" i="11" a="1"/>
  <c r="Y702" i="11" s="1"/>
  <c r="Y703" i="11" a="1"/>
  <c r="Y703" i="11" s="1"/>
  <c r="Y704" i="11" a="1"/>
  <c r="Y704" i="11" s="1"/>
  <c r="Y705" i="11" a="1"/>
  <c r="Y705" i="11" s="1"/>
  <c r="Y706" i="11" a="1"/>
  <c r="Y706" i="11" s="1"/>
  <c r="Y707" i="11" a="1"/>
  <c r="Y707" i="11" s="1"/>
  <c r="Y708" i="11" a="1"/>
  <c r="Y708" i="11" s="1"/>
  <c r="Y709" i="11" a="1"/>
  <c r="Y709" i="11" s="1"/>
  <c r="Y710" i="11" a="1"/>
  <c r="Y710" i="11" s="1"/>
  <c r="Y711" i="11" a="1"/>
  <c r="Y711" i="11" s="1"/>
  <c r="Y712" i="11" a="1"/>
  <c r="Y712" i="11" s="1"/>
  <c r="Y713" i="11" a="1"/>
  <c r="Y713" i="11" s="1"/>
  <c r="Y714" i="11" a="1"/>
  <c r="Y714" i="11" s="1"/>
  <c r="Y715" i="11" a="1"/>
  <c r="Y715" i="11" s="1"/>
  <c r="Y716" i="11" a="1"/>
  <c r="Y716" i="11" s="1"/>
  <c r="Y717" i="11" a="1"/>
  <c r="Y717" i="11" s="1"/>
  <c r="Y718" i="11" a="1"/>
  <c r="Y718" i="11" s="1"/>
  <c r="Y719" i="11" a="1"/>
  <c r="Y719" i="11" s="1"/>
  <c r="Y720" i="11" a="1"/>
  <c r="Y720" i="11" s="1"/>
  <c r="Y721" i="11" a="1"/>
  <c r="Y721" i="11" s="1"/>
  <c r="Y722" i="11" a="1"/>
  <c r="Y722" i="11" s="1"/>
  <c r="Y723" i="11" a="1"/>
  <c r="Y723" i="11" s="1"/>
  <c r="Y724" i="11" a="1"/>
  <c r="Y724" i="11" s="1"/>
  <c r="Y725" i="11" a="1"/>
  <c r="Y725" i="11" s="1"/>
  <c r="Y726" i="11" a="1"/>
  <c r="Y726" i="11" s="1"/>
  <c r="Y727" i="11" a="1"/>
  <c r="Y727" i="11" s="1"/>
  <c r="Y728" i="11" a="1"/>
  <c r="Y728" i="11" s="1"/>
  <c r="Y729" i="11" a="1"/>
  <c r="Y729" i="11" s="1"/>
  <c r="Y730" i="11" a="1"/>
  <c r="Y730" i="11" s="1"/>
  <c r="Y731" i="11" a="1"/>
  <c r="Y731" i="11" s="1"/>
  <c r="Y732" i="11" a="1"/>
  <c r="Y732" i="11" s="1"/>
  <c r="Y733" i="11" a="1"/>
  <c r="Y733" i="11" s="1"/>
  <c r="Y734" i="11" a="1"/>
  <c r="Y734" i="11" s="1"/>
  <c r="Y735" i="11" a="1"/>
  <c r="Y735" i="11" s="1"/>
  <c r="Y736" i="11" a="1"/>
  <c r="Y736" i="11" s="1"/>
  <c r="Y737" i="11" a="1"/>
  <c r="Y737" i="11" s="1"/>
  <c r="Y738" i="11" a="1"/>
  <c r="Y738" i="11" s="1"/>
  <c r="Y739" i="11" a="1"/>
  <c r="Y739" i="11" s="1"/>
  <c r="Y740" i="11" a="1"/>
  <c r="Y740" i="11" s="1"/>
  <c r="Y741" i="11" a="1"/>
  <c r="Y741" i="11" s="1"/>
  <c r="Y742" i="11" a="1"/>
  <c r="Y742" i="11" s="1"/>
  <c r="Y743" i="11" a="1"/>
  <c r="Y743" i="11" s="1"/>
  <c r="Y744" i="11" a="1"/>
  <c r="Y744" i="11" s="1"/>
  <c r="Y745" i="11" a="1"/>
  <c r="Y745" i="11" s="1"/>
  <c r="Y746" i="11" a="1"/>
  <c r="Y746" i="11" s="1"/>
  <c r="Y747" i="11" a="1"/>
  <c r="Y747" i="11" s="1"/>
  <c r="Y748" i="11" a="1"/>
  <c r="Y748" i="11" s="1"/>
  <c r="Y749" i="11" a="1"/>
  <c r="Y749" i="11" s="1"/>
  <c r="Y750" i="11" a="1"/>
  <c r="Y750" i="11" s="1"/>
  <c r="Y751" i="11" a="1"/>
  <c r="Y751" i="11" s="1"/>
  <c r="Y752" i="11" a="1"/>
  <c r="Y752" i="11" s="1"/>
  <c r="Y753" i="11" a="1"/>
  <c r="Y753" i="11" s="1"/>
  <c r="Y754" i="11" a="1"/>
  <c r="Y754" i="11" s="1"/>
  <c r="Y755" i="11" a="1"/>
  <c r="Y755" i="11" s="1"/>
  <c r="Y756" i="11" a="1"/>
  <c r="Y756" i="11" s="1"/>
  <c r="Y757" i="11" a="1"/>
  <c r="Y757" i="11" s="1"/>
  <c r="Y758" i="11" a="1"/>
  <c r="Y758" i="11" s="1"/>
  <c r="Y759" i="11" a="1"/>
  <c r="Y759" i="11" s="1"/>
  <c r="Y760" i="11" a="1"/>
  <c r="Y760" i="11" s="1"/>
  <c r="Y761" i="11" a="1"/>
  <c r="Y761" i="11" s="1"/>
  <c r="Y762" i="11" a="1"/>
  <c r="Y762" i="11" s="1"/>
  <c r="Y763" i="11" a="1"/>
  <c r="Y763" i="11" s="1"/>
  <c r="Y764" i="11" a="1"/>
  <c r="Y764" i="11" s="1"/>
  <c r="Y765" i="11" a="1"/>
  <c r="Y765" i="11" s="1"/>
  <c r="Y766" i="11" a="1"/>
  <c r="Y766" i="11" s="1"/>
  <c r="Y767" i="11" a="1"/>
  <c r="Y767" i="11" s="1"/>
  <c r="Y768" i="11" a="1"/>
  <c r="Y768" i="11" s="1"/>
  <c r="Y769" i="11" a="1"/>
  <c r="Y769" i="11" s="1"/>
  <c r="Y770" i="11" a="1"/>
  <c r="Y770" i="11" s="1"/>
  <c r="Y771" i="11" a="1"/>
  <c r="Y771" i="11" s="1"/>
  <c r="Y772" i="11" a="1"/>
  <c r="Y772" i="11" s="1"/>
  <c r="Y773" i="11" a="1"/>
  <c r="Y773" i="11" s="1"/>
  <c r="Y774" i="11" a="1"/>
  <c r="Y774" i="11" s="1"/>
  <c r="Y775" i="11" a="1"/>
  <c r="Y775" i="11" s="1"/>
  <c r="Y776" i="11" a="1"/>
  <c r="Y776" i="11" s="1"/>
  <c r="Y777" i="11" a="1"/>
  <c r="Y777" i="11" s="1"/>
  <c r="Y778" i="11" a="1"/>
  <c r="Y778" i="11" s="1"/>
  <c r="Y779" i="11" a="1"/>
  <c r="Y779" i="11" s="1"/>
  <c r="Y780" i="11" a="1"/>
  <c r="Y780" i="11" s="1"/>
  <c r="Y781" i="11" a="1"/>
  <c r="Y781" i="11" s="1"/>
  <c r="Y782" i="11" a="1"/>
  <c r="Y782" i="11" s="1"/>
  <c r="Y783" i="11" a="1"/>
  <c r="Y783" i="11" s="1"/>
  <c r="Y784" i="11" a="1"/>
  <c r="Y784" i="11" s="1"/>
  <c r="Y785" i="11" a="1"/>
  <c r="Y785" i="11" s="1"/>
  <c r="Y786" i="11" a="1"/>
  <c r="Y786" i="11" s="1"/>
  <c r="Y787" i="11" a="1"/>
  <c r="Y787" i="11" s="1"/>
  <c r="Y788" i="11" a="1"/>
  <c r="Y788" i="11" s="1"/>
  <c r="Y789" i="11" a="1"/>
  <c r="Y789" i="11" s="1"/>
  <c r="Y790" i="11" a="1"/>
  <c r="Y790" i="11" s="1"/>
  <c r="Y791" i="11" a="1"/>
  <c r="Y791" i="11" s="1"/>
  <c r="Y792" i="11" a="1"/>
  <c r="Y792" i="11" s="1"/>
  <c r="Y793" i="11" a="1"/>
  <c r="Y793" i="11" s="1"/>
  <c r="Y794" i="11" a="1"/>
  <c r="Y794" i="11" s="1"/>
  <c r="Y795" i="11" a="1"/>
  <c r="Y795" i="11" s="1"/>
  <c r="Y796" i="11" a="1"/>
  <c r="Y796" i="11" s="1"/>
  <c r="Y797" i="11" a="1"/>
  <c r="Y797" i="11" s="1"/>
  <c r="Y798" i="11" a="1"/>
  <c r="Y798" i="11" s="1"/>
  <c r="Y799" i="11" a="1"/>
  <c r="Y799" i="11" s="1"/>
  <c r="Y800" i="11" a="1"/>
  <c r="Y800" i="11" s="1"/>
  <c r="Y801" i="11" a="1"/>
  <c r="Y801" i="11" s="1"/>
  <c r="Y802" i="11" a="1"/>
  <c r="Y802" i="11" s="1"/>
  <c r="Y803" i="11" a="1"/>
  <c r="Y803" i="11" s="1"/>
  <c r="Y804" i="11" a="1"/>
  <c r="Y804" i="11" s="1"/>
  <c r="Y805" i="11" a="1"/>
  <c r="Y805" i="11" s="1"/>
  <c r="Y806" i="11" a="1"/>
  <c r="Y806" i="11" s="1"/>
  <c r="Y807" i="11" a="1"/>
  <c r="Y807" i="11" s="1"/>
  <c r="Y808" i="11" a="1"/>
  <c r="Y808" i="11" s="1"/>
  <c r="Y809" i="11" a="1"/>
  <c r="Y809" i="11" s="1"/>
  <c r="Y810" i="11" a="1"/>
  <c r="Y810" i="11" s="1"/>
  <c r="Y811" i="11" a="1"/>
  <c r="Y811" i="11" s="1"/>
  <c r="Y812" i="11" a="1"/>
  <c r="Y812" i="11" s="1"/>
  <c r="Y813" i="11" a="1"/>
  <c r="Y813" i="11" s="1"/>
  <c r="Y814" i="11" a="1"/>
  <c r="Y814" i="11" s="1"/>
  <c r="Y815" i="11" a="1"/>
  <c r="Y815" i="11" s="1"/>
  <c r="Y816" i="11" a="1"/>
  <c r="Y816" i="11" s="1"/>
  <c r="Y817" i="11" a="1"/>
  <c r="Y817" i="11" s="1"/>
  <c r="Y818" i="11" a="1"/>
  <c r="Y818" i="11" s="1"/>
  <c r="Y819" i="11" a="1"/>
  <c r="Y819" i="11" s="1"/>
  <c r="Y820" i="11" a="1"/>
  <c r="Y820" i="11" s="1"/>
  <c r="Y821" i="11" a="1"/>
  <c r="Y821" i="11" s="1"/>
  <c r="Y822" i="11" a="1"/>
  <c r="Y822" i="11" s="1"/>
  <c r="Y823" i="11" a="1"/>
  <c r="Y823" i="11" s="1"/>
  <c r="Y824" i="11" a="1"/>
  <c r="Y824" i="11" s="1"/>
  <c r="Y825" i="11" a="1"/>
  <c r="Y825" i="11" s="1"/>
  <c r="Y826" i="11" a="1"/>
  <c r="Y826" i="11" s="1"/>
  <c r="Y827" i="11" a="1"/>
  <c r="Y827" i="11" s="1"/>
  <c r="Y828" i="11" a="1"/>
  <c r="Y828" i="11" s="1"/>
  <c r="Y829" i="11" a="1"/>
  <c r="Y829" i="11" s="1"/>
  <c r="Y830" i="11" a="1"/>
  <c r="Y830" i="11" s="1"/>
  <c r="Y831" i="11" a="1"/>
  <c r="Y831" i="11" s="1"/>
  <c r="Y832" i="11" a="1"/>
  <c r="Y832" i="11" s="1"/>
  <c r="Y833" i="11" a="1"/>
  <c r="Y833" i="11" s="1"/>
  <c r="Y834" i="11" a="1"/>
  <c r="Y834" i="11" s="1"/>
  <c r="Y835" i="11" a="1"/>
  <c r="Y835" i="11" s="1"/>
  <c r="Y836" i="11" a="1"/>
  <c r="Y836" i="11" s="1"/>
  <c r="Y837" i="11" a="1"/>
  <c r="Y837" i="11" s="1"/>
  <c r="Y838" i="11" a="1"/>
  <c r="Y838" i="11" s="1"/>
  <c r="Y839" i="11" a="1"/>
  <c r="Y839" i="11" s="1"/>
  <c r="Y840" i="11" a="1"/>
  <c r="Y840" i="11" s="1"/>
  <c r="Y841" i="11" a="1"/>
  <c r="Y841" i="11" s="1"/>
  <c r="Y842" i="11" a="1"/>
  <c r="Y842" i="11" s="1"/>
  <c r="Y843" i="11" a="1"/>
  <c r="Y843" i="11" s="1"/>
  <c r="Y844" i="11" a="1"/>
  <c r="Y844" i="11" s="1"/>
  <c r="Y845" i="11" a="1"/>
  <c r="Y845" i="11" s="1"/>
  <c r="Y846" i="11" a="1"/>
  <c r="Y846" i="11" s="1"/>
  <c r="Y847" i="11" a="1"/>
  <c r="Y847" i="11" s="1"/>
  <c r="Y848" i="11" a="1"/>
  <c r="Y848" i="11" s="1"/>
  <c r="Y849" i="11" a="1"/>
  <c r="Y849" i="11" s="1"/>
  <c r="Y850" i="11" a="1"/>
  <c r="Y850" i="11" s="1"/>
  <c r="Y851" i="11" a="1"/>
  <c r="Y851" i="11" s="1"/>
  <c r="Y852" i="11" a="1"/>
  <c r="Y852" i="11" s="1"/>
  <c r="Y853" i="11" a="1"/>
  <c r="Y853" i="11" s="1"/>
  <c r="Y854" i="11" a="1"/>
  <c r="Y854" i="11" s="1"/>
  <c r="Y855" i="11" a="1"/>
  <c r="Y855" i="11" s="1"/>
  <c r="Y856" i="11" a="1"/>
  <c r="Y856" i="11" s="1"/>
  <c r="Y857" i="11" a="1"/>
  <c r="Y857" i="11" s="1"/>
  <c r="Y858" i="11" a="1"/>
  <c r="Y858" i="11" s="1"/>
  <c r="Y859" i="11" a="1"/>
  <c r="Y859" i="11" s="1"/>
  <c r="Y860" i="11" a="1"/>
  <c r="Y860" i="11" s="1"/>
  <c r="Y861" i="11" a="1"/>
  <c r="Y861" i="11" s="1"/>
  <c r="Y862" i="11" a="1"/>
  <c r="Y862" i="11" s="1"/>
  <c r="Y863" i="11" a="1"/>
  <c r="Y863" i="11" s="1"/>
  <c r="Y864" i="11" a="1"/>
  <c r="Y864" i="11" s="1"/>
  <c r="Y865" i="11" a="1"/>
  <c r="Y865" i="11" s="1"/>
  <c r="Y866" i="11" a="1"/>
  <c r="Y866" i="11" s="1"/>
  <c r="Y867" i="11" a="1"/>
  <c r="Y867" i="11" s="1"/>
  <c r="Y868" i="11" a="1"/>
  <c r="Y868" i="11" s="1"/>
  <c r="Y869" i="11" a="1"/>
  <c r="Y869" i="11" s="1"/>
  <c r="Y870" i="11" a="1"/>
  <c r="Y870" i="11" s="1"/>
  <c r="Y871" i="11" a="1"/>
  <c r="Y871" i="11" s="1"/>
  <c r="Y872" i="11" a="1"/>
  <c r="Y872" i="11" s="1"/>
  <c r="Y873" i="11" a="1"/>
  <c r="Y873" i="11" s="1"/>
  <c r="Y874" i="11" a="1"/>
  <c r="Y874" i="11" s="1"/>
  <c r="Y875" i="11" a="1"/>
  <c r="Y875" i="11" s="1"/>
  <c r="Y876" i="11" a="1"/>
  <c r="Y876" i="11" s="1"/>
  <c r="Y877" i="11" a="1"/>
  <c r="Y877" i="11" s="1"/>
  <c r="Y878" i="11" a="1"/>
  <c r="Y878" i="11" s="1"/>
  <c r="Y879" i="11" a="1"/>
  <c r="Y879" i="11" s="1"/>
  <c r="Y880" i="11" a="1"/>
  <c r="Y880" i="11" s="1"/>
  <c r="Y881" i="11" a="1"/>
  <c r="Y881" i="11" s="1"/>
  <c r="Y882" i="11" a="1"/>
  <c r="Y882" i="11" s="1"/>
  <c r="Y883" i="11" a="1"/>
  <c r="Y883" i="11" s="1"/>
  <c r="Y884" i="11" a="1"/>
  <c r="Y884" i="11" s="1"/>
  <c r="Y885" i="11" a="1"/>
  <c r="Y885" i="11" s="1"/>
  <c r="Y886" i="11" a="1"/>
  <c r="Y886" i="11" s="1"/>
  <c r="Y887" i="11" a="1"/>
  <c r="Y887" i="11" s="1"/>
  <c r="Y888" i="11" a="1"/>
  <c r="Y888" i="11" s="1"/>
  <c r="Y889" i="11" a="1"/>
  <c r="Y889" i="11" s="1"/>
  <c r="Y890" i="11" a="1"/>
  <c r="Y890" i="11" s="1"/>
  <c r="Y891" i="11" a="1"/>
  <c r="Y891" i="11" s="1"/>
  <c r="Y892" i="11" a="1"/>
  <c r="Y892" i="11" s="1"/>
  <c r="Y893" i="11" a="1"/>
  <c r="Y893" i="11" s="1"/>
  <c r="Y894" i="11" a="1"/>
  <c r="Y894" i="11" s="1"/>
  <c r="Y895" i="11" a="1"/>
  <c r="Y895" i="11" s="1"/>
  <c r="Y896" i="11" a="1"/>
  <c r="Y896" i="11" s="1"/>
  <c r="Y897" i="11" a="1"/>
  <c r="Y897" i="11" s="1"/>
  <c r="Y898" i="11" a="1"/>
  <c r="Y898" i="11" s="1"/>
  <c r="Y899" i="11" a="1"/>
  <c r="Y899" i="11" s="1"/>
  <c r="Y900" i="11" a="1"/>
  <c r="Y900" i="11" s="1"/>
  <c r="Y901" i="11" a="1"/>
  <c r="Y901" i="11" s="1"/>
  <c r="Y902" i="11" a="1"/>
  <c r="Y902" i="11" s="1"/>
  <c r="Y903" i="11" a="1"/>
  <c r="Y903" i="11" s="1"/>
  <c r="Y904" i="11" a="1"/>
  <c r="Y904" i="11" s="1"/>
  <c r="Y905" i="11" a="1"/>
  <c r="Y905" i="11" s="1"/>
  <c r="Y906" i="11" a="1"/>
  <c r="Y906" i="11" s="1"/>
  <c r="Y907" i="11" a="1"/>
  <c r="Y907" i="11" s="1"/>
  <c r="Y908" i="11" a="1"/>
  <c r="Y908" i="11" s="1"/>
  <c r="Y909" i="11" a="1"/>
  <c r="Y909" i="11" s="1"/>
  <c r="Y910" i="11" a="1"/>
  <c r="Y910" i="11" s="1"/>
  <c r="Y911" i="11" a="1"/>
  <c r="Y911" i="11" s="1"/>
  <c r="Y912" i="11" a="1"/>
  <c r="Y912" i="11" s="1"/>
  <c r="Y913" i="11" a="1"/>
  <c r="Y913" i="11" s="1"/>
  <c r="Y914" i="11" a="1"/>
  <c r="Y914" i="11" s="1"/>
  <c r="Y915" i="11" a="1"/>
  <c r="Y915" i="11" s="1"/>
  <c r="Y916" i="11" a="1"/>
  <c r="Y916" i="11" s="1"/>
  <c r="Y917" i="11" a="1"/>
  <c r="Y917" i="11" s="1"/>
  <c r="Y918" i="11" a="1"/>
  <c r="Y918" i="11" s="1"/>
  <c r="Y919" i="11" a="1"/>
  <c r="Y919" i="11" s="1"/>
  <c r="Y920" i="11" a="1"/>
  <c r="Y920" i="11" s="1"/>
  <c r="Y921" i="11" a="1"/>
  <c r="Y921" i="11" s="1"/>
  <c r="Y922" i="11" a="1"/>
  <c r="Y922" i="11" s="1"/>
  <c r="Y923" i="11" a="1"/>
  <c r="Y923" i="11" s="1"/>
  <c r="Y924" i="11" a="1"/>
  <c r="Y924" i="11" s="1"/>
  <c r="Y925" i="11" a="1"/>
  <c r="Y925" i="11" s="1"/>
  <c r="Y926" i="11" a="1"/>
  <c r="Y926" i="11" s="1"/>
  <c r="Y927" i="11" a="1"/>
  <c r="Y927" i="11" s="1"/>
  <c r="Y928" i="11" a="1"/>
  <c r="Y928" i="11" s="1"/>
  <c r="Y929" i="11" a="1"/>
  <c r="Y929" i="11" s="1"/>
  <c r="Y930" i="11" a="1"/>
  <c r="Y930" i="11" s="1"/>
  <c r="Y931" i="11" a="1"/>
  <c r="Y931" i="11" s="1"/>
  <c r="Y932" i="11" a="1"/>
  <c r="Y932" i="11" s="1"/>
  <c r="Y933" i="11" a="1"/>
  <c r="Y933" i="11" s="1"/>
  <c r="Y934" i="11" a="1"/>
  <c r="Y934" i="11" s="1"/>
  <c r="Y935" i="11" a="1"/>
  <c r="Y935" i="11" s="1"/>
  <c r="Y936" i="11" a="1"/>
  <c r="Y936" i="11" s="1"/>
  <c r="Y937" i="11" a="1"/>
  <c r="Y937" i="11" s="1"/>
  <c r="Y938" i="11" a="1"/>
  <c r="Y938" i="11" s="1"/>
  <c r="Y939" i="11" a="1"/>
  <c r="Y939" i="11" s="1"/>
  <c r="Y940" i="11" a="1"/>
  <c r="Y940" i="11" s="1"/>
  <c r="Y941" i="11" a="1"/>
  <c r="Y941" i="11" s="1"/>
  <c r="Y942" i="11" a="1"/>
  <c r="Y942" i="11" s="1"/>
  <c r="Y943" i="11" a="1"/>
  <c r="Y943" i="11" s="1"/>
  <c r="Y944" i="11" a="1"/>
  <c r="Y944" i="11" s="1"/>
  <c r="Y945" i="11" a="1"/>
  <c r="Y945" i="11" s="1"/>
  <c r="Y946" i="11" a="1"/>
  <c r="Y946" i="11" s="1"/>
  <c r="Y947" i="11" a="1"/>
  <c r="Y947" i="11" s="1"/>
  <c r="Y948" i="11" a="1"/>
  <c r="Y948" i="11" s="1"/>
  <c r="Y949" i="11" a="1"/>
  <c r="Y949" i="11" s="1"/>
  <c r="Y950" i="11" a="1"/>
  <c r="Y950" i="11" s="1"/>
  <c r="Y951" i="11" a="1"/>
  <c r="Y951" i="11" s="1"/>
  <c r="Y952" i="11" a="1"/>
  <c r="Y952" i="11" s="1"/>
  <c r="Y953" i="11" a="1"/>
  <c r="Y953" i="11" s="1"/>
  <c r="Y954" i="11" a="1"/>
  <c r="Y954" i="11" s="1"/>
  <c r="Y955" i="11" a="1"/>
  <c r="Y955" i="11" s="1"/>
  <c r="Y956" i="11" a="1"/>
  <c r="Y956" i="11" s="1"/>
  <c r="Y957" i="11" a="1"/>
  <c r="Y957" i="11" s="1"/>
  <c r="Y958" i="11" a="1"/>
  <c r="Y958" i="11" s="1"/>
  <c r="Y959" i="11" a="1"/>
  <c r="Y959" i="11" s="1"/>
  <c r="Y960" i="11" a="1"/>
  <c r="Y960" i="11" s="1"/>
  <c r="Y961" i="11" a="1"/>
  <c r="Y961" i="11" s="1"/>
  <c r="Y962" i="11" a="1"/>
  <c r="Y962" i="11" s="1"/>
  <c r="Y963" i="11" a="1"/>
  <c r="Y963" i="11" s="1"/>
  <c r="Y964" i="11" a="1"/>
  <c r="Y964" i="11" s="1"/>
  <c r="Y965" i="11" a="1"/>
  <c r="Y965" i="11" s="1"/>
  <c r="Y966" i="11" a="1"/>
  <c r="Y966" i="11" s="1"/>
  <c r="Y967" i="11" a="1"/>
  <c r="Y967" i="11" s="1"/>
  <c r="Y968" i="11" a="1"/>
  <c r="Y968" i="11" s="1"/>
  <c r="Y969" i="11" a="1"/>
  <c r="Y969" i="11" s="1"/>
  <c r="Y970" i="11" a="1"/>
  <c r="Y970" i="11" s="1"/>
  <c r="Y971" i="11" a="1"/>
  <c r="Y971" i="11" s="1"/>
  <c r="Y972" i="11" a="1"/>
  <c r="Y972" i="11" s="1"/>
  <c r="Y973" i="11" a="1"/>
  <c r="Y973" i="11" s="1"/>
  <c r="Y974" i="11" a="1"/>
  <c r="Y974" i="11" s="1"/>
  <c r="Y975" i="11" a="1"/>
  <c r="Y975" i="11" s="1"/>
  <c r="Y976" i="11" a="1"/>
  <c r="Y976" i="11" s="1"/>
  <c r="Y977" i="11" a="1"/>
  <c r="Y977" i="11" s="1"/>
  <c r="Y978" i="11" a="1"/>
  <c r="Y978" i="11" s="1"/>
  <c r="Y979" i="11" a="1"/>
  <c r="Y979" i="11" s="1"/>
  <c r="Y980" i="11" a="1"/>
  <c r="Y980" i="11" s="1"/>
  <c r="Y981" i="11" a="1"/>
  <c r="Y981" i="11" s="1"/>
  <c r="Y982" i="11" a="1"/>
  <c r="Y982" i="11" s="1"/>
  <c r="Y983" i="11" a="1"/>
  <c r="Y983" i="11" s="1"/>
  <c r="Y984" i="11" a="1"/>
  <c r="Y984" i="11" s="1"/>
  <c r="Y985" i="11" a="1"/>
  <c r="Y985" i="11" s="1"/>
  <c r="Y986" i="11" a="1"/>
  <c r="Y986" i="11" s="1"/>
  <c r="Y987" i="11" a="1"/>
  <c r="Y987" i="11" s="1"/>
  <c r="Y988" i="11" a="1"/>
  <c r="Y988" i="11" s="1"/>
  <c r="Y989" i="11" a="1"/>
  <c r="Y989" i="11" s="1"/>
  <c r="Y990" i="11" a="1"/>
  <c r="Y990" i="11" s="1"/>
  <c r="Y991" i="11" a="1"/>
  <c r="Y991" i="11" s="1"/>
  <c r="Y992" i="11" a="1"/>
  <c r="Y992" i="11" s="1"/>
  <c r="Y993" i="11" a="1"/>
  <c r="Y993" i="11" s="1"/>
  <c r="Y994" i="11" a="1"/>
  <c r="Y994" i="11" s="1"/>
  <c r="Y995" i="11" a="1"/>
  <c r="Y995" i="11" s="1"/>
  <c r="Y996" i="11" a="1"/>
  <c r="Y996" i="11" s="1"/>
  <c r="Y997" i="11" a="1"/>
  <c r="Y997" i="11" s="1"/>
  <c r="Y998" i="11" a="1"/>
  <c r="Y998" i="11" s="1"/>
  <c r="Y999" i="11" a="1"/>
  <c r="Y999" i="11" s="1"/>
  <c r="Y1000" i="11" a="1"/>
  <c r="Y1000" i="11" s="1"/>
  <c r="Y1001" i="11" a="1"/>
  <c r="Y1001" i="11" s="1"/>
  <c r="Y1002" i="11" a="1"/>
  <c r="Y1002" i="11" s="1"/>
  <c r="Y1003" i="11" a="1"/>
  <c r="Y1003" i="11" s="1"/>
  <c r="Y1004" i="11" a="1"/>
  <c r="Y1004" i="11" s="1"/>
  <c r="Y1005" i="11" a="1"/>
  <c r="Y1005" i="11" s="1"/>
  <c r="Y1006" i="11" a="1"/>
  <c r="Y1006" i="11" s="1"/>
  <c r="Y1007" i="11" a="1"/>
  <c r="Y1007" i="11" s="1"/>
  <c r="Y1008" i="11" a="1"/>
  <c r="Y1008" i="11" s="1"/>
  <c r="Y1009" i="11" a="1"/>
  <c r="Y1009" i="11" s="1"/>
  <c r="Y1010" i="11" a="1"/>
  <c r="Y1010" i="11" s="1"/>
  <c r="Y1011" i="11" a="1"/>
  <c r="Y1011" i="11" s="1"/>
  <c r="Y1012" i="11" a="1"/>
  <c r="Y1012" i="11" s="1"/>
  <c r="Y1013" i="11" a="1"/>
  <c r="Y1013" i="11" s="1"/>
  <c r="Y1014" i="11" a="1"/>
  <c r="Y1014" i="11" s="1"/>
  <c r="Y1015" i="11" a="1"/>
  <c r="Y1015" i="11" s="1"/>
  <c r="Y1016" i="11" a="1"/>
  <c r="Y1016" i="11" s="1"/>
  <c r="Y1017" i="11" a="1"/>
  <c r="Y1017" i="11" s="1"/>
  <c r="Y1018" i="11" a="1"/>
  <c r="Y1018" i="11" s="1"/>
  <c r="Y1019" i="11" a="1"/>
  <c r="Y1019" i="11" s="1"/>
  <c r="Y1020" i="11" a="1"/>
  <c r="Y1020" i="11" s="1"/>
  <c r="Y1021" i="11" a="1"/>
  <c r="Y1021" i="11" s="1"/>
  <c r="Y1022" i="11" a="1"/>
  <c r="Y1022" i="11" s="1"/>
  <c r="Y1023" i="11" a="1"/>
  <c r="Y1023" i="11" s="1"/>
  <c r="Y1024" i="11" a="1"/>
  <c r="Y1024" i="11" s="1"/>
  <c r="Y1025" i="11" a="1"/>
  <c r="Y1025" i="11" s="1"/>
  <c r="Y1026" i="11" a="1"/>
  <c r="Y1026" i="11" s="1"/>
  <c r="Y1027" i="11" a="1"/>
  <c r="Y1027" i="11" s="1"/>
  <c r="Y1028" i="11" a="1"/>
  <c r="Y1028" i="11" s="1"/>
  <c r="Y1029" i="11" a="1"/>
  <c r="Y1029" i="11" s="1"/>
  <c r="Y1030" i="11" a="1"/>
  <c r="Y1030" i="11" s="1"/>
  <c r="Y1031" i="11" a="1"/>
  <c r="Y1031" i="11" s="1"/>
  <c r="Y1032" i="11" a="1"/>
  <c r="Y1032" i="11" s="1"/>
  <c r="Y1033" i="11" a="1"/>
  <c r="Y1033" i="11" s="1"/>
  <c r="Y1034" i="11" a="1"/>
  <c r="Y1034" i="11" s="1"/>
  <c r="Y1035" i="11" a="1"/>
  <c r="Y1035" i="11" s="1"/>
  <c r="Y1036" i="11" a="1"/>
  <c r="Y1036" i="11" s="1"/>
  <c r="Y1037" i="11" a="1"/>
  <c r="Y1037" i="11" s="1"/>
  <c r="Y1038" i="11" a="1"/>
  <c r="Y1038" i="11" s="1"/>
  <c r="Y1039" i="11" a="1"/>
  <c r="Y1039" i="11" s="1"/>
  <c r="Y1040" i="11" a="1"/>
  <c r="Y1040" i="11" s="1"/>
  <c r="Y1041" i="11" a="1"/>
  <c r="Y1041" i="11" s="1"/>
  <c r="Y1042" i="11" a="1"/>
  <c r="Y1042" i="11" s="1"/>
  <c r="Y1043" i="11" a="1"/>
  <c r="Y1043" i="11" s="1"/>
  <c r="Y1044" i="11" a="1"/>
  <c r="Y1044" i="11" s="1"/>
  <c r="Y1045" i="11" a="1"/>
  <c r="Y1045" i="11" s="1"/>
  <c r="Y1046" i="11" a="1"/>
  <c r="Y1046" i="11" s="1"/>
  <c r="Y1047" i="11" a="1"/>
  <c r="Y1047" i="11" s="1"/>
  <c r="Y1048" i="11" a="1"/>
  <c r="Y1048" i="11" s="1"/>
  <c r="Y1049" i="11" a="1"/>
  <c r="Y1049" i="11" s="1"/>
  <c r="Y1050" i="11" a="1"/>
  <c r="Y1050" i="11" s="1"/>
  <c r="Y1051" i="11" a="1"/>
  <c r="Y1051" i="11" s="1"/>
  <c r="Y1052" i="11" a="1"/>
  <c r="Y1052" i="11" s="1"/>
  <c r="Y1053" i="11" a="1"/>
  <c r="Y1053" i="11" s="1"/>
  <c r="Y1054" i="11" a="1"/>
  <c r="Y1054" i="11" s="1"/>
  <c r="Y1055" i="11" a="1"/>
  <c r="Y1055" i="11" s="1"/>
  <c r="Y1056" i="11" a="1"/>
  <c r="Y1056" i="11" s="1"/>
  <c r="Y1057" i="11" a="1"/>
  <c r="Y1057" i="11" s="1"/>
  <c r="Y1058" i="11" a="1"/>
  <c r="Y1058" i="11" s="1"/>
  <c r="Y1059" i="11" a="1"/>
  <c r="Y1059" i="11" s="1"/>
  <c r="Y1060" i="11" a="1"/>
  <c r="Y1060" i="11" s="1"/>
  <c r="Y1061" i="11" a="1"/>
  <c r="Y1061" i="11" s="1"/>
  <c r="Y1062" i="11" a="1"/>
  <c r="Y1062" i="11" s="1"/>
  <c r="Y1063" i="11" a="1"/>
  <c r="Y1063" i="11" s="1"/>
  <c r="Y1064" i="11" a="1"/>
  <c r="Y1064" i="11" s="1"/>
  <c r="Y1065" i="11" a="1"/>
  <c r="Y1065" i="11" s="1"/>
  <c r="Y1066" i="11" a="1"/>
  <c r="Y1066" i="11" s="1"/>
  <c r="Y1067" i="11" a="1"/>
  <c r="Y1067" i="11" s="1"/>
  <c r="Y1068" i="11" a="1"/>
  <c r="Y1068" i="11" s="1"/>
  <c r="Y1069" i="11" a="1"/>
  <c r="Y1069" i="11" s="1"/>
  <c r="Y1070" i="11" a="1"/>
  <c r="Y1070" i="11" s="1"/>
  <c r="Y1071" i="11" a="1"/>
  <c r="Y1071" i="11" s="1"/>
  <c r="Y1072" i="11" a="1"/>
  <c r="Y1072" i="11" s="1"/>
  <c r="Y1073" i="11" a="1"/>
  <c r="Y1073" i="11" s="1"/>
  <c r="Y1074" i="11" a="1"/>
  <c r="Y1074" i="11" s="1"/>
  <c r="Y1075" i="11" a="1"/>
  <c r="Y1075" i="11" s="1"/>
  <c r="Y1076" i="11" a="1"/>
  <c r="Y1076" i="11" s="1"/>
  <c r="Y1077" i="11" a="1"/>
  <c r="Y1077" i="11" s="1"/>
  <c r="Y1078" i="11" a="1"/>
  <c r="Y1078" i="11" s="1"/>
  <c r="Y1079" i="11" a="1"/>
  <c r="Y1079" i="11" s="1"/>
  <c r="Y1080" i="11" a="1"/>
  <c r="Y1080" i="11" s="1"/>
  <c r="Y1081" i="11" a="1"/>
  <c r="Y1081" i="11" s="1"/>
  <c r="Y1082" i="11" a="1"/>
  <c r="Y1082" i="11" s="1"/>
  <c r="Y1083" i="11" a="1"/>
  <c r="Y1083" i="11" s="1"/>
  <c r="Y1084" i="11" a="1"/>
  <c r="Y1084" i="11" s="1"/>
  <c r="Y1085" i="11" a="1"/>
  <c r="Y1085" i="11" s="1"/>
  <c r="Y1086" i="11" a="1"/>
  <c r="Y1086" i="11" s="1"/>
  <c r="Y1087" i="11" a="1"/>
  <c r="Y1087" i="11" s="1"/>
  <c r="Y1088" i="11" a="1"/>
  <c r="Y1088" i="11" s="1"/>
  <c r="Y1089" i="11" a="1"/>
  <c r="Y1089" i="11" s="1"/>
  <c r="Y1090" i="11" a="1"/>
  <c r="Y1090" i="11" s="1"/>
  <c r="Y1091" i="11" a="1"/>
  <c r="Y1091" i="11" s="1"/>
  <c r="Y1092" i="11" a="1"/>
  <c r="Y1092" i="11" s="1"/>
  <c r="Y1093" i="11" a="1"/>
  <c r="Y1093" i="11" s="1"/>
  <c r="Y1094" i="11" a="1"/>
  <c r="Y1094" i="11" s="1"/>
  <c r="Y1095" i="11" a="1"/>
  <c r="Y1095" i="11" s="1"/>
  <c r="Y1096" i="11" a="1"/>
  <c r="Y1096" i="11" s="1"/>
  <c r="Y1097" i="11" a="1"/>
  <c r="Y1097" i="11" s="1"/>
  <c r="Y1098" i="11" a="1"/>
  <c r="Y1098" i="11" s="1"/>
  <c r="Y1099" i="11" a="1"/>
  <c r="Y1099" i="11" s="1"/>
  <c r="Y1100" i="11" a="1"/>
  <c r="Y1100" i="11" s="1"/>
  <c r="Y1101" i="11" a="1"/>
  <c r="Y1101" i="11" s="1"/>
  <c r="Y1102" i="11" a="1"/>
  <c r="Y1102" i="11" s="1"/>
  <c r="Y1103" i="11" a="1"/>
  <c r="Y1103" i="11" s="1"/>
  <c r="Y1104" i="11" a="1"/>
  <c r="Y1104" i="11" s="1"/>
  <c r="Y1105" i="11" a="1"/>
  <c r="Y1105" i="11" s="1"/>
  <c r="Y1106" i="11" a="1"/>
  <c r="Y1106" i="11" s="1"/>
  <c r="Y1107" i="11" a="1"/>
  <c r="Y1107" i="11" s="1"/>
  <c r="Y1108" i="11" a="1"/>
  <c r="Y1108" i="11" s="1"/>
  <c r="Y1109" i="11" a="1"/>
  <c r="Y1109" i="11" s="1"/>
  <c r="Y1110" i="11" a="1"/>
  <c r="Y1110" i="11" s="1"/>
  <c r="Y1111" i="11" a="1"/>
  <c r="Y1111" i="11" s="1"/>
  <c r="Y1112" i="11" a="1"/>
  <c r="Y1112" i="11" s="1"/>
  <c r="Y1113" i="11" a="1"/>
  <c r="Y1113" i="11" s="1"/>
  <c r="Y1114" i="11" a="1"/>
  <c r="Y1114" i="11" s="1"/>
  <c r="Y1115" i="11" a="1"/>
  <c r="Y1115" i="11" s="1"/>
  <c r="Y1116" i="11" a="1"/>
  <c r="Y1116" i="11" s="1"/>
  <c r="Y1117" i="11" a="1"/>
  <c r="Y1117" i="11" s="1"/>
  <c r="Y1118" i="11" a="1"/>
  <c r="Y1118" i="11" s="1"/>
  <c r="Y1119" i="11" a="1"/>
  <c r="Y1119" i="11" s="1"/>
  <c r="Y1120" i="11" a="1"/>
  <c r="Y1120" i="11" s="1"/>
  <c r="Y1121" i="11" a="1"/>
  <c r="Y1121" i="11" s="1"/>
  <c r="Y1122" i="11" a="1"/>
  <c r="Y1122" i="11" s="1"/>
  <c r="Y1123" i="11" a="1"/>
  <c r="Y1123" i="11" s="1"/>
  <c r="Y1124" i="11" a="1"/>
  <c r="Y1124" i="11" s="1"/>
  <c r="Y1125" i="11" a="1"/>
  <c r="Y1125" i="11" s="1"/>
  <c r="Y1126" i="11" a="1"/>
  <c r="Y1126" i="11" s="1"/>
  <c r="Y1127" i="11" a="1"/>
  <c r="Y1127" i="11" s="1"/>
  <c r="Y1128" i="11" a="1"/>
  <c r="Y1128" i="11" s="1"/>
  <c r="Y1129" i="11" a="1"/>
  <c r="Y1129" i="11" s="1"/>
  <c r="Y1130" i="11" a="1"/>
  <c r="Y1130" i="11" s="1"/>
  <c r="Y1131" i="11" a="1"/>
  <c r="Y1131" i="11" s="1"/>
  <c r="Y1132" i="11" a="1"/>
  <c r="Y1132" i="11" s="1"/>
  <c r="Y1133" i="11" a="1"/>
  <c r="Y1133" i="11" s="1"/>
  <c r="Y1134" i="11" a="1"/>
  <c r="Y1134" i="11" s="1"/>
  <c r="Y1135" i="11" a="1"/>
  <c r="Y1135" i="11" s="1"/>
  <c r="Y1136" i="11" a="1"/>
  <c r="Y1136" i="11" s="1"/>
  <c r="Y1137" i="11" a="1"/>
  <c r="Y1137" i="11" s="1"/>
  <c r="Y1138" i="11" a="1"/>
  <c r="Y1138" i="11" s="1"/>
  <c r="Y1139" i="11" a="1"/>
  <c r="Y1139" i="11" s="1"/>
  <c r="Y1140" i="11" a="1"/>
  <c r="Y1140" i="11" s="1"/>
  <c r="Y1141" i="11" a="1"/>
  <c r="Y1141" i="11" s="1"/>
  <c r="Y1142" i="11" a="1"/>
  <c r="Y1142" i="11" s="1"/>
  <c r="Y1143" i="11" a="1"/>
  <c r="Y1143" i="11" s="1"/>
  <c r="Y1144" i="11" a="1"/>
  <c r="Y1144" i="11" s="1"/>
  <c r="Y1145" i="11" a="1"/>
  <c r="Y1145" i="11" s="1"/>
  <c r="Y1146" i="11" a="1"/>
  <c r="Y1146" i="11" s="1"/>
  <c r="Y1147" i="11" a="1"/>
  <c r="Y1147" i="11" s="1"/>
  <c r="Y1148" i="11" a="1"/>
  <c r="Y1148" i="11" s="1"/>
  <c r="Y1149" i="11" a="1"/>
  <c r="Y1149" i="11" s="1"/>
  <c r="Y1150" i="11" a="1"/>
  <c r="Y1150" i="11" s="1"/>
  <c r="Y1151" i="11" a="1"/>
  <c r="Y1151" i="11" s="1"/>
  <c r="Y1152" i="11" a="1"/>
  <c r="Y1152" i="11" s="1"/>
  <c r="Y1153" i="11" a="1"/>
  <c r="Y1153" i="11" s="1"/>
  <c r="Y1154" i="11" a="1"/>
  <c r="Y1154" i="11" s="1"/>
  <c r="Y1155" i="11" a="1"/>
  <c r="Y1155" i="11" s="1"/>
  <c r="Y1156" i="11" a="1"/>
  <c r="Y1156" i="11" s="1"/>
  <c r="Y1157" i="11" a="1"/>
  <c r="Y1157" i="11" s="1"/>
  <c r="Y1158" i="11" a="1"/>
  <c r="Y1158" i="11" s="1"/>
  <c r="Y1159" i="11" a="1"/>
  <c r="Y1159" i="11" s="1"/>
  <c r="Y1160" i="11" a="1"/>
  <c r="Y1160" i="11" s="1"/>
  <c r="Y1161" i="11" a="1"/>
  <c r="Y1161" i="11" s="1"/>
  <c r="Y1162" i="11" a="1"/>
  <c r="Y1162" i="11" s="1"/>
  <c r="Y1163" i="11" a="1"/>
  <c r="Y1163" i="11" s="1"/>
  <c r="Y1164" i="11" a="1"/>
  <c r="Y1164" i="11" s="1"/>
  <c r="Y1165" i="11" a="1"/>
  <c r="Y1165" i="11" s="1"/>
  <c r="Y1166" i="11" a="1"/>
  <c r="Y1166" i="11" s="1"/>
  <c r="Y1167" i="11" a="1"/>
  <c r="Y1167" i="11" s="1"/>
  <c r="Y1168" i="11" a="1"/>
  <c r="Y1168" i="11" s="1"/>
  <c r="Y1169" i="11" a="1"/>
  <c r="Y1169" i="11" s="1"/>
  <c r="Y1170" i="11" a="1"/>
  <c r="Y1170" i="11" s="1"/>
  <c r="Y1171" i="11" a="1"/>
  <c r="Y1171" i="11" s="1"/>
  <c r="Y1172" i="11" a="1"/>
  <c r="Y1172" i="11" s="1"/>
  <c r="Y1173" i="11" a="1"/>
  <c r="Y1173" i="11" s="1"/>
  <c r="Y1174" i="11" a="1"/>
  <c r="Y1174" i="11" s="1"/>
  <c r="Y1175" i="11" a="1"/>
  <c r="Y1175" i="11" s="1"/>
  <c r="Y1176" i="11" a="1"/>
  <c r="Y1176" i="11" s="1"/>
  <c r="Y1177" i="11" a="1"/>
  <c r="Y1177" i="11" s="1"/>
  <c r="Y1178" i="11" a="1"/>
  <c r="Y1178" i="11" s="1"/>
  <c r="Y1179" i="11" a="1"/>
  <c r="Y1179" i="11" s="1"/>
  <c r="Y1180" i="11" a="1"/>
  <c r="Y1180" i="11" s="1"/>
  <c r="Y1181" i="11" a="1"/>
  <c r="Y1181" i="11" s="1"/>
  <c r="Y1182" i="11" a="1"/>
  <c r="Y1182" i="11" s="1"/>
  <c r="Y1183" i="11" a="1"/>
  <c r="Y1183" i="11" s="1"/>
  <c r="Y1184" i="11" a="1"/>
  <c r="Y1184" i="11" s="1"/>
  <c r="Y1185" i="11" a="1"/>
  <c r="Y1185" i="11" s="1"/>
  <c r="Y1186" i="11" a="1"/>
  <c r="Y1186" i="11" s="1"/>
  <c r="Y1187" i="11" a="1"/>
  <c r="Y1187" i="11" s="1"/>
  <c r="Y1188" i="11" a="1"/>
  <c r="Y1188" i="11" s="1"/>
  <c r="Y1189" i="11" a="1"/>
  <c r="Y1189" i="11" s="1"/>
  <c r="Y1190" i="11" a="1"/>
  <c r="Y1190" i="11" s="1"/>
  <c r="Y1191" i="11" a="1"/>
  <c r="Y1191" i="11" s="1"/>
  <c r="Y1192" i="11" a="1"/>
  <c r="Y1192" i="11" s="1"/>
  <c r="Y1193" i="11" a="1"/>
  <c r="Y1193" i="11" s="1"/>
  <c r="Y1194" i="11" a="1"/>
  <c r="Y1194" i="11" s="1"/>
  <c r="Y1195" i="11" a="1"/>
  <c r="Y1195" i="11" s="1"/>
  <c r="Y1196" i="11" a="1"/>
  <c r="Y1196" i="11" s="1"/>
  <c r="Y1197" i="11" a="1"/>
  <c r="Y1197" i="11" s="1"/>
  <c r="Y1198" i="11" a="1"/>
  <c r="Y1198" i="11" s="1"/>
  <c r="Y1199" i="11" a="1"/>
  <c r="Y1199" i="11" s="1"/>
  <c r="Y1200" i="11" a="1"/>
  <c r="Y1200" i="11" s="1"/>
  <c r="Y1201" i="11" a="1"/>
  <c r="Y1201" i="11" s="1"/>
  <c r="Y1202" i="11" a="1"/>
  <c r="Y1202" i="11" s="1"/>
  <c r="Y1203" i="11" a="1"/>
  <c r="Y1203" i="11" s="1"/>
  <c r="Y1204" i="11" a="1"/>
  <c r="Y1204" i="11" s="1"/>
  <c r="Y1205" i="11" a="1"/>
  <c r="Y1205" i="11" s="1"/>
  <c r="Y1206" i="11" a="1"/>
  <c r="Y1206" i="11" s="1"/>
  <c r="Y1207" i="11" a="1"/>
  <c r="Y1207" i="11" s="1"/>
  <c r="Y1208" i="11" a="1"/>
  <c r="Y1208" i="11" s="1"/>
  <c r="Y1209" i="11" a="1"/>
  <c r="Y1209" i="11" s="1"/>
  <c r="Y1210" i="11" a="1"/>
  <c r="Y1210" i="11" s="1"/>
  <c r="Y1211" i="11" a="1"/>
  <c r="Y1211" i="11" s="1"/>
  <c r="Y1212" i="11" a="1"/>
  <c r="Y1212" i="11" s="1"/>
  <c r="Y1213" i="11" a="1"/>
  <c r="Y1213" i="11" s="1"/>
  <c r="Y1214" i="11" a="1"/>
  <c r="Y1214" i="11" s="1"/>
  <c r="Y1215" i="11" a="1"/>
  <c r="Y1215" i="11" s="1"/>
  <c r="Y1216" i="11" a="1"/>
  <c r="Y1216" i="11" s="1"/>
  <c r="Y1217" i="11" a="1"/>
  <c r="Y1217" i="11" s="1"/>
  <c r="Y1218" i="11" a="1"/>
  <c r="Y1218" i="11" s="1"/>
  <c r="Y1219" i="11" a="1"/>
  <c r="Y1219" i="11" s="1"/>
  <c r="Y1220" i="11" a="1"/>
  <c r="Y1220" i="11" s="1"/>
  <c r="Y1221" i="11" a="1"/>
  <c r="Y1221" i="11" s="1"/>
  <c r="Y1222" i="11" a="1"/>
  <c r="Y1222" i="11" s="1"/>
  <c r="Y1223" i="11" a="1"/>
  <c r="Y1223" i="11" s="1"/>
  <c r="Y1224" i="11" a="1"/>
  <c r="Y1224" i="11" s="1"/>
  <c r="Y1225" i="11" a="1"/>
  <c r="Y1225" i="11" s="1"/>
  <c r="Y1226" i="11" a="1"/>
  <c r="Y1226" i="11" s="1"/>
  <c r="Y1227" i="11" a="1"/>
  <c r="Y1227" i="11" s="1"/>
  <c r="Y1228" i="11" a="1"/>
  <c r="Y1228" i="11" s="1"/>
  <c r="Y1229" i="11" a="1"/>
  <c r="Y1229" i="11" s="1"/>
  <c r="Y1230" i="11" a="1"/>
  <c r="Y1230" i="11" s="1"/>
  <c r="Y1231" i="11" a="1"/>
  <c r="Y1231" i="11" s="1"/>
  <c r="Y1232" i="11" a="1"/>
  <c r="Y1232" i="11" s="1"/>
  <c r="Y1233" i="11" a="1"/>
  <c r="Y1233" i="11" s="1"/>
  <c r="Y1234" i="11" a="1"/>
  <c r="Y1234" i="11" s="1"/>
  <c r="Y1235" i="11" a="1"/>
  <c r="Y1235" i="11" s="1"/>
  <c r="Y1236" i="11" a="1"/>
  <c r="Y1236" i="11" s="1"/>
  <c r="Y1237" i="11" a="1"/>
  <c r="Y1237" i="11" s="1"/>
  <c r="Y1238" i="11" a="1"/>
  <c r="Y1238" i="11" s="1"/>
  <c r="Y1239" i="11" a="1"/>
  <c r="Y1239" i="11" s="1"/>
  <c r="Y1240" i="11" a="1"/>
  <c r="Y1240" i="11" s="1"/>
  <c r="Y1241" i="11" a="1"/>
  <c r="Y1241" i="11" s="1"/>
  <c r="Y1242" i="11" a="1"/>
  <c r="Y1242" i="11" s="1"/>
  <c r="Y1243" i="11" a="1"/>
  <c r="Y1243" i="11" s="1"/>
  <c r="Y1244" i="11" a="1"/>
  <c r="Y1244" i="11" s="1"/>
  <c r="Y1245" i="11" a="1"/>
  <c r="Y1245" i="11" s="1"/>
  <c r="Y1246" i="11" a="1"/>
  <c r="Y1246" i="11" s="1"/>
  <c r="Y1247" i="11" a="1"/>
  <c r="Y1247" i="11" s="1"/>
  <c r="Y1248" i="11" a="1"/>
  <c r="Y1248" i="11" s="1"/>
  <c r="Y1249" i="11" a="1"/>
  <c r="Y1249" i="11" s="1"/>
  <c r="Y1250" i="11" a="1"/>
  <c r="Y1250" i="11" s="1"/>
  <c r="Y1251" i="11" a="1"/>
  <c r="Y1251" i="11" s="1"/>
  <c r="Y1252" i="11" a="1"/>
  <c r="Y1252" i="11" s="1"/>
  <c r="Y1253" i="11" a="1"/>
  <c r="Y1253" i="11" s="1"/>
  <c r="Y1254" i="11" a="1"/>
  <c r="Y1254" i="11" s="1"/>
  <c r="Y1255" i="11" a="1"/>
  <c r="Y1255" i="11" s="1"/>
  <c r="Y1256" i="11" a="1"/>
  <c r="Y1256" i="11" s="1"/>
  <c r="Y1257" i="11" a="1"/>
  <c r="Y1257" i="11" s="1"/>
  <c r="Y1258" i="11" a="1"/>
  <c r="Y1258" i="11" s="1"/>
  <c r="Y1259" i="11" a="1"/>
  <c r="Y1259" i="11" s="1"/>
  <c r="Y1260" i="11" a="1"/>
  <c r="Y1260" i="11" s="1"/>
  <c r="Y1261" i="11" a="1"/>
  <c r="Y1261" i="11" s="1"/>
  <c r="Y1262" i="11" a="1"/>
  <c r="Y1262" i="11" s="1"/>
  <c r="Y1263" i="11" a="1"/>
  <c r="Y1263" i="11" s="1"/>
  <c r="Y1264" i="11" a="1"/>
  <c r="Y1264" i="11" s="1"/>
  <c r="Y1265" i="11" a="1"/>
  <c r="Y1265" i="11" s="1"/>
  <c r="Y1266" i="11" a="1"/>
  <c r="Y1266" i="11" s="1"/>
  <c r="Y1267" i="11" a="1"/>
  <c r="Y1267" i="11" s="1"/>
  <c r="Y1268" i="11" a="1"/>
  <c r="Y1268" i="11" s="1"/>
  <c r="Y1269" i="11" a="1"/>
  <c r="Y1269" i="11" s="1"/>
  <c r="Y1270" i="11" a="1"/>
  <c r="Y1270" i="11" s="1"/>
  <c r="Y1271" i="11" a="1"/>
  <c r="Y1271" i="11" s="1"/>
  <c r="Y1272" i="11" a="1"/>
  <c r="Y1272" i="11" s="1"/>
  <c r="Y1273" i="11" a="1"/>
  <c r="Y1273" i="11" s="1"/>
  <c r="Y1274" i="11" a="1"/>
  <c r="Y1274" i="11" s="1"/>
  <c r="Y1275" i="11" a="1"/>
  <c r="Y1275" i="11" s="1"/>
  <c r="Y1276" i="11" a="1"/>
  <c r="Y1276" i="11" s="1"/>
  <c r="Y1277" i="11" a="1"/>
  <c r="Y1277" i="11" s="1"/>
  <c r="Y1278" i="11" a="1"/>
  <c r="Y1278" i="11" s="1"/>
  <c r="Y1279" i="11" a="1"/>
  <c r="Y1279" i="11" s="1"/>
  <c r="Y1280" i="11" a="1"/>
  <c r="Y1280" i="11" s="1"/>
  <c r="Y1281" i="11" a="1"/>
  <c r="Y1281" i="11" s="1"/>
  <c r="Y1282" i="11" a="1"/>
  <c r="Y1282" i="11" s="1"/>
  <c r="Y1283" i="11" a="1"/>
  <c r="Y1283" i="11" s="1"/>
  <c r="Y1284" i="11" a="1"/>
  <c r="Y1284" i="11" s="1"/>
  <c r="Y1285" i="11" a="1"/>
  <c r="Y1285" i="11" s="1"/>
  <c r="Y1286" i="11" a="1"/>
  <c r="Y1286" i="11" s="1"/>
  <c r="Y1287" i="11" a="1"/>
  <c r="Y1287" i="11" s="1"/>
  <c r="Y1288" i="11" a="1"/>
  <c r="Y1288" i="11" s="1"/>
  <c r="Y1289" i="11" a="1"/>
  <c r="Y1289" i="11" s="1"/>
  <c r="Y1290" i="11" a="1"/>
  <c r="Y1290" i="11" s="1"/>
  <c r="Y1291" i="11" a="1"/>
  <c r="Y1291" i="11" s="1"/>
  <c r="Y1292" i="11" a="1"/>
  <c r="Y1292" i="11" s="1"/>
  <c r="Y1293" i="11" a="1"/>
  <c r="Y1293" i="11" s="1"/>
  <c r="Y1294" i="11" a="1"/>
  <c r="Y1294" i="11" s="1"/>
  <c r="Y1295" i="11" a="1"/>
  <c r="Y1295" i="11" s="1"/>
  <c r="Y1296" i="11" a="1"/>
  <c r="Y1296" i="11" s="1"/>
  <c r="Y1297" i="11" a="1"/>
  <c r="Y1297" i="11" s="1"/>
  <c r="Y1298" i="11" a="1"/>
  <c r="Y1298" i="11" s="1"/>
  <c r="Y1299" i="11" a="1"/>
  <c r="Y1299" i="11" s="1"/>
  <c r="Y1300" i="11" a="1"/>
  <c r="Y1300" i="11" s="1"/>
  <c r="Y1301" i="11" a="1"/>
  <c r="Y1301" i="11" s="1"/>
  <c r="Y1302" i="11" a="1"/>
  <c r="Y1302" i="11" s="1"/>
  <c r="Y1303" i="11" a="1"/>
  <c r="Y1303" i="11" s="1"/>
  <c r="Y1304" i="11" a="1"/>
  <c r="Y1304" i="11" s="1"/>
  <c r="Y1305" i="11" a="1"/>
  <c r="Y1305" i="11" s="1"/>
  <c r="Y1306" i="11" a="1"/>
  <c r="Y1306" i="11" s="1"/>
  <c r="Y1307" i="11" a="1"/>
  <c r="Y1307" i="11" s="1"/>
  <c r="Y1308" i="11" a="1"/>
  <c r="Y1308" i="11" s="1"/>
  <c r="Y1309" i="11" a="1"/>
  <c r="Y1309" i="11" s="1"/>
  <c r="Y1310" i="11" a="1"/>
  <c r="Y1310" i="11" s="1"/>
  <c r="Y1311" i="11" a="1"/>
  <c r="Y1311" i="11" s="1"/>
  <c r="Y1312" i="11" a="1"/>
  <c r="Y1312" i="11" s="1"/>
  <c r="Y1313" i="11" a="1"/>
  <c r="Y1313" i="11" s="1"/>
  <c r="Y1314" i="11" a="1"/>
  <c r="Y1314" i="11" s="1"/>
  <c r="Y1315" i="11" a="1"/>
  <c r="Y1315" i="11" s="1"/>
  <c r="Y1316" i="11" a="1"/>
  <c r="Y1316" i="11" s="1"/>
  <c r="Y1317" i="11" a="1"/>
  <c r="Y1317" i="11" s="1"/>
  <c r="Y1318" i="11" a="1"/>
  <c r="Y1318" i="11" s="1"/>
  <c r="Y1319" i="11" a="1"/>
  <c r="Y1319" i="11" s="1"/>
  <c r="Y1320" i="11" a="1"/>
  <c r="Y1320" i="11" s="1"/>
  <c r="Y1321" i="11" a="1"/>
  <c r="Y1321" i="11" s="1"/>
  <c r="Y1322" i="11" a="1"/>
  <c r="Y1322" i="11" s="1"/>
  <c r="Y1323" i="11" a="1"/>
  <c r="Y1323" i="11" s="1"/>
  <c r="Y1324" i="11" a="1"/>
  <c r="Y1324" i="11" s="1"/>
  <c r="Y1325" i="11" a="1"/>
  <c r="Y1325" i="11" s="1"/>
  <c r="Y1326" i="11" a="1"/>
  <c r="Y1326" i="11" s="1"/>
  <c r="Y1327" i="11" a="1"/>
  <c r="Y1327" i="11" s="1"/>
  <c r="Y1328" i="11" a="1"/>
  <c r="Y1328" i="11" s="1"/>
  <c r="Y1329" i="11" a="1"/>
  <c r="Y1329" i="11" s="1"/>
  <c r="Y1330" i="11" a="1"/>
  <c r="Y1330" i="11" s="1"/>
  <c r="Y1331" i="11" a="1"/>
  <c r="Y1331" i="11" s="1"/>
  <c r="Y1332" i="11" a="1"/>
  <c r="Y1332" i="11" s="1"/>
  <c r="Y1333" i="11" a="1"/>
  <c r="Y1333" i="11" s="1"/>
  <c r="Y1334" i="11" a="1"/>
  <c r="Y1334" i="11" s="1"/>
  <c r="Y1335" i="11" a="1"/>
  <c r="Y1335" i="11" s="1"/>
  <c r="Y1336" i="11" a="1"/>
  <c r="Y1336" i="11" s="1"/>
  <c r="Y1337" i="11" a="1"/>
  <c r="Y1337" i="11" s="1"/>
  <c r="Y1338" i="11" a="1"/>
  <c r="Y1338" i="11" s="1"/>
  <c r="Y1339" i="11" a="1"/>
  <c r="Y1339" i="11" s="1"/>
  <c r="Y1340" i="11" a="1"/>
  <c r="Y1340" i="11" s="1"/>
  <c r="Y1341" i="11" a="1"/>
  <c r="Y1341" i="11" s="1"/>
  <c r="Y1342" i="11" a="1"/>
  <c r="Y1342" i="11" s="1"/>
  <c r="Y1343" i="11" a="1"/>
  <c r="Y1343" i="11" s="1"/>
  <c r="Y1344" i="11" a="1"/>
  <c r="Y1344" i="11" s="1"/>
  <c r="Y1345" i="11" a="1"/>
  <c r="Y1345" i="11" s="1"/>
  <c r="Y1346" i="11" a="1"/>
  <c r="Y1346" i="11" s="1"/>
  <c r="Y1347" i="11" a="1"/>
  <c r="Y1347" i="11" s="1"/>
  <c r="Y1348" i="11" a="1"/>
  <c r="Y1348" i="11" s="1"/>
  <c r="Y1349" i="11" a="1"/>
  <c r="Y1349" i="11" s="1"/>
  <c r="Y1350" i="11" a="1"/>
  <c r="Y1350" i="11" s="1"/>
  <c r="Y1351" i="11" a="1"/>
  <c r="Y1351" i="11" s="1"/>
  <c r="Y1352" i="11" a="1"/>
  <c r="Y1352" i="11" s="1"/>
  <c r="Y1353" i="11" a="1"/>
  <c r="Y1353" i="11" s="1"/>
  <c r="Y1354" i="11" a="1"/>
  <c r="Y1354" i="11" s="1"/>
  <c r="Y1355" i="11" a="1"/>
  <c r="Y1355" i="11" s="1"/>
  <c r="Y1356" i="11" a="1"/>
  <c r="Y1356" i="11" s="1"/>
  <c r="Y1357" i="11" a="1"/>
  <c r="Y1357" i="11" s="1"/>
  <c r="Y1358" i="11" a="1"/>
  <c r="Y1358" i="11" s="1"/>
  <c r="Y1359" i="11" a="1"/>
  <c r="Y1359" i="11" s="1"/>
  <c r="Y1360" i="11" a="1"/>
  <c r="Y1360" i="11" s="1"/>
  <c r="Y1361" i="11" a="1"/>
  <c r="Y1361" i="11" s="1"/>
  <c r="Y1362" i="11" a="1"/>
  <c r="Y1362" i="11" s="1"/>
  <c r="Y1363" i="11" a="1"/>
  <c r="Y1363" i="11" s="1"/>
  <c r="Y1364" i="11" a="1"/>
  <c r="Y1364" i="11" s="1"/>
  <c r="Y1365" i="11" a="1"/>
  <c r="Y1365" i="11" s="1"/>
  <c r="Y1366" i="11" a="1"/>
  <c r="Y1366" i="11" s="1"/>
  <c r="Y1367" i="11" a="1"/>
  <c r="Y1367" i="11" s="1"/>
  <c r="Y1368" i="11" a="1"/>
  <c r="Y1368" i="11" s="1"/>
  <c r="Y1369" i="11" a="1"/>
  <c r="Y1369" i="11" s="1"/>
  <c r="Y1370" i="11" a="1"/>
  <c r="Y1370" i="11" s="1"/>
  <c r="Y1371" i="11" a="1"/>
  <c r="Y1371" i="11" s="1"/>
  <c r="Y1372" i="11" a="1"/>
  <c r="Y1372" i="11" s="1"/>
  <c r="Y1373" i="11" a="1"/>
  <c r="Y1373" i="11" s="1"/>
  <c r="Y1374" i="11" a="1"/>
  <c r="Y1374" i="11" s="1"/>
  <c r="Y1375" i="11" a="1"/>
  <c r="Y1375" i="11" s="1"/>
  <c r="Y1376" i="11" a="1"/>
  <c r="Y1376" i="11" s="1"/>
  <c r="Y1377" i="11" a="1"/>
  <c r="Y1377" i="11" s="1"/>
  <c r="Y1378" i="11" a="1"/>
  <c r="Y1378" i="11" s="1"/>
  <c r="Y1379" i="11" a="1"/>
  <c r="Y1379" i="11" s="1"/>
  <c r="Y1380" i="11" a="1"/>
  <c r="Y1380" i="11" s="1"/>
  <c r="Y1381" i="11" a="1"/>
  <c r="Y1381" i="11" s="1"/>
  <c r="Y1382" i="11" a="1"/>
  <c r="Y1382" i="11" s="1"/>
  <c r="Y1383" i="11" a="1"/>
  <c r="Y1383" i="11" s="1"/>
  <c r="Y1384" i="11" a="1"/>
  <c r="Y1384" i="11" s="1"/>
  <c r="Y1385" i="11" a="1"/>
  <c r="Y1385" i="11" s="1"/>
  <c r="Y1386" i="11" a="1"/>
  <c r="Y1386" i="11" s="1"/>
  <c r="Y1387" i="11" a="1"/>
  <c r="Y1387" i="11" s="1"/>
  <c r="Y1388" i="11" a="1"/>
  <c r="Y1388" i="11" s="1"/>
  <c r="Y1389" i="11" a="1"/>
  <c r="Y1389" i="11" s="1"/>
  <c r="Y1390" i="11" a="1"/>
  <c r="Y1390" i="11" s="1"/>
  <c r="Y1391" i="11" a="1"/>
  <c r="Y1391" i="11" s="1"/>
  <c r="Y1392" i="11" a="1"/>
  <c r="Y1392" i="11" s="1"/>
  <c r="Y1393" i="11" a="1"/>
  <c r="Y1393" i="11" s="1"/>
  <c r="Y1394" i="11" a="1"/>
  <c r="Y1394" i="11" s="1"/>
  <c r="Y1395" i="11" a="1"/>
  <c r="Y1395" i="11" s="1"/>
  <c r="Y1396" i="11" a="1"/>
  <c r="Y1396" i="11" s="1"/>
  <c r="Y1397" i="11" a="1"/>
  <c r="Y1397" i="11" s="1"/>
  <c r="Y1398" i="11" a="1"/>
  <c r="Y1398" i="11" s="1"/>
  <c r="Y1399" i="11" a="1"/>
  <c r="Y1399" i="11" s="1"/>
  <c r="Y1400" i="11" a="1"/>
  <c r="Y1400" i="11" s="1"/>
  <c r="Y1401" i="11" a="1"/>
  <c r="Y1401" i="11" s="1"/>
  <c r="Y1402" i="11" a="1"/>
  <c r="Y1402" i="11" s="1"/>
  <c r="Y1403" i="11" a="1"/>
  <c r="Y1403" i="11" s="1"/>
  <c r="Y1404" i="11" a="1"/>
  <c r="Y1404" i="11" s="1"/>
  <c r="Y1405" i="11" a="1"/>
  <c r="Y1405" i="11" s="1"/>
  <c r="Y1406" i="11" a="1"/>
  <c r="Y1406" i="11" s="1"/>
  <c r="Y1407" i="11" a="1"/>
  <c r="Y1407" i="11" s="1"/>
  <c r="Y1408" i="11" a="1"/>
  <c r="Y1408" i="11" s="1"/>
  <c r="Y1409" i="11" a="1"/>
  <c r="Y1409" i="11" s="1"/>
  <c r="Y1410" i="11" a="1"/>
  <c r="Y1410" i="11" s="1"/>
  <c r="Y1411" i="11" a="1"/>
  <c r="Y1411" i="11" s="1"/>
  <c r="Y1412" i="11" a="1"/>
  <c r="Y1412" i="11" s="1"/>
  <c r="Y1413" i="11" a="1"/>
  <c r="Y1413" i="11" s="1"/>
  <c r="Y1414" i="11" a="1"/>
  <c r="Y1414" i="11" s="1"/>
  <c r="Y1415" i="11" a="1"/>
  <c r="Y1415" i="11" s="1"/>
  <c r="Y1416" i="11" a="1"/>
  <c r="Y1416" i="11" s="1"/>
  <c r="Y1417" i="11" a="1"/>
  <c r="Y1417" i="11" s="1"/>
  <c r="Y1418" i="11" a="1"/>
  <c r="Y1418" i="11" s="1"/>
  <c r="Y1419" i="11" a="1"/>
  <c r="Y1419" i="11" s="1"/>
  <c r="Y1420" i="11" a="1"/>
  <c r="Y1420" i="11" s="1"/>
  <c r="Y1421" i="11" a="1"/>
  <c r="Y1421" i="11" s="1"/>
  <c r="Y1422" i="11" a="1"/>
  <c r="Y1422" i="11" s="1"/>
  <c r="Y1423" i="11" a="1"/>
  <c r="Y1423" i="11" s="1"/>
  <c r="Y1424" i="11" a="1"/>
  <c r="Y1424" i="11" s="1"/>
  <c r="Y1425" i="11" a="1"/>
  <c r="Y1425" i="11" s="1"/>
  <c r="Y1426" i="11" a="1"/>
  <c r="Y1426" i="11" s="1"/>
  <c r="Y1427" i="11" a="1"/>
  <c r="Y1427" i="11" s="1"/>
  <c r="Y1428" i="11" a="1"/>
  <c r="Y1428" i="11" s="1"/>
  <c r="Y1429" i="11" a="1"/>
  <c r="Y1429" i="11" s="1"/>
  <c r="Y1430" i="11" a="1"/>
  <c r="Y1430" i="11" s="1"/>
  <c r="Y1431" i="11" a="1"/>
  <c r="Y1431" i="11" s="1"/>
  <c r="Y1432" i="11" a="1"/>
  <c r="Y1432" i="11" s="1"/>
  <c r="Y1433" i="11" a="1"/>
  <c r="Y1433" i="11" s="1"/>
  <c r="Y1434" i="11" a="1"/>
  <c r="Y1434" i="11" s="1"/>
  <c r="Y1435" i="11" a="1"/>
  <c r="Y1435" i="11" s="1"/>
  <c r="Y1436" i="11" a="1"/>
  <c r="Y1436" i="11" s="1"/>
  <c r="Y1437" i="11" a="1"/>
  <c r="Y1437" i="11" s="1"/>
  <c r="Y1438" i="11" a="1"/>
  <c r="Y1438" i="11" s="1"/>
  <c r="Y1439" i="11" a="1"/>
  <c r="Y1439" i="11" s="1"/>
  <c r="Y1440" i="11" a="1"/>
  <c r="Y1440" i="11" s="1"/>
  <c r="Y1441" i="11" a="1"/>
  <c r="Y1441" i="11" s="1"/>
  <c r="Y1442" i="11" a="1"/>
  <c r="Y1442" i="11" s="1"/>
  <c r="Y1443" i="11" a="1"/>
  <c r="Y1443" i="11" s="1"/>
  <c r="Y1444" i="11" a="1"/>
  <c r="Y1444" i="11" s="1"/>
  <c r="Y1445" i="11" a="1"/>
  <c r="Y1445" i="11" s="1"/>
  <c r="Y1446" i="11" a="1"/>
  <c r="Y1446" i="11" s="1"/>
  <c r="Y1447" i="11" a="1"/>
  <c r="Y1447" i="11" s="1"/>
  <c r="Y1448" i="11" a="1"/>
  <c r="Y1448" i="11" s="1"/>
  <c r="Y1449" i="11" a="1"/>
  <c r="Y1449" i="11" s="1"/>
  <c r="Y1450" i="11" a="1"/>
  <c r="Y1450" i="11" s="1"/>
  <c r="Y1451" i="11" a="1"/>
  <c r="Y1451" i="11" s="1"/>
  <c r="Y1452" i="11" a="1"/>
  <c r="Y1452" i="11" s="1"/>
  <c r="Y1453" i="11" a="1"/>
  <c r="Y1453" i="11" s="1"/>
  <c r="Y1454" i="11" a="1"/>
  <c r="Y1454" i="11" s="1"/>
  <c r="Y1455" i="11" a="1"/>
  <c r="Y1455" i="11" s="1"/>
  <c r="Y1456" i="11" a="1"/>
  <c r="Y1456" i="11" s="1"/>
  <c r="Y1457" i="11" a="1"/>
  <c r="Y1457" i="11" s="1"/>
  <c r="Y1458" i="11" a="1"/>
  <c r="Y1458" i="11" s="1"/>
  <c r="Y1459" i="11" a="1"/>
  <c r="Y1459" i="11" s="1"/>
  <c r="Y1460" i="11" a="1"/>
  <c r="Y1460" i="11" s="1"/>
  <c r="Y1461" i="11" a="1"/>
  <c r="Y1461" i="11" s="1"/>
  <c r="Y1462" i="11" a="1"/>
  <c r="Y1462" i="11" s="1"/>
  <c r="Y1463" i="11" a="1"/>
  <c r="Y1463" i="11" s="1"/>
  <c r="Y1464" i="11" a="1"/>
  <c r="Y1464" i="11" s="1"/>
  <c r="Y1465" i="11" a="1"/>
  <c r="Y1465" i="11" s="1"/>
  <c r="Y1466" i="11" a="1"/>
  <c r="Y1466" i="11" s="1"/>
  <c r="Y1467" i="11" a="1"/>
  <c r="Y1467" i="11" s="1"/>
  <c r="Y1468" i="11" a="1"/>
  <c r="Y1468" i="11" s="1"/>
  <c r="Y1469" i="11" a="1"/>
  <c r="Y1469" i="11" s="1"/>
  <c r="Y1470" i="11" a="1"/>
  <c r="Y1470" i="11" s="1"/>
  <c r="Y1471" i="11" a="1"/>
  <c r="Y1471" i="11" s="1"/>
  <c r="Y1472" i="11" a="1"/>
  <c r="Y1472" i="11" s="1"/>
  <c r="Y1473" i="11" a="1"/>
  <c r="Y1473" i="11" s="1"/>
  <c r="Y1474" i="11" a="1"/>
  <c r="Y1474" i="11" s="1"/>
  <c r="Y1475" i="11" a="1"/>
  <c r="Y1475" i="11" s="1"/>
  <c r="Y1476" i="11" a="1"/>
  <c r="Y1476" i="11" s="1"/>
  <c r="Y1477" i="11" a="1"/>
  <c r="Y1477" i="11" s="1"/>
  <c r="Y1478" i="11" a="1"/>
  <c r="Y1478" i="11" s="1"/>
  <c r="Y1479" i="11" a="1"/>
  <c r="Y1479" i="11" s="1"/>
  <c r="Y1480" i="11" a="1"/>
  <c r="Y1480" i="11" s="1"/>
  <c r="Y1481" i="11" a="1"/>
  <c r="Y1481" i="11" s="1"/>
  <c r="Y1482" i="11" a="1"/>
  <c r="Y1482" i="11" s="1"/>
  <c r="Y1483" i="11" a="1"/>
  <c r="Y1483" i="11" s="1"/>
  <c r="Y1484" i="11" a="1"/>
  <c r="Y1484" i="11" s="1"/>
  <c r="Y1485" i="11" a="1"/>
  <c r="Y1485" i="11" s="1"/>
  <c r="Y1486" i="11" a="1"/>
  <c r="Y1486" i="11" s="1"/>
  <c r="Y1487" i="11" a="1"/>
  <c r="Y1487" i="11" s="1"/>
  <c r="Y1488" i="11" a="1"/>
  <c r="Y1488" i="11" s="1"/>
  <c r="Y1489" i="11" a="1"/>
  <c r="Y1489" i="11" s="1"/>
  <c r="Y1490" i="11" a="1"/>
  <c r="Y1490" i="11" s="1"/>
  <c r="Y1491" i="11" a="1"/>
  <c r="Y1491" i="11" s="1"/>
  <c r="Y1492" i="11" a="1"/>
  <c r="Y1492" i="11" s="1"/>
  <c r="Y1493" i="11" a="1"/>
  <c r="Y1493" i="11" s="1"/>
  <c r="Y1494" i="11" a="1"/>
  <c r="Y1494" i="11" s="1"/>
  <c r="Y1495" i="11" a="1"/>
  <c r="Y1495" i="11" s="1"/>
  <c r="Y1496" i="11" a="1"/>
  <c r="Y1496" i="11" s="1"/>
  <c r="Y1497" i="11" a="1"/>
  <c r="Y1497" i="11" s="1"/>
  <c r="Y1498" i="11" a="1"/>
  <c r="Y1498" i="11" s="1"/>
  <c r="Y1499" i="11" a="1"/>
  <c r="Y1499" i="11" s="1"/>
  <c r="Y1500" i="11" a="1"/>
  <c r="Y1500" i="11" s="1"/>
  <c r="Y1501" i="11" a="1"/>
  <c r="Y1501" i="11" s="1"/>
  <c r="Y1502" i="11" a="1"/>
  <c r="Y1502" i="11" s="1"/>
  <c r="Y1503" i="11" a="1"/>
  <c r="Y1503" i="11" s="1"/>
  <c r="Y1504" i="11" a="1"/>
  <c r="Y1504" i="11" s="1"/>
  <c r="Y1505" i="11" a="1"/>
  <c r="Y1505" i="11" s="1"/>
  <c r="Y1506" i="11" a="1"/>
  <c r="Y1506" i="11" s="1"/>
  <c r="Y1507" i="11" a="1"/>
  <c r="Y1507" i="11" s="1"/>
  <c r="Y1508" i="11" a="1"/>
  <c r="Y1508" i="11" s="1"/>
  <c r="Y1509" i="11" a="1"/>
  <c r="Y1509" i="11" s="1"/>
  <c r="Y1510" i="11" a="1"/>
  <c r="Y1510" i="11" s="1"/>
  <c r="Y1511" i="11" a="1"/>
  <c r="Y1511" i="11" s="1"/>
  <c r="Y1512" i="11" a="1"/>
  <c r="Y1512" i="11" s="1"/>
  <c r="Y1513" i="11" a="1"/>
  <c r="Y1513" i="11" s="1"/>
  <c r="Y1514" i="11" a="1"/>
  <c r="Y1514" i="11" s="1"/>
  <c r="Y1515" i="11" a="1"/>
  <c r="Y1515" i="11" s="1"/>
  <c r="Y1516" i="11" a="1"/>
  <c r="Y1516" i="11" s="1"/>
  <c r="Y1517" i="11" a="1"/>
  <c r="Y1517" i="11" s="1"/>
  <c r="Y1518" i="11" a="1"/>
  <c r="Y1518" i="11" s="1"/>
  <c r="Y1519" i="11" a="1"/>
  <c r="Y1519" i="11" s="1"/>
  <c r="Y1520" i="11" a="1"/>
  <c r="Y1520" i="11" s="1"/>
  <c r="Y1521" i="11" a="1"/>
  <c r="Y1521" i="11" s="1"/>
  <c r="Y1522" i="11" a="1"/>
  <c r="Y1522" i="11" s="1"/>
  <c r="Y1523" i="11" a="1"/>
  <c r="Y1523" i="11" s="1"/>
  <c r="Y1524" i="11" a="1"/>
  <c r="Y1524" i="11" s="1"/>
  <c r="Y1525" i="11" a="1"/>
  <c r="Y1525" i="11" s="1"/>
  <c r="Y1526" i="11" a="1"/>
  <c r="Y1526" i="11" s="1"/>
  <c r="Y1527" i="11" a="1"/>
  <c r="Y1527" i="11" s="1"/>
  <c r="Y1528" i="11" a="1"/>
  <c r="Y1528" i="11" s="1"/>
  <c r="Y1529" i="11" a="1"/>
  <c r="Y1529" i="11" s="1"/>
  <c r="Y1530" i="11" a="1"/>
  <c r="Y1530" i="11" s="1"/>
  <c r="Y1531" i="11" a="1"/>
  <c r="Y1531" i="11" s="1"/>
  <c r="Y1532" i="11" a="1"/>
  <c r="Y1532" i="11" s="1"/>
  <c r="Y1533" i="11" a="1"/>
  <c r="Y1533" i="11" s="1"/>
  <c r="Y1534" i="11" a="1"/>
  <c r="Y1534" i="11" s="1"/>
  <c r="Y1535" i="11" a="1"/>
  <c r="Y1535" i="11" s="1"/>
  <c r="Y1536" i="11" a="1"/>
  <c r="Y1536" i="11" s="1"/>
  <c r="Y1537" i="11" a="1"/>
  <c r="Y1537" i="11" s="1"/>
  <c r="Y1538" i="11" a="1"/>
  <c r="Y1538" i="11" s="1"/>
  <c r="Y1539" i="11" a="1"/>
  <c r="Y1539" i="11" s="1"/>
  <c r="Y1540" i="11" a="1"/>
  <c r="Y1540" i="11" s="1"/>
  <c r="Y1541" i="11" a="1"/>
  <c r="Y1541" i="11" s="1"/>
  <c r="Y1542" i="11" a="1"/>
  <c r="Y1542" i="11" s="1"/>
  <c r="Y1543" i="11" a="1"/>
  <c r="Y1543" i="11" s="1"/>
  <c r="Y1544" i="11" a="1"/>
  <c r="Y1544" i="11" s="1"/>
  <c r="Y1545" i="11" a="1"/>
  <c r="Y1545" i="11" s="1"/>
  <c r="Y1546" i="11" a="1"/>
  <c r="Y1546" i="11" s="1"/>
  <c r="Y1547" i="11" a="1"/>
  <c r="Y1547" i="11" s="1"/>
  <c r="Y1548" i="11" a="1"/>
  <c r="Y1548" i="11" s="1"/>
  <c r="Y1549" i="11" a="1"/>
  <c r="Y1549" i="11" s="1"/>
  <c r="Y1550" i="11" a="1"/>
  <c r="Y1550" i="11" s="1"/>
  <c r="Y1551" i="11" a="1"/>
  <c r="Y1551" i="11" s="1"/>
  <c r="Y1552" i="11" a="1"/>
  <c r="Y1552" i="11" s="1"/>
  <c r="Y1553" i="11" a="1"/>
  <c r="Y1553" i="11" s="1"/>
  <c r="Y1554" i="11" a="1"/>
  <c r="Y1554" i="11" s="1"/>
  <c r="Y1555" i="11" a="1"/>
  <c r="Y1555" i="11" s="1"/>
  <c r="Y1556" i="11" a="1"/>
  <c r="Y1556" i="11" s="1"/>
  <c r="Y1557" i="11" a="1"/>
  <c r="Y1557" i="11" s="1"/>
  <c r="Y1558" i="11" a="1"/>
  <c r="Y1558" i="11" s="1"/>
  <c r="Y1559" i="11" a="1"/>
  <c r="Y1559" i="11" s="1"/>
  <c r="Y1560" i="11" a="1"/>
  <c r="Y1560" i="11" s="1"/>
  <c r="Y1561" i="11" a="1"/>
  <c r="Y1561" i="11" s="1"/>
  <c r="Y1562" i="11" a="1"/>
  <c r="Y1562" i="11" s="1"/>
  <c r="Y1563" i="11" a="1"/>
  <c r="Y1563" i="11" s="1"/>
  <c r="Y1564" i="11" a="1"/>
  <c r="Y1564" i="11" s="1"/>
  <c r="Y1565" i="11" a="1"/>
  <c r="Y1565" i="11" s="1"/>
  <c r="Y1566" i="11" a="1"/>
  <c r="Y1566" i="11" s="1"/>
  <c r="Y1567" i="11" a="1"/>
  <c r="Y1567" i="11" s="1"/>
  <c r="Y1568" i="11" a="1"/>
  <c r="Y1568" i="11" s="1"/>
  <c r="Y1569" i="11" a="1"/>
  <c r="Y1569" i="11" s="1"/>
  <c r="Y1570" i="11" a="1"/>
  <c r="Y1570" i="11" s="1"/>
  <c r="Y1571" i="11" a="1"/>
  <c r="Y1571" i="11" s="1"/>
  <c r="Y1572" i="11" a="1"/>
  <c r="Y1572" i="11" s="1"/>
  <c r="Y1573" i="11" a="1"/>
  <c r="Y1573" i="11" s="1"/>
  <c r="Y1574" i="11" a="1"/>
  <c r="Y1574" i="11" s="1"/>
  <c r="Y1575" i="11" a="1"/>
  <c r="Y1575" i="11" s="1"/>
  <c r="Y1576" i="11" a="1"/>
  <c r="Y1576" i="11" s="1"/>
  <c r="Y1577" i="11" a="1"/>
  <c r="Y1577" i="11" s="1"/>
  <c r="Y1578" i="11" a="1"/>
  <c r="Y1578" i="11" s="1"/>
  <c r="Y1579" i="11" a="1"/>
  <c r="Y1579" i="11" s="1"/>
  <c r="Y1580" i="11" a="1"/>
  <c r="Y1580" i="11" s="1"/>
  <c r="Y1581" i="11" a="1"/>
  <c r="Y1581" i="11" s="1"/>
  <c r="Y1582" i="11" a="1"/>
  <c r="Y1582" i="11" s="1"/>
  <c r="Y1583" i="11" a="1"/>
  <c r="Y1583" i="11" s="1"/>
  <c r="Y1584" i="11" a="1"/>
  <c r="Y1584" i="11" s="1"/>
  <c r="Y1585" i="11" a="1"/>
  <c r="Y1585" i="11" s="1"/>
  <c r="Y1586" i="11" a="1"/>
  <c r="Y1586" i="11" s="1"/>
  <c r="Y1587" i="11" a="1"/>
  <c r="Y1587" i="11" s="1"/>
  <c r="Y1588" i="11" a="1"/>
  <c r="Y1588" i="11" s="1"/>
  <c r="Y1589" i="11" a="1"/>
  <c r="Y1589" i="11" s="1"/>
  <c r="Y1590" i="11" a="1"/>
  <c r="Y1590" i="11" s="1"/>
  <c r="Y1591" i="11" a="1"/>
  <c r="Y1591" i="11" s="1"/>
  <c r="Y1592" i="11" a="1"/>
  <c r="Y1592" i="11" s="1"/>
  <c r="Y1593" i="11" a="1"/>
  <c r="Y1593" i="11" s="1"/>
  <c r="Y1594" i="11" a="1"/>
  <c r="Y1594" i="11" s="1"/>
  <c r="Y1595" i="11" a="1"/>
  <c r="Y1595" i="11" s="1"/>
  <c r="Y1596" i="11" a="1"/>
  <c r="Y1596" i="11" s="1"/>
  <c r="Y1597" i="11" a="1"/>
  <c r="Y1597" i="11" s="1"/>
  <c r="Y1598" i="11" a="1"/>
  <c r="Y1598" i="11" s="1"/>
  <c r="Y1599" i="11" a="1"/>
  <c r="Y1599" i="11" s="1"/>
  <c r="Y1600" i="11" a="1"/>
  <c r="Y1600" i="11" s="1"/>
  <c r="Y1601" i="11" a="1"/>
  <c r="Y1601" i="11" s="1"/>
  <c r="Y1602" i="11" a="1"/>
  <c r="Y1602" i="11" s="1"/>
  <c r="Y1603" i="11" a="1"/>
  <c r="Y1603" i="11" s="1"/>
  <c r="Y1604" i="11" a="1"/>
  <c r="Y1604" i="11" s="1"/>
  <c r="Y1605" i="11" a="1"/>
  <c r="Y1605" i="11" s="1"/>
  <c r="Y1606" i="11" a="1"/>
  <c r="Y1606" i="11" s="1"/>
  <c r="Y1607" i="11" a="1"/>
  <c r="Y1607" i="11" s="1"/>
  <c r="Y1608" i="11" a="1"/>
  <c r="Y1608" i="11" s="1"/>
  <c r="Y1609" i="11" a="1"/>
  <c r="Y1609" i="11" s="1"/>
  <c r="Y1610" i="11" a="1"/>
  <c r="Y1610" i="11" s="1"/>
  <c r="Y1611" i="11" a="1"/>
  <c r="Y1611" i="11" s="1"/>
  <c r="Y1612" i="11" a="1"/>
  <c r="Y1612" i="11" s="1"/>
  <c r="Y1613" i="11" a="1"/>
  <c r="Y1613" i="11" s="1"/>
  <c r="Y1614" i="11" a="1"/>
  <c r="Y1614" i="11" s="1"/>
  <c r="Y1615" i="11" a="1"/>
  <c r="Y1615" i="11" s="1"/>
  <c r="Y1616" i="11" a="1"/>
  <c r="Y1616" i="11" s="1"/>
  <c r="Y1617" i="11" a="1"/>
  <c r="Y1617" i="11" s="1"/>
  <c r="Y1618" i="11" a="1"/>
  <c r="Y1618" i="11" s="1"/>
  <c r="Y1619" i="11" a="1"/>
  <c r="Y1619" i="11" s="1"/>
  <c r="Y1620" i="11" a="1"/>
  <c r="Y1620" i="11" s="1"/>
  <c r="Y1621" i="11" a="1"/>
  <c r="Y1621" i="11" s="1"/>
  <c r="Y1622" i="11" a="1"/>
  <c r="Y1622" i="11" s="1"/>
  <c r="Y1623" i="11" a="1"/>
  <c r="Y1623" i="11" s="1"/>
  <c r="Y1624" i="11" a="1"/>
  <c r="Y1624" i="11" s="1"/>
  <c r="Y1625" i="11" a="1"/>
  <c r="Y1625" i="11" s="1"/>
  <c r="Y1626" i="11" a="1"/>
  <c r="Y1626" i="11" s="1"/>
  <c r="Y1627" i="11" a="1"/>
  <c r="Y1627" i="11" s="1"/>
  <c r="Y1628" i="11" a="1"/>
  <c r="Y1628" i="11" s="1"/>
  <c r="Y1629" i="11" a="1"/>
  <c r="Y1629" i="11" s="1"/>
  <c r="Y1630" i="11" a="1"/>
  <c r="Y1630" i="11" s="1"/>
  <c r="Y1631" i="11" a="1"/>
  <c r="Y1631" i="11" s="1"/>
  <c r="Y1632" i="11" a="1"/>
  <c r="Y1632" i="11" s="1"/>
  <c r="Y1633" i="11" a="1"/>
  <c r="Y1633" i="11" s="1"/>
  <c r="Y1634" i="11" a="1"/>
  <c r="Y1634" i="11" s="1"/>
  <c r="Y1635" i="11" a="1"/>
  <c r="Y1635" i="11" s="1"/>
  <c r="Y1636" i="11" a="1"/>
  <c r="Y1636" i="11" s="1"/>
  <c r="Y1637" i="11" a="1"/>
  <c r="Y1637" i="11" s="1"/>
  <c r="Y1638" i="11" a="1"/>
  <c r="Y1638" i="11" s="1"/>
  <c r="Y1639" i="11" a="1"/>
  <c r="Y1639" i="11" s="1"/>
  <c r="Y1640" i="11" a="1"/>
  <c r="Y1640" i="11" s="1"/>
  <c r="Y1641" i="11" a="1"/>
  <c r="Y1641" i="11" s="1"/>
  <c r="Y1642" i="11" a="1"/>
  <c r="Y1642" i="11" s="1"/>
  <c r="Y1643" i="11" a="1"/>
  <c r="Y1643" i="11" s="1"/>
  <c r="Y1644" i="11" a="1"/>
  <c r="Y1644" i="11" s="1"/>
  <c r="Y1645" i="11" a="1"/>
  <c r="Y1645" i="11" s="1"/>
  <c r="Y1646" i="11" a="1"/>
  <c r="Y1646" i="11" s="1"/>
  <c r="Y1647" i="11" a="1"/>
  <c r="Y1647" i="11" s="1"/>
  <c r="Y1648" i="11" a="1"/>
  <c r="Y1648" i="11" s="1"/>
  <c r="Y1649" i="11" a="1"/>
  <c r="Y1649" i="11" s="1"/>
  <c r="Y1650" i="11" a="1"/>
  <c r="Y1650" i="11" s="1"/>
  <c r="Y1651" i="11" a="1"/>
  <c r="Y1651" i="11" s="1"/>
  <c r="Y1652" i="11" a="1"/>
  <c r="Y1652" i="11" s="1"/>
  <c r="Y1653" i="11" a="1"/>
  <c r="Y1653" i="11" s="1"/>
  <c r="Y1654" i="11" a="1"/>
  <c r="Y1654" i="11" s="1"/>
  <c r="Y1655" i="11" a="1"/>
  <c r="Y1655" i="11" s="1"/>
  <c r="Y1656" i="11" a="1"/>
  <c r="Y1656" i="11" s="1"/>
  <c r="Y1657" i="11" a="1"/>
  <c r="Y1657" i="11" s="1"/>
  <c r="Y1658" i="11" a="1"/>
  <c r="Y1658" i="11" s="1"/>
  <c r="Y1659" i="11" a="1"/>
  <c r="Y1659" i="11" s="1"/>
  <c r="Y1660" i="11" a="1"/>
  <c r="Y1660" i="11" s="1"/>
  <c r="Y1661" i="11" a="1"/>
  <c r="Y1661" i="11" s="1"/>
  <c r="Y1662" i="11" a="1"/>
  <c r="Y1662" i="11" s="1"/>
  <c r="Y1663" i="11" a="1"/>
  <c r="Y1663" i="11" s="1"/>
  <c r="Y1664" i="11" a="1"/>
  <c r="Y1664" i="11" s="1"/>
  <c r="Y1665" i="11" a="1"/>
  <c r="Y1665" i="11" s="1"/>
  <c r="Y1666" i="11" a="1"/>
  <c r="Y1666" i="11" s="1"/>
  <c r="Y1667" i="11" a="1"/>
  <c r="Y1667" i="11" s="1"/>
  <c r="Y1668" i="11" a="1"/>
  <c r="Y1668" i="11" s="1"/>
  <c r="Y1669" i="11" a="1"/>
  <c r="Y1669" i="11" s="1"/>
  <c r="Y1670" i="11" a="1"/>
  <c r="Y1670" i="11" s="1"/>
  <c r="Y1671" i="11" a="1"/>
  <c r="Y1671" i="11" s="1"/>
  <c r="Y1672" i="11" a="1"/>
  <c r="Y1672" i="11" s="1"/>
  <c r="Y1673" i="11" a="1"/>
  <c r="Y1673" i="11" s="1"/>
  <c r="Y1674" i="11" a="1"/>
  <c r="Y1674" i="11" s="1"/>
  <c r="Y1675" i="11" a="1"/>
  <c r="Y1675" i="11" s="1"/>
  <c r="Y1676" i="11" a="1"/>
  <c r="Y1676" i="11" s="1"/>
  <c r="Y1677" i="11" a="1"/>
  <c r="Y1677" i="11" s="1"/>
  <c r="Y1678" i="11" a="1"/>
  <c r="Y1678" i="11" s="1"/>
  <c r="Y1679" i="11" a="1"/>
  <c r="Y1679" i="11" s="1"/>
  <c r="Y1680" i="11" a="1"/>
  <c r="Y1680" i="11" s="1"/>
  <c r="Y1681" i="11" a="1"/>
  <c r="Y1681" i="11" s="1"/>
  <c r="Y1682" i="11" a="1"/>
  <c r="Y1682" i="11" s="1"/>
  <c r="Y1683" i="11" a="1"/>
  <c r="Y1683" i="11" s="1"/>
  <c r="Y1684" i="11" a="1"/>
  <c r="Y1684" i="11" s="1"/>
  <c r="Y1685" i="11" a="1"/>
  <c r="Y1685" i="11" s="1"/>
  <c r="Y1686" i="11" a="1"/>
  <c r="Y1686" i="11" s="1"/>
  <c r="Y1687" i="11" a="1"/>
  <c r="Y1687" i="11" s="1"/>
  <c r="Y1688" i="11" a="1"/>
  <c r="Y1688" i="11" s="1"/>
  <c r="Y1689" i="11" a="1"/>
  <c r="Y1689" i="11" s="1"/>
  <c r="Y1690" i="11" a="1"/>
  <c r="Y1690" i="11" s="1"/>
  <c r="Y1691" i="11" a="1"/>
  <c r="Y1691" i="11" s="1"/>
  <c r="Y1692" i="11" a="1"/>
  <c r="Y1692" i="11" s="1"/>
  <c r="Y1693" i="11" a="1"/>
  <c r="Y1693" i="11" s="1"/>
  <c r="Y1694" i="11" a="1"/>
  <c r="Y1694" i="11" s="1"/>
  <c r="Y1695" i="11" a="1"/>
  <c r="Y1695" i="11" s="1"/>
  <c r="Y1696" i="11" a="1"/>
  <c r="Y1696" i="11" s="1"/>
  <c r="Y1697" i="11" a="1"/>
  <c r="Y1697" i="11" s="1"/>
  <c r="Y1698" i="11" a="1"/>
  <c r="Y1698" i="11" s="1"/>
  <c r="Y1699" i="11" a="1"/>
  <c r="Y1699" i="11" s="1"/>
  <c r="Y1700" i="11" a="1"/>
  <c r="Y1700" i="11" s="1"/>
  <c r="Y1701" i="11" a="1"/>
  <c r="Y1701" i="11" s="1"/>
  <c r="Y1702" i="11" a="1"/>
  <c r="Y1702" i="11" s="1"/>
  <c r="Y1703" i="11" a="1"/>
  <c r="Y1703" i="11" s="1"/>
  <c r="Y1704" i="11" a="1"/>
  <c r="Y1704" i="11" s="1"/>
  <c r="Y1705" i="11" a="1"/>
  <c r="Y1705" i="11" s="1"/>
  <c r="Y1706" i="11" a="1"/>
  <c r="Y1706" i="11" s="1"/>
  <c r="Y1707" i="11" a="1"/>
  <c r="Y1707" i="11" s="1"/>
  <c r="Y1708" i="11" a="1"/>
  <c r="Y1708" i="11" s="1"/>
  <c r="Y1709" i="11" a="1"/>
  <c r="Y1709" i="11" s="1"/>
  <c r="Y1710" i="11" a="1"/>
  <c r="Y1710" i="11" s="1"/>
  <c r="Y1711" i="11" a="1"/>
  <c r="Y1711" i="11" s="1"/>
  <c r="Y1712" i="11" a="1"/>
  <c r="Y1712" i="11" s="1"/>
  <c r="Y1713" i="11" a="1"/>
  <c r="Y1713" i="11" s="1"/>
  <c r="Y1714" i="11" a="1"/>
  <c r="Y1714" i="11" s="1"/>
  <c r="Y1715" i="11" a="1"/>
  <c r="Y1715" i="11" s="1"/>
  <c r="Y1716" i="11" a="1"/>
  <c r="Y1716" i="11" s="1"/>
  <c r="Y1717" i="11" a="1"/>
  <c r="Y1717" i="11" s="1"/>
  <c r="Y1718" i="11" a="1"/>
  <c r="Y1718" i="11" s="1"/>
  <c r="Y1719" i="11" a="1"/>
  <c r="Y1719" i="11" s="1"/>
  <c r="Y1720" i="11" a="1"/>
  <c r="Y1720" i="11" s="1"/>
  <c r="Y1721" i="11" a="1"/>
  <c r="Y1721" i="11" s="1"/>
  <c r="Y1722" i="11" a="1"/>
  <c r="Y1722" i="11" s="1"/>
  <c r="Y1723" i="11" a="1"/>
  <c r="Y1723" i="11" s="1"/>
  <c r="Y1724" i="11" a="1"/>
  <c r="Y1724" i="11" s="1"/>
  <c r="Y1725" i="11" a="1"/>
  <c r="Y1725" i="11" s="1"/>
  <c r="Y1726" i="11" a="1"/>
  <c r="Y1726" i="11" s="1"/>
  <c r="Y1727" i="11" a="1"/>
  <c r="Y1727" i="11" s="1"/>
  <c r="Y1728" i="11" a="1"/>
  <c r="Y1728" i="11" s="1"/>
  <c r="Y1729" i="11" a="1"/>
  <c r="Y1729" i="11" s="1"/>
  <c r="Y1730" i="11" a="1"/>
  <c r="Y1730" i="11" s="1"/>
  <c r="Y1731" i="11" a="1"/>
  <c r="Y1731" i="11" s="1"/>
  <c r="Y1732" i="11" a="1"/>
  <c r="Y1732" i="11" s="1"/>
  <c r="Y1733" i="11" a="1"/>
  <c r="Y1733" i="11" s="1"/>
  <c r="Y1734" i="11" a="1"/>
  <c r="Y1734" i="11" s="1"/>
  <c r="Y1735" i="11" a="1"/>
  <c r="Y1735" i="11" s="1"/>
  <c r="Y1736" i="11" a="1"/>
  <c r="Y1736" i="11" s="1"/>
  <c r="Y1737" i="11" a="1"/>
  <c r="Y1737" i="11" s="1"/>
  <c r="Y1738" i="11" a="1"/>
  <c r="Y1738" i="11" s="1"/>
  <c r="Y1739" i="11" a="1"/>
  <c r="Y1739" i="11" s="1"/>
  <c r="Y1740" i="11" a="1"/>
  <c r="Y1740" i="11" s="1"/>
  <c r="Y1741" i="11" a="1"/>
  <c r="Y1741" i="11" s="1"/>
  <c r="Y1742" i="11" a="1"/>
  <c r="Y1742" i="11" s="1"/>
  <c r="Y1743" i="11" a="1"/>
  <c r="Y1743" i="11" s="1"/>
  <c r="Y1744" i="11" a="1"/>
  <c r="Y1744" i="11" s="1"/>
  <c r="Y1745" i="11" a="1"/>
  <c r="Y1745" i="11" s="1"/>
  <c r="Y1746" i="11" a="1"/>
  <c r="Y1746" i="11" s="1"/>
  <c r="Y1747" i="11" a="1"/>
  <c r="Y1747" i="11" s="1"/>
  <c r="Y1748" i="11" a="1"/>
  <c r="Y1748" i="11" s="1"/>
  <c r="Y1749" i="11" a="1"/>
  <c r="Y1749" i="11" s="1"/>
  <c r="Y1750" i="11" a="1"/>
  <c r="Y1750" i="11" s="1"/>
  <c r="Y1751" i="11" a="1"/>
  <c r="Y1751" i="11" s="1"/>
  <c r="Y1752" i="11" a="1"/>
  <c r="Y1752" i="11" s="1"/>
  <c r="Y1753" i="11" a="1"/>
  <c r="Y1753" i="11" s="1"/>
  <c r="Y1754" i="11" a="1"/>
  <c r="Y1754" i="11" s="1"/>
  <c r="Y1755" i="11" a="1"/>
  <c r="Y1755" i="11" s="1"/>
  <c r="Y1756" i="11" a="1"/>
  <c r="Y1756" i="11" s="1"/>
  <c r="Y1757" i="11" a="1"/>
  <c r="Y1757" i="11" s="1"/>
  <c r="Y1758" i="11" a="1"/>
  <c r="Y1758" i="11" s="1"/>
  <c r="Y1759" i="11" a="1"/>
  <c r="Y1759" i="11" s="1"/>
  <c r="Y1760" i="11" a="1"/>
  <c r="Y1760" i="11" s="1"/>
  <c r="Y1761" i="11" a="1"/>
  <c r="Y1761" i="11" s="1"/>
  <c r="Y1762" i="11" a="1"/>
  <c r="Y1762" i="11" s="1"/>
  <c r="Y1763" i="11" a="1"/>
  <c r="Y1763" i="11" s="1"/>
  <c r="Y1764" i="11" a="1"/>
  <c r="Y1764" i="11" s="1"/>
  <c r="Y1765" i="11" a="1"/>
  <c r="Y1765" i="11" s="1"/>
  <c r="Y1766" i="11" a="1"/>
  <c r="Y1766" i="11" s="1"/>
  <c r="Y1767" i="11" a="1"/>
  <c r="Y1767" i="11" s="1"/>
  <c r="Y1768" i="11" a="1"/>
  <c r="Y1768" i="11" s="1"/>
  <c r="Y1769" i="11" a="1"/>
  <c r="Y1769" i="11" s="1"/>
  <c r="Y1770" i="11" a="1"/>
  <c r="Y1770" i="11" s="1"/>
  <c r="Y1771" i="11" a="1"/>
  <c r="Y1771" i="11" s="1"/>
  <c r="Y1772" i="11" a="1"/>
  <c r="Y1772" i="11" s="1"/>
  <c r="Y1773" i="11" a="1"/>
  <c r="Y1773" i="11" s="1"/>
  <c r="Y1774" i="11" a="1"/>
  <c r="Y1774" i="11" s="1"/>
  <c r="Y1775" i="11" a="1"/>
  <c r="Y1775" i="11" s="1"/>
  <c r="Y1776" i="11" a="1"/>
  <c r="Y1776" i="11" s="1"/>
  <c r="Y1777" i="11" a="1"/>
  <c r="Y1777" i="11" s="1"/>
  <c r="Y1778" i="11" a="1"/>
  <c r="Y1778" i="11" s="1"/>
  <c r="Y1779" i="11" a="1"/>
  <c r="Y1779" i="11" s="1"/>
  <c r="Y1780" i="11" a="1"/>
  <c r="Y1780" i="11" s="1"/>
  <c r="Y1781" i="11" a="1"/>
  <c r="Y1781" i="11" s="1"/>
  <c r="Y1782" i="11" a="1"/>
  <c r="Y1782" i="11" s="1"/>
  <c r="Y1783" i="11" a="1"/>
  <c r="Y1783" i="11" s="1"/>
  <c r="Y1784" i="11" a="1"/>
  <c r="Y1784" i="11" s="1"/>
  <c r="Y1785" i="11" a="1"/>
  <c r="Y1785" i="11" s="1"/>
  <c r="Y1786" i="11" a="1"/>
  <c r="Y1786" i="11" s="1"/>
  <c r="Y1787" i="11" a="1"/>
  <c r="Y1787" i="11" s="1"/>
  <c r="Y1788" i="11" a="1"/>
  <c r="Y1788" i="11" s="1"/>
  <c r="Y1789" i="11" a="1"/>
  <c r="Y1789" i="11" s="1"/>
  <c r="Y1790" i="11" a="1"/>
  <c r="Y1790" i="11" s="1"/>
  <c r="Y1791" i="11" a="1"/>
  <c r="Y1791" i="11" s="1"/>
  <c r="Y1792" i="11" a="1"/>
  <c r="Y1792" i="11" s="1"/>
  <c r="Y1793" i="11" a="1"/>
  <c r="Y1793" i="11" s="1"/>
  <c r="Y1794" i="11" a="1"/>
  <c r="Y1794" i="11" s="1"/>
  <c r="Y1795" i="11" a="1"/>
  <c r="Y1795" i="11" s="1"/>
  <c r="Y1796" i="11" a="1"/>
  <c r="Y1796" i="11" s="1"/>
  <c r="Y1797" i="11" a="1"/>
  <c r="Y1797" i="11" s="1"/>
  <c r="Y1798" i="11" a="1"/>
  <c r="Y1798" i="11" s="1"/>
  <c r="Y1799" i="11" a="1"/>
  <c r="Y1799" i="11" s="1"/>
  <c r="Y1800" i="11" a="1"/>
  <c r="Y1800" i="11" s="1"/>
  <c r="Y1801" i="11" a="1"/>
  <c r="Y1801" i="11" s="1"/>
  <c r="Y1802" i="11" a="1"/>
  <c r="Y1802" i="11" s="1"/>
  <c r="Y1803" i="11" a="1"/>
  <c r="Y1803" i="11" s="1"/>
  <c r="Y1804" i="11" a="1"/>
  <c r="Y1804" i="11" s="1"/>
  <c r="Y1805" i="11" a="1"/>
  <c r="Y1805" i="11" s="1"/>
  <c r="Y1806" i="11" a="1"/>
  <c r="Y1806" i="11" s="1"/>
  <c r="Y1807" i="11" a="1"/>
  <c r="Y1807" i="11" s="1"/>
  <c r="Y1808" i="11" a="1"/>
  <c r="Y1808" i="11" s="1"/>
  <c r="Y1809" i="11" a="1"/>
  <c r="Y1809" i="11" s="1"/>
  <c r="Y1810" i="11" a="1"/>
  <c r="Y1810" i="11" s="1"/>
  <c r="Y1811" i="11" a="1"/>
  <c r="Y1811" i="11" s="1"/>
  <c r="Y1812" i="11" a="1"/>
  <c r="Y1812" i="11" s="1"/>
  <c r="Y1813" i="11" a="1"/>
  <c r="Y1813" i="11" s="1"/>
  <c r="Y1814" i="11" a="1"/>
  <c r="Y1814" i="11" s="1"/>
  <c r="Y1815" i="11" a="1"/>
  <c r="Y1815" i="11" s="1"/>
  <c r="Y1816" i="11" a="1"/>
  <c r="Y1816" i="11" s="1"/>
  <c r="Y1817" i="11" a="1"/>
  <c r="Y1817" i="11" s="1"/>
  <c r="Y1818" i="11" a="1"/>
  <c r="Y1818" i="11" s="1"/>
  <c r="Y1819" i="11" a="1"/>
  <c r="Y1819" i="11" s="1"/>
  <c r="Y1820" i="11" a="1"/>
  <c r="Y1820" i="11" s="1"/>
  <c r="Y1821" i="11" a="1"/>
  <c r="Y1821" i="11" s="1"/>
  <c r="Y1822" i="11" a="1"/>
  <c r="Y1822" i="11" s="1"/>
  <c r="Y1823" i="11" a="1"/>
  <c r="Y1823" i="11" s="1"/>
  <c r="Y1824" i="11" a="1"/>
  <c r="Y1824" i="11" s="1"/>
  <c r="Y1825" i="11" a="1"/>
  <c r="Y1825" i="11" s="1"/>
  <c r="Y1826" i="11" a="1"/>
  <c r="Y1826" i="11" s="1"/>
  <c r="Y1827" i="11" a="1"/>
  <c r="Y1827" i="11" s="1"/>
  <c r="Y1828" i="11" a="1"/>
  <c r="Y1828" i="11" s="1"/>
  <c r="Y1829" i="11" a="1"/>
  <c r="Y1829" i="11" s="1"/>
  <c r="Y1830" i="11" a="1"/>
  <c r="Y1830" i="11" s="1"/>
  <c r="Y1831" i="11" a="1"/>
  <c r="Y1831" i="11" s="1"/>
  <c r="Y1832" i="11" a="1"/>
  <c r="Y1832" i="11" s="1"/>
  <c r="Y1833" i="11" a="1"/>
  <c r="Y1833" i="11" s="1"/>
  <c r="Y1834" i="11" a="1"/>
  <c r="Y1834" i="11" s="1"/>
  <c r="Y1835" i="11" a="1"/>
  <c r="Y1835" i="11" s="1"/>
  <c r="Y1836" i="11" a="1"/>
  <c r="Y1836" i="11" s="1"/>
  <c r="Y1837" i="11" a="1"/>
  <c r="Y1837" i="11" s="1"/>
  <c r="Y1838" i="11" a="1"/>
  <c r="Y1838" i="11" s="1"/>
  <c r="Y1839" i="11" a="1"/>
  <c r="Y1839" i="11" s="1"/>
  <c r="Y1840" i="11" a="1"/>
  <c r="Y1840" i="11" s="1"/>
  <c r="Y1841" i="11" a="1"/>
  <c r="Y1841" i="11" s="1"/>
  <c r="Y1842" i="11" a="1"/>
  <c r="Y1842" i="11" s="1"/>
  <c r="Y1843" i="11" a="1"/>
  <c r="Y1843" i="11" s="1"/>
  <c r="Y1844" i="11" a="1"/>
  <c r="Y1844" i="11" s="1"/>
  <c r="Y1845" i="11" a="1"/>
  <c r="Y1845" i="11" s="1"/>
  <c r="Y1846" i="11" a="1"/>
  <c r="Y1846" i="11" s="1"/>
  <c r="Y1847" i="11" a="1"/>
  <c r="Y1847" i="11" s="1"/>
  <c r="Y1848" i="11" a="1"/>
  <c r="Y1848" i="11" s="1"/>
  <c r="Y1849" i="11" a="1"/>
  <c r="Y1849" i="11" s="1"/>
  <c r="Y1850" i="11" a="1"/>
  <c r="Y1850" i="11" s="1"/>
  <c r="Y1851" i="11" a="1"/>
  <c r="Y1851" i="11" s="1"/>
  <c r="Y1852" i="11" a="1"/>
  <c r="Y1852" i="11" s="1"/>
  <c r="Y1853" i="11" a="1"/>
  <c r="Y1853" i="11" s="1"/>
  <c r="Y1854" i="11" a="1"/>
  <c r="Y1854" i="11" s="1"/>
  <c r="Y1855" i="11" a="1"/>
  <c r="Y1855" i="11" s="1"/>
  <c r="Y1856" i="11" a="1"/>
  <c r="Y1856" i="11" s="1"/>
  <c r="Y1857" i="11" a="1"/>
  <c r="Y1857" i="11" s="1"/>
  <c r="Y1858" i="11" a="1"/>
  <c r="Y1858" i="11" s="1"/>
  <c r="Y1859" i="11" a="1"/>
  <c r="Y1859" i="11" s="1"/>
  <c r="Y1860" i="11" a="1"/>
  <c r="Y1860" i="11" s="1"/>
  <c r="Y1861" i="11" a="1"/>
  <c r="Y1861" i="11" s="1"/>
  <c r="Y1862" i="11" a="1"/>
  <c r="Y1862" i="11" s="1"/>
  <c r="Y1863" i="11" a="1"/>
  <c r="Y1863" i="11" s="1"/>
  <c r="Y1864" i="11" a="1"/>
  <c r="Y1864" i="11" s="1"/>
  <c r="Y1865" i="11" a="1"/>
  <c r="Y1865" i="11" s="1"/>
  <c r="Y1866" i="11" a="1"/>
  <c r="Y1866" i="11" s="1"/>
  <c r="Y1867" i="11" a="1"/>
  <c r="Y1867" i="11" s="1"/>
  <c r="Y1868" i="11" a="1"/>
  <c r="Y1868" i="11" s="1"/>
  <c r="Y1869" i="11" a="1"/>
  <c r="Y1869" i="11" s="1"/>
  <c r="Y1870" i="11" a="1"/>
  <c r="Y1870" i="11" s="1"/>
  <c r="Y1871" i="11" a="1"/>
  <c r="Y1871" i="11" s="1"/>
  <c r="Y1872" i="11" a="1"/>
  <c r="Y1872" i="11" s="1"/>
  <c r="Y1873" i="11" a="1"/>
  <c r="Y1873" i="11" s="1"/>
  <c r="Y1874" i="11" a="1"/>
  <c r="Y1874" i="11" s="1"/>
  <c r="Y1875" i="11" a="1"/>
  <c r="Y1875" i="11" s="1"/>
  <c r="Y1876" i="11" a="1"/>
  <c r="Y1876" i="11" s="1"/>
  <c r="Y1877" i="11" a="1"/>
  <c r="Y1877" i="11" s="1"/>
  <c r="Y1878" i="11" a="1"/>
  <c r="Y1878" i="11" s="1"/>
  <c r="Y1879" i="11" a="1"/>
  <c r="Y1879" i="11" s="1"/>
  <c r="Y1880" i="11" a="1"/>
  <c r="Y1880" i="11" s="1"/>
  <c r="Y1881" i="11" a="1"/>
  <c r="Y1881" i="11" s="1"/>
  <c r="Y1882" i="11" a="1"/>
  <c r="Y1882" i="11" s="1"/>
  <c r="Y1883" i="11" a="1"/>
  <c r="Y1883" i="11" s="1"/>
  <c r="Y1884" i="11" a="1"/>
  <c r="Y1884" i="11" s="1"/>
  <c r="Y1885" i="11" a="1"/>
  <c r="Y1885" i="11" s="1"/>
  <c r="Y1886" i="11" a="1"/>
  <c r="Y1886" i="11" s="1"/>
  <c r="Y1887" i="11" a="1"/>
  <c r="Y1887" i="11" s="1"/>
  <c r="Y1888" i="11" a="1"/>
  <c r="Y1888" i="11" s="1"/>
  <c r="Y1889" i="11" a="1"/>
  <c r="Y1889" i="11" s="1"/>
  <c r="Y1890" i="11" a="1"/>
  <c r="Y1890" i="11" s="1"/>
  <c r="Y1891" i="11" a="1"/>
  <c r="Y1891" i="11" s="1"/>
  <c r="Y1892" i="11" a="1"/>
  <c r="Y1892" i="11" s="1"/>
  <c r="Y1893" i="11" a="1"/>
  <c r="Y1893" i="11" s="1"/>
  <c r="Y1894" i="11" a="1"/>
  <c r="Y1894" i="11" s="1"/>
  <c r="Y1895" i="11" a="1"/>
  <c r="Y1895" i="11" s="1"/>
  <c r="Y1896" i="11" a="1"/>
  <c r="Y1896" i="11" s="1"/>
  <c r="Y1897" i="11" a="1"/>
  <c r="Y1897" i="11" s="1"/>
  <c r="Y1898" i="11" a="1"/>
  <c r="Y1898" i="11" s="1"/>
  <c r="Y1899" i="11" a="1"/>
  <c r="Y1899" i="11" s="1"/>
  <c r="Y1900" i="11" a="1"/>
  <c r="Y1900" i="11" s="1"/>
  <c r="Y1901" i="11" a="1"/>
  <c r="Y1901" i="11" s="1"/>
  <c r="Y1902" i="11" a="1"/>
  <c r="Y1902" i="11" s="1"/>
  <c r="Y1903" i="11" a="1"/>
  <c r="Y1903" i="11" s="1"/>
  <c r="Y1904" i="11" a="1"/>
  <c r="Y1904" i="11" s="1"/>
  <c r="Y1905" i="11" a="1"/>
  <c r="Y1905" i="11" s="1"/>
  <c r="Y1906" i="11" a="1"/>
  <c r="Y1906" i="11" s="1"/>
  <c r="Y1907" i="11" a="1"/>
  <c r="Y1907" i="11" s="1"/>
  <c r="Y1908" i="11" a="1"/>
  <c r="Y1908" i="11" s="1"/>
  <c r="Y1909" i="11" a="1"/>
  <c r="Y1909" i="11" s="1"/>
  <c r="Y1910" i="11" a="1"/>
  <c r="Y1910" i="11" s="1"/>
  <c r="Y1911" i="11" a="1"/>
  <c r="Y1911" i="11" s="1"/>
  <c r="Y1912" i="11" a="1"/>
  <c r="Y1912" i="11" s="1"/>
  <c r="Y1913" i="11" a="1"/>
  <c r="Y1913" i="11" s="1"/>
  <c r="Y1914" i="11" a="1"/>
  <c r="Y1914" i="11" s="1"/>
  <c r="Y1915" i="11" a="1"/>
  <c r="Y1915" i="11" s="1"/>
  <c r="Y1916" i="11" a="1"/>
  <c r="Y1916" i="11" s="1"/>
  <c r="Y1917" i="11" a="1"/>
  <c r="Y1917" i="11" s="1"/>
  <c r="Y1918" i="11" a="1"/>
  <c r="Y1918" i="11" s="1"/>
  <c r="Y1919" i="11" a="1"/>
  <c r="Y1919" i="11" s="1"/>
  <c r="Y1920" i="11" a="1"/>
  <c r="Y1920" i="11" s="1"/>
  <c r="Y1921" i="11" a="1"/>
  <c r="Y1921" i="11" s="1"/>
  <c r="Y1922" i="11" a="1"/>
  <c r="Y1922" i="11" s="1"/>
  <c r="Y1923" i="11" a="1"/>
  <c r="Y1923" i="11" s="1"/>
  <c r="Y1924" i="11" a="1"/>
  <c r="Y1924" i="11" s="1"/>
  <c r="Y1925" i="11" a="1"/>
  <c r="Y1925" i="11" s="1"/>
  <c r="Y1926" i="11" a="1"/>
  <c r="Y1926" i="11" s="1"/>
  <c r="Y1927" i="11" a="1"/>
  <c r="Y1927" i="11" s="1"/>
  <c r="Y1928" i="11" a="1"/>
  <c r="Y1928" i="11" s="1"/>
  <c r="Y1929" i="11" a="1"/>
  <c r="Y1929" i="11" s="1"/>
  <c r="Y1930" i="11" a="1"/>
  <c r="Y1930" i="11" s="1"/>
  <c r="Y1931" i="11" a="1"/>
  <c r="Y1931" i="11" s="1"/>
  <c r="Y1932" i="11" a="1"/>
  <c r="Y1932" i="11" s="1"/>
  <c r="Y1933" i="11" a="1"/>
  <c r="Y1933" i="11" s="1"/>
  <c r="Y1934" i="11" a="1"/>
  <c r="Y1934" i="11" s="1"/>
  <c r="Y1935" i="11" a="1"/>
  <c r="Y1935" i="11" s="1"/>
  <c r="Y1936" i="11" a="1"/>
  <c r="Y1936" i="11" s="1"/>
  <c r="Y1937" i="11" a="1"/>
  <c r="Y1937" i="11" s="1"/>
  <c r="Y1938" i="11" a="1"/>
  <c r="Y1938" i="11" s="1"/>
  <c r="Y1939" i="11" a="1"/>
  <c r="Y1939" i="11" s="1"/>
  <c r="Y1940" i="11" a="1"/>
  <c r="Y1940" i="11" s="1"/>
  <c r="Y1941" i="11" a="1"/>
  <c r="Y1941" i="11" s="1"/>
  <c r="Y1942" i="11" a="1"/>
  <c r="Y1942" i="11" s="1"/>
  <c r="Y1943" i="11" a="1"/>
  <c r="Y1943" i="11" s="1"/>
  <c r="Y1944" i="11" a="1"/>
  <c r="Y1944" i="11" s="1"/>
  <c r="Y1945" i="11" a="1"/>
  <c r="Y1945" i="11" s="1"/>
  <c r="Y1946" i="11" a="1"/>
  <c r="Y1946" i="11" s="1"/>
  <c r="Y1947" i="11" a="1"/>
  <c r="Y1947" i="11" s="1"/>
  <c r="Y1948" i="11" a="1"/>
  <c r="Y1948" i="11" s="1"/>
  <c r="Y1949" i="11" a="1"/>
  <c r="Y1949" i="11" s="1"/>
  <c r="Y1950" i="11" a="1"/>
  <c r="Y1950" i="11" s="1"/>
  <c r="Y1951" i="11" a="1"/>
  <c r="Y1951" i="11" s="1"/>
  <c r="Y1952" i="11" a="1"/>
  <c r="Y1952" i="11" s="1"/>
  <c r="Y1953" i="11" a="1"/>
  <c r="Y1953" i="11" s="1"/>
  <c r="Y1954" i="11" a="1"/>
  <c r="Y1954" i="11" s="1"/>
  <c r="Y1955" i="11" a="1"/>
  <c r="Y1955" i="11" s="1"/>
  <c r="Y1956" i="11" a="1"/>
  <c r="Y1956" i="11" s="1"/>
  <c r="Y1957" i="11" a="1"/>
  <c r="Y1957" i="11" s="1"/>
  <c r="Y1958" i="11" a="1"/>
  <c r="Y1958" i="11" s="1"/>
  <c r="Y1959" i="11" a="1"/>
  <c r="Y1959" i="11" s="1"/>
  <c r="Y1960" i="11" a="1"/>
  <c r="Y1960" i="11" s="1"/>
  <c r="Y1961" i="11" a="1"/>
  <c r="Y1961" i="11" s="1"/>
  <c r="Y1962" i="11" a="1"/>
  <c r="Y1962" i="11" s="1"/>
  <c r="Y1963" i="11" a="1"/>
  <c r="Y1963" i="11" s="1"/>
  <c r="Y1964" i="11" a="1"/>
  <c r="Y1964" i="11" s="1"/>
  <c r="Y1965" i="11" a="1"/>
  <c r="Y1965" i="11" s="1"/>
  <c r="Y1966" i="11" a="1"/>
  <c r="Y1966" i="11" s="1"/>
  <c r="Y1967" i="11" a="1"/>
  <c r="Y1967" i="11" s="1"/>
  <c r="Y1968" i="11" a="1"/>
  <c r="Y1968" i="11" s="1"/>
  <c r="Y1969" i="11" a="1"/>
  <c r="Y1969" i="11" s="1"/>
  <c r="Y1970" i="11" a="1"/>
  <c r="Y1970" i="11" s="1"/>
  <c r="Y1971" i="11" a="1"/>
  <c r="Y1971" i="11" s="1"/>
  <c r="Y1972" i="11" a="1"/>
  <c r="Y1972" i="11" s="1"/>
  <c r="Y1973" i="11" a="1"/>
  <c r="Y1973" i="11" s="1"/>
  <c r="Y1974" i="11" a="1"/>
  <c r="Y1974" i="11" s="1"/>
  <c r="Y1975" i="11" a="1"/>
  <c r="Y1975" i="11" s="1"/>
  <c r="Y1976" i="11" a="1"/>
  <c r="Y1976" i="11" s="1"/>
  <c r="Y1977" i="11" a="1"/>
  <c r="Y1977" i="11" s="1"/>
  <c r="Y1978" i="11" a="1"/>
  <c r="Y1978" i="11" s="1"/>
  <c r="Y1979" i="11" a="1"/>
  <c r="Y1979" i="11" s="1"/>
  <c r="Y1980" i="11" a="1"/>
  <c r="Y1980" i="11" s="1"/>
  <c r="Y1981" i="11" a="1"/>
  <c r="Y1981" i="11" s="1"/>
  <c r="Y1982" i="11" a="1"/>
  <c r="Y1982" i="11" s="1"/>
  <c r="Y1983" i="11" a="1"/>
  <c r="Y1983" i="11" s="1"/>
  <c r="Y1984" i="11" a="1"/>
  <c r="Y1984" i="11" s="1"/>
  <c r="Y1985" i="11" a="1"/>
  <c r="Y1985" i="11" s="1"/>
  <c r="Y1986" i="11" a="1"/>
  <c r="Y1986" i="11" s="1"/>
  <c r="Y1987" i="11" a="1"/>
  <c r="Y1987" i="11" s="1"/>
  <c r="Y1988" i="11" a="1"/>
  <c r="Y1988" i="11" s="1"/>
  <c r="Y1989" i="11" a="1"/>
  <c r="Y1989" i="11" s="1"/>
  <c r="Y1990" i="11" a="1"/>
  <c r="Y1990" i="11" s="1"/>
  <c r="Y1991" i="11" a="1"/>
  <c r="Y1991" i="11" s="1"/>
  <c r="Y1992" i="11" a="1"/>
  <c r="Y1992" i="11" s="1"/>
  <c r="Y1993" i="11" a="1"/>
  <c r="Y1993" i="11" s="1"/>
  <c r="Y1994" i="11" a="1"/>
  <c r="Y1994" i="11" s="1"/>
  <c r="Y1995" i="11" a="1"/>
  <c r="Y1995" i="11" s="1"/>
  <c r="Y1996" i="11" a="1"/>
  <c r="Y1996" i="11" s="1"/>
  <c r="Y1997" i="11" a="1"/>
  <c r="Y1997" i="11" s="1"/>
  <c r="Y1998" i="11" a="1"/>
  <c r="Y1998" i="11" s="1"/>
  <c r="Y1999" i="11" a="1"/>
  <c r="Y1999" i="11" s="1"/>
  <c r="Y2000" i="11" a="1"/>
  <c r="Y2000" i="11" s="1"/>
  <c r="Y2001" i="11" a="1"/>
  <c r="Y2001" i="11" s="1"/>
  <c r="Y2002" i="11" a="1"/>
  <c r="Y2002" i="11" s="1"/>
  <c r="Y2003" i="11" a="1"/>
  <c r="Y2003" i="11" s="1"/>
  <c r="Y2004" i="11" a="1"/>
  <c r="Y2004" i="11" s="1"/>
  <c r="Y2005" i="11" a="1"/>
  <c r="Y2005" i="11" s="1"/>
  <c r="Y2006" i="11" a="1"/>
  <c r="Y2006" i="11" s="1"/>
  <c r="Y2007" i="11" a="1"/>
  <c r="Y2007" i="11" s="1"/>
  <c r="Y2008" i="11" a="1"/>
  <c r="Y2008" i="11" s="1"/>
  <c r="Y2009" i="11" a="1"/>
  <c r="Y2009" i="11" s="1"/>
  <c r="Y2010" i="11" a="1"/>
  <c r="Y2010" i="11" s="1"/>
  <c r="Y2011" i="11" a="1"/>
  <c r="Y2011" i="11" s="1"/>
  <c r="Y2012" i="11" a="1"/>
  <c r="Y2012" i="11" s="1"/>
  <c r="Y2013" i="11" a="1"/>
  <c r="Y2013" i="11" s="1"/>
  <c r="Y2014" i="11" a="1"/>
  <c r="Y2014" i="11" s="1"/>
  <c r="Y2015" i="11" a="1"/>
  <c r="Y2015" i="11" s="1"/>
  <c r="Y2016" i="11" a="1"/>
  <c r="Y2016" i="11" s="1"/>
  <c r="Y2017" i="11" a="1"/>
  <c r="Y2017" i="11" s="1"/>
  <c r="Y2018" i="11" a="1"/>
  <c r="Y2018" i="11" s="1"/>
  <c r="Y2019" i="11" a="1"/>
  <c r="Y2019" i="11" s="1"/>
  <c r="Y2020" i="11" a="1"/>
  <c r="Y2020" i="11" s="1"/>
  <c r="Y2021" i="11" a="1"/>
  <c r="Y2021" i="11" s="1"/>
  <c r="Y2022" i="11" a="1"/>
  <c r="Y2022" i="11" s="1"/>
  <c r="Y2023" i="11" a="1"/>
  <c r="Y2023" i="11" s="1"/>
  <c r="Y2024" i="11" a="1"/>
  <c r="Y2024" i="11" s="1"/>
  <c r="Y2025" i="11" a="1"/>
  <c r="Y2025" i="11" s="1"/>
  <c r="Y2026" i="11" a="1"/>
  <c r="Y2026" i="11" s="1"/>
  <c r="Y2027" i="11" a="1"/>
  <c r="Y2027" i="11" s="1"/>
  <c r="Y2028" i="11" a="1"/>
  <c r="Y2028" i="11" s="1"/>
  <c r="Y2029" i="11" a="1"/>
  <c r="Y2029" i="11" s="1"/>
  <c r="Y2030" i="11" a="1"/>
  <c r="Y2030" i="11" s="1"/>
  <c r="Y2031" i="11" a="1"/>
  <c r="Y2031" i="11" s="1"/>
  <c r="Y2032" i="11" a="1"/>
  <c r="Y2032" i="11" s="1"/>
  <c r="Y2033" i="11" a="1"/>
  <c r="Y2033" i="11" s="1"/>
  <c r="Y2034" i="11" a="1"/>
  <c r="Y2034" i="11" s="1"/>
  <c r="Y2035" i="11" a="1"/>
  <c r="Y2035" i="11" s="1"/>
  <c r="Y2036" i="11" a="1"/>
  <c r="Y2036" i="11" s="1"/>
  <c r="Y2037" i="11" a="1"/>
  <c r="Y2037" i="11" s="1"/>
  <c r="Y2038" i="11" a="1"/>
  <c r="Y2038" i="11" s="1"/>
  <c r="Y2039" i="11" a="1"/>
  <c r="Y2039" i="11" s="1"/>
  <c r="Y2040" i="11" a="1"/>
  <c r="Y2040" i="11" s="1"/>
  <c r="Y2041" i="11" a="1"/>
  <c r="Y2041" i="11" s="1"/>
  <c r="Y2042" i="11" a="1"/>
  <c r="Y2042" i="11" s="1"/>
  <c r="Y2043" i="11" a="1"/>
  <c r="Y2043" i="11" s="1"/>
  <c r="Y2044" i="11" a="1"/>
  <c r="Y2044" i="11" s="1"/>
  <c r="Y2045" i="11" a="1"/>
  <c r="Y2045" i="11" s="1"/>
  <c r="Y2046" i="11" a="1"/>
  <c r="Y2046" i="11" s="1"/>
  <c r="Y2047" i="11" a="1"/>
  <c r="Y2047" i="11" s="1"/>
  <c r="Y2048" i="11" a="1"/>
  <c r="Y2048" i="11" s="1"/>
  <c r="Y2049" i="11" a="1"/>
  <c r="Y2049" i="11" s="1"/>
  <c r="Y2050" i="11" a="1"/>
  <c r="Y2050" i="11" s="1"/>
  <c r="Y2051" i="11" a="1"/>
  <c r="Y2051" i="11" s="1"/>
  <c r="Y2052" i="11" a="1"/>
  <c r="Y2052" i="11" s="1"/>
  <c r="Y2053" i="11" a="1"/>
  <c r="Y2053" i="11" s="1"/>
  <c r="Y2054" i="11" a="1"/>
  <c r="Y2054" i="11" s="1"/>
  <c r="Y2055" i="11" a="1"/>
  <c r="Y2055" i="11" s="1"/>
  <c r="Y2056" i="11" a="1"/>
  <c r="Y2056" i="11" s="1"/>
  <c r="Y2057" i="11" a="1"/>
  <c r="Y2057" i="11" s="1"/>
  <c r="Y2058" i="11" a="1"/>
  <c r="Y2058" i="11" s="1"/>
  <c r="Y2059" i="11" a="1"/>
  <c r="Y2059" i="11" s="1"/>
  <c r="Y2060" i="11" a="1"/>
  <c r="Y2060" i="11" s="1"/>
  <c r="Y2061" i="11" a="1"/>
  <c r="Y2061" i="11" s="1"/>
  <c r="Y2062" i="11" a="1"/>
  <c r="Y2062" i="11" s="1"/>
  <c r="Y2063" i="11" a="1"/>
  <c r="Y2063" i="11" s="1"/>
  <c r="Y2064" i="11" a="1"/>
  <c r="Y2064" i="11" s="1"/>
  <c r="Y2065" i="11" a="1"/>
  <c r="Y2065" i="11" s="1"/>
  <c r="Y2066" i="11" a="1"/>
  <c r="Y2066" i="11" s="1"/>
  <c r="Y2067" i="11" a="1"/>
  <c r="Y2067" i="11" s="1"/>
  <c r="Y2068" i="11" a="1"/>
  <c r="Y2068" i="11" s="1"/>
  <c r="Y2069" i="11" a="1"/>
  <c r="Y2069" i="11" s="1"/>
  <c r="Y2070" i="11" a="1"/>
  <c r="Y2070" i="11" s="1"/>
  <c r="Y2071" i="11" a="1"/>
  <c r="Y2071" i="11" s="1"/>
  <c r="Y2072" i="11" a="1"/>
  <c r="Y2072" i="11" s="1"/>
  <c r="Y2073" i="11" a="1"/>
  <c r="Y2073" i="11" s="1"/>
  <c r="Y2074" i="11" a="1"/>
  <c r="Y2074" i="11" s="1"/>
  <c r="Y2075" i="11" a="1"/>
  <c r="Y2075" i="11" s="1"/>
  <c r="Y2076" i="11" a="1"/>
  <c r="Y2076" i="11" s="1"/>
  <c r="Y2077" i="11" a="1"/>
  <c r="Y2077" i="11" s="1"/>
  <c r="Y2078" i="11" a="1"/>
  <c r="Y2078" i="11" s="1"/>
  <c r="Y2079" i="11" a="1"/>
  <c r="Y2079" i="11" s="1"/>
  <c r="Y2080" i="11" a="1"/>
  <c r="Y2080" i="11" s="1"/>
  <c r="Y2081" i="11" a="1"/>
  <c r="Y2081" i="11" s="1"/>
  <c r="Y2082" i="11" a="1"/>
  <c r="Y2082" i="11" s="1"/>
  <c r="Y2083" i="11" a="1"/>
  <c r="Y2083" i="11" s="1"/>
  <c r="Y2084" i="11" a="1"/>
  <c r="Y2084" i="11" s="1"/>
  <c r="Y2085" i="11" a="1"/>
  <c r="Y2085" i="11" s="1"/>
  <c r="Y2086" i="11" a="1"/>
  <c r="Y2086" i="11" s="1"/>
  <c r="Y2087" i="11" a="1"/>
  <c r="Y2087" i="11" s="1"/>
  <c r="Y2088" i="11" a="1"/>
  <c r="Y2088" i="11" s="1"/>
  <c r="Y2089" i="11" a="1"/>
  <c r="Y2089" i="11" s="1"/>
  <c r="Y2090" i="11" a="1"/>
  <c r="Y2090" i="11" s="1"/>
  <c r="Y2091" i="11" a="1"/>
  <c r="Y2091" i="11" s="1"/>
  <c r="Y2092" i="11" a="1"/>
  <c r="Y2092" i="11" s="1"/>
  <c r="Y2093" i="11" a="1"/>
  <c r="Y2093" i="11" s="1"/>
  <c r="Y2094" i="11" a="1"/>
  <c r="Y2094" i="11" s="1"/>
  <c r="Y2095" i="11" a="1"/>
  <c r="Y2095" i="11" s="1"/>
  <c r="Y2096" i="11" a="1"/>
  <c r="Y2096" i="11" s="1"/>
  <c r="Y2097" i="11" a="1"/>
  <c r="Y2097" i="11" s="1"/>
  <c r="Y2098" i="11" a="1"/>
  <c r="Y2098" i="11" s="1"/>
  <c r="Y2099" i="11" a="1"/>
  <c r="Y2099" i="11" s="1"/>
  <c r="Y2100" i="11" a="1"/>
  <c r="Y2100" i="11" s="1"/>
  <c r="Y2101" i="11" a="1"/>
  <c r="Y2101" i="11" s="1"/>
  <c r="Y2102" i="11" a="1"/>
  <c r="Y2102" i="11" s="1"/>
  <c r="Y2103" i="11" a="1"/>
  <c r="Y2103" i="11" s="1"/>
  <c r="Y2104" i="11" a="1"/>
  <c r="Y2104" i="11" s="1"/>
  <c r="Y2105" i="11" a="1"/>
  <c r="Y2105" i="11" s="1"/>
  <c r="Y2106" i="11" a="1"/>
  <c r="Y2106" i="11" s="1"/>
  <c r="Y2107" i="11" a="1"/>
  <c r="Y2107" i="11" s="1"/>
  <c r="Y2108" i="11" a="1"/>
  <c r="Y2108" i="11" s="1"/>
  <c r="Y2109" i="11" a="1"/>
  <c r="Y2109" i="11" s="1"/>
  <c r="Y2110" i="11" a="1"/>
  <c r="Y2110" i="11" s="1"/>
  <c r="Y2111" i="11" a="1"/>
  <c r="Y2111" i="11" s="1"/>
  <c r="Y2112" i="11" a="1"/>
  <c r="Y2112" i="11" s="1"/>
  <c r="Y2113" i="11" a="1"/>
  <c r="Y2113" i="11" s="1"/>
  <c r="Y2114" i="11" a="1"/>
  <c r="Y2114" i="11" s="1"/>
  <c r="Y2115" i="11" a="1"/>
  <c r="Y2115" i="11" s="1"/>
  <c r="Y2116" i="11" a="1"/>
  <c r="Y2116" i="11" s="1"/>
  <c r="Y2117" i="11" a="1"/>
  <c r="Y2117" i="11" s="1"/>
  <c r="Y2118" i="11" a="1"/>
  <c r="Y2118" i="11" s="1"/>
  <c r="Y2119" i="11" a="1"/>
  <c r="Y2119" i="11" s="1"/>
  <c r="Y2120" i="11" a="1"/>
  <c r="Y2120" i="11" s="1"/>
  <c r="Y2121" i="11" a="1"/>
  <c r="Y2121" i="11" s="1"/>
  <c r="Y2122" i="11" a="1"/>
  <c r="Y2122" i="11" s="1"/>
  <c r="Y2123" i="11" a="1"/>
  <c r="Y2123" i="11" s="1"/>
  <c r="Y2124" i="11" a="1"/>
  <c r="Y2124" i="11" s="1"/>
  <c r="Y2125" i="11" a="1"/>
  <c r="Y2125" i="11" s="1"/>
  <c r="Y2126" i="11" a="1"/>
  <c r="Y2126" i="11" s="1"/>
  <c r="Y2127" i="11" a="1"/>
  <c r="Y2127" i="11" s="1"/>
  <c r="Y2128" i="11" a="1"/>
  <c r="Y2128" i="11" s="1"/>
  <c r="Y2129" i="11" a="1"/>
  <c r="Y2129" i="11" s="1"/>
  <c r="Y2130" i="11" a="1"/>
  <c r="Y2130" i="11" s="1"/>
  <c r="Y2131" i="11" a="1"/>
  <c r="Y2131" i="11" s="1"/>
  <c r="Y2132" i="11" a="1"/>
  <c r="Y2132" i="11" s="1"/>
  <c r="Y2133" i="11" a="1"/>
  <c r="Y2133" i="11" s="1"/>
  <c r="Y2134" i="11" a="1"/>
  <c r="Y2134" i="11" s="1"/>
  <c r="Y2135" i="11" a="1"/>
  <c r="Y2135" i="11" s="1"/>
  <c r="Y2136" i="11" a="1"/>
  <c r="Y2136" i="11" s="1"/>
  <c r="Y2137" i="11" a="1"/>
  <c r="Y2137" i="11" s="1"/>
  <c r="Y2138" i="11" a="1"/>
  <c r="Y2138" i="11" s="1"/>
  <c r="Y2139" i="11" a="1"/>
  <c r="Y2139" i="11" s="1"/>
  <c r="Y2140" i="11" a="1"/>
  <c r="Y2140" i="11" s="1"/>
  <c r="Y2141" i="11" a="1"/>
  <c r="Y2141" i="11" s="1"/>
  <c r="Y2142" i="11" a="1"/>
  <c r="Y2142" i="11" s="1"/>
  <c r="Y2143" i="11" a="1"/>
  <c r="Y2143" i="11" s="1"/>
  <c r="Y2144" i="11" a="1"/>
  <c r="Y2144" i="11" s="1"/>
  <c r="Y2145" i="11" a="1"/>
  <c r="Y2145" i="11" s="1"/>
  <c r="Y2146" i="11" a="1"/>
  <c r="Y2146" i="11" s="1"/>
  <c r="Y2147" i="11" a="1"/>
  <c r="Y2147" i="11" s="1"/>
  <c r="Y2148" i="11" a="1"/>
  <c r="Y2148" i="11" s="1"/>
  <c r="Y2149" i="11" a="1"/>
  <c r="Y2149" i="11" s="1"/>
  <c r="Y2150" i="11" a="1"/>
  <c r="Y2150" i="11" s="1"/>
  <c r="Y2151" i="11" a="1"/>
  <c r="Y2151" i="11" s="1"/>
  <c r="Y2152" i="11" a="1"/>
  <c r="Y2152" i="11" s="1"/>
  <c r="Y2153" i="11" a="1"/>
  <c r="Y2153" i="11" s="1"/>
  <c r="Y2154" i="11" a="1"/>
  <c r="Y2154" i="11" s="1"/>
  <c r="Y2155" i="11" a="1"/>
  <c r="Y2155" i="11" s="1"/>
  <c r="Y2156" i="11" a="1"/>
  <c r="Y2156" i="11" s="1"/>
  <c r="Y2157" i="11" a="1"/>
  <c r="Y2157" i="11" s="1"/>
  <c r="Y2158" i="11" a="1"/>
  <c r="Y2158" i="11" s="1"/>
  <c r="Y2159" i="11" a="1"/>
  <c r="Y2159" i="11" s="1"/>
  <c r="Y2160" i="11" a="1"/>
  <c r="Y2160" i="11" s="1"/>
  <c r="Y2161" i="11" a="1"/>
  <c r="Y2161" i="11" s="1"/>
  <c r="Y2162" i="11" a="1"/>
  <c r="Y2162" i="11" s="1"/>
  <c r="Y2163" i="11" a="1"/>
  <c r="Y2163" i="11" s="1"/>
  <c r="Y2164" i="11" a="1"/>
  <c r="Y2164" i="11" s="1"/>
  <c r="Y2165" i="11" a="1"/>
  <c r="Y2165" i="11" s="1"/>
  <c r="Y2166" i="11" a="1"/>
  <c r="Y2166" i="11" s="1"/>
  <c r="Y2167" i="11" a="1"/>
  <c r="Y2167" i="11" s="1"/>
  <c r="Y2168" i="11" a="1"/>
  <c r="Y2168" i="11" s="1"/>
  <c r="Y2169" i="11" a="1"/>
  <c r="Y2169" i="11" s="1"/>
  <c r="Y2170" i="11" a="1"/>
  <c r="Y2170" i="11" s="1"/>
  <c r="Y2171" i="11" a="1"/>
  <c r="Y2171" i="11" s="1"/>
  <c r="Y2172" i="11" a="1"/>
  <c r="Y2172" i="11" s="1"/>
  <c r="Y2173" i="11" a="1"/>
  <c r="Y2173" i="11" s="1"/>
  <c r="Y2174" i="11" a="1"/>
  <c r="Y2174" i="11" s="1"/>
  <c r="Y2175" i="11" a="1"/>
  <c r="Y2175" i="11" s="1"/>
  <c r="Y2176" i="11" a="1"/>
  <c r="Y2176" i="11" s="1"/>
  <c r="X361" i="11" a="1"/>
  <c r="X361" i="11" s="1"/>
  <c r="X362" i="11" a="1"/>
  <c r="X362" i="11" s="1"/>
  <c r="X363" i="11" a="1"/>
  <c r="X363" i="11" s="1"/>
  <c r="X364" i="11" a="1"/>
  <c r="X364" i="11" s="1"/>
  <c r="X365" i="11" a="1"/>
  <c r="X365" i="11" s="1"/>
  <c r="X366" i="11" a="1"/>
  <c r="X366" i="11" s="1"/>
  <c r="X367" i="11" a="1"/>
  <c r="X367" i="11" s="1"/>
  <c r="X368" i="11" a="1"/>
  <c r="X368" i="11" s="1"/>
  <c r="X369" i="11" a="1"/>
  <c r="X369" i="11" s="1"/>
  <c r="X370" i="11" a="1"/>
  <c r="X370" i="11" s="1"/>
  <c r="X371" i="11" a="1"/>
  <c r="X371" i="11" s="1"/>
  <c r="X372" i="11" a="1"/>
  <c r="X372" i="11" s="1"/>
  <c r="X373" i="11" a="1"/>
  <c r="X373" i="11" s="1"/>
  <c r="X374" i="11" a="1"/>
  <c r="X374" i="11" s="1"/>
  <c r="X375" i="11" a="1"/>
  <c r="X375" i="11" s="1"/>
  <c r="X376" i="11" a="1"/>
  <c r="X376" i="11" s="1"/>
  <c r="X377" i="11" a="1"/>
  <c r="X377" i="11" s="1"/>
  <c r="X378" i="11" a="1"/>
  <c r="X378" i="11" s="1"/>
  <c r="X379" i="11" a="1"/>
  <c r="X379" i="11" s="1"/>
  <c r="X380" i="11" a="1"/>
  <c r="X380" i="11" s="1"/>
  <c r="X381" i="11" a="1"/>
  <c r="X381" i="11" s="1"/>
  <c r="X382" i="11" a="1"/>
  <c r="X382" i="11" s="1"/>
  <c r="X383" i="11" a="1"/>
  <c r="X383" i="11" s="1"/>
  <c r="X384" i="11" a="1"/>
  <c r="X384" i="11" s="1"/>
  <c r="X385" i="11" a="1"/>
  <c r="X385" i="11" s="1"/>
  <c r="X386" i="11" a="1"/>
  <c r="X386" i="11" s="1"/>
  <c r="X387" i="11" a="1"/>
  <c r="X387" i="11" s="1"/>
  <c r="X388" i="11" a="1"/>
  <c r="X388" i="11" s="1"/>
  <c r="X389" i="11" a="1"/>
  <c r="X389" i="11" s="1"/>
  <c r="X390" i="11" a="1"/>
  <c r="X390" i="11" s="1"/>
  <c r="X391" i="11" a="1"/>
  <c r="X391" i="11" s="1"/>
  <c r="X392" i="11" a="1"/>
  <c r="X392" i="11" s="1"/>
  <c r="X393" i="11" a="1"/>
  <c r="X393" i="11" s="1"/>
  <c r="X394" i="11" a="1"/>
  <c r="X394" i="11" s="1"/>
  <c r="X395" i="11" a="1"/>
  <c r="X395" i="11" s="1"/>
  <c r="X396" i="11" a="1"/>
  <c r="X396" i="11" s="1"/>
  <c r="X397" i="11" a="1"/>
  <c r="X397" i="11" s="1"/>
  <c r="X398" i="11" a="1"/>
  <c r="X398" i="11" s="1"/>
  <c r="X399" i="11" a="1"/>
  <c r="X399" i="11" s="1"/>
  <c r="X400" i="11" a="1"/>
  <c r="X400" i="11" s="1"/>
  <c r="X401" i="11" a="1"/>
  <c r="X401" i="11" s="1"/>
  <c r="X402" i="11" a="1"/>
  <c r="X402" i="11" s="1"/>
  <c r="X403" i="11" a="1"/>
  <c r="X403" i="11" s="1"/>
  <c r="X404" i="11" a="1"/>
  <c r="X404" i="11" s="1"/>
  <c r="X405" i="11" a="1"/>
  <c r="X405" i="11" s="1"/>
  <c r="X406" i="11" a="1"/>
  <c r="X406" i="11" s="1"/>
  <c r="X407" i="11" a="1"/>
  <c r="X407" i="11" s="1"/>
  <c r="X408" i="11" a="1"/>
  <c r="X408" i="11" s="1"/>
  <c r="X409" i="11" a="1"/>
  <c r="X409" i="11" s="1"/>
  <c r="X410" i="11" a="1"/>
  <c r="X410" i="11" s="1"/>
  <c r="X411" i="11" a="1"/>
  <c r="X411" i="11" s="1"/>
  <c r="X412" i="11" a="1"/>
  <c r="X412" i="11" s="1"/>
  <c r="X413" i="11" a="1"/>
  <c r="X413" i="11" s="1"/>
  <c r="X414" i="11" a="1"/>
  <c r="X414" i="11" s="1"/>
  <c r="X415" i="11" a="1"/>
  <c r="X415" i="11" s="1"/>
  <c r="X416" i="11" a="1"/>
  <c r="X416" i="11" s="1"/>
  <c r="X417" i="11" a="1"/>
  <c r="X417" i="11" s="1"/>
  <c r="X418" i="11" a="1"/>
  <c r="X418" i="11" s="1"/>
  <c r="X419" i="11" a="1"/>
  <c r="X419" i="11" s="1"/>
  <c r="X420" i="11" a="1"/>
  <c r="X420" i="11" s="1"/>
  <c r="X421" i="11" a="1"/>
  <c r="X421" i="11" s="1"/>
  <c r="X422" i="11" a="1"/>
  <c r="X422" i="11" s="1"/>
  <c r="X423" i="11" a="1"/>
  <c r="X423" i="11" s="1"/>
  <c r="X424" i="11" a="1"/>
  <c r="X424" i="11" s="1"/>
  <c r="X425" i="11" a="1"/>
  <c r="X425" i="11" s="1"/>
  <c r="X426" i="11" a="1"/>
  <c r="X426" i="11" s="1"/>
  <c r="X427" i="11" a="1"/>
  <c r="X427" i="11" s="1"/>
  <c r="X428" i="11" a="1"/>
  <c r="X428" i="11" s="1"/>
  <c r="X429" i="11" a="1"/>
  <c r="X429" i="11" s="1"/>
  <c r="X430" i="11" a="1"/>
  <c r="X430" i="11" s="1"/>
  <c r="X431" i="11" a="1"/>
  <c r="X431" i="11" s="1"/>
  <c r="X432" i="11" a="1"/>
  <c r="X432" i="11" s="1"/>
  <c r="X433" i="11" a="1"/>
  <c r="X433" i="11" s="1"/>
  <c r="X434" i="11" a="1"/>
  <c r="X434" i="11" s="1"/>
  <c r="X435" i="11" a="1"/>
  <c r="X435" i="11" s="1"/>
  <c r="X436" i="11" a="1"/>
  <c r="X436" i="11" s="1"/>
  <c r="X437" i="11" a="1"/>
  <c r="X437" i="11" s="1"/>
  <c r="X438" i="11" a="1"/>
  <c r="X438" i="11" s="1"/>
  <c r="X439" i="11" a="1"/>
  <c r="X439" i="11" s="1"/>
  <c r="X440" i="11" a="1"/>
  <c r="X440" i="11" s="1"/>
  <c r="X441" i="11" a="1"/>
  <c r="X441" i="11" s="1"/>
  <c r="X442" i="11" a="1"/>
  <c r="X442" i="11" s="1"/>
  <c r="X443" i="11" a="1"/>
  <c r="X443" i="11" s="1"/>
  <c r="X444" i="11" a="1"/>
  <c r="X444" i="11" s="1"/>
  <c r="X445" i="11" a="1"/>
  <c r="X445" i="11" s="1"/>
  <c r="X446" i="11" a="1"/>
  <c r="X446" i="11" s="1"/>
  <c r="X447" i="11" a="1"/>
  <c r="X447" i="11" s="1"/>
  <c r="X448" i="11" a="1"/>
  <c r="X448" i="11" s="1"/>
  <c r="X449" i="11" a="1"/>
  <c r="X449" i="11" s="1"/>
  <c r="X450" i="11" a="1"/>
  <c r="X450" i="11" s="1"/>
  <c r="X451" i="11" a="1"/>
  <c r="X451" i="11" s="1"/>
  <c r="X452" i="11" a="1"/>
  <c r="X452" i="11" s="1"/>
  <c r="X453" i="11" a="1"/>
  <c r="X453" i="11" s="1"/>
  <c r="X454" i="11" a="1"/>
  <c r="X454" i="11" s="1"/>
  <c r="X455" i="11" a="1"/>
  <c r="X455" i="11" s="1"/>
  <c r="X456" i="11" a="1"/>
  <c r="X456" i="11" s="1"/>
  <c r="X457" i="11" a="1"/>
  <c r="X457" i="11" s="1"/>
  <c r="X458" i="11" a="1"/>
  <c r="X458" i="11" s="1"/>
  <c r="X459" i="11" a="1"/>
  <c r="X459" i="11" s="1"/>
  <c r="X460" i="11" a="1"/>
  <c r="X460" i="11" s="1"/>
  <c r="X461" i="11" a="1"/>
  <c r="X461" i="11" s="1"/>
  <c r="X462" i="11" a="1"/>
  <c r="X462" i="11" s="1"/>
  <c r="X463" i="11" a="1"/>
  <c r="X463" i="11" s="1"/>
  <c r="X464" i="11" a="1"/>
  <c r="X464" i="11" s="1"/>
  <c r="X465" i="11" a="1"/>
  <c r="X465" i="11" s="1"/>
  <c r="X466" i="11" a="1"/>
  <c r="X466" i="11" s="1"/>
  <c r="X467" i="11" a="1"/>
  <c r="X467" i="11" s="1"/>
  <c r="X468" i="11" a="1"/>
  <c r="X468" i="11" s="1"/>
  <c r="X469" i="11" a="1"/>
  <c r="X469" i="11" s="1"/>
  <c r="X470" i="11" a="1"/>
  <c r="X470" i="11" s="1"/>
  <c r="X471" i="11" a="1"/>
  <c r="X471" i="11" s="1"/>
  <c r="X472" i="11" a="1"/>
  <c r="X472" i="11" s="1"/>
  <c r="X473" i="11" a="1"/>
  <c r="X473" i="11" s="1"/>
  <c r="X474" i="11" a="1"/>
  <c r="X474" i="11" s="1"/>
  <c r="X475" i="11" a="1"/>
  <c r="X475" i="11" s="1"/>
  <c r="X476" i="11" a="1"/>
  <c r="X476" i="11" s="1"/>
  <c r="X477" i="11" a="1"/>
  <c r="X477" i="11" s="1"/>
  <c r="X478" i="11" a="1"/>
  <c r="X478" i="11" s="1"/>
  <c r="X479" i="11" a="1"/>
  <c r="X479" i="11" s="1"/>
  <c r="X480" i="11" a="1"/>
  <c r="X480" i="11" s="1"/>
  <c r="X481" i="11" a="1"/>
  <c r="X481" i="11" s="1"/>
  <c r="X482" i="11" a="1"/>
  <c r="X482" i="11" s="1"/>
  <c r="X483" i="11" a="1"/>
  <c r="X483" i="11" s="1"/>
  <c r="X484" i="11" a="1"/>
  <c r="X484" i="11" s="1"/>
  <c r="X485" i="11" a="1"/>
  <c r="X485" i="11" s="1"/>
  <c r="X486" i="11" a="1"/>
  <c r="X486" i="11" s="1"/>
  <c r="X487" i="11" a="1"/>
  <c r="X487" i="11" s="1"/>
  <c r="X488" i="11" a="1"/>
  <c r="X488" i="11" s="1"/>
  <c r="X489" i="11" a="1"/>
  <c r="X489" i="11" s="1"/>
  <c r="X490" i="11" a="1"/>
  <c r="X490" i="11" s="1"/>
  <c r="X491" i="11" a="1"/>
  <c r="X491" i="11" s="1"/>
  <c r="X492" i="11" a="1"/>
  <c r="X492" i="11" s="1"/>
  <c r="X493" i="11" a="1"/>
  <c r="X493" i="11" s="1"/>
  <c r="X494" i="11" a="1"/>
  <c r="X494" i="11" s="1"/>
  <c r="X495" i="11" a="1"/>
  <c r="X495" i="11" s="1"/>
  <c r="X496" i="11" a="1"/>
  <c r="X496" i="11" s="1"/>
  <c r="X497" i="11" a="1"/>
  <c r="X497" i="11" s="1"/>
  <c r="X498" i="11" a="1"/>
  <c r="X498" i="11" s="1"/>
  <c r="X499" i="11" a="1"/>
  <c r="X499" i="11" s="1"/>
  <c r="X500" i="11" a="1"/>
  <c r="X500" i="11" s="1"/>
  <c r="X501" i="11" a="1"/>
  <c r="X501" i="11" s="1"/>
  <c r="X502" i="11" a="1"/>
  <c r="X502" i="11" s="1"/>
  <c r="X503" i="11" a="1"/>
  <c r="X503" i="11" s="1"/>
  <c r="X504" i="11" a="1"/>
  <c r="X504" i="11" s="1"/>
  <c r="X505" i="11" a="1"/>
  <c r="X505" i="11" s="1"/>
  <c r="X506" i="11" a="1"/>
  <c r="X506" i="11" s="1"/>
  <c r="X507" i="11" a="1"/>
  <c r="X507" i="11" s="1"/>
  <c r="X508" i="11" a="1"/>
  <c r="X508" i="11" s="1"/>
  <c r="X509" i="11" a="1"/>
  <c r="X509" i="11" s="1"/>
  <c r="X510" i="11" a="1"/>
  <c r="X510" i="11" s="1"/>
  <c r="X511" i="11" a="1"/>
  <c r="X511" i="11" s="1"/>
  <c r="X512" i="11" a="1"/>
  <c r="X512" i="11" s="1"/>
  <c r="X513" i="11" a="1"/>
  <c r="X513" i="11" s="1"/>
  <c r="X514" i="11" a="1"/>
  <c r="X514" i="11" s="1"/>
  <c r="X515" i="11" a="1"/>
  <c r="X515" i="11" s="1"/>
  <c r="X516" i="11" a="1"/>
  <c r="X516" i="11" s="1"/>
  <c r="X517" i="11" a="1"/>
  <c r="X517" i="11" s="1"/>
  <c r="X518" i="11" a="1"/>
  <c r="X518" i="11" s="1"/>
  <c r="X519" i="11" a="1"/>
  <c r="X519" i="11" s="1"/>
  <c r="X520" i="11" a="1"/>
  <c r="X520" i="11" s="1"/>
  <c r="X521" i="11" a="1"/>
  <c r="X521" i="11" s="1"/>
  <c r="X522" i="11" a="1"/>
  <c r="X522" i="11" s="1"/>
  <c r="X523" i="11" a="1"/>
  <c r="X523" i="11" s="1"/>
  <c r="X524" i="11" a="1"/>
  <c r="X524" i="11" s="1"/>
  <c r="X525" i="11" a="1"/>
  <c r="X525" i="11" s="1"/>
  <c r="X526" i="11" a="1"/>
  <c r="X526" i="11" s="1"/>
  <c r="X527" i="11" a="1"/>
  <c r="X527" i="11" s="1"/>
  <c r="X528" i="11" a="1"/>
  <c r="X528" i="11" s="1"/>
  <c r="X529" i="11" a="1"/>
  <c r="X529" i="11" s="1"/>
  <c r="X530" i="11" a="1"/>
  <c r="X530" i="11" s="1"/>
  <c r="X531" i="11" a="1"/>
  <c r="X531" i="11" s="1"/>
  <c r="X532" i="11" a="1"/>
  <c r="X532" i="11" s="1"/>
  <c r="X533" i="11" a="1"/>
  <c r="X533" i="11" s="1"/>
  <c r="X534" i="11" a="1"/>
  <c r="X534" i="11" s="1"/>
  <c r="X535" i="11" a="1"/>
  <c r="X535" i="11" s="1"/>
  <c r="X536" i="11" a="1"/>
  <c r="X536" i="11" s="1"/>
  <c r="X537" i="11" a="1"/>
  <c r="X537" i="11" s="1"/>
  <c r="X538" i="11" a="1"/>
  <c r="X538" i="11" s="1"/>
  <c r="X539" i="11" a="1"/>
  <c r="X539" i="11" s="1"/>
  <c r="X540" i="11" a="1"/>
  <c r="X540" i="11" s="1"/>
  <c r="X541" i="11" a="1"/>
  <c r="X541" i="11" s="1"/>
  <c r="X542" i="11" a="1"/>
  <c r="X542" i="11" s="1"/>
  <c r="X543" i="11" a="1"/>
  <c r="X543" i="11" s="1"/>
  <c r="X544" i="11" a="1"/>
  <c r="X544" i="11" s="1"/>
  <c r="X545" i="11" a="1"/>
  <c r="X545" i="11" s="1"/>
  <c r="X546" i="11" a="1"/>
  <c r="X546" i="11" s="1"/>
  <c r="X547" i="11" a="1"/>
  <c r="X547" i="11" s="1"/>
  <c r="X548" i="11" a="1"/>
  <c r="X548" i="11" s="1"/>
  <c r="X549" i="11" a="1"/>
  <c r="X549" i="11" s="1"/>
  <c r="X550" i="11" a="1"/>
  <c r="X550" i="11" s="1"/>
  <c r="X551" i="11" a="1"/>
  <c r="X551" i="11" s="1"/>
  <c r="X552" i="11" a="1"/>
  <c r="X552" i="11" s="1"/>
  <c r="X553" i="11" a="1"/>
  <c r="X553" i="11" s="1"/>
  <c r="X554" i="11" a="1"/>
  <c r="X554" i="11" s="1"/>
  <c r="X555" i="11" a="1"/>
  <c r="X555" i="11" s="1"/>
  <c r="X556" i="11" a="1"/>
  <c r="X556" i="11" s="1"/>
  <c r="X557" i="11" a="1"/>
  <c r="X557" i="11" s="1"/>
  <c r="X558" i="11" a="1"/>
  <c r="X558" i="11" s="1"/>
  <c r="X559" i="11" a="1"/>
  <c r="X559" i="11" s="1"/>
  <c r="X560" i="11" a="1"/>
  <c r="X560" i="11" s="1"/>
  <c r="X561" i="11" a="1"/>
  <c r="X561" i="11" s="1"/>
  <c r="X562" i="11" a="1"/>
  <c r="X562" i="11" s="1"/>
  <c r="X563" i="11" a="1"/>
  <c r="X563" i="11" s="1"/>
  <c r="X564" i="11" a="1"/>
  <c r="X564" i="11" s="1"/>
  <c r="X565" i="11" a="1"/>
  <c r="X565" i="11" s="1"/>
  <c r="X566" i="11" a="1"/>
  <c r="X566" i="11" s="1"/>
  <c r="X567" i="11" a="1"/>
  <c r="X567" i="11" s="1"/>
  <c r="X568" i="11" a="1"/>
  <c r="X568" i="11" s="1"/>
  <c r="X569" i="11" a="1"/>
  <c r="X569" i="11" s="1"/>
  <c r="X570" i="11" a="1"/>
  <c r="X570" i="11" s="1"/>
  <c r="X571" i="11" a="1"/>
  <c r="X571" i="11" s="1"/>
  <c r="X572" i="11" a="1"/>
  <c r="X572" i="11" s="1"/>
  <c r="X573" i="11" a="1"/>
  <c r="X573" i="11" s="1"/>
  <c r="X574" i="11" a="1"/>
  <c r="X574" i="11" s="1"/>
  <c r="X575" i="11" a="1"/>
  <c r="X575" i="11" s="1"/>
  <c r="X576" i="11" a="1"/>
  <c r="X576" i="11" s="1"/>
  <c r="X577" i="11" a="1"/>
  <c r="X577" i="11" s="1"/>
  <c r="X578" i="11" a="1"/>
  <c r="X578" i="11" s="1"/>
  <c r="X579" i="11" a="1"/>
  <c r="X579" i="11" s="1"/>
  <c r="X580" i="11" a="1"/>
  <c r="X580" i="11" s="1"/>
  <c r="X581" i="11" a="1"/>
  <c r="X581" i="11" s="1"/>
  <c r="X582" i="11" a="1"/>
  <c r="X582" i="11" s="1"/>
  <c r="X583" i="11" a="1"/>
  <c r="X583" i="11" s="1"/>
  <c r="X584" i="11" a="1"/>
  <c r="X584" i="11" s="1"/>
  <c r="X585" i="11" a="1"/>
  <c r="X585" i="11" s="1"/>
  <c r="X586" i="11" a="1"/>
  <c r="X586" i="11" s="1"/>
  <c r="X587" i="11" a="1"/>
  <c r="X587" i="11" s="1"/>
  <c r="X588" i="11" a="1"/>
  <c r="X588" i="11" s="1"/>
  <c r="X589" i="11" a="1"/>
  <c r="X589" i="11" s="1"/>
  <c r="X590" i="11" a="1"/>
  <c r="X590" i="11" s="1"/>
  <c r="X591" i="11" a="1"/>
  <c r="X591" i="11" s="1"/>
  <c r="X592" i="11" a="1"/>
  <c r="X592" i="11" s="1"/>
  <c r="X593" i="11" a="1"/>
  <c r="X593" i="11" s="1"/>
  <c r="X594" i="11" a="1"/>
  <c r="X594" i="11" s="1"/>
  <c r="X595" i="11" a="1"/>
  <c r="X595" i="11" s="1"/>
  <c r="X596" i="11" a="1"/>
  <c r="X596" i="11" s="1"/>
  <c r="X597" i="11" a="1"/>
  <c r="X597" i="11" s="1"/>
  <c r="X598" i="11" a="1"/>
  <c r="X598" i="11" s="1"/>
  <c r="X599" i="11" a="1"/>
  <c r="X599" i="11" s="1"/>
  <c r="X600" i="11" a="1"/>
  <c r="X600" i="11" s="1"/>
  <c r="X601" i="11" a="1"/>
  <c r="X601" i="11" s="1"/>
  <c r="X602" i="11" a="1"/>
  <c r="X602" i="11" s="1"/>
  <c r="X603" i="11" a="1"/>
  <c r="X603" i="11" s="1"/>
  <c r="X604" i="11" a="1"/>
  <c r="X604" i="11" s="1"/>
  <c r="X605" i="11" a="1"/>
  <c r="X605" i="11" s="1"/>
  <c r="X606" i="11" a="1"/>
  <c r="X606" i="11" s="1"/>
  <c r="X607" i="11" a="1"/>
  <c r="X607" i="11" s="1"/>
  <c r="X608" i="11" a="1"/>
  <c r="X608" i="11" s="1"/>
  <c r="X609" i="11" a="1"/>
  <c r="X609" i="11" s="1"/>
  <c r="X610" i="11" a="1"/>
  <c r="X610" i="11" s="1"/>
  <c r="X611" i="11" a="1"/>
  <c r="X611" i="11" s="1"/>
  <c r="X612" i="11" a="1"/>
  <c r="X612" i="11" s="1"/>
  <c r="X613" i="11" a="1"/>
  <c r="X613" i="11" s="1"/>
  <c r="X614" i="11" a="1"/>
  <c r="X614" i="11" s="1"/>
  <c r="X615" i="11" a="1"/>
  <c r="X615" i="11" s="1"/>
  <c r="X616" i="11" a="1"/>
  <c r="X616" i="11" s="1"/>
  <c r="X617" i="11" a="1"/>
  <c r="X617" i="11" s="1"/>
  <c r="X618" i="11" a="1"/>
  <c r="X618" i="11" s="1"/>
  <c r="X619" i="11" a="1"/>
  <c r="X619" i="11" s="1"/>
  <c r="X620" i="11" a="1"/>
  <c r="X620" i="11" s="1"/>
  <c r="X621" i="11" a="1"/>
  <c r="X621" i="11" s="1"/>
  <c r="X622" i="11" a="1"/>
  <c r="X622" i="11" s="1"/>
  <c r="X623" i="11" a="1"/>
  <c r="X623" i="11" s="1"/>
  <c r="X624" i="11" a="1"/>
  <c r="X624" i="11" s="1"/>
  <c r="X625" i="11" a="1"/>
  <c r="X625" i="11" s="1"/>
  <c r="X626" i="11" a="1"/>
  <c r="X626" i="11" s="1"/>
  <c r="X627" i="11" a="1"/>
  <c r="X627" i="11" s="1"/>
  <c r="X628" i="11" a="1"/>
  <c r="X628" i="11" s="1"/>
  <c r="X629" i="11" a="1"/>
  <c r="X629" i="11" s="1"/>
  <c r="X630" i="11" a="1"/>
  <c r="X630" i="11" s="1"/>
  <c r="X631" i="11" a="1"/>
  <c r="X631" i="11" s="1"/>
  <c r="X632" i="11" a="1"/>
  <c r="X632" i="11" s="1"/>
  <c r="X633" i="11" a="1"/>
  <c r="X633" i="11" s="1"/>
  <c r="X634" i="11" a="1"/>
  <c r="X634" i="11" s="1"/>
  <c r="X635" i="11" a="1"/>
  <c r="X635" i="11" s="1"/>
  <c r="X636" i="11" a="1"/>
  <c r="X636" i="11" s="1"/>
  <c r="X637" i="11" a="1"/>
  <c r="X637" i="11" s="1"/>
  <c r="X638" i="11" a="1"/>
  <c r="X638" i="11" s="1"/>
  <c r="X639" i="11" a="1"/>
  <c r="X639" i="11" s="1"/>
  <c r="X640" i="11" a="1"/>
  <c r="X640" i="11" s="1"/>
  <c r="X641" i="11" a="1"/>
  <c r="X641" i="11" s="1"/>
  <c r="X642" i="11" a="1"/>
  <c r="X642" i="11" s="1"/>
  <c r="X643" i="11" a="1"/>
  <c r="X643" i="11" s="1"/>
  <c r="X644" i="11" a="1"/>
  <c r="X644" i="11" s="1"/>
  <c r="X645" i="11" a="1"/>
  <c r="X645" i="11" s="1"/>
  <c r="X646" i="11" a="1"/>
  <c r="X646" i="11" s="1"/>
  <c r="X647" i="11" a="1"/>
  <c r="X647" i="11" s="1"/>
  <c r="X648" i="11" a="1"/>
  <c r="X648" i="11" s="1"/>
  <c r="X649" i="11" a="1"/>
  <c r="X649" i="11" s="1"/>
  <c r="X650" i="11" a="1"/>
  <c r="X650" i="11" s="1"/>
  <c r="X651" i="11" a="1"/>
  <c r="X651" i="11" s="1"/>
  <c r="X652" i="11" a="1"/>
  <c r="X652" i="11" s="1"/>
  <c r="X653" i="11" a="1"/>
  <c r="X653" i="11" s="1"/>
  <c r="X654" i="11" a="1"/>
  <c r="X654" i="11" s="1"/>
  <c r="X655" i="11" a="1"/>
  <c r="X655" i="11" s="1"/>
  <c r="X656" i="11" a="1"/>
  <c r="X656" i="11" s="1"/>
  <c r="X657" i="11" a="1"/>
  <c r="X657" i="11" s="1"/>
  <c r="X658" i="11" a="1"/>
  <c r="X658" i="11" s="1"/>
  <c r="X659" i="11" a="1"/>
  <c r="X659" i="11" s="1"/>
  <c r="X660" i="11" a="1"/>
  <c r="X660" i="11" s="1"/>
  <c r="X661" i="11" a="1"/>
  <c r="X661" i="11" s="1"/>
  <c r="X662" i="11" a="1"/>
  <c r="X662" i="11" s="1"/>
  <c r="X663" i="11" a="1"/>
  <c r="X663" i="11" s="1"/>
  <c r="X664" i="11" a="1"/>
  <c r="X664" i="11" s="1"/>
  <c r="X665" i="11" a="1"/>
  <c r="X665" i="11" s="1"/>
  <c r="X666" i="11" a="1"/>
  <c r="X666" i="11" s="1"/>
  <c r="X667" i="11" a="1"/>
  <c r="X667" i="11" s="1"/>
  <c r="X668" i="11" a="1"/>
  <c r="X668" i="11" s="1"/>
  <c r="X669" i="11" a="1"/>
  <c r="X669" i="11" s="1"/>
  <c r="X670" i="11" a="1"/>
  <c r="X670" i="11" s="1"/>
  <c r="X671" i="11" a="1"/>
  <c r="X671" i="11" s="1"/>
  <c r="X672" i="11" a="1"/>
  <c r="X672" i="11" s="1"/>
  <c r="X673" i="11" a="1"/>
  <c r="X673" i="11" s="1"/>
  <c r="X674" i="11" a="1"/>
  <c r="X674" i="11" s="1"/>
  <c r="X675" i="11" a="1"/>
  <c r="X675" i="11" s="1"/>
  <c r="X676" i="11" a="1"/>
  <c r="X676" i="11" s="1"/>
  <c r="X677" i="11" a="1"/>
  <c r="X677" i="11" s="1"/>
  <c r="X678" i="11" a="1"/>
  <c r="X678" i="11" s="1"/>
  <c r="X679" i="11" a="1"/>
  <c r="X679" i="11" s="1"/>
  <c r="X680" i="11" a="1"/>
  <c r="X680" i="11" s="1"/>
  <c r="X681" i="11" a="1"/>
  <c r="X681" i="11" s="1"/>
  <c r="X682" i="11" a="1"/>
  <c r="X682" i="11" s="1"/>
  <c r="X683" i="11" a="1"/>
  <c r="X683" i="11" s="1"/>
  <c r="X684" i="11" a="1"/>
  <c r="X684" i="11" s="1"/>
  <c r="X685" i="11" a="1"/>
  <c r="X685" i="11" s="1"/>
  <c r="X686" i="11" a="1"/>
  <c r="X686" i="11" s="1"/>
  <c r="X687" i="11" a="1"/>
  <c r="X687" i="11" s="1"/>
  <c r="X688" i="11" a="1"/>
  <c r="X688" i="11" s="1"/>
  <c r="X689" i="11" a="1"/>
  <c r="X689" i="11" s="1"/>
  <c r="X690" i="11" a="1"/>
  <c r="X690" i="11" s="1"/>
  <c r="X691" i="11" a="1"/>
  <c r="X691" i="11" s="1"/>
  <c r="X692" i="11" a="1"/>
  <c r="X692" i="11" s="1"/>
  <c r="X693" i="11" a="1"/>
  <c r="X693" i="11" s="1"/>
  <c r="X694" i="11" a="1"/>
  <c r="X694" i="11" s="1"/>
  <c r="X695" i="11" a="1"/>
  <c r="X695" i="11" s="1"/>
  <c r="X696" i="11" a="1"/>
  <c r="X696" i="11" s="1"/>
  <c r="X697" i="11" a="1"/>
  <c r="X697" i="11" s="1"/>
  <c r="X698" i="11" a="1"/>
  <c r="X698" i="11" s="1"/>
  <c r="X699" i="11" a="1"/>
  <c r="X699" i="11" s="1"/>
  <c r="X700" i="11" a="1"/>
  <c r="X700" i="11" s="1"/>
  <c r="X701" i="11" a="1"/>
  <c r="X701" i="11" s="1"/>
  <c r="X702" i="11" a="1"/>
  <c r="X702" i="11" s="1"/>
  <c r="X703" i="11" a="1"/>
  <c r="X703" i="11" s="1"/>
  <c r="X704" i="11" a="1"/>
  <c r="X704" i="11" s="1"/>
  <c r="X705" i="11" a="1"/>
  <c r="X705" i="11" s="1"/>
  <c r="X706" i="11" a="1"/>
  <c r="X706" i="11" s="1"/>
  <c r="X707" i="11" a="1"/>
  <c r="X707" i="11" s="1"/>
  <c r="X708" i="11" a="1"/>
  <c r="X708" i="11" s="1"/>
  <c r="X709" i="11" a="1"/>
  <c r="X709" i="11" s="1"/>
  <c r="X710" i="11" a="1"/>
  <c r="X710" i="11" s="1"/>
  <c r="X711" i="11" a="1"/>
  <c r="X711" i="11" s="1"/>
  <c r="X712" i="11" a="1"/>
  <c r="X712" i="11" s="1"/>
  <c r="X713" i="11" a="1"/>
  <c r="X713" i="11" s="1"/>
  <c r="X714" i="11" a="1"/>
  <c r="X714" i="11" s="1"/>
  <c r="X715" i="11" a="1"/>
  <c r="X715" i="11" s="1"/>
  <c r="X716" i="11" a="1"/>
  <c r="X716" i="11" s="1"/>
  <c r="X717" i="11" a="1"/>
  <c r="X717" i="11" s="1"/>
  <c r="X718" i="11" a="1"/>
  <c r="X718" i="11" s="1"/>
  <c r="X719" i="11" a="1"/>
  <c r="X719" i="11" s="1"/>
  <c r="X720" i="11" a="1"/>
  <c r="X720" i="11" s="1"/>
  <c r="X721" i="11" a="1"/>
  <c r="X721" i="11" s="1"/>
  <c r="X722" i="11" a="1"/>
  <c r="X722" i="11" s="1"/>
  <c r="X723" i="11" a="1"/>
  <c r="X723" i="11" s="1"/>
  <c r="X724" i="11" a="1"/>
  <c r="X724" i="11" s="1"/>
  <c r="X725" i="11" a="1"/>
  <c r="X725" i="11" s="1"/>
  <c r="X726" i="11" a="1"/>
  <c r="X726" i="11" s="1"/>
  <c r="X727" i="11" a="1"/>
  <c r="X727" i="11" s="1"/>
  <c r="X728" i="11" a="1"/>
  <c r="X728" i="11" s="1"/>
  <c r="X729" i="11" a="1"/>
  <c r="X729" i="11" s="1"/>
  <c r="X730" i="11" a="1"/>
  <c r="X730" i="11" s="1"/>
  <c r="X731" i="11" a="1"/>
  <c r="X731" i="11" s="1"/>
  <c r="X732" i="11" a="1"/>
  <c r="X732" i="11" s="1"/>
  <c r="X733" i="11" a="1"/>
  <c r="X733" i="11" s="1"/>
  <c r="X734" i="11" a="1"/>
  <c r="X734" i="11" s="1"/>
  <c r="X735" i="11" a="1"/>
  <c r="X735" i="11" s="1"/>
  <c r="X736" i="11" a="1"/>
  <c r="X736" i="11" s="1"/>
  <c r="X737" i="11" a="1"/>
  <c r="X737" i="11" s="1"/>
  <c r="X738" i="11" a="1"/>
  <c r="X738" i="11" s="1"/>
  <c r="X739" i="11" a="1"/>
  <c r="X739" i="11" s="1"/>
  <c r="X740" i="11" a="1"/>
  <c r="X740" i="11" s="1"/>
  <c r="X741" i="11" a="1"/>
  <c r="X741" i="11" s="1"/>
  <c r="X742" i="11" a="1"/>
  <c r="X742" i="11" s="1"/>
  <c r="X743" i="11" a="1"/>
  <c r="X743" i="11" s="1"/>
  <c r="X744" i="11" a="1"/>
  <c r="X744" i="11" s="1"/>
  <c r="X745" i="11" a="1"/>
  <c r="X745" i="11" s="1"/>
  <c r="X746" i="11" a="1"/>
  <c r="X746" i="11" s="1"/>
  <c r="X747" i="11" a="1"/>
  <c r="X747" i="11" s="1"/>
  <c r="X748" i="11" a="1"/>
  <c r="X748" i="11" s="1"/>
  <c r="X749" i="11" a="1"/>
  <c r="X749" i="11" s="1"/>
  <c r="X750" i="11" a="1"/>
  <c r="X750" i="11" s="1"/>
  <c r="X751" i="11" a="1"/>
  <c r="X751" i="11" s="1"/>
  <c r="X752" i="11" a="1"/>
  <c r="X752" i="11" s="1"/>
  <c r="X753" i="11" a="1"/>
  <c r="X753" i="11" s="1"/>
  <c r="X754" i="11" a="1"/>
  <c r="X754" i="11" s="1"/>
  <c r="X755" i="11" a="1"/>
  <c r="X755" i="11" s="1"/>
  <c r="X756" i="11" a="1"/>
  <c r="X756" i="11" s="1"/>
  <c r="X757" i="11" a="1"/>
  <c r="X757" i="11" s="1"/>
  <c r="X758" i="11" a="1"/>
  <c r="X758" i="11" s="1"/>
  <c r="X759" i="11" a="1"/>
  <c r="X759" i="11" s="1"/>
  <c r="X760" i="11" a="1"/>
  <c r="X760" i="11" s="1"/>
  <c r="X761" i="11" a="1"/>
  <c r="X761" i="11" s="1"/>
  <c r="X762" i="11" a="1"/>
  <c r="X762" i="11" s="1"/>
  <c r="X763" i="11" a="1"/>
  <c r="X763" i="11" s="1"/>
  <c r="X764" i="11" a="1"/>
  <c r="X764" i="11" s="1"/>
  <c r="X765" i="11" a="1"/>
  <c r="X765" i="11" s="1"/>
  <c r="X766" i="11" a="1"/>
  <c r="X766" i="11" s="1"/>
  <c r="X767" i="11" a="1"/>
  <c r="X767" i="11" s="1"/>
  <c r="X768" i="11" a="1"/>
  <c r="X768" i="11" s="1"/>
  <c r="X769" i="11" a="1"/>
  <c r="X769" i="11" s="1"/>
  <c r="X770" i="11" a="1"/>
  <c r="X770" i="11" s="1"/>
  <c r="X771" i="11" a="1"/>
  <c r="X771" i="11" s="1"/>
  <c r="X772" i="11" a="1"/>
  <c r="X772" i="11" s="1"/>
  <c r="X773" i="11" a="1"/>
  <c r="X773" i="11" s="1"/>
  <c r="X774" i="11" a="1"/>
  <c r="X774" i="11" s="1"/>
  <c r="X775" i="11" a="1"/>
  <c r="X775" i="11" s="1"/>
  <c r="X776" i="11" a="1"/>
  <c r="X776" i="11" s="1"/>
  <c r="X777" i="11" a="1"/>
  <c r="X777" i="11" s="1"/>
  <c r="X778" i="11" a="1"/>
  <c r="X778" i="11" s="1"/>
  <c r="X779" i="11" a="1"/>
  <c r="X779" i="11" s="1"/>
  <c r="X780" i="11" a="1"/>
  <c r="X780" i="11" s="1"/>
  <c r="X781" i="11" a="1"/>
  <c r="X781" i="11" s="1"/>
  <c r="X782" i="11" a="1"/>
  <c r="X782" i="11" s="1"/>
  <c r="X783" i="11" a="1"/>
  <c r="X783" i="11" s="1"/>
  <c r="X784" i="11" a="1"/>
  <c r="X784" i="11" s="1"/>
  <c r="X785" i="11" a="1"/>
  <c r="X785" i="11" s="1"/>
  <c r="X786" i="11" a="1"/>
  <c r="X786" i="11" s="1"/>
  <c r="X787" i="11" a="1"/>
  <c r="X787" i="11" s="1"/>
  <c r="X788" i="11" a="1"/>
  <c r="X788" i="11" s="1"/>
  <c r="X789" i="11" a="1"/>
  <c r="X789" i="11" s="1"/>
  <c r="X790" i="11" a="1"/>
  <c r="X790" i="11" s="1"/>
  <c r="X791" i="11" a="1"/>
  <c r="X791" i="11" s="1"/>
  <c r="X792" i="11" a="1"/>
  <c r="X792" i="11" s="1"/>
  <c r="X793" i="11" a="1"/>
  <c r="X793" i="11" s="1"/>
  <c r="X794" i="11" a="1"/>
  <c r="X794" i="11" s="1"/>
  <c r="X795" i="11" a="1"/>
  <c r="X795" i="11" s="1"/>
  <c r="X796" i="11" a="1"/>
  <c r="X796" i="11" s="1"/>
  <c r="X797" i="11" a="1"/>
  <c r="X797" i="11" s="1"/>
  <c r="X798" i="11" a="1"/>
  <c r="X798" i="11" s="1"/>
  <c r="X799" i="11" a="1"/>
  <c r="X799" i="11" s="1"/>
  <c r="X800" i="11" a="1"/>
  <c r="X800" i="11" s="1"/>
  <c r="X801" i="11" a="1"/>
  <c r="X801" i="11" s="1"/>
  <c r="X802" i="11" a="1"/>
  <c r="X802" i="11" s="1"/>
  <c r="X803" i="11" a="1"/>
  <c r="X803" i="11" s="1"/>
  <c r="X804" i="11" a="1"/>
  <c r="X804" i="11" s="1"/>
  <c r="X805" i="11" a="1"/>
  <c r="X805" i="11" s="1"/>
  <c r="X806" i="11" a="1"/>
  <c r="X806" i="11" s="1"/>
  <c r="X807" i="11" a="1"/>
  <c r="X807" i="11" s="1"/>
  <c r="X808" i="11" a="1"/>
  <c r="X808" i="11" s="1"/>
  <c r="X809" i="11" a="1"/>
  <c r="X809" i="11" s="1"/>
  <c r="X810" i="11" a="1"/>
  <c r="X810" i="11" s="1"/>
  <c r="X811" i="11" a="1"/>
  <c r="X811" i="11" s="1"/>
  <c r="X812" i="11" a="1"/>
  <c r="X812" i="11" s="1"/>
  <c r="X813" i="11" a="1"/>
  <c r="X813" i="11" s="1"/>
  <c r="X814" i="11" a="1"/>
  <c r="X814" i="11" s="1"/>
  <c r="X815" i="11" a="1"/>
  <c r="X815" i="11" s="1"/>
  <c r="X816" i="11" a="1"/>
  <c r="X816" i="11" s="1"/>
  <c r="X817" i="11" a="1"/>
  <c r="X817" i="11" s="1"/>
  <c r="X818" i="11" a="1"/>
  <c r="X818" i="11" s="1"/>
  <c r="X819" i="11" a="1"/>
  <c r="X819" i="11" s="1"/>
  <c r="X820" i="11" a="1"/>
  <c r="X820" i="11" s="1"/>
  <c r="X821" i="11" a="1"/>
  <c r="X821" i="11" s="1"/>
  <c r="X822" i="11" a="1"/>
  <c r="X822" i="11" s="1"/>
  <c r="X823" i="11" a="1"/>
  <c r="X823" i="11" s="1"/>
  <c r="X824" i="11" a="1"/>
  <c r="X824" i="11" s="1"/>
  <c r="X825" i="11" a="1"/>
  <c r="X825" i="11" s="1"/>
  <c r="X826" i="11" a="1"/>
  <c r="X826" i="11" s="1"/>
  <c r="X827" i="11" a="1"/>
  <c r="X827" i="11" s="1"/>
  <c r="X828" i="11" a="1"/>
  <c r="X828" i="11" s="1"/>
  <c r="X829" i="11" a="1"/>
  <c r="X829" i="11" s="1"/>
  <c r="X830" i="11" a="1"/>
  <c r="X830" i="11" s="1"/>
  <c r="X831" i="11" a="1"/>
  <c r="X831" i="11" s="1"/>
  <c r="X832" i="11" a="1"/>
  <c r="X832" i="11" s="1"/>
  <c r="X833" i="11" a="1"/>
  <c r="X833" i="11" s="1"/>
  <c r="X834" i="11" a="1"/>
  <c r="X834" i="11" s="1"/>
  <c r="X835" i="11" a="1"/>
  <c r="X835" i="11" s="1"/>
  <c r="X836" i="11" a="1"/>
  <c r="X836" i="11" s="1"/>
  <c r="X837" i="11" a="1"/>
  <c r="X837" i="11" s="1"/>
  <c r="X838" i="11" a="1"/>
  <c r="X838" i="11" s="1"/>
  <c r="X839" i="11" a="1"/>
  <c r="X839" i="11" s="1"/>
  <c r="X840" i="11" a="1"/>
  <c r="X840" i="11" s="1"/>
  <c r="X841" i="11" a="1"/>
  <c r="X841" i="11" s="1"/>
  <c r="X842" i="11" a="1"/>
  <c r="X842" i="11" s="1"/>
  <c r="X843" i="11" a="1"/>
  <c r="X843" i="11" s="1"/>
  <c r="X844" i="11" a="1"/>
  <c r="X844" i="11" s="1"/>
  <c r="X845" i="11" a="1"/>
  <c r="X845" i="11" s="1"/>
  <c r="X846" i="11" a="1"/>
  <c r="X846" i="11" s="1"/>
  <c r="X847" i="11" a="1"/>
  <c r="X847" i="11" s="1"/>
  <c r="X848" i="11" a="1"/>
  <c r="X848" i="11" s="1"/>
  <c r="X849" i="11" a="1"/>
  <c r="X849" i="11" s="1"/>
  <c r="X850" i="11" a="1"/>
  <c r="X850" i="11" s="1"/>
  <c r="X851" i="11" a="1"/>
  <c r="X851" i="11" s="1"/>
  <c r="X852" i="11" a="1"/>
  <c r="X852" i="11" s="1"/>
  <c r="X853" i="11" a="1"/>
  <c r="X853" i="11" s="1"/>
  <c r="X854" i="11" a="1"/>
  <c r="X854" i="11" s="1"/>
  <c r="X855" i="11" a="1"/>
  <c r="X855" i="11" s="1"/>
  <c r="X856" i="11" a="1"/>
  <c r="X856" i="11" s="1"/>
  <c r="X857" i="11" a="1"/>
  <c r="X857" i="11" s="1"/>
  <c r="X858" i="11" a="1"/>
  <c r="X858" i="11" s="1"/>
  <c r="X859" i="11" a="1"/>
  <c r="X859" i="11" s="1"/>
  <c r="X860" i="11" a="1"/>
  <c r="X860" i="11" s="1"/>
  <c r="X861" i="11" a="1"/>
  <c r="X861" i="11" s="1"/>
  <c r="X862" i="11" a="1"/>
  <c r="X862" i="11" s="1"/>
  <c r="X863" i="11" a="1"/>
  <c r="X863" i="11" s="1"/>
  <c r="X864" i="11" a="1"/>
  <c r="X864" i="11" s="1"/>
  <c r="X865" i="11" a="1"/>
  <c r="X865" i="11" s="1"/>
  <c r="X866" i="11" a="1"/>
  <c r="X866" i="11" s="1"/>
  <c r="X867" i="11" a="1"/>
  <c r="X867" i="11" s="1"/>
  <c r="X868" i="11" a="1"/>
  <c r="X868" i="11" s="1"/>
  <c r="X869" i="11" a="1"/>
  <c r="X869" i="11" s="1"/>
  <c r="X870" i="11" a="1"/>
  <c r="X870" i="11" s="1"/>
  <c r="X871" i="11" a="1"/>
  <c r="X871" i="11" s="1"/>
  <c r="X872" i="11" a="1"/>
  <c r="X872" i="11" s="1"/>
  <c r="X873" i="11" a="1"/>
  <c r="X873" i="11" s="1"/>
  <c r="X874" i="11" a="1"/>
  <c r="X874" i="11" s="1"/>
  <c r="X875" i="11" a="1"/>
  <c r="X875" i="11" s="1"/>
  <c r="X876" i="11" a="1"/>
  <c r="X876" i="11" s="1"/>
  <c r="X877" i="11" a="1"/>
  <c r="X877" i="11" s="1"/>
  <c r="X878" i="11" a="1"/>
  <c r="X878" i="11" s="1"/>
  <c r="X879" i="11" a="1"/>
  <c r="X879" i="11" s="1"/>
  <c r="X880" i="11" a="1"/>
  <c r="X880" i="11" s="1"/>
  <c r="X881" i="11" a="1"/>
  <c r="X881" i="11" s="1"/>
  <c r="X882" i="11" a="1"/>
  <c r="X882" i="11" s="1"/>
  <c r="X883" i="11" a="1"/>
  <c r="X883" i="11" s="1"/>
  <c r="X884" i="11" a="1"/>
  <c r="X884" i="11" s="1"/>
  <c r="X885" i="11" a="1"/>
  <c r="X885" i="11" s="1"/>
  <c r="X886" i="11" a="1"/>
  <c r="X886" i="11" s="1"/>
  <c r="X887" i="11" a="1"/>
  <c r="X887" i="11" s="1"/>
  <c r="X888" i="11" a="1"/>
  <c r="X888" i="11" s="1"/>
  <c r="X889" i="11" a="1"/>
  <c r="X889" i="11" s="1"/>
  <c r="X890" i="11" a="1"/>
  <c r="X890" i="11" s="1"/>
  <c r="X891" i="11" a="1"/>
  <c r="X891" i="11" s="1"/>
  <c r="X892" i="11" a="1"/>
  <c r="X892" i="11" s="1"/>
  <c r="X893" i="11" a="1"/>
  <c r="X893" i="11" s="1"/>
  <c r="X894" i="11" a="1"/>
  <c r="X894" i="11" s="1"/>
  <c r="X895" i="11" a="1"/>
  <c r="X895" i="11" s="1"/>
  <c r="X896" i="11" a="1"/>
  <c r="X896" i="11" s="1"/>
  <c r="X897" i="11" a="1"/>
  <c r="X897" i="11" s="1"/>
  <c r="X898" i="11" a="1"/>
  <c r="X898" i="11" s="1"/>
  <c r="X899" i="11" a="1"/>
  <c r="X899" i="11" s="1"/>
  <c r="X900" i="11" a="1"/>
  <c r="X900" i="11" s="1"/>
  <c r="X901" i="11" a="1"/>
  <c r="X901" i="11" s="1"/>
  <c r="X902" i="11" a="1"/>
  <c r="X902" i="11" s="1"/>
  <c r="X903" i="11" a="1"/>
  <c r="X903" i="11" s="1"/>
  <c r="X904" i="11" a="1"/>
  <c r="X904" i="11" s="1"/>
  <c r="X905" i="11" a="1"/>
  <c r="X905" i="11" s="1"/>
  <c r="X906" i="11" a="1"/>
  <c r="X906" i="11" s="1"/>
  <c r="X907" i="11" a="1"/>
  <c r="X907" i="11" s="1"/>
  <c r="X908" i="11" a="1"/>
  <c r="X908" i="11" s="1"/>
  <c r="X909" i="11" a="1"/>
  <c r="X909" i="11" s="1"/>
  <c r="X910" i="11" a="1"/>
  <c r="X910" i="11" s="1"/>
  <c r="X911" i="11" a="1"/>
  <c r="X911" i="11" s="1"/>
  <c r="X912" i="11" a="1"/>
  <c r="X912" i="11" s="1"/>
  <c r="X913" i="11" a="1"/>
  <c r="X913" i="11" s="1"/>
  <c r="X914" i="11" a="1"/>
  <c r="X914" i="11" s="1"/>
  <c r="X915" i="11" a="1"/>
  <c r="X915" i="11" s="1"/>
  <c r="X916" i="11" a="1"/>
  <c r="X916" i="11" s="1"/>
  <c r="X917" i="11" a="1"/>
  <c r="X917" i="11" s="1"/>
  <c r="X918" i="11" a="1"/>
  <c r="X918" i="11" s="1"/>
  <c r="X919" i="11" a="1"/>
  <c r="X919" i="11" s="1"/>
  <c r="X920" i="11" a="1"/>
  <c r="X920" i="11" s="1"/>
  <c r="X921" i="11" a="1"/>
  <c r="X921" i="11" s="1"/>
  <c r="X922" i="11" a="1"/>
  <c r="X922" i="11" s="1"/>
  <c r="X923" i="11" a="1"/>
  <c r="X923" i="11" s="1"/>
  <c r="X924" i="11" a="1"/>
  <c r="X924" i="11" s="1"/>
  <c r="X925" i="11" a="1"/>
  <c r="X925" i="11" s="1"/>
  <c r="X926" i="11" a="1"/>
  <c r="X926" i="11" s="1"/>
  <c r="X927" i="11" a="1"/>
  <c r="X927" i="11" s="1"/>
  <c r="X928" i="11" a="1"/>
  <c r="X928" i="11" s="1"/>
  <c r="X929" i="11" a="1"/>
  <c r="X929" i="11" s="1"/>
  <c r="X930" i="11" a="1"/>
  <c r="X930" i="11" s="1"/>
  <c r="X931" i="11" a="1"/>
  <c r="X931" i="11" s="1"/>
  <c r="X932" i="11" a="1"/>
  <c r="X932" i="11" s="1"/>
  <c r="X933" i="11" a="1"/>
  <c r="X933" i="11" s="1"/>
  <c r="X934" i="11" a="1"/>
  <c r="X934" i="11" s="1"/>
  <c r="X935" i="11" a="1"/>
  <c r="X935" i="11" s="1"/>
  <c r="X936" i="11" a="1"/>
  <c r="X936" i="11" s="1"/>
  <c r="X937" i="11" a="1"/>
  <c r="X937" i="11" s="1"/>
  <c r="X938" i="11" a="1"/>
  <c r="X938" i="11" s="1"/>
  <c r="X939" i="11" a="1"/>
  <c r="X939" i="11" s="1"/>
  <c r="X940" i="11" a="1"/>
  <c r="X940" i="11" s="1"/>
  <c r="X941" i="11" a="1"/>
  <c r="X941" i="11" s="1"/>
  <c r="X942" i="11" a="1"/>
  <c r="X942" i="11" s="1"/>
  <c r="X943" i="11" a="1"/>
  <c r="X943" i="11" s="1"/>
  <c r="X944" i="11" a="1"/>
  <c r="X944" i="11" s="1"/>
  <c r="X945" i="11" a="1"/>
  <c r="X945" i="11" s="1"/>
  <c r="X946" i="11" a="1"/>
  <c r="X946" i="11" s="1"/>
  <c r="X947" i="11" a="1"/>
  <c r="X947" i="11" s="1"/>
  <c r="X948" i="11" a="1"/>
  <c r="X948" i="11" s="1"/>
  <c r="X949" i="11" a="1"/>
  <c r="X949" i="11" s="1"/>
  <c r="X950" i="11" a="1"/>
  <c r="X950" i="11" s="1"/>
  <c r="X951" i="11" a="1"/>
  <c r="X951" i="11" s="1"/>
  <c r="X952" i="11" a="1"/>
  <c r="X952" i="11" s="1"/>
  <c r="X953" i="11" a="1"/>
  <c r="X953" i="11" s="1"/>
  <c r="X954" i="11" a="1"/>
  <c r="X954" i="11" s="1"/>
  <c r="X955" i="11" a="1"/>
  <c r="X955" i="11" s="1"/>
  <c r="X956" i="11" a="1"/>
  <c r="X956" i="11" s="1"/>
  <c r="X957" i="11" a="1"/>
  <c r="X957" i="11" s="1"/>
  <c r="X958" i="11" a="1"/>
  <c r="X958" i="11" s="1"/>
  <c r="X959" i="11" a="1"/>
  <c r="X959" i="11" s="1"/>
  <c r="X960" i="11" a="1"/>
  <c r="X960" i="11" s="1"/>
  <c r="X961" i="11" a="1"/>
  <c r="X961" i="11" s="1"/>
  <c r="X962" i="11" a="1"/>
  <c r="X962" i="11" s="1"/>
  <c r="X963" i="11" a="1"/>
  <c r="X963" i="11" s="1"/>
  <c r="X964" i="11" a="1"/>
  <c r="X964" i="11" s="1"/>
  <c r="X965" i="11" a="1"/>
  <c r="X965" i="11" s="1"/>
  <c r="X966" i="11" a="1"/>
  <c r="X966" i="11" s="1"/>
  <c r="X967" i="11" a="1"/>
  <c r="X967" i="11" s="1"/>
  <c r="X968" i="11" a="1"/>
  <c r="X968" i="11" s="1"/>
  <c r="X969" i="11" a="1"/>
  <c r="X969" i="11" s="1"/>
  <c r="X970" i="11" a="1"/>
  <c r="X970" i="11" s="1"/>
  <c r="X971" i="11" a="1"/>
  <c r="X971" i="11" s="1"/>
  <c r="X972" i="11" a="1"/>
  <c r="X972" i="11" s="1"/>
  <c r="X973" i="11" a="1"/>
  <c r="X973" i="11" s="1"/>
  <c r="X974" i="11" a="1"/>
  <c r="X974" i="11" s="1"/>
  <c r="X975" i="11" a="1"/>
  <c r="X975" i="11" s="1"/>
  <c r="X976" i="11" a="1"/>
  <c r="X976" i="11" s="1"/>
  <c r="X977" i="11" a="1"/>
  <c r="X977" i="11" s="1"/>
  <c r="X978" i="11" a="1"/>
  <c r="X978" i="11" s="1"/>
  <c r="X979" i="11" a="1"/>
  <c r="X979" i="11" s="1"/>
  <c r="X980" i="11" a="1"/>
  <c r="X980" i="11" s="1"/>
  <c r="X981" i="11" a="1"/>
  <c r="X981" i="11" s="1"/>
  <c r="X982" i="11" a="1"/>
  <c r="X982" i="11" s="1"/>
  <c r="X983" i="11" a="1"/>
  <c r="X983" i="11" s="1"/>
  <c r="X984" i="11" a="1"/>
  <c r="X984" i="11" s="1"/>
  <c r="X985" i="11" a="1"/>
  <c r="X985" i="11" s="1"/>
  <c r="X986" i="11" a="1"/>
  <c r="X986" i="11" s="1"/>
  <c r="X987" i="11" a="1"/>
  <c r="X987" i="11" s="1"/>
  <c r="X988" i="11" a="1"/>
  <c r="X988" i="11" s="1"/>
  <c r="X989" i="11" a="1"/>
  <c r="X989" i="11" s="1"/>
  <c r="X990" i="11" a="1"/>
  <c r="X990" i="11" s="1"/>
  <c r="X991" i="11" a="1"/>
  <c r="X991" i="11" s="1"/>
  <c r="X992" i="11" a="1"/>
  <c r="X992" i="11" s="1"/>
  <c r="X993" i="11" a="1"/>
  <c r="X993" i="11" s="1"/>
  <c r="X994" i="11" a="1"/>
  <c r="X994" i="11" s="1"/>
  <c r="X995" i="11" a="1"/>
  <c r="X995" i="11" s="1"/>
  <c r="X996" i="11" a="1"/>
  <c r="X996" i="11" s="1"/>
  <c r="X997" i="11" a="1"/>
  <c r="X997" i="11" s="1"/>
  <c r="X998" i="11" a="1"/>
  <c r="X998" i="11" s="1"/>
  <c r="X999" i="11" a="1"/>
  <c r="X999" i="11" s="1"/>
  <c r="X1000" i="11" a="1"/>
  <c r="X1000" i="11" s="1"/>
  <c r="X1001" i="11" a="1"/>
  <c r="X1001" i="11" s="1"/>
  <c r="X1002" i="11" a="1"/>
  <c r="X1002" i="11" s="1"/>
  <c r="X1003" i="11" a="1"/>
  <c r="X1003" i="11" s="1"/>
  <c r="X1004" i="11" a="1"/>
  <c r="X1004" i="11" s="1"/>
  <c r="X1005" i="11" a="1"/>
  <c r="X1005" i="11" s="1"/>
  <c r="X1006" i="11" a="1"/>
  <c r="X1006" i="11" s="1"/>
  <c r="X1007" i="11" a="1"/>
  <c r="X1007" i="11" s="1"/>
  <c r="X1008" i="11" a="1"/>
  <c r="X1008" i="11" s="1"/>
  <c r="X1009" i="11" a="1"/>
  <c r="X1009" i="11" s="1"/>
  <c r="X1010" i="11" a="1"/>
  <c r="X1010" i="11" s="1"/>
  <c r="X1011" i="11" a="1"/>
  <c r="X1011" i="11" s="1"/>
  <c r="X1012" i="11" a="1"/>
  <c r="X1012" i="11" s="1"/>
  <c r="X1013" i="11" a="1"/>
  <c r="X1013" i="11" s="1"/>
  <c r="X1014" i="11" a="1"/>
  <c r="X1014" i="11" s="1"/>
  <c r="X1015" i="11" a="1"/>
  <c r="X1015" i="11" s="1"/>
  <c r="X1016" i="11" a="1"/>
  <c r="X1016" i="11" s="1"/>
  <c r="X1017" i="11" a="1"/>
  <c r="X1017" i="11" s="1"/>
  <c r="X1018" i="11" a="1"/>
  <c r="X1018" i="11" s="1"/>
  <c r="X1019" i="11" a="1"/>
  <c r="X1019" i="11" s="1"/>
  <c r="X1020" i="11" a="1"/>
  <c r="X1020" i="11" s="1"/>
  <c r="X1021" i="11" a="1"/>
  <c r="X1021" i="11" s="1"/>
  <c r="X1022" i="11" a="1"/>
  <c r="X1022" i="11" s="1"/>
  <c r="X1023" i="11" a="1"/>
  <c r="X1023" i="11" s="1"/>
  <c r="X1024" i="11" a="1"/>
  <c r="X1024" i="11" s="1"/>
  <c r="X1025" i="11" a="1"/>
  <c r="X1025" i="11" s="1"/>
  <c r="X1026" i="11" a="1"/>
  <c r="X1026" i="11" s="1"/>
  <c r="X1027" i="11" a="1"/>
  <c r="X1027" i="11" s="1"/>
  <c r="X1028" i="11" a="1"/>
  <c r="X1028" i="11" s="1"/>
  <c r="X1029" i="11" a="1"/>
  <c r="X1029" i="11" s="1"/>
  <c r="X1030" i="11" a="1"/>
  <c r="X1030" i="11" s="1"/>
  <c r="X1031" i="11" a="1"/>
  <c r="X1031" i="11" s="1"/>
  <c r="X1032" i="11" a="1"/>
  <c r="X1032" i="11" s="1"/>
  <c r="X1033" i="11" a="1"/>
  <c r="X1033" i="11" s="1"/>
  <c r="X1034" i="11" a="1"/>
  <c r="X1034" i="11" s="1"/>
  <c r="X1035" i="11" a="1"/>
  <c r="X1035" i="11" s="1"/>
  <c r="X1036" i="11" a="1"/>
  <c r="X1036" i="11" s="1"/>
  <c r="X1037" i="11" a="1"/>
  <c r="X1037" i="11" s="1"/>
  <c r="X1038" i="11" a="1"/>
  <c r="X1038" i="11" s="1"/>
  <c r="X1039" i="11" a="1"/>
  <c r="X1039" i="11" s="1"/>
  <c r="X1040" i="11" a="1"/>
  <c r="X1040" i="11" s="1"/>
  <c r="X1041" i="11" a="1"/>
  <c r="X1041" i="11" s="1"/>
  <c r="X1042" i="11" a="1"/>
  <c r="X1042" i="11" s="1"/>
  <c r="X1043" i="11" a="1"/>
  <c r="X1043" i="11" s="1"/>
  <c r="X1044" i="11" a="1"/>
  <c r="X1044" i="11" s="1"/>
  <c r="X1045" i="11" a="1"/>
  <c r="X1045" i="11" s="1"/>
  <c r="X1046" i="11" a="1"/>
  <c r="X1046" i="11" s="1"/>
  <c r="X1047" i="11" a="1"/>
  <c r="X1047" i="11" s="1"/>
  <c r="X1048" i="11" a="1"/>
  <c r="X1048" i="11" s="1"/>
  <c r="X1049" i="11" a="1"/>
  <c r="X1049" i="11" s="1"/>
  <c r="X1050" i="11" a="1"/>
  <c r="X1050" i="11" s="1"/>
  <c r="X1051" i="11" a="1"/>
  <c r="X1051" i="11" s="1"/>
  <c r="X1052" i="11" a="1"/>
  <c r="X1052" i="11" s="1"/>
  <c r="X1053" i="11" a="1"/>
  <c r="X1053" i="11" s="1"/>
  <c r="X1054" i="11" a="1"/>
  <c r="X1054" i="11" s="1"/>
  <c r="X1055" i="11" a="1"/>
  <c r="X1055" i="11" s="1"/>
  <c r="X1056" i="11" a="1"/>
  <c r="X1056" i="11" s="1"/>
  <c r="X1057" i="11" a="1"/>
  <c r="X1057" i="11" s="1"/>
  <c r="X1058" i="11" a="1"/>
  <c r="X1058" i="11" s="1"/>
  <c r="X1059" i="11" a="1"/>
  <c r="X1059" i="11" s="1"/>
  <c r="X1060" i="11" a="1"/>
  <c r="X1060" i="11" s="1"/>
  <c r="X1061" i="11" a="1"/>
  <c r="X1061" i="11" s="1"/>
  <c r="X1062" i="11" a="1"/>
  <c r="X1062" i="11" s="1"/>
  <c r="X1063" i="11" a="1"/>
  <c r="X1063" i="11" s="1"/>
  <c r="X1064" i="11" a="1"/>
  <c r="X1064" i="11" s="1"/>
  <c r="X1065" i="11" a="1"/>
  <c r="X1065" i="11" s="1"/>
  <c r="X1066" i="11" a="1"/>
  <c r="X1066" i="11" s="1"/>
  <c r="X1067" i="11" a="1"/>
  <c r="X1067" i="11" s="1"/>
  <c r="X1068" i="11" a="1"/>
  <c r="X1068" i="11" s="1"/>
  <c r="X1069" i="11" a="1"/>
  <c r="X1069" i="11" s="1"/>
  <c r="X1070" i="11" a="1"/>
  <c r="X1070" i="11" s="1"/>
  <c r="X1071" i="11" a="1"/>
  <c r="X1071" i="11" s="1"/>
  <c r="X1072" i="11" a="1"/>
  <c r="X1072" i="11" s="1"/>
  <c r="X1073" i="11" a="1"/>
  <c r="X1073" i="11" s="1"/>
  <c r="X1074" i="11" a="1"/>
  <c r="X1074" i="11" s="1"/>
  <c r="X1075" i="11" a="1"/>
  <c r="X1075" i="11" s="1"/>
  <c r="X1076" i="11" a="1"/>
  <c r="X1076" i="11" s="1"/>
  <c r="X1077" i="11" a="1"/>
  <c r="X1077" i="11" s="1"/>
  <c r="X1078" i="11" a="1"/>
  <c r="X1078" i="11" s="1"/>
  <c r="X1079" i="11" a="1"/>
  <c r="X1079" i="11" s="1"/>
  <c r="X1080" i="11" a="1"/>
  <c r="X1080" i="11" s="1"/>
  <c r="X1081" i="11" a="1"/>
  <c r="X1081" i="11" s="1"/>
  <c r="X1082" i="11" a="1"/>
  <c r="X1082" i="11" s="1"/>
  <c r="X1083" i="11" a="1"/>
  <c r="X1083" i="11" s="1"/>
  <c r="X1084" i="11" a="1"/>
  <c r="X1084" i="11" s="1"/>
  <c r="X1085" i="11" a="1"/>
  <c r="X1085" i="11" s="1"/>
  <c r="X1086" i="11" a="1"/>
  <c r="X1086" i="11" s="1"/>
  <c r="X1087" i="11" a="1"/>
  <c r="X1087" i="11" s="1"/>
  <c r="X1088" i="11" a="1"/>
  <c r="X1088" i="11" s="1"/>
  <c r="X1089" i="11" a="1"/>
  <c r="X1089" i="11" s="1"/>
  <c r="X1090" i="11" a="1"/>
  <c r="X1090" i="11" s="1"/>
  <c r="X1091" i="11" a="1"/>
  <c r="X1091" i="11" s="1"/>
  <c r="X1092" i="11" a="1"/>
  <c r="X1092" i="11" s="1"/>
  <c r="X1093" i="11" a="1"/>
  <c r="X1093" i="11" s="1"/>
  <c r="X1094" i="11" a="1"/>
  <c r="X1094" i="11" s="1"/>
  <c r="X1095" i="11" a="1"/>
  <c r="X1095" i="11" s="1"/>
  <c r="X1096" i="11" a="1"/>
  <c r="X1096" i="11" s="1"/>
  <c r="X1097" i="11" a="1"/>
  <c r="X1097" i="11" s="1"/>
  <c r="X1098" i="11" a="1"/>
  <c r="X1098" i="11" s="1"/>
  <c r="X1099" i="11" a="1"/>
  <c r="X1099" i="11" s="1"/>
  <c r="X1100" i="11" a="1"/>
  <c r="X1100" i="11" s="1"/>
  <c r="X1101" i="11" a="1"/>
  <c r="X1101" i="11" s="1"/>
  <c r="X1102" i="11" a="1"/>
  <c r="X1102" i="11" s="1"/>
  <c r="X1103" i="11" a="1"/>
  <c r="X1103" i="11" s="1"/>
  <c r="X1104" i="11" a="1"/>
  <c r="X1104" i="11" s="1"/>
  <c r="X1105" i="11" a="1"/>
  <c r="X1105" i="11" s="1"/>
  <c r="X1106" i="11" a="1"/>
  <c r="X1106" i="11" s="1"/>
  <c r="X1107" i="11" a="1"/>
  <c r="X1107" i="11" s="1"/>
  <c r="X1108" i="11" a="1"/>
  <c r="X1108" i="11" s="1"/>
  <c r="X1109" i="11" a="1"/>
  <c r="X1109" i="11" s="1"/>
  <c r="X1110" i="11" a="1"/>
  <c r="X1110" i="11" s="1"/>
  <c r="X1111" i="11" a="1"/>
  <c r="X1111" i="11" s="1"/>
  <c r="X1112" i="11" a="1"/>
  <c r="X1112" i="11" s="1"/>
  <c r="X1113" i="11" a="1"/>
  <c r="X1113" i="11" s="1"/>
  <c r="X1114" i="11" a="1"/>
  <c r="X1114" i="11" s="1"/>
  <c r="X1115" i="11" a="1"/>
  <c r="X1115" i="11" s="1"/>
  <c r="X1116" i="11" a="1"/>
  <c r="X1116" i="11" s="1"/>
  <c r="X1117" i="11" a="1"/>
  <c r="X1117" i="11" s="1"/>
  <c r="X1118" i="11" a="1"/>
  <c r="X1118" i="11" s="1"/>
  <c r="X1119" i="11" a="1"/>
  <c r="X1119" i="11" s="1"/>
  <c r="X1120" i="11" a="1"/>
  <c r="X1120" i="11" s="1"/>
  <c r="X1121" i="11" a="1"/>
  <c r="X1121" i="11" s="1"/>
  <c r="X1122" i="11" a="1"/>
  <c r="X1122" i="11" s="1"/>
  <c r="X1123" i="11" a="1"/>
  <c r="X1123" i="11" s="1"/>
  <c r="X1124" i="11" a="1"/>
  <c r="X1124" i="11" s="1"/>
  <c r="X1125" i="11" a="1"/>
  <c r="X1125" i="11" s="1"/>
  <c r="X1126" i="11" a="1"/>
  <c r="X1126" i="11" s="1"/>
  <c r="X1127" i="11" a="1"/>
  <c r="X1127" i="11" s="1"/>
  <c r="X1128" i="11" a="1"/>
  <c r="X1128" i="11" s="1"/>
  <c r="X1129" i="11" a="1"/>
  <c r="X1129" i="11" s="1"/>
  <c r="X1130" i="11" a="1"/>
  <c r="X1130" i="11" s="1"/>
  <c r="X1131" i="11" a="1"/>
  <c r="X1131" i="11" s="1"/>
  <c r="X1132" i="11" a="1"/>
  <c r="X1132" i="11" s="1"/>
  <c r="X1133" i="11" a="1"/>
  <c r="X1133" i="11" s="1"/>
  <c r="X1134" i="11" a="1"/>
  <c r="X1134" i="11" s="1"/>
  <c r="X1135" i="11" a="1"/>
  <c r="X1135" i="11" s="1"/>
  <c r="X1136" i="11" a="1"/>
  <c r="X1136" i="11" s="1"/>
  <c r="X1137" i="11" a="1"/>
  <c r="X1137" i="11" s="1"/>
  <c r="X1138" i="11" a="1"/>
  <c r="X1138" i="11" s="1"/>
  <c r="X1139" i="11" a="1"/>
  <c r="X1139" i="11" s="1"/>
  <c r="X1140" i="11" a="1"/>
  <c r="X1140" i="11" s="1"/>
  <c r="X1141" i="11" a="1"/>
  <c r="X1141" i="11" s="1"/>
  <c r="X1142" i="11" a="1"/>
  <c r="X1142" i="11" s="1"/>
  <c r="X1143" i="11" a="1"/>
  <c r="X1143" i="11" s="1"/>
  <c r="X1144" i="11" a="1"/>
  <c r="X1144" i="11" s="1"/>
  <c r="X1145" i="11" a="1"/>
  <c r="X1145" i="11" s="1"/>
  <c r="X1146" i="11" a="1"/>
  <c r="X1146" i="11" s="1"/>
  <c r="X1147" i="11" a="1"/>
  <c r="X1147" i="11" s="1"/>
  <c r="X1148" i="11" a="1"/>
  <c r="X1148" i="11" s="1"/>
  <c r="X1149" i="11" a="1"/>
  <c r="X1149" i="11" s="1"/>
  <c r="X1150" i="11" a="1"/>
  <c r="X1150" i="11" s="1"/>
  <c r="X1151" i="11" a="1"/>
  <c r="X1151" i="11" s="1"/>
  <c r="X1152" i="11" a="1"/>
  <c r="X1152" i="11" s="1"/>
  <c r="X1153" i="11" a="1"/>
  <c r="X1153" i="11" s="1"/>
  <c r="X1154" i="11" a="1"/>
  <c r="X1154" i="11" s="1"/>
  <c r="X1155" i="11" a="1"/>
  <c r="X1155" i="11" s="1"/>
  <c r="X1156" i="11" a="1"/>
  <c r="X1156" i="11" s="1"/>
  <c r="X1157" i="11" a="1"/>
  <c r="X1157" i="11" s="1"/>
  <c r="X1158" i="11" a="1"/>
  <c r="X1158" i="11" s="1"/>
  <c r="X1159" i="11" a="1"/>
  <c r="X1159" i="11" s="1"/>
  <c r="X1160" i="11" a="1"/>
  <c r="X1160" i="11" s="1"/>
  <c r="X1161" i="11" a="1"/>
  <c r="X1161" i="11" s="1"/>
  <c r="X1162" i="11" a="1"/>
  <c r="X1162" i="11" s="1"/>
  <c r="X1163" i="11" a="1"/>
  <c r="X1163" i="11" s="1"/>
  <c r="X1164" i="11" a="1"/>
  <c r="X1164" i="11" s="1"/>
  <c r="X1165" i="11" a="1"/>
  <c r="X1165" i="11" s="1"/>
  <c r="X1166" i="11" a="1"/>
  <c r="X1166" i="11" s="1"/>
  <c r="X1167" i="11" a="1"/>
  <c r="X1167" i="11" s="1"/>
  <c r="X1168" i="11" a="1"/>
  <c r="X1168" i="11" s="1"/>
  <c r="X1169" i="11" a="1"/>
  <c r="X1169" i="11" s="1"/>
  <c r="X1170" i="11" a="1"/>
  <c r="X1170" i="11" s="1"/>
  <c r="X1171" i="11" a="1"/>
  <c r="X1171" i="11" s="1"/>
  <c r="X1172" i="11" a="1"/>
  <c r="X1172" i="11" s="1"/>
  <c r="X1173" i="11" a="1"/>
  <c r="X1173" i="11" s="1"/>
  <c r="X1174" i="11" a="1"/>
  <c r="X1174" i="11" s="1"/>
  <c r="X1175" i="11" a="1"/>
  <c r="X1175" i="11" s="1"/>
  <c r="X1176" i="11" a="1"/>
  <c r="X1176" i="11" s="1"/>
  <c r="X1177" i="11" a="1"/>
  <c r="X1177" i="11" s="1"/>
  <c r="X1178" i="11" a="1"/>
  <c r="X1178" i="11" s="1"/>
  <c r="X1179" i="11" a="1"/>
  <c r="X1179" i="11" s="1"/>
  <c r="X1180" i="11" a="1"/>
  <c r="X1180" i="11" s="1"/>
  <c r="X1181" i="11" a="1"/>
  <c r="X1181" i="11" s="1"/>
  <c r="X1182" i="11" a="1"/>
  <c r="X1182" i="11" s="1"/>
  <c r="X1183" i="11" a="1"/>
  <c r="X1183" i="11" s="1"/>
  <c r="X1184" i="11" a="1"/>
  <c r="X1184" i="11" s="1"/>
  <c r="X1185" i="11" a="1"/>
  <c r="X1185" i="11" s="1"/>
  <c r="X1186" i="11" a="1"/>
  <c r="X1186" i="11" s="1"/>
  <c r="X1187" i="11" a="1"/>
  <c r="X1187" i="11" s="1"/>
  <c r="X1188" i="11" a="1"/>
  <c r="X1188" i="11" s="1"/>
  <c r="X1189" i="11" a="1"/>
  <c r="X1189" i="11" s="1"/>
  <c r="X1190" i="11" a="1"/>
  <c r="X1190" i="11" s="1"/>
  <c r="X1191" i="11" a="1"/>
  <c r="X1191" i="11" s="1"/>
  <c r="X1192" i="11" a="1"/>
  <c r="X1192" i="11" s="1"/>
  <c r="X1193" i="11" a="1"/>
  <c r="X1193" i="11" s="1"/>
  <c r="X1194" i="11" a="1"/>
  <c r="X1194" i="11" s="1"/>
  <c r="X1195" i="11" a="1"/>
  <c r="X1195" i="11" s="1"/>
  <c r="X1196" i="11" a="1"/>
  <c r="X1196" i="11" s="1"/>
  <c r="X1197" i="11" a="1"/>
  <c r="X1197" i="11" s="1"/>
  <c r="X1198" i="11" a="1"/>
  <c r="X1198" i="11" s="1"/>
  <c r="X1199" i="11" a="1"/>
  <c r="X1199" i="11" s="1"/>
  <c r="X1200" i="11" a="1"/>
  <c r="X1200" i="11" s="1"/>
  <c r="X1201" i="11" a="1"/>
  <c r="X1201" i="11" s="1"/>
  <c r="X1202" i="11" a="1"/>
  <c r="X1202" i="11" s="1"/>
  <c r="X1203" i="11" a="1"/>
  <c r="X1203" i="11" s="1"/>
  <c r="X1204" i="11" a="1"/>
  <c r="X1204" i="11" s="1"/>
  <c r="X1205" i="11" a="1"/>
  <c r="X1205" i="11" s="1"/>
  <c r="X1206" i="11" a="1"/>
  <c r="X1206" i="11" s="1"/>
  <c r="X1207" i="11" a="1"/>
  <c r="X1207" i="11" s="1"/>
  <c r="X1208" i="11" a="1"/>
  <c r="X1208" i="11" s="1"/>
  <c r="X1209" i="11" a="1"/>
  <c r="X1209" i="11" s="1"/>
  <c r="X1210" i="11" a="1"/>
  <c r="X1210" i="11" s="1"/>
  <c r="X1211" i="11" a="1"/>
  <c r="X1211" i="11" s="1"/>
  <c r="X1212" i="11" a="1"/>
  <c r="X1212" i="11" s="1"/>
  <c r="X1213" i="11" a="1"/>
  <c r="X1213" i="11" s="1"/>
  <c r="X1214" i="11" a="1"/>
  <c r="X1214" i="11" s="1"/>
  <c r="X1215" i="11" a="1"/>
  <c r="X1215" i="11" s="1"/>
  <c r="X1216" i="11" a="1"/>
  <c r="X1216" i="11" s="1"/>
  <c r="X1217" i="11" a="1"/>
  <c r="X1217" i="11" s="1"/>
  <c r="X1218" i="11" a="1"/>
  <c r="X1218" i="11" s="1"/>
  <c r="X1219" i="11" a="1"/>
  <c r="X1219" i="11" s="1"/>
  <c r="X1220" i="11" a="1"/>
  <c r="X1220" i="11" s="1"/>
  <c r="X1221" i="11" a="1"/>
  <c r="X1221" i="11" s="1"/>
  <c r="X1222" i="11" a="1"/>
  <c r="X1222" i="11" s="1"/>
  <c r="X1223" i="11" a="1"/>
  <c r="X1223" i="11" s="1"/>
  <c r="X1224" i="11" a="1"/>
  <c r="X1224" i="11" s="1"/>
  <c r="X1225" i="11" a="1"/>
  <c r="X1225" i="11" s="1"/>
  <c r="X1226" i="11" a="1"/>
  <c r="X1226" i="11" s="1"/>
  <c r="X1227" i="11" a="1"/>
  <c r="X1227" i="11" s="1"/>
  <c r="X1228" i="11" a="1"/>
  <c r="X1228" i="11" s="1"/>
  <c r="X1229" i="11" a="1"/>
  <c r="X1229" i="11" s="1"/>
  <c r="X1230" i="11" a="1"/>
  <c r="X1230" i="11" s="1"/>
  <c r="X1231" i="11" a="1"/>
  <c r="X1231" i="11" s="1"/>
  <c r="X1232" i="11" a="1"/>
  <c r="X1232" i="11" s="1"/>
  <c r="X1233" i="11" a="1"/>
  <c r="X1233" i="11" s="1"/>
  <c r="X1234" i="11" a="1"/>
  <c r="X1234" i="11" s="1"/>
  <c r="X1235" i="11" a="1"/>
  <c r="X1235" i="11" s="1"/>
  <c r="X1236" i="11" a="1"/>
  <c r="X1236" i="11" s="1"/>
  <c r="X1237" i="11" a="1"/>
  <c r="X1237" i="11" s="1"/>
  <c r="X1238" i="11" a="1"/>
  <c r="X1238" i="11" s="1"/>
  <c r="X1239" i="11" a="1"/>
  <c r="X1239" i="11" s="1"/>
  <c r="X1240" i="11" a="1"/>
  <c r="X1240" i="11" s="1"/>
  <c r="X1241" i="11" a="1"/>
  <c r="X1241" i="11" s="1"/>
  <c r="X1242" i="11" a="1"/>
  <c r="X1242" i="11" s="1"/>
  <c r="X1243" i="11" a="1"/>
  <c r="X1243" i="11" s="1"/>
  <c r="X1244" i="11" a="1"/>
  <c r="X1244" i="11" s="1"/>
  <c r="X1245" i="11" a="1"/>
  <c r="X1245" i="11" s="1"/>
  <c r="X1246" i="11" a="1"/>
  <c r="X1246" i="11" s="1"/>
  <c r="X1247" i="11" a="1"/>
  <c r="X1247" i="11" s="1"/>
  <c r="X1248" i="11" a="1"/>
  <c r="X1248" i="11" s="1"/>
  <c r="X1249" i="11" a="1"/>
  <c r="X1249" i="11" s="1"/>
  <c r="X1250" i="11" a="1"/>
  <c r="X1250" i="11" s="1"/>
  <c r="X1251" i="11" a="1"/>
  <c r="X1251" i="11" s="1"/>
  <c r="X1252" i="11" a="1"/>
  <c r="X1252" i="11" s="1"/>
  <c r="X1253" i="11" a="1"/>
  <c r="X1253" i="11" s="1"/>
  <c r="X1254" i="11" a="1"/>
  <c r="X1254" i="11" s="1"/>
  <c r="X1255" i="11" a="1"/>
  <c r="X1255" i="11" s="1"/>
  <c r="X1256" i="11" a="1"/>
  <c r="X1256" i="11" s="1"/>
  <c r="X1257" i="11" a="1"/>
  <c r="X1257" i="11" s="1"/>
  <c r="X1258" i="11" a="1"/>
  <c r="X1258" i="11" s="1"/>
  <c r="X1259" i="11" a="1"/>
  <c r="X1259" i="11" s="1"/>
  <c r="X1260" i="11" a="1"/>
  <c r="X1260" i="11" s="1"/>
  <c r="X1261" i="11" a="1"/>
  <c r="X1261" i="11" s="1"/>
  <c r="X1262" i="11" a="1"/>
  <c r="X1262" i="11" s="1"/>
  <c r="X1263" i="11" a="1"/>
  <c r="X1263" i="11" s="1"/>
  <c r="X1264" i="11" a="1"/>
  <c r="X1264" i="11" s="1"/>
  <c r="X1265" i="11" a="1"/>
  <c r="X1265" i="11" s="1"/>
  <c r="X1266" i="11" a="1"/>
  <c r="X1266" i="11" s="1"/>
  <c r="X1267" i="11" a="1"/>
  <c r="X1267" i="11" s="1"/>
  <c r="X1268" i="11" a="1"/>
  <c r="X1268" i="11" s="1"/>
  <c r="X1269" i="11" a="1"/>
  <c r="X1269" i="11" s="1"/>
  <c r="X1270" i="11" a="1"/>
  <c r="X1270" i="11" s="1"/>
  <c r="X1271" i="11" a="1"/>
  <c r="X1271" i="11" s="1"/>
  <c r="X1272" i="11" a="1"/>
  <c r="X1272" i="11" s="1"/>
  <c r="X1273" i="11" a="1"/>
  <c r="X1273" i="11" s="1"/>
  <c r="X1274" i="11" a="1"/>
  <c r="X1274" i="11" s="1"/>
  <c r="X1275" i="11" a="1"/>
  <c r="X1275" i="11" s="1"/>
  <c r="X1276" i="11" a="1"/>
  <c r="X1276" i="11" s="1"/>
  <c r="X1277" i="11" a="1"/>
  <c r="X1277" i="11" s="1"/>
  <c r="X1278" i="11" a="1"/>
  <c r="X1278" i="11" s="1"/>
  <c r="X1279" i="11" a="1"/>
  <c r="X1279" i="11" s="1"/>
  <c r="X1280" i="11" a="1"/>
  <c r="X1280" i="11" s="1"/>
  <c r="X1281" i="11" a="1"/>
  <c r="X1281" i="11" s="1"/>
  <c r="X1282" i="11" a="1"/>
  <c r="X1282" i="11" s="1"/>
  <c r="X1283" i="11" a="1"/>
  <c r="X1283" i="11" s="1"/>
  <c r="X1284" i="11" a="1"/>
  <c r="X1284" i="11" s="1"/>
  <c r="X1285" i="11" a="1"/>
  <c r="X1285" i="11" s="1"/>
  <c r="X1286" i="11" a="1"/>
  <c r="X1286" i="11" s="1"/>
  <c r="X1287" i="11" a="1"/>
  <c r="X1287" i="11" s="1"/>
  <c r="X1288" i="11" a="1"/>
  <c r="X1288" i="11" s="1"/>
  <c r="X1289" i="11" a="1"/>
  <c r="X1289" i="11" s="1"/>
  <c r="X1290" i="11" a="1"/>
  <c r="X1290" i="11" s="1"/>
  <c r="X1291" i="11" a="1"/>
  <c r="X1291" i="11" s="1"/>
  <c r="X1292" i="11" a="1"/>
  <c r="X1292" i="11" s="1"/>
  <c r="X1293" i="11" a="1"/>
  <c r="X1293" i="11" s="1"/>
  <c r="X1294" i="11" a="1"/>
  <c r="X1294" i="11" s="1"/>
  <c r="X1295" i="11" a="1"/>
  <c r="X1295" i="11" s="1"/>
  <c r="X1296" i="11" a="1"/>
  <c r="X1296" i="11" s="1"/>
  <c r="X1297" i="11" a="1"/>
  <c r="X1297" i="11" s="1"/>
  <c r="X1298" i="11" a="1"/>
  <c r="X1298" i="11" s="1"/>
  <c r="X1299" i="11" a="1"/>
  <c r="X1299" i="11" s="1"/>
  <c r="X1300" i="11" a="1"/>
  <c r="X1300" i="11" s="1"/>
  <c r="X1301" i="11" a="1"/>
  <c r="X1301" i="11" s="1"/>
  <c r="X1302" i="11" a="1"/>
  <c r="X1302" i="11" s="1"/>
  <c r="X1303" i="11" a="1"/>
  <c r="X1303" i="11" s="1"/>
  <c r="X1304" i="11" a="1"/>
  <c r="X1304" i="11" s="1"/>
  <c r="X1305" i="11" a="1"/>
  <c r="X1305" i="11" s="1"/>
  <c r="X1306" i="11" a="1"/>
  <c r="X1306" i="11" s="1"/>
  <c r="X1307" i="11" a="1"/>
  <c r="X1307" i="11" s="1"/>
  <c r="X1308" i="11" a="1"/>
  <c r="X1308" i="11" s="1"/>
  <c r="X1309" i="11" a="1"/>
  <c r="X1309" i="11" s="1"/>
  <c r="X1310" i="11" a="1"/>
  <c r="X1310" i="11" s="1"/>
  <c r="X1311" i="11" a="1"/>
  <c r="X1311" i="11" s="1"/>
  <c r="X1312" i="11" a="1"/>
  <c r="X1312" i="11" s="1"/>
  <c r="X1313" i="11" a="1"/>
  <c r="X1313" i="11" s="1"/>
  <c r="X1314" i="11" a="1"/>
  <c r="X1314" i="11" s="1"/>
  <c r="X1315" i="11" a="1"/>
  <c r="X1315" i="11" s="1"/>
  <c r="X1316" i="11" a="1"/>
  <c r="X1316" i="11" s="1"/>
  <c r="X1317" i="11" a="1"/>
  <c r="X1317" i="11" s="1"/>
  <c r="X1318" i="11" a="1"/>
  <c r="X1318" i="11" s="1"/>
  <c r="X1319" i="11" a="1"/>
  <c r="X1319" i="11" s="1"/>
  <c r="X1320" i="11" a="1"/>
  <c r="X1320" i="11" s="1"/>
  <c r="X1321" i="11" a="1"/>
  <c r="X1321" i="11" s="1"/>
  <c r="X1322" i="11" a="1"/>
  <c r="X1322" i="11" s="1"/>
  <c r="X1323" i="11" a="1"/>
  <c r="X1323" i="11" s="1"/>
  <c r="X1324" i="11" a="1"/>
  <c r="X1324" i="11" s="1"/>
  <c r="X1325" i="11" a="1"/>
  <c r="X1325" i="11" s="1"/>
  <c r="X1326" i="11" a="1"/>
  <c r="X1326" i="11" s="1"/>
  <c r="X1327" i="11" a="1"/>
  <c r="X1327" i="11" s="1"/>
  <c r="X1328" i="11" a="1"/>
  <c r="X1328" i="11" s="1"/>
  <c r="X1329" i="11" a="1"/>
  <c r="X1329" i="11" s="1"/>
  <c r="X1330" i="11" a="1"/>
  <c r="X1330" i="11" s="1"/>
  <c r="X1331" i="11" a="1"/>
  <c r="X1331" i="11" s="1"/>
  <c r="X1332" i="11" a="1"/>
  <c r="X1332" i="11" s="1"/>
  <c r="X1333" i="11" a="1"/>
  <c r="X1333" i="11" s="1"/>
  <c r="X1334" i="11" a="1"/>
  <c r="X1334" i="11" s="1"/>
  <c r="X1335" i="11" a="1"/>
  <c r="X1335" i="11" s="1"/>
  <c r="X1336" i="11" a="1"/>
  <c r="X1336" i="11" s="1"/>
  <c r="X1337" i="11" a="1"/>
  <c r="X1337" i="11" s="1"/>
  <c r="X1338" i="11" a="1"/>
  <c r="X1338" i="11" s="1"/>
  <c r="X1339" i="11" a="1"/>
  <c r="X1339" i="11" s="1"/>
  <c r="X1340" i="11" a="1"/>
  <c r="X1340" i="11" s="1"/>
  <c r="X1341" i="11" a="1"/>
  <c r="X1341" i="11" s="1"/>
  <c r="X1342" i="11" a="1"/>
  <c r="X1342" i="11" s="1"/>
  <c r="X1343" i="11" a="1"/>
  <c r="X1343" i="11" s="1"/>
  <c r="X1344" i="11" a="1"/>
  <c r="X1344" i="11" s="1"/>
  <c r="X1345" i="11" a="1"/>
  <c r="X1345" i="11" s="1"/>
  <c r="X1346" i="11" a="1"/>
  <c r="X1346" i="11" s="1"/>
  <c r="X1347" i="11" a="1"/>
  <c r="X1347" i="11" s="1"/>
  <c r="X1348" i="11" a="1"/>
  <c r="X1348" i="11" s="1"/>
  <c r="X1349" i="11" a="1"/>
  <c r="X1349" i="11" s="1"/>
  <c r="X1350" i="11" a="1"/>
  <c r="X1350" i="11" s="1"/>
  <c r="X1351" i="11" a="1"/>
  <c r="X1351" i="11" s="1"/>
  <c r="X1352" i="11" a="1"/>
  <c r="X1352" i="11" s="1"/>
  <c r="X1353" i="11" a="1"/>
  <c r="X1353" i="11" s="1"/>
  <c r="X1354" i="11" a="1"/>
  <c r="X1354" i="11" s="1"/>
  <c r="X1355" i="11" a="1"/>
  <c r="X1355" i="11" s="1"/>
  <c r="X1356" i="11" a="1"/>
  <c r="X1356" i="11" s="1"/>
  <c r="X1357" i="11" a="1"/>
  <c r="X1357" i="11" s="1"/>
  <c r="X1358" i="11" a="1"/>
  <c r="X1358" i="11" s="1"/>
  <c r="X1359" i="11" a="1"/>
  <c r="X1359" i="11" s="1"/>
  <c r="X1360" i="11" a="1"/>
  <c r="X1360" i="11" s="1"/>
  <c r="X1361" i="11" a="1"/>
  <c r="X1361" i="11" s="1"/>
  <c r="X1362" i="11" a="1"/>
  <c r="X1362" i="11" s="1"/>
  <c r="X1363" i="11" a="1"/>
  <c r="X1363" i="11" s="1"/>
  <c r="X1364" i="11" a="1"/>
  <c r="X1364" i="11" s="1"/>
  <c r="X1365" i="11" a="1"/>
  <c r="X1365" i="11" s="1"/>
  <c r="X1366" i="11" a="1"/>
  <c r="X1366" i="11" s="1"/>
  <c r="X1367" i="11" a="1"/>
  <c r="X1367" i="11" s="1"/>
  <c r="X1368" i="11" a="1"/>
  <c r="X1368" i="11" s="1"/>
  <c r="X1369" i="11" a="1"/>
  <c r="X1369" i="11" s="1"/>
  <c r="X1370" i="11" a="1"/>
  <c r="X1370" i="11" s="1"/>
  <c r="X1371" i="11" a="1"/>
  <c r="X1371" i="11" s="1"/>
  <c r="X1372" i="11" a="1"/>
  <c r="X1372" i="11" s="1"/>
  <c r="X1373" i="11" a="1"/>
  <c r="X1373" i="11" s="1"/>
  <c r="X1374" i="11" a="1"/>
  <c r="X1374" i="11" s="1"/>
  <c r="X1375" i="11" a="1"/>
  <c r="X1375" i="11" s="1"/>
  <c r="X1376" i="11" a="1"/>
  <c r="X1376" i="11" s="1"/>
  <c r="X1377" i="11" a="1"/>
  <c r="X1377" i="11" s="1"/>
  <c r="X1378" i="11" a="1"/>
  <c r="X1378" i="11" s="1"/>
  <c r="X1379" i="11" a="1"/>
  <c r="X1379" i="11" s="1"/>
  <c r="X1380" i="11" a="1"/>
  <c r="X1380" i="11" s="1"/>
  <c r="X1381" i="11" a="1"/>
  <c r="X1381" i="11" s="1"/>
  <c r="X1382" i="11" a="1"/>
  <c r="X1382" i="11" s="1"/>
  <c r="X1383" i="11" a="1"/>
  <c r="X1383" i="11" s="1"/>
  <c r="X1384" i="11" a="1"/>
  <c r="X1384" i="11" s="1"/>
  <c r="X1385" i="11" a="1"/>
  <c r="X1385" i="11" s="1"/>
  <c r="X1386" i="11" a="1"/>
  <c r="X1386" i="11" s="1"/>
  <c r="X1387" i="11" a="1"/>
  <c r="X1387" i="11" s="1"/>
  <c r="X1388" i="11" a="1"/>
  <c r="X1388" i="11" s="1"/>
  <c r="X1389" i="11" a="1"/>
  <c r="X1389" i="11" s="1"/>
  <c r="X1390" i="11" a="1"/>
  <c r="X1390" i="11" s="1"/>
  <c r="X1391" i="11" a="1"/>
  <c r="X1391" i="11" s="1"/>
  <c r="X1392" i="11" a="1"/>
  <c r="X1392" i="11" s="1"/>
  <c r="X1393" i="11" a="1"/>
  <c r="X1393" i="11" s="1"/>
  <c r="X1394" i="11" a="1"/>
  <c r="X1394" i="11" s="1"/>
  <c r="X1395" i="11" a="1"/>
  <c r="X1395" i="11" s="1"/>
  <c r="X1396" i="11" a="1"/>
  <c r="X1396" i="11" s="1"/>
  <c r="X1397" i="11" a="1"/>
  <c r="X1397" i="11" s="1"/>
  <c r="X1398" i="11" a="1"/>
  <c r="X1398" i="11" s="1"/>
  <c r="X1399" i="11" a="1"/>
  <c r="X1399" i="11" s="1"/>
  <c r="X1400" i="11" a="1"/>
  <c r="X1400" i="11" s="1"/>
  <c r="X1401" i="11" a="1"/>
  <c r="X1401" i="11" s="1"/>
  <c r="X1402" i="11" a="1"/>
  <c r="X1402" i="11" s="1"/>
  <c r="X1403" i="11" a="1"/>
  <c r="X1403" i="11" s="1"/>
  <c r="X1404" i="11" a="1"/>
  <c r="X1404" i="11" s="1"/>
  <c r="X1405" i="11" a="1"/>
  <c r="X1405" i="11" s="1"/>
  <c r="X1406" i="11" a="1"/>
  <c r="X1406" i="11" s="1"/>
  <c r="X1407" i="11" a="1"/>
  <c r="X1407" i="11" s="1"/>
  <c r="X1408" i="11" a="1"/>
  <c r="X1408" i="11" s="1"/>
  <c r="X1409" i="11" a="1"/>
  <c r="X1409" i="11" s="1"/>
  <c r="X1410" i="11" a="1"/>
  <c r="X1410" i="11" s="1"/>
  <c r="X1411" i="11" a="1"/>
  <c r="X1411" i="11" s="1"/>
  <c r="X1412" i="11" a="1"/>
  <c r="X1412" i="11" s="1"/>
  <c r="X1413" i="11" a="1"/>
  <c r="X1413" i="11" s="1"/>
  <c r="X1414" i="11" a="1"/>
  <c r="X1414" i="11" s="1"/>
  <c r="X1415" i="11" a="1"/>
  <c r="X1415" i="11" s="1"/>
  <c r="X1416" i="11" a="1"/>
  <c r="X1416" i="11" s="1"/>
  <c r="X1417" i="11" a="1"/>
  <c r="X1417" i="11" s="1"/>
  <c r="X1418" i="11" a="1"/>
  <c r="X1418" i="11" s="1"/>
  <c r="X1419" i="11" a="1"/>
  <c r="X1419" i="11" s="1"/>
  <c r="X1420" i="11" a="1"/>
  <c r="X1420" i="11" s="1"/>
  <c r="X1421" i="11" a="1"/>
  <c r="X1421" i="11" s="1"/>
  <c r="X1422" i="11" a="1"/>
  <c r="X1422" i="11" s="1"/>
  <c r="X1423" i="11" a="1"/>
  <c r="X1423" i="11" s="1"/>
  <c r="X1424" i="11" a="1"/>
  <c r="X1424" i="11" s="1"/>
  <c r="X1425" i="11" a="1"/>
  <c r="X1425" i="11" s="1"/>
  <c r="X1426" i="11" a="1"/>
  <c r="X1426" i="11" s="1"/>
  <c r="X1427" i="11" a="1"/>
  <c r="X1427" i="11" s="1"/>
  <c r="X1428" i="11" a="1"/>
  <c r="X1428" i="11" s="1"/>
  <c r="X1429" i="11" a="1"/>
  <c r="X1429" i="11" s="1"/>
  <c r="X1430" i="11" a="1"/>
  <c r="X1430" i="11" s="1"/>
  <c r="X1431" i="11" a="1"/>
  <c r="X1431" i="11" s="1"/>
  <c r="X1432" i="11" a="1"/>
  <c r="X1432" i="11" s="1"/>
  <c r="X1433" i="11" a="1"/>
  <c r="X1433" i="11" s="1"/>
  <c r="X1434" i="11" a="1"/>
  <c r="X1434" i="11" s="1"/>
  <c r="X1435" i="11" a="1"/>
  <c r="X1435" i="11" s="1"/>
  <c r="X1436" i="11" a="1"/>
  <c r="X1436" i="11" s="1"/>
  <c r="X1437" i="11" a="1"/>
  <c r="X1437" i="11" s="1"/>
  <c r="X1438" i="11" a="1"/>
  <c r="X1438" i="11" s="1"/>
  <c r="X1439" i="11" a="1"/>
  <c r="X1439" i="11" s="1"/>
  <c r="X1440" i="11" a="1"/>
  <c r="X1440" i="11" s="1"/>
  <c r="X1441" i="11" a="1"/>
  <c r="X1441" i="11" s="1"/>
  <c r="X1442" i="11" a="1"/>
  <c r="X1442" i="11" s="1"/>
  <c r="X1443" i="11" a="1"/>
  <c r="X1443" i="11" s="1"/>
  <c r="X1444" i="11" a="1"/>
  <c r="X1444" i="11" s="1"/>
  <c r="X1445" i="11" a="1"/>
  <c r="X1445" i="11" s="1"/>
  <c r="X1446" i="11" a="1"/>
  <c r="X1446" i="11" s="1"/>
  <c r="X1447" i="11" a="1"/>
  <c r="X1447" i="11" s="1"/>
  <c r="X1448" i="11" a="1"/>
  <c r="X1448" i="11" s="1"/>
  <c r="X1449" i="11" a="1"/>
  <c r="X1449" i="11" s="1"/>
  <c r="X1450" i="11" a="1"/>
  <c r="X1450" i="11" s="1"/>
  <c r="X1451" i="11" a="1"/>
  <c r="X1451" i="11" s="1"/>
  <c r="X1452" i="11" a="1"/>
  <c r="X1452" i="11" s="1"/>
  <c r="X1453" i="11" a="1"/>
  <c r="X1453" i="11" s="1"/>
  <c r="X1454" i="11" a="1"/>
  <c r="X1454" i="11" s="1"/>
  <c r="X1455" i="11" a="1"/>
  <c r="X1455" i="11" s="1"/>
  <c r="X1456" i="11" a="1"/>
  <c r="X1456" i="11" s="1"/>
  <c r="X1457" i="11" a="1"/>
  <c r="X1457" i="11" s="1"/>
  <c r="X1458" i="11" a="1"/>
  <c r="X1458" i="11" s="1"/>
  <c r="X1459" i="11" a="1"/>
  <c r="X1459" i="11" s="1"/>
  <c r="X1460" i="11" a="1"/>
  <c r="X1460" i="11" s="1"/>
  <c r="X1461" i="11" a="1"/>
  <c r="X1461" i="11" s="1"/>
  <c r="X1462" i="11" a="1"/>
  <c r="X1462" i="11" s="1"/>
  <c r="X1463" i="11" a="1"/>
  <c r="X1463" i="11" s="1"/>
  <c r="X1464" i="11" a="1"/>
  <c r="X1464" i="11" s="1"/>
  <c r="X1465" i="11" a="1"/>
  <c r="X1465" i="11" s="1"/>
  <c r="X1466" i="11" a="1"/>
  <c r="X1466" i="11" s="1"/>
  <c r="X1467" i="11" a="1"/>
  <c r="X1467" i="11" s="1"/>
  <c r="X1468" i="11" a="1"/>
  <c r="X1468" i="11" s="1"/>
  <c r="X1469" i="11" a="1"/>
  <c r="X1469" i="11" s="1"/>
  <c r="X1470" i="11" a="1"/>
  <c r="X1470" i="11" s="1"/>
  <c r="X1471" i="11" a="1"/>
  <c r="X1471" i="11" s="1"/>
  <c r="X1472" i="11" a="1"/>
  <c r="X1472" i="11" s="1"/>
  <c r="X1473" i="11" a="1"/>
  <c r="X1473" i="11" s="1"/>
  <c r="X1474" i="11" a="1"/>
  <c r="X1474" i="11" s="1"/>
  <c r="X1475" i="11" a="1"/>
  <c r="X1475" i="11" s="1"/>
  <c r="X1476" i="11" a="1"/>
  <c r="X1476" i="11" s="1"/>
  <c r="X1477" i="11" a="1"/>
  <c r="X1477" i="11" s="1"/>
  <c r="X1478" i="11" a="1"/>
  <c r="X1478" i="11" s="1"/>
  <c r="X1479" i="11" a="1"/>
  <c r="X1479" i="11" s="1"/>
  <c r="X1480" i="11" a="1"/>
  <c r="X1480" i="11" s="1"/>
  <c r="X1481" i="11" a="1"/>
  <c r="X1481" i="11" s="1"/>
  <c r="X1482" i="11" a="1"/>
  <c r="X1482" i="11" s="1"/>
  <c r="X1483" i="11" a="1"/>
  <c r="X1483" i="11" s="1"/>
  <c r="X1484" i="11" a="1"/>
  <c r="X1484" i="11" s="1"/>
  <c r="X1485" i="11" a="1"/>
  <c r="X1485" i="11" s="1"/>
  <c r="X1486" i="11" a="1"/>
  <c r="X1486" i="11" s="1"/>
  <c r="X1487" i="11" a="1"/>
  <c r="X1487" i="11" s="1"/>
  <c r="X1488" i="11" a="1"/>
  <c r="X1488" i="11" s="1"/>
  <c r="X1489" i="11" a="1"/>
  <c r="X1489" i="11" s="1"/>
  <c r="X1490" i="11" a="1"/>
  <c r="X1490" i="11" s="1"/>
  <c r="X1491" i="11" a="1"/>
  <c r="X1491" i="11" s="1"/>
  <c r="X1492" i="11" a="1"/>
  <c r="X1492" i="11" s="1"/>
  <c r="X1493" i="11" a="1"/>
  <c r="X1493" i="11" s="1"/>
  <c r="X1494" i="11" a="1"/>
  <c r="X1494" i="11" s="1"/>
  <c r="X1495" i="11" a="1"/>
  <c r="X1495" i="11" s="1"/>
  <c r="X1496" i="11" a="1"/>
  <c r="X1496" i="11" s="1"/>
  <c r="X1497" i="11" a="1"/>
  <c r="X1497" i="11" s="1"/>
  <c r="X1498" i="11" a="1"/>
  <c r="X1498" i="11" s="1"/>
  <c r="X1499" i="11" a="1"/>
  <c r="X1499" i="11" s="1"/>
  <c r="X1500" i="11" a="1"/>
  <c r="X1500" i="11" s="1"/>
  <c r="X1501" i="11" a="1"/>
  <c r="X1501" i="11" s="1"/>
  <c r="X1502" i="11" a="1"/>
  <c r="X1502" i="11" s="1"/>
  <c r="X1503" i="11" a="1"/>
  <c r="X1503" i="11" s="1"/>
  <c r="X1504" i="11" a="1"/>
  <c r="X1504" i="11" s="1"/>
  <c r="X1505" i="11" a="1"/>
  <c r="X1505" i="11" s="1"/>
  <c r="X1506" i="11" a="1"/>
  <c r="X1506" i="11" s="1"/>
  <c r="X1507" i="11" a="1"/>
  <c r="X1507" i="11" s="1"/>
  <c r="X1508" i="11" a="1"/>
  <c r="X1508" i="11" s="1"/>
  <c r="X1509" i="11" a="1"/>
  <c r="X1509" i="11" s="1"/>
  <c r="X1510" i="11" a="1"/>
  <c r="X1510" i="11" s="1"/>
  <c r="X1511" i="11" a="1"/>
  <c r="X1511" i="11" s="1"/>
  <c r="X1512" i="11" a="1"/>
  <c r="X1512" i="11" s="1"/>
  <c r="X1513" i="11" a="1"/>
  <c r="X1513" i="11" s="1"/>
  <c r="X1514" i="11" a="1"/>
  <c r="X1514" i="11" s="1"/>
  <c r="X1515" i="11" a="1"/>
  <c r="X1515" i="11" s="1"/>
  <c r="X1516" i="11" a="1"/>
  <c r="X1516" i="11" s="1"/>
  <c r="X1517" i="11" a="1"/>
  <c r="X1517" i="11" s="1"/>
  <c r="X1518" i="11" a="1"/>
  <c r="X1518" i="11" s="1"/>
  <c r="X1519" i="11" a="1"/>
  <c r="X1519" i="11" s="1"/>
  <c r="X1520" i="11" a="1"/>
  <c r="X1520" i="11" s="1"/>
  <c r="X1521" i="11" a="1"/>
  <c r="X1521" i="11" s="1"/>
  <c r="X1522" i="11" a="1"/>
  <c r="X1522" i="11" s="1"/>
  <c r="X1523" i="11" a="1"/>
  <c r="X1523" i="11" s="1"/>
  <c r="X1524" i="11" a="1"/>
  <c r="X1524" i="11" s="1"/>
  <c r="X1525" i="11" a="1"/>
  <c r="X1525" i="11" s="1"/>
  <c r="X1526" i="11" a="1"/>
  <c r="X1526" i="11" s="1"/>
  <c r="X1527" i="11" a="1"/>
  <c r="X1527" i="11" s="1"/>
  <c r="X1528" i="11" a="1"/>
  <c r="X1528" i="11" s="1"/>
  <c r="X1529" i="11" a="1"/>
  <c r="X1529" i="11" s="1"/>
  <c r="X1530" i="11" a="1"/>
  <c r="X1530" i="11" s="1"/>
  <c r="X1531" i="11" a="1"/>
  <c r="X1531" i="11" s="1"/>
  <c r="X1532" i="11" a="1"/>
  <c r="X1532" i="11" s="1"/>
  <c r="X1533" i="11" a="1"/>
  <c r="X1533" i="11" s="1"/>
  <c r="X1534" i="11" a="1"/>
  <c r="X1534" i="11" s="1"/>
  <c r="X1535" i="11" a="1"/>
  <c r="X1535" i="11" s="1"/>
  <c r="X1536" i="11" a="1"/>
  <c r="X1536" i="11" s="1"/>
  <c r="X1537" i="11" a="1"/>
  <c r="X1537" i="11" s="1"/>
  <c r="X1538" i="11" a="1"/>
  <c r="X1538" i="11" s="1"/>
  <c r="X1539" i="11" a="1"/>
  <c r="X1539" i="11" s="1"/>
  <c r="X1540" i="11" a="1"/>
  <c r="X1540" i="11" s="1"/>
  <c r="X1541" i="11" a="1"/>
  <c r="X1541" i="11" s="1"/>
  <c r="X1542" i="11" a="1"/>
  <c r="X1542" i="11" s="1"/>
  <c r="X1543" i="11" a="1"/>
  <c r="X1543" i="11" s="1"/>
  <c r="X1544" i="11" a="1"/>
  <c r="X1544" i="11" s="1"/>
  <c r="X1545" i="11" a="1"/>
  <c r="X1545" i="11" s="1"/>
  <c r="X1546" i="11" a="1"/>
  <c r="X1546" i="11" s="1"/>
  <c r="X1547" i="11" a="1"/>
  <c r="X1547" i="11" s="1"/>
  <c r="X1548" i="11" a="1"/>
  <c r="X1548" i="11" s="1"/>
  <c r="X1549" i="11" a="1"/>
  <c r="X1549" i="11" s="1"/>
  <c r="X1550" i="11" a="1"/>
  <c r="X1550" i="11" s="1"/>
  <c r="X1551" i="11" a="1"/>
  <c r="X1551" i="11" s="1"/>
  <c r="X1552" i="11" a="1"/>
  <c r="X1552" i="11" s="1"/>
  <c r="X1553" i="11" a="1"/>
  <c r="X1553" i="11" s="1"/>
  <c r="X1554" i="11" a="1"/>
  <c r="X1554" i="11" s="1"/>
  <c r="X1555" i="11" a="1"/>
  <c r="X1555" i="11" s="1"/>
  <c r="X1556" i="11" a="1"/>
  <c r="X1556" i="11" s="1"/>
  <c r="X1557" i="11" a="1"/>
  <c r="X1557" i="11" s="1"/>
  <c r="X1558" i="11" a="1"/>
  <c r="X1558" i="11" s="1"/>
  <c r="X1559" i="11" a="1"/>
  <c r="X1559" i="11" s="1"/>
  <c r="X1560" i="11" a="1"/>
  <c r="X1560" i="11" s="1"/>
  <c r="X1561" i="11" a="1"/>
  <c r="X1561" i="11" s="1"/>
  <c r="X1562" i="11" a="1"/>
  <c r="X1562" i="11" s="1"/>
  <c r="X1563" i="11" a="1"/>
  <c r="X1563" i="11" s="1"/>
  <c r="X1564" i="11" a="1"/>
  <c r="X1564" i="11" s="1"/>
  <c r="X1565" i="11" a="1"/>
  <c r="X1565" i="11" s="1"/>
  <c r="X1566" i="11" a="1"/>
  <c r="X1566" i="11" s="1"/>
  <c r="X1567" i="11" a="1"/>
  <c r="X1567" i="11" s="1"/>
  <c r="X1568" i="11" a="1"/>
  <c r="X1568" i="11" s="1"/>
  <c r="X1569" i="11" a="1"/>
  <c r="X1569" i="11" s="1"/>
  <c r="X1570" i="11" a="1"/>
  <c r="X1570" i="11" s="1"/>
  <c r="X1571" i="11" a="1"/>
  <c r="X1571" i="11" s="1"/>
  <c r="X1572" i="11" a="1"/>
  <c r="X1572" i="11" s="1"/>
  <c r="X1573" i="11" a="1"/>
  <c r="X1573" i="11" s="1"/>
  <c r="X1574" i="11" a="1"/>
  <c r="X1574" i="11" s="1"/>
  <c r="X1575" i="11" a="1"/>
  <c r="X1575" i="11" s="1"/>
  <c r="X1576" i="11" a="1"/>
  <c r="X1576" i="11" s="1"/>
  <c r="X1577" i="11" a="1"/>
  <c r="X1577" i="11" s="1"/>
  <c r="X1578" i="11" a="1"/>
  <c r="X1578" i="11" s="1"/>
  <c r="X1579" i="11" a="1"/>
  <c r="X1579" i="11" s="1"/>
  <c r="X1580" i="11" a="1"/>
  <c r="X1580" i="11" s="1"/>
  <c r="X1581" i="11" a="1"/>
  <c r="X1581" i="11" s="1"/>
  <c r="X1582" i="11" a="1"/>
  <c r="X1582" i="11" s="1"/>
  <c r="X1583" i="11" a="1"/>
  <c r="X1583" i="11" s="1"/>
  <c r="X1584" i="11" a="1"/>
  <c r="X1584" i="11" s="1"/>
  <c r="X1585" i="11" a="1"/>
  <c r="X1585" i="11" s="1"/>
  <c r="X1586" i="11" a="1"/>
  <c r="X1586" i="11" s="1"/>
  <c r="X1587" i="11" a="1"/>
  <c r="X1587" i="11" s="1"/>
  <c r="X1588" i="11" a="1"/>
  <c r="X1588" i="11" s="1"/>
  <c r="X1589" i="11" a="1"/>
  <c r="X1589" i="11" s="1"/>
  <c r="X1590" i="11" a="1"/>
  <c r="X1590" i="11" s="1"/>
  <c r="X1591" i="11" a="1"/>
  <c r="X1591" i="11" s="1"/>
  <c r="X1592" i="11" a="1"/>
  <c r="X1592" i="11" s="1"/>
  <c r="X1593" i="11" a="1"/>
  <c r="X1593" i="11" s="1"/>
  <c r="X1594" i="11" a="1"/>
  <c r="X1594" i="11" s="1"/>
  <c r="X1595" i="11" a="1"/>
  <c r="X1595" i="11" s="1"/>
  <c r="X1596" i="11" a="1"/>
  <c r="X1596" i="11" s="1"/>
  <c r="X1597" i="11" a="1"/>
  <c r="X1597" i="11" s="1"/>
  <c r="X1598" i="11" a="1"/>
  <c r="X1598" i="11" s="1"/>
  <c r="X1599" i="11" a="1"/>
  <c r="X1599" i="11" s="1"/>
  <c r="X1600" i="11" a="1"/>
  <c r="X1600" i="11" s="1"/>
  <c r="X1601" i="11" a="1"/>
  <c r="X1601" i="11" s="1"/>
  <c r="X1602" i="11" a="1"/>
  <c r="X1602" i="11" s="1"/>
  <c r="X1603" i="11" a="1"/>
  <c r="X1603" i="11" s="1"/>
  <c r="X1604" i="11" a="1"/>
  <c r="X1604" i="11" s="1"/>
  <c r="X1605" i="11" a="1"/>
  <c r="X1605" i="11" s="1"/>
  <c r="X1606" i="11" a="1"/>
  <c r="X1606" i="11" s="1"/>
  <c r="X1607" i="11" a="1"/>
  <c r="X1607" i="11" s="1"/>
  <c r="X1608" i="11" a="1"/>
  <c r="X1608" i="11" s="1"/>
  <c r="X1609" i="11" a="1"/>
  <c r="X1609" i="11" s="1"/>
  <c r="X1610" i="11" a="1"/>
  <c r="X1610" i="11" s="1"/>
  <c r="X1611" i="11" a="1"/>
  <c r="X1611" i="11" s="1"/>
  <c r="X1612" i="11" a="1"/>
  <c r="X1612" i="11" s="1"/>
  <c r="X1613" i="11" a="1"/>
  <c r="X1613" i="11" s="1"/>
  <c r="X1614" i="11" a="1"/>
  <c r="X1614" i="11" s="1"/>
  <c r="X1615" i="11" a="1"/>
  <c r="X1615" i="11" s="1"/>
  <c r="X1616" i="11" a="1"/>
  <c r="X1616" i="11" s="1"/>
  <c r="X1617" i="11" a="1"/>
  <c r="X1617" i="11" s="1"/>
  <c r="X1618" i="11" a="1"/>
  <c r="X1618" i="11" s="1"/>
  <c r="X1619" i="11" a="1"/>
  <c r="X1619" i="11" s="1"/>
  <c r="X1620" i="11" a="1"/>
  <c r="X1620" i="11" s="1"/>
  <c r="X1621" i="11" a="1"/>
  <c r="X1621" i="11" s="1"/>
  <c r="X1622" i="11" a="1"/>
  <c r="X1622" i="11" s="1"/>
  <c r="X1623" i="11" a="1"/>
  <c r="X1623" i="11" s="1"/>
  <c r="X1624" i="11" a="1"/>
  <c r="X1624" i="11" s="1"/>
  <c r="X1625" i="11" a="1"/>
  <c r="X1625" i="11" s="1"/>
  <c r="X1626" i="11" a="1"/>
  <c r="X1626" i="11" s="1"/>
  <c r="X1627" i="11" a="1"/>
  <c r="X1627" i="11" s="1"/>
  <c r="X1628" i="11" a="1"/>
  <c r="X1628" i="11" s="1"/>
  <c r="X1629" i="11" a="1"/>
  <c r="X1629" i="11" s="1"/>
  <c r="X1630" i="11" a="1"/>
  <c r="X1630" i="11" s="1"/>
  <c r="X1631" i="11" a="1"/>
  <c r="X1631" i="11" s="1"/>
  <c r="X1632" i="11" a="1"/>
  <c r="X1632" i="11" s="1"/>
  <c r="X1633" i="11" a="1"/>
  <c r="X1633" i="11" s="1"/>
  <c r="X1634" i="11" a="1"/>
  <c r="X1634" i="11" s="1"/>
  <c r="X1635" i="11" a="1"/>
  <c r="X1635" i="11" s="1"/>
  <c r="X1636" i="11" a="1"/>
  <c r="X1636" i="11" s="1"/>
  <c r="X1637" i="11" a="1"/>
  <c r="X1637" i="11" s="1"/>
  <c r="X1638" i="11" a="1"/>
  <c r="X1638" i="11" s="1"/>
  <c r="X1639" i="11" a="1"/>
  <c r="X1639" i="11" s="1"/>
  <c r="X1640" i="11" a="1"/>
  <c r="X1640" i="11" s="1"/>
  <c r="X1641" i="11" a="1"/>
  <c r="X1641" i="11" s="1"/>
  <c r="X1642" i="11" a="1"/>
  <c r="X1642" i="11" s="1"/>
  <c r="X1643" i="11" a="1"/>
  <c r="X1643" i="11" s="1"/>
  <c r="X1644" i="11" a="1"/>
  <c r="X1644" i="11" s="1"/>
  <c r="X1645" i="11" a="1"/>
  <c r="X1645" i="11" s="1"/>
  <c r="X1646" i="11" a="1"/>
  <c r="X1646" i="11" s="1"/>
  <c r="X1647" i="11" a="1"/>
  <c r="X1647" i="11" s="1"/>
  <c r="X1648" i="11" a="1"/>
  <c r="X1648" i="11" s="1"/>
  <c r="X1649" i="11" a="1"/>
  <c r="X1649" i="11" s="1"/>
  <c r="X1650" i="11" a="1"/>
  <c r="X1650" i="11" s="1"/>
  <c r="X1651" i="11" a="1"/>
  <c r="X1651" i="11" s="1"/>
  <c r="X1652" i="11" a="1"/>
  <c r="X1652" i="11" s="1"/>
  <c r="X1653" i="11" a="1"/>
  <c r="X1653" i="11" s="1"/>
  <c r="X1654" i="11" a="1"/>
  <c r="X1654" i="11" s="1"/>
  <c r="X1655" i="11" a="1"/>
  <c r="X1655" i="11" s="1"/>
  <c r="X1656" i="11" a="1"/>
  <c r="X1656" i="11" s="1"/>
  <c r="X1657" i="11" a="1"/>
  <c r="X1657" i="11" s="1"/>
  <c r="X1658" i="11" a="1"/>
  <c r="X1658" i="11" s="1"/>
  <c r="X1659" i="11" a="1"/>
  <c r="X1659" i="11" s="1"/>
  <c r="X1660" i="11" a="1"/>
  <c r="X1660" i="11" s="1"/>
  <c r="X1661" i="11" a="1"/>
  <c r="X1661" i="11" s="1"/>
  <c r="X1662" i="11" a="1"/>
  <c r="X1662" i="11" s="1"/>
  <c r="X1663" i="11" a="1"/>
  <c r="X1663" i="11" s="1"/>
  <c r="X1664" i="11" a="1"/>
  <c r="X1664" i="11" s="1"/>
  <c r="X1665" i="11" a="1"/>
  <c r="X1665" i="11" s="1"/>
  <c r="X1666" i="11" a="1"/>
  <c r="X1666" i="11" s="1"/>
  <c r="X1667" i="11" a="1"/>
  <c r="X1667" i="11" s="1"/>
  <c r="X1668" i="11" a="1"/>
  <c r="X1668" i="11" s="1"/>
  <c r="X1669" i="11" a="1"/>
  <c r="X1669" i="11" s="1"/>
  <c r="X1670" i="11" a="1"/>
  <c r="X1670" i="11" s="1"/>
  <c r="X1671" i="11" a="1"/>
  <c r="X1671" i="11" s="1"/>
  <c r="X1672" i="11" a="1"/>
  <c r="X1672" i="11" s="1"/>
  <c r="X1673" i="11" a="1"/>
  <c r="X1673" i="11" s="1"/>
  <c r="X1674" i="11" a="1"/>
  <c r="X1674" i="11" s="1"/>
  <c r="X1675" i="11" a="1"/>
  <c r="X1675" i="11" s="1"/>
  <c r="X1676" i="11" a="1"/>
  <c r="X1676" i="11" s="1"/>
  <c r="X1677" i="11" a="1"/>
  <c r="X1677" i="11" s="1"/>
  <c r="X1678" i="11" a="1"/>
  <c r="X1678" i="11" s="1"/>
  <c r="X1679" i="11" a="1"/>
  <c r="X1679" i="11" s="1"/>
  <c r="X1680" i="11" a="1"/>
  <c r="X1680" i="11" s="1"/>
  <c r="X1681" i="11" a="1"/>
  <c r="X1681" i="11" s="1"/>
  <c r="X1682" i="11" a="1"/>
  <c r="X1682" i="11" s="1"/>
  <c r="X1683" i="11" a="1"/>
  <c r="X1683" i="11" s="1"/>
  <c r="X1684" i="11" a="1"/>
  <c r="X1684" i="11" s="1"/>
  <c r="X1685" i="11" a="1"/>
  <c r="X1685" i="11" s="1"/>
  <c r="X1686" i="11" a="1"/>
  <c r="X1686" i="11" s="1"/>
  <c r="X1687" i="11" a="1"/>
  <c r="X1687" i="11" s="1"/>
  <c r="X1688" i="11" a="1"/>
  <c r="X1688" i="11" s="1"/>
  <c r="X1689" i="11" a="1"/>
  <c r="X1689" i="11" s="1"/>
  <c r="X1690" i="11" a="1"/>
  <c r="X1690" i="11" s="1"/>
  <c r="X1691" i="11" a="1"/>
  <c r="X1691" i="11" s="1"/>
  <c r="X1692" i="11" a="1"/>
  <c r="X1692" i="11" s="1"/>
  <c r="X1693" i="11" a="1"/>
  <c r="X1693" i="11" s="1"/>
  <c r="X1694" i="11" a="1"/>
  <c r="X1694" i="11" s="1"/>
  <c r="X1695" i="11" a="1"/>
  <c r="X1695" i="11" s="1"/>
  <c r="X1696" i="11" a="1"/>
  <c r="X1696" i="11" s="1"/>
  <c r="X1697" i="11" a="1"/>
  <c r="X1697" i="11" s="1"/>
  <c r="X1698" i="11" a="1"/>
  <c r="X1698" i="11" s="1"/>
  <c r="X1699" i="11" a="1"/>
  <c r="X1699" i="11" s="1"/>
  <c r="X1700" i="11" a="1"/>
  <c r="X1700" i="11" s="1"/>
  <c r="X1701" i="11" a="1"/>
  <c r="X1701" i="11" s="1"/>
  <c r="X1702" i="11" a="1"/>
  <c r="X1702" i="11" s="1"/>
  <c r="X1703" i="11" a="1"/>
  <c r="X1703" i="11" s="1"/>
  <c r="X1704" i="11" a="1"/>
  <c r="X1704" i="11" s="1"/>
  <c r="X1705" i="11" a="1"/>
  <c r="X1705" i="11" s="1"/>
  <c r="X1706" i="11" a="1"/>
  <c r="X1706" i="11" s="1"/>
  <c r="X1707" i="11" a="1"/>
  <c r="X1707" i="11" s="1"/>
  <c r="X1708" i="11" a="1"/>
  <c r="X1708" i="11" s="1"/>
  <c r="X1709" i="11" a="1"/>
  <c r="X1709" i="11" s="1"/>
  <c r="X1710" i="11" a="1"/>
  <c r="X1710" i="11" s="1"/>
  <c r="X1711" i="11" a="1"/>
  <c r="X1711" i="11" s="1"/>
  <c r="X1712" i="11" a="1"/>
  <c r="X1712" i="11" s="1"/>
  <c r="X1713" i="11" a="1"/>
  <c r="X1713" i="11" s="1"/>
  <c r="X1714" i="11" a="1"/>
  <c r="X1714" i="11" s="1"/>
  <c r="X1715" i="11" a="1"/>
  <c r="X1715" i="11" s="1"/>
  <c r="X1716" i="11" a="1"/>
  <c r="X1716" i="11" s="1"/>
  <c r="X1717" i="11" a="1"/>
  <c r="X1717" i="11" s="1"/>
  <c r="X1718" i="11" a="1"/>
  <c r="X1718" i="11" s="1"/>
  <c r="X1719" i="11" a="1"/>
  <c r="X1719" i="11" s="1"/>
  <c r="X1720" i="11" a="1"/>
  <c r="X1720" i="11" s="1"/>
  <c r="X1721" i="11" a="1"/>
  <c r="X1721" i="11" s="1"/>
  <c r="X1722" i="11" a="1"/>
  <c r="X1722" i="11" s="1"/>
  <c r="X1723" i="11" a="1"/>
  <c r="X1723" i="11" s="1"/>
  <c r="X1724" i="11" a="1"/>
  <c r="X1724" i="11" s="1"/>
  <c r="X1725" i="11" a="1"/>
  <c r="X1725" i="11" s="1"/>
  <c r="X1726" i="11" a="1"/>
  <c r="X1726" i="11" s="1"/>
  <c r="X1727" i="11" a="1"/>
  <c r="X1727" i="11" s="1"/>
  <c r="X1728" i="11" a="1"/>
  <c r="X1728" i="11" s="1"/>
  <c r="X1729" i="11" a="1"/>
  <c r="X1729" i="11" s="1"/>
  <c r="X1730" i="11" a="1"/>
  <c r="X1730" i="11" s="1"/>
  <c r="X1731" i="11" a="1"/>
  <c r="X1731" i="11" s="1"/>
  <c r="X1732" i="11" a="1"/>
  <c r="X1732" i="11" s="1"/>
  <c r="X1733" i="11" a="1"/>
  <c r="X1733" i="11" s="1"/>
  <c r="X1734" i="11" a="1"/>
  <c r="X1734" i="11" s="1"/>
  <c r="X1735" i="11" a="1"/>
  <c r="X1735" i="11" s="1"/>
  <c r="X1736" i="11" a="1"/>
  <c r="X1736" i="11" s="1"/>
  <c r="X1737" i="11" a="1"/>
  <c r="X1737" i="11" s="1"/>
  <c r="X1738" i="11" a="1"/>
  <c r="X1738" i="11" s="1"/>
  <c r="X1739" i="11" a="1"/>
  <c r="X1739" i="11" s="1"/>
  <c r="X1740" i="11" a="1"/>
  <c r="X1740" i="11" s="1"/>
  <c r="X1741" i="11" a="1"/>
  <c r="X1741" i="11" s="1"/>
  <c r="X1742" i="11" a="1"/>
  <c r="X1742" i="11" s="1"/>
  <c r="X1743" i="11" a="1"/>
  <c r="X1743" i="11" s="1"/>
  <c r="X1744" i="11" a="1"/>
  <c r="X1744" i="11" s="1"/>
  <c r="X1745" i="11" a="1"/>
  <c r="X1745" i="11" s="1"/>
  <c r="X1746" i="11" a="1"/>
  <c r="X1746" i="11" s="1"/>
  <c r="X1747" i="11" a="1"/>
  <c r="X1747" i="11" s="1"/>
  <c r="X1748" i="11" a="1"/>
  <c r="X1748" i="11" s="1"/>
  <c r="X1749" i="11" a="1"/>
  <c r="X1749" i="11" s="1"/>
  <c r="X1750" i="11" a="1"/>
  <c r="X1750" i="11" s="1"/>
  <c r="X1751" i="11" a="1"/>
  <c r="X1751" i="11" s="1"/>
  <c r="X1752" i="11" a="1"/>
  <c r="X1752" i="11" s="1"/>
  <c r="X1753" i="11" a="1"/>
  <c r="X1753" i="11" s="1"/>
  <c r="X1754" i="11" a="1"/>
  <c r="X1754" i="11" s="1"/>
  <c r="X1755" i="11" a="1"/>
  <c r="X1755" i="11" s="1"/>
  <c r="X1756" i="11" a="1"/>
  <c r="X1756" i="11" s="1"/>
  <c r="X1757" i="11" a="1"/>
  <c r="X1757" i="11" s="1"/>
  <c r="X1758" i="11" a="1"/>
  <c r="X1758" i="11" s="1"/>
  <c r="X1759" i="11" a="1"/>
  <c r="X1759" i="11" s="1"/>
  <c r="X1760" i="11" a="1"/>
  <c r="X1760" i="11" s="1"/>
  <c r="X1761" i="11" a="1"/>
  <c r="X1761" i="11" s="1"/>
  <c r="X1762" i="11" a="1"/>
  <c r="X1762" i="11" s="1"/>
  <c r="X1763" i="11" a="1"/>
  <c r="X1763" i="11" s="1"/>
  <c r="X1764" i="11" a="1"/>
  <c r="X1764" i="11" s="1"/>
  <c r="X1765" i="11" a="1"/>
  <c r="X1765" i="11" s="1"/>
  <c r="X1766" i="11" a="1"/>
  <c r="X1766" i="11" s="1"/>
  <c r="X1767" i="11" a="1"/>
  <c r="X1767" i="11" s="1"/>
  <c r="X1768" i="11" a="1"/>
  <c r="X1768" i="11" s="1"/>
  <c r="X1769" i="11" a="1"/>
  <c r="X1769" i="11" s="1"/>
  <c r="X1770" i="11" a="1"/>
  <c r="X1770" i="11" s="1"/>
  <c r="X1771" i="11" a="1"/>
  <c r="X1771" i="11" s="1"/>
  <c r="X1772" i="11" a="1"/>
  <c r="X1772" i="11" s="1"/>
  <c r="X1773" i="11" a="1"/>
  <c r="X1773" i="11" s="1"/>
  <c r="X1774" i="11" a="1"/>
  <c r="X1774" i="11" s="1"/>
  <c r="X1775" i="11" a="1"/>
  <c r="X1775" i="11" s="1"/>
  <c r="X1776" i="11" a="1"/>
  <c r="X1776" i="11" s="1"/>
  <c r="X1777" i="11" a="1"/>
  <c r="X1777" i="11" s="1"/>
  <c r="X1778" i="11" a="1"/>
  <c r="X1778" i="11" s="1"/>
  <c r="X1779" i="11" a="1"/>
  <c r="X1779" i="11" s="1"/>
  <c r="X1780" i="11" a="1"/>
  <c r="X1780" i="11" s="1"/>
  <c r="X1781" i="11" a="1"/>
  <c r="X1781" i="11" s="1"/>
  <c r="X1782" i="11" a="1"/>
  <c r="X1782" i="11" s="1"/>
  <c r="X1783" i="11" a="1"/>
  <c r="X1783" i="11" s="1"/>
  <c r="X1784" i="11" a="1"/>
  <c r="X1784" i="11" s="1"/>
  <c r="X1785" i="11" a="1"/>
  <c r="X1785" i="11" s="1"/>
  <c r="X1786" i="11" a="1"/>
  <c r="X1786" i="11" s="1"/>
  <c r="X1787" i="11" a="1"/>
  <c r="X1787" i="11" s="1"/>
  <c r="X1788" i="11" a="1"/>
  <c r="X1788" i="11" s="1"/>
  <c r="X1789" i="11" a="1"/>
  <c r="X1789" i="11" s="1"/>
  <c r="X1790" i="11" a="1"/>
  <c r="X1790" i="11" s="1"/>
  <c r="X1791" i="11" a="1"/>
  <c r="X1791" i="11" s="1"/>
  <c r="X1792" i="11" a="1"/>
  <c r="X1792" i="11" s="1"/>
  <c r="X1793" i="11" a="1"/>
  <c r="X1793" i="11" s="1"/>
  <c r="X1794" i="11" a="1"/>
  <c r="X1794" i="11" s="1"/>
  <c r="X1795" i="11" a="1"/>
  <c r="X1795" i="11" s="1"/>
  <c r="X1796" i="11" a="1"/>
  <c r="X1796" i="11" s="1"/>
  <c r="X1797" i="11" a="1"/>
  <c r="X1797" i="11" s="1"/>
  <c r="X1798" i="11" a="1"/>
  <c r="X1798" i="11" s="1"/>
  <c r="X1799" i="11" a="1"/>
  <c r="X1799" i="11" s="1"/>
  <c r="X1800" i="11" a="1"/>
  <c r="X1800" i="11" s="1"/>
  <c r="X1801" i="11" a="1"/>
  <c r="X1801" i="11" s="1"/>
  <c r="X1802" i="11" a="1"/>
  <c r="X1802" i="11" s="1"/>
  <c r="X1803" i="11" a="1"/>
  <c r="X1803" i="11" s="1"/>
  <c r="X1804" i="11" a="1"/>
  <c r="X1804" i="11" s="1"/>
  <c r="X1805" i="11" a="1"/>
  <c r="X1805" i="11" s="1"/>
  <c r="X1806" i="11" a="1"/>
  <c r="X1806" i="11" s="1"/>
  <c r="X1807" i="11" a="1"/>
  <c r="X1807" i="11" s="1"/>
  <c r="X1808" i="11" a="1"/>
  <c r="X1808" i="11" s="1"/>
  <c r="X1809" i="11" a="1"/>
  <c r="X1809" i="11" s="1"/>
  <c r="X1810" i="11" a="1"/>
  <c r="X1810" i="11" s="1"/>
  <c r="X1811" i="11" a="1"/>
  <c r="X1811" i="11" s="1"/>
  <c r="X1812" i="11" a="1"/>
  <c r="X1812" i="11" s="1"/>
  <c r="X1813" i="11" a="1"/>
  <c r="X1813" i="11" s="1"/>
  <c r="X1814" i="11" a="1"/>
  <c r="X1814" i="11" s="1"/>
  <c r="X1815" i="11" a="1"/>
  <c r="X1815" i="11" s="1"/>
  <c r="X1816" i="11" a="1"/>
  <c r="X1816" i="11" s="1"/>
  <c r="X1817" i="11" a="1"/>
  <c r="X1817" i="11" s="1"/>
  <c r="X1818" i="11" a="1"/>
  <c r="X1818" i="11" s="1"/>
  <c r="X1819" i="11" a="1"/>
  <c r="X1819" i="11" s="1"/>
  <c r="X1820" i="11" a="1"/>
  <c r="X1820" i="11" s="1"/>
  <c r="X1821" i="11" a="1"/>
  <c r="X1821" i="11" s="1"/>
  <c r="X1822" i="11" a="1"/>
  <c r="X1822" i="11" s="1"/>
  <c r="X1823" i="11" a="1"/>
  <c r="X1823" i="11" s="1"/>
  <c r="X1824" i="11" a="1"/>
  <c r="X1824" i="11" s="1"/>
  <c r="X1825" i="11" a="1"/>
  <c r="X1825" i="11" s="1"/>
  <c r="X1826" i="11" a="1"/>
  <c r="X1826" i="11" s="1"/>
  <c r="X1827" i="11" a="1"/>
  <c r="X1827" i="11" s="1"/>
  <c r="X1828" i="11" a="1"/>
  <c r="X1828" i="11" s="1"/>
  <c r="X1829" i="11" a="1"/>
  <c r="X1829" i="11" s="1"/>
  <c r="X1830" i="11" a="1"/>
  <c r="X1830" i="11" s="1"/>
  <c r="X1831" i="11" a="1"/>
  <c r="X1831" i="11" s="1"/>
  <c r="X1832" i="11" a="1"/>
  <c r="X1832" i="11" s="1"/>
  <c r="X1833" i="11" a="1"/>
  <c r="X1833" i="11" s="1"/>
  <c r="X1834" i="11" a="1"/>
  <c r="X1834" i="11" s="1"/>
  <c r="X1835" i="11" a="1"/>
  <c r="X1835" i="11" s="1"/>
  <c r="X1836" i="11" a="1"/>
  <c r="X1836" i="11" s="1"/>
  <c r="X1837" i="11" a="1"/>
  <c r="X1837" i="11" s="1"/>
  <c r="X1838" i="11" a="1"/>
  <c r="X1838" i="11" s="1"/>
  <c r="X1839" i="11" a="1"/>
  <c r="X1839" i="11" s="1"/>
  <c r="X1840" i="11" a="1"/>
  <c r="X1840" i="11" s="1"/>
  <c r="X1841" i="11" a="1"/>
  <c r="X1841" i="11" s="1"/>
  <c r="X1842" i="11" a="1"/>
  <c r="X1842" i="11" s="1"/>
  <c r="X1843" i="11" a="1"/>
  <c r="X1843" i="11" s="1"/>
  <c r="X1844" i="11" a="1"/>
  <c r="X1844" i="11" s="1"/>
  <c r="X1845" i="11" a="1"/>
  <c r="X1845" i="11" s="1"/>
  <c r="X1846" i="11" a="1"/>
  <c r="X1846" i="11" s="1"/>
  <c r="X1847" i="11" a="1"/>
  <c r="X1847" i="11" s="1"/>
  <c r="X1848" i="11" a="1"/>
  <c r="X1848" i="11" s="1"/>
  <c r="X1849" i="11" a="1"/>
  <c r="X1849" i="11" s="1"/>
  <c r="X1850" i="11" a="1"/>
  <c r="X1850" i="11" s="1"/>
  <c r="X1851" i="11" a="1"/>
  <c r="X1851" i="11" s="1"/>
  <c r="X1852" i="11" a="1"/>
  <c r="X1852" i="11" s="1"/>
  <c r="X1853" i="11" a="1"/>
  <c r="X1853" i="11" s="1"/>
  <c r="X1854" i="11" a="1"/>
  <c r="X1854" i="11" s="1"/>
  <c r="X1855" i="11" a="1"/>
  <c r="X1855" i="11" s="1"/>
  <c r="X1856" i="11" a="1"/>
  <c r="X1856" i="11" s="1"/>
  <c r="X1857" i="11" a="1"/>
  <c r="X1857" i="11" s="1"/>
  <c r="X1858" i="11" a="1"/>
  <c r="X1858" i="11" s="1"/>
  <c r="X1859" i="11" a="1"/>
  <c r="X1859" i="11" s="1"/>
  <c r="X1860" i="11" a="1"/>
  <c r="X1860" i="11" s="1"/>
  <c r="X1861" i="11" a="1"/>
  <c r="X1861" i="11" s="1"/>
  <c r="X1862" i="11" a="1"/>
  <c r="X1862" i="11" s="1"/>
  <c r="X1863" i="11" a="1"/>
  <c r="X1863" i="11" s="1"/>
  <c r="X1864" i="11" a="1"/>
  <c r="X1864" i="11" s="1"/>
  <c r="X1865" i="11" a="1"/>
  <c r="X1865" i="11" s="1"/>
  <c r="X1866" i="11" a="1"/>
  <c r="X1866" i="11" s="1"/>
  <c r="X1867" i="11" a="1"/>
  <c r="X1867" i="11" s="1"/>
  <c r="X1868" i="11" a="1"/>
  <c r="X1868" i="11" s="1"/>
  <c r="X1869" i="11" a="1"/>
  <c r="X1869" i="11" s="1"/>
  <c r="X1870" i="11" a="1"/>
  <c r="X1870" i="11" s="1"/>
  <c r="X1871" i="11" a="1"/>
  <c r="X1871" i="11" s="1"/>
  <c r="X1872" i="11" a="1"/>
  <c r="X1872" i="11" s="1"/>
  <c r="X1873" i="11" a="1"/>
  <c r="X1873" i="11" s="1"/>
  <c r="X1874" i="11" a="1"/>
  <c r="X1874" i="11" s="1"/>
  <c r="X1875" i="11" a="1"/>
  <c r="X1875" i="11" s="1"/>
  <c r="X1876" i="11" a="1"/>
  <c r="X1876" i="11" s="1"/>
  <c r="X1877" i="11" a="1"/>
  <c r="X1877" i="11" s="1"/>
  <c r="X1878" i="11" a="1"/>
  <c r="X1878" i="11" s="1"/>
  <c r="X1879" i="11" a="1"/>
  <c r="X1879" i="11" s="1"/>
  <c r="X1880" i="11" a="1"/>
  <c r="X1880" i="11" s="1"/>
  <c r="X1881" i="11" a="1"/>
  <c r="X1881" i="11" s="1"/>
  <c r="X1882" i="11" a="1"/>
  <c r="X1882" i="11" s="1"/>
  <c r="X1883" i="11" a="1"/>
  <c r="X1883" i="11" s="1"/>
  <c r="X1884" i="11" a="1"/>
  <c r="X1884" i="11" s="1"/>
  <c r="X1885" i="11" a="1"/>
  <c r="X1885" i="11" s="1"/>
  <c r="X1886" i="11" a="1"/>
  <c r="X1886" i="11" s="1"/>
  <c r="X1887" i="11" a="1"/>
  <c r="X1887" i="11" s="1"/>
  <c r="X1888" i="11" a="1"/>
  <c r="X1888" i="11" s="1"/>
  <c r="X1889" i="11" a="1"/>
  <c r="X1889" i="11" s="1"/>
  <c r="X1890" i="11" a="1"/>
  <c r="X1890" i="11" s="1"/>
  <c r="X1891" i="11" a="1"/>
  <c r="X1891" i="11" s="1"/>
  <c r="X1892" i="11" a="1"/>
  <c r="X1892" i="11" s="1"/>
  <c r="X1893" i="11" a="1"/>
  <c r="X1893" i="11" s="1"/>
  <c r="X1894" i="11" a="1"/>
  <c r="X1894" i="11" s="1"/>
  <c r="X1895" i="11" a="1"/>
  <c r="X1895" i="11" s="1"/>
  <c r="X1896" i="11" a="1"/>
  <c r="X1896" i="11" s="1"/>
  <c r="X1897" i="11" a="1"/>
  <c r="X1897" i="11" s="1"/>
  <c r="X1898" i="11" a="1"/>
  <c r="X1898" i="11" s="1"/>
  <c r="X1899" i="11" a="1"/>
  <c r="X1899" i="11" s="1"/>
  <c r="X1900" i="11" a="1"/>
  <c r="X1900" i="11" s="1"/>
  <c r="X1901" i="11" a="1"/>
  <c r="X1901" i="11" s="1"/>
  <c r="X1902" i="11" a="1"/>
  <c r="X1902" i="11" s="1"/>
  <c r="X1903" i="11" a="1"/>
  <c r="X1903" i="11" s="1"/>
  <c r="X1904" i="11" a="1"/>
  <c r="X1904" i="11" s="1"/>
  <c r="X1905" i="11" a="1"/>
  <c r="X1905" i="11" s="1"/>
  <c r="X1906" i="11" a="1"/>
  <c r="X1906" i="11" s="1"/>
  <c r="X1907" i="11" a="1"/>
  <c r="X1907" i="11" s="1"/>
  <c r="X1908" i="11" a="1"/>
  <c r="X1908" i="11" s="1"/>
  <c r="X1909" i="11" a="1"/>
  <c r="X1909" i="11" s="1"/>
  <c r="X1910" i="11" a="1"/>
  <c r="X1910" i="11" s="1"/>
  <c r="X1911" i="11" a="1"/>
  <c r="X1911" i="11" s="1"/>
  <c r="X1912" i="11" a="1"/>
  <c r="X1912" i="11" s="1"/>
  <c r="X1913" i="11" a="1"/>
  <c r="X1913" i="11" s="1"/>
  <c r="X1914" i="11" a="1"/>
  <c r="X1914" i="11" s="1"/>
  <c r="X1915" i="11" a="1"/>
  <c r="X1915" i="11" s="1"/>
  <c r="X1916" i="11" a="1"/>
  <c r="X1916" i="11" s="1"/>
  <c r="X1917" i="11" a="1"/>
  <c r="X1917" i="11" s="1"/>
  <c r="X1918" i="11" a="1"/>
  <c r="X1918" i="11" s="1"/>
  <c r="X1919" i="11" a="1"/>
  <c r="X1919" i="11" s="1"/>
  <c r="X1920" i="11" a="1"/>
  <c r="X1920" i="11" s="1"/>
  <c r="X1921" i="11" a="1"/>
  <c r="X1921" i="11" s="1"/>
  <c r="X1922" i="11" a="1"/>
  <c r="X1922" i="11" s="1"/>
  <c r="X1923" i="11" a="1"/>
  <c r="X1923" i="11" s="1"/>
  <c r="X1924" i="11" a="1"/>
  <c r="X1924" i="11" s="1"/>
  <c r="X1925" i="11" a="1"/>
  <c r="X1925" i="11" s="1"/>
  <c r="X1926" i="11" a="1"/>
  <c r="X1926" i="11" s="1"/>
  <c r="X1927" i="11" a="1"/>
  <c r="X1927" i="11" s="1"/>
  <c r="X1928" i="11" a="1"/>
  <c r="X1928" i="11" s="1"/>
  <c r="X1929" i="11" a="1"/>
  <c r="X1929" i="11" s="1"/>
  <c r="X1930" i="11" a="1"/>
  <c r="X1930" i="11" s="1"/>
  <c r="X1931" i="11" a="1"/>
  <c r="X1931" i="11" s="1"/>
  <c r="X1932" i="11" a="1"/>
  <c r="X1932" i="11" s="1"/>
  <c r="X1933" i="11" a="1"/>
  <c r="X1933" i="11" s="1"/>
  <c r="X1934" i="11" a="1"/>
  <c r="X1934" i="11" s="1"/>
  <c r="X1935" i="11" a="1"/>
  <c r="X1935" i="11" s="1"/>
  <c r="X1936" i="11" a="1"/>
  <c r="X1936" i="11" s="1"/>
  <c r="X1937" i="11" a="1"/>
  <c r="X1937" i="11" s="1"/>
  <c r="X1938" i="11" a="1"/>
  <c r="X1938" i="11" s="1"/>
  <c r="X1939" i="11" a="1"/>
  <c r="X1939" i="11" s="1"/>
  <c r="X1940" i="11" a="1"/>
  <c r="X1940" i="11" s="1"/>
  <c r="X1941" i="11" a="1"/>
  <c r="X1941" i="11" s="1"/>
  <c r="X1942" i="11" a="1"/>
  <c r="X1942" i="11" s="1"/>
  <c r="X1943" i="11" a="1"/>
  <c r="X1943" i="11" s="1"/>
  <c r="X1944" i="11" a="1"/>
  <c r="X1944" i="11" s="1"/>
  <c r="X1945" i="11" a="1"/>
  <c r="X1945" i="11" s="1"/>
  <c r="X1946" i="11" a="1"/>
  <c r="X1946" i="11" s="1"/>
  <c r="X1947" i="11" a="1"/>
  <c r="X1947" i="11" s="1"/>
  <c r="X1948" i="11" a="1"/>
  <c r="X1948" i="11" s="1"/>
  <c r="X1949" i="11" a="1"/>
  <c r="X1949" i="11" s="1"/>
  <c r="X1950" i="11" a="1"/>
  <c r="X1950" i="11" s="1"/>
  <c r="X1951" i="11" a="1"/>
  <c r="X1951" i="11" s="1"/>
  <c r="X1952" i="11" a="1"/>
  <c r="X1952" i="11" s="1"/>
  <c r="X1953" i="11" a="1"/>
  <c r="X1953" i="11" s="1"/>
  <c r="X1954" i="11" a="1"/>
  <c r="X1954" i="11" s="1"/>
  <c r="X1955" i="11" a="1"/>
  <c r="X1955" i="11" s="1"/>
  <c r="X1956" i="11" a="1"/>
  <c r="X1956" i="11" s="1"/>
  <c r="X1957" i="11" a="1"/>
  <c r="X1957" i="11" s="1"/>
  <c r="X1958" i="11" a="1"/>
  <c r="X1958" i="11" s="1"/>
  <c r="X1959" i="11" a="1"/>
  <c r="X1959" i="11" s="1"/>
  <c r="X1960" i="11" a="1"/>
  <c r="X1960" i="11" s="1"/>
  <c r="X1961" i="11" a="1"/>
  <c r="X1961" i="11" s="1"/>
  <c r="X1962" i="11" a="1"/>
  <c r="X1962" i="11" s="1"/>
  <c r="X1963" i="11" a="1"/>
  <c r="X1963" i="11" s="1"/>
  <c r="X1964" i="11" a="1"/>
  <c r="X1964" i="11" s="1"/>
  <c r="X1965" i="11" a="1"/>
  <c r="X1965" i="11" s="1"/>
  <c r="X1966" i="11" a="1"/>
  <c r="X1966" i="11" s="1"/>
  <c r="X1967" i="11" a="1"/>
  <c r="X1967" i="11" s="1"/>
  <c r="X1968" i="11" a="1"/>
  <c r="X1968" i="11" s="1"/>
  <c r="X1969" i="11" a="1"/>
  <c r="X1969" i="11" s="1"/>
  <c r="X1970" i="11" a="1"/>
  <c r="X1970" i="11" s="1"/>
  <c r="X1971" i="11" a="1"/>
  <c r="X1971" i="11" s="1"/>
  <c r="X1972" i="11" a="1"/>
  <c r="X1972" i="11" s="1"/>
  <c r="X1973" i="11" a="1"/>
  <c r="X1973" i="11" s="1"/>
  <c r="X1974" i="11" a="1"/>
  <c r="X1974" i="11" s="1"/>
  <c r="X1975" i="11" a="1"/>
  <c r="X1975" i="11" s="1"/>
  <c r="X1976" i="11" a="1"/>
  <c r="X1976" i="11" s="1"/>
  <c r="X1977" i="11" a="1"/>
  <c r="X1977" i="11" s="1"/>
  <c r="X1978" i="11" a="1"/>
  <c r="X1978" i="11" s="1"/>
  <c r="X1979" i="11" a="1"/>
  <c r="X1979" i="11" s="1"/>
  <c r="X1980" i="11" a="1"/>
  <c r="X1980" i="11" s="1"/>
  <c r="X1981" i="11" a="1"/>
  <c r="X1981" i="11" s="1"/>
  <c r="X1982" i="11" a="1"/>
  <c r="X1982" i="11" s="1"/>
  <c r="X1983" i="11" a="1"/>
  <c r="X1983" i="11" s="1"/>
  <c r="X1984" i="11" a="1"/>
  <c r="X1984" i="11" s="1"/>
  <c r="X1985" i="11" a="1"/>
  <c r="X1985" i="11" s="1"/>
  <c r="X1986" i="11" a="1"/>
  <c r="X1986" i="11" s="1"/>
  <c r="X1987" i="11" a="1"/>
  <c r="X1987" i="11" s="1"/>
  <c r="X1988" i="11" a="1"/>
  <c r="X1988" i="11" s="1"/>
  <c r="X1989" i="11" a="1"/>
  <c r="X1989" i="11" s="1"/>
  <c r="X1990" i="11" a="1"/>
  <c r="X1990" i="11" s="1"/>
  <c r="X1991" i="11" a="1"/>
  <c r="X1991" i="11" s="1"/>
  <c r="X1992" i="11" a="1"/>
  <c r="X1992" i="11" s="1"/>
  <c r="X1993" i="11" a="1"/>
  <c r="X1993" i="11" s="1"/>
  <c r="X1994" i="11" a="1"/>
  <c r="X1994" i="11" s="1"/>
  <c r="X1995" i="11" a="1"/>
  <c r="X1995" i="11" s="1"/>
  <c r="X1996" i="11" a="1"/>
  <c r="X1996" i="11" s="1"/>
  <c r="X1997" i="11" a="1"/>
  <c r="X1997" i="11" s="1"/>
  <c r="X1998" i="11" a="1"/>
  <c r="X1998" i="11" s="1"/>
  <c r="X1999" i="11" a="1"/>
  <c r="X1999" i="11" s="1"/>
  <c r="X2000" i="11" a="1"/>
  <c r="X2000" i="11" s="1"/>
  <c r="X2001" i="11" a="1"/>
  <c r="X2001" i="11" s="1"/>
  <c r="X2002" i="11" a="1"/>
  <c r="X2002" i="11" s="1"/>
  <c r="X2003" i="11" a="1"/>
  <c r="X2003" i="11" s="1"/>
  <c r="X2004" i="11" a="1"/>
  <c r="X2004" i="11" s="1"/>
  <c r="X2005" i="11" a="1"/>
  <c r="X2005" i="11" s="1"/>
  <c r="X2006" i="11" a="1"/>
  <c r="X2006" i="11" s="1"/>
  <c r="X2007" i="11" a="1"/>
  <c r="X2007" i="11" s="1"/>
  <c r="X2008" i="11" a="1"/>
  <c r="X2008" i="11" s="1"/>
  <c r="X2009" i="11" a="1"/>
  <c r="X2009" i="11" s="1"/>
  <c r="X2010" i="11" a="1"/>
  <c r="X2010" i="11" s="1"/>
  <c r="X2011" i="11" a="1"/>
  <c r="X2011" i="11" s="1"/>
  <c r="X2012" i="11" a="1"/>
  <c r="X2012" i="11" s="1"/>
  <c r="X2013" i="11" a="1"/>
  <c r="X2013" i="11" s="1"/>
  <c r="X2014" i="11" a="1"/>
  <c r="X2014" i="11" s="1"/>
  <c r="X2015" i="11" a="1"/>
  <c r="X2015" i="11" s="1"/>
  <c r="X2016" i="11" a="1"/>
  <c r="X2016" i="11" s="1"/>
  <c r="X2017" i="11" a="1"/>
  <c r="X2017" i="11" s="1"/>
  <c r="X2018" i="11" a="1"/>
  <c r="X2018" i="11" s="1"/>
  <c r="X2019" i="11" a="1"/>
  <c r="X2019" i="11" s="1"/>
  <c r="X2020" i="11" a="1"/>
  <c r="X2020" i="11" s="1"/>
  <c r="X2021" i="11" a="1"/>
  <c r="X2021" i="11" s="1"/>
  <c r="X2022" i="11" a="1"/>
  <c r="X2022" i="11" s="1"/>
  <c r="X2023" i="11" a="1"/>
  <c r="X2023" i="11" s="1"/>
  <c r="X2024" i="11" a="1"/>
  <c r="X2024" i="11" s="1"/>
  <c r="X2025" i="11" a="1"/>
  <c r="X2025" i="11" s="1"/>
  <c r="X2026" i="11" a="1"/>
  <c r="X2026" i="11" s="1"/>
  <c r="X2027" i="11" a="1"/>
  <c r="X2027" i="11" s="1"/>
  <c r="X2028" i="11" a="1"/>
  <c r="X2028" i="11" s="1"/>
  <c r="X2029" i="11" a="1"/>
  <c r="X2029" i="11" s="1"/>
  <c r="X2030" i="11" a="1"/>
  <c r="X2030" i="11" s="1"/>
  <c r="X2031" i="11" a="1"/>
  <c r="X2031" i="11" s="1"/>
  <c r="X2032" i="11" a="1"/>
  <c r="X2032" i="11" s="1"/>
  <c r="X2033" i="11" a="1"/>
  <c r="X2033" i="11" s="1"/>
  <c r="X2034" i="11" a="1"/>
  <c r="X2034" i="11" s="1"/>
  <c r="X2035" i="11" a="1"/>
  <c r="X2035" i="11" s="1"/>
  <c r="X2036" i="11" a="1"/>
  <c r="X2036" i="11" s="1"/>
  <c r="X2037" i="11" a="1"/>
  <c r="X2037" i="11" s="1"/>
  <c r="X2038" i="11" a="1"/>
  <c r="X2038" i="11" s="1"/>
  <c r="X2039" i="11" a="1"/>
  <c r="X2039" i="11" s="1"/>
  <c r="X2040" i="11" a="1"/>
  <c r="X2040" i="11" s="1"/>
  <c r="X2041" i="11" a="1"/>
  <c r="X2041" i="11" s="1"/>
  <c r="X2042" i="11" a="1"/>
  <c r="X2042" i="11" s="1"/>
  <c r="X2043" i="11" a="1"/>
  <c r="X2043" i="11" s="1"/>
  <c r="X2044" i="11" a="1"/>
  <c r="X2044" i="11" s="1"/>
  <c r="X2045" i="11" a="1"/>
  <c r="X2045" i="11" s="1"/>
  <c r="X2046" i="11" a="1"/>
  <c r="X2046" i="11" s="1"/>
  <c r="X2047" i="11" a="1"/>
  <c r="X2047" i="11" s="1"/>
  <c r="X2048" i="11" a="1"/>
  <c r="X2048" i="11" s="1"/>
  <c r="X2049" i="11" a="1"/>
  <c r="X2049" i="11" s="1"/>
  <c r="X2050" i="11" a="1"/>
  <c r="X2050" i="11" s="1"/>
  <c r="X2051" i="11" a="1"/>
  <c r="X2051" i="11" s="1"/>
  <c r="X2052" i="11" a="1"/>
  <c r="X2052" i="11" s="1"/>
  <c r="X2053" i="11" a="1"/>
  <c r="X2053" i="11" s="1"/>
  <c r="X2054" i="11" a="1"/>
  <c r="X2054" i="11" s="1"/>
  <c r="X2055" i="11" a="1"/>
  <c r="X2055" i="11" s="1"/>
  <c r="X2056" i="11" a="1"/>
  <c r="X2056" i="11" s="1"/>
  <c r="X2057" i="11" a="1"/>
  <c r="X2057" i="11" s="1"/>
  <c r="X2058" i="11" a="1"/>
  <c r="X2058" i="11" s="1"/>
  <c r="X2059" i="11" a="1"/>
  <c r="X2059" i="11" s="1"/>
  <c r="X2060" i="11" a="1"/>
  <c r="X2060" i="11" s="1"/>
  <c r="X2061" i="11" a="1"/>
  <c r="X2061" i="11" s="1"/>
  <c r="X2062" i="11" a="1"/>
  <c r="X2062" i="11" s="1"/>
  <c r="X2063" i="11" a="1"/>
  <c r="X2063" i="11" s="1"/>
  <c r="X2064" i="11" a="1"/>
  <c r="X2064" i="11" s="1"/>
  <c r="X2065" i="11" a="1"/>
  <c r="X2065" i="11" s="1"/>
  <c r="X2066" i="11" a="1"/>
  <c r="X2066" i="11" s="1"/>
  <c r="X2067" i="11" a="1"/>
  <c r="X2067" i="11" s="1"/>
  <c r="X2068" i="11" a="1"/>
  <c r="X2068" i="11" s="1"/>
  <c r="X2069" i="11" a="1"/>
  <c r="X2069" i="11" s="1"/>
  <c r="X2070" i="11" a="1"/>
  <c r="X2070" i="11" s="1"/>
  <c r="X2071" i="11" a="1"/>
  <c r="X2071" i="11" s="1"/>
  <c r="X2072" i="11" a="1"/>
  <c r="X2072" i="11" s="1"/>
  <c r="X2073" i="11" a="1"/>
  <c r="X2073" i="11" s="1"/>
  <c r="X2074" i="11" a="1"/>
  <c r="X2074" i="11" s="1"/>
  <c r="X2075" i="11" a="1"/>
  <c r="X2075" i="11" s="1"/>
  <c r="X2076" i="11" a="1"/>
  <c r="X2076" i="11" s="1"/>
  <c r="X2077" i="11" a="1"/>
  <c r="X2077" i="11" s="1"/>
  <c r="X2078" i="11" a="1"/>
  <c r="X2078" i="11" s="1"/>
  <c r="X2079" i="11" a="1"/>
  <c r="X2079" i="11" s="1"/>
  <c r="X2080" i="11" a="1"/>
  <c r="X2080" i="11" s="1"/>
  <c r="X2081" i="11" a="1"/>
  <c r="X2081" i="11" s="1"/>
  <c r="X2082" i="11" a="1"/>
  <c r="X2082" i="11" s="1"/>
  <c r="X2083" i="11" a="1"/>
  <c r="X2083" i="11" s="1"/>
  <c r="X2084" i="11" a="1"/>
  <c r="X2084" i="11" s="1"/>
  <c r="X2085" i="11" a="1"/>
  <c r="X2085" i="11" s="1"/>
  <c r="X2086" i="11" a="1"/>
  <c r="X2086" i="11" s="1"/>
  <c r="X2087" i="11" a="1"/>
  <c r="X2087" i="11" s="1"/>
  <c r="X2088" i="11" a="1"/>
  <c r="X2088" i="11" s="1"/>
  <c r="X2089" i="11" a="1"/>
  <c r="X2089" i="11" s="1"/>
  <c r="X2090" i="11" a="1"/>
  <c r="X2090" i="11" s="1"/>
  <c r="X2091" i="11" a="1"/>
  <c r="X2091" i="11" s="1"/>
  <c r="X2092" i="11" a="1"/>
  <c r="X2092" i="11" s="1"/>
  <c r="X2093" i="11" a="1"/>
  <c r="X2093" i="11" s="1"/>
  <c r="X2094" i="11" a="1"/>
  <c r="X2094" i="11" s="1"/>
  <c r="X2095" i="11" a="1"/>
  <c r="X2095" i="11" s="1"/>
  <c r="X2096" i="11" a="1"/>
  <c r="X2096" i="11" s="1"/>
  <c r="X2097" i="11" a="1"/>
  <c r="X2097" i="11" s="1"/>
  <c r="X2098" i="11" a="1"/>
  <c r="X2098" i="11" s="1"/>
  <c r="X2099" i="11" a="1"/>
  <c r="X2099" i="11" s="1"/>
  <c r="X2100" i="11" a="1"/>
  <c r="X2100" i="11" s="1"/>
  <c r="X2101" i="11" a="1"/>
  <c r="X2101" i="11" s="1"/>
  <c r="X2102" i="11" a="1"/>
  <c r="X2102" i="11" s="1"/>
  <c r="X2103" i="11" a="1"/>
  <c r="X2103" i="11" s="1"/>
  <c r="X2104" i="11" a="1"/>
  <c r="X2104" i="11" s="1"/>
  <c r="X2105" i="11" a="1"/>
  <c r="X2105" i="11" s="1"/>
  <c r="X2106" i="11" a="1"/>
  <c r="X2106" i="11" s="1"/>
  <c r="X2107" i="11" a="1"/>
  <c r="X2107" i="11" s="1"/>
  <c r="X2108" i="11" a="1"/>
  <c r="X2108" i="11" s="1"/>
  <c r="X2109" i="11" a="1"/>
  <c r="X2109" i="11" s="1"/>
  <c r="X2110" i="11" a="1"/>
  <c r="X2110" i="11" s="1"/>
  <c r="X2111" i="11" a="1"/>
  <c r="X2111" i="11" s="1"/>
  <c r="X2112" i="11" a="1"/>
  <c r="X2112" i="11" s="1"/>
  <c r="X2113" i="11" a="1"/>
  <c r="X2113" i="11" s="1"/>
  <c r="X2114" i="11" a="1"/>
  <c r="X2114" i="11" s="1"/>
  <c r="X2115" i="11" a="1"/>
  <c r="X2115" i="11" s="1"/>
  <c r="X2116" i="11" a="1"/>
  <c r="X2116" i="11" s="1"/>
  <c r="X2117" i="11" a="1"/>
  <c r="X2117" i="11" s="1"/>
  <c r="X2118" i="11" a="1"/>
  <c r="X2118" i="11" s="1"/>
  <c r="X2119" i="11" a="1"/>
  <c r="X2119" i="11" s="1"/>
  <c r="X2120" i="11" a="1"/>
  <c r="X2120" i="11" s="1"/>
  <c r="X2121" i="11" a="1"/>
  <c r="X2121" i="11" s="1"/>
  <c r="X2122" i="11" a="1"/>
  <c r="X2122" i="11" s="1"/>
  <c r="X2123" i="11" a="1"/>
  <c r="X2123" i="11" s="1"/>
  <c r="X2124" i="11" a="1"/>
  <c r="X2124" i="11" s="1"/>
  <c r="X2125" i="11" a="1"/>
  <c r="X2125" i="11" s="1"/>
  <c r="X2126" i="11" a="1"/>
  <c r="X2126" i="11" s="1"/>
  <c r="X2127" i="11" a="1"/>
  <c r="X2127" i="11" s="1"/>
  <c r="X2128" i="11" a="1"/>
  <c r="X2128" i="11" s="1"/>
  <c r="X2129" i="11" a="1"/>
  <c r="X2129" i="11" s="1"/>
  <c r="X2130" i="11" a="1"/>
  <c r="X2130" i="11" s="1"/>
  <c r="X2131" i="11" a="1"/>
  <c r="X2131" i="11" s="1"/>
  <c r="X2132" i="11" a="1"/>
  <c r="X2132" i="11" s="1"/>
  <c r="X2133" i="11" a="1"/>
  <c r="X2133" i="11" s="1"/>
  <c r="X2134" i="11" a="1"/>
  <c r="X2134" i="11" s="1"/>
  <c r="X2135" i="11" a="1"/>
  <c r="X2135" i="11" s="1"/>
  <c r="X2136" i="11" a="1"/>
  <c r="X2136" i="11" s="1"/>
  <c r="X2137" i="11" a="1"/>
  <c r="X2137" i="11" s="1"/>
  <c r="X2138" i="11" a="1"/>
  <c r="X2138" i="11" s="1"/>
  <c r="X2139" i="11" a="1"/>
  <c r="X2139" i="11" s="1"/>
  <c r="X2140" i="11" a="1"/>
  <c r="X2140" i="11" s="1"/>
  <c r="X2141" i="11" a="1"/>
  <c r="X2141" i="11" s="1"/>
  <c r="X2142" i="11" a="1"/>
  <c r="X2142" i="11" s="1"/>
  <c r="X2143" i="11" a="1"/>
  <c r="X2143" i="11" s="1"/>
  <c r="X2144" i="11" a="1"/>
  <c r="X2144" i="11" s="1"/>
  <c r="X2145" i="11" a="1"/>
  <c r="X2145" i="11" s="1"/>
  <c r="X2146" i="11" a="1"/>
  <c r="X2146" i="11" s="1"/>
  <c r="X2147" i="11" a="1"/>
  <c r="X2147" i="11" s="1"/>
  <c r="X2148" i="11" a="1"/>
  <c r="X2148" i="11" s="1"/>
  <c r="X2149" i="11" a="1"/>
  <c r="X2149" i="11" s="1"/>
  <c r="X2150" i="11" a="1"/>
  <c r="X2150" i="11" s="1"/>
  <c r="X2151" i="11" a="1"/>
  <c r="X2151" i="11" s="1"/>
  <c r="X2152" i="11" a="1"/>
  <c r="X2152" i="11" s="1"/>
  <c r="X2153" i="11" a="1"/>
  <c r="X2153" i="11" s="1"/>
  <c r="X2154" i="11" a="1"/>
  <c r="X2154" i="11" s="1"/>
  <c r="X2155" i="11" a="1"/>
  <c r="X2155" i="11" s="1"/>
  <c r="X2156" i="11" a="1"/>
  <c r="X2156" i="11" s="1"/>
  <c r="X2157" i="11" a="1"/>
  <c r="X2157" i="11" s="1"/>
  <c r="X2158" i="11" a="1"/>
  <c r="X2158" i="11" s="1"/>
  <c r="X2159" i="11" a="1"/>
  <c r="X2159" i="11" s="1"/>
  <c r="X2160" i="11" a="1"/>
  <c r="X2160" i="11" s="1"/>
  <c r="X2161" i="11" a="1"/>
  <c r="X2161" i="11" s="1"/>
  <c r="X2162" i="11" a="1"/>
  <c r="X2162" i="11" s="1"/>
  <c r="X2163" i="11" a="1"/>
  <c r="X2163" i="11" s="1"/>
  <c r="X2164" i="11" a="1"/>
  <c r="X2164" i="11" s="1"/>
  <c r="X2165" i="11" a="1"/>
  <c r="X2165" i="11" s="1"/>
  <c r="X2166" i="11" a="1"/>
  <c r="X2166" i="11" s="1"/>
  <c r="X2167" i="11" a="1"/>
  <c r="X2167" i="11" s="1"/>
  <c r="X2168" i="11" a="1"/>
  <c r="X2168" i="11" s="1"/>
  <c r="X2169" i="11" a="1"/>
  <c r="X2169" i="11" s="1"/>
  <c r="X2170" i="11" a="1"/>
  <c r="X2170" i="11" s="1"/>
  <c r="X2171" i="11" a="1"/>
  <c r="X2171" i="11" s="1"/>
  <c r="X2172" i="11" a="1"/>
  <c r="X2172" i="11" s="1"/>
  <c r="X2173" i="11" a="1"/>
  <c r="X2173" i="11" s="1"/>
  <c r="X2174" i="11" a="1"/>
  <c r="X2174" i="11" s="1"/>
  <c r="X2175" i="11" a="1"/>
  <c r="X2175" i="11" s="1"/>
  <c r="X2176" i="11" a="1"/>
  <c r="X2176" i="11" s="1"/>
  <c r="W361" i="11" a="1"/>
  <c r="W361" i="11" s="1"/>
  <c r="W362" i="11" a="1"/>
  <c r="W362" i="11" s="1"/>
  <c r="W363" i="11" a="1"/>
  <c r="W363" i="11" s="1"/>
  <c r="W364" i="11" a="1"/>
  <c r="W364" i="11" s="1"/>
  <c r="W365" i="11" a="1"/>
  <c r="W365" i="11" s="1"/>
  <c r="W366" i="11" a="1"/>
  <c r="W366" i="11" s="1"/>
  <c r="W367" i="11" a="1"/>
  <c r="W367" i="11" s="1"/>
  <c r="W368" i="11" a="1"/>
  <c r="W368" i="11" s="1"/>
  <c r="W369" i="11" a="1"/>
  <c r="W369" i="11" s="1"/>
  <c r="W370" i="11" a="1"/>
  <c r="W370" i="11" s="1"/>
  <c r="W371" i="11" a="1"/>
  <c r="W371" i="11" s="1"/>
  <c r="W372" i="11" a="1"/>
  <c r="W372" i="11" s="1"/>
  <c r="W373" i="11" a="1"/>
  <c r="W373" i="11" s="1"/>
  <c r="W374" i="11" a="1"/>
  <c r="W374" i="11" s="1"/>
  <c r="W375" i="11" a="1"/>
  <c r="W375" i="11" s="1"/>
  <c r="W376" i="11" a="1"/>
  <c r="W376" i="11" s="1"/>
  <c r="W377" i="11" a="1"/>
  <c r="W377" i="11" s="1"/>
  <c r="W378" i="11" a="1"/>
  <c r="W378" i="11" s="1"/>
  <c r="W379" i="11" a="1"/>
  <c r="W379" i="11" s="1"/>
  <c r="W380" i="11" a="1"/>
  <c r="W380" i="11" s="1"/>
  <c r="W381" i="11" a="1"/>
  <c r="W381" i="11" s="1"/>
  <c r="W382" i="11" a="1"/>
  <c r="W382" i="11" s="1"/>
  <c r="W383" i="11" a="1"/>
  <c r="W383" i="11" s="1"/>
  <c r="W384" i="11" a="1"/>
  <c r="W384" i="11" s="1"/>
  <c r="W385" i="11" a="1"/>
  <c r="W385" i="11" s="1"/>
  <c r="W386" i="11" a="1"/>
  <c r="W386" i="11" s="1"/>
  <c r="W387" i="11" a="1"/>
  <c r="W387" i="11" s="1"/>
  <c r="W388" i="11" a="1"/>
  <c r="W388" i="11" s="1"/>
  <c r="W389" i="11" a="1"/>
  <c r="W389" i="11" s="1"/>
  <c r="W390" i="11" a="1"/>
  <c r="W390" i="11" s="1"/>
  <c r="W391" i="11" a="1"/>
  <c r="W391" i="11" s="1"/>
  <c r="W392" i="11" a="1"/>
  <c r="W392" i="11" s="1"/>
  <c r="W393" i="11" a="1"/>
  <c r="W393" i="11" s="1"/>
  <c r="W394" i="11" a="1"/>
  <c r="W394" i="11" s="1"/>
  <c r="W395" i="11" a="1"/>
  <c r="W395" i="11" s="1"/>
  <c r="W396" i="11" a="1"/>
  <c r="W396" i="11" s="1"/>
  <c r="W397" i="11" a="1"/>
  <c r="W397" i="11" s="1"/>
  <c r="W398" i="11" a="1"/>
  <c r="W398" i="11" s="1"/>
  <c r="W399" i="11" a="1"/>
  <c r="W399" i="11" s="1"/>
  <c r="W400" i="11" a="1"/>
  <c r="W400" i="11" s="1"/>
  <c r="W401" i="11" a="1"/>
  <c r="W401" i="11" s="1"/>
  <c r="W402" i="11" a="1"/>
  <c r="W402" i="11" s="1"/>
  <c r="W403" i="11" a="1"/>
  <c r="W403" i="11" s="1"/>
  <c r="W404" i="11" a="1"/>
  <c r="W404" i="11" s="1"/>
  <c r="W405" i="11" a="1"/>
  <c r="W405" i="11" s="1"/>
  <c r="W406" i="11" a="1"/>
  <c r="W406" i="11" s="1"/>
  <c r="W407" i="11" a="1"/>
  <c r="W407" i="11" s="1"/>
  <c r="W408" i="11" a="1"/>
  <c r="W408" i="11" s="1"/>
  <c r="W409" i="11" a="1"/>
  <c r="W409" i="11" s="1"/>
  <c r="W410" i="11" a="1"/>
  <c r="W410" i="11" s="1"/>
  <c r="W411" i="11" a="1"/>
  <c r="W411" i="11" s="1"/>
  <c r="W412" i="11" a="1"/>
  <c r="W412" i="11" s="1"/>
  <c r="W413" i="11" a="1"/>
  <c r="W413" i="11" s="1"/>
  <c r="W414" i="11" a="1"/>
  <c r="W414" i="11" s="1"/>
  <c r="W415" i="11" a="1"/>
  <c r="W415" i="11" s="1"/>
  <c r="W416" i="11" a="1"/>
  <c r="W416" i="11" s="1"/>
  <c r="W417" i="11" a="1"/>
  <c r="W417" i="11" s="1"/>
  <c r="W418" i="11" a="1"/>
  <c r="W418" i="11" s="1"/>
  <c r="W419" i="11" a="1"/>
  <c r="W419" i="11" s="1"/>
  <c r="W420" i="11" a="1"/>
  <c r="W420" i="11" s="1"/>
  <c r="W421" i="11" a="1"/>
  <c r="W421" i="11" s="1"/>
  <c r="W422" i="11" a="1"/>
  <c r="W422" i="11" s="1"/>
  <c r="W423" i="11" a="1"/>
  <c r="W423" i="11" s="1"/>
  <c r="W424" i="11" a="1"/>
  <c r="W424" i="11" s="1"/>
  <c r="W425" i="11" a="1"/>
  <c r="W425" i="11" s="1"/>
  <c r="W426" i="11" a="1"/>
  <c r="W426" i="11" s="1"/>
  <c r="W427" i="11" a="1"/>
  <c r="W427" i="11" s="1"/>
  <c r="W428" i="11" a="1"/>
  <c r="W428" i="11" s="1"/>
  <c r="W429" i="11" a="1"/>
  <c r="W429" i="11" s="1"/>
  <c r="W430" i="11" a="1"/>
  <c r="W430" i="11" s="1"/>
  <c r="W431" i="11" a="1"/>
  <c r="W431" i="11" s="1"/>
  <c r="W432" i="11" a="1"/>
  <c r="W432" i="11" s="1"/>
  <c r="W433" i="11" a="1"/>
  <c r="W433" i="11" s="1"/>
  <c r="W434" i="11" a="1"/>
  <c r="W434" i="11" s="1"/>
  <c r="W435" i="11" a="1"/>
  <c r="W435" i="11" s="1"/>
  <c r="W436" i="11" a="1"/>
  <c r="W436" i="11" s="1"/>
  <c r="W437" i="11" a="1"/>
  <c r="W437" i="11" s="1"/>
  <c r="W438" i="11" a="1"/>
  <c r="W438" i="11" s="1"/>
  <c r="W439" i="11" a="1"/>
  <c r="W439" i="11" s="1"/>
  <c r="W440" i="11" a="1"/>
  <c r="W440" i="11" s="1"/>
  <c r="W441" i="11" a="1"/>
  <c r="W441" i="11" s="1"/>
  <c r="W442" i="11" a="1"/>
  <c r="W442" i="11" s="1"/>
  <c r="W443" i="11" a="1"/>
  <c r="W443" i="11" s="1"/>
  <c r="W444" i="11" a="1"/>
  <c r="W444" i="11" s="1"/>
  <c r="W445" i="11" a="1"/>
  <c r="W445" i="11" s="1"/>
  <c r="W446" i="11" a="1"/>
  <c r="W446" i="11" s="1"/>
  <c r="W447" i="11" a="1"/>
  <c r="W447" i="11" s="1"/>
  <c r="W448" i="11" a="1"/>
  <c r="W448" i="11" s="1"/>
  <c r="W449" i="11" a="1"/>
  <c r="W449" i="11" s="1"/>
  <c r="W450" i="11" a="1"/>
  <c r="W450" i="11" s="1"/>
  <c r="W451" i="11" a="1"/>
  <c r="W451" i="11" s="1"/>
  <c r="W452" i="11" a="1"/>
  <c r="W452" i="11" s="1"/>
  <c r="W453" i="11" a="1"/>
  <c r="W453" i="11" s="1"/>
  <c r="W454" i="11" a="1"/>
  <c r="W454" i="11" s="1"/>
  <c r="W455" i="11" a="1"/>
  <c r="W455" i="11" s="1"/>
  <c r="W456" i="11" a="1"/>
  <c r="W456" i="11" s="1"/>
  <c r="W457" i="11" a="1"/>
  <c r="W457" i="11" s="1"/>
  <c r="W458" i="11" a="1"/>
  <c r="W458" i="11" s="1"/>
  <c r="W459" i="11" a="1"/>
  <c r="W459" i="11" s="1"/>
  <c r="W460" i="11" a="1"/>
  <c r="W460" i="11" s="1"/>
  <c r="W461" i="11" a="1"/>
  <c r="W461" i="11" s="1"/>
  <c r="W462" i="11" a="1"/>
  <c r="W462" i="11" s="1"/>
  <c r="W463" i="11" a="1"/>
  <c r="W463" i="11" s="1"/>
  <c r="W464" i="11" a="1"/>
  <c r="W464" i="11" s="1"/>
  <c r="W465" i="11" a="1"/>
  <c r="W465" i="11" s="1"/>
  <c r="W466" i="11" a="1"/>
  <c r="W466" i="11" s="1"/>
  <c r="W467" i="11" a="1"/>
  <c r="W467" i="11" s="1"/>
  <c r="W468" i="11" a="1"/>
  <c r="W468" i="11" s="1"/>
  <c r="W469" i="11" a="1"/>
  <c r="W469" i="11" s="1"/>
  <c r="W470" i="11" a="1"/>
  <c r="W470" i="11" s="1"/>
  <c r="W471" i="11" a="1"/>
  <c r="W471" i="11" s="1"/>
  <c r="W472" i="11" a="1"/>
  <c r="W472" i="11" s="1"/>
  <c r="W473" i="11" a="1"/>
  <c r="W473" i="11" s="1"/>
  <c r="W474" i="11" a="1"/>
  <c r="W474" i="11" s="1"/>
  <c r="W475" i="11" a="1"/>
  <c r="W475" i="11" s="1"/>
  <c r="W476" i="11" a="1"/>
  <c r="W476" i="11" s="1"/>
  <c r="W477" i="11" a="1"/>
  <c r="W477" i="11" s="1"/>
  <c r="W478" i="11" a="1"/>
  <c r="W478" i="11" s="1"/>
  <c r="W479" i="11" a="1"/>
  <c r="W479" i="11" s="1"/>
  <c r="W480" i="11" a="1"/>
  <c r="W480" i="11" s="1"/>
  <c r="W481" i="11" a="1"/>
  <c r="W481" i="11" s="1"/>
  <c r="W482" i="11" a="1"/>
  <c r="W482" i="11" s="1"/>
  <c r="W483" i="11" a="1"/>
  <c r="W483" i="11" s="1"/>
  <c r="W484" i="11" a="1"/>
  <c r="W484" i="11" s="1"/>
  <c r="W485" i="11" a="1"/>
  <c r="W485" i="11" s="1"/>
  <c r="W486" i="11" a="1"/>
  <c r="W486" i="11" s="1"/>
  <c r="W487" i="11" a="1"/>
  <c r="W487" i="11" s="1"/>
  <c r="W488" i="11" a="1"/>
  <c r="W488" i="11" s="1"/>
  <c r="W489" i="11" a="1"/>
  <c r="W489" i="11" s="1"/>
  <c r="W490" i="11" a="1"/>
  <c r="W490" i="11" s="1"/>
  <c r="W491" i="11" a="1"/>
  <c r="W491" i="11" s="1"/>
  <c r="W492" i="11" a="1"/>
  <c r="W492" i="11" s="1"/>
  <c r="W493" i="11" a="1"/>
  <c r="W493" i="11" s="1"/>
  <c r="W494" i="11" a="1"/>
  <c r="W494" i="11" s="1"/>
  <c r="W495" i="11" a="1"/>
  <c r="W495" i="11" s="1"/>
  <c r="W496" i="11" a="1"/>
  <c r="W496" i="11" s="1"/>
  <c r="W497" i="11" a="1"/>
  <c r="W497" i="11" s="1"/>
  <c r="W498" i="11" a="1"/>
  <c r="W498" i="11" s="1"/>
  <c r="W499" i="11" a="1"/>
  <c r="W499" i="11" s="1"/>
  <c r="W500" i="11" a="1"/>
  <c r="W500" i="11" s="1"/>
  <c r="W501" i="11" a="1"/>
  <c r="W501" i="11" s="1"/>
  <c r="W502" i="11" a="1"/>
  <c r="W502" i="11" s="1"/>
  <c r="W503" i="11" a="1"/>
  <c r="W503" i="11" s="1"/>
  <c r="W504" i="11" a="1"/>
  <c r="W504" i="11" s="1"/>
  <c r="W505" i="11" a="1"/>
  <c r="W505" i="11" s="1"/>
  <c r="W506" i="11" a="1"/>
  <c r="W506" i="11" s="1"/>
  <c r="W507" i="11" a="1"/>
  <c r="W507" i="11" s="1"/>
  <c r="W508" i="11" a="1"/>
  <c r="W508" i="11" s="1"/>
  <c r="W509" i="11" a="1"/>
  <c r="W509" i="11" s="1"/>
  <c r="W510" i="11" a="1"/>
  <c r="W510" i="11" s="1"/>
  <c r="W511" i="11" a="1"/>
  <c r="W511" i="11" s="1"/>
  <c r="W512" i="11" a="1"/>
  <c r="W512" i="11" s="1"/>
  <c r="W513" i="11" a="1"/>
  <c r="W513" i="11" s="1"/>
  <c r="W514" i="11" a="1"/>
  <c r="W514" i="11" s="1"/>
  <c r="W515" i="11" a="1"/>
  <c r="W515" i="11" s="1"/>
  <c r="W516" i="11" a="1"/>
  <c r="W516" i="11" s="1"/>
  <c r="W517" i="11" a="1"/>
  <c r="W517" i="11" s="1"/>
  <c r="W518" i="11" a="1"/>
  <c r="W518" i="11" s="1"/>
  <c r="W519" i="11" a="1"/>
  <c r="W519" i="11" s="1"/>
  <c r="W520" i="11" a="1"/>
  <c r="W520" i="11" s="1"/>
  <c r="W521" i="11" a="1"/>
  <c r="W521" i="11" s="1"/>
  <c r="W522" i="11" a="1"/>
  <c r="W522" i="11" s="1"/>
  <c r="W523" i="11" a="1"/>
  <c r="W523" i="11" s="1"/>
  <c r="W524" i="11" a="1"/>
  <c r="W524" i="11" s="1"/>
  <c r="W525" i="11" a="1"/>
  <c r="W525" i="11" s="1"/>
  <c r="W526" i="11" a="1"/>
  <c r="W526" i="11" s="1"/>
  <c r="W527" i="11" a="1"/>
  <c r="W527" i="11" s="1"/>
  <c r="W528" i="11" a="1"/>
  <c r="W528" i="11" s="1"/>
  <c r="W529" i="11" a="1"/>
  <c r="W529" i="11" s="1"/>
  <c r="W530" i="11" a="1"/>
  <c r="W530" i="11" s="1"/>
  <c r="W531" i="11" a="1"/>
  <c r="W531" i="11" s="1"/>
  <c r="W532" i="11" a="1"/>
  <c r="W532" i="11" s="1"/>
  <c r="W533" i="11" a="1"/>
  <c r="W533" i="11" s="1"/>
  <c r="W534" i="11" a="1"/>
  <c r="W534" i="11" s="1"/>
  <c r="W535" i="11" a="1"/>
  <c r="W535" i="11" s="1"/>
  <c r="W536" i="11" a="1"/>
  <c r="W536" i="11" s="1"/>
  <c r="W537" i="11" a="1"/>
  <c r="W537" i="11" s="1"/>
  <c r="W538" i="11" a="1"/>
  <c r="W538" i="11" s="1"/>
  <c r="W539" i="11" a="1"/>
  <c r="W539" i="11" s="1"/>
  <c r="W540" i="11" a="1"/>
  <c r="W540" i="11" s="1"/>
  <c r="W541" i="11" a="1"/>
  <c r="W541" i="11" s="1"/>
  <c r="W542" i="11" a="1"/>
  <c r="W542" i="11" s="1"/>
  <c r="W543" i="11" a="1"/>
  <c r="W543" i="11" s="1"/>
  <c r="W544" i="11" a="1"/>
  <c r="W544" i="11" s="1"/>
  <c r="W545" i="11" a="1"/>
  <c r="W545" i="11" s="1"/>
  <c r="W546" i="11" a="1"/>
  <c r="W546" i="11" s="1"/>
  <c r="W547" i="11" a="1"/>
  <c r="W547" i="11" s="1"/>
  <c r="W548" i="11" a="1"/>
  <c r="W548" i="11" s="1"/>
  <c r="W549" i="11" a="1"/>
  <c r="W549" i="11" s="1"/>
  <c r="W550" i="11" a="1"/>
  <c r="W550" i="11" s="1"/>
  <c r="W551" i="11" a="1"/>
  <c r="W551" i="11" s="1"/>
  <c r="W552" i="11" a="1"/>
  <c r="W552" i="11" s="1"/>
  <c r="W553" i="11" a="1"/>
  <c r="W553" i="11" s="1"/>
  <c r="W554" i="11" a="1"/>
  <c r="W554" i="11" s="1"/>
  <c r="W555" i="11" a="1"/>
  <c r="W555" i="11" s="1"/>
  <c r="W556" i="11" a="1"/>
  <c r="W556" i="11" s="1"/>
  <c r="W557" i="11" a="1"/>
  <c r="W557" i="11" s="1"/>
  <c r="W558" i="11" a="1"/>
  <c r="W558" i="11" s="1"/>
  <c r="W559" i="11" a="1"/>
  <c r="W559" i="11" s="1"/>
  <c r="W560" i="11" a="1"/>
  <c r="W560" i="11" s="1"/>
  <c r="W561" i="11" a="1"/>
  <c r="W561" i="11" s="1"/>
  <c r="W562" i="11" a="1"/>
  <c r="W562" i="11" s="1"/>
  <c r="W563" i="11" a="1"/>
  <c r="W563" i="11" s="1"/>
  <c r="W564" i="11" a="1"/>
  <c r="W564" i="11" s="1"/>
  <c r="W565" i="11" a="1"/>
  <c r="W565" i="11" s="1"/>
  <c r="W566" i="11" a="1"/>
  <c r="W566" i="11" s="1"/>
  <c r="W567" i="11" a="1"/>
  <c r="W567" i="11" s="1"/>
  <c r="W568" i="11" a="1"/>
  <c r="W568" i="11" s="1"/>
  <c r="W569" i="11" a="1"/>
  <c r="W569" i="11" s="1"/>
  <c r="W570" i="11" a="1"/>
  <c r="W570" i="11" s="1"/>
  <c r="W571" i="11" a="1"/>
  <c r="W571" i="11" s="1"/>
  <c r="W572" i="11" a="1"/>
  <c r="W572" i="11" s="1"/>
  <c r="W573" i="11" a="1"/>
  <c r="W573" i="11" s="1"/>
  <c r="W574" i="11" a="1"/>
  <c r="W574" i="11" s="1"/>
  <c r="W575" i="11" a="1"/>
  <c r="W575" i="11" s="1"/>
  <c r="W576" i="11" a="1"/>
  <c r="W576" i="11" s="1"/>
  <c r="W577" i="11" a="1"/>
  <c r="W577" i="11" s="1"/>
  <c r="W578" i="11" a="1"/>
  <c r="W578" i="11" s="1"/>
  <c r="W579" i="11" a="1"/>
  <c r="W579" i="11" s="1"/>
  <c r="W580" i="11" a="1"/>
  <c r="W580" i="11" s="1"/>
  <c r="W581" i="11" a="1"/>
  <c r="W581" i="11" s="1"/>
  <c r="W582" i="11" a="1"/>
  <c r="W582" i="11" s="1"/>
  <c r="W583" i="11" a="1"/>
  <c r="W583" i="11" s="1"/>
  <c r="W584" i="11" a="1"/>
  <c r="W584" i="11" s="1"/>
  <c r="W585" i="11" a="1"/>
  <c r="W585" i="11" s="1"/>
  <c r="W586" i="11" a="1"/>
  <c r="W586" i="11" s="1"/>
  <c r="W587" i="11" a="1"/>
  <c r="W587" i="11" s="1"/>
  <c r="W588" i="11" a="1"/>
  <c r="W588" i="11" s="1"/>
  <c r="W589" i="11" a="1"/>
  <c r="W589" i="11" s="1"/>
  <c r="W590" i="11" a="1"/>
  <c r="W590" i="11" s="1"/>
  <c r="W591" i="11" a="1"/>
  <c r="W591" i="11" s="1"/>
  <c r="W592" i="11" a="1"/>
  <c r="W592" i="11" s="1"/>
  <c r="W593" i="11" a="1"/>
  <c r="W593" i="11" s="1"/>
  <c r="W594" i="11" a="1"/>
  <c r="W594" i="11" s="1"/>
  <c r="W595" i="11" a="1"/>
  <c r="W595" i="11" s="1"/>
  <c r="W596" i="11" a="1"/>
  <c r="W596" i="11" s="1"/>
  <c r="W597" i="11" a="1"/>
  <c r="W597" i="11" s="1"/>
  <c r="W598" i="11" a="1"/>
  <c r="W598" i="11" s="1"/>
  <c r="W599" i="11" a="1"/>
  <c r="W599" i="11" s="1"/>
  <c r="W600" i="11" a="1"/>
  <c r="W600" i="11" s="1"/>
  <c r="W601" i="11" a="1"/>
  <c r="W601" i="11" s="1"/>
  <c r="W602" i="11" a="1"/>
  <c r="W602" i="11" s="1"/>
  <c r="W603" i="11" a="1"/>
  <c r="W603" i="11" s="1"/>
  <c r="W604" i="11" a="1"/>
  <c r="W604" i="11" s="1"/>
  <c r="W605" i="11" a="1"/>
  <c r="W605" i="11" s="1"/>
  <c r="W606" i="11" a="1"/>
  <c r="W606" i="11" s="1"/>
  <c r="W607" i="11" a="1"/>
  <c r="W607" i="11" s="1"/>
  <c r="W608" i="11" a="1"/>
  <c r="W608" i="11" s="1"/>
  <c r="W609" i="11" a="1"/>
  <c r="W609" i="11" s="1"/>
  <c r="W610" i="11" a="1"/>
  <c r="W610" i="11" s="1"/>
  <c r="W611" i="11" a="1"/>
  <c r="W611" i="11" s="1"/>
  <c r="W612" i="11" a="1"/>
  <c r="W612" i="11" s="1"/>
  <c r="W613" i="11" a="1"/>
  <c r="W613" i="11" s="1"/>
  <c r="W614" i="11" a="1"/>
  <c r="W614" i="11" s="1"/>
  <c r="W615" i="11" a="1"/>
  <c r="W615" i="11" s="1"/>
  <c r="W616" i="11" a="1"/>
  <c r="W616" i="11" s="1"/>
  <c r="W617" i="11" a="1"/>
  <c r="W617" i="11" s="1"/>
  <c r="W618" i="11" a="1"/>
  <c r="W618" i="11" s="1"/>
  <c r="W619" i="11" a="1"/>
  <c r="W619" i="11" s="1"/>
  <c r="W620" i="11" a="1"/>
  <c r="W620" i="11" s="1"/>
  <c r="W621" i="11" a="1"/>
  <c r="W621" i="11" s="1"/>
  <c r="W622" i="11" a="1"/>
  <c r="W622" i="11" s="1"/>
  <c r="W623" i="11" a="1"/>
  <c r="W623" i="11" s="1"/>
  <c r="W624" i="11" a="1"/>
  <c r="W624" i="11" s="1"/>
  <c r="W625" i="11" a="1"/>
  <c r="W625" i="11" s="1"/>
  <c r="W626" i="11" a="1"/>
  <c r="W626" i="11" s="1"/>
  <c r="W627" i="11" a="1"/>
  <c r="W627" i="11" s="1"/>
  <c r="W628" i="11" a="1"/>
  <c r="W628" i="11" s="1"/>
  <c r="W629" i="11" a="1"/>
  <c r="W629" i="11" s="1"/>
  <c r="W630" i="11" a="1"/>
  <c r="W630" i="11" s="1"/>
  <c r="W631" i="11" a="1"/>
  <c r="W631" i="11" s="1"/>
  <c r="W632" i="11" a="1"/>
  <c r="W632" i="11" s="1"/>
  <c r="W633" i="11" a="1"/>
  <c r="W633" i="11" s="1"/>
  <c r="W634" i="11" a="1"/>
  <c r="W634" i="11" s="1"/>
  <c r="W635" i="11" a="1"/>
  <c r="W635" i="11" s="1"/>
  <c r="W636" i="11" a="1"/>
  <c r="W636" i="11" s="1"/>
  <c r="W637" i="11" a="1"/>
  <c r="W637" i="11" s="1"/>
  <c r="W638" i="11" a="1"/>
  <c r="W638" i="11" s="1"/>
  <c r="W639" i="11" a="1"/>
  <c r="W639" i="11" s="1"/>
  <c r="W640" i="11" a="1"/>
  <c r="W640" i="11" s="1"/>
  <c r="W641" i="11" a="1"/>
  <c r="W641" i="11" s="1"/>
  <c r="W642" i="11" a="1"/>
  <c r="W642" i="11" s="1"/>
  <c r="W643" i="11" a="1"/>
  <c r="W643" i="11" s="1"/>
  <c r="W644" i="11" a="1"/>
  <c r="W644" i="11" s="1"/>
  <c r="W645" i="11" a="1"/>
  <c r="W645" i="11" s="1"/>
  <c r="W646" i="11" a="1"/>
  <c r="W646" i="11" s="1"/>
  <c r="W647" i="11" a="1"/>
  <c r="W647" i="11" s="1"/>
  <c r="W648" i="11" a="1"/>
  <c r="W648" i="11" s="1"/>
  <c r="W649" i="11" a="1"/>
  <c r="W649" i="11" s="1"/>
  <c r="W650" i="11" a="1"/>
  <c r="W650" i="11" s="1"/>
  <c r="W651" i="11" a="1"/>
  <c r="W651" i="11" s="1"/>
  <c r="W652" i="11" a="1"/>
  <c r="W652" i="11" s="1"/>
  <c r="W653" i="11" a="1"/>
  <c r="W653" i="11" s="1"/>
  <c r="W654" i="11" a="1"/>
  <c r="W654" i="11" s="1"/>
  <c r="W655" i="11" a="1"/>
  <c r="W655" i="11" s="1"/>
  <c r="W656" i="11" a="1"/>
  <c r="W656" i="11" s="1"/>
  <c r="W657" i="11" a="1"/>
  <c r="W657" i="11" s="1"/>
  <c r="W658" i="11" a="1"/>
  <c r="W658" i="11" s="1"/>
  <c r="W659" i="11" a="1"/>
  <c r="W659" i="11" s="1"/>
  <c r="W660" i="11" a="1"/>
  <c r="W660" i="11" s="1"/>
  <c r="W661" i="11" a="1"/>
  <c r="W661" i="11" s="1"/>
  <c r="W662" i="11" a="1"/>
  <c r="W662" i="11" s="1"/>
  <c r="W663" i="11" a="1"/>
  <c r="W663" i="11" s="1"/>
  <c r="W664" i="11" a="1"/>
  <c r="W664" i="11" s="1"/>
  <c r="W665" i="11" a="1"/>
  <c r="W665" i="11" s="1"/>
  <c r="W666" i="11" a="1"/>
  <c r="W666" i="11" s="1"/>
  <c r="W667" i="11" a="1"/>
  <c r="W667" i="11" s="1"/>
  <c r="W668" i="11" a="1"/>
  <c r="W668" i="11" s="1"/>
  <c r="W669" i="11" a="1"/>
  <c r="W669" i="11" s="1"/>
  <c r="W670" i="11" a="1"/>
  <c r="W670" i="11" s="1"/>
  <c r="W671" i="11" a="1"/>
  <c r="W671" i="11" s="1"/>
  <c r="W672" i="11" a="1"/>
  <c r="W672" i="11" s="1"/>
  <c r="W673" i="11" a="1"/>
  <c r="W673" i="11" s="1"/>
  <c r="W674" i="11" a="1"/>
  <c r="W674" i="11" s="1"/>
  <c r="W675" i="11" a="1"/>
  <c r="W675" i="11" s="1"/>
  <c r="W676" i="11" a="1"/>
  <c r="W676" i="11" s="1"/>
  <c r="W677" i="11" a="1"/>
  <c r="W677" i="11" s="1"/>
  <c r="W678" i="11" a="1"/>
  <c r="W678" i="11" s="1"/>
  <c r="W679" i="11" a="1"/>
  <c r="W679" i="11" s="1"/>
  <c r="W680" i="11" a="1"/>
  <c r="W680" i="11" s="1"/>
  <c r="W681" i="11" a="1"/>
  <c r="W681" i="11" s="1"/>
  <c r="W682" i="11" a="1"/>
  <c r="W682" i="11" s="1"/>
  <c r="W683" i="11" a="1"/>
  <c r="W683" i="11" s="1"/>
  <c r="W684" i="11" a="1"/>
  <c r="W684" i="11" s="1"/>
  <c r="W685" i="11" a="1"/>
  <c r="W685" i="11" s="1"/>
  <c r="W686" i="11" a="1"/>
  <c r="W686" i="11" s="1"/>
  <c r="W687" i="11" a="1"/>
  <c r="W687" i="11" s="1"/>
  <c r="W688" i="11" a="1"/>
  <c r="W688" i="11" s="1"/>
  <c r="W689" i="11" a="1"/>
  <c r="W689" i="11" s="1"/>
  <c r="W690" i="11" a="1"/>
  <c r="W690" i="11" s="1"/>
  <c r="W691" i="11" a="1"/>
  <c r="W691" i="11" s="1"/>
  <c r="W692" i="11" a="1"/>
  <c r="W692" i="11" s="1"/>
  <c r="W693" i="11" a="1"/>
  <c r="W693" i="11" s="1"/>
  <c r="W694" i="11" a="1"/>
  <c r="W694" i="11" s="1"/>
  <c r="W695" i="11" a="1"/>
  <c r="W695" i="11" s="1"/>
  <c r="W696" i="11" a="1"/>
  <c r="W696" i="11" s="1"/>
  <c r="W697" i="11" a="1"/>
  <c r="W697" i="11" s="1"/>
  <c r="W698" i="11" a="1"/>
  <c r="W698" i="11" s="1"/>
  <c r="W699" i="11" a="1"/>
  <c r="W699" i="11" s="1"/>
  <c r="W700" i="11" a="1"/>
  <c r="W700" i="11" s="1"/>
  <c r="W701" i="11" a="1"/>
  <c r="W701" i="11" s="1"/>
  <c r="W702" i="11" a="1"/>
  <c r="W702" i="11" s="1"/>
  <c r="W703" i="11" a="1"/>
  <c r="W703" i="11" s="1"/>
  <c r="W704" i="11" a="1"/>
  <c r="W704" i="11" s="1"/>
  <c r="W705" i="11" a="1"/>
  <c r="W705" i="11" s="1"/>
  <c r="W706" i="11" a="1"/>
  <c r="W706" i="11" s="1"/>
  <c r="W707" i="11" a="1"/>
  <c r="W707" i="11" s="1"/>
  <c r="W708" i="11" a="1"/>
  <c r="W708" i="11" s="1"/>
  <c r="W709" i="11" a="1"/>
  <c r="W709" i="11" s="1"/>
  <c r="W710" i="11" a="1"/>
  <c r="W710" i="11" s="1"/>
  <c r="W711" i="11" a="1"/>
  <c r="W711" i="11" s="1"/>
  <c r="W712" i="11" a="1"/>
  <c r="W712" i="11" s="1"/>
  <c r="W713" i="11" a="1"/>
  <c r="W713" i="11" s="1"/>
  <c r="W714" i="11" a="1"/>
  <c r="W714" i="11" s="1"/>
  <c r="W715" i="11" a="1"/>
  <c r="W715" i="11" s="1"/>
  <c r="W716" i="11" a="1"/>
  <c r="W716" i="11" s="1"/>
  <c r="W717" i="11" a="1"/>
  <c r="W717" i="11" s="1"/>
  <c r="W718" i="11" a="1"/>
  <c r="W718" i="11" s="1"/>
  <c r="W719" i="11" a="1"/>
  <c r="W719" i="11" s="1"/>
  <c r="W720" i="11" a="1"/>
  <c r="W720" i="11" s="1"/>
  <c r="W721" i="11" a="1"/>
  <c r="W721" i="11" s="1"/>
  <c r="W722" i="11" a="1"/>
  <c r="W722" i="11" s="1"/>
  <c r="W723" i="11" a="1"/>
  <c r="W723" i="11" s="1"/>
  <c r="W724" i="11" a="1"/>
  <c r="W724" i="11" s="1"/>
  <c r="W725" i="11" a="1"/>
  <c r="W725" i="11" s="1"/>
  <c r="W726" i="11" a="1"/>
  <c r="W726" i="11" s="1"/>
  <c r="W727" i="11" a="1"/>
  <c r="W727" i="11" s="1"/>
  <c r="W728" i="11" a="1"/>
  <c r="W728" i="11" s="1"/>
  <c r="W729" i="11" a="1"/>
  <c r="W729" i="11" s="1"/>
  <c r="W730" i="11" a="1"/>
  <c r="W730" i="11" s="1"/>
  <c r="W731" i="11" a="1"/>
  <c r="W731" i="11" s="1"/>
  <c r="W732" i="11" a="1"/>
  <c r="W732" i="11" s="1"/>
  <c r="W733" i="11" a="1"/>
  <c r="W733" i="11" s="1"/>
  <c r="W734" i="11" a="1"/>
  <c r="W734" i="11" s="1"/>
  <c r="W735" i="11" a="1"/>
  <c r="W735" i="11" s="1"/>
  <c r="W736" i="11" a="1"/>
  <c r="W736" i="11" s="1"/>
  <c r="W737" i="11" a="1"/>
  <c r="W737" i="11" s="1"/>
  <c r="W738" i="11" a="1"/>
  <c r="W738" i="11" s="1"/>
  <c r="W739" i="11" a="1"/>
  <c r="W739" i="11" s="1"/>
  <c r="W740" i="11" a="1"/>
  <c r="W740" i="11" s="1"/>
  <c r="W741" i="11" a="1"/>
  <c r="W741" i="11" s="1"/>
  <c r="W742" i="11" a="1"/>
  <c r="W742" i="11" s="1"/>
  <c r="W743" i="11" a="1"/>
  <c r="W743" i="11" s="1"/>
  <c r="W744" i="11" a="1"/>
  <c r="W744" i="11" s="1"/>
  <c r="W745" i="11" a="1"/>
  <c r="W745" i="11" s="1"/>
  <c r="W746" i="11" a="1"/>
  <c r="W746" i="11" s="1"/>
  <c r="W747" i="11" a="1"/>
  <c r="W747" i="11" s="1"/>
  <c r="W748" i="11" a="1"/>
  <c r="W748" i="11" s="1"/>
  <c r="W749" i="11" a="1"/>
  <c r="W749" i="11" s="1"/>
  <c r="W750" i="11" a="1"/>
  <c r="W750" i="11" s="1"/>
  <c r="W751" i="11" a="1"/>
  <c r="W751" i="11" s="1"/>
  <c r="W752" i="11" a="1"/>
  <c r="W752" i="11" s="1"/>
  <c r="W753" i="11" a="1"/>
  <c r="W753" i="11" s="1"/>
  <c r="W754" i="11" a="1"/>
  <c r="W754" i="11" s="1"/>
  <c r="W755" i="11" a="1"/>
  <c r="W755" i="11" s="1"/>
  <c r="W756" i="11" a="1"/>
  <c r="W756" i="11" s="1"/>
  <c r="W757" i="11" a="1"/>
  <c r="W757" i="11" s="1"/>
  <c r="W758" i="11" a="1"/>
  <c r="W758" i="11" s="1"/>
  <c r="W759" i="11" a="1"/>
  <c r="W759" i="11" s="1"/>
  <c r="W760" i="11" a="1"/>
  <c r="W760" i="11" s="1"/>
  <c r="W761" i="11" a="1"/>
  <c r="W761" i="11" s="1"/>
  <c r="W762" i="11" a="1"/>
  <c r="W762" i="11" s="1"/>
  <c r="W763" i="11" a="1"/>
  <c r="W763" i="11" s="1"/>
  <c r="W764" i="11" a="1"/>
  <c r="W764" i="11" s="1"/>
  <c r="W765" i="11" a="1"/>
  <c r="W765" i="11" s="1"/>
  <c r="W766" i="11" a="1"/>
  <c r="W766" i="11" s="1"/>
  <c r="W767" i="11" a="1"/>
  <c r="W767" i="11" s="1"/>
  <c r="W768" i="11" a="1"/>
  <c r="W768" i="11" s="1"/>
  <c r="W769" i="11" a="1"/>
  <c r="W769" i="11" s="1"/>
  <c r="W770" i="11" a="1"/>
  <c r="W770" i="11" s="1"/>
  <c r="W771" i="11" a="1"/>
  <c r="W771" i="11" s="1"/>
  <c r="W772" i="11" a="1"/>
  <c r="W772" i="11" s="1"/>
  <c r="W773" i="11" a="1"/>
  <c r="W773" i="11" s="1"/>
  <c r="W774" i="11" a="1"/>
  <c r="W774" i="11" s="1"/>
  <c r="W775" i="11" a="1"/>
  <c r="W775" i="11" s="1"/>
  <c r="W776" i="11" a="1"/>
  <c r="W776" i="11" s="1"/>
  <c r="W777" i="11" a="1"/>
  <c r="W777" i="11" s="1"/>
  <c r="W778" i="11" a="1"/>
  <c r="W778" i="11" s="1"/>
  <c r="W779" i="11" a="1"/>
  <c r="W779" i="11" s="1"/>
  <c r="W780" i="11" a="1"/>
  <c r="W780" i="11" s="1"/>
  <c r="W781" i="11" a="1"/>
  <c r="W781" i="11" s="1"/>
  <c r="W782" i="11" a="1"/>
  <c r="W782" i="11" s="1"/>
  <c r="W783" i="11" a="1"/>
  <c r="W783" i="11" s="1"/>
  <c r="W784" i="11" a="1"/>
  <c r="W784" i="11" s="1"/>
  <c r="W785" i="11" a="1"/>
  <c r="W785" i="11" s="1"/>
  <c r="W786" i="11" a="1"/>
  <c r="W786" i="11" s="1"/>
  <c r="W787" i="11" a="1"/>
  <c r="W787" i="11" s="1"/>
  <c r="W788" i="11" a="1"/>
  <c r="W788" i="11" s="1"/>
  <c r="W789" i="11" a="1"/>
  <c r="W789" i="11" s="1"/>
  <c r="W790" i="11" a="1"/>
  <c r="W790" i="11" s="1"/>
  <c r="W791" i="11" a="1"/>
  <c r="W791" i="11" s="1"/>
  <c r="W792" i="11" a="1"/>
  <c r="W792" i="11" s="1"/>
  <c r="W793" i="11" a="1"/>
  <c r="W793" i="11" s="1"/>
  <c r="W794" i="11" a="1"/>
  <c r="W794" i="11" s="1"/>
  <c r="W795" i="11" a="1"/>
  <c r="W795" i="11" s="1"/>
  <c r="W796" i="11" a="1"/>
  <c r="W796" i="11" s="1"/>
  <c r="W797" i="11" a="1"/>
  <c r="W797" i="11" s="1"/>
  <c r="W798" i="11" a="1"/>
  <c r="W798" i="11" s="1"/>
  <c r="W799" i="11" a="1"/>
  <c r="W799" i="11" s="1"/>
  <c r="W800" i="11" a="1"/>
  <c r="W800" i="11" s="1"/>
  <c r="W801" i="11" a="1"/>
  <c r="W801" i="11" s="1"/>
  <c r="W802" i="11" a="1"/>
  <c r="W802" i="11" s="1"/>
  <c r="W803" i="11" a="1"/>
  <c r="W803" i="11" s="1"/>
  <c r="W804" i="11" a="1"/>
  <c r="W804" i="11" s="1"/>
  <c r="W805" i="11" a="1"/>
  <c r="W805" i="11" s="1"/>
  <c r="W806" i="11" a="1"/>
  <c r="W806" i="11" s="1"/>
  <c r="W807" i="11" a="1"/>
  <c r="W807" i="11" s="1"/>
  <c r="W808" i="11" a="1"/>
  <c r="W808" i="11" s="1"/>
  <c r="W809" i="11" a="1"/>
  <c r="W809" i="11" s="1"/>
  <c r="W810" i="11" a="1"/>
  <c r="W810" i="11" s="1"/>
  <c r="W811" i="11" a="1"/>
  <c r="W811" i="11" s="1"/>
  <c r="W812" i="11" a="1"/>
  <c r="W812" i="11" s="1"/>
  <c r="W813" i="11" a="1"/>
  <c r="W813" i="11" s="1"/>
  <c r="W814" i="11" a="1"/>
  <c r="W814" i="11" s="1"/>
  <c r="W815" i="11" a="1"/>
  <c r="W815" i="11" s="1"/>
  <c r="W816" i="11" a="1"/>
  <c r="W816" i="11" s="1"/>
  <c r="W817" i="11" a="1"/>
  <c r="W817" i="11" s="1"/>
  <c r="W818" i="11" a="1"/>
  <c r="W818" i="11" s="1"/>
  <c r="W819" i="11" a="1"/>
  <c r="W819" i="11" s="1"/>
  <c r="W820" i="11" a="1"/>
  <c r="W820" i="11" s="1"/>
  <c r="W821" i="11" a="1"/>
  <c r="W821" i="11" s="1"/>
  <c r="W822" i="11" a="1"/>
  <c r="W822" i="11" s="1"/>
  <c r="W823" i="11" a="1"/>
  <c r="W823" i="11" s="1"/>
  <c r="W824" i="11" a="1"/>
  <c r="W824" i="11" s="1"/>
  <c r="W825" i="11" a="1"/>
  <c r="W825" i="11" s="1"/>
  <c r="W826" i="11" a="1"/>
  <c r="W826" i="11" s="1"/>
  <c r="W827" i="11" a="1"/>
  <c r="W827" i="11" s="1"/>
  <c r="W828" i="11" a="1"/>
  <c r="W828" i="11" s="1"/>
  <c r="W829" i="11" a="1"/>
  <c r="W829" i="11" s="1"/>
  <c r="W830" i="11" a="1"/>
  <c r="W830" i="11" s="1"/>
  <c r="W831" i="11" a="1"/>
  <c r="W831" i="11" s="1"/>
  <c r="W832" i="11" a="1"/>
  <c r="W832" i="11" s="1"/>
  <c r="W833" i="11" a="1"/>
  <c r="W833" i="11" s="1"/>
  <c r="W834" i="11" a="1"/>
  <c r="W834" i="11" s="1"/>
  <c r="W835" i="11" a="1"/>
  <c r="W835" i="11" s="1"/>
  <c r="W836" i="11" a="1"/>
  <c r="W836" i="11" s="1"/>
  <c r="W837" i="11" a="1"/>
  <c r="W837" i="11" s="1"/>
  <c r="W838" i="11" a="1"/>
  <c r="W838" i="11" s="1"/>
  <c r="W839" i="11" a="1"/>
  <c r="W839" i="11" s="1"/>
  <c r="W840" i="11" a="1"/>
  <c r="W840" i="11" s="1"/>
  <c r="W841" i="11" a="1"/>
  <c r="W841" i="11" s="1"/>
  <c r="W842" i="11" a="1"/>
  <c r="W842" i="11" s="1"/>
  <c r="W843" i="11" a="1"/>
  <c r="W843" i="11" s="1"/>
  <c r="W844" i="11" a="1"/>
  <c r="W844" i="11" s="1"/>
  <c r="W845" i="11" a="1"/>
  <c r="W845" i="11" s="1"/>
  <c r="W846" i="11" a="1"/>
  <c r="W846" i="11" s="1"/>
  <c r="W847" i="11" a="1"/>
  <c r="W847" i="11" s="1"/>
  <c r="W848" i="11" a="1"/>
  <c r="W848" i="11" s="1"/>
  <c r="W849" i="11" a="1"/>
  <c r="W849" i="11" s="1"/>
  <c r="W850" i="11" a="1"/>
  <c r="W850" i="11" s="1"/>
  <c r="W851" i="11" a="1"/>
  <c r="W851" i="11" s="1"/>
  <c r="W852" i="11" a="1"/>
  <c r="W852" i="11" s="1"/>
  <c r="W853" i="11" a="1"/>
  <c r="W853" i="11" s="1"/>
  <c r="W854" i="11" a="1"/>
  <c r="W854" i="11" s="1"/>
  <c r="W855" i="11" a="1"/>
  <c r="W855" i="11" s="1"/>
  <c r="W856" i="11" a="1"/>
  <c r="W856" i="11" s="1"/>
  <c r="W857" i="11" a="1"/>
  <c r="W857" i="11" s="1"/>
  <c r="W858" i="11" a="1"/>
  <c r="W858" i="11" s="1"/>
  <c r="W859" i="11" a="1"/>
  <c r="W859" i="11" s="1"/>
  <c r="W860" i="11" a="1"/>
  <c r="W860" i="11" s="1"/>
  <c r="W861" i="11" a="1"/>
  <c r="W861" i="11" s="1"/>
  <c r="W862" i="11" a="1"/>
  <c r="W862" i="11" s="1"/>
  <c r="W863" i="11" a="1"/>
  <c r="W863" i="11" s="1"/>
  <c r="W864" i="11" a="1"/>
  <c r="W864" i="11" s="1"/>
  <c r="W865" i="11" a="1"/>
  <c r="W865" i="11" s="1"/>
  <c r="W866" i="11" a="1"/>
  <c r="W866" i="11" s="1"/>
  <c r="W867" i="11" a="1"/>
  <c r="W867" i="11" s="1"/>
  <c r="W868" i="11" a="1"/>
  <c r="W868" i="11" s="1"/>
  <c r="W869" i="11" a="1"/>
  <c r="W869" i="11" s="1"/>
  <c r="W870" i="11" a="1"/>
  <c r="W870" i="11" s="1"/>
  <c r="W871" i="11" a="1"/>
  <c r="W871" i="11" s="1"/>
  <c r="W872" i="11" a="1"/>
  <c r="W872" i="11" s="1"/>
  <c r="W873" i="11" a="1"/>
  <c r="W873" i="11" s="1"/>
  <c r="W874" i="11" a="1"/>
  <c r="W874" i="11" s="1"/>
  <c r="W875" i="11" a="1"/>
  <c r="W875" i="11" s="1"/>
  <c r="W876" i="11" a="1"/>
  <c r="W876" i="11" s="1"/>
  <c r="W877" i="11" a="1"/>
  <c r="W877" i="11" s="1"/>
  <c r="W878" i="11" a="1"/>
  <c r="W878" i="11" s="1"/>
  <c r="W879" i="11" a="1"/>
  <c r="W879" i="11" s="1"/>
  <c r="W880" i="11" a="1"/>
  <c r="W880" i="11" s="1"/>
  <c r="W881" i="11" a="1"/>
  <c r="W881" i="11" s="1"/>
  <c r="W882" i="11" a="1"/>
  <c r="W882" i="11" s="1"/>
  <c r="W883" i="11" a="1"/>
  <c r="W883" i="11" s="1"/>
  <c r="W884" i="11" a="1"/>
  <c r="W884" i="11" s="1"/>
  <c r="W885" i="11" a="1"/>
  <c r="W885" i="11" s="1"/>
  <c r="W886" i="11" a="1"/>
  <c r="W886" i="11" s="1"/>
  <c r="W887" i="11" a="1"/>
  <c r="W887" i="11" s="1"/>
  <c r="W888" i="11" a="1"/>
  <c r="W888" i="11" s="1"/>
  <c r="W889" i="11" a="1"/>
  <c r="W889" i="11" s="1"/>
  <c r="W890" i="11" a="1"/>
  <c r="W890" i="11" s="1"/>
  <c r="W891" i="11" a="1"/>
  <c r="W891" i="11" s="1"/>
  <c r="W892" i="11" a="1"/>
  <c r="W892" i="11" s="1"/>
  <c r="W893" i="11" a="1"/>
  <c r="W893" i="11" s="1"/>
  <c r="W894" i="11" a="1"/>
  <c r="W894" i="11" s="1"/>
  <c r="W895" i="11" a="1"/>
  <c r="W895" i="11" s="1"/>
  <c r="W896" i="11" a="1"/>
  <c r="W896" i="11" s="1"/>
  <c r="W897" i="11" a="1"/>
  <c r="W897" i="11" s="1"/>
  <c r="W898" i="11" a="1"/>
  <c r="W898" i="11" s="1"/>
  <c r="W899" i="11" a="1"/>
  <c r="W899" i="11" s="1"/>
  <c r="W900" i="11" a="1"/>
  <c r="W900" i="11" s="1"/>
  <c r="W901" i="11" a="1"/>
  <c r="W901" i="11" s="1"/>
  <c r="W902" i="11" a="1"/>
  <c r="W902" i="11" s="1"/>
  <c r="W903" i="11" a="1"/>
  <c r="W903" i="11" s="1"/>
  <c r="W904" i="11" a="1"/>
  <c r="W904" i="11" s="1"/>
  <c r="W905" i="11" a="1"/>
  <c r="W905" i="11" s="1"/>
  <c r="W906" i="11" a="1"/>
  <c r="W906" i="11" s="1"/>
  <c r="W907" i="11" a="1"/>
  <c r="W907" i="11" s="1"/>
  <c r="W908" i="11" a="1"/>
  <c r="W908" i="11" s="1"/>
  <c r="W909" i="11" a="1"/>
  <c r="W909" i="11" s="1"/>
  <c r="W910" i="11" a="1"/>
  <c r="W910" i="11" s="1"/>
  <c r="W911" i="11" a="1"/>
  <c r="W911" i="11" s="1"/>
  <c r="W912" i="11" a="1"/>
  <c r="W912" i="11" s="1"/>
  <c r="W913" i="11" a="1"/>
  <c r="W913" i="11" s="1"/>
  <c r="W914" i="11" a="1"/>
  <c r="W914" i="11" s="1"/>
  <c r="W915" i="11" a="1"/>
  <c r="W915" i="11" s="1"/>
  <c r="W916" i="11" a="1"/>
  <c r="W916" i="11" s="1"/>
  <c r="W917" i="11" a="1"/>
  <c r="W917" i="11" s="1"/>
  <c r="W918" i="11" a="1"/>
  <c r="W918" i="11" s="1"/>
  <c r="W919" i="11" a="1"/>
  <c r="W919" i="11" s="1"/>
  <c r="W920" i="11" a="1"/>
  <c r="W920" i="11" s="1"/>
  <c r="W921" i="11" a="1"/>
  <c r="W921" i="11" s="1"/>
  <c r="W922" i="11" a="1"/>
  <c r="W922" i="11" s="1"/>
  <c r="W923" i="11" a="1"/>
  <c r="W923" i="11" s="1"/>
  <c r="W924" i="11" a="1"/>
  <c r="W924" i="11" s="1"/>
  <c r="W925" i="11" a="1"/>
  <c r="W925" i="11" s="1"/>
  <c r="W926" i="11" a="1"/>
  <c r="W926" i="11" s="1"/>
  <c r="W927" i="11" a="1"/>
  <c r="W927" i="11" s="1"/>
  <c r="W928" i="11" a="1"/>
  <c r="W928" i="11" s="1"/>
  <c r="W929" i="11" a="1"/>
  <c r="W929" i="11" s="1"/>
  <c r="W930" i="11" a="1"/>
  <c r="W930" i="11" s="1"/>
  <c r="W931" i="11" a="1"/>
  <c r="W931" i="11" s="1"/>
  <c r="W932" i="11" a="1"/>
  <c r="W932" i="11" s="1"/>
  <c r="W933" i="11" a="1"/>
  <c r="W933" i="11" s="1"/>
  <c r="W934" i="11" a="1"/>
  <c r="W934" i="11" s="1"/>
  <c r="W935" i="11" a="1"/>
  <c r="W935" i="11" s="1"/>
  <c r="W936" i="11" a="1"/>
  <c r="W936" i="11" s="1"/>
  <c r="W937" i="11" a="1"/>
  <c r="W937" i="11" s="1"/>
  <c r="W938" i="11" a="1"/>
  <c r="W938" i="11" s="1"/>
  <c r="W939" i="11" a="1"/>
  <c r="W939" i="11" s="1"/>
  <c r="W940" i="11" a="1"/>
  <c r="W940" i="11" s="1"/>
  <c r="W941" i="11" a="1"/>
  <c r="W941" i="11" s="1"/>
  <c r="W942" i="11" a="1"/>
  <c r="W942" i="11" s="1"/>
  <c r="W943" i="11" a="1"/>
  <c r="W943" i="11" s="1"/>
  <c r="W944" i="11" a="1"/>
  <c r="W944" i="11" s="1"/>
  <c r="W945" i="11" a="1"/>
  <c r="W945" i="11" s="1"/>
  <c r="W946" i="11" a="1"/>
  <c r="W946" i="11" s="1"/>
  <c r="W947" i="11" a="1"/>
  <c r="W947" i="11" s="1"/>
  <c r="W948" i="11" a="1"/>
  <c r="W948" i="11" s="1"/>
  <c r="W949" i="11" a="1"/>
  <c r="W949" i="11" s="1"/>
  <c r="W950" i="11" a="1"/>
  <c r="W950" i="11" s="1"/>
  <c r="W951" i="11" a="1"/>
  <c r="W951" i="11" s="1"/>
  <c r="W952" i="11" a="1"/>
  <c r="W952" i="11" s="1"/>
  <c r="W953" i="11" a="1"/>
  <c r="W953" i="11" s="1"/>
  <c r="W954" i="11" a="1"/>
  <c r="W954" i="11" s="1"/>
  <c r="W955" i="11" a="1"/>
  <c r="W955" i="11" s="1"/>
  <c r="W956" i="11" a="1"/>
  <c r="W956" i="11" s="1"/>
  <c r="W957" i="11" a="1"/>
  <c r="W957" i="11" s="1"/>
  <c r="W958" i="11" a="1"/>
  <c r="W958" i="11" s="1"/>
  <c r="W959" i="11" a="1"/>
  <c r="W959" i="11" s="1"/>
  <c r="W960" i="11" a="1"/>
  <c r="W960" i="11" s="1"/>
  <c r="W961" i="11" a="1"/>
  <c r="W961" i="11" s="1"/>
  <c r="W962" i="11" a="1"/>
  <c r="W962" i="11" s="1"/>
  <c r="W963" i="11" a="1"/>
  <c r="W963" i="11" s="1"/>
  <c r="W964" i="11" a="1"/>
  <c r="W964" i="11" s="1"/>
  <c r="W965" i="11" a="1"/>
  <c r="W965" i="11" s="1"/>
  <c r="W966" i="11" a="1"/>
  <c r="W966" i="11" s="1"/>
  <c r="W967" i="11" a="1"/>
  <c r="W967" i="11" s="1"/>
  <c r="W968" i="11" a="1"/>
  <c r="W968" i="11" s="1"/>
  <c r="W969" i="11" a="1"/>
  <c r="W969" i="11" s="1"/>
  <c r="W970" i="11" a="1"/>
  <c r="W970" i="11" s="1"/>
  <c r="W971" i="11" a="1"/>
  <c r="W971" i="11" s="1"/>
  <c r="W972" i="11" a="1"/>
  <c r="W972" i="11" s="1"/>
  <c r="W973" i="11" a="1"/>
  <c r="W973" i="11" s="1"/>
  <c r="W974" i="11" a="1"/>
  <c r="W974" i="11" s="1"/>
  <c r="W975" i="11" a="1"/>
  <c r="W975" i="11" s="1"/>
  <c r="W976" i="11" a="1"/>
  <c r="W976" i="11" s="1"/>
  <c r="W977" i="11" a="1"/>
  <c r="W977" i="11" s="1"/>
  <c r="W978" i="11" a="1"/>
  <c r="W978" i="11" s="1"/>
  <c r="W979" i="11" a="1"/>
  <c r="W979" i="11" s="1"/>
  <c r="W980" i="11" a="1"/>
  <c r="W980" i="11" s="1"/>
  <c r="W981" i="11" a="1"/>
  <c r="W981" i="11" s="1"/>
  <c r="W982" i="11" a="1"/>
  <c r="W982" i="11" s="1"/>
  <c r="W983" i="11" a="1"/>
  <c r="W983" i="11" s="1"/>
  <c r="W984" i="11" a="1"/>
  <c r="W984" i="11" s="1"/>
  <c r="W985" i="11" a="1"/>
  <c r="W985" i="11" s="1"/>
  <c r="W986" i="11" a="1"/>
  <c r="W986" i="11" s="1"/>
  <c r="W987" i="11" a="1"/>
  <c r="W987" i="11" s="1"/>
  <c r="W988" i="11" a="1"/>
  <c r="W988" i="11" s="1"/>
  <c r="W989" i="11" a="1"/>
  <c r="W989" i="11" s="1"/>
  <c r="W990" i="11" a="1"/>
  <c r="W990" i="11" s="1"/>
  <c r="W991" i="11" a="1"/>
  <c r="W991" i="11" s="1"/>
  <c r="W992" i="11" a="1"/>
  <c r="W992" i="11" s="1"/>
  <c r="W993" i="11" a="1"/>
  <c r="W993" i="11" s="1"/>
  <c r="W994" i="11" a="1"/>
  <c r="W994" i="11" s="1"/>
  <c r="W995" i="11" a="1"/>
  <c r="W995" i="11" s="1"/>
  <c r="W996" i="11" a="1"/>
  <c r="W996" i="11" s="1"/>
  <c r="W997" i="11" a="1"/>
  <c r="W997" i="11" s="1"/>
  <c r="W998" i="11" a="1"/>
  <c r="W998" i="11" s="1"/>
  <c r="W999" i="11" a="1"/>
  <c r="W999" i="11" s="1"/>
  <c r="W1000" i="11" a="1"/>
  <c r="W1000" i="11" s="1"/>
  <c r="W1001" i="11" a="1"/>
  <c r="W1001" i="11" s="1"/>
  <c r="W1002" i="11" a="1"/>
  <c r="W1002" i="11" s="1"/>
  <c r="W1003" i="11" a="1"/>
  <c r="W1003" i="11" s="1"/>
  <c r="W1004" i="11" a="1"/>
  <c r="W1004" i="11" s="1"/>
  <c r="W1005" i="11" a="1"/>
  <c r="W1005" i="11" s="1"/>
  <c r="W1006" i="11" a="1"/>
  <c r="W1006" i="11" s="1"/>
  <c r="W1007" i="11" a="1"/>
  <c r="W1007" i="11" s="1"/>
  <c r="W1008" i="11" a="1"/>
  <c r="W1008" i="11" s="1"/>
  <c r="W1009" i="11" a="1"/>
  <c r="W1009" i="11" s="1"/>
  <c r="W1010" i="11" a="1"/>
  <c r="W1010" i="11" s="1"/>
  <c r="W1011" i="11" a="1"/>
  <c r="W1011" i="11" s="1"/>
  <c r="W1012" i="11" a="1"/>
  <c r="W1012" i="11" s="1"/>
  <c r="W1013" i="11" a="1"/>
  <c r="W1013" i="11" s="1"/>
  <c r="W1014" i="11" a="1"/>
  <c r="W1014" i="11" s="1"/>
  <c r="W1015" i="11" a="1"/>
  <c r="W1015" i="11" s="1"/>
  <c r="W1016" i="11" a="1"/>
  <c r="W1016" i="11" s="1"/>
  <c r="W1017" i="11" a="1"/>
  <c r="W1017" i="11" s="1"/>
  <c r="W1018" i="11" a="1"/>
  <c r="W1018" i="11" s="1"/>
  <c r="W1019" i="11" a="1"/>
  <c r="W1019" i="11" s="1"/>
  <c r="W1020" i="11" a="1"/>
  <c r="W1020" i="11" s="1"/>
  <c r="W1021" i="11" a="1"/>
  <c r="W1021" i="11" s="1"/>
  <c r="W1022" i="11" a="1"/>
  <c r="W1022" i="11" s="1"/>
  <c r="W1023" i="11" a="1"/>
  <c r="W1023" i="11" s="1"/>
  <c r="W1024" i="11" a="1"/>
  <c r="W1024" i="11" s="1"/>
  <c r="W1025" i="11" a="1"/>
  <c r="W1025" i="11" s="1"/>
  <c r="W1026" i="11" a="1"/>
  <c r="W1026" i="11" s="1"/>
  <c r="W1027" i="11" a="1"/>
  <c r="W1027" i="11" s="1"/>
  <c r="W1028" i="11" a="1"/>
  <c r="W1028" i="11" s="1"/>
  <c r="W1029" i="11" a="1"/>
  <c r="W1029" i="11" s="1"/>
  <c r="W1030" i="11" a="1"/>
  <c r="W1030" i="11" s="1"/>
  <c r="W1031" i="11" a="1"/>
  <c r="W1031" i="11" s="1"/>
  <c r="W1032" i="11" a="1"/>
  <c r="W1032" i="11" s="1"/>
  <c r="W1033" i="11" a="1"/>
  <c r="W1033" i="11" s="1"/>
  <c r="W1034" i="11" a="1"/>
  <c r="W1034" i="11" s="1"/>
  <c r="W1035" i="11" a="1"/>
  <c r="W1035" i="11" s="1"/>
  <c r="W1036" i="11" a="1"/>
  <c r="W1036" i="11" s="1"/>
  <c r="W1037" i="11" a="1"/>
  <c r="W1037" i="11" s="1"/>
  <c r="W1038" i="11" a="1"/>
  <c r="W1038" i="11" s="1"/>
  <c r="W1039" i="11" a="1"/>
  <c r="W1039" i="11" s="1"/>
  <c r="W1040" i="11" a="1"/>
  <c r="W1040" i="11" s="1"/>
  <c r="W1041" i="11" a="1"/>
  <c r="W1041" i="11" s="1"/>
  <c r="W1042" i="11" a="1"/>
  <c r="W1042" i="11" s="1"/>
  <c r="W1043" i="11" a="1"/>
  <c r="W1043" i="11" s="1"/>
  <c r="W1044" i="11" a="1"/>
  <c r="W1044" i="11" s="1"/>
  <c r="W1045" i="11" a="1"/>
  <c r="W1045" i="11" s="1"/>
  <c r="W1046" i="11" a="1"/>
  <c r="W1046" i="11" s="1"/>
  <c r="W1047" i="11" a="1"/>
  <c r="W1047" i="11" s="1"/>
  <c r="W1048" i="11" a="1"/>
  <c r="W1048" i="11" s="1"/>
  <c r="W1049" i="11" a="1"/>
  <c r="W1049" i="11" s="1"/>
  <c r="W1050" i="11" a="1"/>
  <c r="W1050" i="11" s="1"/>
  <c r="W1051" i="11" a="1"/>
  <c r="W1051" i="11" s="1"/>
  <c r="W1052" i="11" a="1"/>
  <c r="W1052" i="11" s="1"/>
  <c r="W1053" i="11" a="1"/>
  <c r="W1053" i="11" s="1"/>
  <c r="W1054" i="11" a="1"/>
  <c r="W1054" i="11" s="1"/>
  <c r="W1055" i="11" a="1"/>
  <c r="W1055" i="11" s="1"/>
  <c r="W1056" i="11" a="1"/>
  <c r="W1056" i="11" s="1"/>
  <c r="W1057" i="11" a="1"/>
  <c r="W1057" i="11" s="1"/>
  <c r="W1058" i="11" a="1"/>
  <c r="W1058" i="11" s="1"/>
  <c r="W1059" i="11" a="1"/>
  <c r="W1059" i="11" s="1"/>
  <c r="W1060" i="11" a="1"/>
  <c r="W1060" i="11" s="1"/>
  <c r="W1061" i="11" a="1"/>
  <c r="W1061" i="11" s="1"/>
  <c r="W1062" i="11" a="1"/>
  <c r="W1062" i="11" s="1"/>
  <c r="W1063" i="11" a="1"/>
  <c r="W1063" i="11" s="1"/>
  <c r="W1064" i="11" a="1"/>
  <c r="W1064" i="11" s="1"/>
  <c r="W1065" i="11" a="1"/>
  <c r="W1065" i="11" s="1"/>
  <c r="W1066" i="11" a="1"/>
  <c r="W1066" i="11" s="1"/>
  <c r="W1067" i="11" a="1"/>
  <c r="W1067" i="11" s="1"/>
  <c r="W1068" i="11" a="1"/>
  <c r="W1068" i="11" s="1"/>
  <c r="W1069" i="11" a="1"/>
  <c r="W1069" i="11" s="1"/>
  <c r="W1070" i="11" a="1"/>
  <c r="W1070" i="11" s="1"/>
  <c r="W1071" i="11" a="1"/>
  <c r="W1071" i="11" s="1"/>
  <c r="W1072" i="11" a="1"/>
  <c r="W1072" i="11" s="1"/>
  <c r="W1073" i="11" a="1"/>
  <c r="W1073" i="11" s="1"/>
  <c r="W1074" i="11" a="1"/>
  <c r="W1074" i="11" s="1"/>
  <c r="W1075" i="11" a="1"/>
  <c r="W1075" i="11" s="1"/>
  <c r="W1076" i="11" a="1"/>
  <c r="W1076" i="11" s="1"/>
  <c r="W1077" i="11" a="1"/>
  <c r="W1077" i="11" s="1"/>
  <c r="W1078" i="11" a="1"/>
  <c r="W1078" i="11" s="1"/>
  <c r="W1079" i="11" a="1"/>
  <c r="W1079" i="11" s="1"/>
  <c r="W1080" i="11" a="1"/>
  <c r="W1080" i="11" s="1"/>
  <c r="W1081" i="11" a="1"/>
  <c r="W1081" i="11" s="1"/>
  <c r="W1082" i="11" a="1"/>
  <c r="W1082" i="11" s="1"/>
  <c r="W1083" i="11" a="1"/>
  <c r="W1083" i="11" s="1"/>
  <c r="W1084" i="11" a="1"/>
  <c r="W1084" i="11" s="1"/>
  <c r="W1085" i="11" a="1"/>
  <c r="W1085" i="11" s="1"/>
  <c r="W1086" i="11" a="1"/>
  <c r="W1086" i="11" s="1"/>
  <c r="W1087" i="11" a="1"/>
  <c r="W1087" i="11" s="1"/>
  <c r="W1088" i="11" a="1"/>
  <c r="W1088" i="11" s="1"/>
  <c r="W1089" i="11" a="1"/>
  <c r="W1089" i="11" s="1"/>
  <c r="W1090" i="11" a="1"/>
  <c r="W1090" i="11" s="1"/>
  <c r="W1091" i="11" a="1"/>
  <c r="W1091" i="11" s="1"/>
  <c r="W1092" i="11" a="1"/>
  <c r="W1092" i="11" s="1"/>
  <c r="W1093" i="11" a="1"/>
  <c r="W1093" i="11" s="1"/>
  <c r="W1094" i="11" a="1"/>
  <c r="W1094" i="11" s="1"/>
  <c r="W1095" i="11" a="1"/>
  <c r="W1095" i="11" s="1"/>
  <c r="W1096" i="11" a="1"/>
  <c r="W1096" i="11" s="1"/>
  <c r="W1097" i="11" a="1"/>
  <c r="W1097" i="11" s="1"/>
  <c r="W1098" i="11" a="1"/>
  <c r="W1098" i="11" s="1"/>
  <c r="W1099" i="11" a="1"/>
  <c r="W1099" i="11" s="1"/>
  <c r="W1100" i="11" a="1"/>
  <c r="W1100" i="11" s="1"/>
  <c r="W1101" i="11" a="1"/>
  <c r="W1101" i="11" s="1"/>
  <c r="W1102" i="11" a="1"/>
  <c r="W1102" i="11" s="1"/>
  <c r="W1103" i="11" a="1"/>
  <c r="W1103" i="11" s="1"/>
  <c r="W1104" i="11" a="1"/>
  <c r="W1104" i="11" s="1"/>
  <c r="W1105" i="11" a="1"/>
  <c r="W1105" i="11" s="1"/>
  <c r="W1106" i="11" a="1"/>
  <c r="W1106" i="11" s="1"/>
  <c r="W1107" i="11" a="1"/>
  <c r="W1107" i="11" s="1"/>
  <c r="W1108" i="11" a="1"/>
  <c r="W1108" i="11" s="1"/>
  <c r="W1109" i="11" a="1"/>
  <c r="W1109" i="11" s="1"/>
  <c r="W1110" i="11" a="1"/>
  <c r="W1110" i="11" s="1"/>
  <c r="W1111" i="11" a="1"/>
  <c r="W1111" i="11" s="1"/>
  <c r="W1112" i="11" a="1"/>
  <c r="W1112" i="11" s="1"/>
  <c r="W1113" i="11" a="1"/>
  <c r="W1113" i="11" s="1"/>
  <c r="W1114" i="11" a="1"/>
  <c r="W1114" i="11" s="1"/>
  <c r="W1115" i="11" a="1"/>
  <c r="W1115" i="11" s="1"/>
  <c r="W1116" i="11" a="1"/>
  <c r="W1116" i="11" s="1"/>
  <c r="W1117" i="11" a="1"/>
  <c r="W1117" i="11" s="1"/>
  <c r="W1118" i="11" a="1"/>
  <c r="W1118" i="11" s="1"/>
  <c r="W1119" i="11" a="1"/>
  <c r="W1119" i="11" s="1"/>
  <c r="W1120" i="11" a="1"/>
  <c r="W1120" i="11" s="1"/>
  <c r="W1121" i="11" a="1"/>
  <c r="W1121" i="11" s="1"/>
  <c r="W1122" i="11" a="1"/>
  <c r="W1122" i="11" s="1"/>
  <c r="W1123" i="11" a="1"/>
  <c r="W1123" i="11" s="1"/>
  <c r="W1124" i="11" a="1"/>
  <c r="W1124" i="11" s="1"/>
  <c r="W1125" i="11" a="1"/>
  <c r="W1125" i="11" s="1"/>
  <c r="W1126" i="11" a="1"/>
  <c r="W1126" i="11" s="1"/>
  <c r="W1127" i="11" a="1"/>
  <c r="W1127" i="11" s="1"/>
  <c r="W1128" i="11" a="1"/>
  <c r="W1128" i="11" s="1"/>
  <c r="W1129" i="11" a="1"/>
  <c r="W1129" i="11" s="1"/>
  <c r="W1130" i="11" a="1"/>
  <c r="W1130" i="11" s="1"/>
  <c r="W1131" i="11" a="1"/>
  <c r="W1131" i="11" s="1"/>
  <c r="W1132" i="11" a="1"/>
  <c r="W1132" i="11" s="1"/>
  <c r="W1133" i="11" a="1"/>
  <c r="W1133" i="11" s="1"/>
  <c r="W1134" i="11" a="1"/>
  <c r="W1134" i="11" s="1"/>
  <c r="W1135" i="11" a="1"/>
  <c r="W1135" i="11" s="1"/>
  <c r="W1136" i="11" a="1"/>
  <c r="W1136" i="11" s="1"/>
  <c r="W1137" i="11" a="1"/>
  <c r="W1137" i="11" s="1"/>
  <c r="W1138" i="11" a="1"/>
  <c r="W1138" i="11" s="1"/>
  <c r="W1139" i="11" a="1"/>
  <c r="W1139" i="11" s="1"/>
  <c r="W1140" i="11" a="1"/>
  <c r="W1140" i="11" s="1"/>
  <c r="W1141" i="11" a="1"/>
  <c r="W1141" i="11" s="1"/>
  <c r="W1142" i="11" a="1"/>
  <c r="W1142" i="11" s="1"/>
  <c r="W1143" i="11" a="1"/>
  <c r="W1143" i="11" s="1"/>
  <c r="W1144" i="11" a="1"/>
  <c r="W1144" i="11" s="1"/>
  <c r="W1145" i="11" a="1"/>
  <c r="W1145" i="11" s="1"/>
  <c r="W1146" i="11" a="1"/>
  <c r="W1146" i="11" s="1"/>
  <c r="W1147" i="11" a="1"/>
  <c r="W1147" i="11" s="1"/>
  <c r="W1148" i="11" a="1"/>
  <c r="W1148" i="11" s="1"/>
  <c r="W1149" i="11" a="1"/>
  <c r="W1149" i="11" s="1"/>
  <c r="W1150" i="11" a="1"/>
  <c r="W1150" i="11" s="1"/>
  <c r="W1151" i="11" a="1"/>
  <c r="W1151" i="11" s="1"/>
  <c r="W1152" i="11" a="1"/>
  <c r="W1152" i="11" s="1"/>
  <c r="W1153" i="11" a="1"/>
  <c r="W1153" i="11" s="1"/>
  <c r="W1154" i="11" a="1"/>
  <c r="W1154" i="11" s="1"/>
  <c r="W1155" i="11" a="1"/>
  <c r="W1155" i="11" s="1"/>
  <c r="W1156" i="11" a="1"/>
  <c r="W1156" i="11" s="1"/>
  <c r="W1157" i="11" a="1"/>
  <c r="W1157" i="11" s="1"/>
  <c r="W1158" i="11" a="1"/>
  <c r="W1158" i="11" s="1"/>
  <c r="W1159" i="11" a="1"/>
  <c r="W1159" i="11" s="1"/>
  <c r="W1160" i="11" a="1"/>
  <c r="W1160" i="11" s="1"/>
  <c r="W1161" i="11" a="1"/>
  <c r="W1161" i="11" s="1"/>
  <c r="W1162" i="11" a="1"/>
  <c r="W1162" i="11" s="1"/>
  <c r="W1163" i="11" a="1"/>
  <c r="W1163" i="11" s="1"/>
  <c r="W1164" i="11" a="1"/>
  <c r="W1164" i="11" s="1"/>
  <c r="W1165" i="11" a="1"/>
  <c r="W1165" i="11" s="1"/>
  <c r="W1166" i="11" a="1"/>
  <c r="W1166" i="11" s="1"/>
  <c r="W1167" i="11" a="1"/>
  <c r="W1167" i="11" s="1"/>
  <c r="W1168" i="11" a="1"/>
  <c r="W1168" i="11" s="1"/>
  <c r="W1169" i="11" a="1"/>
  <c r="W1169" i="11" s="1"/>
  <c r="W1170" i="11" a="1"/>
  <c r="W1170" i="11" s="1"/>
  <c r="W1171" i="11" a="1"/>
  <c r="W1171" i="11" s="1"/>
  <c r="W1172" i="11" a="1"/>
  <c r="W1172" i="11" s="1"/>
  <c r="W1173" i="11" a="1"/>
  <c r="W1173" i="11" s="1"/>
  <c r="W1174" i="11" a="1"/>
  <c r="W1174" i="11" s="1"/>
  <c r="W1175" i="11" a="1"/>
  <c r="W1175" i="11" s="1"/>
  <c r="W1176" i="11" a="1"/>
  <c r="W1176" i="11" s="1"/>
  <c r="W1177" i="11" a="1"/>
  <c r="W1177" i="11" s="1"/>
  <c r="W1178" i="11" a="1"/>
  <c r="W1178" i="11" s="1"/>
  <c r="W1179" i="11" a="1"/>
  <c r="W1179" i="11" s="1"/>
  <c r="W1180" i="11" a="1"/>
  <c r="W1180" i="11" s="1"/>
  <c r="W1181" i="11" a="1"/>
  <c r="W1181" i="11" s="1"/>
  <c r="W1182" i="11" a="1"/>
  <c r="W1182" i="11" s="1"/>
  <c r="W1183" i="11" a="1"/>
  <c r="W1183" i="11" s="1"/>
  <c r="W1184" i="11" a="1"/>
  <c r="W1184" i="11" s="1"/>
  <c r="W1185" i="11" a="1"/>
  <c r="W1185" i="11" s="1"/>
  <c r="W1186" i="11" a="1"/>
  <c r="W1186" i="11" s="1"/>
  <c r="W1187" i="11" a="1"/>
  <c r="W1187" i="11" s="1"/>
  <c r="W1188" i="11" a="1"/>
  <c r="W1188" i="11" s="1"/>
  <c r="W1189" i="11" a="1"/>
  <c r="W1189" i="11" s="1"/>
  <c r="W1190" i="11" a="1"/>
  <c r="W1190" i="11" s="1"/>
  <c r="W1191" i="11" a="1"/>
  <c r="W1191" i="11" s="1"/>
  <c r="W1192" i="11" a="1"/>
  <c r="W1192" i="11" s="1"/>
  <c r="W1193" i="11" a="1"/>
  <c r="W1193" i="11" s="1"/>
  <c r="W1194" i="11" a="1"/>
  <c r="W1194" i="11" s="1"/>
  <c r="W1195" i="11" a="1"/>
  <c r="W1195" i="11" s="1"/>
  <c r="W1196" i="11" a="1"/>
  <c r="W1196" i="11" s="1"/>
  <c r="W1197" i="11" a="1"/>
  <c r="W1197" i="11" s="1"/>
  <c r="W1198" i="11" a="1"/>
  <c r="W1198" i="11" s="1"/>
  <c r="W1199" i="11" a="1"/>
  <c r="W1199" i="11" s="1"/>
  <c r="W1200" i="11" a="1"/>
  <c r="W1200" i="11" s="1"/>
  <c r="W1201" i="11" a="1"/>
  <c r="W1201" i="11" s="1"/>
  <c r="W1202" i="11" a="1"/>
  <c r="W1202" i="11" s="1"/>
  <c r="W1203" i="11" a="1"/>
  <c r="W1203" i="11" s="1"/>
  <c r="W1204" i="11" a="1"/>
  <c r="W1204" i="11" s="1"/>
  <c r="W1205" i="11" a="1"/>
  <c r="W1205" i="11" s="1"/>
  <c r="W1206" i="11" a="1"/>
  <c r="W1206" i="11" s="1"/>
  <c r="W1207" i="11" a="1"/>
  <c r="W1207" i="11" s="1"/>
  <c r="W1208" i="11" a="1"/>
  <c r="W1208" i="11" s="1"/>
  <c r="W1209" i="11" a="1"/>
  <c r="W1209" i="11" s="1"/>
  <c r="W1210" i="11" a="1"/>
  <c r="W1210" i="11" s="1"/>
  <c r="W1211" i="11" a="1"/>
  <c r="W1211" i="11" s="1"/>
  <c r="W1212" i="11" a="1"/>
  <c r="W1212" i="11" s="1"/>
  <c r="W1213" i="11" a="1"/>
  <c r="W1213" i="11" s="1"/>
  <c r="W1214" i="11" a="1"/>
  <c r="W1214" i="11" s="1"/>
  <c r="W1215" i="11" a="1"/>
  <c r="W1215" i="11" s="1"/>
  <c r="W1216" i="11" a="1"/>
  <c r="W1216" i="11" s="1"/>
  <c r="W1217" i="11" a="1"/>
  <c r="W1217" i="11" s="1"/>
  <c r="W1218" i="11" a="1"/>
  <c r="W1218" i="11" s="1"/>
  <c r="W1219" i="11" a="1"/>
  <c r="W1219" i="11" s="1"/>
  <c r="W1220" i="11" a="1"/>
  <c r="W1220" i="11" s="1"/>
  <c r="W1221" i="11" a="1"/>
  <c r="W1221" i="11" s="1"/>
  <c r="W1222" i="11" a="1"/>
  <c r="W1222" i="11" s="1"/>
  <c r="W1223" i="11" a="1"/>
  <c r="W1223" i="11" s="1"/>
  <c r="W1224" i="11" a="1"/>
  <c r="W1224" i="11" s="1"/>
  <c r="W1225" i="11" a="1"/>
  <c r="W1225" i="11" s="1"/>
  <c r="W1226" i="11" a="1"/>
  <c r="W1226" i="11" s="1"/>
  <c r="W1227" i="11" a="1"/>
  <c r="W1227" i="11" s="1"/>
  <c r="W1228" i="11" a="1"/>
  <c r="W1228" i="11" s="1"/>
  <c r="W1229" i="11" a="1"/>
  <c r="W1229" i="11" s="1"/>
  <c r="W1230" i="11" a="1"/>
  <c r="W1230" i="11" s="1"/>
  <c r="W1231" i="11" a="1"/>
  <c r="W1231" i="11" s="1"/>
  <c r="W1232" i="11" a="1"/>
  <c r="W1232" i="11" s="1"/>
  <c r="W1233" i="11" a="1"/>
  <c r="W1233" i="11" s="1"/>
  <c r="W1234" i="11" a="1"/>
  <c r="W1234" i="11" s="1"/>
  <c r="W1235" i="11" a="1"/>
  <c r="W1235" i="11" s="1"/>
  <c r="W1236" i="11" a="1"/>
  <c r="W1236" i="11" s="1"/>
  <c r="W1237" i="11" a="1"/>
  <c r="W1237" i="11" s="1"/>
  <c r="W1238" i="11" a="1"/>
  <c r="W1238" i="11" s="1"/>
  <c r="W1239" i="11" a="1"/>
  <c r="W1239" i="11" s="1"/>
  <c r="W1240" i="11" a="1"/>
  <c r="W1240" i="11" s="1"/>
  <c r="W1241" i="11" a="1"/>
  <c r="W1241" i="11" s="1"/>
  <c r="W1242" i="11" a="1"/>
  <c r="W1242" i="11" s="1"/>
  <c r="W1243" i="11" a="1"/>
  <c r="W1243" i="11" s="1"/>
  <c r="W1244" i="11" a="1"/>
  <c r="W1244" i="11" s="1"/>
  <c r="W1245" i="11" a="1"/>
  <c r="W1245" i="11" s="1"/>
  <c r="W1246" i="11" a="1"/>
  <c r="W1246" i="11" s="1"/>
  <c r="W1247" i="11" a="1"/>
  <c r="W1247" i="11" s="1"/>
  <c r="W1248" i="11" a="1"/>
  <c r="W1248" i="11" s="1"/>
  <c r="W1249" i="11" a="1"/>
  <c r="W1249" i="11" s="1"/>
  <c r="W1250" i="11" a="1"/>
  <c r="W1250" i="11" s="1"/>
  <c r="W1251" i="11" a="1"/>
  <c r="W1251" i="11" s="1"/>
  <c r="W1252" i="11" a="1"/>
  <c r="W1252" i="11" s="1"/>
  <c r="W1253" i="11" a="1"/>
  <c r="W1253" i="11" s="1"/>
  <c r="W1254" i="11" a="1"/>
  <c r="W1254" i="11" s="1"/>
  <c r="W1255" i="11" a="1"/>
  <c r="W1255" i="11" s="1"/>
  <c r="W1256" i="11" a="1"/>
  <c r="W1256" i="11" s="1"/>
  <c r="W1257" i="11" a="1"/>
  <c r="W1257" i="11" s="1"/>
  <c r="W1258" i="11" a="1"/>
  <c r="W1258" i="11" s="1"/>
  <c r="W1259" i="11" a="1"/>
  <c r="W1259" i="11" s="1"/>
  <c r="W1260" i="11" a="1"/>
  <c r="W1260" i="11" s="1"/>
  <c r="W1261" i="11" a="1"/>
  <c r="W1261" i="11" s="1"/>
  <c r="W1262" i="11" a="1"/>
  <c r="W1262" i="11" s="1"/>
  <c r="W1263" i="11" a="1"/>
  <c r="W1263" i="11" s="1"/>
  <c r="W1264" i="11" a="1"/>
  <c r="W1264" i="11" s="1"/>
  <c r="W1265" i="11" a="1"/>
  <c r="W1265" i="11" s="1"/>
  <c r="W1266" i="11" a="1"/>
  <c r="W1266" i="11" s="1"/>
  <c r="W1267" i="11" a="1"/>
  <c r="W1267" i="11" s="1"/>
  <c r="W1268" i="11" a="1"/>
  <c r="W1268" i="11" s="1"/>
  <c r="W1269" i="11" a="1"/>
  <c r="W1269" i="11" s="1"/>
  <c r="W1270" i="11" a="1"/>
  <c r="W1270" i="11" s="1"/>
  <c r="W1271" i="11" a="1"/>
  <c r="W1271" i="11" s="1"/>
  <c r="W1272" i="11" a="1"/>
  <c r="W1272" i="11" s="1"/>
  <c r="W1273" i="11" a="1"/>
  <c r="W1273" i="11" s="1"/>
  <c r="W1274" i="11" a="1"/>
  <c r="W1274" i="11" s="1"/>
  <c r="W1275" i="11" a="1"/>
  <c r="W1275" i="11" s="1"/>
  <c r="W1276" i="11" a="1"/>
  <c r="W1276" i="11" s="1"/>
  <c r="W1277" i="11" a="1"/>
  <c r="W1277" i="11" s="1"/>
  <c r="W1278" i="11" a="1"/>
  <c r="W1278" i="11" s="1"/>
  <c r="W1279" i="11" a="1"/>
  <c r="W1279" i="11" s="1"/>
  <c r="W1280" i="11" a="1"/>
  <c r="W1280" i="11" s="1"/>
  <c r="W1281" i="11" a="1"/>
  <c r="W1281" i="11" s="1"/>
  <c r="W1282" i="11" a="1"/>
  <c r="W1282" i="11" s="1"/>
  <c r="W1283" i="11" a="1"/>
  <c r="W1283" i="11" s="1"/>
  <c r="W1284" i="11" a="1"/>
  <c r="W1284" i="11" s="1"/>
  <c r="W1285" i="11" a="1"/>
  <c r="W1285" i="11" s="1"/>
  <c r="W1286" i="11" a="1"/>
  <c r="W1286" i="11" s="1"/>
  <c r="W1287" i="11" a="1"/>
  <c r="W1287" i="11" s="1"/>
  <c r="W1288" i="11" a="1"/>
  <c r="W1288" i="11" s="1"/>
  <c r="W1289" i="11" a="1"/>
  <c r="W1289" i="11" s="1"/>
  <c r="W1290" i="11" a="1"/>
  <c r="W1290" i="11" s="1"/>
  <c r="W1291" i="11" a="1"/>
  <c r="W1291" i="11" s="1"/>
  <c r="W1292" i="11" a="1"/>
  <c r="W1292" i="11" s="1"/>
  <c r="W1293" i="11" a="1"/>
  <c r="W1293" i="11" s="1"/>
  <c r="W1294" i="11" a="1"/>
  <c r="W1294" i="11" s="1"/>
  <c r="W1295" i="11" a="1"/>
  <c r="W1295" i="11" s="1"/>
  <c r="W1296" i="11" a="1"/>
  <c r="W1296" i="11" s="1"/>
  <c r="W1297" i="11" a="1"/>
  <c r="W1297" i="11" s="1"/>
  <c r="W1298" i="11" a="1"/>
  <c r="W1298" i="11" s="1"/>
  <c r="W1299" i="11" a="1"/>
  <c r="W1299" i="11" s="1"/>
  <c r="W1300" i="11" a="1"/>
  <c r="W1300" i="11" s="1"/>
  <c r="W1301" i="11" a="1"/>
  <c r="W1301" i="11" s="1"/>
  <c r="W1302" i="11" a="1"/>
  <c r="W1302" i="11" s="1"/>
  <c r="W1303" i="11" a="1"/>
  <c r="W1303" i="11" s="1"/>
  <c r="W1304" i="11" a="1"/>
  <c r="W1304" i="11" s="1"/>
  <c r="W1305" i="11" a="1"/>
  <c r="W1305" i="11" s="1"/>
  <c r="W1306" i="11" a="1"/>
  <c r="W1306" i="11" s="1"/>
  <c r="W1307" i="11" a="1"/>
  <c r="W1307" i="11" s="1"/>
  <c r="W1308" i="11" a="1"/>
  <c r="W1308" i="11" s="1"/>
  <c r="W1309" i="11" a="1"/>
  <c r="W1309" i="11" s="1"/>
  <c r="W1310" i="11" a="1"/>
  <c r="W1310" i="11" s="1"/>
  <c r="W1311" i="11" a="1"/>
  <c r="W1311" i="11" s="1"/>
  <c r="W1312" i="11" a="1"/>
  <c r="W1312" i="11" s="1"/>
  <c r="W1313" i="11" a="1"/>
  <c r="W1313" i="11" s="1"/>
  <c r="W1314" i="11" a="1"/>
  <c r="W1314" i="11" s="1"/>
  <c r="W1315" i="11" a="1"/>
  <c r="W1315" i="11" s="1"/>
  <c r="W1316" i="11" a="1"/>
  <c r="W1316" i="11" s="1"/>
  <c r="W1317" i="11" a="1"/>
  <c r="W1317" i="11" s="1"/>
  <c r="W1318" i="11" a="1"/>
  <c r="W1318" i="11" s="1"/>
  <c r="W1319" i="11" a="1"/>
  <c r="W1319" i="11" s="1"/>
  <c r="W1320" i="11" a="1"/>
  <c r="W1320" i="11" s="1"/>
  <c r="W1321" i="11" a="1"/>
  <c r="W1321" i="11" s="1"/>
  <c r="W1322" i="11" a="1"/>
  <c r="W1322" i="11" s="1"/>
  <c r="W1323" i="11" a="1"/>
  <c r="W1323" i="11" s="1"/>
  <c r="W1324" i="11" a="1"/>
  <c r="W1324" i="11" s="1"/>
  <c r="W1325" i="11" a="1"/>
  <c r="W1325" i="11" s="1"/>
  <c r="W1326" i="11" a="1"/>
  <c r="W1326" i="11" s="1"/>
  <c r="W1327" i="11" a="1"/>
  <c r="W1327" i="11" s="1"/>
  <c r="W1328" i="11" a="1"/>
  <c r="W1328" i="11" s="1"/>
  <c r="W1329" i="11" a="1"/>
  <c r="W1329" i="11" s="1"/>
  <c r="W1330" i="11" a="1"/>
  <c r="W1330" i="11" s="1"/>
  <c r="W1331" i="11" a="1"/>
  <c r="W1331" i="11" s="1"/>
  <c r="W1332" i="11" a="1"/>
  <c r="W1332" i="11" s="1"/>
  <c r="W1333" i="11" a="1"/>
  <c r="W1333" i="11" s="1"/>
  <c r="W1334" i="11" a="1"/>
  <c r="W1334" i="11" s="1"/>
  <c r="W1335" i="11" a="1"/>
  <c r="W1335" i="11" s="1"/>
  <c r="W1336" i="11" a="1"/>
  <c r="W1336" i="11" s="1"/>
  <c r="W1337" i="11" a="1"/>
  <c r="W1337" i="11" s="1"/>
  <c r="W1338" i="11" a="1"/>
  <c r="W1338" i="11" s="1"/>
  <c r="W1339" i="11" a="1"/>
  <c r="W1339" i="11" s="1"/>
  <c r="W1340" i="11" a="1"/>
  <c r="W1340" i="11" s="1"/>
  <c r="W1341" i="11" a="1"/>
  <c r="W1341" i="11" s="1"/>
  <c r="W1342" i="11" a="1"/>
  <c r="W1342" i="11" s="1"/>
  <c r="W1343" i="11" a="1"/>
  <c r="W1343" i="11" s="1"/>
  <c r="W1344" i="11" a="1"/>
  <c r="W1344" i="11" s="1"/>
  <c r="W1345" i="11" a="1"/>
  <c r="W1345" i="11" s="1"/>
  <c r="W1346" i="11" a="1"/>
  <c r="W1346" i="11" s="1"/>
  <c r="W1347" i="11" a="1"/>
  <c r="W1347" i="11" s="1"/>
  <c r="W1348" i="11" a="1"/>
  <c r="W1348" i="11" s="1"/>
  <c r="W1349" i="11" a="1"/>
  <c r="W1349" i="11" s="1"/>
  <c r="W1350" i="11" a="1"/>
  <c r="W1350" i="11" s="1"/>
  <c r="W1351" i="11" a="1"/>
  <c r="W1351" i="11" s="1"/>
  <c r="W1352" i="11" a="1"/>
  <c r="W1352" i="11" s="1"/>
  <c r="W1353" i="11" a="1"/>
  <c r="W1353" i="11" s="1"/>
  <c r="W1354" i="11" a="1"/>
  <c r="W1354" i="11" s="1"/>
  <c r="W1355" i="11" a="1"/>
  <c r="W1355" i="11" s="1"/>
  <c r="W1356" i="11" a="1"/>
  <c r="W1356" i="11" s="1"/>
  <c r="W1357" i="11" a="1"/>
  <c r="W1357" i="11" s="1"/>
  <c r="W1358" i="11" a="1"/>
  <c r="W1358" i="11" s="1"/>
  <c r="W1359" i="11" a="1"/>
  <c r="W1359" i="11" s="1"/>
  <c r="W1360" i="11" a="1"/>
  <c r="W1360" i="11" s="1"/>
  <c r="W1361" i="11" a="1"/>
  <c r="W1361" i="11" s="1"/>
  <c r="W1362" i="11" a="1"/>
  <c r="W1362" i="11" s="1"/>
  <c r="W1363" i="11" a="1"/>
  <c r="W1363" i="11" s="1"/>
  <c r="W1364" i="11" a="1"/>
  <c r="W1364" i="11" s="1"/>
  <c r="W1365" i="11" a="1"/>
  <c r="W1365" i="11" s="1"/>
  <c r="W1366" i="11" a="1"/>
  <c r="W1366" i="11" s="1"/>
  <c r="W1367" i="11" a="1"/>
  <c r="W1367" i="11" s="1"/>
  <c r="W1368" i="11" a="1"/>
  <c r="W1368" i="11" s="1"/>
  <c r="W1369" i="11" a="1"/>
  <c r="W1369" i="11" s="1"/>
  <c r="W1370" i="11" a="1"/>
  <c r="W1370" i="11" s="1"/>
  <c r="W1371" i="11" a="1"/>
  <c r="W1371" i="11" s="1"/>
  <c r="W1372" i="11" a="1"/>
  <c r="W1372" i="11" s="1"/>
  <c r="W1373" i="11" a="1"/>
  <c r="W1373" i="11" s="1"/>
  <c r="W1374" i="11" a="1"/>
  <c r="W1374" i="11" s="1"/>
  <c r="W1375" i="11" a="1"/>
  <c r="W1375" i="11" s="1"/>
  <c r="W1376" i="11" a="1"/>
  <c r="W1376" i="11" s="1"/>
  <c r="W1377" i="11" a="1"/>
  <c r="W1377" i="11" s="1"/>
  <c r="W1378" i="11" a="1"/>
  <c r="W1378" i="11" s="1"/>
  <c r="W1379" i="11" a="1"/>
  <c r="W1379" i="11" s="1"/>
  <c r="W1380" i="11" a="1"/>
  <c r="W1380" i="11" s="1"/>
  <c r="W1381" i="11" a="1"/>
  <c r="W1381" i="11" s="1"/>
  <c r="W1382" i="11" a="1"/>
  <c r="W1382" i="11" s="1"/>
  <c r="W1383" i="11" a="1"/>
  <c r="W1383" i="11" s="1"/>
  <c r="W1384" i="11" a="1"/>
  <c r="W1384" i="11" s="1"/>
  <c r="W1385" i="11" a="1"/>
  <c r="W1385" i="11" s="1"/>
  <c r="W1386" i="11" a="1"/>
  <c r="W1386" i="11" s="1"/>
  <c r="W1387" i="11" a="1"/>
  <c r="W1387" i="11" s="1"/>
  <c r="W1388" i="11" a="1"/>
  <c r="W1388" i="11" s="1"/>
  <c r="W1389" i="11" a="1"/>
  <c r="W1389" i="11" s="1"/>
  <c r="W1390" i="11" a="1"/>
  <c r="W1390" i="11" s="1"/>
  <c r="W1391" i="11" a="1"/>
  <c r="W1391" i="11" s="1"/>
  <c r="W1392" i="11" a="1"/>
  <c r="W1392" i="11" s="1"/>
  <c r="W1393" i="11" a="1"/>
  <c r="W1393" i="11" s="1"/>
  <c r="W1394" i="11" a="1"/>
  <c r="W1394" i="11" s="1"/>
  <c r="W1395" i="11" a="1"/>
  <c r="W1395" i="11" s="1"/>
  <c r="W1396" i="11" a="1"/>
  <c r="W1396" i="11" s="1"/>
  <c r="W1397" i="11" a="1"/>
  <c r="W1397" i="11" s="1"/>
  <c r="W1398" i="11" a="1"/>
  <c r="W1398" i="11" s="1"/>
  <c r="W1399" i="11" a="1"/>
  <c r="W1399" i="11" s="1"/>
  <c r="W1400" i="11" a="1"/>
  <c r="W1400" i="11" s="1"/>
  <c r="W1401" i="11" a="1"/>
  <c r="W1401" i="11" s="1"/>
  <c r="W1402" i="11" a="1"/>
  <c r="W1402" i="11" s="1"/>
  <c r="W1403" i="11" a="1"/>
  <c r="W1403" i="11" s="1"/>
  <c r="W1404" i="11" a="1"/>
  <c r="W1404" i="11" s="1"/>
  <c r="W1405" i="11" a="1"/>
  <c r="W1405" i="11" s="1"/>
  <c r="W1406" i="11" a="1"/>
  <c r="W1406" i="11" s="1"/>
  <c r="W1407" i="11" a="1"/>
  <c r="W1407" i="11" s="1"/>
  <c r="W1408" i="11" a="1"/>
  <c r="W1408" i="11" s="1"/>
  <c r="W1409" i="11" a="1"/>
  <c r="W1409" i="11" s="1"/>
  <c r="W1410" i="11" a="1"/>
  <c r="W1410" i="11" s="1"/>
  <c r="W1411" i="11" a="1"/>
  <c r="W1411" i="11" s="1"/>
  <c r="W1412" i="11" a="1"/>
  <c r="W1412" i="11" s="1"/>
  <c r="W1413" i="11" a="1"/>
  <c r="W1413" i="11" s="1"/>
  <c r="W1414" i="11" a="1"/>
  <c r="W1414" i="11" s="1"/>
  <c r="W1415" i="11" a="1"/>
  <c r="W1415" i="11" s="1"/>
  <c r="W1416" i="11" a="1"/>
  <c r="W1416" i="11" s="1"/>
  <c r="W1417" i="11" a="1"/>
  <c r="W1417" i="11" s="1"/>
  <c r="W1418" i="11" a="1"/>
  <c r="W1418" i="11" s="1"/>
  <c r="W1419" i="11" a="1"/>
  <c r="W1419" i="11" s="1"/>
  <c r="W1420" i="11" a="1"/>
  <c r="W1420" i="11" s="1"/>
  <c r="W1421" i="11" a="1"/>
  <c r="W1421" i="11" s="1"/>
  <c r="W1422" i="11" a="1"/>
  <c r="W1422" i="11" s="1"/>
  <c r="W1423" i="11" a="1"/>
  <c r="W1423" i="11" s="1"/>
  <c r="W1424" i="11" a="1"/>
  <c r="W1424" i="11" s="1"/>
  <c r="W1425" i="11" a="1"/>
  <c r="W1425" i="11" s="1"/>
  <c r="W1426" i="11" a="1"/>
  <c r="W1426" i="11" s="1"/>
  <c r="W1427" i="11" a="1"/>
  <c r="W1427" i="11" s="1"/>
  <c r="W1428" i="11" a="1"/>
  <c r="W1428" i="11" s="1"/>
  <c r="W1429" i="11" a="1"/>
  <c r="W1429" i="11" s="1"/>
  <c r="W1430" i="11" a="1"/>
  <c r="W1430" i="11" s="1"/>
  <c r="W1431" i="11" a="1"/>
  <c r="W1431" i="11" s="1"/>
  <c r="W1432" i="11" a="1"/>
  <c r="W1432" i="11" s="1"/>
  <c r="W1433" i="11" a="1"/>
  <c r="W1433" i="11" s="1"/>
  <c r="W1434" i="11" a="1"/>
  <c r="W1434" i="11" s="1"/>
  <c r="W1435" i="11" a="1"/>
  <c r="W1435" i="11" s="1"/>
  <c r="W1436" i="11" a="1"/>
  <c r="W1436" i="11" s="1"/>
  <c r="W1437" i="11" a="1"/>
  <c r="W1437" i="11" s="1"/>
  <c r="W1438" i="11" a="1"/>
  <c r="W1438" i="11" s="1"/>
  <c r="W1439" i="11" a="1"/>
  <c r="W1439" i="11" s="1"/>
  <c r="W1440" i="11" a="1"/>
  <c r="W1440" i="11" s="1"/>
  <c r="W1441" i="11" a="1"/>
  <c r="W1441" i="11" s="1"/>
  <c r="W1442" i="11" a="1"/>
  <c r="W1442" i="11" s="1"/>
  <c r="W1443" i="11" a="1"/>
  <c r="W1443" i="11" s="1"/>
  <c r="W1444" i="11" a="1"/>
  <c r="W1444" i="11" s="1"/>
  <c r="W1445" i="11" a="1"/>
  <c r="W1445" i="11" s="1"/>
  <c r="W1446" i="11" a="1"/>
  <c r="W1446" i="11" s="1"/>
  <c r="W1447" i="11" a="1"/>
  <c r="W1447" i="11" s="1"/>
  <c r="W1448" i="11" a="1"/>
  <c r="W1448" i="11" s="1"/>
  <c r="W1449" i="11" a="1"/>
  <c r="W1449" i="11" s="1"/>
  <c r="W1450" i="11" a="1"/>
  <c r="W1450" i="11" s="1"/>
  <c r="W1451" i="11" a="1"/>
  <c r="W1451" i="11" s="1"/>
  <c r="W1452" i="11" a="1"/>
  <c r="W1452" i="11" s="1"/>
  <c r="W1453" i="11" a="1"/>
  <c r="W1453" i="11" s="1"/>
  <c r="W1454" i="11" a="1"/>
  <c r="W1454" i="11" s="1"/>
  <c r="W1455" i="11" a="1"/>
  <c r="W1455" i="11" s="1"/>
  <c r="W1456" i="11" a="1"/>
  <c r="W1456" i="11" s="1"/>
  <c r="W1457" i="11" a="1"/>
  <c r="W1457" i="11" s="1"/>
  <c r="W1458" i="11" a="1"/>
  <c r="W1458" i="11" s="1"/>
  <c r="W1459" i="11" a="1"/>
  <c r="W1459" i="11" s="1"/>
  <c r="W1460" i="11" a="1"/>
  <c r="W1460" i="11" s="1"/>
  <c r="W1461" i="11" a="1"/>
  <c r="W1461" i="11" s="1"/>
  <c r="W1462" i="11" a="1"/>
  <c r="W1462" i="11" s="1"/>
  <c r="W1463" i="11" a="1"/>
  <c r="W1463" i="11" s="1"/>
  <c r="W1464" i="11" a="1"/>
  <c r="W1464" i="11" s="1"/>
  <c r="W1465" i="11" a="1"/>
  <c r="W1465" i="11" s="1"/>
  <c r="W1466" i="11" a="1"/>
  <c r="W1466" i="11" s="1"/>
  <c r="W1467" i="11" a="1"/>
  <c r="W1467" i="11" s="1"/>
  <c r="W1468" i="11" a="1"/>
  <c r="W1468" i="11" s="1"/>
  <c r="W1469" i="11" a="1"/>
  <c r="W1469" i="11" s="1"/>
  <c r="W1470" i="11" a="1"/>
  <c r="W1470" i="11" s="1"/>
  <c r="W1471" i="11" a="1"/>
  <c r="W1471" i="11" s="1"/>
  <c r="W1472" i="11" a="1"/>
  <c r="W1472" i="11" s="1"/>
  <c r="W1473" i="11" a="1"/>
  <c r="W1473" i="11" s="1"/>
  <c r="W1474" i="11" a="1"/>
  <c r="W1474" i="11" s="1"/>
  <c r="W1475" i="11" a="1"/>
  <c r="W1475" i="11" s="1"/>
  <c r="W1476" i="11" a="1"/>
  <c r="W1476" i="11" s="1"/>
  <c r="W1477" i="11" a="1"/>
  <c r="W1477" i="11" s="1"/>
  <c r="W1478" i="11" a="1"/>
  <c r="W1478" i="11" s="1"/>
  <c r="W1479" i="11" a="1"/>
  <c r="W1479" i="11" s="1"/>
  <c r="W1480" i="11" a="1"/>
  <c r="W1480" i="11" s="1"/>
  <c r="W1481" i="11" a="1"/>
  <c r="W1481" i="11" s="1"/>
  <c r="W1482" i="11" a="1"/>
  <c r="W1482" i="11" s="1"/>
  <c r="W1483" i="11" a="1"/>
  <c r="W1483" i="11" s="1"/>
  <c r="W1484" i="11" a="1"/>
  <c r="W1484" i="11" s="1"/>
  <c r="W1485" i="11" a="1"/>
  <c r="W1485" i="11" s="1"/>
  <c r="W1486" i="11" a="1"/>
  <c r="W1486" i="11" s="1"/>
  <c r="W1487" i="11" a="1"/>
  <c r="W1487" i="11" s="1"/>
  <c r="W1488" i="11" a="1"/>
  <c r="W1488" i="11" s="1"/>
  <c r="W1489" i="11" a="1"/>
  <c r="W1489" i="11" s="1"/>
  <c r="W1490" i="11" a="1"/>
  <c r="W1490" i="11" s="1"/>
  <c r="W1491" i="11" a="1"/>
  <c r="W1491" i="11" s="1"/>
  <c r="W1492" i="11" a="1"/>
  <c r="W1492" i="11" s="1"/>
  <c r="W1493" i="11" a="1"/>
  <c r="W1493" i="11" s="1"/>
  <c r="W1494" i="11" a="1"/>
  <c r="W1494" i="11" s="1"/>
  <c r="W1495" i="11" a="1"/>
  <c r="W1495" i="11" s="1"/>
  <c r="W1496" i="11" a="1"/>
  <c r="W1496" i="11" s="1"/>
  <c r="W1497" i="11" a="1"/>
  <c r="W1497" i="11" s="1"/>
  <c r="W1498" i="11" a="1"/>
  <c r="W1498" i="11" s="1"/>
  <c r="W1499" i="11" a="1"/>
  <c r="W1499" i="11" s="1"/>
  <c r="W1500" i="11" a="1"/>
  <c r="W1500" i="11" s="1"/>
  <c r="W1501" i="11" a="1"/>
  <c r="W1501" i="11" s="1"/>
  <c r="W1502" i="11" a="1"/>
  <c r="W1502" i="11" s="1"/>
  <c r="W1503" i="11" a="1"/>
  <c r="W1503" i="11" s="1"/>
  <c r="W1504" i="11" a="1"/>
  <c r="W1504" i="11" s="1"/>
  <c r="W1505" i="11" a="1"/>
  <c r="W1505" i="11" s="1"/>
  <c r="W1506" i="11" a="1"/>
  <c r="W1506" i="11" s="1"/>
  <c r="W1507" i="11" a="1"/>
  <c r="W1507" i="11" s="1"/>
  <c r="W1508" i="11" a="1"/>
  <c r="W1508" i="11" s="1"/>
  <c r="W1509" i="11" a="1"/>
  <c r="W1509" i="11" s="1"/>
  <c r="W1510" i="11" a="1"/>
  <c r="W1510" i="11" s="1"/>
  <c r="W1511" i="11" a="1"/>
  <c r="W1511" i="11" s="1"/>
  <c r="W1512" i="11" a="1"/>
  <c r="W1512" i="11" s="1"/>
  <c r="W1513" i="11" a="1"/>
  <c r="W1513" i="11" s="1"/>
  <c r="W1514" i="11" a="1"/>
  <c r="W1514" i="11" s="1"/>
  <c r="W1515" i="11" a="1"/>
  <c r="W1515" i="11" s="1"/>
  <c r="W1516" i="11" a="1"/>
  <c r="W1516" i="11" s="1"/>
  <c r="W1517" i="11" a="1"/>
  <c r="W1517" i="11" s="1"/>
  <c r="W1518" i="11" a="1"/>
  <c r="W1518" i="11" s="1"/>
  <c r="W1519" i="11" a="1"/>
  <c r="W1519" i="11" s="1"/>
  <c r="W1520" i="11" a="1"/>
  <c r="W1520" i="11" s="1"/>
  <c r="W1521" i="11" a="1"/>
  <c r="W1521" i="11" s="1"/>
  <c r="W1522" i="11" a="1"/>
  <c r="W1522" i="11" s="1"/>
  <c r="W1523" i="11" a="1"/>
  <c r="W1523" i="11" s="1"/>
  <c r="W1524" i="11" a="1"/>
  <c r="W1524" i="11" s="1"/>
  <c r="W1525" i="11" a="1"/>
  <c r="W1525" i="11" s="1"/>
  <c r="W1526" i="11" a="1"/>
  <c r="W1526" i="11" s="1"/>
  <c r="W1527" i="11" a="1"/>
  <c r="W1527" i="11" s="1"/>
  <c r="W1528" i="11" a="1"/>
  <c r="W1528" i="11" s="1"/>
  <c r="W1529" i="11" a="1"/>
  <c r="W1529" i="11" s="1"/>
  <c r="W1530" i="11" a="1"/>
  <c r="W1530" i="11" s="1"/>
  <c r="W1531" i="11" a="1"/>
  <c r="W1531" i="11" s="1"/>
  <c r="W1532" i="11" a="1"/>
  <c r="W1532" i="11" s="1"/>
  <c r="W1533" i="11" a="1"/>
  <c r="W1533" i="11" s="1"/>
  <c r="W1534" i="11" a="1"/>
  <c r="W1534" i="11" s="1"/>
  <c r="W1535" i="11" a="1"/>
  <c r="W1535" i="11" s="1"/>
  <c r="W1536" i="11" a="1"/>
  <c r="W1536" i="11" s="1"/>
  <c r="W1537" i="11" a="1"/>
  <c r="W1537" i="11" s="1"/>
  <c r="W1538" i="11" a="1"/>
  <c r="W1538" i="11" s="1"/>
  <c r="W1539" i="11" a="1"/>
  <c r="W1539" i="11" s="1"/>
  <c r="W1540" i="11" a="1"/>
  <c r="W1540" i="11" s="1"/>
  <c r="W1541" i="11" a="1"/>
  <c r="W1541" i="11" s="1"/>
  <c r="W1542" i="11" a="1"/>
  <c r="W1542" i="11" s="1"/>
  <c r="W1543" i="11" a="1"/>
  <c r="W1543" i="11" s="1"/>
  <c r="W1544" i="11" a="1"/>
  <c r="W1544" i="11" s="1"/>
  <c r="W1545" i="11" a="1"/>
  <c r="W1545" i="11" s="1"/>
  <c r="W1546" i="11" a="1"/>
  <c r="W1546" i="11" s="1"/>
  <c r="W1547" i="11" a="1"/>
  <c r="W1547" i="11" s="1"/>
  <c r="W1548" i="11" a="1"/>
  <c r="W1548" i="11" s="1"/>
  <c r="W1549" i="11" a="1"/>
  <c r="W1549" i="11" s="1"/>
  <c r="W1550" i="11" a="1"/>
  <c r="W1550" i="11" s="1"/>
  <c r="W1551" i="11" a="1"/>
  <c r="W1551" i="11" s="1"/>
  <c r="W1552" i="11" a="1"/>
  <c r="W1552" i="11" s="1"/>
  <c r="W1553" i="11" a="1"/>
  <c r="W1553" i="11" s="1"/>
  <c r="W1554" i="11" a="1"/>
  <c r="W1554" i="11" s="1"/>
  <c r="W1555" i="11" a="1"/>
  <c r="W1555" i="11" s="1"/>
  <c r="W1556" i="11" a="1"/>
  <c r="W1556" i="11" s="1"/>
  <c r="W1557" i="11" a="1"/>
  <c r="W1557" i="11" s="1"/>
  <c r="W1558" i="11" a="1"/>
  <c r="W1558" i="11" s="1"/>
  <c r="W1559" i="11" a="1"/>
  <c r="W1559" i="11" s="1"/>
  <c r="W1560" i="11" a="1"/>
  <c r="W1560" i="11" s="1"/>
  <c r="W1561" i="11" a="1"/>
  <c r="W1561" i="11" s="1"/>
  <c r="W1562" i="11" a="1"/>
  <c r="W1562" i="11" s="1"/>
  <c r="W1563" i="11" a="1"/>
  <c r="W1563" i="11" s="1"/>
  <c r="W1564" i="11" a="1"/>
  <c r="W1564" i="11" s="1"/>
  <c r="W1565" i="11" a="1"/>
  <c r="W1565" i="11" s="1"/>
  <c r="W1566" i="11" a="1"/>
  <c r="W1566" i="11" s="1"/>
  <c r="W1567" i="11" a="1"/>
  <c r="W1567" i="11" s="1"/>
  <c r="W1568" i="11" a="1"/>
  <c r="W1568" i="11" s="1"/>
  <c r="W1569" i="11" a="1"/>
  <c r="W1569" i="11" s="1"/>
  <c r="W1570" i="11" a="1"/>
  <c r="W1570" i="11" s="1"/>
  <c r="W1571" i="11" a="1"/>
  <c r="W1571" i="11" s="1"/>
  <c r="W1572" i="11" a="1"/>
  <c r="W1572" i="11" s="1"/>
  <c r="W1573" i="11" a="1"/>
  <c r="W1573" i="11" s="1"/>
  <c r="W1574" i="11" a="1"/>
  <c r="W1574" i="11" s="1"/>
  <c r="W1575" i="11" a="1"/>
  <c r="W1575" i="11" s="1"/>
  <c r="W1576" i="11" a="1"/>
  <c r="W1576" i="11" s="1"/>
  <c r="W1577" i="11" a="1"/>
  <c r="W1577" i="11" s="1"/>
  <c r="W1578" i="11" a="1"/>
  <c r="W1578" i="11" s="1"/>
  <c r="W1579" i="11" a="1"/>
  <c r="W1579" i="11" s="1"/>
  <c r="W1580" i="11" a="1"/>
  <c r="W1580" i="11" s="1"/>
  <c r="W1581" i="11" a="1"/>
  <c r="W1581" i="11" s="1"/>
  <c r="W1582" i="11" a="1"/>
  <c r="W1582" i="11" s="1"/>
  <c r="W1583" i="11" a="1"/>
  <c r="W1583" i="11" s="1"/>
  <c r="W1584" i="11" a="1"/>
  <c r="W1584" i="11" s="1"/>
  <c r="W1585" i="11" a="1"/>
  <c r="W1585" i="11" s="1"/>
  <c r="W1586" i="11" a="1"/>
  <c r="W1586" i="11" s="1"/>
  <c r="W1587" i="11" a="1"/>
  <c r="W1587" i="11" s="1"/>
  <c r="W1588" i="11" a="1"/>
  <c r="W1588" i="11" s="1"/>
  <c r="W1589" i="11" a="1"/>
  <c r="W1589" i="11" s="1"/>
  <c r="W1590" i="11" a="1"/>
  <c r="W1590" i="11" s="1"/>
  <c r="W1591" i="11" a="1"/>
  <c r="W1591" i="11" s="1"/>
  <c r="W1592" i="11" a="1"/>
  <c r="W1592" i="11" s="1"/>
  <c r="W1593" i="11" a="1"/>
  <c r="W1593" i="11" s="1"/>
  <c r="W1594" i="11" a="1"/>
  <c r="W1594" i="11" s="1"/>
  <c r="W1595" i="11" a="1"/>
  <c r="W1595" i="11" s="1"/>
  <c r="W1596" i="11" a="1"/>
  <c r="W1596" i="11" s="1"/>
  <c r="W1597" i="11" a="1"/>
  <c r="W1597" i="11" s="1"/>
  <c r="W1598" i="11" a="1"/>
  <c r="W1598" i="11" s="1"/>
  <c r="W1599" i="11" a="1"/>
  <c r="W1599" i="11" s="1"/>
  <c r="W1600" i="11" a="1"/>
  <c r="W1600" i="11" s="1"/>
  <c r="W1601" i="11" a="1"/>
  <c r="W1601" i="11" s="1"/>
  <c r="W1602" i="11" a="1"/>
  <c r="W1602" i="11" s="1"/>
  <c r="W1603" i="11" a="1"/>
  <c r="W1603" i="11" s="1"/>
  <c r="W1604" i="11" a="1"/>
  <c r="W1604" i="11" s="1"/>
  <c r="W1605" i="11" a="1"/>
  <c r="W1605" i="11" s="1"/>
  <c r="W1606" i="11" a="1"/>
  <c r="W1606" i="11" s="1"/>
  <c r="W1607" i="11" a="1"/>
  <c r="W1607" i="11" s="1"/>
  <c r="W1608" i="11" a="1"/>
  <c r="W1608" i="11" s="1"/>
  <c r="W1609" i="11" a="1"/>
  <c r="W1609" i="11" s="1"/>
  <c r="W1610" i="11" a="1"/>
  <c r="W1610" i="11" s="1"/>
  <c r="W1611" i="11" a="1"/>
  <c r="W1611" i="11" s="1"/>
  <c r="W1612" i="11" a="1"/>
  <c r="W1612" i="11" s="1"/>
  <c r="W1613" i="11" a="1"/>
  <c r="W1613" i="11" s="1"/>
  <c r="W1614" i="11" a="1"/>
  <c r="W1614" i="11" s="1"/>
  <c r="W1615" i="11" a="1"/>
  <c r="W1615" i="11" s="1"/>
  <c r="W1616" i="11" a="1"/>
  <c r="W1616" i="11" s="1"/>
  <c r="W1617" i="11" a="1"/>
  <c r="W1617" i="11" s="1"/>
  <c r="W1618" i="11" a="1"/>
  <c r="W1618" i="11" s="1"/>
  <c r="W1619" i="11" a="1"/>
  <c r="W1619" i="11" s="1"/>
  <c r="W1620" i="11" a="1"/>
  <c r="W1620" i="11" s="1"/>
  <c r="W1621" i="11" a="1"/>
  <c r="W1621" i="11" s="1"/>
  <c r="W1622" i="11" a="1"/>
  <c r="W1622" i="11" s="1"/>
  <c r="W1623" i="11" a="1"/>
  <c r="W1623" i="11" s="1"/>
  <c r="W1624" i="11" a="1"/>
  <c r="W1624" i="11" s="1"/>
  <c r="W1625" i="11" a="1"/>
  <c r="W1625" i="11" s="1"/>
  <c r="W1626" i="11" a="1"/>
  <c r="W1626" i="11" s="1"/>
  <c r="W1627" i="11" a="1"/>
  <c r="W1627" i="11" s="1"/>
  <c r="W1628" i="11" a="1"/>
  <c r="W1628" i="11" s="1"/>
  <c r="W1629" i="11" a="1"/>
  <c r="W1629" i="11" s="1"/>
  <c r="W1630" i="11" a="1"/>
  <c r="W1630" i="11" s="1"/>
  <c r="W1631" i="11" a="1"/>
  <c r="W1631" i="11" s="1"/>
  <c r="W1632" i="11" a="1"/>
  <c r="W1632" i="11" s="1"/>
  <c r="W1633" i="11" a="1"/>
  <c r="W1633" i="11" s="1"/>
  <c r="W1634" i="11" a="1"/>
  <c r="W1634" i="11" s="1"/>
  <c r="W1635" i="11" a="1"/>
  <c r="W1635" i="11" s="1"/>
  <c r="W1636" i="11" a="1"/>
  <c r="W1636" i="11" s="1"/>
  <c r="W1637" i="11" a="1"/>
  <c r="W1637" i="11" s="1"/>
  <c r="W1638" i="11" a="1"/>
  <c r="W1638" i="11" s="1"/>
  <c r="W1639" i="11" a="1"/>
  <c r="W1639" i="11" s="1"/>
  <c r="W1640" i="11" a="1"/>
  <c r="W1640" i="11" s="1"/>
  <c r="W1641" i="11" a="1"/>
  <c r="W1641" i="11" s="1"/>
  <c r="W1642" i="11" a="1"/>
  <c r="W1642" i="11" s="1"/>
  <c r="W1643" i="11" a="1"/>
  <c r="W1643" i="11" s="1"/>
  <c r="W1644" i="11" a="1"/>
  <c r="W1644" i="11" s="1"/>
  <c r="W1645" i="11" a="1"/>
  <c r="W1645" i="11" s="1"/>
  <c r="W1646" i="11" a="1"/>
  <c r="W1646" i="11" s="1"/>
  <c r="W1647" i="11" a="1"/>
  <c r="W1647" i="11" s="1"/>
  <c r="W1648" i="11" a="1"/>
  <c r="W1648" i="11" s="1"/>
  <c r="W1649" i="11" a="1"/>
  <c r="W1649" i="11" s="1"/>
  <c r="W1650" i="11" a="1"/>
  <c r="W1650" i="11" s="1"/>
  <c r="W1651" i="11" a="1"/>
  <c r="W1651" i="11" s="1"/>
  <c r="W1652" i="11" a="1"/>
  <c r="W1652" i="11" s="1"/>
  <c r="W1653" i="11" a="1"/>
  <c r="W1653" i="11" s="1"/>
  <c r="W1654" i="11" a="1"/>
  <c r="W1654" i="11" s="1"/>
  <c r="W1655" i="11" a="1"/>
  <c r="W1655" i="11" s="1"/>
  <c r="W1656" i="11" a="1"/>
  <c r="W1656" i="11" s="1"/>
  <c r="W1657" i="11" a="1"/>
  <c r="W1657" i="11" s="1"/>
  <c r="W1658" i="11" a="1"/>
  <c r="W1658" i="11" s="1"/>
  <c r="W1659" i="11" a="1"/>
  <c r="W1659" i="11" s="1"/>
  <c r="W1660" i="11" a="1"/>
  <c r="W1660" i="11" s="1"/>
  <c r="W1661" i="11" a="1"/>
  <c r="W1661" i="11" s="1"/>
  <c r="W1662" i="11" a="1"/>
  <c r="W1662" i="11" s="1"/>
  <c r="W1663" i="11" a="1"/>
  <c r="W1663" i="11" s="1"/>
  <c r="W1664" i="11" a="1"/>
  <c r="W1664" i="11" s="1"/>
  <c r="W1665" i="11" a="1"/>
  <c r="W1665" i="11" s="1"/>
  <c r="W1666" i="11" a="1"/>
  <c r="W1666" i="11" s="1"/>
  <c r="W1667" i="11" a="1"/>
  <c r="W1667" i="11" s="1"/>
  <c r="W1668" i="11" a="1"/>
  <c r="W1668" i="11" s="1"/>
  <c r="W1669" i="11" a="1"/>
  <c r="W1669" i="11" s="1"/>
  <c r="W1670" i="11" a="1"/>
  <c r="W1670" i="11" s="1"/>
  <c r="W1671" i="11" a="1"/>
  <c r="W1671" i="11" s="1"/>
  <c r="W1672" i="11" a="1"/>
  <c r="W1672" i="11" s="1"/>
  <c r="W1673" i="11" a="1"/>
  <c r="W1673" i="11" s="1"/>
  <c r="W1674" i="11" a="1"/>
  <c r="W1674" i="11" s="1"/>
  <c r="W1675" i="11" a="1"/>
  <c r="W1675" i="11" s="1"/>
  <c r="W1676" i="11" a="1"/>
  <c r="W1676" i="11" s="1"/>
  <c r="W1677" i="11" a="1"/>
  <c r="W1677" i="11" s="1"/>
  <c r="W1678" i="11" a="1"/>
  <c r="W1678" i="11" s="1"/>
  <c r="W1679" i="11" a="1"/>
  <c r="W1679" i="11" s="1"/>
  <c r="W1680" i="11" a="1"/>
  <c r="W1680" i="11" s="1"/>
  <c r="W1681" i="11" a="1"/>
  <c r="W1681" i="11" s="1"/>
  <c r="W1682" i="11" a="1"/>
  <c r="W1682" i="11" s="1"/>
  <c r="W1683" i="11" a="1"/>
  <c r="W1683" i="11" s="1"/>
  <c r="W1684" i="11" a="1"/>
  <c r="W1684" i="11" s="1"/>
  <c r="W1685" i="11" a="1"/>
  <c r="W1685" i="11" s="1"/>
  <c r="W1686" i="11" a="1"/>
  <c r="W1686" i="11" s="1"/>
  <c r="W1687" i="11" a="1"/>
  <c r="W1687" i="11" s="1"/>
  <c r="W1688" i="11" a="1"/>
  <c r="W1688" i="11" s="1"/>
  <c r="W1689" i="11" a="1"/>
  <c r="W1689" i="11" s="1"/>
  <c r="W1690" i="11" a="1"/>
  <c r="W1690" i="11" s="1"/>
  <c r="W1691" i="11" a="1"/>
  <c r="W1691" i="11" s="1"/>
  <c r="W1692" i="11" a="1"/>
  <c r="W1692" i="11" s="1"/>
  <c r="W1693" i="11" a="1"/>
  <c r="W1693" i="11" s="1"/>
  <c r="W1694" i="11" a="1"/>
  <c r="W1694" i="11" s="1"/>
  <c r="W1695" i="11" a="1"/>
  <c r="W1695" i="11" s="1"/>
  <c r="W1696" i="11" a="1"/>
  <c r="W1696" i="11" s="1"/>
  <c r="W1697" i="11" a="1"/>
  <c r="W1697" i="11" s="1"/>
  <c r="W1698" i="11" a="1"/>
  <c r="W1698" i="11" s="1"/>
  <c r="W1699" i="11" a="1"/>
  <c r="W1699" i="11" s="1"/>
  <c r="W1700" i="11" a="1"/>
  <c r="W1700" i="11" s="1"/>
  <c r="W1701" i="11" a="1"/>
  <c r="W1701" i="11" s="1"/>
  <c r="W1702" i="11" a="1"/>
  <c r="W1702" i="11" s="1"/>
  <c r="W1703" i="11" a="1"/>
  <c r="W1703" i="11" s="1"/>
  <c r="W1704" i="11" a="1"/>
  <c r="W1704" i="11" s="1"/>
  <c r="W1705" i="11" a="1"/>
  <c r="W1705" i="11" s="1"/>
  <c r="W1706" i="11" a="1"/>
  <c r="W1706" i="11" s="1"/>
  <c r="W1707" i="11" a="1"/>
  <c r="W1707" i="11" s="1"/>
  <c r="W1708" i="11" a="1"/>
  <c r="W1708" i="11" s="1"/>
  <c r="W1709" i="11" a="1"/>
  <c r="W1709" i="11" s="1"/>
  <c r="W1710" i="11" a="1"/>
  <c r="W1710" i="11" s="1"/>
  <c r="W1711" i="11" a="1"/>
  <c r="W1711" i="11" s="1"/>
  <c r="W1712" i="11" a="1"/>
  <c r="W1712" i="11" s="1"/>
  <c r="W1713" i="11" a="1"/>
  <c r="W1713" i="11" s="1"/>
  <c r="W1714" i="11" a="1"/>
  <c r="W1714" i="11" s="1"/>
  <c r="W1715" i="11" a="1"/>
  <c r="W1715" i="11" s="1"/>
  <c r="W1716" i="11" a="1"/>
  <c r="W1716" i="11" s="1"/>
  <c r="W1717" i="11" a="1"/>
  <c r="W1717" i="11" s="1"/>
  <c r="W1718" i="11" a="1"/>
  <c r="W1718" i="11" s="1"/>
  <c r="W1719" i="11" a="1"/>
  <c r="W1719" i="11" s="1"/>
  <c r="W1720" i="11" a="1"/>
  <c r="W1720" i="11" s="1"/>
  <c r="W1721" i="11" a="1"/>
  <c r="W1721" i="11" s="1"/>
  <c r="W1722" i="11" a="1"/>
  <c r="W1722" i="11" s="1"/>
  <c r="W1723" i="11" a="1"/>
  <c r="W1723" i="11" s="1"/>
  <c r="W1724" i="11" a="1"/>
  <c r="W1724" i="11" s="1"/>
  <c r="W1725" i="11" a="1"/>
  <c r="W1725" i="11" s="1"/>
  <c r="W1726" i="11" a="1"/>
  <c r="W1726" i="11" s="1"/>
  <c r="W1727" i="11" a="1"/>
  <c r="W1727" i="11" s="1"/>
  <c r="W1728" i="11" a="1"/>
  <c r="W1728" i="11" s="1"/>
  <c r="W1729" i="11" a="1"/>
  <c r="W1729" i="11" s="1"/>
  <c r="W1730" i="11" a="1"/>
  <c r="W1730" i="11" s="1"/>
  <c r="W1731" i="11" a="1"/>
  <c r="W1731" i="11" s="1"/>
  <c r="W1732" i="11" a="1"/>
  <c r="W1732" i="11" s="1"/>
  <c r="W1733" i="11" a="1"/>
  <c r="W1733" i="11" s="1"/>
  <c r="W1734" i="11" a="1"/>
  <c r="W1734" i="11" s="1"/>
  <c r="W1735" i="11" a="1"/>
  <c r="W1735" i="11" s="1"/>
  <c r="W1736" i="11" a="1"/>
  <c r="W1736" i="11" s="1"/>
  <c r="W1737" i="11" a="1"/>
  <c r="W1737" i="11" s="1"/>
  <c r="W1738" i="11" a="1"/>
  <c r="W1738" i="11" s="1"/>
  <c r="W1739" i="11" a="1"/>
  <c r="W1739" i="11" s="1"/>
  <c r="W1740" i="11" a="1"/>
  <c r="W1740" i="11" s="1"/>
  <c r="W1741" i="11" a="1"/>
  <c r="W1741" i="11" s="1"/>
  <c r="W1742" i="11" a="1"/>
  <c r="W1742" i="11" s="1"/>
  <c r="W1743" i="11" a="1"/>
  <c r="W1743" i="11" s="1"/>
  <c r="W1744" i="11" a="1"/>
  <c r="W1744" i="11" s="1"/>
  <c r="W1745" i="11" a="1"/>
  <c r="W1745" i="11" s="1"/>
  <c r="W1746" i="11" a="1"/>
  <c r="W1746" i="11" s="1"/>
  <c r="W1747" i="11" a="1"/>
  <c r="W1747" i="11" s="1"/>
  <c r="W1748" i="11" a="1"/>
  <c r="W1748" i="11" s="1"/>
  <c r="W1749" i="11" a="1"/>
  <c r="W1749" i="11" s="1"/>
  <c r="W1750" i="11" a="1"/>
  <c r="W1750" i="11" s="1"/>
  <c r="W1751" i="11" a="1"/>
  <c r="W1751" i="11" s="1"/>
  <c r="W1752" i="11" a="1"/>
  <c r="W1752" i="11" s="1"/>
  <c r="W1753" i="11" a="1"/>
  <c r="W1753" i="11" s="1"/>
  <c r="W1754" i="11" a="1"/>
  <c r="W1754" i="11" s="1"/>
  <c r="W1755" i="11" a="1"/>
  <c r="W1755" i="11" s="1"/>
  <c r="W1756" i="11" a="1"/>
  <c r="W1756" i="11" s="1"/>
  <c r="W1757" i="11" a="1"/>
  <c r="W1757" i="11" s="1"/>
  <c r="W1758" i="11" a="1"/>
  <c r="W1758" i="11" s="1"/>
  <c r="W1759" i="11" a="1"/>
  <c r="W1759" i="11" s="1"/>
  <c r="W1760" i="11" a="1"/>
  <c r="W1760" i="11" s="1"/>
  <c r="W1761" i="11" a="1"/>
  <c r="W1761" i="11" s="1"/>
  <c r="W1762" i="11" a="1"/>
  <c r="W1762" i="11" s="1"/>
  <c r="W1763" i="11" a="1"/>
  <c r="W1763" i="11" s="1"/>
  <c r="W1764" i="11" a="1"/>
  <c r="W1764" i="11" s="1"/>
  <c r="W1765" i="11" a="1"/>
  <c r="W1765" i="11" s="1"/>
  <c r="W1766" i="11" a="1"/>
  <c r="W1766" i="11" s="1"/>
  <c r="W1767" i="11" a="1"/>
  <c r="W1767" i="11" s="1"/>
  <c r="W1768" i="11" a="1"/>
  <c r="W1768" i="11" s="1"/>
  <c r="W1769" i="11" a="1"/>
  <c r="W1769" i="11" s="1"/>
  <c r="W1770" i="11" a="1"/>
  <c r="W1770" i="11" s="1"/>
  <c r="W1771" i="11" a="1"/>
  <c r="W1771" i="11" s="1"/>
  <c r="W1772" i="11" a="1"/>
  <c r="W1772" i="11" s="1"/>
  <c r="W1773" i="11" a="1"/>
  <c r="W1773" i="11" s="1"/>
  <c r="W1774" i="11" a="1"/>
  <c r="W1774" i="11" s="1"/>
  <c r="W1775" i="11" a="1"/>
  <c r="W1775" i="11" s="1"/>
  <c r="W1776" i="11" a="1"/>
  <c r="W1776" i="11" s="1"/>
  <c r="W1777" i="11" a="1"/>
  <c r="W1777" i="11" s="1"/>
  <c r="W1778" i="11" a="1"/>
  <c r="W1778" i="11" s="1"/>
  <c r="W1779" i="11" a="1"/>
  <c r="W1779" i="11" s="1"/>
  <c r="W1780" i="11" a="1"/>
  <c r="W1780" i="11" s="1"/>
  <c r="W1781" i="11" a="1"/>
  <c r="W1781" i="11" s="1"/>
  <c r="W1782" i="11" a="1"/>
  <c r="W1782" i="11" s="1"/>
  <c r="W1783" i="11" a="1"/>
  <c r="W1783" i="11" s="1"/>
  <c r="W1784" i="11" a="1"/>
  <c r="W1784" i="11" s="1"/>
  <c r="W1785" i="11" a="1"/>
  <c r="W1785" i="11" s="1"/>
  <c r="W1786" i="11" a="1"/>
  <c r="W1786" i="11" s="1"/>
  <c r="W1787" i="11" a="1"/>
  <c r="W1787" i="11" s="1"/>
  <c r="W1788" i="11" a="1"/>
  <c r="W1788" i="11" s="1"/>
  <c r="W1789" i="11" a="1"/>
  <c r="W1789" i="11" s="1"/>
  <c r="W1790" i="11" a="1"/>
  <c r="W1790" i="11" s="1"/>
  <c r="W1791" i="11" a="1"/>
  <c r="W1791" i="11" s="1"/>
  <c r="W1792" i="11" a="1"/>
  <c r="W1792" i="11" s="1"/>
  <c r="W1793" i="11" a="1"/>
  <c r="W1793" i="11" s="1"/>
  <c r="W1794" i="11" a="1"/>
  <c r="W1794" i="11" s="1"/>
  <c r="W1795" i="11" a="1"/>
  <c r="W1795" i="11" s="1"/>
  <c r="W1796" i="11" a="1"/>
  <c r="W1796" i="11" s="1"/>
  <c r="W1797" i="11" a="1"/>
  <c r="W1797" i="11" s="1"/>
  <c r="W1798" i="11" a="1"/>
  <c r="W1798" i="11" s="1"/>
  <c r="W1799" i="11" a="1"/>
  <c r="W1799" i="11" s="1"/>
  <c r="W1800" i="11" a="1"/>
  <c r="W1800" i="11" s="1"/>
  <c r="W1801" i="11" a="1"/>
  <c r="W1801" i="11" s="1"/>
  <c r="W1802" i="11" a="1"/>
  <c r="W1802" i="11" s="1"/>
  <c r="W1803" i="11" a="1"/>
  <c r="W1803" i="11" s="1"/>
  <c r="W1804" i="11" a="1"/>
  <c r="W1804" i="11" s="1"/>
  <c r="W1805" i="11" a="1"/>
  <c r="W1805" i="11" s="1"/>
  <c r="W1806" i="11" a="1"/>
  <c r="W1806" i="11" s="1"/>
  <c r="W1807" i="11" a="1"/>
  <c r="W1807" i="11" s="1"/>
  <c r="W1808" i="11" a="1"/>
  <c r="W1808" i="11" s="1"/>
  <c r="W1809" i="11" a="1"/>
  <c r="W1809" i="11" s="1"/>
  <c r="W1810" i="11" a="1"/>
  <c r="W1810" i="11" s="1"/>
  <c r="W1811" i="11" a="1"/>
  <c r="W1811" i="11" s="1"/>
  <c r="W1812" i="11" a="1"/>
  <c r="W1812" i="11" s="1"/>
  <c r="W1813" i="11" a="1"/>
  <c r="W1813" i="11" s="1"/>
  <c r="W1814" i="11" a="1"/>
  <c r="W1814" i="11" s="1"/>
  <c r="W1815" i="11" a="1"/>
  <c r="W1815" i="11" s="1"/>
  <c r="W1816" i="11" a="1"/>
  <c r="W1816" i="11" s="1"/>
  <c r="W1817" i="11" a="1"/>
  <c r="W1817" i="11" s="1"/>
  <c r="W1818" i="11" a="1"/>
  <c r="W1818" i="11" s="1"/>
  <c r="W1819" i="11" a="1"/>
  <c r="W1819" i="11" s="1"/>
  <c r="W1820" i="11" a="1"/>
  <c r="W1820" i="11" s="1"/>
  <c r="W1821" i="11" a="1"/>
  <c r="W1821" i="11" s="1"/>
  <c r="W1822" i="11" a="1"/>
  <c r="W1822" i="11" s="1"/>
  <c r="W1823" i="11" a="1"/>
  <c r="W1823" i="11" s="1"/>
  <c r="W1824" i="11" a="1"/>
  <c r="W1824" i="11" s="1"/>
  <c r="W1825" i="11" a="1"/>
  <c r="W1825" i="11" s="1"/>
  <c r="W1826" i="11" a="1"/>
  <c r="W1826" i="11" s="1"/>
  <c r="W1827" i="11" a="1"/>
  <c r="W1827" i="11" s="1"/>
  <c r="W1828" i="11" a="1"/>
  <c r="W1828" i="11" s="1"/>
  <c r="W1829" i="11" a="1"/>
  <c r="W1829" i="11" s="1"/>
  <c r="W1830" i="11" a="1"/>
  <c r="W1830" i="11" s="1"/>
  <c r="W1831" i="11" a="1"/>
  <c r="W1831" i="11" s="1"/>
  <c r="W1832" i="11" a="1"/>
  <c r="W1832" i="11" s="1"/>
  <c r="W1833" i="11" a="1"/>
  <c r="W1833" i="11" s="1"/>
  <c r="W1834" i="11" a="1"/>
  <c r="W1834" i="11" s="1"/>
  <c r="W1835" i="11" a="1"/>
  <c r="W1835" i="11" s="1"/>
  <c r="W1836" i="11" a="1"/>
  <c r="W1836" i="11" s="1"/>
  <c r="W1837" i="11" a="1"/>
  <c r="W1837" i="11" s="1"/>
  <c r="W1838" i="11" a="1"/>
  <c r="W1838" i="11" s="1"/>
  <c r="W1839" i="11" a="1"/>
  <c r="W1839" i="11" s="1"/>
  <c r="W1840" i="11" a="1"/>
  <c r="W1840" i="11" s="1"/>
  <c r="W1841" i="11" a="1"/>
  <c r="W1841" i="11" s="1"/>
  <c r="W1842" i="11" a="1"/>
  <c r="W1842" i="11" s="1"/>
  <c r="W1843" i="11" a="1"/>
  <c r="W1843" i="11" s="1"/>
  <c r="W1844" i="11" a="1"/>
  <c r="W1844" i="11" s="1"/>
  <c r="W1845" i="11" a="1"/>
  <c r="W1845" i="11" s="1"/>
  <c r="W1846" i="11" a="1"/>
  <c r="W1846" i="11" s="1"/>
  <c r="W1847" i="11" a="1"/>
  <c r="W1847" i="11" s="1"/>
  <c r="W1848" i="11" a="1"/>
  <c r="W1848" i="11" s="1"/>
  <c r="W1849" i="11" a="1"/>
  <c r="W1849" i="11" s="1"/>
  <c r="W1850" i="11" a="1"/>
  <c r="W1850" i="11" s="1"/>
  <c r="W1851" i="11" a="1"/>
  <c r="W1851" i="11" s="1"/>
  <c r="W1852" i="11" a="1"/>
  <c r="W1852" i="11" s="1"/>
  <c r="W1853" i="11" a="1"/>
  <c r="W1853" i="11" s="1"/>
  <c r="W1854" i="11" a="1"/>
  <c r="W1854" i="11" s="1"/>
  <c r="W1855" i="11" a="1"/>
  <c r="W1855" i="11" s="1"/>
  <c r="W1856" i="11" a="1"/>
  <c r="W1856" i="11" s="1"/>
  <c r="W1857" i="11" a="1"/>
  <c r="W1857" i="11" s="1"/>
  <c r="W1858" i="11" a="1"/>
  <c r="W1858" i="11" s="1"/>
  <c r="W1859" i="11" a="1"/>
  <c r="W1859" i="11" s="1"/>
  <c r="W1860" i="11" a="1"/>
  <c r="W1860" i="11" s="1"/>
  <c r="W1861" i="11" a="1"/>
  <c r="W1861" i="11" s="1"/>
  <c r="W1862" i="11" a="1"/>
  <c r="W1862" i="11" s="1"/>
  <c r="W1863" i="11" a="1"/>
  <c r="W1863" i="11" s="1"/>
  <c r="W1864" i="11" a="1"/>
  <c r="W1864" i="11" s="1"/>
  <c r="W1865" i="11" a="1"/>
  <c r="W1865" i="11" s="1"/>
  <c r="W1866" i="11" a="1"/>
  <c r="W1866" i="11" s="1"/>
  <c r="W1867" i="11" a="1"/>
  <c r="W1867" i="11" s="1"/>
  <c r="W1868" i="11" a="1"/>
  <c r="W1868" i="11" s="1"/>
  <c r="W1869" i="11" a="1"/>
  <c r="W1869" i="11" s="1"/>
  <c r="W1870" i="11" a="1"/>
  <c r="W1870" i="11" s="1"/>
  <c r="W1871" i="11" a="1"/>
  <c r="W1871" i="11" s="1"/>
  <c r="W1872" i="11" a="1"/>
  <c r="W1872" i="11" s="1"/>
  <c r="W1873" i="11" a="1"/>
  <c r="W1873" i="11" s="1"/>
  <c r="W1874" i="11" a="1"/>
  <c r="W1874" i="11" s="1"/>
  <c r="W1875" i="11" a="1"/>
  <c r="W1875" i="11" s="1"/>
  <c r="W1876" i="11" a="1"/>
  <c r="W1876" i="11" s="1"/>
  <c r="W1877" i="11" a="1"/>
  <c r="W1877" i="11" s="1"/>
  <c r="W1878" i="11" a="1"/>
  <c r="W1878" i="11" s="1"/>
  <c r="W1879" i="11" a="1"/>
  <c r="W1879" i="11" s="1"/>
  <c r="W1880" i="11" a="1"/>
  <c r="W1880" i="11" s="1"/>
  <c r="W1881" i="11" a="1"/>
  <c r="W1881" i="11" s="1"/>
  <c r="W1882" i="11" a="1"/>
  <c r="W1882" i="11" s="1"/>
  <c r="W1883" i="11" a="1"/>
  <c r="W1883" i="11" s="1"/>
  <c r="W1884" i="11" a="1"/>
  <c r="W1884" i="11" s="1"/>
  <c r="W1885" i="11" a="1"/>
  <c r="W1885" i="11" s="1"/>
  <c r="W1886" i="11" a="1"/>
  <c r="W1886" i="11" s="1"/>
  <c r="W1887" i="11" a="1"/>
  <c r="W1887" i="11" s="1"/>
  <c r="W1888" i="11" a="1"/>
  <c r="W1888" i="11" s="1"/>
  <c r="W1889" i="11" a="1"/>
  <c r="W1889" i="11" s="1"/>
  <c r="W1890" i="11" a="1"/>
  <c r="W1890" i="11" s="1"/>
  <c r="W1891" i="11" a="1"/>
  <c r="W1891" i="11" s="1"/>
  <c r="W1892" i="11" a="1"/>
  <c r="W1892" i="11" s="1"/>
  <c r="W1893" i="11" a="1"/>
  <c r="W1893" i="11" s="1"/>
  <c r="W1894" i="11" a="1"/>
  <c r="W1894" i="11" s="1"/>
  <c r="W1895" i="11" a="1"/>
  <c r="W1895" i="11" s="1"/>
  <c r="W1896" i="11" a="1"/>
  <c r="W1896" i="11" s="1"/>
  <c r="W1897" i="11" a="1"/>
  <c r="W1897" i="11" s="1"/>
  <c r="W1898" i="11" a="1"/>
  <c r="W1898" i="11" s="1"/>
  <c r="W1899" i="11" a="1"/>
  <c r="W1899" i="11" s="1"/>
  <c r="W1900" i="11" a="1"/>
  <c r="W1900" i="11" s="1"/>
  <c r="W1901" i="11" a="1"/>
  <c r="W1901" i="11" s="1"/>
  <c r="W1902" i="11" a="1"/>
  <c r="W1902" i="11" s="1"/>
  <c r="W1903" i="11" a="1"/>
  <c r="W1903" i="11" s="1"/>
  <c r="W1904" i="11" a="1"/>
  <c r="W1904" i="11" s="1"/>
  <c r="W1905" i="11" a="1"/>
  <c r="W1905" i="11" s="1"/>
  <c r="W1906" i="11" a="1"/>
  <c r="W1906" i="11" s="1"/>
  <c r="W1907" i="11" a="1"/>
  <c r="W1907" i="11" s="1"/>
  <c r="W1908" i="11" a="1"/>
  <c r="W1908" i="11" s="1"/>
  <c r="W1909" i="11" a="1"/>
  <c r="W1909" i="11" s="1"/>
  <c r="W1910" i="11" a="1"/>
  <c r="W1910" i="11" s="1"/>
  <c r="W1911" i="11" a="1"/>
  <c r="W1911" i="11" s="1"/>
  <c r="W1912" i="11" a="1"/>
  <c r="W1912" i="11" s="1"/>
  <c r="W1913" i="11" a="1"/>
  <c r="W1913" i="11" s="1"/>
  <c r="W1914" i="11" a="1"/>
  <c r="W1914" i="11" s="1"/>
  <c r="W1915" i="11" a="1"/>
  <c r="W1915" i="11" s="1"/>
  <c r="W1916" i="11" a="1"/>
  <c r="W1916" i="11" s="1"/>
  <c r="W1917" i="11" a="1"/>
  <c r="W1917" i="11" s="1"/>
  <c r="W1918" i="11" a="1"/>
  <c r="W1918" i="11" s="1"/>
  <c r="W1919" i="11" a="1"/>
  <c r="W1919" i="11" s="1"/>
  <c r="W1920" i="11" a="1"/>
  <c r="W1920" i="11" s="1"/>
  <c r="W1921" i="11" a="1"/>
  <c r="W1921" i="11" s="1"/>
  <c r="W1922" i="11" a="1"/>
  <c r="W1922" i="11" s="1"/>
  <c r="W1923" i="11" a="1"/>
  <c r="W1923" i="11" s="1"/>
  <c r="W1924" i="11" a="1"/>
  <c r="W1924" i="11" s="1"/>
  <c r="W1925" i="11" a="1"/>
  <c r="W1925" i="11" s="1"/>
  <c r="W1926" i="11" a="1"/>
  <c r="W1926" i="11" s="1"/>
  <c r="W1927" i="11" a="1"/>
  <c r="W1927" i="11" s="1"/>
  <c r="W1928" i="11" a="1"/>
  <c r="W1928" i="11" s="1"/>
  <c r="W1929" i="11" a="1"/>
  <c r="W1929" i="11" s="1"/>
  <c r="W1930" i="11" a="1"/>
  <c r="W1930" i="11" s="1"/>
  <c r="W1931" i="11" a="1"/>
  <c r="W1931" i="11" s="1"/>
  <c r="W1932" i="11" a="1"/>
  <c r="W1932" i="11" s="1"/>
  <c r="W1933" i="11" a="1"/>
  <c r="W1933" i="11" s="1"/>
  <c r="W1934" i="11" a="1"/>
  <c r="W1934" i="11" s="1"/>
  <c r="W1935" i="11" a="1"/>
  <c r="W1935" i="11" s="1"/>
  <c r="W1936" i="11" a="1"/>
  <c r="W1936" i="11" s="1"/>
  <c r="W1937" i="11" a="1"/>
  <c r="W1937" i="11" s="1"/>
  <c r="W1938" i="11" a="1"/>
  <c r="W1938" i="11" s="1"/>
  <c r="W1939" i="11" a="1"/>
  <c r="W1939" i="11" s="1"/>
  <c r="W1940" i="11" a="1"/>
  <c r="W1940" i="11" s="1"/>
  <c r="W1941" i="11" a="1"/>
  <c r="W1941" i="11" s="1"/>
  <c r="W1942" i="11" a="1"/>
  <c r="W1942" i="11" s="1"/>
  <c r="W1943" i="11" a="1"/>
  <c r="W1943" i="11" s="1"/>
  <c r="W1944" i="11" a="1"/>
  <c r="W1944" i="11" s="1"/>
  <c r="W1945" i="11" a="1"/>
  <c r="W1945" i="11" s="1"/>
  <c r="W1946" i="11" a="1"/>
  <c r="W1946" i="11" s="1"/>
  <c r="W1947" i="11" a="1"/>
  <c r="W1947" i="11" s="1"/>
  <c r="W1948" i="11" a="1"/>
  <c r="W1948" i="11" s="1"/>
  <c r="W1949" i="11" a="1"/>
  <c r="W1949" i="11" s="1"/>
  <c r="W1950" i="11" a="1"/>
  <c r="W1950" i="11" s="1"/>
  <c r="W1951" i="11" a="1"/>
  <c r="W1951" i="11" s="1"/>
  <c r="W1952" i="11" a="1"/>
  <c r="W1952" i="11" s="1"/>
  <c r="W1953" i="11" a="1"/>
  <c r="W1953" i="11" s="1"/>
  <c r="W1954" i="11" a="1"/>
  <c r="W1954" i="11" s="1"/>
  <c r="W1955" i="11" a="1"/>
  <c r="W1955" i="11" s="1"/>
  <c r="W1956" i="11" a="1"/>
  <c r="W1956" i="11" s="1"/>
  <c r="W1957" i="11" a="1"/>
  <c r="W1957" i="11" s="1"/>
  <c r="W1958" i="11" a="1"/>
  <c r="W1958" i="11" s="1"/>
  <c r="W1959" i="11" a="1"/>
  <c r="W1959" i="11" s="1"/>
  <c r="W1960" i="11" a="1"/>
  <c r="W1960" i="11" s="1"/>
  <c r="W1961" i="11" a="1"/>
  <c r="W1961" i="11" s="1"/>
  <c r="W1962" i="11" a="1"/>
  <c r="W1962" i="11" s="1"/>
  <c r="W1963" i="11" a="1"/>
  <c r="W1963" i="11" s="1"/>
  <c r="W1964" i="11" a="1"/>
  <c r="W1964" i="11" s="1"/>
  <c r="W1965" i="11" a="1"/>
  <c r="W1965" i="11" s="1"/>
  <c r="W1966" i="11" a="1"/>
  <c r="W1966" i="11" s="1"/>
  <c r="W1967" i="11" a="1"/>
  <c r="W1967" i="11" s="1"/>
  <c r="W1968" i="11" a="1"/>
  <c r="W1968" i="11" s="1"/>
  <c r="W1969" i="11" a="1"/>
  <c r="W1969" i="11" s="1"/>
  <c r="W1970" i="11" a="1"/>
  <c r="W1970" i="11" s="1"/>
  <c r="W1971" i="11" a="1"/>
  <c r="W1971" i="11" s="1"/>
  <c r="W1972" i="11" a="1"/>
  <c r="W1972" i="11" s="1"/>
  <c r="W1973" i="11" a="1"/>
  <c r="W1973" i="11" s="1"/>
  <c r="W1974" i="11" a="1"/>
  <c r="W1974" i="11" s="1"/>
  <c r="W1975" i="11" a="1"/>
  <c r="W1975" i="11" s="1"/>
  <c r="W1976" i="11" a="1"/>
  <c r="W1976" i="11" s="1"/>
  <c r="W1977" i="11" a="1"/>
  <c r="W1977" i="11" s="1"/>
  <c r="W1978" i="11" a="1"/>
  <c r="W1978" i="11" s="1"/>
  <c r="W1979" i="11" a="1"/>
  <c r="W1979" i="11" s="1"/>
  <c r="W1980" i="11" a="1"/>
  <c r="W1980" i="11" s="1"/>
  <c r="W1981" i="11" a="1"/>
  <c r="W1981" i="11" s="1"/>
  <c r="W1982" i="11" a="1"/>
  <c r="W1982" i="11" s="1"/>
  <c r="W1983" i="11" a="1"/>
  <c r="W1983" i="11" s="1"/>
  <c r="W1984" i="11" a="1"/>
  <c r="W1984" i="11" s="1"/>
  <c r="W1985" i="11" a="1"/>
  <c r="W1985" i="11" s="1"/>
  <c r="W1986" i="11" a="1"/>
  <c r="W1986" i="11" s="1"/>
  <c r="W1987" i="11" a="1"/>
  <c r="W1987" i="11" s="1"/>
  <c r="W1988" i="11" a="1"/>
  <c r="W1988" i="11" s="1"/>
  <c r="W1989" i="11" a="1"/>
  <c r="W1989" i="11" s="1"/>
  <c r="W1990" i="11" a="1"/>
  <c r="W1990" i="11" s="1"/>
  <c r="W1991" i="11" a="1"/>
  <c r="W1991" i="11" s="1"/>
  <c r="W1992" i="11" a="1"/>
  <c r="W1992" i="11" s="1"/>
  <c r="W1993" i="11" a="1"/>
  <c r="W1993" i="11" s="1"/>
  <c r="W1994" i="11" a="1"/>
  <c r="W1994" i="11" s="1"/>
  <c r="W1995" i="11" a="1"/>
  <c r="W1995" i="11" s="1"/>
  <c r="W1996" i="11" a="1"/>
  <c r="W1996" i="11" s="1"/>
  <c r="W1997" i="11" a="1"/>
  <c r="W1997" i="11" s="1"/>
  <c r="W1998" i="11" a="1"/>
  <c r="W1998" i="11" s="1"/>
  <c r="W1999" i="11" a="1"/>
  <c r="W1999" i="11" s="1"/>
  <c r="W2000" i="11" a="1"/>
  <c r="W2000" i="11" s="1"/>
  <c r="W2001" i="11" a="1"/>
  <c r="W2001" i="11" s="1"/>
  <c r="W2002" i="11" a="1"/>
  <c r="W2002" i="11" s="1"/>
  <c r="W2003" i="11" a="1"/>
  <c r="W2003" i="11" s="1"/>
  <c r="W2004" i="11" a="1"/>
  <c r="W2004" i="11" s="1"/>
  <c r="W2005" i="11" a="1"/>
  <c r="W2005" i="11" s="1"/>
  <c r="W2006" i="11" a="1"/>
  <c r="W2006" i="11" s="1"/>
  <c r="W2007" i="11" a="1"/>
  <c r="W2007" i="11" s="1"/>
  <c r="W2008" i="11" a="1"/>
  <c r="W2008" i="11" s="1"/>
  <c r="W2009" i="11" a="1"/>
  <c r="W2009" i="11" s="1"/>
  <c r="W2010" i="11" a="1"/>
  <c r="W2010" i="11" s="1"/>
  <c r="W2011" i="11" a="1"/>
  <c r="W2011" i="11" s="1"/>
  <c r="W2012" i="11" a="1"/>
  <c r="W2012" i="11" s="1"/>
  <c r="W2013" i="11" a="1"/>
  <c r="W2013" i="11" s="1"/>
  <c r="W2014" i="11" a="1"/>
  <c r="W2014" i="11" s="1"/>
  <c r="W2015" i="11" a="1"/>
  <c r="W2015" i="11" s="1"/>
  <c r="W2016" i="11" a="1"/>
  <c r="W2016" i="11" s="1"/>
  <c r="W2017" i="11" a="1"/>
  <c r="W2017" i="11" s="1"/>
  <c r="W2018" i="11" a="1"/>
  <c r="W2018" i="11" s="1"/>
  <c r="W2019" i="11" a="1"/>
  <c r="W2019" i="11" s="1"/>
  <c r="W2020" i="11" a="1"/>
  <c r="W2020" i="11" s="1"/>
  <c r="W2021" i="11" a="1"/>
  <c r="W2021" i="11" s="1"/>
  <c r="W2022" i="11" a="1"/>
  <c r="W2022" i="11" s="1"/>
  <c r="W2023" i="11" a="1"/>
  <c r="W2023" i="11" s="1"/>
  <c r="W2024" i="11" a="1"/>
  <c r="W2024" i="11" s="1"/>
  <c r="W2025" i="11" a="1"/>
  <c r="W2025" i="11" s="1"/>
  <c r="W2026" i="11" a="1"/>
  <c r="W2026" i="11" s="1"/>
  <c r="W2027" i="11" a="1"/>
  <c r="W2027" i="11" s="1"/>
  <c r="W2028" i="11" a="1"/>
  <c r="W2028" i="11" s="1"/>
  <c r="W2029" i="11" a="1"/>
  <c r="W2029" i="11" s="1"/>
  <c r="W2030" i="11" a="1"/>
  <c r="W2030" i="11" s="1"/>
  <c r="W2031" i="11" a="1"/>
  <c r="W2031" i="11" s="1"/>
  <c r="W2032" i="11" a="1"/>
  <c r="W2032" i="11" s="1"/>
  <c r="W2033" i="11" a="1"/>
  <c r="W2033" i="11" s="1"/>
  <c r="W2034" i="11" a="1"/>
  <c r="W2034" i="11" s="1"/>
  <c r="W2035" i="11" a="1"/>
  <c r="W2035" i="11" s="1"/>
  <c r="W2036" i="11" a="1"/>
  <c r="W2036" i="11" s="1"/>
  <c r="W2037" i="11" a="1"/>
  <c r="W2037" i="11" s="1"/>
  <c r="W2038" i="11" a="1"/>
  <c r="W2038" i="11" s="1"/>
  <c r="W2039" i="11" a="1"/>
  <c r="W2039" i="11" s="1"/>
  <c r="W2040" i="11" a="1"/>
  <c r="W2040" i="11" s="1"/>
  <c r="W2041" i="11" a="1"/>
  <c r="W2041" i="11" s="1"/>
  <c r="W2042" i="11" a="1"/>
  <c r="W2042" i="11" s="1"/>
  <c r="W2043" i="11" a="1"/>
  <c r="W2043" i="11" s="1"/>
  <c r="W2044" i="11" a="1"/>
  <c r="W2044" i="11" s="1"/>
  <c r="W2045" i="11" a="1"/>
  <c r="W2045" i="11" s="1"/>
  <c r="W2046" i="11" a="1"/>
  <c r="W2046" i="11" s="1"/>
  <c r="W2047" i="11" a="1"/>
  <c r="W2047" i="11" s="1"/>
  <c r="W2048" i="11" a="1"/>
  <c r="W2048" i="11" s="1"/>
  <c r="W2049" i="11" a="1"/>
  <c r="W2049" i="11" s="1"/>
  <c r="W2050" i="11" a="1"/>
  <c r="W2050" i="11" s="1"/>
  <c r="W2051" i="11" a="1"/>
  <c r="W2051" i="11" s="1"/>
  <c r="W2052" i="11" a="1"/>
  <c r="W2052" i="11" s="1"/>
  <c r="W2053" i="11" a="1"/>
  <c r="W2053" i="11" s="1"/>
  <c r="W2054" i="11" a="1"/>
  <c r="W2054" i="11" s="1"/>
  <c r="W2055" i="11" a="1"/>
  <c r="W2055" i="11" s="1"/>
  <c r="W2056" i="11" a="1"/>
  <c r="W2056" i="11" s="1"/>
  <c r="W2057" i="11" a="1"/>
  <c r="W2057" i="11" s="1"/>
  <c r="W2058" i="11" a="1"/>
  <c r="W2058" i="11" s="1"/>
  <c r="W2059" i="11" a="1"/>
  <c r="W2059" i="11" s="1"/>
  <c r="W2060" i="11" a="1"/>
  <c r="W2060" i="11" s="1"/>
  <c r="W2061" i="11" a="1"/>
  <c r="W2061" i="11" s="1"/>
  <c r="W2062" i="11" a="1"/>
  <c r="W2062" i="11" s="1"/>
  <c r="W2063" i="11" a="1"/>
  <c r="W2063" i="11" s="1"/>
  <c r="W2064" i="11" a="1"/>
  <c r="W2064" i="11" s="1"/>
  <c r="W2065" i="11" a="1"/>
  <c r="W2065" i="11" s="1"/>
  <c r="W2066" i="11" a="1"/>
  <c r="W2066" i="11" s="1"/>
  <c r="W2067" i="11" a="1"/>
  <c r="W2067" i="11" s="1"/>
  <c r="W2068" i="11" a="1"/>
  <c r="W2068" i="11" s="1"/>
  <c r="W2069" i="11" a="1"/>
  <c r="W2069" i="11" s="1"/>
  <c r="W2070" i="11" a="1"/>
  <c r="W2070" i="11" s="1"/>
  <c r="W2071" i="11" a="1"/>
  <c r="W2071" i="11" s="1"/>
  <c r="W2072" i="11" a="1"/>
  <c r="W2072" i="11" s="1"/>
  <c r="W2073" i="11" a="1"/>
  <c r="W2073" i="11" s="1"/>
  <c r="W2074" i="11" a="1"/>
  <c r="W2074" i="11" s="1"/>
  <c r="W2075" i="11" a="1"/>
  <c r="W2075" i="11" s="1"/>
  <c r="W2076" i="11" a="1"/>
  <c r="W2076" i="11" s="1"/>
  <c r="W2077" i="11" a="1"/>
  <c r="W2077" i="11" s="1"/>
  <c r="W2078" i="11" a="1"/>
  <c r="W2078" i="11" s="1"/>
  <c r="W2079" i="11" a="1"/>
  <c r="W2079" i="11" s="1"/>
  <c r="W2080" i="11" a="1"/>
  <c r="W2080" i="11" s="1"/>
  <c r="W2081" i="11" a="1"/>
  <c r="W2081" i="11" s="1"/>
  <c r="W2082" i="11" a="1"/>
  <c r="W2082" i="11" s="1"/>
  <c r="W2083" i="11" a="1"/>
  <c r="W2083" i="11" s="1"/>
  <c r="W2084" i="11" a="1"/>
  <c r="W2084" i="11" s="1"/>
  <c r="W2085" i="11" a="1"/>
  <c r="W2085" i="11" s="1"/>
  <c r="W2086" i="11" a="1"/>
  <c r="W2086" i="11" s="1"/>
  <c r="W2087" i="11" a="1"/>
  <c r="W2087" i="11" s="1"/>
  <c r="W2088" i="11" a="1"/>
  <c r="W2088" i="11" s="1"/>
  <c r="W2089" i="11" a="1"/>
  <c r="W2089" i="11" s="1"/>
  <c r="W2090" i="11" a="1"/>
  <c r="W2090" i="11" s="1"/>
  <c r="W2091" i="11" a="1"/>
  <c r="W2091" i="11" s="1"/>
  <c r="W2092" i="11" a="1"/>
  <c r="W2092" i="11" s="1"/>
  <c r="W2093" i="11" a="1"/>
  <c r="W2093" i="11" s="1"/>
  <c r="W2094" i="11" a="1"/>
  <c r="W2094" i="11" s="1"/>
  <c r="W2095" i="11" a="1"/>
  <c r="W2095" i="11" s="1"/>
  <c r="W2096" i="11" a="1"/>
  <c r="W2096" i="11" s="1"/>
  <c r="W2097" i="11" a="1"/>
  <c r="W2097" i="11" s="1"/>
  <c r="W2098" i="11" a="1"/>
  <c r="W2098" i="11" s="1"/>
  <c r="W2099" i="11" a="1"/>
  <c r="W2099" i="11" s="1"/>
  <c r="W2100" i="11" a="1"/>
  <c r="W2100" i="11" s="1"/>
  <c r="W2101" i="11" a="1"/>
  <c r="W2101" i="11" s="1"/>
  <c r="W2102" i="11" a="1"/>
  <c r="W2102" i="11" s="1"/>
  <c r="W2103" i="11" a="1"/>
  <c r="W2103" i="11" s="1"/>
  <c r="W2104" i="11" a="1"/>
  <c r="W2104" i="11" s="1"/>
  <c r="W2105" i="11" a="1"/>
  <c r="W2105" i="11" s="1"/>
  <c r="W2106" i="11" a="1"/>
  <c r="W2106" i="11" s="1"/>
  <c r="W2107" i="11" a="1"/>
  <c r="W2107" i="11" s="1"/>
  <c r="W2108" i="11" a="1"/>
  <c r="W2108" i="11" s="1"/>
  <c r="W2109" i="11" a="1"/>
  <c r="W2109" i="11" s="1"/>
  <c r="W2110" i="11" a="1"/>
  <c r="W2110" i="11" s="1"/>
  <c r="W2111" i="11" a="1"/>
  <c r="W2111" i="11" s="1"/>
  <c r="W2112" i="11" a="1"/>
  <c r="W2112" i="11" s="1"/>
  <c r="W2113" i="11" a="1"/>
  <c r="W2113" i="11" s="1"/>
  <c r="W2114" i="11" a="1"/>
  <c r="W2114" i="11" s="1"/>
  <c r="W2115" i="11" a="1"/>
  <c r="W2115" i="11" s="1"/>
  <c r="W2116" i="11" a="1"/>
  <c r="W2116" i="11" s="1"/>
  <c r="W2117" i="11" a="1"/>
  <c r="W2117" i="11" s="1"/>
  <c r="W2118" i="11" a="1"/>
  <c r="W2118" i="11" s="1"/>
  <c r="W2119" i="11" a="1"/>
  <c r="W2119" i="11" s="1"/>
  <c r="W2120" i="11" a="1"/>
  <c r="W2120" i="11" s="1"/>
  <c r="W2121" i="11" a="1"/>
  <c r="W2121" i="11" s="1"/>
  <c r="W2122" i="11" a="1"/>
  <c r="W2122" i="11" s="1"/>
  <c r="W2123" i="11" a="1"/>
  <c r="W2123" i="11" s="1"/>
  <c r="W2124" i="11" a="1"/>
  <c r="W2124" i="11" s="1"/>
  <c r="W2125" i="11" a="1"/>
  <c r="W2125" i="11" s="1"/>
  <c r="W2126" i="11" a="1"/>
  <c r="W2126" i="11" s="1"/>
  <c r="W2127" i="11" a="1"/>
  <c r="W2127" i="11" s="1"/>
  <c r="W2128" i="11" a="1"/>
  <c r="W2128" i="11" s="1"/>
  <c r="W2129" i="11" a="1"/>
  <c r="W2129" i="11" s="1"/>
  <c r="W2130" i="11" a="1"/>
  <c r="W2130" i="11" s="1"/>
  <c r="W2131" i="11" a="1"/>
  <c r="W2131" i="11" s="1"/>
  <c r="W2132" i="11" a="1"/>
  <c r="W2132" i="11" s="1"/>
  <c r="W2133" i="11" a="1"/>
  <c r="W2133" i="11" s="1"/>
  <c r="W2134" i="11" a="1"/>
  <c r="W2134" i="11" s="1"/>
  <c r="W2135" i="11" a="1"/>
  <c r="W2135" i="11" s="1"/>
  <c r="W2136" i="11" a="1"/>
  <c r="W2136" i="11" s="1"/>
  <c r="W2137" i="11" a="1"/>
  <c r="W2137" i="11" s="1"/>
  <c r="W2138" i="11" a="1"/>
  <c r="W2138" i="11" s="1"/>
  <c r="W2139" i="11" a="1"/>
  <c r="W2139" i="11" s="1"/>
  <c r="W2140" i="11" a="1"/>
  <c r="W2140" i="11" s="1"/>
  <c r="W2141" i="11" a="1"/>
  <c r="W2141" i="11" s="1"/>
  <c r="W2142" i="11" a="1"/>
  <c r="W2142" i="11" s="1"/>
  <c r="W2143" i="11" a="1"/>
  <c r="W2143" i="11" s="1"/>
  <c r="W2144" i="11" a="1"/>
  <c r="W2144" i="11" s="1"/>
  <c r="W2145" i="11" a="1"/>
  <c r="W2145" i="11" s="1"/>
  <c r="W2146" i="11" a="1"/>
  <c r="W2146" i="11" s="1"/>
  <c r="W2147" i="11" a="1"/>
  <c r="W2147" i="11" s="1"/>
  <c r="W2148" i="11" a="1"/>
  <c r="W2148" i="11" s="1"/>
  <c r="W2149" i="11" a="1"/>
  <c r="W2149" i="11" s="1"/>
  <c r="W2150" i="11" a="1"/>
  <c r="W2150" i="11" s="1"/>
  <c r="W2151" i="11" a="1"/>
  <c r="W2151" i="11" s="1"/>
  <c r="W2152" i="11" a="1"/>
  <c r="W2152" i="11" s="1"/>
  <c r="W2153" i="11" a="1"/>
  <c r="W2153" i="11" s="1"/>
  <c r="W2154" i="11" a="1"/>
  <c r="W2154" i="11" s="1"/>
  <c r="W2155" i="11" a="1"/>
  <c r="W2155" i="11" s="1"/>
  <c r="W2156" i="11" a="1"/>
  <c r="W2156" i="11" s="1"/>
  <c r="W2157" i="11" a="1"/>
  <c r="W2157" i="11" s="1"/>
  <c r="W2158" i="11" a="1"/>
  <c r="W2158" i="11" s="1"/>
  <c r="W2159" i="11" a="1"/>
  <c r="W2159" i="11" s="1"/>
  <c r="W2160" i="11" a="1"/>
  <c r="W2160" i="11" s="1"/>
  <c r="W2161" i="11" a="1"/>
  <c r="W2161" i="11" s="1"/>
  <c r="W2162" i="11" a="1"/>
  <c r="W2162" i="11" s="1"/>
  <c r="W2163" i="11" a="1"/>
  <c r="W2163" i="11" s="1"/>
  <c r="W2164" i="11" a="1"/>
  <c r="W2164" i="11" s="1"/>
  <c r="W2165" i="11" a="1"/>
  <c r="W2165" i="11" s="1"/>
  <c r="W2166" i="11" a="1"/>
  <c r="W2166" i="11" s="1"/>
  <c r="W2167" i="11" a="1"/>
  <c r="W2167" i="11" s="1"/>
  <c r="W2168" i="11" a="1"/>
  <c r="W2168" i="11" s="1"/>
  <c r="W2169" i="11" a="1"/>
  <c r="W2169" i="11" s="1"/>
  <c r="W2170" i="11" a="1"/>
  <c r="W2170" i="11" s="1"/>
  <c r="W2171" i="11" a="1"/>
  <c r="W2171" i="11" s="1"/>
  <c r="W2172" i="11" a="1"/>
  <c r="W2172" i="11" s="1"/>
  <c r="W2173" i="11" a="1"/>
  <c r="W2173" i="11" s="1"/>
  <c r="W2174" i="11" a="1"/>
  <c r="W2174" i="11" s="1"/>
  <c r="W2175" i="11" a="1"/>
  <c r="W2175" i="11" s="1"/>
  <c r="W2176" i="11" a="1"/>
  <c r="W2176" i="11" s="1"/>
  <c r="V361" i="11" a="1"/>
  <c r="V361" i="11" s="1"/>
  <c r="V362" i="11" a="1"/>
  <c r="V362" i="11" s="1"/>
  <c r="V363" i="11" a="1"/>
  <c r="V363" i="11" s="1"/>
  <c r="V364" i="11" a="1"/>
  <c r="V364" i="11" s="1"/>
  <c r="V365" i="11" a="1"/>
  <c r="V365" i="11" s="1"/>
  <c r="V366" i="11" a="1"/>
  <c r="V366" i="11" s="1"/>
  <c r="V367" i="11" a="1"/>
  <c r="V367" i="11" s="1"/>
  <c r="V368" i="11" a="1"/>
  <c r="V368" i="11" s="1"/>
  <c r="V369" i="11" a="1"/>
  <c r="V369" i="11" s="1"/>
  <c r="V370" i="11" a="1"/>
  <c r="V370" i="11" s="1"/>
  <c r="V371" i="11" a="1"/>
  <c r="V371" i="11" s="1"/>
  <c r="V372" i="11" a="1"/>
  <c r="V372" i="11" s="1"/>
  <c r="V373" i="11" a="1"/>
  <c r="V373" i="11" s="1"/>
  <c r="V374" i="11" a="1"/>
  <c r="V374" i="11" s="1"/>
  <c r="V375" i="11" a="1"/>
  <c r="V375" i="11" s="1"/>
  <c r="V376" i="11" a="1"/>
  <c r="V376" i="11" s="1"/>
  <c r="V377" i="11" a="1"/>
  <c r="V377" i="11" s="1"/>
  <c r="V378" i="11" a="1"/>
  <c r="V378" i="11" s="1"/>
  <c r="V379" i="11" a="1"/>
  <c r="V379" i="11" s="1"/>
  <c r="V380" i="11" a="1"/>
  <c r="V380" i="11" s="1"/>
  <c r="V381" i="11" a="1"/>
  <c r="V381" i="11" s="1"/>
  <c r="V382" i="11" a="1"/>
  <c r="V382" i="11" s="1"/>
  <c r="V383" i="11" a="1"/>
  <c r="V383" i="11" s="1"/>
  <c r="V384" i="11" a="1"/>
  <c r="V384" i="11" s="1"/>
  <c r="V385" i="11" a="1"/>
  <c r="V385" i="11" s="1"/>
  <c r="V386" i="11" a="1"/>
  <c r="V386" i="11" s="1"/>
  <c r="V387" i="11" a="1"/>
  <c r="V387" i="11" s="1"/>
  <c r="V388" i="11" a="1"/>
  <c r="V388" i="11" s="1"/>
  <c r="V389" i="11" a="1"/>
  <c r="V389" i="11" s="1"/>
  <c r="V390" i="11" a="1"/>
  <c r="V390" i="11" s="1"/>
  <c r="V391" i="11" a="1"/>
  <c r="V391" i="11" s="1"/>
  <c r="V392" i="11" a="1"/>
  <c r="V392" i="11" s="1"/>
  <c r="V393" i="11" a="1"/>
  <c r="V393" i="11" s="1"/>
  <c r="V394" i="11" a="1"/>
  <c r="V394" i="11" s="1"/>
  <c r="V395" i="11" a="1"/>
  <c r="V395" i="11" s="1"/>
  <c r="V396" i="11" a="1"/>
  <c r="V396" i="11" s="1"/>
  <c r="V397" i="11" a="1"/>
  <c r="V397" i="11" s="1"/>
  <c r="V398" i="11" a="1"/>
  <c r="V398" i="11" s="1"/>
  <c r="V399" i="11" a="1"/>
  <c r="V399" i="11" s="1"/>
  <c r="V400" i="11" a="1"/>
  <c r="V400" i="11" s="1"/>
  <c r="V401" i="11" a="1"/>
  <c r="V401" i="11" s="1"/>
  <c r="V402" i="11" a="1"/>
  <c r="V402" i="11" s="1"/>
  <c r="V403" i="11" a="1"/>
  <c r="V403" i="11" s="1"/>
  <c r="V404" i="11" a="1"/>
  <c r="V404" i="11" s="1"/>
  <c r="V405" i="11" a="1"/>
  <c r="V405" i="11" s="1"/>
  <c r="V406" i="11" a="1"/>
  <c r="V406" i="11" s="1"/>
  <c r="V407" i="11" a="1"/>
  <c r="V407" i="11" s="1"/>
  <c r="V408" i="11" a="1"/>
  <c r="V408" i="11" s="1"/>
  <c r="V409" i="11" a="1"/>
  <c r="V409" i="11" s="1"/>
  <c r="V410" i="11" a="1"/>
  <c r="V410" i="11" s="1"/>
  <c r="V411" i="11" a="1"/>
  <c r="V411" i="11" s="1"/>
  <c r="V412" i="11" a="1"/>
  <c r="V412" i="11" s="1"/>
  <c r="V413" i="11" a="1"/>
  <c r="V413" i="11" s="1"/>
  <c r="V414" i="11" a="1"/>
  <c r="V414" i="11" s="1"/>
  <c r="V415" i="11" a="1"/>
  <c r="V415" i="11" s="1"/>
  <c r="V416" i="11" a="1"/>
  <c r="V416" i="11" s="1"/>
  <c r="V417" i="11" a="1"/>
  <c r="V417" i="11" s="1"/>
  <c r="V418" i="11" a="1"/>
  <c r="V418" i="11" s="1"/>
  <c r="V419" i="11" a="1"/>
  <c r="V419" i="11" s="1"/>
  <c r="V420" i="11" a="1"/>
  <c r="V420" i="11" s="1"/>
  <c r="V421" i="11" a="1"/>
  <c r="V421" i="11" s="1"/>
  <c r="V422" i="11" a="1"/>
  <c r="V422" i="11" s="1"/>
  <c r="V423" i="11" a="1"/>
  <c r="V423" i="11" s="1"/>
  <c r="V424" i="11" a="1"/>
  <c r="V424" i="11" s="1"/>
  <c r="V425" i="11" a="1"/>
  <c r="V425" i="11" s="1"/>
  <c r="V426" i="11" a="1"/>
  <c r="V426" i="11" s="1"/>
  <c r="V427" i="11" a="1"/>
  <c r="V427" i="11" s="1"/>
  <c r="V428" i="11" a="1"/>
  <c r="V428" i="11" s="1"/>
  <c r="V429" i="11" a="1"/>
  <c r="V429" i="11" s="1"/>
  <c r="V430" i="11" a="1"/>
  <c r="V430" i="11" s="1"/>
  <c r="V431" i="11" a="1"/>
  <c r="V431" i="11" s="1"/>
  <c r="V432" i="11" a="1"/>
  <c r="V432" i="11" s="1"/>
  <c r="V433" i="11" a="1"/>
  <c r="V433" i="11" s="1"/>
  <c r="V434" i="11" a="1"/>
  <c r="V434" i="11" s="1"/>
  <c r="V435" i="11" a="1"/>
  <c r="V435" i="11" s="1"/>
  <c r="V436" i="11" a="1"/>
  <c r="V436" i="11" s="1"/>
  <c r="V437" i="11" a="1"/>
  <c r="V437" i="11" s="1"/>
  <c r="V438" i="11" a="1"/>
  <c r="V438" i="11" s="1"/>
  <c r="V439" i="11" a="1"/>
  <c r="V439" i="11" s="1"/>
  <c r="V440" i="11" a="1"/>
  <c r="V440" i="11" s="1"/>
  <c r="V441" i="11" a="1"/>
  <c r="V441" i="11" s="1"/>
  <c r="V442" i="11" a="1"/>
  <c r="V442" i="11" s="1"/>
  <c r="V443" i="11" a="1"/>
  <c r="V443" i="11" s="1"/>
  <c r="V444" i="11" a="1"/>
  <c r="V444" i="11" s="1"/>
  <c r="V445" i="11" a="1"/>
  <c r="V445" i="11" s="1"/>
  <c r="V446" i="11" a="1"/>
  <c r="V446" i="11" s="1"/>
  <c r="V447" i="11" a="1"/>
  <c r="V447" i="11" s="1"/>
  <c r="V448" i="11" a="1"/>
  <c r="V448" i="11" s="1"/>
  <c r="V449" i="11" a="1"/>
  <c r="V449" i="11" s="1"/>
  <c r="V450" i="11" a="1"/>
  <c r="V450" i="11" s="1"/>
  <c r="V451" i="11" a="1"/>
  <c r="V451" i="11" s="1"/>
  <c r="V452" i="11" a="1"/>
  <c r="V452" i="11" s="1"/>
  <c r="V453" i="11" a="1"/>
  <c r="V453" i="11" s="1"/>
  <c r="V454" i="11" a="1"/>
  <c r="V454" i="11" s="1"/>
  <c r="V455" i="11" a="1"/>
  <c r="V455" i="11" s="1"/>
  <c r="V456" i="11" a="1"/>
  <c r="V456" i="11" s="1"/>
  <c r="V457" i="11" a="1"/>
  <c r="V457" i="11" s="1"/>
  <c r="V458" i="11" a="1"/>
  <c r="V458" i="11" s="1"/>
  <c r="V459" i="11" a="1"/>
  <c r="V459" i="11" s="1"/>
  <c r="V460" i="11" a="1"/>
  <c r="V460" i="11" s="1"/>
  <c r="V461" i="11" a="1"/>
  <c r="V461" i="11" s="1"/>
  <c r="V462" i="11" a="1"/>
  <c r="V462" i="11" s="1"/>
  <c r="V463" i="11" a="1"/>
  <c r="V463" i="11" s="1"/>
  <c r="V464" i="11" a="1"/>
  <c r="V464" i="11" s="1"/>
  <c r="V465" i="11" a="1"/>
  <c r="V465" i="11" s="1"/>
  <c r="V466" i="11" a="1"/>
  <c r="V466" i="11" s="1"/>
  <c r="V467" i="11" a="1"/>
  <c r="V467" i="11" s="1"/>
  <c r="V468" i="11" a="1"/>
  <c r="V468" i="11" s="1"/>
  <c r="V469" i="11" a="1"/>
  <c r="V469" i="11" s="1"/>
  <c r="V470" i="11" a="1"/>
  <c r="V470" i="11" s="1"/>
  <c r="V471" i="11" a="1"/>
  <c r="V471" i="11" s="1"/>
  <c r="V472" i="11" a="1"/>
  <c r="V472" i="11" s="1"/>
  <c r="V473" i="11" a="1"/>
  <c r="V473" i="11" s="1"/>
  <c r="V474" i="11" a="1"/>
  <c r="V474" i="11" s="1"/>
  <c r="V475" i="11" a="1"/>
  <c r="V475" i="11" s="1"/>
  <c r="V476" i="11" a="1"/>
  <c r="V476" i="11" s="1"/>
  <c r="V477" i="11" a="1"/>
  <c r="V477" i="11" s="1"/>
  <c r="V478" i="11" a="1"/>
  <c r="V478" i="11" s="1"/>
  <c r="V479" i="11" a="1"/>
  <c r="V479" i="11" s="1"/>
  <c r="V480" i="11" a="1"/>
  <c r="V480" i="11" s="1"/>
  <c r="V481" i="11" a="1"/>
  <c r="V481" i="11" s="1"/>
  <c r="V482" i="11" a="1"/>
  <c r="V482" i="11" s="1"/>
  <c r="V483" i="11" a="1"/>
  <c r="V483" i="11" s="1"/>
  <c r="V484" i="11" a="1"/>
  <c r="V484" i="11" s="1"/>
  <c r="V485" i="11" a="1"/>
  <c r="V485" i="11" s="1"/>
  <c r="V486" i="11" a="1"/>
  <c r="V486" i="11" s="1"/>
  <c r="V487" i="11" a="1"/>
  <c r="V487" i="11" s="1"/>
  <c r="V488" i="11" a="1"/>
  <c r="V488" i="11" s="1"/>
  <c r="V489" i="11" a="1"/>
  <c r="V489" i="11" s="1"/>
  <c r="V490" i="11" a="1"/>
  <c r="V490" i="11" s="1"/>
  <c r="V491" i="11" a="1"/>
  <c r="V491" i="11" s="1"/>
  <c r="V492" i="11" a="1"/>
  <c r="V492" i="11" s="1"/>
  <c r="V493" i="11" a="1"/>
  <c r="V493" i="11" s="1"/>
  <c r="V494" i="11" a="1"/>
  <c r="V494" i="11" s="1"/>
  <c r="V495" i="11" a="1"/>
  <c r="V495" i="11" s="1"/>
  <c r="V496" i="11" a="1"/>
  <c r="V496" i="11" s="1"/>
  <c r="V497" i="11" a="1"/>
  <c r="V497" i="11" s="1"/>
  <c r="V498" i="11" a="1"/>
  <c r="V498" i="11" s="1"/>
  <c r="V499" i="11" a="1"/>
  <c r="V499" i="11" s="1"/>
  <c r="V500" i="11" a="1"/>
  <c r="V500" i="11" s="1"/>
  <c r="V501" i="11" a="1"/>
  <c r="V501" i="11" s="1"/>
  <c r="V502" i="11" a="1"/>
  <c r="V502" i="11" s="1"/>
  <c r="V503" i="11" a="1"/>
  <c r="V503" i="11" s="1"/>
  <c r="V504" i="11" a="1"/>
  <c r="V504" i="11" s="1"/>
  <c r="V505" i="11" a="1"/>
  <c r="V505" i="11" s="1"/>
  <c r="V506" i="11" a="1"/>
  <c r="V506" i="11" s="1"/>
  <c r="V507" i="11" a="1"/>
  <c r="V507" i="11" s="1"/>
  <c r="V508" i="11" a="1"/>
  <c r="V508" i="11" s="1"/>
  <c r="V509" i="11" a="1"/>
  <c r="V509" i="11" s="1"/>
  <c r="V510" i="11" a="1"/>
  <c r="V510" i="11" s="1"/>
  <c r="V511" i="11" a="1"/>
  <c r="V511" i="11" s="1"/>
  <c r="V512" i="11" a="1"/>
  <c r="V512" i="11" s="1"/>
  <c r="V513" i="11" a="1"/>
  <c r="V513" i="11" s="1"/>
  <c r="V514" i="11" a="1"/>
  <c r="V514" i="11" s="1"/>
  <c r="V515" i="11" a="1"/>
  <c r="V515" i="11" s="1"/>
  <c r="V516" i="11" a="1"/>
  <c r="V516" i="11" s="1"/>
  <c r="V517" i="11" a="1"/>
  <c r="V517" i="11" s="1"/>
  <c r="V518" i="11" a="1"/>
  <c r="V518" i="11" s="1"/>
  <c r="V519" i="11" a="1"/>
  <c r="V519" i="11" s="1"/>
  <c r="V520" i="11" a="1"/>
  <c r="V520" i="11" s="1"/>
  <c r="V521" i="11" a="1"/>
  <c r="V521" i="11" s="1"/>
  <c r="V522" i="11" a="1"/>
  <c r="V522" i="11" s="1"/>
  <c r="V523" i="11" a="1"/>
  <c r="V523" i="11" s="1"/>
  <c r="V524" i="11" a="1"/>
  <c r="V524" i="11" s="1"/>
  <c r="V525" i="11" a="1"/>
  <c r="V525" i="11" s="1"/>
  <c r="V526" i="11" a="1"/>
  <c r="V526" i="11" s="1"/>
  <c r="V527" i="11" a="1"/>
  <c r="V527" i="11" s="1"/>
  <c r="V528" i="11" a="1"/>
  <c r="V528" i="11" s="1"/>
  <c r="V529" i="11" a="1"/>
  <c r="V529" i="11" s="1"/>
  <c r="V530" i="11" a="1"/>
  <c r="V530" i="11" s="1"/>
  <c r="V531" i="11" a="1"/>
  <c r="V531" i="11" s="1"/>
  <c r="V532" i="11" a="1"/>
  <c r="V532" i="11" s="1"/>
  <c r="V533" i="11" a="1"/>
  <c r="V533" i="11" s="1"/>
  <c r="V534" i="11" a="1"/>
  <c r="V534" i="11" s="1"/>
  <c r="V535" i="11" a="1"/>
  <c r="V535" i="11" s="1"/>
  <c r="V536" i="11" a="1"/>
  <c r="V536" i="11" s="1"/>
  <c r="V537" i="11" a="1"/>
  <c r="V537" i="11" s="1"/>
  <c r="V538" i="11" a="1"/>
  <c r="V538" i="11" s="1"/>
  <c r="V539" i="11" a="1"/>
  <c r="V539" i="11" s="1"/>
  <c r="V540" i="11" a="1"/>
  <c r="V540" i="11" s="1"/>
  <c r="V541" i="11" a="1"/>
  <c r="V541" i="11" s="1"/>
  <c r="V542" i="11" a="1"/>
  <c r="V542" i="11" s="1"/>
  <c r="V543" i="11" a="1"/>
  <c r="V543" i="11" s="1"/>
  <c r="V544" i="11" a="1"/>
  <c r="V544" i="11" s="1"/>
  <c r="V545" i="11" a="1"/>
  <c r="V545" i="11" s="1"/>
  <c r="V546" i="11" a="1"/>
  <c r="V546" i="11" s="1"/>
  <c r="V547" i="11" a="1"/>
  <c r="V547" i="11" s="1"/>
  <c r="V548" i="11" a="1"/>
  <c r="V548" i="11" s="1"/>
  <c r="V549" i="11" a="1"/>
  <c r="V549" i="11" s="1"/>
  <c r="V550" i="11" a="1"/>
  <c r="V550" i="11" s="1"/>
  <c r="V551" i="11" a="1"/>
  <c r="V551" i="11" s="1"/>
  <c r="V552" i="11" a="1"/>
  <c r="V552" i="11" s="1"/>
  <c r="V553" i="11" a="1"/>
  <c r="V553" i="11" s="1"/>
  <c r="V554" i="11" a="1"/>
  <c r="V554" i="11" s="1"/>
  <c r="V555" i="11" a="1"/>
  <c r="V555" i="11" s="1"/>
  <c r="V556" i="11" a="1"/>
  <c r="V556" i="11" s="1"/>
  <c r="V557" i="11" a="1"/>
  <c r="V557" i="11" s="1"/>
  <c r="V558" i="11" a="1"/>
  <c r="V558" i="11" s="1"/>
  <c r="V559" i="11" a="1"/>
  <c r="V559" i="11" s="1"/>
  <c r="V560" i="11" a="1"/>
  <c r="V560" i="11" s="1"/>
  <c r="V561" i="11" a="1"/>
  <c r="V561" i="11" s="1"/>
  <c r="V562" i="11" a="1"/>
  <c r="V562" i="11" s="1"/>
  <c r="V563" i="11" a="1"/>
  <c r="V563" i="11" s="1"/>
  <c r="V564" i="11" a="1"/>
  <c r="V564" i="11" s="1"/>
  <c r="V565" i="11" a="1"/>
  <c r="V565" i="11" s="1"/>
  <c r="V566" i="11" a="1"/>
  <c r="V566" i="11" s="1"/>
  <c r="V567" i="11" a="1"/>
  <c r="V567" i="11" s="1"/>
  <c r="V568" i="11" a="1"/>
  <c r="V568" i="11" s="1"/>
  <c r="V569" i="11" a="1"/>
  <c r="V569" i="11" s="1"/>
  <c r="V570" i="11" a="1"/>
  <c r="V570" i="11" s="1"/>
  <c r="V571" i="11" a="1"/>
  <c r="V571" i="11" s="1"/>
  <c r="V572" i="11" a="1"/>
  <c r="V572" i="11" s="1"/>
  <c r="V573" i="11" a="1"/>
  <c r="V573" i="11" s="1"/>
  <c r="V574" i="11" a="1"/>
  <c r="V574" i="11" s="1"/>
  <c r="V575" i="11" a="1"/>
  <c r="V575" i="11" s="1"/>
  <c r="V576" i="11" a="1"/>
  <c r="V576" i="11" s="1"/>
  <c r="V577" i="11" a="1"/>
  <c r="V577" i="11" s="1"/>
  <c r="V578" i="11" a="1"/>
  <c r="V578" i="11" s="1"/>
  <c r="V579" i="11" a="1"/>
  <c r="V579" i="11" s="1"/>
  <c r="V580" i="11" a="1"/>
  <c r="V580" i="11" s="1"/>
  <c r="V581" i="11" a="1"/>
  <c r="V581" i="11" s="1"/>
  <c r="V582" i="11" a="1"/>
  <c r="V582" i="11" s="1"/>
  <c r="V583" i="11" a="1"/>
  <c r="V583" i="11" s="1"/>
  <c r="V584" i="11" a="1"/>
  <c r="V584" i="11" s="1"/>
  <c r="V585" i="11" a="1"/>
  <c r="V585" i="11" s="1"/>
  <c r="V586" i="11" a="1"/>
  <c r="V586" i="11" s="1"/>
  <c r="V587" i="11" a="1"/>
  <c r="V587" i="11" s="1"/>
  <c r="V588" i="11" a="1"/>
  <c r="V588" i="11" s="1"/>
  <c r="V589" i="11" a="1"/>
  <c r="V589" i="11" s="1"/>
  <c r="V590" i="11" a="1"/>
  <c r="V590" i="11" s="1"/>
  <c r="V591" i="11" a="1"/>
  <c r="V591" i="11" s="1"/>
  <c r="V592" i="11" a="1"/>
  <c r="V592" i="11" s="1"/>
  <c r="V593" i="11" a="1"/>
  <c r="V593" i="11" s="1"/>
  <c r="V594" i="11" a="1"/>
  <c r="V594" i="11" s="1"/>
  <c r="V595" i="11" a="1"/>
  <c r="V595" i="11" s="1"/>
  <c r="V596" i="11" a="1"/>
  <c r="V596" i="11" s="1"/>
  <c r="V597" i="11" a="1"/>
  <c r="V597" i="11" s="1"/>
  <c r="V598" i="11" a="1"/>
  <c r="V598" i="11" s="1"/>
  <c r="V599" i="11" a="1"/>
  <c r="V599" i="11" s="1"/>
  <c r="V600" i="11" a="1"/>
  <c r="V600" i="11" s="1"/>
  <c r="V601" i="11" a="1"/>
  <c r="V601" i="11" s="1"/>
  <c r="V602" i="11" a="1"/>
  <c r="V602" i="11" s="1"/>
  <c r="V603" i="11" a="1"/>
  <c r="V603" i="11" s="1"/>
  <c r="V604" i="11" a="1"/>
  <c r="V604" i="11" s="1"/>
  <c r="V605" i="11" a="1"/>
  <c r="V605" i="11" s="1"/>
  <c r="V606" i="11" a="1"/>
  <c r="V606" i="11" s="1"/>
  <c r="V607" i="11" a="1"/>
  <c r="V607" i="11" s="1"/>
  <c r="V608" i="11" a="1"/>
  <c r="V608" i="11" s="1"/>
  <c r="V609" i="11" a="1"/>
  <c r="V609" i="11" s="1"/>
  <c r="V610" i="11" a="1"/>
  <c r="V610" i="11" s="1"/>
  <c r="V611" i="11" a="1"/>
  <c r="V611" i="11" s="1"/>
  <c r="V612" i="11" a="1"/>
  <c r="V612" i="11" s="1"/>
  <c r="V613" i="11" a="1"/>
  <c r="V613" i="11" s="1"/>
  <c r="V614" i="11" a="1"/>
  <c r="V614" i="11" s="1"/>
  <c r="V615" i="11" a="1"/>
  <c r="V615" i="11" s="1"/>
  <c r="V616" i="11" a="1"/>
  <c r="V616" i="11" s="1"/>
  <c r="V617" i="11" a="1"/>
  <c r="V617" i="11" s="1"/>
  <c r="V618" i="11" a="1"/>
  <c r="V618" i="11" s="1"/>
  <c r="V619" i="11" a="1"/>
  <c r="V619" i="11" s="1"/>
  <c r="V620" i="11" a="1"/>
  <c r="V620" i="11" s="1"/>
  <c r="V621" i="11" a="1"/>
  <c r="V621" i="11" s="1"/>
  <c r="V622" i="11" a="1"/>
  <c r="V622" i="11" s="1"/>
  <c r="V623" i="11" a="1"/>
  <c r="V623" i="11" s="1"/>
  <c r="V624" i="11" a="1"/>
  <c r="V624" i="11" s="1"/>
  <c r="V625" i="11" a="1"/>
  <c r="V625" i="11" s="1"/>
  <c r="V626" i="11" a="1"/>
  <c r="V626" i="11" s="1"/>
  <c r="V627" i="11" a="1"/>
  <c r="V627" i="11" s="1"/>
  <c r="V628" i="11" a="1"/>
  <c r="V628" i="11" s="1"/>
  <c r="V629" i="11" a="1"/>
  <c r="V629" i="11" s="1"/>
  <c r="V630" i="11" a="1"/>
  <c r="V630" i="11" s="1"/>
  <c r="V631" i="11" a="1"/>
  <c r="V631" i="11" s="1"/>
  <c r="V632" i="11" a="1"/>
  <c r="V632" i="11" s="1"/>
  <c r="V633" i="11" a="1"/>
  <c r="V633" i="11" s="1"/>
  <c r="V634" i="11" a="1"/>
  <c r="V634" i="11" s="1"/>
  <c r="V635" i="11" a="1"/>
  <c r="V635" i="11" s="1"/>
  <c r="V636" i="11" a="1"/>
  <c r="V636" i="11" s="1"/>
  <c r="V637" i="11" a="1"/>
  <c r="V637" i="11" s="1"/>
  <c r="V638" i="11" a="1"/>
  <c r="V638" i="11" s="1"/>
  <c r="V639" i="11" a="1"/>
  <c r="V639" i="11" s="1"/>
  <c r="V640" i="11" a="1"/>
  <c r="V640" i="11" s="1"/>
  <c r="V641" i="11" a="1"/>
  <c r="V641" i="11" s="1"/>
  <c r="V642" i="11" a="1"/>
  <c r="V642" i="11" s="1"/>
  <c r="V643" i="11" a="1"/>
  <c r="V643" i="11" s="1"/>
  <c r="V644" i="11" a="1"/>
  <c r="V644" i="11" s="1"/>
  <c r="V645" i="11" a="1"/>
  <c r="V645" i="11" s="1"/>
  <c r="V646" i="11" a="1"/>
  <c r="V646" i="11" s="1"/>
  <c r="V647" i="11" a="1"/>
  <c r="V647" i="11" s="1"/>
  <c r="V648" i="11" a="1"/>
  <c r="V648" i="11" s="1"/>
  <c r="V649" i="11" a="1"/>
  <c r="V649" i="11" s="1"/>
  <c r="V650" i="11" a="1"/>
  <c r="V650" i="11" s="1"/>
  <c r="V651" i="11" a="1"/>
  <c r="V651" i="11" s="1"/>
  <c r="V652" i="11" a="1"/>
  <c r="V652" i="11" s="1"/>
  <c r="V653" i="11" a="1"/>
  <c r="V653" i="11" s="1"/>
  <c r="V654" i="11" a="1"/>
  <c r="V654" i="11" s="1"/>
  <c r="V655" i="11" a="1"/>
  <c r="V655" i="11" s="1"/>
  <c r="V656" i="11" a="1"/>
  <c r="V656" i="11" s="1"/>
  <c r="V657" i="11" a="1"/>
  <c r="V657" i="11" s="1"/>
  <c r="V658" i="11" a="1"/>
  <c r="V658" i="11" s="1"/>
  <c r="V659" i="11" a="1"/>
  <c r="V659" i="11" s="1"/>
  <c r="V660" i="11" a="1"/>
  <c r="V660" i="11" s="1"/>
  <c r="V661" i="11" a="1"/>
  <c r="V661" i="11" s="1"/>
  <c r="V662" i="11" a="1"/>
  <c r="V662" i="11" s="1"/>
  <c r="V663" i="11" a="1"/>
  <c r="V663" i="11" s="1"/>
  <c r="V664" i="11" a="1"/>
  <c r="V664" i="11" s="1"/>
  <c r="V665" i="11" a="1"/>
  <c r="V665" i="11" s="1"/>
  <c r="V666" i="11" a="1"/>
  <c r="V666" i="11" s="1"/>
  <c r="V667" i="11" a="1"/>
  <c r="V667" i="11" s="1"/>
  <c r="V668" i="11" a="1"/>
  <c r="V668" i="11" s="1"/>
  <c r="V669" i="11" a="1"/>
  <c r="V669" i="11" s="1"/>
  <c r="V670" i="11" a="1"/>
  <c r="V670" i="11" s="1"/>
  <c r="V671" i="11" a="1"/>
  <c r="V671" i="11" s="1"/>
  <c r="V672" i="11" a="1"/>
  <c r="V672" i="11" s="1"/>
  <c r="V673" i="11" a="1"/>
  <c r="V673" i="11" s="1"/>
  <c r="V674" i="11" a="1"/>
  <c r="V674" i="11" s="1"/>
  <c r="V675" i="11" a="1"/>
  <c r="V675" i="11" s="1"/>
  <c r="V676" i="11" a="1"/>
  <c r="V676" i="11" s="1"/>
  <c r="V677" i="11" a="1"/>
  <c r="V677" i="11" s="1"/>
  <c r="V678" i="11" a="1"/>
  <c r="V678" i="11" s="1"/>
  <c r="V679" i="11" a="1"/>
  <c r="V679" i="11" s="1"/>
  <c r="V680" i="11" a="1"/>
  <c r="V680" i="11" s="1"/>
  <c r="V681" i="11" a="1"/>
  <c r="V681" i="11" s="1"/>
  <c r="V682" i="11" a="1"/>
  <c r="V682" i="11" s="1"/>
  <c r="V683" i="11" a="1"/>
  <c r="V683" i="11" s="1"/>
  <c r="V684" i="11" a="1"/>
  <c r="V684" i="11" s="1"/>
  <c r="V685" i="11" a="1"/>
  <c r="V685" i="11" s="1"/>
  <c r="V686" i="11" a="1"/>
  <c r="V686" i="11" s="1"/>
  <c r="V687" i="11" a="1"/>
  <c r="V687" i="11" s="1"/>
  <c r="V688" i="11" a="1"/>
  <c r="V688" i="11" s="1"/>
  <c r="V689" i="11" a="1"/>
  <c r="V689" i="11" s="1"/>
  <c r="V690" i="11" a="1"/>
  <c r="V690" i="11" s="1"/>
  <c r="V691" i="11" a="1"/>
  <c r="V691" i="11" s="1"/>
  <c r="V692" i="11" a="1"/>
  <c r="V692" i="11" s="1"/>
  <c r="V693" i="11" a="1"/>
  <c r="V693" i="11" s="1"/>
  <c r="V694" i="11" a="1"/>
  <c r="V694" i="11" s="1"/>
  <c r="V695" i="11" a="1"/>
  <c r="V695" i="11" s="1"/>
  <c r="V696" i="11" a="1"/>
  <c r="V696" i="11" s="1"/>
  <c r="V697" i="11" a="1"/>
  <c r="V697" i="11" s="1"/>
  <c r="V698" i="11" a="1"/>
  <c r="V698" i="11" s="1"/>
  <c r="V699" i="11" a="1"/>
  <c r="V699" i="11" s="1"/>
  <c r="V700" i="11" a="1"/>
  <c r="V700" i="11" s="1"/>
  <c r="V701" i="11" a="1"/>
  <c r="V701" i="11" s="1"/>
  <c r="V702" i="11" a="1"/>
  <c r="V702" i="11" s="1"/>
  <c r="V703" i="11" a="1"/>
  <c r="V703" i="11" s="1"/>
  <c r="V704" i="11" a="1"/>
  <c r="V704" i="11" s="1"/>
  <c r="V705" i="11" a="1"/>
  <c r="V705" i="11" s="1"/>
  <c r="V706" i="11" a="1"/>
  <c r="V706" i="11" s="1"/>
  <c r="V707" i="11" a="1"/>
  <c r="V707" i="11" s="1"/>
  <c r="V708" i="11" a="1"/>
  <c r="V708" i="11" s="1"/>
  <c r="V709" i="11" a="1"/>
  <c r="V709" i="11" s="1"/>
  <c r="V710" i="11" a="1"/>
  <c r="V710" i="11" s="1"/>
  <c r="V711" i="11" a="1"/>
  <c r="V711" i="11" s="1"/>
  <c r="V712" i="11" a="1"/>
  <c r="V712" i="11" s="1"/>
  <c r="V713" i="11" a="1"/>
  <c r="V713" i="11" s="1"/>
  <c r="V714" i="11" a="1"/>
  <c r="V714" i="11" s="1"/>
  <c r="V715" i="11" a="1"/>
  <c r="V715" i="11" s="1"/>
  <c r="V716" i="11" a="1"/>
  <c r="V716" i="11" s="1"/>
  <c r="V717" i="11" a="1"/>
  <c r="V717" i="11" s="1"/>
  <c r="V718" i="11" a="1"/>
  <c r="V718" i="11" s="1"/>
  <c r="V719" i="11" a="1"/>
  <c r="V719" i="11" s="1"/>
  <c r="V720" i="11" a="1"/>
  <c r="V720" i="11" s="1"/>
  <c r="V721" i="11" a="1"/>
  <c r="V721" i="11" s="1"/>
  <c r="V722" i="11" a="1"/>
  <c r="V722" i="11" s="1"/>
  <c r="V723" i="11" a="1"/>
  <c r="V723" i="11" s="1"/>
  <c r="V724" i="11" a="1"/>
  <c r="V724" i="11" s="1"/>
  <c r="V725" i="11" a="1"/>
  <c r="V725" i="11" s="1"/>
  <c r="V726" i="11" a="1"/>
  <c r="V726" i="11" s="1"/>
  <c r="V727" i="11" a="1"/>
  <c r="V727" i="11" s="1"/>
  <c r="V728" i="11" a="1"/>
  <c r="V728" i="11" s="1"/>
  <c r="V729" i="11" a="1"/>
  <c r="V729" i="11" s="1"/>
  <c r="V730" i="11" a="1"/>
  <c r="V730" i="11" s="1"/>
  <c r="V731" i="11" a="1"/>
  <c r="V731" i="11" s="1"/>
  <c r="V732" i="11" a="1"/>
  <c r="V732" i="11" s="1"/>
  <c r="V733" i="11" a="1"/>
  <c r="V733" i="11" s="1"/>
  <c r="V734" i="11" a="1"/>
  <c r="V734" i="11" s="1"/>
  <c r="V735" i="11" a="1"/>
  <c r="V735" i="11" s="1"/>
  <c r="V736" i="11" a="1"/>
  <c r="V736" i="11" s="1"/>
  <c r="V737" i="11" a="1"/>
  <c r="V737" i="11" s="1"/>
  <c r="V738" i="11" a="1"/>
  <c r="V738" i="11" s="1"/>
  <c r="V739" i="11" a="1"/>
  <c r="V739" i="11" s="1"/>
  <c r="V740" i="11" a="1"/>
  <c r="V740" i="11" s="1"/>
  <c r="V741" i="11" a="1"/>
  <c r="V741" i="11" s="1"/>
  <c r="V742" i="11" a="1"/>
  <c r="V742" i="11" s="1"/>
  <c r="V743" i="11" a="1"/>
  <c r="V743" i="11" s="1"/>
  <c r="V744" i="11" a="1"/>
  <c r="V744" i="11" s="1"/>
  <c r="V745" i="11" a="1"/>
  <c r="V745" i="11" s="1"/>
  <c r="V746" i="11" a="1"/>
  <c r="V746" i="11" s="1"/>
  <c r="V747" i="11" a="1"/>
  <c r="V747" i="11" s="1"/>
  <c r="V748" i="11" a="1"/>
  <c r="V748" i="11" s="1"/>
  <c r="V749" i="11" a="1"/>
  <c r="V749" i="11" s="1"/>
  <c r="V750" i="11" a="1"/>
  <c r="V750" i="11" s="1"/>
  <c r="V751" i="11" a="1"/>
  <c r="V751" i="11" s="1"/>
  <c r="V752" i="11" a="1"/>
  <c r="V752" i="11" s="1"/>
  <c r="V753" i="11" a="1"/>
  <c r="V753" i="11" s="1"/>
  <c r="V754" i="11" a="1"/>
  <c r="V754" i="11" s="1"/>
  <c r="V755" i="11" a="1"/>
  <c r="V755" i="11" s="1"/>
  <c r="V756" i="11" a="1"/>
  <c r="V756" i="11" s="1"/>
  <c r="V757" i="11" a="1"/>
  <c r="V757" i="11" s="1"/>
  <c r="V758" i="11" a="1"/>
  <c r="V758" i="11" s="1"/>
  <c r="V759" i="11" a="1"/>
  <c r="V759" i="11" s="1"/>
  <c r="V760" i="11" a="1"/>
  <c r="V760" i="11" s="1"/>
  <c r="V761" i="11" a="1"/>
  <c r="V761" i="11" s="1"/>
  <c r="V762" i="11" a="1"/>
  <c r="V762" i="11" s="1"/>
  <c r="V763" i="11" a="1"/>
  <c r="V763" i="11" s="1"/>
  <c r="V764" i="11" a="1"/>
  <c r="V764" i="11" s="1"/>
  <c r="V765" i="11" a="1"/>
  <c r="V765" i="11" s="1"/>
  <c r="V766" i="11" a="1"/>
  <c r="V766" i="11" s="1"/>
  <c r="V767" i="11" a="1"/>
  <c r="V767" i="11" s="1"/>
  <c r="V768" i="11" a="1"/>
  <c r="V768" i="11" s="1"/>
  <c r="V769" i="11" a="1"/>
  <c r="V769" i="11" s="1"/>
  <c r="V770" i="11" a="1"/>
  <c r="V770" i="11" s="1"/>
  <c r="V771" i="11" a="1"/>
  <c r="V771" i="11" s="1"/>
  <c r="V772" i="11" a="1"/>
  <c r="V772" i="11" s="1"/>
  <c r="V773" i="11" a="1"/>
  <c r="V773" i="11" s="1"/>
  <c r="V774" i="11" a="1"/>
  <c r="V774" i="11" s="1"/>
  <c r="V775" i="11" a="1"/>
  <c r="V775" i="11" s="1"/>
  <c r="V776" i="11" a="1"/>
  <c r="V776" i="11" s="1"/>
  <c r="V777" i="11" a="1"/>
  <c r="V777" i="11" s="1"/>
  <c r="V778" i="11" a="1"/>
  <c r="V778" i="11" s="1"/>
  <c r="V779" i="11" a="1"/>
  <c r="V779" i="11" s="1"/>
  <c r="V780" i="11" a="1"/>
  <c r="V780" i="11" s="1"/>
  <c r="V781" i="11" a="1"/>
  <c r="V781" i="11" s="1"/>
  <c r="V782" i="11" a="1"/>
  <c r="V782" i="11" s="1"/>
  <c r="V783" i="11" a="1"/>
  <c r="V783" i="11" s="1"/>
  <c r="V784" i="11" a="1"/>
  <c r="V784" i="11" s="1"/>
  <c r="V785" i="11" a="1"/>
  <c r="V785" i="11" s="1"/>
  <c r="V786" i="11" a="1"/>
  <c r="V786" i="11" s="1"/>
  <c r="V787" i="11" a="1"/>
  <c r="V787" i="11" s="1"/>
  <c r="V788" i="11" a="1"/>
  <c r="V788" i="11" s="1"/>
  <c r="V789" i="11" a="1"/>
  <c r="V789" i="11" s="1"/>
  <c r="V790" i="11" a="1"/>
  <c r="V790" i="11" s="1"/>
  <c r="V791" i="11" a="1"/>
  <c r="V791" i="11" s="1"/>
  <c r="V792" i="11" a="1"/>
  <c r="V792" i="11" s="1"/>
  <c r="V793" i="11" a="1"/>
  <c r="V793" i="11" s="1"/>
  <c r="V794" i="11" a="1"/>
  <c r="V794" i="11" s="1"/>
  <c r="V795" i="11" a="1"/>
  <c r="V795" i="11" s="1"/>
  <c r="V796" i="11" a="1"/>
  <c r="V796" i="11" s="1"/>
  <c r="V797" i="11" a="1"/>
  <c r="V797" i="11" s="1"/>
  <c r="V798" i="11" a="1"/>
  <c r="V798" i="11" s="1"/>
  <c r="V799" i="11" a="1"/>
  <c r="V799" i="11" s="1"/>
  <c r="V800" i="11" a="1"/>
  <c r="V800" i="11" s="1"/>
  <c r="V801" i="11" a="1"/>
  <c r="V801" i="11" s="1"/>
  <c r="V802" i="11" a="1"/>
  <c r="V802" i="11" s="1"/>
  <c r="V803" i="11" a="1"/>
  <c r="V803" i="11" s="1"/>
  <c r="V804" i="11" a="1"/>
  <c r="V804" i="11" s="1"/>
  <c r="V805" i="11" a="1"/>
  <c r="V805" i="11" s="1"/>
  <c r="V806" i="11" a="1"/>
  <c r="V806" i="11" s="1"/>
  <c r="V807" i="11" a="1"/>
  <c r="V807" i="11" s="1"/>
  <c r="V808" i="11" a="1"/>
  <c r="V808" i="11" s="1"/>
  <c r="V809" i="11" a="1"/>
  <c r="V809" i="11" s="1"/>
  <c r="V810" i="11" a="1"/>
  <c r="V810" i="11" s="1"/>
  <c r="V811" i="11" a="1"/>
  <c r="V811" i="11" s="1"/>
  <c r="V812" i="11" a="1"/>
  <c r="V812" i="11" s="1"/>
  <c r="V813" i="11" a="1"/>
  <c r="V813" i="11" s="1"/>
  <c r="V814" i="11" a="1"/>
  <c r="V814" i="11" s="1"/>
  <c r="V815" i="11" a="1"/>
  <c r="V815" i="11" s="1"/>
  <c r="V816" i="11" a="1"/>
  <c r="V816" i="11" s="1"/>
  <c r="V817" i="11" a="1"/>
  <c r="V817" i="11" s="1"/>
  <c r="V818" i="11" a="1"/>
  <c r="V818" i="11" s="1"/>
  <c r="V819" i="11" a="1"/>
  <c r="V819" i="11" s="1"/>
  <c r="V820" i="11" a="1"/>
  <c r="V820" i="11" s="1"/>
  <c r="V821" i="11" a="1"/>
  <c r="V821" i="11" s="1"/>
  <c r="V822" i="11" a="1"/>
  <c r="V822" i="11" s="1"/>
  <c r="V823" i="11" a="1"/>
  <c r="V823" i="11" s="1"/>
  <c r="V824" i="11" a="1"/>
  <c r="V824" i="11" s="1"/>
  <c r="V825" i="11" a="1"/>
  <c r="V825" i="11" s="1"/>
  <c r="V826" i="11" a="1"/>
  <c r="V826" i="11" s="1"/>
  <c r="V827" i="11" a="1"/>
  <c r="V827" i="11" s="1"/>
  <c r="V828" i="11" a="1"/>
  <c r="V828" i="11" s="1"/>
  <c r="V829" i="11" a="1"/>
  <c r="V829" i="11" s="1"/>
  <c r="V830" i="11" a="1"/>
  <c r="V830" i="11" s="1"/>
  <c r="V831" i="11" a="1"/>
  <c r="V831" i="11" s="1"/>
  <c r="V832" i="11" a="1"/>
  <c r="V832" i="11" s="1"/>
  <c r="V833" i="11" a="1"/>
  <c r="V833" i="11" s="1"/>
  <c r="V834" i="11" a="1"/>
  <c r="V834" i="11" s="1"/>
  <c r="V835" i="11" a="1"/>
  <c r="V835" i="11" s="1"/>
  <c r="V836" i="11" a="1"/>
  <c r="V836" i="11" s="1"/>
  <c r="V837" i="11" a="1"/>
  <c r="V837" i="11" s="1"/>
  <c r="V838" i="11" a="1"/>
  <c r="V838" i="11" s="1"/>
  <c r="V839" i="11" a="1"/>
  <c r="V839" i="11" s="1"/>
  <c r="V840" i="11" a="1"/>
  <c r="V840" i="11" s="1"/>
  <c r="V841" i="11" a="1"/>
  <c r="V841" i="11" s="1"/>
  <c r="V842" i="11" a="1"/>
  <c r="V842" i="11" s="1"/>
  <c r="V843" i="11" a="1"/>
  <c r="V843" i="11" s="1"/>
  <c r="V844" i="11" a="1"/>
  <c r="V844" i="11" s="1"/>
  <c r="V845" i="11" a="1"/>
  <c r="V845" i="11" s="1"/>
  <c r="V846" i="11" a="1"/>
  <c r="V846" i="11" s="1"/>
  <c r="V847" i="11" a="1"/>
  <c r="V847" i="11" s="1"/>
  <c r="V848" i="11" a="1"/>
  <c r="V848" i="11" s="1"/>
  <c r="V849" i="11" a="1"/>
  <c r="V849" i="11" s="1"/>
  <c r="V850" i="11" a="1"/>
  <c r="V850" i="11" s="1"/>
  <c r="V851" i="11" a="1"/>
  <c r="V851" i="11" s="1"/>
  <c r="V852" i="11" a="1"/>
  <c r="V852" i="11" s="1"/>
  <c r="V853" i="11" a="1"/>
  <c r="V853" i="11" s="1"/>
  <c r="V854" i="11" a="1"/>
  <c r="V854" i="11" s="1"/>
  <c r="V855" i="11" a="1"/>
  <c r="V855" i="11" s="1"/>
  <c r="V856" i="11" a="1"/>
  <c r="V856" i="11" s="1"/>
  <c r="V857" i="11" a="1"/>
  <c r="V857" i="11" s="1"/>
  <c r="V858" i="11" a="1"/>
  <c r="V858" i="11" s="1"/>
  <c r="V859" i="11" a="1"/>
  <c r="V859" i="11" s="1"/>
  <c r="V860" i="11" a="1"/>
  <c r="V860" i="11" s="1"/>
  <c r="V861" i="11" a="1"/>
  <c r="V861" i="11" s="1"/>
  <c r="V862" i="11" a="1"/>
  <c r="V862" i="11" s="1"/>
  <c r="V863" i="11" a="1"/>
  <c r="V863" i="11" s="1"/>
  <c r="V864" i="11" a="1"/>
  <c r="V864" i="11" s="1"/>
  <c r="V865" i="11" a="1"/>
  <c r="V865" i="11" s="1"/>
  <c r="V866" i="11" a="1"/>
  <c r="V866" i="11" s="1"/>
  <c r="V867" i="11" a="1"/>
  <c r="V867" i="11" s="1"/>
  <c r="V868" i="11" a="1"/>
  <c r="V868" i="11" s="1"/>
  <c r="V869" i="11" a="1"/>
  <c r="V869" i="11" s="1"/>
  <c r="V870" i="11" a="1"/>
  <c r="V870" i="11" s="1"/>
  <c r="V871" i="11" a="1"/>
  <c r="V871" i="11" s="1"/>
  <c r="V872" i="11" a="1"/>
  <c r="V872" i="11" s="1"/>
  <c r="V873" i="11" a="1"/>
  <c r="V873" i="11" s="1"/>
  <c r="V874" i="11" a="1"/>
  <c r="V874" i="11" s="1"/>
  <c r="V875" i="11" a="1"/>
  <c r="V875" i="11" s="1"/>
  <c r="V876" i="11" a="1"/>
  <c r="V876" i="11" s="1"/>
  <c r="V877" i="11" a="1"/>
  <c r="V877" i="11" s="1"/>
  <c r="V878" i="11" a="1"/>
  <c r="V878" i="11" s="1"/>
  <c r="V879" i="11" a="1"/>
  <c r="V879" i="11" s="1"/>
  <c r="V880" i="11" a="1"/>
  <c r="V880" i="11" s="1"/>
  <c r="V881" i="11" a="1"/>
  <c r="V881" i="11" s="1"/>
  <c r="V882" i="11" a="1"/>
  <c r="V882" i="11" s="1"/>
  <c r="V883" i="11" a="1"/>
  <c r="V883" i="11" s="1"/>
  <c r="V884" i="11" a="1"/>
  <c r="V884" i="11" s="1"/>
  <c r="V885" i="11" a="1"/>
  <c r="V885" i="11" s="1"/>
  <c r="V886" i="11" a="1"/>
  <c r="V886" i="11" s="1"/>
  <c r="V887" i="11" a="1"/>
  <c r="V887" i="11" s="1"/>
  <c r="V888" i="11" a="1"/>
  <c r="V888" i="11" s="1"/>
  <c r="V889" i="11" a="1"/>
  <c r="V889" i="11" s="1"/>
  <c r="V890" i="11" a="1"/>
  <c r="V890" i="11" s="1"/>
  <c r="V891" i="11" a="1"/>
  <c r="V891" i="11" s="1"/>
  <c r="V892" i="11" a="1"/>
  <c r="V892" i="11" s="1"/>
  <c r="V893" i="11" a="1"/>
  <c r="V893" i="11" s="1"/>
  <c r="V894" i="11" a="1"/>
  <c r="V894" i="11" s="1"/>
  <c r="V895" i="11" a="1"/>
  <c r="V895" i="11" s="1"/>
  <c r="V896" i="11" a="1"/>
  <c r="V896" i="11" s="1"/>
  <c r="V897" i="11" a="1"/>
  <c r="V897" i="11" s="1"/>
  <c r="V898" i="11" a="1"/>
  <c r="V898" i="11" s="1"/>
  <c r="V899" i="11" a="1"/>
  <c r="V899" i="11" s="1"/>
  <c r="V900" i="11" a="1"/>
  <c r="V900" i="11" s="1"/>
  <c r="V901" i="11" a="1"/>
  <c r="V901" i="11" s="1"/>
  <c r="V902" i="11" a="1"/>
  <c r="V902" i="11" s="1"/>
  <c r="V903" i="11" a="1"/>
  <c r="V903" i="11" s="1"/>
  <c r="V904" i="11" a="1"/>
  <c r="V904" i="11" s="1"/>
  <c r="V905" i="11" a="1"/>
  <c r="V905" i="11" s="1"/>
  <c r="V906" i="11" a="1"/>
  <c r="V906" i="11" s="1"/>
  <c r="V907" i="11" a="1"/>
  <c r="V907" i="11" s="1"/>
  <c r="V908" i="11" a="1"/>
  <c r="V908" i="11" s="1"/>
  <c r="V909" i="11" a="1"/>
  <c r="V909" i="11" s="1"/>
  <c r="V910" i="11" a="1"/>
  <c r="V910" i="11" s="1"/>
  <c r="V911" i="11" a="1"/>
  <c r="V911" i="11" s="1"/>
  <c r="V912" i="11" a="1"/>
  <c r="V912" i="11" s="1"/>
  <c r="V913" i="11" a="1"/>
  <c r="V913" i="11" s="1"/>
  <c r="V914" i="11" a="1"/>
  <c r="V914" i="11" s="1"/>
  <c r="V915" i="11" a="1"/>
  <c r="V915" i="11" s="1"/>
  <c r="V916" i="11" a="1"/>
  <c r="V916" i="11" s="1"/>
  <c r="V917" i="11" a="1"/>
  <c r="V917" i="11" s="1"/>
  <c r="V918" i="11" a="1"/>
  <c r="V918" i="11" s="1"/>
  <c r="V919" i="11" a="1"/>
  <c r="V919" i="11" s="1"/>
  <c r="V920" i="11" a="1"/>
  <c r="V920" i="11" s="1"/>
  <c r="V921" i="11" a="1"/>
  <c r="V921" i="11" s="1"/>
  <c r="V922" i="11" a="1"/>
  <c r="V922" i="11" s="1"/>
  <c r="V923" i="11" a="1"/>
  <c r="V923" i="11" s="1"/>
  <c r="V924" i="11" a="1"/>
  <c r="V924" i="11" s="1"/>
  <c r="V925" i="11" a="1"/>
  <c r="V925" i="11" s="1"/>
  <c r="V926" i="11" a="1"/>
  <c r="V926" i="11" s="1"/>
  <c r="V927" i="11" a="1"/>
  <c r="V927" i="11" s="1"/>
  <c r="V928" i="11" a="1"/>
  <c r="V928" i="11" s="1"/>
  <c r="V929" i="11" a="1"/>
  <c r="V929" i="11" s="1"/>
  <c r="V930" i="11" a="1"/>
  <c r="V930" i="11" s="1"/>
  <c r="V931" i="11" a="1"/>
  <c r="V931" i="11" s="1"/>
  <c r="V932" i="11" a="1"/>
  <c r="V932" i="11" s="1"/>
  <c r="V933" i="11" a="1"/>
  <c r="V933" i="11" s="1"/>
  <c r="V934" i="11" a="1"/>
  <c r="V934" i="11" s="1"/>
  <c r="V935" i="11" a="1"/>
  <c r="V935" i="11" s="1"/>
  <c r="V936" i="11" a="1"/>
  <c r="V936" i="11" s="1"/>
  <c r="V937" i="11" a="1"/>
  <c r="V937" i="11" s="1"/>
  <c r="V938" i="11" a="1"/>
  <c r="V938" i="11" s="1"/>
  <c r="V939" i="11" a="1"/>
  <c r="V939" i="11" s="1"/>
  <c r="V940" i="11" a="1"/>
  <c r="V940" i="11" s="1"/>
  <c r="V941" i="11" a="1"/>
  <c r="V941" i="11" s="1"/>
  <c r="V942" i="11" a="1"/>
  <c r="V942" i="11" s="1"/>
  <c r="V943" i="11" a="1"/>
  <c r="V943" i="11" s="1"/>
  <c r="V944" i="11" a="1"/>
  <c r="V944" i="11" s="1"/>
  <c r="V945" i="11" a="1"/>
  <c r="V945" i="11" s="1"/>
  <c r="V946" i="11" a="1"/>
  <c r="V946" i="11" s="1"/>
  <c r="V947" i="11" a="1"/>
  <c r="V947" i="11" s="1"/>
  <c r="V948" i="11" a="1"/>
  <c r="V948" i="11" s="1"/>
  <c r="V949" i="11" a="1"/>
  <c r="V949" i="11" s="1"/>
  <c r="V950" i="11" a="1"/>
  <c r="V950" i="11" s="1"/>
  <c r="V951" i="11" a="1"/>
  <c r="V951" i="11" s="1"/>
  <c r="V952" i="11" a="1"/>
  <c r="V952" i="11" s="1"/>
  <c r="V953" i="11" a="1"/>
  <c r="V953" i="11" s="1"/>
  <c r="V954" i="11" a="1"/>
  <c r="V954" i="11" s="1"/>
  <c r="V955" i="11" a="1"/>
  <c r="V955" i="11" s="1"/>
  <c r="V956" i="11" a="1"/>
  <c r="V956" i="11" s="1"/>
  <c r="V957" i="11" a="1"/>
  <c r="V957" i="11" s="1"/>
  <c r="V958" i="11" a="1"/>
  <c r="V958" i="11" s="1"/>
  <c r="V959" i="11" a="1"/>
  <c r="V959" i="11" s="1"/>
  <c r="V960" i="11" a="1"/>
  <c r="V960" i="11" s="1"/>
  <c r="V961" i="11" a="1"/>
  <c r="V961" i="11" s="1"/>
  <c r="V962" i="11" a="1"/>
  <c r="V962" i="11" s="1"/>
  <c r="V963" i="11" a="1"/>
  <c r="V963" i="11" s="1"/>
  <c r="V964" i="11" a="1"/>
  <c r="V964" i="11" s="1"/>
  <c r="V965" i="11" a="1"/>
  <c r="V965" i="11" s="1"/>
  <c r="V966" i="11" a="1"/>
  <c r="V966" i="11" s="1"/>
  <c r="V967" i="11" a="1"/>
  <c r="V967" i="11" s="1"/>
  <c r="V968" i="11" a="1"/>
  <c r="V968" i="11" s="1"/>
  <c r="V969" i="11" a="1"/>
  <c r="V969" i="11" s="1"/>
  <c r="V970" i="11" a="1"/>
  <c r="V970" i="11" s="1"/>
  <c r="V971" i="11" a="1"/>
  <c r="V971" i="11" s="1"/>
  <c r="V972" i="11" a="1"/>
  <c r="V972" i="11" s="1"/>
  <c r="V973" i="11" a="1"/>
  <c r="V973" i="11" s="1"/>
  <c r="V974" i="11" a="1"/>
  <c r="V974" i="11" s="1"/>
  <c r="V975" i="11" a="1"/>
  <c r="V975" i="11" s="1"/>
  <c r="V976" i="11" a="1"/>
  <c r="V976" i="11" s="1"/>
  <c r="V977" i="11" a="1"/>
  <c r="V977" i="11" s="1"/>
  <c r="V978" i="11" a="1"/>
  <c r="V978" i="11" s="1"/>
  <c r="V979" i="11" a="1"/>
  <c r="V979" i="11" s="1"/>
  <c r="V980" i="11" a="1"/>
  <c r="V980" i="11" s="1"/>
  <c r="V981" i="11" a="1"/>
  <c r="V981" i="11" s="1"/>
  <c r="V982" i="11" a="1"/>
  <c r="V982" i="11" s="1"/>
  <c r="V983" i="11" a="1"/>
  <c r="V983" i="11" s="1"/>
  <c r="V984" i="11" a="1"/>
  <c r="V984" i="11" s="1"/>
  <c r="V985" i="11" a="1"/>
  <c r="V985" i="11" s="1"/>
  <c r="V986" i="11" a="1"/>
  <c r="V986" i="11" s="1"/>
  <c r="V987" i="11" a="1"/>
  <c r="V987" i="11" s="1"/>
  <c r="V988" i="11" a="1"/>
  <c r="V988" i="11" s="1"/>
  <c r="V989" i="11" a="1"/>
  <c r="V989" i="11" s="1"/>
  <c r="V990" i="11" a="1"/>
  <c r="V990" i="11" s="1"/>
  <c r="V991" i="11" a="1"/>
  <c r="V991" i="11" s="1"/>
  <c r="V992" i="11" a="1"/>
  <c r="V992" i="11" s="1"/>
  <c r="V993" i="11" a="1"/>
  <c r="V993" i="11" s="1"/>
  <c r="V994" i="11" a="1"/>
  <c r="V994" i="11" s="1"/>
  <c r="V995" i="11" a="1"/>
  <c r="V995" i="11" s="1"/>
  <c r="V996" i="11" a="1"/>
  <c r="V996" i="11" s="1"/>
  <c r="V997" i="11" a="1"/>
  <c r="V997" i="11" s="1"/>
  <c r="V998" i="11" a="1"/>
  <c r="V998" i="11" s="1"/>
  <c r="V999" i="11" a="1"/>
  <c r="V999" i="11" s="1"/>
  <c r="V1000" i="11" a="1"/>
  <c r="V1000" i="11" s="1"/>
  <c r="V1001" i="11" a="1"/>
  <c r="V1001" i="11" s="1"/>
  <c r="V1002" i="11" a="1"/>
  <c r="V1002" i="11" s="1"/>
  <c r="V1003" i="11" a="1"/>
  <c r="V1003" i="11" s="1"/>
  <c r="V1004" i="11" a="1"/>
  <c r="V1004" i="11" s="1"/>
  <c r="V1005" i="11" a="1"/>
  <c r="V1005" i="11" s="1"/>
  <c r="V1006" i="11" a="1"/>
  <c r="V1006" i="11" s="1"/>
  <c r="V1007" i="11" a="1"/>
  <c r="V1007" i="11" s="1"/>
  <c r="V1008" i="11" a="1"/>
  <c r="V1008" i="11" s="1"/>
  <c r="V1009" i="11" a="1"/>
  <c r="V1009" i="11" s="1"/>
  <c r="V1010" i="11" a="1"/>
  <c r="V1010" i="11" s="1"/>
  <c r="V1011" i="11" a="1"/>
  <c r="V1011" i="11" s="1"/>
  <c r="V1012" i="11" a="1"/>
  <c r="V1012" i="11" s="1"/>
  <c r="V1013" i="11" a="1"/>
  <c r="V1013" i="11" s="1"/>
  <c r="V1014" i="11" a="1"/>
  <c r="V1014" i="11" s="1"/>
  <c r="V1015" i="11" a="1"/>
  <c r="V1015" i="11" s="1"/>
  <c r="V1016" i="11" a="1"/>
  <c r="V1016" i="11" s="1"/>
  <c r="V1017" i="11" a="1"/>
  <c r="V1017" i="11" s="1"/>
  <c r="V1018" i="11" a="1"/>
  <c r="V1018" i="11" s="1"/>
  <c r="V1019" i="11" a="1"/>
  <c r="V1019" i="11" s="1"/>
  <c r="V1020" i="11" a="1"/>
  <c r="V1020" i="11" s="1"/>
  <c r="V1021" i="11" a="1"/>
  <c r="V1021" i="11" s="1"/>
  <c r="V1022" i="11" a="1"/>
  <c r="V1022" i="11" s="1"/>
  <c r="V1023" i="11" a="1"/>
  <c r="V1023" i="11" s="1"/>
  <c r="V1024" i="11" a="1"/>
  <c r="V1024" i="11" s="1"/>
  <c r="V1025" i="11" a="1"/>
  <c r="V1025" i="11" s="1"/>
  <c r="V1026" i="11" a="1"/>
  <c r="V1026" i="11" s="1"/>
  <c r="V1027" i="11" a="1"/>
  <c r="V1027" i="11" s="1"/>
  <c r="V1028" i="11" a="1"/>
  <c r="V1028" i="11" s="1"/>
  <c r="V1029" i="11" a="1"/>
  <c r="V1029" i="11" s="1"/>
  <c r="V1030" i="11" a="1"/>
  <c r="V1030" i="11" s="1"/>
  <c r="V1031" i="11" a="1"/>
  <c r="V1031" i="11" s="1"/>
  <c r="V1032" i="11" a="1"/>
  <c r="V1032" i="11" s="1"/>
  <c r="V1033" i="11" a="1"/>
  <c r="V1033" i="11" s="1"/>
  <c r="V1034" i="11" a="1"/>
  <c r="V1034" i="11" s="1"/>
  <c r="V1035" i="11" a="1"/>
  <c r="V1035" i="11" s="1"/>
  <c r="V1036" i="11" a="1"/>
  <c r="V1036" i="11" s="1"/>
  <c r="V1037" i="11" a="1"/>
  <c r="V1037" i="11" s="1"/>
  <c r="V1038" i="11" a="1"/>
  <c r="V1038" i="11" s="1"/>
  <c r="V1039" i="11" a="1"/>
  <c r="V1039" i="11" s="1"/>
  <c r="V1040" i="11" a="1"/>
  <c r="V1040" i="11" s="1"/>
  <c r="V1041" i="11" a="1"/>
  <c r="V1041" i="11" s="1"/>
  <c r="V1042" i="11" a="1"/>
  <c r="V1042" i="11" s="1"/>
  <c r="V1043" i="11" a="1"/>
  <c r="V1043" i="11" s="1"/>
  <c r="V1044" i="11" a="1"/>
  <c r="V1044" i="11" s="1"/>
  <c r="V1045" i="11" a="1"/>
  <c r="V1045" i="11" s="1"/>
  <c r="V1046" i="11" a="1"/>
  <c r="V1046" i="11" s="1"/>
  <c r="V1047" i="11" a="1"/>
  <c r="V1047" i="11" s="1"/>
  <c r="V1048" i="11" a="1"/>
  <c r="V1048" i="11" s="1"/>
  <c r="V1049" i="11" a="1"/>
  <c r="V1049" i="11" s="1"/>
  <c r="V1050" i="11" a="1"/>
  <c r="V1050" i="11" s="1"/>
  <c r="V1051" i="11" a="1"/>
  <c r="V1051" i="11" s="1"/>
  <c r="V1052" i="11" a="1"/>
  <c r="V1052" i="11" s="1"/>
  <c r="V1053" i="11" a="1"/>
  <c r="V1053" i="11" s="1"/>
  <c r="V1054" i="11" a="1"/>
  <c r="V1054" i="11" s="1"/>
  <c r="V1055" i="11" a="1"/>
  <c r="V1055" i="11" s="1"/>
  <c r="V1056" i="11" a="1"/>
  <c r="V1056" i="11" s="1"/>
  <c r="V1057" i="11" a="1"/>
  <c r="V1057" i="11" s="1"/>
  <c r="V1058" i="11" a="1"/>
  <c r="V1058" i="11" s="1"/>
  <c r="V1059" i="11" a="1"/>
  <c r="V1059" i="11" s="1"/>
  <c r="V1060" i="11" a="1"/>
  <c r="V1060" i="11" s="1"/>
  <c r="V1061" i="11" a="1"/>
  <c r="V1061" i="11" s="1"/>
  <c r="V1062" i="11" a="1"/>
  <c r="V1062" i="11" s="1"/>
  <c r="V1063" i="11" a="1"/>
  <c r="V1063" i="11" s="1"/>
  <c r="V1064" i="11" a="1"/>
  <c r="V1064" i="11" s="1"/>
  <c r="V1065" i="11" a="1"/>
  <c r="V1065" i="11" s="1"/>
  <c r="V1066" i="11" a="1"/>
  <c r="V1066" i="11" s="1"/>
  <c r="V1067" i="11" a="1"/>
  <c r="V1067" i="11" s="1"/>
  <c r="V1068" i="11" a="1"/>
  <c r="V1068" i="11" s="1"/>
  <c r="V1069" i="11" a="1"/>
  <c r="V1069" i="11" s="1"/>
  <c r="V1070" i="11" a="1"/>
  <c r="V1070" i="11" s="1"/>
  <c r="V1071" i="11" a="1"/>
  <c r="V1071" i="11" s="1"/>
  <c r="V1072" i="11" a="1"/>
  <c r="V1072" i="11" s="1"/>
  <c r="V1073" i="11" a="1"/>
  <c r="V1073" i="11" s="1"/>
  <c r="V1074" i="11" a="1"/>
  <c r="V1074" i="11" s="1"/>
  <c r="V1075" i="11" a="1"/>
  <c r="V1075" i="11" s="1"/>
  <c r="V1076" i="11" a="1"/>
  <c r="V1076" i="11" s="1"/>
  <c r="V1077" i="11" a="1"/>
  <c r="V1077" i="11" s="1"/>
  <c r="V1078" i="11" a="1"/>
  <c r="V1078" i="11" s="1"/>
  <c r="V1079" i="11" a="1"/>
  <c r="V1079" i="11" s="1"/>
  <c r="V1080" i="11" a="1"/>
  <c r="V1080" i="11" s="1"/>
  <c r="V1081" i="11" a="1"/>
  <c r="V1081" i="11" s="1"/>
  <c r="V1082" i="11" a="1"/>
  <c r="V1082" i="11" s="1"/>
  <c r="V1083" i="11" a="1"/>
  <c r="V1083" i="11" s="1"/>
  <c r="V1084" i="11" a="1"/>
  <c r="V1084" i="11" s="1"/>
  <c r="V1085" i="11" a="1"/>
  <c r="V1085" i="11" s="1"/>
  <c r="V1086" i="11" a="1"/>
  <c r="V1086" i="11" s="1"/>
  <c r="V1087" i="11" a="1"/>
  <c r="V1087" i="11" s="1"/>
  <c r="V1088" i="11" a="1"/>
  <c r="V1088" i="11" s="1"/>
  <c r="V1089" i="11" a="1"/>
  <c r="V1089" i="11" s="1"/>
  <c r="V1090" i="11" a="1"/>
  <c r="V1090" i="11" s="1"/>
  <c r="V1091" i="11" a="1"/>
  <c r="V1091" i="11" s="1"/>
  <c r="V1092" i="11" a="1"/>
  <c r="V1092" i="11" s="1"/>
  <c r="V1093" i="11" a="1"/>
  <c r="V1093" i="11" s="1"/>
  <c r="V1094" i="11" a="1"/>
  <c r="V1094" i="11" s="1"/>
  <c r="V1095" i="11" a="1"/>
  <c r="V1095" i="11" s="1"/>
  <c r="V1096" i="11" a="1"/>
  <c r="V1096" i="11" s="1"/>
  <c r="V1097" i="11" a="1"/>
  <c r="V1097" i="11" s="1"/>
  <c r="V1098" i="11" a="1"/>
  <c r="V1098" i="11" s="1"/>
  <c r="V1099" i="11" a="1"/>
  <c r="V1099" i="11" s="1"/>
  <c r="V1100" i="11" a="1"/>
  <c r="V1100" i="11" s="1"/>
  <c r="V1101" i="11" a="1"/>
  <c r="V1101" i="11" s="1"/>
  <c r="V1102" i="11" a="1"/>
  <c r="V1102" i="11" s="1"/>
  <c r="V1103" i="11" a="1"/>
  <c r="V1103" i="11" s="1"/>
  <c r="V1104" i="11" a="1"/>
  <c r="V1104" i="11" s="1"/>
  <c r="V1105" i="11" a="1"/>
  <c r="V1105" i="11" s="1"/>
  <c r="V1106" i="11" a="1"/>
  <c r="V1106" i="11" s="1"/>
  <c r="V1107" i="11" a="1"/>
  <c r="V1107" i="11" s="1"/>
  <c r="V1108" i="11" a="1"/>
  <c r="V1108" i="11" s="1"/>
  <c r="V1109" i="11" a="1"/>
  <c r="V1109" i="11" s="1"/>
  <c r="V1110" i="11" a="1"/>
  <c r="V1110" i="11" s="1"/>
  <c r="V1111" i="11" a="1"/>
  <c r="V1111" i="11" s="1"/>
  <c r="V1112" i="11" a="1"/>
  <c r="V1112" i="11" s="1"/>
  <c r="V1113" i="11" a="1"/>
  <c r="V1113" i="11" s="1"/>
  <c r="V1114" i="11" a="1"/>
  <c r="V1114" i="11" s="1"/>
  <c r="V1115" i="11" a="1"/>
  <c r="V1115" i="11" s="1"/>
  <c r="V1116" i="11" a="1"/>
  <c r="V1116" i="11" s="1"/>
  <c r="V1117" i="11" a="1"/>
  <c r="V1117" i="11" s="1"/>
  <c r="V1118" i="11" a="1"/>
  <c r="V1118" i="11" s="1"/>
  <c r="V1119" i="11" a="1"/>
  <c r="V1119" i="11" s="1"/>
  <c r="V1120" i="11" a="1"/>
  <c r="V1120" i="11" s="1"/>
  <c r="V1121" i="11" a="1"/>
  <c r="V1121" i="11" s="1"/>
  <c r="V1122" i="11" a="1"/>
  <c r="V1122" i="11" s="1"/>
  <c r="V1123" i="11" a="1"/>
  <c r="V1123" i="11" s="1"/>
  <c r="V1124" i="11" a="1"/>
  <c r="V1124" i="11" s="1"/>
  <c r="V1125" i="11" a="1"/>
  <c r="V1125" i="11" s="1"/>
  <c r="V1126" i="11" a="1"/>
  <c r="V1126" i="11" s="1"/>
  <c r="V1127" i="11" a="1"/>
  <c r="V1127" i="11" s="1"/>
  <c r="V1128" i="11" a="1"/>
  <c r="V1128" i="11" s="1"/>
  <c r="V1129" i="11" a="1"/>
  <c r="V1129" i="11" s="1"/>
  <c r="V1130" i="11" a="1"/>
  <c r="V1130" i="11" s="1"/>
  <c r="V1131" i="11" a="1"/>
  <c r="V1131" i="11" s="1"/>
  <c r="V1132" i="11" a="1"/>
  <c r="V1132" i="11" s="1"/>
  <c r="V1133" i="11" a="1"/>
  <c r="V1133" i="11" s="1"/>
  <c r="V1134" i="11" a="1"/>
  <c r="V1134" i="11" s="1"/>
  <c r="V1135" i="11" a="1"/>
  <c r="V1135" i="11" s="1"/>
  <c r="V1136" i="11" a="1"/>
  <c r="V1136" i="11" s="1"/>
  <c r="V1137" i="11" a="1"/>
  <c r="V1137" i="11" s="1"/>
  <c r="V1138" i="11" a="1"/>
  <c r="V1138" i="11" s="1"/>
  <c r="V1139" i="11" a="1"/>
  <c r="V1139" i="11" s="1"/>
  <c r="V1140" i="11" a="1"/>
  <c r="V1140" i="11" s="1"/>
  <c r="V1141" i="11" a="1"/>
  <c r="V1141" i="11" s="1"/>
  <c r="V1142" i="11" a="1"/>
  <c r="V1142" i="11" s="1"/>
  <c r="V1143" i="11" a="1"/>
  <c r="V1143" i="11" s="1"/>
  <c r="V1144" i="11" a="1"/>
  <c r="V1144" i="11" s="1"/>
  <c r="V1145" i="11" a="1"/>
  <c r="V1145" i="11" s="1"/>
  <c r="V1146" i="11" a="1"/>
  <c r="V1146" i="11" s="1"/>
  <c r="V1147" i="11" a="1"/>
  <c r="V1147" i="11" s="1"/>
  <c r="V1148" i="11" a="1"/>
  <c r="V1148" i="11" s="1"/>
  <c r="V1149" i="11" a="1"/>
  <c r="V1149" i="11" s="1"/>
  <c r="V1150" i="11" a="1"/>
  <c r="V1150" i="11" s="1"/>
  <c r="V1151" i="11" a="1"/>
  <c r="V1151" i="11" s="1"/>
  <c r="V1152" i="11" a="1"/>
  <c r="V1152" i="11" s="1"/>
  <c r="V1153" i="11" a="1"/>
  <c r="V1153" i="11" s="1"/>
  <c r="V1154" i="11" a="1"/>
  <c r="V1154" i="11" s="1"/>
  <c r="V1155" i="11" a="1"/>
  <c r="V1155" i="11" s="1"/>
  <c r="V1156" i="11" a="1"/>
  <c r="V1156" i="11" s="1"/>
  <c r="V1157" i="11" a="1"/>
  <c r="V1157" i="11" s="1"/>
  <c r="V1158" i="11" a="1"/>
  <c r="V1158" i="11" s="1"/>
  <c r="V1159" i="11" a="1"/>
  <c r="V1159" i="11" s="1"/>
  <c r="V1160" i="11" a="1"/>
  <c r="V1160" i="11" s="1"/>
  <c r="V1161" i="11" a="1"/>
  <c r="V1161" i="11" s="1"/>
  <c r="V1162" i="11" a="1"/>
  <c r="V1162" i="11" s="1"/>
  <c r="V1163" i="11" a="1"/>
  <c r="V1163" i="11" s="1"/>
  <c r="V1164" i="11" a="1"/>
  <c r="V1164" i="11" s="1"/>
  <c r="V1165" i="11" a="1"/>
  <c r="V1165" i="11" s="1"/>
  <c r="V1166" i="11" a="1"/>
  <c r="V1166" i="11" s="1"/>
  <c r="V1167" i="11" a="1"/>
  <c r="V1167" i="11" s="1"/>
  <c r="V1168" i="11" a="1"/>
  <c r="V1168" i="11" s="1"/>
  <c r="V1169" i="11" a="1"/>
  <c r="V1169" i="11" s="1"/>
  <c r="V1170" i="11" a="1"/>
  <c r="V1170" i="11" s="1"/>
  <c r="V1171" i="11" a="1"/>
  <c r="V1171" i="11" s="1"/>
  <c r="V1172" i="11" a="1"/>
  <c r="V1172" i="11" s="1"/>
  <c r="V1173" i="11" a="1"/>
  <c r="V1173" i="11" s="1"/>
  <c r="V1174" i="11" a="1"/>
  <c r="V1174" i="11" s="1"/>
  <c r="V1175" i="11" a="1"/>
  <c r="V1175" i="11" s="1"/>
  <c r="V1176" i="11" a="1"/>
  <c r="V1176" i="11" s="1"/>
  <c r="V1177" i="11" a="1"/>
  <c r="V1177" i="11" s="1"/>
  <c r="V1178" i="11" a="1"/>
  <c r="V1178" i="11" s="1"/>
  <c r="V1179" i="11" a="1"/>
  <c r="V1179" i="11" s="1"/>
  <c r="V1180" i="11" a="1"/>
  <c r="V1180" i="11" s="1"/>
  <c r="V1181" i="11" a="1"/>
  <c r="V1181" i="11" s="1"/>
  <c r="V1182" i="11" a="1"/>
  <c r="V1182" i="11" s="1"/>
  <c r="V1183" i="11" a="1"/>
  <c r="V1183" i="11" s="1"/>
  <c r="V1184" i="11" a="1"/>
  <c r="V1184" i="11" s="1"/>
  <c r="V1185" i="11" a="1"/>
  <c r="V1185" i="11" s="1"/>
  <c r="V1186" i="11" a="1"/>
  <c r="V1186" i="11" s="1"/>
  <c r="V1187" i="11" a="1"/>
  <c r="V1187" i="11" s="1"/>
  <c r="V1188" i="11" a="1"/>
  <c r="V1188" i="11" s="1"/>
  <c r="V1189" i="11" a="1"/>
  <c r="V1189" i="11" s="1"/>
  <c r="V1190" i="11" a="1"/>
  <c r="V1190" i="11" s="1"/>
  <c r="V1191" i="11" a="1"/>
  <c r="V1191" i="11" s="1"/>
  <c r="V1192" i="11" a="1"/>
  <c r="V1192" i="11" s="1"/>
  <c r="V1193" i="11" a="1"/>
  <c r="V1193" i="11" s="1"/>
  <c r="V1194" i="11" a="1"/>
  <c r="V1194" i="11" s="1"/>
  <c r="V1195" i="11" a="1"/>
  <c r="V1195" i="11" s="1"/>
  <c r="V1196" i="11" a="1"/>
  <c r="V1196" i="11" s="1"/>
  <c r="V1197" i="11" a="1"/>
  <c r="V1197" i="11" s="1"/>
  <c r="V1198" i="11" a="1"/>
  <c r="V1198" i="11" s="1"/>
  <c r="V1199" i="11" a="1"/>
  <c r="V1199" i="11" s="1"/>
  <c r="V1200" i="11" a="1"/>
  <c r="V1200" i="11" s="1"/>
  <c r="V1201" i="11" a="1"/>
  <c r="V1201" i="11" s="1"/>
  <c r="V1202" i="11" a="1"/>
  <c r="V1202" i="11" s="1"/>
  <c r="V1203" i="11" a="1"/>
  <c r="V1203" i="11" s="1"/>
  <c r="V1204" i="11" a="1"/>
  <c r="V1204" i="11" s="1"/>
  <c r="V1205" i="11" a="1"/>
  <c r="V1205" i="11" s="1"/>
  <c r="V1206" i="11" a="1"/>
  <c r="V1206" i="11" s="1"/>
  <c r="V1207" i="11" a="1"/>
  <c r="V1207" i="11" s="1"/>
  <c r="V1208" i="11" a="1"/>
  <c r="V1208" i="11" s="1"/>
  <c r="V1209" i="11" a="1"/>
  <c r="V1209" i="11" s="1"/>
  <c r="V1210" i="11" a="1"/>
  <c r="V1210" i="11" s="1"/>
  <c r="V1211" i="11" a="1"/>
  <c r="V1211" i="11" s="1"/>
  <c r="V1212" i="11" a="1"/>
  <c r="V1212" i="11" s="1"/>
  <c r="V1213" i="11" a="1"/>
  <c r="V1213" i="11" s="1"/>
  <c r="V1214" i="11" a="1"/>
  <c r="V1214" i="11" s="1"/>
  <c r="V1215" i="11" a="1"/>
  <c r="V1215" i="11" s="1"/>
  <c r="V1216" i="11" a="1"/>
  <c r="V1216" i="11" s="1"/>
  <c r="V1217" i="11" a="1"/>
  <c r="V1217" i="11" s="1"/>
  <c r="V1218" i="11" a="1"/>
  <c r="V1218" i="11" s="1"/>
  <c r="V1219" i="11" a="1"/>
  <c r="V1219" i="11" s="1"/>
  <c r="V1220" i="11" a="1"/>
  <c r="V1220" i="11" s="1"/>
  <c r="V1221" i="11" a="1"/>
  <c r="V1221" i="11" s="1"/>
  <c r="V1222" i="11" a="1"/>
  <c r="V1222" i="11" s="1"/>
  <c r="V1223" i="11" a="1"/>
  <c r="V1223" i="11" s="1"/>
  <c r="V1224" i="11" a="1"/>
  <c r="V1224" i="11" s="1"/>
  <c r="V1225" i="11" a="1"/>
  <c r="V1225" i="11" s="1"/>
  <c r="V1226" i="11" a="1"/>
  <c r="V1226" i="11" s="1"/>
  <c r="V1227" i="11" a="1"/>
  <c r="V1227" i="11" s="1"/>
  <c r="V1228" i="11" a="1"/>
  <c r="V1228" i="11" s="1"/>
  <c r="V1229" i="11" a="1"/>
  <c r="V1229" i="11" s="1"/>
  <c r="V1230" i="11" a="1"/>
  <c r="V1230" i="11" s="1"/>
  <c r="V1231" i="11" a="1"/>
  <c r="V1231" i="11" s="1"/>
  <c r="V1232" i="11" a="1"/>
  <c r="V1232" i="11" s="1"/>
  <c r="V1233" i="11" a="1"/>
  <c r="V1233" i="11" s="1"/>
  <c r="V1234" i="11" a="1"/>
  <c r="V1234" i="11" s="1"/>
  <c r="V1235" i="11" a="1"/>
  <c r="V1235" i="11" s="1"/>
  <c r="V1236" i="11" a="1"/>
  <c r="V1236" i="11" s="1"/>
  <c r="V1237" i="11" a="1"/>
  <c r="V1237" i="11" s="1"/>
  <c r="V1238" i="11" a="1"/>
  <c r="V1238" i="11" s="1"/>
  <c r="V1239" i="11" a="1"/>
  <c r="V1239" i="11" s="1"/>
  <c r="V1240" i="11" a="1"/>
  <c r="V1240" i="11" s="1"/>
  <c r="V1241" i="11" a="1"/>
  <c r="V1241" i="11" s="1"/>
  <c r="V1242" i="11" a="1"/>
  <c r="V1242" i="11" s="1"/>
  <c r="V1243" i="11" a="1"/>
  <c r="V1243" i="11" s="1"/>
  <c r="V1244" i="11" a="1"/>
  <c r="V1244" i="11" s="1"/>
  <c r="V1245" i="11" a="1"/>
  <c r="V1245" i="11" s="1"/>
  <c r="V1246" i="11" a="1"/>
  <c r="V1246" i="11" s="1"/>
  <c r="V1247" i="11" a="1"/>
  <c r="V1247" i="11" s="1"/>
  <c r="V1248" i="11" a="1"/>
  <c r="V1248" i="11" s="1"/>
  <c r="V1249" i="11" a="1"/>
  <c r="V1249" i="11" s="1"/>
  <c r="V1250" i="11" a="1"/>
  <c r="V1250" i="11" s="1"/>
  <c r="V1251" i="11" a="1"/>
  <c r="V1251" i="11" s="1"/>
  <c r="V1252" i="11" a="1"/>
  <c r="V1252" i="11" s="1"/>
  <c r="V1253" i="11" a="1"/>
  <c r="V1253" i="11" s="1"/>
  <c r="V1254" i="11" a="1"/>
  <c r="V1254" i="11" s="1"/>
  <c r="V1255" i="11" a="1"/>
  <c r="V1255" i="11" s="1"/>
  <c r="V1256" i="11" a="1"/>
  <c r="V1256" i="11" s="1"/>
  <c r="V1257" i="11" a="1"/>
  <c r="V1257" i="11" s="1"/>
  <c r="V1258" i="11" a="1"/>
  <c r="V1258" i="11" s="1"/>
  <c r="V1259" i="11" a="1"/>
  <c r="V1259" i="11" s="1"/>
  <c r="V1260" i="11" a="1"/>
  <c r="V1260" i="11" s="1"/>
  <c r="V1261" i="11" a="1"/>
  <c r="V1261" i="11" s="1"/>
  <c r="V1262" i="11" a="1"/>
  <c r="V1262" i="11" s="1"/>
  <c r="V1263" i="11" a="1"/>
  <c r="V1263" i="11" s="1"/>
  <c r="V1264" i="11" a="1"/>
  <c r="V1264" i="11" s="1"/>
  <c r="V1265" i="11" a="1"/>
  <c r="V1265" i="11" s="1"/>
  <c r="V1266" i="11" a="1"/>
  <c r="V1266" i="11" s="1"/>
  <c r="V1267" i="11" a="1"/>
  <c r="V1267" i="11" s="1"/>
  <c r="V1268" i="11" a="1"/>
  <c r="V1268" i="11" s="1"/>
  <c r="V1269" i="11" a="1"/>
  <c r="V1269" i="11" s="1"/>
  <c r="V1270" i="11" a="1"/>
  <c r="V1270" i="11" s="1"/>
  <c r="V1271" i="11" a="1"/>
  <c r="V1271" i="11" s="1"/>
  <c r="V1272" i="11" a="1"/>
  <c r="V1272" i="11" s="1"/>
  <c r="V1273" i="11" a="1"/>
  <c r="V1273" i="11" s="1"/>
  <c r="V1274" i="11" a="1"/>
  <c r="V1274" i="11" s="1"/>
  <c r="V1275" i="11" a="1"/>
  <c r="V1275" i="11" s="1"/>
  <c r="V1276" i="11" a="1"/>
  <c r="V1276" i="11" s="1"/>
  <c r="V1277" i="11" a="1"/>
  <c r="V1277" i="11" s="1"/>
  <c r="V1278" i="11" a="1"/>
  <c r="V1278" i="11" s="1"/>
  <c r="V1279" i="11" a="1"/>
  <c r="V1279" i="11" s="1"/>
  <c r="V1280" i="11" a="1"/>
  <c r="V1280" i="11" s="1"/>
  <c r="V1281" i="11" a="1"/>
  <c r="V1281" i="11" s="1"/>
  <c r="V1282" i="11" a="1"/>
  <c r="V1282" i="11" s="1"/>
  <c r="V1283" i="11" a="1"/>
  <c r="V1283" i="11" s="1"/>
  <c r="V1284" i="11" a="1"/>
  <c r="V1284" i="11" s="1"/>
  <c r="V1285" i="11" a="1"/>
  <c r="V1285" i="11" s="1"/>
  <c r="V1286" i="11" a="1"/>
  <c r="V1286" i="11" s="1"/>
  <c r="V1287" i="11" a="1"/>
  <c r="V1287" i="11" s="1"/>
  <c r="V1288" i="11" a="1"/>
  <c r="V1288" i="11" s="1"/>
  <c r="V1289" i="11" a="1"/>
  <c r="V1289" i="11" s="1"/>
  <c r="V1290" i="11" a="1"/>
  <c r="V1290" i="11" s="1"/>
  <c r="V1291" i="11" a="1"/>
  <c r="V1291" i="11" s="1"/>
  <c r="V1292" i="11" a="1"/>
  <c r="V1292" i="11" s="1"/>
  <c r="V1293" i="11" a="1"/>
  <c r="V1293" i="11" s="1"/>
  <c r="V1294" i="11" a="1"/>
  <c r="V1294" i="11" s="1"/>
  <c r="V1295" i="11" a="1"/>
  <c r="V1295" i="11" s="1"/>
  <c r="V1296" i="11" a="1"/>
  <c r="V1296" i="11" s="1"/>
  <c r="V1297" i="11" a="1"/>
  <c r="V1297" i="11" s="1"/>
  <c r="V1298" i="11" a="1"/>
  <c r="V1298" i="11" s="1"/>
  <c r="V1299" i="11" a="1"/>
  <c r="V1299" i="11" s="1"/>
  <c r="V1300" i="11" a="1"/>
  <c r="V1300" i="11" s="1"/>
  <c r="V1301" i="11" a="1"/>
  <c r="V1301" i="11" s="1"/>
  <c r="V1302" i="11" a="1"/>
  <c r="V1302" i="11" s="1"/>
  <c r="V1303" i="11" a="1"/>
  <c r="V1303" i="11" s="1"/>
  <c r="V1304" i="11" a="1"/>
  <c r="V1304" i="11" s="1"/>
  <c r="V1305" i="11" a="1"/>
  <c r="V1305" i="11" s="1"/>
  <c r="V1306" i="11" a="1"/>
  <c r="V1306" i="11" s="1"/>
  <c r="V1307" i="11" a="1"/>
  <c r="V1307" i="11" s="1"/>
  <c r="V1308" i="11" a="1"/>
  <c r="V1308" i="11" s="1"/>
  <c r="V1309" i="11" a="1"/>
  <c r="V1309" i="11" s="1"/>
  <c r="V1310" i="11" a="1"/>
  <c r="V1310" i="11" s="1"/>
  <c r="V1311" i="11" a="1"/>
  <c r="V1311" i="11" s="1"/>
  <c r="V1312" i="11" a="1"/>
  <c r="V1312" i="11" s="1"/>
  <c r="V1313" i="11" a="1"/>
  <c r="V1313" i="11" s="1"/>
  <c r="V1314" i="11" a="1"/>
  <c r="V1314" i="11" s="1"/>
  <c r="V1315" i="11" a="1"/>
  <c r="V1315" i="11" s="1"/>
  <c r="V1316" i="11" a="1"/>
  <c r="V1316" i="11" s="1"/>
  <c r="V1317" i="11" a="1"/>
  <c r="V1317" i="11" s="1"/>
  <c r="V1318" i="11" a="1"/>
  <c r="V1318" i="11" s="1"/>
  <c r="V1319" i="11" a="1"/>
  <c r="V1319" i="11" s="1"/>
  <c r="V1320" i="11" a="1"/>
  <c r="V1320" i="11" s="1"/>
  <c r="V1321" i="11" a="1"/>
  <c r="V1321" i="11" s="1"/>
  <c r="V1322" i="11" a="1"/>
  <c r="V1322" i="11" s="1"/>
  <c r="V1323" i="11" a="1"/>
  <c r="V1323" i="11" s="1"/>
  <c r="V1324" i="11" a="1"/>
  <c r="V1324" i="11" s="1"/>
  <c r="V1325" i="11" a="1"/>
  <c r="V1325" i="11" s="1"/>
  <c r="V1326" i="11" a="1"/>
  <c r="V1326" i="11" s="1"/>
  <c r="V1327" i="11" a="1"/>
  <c r="V1327" i="11" s="1"/>
  <c r="V1328" i="11" a="1"/>
  <c r="V1328" i="11" s="1"/>
  <c r="V1329" i="11" a="1"/>
  <c r="V1329" i="11" s="1"/>
  <c r="V1330" i="11" a="1"/>
  <c r="V1330" i="11" s="1"/>
  <c r="V1331" i="11" a="1"/>
  <c r="V1331" i="11" s="1"/>
  <c r="V1332" i="11" a="1"/>
  <c r="V1332" i="11" s="1"/>
  <c r="V1333" i="11" a="1"/>
  <c r="V1333" i="11" s="1"/>
  <c r="V1334" i="11" a="1"/>
  <c r="V1334" i="11" s="1"/>
  <c r="V1335" i="11" a="1"/>
  <c r="V1335" i="11" s="1"/>
  <c r="V1336" i="11" a="1"/>
  <c r="V1336" i="11" s="1"/>
  <c r="V1337" i="11" a="1"/>
  <c r="V1337" i="11" s="1"/>
  <c r="V1338" i="11" a="1"/>
  <c r="V1338" i="11" s="1"/>
  <c r="V1339" i="11" a="1"/>
  <c r="V1339" i="11" s="1"/>
  <c r="V1340" i="11" a="1"/>
  <c r="V1340" i="11" s="1"/>
  <c r="V1341" i="11" a="1"/>
  <c r="V1341" i="11" s="1"/>
  <c r="V1342" i="11" a="1"/>
  <c r="V1342" i="11" s="1"/>
  <c r="V1343" i="11" a="1"/>
  <c r="V1343" i="11" s="1"/>
  <c r="V1344" i="11" a="1"/>
  <c r="V1344" i="11" s="1"/>
  <c r="V1345" i="11" a="1"/>
  <c r="V1345" i="11" s="1"/>
  <c r="V1346" i="11" a="1"/>
  <c r="V1346" i="11" s="1"/>
  <c r="V1347" i="11" a="1"/>
  <c r="V1347" i="11" s="1"/>
  <c r="V1348" i="11" a="1"/>
  <c r="V1348" i="11" s="1"/>
  <c r="V1349" i="11" a="1"/>
  <c r="V1349" i="11" s="1"/>
  <c r="V1350" i="11" a="1"/>
  <c r="V1350" i="11" s="1"/>
  <c r="V1351" i="11" a="1"/>
  <c r="V1351" i="11" s="1"/>
  <c r="V1352" i="11" a="1"/>
  <c r="V1352" i="11" s="1"/>
  <c r="V1353" i="11" a="1"/>
  <c r="V1353" i="11" s="1"/>
  <c r="V1354" i="11" a="1"/>
  <c r="V1354" i="11" s="1"/>
  <c r="V1355" i="11" a="1"/>
  <c r="V1355" i="11" s="1"/>
  <c r="V1356" i="11" a="1"/>
  <c r="V1356" i="11" s="1"/>
  <c r="V1357" i="11" a="1"/>
  <c r="V1357" i="11" s="1"/>
  <c r="V1358" i="11" a="1"/>
  <c r="V1358" i="11" s="1"/>
  <c r="V1359" i="11" a="1"/>
  <c r="V1359" i="11" s="1"/>
  <c r="V1360" i="11" a="1"/>
  <c r="V1360" i="11" s="1"/>
  <c r="V1361" i="11" a="1"/>
  <c r="V1361" i="11" s="1"/>
  <c r="V1362" i="11" a="1"/>
  <c r="V1362" i="11" s="1"/>
  <c r="V1363" i="11" a="1"/>
  <c r="V1363" i="11" s="1"/>
  <c r="V1364" i="11" a="1"/>
  <c r="V1364" i="11" s="1"/>
  <c r="V1365" i="11" a="1"/>
  <c r="V1365" i="11" s="1"/>
  <c r="V1366" i="11" a="1"/>
  <c r="V1366" i="11" s="1"/>
  <c r="V1367" i="11" a="1"/>
  <c r="V1367" i="11" s="1"/>
  <c r="V1368" i="11" a="1"/>
  <c r="V1368" i="11" s="1"/>
  <c r="V1369" i="11" a="1"/>
  <c r="V1369" i="11" s="1"/>
  <c r="V1370" i="11" a="1"/>
  <c r="V1370" i="11" s="1"/>
  <c r="V1371" i="11" a="1"/>
  <c r="V1371" i="11" s="1"/>
  <c r="V1372" i="11" a="1"/>
  <c r="V1372" i="11" s="1"/>
  <c r="V1373" i="11" a="1"/>
  <c r="V1373" i="11" s="1"/>
  <c r="V1374" i="11" a="1"/>
  <c r="V1374" i="11" s="1"/>
  <c r="V1375" i="11" a="1"/>
  <c r="V1375" i="11" s="1"/>
  <c r="V1376" i="11" a="1"/>
  <c r="V1376" i="11" s="1"/>
  <c r="V1377" i="11" a="1"/>
  <c r="V1377" i="11" s="1"/>
  <c r="V1378" i="11" a="1"/>
  <c r="V1378" i="11" s="1"/>
  <c r="V1379" i="11" a="1"/>
  <c r="V1379" i="11" s="1"/>
  <c r="V1380" i="11" a="1"/>
  <c r="V1380" i="11" s="1"/>
  <c r="V1381" i="11" a="1"/>
  <c r="V1381" i="11" s="1"/>
  <c r="V1382" i="11" a="1"/>
  <c r="V1382" i="11" s="1"/>
  <c r="V1383" i="11" a="1"/>
  <c r="V1383" i="11" s="1"/>
  <c r="V1384" i="11" a="1"/>
  <c r="V1384" i="11" s="1"/>
  <c r="V1385" i="11" a="1"/>
  <c r="V1385" i="11" s="1"/>
  <c r="V1386" i="11" a="1"/>
  <c r="V1386" i="11" s="1"/>
  <c r="V1387" i="11" a="1"/>
  <c r="V1387" i="11" s="1"/>
  <c r="V1388" i="11" a="1"/>
  <c r="V1388" i="11" s="1"/>
  <c r="V1389" i="11" a="1"/>
  <c r="V1389" i="11" s="1"/>
  <c r="V1390" i="11" a="1"/>
  <c r="V1390" i="11" s="1"/>
  <c r="V1391" i="11" a="1"/>
  <c r="V1391" i="11" s="1"/>
  <c r="V1392" i="11" a="1"/>
  <c r="V1392" i="11" s="1"/>
  <c r="V1393" i="11" a="1"/>
  <c r="V1393" i="11" s="1"/>
  <c r="V1394" i="11" a="1"/>
  <c r="V1394" i="11" s="1"/>
  <c r="V1395" i="11" a="1"/>
  <c r="V1395" i="11" s="1"/>
  <c r="V1396" i="11" a="1"/>
  <c r="V1396" i="11" s="1"/>
  <c r="V1397" i="11" a="1"/>
  <c r="V1397" i="11" s="1"/>
  <c r="V1398" i="11" a="1"/>
  <c r="V1398" i="11" s="1"/>
  <c r="V1399" i="11" a="1"/>
  <c r="V1399" i="11" s="1"/>
  <c r="V1400" i="11" a="1"/>
  <c r="V1400" i="11" s="1"/>
  <c r="V1401" i="11" a="1"/>
  <c r="V1401" i="11" s="1"/>
  <c r="V1402" i="11" a="1"/>
  <c r="V1402" i="11" s="1"/>
  <c r="V1403" i="11" a="1"/>
  <c r="V1403" i="11" s="1"/>
  <c r="V1404" i="11" a="1"/>
  <c r="V1404" i="11" s="1"/>
  <c r="V1405" i="11" a="1"/>
  <c r="V1405" i="11" s="1"/>
  <c r="V1406" i="11" a="1"/>
  <c r="V1406" i="11" s="1"/>
  <c r="V1407" i="11" a="1"/>
  <c r="V1407" i="11" s="1"/>
  <c r="V1408" i="11" a="1"/>
  <c r="V1408" i="11" s="1"/>
  <c r="V1409" i="11" a="1"/>
  <c r="V1409" i="11" s="1"/>
  <c r="V1410" i="11" a="1"/>
  <c r="V1410" i="11" s="1"/>
  <c r="V1411" i="11" a="1"/>
  <c r="V1411" i="11" s="1"/>
  <c r="V1412" i="11" a="1"/>
  <c r="V1412" i="11" s="1"/>
  <c r="V1413" i="11" a="1"/>
  <c r="V1413" i="11" s="1"/>
  <c r="V1414" i="11" a="1"/>
  <c r="V1414" i="11" s="1"/>
  <c r="V1415" i="11" a="1"/>
  <c r="V1415" i="11" s="1"/>
  <c r="V1416" i="11" a="1"/>
  <c r="V1416" i="11" s="1"/>
  <c r="V1417" i="11" a="1"/>
  <c r="V1417" i="11" s="1"/>
  <c r="V1418" i="11" a="1"/>
  <c r="V1418" i="11" s="1"/>
  <c r="V1419" i="11" a="1"/>
  <c r="V1419" i="11" s="1"/>
  <c r="V1420" i="11" a="1"/>
  <c r="V1420" i="11" s="1"/>
  <c r="V1421" i="11" a="1"/>
  <c r="V1421" i="11" s="1"/>
  <c r="V1422" i="11" a="1"/>
  <c r="V1422" i="11" s="1"/>
  <c r="V1423" i="11" a="1"/>
  <c r="V1423" i="11" s="1"/>
  <c r="V1424" i="11" a="1"/>
  <c r="V1424" i="11" s="1"/>
  <c r="V1425" i="11" a="1"/>
  <c r="V1425" i="11" s="1"/>
  <c r="V1426" i="11" a="1"/>
  <c r="V1426" i="11" s="1"/>
  <c r="V1427" i="11" a="1"/>
  <c r="V1427" i="11" s="1"/>
  <c r="V1428" i="11" a="1"/>
  <c r="V1428" i="11" s="1"/>
  <c r="V1429" i="11" a="1"/>
  <c r="V1429" i="11" s="1"/>
  <c r="V1430" i="11" a="1"/>
  <c r="V1430" i="11" s="1"/>
  <c r="V1431" i="11" a="1"/>
  <c r="V1431" i="11" s="1"/>
  <c r="V1432" i="11" a="1"/>
  <c r="V1432" i="11" s="1"/>
  <c r="V1433" i="11" a="1"/>
  <c r="V1433" i="11" s="1"/>
  <c r="V1434" i="11" a="1"/>
  <c r="V1434" i="11" s="1"/>
  <c r="V1435" i="11" a="1"/>
  <c r="V1435" i="11" s="1"/>
  <c r="V1436" i="11" a="1"/>
  <c r="V1436" i="11" s="1"/>
  <c r="V1437" i="11" a="1"/>
  <c r="V1437" i="11" s="1"/>
  <c r="V1438" i="11" a="1"/>
  <c r="V1438" i="11" s="1"/>
  <c r="V1439" i="11" a="1"/>
  <c r="V1439" i="11" s="1"/>
  <c r="V1440" i="11" a="1"/>
  <c r="V1440" i="11" s="1"/>
  <c r="V1441" i="11" a="1"/>
  <c r="V1441" i="11" s="1"/>
  <c r="V1442" i="11" a="1"/>
  <c r="V1442" i="11" s="1"/>
  <c r="V1443" i="11" a="1"/>
  <c r="V1443" i="11" s="1"/>
  <c r="V1444" i="11" a="1"/>
  <c r="V1444" i="11" s="1"/>
  <c r="V1445" i="11" a="1"/>
  <c r="V1445" i="11" s="1"/>
  <c r="V1446" i="11" a="1"/>
  <c r="V1446" i="11" s="1"/>
  <c r="V1447" i="11" a="1"/>
  <c r="V1447" i="11" s="1"/>
  <c r="V1448" i="11" a="1"/>
  <c r="V1448" i="11" s="1"/>
  <c r="V1449" i="11" a="1"/>
  <c r="V1449" i="11" s="1"/>
  <c r="V1450" i="11" a="1"/>
  <c r="V1450" i="11" s="1"/>
  <c r="V1451" i="11" a="1"/>
  <c r="V1451" i="11" s="1"/>
  <c r="V1452" i="11" a="1"/>
  <c r="V1452" i="11" s="1"/>
  <c r="V1453" i="11" a="1"/>
  <c r="V1453" i="11" s="1"/>
  <c r="V1454" i="11" a="1"/>
  <c r="V1454" i="11" s="1"/>
  <c r="V1455" i="11" a="1"/>
  <c r="V1455" i="11" s="1"/>
  <c r="V1456" i="11" a="1"/>
  <c r="V1456" i="11" s="1"/>
  <c r="V1457" i="11" a="1"/>
  <c r="V1457" i="11" s="1"/>
  <c r="V1458" i="11" a="1"/>
  <c r="V1458" i="11" s="1"/>
  <c r="V1459" i="11" a="1"/>
  <c r="V1459" i="11" s="1"/>
  <c r="V1460" i="11" a="1"/>
  <c r="V1460" i="11" s="1"/>
  <c r="V1461" i="11" a="1"/>
  <c r="V1461" i="11" s="1"/>
  <c r="V1462" i="11" a="1"/>
  <c r="V1462" i="11" s="1"/>
  <c r="V1463" i="11" a="1"/>
  <c r="V1463" i="11" s="1"/>
  <c r="V1464" i="11" a="1"/>
  <c r="V1464" i="11" s="1"/>
  <c r="V1465" i="11" a="1"/>
  <c r="V1465" i="11" s="1"/>
  <c r="V1466" i="11" a="1"/>
  <c r="V1466" i="11" s="1"/>
  <c r="V1467" i="11" a="1"/>
  <c r="V1467" i="11" s="1"/>
  <c r="V1468" i="11" a="1"/>
  <c r="V1468" i="11" s="1"/>
  <c r="V1469" i="11" a="1"/>
  <c r="V1469" i="11" s="1"/>
  <c r="V1470" i="11" a="1"/>
  <c r="V1470" i="11" s="1"/>
  <c r="V1471" i="11" a="1"/>
  <c r="V1471" i="11" s="1"/>
  <c r="V1472" i="11" a="1"/>
  <c r="V1472" i="11" s="1"/>
  <c r="V1473" i="11" a="1"/>
  <c r="V1473" i="11" s="1"/>
  <c r="V1474" i="11" a="1"/>
  <c r="V1474" i="11" s="1"/>
  <c r="V1475" i="11" a="1"/>
  <c r="V1475" i="11" s="1"/>
  <c r="V1476" i="11" a="1"/>
  <c r="V1476" i="11" s="1"/>
  <c r="V1477" i="11" a="1"/>
  <c r="V1477" i="11" s="1"/>
  <c r="V1478" i="11" a="1"/>
  <c r="V1478" i="11" s="1"/>
  <c r="V1479" i="11" a="1"/>
  <c r="V1479" i="11" s="1"/>
  <c r="V1480" i="11" a="1"/>
  <c r="V1480" i="11" s="1"/>
  <c r="V1481" i="11" a="1"/>
  <c r="V1481" i="11" s="1"/>
  <c r="V1482" i="11" a="1"/>
  <c r="V1482" i="11" s="1"/>
  <c r="V1483" i="11" a="1"/>
  <c r="V1483" i="11" s="1"/>
  <c r="V1484" i="11" a="1"/>
  <c r="V1484" i="11" s="1"/>
  <c r="V1485" i="11" a="1"/>
  <c r="V1485" i="11" s="1"/>
  <c r="V1486" i="11" a="1"/>
  <c r="V1486" i="11" s="1"/>
  <c r="V1487" i="11" a="1"/>
  <c r="V1487" i="11" s="1"/>
  <c r="V1488" i="11" a="1"/>
  <c r="V1488" i="11" s="1"/>
  <c r="V1489" i="11" a="1"/>
  <c r="V1489" i="11" s="1"/>
  <c r="V1490" i="11" a="1"/>
  <c r="V1490" i="11" s="1"/>
  <c r="V1491" i="11" a="1"/>
  <c r="V1491" i="11" s="1"/>
  <c r="V1492" i="11" a="1"/>
  <c r="V1492" i="11" s="1"/>
  <c r="V1493" i="11" a="1"/>
  <c r="V1493" i="11" s="1"/>
  <c r="V1494" i="11" a="1"/>
  <c r="V1494" i="11" s="1"/>
  <c r="V1495" i="11" a="1"/>
  <c r="V1495" i="11" s="1"/>
  <c r="V1496" i="11" a="1"/>
  <c r="V1496" i="11" s="1"/>
  <c r="V1497" i="11" a="1"/>
  <c r="V1497" i="11" s="1"/>
  <c r="V1498" i="11" a="1"/>
  <c r="V1498" i="11" s="1"/>
  <c r="V1499" i="11" a="1"/>
  <c r="V1499" i="11" s="1"/>
  <c r="V1500" i="11" a="1"/>
  <c r="V1500" i="11" s="1"/>
  <c r="V1501" i="11" a="1"/>
  <c r="V1501" i="11" s="1"/>
  <c r="V1502" i="11" a="1"/>
  <c r="V1502" i="11" s="1"/>
  <c r="V1503" i="11" a="1"/>
  <c r="V1503" i="11" s="1"/>
  <c r="V1504" i="11" a="1"/>
  <c r="V1504" i="11" s="1"/>
  <c r="V1505" i="11" a="1"/>
  <c r="V1505" i="11" s="1"/>
  <c r="V1506" i="11" a="1"/>
  <c r="V1506" i="11" s="1"/>
  <c r="V1507" i="11" a="1"/>
  <c r="V1507" i="11" s="1"/>
  <c r="V1508" i="11" a="1"/>
  <c r="V1508" i="11" s="1"/>
  <c r="V1509" i="11" a="1"/>
  <c r="V1509" i="11" s="1"/>
  <c r="V1510" i="11" a="1"/>
  <c r="V1510" i="11" s="1"/>
  <c r="V1511" i="11" a="1"/>
  <c r="V1511" i="11" s="1"/>
  <c r="V1512" i="11" a="1"/>
  <c r="V1512" i="11" s="1"/>
  <c r="V1513" i="11" a="1"/>
  <c r="V1513" i="11" s="1"/>
  <c r="V1514" i="11" a="1"/>
  <c r="V1514" i="11" s="1"/>
  <c r="V1515" i="11" a="1"/>
  <c r="V1515" i="11" s="1"/>
  <c r="V1516" i="11" a="1"/>
  <c r="V1516" i="11" s="1"/>
  <c r="V1517" i="11" a="1"/>
  <c r="V1517" i="11" s="1"/>
  <c r="V1518" i="11" a="1"/>
  <c r="V1518" i="11" s="1"/>
  <c r="V1519" i="11" a="1"/>
  <c r="V1519" i="11" s="1"/>
  <c r="V1520" i="11" a="1"/>
  <c r="V1520" i="11" s="1"/>
  <c r="V1521" i="11" a="1"/>
  <c r="V1521" i="11" s="1"/>
  <c r="V1522" i="11" a="1"/>
  <c r="V1522" i="11" s="1"/>
  <c r="V1523" i="11" a="1"/>
  <c r="V1523" i="11" s="1"/>
  <c r="V1524" i="11" a="1"/>
  <c r="V1524" i="11" s="1"/>
  <c r="V1525" i="11" a="1"/>
  <c r="V1525" i="11" s="1"/>
  <c r="V1526" i="11" a="1"/>
  <c r="V1526" i="11" s="1"/>
  <c r="V1527" i="11" a="1"/>
  <c r="V1527" i="11" s="1"/>
  <c r="V1528" i="11" a="1"/>
  <c r="V1528" i="11" s="1"/>
  <c r="V1529" i="11" a="1"/>
  <c r="V1529" i="11" s="1"/>
  <c r="V1530" i="11" a="1"/>
  <c r="V1530" i="11" s="1"/>
  <c r="V1531" i="11" a="1"/>
  <c r="V1531" i="11" s="1"/>
  <c r="V1532" i="11" a="1"/>
  <c r="V1532" i="11" s="1"/>
  <c r="V1533" i="11" a="1"/>
  <c r="V1533" i="11" s="1"/>
  <c r="V1534" i="11" a="1"/>
  <c r="V1534" i="11" s="1"/>
  <c r="V1535" i="11" a="1"/>
  <c r="V1535" i="11" s="1"/>
  <c r="V1536" i="11" a="1"/>
  <c r="V1536" i="11" s="1"/>
  <c r="V1537" i="11" a="1"/>
  <c r="V1537" i="11" s="1"/>
  <c r="V1538" i="11" a="1"/>
  <c r="V1538" i="11" s="1"/>
  <c r="V1539" i="11" a="1"/>
  <c r="V1539" i="11" s="1"/>
  <c r="V1540" i="11" a="1"/>
  <c r="V1540" i="11" s="1"/>
  <c r="V1541" i="11" a="1"/>
  <c r="V1541" i="11" s="1"/>
  <c r="V1542" i="11" a="1"/>
  <c r="V1542" i="11" s="1"/>
  <c r="V1543" i="11" a="1"/>
  <c r="V1543" i="11" s="1"/>
  <c r="V1544" i="11" a="1"/>
  <c r="V1544" i="11" s="1"/>
  <c r="V1545" i="11" a="1"/>
  <c r="V1545" i="11" s="1"/>
  <c r="V1546" i="11" a="1"/>
  <c r="V1546" i="11" s="1"/>
  <c r="V1547" i="11" a="1"/>
  <c r="V1547" i="11" s="1"/>
  <c r="V1548" i="11" a="1"/>
  <c r="V1548" i="11" s="1"/>
  <c r="V1549" i="11" a="1"/>
  <c r="V1549" i="11" s="1"/>
  <c r="V1550" i="11" a="1"/>
  <c r="V1550" i="11" s="1"/>
  <c r="V1551" i="11" a="1"/>
  <c r="V1551" i="11" s="1"/>
  <c r="V1552" i="11" a="1"/>
  <c r="V1552" i="11" s="1"/>
  <c r="V1553" i="11" a="1"/>
  <c r="V1553" i="11" s="1"/>
  <c r="V1554" i="11" a="1"/>
  <c r="V1554" i="11" s="1"/>
  <c r="V1555" i="11" a="1"/>
  <c r="V1555" i="11" s="1"/>
  <c r="V1556" i="11" a="1"/>
  <c r="V1556" i="11" s="1"/>
  <c r="V1557" i="11" a="1"/>
  <c r="V1557" i="11" s="1"/>
  <c r="V1558" i="11" a="1"/>
  <c r="V1558" i="11" s="1"/>
  <c r="V1559" i="11" a="1"/>
  <c r="V1559" i="11" s="1"/>
  <c r="V1560" i="11" a="1"/>
  <c r="V1560" i="11" s="1"/>
  <c r="V1561" i="11" a="1"/>
  <c r="V1561" i="11" s="1"/>
  <c r="V1562" i="11" a="1"/>
  <c r="V1562" i="11" s="1"/>
  <c r="V1563" i="11" a="1"/>
  <c r="V1563" i="11" s="1"/>
  <c r="V1564" i="11" a="1"/>
  <c r="V1564" i="11" s="1"/>
  <c r="V1565" i="11" a="1"/>
  <c r="V1565" i="11" s="1"/>
  <c r="V1566" i="11" a="1"/>
  <c r="V1566" i="11" s="1"/>
  <c r="V1567" i="11" a="1"/>
  <c r="V1567" i="11" s="1"/>
  <c r="V1568" i="11" a="1"/>
  <c r="V1568" i="11" s="1"/>
  <c r="V1569" i="11" a="1"/>
  <c r="V1569" i="11" s="1"/>
  <c r="V1570" i="11" a="1"/>
  <c r="V1570" i="11" s="1"/>
  <c r="V1571" i="11" a="1"/>
  <c r="V1571" i="11" s="1"/>
  <c r="V1572" i="11" a="1"/>
  <c r="V1572" i="11" s="1"/>
  <c r="V1573" i="11" a="1"/>
  <c r="V1573" i="11" s="1"/>
  <c r="V1574" i="11" a="1"/>
  <c r="V1574" i="11" s="1"/>
  <c r="V1575" i="11" a="1"/>
  <c r="V1575" i="11" s="1"/>
  <c r="V1576" i="11" a="1"/>
  <c r="V1576" i="11" s="1"/>
  <c r="V1577" i="11" a="1"/>
  <c r="V1577" i="11" s="1"/>
  <c r="V1578" i="11" a="1"/>
  <c r="V1578" i="11" s="1"/>
  <c r="V1579" i="11" a="1"/>
  <c r="V1579" i="11" s="1"/>
  <c r="V1580" i="11" a="1"/>
  <c r="V1580" i="11" s="1"/>
  <c r="V1581" i="11" a="1"/>
  <c r="V1581" i="11" s="1"/>
  <c r="V1582" i="11" a="1"/>
  <c r="V1582" i="11" s="1"/>
  <c r="V1583" i="11" a="1"/>
  <c r="V1583" i="11" s="1"/>
  <c r="V1584" i="11" a="1"/>
  <c r="V1584" i="11" s="1"/>
  <c r="V1585" i="11" a="1"/>
  <c r="V1585" i="11" s="1"/>
  <c r="V1586" i="11" a="1"/>
  <c r="V1586" i="11" s="1"/>
  <c r="V1587" i="11" a="1"/>
  <c r="V1587" i="11" s="1"/>
  <c r="V1588" i="11" a="1"/>
  <c r="V1588" i="11" s="1"/>
  <c r="V1589" i="11" a="1"/>
  <c r="V1589" i="11" s="1"/>
  <c r="V1590" i="11" a="1"/>
  <c r="V1590" i="11" s="1"/>
  <c r="V1591" i="11" a="1"/>
  <c r="V1591" i="11" s="1"/>
  <c r="V1592" i="11" a="1"/>
  <c r="V1592" i="11" s="1"/>
  <c r="V1593" i="11" a="1"/>
  <c r="V1593" i="11" s="1"/>
  <c r="V1594" i="11" a="1"/>
  <c r="V1594" i="11" s="1"/>
  <c r="V1595" i="11" a="1"/>
  <c r="V1595" i="11" s="1"/>
  <c r="V1596" i="11" a="1"/>
  <c r="V1596" i="11" s="1"/>
  <c r="V1597" i="11" a="1"/>
  <c r="V1597" i="11" s="1"/>
  <c r="V1598" i="11" a="1"/>
  <c r="V1598" i="11" s="1"/>
  <c r="V1599" i="11" a="1"/>
  <c r="V1599" i="11" s="1"/>
  <c r="V1600" i="11" a="1"/>
  <c r="V1600" i="11" s="1"/>
  <c r="V1601" i="11" a="1"/>
  <c r="V1601" i="11" s="1"/>
  <c r="V1602" i="11" a="1"/>
  <c r="V1602" i="11" s="1"/>
  <c r="V1603" i="11" a="1"/>
  <c r="V1603" i="11" s="1"/>
  <c r="V1604" i="11" a="1"/>
  <c r="V1604" i="11" s="1"/>
  <c r="V1605" i="11" a="1"/>
  <c r="V1605" i="11" s="1"/>
  <c r="V1606" i="11" a="1"/>
  <c r="V1606" i="11" s="1"/>
  <c r="V1607" i="11" a="1"/>
  <c r="V1607" i="11" s="1"/>
  <c r="V1608" i="11" a="1"/>
  <c r="V1608" i="11" s="1"/>
  <c r="V1609" i="11" a="1"/>
  <c r="V1609" i="11" s="1"/>
  <c r="V1610" i="11" a="1"/>
  <c r="V1610" i="11" s="1"/>
  <c r="V1611" i="11" a="1"/>
  <c r="V1611" i="11" s="1"/>
  <c r="V1612" i="11" a="1"/>
  <c r="V1612" i="11" s="1"/>
  <c r="V1613" i="11" a="1"/>
  <c r="V1613" i="11" s="1"/>
  <c r="V1614" i="11" a="1"/>
  <c r="V1614" i="11" s="1"/>
  <c r="V1615" i="11" a="1"/>
  <c r="V1615" i="11" s="1"/>
  <c r="V1616" i="11" a="1"/>
  <c r="V1616" i="11" s="1"/>
  <c r="V1617" i="11" a="1"/>
  <c r="V1617" i="11" s="1"/>
  <c r="V1618" i="11" a="1"/>
  <c r="V1618" i="11" s="1"/>
  <c r="V1619" i="11" a="1"/>
  <c r="V1619" i="11" s="1"/>
  <c r="V1620" i="11" a="1"/>
  <c r="V1620" i="11" s="1"/>
  <c r="V1621" i="11" a="1"/>
  <c r="V1621" i="11" s="1"/>
  <c r="V1622" i="11" a="1"/>
  <c r="V1622" i="11" s="1"/>
  <c r="V1623" i="11" a="1"/>
  <c r="V1623" i="11" s="1"/>
  <c r="V1624" i="11" a="1"/>
  <c r="V1624" i="11" s="1"/>
  <c r="V1625" i="11" a="1"/>
  <c r="V1625" i="11" s="1"/>
  <c r="V1626" i="11" a="1"/>
  <c r="V1626" i="11" s="1"/>
  <c r="V1627" i="11" a="1"/>
  <c r="V1627" i="11" s="1"/>
  <c r="V1628" i="11" a="1"/>
  <c r="V1628" i="11" s="1"/>
  <c r="V1629" i="11" a="1"/>
  <c r="V1629" i="11" s="1"/>
  <c r="V1630" i="11" a="1"/>
  <c r="V1630" i="11" s="1"/>
  <c r="V1631" i="11" a="1"/>
  <c r="V1631" i="11" s="1"/>
  <c r="V1632" i="11" a="1"/>
  <c r="V1632" i="11" s="1"/>
  <c r="V1633" i="11" a="1"/>
  <c r="V1633" i="11" s="1"/>
  <c r="V1634" i="11" a="1"/>
  <c r="V1634" i="11" s="1"/>
  <c r="V1635" i="11" a="1"/>
  <c r="V1635" i="11" s="1"/>
  <c r="V1636" i="11" a="1"/>
  <c r="V1636" i="11" s="1"/>
  <c r="V1637" i="11" a="1"/>
  <c r="V1637" i="11" s="1"/>
  <c r="V1638" i="11" a="1"/>
  <c r="V1638" i="11" s="1"/>
  <c r="V1639" i="11" a="1"/>
  <c r="V1639" i="11" s="1"/>
  <c r="V1640" i="11" a="1"/>
  <c r="V1640" i="11" s="1"/>
  <c r="V1641" i="11" a="1"/>
  <c r="V1641" i="11" s="1"/>
  <c r="V1642" i="11" a="1"/>
  <c r="V1642" i="11" s="1"/>
  <c r="V1643" i="11" a="1"/>
  <c r="V1643" i="11" s="1"/>
  <c r="V1644" i="11" a="1"/>
  <c r="V1644" i="11" s="1"/>
  <c r="V1645" i="11" a="1"/>
  <c r="V1645" i="11" s="1"/>
  <c r="V1646" i="11" a="1"/>
  <c r="V1646" i="11" s="1"/>
  <c r="V1647" i="11" a="1"/>
  <c r="V1647" i="11" s="1"/>
  <c r="V1648" i="11" a="1"/>
  <c r="V1648" i="11" s="1"/>
  <c r="V1649" i="11" a="1"/>
  <c r="V1649" i="11" s="1"/>
  <c r="V1650" i="11" a="1"/>
  <c r="V1650" i="11" s="1"/>
  <c r="V1651" i="11" a="1"/>
  <c r="V1651" i="11" s="1"/>
  <c r="V1652" i="11" a="1"/>
  <c r="V1652" i="11" s="1"/>
  <c r="V1653" i="11" a="1"/>
  <c r="V1653" i="11" s="1"/>
  <c r="V1654" i="11" a="1"/>
  <c r="V1654" i="11" s="1"/>
  <c r="V1655" i="11" a="1"/>
  <c r="V1655" i="11" s="1"/>
  <c r="V1656" i="11" a="1"/>
  <c r="V1656" i="11" s="1"/>
  <c r="V1657" i="11" a="1"/>
  <c r="V1657" i="11" s="1"/>
  <c r="V1658" i="11" a="1"/>
  <c r="V1658" i="11" s="1"/>
  <c r="V1659" i="11" a="1"/>
  <c r="V1659" i="11" s="1"/>
  <c r="V1660" i="11" a="1"/>
  <c r="V1660" i="11" s="1"/>
  <c r="V1661" i="11" a="1"/>
  <c r="V1661" i="11" s="1"/>
  <c r="V1662" i="11" a="1"/>
  <c r="V1662" i="11" s="1"/>
  <c r="V1663" i="11" a="1"/>
  <c r="V1663" i="11" s="1"/>
  <c r="V1664" i="11" a="1"/>
  <c r="V1664" i="11" s="1"/>
  <c r="V1665" i="11" a="1"/>
  <c r="V1665" i="11" s="1"/>
  <c r="V1666" i="11" a="1"/>
  <c r="V1666" i="11" s="1"/>
  <c r="V1667" i="11" a="1"/>
  <c r="V1667" i="11" s="1"/>
  <c r="V1668" i="11" a="1"/>
  <c r="V1668" i="11" s="1"/>
  <c r="V1669" i="11" a="1"/>
  <c r="V1669" i="11" s="1"/>
  <c r="V1670" i="11" a="1"/>
  <c r="V1670" i="11" s="1"/>
  <c r="V1671" i="11" a="1"/>
  <c r="V1671" i="11" s="1"/>
  <c r="V1672" i="11" a="1"/>
  <c r="V1672" i="11" s="1"/>
  <c r="V1673" i="11" a="1"/>
  <c r="V1673" i="11" s="1"/>
  <c r="V1674" i="11" a="1"/>
  <c r="V1674" i="11" s="1"/>
  <c r="V1675" i="11" a="1"/>
  <c r="V1675" i="11" s="1"/>
  <c r="V1676" i="11" a="1"/>
  <c r="V1676" i="11" s="1"/>
  <c r="V1677" i="11" a="1"/>
  <c r="V1677" i="11" s="1"/>
  <c r="V1678" i="11" a="1"/>
  <c r="V1678" i="11" s="1"/>
  <c r="V1679" i="11" a="1"/>
  <c r="V1679" i="11" s="1"/>
  <c r="V1680" i="11" a="1"/>
  <c r="V1680" i="11" s="1"/>
  <c r="V1681" i="11" a="1"/>
  <c r="V1681" i="11" s="1"/>
  <c r="V1682" i="11" a="1"/>
  <c r="V1682" i="11" s="1"/>
  <c r="V1683" i="11" a="1"/>
  <c r="V1683" i="11" s="1"/>
  <c r="V1684" i="11" a="1"/>
  <c r="V1684" i="11" s="1"/>
  <c r="V1685" i="11" a="1"/>
  <c r="V1685" i="11" s="1"/>
  <c r="V1686" i="11" a="1"/>
  <c r="V1686" i="11" s="1"/>
  <c r="V1687" i="11" a="1"/>
  <c r="V1687" i="11" s="1"/>
  <c r="V1688" i="11" a="1"/>
  <c r="V1688" i="11" s="1"/>
  <c r="V1689" i="11" a="1"/>
  <c r="V1689" i="11" s="1"/>
  <c r="V1690" i="11" a="1"/>
  <c r="V1690" i="11" s="1"/>
  <c r="V1691" i="11" a="1"/>
  <c r="V1691" i="11" s="1"/>
  <c r="V1692" i="11" a="1"/>
  <c r="V1692" i="11" s="1"/>
  <c r="V1693" i="11" a="1"/>
  <c r="V1693" i="11" s="1"/>
  <c r="V1694" i="11" a="1"/>
  <c r="V1694" i="11" s="1"/>
  <c r="V1695" i="11" a="1"/>
  <c r="V1695" i="11" s="1"/>
  <c r="V1696" i="11" a="1"/>
  <c r="V1696" i="11" s="1"/>
  <c r="V1697" i="11" a="1"/>
  <c r="V1697" i="11" s="1"/>
  <c r="V1698" i="11" a="1"/>
  <c r="V1698" i="11" s="1"/>
  <c r="V1699" i="11" a="1"/>
  <c r="V1699" i="11" s="1"/>
  <c r="V1700" i="11" a="1"/>
  <c r="V1700" i="11" s="1"/>
  <c r="V1701" i="11" a="1"/>
  <c r="V1701" i="11" s="1"/>
  <c r="V1702" i="11" a="1"/>
  <c r="V1702" i="11" s="1"/>
  <c r="V1703" i="11" a="1"/>
  <c r="V1703" i="11" s="1"/>
  <c r="V1704" i="11" a="1"/>
  <c r="V1704" i="11" s="1"/>
  <c r="V1705" i="11" a="1"/>
  <c r="V1705" i="11" s="1"/>
  <c r="V1706" i="11" a="1"/>
  <c r="V1706" i="11" s="1"/>
  <c r="V1707" i="11" a="1"/>
  <c r="V1707" i="11" s="1"/>
  <c r="V1708" i="11" a="1"/>
  <c r="V1708" i="11" s="1"/>
  <c r="V1709" i="11" a="1"/>
  <c r="V1709" i="11" s="1"/>
  <c r="V1710" i="11" a="1"/>
  <c r="V1710" i="11" s="1"/>
  <c r="V1711" i="11" a="1"/>
  <c r="V1711" i="11" s="1"/>
  <c r="V1712" i="11" a="1"/>
  <c r="V1712" i="11" s="1"/>
  <c r="V1713" i="11" a="1"/>
  <c r="V1713" i="11" s="1"/>
  <c r="V1714" i="11" a="1"/>
  <c r="V1714" i="11" s="1"/>
  <c r="V1715" i="11" a="1"/>
  <c r="V1715" i="11" s="1"/>
  <c r="V1716" i="11" a="1"/>
  <c r="V1716" i="11" s="1"/>
  <c r="V1717" i="11" a="1"/>
  <c r="V1717" i="11" s="1"/>
  <c r="V1718" i="11" a="1"/>
  <c r="V1718" i="11" s="1"/>
  <c r="V1719" i="11" a="1"/>
  <c r="V1719" i="11" s="1"/>
  <c r="V1720" i="11" a="1"/>
  <c r="V1720" i="11" s="1"/>
  <c r="V1721" i="11" a="1"/>
  <c r="V1721" i="11" s="1"/>
  <c r="V1722" i="11" a="1"/>
  <c r="V1722" i="11" s="1"/>
  <c r="V1723" i="11" a="1"/>
  <c r="V1723" i="11" s="1"/>
  <c r="V1724" i="11" a="1"/>
  <c r="V1724" i="11" s="1"/>
  <c r="V1725" i="11" a="1"/>
  <c r="V1725" i="11" s="1"/>
  <c r="V1726" i="11" a="1"/>
  <c r="V1726" i="11" s="1"/>
  <c r="V1727" i="11" a="1"/>
  <c r="V1727" i="11" s="1"/>
  <c r="V1728" i="11" a="1"/>
  <c r="V1728" i="11" s="1"/>
  <c r="V1729" i="11" a="1"/>
  <c r="V1729" i="11" s="1"/>
  <c r="V1730" i="11" a="1"/>
  <c r="V1730" i="11" s="1"/>
  <c r="V1731" i="11" a="1"/>
  <c r="V1731" i="11" s="1"/>
  <c r="V1732" i="11" a="1"/>
  <c r="V1732" i="11" s="1"/>
  <c r="V1733" i="11" a="1"/>
  <c r="V1733" i="11" s="1"/>
  <c r="V1734" i="11" a="1"/>
  <c r="V1734" i="11" s="1"/>
  <c r="V1735" i="11" a="1"/>
  <c r="V1735" i="11" s="1"/>
  <c r="V1736" i="11" a="1"/>
  <c r="V1736" i="11" s="1"/>
  <c r="V1737" i="11" a="1"/>
  <c r="V1737" i="11" s="1"/>
  <c r="V1738" i="11" a="1"/>
  <c r="V1738" i="11" s="1"/>
  <c r="V1739" i="11" a="1"/>
  <c r="V1739" i="11" s="1"/>
  <c r="V1740" i="11" a="1"/>
  <c r="V1740" i="11" s="1"/>
  <c r="V1741" i="11" a="1"/>
  <c r="V1741" i="11" s="1"/>
  <c r="V1742" i="11" a="1"/>
  <c r="V1742" i="11" s="1"/>
  <c r="V1743" i="11" a="1"/>
  <c r="V1743" i="11" s="1"/>
  <c r="V1744" i="11" a="1"/>
  <c r="V1744" i="11" s="1"/>
  <c r="V1745" i="11" a="1"/>
  <c r="V1745" i="11" s="1"/>
  <c r="V1746" i="11" a="1"/>
  <c r="V1746" i="11" s="1"/>
  <c r="V1747" i="11" a="1"/>
  <c r="V1747" i="11" s="1"/>
  <c r="V1748" i="11" a="1"/>
  <c r="V1748" i="11" s="1"/>
  <c r="V1749" i="11" a="1"/>
  <c r="V1749" i="11" s="1"/>
  <c r="V1750" i="11" a="1"/>
  <c r="V1750" i="11" s="1"/>
  <c r="V1751" i="11" a="1"/>
  <c r="V1751" i="11" s="1"/>
  <c r="V1752" i="11" a="1"/>
  <c r="V1752" i="11" s="1"/>
  <c r="V1753" i="11" a="1"/>
  <c r="V1753" i="11" s="1"/>
  <c r="V1754" i="11" a="1"/>
  <c r="V1754" i="11" s="1"/>
  <c r="V1755" i="11" a="1"/>
  <c r="V1755" i="11" s="1"/>
  <c r="V1756" i="11" a="1"/>
  <c r="V1756" i="11" s="1"/>
  <c r="V1757" i="11" a="1"/>
  <c r="V1757" i="11" s="1"/>
  <c r="V1758" i="11" a="1"/>
  <c r="V1758" i="11" s="1"/>
  <c r="V1759" i="11" a="1"/>
  <c r="V1759" i="11" s="1"/>
  <c r="V1760" i="11" a="1"/>
  <c r="V1760" i="11" s="1"/>
  <c r="V1761" i="11" a="1"/>
  <c r="V1761" i="11" s="1"/>
  <c r="V1762" i="11" a="1"/>
  <c r="V1762" i="11" s="1"/>
  <c r="V1763" i="11" a="1"/>
  <c r="V1763" i="11" s="1"/>
  <c r="V1764" i="11" a="1"/>
  <c r="V1764" i="11" s="1"/>
  <c r="V1765" i="11" a="1"/>
  <c r="V1765" i="11" s="1"/>
  <c r="V1766" i="11" a="1"/>
  <c r="V1766" i="11" s="1"/>
  <c r="V1767" i="11" a="1"/>
  <c r="V1767" i="11" s="1"/>
  <c r="V1768" i="11" a="1"/>
  <c r="V1768" i="11" s="1"/>
  <c r="V1769" i="11" a="1"/>
  <c r="V1769" i="11" s="1"/>
  <c r="V1770" i="11" a="1"/>
  <c r="V1770" i="11" s="1"/>
  <c r="V1771" i="11" a="1"/>
  <c r="V1771" i="11" s="1"/>
  <c r="V1772" i="11" a="1"/>
  <c r="V1772" i="11" s="1"/>
  <c r="V1773" i="11" a="1"/>
  <c r="V1773" i="11" s="1"/>
  <c r="V1774" i="11" a="1"/>
  <c r="V1774" i="11" s="1"/>
  <c r="V1775" i="11" a="1"/>
  <c r="V1775" i="11" s="1"/>
  <c r="V1776" i="11" a="1"/>
  <c r="V1776" i="11" s="1"/>
  <c r="V1777" i="11" a="1"/>
  <c r="V1777" i="11" s="1"/>
  <c r="V1778" i="11" a="1"/>
  <c r="V1778" i="11" s="1"/>
  <c r="V1779" i="11" a="1"/>
  <c r="V1779" i="11" s="1"/>
  <c r="V1780" i="11" a="1"/>
  <c r="V1780" i="11" s="1"/>
  <c r="V1781" i="11" a="1"/>
  <c r="V1781" i="11" s="1"/>
  <c r="V1782" i="11" a="1"/>
  <c r="V1782" i="11" s="1"/>
  <c r="V1783" i="11" a="1"/>
  <c r="V1783" i="11" s="1"/>
  <c r="V1784" i="11" a="1"/>
  <c r="V1784" i="11" s="1"/>
  <c r="V1785" i="11" a="1"/>
  <c r="V1785" i="11" s="1"/>
  <c r="V1786" i="11" a="1"/>
  <c r="V1786" i="11" s="1"/>
  <c r="V1787" i="11" a="1"/>
  <c r="V1787" i="11" s="1"/>
  <c r="V1788" i="11" a="1"/>
  <c r="V1788" i="11" s="1"/>
  <c r="V1789" i="11" a="1"/>
  <c r="V1789" i="11" s="1"/>
  <c r="V1790" i="11" a="1"/>
  <c r="V1790" i="11" s="1"/>
  <c r="V1791" i="11" a="1"/>
  <c r="V1791" i="11" s="1"/>
  <c r="V1792" i="11" a="1"/>
  <c r="V1792" i="11" s="1"/>
  <c r="V1793" i="11" a="1"/>
  <c r="V1793" i="11" s="1"/>
  <c r="V1794" i="11" a="1"/>
  <c r="V1794" i="11" s="1"/>
  <c r="V1795" i="11" a="1"/>
  <c r="V1795" i="11" s="1"/>
  <c r="V1796" i="11" a="1"/>
  <c r="V1796" i="11" s="1"/>
  <c r="V1797" i="11" a="1"/>
  <c r="V1797" i="11" s="1"/>
  <c r="V1798" i="11" a="1"/>
  <c r="V1798" i="11" s="1"/>
  <c r="V1799" i="11" a="1"/>
  <c r="V1799" i="11" s="1"/>
  <c r="V1800" i="11" a="1"/>
  <c r="V1800" i="11" s="1"/>
  <c r="V1801" i="11" a="1"/>
  <c r="V1801" i="11" s="1"/>
  <c r="V1802" i="11" a="1"/>
  <c r="V1802" i="11" s="1"/>
  <c r="V1803" i="11" a="1"/>
  <c r="V1803" i="11" s="1"/>
  <c r="V1804" i="11" a="1"/>
  <c r="V1804" i="11" s="1"/>
  <c r="V1805" i="11" a="1"/>
  <c r="V1805" i="11" s="1"/>
  <c r="V1806" i="11" a="1"/>
  <c r="V1806" i="11" s="1"/>
  <c r="V1807" i="11" a="1"/>
  <c r="V1807" i="11" s="1"/>
  <c r="V1808" i="11" a="1"/>
  <c r="V1808" i="11" s="1"/>
  <c r="V1809" i="11" a="1"/>
  <c r="V1809" i="11" s="1"/>
  <c r="V1810" i="11" a="1"/>
  <c r="V1810" i="11" s="1"/>
  <c r="V1811" i="11" a="1"/>
  <c r="V1811" i="11" s="1"/>
  <c r="V1812" i="11" a="1"/>
  <c r="V1812" i="11" s="1"/>
  <c r="V1813" i="11" a="1"/>
  <c r="V1813" i="11" s="1"/>
  <c r="V1814" i="11" a="1"/>
  <c r="V1814" i="11" s="1"/>
  <c r="V1815" i="11" a="1"/>
  <c r="V1815" i="11" s="1"/>
  <c r="V1816" i="11" a="1"/>
  <c r="V1816" i="11" s="1"/>
  <c r="V1817" i="11" a="1"/>
  <c r="V1817" i="11" s="1"/>
  <c r="V1818" i="11" a="1"/>
  <c r="V1818" i="11" s="1"/>
  <c r="V1819" i="11" a="1"/>
  <c r="V1819" i="11" s="1"/>
  <c r="V1820" i="11" a="1"/>
  <c r="V1820" i="11" s="1"/>
  <c r="V1821" i="11" a="1"/>
  <c r="V1821" i="11" s="1"/>
  <c r="V1822" i="11" a="1"/>
  <c r="V1822" i="11" s="1"/>
  <c r="V1823" i="11" a="1"/>
  <c r="V1823" i="11" s="1"/>
  <c r="V1824" i="11" a="1"/>
  <c r="V1824" i="11" s="1"/>
  <c r="V1825" i="11" a="1"/>
  <c r="V1825" i="11" s="1"/>
  <c r="V1826" i="11" a="1"/>
  <c r="V1826" i="11" s="1"/>
  <c r="V1827" i="11" a="1"/>
  <c r="V1827" i="11" s="1"/>
  <c r="V1828" i="11" a="1"/>
  <c r="V1828" i="11" s="1"/>
  <c r="V1829" i="11" a="1"/>
  <c r="V1829" i="11" s="1"/>
  <c r="V1830" i="11" a="1"/>
  <c r="V1830" i="11" s="1"/>
  <c r="V1831" i="11" a="1"/>
  <c r="V1831" i="11" s="1"/>
  <c r="V1832" i="11" a="1"/>
  <c r="V1832" i="11" s="1"/>
  <c r="V1833" i="11" a="1"/>
  <c r="V1833" i="11" s="1"/>
  <c r="V1834" i="11" a="1"/>
  <c r="V1834" i="11" s="1"/>
  <c r="V1835" i="11" a="1"/>
  <c r="V1835" i="11" s="1"/>
  <c r="V1836" i="11" a="1"/>
  <c r="V1836" i="11" s="1"/>
  <c r="V1837" i="11" a="1"/>
  <c r="V1837" i="11" s="1"/>
  <c r="V1838" i="11" a="1"/>
  <c r="V1838" i="11" s="1"/>
  <c r="V1839" i="11" a="1"/>
  <c r="V1839" i="11" s="1"/>
  <c r="V1840" i="11" a="1"/>
  <c r="V1840" i="11" s="1"/>
  <c r="V1841" i="11" a="1"/>
  <c r="V1841" i="11" s="1"/>
  <c r="V1842" i="11" a="1"/>
  <c r="V1842" i="11" s="1"/>
  <c r="V1843" i="11" a="1"/>
  <c r="V1843" i="11" s="1"/>
  <c r="V1844" i="11" a="1"/>
  <c r="V1844" i="11" s="1"/>
  <c r="V1845" i="11" a="1"/>
  <c r="V1845" i="11" s="1"/>
  <c r="V1846" i="11" a="1"/>
  <c r="V1846" i="11" s="1"/>
  <c r="V1847" i="11" a="1"/>
  <c r="V1847" i="11" s="1"/>
  <c r="V1848" i="11" a="1"/>
  <c r="V1848" i="11" s="1"/>
  <c r="V1849" i="11" a="1"/>
  <c r="V1849" i="11" s="1"/>
  <c r="V1850" i="11" a="1"/>
  <c r="V1850" i="11" s="1"/>
  <c r="V1851" i="11" a="1"/>
  <c r="V1851" i="11" s="1"/>
  <c r="V1852" i="11" a="1"/>
  <c r="V1852" i="11" s="1"/>
  <c r="V1853" i="11" a="1"/>
  <c r="V1853" i="11" s="1"/>
  <c r="V1854" i="11" a="1"/>
  <c r="V1854" i="11" s="1"/>
  <c r="V1855" i="11" a="1"/>
  <c r="V1855" i="11" s="1"/>
  <c r="V1856" i="11" a="1"/>
  <c r="V1856" i="11" s="1"/>
  <c r="V1857" i="11" a="1"/>
  <c r="V1857" i="11" s="1"/>
  <c r="V1858" i="11" a="1"/>
  <c r="V1858" i="11" s="1"/>
  <c r="V1859" i="11" a="1"/>
  <c r="V1859" i="11" s="1"/>
  <c r="V1860" i="11" a="1"/>
  <c r="V1860" i="11" s="1"/>
  <c r="V1861" i="11" a="1"/>
  <c r="V1861" i="11" s="1"/>
  <c r="V1862" i="11" a="1"/>
  <c r="V1862" i="11" s="1"/>
  <c r="V1863" i="11" a="1"/>
  <c r="V1863" i="11" s="1"/>
  <c r="V1864" i="11" a="1"/>
  <c r="V1864" i="11" s="1"/>
  <c r="V1865" i="11" a="1"/>
  <c r="V1865" i="11" s="1"/>
  <c r="V1866" i="11" a="1"/>
  <c r="V1866" i="11" s="1"/>
  <c r="V1867" i="11" a="1"/>
  <c r="V1867" i="11" s="1"/>
  <c r="V1868" i="11" a="1"/>
  <c r="V1868" i="11" s="1"/>
  <c r="V1869" i="11" a="1"/>
  <c r="V1869" i="11" s="1"/>
  <c r="V1870" i="11" a="1"/>
  <c r="V1870" i="11" s="1"/>
  <c r="V1871" i="11" a="1"/>
  <c r="V1871" i="11" s="1"/>
  <c r="V1872" i="11" a="1"/>
  <c r="V1872" i="11" s="1"/>
  <c r="V1873" i="11" a="1"/>
  <c r="V1873" i="11" s="1"/>
  <c r="V1874" i="11" a="1"/>
  <c r="V1874" i="11" s="1"/>
  <c r="V1875" i="11" a="1"/>
  <c r="V1875" i="11" s="1"/>
  <c r="V1876" i="11" a="1"/>
  <c r="V1876" i="11" s="1"/>
  <c r="V1877" i="11" a="1"/>
  <c r="V1877" i="11" s="1"/>
  <c r="V1878" i="11" a="1"/>
  <c r="V1878" i="11" s="1"/>
  <c r="V1879" i="11" a="1"/>
  <c r="V1879" i="11" s="1"/>
  <c r="V1880" i="11" a="1"/>
  <c r="V1880" i="11" s="1"/>
  <c r="V1881" i="11" a="1"/>
  <c r="V1881" i="11" s="1"/>
  <c r="V1882" i="11" a="1"/>
  <c r="V1882" i="11" s="1"/>
  <c r="V1883" i="11" a="1"/>
  <c r="V1883" i="11" s="1"/>
  <c r="V1884" i="11" a="1"/>
  <c r="V1884" i="11" s="1"/>
  <c r="V1885" i="11" a="1"/>
  <c r="V1885" i="11" s="1"/>
  <c r="V1886" i="11" a="1"/>
  <c r="V1886" i="11" s="1"/>
  <c r="V1887" i="11" a="1"/>
  <c r="V1887" i="11" s="1"/>
  <c r="V1888" i="11" a="1"/>
  <c r="V1888" i="11" s="1"/>
  <c r="V1889" i="11" a="1"/>
  <c r="V1889" i="11" s="1"/>
  <c r="V1890" i="11" a="1"/>
  <c r="V1890" i="11" s="1"/>
  <c r="V1891" i="11" a="1"/>
  <c r="V1891" i="11" s="1"/>
  <c r="V1892" i="11" a="1"/>
  <c r="V1892" i="11" s="1"/>
  <c r="V1893" i="11" a="1"/>
  <c r="V1893" i="11" s="1"/>
  <c r="V1894" i="11" a="1"/>
  <c r="V1894" i="11" s="1"/>
  <c r="V1895" i="11" a="1"/>
  <c r="V1895" i="11" s="1"/>
  <c r="V1896" i="11" a="1"/>
  <c r="V1896" i="11" s="1"/>
  <c r="V1897" i="11" a="1"/>
  <c r="V1897" i="11" s="1"/>
  <c r="V1898" i="11" a="1"/>
  <c r="V1898" i="11" s="1"/>
  <c r="V1899" i="11" a="1"/>
  <c r="V1899" i="11" s="1"/>
  <c r="V1900" i="11" a="1"/>
  <c r="V1900" i="11" s="1"/>
  <c r="V1901" i="11" a="1"/>
  <c r="V1901" i="11" s="1"/>
  <c r="V1902" i="11" a="1"/>
  <c r="V1902" i="11" s="1"/>
  <c r="V1903" i="11" a="1"/>
  <c r="V1903" i="11" s="1"/>
  <c r="V1904" i="11" a="1"/>
  <c r="V1904" i="11" s="1"/>
  <c r="V1905" i="11" a="1"/>
  <c r="V1905" i="11" s="1"/>
  <c r="V1906" i="11" a="1"/>
  <c r="V1906" i="11" s="1"/>
  <c r="V1907" i="11" a="1"/>
  <c r="V1907" i="11" s="1"/>
  <c r="V1908" i="11" a="1"/>
  <c r="V1908" i="11" s="1"/>
  <c r="V1909" i="11" a="1"/>
  <c r="V1909" i="11" s="1"/>
  <c r="V1910" i="11" a="1"/>
  <c r="V1910" i="11" s="1"/>
  <c r="V1911" i="11" a="1"/>
  <c r="V1911" i="11" s="1"/>
  <c r="V1912" i="11" a="1"/>
  <c r="V1912" i="11" s="1"/>
  <c r="V1913" i="11" a="1"/>
  <c r="V1913" i="11" s="1"/>
  <c r="V1914" i="11" a="1"/>
  <c r="V1914" i="11" s="1"/>
  <c r="V1915" i="11" a="1"/>
  <c r="V1915" i="11" s="1"/>
  <c r="V1916" i="11" a="1"/>
  <c r="V1916" i="11" s="1"/>
  <c r="V1917" i="11" a="1"/>
  <c r="V1917" i="11" s="1"/>
  <c r="V1918" i="11" a="1"/>
  <c r="V1918" i="11" s="1"/>
  <c r="V1919" i="11" a="1"/>
  <c r="V1919" i="11" s="1"/>
  <c r="V1920" i="11" a="1"/>
  <c r="V1920" i="11" s="1"/>
  <c r="V1921" i="11" a="1"/>
  <c r="V1921" i="11" s="1"/>
  <c r="V1922" i="11" a="1"/>
  <c r="V1922" i="11" s="1"/>
  <c r="V1923" i="11" a="1"/>
  <c r="V1923" i="11" s="1"/>
  <c r="V1924" i="11" a="1"/>
  <c r="V1924" i="11" s="1"/>
  <c r="V1925" i="11" a="1"/>
  <c r="V1925" i="11" s="1"/>
  <c r="V1926" i="11" a="1"/>
  <c r="V1926" i="11" s="1"/>
  <c r="V1927" i="11" a="1"/>
  <c r="V1927" i="11" s="1"/>
  <c r="V1928" i="11" a="1"/>
  <c r="V1928" i="11" s="1"/>
  <c r="V1929" i="11" a="1"/>
  <c r="V1929" i="11" s="1"/>
  <c r="V1930" i="11" a="1"/>
  <c r="V1930" i="11" s="1"/>
  <c r="V1931" i="11" a="1"/>
  <c r="V1931" i="11" s="1"/>
  <c r="V1932" i="11" a="1"/>
  <c r="V1932" i="11" s="1"/>
  <c r="V1933" i="11" a="1"/>
  <c r="V1933" i="11" s="1"/>
  <c r="V1934" i="11" a="1"/>
  <c r="V1934" i="11" s="1"/>
  <c r="V1935" i="11" a="1"/>
  <c r="V1935" i="11" s="1"/>
  <c r="V1936" i="11" a="1"/>
  <c r="V1936" i="11" s="1"/>
  <c r="V1937" i="11" a="1"/>
  <c r="V1937" i="11" s="1"/>
  <c r="V1938" i="11" a="1"/>
  <c r="V1938" i="11" s="1"/>
  <c r="V1939" i="11" a="1"/>
  <c r="V1939" i="11" s="1"/>
  <c r="V1940" i="11" a="1"/>
  <c r="V1940" i="11" s="1"/>
  <c r="V1941" i="11" a="1"/>
  <c r="V1941" i="11" s="1"/>
  <c r="V1942" i="11" a="1"/>
  <c r="V1942" i="11" s="1"/>
  <c r="V1943" i="11" a="1"/>
  <c r="V1943" i="11" s="1"/>
  <c r="V1944" i="11" a="1"/>
  <c r="V1944" i="11" s="1"/>
  <c r="V1945" i="11" a="1"/>
  <c r="V1945" i="11" s="1"/>
  <c r="V1946" i="11" a="1"/>
  <c r="V1946" i="11" s="1"/>
  <c r="V1947" i="11" a="1"/>
  <c r="V1947" i="11" s="1"/>
  <c r="V1948" i="11" a="1"/>
  <c r="V1948" i="11" s="1"/>
  <c r="V1949" i="11" a="1"/>
  <c r="V1949" i="11" s="1"/>
  <c r="V1950" i="11" a="1"/>
  <c r="V1950" i="11" s="1"/>
  <c r="V1951" i="11" a="1"/>
  <c r="V1951" i="11" s="1"/>
  <c r="V1952" i="11" a="1"/>
  <c r="V1952" i="11" s="1"/>
  <c r="V1953" i="11" a="1"/>
  <c r="V1953" i="11" s="1"/>
  <c r="V1954" i="11" a="1"/>
  <c r="V1954" i="11" s="1"/>
  <c r="V1955" i="11" a="1"/>
  <c r="V1955" i="11" s="1"/>
  <c r="V1956" i="11" a="1"/>
  <c r="V1956" i="11" s="1"/>
  <c r="V1957" i="11" a="1"/>
  <c r="V1957" i="11" s="1"/>
  <c r="V1958" i="11" a="1"/>
  <c r="V1958" i="11" s="1"/>
  <c r="V1959" i="11" a="1"/>
  <c r="V1959" i="11" s="1"/>
  <c r="V1960" i="11" a="1"/>
  <c r="V1960" i="11" s="1"/>
  <c r="V1961" i="11" a="1"/>
  <c r="V1961" i="11" s="1"/>
  <c r="V1962" i="11" a="1"/>
  <c r="V1962" i="11" s="1"/>
  <c r="V1963" i="11" a="1"/>
  <c r="V1963" i="11" s="1"/>
  <c r="V1964" i="11" a="1"/>
  <c r="V1964" i="11" s="1"/>
  <c r="V1965" i="11" a="1"/>
  <c r="V1965" i="11" s="1"/>
  <c r="V1966" i="11" a="1"/>
  <c r="V1966" i="11" s="1"/>
  <c r="V1967" i="11" a="1"/>
  <c r="V1967" i="11" s="1"/>
  <c r="V1968" i="11" a="1"/>
  <c r="V1968" i="11" s="1"/>
  <c r="V1969" i="11" a="1"/>
  <c r="V1969" i="11" s="1"/>
  <c r="V1970" i="11" a="1"/>
  <c r="V1970" i="11" s="1"/>
  <c r="V1971" i="11" a="1"/>
  <c r="V1971" i="11" s="1"/>
  <c r="V1972" i="11" a="1"/>
  <c r="V1972" i="11" s="1"/>
  <c r="V1973" i="11" a="1"/>
  <c r="V1973" i="11" s="1"/>
  <c r="V1974" i="11" a="1"/>
  <c r="V1974" i="11" s="1"/>
  <c r="V1975" i="11" a="1"/>
  <c r="V1975" i="11" s="1"/>
  <c r="V1976" i="11" a="1"/>
  <c r="V1976" i="11" s="1"/>
  <c r="V1977" i="11" a="1"/>
  <c r="V1977" i="11" s="1"/>
  <c r="V1978" i="11" a="1"/>
  <c r="V1978" i="11" s="1"/>
  <c r="V1979" i="11" a="1"/>
  <c r="V1979" i="11" s="1"/>
  <c r="V1980" i="11" a="1"/>
  <c r="V1980" i="11" s="1"/>
  <c r="V1981" i="11" a="1"/>
  <c r="V1981" i="11" s="1"/>
  <c r="V1982" i="11" a="1"/>
  <c r="V1982" i="11" s="1"/>
  <c r="V1983" i="11" a="1"/>
  <c r="V1983" i="11" s="1"/>
  <c r="V1984" i="11" a="1"/>
  <c r="V1984" i="11" s="1"/>
  <c r="V1985" i="11" a="1"/>
  <c r="V1985" i="11" s="1"/>
  <c r="V1986" i="11" a="1"/>
  <c r="V1986" i="11" s="1"/>
  <c r="V1987" i="11" a="1"/>
  <c r="V1987" i="11" s="1"/>
  <c r="V1988" i="11" a="1"/>
  <c r="V1988" i="11" s="1"/>
  <c r="V1989" i="11" a="1"/>
  <c r="V1989" i="11" s="1"/>
  <c r="V1990" i="11" a="1"/>
  <c r="V1990" i="11" s="1"/>
  <c r="V1991" i="11" a="1"/>
  <c r="V1991" i="11" s="1"/>
  <c r="V1992" i="11" a="1"/>
  <c r="V1992" i="11" s="1"/>
  <c r="V1993" i="11" a="1"/>
  <c r="V1993" i="11" s="1"/>
  <c r="V1994" i="11" a="1"/>
  <c r="V1994" i="11" s="1"/>
  <c r="V1995" i="11" a="1"/>
  <c r="V1995" i="11" s="1"/>
  <c r="V1996" i="11" a="1"/>
  <c r="V1996" i="11" s="1"/>
  <c r="V1997" i="11" a="1"/>
  <c r="V1997" i="11" s="1"/>
  <c r="V1998" i="11" a="1"/>
  <c r="V1998" i="11" s="1"/>
  <c r="V1999" i="11" a="1"/>
  <c r="V1999" i="11" s="1"/>
  <c r="V2000" i="11" a="1"/>
  <c r="V2000" i="11" s="1"/>
  <c r="V2001" i="11" a="1"/>
  <c r="V2001" i="11" s="1"/>
  <c r="V2002" i="11" a="1"/>
  <c r="V2002" i="11" s="1"/>
  <c r="V2003" i="11" a="1"/>
  <c r="V2003" i="11" s="1"/>
  <c r="V2004" i="11" a="1"/>
  <c r="V2004" i="11" s="1"/>
  <c r="V2005" i="11" a="1"/>
  <c r="V2005" i="11" s="1"/>
  <c r="V2006" i="11" a="1"/>
  <c r="V2006" i="11" s="1"/>
  <c r="V2007" i="11" a="1"/>
  <c r="V2007" i="11" s="1"/>
  <c r="V2008" i="11" a="1"/>
  <c r="V2008" i="11" s="1"/>
  <c r="V2009" i="11" a="1"/>
  <c r="V2009" i="11" s="1"/>
  <c r="V2010" i="11" a="1"/>
  <c r="V2010" i="11" s="1"/>
  <c r="V2011" i="11" a="1"/>
  <c r="V2011" i="11" s="1"/>
  <c r="V2012" i="11" a="1"/>
  <c r="V2012" i="11" s="1"/>
  <c r="V2013" i="11" a="1"/>
  <c r="V2013" i="11" s="1"/>
  <c r="V2014" i="11" a="1"/>
  <c r="V2014" i="11" s="1"/>
  <c r="V2015" i="11" a="1"/>
  <c r="V2015" i="11" s="1"/>
  <c r="V2016" i="11" a="1"/>
  <c r="V2016" i="11" s="1"/>
  <c r="V2017" i="11" a="1"/>
  <c r="V2017" i="11" s="1"/>
  <c r="V2018" i="11" a="1"/>
  <c r="V2018" i="11" s="1"/>
  <c r="V2019" i="11" a="1"/>
  <c r="V2019" i="11" s="1"/>
  <c r="V2020" i="11" a="1"/>
  <c r="V2020" i="11" s="1"/>
  <c r="V2021" i="11" a="1"/>
  <c r="V2021" i="11" s="1"/>
  <c r="V2022" i="11" a="1"/>
  <c r="V2022" i="11" s="1"/>
  <c r="V2023" i="11" a="1"/>
  <c r="V2023" i="11" s="1"/>
  <c r="V2024" i="11" a="1"/>
  <c r="V2024" i="11" s="1"/>
  <c r="V2025" i="11" a="1"/>
  <c r="V2025" i="11" s="1"/>
  <c r="V2026" i="11" a="1"/>
  <c r="V2026" i="11" s="1"/>
  <c r="V2027" i="11" a="1"/>
  <c r="V2027" i="11" s="1"/>
  <c r="V2028" i="11" a="1"/>
  <c r="V2028" i="11" s="1"/>
  <c r="V2029" i="11" a="1"/>
  <c r="V2029" i="11" s="1"/>
  <c r="V2030" i="11" a="1"/>
  <c r="V2030" i="11" s="1"/>
  <c r="V2031" i="11" a="1"/>
  <c r="V2031" i="11" s="1"/>
  <c r="V2032" i="11" a="1"/>
  <c r="V2032" i="11" s="1"/>
  <c r="V2033" i="11" a="1"/>
  <c r="V2033" i="11" s="1"/>
  <c r="V2034" i="11" a="1"/>
  <c r="V2034" i="11" s="1"/>
  <c r="V2035" i="11" a="1"/>
  <c r="V2035" i="11" s="1"/>
  <c r="V2036" i="11" a="1"/>
  <c r="V2036" i="11" s="1"/>
  <c r="V2037" i="11" a="1"/>
  <c r="V2037" i="11" s="1"/>
  <c r="V2038" i="11" a="1"/>
  <c r="V2038" i="11" s="1"/>
  <c r="V2039" i="11" a="1"/>
  <c r="V2039" i="11" s="1"/>
  <c r="V2040" i="11" a="1"/>
  <c r="V2040" i="11" s="1"/>
  <c r="V2041" i="11" a="1"/>
  <c r="V2041" i="11" s="1"/>
  <c r="V2042" i="11" a="1"/>
  <c r="V2042" i="11" s="1"/>
  <c r="V2043" i="11" a="1"/>
  <c r="V2043" i="11" s="1"/>
  <c r="V2044" i="11" a="1"/>
  <c r="V2044" i="11" s="1"/>
  <c r="V2045" i="11" a="1"/>
  <c r="V2045" i="11" s="1"/>
  <c r="V2046" i="11" a="1"/>
  <c r="V2046" i="11" s="1"/>
  <c r="V2047" i="11" a="1"/>
  <c r="V2047" i="11" s="1"/>
  <c r="V2048" i="11" a="1"/>
  <c r="V2048" i="11" s="1"/>
  <c r="V2049" i="11" a="1"/>
  <c r="V2049" i="11" s="1"/>
  <c r="V2050" i="11" a="1"/>
  <c r="V2050" i="11" s="1"/>
  <c r="V2051" i="11" a="1"/>
  <c r="V2051" i="11" s="1"/>
  <c r="V2052" i="11" a="1"/>
  <c r="V2052" i="11" s="1"/>
  <c r="V2053" i="11" a="1"/>
  <c r="V2053" i="11" s="1"/>
  <c r="V2054" i="11" a="1"/>
  <c r="V2054" i="11" s="1"/>
  <c r="V2055" i="11" a="1"/>
  <c r="V2055" i="11" s="1"/>
  <c r="V2056" i="11" a="1"/>
  <c r="V2056" i="11" s="1"/>
  <c r="V2057" i="11" a="1"/>
  <c r="V2057" i="11" s="1"/>
  <c r="V2058" i="11" a="1"/>
  <c r="V2058" i="11" s="1"/>
  <c r="V2059" i="11" a="1"/>
  <c r="V2059" i="11" s="1"/>
  <c r="V2060" i="11" a="1"/>
  <c r="V2060" i="11" s="1"/>
  <c r="V2061" i="11" a="1"/>
  <c r="V2061" i="11" s="1"/>
  <c r="V2062" i="11" a="1"/>
  <c r="V2062" i="11" s="1"/>
  <c r="V2063" i="11" a="1"/>
  <c r="V2063" i="11" s="1"/>
  <c r="V2064" i="11" a="1"/>
  <c r="V2064" i="11" s="1"/>
  <c r="V2065" i="11" a="1"/>
  <c r="V2065" i="11" s="1"/>
  <c r="V2066" i="11" a="1"/>
  <c r="V2066" i="11" s="1"/>
  <c r="V2067" i="11" a="1"/>
  <c r="V2067" i="11" s="1"/>
  <c r="V2068" i="11" a="1"/>
  <c r="V2068" i="11" s="1"/>
  <c r="V2069" i="11" a="1"/>
  <c r="V2069" i="11" s="1"/>
  <c r="V2070" i="11" a="1"/>
  <c r="V2070" i="11" s="1"/>
  <c r="V2071" i="11" a="1"/>
  <c r="V2071" i="11" s="1"/>
  <c r="V2072" i="11" a="1"/>
  <c r="V2072" i="11" s="1"/>
  <c r="V2073" i="11" a="1"/>
  <c r="V2073" i="11" s="1"/>
  <c r="V2074" i="11" a="1"/>
  <c r="V2074" i="11" s="1"/>
  <c r="V2075" i="11" a="1"/>
  <c r="V2075" i="11" s="1"/>
  <c r="V2076" i="11" a="1"/>
  <c r="V2076" i="11" s="1"/>
  <c r="V2077" i="11" a="1"/>
  <c r="V2077" i="11" s="1"/>
  <c r="V2078" i="11" a="1"/>
  <c r="V2078" i="11" s="1"/>
  <c r="V2079" i="11" a="1"/>
  <c r="V2079" i="11" s="1"/>
  <c r="V2080" i="11" a="1"/>
  <c r="V2080" i="11" s="1"/>
  <c r="V2081" i="11" a="1"/>
  <c r="V2081" i="11" s="1"/>
  <c r="V2082" i="11" a="1"/>
  <c r="V2082" i="11" s="1"/>
  <c r="V2083" i="11" a="1"/>
  <c r="V2083" i="11" s="1"/>
  <c r="V2084" i="11" a="1"/>
  <c r="V2084" i="11" s="1"/>
  <c r="V2085" i="11" a="1"/>
  <c r="V2085" i="11" s="1"/>
  <c r="V2086" i="11" a="1"/>
  <c r="V2086" i="11" s="1"/>
  <c r="V2087" i="11" a="1"/>
  <c r="V2087" i="11" s="1"/>
  <c r="V2088" i="11" a="1"/>
  <c r="V2088" i="11" s="1"/>
  <c r="V2089" i="11" a="1"/>
  <c r="V2089" i="11" s="1"/>
  <c r="V2090" i="11" a="1"/>
  <c r="V2090" i="11" s="1"/>
  <c r="V2091" i="11" a="1"/>
  <c r="V2091" i="11" s="1"/>
  <c r="V2092" i="11" a="1"/>
  <c r="V2092" i="11" s="1"/>
  <c r="V2093" i="11" a="1"/>
  <c r="V2093" i="11" s="1"/>
  <c r="V2094" i="11" a="1"/>
  <c r="V2094" i="11" s="1"/>
  <c r="V2095" i="11" a="1"/>
  <c r="V2095" i="11" s="1"/>
  <c r="V2096" i="11" a="1"/>
  <c r="V2096" i="11" s="1"/>
  <c r="V2097" i="11" a="1"/>
  <c r="V2097" i="11" s="1"/>
  <c r="V2098" i="11" a="1"/>
  <c r="V2098" i="11" s="1"/>
  <c r="V2099" i="11" a="1"/>
  <c r="V2099" i="11" s="1"/>
  <c r="V2100" i="11" a="1"/>
  <c r="V2100" i="11" s="1"/>
  <c r="V2101" i="11" a="1"/>
  <c r="V2101" i="11" s="1"/>
  <c r="V2102" i="11" a="1"/>
  <c r="V2102" i="11" s="1"/>
  <c r="V2103" i="11" a="1"/>
  <c r="V2103" i="11" s="1"/>
  <c r="V2104" i="11" a="1"/>
  <c r="V2104" i="11" s="1"/>
  <c r="V2105" i="11" a="1"/>
  <c r="V2105" i="11" s="1"/>
  <c r="V2106" i="11" a="1"/>
  <c r="V2106" i="11" s="1"/>
  <c r="V2107" i="11" a="1"/>
  <c r="V2107" i="11" s="1"/>
  <c r="V2108" i="11" a="1"/>
  <c r="V2108" i="11" s="1"/>
  <c r="V2109" i="11" a="1"/>
  <c r="V2109" i="11" s="1"/>
  <c r="V2110" i="11" a="1"/>
  <c r="V2110" i="11" s="1"/>
  <c r="V2111" i="11" a="1"/>
  <c r="V2111" i="11" s="1"/>
  <c r="V2112" i="11" a="1"/>
  <c r="V2112" i="11" s="1"/>
  <c r="V2113" i="11" a="1"/>
  <c r="V2113" i="11" s="1"/>
  <c r="V2114" i="11" a="1"/>
  <c r="V2114" i="11" s="1"/>
  <c r="V2115" i="11" a="1"/>
  <c r="V2115" i="11" s="1"/>
  <c r="V2116" i="11" a="1"/>
  <c r="V2116" i="11" s="1"/>
  <c r="V2117" i="11" a="1"/>
  <c r="V2117" i="11" s="1"/>
  <c r="V2118" i="11" a="1"/>
  <c r="V2118" i="11" s="1"/>
  <c r="V2119" i="11" a="1"/>
  <c r="V2119" i="11" s="1"/>
  <c r="V2120" i="11" a="1"/>
  <c r="V2120" i="11" s="1"/>
  <c r="V2121" i="11" a="1"/>
  <c r="V2121" i="11" s="1"/>
  <c r="V2122" i="11" a="1"/>
  <c r="V2122" i="11" s="1"/>
  <c r="V2123" i="11" a="1"/>
  <c r="V2123" i="11" s="1"/>
  <c r="V2124" i="11" a="1"/>
  <c r="V2124" i="11" s="1"/>
  <c r="V2125" i="11" a="1"/>
  <c r="V2125" i="11" s="1"/>
  <c r="V2126" i="11" a="1"/>
  <c r="V2126" i="11" s="1"/>
  <c r="V2127" i="11" a="1"/>
  <c r="V2127" i="11" s="1"/>
  <c r="V2128" i="11" a="1"/>
  <c r="V2128" i="11" s="1"/>
  <c r="V2129" i="11" a="1"/>
  <c r="V2129" i="11" s="1"/>
  <c r="V2130" i="11" a="1"/>
  <c r="V2130" i="11" s="1"/>
  <c r="V2131" i="11" a="1"/>
  <c r="V2131" i="11" s="1"/>
  <c r="V2132" i="11" a="1"/>
  <c r="V2132" i="11" s="1"/>
  <c r="V2133" i="11" a="1"/>
  <c r="V2133" i="11" s="1"/>
  <c r="V2134" i="11" a="1"/>
  <c r="V2134" i="11" s="1"/>
  <c r="V2135" i="11" a="1"/>
  <c r="V2135" i="11" s="1"/>
  <c r="V2136" i="11" a="1"/>
  <c r="V2136" i="11" s="1"/>
  <c r="V2137" i="11" a="1"/>
  <c r="V2137" i="11" s="1"/>
  <c r="V2138" i="11" a="1"/>
  <c r="V2138" i="11" s="1"/>
  <c r="V2139" i="11" a="1"/>
  <c r="V2139" i="11" s="1"/>
  <c r="V2140" i="11" a="1"/>
  <c r="V2140" i="11" s="1"/>
  <c r="V2141" i="11" a="1"/>
  <c r="V2141" i="11" s="1"/>
  <c r="V2142" i="11" a="1"/>
  <c r="V2142" i="11" s="1"/>
  <c r="V2143" i="11" a="1"/>
  <c r="V2143" i="11" s="1"/>
  <c r="V2144" i="11" a="1"/>
  <c r="V2144" i="11" s="1"/>
  <c r="V2145" i="11" a="1"/>
  <c r="V2145" i="11" s="1"/>
  <c r="V2146" i="11" a="1"/>
  <c r="V2146" i="11" s="1"/>
  <c r="V2147" i="11" a="1"/>
  <c r="V2147" i="11" s="1"/>
  <c r="V2148" i="11" a="1"/>
  <c r="V2148" i="11" s="1"/>
  <c r="V2149" i="11" a="1"/>
  <c r="V2149" i="11" s="1"/>
  <c r="V2150" i="11" a="1"/>
  <c r="V2150" i="11" s="1"/>
  <c r="V2151" i="11" a="1"/>
  <c r="V2151" i="11" s="1"/>
  <c r="V2152" i="11" a="1"/>
  <c r="V2152" i="11" s="1"/>
  <c r="V2153" i="11" a="1"/>
  <c r="V2153" i="11" s="1"/>
  <c r="V2154" i="11" a="1"/>
  <c r="V2154" i="11" s="1"/>
  <c r="V2155" i="11" a="1"/>
  <c r="V2155" i="11" s="1"/>
  <c r="V2156" i="11" a="1"/>
  <c r="V2156" i="11" s="1"/>
  <c r="V2157" i="11" a="1"/>
  <c r="V2157" i="11" s="1"/>
  <c r="V2158" i="11" a="1"/>
  <c r="V2158" i="11" s="1"/>
  <c r="V2159" i="11" a="1"/>
  <c r="V2159" i="11" s="1"/>
  <c r="V2160" i="11" a="1"/>
  <c r="V2160" i="11" s="1"/>
  <c r="V2161" i="11" a="1"/>
  <c r="V2161" i="11" s="1"/>
  <c r="V2162" i="11" a="1"/>
  <c r="V2162" i="11" s="1"/>
  <c r="V2163" i="11" a="1"/>
  <c r="V2163" i="11" s="1"/>
  <c r="V2164" i="11" a="1"/>
  <c r="V2164" i="11" s="1"/>
  <c r="V2165" i="11" a="1"/>
  <c r="V2165" i="11" s="1"/>
  <c r="V2166" i="11" a="1"/>
  <c r="V2166" i="11" s="1"/>
  <c r="V2167" i="11" a="1"/>
  <c r="V2167" i="11" s="1"/>
  <c r="V2168" i="11" a="1"/>
  <c r="V2168" i="11" s="1"/>
  <c r="V2169" i="11" a="1"/>
  <c r="V2169" i="11" s="1"/>
  <c r="V2170" i="11" a="1"/>
  <c r="V2170" i="11" s="1"/>
  <c r="V2171" i="11" a="1"/>
  <c r="V2171" i="11" s="1"/>
  <c r="V2172" i="11" a="1"/>
  <c r="V2172" i="11" s="1"/>
  <c r="V2173" i="11" a="1"/>
  <c r="V2173" i="11" s="1"/>
  <c r="V2174" i="11" a="1"/>
  <c r="V2174" i="11" s="1"/>
  <c r="V2175" i="11" a="1"/>
  <c r="V2175" i="11" s="1"/>
  <c r="V2176" i="11" a="1"/>
  <c r="V2176" i="11" s="1"/>
  <c r="U361" i="11" a="1"/>
  <c r="U361" i="11" s="1"/>
  <c r="U362" i="11" a="1"/>
  <c r="U362" i="11" s="1"/>
  <c r="U363" i="11" a="1"/>
  <c r="U363" i="11" s="1"/>
  <c r="U364" i="11" a="1"/>
  <c r="U364" i="11" s="1"/>
  <c r="U365" i="11" a="1"/>
  <c r="U365" i="11" s="1"/>
  <c r="U366" i="11" a="1"/>
  <c r="U366" i="11" s="1"/>
  <c r="U367" i="11" a="1"/>
  <c r="U367" i="11" s="1"/>
  <c r="U368" i="11" a="1"/>
  <c r="U368" i="11" s="1"/>
  <c r="U369" i="11" a="1"/>
  <c r="U369" i="11" s="1"/>
  <c r="U370" i="11" a="1"/>
  <c r="U370" i="11" s="1"/>
  <c r="U371" i="11" a="1"/>
  <c r="U371" i="11" s="1"/>
  <c r="U372" i="11" a="1"/>
  <c r="U372" i="11" s="1"/>
  <c r="U373" i="11" a="1"/>
  <c r="U373" i="11" s="1"/>
  <c r="U374" i="11" a="1"/>
  <c r="U374" i="11" s="1"/>
  <c r="U375" i="11" a="1"/>
  <c r="U375" i="11" s="1"/>
  <c r="U376" i="11" a="1"/>
  <c r="U376" i="11" s="1"/>
  <c r="U377" i="11" a="1"/>
  <c r="U377" i="11" s="1"/>
  <c r="U378" i="11" a="1"/>
  <c r="U378" i="11" s="1"/>
  <c r="U379" i="11" a="1"/>
  <c r="U379" i="11" s="1"/>
  <c r="U380" i="11" a="1"/>
  <c r="U380" i="11" s="1"/>
  <c r="U381" i="11" a="1"/>
  <c r="U381" i="11" s="1"/>
  <c r="U382" i="11" a="1"/>
  <c r="U382" i="11" s="1"/>
  <c r="U383" i="11" a="1"/>
  <c r="U383" i="11" s="1"/>
  <c r="U384" i="11" a="1"/>
  <c r="U384" i="11" s="1"/>
  <c r="U385" i="11" a="1"/>
  <c r="U385" i="11" s="1"/>
  <c r="U386" i="11" a="1"/>
  <c r="U386" i="11" s="1"/>
  <c r="U387" i="11" a="1"/>
  <c r="U387" i="11" s="1"/>
  <c r="U388" i="11" a="1"/>
  <c r="U388" i="11" s="1"/>
  <c r="U389" i="11" a="1"/>
  <c r="U389" i="11" s="1"/>
  <c r="U390" i="11" a="1"/>
  <c r="U390" i="11" s="1"/>
  <c r="U391" i="11" a="1"/>
  <c r="U391" i="11" s="1"/>
  <c r="U392" i="11" a="1"/>
  <c r="U392" i="11" s="1"/>
  <c r="U393" i="11" a="1"/>
  <c r="U393" i="11" s="1"/>
  <c r="U394" i="11" a="1"/>
  <c r="U394" i="11" s="1"/>
  <c r="U395" i="11" a="1"/>
  <c r="U395" i="11" s="1"/>
  <c r="U396" i="11" a="1"/>
  <c r="U396" i="11" s="1"/>
  <c r="U397" i="11" a="1"/>
  <c r="U397" i="11" s="1"/>
  <c r="U398" i="11" a="1"/>
  <c r="U398" i="11" s="1"/>
  <c r="U399" i="11" a="1"/>
  <c r="U399" i="11" s="1"/>
  <c r="U400" i="11" a="1"/>
  <c r="U400" i="11" s="1"/>
  <c r="U401" i="11" a="1"/>
  <c r="U401" i="11" s="1"/>
  <c r="U402" i="11" a="1"/>
  <c r="U402" i="11" s="1"/>
  <c r="U403" i="11" a="1"/>
  <c r="U403" i="11" s="1"/>
  <c r="U404" i="11" a="1"/>
  <c r="U404" i="11" s="1"/>
  <c r="U405" i="11" a="1"/>
  <c r="U405" i="11" s="1"/>
  <c r="U406" i="11" a="1"/>
  <c r="U406" i="11" s="1"/>
  <c r="U407" i="11" a="1"/>
  <c r="U407" i="11" s="1"/>
  <c r="U408" i="11" a="1"/>
  <c r="U408" i="11" s="1"/>
  <c r="U409" i="11" a="1"/>
  <c r="U409" i="11" s="1"/>
  <c r="U410" i="11" a="1"/>
  <c r="U410" i="11" s="1"/>
  <c r="U411" i="11" a="1"/>
  <c r="U411" i="11" s="1"/>
  <c r="U412" i="11" a="1"/>
  <c r="U412" i="11" s="1"/>
  <c r="U413" i="11" a="1"/>
  <c r="U413" i="11" s="1"/>
  <c r="U414" i="11" a="1"/>
  <c r="U414" i="11" s="1"/>
  <c r="U415" i="11" a="1"/>
  <c r="U415" i="11" s="1"/>
  <c r="U416" i="11" a="1"/>
  <c r="U416" i="11" s="1"/>
  <c r="U417" i="11" a="1"/>
  <c r="U417" i="11" s="1"/>
  <c r="U418" i="11" a="1"/>
  <c r="U418" i="11" s="1"/>
  <c r="U419" i="11" a="1"/>
  <c r="U419" i="11" s="1"/>
  <c r="U420" i="11" a="1"/>
  <c r="U420" i="11" s="1"/>
  <c r="U421" i="11" a="1"/>
  <c r="U421" i="11" s="1"/>
  <c r="U422" i="11" a="1"/>
  <c r="U422" i="11" s="1"/>
  <c r="U423" i="11" a="1"/>
  <c r="U423" i="11" s="1"/>
  <c r="U424" i="11" a="1"/>
  <c r="U424" i="11" s="1"/>
  <c r="U425" i="11" a="1"/>
  <c r="U425" i="11" s="1"/>
  <c r="U426" i="11" a="1"/>
  <c r="U426" i="11" s="1"/>
  <c r="U427" i="11" a="1"/>
  <c r="U427" i="11" s="1"/>
  <c r="U428" i="11" a="1"/>
  <c r="U428" i="11" s="1"/>
  <c r="U429" i="11" a="1"/>
  <c r="U429" i="11" s="1"/>
  <c r="U430" i="11" a="1"/>
  <c r="U430" i="11" s="1"/>
  <c r="U431" i="11" a="1"/>
  <c r="U431" i="11" s="1"/>
  <c r="U432" i="11" a="1"/>
  <c r="U432" i="11" s="1"/>
  <c r="U433" i="11" a="1"/>
  <c r="U433" i="11" s="1"/>
  <c r="U434" i="11" a="1"/>
  <c r="U434" i="11" s="1"/>
  <c r="U435" i="11" a="1"/>
  <c r="U435" i="11" s="1"/>
  <c r="U436" i="11" a="1"/>
  <c r="U436" i="11" s="1"/>
  <c r="U437" i="11" a="1"/>
  <c r="U437" i="11" s="1"/>
  <c r="U438" i="11" a="1"/>
  <c r="U438" i="11" s="1"/>
  <c r="U439" i="11" a="1"/>
  <c r="U439" i="11" s="1"/>
  <c r="U440" i="11" a="1"/>
  <c r="U440" i="11" s="1"/>
  <c r="U441" i="11" a="1"/>
  <c r="U441" i="11" s="1"/>
  <c r="U442" i="11" a="1"/>
  <c r="U442" i="11" s="1"/>
  <c r="U443" i="11" a="1"/>
  <c r="U443" i="11" s="1"/>
  <c r="U444" i="11" a="1"/>
  <c r="U444" i="11" s="1"/>
  <c r="U445" i="11" a="1"/>
  <c r="U445" i="11" s="1"/>
  <c r="U446" i="11" a="1"/>
  <c r="U446" i="11" s="1"/>
  <c r="U447" i="11" a="1"/>
  <c r="U447" i="11" s="1"/>
  <c r="U448" i="11" a="1"/>
  <c r="U448" i="11" s="1"/>
  <c r="U449" i="11" a="1"/>
  <c r="U449" i="11" s="1"/>
  <c r="U450" i="11" a="1"/>
  <c r="U450" i="11" s="1"/>
  <c r="U451" i="11" a="1"/>
  <c r="U451" i="11" s="1"/>
  <c r="U452" i="11" a="1"/>
  <c r="U452" i="11" s="1"/>
  <c r="U453" i="11" a="1"/>
  <c r="U453" i="11" s="1"/>
  <c r="U454" i="11" a="1"/>
  <c r="U454" i="11" s="1"/>
  <c r="U455" i="11" a="1"/>
  <c r="U455" i="11" s="1"/>
  <c r="U456" i="11" a="1"/>
  <c r="U456" i="11" s="1"/>
  <c r="U457" i="11" a="1"/>
  <c r="U457" i="11" s="1"/>
  <c r="U458" i="11" a="1"/>
  <c r="U458" i="11" s="1"/>
  <c r="U459" i="11" a="1"/>
  <c r="U459" i="11" s="1"/>
  <c r="U460" i="11" a="1"/>
  <c r="U460" i="11" s="1"/>
  <c r="U461" i="11" a="1"/>
  <c r="U461" i="11" s="1"/>
  <c r="U462" i="11" a="1"/>
  <c r="U462" i="11" s="1"/>
  <c r="U463" i="11" a="1"/>
  <c r="U463" i="11" s="1"/>
  <c r="U464" i="11" a="1"/>
  <c r="U464" i="11" s="1"/>
  <c r="U465" i="11" a="1"/>
  <c r="U465" i="11" s="1"/>
  <c r="U466" i="11" a="1"/>
  <c r="U466" i="11" s="1"/>
  <c r="U467" i="11" a="1"/>
  <c r="U467" i="11" s="1"/>
  <c r="U468" i="11" a="1"/>
  <c r="U468" i="11" s="1"/>
  <c r="U469" i="11" a="1"/>
  <c r="U469" i="11" s="1"/>
  <c r="U470" i="11" a="1"/>
  <c r="U470" i="11" s="1"/>
  <c r="U471" i="11" a="1"/>
  <c r="U471" i="11" s="1"/>
  <c r="U472" i="11" a="1"/>
  <c r="U472" i="11" s="1"/>
  <c r="U473" i="11" a="1"/>
  <c r="U473" i="11" s="1"/>
  <c r="U474" i="11" a="1"/>
  <c r="U474" i="11" s="1"/>
  <c r="U475" i="11" a="1"/>
  <c r="U475" i="11" s="1"/>
  <c r="U476" i="11" a="1"/>
  <c r="U476" i="11" s="1"/>
  <c r="U477" i="11" a="1"/>
  <c r="U477" i="11" s="1"/>
  <c r="U478" i="11" a="1"/>
  <c r="U478" i="11" s="1"/>
  <c r="U479" i="11" a="1"/>
  <c r="U479" i="11" s="1"/>
  <c r="U480" i="11" a="1"/>
  <c r="U480" i="11" s="1"/>
  <c r="U481" i="11" a="1"/>
  <c r="U481" i="11" s="1"/>
  <c r="U482" i="11" a="1"/>
  <c r="U482" i="11" s="1"/>
  <c r="U483" i="11" a="1"/>
  <c r="U483" i="11" s="1"/>
  <c r="U484" i="11" a="1"/>
  <c r="U484" i="11" s="1"/>
  <c r="U485" i="11" a="1"/>
  <c r="U485" i="11" s="1"/>
  <c r="U486" i="11" a="1"/>
  <c r="U486" i="11" s="1"/>
  <c r="U487" i="11" a="1"/>
  <c r="U487" i="11" s="1"/>
  <c r="U488" i="11" a="1"/>
  <c r="U488" i="11" s="1"/>
  <c r="U489" i="11" a="1"/>
  <c r="U489" i="11" s="1"/>
  <c r="U490" i="11" a="1"/>
  <c r="U490" i="11" s="1"/>
  <c r="U491" i="11" a="1"/>
  <c r="U491" i="11" s="1"/>
  <c r="U492" i="11" a="1"/>
  <c r="U492" i="11" s="1"/>
  <c r="U493" i="11" a="1"/>
  <c r="U493" i="11" s="1"/>
  <c r="U494" i="11" a="1"/>
  <c r="U494" i="11" s="1"/>
  <c r="U495" i="11" a="1"/>
  <c r="U495" i="11" s="1"/>
  <c r="U496" i="11" a="1"/>
  <c r="U496" i="11" s="1"/>
  <c r="U497" i="11" a="1"/>
  <c r="U497" i="11" s="1"/>
  <c r="U498" i="11" a="1"/>
  <c r="U498" i="11" s="1"/>
  <c r="U499" i="11" a="1"/>
  <c r="U499" i="11" s="1"/>
  <c r="U500" i="11" a="1"/>
  <c r="U500" i="11" s="1"/>
  <c r="U501" i="11" a="1"/>
  <c r="U501" i="11" s="1"/>
  <c r="U502" i="11" a="1"/>
  <c r="U502" i="11" s="1"/>
  <c r="U503" i="11" a="1"/>
  <c r="U503" i="11" s="1"/>
  <c r="U504" i="11" a="1"/>
  <c r="U504" i="11" s="1"/>
  <c r="U505" i="11" a="1"/>
  <c r="U505" i="11" s="1"/>
  <c r="U506" i="11" a="1"/>
  <c r="U506" i="11" s="1"/>
  <c r="U507" i="11" a="1"/>
  <c r="U507" i="11" s="1"/>
  <c r="U508" i="11" a="1"/>
  <c r="U508" i="11" s="1"/>
  <c r="U509" i="11" a="1"/>
  <c r="U509" i="11" s="1"/>
  <c r="U510" i="11" a="1"/>
  <c r="U510" i="11" s="1"/>
  <c r="U511" i="11" a="1"/>
  <c r="U511" i="11" s="1"/>
  <c r="U512" i="11" a="1"/>
  <c r="U512" i="11" s="1"/>
  <c r="U513" i="11" a="1"/>
  <c r="U513" i="11" s="1"/>
  <c r="U514" i="11" a="1"/>
  <c r="U514" i="11" s="1"/>
  <c r="U515" i="11" a="1"/>
  <c r="U515" i="11" s="1"/>
  <c r="U516" i="11" a="1"/>
  <c r="U516" i="11" s="1"/>
  <c r="U517" i="11" a="1"/>
  <c r="U517" i="11" s="1"/>
  <c r="U518" i="11" a="1"/>
  <c r="U518" i="11" s="1"/>
  <c r="U519" i="11" a="1"/>
  <c r="U519" i="11" s="1"/>
  <c r="U520" i="11" a="1"/>
  <c r="U520" i="11" s="1"/>
  <c r="U521" i="11" a="1"/>
  <c r="U521" i="11" s="1"/>
  <c r="U522" i="11" a="1"/>
  <c r="U522" i="11" s="1"/>
  <c r="U523" i="11" a="1"/>
  <c r="U523" i="11" s="1"/>
  <c r="U524" i="11" a="1"/>
  <c r="U524" i="11" s="1"/>
  <c r="U525" i="11" a="1"/>
  <c r="U525" i="11" s="1"/>
  <c r="U526" i="11" a="1"/>
  <c r="U526" i="11" s="1"/>
  <c r="U527" i="11" a="1"/>
  <c r="U527" i="11" s="1"/>
  <c r="U528" i="11" a="1"/>
  <c r="U528" i="11" s="1"/>
  <c r="U529" i="11" a="1"/>
  <c r="U529" i="11" s="1"/>
  <c r="U530" i="11" a="1"/>
  <c r="U530" i="11" s="1"/>
  <c r="U531" i="11" a="1"/>
  <c r="U531" i="11" s="1"/>
  <c r="U532" i="11" a="1"/>
  <c r="U532" i="11" s="1"/>
  <c r="U533" i="11" a="1"/>
  <c r="U533" i="11" s="1"/>
  <c r="U534" i="11" a="1"/>
  <c r="U534" i="11" s="1"/>
  <c r="U535" i="11" a="1"/>
  <c r="U535" i="11" s="1"/>
  <c r="U536" i="11" a="1"/>
  <c r="U536" i="11" s="1"/>
  <c r="U537" i="11" a="1"/>
  <c r="U537" i="11" s="1"/>
  <c r="U538" i="11" a="1"/>
  <c r="U538" i="11" s="1"/>
  <c r="U539" i="11" a="1"/>
  <c r="U539" i="11" s="1"/>
  <c r="U540" i="11" a="1"/>
  <c r="U540" i="11" s="1"/>
  <c r="U541" i="11" a="1"/>
  <c r="U541" i="11" s="1"/>
  <c r="U542" i="11" a="1"/>
  <c r="U542" i="11" s="1"/>
  <c r="U543" i="11" a="1"/>
  <c r="U543" i="11" s="1"/>
  <c r="U544" i="11" a="1"/>
  <c r="U544" i="11" s="1"/>
  <c r="U545" i="11" a="1"/>
  <c r="U545" i="11" s="1"/>
  <c r="U546" i="11" a="1"/>
  <c r="U546" i="11" s="1"/>
  <c r="U547" i="11" a="1"/>
  <c r="U547" i="11" s="1"/>
  <c r="U548" i="11" a="1"/>
  <c r="U548" i="11" s="1"/>
  <c r="U549" i="11" a="1"/>
  <c r="U549" i="11" s="1"/>
  <c r="U550" i="11" a="1"/>
  <c r="U550" i="11" s="1"/>
  <c r="U551" i="11" a="1"/>
  <c r="U551" i="11" s="1"/>
  <c r="U552" i="11" a="1"/>
  <c r="U552" i="11" s="1"/>
  <c r="U553" i="11" a="1"/>
  <c r="U553" i="11" s="1"/>
  <c r="U554" i="11" a="1"/>
  <c r="U554" i="11" s="1"/>
  <c r="U555" i="11" a="1"/>
  <c r="U555" i="11" s="1"/>
  <c r="U556" i="11" a="1"/>
  <c r="U556" i="11" s="1"/>
  <c r="U557" i="11" a="1"/>
  <c r="U557" i="11" s="1"/>
  <c r="U558" i="11" a="1"/>
  <c r="U558" i="11" s="1"/>
  <c r="U559" i="11" a="1"/>
  <c r="U559" i="11" s="1"/>
  <c r="U560" i="11" a="1"/>
  <c r="U560" i="11" s="1"/>
  <c r="U561" i="11" a="1"/>
  <c r="U561" i="11" s="1"/>
  <c r="U562" i="11" a="1"/>
  <c r="U562" i="11" s="1"/>
  <c r="U563" i="11" a="1"/>
  <c r="U563" i="11" s="1"/>
  <c r="U564" i="11" a="1"/>
  <c r="U564" i="11" s="1"/>
  <c r="U565" i="11" a="1"/>
  <c r="U565" i="11" s="1"/>
  <c r="U566" i="11" a="1"/>
  <c r="U566" i="11" s="1"/>
  <c r="U567" i="11" a="1"/>
  <c r="U567" i="11" s="1"/>
  <c r="U568" i="11" a="1"/>
  <c r="U568" i="11" s="1"/>
  <c r="U569" i="11" a="1"/>
  <c r="U569" i="11" s="1"/>
  <c r="U570" i="11" a="1"/>
  <c r="U570" i="11" s="1"/>
  <c r="U571" i="11" a="1"/>
  <c r="U571" i="11" s="1"/>
  <c r="U572" i="11" a="1"/>
  <c r="U572" i="11" s="1"/>
  <c r="U573" i="11" a="1"/>
  <c r="U573" i="11" s="1"/>
  <c r="U574" i="11" a="1"/>
  <c r="U574" i="11" s="1"/>
  <c r="U575" i="11" a="1"/>
  <c r="U575" i="11" s="1"/>
  <c r="U576" i="11" a="1"/>
  <c r="U576" i="11" s="1"/>
  <c r="U577" i="11" a="1"/>
  <c r="U577" i="11" s="1"/>
  <c r="U578" i="11" a="1"/>
  <c r="U578" i="11" s="1"/>
  <c r="U579" i="11" a="1"/>
  <c r="U579" i="11" s="1"/>
  <c r="U580" i="11" a="1"/>
  <c r="U580" i="11" s="1"/>
  <c r="U581" i="11" a="1"/>
  <c r="U581" i="11" s="1"/>
  <c r="U582" i="11" a="1"/>
  <c r="U582" i="11" s="1"/>
  <c r="U583" i="11" a="1"/>
  <c r="U583" i="11" s="1"/>
  <c r="U584" i="11" a="1"/>
  <c r="U584" i="11" s="1"/>
  <c r="U585" i="11" a="1"/>
  <c r="U585" i="11" s="1"/>
  <c r="U586" i="11" a="1"/>
  <c r="U586" i="11" s="1"/>
  <c r="U587" i="11" a="1"/>
  <c r="U587" i="11" s="1"/>
  <c r="U588" i="11" a="1"/>
  <c r="U588" i="11" s="1"/>
  <c r="U589" i="11" a="1"/>
  <c r="U589" i="11" s="1"/>
  <c r="U590" i="11" a="1"/>
  <c r="U590" i="11" s="1"/>
  <c r="U591" i="11" a="1"/>
  <c r="U591" i="11" s="1"/>
  <c r="U592" i="11" a="1"/>
  <c r="U592" i="11" s="1"/>
  <c r="U593" i="11" a="1"/>
  <c r="U593" i="11" s="1"/>
  <c r="U594" i="11" a="1"/>
  <c r="U594" i="11" s="1"/>
  <c r="U595" i="11" a="1"/>
  <c r="U595" i="11" s="1"/>
  <c r="U596" i="11" a="1"/>
  <c r="U596" i="11" s="1"/>
  <c r="U597" i="11" a="1"/>
  <c r="U597" i="11" s="1"/>
  <c r="U598" i="11" a="1"/>
  <c r="U598" i="11" s="1"/>
  <c r="U599" i="11" a="1"/>
  <c r="U599" i="11" s="1"/>
  <c r="U600" i="11" a="1"/>
  <c r="U600" i="11" s="1"/>
  <c r="U601" i="11" a="1"/>
  <c r="U601" i="11" s="1"/>
  <c r="U602" i="11" a="1"/>
  <c r="U602" i="11" s="1"/>
  <c r="U603" i="11" a="1"/>
  <c r="U603" i="11" s="1"/>
  <c r="U604" i="11" a="1"/>
  <c r="U604" i="11" s="1"/>
  <c r="U605" i="11" a="1"/>
  <c r="U605" i="11" s="1"/>
  <c r="U606" i="11" a="1"/>
  <c r="U606" i="11" s="1"/>
  <c r="U607" i="11" a="1"/>
  <c r="U607" i="11" s="1"/>
  <c r="U608" i="11" a="1"/>
  <c r="U608" i="11" s="1"/>
  <c r="U609" i="11" a="1"/>
  <c r="U609" i="11" s="1"/>
  <c r="U610" i="11" a="1"/>
  <c r="U610" i="11" s="1"/>
  <c r="U611" i="11" a="1"/>
  <c r="U611" i="11" s="1"/>
  <c r="U612" i="11" a="1"/>
  <c r="U612" i="11" s="1"/>
  <c r="U613" i="11" a="1"/>
  <c r="U613" i="11" s="1"/>
  <c r="U614" i="11" a="1"/>
  <c r="U614" i="11" s="1"/>
  <c r="U615" i="11" a="1"/>
  <c r="U615" i="11" s="1"/>
  <c r="U616" i="11" a="1"/>
  <c r="U616" i="11" s="1"/>
  <c r="U617" i="11" a="1"/>
  <c r="U617" i="11" s="1"/>
  <c r="U618" i="11" a="1"/>
  <c r="U618" i="11" s="1"/>
  <c r="U619" i="11" a="1"/>
  <c r="U619" i="11" s="1"/>
  <c r="U620" i="11" a="1"/>
  <c r="U620" i="11" s="1"/>
  <c r="U621" i="11" a="1"/>
  <c r="U621" i="11" s="1"/>
  <c r="U622" i="11" a="1"/>
  <c r="U622" i="11" s="1"/>
  <c r="U623" i="11" a="1"/>
  <c r="U623" i="11" s="1"/>
  <c r="U624" i="11" a="1"/>
  <c r="U624" i="11" s="1"/>
  <c r="U625" i="11" a="1"/>
  <c r="U625" i="11" s="1"/>
  <c r="U626" i="11" a="1"/>
  <c r="U626" i="11" s="1"/>
  <c r="U627" i="11" a="1"/>
  <c r="U627" i="11" s="1"/>
  <c r="U628" i="11" a="1"/>
  <c r="U628" i="11" s="1"/>
  <c r="U629" i="11" a="1"/>
  <c r="U629" i="11" s="1"/>
  <c r="U630" i="11" a="1"/>
  <c r="U630" i="11" s="1"/>
  <c r="U631" i="11" a="1"/>
  <c r="U631" i="11" s="1"/>
  <c r="U632" i="11" a="1"/>
  <c r="U632" i="11" s="1"/>
  <c r="U633" i="11" a="1"/>
  <c r="U633" i="11" s="1"/>
  <c r="U634" i="11" a="1"/>
  <c r="U634" i="11" s="1"/>
  <c r="U635" i="11" a="1"/>
  <c r="U635" i="11" s="1"/>
  <c r="U636" i="11" a="1"/>
  <c r="U636" i="11" s="1"/>
  <c r="U637" i="11" a="1"/>
  <c r="U637" i="11" s="1"/>
  <c r="U638" i="11" a="1"/>
  <c r="U638" i="11" s="1"/>
  <c r="U639" i="11" a="1"/>
  <c r="U639" i="11" s="1"/>
  <c r="U640" i="11" a="1"/>
  <c r="U640" i="11" s="1"/>
  <c r="U641" i="11" a="1"/>
  <c r="U641" i="11" s="1"/>
  <c r="U642" i="11" a="1"/>
  <c r="U642" i="11" s="1"/>
  <c r="U643" i="11" a="1"/>
  <c r="U643" i="11" s="1"/>
  <c r="U644" i="11" a="1"/>
  <c r="U644" i="11" s="1"/>
  <c r="U645" i="11" a="1"/>
  <c r="U645" i="11" s="1"/>
  <c r="U646" i="11" a="1"/>
  <c r="U646" i="11" s="1"/>
  <c r="U647" i="11" a="1"/>
  <c r="U647" i="11" s="1"/>
  <c r="U648" i="11" a="1"/>
  <c r="U648" i="11" s="1"/>
  <c r="U649" i="11" a="1"/>
  <c r="U649" i="11" s="1"/>
  <c r="U650" i="11" a="1"/>
  <c r="U650" i="11" s="1"/>
  <c r="U651" i="11" a="1"/>
  <c r="U651" i="11" s="1"/>
  <c r="U652" i="11" a="1"/>
  <c r="U652" i="11" s="1"/>
  <c r="U653" i="11" a="1"/>
  <c r="U653" i="11" s="1"/>
  <c r="U654" i="11" a="1"/>
  <c r="U654" i="11" s="1"/>
  <c r="U655" i="11" a="1"/>
  <c r="U655" i="11" s="1"/>
  <c r="U656" i="11" a="1"/>
  <c r="U656" i="11" s="1"/>
  <c r="U657" i="11" a="1"/>
  <c r="U657" i="11" s="1"/>
  <c r="U658" i="11" a="1"/>
  <c r="U658" i="11" s="1"/>
  <c r="U659" i="11" a="1"/>
  <c r="U659" i="11" s="1"/>
  <c r="U660" i="11" a="1"/>
  <c r="U660" i="11" s="1"/>
  <c r="U661" i="11" a="1"/>
  <c r="U661" i="11" s="1"/>
  <c r="U662" i="11" a="1"/>
  <c r="U662" i="11" s="1"/>
  <c r="U663" i="11" a="1"/>
  <c r="U663" i="11" s="1"/>
  <c r="U664" i="11" a="1"/>
  <c r="U664" i="11" s="1"/>
  <c r="U665" i="11" a="1"/>
  <c r="U665" i="11" s="1"/>
  <c r="U666" i="11" a="1"/>
  <c r="U666" i="11" s="1"/>
  <c r="U667" i="11" a="1"/>
  <c r="U667" i="11" s="1"/>
  <c r="U668" i="11" a="1"/>
  <c r="U668" i="11" s="1"/>
  <c r="U669" i="11" a="1"/>
  <c r="U669" i="11" s="1"/>
  <c r="U670" i="11" a="1"/>
  <c r="U670" i="11" s="1"/>
  <c r="U671" i="11" a="1"/>
  <c r="U671" i="11" s="1"/>
  <c r="U672" i="11" a="1"/>
  <c r="U672" i="11" s="1"/>
  <c r="U673" i="11" a="1"/>
  <c r="U673" i="11" s="1"/>
  <c r="U674" i="11" a="1"/>
  <c r="U674" i="11" s="1"/>
  <c r="U675" i="11" a="1"/>
  <c r="U675" i="11" s="1"/>
  <c r="U676" i="11" a="1"/>
  <c r="U676" i="11" s="1"/>
  <c r="U677" i="11" a="1"/>
  <c r="U677" i="11" s="1"/>
  <c r="U678" i="11" a="1"/>
  <c r="U678" i="11" s="1"/>
  <c r="U679" i="11" a="1"/>
  <c r="U679" i="11" s="1"/>
  <c r="U680" i="11" a="1"/>
  <c r="U680" i="11" s="1"/>
  <c r="U681" i="11" a="1"/>
  <c r="U681" i="11" s="1"/>
  <c r="U682" i="11" a="1"/>
  <c r="U682" i="11" s="1"/>
  <c r="U683" i="11" a="1"/>
  <c r="U683" i="11" s="1"/>
  <c r="U684" i="11" a="1"/>
  <c r="U684" i="11" s="1"/>
  <c r="U685" i="11" a="1"/>
  <c r="U685" i="11" s="1"/>
  <c r="U686" i="11" a="1"/>
  <c r="U686" i="11" s="1"/>
  <c r="U687" i="11" a="1"/>
  <c r="U687" i="11" s="1"/>
  <c r="U688" i="11" a="1"/>
  <c r="U688" i="11" s="1"/>
  <c r="U689" i="11" a="1"/>
  <c r="U689" i="11" s="1"/>
  <c r="U690" i="11" a="1"/>
  <c r="U690" i="11" s="1"/>
  <c r="U691" i="11" a="1"/>
  <c r="U691" i="11" s="1"/>
  <c r="U692" i="11" a="1"/>
  <c r="U692" i="11" s="1"/>
  <c r="U693" i="11" a="1"/>
  <c r="U693" i="11" s="1"/>
  <c r="U694" i="11" a="1"/>
  <c r="U694" i="11" s="1"/>
  <c r="U695" i="11" a="1"/>
  <c r="U695" i="11" s="1"/>
  <c r="U696" i="11" a="1"/>
  <c r="U696" i="11" s="1"/>
  <c r="U697" i="11" a="1"/>
  <c r="U697" i="11" s="1"/>
  <c r="U698" i="11" a="1"/>
  <c r="U698" i="11" s="1"/>
  <c r="U699" i="11" a="1"/>
  <c r="U699" i="11" s="1"/>
  <c r="U700" i="11" a="1"/>
  <c r="U700" i="11" s="1"/>
  <c r="U701" i="11" a="1"/>
  <c r="U701" i="11" s="1"/>
  <c r="U702" i="11" a="1"/>
  <c r="U702" i="11" s="1"/>
  <c r="U703" i="11" a="1"/>
  <c r="U703" i="11" s="1"/>
  <c r="U704" i="11" a="1"/>
  <c r="U704" i="11" s="1"/>
  <c r="U705" i="11" a="1"/>
  <c r="U705" i="11" s="1"/>
  <c r="U706" i="11" a="1"/>
  <c r="U706" i="11" s="1"/>
  <c r="U707" i="11" a="1"/>
  <c r="U707" i="11" s="1"/>
  <c r="U708" i="11" a="1"/>
  <c r="U708" i="11" s="1"/>
  <c r="U709" i="11" a="1"/>
  <c r="U709" i="11" s="1"/>
  <c r="U710" i="11" a="1"/>
  <c r="U710" i="11" s="1"/>
  <c r="U711" i="11" a="1"/>
  <c r="U711" i="11" s="1"/>
  <c r="U712" i="11" a="1"/>
  <c r="U712" i="11" s="1"/>
  <c r="U713" i="11" a="1"/>
  <c r="U713" i="11" s="1"/>
  <c r="U714" i="11" a="1"/>
  <c r="U714" i="11" s="1"/>
  <c r="U715" i="11" a="1"/>
  <c r="U715" i="11" s="1"/>
  <c r="U716" i="11" a="1"/>
  <c r="U716" i="11" s="1"/>
  <c r="U717" i="11" a="1"/>
  <c r="U717" i="11" s="1"/>
  <c r="U718" i="11" a="1"/>
  <c r="U718" i="11" s="1"/>
  <c r="U719" i="11" a="1"/>
  <c r="U719" i="11" s="1"/>
  <c r="U720" i="11" a="1"/>
  <c r="U720" i="11" s="1"/>
  <c r="U721" i="11" a="1"/>
  <c r="U721" i="11" s="1"/>
  <c r="U722" i="11" a="1"/>
  <c r="U722" i="11" s="1"/>
  <c r="U723" i="11" a="1"/>
  <c r="U723" i="11" s="1"/>
  <c r="U724" i="11" a="1"/>
  <c r="U724" i="11" s="1"/>
  <c r="U725" i="11" a="1"/>
  <c r="U725" i="11" s="1"/>
  <c r="U726" i="11" a="1"/>
  <c r="U726" i="11" s="1"/>
  <c r="U727" i="11" a="1"/>
  <c r="U727" i="11" s="1"/>
  <c r="U728" i="11" a="1"/>
  <c r="U728" i="11" s="1"/>
  <c r="U729" i="11" a="1"/>
  <c r="U729" i="11" s="1"/>
  <c r="U730" i="11" a="1"/>
  <c r="U730" i="11" s="1"/>
  <c r="U731" i="11" a="1"/>
  <c r="U731" i="11" s="1"/>
  <c r="U732" i="11" a="1"/>
  <c r="U732" i="11" s="1"/>
  <c r="U733" i="11" a="1"/>
  <c r="U733" i="11" s="1"/>
  <c r="U734" i="11" a="1"/>
  <c r="U734" i="11" s="1"/>
  <c r="U735" i="11" a="1"/>
  <c r="U735" i="11" s="1"/>
  <c r="U736" i="11" a="1"/>
  <c r="U736" i="11" s="1"/>
  <c r="U737" i="11" a="1"/>
  <c r="U737" i="11" s="1"/>
  <c r="U738" i="11" a="1"/>
  <c r="U738" i="11" s="1"/>
  <c r="U739" i="11" a="1"/>
  <c r="U739" i="11" s="1"/>
  <c r="U740" i="11" a="1"/>
  <c r="U740" i="11" s="1"/>
  <c r="U741" i="11" a="1"/>
  <c r="U741" i="11" s="1"/>
  <c r="U742" i="11" a="1"/>
  <c r="U742" i="11" s="1"/>
  <c r="U743" i="11" a="1"/>
  <c r="U743" i="11" s="1"/>
  <c r="U744" i="11" a="1"/>
  <c r="U744" i="11" s="1"/>
  <c r="U745" i="11" a="1"/>
  <c r="U745" i="11" s="1"/>
  <c r="U746" i="11" a="1"/>
  <c r="U746" i="11" s="1"/>
  <c r="U747" i="11" a="1"/>
  <c r="U747" i="11" s="1"/>
  <c r="U748" i="11" a="1"/>
  <c r="U748" i="11" s="1"/>
  <c r="U749" i="11" a="1"/>
  <c r="U749" i="11" s="1"/>
  <c r="U750" i="11" a="1"/>
  <c r="U750" i="11" s="1"/>
  <c r="U751" i="11" a="1"/>
  <c r="U751" i="11" s="1"/>
  <c r="U752" i="11" a="1"/>
  <c r="U752" i="11" s="1"/>
  <c r="U753" i="11" a="1"/>
  <c r="U753" i="11" s="1"/>
  <c r="U754" i="11" a="1"/>
  <c r="U754" i="11" s="1"/>
  <c r="U755" i="11" a="1"/>
  <c r="U755" i="11" s="1"/>
  <c r="U756" i="11" a="1"/>
  <c r="U756" i="11" s="1"/>
  <c r="U757" i="11" a="1"/>
  <c r="U757" i="11" s="1"/>
  <c r="U758" i="11" a="1"/>
  <c r="U758" i="11" s="1"/>
  <c r="U759" i="11" a="1"/>
  <c r="U759" i="11" s="1"/>
  <c r="U760" i="11" a="1"/>
  <c r="U760" i="11" s="1"/>
  <c r="U761" i="11" a="1"/>
  <c r="U761" i="11" s="1"/>
  <c r="U762" i="11" a="1"/>
  <c r="U762" i="11" s="1"/>
  <c r="U763" i="11" a="1"/>
  <c r="U763" i="11" s="1"/>
  <c r="U764" i="11" a="1"/>
  <c r="U764" i="11" s="1"/>
  <c r="U765" i="11" a="1"/>
  <c r="U765" i="11" s="1"/>
  <c r="U766" i="11" a="1"/>
  <c r="U766" i="11" s="1"/>
  <c r="U767" i="11" a="1"/>
  <c r="U767" i="11" s="1"/>
  <c r="U768" i="11" a="1"/>
  <c r="U768" i="11" s="1"/>
  <c r="U769" i="11" a="1"/>
  <c r="U769" i="11" s="1"/>
  <c r="U770" i="11" a="1"/>
  <c r="U770" i="11" s="1"/>
  <c r="U771" i="11" a="1"/>
  <c r="U771" i="11" s="1"/>
  <c r="U772" i="11" a="1"/>
  <c r="U772" i="11" s="1"/>
  <c r="U773" i="11" a="1"/>
  <c r="U773" i="11" s="1"/>
  <c r="U774" i="11" a="1"/>
  <c r="U774" i="11" s="1"/>
  <c r="U775" i="11" a="1"/>
  <c r="U775" i="11" s="1"/>
  <c r="U776" i="11" a="1"/>
  <c r="U776" i="11" s="1"/>
  <c r="U777" i="11" a="1"/>
  <c r="U777" i="11" s="1"/>
  <c r="U778" i="11" a="1"/>
  <c r="U778" i="11" s="1"/>
  <c r="U779" i="11" a="1"/>
  <c r="U779" i="11" s="1"/>
  <c r="U780" i="11" a="1"/>
  <c r="U780" i="11" s="1"/>
  <c r="U781" i="11" a="1"/>
  <c r="U781" i="11" s="1"/>
  <c r="U782" i="11" a="1"/>
  <c r="U782" i="11" s="1"/>
  <c r="U783" i="11" a="1"/>
  <c r="U783" i="11" s="1"/>
  <c r="U784" i="11" a="1"/>
  <c r="U784" i="11" s="1"/>
  <c r="U785" i="11" a="1"/>
  <c r="U785" i="11" s="1"/>
  <c r="U786" i="11" a="1"/>
  <c r="U786" i="11" s="1"/>
  <c r="U787" i="11" a="1"/>
  <c r="U787" i="11" s="1"/>
  <c r="U788" i="11" a="1"/>
  <c r="U788" i="11" s="1"/>
  <c r="U789" i="11" a="1"/>
  <c r="U789" i="11" s="1"/>
  <c r="U790" i="11" a="1"/>
  <c r="U790" i="11" s="1"/>
  <c r="U791" i="11" a="1"/>
  <c r="U791" i="11" s="1"/>
  <c r="U792" i="11" a="1"/>
  <c r="U792" i="11" s="1"/>
  <c r="U793" i="11" a="1"/>
  <c r="U793" i="11" s="1"/>
  <c r="U794" i="11" a="1"/>
  <c r="U794" i="11" s="1"/>
  <c r="U795" i="11" a="1"/>
  <c r="U795" i="11" s="1"/>
  <c r="U796" i="11" a="1"/>
  <c r="U796" i="11" s="1"/>
  <c r="U797" i="11" a="1"/>
  <c r="U797" i="11" s="1"/>
  <c r="U798" i="11" a="1"/>
  <c r="U798" i="11" s="1"/>
  <c r="U799" i="11" a="1"/>
  <c r="U799" i="11" s="1"/>
  <c r="U800" i="11" a="1"/>
  <c r="U800" i="11" s="1"/>
  <c r="U801" i="11" a="1"/>
  <c r="U801" i="11" s="1"/>
  <c r="U802" i="11" a="1"/>
  <c r="U802" i="11" s="1"/>
  <c r="U803" i="11" a="1"/>
  <c r="U803" i="11" s="1"/>
  <c r="U804" i="11" a="1"/>
  <c r="U804" i="11" s="1"/>
  <c r="U805" i="11" a="1"/>
  <c r="U805" i="11" s="1"/>
  <c r="U806" i="11" a="1"/>
  <c r="U806" i="11" s="1"/>
  <c r="U807" i="11" a="1"/>
  <c r="U807" i="11" s="1"/>
  <c r="U808" i="11" a="1"/>
  <c r="U808" i="11" s="1"/>
  <c r="U809" i="11" a="1"/>
  <c r="U809" i="11" s="1"/>
  <c r="U810" i="11" a="1"/>
  <c r="U810" i="11" s="1"/>
  <c r="U811" i="11" a="1"/>
  <c r="U811" i="11" s="1"/>
  <c r="U812" i="11" a="1"/>
  <c r="U812" i="11" s="1"/>
  <c r="U813" i="11" a="1"/>
  <c r="U813" i="11" s="1"/>
  <c r="U814" i="11" a="1"/>
  <c r="U814" i="11" s="1"/>
  <c r="U815" i="11" a="1"/>
  <c r="U815" i="11" s="1"/>
  <c r="U816" i="11" a="1"/>
  <c r="U816" i="11" s="1"/>
  <c r="U817" i="11" a="1"/>
  <c r="U817" i="11" s="1"/>
  <c r="U818" i="11" a="1"/>
  <c r="U818" i="11" s="1"/>
  <c r="U819" i="11" a="1"/>
  <c r="U819" i="11" s="1"/>
  <c r="U820" i="11" a="1"/>
  <c r="U820" i="11" s="1"/>
  <c r="U821" i="11" a="1"/>
  <c r="U821" i="11" s="1"/>
  <c r="U822" i="11" a="1"/>
  <c r="U822" i="11" s="1"/>
  <c r="U823" i="11" a="1"/>
  <c r="U823" i="11" s="1"/>
  <c r="U824" i="11" a="1"/>
  <c r="U824" i="11" s="1"/>
  <c r="U825" i="11" a="1"/>
  <c r="U825" i="11" s="1"/>
  <c r="U826" i="11" a="1"/>
  <c r="U826" i="11" s="1"/>
  <c r="U827" i="11" a="1"/>
  <c r="U827" i="11" s="1"/>
  <c r="U828" i="11" a="1"/>
  <c r="U828" i="11" s="1"/>
  <c r="U829" i="11" a="1"/>
  <c r="U829" i="11" s="1"/>
  <c r="U830" i="11" a="1"/>
  <c r="U830" i="11" s="1"/>
  <c r="U831" i="11" a="1"/>
  <c r="U831" i="11" s="1"/>
  <c r="U832" i="11" a="1"/>
  <c r="U832" i="11" s="1"/>
  <c r="U833" i="11" a="1"/>
  <c r="U833" i="11" s="1"/>
  <c r="U834" i="11" a="1"/>
  <c r="U834" i="11" s="1"/>
  <c r="U835" i="11" a="1"/>
  <c r="U835" i="11" s="1"/>
  <c r="U836" i="11" a="1"/>
  <c r="U836" i="11" s="1"/>
  <c r="U837" i="11" a="1"/>
  <c r="U837" i="11" s="1"/>
  <c r="U838" i="11" a="1"/>
  <c r="U838" i="11" s="1"/>
  <c r="U839" i="11" a="1"/>
  <c r="U839" i="11" s="1"/>
  <c r="U840" i="11" a="1"/>
  <c r="U840" i="11" s="1"/>
  <c r="U841" i="11" a="1"/>
  <c r="U841" i="11" s="1"/>
  <c r="U842" i="11" a="1"/>
  <c r="U842" i="11" s="1"/>
  <c r="U843" i="11" a="1"/>
  <c r="U843" i="11" s="1"/>
  <c r="U844" i="11" a="1"/>
  <c r="U844" i="11" s="1"/>
  <c r="U845" i="11" a="1"/>
  <c r="U845" i="11" s="1"/>
  <c r="U846" i="11" a="1"/>
  <c r="U846" i="11" s="1"/>
  <c r="U847" i="11" a="1"/>
  <c r="U847" i="11" s="1"/>
  <c r="U848" i="11" a="1"/>
  <c r="U848" i="11" s="1"/>
  <c r="U849" i="11" a="1"/>
  <c r="U849" i="11" s="1"/>
  <c r="U850" i="11" a="1"/>
  <c r="U850" i="11" s="1"/>
  <c r="U851" i="11" a="1"/>
  <c r="U851" i="11" s="1"/>
  <c r="U852" i="11" a="1"/>
  <c r="U852" i="11" s="1"/>
  <c r="U853" i="11" a="1"/>
  <c r="U853" i="11" s="1"/>
  <c r="U854" i="11" a="1"/>
  <c r="U854" i="11" s="1"/>
  <c r="U855" i="11" a="1"/>
  <c r="U855" i="11" s="1"/>
  <c r="U856" i="11" a="1"/>
  <c r="U856" i="11" s="1"/>
  <c r="U857" i="11" a="1"/>
  <c r="U857" i="11" s="1"/>
  <c r="U858" i="11" a="1"/>
  <c r="U858" i="11" s="1"/>
  <c r="U859" i="11" a="1"/>
  <c r="U859" i="11" s="1"/>
  <c r="U860" i="11" a="1"/>
  <c r="U860" i="11" s="1"/>
  <c r="U861" i="11" a="1"/>
  <c r="U861" i="11" s="1"/>
  <c r="U862" i="11" a="1"/>
  <c r="U862" i="11" s="1"/>
  <c r="U863" i="11" a="1"/>
  <c r="U863" i="11" s="1"/>
  <c r="U864" i="11" a="1"/>
  <c r="U864" i="11" s="1"/>
  <c r="U865" i="11" a="1"/>
  <c r="U865" i="11" s="1"/>
  <c r="U866" i="11" a="1"/>
  <c r="U866" i="11" s="1"/>
  <c r="U867" i="11" a="1"/>
  <c r="U867" i="11" s="1"/>
  <c r="U868" i="11" a="1"/>
  <c r="U868" i="11" s="1"/>
  <c r="U869" i="11" a="1"/>
  <c r="U869" i="11" s="1"/>
  <c r="U870" i="11" a="1"/>
  <c r="U870" i="11" s="1"/>
  <c r="U871" i="11" a="1"/>
  <c r="U871" i="11" s="1"/>
  <c r="U872" i="11" a="1"/>
  <c r="U872" i="11" s="1"/>
  <c r="U873" i="11" a="1"/>
  <c r="U873" i="11" s="1"/>
  <c r="U874" i="11" a="1"/>
  <c r="U874" i="11" s="1"/>
  <c r="U875" i="11" a="1"/>
  <c r="U875" i="11" s="1"/>
  <c r="U876" i="11" a="1"/>
  <c r="U876" i="11" s="1"/>
  <c r="U877" i="11" a="1"/>
  <c r="U877" i="11" s="1"/>
  <c r="U878" i="11" a="1"/>
  <c r="U878" i="11" s="1"/>
  <c r="U879" i="11" a="1"/>
  <c r="U879" i="11" s="1"/>
  <c r="U880" i="11" a="1"/>
  <c r="U880" i="11" s="1"/>
  <c r="U881" i="11" a="1"/>
  <c r="U881" i="11" s="1"/>
  <c r="U882" i="11" a="1"/>
  <c r="U882" i="11" s="1"/>
  <c r="U883" i="11" a="1"/>
  <c r="U883" i="11" s="1"/>
  <c r="U884" i="11" a="1"/>
  <c r="U884" i="11" s="1"/>
  <c r="U885" i="11" a="1"/>
  <c r="U885" i="11" s="1"/>
  <c r="U886" i="11" a="1"/>
  <c r="U886" i="11" s="1"/>
  <c r="U887" i="11" a="1"/>
  <c r="U887" i="11" s="1"/>
  <c r="U888" i="11" a="1"/>
  <c r="U888" i="11" s="1"/>
  <c r="U889" i="11" a="1"/>
  <c r="U889" i="11" s="1"/>
  <c r="U890" i="11" a="1"/>
  <c r="U890" i="11" s="1"/>
  <c r="U891" i="11" a="1"/>
  <c r="U891" i="11" s="1"/>
  <c r="U892" i="11" a="1"/>
  <c r="U892" i="11" s="1"/>
  <c r="U893" i="11" a="1"/>
  <c r="U893" i="11" s="1"/>
  <c r="U894" i="11" a="1"/>
  <c r="U894" i="11" s="1"/>
  <c r="U895" i="11" a="1"/>
  <c r="U895" i="11" s="1"/>
  <c r="U896" i="11" a="1"/>
  <c r="U896" i="11" s="1"/>
  <c r="U897" i="11" a="1"/>
  <c r="U897" i="11" s="1"/>
  <c r="U898" i="11" a="1"/>
  <c r="U898" i="11" s="1"/>
  <c r="U899" i="11" a="1"/>
  <c r="U899" i="11" s="1"/>
  <c r="U900" i="11" a="1"/>
  <c r="U900" i="11" s="1"/>
  <c r="U901" i="11" a="1"/>
  <c r="U901" i="11" s="1"/>
  <c r="U902" i="11" a="1"/>
  <c r="U902" i="11" s="1"/>
  <c r="U903" i="11" a="1"/>
  <c r="U903" i="11" s="1"/>
  <c r="U904" i="11" a="1"/>
  <c r="U904" i="11" s="1"/>
  <c r="U905" i="11" a="1"/>
  <c r="U905" i="11" s="1"/>
  <c r="U906" i="11" a="1"/>
  <c r="U906" i="11" s="1"/>
  <c r="U907" i="11" a="1"/>
  <c r="U907" i="11" s="1"/>
  <c r="U908" i="11" a="1"/>
  <c r="U908" i="11" s="1"/>
  <c r="U909" i="11" a="1"/>
  <c r="U909" i="11" s="1"/>
  <c r="U910" i="11" a="1"/>
  <c r="U910" i="11" s="1"/>
  <c r="U911" i="11" a="1"/>
  <c r="U911" i="11" s="1"/>
  <c r="U912" i="11" a="1"/>
  <c r="U912" i="11" s="1"/>
  <c r="U913" i="11" a="1"/>
  <c r="U913" i="11" s="1"/>
  <c r="U914" i="11" a="1"/>
  <c r="U914" i="11" s="1"/>
  <c r="U915" i="11" a="1"/>
  <c r="U915" i="11" s="1"/>
  <c r="U916" i="11" a="1"/>
  <c r="U916" i="11" s="1"/>
  <c r="U917" i="11" a="1"/>
  <c r="U917" i="11" s="1"/>
  <c r="U918" i="11" a="1"/>
  <c r="U918" i="11" s="1"/>
  <c r="U919" i="11" a="1"/>
  <c r="U919" i="11" s="1"/>
  <c r="U920" i="11" a="1"/>
  <c r="U920" i="11" s="1"/>
  <c r="U921" i="11" a="1"/>
  <c r="U921" i="11" s="1"/>
  <c r="U922" i="11" a="1"/>
  <c r="U922" i="11" s="1"/>
  <c r="U923" i="11" a="1"/>
  <c r="U923" i="11" s="1"/>
  <c r="U924" i="11" a="1"/>
  <c r="U924" i="11" s="1"/>
  <c r="U925" i="11" a="1"/>
  <c r="U925" i="11" s="1"/>
  <c r="U926" i="11" a="1"/>
  <c r="U926" i="11" s="1"/>
  <c r="U927" i="11" a="1"/>
  <c r="U927" i="11" s="1"/>
  <c r="U928" i="11" a="1"/>
  <c r="U928" i="11" s="1"/>
  <c r="U929" i="11" a="1"/>
  <c r="U929" i="11" s="1"/>
  <c r="U930" i="11" a="1"/>
  <c r="U930" i="11" s="1"/>
  <c r="U931" i="11" a="1"/>
  <c r="U931" i="11" s="1"/>
  <c r="U932" i="11" a="1"/>
  <c r="U932" i="11" s="1"/>
  <c r="U933" i="11" a="1"/>
  <c r="U933" i="11" s="1"/>
  <c r="U934" i="11" a="1"/>
  <c r="U934" i="11" s="1"/>
  <c r="U935" i="11" a="1"/>
  <c r="U935" i="11" s="1"/>
  <c r="U936" i="11" a="1"/>
  <c r="U936" i="11" s="1"/>
  <c r="U937" i="11" a="1"/>
  <c r="U937" i="11" s="1"/>
  <c r="U938" i="11" a="1"/>
  <c r="U938" i="11" s="1"/>
  <c r="U939" i="11" a="1"/>
  <c r="U939" i="11" s="1"/>
  <c r="U940" i="11" a="1"/>
  <c r="U940" i="11" s="1"/>
  <c r="U941" i="11" a="1"/>
  <c r="U941" i="11" s="1"/>
  <c r="U942" i="11" a="1"/>
  <c r="U942" i="11" s="1"/>
  <c r="U943" i="11" a="1"/>
  <c r="U943" i="11" s="1"/>
  <c r="U944" i="11" a="1"/>
  <c r="U944" i="11" s="1"/>
  <c r="U945" i="11" a="1"/>
  <c r="U945" i="11" s="1"/>
  <c r="U946" i="11" a="1"/>
  <c r="U946" i="11" s="1"/>
  <c r="U947" i="11" a="1"/>
  <c r="U947" i="11" s="1"/>
  <c r="U948" i="11" a="1"/>
  <c r="U948" i="11" s="1"/>
  <c r="U949" i="11" a="1"/>
  <c r="U949" i="11" s="1"/>
  <c r="U950" i="11" a="1"/>
  <c r="U950" i="11" s="1"/>
  <c r="U951" i="11" a="1"/>
  <c r="U951" i="11" s="1"/>
  <c r="U952" i="11" a="1"/>
  <c r="U952" i="11" s="1"/>
  <c r="U953" i="11" a="1"/>
  <c r="U953" i="11" s="1"/>
  <c r="U954" i="11" a="1"/>
  <c r="U954" i="11" s="1"/>
  <c r="U955" i="11" a="1"/>
  <c r="U955" i="11" s="1"/>
  <c r="U956" i="11" a="1"/>
  <c r="U956" i="11" s="1"/>
  <c r="U957" i="11" a="1"/>
  <c r="U957" i="11" s="1"/>
  <c r="U958" i="11" a="1"/>
  <c r="U958" i="11" s="1"/>
  <c r="U959" i="11" a="1"/>
  <c r="U959" i="11" s="1"/>
  <c r="U960" i="11" a="1"/>
  <c r="U960" i="11" s="1"/>
  <c r="U961" i="11" a="1"/>
  <c r="U961" i="11" s="1"/>
  <c r="U962" i="11" a="1"/>
  <c r="U962" i="11" s="1"/>
  <c r="U963" i="11" a="1"/>
  <c r="U963" i="11" s="1"/>
  <c r="U964" i="11" a="1"/>
  <c r="U964" i="11" s="1"/>
  <c r="U965" i="11" a="1"/>
  <c r="U965" i="11" s="1"/>
  <c r="U966" i="11" a="1"/>
  <c r="U966" i="11" s="1"/>
  <c r="U967" i="11" a="1"/>
  <c r="U967" i="11" s="1"/>
  <c r="U968" i="11" a="1"/>
  <c r="U968" i="11" s="1"/>
  <c r="U969" i="11" a="1"/>
  <c r="U969" i="11" s="1"/>
  <c r="U970" i="11" a="1"/>
  <c r="U970" i="11" s="1"/>
  <c r="U971" i="11" a="1"/>
  <c r="U971" i="11" s="1"/>
  <c r="U972" i="11" a="1"/>
  <c r="U972" i="11" s="1"/>
  <c r="U973" i="11" a="1"/>
  <c r="U973" i="11" s="1"/>
  <c r="U974" i="11" a="1"/>
  <c r="U974" i="11" s="1"/>
  <c r="U975" i="11" a="1"/>
  <c r="U975" i="11" s="1"/>
  <c r="U976" i="11" a="1"/>
  <c r="U976" i="11" s="1"/>
  <c r="U977" i="11" a="1"/>
  <c r="U977" i="11" s="1"/>
  <c r="U978" i="11" a="1"/>
  <c r="U978" i="11" s="1"/>
  <c r="U979" i="11" a="1"/>
  <c r="U979" i="11" s="1"/>
  <c r="U980" i="11" a="1"/>
  <c r="U980" i="11" s="1"/>
  <c r="U981" i="11" a="1"/>
  <c r="U981" i="11" s="1"/>
  <c r="U982" i="11" a="1"/>
  <c r="U982" i="11" s="1"/>
  <c r="U983" i="11" a="1"/>
  <c r="U983" i="11" s="1"/>
  <c r="U984" i="11" a="1"/>
  <c r="U984" i="11" s="1"/>
  <c r="U985" i="11" a="1"/>
  <c r="U985" i="11" s="1"/>
  <c r="U986" i="11" a="1"/>
  <c r="U986" i="11" s="1"/>
  <c r="U987" i="11" a="1"/>
  <c r="U987" i="11" s="1"/>
  <c r="U988" i="11" a="1"/>
  <c r="U988" i="11" s="1"/>
  <c r="U989" i="11" a="1"/>
  <c r="U989" i="11" s="1"/>
  <c r="U990" i="11" a="1"/>
  <c r="U990" i="11" s="1"/>
  <c r="U991" i="11" a="1"/>
  <c r="U991" i="11" s="1"/>
  <c r="U992" i="11" a="1"/>
  <c r="U992" i="11" s="1"/>
  <c r="U993" i="11" a="1"/>
  <c r="U993" i="11" s="1"/>
  <c r="U994" i="11" a="1"/>
  <c r="U994" i="11" s="1"/>
  <c r="U995" i="11" a="1"/>
  <c r="U995" i="11" s="1"/>
  <c r="U996" i="11" a="1"/>
  <c r="U996" i="11" s="1"/>
  <c r="U997" i="11" a="1"/>
  <c r="U997" i="11" s="1"/>
  <c r="U998" i="11" a="1"/>
  <c r="U998" i="11" s="1"/>
  <c r="U999" i="11" a="1"/>
  <c r="U999" i="11" s="1"/>
  <c r="U1000" i="11" a="1"/>
  <c r="U1000" i="11" s="1"/>
  <c r="U1001" i="11" a="1"/>
  <c r="U1001" i="11" s="1"/>
  <c r="U1002" i="11" a="1"/>
  <c r="U1002" i="11" s="1"/>
  <c r="U1003" i="11" a="1"/>
  <c r="U1003" i="11" s="1"/>
  <c r="U1004" i="11" a="1"/>
  <c r="U1004" i="11" s="1"/>
  <c r="U1005" i="11" a="1"/>
  <c r="U1005" i="11" s="1"/>
  <c r="U1006" i="11" a="1"/>
  <c r="U1006" i="11" s="1"/>
  <c r="U1007" i="11" a="1"/>
  <c r="U1007" i="11" s="1"/>
  <c r="U1008" i="11" a="1"/>
  <c r="U1008" i="11" s="1"/>
  <c r="U1009" i="11" a="1"/>
  <c r="U1009" i="11" s="1"/>
  <c r="U1010" i="11" a="1"/>
  <c r="U1010" i="11" s="1"/>
  <c r="U1011" i="11" a="1"/>
  <c r="U1011" i="11" s="1"/>
  <c r="U1012" i="11" a="1"/>
  <c r="U1012" i="11" s="1"/>
  <c r="U1013" i="11" a="1"/>
  <c r="U1013" i="11" s="1"/>
  <c r="U1014" i="11" a="1"/>
  <c r="U1014" i="11" s="1"/>
  <c r="U1015" i="11" a="1"/>
  <c r="U1015" i="11" s="1"/>
  <c r="U1016" i="11" a="1"/>
  <c r="U1016" i="11" s="1"/>
  <c r="U1017" i="11" a="1"/>
  <c r="U1017" i="11" s="1"/>
  <c r="U1018" i="11" a="1"/>
  <c r="U1018" i="11" s="1"/>
  <c r="U1019" i="11" a="1"/>
  <c r="U1019" i="11" s="1"/>
  <c r="U1020" i="11" a="1"/>
  <c r="U1020" i="11" s="1"/>
  <c r="U1021" i="11" a="1"/>
  <c r="U1021" i="11" s="1"/>
  <c r="U1022" i="11" a="1"/>
  <c r="U1022" i="11" s="1"/>
  <c r="U1023" i="11" a="1"/>
  <c r="U1023" i="11" s="1"/>
  <c r="U1024" i="11" a="1"/>
  <c r="U1024" i="11" s="1"/>
  <c r="U1025" i="11" a="1"/>
  <c r="U1025" i="11" s="1"/>
  <c r="U1026" i="11" a="1"/>
  <c r="U1026" i="11" s="1"/>
  <c r="U1027" i="11" a="1"/>
  <c r="U1027" i="11" s="1"/>
  <c r="U1028" i="11" a="1"/>
  <c r="U1028" i="11" s="1"/>
  <c r="U1029" i="11" a="1"/>
  <c r="U1029" i="11" s="1"/>
  <c r="U1030" i="11" a="1"/>
  <c r="U1030" i="11" s="1"/>
  <c r="U1031" i="11" a="1"/>
  <c r="U1031" i="11" s="1"/>
  <c r="U1032" i="11" a="1"/>
  <c r="U1032" i="11" s="1"/>
  <c r="U1033" i="11" a="1"/>
  <c r="U1033" i="11" s="1"/>
  <c r="U1034" i="11" a="1"/>
  <c r="U1034" i="11" s="1"/>
  <c r="U1035" i="11" a="1"/>
  <c r="U1035" i="11" s="1"/>
  <c r="U1036" i="11" a="1"/>
  <c r="U1036" i="11" s="1"/>
  <c r="U1037" i="11" a="1"/>
  <c r="U1037" i="11" s="1"/>
  <c r="U1038" i="11" a="1"/>
  <c r="U1038" i="11" s="1"/>
  <c r="U1039" i="11" a="1"/>
  <c r="U1039" i="11" s="1"/>
  <c r="U1040" i="11" a="1"/>
  <c r="U1040" i="11" s="1"/>
  <c r="U1041" i="11" a="1"/>
  <c r="U1041" i="11" s="1"/>
  <c r="U1042" i="11" a="1"/>
  <c r="U1042" i="11" s="1"/>
  <c r="U1043" i="11" a="1"/>
  <c r="U1043" i="11" s="1"/>
  <c r="U1044" i="11" a="1"/>
  <c r="U1044" i="11" s="1"/>
  <c r="U1045" i="11" a="1"/>
  <c r="U1045" i="11" s="1"/>
  <c r="U1046" i="11" a="1"/>
  <c r="U1046" i="11" s="1"/>
  <c r="U1047" i="11" a="1"/>
  <c r="U1047" i="11" s="1"/>
  <c r="U1048" i="11" a="1"/>
  <c r="U1048" i="11" s="1"/>
  <c r="U1049" i="11" a="1"/>
  <c r="U1049" i="11" s="1"/>
  <c r="U1050" i="11" a="1"/>
  <c r="U1050" i="11" s="1"/>
  <c r="U1051" i="11" a="1"/>
  <c r="U1051" i="11" s="1"/>
  <c r="U1052" i="11" a="1"/>
  <c r="U1052" i="11" s="1"/>
  <c r="U1053" i="11" a="1"/>
  <c r="U1053" i="11" s="1"/>
  <c r="U1054" i="11" a="1"/>
  <c r="U1054" i="11" s="1"/>
  <c r="U1055" i="11" a="1"/>
  <c r="U1055" i="11" s="1"/>
  <c r="U1056" i="11" a="1"/>
  <c r="U1056" i="11" s="1"/>
  <c r="U1057" i="11" a="1"/>
  <c r="U1057" i="11" s="1"/>
  <c r="U1058" i="11" a="1"/>
  <c r="U1058" i="11" s="1"/>
  <c r="U1059" i="11" a="1"/>
  <c r="U1059" i="11" s="1"/>
  <c r="U1060" i="11" a="1"/>
  <c r="U1060" i="11" s="1"/>
  <c r="U1061" i="11" a="1"/>
  <c r="U1061" i="11" s="1"/>
  <c r="U1062" i="11" a="1"/>
  <c r="U1062" i="11" s="1"/>
  <c r="U1063" i="11" a="1"/>
  <c r="U1063" i="11" s="1"/>
  <c r="U1064" i="11" a="1"/>
  <c r="U1064" i="11" s="1"/>
  <c r="U1065" i="11" a="1"/>
  <c r="U1065" i="11" s="1"/>
  <c r="U1066" i="11" a="1"/>
  <c r="U1066" i="11" s="1"/>
  <c r="U1067" i="11" a="1"/>
  <c r="U1067" i="11" s="1"/>
  <c r="U1068" i="11" a="1"/>
  <c r="U1068" i="11" s="1"/>
  <c r="U1069" i="11" a="1"/>
  <c r="U1069" i="11" s="1"/>
  <c r="U1070" i="11" a="1"/>
  <c r="U1070" i="11" s="1"/>
  <c r="U1071" i="11" a="1"/>
  <c r="U1071" i="11" s="1"/>
  <c r="U1072" i="11" a="1"/>
  <c r="U1072" i="11" s="1"/>
  <c r="U1073" i="11" a="1"/>
  <c r="U1073" i="11" s="1"/>
  <c r="U1074" i="11" a="1"/>
  <c r="U1074" i="11" s="1"/>
  <c r="U1075" i="11" a="1"/>
  <c r="U1075" i="11" s="1"/>
  <c r="U1076" i="11" a="1"/>
  <c r="U1076" i="11" s="1"/>
  <c r="U1077" i="11" a="1"/>
  <c r="U1077" i="11" s="1"/>
  <c r="U1078" i="11" a="1"/>
  <c r="U1078" i="11" s="1"/>
  <c r="U1079" i="11" a="1"/>
  <c r="U1079" i="11" s="1"/>
  <c r="U1080" i="11" a="1"/>
  <c r="U1080" i="11" s="1"/>
  <c r="U1081" i="11" a="1"/>
  <c r="U1081" i="11" s="1"/>
  <c r="U1082" i="11" a="1"/>
  <c r="U1082" i="11" s="1"/>
  <c r="U1083" i="11" a="1"/>
  <c r="U1083" i="11" s="1"/>
  <c r="U1084" i="11" a="1"/>
  <c r="U1084" i="11" s="1"/>
  <c r="U1085" i="11" a="1"/>
  <c r="U1085" i="11" s="1"/>
  <c r="U1086" i="11" a="1"/>
  <c r="U1086" i="11" s="1"/>
  <c r="U1087" i="11" a="1"/>
  <c r="U1087" i="11" s="1"/>
  <c r="U1088" i="11" a="1"/>
  <c r="U1088" i="11" s="1"/>
  <c r="U1089" i="11" a="1"/>
  <c r="U1089" i="11" s="1"/>
  <c r="U1090" i="11" a="1"/>
  <c r="U1090" i="11" s="1"/>
  <c r="U1091" i="11" a="1"/>
  <c r="U1091" i="11" s="1"/>
  <c r="U1092" i="11" a="1"/>
  <c r="U1092" i="11" s="1"/>
  <c r="U1093" i="11" a="1"/>
  <c r="U1093" i="11" s="1"/>
  <c r="U1094" i="11" a="1"/>
  <c r="U1094" i="11" s="1"/>
  <c r="U1095" i="11" a="1"/>
  <c r="U1095" i="11" s="1"/>
  <c r="U1096" i="11" a="1"/>
  <c r="U1096" i="11" s="1"/>
  <c r="U1097" i="11" a="1"/>
  <c r="U1097" i="11" s="1"/>
  <c r="U1098" i="11" a="1"/>
  <c r="U1098" i="11" s="1"/>
  <c r="U1099" i="11" a="1"/>
  <c r="U1099" i="11" s="1"/>
  <c r="U1100" i="11" a="1"/>
  <c r="U1100" i="11" s="1"/>
  <c r="U1101" i="11" a="1"/>
  <c r="U1101" i="11" s="1"/>
  <c r="U1102" i="11" a="1"/>
  <c r="U1102" i="11" s="1"/>
  <c r="U1103" i="11" a="1"/>
  <c r="U1103" i="11" s="1"/>
  <c r="U1104" i="11" a="1"/>
  <c r="U1104" i="11" s="1"/>
  <c r="U1105" i="11" a="1"/>
  <c r="U1105" i="11" s="1"/>
  <c r="U1106" i="11" a="1"/>
  <c r="U1106" i="11" s="1"/>
  <c r="U1107" i="11" a="1"/>
  <c r="U1107" i="11" s="1"/>
  <c r="U1108" i="11" a="1"/>
  <c r="U1108" i="11" s="1"/>
  <c r="U1109" i="11" a="1"/>
  <c r="U1109" i="11" s="1"/>
  <c r="U1110" i="11" a="1"/>
  <c r="U1110" i="11" s="1"/>
  <c r="U1111" i="11" a="1"/>
  <c r="U1111" i="11" s="1"/>
  <c r="U1112" i="11" a="1"/>
  <c r="U1112" i="11" s="1"/>
  <c r="U1113" i="11" a="1"/>
  <c r="U1113" i="11" s="1"/>
  <c r="U1114" i="11" a="1"/>
  <c r="U1114" i="11" s="1"/>
  <c r="U1115" i="11" a="1"/>
  <c r="U1115" i="11" s="1"/>
  <c r="U1116" i="11" a="1"/>
  <c r="U1116" i="11" s="1"/>
  <c r="U1117" i="11" a="1"/>
  <c r="U1117" i="11" s="1"/>
  <c r="U1118" i="11" a="1"/>
  <c r="U1118" i="11" s="1"/>
  <c r="U1119" i="11" a="1"/>
  <c r="U1119" i="11" s="1"/>
  <c r="U1120" i="11" a="1"/>
  <c r="U1120" i="11" s="1"/>
  <c r="U1121" i="11" a="1"/>
  <c r="U1121" i="11" s="1"/>
  <c r="U1122" i="11" a="1"/>
  <c r="U1122" i="11" s="1"/>
  <c r="U1123" i="11" a="1"/>
  <c r="U1123" i="11" s="1"/>
  <c r="U1124" i="11" a="1"/>
  <c r="U1124" i="11" s="1"/>
  <c r="U1125" i="11" a="1"/>
  <c r="U1125" i="11" s="1"/>
  <c r="U1126" i="11" a="1"/>
  <c r="U1126" i="11" s="1"/>
  <c r="U1127" i="11" a="1"/>
  <c r="U1127" i="11" s="1"/>
  <c r="U1128" i="11" a="1"/>
  <c r="U1128" i="11" s="1"/>
  <c r="U1129" i="11" a="1"/>
  <c r="U1129" i="11" s="1"/>
  <c r="U1130" i="11" a="1"/>
  <c r="U1130" i="11" s="1"/>
  <c r="U1131" i="11" a="1"/>
  <c r="U1131" i="11" s="1"/>
  <c r="U1132" i="11" a="1"/>
  <c r="U1132" i="11" s="1"/>
  <c r="U1133" i="11" a="1"/>
  <c r="U1133" i="11" s="1"/>
  <c r="U1134" i="11" a="1"/>
  <c r="U1134" i="11" s="1"/>
  <c r="U1135" i="11" a="1"/>
  <c r="U1135" i="11" s="1"/>
  <c r="U1136" i="11" a="1"/>
  <c r="U1136" i="11" s="1"/>
  <c r="U1137" i="11" a="1"/>
  <c r="U1137" i="11" s="1"/>
  <c r="U1138" i="11" a="1"/>
  <c r="U1138" i="11" s="1"/>
  <c r="U1139" i="11" a="1"/>
  <c r="U1139" i="11" s="1"/>
  <c r="U1140" i="11" a="1"/>
  <c r="U1140" i="11" s="1"/>
  <c r="U1141" i="11" a="1"/>
  <c r="U1141" i="11" s="1"/>
  <c r="U1142" i="11" a="1"/>
  <c r="U1142" i="11" s="1"/>
  <c r="U1143" i="11" a="1"/>
  <c r="U1143" i="11" s="1"/>
  <c r="U1144" i="11" a="1"/>
  <c r="U1144" i="11" s="1"/>
  <c r="U1145" i="11" a="1"/>
  <c r="U1145" i="11" s="1"/>
  <c r="U1146" i="11" a="1"/>
  <c r="U1146" i="11" s="1"/>
  <c r="U1147" i="11" a="1"/>
  <c r="U1147" i="11" s="1"/>
  <c r="U1148" i="11" a="1"/>
  <c r="U1148" i="11" s="1"/>
  <c r="U1149" i="11" a="1"/>
  <c r="U1149" i="11" s="1"/>
  <c r="U1150" i="11" a="1"/>
  <c r="U1150" i="11" s="1"/>
  <c r="U1151" i="11" a="1"/>
  <c r="U1151" i="11" s="1"/>
  <c r="U1152" i="11" a="1"/>
  <c r="U1152" i="11" s="1"/>
  <c r="U1153" i="11" a="1"/>
  <c r="U1153" i="11" s="1"/>
  <c r="U1154" i="11" a="1"/>
  <c r="U1154" i="11" s="1"/>
  <c r="U1155" i="11" a="1"/>
  <c r="U1155" i="11" s="1"/>
  <c r="U1156" i="11" a="1"/>
  <c r="U1156" i="11" s="1"/>
  <c r="U1157" i="11" a="1"/>
  <c r="U1157" i="11" s="1"/>
  <c r="U1158" i="11" a="1"/>
  <c r="U1158" i="11" s="1"/>
  <c r="U1159" i="11" a="1"/>
  <c r="U1159" i="11" s="1"/>
  <c r="U1160" i="11" a="1"/>
  <c r="U1160" i="11" s="1"/>
  <c r="U1161" i="11" a="1"/>
  <c r="U1161" i="11" s="1"/>
  <c r="U1162" i="11" a="1"/>
  <c r="U1162" i="11" s="1"/>
  <c r="U1163" i="11" a="1"/>
  <c r="U1163" i="11" s="1"/>
  <c r="U1164" i="11" a="1"/>
  <c r="U1164" i="11" s="1"/>
  <c r="U1165" i="11" a="1"/>
  <c r="U1165" i="11" s="1"/>
  <c r="U1166" i="11" a="1"/>
  <c r="U1166" i="11" s="1"/>
  <c r="U1167" i="11" a="1"/>
  <c r="U1167" i="11" s="1"/>
  <c r="U1168" i="11" a="1"/>
  <c r="U1168" i="11" s="1"/>
  <c r="U1169" i="11" a="1"/>
  <c r="U1169" i="11" s="1"/>
  <c r="U1170" i="11" a="1"/>
  <c r="U1170" i="11" s="1"/>
  <c r="U1171" i="11" a="1"/>
  <c r="U1171" i="11" s="1"/>
  <c r="U1172" i="11" a="1"/>
  <c r="U1172" i="11" s="1"/>
  <c r="U1173" i="11" a="1"/>
  <c r="U1173" i="11" s="1"/>
  <c r="U1174" i="11" a="1"/>
  <c r="U1174" i="11" s="1"/>
  <c r="U1175" i="11" a="1"/>
  <c r="U1175" i="11" s="1"/>
  <c r="U1176" i="11" a="1"/>
  <c r="U1176" i="11" s="1"/>
  <c r="U1177" i="11" a="1"/>
  <c r="U1177" i="11" s="1"/>
  <c r="U1178" i="11" a="1"/>
  <c r="U1178" i="11" s="1"/>
  <c r="U1179" i="11" a="1"/>
  <c r="U1179" i="11" s="1"/>
  <c r="U1180" i="11" a="1"/>
  <c r="U1180" i="11" s="1"/>
  <c r="U1181" i="11" a="1"/>
  <c r="U1181" i="11" s="1"/>
  <c r="U1182" i="11" a="1"/>
  <c r="U1182" i="11" s="1"/>
  <c r="U1183" i="11" a="1"/>
  <c r="U1183" i="11" s="1"/>
  <c r="U1184" i="11" a="1"/>
  <c r="U1184" i="11" s="1"/>
  <c r="U1185" i="11" a="1"/>
  <c r="U1185" i="11" s="1"/>
  <c r="U1186" i="11" a="1"/>
  <c r="U1186" i="11" s="1"/>
  <c r="U1187" i="11" a="1"/>
  <c r="U1187" i="11" s="1"/>
  <c r="U1188" i="11" a="1"/>
  <c r="U1188" i="11" s="1"/>
  <c r="U1189" i="11" a="1"/>
  <c r="U1189" i="11" s="1"/>
  <c r="U1190" i="11" a="1"/>
  <c r="U1190" i="11" s="1"/>
  <c r="U1191" i="11" a="1"/>
  <c r="U1191" i="11" s="1"/>
  <c r="U1192" i="11" a="1"/>
  <c r="U1192" i="11" s="1"/>
  <c r="U1193" i="11" a="1"/>
  <c r="U1193" i="11" s="1"/>
  <c r="U1194" i="11" a="1"/>
  <c r="U1194" i="11" s="1"/>
  <c r="U1195" i="11" a="1"/>
  <c r="U1195" i="11" s="1"/>
  <c r="U1196" i="11" a="1"/>
  <c r="U1196" i="11" s="1"/>
  <c r="U1197" i="11" a="1"/>
  <c r="U1197" i="11" s="1"/>
  <c r="U1198" i="11" a="1"/>
  <c r="U1198" i="11" s="1"/>
  <c r="U1199" i="11" a="1"/>
  <c r="U1199" i="11" s="1"/>
  <c r="U1200" i="11" a="1"/>
  <c r="U1200" i="11" s="1"/>
  <c r="U1201" i="11" a="1"/>
  <c r="U1201" i="11" s="1"/>
  <c r="U1202" i="11" a="1"/>
  <c r="U1202" i="11" s="1"/>
  <c r="U1203" i="11" a="1"/>
  <c r="U1203" i="11" s="1"/>
  <c r="U1204" i="11" a="1"/>
  <c r="U1204" i="11" s="1"/>
  <c r="U1205" i="11" a="1"/>
  <c r="U1205" i="11" s="1"/>
  <c r="U1206" i="11" a="1"/>
  <c r="U1206" i="11" s="1"/>
  <c r="U1207" i="11" a="1"/>
  <c r="U1207" i="11" s="1"/>
  <c r="U1208" i="11" a="1"/>
  <c r="U1208" i="11" s="1"/>
  <c r="U1209" i="11" a="1"/>
  <c r="U1209" i="11" s="1"/>
  <c r="U1210" i="11" a="1"/>
  <c r="U1210" i="11" s="1"/>
  <c r="U1211" i="11" a="1"/>
  <c r="U1211" i="11" s="1"/>
  <c r="U1212" i="11" a="1"/>
  <c r="U1212" i="11" s="1"/>
  <c r="U1213" i="11" a="1"/>
  <c r="U1213" i="11" s="1"/>
  <c r="U1214" i="11" a="1"/>
  <c r="U1214" i="11" s="1"/>
  <c r="U1215" i="11" a="1"/>
  <c r="U1215" i="11" s="1"/>
  <c r="U1216" i="11" a="1"/>
  <c r="U1216" i="11" s="1"/>
  <c r="U1217" i="11" a="1"/>
  <c r="U1217" i="11" s="1"/>
  <c r="U1218" i="11" a="1"/>
  <c r="U1218" i="11" s="1"/>
  <c r="U1219" i="11" a="1"/>
  <c r="U1219" i="11" s="1"/>
  <c r="U1220" i="11" a="1"/>
  <c r="U1220" i="11" s="1"/>
  <c r="U1221" i="11" a="1"/>
  <c r="U1221" i="11" s="1"/>
  <c r="U1222" i="11" a="1"/>
  <c r="U1222" i="11" s="1"/>
  <c r="U1223" i="11" a="1"/>
  <c r="U1223" i="11" s="1"/>
  <c r="U1224" i="11" a="1"/>
  <c r="U1224" i="11" s="1"/>
  <c r="U1225" i="11" a="1"/>
  <c r="U1225" i="11" s="1"/>
  <c r="U1226" i="11" a="1"/>
  <c r="U1226" i="11" s="1"/>
  <c r="U1227" i="11" a="1"/>
  <c r="U1227" i="11" s="1"/>
  <c r="U1228" i="11" a="1"/>
  <c r="U1228" i="11" s="1"/>
  <c r="U1229" i="11" a="1"/>
  <c r="U1229" i="11" s="1"/>
  <c r="U1230" i="11" a="1"/>
  <c r="U1230" i="11" s="1"/>
  <c r="U1231" i="11" a="1"/>
  <c r="U1231" i="11" s="1"/>
  <c r="U1232" i="11" a="1"/>
  <c r="U1232" i="11" s="1"/>
  <c r="U1233" i="11" a="1"/>
  <c r="U1233" i="11" s="1"/>
  <c r="U1234" i="11" a="1"/>
  <c r="U1234" i="11" s="1"/>
  <c r="U1235" i="11" a="1"/>
  <c r="U1235" i="11" s="1"/>
  <c r="U1236" i="11" a="1"/>
  <c r="U1236" i="11" s="1"/>
  <c r="U1237" i="11" a="1"/>
  <c r="U1237" i="11" s="1"/>
  <c r="U1238" i="11" a="1"/>
  <c r="U1238" i="11" s="1"/>
  <c r="U1239" i="11" a="1"/>
  <c r="U1239" i="11" s="1"/>
  <c r="U1240" i="11" a="1"/>
  <c r="U1240" i="11" s="1"/>
  <c r="U1241" i="11" a="1"/>
  <c r="U1241" i="11" s="1"/>
  <c r="U1242" i="11" a="1"/>
  <c r="U1242" i="11" s="1"/>
  <c r="U1243" i="11" a="1"/>
  <c r="U1243" i="11" s="1"/>
  <c r="U1244" i="11" a="1"/>
  <c r="U1244" i="11" s="1"/>
  <c r="U1245" i="11" a="1"/>
  <c r="U1245" i="11" s="1"/>
  <c r="U1246" i="11" a="1"/>
  <c r="U1246" i="11" s="1"/>
  <c r="U1247" i="11" a="1"/>
  <c r="U1247" i="11" s="1"/>
  <c r="U1248" i="11" a="1"/>
  <c r="U1248" i="11" s="1"/>
  <c r="U1249" i="11" a="1"/>
  <c r="U1249" i="11" s="1"/>
  <c r="U1250" i="11" a="1"/>
  <c r="U1250" i="11" s="1"/>
  <c r="U1251" i="11" a="1"/>
  <c r="U1251" i="11" s="1"/>
  <c r="U1252" i="11" a="1"/>
  <c r="U1252" i="11" s="1"/>
  <c r="U1253" i="11" a="1"/>
  <c r="U1253" i="11" s="1"/>
  <c r="U1254" i="11" a="1"/>
  <c r="U1254" i="11" s="1"/>
  <c r="U1255" i="11" a="1"/>
  <c r="U1255" i="11" s="1"/>
  <c r="U1256" i="11" a="1"/>
  <c r="U1256" i="11" s="1"/>
  <c r="U1257" i="11" a="1"/>
  <c r="U1257" i="11" s="1"/>
  <c r="U1258" i="11" a="1"/>
  <c r="U1258" i="11" s="1"/>
  <c r="U1259" i="11" a="1"/>
  <c r="U1259" i="11" s="1"/>
  <c r="U1260" i="11" a="1"/>
  <c r="U1260" i="11" s="1"/>
  <c r="U1261" i="11" a="1"/>
  <c r="U1261" i="11" s="1"/>
  <c r="U1262" i="11" a="1"/>
  <c r="U1262" i="11" s="1"/>
  <c r="U1263" i="11" a="1"/>
  <c r="U1263" i="11" s="1"/>
  <c r="U1264" i="11" a="1"/>
  <c r="U1264" i="11" s="1"/>
  <c r="U1265" i="11" a="1"/>
  <c r="U1265" i="11" s="1"/>
  <c r="U1266" i="11" a="1"/>
  <c r="U1266" i="11" s="1"/>
  <c r="U1267" i="11" a="1"/>
  <c r="U1267" i="11" s="1"/>
  <c r="U1268" i="11" a="1"/>
  <c r="U1268" i="11" s="1"/>
  <c r="U1269" i="11" a="1"/>
  <c r="U1269" i="11" s="1"/>
  <c r="U1270" i="11" a="1"/>
  <c r="U1270" i="11" s="1"/>
  <c r="U1271" i="11" a="1"/>
  <c r="U1271" i="11" s="1"/>
  <c r="U1272" i="11" a="1"/>
  <c r="U1272" i="11" s="1"/>
  <c r="U1273" i="11" a="1"/>
  <c r="U1273" i="11" s="1"/>
  <c r="U1274" i="11" a="1"/>
  <c r="U1274" i="11" s="1"/>
  <c r="U1275" i="11" a="1"/>
  <c r="U1275" i="11" s="1"/>
  <c r="U1276" i="11" a="1"/>
  <c r="U1276" i="11" s="1"/>
  <c r="U1277" i="11" a="1"/>
  <c r="U1277" i="11" s="1"/>
  <c r="U1278" i="11" a="1"/>
  <c r="U1278" i="11" s="1"/>
  <c r="U1279" i="11" a="1"/>
  <c r="U1279" i="11" s="1"/>
  <c r="U1280" i="11" a="1"/>
  <c r="U1280" i="11" s="1"/>
  <c r="U1281" i="11" a="1"/>
  <c r="U1281" i="11" s="1"/>
  <c r="U1282" i="11" a="1"/>
  <c r="U1282" i="11" s="1"/>
  <c r="U1283" i="11" a="1"/>
  <c r="U1283" i="11" s="1"/>
  <c r="U1284" i="11" a="1"/>
  <c r="U1284" i="11" s="1"/>
  <c r="U1285" i="11" a="1"/>
  <c r="U1285" i="11" s="1"/>
  <c r="U1286" i="11" a="1"/>
  <c r="U1286" i="11" s="1"/>
  <c r="U1287" i="11" a="1"/>
  <c r="U1287" i="11" s="1"/>
  <c r="U1288" i="11" a="1"/>
  <c r="U1288" i="11" s="1"/>
  <c r="U1289" i="11" a="1"/>
  <c r="U1289" i="11" s="1"/>
  <c r="U1290" i="11" a="1"/>
  <c r="U1290" i="11" s="1"/>
  <c r="U1291" i="11" a="1"/>
  <c r="U1291" i="11" s="1"/>
  <c r="U1292" i="11" a="1"/>
  <c r="U1292" i="11" s="1"/>
  <c r="U1293" i="11" a="1"/>
  <c r="U1293" i="11" s="1"/>
  <c r="U1294" i="11" a="1"/>
  <c r="U1294" i="11" s="1"/>
  <c r="U1295" i="11" a="1"/>
  <c r="U1295" i="11" s="1"/>
  <c r="U1296" i="11" a="1"/>
  <c r="U1296" i="11" s="1"/>
  <c r="U1297" i="11" a="1"/>
  <c r="U1297" i="11" s="1"/>
  <c r="U1298" i="11" a="1"/>
  <c r="U1298" i="11" s="1"/>
  <c r="U1299" i="11" a="1"/>
  <c r="U1299" i="11" s="1"/>
  <c r="U1300" i="11" a="1"/>
  <c r="U1300" i="11" s="1"/>
  <c r="U1301" i="11" a="1"/>
  <c r="U1301" i="11" s="1"/>
  <c r="U1302" i="11" a="1"/>
  <c r="U1302" i="11" s="1"/>
  <c r="U1303" i="11" a="1"/>
  <c r="U1303" i="11" s="1"/>
  <c r="U1304" i="11" a="1"/>
  <c r="U1304" i="11" s="1"/>
  <c r="U1305" i="11" a="1"/>
  <c r="U1305" i="11" s="1"/>
  <c r="U1306" i="11" a="1"/>
  <c r="U1306" i="11" s="1"/>
  <c r="U1307" i="11" a="1"/>
  <c r="U1307" i="11" s="1"/>
  <c r="U1308" i="11" a="1"/>
  <c r="U1308" i="11" s="1"/>
  <c r="U1309" i="11" a="1"/>
  <c r="U1309" i="11" s="1"/>
  <c r="U1310" i="11" a="1"/>
  <c r="U1310" i="11" s="1"/>
  <c r="U1311" i="11" a="1"/>
  <c r="U1311" i="11" s="1"/>
  <c r="U1312" i="11" a="1"/>
  <c r="U1312" i="11" s="1"/>
  <c r="U1313" i="11" a="1"/>
  <c r="U1313" i="11" s="1"/>
  <c r="U1314" i="11" a="1"/>
  <c r="U1314" i="11" s="1"/>
  <c r="U1315" i="11" a="1"/>
  <c r="U1315" i="11" s="1"/>
  <c r="U1316" i="11" a="1"/>
  <c r="U1316" i="11" s="1"/>
  <c r="U1317" i="11" a="1"/>
  <c r="U1317" i="11" s="1"/>
  <c r="U1318" i="11" a="1"/>
  <c r="U1318" i="11" s="1"/>
  <c r="U1319" i="11" a="1"/>
  <c r="U1319" i="11" s="1"/>
  <c r="U1320" i="11" a="1"/>
  <c r="U1320" i="11" s="1"/>
  <c r="U1321" i="11" a="1"/>
  <c r="U1321" i="11" s="1"/>
  <c r="U1322" i="11" a="1"/>
  <c r="U1322" i="11" s="1"/>
  <c r="U1323" i="11" a="1"/>
  <c r="U1323" i="11" s="1"/>
  <c r="U1324" i="11" a="1"/>
  <c r="U1324" i="11" s="1"/>
  <c r="U1325" i="11" a="1"/>
  <c r="U1325" i="11" s="1"/>
  <c r="U1326" i="11" a="1"/>
  <c r="U1326" i="11" s="1"/>
  <c r="U1327" i="11" a="1"/>
  <c r="U1327" i="11" s="1"/>
  <c r="U1328" i="11" a="1"/>
  <c r="U1328" i="11" s="1"/>
  <c r="U1329" i="11" a="1"/>
  <c r="U1329" i="11" s="1"/>
  <c r="U1330" i="11" a="1"/>
  <c r="U1330" i="11" s="1"/>
  <c r="U1331" i="11" a="1"/>
  <c r="U1331" i="11" s="1"/>
  <c r="U1332" i="11" a="1"/>
  <c r="U1332" i="11" s="1"/>
  <c r="U1333" i="11" a="1"/>
  <c r="U1333" i="11" s="1"/>
  <c r="U1334" i="11" a="1"/>
  <c r="U1334" i="11" s="1"/>
  <c r="U1335" i="11" a="1"/>
  <c r="U1335" i="11" s="1"/>
  <c r="U1336" i="11" a="1"/>
  <c r="U1336" i="11" s="1"/>
  <c r="U1337" i="11" a="1"/>
  <c r="U1337" i="11" s="1"/>
  <c r="U1338" i="11" a="1"/>
  <c r="U1338" i="11" s="1"/>
  <c r="U1339" i="11" a="1"/>
  <c r="U1339" i="11" s="1"/>
  <c r="U1340" i="11" a="1"/>
  <c r="U1340" i="11" s="1"/>
  <c r="U1341" i="11" a="1"/>
  <c r="U1341" i="11" s="1"/>
  <c r="U1342" i="11" a="1"/>
  <c r="U1342" i="11" s="1"/>
  <c r="U1343" i="11" a="1"/>
  <c r="U1343" i="11" s="1"/>
  <c r="U1344" i="11" a="1"/>
  <c r="U1344" i="11" s="1"/>
  <c r="U1345" i="11" a="1"/>
  <c r="U1345" i="11" s="1"/>
  <c r="U1346" i="11" a="1"/>
  <c r="U1346" i="11" s="1"/>
  <c r="U1347" i="11" a="1"/>
  <c r="U1347" i="11" s="1"/>
  <c r="U1348" i="11" a="1"/>
  <c r="U1348" i="11" s="1"/>
  <c r="U1349" i="11" a="1"/>
  <c r="U1349" i="11" s="1"/>
  <c r="U1350" i="11" a="1"/>
  <c r="U1350" i="11" s="1"/>
  <c r="U1351" i="11" a="1"/>
  <c r="U1351" i="11" s="1"/>
  <c r="U1352" i="11" a="1"/>
  <c r="U1352" i="11" s="1"/>
  <c r="U1353" i="11" a="1"/>
  <c r="U1353" i="11" s="1"/>
  <c r="U1354" i="11" a="1"/>
  <c r="U1354" i="11" s="1"/>
  <c r="U1355" i="11" a="1"/>
  <c r="U1355" i="11" s="1"/>
  <c r="U1356" i="11" a="1"/>
  <c r="U1356" i="11" s="1"/>
  <c r="U1357" i="11" a="1"/>
  <c r="U1357" i="11" s="1"/>
  <c r="U1358" i="11" a="1"/>
  <c r="U1358" i="11" s="1"/>
  <c r="U1359" i="11" a="1"/>
  <c r="U1359" i="11" s="1"/>
  <c r="U1360" i="11" a="1"/>
  <c r="U1360" i="11" s="1"/>
  <c r="U1361" i="11" a="1"/>
  <c r="U1361" i="11" s="1"/>
  <c r="U1362" i="11" a="1"/>
  <c r="U1362" i="11" s="1"/>
  <c r="U1363" i="11" a="1"/>
  <c r="U1363" i="11" s="1"/>
  <c r="U1364" i="11" a="1"/>
  <c r="U1364" i="11" s="1"/>
  <c r="U1365" i="11" a="1"/>
  <c r="U1365" i="11" s="1"/>
  <c r="U1366" i="11" a="1"/>
  <c r="U1366" i="11" s="1"/>
  <c r="U1367" i="11" a="1"/>
  <c r="U1367" i="11" s="1"/>
  <c r="U1368" i="11" a="1"/>
  <c r="U1368" i="11" s="1"/>
  <c r="U1369" i="11" a="1"/>
  <c r="U1369" i="11" s="1"/>
  <c r="U1370" i="11" a="1"/>
  <c r="U1370" i="11" s="1"/>
  <c r="U1371" i="11" a="1"/>
  <c r="U1371" i="11" s="1"/>
  <c r="U1372" i="11" a="1"/>
  <c r="U1372" i="11" s="1"/>
  <c r="U1373" i="11" a="1"/>
  <c r="U1373" i="11" s="1"/>
  <c r="U1374" i="11" a="1"/>
  <c r="U1374" i="11" s="1"/>
  <c r="U1375" i="11" a="1"/>
  <c r="U1375" i="11" s="1"/>
  <c r="U1376" i="11" a="1"/>
  <c r="U1376" i="11" s="1"/>
  <c r="U1377" i="11" a="1"/>
  <c r="U1377" i="11" s="1"/>
  <c r="U1378" i="11" a="1"/>
  <c r="U1378" i="11" s="1"/>
  <c r="U1379" i="11" a="1"/>
  <c r="U1379" i="11" s="1"/>
  <c r="U1380" i="11" a="1"/>
  <c r="U1380" i="11" s="1"/>
  <c r="U1381" i="11" a="1"/>
  <c r="U1381" i="11" s="1"/>
  <c r="U1382" i="11" a="1"/>
  <c r="U1382" i="11" s="1"/>
  <c r="U1383" i="11" a="1"/>
  <c r="U1383" i="11" s="1"/>
  <c r="U1384" i="11" a="1"/>
  <c r="U1384" i="11" s="1"/>
  <c r="U1385" i="11" a="1"/>
  <c r="U1385" i="11" s="1"/>
  <c r="U1386" i="11" a="1"/>
  <c r="U1386" i="11" s="1"/>
  <c r="U1387" i="11" a="1"/>
  <c r="U1387" i="11" s="1"/>
  <c r="U1388" i="11" a="1"/>
  <c r="U1388" i="11" s="1"/>
  <c r="U1389" i="11" a="1"/>
  <c r="U1389" i="11" s="1"/>
  <c r="U1390" i="11" a="1"/>
  <c r="U1390" i="11" s="1"/>
  <c r="U1391" i="11" a="1"/>
  <c r="U1391" i="11" s="1"/>
  <c r="U1392" i="11" a="1"/>
  <c r="U1392" i="11" s="1"/>
  <c r="U1393" i="11" a="1"/>
  <c r="U1393" i="11" s="1"/>
  <c r="U1394" i="11" a="1"/>
  <c r="U1394" i="11" s="1"/>
  <c r="U1395" i="11" a="1"/>
  <c r="U1395" i="11" s="1"/>
  <c r="U1396" i="11" a="1"/>
  <c r="U1396" i="11" s="1"/>
  <c r="U1397" i="11" a="1"/>
  <c r="U1397" i="11" s="1"/>
  <c r="U1398" i="11" a="1"/>
  <c r="U1398" i="11" s="1"/>
  <c r="U1399" i="11" a="1"/>
  <c r="U1399" i="11" s="1"/>
  <c r="U1400" i="11" a="1"/>
  <c r="U1400" i="11" s="1"/>
  <c r="U1401" i="11" a="1"/>
  <c r="U1401" i="11" s="1"/>
  <c r="U1402" i="11" a="1"/>
  <c r="U1402" i="11" s="1"/>
  <c r="U1403" i="11" a="1"/>
  <c r="U1403" i="11" s="1"/>
  <c r="U1404" i="11" a="1"/>
  <c r="U1404" i="11" s="1"/>
  <c r="U1405" i="11" a="1"/>
  <c r="U1405" i="11" s="1"/>
  <c r="U1406" i="11" a="1"/>
  <c r="U1406" i="11" s="1"/>
  <c r="U1407" i="11" a="1"/>
  <c r="U1407" i="11" s="1"/>
  <c r="U1408" i="11" a="1"/>
  <c r="U1408" i="11" s="1"/>
  <c r="U1409" i="11" a="1"/>
  <c r="U1409" i="11" s="1"/>
  <c r="U1410" i="11" a="1"/>
  <c r="U1410" i="11" s="1"/>
  <c r="U1411" i="11" a="1"/>
  <c r="U1411" i="11" s="1"/>
  <c r="U1412" i="11" a="1"/>
  <c r="U1412" i="11" s="1"/>
  <c r="U1413" i="11" a="1"/>
  <c r="U1413" i="11" s="1"/>
  <c r="U1414" i="11" a="1"/>
  <c r="U1414" i="11" s="1"/>
  <c r="U1415" i="11" a="1"/>
  <c r="U1415" i="11" s="1"/>
  <c r="U1416" i="11" a="1"/>
  <c r="U1416" i="11" s="1"/>
  <c r="U1417" i="11" a="1"/>
  <c r="U1417" i="11" s="1"/>
  <c r="U1418" i="11" a="1"/>
  <c r="U1418" i="11" s="1"/>
  <c r="U1419" i="11" a="1"/>
  <c r="U1419" i="11" s="1"/>
  <c r="U1420" i="11" a="1"/>
  <c r="U1420" i="11" s="1"/>
  <c r="U1421" i="11" a="1"/>
  <c r="U1421" i="11" s="1"/>
  <c r="U1422" i="11" a="1"/>
  <c r="U1422" i="11" s="1"/>
  <c r="U1423" i="11" a="1"/>
  <c r="U1423" i="11" s="1"/>
  <c r="U1424" i="11" a="1"/>
  <c r="U1424" i="11" s="1"/>
  <c r="U1425" i="11" a="1"/>
  <c r="U1425" i="11" s="1"/>
  <c r="U1426" i="11" a="1"/>
  <c r="U1426" i="11" s="1"/>
  <c r="U1427" i="11" a="1"/>
  <c r="U1427" i="11" s="1"/>
  <c r="U1428" i="11" a="1"/>
  <c r="U1428" i="11" s="1"/>
  <c r="U1429" i="11" a="1"/>
  <c r="U1429" i="11" s="1"/>
  <c r="U1430" i="11" a="1"/>
  <c r="U1430" i="11" s="1"/>
  <c r="U1431" i="11" a="1"/>
  <c r="U1431" i="11" s="1"/>
  <c r="U1432" i="11" a="1"/>
  <c r="U1432" i="11" s="1"/>
  <c r="U1433" i="11" a="1"/>
  <c r="U1433" i="11" s="1"/>
  <c r="U1434" i="11" a="1"/>
  <c r="U1434" i="11" s="1"/>
  <c r="U1435" i="11" a="1"/>
  <c r="U1435" i="11" s="1"/>
  <c r="U1436" i="11" a="1"/>
  <c r="U1436" i="11" s="1"/>
  <c r="U1437" i="11" a="1"/>
  <c r="U1437" i="11" s="1"/>
  <c r="U1438" i="11" a="1"/>
  <c r="U1438" i="11" s="1"/>
  <c r="U1439" i="11" a="1"/>
  <c r="U1439" i="11" s="1"/>
  <c r="U1440" i="11" a="1"/>
  <c r="U1440" i="11" s="1"/>
  <c r="U1441" i="11" a="1"/>
  <c r="U1441" i="11" s="1"/>
  <c r="U1442" i="11" a="1"/>
  <c r="U1442" i="11" s="1"/>
  <c r="U1443" i="11" a="1"/>
  <c r="U1443" i="11" s="1"/>
  <c r="U1444" i="11" a="1"/>
  <c r="U1444" i="11" s="1"/>
  <c r="U1445" i="11" a="1"/>
  <c r="U1445" i="11" s="1"/>
  <c r="U1446" i="11" a="1"/>
  <c r="U1446" i="11" s="1"/>
  <c r="U1447" i="11" a="1"/>
  <c r="U1447" i="11" s="1"/>
  <c r="U1448" i="11" a="1"/>
  <c r="U1448" i="11" s="1"/>
  <c r="U1449" i="11" a="1"/>
  <c r="U1449" i="11" s="1"/>
  <c r="U1450" i="11" a="1"/>
  <c r="U1450" i="11" s="1"/>
  <c r="U1451" i="11" a="1"/>
  <c r="U1451" i="11" s="1"/>
  <c r="U1452" i="11" a="1"/>
  <c r="U1452" i="11" s="1"/>
  <c r="U1453" i="11" a="1"/>
  <c r="U1453" i="11" s="1"/>
  <c r="U1454" i="11" a="1"/>
  <c r="U1454" i="11" s="1"/>
  <c r="U1455" i="11" a="1"/>
  <c r="U1455" i="11" s="1"/>
  <c r="U1456" i="11" a="1"/>
  <c r="U1456" i="11" s="1"/>
  <c r="U1457" i="11" a="1"/>
  <c r="U1457" i="11" s="1"/>
  <c r="U1458" i="11" a="1"/>
  <c r="U1458" i="11" s="1"/>
  <c r="U1459" i="11" a="1"/>
  <c r="U1459" i="11" s="1"/>
  <c r="U1460" i="11" a="1"/>
  <c r="U1460" i="11" s="1"/>
  <c r="U1461" i="11" a="1"/>
  <c r="U1461" i="11" s="1"/>
  <c r="U1462" i="11" a="1"/>
  <c r="U1462" i="11" s="1"/>
  <c r="U1463" i="11" a="1"/>
  <c r="U1463" i="11" s="1"/>
  <c r="U1464" i="11" a="1"/>
  <c r="U1464" i="11" s="1"/>
  <c r="U1465" i="11" a="1"/>
  <c r="U1465" i="11" s="1"/>
  <c r="U1466" i="11" a="1"/>
  <c r="U1466" i="11" s="1"/>
  <c r="U1467" i="11" a="1"/>
  <c r="U1467" i="11" s="1"/>
  <c r="U1468" i="11" a="1"/>
  <c r="U1468" i="11" s="1"/>
  <c r="U1469" i="11" a="1"/>
  <c r="U1469" i="11" s="1"/>
  <c r="U1470" i="11" a="1"/>
  <c r="U1470" i="11" s="1"/>
  <c r="U1471" i="11" a="1"/>
  <c r="U1471" i="11" s="1"/>
  <c r="U1472" i="11" a="1"/>
  <c r="U1472" i="11" s="1"/>
  <c r="U1473" i="11" a="1"/>
  <c r="U1473" i="11" s="1"/>
  <c r="U1474" i="11" a="1"/>
  <c r="U1474" i="11" s="1"/>
  <c r="U1475" i="11" a="1"/>
  <c r="U1475" i="11" s="1"/>
  <c r="U1476" i="11" a="1"/>
  <c r="U1476" i="11" s="1"/>
  <c r="U1477" i="11" a="1"/>
  <c r="U1477" i="11" s="1"/>
  <c r="U1478" i="11" a="1"/>
  <c r="U1478" i="11" s="1"/>
  <c r="U1479" i="11" a="1"/>
  <c r="U1479" i="11" s="1"/>
  <c r="U1480" i="11" a="1"/>
  <c r="U1480" i="11" s="1"/>
  <c r="U1481" i="11" a="1"/>
  <c r="U1481" i="11" s="1"/>
  <c r="U1482" i="11" a="1"/>
  <c r="U1482" i="11" s="1"/>
  <c r="U1483" i="11" a="1"/>
  <c r="U1483" i="11" s="1"/>
  <c r="U1484" i="11" a="1"/>
  <c r="U1484" i="11" s="1"/>
  <c r="U1485" i="11" a="1"/>
  <c r="U1485" i="11" s="1"/>
  <c r="U1486" i="11" a="1"/>
  <c r="U1486" i="11" s="1"/>
  <c r="U1487" i="11" a="1"/>
  <c r="U1487" i="11" s="1"/>
  <c r="U1488" i="11" a="1"/>
  <c r="U1488" i="11" s="1"/>
  <c r="U1489" i="11" a="1"/>
  <c r="U1489" i="11" s="1"/>
  <c r="U1490" i="11" a="1"/>
  <c r="U1490" i="11" s="1"/>
  <c r="U1491" i="11" a="1"/>
  <c r="U1491" i="11" s="1"/>
  <c r="U1492" i="11" a="1"/>
  <c r="U1492" i="11" s="1"/>
  <c r="U1493" i="11" a="1"/>
  <c r="U1493" i="11" s="1"/>
  <c r="U1494" i="11" a="1"/>
  <c r="U1494" i="11" s="1"/>
  <c r="U1495" i="11" a="1"/>
  <c r="U1495" i="11" s="1"/>
  <c r="U1496" i="11" a="1"/>
  <c r="U1496" i="11" s="1"/>
  <c r="U1497" i="11" a="1"/>
  <c r="U1497" i="11" s="1"/>
  <c r="U1498" i="11" a="1"/>
  <c r="U1498" i="11" s="1"/>
  <c r="U1499" i="11" a="1"/>
  <c r="U1499" i="11" s="1"/>
  <c r="U1500" i="11" a="1"/>
  <c r="U1500" i="11" s="1"/>
  <c r="U1501" i="11" a="1"/>
  <c r="U1501" i="11" s="1"/>
  <c r="U1502" i="11" a="1"/>
  <c r="U1502" i="11" s="1"/>
  <c r="U1503" i="11" a="1"/>
  <c r="U1503" i="11" s="1"/>
  <c r="U1504" i="11" a="1"/>
  <c r="U1504" i="11" s="1"/>
  <c r="U1505" i="11" a="1"/>
  <c r="U1505" i="11" s="1"/>
  <c r="U1506" i="11" a="1"/>
  <c r="U1506" i="11" s="1"/>
  <c r="U1507" i="11" a="1"/>
  <c r="U1507" i="11" s="1"/>
  <c r="U1508" i="11" a="1"/>
  <c r="U1508" i="11" s="1"/>
  <c r="U1509" i="11" a="1"/>
  <c r="U1509" i="11" s="1"/>
  <c r="U1510" i="11" a="1"/>
  <c r="U1510" i="11" s="1"/>
  <c r="U1511" i="11" a="1"/>
  <c r="U1511" i="11" s="1"/>
  <c r="U1512" i="11" a="1"/>
  <c r="U1512" i="11" s="1"/>
  <c r="U1513" i="11" a="1"/>
  <c r="U1513" i="11" s="1"/>
  <c r="U1514" i="11" a="1"/>
  <c r="U1514" i="11" s="1"/>
  <c r="U1515" i="11" a="1"/>
  <c r="U1515" i="11" s="1"/>
  <c r="U1516" i="11" a="1"/>
  <c r="U1516" i="11" s="1"/>
  <c r="U1517" i="11" a="1"/>
  <c r="U1517" i="11" s="1"/>
  <c r="U1518" i="11" a="1"/>
  <c r="U1518" i="11" s="1"/>
  <c r="U1519" i="11" a="1"/>
  <c r="U1519" i="11" s="1"/>
  <c r="U1520" i="11" a="1"/>
  <c r="U1520" i="11" s="1"/>
  <c r="U1521" i="11" a="1"/>
  <c r="U1521" i="11" s="1"/>
  <c r="U1522" i="11" a="1"/>
  <c r="U1522" i="11" s="1"/>
  <c r="U1523" i="11" a="1"/>
  <c r="U1523" i="11" s="1"/>
  <c r="U1524" i="11" a="1"/>
  <c r="U1524" i="11" s="1"/>
  <c r="U1525" i="11" a="1"/>
  <c r="U1525" i="11" s="1"/>
  <c r="U1526" i="11" a="1"/>
  <c r="U1526" i="11" s="1"/>
  <c r="U1527" i="11" a="1"/>
  <c r="U1527" i="11" s="1"/>
  <c r="U1528" i="11" a="1"/>
  <c r="U1528" i="11" s="1"/>
  <c r="U1529" i="11" a="1"/>
  <c r="U1529" i="11" s="1"/>
  <c r="U1530" i="11" a="1"/>
  <c r="U1530" i="11" s="1"/>
  <c r="U1531" i="11" a="1"/>
  <c r="U1531" i="11" s="1"/>
  <c r="U1532" i="11" a="1"/>
  <c r="U1532" i="11" s="1"/>
  <c r="U1533" i="11" a="1"/>
  <c r="U1533" i="11" s="1"/>
  <c r="U1534" i="11" a="1"/>
  <c r="U1534" i="11" s="1"/>
  <c r="U1535" i="11" a="1"/>
  <c r="U1535" i="11" s="1"/>
  <c r="U1536" i="11" a="1"/>
  <c r="U1536" i="11" s="1"/>
  <c r="U1537" i="11" a="1"/>
  <c r="U1537" i="11" s="1"/>
  <c r="U1538" i="11" a="1"/>
  <c r="U1538" i="11" s="1"/>
  <c r="U1539" i="11" a="1"/>
  <c r="U1539" i="11" s="1"/>
  <c r="U1540" i="11" a="1"/>
  <c r="U1540" i="11" s="1"/>
  <c r="U1541" i="11" a="1"/>
  <c r="U1541" i="11" s="1"/>
  <c r="U1542" i="11" a="1"/>
  <c r="U1542" i="11" s="1"/>
  <c r="U1543" i="11" a="1"/>
  <c r="U1543" i="11" s="1"/>
  <c r="U1544" i="11" a="1"/>
  <c r="U1544" i="11" s="1"/>
  <c r="U1545" i="11" a="1"/>
  <c r="U1545" i="11" s="1"/>
  <c r="U1546" i="11" a="1"/>
  <c r="U1546" i="11" s="1"/>
  <c r="U1547" i="11" a="1"/>
  <c r="U1547" i="11" s="1"/>
  <c r="U1548" i="11" a="1"/>
  <c r="U1548" i="11" s="1"/>
  <c r="U1549" i="11" a="1"/>
  <c r="U1549" i="11" s="1"/>
  <c r="U1550" i="11" a="1"/>
  <c r="U1550" i="11" s="1"/>
  <c r="U1551" i="11" a="1"/>
  <c r="U1551" i="11" s="1"/>
  <c r="U1552" i="11" a="1"/>
  <c r="U1552" i="11" s="1"/>
  <c r="U1553" i="11" a="1"/>
  <c r="U1553" i="11" s="1"/>
  <c r="U1554" i="11" a="1"/>
  <c r="U1554" i="11" s="1"/>
  <c r="U1555" i="11" a="1"/>
  <c r="U1555" i="11" s="1"/>
  <c r="U1556" i="11" a="1"/>
  <c r="U1556" i="11" s="1"/>
  <c r="U1557" i="11" a="1"/>
  <c r="U1557" i="11" s="1"/>
  <c r="U1558" i="11" a="1"/>
  <c r="U1558" i="11" s="1"/>
  <c r="U1559" i="11" a="1"/>
  <c r="U1559" i="11" s="1"/>
  <c r="U1560" i="11" a="1"/>
  <c r="U1560" i="11" s="1"/>
  <c r="U1561" i="11" a="1"/>
  <c r="U1561" i="11" s="1"/>
  <c r="U1562" i="11" a="1"/>
  <c r="U1562" i="11" s="1"/>
  <c r="U1563" i="11" a="1"/>
  <c r="U1563" i="11" s="1"/>
  <c r="U1564" i="11" a="1"/>
  <c r="U1564" i="11" s="1"/>
  <c r="U1565" i="11" a="1"/>
  <c r="U1565" i="11" s="1"/>
  <c r="U1566" i="11" a="1"/>
  <c r="U1566" i="11" s="1"/>
  <c r="U1567" i="11" a="1"/>
  <c r="U1567" i="11" s="1"/>
  <c r="U1568" i="11" a="1"/>
  <c r="U1568" i="11" s="1"/>
  <c r="U1569" i="11" a="1"/>
  <c r="U1569" i="11" s="1"/>
  <c r="U1570" i="11" a="1"/>
  <c r="U1570" i="11" s="1"/>
  <c r="U1571" i="11" a="1"/>
  <c r="U1571" i="11" s="1"/>
  <c r="U1572" i="11" a="1"/>
  <c r="U1572" i="11" s="1"/>
  <c r="U1573" i="11" a="1"/>
  <c r="U1573" i="11" s="1"/>
  <c r="U1574" i="11" a="1"/>
  <c r="U1574" i="11" s="1"/>
  <c r="U1575" i="11" a="1"/>
  <c r="U1575" i="11" s="1"/>
  <c r="U1576" i="11" a="1"/>
  <c r="U1576" i="11" s="1"/>
  <c r="U1577" i="11" a="1"/>
  <c r="U1577" i="11" s="1"/>
  <c r="U1578" i="11" a="1"/>
  <c r="U1578" i="11" s="1"/>
  <c r="U1579" i="11" a="1"/>
  <c r="U1579" i="11" s="1"/>
  <c r="U1580" i="11" a="1"/>
  <c r="U1580" i="11" s="1"/>
  <c r="U1581" i="11" a="1"/>
  <c r="U1581" i="11" s="1"/>
  <c r="U1582" i="11" a="1"/>
  <c r="U1582" i="11" s="1"/>
  <c r="U1583" i="11" a="1"/>
  <c r="U1583" i="11" s="1"/>
  <c r="U1584" i="11" a="1"/>
  <c r="U1584" i="11" s="1"/>
  <c r="U1585" i="11" a="1"/>
  <c r="U1585" i="11" s="1"/>
  <c r="U1586" i="11" a="1"/>
  <c r="U1586" i="11" s="1"/>
  <c r="U1587" i="11" a="1"/>
  <c r="U1587" i="11" s="1"/>
  <c r="U1588" i="11" a="1"/>
  <c r="U1588" i="11" s="1"/>
  <c r="U1589" i="11" a="1"/>
  <c r="U1589" i="11" s="1"/>
  <c r="U1590" i="11" a="1"/>
  <c r="U1590" i="11" s="1"/>
  <c r="U1591" i="11" a="1"/>
  <c r="U1591" i="11" s="1"/>
  <c r="U1592" i="11" a="1"/>
  <c r="U1592" i="11" s="1"/>
  <c r="U1593" i="11" a="1"/>
  <c r="U1593" i="11" s="1"/>
  <c r="U1594" i="11" a="1"/>
  <c r="U1594" i="11" s="1"/>
  <c r="U1595" i="11" a="1"/>
  <c r="U1595" i="11" s="1"/>
  <c r="U1596" i="11" a="1"/>
  <c r="U1596" i="11" s="1"/>
  <c r="U1597" i="11" a="1"/>
  <c r="U1597" i="11" s="1"/>
  <c r="U1598" i="11" a="1"/>
  <c r="U1598" i="11" s="1"/>
  <c r="U1599" i="11" a="1"/>
  <c r="U1599" i="11" s="1"/>
  <c r="U1600" i="11" a="1"/>
  <c r="U1600" i="11" s="1"/>
  <c r="U1601" i="11" a="1"/>
  <c r="U1601" i="11" s="1"/>
  <c r="U1602" i="11" a="1"/>
  <c r="U1602" i="11" s="1"/>
  <c r="U1603" i="11" a="1"/>
  <c r="U1603" i="11" s="1"/>
  <c r="U1604" i="11" a="1"/>
  <c r="U1604" i="11" s="1"/>
  <c r="U1605" i="11" a="1"/>
  <c r="U1605" i="11" s="1"/>
  <c r="U1606" i="11" a="1"/>
  <c r="U1606" i="11" s="1"/>
  <c r="U1607" i="11" a="1"/>
  <c r="U1607" i="11" s="1"/>
  <c r="U1608" i="11" a="1"/>
  <c r="U1608" i="11" s="1"/>
  <c r="U1609" i="11" a="1"/>
  <c r="U1609" i="11" s="1"/>
  <c r="U1610" i="11" a="1"/>
  <c r="U1610" i="11" s="1"/>
  <c r="U1611" i="11" a="1"/>
  <c r="U1611" i="11" s="1"/>
  <c r="U1612" i="11" a="1"/>
  <c r="U1612" i="11" s="1"/>
  <c r="U1613" i="11" a="1"/>
  <c r="U1613" i="11" s="1"/>
  <c r="U1614" i="11" a="1"/>
  <c r="U1614" i="11" s="1"/>
  <c r="U1615" i="11" a="1"/>
  <c r="U1615" i="11" s="1"/>
  <c r="U1616" i="11" a="1"/>
  <c r="U1616" i="11" s="1"/>
  <c r="U1617" i="11" a="1"/>
  <c r="U1617" i="11" s="1"/>
  <c r="U1618" i="11" a="1"/>
  <c r="U1618" i="11" s="1"/>
  <c r="U1619" i="11" a="1"/>
  <c r="U1619" i="11" s="1"/>
  <c r="U1620" i="11" a="1"/>
  <c r="U1620" i="11" s="1"/>
  <c r="U1621" i="11" a="1"/>
  <c r="U1621" i="11" s="1"/>
  <c r="U1622" i="11" a="1"/>
  <c r="U1622" i="11" s="1"/>
  <c r="U1623" i="11" a="1"/>
  <c r="U1623" i="11" s="1"/>
  <c r="U1624" i="11" a="1"/>
  <c r="U1624" i="11" s="1"/>
  <c r="U1625" i="11" a="1"/>
  <c r="U1625" i="11" s="1"/>
  <c r="U1626" i="11" a="1"/>
  <c r="U1626" i="11" s="1"/>
  <c r="U1627" i="11" a="1"/>
  <c r="U1627" i="11" s="1"/>
  <c r="U1628" i="11" a="1"/>
  <c r="U1628" i="11" s="1"/>
  <c r="U1629" i="11" a="1"/>
  <c r="U1629" i="11" s="1"/>
  <c r="U1630" i="11" a="1"/>
  <c r="U1630" i="11" s="1"/>
  <c r="U1631" i="11" a="1"/>
  <c r="U1631" i="11" s="1"/>
  <c r="U1632" i="11" a="1"/>
  <c r="U1632" i="11" s="1"/>
  <c r="U1633" i="11" a="1"/>
  <c r="U1633" i="11" s="1"/>
  <c r="U1634" i="11" a="1"/>
  <c r="U1634" i="11" s="1"/>
  <c r="U1635" i="11" a="1"/>
  <c r="U1635" i="11" s="1"/>
  <c r="U1636" i="11" a="1"/>
  <c r="U1636" i="11" s="1"/>
  <c r="U1637" i="11" a="1"/>
  <c r="U1637" i="11" s="1"/>
  <c r="U1638" i="11" a="1"/>
  <c r="U1638" i="11" s="1"/>
  <c r="U1639" i="11" a="1"/>
  <c r="U1639" i="11" s="1"/>
  <c r="U1640" i="11" a="1"/>
  <c r="U1640" i="11" s="1"/>
  <c r="U1641" i="11" a="1"/>
  <c r="U1641" i="11" s="1"/>
  <c r="U1642" i="11" a="1"/>
  <c r="U1642" i="11" s="1"/>
  <c r="U1643" i="11" a="1"/>
  <c r="U1643" i="11" s="1"/>
  <c r="U1644" i="11" a="1"/>
  <c r="U1644" i="11" s="1"/>
  <c r="U1645" i="11" a="1"/>
  <c r="U1645" i="11" s="1"/>
  <c r="U1646" i="11" a="1"/>
  <c r="U1646" i="11" s="1"/>
  <c r="U1647" i="11" a="1"/>
  <c r="U1647" i="11" s="1"/>
  <c r="U1648" i="11" a="1"/>
  <c r="U1648" i="11" s="1"/>
  <c r="U1649" i="11" a="1"/>
  <c r="U1649" i="11" s="1"/>
  <c r="U1650" i="11" a="1"/>
  <c r="U1650" i="11" s="1"/>
  <c r="U1651" i="11" a="1"/>
  <c r="U1651" i="11" s="1"/>
  <c r="U1652" i="11" a="1"/>
  <c r="U1652" i="11" s="1"/>
  <c r="U1653" i="11" a="1"/>
  <c r="U1653" i="11" s="1"/>
  <c r="U1654" i="11" a="1"/>
  <c r="U1654" i="11" s="1"/>
  <c r="U1655" i="11" a="1"/>
  <c r="U1655" i="11" s="1"/>
  <c r="U1656" i="11" a="1"/>
  <c r="U1656" i="11" s="1"/>
  <c r="U1657" i="11" a="1"/>
  <c r="U1657" i="11" s="1"/>
  <c r="U1658" i="11" a="1"/>
  <c r="U1658" i="11" s="1"/>
  <c r="U1659" i="11" a="1"/>
  <c r="U1659" i="11" s="1"/>
  <c r="U1660" i="11" a="1"/>
  <c r="U1660" i="11" s="1"/>
  <c r="U1661" i="11" a="1"/>
  <c r="U1661" i="11" s="1"/>
  <c r="U1662" i="11" a="1"/>
  <c r="U1662" i="11" s="1"/>
  <c r="U1663" i="11" a="1"/>
  <c r="U1663" i="11" s="1"/>
  <c r="U1664" i="11" a="1"/>
  <c r="U1664" i="11" s="1"/>
  <c r="U1665" i="11" a="1"/>
  <c r="U1665" i="11" s="1"/>
  <c r="U1666" i="11" a="1"/>
  <c r="U1666" i="11" s="1"/>
  <c r="U1667" i="11" a="1"/>
  <c r="U1667" i="11" s="1"/>
  <c r="U1668" i="11" a="1"/>
  <c r="U1668" i="11" s="1"/>
  <c r="U1669" i="11" a="1"/>
  <c r="U1669" i="11" s="1"/>
  <c r="U1670" i="11" a="1"/>
  <c r="U1670" i="11" s="1"/>
  <c r="U1671" i="11" a="1"/>
  <c r="U1671" i="11" s="1"/>
  <c r="U1672" i="11" a="1"/>
  <c r="U1672" i="11" s="1"/>
  <c r="U1673" i="11" a="1"/>
  <c r="U1673" i="11" s="1"/>
  <c r="U1674" i="11" a="1"/>
  <c r="U1674" i="11" s="1"/>
  <c r="U1675" i="11" a="1"/>
  <c r="U1675" i="11" s="1"/>
  <c r="U1676" i="11" a="1"/>
  <c r="U1676" i="11" s="1"/>
  <c r="U1677" i="11" a="1"/>
  <c r="U1677" i="11" s="1"/>
  <c r="U1678" i="11" a="1"/>
  <c r="U1678" i="11" s="1"/>
  <c r="U1679" i="11" a="1"/>
  <c r="U1679" i="11" s="1"/>
  <c r="U1680" i="11" a="1"/>
  <c r="U1680" i="11" s="1"/>
  <c r="U1681" i="11" a="1"/>
  <c r="U1681" i="11" s="1"/>
  <c r="U1682" i="11" a="1"/>
  <c r="U1682" i="11" s="1"/>
  <c r="U1683" i="11" a="1"/>
  <c r="U1683" i="11" s="1"/>
  <c r="U1684" i="11" a="1"/>
  <c r="U1684" i="11" s="1"/>
  <c r="U1685" i="11" a="1"/>
  <c r="U1685" i="11" s="1"/>
  <c r="U1686" i="11" a="1"/>
  <c r="U1686" i="11" s="1"/>
  <c r="U1687" i="11" a="1"/>
  <c r="U1687" i="11" s="1"/>
  <c r="U1688" i="11" a="1"/>
  <c r="U1688" i="11" s="1"/>
  <c r="U1689" i="11" a="1"/>
  <c r="U1689" i="11" s="1"/>
  <c r="U1690" i="11" a="1"/>
  <c r="U1690" i="11" s="1"/>
  <c r="U1691" i="11" a="1"/>
  <c r="U1691" i="11" s="1"/>
  <c r="U1692" i="11" a="1"/>
  <c r="U1692" i="11" s="1"/>
  <c r="U1693" i="11" a="1"/>
  <c r="U1693" i="11" s="1"/>
  <c r="U1694" i="11" a="1"/>
  <c r="U1694" i="11" s="1"/>
  <c r="U1695" i="11" a="1"/>
  <c r="U1695" i="11" s="1"/>
  <c r="U1696" i="11" a="1"/>
  <c r="U1696" i="11" s="1"/>
  <c r="U1697" i="11" a="1"/>
  <c r="U1697" i="11" s="1"/>
  <c r="U1698" i="11" a="1"/>
  <c r="U1698" i="11" s="1"/>
  <c r="U1699" i="11" a="1"/>
  <c r="U1699" i="11" s="1"/>
  <c r="U1700" i="11" a="1"/>
  <c r="U1700" i="11" s="1"/>
  <c r="U1701" i="11" a="1"/>
  <c r="U1701" i="11" s="1"/>
  <c r="U1702" i="11" a="1"/>
  <c r="U1702" i="11" s="1"/>
  <c r="U1703" i="11" a="1"/>
  <c r="U1703" i="11" s="1"/>
  <c r="U1704" i="11" a="1"/>
  <c r="U1704" i="11" s="1"/>
  <c r="U1705" i="11" a="1"/>
  <c r="U1705" i="11" s="1"/>
  <c r="U1706" i="11" a="1"/>
  <c r="U1706" i="11" s="1"/>
  <c r="U1707" i="11" a="1"/>
  <c r="U1707" i="11" s="1"/>
  <c r="U1708" i="11" a="1"/>
  <c r="U1708" i="11" s="1"/>
  <c r="U1709" i="11" a="1"/>
  <c r="U1709" i="11" s="1"/>
  <c r="U1710" i="11" a="1"/>
  <c r="U1710" i="11" s="1"/>
  <c r="U1711" i="11" a="1"/>
  <c r="U1711" i="11" s="1"/>
  <c r="U1712" i="11" a="1"/>
  <c r="U1712" i="11" s="1"/>
  <c r="U1713" i="11" a="1"/>
  <c r="U1713" i="11" s="1"/>
  <c r="U1714" i="11" a="1"/>
  <c r="U1714" i="11" s="1"/>
  <c r="U1715" i="11" a="1"/>
  <c r="U1715" i="11" s="1"/>
  <c r="U1716" i="11" a="1"/>
  <c r="U1716" i="11" s="1"/>
  <c r="U1717" i="11" a="1"/>
  <c r="U1717" i="11" s="1"/>
  <c r="U1718" i="11" a="1"/>
  <c r="U1718" i="11" s="1"/>
  <c r="U1719" i="11" a="1"/>
  <c r="U1719" i="11" s="1"/>
  <c r="U1720" i="11" a="1"/>
  <c r="U1720" i="11" s="1"/>
  <c r="U1721" i="11" a="1"/>
  <c r="U1721" i="11" s="1"/>
  <c r="U1722" i="11" a="1"/>
  <c r="U1722" i="11" s="1"/>
  <c r="U1723" i="11" a="1"/>
  <c r="U1723" i="11" s="1"/>
  <c r="U1724" i="11" a="1"/>
  <c r="U1724" i="11" s="1"/>
  <c r="U1725" i="11" a="1"/>
  <c r="U1725" i="11" s="1"/>
  <c r="U1726" i="11" a="1"/>
  <c r="U1726" i="11" s="1"/>
  <c r="U1727" i="11" a="1"/>
  <c r="U1727" i="11" s="1"/>
  <c r="U1728" i="11" a="1"/>
  <c r="U1728" i="11" s="1"/>
  <c r="U1729" i="11" a="1"/>
  <c r="U1729" i="11" s="1"/>
  <c r="U1730" i="11" a="1"/>
  <c r="U1730" i="11" s="1"/>
  <c r="U1731" i="11" a="1"/>
  <c r="U1731" i="11" s="1"/>
  <c r="U1732" i="11" a="1"/>
  <c r="U1732" i="11" s="1"/>
  <c r="U1733" i="11" a="1"/>
  <c r="U1733" i="11" s="1"/>
  <c r="U1734" i="11" a="1"/>
  <c r="U1734" i="11" s="1"/>
  <c r="U1735" i="11" a="1"/>
  <c r="U1735" i="11" s="1"/>
  <c r="U1736" i="11" a="1"/>
  <c r="U1736" i="11" s="1"/>
  <c r="U1737" i="11" a="1"/>
  <c r="U1737" i="11" s="1"/>
  <c r="U1738" i="11" a="1"/>
  <c r="U1738" i="11" s="1"/>
  <c r="U1739" i="11" a="1"/>
  <c r="U1739" i="11" s="1"/>
  <c r="U1740" i="11" a="1"/>
  <c r="U1740" i="11" s="1"/>
  <c r="U1741" i="11" a="1"/>
  <c r="U1741" i="11" s="1"/>
  <c r="U1742" i="11" a="1"/>
  <c r="U1742" i="11" s="1"/>
  <c r="U1743" i="11" a="1"/>
  <c r="U1743" i="11" s="1"/>
  <c r="U1744" i="11" a="1"/>
  <c r="U1744" i="11" s="1"/>
  <c r="U1745" i="11" a="1"/>
  <c r="U1745" i="11" s="1"/>
  <c r="U1746" i="11" a="1"/>
  <c r="U1746" i="11" s="1"/>
  <c r="U1747" i="11" a="1"/>
  <c r="U1747" i="11" s="1"/>
  <c r="U1748" i="11" a="1"/>
  <c r="U1748" i="11" s="1"/>
  <c r="U1749" i="11" a="1"/>
  <c r="U1749" i="11" s="1"/>
  <c r="U1750" i="11" a="1"/>
  <c r="U1750" i="11" s="1"/>
  <c r="U1751" i="11" a="1"/>
  <c r="U1751" i="11" s="1"/>
  <c r="U1752" i="11" a="1"/>
  <c r="U1752" i="11" s="1"/>
  <c r="U1753" i="11" a="1"/>
  <c r="U1753" i="11" s="1"/>
  <c r="U1754" i="11" a="1"/>
  <c r="U1754" i="11" s="1"/>
  <c r="U1755" i="11" a="1"/>
  <c r="U1755" i="11" s="1"/>
  <c r="U1756" i="11" a="1"/>
  <c r="U1756" i="11" s="1"/>
  <c r="U1757" i="11" a="1"/>
  <c r="U1757" i="11" s="1"/>
  <c r="U1758" i="11" a="1"/>
  <c r="U1758" i="11" s="1"/>
  <c r="U1759" i="11" a="1"/>
  <c r="U1759" i="11" s="1"/>
  <c r="U1760" i="11" a="1"/>
  <c r="U1760" i="11" s="1"/>
  <c r="U1761" i="11" a="1"/>
  <c r="U1761" i="11" s="1"/>
  <c r="U1762" i="11" a="1"/>
  <c r="U1762" i="11" s="1"/>
  <c r="U1763" i="11" a="1"/>
  <c r="U1763" i="11" s="1"/>
  <c r="U1764" i="11" a="1"/>
  <c r="U1764" i="11" s="1"/>
  <c r="U1765" i="11" a="1"/>
  <c r="U1765" i="11" s="1"/>
  <c r="U1766" i="11" a="1"/>
  <c r="U1766" i="11" s="1"/>
  <c r="U1767" i="11" a="1"/>
  <c r="U1767" i="11" s="1"/>
  <c r="U1768" i="11" a="1"/>
  <c r="U1768" i="11" s="1"/>
  <c r="U1769" i="11" a="1"/>
  <c r="U1769" i="11" s="1"/>
  <c r="U1770" i="11" a="1"/>
  <c r="U1770" i="11" s="1"/>
  <c r="U1771" i="11" a="1"/>
  <c r="U1771" i="11" s="1"/>
  <c r="U1772" i="11" a="1"/>
  <c r="U1772" i="11" s="1"/>
  <c r="U1773" i="11" a="1"/>
  <c r="U1773" i="11" s="1"/>
  <c r="U1774" i="11" a="1"/>
  <c r="U1774" i="11" s="1"/>
  <c r="U1775" i="11" a="1"/>
  <c r="U1775" i="11" s="1"/>
  <c r="U1776" i="11" a="1"/>
  <c r="U1776" i="11" s="1"/>
  <c r="U1777" i="11" a="1"/>
  <c r="U1777" i="11" s="1"/>
  <c r="U1778" i="11" a="1"/>
  <c r="U1778" i="11" s="1"/>
  <c r="U1779" i="11" a="1"/>
  <c r="U1779" i="11" s="1"/>
  <c r="U1780" i="11" a="1"/>
  <c r="U1780" i="11" s="1"/>
  <c r="U1781" i="11" a="1"/>
  <c r="U1781" i="11" s="1"/>
  <c r="U1782" i="11" a="1"/>
  <c r="U1782" i="11" s="1"/>
  <c r="U1783" i="11" a="1"/>
  <c r="U1783" i="11" s="1"/>
  <c r="U1784" i="11" a="1"/>
  <c r="U1784" i="11" s="1"/>
  <c r="U1785" i="11" a="1"/>
  <c r="U1785" i="11" s="1"/>
  <c r="U1786" i="11" a="1"/>
  <c r="U1786" i="11" s="1"/>
  <c r="U1787" i="11" a="1"/>
  <c r="U1787" i="11" s="1"/>
  <c r="U1788" i="11" a="1"/>
  <c r="U1788" i="11" s="1"/>
  <c r="U1789" i="11" a="1"/>
  <c r="U1789" i="11" s="1"/>
  <c r="U1790" i="11" a="1"/>
  <c r="U1790" i="11" s="1"/>
  <c r="U1791" i="11" a="1"/>
  <c r="U1791" i="11" s="1"/>
  <c r="U1792" i="11" a="1"/>
  <c r="U1792" i="11" s="1"/>
  <c r="U1793" i="11" a="1"/>
  <c r="U1793" i="11" s="1"/>
  <c r="U1794" i="11" a="1"/>
  <c r="U1794" i="11" s="1"/>
  <c r="U1795" i="11" a="1"/>
  <c r="U1795" i="11" s="1"/>
  <c r="U1796" i="11" a="1"/>
  <c r="U1796" i="11" s="1"/>
  <c r="U1797" i="11" a="1"/>
  <c r="U1797" i="11" s="1"/>
  <c r="U1798" i="11" a="1"/>
  <c r="U1798" i="11" s="1"/>
  <c r="U1799" i="11" a="1"/>
  <c r="U1799" i="11" s="1"/>
  <c r="U1800" i="11" a="1"/>
  <c r="U1800" i="11" s="1"/>
  <c r="U1801" i="11" a="1"/>
  <c r="U1801" i="11" s="1"/>
  <c r="U1802" i="11" a="1"/>
  <c r="U1802" i="11" s="1"/>
  <c r="U1803" i="11" a="1"/>
  <c r="U1803" i="11" s="1"/>
  <c r="U1804" i="11" a="1"/>
  <c r="U1804" i="11" s="1"/>
  <c r="U1805" i="11" a="1"/>
  <c r="U1805" i="11" s="1"/>
  <c r="U1806" i="11" a="1"/>
  <c r="U1806" i="11" s="1"/>
  <c r="U1807" i="11" a="1"/>
  <c r="U1807" i="11" s="1"/>
  <c r="U1808" i="11" a="1"/>
  <c r="U1808" i="11" s="1"/>
  <c r="U1809" i="11" a="1"/>
  <c r="U1809" i="11" s="1"/>
  <c r="U1810" i="11" a="1"/>
  <c r="U1810" i="11" s="1"/>
  <c r="U1811" i="11" a="1"/>
  <c r="U1811" i="11" s="1"/>
  <c r="U1812" i="11" a="1"/>
  <c r="U1812" i="11" s="1"/>
  <c r="U1813" i="11" a="1"/>
  <c r="U1813" i="11" s="1"/>
  <c r="U1814" i="11" a="1"/>
  <c r="U1814" i="11" s="1"/>
  <c r="U1815" i="11" a="1"/>
  <c r="U1815" i="11" s="1"/>
  <c r="U1816" i="11" a="1"/>
  <c r="U1816" i="11" s="1"/>
  <c r="U1817" i="11" a="1"/>
  <c r="U1817" i="11" s="1"/>
  <c r="U1818" i="11" a="1"/>
  <c r="U1818" i="11" s="1"/>
  <c r="U1819" i="11" a="1"/>
  <c r="U1819" i="11" s="1"/>
  <c r="U1820" i="11" a="1"/>
  <c r="U1820" i="11" s="1"/>
  <c r="U1821" i="11" a="1"/>
  <c r="U1821" i="11" s="1"/>
  <c r="U1822" i="11" a="1"/>
  <c r="U1822" i="11" s="1"/>
  <c r="U1823" i="11" a="1"/>
  <c r="U1823" i="11" s="1"/>
  <c r="U1824" i="11" a="1"/>
  <c r="U1824" i="11" s="1"/>
  <c r="U1825" i="11" a="1"/>
  <c r="U1825" i="11" s="1"/>
  <c r="U1826" i="11" a="1"/>
  <c r="U1826" i="11" s="1"/>
  <c r="U1827" i="11" a="1"/>
  <c r="U1827" i="11" s="1"/>
  <c r="U1828" i="11" a="1"/>
  <c r="U1828" i="11" s="1"/>
  <c r="U1829" i="11" a="1"/>
  <c r="U1829" i="11" s="1"/>
  <c r="U1830" i="11" a="1"/>
  <c r="U1830" i="11" s="1"/>
  <c r="U1831" i="11" a="1"/>
  <c r="U1831" i="11" s="1"/>
  <c r="U1832" i="11" a="1"/>
  <c r="U1832" i="11" s="1"/>
  <c r="U1833" i="11" a="1"/>
  <c r="U1833" i="11" s="1"/>
  <c r="U1834" i="11" a="1"/>
  <c r="U1834" i="11" s="1"/>
  <c r="U1835" i="11" a="1"/>
  <c r="U1835" i="11" s="1"/>
  <c r="U1836" i="11" a="1"/>
  <c r="U1836" i="11" s="1"/>
  <c r="U1837" i="11" a="1"/>
  <c r="U1837" i="11" s="1"/>
  <c r="U1838" i="11" a="1"/>
  <c r="U1838" i="11" s="1"/>
  <c r="U1839" i="11" a="1"/>
  <c r="U1839" i="11" s="1"/>
  <c r="U1840" i="11" a="1"/>
  <c r="U1840" i="11" s="1"/>
  <c r="U1841" i="11" a="1"/>
  <c r="U1841" i="11" s="1"/>
  <c r="U1842" i="11" a="1"/>
  <c r="U1842" i="11" s="1"/>
  <c r="U1843" i="11" a="1"/>
  <c r="U1843" i="11" s="1"/>
  <c r="U1844" i="11" a="1"/>
  <c r="U1844" i="11" s="1"/>
  <c r="U1845" i="11" a="1"/>
  <c r="U1845" i="11" s="1"/>
  <c r="U1846" i="11" a="1"/>
  <c r="U1846" i="11" s="1"/>
  <c r="U1847" i="11" a="1"/>
  <c r="U1847" i="11" s="1"/>
  <c r="U1848" i="11" a="1"/>
  <c r="U1848" i="11" s="1"/>
  <c r="U1849" i="11" a="1"/>
  <c r="U1849" i="11" s="1"/>
  <c r="U1850" i="11" a="1"/>
  <c r="U1850" i="11" s="1"/>
  <c r="U1851" i="11" a="1"/>
  <c r="U1851" i="11" s="1"/>
  <c r="U1852" i="11" a="1"/>
  <c r="U1852" i="11" s="1"/>
  <c r="U1853" i="11" a="1"/>
  <c r="U1853" i="11" s="1"/>
  <c r="U1854" i="11" a="1"/>
  <c r="U1854" i="11" s="1"/>
  <c r="U1855" i="11" a="1"/>
  <c r="U1855" i="11" s="1"/>
  <c r="U1856" i="11" a="1"/>
  <c r="U1856" i="11" s="1"/>
  <c r="U1857" i="11" a="1"/>
  <c r="U1857" i="11" s="1"/>
  <c r="U1858" i="11" a="1"/>
  <c r="U1858" i="11" s="1"/>
  <c r="U1859" i="11" a="1"/>
  <c r="U1859" i="11" s="1"/>
  <c r="U1860" i="11" a="1"/>
  <c r="U1860" i="11" s="1"/>
  <c r="U1861" i="11" a="1"/>
  <c r="U1861" i="11" s="1"/>
  <c r="U1862" i="11" a="1"/>
  <c r="U1862" i="11" s="1"/>
  <c r="U1863" i="11" a="1"/>
  <c r="U1863" i="11" s="1"/>
  <c r="U1864" i="11" a="1"/>
  <c r="U1864" i="11" s="1"/>
  <c r="U1865" i="11" a="1"/>
  <c r="U1865" i="11" s="1"/>
  <c r="U1866" i="11" a="1"/>
  <c r="U1866" i="11" s="1"/>
  <c r="U1867" i="11" a="1"/>
  <c r="U1867" i="11" s="1"/>
  <c r="U1868" i="11" a="1"/>
  <c r="U1868" i="11" s="1"/>
  <c r="U1869" i="11" a="1"/>
  <c r="U1869" i="11" s="1"/>
  <c r="U1870" i="11" a="1"/>
  <c r="U1870" i="11" s="1"/>
  <c r="U1871" i="11" a="1"/>
  <c r="U1871" i="11" s="1"/>
  <c r="U1872" i="11" a="1"/>
  <c r="U1872" i="11" s="1"/>
  <c r="U1873" i="11" a="1"/>
  <c r="U1873" i="11" s="1"/>
  <c r="U1874" i="11" a="1"/>
  <c r="U1874" i="11" s="1"/>
  <c r="U1875" i="11" a="1"/>
  <c r="U1875" i="11" s="1"/>
  <c r="U1876" i="11" a="1"/>
  <c r="U1876" i="11" s="1"/>
  <c r="U1877" i="11" a="1"/>
  <c r="U1877" i="11" s="1"/>
  <c r="U1878" i="11" a="1"/>
  <c r="U1878" i="11" s="1"/>
  <c r="U1879" i="11" a="1"/>
  <c r="U1879" i="11" s="1"/>
  <c r="U1880" i="11" a="1"/>
  <c r="U1880" i="11" s="1"/>
  <c r="U1881" i="11" a="1"/>
  <c r="U1881" i="11" s="1"/>
  <c r="U1882" i="11" a="1"/>
  <c r="U1882" i="11" s="1"/>
  <c r="U1883" i="11" a="1"/>
  <c r="U1883" i="11" s="1"/>
  <c r="U1884" i="11" a="1"/>
  <c r="U1884" i="11" s="1"/>
  <c r="U1885" i="11" a="1"/>
  <c r="U1885" i="11" s="1"/>
  <c r="U1886" i="11" a="1"/>
  <c r="U1886" i="11" s="1"/>
  <c r="U1887" i="11" a="1"/>
  <c r="U1887" i="11" s="1"/>
  <c r="U1888" i="11" a="1"/>
  <c r="U1888" i="11" s="1"/>
  <c r="U1889" i="11" a="1"/>
  <c r="U1889" i="11" s="1"/>
  <c r="U1890" i="11" a="1"/>
  <c r="U1890" i="11" s="1"/>
  <c r="U1891" i="11" a="1"/>
  <c r="U1891" i="11" s="1"/>
  <c r="U1892" i="11" a="1"/>
  <c r="U1892" i="11" s="1"/>
  <c r="U1893" i="11" a="1"/>
  <c r="U1893" i="11" s="1"/>
  <c r="U1894" i="11" a="1"/>
  <c r="U1894" i="11" s="1"/>
  <c r="U1895" i="11" a="1"/>
  <c r="U1895" i="11" s="1"/>
  <c r="U1896" i="11" a="1"/>
  <c r="U1896" i="11" s="1"/>
  <c r="U1897" i="11" a="1"/>
  <c r="U1897" i="11" s="1"/>
  <c r="U1898" i="11" a="1"/>
  <c r="U1898" i="11" s="1"/>
  <c r="U1899" i="11" a="1"/>
  <c r="U1899" i="11" s="1"/>
  <c r="U1900" i="11" a="1"/>
  <c r="U1900" i="11" s="1"/>
  <c r="U1901" i="11" a="1"/>
  <c r="U1901" i="11" s="1"/>
  <c r="U1902" i="11" a="1"/>
  <c r="U1902" i="11" s="1"/>
  <c r="U1903" i="11" a="1"/>
  <c r="U1903" i="11" s="1"/>
  <c r="U1904" i="11" a="1"/>
  <c r="U1904" i="11" s="1"/>
  <c r="U1905" i="11" a="1"/>
  <c r="U1905" i="11" s="1"/>
  <c r="U1906" i="11" a="1"/>
  <c r="U1906" i="11" s="1"/>
  <c r="U1907" i="11" a="1"/>
  <c r="U1907" i="11" s="1"/>
  <c r="U1908" i="11" a="1"/>
  <c r="U1908" i="11" s="1"/>
  <c r="U1909" i="11" a="1"/>
  <c r="U1909" i="11" s="1"/>
  <c r="U1910" i="11" a="1"/>
  <c r="U1910" i="11" s="1"/>
  <c r="U1911" i="11" a="1"/>
  <c r="U1911" i="11" s="1"/>
  <c r="U1912" i="11" a="1"/>
  <c r="U1912" i="11" s="1"/>
  <c r="U1913" i="11" a="1"/>
  <c r="U1913" i="11" s="1"/>
  <c r="U1914" i="11" a="1"/>
  <c r="U1914" i="11" s="1"/>
  <c r="U1915" i="11" a="1"/>
  <c r="U1915" i="11" s="1"/>
  <c r="U1916" i="11" a="1"/>
  <c r="U1916" i="11" s="1"/>
  <c r="U1917" i="11" a="1"/>
  <c r="U1917" i="11" s="1"/>
  <c r="U1918" i="11" a="1"/>
  <c r="U1918" i="11" s="1"/>
  <c r="U1919" i="11" a="1"/>
  <c r="U1919" i="11" s="1"/>
  <c r="U1920" i="11" a="1"/>
  <c r="U1920" i="11" s="1"/>
  <c r="U1921" i="11" a="1"/>
  <c r="U1921" i="11" s="1"/>
  <c r="U1922" i="11" a="1"/>
  <c r="U1922" i="11" s="1"/>
  <c r="U1923" i="11" a="1"/>
  <c r="U1923" i="11" s="1"/>
  <c r="U1924" i="11" a="1"/>
  <c r="U1924" i="11" s="1"/>
  <c r="U1925" i="11" a="1"/>
  <c r="U1925" i="11" s="1"/>
  <c r="U1926" i="11" a="1"/>
  <c r="U1926" i="11" s="1"/>
  <c r="U1927" i="11" a="1"/>
  <c r="U1927" i="11" s="1"/>
  <c r="U1928" i="11" a="1"/>
  <c r="U1928" i="11" s="1"/>
  <c r="U1929" i="11" a="1"/>
  <c r="U1929" i="11" s="1"/>
  <c r="U1930" i="11" a="1"/>
  <c r="U1930" i="11" s="1"/>
  <c r="U1931" i="11" a="1"/>
  <c r="U1931" i="11" s="1"/>
  <c r="U1932" i="11" a="1"/>
  <c r="U1932" i="11" s="1"/>
  <c r="U1933" i="11" a="1"/>
  <c r="U1933" i="11" s="1"/>
  <c r="U1934" i="11" a="1"/>
  <c r="U1934" i="11" s="1"/>
  <c r="U1935" i="11" a="1"/>
  <c r="U1935" i="11" s="1"/>
  <c r="U1936" i="11" a="1"/>
  <c r="U1936" i="11" s="1"/>
  <c r="U1937" i="11" a="1"/>
  <c r="U1937" i="11" s="1"/>
  <c r="U1938" i="11" a="1"/>
  <c r="U1938" i="11" s="1"/>
  <c r="U1939" i="11" a="1"/>
  <c r="U1939" i="11" s="1"/>
  <c r="U1940" i="11" a="1"/>
  <c r="U1940" i="11" s="1"/>
  <c r="U1941" i="11" a="1"/>
  <c r="U1941" i="11" s="1"/>
  <c r="U1942" i="11" a="1"/>
  <c r="U1942" i="11" s="1"/>
  <c r="U1943" i="11" a="1"/>
  <c r="U1943" i="11" s="1"/>
  <c r="U1944" i="11" a="1"/>
  <c r="U1944" i="11" s="1"/>
  <c r="U1945" i="11" a="1"/>
  <c r="U1945" i="11" s="1"/>
  <c r="U1946" i="11" a="1"/>
  <c r="U1946" i="11" s="1"/>
  <c r="U1947" i="11" a="1"/>
  <c r="U1947" i="11" s="1"/>
  <c r="U1948" i="11" a="1"/>
  <c r="U1948" i="11" s="1"/>
  <c r="U1949" i="11" a="1"/>
  <c r="U1949" i="11" s="1"/>
  <c r="U1950" i="11" a="1"/>
  <c r="U1950" i="11" s="1"/>
  <c r="U1951" i="11" a="1"/>
  <c r="U1951" i="11" s="1"/>
  <c r="U1952" i="11" a="1"/>
  <c r="U1952" i="11" s="1"/>
  <c r="U1953" i="11" a="1"/>
  <c r="U1953" i="11" s="1"/>
  <c r="U1954" i="11" a="1"/>
  <c r="U1954" i="11" s="1"/>
  <c r="U1955" i="11" a="1"/>
  <c r="U1955" i="11" s="1"/>
  <c r="U1956" i="11" a="1"/>
  <c r="U1956" i="11" s="1"/>
  <c r="U1957" i="11" a="1"/>
  <c r="U1957" i="11" s="1"/>
  <c r="U1958" i="11" a="1"/>
  <c r="U1958" i="11" s="1"/>
  <c r="U1959" i="11" a="1"/>
  <c r="U1959" i="11" s="1"/>
  <c r="U1960" i="11" a="1"/>
  <c r="U1960" i="11" s="1"/>
  <c r="U1961" i="11" a="1"/>
  <c r="U1961" i="11" s="1"/>
  <c r="U1962" i="11" a="1"/>
  <c r="U1962" i="11" s="1"/>
  <c r="U1963" i="11" a="1"/>
  <c r="U1963" i="11" s="1"/>
  <c r="U1964" i="11" a="1"/>
  <c r="U1964" i="11" s="1"/>
  <c r="U1965" i="11" a="1"/>
  <c r="U1965" i="11" s="1"/>
  <c r="U1966" i="11" a="1"/>
  <c r="U1966" i="11" s="1"/>
  <c r="U1967" i="11" a="1"/>
  <c r="U1967" i="11" s="1"/>
  <c r="U1968" i="11" a="1"/>
  <c r="U1968" i="11" s="1"/>
  <c r="U1969" i="11" a="1"/>
  <c r="U1969" i="11" s="1"/>
  <c r="U1970" i="11" a="1"/>
  <c r="U1970" i="11" s="1"/>
  <c r="U1971" i="11" a="1"/>
  <c r="U1971" i="11" s="1"/>
  <c r="U1972" i="11" a="1"/>
  <c r="U1972" i="11" s="1"/>
  <c r="U1973" i="11" a="1"/>
  <c r="U1973" i="11" s="1"/>
  <c r="U1974" i="11" a="1"/>
  <c r="U1974" i="11" s="1"/>
  <c r="U1975" i="11" a="1"/>
  <c r="U1975" i="11" s="1"/>
  <c r="U1976" i="11" a="1"/>
  <c r="U1976" i="11" s="1"/>
  <c r="U1977" i="11" a="1"/>
  <c r="U1977" i="11" s="1"/>
  <c r="U1978" i="11" a="1"/>
  <c r="U1978" i="11" s="1"/>
  <c r="U1979" i="11" a="1"/>
  <c r="U1979" i="11" s="1"/>
  <c r="U1980" i="11" a="1"/>
  <c r="U1980" i="11" s="1"/>
  <c r="U1981" i="11" a="1"/>
  <c r="U1981" i="11" s="1"/>
  <c r="U1982" i="11" a="1"/>
  <c r="U1982" i="11" s="1"/>
  <c r="U1983" i="11" a="1"/>
  <c r="U1983" i="11" s="1"/>
  <c r="U1984" i="11" a="1"/>
  <c r="U1984" i="11" s="1"/>
  <c r="U1985" i="11" a="1"/>
  <c r="U1985" i="11" s="1"/>
  <c r="U1986" i="11" a="1"/>
  <c r="U1986" i="11" s="1"/>
  <c r="U1987" i="11" a="1"/>
  <c r="U1987" i="11" s="1"/>
  <c r="U1988" i="11" a="1"/>
  <c r="U1988" i="11" s="1"/>
  <c r="U1989" i="11" a="1"/>
  <c r="U1989" i="11" s="1"/>
  <c r="U1990" i="11" a="1"/>
  <c r="U1990" i="11" s="1"/>
  <c r="U1991" i="11" a="1"/>
  <c r="U1991" i="11" s="1"/>
  <c r="U1992" i="11" a="1"/>
  <c r="U1992" i="11" s="1"/>
  <c r="U1993" i="11" a="1"/>
  <c r="U1993" i="11" s="1"/>
  <c r="U1994" i="11" a="1"/>
  <c r="U1994" i="11" s="1"/>
  <c r="U1995" i="11" a="1"/>
  <c r="U1995" i="11" s="1"/>
  <c r="U1996" i="11" a="1"/>
  <c r="U1996" i="11" s="1"/>
  <c r="U1997" i="11" a="1"/>
  <c r="U1997" i="11" s="1"/>
  <c r="U1998" i="11" a="1"/>
  <c r="U1998" i="11" s="1"/>
  <c r="U1999" i="11" a="1"/>
  <c r="U1999" i="11" s="1"/>
  <c r="U2000" i="11" a="1"/>
  <c r="U2000" i="11" s="1"/>
  <c r="U2001" i="11" a="1"/>
  <c r="U2001" i="11" s="1"/>
  <c r="U2002" i="11" a="1"/>
  <c r="U2002" i="11" s="1"/>
  <c r="U2003" i="11" a="1"/>
  <c r="U2003" i="11" s="1"/>
  <c r="U2004" i="11" a="1"/>
  <c r="U2004" i="11" s="1"/>
  <c r="U2005" i="11" a="1"/>
  <c r="U2005" i="11" s="1"/>
  <c r="U2006" i="11" a="1"/>
  <c r="U2006" i="11" s="1"/>
  <c r="U2007" i="11" a="1"/>
  <c r="U2007" i="11" s="1"/>
  <c r="U2008" i="11" a="1"/>
  <c r="U2008" i="11" s="1"/>
  <c r="U2009" i="11" a="1"/>
  <c r="U2009" i="11" s="1"/>
  <c r="U2010" i="11" a="1"/>
  <c r="U2010" i="11" s="1"/>
  <c r="U2011" i="11" a="1"/>
  <c r="U2011" i="11" s="1"/>
  <c r="U2012" i="11" a="1"/>
  <c r="U2012" i="11" s="1"/>
  <c r="U2013" i="11" a="1"/>
  <c r="U2013" i="11" s="1"/>
  <c r="U2014" i="11" a="1"/>
  <c r="U2014" i="11" s="1"/>
  <c r="U2015" i="11" a="1"/>
  <c r="U2015" i="11" s="1"/>
  <c r="U2016" i="11" a="1"/>
  <c r="U2016" i="11" s="1"/>
  <c r="U2017" i="11" a="1"/>
  <c r="U2017" i="11" s="1"/>
  <c r="U2018" i="11" a="1"/>
  <c r="U2018" i="11" s="1"/>
  <c r="U2019" i="11" a="1"/>
  <c r="U2019" i="11" s="1"/>
  <c r="U2020" i="11" a="1"/>
  <c r="U2020" i="11" s="1"/>
  <c r="U2021" i="11" a="1"/>
  <c r="U2021" i="11" s="1"/>
  <c r="U2022" i="11" a="1"/>
  <c r="U2022" i="11" s="1"/>
  <c r="U2023" i="11" a="1"/>
  <c r="U2023" i="11" s="1"/>
  <c r="U2024" i="11" a="1"/>
  <c r="U2024" i="11" s="1"/>
  <c r="U2025" i="11" a="1"/>
  <c r="U2025" i="11" s="1"/>
  <c r="U2026" i="11" a="1"/>
  <c r="U2026" i="11" s="1"/>
  <c r="U2027" i="11" a="1"/>
  <c r="U2027" i="11" s="1"/>
  <c r="U2028" i="11" a="1"/>
  <c r="U2028" i="11" s="1"/>
  <c r="U2029" i="11" a="1"/>
  <c r="U2029" i="11" s="1"/>
  <c r="U2030" i="11" a="1"/>
  <c r="U2030" i="11" s="1"/>
  <c r="U2031" i="11" a="1"/>
  <c r="U2031" i="11" s="1"/>
  <c r="U2032" i="11" a="1"/>
  <c r="U2032" i="11" s="1"/>
  <c r="U2033" i="11" a="1"/>
  <c r="U2033" i="11" s="1"/>
  <c r="U2034" i="11" a="1"/>
  <c r="U2034" i="11" s="1"/>
  <c r="U2035" i="11" a="1"/>
  <c r="U2035" i="11" s="1"/>
  <c r="U2036" i="11" a="1"/>
  <c r="U2036" i="11" s="1"/>
  <c r="U2037" i="11" a="1"/>
  <c r="U2037" i="11" s="1"/>
  <c r="U2038" i="11" a="1"/>
  <c r="U2038" i="11" s="1"/>
  <c r="U2039" i="11" a="1"/>
  <c r="U2039" i="11" s="1"/>
  <c r="U2040" i="11" a="1"/>
  <c r="U2040" i="11" s="1"/>
  <c r="U2041" i="11" a="1"/>
  <c r="U2041" i="11" s="1"/>
  <c r="U2042" i="11" a="1"/>
  <c r="U2042" i="11" s="1"/>
  <c r="U2043" i="11" a="1"/>
  <c r="U2043" i="11" s="1"/>
  <c r="U2044" i="11" a="1"/>
  <c r="U2044" i="11" s="1"/>
  <c r="U2045" i="11" a="1"/>
  <c r="U2045" i="11" s="1"/>
  <c r="U2046" i="11" a="1"/>
  <c r="U2046" i="11" s="1"/>
  <c r="U2047" i="11" a="1"/>
  <c r="U2047" i="11" s="1"/>
  <c r="U2048" i="11" a="1"/>
  <c r="U2048" i="11" s="1"/>
  <c r="U2049" i="11" a="1"/>
  <c r="U2049" i="11" s="1"/>
  <c r="U2050" i="11" a="1"/>
  <c r="U2050" i="11" s="1"/>
  <c r="U2051" i="11" a="1"/>
  <c r="U2051" i="11" s="1"/>
  <c r="U2052" i="11" a="1"/>
  <c r="U2052" i="11" s="1"/>
  <c r="U2053" i="11" a="1"/>
  <c r="U2053" i="11" s="1"/>
  <c r="U2054" i="11" a="1"/>
  <c r="U2054" i="11" s="1"/>
  <c r="U2055" i="11" a="1"/>
  <c r="U2055" i="11" s="1"/>
  <c r="U2056" i="11" a="1"/>
  <c r="U2056" i="11" s="1"/>
  <c r="U2057" i="11" a="1"/>
  <c r="U2057" i="11" s="1"/>
  <c r="U2058" i="11" a="1"/>
  <c r="U2058" i="11" s="1"/>
  <c r="U2059" i="11" a="1"/>
  <c r="U2059" i="11" s="1"/>
  <c r="U2060" i="11" a="1"/>
  <c r="U2060" i="11" s="1"/>
  <c r="U2061" i="11" a="1"/>
  <c r="U2061" i="11" s="1"/>
  <c r="U2062" i="11" a="1"/>
  <c r="U2062" i="11" s="1"/>
  <c r="U2063" i="11" a="1"/>
  <c r="U2063" i="11" s="1"/>
  <c r="U2064" i="11" a="1"/>
  <c r="U2064" i="11" s="1"/>
  <c r="U2065" i="11" a="1"/>
  <c r="U2065" i="11" s="1"/>
  <c r="U2066" i="11" a="1"/>
  <c r="U2066" i="11" s="1"/>
  <c r="U2067" i="11" a="1"/>
  <c r="U2067" i="11" s="1"/>
  <c r="U2068" i="11" a="1"/>
  <c r="U2068" i="11" s="1"/>
  <c r="U2069" i="11" a="1"/>
  <c r="U2069" i="11" s="1"/>
  <c r="U2070" i="11" a="1"/>
  <c r="U2070" i="11" s="1"/>
  <c r="U2071" i="11" a="1"/>
  <c r="U2071" i="11" s="1"/>
  <c r="U2072" i="11" a="1"/>
  <c r="U2072" i="11" s="1"/>
  <c r="U2073" i="11" a="1"/>
  <c r="U2073" i="11" s="1"/>
  <c r="U2074" i="11" a="1"/>
  <c r="U2074" i="11" s="1"/>
  <c r="U2075" i="11" a="1"/>
  <c r="U2075" i="11" s="1"/>
  <c r="U2076" i="11" a="1"/>
  <c r="U2076" i="11" s="1"/>
  <c r="U2077" i="11" a="1"/>
  <c r="U2077" i="11" s="1"/>
  <c r="U2078" i="11" a="1"/>
  <c r="U2078" i="11" s="1"/>
  <c r="U2079" i="11" a="1"/>
  <c r="U2079" i="11" s="1"/>
  <c r="U2080" i="11" a="1"/>
  <c r="U2080" i="11" s="1"/>
  <c r="U2081" i="11" a="1"/>
  <c r="U2081" i="11" s="1"/>
  <c r="U2082" i="11" a="1"/>
  <c r="U2082" i="11" s="1"/>
  <c r="U2083" i="11" a="1"/>
  <c r="U2083" i="11" s="1"/>
  <c r="U2084" i="11" a="1"/>
  <c r="U2084" i="11" s="1"/>
  <c r="U2085" i="11" a="1"/>
  <c r="U2085" i="11" s="1"/>
  <c r="U2086" i="11" a="1"/>
  <c r="U2086" i="11" s="1"/>
  <c r="U2087" i="11" a="1"/>
  <c r="U2087" i="11" s="1"/>
  <c r="U2088" i="11" a="1"/>
  <c r="U2088" i="11" s="1"/>
  <c r="U2089" i="11" a="1"/>
  <c r="U2089" i="11" s="1"/>
  <c r="U2090" i="11" a="1"/>
  <c r="U2090" i="11" s="1"/>
  <c r="U2091" i="11" a="1"/>
  <c r="U2091" i="11" s="1"/>
  <c r="U2092" i="11" a="1"/>
  <c r="U2092" i="11" s="1"/>
  <c r="U2093" i="11" a="1"/>
  <c r="U2093" i="11" s="1"/>
  <c r="U2094" i="11" a="1"/>
  <c r="U2094" i="11" s="1"/>
  <c r="U2095" i="11" a="1"/>
  <c r="U2095" i="11" s="1"/>
  <c r="U2096" i="11" a="1"/>
  <c r="U2096" i="11" s="1"/>
  <c r="U2097" i="11" a="1"/>
  <c r="U2097" i="11" s="1"/>
  <c r="U2098" i="11" a="1"/>
  <c r="U2098" i="11" s="1"/>
  <c r="U2099" i="11" a="1"/>
  <c r="U2099" i="11" s="1"/>
  <c r="U2100" i="11" a="1"/>
  <c r="U2100" i="11" s="1"/>
  <c r="U2101" i="11" a="1"/>
  <c r="U2101" i="11" s="1"/>
  <c r="U2102" i="11" a="1"/>
  <c r="U2102" i="11" s="1"/>
  <c r="U2103" i="11" a="1"/>
  <c r="U2103" i="11" s="1"/>
  <c r="U2104" i="11" a="1"/>
  <c r="U2104" i="11" s="1"/>
  <c r="U2105" i="11" a="1"/>
  <c r="U2105" i="11" s="1"/>
  <c r="U2106" i="11" a="1"/>
  <c r="U2106" i="11" s="1"/>
  <c r="U2107" i="11" a="1"/>
  <c r="U2107" i="11" s="1"/>
  <c r="U2108" i="11" a="1"/>
  <c r="U2108" i="11" s="1"/>
  <c r="U2109" i="11" a="1"/>
  <c r="U2109" i="11" s="1"/>
  <c r="U2110" i="11" a="1"/>
  <c r="U2110" i="11" s="1"/>
  <c r="U2111" i="11" a="1"/>
  <c r="U2111" i="11" s="1"/>
  <c r="U2112" i="11" a="1"/>
  <c r="U2112" i="11" s="1"/>
  <c r="U2113" i="11" a="1"/>
  <c r="U2113" i="11" s="1"/>
  <c r="U2114" i="11" a="1"/>
  <c r="U2114" i="11" s="1"/>
  <c r="U2115" i="11" a="1"/>
  <c r="U2115" i="11" s="1"/>
  <c r="U2116" i="11" a="1"/>
  <c r="U2116" i="11" s="1"/>
  <c r="U2117" i="11" a="1"/>
  <c r="U2117" i="11" s="1"/>
  <c r="U2118" i="11" a="1"/>
  <c r="U2118" i="11" s="1"/>
  <c r="U2119" i="11" a="1"/>
  <c r="U2119" i="11" s="1"/>
  <c r="U2120" i="11" a="1"/>
  <c r="U2120" i="11" s="1"/>
  <c r="U2121" i="11" a="1"/>
  <c r="U2121" i="11" s="1"/>
  <c r="U2122" i="11" a="1"/>
  <c r="U2122" i="11" s="1"/>
  <c r="U2123" i="11" a="1"/>
  <c r="U2123" i="11" s="1"/>
  <c r="U2124" i="11" a="1"/>
  <c r="U2124" i="11" s="1"/>
  <c r="U2125" i="11" a="1"/>
  <c r="U2125" i="11" s="1"/>
  <c r="U2126" i="11" a="1"/>
  <c r="U2126" i="11" s="1"/>
  <c r="U2127" i="11" a="1"/>
  <c r="U2127" i="11" s="1"/>
  <c r="U2128" i="11" a="1"/>
  <c r="U2128" i="11" s="1"/>
  <c r="U2129" i="11" a="1"/>
  <c r="U2129" i="11" s="1"/>
  <c r="U2130" i="11" a="1"/>
  <c r="U2130" i="11" s="1"/>
  <c r="U2131" i="11" a="1"/>
  <c r="U2131" i="11" s="1"/>
  <c r="U2132" i="11" a="1"/>
  <c r="U2132" i="11" s="1"/>
  <c r="U2133" i="11" a="1"/>
  <c r="U2133" i="11" s="1"/>
  <c r="U2134" i="11" a="1"/>
  <c r="U2134" i="11" s="1"/>
  <c r="U2135" i="11" a="1"/>
  <c r="U2135" i="11" s="1"/>
  <c r="U2136" i="11" a="1"/>
  <c r="U2136" i="11" s="1"/>
  <c r="U2137" i="11" a="1"/>
  <c r="U2137" i="11" s="1"/>
  <c r="U2138" i="11" a="1"/>
  <c r="U2138" i="11" s="1"/>
  <c r="U2139" i="11" a="1"/>
  <c r="U2139" i="11" s="1"/>
  <c r="U2140" i="11" a="1"/>
  <c r="U2140" i="11" s="1"/>
  <c r="U2141" i="11" a="1"/>
  <c r="U2141" i="11" s="1"/>
  <c r="U2142" i="11" a="1"/>
  <c r="U2142" i="11" s="1"/>
  <c r="U2143" i="11" a="1"/>
  <c r="U2143" i="11" s="1"/>
  <c r="U2144" i="11" a="1"/>
  <c r="U2144" i="11" s="1"/>
  <c r="U2145" i="11" a="1"/>
  <c r="U2145" i="11" s="1"/>
  <c r="U2146" i="11" a="1"/>
  <c r="U2146" i="11" s="1"/>
  <c r="U2147" i="11" a="1"/>
  <c r="U2147" i="11" s="1"/>
  <c r="U2148" i="11" a="1"/>
  <c r="U2148" i="11" s="1"/>
  <c r="U2149" i="11" a="1"/>
  <c r="U2149" i="11" s="1"/>
  <c r="U2150" i="11" a="1"/>
  <c r="U2150" i="11" s="1"/>
  <c r="U2151" i="11" a="1"/>
  <c r="U2151" i="11" s="1"/>
  <c r="U2152" i="11" a="1"/>
  <c r="U2152" i="11" s="1"/>
  <c r="U2153" i="11" a="1"/>
  <c r="U2153" i="11" s="1"/>
  <c r="U2154" i="11" a="1"/>
  <c r="U2154" i="11" s="1"/>
  <c r="U2155" i="11" a="1"/>
  <c r="U2155" i="11" s="1"/>
  <c r="U2156" i="11" a="1"/>
  <c r="U2156" i="11" s="1"/>
  <c r="U2157" i="11" a="1"/>
  <c r="U2157" i="11" s="1"/>
  <c r="U2158" i="11" a="1"/>
  <c r="U2158" i="11" s="1"/>
  <c r="U2159" i="11" a="1"/>
  <c r="U2159" i="11" s="1"/>
  <c r="U2160" i="11" a="1"/>
  <c r="U2160" i="11" s="1"/>
  <c r="U2161" i="11" a="1"/>
  <c r="U2161" i="11" s="1"/>
  <c r="U2162" i="11" a="1"/>
  <c r="U2162" i="11" s="1"/>
  <c r="U2163" i="11" a="1"/>
  <c r="U2163" i="11" s="1"/>
  <c r="U2164" i="11" a="1"/>
  <c r="U2164" i="11" s="1"/>
  <c r="U2165" i="11" a="1"/>
  <c r="U2165" i="11" s="1"/>
  <c r="U2166" i="11" a="1"/>
  <c r="U2166" i="11" s="1"/>
  <c r="U2167" i="11" a="1"/>
  <c r="U2167" i="11" s="1"/>
  <c r="U2168" i="11" a="1"/>
  <c r="U2168" i="11" s="1"/>
  <c r="U2169" i="11" a="1"/>
  <c r="U2169" i="11" s="1"/>
  <c r="U2170" i="11" a="1"/>
  <c r="U2170" i="11" s="1"/>
  <c r="U2171" i="11" a="1"/>
  <c r="U2171" i="11" s="1"/>
  <c r="U2172" i="11" a="1"/>
  <c r="U2172" i="11" s="1"/>
  <c r="U2173" i="11" a="1"/>
  <c r="U2173" i="11" s="1"/>
  <c r="U2174" i="11" a="1"/>
  <c r="U2174" i="11" s="1"/>
  <c r="U2175" i="11" a="1"/>
  <c r="U2175" i="11" s="1"/>
  <c r="U2176" i="11" a="1"/>
  <c r="U2176" i="11" s="1"/>
  <c r="T361" i="11" a="1"/>
  <c r="T361" i="11" s="1"/>
  <c r="T362" i="11" a="1"/>
  <c r="T362" i="11" s="1"/>
  <c r="T363" i="11" a="1"/>
  <c r="T363" i="11" s="1"/>
  <c r="T364" i="11" a="1"/>
  <c r="T364" i="11" s="1"/>
  <c r="T365" i="11" a="1"/>
  <c r="T365" i="11" s="1"/>
  <c r="T366" i="11" a="1"/>
  <c r="T366" i="11" s="1"/>
  <c r="T367" i="11" a="1"/>
  <c r="T367" i="11" s="1"/>
  <c r="T368" i="11" a="1"/>
  <c r="T368" i="11" s="1"/>
  <c r="T369" i="11" a="1"/>
  <c r="T369" i="11" s="1"/>
  <c r="T370" i="11" a="1"/>
  <c r="T370" i="11" s="1"/>
  <c r="T371" i="11" a="1"/>
  <c r="T371" i="11" s="1"/>
  <c r="T372" i="11" a="1"/>
  <c r="T372" i="11" s="1"/>
  <c r="T373" i="11" a="1"/>
  <c r="T373" i="11" s="1"/>
  <c r="T374" i="11" a="1"/>
  <c r="T374" i="11" s="1"/>
  <c r="T375" i="11" a="1"/>
  <c r="T375" i="11" s="1"/>
  <c r="T376" i="11" a="1"/>
  <c r="T376" i="11" s="1"/>
  <c r="T377" i="11" a="1"/>
  <c r="T377" i="11" s="1"/>
  <c r="T378" i="11" a="1"/>
  <c r="T378" i="11" s="1"/>
  <c r="T379" i="11" a="1"/>
  <c r="T379" i="11" s="1"/>
  <c r="T380" i="11" a="1"/>
  <c r="T380" i="11" s="1"/>
  <c r="T381" i="11" a="1"/>
  <c r="T381" i="11" s="1"/>
  <c r="T382" i="11" a="1"/>
  <c r="T382" i="11" s="1"/>
  <c r="T383" i="11" a="1"/>
  <c r="T383" i="11" s="1"/>
  <c r="T384" i="11" a="1"/>
  <c r="T384" i="11" s="1"/>
  <c r="T385" i="11" a="1"/>
  <c r="T385" i="11" s="1"/>
  <c r="T386" i="11" a="1"/>
  <c r="T386" i="11" s="1"/>
  <c r="T387" i="11" a="1"/>
  <c r="T387" i="11" s="1"/>
  <c r="T388" i="11" a="1"/>
  <c r="T388" i="11" s="1"/>
  <c r="T389" i="11" a="1"/>
  <c r="T389" i="11" s="1"/>
  <c r="T390" i="11" a="1"/>
  <c r="T390" i="11" s="1"/>
  <c r="T391" i="11" a="1"/>
  <c r="T391" i="11" s="1"/>
  <c r="T392" i="11" a="1"/>
  <c r="T392" i="11" s="1"/>
  <c r="T393" i="11" a="1"/>
  <c r="T393" i="11" s="1"/>
  <c r="T394" i="11" a="1"/>
  <c r="T394" i="11" s="1"/>
  <c r="T395" i="11" a="1"/>
  <c r="T395" i="11" s="1"/>
  <c r="T396" i="11" a="1"/>
  <c r="T396" i="11" s="1"/>
  <c r="T397" i="11" a="1"/>
  <c r="T397" i="11" s="1"/>
  <c r="T398" i="11" a="1"/>
  <c r="T398" i="11" s="1"/>
  <c r="T399" i="11" a="1"/>
  <c r="T399" i="11" s="1"/>
  <c r="T400" i="11" a="1"/>
  <c r="T400" i="11" s="1"/>
  <c r="T401" i="11" a="1"/>
  <c r="T401" i="11" s="1"/>
  <c r="T402" i="11" a="1"/>
  <c r="T402" i="11" s="1"/>
  <c r="T403" i="11" a="1"/>
  <c r="T403" i="11" s="1"/>
  <c r="T404" i="11" a="1"/>
  <c r="T404" i="11" s="1"/>
  <c r="T405" i="11" a="1"/>
  <c r="T405" i="11" s="1"/>
  <c r="T406" i="11" a="1"/>
  <c r="T406" i="11" s="1"/>
  <c r="T407" i="11" a="1"/>
  <c r="T407" i="11" s="1"/>
  <c r="T408" i="11" a="1"/>
  <c r="T408" i="11" s="1"/>
  <c r="T409" i="11" a="1"/>
  <c r="T409" i="11" s="1"/>
  <c r="T410" i="11" a="1"/>
  <c r="T410" i="11" s="1"/>
  <c r="T411" i="11" a="1"/>
  <c r="T411" i="11" s="1"/>
  <c r="T412" i="11" a="1"/>
  <c r="T412" i="11" s="1"/>
  <c r="T413" i="11" a="1"/>
  <c r="T413" i="11" s="1"/>
  <c r="T414" i="11" a="1"/>
  <c r="T414" i="11" s="1"/>
  <c r="T415" i="11" a="1"/>
  <c r="T415" i="11" s="1"/>
  <c r="T416" i="11" a="1"/>
  <c r="T416" i="11" s="1"/>
  <c r="T417" i="11" a="1"/>
  <c r="T417" i="11" s="1"/>
  <c r="T418" i="11" a="1"/>
  <c r="T418" i="11" s="1"/>
  <c r="T419" i="11" a="1"/>
  <c r="T419" i="11" s="1"/>
  <c r="T420" i="11" a="1"/>
  <c r="T420" i="11" s="1"/>
  <c r="T421" i="11" a="1"/>
  <c r="T421" i="11" s="1"/>
  <c r="T422" i="11" a="1"/>
  <c r="T422" i="11" s="1"/>
  <c r="T423" i="11" a="1"/>
  <c r="T423" i="11" s="1"/>
  <c r="T424" i="11" a="1"/>
  <c r="T424" i="11" s="1"/>
  <c r="T425" i="11" a="1"/>
  <c r="T425" i="11" s="1"/>
  <c r="T426" i="11" a="1"/>
  <c r="T426" i="11" s="1"/>
  <c r="T427" i="11" a="1"/>
  <c r="T427" i="11" s="1"/>
  <c r="T428" i="11" a="1"/>
  <c r="T428" i="11" s="1"/>
  <c r="T429" i="11" a="1"/>
  <c r="T429" i="11" s="1"/>
  <c r="T430" i="11" a="1"/>
  <c r="T430" i="11" s="1"/>
  <c r="T431" i="11" a="1"/>
  <c r="T431" i="11" s="1"/>
  <c r="T432" i="11" a="1"/>
  <c r="T432" i="11" s="1"/>
  <c r="T433" i="11" a="1"/>
  <c r="T433" i="11" s="1"/>
  <c r="T434" i="11" a="1"/>
  <c r="T434" i="11" s="1"/>
  <c r="T435" i="11" a="1"/>
  <c r="T435" i="11" s="1"/>
  <c r="T436" i="11" a="1"/>
  <c r="T436" i="11" s="1"/>
  <c r="T437" i="11" a="1"/>
  <c r="T437" i="11" s="1"/>
  <c r="T438" i="11" a="1"/>
  <c r="T438" i="11" s="1"/>
  <c r="T439" i="11" a="1"/>
  <c r="T439" i="11" s="1"/>
  <c r="T440" i="11" a="1"/>
  <c r="T440" i="11" s="1"/>
  <c r="T441" i="11" a="1"/>
  <c r="T441" i="11" s="1"/>
  <c r="T442" i="11" a="1"/>
  <c r="T442" i="11" s="1"/>
  <c r="T443" i="11" a="1"/>
  <c r="T443" i="11" s="1"/>
  <c r="T444" i="11" a="1"/>
  <c r="T444" i="11" s="1"/>
  <c r="T445" i="11" a="1"/>
  <c r="T445" i="11" s="1"/>
  <c r="T446" i="11" a="1"/>
  <c r="T446" i="11" s="1"/>
  <c r="T447" i="11" a="1"/>
  <c r="T447" i="11" s="1"/>
  <c r="T448" i="11" a="1"/>
  <c r="T448" i="11" s="1"/>
  <c r="T449" i="11" a="1"/>
  <c r="T449" i="11" s="1"/>
  <c r="T450" i="11" a="1"/>
  <c r="T450" i="11" s="1"/>
  <c r="T451" i="11" a="1"/>
  <c r="T451" i="11" s="1"/>
  <c r="T452" i="11" a="1"/>
  <c r="T452" i="11" s="1"/>
  <c r="T453" i="11" a="1"/>
  <c r="T453" i="11" s="1"/>
  <c r="T454" i="11" a="1"/>
  <c r="T454" i="11" s="1"/>
  <c r="T455" i="11" a="1"/>
  <c r="T455" i="11" s="1"/>
  <c r="T456" i="11" a="1"/>
  <c r="T456" i="11" s="1"/>
  <c r="T457" i="11" a="1"/>
  <c r="T457" i="11" s="1"/>
  <c r="T458" i="11" a="1"/>
  <c r="T458" i="11" s="1"/>
  <c r="T459" i="11" a="1"/>
  <c r="T459" i="11" s="1"/>
  <c r="T460" i="11" a="1"/>
  <c r="T460" i="11" s="1"/>
  <c r="T461" i="11" a="1"/>
  <c r="T461" i="11" s="1"/>
  <c r="T462" i="11" a="1"/>
  <c r="T462" i="11" s="1"/>
  <c r="T463" i="11" a="1"/>
  <c r="T463" i="11" s="1"/>
  <c r="T464" i="11" a="1"/>
  <c r="T464" i="11" s="1"/>
  <c r="T465" i="11" a="1"/>
  <c r="T465" i="11" s="1"/>
  <c r="T466" i="11" a="1"/>
  <c r="T466" i="11" s="1"/>
  <c r="T467" i="11" a="1"/>
  <c r="T467" i="11" s="1"/>
  <c r="T468" i="11" a="1"/>
  <c r="T468" i="11" s="1"/>
  <c r="T469" i="11" a="1"/>
  <c r="T469" i="11" s="1"/>
  <c r="T470" i="11" a="1"/>
  <c r="T470" i="11" s="1"/>
  <c r="T471" i="11" a="1"/>
  <c r="T471" i="11" s="1"/>
  <c r="T472" i="11" a="1"/>
  <c r="T472" i="11" s="1"/>
  <c r="T473" i="11" a="1"/>
  <c r="T473" i="11" s="1"/>
  <c r="T474" i="11" a="1"/>
  <c r="T474" i="11" s="1"/>
  <c r="T475" i="11" a="1"/>
  <c r="T475" i="11" s="1"/>
  <c r="T476" i="11" a="1"/>
  <c r="T476" i="11" s="1"/>
  <c r="T477" i="11" a="1"/>
  <c r="T477" i="11" s="1"/>
  <c r="T478" i="11" a="1"/>
  <c r="T478" i="11" s="1"/>
  <c r="T479" i="11" a="1"/>
  <c r="T479" i="11" s="1"/>
  <c r="T480" i="11" a="1"/>
  <c r="T480" i="11" s="1"/>
  <c r="T481" i="11" a="1"/>
  <c r="T481" i="11" s="1"/>
  <c r="T482" i="11" a="1"/>
  <c r="T482" i="11" s="1"/>
  <c r="T483" i="11" a="1"/>
  <c r="T483" i="11" s="1"/>
  <c r="T484" i="11" a="1"/>
  <c r="T484" i="11" s="1"/>
  <c r="T485" i="11" a="1"/>
  <c r="T485" i="11" s="1"/>
  <c r="T486" i="11" a="1"/>
  <c r="T486" i="11" s="1"/>
  <c r="T487" i="11" a="1"/>
  <c r="T487" i="11" s="1"/>
  <c r="T488" i="11" a="1"/>
  <c r="T488" i="11" s="1"/>
  <c r="T489" i="11" a="1"/>
  <c r="T489" i="11" s="1"/>
  <c r="T490" i="11" a="1"/>
  <c r="T490" i="11" s="1"/>
  <c r="T491" i="11" a="1"/>
  <c r="T491" i="11" s="1"/>
  <c r="T492" i="11" a="1"/>
  <c r="T492" i="11" s="1"/>
  <c r="T493" i="11" a="1"/>
  <c r="T493" i="11" s="1"/>
  <c r="T494" i="11" a="1"/>
  <c r="T494" i="11" s="1"/>
  <c r="T495" i="11" a="1"/>
  <c r="T495" i="11" s="1"/>
  <c r="T496" i="11" a="1"/>
  <c r="T496" i="11" s="1"/>
  <c r="T497" i="11" a="1"/>
  <c r="T497" i="11" s="1"/>
  <c r="T498" i="11" a="1"/>
  <c r="T498" i="11" s="1"/>
  <c r="T499" i="11" a="1"/>
  <c r="T499" i="11" s="1"/>
  <c r="T500" i="11" a="1"/>
  <c r="T500" i="11" s="1"/>
  <c r="T501" i="11" a="1"/>
  <c r="T501" i="11" s="1"/>
  <c r="T502" i="11" a="1"/>
  <c r="T502" i="11" s="1"/>
  <c r="T503" i="11" a="1"/>
  <c r="T503" i="11" s="1"/>
  <c r="T504" i="11" a="1"/>
  <c r="T504" i="11" s="1"/>
  <c r="T505" i="11" a="1"/>
  <c r="T505" i="11" s="1"/>
  <c r="T506" i="11" a="1"/>
  <c r="T506" i="11" s="1"/>
  <c r="T507" i="11" a="1"/>
  <c r="T507" i="11" s="1"/>
  <c r="T508" i="11" a="1"/>
  <c r="T508" i="11" s="1"/>
  <c r="T509" i="11" a="1"/>
  <c r="T509" i="11" s="1"/>
  <c r="T510" i="11" a="1"/>
  <c r="T510" i="11" s="1"/>
  <c r="T511" i="11" a="1"/>
  <c r="T511" i="11" s="1"/>
  <c r="T512" i="11" a="1"/>
  <c r="T512" i="11" s="1"/>
  <c r="T513" i="11" a="1"/>
  <c r="T513" i="11" s="1"/>
  <c r="T514" i="11" a="1"/>
  <c r="T514" i="11" s="1"/>
  <c r="T515" i="11" a="1"/>
  <c r="T515" i="11" s="1"/>
  <c r="T516" i="11" a="1"/>
  <c r="T516" i="11" s="1"/>
  <c r="T517" i="11" a="1"/>
  <c r="T517" i="11" s="1"/>
  <c r="T518" i="11" a="1"/>
  <c r="T518" i="11" s="1"/>
  <c r="T519" i="11" a="1"/>
  <c r="T519" i="11" s="1"/>
  <c r="T520" i="11" a="1"/>
  <c r="T520" i="11" s="1"/>
  <c r="T521" i="11" a="1"/>
  <c r="T521" i="11" s="1"/>
  <c r="T522" i="11" a="1"/>
  <c r="T522" i="11" s="1"/>
  <c r="T523" i="11" a="1"/>
  <c r="T523" i="11" s="1"/>
  <c r="T524" i="11" a="1"/>
  <c r="T524" i="11" s="1"/>
  <c r="T525" i="11" a="1"/>
  <c r="T525" i="11" s="1"/>
  <c r="T526" i="11" a="1"/>
  <c r="T526" i="11" s="1"/>
  <c r="T527" i="11" a="1"/>
  <c r="T527" i="11" s="1"/>
  <c r="T528" i="11" a="1"/>
  <c r="T528" i="11" s="1"/>
  <c r="T529" i="11" a="1"/>
  <c r="T529" i="11" s="1"/>
  <c r="T530" i="11" a="1"/>
  <c r="T530" i="11" s="1"/>
  <c r="T531" i="11" a="1"/>
  <c r="T531" i="11" s="1"/>
  <c r="T532" i="11" a="1"/>
  <c r="T532" i="11" s="1"/>
  <c r="T533" i="11" a="1"/>
  <c r="T533" i="11" s="1"/>
  <c r="T534" i="11" a="1"/>
  <c r="T534" i="11" s="1"/>
  <c r="T535" i="11" a="1"/>
  <c r="T535" i="11" s="1"/>
  <c r="T536" i="11" a="1"/>
  <c r="T536" i="11" s="1"/>
  <c r="T537" i="11" a="1"/>
  <c r="T537" i="11" s="1"/>
  <c r="T538" i="11" a="1"/>
  <c r="T538" i="11" s="1"/>
  <c r="T539" i="11" a="1"/>
  <c r="T539" i="11" s="1"/>
  <c r="T540" i="11" a="1"/>
  <c r="T540" i="11" s="1"/>
  <c r="T541" i="11" a="1"/>
  <c r="T541" i="11" s="1"/>
  <c r="T542" i="11" a="1"/>
  <c r="T542" i="11" s="1"/>
  <c r="T543" i="11" a="1"/>
  <c r="T543" i="11" s="1"/>
  <c r="T544" i="11" a="1"/>
  <c r="T544" i="11" s="1"/>
  <c r="T545" i="11" a="1"/>
  <c r="T545" i="11" s="1"/>
  <c r="T546" i="11" a="1"/>
  <c r="T546" i="11" s="1"/>
  <c r="T547" i="11" a="1"/>
  <c r="T547" i="11" s="1"/>
  <c r="T548" i="11" a="1"/>
  <c r="T548" i="11" s="1"/>
  <c r="T549" i="11" a="1"/>
  <c r="T549" i="11" s="1"/>
  <c r="T550" i="11" a="1"/>
  <c r="T550" i="11" s="1"/>
  <c r="T551" i="11" a="1"/>
  <c r="T551" i="11" s="1"/>
  <c r="T552" i="11" a="1"/>
  <c r="T552" i="11" s="1"/>
  <c r="T553" i="11" a="1"/>
  <c r="T553" i="11" s="1"/>
  <c r="T554" i="11" a="1"/>
  <c r="T554" i="11" s="1"/>
  <c r="T555" i="11" a="1"/>
  <c r="T555" i="11" s="1"/>
  <c r="T556" i="11" a="1"/>
  <c r="T556" i="11" s="1"/>
  <c r="T557" i="11" a="1"/>
  <c r="T557" i="11" s="1"/>
  <c r="T558" i="11" a="1"/>
  <c r="T558" i="11" s="1"/>
  <c r="T559" i="11" a="1"/>
  <c r="T559" i="11" s="1"/>
  <c r="T560" i="11" a="1"/>
  <c r="T560" i="11" s="1"/>
  <c r="T561" i="11" a="1"/>
  <c r="T561" i="11" s="1"/>
  <c r="T562" i="11" a="1"/>
  <c r="T562" i="11" s="1"/>
  <c r="T563" i="11" a="1"/>
  <c r="T563" i="11" s="1"/>
  <c r="T564" i="11" a="1"/>
  <c r="T564" i="11" s="1"/>
  <c r="T565" i="11" a="1"/>
  <c r="T565" i="11" s="1"/>
  <c r="T566" i="11" a="1"/>
  <c r="T566" i="11" s="1"/>
  <c r="T567" i="11" a="1"/>
  <c r="T567" i="11" s="1"/>
  <c r="T568" i="11" a="1"/>
  <c r="T568" i="11" s="1"/>
  <c r="T569" i="11" a="1"/>
  <c r="T569" i="11" s="1"/>
  <c r="T570" i="11" a="1"/>
  <c r="T570" i="11" s="1"/>
  <c r="T571" i="11" a="1"/>
  <c r="T571" i="11" s="1"/>
  <c r="T572" i="11" a="1"/>
  <c r="T572" i="11" s="1"/>
  <c r="T573" i="11" a="1"/>
  <c r="T573" i="11" s="1"/>
  <c r="T574" i="11" a="1"/>
  <c r="T574" i="11" s="1"/>
  <c r="T575" i="11" a="1"/>
  <c r="T575" i="11" s="1"/>
  <c r="T576" i="11" a="1"/>
  <c r="T576" i="11" s="1"/>
  <c r="T577" i="11" a="1"/>
  <c r="T577" i="11" s="1"/>
  <c r="T578" i="11" a="1"/>
  <c r="T578" i="11" s="1"/>
  <c r="T579" i="11" a="1"/>
  <c r="T579" i="11" s="1"/>
  <c r="T580" i="11" a="1"/>
  <c r="T580" i="11" s="1"/>
  <c r="T581" i="11" a="1"/>
  <c r="T581" i="11" s="1"/>
  <c r="T582" i="11" a="1"/>
  <c r="T582" i="11" s="1"/>
  <c r="T583" i="11" a="1"/>
  <c r="T583" i="11" s="1"/>
  <c r="T584" i="11" a="1"/>
  <c r="T584" i="11" s="1"/>
  <c r="T585" i="11" a="1"/>
  <c r="T585" i="11" s="1"/>
  <c r="T586" i="11" a="1"/>
  <c r="T586" i="11" s="1"/>
  <c r="T587" i="11" a="1"/>
  <c r="T587" i="11" s="1"/>
  <c r="T588" i="11" a="1"/>
  <c r="T588" i="11" s="1"/>
  <c r="T589" i="11" a="1"/>
  <c r="T589" i="11" s="1"/>
  <c r="T590" i="11" a="1"/>
  <c r="T590" i="11" s="1"/>
  <c r="T591" i="11" a="1"/>
  <c r="T591" i="11" s="1"/>
  <c r="T592" i="11" a="1"/>
  <c r="T592" i="11" s="1"/>
  <c r="T593" i="11" a="1"/>
  <c r="T593" i="11" s="1"/>
  <c r="T594" i="11" a="1"/>
  <c r="T594" i="11" s="1"/>
  <c r="T595" i="11" a="1"/>
  <c r="T595" i="11" s="1"/>
  <c r="T596" i="11" a="1"/>
  <c r="T596" i="11" s="1"/>
  <c r="T597" i="11" a="1"/>
  <c r="T597" i="11" s="1"/>
  <c r="T598" i="11" a="1"/>
  <c r="T598" i="11" s="1"/>
  <c r="T599" i="11" a="1"/>
  <c r="T599" i="11" s="1"/>
  <c r="T600" i="11" a="1"/>
  <c r="T600" i="11" s="1"/>
  <c r="T601" i="11" a="1"/>
  <c r="T601" i="11" s="1"/>
  <c r="T602" i="11" a="1"/>
  <c r="T602" i="11" s="1"/>
  <c r="T603" i="11" a="1"/>
  <c r="T603" i="11" s="1"/>
  <c r="T604" i="11" a="1"/>
  <c r="T604" i="11" s="1"/>
  <c r="T605" i="11" a="1"/>
  <c r="T605" i="11" s="1"/>
  <c r="T606" i="11" a="1"/>
  <c r="T606" i="11" s="1"/>
  <c r="T607" i="11" a="1"/>
  <c r="T607" i="11" s="1"/>
  <c r="T608" i="11" a="1"/>
  <c r="T608" i="11" s="1"/>
  <c r="T609" i="11" a="1"/>
  <c r="T609" i="11" s="1"/>
  <c r="T610" i="11" a="1"/>
  <c r="T610" i="11" s="1"/>
  <c r="T611" i="11" a="1"/>
  <c r="T611" i="11" s="1"/>
  <c r="T612" i="11" a="1"/>
  <c r="T612" i="11" s="1"/>
  <c r="T613" i="11" a="1"/>
  <c r="T613" i="11" s="1"/>
  <c r="T614" i="11" a="1"/>
  <c r="T614" i="11" s="1"/>
  <c r="T615" i="11" a="1"/>
  <c r="T615" i="11" s="1"/>
  <c r="T616" i="11" a="1"/>
  <c r="T616" i="11" s="1"/>
  <c r="T617" i="11" a="1"/>
  <c r="T617" i="11" s="1"/>
  <c r="T618" i="11" a="1"/>
  <c r="T618" i="11" s="1"/>
  <c r="T619" i="11" a="1"/>
  <c r="T619" i="11" s="1"/>
  <c r="T620" i="11" a="1"/>
  <c r="T620" i="11" s="1"/>
  <c r="T621" i="11" a="1"/>
  <c r="T621" i="11" s="1"/>
  <c r="T622" i="11" a="1"/>
  <c r="T622" i="11" s="1"/>
  <c r="T623" i="11" a="1"/>
  <c r="T623" i="11" s="1"/>
  <c r="T624" i="11" a="1"/>
  <c r="T624" i="11" s="1"/>
  <c r="T625" i="11" a="1"/>
  <c r="T625" i="11" s="1"/>
  <c r="T626" i="11" a="1"/>
  <c r="T626" i="11" s="1"/>
  <c r="T627" i="11" a="1"/>
  <c r="T627" i="11" s="1"/>
  <c r="T628" i="11" a="1"/>
  <c r="T628" i="11" s="1"/>
  <c r="T629" i="11" a="1"/>
  <c r="T629" i="11" s="1"/>
  <c r="T630" i="11" a="1"/>
  <c r="T630" i="11" s="1"/>
  <c r="T631" i="11" a="1"/>
  <c r="T631" i="11" s="1"/>
  <c r="T632" i="11" a="1"/>
  <c r="T632" i="11" s="1"/>
  <c r="T633" i="11" a="1"/>
  <c r="T633" i="11" s="1"/>
  <c r="T634" i="11" a="1"/>
  <c r="T634" i="11" s="1"/>
  <c r="T635" i="11" a="1"/>
  <c r="T635" i="11" s="1"/>
  <c r="T636" i="11" a="1"/>
  <c r="T636" i="11" s="1"/>
  <c r="T637" i="11" a="1"/>
  <c r="T637" i="11" s="1"/>
  <c r="T638" i="11" a="1"/>
  <c r="T638" i="11" s="1"/>
  <c r="T639" i="11" a="1"/>
  <c r="T639" i="11" s="1"/>
  <c r="T640" i="11" a="1"/>
  <c r="T640" i="11" s="1"/>
  <c r="T641" i="11" a="1"/>
  <c r="T641" i="11" s="1"/>
  <c r="T642" i="11" a="1"/>
  <c r="T642" i="11" s="1"/>
  <c r="T643" i="11" a="1"/>
  <c r="T643" i="11" s="1"/>
  <c r="T644" i="11" a="1"/>
  <c r="T644" i="11" s="1"/>
  <c r="T645" i="11" a="1"/>
  <c r="T645" i="11" s="1"/>
  <c r="T646" i="11" a="1"/>
  <c r="T646" i="11" s="1"/>
  <c r="T647" i="11" a="1"/>
  <c r="T647" i="11" s="1"/>
  <c r="T648" i="11" a="1"/>
  <c r="T648" i="11" s="1"/>
  <c r="T649" i="11" a="1"/>
  <c r="T649" i="11" s="1"/>
  <c r="T650" i="11" a="1"/>
  <c r="T650" i="11" s="1"/>
  <c r="T651" i="11" a="1"/>
  <c r="T651" i="11" s="1"/>
  <c r="T652" i="11" a="1"/>
  <c r="T652" i="11" s="1"/>
  <c r="T653" i="11" a="1"/>
  <c r="T653" i="11" s="1"/>
  <c r="T654" i="11" a="1"/>
  <c r="T654" i="11" s="1"/>
  <c r="T655" i="11" a="1"/>
  <c r="T655" i="11" s="1"/>
  <c r="T656" i="11" a="1"/>
  <c r="T656" i="11" s="1"/>
  <c r="T657" i="11" a="1"/>
  <c r="T657" i="11" s="1"/>
  <c r="T658" i="11" a="1"/>
  <c r="T658" i="11" s="1"/>
  <c r="T659" i="11" a="1"/>
  <c r="T659" i="11" s="1"/>
  <c r="T660" i="11" a="1"/>
  <c r="T660" i="11" s="1"/>
  <c r="T661" i="11" a="1"/>
  <c r="T661" i="11" s="1"/>
  <c r="T662" i="11" a="1"/>
  <c r="T662" i="11" s="1"/>
  <c r="T663" i="11" a="1"/>
  <c r="T663" i="11" s="1"/>
  <c r="T664" i="11" a="1"/>
  <c r="T664" i="11" s="1"/>
  <c r="T665" i="11" a="1"/>
  <c r="T665" i="11" s="1"/>
  <c r="T666" i="11" a="1"/>
  <c r="T666" i="11" s="1"/>
  <c r="T667" i="11" a="1"/>
  <c r="T667" i="11" s="1"/>
  <c r="T668" i="11" a="1"/>
  <c r="T668" i="11" s="1"/>
  <c r="T669" i="11" a="1"/>
  <c r="T669" i="11" s="1"/>
  <c r="T670" i="11" a="1"/>
  <c r="T670" i="11" s="1"/>
  <c r="T671" i="11" a="1"/>
  <c r="T671" i="11" s="1"/>
  <c r="T672" i="11" a="1"/>
  <c r="T672" i="11" s="1"/>
  <c r="T673" i="11" a="1"/>
  <c r="T673" i="11" s="1"/>
  <c r="T674" i="11" a="1"/>
  <c r="T674" i="11" s="1"/>
  <c r="T675" i="11" a="1"/>
  <c r="T675" i="11" s="1"/>
  <c r="T676" i="11" a="1"/>
  <c r="T676" i="11" s="1"/>
  <c r="T677" i="11" a="1"/>
  <c r="T677" i="11" s="1"/>
  <c r="T678" i="11" a="1"/>
  <c r="T678" i="11" s="1"/>
  <c r="T679" i="11" a="1"/>
  <c r="T679" i="11" s="1"/>
  <c r="T680" i="11" a="1"/>
  <c r="T680" i="11" s="1"/>
  <c r="T681" i="11" a="1"/>
  <c r="T681" i="11" s="1"/>
  <c r="T682" i="11" a="1"/>
  <c r="T682" i="11" s="1"/>
  <c r="T683" i="11" a="1"/>
  <c r="T683" i="11" s="1"/>
  <c r="T684" i="11" a="1"/>
  <c r="T684" i="11" s="1"/>
  <c r="T685" i="11" a="1"/>
  <c r="T685" i="11" s="1"/>
  <c r="T686" i="11" a="1"/>
  <c r="T686" i="11" s="1"/>
  <c r="T687" i="11" a="1"/>
  <c r="T687" i="11" s="1"/>
  <c r="T688" i="11" a="1"/>
  <c r="T688" i="11" s="1"/>
  <c r="T689" i="11" a="1"/>
  <c r="T689" i="11" s="1"/>
  <c r="T690" i="11" a="1"/>
  <c r="T690" i="11" s="1"/>
  <c r="T691" i="11" a="1"/>
  <c r="T691" i="11" s="1"/>
  <c r="T692" i="11" a="1"/>
  <c r="T692" i="11" s="1"/>
  <c r="T693" i="11" a="1"/>
  <c r="T693" i="11" s="1"/>
  <c r="T694" i="11" a="1"/>
  <c r="T694" i="11" s="1"/>
  <c r="T695" i="11" a="1"/>
  <c r="T695" i="11" s="1"/>
  <c r="T696" i="11" a="1"/>
  <c r="T696" i="11" s="1"/>
  <c r="T697" i="11" a="1"/>
  <c r="T697" i="11" s="1"/>
  <c r="T698" i="11" a="1"/>
  <c r="T698" i="11" s="1"/>
  <c r="T699" i="11" a="1"/>
  <c r="T699" i="11" s="1"/>
  <c r="T700" i="11" a="1"/>
  <c r="T700" i="11" s="1"/>
  <c r="T701" i="11" a="1"/>
  <c r="T701" i="11" s="1"/>
  <c r="T702" i="11" a="1"/>
  <c r="T702" i="11" s="1"/>
  <c r="T703" i="11" a="1"/>
  <c r="T703" i="11" s="1"/>
  <c r="T704" i="11" a="1"/>
  <c r="T704" i="11" s="1"/>
  <c r="T705" i="11" a="1"/>
  <c r="T705" i="11" s="1"/>
  <c r="T706" i="11" a="1"/>
  <c r="T706" i="11" s="1"/>
  <c r="T707" i="11" a="1"/>
  <c r="T707" i="11" s="1"/>
  <c r="T708" i="11" a="1"/>
  <c r="T708" i="11" s="1"/>
  <c r="T709" i="11" a="1"/>
  <c r="T709" i="11" s="1"/>
  <c r="T710" i="11" a="1"/>
  <c r="T710" i="11" s="1"/>
  <c r="T711" i="11" a="1"/>
  <c r="T711" i="11" s="1"/>
  <c r="T712" i="11" a="1"/>
  <c r="T712" i="11" s="1"/>
  <c r="T713" i="11" a="1"/>
  <c r="T713" i="11" s="1"/>
  <c r="T714" i="11" a="1"/>
  <c r="T714" i="11" s="1"/>
  <c r="T715" i="11" a="1"/>
  <c r="T715" i="11" s="1"/>
  <c r="T716" i="11" a="1"/>
  <c r="T716" i="11" s="1"/>
  <c r="T717" i="11" a="1"/>
  <c r="T717" i="11" s="1"/>
  <c r="T718" i="11" a="1"/>
  <c r="T718" i="11" s="1"/>
  <c r="T719" i="11" a="1"/>
  <c r="T719" i="11" s="1"/>
  <c r="T720" i="11" a="1"/>
  <c r="T720" i="11" s="1"/>
  <c r="T721" i="11" a="1"/>
  <c r="T721" i="11" s="1"/>
  <c r="T722" i="11" a="1"/>
  <c r="T722" i="11" s="1"/>
  <c r="T723" i="11" a="1"/>
  <c r="T723" i="11" s="1"/>
  <c r="T724" i="11" a="1"/>
  <c r="T724" i="11" s="1"/>
  <c r="T725" i="11" a="1"/>
  <c r="T725" i="11" s="1"/>
  <c r="T726" i="11" a="1"/>
  <c r="T726" i="11" s="1"/>
  <c r="T727" i="11" a="1"/>
  <c r="T727" i="11" s="1"/>
  <c r="T728" i="11" a="1"/>
  <c r="T728" i="11" s="1"/>
  <c r="T729" i="11" a="1"/>
  <c r="T729" i="11" s="1"/>
  <c r="T730" i="11" a="1"/>
  <c r="T730" i="11" s="1"/>
  <c r="T731" i="11" a="1"/>
  <c r="T731" i="11" s="1"/>
  <c r="T732" i="11" a="1"/>
  <c r="T732" i="11" s="1"/>
  <c r="T733" i="11" a="1"/>
  <c r="T733" i="11" s="1"/>
  <c r="T734" i="11" a="1"/>
  <c r="T734" i="11" s="1"/>
  <c r="T735" i="11" a="1"/>
  <c r="T735" i="11" s="1"/>
  <c r="T736" i="11" a="1"/>
  <c r="T736" i="11" s="1"/>
  <c r="T737" i="11" a="1"/>
  <c r="T737" i="11" s="1"/>
  <c r="T738" i="11" a="1"/>
  <c r="T738" i="11" s="1"/>
  <c r="T739" i="11" a="1"/>
  <c r="T739" i="11" s="1"/>
  <c r="T740" i="11" a="1"/>
  <c r="T740" i="11" s="1"/>
  <c r="T741" i="11" a="1"/>
  <c r="T741" i="11" s="1"/>
  <c r="T742" i="11" a="1"/>
  <c r="T742" i="11" s="1"/>
  <c r="T743" i="11" a="1"/>
  <c r="T743" i="11" s="1"/>
  <c r="T744" i="11" a="1"/>
  <c r="T744" i="11" s="1"/>
  <c r="T745" i="11" a="1"/>
  <c r="T745" i="11" s="1"/>
  <c r="T746" i="11" a="1"/>
  <c r="T746" i="11" s="1"/>
  <c r="T747" i="11" a="1"/>
  <c r="T747" i="11" s="1"/>
  <c r="T748" i="11" a="1"/>
  <c r="T748" i="11" s="1"/>
  <c r="T749" i="11" a="1"/>
  <c r="T749" i="11" s="1"/>
  <c r="T750" i="11" a="1"/>
  <c r="T750" i="11" s="1"/>
  <c r="T751" i="11" a="1"/>
  <c r="T751" i="11" s="1"/>
  <c r="T752" i="11" a="1"/>
  <c r="T752" i="11" s="1"/>
  <c r="T753" i="11" a="1"/>
  <c r="T753" i="11" s="1"/>
  <c r="T754" i="11" a="1"/>
  <c r="T754" i="11" s="1"/>
  <c r="T755" i="11" a="1"/>
  <c r="T755" i="11" s="1"/>
  <c r="T756" i="11" a="1"/>
  <c r="T756" i="11" s="1"/>
  <c r="T757" i="11" a="1"/>
  <c r="T757" i="11" s="1"/>
  <c r="T758" i="11" a="1"/>
  <c r="T758" i="11" s="1"/>
  <c r="T759" i="11" a="1"/>
  <c r="T759" i="11" s="1"/>
  <c r="T760" i="11" a="1"/>
  <c r="T760" i="11" s="1"/>
  <c r="T761" i="11" a="1"/>
  <c r="T761" i="11" s="1"/>
  <c r="T762" i="11" a="1"/>
  <c r="T762" i="11" s="1"/>
  <c r="T763" i="11" a="1"/>
  <c r="T763" i="11" s="1"/>
  <c r="T764" i="11" a="1"/>
  <c r="T764" i="11" s="1"/>
  <c r="T765" i="11" a="1"/>
  <c r="T765" i="11" s="1"/>
  <c r="T766" i="11" a="1"/>
  <c r="T766" i="11" s="1"/>
  <c r="T767" i="11" a="1"/>
  <c r="T767" i="11" s="1"/>
  <c r="T768" i="11" a="1"/>
  <c r="T768" i="11" s="1"/>
  <c r="T769" i="11" a="1"/>
  <c r="T769" i="11" s="1"/>
  <c r="T770" i="11" a="1"/>
  <c r="T770" i="11" s="1"/>
  <c r="T771" i="11" a="1"/>
  <c r="T771" i="11" s="1"/>
  <c r="T772" i="11" a="1"/>
  <c r="T772" i="11" s="1"/>
  <c r="T773" i="11" a="1"/>
  <c r="T773" i="11" s="1"/>
  <c r="T774" i="11" a="1"/>
  <c r="T774" i="11" s="1"/>
  <c r="T775" i="11" a="1"/>
  <c r="T775" i="11" s="1"/>
  <c r="T776" i="11" a="1"/>
  <c r="T776" i="11" s="1"/>
  <c r="T777" i="11" a="1"/>
  <c r="T777" i="11" s="1"/>
  <c r="T778" i="11" a="1"/>
  <c r="T778" i="11" s="1"/>
  <c r="T779" i="11" a="1"/>
  <c r="T779" i="11" s="1"/>
  <c r="T780" i="11" a="1"/>
  <c r="T780" i="11" s="1"/>
  <c r="T781" i="11" a="1"/>
  <c r="T781" i="11" s="1"/>
  <c r="T782" i="11" a="1"/>
  <c r="T782" i="11" s="1"/>
  <c r="T783" i="11" a="1"/>
  <c r="T783" i="11" s="1"/>
  <c r="T784" i="11" a="1"/>
  <c r="T784" i="11" s="1"/>
  <c r="T785" i="11" a="1"/>
  <c r="T785" i="11" s="1"/>
  <c r="T786" i="11" a="1"/>
  <c r="T786" i="11" s="1"/>
  <c r="T787" i="11" a="1"/>
  <c r="T787" i="11" s="1"/>
  <c r="T788" i="11" a="1"/>
  <c r="T788" i="11" s="1"/>
  <c r="T789" i="11" a="1"/>
  <c r="T789" i="11" s="1"/>
  <c r="T790" i="11" a="1"/>
  <c r="T790" i="11" s="1"/>
  <c r="T791" i="11" a="1"/>
  <c r="T791" i="11" s="1"/>
  <c r="T792" i="11" a="1"/>
  <c r="T792" i="11" s="1"/>
  <c r="T793" i="11" a="1"/>
  <c r="T793" i="11" s="1"/>
  <c r="T794" i="11" a="1"/>
  <c r="T794" i="11" s="1"/>
  <c r="T795" i="11" a="1"/>
  <c r="T795" i="11" s="1"/>
  <c r="T796" i="11" a="1"/>
  <c r="T796" i="11" s="1"/>
  <c r="T797" i="11" a="1"/>
  <c r="T797" i="11" s="1"/>
  <c r="T798" i="11" a="1"/>
  <c r="T798" i="11" s="1"/>
  <c r="T799" i="11" a="1"/>
  <c r="T799" i="11" s="1"/>
  <c r="T800" i="11" a="1"/>
  <c r="T800" i="11" s="1"/>
  <c r="T801" i="11" a="1"/>
  <c r="T801" i="11" s="1"/>
  <c r="T802" i="11" a="1"/>
  <c r="T802" i="11" s="1"/>
  <c r="T803" i="11" a="1"/>
  <c r="T803" i="11" s="1"/>
  <c r="T804" i="11" a="1"/>
  <c r="T804" i="11" s="1"/>
  <c r="T805" i="11" a="1"/>
  <c r="T805" i="11" s="1"/>
  <c r="T806" i="11" a="1"/>
  <c r="T806" i="11" s="1"/>
  <c r="T807" i="11" a="1"/>
  <c r="T807" i="11" s="1"/>
  <c r="T808" i="11" a="1"/>
  <c r="T808" i="11" s="1"/>
  <c r="T809" i="11" a="1"/>
  <c r="T809" i="11" s="1"/>
  <c r="T810" i="11" a="1"/>
  <c r="T810" i="11" s="1"/>
  <c r="T811" i="11" a="1"/>
  <c r="T811" i="11" s="1"/>
  <c r="T812" i="11" a="1"/>
  <c r="T812" i="11" s="1"/>
  <c r="T813" i="11" a="1"/>
  <c r="T813" i="11" s="1"/>
  <c r="T814" i="11" a="1"/>
  <c r="T814" i="11" s="1"/>
  <c r="T815" i="11" a="1"/>
  <c r="T815" i="11" s="1"/>
  <c r="T816" i="11" a="1"/>
  <c r="T816" i="11" s="1"/>
  <c r="T817" i="11" a="1"/>
  <c r="T817" i="11" s="1"/>
  <c r="T818" i="11" a="1"/>
  <c r="T818" i="11" s="1"/>
  <c r="T819" i="11" a="1"/>
  <c r="T819" i="11" s="1"/>
  <c r="T820" i="11" a="1"/>
  <c r="T820" i="11" s="1"/>
  <c r="T821" i="11" a="1"/>
  <c r="T821" i="11" s="1"/>
  <c r="T822" i="11" a="1"/>
  <c r="T822" i="11" s="1"/>
  <c r="T823" i="11" a="1"/>
  <c r="T823" i="11" s="1"/>
  <c r="T824" i="11" a="1"/>
  <c r="T824" i="11" s="1"/>
  <c r="T825" i="11" a="1"/>
  <c r="T825" i="11" s="1"/>
  <c r="T826" i="11" a="1"/>
  <c r="T826" i="11" s="1"/>
  <c r="T827" i="11" a="1"/>
  <c r="T827" i="11" s="1"/>
  <c r="T828" i="11" a="1"/>
  <c r="T828" i="11" s="1"/>
  <c r="T829" i="11" a="1"/>
  <c r="T829" i="11" s="1"/>
  <c r="T830" i="11" a="1"/>
  <c r="T830" i="11" s="1"/>
  <c r="T831" i="11" a="1"/>
  <c r="T831" i="11" s="1"/>
  <c r="T832" i="11" a="1"/>
  <c r="T832" i="11" s="1"/>
  <c r="T833" i="11" a="1"/>
  <c r="T833" i="11" s="1"/>
  <c r="T834" i="11" a="1"/>
  <c r="T834" i="11" s="1"/>
  <c r="T835" i="11" a="1"/>
  <c r="T835" i="11" s="1"/>
  <c r="T836" i="11" a="1"/>
  <c r="T836" i="11" s="1"/>
  <c r="T837" i="11" a="1"/>
  <c r="T837" i="11" s="1"/>
  <c r="T838" i="11" a="1"/>
  <c r="T838" i="11" s="1"/>
  <c r="T839" i="11" a="1"/>
  <c r="T839" i="11" s="1"/>
  <c r="T840" i="11" a="1"/>
  <c r="T840" i="11" s="1"/>
  <c r="T841" i="11" a="1"/>
  <c r="T841" i="11" s="1"/>
  <c r="T842" i="11" a="1"/>
  <c r="T842" i="11" s="1"/>
  <c r="T843" i="11" a="1"/>
  <c r="T843" i="11" s="1"/>
  <c r="T844" i="11" a="1"/>
  <c r="T844" i="11" s="1"/>
  <c r="T845" i="11" a="1"/>
  <c r="T845" i="11" s="1"/>
  <c r="T846" i="11" a="1"/>
  <c r="T846" i="11" s="1"/>
  <c r="T847" i="11" a="1"/>
  <c r="T847" i="11" s="1"/>
  <c r="T848" i="11" a="1"/>
  <c r="T848" i="11" s="1"/>
  <c r="T849" i="11" a="1"/>
  <c r="T849" i="11" s="1"/>
  <c r="T850" i="11" a="1"/>
  <c r="T850" i="11" s="1"/>
  <c r="T851" i="11" a="1"/>
  <c r="T851" i="11" s="1"/>
  <c r="T852" i="11" a="1"/>
  <c r="T852" i="11" s="1"/>
  <c r="T853" i="11" a="1"/>
  <c r="T853" i="11" s="1"/>
  <c r="T854" i="11" a="1"/>
  <c r="T854" i="11" s="1"/>
  <c r="T855" i="11" a="1"/>
  <c r="T855" i="11" s="1"/>
  <c r="T856" i="11" a="1"/>
  <c r="T856" i="11" s="1"/>
  <c r="T857" i="11" a="1"/>
  <c r="T857" i="11" s="1"/>
  <c r="T858" i="11" a="1"/>
  <c r="T858" i="11" s="1"/>
  <c r="T859" i="11" a="1"/>
  <c r="T859" i="11" s="1"/>
  <c r="T860" i="11" a="1"/>
  <c r="T860" i="11" s="1"/>
  <c r="T861" i="11" a="1"/>
  <c r="T861" i="11" s="1"/>
  <c r="T862" i="11" a="1"/>
  <c r="T862" i="11" s="1"/>
  <c r="T863" i="11" a="1"/>
  <c r="T863" i="11" s="1"/>
  <c r="T864" i="11" a="1"/>
  <c r="T864" i="11" s="1"/>
  <c r="T865" i="11" a="1"/>
  <c r="T865" i="11" s="1"/>
  <c r="T866" i="11" a="1"/>
  <c r="T866" i="11" s="1"/>
  <c r="T867" i="11" a="1"/>
  <c r="T867" i="11" s="1"/>
  <c r="T868" i="11" a="1"/>
  <c r="T868" i="11" s="1"/>
  <c r="T869" i="11" a="1"/>
  <c r="T869" i="11" s="1"/>
  <c r="T870" i="11" a="1"/>
  <c r="T870" i="11" s="1"/>
  <c r="T871" i="11" a="1"/>
  <c r="T871" i="11" s="1"/>
  <c r="T872" i="11" a="1"/>
  <c r="T872" i="11" s="1"/>
  <c r="T873" i="11" a="1"/>
  <c r="T873" i="11" s="1"/>
  <c r="T874" i="11" a="1"/>
  <c r="T874" i="11" s="1"/>
  <c r="T875" i="11" a="1"/>
  <c r="T875" i="11" s="1"/>
  <c r="T876" i="11" a="1"/>
  <c r="T876" i="11" s="1"/>
  <c r="T877" i="11" a="1"/>
  <c r="T877" i="11" s="1"/>
  <c r="T878" i="11" a="1"/>
  <c r="T878" i="11" s="1"/>
  <c r="T879" i="11" a="1"/>
  <c r="T879" i="11" s="1"/>
  <c r="T880" i="11" a="1"/>
  <c r="T880" i="11" s="1"/>
  <c r="T881" i="11" a="1"/>
  <c r="T881" i="11" s="1"/>
  <c r="T882" i="11" a="1"/>
  <c r="T882" i="11" s="1"/>
  <c r="T883" i="11" a="1"/>
  <c r="T883" i="11" s="1"/>
  <c r="T884" i="11" a="1"/>
  <c r="T884" i="11" s="1"/>
  <c r="T885" i="11" a="1"/>
  <c r="T885" i="11" s="1"/>
  <c r="T886" i="11" a="1"/>
  <c r="T886" i="11" s="1"/>
  <c r="T887" i="11" a="1"/>
  <c r="T887" i="11" s="1"/>
  <c r="T888" i="11" a="1"/>
  <c r="T888" i="11" s="1"/>
  <c r="T889" i="11" a="1"/>
  <c r="T889" i="11" s="1"/>
  <c r="T890" i="11" a="1"/>
  <c r="T890" i="11" s="1"/>
  <c r="T891" i="11" a="1"/>
  <c r="T891" i="11" s="1"/>
  <c r="T892" i="11" a="1"/>
  <c r="T892" i="11" s="1"/>
  <c r="T893" i="11" a="1"/>
  <c r="T893" i="11" s="1"/>
  <c r="T894" i="11" a="1"/>
  <c r="T894" i="11" s="1"/>
  <c r="T895" i="11" a="1"/>
  <c r="T895" i="11" s="1"/>
  <c r="T896" i="11" a="1"/>
  <c r="T896" i="11" s="1"/>
  <c r="T897" i="11" a="1"/>
  <c r="T897" i="11" s="1"/>
  <c r="T898" i="11" a="1"/>
  <c r="T898" i="11" s="1"/>
  <c r="T899" i="11" a="1"/>
  <c r="T899" i="11" s="1"/>
  <c r="T900" i="11" a="1"/>
  <c r="T900" i="11" s="1"/>
  <c r="T901" i="11" a="1"/>
  <c r="T901" i="11" s="1"/>
  <c r="T902" i="11" a="1"/>
  <c r="T902" i="11" s="1"/>
  <c r="T903" i="11" a="1"/>
  <c r="T903" i="11" s="1"/>
  <c r="T904" i="11" a="1"/>
  <c r="T904" i="11" s="1"/>
  <c r="T905" i="11" a="1"/>
  <c r="T905" i="11" s="1"/>
  <c r="T906" i="11" a="1"/>
  <c r="T906" i="11" s="1"/>
  <c r="T907" i="11" a="1"/>
  <c r="T907" i="11" s="1"/>
  <c r="T908" i="11" a="1"/>
  <c r="T908" i="11" s="1"/>
  <c r="T909" i="11" a="1"/>
  <c r="T909" i="11" s="1"/>
  <c r="T910" i="11" a="1"/>
  <c r="T910" i="11" s="1"/>
  <c r="T911" i="11" a="1"/>
  <c r="T911" i="11" s="1"/>
  <c r="T912" i="11" a="1"/>
  <c r="T912" i="11" s="1"/>
  <c r="T913" i="11" a="1"/>
  <c r="T913" i="11" s="1"/>
  <c r="T914" i="11" a="1"/>
  <c r="T914" i="11" s="1"/>
  <c r="T915" i="11" a="1"/>
  <c r="T915" i="11" s="1"/>
  <c r="T916" i="11" a="1"/>
  <c r="T916" i="11" s="1"/>
  <c r="T917" i="11" a="1"/>
  <c r="T917" i="11" s="1"/>
  <c r="T918" i="11" a="1"/>
  <c r="T918" i="11" s="1"/>
  <c r="T919" i="11" a="1"/>
  <c r="T919" i="11" s="1"/>
  <c r="T920" i="11" a="1"/>
  <c r="T920" i="11" s="1"/>
  <c r="T921" i="11" a="1"/>
  <c r="T921" i="11" s="1"/>
  <c r="T922" i="11" a="1"/>
  <c r="T922" i="11" s="1"/>
  <c r="T923" i="11" a="1"/>
  <c r="T923" i="11" s="1"/>
  <c r="T924" i="11" a="1"/>
  <c r="T924" i="11" s="1"/>
  <c r="T925" i="11" a="1"/>
  <c r="T925" i="11" s="1"/>
  <c r="T926" i="11" a="1"/>
  <c r="T926" i="11" s="1"/>
  <c r="T927" i="11" a="1"/>
  <c r="T927" i="11" s="1"/>
  <c r="T928" i="11" a="1"/>
  <c r="T928" i="11" s="1"/>
  <c r="T929" i="11" a="1"/>
  <c r="T929" i="11" s="1"/>
  <c r="T930" i="11" a="1"/>
  <c r="T930" i="11" s="1"/>
  <c r="T931" i="11" a="1"/>
  <c r="T931" i="11" s="1"/>
  <c r="T932" i="11" a="1"/>
  <c r="T932" i="11" s="1"/>
  <c r="T933" i="11" a="1"/>
  <c r="T933" i="11" s="1"/>
  <c r="T934" i="11" a="1"/>
  <c r="T934" i="11" s="1"/>
  <c r="T935" i="11" a="1"/>
  <c r="T935" i="11" s="1"/>
  <c r="T936" i="11" a="1"/>
  <c r="T936" i="11" s="1"/>
  <c r="T937" i="11" a="1"/>
  <c r="T937" i="11" s="1"/>
  <c r="T938" i="11" a="1"/>
  <c r="T938" i="11" s="1"/>
  <c r="T939" i="11" a="1"/>
  <c r="T939" i="11" s="1"/>
  <c r="T940" i="11" a="1"/>
  <c r="T940" i="11" s="1"/>
  <c r="T941" i="11" a="1"/>
  <c r="T941" i="11" s="1"/>
  <c r="T942" i="11" a="1"/>
  <c r="T942" i="11" s="1"/>
  <c r="T943" i="11" a="1"/>
  <c r="T943" i="11" s="1"/>
  <c r="T944" i="11" a="1"/>
  <c r="T944" i="11" s="1"/>
  <c r="T945" i="11" a="1"/>
  <c r="T945" i="11" s="1"/>
  <c r="T946" i="11" a="1"/>
  <c r="T946" i="11" s="1"/>
  <c r="T947" i="11" a="1"/>
  <c r="T947" i="11" s="1"/>
  <c r="T948" i="11" a="1"/>
  <c r="T948" i="11" s="1"/>
  <c r="T949" i="11" a="1"/>
  <c r="T949" i="11" s="1"/>
  <c r="T950" i="11" a="1"/>
  <c r="T950" i="11" s="1"/>
  <c r="T951" i="11" a="1"/>
  <c r="T951" i="11" s="1"/>
  <c r="T952" i="11" a="1"/>
  <c r="T952" i="11" s="1"/>
  <c r="T953" i="11" a="1"/>
  <c r="T953" i="11" s="1"/>
  <c r="T954" i="11" a="1"/>
  <c r="T954" i="11" s="1"/>
  <c r="T955" i="11" a="1"/>
  <c r="T955" i="11" s="1"/>
  <c r="T956" i="11" a="1"/>
  <c r="T956" i="11" s="1"/>
  <c r="T957" i="11" a="1"/>
  <c r="T957" i="11" s="1"/>
  <c r="T958" i="11" a="1"/>
  <c r="T958" i="11" s="1"/>
  <c r="T959" i="11" a="1"/>
  <c r="T959" i="11" s="1"/>
  <c r="T960" i="11" a="1"/>
  <c r="T960" i="11" s="1"/>
  <c r="T961" i="11" a="1"/>
  <c r="T961" i="11" s="1"/>
  <c r="T962" i="11" a="1"/>
  <c r="T962" i="11" s="1"/>
  <c r="T963" i="11" a="1"/>
  <c r="T963" i="11" s="1"/>
  <c r="T964" i="11" a="1"/>
  <c r="T964" i="11" s="1"/>
  <c r="T965" i="11" a="1"/>
  <c r="T965" i="11" s="1"/>
  <c r="T966" i="11" a="1"/>
  <c r="T966" i="11" s="1"/>
  <c r="T967" i="11" a="1"/>
  <c r="T967" i="11" s="1"/>
  <c r="T968" i="11" a="1"/>
  <c r="T968" i="11" s="1"/>
  <c r="T969" i="11" a="1"/>
  <c r="T969" i="11" s="1"/>
  <c r="T970" i="11" a="1"/>
  <c r="T970" i="11" s="1"/>
  <c r="T971" i="11" a="1"/>
  <c r="T971" i="11" s="1"/>
  <c r="T972" i="11" a="1"/>
  <c r="T972" i="11" s="1"/>
  <c r="T973" i="11" a="1"/>
  <c r="T973" i="11" s="1"/>
  <c r="T974" i="11" a="1"/>
  <c r="T974" i="11" s="1"/>
  <c r="T975" i="11" a="1"/>
  <c r="T975" i="11" s="1"/>
  <c r="T976" i="11" a="1"/>
  <c r="T976" i="11" s="1"/>
  <c r="T977" i="11" a="1"/>
  <c r="T977" i="11" s="1"/>
  <c r="T978" i="11" a="1"/>
  <c r="T978" i="11" s="1"/>
  <c r="T979" i="11" a="1"/>
  <c r="T979" i="11" s="1"/>
  <c r="T980" i="11" a="1"/>
  <c r="T980" i="11" s="1"/>
  <c r="T981" i="11" a="1"/>
  <c r="T981" i="11" s="1"/>
  <c r="T982" i="11" a="1"/>
  <c r="T982" i="11" s="1"/>
  <c r="T983" i="11" a="1"/>
  <c r="T983" i="11" s="1"/>
  <c r="T984" i="11" a="1"/>
  <c r="T984" i="11" s="1"/>
  <c r="T985" i="11" a="1"/>
  <c r="T985" i="11" s="1"/>
  <c r="T986" i="11" a="1"/>
  <c r="T986" i="11" s="1"/>
  <c r="T987" i="11" a="1"/>
  <c r="T987" i="11" s="1"/>
  <c r="T988" i="11" a="1"/>
  <c r="T988" i="11" s="1"/>
  <c r="T989" i="11" a="1"/>
  <c r="T989" i="11" s="1"/>
  <c r="T990" i="11" a="1"/>
  <c r="T990" i="11" s="1"/>
  <c r="T991" i="11" a="1"/>
  <c r="T991" i="11" s="1"/>
  <c r="T992" i="11" a="1"/>
  <c r="T992" i="11" s="1"/>
  <c r="T993" i="11" a="1"/>
  <c r="T993" i="11" s="1"/>
  <c r="T994" i="11" a="1"/>
  <c r="T994" i="11" s="1"/>
  <c r="T995" i="11" a="1"/>
  <c r="T995" i="11" s="1"/>
  <c r="T996" i="11" a="1"/>
  <c r="T996" i="11" s="1"/>
  <c r="T997" i="11" a="1"/>
  <c r="T997" i="11" s="1"/>
  <c r="T998" i="11" a="1"/>
  <c r="T998" i="11" s="1"/>
  <c r="T999" i="11" a="1"/>
  <c r="T999" i="11" s="1"/>
  <c r="T1000" i="11" a="1"/>
  <c r="T1000" i="11" s="1"/>
  <c r="T1001" i="11" a="1"/>
  <c r="T1001" i="11" s="1"/>
  <c r="T1002" i="11" a="1"/>
  <c r="T1002" i="11" s="1"/>
  <c r="T1003" i="11" a="1"/>
  <c r="T1003" i="11" s="1"/>
  <c r="T1004" i="11" a="1"/>
  <c r="T1004" i="11" s="1"/>
  <c r="T1005" i="11" a="1"/>
  <c r="T1005" i="11" s="1"/>
  <c r="T1006" i="11" a="1"/>
  <c r="T1006" i="11" s="1"/>
  <c r="T1007" i="11" a="1"/>
  <c r="T1007" i="11" s="1"/>
  <c r="T1008" i="11" a="1"/>
  <c r="T1008" i="11" s="1"/>
  <c r="T1009" i="11" a="1"/>
  <c r="T1009" i="11" s="1"/>
  <c r="T1010" i="11" a="1"/>
  <c r="T1010" i="11" s="1"/>
  <c r="T1011" i="11" a="1"/>
  <c r="T1011" i="11" s="1"/>
  <c r="T1012" i="11" a="1"/>
  <c r="T1012" i="11" s="1"/>
  <c r="T1013" i="11" a="1"/>
  <c r="T1013" i="11" s="1"/>
  <c r="T1014" i="11" a="1"/>
  <c r="T1014" i="11" s="1"/>
  <c r="T1015" i="11" a="1"/>
  <c r="T1015" i="11" s="1"/>
  <c r="T1016" i="11" a="1"/>
  <c r="T1016" i="11" s="1"/>
  <c r="T1017" i="11" a="1"/>
  <c r="T1017" i="11" s="1"/>
  <c r="T1018" i="11" a="1"/>
  <c r="T1018" i="11" s="1"/>
  <c r="T1019" i="11" a="1"/>
  <c r="T1019" i="11" s="1"/>
  <c r="T1020" i="11" a="1"/>
  <c r="T1020" i="11" s="1"/>
  <c r="T1021" i="11" a="1"/>
  <c r="T1021" i="11" s="1"/>
  <c r="T1022" i="11" a="1"/>
  <c r="T1022" i="11" s="1"/>
  <c r="T1023" i="11" a="1"/>
  <c r="T1023" i="11" s="1"/>
  <c r="T1024" i="11" a="1"/>
  <c r="T1024" i="11" s="1"/>
  <c r="T1025" i="11" a="1"/>
  <c r="T1025" i="11" s="1"/>
  <c r="T1026" i="11" a="1"/>
  <c r="T1026" i="11" s="1"/>
  <c r="T1027" i="11" a="1"/>
  <c r="T1027" i="11" s="1"/>
  <c r="T1028" i="11" a="1"/>
  <c r="T1028" i="11" s="1"/>
  <c r="T1029" i="11" a="1"/>
  <c r="T1029" i="11" s="1"/>
  <c r="T1030" i="11" a="1"/>
  <c r="T1030" i="11" s="1"/>
  <c r="T1031" i="11" a="1"/>
  <c r="T1031" i="11" s="1"/>
  <c r="T1032" i="11" a="1"/>
  <c r="T1032" i="11" s="1"/>
  <c r="T1033" i="11" a="1"/>
  <c r="T1033" i="11" s="1"/>
  <c r="T1034" i="11" a="1"/>
  <c r="T1034" i="11" s="1"/>
  <c r="T1035" i="11" a="1"/>
  <c r="T1035" i="11" s="1"/>
  <c r="T1036" i="11" a="1"/>
  <c r="T1036" i="11" s="1"/>
  <c r="T1037" i="11" a="1"/>
  <c r="T1037" i="11" s="1"/>
  <c r="T1038" i="11" a="1"/>
  <c r="T1038" i="11" s="1"/>
  <c r="T1039" i="11" a="1"/>
  <c r="T1039" i="11" s="1"/>
  <c r="T1040" i="11" a="1"/>
  <c r="T1040" i="11" s="1"/>
  <c r="T1041" i="11" a="1"/>
  <c r="T1041" i="11" s="1"/>
  <c r="T1042" i="11" a="1"/>
  <c r="T1042" i="11" s="1"/>
  <c r="T1043" i="11" a="1"/>
  <c r="T1043" i="11" s="1"/>
  <c r="T1044" i="11" a="1"/>
  <c r="T1044" i="11" s="1"/>
  <c r="T1045" i="11" a="1"/>
  <c r="T1045" i="11" s="1"/>
  <c r="T1046" i="11" a="1"/>
  <c r="T1046" i="11" s="1"/>
  <c r="T1047" i="11" a="1"/>
  <c r="T1047" i="11" s="1"/>
  <c r="T1048" i="11" a="1"/>
  <c r="T1048" i="11" s="1"/>
  <c r="T1049" i="11" a="1"/>
  <c r="T1049" i="11" s="1"/>
  <c r="T1050" i="11" a="1"/>
  <c r="T1050" i="11" s="1"/>
  <c r="T1051" i="11" a="1"/>
  <c r="T1051" i="11" s="1"/>
  <c r="T1052" i="11" a="1"/>
  <c r="T1052" i="11" s="1"/>
  <c r="T1053" i="11" a="1"/>
  <c r="T1053" i="11" s="1"/>
  <c r="T1054" i="11" a="1"/>
  <c r="T1054" i="11" s="1"/>
  <c r="T1055" i="11" a="1"/>
  <c r="T1055" i="11" s="1"/>
  <c r="T1056" i="11" a="1"/>
  <c r="T1056" i="11" s="1"/>
  <c r="T1057" i="11" a="1"/>
  <c r="T1057" i="11" s="1"/>
  <c r="T1058" i="11" a="1"/>
  <c r="T1058" i="11" s="1"/>
  <c r="T1059" i="11" a="1"/>
  <c r="T1059" i="11" s="1"/>
  <c r="T1060" i="11" a="1"/>
  <c r="T1060" i="11" s="1"/>
  <c r="T1061" i="11" a="1"/>
  <c r="T1061" i="11" s="1"/>
  <c r="T1062" i="11" a="1"/>
  <c r="T1062" i="11" s="1"/>
  <c r="T1063" i="11" a="1"/>
  <c r="T1063" i="11" s="1"/>
  <c r="T1064" i="11" a="1"/>
  <c r="T1064" i="11" s="1"/>
  <c r="T1065" i="11" a="1"/>
  <c r="T1065" i="11" s="1"/>
  <c r="T1066" i="11" a="1"/>
  <c r="T1066" i="11" s="1"/>
  <c r="T1067" i="11" a="1"/>
  <c r="T1067" i="11" s="1"/>
  <c r="T1068" i="11" a="1"/>
  <c r="T1068" i="11" s="1"/>
  <c r="T1069" i="11" a="1"/>
  <c r="T1069" i="11" s="1"/>
  <c r="T1070" i="11" a="1"/>
  <c r="T1070" i="11" s="1"/>
  <c r="T1071" i="11" a="1"/>
  <c r="T1071" i="11" s="1"/>
  <c r="T1072" i="11" a="1"/>
  <c r="T1072" i="11" s="1"/>
  <c r="T1073" i="11" a="1"/>
  <c r="T1073" i="11" s="1"/>
  <c r="T1074" i="11" a="1"/>
  <c r="T1074" i="11" s="1"/>
  <c r="T1075" i="11" a="1"/>
  <c r="T1075" i="11" s="1"/>
  <c r="T1076" i="11" a="1"/>
  <c r="T1076" i="11" s="1"/>
  <c r="T1077" i="11" a="1"/>
  <c r="T1077" i="11" s="1"/>
  <c r="T1078" i="11" a="1"/>
  <c r="T1078" i="11" s="1"/>
  <c r="T1079" i="11" a="1"/>
  <c r="T1079" i="11" s="1"/>
  <c r="T1080" i="11" a="1"/>
  <c r="T1080" i="11" s="1"/>
  <c r="T1081" i="11" a="1"/>
  <c r="T1081" i="11" s="1"/>
  <c r="T1082" i="11" a="1"/>
  <c r="T1082" i="11" s="1"/>
  <c r="T1083" i="11" a="1"/>
  <c r="T1083" i="11" s="1"/>
  <c r="T1084" i="11" a="1"/>
  <c r="T1084" i="11" s="1"/>
  <c r="T1085" i="11" a="1"/>
  <c r="T1085" i="11" s="1"/>
  <c r="T1086" i="11" a="1"/>
  <c r="T1086" i="11" s="1"/>
  <c r="T1087" i="11" a="1"/>
  <c r="T1087" i="11" s="1"/>
  <c r="T1088" i="11" a="1"/>
  <c r="T1088" i="11" s="1"/>
  <c r="T1089" i="11" a="1"/>
  <c r="T1089" i="11" s="1"/>
  <c r="T1090" i="11" a="1"/>
  <c r="T1090" i="11" s="1"/>
  <c r="T1091" i="11" a="1"/>
  <c r="T1091" i="11" s="1"/>
  <c r="T1092" i="11" a="1"/>
  <c r="T1092" i="11" s="1"/>
  <c r="T1093" i="11" a="1"/>
  <c r="T1093" i="11" s="1"/>
  <c r="T1094" i="11" a="1"/>
  <c r="T1094" i="11" s="1"/>
  <c r="T1095" i="11" a="1"/>
  <c r="T1095" i="11" s="1"/>
  <c r="T1096" i="11" a="1"/>
  <c r="T1096" i="11" s="1"/>
  <c r="T1097" i="11" a="1"/>
  <c r="T1097" i="11" s="1"/>
  <c r="T1098" i="11" a="1"/>
  <c r="T1098" i="11" s="1"/>
  <c r="T1099" i="11" a="1"/>
  <c r="T1099" i="11" s="1"/>
  <c r="T1100" i="11" a="1"/>
  <c r="T1100" i="11" s="1"/>
  <c r="T1101" i="11" a="1"/>
  <c r="T1101" i="11" s="1"/>
  <c r="T1102" i="11" a="1"/>
  <c r="T1102" i="11" s="1"/>
  <c r="T1103" i="11" a="1"/>
  <c r="T1103" i="11" s="1"/>
  <c r="T1104" i="11" a="1"/>
  <c r="T1104" i="11" s="1"/>
  <c r="T1105" i="11" a="1"/>
  <c r="T1105" i="11" s="1"/>
  <c r="T1106" i="11" a="1"/>
  <c r="T1106" i="11" s="1"/>
  <c r="T1107" i="11" a="1"/>
  <c r="T1107" i="11" s="1"/>
  <c r="T1108" i="11" a="1"/>
  <c r="T1108" i="11" s="1"/>
  <c r="T1109" i="11" a="1"/>
  <c r="T1109" i="11" s="1"/>
  <c r="T1110" i="11" a="1"/>
  <c r="T1110" i="11" s="1"/>
  <c r="T1111" i="11" a="1"/>
  <c r="T1111" i="11" s="1"/>
  <c r="T1112" i="11" a="1"/>
  <c r="T1112" i="11" s="1"/>
  <c r="T1113" i="11" a="1"/>
  <c r="T1113" i="11" s="1"/>
  <c r="T1114" i="11" a="1"/>
  <c r="T1114" i="11" s="1"/>
  <c r="T1115" i="11" a="1"/>
  <c r="T1115" i="11" s="1"/>
  <c r="T1116" i="11" a="1"/>
  <c r="T1116" i="11" s="1"/>
  <c r="T1117" i="11" a="1"/>
  <c r="T1117" i="11" s="1"/>
  <c r="T1118" i="11" a="1"/>
  <c r="T1118" i="11" s="1"/>
  <c r="T1119" i="11" a="1"/>
  <c r="T1119" i="11" s="1"/>
  <c r="T1120" i="11" a="1"/>
  <c r="T1120" i="11" s="1"/>
  <c r="T1121" i="11" a="1"/>
  <c r="T1121" i="11" s="1"/>
  <c r="T1122" i="11" a="1"/>
  <c r="T1122" i="11" s="1"/>
  <c r="T1123" i="11" a="1"/>
  <c r="T1123" i="11" s="1"/>
  <c r="T1124" i="11" a="1"/>
  <c r="T1124" i="11" s="1"/>
  <c r="T1125" i="11" a="1"/>
  <c r="T1125" i="11" s="1"/>
  <c r="T1126" i="11" a="1"/>
  <c r="T1126" i="11" s="1"/>
  <c r="T1127" i="11" a="1"/>
  <c r="T1127" i="11" s="1"/>
  <c r="T1128" i="11" a="1"/>
  <c r="T1128" i="11" s="1"/>
  <c r="T1129" i="11" a="1"/>
  <c r="T1129" i="11" s="1"/>
  <c r="T1130" i="11" a="1"/>
  <c r="T1130" i="11" s="1"/>
  <c r="T1131" i="11" a="1"/>
  <c r="T1131" i="11" s="1"/>
  <c r="T1132" i="11" a="1"/>
  <c r="T1132" i="11" s="1"/>
  <c r="T1133" i="11" a="1"/>
  <c r="T1133" i="11" s="1"/>
  <c r="T1134" i="11" a="1"/>
  <c r="T1134" i="11" s="1"/>
  <c r="T1135" i="11" a="1"/>
  <c r="T1135" i="11" s="1"/>
  <c r="T1136" i="11" a="1"/>
  <c r="T1136" i="11" s="1"/>
  <c r="T1137" i="11" a="1"/>
  <c r="T1137" i="11" s="1"/>
  <c r="T1138" i="11" a="1"/>
  <c r="T1138" i="11" s="1"/>
  <c r="T1139" i="11" a="1"/>
  <c r="T1139" i="11" s="1"/>
  <c r="T1140" i="11" a="1"/>
  <c r="T1140" i="11" s="1"/>
  <c r="T1141" i="11" a="1"/>
  <c r="T1141" i="11" s="1"/>
  <c r="T1142" i="11" a="1"/>
  <c r="T1142" i="11" s="1"/>
  <c r="T1143" i="11" a="1"/>
  <c r="T1143" i="11" s="1"/>
  <c r="T1144" i="11" a="1"/>
  <c r="T1144" i="11" s="1"/>
  <c r="T1145" i="11" a="1"/>
  <c r="T1145" i="11" s="1"/>
  <c r="T1146" i="11" a="1"/>
  <c r="T1146" i="11" s="1"/>
  <c r="T1147" i="11" a="1"/>
  <c r="T1147" i="11" s="1"/>
  <c r="T1148" i="11" a="1"/>
  <c r="T1148" i="11" s="1"/>
  <c r="T1149" i="11" a="1"/>
  <c r="T1149" i="11" s="1"/>
  <c r="T1150" i="11" a="1"/>
  <c r="T1150" i="11" s="1"/>
  <c r="T1151" i="11" a="1"/>
  <c r="T1151" i="11" s="1"/>
  <c r="T1152" i="11" a="1"/>
  <c r="T1152" i="11" s="1"/>
  <c r="T1153" i="11" a="1"/>
  <c r="T1153" i="11" s="1"/>
  <c r="T1154" i="11" a="1"/>
  <c r="T1154" i="11" s="1"/>
  <c r="T1155" i="11" a="1"/>
  <c r="T1155" i="11" s="1"/>
  <c r="T1156" i="11" a="1"/>
  <c r="T1156" i="11" s="1"/>
  <c r="T1157" i="11" a="1"/>
  <c r="T1157" i="11" s="1"/>
  <c r="T1158" i="11" a="1"/>
  <c r="T1158" i="11" s="1"/>
  <c r="T1159" i="11" a="1"/>
  <c r="T1159" i="11" s="1"/>
  <c r="T1160" i="11" a="1"/>
  <c r="T1160" i="11" s="1"/>
  <c r="T1161" i="11" a="1"/>
  <c r="T1161" i="11" s="1"/>
  <c r="T1162" i="11" a="1"/>
  <c r="T1162" i="11" s="1"/>
  <c r="T1163" i="11" a="1"/>
  <c r="T1163" i="11" s="1"/>
  <c r="T1164" i="11" a="1"/>
  <c r="T1164" i="11" s="1"/>
  <c r="T1165" i="11" a="1"/>
  <c r="T1165" i="11" s="1"/>
  <c r="T1166" i="11" a="1"/>
  <c r="T1166" i="11" s="1"/>
  <c r="T1167" i="11" a="1"/>
  <c r="T1167" i="11" s="1"/>
  <c r="T1168" i="11" a="1"/>
  <c r="T1168" i="11" s="1"/>
  <c r="T1169" i="11" a="1"/>
  <c r="T1169" i="11" s="1"/>
  <c r="T1170" i="11" a="1"/>
  <c r="T1170" i="11" s="1"/>
  <c r="T1171" i="11" a="1"/>
  <c r="T1171" i="11" s="1"/>
  <c r="T1172" i="11" a="1"/>
  <c r="T1172" i="11" s="1"/>
  <c r="T1173" i="11" a="1"/>
  <c r="T1173" i="11" s="1"/>
  <c r="T1174" i="11" a="1"/>
  <c r="T1174" i="11" s="1"/>
  <c r="T1175" i="11" a="1"/>
  <c r="T1175" i="11" s="1"/>
  <c r="T1176" i="11" a="1"/>
  <c r="T1176" i="11" s="1"/>
  <c r="T1177" i="11" a="1"/>
  <c r="T1177" i="11" s="1"/>
  <c r="T1178" i="11" a="1"/>
  <c r="T1178" i="11" s="1"/>
  <c r="T1179" i="11" a="1"/>
  <c r="T1179" i="11" s="1"/>
  <c r="T1180" i="11" a="1"/>
  <c r="T1180" i="11" s="1"/>
  <c r="T1181" i="11" a="1"/>
  <c r="T1181" i="11" s="1"/>
  <c r="T1182" i="11" a="1"/>
  <c r="T1182" i="11" s="1"/>
  <c r="T1183" i="11" a="1"/>
  <c r="T1183" i="11" s="1"/>
  <c r="T1184" i="11" a="1"/>
  <c r="T1184" i="11" s="1"/>
  <c r="T1185" i="11" a="1"/>
  <c r="T1185" i="11" s="1"/>
  <c r="T1186" i="11" a="1"/>
  <c r="T1186" i="11" s="1"/>
  <c r="T1187" i="11" a="1"/>
  <c r="T1187" i="11" s="1"/>
  <c r="T1188" i="11" a="1"/>
  <c r="T1188" i="11" s="1"/>
  <c r="T1189" i="11" a="1"/>
  <c r="T1189" i="11" s="1"/>
  <c r="T1190" i="11" a="1"/>
  <c r="T1190" i="11" s="1"/>
  <c r="T1191" i="11" a="1"/>
  <c r="T1191" i="11" s="1"/>
  <c r="T1192" i="11" a="1"/>
  <c r="T1192" i="11" s="1"/>
  <c r="T1193" i="11" a="1"/>
  <c r="T1193" i="11" s="1"/>
  <c r="T1194" i="11" a="1"/>
  <c r="T1194" i="11" s="1"/>
  <c r="T1195" i="11" a="1"/>
  <c r="T1195" i="11" s="1"/>
  <c r="T1196" i="11" a="1"/>
  <c r="T1196" i="11" s="1"/>
  <c r="T1197" i="11" a="1"/>
  <c r="T1197" i="11" s="1"/>
  <c r="T1198" i="11" a="1"/>
  <c r="T1198" i="11" s="1"/>
  <c r="T1199" i="11" a="1"/>
  <c r="T1199" i="11" s="1"/>
  <c r="T1200" i="11" a="1"/>
  <c r="T1200" i="11" s="1"/>
  <c r="T1201" i="11" a="1"/>
  <c r="T1201" i="11" s="1"/>
  <c r="T1202" i="11" a="1"/>
  <c r="T1202" i="11" s="1"/>
  <c r="T1203" i="11" a="1"/>
  <c r="T1203" i="11" s="1"/>
  <c r="T1204" i="11" a="1"/>
  <c r="T1204" i="11" s="1"/>
  <c r="T1205" i="11" a="1"/>
  <c r="T1205" i="11" s="1"/>
  <c r="T1206" i="11" a="1"/>
  <c r="T1206" i="11" s="1"/>
  <c r="T1207" i="11" a="1"/>
  <c r="T1207" i="11" s="1"/>
  <c r="T1208" i="11" a="1"/>
  <c r="T1208" i="11" s="1"/>
  <c r="T1209" i="11" a="1"/>
  <c r="T1209" i="11" s="1"/>
  <c r="T1210" i="11" a="1"/>
  <c r="T1210" i="11" s="1"/>
  <c r="T1211" i="11" a="1"/>
  <c r="T1211" i="11" s="1"/>
  <c r="T1212" i="11" a="1"/>
  <c r="T1212" i="11" s="1"/>
  <c r="T1213" i="11" a="1"/>
  <c r="T1213" i="11" s="1"/>
  <c r="T1214" i="11" a="1"/>
  <c r="T1214" i="11" s="1"/>
  <c r="T1215" i="11" a="1"/>
  <c r="T1215" i="11" s="1"/>
  <c r="T1216" i="11" a="1"/>
  <c r="T1216" i="11" s="1"/>
  <c r="T1217" i="11" a="1"/>
  <c r="T1217" i="11" s="1"/>
  <c r="T1218" i="11" a="1"/>
  <c r="T1218" i="11" s="1"/>
  <c r="T1219" i="11" a="1"/>
  <c r="T1219" i="11" s="1"/>
  <c r="T1220" i="11" a="1"/>
  <c r="T1220" i="11" s="1"/>
  <c r="T1221" i="11" a="1"/>
  <c r="T1221" i="11" s="1"/>
  <c r="T1222" i="11" a="1"/>
  <c r="T1222" i="11" s="1"/>
  <c r="T1223" i="11" a="1"/>
  <c r="T1223" i="11" s="1"/>
  <c r="T1224" i="11" a="1"/>
  <c r="T1224" i="11" s="1"/>
  <c r="T1225" i="11" a="1"/>
  <c r="T1225" i="11" s="1"/>
  <c r="T1226" i="11" a="1"/>
  <c r="T1226" i="11" s="1"/>
  <c r="T1227" i="11" a="1"/>
  <c r="T1227" i="11" s="1"/>
  <c r="T1228" i="11" a="1"/>
  <c r="T1228" i="11" s="1"/>
  <c r="T1229" i="11" a="1"/>
  <c r="T1229" i="11" s="1"/>
  <c r="T1230" i="11" a="1"/>
  <c r="T1230" i="11" s="1"/>
  <c r="T1231" i="11" a="1"/>
  <c r="T1231" i="11" s="1"/>
  <c r="T1232" i="11" a="1"/>
  <c r="T1232" i="11" s="1"/>
  <c r="T1233" i="11" a="1"/>
  <c r="T1233" i="11" s="1"/>
  <c r="T1234" i="11" a="1"/>
  <c r="T1234" i="11" s="1"/>
  <c r="T1235" i="11" a="1"/>
  <c r="T1235" i="11" s="1"/>
  <c r="T1236" i="11" a="1"/>
  <c r="T1236" i="11" s="1"/>
  <c r="T1237" i="11" a="1"/>
  <c r="T1237" i="11" s="1"/>
  <c r="T1238" i="11" a="1"/>
  <c r="T1238" i="11" s="1"/>
  <c r="T1239" i="11" a="1"/>
  <c r="T1239" i="11" s="1"/>
  <c r="T1240" i="11" a="1"/>
  <c r="T1240" i="11" s="1"/>
  <c r="T1241" i="11" a="1"/>
  <c r="T1241" i="11" s="1"/>
  <c r="T1242" i="11" a="1"/>
  <c r="T1242" i="11" s="1"/>
  <c r="T1243" i="11" a="1"/>
  <c r="T1243" i="11" s="1"/>
  <c r="T1244" i="11" a="1"/>
  <c r="T1244" i="11" s="1"/>
  <c r="T1245" i="11" a="1"/>
  <c r="T1245" i="11" s="1"/>
  <c r="T1246" i="11" a="1"/>
  <c r="T1246" i="11" s="1"/>
  <c r="T1247" i="11" a="1"/>
  <c r="T1247" i="11" s="1"/>
  <c r="T1248" i="11" a="1"/>
  <c r="T1248" i="11" s="1"/>
  <c r="T1249" i="11" a="1"/>
  <c r="T1249" i="11" s="1"/>
  <c r="T1250" i="11" a="1"/>
  <c r="T1250" i="11" s="1"/>
  <c r="T1251" i="11" a="1"/>
  <c r="T1251" i="11" s="1"/>
  <c r="T1252" i="11" a="1"/>
  <c r="T1252" i="11" s="1"/>
  <c r="T1253" i="11" a="1"/>
  <c r="T1253" i="11" s="1"/>
  <c r="T1254" i="11" a="1"/>
  <c r="T1254" i="11" s="1"/>
  <c r="T1255" i="11" a="1"/>
  <c r="T1255" i="11" s="1"/>
  <c r="T1256" i="11" a="1"/>
  <c r="T1256" i="11" s="1"/>
  <c r="T1257" i="11" a="1"/>
  <c r="T1257" i="11" s="1"/>
  <c r="T1258" i="11" a="1"/>
  <c r="T1258" i="11" s="1"/>
  <c r="T1259" i="11" a="1"/>
  <c r="T1259" i="11" s="1"/>
  <c r="T1260" i="11" a="1"/>
  <c r="T1260" i="11" s="1"/>
  <c r="T1261" i="11" a="1"/>
  <c r="T1261" i="11" s="1"/>
  <c r="T1262" i="11" a="1"/>
  <c r="T1262" i="11" s="1"/>
  <c r="T1263" i="11" a="1"/>
  <c r="T1263" i="11" s="1"/>
  <c r="T1264" i="11" a="1"/>
  <c r="T1264" i="11" s="1"/>
  <c r="T1265" i="11" a="1"/>
  <c r="T1265" i="11" s="1"/>
  <c r="T1266" i="11" a="1"/>
  <c r="T1266" i="11" s="1"/>
  <c r="T1267" i="11" a="1"/>
  <c r="T1267" i="11" s="1"/>
  <c r="T1268" i="11" a="1"/>
  <c r="T1268" i="11" s="1"/>
  <c r="T1269" i="11" a="1"/>
  <c r="T1269" i="11" s="1"/>
  <c r="T1270" i="11" a="1"/>
  <c r="T1270" i="11" s="1"/>
  <c r="T1271" i="11" a="1"/>
  <c r="T1271" i="11" s="1"/>
  <c r="T1272" i="11" a="1"/>
  <c r="T1272" i="11" s="1"/>
  <c r="T1273" i="11" a="1"/>
  <c r="T1273" i="11" s="1"/>
  <c r="T1274" i="11" a="1"/>
  <c r="T1274" i="11" s="1"/>
  <c r="T1275" i="11" a="1"/>
  <c r="T1275" i="11" s="1"/>
  <c r="T1276" i="11" a="1"/>
  <c r="T1276" i="11" s="1"/>
  <c r="T1277" i="11" a="1"/>
  <c r="T1277" i="11" s="1"/>
  <c r="T1278" i="11" a="1"/>
  <c r="T1278" i="11" s="1"/>
  <c r="T1279" i="11" a="1"/>
  <c r="T1279" i="11" s="1"/>
  <c r="T1280" i="11" a="1"/>
  <c r="T1280" i="11" s="1"/>
  <c r="T1281" i="11" a="1"/>
  <c r="T1281" i="11" s="1"/>
  <c r="T1282" i="11" a="1"/>
  <c r="T1282" i="11" s="1"/>
  <c r="T1283" i="11" a="1"/>
  <c r="T1283" i="11" s="1"/>
  <c r="T1284" i="11" a="1"/>
  <c r="T1284" i="11" s="1"/>
  <c r="T1285" i="11" a="1"/>
  <c r="T1285" i="11" s="1"/>
  <c r="T1286" i="11" a="1"/>
  <c r="T1286" i="11" s="1"/>
  <c r="T1287" i="11" a="1"/>
  <c r="T1287" i="11" s="1"/>
  <c r="T1288" i="11" a="1"/>
  <c r="T1288" i="11" s="1"/>
  <c r="T1289" i="11" a="1"/>
  <c r="T1289" i="11" s="1"/>
  <c r="T1290" i="11" a="1"/>
  <c r="T1290" i="11" s="1"/>
  <c r="T1291" i="11" a="1"/>
  <c r="T1291" i="11" s="1"/>
  <c r="T1292" i="11" a="1"/>
  <c r="T1292" i="11" s="1"/>
  <c r="T1293" i="11" a="1"/>
  <c r="T1293" i="11" s="1"/>
  <c r="T1294" i="11" a="1"/>
  <c r="T1294" i="11" s="1"/>
  <c r="T1295" i="11" a="1"/>
  <c r="T1295" i="11" s="1"/>
  <c r="T1296" i="11" a="1"/>
  <c r="T1296" i="11" s="1"/>
  <c r="T1297" i="11" a="1"/>
  <c r="T1297" i="11" s="1"/>
  <c r="T1298" i="11" a="1"/>
  <c r="T1298" i="11" s="1"/>
  <c r="T1299" i="11" a="1"/>
  <c r="T1299" i="11" s="1"/>
  <c r="T1300" i="11" a="1"/>
  <c r="T1300" i="11" s="1"/>
  <c r="T1301" i="11" a="1"/>
  <c r="T1301" i="11" s="1"/>
  <c r="T1302" i="11" a="1"/>
  <c r="T1302" i="11" s="1"/>
  <c r="T1303" i="11" a="1"/>
  <c r="T1303" i="11" s="1"/>
  <c r="T1304" i="11" a="1"/>
  <c r="T1304" i="11" s="1"/>
  <c r="T1305" i="11" a="1"/>
  <c r="T1305" i="11" s="1"/>
  <c r="T1306" i="11" a="1"/>
  <c r="T1306" i="11" s="1"/>
  <c r="T1307" i="11" a="1"/>
  <c r="T1307" i="11" s="1"/>
  <c r="T1308" i="11" a="1"/>
  <c r="T1308" i="11" s="1"/>
  <c r="T1309" i="11" a="1"/>
  <c r="T1309" i="11" s="1"/>
  <c r="T1310" i="11" a="1"/>
  <c r="T1310" i="11" s="1"/>
  <c r="T1311" i="11" a="1"/>
  <c r="T1311" i="11" s="1"/>
  <c r="T1312" i="11" a="1"/>
  <c r="T1312" i="11" s="1"/>
  <c r="T1313" i="11" a="1"/>
  <c r="T1313" i="11" s="1"/>
  <c r="T1314" i="11" a="1"/>
  <c r="T1314" i="11" s="1"/>
  <c r="T1315" i="11" a="1"/>
  <c r="T1315" i="11" s="1"/>
  <c r="T1316" i="11" a="1"/>
  <c r="T1316" i="11" s="1"/>
  <c r="T1317" i="11" a="1"/>
  <c r="T1317" i="11" s="1"/>
  <c r="T1318" i="11" a="1"/>
  <c r="T1318" i="11" s="1"/>
  <c r="T1319" i="11" a="1"/>
  <c r="T1319" i="11" s="1"/>
  <c r="T1320" i="11" a="1"/>
  <c r="T1320" i="11" s="1"/>
  <c r="T1321" i="11" a="1"/>
  <c r="T1321" i="11" s="1"/>
  <c r="T1322" i="11" a="1"/>
  <c r="T1322" i="11" s="1"/>
  <c r="T1323" i="11" a="1"/>
  <c r="T1323" i="11" s="1"/>
  <c r="T1324" i="11" a="1"/>
  <c r="T1324" i="11" s="1"/>
  <c r="T1325" i="11" a="1"/>
  <c r="T1325" i="11" s="1"/>
  <c r="T1326" i="11" a="1"/>
  <c r="T1326" i="11" s="1"/>
  <c r="T1327" i="11" a="1"/>
  <c r="T1327" i="11" s="1"/>
  <c r="T1328" i="11" a="1"/>
  <c r="T1328" i="11" s="1"/>
  <c r="T1329" i="11" a="1"/>
  <c r="T1329" i="11" s="1"/>
  <c r="T1330" i="11" a="1"/>
  <c r="T1330" i="11" s="1"/>
  <c r="T1331" i="11" a="1"/>
  <c r="T1331" i="11" s="1"/>
  <c r="T1332" i="11" a="1"/>
  <c r="T1332" i="11" s="1"/>
  <c r="T1333" i="11" a="1"/>
  <c r="T1333" i="11" s="1"/>
  <c r="T1334" i="11" a="1"/>
  <c r="T1334" i="11" s="1"/>
  <c r="T1335" i="11" a="1"/>
  <c r="T1335" i="11" s="1"/>
  <c r="T1336" i="11" a="1"/>
  <c r="T1336" i="11" s="1"/>
  <c r="T1337" i="11" a="1"/>
  <c r="T1337" i="11" s="1"/>
  <c r="T1338" i="11" a="1"/>
  <c r="T1338" i="11" s="1"/>
  <c r="T1339" i="11" a="1"/>
  <c r="T1339" i="11" s="1"/>
  <c r="T1340" i="11" a="1"/>
  <c r="T1340" i="11" s="1"/>
  <c r="T1341" i="11" a="1"/>
  <c r="T1341" i="11" s="1"/>
  <c r="T1342" i="11" a="1"/>
  <c r="T1342" i="11" s="1"/>
  <c r="T1343" i="11" a="1"/>
  <c r="T1343" i="11" s="1"/>
  <c r="T1344" i="11" a="1"/>
  <c r="T1344" i="11" s="1"/>
  <c r="T1345" i="11" a="1"/>
  <c r="T1345" i="11" s="1"/>
  <c r="T1346" i="11" a="1"/>
  <c r="T1346" i="11" s="1"/>
  <c r="T1347" i="11" a="1"/>
  <c r="T1347" i="11" s="1"/>
  <c r="T1348" i="11" a="1"/>
  <c r="T1348" i="11" s="1"/>
  <c r="T1349" i="11" a="1"/>
  <c r="T1349" i="11" s="1"/>
  <c r="T1350" i="11" a="1"/>
  <c r="T1350" i="11" s="1"/>
  <c r="T1351" i="11" a="1"/>
  <c r="T1351" i="11" s="1"/>
  <c r="T1352" i="11" a="1"/>
  <c r="T1352" i="11" s="1"/>
  <c r="T1353" i="11" a="1"/>
  <c r="T1353" i="11" s="1"/>
  <c r="T1354" i="11" a="1"/>
  <c r="T1354" i="11" s="1"/>
  <c r="T1355" i="11" a="1"/>
  <c r="T1355" i="11" s="1"/>
  <c r="T1356" i="11" a="1"/>
  <c r="T1356" i="11" s="1"/>
  <c r="T1357" i="11" a="1"/>
  <c r="T1357" i="11" s="1"/>
  <c r="T1358" i="11" a="1"/>
  <c r="T1358" i="11" s="1"/>
  <c r="T1359" i="11" a="1"/>
  <c r="T1359" i="11" s="1"/>
  <c r="T1360" i="11" a="1"/>
  <c r="T1360" i="11" s="1"/>
  <c r="T1361" i="11" a="1"/>
  <c r="T1361" i="11" s="1"/>
  <c r="T1362" i="11" a="1"/>
  <c r="T1362" i="11" s="1"/>
  <c r="T1363" i="11" a="1"/>
  <c r="T1363" i="11" s="1"/>
  <c r="T1364" i="11" a="1"/>
  <c r="T1364" i="11" s="1"/>
  <c r="T1365" i="11" a="1"/>
  <c r="T1365" i="11" s="1"/>
  <c r="T1366" i="11" a="1"/>
  <c r="T1366" i="11" s="1"/>
  <c r="T1367" i="11" a="1"/>
  <c r="T1367" i="11" s="1"/>
  <c r="T1368" i="11" a="1"/>
  <c r="T1368" i="11" s="1"/>
  <c r="T1369" i="11" a="1"/>
  <c r="T1369" i="11" s="1"/>
  <c r="T1370" i="11" a="1"/>
  <c r="T1370" i="11" s="1"/>
  <c r="T1371" i="11" a="1"/>
  <c r="T1371" i="11" s="1"/>
  <c r="T1372" i="11" a="1"/>
  <c r="T1372" i="11" s="1"/>
  <c r="T1373" i="11" a="1"/>
  <c r="T1373" i="11" s="1"/>
  <c r="T1374" i="11" a="1"/>
  <c r="T1374" i="11" s="1"/>
  <c r="T1375" i="11" a="1"/>
  <c r="T1375" i="11" s="1"/>
  <c r="T1376" i="11" a="1"/>
  <c r="T1376" i="11" s="1"/>
  <c r="T1377" i="11" a="1"/>
  <c r="T1377" i="11" s="1"/>
  <c r="T1378" i="11" a="1"/>
  <c r="T1378" i="11" s="1"/>
  <c r="T1379" i="11" a="1"/>
  <c r="T1379" i="11" s="1"/>
  <c r="T1380" i="11" a="1"/>
  <c r="T1380" i="11" s="1"/>
  <c r="T1381" i="11" a="1"/>
  <c r="T1381" i="11" s="1"/>
  <c r="T1382" i="11" a="1"/>
  <c r="T1382" i="11" s="1"/>
  <c r="T1383" i="11" a="1"/>
  <c r="T1383" i="11" s="1"/>
  <c r="T1384" i="11" a="1"/>
  <c r="T1384" i="11" s="1"/>
  <c r="T1385" i="11" a="1"/>
  <c r="T1385" i="11" s="1"/>
  <c r="T1386" i="11" a="1"/>
  <c r="T1386" i="11" s="1"/>
  <c r="T1387" i="11" a="1"/>
  <c r="T1387" i="11" s="1"/>
  <c r="T1388" i="11" a="1"/>
  <c r="T1388" i="11" s="1"/>
  <c r="T1389" i="11" a="1"/>
  <c r="T1389" i="11" s="1"/>
  <c r="T1390" i="11" a="1"/>
  <c r="T1390" i="11" s="1"/>
  <c r="T1391" i="11" a="1"/>
  <c r="T1391" i="11" s="1"/>
  <c r="T1392" i="11" a="1"/>
  <c r="T1392" i="11" s="1"/>
  <c r="T1393" i="11" a="1"/>
  <c r="T1393" i="11" s="1"/>
  <c r="T1394" i="11" a="1"/>
  <c r="T1394" i="11" s="1"/>
  <c r="T1395" i="11" a="1"/>
  <c r="T1395" i="11" s="1"/>
  <c r="T1396" i="11" a="1"/>
  <c r="T1396" i="11" s="1"/>
  <c r="T1397" i="11" a="1"/>
  <c r="T1397" i="11" s="1"/>
  <c r="T1398" i="11" a="1"/>
  <c r="T1398" i="11" s="1"/>
  <c r="T1399" i="11" a="1"/>
  <c r="T1399" i="11" s="1"/>
  <c r="T1400" i="11" a="1"/>
  <c r="T1400" i="11" s="1"/>
  <c r="T1401" i="11" a="1"/>
  <c r="T1401" i="11" s="1"/>
  <c r="T1402" i="11" a="1"/>
  <c r="T1402" i="11" s="1"/>
  <c r="T1403" i="11" a="1"/>
  <c r="T1403" i="11" s="1"/>
  <c r="T1404" i="11" a="1"/>
  <c r="T1404" i="11" s="1"/>
  <c r="T1405" i="11" a="1"/>
  <c r="T1405" i="11" s="1"/>
  <c r="T1406" i="11" a="1"/>
  <c r="T1406" i="11" s="1"/>
  <c r="T1407" i="11" a="1"/>
  <c r="T1407" i="11" s="1"/>
  <c r="T1408" i="11" a="1"/>
  <c r="T1408" i="11" s="1"/>
  <c r="T1409" i="11" a="1"/>
  <c r="T1409" i="11" s="1"/>
  <c r="T1410" i="11" a="1"/>
  <c r="T1410" i="11" s="1"/>
  <c r="T1411" i="11" a="1"/>
  <c r="T1411" i="11" s="1"/>
  <c r="T1412" i="11" a="1"/>
  <c r="T1412" i="11" s="1"/>
  <c r="T1413" i="11" a="1"/>
  <c r="T1413" i="11" s="1"/>
  <c r="T1414" i="11" a="1"/>
  <c r="T1414" i="11" s="1"/>
  <c r="T1415" i="11" a="1"/>
  <c r="T1415" i="11" s="1"/>
  <c r="T1416" i="11" a="1"/>
  <c r="T1416" i="11" s="1"/>
  <c r="T1417" i="11" a="1"/>
  <c r="T1417" i="11" s="1"/>
  <c r="T1418" i="11" a="1"/>
  <c r="T1418" i="11" s="1"/>
  <c r="T1419" i="11" a="1"/>
  <c r="T1419" i="11" s="1"/>
  <c r="T1420" i="11" a="1"/>
  <c r="T1420" i="11" s="1"/>
  <c r="T1421" i="11" a="1"/>
  <c r="T1421" i="11" s="1"/>
  <c r="T1422" i="11" a="1"/>
  <c r="T1422" i="11" s="1"/>
  <c r="T1423" i="11" a="1"/>
  <c r="T1423" i="11" s="1"/>
  <c r="T1424" i="11" a="1"/>
  <c r="T1424" i="11" s="1"/>
  <c r="T1425" i="11" a="1"/>
  <c r="T1425" i="11" s="1"/>
  <c r="T1426" i="11" a="1"/>
  <c r="T1426" i="11" s="1"/>
  <c r="T1427" i="11" a="1"/>
  <c r="T1427" i="11" s="1"/>
  <c r="T1428" i="11" a="1"/>
  <c r="T1428" i="11" s="1"/>
  <c r="T1429" i="11" a="1"/>
  <c r="T1429" i="11" s="1"/>
  <c r="T1430" i="11" a="1"/>
  <c r="T1430" i="11" s="1"/>
  <c r="T1431" i="11" a="1"/>
  <c r="T1431" i="11" s="1"/>
  <c r="T1432" i="11" a="1"/>
  <c r="T1432" i="11" s="1"/>
  <c r="T1433" i="11" a="1"/>
  <c r="T1433" i="11" s="1"/>
  <c r="T1434" i="11" a="1"/>
  <c r="T1434" i="11" s="1"/>
  <c r="T1435" i="11" a="1"/>
  <c r="T1435" i="11" s="1"/>
  <c r="T1436" i="11" a="1"/>
  <c r="T1436" i="11" s="1"/>
  <c r="T1437" i="11" a="1"/>
  <c r="T1437" i="11" s="1"/>
  <c r="T1438" i="11" a="1"/>
  <c r="T1438" i="11" s="1"/>
  <c r="T1439" i="11" a="1"/>
  <c r="T1439" i="11" s="1"/>
  <c r="T1440" i="11" a="1"/>
  <c r="T1440" i="11" s="1"/>
  <c r="T1441" i="11" a="1"/>
  <c r="T1441" i="11" s="1"/>
  <c r="T1442" i="11" a="1"/>
  <c r="T1442" i="11" s="1"/>
  <c r="T1443" i="11" a="1"/>
  <c r="T1443" i="11" s="1"/>
  <c r="T1444" i="11" a="1"/>
  <c r="T1444" i="11" s="1"/>
  <c r="T1445" i="11" a="1"/>
  <c r="T1445" i="11" s="1"/>
  <c r="T1446" i="11" a="1"/>
  <c r="T1446" i="11" s="1"/>
  <c r="T1447" i="11" a="1"/>
  <c r="T1447" i="11" s="1"/>
  <c r="T1448" i="11" a="1"/>
  <c r="T1448" i="11" s="1"/>
  <c r="T1449" i="11" a="1"/>
  <c r="T1449" i="11" s="1"/>
  <c r="T1450" i="11" a="1"/>
  <c r="T1450" i="11" s="1"/>
  <c r="T1451" i="11" a="1"/>
  <c r="T1451" i="11" s="1"/>
  <c r="T1452" i="11" a="1"/>
  <c r="T1452" i="11" s="1"/>
  <c r="T1453" i="11" a="1"/>
  <c r="T1453" i="11" s="1"/>
  <c r="T1454" i="11" a="1"/>
  <c r="T1454" i="11" s="1"/>
  <c r="T1455" i="11" a="1"/>
  <c r="T1455" i="11" s="1"/>
  <c r="T1456" i="11" a="1"/>
  <c r="T1456" i="11" s="1"/>
  <c r="T1457" i="11" a="1"/>
  <c r="T1457" i="11" s="1"/>
  <c r="T1458" i="11" a="1"/>
  <c r="T1458" i="11" s="1"/>
  <c r="T1459" i="11" a="1"/>
  <c r="T1459" i="11" s="1"/>
  <c r="T1460" i="11" a="1"/>
  <c r="T1460" i="11" s="1"/>
  <c r="T1461" i="11" a="1"/>
  <c r="T1461" i="11" s="1"/>
  <c r="T1462" i="11" a="1"/>
  <c r="T1462" i="11" s="1"/>
  <c r="T1463" i="11" a="1"/>
  <c r="T1463" i="11" s="1"/>
  <c r="T1464" i="11" a="1"/>
  <c r="T1464" i="11" s="1"/>
  <c r="T1465" i="11" a="1"/>
  <c r="T1465" i="11" s="1"/>
  <c r="T1466" i="11" a="1"/>
  <c r="T1466" i="11" s="1"/>
  <c r="T1467" i="11" a="1"/>
  <c r="T1467" i="11" s="1"/>
  <c r="T1468" i="11" a="1"/>
  <c r="T1468" i="11" s="1"/>
  <c r="T1469" i="11" a="1"/>
  <c r="T1469" i="11" s="1"/>
  <c r="T1470" i="11" a="1"/>
  <c r="T1470" i="11" s="1"/>
  <c r="T1471" i="11" a="1"/>
  <c r="T1471" i="11" s="1"/>
  <c r="T1472" i="11" a="1"/>
  <c r="T1472" i="11" s="1"/>
  <c r="T1473" i="11" a="1"/>
  <c r="T1473" i="11" s="1"/>
  <c r="T1474" i="11" a="1"/>
  <c r="T1474" i="11" s="1"/>
  <c r="T1475" i="11" a="1"/>
  <c r="T1475" i="11" s="1"/>
  <c r="T1476" i="11" a="1"/>
  <c r="T1476" i="11" s="1"/>
  <c r="T1477" i="11" a="1"/>
  <c r="T1477" i="11" s="1"/>
  <c r="T1478" i="11" a="1"/>
  <c r="T1478" i="11" s="1"/>
  <c r="T1479" i="11" a="1"/>
  <c r="T1479" i="11" s="1"/>
  <c r="T1480" i="11" a="1"/>
  <c r="T1480" i="11" s="1"/>
  <c r="T1481" i="11" a="1"/>
  <c r="T1481" i="11" s="1"/>
  <c r="T1482" i="11" a="1"/>
  <c r="T1482" i="11" s="1"/>
  <c r="T1483" i="11" a="1"/>
  <c r="T1483" i="11" s="1"/>
  <c r="T1484" i="11" a="1"/>
  <c r="T1484" i="11" s="1"/>
  <c r="T1485" i="11" a="1"/>
  <c r="T1485" i="11" s="1"/>
  <c r="T1486" i="11" a="1"/>
  <c r="T1486" i="11" s="1"/>
  <c r="T1487" i="11" a="1"/>
  <c r="T1487" i="11" s="1"/>
  <c r="T1488" i="11" a="1"/>
  <c r="T1488" i="11" s="1"/>
  <c r="T1489" i="11" a="1"/>
  <c r="T1489" i="11" s="1"/>
  <c r="T1490" i="11" a="1"/>
  <c r="T1490" i="11" s="1"/>
  <c r="T1491" i="11" a="1"/>
  <c r="T1491" i="11" s="1"/>
  <c r="T1492" i="11" a="1"/>
  <c r="T1492" i="11" s="1"/>
  <c r="T1493" i="11" a="1"/>
  <c r="T1493" i="11" s="1"/>
  <c r="T1494" i="11" a="1"/>
  <c r="T1494" i="11" s="1"/>
  <c r="T1495" i="11" a="1"/>
  <c r="T1495" i="11" s="1"/>
  <c r="T1496" i="11" a="1"/>
  <c r="T1496" i="11" s="1"/>
  <c r="T1497" i="11" a="1"/>
  <c r="T1497" i="11" s="1"/>
  <c r="T1498" i="11" a="1"/>
  <c r="T1498" i="11" s="1"/>
  <c r="T1499" i="11" a="1"/>
  <c r="T1499" i="11" s="1"/>
  <c r="T1500" i="11" a="1"/>
  <c r="T1500" i="11" s="1"/>
  <c r="T1501" i="11" a="1"/>
  <c r="T1501" i="11" s="1"/>
  <c r="T1502" i="11" a="1"/>
  <c r="T1502" i="11" s="1"/>
  <c r="T1503" i="11" a="1"/>
  <c r="T1503" i="11" s="1"/>
  <c r="T1504" i="11" a="1"/>
  <c r="T1504" i="11" s="1"/>
  <c r="T1505" i="11" a="1"/>
  <c r="T1505" i="11" s="1"/>
  <c r="T1506" i="11" a="1"/>
  <c r="T1506" i="11" s="1"/>
  <c r="T1507" i="11" a="1"/>
  <c r="T1507" i="11" s="1"/>
  <c r="T1508" i="11" a="1"/>
  <c r="T1508" i="11" s="1"/>
  <c r="T1509" i="11" a="1"/>
  <c r="T1509" i="11" s="1"/>
  <c r="T1510" i="11" a="1"/>
  <c r="T1510" i="11" s="1"/>
  <c r="T1511" i="11" a="1"/>
  <c r="T1511" i="11" s="1"/>
  <c r="T1512" i="11" a="1"/>
  <c r="T1512" i="11" s="1"/>
  <c r="T1513" i="11" a="1"/>
  <c r="T1513" i="11" s="1"/>
  <c r="T1514" i="11" a="1"/>
  <c r="T1514" i="11" s="1"/>
  <c r="T1515" i="11" a="1"/>
  <c r="T1515" i="11" s="1"/>
  <c r="T1516" i="11" a="1"/>
  <c r="T1516" i="11" s="1"/>
  <c r="T1517" i="11" a="1"/>
  <c r="T1517" i="11" s="1"/>
  <c r="T1518" i="11" a="1"/>
  <c r="T1518" i="11" s="1"/>
  <c r="T1519" i="11" a="1"/>
  <c r="T1519" i="11" s="1"/>
  <c r="T1520" i="11" a="1"/>
  <c r="T1520" i="11" s="1"/>
  <c r="T1521" i="11" a="1"/>
  <c r="T1521" i="11" s="1"/>
  <c r="T1522" i="11" a="1"/>
  <c r="T1522" i="11" s="1"/>
  <c r="T1523" i="11" a="1"/>
  <c r="T1523" i="11" s="1"/>
  <c r="T1524" i="11" a="1"/>
  <c r="T1524" i="11" s="1"/>
  <c r="T1525" i="11" a="1"/>
  <c r="T1525" i="11" s="1"/>
  <c r="T1526" i="11" a="1"/>
  <c r="T1526" i="11" s="1"/>
  <c r="T1527" i="11" a="1"/>
  <c r="T1527" i="11" s="1"/>
  <c r="T1528" i="11" a="1"/>
  <c r="T1528" i="11" s="1"/>
  <c r="T1529" i="11" a="1"/>
  <c r="T1529" i="11" s="1"/>
  <c r="T1530" i="11" a="1"/>
  <c r="T1530" i="11" s="1"/>
  <c r="T1531" i="11" a="1"/>
  <c r="T1531" i="11" s="1"/>
  <c r="T1532" i="11" a="1"/>
  <c r="T1532" i="11" s="1"/>
  <c r="T1533" i="11" a="1"/>
  <c r="T1533" i="11" s="1"/>
  <c r="T1534" i="11" a="1"/>
  <c r="T1534" i="11" s="1"/>
  <c r="T1535" i="11" a="1"/>
  <c r="T1535" i="11" s="1"/>
  <c r="T1536" i="11" a="1"/>
  <c r="T1536" i="11" s="1"/>
  <c r="T1537" i="11" a="1"/>
  <c r="T1537" i="11" s="1"/>
  <c r="T1538" i="11" a="1"/>
  <c r="T1538" i="11" s="1"/>
  <c r="T1539" i="11" a="1"/>
  <c r="T1539" i="11" s="1"/>
  <c r="T1540" i="11" a="1"/>
  <c r="T1540" i="11" s="1"/>
  <c r="T1541" i="11" a="1"/>
  <c r="T1541" i="11" s="1"/>
  <c r="T1542" i="11" a="1"/>
  <c r="T1542" i="11" s="1"/>
  <c r="T1543" i="11" a="1"/>
  <c r="T1543" i="11" s="1"/>
  <c r="T1544" i="11" a="1"/>
  <c r="T1544" i="11" s="1"/>
  <c r="T1545" i="11" a="1"/>
  <c r="T1545" i="11" s="1"/>
  <c r="T1546" i="11" a="1"/>
  <c r="T1546" i="11" s="1"/>
  <c r="T1547" i="11" a="1"/>
  <c r="T1547" i="11" s="1"/>
  <c r="T1548" i="11" a="1"/>
  <c r="T1548" i="11" s="1"/>
  <c r="T1549" i="11" a="1"/>
  <c r="T1549" i="11" s="1"/>
  <c r="T1550" i="11" a="1"/>
  <c r="T1550" i="11" s="1"/>
  <c r="T1551" i="11" a="1"/>
  <c r="T1551" i="11" s="1"/>
  <c r="T1552" i="11" a="1"/>
  <c r="T1552" i="11" s="1"/>
  <c r="T1553" i="11" a="1"/>
  <c r="T1553" i="11" s="1"/>
  <c r="T1554" i="11" a="1"/>
  <c r="T1554" i="11" s="1"/>
  <c r="T1555" i="11" a="1"/>
  <c r="T1555" i="11" s="1"/>
  <c r="T1556" i="11" a="1"/>
  <c r="T1556" i="11" s="1"/>
  <c r="T1557" i="11" a="1"/>
  <c r="T1557" i="11" s="1"/>
  <c r="T1558" i="11" a="1"/>
  <c r="T1558" i="11" s="1"/>
  <c r="T1559" i="11" a="1"/>
  <c r="T1559" i="11" s="1"/>
  <c r="T1560" i="11" a="1"/>
  <c r="T1560" i="11" s="1"/>
  <c r="T1561" i="11" a="1"/>
  <c r="T1561" i="11" s="1"/>
  <c r="T1562" i="11" a="1"/>
  <c r="T1562" i="11" s="1"/>
  <c r="T1563" i="11" a="1"/>
  <c r="T1563" i="11" s="1"/>
  <c r="T1564" i="11" a="1"/>
  <c r="T1564" i="11" s="1"/>
  <c r="T1565" i="11" a="1"/>
  <c r="T1565" i="11" s="1"/>
  <c r="T1566" i="11" a="1"/>
  <c r="T1566" i="11" s="1"/>
  <c r="T1567" i="11" a="1"/>
  <c r="T1567" i="11" s="1"/>
  <c r="T1568" i="11" a="1"/>
  <c r="T1568" i="11" s="1"/>
  <c r="T1569" i="11" a="1"/>
  <c r="T1569" i="11" s="1"/>
  <c r="T1570" i="11" a="1"/>
  <c r="T1570" i="11" s="1"/>
  <c r="T1571" i="11" a="1"/>
  <c r="T1571" i="11" s="1"/>
  <c r="T1572" i="11" a="1"/>
  <c r="T1572" i="11" s="1"/>
  <c r="T1573" i="11" a="1"/>
  <c r="T1573" i="11" s="1"/>
  <c r="T1574" i="11" a="1"/>
  <c r="T1574" i="11" s="1"/>
  <c r="T1575" i="11" a="1"/>
  <c r="T1575" i="11" s="1"/>
  <c r="T1576" i="11" a="1"/>
  <c r="T1576" i="11" s="1"/>
  <c r="T1577" i="11" a="1"/>
  <c r="T1577" i="11" s="1"/>
  <c r="T1578" i="11" a="1"/>
  <c r="T1578" i="11" s="1"/>
  <c r="T1579" i="11" a="1"/>
  <c r="T1579" i="11" s="1"/>
  <c r="T1580" i="11" a="1"/>
  <c r="T1580" i="11" s="1"/>
  <c r="T1581" i="11" a="1"/>
  <c r="T1581" i="11" s="1"/>
  <c r="T1582" i="11" a="1"/>
  <c r="T1582" i="11" s="1"/>
  <c r="T1583" i="11" a="1"/>
  <c r="T1583" i="11" s="1"/>
  <c r="T1584" i="11" a="1"/>
  <c r="T1584" i="11" s="1"/>
  <c r="T1585" i="11" a="1"/>
  <c r="T1585" i="11" s="1"/>
  <c r="T1586" i="11" a="1"/>
  <c r="T1586" i="11" s="1"/>
  <c r="T1587" i="11" a="1"/>
  <c r="T1587" i="11" s="1"/>
  <c r="T1588" i="11" a="1"/>
  <c r="T1588" i="11" s="1"/>
  <c r="T1589" i="11" a="1"/>
  <c r="T1589" i="11" s="1"/>
  <c r="T1590" i="11" a="1"/>
  <c r="T1590" i="11" s="1"/>
  <c r="T1591" i="11" a="1"/>
  <c r="T1591" i="11" s="1"/>
  <c r="T1592" i="11" a="1"/>
  <c r="T1592" i="11" s="1"/>
  <c r="T1593" i="11" a="1"/>
  <c r="T1593" i="11" s="1"/>
  <c r="T1594" i="11" a="1"/>
  <c r="T1594" i="11" s="1"/>
  <c r="T1595" i="11" a="1"/>
  <c r="T1595" i="11" s="1"/>
  <c r="T1596" i="11" a="1"/>
  <c r="T1596" i="11" s="1"/>
  <c r="T1597" i="11" a="1"/>
  <c r="T1597" i="11" s="1"/>
  <c r="T1598" i="11" a="1"/>
  <c r="T1598" i="11" s="1"/>
  <c r="T1599" i="11" a="1"/>
  <c r="T1599" i="11" s="1"/>
  <c r="T1600" i="11" a="1"/>
  <c r="T1600" i="11" s="1"/>
  <c r="T1601" i="11" a="1"/>
  <c r="T1601" i="11" s="1"/>
  <c r="T1602" i="11" a="1"/>
  <c r="T1602" i="11" s="1"/>
  <c r="T1603" i="11" a="1"/>
  <c r="T1603" i="11" s="1"/>
  <c r="T1604" i="11" a="1"/>
  <c r="T1604" i="11" s="1"/>
  <c r="T1605" i="11" a="1"/>
  <c r="T1605" i="11" s="1"/>
  <c r="T1606" i="11" a="1"/>
  <c r="T1606" i="11" s="1"/>
  <c r="T1607" i="11" a="1"/>
  <c r="T1607" i="11" s="1"/>
  <c r="T1608" i="11" a="1"/>
  <c r="T1608" i="11" s="1"/>
  <c r="T1609" i="11" a="1"/>
  <c r="T1609" i="11" s="1"/>
  <c r="T1610" i="11" a="1"/>
  <c r="T1610" i="11" s="1"/>
  <c r="T1611" i="11" a="1"/>
  <c r="T1611" i="11" s="1"/>
  <c r="T1612" i="11" a="1"/>
  <c r="T1612" i="11" s="1"/>
  <c r="T1613" i="11" a="1"/>
  <c r="T1613" i="11" s="1"/>
  <c r="T1614" i="11" a="1"/>
  <c r="T1614" i="11" s="1"/>
  <c r="T1615" i="11" a="1"/>
  <c r="T1615" i="11" s="1"/>
  <c r="T1616" i="11" a="1"/>
  <c r="T1616" i="11" s="1"/>
  <c r="T1617" i="11" a="1"/>
  <c r="T1617" i="11" s="1"/>
  <c r="T1618" i="11" a="1"/>
  <c r="T1618" i="11" s="1"/>
  <c r="T1619" i="11" a="1"/>
  <c r="T1619" i="11" s="1"/>
  <c r="T1620" i="11" a="1"/>
  <c r="T1620" i="11" s="1"/>
  <c r="T1621" i="11" a="1"/>
  <c r="T1621" i="11" s="1"/>
  <c r="T1622" i="11" a="1"/>
  <c r="T1622" i="11" s="1"/>
  <c r="T1623" i="11" a="1"/>
  <c r="T1623" i="11" s="1"/>
  <c r="T1624" i="11" a="1"/>
  <c r="T1624" i="11" s="1"/>
  <c r="T1625" i="11" a="1"/>
  <c r="T1625" i="11" s="1"/>
  <c r="T1626" i="11" a="1"/>
  <c r="T1626" i="11" s="1"/>
  <c r="T1627" i="11" a="1"/>
  <c r="T1627" i="11" s="1"/>
  <c r="T1628" i="11" a="1"/>
  <c r="T1628" i="11" s="1"/>
  <c r="T1629" i="11" a="1"/>
  <c r="T1629" i="11" s="1"/>
  <c r="T1630" i="11" a="1"/>
  <c r="T1630" i="11" s="1"/>
  <c r="T1631" i="11" a="1"/>
  <c r="T1631" i="11" s="1"/>
  <c r="T1632" i="11" a="1"/>
  <c r="T1632" i="11" s="1"/>
  <c r="T1633" i="11" a="1"/>
  <c r="T1633" i="11" s="1"/>
  <c r="T1634" i="11" a="1"/>
  <c r="T1634" i="11" s="1"/>
  <c r="T1635" i="11" a="1"/>
  <c r="T1635" i="11" s="1"/>
  <c r="T1636" i="11" a="1"/>
  <c r="T1636" i="11" s="1"/>
  <c r="T1637" i="11" a="1"/>
  <c r="T1637" i="11" s="1"/>
  <c r="T1638" i="11" a="1"/>
  <c r="T1638" i="11" s="1"/>
  <c r="T1639" i="11" a="1"/>
  <c r="T1639" i="11" s="1"/>
  <c r="T1640" i="11" a="1"/>
  <c r="T1640" i="11" s="1"/>
  <c r="T1641" i="11" a="1"/>
  <c r="T1641" i="11" s="1"/>
  <c r="T1642" i="11" a="1"/>
  <c r="T1642" i="11" s="1"/>
  <c r="T1643" i="11" a="1"/>
  <c r="T1643" i="11" s="1"/>
  <c r="T1644" i="11" a="1"/>
  <c r="T1644" i="11" s="1"/>
  <c r="T1645" i="11" a="1"/>
  <c r="T1645" i="11" s="1"/>
  <c r="T1646" i="11" a="1"/>
  <c r="T1646" i="11" s="1"/>
  <c r="T1647" i="11" a="1"/>
  <c r="T1647" i="11" s="1"/>
  <c r="T1648" i="11" a="1"/>
  <c r="T1648" i="11" s="1"/>
  <c r="T1649" i="11" a="1"/>
  <c r="T1649" i="11" s="1"/>
  <c r="T1650" i="11" a="1"/>
  <c r="T1650" i="11" s="1"/>
  <c r="T1651" i="11" a="1"/>
  <c r="T1651" i="11" s="1"/>
  <c r="T1652" i="11" a="1"/>
  <c r="T1652" i="11" s="1"/>
  <c r="T1653" i="11" a="1"/>
  <c r="T1653" i="11" s="1"/>
  <c r="T1654" i="11" a="1"/>
  <c r="T1654" i="11" s="1"/>
  <c r="T1655" i="11" a="1"/>
  <c r="T1655" i="11" s="1"/>
  <c r="T1656" i="11" a="1"/>
  <c r="T1656" i="11" s="1"/>
  <c r="T1657" i="11" a="1"/>
  <c r="T1657" i="11" s="1"/>
  <c r="T1658" i="11" a="1"/>
  <c r="T1658" i="11" s="1"/>
  <c r="T1659" i="11" a="1"/>
  <c r="T1659" i="11" s="1"/>
  <c r="T1660" i="11" a="1"/>
  <c r="T1660" i="11" s="1"/>
  <c r="T1661" i="11" a="1"/>
  <c r="T1661" i="11" s="1"/>
  <c r="T1662" i="11" a="1"/>
  <c r="T1662" i="11" s="1"/>
  <c r="T1663" i="11" a="1"/>
  <c r="T1663" i="11" s="1"/>
  <c r="T1664" i="11" a="1"/>
  <c r="T1664" i="11" s="1"/>
  <c r="T1665" i="11" a="1"/>
  <c r="T1665" i="11" s="1"/>
  <c r="T1666" i="11" a="1"/>
  <c r="T1666" i="11" s="1"/>
  <c r="T1667" i="11" a="1"/>
  <c r="T1667" i="11" s="1"/>
  <c r="T1668" i="11" a="1"/>
  <c r="T1668" i="11" s="1"/>
  <c r="T1669" i="11" a="1"/>
  <c r="T1669" i="11" s="1"/>
  <c r="T1670" i="11" a="1"/>
  <c r="T1670" i="11" s="1"/>
  <c r="T1671" i="11" a="1"/>
  <c r="T1671" i="11" s="1"/>
  <c r="T1672" i="11" a="1"/>
  <c r="T1672" i="11" s="1"/>
  <c r="T1673" i="11" a="1"/>
  <c r="T1673" i="11" s="1"/>
  <c r="T1674" i="11" a="1"/>
  <c r="T1674" i="11" s="1"/>
  <c r="T1675" i="11" a="1"/>
  <c r="T1675" i="11" s="1"/>
  <c r="T1676" i="11" a="1"/>
  <c r="T1676" i="11" s="1"/>
  <c r="T1677" i="11" a="1"/>
  <c r="T1677" i="11" s="1"/>
  <c r="T1678" i="11" a="1"/>
  <c r="T1678" i="11" s="1"/>
  <c r="T1679" i="11" a="1"/>
  <c r="T1679" i="11" s="1"/>
  <c r="T1680" i="11" a="1"/>
  <c r="T1680" i="11" s="1"/>
  <c r="T1681" i="11" a="1"/>
  <c r="T1681" i="11" s="1"/>
  <c r="T1682" i="11" a="1"/>
  <c r="T1682" i="11" s="1"/>
  <c r="T1683" i="11" a="1"/>
  <c r="T1683" i="11" s="1"/>
  <c r="T1684" i="11" a="1"/>
  <c r="T1684" i="11" s="1"/>
  <c r="T1685" i="11" a="1"/>
  <c r="T1685" i="11" s="1"/>
  <c r="T1686" i="11" a="1"/>
  <c r="T1686" i="11" s="1"/>
  <c r="T1687" i="11" a="1"/>
  <c r="T1687" i="11" s="1"/>
  <c r="T1688" i="11" a="1"/>
  <c r="T1688" i="11" s="1"/>
  <c r="T1689" i="11" a="1"/>
  <c r="T1689" i="11" s="1"/>
  <c r="T1690" i="11" a="1"/>
  <c r="T1690" i="11" s="1"/>
  <c r="T1691" i="11" a="1"/>
  <c r="T1691" i="11" s="1"/>
  <c r="T1692" i="11" a="1"/>
  <c r="T1692" i="11" s="1"/>
  <c r="T1693" i="11" a="1"/>
  <c r="T1693" i="11" s="1"/>
  <c r="T1694" i="11" a="1"/>
  <c r="T1694" i="11" s="1"/>
  <c r="T1695" i="11" a="1"/>
  <c r="T1695" i="11" s="1"/>
  <c r="T1696" i="11" a="1"/>
  <c r="T1696" i="11" s="1"/>
  <c r="T1697" i="11" a="1"/>
  <c r="T1697" i="11" s="1"/>
  <c r="T1698" i="11" a="1"/>
  <c r="T1698" i="11" s="1"/>
  <c r="T1699" i="11" a="1"/>
  <c r="T1699" i="11" s="1"/>
  <c r="T1700" i="11" a="1"/>
  <c r="T1700" i="11" s="1"/>
  <c r="T1701" i="11" a="1"/>
  <c r="T1701" i="11" s="1"/>
  <c r="T1702" i="11" a="1"/>
  <c r="T1702" i="11" s="1"/>
  <c r="T1703" i="11" a="1"/>
  <c r="T1703" i="11" s="1"/>
  <c r="T1704" i="11" a="1"/>
  <c r="T1704" i="11" s="1"/>
  <c r="T1705" i="11" a="1"/>
  <c r="T1705" i="11" s="1"/>
  <c r="T1706" i="11" a="1"/>
  <c r="T1706" i="11" s="1"/>
  <c r="T1707" i="11" a="1"/>
  <c r="T1707" i="11" s="1"/>
  <c r="T1708" i="11" a="1"/>
  <c r="T1708" i="11" s="1"/>
  <c r="T1709" i="11" a="1"/>
  <c r="T1709" i="11" s="1"/>
  <c r="T1710" i="11" a="1"/>
  <c r="T1710" i="11" s="1"/>
  <c r="T1711" i="11" a="1"/>
  <c r="T1711" i="11" s="1"/>
  <c r="T1712" i="11" a="1"/>
  <c r="T1712" i="11" s="1"/>
  <c r="T1713" i="11" a="1"/>
  <c r="T1713" i="11" s="1"/>
  <c r="T1714" i="11" a="1"/>
  <c r="T1714" i="11" s="1"/>
  <c r="T1715" i="11" a="1"/>
  <c r="T1715" i="11" s="1"/>
  <c r="T1716" i="11" a="1"/>
  <c r="T1716" i="11" s="1"/>
  <c r="T1717" i="11" a="1"/>
  <c r="T1717" i="11" s="1"/>
  <c r="T1718" i="11" a="1"/>
  <c r="T1718" i="11" s="1"/>
  <c r="T1719" i="11" a="1"/>
  <c r="T1719" i="11" s="1"/>
  <c r="T1720" i="11" a="1"/>
  <c r="T1720" i="11" s="1"/>
  <c r="T1721" i="11" a="1"/>
  <c r="T1721" i="11" s="1"/>
  <c r="T1722" i="11" a="1"/>
  <c r="T1722" i="11" s="1"/>
  <c r="T1723" i="11" a="1"/>
  <c r="T1723" i="11" s="1"/>
  <c r="T1724" i="11" a="1"/>
  <c r="T1724" i="11" s="1"/>
  <c r="T1725" i="11" a="1"/>
  <c r="T1725" i="11" s="1"/>
  <c r="T1726" i="11" a="1"/>
  <c r="T1726" i="11" s="1"/>
  <c r="T1727" i="11" a="1"/>
  <c r="T1727" i="11" s="1"/>
  <c r="T1728" i="11" a="1"/>
  <c r="T1728" i="11" s="1"/>
  <c r="T1729" i="11" a="1"/>
  <c r="T1729" i="11" s="1"/>
  <c r="T1730" i="11" a="1"/>
  <c r="T1730" i="11" s="1"/>
  <c r="T1731" i="11" a="1"/>
  <c r="T1731" i="11" s="1"/>
  <c r="T1732" i="11" a="1"/>
  <c r="T1732" i="11" s="1"/>
  <c r="T1733" i="11" a="1"/>
  <c r="T1733" i="11" s="1"/>
  <c r="T1734" i="11" a="1"/>
  <c r="T1734" i="11" s="1"/>
  <c r="T1735" i="11" a="1"/>
  <c r="T1735" i="11" s="1"/>
  <c r="T1736" i="11" a="1"/>
  <c r="T1736" i="11" s="1"/>
  <c r="T1737" i="11" a="1"/>
  <c r="T1737" i="11" s="1"/>
  <c r="T1738" i="11" a="1"/>
  <c r="T1738" i="11" s="1"/>
  <c r="T1739" i="11" a="1"/>
  <c r="T1739" i="11" s="1"/>
  <c r="T1740" i="11" a="1"/>
  <c r="T1740" i="11" s="1"/>
  <c r="T1741" i="11" a="1"/>
  <c r="T1741" i="11" s="1"/>
  <c r="T1742" i="11" a="1"/>
  <c r="T1742" i="11" s="1"/>
  <c r="T1743" i="11" a="1"/>
  <c r="T1743" i="11" s="1"/>
  <c r="T1744" i="11" a="1"/>
  <c r="T1744" i="11" s="1"/>
  <c r="T1745" i="11" a="1"/>
  <c r="T1745" i="11" s="1"/>
  <c r="T1746" i="11" a="1"/>
  <c r="T1746" i="11" s="1"/>
  <c r="T1747" i="11" a="1"/>
  <c r="T1747" i="11" s="1"/>
  <c r="T1748" i="11" a="1"/>
  <c r="T1748" i="11" s="1"/>
  <c r="T1749" i="11" a="1"/>
  <c r="T1749" i="11" s="1"/>
  <c r="T1750" i="11" a="1"/>
  <c r="T1750" i="11" s="1"/>
  <c r="T1751" i="11" a="1"/>
  <c r="T1751" i="11" s="1"/>
  <c r="T1752" i="11" a="1"/>
  <c r="T1752" i="11" s="1"/>
  <c r="T1753" i="11" a="1"/>
  <c r="T1753" i="11" s="1"/>
  <c r="T1754" i="11" a="1"/>
  <c r="T1754" i="11" s="1"/>
  <c r="T1755" i="11" a="1"/>
  <c r="T1755" i="11" s="1"/>
  <c r="T1756" i="11" a="1"/>
  <c r="T1756" i="11" s="1"/>
  <c r="T1757" i="11" a="1"/>
  <c r="T1757" i="11" s="1"/>
  <c r="T1758" i="11" a="1"/>
  <c r="T1758" i="11" s="1"/>
  <c r="T1759" i="11" a="1"/>
  <c r="T1759" i="11" s="1"/>
  <c r="T1760" i="11" a="1"/>
  <c r="T1760" i="11" s="1"/>
  <c r="T1761" i="11" a="1"/>
  <c r="T1761" i="11" s="1"/>
  <c r="T1762" i="11" a="1"/>
  <c r="T1762" i="11" s="1"/>
  <c r="T1763" i="11" a="1"/>
  <c r="T1763" i="11" s="1"/>
  <c r="T1764" i="11" a="1"/>
  <c r="T1764" i="11" s="1"/>
  <c r="T1765" i="11" a="1"/>
  <c r="T1765" i="11" s="1"/>
  <c r="T1766" i="11" a="1"/>
  <c r="T1766" i="11" s="1"/>
  <c r="T1767" i="11" a="1"/>
  <c r="T1767" i="11" s="1"/>
  <c r="T1768" i="11" a="1"/>
  <c r="T1768" i="11" s="1"/>
  <c r="T1769" i="11" a="1"/>
  <c r="T1769" i="11" s="1"/>
  <c r="T1770" i="11" a="1"/>
  <c r="T1770" i="11" s="1"/>
  <c r="T1771" i="11" a="1"/>
  <c r="T1771" i="11" s="1"/>
  <c r="T1772" i="11" a="1"/>
  <c r="T1772" i="11" s="1"/>
  <c r="T1773" i="11" a="1"/>
  <c r="T1773" i="11" s="1"/>
  <c r="T1774" i="11" a="1"/>
  <c r="T1774" i="11" s="1"/>
  <c r="T1775" i="11" a="1"/>
  <c r="T1775" i="11" s="1"/>
  <c r="T1776" i="11" a="1"/>
  <c r="T1776" i="11" s="1"/>
  <c r="T1777" i="11" a="1"/>
  <c r="T1777" i="11" s="1"/>
  <c r="T1778" i="11" a="1"/>
  <c r="T1778" i="11" s="1"/>
  <c r="T1779" i="11" a="1"/>
  <c r="T1779" i="11" s="1"/>
  <c r="T1780" i="11" a="1"/>
  <c r="T1780" i="11" s="1"/>
  <c r="T1781" i="11" a="1"/>
  <c r="T1781" i="11" s="1"/>
  <c r="T1782" i="11" a="1"/>
  <c r="T1782" i="11" s="1"/>
  <c r="T1783" i="11" a="1"/>
  <c r="T1783" i="11" s="1"/>
  <c r="T1784" i="11" a="1"/>
  <c r="T1784" i="11" s="1"/>
  <c r="T1785" i="11" a="1"/>
  <c r="T1785" i="11" s="1"/>
  <c r="T1786" i="11" a="1"/>
  <c r="T1786" i="11" s="1"/>
  <c r="T1787" i="11" a="1"/>
  <c r="T1787" i="11" s="1"/>
  <c r="T1788" i="11" a="1"/>
  <c r="T1788" i="11" s="1"/>
  <c r="T1789" i="11" a="1"/>
  <c r="T1789" i="11" s="1"/>
  <c r="T1790" i="11" a="1"/>
  <c r="T1790" i="11" s="1"/>
  <c r="T1791" i="11" a="1"/>
  <c r="T1791" i="11" s="1"/>
  <c r="T1792" i="11" a="1"/>
  <c r="T1792" i="11" s="1"/>
  <c r="T1793" i="11" a="1"/>
  <c r="T1793" i="11" s="1"/>
  <c r="T1794" i="11" a="1"/>
  <c r="T1794" i="11" s="1"/>
  <c r="T1795" i="11" a="1"/>
  <c r="T1795" i="11" s="1"/>
  <c r="T1796" i="11" a="1"/>
  <c r="T1796" i="11" s="1"/>
  <c r="T1797" i="11" a="1"/>
  <c r="T1797" i="11" s="1"/>
  <c r="T1798" i="11" a="1"/>
  <c r="T1798" i="11" s="1"/>
  <c r="T1799" i="11" a="1"/>
  <c r="T1799" i="11" s="1"/>
  <c r="T1800" i="11" a="1"/>
  <c r="T1800" i="11" s="1"/>
  <c r="T1801" i="11" a="1"/>
  <c r="T1801" i="11" s="1"/>
  <c r="T1802" i="11" a="1"/>
  <c r="T1802" i="11" s="1"/>
  <c r="T1803" i="11" a="1"/>
  <c r="T1803" i="11" s="1"/>
  <c r="T1804" i="11" a="1"/>
  <c r="T1804" i="11" s="1"/>
  <c r="T1805" i="11" a="1"/>
  <c r="T1805" i="11" s="1"/>
  <c r="T1806" i="11" a="1"/>
  <c r="T1806" i="11" s="1"/>
  <c r="T1807" i="11" a="1"/>
  <c r="T1807" i="11" s="1"/>
  <c r="T1808" i="11" a="1"/>
  <c r="T1808" i="11" s="1"/>
  <c r="T1809" i="11" a="1"/>
  <c r="T1809" i="11" s="1"/>
  <c r="T1810" i="11" a="1"/>
  <c r="T1810" i="11" s="1"/>
  <c r="T1811" i="11" a="1"/>
  <c r="T1811" i="11" s="1"/>
  <c r="T1812" i="11" a="1"/>
  <c r="T1812" i="11" s="1"/>
  <c r="T1813" i="11" a="1"/>
  <c r="T1813" i="11" s="1"/>
  <c r="T1814" i="11" a="1"/>
  <c r="T1814" i="11" s="1"/>
  <c r="T1815" i="11" a="1"/>
  <c r="T1815" i="11" s="1"/>
  <c r="T1816" i="11" a="1"/>
  <c r="T1816" i="11" s="1"/>
  <c r="T1817" i="11" a="1"/>
  <c r="T1817" i="11" s="1"/>
  <c r="T1818" i="11" a="1"/>
  <c r="T1818" i="11" s="1"/>
  <c r="T1819" i="11" a="1"/>
  <c r="T1819" i="11" s="1"/>
  <c r="T1820" i="11" a="1"/>
  <c r="T1820" i="11" s="1"/>
  <c r="T1821" i="11" a="1"/>
  <c r="T1821" i="11" s="1"/>
  <c r="T1822" i="11" a="1"/>
  <c r="T1822" i="11" s="1"/>
  <c r="T1823" i="11" a="1"/>
  <c r="T1823" i="11" s="1"/>
  <c r="T1824" i="11" a="1"/>
  <c r="T1824" i="11" s="1"/>
  <c r="T1825" i="11" a="1"/>
  <c r="T1825" i="11" s="1"/>
  <c r="T1826" i="11" a="1"/>
  <c r="T1826" i="11" s="1"/>
  <c r="T1827" i="11" a="1"/>
  <c r="T1827" i="11" s="1"/>
  <c r="T1828" i="11" a="1"/>
  <c r="T1828" i="11" s="1"/>
  <c r="T1829" i="11" a="1"/>
  <c r="T1829" i="11" s="1"/>
  <c r="T1830" i="11" a="1"/>
  <c r="T1830" i="11" s="1"/>
  <c r="T1831" i="11" a="1"/>
  <c r="T1831" i="11" s="1"/>
  <c r="T1832" i="11" a="1"/>
  <c r="T1832" i="11" s="1"/>
  <c r="T1833" i="11" a="1"/>
  <c r="T1833" i="11" s="1"/>
  <c r="T1834" i="11" a="1"/>
  <c r="T1834" i="11" s="1"/>
  <c r="T1835" i="11" a="1"/>
  <c r="T1835" i="11" s="1"/>
  <c r="T1836" i="11" a="1"/>
  <c r="T1836" i="11" s="1"/>
  <c r="T1837" i="11" a="1"/>
  <c r="T1837" i="11" s="1"/>
  <c r="T1838" i="11" a="1"/>
  <c r="T1838" i="11" s="1"/>
  <c r="T1839" i="11" a="1"/>
  <c r="T1839" i="11" s="1"/>
  <c r="T1840" i="11" a="1"/>
  <c r="T1840" i="11" s="1"/>
  <c r="T1841" i="11" a="1"/>
  <c r="T1841" i="11" s="1"/>
  <c r="T1842" i="11" a="1"/>
  <c r="T1842" i="11" s="1"/>
  <c r="T1843" i="11" a="1"/>
  <c r="T1843" i="11" s="1"/>
  <c r="T1844" i="11" a="1"/>
  <c r="T1844" i="11" s="1"/>
  <c r="T1845" i="11" a="1"/>
  <c r="T1845" i="11" s="1"/>
  <c r="T1846" i="11" a="1"/>
  <c r="T1846" i="11" s="1"/>
  <c r="T1847" i="11" a="1"/>
  <c r="T1847" i="11" s="1"/>
  <c r="T1848" i="11" a="1"/>
  <c r="T1848" i="11" s="1"/>
  <c r="T1849" i="11" a="1"/>
  <c r="T1849" i="11" s="1"/>
  <c r="T1850" i="11" a="1"/>
  <c r="T1850" i="11" s="1"/>
  <c r="T1851" i="11" a="1"/>
  <c r="T1851" i="11" s="1"/>
  <c r="T1852" i="11" a="1"/>
  <c r="T1852" i="11" s="1"/>
  <c r="T1853" i="11" a="1"/>
  <c r="T1853" i="11" s="1"/>
  <c r="T1854" i="11" a="1"/>
  <c r="T1854" i="11" s="1"/>
  <c r="T1855" i="11" a="1"/>
  <c r="T1855" i="11" s="1"/>
  <c r="T1856" i="11" a="1"/>
  <c r="T1856" i="11" s="1"/>
  <c r="T1857" i="11" a="1"/>
  <c r="T1857" i="11" s="1"/>
  <c r="T1858" i="11" a="1"/>
  <c r="T1858" i="11" s="1"/>
  <c r="T1859" i="11" a="1"/>
  <c r="T1859" i="11" s="1"/>
  <c r="T1860" i="11" a="1"/>
  <c r="T1860" i="11" s="1"/>
  <c r="T1861" i="11" a="1"/>
  <c r="T1861" i="11" s="1"/>
  <c r="T1862" i="11" a="1"/>
  <c r="T1862" i="11" s="1"/>
  <c r="T1863" i="11" a="1"/>
  <c r="T1863" i="11" s="1"/>
  <c r="T1864" i="11" a="1"/>
  <c r="T1864" i="11" s="1"/>
  <c r="T1865" i="11" a="1"/>
  <c r="T1865" i="11" s="1"/>
  <c r="T1866" i="11" a="1"/>
  <c r="T1866" i="11" s="1"/>
  <c r="T1867" i="11" a="1"/>
  <c r="T1867" i="11" s="1"/>
  <c r="T1868" i="11" a="1"/>
  <c r="T1868" i="11" s="1"/>
  <c r="T1869" i="11" a="1"/>
  <c r="T1869" i="11" s="1"/>
  <c r="T1870" i="11" a="1"/>
  <c r="T1870" i="11" s="1"/>
  <c r="T1871" i="11" a="1"/>
  <c r="T1871" i="11" s="1"/>
  <c r="T1872" i="11" a="1"/>
  <c r="T1872" i="11" s="1"/>
  <c r="T1873" i="11" a="1"/>
  <c r="T1873" i="11" s="1"/>
  <c r="T1874" i="11" a="1"/>
  <c r="T1874" i="11" s="1"/>
  <c r="T1875" i="11" a="1"/>
  <c r="T1875" i="11" s="1"/>
  <c r="T1876" i="11" a="1"/>
  <c r="T1876" i="11" s="1"/>
  <c r="T1877" i="11" a="1"/>
  <c r="T1877" i="11" s="1"/>
  <c r="T1878" i="11" a="1"/>
  <c r="T1878" i="11" s="1"/>
  <c r="T1879" i="11" a="1"/>
  <c r="T1879" i="11" s="1"/>
  <c r="T1880" i="11" a="1"/>
  <c r="T1880" i="11" s="1"/>
  <c r="T1881" i="11" a="1"/>
  <c r="T1881" i="11" s="1"/>
  <c r="T1882" i="11" a="1"/>
  <c r="T1882" i="11" s="1"/>
  <c r="T1883" i="11" a="1"/>
  <c r="T1883" i="11" s="1"/>
  <c r="T1884" i="11" a="1"/>
  <c r="T1884" i="11" s="1"/>
  <c r="T1885" i="11" a="1"/>
  <c r="T1885" i="11" s="1"/>
  <c r="T1886" i="11" a="1"/>
  <c r="T1886" i="11" s="1"/>
  <c r="T1887" i="11" a="1"/>
  <c r="T1887" i="11" s="1"/>
  <c r="T1888" i="11" a="1"/>
  <c r="T1888" i="11" s="1"/>
  <c r="T1889" i="11" a="1"/>
  <c r="T1889" i="11" s="1"/>
  <c r="T1890" i="11" a="1"/>
  <c r="T1890" i="11" s="1"/>
  <c r="T1891" i="11" a="1"/>
  <c r="T1891" i="11" s="1"/>
  <c r="T1892" i="11" a="1"/>
  <c r="T1892" i="11" s="1"/>
  <c r="T1893" i="11" a="1"/>
  <c r="T1893" i="11" s="1"/>
  <c r="T1894" i="11" a="1"/>
  <c r="T1894" i="11" s="1"/>
  <c r="T1895" i="11" a="1"/>
  <c r="T1895" i="11" s="1"/>
  <c r="T1896" i="11" a="1"/>
  <c r="T1896" i="11" s="1"/>
  <c r="T1897" i="11" a="1"/>
  <c r="T1897" i="11" s="1"/>
  <c r="T1898" i="11" a="1"/>
  <c r="T1898" i="11" s="1"/>
  <c r="T1899" i="11" a="1"/>
  <c r="T1899" i="11" s="1"/>
  <c r="T1900" i="11" a="1"/>
  <c r="T1900" i="11" s="1"/>
  <c r="T1901" i="11" a="1"/>
  <c r="T1901" i="11" s="1"/>
  <c r="T1902" i="11" a="1"/>
  <c r="T1902" i="11" s="1"/>
  <c r="T1903" i="11" a="1"/>
  <c r="T1903" i="11" s="1"/>
  <c r="T1904" i="11" a="1"/>
  <c r="T1904" i="11" s="1"/>
  <c r="T1905" i="11" a="1"/>
  <c r="T1905" i="11" s="1"/>
  <c r="T1906" i="11" a="1"/>
  <c r="T1906" i="11" s="1"/>
  <c r="T1907" i="11" a="1"/>
  <c r="T1907" i="11" s="1"/>
  <c r="T1908" i="11" a="1"/>
  <c r="T1908" i="11" s="1"/>
  <c r="T1909" i="11" a="1"/>
  <c r="T1909" i="11" s="1"/>
  <c r="T1910" i="11" a="1"/>
  <c r="T1910" i="11" s="1"/>
  <c r="T1911" i="11" a="1"/>
  <c r="T1911" i="11" s="1"/>
  <c r="T1912" i="11" a="1"/>
  <c r="T1912" i="11" s="1"/>
  <c r="T1913" i="11" a="1"/>
  <c r="T1913" i="11" s="1"/>
  <c r="T1914" i="11" a="1"/>
  <c r="T1914" i="11" s="1"/>
  <c r="T1915" i="11" a="1"/>
  <c r="T1915" i="11" s="1"/>
  <c r="T1916" i="11" a="1"/>
  <c r="T1916" i="11" s="1"/>
  <c r="T1917" i="11" a="1"/>
  <c r="T1917" i="11" s="1"/>
  <c r="T1918" i="11" a="1"/>
  <c r="T1918" i="11" s="1"/>
  <c r="T1919" i="11" a="1"/>
  <c r="T1919" i="11" s="1"/>
  <c r="T1920" i="11" a="1"/>
  <c r="T1920" i="11" s="1"/>
  <c r="T1921" i="11" a="1"/>
  <c r="T1921" i="11" s="1"/>
  <c r="T1922" i="11" a="1"/>
  <c r="T1922" i="11" s="1"/>
  <c r="T1923" i="11" a="1"/>
  <c r="T1923" i="11" s="1"/>
  <c r="T1924" i="11" a="1"/>
  <c r="T1924" i="11" s="1"/>
  <c r="T1925" i="11" a="1"/>
  <c r="T1925" i="11" s="1"/>
  <c r="T1926" i="11" a="1"/>
  <c r="T1926" i="11" s="1"/>
  <c r="T1927" i="11" a="1"/>
  <c r="T1927" i="11" s="1"/>
  <c r="T1928" i="11" a="1"/>
  <c r="T1928" i="11" s="1"/>
  <c r="T1929" i="11" a="1"/>
  <c r="T1929" i="11" s="1"/>
  <c r="T1930" i="11" a="1"/>
  <c r="T1930" i="11" s="1"/>
  <c r="T1931" i="11" a="1"/>
  <c r="T1931" i="11" s="1"/>
  <c r="T1932" i="11" a="1"/>
  <c r="T1932" i="11" s="1"/>
  <c r="T1933" i="11" a="1"/>
  <c r="T1933" i="11" s="1"/>
  <c r="T1934" i="11" a="1"/>
  <c r="T1934" i="11" s="1"/>
  <c r="T1935" i="11" a="1"/>
  <c r="T1935" i="11" s="1"/>
  <c r="T1936" i="11" a="1"/>
  <c r="T1936" i="11" s="1"/>
  <c r="T1937" i="11" a="1"/>
  <c r="T1937" i="11" s="1"/>
  <c r="T1938" i="11" a="1"/>
  <c r="T1938" i="11" s="1"/>
  <c r="T1939" i="11" a="1"/>
  <c r="T1939" i="11" s="1"/>
  <c r="T1940" i="11" a="1"/>
  <c r="T1940" i="11" s="1"/>
  <c r="T1941" i="11" a="1"/>
  <c r="T1941" i="11" s="1"/>
  <c r="T1942" i="11" a="1"/>
  <c r="T1942" i="11" s="1"/>
  <c r="T1943" i="11" a="1"/>
  <c r="T1943" i="11" s="1"/>
  <c r="T1944" i="11" a="1"/>
  <c r="T1944" i="11" s="1"/>
  <c r="T1945" i="11" a="1"/>
  <c r="T1945" i="11" s="1"/>
  <c r="T1946" i="11" a="1"/>
  <c r="T1946" i="11" s="1"/>
  <c r="T1947" i="11" a="1"/>
  <c r="T1947" i="11" s="1"/>
  <c r="T1948" i="11" a="1"/>
  <c r="T1948" i="11" s="1"/>
  <c r="T1949" i="11" a="1"/>
  <c r="T1949" i="11" s="1"/>
  <c r="T1950" i="11" a="1"/>
  <c r="T1950" i="11" s="1"/>
  <c r="T1951" i="11" a="1"/>
  <c r="T1951" i="11" s="1"/>
  <c r="T1952" i="11" a="1"/>
  <c r="T1952" i="11" s="1"/>
  <c r="T1953" i="11" a="1"/>
  <c r="T1953" i="11" s="1"/>
  <c r="T1954" i="11" a="1"/>
  <c r="T1954" i="11" s="1"/>
  <c r="T1955" i="11" a="1"/>
  <c r="T1955" i="11" s="1"/>
  <c r="T1956" i="11" a="1"/>
  <c r="T1956" i="11" s="1"/>
  <c r="T1957" i="11" a="1"/>
  <c r="T1957" i="11" s="1"/>
  <c r="T1958" i="11" a="1"/>
  <c r="T1958" i="11" s="1"/>
  <c r="T1959" i="11" a="1"/>
  <c r="T1959" i="11" s="1"/>
  <c r="T1960" i="11" a="1"/>
  <c r="T1960" i="11" s="1"/>
  <c r="T1961" i="11" a="1"/>
  <c r="T1961" i="11" s="1"/>
  <c r="T1962" i="11" a="1"/>
  <c r="T1962" i="11" s="1"/>
  <c r="T1963" i="11" a="1"/>
  <c r="T1963" i="11" s="1"/>
  <c r="T1964" i="11" a="1"/>
  <c r="T1964" i="11" s="1"/>
  <c r="T1965" i="11" a="1"/>
  <c r="T1965" i="11" s="1"/>
  <c r="T1966" i="11" a="1"/>
  <c r="T1966" i="11" s="1"/>
  <c r="T1967" i="11" a="1"/>
  <c r="T1967" i="11" s="1"/>
  <c r="T1968" i="11" a="1"/>
  <c r="T1968" i="11" s="1"/>
  <c r="T1969" i="11" a="1"/>
  <c r="T1969" i="11" s="1"/>
  <c r="T1970" i="11" a="1"/>
  <c r="T1970" i="11" s="1"/>
  <c r="T1971" i="11" a="1"/>
  <c r="T1971" i="11" s="1"/>
  <c r="T1972" i="11" a="1"/>
  <c r="T1972" i="11" s="1"/>
  <c r="T1973" i="11" a="1"/>
  <c r="T1973" i="11" s="1"/>
  <c r="T1974" i="11" a="1"/>
  <c r="T1974" i="11" s="1"/>
  <c r="T1975" i="11" a="1"/>
  <c r="T1975" i="11" s="1"/>
  <c r="T1976" i="11" a="1"/>
  <c r="T1976" i="11" s="1"/>
  <c r="T1977" i="11" a="1"/>
  <c r="T1977" i="11" s="1"/>
  <c r="T1978" i="11" a="1"/>
  <c r="T1978" i="11" s="1"/>
  <c r="T1979" i="11" a="1"/>
  <c r="T1979" i="11" s="1"/>
  <c r="T1980" i="11" a="1"/>
  <c r="T1980" i="11" s="1"/>
  <c r="T1981" i="11" a="1"/>
  <c r="T1981" i="11" s="1"/>
  <c r="T1982" i="11" a="1"/>
  <c r="T1982" i="11" s="1"/>
  <c r="T1983" i="11" a="1"/>
  <c r="T1983" i="11" s="1"/>
  <c r="T1984" i="11" a="1"/>
  <c r="T1984" i="11" s="1"/>
  <c r="T1985" i="11" a="1"/>
  <c r="T1985" i="11" s="1"/>
  <c r="T1986" i="11" a="1"/>
  <c r="T1986" i="11" s="1"/>
  <c r="T1987" i="11" a="1"/>
  <c r="T1987" i="11" s="1"/>
  <c r="T1988" i="11" a="1"/>
  <c r="T1988" i="11" s="1"/>
  <c r="T1989" i="11" a="1"/>
  <c r="T1989" i="11" s="1"/>
  <c r="T1990" i="11" a="1"/>
  <c r="T1990" i="11" s="1"/>
  <c r="T1991" i="11" a="1"/>
  <c r="T1991" i="11" s="1"/>
  <c r="T1992" i="11" a="1"/>
  <c r="T1992" i="11" s="1"/>
  <c r="T1993" i="11" a="1"/>
  <c r="T1993" i="11" s="1"/>
  <c r="T1994" i="11" a="1"/>
  <c r="T1994" i="11" s="1"/>
  <c r="T1995" i="11" a="1"/>
  <c r="T1995" i="11" s="1"/>
  <c r="T1996" i="11" a="1"/>
  <c r="T1996" i="11" s="1"/>
  <c r="T1997" i="11" a="1"/>
  <c r="T1997" i="11" s="1"/>
  <c r="T1998" i="11" a="1"/>
  <c r="T1998" i="11" s="1"/>
  <c r="T1999" i="11" a="1"/>
  <c r="T1999" i="11" s="1"/>
  <c r="T2000" i="11" a="1"/>
  <c r="T2000" i="11" s="1"/>
  <c r="T2001" i="11" a="1"/>
  <c r="T2001" i="11" s="1"/>
  <c r="T2002" i="11" a="1"/>
  <c r="T2002" i="11" s="1"/>
  <c r="T2003" i="11" a="1"/>
  <c r="T2003" i="11" s="1"/>
  <c r="T2004" i="11" a="1"/>
  <c r="T2004" i="11" s="1"/>
  <c r="T2005" i="11" a="1"/>
  <c r="T2005" i="11" s="1"/>
  <c r="T2006" i="11" a="1"/>
  <c r="T2006" i="11" s="1"/>
  <c r="T2007" i="11" a="1"/>
  <c r="T2007" i="11" s="1"/>
  <c r="T2008" i="11" a="1"/>
  <c r="T2008" i="11" s="1"/>
  <c r="T2009" i="11" a="1"/>
  <c r="T2009" i="11" s="1"/>
  <c r="T2010" i="11" a="1"/>
  <c r="T2010" i="11" s="1"/>
  <c r="T2011" i="11" a="1"/>
  <c r="T2011" i="11" s="1"/>
  <c r="T2012" i="11" a="1"/>
  <c r="T2012" i="11" s="1"/>
  <c r="T2013" i="11" a="1"/>
  <c r="T2013" i="11" s="1"/>
  <c r="T2014" i="11" a="1"/>
  <c r="T2014" i="11" s="1"/>
  <c r="T2015" i="11" a="1"/>
  <c r="T2015" i="11" s="1"/>
  <c r="T2016" i="11" a="1"/>
  <c r="T2016" i="11" s="1"/>
  <c r="T2017" i="11" a="1"/>
  <c r="T2017" i="11" s="1"/>
  <c r="T2018" i="11" a="1"/>
  <c r="T2018" i="11" s="1"/>
  <c r="T2019" i="11" a="1"/>
  <c r="T2019" i="11" s="1"/>
  <c r="T2020" i="11" a="1"/>
  <c r="T2020" i="11" s="1"/>
  <c r="T2021" i="11" a="1"/>
  <c r="T2021" i="11" s="1"/>
  <c r="T2022" i="11" a="1"/>
  <c r="T2022" i="11" s="1"/>
  <c r="T2023" i="11" a="1"/>
  <c r="T2023" i="11" s="1"/>
  <c r="T2024" i="11" a="1"/>
  <c r="T2024" i="11" s="1"/>
  <c r="T2025" i="11" a="1"/>
  <c r="T2025" i="11" s="1"/>
  <c r="T2026" i="11" a="1"/>
  <c r="T2026" i="11" s="1"/>
  <c r="T2027" i="11" a="1"/>
  <c r="T2027" i="11" s="1"/>
  <c r="T2028" i="11" a="1"/>
  <c r="T2028" i="11" s="1"/>
  <c r="T2029" i="11" a="1"/>
  <c r="T2029" i="11" s="1"/>
  <c r="T2030" i="11" a="1"/>
  <c r="T2030" i="11" s="1"/>
  <c r="T2031" i="11" a="1"/>
  <c r="T2031" i="11" s="1"/>
  <c r="T2032" i="11" a="1"/>
  <c r="T2032" i="11" s="1"/>
  <c r="T2033" i="11" a="1"/>
  <c r="T2033" i="11" s="1"/>
  <c r="T2034" i="11" a="1"/>
  <c r="T2034" i="11" s="1"/>
  <c r="T2035" i="11" a="1"/>
  <c r="T2035" i="11" s="1"/>
  <c r="T2036" i="11" a="1"/>
  <c r="T2036" i="11" s="1"/>
  <c r="T2037" i="11" a="1"/>
  <c r="T2037" i="11" s="1"/>
  <c r="T2038" i="11" a="1"/>
  <c r="T2038" i="11" s="1"/>
  <c r="T2039" i="11" a="1"/>
  <c r="T2039" i="11" s="1"/>
  <c r="T2040" i="11" a="1"/>
  <c r="T2040" i="11" s="1"/>
  <c r="T2041" i="11" a="1"/>
  <c r="T2041" i="11" s="1"/>
  <c r="T2042" i="11" a="1"/>
  <c r="T2042" i="11" s="1"/>
  <c r="T2043" i="11" a="1"/>
  <c r="T2043" i="11" s="1"/>
  <c r="T2044" i="11" a="1"/>
  <c r="T2044" i="11" s="1"/>
  <c r="T2045" i="11" a="1"/>
  <c r="T2045" i="11" s="1"/>
  <c r="T2046" i="11" a="1"/>
  <c r="T2046" i="11" s="1"/>
  <c r="T2047" i="11" a="1"/>
  <c r="T2047" i="11" s="1"/>
  <c r="T2048" i="11" a="1"/>
  <c r="T2048" i="11" s="1"/>
  <c r="T2049" i="11" a="1"/>
  <c r="T2049" i="11" s="1"/>
  <c r="T2050" i="11" a="1"/>
  <c r="T2050" i="11" s="1"/>
  <c r="T2051" i="11" a="1"/>
  <c r="T2051" i="11" s="1"/>
  <c r="T2052" i="11" a="1"/>
  <c r="T2052" i="11" s="1"/>
  <c r="T2053" i="11" a="1"/>
  <c r="T2053" i="11" s="1"/>
  <c r="T2054" i="11" a="1"/>
  <c r="T2054" i="11" s="1"/>
  <c r="T2055" i="11" a="1"/>
  <c r="T2055" i="11" s="1"/>
  <c r="T2056" i="11" a="1"/>
  <c r="T2056" i="11" s="1"/>
  <c r="T2057" i="11" a="1"/>
  <c r="T2057" i="11" s="1"/>
  <c r="T2058" i="11" a="1"/>
  <c r="T2058" i="11" s="1"/>
  <c r="T2059" i="11" a="1"/>
  <c r="T2059" i="11" s="1"/>
  <c r="T2060" i="11" a="1"/>
  <c r="T2060" i="11" s="1"/>
  <c r="T2061" i="11" a="1"/>
  <c r="T2061" i="11" s="1"/>
  <c r="T2062" i="11" a="1"/>
  <c r="T2062" i="11" s="1"/>
  <c r="T2063" i="11" a="1"/>
  <c r="T2063" i="11" s="1"/>
  <c r="T2064" i="11" a="1"/>
  <c r="T2064" i="11" s="1"/>
  <c r="T2065" i="11" a="1"/>
  <c r="T2065" i="11" s="1"/>
  <c r="T2066" i="11" a="1"/>
  <c r="T2066" i="11" s="1"/>
  <c r="T2067" i="11" a="1"/>
  <c r="T2067" i="11" s="1"/>
  <c r="T2068" i="11" a="1"/>
  <c r="T2068" i="11" s="1"/>
  <c r="T2069" i="11" a="1"/>
  <c r="T2069" i="11" s="1"/>
  <c r="T2070" i="11" a="1"/>
  <c r="T2070" i="11" s="1"/>
  <c r="T2071" i="11" a="1"/>
  <c r="T2071" i="11" s="1"/>
  <c r="T2072" i="11" a="1"/>
  <c r="T2072" i="11" s="1"/>
  <c r="T2073" i="11" a="1"/>
  <c r="T2073" i="11" s="1"/>
  <c r="T2074" i="11" a="1"/>
  <c r="T2074" i="11" s="1"/>
  <c r="T2075" i="11" a="1"/>
  <c r="T2075" i="11" s="1"/>
  <c r="T2076" i="11" a="1"/>
  <c r="T2076" i="11" s="1"/>
  <c r="T2077" i="11" a="1"/>
  <c r="T2077" i="11" s="1"/>
  <c r="T2078" i="11" a="1"/>
  <c r="T2078" i="11" s="1"/>
  <c r="T2079" i="11" a="1"/>
  <c r="T2079" i="11" s="1"/>
  <c r="T2080" i="11" a="1"/>
  <c r="T2080" i="11" s="1"/>
  <c r="T2081" i="11" a="1"/>
  <c r="T2081" i="11" s="1"/>
  <c r="T2082" i="11" a="1"/>
  <c r="T2082" i="11" s="1"/>
  <c r="T2083" i="11" a="1"/>
  <c r="T2083" i="11" s="1"/>
  <c r="T2084" i="11" a="1"/>
  <c r="T2084" i="11" s="1"/>
  <c r="T2085" i="11" a="1"/>
  <c r="T2085" i="11" s="1"/>
  <c r="T2086" i="11" a="1"/>
  <c r="T2086" i="11" s="1"/>
  <c r="T2087" i="11" a="1"/>
  <c r="T2087" i="11" s="1"/>
  <c r="T2088" i="11" a="1"/>
  <c r="T2088" i="11" s="1"/>
  <c r="T2089" i="11" a="1"/>
  <c r="T2089" i="11" s="1"/>
  <c r="T2090" i="11" a="1"/>
  <c r="T2090" i="11" s="1"/>
  <c r="T2091" i="11" a="1"/>
  <c r="T2091" i="11" s="1"/>
  <c r="T2092" i="11" a="1"/>
  <c r="T2092" i="11" s="1"/>
  <c r="T2093" i="11" a="1"/>
  <c r="T2093" i="11" s="1"/>
  <c r="T2094" i="11" a="1"/>
  <c r="T2094" i="11" s="1"/>
  <c r="T2095" i="11" a="1"/>
  <c r="T2095" i="11" s="1"/>
  <c r="T2096" i="11" a="1"/>
  <c r="T2096" i="11" s="1"/>
  <c r="T2097" i="11" a="1"/>
  <c r="T2097" i="11" s="1"/>
  <c r="T2098" i="11" a="1"/>
  <c r="T2098" i="11" s="1"/>
  <c r="T2099" i="11" a="1"/>
  <c r="T2099" i="11" s="1"/>
  <c r="T2100" i="11" a="1"/>
  <c r="T2100" i="11" s="1"/>
  <c r="T2101" i="11" a="1"/>
  <c r="T2101" i="11" s="1"/>
  <c r="T2102" i="11" a="1"/>
  <c r="T2102" i="11" s="1"/>
  <c r="T2103" i="11" a="1"/>
  <c r="T2103" i="11" s="1"/>
  <c r="T2104" i="11" a="1"/>
  <c r="T2104" i="11" s="1"/>
  <c r="T2105" i="11" a="1"/>
  <c r="T2105" i="11" s="1"/>
  <c r="T2106" i="11" a="1"/>
  <c r="T2106" i="11" s="1"/>
  <c r="T2107" i="11" a="1"/>
  <c r="T2107" i="11" s="1"/>
  <c r="T2108" i="11" a="1"/>
  <c r="T2108" i="11" s="1"/>
  <c r="T2109" i="11" a="1"/>
  <c r="T2109" i="11" s="1"/>
  <c r="T2110" i="11" a="1"/>
  <c r="T2110" i="11" s="1"/>
  <c r="T2111" i="11" a="1"/>
  <c r="T2111" i="11" s="1"/>
  <c r="T2112" i="11" a="1"/>
  <c r="T2112" i="11" s="1"/>
  <c r="T2113" i="11" a="1"/>
  <c r="T2113" i="11" s="1"/>
  <c r="T2114" i="11" a="1"/>
  <c r="T2114" i="11" s="1"/>
  <c r="T2115" i="11" a="1"/>
  <c r="T2115" i="11" s="1"/>
  <c r="T2116" i="11" a="1"/>
  <c r="T2116" i="11" s="1"/>
  <c r="T2117" i="11" a="1"/>
  <c r="T2117" i="11" s="1"/>
  <c r="T2118" i="11" a="1"/>
  <c r="T2118" i="11" s="1"/>
  <c r="T2119" i="11" a="1"/>
  <c r="T2119" i="11" s="1"/>
  <c r="T2120" i="11" a="1"/>
  <c r="T2120" i="11" s="1"/>
  <c r="T2121" i="11" a="1"/>
  <c r="T2121" i="11" s="1"/>
  <c r="T2122" i="11" a="1"/>
  <c r="T2122" i="11" s="1"/>
  <c r="T2123" i="11" a="1"/>
  <c r="T2123" i="11" s="1"/>
  <c r="T2124" i="11" a="1"/>
  <c r="T2124" i="11" s="1"/>
  <c r="T2125" i="11" a="1"/>
  <c r="T2125" i="11" s="1"/>
  <c r="T2126" i="11" a="1"/>
  <c r="T2126" i="11" s="1"/>
  <c r="T2127" i="11" a="1"/>
  <c r="T2127" i="11" s="1"/>
  <c r="T2128" i="11" a="1"/>
  <c r="T2128" i="11" s="1"/>
  <c r="T2129" i="11" a="1"/>
  <c r="T2129" i="11" s="1"/>
  <c r="T2130" i="11" a="1"/>
  <c r="T2130" i="11" s="1"/>
  <c r="T2131" i="11" a="1"/>
  <c r="T2131" i="11" s="1"/>
  <c r="T2132" i="11" a="1"/>
  <c r="T2132" i="11" s="1"/>
  <c r="T2133" i="11" a="1"/>
  <c r="T2133" i="11" s="1"/>
  <c r="T2134" i="11" a="1"/>
  <c r="T2134" i="11" s="1"/>
  <c r="T2135" i="11" a="1"/>
  <c r="T2135" i="11" s="1"/>
  <c r="T2136" i="11" a="1"/>
  <c r="T2136" i="11" s="1"/>
  <c r="T2137" i="11" a="1"/>
  <c r="T2137" i="11" s="1"/>
  <c r="T2138" i="11" a="1"/>
  <c r="T2138" i="11" s="1"/>
  <c r="T2139" i="11" a="1"/>
  <c r="T2139" i="11" s="1"/>
  <c r="T2140" i="11" a="1"/>
  <c r="T2140" i="11" s="1"/>
  <c r="T2141" i="11" a="1"/>
  <c r="T2141" i="11" s="1"/>
  <c r="T2142" i="11" a="1"/>
  <c r="T2142" i="11" s="1"/>
  <c r="T2143" i="11" a="1"/>
  <c r="T2143" i="11" s="1"/>
  <c r="T2144" i="11" a="1"/>
  <c r="T2144" i="11" s="1"/>
  <c r="T2145" i="11" a="1"/>
  <c r="T2145" i="11" s="1"/>
  <c r="T2146" i="11" a="1"/>
  <c r="T2146" i="11" s="1"/>
  <c r="T2147" i="11" a="1"/>
  <c r="T2147" i="11" s="1"/>
  <c r="T2148" i="11" a="1"/>
  <c r="T2148" i="11" s="1"/>
  <c r="T2149" i="11" a="1"/>
  <c r="T2149" i="11" s="1"/>
  <c r="T2150" i="11" a="1"/>
  <c r="T2150" i="11" s="1"/>
  <c r="T2151" i="11" a="1"/>
  <c r="T2151" i="11" s="1"/>
  <c r="T2152" i="11" a="1"/>
  <c r="T2152" i="11" s="1"/>
  <c r="T2153" i="11" a="1"/>
  <c r="T2153" i="11" s="1"/>
  <c r="T2154" i="11" a="1"/>
  <c r="T2154" i="11" s="1"/>
  <c r="T2155" i="11" a="1"/>
  <c r="T2155" i="11" s="1"/>
  <c r="T2156" i="11" a="1"/>
  <c r="T2156" i="11" s="1"/>
  <c r="T2157" i="11" a="1"/>
  <c r="T2157" i="11" s="1"/>
  <c r="T2158" i="11" a="1"/>
  <c r="T2158" i="11" s="1"/>
  <c r="T2159" i="11" a="1"/>
  <c r="T2159" i="11" s="1"/>
  <c r="T2160" i="11" a="1"/>
  <c r="T2160" i="11" s="1"/>
  <c r="T2161" i="11" a="1"/>
  <c r="T2161" i="11" s="1"/>
  <c r="T2162" i="11" a="1"/>
  <c r="T2162" i="11" s="1"/>
  <c r="T2163" i="11" a="1"/>
  <c r="T2163" i="11" s="1"/>
  <c r="T2164" i="11" a="1"/>
  <c r="T2164" i="11" s="1"/>
  <c r="T2165" i="11" a="1"/>
  <c r="T2165" i="11" s="1"/>
  <c r="T2166" i="11" a="1"/>
  <c r="T2166" i="11" s="1"/>
  <c r="T2167" i="11" a="1"/>
  <c r="T2167" i="11" s="1"/>
  <c r="T2168" i="11" a="1"/>
  <c r="T2168" i="11" s="1"/>
  <c r="T2169" i="11" a="1"/>
  <c r="T2169" i="11" s="1"/>
  <c r="T2170" i="11" a="1"/>
  <c r="T2170" i="11" s="1"/>
  <c r="T2171" i="11" a="1"/>
  <c r="T2171" i="11" s="1"/>
  <c r="T2172" i="11" a="1"/>
  <c r="T2172" i="11" s="1"/>
  <c r="T2173" i="11" a="1"/>
  <c r="T2173" i="11" s="1"/>
  <c r="T2174" i="11" a="1"/>
  <c r="T2174" i="11" s="1"/>
  <c r="T2175" i="11" a="1"/>
  <c r="T2175" i="11" s="1"/>
  <c r="T2176" i="11" a="1"/>
  <c r="T2176" i="11" s="1"/>
  <c r="S361" i="11" a="1"/>
  <c r="S361" i="11" s="1"/>
  <c r="S362" i="11" a="1"/>
  <c r="S362" i="11" s="1"/>
  <c r="S363" i="11" a="1"/>
  <c r="S363" i="11" s="1"/>
  <c r="S364" i="11" a="1"/>
  <c r="S364" i="11" s="1"/>
  <c r="S365" i="11" a="1"/>
  <c r="S365" i="11" s="1"/>
  <c r="S366" i="11" a="1"/>
  <c r="S366" i="11" s="1"/>
  <c r="S367" i="11" a="1"/>
  <c r="S367" i="11" s="1"/>
  <c r="S368" i="11" a="1"/>
  <c r="S368" i="11" s="1"/>
  <c r="S369" i="11" a="1"/>
  <c r="S369" i="11" s="1"/>
  <c r="S370" i="11" a="1"/>
  <c r="S370" i="11" s="1"/>
  <c r="S371" i="11" a="1"/>
  <c r="S371" i="11" s="1"/>
  <c r="S372" i="11" a="1"/>
  <c r="S372" i="11" s="1"/>
  <c r="S373" i="11" a="1"/>
  <c r="S373" i="11" s="1"/>
  <c r="S374" i="11" a="1"/>
  <c r="S374" i="11" s="1"/>
  <c r="S375" i="11" a="1"/>
  <c r="S375" i="11" s="1"/>
  <c r="S376" i="11" a="1"/>
  <c r="S376" i="11" s="1"/>
  <c r="S377" i="11" a="1"/>
  <c r="S377" i="11" s="1"/>
  <c r="S378" i="11" a="1"/>
  <c r="S378" i="11" s="1"/>
  <c r="S379" i="11" a="1"/>
  <c r="S379" i="11" s="1"/>
  <c r="S380" i="11" a="1"/>
  <c r="S380" i="11" s="1"/>
  <c r="S381" i="11" a="1"/>
  <c r="S381" i="11" s="1"/>
  <c r="S382" i="11" a="1"/>
  <c r="S382" i="11" s="1"/>
  <c r="S383" i="11" a="1"/>
  <c r="S383" i="11" s="1"/>
  <c r="S384" i="11" a="1"/>
  <c r="S384" i="11" s="1"/>
  <c r="S385" i="11" a="1"/>
  <c r="S385" i="11" s="1"/>
  <c r="S386" i="11" a="1"/>
  <c r="S386" i="11" s="1"/>
  <c r="S387" i="11" a="1"/>
  <c r="S387" i="11" s="1"/>
  <c r="S388" i="11" a="1"/>
  <c r="S388" i="11" s="1"/>
  <c r="S389" i="11" a="1"/>
  <c r="S389" i="11" s="1"/>
  <c r="S390" i="11" a="1"/>
  <c r="S390" i="11" s="1"/>
  <c r="S391" i="11" a="1"/>
  <c r="S391" i="11" s="1"/>
  <c r="S392" i="11" a="1"/>
  <c r="S392" i="11" s="1"/>
  <c r="S393" i="11" a="1"/>
  <c r="S393" i="11" s="1"/>
  <c r="S394" i="11" a="1"/>
  <c r="S394" i="11" s="1"/>
  <c r="S395" i="11" a="1"/>
  <c r="S395" i="11" s="1"/>
  <c r="S396" i="11" a="1"/>
  <c r="S396" i="11" s="1"/>
  <c r="S397" i="11" a="1"/>
  <c r="S397" i="11" s="1"/>
  <c r="S398" i="11" a="1"/>
  <c r="S398" i="11" s="1"/>
  <c r="S399" i="11" a="1"/>
  <c r="S399" i="11" s="1"/>
  <c r="S400" i="11" a="1"/>
  <c r="S400" i="11" s="1"/>
  <c r="S401" i="11" a="1"/>
  <c r="S401" i="11" s="1"/>
  <c r="S402" i="11" a="1"/>
  <c r="S402" i="11" s="1"/>
  <c r="S403" i="11" a="1"/>
  <c r="S403" i="11" s="1"/>
  <c r="S404" i="11" a="1"/>
  <c r="S404" i="11" s="1"/>
  <c r="S405" i="11" a="1"/>
  <c r="S405" i="11" s="1"/>
  <c r="S406" i="11" a="1"/>
  <c r="S406" i="11" s="1"/>
  <c r="S407" i="11" a="1"/>
  <c r="S407" i="11" s="1"/>
  <c r="S408" i="11" a="1"/>
  <c r="S408" i="11" s="1"/>
  <c r="S409" i="11" a="1"/>
  <c r="S409" i="11" s="1"/>
  <c r="S410" i="11" a="1"/>
  <c r="S410" i="11" s="1"/>
  <c r="S411" i="11" a="1"/>
  <c r="S411" i="11" s="1"/>
  <c r="S412" i="11" a="1"/>
  <c r="S412" i="11" s="1"/>
  <c r="S413" i="11" a="1"/>
  <c r="S413" i="11" s="1"/>
  <c r="S414" i="11" a="1"/>
  <c r="S414" i="11" s="1"/>
  <c r="S415" i="11" a="1"/>
  <c r="S415" i="11" s="1"/>
  <c r="S416" i="11" a="1"/>
  <c r="S416" i="11" s="1"/>
  <c r="S417" i="11" a="1"/>
  <c r="S417" i="11" s="1"/>
  <c r="S418" i="11" a="1"/>
  <c r="S418" i="11" s="1"/>
  <c r="S419" i="11" a="1"/>
  <c r="S419" i="11" s="1"/>
  <c r="S420" i="11" a="1"/>
  <c r="S420" i="11" s="1"/>
  <c r="S421" i="11" a="1"/>
  <c r="S421" i="11" s="1"/>
  <c r="S422" i="11" a="1"/>
  <c r="S422" i="11" s="1"/>
  <c r="S423" i="11" a="1"/>
  <c r="S423" i="11" s="1"/>
  <c r="S424" i="11" a="1"/>
  <c r="S424" i="11" s="1"/>
  <c r="S425" i="11" a="1"/>
  <c r="S425" i="11" s="1"/>
  <c r="S426" i="11" a="1"/>
  <c r="S426" i="11" s="1"/>
  <c r="S427" i="11" a="1"/>
  <c r="S427" i="11" s="1"/>
  <c r="S428" i="11" a="1"/>
  <c r="S428" i="11" s="1"/>
  <c r="S429" i="11" a="1"/>
  <c r="S429" i="11" s="1"/>
  <c r="S430" i="11" a="1"/>
  <c r="S430" i="11" s="1"/>
  <c r="S431" i="11" a="1"/>
  <c r="S431" i="11" s="1"/>
  <c r="S432" i="11" a="1"/>
  <c r="S432" i="11" s="1"/>
  <c r="S433" i="11" a="1"/>
  <c r="S433" i="11" s="1"/>
  <c r="S434" i="11" a="1"/>
  <c r="S434" i="11" s="1"/>
  <c r="S435" i="11" a="1"/>
  <c r="S435" i="11" s="1"/>
  <c r="S436" i="11" a="1"/>
  <c r="S436" i="11" s="1"/>
  <c r="S437" i="11" a="1"/>
  <c r="S437" i="11" s="1"/>
  <c r="S438" i="11" a="1"/>
  <c r="S438" i="11" s="1"/>
  <c r="S439" i="11" a="1"/>
  <c r="S439" i="11" s="1"/>
  <c r="S440" i="11" a="1"/>
  <c r="S440" i="11" s="1"/>
  <c r="S441" i="11" a="1"/>
  <c r="S441" i="11" s="1"/>
  <c r="S442" i="11" a="1"/>
  <c r="S442" i="11" s="1"/>
  <c r="S443" i="11" a="1"/>
  <c r="S443" i="11" s="1"/>
  <c r="S444" i="11" a="1"/>
  <c r="S444" i="11" s="1"/>
  <c r="S445" i="11" a="1"/>
  <c r="S445" i="11" s="1"/>
  <c r="S446" i="11" a="1"/>
  <c r="S446" i="11" s="1"/>
  <c r="S447" i="11" a="1"/>
  <c r="S447" i="11" s="1"/>
  <c r="S448" i="11" a="1"/>
  <c r="S448" i="11" s="1"/>
  <c r="S449" i="11" a="1"/>
  <c r="S449" i="11" s="1"/>
  <c r="S450" i="11" a="1"/>
  <c r="S450" i="11" s="1"/>
  <c r="S451" i="11" a="1"/>
  <c r="S451" i="11" s="1"/>
  <c r="S452" i="11" a="1"/>
  <c r="S452" i="11" s="1"/>
  <c r="S453" i="11" a="1"/>
  <c r="S453" i="11" s="1"/>
  <c r="S454" i="11" a="1"/>
  <c r="S454" i="11" s="1"/>
  <c r="S455" i="11" a="1"/>
  <c r="S455" i="11" s="1"/>
  <c r="S456" i="11" a="1"/>
  <c r="S456" i="11" s="1"/>
  <c r="S457" i="11" a="1"/>
  <c r="S457" i="11" s="1"/>
  <c r="S458" i="11" a="1"/>
  <c r="S458" i="11" s="1"/>
  <c r="S459" i="11" a="1"/>
  <c r="S459" i="11" s="1"/>
  <c r="S460" i="11" a="1"/>
  <c r="S460" i="11" s="1"/>
  <c r="S461" i="11" a="1"/>
  <c r="S461" i="11" s="1"/>
  <c r="S462" i="11" a="1"/>
  <c r="S462" i="11" s="1"/>
  <c r="S463" i="11" a="1"/>
  <c r="S463" i="11" s="1"/>
  <c r="S464" i="11" a="1"/>
  <c r="S464" i="11" s="1"/>
  <c r="S465" i="11" a="1"/>
  <c r="S465" i="11" s="1"/>
  <c r="S466" i="11" a="1"/>
  <c r="S466" i="11" s="1"/>
  <c r="S467" i="11" a="1"/>
  <c r="S467" i="11" s="1"/>
  <c r="S468" i="11" a="1"/>
  <c r="S468" i="11" s="1"/>
  <c r="S469" i="11" a="1"/>
  <c r="S469" i="11" s="1"/>
  <c r="S470" i="11" a="1"/>
  <c r="S470" i="11" s="1"/>
  <c r="S471" i="11" a="1"/>
  <c r="S471" i="11" s="1"/>
  <c r="S472" i="11" a="1"/>
  <c r="S472" i="11" s="1"/>
  <c r="S473" i="11" a="1"/>
  <c r="S473" i="11" s="1"/>
  <c r="S474" i="11" a="1"/>
  <c r="S474" i="11" s="1"/>
  <c r="S475" i="11" a="1"/>
  <c r="S475" i="11" s="1"/>
  <c r="S476" i="11" a="1"/>
  <c r="S476" i="11" s="1"/>
  <c r="S477" i="11" a="1"/>
  <c r="S477" i="11" s="1"/>
  <c r="S478" i="11" a="1"/>
  <c r="S478" i="11" s="1"/>
  <c r="S479" i="11" a="1"/>
  <c r="S479" i="11" s="1"/>
  <c r="S480" i="11" a="1"/>
  <c r="S480" i="11" s="1"/>
  <c r="S481" i="11" a="1"/>
  <c r="S481" i="11" s="1"/>
  <c r="S482" i="11" a="1"/>
  <c r="S482" i="11" s="1"/>
  <c r="S483" i="11" a="1"/>
  <c r="S483" i="11" s="1"/>
  <c r="S484" i="11" a="1"/>
  <c r="S484" i="11" s="1"/>
  <c r="S485" i="11" a="1"/>
  <c r="S485" i="11" s="1"/>
  <c r="S486" i="11" a="1"/>
  <c r="S486" i="11" s="1"/>
  <c r="S487" i="11" a="1"/>
  <c r="S487" i="11" s="1"/>
  <c r="S488" i="11" a="1"/>
  <c r="S488" i="11" s="1"/>
  <c r="S489" i="11" a="1"/>
  <c r="S489" i="11" s="1"/>
  <c r="S490" i="11" a="1"/>
  <c r="S490" i="11" s="1"/>
  <c r="S491" i="11" a="1"/>
  <c r="S491" i="11" s="1"/>
  <c r="S492" i="11" a="1"/>
  <c r="S492" i="11" s="1"/>
  <c r="S493" i="11" a="1"/>
  <c r="S493" i="11" s="1"/>
  <c r="S494" i="11" a="1"/>
  <c r="S494" i="11" s="1"/>
  <c r="S495" i="11" a="1"/>
  <c r="S495" i="11" s="1"/>
  <c r="S496" i="11" a="1"/>
  <c r="S496" i="11" s="1"/>
  <c r="S497" i="11" a="1"/>
  <c r="S497" i="11" s="1"/>
  <c r="S498" i="11" a="1"/>
  <c r="S498" i="11" s="1"/>
  <c r="S499" i="11" a="1"/>
  <c r="S499" i="11" s="1"/>
  <c r="S500" i="11" a="1"/>
  <c r="S500" i="11" s="1"/>
  <c r="S501" i="11" a="1"/>
  <c r="S501" i="11" s="1"/>
  <c r="S502" i="11" a="1"/>
  <c r="S502" i="11" s="1"/>
  <c r="S503" i="11" a="1"/>
  <c r="S503" i="11" s="1"/>
  <c r="S504" i="11" a="1"/>
  <c r="S504" i="11" s="1"/>
  <c r="S505" i="11" a="1"/>
  <c r="S505" i="11" s="1"/>
  <c r="S506" i="11" a="1"/>
  <c r="S506" i="11" s="1"/>
  <c r="S507" i="11" a="1"/>
  <c r="S507" i="11" s="1"/>
  <c r="S508" i="11" a="1"/>
  <c r="S508" i="11" s="1"/>
  <c r="S509" i="11" a="1"/>
  <c r="S509" i="11" s="1"/>
  <c r="S510" i="11" a="1"/>
  <c r="S510" i="11" s="1"/>
  <c r="S511" i="11" a="1"/>
  <c r="S511" i="11" s="1"/>
  <c r="S512" i="11" a="1"/>
  <c r="S512" i="11" s="1"/>
  <c r="S513" i="11" a="1"/>
  <c r="S513" i="11" s="1"/>
  <c r="S514" i="11" a="1"/>
  <c r="S514" i="11" s="1"/>
  <c r="S515" i="11" a="1"/>
  <c r="S515" i="11" s="1"/>
  <c r="S516" i="11" a="1"/>
  <c r="S516" i="11" s="1"/>
  <c r="S517" i="11" a="1"/>
  <c r="S517" i="11" s="1"/>
  <c r="S518" i="11" a="1"/>
  <c r="S518" i="11" s="1"/>
  <c r="S519" i="11" a="1"/>
  <c r="S519" i="11" s="1"/>
  <c r="S520" i="11" a="1"/>
  <c r="S520" i="11" s="1"/>
  <c r="S521" i="11" a="1"/>
  <c r="S521" i="11" s="1"/>
  <c r="S522" i="11" a="1"/>
  <c r="S522" i="11" s="1"/>
  <c r="S523" i="11" a="1"/>
  <c r="S523" i="11" s="1"/>
  <c r="S524" i="11" a="1"/>
  <c r="S524" i="11" s="1"/>
  <c r="S525" i="11" a="1"/>
  <c r="S525" i="11" s="1"/>
  <c r="S526" i="11" a="1"/>
  <c r="S526" i="11" s="1"/>
  <c r="S527" i="11" a="1"/>
  <c r="S527" i="11" s="1"/>
  <c r="S528" i="11" a="1"/>
  <c r="S528" i="11" s="1"/>
  <c r="S529" i="11" a="1"/>
  <c r="S529" i="11" s="1"/>
  <c r="S530" i="11" a="1"/>
  <c r="S530" i="11" s="1"/>
  <c r="S531" i="11" a="1"/>
  <c r="S531" i="11" s="1"/>
  <c r="S532" i="11" a="1"/>
  <c r="S532" i="11" s="1"/>
  <c r="S533" i="11" a="1"/>
  <c r="S533" i="11" s="1"/>
  <c r="S534" i="11" a="1"/>
  <c r="S534" i="11" s="1"/>
  <c r="S535" i="11" a="1"/>
  <c r="S535" i="11" s="1"/>
  <c r="S536" i="11" a="1"/>
  <c r="S536" i="11" s="1"/>
  <c r="S537" i="11" a="1"/>
  <c r="S537" i="11" s="1"/>
  <c r="S538" i="11" a="1"/>
  <c r="S538" i="11" s="1"/>
  <c r="S539" i="11" a="1"/>
  <c r="S539" i="11" s="1"/>
  <c r="S540" i="11" a="1"/>
  <c r="S540" i="11" s="1"/>
  <c r="S541" i="11" a="1"/>
  <c r="S541" i="11" s="1"/>
  <c r="S542" i="11" a="1"/>
  <c r="S542" i="11" s="1"/>
  <c r="S543" i="11" a="1"/>
  <c r="S543" i="11" s="1"/>
  <c r="S544" i="11" a="1"/>
  <c r="S544" i="11" s="1"/>
  <c r="S545" i="11" a="1"/>
  <c r="S545" i="11" s="1"/>
  <c r="S546" i="11" a="1"/>
  <c r="S546" i="11" s="1"/>
  <c r="S547" i="11" a="1"/>
  <c r="S547" i="11" s="1"/>
  <c r="S548" i="11" a="1"/>
  <c r="S548" i="11" s="1"/>
  <c r="S549" i="11" a="1"/>
  <c r="S549" i="11" s="1"/>
  <c r="S550" i="11" a="1"/>
  <c r="S550" i="11" s="1"/>
  <c r="S551" i="11" a="1"/>
  <c r="S551" i="11" s="1"/>
  <c r="S552" i="11" a="1"/>
  <c r="S552" i="11" s="1"/>
  <c r="S553" i="11" a="1"/>
  <c r="S553" i="11" s="1"/>
  <c r="S554" i="11" a="1"/>
  <c r="S554" i="11" s="1"/>
  <c r="S555" i="11" a="1"/>
  <c r="S555" i="11" s="1"/>
  <c r="S556" i="11" a="1"/>
  <c r="S556" i="11" s="1"/>
  <c r="S557" i="11" a="1"/>
  <c r="S557" i="11" s="1"/>
  <c r="S558" i="11" a="1"/>
  <c r="S558" i="11" s="1"/>
  <c r="S559" i="11" a="1"/>
  <c r="S559" i="11" s="1"/>
  <c r="S560" i="11" a="1"/>
  <c r="S560" i="11" s="1"/>
  <c r="S561" i="11" a="1"/>
  <c r="S561" i="11" s="1"/>
  <c r="S562" i="11" a="1"/>
  <c r="S562" i="11" s="1"/>
  <c r="S563" i="11" a="1"/>
  <c r="S563" i="11" s="1"/>
  <c r="S564" i="11" a="1"/>
  <c r="S564" i="11" s="1"/>
  <c r="S565" i="11" a="1"/>
  <c r="S565" i="11" s="1"/>
  <c r="S566" i="11" a="1"/>
  <c r="S566" i="11" s="1"/>
  <c r="S567" i="11" a="1"/>
  <c r="S567" i="11" s="1"/>
  <c r="S568" i="11" a="1"/>
  <c r="S568" i="11" s="1"/>
  <c r="S569" i="11" a="1"/>
  <c r="S569" i="11" s="1"/>
  <c r="S570" i="11" a="1"/>
  <c r="S570" i="11" s="1"/>
  <c r="S571" i="11" a="1"/>
  <c r="S571" i="11" s="1"/>
  <c r="S572" i="11" a="1"/>
  <c r="S572" i="11" s="1"/>
  <c r="S573" i="11" a="1"/>
  <c r="S573" i="11" s="1"/>
  <c r="S574" i="11" a="1"/>
  <c r="S574" i="11" s="1"/>
  <c r="S575" i="11" a="1"/>
  <c r="S575" i="11" s="1"/>
  <c r="S576" i="11" a="1"/>
  <c r="S576" i="11" s="1"/>
  <c r="S577" i="11" a="1"/>
  <c r="S577" i="11" s="1"/>
  <c r="S578" i="11" a="1"/>
  <c r="S578" i="11" s="1"/>
  <c r="S579" i="11" a="1"/>
  <c r="S579" i="11" s="1"/>
  <c r="S580" i="11" a="1"/>
  <c r="S580" i="11" s="1"/>
  <c r="S581" i="11" a="1"/>
  <c r="S581" i="11" s="1"/>
  <c r="S582" i="11" a="1"/>
  <c r="S582" i="11" s="1"/>
  <c r="S583" i="11" a="1"/>
  <c r="S583" i="11" s="1"/>
  <c r="S584" i="11" a="1"/>
  <c r="S584" i="11" s="1"/>
  <c r="S585" i="11" a="1"/>
  <c r="S585" i="11" s="1"/>
  <c r="S586" i="11" a="1"/>
  <c r="S586" i="11" s="1"/>
  <c r="S587" i="11" a="1"/>
  <c r="S587" i="11" s="1"/>
  <c r="S588" i="11" a="1"/>
  <c r="S588" i="11" s="1"/>
  <c r="S589" i="11" a="1"/>
  <c r="S589" i="11" s="1"/>
  <c r="S590" i="11" a="1"/>
  <c r="S590" i="11" s="1"/>
  <c r="S591" i="11" a="1"/>
  <c r="S591" i="11" s="1"/>
  <c r="S592" i="11" a="1"/>
  <c r="S592" i="11" s="1"/>
  <c r="S593" i="11" a="1"/>
  <c r="S593" i="11" s="1"/>
  <c r="S594" i="11" a="1"/>
  <c r="S594" i="11" s="1"/>
  <c r="S595" i="11" a="1"/>
  <c r="S595" i="11" s="1"/>
  <c r="S596" i="11" a="1"/>
  <c r="S596" i="11" s="1"/>
  <c r="S597" i="11" a="1"/>
  <c r="S597" i="11" s="1"/>
  <c r="S598" i="11" a="1"/>
  <c r="S598" i="11" s="1"/>
  <c r="S599" i="11" a="1"/>
  <c r="S599" i="11" s="1"/>
  <c r="S600" i="11" a="1"/>
  <c r="S600" i="11" s="1"/>
  <c r="S601" i="11" a="1"/>
  <c r="S601" i="11" s="1"/>
  <c r="S602" i="11" a="1"/>
  <c r="S602" i="11" s="1"/>
  <c r="S603" i="11" a="1"/>
  <c r="S603" i="11" s="1"/>
  <c r="S604" i="11" a="1"/>
  <c r="S604" i="11" s="1"/>
  <c r="S605" i="11" a="1"/>
  <c r="S605" i="11" s="1"/>
  <c r="S606" i="11" a="1"/>
  <c r="S606" i="11" s="1"/>
  <c r="S607" i="11" a="1"/>
  <c r="S607" i="11" s="1"/>
  <c r="S608" i="11" a="1"/>
  <c r="S608" i="11" s="1"/>
  <c r="S609" i="11" a="1"/>
  <c r="S609" i="11" s="1"/>
  <c r="S610" i="11" a="1"/>
  <c r="S610" i="11" s="1"/>
  <c r="S611" i="11" a="1"/>
  <c r="S611" i="11" s="1"/>
  <c r="S612" i="11" a="1"/>
  <c r="S612" i="11" s="1"/>
  <c r="S613" i="11" a="1"/>
  <c r="S613" i="11" s="1"/>
  <c r="S614" i="11" a="1"/>
  <c r="S614" i="11" s="1"/>
  <c r="S615" i="11" a="1"/>
  <c r="S615" i="11" s="1"/>
  <c r="S616" i="11" a="1"/>
  <c r="S616" i="11" s="1"/>
  <c r="S617" i="11" a="1"/>
  <c r="S617" i="11" s="1"/>
  <c r="S618" i="11" a="1"/>
  <c r="S618" i="11" s="1"/>
  <c r="S619" i="11" a="1"/>
  <c r="S619" i="11" s="1"/>
  <c r="S620" i="11" a="1"/>
  <c r="S620" i="11" s="1"/>
  <c r="S621" i="11" a="1"/>
  <c r="S621" i="11" s="1"/>
  <c r="S622" i="11" a="1"/>
  <c r="S622" i="11" s="1"/>
  <c r="S623" i="11" a="1"/>
  <c r="S623" i="11" s="1"/>
  <c r="S624" i="11" a="1"/>
  <c r="S624" i="11" s="1"/>
  <c r="S625" i="11" a="1"/>
  <c r="S625" i="11" s="1"/>
  <c r="S626" i="11" a="1"/>
  <c r="S626" i="11" s="1"/>
  <c r="S627" i="11" a="1"/>
  <c r="S627" i="11" s="1"/>
  <c r="S628" i="11" a="1"/>
  <c r="S628" i="11" s="1"/>
  <c r="S629" i="11" a="1"/>
  <c r="S629" i="11" s="1"/>
  <c r="S630" i="11" a="1"/>
  <c r="S630" i="11" s="1"/>
  <c r="S631" i="11" a="1"/>
  <c r="S631" i="11" s="1"/>
  <c r="S632" i="11" a="1"/>
  <c r="S632" i="11" s="1"/>
  <c r="S633" i="11" a="1"/>
  <c r="S633" i="11" s="1"/>
  <c r="S634" i="11" a="1"/>
  <c r="S634" i="11" s="1"/>
  <c r="S635" i="11" a="1"/>
  <c r="S635" i="11" s="1"/>
  <c r="S636" i="11" a="1"/>
  <c r="S636" i="11" s="1"/>
  <c r="S637" i="11" a="1"/>
  <c r="S637" i="11" s="1"/>
  <c r="S638" i="11" a="1"/>
  <c r="S638" i="11" s="1"/>
  <c r="S639" i="11" a="1"/>
  <c r="S639" i="11" s="1"/>
  <c r="S640" i="11" a="1"/>
  <c r="S640" i="11" s="1"/>
  <c r="S641" i="11" a="1"/>
  <c r="S641" i="11" s="1"/>
  <c r="S642" i="11" a="1"/>
  <c r="S642" i="11" s="1"/>
  <c r="S643" i="11" a="1"/>
  <c r="S643" i="11" s="1"/>
  <c r="S644" i="11" a="1"/>
  <c r="S644" i="11" s="1"/>
  <c r="S645" i="11" a="1"/>
  <c r="S645" i="11" s="1"/>
  <c r="S646" i="11" a="1"/>
  <c r="S646" i="11" s="1"/>
  <c r="S647" i="11" a="1"/>
  <c r="S647" i="11" s="1"/>
  <c r="S648" i="11" a="1"/>
  <c r="S648" i="11" s="1"/>
  <c r="S649" i="11" a="1"/>
  <c r="S649" i="11" s="1"/>
  <c r="S650" i="11" a="1"/>
  <c r="S650" i="11" s="1"/>
  <c r="S651" i="11" a="1"/>
  <c r="S651" i="11" s="1"/>
  <c r="S652" i="11" a="1"/>
  <c r="S652" i="11" s="1"/>
  <c r="S653" i="11" a="1"/>
  <c r="S653" i="11" s="1"/>
  <c r="S654" i="11" a="1"/>
  <c r="S654" i="11" s="1"/>
  <c r="S655" i="11" a="1"/>
  <c r="S655" i="11" s="1"/>
  <c r="S656" i="11" a="1"/>
  <c r="S656" i="11" s="1"/>
  <c r="S657" i="11" a="1"/>
  <c r="S657" i="11" s="1"/>
  <c r="S658" i="11" a="1"/>
  <c r="S658" i="11" s="1"/>
  <c r="S659" i="11" a="1"/>
  <c r="S659" i="11" s="1"/>
  <c r="S660" i="11" a="1"/>
  <c r="S660" i="11" s="1"/>
  <c r="S661" i="11" a="1"/>
  <c r="S661" i="11" s="1"/>
  <c r="S662" i="11" a="1"/>
  <c r="S662" i="11" s="1"/>
  <c r="S663" i="11" a="1"/>
  <c r="S663" i="11" s="1"/>
  <c r="S664" i="11" a="1"/>
  <c r="S664" i="11" s="1"/>
  <c r="S665" i="11" a="1"/>
  <c r="S665" i="11" s="1"/>
  <c r="S666" i="11" a="1"/>
  <c r="S666" i="11" s="1"/>
  <c r="S667" i="11" a="1"/>
  <c r="S667" i="11" s="1"/>
  <c r="S668" i="11" a="1"/>
  <c r="S668" i="11" s="1"/>
  <c r="S669" i="11" a="1"/>
  <c r="S669" i="11" s="1"/>
  <c r="S670" i="11" a="1"/>
  <c r="S670" i="11" s="1"/>
  <c r="S671" i="11" a="1"/>
  <c r="S671" i="11" s="1"/>
  <c r="S672" i="11" a="1"/>
  <c r="S672" i="11" s="1"/>
  <c r="S673" i="11" a="1"/>
  <c r="S673" i="11" s="1"/>
  <c r="S674" i="11" a="1"/>
  <c r="S674" i="11" s="1"/>
  <c r="S675" i="11" a="1"/>
  <c r="S675" i="11" s="1"/>
  <c r="S676" i="11" a="1"/>
  <c r="S676" i="11" s="1"/>
  <c r="S677" i="11" a="1"/>
  <c r="S677" i="11" s="1"/>
  <c r="S678" i="11" a="1"/>
  <c r="S678" i="11" s="1"/>
  <c r="S679" i="11" a="1"/>
  <c r="S679" i="11" s="1"/>
  <c r="S680" i="11" a="1"/>
  <c r="S680" i="11" s="1"/>
  <c r="S681" i="11" a="1"/>
  <c r="S681" i="11" s="1"/>
  <c r="S682" i="11" a="1"/>
  <c r="S682" i="11" s="1"/>
  <c r="S683" i="11" a="1"/>
  <c r="S683" i="11" s="1"/>
  <c r="S684" i="11" a="1"/>
  <c r="S684" i="11" s="1"/>
  <c r="S685" i="11" a="1"/>
  <c r="S685" i="11" s="1"/>
  <c r="S686" i="11" a="1"/>
  <c r="S686" i="11" s="1"/>
  <c r="S687" i="11" a="1"/>
  <c r="S687" i="11" s="1"/>
  <c r="S688" i="11" a="1"/>
  <c r="S688" i="11" s="1"/>
  <c r="S689" i="11" a="1"/>
  <c r="S689" i="11" s="1"/>
  <c r="S690" i="11" a="1"/>
  <c r="S690" i="11" s="1"/>
  <c r="S691" i="11" a="1"/>
  <c r="S691" i="11" s="1"/>
  <c r="S692" i="11" a="1"/>
  <c r="S692" i="11" s="1"/>
  <c r="S693" i="11" a="1"/>
  <c r="S693" i="11" s="1"/>
  <c r="S694" i="11" a="1"/>
  <c r="S694" i="11" s="1"/>
  <c r="S695" i="11" a="1"/>
  <c r="S695" i="11" s="1"/>
  <c r="S696" i="11" a="1"/>
  <c r="S696" i="11" s="1"/>
  <c r="S697" i="11" a="1"/>
  <c r="S697" i="11" s="1"/>
  <c r="S698" i="11" a="1"/>
  <c r="S698" i="11" s="1"/>
  <c r="S699" i="11" a="1"/>
  <c r="S699" i="11" s="1"/>
  <c r="S700" i="11" a="1"/>
  <c r="S700" i="11" s="1"/>
  <c r="S701" i="11" a="1"/>
  <c r="S701" i="11" s="1"/>
  <c r="S702" i="11" a="1"/>
  <c r="S702" i="11" s="1"/>
  <c r="S703" i="11" a="1"/>
  <c r="S703" i="11" s="1"/>
  <c r="S704" i="11" a="1"/>
  <c r="S704" i="11" s="1"/>
  <c r="S705" i="11" a="1"/>
  <c r="S705" i="11" s="1"/>
  <c r="S706" i="11" a="1"/>
  <c r="S706" i="11" s="1"/>
  <c r="S707" i="11" a="1"/>
  <c r="S707" i="11" s="1"/>
  <c r="S708" i="11" a="1"/>
  <c r="S708" i="11" s="1"/>
  <c r="S709" i="11" a="1"/>
  <c r="S709" i="11" s="1"/>
  <c r="S710" i="11" a="1"/>
  <c r="S710" i="11" s="1"/>
  <c r="S711" i="11" a="1"/>
  <c r="S711" i="11" s="1"/>
  <c r="S712" i="11" a="1"/>
  <c r="S712" i="11" s="1"/>
  <c r="S713" i="11" a="1"/>
  <c r="S713" i="11" s="1"/>
  <c r="S714" i="11" a="1"/>
  <c r="S714" i="11" s="1"/>
  <c r="S715" i="11" a="1"/>
  <c r="S715" i="11" s="1"/>
  <c r="S716" i="11" a="1"/>
  <c r="S716" i="11" s="1"/>
  <c r="S717" i="11" a="1"/>
  <c r="S717" i="11" s="1"/>
  <c r="S718" i="11" a="1"/>
  <c r="S718" i="11" s="1"/>
  <c r="S719" i="11" a="1"/>
  <c r="S719" i="11" s="1"/>
  <c r="S720" i="11" a="1"/>
  <c r="S720" i="11" s="1"/>
  <c r="S721" i="11" a="1"/>
  <c r="S721" i="11" s="1"/>
  <c r="S722" i="11" a="1"/>
  <c r="S722" i="11" s="1"/>
  <c r="S723" i="11" a="1"/>
  <c r="S723" i="11" s="1"/>
  <c r="S724" i="11" a="1"/>
  <c r="S724" i="11" s="1"/>
  <c r="S725" i="11" a="1"/>
  <c r="S725" i="11" s="1"/>
  <c r="S726" i="11" a="1"/>
  <c r="S726" i="11" s="1"/>
  <c r="S727" i="11" a="1"/>
  <c r="S727" i="11" s="1"/>
  <c r="S728" i="11" a="1"/>
  <c r="S728" i="11" s="1"/>
  <c r="S729" i="11" a="1"/>
  <c r="S729" i="11" s="1"/>
  <c r="S730" i="11" a="1"/>
  <c r="S730" i="11" s="1"/>
  <c r="S731" i="11" a="1"/>
  <c r="S731" i="11" s="1"/>
  <c r="S732" i="11" a="1"/>
  <c r="S732" i="11" s="1"/>
  <c r="S733" i="11" a="1"/>
  <c r="S733" i="11" s="1"/>
  <c r="S734" i="11" a="1"/>
  <c r="S734" i="11" s="1"/>
  <c r="S735" i="11" a="1"/>
  <c r="S735" i="11" s="1"/>
  <c r="S736" i="11" a="1"/>
  <c r="S736" i="11" s="1"/>
  <c r="S737" i="11" a="1"/>
  <c r="S737" i="11" s="1"/>
  <c r="S738" i="11" a="1"/>
  <c r="S738" i="11" s="1"/>
  <c r="S739" i="11" a="1"/>
  <c r="S739" i="11" s="1"/>
  <c r="S740" i="11" a="1"/>
  <c r="S740" i="11" s="1"/>
  <c r="S741" i="11" a="1"/>
  <c r="S741" i="11" s="1"/>
  <c r="S742" i="11" a="1"/>
  <c r="S742" i="11" s="1"/>
  <c r="S743" i="11" a="1"/>
  <c r="S743" i="11" s="1"/>
  <c r="S744" i="11" a="1"/>
  <c r="S744" i="11" s="1"/>
  <c r="S745" i="11" a="1"/>
  <c r="S745" i="11" s="1"/>
  <c r="S746" i="11" a="1"/>
  <c r="S746" i="11" s="1"/>
  <c r="S747" i="11" a="1"/>
  <c r="S747" i="11" s="1"/>
  <c r="S748" i="11" a="1"/>
  <c r="S748" i="11" s="1"/>
  <c r="S749" i="11" a="1"/>
  <c r="S749" i="11" s="1"/>
  <c r="S750" i="11" a="1"/>
  <c r="S750" i="11" s="1"/>
  <c r="S751" i="11" a="1"/>
  <c r="S751" i="11" s="1"/>
  <c r="S752" i="11" a="1"/>
  <c r="S752" i="11" s="1"/>
  <c r="S753" i="11" a="1"/>
  <c r="S753" i="11" s="1"/>
  <c r="S754" i="11" a="1"/>
  <c r="S754" i="11" s="1"/>
  <c r="S755" i="11" a="1"/>
  <c r="S755" i="11" s="1"/>
  <c r="S756" i="11" a="1"/>
  <c r="S756" i="11" s="1"/>
  <c r="S757" i="11" a="1"/>
  <c r="S757" i="11" s="1"/>
  <c r="S758" i="11" a="1"/>
  <c r="S758" i="11" s="1"/>
  <c r="S759" i="11" a="1"/>
  <c r="S759" i="11" s="1"/>
  <c r="S760" i="11" a="1"/>
  <c r="S760" i="11" s="1"/>
  <c r="S761" i="11" a="1"/>
  <c r="S761" i="11" s="1"/>
  <c r="S762" i="11" a="1"/>
  <c r="S762" i="11" s="1"/>
  <c r="S763" i="11" a="1"/>
  <c r="S763" i="11" s="1"/>
  <c r="S764" i="11" a="1"/>
  <c r="S764" i="11" s="1"/>
  <c r="S765" i="11" a="1"/>
  <c r="S765" i="11" s="1"/>
  <c r="S766" i="11" a="1"/>
  <c r="S766" i="11" s="1"/>
  <c r="S767" i="11" a="1"/>
  <c r="S767" i="11" s="1"/>
  <c r="S768" i="11" a="1"/>
  <c r="S768" i="11" s="1"/>
  <c r="S769" i="11" a="1"/>
  <c r="S769" i="11" s="1"/>
  <c r="S770" i="11" a="1"/>
  <c r="S770" i="11" s="1"/>
  <c r="S771" i="11" a="1"/>
  <c r="S771" i="11" s="1"/>
  <c r="S772" i="11" a="1"/>
  <c r="S772" i="11" s="1"/>
  <c r="S773" i="11" a="1"/>
  <c r="S773" i="11" s="1"/>
  <c r="S774" i="11" a="1"/>
  <c r="S774" i="11" s="1"/>
  <c r="S775" i="11" a="1"/>
  <c r="S775" i="11" s="1"/>
  <c r="S776" i="11" a="1"/>
  <c r="S776" i="11" s="1"/>
  <c r="S777" i="11" a="1"/>
  <c r="S777" i="11" s="1"/>
  <c r="S778" i="11" a="1"/>
  <c r="S778" i="11" s="1"/>
  <c r="S779" i="11" a="1"/>
  <c r="S779" i="11" s="1"/>
  <c r="S780" i="11" a="1"/>
  <c r="S780" i="11" s="1"/>
  <c r="S781" i="11" a="1"/>
  <c r="S781" i="11" s="1"/>
  <c r="S782" i="11" a="1"/>
  <c r="S782" i="11" s="1"/>
  <c r="S783" i="11" a="1"/>
  <c r="S783" i="11" s="1"/>
  <c r="S784" i="11" a="1"/>
  <c r="S784" i="11" s="1"/>
  <c r="S785" i="11" a="1"/>
  <c r="S785" i="11" s="1"/>
  <c r="S786" i="11" a="1"/>
  <c r="S786" i="11" s="1"/>
  <c r="S787" i="11" a="1"/>
  <c r="S787" i="11" s="1"/>
  <c r="S788" i="11" a="1"/>
  <c r="S788" i="11" s="1"/>
  <c r="S789" i="11" a="1"/>
  <c r="S789" i="11" s="1"/>
  <c r="S790" i="11" a="1"/>
  <c r="S790" i="11" s="1"/>
  <c r="S791" i="11" a="1"/>
  <c r="S791" i="11" s="1"/>
  <c r="S792" i="11" a="1"/>
  <c r="S792" i="11" s="1"/>
  <c r="S793" i="11" a="1"/>
  <c r="S793" i="11" s="1"/>
  <c r="S794" i="11" a="1"/>
  <c r="S794" i="11" s="1"/>
  <c r="S795" i="11" a="1"/>
  <c r="S795" i="11" s="1"/>
  <c r="S796" i="11" a="1"/>
  <c r="S796" i="11" s="1"/>
  <c r="S797" i="11" a="1"/>
  <c r="S797" i="11" s="1"/>
  <c r="S798" i="11" a="1"/>
  <c r="S798" i="11" s="1"/>
  <c r="S799" i="11" a="1"/>
  <c r="S799" i="11" s="1"/>
  <c r="S800" i="11" a="1"/>
  <c r="S800" i="11" s="1"/>
  <c r="S801" i="11" a="1"/>
  <c r="S801" i="11" s="1"/>
  <c r="S802" i="11" a="1"/>
  <c r="S802" i="11" s="1"/>
  <c r="S803" i="11" a="1"/>
  <c r="S803" i="11" s="1"/>
  <c r="S804" i="11" a="1"/>
  <c r="S804" i="11" s="1"/>
  <c r="S805" i="11" a="1"/>
  <c r="S805" i="11" s="1"/>
  <c r="S806" i="11" a="1"/>
  <c r="S806" i="11" s="1"/>
  <c r="S807" i="11" a="1"/>
  <c r="S807" i="11" s="1"/>
  <c r="S808" i="11" a="1"/>
  <c r="S808" i="11" s="1"/>
  <c r="S809" i="11" a="1"/>
  <c r="S809" i="11" s="1"/>
  <c r="S810" i="11" a="1"/>
  <c r="S810" i="11" s="1"/>
  <c r="S811" i="11" a="1"/>
  <c r="S811" i="11" s="1"/>
  <c r="S812" i="11" a="1"/>
  <c r="S812" i="11" s="1"/>
  <c r="S813" i="11" a="1"/>
  <c r="S813" i="11" s="1"/>
  <c r="S814" i="11" a="1"/>
  <c r="S814" i="11" s="1"/>
  <c r="S815" i="11" a="1"/>
  <c r="S815" i="11" s="1"/>
  <c r="S816" i="11" a="1"/>
  <c r="S816" i="11" s="1"/>
  <c r="S817" i="11" a="1"/>
  <c r="S817" i="11" s="1"/>
  <c r="S818" i="11" a="1"/>
  <c r="S818" i="11" s="1"/>
  <c r="S819" i="11" a="1"/>
  <c r="S819" i="11" s="1"/>
  <c r="S820" i="11" a="1"/>
  <c r="S820" i="11" s="1"/>
  <c r="S821" i="11" a="1"/>
  <c r="S821" i="11" s="1"/>
  <c r="S822" i="11" a="1"/>
  <c r="S822" i="11" s="1"/>
  <c r="S823" i="11" a="1"/>
  <c r="S823" i="11" s="1"/>
  <c r="S824" i="11" a="1"/>
  <c r="S824" i="11" s="1"/>
  <c r="S825" i="11" a="1"/>
  <c r="S825" i="11" s="1"/>
  <c r="S826" i="11" a="1"/>
  <c r="S826" i="11" s="1"/>
  <c r="S827" i="11" a="1"/>
  <c r="S827" i="11" s="1"/>
  <c r="S828" i="11" a="1"/>
  <c r="S828" i="11" s="1"/>
  <c r="S829" i="11" a="1"/>
  <c r="S829" i="11" s="1"/>
  <c r="S830" i="11" a="1"/>
  <c r="S830" i="11" s="1"/>
  <c r="S831" i="11" a="1"/>
  <c r="S831" i="11" s="1"/>
  <c r="S832" i="11" a="1"/>
  <c r="S832" i="11" s="1"/>
  <c r="S833" i="11" a="1"/>
  <c r="S833" i="11" s="1"/>
  <c r="S834" i="11" a="1"/>
  <c r="S834" i="11" s="1"/>
  <c r="S835" i="11" a="1"/>
  <c r="S835" i="11" s="1"/>
  <c r="S836" i="11" a="1"/>
  <c r="S836" i="11" s="1"/>
  <c r="S837" i="11" a="1"/>
  <c r="S837" i="11" s="1"/>
  <c r="S838" i="11" a="1"/>
  <c r="S838" i="11" s="1"/>
  <c r="S839" i="11" a="1"/>
  <c r="S839" i="11" s="1"/>
  <c r="S840" i="11" a="1"/>
  <c r="S840" i="11" s="1"/>
  <c r="S841" i="11" a="1"/>
  <c r="S841" i="11" s="1"/>
  <c r="S842" i="11" a="1"/>
  <c r="S842" i="11" s="1"/>
  <c r="S843" i="11" a="1"/>
  <c r="S843" i="11" s="1"/>
  <c r="S844" i="11" a="1"/>
  <c r="S844" i="11" s="1"/>
  <c r="S845" i="11" a="1"/>
  <c r="S845" i="11" s="1"/>
  <c r="S846" i="11" a="1"/>
  <c r="S846" i="11" s="1"/>
  <c r="S847" i="11" a="1"/>
  <c r="S847" i="11" s="1"/>
  <c r="S848" i="11" a="1"/>
  <c r="S848" i="11" s="1"/>
  <c r="S849" i="11" a="1"/>
  <c r="S849" i="11" s="1"/>
  <c r="S850" i="11" a="1"/>
  <c r="S850" i="11" s="1"/>
  <c r="S851" i="11" a="1"/>
  <c r="S851" i="11" s="1"/>
  <c r="S852" i="11" a="1"/>
  <c r="S852" i="11" s="1"/>
  <c r="S853" i="11" a="1"/>
  <c r="S853" i="11" s="1"/>
  <c r="S854" i="11" a="1"/>
  <c r="S854" i="11" s="1"/>
  <c r="S855" i="11" a="1"/>
  <c r="S855" i="11" s="1"/>
  <c r="S856" i="11" a="1"/>
  <c r="S856" i="11" s="1"/>
  <c r="S857" i="11" a="1"/>
  <c r="S857" i="11" s="1"/>
  <c r="S858" i="11" a="1"/>
  <c r="S858" i="11" s="1"/>
  <c r="S859" i="11" a="1"/>
  <c r="S859" i="11" s="1"/>
  <c r="S860" i="11" a="1"/>
  <c r="S860" i="11" s="1"/>
  <c r="S861" i="11" a="1"/>
  <c r="S861" i="11" s="1"/>
  <c r="S862" i="11" a="1"/>
  <c r="S862" i="11" s="1"/>
  <c r="S863" i="11" a="1"/>
  <c r="S863" i="11" s="1"/>
  <c r="S864" i="11" a="1"/>
  <c r="S864" i="11" s="1"/>
  <c r="S865" i="11" a="1"/>
  <c r="S865" i="11" s="1"/>
  <c r="S866" i="11" a="1"/>
  <c r="S866" i="11" s="1"/>
  <c r="S867" i="11" a="1"/>
  <c r="S867" i="11" s="1"/>
  <c r="S868" i="11" a="1"/>
  <c r="S868" i="11" s="1"/>
  <c r="S869" i="11" a="1"/>
  <c r="S869" i="11" s="1"/>
  <c r="S870" i="11" a="1"/>
  <c r="S870" i="11" s="1"/>
  <c r="S871" i="11" a="1"/>
  <c r="S871" i="11" s="1"/>
  <c r="S872" i="11" a="1"/>
  <c r="S872" i="11" s="1"/>
  <c r="S873" i="11" a="1"/>
  <c r="S873" i="11" s="1"/>
  <c r="S874" i="11" a="1"/>
  <c r="S874" i="11" s="1"/>
  <c r="S875" i="11" a="1"/>
  <c r="S875" i="11" s="1"/>
  <c r="S876" i="11" a="1"/>
  <c r="S876" i="11" s="1"/>
  <c r="S877" i="11" a="1"/>
  <c r="S877" i="11" s="1"/>
  <c r="S878" i="11" a="1"/>
  <c r="S878" i="11" s="1"/>
  <c r="S879" i="11" a="1"/>
  <c r="S879" i="11" s="1"/>
  <c r="S880" i="11" a="1"/>
  <c r="S880" i="11" s="1"/>
  <c r="S881" i="11" a="1"/>
  <c r="S881" i="11" s="1"/>
  <c r="S882" i="11" a="1"/>
  <c r="S882" i="11" s="1"/>
  <c r="S883" i="11" a="1"/>
  <c r="S883" i="11" s="1"/>
  <c r="S884" i="11" a="1"/>
  <c r="S884" i="11" s="1"/>
  <c r="S885" i="11" a="1"/>
  <c r="S885" i="11" s="1"/>
  <c r="S886" i="11" a="1"/>
  <c r="S886" i="11" s="1"/>
  <c r="S887" i="11" a="1"/>
  <c r="S887" i="11" s="1"/>
  <c r="S888" i="11" a="1"/>
  <c r="S888" i="11" s="1"/>
  <c r="S889" i="11" a="1"/>
  <c r="S889" i="11" s="1"/>
  <c r="S890" i="11" a="1"/>
  <c r="S890" i="11" s="1"/>
  <c r="S891" i="11" a="1"/>
  <c r="S891" i="11" s="1"/>
  <c r="S892" i="11" a="1"/>
  <c r="S892" i="11" s="1"/>
  <c r="S893" i="11" a="1"/>
  <c r="S893" i="11" s="1"/>
  <c r="S894" i="11" a="1"/>
  <c r="S894" i="11" s="1"/>
  <c r="S895" i="11" a="1"/>
  <c r="S895" i="11" s="1"/>
  <c r="S896" i="11" a="1"/>
  <c r="S896" i="11" s="1"/>
  <c r="S897" i="11" a="1"/>
  <c r="S897" i="11" s="1"/>
  <c r="S898" i="11" a="1"/>
  <c r="S898" i="11" s="1"/>
  <c r="S899" i="11" a="1"/>
  <c r="S899" i="11" s="1"/>
  <c r="S900" i="11" a="1"/>
  <c r="S900" i="11" s="1"/>
  <c r="S901" i="11" a="1"/>
  <c r="S901" i="11" s="1"/>
  <c r="S902" i="11" a="1"/>
  <c r="S902" i="11" s="1"/>
  <c r="S903" i="11" a="1"/>
  <c r="S903" i="11" s="1"/>
  <c r="S904" i="11" a="1"/>
  <c r="S904" i="11" s="1"/>
  <c r="S905" i="11" a="1"/>
  <c r="S905" i="11" s="1"/>
  <c r="S906" i="11" a="1"/>
  <c r="S906" i="11" s="1"/>
  <c r="S907" i="11" a="1"/>
  <c r="S907" i="11" s="1"/>
  <c r="S908" i="11" a="1"/>
  <c r="S908" i="11" s="1"/>
  <c r="S909" i="11" a="1"/>
  <c r="S909" i="11" s="1"/>
  <c r="S910" i="11" a="1"/>
  <c r="S910" i="11" s="1"/>
  <c r="S911" i="11" a="1"/>
  <c r="S911" i="11" s="1"/>
  <c r="S912" i="11" a="1"/>
  <c r="S912" i="11" s="1"/>
  <c r="S913" i="11" a="1"/>
  <c r="S913" i="11" s="1"/>
  <c r="S914" i="11" a="1"/>
  <c r="S914" i="11" s="1"/>
  <c r="S915" i="11" a="1"/>
  <c r="S915" i="11" s="1"/>
  <c r="S916" i="11" a="1"/>
  <c r="S916" i="11" s="1"/>
  <c r="S917" i="11" a="1"/>
  <c r="S917" i="11" s="1"/>
  <c r="S918" i="11" a="1"/>
  <c r="S918" i="11" s="1"/>
  <c r="S919" i="11" a="1"/>
  <c r="S919" i="11" s="1"/>
  <c r="S920" i="11" a="1"/>
  <c r="S920" i="11" s="1"/>
  <c r="S921" i="11" a="1"/>
  <c r="S921" i="11" s="1"/>
  <c r="S922" i="11" a="1"/>
  <c r="S922" i="11" s="1"/>
  <c r="S923" i="11" a="1"/>
  <c r="S923" i="11" s="1"/>
  <c r="S924" i="11" a="1"/>
  <c r="S924" i="11" s="1"/>
  <c r="S925" i="11" a="1"/>
  <c r="S925" i="11" s="1"/>
  <c r="S926" i="11" a="1"/>
  <c r="S926" i="11" s="1"/>
  <c r="S927" i="11" a="1"/>
  <c r="S927" i="11" s="1"/>
  <c r="S928" i="11" a="1"/>
  <c r="S928" i="11" s="1"/>
  <c r="S929" i="11" a="1"/>
  <c r="S929" i="11" s="1"/>
  <c r="S930" i="11" a="1"/>
  <c r="S930" i="11" s="1"/>
  <c r="S931" i="11" a="1"/>
  <c r="S931" i="11" s="1"/>
  <c r="S932" i="11" a="1"/>
  <c r="S932" i="11" s="1"/>
  <c r="S933" i="11" a="1"/>
  <c r="S933" i="11" s="1"/>
  <c r="S934" i="11" a="1"/>
  <c r="S934" i="11" s="1"/>
  <c r="S935" i="11" a="1"/>
  <c r="S935" i="11" s="1"/>
  <c r="S936" i="11" a="1"/>
  <c r="S936" i="11" s="1"/>
  <c r="S937" i="11" a="1"/>
  <c r="S937" i="11" s="1"/>
  <c r="S938" i="11" a="1"/>
  <c r="S938" i="11" s="1"/>
  <c r="S939" i="11" a="1"/>
  <c r="S939" i="11" s="1"/>
  <c r="S940" i="11" a="1"/>
  <c r="S940" i="11" s="1"/>
  <c r="S941" i="11" a="1"/>
  <c r="S941" i="11" s="1"/>
  <c r="S942" i="11" a="1"/>
  <c r="S942" i="11" s="1"/>
  <c r="S943" i="11" a="1"/>
  <c r="S943" i="11" s="1"/>
  <c r="S944" i="11" a="1"/>
  <c r="S944" i="11" s="1"/>
  <c r="S945" i="11" a="1"/>
  <c r="S945" i="11" s="1"/>
  <c r="S946" i="11" a="1"/>
  <c r="S946" i="11" s="1"/>
  <c r="S947" i="11" a="1"/>
  <c r="S947" i="11" s="1"/>
  <c r="S948" i="11" a="1"/>
  <c r="S948" i="11" s="1"/>
  <c r="S949" i="11" a="1"/>
  <c r="S949" i="11" s="1"/>
  <c r="S950" i="11" a="1"/>
  <c r="S950" i="11" s="1"/>
  <c r="S951" i="11" a="1"/>
  <c r="S951" i="11" s="1"/>
  <c r="S952" i="11" a="1"/>
  <c r="S952" i="11" s="1"/>
  <c r="S953" i="11" a="1"/>
  <c r="S953" i="11" s="1"/>
  <c r="S954" i="11" a="1"/>
  <c r="S954" i="11" s="1"/>
  <c r="S955" i="11" a="1"/>
  <c r="S955" i="11" s="1"/>
  <c r="S956" i="11" a="1"/>
  <c r="S956" i="11" s="1"/>
  <c r="S957" i="11" a="1"/>
  <c r="S957" i="11" s="1"/>
  <c r="S958" i="11" a="1"/>
  <c r="S958" i="11" s="1"/>
  <c r="S959" i="11" a="1"/>
  <c r="S959" i="11" s="1"/>
  <c r="S960" i="11" a="1"/>
  <c r="S960" i="11" s="1"/>
  <c r="S961" i="11" a="1"/>
  <c r="S961" i="11" s="1"/>
  <c r="S962" i="11" a="1"/>
  <c r="S962" i="11" s="1"/>
  <c r="S963" i="11" a="1"/>
  <c r="S963" i="11" s="1"/>
  <c r="S964" i="11" a="1"/>
  <c r="S964" i="11" s="1"/>
  <c r="S965" i="11" a="1"/>
  <c r="S965" i="11" s="1"/>
  <c r="S966" i="11" a="1"/>
  <c r="S966" i="11" s="1"/>
  <c r="S967" i="11" a="1"/>
  <c r="S967" i="11" s="1"/>
  <c r="S968" i="11" a="1"/>
  <c r="S968" i="11" s="1"/>
  <c r="S969" i="11" a="1"/>
  <c r="S969" i="11" s="1"/>
  <c r="S970" i="11" a="1"/>
  <c r="S970" i="11" s="1"/>
  <c r="S971" i="11" a="1"/>
  <c r="S971" i="11" s="1"/>
  <c r="S972" i="11" a="1"/>
  <c r="S972" i="11" s="1"/>
  <c r="S973" i="11" a="1"/>
  <c r="S973" i="11" s="1"/>
  <c r="S974" i="11" a="1"/>
  <c r="S974" i="11" s="1"/>
  <c r="S975" i="11" a="1"/>
  <c r="S975" i="11" s="1"/>
  <c r="S976" i="11" a="1"/>
  <c r="S976" i="11" s="1"/>
  <c r="S977" i="11" a="1"/>
  <c r="S977" i="11" s="1"/>
  <c r="S978" i="11" a="1"/>
  <c r="S978" i="11" s="1"/>
  <c r="S979" i="11" a="1"/>
  <c r="S979" i="11" s="1"/>
  <c r="S980" i="11" a="1"/>
  <c r="S980" i="11" s="1"/>
  <c r="S981" i="11" a="1"/>
  <c r="S981" i="11" s="1"/>
  <c r="S982" i="11" a="1"/>
  <c r="S982" i="11" s="1"/>
  <c r="S983" i="11" a="1"/>
  <c r="S983" i="11" s="1"/>
  <c r="S984" i="11" a="1"/>
  <c r="S984" i="11" s="1"/>
  <c r="S985" i="11" a="1"/>
  <c r="S985" i="11" s="1"/>
  <c r="S986" i="11" a="1"/>
  <c r="S986" i="11" s="1"/>
  <c r="S987" i="11" a="1"/>
  <c r="S987" i="11" s="1"/>
  <c r="S988" i="11" a="1"/>
  <c r="S988" i="11" s="1"/>
  <c r="S989" i="11" a="1"/>
  <c r="S989" i="11" s="1"/>
  <c r="S990" i="11" a="1"/>
  <c r="S990" i="11" s="1"/>
  <c r="S991" i="11" a="1"/>
  <c r="S991" i="11" s="1"/>
  <c r="S992" i="11" a="1"/>
  <c r="S992" i="11" s="1"/>
  <c r="S993" i="11" a="1"/>
  <c r="S993" i="11" s="1"/>
  <c r="S994" i="11" a="1"/>
  <c r="S994" i="11" s="1"/>
  <c r="S995" i="11" a="1"/>
  <c r="S995" i="11" s="1"/>
  <c r="S996" i="11" a="1"/>
  <c r="S996" i="11" s="1"/>
  <c r="S997" i="11" a="1"/>
  <c r="S997" i="11" s="1"/>
  <c r="S998" i="11" a="1"/>
  <c r="S998" i="11" s="1"/>
  <c r="S999" i="11" a="1"/>
  <c r="S999" i="11" s="1"/>
  <c r="S1000" i="11" a="1"/>
  <c r="S1000" i="11" s="1"/>
  <c r="S1001" i="11" a="1"/>
  <c r="S1001" i="11" s="1"/>
  <c r="S1002" i="11" a="1"/>
  <c r="S1002" i="11" s="1"/>
  <c r="S1003" i="11" a="1"/>
  <c r="S1003" i="11" s="1"/>
  <c r="S1004" i="11" a="1"/>
  <c r="S1004" i="11" s="1"/>
  <c r="S1005" i="11" a="1"/>
  <c r="S1005" i="11" s="1"/>
  <c r="S1006" i="11" a="1"/>
  <c r="S1006" i="11" s="1"/>
  <c r="S1007" i="11" a="1"/>
  <c r="S1007" i="11" s="1"/>
  <c r="S1008" i="11" a="1"/>
  <c r="S1008" i="11" s="1"/>
  <c r="S1009" i="11" a="1"/>
  <c r="S1009" i="11" s="1"/>
  <c r="S1010" i="11" a="1"/>
  <c r="S1010" i="11" s="1"/>
  <c r="S1011" i="11" a="1"/>
  <c r="S1011" i="11" s="1"/>
  <c r="S1012" i="11" a="1"/>
  <c r="S1012" i="11" s="1"/>
  <c r="S1013" i="11" a="1"/>
  <c r="S1013" i="11" s="1"/>
  <c r="S1014" i="11" a="1"/>
  <c r="S1014" i="11" s="1"/>
  <c r="S1015" i="11" a="1"/>
  <c r="S1015" i="11" s="1"/>
  <c r="S1016" i="11" a="1"/>
  <c r="S1016" i="11" s="1"/>
  <c r="S1017" i="11" a="1"/>
  <c r="S1017" i="11" s="1"/>
  <c r="S1018" i="11" a="1"/>
  <c r="S1018" i="11" s="1"/>
  <c r="S1019" i="11" a="1"/>
  <c r="S1019" i="11" s="1"/>
  <c r="S1020" i="11" a="1"/>
  <c r="S1020" i="11" s="1"/>
  <c r="S1021" i="11" a="1"/>
  <c r="S1021" i="11" s="1"/>
  <c r="S1022" i="11" a="1"/>
  <c r="S1022" i="11" s="1"/>
  <c r="S1023" i="11" a="1"/>
  <c r="S1023" i="11" s="1"/>
  <c r="S1024" i="11" a="1"/>
  <c r="S1024" i="11" s="1"/>
  <c r="S1025" i="11" a="1"/>
  <c r="S1025" i="11" s="1"/>
  <c r="S1026" i="11" a="1"/>
  <c r="S1026" i="11" s="1"/>
  <c r="S1027" i="11" a="1"/>
  <c r="S1027" i="11" s="1"/>
  <c r="S1028" i="11" a="1"/>
  <c r="S1028" i="11" s="1"/>
  <c r="S1029" i="11" a="1"/>
  <c r="S1029" i="11" s="1"/>
  <c r="S1030" i="11" a="1"/>
  <c r="S1030" i="11" s="1"/>
  <c r="S1031" i="11" a="1"/>
  <c r="S1031" i="11" s="1"/>
  <c r="S1032" i="11" a="1"/>
  <c r="S1032" i="11" s="1"/>
  <c r="S1033" i="11" a="1"/>
  <c r="S1033" i="11" s="1"/>
  <c r="S1034" i="11" a="1"/>
  <c r="S1034" i="11" s="1"/>
  <c r="S1035" i="11" a="1"/>
  <c r="S1035" i="11" s="1"/>
  <c r="S1036" i="11" a="1"/>
  <c r="S1036" i="11" s="1"/>
  <c r="S1037" i="11" a="1"/>
  <c r="S1037" i="11" s="1"/>
  <c r="S1038" i="11" a="1"/>
  <c r="S1038" i="11" s="1"/>
  <c r="S1039" i="11" a="1"/>
  <c r="S1039" i="11" s="1"/>
  <c r="S1040" i="11" a="1"/>
  <c r="S1040" i="11" s="1"/>
  <c r="S1041" i="11" a="1"/>
  <c r="S1041" i="11" s="1"/>
  <c r="S1042" i="11" a="1"/>
  <c r="S1042" i="11" s="1"/>
  <c r="S1043" i="11" a="1"/>
  <c r="S1043" i="11" s="1"/>
  <c r="S1044" i="11" a="1"/>
  <c r="S1044" i="11" s="1"/>
  <c r="S1045" i="11" a="1"/>
  <c r="S1045" i="11" s="1"/>
  <c r="S1046" i="11" a="1"/>
  <c r="S1046" i="11" s="1"/>
  <c r="S1047" i="11" a="1"/>
  <c r="S1047" i="11" s="1"/>
  <c r="S1048" i="11" a="1"/>
  <c r="S1048" i="11" s="1"/>
  <c r="S1049" i="11" a="1"/>
  <c r="S1049" i="11" s="1"/>
  <c r="S1050" i="11" a="1"/>
  <c r="S1050" i="11" s="1"/>
  <c r="S1051" i="11" a="1"/>
  <c r="S1051" i="11" s="1"/>
  <c r="S1052" i="11" a="1"/>
  <c r="S1052" i="11" s="1"/>
  <c r="S1053" i="11" a="1"/>
  <c r="S1053" i="11" s="1"/>
  <c r="S1054" i="11" a="1"/>
  <c r="S1054" i="11" s="1"/>
  <c r="S1055" i="11" a="1"/>
  <c r="S1055" i="11" s="1"/>
  <c r="S1056" i="11" a="1"/>
  <c r="S1056" i="11" s="1"/>
  <c r="S1057" i="11" a="1"/>
  <c r="S1057" i="11" s="1"/>
  <c r="S1058" i="11" a="1"/>
  <c r="S1058" i="11" s="1"/>
  <c r="S1059" i="11" a="1"/>
  <c r="S1059" i="11" s="1"/>
  <c r="S1060" i="11" a="1"/>
  <c r="S1060" i="11" s="1"/>
  <c r="S1061" i="11" a="1"/>
  <c r="S1061" i="11" s="1"/>
  <c r="S1062" i="11" a="1"/>
  <c r="S1062" i="11" s="1"/>
  <c r="S1063" i="11" a="1"/>
  <c r="S1063" i="11" s="1"/>
  <c r="S1064" i="11" a="1"/>
  <c r="S1064" i="11" s="1"/>
  <c r="S1065" i="11" a="1"/>
  <c r="S1065" i="11" s="1"/>
  <c r="S1066" i="11" a="1"/>
  <c r="S1066" i="11" s="1"/>
  <c r="S1067" i="11" a="1"/>
  <c r="S1067" i="11" s="1"/>
  <c r="S1068" i="11" a="1"/>
  <c r="S1068" i="11" s="1"/>
  <c r="S1069" i="11" a="1"/>
  <c r="S1069" i="11" s="1"/>
  <c r="S1070" i="11" a="1"/>
  <c r="S1070" i="11" s="1"/>
  <c r="S1071" i="11" a="1"/>
  <c r="S1071" i="11" s="1"/>
  <c r="S1072" i="11" a="1"/>
  <c r="S1072" i="11" s="1"/>
  <c r="S1073" i="11" a="1"/>
  <c r="S1073" i="11" s="1"/>
  <c r="S1074" i="11" a="1"/>
  <c r="S1074" i="11" s="1"/>
  <c r="S1075" i="11" a="1"/>
  <c r="S1075" i="11" s="1"/>
  <c r="S1076" i="11" a="1"/>
  <c r="S1076" i="11" s="1"/>
  <c r="S1077" i="11" a="1"/>
  <c r="S1077" i="11" s="1"/>
  <c r="S1078" i="11" a="1"/>
  <c r="S1078" i="11" s="1"/>
  <c r="S1079" i="11" a="1"/>
  <c r="S1079" i="11" s="1"/>
  <c r="S1080" i="11" a="1"/>
  <c r="S1080" i="11" s="1"/>
  <c r="S1081" i="11" a="1"/>
  <c r="S1081" i="11" s="1"/>
  <c r="S1082" i="11" a="1"/>
  <c r="S1082" i="11" s="1"/>
  <c r="S1083" i="11" a="1"/>
  <c r="S1083" i="11" s="1"/>
  <c r="S1084" i="11" a="1"/>
  <c r="S1084" i="11" s="1"/>
  <c r="S1085" i="11" a="1"/>
  <c r="S1085" i="11" s="1"/>
  <c r="S1086" i="11" a="1"/>
  <c r="S1086" i="11" s="1"/>
  <c r="S1087" i="11" a="1"/>
  <c r="S1087" i="11" s="1"/>
  <c r="S1088" i="11" a="1"/>
  <c r="S1088" i="11" s="1"/>
  <c r="S1089" i="11" a="1"/>
  <c r="S1089" i="11" s="1"/>
  <c r="S1090" i="11" a="1"/>
  <c r="S1090" i="11" s="1"/>
  <c r="S1091" i="11" a="1"/>
  <c r="S1091" i="11" s="1"/>
  <c r="S1092" i="11" a="1"/>
  <c r="S1092" i="11" s="1"/>
  <c r="S1093" i="11" a="1"/>
  <c r="S1093" i="11" s="1"/>
  <c r="S1094" i="11" a="1"/>
  <c r="S1094" i="11" s="1"/>
  <c r="S1095" i="11" a="1"/>
  <c r="S1095" i="11" s="1"/>
  <c r="S1096" i="11" a="1"/>
  <c r="S1096" i="11" s="1"/>
  <c r="S1097" i="11" a="1"/>
  <c r="S1097" i="11" s="1"/>
  <c r="S1098" i="11" a="1"/>
  <c r="S1098" i="11" s="1"/>
  <c r="S1099" i="11" a="1"/>
  <c r="S1099" i="11" s="1"/>
  <c r="S1100" i="11" a="1"/>
  <c r="S1100" i="11" s="1"/>
  <c r="S1101" i="11" a="1"/>
  <c r="S1101" i="11" s="1"/>
  <c r="S1102" i="11" a="1"/>
  <c r="S1102" i="11" s="1"/>
  <c r="S1103" i="11" a="1"/>
  <c r="S1103" i="11" s="1"/>
  <c r="S1104" i="11" a="1"/>
  <c r="S1104" i="11" s="1"/>
  <c r="S1105" i="11" a="1"/>
  <c r="S1105" i="11" s="1"/>
  <c r="S1106" i="11" a="1"/>
  <c r="S1106" i="11" s="1"/>
  <c r="S1107" i="11" a="1"/>
  <c r="S1107" i="11" s="1"/>
  <c r="S1108" i="11" a="1"/>
  <c r="S1108" i="11" s="1"/>
  <c r="S1109" i="11" a="1"/>
  <c r="S1109" i="11" s="1"/>
  <c r="S1110" i="11" a="1"/>
  <c r="S1110" i="11" s="1"/>
  <c r="S1111" i="11" a="1"/>
  <c r="S1111" i="11" s="1"/>
  <c r="S1112" i="11" a="1"/>
  <c r="S1112" i="11" s="1"/>
  <c r="S1113" i="11" a="1"/>
  <c r="S1113" i="11" s="1"/>
  <c r="S1114" i="11" a="1"/>
  <c r="S1114" i="11" s="1"/>
  <c r="S1115" i="11" a="1"/>
  <c r="S1115" i="11" s="1"/>
  <c r="S1116" i="11" a="1"/>
  <c r="S1116" i="11" s="1"/>
  <c r="S1117" i="11" a="1"/>
  <c r="S1117" i="11" s="1"/>
  <c r="S1118" i="11" a="1"/>
  <c r="S1118" i="11" s="1"/>
  <c r="S1119" i="11" a="1"/>
  <c r="S1119" i="11" s="1"/>
  <c r="S1120" i="11" a="1"/>
  <c r="S1120" i="11" s="1"/>
  <c r="S1121" i="11" a="1"/>
  <c r="S1121" i="11" s="1"/>
  <c r="S1122" i="11" a="1"/>
  <c r="S1122" i="11" s="1"/>
  <c r="S1123" i="11" a="1"/>
  <c r="S1123" i="11" s="1"/>
  <c r="S1124" i="11" a="1"/>
  <c r="S1124" i="11" s="1"/>
  <c r="S1125" i="11" a="1"/>
  <c r="S1125" i="11" s="1"/>
  <c r="S1126" i="11" a="1"/>
  <c r="S1126" i="11" s="1"/>
  <c r="S1127" i="11" a="1"/>
  <c r="S1127" i="11" s="1"/>
  <c r="S1128" i="11" a="1"/>
  <c r="S1128" i="11" s="1"/>
  <c r="S1129" i="11" a="1"/>
  <c r="S1129" i="11" s="1"/>
  <c r="S1130" i="11" a="1"/>
  <c r="S1130" i="11" s="1"/>
  <c r="S1131" i="11" a="1"/>
  <c r="S1131" i="11" s="1"/>
  <c r="S1132" i="11" a="1"/>
  <c r="S1132" i="11" s="1"/>
  <c r="S1133" i="11" a="1"/>
  <c r="S1133" i="11" s="1"/>
  <c r="S1134" i="11" a="1"/>
  <c r="S1134" i="11" s="1"/>
  <c r="S1135" i="11" a="1"/>
  <c r="S1135" i="11" s="1"/>
  <c r="S1136" i="11" a="1"/>
  <c r="S1136" i="11" s="1"/>
  <c r="S1137" i="11" a="1"/>
  <c r="S1137" i="11" s="1"/>
  <c r="S1138" i="11" a="1"/>
  <c r="S1138" i="11" s="1"/>
  <c r="S1139" i="11" a="1"/>
  <c r="S1139" i="11" s="1"/>
  <c r="S1140" i="11" a="1"/>
  <c r="S1140" i="11" s="1"/>
  <c r="S1141" i="11" a="1"/>
  <c r="S1141" i="11" s="1"/>
  <c r="S1142" i="11" a="1"/>
  <c r="S1142" i="11" s="1"/>
  <c r="S1143" i="11" a="1"/>
  <c r="S1143" i="11" s="1"/>
  <c r="S1144" i="11" a="1"/>
  <c r="S1144" i="11" s="1"/>
  <c r="S1145" i="11" a="1"/>
  <c r="S1145" i="11" s="1"/>
  <c r="S1146" i="11" a="1"/>
  <c r="S1146" i="11" s="1"/>
  <c r="S1147" i="11" a="1"/>
  <c r="S1147" i="11" s="1"/>
  <c r="S1148" i="11" a="1"/>
  <c r="S1148" i="11" s="1"/>
  <c r="S1149" i="11" a="1"/>
  <c r="S1149" i="11" s="1"/>
  <c r="S1150" i="11" a="1"/>
  <c r="S1150" i="11" s="1"/>
  <c r="S1151" i="11" a="1"/>
  <c r="S1151" i="11" s="1"/>
  <c r="S1152" i="11" a="1"/>
  <c r="S1152" i="11" s="1"/>
  <c r="S1153" i="11" a="1"/>
  <c r="S1153" i="11" s="1"/>
  <c r="S1154" i="11" a="1"/>
  <c r="S1154" i="11" s="1"/>
  <c r="S1155" i="11" a="1"/>
  <c r="S1155" i="11" s="1"/>
  <c r="S1156" i="11" a="1"/>
  <c r="S1156" i="11" s="1"/>
  <c r="S1157" i="11" a="1"/>
  <c r="S1157" i="11" s="1"/>
  <c r="S1158" i="11" a="1"/>
  <c r="S1158" i="11" s="1"/>
  <c r="S1159" i="11" a="1"/>
  <c r="S1159" i="11" s="1"/>
  <c r="S1160" i="11" a="1"/>
  <c r="S1160" i="11" s="1"/>
  <c r="S1161" i="11" a="1"/>
  <c r="S1161" i="11" s="1"/>
  <c r="S1162" i="11" a="1"/>
  <c r="S1162" i="11" s="1"/>
  <c r="S1163" i="11" a="1"/>
  <c r="S1163" i="11" s="1"/>
  <c r="S1164" i="11" a="1"/>
  <c r="S1164" i="11" s="1"/>
  <c r="S1165" i="11" a="1"/>
  <c r="S1165" i="11" s="1"/>
  <c r="S1166" i="11" a="1"/>
  <c r="S1166" i="11" s="1"/>
  <c r="S1167" i="11" a="1"/>
  <c r="S1167" i="11" s="1"/>
  <c r="S1168" i="11" a="1"/>
  <c r="S1168" i="11" s="1"/>
  <c r="S1169" i="11" a="1"/>
  <c r="S1169" i="11" s="1"/>
  <c r="S1170" i="11" a="1"/>
  <c r="S1170" i="11" s="1"/>
  <c r="S1171" i="11" a="1"/>
  <c r="S1171" i="11" s="1"/>
  <c r="S1172" i="11" a="1"/>
  <c r="S1172" i="11" s="1"/>
  <c r="S1173" i="11" a="1"/>
  <c r="S1173" i="11" s="1"/>
  <c r="S1174" i="11" a="1"/>
  <c r="S1174" i="11" s="1"/>
  <c r="S1175" i="11" a="1"/>
  <c r="S1175" i="11" s="1"/>
  <c r="S1176" i="11" a="1"/>
  <c r="S1176" i="11" s="1"/>
  <c r="S1177" i="11" a="1"/>
  <c r="S1177" i="11" s="1"/>
  <c r="S1178" i="11" a="1"/>
  <c r="S1178" i="11" s="1"/>
  <c r="S1179" i="11" a="1"/>
  <c r="S1179" i="11" s="1"/>
  <c r="S1180" i="11" a="1"/>
  <c r="S1180" i="11" s="1"/>
  <c r="S1181" i="11" a="1"/>
  <c r="S1181" i="11" s="1"/>
  <c r="S1182" i="11" a="1"/>
  <c r="S1182" i="11" s="1"/>
  <c r="S1183" i="11" a="1"/>
  <c r="S1183" i="11" s="1"/>
  <c r="S1184" i="11" a="1"/>
  <c r="S1184" i="11" s="1"/>
  <c r="S1185" i="11" a="1"/>
  <c r="S1185" i="11" s="1"/>
  <c r="S1186" i="11" a="1"/>
  <c r="S1186" i="11" s="1"/>
  <c r="S1187" i="11" a="1"/>
  <c r="S1187" i="11" s="1"/>
  <c r="S1188" i="11" a="1"/>
  <c r="S1188" i="11" s="1"/>
  <c r="S1189" i="11" a="1"/>
  <c r="S1189" i="11" s="1"/>
  <c r="S1190" i="11" a="1"/>
  <c r="S1190" i="11" s="1"/>
  <c r="S1191" i="11" a="1"/>
  <c r="S1191" i="11" s="1"/>
  <c r="S1192" i="11" a="1"/>
  <c r="S1192" i="11" s="1"/>
  <c r="S1193" i="11" a="1"/>
  <c r="S1193" i="11" s="1"/>
  <c r="S1194" i="11" a="1"/>
  <c r="S1194" i="11" s="1"/>
  <c r="S1195" i="11" a="1"/>
  <c r="S1195" i="11" s="1"/>
  <c r="S1196" i="11" a="1"/>
  <c r="S1196" i="11" s="1"/>
  <c r="S1197" i="11" a="1"/>
  <c r="S1197" i="11" s="1"/>
  <c r="S1198" i="11" a="1"/>
  <c r="S1198" i="11" s="1"/>
  <c r="S1199" i="11" a="1"/>
  <c r="S1199" i="11" s="1"/>
  <c r="S1200" i="11" a="1"/>
  <c r="S1200" i="11" s="1"/>
  <c r="S1201" i="11" a="1"/>
  <c r="S1201" i="11" s="1"/>
  <c r="S1202" i="11" a="1"/>
  <c r="S1202" i="11" s="1"/>
  <c r="S1203" i="11" a="1"/>
  <c r="S1203" i="11" s="1"/>
  <c r="S1204" i="11" a="1"/>
  <c r="S1204" i="11" s="1"/>
  <c r="S1205" i="11" a="1"/>
  <c r="S1205" i="11" s="1"/>
  <c r="S1206" i="11" a="1"/>
  <c r="S1206" i="11" s="1"/>
  <c r="S1207" i="11" a="1"/>
  <c r="S1207" i="11" s="1"/>
  <c r="S1208" i="11" a="1"/>
  <c r="S1208" i="11" s="1"/>
  <c r="S1209" i="11" a="1"/>
  <c r="S1209" i="11" s="1"/>
  <c r="S1210" i="11" a="1"/>
  <c r="S1210" i="11" s="1"/>
  <c r="S1211" i="11" a="1"/>
  <c r="S1211" i="11" s="1"/>
  <c r="S1212" i="11" a="1"/>
  <c r="S1212" i="11" s="1"/>
  <c r="S1213" i="11" a="1"/>
  <c r="S1213" i="11" s="1"/>
  <c r="S1214" i="11" a="1"/>
  <c r="S1214" i="11" s="1"/>
  <c r="S1215" i="11" a="1"/>
  <c r="S1215" i="11" s="1"/>
  <c r="S1216" i="11" a="1"/>
  <c r="S1216" i="11" s="1"/>
  <c r="S1217" i="11" a="1"/>
  <c r="S1217" i="11" s="1"/>
  <c r="S1218" i="11" a="1"/>
  <c r="S1218" i="11" s="1"/>
  <c r="S1219" i="11" a="1"/>
  <c r="S1219" i="11" s="1"/>
  <c r="S1220" i="11" a="1"/>
  <c r="S1220" i="11" s="1"/>
  <c r="S1221" i="11" a="1"/>
  <c r="S1221" i="11" s="1"/>
  <c r="S1222" i="11" a="1"/>
  <c r="S1222" i="11" s="1"/>
  <c r="S1223" i="11" a="1"/>
  <c r="S1223" i="11" s="1"/>
  <c r="S1224" i="11" a="1"/>
  <c r="S1224" i="11" s="1"/>
  <c r="S1225" i="11" a="1"/>
  <c r="S1225" i="11" s="1"/>
  <c r="S1226" i="11" a="1"/>
  <c r="S1226" i="11" s="1"/>
  <c r="S1227" i="11" a="1"/>
  <c r="S1227" i="11" s="1"/>
  <c r="S1228" i="11" a="1"/>
  <c r="S1228" i="11" s="1"/>
  <c r="S1229" i="11" a="1"/>
  <c r="S1229" i="11" s="1"/>
  <c r="S1230" i="11" a="1"/>
  <c r="S1230" i="11" s="1"/>
  <c r="S1231" i="11" a="1"/>
  <c r="S1231" i="11" s="1"/>
  <c r="S1232" i="11" a="1"/>
  <c r="S1232" i="11" s="1"/>
  <c r="S1233" i="11" a="1"/>
  <c r="S1233" i="11" s="1"/>
  <c r="S1234" i="11" a="1"/>
  <c r="S1234" i="11" s="1"/>
  <c r="S1235" i="11" a="1"/>
  <c r="S1235" i="11" s="1"/>
  <c r="S1236" i="11" a="1"/>
  <c r="S1236" i="11" s="1"/>
  <c r="S1237" i="11" a="1"/>
  <c r="S1237" i="11" s="1"/>
  <c r="S1238" i="11" a="1"/>
  <c r="S1238" i="11" s="1"/>
  <c r="S1239" i="11" a="1"/>
  <c r="S1239" i="11" s="1"/>
  <c r="S1240" i="11" a="1"/>
  <c r="S1240" i="11" s="1"/>
  <c r="S1241" i="11" a="1"/>
  <c r="S1241" i="11" s="1"/>
  <c r="S1242" i="11" a="1"/>
  <c r="S1242" i="11" s="1"/>
  <c r="S1243" i="11" a="1"/>
  <c r="S1243" i="11" s="1"/>
  <c r="S1244" i="11" a="1"/>
  <c r="S1244" i="11" s="1"/>
  <c r="S1245" i="11" a="1"/>
  <c r="S1245" i="11" s="1"/>
  <c r="S1246" i="11" a="1"/>
  <c r="S1246" i="11" s="1"/>
  <c r="S1247" i="11" a="1"/>
  <c r="S1247" i="11" s="1"/>
  <c r="S1248" i="11" a="1"/>
  <c r="S1248" i="11" s="1"/>
  <c r="S1249" i="11" a="1"/>
  <c r="S1249" i="11" s="1"/>
  <c r="S1250" i="11" a="1"/>
  <c r="S1250" i="11" s="1"/>
  <c r="S1251" i="11" a="1"/>
  <c r="S1251" i="11" s="1"/>
  <c r="S1252" i="11" a="1"/>
  <c r="S1252" i="11" s="1"/>
  <c r="S1253" i="11" a="1"/>
  <c r="S1253" i="11" s="1"/>
  <c r="S1254" i="11" a="1"/>
  <c r="S1254" i="11" s="1"/>
  <c r="S1255" i="11" a="1"/>
  <c r="S1255" i="11" s="1"/>
  <c r="S1256" i="11" a="1"/>
  <c r="S1256" i="11" s="1"/>
  <c r="S1257" i="11" a="1"/>
  <c r="S1257" i="11" s="1"/>
  <c r="S1258" i="11" a="1"/>
  <c r="S1258" i="11" s="1"/>
  <c r="S1259" i="11" a="1"/>
  <c r="S1259" i="11" s="1"/>
  <c r="S1260" i="11" a="1"/>
  <c r="S1260" i="11" s="1"/>
  <c r="S1261" i="11" a="1"/>
  <c r="S1261" i="11" s="1"/>
  <c r="S1262" i="11" a="1"/>
  <c r="S1262" i="11" s="1"/>
  <c r="S1263" i="11" a="1"/>
  <c r="S1263" i="11" s="1"/>
  <c r="S1264" i="11" a="1"/>
  <c r="S1264" i="11" s="1"/>
  <c r="S1265" i="11" a="1"/>
  <c r="S1265" i="11" s="1"/>
  <c r="S1266" i="11" a="1"/>
  <c r="S1266" i="11" s="1"/>
  <c r="S1267" i="11" a="1"/>
  <c r="S1267" i="11" s="1"/>
  <c r="S1268" i="11" a="1"/>
  <c r="S1268" i="11" s="1"/>
  <c r="S1269" i="11" a="1"/>
  <c r="S1269" i="11" s="1"/>
  <c r="S1270" i="11" a="1"/>
  <c r="S1270" i="11" s="1"/>
  <c r="S1271" i="11" a="1"/>
  <c r="S1271" i="11" s="1"/>
  <c r="S1272" i="11" a="1"/>
  <c r="S1272" i="11" s="1"/>
  <c r="S1273" i="11" a="1"/>
  <c r="S1273" i="11" s="1"/>
  <c r="S1274" i="11" a="1"/>
  <c r="S1274" i="11" s="1"/>
  <c r="S1275" i="11" a="1"/>
  <c r="S1275" i="11" s="1"/>
  <c r="S1276" i="11" a="1"/>
  <c r="S1276" i="11" s="1"/>
  <c r="S1277" i="11" a="1"/>
  <c r="S1277" i="11" s="1"/>
  <c r="S1278" i="11" a="1"/>
  <c r="S1278" i="11" s="1"/>
  <c r="S1279" i="11" a="1"/>
  <c r="S1279" i="11" s="1"/>
  <c r="S1280" i="11" a="1"/>
  <c r="S1280" i="11" s="1"/>
  <c r="S1281" i="11" a="1"/>
  <c r="S1281" i="11" s="1"/>
  <c r="S1282" i="11" a="1"/>
  <c r="S1282" i="11" s="1"/>
  <c r="S1283" i="11" a="1"/>
  <c r="S1283" i="11" s="1"/>
  <c r="S1284" i="11" a="1"/>
  <c r="S1284" i="11" s="1"/>
  <c r="S1285" i="11" a="1"/>
  <c r="S1285" i="11" s="1"/>
  <c r="S1286" i="11" a="1"/>
  <c r="S1286" i="11" s="1"/>
  <c r="S1287" i="11" a="1"/>
  <c r="S1287" i="11" s="1"/>
  <c r="S1288" i="11" a="1"/>
  <c r="S1288" i="11" s="1"/>
  <c r="S1289" i="11" a="1"/>
  <c r="S1289" i="11" s="1"/>
  <c r="S1290" i="11" a="1"/>
  <c r="S1290" i="11" s="1"/>
  <c r="S1291" i="11" a="1"/>
  <c r="S1291" i="11" s="1"/>
  <c r="S1292" i="11" a="1"/>
  <c r="S1292" i="11" s="1"/>
  <c r="S1293" i="11" a="1"/>
  <c r="S1293" i="11" s="1"/>
  <c r="S1294" i="11" a="1"/>
  <c r="S1294" i="11" s="1"/>
  <c r="S1295" i="11" a="1"/>
  <c r="S1295" i="11" s="1"/>
  <c r="S1296" i="11" a="1"/>
  <c r="S1296" i="11" s="1"/>
  <c r="S1297" i="11" a="1"/>
  <c r="S1297" i="11" s="1"/>
  <c r="S1298" i="11" a="1"/>
  <c r="S1298" i="11" s="1"/>
  <c r="S1299" i="11" a="1"/>
  <c r="S1299" i="11" s="1"/>
  <c r="S1300" i="11" a="1"/>
  <c r="S1300" i="11" s="1"/>
  <c r="S1301" i="11" a="1"/>
  <c r="S1301" i="11" s="1"/>
  <c r="S1302" i="11" a="1"/>
  <c r="S1302" i="11" s="1"/>
  <c r="S1303" i="11" a="1"/>
  <c r="S1303" i="11" s="1"/>
  <c r="S1304" i="11" a="1"/>
  <c r="S1304" i="11" s="1"/>
  <c r="S1305" i="11" a="1"/>
  <c r="S1305" i="11" s="1"/>
  <c r="S1306" i="11" a="1"/>
  <c r="S1306" i="11" s="1"/>
  <c r="S1307" i="11" a="1"/>
  <c r="S1307" i="11" s="1"/>
  <c r="S1308" i="11" a="1"/>
  <c r="S1308" i="11" s="1"/>
  <c r="S1309" i="11" a="1"/>
  <c r="S1309" i="11" s="1"/>
  <c r="S1310" i="11" a="1"/>
  <c r="S1310" i="11" s="1"/>
  <c r="S1311" i="11" a="1"/>
  <c r="S1311" i="11" s="1"/>
  <c r="S1312" i="11" a="1"/>
  <c r="S1312" i="11" s="1"/>
  <c r="S1313" i="11" a="1"/>
  <c r="S1313" i="11" s="1"/>
  <c r="S1314" i="11" a="1"/>
  <c r="S1314" i="11" s="1"/>
  <c r="S1315" i="11" a="1"/>
  <c r="S1315" i="11" s="1"/>
  <c r="S1316" i="11" a="1"/>
  <c r="S1316" i="11" s="1"/>
  <c r="S1317" i="11" a="1"/>
  <c r="S1317" i="11" s="1"/>
  <c r="S1318" i="11" a="1"/>
  <c r="S1318" i="11" s="1"/>
  <c r="S1319" i="11" a="1"/>
  <c r="S1319" i="11" s="1"/>
  <c r="S1320" i="11" a="1"/>
  <c r="S1320" i="11" s="1"/>
  <c r="S1321" i="11" a="1"/>
  <c r="S1321" i="11" s="1"/>
  <c r="S1322" i="11" a="1"/>
  <c r="S1322" i="11" s="1"/>
  <c r="S1323" i="11" a="1"/>
  <c r="S1323" i="11" s="1"/>
  <c r="S1324" i="11" a="1"/>
  <c r="S1324" i="11" s="1"/>
  <c r="S1325" i="11" a="1"/>
  <c r="S1325" i="11" s="1"/>
  <c r="S1326" i="11" a="1"/>
  <c r="S1326" i="11" s="1"/>
  <c r="S1327" i="11" a="1"/>
  <c r="S1327" i="11" s="1"/>
  <c r="S1328" i="11" a="1"/>
  <c r="S1328" i="11" s="1"/>
  <c r="S1329" i="11" a="1"/>
  <c r="S1329" i="11" s="1"/>
  <c r="S1330" i="11" a="1"/>
  <c r="S1330" i="11" s="1"/>
  <c r="S1331" i="11" a="1"/>
  <c r="S1331" i="11" s="1"/>
  <c r="S1332" i="11" a="1"/>
  <c r="S1332" i="11" s="1"/>
  <c r="S1333" i="11" a="1"/>
  <c r="S1333" i="11" s="1"/>
  <c r="S1334" i="11" a="1"/>
  <c r="S1334" i="11" s="1"/>
  <c r="S1335" i="11" a="1"/>
  <c r="S1335" i="11" s="1"/>
  <c r="S1336" i="11" a="1"/>
  <c r="S1336" i="11" s="1"/>
  <c r="S1337" i="11" a="1"/>
  <c r="S1337" i="11" s="1"/>
  <c r="S1338" i="11" a="1"/>
  <c r="S1338" i="11" s="1"/>
  <c r="S1339" i="11" a="1"/>
  <c r="S1339" i="11" s="1"/>
  <c r="S1340" i="11" a="1"/>
  <c r="S1340" i="11" s="1"/>
  <c r="S1341" i="11" a="1"/>
  <c r="S1341" i="11" s="1"/>
  <c r="S1342" i="11" a="1"/>
  <c r="S1342" i="11" s="1"/>
  <c r="S1343" i="11" a="1"/>
  <c r="S1343" i="11" s="1"/>
  <c r="S1344" i="11" a="1"/>
  <c r="S1344" i="11" s="1"/>
  <c r="S1345" i="11" a="1"/>
  <c r="S1345" i="11" s="1"/>
  <c r="S1346" i="11" a="1"/>
  <c r="S1346" i="11" s="1"/>
  <c r="S1347" i="11" a="1"/>
  <c r="S1347" i="11" s="1"/>
  <c r="S1348" i="11" a="1"/>
  <c r="S1348" i="11" s="1"/>
  <c r="S1349" i="11" a="1"/>
  <c r="S1349" i="11" s="1"/>
  <c r="S1350" i="11" a="1"/>
  <c r="S1350" i="11" s="1"/>
  <c r="S1351" i="11" a="1"/>
  <c r="S1351" i="11" s="1"/>
  <c r="S1352" i="11" a="1"/>
  <c r="S1352" i="11" s="1"/>
  <c r="S1353" i="11" a="1"/>
  <c r="S1353" i="11" s="1"/>
  <c r="S1354" i="11" a="1"/>
  <c r="S1354" i="11" s="1"/>
  <c r="S1355" i="11" a="1"/>
  <c r="S1355" i="11" s="1"/>
  <c r="S1356" i="11" a="1"/>
  <c r="S1356" i="11" s="1"/>
  <c r="S1357" i="11" a="1"/>
  <c r="S1357" i="11" s="1"/>
  <c r="S1358" i="11" a="1"/>
  <c r="S1358" i="11" s="1"/>
  <c r="S1359" i="11" a="1"/>
  <c r="S1359" i="11" s="1"/>
  <c r="S1360" i="11" a="1"/>
  <c r="S1360" i="11" s="1"/>
  <c r="S1361" i="11" a="1"/>
  <c r="S1361" i="11" s="1"/>
  <c r="S1362" i="11" a="1"/>
  <c r="S1362" i="11" s="1"/>
  <c r="S1363" i="11" a="1"/>
  <c r="S1363" i="11" s="1"/>
  <c r="S1364" i="11" a="1"/>
  <c r="S1364" i="11" s="1"/>
  <c r="S1365" i="11" a="1"/>
  <c r="S1365" i="11" s="1"/>
  <c r="S1366" i="11" a="1"/>
  <c r="S1366" i="11" s="1"/>
  <c r="S1367" i="11" a="1"/>
  <c r="S1367" i="11" s="1"/>
  <c r="S1368" i="11" a="1"/>
  <c r="S1368" i="11" s="1"/>
  <c r="S1369" i="11" a="1"/>
  <c r="S1369" i="11" s="1"/>
  <c r="S1370" i="11" a="1"/>
  <c r="S1370" i="11" s="1"/>
  <c r="S1371" i="11" a="1"/>
  <c r="S1371" i="11" s="1"/>
  <c r="S1372" i="11" a="1"/>
  <c r="S1372" i="11" s="1"/>
  <c r="S1373" i="11" a="1"/>
  <c r="S1373" i="11" s="1"/>
  <c r="S1374" i="11" a="1"/>
  <c r="S1374" i="11" s="1"/>
  <c r="S1375" i="11" a="1"/>
  <c r="S1375" i="11" s="1"/>
  <c r="S1376" i="11" a="1"/>
  <c r="S1376" i="11" s="1"/>
  <c r="S1377" i="11" a="1"/>
  <c r="S1377" i="11" s="1"/>
  <c r="S1378" i="11" a="1"/>
  <c r="S1378" i="11" s="1"/>
  <c r="S1379" i="11" a="1"/>
  <c r="S1379" i="11" s="1"/>
  <c r="S1380" i="11" a="1"/>
  <c r="S1380" i="11" s="1"/>
  <c r="S1381" i="11" a="1"/>
  <c r="S1381" i="11" s="1"/>
  <c r="S1382" i="11" a="1"/>
  <c r="S1382" i="11" s="1"/>
  <c r="S1383" i="11" a="1"/>
  <c r="S1383" i="11" s="1"/>
  <c r="S1384" i="11" a="1"/>
  <c r="S1384" i="11" s="1"/>
  <c r="S1385" i="11" a="1"/>
  <c r="S1385" i="11" s="1"/>
  <c r="S1386" i="11" a="1"/>
  <c r="S1386" i="11" s="1"/>
  <c r="S1387" i="11" a="1"/>
  <c r="S1387" i="11" s="1"/>
  <c r="S1388" i="11" a="1"/>
  <c r="S1388" i="11" s="1"/>
  <c r="S1389" i="11" a="1"/>
  <c r="S1389" i="11" s="1"/>
  <c r="S1390" i="11" a="1"/>
  <c r="S1390" i="11" s="1"/>
  <c r="S1391" i="11" a="1"/>
  <c r="S1391" i="11" s="1"/>
  <c r="S1392" i="11" a="1"/>
  <c r="S1392" i="11" s="1"/>
  <c r="S1393" i="11" a="1"/>
  <c r="S1393" i="11" s="1"/>
  <c r="S1394" i="11" a="1"/>
  <c r="S1394" i="11" s="1"/>
  <c r="S1395" i="11" a="1"/>
  <c r="S1395" i="11" s="1"/>
  <c r="S1396" i="11" a="1"/>
  <c r="S1396" i="11" s="1"/>
  <c r="S1397" i="11" a="1"/>
  <c r="S1397" i="11" s="1"/>
  <c r="S1398" i="11" a="1"/>
  <c r="S1398" i="11" s="1"/>
  <c r="S1399" i="11" a="1"/>
  <c r="S1399" i="11" s="1"/>
  <c r="S1400" i="11" a="1"/>
  <c r="S1400" i="11" s="1"/>
  <c r="S1401" i="11" a="1"/>
  <c r="S1401" i="11" s="1"/>
  <c r="S1402" i="11" a="1"/>
  <c r="S1402" i="11" s="1"/>
  <c r="S1403" i="11" a="1"/>
  <c r="S1403" i="11" s="1"/>
  <c r="S1404" i="11" a="1"/>
  <c r="S1404" i="11" s="1"/>
  <c r="S1405" i="11" a="1"/>
  <c r="S1405" i="11" s="1"/>
  <c r="S1406" i="11" a="1"/>
  <c r="S1406" i="11" s="1"/>
  <c r="S1407" i="11" a="1"/>
  <c r="S1407" i="11" s="1"/>
  <c r="S1408" i="11" a="1"/>
  <c r="S1408" i="11" s="1"/>
  <c r="S1409" i="11" a="1"/>
  <c r="S1409" i="11" s="1"/>
  <c r="S1410" i="11" a="1"/>
  <c r="S1410" i="11" s="1"/>
  <c r="S1411" i="11" a="1"/>
  <c r="S1411" i="11" s="1"/>
  <c r="S1412" i="11" a="1"/>
  <c r="S1412" i="11" s="1"/>
  <c r="S1413" i="11" a="1"/>
  <c r="S1413" i="11" s="1"/>
  <c r="S1414" i="11" a="1"/>
  <c r="S1414" i="11" s="1"/>
  <c r="S1415" i="11" a="1"/>
  <c r="S1415" i="11" s="1"/>
  <c r="S1416" i="11" a="1"/>
  <c r="S1416" i="11" s="1"/>
  <c r="S1417" i="11" a="1"/>
  <c r="S1417" i="11" s="1"/>
  <c r="S1418" i="11" a="1"/>
  <c r="S1418" i="11" s="1"/>
  <c r="S1419" i="11" a="1"/>
  <c r="S1419" i="11" s="1"/>
  <c r="S1420" i="11" a="1"/>
  <c r="S1420" i="11" s="1"/>
  <c r="S1421" i="11" a="1"/>
  <c r="S1421" i="11" s="1"/>
  <c r="S1422" i="11" a="1"/>
  <c r="S1422" i="11" s="1"/>
  <c r="S1423" i="11" a="1"/>
  <c r="S1423" i="11" s="1"/>
  <c r="S1424" i="11" a="1"/>
  <c r="S1424" i="11" s="1"/>
  <c r="S1425" i="11" a="1"/>
  <c r="S1425" i="11" s="1"/>
  <c r="S1426" i="11" a="1"/>
  <c r="S1426" i="11" s="1"/>
  <c r="S1427" i="11" a="1"/>
  <c r="S1427" i="11" s="1"/>
  <c r="S1428" i="11" a="1"/>
  <c r="S1428" i="11" s="1"/>
  <c r="S1429" i="11" a="1"/>
  <c r="S1429" i="11" s="1"/>
  <c r="S1430" i="11" a="1"/>
  <c r="S1430" i="11" s="1"/>
  <c r="S1431" i="11" a="1"/>
  <c r="S1431" i="11" s="1"/>
  <c r="S1432" i="11" a="1"/>
  <c r="S1432" i="11" s="1"/>
  <c r="S1433" i="11" a="1"/>
  <c r="S1433" i="11" s="1"/>
  <c r="S1434" i="11" a="1"/>
  <c r="S1434" i="11" s="1"/>
  <c r="S1435" i="11" a="1"/>
  <c r="S1435" i="11" s="1"/>
  <c r="S1436" i="11" a="1"/>
  <c r="S1436" i="11" s="1"/>
  <c r="S1437" i="11" a="1"/>
  <c r="S1437" i="11" s="1"/>
  <c r="S1438" i="11" a="1"/>
  <c r="S1438" i="11" s="1"/>
  <c r="S1439" i="11" a="1"/>
  <c r="S1439" i="11" s="1"/>
  <c r="S1440" i="11" a="1"/>
  <c r="S1440" i="11" s="1"/>
  <c r="S1441" i="11" a="1"/>
  <c r="S1441" i="11" s="1"/>
  <c r="S1442" i="11" a="1"/>
  <c r="S1442" i="11" s="1"/>
  <c r="S1443" i="11" a="1"/>
  <c r="S1443" i="11" s="1"/>
  <c r="S1444" i="11" a="1"/>
  <c r="S1444" i="11" s="1"/>
  <c r="S1445" i="11" a="1"/>
  <c r="S1445" i="11" s="1"/>
  <c r="S1446" i="11" a="1"/>
  <c r="S1446" i="11" s="1"/>
  <c r="S1447" i="11" a="1"/>
  <c r="S1447" i="11" s="1"/>
  <c r="S1448" i="11" a="1"/>
  <c r="S1448" i="11" s="1"/>
  <c r="S1449" i="11" a="1"/>
  <c r="S1449" i="11" s="1"/>
  <c r="S1450" i="11" a="1"/>
  <c r="S1450" i="11" s="1"/>
  <c r="S1451" i="11" a="1"/>
  <c r="S1451" i="11" s="1"/>
  <c r="S1452" i="11" a="1"/>
  <c r="S1452" i="11" s="1"/>
  <c r="S1453" i="11" a="1"/>
  <c r="S1453" i="11" s="1"/>
  <c r="S1454" i="11" a="1"/>
  <c r="S1454" i="11" s="1"/>
  <c r="S1455" i="11" a="1"/>
  <c r="S1455" i="11" s="1"/>
  <c r="S1456" i="11" a="1"/>
  <c r="S1456" i="11" s="1"/>
  <c r="S1457" i="11" a="1"/>
  <c r="S1457" i="11" s="1"/>
  <c r="S1458" i="11" a="1"/>
  <c r="S1458" i="11" s="1"/>
  <c r="S1459" i="11" a="1"/>
  <c r="S1459" i="11" s="1"/>
  <c r="S1460" i="11" a="1"/>
  <c r="S1460" i="11" s="1"/>
  <c r="S1461" i="11" a="1"/>
  <c r="S1461" i="11" s="1"/>
  <c r="S1462" i="11" a="1"/>
  <c r="S1462" i="11" s="1"/>
  <c r="S1463" i="11" a="1"/>
  <c r="S1463" i="11" s="1"/>
  <c r="S1464" i="11" a="1"/>
  <c r="S1464" i="11" s="1"/>
  <c r="S1465" i="11" a="1"/>
  <c r="S1465" i="11" s="1"/>
  <c r="S1466" i="11" a="1"/>
  <c r="S1466" i="11" s="1"/>
  <c r="S1467" i="11" a="1"/>
  <c r="S1467" i="11" s="1"/>
  <c r="S1468" i="11" a="1"/>
  <c r="S1468" i="11" s="1"/>
  <c r="S1469" i="11" a="1"/>
  <c r="S1469" i="11" s="1"/>
  <c r="S1470" i="11" a="1"/>
  <c r="S1470" i="11" s="1"/>
  <c r="S1471" i="11" a="1"/>
  <c r="S1471" i="11" s="1"/>
  <c r="S1472" i="11" a="1"/>
  <c r="S1472" i="11" s="1"/>
  <c r="S1473" i="11" a="1"/>
  <c r="S1473" i="11" s="1"/>
  <c r="S1474" i="11" a="1"/>
  <c r="S1474" i="11" s="1"/>
  <c r="S1475" i="11" a="1"/>
  <c r="S1475" i="11" s="1"/>
  <c r="S1476" i="11" a="1"/>
  <c r="S1476" i="11" s="1"/>
  <c r="S1477" i="11" a="1"/>
  <c r="S1477" i="11" s="1"/>
  <c r="S1478" i="11" a="1"/>
  <c r="S1478" i="11" s="1"/>
  <c r="S1479" i="11" a="1"/>
  <c r="S1479" i="11" s="1"/>
  <c r="S1480" i="11" a="1"/>
  <c r="S1480" i="11" s="1"/>
  <c r="S1481" i="11" a="1"/>
  <c r="S1481" i="11" s="1"/>
  <c r="S1482" i="11" a="1"/>
  <c r="S1482" i="11" s="1"/>
  <c r="S1483" i="11" a="1"/>
  <c r="S1483" i="11" s="1"/>
  <c r="S1484" i="11" a="1"/>
  <c r="S1484" i="11" s="1"/>
  <c r="S1485" i="11" a="1"/>
  <c r="S1485" i="11" s="1"/>
  <c r="S1486" i="11" a="1"/>
  <c r="S1486" i="11" s="1"/>
  <c r="S1487" i="11" a="1"/>
  <c r="S1487" i="11" s="1"/>
  <c r="S1488" i="11" a="1"/>
  <c r="S1488" i="11" s="1"/>
  <c r="S1489" i="11" a="1"/>
  <c r="S1489" i="11" s="1"/>
  <c r="S1490" i="11" a="1"/>
  <c r="S1490" i="11" s="1"/>
  <c r="S1491" i="11" a="1"/>
  <c r="S1491" i="11" s="1"/>
  <c r="S1492" i="11" a="1"/>
  <c r="S1492" i="11" s="1"/>
  <c r="S1493" i="11" a="1"/>
  <c r="S1493" i="11" s="1"/>
  <c r="S1494" i="11" a="1"/>
  <c r="S1494" i="11" s="1"/>
  <c r="S1495" i="11" a="1"/>
  <c r="S1495" i="11" s="1"/>
  <c r="S1496" i="11" a="1"/>
  <c r="S1496" i="11" s="1"/>
  <c r="S1497" i="11" a="1"/>
  <c r="S1497" i="11" s="1"/>
  <c r="S1498" i="11" a="1"/>
  <c r="S1498" i="11" s="1"/>
  <c r="S1499" i="11" a="1"/>
  <c r="S1499" i="11" s="1"/>
  <c r="S1500" i="11" a="1"/>
  <c r="S1500" i="11" s="1"/>
  <c r="S1501" i="11" a="1"/>
  <c r="S1501" i="11" s="1"/>
  <c r="S1502" i="11" a="1"/>
  <c r="S1502" i="11" s="1"/>
  <c r="S1503" i="11" a="1"/>
  <c r="S1503" i="11" s="1"/>
  <c r="S1504" i="11" a="1"/>
  <c r="S1504" i="11" s="1"/>
  <c r="S1505" i="11" a="1"/>
  <c r="S1505" i="11" s="1"/>
  <c r="S1506" i="11" a="1"/>
  <c r="S1506" i="11" s="1"/>
  <c r="S1507" i="11" a="1"/>
  <c r="S1507" i="11" s="1"/>
  <c r="S1508" i="11" a="1"/>
  <c r="S1508" i="11" s="1"/>
  <c r="S1509" i="11" a="1"/>
  <c r="S1509" i="11" s="1"/>
  <c r="S1510" i="11" a="1"/>
  <c r="S1510" i="11" s="1"/>
  <c r="S1511" i="11" a="1"/>
  <c r="S1511" i="11" s="1"/>
  <c r="S1512" i="11" a="1"/>
  <c r="S1512" i="11" s="1"/>
  <c r="S1513" i="11" a="1"/>
  <c r="S1513" i="11" s="1"/>
  <c r="S1514" i="11" a="1"/>
  <c r="S1514" i="11" s="1"/>
  <c r="S1515" i="11" a="1"/>
  <c r="S1515" i="11" s="1"/>
  <c r="S1516" i="11" a="1"/>
  <c r="S1516" i="11" s="1"/>
  <c r="S1517" i="11" a="1"/>
  <c r="S1517" i="11" s="1"/>
  <c r="S1518" i="11" a="1"/>
  <c r="S1518" i="11" s="1"/>
  <c r="S1519" i="11" a="1"/>
  <c r="S1519" i="11" s="1"/>
  <c r="S1520" i="11" a="1"/>
  <c r="S1520" i="11" s="1"/>
  <c r="S1521" i="11" a="1"/>
  <c r="S1521" i="11" s="1"/>
  <c r="S1522" i="11" a="1"/>
  <c r="S1522" i="11" s="1"/>
  <c r="S1523" i="11" a="1"/>
  <c r="S1523" i="11" s="1"/>
  <c r="S1524" i="11" a="1"/>
  <c r="S1524" i="11" s="1"/>
  <c r="S1525" i="11" a="1"/>
  <c r="S1525" i="11" s="1"/>
  <c r="S1526" i="11" a="1"/>
  <c r="S1526" i="11" s="1"/>
  <c r="S1527" i="11" a="1"/>
  <c r="S1527" i="11" s="1"/>
  <c r="S1528" i="11" a="1"/>
  <c r="S1528" i="11" s="1"/>
  <c r="S1529" i="11" a="1"/>
  <c r="S1529" i="11" s="1"/>
  <c r="S1530" i="11" a="1"/>
  <c r="S1530" i="11" s="1"/>
  <c r="S1531" i="11" a="1"/>
  <c r="S1531" i="11" s="1"/>
  <c r="S1532" i="11" a="1"/>
  <c r="S1532" i="11" s="1"/>
  <c r="S1533" i="11" a="1"/>
  <c r="S1533" i="11" s="1"/>
  <c r="S1534" i="11" a="1"/>
  <c r="S1534" i="11" s="1"/>
  <c r="S1535" i="11" a="1"/>
  <c r="S1535" i="11" s="1"/>
  <c r="S1536" i="11" a="1"/>
  <c r="S1536" i="11" s="1"/>
  <c r="S1537" i="11" a="1"/>
  <c r="S1537" i="11" s="1"/>
  <c r="S1538" i="11" a="1"/>
  <c r="S1538" i="11" s="1"/>
  <c r="S1539" i="11" a="1"/>
  <c r="S1539" i="11" s="1"/>
  <c r="S1540" i="11" a="1"/>
  <c r="S1540" i="11" s="1"/>
  <c r="S1541" i="11" a="1"/>
  <c r="S1541" i="11" s="1"/>
  <c r="S1542" i="11" a="1"/>
  <c r="S1542" i="11" s="1"/>
  <c r="S1543" i="11" a="1"/>
  <c r="S1543" i="11" s="1"/>
  <c r="S1544" i="11" a="1"/>
  <c r="S1544" i="11" s="1"/>
  <c r="S1545" i="11" a="1"/>
  <c r="S1545" i="11" s="1"/>
  <c r="S1546" i="11" a="1"/>
  <c r="S1546" i="11" s="1"/>
  <c r="S1547" i="11" a="1"/>
  <c r="S1547" i="11" s="1"/>
  <c r="S1548" i="11" a="1"/>
  <c r="S1548" i="11" s="1"/>
  <c r="S1549" i="11" a="1"/>
  <c r="S1549" i="11" s="1"/>
  <c r="S1550" i="11" a="1"/>
  <c r="S1550" i="11" s="1"/>
  <c r="S1551" i="11" a="1"/>
  <c r="S1551" i="11" s="1"/>
  <c r="S1552" i="11" a="1"/>
  <c r="S1552" i="11" s="1"/>
  <c r="S1553" i="11" a="1"/>
  <c r="S1553" i="11" s="1"/>
  <c r="S1554" i="11" a="1"/>
  <c r="S1554" i="11" s="1"/>
  <c r="S1555" i="11" a="1"/>
  <c r="S1555" i="11" s="1"/>
  <c r="S1556" i="11" a="1"/>
  <c r="S1556" i="11" s="1"/>
  <c r="S1557" i="11" a="1"/>
  <c r="S1557" i="11" s="1"/>
  <c r="S1558" i="11" a="1"/>
  <c r="S1558" i="11" s="1"/>
  <c r="S1559" i="11" a="1"/>
  <c r="S1559" i="11" s="1"/>
  <c r="S1560" i="11" a="1"/>
  <c r="S1560" i="11" s="1"/>
  <c r="S1561" i="11" a="1"/>
  <c r="S1561" i="11" s="1"/>
  <c r="S1562" i="11" a="1"/>
  <c r="S1562" i="11" s="1"/>
  <c r="S1563" i="11" a="1"/>
  <c r="S1563" i="11" s="1"/>
  <c r="S1564" i="11" a="1"/>
  <c r="S1564" i="11" s="1"/>
  <c r="S1565" i="11" a="1"/>
  <c r="S1565" i="11" s="1"/>
  <c r="S1566" i="11" a="1"/>
  <c r="S1566" i="11" s="1"/>
  <c r="S1567" i="11" a="1"/>
  <c r="S1567" i="11" s="1"/>
  <c r="S1568" i="11" a="1"/>
  <c r="S1568" i="11" s="1"/>
  <c r="S1569" i="11" a="1"/>
  <c r="S1569" i="11" s="1"/>
  <c r="S1570" i="11" a="1"/>
  <c r="S1570" i="11" s="1"/>
  <c r="S1571" i="11" a="1"/>
  <c r="S1571" i="11" s="1"/>
  <c r="S1572" i="11" a="1"/>
  <c r="S1572" i="11" s="1"/>
  <c r="S1573" i="11" a="1"/>
  <c r="S1573" i="11" s="1"/>
  <c r="S1574" i="11" a="1"/>
  <c r="S1574" i="11" s="1"/>
  <c r="S1575" i="11" a="1"/>
  <c r="S1575" i="11" s="1"/>
  <c r="S1576" i="11" a="1"/>
  <c r="S1576" i="11" s="1"/>
  <c r="S1577" i="11" a="1"/>
  <c r="S1577" i="11" s="1"/>
  <c r="S1578" i="11" a="1"/>
  <c r="S1578" i="11" s="1"/>
  <c r="S1579" i="11" a="1"/>
  <c r="S1579" i="11" s="1"/>
  <c r="S1580" i="11" a="1"/>
  <c r="S1580" i="11" s="1"/>
  <c r="S1581" i="11" a="1"/>
  <c r="S1581" i="11" s="1"/>
  <c r="S1582" i="11" a="1"/>
  <c r="S1582" i="11" s="1"/>
  <c r="S1583" i="11" a="1"/>
  <c r="S1583" i="11" s="1"/>
  <c r="S1584" i="11" a="1"/>
  <c r="S1584" i="11" s="1"/>
  <c r="S1585" i="11" a="1"/>
  <c r="S1585" i="11" s="1"/>
  <c r="S1586" i="11" a="1"/>
  <c r="S1586" i="11" s="1"/>
  <c r="S1587" i="11" a="1"/>
  <c r="S1587" i="11" s="1"/>
  <c r="S1588" i="11" a="1"/>
  <c r="S1588" i="11" s="1"/>
  <c r="S1589" i="11" a="1"/>
  <c r="S1589" i="11" s="1"/>
  <c r="S1590" i="11" a="1"/>
  <c r="S1590" i="11" s="1"/>
  <c r="S1591" i="11" a="1"/>
  <c r="S1591" i="11" s="1"/>
  <c r="S1592" i="11" a="1"/>
  <c r="S1592" i="11" s="1"/>
  <c r="S1593" i="11" a="1"/>
  <c r="S1593" i="11" s="1"/>
  <c r="S1594" i="11" a="1"/>
  <c r="S1594" i="11" s="1"/>
  <c r="S1595" i="11" a="1"/>
  <c r="S1595" i="11" s="1"/>
  <c r="S1596" i="11" a="1"/>
  <c r="S1596" i="11" s="1"/>
  <c r="S1597" i="11" a="1"/>
  <c r="S1597" i="11" s="1"/>
  <c r="S1598" i="11" a="1"/>
  <c r="S1598" i="11" s="1"/>
  <c r="S1599" i="11" a="1"/>
  <c r="S1599" i="11" s="1"/>
  <c r="S1600" i="11" a="1"/>
  <c r="S1600" i="11" s="1"/>
  <c r="S1601" i="11" a="1"/>
  <c r="S1601" i="11" s="1"/>
  <c r="S1602" i="11" a="1"/>
  <c r="S1602" i="11" s="1"/>
  <c r="S1603" i="11" a="1"/>
  <c r="S1603" i="11" s="1"/>
  <c r="S1604" i="11" a="1"/>
  <c r="S1604" i="11" s="1"/>
  <c r="S1605" i="11" a="1"/>
  <c r="S1605" i="11" s="1"/>
  <c r="S1606" i="11" a="1"/>
  <c r="S1606" i="11" s="1"/>
  <c r="S1607" i="11" a="1"/>
  <c r="S1607" i="11" s="1"/>
  <c r="S1608" i="11" a="1"/>
  <c r="S1608" i="11" s="1"/>
  <c r="S1609" i="11" a="1"/>
  <c r="S1609" i="11" s="1"/>
  <c r="S1610" i="11" a="1"/>
  <c r="S1610" i="11" s="1"/>
  <c r="S1611" i="11" a="1"/>
  <c r="S1611" i="11" s="1"/>
  <c r="S1612" i="11" a="1"/>
  <c r="S1612" i="11" s="1"/>
  <c r="S1613" i="11" a="1"/>
  <c r="S1613" i="11" s="1"/>
  <c r="S1614" i="11" a="1"/>
  <c r="S1614" i="11" s="1"/>
  <c r="S1615" i="11" a="1"/>
  <c r="S1615" i="11" s="1"/>
  <c r="S1616" i="11" a="1"/>
  <c r="S1616" i="11" s="1"/>
  <c r="S1617" i="11" a="1"/>
  <c r="S1617" i="11" s="1"/>
  <c r="S1618" i="11" a="1"/>
  <c r="S1618" i="11" s="1"/>
  <c r="S1619" i="11" a="1"/>
  <c r="S1619" i="11" s="1"/>
  <c r="S1620" i="11" a="1"/>
  <c r="S1620" i="11" s="1"/>
  <c r="S1621" i="11" a="1"/>
  <c r="S1621" i="11" s="1"/>
  <c r="S1622" i="11" a="1"/>
  <c r="S1622" i="11" s="1"/>
  <c r="S1623" i="11" a="1"/>
  <c r="S1623" i="11" s="1"/>
  <c r="S1624" i="11" a="1"/>
  <c r="S1624" i="11" s="1"/>
  <c r="S1625" i="11" a="1"/>
  <c r="S1625" i="11" s="1"/>
  <c r="S1626" i="11" a="1"/>
  <c r="S1626" i="11" s="1"/>
  <c r="S1627" i="11" a="1"/>
  <c r="S1627" i="11" s="1"/>
  <c r="S1628" i="11" a="1"/>
  <c r="S1628" i="11" s="1"/>
  <c r="S1629" i="11" a="1"/>
  <c r="S1629" i="11" s="1"/>
  <c r="S1630" i="11" a="1"/>
  <c r="S1630" i="11" s="1"/>
  <c r="S1631" i="11" a="1"/>
  <c r="S1631" i="11" s="1"/>
  <c r="S1632" i="11" a="1"/>
  <c r="S1632" i="11" s="1"/>
  <c r="S1633" i="11" a="1"/>
  <c r="S1633" i="11" s="1"/>
  <c r="S1634" i="11" a="1"/>
  <c r="S1634" i="11" s="1"/>
  <c r="S1635" i="11" a="1"/>
  <c r="S1635" i="11" s="1"/>
  <c r="S1636" i="11" a="1"/>
  <c r="S1636" i="11" s="1"/>
  <c r="S1637" i="11" a="1"/>
  <c r="S1637" i="11" s="1"/>
  <c r="S1638" i="11" a="1"/>
  <c r="S1638" i="11" s="1"/>
  <c r="S1639" i="11" a="1"/>
  <c r="S1639" i="11" s="1"/>
  <c r="S1640" i="11" a="1"/>
  <c r="S1640" i="11" s="1"/>
  <c r="S1641" i="11" a="1"/>
  <c r="S1641" i="11" s="1"/>
  <c r="S1642" i="11" a="1"/>
  <c r="S1642" i="11" s="1"/>
  <c r="S1643" i="11" a="1"/>
  <c r="S1643" i="11" s="1"/>
  <c r="S1644" i="11" a="1"/>
  <c r="S1644" i="11" s="1"/>
  <c r="S1645" i="11" a="1"/>
  <c r="S1645" i="11" s="1"/>
  <c r="S1646" i="11" a="1"/>
  <c r="S1646" i="11" s="1"/>
  <c r="S1647" i="11" a="1"/>
  <c r="S1647" i="11" s="1"/>
  <c r="S1648" i="11" a="1"/>
  <c r="S1648" i="11" s="1"/>
  <c r="S1649" i="11" a="1"/>
  <c r="S1649" i="11" s="1"/>
  <c r="S1650" i="11" a="1"/>
  <c r="S1650" i="11" s="1"/>
  <c r="S1651" i="11" a="1"/>
  <c r="S1651" i="11" s="1"/>
  <c r="S1652" i="11" a="1"/>
  <c r="S1652" i="11" s="1"/>
  <c r="S1653" i="11" a="1"/>
  <c r="S1653" i="11" s="1"/>
  <c r="S1654" i="11" a="1"/>
  <c r="S1654" i="11" s="1"/>
  <c r="S1655" i="11" a="1"/>
  <c r="S1655" i="11" s="1"/>
  <c r="S1656" i="11" a="1"/>
  <c r="S1656" i="11" s="1"/>
  <c r="S1657" i="11" a="1"/>
  <c r="S1657" i="11" s="1"/>
  <c r="S1658" i="11" a="1"/>
  <c r="S1658" i="11" s="1"/>
  <c r="S1659" i="11" a="1"/>
  <c r="S1659" i="11" s="1"/>
  <c r="S1660" i="11" a="1"/>
  <c r="S1660" i="11" s="1"/>
  <c r="S1661" i="11" a="1"/>
  <c r="S1661" i="11" s="1"/>
  <c r="S1662" i="11" a="1"/>
  <c r="S1662" i="11" s="1"/>
  <c r="S1663" i="11" a="1"/>
  <c r="S1663" i="11" s="1"/>
  <c r="S1664" i="11" a="1"/>
  <c r="S1664" i="11" s="1"/>
  <c r="S1665" i="11" a="1"/>
  <c r="S1665" i="11" s="1"/>
  <c r="S1666" i="11" a="1"/>
  <c r="S1666" i="11" s="1"/>
  <c r="S1667" i="11" a="1"/>
  <c r="S1667" i="11" s="1"/>
  <c r="S1668" i="11" a="1"/>
  <c r="S1668" i="11" s="1"/>
  <c r="S1669" i="11" a="1"/>
  <c r="S1669" i="11" s="1"/>
  <c r="S1670" i="11" a="1"/>
  <c r="S1670" i="11" s="1"/>
  <c r="S1671" i="11" a="1"/>
  <c r="S1671" i="11" s="1"/>
  <c r="S1672" i="11" a="1"/>
  <c r="S1672" i="11" s="1"/>
  <c r="S1673" i="11" a="1"/>
  <c r="S1673" i="11" s="1"/>
  <c r="S1674" i="11" a="1"/>
  <c r="S1674" i="11" s="1"/>
  <c r="S1675" i="11" a="1"/>
  <c r="S1675" i="11" s="1"/>
  <c r="S1676" i="11" a="1"/>
  <c r="S1676" i="11" s="1"/>
  <c r="S1677" i="11" a="1"/>
  <c r="S1677" i="11" s="1"/>
  <c r="S1678" i="11" a="1"/>
  <c r="S1678" i="11" s="1"/>
  <c r="S1679" i="11" a="1"/>
  <c r="S1679" i="11" s="1"/>
  <c r="S1680" i="11" a="1"/>
  <c r="S1680" i="11" s="1"/>
  <c r="S1681" i="11" a="1"/>
  <c r="S1681" i="11" s="1"/>
  <c r="S1682" i="11" a="1"/>
  <c r="S1682" i="11" s="1"/>
  <c r="S1683" i="11" a="1"/>
  <c r="S1683" i="11" s="1"/>
  <c r="S1684" i="11" a="1"/>
  <c r="S1684" i="11" s="1"/>
  <c r="S1685" i="11" a="1"/>
  <c r="S1685" i="11" s="1"/>
  <c r="S1686" i="11" a="1"/>
  <c r="S1686" i="11" s="1"/>
  <c r="S1687" i="11" a="1"/>
  <c r="S1687" i="11" s="1"/>
  <c r="S1688" i="11" a="1"/>
  <c r="S1688" i="11" s="1"/>
  <c r="S1689" i="11" a="1"/>
  <c r="S1689" i="11" s="1"/>
  <c r="S1690" i="11" a="1"/>
  <c r="S1690" i="11" s="1"/>
  <c r="S1691" i="11" a="1"/>
  <c r="S1691" i="11" s="1"/>
  <c r="S1692" i="11" a="1"/>
  <c r="S1692" i="11" s="1"/>
  <c r="S1693" i="11" a="1"/>
  <c r="S1693" i="11" s="1"/>
  <c r="S1694" i="11" a="1"/>
  <c r="S1694" i="11" s="1"/>
  <c r="S1695" i="11" a="1"/>
  <c r="S1695" i="11" s="1"/>
  <c r="S1696" i="11" a="1"/>
  <c r="S1696" i="11" s="1"/>
  <c r="S1697" i="11" a="1"/>
  <c r="S1697" i="11" s="1"/>
  <c r="S1698" i="11" a="1"/>
  <c r="S1698" i="11" s="1"/>
  <c r="S1699" i="11" a="1"/>
  <c r="S1699" i="11" s="1"/>
  <c r="S1700" i="11" a="1"/>
  <c r="S1700" i="11" s="1"/>
  <c r="S1701" i="11" a="1"/>
  <c r="S1701" i="11" s="1"/>
  <c r="S1702" i="11" a="1"/>
  <c r="S1702" i="11" s="1"/>
  <c r="S1703" i="11" a="1"/>
  <c r="S1703" i="11" s="1"/>
  <c r="S1704" i="11" a="1"/>
  <c r="S1704" i="11" s="1"/>
  <c r="S1705" i="11" a="1"/>
  <c r="S1705" i="11" s="1"/>
  <c r="S1706" i="11" a="1"/>
  <c r="S1706" i="11" s="1"/>
  <c r="S1707" i="11" a="1"/>
  <c r="S1707" i="11" s="1"/>
  <c r="S1708" i="11" a="1"/>
  <c r="S1708" i="11" s="1"/>
  <c r="S1709" i="11" a="1"/>
  <c r="S1709" i="11" s="1"/>
  <c r="S1710" i="11" a="1"/>
  <c r="S1710" i="11" s="1"/>
  <c r="S1711" i="11" a="1"/>
  <c r="S1711" i="11" s="1"/>
  <c r="S1712" i="11" a="1"/>
  <c r="S1712" i="11" s="1"/>
  <c r="S1713" i="11" a="1"/>
  <c r="S1713" i="11" s="1"/>
  <c r="S1714" i="11" a="1"/>
  <c r="S1714" i="11" s="1"/>
  <c r="S1715" i="11" a="1"/>
  <c r="S1715" i="11" s="1"/>
  <c r="S1716" i="11" a="1"/>
  <c r="S1716" i="11" s="1"/>
  <c r="S1717" i="11" a="1"/>
  <c r="S1717" i="11" s="1"/>
  <c r="S1718" i="11" a="1"/>
  <c r="S1718" i="11" s="1"/>
  <c r="S1719" i="11" a="1"/>
  <c r="S1719" i="11" s="1"/>
  <c r="S1720" i="11" a="1"/>
  <c r="S1720" i="11" s="1"/>
  <c r="S1721" i="11" a="1"/>
  <c r="S1721" i="11" s="1"/>
  <c r="S1722" i="11" a="1"/>
  <c r="S1722" i="11" s="1"/>
  <c r="S1723" i="11" a="1"/>
  <c r="S1723" i="11" s="1"/>
  <c r="S1724" i="11" a="1"/>
  <c r="S1724" i="11" s="1"/>
  <c r="S1725" i="11" a="1"/>
  <c r="S1725" i="11" s="1"/>
  <c r="S1726" i="11" a="1"/>
  <c r="S1726" i="11" s="1"/>
  <c r="S1727" i="11" a="1"/>
  <c r="S1727" i="11" s="1"/>
  <c r="S1728" i="11" a="1"/>
  <c r="S1728" i="11" s="1"/>
  <c r="S1729" i="11" a="1"/>
  <c r="S1729" i="11" s="1"/>
  <c r="S1730" i="11" a="1"/>
  <c r="S1730" i="11" s="1"/>
  <c r="S1731" i="11" a="1"/>
  <c r="S1731" i="11" s="1"/>
  <c r="S1732" i="11" a="1"/>
  <c r="S1732" i="11" s="1"/>
  <c r="S1733" i="11" a="1"/>
  <c r="S1733" i="11" s="1"/>
  <c r="S1734" i="11" a="1"/>
  <c r="S1734" i="11" s="1"/>
  <c r="S1735" i="11" a="1"/>
  <c r="S1735" i="11" s="1"/>
  <c r="S1736" i="11" a="1"/>
  <c r="S1736" i="11" s="1"/>
  <c r="S1737" i="11" a="1"/>
  <c r="S1737" i="11" s="1"/>
  <c r="S1738" i="11" a="1"/>
  <c r="S1738" i="11" s="1"/>
  <c r="S1739" i="11" a="1"/>
  <c r="S1739" i="11" s="1"/>
  <c r="S1740" i="11" a="1"/>
  <c r="S1740" i="11" s="1"/>
  <c r="S1741" i="11" a="1"/>
  <c r="S1741" i="11" s="1"/>
  <c r="S1742" i="11" a="1"/>
  <c r="S1742" i="11" s="1"/>
  <c r="S1743" i="11" a="1"/>
  <c r="S1743" i="11" s="1"/>
  <c r="S1744" i="11" a="1"/>
  <c r="S1744" i="11" s="1"/>
  <c r="S1745" i="11" a="1"/>
  <c r="S1745" i="11" s="1"/>
  <c r="S1746" i="11" a="1"/>
  <c r="S1746" i="11" s="1"/>
  <c r="S1747" i="11" a="1"/>
  <c r="S1747" i="11" s="1"/>
  <c r="S1748" i="11" a="1"/>
  <c r="S1748" i="11" s="1"/>
  <c r="S1749" i="11" a="1"/>
  <c r="S1749" i="11" s="1"/>
  <c r="S1750" i="11" a="1"/>
  <c r="S1750" i="11" s="1"/>
  <c r="S1751" i="11" a="1"/>
  <c r="S1751" i="11" s="1"/>
  <c r="S1752" i="11" a="1"/>
  <c r="S1752" i="11" s="1"/>
  <c r="S1753" i="11" a="1"/>
  <c r="S1753" i="11" s="1"/>
  <c r="S1754" i="11" a="1"/>
  <c r="S1754" i="11" s="1"/>
  <c r="S1755" i="11" a="1"/>
  <c r="S1755" i="11" s="1"/>
  <c r="S1756" i="11" a="1"/>
  <c r="S1756" i="11" s="1"/>
  <c r="S1757" i="11" a="1"/>
  <c r="S1757" i="11" s="1"/>
  <c r="S1758" i="11" a="1"/>
  <c r="S1758" i="11" s="1"/>
  <c r="S1759" i="11" a="1"/>
  <c r="S1759" i="11" s="1"/>
  <c r="S1760" i="11" a="1"/>
  <c r="S1760" i="11" s="1"/>
  <c r="S1761" i="11" a="1"/>
  <c r="S1761" i="11" s="1"/>
  <c r="S1762" i="11" a="1"/>
  <c r="S1762" i="11" s="1"/>
  <c r="S1763" i="11" a="1"/>
  <c r="S1763" i="11" s="1"/>
  <c r="S1764" i="11" a="1"/>
  <c r="S1764" i="11" s="1"/>
  <c r="S1765" i="11" a="1"/>
  <c r="S1765" i="11" s="1"/>
  <c r="S1766" i="11" a="1"/>
  <c r="S1766" i="11" s="1"/>
  <c r="S1767" i="11" a="1"/>
  <c r="S1767" i="11" s="1"/>
  <c r="S1768" i="11" a="1"/>
  <c r="S1768" i="11" s="1"/>
  <c r="S1769" i="11" a="1"/>
  <c r="S1769" i="11" s="1"/>
  <c r="S1770" i="11" a="1"/>
  <c r="S1770" i="11" s="1"/>
  <c r="S1771" i="11" a="1"/>
  <c r="S1771" i="11" s="1"/>
  <c r="S1772" i="11" a="1"/>
  <c r="S1772" i="11" s="1"/>
  <c r="S1773" i="11" a="1"/>
  <c r="S1773" i="11" s="1"/>
  <c r="S1774" i="11" a="1"/>
  <c r="S1774" i="11" s="1"/>
  <c r="S1775" i="11" a="1"/>
  <c r="S1775" i="11" s="1"/>
  <c r="S1776" i="11" a="1"/>
  <c r="S1776" i="11" s="1"/>
  <c r="S1777" i="11" a="1"/>
  <c r="S1777" i="11" s="1"/>
  <c r="S1778" i="11" a="1"/>
  <c r="S1778" i="11" s="1"/>
  <c r="S1779" i="11" a="1"/>
  <c r="S1779" i="11" s="1"/>
  <c r="S1780" i="11" a="1"/>
  <c r="S1780" i="11" s="1"/>
  <c r="S1781" i="11" a="1"/>
  <c r="S1781" i="11" s="1"/>
  <c r="S1782" i="11" a="1"/>
  <c r="S1782" i="11" s="1"/>
  <c r="S1783" i="11" a="1"/>
  <c r="S1783" i="11" s="1"/>
  <c r="S1784" i="11" a="1"/>
  <c r="S1784" i="11" s="1"/>
  <c r="S1785" i="11" a="1"/>
  <c r="S1785" i="11" s="1"/>
  <c r="S1786" i="11" a="1"/>
  <c r="S1786" i="11" s="1"/>
  <c r="S1787" i="11" a="1"/>
  <c r="S1787" i="11" s="1"/>
  <c r="S1788" i="11" a="1"/>
  <c r="S1788" i="11" s="1"/>
  <c r="S1789" i="11" a="1"/>
  <c r="S1789" i="11" s="1"/>
  <c r="S1790" i="11" a="1"/>
  <c r="S1790" i="11" s="1"/>
  <c r="S1791" i="11" a="1"/>
  <c r="S1791" i="11" s="1"/>
  <c r="S1792" i="11" a="1"/>
  <c r="S1792" i="11" s="1"/>
  <c r="S1793" i="11" a="1"/>
  <c r="S1793" i="11" s="1"/>
  <c r="S1794" i="11" a="1"/>
  <c r="S1794" i="11" s="1"/>
  <c r="S1795" i="11" a="1"/>
  <c r="S1795" i="11" s="1"/>
  <c r="S1796" i="11" a="1"/>
  <c r="S1796" i="11" s="1"/>
  <c r="S1797" i="11" a="1"/>
  <c r="S1797" i="11" s="1"/>
  <c r="S1798" i="11" a="1"/>
  <c r="S1798" i="11" s="1"/>
  <c r="S1799" i="11" a="1"/>
  <c r="S1799" i="11" s="1"/>
  <c r="S1800" i="11" a="1"/>
  <c r="S1800" i="11" s="1"/>
  <c r="S1801" i="11" a="1"/>
  <c r="S1801" i="11" s="1"/>
  <c r="S1802" i="11" a="1"/>
  <c r="S1802" i="11" s="1"/>
  <c r="S1803" i="11" a="1"/>
  <c r="S1803" i="11" s="1"/>
  <c r="S1804" i="11" a="1"/>
  <c r="S1804" i="11" s="1"/>
  <c r="S1805" i="11" a="1"/>
  <c r="S1805" i="11" s="1"/>
  <c r="S1806" i="11" a="1"/>
  <c r="S1806" i="11" s="1"/>
  <c r="S1807" i="11" a="1"/>
  <c r="S1807" i="11" s="1"/>
  <c r="S1808" i="11" a="1"/>
  <c r="S1808" i="11" s="1"/>
  <c r="S1809" i="11" a="1"/>
  <c r="S1809" i="11" s="1"/>
  <c r="S1810" i="11" a="1"/>
  <c r="S1810" i="11" s="1"/>
  <c r="S1811" i="11" a="1"/>
  <c r="S1811" i="11" s="1"/>
  <c r="S1812" i="11" a="1"/>
  <c r="S1812" i="11" s="1"/>
  <c r="S1813" i="11" a="1"/>
  <c r="S1813" i="11" s="1"/>
  <c r="S1814" i="11" a="1"/>
  <c r="S1814" i="11" s="1"/>
  <c r="S1815" i="11" a="1"/>
  <c r="S1815" i="11" s="1"/>
  <c r="S1816" i="11" a="1"/>
  <c r="S1816" i="11" s="1"/>
  <c r="S1817" i="11" a="1"/>
  <c r="S1817" i="11" s="1"/>
  <c r="S1818" i="11" a="1"/>
  <c r="S1818" i="11" s="1"/>
  <c r="S1819" i="11" a="1"/>
  <c r="S1819" i="11" s="1"/>
  <c r="S1820" i="11" a="1"/>
  <c r="S1820" i="11" s="1"/>
  <c r="S1821" i="11" a="1"/>
  <c r="S1821" i="11" s="1"/>
  <c r="S1822" i="11" a="1"/>
  <c r="S1822" i="11" s="1"/>
  <c r="S1823" i="11" a="1"/>
  <c r="S1823" i="11" s="1"/>
  <c r="S1824" i="11" a="1"/>
  <c r="S1824" i="11" s="1"/>
  <c r="S1825" i="11" a="1"/>
  <c r="S1825" i="11" s="1"/>
  <c r="S1826" i="11" a="1"/>
  <c r="S1826" i="11" s="1"/>
  <c r="S1827" i="11" a="1"/>
  <c r="S1827" i="11" s="1"/>
  <c r="S1828" i="11" a="1"/>
  <c r="S1828" i="11" s="1"/>
  <c r="S1829" i="11" a="1"/>
  <c r="S1829" i="11" s="1"/>
  <c r="S1830" i="11" a="1"/>
  <c r="S1830" i="11" s="1"/>
  <c r="S1831" i="11" a="1"/>
  <c r="S1831" i="11" s="1"/>
  <c r="S1832" i="11" a="1"/>
  <c r="S1832" i="11" s="1"/>
  <c r="S1833" i="11" a="1"/>
  <c r="S1833" i="11" s="1"/>
  <c r="S1834" i="11" a="1"/>
  <c r="S1834" i="11" s="1"/>
  <c r="S1835" i="11" a="1"/>
  <c r="S1835" i="11" s="1"/>
  <c r="S1836" i="11" a="1"/>
  <c r="S1836" i="11" s="1"/>
  <c r="S1837" i="11" a="1"/>
  <c r="S1837" i="11" s="1"/>
  <c r="S1838" i="11" a="1"/>
  <c r="S1838" i="11" s="1"/>
  <c r="S1839" i="11" a="1"/>
  <c r="S1839" i="11" s="1"/>
  <c r="S1840" i="11" a="1"/>
  <c r="S1840" i="11" s="1"/>
  <c r="S1841" i="11" a="1"/>
  <c r="S1841" i="11" s="1"/>
  <c r="S1842" i="11" a="1"/>
  <c r="S1842" i="11" s="1"/>
  <c r="S1843" i="11" a="1"/>
  <c r="S1843" i="11" s="1"/>
  <c r="S1844" i="11" a="1"/>
  <c r="S1844" i="11" s="1"/>
  <c r="S1845" i="11" a="1"/>
  <c r="S1845" i="11" s="1"/>
  <c r="S1846" i="11" a="1"/>
  <c r="S1846" i="11" s="1"/>
  <c r="S1847" i="11" a="1"/>
  <c r="S1847" i="11" s="1"/>
  <c r="S1848" i="11" a="1"/>
  <c r="S1848" i="11" s="1"/>
  <c r="S1849" i="11" a="1"/>
  <c r="S1849" i="11" s="1"/>
  <c r="S1850" i="11" a="1"/>
  <c r="S1850" i="11" s="1"/>
  <c r="S1851" i="11" a="1"/>
  <c r="S1851" i="11" s="1"/>
  <c r="S1852" i="11" a="1"/>
  <c r="S1852" i="11" s="1"/>
  <c r="S1853" i="11" a="1"/>
  <c r="S1853" i="11" s="1"/>
  <c r="S1854" i="11" a="1"/>
  <c r="S1854" i="11" s="1"/>
  <c r="S1855" i="11" a="1"/>
  <c r="S1855" i="11" s="1"/>
  <c r="S1856" i="11" a="1"/>
  <c r="S1856" i="11" s="1"/>
  <c r="S1857" i="11" a="1"/>
  <c r="S1857" i="11" s="1"/>
  <c r="S1858" i="11" a="1"/>
  <c r="S1858" i="11" s="1"/>
  <c r="S1859" i="11" a="1"/>
  <c r="S1859" i="11" s="1"/>
  <c r="S1860" i="11" a="1"/>
  <c r="S1860" i="11" s="1"/>
  <c r="S1861" i="11" a="1"/>
  <c r="S1861" i="11" s="1"/>
  <c r="S1862" i="11" a="1"/>
  <c r="S1862" i="11" s="1"/>
  <c r="S1863" i="11" a="1"/>
  <c r="S1863" i="11" s="1"/>
  <c r="S1864" i="11" a="1"/>
  <c r="S1864" i="11" s="1"/>
  <c r="S1865" i="11" a="1"/>
  <c r="S1865" i="11" s="1"/>
  <c r="S1866" i="11" a="1"/>
  <c r="S1866" i="11" s="1"/>
  <c r="S1867" i="11" a="1"/>
  <c r="S1867" i="11" s="1"/>
  <c r="S1868" i="11" a="1"/>
  <c r="S1868" i="11" s="1"/>
  <c r="S1869" i="11" a="1"/>
  <c r="S1869" i="11" s="1"/>
  <c r="S1870" i="11" a="1"/>
  <c r="S1870" i="11" s="1"/>
  <c r="S1871" i="11" a="1"/>
  <c r="S1871" i="11" s="1"/>
  <c r="S1872" i="11" a="1"/>
  <c r="S1872" i="11" s="1"/>
  <c r="S1873" i="11" a="1"/>
  <c r="S1873" i="11" s="1"/>
  <c r="S1874" i="11" a="1"/>
  <c r="S1874" i="11" s="1"/>
  <c r="S1875" i="11" a="1"/>
  <c r="S1875" i="11" s="1"/>
  <c r="S1876" i="11" a="1"/>
  <c r="S1876" i="11" s="1"/>
  <c r="S1877" i="11" a="1"/>
  <c r="S1877" i="11" s="1"/>
  <c r="S1878" i="11" a="1"/>
  <c r="S1878" i="11" s="1"/>
  <c r="S1879" i="11" a="1"/>
  <c r="S1879" i="11" s="1"/>
  <c r="S1880" i="11" a="1"/>
  <c r="S1880" i="11" s="1"/>
  <c r="S1881" i="11" a="1"/>
  <c r="S1881" i="11" s="1"/>
  <c r="S1882" i="11" a="1"/>
  <c r="S1882" i="11" s="1"/>
  <c r="S1883" i="11" a="1"/>
  <c r="S1883" i="11" s="1"/>
  <c r="S1884" i="11" a="1"/>
  <c r="S1884" i="11" s="1"/>
  <c r="S1885" i="11" a="1"/>
  <c r="S1885" i="11" s="1"/>
  <c r="S1886" i="11" a="1"/>
  <c r="S1886" i="11" s="1"/>
  <c r="S1887" i="11" a="1"/>
  <c r="S1887" i="11" s="1"/>
  <c r="S1888" i="11" a="1"/>
  <c r="S1888" i="11" s="1"/>
  <c r="S1889" i="11" a="1"/>
  <c r="S1889" i="11" s="1"/>
  <c r="S1890" i="11" a="1"/>
  <c r="S1890" i="11" s="1"/>
  <c r="S1891" i="11" a="1"/>
  <c r="S1891" i="11" s="1"/>
  <c r="S1892" i="11" a="1"/>
  <c r="S1892" i="11" s="1"/>
  <c r="S1893" i="11" a="1"/>
  <c r="S1893" i="11" s="1"/>
  <c r="S1894" i="11" a="1"/>
  <c r="S1894" i="11" s="1"/>
  <c r="S1895" i="11" a="1"/>
  <c r="S1895" i="11" s="1"/>
  <c r="S1896" i="11" a="1"/>
  <c r="S1896" i="11" s="1"/>
  <c r="S1897" i="11" a="1"/>
  <c r="S1897" i="11" s="1"/>
  <c r="S1898" i="11" a="1"/>
  <c r="S1898" i="11" s="1"/>
  <c r="S1899" i="11" a="1"/>
  <c r="S1899" i="11" s="1"/>
  <c r="S1900" i="11" a="1"/>
  <c r="S1900" i="11" s="1"/>
  <c r="S1901" i="11" a="1"/>
  <c r="S1901" i="11" s="1"/>
  <c r="S1902" i="11" a="1"/>
  <c r="S1902" i="11" s="1"/>
  <c r="S1903" i="11" a="1"/>
  <c r="S1903" i="11" s="1"/>
  <c r="S1904" i="11" a="1"/>
  <c r="S1904" i="11" s="1"/>
  <c r="S1905" i="11" a="1"/>
  <c r="S1905" i="11" s="1"/>
  <c r="S1906" i="11" a="1"/>
  <c r="S1906" i="11" s="1"/>
  <c r="S1907" i="11" a="1"/>
  <c r="S1907" i="11" s="1"/>
  <c r="S1908" i="11" a="1"/>
  <c r="S1908" i="11" s="1"/>
  <c r="S1909" i="11" a="1"/>
  <c r="S1909" i="11" s="1"/>
  <c r="S1910" i="11" a="1"/>
  <c r="S1910" i="11" s="1"/>
  <c r="S1911" i="11" a="1"/>
  <c r="S1911" i="11" s="1"/>
  <c r="S1912" i="11" a="1"/>
  <c r="S1912" i="11" s="1"/>
  <c r="S1913" i="11" a="1"/>
  <c r="S1913" i="11" s="1"/>
  <c r="S1914" i="11" a="1"/>
  <c r="S1914" i="11" s="1"/>
  <c r="S1915" i="11" a="1"/>
  <c r="S1915" i="11" s="1"/>
  <c r="S1916" i="11" a="1"/>
  <c r="S1916" i="11" s="1"/>
  <c r="S1917" i="11" a="1"/>
  <c r="S1917" i="11" s="1"/>
  <c r="S1918" i="11" a="1"/>
  <c r="S1918" i="11" s="1"/>
  <c r="S1919" i="11" a="1"/>
  <c r="S1919" i="11" s="1"/>
  <c r="S1920" i="11" a="1"/>
  <c r="S1920" i="11" s="1"/>
  <c r="S1921" i="11" a="1"/>
  <c r="S1921" i="11" s="1"/>
  <c r="S1922" i="11" a="1"/>
  <c r="S1922" i="11" s="1"/>
  <c r="S1923" i="11" a="1"/>
  <c r="S1923" i="11" s="1"/>
  <c r="S1924" i="11" a="1"/>
  <c r="S1924" i="11" s="1"/>
  <c r="S1925" i="11" a="1"/>
  <c r="S1925" i="11" s="1"/>
  <c r="S1926" i="11" a="1"/>
  <c r="S1926" i="11" s="1"/>
  <c r="S1927" i="11" a="1"/>
  <c r="S1927" i="11" s="1"/>
  <c r="S1928" i="11" a="1"/>
  <c r="S1928" i="11" s="1"/>
  <c r="S1929" i="11" a="1"/>
  <c r="S1929" i="11" s="1"/>
  <c r="S1930" i="11" a="1"/>
  <c r="S1930" i="11" s="1"/>
  <c r="S1931" i="11" a="1"/>
  <c r="S1931" i="11" s="1"/>
  <c r="S1932" i="11" a="1"/>
  <c r="S1932" i="11" s="1"/>
  <c r="S1933" i="11" a="1"/>
  <c r="S1933" i="11" s="1"/>
  <c r="S1934" i="11" a="1"/>
  <c r="S1934" i="11" s="1"/>
  <c r="S1935" i="11" a="1"/>
  <c r="S1935" i="11" s="1"/>
  <c r="S1936" i="11" a="1"/>
  <c r="S1936" i="11" s="1"/>
  <c r="S1937" i="11" a="1"/>
  <c r="S1937" i="11" s="1"/>
  <c r="S1938" i="11" a="1"/>
  <c r="S1938" i="11" s="1"/>
  <c r="S1939" i="11" a="1"/>
  <c r="S1939" i="11" s="1"/>
  <c r="S1940" i="11" a="1"/>
  <c r="S1940" i="11" s="1"/>
  <c r="S1941" i="11" a="1"/>
  <c r="S1941" i="11" s="1"/>
  <c r="S1942" i="11" a="1"/>
  <c r="S1942" i="11" s="1"/>
  <c r="S1943" i="11" a="1"/>
  <c r="S1943" i="11" s="1"/>
  <c r="S1944" i="11" a="1"/>
  <c r="S1944" i="11" s="1"/>
  <c r="S1945" i="11" a="1"/>
  <c r="S1945" i="11" s="1"/>
  <c r="S1946" i="11" a="1"/>
  <c r="S1946" i="11" s="1"/>
  <c r="S1947" i="11" a="1"/>
  <c r="S1947" i="11" s="1"/>
  <c r="S1948" i="11" a="1"/>
  <c r="S1948" i="11" s="1"/>
  <c r="S1949" i="11" a="1"/>
  <c r="S1949" i="11" s="1"/>
  <c r="S1950" i="11" a="1"/>
  <c r="S1950" i="11" s="1"/>
  <c r="S1951" i="11" a="1"/>
  <c r="S1951" i="11" s="1"/>
  <c r="S1952" i="11" a="1"/>
  <c r="S1952" i="11" s="1"/>
  <c r="S1953" i="11" a="1"/>
  <c r="S1953" i="11" s="1"/>
  <c r="S1954" i="11" a="1"/>
  <c r="S1954" i="11" s="1"/>
  <c r="S1955" i="11" a="1"/>
  <c r="S1955" i="11" s="1"/>
  <c r="S1956" i="11" a="1"/>
  <c r="S1956" i="11" s="1"/>
  <c r="S1957" i="11" a="1"/>
  <c r="S1957" i="11" s="1"/>
  <c r="S1958" i="11" a="1"/>
  <c r="S1958" i="11" s="1"/>
  <c r="S1959" i="11" a="1"/>
  <c r="S1959" i="11" s="1"/>
  <c r="S1960" i="11" a="1"/>
  <c r="S1960" i="11" s="1"/>
  <c r="S1961" i="11" a="1"/>
  <c r="S1961" i="11" s="1"/>
  <c r="S1962" i="11" a="1"/>
  <c r="S1962" i="11" s="1"/>
  <c r="S1963" i="11" a="1"/>
  <c r="S1963" i="11" s="1"/>
  <c r="S1964" i="11" a="1"/>
  <c r="S1964" i="11" s="1"/>
  <c r="S1965" i="11" a="1"/>
  <c r="S1965" i="11" s="1"/>
  <c r="S1966" i="11" a="1"/>
  <c r="S1966" i="11" s="1"/>
  <c r="S1967" i="11" a="1"/>
  <c r="S1967" i="11" s="1"/>
  <c r="S1968" i="11" a="1"/>
  <c r="S1968" i="11" s="1"/>
  <c r="S1969" i="11" a="1"/>
  <c r="S1969" i="11" s="1"/>
  <c r="S1970" i="11" a="1"/>
  <c r="S1970" i="11" s="1"/>
  <c r="S1971" i="11" a="1"/>
  <c r="S1971" i="11" s="1"/>
  <c r="S1972" i="11" a="1"/>
  <c r="S1972" i="11" s="1"/>
  <c r="S1973" i="11" a="1"/>
  <c r="S1973" i="11" s="1"/>
  <c r="S1974" i="11" a="1"/>
  <c r="S1974" i="11" s="1"/>
  <c r="S1975" i="11" a="1"/>
  <c r="S1975" i="11" s="1"/>
  <c r="S1976" i="11" a="1"/>
  <c r="S1976" i="11" s="1"/>
  <c r="S1977" i="11" a="1"/>
  <c r="S1977" i="11" s="1"/>
  <c r="S1978" i="11" a="1"/>
  <c r="S1978" i="11" s="1"/>
  <c r="S1979" i="11" a="1"/>
  <c r="S1979" i="11" s="1"/>
  <c r="S1980" i="11" a="1"/>
  <c r="S1980" i="11" s="1"/>
  <c r="S1981" i="11" a="1"/>
  <c r="S1981" i="11" s="1"/>
  <c r="S1982" i="11" a="1"/>
  <c r="S1982" i="11" s="1"/>
  <c r="S1983" i="11" a="1"/>
  <c r="S1983" i="11" s="1"/>
  <c r="S1984" i="11" a="1"/>
  <c r="S1984" i="11" s="1"/>
  <c r="S1985" i="11" a="1"/>
  <c r="S1985" i="11" s="1"/>
  <c r="S1986" i="11" a="1"/>
  <c r="S1986" i="11" s="1"/>
  <c r="S1987" i="11" a="1"/>
  <c r="S1987" i="11" s="1"/>
  <c r="S1988" i="11" a="1"/>
  <c r="S1988" i="11" s="1"/>
  <c r="S1989" i="11" a="1"/>
  <c r="S1989" i="11" s="1"/>
  <c r="S1990" i="11" a="1"/>
  <c r="S1990" i="11" s="1"/>
  <c r="S1991" i="11" a="1"/>
  <c r="S1991" i="11" s="1"/>
  <c r="S1992" i="11" a="1"/>
  <c r="S1992" i="11" s="1"/>
  <c r="S1993" i="11" a="1"/>
  <c r="S1993" i="11" s="1"/>
  <c r="S1994" i="11" a="1"/>
  <c r="S1994" i="11" s="1"/>
  <c r="S1995" i="11" a="1"/>
  <c r="S1995" i="11" s="1"/>
  <c r="S1996" i="11" a="1"/>
  <c r="S1996" i="11" s="1"/>
  <c r="S1997" i="11" a="1"/>
  <c r="S1997" i="11" s="1"/>
  <c r="S1998" i="11" a="1"/>
  <c r="S1998" i="11" s="1"/>
  <c r="S1999" i="11" a="1"/>
  <c r="S1999" i="11" s="1"/>
  <c r="S2000" i="11" a="1"/>
  <c r="S2000" i="11" s="1"/>
  <c r="S2001" i="11" a="1"/>
  <c r="S2001" i="11" s="1"/>
  <c r="S2002" i="11" a="1"/>
  <c r="S2002" i="11" s="1"/>
  <c r="S2003" i="11" a="1"/>
  <c r="S2003" i="11" s="1"/>
  <c r="S2004" i="11" a="1"/>
  <c r="S2004" i="11" s="1"/>
  <c r="S2005" i="11" a="1"/>
  <c r="S2005" i="11" s="1"/>
  <c r="S2006" i="11" a="1"/>
  <c r="S2006" i="11" s="1"/>
  <c r="S2007" i="11" a="1"/>
  <c r="S2007" i="11" s="1"/>
  <c r="S2008" i="11" a="1"/>
  <c r="S2008" i="11" s="1"/>
  <c r="S2009" i="11" a="1"/>
  <c r="S2009" i="11" s="1"/>
  <c r="S2010" i="11" a="1"/>
  <c r="S2010" i="11" s="1"/>
  <c r="S2011" i="11" a="1"/>
  <c r="S2011" i="11" s="1"/>
  <c r="S2012" i="11" a="1"/>
  <c r="S2012" i="11" s="1"/>
  <c r="S2013" i="11" a="1"/>
  <c r="S2013" i="11" s="1"/>
  <c r="S2014" i="11" a="1"/>
  <c r="S2014" i="11" s="1"/>
  <c r="S2015" i="11" a="1"/>
  <c r="S2015" i="11" s="1"/>
  <c r="S2016" i="11" a="1"/>
  <c r="S2016" i="11" s="1"/>
  <c r="S2017" i="11" a="1"/>
  <c r="S2017" i="11" s="1"/>
  <c r="S2018" i="11" a="1"/>
  <c r="S2018" i="11" s="1"/>
  <c r="S2019" i="11" a="1"/>
  <c r="S2019" i="11" s="1"/>
  <c r="S2020" i="11" a="1"/>
  <c r="S2020" i="11" s="1"/>
  <c r="S2021" i="11" a="1"/>
  <c r="S2021" i="11" s="1"/>
  <c r="S2022" i="11" a="1"/>
  <c r="S2022" i="11" s="1"/>
  <c r="S2023" i="11" a="1"/>
  <c r="S2023" i="11" s="1"/>
  <c r="S2024" i="11" a="1"/>
  <c r="S2024" i="11" s="1"/>
  <c r="S2025" i="11" a="1"/>
  <c r="S2025" i="11" s="1"/>
  <c r="S2026" i="11" a="1"/>
  <c r="S2026" i="11" s="1"/>
  <c r="S2027" i="11" a="1"/>
  <c r="S2027" i="11" s="1"/>
  <c r="S2028" i="11" a="1"/>
  <c r="S2028" i="11" s="1"/>
  <c r="S2029" i="11" a="1"/>
  <c r="S2029" i="11" s="1"/>
  <c r="S2030" i="11" a="1"/>
  <c r="S2030" i="11" s="1"/>
  <c r="S2031" i="11" a="1"/>
  <c r="S2031" i="11" s="1"/>
  <c r="S2032" i="11" a="1"/>
  <c r="S2032" i="11" s="1"/>
  <c r="S2033" i="11" a="1"/>
  <c r="S2033" i="11" s="1"/>
  <c r="S2034" i="11" a="1"/>
  <c r="S2034" i="11" s="1"/>
  <c r="S2035" i="11" a="1"/>
  <c r="S2035" i="11" s="1"/>
  <c r="S2036" i="11" a="1"/>
  <c r="S2036" i="11" s="1"/>
  <c r="S2037" i="11" a="1"/>
  <c r="S2037" i="11" s="1"/>
  <c r="S2038" i="11" a="1"/>
  <c r="S2038" i="11" s="1"/>
  <c r="S2039" i="11" a="1"/>
  <c r="S2039" i="11" s="1"/>
  <c r="S2040" i="11" a="1"/>
  <c r="S2040" i="11" s="1"/>
  <c r="S2041" i="11" a="1"/>
  <c r="S2041" i="11" s="1"/>
  <c r="S2042" i="11" a="1"/>
  <c r="S2042" i="11" s="1"/>
  <c r="S2043" i="11" a="1"/>
  <c r="S2043" i="11" s="1"/>
  <c r="S2044" i="11" a="1"/>
  <c r="S2044" i="11" s="1"/>
  <c r="S2045" i="11" a="1"/>
  <c r="S2045" i="11" s="1"/>
  <c r="S2046" i="11" a="1"/>
  <c r="S2046" i="11" s="1"/>
  <c r="S2047" i="11" a="1"/>
  <c r="S2047" i="11" s="1"/>
  <c r="S2048" i="11" a="1"/>
  <c r="S2048" i="11" s="1"/>
  <c r="S2049" i="11" a="1"/>
  <c r="S2049" i="11" s="1"/>
  <c r="S2050" i="11" a="1"/>
  <c r="S2050" i="11" s="1"/>
  <c r="S2051" i="11" a="1"/>
  <c r="S2051" i="11" s="1"/>
  <c r="S2052" i="11" a="1"/>
  <c r="S2052" i="11" s="1"/>
  <c r="S2053" i="11" a="1"/>
  <c r="S2053" i="11" s="1"/>
  <c r="S2054" i="11" a="1"/>
  <c r="S2054" i="11" s="1"/>
  <c r="S2055" i="11" a="1"/>
  <c r="S2055" i="11" s="1"/>
  <c r="S2056" i="11" a="1"/>
  <c r="S2056" i="11" s="1"/>
  <c r="S2057" i="11" a="1"/>
  <c r="S2057" i="11" s="1"/>
  <c r="S2058" i="11" a="1"/>
  <c r="S2058" i="11" s="1"/>
  <c r="S2059" i="11" a="1"/>
  <c r="S2059" i="11" s="1"/>
  <c r="S2060" i="11" a="1"/>
  <c r="S2060" i="11" s="1"/>
  <c r="S2061" i="11" a="1"/>
  <c r="S2061" i="11" s="1"/>
  <c r="S2062" i="11" a="1"/>
  <c r="S2062" i="11" s="1"/>
  <c r="S2063" i="11" a="1"/>
  <c r="S2063" i="11" s="1"/>
  <c r="S2064" i="11" a="1"/>
  <c r="S2064" i="11" s="1"/>
  <c r="S2065" i="11" a="1"/>
  <c r="S2065" i="11" s="1"/>
  <c r="S2066" i="11" a="1"/>
  <c r="S2066" i="11" s="1"/>
  <c r="S2067" i="11" a="1"/>
  <c r="S2067" i="11" s="1"/>
  <c r="S2068" i="11" a="1"/>
  <c r="S2068" i="11" s="1"/>
  <c r="S2069" i="11" a="1"/>
  <c r="S2069" i="11" s="1"/>
  <c r="S2070" i="11" a="1"/>
  <c r="S2070" i="11" s="1"/>
  <c r="S2071" i="11" a="1"/>
  <c r="S2071" i="11" s="1"/>
  <c r="S2072" i="11" a="1"/>
  <c r="S2072" i="11" s="1"/>
  <c r="S2073" i="11" a="1"/>
  <c r="S2073" i="11" s="1"/>
  <c r="S2074" i="11" a="1"/>
  <c r="S2074" i="11" s="1"/>
  <c r="S2075" i="11" a="1"/>
  <c r="S2075" i="11" s="1"/>
  <c r="S2076" i="11" a="1"/>
  <c r="S2076" i="11" s="1"/>
  <c r="S2077" i="11" a="1"/>
  <c r="S2077" i="11" s="1"/>
  <c r="S2078" i="11" a="1"/>
  <c r="S2078" i="11" s="1"/>
  <c r="S2079" i="11" a="1"/>
  <c r="S2079" i="11" s="1"/>
  <c r="S2080" i="11" a="1"/>
  <c r="S2080" i="11" s="1"/>
  <c r="S2081" i="11" a="1"/>
  <c r="S2081" i="11" s="1"/>
  <c r="S2082" i="11" a="1"/>
  <c r="S2082" i="11" s="1"/>
  <c r="S2083" i="11" a="1"/>
  <c r="S2083" i="11" s="1"/>
  <c r="S2084" i="11" a="1"/>
  <c r="S2084" i="11" s="1"/>
  <c r="S2085" i="11" a="1"/>
  <c r="S2085" i="11" s="1"/>
  <c r="S2086" i="11" a="1"/>
  <c r="S2086" i="11" s="1"/>
  <c r="S2087" i="11" a="1"/>
  <c r="S2087" i="11" s="1"/>
  <c r="S2088" i="11" a="1"/>
  <c r="S2088" i="11" s="1"/>
  <c r="S2089" i="11" a="1"/>
  <c r="S2089" i="11" s="1"/>
  <c r="S2090" i="11" a="1"/>
  <c r="S2090" i="11" s="1"/>
  <c r="S2091" i="11" a="1"/>
  <c r="S2091" i="11" s="1"/>
  <c r="S2092" i="11" a="1"/>
  <c r="S2092" i="11" s="1"/>
  <c r="S2093" i="11" a="1"/>
  <c r="S2093" i="11" s="1"/>
  <c r="S2094" i="11" a="1"/>
  <c r="S2094" i="11" s="1"/>
  <c r="S2095" i="11" a="1"/>
  <c r="S2095" i="11" s="1"/>
  <c r="S2096" i="11" a="1"/>
  <c r="S2096" i="11" s="1"/>
  <c r="S2097" i="11" a="1"/>
  <c r="S2097" i="11" s="1"/>
  <c r="S2098" i="11" a="1"/>
  <c r="S2098" i="11" s="1"/>
  <c r="S2099" i="11" a="1"/>
  <c r="S2099" i="11" s="1"/>
  <c r="S2100" i="11" a="1"/>
  <c r="S2100" i="11" s="1"/>
  <c r="S2101" i="11" a="1"/>
  <c r="S2101" i="11" s="1"/>
  <c r="S2102" i="11" a="1"/>
  <c r="S2102" i="11" s="1"/>
  <c r="S2103" i="11" a="1"/>
  <c r="S2103" i="11" s="1"/>
  <c r="S2104" i="11" a="1"/>
  <c r="S2104" i="11" s="1"/>
  <c r="S2105" i="11" a="1"/>
  <c r="S2105" i="11" s="1"/>
  <c r="S2106" i="11" a="1"/>
  <c r="S2106" i="11" s="1"/>
  <c r="S2107" i="11" a="1"/>
  <c r="S2107" i="11" s="1"/>
  <c r="S2108" i="11" a="1"/>
  <c r="S2108" i="11" s="1"/>
  <c r="S2109" i="11" a="1"/>
  <c r="S2109" i="11" s="1"/>
  <c r="S2110" i="11" a="1"/>
  <c r="S2110" i="11" s="1"/>
  <c r="S2111" i="11" a="1"/>
  <c r="S2111" i="11" s="1"/>
  <c r="S2112" i="11" a="1"/>
  <c r="S2112" i="11" s="1"/>
  <c r="S2113" i="11" a="1"/>
  <c r="S2113" i="11" s="1"/>
  <c r="S2114" i="11" a="1"/>
  <c r="S2114" i="11" s="1"/>
  <c r="S2115" i="11" a="1"/>
  <c r="S2115" i="11" s="1"/>
  <c r="S2116" i="11" a="1"/>
  <c r="S2116" i="11" s="1"/>
  <c r="S2117" i="11" a="1"/>
  <c r="S2117" i="11" s="1"/>
  <c r="S2118" i="11" a="1"/>
  <c r="S2118" i="11" s="1"/>
  <c r="S2119" i="11" a="1"/>
  <c r="S2119" i="11" s="1"/>
  <c r="S2120" i="11" a="1"/>
  <c r="S2120" i="11" s="1"/>
  <c r="S2121" i="11" a="1"/>
  <c r="S2121" i="11" s="1"/>
  <c r="S2122" i="11" a="1"/>
  <c r="S2122" i="11" s="1"/>
  <c r="S2123" i="11" a="1"/>
  <c r="S2123" i="11" s="1"/>
  <c r="S2124" i="11" a="1"/>
  <c r="S2124" i="11" s="1"/>
  <c r="S2125" i="11" a="1"/>
  <c r="S2125" i="11" s="1"/>
  <c r="S2126" i="11" a="1"/>
  <c r="S2126" i="11" s="1"/>
  <c r="S2127" i="11" a="1"/>
  <c r="S2127" i="11" s="1"/>
  <c r="S2128" i="11" a="1"/>
  <c r="S2128" i="11" s="1"/>
  <c r="S2129" i="11" a="1"/>
  <c r="S2129" i="11" s="1"/>
  <c r="S2130" i="11" a="1"/>
  <c r="S2130" i="11" s="1"/>
  <c r="S2131" i="11" a="1"/>
  <c r="S2131" i="11" s="1"/>
  <c r="S2132" i="11" a="1"/>
  <c r="S2132" i="11" s="1"/>
  <c r="S2133" i="11" a="1"/>
  <c r="S2133" i="11" s="1"/>
  <c r="S2134" i="11" a="1"/>
  <c r="S2134" i="11" s="1"/>
  <c r="S2135" i="11" a="1"/>
  <c r="S2135" i="11" s="1"/>
  <c r="S2136" i="11" a="1"/>
  <c r="S2136" i="11" s="1"/>
  <c r="S2137" i="11" a="1"/>
  <c r="S2137" i="11" s="1"/>
  <c r="S2138" i="11" a="1"/>
  <c r="S2138" i="11" s="1"/>
  <c r="S2139" i="11" a="1"/>
  <c r="S2139" i="11" s="1"/>
  <c r="S2140" i="11" a="1"/>
  <c r="S2140" i="11" s="1"/>
  <c r="S2141" i="11" a="1"/>
  <c r="S2141" i="11" s="1"/>
  <c r="S2142" i="11" a="1"/>
  <c r="S2142" i="11" s="1"/>
  <c r="S2143" i="11" a="1"/>
  <c r="S2143" i="11" s="1"/>
  <c r="S2144" i="11" a="1"/>
  <c r="S2144" i="11" s="1"/>
  <c r="S2145" i="11" a="1"/>
  <c r="S2145" i="11" s="1"/>
  <c r="S2146" i="11" a="1"/>
  <c r="S2146" i="11" s="1"/>
  <c r="S2147" i="11" a="1"/>
  <c r="S2147" i="11" s="1"/>
  <c r="S2148" i="11" a="1"/>
  <c r="S2148" i="11" s="1"/>
  <c r="S2149" i="11" a="1"/>
  <c r="S2149" i="11" s="1"/>
  <c r="S2150" i="11" a="1"/>
  <c r="S2150" i="11" s="1"/>
  <c r="S2151" i="11" a="1"/>
  <c r="S2151" i="11" s="1"/>
  <c r="S2152" i="11" a="1"/>
  <c r="S2152" i="11" s="1"/>
  <c r="S2153" i="11" a="1"/>
  <c r="S2153" i="11" s="1"/>
  <c r="S2154" i="11" a="1"/>
  <c r="S2154" i="11" s="1"/>
  <c r="S2155" i="11" a="1"/>
  <c r="S2155" i="11" s="1"/>
  <c r="S2156" i="11" a="1"/>
  <c r="S2156" i="11" s="1"/>
  <c r="S2157" i="11" a="1"/>
  <c r="S2157" i="11" s="1"/>
  <c r="S2158" i="11" a="1"/>
  <c r="S2158" i="11" s="1"/>
  <c r="S2159" i="11" a="1"/>
  <c r="S2159" i="11" s="1"/>
  <c r="S2160" i="11" a="1"/>
  <c r="S2160" i="11" s="1"/>
  <c r="S2161" i="11" a="1"/>
  <c r="S2161" i="11" s="1"/>
  <c r="S2162" i="11" a="1"/>
  <c r="S2162" i="11" s="1"/>
  <c r="S2163" i="11" a="1"/>
  <c r="S2163" i="11" s="1"/>
  <c r="S2164" i="11" a="1"/>
  <c r="S2164" i="11" s="1"/>
  <c r="S2165" i="11" a="1"/>
  <c r="S2165" i="11" s="1"/>
  <c r="S2166" i="11" a="1"/>
  <c r="S2166" i="11" s="1"/>
  <c r="S2167" i="11" a="1"/>
  <c r="S2167" i="11" s="1"/>
  <c r="S2168" i="11" a="1"/>
  <c r="S2168" i="11" s="1"/>
  <c r="S2169" i="11" a="1"/>
  <c r="S2169" i="11" s="1"/>
  <c r="S2170" i="11" a="1"/>
  <c r="S2170" i="11" s="1"/>
  <c r="S2171" i="11" a="1"/>
  <c r="S2171" i="11" s="1"/>
  <c r="S2172" i="11" a="1"/>
  <c r="S2172" i="11" s="1"/>
  <c r="S2173" i="11" a="1"/>
  <c r="S2173" i="11" s="1"/>
  <c r="S2174" i="11" a="1"/>
  <c r="S2174" i="11" s="1"/>
  <c r="S2175" i="11" a="1"/>
  <c r="S2175" i="11" s="1"/>
  <c r="S2176" i="11" a="1"/>
  <c r="S2176" i="11" s="1"/>
  <c r="R361" i="11" a="1"/>
  <c r="R361" i="11" s="1"/>
  <c r="R362" i="11" a="1"/>
  <c r="R362" i="11" s="1"/>
  <c r="R363" i="11" a="1"/>
  <c r="R363" i="11" s="1"/>
  <c r="R364" i="11" a="1"/>
  <c r="R364" i="11" s="1"/>
  <c r="R365" i="11" a="1"/>
  <c r="R365" i="11" s="1"/>
  <c r="R366" i="11" a="1"/>
  <c r="R366" i="11" s="1"/>
  <c r="R367" i="11" a="1"/>
  <c r="R367" i="11" s="1"/>
  <c r="R368" i="11" a="1"/>
  <c r="R368" i="11" s="1"/>
  <c r="R369" i="11" a="1"/>
  <c r="R369" i="11" s="1"/>
  <c r="R370" i="11" a="1"/>
  <c r="R370" i="11" s="1"/>
  <c r="R371" i="11" a="1"/>
  <c r="R371" i="11" s="1"/>
  <c r="R372" i="11" a="1"/>
  <c r="R372" i="11" s="1"/>
  <c r="R373" i="11" a="1"/>
  <c r="R373" i="11" s="1"/>
  <c r="R374" i="11" a="1"/>
  <c r="R374" i="11" s="1"/>
  <c r="R375" i="11" a="1"/>
  <c r="R375" i="11" s="1"/>
  <c r="R376" i="11" a="1"/>
  <c r="R376" i="11" s="1"/>
  <c r="R377" i="11" a="1"/>
  <c r="R377" i="11" s="1"/>
  <c r="R378" i="11" a="1"/>
  <c r="R378" i="11" s="1"/>
  <c r="R379" i="11" a="1"/>
  <c r="R379" i="11" s="1"/>
  <c r="R380" i="11" a="1"/>
  <c r="R380" i="11" s="1"/>
  <c r="R381" i="11" a="1"/>
  <c r="R381" i="11" s="1"/>
  <c r="R382" i="11" a="1"/>
  <c r="R382" i="11" s="1"/>
  <c r="R383" i="11" a="1"/>
  <c r="R383" i="11" s="1"/>
  <c r="R384" i="11" a="1"/>
  <c r="R384" i="11" s="1"/>
  <c r="R385" i="11" a="1"/>
  <c r="R385" i="11" s="1"/>
  <c r="R386" i="11" a="1"/>
  <c r="R386" i="11" s="1"/>
  <c r="R387" i="11" a="1"/>
  <c r="R387" i="11" s="1"/>
  <c r="R388" i="11" a="1"/>
  <c r="R388" i="11" s="1"/>
  <c r="R389" i="11" a="1"/>
  <c r="R389" i="11" s="1"/>
  <c r="R390" i="11" a="1"/>
  <c r="R390" i="11" s="1"/>
  <c r="R391" i="11" a="1"/>
  <c r="R391" i="11" s="1"/>
  <c r="R392" i="11" a="1"/>
  <c r="R392" i="11" s="1"/>
  <c r="R393" i="11" a="1"/>
  <c r="R393" i="11" s="1"/>
  <c r="R394" i="11" a="1"/>
  <c r="R394" i="11" s="1"/>
  <c r="R395" i="11" a="1"/>
  <c r="R395" i="11" s="1"/>
  <c r="R396" i="11" a="1"/>
  <c r="R396" i="11" s="1"/>
  <c r="R397" i="11" a="1"/>
  <c r="R397" i="11" s="1"/>
  <c r="R398" i="11" a="1"/>
  <c r="R398" i="11" s="1"/>
  <c r="R399" i="11" a="1"/>
  <c r="R399" i="11" s="1"/>
  <c r="R400" i="11" a="1"/>
  <c r="R400" i="11" s="1"/>
  <c r="R401" i="11" a="1"/>
  <c r="R401" i="11" s="1"/>
  <c r="R402" i="11" a="1"/>
  <c r="R402" i="11" s="1"/>
  <c r="R403" i="11" a="1"/>
  <c r="R403" i="11" s="1"/>
  <c r="R404" i="11" a="1"/>
  <c r="R404" i="11" s="1"/>
  <c r="R405" i="11" a="1"/>
  <c r="R405" i="11" s="1"/>
  <c r="R406" i="11" a="1"/>
  <c r="R406" i="11" s="1"/>
  <c r="R407" i="11" a="1"/>
  <c r="R407" i="11" s="1"/>
  <c r="R408" i="11" a="1"/>
  <c r="R408" i="11" s="1"/>
  <c r="R409" i="11" a="1"/>
  <c r="R409" i="11" s="1"/>
  <c r="R410" i="11" a="1"/>
  <c r="R410" i="11" s="1"/>
  <c r="R411" i="11" a="1"/>
  <c r="R411" i="11" s="1"/>
  <c r="R412" i="11" a="1"/>
  <c r="R412" i="11" s="1"/>
  <c r="R413" i="11" a="1"/>
  <c r="R413" i="11" s="1"/>
  <c r="R414" i="11" a="1"/>
  <c r="R414" i="11" s="1"/>
  <c r="R415" i="11" a="1"/>
  <c r="R415" i="11" s="1"/>
  <c r="R416" i="11" a="1"/>
  <c r="R416" i="11" s="1"/>
  <c r="R417" i="11" a="1"/>
  <c r="R417" i="11" s="1"/>
  <c r="R418" i="11" a="1"/>
  <c r="R418" i="11" s="1"/>
  <c r="R419" i="11" a="1"/>
  <c r="R419" i="11" s="1"/>
  <c r="R420" i="11" a="1"/>
  <c r="R420" i="11" s="1"/>
  <c r="R421" i="11" a="1"/>
  <c r="R421" i="11" s="1"/>
  <c r="R422" i="11" a="1"/>
  <c r="R422" i="11" s="1"/>
  <c r="R423" i="11" a="1"/>
  <c r="R423" i="11" s="1"/>
  <c r="R424" i="11" a="1"/>
  <c r="R424" i="11" s="1"/>
  <c r="R425" i="11" a="1"/>
  <c r="R425" i="11" s="1"/>
  <c r="R426" i="11" a="1"/>
  <c r="R426" i="11" s="1"/>
  <c r="R427" i="11" a="1"/>
  <c r="R427" i="11" s="1"/>
  <c r="R428" i="11" a="1"/>
  <c r="R428" i="11" s="1"/>
  <c r="R429" i="11" a="1"/>
  <c r="R429" i="11" s="1"/>
  <c r="R430" i="11" a="1"/>
  <c r="R430" i="11" s="1"/>
  <c r="R431" i="11" a="1"/>
  <c r="R431" i="11" s="1"/>
  <c r="R432" i="11" a="1"/>
  <c r="R432" i="11" s="1"/>
  <c r="R433" i="11" a="1"/>
  <c r="R433" i="11" s="1"/>
  <c r="R434" i="11" a="1"/>
  <c r="R434" i="11" s="1"/>
  <c r="R435" i="11" a="1"/>
  <c r="R435" i="11" s="1"/>
  <c r="R436" i="11" a="1"/>
  <c r="R436" i="11" s="1"/>
  <c r="R437" i="11" a="1"/>
  <c r="R437" i="11" s="1"/>
  <c r="R438" i="11" a="1"/>
  <c r="R438" i="11" s="1"/>
  <c r="R439" i="11" a="1"/>
  <c r="R439" i="11" s="1"/>
  <c r="R440" i="11" a="1"/>
  <c r="R440" i="11" s="1"/>
  <c r="R441" i="11" a="1"/>
  <c r="R441" i="11" s="1"/>
  <c r="R442" i="11" a="1"/>
  <c r="R442" i="11" s="1"/>
  <c r="R443" i="11" a="1"/>
  <c r="R443" i="11" s="1"/>
  <c r="R444" i="11" a="1"/>
  <c r="R444" i="11" s="1"/>
  <c r="R445" i="11" a="1"/>
  <c r="R445" i="11" s="1"/>
  <c r="R446" i="11" a="1"/>
  <c r="R446" i="11" s="1"/>
  <c r="R447" i="11" a="1"/>
  <c r="R447" i="11" s="1"/>
  <c r="R448" i="11" a="1"/>
  <c r="R448" i="11" s="1"/>
  <c r="R449" i="11" a="1"/>
  <c r="R449" i="11" s="1"/>
  <c r="R450" i="11" a="1"/>
  <c r="R450" i="11" s="1"/>
  <c r="R451" i="11" a="1"/>
  <c r="R451" i="11" s="1"/>
  <c r="R452" i="11" a="1"/>
  <c r="R452" i="11" s="1"/>
  <c r="R453" i="11" a="1"/>
  <c r="R453" i="11" s="1"/>
  <c r="R454" i="11" a="1"/>
  <c r="R454" i="11" s="1"/>
  <c r="R455" i="11" a="1"/>
  <c r="R455" i="11" s="1"/>
  <c r="R456" i="11" a="1"/>
  <c r="R456" i="11" s="1"/>
  <c r="R457" i="11" a="1"/>
  <c r="R457" i="11" s="1"/>
  <c r="R458" i="11" a="1"/>
  <c r="R458" i="11" s="1"/>
  <c r="R459" i="11" a="1"/>
  <c r="R459" i="11" s="1"/>
  <c r="R460" i="11" a="1"/>
  <c r="R460" i="11" s="1"/>
  <c r="R461" i="11" a="1"/>
  <c r="R461" i="11" s="1"/>
  <c r="R462" i="11" a="1"/>
  <c r="R462" i="11" s="1"/>
  <c r="R463" i="11" a="1"/>
  <c r="R463" i="11" s="1"/>
  <c r="R464" i="11" a="1"/>
  <c r="R464" i="11" s="1"/>
  <c r="R465" i="11" a="1"/>
  <c r="R465" i="11" s="1"/>
  <c r="R466" i="11" a="1"/>
  <c r="R466" i="11" s="1"/>
  <c r="R467" i="11" a="1"/>
  <c r="R467" i="11" s="1"/>
  <c r="R468" i="11" a="1"/>
  <c r="R468" i="11" s="1"/>
  <c r="R469" i="11" a="1"/>
  <c r="R469" i="11" s="1"/>
  <c r="R470" i="11" a="1"/>
  <c r="R470" i="11" s="1"/>
  <c r="R471" i="11" a="1"/>
  <c r="R471" i="11" s="1"/>
  <c r="R472" i="11" a="1"/>
  <c r="R472" i="11" s="1"/>
  <c r="R473" i="11" a="1"/>
  <c r="R473" i="11" s="1"/>
  <c r="R474" i="11" a="1"/>
  <c r="R474" i="11" s="1"/>
  <c r="R475" i="11" a="1"/>
  <c r="R475" i="11" s="1"/>
  <c r="R476" i="11" a="1"/>
  <c r="R476" i="11" s="1"/>
  <c r="R477" i="11" a="1"/>
  <c r="R477" i="11" s="1"/>
  <c r="R478" i="11" a="1"/>
  <c r="R478" i="11" s="1"/>
  <c r="R479" i="11" a="1"/>
  <c r="R479" i="11" s="1"/>
  <c r="R480" i="11" a="1"/>
  <c r="R480" i="11" s="1"/>
  <c r="R481" i="11" a="1"/>
  <c r="R481" i="11" s="1"/>
  <c r="R482" i="11" a="1"/>
  <c r="R482" i="11" s="1"/>
  <c r="R483" i="11" a="1"/>
  <c r="R483" i="11" s="1"/>
  <c r="R484" i="11" a="1"/>
  <c r="R484" i="11" s="1"/>
  <c r="R485" i="11" a="1"/>
  <c r="R485" i="11" s="1"/>
  <c r="R486" i="11" a="1"/>
  <c r="R486" i="11" s="1"/>
  <c r="R487" i="11" a="1"/>
  <c r="R487" i="11" s="1"/>
  <c r="R488" i="11" a="1"/>
  <c r="R488" i="11" s="1"/>
  <c r="R489" i="11" a="1"/>
  <c r="R489" i="11" s="1"/>
  <c r="R490" i="11" a="1"/>
  <c r="R490" i="11" s="1"/>
  <c r="R491" i="11" a="1"/>
  <c r="R491" i="11" s="1"/>
  <c r="R492" i="11" a="1"/>
  <c r="R492" i="11" s="1"/>
  <c r="R493" i="11" a="1"/>
  <c r="R493" i="11" s="1"/>
  <c r="R494" i="11" a="1"/>
  <c r="R494" i="11" s="1"/>
  <c r="R495" i="11" a="1"/>
  <c r="R495" i="11" s="1"/>
  <c r="R496" i="11" a="1"/>
  <c r="R496" i="11" s="1"/>
  <c r="R497" i="11" a="1"/>
  <c r="R497" i="11" s="1"/>
  <c r="R498" i="11" a="1"/>
  <c r="R498" i="11" s="1"/>
  <c r="R499" i="11" a="1"/>
  <c r="R499" i="11" s="1"/>
  <c r="R500" i="11" a="1"/>
  <c r="R500" i="11" s="1"/>
  <c r="R501" i="11" a="1"/>
  <c r="R501" i="11" s="1"/>
  <c r="R502" i="11" a="1"/>
  <c r="R502" i="11" s="1"/>
  <c r="R503" i="11" a="1"/>
  <c r="R503" i="11" s="1"/>
  <c r="R504" i="11" a="1"/>
  <c r="R504" i="11" s="1"/>
  <c r="R505" i="11" a="1"/>
  <c r="R505" i="11" s="1"/>
  <c r="R506" i="11" a="1"/>
  <c r="R506" i="11" s="1"/>
  <c r="R507" i="11" a="1"/>
  <c r="R507" i="11" s="1"/>
  <c r="R508" i="11" a="1"/>
  <c r="R508" i="11" s="1"/>
  <c r="R509" i="11" a="1"/>
  <c r="R509" i="11" s="1"/>
  <c r="R510" i="11" a="1"/>
  <c r="R510" i="11" s="1"/>
  <c r="R511" i="11" a="1"/>
  <c r="R511" i="11" s="1"/>
  <c r="R512" i="11" a="1"/>
  <c r="R512" i="11" s="1"/>
  <c r="R513" i="11" a="1"/>
  <c r="R513" i="11" s="1"/>
  <c r="R514" i="11" a="1"/>
  <c r="R514" i="11" s="1"/>
  <c r="R515" i="11" a="1"/>
  <c r="R515" i="11" s="1"/>
  <c r="R516" i="11" a="1"/>
  <c r="R516" i="11" s="1"/>
  <c r="R517" i="11" a="1"/>
  <c r="R517" i="11" s="1"/>
  <c r="R518" i="11" a="1"/>
  <c r="R518" i="11" s="1"/>
  <c r="R519" i="11" a="1"/>
  <c r="R519" i="11" s="1"/>
  <c r="R520" i="11" a="1"/>
  <c r="R520" i="11" s="1"/>
  <c r="R521" i="11" a="1"/>
  <c r="R521" i="11" s="1"/>
  <c r="R522" i="11" a="1"/>
  <c r="R522" i="11" s="1"/>
  <c r="R523" i="11" a="1"/>
  <c r="R523" i="11" s="1"/>
  <c r="R524" i="11" a="1"/>
  <c r="R524" i="11" s="1"/>
  <c r="R525" i="11" a="1"/>
  <c r="R525" i="11" s="1"/>
  <c r="R526" i="11" a="1"/>
  <c r="R526" i="11" s="1"/>
  <c r="R527" i="11" a="1"/>
  <c r="R527" i="11" s="1"/>
  <c r="R528" i="11" a="1"/>
  <c r="R528" i="11" s="1"/>
  <c r="R529" i="11" a="1"/>
  <c r="R529" i="11" s="1"/>
  <c r="R530" i="11" a="1"/>
  <c r="R530" i="11" s="1"/>
  <c r="R531" i="11" a="1"/>
  <c r="R531" i="11" s="1"/>
  <c r="R532" i="11" a="1"/>
  <c r="R532" i="11" s="1"/>
  <c r="R533" i="11" a="1"/>
  <c r="R533" i="11" s="1"/>
  <c r="R534" i="11" a="1"/>
  <c r="R534" i="11" s="1"/>
  <c r="R535" i="11" a="1"/>
  <c r="R535" i="11" s="1"/>
  <c r="R536" i="11" a="1"/>
  <c r="R536" i="11" s="1"/>
  <c r="R537" i="11" a="1"/>
  <c r="R537" i="11" s="1"/>
  <c r="R538" i="11" a="1"/>
  <c r="R538" i="11" s="1"/>
  <c r="R539" i="11" a="1"/>
  <c r="R539" i="11" s="1"/>
  <c r="R540" i="11" a="1"/>
  <c r="R540" i="11" s="1"/>
  <c r="R541" i="11" a="1"/>
  <c r="R541" i="11" s="1"/>
  <c r="R542" i="11" a="1"/>
  <c r="R542" i="11" s="1"/>
  <c r="R543" i="11" a="1"/>
  <c r="R543" i="11" s="1"/>
  <c r="R544" i="11" a="1"/>
  <c r="R544" i="11" s="1"/>
  <c r="R545" i="11" a="1"/>
  <c r="R545" i="11" s="1"/>
  <c r="R546" i="11" a="1"/>
  <c r="R546" i="11" s="1"/>
  <c r="R547" i="11" a="1"/>
  <c r="R547" i="11" s="1"/>
  <c r="R548" i="11" a="1"/>
  <c r="R548" i="11" s="1"/>
  <c r="R549" i="11" a="1"/>
  <c r="R549" i="11" s="1"/>
  <c r="R550" i="11" a="1"/>
  <c r="R550" i="11" s="1"/>
  <c r="R551" i="11" a="1"/>
  <c r="R551" i="11" s="1"/>
  <c r="R552" i="11" a="1"/>
  <c r="R552" i="11" s="1"/>
  <c r="R553" i="11" a="1"/>
  <c r="R553" i="11" s="1"/>
  <c r="R554" i="11" a="1"/>
  <c r="R554" i="11" s="1"/>
  <c r="R555" i="11" a="1"/>
  <c r="R555" i="11" s="1"/>
  <c r="R556" i="11" a="1"/>
  <c r="R556" i="11" s="1"/>
  <c r="R557" i="11" a="1"/>
  <c r="R557" i="11" s="1"/>
  <c r="R558" i="11" a="1"/>
  <c r="R558" i="11" s="1"/>
  <c r="R559" i="11" a="1"/>
  <c r="R559" i="11" s="1"/>
  <c r="R560" i="11" a="1"/>
  <c r="R560" i="11" s="1"/>
  <c r="R561" i="11" a="1"/>
  <c r="R561" i="11" s="1"/>
  <c r="R562" i="11" a="1"/>
  <c r="R562" i="11" s="1"/>
  <c r="R563" i="11" a="1"/>
  <c r="R563" i="11" s="1"/>
  <c r="R564" i="11" a="1"/>
  <c r="R564" i="11" s="1"/>
  <c r="R565" i="11" a="1"/>
  <c r="R565" i="11" s="1"/>
  <c r="R566" i="11" a="1"/>
  <c r="R566" i="11" s="1"/>
  <c r="R567" i="11" a="1"/>
  <c r="R567" i="11" s="1"/>
  <c r="R568" i="11" a="1"/>
  <c r="R568" i="11" s="1"/>
  <c r="R569" i="11" a="1"/>
  <c r="R569" i="11" s="1"/>
  <c r="R570" i="11" a="1"/>
  <c r="R570" i="11" s="1"/>
  <c r="R571" i="11" a="1"/>
  <c r="R571" i="11" s="1"/>
  <c r="R572" i="11" a="1"/>
  <c r="R572" i="11" s="1"/>
  <c r="R573" i="11" a="1"/>
  <c r="R573" i="11" s="1"/>
  <c r="R574" i="11" a="1"/>
  <c r="R574" i="11" s="1"/>
  <c r="R575" i="11" a="1"/>
  <c r="R575" i="11" s="1"/>
  <c r="R576" i="11" a="1"/>
  <c r="R576" i="11" s="1"/>
  <c r="R577" i="11" a="1"/>
  <c r="R577" i="11" s="1"/>
  <c r="R578" i="11" a="1"/>
  <c r="R578" i="11" s="1"/>
  <c r="R579" i="11" a="1"/>
  <c r="R579" i="11" s="1"/>
  <c r="R580" i="11" a="1"/>
  <c r="R580" i="11" s="1"/>
  <c r="R581" i="11" a="1"/>
  <c r="R581" i="11" s="1"/>
  <c r="R582" i="11" a="1"/>
  <c r="R582" i="11" s="1"/>
  <c r="R583" i="11" a="1"/>
  <c r="R583" i="11" s="1"/>
  <c r="R584" i="11" a="1"/>
  <c r="R584" i="11" s="1"/>
  <c r="R585" i="11" a="1"/>
  <c r="R585" i="11" s="1"/>
  <c r="R586" i="11" a="1"/>
  <c r="R586" i="11" s="1"/>
  <c r="R587" i="11" a="1"/>
  <c r="R587" i="11" s="1"/>
  <c r="R588" i="11" a="1"/>
  <c r="R588" i="11" s="1"/>
  <c r="R589" i="11" a="1"/>
  <c r="R589" i="11" s="1"/>
  <c r="R590" i="11" a="1"/>
  <c r="R590" i="11" s="1"/>
  <c r="R591" i="11" a="1"/>
  <c r="R591" i="11" s="1"/>
  <c r="R592" i="11" a="1"/>
  <c r="R592" i="11" s="1"/>
  <c r="R593" i="11" a="1"/>
  <c r="R593" i="11" s="1"/>
  <c r="R594" i="11" a="1"/>
  <c r="R594" i="11" s="1"/>
  <c r="R595" i="11" a="1"/>
  <c r="R595" i="11" s="1"/>
  <c r="R596" i="11" a="1"/>
  <c r="R596" i="11" s="1"/>
  <c r="R597" i="11" a="1"/>
  <c r="R597" i="11" s="1"/>
  <c r="R598" i="11" a="1"/>
  <c r="R598" i="11" s="1"/>
  <c r="R599" i="11" a="1"/>
  <c r="R599" i="11" s="1"/>
  <c r="R600" i="11" a="1"/>
  <c r="R600" i="11" s="1"/>
  <c r="R601" i="11" a="1"/>
  <c r="R601" i="11" s="1"/>
  <c r="R602" i="11" a="1"/>
  <c r="R602" i="11" s="1"/>
  <c r="R603" i="11" a="1"/>
  <c r="R603" i="11" s="1"/>
  <c r="R604" i="11" a="1"/>
  <c r="R604" i="11" s="1"/>
  <c r="R605" i="11" a="1"/>
  <c r="R605" i="11" s="1"/>
  <c r="R606" i="11" a="1"/>
  <c r="R606" i="11" s="1"/>
  <c r="R607" i="11" a="1"/>
  <c r="R607" i="11" s="1"/>
  <c r="R608" i="11" a="1"/>
  <c r="R608" i="11" s="1"/>
  <c r="R609" i="11" a="1"/>
  <c r="R609" i="11" s="1"/>
  <c r="R610" i="11" a="1"/>
  <c r="R610" i="11" s="1"/>
  <c r="R611" i="11" a="1"/>
  <c r="R611" i="11" s="1"/>
  <c r="R612" i="11" a="1"/>
  <c r="R612" i="11" s="1"/>
  <c r="R613" i="11" a="1"/>
  <c r="R613" i="11" s="1"/>
  <c r="R614" i="11" a="1"/>
  <c r="R614" i="11" s="1"/>
  <c r="R615" i="11" a="1"/>
  <c r="R615" i="11" s="1"/>
  <c r="R616" i="11" a="1"/>
  <c r="R616" i="11" s="1"/>
  <c r="R617" i="11" a="1"/>
  <c r="R617" i="11" s="1"/>
  <c r="R618" i="11" a="1"/>
  <c r="R618" i="11" s="1"/>
  <c r="R619" i="11" a="1"/>
  <c r="R619" i="11" s="1"/>
  <c r="R620" i="11" a="1"/>
  <c r="R620" i="11" s="1"/>
  <c r="R621" i="11" a="1"/>
  <c r="R621" i="11" s="1"/>
  <c r="R622" i="11" a="1"/>
  <c r="R622" i="11" s="1"/>
  <c r="R623" i="11" a="1"/>
  <c r="R623" i="11" s="1"/>
  <c r="R624" i="11" a="1"/>
  <c r="R624" i="11" s="1"/>
  <c r="R625" i="11" a="1"/>
  <c r="R625" i="11" s="1"/>
  <c r="R626" i="11" a="1"/>
  <c r="R626" i="11" s="1"/>
  <c r="R627" i="11" a="1"/>
  <c r="R627" i="11" s="1"/>
  <c r="R628" i="11" a="1"/>
  <c r="R628" i="11" s="1"/>
  <c r="R629" i="11" a="1"/>
  <c r="R629" i="11" s="1"/>
  <c r="R630" i="11" a="1"/>
  <c r="R630" i="11" s="1"/>
  <c r="R631" i="11" a="1"/>
  <c r="R631" i="11" s="1"/>
  <c r="R632" i="11" a="1"/>
  <c r="R632" i="11" s="1"/>
  <c r="R633" i="11" a="1"/>
  <c r="R633" i="11" s="1"/>
  <c r="R634" i="11" a="1"/>
  <c r="R634" i="11" s="1"/>
  <c r="R635" i="11" a="1"/>
  <c r="R635" i="11" s="1"/>
  <c r="R636" i="11" a="1"/>
  <c r="R636" i="11" s="1"/>
  <c r="R637" i="11" a="1"/>
  <c r="R637" i="11" s="1"/>
  <c r="R638" i="11" a="1"/>
  <c r="R638" i="11" s="1"/>
  <c r="R639" i="11" a="1"/>
  <c r="R639" i="11" s="1"/>
  <c r="R640" i="11" a="1"/>
  <c r="R640" i="11" s="1"/>
  <c r="R641" i="11" a="1"/>
  <c r="R641" i="11" s="1"/>
  <c r="R642" i="11" a="1"/>
  <c r="R642" i="11" s="1"/>
  <c r="R643" i="11" a="1"/>
  <c r="R643" i="11" s="1"/>
  <c r="R644" i="11" a="1"/>
  <c r="R644" i="11" s="1"/>
  <c r="R645" i="11" a="1"/>
  <c r="R645" i="11" s="1"/>
  <c r="R646" i="11" a="1"/>
  <c r="R646" i="11" s="1"/>
  <c r="R647" i="11" a="1"/>
  <c r="R647" i="11" s="1"/>
  <c r="R648" i="11" a="1"/>
  <c r="R648" i="11" s="1"/>
  <c r="R649" i="11" a="1"/>
  <c r="R649" i="11" s="1"/>
  <c r="R650" i="11" a="1"/>
  <c r="R650" i="11" s="1"/>
  <c r="R651" i="11" a="1"/>
  <c r="R651" i="11" s="1"/>
  <c r="R652" i="11" a="1"/>
  <c r="R652" i="11" s="1"/>
  <c r="R653" i="11" a="1"/>
  <c r="R653" i="11" s="1"/>
  <c r="R654" i="11" a="1"/>
  <c r="R654" i="11" s="1"/>
  <c r="R655" i="11" a="1"/>
  <c r="R655" i="11" s="1"/>
  <c r="R656" i="11" a="1"/>
  <c r="R656" i="11" s="1"/>
  <c r="R657" i="11" a="1"/>
  <c r="R657" i="11" s="1"/>
  <c r="R658" i="11" a="1"/>
  <c r="R658" i="11" s="1"/>
  <c r="R659" i="11" a="1"/>
  <c r="R659" i="11" s="1"/>
  <c r="R660" i="11" a="1"/>
  <c r="R660" i="11" s="1"/>
  <c r="R661" i="11" a="1"/>
  <c r="R661" i="11" s="1"/>
  <c r="R662" i="11" a="1"/>
  <c r="R662" i="11" s="1"/>
  <c r="R663" i="11" a="1"/>
  <c r="R663" i="11" s="1"/>
  <c r="R664" i="11" a="1"/>
  <c r="R664" i="11" s="1"/>
  <c r="R665" i="11" a="1"/>
  <c r="R665" i="11" s="1"/>
  <c r="R666" i="11" a="1"/>
  <c r="R666" i="11" s="1"/>
  <c r="R667" i="11" a="1"/>
  <c r="R667" i="11" s="1"/>
  <c r="R668" i="11" a="1"/>
  <c r="R668" i="11" s="1"/>
  <c r="R669" i="11" a="1"/>
  <c r="R669" i="11" s="1"/>
  <c r="R670" i="11" a="1"/>
  <c r="R670" i="11" s="1"/>
  <c r="R671" i="11" a="1"/>
  <c r="R671" i="11" s="1"/>
  <c r="R672" i="11" a="1"/>
  <c r="R672" i="11" s="1"/>
  <c r="R673" i="11" a="1"/>
  <c r="R673" i="11" s="1"/>
  <c r="R674" i="11" a="1"/>
  <c r="R674" i="11" s="1"/>
  <c r="R675" i="11" a="1"/>
  <c r="R675" i="11" s="1"/>
  <c r="R676" i="11" a="1"/>
  <c r="R676" i="11" s="1"/>
  <c r="R677" i="11" a="1"/>
  <c r="R677" i="11" s="1"/>
  <c r="R678" i="11" a="1"/>
  <c r="R678" i="11" s="1"/>
  <c r="R679" i="11" a="1"/>
  <c r="R679" i="11" s="1"/>
  <c r="R680" i="11" a="1"/>
  <c r="R680" i="11" s="1"/>
  <c r="R681" i="11" a="1"/>
  <c r="R681" i="11" s="1"/>
  <c r="R682" i="11" a="1"/>
  <c r="R682" i="11" s="1"/>
  <c r="R683" i="11" a="1"/>
  <c r="R683" i="11" s="1"/>
  <c r="R684" i="11" a="1"/>
  <c r="R684" i="11" s="1"/>
  <c r="R685" i="11" a="1"/>
  <c r="R685" i="11" s="1"/>
  <c r="R686" i="11" a="1"/>
  <c r="R686" i="11" s="1"/>
  <c r="R687" i="11" a="1"/>
  <c r="R687" i="11" s="1"/>
  <c r="R688" i="11" a="1"/>
  <c r="R688" i="11" s="1"/>
  <c r="R689" i="11" a="1"/>
  <c r="R689" i="11" s="1"/>
  <c r="R690" i="11" a="1"/>
  <c r="R690" i="11" s="1"/>
  <c r="R691" i="11" a="1"/>
  <c r="R691" i="11" s="1"/>
  <c r="R692" i="11" a="1"/>
  <c r="R692" i="11" s="1"/>
  <c r="R693" i="11" a="1"/>
  <c r="R693" i="11" s="1"/>
  <c r="R694" i="11" a="1"/>
  <c r="R694" i="11" s="1"/>
  <c r="R695" i="11" a="1"/>
  <c r="R695" i="11" s="1"/>
  <c r="R696" i="11" a="1"/>
  <c r="R696" i="11" s="1"/>
  <c r="R697" i="11" a="1"/>
  <c r="R697" i="11" s="1"/>
  <c r="R698" i="11" a="1"/>
  <c r="R698" i="11" s="1"/>
  <c r="R699" i="11" a="1"/>
  <c r="R699" i="11" s="1"/>
  <c r="R700" i="11" a="1"/>
  <c r="R700" i="11" s="1"/>
  <c r="R701" i="11" a="1"/>
  <c r="R701" i="11" s="1"/>
  <c r="R702" i="11" a="1"/>
  <c r="R702" i="11" s="1"/>
  <c r="R703" i="11" a="1"/>
  <c r="R703" i="11" s="1"/>
  <c r="R704" i="11" a="1"/>
  <c r="R704" i="11" s="1"/>
  <c r="R705" i="11" a="1"/>
  <c r="R705" i="11" s="1"/>
  <c r="R706" i="11" a="1"/>
  <c r="R706" i="11" s="1"/>
  <c r="R707" i="11" a="1"/>
  <c r="R707" i="11" s="1"/>
  <c r="R708" i="11" a="1"/>
  <c r="R708" i="11" s="1"/>
  <c r="R709" i="11" a="1"/>
  <c r="R709" i="11" s="1"/>
  <c r="R710" i="11" a="1"/>
  <c r="R710" i="11" s="1"/>
  <c r="R711" i="11" a="1"/>
  <c r="R711" i="11" s="1"/>
  <c r="R712" i="11" a="1"/>
  <c r="R712" i="11" s="1"/>
  <c r="R713" i="11" a="1"/>
  <c r="R713" i="11" s="1"/>
  <c r="R714" i="11" a="1"/>
  <c r="R714" i="11" s="1"/>
  <c r="R715" i="11" a="1"/>
  <c r="R715" i="11" s="1"/>
  <c r="R716" i="11" a="1"/>
  <c r="R716" i="11" s="1"/>
  <c r="R717" i="11" a="1"/>
  <c r="R717" i="11" s="1"/>
  <c r="R718" i="11" a="1"/>
  <c r="R718" i="11" s="1"/>
  <c r="R719" i="11" a="1"/>
  <c r="R719" i="11" s="1"/>
  <c r="R720" i="11" a="1"/>
  <c r="R720" i="11" s="1"/>
  <c r="R721" i="11" a="1"/>
  <c r="R721" i="11" s="1"/>
  <c r="R722" i="11" a="1"/>
  <c r="R722" i="11" s="1"/>
  <c r="R723" i="11" a="1"/>
  <c r="R723" i="11" s="1"/>
  <c r="R724" i="11" a="1"/>
  <c r="R724" i="11" s="1"/>
  <c r="R725" i="11" a="1"/>
  <c r="R725" i="11" s="1"/>
  <c r="R726" i="11" a="1"/>
  <c r="R726" i="11" s="1"/>
  <c r="R727" i="11" a="1"/>
  <c r="R727" i="11" s="1"/>
  <c r="R728" i="11" a="1"/>
  <c r="R728" i="11" s="1"/>
  <c r="R729" i="11" a="1"/>
  <c r="R729" i="11" s="1"/>
  <c r="R730" i="11" a="1"/>
  <c r="R730" i="11" s="1"/>
  <c r="R731" i="11" a="1"/>
  <c r="R731" i="11" s="1"/>
  <c r="R732" i="11" a="1"/>
  <c r="R732" i="11" s="1"/>
  <c r="R733" i="11" a="1"/>
  <c r="R733" i="11" s="1"/>
  <c r="R734" i="11" a="1"/>
  <c r="R734" i="11" s="1"/>
  <c r="R735" i="11" a="1"/>
  <c r="R735" i="11" s="1"/>
  <c r="R736" i="11" a="1"/>
  <c r="R736" i="11" s="1"/>
  <c r="R737" i="11" a="1"/>
  <c r="R737" i="11" s="1"/>
  <c r="R738" i="11" a="1"/>
  <c r="R738" i="11" s="1"/>
  <c r="R739" i="11" a="1"/>
  <c r="R739" i="11" s="1"/>
  <c r="R740" i="11" a="1"/>
  <c r="R740" i="11" s="1"/>
  <c r="R741" i="11" a="1"/>
  <c r="R741" i="11" s="1"/>
  <c r="R742" i="11" a="1"/>
  <c r="R742" i="11" s="1"/>
  <c r="R743" i="11" a="1"/>
  <c r="R743" i="11" s="1"/>
  <c r="R744" i="11" a="1"/>
  <c r="R744" i="11" s="1"/>
  <c r="R745" i="11" a="1"/>
  <c r="R745" i="11" s="1"/>
  <c r="R746" i="11" a="1"/>
  <c r="R746" i="11" s="1"/>
  <c r="R747" i="11" a="1"/>
  <c r="R747" i="11" s="1"/>
  <c r="R748" i="11" a="1"/>
  <c r="R748" i="11" s="1"/>
  <c r="R749" i="11" a="1"/>
  <c r="R749" i="11" s="1"/>
  <c r="R750" i="11" a="1"/>
  <c r="R750" i="11" s="1"/>
  <c r="R751" i="11" a="1"/>
  <c r="R751" i="11" s="1"/>
  <c r="R752" i="11" a="1"/>
  <c r="R752" i="11" s="1"/>
  <c r="R753" i="11" a="1"/>
  <c r="R753" i="11" s="1"/>
  <c r="R754" i="11" a="1"/>
  <c r="R754" i="11" s="1"/>
  <c r="R755" i="11" a="1"/>
  <c r="R755" i="11" s="1"/>
  <c r="R756" i="11" a="1"/>
  <c r="R756" i="11" s="1"/>
  <c r="R757" i="11" a="1"/>
  <c r="R757" i="11" s="1"/>
  <c r="R758" i="11" a="1"/>
  <c r="R758" i="11" s="1"/>
  <c r="R759" i="11" a="1"/>
  <c r="R759" i="11" s="1"/>
  <c r="R760" i="11" a="1"/>
  <c r="R760" i="11" s="1"/>
  <c r="R761" i="11" a="1"/>
  <c r="R761" i="11" s="1"/>
  <c r="R762" i="11" a="1"/>
  <c r="R762" i="11" s="1"/>
  <c r="R763" i="11" a="1"/>
  <c r="R763" i="11" s="1"/>
  <c r="R764" i="11" a="1"/>
  <c r="R764" i="11" s="1"/>
  <c r="R765" i="11" a="1"/>
  <c r="R765" i="11" s="1"/>
  <c r="R766" i="11" a="1"/>
  <c r="R766" i="11" s="1"/>
  <c r="R767" i="11" a="1"/>
  <c r="R767" i="11" s="1"/>
  <c r="R768" i="11" a="1"/>
  <c r="R768" i="11" s="1"/>
  <c r="R769" i="11" a="1"/>
  <c r="R769" i="11" s="1"/>
  <c r="R770" i="11" a="1"/>
  <c r="R770" i="11" s="1"/>
  <c r="R771" i="11" a="1"/>
  <c r="R771" i="11" s="1"/>
  <c r="R772" i="11" a="1"/>
  <c r="R772" i="11" s="1"/>
  <c r="R773" i="11" a="1"/>
  <c r="R773" i="11" s="1"/>
  <c r="R774" i="11" a="1"/>
  <c r="R774" i="11" s="1"/>
  <c r="R775" i="11" a="1"/>
  <c r="R775" i="11" s="1"/>
  <c r="R776" i="11" a="1"/>
  <c r="R776" i="11" s="1"/>
  <c r="R777" i="11" a="1"/>
  <c r="R777" i="11" s="1"/>
  <c r="R778" i="11" a="1"/>
  <c r="R778" i="11" s="1"/>
  <c r="R779" i="11" a="1"/>
  <c r="R779" i="11" s="1"/>
  <c r="R780" i="11" a="1"/>
  <c r="R780" i="11" s="1"/>
  <c r="R781" i="11" a="1"/>
  <c r="R781" i="11" s="1"/>
  <c r="R782" i="11" a="1"/>
  <c r="R782" i="11" s="1"/>
  <c r="R783" i="11" a="1"/>
  <c r="R783" i="11" s="1"/>
  <c r="R784" i="11" a="1"/>
  <c r="R784" i="11" s="1"/>
  <c r="R785" i="11" a="1"/>
  <c r="R785" i="11" s="1"/>
  <c r="R786" i="11" a="1"/>
  <c r="R786" i="11" s="1"/>
  <c r="R787" i="11" a="1"/>
  <c r="R787" i="11" s="1"/>
  <c r="R788" i="11" a="1"/>
  <c r="R788" i="11" s="1"/>
  <c r="R789" i="11" a="1"/>
  <c r="R789" i="11" s="1"/>
  <c r="R790" i="11" a="1"/>
  <c r="R790" i="11" s="1"/>
  <c r="R791" i="11" a="1"/>
  <c r="R791" i="11" s="1"/>
  <c r="R792" i="11" a="1"/>
  <c r="R792" i="11" s="1"/>
  <c r="R793" i="11" a="1"/>
  <c r="R793" i="11" s="1"/>
  <c r="R794" i="11" a="1"/>
  <c r="R794" i="11" s="1"/>
  <c r="R795" i="11" a="1"/>
  <c r="R795" i="11" s="1"/>
  <c r="R796" i="11" a="1"/>
  <c r="R796" i="11" s="1"/>
  <c r="R797" i="11" a="1"/>
  <c r="R797" i="11" s="1"/>
  <c r="R798" i="11" a="1"/>
  <c r="R798" i="11" s="1"/>
  <c r="R799" i="11" a="1"/>
  <c r="R799" i="11" s="1"/>
  <c r="R800" i="11" a="1"/>
  <c r="R800" i="11" s="1"/>
  <c r="R801" i="11" a="1"/>
  <c r="R801" i="11" s="1"/>
  <c r="R802" i="11" a="1"/>
  <c r="R802" i="11" s="1"/>
  <c r="R803" i="11" a="1"/>
  <c r="R803" i="11" s="1"/>
  <c r="R804" i="11" a="1"/>
  <c r="R804" i="11" s="1"/>
  <c r="R805" i="11" a="1"/>
  <c r="R805" i="11" s="1"/>
  <c r="R806" i="11" a="1"/>
  <c r="R806" i="11" s="1"/>
  <c r="R807" i="11" a="1"/>
  <c r="R807" i="11" s="1"/>
  <c r="R808" i="11" a="1"/>
  <c r="R808" i="11" s="1"/>
  <c r="R809" i="11" a="1"/>
  <c r="R809" i="11" s="1"/>
  <c r="R810" i="11" a="1"/>
  <c r="R810" i="11" s="1"/>
  <c r="R811" i="11" a="1"/>
  <c r="R811" i="11" s="1"/>
  <c r="R812" i="11" a="1"/>
  <c r="R812" i="11" s="1"/>
  <c r="R813" i="11" a="1"/>
  <c r="R813" i="11" s="1"/>
  <c r="R814" i="11" a="1"/>
  <c r="R814" i="11" s="1"/>
  <c r="R815" i="11" a="1"/>
  <c r="R815" i="11" s="1"/>
  <c r="R816" i="11" a="1"/>
  <c r="R816" i="11" s="1"/>
  <c r="R817" i="11" a="1"/>
  <c r="R817" i="11" s="1"/>
  <c r="R818" i="11" a="1"/>
  <c r="R818" i="11" s="1"/>
  <c r="R819" i="11" a="1"/>
  <c r="R819" i="11" s="1"/>
  <c r="R820" i="11" a="1"/>
  <c r="R820" i="11" s="1"/>
  <c r="R821" i="11" a="1"/>
  <c r="R821" i="11" s="1"/>
  <c r="R822" i="11" a="1"/>
  <c r="R822" i="11" s="1"/>
  <c r="R823" i="11" a="1"/>
  <c r="R823" i="11" s="1"/>
  <c r="R824" i="11" a="1"/>
  <c r="R824" i="11" s="1"/>
  <c r="R825" i="11" a="1"/>
  <c r="R825" i="11" s="1"/>
  <c r="R826" i="11" a="1"/>
  <c r="R826" i="11" s="1"/>
  <c r="R827" i="11" a="1"/>
  <c r="R827" i="11" s="1"/>
  <c r="R828" i="11" a="1"/>
  <c r="R828" i="11" s="1"/>
  <c r="R829" i="11" a="1"/>
  <c r="R829" i="11" s="1"/>
  <c r="R830" i="11" a="1"/>
  <c r="R830" i="11" s="1"/>
  <c r="R831" i="11" a="1"/>
  <c r="R831" i="11" s="1"/>
  <c r="R832" i="11" a="1"/>
  <c r="R832" i="11" s="1"/>
  <c r="R833" i="11" a="1"/>
  <c r="R833" i="11" s="1"/>
  <c r="R834" i="11" a="1"/>
  <c r="R834" i="11" s="1"/>
  <c r="R835" i="11" a="1"/>
  <c r="R835" i="11" s="1"/>
  <c r="R836" i="11" a="1"/>
  <c r="R836" i="11" s="1"/>
  <c r="R837" i="11" a="1"/>
  <c r="R837" i="11" s="1"/>
  <c r="R838" i="11" a="1"/>
  <c r="R838" i="11" s="1"/>
  <c r="R839" i="11" a="1"/>
  <c r="R839" i="11" s="1"/>
  <c r="R840" i="11" a="1"/>
  <c r="R840" i="11" s="1"/>
  <c r="R841" i="11" a="1"/>
  <c r="R841" i="11" s="1"/>
  <c r="R842" i="11" a="1"/>
  <c r="R842" i="11" s="1"/>
  <c r="R843" i="11" a="1"/>
  <c r="R843" i="11" s="1"/>
  <c r="R844" i="11" a="1"/>
  <c r="R844" i="11" s="1"/>
  <c r="R845" i="11" a="1"/>
  <c r="R845" i="11" s="1"/>
  <c r="R846" i="11" a="1"/>
  <c r="R846" i="11" s="1"/>
  <c r="R847" i="11" a="1"/>
  <c r="R847" i="11" s="1"/>
  <c r="R848" i="11" a="1"/>
  <c r="R848" i="11" s="1"/>
  <c r="R849" i="11" a="1"/>
  <c r="R849" i="11" s="1"/>
  <c r="R850" i="11" a="1"/>
  <c r="R850" i="11" s="1"/>
  <c r="R851" i="11" a="1"/>
  <c r="R851" i="11" s="1"/>
  <c r="R852" i="11" a="1"/>
  <c r="R852" i="11" s="1"/>
  <c r="R853" i="11" a="1"/>
  <c r="R853" i="11" s="1"/>
  <c r="R854" i="11" a="1"/>
  <c r="R854" i="11" s="1"/>
  <c r="R855" i="11" a="1"/>
  <c r="R855" i="11" s="1"/>
  <c r="R856" i="11" a="1"/>
  <c r="R856" i="11" s="1"/>
  <c r="R857" i="11" a="1"/>
  <c r="R857" i="11" s="1"/>
  <c r="R858" i="11" a="1"/>
  <c r="R858" i="11" s="1"/>
  <c r="R859" i="11" a="1"/>
  <c r="R859" i="11" s="1"/>
  <c r="R860" i="11" a="1"/>
  <c r="R860" i="11" s="1"/>
  <c r="R861" i="11" a="1"/>
  <c r="R861" i="11" s="1"/>
  <c r="R862" i="11" a="1"/>
  <c r="R862" i="11" s="1"/>
  <c r="R863" i="11" a="1"/>
  <c r="R863" i="11" s="1"/>
  <c r="R864" i="11" a="1"/>
  <c r="R864" i="11" s="1"/>
  <c r="R865" i="11" a="1"/>
  <c r="R865" i="11" s="1"/>
  <c r="R866" i="11" a="1"/>
  <c r="R866" i="11" s="1"/>
  <c r="R867" i="11" a="1"/>
  <c r="R867" i="11" s="1"/>
  <c r="R868" i="11" a="1"/>
  <c r="R868" i="11" s="1"/>
  <c r="R869" i="11" a="1"/>
  <c r="R869" i="11" s="1"/>
  <c r="R870" i="11" a="1"/>
  <c r="R870" i="11" s="1"/>
  <c r="R871" i="11" a="1"/>
  <c r="R871" i="11" s="1"/>
  <c r="R872" i="11" a="1"/>
  <c r="R872" i="11" s="1"/>
  <c r="R873" i="11" a="1"/>
  <c r="R873" i="11" s="1"/>
  <c r="R874" i="11" a="1"/>
  <c r="R874" i="11" s="1"/>
  <c r="R875" i="11" a="1"/>
  <c r="R875" i="11" s="1"/>
  <c r="R876" i="11" a="1"/>
  <c r="R876" i="11" s="1"/>
  <c r="R877" i="11" a="1"/>
  <c r="R877" i="11" s="1"/>
  <c r="R878" i="11" a="1"/>
  <c r="R878" i="11" s="1"/>
  <c r="R879" i="11" a="1"/>
  <c r="R879" i="11" s="1"/>
  <c r="R880" i="11" a="1"/>
  <c r="R880" i="11" s="1"/>
  <c r="R881" i="11" a="1"/>
  <c r="R881" i="11" s="1"/>
  <c r="R882" i="11" a="1"/>
  <c r="R882" i="11" s="1"/>
  <c r="R883" i="11" a="1"/>
  <c r="R883" i="11" s="1"/>
  <c r="R884" i="11" a="1"/>
  <c r="R884" i="11" s="1"/>
  <c r="R885" i="11" a="1"/>
  <c r="R885" i="11" s="1"/>
  <c r="R886" i="11" a="1"/>
  <c r="R886" i="11" s="1"/>
  <c r="R887" i="11" a="1"/>
  <c r="R887" i="11" s="1"/>
  <c r="R888" i="11" a="1"/>
  <c r="R888" i="11" s="1"/>
  <c r="R889" i="11" a="1"/>
  <c r="R889" i="11" s="1"/>
  <c r="R890" i="11" a="1"/>
  <c r="R890" i="11" s="1"/>
  <c r="R891" i="11" a="1"/>
  <c r="R891" i="11" s="1"/>
  <c r="R892" i="11" a="1"/>
  <c r="R892" i="11" s="1"/>
  <c r="R893" i="11" a="1"/>
  <c r="R893" i="11" s="1"/>
  <c r="R894" i="11" a="1"/>
  <c r="R894" i="11" s="1"/>
  <c r="R895" i="11" a="1"/>
  <c r="R895" i="11" s="1"/>
  <c r="R896" i="11" a="1"/>
  <c r="R896" i="11" s="1"/>
  <c r="R897" i="11" a="1"/>
  <c r="R897" i="11" s="1"/>
  <c r="R898" i="11" a="1"/>
  <c r="R898" i="11" s="1"/>
  <c r="R899" i="11" a="1"/>
  <c r="R899" i="11" s="1"/>
  <c r="R900" i="11" a="1"/>
  <c r="R900" i="11" s="1"/>
  <c r="R901" i="11" a="1"/>
  <c r="R901" i="11" s="1"/>
  <c r="R902" i="11" a="1"/>
  <c r="R902" i="11" s="1"/>
  <c r="R903" i="11" a="1"/>
  <c r="R903" i="11" s="1"/>
  <c r="R904" i="11" a="1"/>
  <c r="R904" i="11" s="1"/>
  <c r="R905" i="11" a="1"/>
  <c r="R905" i="11" s="1"/>
  <c r="R906" i="11" a="1"/>
  <c r="R906" i="11" s="1"/>
  <c r="R907" i="11" a="1"/>
  <c r="R907" i="11" s="1"/>
  <c r="R908" i="11" a="1"/>
  <c r="R908" i="11" s="1"/>
  <c r="R909" i="11" a="1"/>
  <c r="R909" i="11" s="1"/>
  <c r="R910" i="11" a="1"/>
  <c r="R910" i="11" s="1"/>
  <c r="R911" i="11" a="1"/>
  <c r="R911" i="11" s="1"/>
  <c r="R912" i="11" a="1"/>
  <c r="R912" i="11" s="1"/>
  <c r="R913" i="11" a="1"/>
  <c r="R913" i="11" s="1"/>
  <c r="R914" i="11" a="1"/>
  <c r="R914" i="11" s="1"/>
  <c r="R915" i="11" a="1"/>
  <c r="R915" i="11" s="1"/>
  <c r="R916" i="11" a="1"/>
  <c r="R916" i="11" s="1"/>
  <c r="R917" i="11" a="1"/>
  <c r="R917" i="11" s="1"/>
  <c r="R918" i="11" a="1"/>
  <c r="R918" i="11" s="1"/>
  <c r="R919" i="11" a="1"/>
  <c r="R919" i="11" s="1"/>
  <c r="R920" i="11" a="1"/>
  <c r="R920" i="11" s="1"/>
  <c r="R921" i="11" a="1"/>
  <c r="R921" i="11" s="1"/>
  <c r="R922" i="11" a="1"/>
  <c r="R922" i="11" s="1"/>
  <c r="R923" i="11" a="1"/>
  <c r="R923" i="11" s="1"/>
  <c r="R924" i="11" a="1"/>
  <c r="R924" i="11" s="1"/>
  <c r="R925" i="11" a="1"/>
  <c r="R925" i="11" s="1"/>
  <c r="R926" i="11" a="1"/>
  <c r="R926" i="11" s="1"/>
  <c r="R927" i="11" a="1"/>
  <c r="R927" i="11" s="1"/>
  <c r="R928" i="11" a="1"/>
  <c r="R928" i="11" s="1"/>
  <c r="R929" i="11" a="1"/>
  <c r="R929" i="11" s="1"/>
  <c r="R930" i="11" a="1"/>
  <c r="R930" i="11" s="1"/>
  <c r="R931" i="11" a="1"/>
  <c r="R931" i="11" s="1"/>
  <c r="R932" i="11" a="1"/>
  <c r="R932" i="11" s="1"/>
  <c r="R933" i="11" a="1"/>
  <c r="R933" i="11" s="1"/>
  <c r="R934" i="11" a="1"/>
  <c r="R934" i="11" s="1"/>
  <c r="R935" i="11" a="1"/>
  <c r="R935" i="11" s="1"/>
  <c r="R936" i="11" a="1"/>
  <c r="R936" i="11" s="1"/>
  <c r="R937" i="11" a="1"/>
  <c r="R937" i="11" s="1"/>
  <c r="R938" i="11" a="1"/>
  <c r="R938" i="11" s="1"/>
  <c r="R939" i="11" a="1"/>
  <c r="R939" i="11" s="1"/>
  <c r="R940" i="11" a="1"/>
  <c r="R940" i="11" s="1"/>
  <c r="R941" i="11" a="1"/>
  <c r="R941" i="11" s="1"/>
  <c r="R942" i="11" a="1"/>
  <c r="R942" i="11" s="1"/>
  <c r="R943" i="11" a="1"/>
  <c r="R943" i="11" s="1"/>
  <c r="R944" i="11" a="1"/>
  <c r="R944" i="11" s="1"/>
  <c r="R945" i="11" a="1"/>
  <c r="R945" i="11" s="1"/>
  <c r="R946" i="11" a="1"/>
  <c r="R946" i="11" s="1"/>
  <c r="R947" i="11" a="1"/>
  <c r="R947" i="11" s="1"/>
  <c r="R948" i="11" a="1"/>
  <c r="R948" i="11" s="1"/>
  <c r="R949" i="11" a="1"/>
  <c r="R949" i="11" s="1"/>
  <c r="R950" i="11" a="1"/>
  <c r="R950" i="11" s="1"/>
  <c r="R951" i="11" a="1"/>
  <c r="R951" i="11" s="1"/>
  <c r="R952" i="11" a="1"/>
  <c r="R952" i="11" s="1"/>
  <c r="R953" i="11" a="1"/>
  <c r="R953" i="11" s="1"/>
  <c r="R954" i="11" a="1"/>
  <c r="R954" i="11" s="1"/>
  <c r="R955" i="11" a="1"/>
  <c r="R955" i="11" s="1"/>
  <c r="R956" i="11" a="1"/>
  <c r="R956" i="11" s="1"/>
  <c r="R957" i="11" a="1"/>
  <c r="R957" i="11" s="1"/>
  <c r="R958" i="11" a="1"/>
  <c r="R958" i="11" s="1"/>
  <c r="R959" i="11" a="1"/>
  <c r="R959" i="11" s="1"/>
  <c r="R960" i="11" a="1"/>
  <c r="R960" i="11" s="1"/>
  <c r="R961" i="11" a="1"/>
  <c r="R961" i="11" s="1"/>
  <c r="R962" i="11" a="1"/>
  <c r="R962" i="11" s="1"/>
  <c r="R963" i="11" a="1"/>
  <c r="R963" i="11" s="1"/>
  <c r="R964" i="11" a="1"/>
  <c r="R964" i="11" s="1"/>
  <c r="R965" i="11" a="1"/>
  <c r="R965" i="11" s="1"/>
  <c r="R966" i="11" a="1"/>
  <c r="R966" i="11" s="1"/>
  <c r="R967" i="11" a="1"/>
  <c r="R967" i="11" s="1"/>
  <c r="R968" i="11" a="1"/>
  <c r="R968" i="11" s="1"/>
  <c r="R969" i="11" a="1"/>
  <c r="R969" i="11" s="1"/>
  <c r="R970" i="11" a="1"/>
  <c r="R970" i="11" s="1"/>
  <c r="R971" i="11" a="1"/>
  <c r="R971" i="11" s="1"/>
  <c r="R972" i="11" a="1"/>
  <c r="R972" i="11" s="1"/>
  <c r="R973" i="11" a="1"/>
  <c r="R973" i="11" s="1"/>
  <c r="R974" i="11" a="1"/>
  <c r="R974" i="11" s="1"/>
  <c r="R975" i="11" a="1"/>
  <c r="R975" i="11" s="1"/>
  <c r="R976" i="11" a="1"/>
  <c r="R976" i="11" s="1"/>
  <c r="R977" i="11" a="1"/>
  <c r="R977" i="11" s="1"/>
  <c r="R978" i="11" a="1"/>
  <c r="R978" i="11" s="1"/>
  <c r="R979" i="11" a="1"/>
  <c r="R979" i="11" s="1"/>
  <c r="R980" i="11" a="1"/>
  <c r="R980" i="11" s="1"/>
  <c r="R981" i="11" a="1"/>
  <c r="R981" i="11" s="1"/>
  <c r="R982" i="11" a="1"/>
  <c r="R982" i="11" s="1"/>
  <c r="R983" i="11" a="1"/>
  <c r="R983" i="11" s="1"/>
  <c r="R984" i="11" a="1"/>
  <c r="R984" i="11" s="1"/>
  <c r="R985" i="11" a="1"/>
  <c r="R985" i="11" s="1"/>
  <c r="R986" i="11" a="1"/>
  <c r="R986" i="11" s="1"/>
  <c r="R987" i="11" a="1"/>
  <c r="R987" i="11" s="1"/>
  <c r="R988" i="11" a="1"/>
  <c r="R988" i="11" s="1"/>
  <c r="R989" i="11" a="1"/>
  <c r="R989" i="11" s="1"/>
  <c r="R990" i="11" a="1"/>
  <c r="R990" i="11" s="1"/>
  <c r="R991" i="11" a="1"/>
  <c r="R991" i="11" s="1"/>
  <c r="R992" i="11" a="1"/>
  <c r="R992" i="11" s="1"/>
  <c r="R993" i="11" a="1"/>
  <c r="R993" i="11" s="1"/>
  <c r="R994" i="11" a="1"/>
  <c r="R994" i="11" s="1"/>
  <c r="R995" i="11" a="1"/>
  <c r="R995" i="11" s="1"/>
  <c r="R996" i="11" a="1"/>
  <c r="R996" i="11" s="1"/>
  <c r="R997" i="11" a="1"/>
  <c r="R997" i="11" s="1"/>
  <c r="R998" i="11" a="1"/>
  <c r="R998" i="11" s="1"/>
  <c r="R999" i="11" a="1"/>
  <c r="R999" i="11" s="1"/>
  <c r="R1000" i="11" a="1"/>
  <c r="R1000" i="11" s="1"/>
  <c r="R1001" i="11" a="1"/>
  <c r="R1001" i="11" s="1"/>
  <c r="R1002" i="11" a="1"/>
  <c r="R1002" i="11" s="1"/>
  <c r="R1003" i="11" a="1"/>
  <c r="R1003" i="11" s="1"/>
  <c r="R1004" i="11" a="1"/>
  <c r="R1004" i="11" s="1"/>
  <c r="R1005" i="11" a="1"/>
  <c r="R1005" i="11" s="1"/>
  <c r="R1006" i="11" a="1"/>
  <c r="R1006" i="11" s="1"/>
  <c r="R1007" i="11" a="1"/>
  <c r="R1007" i="11" s="1"/>
  <c r="R1008" i="11" a="1"/>
  <c r="R1008" i="11" s="1"/>
  <c r="R1009" i="11" a="1"/>
  <c r="R1009" i="11" s="1"/>
  <c r="R1010" i="11" a="1"/>
  <c r="R1010" i="11" s="1"/>
  <c r="R1011" i="11" a="1"/>
  <c r="R1011" i="11" s="1"/>
  <c r="R1012" i="11" a="1"/>
  <c r="R1012" i="11" s="1"/>
  <c r="R1013" i="11" a="1"/>
  <c r="R1013" i="11" s="1"/>
  <c r="R1014" i="11" a="1"/>
  <c r="R1014" i="11" s="1"/>
  <c r="R1015" i="11" a="1"/>
  <c r="R1015" i="11" s="1"/>
  <c r="R1016" i="11" a="1"/>
  <c r="R1016" i="11" s="1"/>
  <c r="R1017" i="11" a="1"/>
  <c r="R1017" i="11" s="1"/>
  <c r="R1018" i="11" a="1"/>
  <c r="R1018" i="11" s="1"/>
  <c r="R1019" i="11" a="1"/>
  <c r="R1019" i="11" s="1"/>
  <c r="R1020" i="11" a="1"/>
  <c r="R1020" i="11" s="1"/>
  <c r="R1021" i="11" a="1"/>
  <c r="R1021" i="11" s="1"/>
  <c r="R1022" i="11" a="1"/>
  <c r="R1022" i="11" s="1"/>
  <c r="R1023" i="11" a="1"/>
  <c r="R1023" i="11" s="1"/>
  <c r="R1024" i="11" a="1"/>
  <c r="R1024" i="11" s="1"/>
  <c r="R1025" i="11" a="1"/>
  <c r="R1025" i="11" s="1"/>
  <c r="R1026" i="11" a="1"/>
  <c r="R1026" i="11" s="1"/>
  <c r="R1027" i="11" a="1"/>
  <c r="R1027" i="11" s="1"/>
  <c r="R1028" i="11" a="1"/>
  <c r="R1028" i="11" s="1"/>
  <c r="R1029" i="11" a="1"/>
  <c r="R1029" i="11" s="1"/>
  <c r="R1030" i="11" a="1"/>
  <c r="R1030" i="11" s="1"/>
  <c r="R1031" i="11" a="1"/>
  <c r="R1031" i="11" s="1"/>
  <c r="R1032" i="11" a="1"/>
  <c r="R1032" i="11" s="1"/>
  <c r="R1033" i="11" a="1"/>
  <c r="R1033" i="11" s="1"/>
  <c r="R1034" i="11" a="1"/>
  <c r="R1034" i="11" s="1"/>
  <c r="R1035" i="11" a="1"/>
  <c r="R1035" i="11" s="1"/>
  <c r="R1036" i="11" a="1"/>
  <c r="R1036" i="11" s="1"/>
  <c r="R1037" i="11" a="1"/>
  <c r="R1037" i="11" s="1"/>
  <c r="R1038" i="11" a="1"/>
  <c r="R1038" i="11" s="1"/>
  <c r="R1039" i="11" a="1"/>
  <c r="R1039" i="11" s="1"/>
  <c r="R1040" i="11" a="1"/>
  <c r="R1040" i="11" s="1"/>
  <c r="R1041" i="11" a="1"/>
  <c r="R1041" i="11" s="1"/>
  <c r="R1042" i="11" a="1"/>
  <c r="R1042" i="11" s="1"/>
  <c r="R1043" i="11" a="1"/>
  <c r="R1043" i="11" s="1"/>
  <c r="R1044" i="11" a="1"/>
  <c r="R1044" i="11" s="1"/>
  <c r="R1045" i="11" a="1"/>
  <c r="R1045" i="11" s="1"/>
  <c r="R1046" i="11" a="1"/>
  <c r="R1046" i="11" s="1"/>
  <c r="R1047" i="11" a="1"/>
  <c r="R1047" i="11" s="1"/>
  <c r="R1048" i="11" a="1"/>
  <c r="R1048" i="11" s="1"/>
  <c r="R1049" i="11" a="1"/>
  <c r="R1049" i="11" s="1"/>
  <c r="R1050" i="11" a="1"/>
  <c r="R1050" i="11" s="1"/>
  <c r="R1051" i="11" a="1"/>
  <c r="R1051" i="11" s="1"/>
  <c r="R1052" i="11" a="1"/>
  <c r="R1052" i="11" s="1"/>
  <c r="R1053" i="11" a="1"/>
  <c r="R1053" i="11" s="1"/>
  <c r="R1054" i="11" a="1"/>
  <c r="R1054" i="11" s="1"/>
  <c r="R1055" i="11" a="1"/>
  <c r="R1055" i="11" s="1"/>
  <c r="R1056" i="11" a="1"/>
  <c r="R1056" i="11" s="1"/>
  <c r="R1057" i="11" a="1"/>
  <c r="R1057" i="11" s="1"/>
  <c r="R1058" i="11" a="1"/>
  <c r="R1058" i="11" s="1"/>
  <c r="R1059" i="11" a="1"/>
  <c r="R1059" i="11" s="1"/>
  <c r="R1060" i="11" a="1"/>
  <c r="R1060" i="11" s="1"/>
  <c r="R1061" i="11" a="1"/>
  <c r="R1061" i="11" s="1"/>
  <c r="R1062" i="11" a="1"/>
  <c r="R1062" i="11" s="1"/>
  <c r="R1063" i="11" a="1"/>
  <c r="R1063" i="11" s="1"/>
  <c r="R1064" i="11" a="1"/>
  <c r="R1064" i="11" s="1"/>
  <c r="R1065" i="11" a="1"/>
  <c r="R1065" i="11" s="1"/>
  <c r="R1066" i="11" a="1"/>
  <c r="R1066" i="11" s="1"/>
  <c r="R1067" i="11" a="1"/>
  <c r="R1067" i="11" s="1"/>
  <c r="R1068" i="11" a="1"/>
  <c r="R1068" i="11" s="1"/>
  <c r="R1069" i="11" a="1"/>
  <c r="R1069" i="11" s="1"/>
  <c r="R1070" i="11" a="1"/>
  <c r="R1070" i="11" s="1"/>
  <c r="R1071" i="11" a="1"/>
  <c r="R1071" i="11" s="1"/>
  <c r="R1072" i="11" a="1"/>
  <c r="R1072" i="11" s="1"/>
  <c r="R1073" i="11" a="1"/>
  <c r="R1073" i="11" s="1"/>
  <c r="R1074" i="11" a="1"/>
  <c r="R1074" i="11" s="1"/>
  <c r="R1075" i="11" a="1"/>
  <c r="R1075" i="11" s="1"/>
  <c r="R1076" i="11" a="1"/>
  <c r="R1076" i="11" s="1"/>
  <c r="R1077" i="11" a="1"/>
  <c r="R1077" i="11" s="1"/>
  <c r="R1078" i="11" a="1"/>
  <c r="R1078" i="11" s="1"/>
  <c r="R1079" i="11" a="1"/>
  <c r="R1079" i="11" s="1"/>
  <c r="R1080" i="11" a="1"/>
  <c r="R1080" i="11" s="1"/>
  <c r="R1081" i="11" a="1"/>
  <c r="R1081" i="11" s="1"/>
  <c r="R1082" i="11" a="1"/>
  <c r="R1082" i="11" s="1"/>
  <c r="R1083" i="11" a="1"/>
  <c r="R1083" i="11" s="1"/>
  <c r="R1084" i="11" a="1"/>
  <c r="R1084" i="11" s="1"/>
  <c r="R1085" i="11" a="1"/>
  <c r="R1085" i="11" s="1"/>
  <c r="R1086" i="11" a="1"/>
  <c r="R1086" i="11" s="1"/>
  <c r="R1087" i="11" a="1"/>
  <c r="R1087" i="11" s="1"/>
  <c r="R1088" i="11" a="1"/>
  <c r="R1088" i="11" s="1"/>
  <c r="R1089" i="11" a="1"/>
  <c r="R1089" i="11" s="1"/>
  <c r="R1090" i="11" a="1"/>
  <c r="R1090" i="11" s="1"/>
  <c r="R1091" i="11" a="1"/>
  <c r="R1091" i="11" s="1"/>
  <c r="R1092" i="11" a="1"/>
  <c r="R1092" i="11" s="1"/>
  <c r="R1093" i="11" a="1"/>
  <c r="R1093" i="11" s="1"/>
  <c r="R1094" i="11" a="1"/>
  <c r="R1094" i="11" s="1"/>
  <c r="R1095" i="11" a="1"/>
  <c r="R1095" i="11" s="1"/>
  <c r="R1096" i="11" a="1"/>
  <c r="R1096" i="11" s="1"/>
  <c r="R1097" i="11" a="1"/>
  <c r="R1097" i="11" s="1"/>
  <c r="R1098" i="11" a="1"/>
  <c r="R1098" i="11" s="1"/>
  <c r="R1099" i="11" a="1"/>
  <c r="R1099" i="11" s="1"/>
  <c r="R1100" i="11" a="1"/>
  <c r="R1100" i="11" s="1"/>
  <c r="R1101" i="11" a="1"/>
  <c r="R1101" i="11" s="1"/>
  <c r="R1102" i="11" a="1"/>
  <c r="R1102" i="11" s="1"/>
  <c r="R1103" i="11" a="1"/>
  <c r="R1103" i="11" s="1"/>
  <c r="R1104" i="11" a="1"/>
  <c r="R1104" i="11" s="1"/>
  <c r="R1105" i="11" a="1"/>
  <c r="R1105" i="11" s="1"/>
  <c r="R1106" i="11" a="1"/>
  <c r="R1106" i="11" s="1"/>
  <c r="R1107" i="11" a="1"/>
  <c r="R1107" i="11" s="1"/>
  <c r="R1108" i="11" a="1"/>
  <c r="R1108" i="11" s="1"/>
  <c r="R1109" i="11" a="1"/>
  <c r="R1109" i="11" s="1"/>
  <c r="R1110" i="11" a="1"/>
  <c r="R1110" i="11" s="1"/>
  <c r="R1111" i="11" a="1"/>
  <c r="R1111" i="11" s="1"/>
  <c r="R1112" i="11" a="1"/>
  <c r="R1112" i="11" s="1"/>
  <c r="R1113" i="11" a="1"/>
  <c r="R1113" i="11" s="1"/>
  <c r="R1114" i="11" a="1"/>
  <c r="R1114" i="11" s="1"/>
  <c r="R1115" i="11" a="1"/>
  <c r="R1115" i="11" s="1"/>
  <c r="R1116" i="11" a="1"/>
  <c r="R1116" i="11" s="1"/>
  <c r="R1117" i="11" a="1"/>
  <c r="R1117" i="11" s="1"/>
  <c r="R1118" i="11" a="1"/>
  <c r="R1118" i="11" s="1"/>
  <c r="R1119" i="11" a="1"/>
  <c r="R1119" i="11" s="1"/>
  <c r="R1120" i="11" a="1"/>
  <c r="R1120" i="11" s="1"/>
  <c r="R1121" i="11" a="1"/>
  <c r="R1121" i="11" s="1"/>
  <c r="R1122" i="11" a="1"/>
  <c r="R1122" i="11" s="1"/>
  <c r="R1123" i="11" a="1"/>
  <c r="R1123" i="11" s="1"/>
  <c r="R1124" i="11" a="1"/>
  <c r="R1124" i="11" s="1"/>
  <c r="R1125" i="11" a="1"/>
  <c r="R1125" i="11" s="1"/>
  <c r="R1126" i="11" a="1"/>
  <c r="R1126" i="11" s="1"/>
  <c r="R1127" i="11" a="1"/>
  <c r="R1127" i="11" s="1"/>
  <c r="R1128" i="11" a="1"/>
  <c r="R1128" i="11" s="1"/>
  <c r="R1129" i="11" a="1"/>
  <c r="R1129" i="11" s="1"/>
  <c r="R1130" i="11" a="1"/>
  <c r="R1130" i="11" s="1"/>
  <c r="R1131" i="11" a="1"/>
  <c r="R1131" i="11" s="1"/>
  <c r="R1132" i="11" a="1"/>
  <c r="R1132" i="11" s="1"/>
  <c r="R1133" i="11" a="1"/>
  <c r="R1133" i="11" s="1"/>
  <c r="R1134" i="11" a="1"/>
  <c r="R1134" i="11" s="1"/>
  <c r="R1135" i="11" a="1"/>
  <c r="R1135" i="11" s="1"/>
  <c r="R1136" i="11" a="1"/>
  <c r="R1136" i="11" s="1"/>
  <c r="R1137" i="11" a="1"/>
  <c r="R1137" i="11" s="1"/>
  <c r="R1138" i="11" a="1"/>
  <c r="R1138" i="11" s="1"/>
  <c r="R1139" i="11" a="1"/>
  <c r="R1139" i="11" s="1"/>
  <c r="R1140" i="11" a="1"/>
  <c r="R1140" i="11" s="1"/>
  <c r="R1141" i="11" a="1"/>
  <c r="R1141" i="11" s="1"/>
  <c r="R1142" i="11" a="1"/>
  <c r="R1142" i="11" s="1"/>
  <c r="R1143" i="11" a="1"/>
  <c r="R1143" i="11" s="1"/>
  <c r="R1144" i="11" a="1"/>
  <c r="R1144" i="11" s="1"/>
  <c r="R1145" i="11" a="1"/>
  <c r="R1145" i="11" s="1"/>
  <c r="R1146" i="11" a="1"/>
  <c r="R1146" i="11" s="1"/>
  <c r="R1147" i="11" a="1"/>
  <c r="R1147" i="11" s="1"/>
  <c r="R1148" i="11" a="1"/>
  <c r="R1148" i="11" s="1"/>
  <c r="R1149" i="11" a="1"/>
  <c r="R1149" i="11" s="1"/>
  <c r="R1150" i="11" a="1"/>
  <c r="R1150" i="11" s="1"/>
  <c r="R1151" i="11" a="1"/>
  <c r="R1151" i="11" s="1"/>
  <c r="R1152" i="11" a="1"/>
  <c r="R1152" i="11" s="1"/>
  <c r="R1153" i="11" a="1"/>
  <c r="R1153" i="11" s="1"/>
  <c r="R1154" i="11" a="1"/>
  <c r="R1154" i="11" s="1"/>
  <c r="R1155" i="11" a="1"/>
  <c r="R1155" i="11" s="1"/>
  <c r="R1156" i="11" a="1"/>
  <c r="R1156" i="11" s="1"/>
  <c r="R1157" i="11" a="1"/>
  <c r="R1157" i="11" s="1"/>
  <c r="R1158" i="11" a="1"/>
  <c r="R1158" i="11" s="1"/>
  <c r="R1159" i="11" a="1"/>
  <c r="R1159" i="11" s="1"/>
  <c r="R1160" i="11" a="1"/>
  <c r="R1160" i="11" s="1"/>
  <c r="R1161" i="11" a="1"/>
  <c r="R1161" i="11" s="1"/>
  <c r="R1162" i="11" a="1"/>
  <c r="R1162" i="11" s="1"/>
  <c r="R1163" i="11" a="1"/>
  <c r="R1163" i="11" s="1"/>
  <c r="R1164" i="11" a="1"/>
  <c r="R1164" i="11" s="1"/>
  <c r="R1165" i="11" a="1"/>
  <c r="R1165" i="11" s="1"/>
  <c r="R1166" i="11" a="1"/>
  <c r="R1166" i="11" s="1"/>
  <c r="R1167" i="11" a="1"/>
  <c r="R1167" i="11" s="1"/>
  <c r="R1168" i="11" a="1"/>
  <c r="R1168" i="11" s="1"/>
  <c r="R1169" i="11" a="1"/>
  <c r="R1169" i="11" s="1"/>
  <c r="R1170" i="11" a="1"/>
  <c r="R1170" i="11" s="1"/>
  <c r="R1171" i="11" a="1"/>
  <c r="R1171" i="11" s="1"/>
  <c r="R1172" i="11" a="1"/>
  <c r="R1172" i="11" s="1"/>
  <c r="R1173" i="11" a="1"/>
  <c r="R1173" i="11" s="1"/>
  <c r="R1174" i="11" a="1"/>
  <c r="R1174" i="11" s="1"/>
  <c r="R1175" i="11" a="1"/>
  <c r="R1175" i="11" s="1"/>
  <c r="R1176" i="11" a="1"/>
  <c r="R1176" i="11" s="1"/>
  <c r="R1177" i="11" a="1"/>
  <c r="R1177" i="11" s="1"/>
  <c r="R1178" i="11" a="1"/>
  <c r="R1178" i="11" s="1"/>
  <c r="R1179" i="11" a="1"/>
  <c r="R1179" i="11" s="1"/>
  <c r="R1180" i="11" a="1"/>
  <c r="R1180" i="11" s="1"/>
  <c r="R1181" i="11" a="1"/>
  <c r="R1181" i="11" s="1"/>
  <c r="R1182" i="11" a="1"/>
  <c r="R1182" i="11" s="1"/>
  <c r="R1183" i="11" a="1"/>
  <c r="R1183" i="11" s="1"/>
  <c r="R1184" i="11" a="1"/>
  <c r="R1184" i="11" s="1"/>
  <c r="R1185" i="11" a="1"/>
  <c r="R1185" i="11" s="1"/>
  <c r="R1186" i="11" a="1"/>
  <c r="R1186" i="11" s="1"/>
  <c r="R1187" i="11" a="1"/>
  <c r="R1187" i="11" s="1"/>
  <c r="R1188" i="11" a="1"/>
  <c r="R1188" i="11" s="1"/>
  <c r="R1189" i="11" a="1"/>
  <c r="R1189" i="11" s="1"/>
  <c r="R1190" i="11" a="1"/>
  <c r="R1190" i="11" s="1"/>
  <c r="R1191" i="11" a="1"/>
  <c r="R1191" i="11" s="1"/>
  <c r="R1192" i="11" a="1"/>
  <c r="R1192" i="11" s="1"/>
  <c r="R1193" i="11" a="1"/>
  <c r="R1193" i="11" s="1"/>
  <c r="R1194" i="11" a="1"/>
  <c r="R1194" i="11" s="1"/>
  <c r="R1195" i="11" a="1"/>
  <c r="R1195" i="11" s="1"/>
  <c r="R1196" i="11" a="1"/>
  <c r="R1196" i="11" s="1"/>
  <c r="R1197" i="11" a="1"/>
  <c r="R1197" i="11" s="1"/>
  <c r="R1198" i="11" a="1"/>
  <c r="R1198" i="11" s="1"/>
  <c r="R1199" i="11" a="1"/>
  <c r="R1199" i="11" s="1"/>
  <c r="R1200" i="11" a="1"/>
  <c r="R1200" i="11" s="1"/>
  <c r="R1201" i="11" a="1"/>
  <c r="R1201" i="11" s="1"/>
  <c r="R1202" i="11" a="1"/>
  <c r="R1202" i="11" s="1"/>
  <c r="R1203" i="11" a="1"/>
  <c r="R1203" i="11" s="1"/>
  <c r="R1204" i="11" a="1"/>
  <c r="R1204" i="11" s="1"/>
  <c r="R1205" i="11" a="1"/>
  <c r="R1205" i="11" s="1"/>
  <c r="R1206" i="11" a="1"/>
  <c r="R1206" i="11" s="1"/>
  <c r="R1207" i="11" a="1"/>
  <c r="R1207" i="11" s="1"/>
  <c r="R1208" i="11" a="1"/>
  <c r="R1208" i="11" s="1"/>
  <c r="R1209" i="11" a="1"/>
  <c r="R1209" i="11" s="1"/>
  <c r="R1210" i="11" a="1"/>
  <c r="R1210" i="11" s="1"/>
  <c r="R1211" i="11" a="1"/>
  <c r="R1211" i="11" s="1"/>
  <c r="R1212" i="11" a="1"/>
  <c r="R1212" i="11" s="1"/>
  <c r="R1213" i="11" a="1"/>
  <c r="R1213" i="11" s="1"/>
  <c r="R1214" i="11" a="1"/>
  <c r="R1214" i="11" s="1"/>
  <c r="R1215" i="11" a="1"/>
  <c r="R1215" i="11" s="1"/>
  <c r="R1216" i="11" a="1"/>
  <c r="R1216" i="11" s="1"/>
  <c r="R1217" i="11" a="1"/>
  <c r="R1217" i="11" s="1"/>
  <c r="R1218" i="11" a="1"/>
  <c r="R1218" i="11" s="1"/>
  <c r="R1219" i="11" a="1"/>
  <c r="R1219" i="11" s="1"/>
  <c r="R1220" i="11" a="1"/>
  <c r="R1220" i="11" s="1"/>
  <c r="R1221" i="11" a="1"/>
  <c r="R1221" i="11" s="1"/>
  <c r="R1222" i="11" a="1"/>
  <c r="R1222" i="11" s="1"/>
  <c r="R1223" i="11" a="1"/>
  <c r="R1223" i="11" s="1"/>
  <c r="R1224" i="11" a="1"/>
  <c r="R1224" i="11" s="1"/>
  <c r="R1225" i="11" a="1"/>
  <c r="R1225" i="11" s="1"/>
  <c r="R1226" i="11" a="1"/>
  <c r="R1226" i="11" s="1"/>
  <c r="R1227" i="11" a="1"/>
  <c r="R1227" i="11" s="1"/>
  <c r="R1228" i="11" a="1"/>
  <c r="R1228" i="11" s="1"/>
  <c r="R1229" i="11" a="1"/>
  <c r="R1229" i="11" s="1"/>
  <c r="R1230" i="11" a="1"/>
  <c r="R1230" i="11" s="1"/>
  <c r="R1231" i="11" a="1"/>
  <c r="R1231" i="11" s="1"/>
  <c r="R1232" i="11" a="1"/>
  <c r="R1232" i="11" s="1"/>
  <c r="R1233" i="11" a="1"/>
  <c r="R1233" i="11" s="1"/>
  <c r="R1234" i="11" a="1"/>
  <c r="R1234" i="11" s="1"/>
  <c r="R1235" i="11" a="1"/>
  <c r="R1235" i="11" s="1"/>
  <c r="R1236" i="11" a="1"/>
  <c r="R1236" i="11" s="1"/>
  <c r="R1237" i="11" a="1"/>
  <c r="R1237" i="11" s="1"/>
  <c r="R1238" i="11" a="1"/>
  <c r="R1238" i="11" s="1"/>
  <c r="R1239" i="11" a="1"/>
  <c r="R1239" i="11" s="1"/>
  <c r="R1240" i="11" a="1"/>
  <c r="R1240" i="11" s="1"/>
  <c r="R1241" i="11" a="1"/>
  <c r="R1241" i="11" s="1"/>
  <c r="R1242" i="11" a="1"/>
  <c r="R1242" i="11" s="1"/>
  <c r="R1243" i="11" a="1"/>
  <c r="R1243" i="11" s="1"/>
  <c r="R1244" i="11" a="1"/>
  <c r="R1244" i="11" s="1"/>
  <c r="R1245" i="11" a="1"/>
  <c r="R1245" i="11" s="1"/>
  <c r="R1246" i="11" a="1"/>
  <c r="R1246" i="11" s="1"/>
  <c r="R1247" i="11" a="1"/>
  <c r="R1247" i="11" s="1"/>
  <c r="R1248" i="11" a="1"/>
  <c r="R1248" i="11" s="1"/>
  <c r="R1249" i="11" a="1"/>
  <c r="R1249" i="11" s="1"/>
  <c r="R1250" i="11" a="1"/>
  <c r="R1250" i="11" s="1"/>
  <c r="R1251" i="11" a="1"/>
  <c r="R1251" i="11" s="1"/>
  <c r="R1252" i="11" a="1"/>
  <c r="R1252" i="11" s="1"/>
  <c r="R1253" i="11" a="1"/>
  <c r="R1253" i="11" s="1"/>
  <c r="R1254" i="11" a="1"/>
  <c r="R1254" i="11" s="1"/>
  <c r="R1255" i="11" a="1"/>
  <c r="R1255" i="11" s="1"/>
  <c r="R1256" i="11" a="1"/>
  <c r="R1256" i="11" s="1"/>
  <c r="R1257" i="11" a="1"/>
  <c r="R1257" i="11" s="1"/>
  <c r="R1258" i="11" a="1"/>
  <c r="R1258" i="11" s="1"/>
  <c r="R1259" i="11" a="1"/>
  <c r="R1259" i="11" s="1"/>
  <c r="R1260" i="11" a="1"/>
  <c r="R1260" i="11" s="1"/>
  <c r="R1261" i="11" a="1"/>
  <c r="R1261" i="11" s="1"/>
  <c r="R1262" i="11" a="1"/>
  <c r="R1262" i="11" s="1"/>
  <c r="R1263" i="11" a="1"/>
  <c r="R1263" i="11" s="1"/>
  <c r="R1264" i="11" a="1"/>
  <c r="R1264" i="11" s="1"/>
  <c r="R1265" i="11" a="1"/>
  <c r="R1265" i="11" s="1"/>
  <c r="R1266" i="11" a="1"/>
  <c r="R1266" i="11" s="1"/>
  <c r="R1267" i="11" a="1"/>
  <c r="R1267" i="11" s="1"/>
  <c r="R1268" i="11" a="1"/>
  <c r="R1268" i="11" s="1"/>
  <c r="R1269" i="11" a="1"/>
  <c r="R1269" i="11" s="1"/>
  <c r="R1270" i="11" a="1"/>
  <c r="R1270" i="11" s="1"/>
  <c r="R1271" i="11" a="1"/>
  <c r="R1271" i="11" s="1"/>
  <c r="R1272" i="11" a="1"/>
  <c r="R1272" i="11" s="1"/>
  <c r="R1273" i="11" a="1"/>
  <c r="R1273" i="11" s="1"/>
  <c r="R1274" i="11" a="1"/>
  <c r="R1274" i="11" s="1"/>
  <c r="R1275" i="11" a="1"/>
  <c r="R1275" i="11" s="1"/>
  <c r="R1276" i="11" a="1"/>
  <c r="R1276" i="11" s="1"/>
  <c r="R1277" i="11" a="1"/>
  <c r="R1277" i="11" s="1"/>
  <c r="R1278" i="11" a="1"/>
  <c r="R1278" i="11" s="1"/>
  <c r="R1279" i="11" a="1"/>
  <c r="R1279" i="11" s="1"/>
  <c r="R1280" i="11" a="1"/>
  <c r="R1280" i="11" s="1"/>
  <c r="R1281" i="11" a="1"/>
  <c r="R1281" i="11" s="1"/>
  <c r="R1282" i="11" a="1"/>
  <c r="R1282" i="11" s="1"/>
  <c r="R1283" i="11" a="1"/>
  <c r="R1283" i="11" s="1"/>
  <c r="R1284" i="11" a="1"/>
  <c r="R1284" i="11" s="1"/>
  <c r="R1285" i="11" a="1"/>
  <c r="R1285" i="11" s="1"/>
  <c r="R1286" i="11" a="1"/>
  <c r="R1286" i="11" s="1"/>
  <c r="R1287" i="11" a="1"/>
  <c r="R1287" i="11" s="1"/>
  <c r="R1288" i="11" a="1"/>
  <c r="R1288" i="11" s="1"/>
  <c r="R1289" i="11" a="1"/>
  <c r="R1289" i="11" s="1"/>
  <c r="R1290" i="11" a="1"/>
  <c r="R1290" i="11" s="1"/>
  <c r="R1291" i="11" a="1"/>
  <c r="R1291" i="11" s="1"/>
  <c r="R1292" i="11" a="1"/>
  <c r="R1292" i="11" s="1"/>
  <c r="R1293" i="11" a="1"/>
  <c r="R1293" i="11" s="1"/>
  <c r="R1294" i="11" a="1"/>
  <c r="R1294" i="11" s="1"/>
  <c r="R1295" i="11" a="1"/>
  <c r="R1295" i="11" s="1"/>
  <c r="R1296" i="11" a="1"/>
  <c r="R1296" i="11" s="1"/>
  <c r="R1297" i="11" a="1"/>
  <c r="R1297" i="11" s="1"/>
  <c r="R1298" i="11" a="1"/>
  <c r="R1298" i="11" s="1"/>
  <c r="R1299" i="11" a="1"/>
  <c r="R1299" i="11" s="1"/>
  <c r="R1300" i="11" a="1"/>
  <c r="R1300" i="11" s="1"/>
  <c r="R1301" i="11" a="1"/>
  <c r="R1301" i="11" s="1"/>
  <c r="R1302" i="11" a="1"/>
  <c r="R1302" i="11" s="1"/>
  <c r="R1303" i="11" a="1"/>
  <c r="R1303" i="11" s="1"/>
  <c r="R1304" i="11" a="1"/>
  <c r="R1304" i="11" s="1"/>
  <c r="R1305" i="11" a="1"/>
  <c r="R1305" i="11" s="1"/>
  <c r="R1306" i="11" a="1"/>
  <c r="R1306" i="11" s="1"/>
  <c r="R1307" i="11" a="1"/>
  <c r="R1307" i="11" s="1"/>
  <c r="R1308" i="11" a="1"/>
  <c r="R1308" i="11" s="1"/>
  <c r="R1309" i="11" a="1"/>
  <c r="R1309" i="11" s="1"/>
  <c r="R1310" i="11" a="1"/>
  <c r="R1310" i="11" s="1"/>
  <c r="R1311" i="11" a="1"/>
  <c r="R1311" i="11" s="1"/>
  <c r="R1312" i="11" a="1"/>
  <c r="R1312" i="11" s="1"/>
  <c r="R1313" i="11" a="1"/>
  <c r="R1313" i="11" s="1"/>
  <c r="R1314" i="11" a="1"/>
  <c r="R1314" i="11" s="1"/>
  <c r="R1315" i="11" a="1"/>
  <c r="R1315" i="11" s="1"/>
  <c r="R1316" i="11" a="1"/>
  <c r="R1316" i="11" s="1"/>
  <c r="R1317" i="11" a="1"/>
  <c r="R1317" i="11" s="1"/>
  <c r="R1318" i="11" a="1"/>
  <c r="R1318" i="11" s="1"/>
  <c r="R1319" i="11" a="1"/>
  <c r="R1319" i="11" s="1"/>
  <c r="R1320" i="11" a="1"/>
  <c r="R1320" i="11" s="1"/>
  <c r="R1321" i="11" a="1"/>
  <c r="R1321" i="11" s="1"/>
  <c r="R1322" i="11" a="1"/>
  <c r="R1322" i="11" s="1"/>
  <c r="R1323" i="11" a="1"/>
  <c r="R1323" i="11" s="1"/>
  <c r="R1324" i="11" a="1"/>
  <c r="R1324" i="11" s="1"/>
  <c r="R1325" i="11" a="1"/>
  <c r="R1325" i="11" s="1"/>
  <c r="R1326" i="11" a="1"/>
  <c r="R1326" i="11" s="1"/>
  <c r="R1327" i="11" a="1"/>
  <c r="R1327" i="11" s="1"/>
  <c r="R1328" i="11" a="1"/>
  <c r="R1328" i="11" s="1"/>
  <c r="R1329" i="11" a="1"/>
  <c r="R1329" i="11" s="1"/>
  <c r="R1330" i="11" a="1"/>
  <c r="R1330" i="11" s="1"/>
  <c r="R1331" i="11" a="1"/>
  <c r="R1331" i="11" s="1"/>
  <c r="R1332" i="11" a="1"/>
  <c r="R1332" i="11" s="1"/>
  <c r="R1333" i="11" a="1"/>
  <c r="R1333" i="11" s="1"/>
  <c r="R1334" i="11" a="1"/>
  <c r="R1334" i="11" s="1"/>
  <c r="R1335" i="11" a="1"/>
  <c r="R1335" i="11" s="1"/>
  <c r="R1336" i="11" a="1"/>
  <c r="R1336" i="11" s="1"/>
  <c r="R1337" i="11" a="1"/>
  <c r="R1337" i="11" s="1"/>
  <c r="R1338" i="11" a="1"/>
  <c r="R1338" i="11" s="1"/>
  <c r="R1339" i="11" a="1"/>
  <c r="R1339" i="11" s="1"/>
  <c r="R1340" i="11" a="1"/>
  <c r="R1340" i="11" s="1"/>
  <c r="R1341" i="11" a="1"/>
  <c r="R1341" i="11" s="1"/>
  <c r="R1342" i="11" a="1"/>
  <c r="R1342" i="11" s="1"/>
  <c r="R1343" i="11" a="1"/>
  <c r="R1343" i="11" s="1"/>
  <c r="R1344" i="11" a="1"/>
  <c r="R1344" i="11" s="1"/>
  <c r="R1345" i="11" a="1"/>
  <c r="R1345" i="11" s="1"/>
  <c r="R1346" i="11" a="1"/>
  <c r="R1346" i="11" s="1"/>
  <c r="R1347" i="11" a="1"/>
  <c r="R1347" i="11" s="1"/>
  <c r="R1348" i="11" a="1"/>
  <c r="R1348" i="11" s="1"/>
  <c r="R1349" i="11" a="1"/>
  <c r="R1349" i="11" s="1"/>
  <c r="R1350" i="11" a="1"/>
  <c r="R1350" i="11" s="1"/>
  <c r="R1351" i="11" a="1"/>
  <c r="R1351" i="11" s="1"/>
  <c r="R1352" i="11" a="1"/>
  <c r="R1352" i="11" s="1"/>
  <c r="R1353" i="11" a="1"/>
  <c r="R1353" i="11" s="1"/>
  <c r="R1354" i="11" a="1"/>
  <c r="R1354" i="11" s="1"/>
  <c r="R1355" i="11" a="1"/>
  <c r="R1355" i="11" s="1"/>
  <c r="R1356" i="11" a="1"/>
  <c r="R1356" i="11" s="1"/>
  <c r="R1357" i="11" a="1"/>
  <c r="R1357" i="11" s="1"/>
  <c r="R1358" i="11" a="1"/>
  <c r="R1358" i="11" s="1"/>
  <c r="R1359" i="11" a="1"/>
  <c r="R1359" i="11" s="1"/>
  <c r="R1360" i="11" a="1"/>
  <c r="R1360" i="11" s="1"/>
  <c r="R1361" i="11" a="1"/>
  <c r="R1361" i="11" s="1"/>
  <c r="R1362" i="11" a="1"/>
  <c r="R1362" i="11" s="1"/>
  <c r="R1363" i="11" a="1"/>
  <c r="R1363" i="11" s="1"/>
  <c r="R1364" i="11" a="1"/>
  <c r="R1364" i="11" s="1"/>
  <c r="R1365" i="11" a="1"/>
  <c r="R1365" i="11" s="1"/>
  <c r="R1366" i="11" a="1"/>
  <c r="R1366" i="11" s="1"/>
  <c r="R1367" i="11" a="1"/>
  <c r="R1367" i="11" s="1"/>
  <c r="R1368" i="11" a="1"/>
  <c r="R1368" i="11" s="1"/>
  <c r="R1369" i="11" a="1"/>
  <c r="R1369" i="11" s="1"/>
  <c r="R1370" i="11" a="1"/>
  <c r="R1370" i="11" s="1"/>
  <c r="R1371" i="11" a="1"/>
  <c r="R1371" i="11" s="1"/>
  <c r="R1372" i="11" a="1"/>
  <c r="R1372" i="11" s="1"/>
  <c r="R1373" i="11" a="1"/>
  <c r="R1373" i="11" s="1"/>
  <c r="R1374" i="11" a="1"/>
  <c r="R1374" i="11" s="1"/>
  <c r="R1375" i="11" a="1"/>
  <c r="R1375" i="11" s="1"/>
  <c r="R1376" i="11" a="1"/>
  <c r="R1376" i="11" s="1"/>
  <c r="R1377" i="11" a="1"/>
  <c r="R1377" i="11" s="1"/>
  <c r="R1378" i="11" a="1"/>
  <c r="R1378" i="11" s="1"/>
  <c r="R1379" i="11" a="1"/>
  <c r="R1379" i="11" s="1"/>
  <c r="R1380" i="11" a="1"/>
  <c r="R1380" i="11" s="1"/>
  <c r="R1381" i="11" a="1"/>
  <c r="R1381" i="11" s="1"/>
  <c r="R1382" i="11" a="1"/>
  <c r="R1382" i="11" s="1"/>
  <c r="R1383" i="11" a="1"/>
  <c r="R1383" i="11" s="1"/>
  <c r="R1384" i="11" a="1"/>
  <c r="R1384" i="11" s="1"/>
  <c r="R1385" i="11" a="1"/>
  <c r="R1385" i="11" s="1"/>
  <c r="R1386" i="11" a="1"/>
  <c r="R1386" i="11" s="1"/>
  <c r="R1387" i="11" a="1"/>
  <c r="R1387" i="11" s="1"/>
  <c r="R1388" i="11" a="1"/>
  <c r="R1388" i="11" s="1"/>
  <c r="R1389" i="11" a="1"/>
  <c r="R1389" i="11" s="1"/>
  <c r="R1390" i="11" a="1"/>
  <c r="R1390" i="11" s="1"/>
  <c r="R1391" i="11" a="1"/>
  <c r="R1391" i="11" s="1"/>
  <c r="R1392" i="11" a="1"/>
  <c r="R1392" i="11" s="1"/>
  <c r="R1393" i="11" a="1"/>
  <c r="R1393" i="11" s="1"/>
  <c r="R1394" i="11" a="1"/>
  <c r="R1394" i="11" s="1"/>
  <c r="R1395" i="11" a="1"/>
  <c r="R1395" i="11" s="1"/>
  <c r="R1396" i="11" a="1"/>
  <c r="R1396" i="11" s="1"/>
  <c r="R1397" i="11" a="1"/>
  <c r="R1397" i="11" s="1"/>
  <c r="R1398" i="11" a="1"/>
  <c r="R1398" i="11" s="1"/>
  <c r="R1399" i="11" a="1"/>
  <c r="R1399" i="11" s="1"/>
  <c r="R1400" i="11" a="1"/>
  <c r="R1400" i="11" s="1"/>
  <c r="R1401" i="11" a="1"/>
  <c r="R1401" i="11" s="1"/>
  <c r="R1402" i="11" a="1"/>
  <c r="R1402" i="11" s="1"/>
  <c r="R1403" i="11" a="1"/>
  <c r="R1403" i="11" s="1"/>
  <c r="R1404" i="11" a="1"/>
  <c r="R1404" i="11" s="1"/>
  <c r="R1405" i="11" a="1"/>
  <c r="R1405" i="11" s="1"/>
  <c r="R1406" i="11" a="1"/>
  <c r="R1406" i="11" s="1"/>
  <c r="R1407" i="11" a="1"/>
  <c r="R1407" i="11" s="1"/>
  <c r="R1408" i="11" a="1"/>
  <c r="R1408" i="11" s="1"/>
  <c r="R1409" i="11" a="1"/>
  <c r="R1409" i="11" s="1"/>
  <c r="R1410" i="11" a="1"/>
  <c r="R1410" i="11" s="1"/>
  <c r="R1411" i="11" a="1"/>
  <c r="R1411" i="11" s="1"/>
  <c r="R1412" i="11" a="1"/>
  <c r="R1412" i="11" s="1"/>
  <c r="R1413" i="11" a="1"/>
  <c r="R1413" i="11" s="1"/>
  <c r="R1414" i="11" a="1"/>
  <c r="R1414" i="11" s="1"/>
  <c r="R1415" i="11" a="1"/>
  <c r="R1415" i="11" s="1"/>
  <c r="R1416" i="11" a="1"/>
  <c r="R1416" i="11" s="1"/>
  <c r="R1417" i="11" a="1"/>
  <c r="R1417" i="11" s="1"/>
  <c r="R1418" i="11" a="1"/>
  <c r="R1418" i="11" s="1"/>
  <c r="R1419" i="11" a="1"/>
  <c r="R1419" i="11" s="1"/>
  <c r="R1420" i="11" a="1"/>
  <c r="R1420" i="11" s="1"/>
  <c r="R1421" i="11" a="1"/>
  <c r="R1421" i="11" s="1"/>
  <c r="R1422" i="11" a="1"/>
  <c r="R1422" i="11" s="1"/>
  <c r="R1423" i="11" a="1"/>
  <c r="R1423" i="11" s="1"/>
  <c r="R1424" i="11" a="1"/>
  <c r="R1424" i="11" s="1"/>
  <c r="R1425" i="11" a="1"/>
  <c r="R1425" i="11" s="1"/>
  <c r="R1426" i="11" a="1"/>
  <c r="R1426" i="11" s="1"/>
  <c r="R1427" i="11" a="1"/>
  <c r="R1427" i="11" s="1"/>
  <c r="R1428" i="11" a="1"/>
  <c r="R1428" i="11" s="1"/>
  <c r="R1429" i="11" a="1"/>
  <c r="R1429" i="11" s="1"/>
  <c r="R1430" i="11" a="1"/>
  <c r="R1430" i="11" s="1"/>
  <c r="R1431" i="11" a="1"/>
  <c r="R1431" i="11" s="1"/>
  <c r="R1432" i="11" a="1"/>
  <c r="R1432" i="11" s="1"/>
  <c r="R1433" i="11" a="1"/>
  <c r="R1433" i="11" s="1"/>
  <c r="R1434" i="11" a="1"/>
  <c r="R1434" i="11" s="1"/>
  <c r="R1435" i="11" a="1"/>
  <c r="R1435" i="11" s="1"/>
  <c r="R1436" i="11" a="1"/>
  <c r="R1436" i="11" s="1"/>
  <c r="R1437" i="11" a="1"/>
  <c r="R1437" i="11" s="1"/>
  <c r="R1438" i="11" a="1"/>
  <c r="R1438" i="11" s="1"/>
  <c r="R1439" i="11" a="1"/>
  <c r="R1439" i="11" s="1"/>
  <c r="R1440" i="11" a="1"/>
  <c r="R1440" i="11" s="1"/>
  <c r="R1441" i="11" a="1"/>
  <c r="R1441" i="11" s="1"/>
  <c r="R1442" i="11" a="1"/>
  <c r="R1442" i="11" s="1"/>
  <c r="R1443" i="11" a="1"/>
  <c r="R1443" i="11" s="1"/>
  <c r="R1444" i="11" a="1"/>
  <c r="R1444" i="11" s="1"/>
  <c r="R1445" i="11" a="1"/>
  <c r="R1445" i="11" s="1"/>
  <c r="R1446" i="11" a="1"/>
  <c r="R1446" i="11" s="1"/>
  <c r="R1447" i="11" a="1"/>
  <c r="R1447" i="11" s="1"/>
  <c r="R1448" i="11" a="1"/>
  <c r="R1448" i="11" s="1"/>
  <c r="R1449" i="11" a="1"/>
  <c r="R1449" i="11" s="1"/>
  <c r="R1450" i="11" a="1"/>
  <c r="R1450" i="11" s="1"/>
  <c r="R1451" i="11" a="1"/>
  <c r="R1451" i="11" s="1"/>
  <c r="R1452" i="11" a="1"/>
  <c r="R1452" i="11" s="1"/>
  <c r="R1453" i="11" a="1"/>
  <c r="R1453" i="11" s="1"/>
  <c r="R1454" i="11" a="1"/>
  <c r="R1454" i="11" s="1"/>
  <c r="R1455" i="11" a="1"/>
  <c r="R1455" i="11" s="1"/>
  <c r="R1456" i="11" a="1"/>
  <c r="R1456" i="11" s="1"/>
  <c r="R1457" i="11" a="1"/>
  <c r="R1457" i="11" s="1"/>
  <c r="R1458" i="11" a="1"/>
  <c r="R1458" i="11" s="1"/>
  <c r="R1459" i="11" a="1"/>
  <c r="R1459" i="11" s="1"/>
  <c r="R1460" i="11" a="1"/>
  <c r="R1460" i="11" s="1"/>
  <c r="R1461" i="11" a="1"/>
  <c r="R1461" i="11" s="1"/>
  <c r="R1462" i="11" a="1"/>
  <c r="R1462" i="11" s="1"/>
  <c r="R1463" i="11" a="1"/>
  <c r="R1463" i="11" s="1"/>
  <c r="R1464" i="11" a="1"/>
  <c r="R1464" i="11" s="1"/>
  <c r="R1465" i="11" a="1"/>
  <c r="R1465" i="11" s="1"/>
  <c r="R1466" i="11" a="1"/>
  <c r="R1466" i="11" s="1"/>
  <c r="R1467" i="11" a="1"/>
  <c r="R1467" i="11" s="1"/>
  <c r="R1468" i="11" a="1"/>
  <c r="R1468" i="11" s="1"/>
  <c r="R1469" i="11" a="1"/>
  <c r="R1469" i="11" s="1"/>
  <c r="R1470" i="11" a="1"/>
  <c r="R1470" i="11" s="1"/>
  <c r="R1471" i="11" a="1"/>
  <c r="R1471" i="11" s="1"/>
  <c r="R1472" i="11" a="1"/>
  <c r="R1472" i="11" s="1"/>
  <c r="R1473" i="11" a="1"/>
  <c r="R1473" i="11" s="1"/>
  <c r="R1474" i="11" a="1"/>
  <c r="R1474" i="11" s="1"/>
  <c r="R1475" i="11" a="1"/>
  <c r="R1475" i="11" s="1"/>
  <c r="R1476" i="11" a="1"/>
  <c r="R1476" i="11" s="1"/>
  <c r="R1477" i="11" a="1"/>
  <c r="R1477" i="11" s="1"/>
  <c r="R1478" i="11" a="1"/>
  <c r="R1478" i="11" s="1"/>
  <c r="R1479" i="11" a="1"/>
  <c r="R1479" i="11" s="1"/>
  <c r="R1480" i="11" a="1"/>
  <c r="R1480" i="11" s="1"/>
  <c r="R1481" i="11" a="1"/>
  <c r="R1481" i="11" s="1"/>
  <c r="R1482" i="11" a="1"/>
  <c r="R1482" i="11" s="1"/>
  <c r="R1483" i="11" a="1"/>
  <c r="R1483" i="11" s="1"/>
  <c r="R1484" i="11" a="1"/>
  <c r="R1484" i="11" s="1"/>
  <c r="R1485" i="11" a="1"/>
  <c r="R1485" i="11" s="1"/>
  <c r="R1486" i="11" a="1"/>
  <c r="R1486" i="11" s="1"/>
  <c r="R1487" i="11" a="1"/>
  <c r="R1487" i="11" s="1"/>
  <c r="R1488" i="11" a="1"/>
  <c r="R1488" i="11" s="1"/>
  <c r="R1489" i="11" a="1"/>
  <c r="R1489" i="11" s="1"/>
  <c r="R1490" i="11" a="1"/>
  <c r="R1490" i="11" s="1"/>
  <c r="R1491" i="11" a="1"/>
  <c r="R1491" i="11" s="1"/>
  <c r="R1492" i="11" a="1"/>
  <c r="R1492" i="11" s="1"/>
  <c r="R1493" i="11" a="1"/>
  <c r="R1493" i="11" s="1"/>
  <c r="R1494" i="11" a="1"/>
  <c r="R1494" i="11" s="1"/>
  <c r="R1495" i="11" a="1"/>
  <c r="R1495" i="11" s="1"/>
  <c r="R1496" i="11" a="1"/>
  <c r="R1496" i="11" s="1"/>
  <c r="R1497" i="11" a="1"/>
  <c r="R1497" i="11" s="1"/>
  <c r="R1498" i="11" a="1"/>
  <c r="R1498" i="11" s="1"/>
  <c r="R1499" i="11" a="1"/>
  <c r="R1499" i="11" s="1"/>
  <c r="R1500" i="11" a="1"/>
  <c r="R1500" i="11" s="1"/>
  <c r="R1501" i="11" a="1"/>
  <c r="R1501" i="11" s="1"/>
  <c r="R1502" i="11" a="1"/>
  <c r="R1502" i="11" s="1"/>
  <c r="R1503" i="11" a="1"/>
  <c r="R1503" i="11" s="1"/>
  <c r="R1504" i="11" a="1"/>
  <c r="R1504" i="11" s="1"/>
  <c r="R1505" i="11" a="1"/>
  <c r="R1505" i="11" s="1"/>
  <c r="R1506" i="11" a="1"/>
  <c r="R1506" i="11" s="1"/>
  <c r="R1507" i="11" a="1"/>
  <c r="R1507" i="11" s="1"/>
  <c r="R1508" i="11" a="1"/>
  <c r="R1508" i="11" s="1"/>
  <c r="R1509" i="11" a="1"/>
  <c r="R1509" i="11" s="1"/>
  <c r="R1510" i="11" a="1"/>
  <c r="R1510" i="11" s="1"/>
  <c r="R1511" i="11" a="1"/>
  <c r="R1511" i="11" s="1"/>
  <c r="R1512" i="11" a="1"/>
  <c r="R1512" i="11" s="1"/>
  <c r="R1513" i="11" a="1"/>
  <c r="R1513" i="11" s="1"/>
  <c r="R1514" i="11" a="1"/>
  <c r="R1514" i="11" s="1"/>
  <c r="R1515" i="11" a="1"/>
  <c r="R1515" i="11" s="1"/>
  <c r="R1516" i="11" a="1"/>
  <c r="R1516" i="11" s="1"/>
  <c r="R1517" i="11" a="1"/>
  <c r="R1517" i="11" s="1"/>
  <c r="R1518" i="11" a="1"/>
  <c r="R1518" i="11" s="1"/>
  <c r="R1519" i="11" a="1"/>
  <c r="R1519" i="11" s="1"/>
  <c r="R1520" i="11" a="1"/>
  <c r="R1520" i="11" s="1"/>
  <c r="R1521" i="11" a="1"/>
  <c r="R1521" i="11" s="1"/>
  <c r="R1522" i="11" a="1"/>
  <c r="R1522" i="11" s="1"/>
  <c r="R1523" i="11" a="1"/>
  <c r="R1523" i="11" s="1"/>
  <c r="R1524" i="11" a="1"/>
  <c r="R1524" i="11" s="1"/>
  <c r="R1525" i="11" a="1"/>
  <c r="R1525" i="11" s="1"/>
  <c r="R1526" i="11" a="1"/>
  <c r="R1526" i="11" s="1"/>
  <c r="R1527" i="11" a="1"/>
  <c r="R1527" i="11" s="1"/>
  <c r="R1528" i="11" a="1"/>
  <c r="R1528" i="11" s="1"/>
  <c r="R1529" i="11" a="1"/>
  <c r="R1529" i="11" s="1"/>
  <c r="R1530" i="11" a="1"/>
  <c r="R1530" i="11" s="1"/>
  <c r="R1531" i="11" a="1"/>
  <c r="R1531" i="11" s="1"/>
  <c r="R1532" i="11" a="1"/>
  <c r="R1532" i="11" s="1"/>
  <c r="R1533" i="11" a="1"/>
  <c r="R1533" i="11" s="1"/>
  <c r="R1534" i="11" a="1"/>
  <c r="R1534" i="11" s="1"/>
  <c r="R1535" i="11" a="1"/>
  <c r="R1535" i="11" s="1"/>
  <c r="R1536" i="11" a="1"/>
  <c r="R1536" i="11" s="1"/>
  <c r="R1537" i="11" a="1"/>
  <c r="R1537" i="11" s="1"/>
  <c r="R1538" i="11" a="1"/>
  <c r="R1538" i="11" s="1"/>
  <c r="R1539" i="11" a="1"/>
  <c r="R1539" i="11" s="1"/>
  <c r="R1540" i="11" a="1"/>
  <c r="R1540" i="11" s="1"/>
  <c r="R1541" i="11" a="1"/>
  <c r="R1541" i="11" s="1"/>
  <c r="R1542" i="11" a="1"/>
  <c r="R1542" i="11" s="1"/>
  <c r="R1543" i="11" a="1"/>
  <c r="R1543" i="11" s="1"/>
  <c r="R1544" i="11" a="1"/>
  <c r="R1544" i="11" s="1"/>
  <c r="R1545" i="11" a="1"/>
  <c r="R1545" i="11" s="1"/>
  <c r="R1546" i="11" a="1"/>
  <c r="R1546" i="11" s="1"/>
  <c r="R1547" i="11" a="1"/>
  <c r="R1547" i="11" s="1"/>
  <c r="R1548" i="11" a="1"/>
  <c r="R1548" i="11" s="1"/>
  <c r="R1549" i="11" a="1"/>
  <c r="R1549" i="11" s="1"/>
  <c r="R1550" i="11" a="1"/>
  <c r="R1550" i="11" s="1"/>
  <c r="R1551" i="11" a="1"/>
  <c r="R1551" i="11" s="1"/>
  <c r="R1552" i="11" a="1"/>
  <c r="R1552" i="11" s="1"/>
  <c r="R1553" i="11" a="1"/>
  <c r="R1553" i="11" s="1"/>
  <c r="R1554" i="11" a="1"/>
  <c r="R1554" i="11" s="1"/>
  <c r="R1555" i="11" a="1"/>
  <c r="R1555" i="11" s="1"/>
  <c r="R1556" i="11" a="1"/>
  <c r="R1556" i="11" s="1"/>
  <c r="R1557" i="11" a="1"/>
  <c r="R1557" i="11" s="1"/>
  <c r="R1558" i="11" a="1"/>
  <c r="R1558" i="11" s="1"/>
  <c r="R1559" i="11" a="1"/>
  <c r="R1559" i="11" s="1"/>
  <c r="R1560" i="11" a="1"/>
  <c r="R1560" i="11" s="1"/>
  <c r="R1561" i="11" a="1"/>
  <c r="R1561" i="11" s="1"/>
  <c r="R1562" i="11" a="1"/>
  <c r="R1562" i="11" s="1"/>
  <c r="R1563" i="11" a="1"/>
  <c r="R1563" i="11" s="1"/>
  <c r="R1564" i="11" a="1"/>
  <c r="R1564" i="11" s="1"/>
  <c r="R1565" i="11" a="1"/>
  <c r="R1565" i="11" s="1"/>
  <c r="R1566" i="11" a="1"/>
  <c r="R1566" i="11" s="1"/>
  <c r="R1567" i="11" a="1"/>
  <c r="R1567" i="11" s="1"/>
  <c r="R1568" i="11" a="1"/>
  <c r="R1568" i="11" s="1"/>
  <c r="R1569" i="11" a="1"/>
  <c r="R1569" i="11" s="1"/>
  <c r="R1570" i="11" a="1"/>
  <c r="R1570" i="11" s="1"/>
  <c r="R1571" i="11" a="1"/>
  <c r="R1571" i="11" s="1"/>
  <c r="R1572" i="11" a="1"/>
  <c r="R1572" i="11" s="1"/>
  <c r="R1573" i="11" a="1"/>
  <c r="R1573" i="11" s="1"/>
  <c r="R1574" i="11" a="1"/>
  <c r="R1574" i="11" s="1"/>
  <c r="R1575" i="11" a="1"/>
  <c r="R1575" i="11" s="1"/>
  <c r="R1576" i="11" a="1"/>
  <c r="R1576" i="11" s="1"/>
  <c r="R1577" i="11" a="1"/>
  <c r="R1577" i="11" s="1"/>
  <c r="R1578" i="11" a="1"/>
  <c r="R1578" i="11" s="1"/>
  <c r="R1579" i="11" a="1"/>
  <c r="R1579" i="11" s="1"/>
  <c r="R1580" i="11" a="1"/>
  <c r="R1580" i="11" s="1"/>
  <c r="R1581" i="11" a="1"/>
  <c r="R1581" i="11" s="1"/>
  <c r="R1582" i="11" a="1"/>
  <c r="R1582" i="11" s="1"/>
  <c r="R1583" i="11" a="1"/>
  <c r="R1583" i="11" s="1"/>
  <c r="R1584" i="11" a="1"/>
  <c r="R1584" i="11" s="1"/>
  <c r="R1585" i="11" a="1"/>
  <c r="R1585" i="11" s="1"/>
  <c r="R1586" i="11" a="1"/>
  <c r="R1586" i="11" s="1"/>
  <c r="R1587" i="11" a="1"/>
  <c r="R1587" i="11" s="1"/>
  <c r="R1588" i="11" a="1"/>
  <c r="R1588" i="11" s="1"/>
  <c r="R1589" i="11" a="1"/>
  <c r="R1589" i="11" s="1"/>
  <c r="R1590" i="11" a="1"/>
  <c r="R1590" i="11" s="1"/>
  <c r="R1591" i="11" a="1"/>
  <c r="R1591" i="11" s="1"/>
  <c r="R1592" i="11" a="1"/>
  <c r="R1592" i="11" s="1"/>
  <c r="R1593" i="11" a="1"/>
  <c r="R1593" i="11" s="1"/>
  <c r="R1594" i="11" a="1"/>
  <c r="R1594" i="11" s="1"/>
  <c r="R1595" i="11" a="1"/>
  <c r="R1595" i="11" s="1"/>
  <c r="R1596" i="11" a="1"/>
  <c r="R1596" i="11" s="1"/>
  <c r="R1597" i="11" a="1"/>
  <c r="R1597" i="11" s="1"/>
  <c r="R1598" i="11" a="1"/>
  <c r="R1598" i="11" s="1"/>
  <c r="R1599" i="11" a="1"/>
  <c r="R1599" i="11" s="1"/>
  <c r="R1600" i="11" a="1"/>
  <c r="R1600" i="11" s="1"/>
  <c r="R1601" i="11" a="1"/>
  <c r="R1601" i="11" s="1"/>
  <c r="R1602" i="11" a="1"/>
  <c r="R1602" i="11" s="1"/>
  <c r="R1603" i="11" a="1"/>
  <c r="R1603" i="11" s="1"/>
  <c r="R1604" i="11" a="1"/>
  <c r="R1604" i="11" s="1"/>
  <c r="R1605" i="11" a="1"/>
  <c r="R1605" i="11" s="1"/>
  <c r="R1606" i="11" a="1"/>
  <c r="R1606" i="11" s="1"/>
  <c r="R1607" i="11" a="1"/>
  <c r="R1607" i="11" s="1"/>
  <c r="R1608" i="11" a="1"/>
  <c r="R1608" i="11" s="1"/>
  <c r="R1609" i="11" a="1"/>
  <c r="R1609" i="11" s="1"/>
  <c r="R1610" i="11" a="1"/>
  <c r="R1610" i="11" s="1"/>
  <c r="R1611" i="11" a="1"/>
  <c r="R1611" i="11" s="1"/>
  <c r="R1612" i="11" a="1"/>
  <c r="R1612" i="11" s="1"/>
  <c r="R1613" i="11" a="1"/>
  <c r="R1613" i="11" s="1"/>
  <c r="R1614" i="11" a="1"/>
  <c r="R1614" i="11" s="1"/>
  <c r="R1615" i="11" a="1"/>
  <c r="R1615" i="11" s="1"/>
  <c r="R1616" i="11" a="1"/>
  <c r="R1616" i="11" s="1"/>
  <c r="R1617" i="11" a="1"/>
  <c r="R1617" i="11" s="1"/>
  <c r="R1618" i="11" a="1"/>
  <c r="R1618" i="11" s="1"/>
  <c r="R1619" i="11" a="1"/>
  <c r="R1619" i="11" s="1"/>
  <c r="R1620" i="11" a="1"/>
  <c r="R1620" i="11" s="1"/>
  <c r="R1621" i="11" a="1"/>
  <c r="R1621" i="11" s="1"/>
  <c r="R1622" i="11" a="1"/>
  <c r="R1622" i="11" s="1"/>
  <c r="R1623" i="11" a="1"/>
  <c r="R1623" i="11" s="1"/>
  <c r="R1624" i="11" a="1"/>
  <c r="R1624" i="11" s="1"/>
  <c r="R1625" i="11" a="1"/>
  <c r="R1625" i="11" s="1"/>
  <c r="R1626" i="11" a="1"/>
  <c r="R1626" i="11" s="1"/>
  <c r="R1627" i="11" a="1"/>
  <c r="R1627" i="11" s="1"/>
  <c r="R1628" i="11" a="1"/>
  <c r="R1628" i="11" s="1"/>
  <c r="R1629" i="11" a="1"/>
  <c r="R1629" i="11" s="1"/>
  <c r="R1630" i="11" a="1"/>
  <c r="R1630" i="11" s="1"/>
  <c r="R1631" i="11" a="1"/>
  <c r="R1631" i="11" s="1"/>
  <c r="R1632" i="11" a="1"/>
  <c r="R1632" i="11" s="1"/>
  <c r="R1633" i="11" a="1"/>
  <c r="R1633" i="11" s="1"/>
  <c r="R1634" i="11" a="1"/>
  <c r="R1634" i="11" s="1"/>
  <c r="R1635" i="11" a="1"/>
  <c r="R1635" i="11" s="1"/>
  <c r="R1636" i="11" a="1"/>
  <c r="R1636" i="11" s="1"/>
  <c r="R1637" i="11" a="1"/>
  <c r="R1637" i="11" s="1"/>
  <c r="R1638" i="11" a="1"/>
  <c r="R1638" i="11" s="1"/>
  <c r="R1639" i="11" a="1"/>
  <c r="R1639" i="11" s="1"/>
  <c r="R1640" i="11" a="1"/>
  <c r="R1640" i="11" s="1"/>
  <c r="R1641" i="11" a="1"/>
  <c r="R1641" i="11" s="1"/>
  <c r="R1642" i="11" a="1"/>
  <c r="R1642" i="11" s="1"/>
  <c r="R1643" i="11" a="1"/>
  <c r="R1643" i="11" s="1"/>
  <c r="R1644" i="11" a="1"/>
  <c r="R1644" i="11" s="1"/>
  <c r="R1645" i="11" a="1"/>
  <c r="R1645" i="11" s="1"/>
  <c r="R1646" i="11" a="1"/>
  <c r="R1646" i="11" s="1"/>
  <c r="R1647" i="11" a="1"/>
  <c r="R1647" i="11" s="1"/>
  <c r="R1648" i="11" a="1"/>
  <c r="R1648" i="11" s="1"/>
  <c r="R1649" i="11" a="1"/>
  <c r="R1649" i="11" s="1"/>
  <c r="R1650" i="11" a="1"/>
  <c r="R1650" i="11" s="1"/>
  <c r="R1651" i="11" a="1"/>
  <c r="R1651" i="11" s="1"/>
  <c r="R1652" i="11" a="1"/>
  <c r="R1652" i="11" s="1"/>
  <c r="R1653" i="11" a="1"/>
  <c r="R1653" i="11" s="1"/>
  <c r="R1654" i="11" a="1"/>
  <c r="R1654" i="11" s="1"/>
  <c r="R1655" i="11" a="1"/>
  <c r="R1655" i="11" s="1"/>
  <c r="R1656" i="11" a="1"/>
  <c r="R1656" i="11" s="1"/>
  <c r="R1657" i="11" a="1"/>
  <c r="R1657" i="11" s="1"/>
  <c r="R1658" i="11" a="1"/>
  <c r="R1658" i="11" s="1"/>
  <c r="R1659" i="11" a="1"/>
  <c r="R1659" i="11" s="1"/>
  <c r="R1660" i="11" a="1"/>
  <c r="R1660" i="11" s="1"/>
  <c r="R1661" i="11" a="1"/>
  <c r="R1661" i="11" s="1"/>
  <c r="R1662" i="11" a="1"/>
  <c r="R1662" i="11" s="1"/>
  <c r="R1663" i="11" a="1"/>
  <c r="R1663" i="11" s="1"/>
  <c r="R1664" i="11" a="1"/>
  <c r="R1664" i="11" s="1"/>
  <c r="R1665" i="11" a="1"/>
  <c r="R1665" i="11" s="1"/>
  <c r="R1666" i="11" a="1"/>
  <c r="R1666" i="11" s="1"/>
  <c r="R1667" i="11" a="1"/>
  <c r="R1667" i="11" s="1"/>
  <c r="R1668" i="11" a="1"/>
  <c r="R1668" i="11" s="1"/>
  <c r="R1669" i="11" a="1"/>
  <c r="R1669" i="11" s="1"/>
  <c r="R1670" i="11" a="1"/>
  <c r="R1670" i="11" s="1"/>
  <c r="R1671" i="11" a="1"/>
  <c r="R1671" i="11" s="1"/>
  <c r="R1672" i="11" a="1"/>
  <c r="R1672" i="11" s="1"/>
  <c r="R1673" i="11" a="1"/>
  <c r="R1673" i="11" s="1"/>
  <c r="R1674" i="11" a="1"/>
  <c r="R1674" i="11" s="1"/>
  <c r="R1675" i="11" a="1"/>
  <c r="R1675" i="11" s="1"/>
  <c r="R1676" i="11" a="1"/>
  <c r="R1676" i="11" s="1"/>
  <c r="R1677" i="11" a="1"/>
  <c r="R1677" i="11" s="1"/>
  <c r="R1678" i="11" a="1"/>
  <c r="R1678" i="11" s="1"/>
  <c r="R1679" i="11" a="1"/>
  <c r="R1679" i="11" s="1"/>
  <c r="R1680" i="11" a="1"/>
  <c r="R1680" i="11" s="1"/>
  <c r="R1681" i="11" a="1"/>
  <c r="R1681" i="11" s="1"/>
  <c r="R1682" i="11" a="1"/>
  <c r="R1682" i="11" s="1"/>
  <c r="R1683" i="11" a="1"/>
  <c r="R1683" i="11" s="1"/>
  <c r="R1684" i="11" a="1"/>
  <c r="R1684" i="11" s="1"/>
  <c r="R1685" i="11" a="1"/>
  <c r="R1685" i="11" s="1"/>
  <c r="R1686" i="11" a="1"/>
  <c r="R1686" i="11" s="1"/>
  <c r="R1687" i="11" a="1"/>
  <c r="R1687" i="11" s="1"/>
  <c r="R1688" i="11" a="1"/>
  <c r="R1688" i="11" s="1"/>
  <c r="R1689" i="11" a="1"/>
  <c r="R1689" i="11" s="1"/>
  <c r="R1690" i="11" a="1"/>
  <c r="R1690" i="11" s="1"/>
  <c r="R1691" i="11" a="1"/>
  <c r="R1691" i="11" s="1"/>
  <c r="R1692" i="11" a="1"/>
  <c r="R1692" i="11" s="1"/>
  <c r="R1693" i="11" a="1"/>
  <c r="R1693" i="11" s="1"/>
  <c r="R1694" i="11" a="1"/>
  <c r="R1694" i="11" s="1"/>
  <c r="R1695" i="11" a="1"/>
  <c r="R1695" i="11" s="1"/>
  <c r="R1696" i="11" a="1"/>
  <c r="R1696" i="11" s="1"/>
  <c r="R1697" i="11" a="1"/>
  <c r="R1697" i="11" s="1"/>
  <c r="R1698" i="11" a="1"/>
  <c r="R1698" i="11" s="1"/>
  <c r="R1699" i="11" a="1"/>
  <c r="R1699" i="11" s="1"/>
  <c r="R1700" i="11" a="1"/>
  <c r="R1700" i="11" s="1"/>
  <c r="R1701" i="11" a="1"/>
  <c r="R1701" i="11" s="1"/>
  <c r="R1702" i="11" a="1"/>
  <c r="R1702" i="11" s="1"/>
  <c r="R1703" i="11" a="1"/>
  <c r="R1703" i="11" s="1"/>
  <c r="R1704" i="11" a="1"/>
  <c r="R1704" i="11" s="1"/>
  <c r="R1705" i="11" a="1"/>
  <c r="R1705" i="11" s="1"/>
  <c r="R1706" i="11" a="1"/>
  <c r="R1706" i="11" s="1"/>
  <c r="R1707" i="11" a="1"/>
  <c r="R1707" i="11" s="1"/>
  <c r="R1708" i="11" a="1"/>
  <c r="R1708" i="11" s="1"/>
  <c r="R1709" i="11" a="1"/>
  <c r="R1709" i="11" s="1"/>
  <c r="R1710" i="11" a="1"/>
  <c r="R1710" i="11" s="1"/>
  <c r="R1711" i="11" a="1"/>
  <c r="R1711" i="11" s="1"/>
  <c r="R1712" i="11" a="1"/>
  <c r="R1712" i="11" s="1"/>
  <c r="R1713" i="11" a="1"/>
  <c r="R1713" i="11" s="1"/>
  <c r="R1714" i="11" a="1"/>
  <c r="R1714" i="11" s="1"/>
  <c r="R1715" i="11" a="1"/>
  <c r="R1715" i="11" s="1"/>
  <c r="R1716" i="11" a="1"/>
  <c r="R1716" i="11" s="1"/>
  <c r="R1717" i="11" a="1"/>
  <c r="R1717" i="11" s="1"/>
  <c r="R1718" i="11" a="1"/>
  <c r="R1718" i="11" s="1"/>
  <c r="R1719" i="11" a="1"/>
  <c r="R1719" i="11" s="1"/>
  <c r="R1720" i="11" a="1"/>
  <c r="R1720" i="11" s="1"/>
  <c r="R1721" i="11" a="1"/>
  <c r="R1721" i="11" s="1"/>
  <c r="R1722" i="11" a="1"/>
  <c r="R1722" i="11" s="1"/>
  <c r="R1723" i="11" a="1"/>
  <c r="R1723" i="11" s="1"/>
  <c r="R1724" i="11" a="1"/>
  <c r="R1724" i="11" s="1"/>
  <c r="R1725" i="11" a="1"/>
  <c r="R1725" i="11" s="1"/>
  <c r="R1726" i="11" a="1"/>
  <c r="R1726" i="11" s="1"/>
  <c r="R1727" i="11" a="1"/>
  <c r="R1727" i="11" s="1"/>
  <c r="R1728" i="11" a="1"/>
  <c r="R1728" i="11" s="1"/>
  <c r="R1729" i="11" a="1"/>
  <c r="R1729" i="11" s="1"/>
  <c r="R1730" i="11" a="1"/>
  <c r="R1730" i="11" s="1"/>
  <c r="R1731" i="11" a="1"/>
  <c r="R1731" i="11" s="1"/>
  <c r="R1732" i="11" a="1"/>
  <c r="R1732" i="11" s="1"/>
  <c r="R1733" i="11" a="1"/>
  <c r="R1733" i="11" s="1"/>
  <c r="R1734" i="11" a="1"/>
  <c r="R1734" i="11" s="1"/>
  <c r="R1735" i="11" a="1"/>
  <c r="R1735" i="11" s="1"/>
  <c r="R1736" i="11" a="1"/>
  <c r="R1736" i="11" s="1"/>
  <c r="R1737" i="11" a="1"/>
  <c r="R1737" i="11" s="1"/>
  <c r="R1738" i="11" a="1"/>
  <c r="R1738" i="11" s="1"/>
  <c r="R1739" i="11" a="1"/>
  <c r="R1739" i="11" s="1"/>
  <c r="R1740" i="11" a="1"/>
  <c r="R1740" i="11" s="1"/>
  <c r="R1741" i="11" a="1"/>
  <c r="R1741" i="11" s="1"/>
  <c r="R1742" i="11" a="1"/>
  <c r="R1742" i="11" s="1"/>
  <c r="R1743" i="11" a="1"/>
  <c r="R1743" i="11" s="1"/>
  <c r="R1744" i="11" a="1"/>
  <c r="R1744" i="11" s="1"/>
  <c r="R1745" i="11" a="1"/>
  <c r="R1745" i="11" s="1"/>
  <c r="R1746" i="11" a="1"/>
  <c r="R1746" i="11" s="1"/>
  <c r="R1747" i="11" a="1"/>
  <c r="R1747" i="11" s="1"/>
  <c r="R1748" i="11" a="1"/>
  <c r="R1748" i="11" s="1"/>
  <c r="R1749" i="11" a="1"/>
  <c r="R1749" i="11" s="1"/>
  <c r="R1750" i="11" a="1"/>
  <c r="R1750" i="11" s="1"/>
  <c r="R1751" i="11" a="1"/>
  <c r="R1751" i="11" s="1"/>
  <c r="R1752" i="11" a="1"/>
  <c r="R1752" i="11" s="1"/>
  <c r="R1753" i="11" a="1"/>
  <c r="R1753" i="11" s="1"/>
  <c r="R1754" i="11" a="1"/>
  <c r="R1754" i="11" s="1"/>
  <c r="R1755" i="11" a="1"/>
  <c r="R1755" i="11" s="1"/>
  <c r="R1756" i="11" a="1"/>
  <c r="R1756" i="11" s="1"/>
  <c r="R1757" i="11" a="1"/>
  <c r="R1757" i="11" s="1"/>
  <c r="R1758" i="11" a="1"/>
  <c r="R1758" i="11" s="1"/>
  <c r="R1759" i="11" a="1"/>
  <c r="R1759" i="11" s="1"/>
  <c r="R1760" i="11" a="1"/>
  <c r="R1760" i="11" s="1"/>
  <c r="R1761" i="11" a="1"/>
  <c r="R1761" i="11" s="1"/>
  <c r="R1762" i="11" a="1"/>
  <c r="R1762" i="11" s="1"/>
  <c r="R1763" i="11" a="1"/>
  <c r="R1763" i="11" s="1"/>
  <c r="R1764" i="11" a="1"/>
  <c r="R1764" i="11" s="1"/>
  <c r="R1765" i="11" a="1"/>
  <c r="R1765" i="11" s="1"/>
  <c r="R1766" i="11" a="1"/>
  <c r="R1766" i="11" s="1"/>
  <c r="R1767" i="11" a="1"/>
  <c r="R1767" i="11" s="1"/>
  <c r="R1768" i="11" a="1"/>
  <c r="R1768" i="11" s="1"/>
  <c r="R1769" i="11" a="1"/>
  <c r="R1769" i="11" s="1"/>
  <c r="R1770" i="11" a="1"/>
  <c r="R1770" i="11" s="1"/>
  <c r="R1771" i="11" a="1"/>
  <c r="R1771" i="11" s="1"/>
  <c r="R1772" i="11" a="1"/>
  <c r="R1772" i="11" s="1"/>
  <c r="R1773" i="11" a="1"/>
  <c r="R1773" i="11" s="1"/>
  <c r="R1774" i="11" a="1"/>
  <c r="R1774" i="11" s="1"/>
  <c r="R1775" i="11" a="1"/>
  <c r="R1775" i="11" s="1"/>
  <c r="R1776" i="11" a="1"/>
  <c r="R1776" i="11" s="1"/>
  <c r="R1777" i="11" a="1"/>
  <c r="R1777" i="11" s="1"/>
  <c r="R1778" i="11" a="1"/>
  <c r="R1778" i="11" s="1"/>
  <c r="R1779" i="11" a="1"/>
  <c r="R1779" i="11" s="1"/>
  <c r="R1780" i="11" a="1"/>
  <c r="R1780" i="11" s="1"/>
  <c r="R1781" i="11" a="1"/>
  <c r="R1781" i="11" s="1"/>
  <c r="R1782" i="11" a="1"/>
  <c r="R1782" i="11" s="1"/>
  <c r="R1783" i="11" a="1"/>
  <c r="R1783" i="11" s="1"/>
  <c r="R1784" i="11" a="1"/>
  <c r="R1784" i="11" s="1"/>
  <c r="R1785" i="11" a="1"/>
  <c r="R1785" i="11" s="1"/>
  <c r="R1786" i="11" a="1"/>
  <c r="R1786" i="11" s="1"/>
  <c r="R1787" i="11" a="1"/>
  <c r="R1787" i="11" s="1"/>
  <c r="R1788" i="11" a="1"/>
  <c r="R1788" i="11" s="1"/>
  <c r="R1789" i="11" a="1"/>
  <c r="R1789" i="11" s="1"/>
  <c r="R1790" i="11" a="1"/>
  <c r="R1790" i="11" s="1"/>
  <c r="R1791" i="11" a="1"/>
  <c r="R1791" i="11" s="1"/>
  <c r="R1792" i="11" a="1"/>
  <c r="R1792" i="11" s="1"/>
  <c r="R1793" i="11" a="1"/>
  <c r="R1793" i="11" s="1"/>
  <c r="R1794" i="11" a="1"/>
  <c r="R1794" i="11" s="1"/>
  <c r="R1795" i="11" a="1"/>
  <c r="R1795" i="11" s="1"/>
  <c r="R1796" i="11" a="1"/>
  <c r="R1796" i="11" s="1"/>
  <c r="R1797" i="11" a="1"/>
  <c r="R1797" i="11" s="1"/>
  <c r="R1798" i="11" a="1"/>
  <c r="R1798" i="11" s="1"/>
  <c r="R1799" i="11" a="1"/>
  <c r="R1799" i="11" s="1"/>
  <c r="R1800" i="11" a="1"/>
  <c r="R1800" i="11" s="1"/>
  <c r="R1801" i="11" a="1"/>
  <c r="R1801" i="11" s="1"/>
  <c r="R1802" i="11" a="1"/>
  <c r="R1802" i="11" s="1"/>
  <c r="R1803" i="11" a="1"/>
  <c r="R1803" i="11" s="1"/>
  <c r="R1804" i="11" a="1"/>
  <c r="R1804" i="11" s="1"/>
  <c r="R1805" i="11" a="1"/>
  <c r="R1805" i="11" s="1"/>
  <c r="R1806" i="11" a="1"/>
  <c r="R1806" i="11" s="1"/>
  <c r="R1807" i="11" a="1"/>
  <c r="R1807" i="11" s="1"/>
  <c r="R1808" i="11" a="1"/>
  <c r="R1808" i="11" s="1"/>
  <c r="R1809" i="11" a="1"/>
  <c r="R1809" i="11" s="1"/>
  <c r="R1810" i="11" a="1"/>
  <c r="R1810" i="11" s="1"/>
  <c r="R1811" i="11" a="1"/>
  <c r="R1811" i="11" s="1"/>
  <c r="R1812" i="11" a="1"/>
  <c r="R1812" i="11" s="1"/>
  <c r="R1813" i="11" a="1"/>
  <c r="R1813" i="11" s="1"/>
  <c r="R1814" i="11" a="1"/>
  <c r="R1814" i="11" s="1"/>
  <c r="R1815" i="11" a="1"/>
  <c r="R1815" i="11" s="1"/>
  <c r="R1816" i="11" a="1"/>
  <c r="R1816" i="11" s="1"/>
  <c r="R1817" i="11" a="1"/>
  <c r="R1817" i="11" s="1"/>
  <c r="R1818" i="11" a="1"/>
  <c r="R1818" i="11" s="1"/>
  <c r="R1819" i="11" a="1"/>
  <c r="R1819" i="11" s="1"/>
  <c r="R1820" i="11" a="1"/>
  <c r="R1820" i="11" s="1"/>
  <c r="R1821" i="11" a="1"/>
  <c r="R1821" i="11" s="1"/>
  <c r="R1822" i="11" a="1"/>
  <c r="R1822" i="11" s="1"/>
  <c r="R1823" i="11" a="1"/>
  <c r="R1823" i="11" s="1"/>
  <c r="R1824" i="11" a="1"/>
  <c r="R1824" i="11" s="1"/>
  <c r="R1825" i="11" a="1"/>
  <c r="R1825" i="11" s="1"/>
  <c r="R1826" i="11" a="1"/>
  <c r="R1826" i="11" s="1"/>
  <c r="R1827" i="11" a="1"/>
  <c r="R1827" i="11" s="1"/>
  <c r="R1828" i="11" a="1"/>
  <c r="R1828" i="11" s="1"/>
  <c r="R1829" i="11" a="1"/>
  <c r="R1829" i="11" s="1"/>
  <c r="R1830" i="11" a="1"/>
  <c r="R1830" i="11" s="1"/>
  <c r="R1831" i="11" a="1"/>
  <c r="R1831" i="11" s="1"/>
  <c r="R1832" i="11" a="1"/>
  <c r="R1832" i="11" s="1"/>
  <c r="R1833" i="11" a="1"/>
  <c r="R1833" i="11" s="1"/>
  <c r="R1834" i="11" a="1"/>
  <c r="R1834" i="11" s="1"/>
  <c r="R1835" i="11" a="1"/>
  <c r="R1835" i="11" s="1"/>
  <c r="R1836" i="11" a="1"/>
  <c r="R1836" i="11" s="1"/>
  <c r="R1837" i="11" a="1"/>
  <c r="R1837" i="11" s="1"/>
  <c r="R1838" i="11" a="1"/>
  <c r="R1838" i="11" s="1"/>
  <c r="R1839" i="11" a="1"/>
  <c r="R1839" i="11" s="1"/>
  <c r="R1840" i="11" a="1"/>
  <c r="R1840" i="11" s="1"/>
  <c r="R1841" i="11" a="1"/>
  <c r="R1841" i="11" s="1"/>
  <c r="R1842" i="11" a="1"/>
  <c r="R1842" i="11" s="1"/>
  <c r="R1843" i="11" a="1"/>
  <c r="R1843" i="11" s="1"/>
  <c r="R1844" i="11" a="1"/>
  <c r="R1844" i="11" s="1"/>
  <c r="R1845" i="11" a="1"/>
  <c r="R1845" i="11" s="1"/>
  <c r="R1846" i="11" a="1"/>
  <c r="R1846" i="11" s="1"/>
  <c r="R1847" i="11" a="1"/>
  <c r="R1847" i="11" s="1"/>
  <c r="R1848" i="11" a="1"/>
  <c r="R1848" i="11" s="1"/>
  <c r="R1849" i="11" a="1"/>
  <c r="R1849" i="11" s="1"/>
  <c r="R1850" i="11" a="1"/>
  <c r="R1850" i="11" s="1"/>
  <c r="R1851" i="11" a="1"/>
  <c r="R1851" i="11" s="1"/>
  <c r="R1852" i="11" a="1"/>
  <c r="R1852" i="11" s="1"/>
  <c r="R1853" i="11" a="1"/>
  <c r="R1853" i="11" s="1"/>
  <c r="R1854" i="11" a="1"/>
  <c r="R1854" i="11" s="1"/>
  <c r="R1855" i="11" a="1"/>
  <c r="R1855" i="11" s="1"/>
  <c r="R1856" i="11" a="1"/>
  <c r="R1856" i="11" s="1"/>
  <c r="R1857" i="11" a="1"/>
  <c r="R1857" i="11" s="1"/>
  <c r="R1858" i="11" a="1"/>
  <c r="R1858" i="11" s="1"/>
  <c r="R1859" i="11" a="1"/>
  <c r="R1859" i="11" s="1"/>
  <c r="R1860" i="11" a="1"/>
  <c r="R1860" i="11" s="1"/>
  <c r="R1861" i="11" a="1"/>
  <c r="R1861" i="11" s="1"/>
  <c r="R1862" i="11" a="1"/>
  <c r="R1862" i="11" s="1"/>
  <c r="R1863" i="11" a="1"/>
  <c r="R1863" i="11" s="1"/>
  <c r="R1864" i="11" a="1"/>
  <c r="R1864" i="11" s="1"/>
  <c r="R1865" i="11" a="1"/>
  <c r="R1865" i="11" s="1"/>
  <c r="R1866" i="11" a="1"/>
  <c r="R1866" i="11" s="1"/>
  <c r="R1867" i="11" a="1"/>
  <c r="R1867" i="11" s="1"/>
  <c r="R1868" i="11" a="1"/>
  <c r="R1868" i="11" s="1"/>
  <c r="R1869" i="11" a="1"/>
  <c r="R1869" i="11" s="1"/>
  <c r="R1870" i="11" a="1"/>
  <c r="R1870" i="11" s="1"/>
  <c r="R1871" i="11" a="1"/>
  <c r="R1871" i="11" s="1"/>
  <c r="R1872" i="11" a="1"/>
  <c r="R1872" i="11" s="1"/>
  <c r="R1873" i="11" a="1"/>
  <c r="R1873" i="11" s="1"/>
  <c r="R1874" i="11" a="1"/>
  <c r="R1874" i="11" s="1"/>
  <c r="R1875" i="11" a="1"/>
  <c r="R1875" i="11" s="1"/>
  <c r="R1876" i="11" a="1"/>
  <c r="R1876" i="11" s="1"/>
  <c r="R1877" i="11" a="1"/>
  <c r="R1877" i="11" s="1"/>
  <c r="R1878" i="11" a="1"/>
  <c r="R1878" i="11" s="1"/>
  <c r="R1879" i="11" a="1"/>
  <c r="R1879" i="11" s="1"/>
  <c r="R1880" i="11" a="1"/>
  <c r="R1880" i="11" s="1"/>
  <c r="R1881" i="11" a="1"/>
  <c r="R1881" i="11" s="1"/>
  <c r="R1882" i="11" a="1"/>
  <c r="R1882" i="11" s="1"/>
  <c r="R1883" i="11" a="1"/>
  <c r="R1883" i="11" s="1"/>
  <c r="R1884" i="11" a="1"/>
  <c r="R1884" i="11" s="1"/>
  <c r="R1885" i="11" a="1"/>
  <c r="R1885" i="11" s="1"/>
  <c r="R1886" i="11" a="1"/>
  <c r="R1886" i="11" s="1"/>
  <c r="R1887" i="11" a="1"/>
  <c r="R1887" i="11" s="1"/>
  <c r="R1888" i="11" a="1"/>
  <c r="R1888" i="11" s="1"/>
  <c r="R1889" i="11" a="1"/>
  <c r="R1889" i="11" s="1"/>
  <c r="R1890" i="11" a="1"/>
  <c r="R1890" i="11" s="1"/>
  <c r="R1891" i="11" a="1"/>
  <c r="R1891" i="11" s="1"/>
  <c r="R1892" i="11" a="1"/>
  <c r="R1892" i="11" s="1"/>
  <c r="R1893" i="11" a="1"/>
  <c r="R1893" i="11" s="1"/>
  <c r="R1894" i="11" a="1"/>
  <c r="R1894" i="11" s="1"/>
  <c r="R1895" i="11" a="1"/>
  <c r="R1895" i="11" s="1"/>
  <c r="R1896" i="11" a="1"/>
  <c r="R1896" i="11" s="1"/>
  <c r="R1897" i="11" a="1"/>
  <c r="R1897" i="11" s="1"/>
  <c r="R1898" i="11" a="1"/>
  <c r="R1898" i="11" s="1"/>
  <c r="R1899" i="11" a="1"/>
  <c r="R1899" i="11" s="1"/>
  <c r="R1900" i="11" a="1"/>
  <c r="R1900" i="11" s="1"/>
  <c r="R1901" i="11" a="1"/>
  <c r="R1901" i="11" s="1"/>
  <c r="R1902" i="11" a="1"/>
  <c r="R1902" i="11" s="1"/>
  <c r="R1903" i="11" a="1"/>
  <c r="R1903" i="11" s="1"/>
  <c r="R1904" i="11" a="1"/>
  <c r="R1904" i="11" s="1"/>
  <c r="R1905" i="11" a="1"/>
  <c r="R1905" i="11" s="1"/>
  <c r="R1906" i="11" a="1"/>
  <c r="R1906" i="11" s="1"/>
  <c r="R1907" i="11" a="1"/>
  <c r="R1907" i="11" s="1"/>
  <c r="R1908" i="11" a="1"/>
  <c r="R1908" i="11" s="1"/>
  <c r="R1909" i="11" a="1"/>
  <c r="R1909" i="11" s="1"/>
  <c r="R1910" i="11" a="1"/>
  <c r="R1910" i="11" s="1"/>
  <c r="R1911" i="11" a="1"/>
  <c r="R1911" i="11" s="1"/>
  <c r="R1912" i="11" a="1"/>
  <c r="R1912" i="11" s="1"/>
  <c r="R1913" i="11" a="1"/>
  <c r="R1913" i="11" s="1"/>
  <c r="R1914" i="11" a="1"/>
  <c r="R1914" i="11" s="1"/>
  <c r="R1915" i="11" a="1"/>
  <c r="R1915" i="11" s="1"/>
  <c r="R1916" i="11" a="1"/>
  <c r="R1916" i="11" s="1"/>
  <c r="R1917" i="11" a="1"/>
  <c r="R1917" i="11" s="1"/>
  <c r="R1918" i="11" a="1"/>
  <c r="R1918" i="11" s="1"/>
  <c r="R1919" i="11" a="1"/>
  <c r="R1919" i="11" s="1"/>
  <c r="R1920" i="11" a="1"/>
  <c r="R1920" i="11" s="1"/>
  <c r="R1921" i="11" a="1"/>
  <c r="R1921" i="11" s="1"/>
  <c r="R1922" i="11" a="1"/>
  <c r="R1922" i="11" s="1"/>
  <c r="R1923" i="11" a="1"/>
  <c r="R1923" i="11" s="1"/>
  <c r="R1924" i="11" a="1"/>
  <c r="R1924" i="11" s="1"/>
  <c r="R1925" i="11" a="1"/>
  <c r="R1925" i="11" s="1"/>
  <c r="R1926" i="11" a="1"/>
  <c r="R1926" i="11" s="1"/>
  <c r="R1927" i="11" a="1"/>
  <c r="R1927" i="11" s="1"/>
  <c r="R1928" i="11" a="1"/>
  <c r="R1928" i="11" s="1"/>
  <c r="R1929" i="11" a="1"/>
  <c r="R1929" i="11" s="1"/>
  <c r="R1930" i="11" a="1"/>
  <c r="R1930" i="11" s="1"/>
  <c r="R1931" i="11" a="1"/>
  <c r="R1931" i="11" s="1"/>
  <c r="R1932" i="11" a="1"/>
  <c r="R1932" i="11" s="1"/>
  <c r="R1933" i="11" a="1"/>
  <c r="R1933" i="11" s="1"/>
  <c r="R1934" i="11" a="1"/>
  <c r="R1934" i="11" s="1"/>
  <c r="R1935" i="11" a="1"/>
  <c r="R1935" i="11" s="1"/>
  <c r="R1936" i="11" a="1"/>
  <c r="R1936" i="11" s="1"/>
  <c r="R1937" i="11" a="1"/>
  <c r="R1937" i="11" s="1"/>
  <c r="R1938" i="11" a="1"/>
  <c r="R1938" i="11" s="1"/>
  <c r="R1939" i="11" a="1"/>
  <c r="R1939" i="11" s="1"/>
  <c r="R1940" i="11" a="1"/>
  <c r="R1940" i="11" s="1"/>
  <c r="R1941" i="11" a="1"/>
  <c r="R1941" i="11" s="1"/>
  <c r="R1942" i="11" a="1"/>
  <c r="R1942" i="11" s="1"/>
  <c r="R1943" i="11" a="1"/>
  <c r="R1943" i="11" s="1"/>
  <c r="R1944" i="11" a="1"/>
  <c r="R1944" i="11" s="1"/>
  <c r="R1945" i="11" a="1"/>
  <c r="R1945" i="11" s="1"/>
  <c r="R1946" i="11" a="1"/>
  <c r="R1946" i="11" s="1"/>
  <c r="R1947" i="11" a="1"/>
  <c r="R1947" i="11" s="1"/>
  <c r="R1948" i="11" a="1"/>
  <c r="R1948" i="11" s="1"/>
  <c r="R1949" i="11" a="1"/>
  <c r="R1949" i="11" s="1"/>
  <c r="R1950" i="11" a="1"/>
  <c r="R1950" i="11" s="1"/>
  <c r="R1951" i="11" a="1"/>
  <c r="R1951" i="11" s="1"/>
  <c r="R1952" i="11" a="1"/>
  <c r="R1952" i="11" s="1"/>
  <c r="R1953" i="11" a="1"/>
  <c r="R1953" i="11" s="1"/>
  <c r="R1954" i="11" a="1"/>
  <c r="R1954" i="11" s="1"/>
  <c r="R1955" i="11" a="1"/>
  <c r="R1955" i="11" s="1"/>
  <c r="R1956" i="11" a="1"/>
  <c r="R1956" i="11" s="1"/>
  <c r="R1957" i="11" a="1"/>
  <c r="R1957" i="11" s="1"/>
  <c r="R1958" i="11" a="1"/>
  <c r="R1958" i="11" s="1"/>
  <c r="R1959" i="11" a="1"/>
  <c r="R1959" i="11" s="1"/>
  <c r="R1960" i="11" a="1"/>
  <c r="R1960" i="11" s="1"/>
  <c r="R1961" i="11" a="1"/>
  <c r="R1961" i="11" s="1"/>
  <c r="R1962" i="11" a="1"/>
  <c r="R1962" i="11" s="1"/>
  <c r="R1963" i="11" a="1"/>
  <c r="R1963" i="11" s="1"/>
  <c r="R1964" i="11" a="1"/>
  <c r="R1964" i="11" s="1"/>
  <c r="R1965" i="11" a="1"/>
  <c r="R1965" i="11" s="1"/>
  <c r="R1966" i="11" a="1"/>
  <c r="R1966" i="11" s="1"/>
  <c r="R1967" i="11" a="1"/>
  <c r="R1967" i="11" s="1"/>
  <c r="R1968" i="11" a="1"/>
  <c r="R1968" i="11" s="1"/>
  <c r="R1969" i="11" a="1"/>
  <c r="R1969" i="11" s="1"/>
  <c r="R1970" i="11" a="1"/>
  <c r="R1970" i="11" s="1"/>
  <c r="R1971" i="11" a="1"/>
  <c r="R1971" i="11" s="1"/>
  <c r="R1972" i="11" a="1"/>
  <c r="R1972" i="11" s="1"/>
  <c r="R1973" i="11" a="1"/>
  <c r="R1973" i="11" s="1"/>
  <c r="R1974" i="11" a="1"/>
  <c r="R1974" i="11" s="1"/>
  <c r="R1975" i="11" a="1"/>
  <c r="R1975" i="11" s="1"/>
  <c r="R1976" i="11" a="1"/>
  <c r="R1976" i="11" s="1"/>
  <c r="R1977" i="11" a="1"/>
  <c r="R1977" i="11" s="1"/>
  <c r="R1978" i="11" a="1"/>
  <c r="R1978" i="11" s="1"/>
  <c r="R1979" i="11" a="1"/>
  <c r="R1979" i="11" s="1"/>
  <c r="R1980" i="11" a="1"/>
  <c r="R1980" i="11" s="1"/>
  <c r="R1981" i="11" a="1"/>
  <c r="R1981" i="11" s="1"/>
  <c r="R1982" i="11" a="1"/>
  <c r="R1982" i="11" s="1"/>
  <c r="R1983" i="11" a="1"/>
  <c r="R1983" i="11" s="1"/>
  <c r="R1984" i="11" a="1"/>
  <c r="R1984" i="11" s="1"/>
  <c r="R1985" i="11" a="1"/>
  <c r="R1985" i="11" s="1"/>
  <c r="R1986" i="11" a="1"/>
  <c r="R1986" i="11" s="1"/>
  <c r="R1987" i="11" a="1"/>
  <c r="R1987" i="11" s="1"/>
  <c r="R1988" i="11" a="1"/>
  <c r="R1988" i="11" s="1"/>
  <c r="R1989" i="11" a="1"/>
  <c r="R1989" i="11" s="1"/>
  <c r="R1990" i="11" a="1"/>
  <c r="R1990" i="11" s="1"/>
  <c r="R1991" i="11" a="1"/>
  <c r="R1991" i="11" s="1"/>
  <c r="R1992" i="11" a="1"/>
  <c r="R1992" i="11" s="1"/>
  <c r="R1993" i="11" a="1"/>
  <c r="R1993" i="11" s="1"/>
  <c r="R1994" i="11" a="1"/>
  <c r="R1994" i="11" s="1"/>
  <c r="R1995" i="11" a="1"/>
  <c r="R1995" i="11" s="1"/>
  <c r="R1996" i="11" a="1"/>
  <c r="R1996" i="11" s="1"/>
  <c r="R1997" i="11" a="1"/>
  <c r="R1997" i="11" s="1"/>
  <c r="R1998" i="11" a="1"/>
  <c r="R1998" i="11" s="1"/>
  <c r="R1999" i="11" a="1"/>
  <c r="R1999" i="11" s="1"/>
  <c r="R2000" i="11" a="1"/>
  <c r="R2000" i="11" s="1"/>
  <c r="R2001" i="11" a="1"/>
  <c r="R2001" i="11" s="1"/>
  <c r="R2002" i="11" a="1"/>
  <c r="R2002" i="11" s="1"/>
  <c r="R2003" i="11" a="1"/>
  <c r="R2003" i="11" s="1"/>
  <c r="R2004" i="11" a="1"/>
  <c r="R2004" i="11" s="1"/>
  <c r="R2005" i="11" a="1"/>
  <c r="R2005" i="11" s="1"/>
  <c r="R2006" i="11" a="1"/>
  <c r="R2006" i="11" s="1"/>
  <c r="R2007" i="11" a="1"/>
  <c r="R2007" i="11" s="1"/>
  <c r="R2008" i="11" a="1"/>
  <c r="R2008" i="11" s="1"/>
  <c r="R2009" i="11" a="1"/>
  <c r="R2009" i="11" s="1"/>
  <c r="R2010" i="11" a="1"/>
  <c r="R2010" i="11" s="1"/>
  <c r="R2011" i="11" a="1"/>
  <c r="R2011" i="11" s="1"/>
  <c r="R2012" i="11" a="1"/>
  <c r="R2012" i="11" s="1"/>
  <c r="R2013" i="11" a="1"/>
  <c r="R2013" i="11" s="1"/>
  <c r="R2014" i="11" a="1"/>
  <c r="R2014" i="11" s="1"/>
  <c r="R2015" i="11" a="1"/>
  <c r="R2015" i="11" s="1"/>
  <c r="R2016" i="11" a="1"/>
  <c r="R2016" i="11" s="1"/>
  <c r="R2017" i="11" a="1"/>
  <c r="R2017" i="11" s="1"/>
  <c r="R2018" i="11" a="1"/>
  <c r="R2018" i="11" s="1"/>
  <c r="R2019" i="11" a="1"/>
  <c r="R2019" i="11" s="1"/>
  <c r="R2020" i="11" a="1"/>
  <c r="R2020" i="11" s="1"/>
  <c r="R2021" i="11" a="1"/>
  <c r="R2021" i="11" s="1"/>
  <c r="R2022" i="11" a="1"/>
  <c r="R2022" i="11" s="1"/>
  <c r="R2023" i="11" a="1"/>
  <c r="R2023" i="11" s="1"/>
  <c r="R2024" i="11" a="1"/>
  <c r="R2024" i="11" s="1"/>
  <c r="R2025" i="11" a="1"/>
  <c r="R2025" i="11" s="1"/>
  <c r="R2026" i="11" a="1"/>
  <c r="R2026" i="11" s="1"/>
  <c r="R2027" i="11" a="1"/>
  <c r="R2027" i="11" s="1"/>
  <c r="R2028" i="11" a="1"/>
  <c r="R2028" i="11" s="1"/>
  <c r="R2029" i="11" a="1"/>
  <c r="R2029" i="11" s="1"/>
  <c r="R2030" i="11" a="1"/>
  <c r="R2030" i="11" s="1"/>
  <c r="R2031" i="11" a="1"/>
  <c r="R2031" i="11" s="1"/>
  <c r="R2032" i="11" a="1"/>
  <c r="R2032" i="11" s="1"/>
  <c r="R2033" i="11" a="1"/>
  <c r="R2033" i="11" s="1"/>
  <c r="R2034" i="11" a="1"/>
  <c r="R2034" i="11" s="1"/>
  <c r="R2035" i="11" a="1"/>
  <c r="R2035" i="11" s="1"/>
  <c r="R2036" i="11" a="1"/>
  <c r="R2036" i="11" s="1"/>
  <c r="R2037" i="11" a="1"/>
  <c r="R2037" i="11" s="1"/>
  <c r="R2038" i="11" a="1"/>
  <c r="R2038" i="11" s="1"/>
  <c r="R2039" i="11" a="1"/>
  <c r="R2039" i="11" s="1"/>
  <c r="R2040" i="11" a="1"/>
  <c r="R2040" i="11" s="1"/>
  <c r="R2041" i="11" a="1"/>
  <c r="R2041" i="11" s="1"/>
  <c r="R2042" i="11" a="1"/>
  <c r="R2042" i="11" s="1"/>
  <c r="R2043" i="11" a="1"/>
  <c r="R2043" i="11" s="1"/>
  <c r="R2044" i="11" a="1"/>
  <c r="R2044" i="11" s="1"/>
  <c r="R2045" i="11" a="1"/>
  <c r="R2045" i="11" s="1"/>
  <c r="R2046" i="11" a="1"/>
  <c r="R2046" i="11" s="1"/>
  <c r="R2047" i="11" a="1"/>
  <c r="R2047" i="11" s="1"/>
  <c r="R2048" i="11" a="1"/>
  <c r="R2048" i="11" s="1"/>
  <c r="R2049" i="11" a="1"/>
  <c r="R2049" i="11" s="1"/>
  <c r="R2050" i="11" a="1"/>
  <c r="R2050" i="11" s="1"/>
  <c r="R2051" i="11" a="1"/>
  <c r="R2051" i="11" s="1"/>
  <c r="R2052" i="11" a="1"/>
  <c r="R2052" i="11" s="1"/>
  <c r="R2053" i="11" a="1"/>
  <c r="R2053" i="11" s="1"/>
  <c r="R2054" i="11" a="1"/>
  <c r="R2054" i="11" s="1"/>
  <c r="R2055" i="11" a="1"/>
  <c r="R2055" i="11" s="1"/>
  <c r="R2056" i="11" a="1"/>
  <c r="R2056" i="11" s="1"/>
  <c r="R2057" i="11" a="1"/>
  <c r="R2057" i="11" s="1"/>
  <c r="R2058" i="11" a="1"/>
  <c r="R2058" i="11" s="1"/>
  <c r="R2059" i="11" a="1"/>
  <c r="R2059" i="11" s="1"/>
  <c r="R2060" i="11" a="1"/>
  <c r="R2060" i="11" s="1"/>
  <c r="R2061" i="11" a="1"/>
  <c r="R2061" i="11" s="1"/>
  <c r="R2062" i="11" a="1"/>
  <c r="R2062" i="11" s="1"/>
  <c r="R2063" i="11" a="1"/>
  <c r="R2063" i="11" s="1"/>
  <c r="R2064" i="11" a="1"/>
  <c r="R2064" i="11" s="1"/>
  <c r="R2065" i="11" a="1"/>
  <c r="R2065" i="11" s="1"/>
  <c r="R2066" i="11" a="1"/>
  <c r="R2066" i="11" s="1"/>
  <c r="R2067" i="11" a="1"/>
  <c r="R2067" i="11" s="1"/>
  <c r="R2068" i="11" a="1"/>
  <c r="R2068" i="11" s="1"/>
  <c r="R2069" i="11" a="1"/>
  <c r="R2069" i="11" s="1"/>
  <c r="R2070" i="11" a="1"/>
  <c r="R2070" i="11" s="1"/>
  <c r="R2071" i="11" a="1"/>
  <c r="R2071" i="11" s="1"/>
  <c r="R2072" i="11" a="1"/>
  <c r="R2072" i="11" s="1"/>
  <c r="R2073" i="11" a="1"/>
  <c r="R2073" i="11" s="1"/>
  <c r="R2074" i="11" a="1"/>
  <c r="R2074" i="11" s="1"/>
  <c r="R2075" i="11" a="1"/>
  <c r="R2075" i="11" s="1"/>
  <c r="R2076" i="11" a="1"/>
  <c r="R2076" i="11" s="1"/>
  <c r="R2077" i="11" a="1"/>
  <c r="R2077" i="11" s="1"/>
  <c r="R2078" i="11" a="1"/>
  <c r="R2078" i="11" s="1"/>
  <c r="R2079" i="11" a="1"/>
  <c r="R2079" i="11" s="1"/>
  <c r="R2080" i="11" a="1"/>
  <c r="R2080" i="11" s="1"/>
  <c r="R2081" i="11" a="1"/>
  <c r="R2081" i="11" s="1"/>
  <c r="R2082" i="11" a="1"/>
  <c r="R2082" i="11" s="1"/>
  <c r="R2083" i="11" a="1"/>
  <c r="R2083" i="11" s="1"/>
  <c r="R2084" i="11" a="1"/>
  <c r="R2084" i="11" s="1"/>
  <c r="R2085" i="11" a="1"/>
  <c r="R2085" i="11" s="1"/>
  <c r="R2086" i="11" a="1"/>
  <c r="R2086" i="11" s="1"/>
  <c r="R2087" i="11" a="1"/>
  <c r="R2087" i="11" s="1"/>
  <c r="R2088" i="11" a="1"/>
  <c r="R2088" i="11" s="1"/>
  <c r="R2089" i="11" a="1"/>
  <c r="R2089" i="11" s="1"/>
  <c r="R2090" i="11" a="1"/>
  <c r="R2090" i="11" s="1"/>
  <c r="R2091" i="11" a="1"/>
  <c r="R2091" i="11" s="1"/>
  <c r="R2092" i="11" a="1"/>
  <c r="R2092" i="11" s="1"/>
  <c r="R2093" i="11" a="1"/>
  <c r="R2093" i="11" s="1"/>
  <c r="R2094" i="11" a="1"/>
  <c r="R2094" i="11" s="1"/>
  <c r="R2095" i="11" a="1"/>
  <c r="R2095" i="11" s="1"/>
  <c r="R2096" i="11" a="1"/>
  <c r="R2096" i="11" s="1"/>
  <c r="R2097" i="11" a="1"/>
  <c r="R2097" i="11" s="1"/>
  <c r="R2098" i="11" a="1"/>
  <c r="R2098" i="11" s="1"/>
  <c r="R2099" i="11" a="1"/>
  <c r="R2099" i="11" s="1"/>
  <c r="R2100" i="11" a="1"/>
  <c r="R2100" i="11" s="1"/>
  <c r="R2101" i="11" a="1"/>
  <c r="R2101" i="11" s="1"/>
  <c r="R2102" i="11" a="1"/>
  <c r="R2102" i="11" s="1"/>
  <c r="R2103" i="11" a="1"/>
  <c r="R2103" i="11" s="1"/>
  <c r="R2104" i="11" a="1"/>
  <c r="R2104" i="11" s="1"/>
  <c r="R2105" i="11" a="1"/>
  <c r="R2105" i="11" s="1"/>
  <c r="R2106" i="11" a="1"/>
  <c r="R2106" i="11" s="1"/>
  <c r="R2107" i="11" a="1"/>
  <c r="R2107" i="11" s="1"/>
  <c r="R2108" i="11" a="1"/>
  <c r="R2108" i="11" s="1"/>
  <c r="R2109" i="11" a="1"/>
  <c r="R2109" i="11" s="1"/>
  <c r="R2110" i="11" a="1"/>
  <c r="R2110" i="11" s="1"/>
  <c r="R2111" i="11" a="1"/>
  <c r="R2111" i="11" s="1"/>
  <c r="R2112" i="11" a="1"/>
  <c r="R2112" i="11" s="1"/>
  <c r="R2113" i="11" a="1"/>
  <c r="R2113" i="11" s="1"/>
  <c r="R2114" i="11" a="1"/>
  <c r="R2114" i="11" s="1"/>
  <c r="R2115" i="11" a="1"/>
  <c r="R2115" i="11" s="1"/>
  <c r="R2116" i="11" a="1"/>
  <c r="R2116" i="11" s="1"/>
  <c r="R2117" i="11" a="1"/>
  <c r="R2117" i="11" s="1"/>
  <c r="R2118" i="11" a="1"/>
  <c r="R2118" i="11" s="1"/>
  <c r="R2119" i="11" a="1"/>
  <c r="R2119" i="11" s="1"/>
  <c r="R2120" i="11" a="1"/>
  <c r="R2120" i="11" s="1"/>
  <c r="R2121" i="11" a="1"/>
  <c r="R2121" i="11" s="1"/>
  <c r="R2122" i="11" a="1"/>
  <c r="R2122" i="11" s="1"/>
  <c r="R2123" i="11" a="1"/>
  <c r="R2123" i="11" s="1"/>
  <c r="R2124" i="11" a="1"/>
  <c r="R2124" i="11" s="1"/>
  <c r="R2125" i="11" a="1"/>
  <c r="R2125" i="11" s="1"/>
  <c r="R2126" i="11" a="1"/>
  <c r="R2126" i="11" s="1"/>
  <c r="R2127" i="11" a="1"/>
  <c r="R2127" i="11" s="1"/>
  <c r="R2128" i="11" a="1"/>
  <c r="R2128" i="11" s="1"/>
  <c r="R2129" i="11" a="1"/>
  <c r="R2129" i="11" s="1"/>
  <c r="R2130" i="11" a="1"/>
  <c r="R2130" i="11" s="1"/>
  <c r="R2131" i="11" a="1"/>
  <c r="R2131" i="11" s="1"/>
  <c r="R2132" i="11" a="1"/>
  <c r="R2132" i="11" s="1"/>
  <c r="R2133" i="11" a="1"/>
  <c r="R2133" i="11" s="1"/>
  <c r="R2134" i="11" a="1"/>
  <c r="R2134" i="11" s="1"/>
  <c r="R2135" i="11" a="1"/>
  <c r="R2135" i="11" s="1"/>
  <c r="R2136" i="11" a="1"/>
  <c r="R2136" i="11" s="1"/>
  <c r="R2137" i="11" a="1"/>
  <c r="R2137" i="11" s="1"/>
  <c r="R2138" i="11" a="1"/>
  <c r="R2138" i="11" s="1"/>
  <c r="R2139" i="11" a="1"/>
  <c r="R2139" i="11" s="1"/>
  <c r="R2140" i="11" a="1"/>
  <c r="R2140" i="11" s="1"/>
  <c r="R2141" i="11" a="1"/>
  <c r="R2141" i="11" s="1"/>
  <c r="R2142" i="11" a="1"/>
  <c r="R2142" i="11" s="1"/>
  <c r="R2143" i="11" a="1"/>
  <c r="R2143" i="11" s="1"/>
  <c r="R2144" i="11" a="1"/>
  <c r="R2144" i="11" s="1"/>
  <c r="R2145" i="11" a="1"/>
  <c r="R2145" i="11" s="1"/>
  <c r="R2146" i="11" a="1"/>
  <c r="R2146" i="11" s="1"/>
  <c r="R2147" i="11" a="1"/>
  <c r="R2147" i="11" s="1"/>
  <c r="R2148" i="11" a="1"/>
  <c r="R2148" i="11" s="1"/>
  <c r="R2149" i="11" a="1"/>
  <c r="R2149" i="11" s="1"/>
  <c r="R2150" i="11" a="1"/>
  <c r="R2150" i="11" s="1"/>
  <c r="R2151" i="11" a="1"/>
  <c r="R2151" i="11" s="1"/>
  <c r="R2152" i="11" a="1"/>
  <c r="R2152" i="11" s="1"/>
  <c r="R2153" i="11" a="1"/>
  <c r="R2153" i="11" s="1"/>
  <c r="R2154" i="11" a="1"/>
  <c r="R2154" i="11" s="1"/>
  <c r="R2155" i="11" a="1"/>
  <c r="R2155" i="11" s="1"/>
  <c r="R2156" i="11" a="1"/>
  <c r="R2156" i="11" s="1"/>
  <c r="R2157" i="11" a="1"/>
  <c r="R2157" i="11" s="1"/>
  <c r="R2158" i="11" a="1"/>
  <c r="R2158" i="11" s="1"/>
  <c r="R2159" i="11" a="1"/>
  <c r="R2159" i="11" s="1"/>
  <c r="R2160" i="11" a="1"/>
  <c r="R2160" i="11" s="1"/>
  <c r="R2161" i="11" a="1"/>
  <c r="R2161" i="11" s="1"/>
  <c r="R2162" i="11" a="1"/>
  <c r="R2162" i="11" s="1"/>
  <c r="R2163" i="11" a="1"/>
  <c r="R2163" i="11" s="1"/>
  <c r="R2164" i="11" a="1"/>
  <c r="R2164" i="11" s="1"/>
  <c r="R2165" i="11" a="1"/>
  <c r="R2165" i="11" s="1"/>
  <c r="R2166" i="11" a="1"/>
  <c r="R2166" i="11" s="1"/>
  <c r="R2167" i="11" a="1"/>
  <c r="R2167" i="11" s="1"/>
  <c r="R2168" i="11" a="1"/>
  <c r="R2168" i="11" s="1"/>
  <c r="R2169" i="11" a="1"/>
  <c r="R2169" i="11" s="1"/>
  <c r="R2170" i="11" a="1"/>
  <c r="R2170" i="11" s="1"/>
  <c r="R2171" i="11" a="1"/>
  <c r="R2171" i="11" s="1"/>
  <c r="R2172" i="11" a="1"/>
  <c r="R2172" i="11" s="1"/>
  <c r="R2173" i="11" a="1"/>
  <c r="R2173" i="11" s="1"/>
  <c r="R2174" i="11" a="1"/>
  <c r="R2174" i="11" s="1"/>
  <c r="R2175" i="11" a="1"/>
  <c r="R2175" i="11" s="1"/>
  <c r="R2176" i="11" a="1"/>
  <c r="R2176" i="11" s="1"/>
  <c r="Q361" i="11" a="1"/>
  <c r="Q361" i="11" s="1"/>
  <c r="Q362" i="11" a="1"/>
  <c r="Q362" i="11" s="1"/>
  <c r="Q363" i="11" a="1"/>
  <c r="Q363" i="11" s="1"/>
  <c r="Q364" i="11" a="1"/>
  <c r="Q364" i="11" s="1"/>
  <c r="Q365" i="11" a="1"/>
  <c r="Q365" i="11" s="1"/>
  <c r="Q366" i="11" a="1"/>
  <c r="Q366" i="11" s="1"/>
  <c r="Q367" i="11" a="1"/>
  <c r="Q367" i="11" s="1"/>
  <c r="Q368" i="11" a="1"/>
  <c r="Q368" i="11" s="1"/>
  <c r="Q369" i="11" a="1"/>
  <c r="Q369" i="11" s="1"/>
  <c r="Q370" i="11" a="1"/>
  <c r="Q370" i="11" s="1"/>
  <c r="Q371" i="11" a="1"/>
  <c r="Q371" i="11" s="1"/>
  <c r="Q372" i="11" a="1"/>
  <c r="Q372" i="11" s="1"/>
  <c r="Q373" i="11" a="1"/>
  <c r="Q373" i="11" s="1"/>
  <c r="Q374" i="11" a="1"/>
  <c r="Q374" i="11" s="1"/>
  <c r="Q375" i="11" a="1"/>
  <c r="Q375" i="11" s="1"/>
  <c r="Q376" i="11" a="1"/>
  <c r="Q376" i="11" s="1"/>
  <c r="Q377" i="11" a="1"/>
  <c r="Q377" i="11" s="1"/>
  <c r="Q378" i="11" a="1"/>
  <c r="Q378" i="11" s="1"/>
  <c r="Q379" i="11" a="1"/>
  <c r="Q379" i="11" s="1"/>
  <c r="Q380" i="11" a="1"/>
  <c r="Q380" i="11" s="1"/>
  <c r="Q381" i="11" a="1"/>
  <c r="Q381" i="11" s="1"/>
  <c r="Q382" i="11" a="1"/>
  <c r="Q382" i="11" s="1"/>
  <c r="Q383" i="11" a="1"/>
  <c r="Q383" i="11" s="1"/>
  <c r="Q384" i="11" a="1"/>
  <c r="Q384" i="11" s="1"/>
  <c r="Q385" i="11" a="1"/>
  <c r="Q385" i="11" s="1"/>
  <c r="Q386" i="11" a="1"/>
  <c r="Q386" i="11" s="1"/>
  <c r="Q387" i="11" a="1"/>
  <c r="Q387" i="11" s="1"/>
  <c r="Q388" i="11" a="1"/>
  <c r="Q388" i="11" s="1"/>
  <c r="Q389" i="11" a="1"/>
  <c r="Q389" i="11" s="1"/>
  <c r="Q390" i="11" a="1"/>
  <c r="Q390" i="11" s="1"/>
  <c r="Q391" i="11" a="1"/>
  <c r="Q391" i="11" s="1"/>
  <c r="Q392" i="11" a="1"/>
  <c r="Q392" i="11" s="1"/>
  <c r="Q393" i="11" a="1"/>
  <c r="Q393" i="11" s="1"/>
  <c r="Q394" i="11" a="1"/>
  <c r="Q394" i="11" s="1"/>
  <c r="Q395" i="11" a="1"/>
  <c r="Q395" i="11" s="1"/>
  <c r="Q396" i="11" a="1"/>
  <c r="Q396" i="11" s="1"/>
  <c r="Q397" i="11" a="1"/>
  <c r="Q397" i="11" s="1"/>
  <c r="Q398" i="11" a="1"/>
  <c r="Q398" i="11" s="1"/>
  <c r="Q399" i="11" a="1"/>
  <c r="Q399" i="11" s="1"/>
  <c r="Q400" i="11" a="1"/>
  <c r="Q400" i="11" s="1"/>
  <c r="Q401" i="11" a="1"/>
  <c r="Q401" i="11" s="1"/>
  <c r="Q402" i="11" a="1"/>
  <c r="Q402" i="11" s="1"/>
  <c r="Q403" i="11" a="1"/>
  <c r="Q403" i="11" s="1"/>
  <c r="Q404" i="11" a="1"/>
  <c r="Q404" i="11" s="1"/>
  <c r="Q405" i="11" a="1"/>
  <c r="Q405" i="11" s="1"/>
  <c r="Q406" i="11" a="1"/>
  <c r="Q406" i="11" s="1"/>
  <c r="Q407" i="11" a="1"/>
  <c r="Q407" i="11" s="1"/>
  <c r="Q408" i="11" a="1"/>
  <c r="Q408" i="11" s="1"/>
  <c r="Q409" i="11" a="1"/>
  <c r="Q409" i="11" s="1"/>
  <c r="Q410" i="11" a="1"/>
  <c r="Q410" i="11" s="1"/>
  <c r="Q411" i="11" a="1"/>
  <c r="Q411" i="11" s="1"/>
  <c r="Q412" i="11" a="1"/>
  <c r="Q412" i="11" s="1"/>
  <c r="Q413" i="11" a="1"/>
  <c r="Q413" i="11" s="1"/>
  <c r="Q414" i="11" a="1"/>
  <c r="Q414" i="11" s="1"/>
  <c r="Q415" i="11" a="1"/>
  <c r="Q415" i="11" s="1"/>
  <c r="Q416" i="11" a="1"/>
  <c r="Q416" i="11" s="1"/>
  <c r="Q417" i="11" a="1"/>
  <c r="Q417" i="11" s="1"/>
  <c r="Q418" i="11" a="1"/>
  <c r="Q418" i="11" s="1"/>
  <c r="Q419" i="11" a="1"/>
  <c r="Q419" i="11" s="1"/>
  <c r="Q420" i="11" a="1"/>
  <c r="Q420" i="11" s="1"/>
  <c r="Q421" i="11" a="1"/>
  <c r="Q421" i="11" s="1"/>
  <c r="Q422" i="11" a="1"/>
  <c r="Q422" i="11" s="1"/>
  <c r="Q423" i="11" a="1"/>
  <c r="Q423" i="11" s="1"/>
  <c r="Q424" i="11" a="1"/>
  <c r="Q424" i="11" s="1"/>
  <c r="Q425" i="11" a="1"/>
  <c r="Q425" i="11" s="1"/>
  <c r="Q426" i="11" a="1"/>
  <c r="Q426" i="11" s="1"/>
  <c r="Q427" i="11" a="1"/>
  <c r="Q427" i="11" s="1"/>
  <c r="Q428" i="11" a="1"/>
  <c r="Q428" i="11" s="1"/>
  <c r="Q429" i="11" a="1"/>
  <c r="Q429" i="11" s="1"/>
  <c r="Q430" i="11" a="1"/>
  <c r="Q430" i="11" s="1"/>
  <c r="Q431" i="11" a="1"/>
  <c r="Q431" i="11" s="1"/>
  <c r="Q432" i="11" a="1"/>
  <c r="Q432" i="11" s="1"/>
  <c r="Q433" i="11" a="1"/>
  <c r="Q433" i="11" s="1"/>
  <c r="Q434" i="11" a="1"/>
  <c r="Q434" i="11" s="1"/>
  <c r="Q435" i="11" a="1"/>
  <c r="Q435" i="11" s="1"/>
  <c r="Q436" i="11" a="1"/>
  <c r="Q436" i="11" s="1"/>
  <c r="Q437" i="11" a="1"/>
  <c r="Q437" i="11" s="1"/>
  <c r="Q438" i="11" a="1"/>
  <c r="Q438" i="11" s="1"/>
  <c r="Q439" i="11" a="1"/>
  <c r="Q439" i="11" s="1"/>
  <c r="Q440" i="11" a="1"/>
  <c r="Q440" i="11" s="1"/>
  <c r="Q441" i="11" a="1"/>
  <c r="Q441" i="11" s="1"/>
  <c r="Q442" i="11" a="1"/>
  <c r="Q442" i="11" s="1"/>
  <c r="Q443" i="11" a="1"/>
  <c r="Q443" i="11" s="1"/>
  <c r="Q444" i="11" a="1"/>
  <c r="Q444" i="11" s="1"/>
  <c r="Q445" i="11" a="1"/>
  <c r="Q445" i="11" s="1"/>
  <c r="Q446" i="11" a="1"/>
  <c r="Q446" i="11" s="1"/>
  <c r="Q447" i="11" a="1"/>
  <c r="Q447" i="11" s="1"/>
  <c r="Q448" i="11" a="1"/>
  <c r="Q448" i="11" s="1"/>
  <c r="Q449" i="11" a="1"/>
  <c r="Q449" i="11" s="1"/>
  <c r="Q450" i="11" a="1"/>
  <c r="Q450" i="11" s="1"/>
  <c r="Q451" i="11" a="1"/>
  <c r="Q451" i="11" s="1"/>
  <c r="Q452" i="11" a="1"/>
  <c r="Q452" i="11" s="1"/>
  <c r="Q453" i="11" a="1"/>
  <c r="Q453" i="11" s="1"/>
  <c r="Q454" i="11" a="1"/>
  <c r="Q454" i="11" s="1"/>
  <c r="Q455" i="11" a="1"/>
  <c r="Q455" i="11" s="1"/>
  <c r="Q456" i="11" a="1"/>
  <c r="Q456" i="11" s="1"/>
  <c r="Q457" i="11" a="1"/>
  <c r="Q457" i="11" s="1"/>
  <c r="Q458" i="11" a="1"/>
  <c r="Q458" i="11" s="1"/>
  <c r="Q459" i="11" a="1"/>
  <c r="Q459" i="11" s="1"/>
  <c r="Q460" i="11" a="1"/>
  <c r="Q460" i="11" s="1"/>
  <c r="Q461" i="11" a="1"/>
  <c r="Q461" i="11" s="1"/>
  <c r="Q462" i="11" a="1"/>
  <c r="Q462" i="11" s="1"/>
  <c r="Q463" i="11" a="1"/>
  <c r="Q463" i="11" s="1"/>
  <c r="Q464" i="11" a="1"/>
  <c r="Q464" i="11" s="1"/>
  <c r="Q465" i="11" a="1"/>
  <c r="Q465" i="11" s="1"/>
  <c r="Q466" i="11" a="1"/>
  <c r="Q466" i="11" s="1"/>
  <c r="Q467" i="11" a="1"/>
  <c r="Q467" i="11" s="1"/>
  <c r="Q468" i="11" a="1"/>
  <c r="Q468" i="11" s="1"/>
  <c r="Q469" i="11" a="1"/>
  <c r="Q469" i="11" s="1"/>
  <c r="Q470" i="11" a="1"/>
  <c r="Q470" i="11" s="1"/>
  <c r="Q471" i="11" a="1"/>
  <c r="Q471" i="11" s="1"/>
  <c r="Q472" i="11" a="1"/>
  <c r="Q472" i="11" s="1"/>
  <c r="Q473" i="11" a="1"/>
  <c r="Q473" i="11" s="1"/>
  <c r="Q474" i="11" a="1"/>
  <c r="Q474" i="11" s="1"/>
  <c r="Q475" i="11" a="1"/>
  <c r="Q475" i="11" s="1"/>
  <c r="Q476" i="11" a="1"/>
  <c r="Q476" i="11" s="1"/>
  <c r="Q477" i="11" a="1"/>
  <c r="Q477" i="11" s="1"/>
  <c r="Q478" i="11" a="1"/>
  <c r="Q478" i="11" s="1"/>
  <c r="Q479" i="11" a="1"/>
  <c r="Q479" i="11" s="1"/>
  <c r="Q480" i="11" a="1"/>
  <c r="Q480" i="11" s="1"/>
  <c r="Q481" i="11" a="1"/>
  <c r="Q481" i="11" s="1"/>
  <c r="Q482" i="11" a="1"/>
  <c r="Q482" i="11" s="1"/>
  <c r="Q483" i="11" a="1"/>
  <c r="Q483" i="11" s="1"/>
  <c r="Q484" i="11" a="1"/>
  <c r="Q484" i="11" s="1"/>
  <c r="Q485" i="11" a="1"/>
  <c r="Q485" i="11" s="1"/>
  <c r="Q486" i="11" a="1"/>
  <c r="Q486" i="11" s="1"/>
  <c r="Q487" i="11" a="1"/>
  <c r="Q487" i="11" s="1"/>
  <c r="Q488" i="11" a="1"/>
  <c r="Q488" i="11" s="1"/>
  <c r="Q489" i="11" a="1"/>
  <c r="Q489" i="11" s="1"/>
  <c r="Q490" i="11" a="1"/>
  <c r="Q490" i="11" s="1"/>
  <c r="Q491" i="11" a="1"/>
  <c r="Q491" i="11" s="1"/>
  <c r="Q492" i="11" a="1"/>
  <c r="Q492" i="11" s="1"/>
  <c r="Q493" i="11" a="1"/>
  <c r="Q493" i="11" s="1"/>
  <c r="Q494" i="11" a="1"/>
  <c r="Q494" i="11" s="1"/>
  <c r="Q495" i="11" a="1"/>
  <c r="Q495" i="11" s="1"/>
  <c r="Q496" i="11" a="1"/>
  <c r="Q496" i="11" s="1"/>
  <c r="Q497" i="11" a="1"/>
  <c r="Q497" i="11" s="1"/>
  <c r="Q498" i="11" a="1"/>
  <c r="Q498" i="11" s="1"/>
  <c r="Q499" i="11" a="1"/>
  <c r="Q499" i="11" s="1"/>
  <c r="Q500" i="11" a="1"/>
  <c r="Q500" i="11" s="1"/>
  <c r="Q501" i="11" a="1"/>
  <c r="Q501" i="11" s="1"/>
  <c r="Q502" i="11" a="1"/>
  <c r="Q502" i="11" s="1"/>
  <c r="Q503" i="11" a="1"/>
  <c r="Q503" i="11" s="1"/>
  <c r="Q504" i="11" a="1"/>
  <c r="Q504" i="11" s="1"/>
  <c r="Q505" i="11" a="1"/>
  <c r="Q505" i="11" s="1"/>
  <c r="Q506" i="11" a="1"/>
  <c r="Q506" i="11" s="1"/>
  <c r="Q507" i="11" a="1"/>
  <c r="Q507" i="11" s="1"/>
  <c r="Q508" i="11" a="1"/>
  <c r="Q508" i="11" s="1"/>
  <c r="Q509" i="11" a="1"/>
  <c r="Q509" i="11" s="1"/>
  <c r="Q510" i="11" a="1"/>
  <c r="Q510" i="11" s="1"/>
  <c r="Q511" i="11" a="1"/>
  <c r="Q511" i="11" s="1"/>
  <c r="Q512" i="11" a="1"/>
  <c r="Q512" i="11" s="1"/>
  <c r="Q513" i="11" a="1"/>
  <c r="Q513" i="11" s="1"/>
  <c r="Q514" i="11" a="1"/>
  <c r="Q514" i="11" s="1"/>
  <c r="Q515" i="11" a="1"/>
  <c r="Q515" i="11" s="1"/>
  <c r="Q516" i="11" a="1"/>
  <c r="Q516" i="11" s="1"/>
  <c r="Q517" i="11" a="1"/>
  <c r="Q517" i="11" s="1"/>
  <c r="Q518" i="11" a="1"/>
  <c r="Q518" i="11" s="1"/>
  <c r="Q519" i="11" a="1"/>
  <c r="Q519" i="11" s="1"/>
  <c r="Q520" i="11" a="1"/>
  <c r="Q520" i="11" s="1"/>
  <c r="Q521" i="11" a="1"/>
  <c r="Q521" i="11" s="1"/>
  <c r="Q522" i="11" a="1"/>
  <c r="Q522" i="11" s="1"/>
  <c r="Q523" i="11" a="1"/>
  <c r="Q523" i="11" s="1"/>
  <c r="Q524" i="11" a="1"/>
  <c r="Q524" i="11" s="1"/>
  <c r="Q525" i="11" a="1"/>
  <c r="Q525" i="11" s="1"/>
  <c r="Q526" i="11" a="1"/>
  <c r="Q526" i="11" s="1"/>
  <c r="Q527" i="11" a="1"/>
  <c r="Q527" i="11" s="1"/>
  <c r="Q528" i="11" a="1"/>
  <c r="Q528" i="11" s="1"/>
  <c r="Q529" i="11" a="1"/>
  <c r="Q529" i="11" s="1"/>
  <c r="Q530" i="11" a="1"/>
  <c r="Q530" i="11" s="1"/>
  <c r="Q531" i="11" a="1"/>
  <c r="Q531" i="11" s="1"/>
  <c r="Q532" i="11" a="1"/>
  <c r="Q532" i="11" s="1"/>
  <c r="Q533" i="11" a="1"/>
  <c r="Q533" i="11" s="1"/>
  <c r="Q534" i="11" a="1"/>
  <c r="Q534" i="11" s="1"/>
  <c r="Q535" i="11" a="1"/>
  <c r="Q535" i="11" s="1"/>
  <c r="Q536" i="11" a="1"/>
  <c r="Q536" i="11" s="1"/>
  <c r="Q537" i="11" a="1"/>
  <c r="Q537" i="11" s="1"/>
  <c r="Q538" i="11" a="1"/>
  <c r="Q538" i="11" s="1"/>
  <c r="Q539" i="11" a="1"/>
  <c r="Q539" i="11" s="1"/>
  <c r="Q540" i="11" a="1"/>
  <c r="Q540" i="11" s="1"/>
  <c r="Q541" i="11" a="1"/>
  <c r="Q541" i="11" s="1"/>
  <c r="Q542" i="11" a="1"/>
  <c r="Q542" i="11" s="1"/>
  <c r="Q543" i="11" a="1"/>
  <c r="Q543" i="11" s="1"/>
  <c r="Q544" i="11" a="1"/>
  <c r="Q544" i="11" s="1"/>
  <c r="Q545" i="11" a="1"/>
  <c r="Q545" i="11" s="1"/>
  <c r="Q546" i="11" a="1"/>
  <c r="Q546" i="11" s="1"/>
  <c r="Q547" i="11" a="1"/>
  <c r="Q547" i="11" s="1"/>
  <c r="Q548" i="11" a="1"/>
  <c r="Q548" i="11" s="1"/>
  <c r="Q549" i="11" a="1"/>
  <c r="Q549" i="11" s="1"/>
  <c r="Q550" i="11" a="1"/>
  <c r="Q550" i="11" s="1"/>
  <c r="Q551" i="11" a="1"/>
  <c r="Q551" i="11" s="1"/>
  <c r="Q552" i="11" a="1"/>
  <c r="Q552" i="11" s="1"/>
  <c r="Q553" i="11" a="1"/>
  <c r="Q553" i="11" s="1"/>
  <c r="Q554" i="11" a="1"/>
  <c r="Q554" i="11" s="1"/>
  <c r="Q555" i="11" a="1"/>
  <c r="Q555" i="11" s="1"/>
  <c r="Q556" i="11" a="1"/>
  <c r="Q556" i="11" s="1"/>
  <c r="Q557" i="11" a="1"/>
  <c r="Q557" i="11" s="1"/>
  <c r="Q558" i="11" a="1"/>
  <c r="Q558" i="11" s="1"/>
  <c r="Q559" i="11" a="1"/>
  <c r="Q559" i="11" s="1"/>
  <c r="Q560" i="11" a="1"/>
  <c r="Q560" i="11" s="1"/>
  <c r="Q561" i="11" a="1"/>
  <c r="Q561" i="11" s="1"/>
  <c r="Q562" i="11" a="1"/>
  <c r="Q562" i="11" s="1"/>
  <c r="Q563" i="11" a="1"/>
  <c r="Q563" i="11" s="1"/>
  <c r="Q564" i="11" a="1"/>
  <c r="Q564" i="11" s="1"/>
  <c r="Q565" i="11" a="1"/>
  <c r="Q565" i="11" s="1"/>
  <c r="Q566" i="11" a="1"/>
  <c r="Q566" i="11" s="1"/>
  <c r="Q567" i="11" a="1"/>
  <c r="Q567" i="11" s="1"/>
  <c r="Q568" i="11" a="1"/>
  <c r="Q568" i="11" s="1"/>
  <c r="Q569" i="11" a="1"/>
  <c r="Q569" i="11" s="1"/>
  <c r="Q570" i="11" a="1"/>
  <c r="Q570" i="11" s="1"/>
  <c r="Q571" i="11" a="1"/>
  <c r="Q571" i="11" s="1"/>
  <c r="Q572" i="11" a="1"/>
  <c r="Q572" i="11" s="1"/>
  <c r="Q573" i="11" a="1"/>
  <c r="Q573" i="11" s="1"/>
  <c r="Q574" i="11" a="1"/>
  <c r="Q574" i="11" s="1"/>
  <c r="Q575" i="11" a="1"/>
  <c r="Q575" i="11" s="1"/>
  <c r="Q576" i="11" a="1"/>
  <c r="Q576" i="11" s="1"/>
  <c r="Q577" i="11" a="1"/>
  <c r="Q577" i="11" s="1"/>
  <c r="Q578" i="11" a="1"/>
  <c r="Q578" i="11" s="1"/>
  <c r="Q579" i="11" a="1"/>
  <c r="Q579" i="11" s="1"/>
  <c r="Q580" i="11" a="1"/>
  <c r="Q580" i="11" s="1"/>
  <c r="Q581" i="11" a="1"/>
  <c r="Q581" i="11" s="1"/>
  <c r="Q582" i="11" a="1"/>
  <c r="Q582" i="11" s="1"/>
  <c r="Q583" i="11" a="1"/>
  <c r="Q583" i="11" s="1"/>
  <c r="Q584" i="11" a="1"/>
  <c r="Q584" i="11" s="1"/>
  <c r="Q585" i="11" a="1"/>
  <c r="Q585" i="11" s="1"/>
  <c r="Q586" i="11" a="1"/>
  <c r="Q586" i="11" s="1"/>
  <c r="Q587" i="11" a="1"/>
  <c r="Q587" i="11" s="1"/>
  <c r="Q588" i="11" a="1"/>
  <c r="Q588" i="11" s="1"/>
  <c r="Q589" i="11" a="1"/>
  <c r="Q589" i="11" s="1"/>
  <c r="Q590" i="11" a="1"/>
  <c r="Q590" i="11" s="1"/>
  <c r="Q591" i="11" a="1"/>
  <c r="Q591" i="11" s="1"/>
  <c r="Q592" i="11" a="1"/>
  <c r="Q592" i="11" s="1"/>
  <c r="Q593" i="11" a="1"/>
  <c r="Q593" i="11" s="1"/>
  <c r="Q594" i="11" a="1"/>
  <c r="Q594" i="11" s="1"/>
  <c r="Q595" i="11" a="1"/>
  <c r="Q595" i="11" s="1"/>
  <c r="Q596" i="11" a="1"/>
  <c r="Q596" i="11" s="1"/>
  <c r="Q597" i="11" a="1"/>
  <c r="Q597" i="11" s="1"/>
  <c r="Q598" i="11" a="1"/>
  <c r="Q598" i="11" s="1"/>
  <c r="Q599" i="11" a="1"/>
  <c r="Q599" i="11" s="1"/>
  <c r="Q600" i="11" a="1"/>
  <c r="Q600" i="11" s="1"/>
  <c r="Q601" i="11" a="1"/>
  <c r="Q601" i="11" s="1"/>
  <c r="Q602" i="11" a="1"/>
  <c r="Q602" i="11" s="1"/>
  <c r="Q603" i="11" a="1"/>
  <c r="Q603" i="11" s="1"/>
  <c r="Q604" i="11" a="1"/>
  <c r="Q604" i="11" s="1"/>
  <c r="Q605" i="11" a="1"/>
  <c r="Q605" i="11" s="1"/>
  <c r="Q606" i="11" a="1"/>
  <c r="Q606" i="11" s="1"/>
  <c r="Q607" i="11" a="1"/>
  <c r="Q607" i="11" s="1"/>
  <c r="Q608" i="11" a="1"/>
  <c r="Q608" i="11" s="1"/>
  <c r="Q609" i="11" a="1"/>
  <c r="Q609" i="11" s="1"/>
  <c r="Q610" i="11" a="1"/>
  <c r="Q610" i="11" s="1"/>
  <c r="Q611" i="11" a="1"/>
  <c r="Q611" i="11" s="1"/>
  <c r="Q612" i="11" a="1"/>
  <c r="Q612" i="11" s="1"/>
  <c r="Q613" i="11" a="1"/>
  <c r="Q613" i="11" s="1"/>
  <c r="Q614" i="11" a="1"/>
  <c r="Q614" i="11" s="1"/>
  <c r="Q615" i="11" a="1"/>
  <c r="Q615" i="11" s="1"/>
  <c r="Q616" i="11" a="1"/>
  <c r="Q616" i="11" s="1"/>
  <c r="Q617" i="11" a="1"/>
  <c r="Q617" i="11" s="1"/>
  <c r="Q618" i="11" a="1"/>
  <c r="Q618" i="11" s="1"/>
  <c r="Q619" i="11" a="1"/>
  <c r="Q619" i="11" s="1"/>
  <c r="Q620" i="11" a="1"/>
  <c r="Q620" i="11" s="1"/>
  <c r="Q621" i="11" a="1"/>
  <c r="Q621" i="11" s="1"/>
  <c r="Q622" i="11" a="1"/>
  <c r="Q622" i="11" s="1"/>
  <c r="Q623" i="11" a="1"/>
  <c r="Q623" i="11" s="1"/>
  <c r="Q624" i="11" a="1"/>
  <c r="Q624" i="11" s="1"/>
  <c r="Q625" i="11" a="1"/>
  <c r="Q625" i="11" s="1"/>
  <c r="Q626" i="11" a="1"/>
  <c r="Q626" i="11" s="1"/>
  <c r="Q627" i="11" a="1"/>
  <c r="Q627" i="11" s="1"/>
  <c r="Q628" i="11" a="1"/>
  <c r="Q628" i="11" s="1"/>
  <c r="Q629" i="11" a="1"/>
  <c r="Q629" i="11" s="1"/>
  <c r="Q630" i="11" a="1"/>
  <c r="Q630" i="11" s="1"/>
  <c r="Q631" i="11" a="1"/>
  <c r="Q631" i="11" s="1"/>
  <c r="Q632" i="11" a="1"/>
  <c r="Q632" i="11" s="1"/>
  <c r="Q633" i="11" a="1"/>
  <c r="Q633" i="11" s="1"/>
  <c r="Q634" i="11" a="1"/>
  <c r="Q634" i="11" s="1"/>
  <c r="Q635" i="11" a="1"/>
  <c r="Q635" i="11" s="1"/>
  <c r="Q636" i="11" a="1"/>
  <c r="Q636" i="11" s="1"/>
  <c r="Q637" i="11" a="1"/>
  <c r="Q637" i="11" s="1"/>
  <c r="Q638" i="11" a="1"/>
  <c r="Q638" i="11" s="1"/>
  <c r="Q639" i="11" a="1"/>
  <c r="Q639" i="11" s="1"/>
  <c r="Q640" i="11" a="1"/>
  <c r="Q640" i="11" s="1"/>
  <c r="Q641" i="11" a="1"/>
  <c r="Q641" i="11" s="1"/>
  <c r="Q642" i="11" a="1"/>
  <c r="Q642" i="11" s="1"/>
  <c r="Q643" i="11" a="1"/>
  <c r="Q643" i="11" s="1"/>
  <c r="Q644" i="11" a="1"/>
  <c r="Q644" i="11" s="1"/>
  <c r="Q645" i="11" a="1"/>
  <c r="Q645" i="11" s="1"/>
  <c r="Q646" i="11" a="1"/>
  <c r="Q646" i="11" s="1"/>
  <c r="Q647" i="11" a="1"/>
  <c r="Q647" i="11" s="1"/>
  <c r="Q648" i="11" a="1"/>
  <c r="Q648" i="11" s="1"/>
  <c r="Q649" i="11" a="1"/>
  <c r="Q649" i="11" s="1"/>
  <c r="Q650" i="11" a="1"/>
  <c r="Q650" i="11" s="1"/>
  <c r="Q651" i="11" a="1"/>
  <c r="Q651" i="11" s="1"/>
  <c r="Q652" i="11" a="1"/>
  <c r="Q652" i="11" s="1"/>
  <c r="Q653" i="11" a="1"/>
  <c r="Q653" i="11" s="1"/>
  <c r="Q654" i="11" a="1"/>
  <c r="Q654" i="11" s="1"/>
  <c r="Q655" i="11" a="1"/>
  <c r="Q655" i="11" s="1"/>
  <c r="Q656" i="11" a="1"/>
  <c r="Q656" i="11" s="1"/>
  <c r="Q657" i="11" a="1"/>
  <c r="Q657" i="11" s="1"/>
  <c r="Q658" i="11" a="1"/>
  <c r="Q658" i="11" s="1"/>
  <c r="Q659" i="11" a="1"/>
  <c r="Q659" i="11" s="1"/>
  <c r="Q660" i="11" a="1"/>
  <c r="Q660" i="11" s="1"/>
  <c r="Q661" i="11" a="1"/>
  <c r="Q661" i="11" s="1"/>
  <c r="Q662" i="11" a="1"/>
  <c r="Q662" i="11" s="1"/>
  <c r="Q663" i="11" a="1"/>
  <c r="Q663" i="11" s="1"/>
  <c r="Q664" i="11" a="1"/>
  <c r="Q664" i="11" s="1"/>
  <c r="Q665" i="11" a="1"/>
  <c r="Q665" i="11" s="1"/>
  <c r="Q666" i="11" a="1"/>
  <c r="Q666" i="11" s="1"/>
  <c r="Q667" i="11" a="1"/>
  <c r="Q667" i="11" s="1"/>
  <c r="Q668" i="11" a="1"/>
  <c r="Q668" i="11" s="1"/>
  <c r="Q669" i="11" a="1"/>
  <c r="Q669" i="11" s="1"/>
  <c r="Q670" i="11" a="1"/>
  <c r="Q670" i="11" s="1"/>
  <c r="Q671" i="11" a="1"/>
  <c r="Q671" i="11" s="1"/>
  <c r="Q672" i="11" a="1"/>
  <c r="Q672" i="11" s="1"/>
  <c r="Q673" i="11" a="1"/>
  <c r="Q673" i="11" s="1"/>
  <c r="Q674" i="11" a="1"/>
  <c r="Q674" i="11" s="1"/>
  <c r="Q675" i="11" a="1"/>
  <c r="Q675" i="11" s="1"/>
  <c r="Q676" i="11" a="1"/>
  <c r="Q676" i="11" s="1"/>
  <c r="Q677" i="11" a="1"/>
  <c r="Q677" i="11" s="1"/>
  <c r="Q678" i="11" a="1"/>
  <c r="Q678" i="11" s="1"/>
  <c r="Q679" i="11" a="1"/>
  <c r="Q679" i="11" s="1"/>
  <c r="Q680" i="11" a="1"/>
  <c r="Q680" i="11" s="1"/>
  <c r="Q681" i="11" a="1"/>
  <c r="Q681" i="11" s="1"/>
  <c r="Q682" i="11" a="1"/>
  <c r="Q682" i="11" s="1"/>
  <c r="Q683" i="11" a="1"/>
  <c r="Q683" i="11" s="1"/>
  <c r="Q684" i="11" a="1"/>
  <c r="Q684" i="11" s="1"/>
  <c r="Q685" i="11" a="1"/>
  <c r="Q685" i="11" s="1"/>
  <c r="Q686" i="11" a="1"/>
  <c r="Q686" i="11" s="1"/>
  <c r="Q687" i="11" a="1"/>
  <c r="Q687" i="11" s="1"/>
  <c r="Q688" i="11" a="1"/>
  <c r="Q688" i="11" s="1"/>
  <c r="Q689" i="11" a="1"/>
  <c r="Q689" i="11" s="1"/>
  <c r="Q690" i="11" a="1"/>
  <c r="Q690" i="11" s="1"/>
  <c r="Q691" i="11" a="1"/>
  <c r="Q691" i="11" s="1"/>
  <c r="Q692" i="11" a="1"/>
  <c r="Q692" i="11" s="1"/>
  <c r="Q693" i="11" a="1"/>
  <c r="Q693" i="11" s="1"/>
  <c r="Q694" i="11" a="1"/>
  <c r="Q694" i="11" s="1"/>
  <c r="Q695" i="11" a="1"/>
  <c r="Q695" i="11" s="1"/>
  <c r="Q696" i="11" a="1"/>
  <c r="Q696" i="11" s="1"/>
  <c r="Q697" i="11" a="1"/>
  <c r="Q697" i="11" s="1"/>
  <c r="Q698" i="11" a="1"/>
  <c r="Q698" i="11" s="1"/>
  <c r="Q699" i="11" a="1"/>
  <c r="Q699" i="11" s="1"/>
  <c r="Q700" i="11" a="1"/>
  <c r="Q700" i="11" s="1"/>
  <c r="Q701" i="11" a="1"/>
  <c r="Q701" i="11" s="1"/>
  <c r="Q702" i="11" a="1"/>
  <c r="Q702" i="11" s="1"/>
  <c r="Q703" i="11" a="1"/>
  <c r="Q703" i="11" s="1"/>
  <c r="Q704" i="11" a="1"/>
  <c r="Q704" i="11" s="1"/>
  <c r="Q705" i="11" a="1"/>
  <c r="Q705" i="11" s="1"/>
  <c r="Q706" i="11" a="1"/>
  <c r="Q706" i="11" s="1"/>
  <c r="Q707" i="11" a="1"/>
  <c r="Q707" i="11" s="1"/>
  <c r="Q708" i="11" a="1"/>
  <c r="Q708" i="11" s="1"/>
  <c r="Q709" i="11" a="1"/>
  <c r="Q709" i="11" s="1"/>
  <c r="Q710" i="11" a="1"/>
  <c r="Q710" i="11" s="1"/>
  <c r="Q711" i="11" a="1"/>
  <c r="Q711" i="11" s="1"/>
  <c r="Q712" i="11" a="1"/>
  <c r="Q712" i="11" s="1"/>
  <c r="Q713" i="11" a="1"/>
  <c r="Q713" i="11" s="1"/>
  <c r="Q714" i="11" a="1"/>
  <c r="Q714" i="11" s="1"/>
  <c r="Q715" i="11" a="1"/>
  <c r="Q715" i="11" s="1"/>
  <c r="Q716" i="11" a="1"/>
  <c r="Q716" i="11" s="1"/>
  <c r="Q717" i="11" a="1"/>
  <c r="Q717" i="11" s="1"/>
  <c r="Q718" i="11" a="1"/>
  <c r="Q718" i="11" s="1"/>
  <c r="Q719" i="11" a="1"/>
  <c r="Q719" i="11" s="1"/>
  <c r="Q720" i="11" a="1"/>
  <c r="Q720" i="11" s="1"/>
  <c r="Q721" i="11" a="1"/>
  <c r="Q721" i="11" s="1"/>
  <c r="Q722" i="11" a="1"/>
  <c r="Q722" i="11" s="1"/>
  <c r="Q723" i="11" a="1"/>
  <c r="Q723" i="11" s="1"/>
  <c r="Q724" i="11" a="1"/>
  <c r="Q724" i="11" s="1"/>
  <c r="Q725" i="11" a="1"/>
  <c r="Q725" i="11" s="1"/>
  <c r="Q726" i="11" a="1"/>
  <c r="Q726" i="11" s="1"/>
  <c r="Q727" i="11" a="1"/>
  <c r="Q727" i="11" s="1"/>
  <c r="Q728" i="11" a="1"/>
  <c r="Q728" i="11" s="1"/>
  <c r="Q729" i="11" a="1"/>
  <c r="Q729" i="11" s="1"/>
  <c r="Q730" i="11" a="1"/>
  <c r="Q730" i="11" s="1"/>
  <c r="Q731" i="11" a="1"/>
  <c r="Q731" i="11" s="1"/>
  <c r="Q732" i="11" a="1"/>
  <c r="Q732" i="11" s="1"/>
  <c r="Q733" i="11" a="1"/>
  <c r="Q733" i="11" s="1"/>
  <c r="Q734" i="11" a="1"/>
  <c r="Q734" i="11" s="1"/>
  <c r="Q735" i="11" a="1"/>
  <c r="Q735" i="11" s="1"/>
  <c r="Q736" i="11" a="1"/>
  <c r="Q736" i="11" s="1"/>
  <c r="Q737" i="11" a="1"/>
  <c r="Q737" i="11" s="1"/>
  <c r="Q738" i="11" a="1"/>
  <c r="Q738" i="11" s="1"/>
  <c r="Q739" i="11" a="1"/>
  <c r="Q739" i="11" s="1"/>
  <c r="Q740" i="11" a="1"/>
  <c r="Q740" i="11" s="1"/>
  <c r="Q741" i="11" a="1"/>
  <c r="Q741" i="11" s="1"/>
  <c r="Q742" i="11" a="1"/>
  <c r="Q742" i="11" s="1"/>
  <c r="Q743" i="11" a="1"/>
  <c r="Q743" i="11" s="1"/>
  <c r="Q744" i="11" a="1"/>
  <c r="Q744" i="11" s="1"/>
  <c r="Q745" i="11" a="1"/>
  <c r="Q745" i="11" s="1"/>
  <c r="Q746" i="11" a="1"/>
  <c r="Q746" i="11" s="1"/>
  <c r="Q747" i="11" a="1"/>
  <c r="Q747" i="11" s="1"/>
  <c r="Q748" i="11" a="1"/>
  <c r="Q748" i="11" s="1"/>
  <c r="Q749" i="11" a="1"/>
  <c r="Q749" i="11" s="1"/>
  <c r="Q750" i="11" a="1"/>
  <c r="Q750" i="11" s="1"/>
  <c r="Q751" i="11" a="1"/>
  <c r="Q751" i="11" s="1"/>
  <c r="Q752" i="11" a="1"/>
  <c r="Q752" i="11" s="1"/>
  <c r="Q753" i="11" a="1"/>
  <c r="Q753" i="11" s="1"/>
  <c r="Q754" i="11" a="1"/>
  <c r="Q754" i="11" s="1"/>
  <c r="Q755" i="11" a="1"/>
  <c r="Q755" i="11" s="1"/>
  <c r="Q756" i="11" a="1"/>
  <c r="Q756" i="11" s="1"/>
  <c r="Q757" i="11" a="1"/>
  <c r="Q757" i="11" s="1"/>
  <c r="Q758" i="11" a="1"/>
  <c r="Q758" i="11" s="1"/>
  <c r="Q759" i="11" a="1"/>
  <c r="Q759" i="11" s="1"/>
  <c r="Q760" i="11" a="1"/>
  <c r="Q760" i="11" s="1"/>
  <c r="Q761" i="11" a="1"/>
  <c r="Q761" i="11" s="1"/>
  <c r="Q762" i="11" a="1"/>
  <c r="Q762" i="11" s="1"/>
  <c r="Q763" i="11" a="1"/>
  <c r="Q763" i="11" s="1"/>
  <c r="Q764" i="11" a="1"/>
  <c r="Q764" i="11" s="1"/>
  <c r="Q765" i="11" a="1"/>
  <c r="Q765" i="11" s="1"/>
  <c r="Q766" i="11" a="1"/>
  <c r="Q766" i="11" s="1"/>
  <c r="Q767" i="11" a="1"/>
  <c r="Q767" i="11" s="1"/>
  <c r="Q768" i="11" a="1"/>
  <c r="Q768" i="11" s="1"/>
  <c r="Q769" i="11" a="1"/>
  <c r="Q769" i="11" s="1"/>
  <c r="Q770" i="11" a="1"/>
  <c r="Q770" i="11" s="1"/>
  <c r="Q771" i="11" a="1"/>
  <c r="Q771" i="11" s="1"/>
  <c r="Q772" i="11" a="1"/>
  <c r="Q772" i="11" s="1"/>
  <c r="Q773" i="11" a="1"/>
  <c r="Q773" i="11" s="1"/>
  <c r="Q774" i="11" a="1"/>
  <c r="Q774" i="11" s="1"/>
  <c r="Q775" i="11" a="1"/>
  <c r="Q775" i="11" s="1"/>
  <c r="Q776" i="11" a="1"/>
  <c r="Q776" i="11" s="1"/>
  <c r="Q777" i="11" a="1"/>
  <c r="Q777" i="11" s="1"/>
  <c r="Q778" i="11" a="1"/>
  <c r="Q778" i="11" s="1"/>
  <c r="Q779" i="11" a="1"/>
  <c r="Q779" i="11" s="1"/>
  <c r="Q780" i="11" a="1"/>
  <c r="Q780" i="11" s="1"/>
  <c r="Q781" i="11" a="1"/>
  <c r="Q781" i="11" s="1"/>
  <c r="Q782" i="11" a="1"/>
  <c r="Q782" i="11" s="1"/>
  <c r="Q783" i="11" a="1"/>
  <c r="Q783" i="11" s="1"/>
  <c r="Q784" i="11" a="1"/>
  <c r="Q784" i="11" s="1"/>
  <c r="Q785" i="11" a="1"/>
  <c r="Q785" i="11" s="1"/>
  <c r="Q786" i="11" a="1"/>
  <c r="Q786" i="11" s="1"/>
  <c r="Q787" i="11" a="1"/>
  <c r="Q787" i="11" s="1"/>
  <c r="Q788" i="11" a="1"/>
  <c r="Q788" i="11" s="1"/>
  <c r="Q789" i="11" a="1"/>
  <c r="Q789" i="11" s="1"/>
  <c r="Q790" i="11" a="1"/>
  <c r="Q790" i="11" s="1"/>
  <c r="Q791" i="11" a="1"/>
  <c r="Q791" i="11" s="1"/>
  <c r="Q792" i="11" a="1"/>
  <c r="Q792" i="11" s="1"/>
  <c r="Q793" i="11" a="1"/>
  <c r="Q793" i="11" s="1"/>
  <c r="Q794" i="11" a="1"/>
  <c r="Q794" i="11" s="1"/>
  <c r="Q795" i="11" a="1"/>
  <c r="Q795" i="11" s="1"/>
  <c r="Q796" i="11" a="1"/>
  <c r="Q796" i="11" s="1"/>
  <c r="Q797" i="11" a="1"/>
  <c r="Q797" i="11" s="1"/>
  <c r="Q798" i="11" a="1"/>
  <c r="Q798" i="11" s="1"/>
  <c r="Q799" i="11" a="1"/>
  <c r="Q799" i="11" s="1"/>
  <c r="Q800" i="11" a="1"/>
  <c r="Q800" i="11" s="1"/>
  <c r="Q801" i="11" a="1"/>
  <c r="Q801" i="11" s="1"/>
  <c r="Q802" i="11" a="1"/>
  <c r="Q802" i="11" s="1"/>
  <c r="Q803" i="11" a="1"/>
  <c r="Q803" i="11" s="1"/>
  <c r="Q804" i="11" a="1"/>
  <c r="Q804" i="11" s="1"/>
  <c r="Q805" i="11" a="1"/>
  <c r="Q805" i="11" s="1"/>
  <c r="Q806" i="11" a="1"/>
  <c r="Q806" i="11" s="1"/>
  <c r="Q807" i="11" a="1"/>
  <c r="Q807" i="11" s="1"/>
  <c r="Q808" i="11" a="1"/>
  <c r="Q808" i="11" s="1"/>
  <c r="Q809" i="11" a="1"/>
  <c r="Q809" i="11" s="1"/>
  <c r="Q810" i="11" a="1"/>
  <c r="Q810" i="11" s="1"/>
  <c r="Q811" i="11" a="1"/>
  <c r="Q811" i="11" s="1"/>
  <c r="Q812" i="11" a="1"/>
  <c r="Q812" i="11" s="1"/>
  <c r="Q813" i="11" a="1"/>
  <c r="Q813" i="11" s="1"/>
  <c r="Q814" i="11" a="1"/>
  <c r="Q814" i="11" s="1"/>
  <c r="Q815" i="11" a="1"/>
  <c r="Q815" i="11" s="1"/>
  <c r="Q816" i="11" a="1"/>
  <c r="Q816" i="11" s="1"/>
  <c r="Q817" i="11" a="1"/>
  <c r="Q817" i="11" s="1"/>
  <c r="Q818" i="11" a="1"/>
  <c r="Q818" i="11" s="1"/>
  <c r="Q819" i="11" a="1"/>
  <c r="Q819" i="11" s="1"/>
  <c r="Q820" i="11" a="1"/>
  <c r="Q820" i="11" s="1"/>
  <c r="Q821" i="11" a="1"/>
  <c r="Q821" i="11" s="1"/>
  <c r="Q822" i="11" a="1"/>
  <c r="Q822" i="11" s="1"/>
  <c r="Q823" i="11" a="1"/>
  <c r="Q823" i="11" s="1"/>
  <c r="Q824" i="11" a="1"/>
  <c r="Q824" i="11" s="1"/>
  <c r="Q825" i="11" a="1"/>
  <c r="Q825" i="11" s="1"/>
  <c r="Q826" i="11" a="1"/>
  <c r="Q826" i="11" s="1"/>
  <c r="Q827" i="11" a="1"/>
  <c r="Q827" i="11" s="1"/>
  <c r="Q828" i="11" a="1"/>
  <c r="Q828" i="11" s="1"/>
  <c r="Q829" i="11" a="1"/>
  <c r="Q829" i="11" s="1"/>
  <c r="Q830" i="11" a="1"/>
  <c r="Q830" i="11" s="1"/>
  <c r="Q831" i="11" a="1"/>
  <c r="Q831" i="11" s="1"/>
  <c r="Q832" i="11" a="1"/>
  <c r="Q832" i="11" s="1"/>
  <c r="Q833" i="11" a="1"/>
  <c r="Q833" i="11" s="1"/>
  <c r="Q834" i="11" a="1"/>
  <c r="Q834" i="11" s="1"/>
  <c r="Q835" i="11" a="1"/>
  <c r="Q835" i="11" s="1"/>
  <c r="Q836" i="11" a="1"/>
  <c r="Q836" i="11" s="1"/>
  <c r="Q837" i="11" a="1"/>
  <c r="Q837" i="11" s="1"/>
  <c r="Q838" i="11" a="1"/>
  <c r="Q838" i="11" s="1"/>
  <c r="Q839" i="11" a="1"/>
  <c r="Q839" i="11" s="1"/>
  <c r="Q840" i="11" a="1"/>
  <c r="Q840" i="11" s="1"/>
  <c r="Q841" i="11" a="1"/>
  <c r="Q841" i="11" s="1"/>
  <c r="Q842" i="11" a="1"/>
  <c r="Q842" i="11" s="1"/>
  <c r="Q843" i="11" a="1"/>
  <c r="Q843" i="11" s="1"/>
  <c r="Q844" i="11" a="1"/>
  <c r="Q844" i="11" s="1"/>
  <c r="Q845" i="11" a="1"/>
  <c r="Q845" i="11" s="1"/>
  <c r="Q846" i="11" a="1"/>
  <c r="Q846" i="11" s="1"/>
  <c r="Q847" i="11" a="1"/>
  <c r="Q847" i="11" s="1"/>
  <c r="Q848" i="11" a="1"/>
  <c r="Q848" i="11" s="1"/>
  <c r="Q849" i="11" a="1"/>
  <c r="Q849" i="11" s="1"/>
  <c r="Q850" i="11" a="1"/>
  <c r="Q850" i="11" s="1"/>
  <c r="Q851" i="11" a="1"/>
  <c r="Q851" i="11" s="1"/>
  <c r="Q852" i="11" a="1"/>
  <c r="Q852" i="11" s="1"/>
  <c r="Q853" i="11" a="1"/>
  <c r="Q853" i="11" s="1"/>
  <c r="Q854" i="11" a="1"/>
  <c r="Q854" i="11" s="1"/>
  <c r="Q855" i="11" a="1"/>
  <c r="Q855" i="11" s="1"/>
  <c r="Q856" i="11" a="1"/>
  <c r="Q856" i="11" s="1"/>
  <c r="Q857" i="11" a="1"/>
  <c r="Q857" i="11" s="1"/>
  <c r="Q858" i="11" a="1"/>
  <c r="Q858" i="11" s="1"/>
  <c r="Q859" i="11" a="1"/>
  <c r="Q859" i="11" s="1"/>
  <c r="Q860" i="11" a="1"/>
  <c r="Q860" i="11" s="1"/>
  <c r="Q861" i="11" a="1"/>
  <c r="Q861" i="11" s="1"/>
  <c r="Q862" i="11" a="1"/>
  <c r="Q862" i="11" s="1"/>
  <c r="Q863" i="11" a="1"/>
  <c r="Q863" i="11" s="1"/>
  <c r="Q864" i="11" a="1"/>
  <c r="Q864" i="11" s="1"/>
  <c r="Q865" i="11" a="1"/>
  <c r="Q865" i="11" s="1"/>
  <c r="Q866" i="11" a="1"/>
  <c r="Q866" i="11" s="1"/>
  <c r="Q867" i="11" a="1"/>
  <c r="Q867" i="11" s="1"/>
  <c r="Q868" i="11" a="1"/>
  <c r="Q868" i="11" s="1"/>
  <c r="Q869" i="11" a="1"/>
  <c r="Q869" i="11" s="1"/>
  <c r="Q870" i="11" a="1"/>
  <c r="Q870" i="11" s="1"/>
  <c r="Q871" i="11" a="1"/>
  <c r="Q871" i="11" s="1"/>
  <c r="Q872" i="11" a="1"/>
  <c r="Q872" i="11" s="1"/>
  <c r="Q873" i="11" a="1"/>
  <c r="Q873" i="11" s="1"/>
  <c r="Q874" i="11" a="1"/>
  <c r="Q874" i="11" s="1"/>
  <c r="Q875" i="11" a="1"/>
  <c r="Q875" i="11" s="1"/>
  <c r="Q876" i="11" a="1"/>
  <c r="Q876" i="11" s="1"/>
  <c r="Q877" i="11" a="1"/>
  <c r="Q877" i="11" s="1"/>
  <c r="Q878" i="11" a="1"/>
  <c r="Q878" i="11" s="1"/>
  <c r="Q879" i="11" a="1"/>
  <c r="Q879" i="11" s="1"/>
  <c r="Q880" i="11" a="1"/>
  <c r="Q880" i="11" s="1"/>
  <c r="Q881" i="11" a="1"/>
  <c r="Q881" i="11" s="1"/>
  <c r="Q882" i="11" a="1"/>
  <c r="Q882" i="11" s="1"/>
  <c r="Q883" i="11" a="1"/>
  <c r="Q883" i="11" s="1"/>
  <c r="Q884" i="11" a="1"/>
  <c r="Q884" i="11" s="1"/>
  <c r="Q885" i="11" a="1"/>
  <c r="Q885" i="11" s="1"/>
  <c r="Q886" i="11" a="1"/>
  <c r="Q886" i="11" s="1"/>
  <c r="Q887" i="11" a="1"/>
  <c r="Q887" i="11" s="1"/>
  <c r="Q888" i="11" a="1"/>
  <c r="Q888" i="11" s="1"/>
  <c r="Q889" i="11" a="1"/>
  <c r="Q889" i="11" s="1"/>
  <c r="Q890" i="11" a="1"/>
  <c r="Q890" i="11" s="1"/>
  <c r="Q891" i="11" a="1"/>
  <c r="Q891" i="11" s="1"/>
  <c r="Q892" i="11" a="1"/>
  <c r="Q892" i="11" s="1"/>
  <c r="Q893" i="11" a="1"/>
  <c r="Q893" i="11" s="1"/>
  <c r="Q894" i="11" a="1"/>
  <c r="Q894" i="11" s="1"/>
  <c r="Q895" i="11" a="1"/>
  <c r="Q895" i="11" s="1"/>
  <c r="Q896" i="11" a="1"/>
  <c r="Q896" i="11" s="1"/>
  <c r="Q897" i="11" a="1"/>
  <c r="Q897" i="11" s="1"/>
  <c r="Q898" i="11" a="1"/>
  <c r="Q898" i="11" s="1"/>
  <c r="Q899" i="11" a="1"/>
  <c r="Q899" i="11" s="1"/>
  <c r="Q900" i="11" a="1"/>
  <c r="Q900" i="11" s="1"/>
  <c r="Q901" i="11" a="1"/>
  <c r="Q901" i="11" s="1"/>
  <c r="Q902" i="11" a="1"/>
  <c r="Q902" i="11" s="1"/>
  <c r="Q903" i="11" a="1"/>
  <c r="Q903" i="11" s="1"/>
  <c r="Q904" i="11" a="1"/>
  <c r="Q904" i="11" s="1"/>
  <c r="Q905" i="11" a="1"/>
  <c r="Q905" i="11" s="1"/>
  <c r="Q906" i="11" a="1"/>
  <c r="Q906" i="11" s="1"/>
  <c r="Q907" i="11" a="1"/>
  <c r="Q907" i="11" s="1"/>
  <c r="Q908" i="11" a="1"/>
  <c r="Q908" i="11" s="1"/>
  <c r="Q909" i="11" a="1"/>
  <c r="Q909" i="11" s="1"/>
  <c r="Q910" i="11" a="1"/>
  <c r="Q910" i="11" s="1"/>
  <c r="Q911" i="11" a="1"/>
  <c r="Q911" i="11" s="1"/>
  <c r="Q912" i="11" a="1"/>
  <c r="Q912" i="11" s="1"/>
  <c r="Q913" i="11" a="1"/>
  <c r="Q913" i="11" s="1"/>
  <c r="Q914" i="11" a="1"/>
  <c r="Q914" i="11" s="1"/>
  <c r="Q915" i="11" a="1"/>
  <c r="Q915" i="11" s="1"/>
  <c r="Q916" i="11" a="1"/>
  <c r="Q916" i="11" s="1"/>
  <c r="Q917" i="11" a="1"/>
  <c r="Q917" i="11" s="1"/>
  <c r="Q918" i="11" a="1"/>
  <c r="Q918" i="11" s="1"/>
  <c r="Q919" i="11" a="1"/>
  <c r="Q919" i="11" s="1"/>
  <c r="Q920" i="11" a="1"/>
  <c r="Q920" i="11" s="1"/>
  <c r="Q921" i="11" a="1"/>
  <c r="Q921" i="11" s="1"/>
  <c r="Q922" i="11" a="1"/>
  <c r="Q922" i="11" s="1"/>
  <c r="Q923" i="11" a="1"/>
  <c r="Q923" i="11" s="1"/>
  <c r="Q924" i="11" a="1"/>
  <c r="Q924" i="11" s="1"/>
  <c r="Q925" i="11" a="1"/>
  <c r="Q925" i="11" s="1"/>
  <c r="Q926" i="11" a="1"/>
  <c r="Q926" i="11" s="1"/>
  <c r="Q927" i="11" a="1"/>
  <c r="Q927" i="11" s="1"/>
  <c r="Q928" i="11" a="1"/>
  <c r="Q928" i="11" s="1"/>
  <c r="Q929" i="11" a="1"/>
  <c r="Q929" i="11" s="1"/>
  <c r="Q930" i="11" a="1"/>
  <c r="Q930" i="11" s="1"/>
  <c r="Q931" i="11" a="1"/>
  <c r="Q931" i="11" s="1"/>
  <c r="Q932" i="11" a="1"/>
  <c r="Q932" i="11" s="1"/>
  <c r="Q933" i="11" a="1"/>
  <c r="Q933" i="11" s="1"/>
  <c r="Q934" i="11" a="1"/>
  <c r="Q934" i="11" s="1"/>
  <c r="Q935" i="11" a="1"/>
  <c r="Q935" i="11" s="1"/>
  <c r="Q936" i="11" a="1"/>
  <c r="Q936" i="11" s="1"/>
  <c r="Q937" i="11" a="1"/>
  <c r="Q937" i="11" s="1"/>
  <c r="Q938" i="11" a="1"/>
  <c r="Q938" i="11" s="1"/>
  <c r="Q939" i="11" a="1"/>
  <c r="Q939" i="11" s="1"/>
  <c r="Q940" i="11" a="1"/>
  <c r="Q940" i="11" s="1"/>
  <c r="Q941" i="11" a="1"/>
  <c r="Q941" i="11" s="1"/>
  <c r="Q942" i="11" a="1"/>
  <c r="Q942" i="11" s="1"/>
  <c r="Q943" i="11" a="1"/>
  <c r="Q943" i="11" s="1"/>
  <c r="Q944" i="11" a="1"/>
  <c r="Q944" i="11" s="1"/>
  <c r="Q945" i="11" a="1"/>
  <c r="Q945" i="11" s="1"/>
  <c r="Q946" i="11" a="1"/>
  <c r="Q946" i="11" s="1"/>
  <c r="Q947" i="11" a="1"/>
  <c r="Q947" i="11" s="1"/>
  <c r="Q948" i="11" a="1"/>
  <c r="Q948" i="11" s="1"/>
  <c r="Q949" i="11" a="1"/>
  <c r="Q949" i="11" s="1"/>
  <c r="Q950" i="11" a="1"/>
  <c r="Q950" i="11" s="1"/>
  <c r="Q951" i="11" a="1"/>
  <c r="Q951" i="11" s="1"/>
  <c r="Q952" i="11" a="1"/>
  <c r="Q952" i="11" s="1"/>
  <c r="Q953" i="11" a="1"/>
  <c r="Q953" i="11" s="1"/>
  <c r="Q954" i="11" a="1"/>
  <c r="Q954" i="11" s="1"/>
  <c r="Q955" i="11" a="1"/>
  <c r="Q955" i="11" s="1"/>
  <c r="Q956" i="11" a="1"/>
  <c r="Q956" i="11" s="1"/>
  <c r="Q957" i="11" a="1"/>
  <c r="Q957" i="11" s="1"/>
  <c r="Q958" i="11" a="1"/>
  <c r="Q958" i="11" s="1"/>
  <c r="Q959" i="11" a="1"/>
  <c r="Q959" i="11" s="1"/>
  <c r="Q960" i="11" a="1"/>
  <c r="Q960" i="11" s="1"/>
  <c r="Q961" i="11" a="1"/>
  <c r="Q961" i="11" s="1"/>
  <c r="Q962" i="11" a="1"/>
  <c r="Q962" i="11" s="1"/>
  <c r="Q963" i="11" a="1"/>
  <c r="Q963" i="11" s="1"/>
  <c r="Q964" i="11" a="1"/>
  <c r="Q964" i="11" s="1"/>
  <c r="Q965" i="11" a="1"/>
  <c r="Q965" i="11" s="1"/>
  <c r="Q966" i="11" a="1"/>
  <c r="Q966" i="11" s="1"/>
  <c r="Q967" i="11" a="1"/>
  <c r="Q967" i="11" s="1"/>
  <c r="Q968" i="11" a="1"/>
  <c r="Q968" i="11" s="1"/>
  <c r="Q969" i="11" a="1"/>
  <c r="Q969" i="11" s="1"/>
  <c r="Q970" i="11" a="1"/>
  <c r="Q970" i="11" s="1"/>
  <c r="Q971" i="11" a="1"/>
  <c r="Q971" i="11" s="1"/>
  <c r="Q972" i="11" a="1"/>
  <c r="Q972" i="11" s="1"/>
  <c r="Q973" i="11" a="1"/>
  <c r="Q973" i="11" s="1"/>
  <c r="Q974" i="11" a="1"/>
  <c r="Q974" i="11" s="1"/>
  <c r="Q975" i="11" a="1"/>
  <c r="Q975" i="11" s="1"/>
  <c r="Q976" i="11" a="1"/>
  <c r="Q976" i="11" s="1"/>
  <c r="Q977" i="11" a="1"/>
  <c r="Q977" i="11" s="1"/>
  <c r="Q978" i="11" a="1"/>
  <c r="Q978" i="11" s="1"/>
  <c r="Q979" i="11" a="1"/>
  <c r="Q979" i="11" s="1"/>
  <c r="Q980" i="11" a="1"/>
  <c r="Q980" i="11" s="1"/>
  <c r="Q981" i="11" a="1"/>
  <c r="Q981" i="11" s="1"/>
  <c r="Q982" i="11" a="1"/>
  <c r="Q982" i="11" s="1"/>
  <c r="Q983" i="11" a="1"/>
  <c r="Q983" i="11" s="1"/>
  <c r="Q984" i="11" a="1"/>
  <c r="Q984" i="11" s="1"/>
  <c r="Q985" i="11" a="1"/>
  <c r="Q985" i="11" s="1"/>
  <c r="Q986" i="11" a="1"/>
  <c r="Q986" i="11" s="1"/>
  <c r="Q987" i="11" a="1"/>
  <c r="Q987" i="11" s="1"/>
  <c r="Q988" i="11" a="1"/>
  <c r="Q988" i="11" s="1"/>
  <c r="Q989" i="11" a="1"/>
  <c r="Q989" i="11" s="1"/>
  <c r="Q990" i="11" a="1"/>
  <c r="Q990" i="11" s="1"/>
  <c r="Q991" i="11" a="1"/>
  <c r="Q991" i="11" s="1"/>
  <c r="Q992" i="11" a="1"/>
  <c r="Q992" i="11" s="1"/>
  <c r="Q993" i="11" a="1"/>
  <c r="Q993" i="11" s="1"/>
  <c r="Q994" i="11" a="1"/>
  <c r="Q994" i="11" s="1"/>
  <c r="Q995" i="11" a="1"/>
  <c r="Q995" i="11" s="1"/>
  <c r="Q996" i="11" a="1"/>
  <c r="Q996" i="11" s="1"/>
  <c r="Q997" i="11" a="1"/>
  <c r="Q997" i="11" s="1"/>
  <c r="Q998" i="11" a="1"/>
  <c r="Q998" i="11" s="1"/>
  <c r="Q999" i="11" a="1"/>
  <c r="Q999" i="11" s="1"/>
  <c r="Q1000" i="11" a="1"/>
  <c r="Q1000" i="11" s="1"/>
  <c r="Q1001" i="11" a="1"/>
  <c r="Q1001" i="11" s="1"/>
  <c r="Q1002" i="11" a="1"/>
  <c r="Q1002" i="11" s="1"/>
  <c r="Q1003" i="11" a="1"/>
  <c r="Q1003" i="11" s="1"/>
  <c r="Q1004" i="11" a="1"/>
  <c r="Q1004" i="11" s="1"/>
  <c r="Q1005" i="11" a="1"/>
  <c r="Q1005" i="11" s="1"/>
  <c r="Q1006" i="11" a="1"/>
  <c r="Q1006" i="11" s="1"/>
  <c r="Q1007" i="11" a="1"/>
  <c r="Q1007" i="11" s="1"/>
  <c r="Q1008" i="11" a="1"/>
  <c r="Q1008" i="11" s="1"/>
  <c r="Q1009" i="11" a="1"/>
  <c r="Q1009" i="11" s="1"/>
  <c r="Q1010" i="11" a="1"/>
  <c r="Q1010" i="11" s="1"/>
  <c r="Q1011" i="11" a="1"/>
  <c r="Q1011" i="11" s="1"/>
  <c r="Q1012" i="11" a="1"/>
  <c r="Q1012" i="11" s="1"/>
  <c r="Q1013" i="11" a="1"/>
  <c r="Q1013" i="11" s="1"/>
  <c r="Q1014" i="11" a="1"/>
  <c r="Q1014" i="11" s="1"/>
  <c r="Q1015" i="11" a="1"/>
  <c r="Q1015" i="11" s="1"/>
  <c r="Q1016" i="11" a="1"/>
  <c r="Q1016" i="11" s="1"/>
  <c r="Q1017" i="11" a="1"/>
  <c r="Q1017" i="11" s="1"/>
  <c r="Q1018" i="11" a="1"/>
  <c r="Q1018" i="11" s="1"/>
  <c r="Q1019" i="11" a="1"/>
  <c r="Q1019" i="11" s="1"/>
  <c r="Q1020" i="11" a="1"/>
  <c r="Q1020" i="11" s="1"/>
  <c r="Q1021" i="11" a="1"/>
  <c r="Q1021" i="11" s="1"/>
  <c r="Q1022" i="11" a="1"/>
  <c r="Q1022" i="11" s="1"/>
  <c r="Q1023" i="11" a="1"/>
  <c r="Q1023" i="11" s="1"/>
  <c r="Q1024" i="11" a="1"/>
  <c r="Q1024" i="11" s="1"/>
  <c r="Q1025" i="11" a="1"/>
  <c r="Q1025" i="11" s="1"/>
  <c r="Q1026" i="11" a="1"/>
  <c r="Q1026" i="11" s="1"/>
  <c r="Q1027" i="11" a="1"/>
  <c r="Q1027" i="11" s="1"/>
  <c r="Q1028" i="11" a="1"/>
  <c r="Q1028" i="11" s="1"/>
  <c r="Q1029" i="11" a="1"/>
  <c r="Q1029" i="11" s="1"/>
  <c r="Q1030" i="11" a="1"/>
  <c r="Q1030" i="11" s="1"/>
  <c r="Q1031" i="11" a="1"/>
  <c r="Q1031" i="11" s="1"/>
  <c r="Q1032" i="11" a="1"/>
  <c r="Q1032" i="11" s="1"/>
  <c r="Q1033" i="11" a="1"/>
  <c r="Q1033" i="11" s="1"/>
  <c r="Q1034" i="11" a="1"/>
  <c r="Q1034" i="11" s="1"/>
  <c r="Q1035" i="11" a="1"/>
  <c r="Q1035" i="11" s="1"/>
  <c r="Q1036" i="11" a="1"/>
  <c r="Q1036" i="11" s="1"/>
  <c r="Q1037" i="11" a="1"/>
  <c r="Q1037" i="11" s="1"/>
  <c r="Q1038" i="11" a="1"/>
  <c r="Q1038" i="11" s="1"/>
  <c r="Q1039" i="11" a="1"/>
  <c r="Q1039" i="11" s="1"/>
  <c r="Q1040" i="11" a="1"/>
  <c r="Q1040" i="11" s="1"/>
  <c r="Q1041" i="11" a="1"/>
  <c r="Q1041" i="11" s="1"/>
  <c r="Q1042" i="11" a="1"/>
  <c r="Q1042" i="11" s="1"/>
  <c r="Q1043" i="11" a="1"/>
  <c r="Q1043" i="11" s="1"/>
  <c r="Q1044" i="11" a="1"/>
  <c r="Q1044" i="11" s="1"/>
  <c r="Q1045" i="11" a="1"/>
  <c r="Q1045" i="11" s="1"/>
  <c r="Q1046" i="11" a="1"/>
  <c r="Q1046" i="11" s="1"/>
  <c r="Q1047" i="11" a="1"/>
  <c r="Q1047" i="11" s="1"/>
  <c r="Q1048" i="11" a="1"/>
  <c r="Q1048" i="11" s="1"/>
  <c r="Q1049" i="11" a="1"/>
  <c r="Q1049" i="11" s="1"/>
  <c r="Q1050" i="11" a="1"/>
  <c r="Q1050" i="11" s="1"/>
  <c r="Q1051" i="11" a="1"/>
  <c r="Q1051" i="11" s="1"/>
  <c r="Q1052" i="11" a="1"/>
  <c r="Q1052" i="11" s="1"/>
  <c r="Q1053" i="11" a="1"/>
  <c r="Q1053" i="11" s="1"/>
  <c r="Q1054" i="11" a="1"/>
  <c r="Q1054" i="11" s="1"/>
  <c r="Q1055" i="11" a="1"/>
  <c r="Q1055" i="11" s="1"/>
  <c r="Q1056" i="11" a="1"/>
  <c r="Q1056" i="11" s="1"/>
  <c r="Q1057" i="11" a="1"/>
  <c r="Q1057" i="11" s="1"/>
  <c r="Q1058" i="11" a="1"/>
  <c r="Q1058" i="11" s="1"/>
  <c r="Q1059" i="11" a="1"/>
  <c r="Q1059" i="11" s="1"/>
  <c r="Q1060" i="11" a="1"/>
  <c r="Q1060" i="11" s="1"/>
  <c r="Q1061" i="11" a="1"/>
  <c r="Q1061" i="11" s="1"/>
  <c r="Q1062" i="11" a="1"/>
  <c r="Q1062" i="11" s="1"/>
  <c r="Q1063" i="11" a="1"/>
  <c r="Q1063" i="11" s="1"/>
  <c r="Q1064" i="11" a="1"/>
  <c r="Q1064" i="11" s="1"/>
  <c r="Q1065" i="11" a="1"/>
  <c r="Q1065" i="11" s="1"/>
  <c r="Q1066" i="11" a="1"/>
  <c r="Q1066" i="11" s="1"/>
  <c r="Q1067" i="11" a="1"/>
  <c r="Q1067" i="11" s="1"/>
  <c r="Q1068" i="11" a="1"/>
  <c r="Q1068" i="11" s="1"/>
  <c r="Q1069" i="11" a="1"/>
  <c r="Q1069" i="11" s="1"/>
  <c r="Q1070" i="11" a="1"/>
  <c r="Q1070" i="11" s="1"/>
  <c r="Q1071" i="11" a="1"/>
  <c r="Q1071" i="11" s="1"/>
  <c r="Q1072" i="11" a="1"/>
  <c r="Q1072" i="11" s="1"/>
  <c r="Q1073" i="11" a="1"/>
  <c r="Q1073" i="11" s="1"/>
  <c r="Q1074" i="11" a="1"/>
  <c r="Q1074" i="11" s="1"/>
  <c r="Q1075" i="11" a="1"/>
  <c r="Q1075" i="11" s="1"/>
  <c r="Q1076" i="11" a="1"/>
  <c r="Q1076" i="11" s="1"/>
  <c r="Q1077" i="11" a="1"/>
  <c r="Q1077" i="11" s="1"/>
  <c r="Q1078" i="11" a="1"/>
  <c r="Q1078" i="11" s="1"/>
  <c r="Q1079" i="11" a="1"/>
  <c r="Q1079" i="11" s="1"/>
  <c r="Q1080" i="11" a="1"/>
  <c r="Q1080" i="11" s="1"/>
  <c r="Q1081" i="11" a="1"/>
  <c r="Q1081" i="11" s="1"/>
  <c r="Q1082" i="11" a="1"/>
  <c r="Q1082" i="11" s="1"/>
  <c r="Q1083" i="11" a="1"/>
  <c r="Q1083" i="11" s="1"/>
  <c r="Q1084" i="11" a="1"/>
  <c r="Q1084" i="11" s="1"/>
  <c r="Q1085" i="11" a="1"/>
  <c r="Q1085" i="11" s="1"/>
  <c r="Q1086" i="11" a="1"/>
  <c r="Q1086" i="11" s="1"/>
  <c r="Q1087" i="11" a="1"/>
  <c r="Q1087" i="11" s="1"/>
  <c r="Q1088" i="11" a="1"/>
  <c r="Q1088" i="11" s="1"/>
  <c r="Q1089" i="11" a="1"/>
  <c r="Q1089" i="11" s="1"/>
  <c r="Q1090" i="11" a="1"/>
  <c r="Q1090" i="11" s="1"/>
  <c r="Q1091" i="11" a="1"/>
  <c r="Q1091" i="11" s="1"/>
  <c r="Q1092" i="11" a="1"/>
  <c r="Q1092" i="11" s="1"/>
  <c r="Q1093" i="11" a="1"/>
  <c r="Q1093" i="11" s="1"/>
  <c r="Q1094" i="11" a="1"/>
  <c r="Q1094" i="11" s="1"/>
  <c r="Q1095" i="11" a="1"/>
  <c r="Q1095" i="11" s="1"/>
  <c r="Q1096" i="11" a="1"/>
  <c r="Q1096" i="11" s="1"/>
  <c r="Q1097" i="11" a="1"/>
  <c r="Q1097" i="11" s="1"/>
  <c r="Q1098" i="11" a="1"/>
  <c r="Q1098" i="11" s="1"/>
  <c r="Q1099" i="11" a="1"/>
  <c r="Q1099" i="11" s="1"/>
  <c r="Q1100" i="11" a="1"/>
  <c r="Q1100" i="11" s="1"/>
  <c r="Q1101" i="11" a="1"/>
  <c r="Q1101" i="11" s="1"/>
  <c r="Q1102" i="11" a="1"/>
  <c r="Q1102" i="11" s="1"/>
  <c r="Q1103" i="11" a="1"/>
  <c r="Q1103" i="11" s="1"/>
  <c r="Q1104" i="11" a="1"/>
  <c r="Q1104" i="11" s="1"/>
  <c r="Q1105" i="11" a="1"/>
  <c r="Q1105" i="11" s="1"/>
  <c r="Q1106" i="11" a="1"/>
  <c r="Q1106" i="11" s="1"/>
  <c r="Q1107" i="11" a="1"/>
  <c r="Q1107" i="11" s="1"/>
  <c r="Q1108" i="11" a="1"/>
  <c r="Q1108" i="11" s="1"/>
  <c r="Q1109" i="11" a="1"/>
  <c r="Q1109" i="11" s="1"/>
  <c r="Q1110" i="11" a="1"/>
  <c r="Q1110" i="11" s="1"/>
  <c r="Q1111" i="11" a="1"/>
  <c r="Q1111" i="11" s="1"/>
  <c r="Q1112" i="11" a="1"/>
  <c r="Q1112" i="11" s="1"/>
  <c r="Q1113" i="11" a="1"/>
  <c r="Q1113" i="11" s="1"/>
  <c r="Q1114" i="11" a="1"/>
  <c r="Q1114" i="11" s="1"/>
  <c r="Q1115" i="11" a="1"/>
  <c r="Q1115" i="11" s="1"/>
  <c r="Q1116" i="11" a="1"/>
  <c r="Q1116" i="11" s="1"/>
  <c r="Q1117" i="11" a="1"/>
  <c r="Q1117" i="11" s="1"/>
  <c r="Q1118" i="11" a="1"/>
  <c r="Q1118" i="11" s="1"/>
  <c r="Q1119" i="11" a="1"/>
  <c r="Q1119" i="11" s="1"/>
  <c r="Q1120" i="11" a="1"/>
  <c r="Q1120" i="11" s="1"/>
  <c r="Q1121" i="11" a="1"/>
  <c r="Q1121" i="11" s="1"/>
  <c r="Q1122" i="11" a="1"/>
  <c r="Q1122" i="11" s="1"/>
  <c r="Q1123" i="11" a="1"/>
  <c r="Q1123" i="11" s="1"/>
  <c r="Q1124" i="11" a="1"/>
  <c r="Q1124" i="11" s="1"/>
  <c r="Q1125" i="11" a="1"/>
  <c r="Q1125" i="11" s="1"/>
  <c r="Q1126" i="11" a="1"/>
  <c r="Q1126" i="11" s="1"/>
  <c r="Q1127" i="11" a="1"/>
  <c r="Q1127" i="11" s="1"/>
  <c r="Q1128" i="11" a="1"/>
  <c r="Q1128" i="11" s="1"/>
  <c r="Q1129" i="11" a="1"/>
  <c r="Q1129" i="11" s="1"/>
  <c r="Q1130" i="11" a="1"/>
  <c r="Q1130" i="11" s="1"/>
  <c r="Q1131" i="11" a="1"/>
  <c r="Q1131" i="11" s="1"/>
  <c r="Q1132" i="11" a="1"/>
  <c r="Q1132" i="11" s="1"/>
  <c r="Q1133" i="11" a="1"/>
  <c r="Q1133" i="11" s="1"/>
  <c r="Q1134" i="11" a="1"/>
  <c r="Q1134" i="11" s="1"/>
  <c r="Q1135" i="11" a="1"/>
  <c r="Q1135" i="11" s="1"/>
  <c r="Q1136" i="11" a="1"/>
  <c r="Q1136" i="11" s="1"/>
  <c r="Q1137" i="11" a="1"/>
  <c r="Q1137" i="11" s="1"/>
  <c r="Q1138" i="11" a="1"/>
  <c r="Q1138" i="11" s="1"/>
  <c r="Q1139" i="11" a="1"/>
  <c r="Q1139" i="11" s="1"/>
  <c r="Q1140" i="11" a="1"/>
  <c r="Q1140" i="11" s="1"/>
  <c r="Q1141" i="11" a="1"/>
  <c r="Q1141" i="11" s="1"/>
  <c r="Q1142" i="11" a="1"/>
  <c r="Q1142" i="11" s="1"/>
  <c r="Q1143" i="11" a="1"/>
  <c r="Q1143" i="11" s="1"/>
  <c r="Q1144" i="11" a="1"/>
  <c r="Q1144" i="11" s="1"/>
  <c r="Q1145" i="11" a="1"/>
  <c r="Q1145" i="11" s="1"/>
  <c r="Q1146" i="11" a="1"/>
  <c r="Q1146" i="11" s="1"/>
  <c r="Q1147" i="11" a="1"/>
  <c r="Q1147" i="11" s="1"/>
  <c r="Q1148" i="11" a="1"/>
  <c r="Q1148" i="11" s="1"/>
  <c r="Q1149" i="11" a="1"/>
  <c r="Q1149" i="11" s="1"/>
  <c r="Q1150" i="11" a="1"/>
  <c r="Q1150" i="11" s="1"/>
  <c r="Q1151" i="11" a="1"/>
  <c r="Q1151" i="11" s="1"/>
  <c r="Q1152" i="11" a="1"/>
  <c r="Q1152" i="11" s="1"/>
  <c r="Q1153" i="11" a="1"/>
  <c r="Q1153" i="11" s="1"/>
  <c r="Q1154" i="11" a="1"/>
  <c r="Q1154" i="11" s="1"/>
  <c r="Q1155" i="11" a="1"/>
  <c r="Q1155" i="11" s="1"/>
  <c r="Q1156" i="11" a="1"/>
  <c r="Q1156" i="11" s="1"/>
  <c r="Q1157" i="11" a="1"/>
  <c r="Q1157" i="11" s="1"/>
  <c r="Q1158" i="11" a="1"/>
  <c r="Q1158" i="11" s="1"/>
  <c r="Q1159" i="11" a="1"/>
  <c r="Q1159" i="11" s="1"/>
  <c r="Q1160" i="11" a="1"/>
  <c r="Q1160" i="11" s="1"/>
  <c r="Q1161" i="11" a="1"/>
  <c r="Q1161" i="11" s="1"/>
  <c r="Q1162" i="11" a="1"/>
  <c r="Q1162" i="11" s="1"/>
  <c r="Q1163" i="11" a="1"/>
  <c r="Q1163" i="11" s="1"/>
  <c r="Q1164" i="11" a="1"/>
  <c r="Q1164" i="11" s="1"/>
  <c r="Q1165" i="11" a="1"/>
  <c r="Q1165" i="11" s="1"/>
  <c r="Q1166" i="11" a="1"/>
  <c r="Q1166" i="11" s="1"/>
  <c r="Q1167" i="11" a="1"/>
  <c r="Q1167" i="11" s="1"/>
  <c r="Q1168" i="11" a="1"/>
  <c r="Q1168" i="11" s="1"/>
  <c r="Q1169" i="11" a="1"/>
  <c r="Q1169" i="11" s="1"/>
  <c r="Q1170" i="11" a="1"/>
  <c r="Q1170" i="11" s="1"/>
  <c r="Q1171" i="11" a="1"/>
  <c r="Q1171" i="11" s="1"/>
  <c r="Q1172" i="11" a="1"/>
  <c r="Q1172" i="11" s="1"/>
  <c r="Q1173" i="11" a="1"/>
  <c r="Q1173" i="11" s="1"/>
  <c r="Q1174" i="11" a="1"/>
  <c r="Q1174" i="11" s="1"/>
  <c r="Q1175" i="11" a="1"/>
  <c r="Q1175" i="11" s="1"/>
  <c r="Q1176" i="11" a="1"/>
  <c r="Q1176" i="11" s="1"/>
  <c r="Q1177" i="11" a="1"/>
  <c r="Q1177" i="11" s="1"/>
  <c r="Q1178" i="11" a="1"/>
  <c r="Q1178" i="11" s="1"/>
  <c r="Q1179" i="11" a="1"/>
  <c r="Q1179" i="11" s="1"/>
  <c r="Q1180" i="11" a="1"/>
  <c r="Q1180" i="11" s="1"/>
  <c r="Q1181" i="11" a="1"/>
  <c r="Q1181" i="11" s="1"/>
  <c r="Q1182" i="11" a="1"/>
  <c r="Q1182" i="11" s="1"/>
  <c r="Q1183" i="11" a="1"/>
  <c r="Q1183" i="11" s="1"/>
  <c r="Q1184" i="11" a="1"/>
  <c r="Q1184" i="11" s="1"/>
  <c r="Q1185" i="11" a="1"/>
  <c r="Q1185" i="11" s="1"/>
  <c r="Q1186" i="11" a="1"/>
  <c r="Q1186" i="11" s="1"/>
  <c r="Q1187" i="11" a="1"/>
  <c r="Q1187" i="11" s="1"/>
  <c r="Q1188" i="11" a="1"/>
  <c r="Q1188" i="11" s="1"/>
  <c r="Q1189" i="11" a="1"/>
  <c r="Q1189" i="11" s="1"/>
  <c r="Q1190" i="11" a="1"/>
  <c r="Q1190" i="11" s="1"/>
  <c r="Q1191" i="11" a="1"/>
  <c r="Q1191" i="11" s="1"/>
  <c r="Q1192" i="11" a="1"/>
  <c r="Q1192" i="11" s="1"/>
  <c r="Q1193" i="11" a="1"/>
  <c r="Q1193" i="11" s="1"/>
  <c r="Q1194" i="11" a="1"/>
  <c r="Q1194" i="11" s="1"/>
  <c r="Q1195" i="11" a="1"/>
  <c r="Q1195" i="11" s="1"/>
  <c r="Q1196" i="11" a="1"/>
  <c r="Q1196" i="11" s="1"/>
  <c r="Q1197" i="11" a="1"/>
  <c r="Q1197" i="11" s="1"/>
  <c r="Q1198" i="11" a="1"/>
  <c r="Q1198" i="11" s="1"/>
  <c r="Q1199" i="11" a="1"/>
  <c r="Q1199" i="11" s="1"/>
  <c r="Q1200" i="11" a="1"/>
  <c r="Q1200" i="11" s="1"/>
  <c r="Q1201" i="11" a="1"/>
  <c r="Q1201" i="11" s="1"/>
  <c r="Q1202" i="11" a="1"/>
  <c r="Q1202" i="11" s="1"/>
  <c r="Q1203" i="11" a="1"/>
  <c r="Q1203" i="11" s="1"/>
  <c r="Q1204" i="11" a="1"/>
  <c r="Q1204" i="11" s="1"/>
  <c r="Q1205" i="11" a="1"/>
  <c r="Q1205" i="11" s="1"/>
  <c r="Q1206" i="11" a="1"/>
  <c r="Q1206" i="11" s="1"/>
  <c r="Q1207" i="11" a="1"/>
  <c r="Q1207" i="11" s="1"/>
  <c r="Q1208" i="11" a="1"/>
  <c r="Q1208" i="11" s="1"/>
  <c r="Q1209" i="11" a="1"/>
  <c r="Q1209" i="11" s="1"/>
  <c r="Q1210" i="11" a="1"/>
  <c r="Q1210" i="11" s="1"/>
  <c r="Q1211" i="11" a="1"/>
  <c r="Q1211" i="11" s="1"/>
  <c r="Q1212" i="11" a="1"/>
  <c r="Q1212" i="11" s="1"/>
  <c r="Q1213" i="11" a="1"/>
  <c r="Q1213" i="11" s="1"/>
  <c r="Q1214" i="11" a="1"/>
  <c r="Q1214" i="11" s="1"/>
  <c r="Q1215" i="11" a="1"/>
  <c r="Q1215" i="11" s="1"/>
  <c r="Q1216" i="11" a="1"/>
  <c r="Q1216" i="11" s="1"/>
  <c r="Q1217" i="11" a="1"/>
  <c r="Q1217" i="11" s="1"/>
  <c r="Q1218" i="11" a="1"/>
  <c r="Q1218" i="11" s="1"/>
  <c r="Q1219" i="11" a="1"/>
  <c r="Q1219" i="11" s="1"/>
  <c r="Q1220" i="11" a="1"/>
  <c r="Q1220" i="11" s="1"/>
  <c r="Q1221" i="11" a="1"/>
  <c r="Q1221" i="11" s="1"/>
  <c r="Q1222" i="11" a="1"/>
  <c r="Q1222" i="11" s="1"/>
  <c r="Q1223" i="11" a="1"/>
  <c r="Q1223" i="11" s="1"/>
  <c r="Q1224" i="11" a="1"/>
  <c r="Q1224" i="11" s="1"/>
  <c r="Q1225" i="11" a="1"/>
  <c r="Q1225" i="11" s="1"/>
  <c r="Q1226" i="11" a="1"/>
  <c r="Q1226" i="11" s="1"/>
  <c r="Q1227" i="11" a="1"/>
  <c r="Q1227" i="11" s="1"/>
  <c r="Q1228" i="11" a="1"/>
  <c r="Q1228" i="11" s="1"/>
  <c r="Q1229" i="11" a="1"/>
  <c r="Q1229" i="11" s="1"/>
  <c r="Q1230" i="11" a="1"/>
  <c r="Q1230" i="11" s="1"/>
  <c r="Q1231" i="11" a="1"/>
  <c r="Q1231" i="11" s="1"/>
  <c r="Q1232" i="11" a="1"/>
  <c r="Q1232" i="11" s="1"/>
  <c r="Q1233" i="11" a="1"/>
  <c r="Q1233" i="11" s="1"/>
  <c r="Q1234" i="11" a="1"/>
  <c r="Q1234" i="11" s="1"/>
  <c r="Q1235" i="11" a="1"/>
  <c r="Q1235" i="11" s="1"/>
  <c r="Q1236" i="11" a="1"/>
  <c r="Q1236" i="11" s="1"/>
  <c r="Q1237" i="11" a="1"/>
  <c r="Q1237" i="11" s="1"/>
  <c r="Q1238" i="11" a="1"/>
  <c r="Q1238" i="11" s="1"/>
  <c r="Q1239" i="11" a="1"/>
  <c r="Q1239" i="11" s="1"/>
  <c r="Q1240" i="11" a="1"/>
  <c r="Q1240" i="11" s="1"/>
  <c r="Q1241" i="11" a="1"/>
  <c r="Q1241" i="11" s="1"/>
  <c r="Q1242" i="11" a="1"/>
  <c r="Q1242" i="11" s="1"/>
  <c r="Q1243" i="11" a="1"/>
  <c r="Q1243" i="11" s="1"/>
  <c r="Q1244" i="11" a="1"/>
  <c r="Q1244" i="11" s="1"/>
  <c r="Q1245" i="11" a="1"/>
  <c r="Q1245" i="11" s="1"/>
  <c r="Q1246" i="11" a="1"/>
  <c r="Q1246" i="11" s="1"/>
  <c r="Q1247" i="11" a="1"/>
  <c r="Q1247" i="11" s="1"/>
  <c r="Q1248" i="11" a="1"/>
  <c r="Q1248" i="11" s="1"/>
  <c r="Q1249" i="11" a="1"/>
  <c r="Q1249" i="11" s="1"/>
  <c r="Q1250" i="11" a="1"/>
  <c r="Q1250" i="11" s="1"/>
  <c r="Q1251" i="11" a="1"/>
  <c r="Q1251" i="11" s="1"/>
  <c r="Q1252" i="11" a="1"/>
  <c r="Q1252" i="11" s="1"/>
  <c r="Q1253" i="11" a="1"/>
  <c r="Q1253" i="11" s="1"/>
  <c r="Q1254" i="11" a="1"/>
  <c r="Q1254" i="11" s="1"/>
  <c r="Q1255" i="11" a="1"/>
  <c r="Q1255" i="11" s="1"/>
  <c r="Q1256" i="11" a="1"/>
  <c r="Q1256" i="11" s="1"/>
  <c r="Q1257" i="11" a="1"/>
  <c r="Q1257" i="11" s="1"/>
  <c r="Q1258" i="11" a="1"/>
  <c r="Q1258" i="11" s="1"/>
  <c r="Q1259" i="11" a="1"/>
  <c r="Q1259" i="11" s="1"/>
  <c r="Q1260" i="11" a="1"/>
  <c r="Q1260" i="11" s="1"/>
  <c r="Q1261" i="11" a="1"/>
  <c r="Q1261" i="11" s="1"/>
  <c r="Q1262" i="11" a="1"/>
  <c r="Q1262" i="11" s="1"/>
  <c r="Q1263" i="11" a="1"/>
  <c r="Q1263" i="11" s="1"/>
  <c r="Q1264" i="11" a="1"/>
  <c r="Q1264" i="11" s="1"/>
  <c r="Q1265" i="11" a="1"/>
  <c r="Q1265" i="11" s="1"/>
  <c r="Q1266" i="11" a="1"/>
  <c r="Q1266" i="11" s="1"/>
  <c r="Q1267" i="11" a="1"/>
  <c r="Q1267" i="11" s="1"/>
  <c r="Q1268" i="11" a="1"/>
  <c r="Q1268" i="11" s="1"/>
  <c r="Q1269" i="11" a="1"/>
  <c r="Q1269" i="11" s="1"/>
  <c r="Q1270" i="11" a="1"/>
  <c r="Q1270" i="11" s="1"/>
  <c r="Q1271" i="11" a="1"/>
  <c r="Q1271" i="11" s="1"/>
  <c r="Q1272" i="11" a="1"/>
  <c r="Q1272" i="11" s="1"/>
  <c r="Q1273" i="11" a="1"/>
  <c r="Q1273" i="11" s="1"/>
  <c r="Q1274" i="11" a="1"/>
  <c r="Q1274" i="11" s="1"/>
  <c r="Q1275" i="11" a="1"/>
  <c r="Q1275" i="11" s="1"/>
  <c r="Q1276" i="11" a="1"/>
  <c r="Q1276" i="11" s="1"/>
  <c r="Q1277" i="11" a="1"/>
  <c r="Q1277" i="11" s="1"/>
  <c r="Q1278" i="11" a="1"/>
  <c r="Q1278" i="11" s="1"/>
  <c r="Q1279" i="11" a="1"/>
  <c r="Q1279" i="11" s="1"/>
  <c r="Q1280" i="11" a="1"/>
  <c r="Q1280" i="11" s="1"/>
  <c r="Q1281" i="11" a="1"/>
  <c r="Q1281" i="11" s="1"/>
  <c r="Q1282" i="11" a="1"/>
  <c r="Q1282" i="11" s="1"/>
  <c r="Q1283" i="11" a="1"/>
  <c r="Q1283" i="11" s="1"/>
  <c r="Q1284" i="11" a="1"/>
  <c r="Q1284" i="11" s="1"/>
  <c r="Q1285" i="11" a="1"/>
  <c r="Q1285" i="11" s="1"/>
  <c r="Q1286" i="11" a="1"/>
  <c r="Q1286" i="11" s="1"/>
  <c r="Q1287" i="11" a="1"/>
  <c r="Q1287" i="11" s="1"/>
  <c r="Q1288" i="11" a="1"/>
  <c r="Q1288" i="11" s="1"/>
  <c r="Q1289" i="11" a="1"/>
  <c r="Q1289" i="11" s="1"/>
  <c r="Q1290" i="11" a="1"/>
  <c r="Q1290" i="11" s="1"/>
  <c r="Q1291" i="11" a="1"/>
  <c r="Q1291" i="11" s="1"/>
  <c r="Q1292" i="11" a="1"/>
  <c r="Q1292" i="11" s="1"/>
  <c r="Q1293" i="11" a="1"/>
  <c r="Q1293" i="11" s="1"/>
  <c r="Q1294" i="11" a="1"/>
  <c r="Q1294" i="11" s="1"/>
  <c r="Q1295" i="11" a="1"/>
  <c r="Q1295" i="11" s="1"/>
  <c r="Q1296" i="11" a="1"/>
  <c r="Q1296" i="11" s="1"/>
  <c r="Q1297" i="11" a="1"/>
  <c r="Q1297" i="11" s="1"/>
  <c r="Q1298" i="11" a="1"/>
  <c r="Q1298" i="11" s="1"/>
  <c r="Q1299" i="11" a="1"/>
  <c r="Q1299" i="11" s="1"/>
  <c r="Q1300" i="11" a="1"/>
  <c r="Q1300" i="11" s="1"/>
  <c r="Q1301" i="11" a="1"/>
  <c r="Q1301" i="11" s="1"/>
  <c r="Q1302" i="11" a="1"/>
  <c r="Q1302" i="11" s="1"/>
  <c r="Q1303" i="11" a="1"/>
  <c r="Q1303" i="11" s="1"/>
  <c r="Q1304" i="11" a="1"/>
  <c r="Q1304" i="11" s="1"/>
  <c r="Q1305" i="11" a="1"/>
  <c r="Q1305" i="11" s="1"/>
  <c r="Q1306" i="11" a="1"/>
  <c r="Q1306" i="11" s="1"/>
  <c r="Q1307" i="11" a="1"/>
  <c r="Q1307" i="11" s="1"/>
  <c r="Q1308" i="11" a="1"/>
  <c r="Q1308" i="11" s="1"/>
  <c r="Q1309" i="11" a="1"/>
  <c r="Q1309" i="11" s="1"/>
  <c r="Q1310" i="11" a="1"/>
  <c r="Q1310" i="11" s="1"/>
  <c r="Q1311" i="11" a="1"/>
  <c r="Q1311" i="11" s="1"/>
  <c r="Q1312" i="11" a="1"/>
  <c r="Q1312" i="11" s="1"/>
  <c r="Q1313" i="11" a="1"/>
  <c r="Q1313" i="11" s="1"/>
  <c r="Q1314" i="11" a="1"/>
  <c r="Q1314" i="11" s="1"/>
  <c r="Q1315" i="11" a="1"/>
  <c r="Q1315" i="11" s="1"/>
  <c r="Q1316" i="11" a="1"/>
  <c r="Q1316" i="11" s="1"/>
  <c r="Q1317" i="11" a="1"/>
  <c r="Q1317" i="11" s="1"/>
  <c r="Q1318" i="11" a="1"/>
  <c r="Q1318" i="11" s="1"/>
  <c r="Q1319" i="11" a="1"/>
  <c r="Q1319" i="11" s="1"/>
  <c r="Q1320" i="11" a="1"/>
  <c r="Q1320" i="11" s="1"/>
  <c r="Q1321" i="11" a="1"/>
  <c r="Q1321" i="11" s="1"/>
  <c r="Q1322" i="11" a="1"/>
  <c r="Q1322" i="11" s="1"/>
  <c r="Q1323" i="11" a="1"/>
  <c r="Q1323" i="11" s="1"/>
  <c r="Q1324" i="11" a="1"/>
  <c r="Q1324" i="11" s="1"/>
  <c r="Q1325" i="11" a="1"/>
  <c r="Q1325" i="11" s="1"/>
  <c r="Q1326" i="11" a="1"/>
  <c r="Q1326" i="11" s="1"/>
  <c r="Q1327" i="11" a="1"/>
  <c r="Q1327" i="11" s="1"/>
  <c r="Q1328" i="11" a="1"/>
  <c r="Q1328" i="11" s="1"/>
  <c r="Q1329" i="11" a="1"/>
  <c r="Q1329" i="11" s="1"/>
  <c r="Q1330" i="11" a="1"/>
  <c r="Q1330" i="11" s="1"/>
  <c r="Q1331" i="11" a="1"/>
  <c r="Q1331" i="11" s="1"/>
  <c r="Q1332" i="11" a="1"/>
  <c r="Q1332" i="11" s="1"/>
  <c r="Q1333" i="11" a="1"/>
  <c r="Q1333" i="11" s="1"/>
  <c r="Q1334" i="11" a="1"/>
  <c r="Q1334" i="11" s="1"/>
  <c r="Q1335" i="11" a="1"/>
  <c r="Q1335" i="11" s="1"/>
  <c r="Q1336" i="11" a="1"/>
  <c r="Q1336" i="11" s="1"/>
  <c r="Q1337" i="11" a="1"/>
  <c r="Q1337" i="11" s="1"/>
  <c r="Q1338" i="11" a="1"/>
  <c r="Q1338" i="11" s="1"/>
  <c r="Q1339" i="11" a="1"/>
  <c r="Q1339" i="11" s="1"/>
  <c r="Q1340" i="11" a="1"/>
  <c r="Q1340" i="11" s="1"/>
  <c r="Q1341" i="11" a="1"/>
  <c r="Q1341" i="11" s="1"/>
  <c r="Q1342" i="11" a="1"/>
  <c r="Q1342" i="11" s="1"/>
  <c r="Q1343" i="11" a="1"/>
  <c r="Q1343" i="11" s="1"/>
  <c r="Q1344" i="11" a="1"/>
  <c r="Q1344" i="11" s="1"/>
  <c r="Q1345" i="11" a="1"/>
  <c r="Q1345" i="11" s="1"/>
  <c r="Q1346" i="11" a="1"/>
  <c r="Q1346" i="11" s="1"/>
  <c r="Q1347" i="11" a="1"/>
  <c r="Q1347" i="11" s="1"/>
  <c r="Q1348" i="11" a="1"/>
  <c r="Q1348" i="11" s="1"/>
  <c r="Q1349" i="11" a="1"/>
  <c r="Q1349" i="11" s="1"/>
  <c r="Q1350" i="11" a="1"/>
  <c r="Q1350" i="11" s="1"/>
  <c r="Q1351" i="11" a="1"/>
  <c r="Q1351" i="11" s="1"/>
  <c r="Q1352" i="11" a="1"/>
  <c r="Q1352" i="11" s="1"/>
  <c r="Q1353" i="11" a="1"/>
  <c r="Q1353" i="11" s="1"/>
  <c r="Q1354" i="11" a="1"/>
  <c r="Q1354" i="11" s="1"/>
  <c r="Q1355" i="11" a="1"/>
  <c r="Q1355" i="11" s="1"/>
  <c r="Q1356" i="11" a="1"/>
  <c r="Q1356" i="11" s="1"/>
  <c r="Q1357" i="11" a="1"/>
  <c r="Q1357" i="11" s="1"/>
  <c r="Q1358" i="11" a="1"/>
  <c r="Q1358" i="11" s="1"/>
  <c r="Q1359" i="11" a="1"/>
  <c r="Q1359" i="11" s="1"/>
  <c r="Q1360" i="11" a="1"/>
  <c r="Q1360" i="11" s="1"/>
  <c r="Q1361" i="11" a="1"/>
  <c r="Q1361" i="11" s="1"/>
  <c r="Q1362" i="11" a="1"/>
  <c r="Q1362" i="11" s="1"/>
  <c r="Q1363" i="11" a="1"/>
  <c r="Q1363" i="11" s="1"/>
  <c r="Q1364" i="11" a="1"/>
  <c r="Q1364" i="11" s="1"/>
  <c r="Q1365" i="11" a="1"/>
  <c r="Q1365" i="11" s="1"/>
  <c r="Q1366" i="11" a="1"/>
  <c r="Q1366" i="11" s="1"/>
  <c r="Q1367" i="11" a="1"/>
  <c r="Q1367" i="11" s="1"/>
  <c r="Q1368" i="11" a="1"/>
  <c r="Q1368" i="11" s="1"/>
  <c r="Q1369" i="11" a="1"/>
  <c r="Q1369" i="11" s="1"/>
  <c r="Q1370" i="11" a="1"/>
  <c r="Q1370" i="11" s="1"/>
  <c r="Q1371" i="11" a="1"/>
  <c r="Q1371" i="11" s="1"/>
  <c r="Q1372" i="11" a="1"/>
  <c r="Q1372" i="11" s="1"/>
  <c r="Q1373" i="11" a="1"/>
  <c r="Q1373" i="11" s="1"/>
  <c r="Q1374" i="11" a="1"/>
  <c r="Q1374" i="11" s="1"/>
  <c r="Q1375" i="11" a="1"/>
  <c r="Q1375" i="11" s="1"/>
  <c r="Q1376" i="11" a="1"/>
  <c r="Q1376" i="11" s="1"/>
  <c r="Q1377" i="11" a="1"/>
  <c r="Q1377" i="11" s="1"/>
  <c r="Q1378" i="11" a="1"/>
  <c r="Q1378" i="11" s="1"/>
  <c r="Q1379" i="11" a="1"/>
  <c r="Q1379" i="11" s="1"/>
  <c r="Q1380" i="11" a="1"/>
  <c r="Q1380" i="11" s="1"/>
  <c r="Q1381" i="11" a="1"/>
  <c r="Q1381" i="11" s="1"/>
  <c r="Q1382" i="11" a="1"/>
  <c r="Q1382" i="11" s="1"/>
  <c r="Q1383" i="11" a="1"/>
  <c r="Q1383" i="11" s="1"/>
  <c r="Q1384" i="11" a="1"/>
  <c r="Q1384" i="11" s="1"/>
  <c r="Q1385" i="11" a="1"/>
  <c r="Q1385" i="11" s="1"/>
  <c r="Q1386" i="11" a="1"/>
  <c r="Q1386" i="11" s="1"/>
  <c r="Q1387" i="11" a="1"/>
  <c r="Q1387" i="11" s="1"/>
  <c r="Q1388" i="11" a="1"/>
  <c r="Q1388" i="11" s="1"/>
  <c r="Q1389" i="11" a="1"/>
  <c r="Q1389" i="11" s="1"/>
  <c r="Q1390" i="11" a="1"/>
  <c r="Q1390" i="11" s="1"/>
  <c r="Q1391" i="11" a="1"/>
  <c r="Q1391" i="11" s="1"/>
  <c r="Q1392" i="11" a="1"/>
  <c r="Q1392" i="11" s="1"/>
  <c r="Q1393" i="11" a="1"/>
  <c r="Q1393" i="11" s="1"/>
  <c r="Q1394" i="11" a="1"/>
  <c r="Q1394" i="11" s="1"/>
  <c r="Q1395" i="11" a="1"/>
  <c r="Q1395" i="11" s="1"/>
  <c r="Q1396" i="11" a="1"/>
  <c r="Q1396" i="11" s="1"/>
  <c r="Q1397" i="11" a="1"/>
  <c r="Q1397" i="11" s="1"/>
  <c r="Q1398" i="11" a="1"/>
  <c r="Q1398" i="11" s="1"/>
  <c r="Q1399" i="11" a="1"/>
  <c r="Q1399" i="11" s="1"/>
  <c r="Q1400" i="11" a="1"/>
  <c r="Q1400" i="11" s="1"/>
  <c r="Q1401" i="11" a="1"/>
  <c r="Q1401" i="11" s="1"/>
  <c r="Q1402" i="11" a="1"/>
  <c r="Q1402" i="11" s="1"/>
  <c r="Q1403" i="11" a="1"/>
  <c r="Q1403" i="11" s="1"/>
  <c r="Q1404" i="11" a="1"/>
  <c r="Q1404" i="11" s="1"/>
  <c r="Q1405" i="11" a="1"/>
  <c r="Q1405" i="11" s="1"/>
  <c r="Q1406" i="11" a="1"/>
  <c r="Q1406" i="11" s="1"/>
  <c r="Q1407" i="11" a="1"/>
  <c r="Q1407" i="11" s="1"/>
  <c r="Q1408" i="11" a="1"/>
  <c r="Q1408" i="11" s="1"/>
  <c r="Q1409" i="11" a="1"/>
  <c r="Q1409" i="11" s="1"/>
  <c r="Q1410" i="11" a="1"/>
  <c r="Q1410" i="11" s="1"/>
  <c r="Q1411" i="11" a="1"/>
  <c r="Q1411" i="11" s="1"/>
  <c r="Q1412" i="11" a="1"/>
  <c r="Q1412" i="11" s="1"/>
  <c r="Q1413" i="11" a="1"/>
  <c r="Q1413" i="11" s="1"/>
  <c r="Q1414" i="11" a="1"/>
  <c r="Q1414" i="11" s="1"/>
  <c r="Q1415" i="11" a="1"/>
  <c r="Q1415" i="11" s="1"/>
  <c r="Q1416" i="11" a="1"/>
  <c r="Q1416" i="11" s="1"/>
  <c r="Q1417" i="11" a="1"/>
  <c r="Q1417" i="11" s="1"/>
  <c r="Q1418" i="11" a="1"/>
  <c r="Q1418" i="11" s="1"/>
  <c r="Q1419" i="11" a="1"/>
  <c r="Q1419" i="11" s="1"/>
  <c r="Q1420" i="11" a="1"/>
  <c r="Q1420" i="11" s="1"/>
  <c r="Q1421" i="11" a="1"/>
  <c r="Q1421" i="11" s="1"/>
  <c r="Q1422" i="11" a="1"/>
  <c r="Q1422" i="11" s="1"/>
  <c r="Q1423" i="11" a="1"/>
  <c r="Q1423" i="11" s="1"/>
  <c r="Q1424" i="11" a="1"/>
  <c r="Q1424" i="11" s="1"/>
  <c r="Q1425" i="11" a="1"/>
  <c r="Q1425" i="11" s="1"/>
  <c r="Q1426" i="11" a="1"/>
  <c r="Q1426" i="11" s="1"/>
  <c r="Q1427" i="11" a="1"/>
  <c r="Q1427" i="11" s="1"/>
  <c r="Q1428" i="11" a="1"/>
  <c r="Q1428" i="11" s="1"/>
  <c r="Q1429" i="11" a="1"/>
  <c r="Q1429" i="11" s="1"/>
  <c r="Q1430" i="11" a="1"/>
  <c r="Q1430" i="11" s="1"/>
  <c r="Q1431" i="11" a="1"/>
  <c r="Q1431" i="11" s="1"/>
  <c r="Q1432" i="11" a="1"/>
  <c r="Q1432" i="11" s="1"/>
  <c r="Q1433" i="11" a="1"/>
  <c r="Q1433" i="11" s="1"/>
  <c r="Q1434" i="11" a="1"/>
  <c r="Q1434" i="11" s="1"/>
  <c r="Q1435" i="11" a="1"/>
  <c r="Q1435" i="11" s="1"/>
  <c r="Q1436" i="11" a="1"/>
  <c r="Q1436" i="11" s="1"/>
  <c r="Q1437" i="11" a="1"/>
  <c r="Q1437" i="11" s="1"/>
  <c r="Q1438" i="11" a="1"/>
  <c r="Q1438" i="11" s="1"/>
  <c r="Q1439" i="11" a="1"/>
  <c r="Q1439" i="11" s="1"/>
  <c r="Q1440" i="11" a="1"/>
  <c r="Q1440" i="11" s="1"/>
  <c r="Q1441" i="11" a="1"/>
  <c r="Q1441" i="11" s="1"/>
  <c r="Q1442" i="11" a="1"/>
  <c r="Q1442" i="11" s="1"/>
  <c r="Q1443" i="11" a="1"/>
  <c r="Q1443" i="11" s="1"/>
  <c r="Q1444" i="11" a="1"/>
  <c r="Q1444" i="11" s="1"/>
  <c r="Q1445" i="11" a="1"/>
  <c r="Q1445" i="11" s="1"/>
  <c r="Q1446" i="11" a="1"/>
  <c r="Q1446" i="11" s="1"/>
  <c r="Q1447" i="11" a="1"/>
  <c r="Q1447" i="11" s="1"/>
  <c r="Q1448" i="11" a="1"/>
  <c r="Q1448" i="11" s="1"/>
  <c r="Q1449" i="11" a="1"/>
  <c r="Q1449" i="11" s="1"/>
  <c r="Q1450" i="11" a="1"/>
  <c r="Q1450" i="11" s="1"/>
  <c r="Q1451" i="11" a="1"/>
  <c r="Q1451" i="11" s="1"/>
  <c r="Q1452" i="11" a="1"/>
  <c r="Q1452" i="11" s="1"/>
  <c r="Q1453" i="11" a="1"/>
  <c r="Q1453" i="11" s="1"/>
  <c r="Q1454" i="11" a="1"/>
  <c r="Q1454" i="11" s="1"/>
  <c r="Q1455" i="11" a="1"/>
  <c r="Q1455" i="11" s="1"/>
  <c r="Q1456" i="11" a="1"/>
  <c r="Q1456" i="11" s="1"/>
  <c r="Q1457" i="11" a="1"/>
  <c r="Q1457" i="11" s="1"/>
  <c r="Q1458" i="11" a="1"/>
  <c r="Q1458" i="11" s="1"/>
  <c r="Q1459" i="11" a="1"/>
  <c r="Q1459" i="11" s="1"/>
  <c r="Q1460" i="11" a="1"/>
  <c r="Q1460" i="11" s="1"/>
  <c r="Q1461" i="11" a="1"/>
  <c r="Q1461" i="11" s="1"/>
  <c r="Q1462" i="11" a="1"/>
  <c r="Q1462" i="11" s="1"/>
  <c r="Q1463" i="11" a="1"/>
  <c r="Q1463" i="11" s="1"/>
  <c r="Q1464" i="11" a="1"/>
  <c r="Q1464" i="11" s="1"/>
  <c r="Q1465" i="11" a="1"/>
  <c r="Q1465" i="11" s="1"/>
  <c r="Q1466" i="11" a="1"/>
  <c r="Q1466" i="11" s="1"/>
  <c r="Q1467" i="11" a="1"/>
  <c r="Q1467" i="11" s="1"/>
  <c r="Q1468" i="11" a="1"/>
  <c r="Q1468" i="11" s="1"/>
  <c r="Q1469" i="11" a="1"/>
  <c r="Q1469" i="11" s="1"/>
  <c r="Q1470" i="11" a="1"/>
  <c r="Q1470" i="11" s="1"/>
  <c r="Q1471" i="11" a="1"/>
  <c r="Q1471" i="11" s="1"/>
  <c r="Q1472" i="11" a="1"/>
  <c r="Q1472" i="11" s="1"/>
  <c r="Q1473" i="11" a="1"/>
  <c r="Q1473" i="11" s="1"/>
  <c r="Q1474" i="11" a="1"/>
  <c r="Q1474" i="11" s="1"/>
  <c r="Q1475" i="11" a="1"/>
  <c r="Q1475" i="11" s="1"/>
  <c r="Q1476" i="11" a="1"/>
  <c r="Q1476" i="11" s="1"/>
  <c r="Q1477" i="11" a="1"/>
  <c r="Q1477" i="11" s="1"/>
  <c r="Q1478" i="11" a="1"/>
  <c r="Q1478" i="11" s="1"/>
  <c r="Q1479" i="11" a="1"/>
  <c r="Q1479" i="11" s="1"/>
  <c r="Q1480" i="11" a="1"/>
  <c r="Q1480" i="11" s="1"/>
  <c r="Q1481" i="11" a="1"/>
  <c r="Q1481" i="11" s="1"/>
  <c r="Q1482" i="11" a="1"/>
  <c r="Q1482" i="11" s="1"/>
  <c r="Q1483" i="11" a="1"/>
  <c r="Q1483" i="11" s="1"/>
  <c r="Q1484" i="11" a="1"/>
  <c r="Q1484" i="11" s="1"/>
  <c r="Q1485" i="11" a="1"/>
  <c r="Q1485" i="11" s="1"/>
  <c r="Q1486" i="11" a="1"/>
  <c r="Q1486" i="11" s="1"/>
  <c r="Q1487" i="11" a="1"/>
  <c r="Q1487" i="11" s="1"/>
  <c r="Q1488" i="11" a="1"/>
  <c r="Q1488" i="11" s="1"/>
  <c r="Q1489" i="11" a="1"/>
  <c r="Q1489" i="11" s="1"/>
  <c r="Q1490" i="11" a="1"/>
  <c r="Q1490" i="11" s="1"/>
  <c r="Q1491" i="11" a="1"/>
  <c r="Q1491" i="11" s="1"/>
  <c r="Q1492" i="11" a="1"/>
  <c r="Q1492" i="11" s="1"/>
  <c r="Q1493" i="11" a="1"/>
  <c r="Q1493" i="11" s="1"/>
  <c r="Q1494" i="11" a="1"/>
  <c r="Q1494" i="11" s="1"/>
  <c r="Q1495" i="11" a="1"/>
  <c r="Q1495" i="11" s="1"/>
  <c r="Q1496" i="11" a="1"/>
  <c r="Q1496" i="11" s="1"/>
  <c r="Q1497" i="11" a="1"/>
  <c r="Q1497" i="11" s="1"/>
  <c r="Q1498" i="11" a="1"/>
  <c r="Q1498" i="11" s="1"/>
  <c r="Q1499" i="11" a="1"/>
  <c r="Q1499" i="11" s="1"/>
  <c r="Q1500" i="11" a="1"/>
  <c r="Q1500" i="11" s="1"/>
  <c r="Q1501" i="11" a="1"/>
  <c r="Q1501" i="11" s="1"/>
  <c r="Q1502" i="11" a="1"/>
  <c r="Q1502" i="11" s="1"/>
  <c r="Q1503" i="11" a="1"/>
  <c r="Q1503" i="11" s="1"/>
  <c r="Q1504" i="11" a="1"/>
  <c r="Q1504" i="11" s="1"/>
  <c r="Q1505" i="11" a="1"/>
  <c r="Q1505" i="11" s="1"/>
  <c r="Q1506" i="11" a="1"/>
  <c r="Q1506" i="11" s="1"/>
  <c r="Q1507" i="11" a="1"/>
  <c r="Q1507" i="11" s="1"/>
  <c r="Q1508" i="11" a="1"/>
  <c r="Q1508" i="11" s="1"/>
  <c r="Q1509" i="11" a="1"/>
  <c r="Q1509" i="11" s="1"/>
  <c r="Q1510" i="11" a="1"/>
  <c r="Q1510" i="11" s="1"/>
  <c r="Q1511" i="11" a="1"/>
  <c r="Q1511" i="11" s="1"/>
  <c r="Q1512" i="11" a="1"/>
  <c r="Q1512" i="11" s="1"/>
  <c r="Q1513" i="11" a="1"/>
  <c r="Q1513" i="11" s="1"/>
  <c r="Q1514" i="11" a="1"/>
  <c r="Q1514" i="11" s="1"/>
  <c r="Q1515" i="11" a="1"/>
  <c r="Q1515" i="11" s="1"/>
  <c r="Q1516" i="11" a="1"/>
  <c r="Q1516" i="11" s="1"/>
  <c r="Q1517" i="11" a="1"/>
  <c r="Q1517" i="11" s="1"/>
  <c r="Q1518" i="11" a="1"/>
  <c r="Q1518" i="11" s="1"/>
  <c r="Q1519" i="11" a="1"/>
  <c r="Q1519" i="11" s="1"/>
  <c r="Q1520" i="11" a="1"/>
  <c r="Q1520" i="11" s="1"/>
  <c r="Q1521" i="11" a="1"/>
  <c r="Q1521" i="11" s="1"/>
  <c r="Q1522" i="11" a="1"/>
  <c r="Q1522" i="11" s="1"/>
  <c r="Q1523" i="11" a="1"/>
  <c r="Q1523" i="11" s="1"/>
  <c r="Q1524" i="11" a="1"/>
  <c r="Q1524" i="11" s="1"/>
  <c r="Q1525" i="11" a="1"/>
  <c r="Q1525" i="11" s="1"/>
  <c r="Q1526" i="11" a="1"/>
  <c r="Q1526" i="11" s="1"/>
  <c r="Q1527" i="11" a="1"/>
  <c r="Q1527" i="11" s="1"/>
  <c r="Q1528" i="11" a="1"/>
  <c r="Q1528" i="11" s="1"/>
  <c r="Q1529" i="11" a="1"/>
  <c r="Q1529" i="11" s="1"/>
  <c r="Q1530" i="11" a="1"/>
  <c r="Q1530" i="11" s="1"/>
  <c r="Q1531" i="11" a="1"/>
  <c r="Q1531" i="11" s="1"/>
  <c r="Q1532" i="11" a="1"/>
  <c r="Q1532" i="11" s="1"/>
  <c r="Q1533" i="11" a="1"/>
  <c r="Q1533" i="11" s="1"/>
  <c r="Q1534" i="11" a="1"/>
  <c r="Q1534" i="11" s="1"/>
  <c r="Q1535" i="11" a="1"/>
  <c r="Q1535" i="11" s="1"/>
  <c r="Q1536" i="11" a="1"/>
  <c r="Q1536" i="11" s="1"/>
  <c r="Q1537" i="11" a="1"/>
  <c r="Q1537" i="11" s="1"/>
  <c r="Q1538" i="11" a="1"/>
  <c r="Q1538" i="11" s="1"/>
  <c r="Q1539" i="11" a="1"/>
  <c r="Q1539" i="11" s="1"/>
  <c r="Q1540" i="11" a="1"/>
  <c r="Q1540" i="11" s="1"/>
  <c r="Q1541" i="11" a="1"/>
  <c r="Q1541" i="11" s="1"/>
  <c r="Q1542" i="11" a="1"/>
  <c r="Q1542" i="11" s="1"/>
  <c r="Q1543" i="11" a="1"/>
  <c r="Q1543" i="11" s="1"/>
  <c r="Q1544" i="11" a="1"/>
  <c r="Q1544" i="11" s="1"/>
  <c r="Q1545" i="11" a="1"/>
  <c r="Q1545" i="11" s="1"/>
  <c r="Q1546" i="11" a="1"/>
  <c r="Q1546" i="11" s="1"/>
  <c r="Q1547" i="11" a="1"/>
  <c r="Q1547" i="11" s="1"/>
  <c r="Q1548" i="11" a="1"/>
  <c r="Q1548" i="11" s="1"/>
  <c r="Q1549" i="11" a="1"/>
  <c r="Q1549" i="11" s="1"/>
  <c r="Q1550" i="11" a="1"/>
  <c r="Q1550" i="11" s="1"/>
  <c r="Q1551" i="11" a="1"/>
  <c r="Q1551" i="11" s="1"/>
  <c r="Q1552" i="11" a="1"/>
  <c r="Q1552" i="11" s="1"/>
  <c r="Q1553" i="11" a="1"/>
  <c r="Q1553" i="11" s="1"/>
  <c r="Q1554" i="11" a="1"/>
  <c r="Q1554" i="11" s="1"/>
  <c r="Q1555" i="11" a="1"/>
  <c r="Q1555" i="11" s="1"/>
  <c r="Q1556" i="11" a="1"/>
  <c r="Q1556" i="11" s="1"/>
  <c r="Q1557" i="11" a="1"/>
  <c r="Q1557" i="11" s="1"/>
  <c r="Q1558" i="11" a="1"/>
  <c r="Q1558" i="11" s="1"/>
  <c r="Q1559" i="11" a="1"/>
  <c r="Q1559" i="11" s="1"/>
  <c r="Q1560" i="11" a="1"/>
  <c r="Q1560" i="11" s="1"/>
  <c r="Q1561" i="11" a="1"/>
  <c r="Q1561" i="11" s="1"/>
  <c r="Q1562" i="11" a="1"/>
  <c r="Q1562" i="11" s="1"/>
  <c r="Q1563" i="11" a="1"/>
  <c r="Q1563" i="11" s="1"/>
  <c r="Q1564" i="11" a="1"/>
  <c r="Q1564" i="11" s="1"/>
  <c r="Q1565" i="11" a="1"/>
  <c r="Q1565" i="11" s="1"/>
  <c r="Q1566" i="11" a="1"/>
  <c r="Q1566" i="11" s="1"/>
  <c r="Q1567" i="11" a="1"/>
  <c r="Q1567" i="11" s="1"/>
  <c r="Q1568" i="11" a="1"/>
  <c r="Q1568" i="11" s="1"/>
  <c r="Q1569" i="11" a="1"/>
  <c r="Q1569" i="11" s="1"/>
  <c r="Q1570" i="11" a="1"/>
  <c r="Q1570" i="11" s="1"/>
  <c r="Q1571" i="11" a="1"/>
  <c r="Q1571" i="11" s="1"/>
  <c r="Q1572" i="11" a="1"/>
  <c r="Q1572" i="11" s="1"/>
  <c r="Q1573" i="11" a="1"/>
  <c r="Q1573" i="11" s="1"/>
  <c r="Q1574" i="11" a="1"/>
  <c r="Q1574" i="11" s="1"/>
  <c r="Q1575" i="11" a="1"/>
  <c r="Q1575" i="11" s="1"/>
  <c r="Q1576" i="11" a="1"/>
  <c r="Q1576" i="11" s="1"/>
  <c r="Q1577" i="11" a="1"/>
  <c r="Q1577" i="11" s="1"/>
  <c r="Q1578" i="11" a="1"/>
  <c r="Q1578" i="11" s="1"/>
  <c r="Q1579" i="11" a="1"/>
  <c r="Q1579" i="11" s="1"/>
  <c r="Q1580" i="11" a="1"/>
  <c r="Q1580" i="11" s="1"/>
  <c r="Q1581" i="11" a="1"/>
  <c r="Q1581" i="11" s="1"/>
  <c r="Q1582" i="11" a="1"/>
  <c r="Q1582" i="11" s="1"/>
  <c r="Q1583" i="11" a="1"/>
  <c r="Q1583" i="11" s="1"/>
  <c r="Q1584" i="11" a="1"/>
  <c r="Q1584" i="11" s="1"/>
  <c r="Q1585" i="11" a="1"/>
  <c r="Q1585" i="11" s="1"/>
  <c r="Q1586" i="11" a="1"/>
  <c r="Q1586" i="11" s="1"/>
  <c r="Q1587" i="11" a="1"/>
  <c r="Q1587" i="11" s="1"/>
  <c r="Q1588" i="11" a="1"/>
  <c r="Q1588" i="11" s="1"/>
  <c r="Q1589" i="11" a="1"/>
  <c r="Q1589" i="11" s="1"/>
  <c r="Q1590" i="11" a="1"/>
  <c r="Q1590" i="11" s="1"/>
  <c r="Q1591" i="11" a="1"/>
  <c r="Q1591" i="11" s="1"/>
  <c r="Q1592" i="11" a="1"/>
  <c r="Q1592" i="11" s="1"/>
  <c r="Q1593" i="11" a="1"/>
  <c r="Q1593" i="11" s="1"/>
  <c r="Q1594" i="11" a="1"/>
  <c r="Q1594" i="11" s="1"/>
  <c r="Q1595" i="11" a="1"/>
  <c r="Q1595" i="11" s="1"/>
  <c r="Q1596" i="11" a="1"/>
  <c r="Q1596" i="11" s="1"/>
  <c r="Q1597" i="11" a="1"/>
  <c r="Q1597" i="11" s="1"/>
  <c r="Q1598" i="11" a="1"/>
  <c r="Q1598" i="11" s="1"/>
  <c r="Q1599" i="11" a="1"/>
  <c r="Q1599" i="11" s="1"/>
  <c r="Q1600" i="11" a="1"/>
  <c r="Q1600" i="11" s="1"/>
  <c r="Q1601" i="11" a="1"/>
  <c r="Q1601" i="11" s="1"/>
  <c r="Q1602" i="11" a="1"/>
  <c r="Q1602" i="11" s="1"/>
  <c r="Q1603" i="11" a="1"/>
  <c r="Q1603" i="11" s="1"/>
  <c r="Q1604" i="11" a="1"/>
  <c r="Q1604" i="11" s="1"/>
  <c r="Q1605" i="11" a="1"/>
  <c r="Q1605" i="11" s="1"/>
  <c r="Q1606" i="11" a="1"/>
  <c r="Q1606" i="11" s="1"/>
  <c r="Q1607" i="11" a="1"/>
  <c r="Q1607" i="11" s="1"/>
  <c r="Q1608" i="11" a="1"/>
  <c r="Q1608" i="11" s="1"/>
  <c r="Q1609" i="11" a="1"/>
  <c r="Q1609" i="11" s="1"/>
  <c r="Q1610" i="11" a="1"/>
  <c r="Q1610" i="11" s="1"/>
  <c r="Q1611" i="11" a="1"/>
  <c r="Q1611" i="11" s="1"/>
  <c r="Q1612" i="11" a="1"/>
  <c r="Q1612" i="11" s="1"/>
  <c r="Q1613" i="11" a="1"/>
  <c r="Q1613" i="11" s="1"/>
  <c r="Q1614" i="11" a="1"/>
  <c r="Q1614" i="11" s="1"/>
  <c r="Q1615" i="11" a="1"/>
  <c r="Q1615" i="11" s="1"/>
  <c r="Q1616" i="11" a="1"/>
  <c r="Q1616" i="11" s="1"/>
  <c r="Q1617" i="11" a="1"/>
  <c r="Q1617" i="11" s="1"/>
  <c r="Q1618" i="11" a="1"/>
  <c r="Q1618" i="11" s="1"/>
  <c r="Q1619" i="11" a="1"/>
  <c r="Q1619" i="11" s="1"/>
  <c r="Q1620" i="11" a="1"/>
  <c r="Q1620" i="11" s="1"/>
  <c r="Q1621" i="11" a="1"/>
  <c r="Q1621" i="11" s="1"/>
  <c r="Q1622" i="11" a="1"/>
  <c r="Q1622" i="11" s="1"/>
  <c r="Q1623" i="11" a="1"/>
  <c r="Q1623" i="11" s="1"/>
  <c r="Q1624" i="11" a="1"/>
  <c r="Q1624" i="11" s="1"/>
  <c r="Q1625" i="11" a="1"/>
  <c r="Q1625" i="11" s="1"/>
  <c r="Q1626" i="11" a="1"/>
  <c r="Q1626" i="11" s="1"/>
  <c r="Q1627" i="11" a="1"/>
  <c r="Q1627" i="11" s="1"/>
  <c r="Q1628" i="11" a="1"/>
  <c r="Q1628" i="11" s="1"/>
  <c r="Q1629" i="11" a="1"/>
  <c r="Q1629" i="11" s="1"/>
  <c r="Q1630" i="11" a="1"/>
  <c r="Q1630" i="11" s="1"/>
  <c r="Q1631" i="11" a="1"/>
  <c r="Q1631" i="11" s="1"/>
  <c r="Q1632" i="11" a="1"/>
  <c r="Q1632" i="11" s="1"/>
  <c r="Q1633" i="11" a="1"/>
  <c r="Q1633" i="11" s="1"/>
  <c r="Q1634" i="11" a="1"/>
  <c r="Q1634" i="11" s="1"/>
  <c r="Q1635" i="11" a="1"/>
  <c r="Q1635" i="11" s="1"/>
  <c r="Q1636" i="11" a="1"/>
  <c r="Q1636" i="11" s="1"/>
  <c r="Q1637" i="11" a="1"/>
  <c r="Q1637" i="11" s="1"/>
  <c r="Q1638" i="11" a="1"/>
  <c r="Q1638" i="11" s="1"/>
  <c r="Q1639" i="11" a="1"/>
  <c r="Q1639" i="11" s="1"/>
  <c r="Q1640" i="11" a="1"/>
  <c r="Q1640" i="11" s="1"/>
  <c r="Q1641" i="11" a="1"/>
  <c r="Q1641" i="11" s="1"/>
  <c r="Q1642" i="11" a="1"/>
  <c r="Q1642" i="11" s="1"/>
  <c r="Q1643" i="11" a="1"/>
  <c r="Q1643" i="11" s="1"/>
  <c r="Q1644" i="11" a="1"/>
  <c r="Q1644" i="11" s="1"/>
  <c r="Q1645" i="11" a="1"/>
  <c r="Q1645" i="11" s="1"/>
  <c r="Q1646" i="11" a="1"/>
  <c r="Q1646" i="11" s="1"/>
  <c r="Q1647" i="11" a="1"/>
  <c r="Q1647" i="11" s="1"/>
  <c r="Q1648" i="11" a="1"/>
  <c r="Q1648" i="11" s="1"/>
  <c r="Q1649" i="11" a="1"/>
  <c r="Q1649" i="11" s="1"/>
  <c r="Q1650" i="11" a="1"/>
  <c r="Q1650" i="11" s="1"/>
  <c r="Q1651" i="11" a="1"/>
  <c r="Q1651" i="11" s="1"/>
  <c r="Q1652" i="11" a="1"/>
  <c r="Q1652" i="11" s="1"/>
  <c r="Q1653" i="11" a="1"/>
  <c r="Q1653" i="11" s="1"/>
  <c r="Q1654" i="11" a="1"/>
  <c r="Q1654" i="11" s="1"/>
  <c r="Q1655" i="11" a="1"/>
  <c r="Q1655" i="11" s="1"/>
  <c r="Q1656" i="11" a="1"/>
  <c r="Q1656" i="11" s="1"/>
  <c r="Q1657" i="11" a="1"/>
  <c r="Q1657" i="11" s="1"/>
  <c r="Q1658" i="11" a="1"/>
  <c r="Q1658" i="11" s="1"/>
  <c r="Q1659" i="11" a="1"/>
  <c r="Q1659" i="11" s="1"/>
  <c r="Q1660" i="11" a="1"/>
  <c r="Q1660" i="11" s="1"/>
  <c r="Q1661" i="11" a="1"/>
  <c r="Q1661" i="11" s="1"/>
  <c r="Q1662" i="11" a="1"/>
  <c r="Q1662" i="11" s="1"/>
  <c r="Q1663" i="11" a="1"/>
  <c r="Q1663" i="11" s="1"/>
  <c r="Q1664" i="11" a="1"/>
  <c r="Q1664" i="11" s="1"/>
  <c r="Q1665" i="11" a="1"/>
  <c r="Q1665" i="11" s="1"/>
  <c r="Q1666" i="11" a="1"/>
  <c r="Q1666" i="11" s="1"/>
  <c r="Q1667" i="11" a="1"/>
  <c r="Q1667" i="11" s="1"/>
  <c r="Q1668" i="11" a="1"/>
  <c r="Q1668" i="11" s="1"/>
  <c r="Q1669" i="11" a="1"/>
  <c r="Q1669" i="11" s="1"/>
  <c r="Q1670" i="11" a="1"/>
  <c r="Q1670" i="11" s="1"/>
  <c r="Q1671" i="11" a="1"/>
  <c r="Q1671" i="11" s="1"/>
  <c r="Q1672" i="11" a="1"/>
  <c r="Q1672" i="11" s="1"/>
  <c r="Q1673" i="11" a="1"/>
  <c r="Q1673" i="11" s="1"/>
  <c r="Q1674" i="11" a="1"/>
  <c r="Q1674" i="11" s="1"/>
  <c r="Q1675" i="11" a="1"/>
  <c r="Q1675" i="11" s="1"/>
  <c r="Q1676" i="11" a="1"/>
  <c r="Q1676" i="11" s="1"/>
  <c r="Q1677" i="11" a="1"/>
  <c r="Q1677" i="11" s="1"/>
  <c r="Q1678" i="11" a="1"/>
  <c r="Q1678" i="11" s="1"/>
  <c r="Q1679" i="11" a="1"/>
  <c r="Q1679" i="11" s="1"/>
  <c r="Q1680" i="11" a="1"/>
  <c r="Q1680" i="11" s="1"/>
  <c r="Q1681" i="11" a="1"/>
  <c r="Q1681" i="11" s="1"/>
  <c r="Q1682" i="11" a="1"/>
  <c r="Q1682" i="11" s="1"/>
  <c r="Q1683" i="11" a="1"/>
  <c r="Q1683" i="11" s="1"/>
  <c r="Q1684" i="11" a="1"/>
  <c r="Q1684" i="11" s="1"/>
  <c r="Q1685" i="11" a="1"/>
  <c r="Q1685" i="11" s="1"/>
  <c r="Q1686" i="11" a="1"/>
  <c r="Q1686" i="11" s="1"/>
  <c r="Q1687" i="11" a="1"/>
  <c r="Q1687" i="11" s="1"/>
  <c r="Q1688" i="11" a="1"/>
  <c r="Q1688" i="11" s="1"/>
  <c r="Q1689" i="11" a="1"/>
  <c r="Q1689" i="11" s="1"/>
  <c r="Q1690" i="11" a="1"/>
  <c r="Q1690" i="11" s="1"/>
  <c r="Q1691" i="11" a="1"/>
  <c r="Q1691" i="11" s="1"/>
  <c r="Q1692" i="11" a="1"/>
  <c r="Q1692" i="11" s="1"/>
  <c r="Q1693" i="11" a="1"/>
  <c r="Q1693" i="11" s="1"/>
  <c r="Q1694" i="11" a="1"/>
  <c r="Q1694" i="11" s="1"/>
  <c r="Q1695" i="11" a="1"/>
  <c r="Q1695" i="11" s="1"/>
  <c r="Q1696" i="11" a="1"/>
  <c r="Q1696" i="11" s="1"/>
  <c r="Q1697" i="11" a="1"/>
  <c r="Q1697" i="11" s="1"/>
  <c r="Q1698" i="11" a="1"/>
  <c r="Q1698" i="11" s="1"/>
  <c r="Q1699" i="11" a="1"/>
  <c r="Q1699" i="11" s="1"/>
  <c r="Q1700" i="11" a="1"/>
  <c r="Q1700" i="11" s="1"/>
  <c r="Q1701" i="11" a="1"/>
  <c r="Q1701" i="11" s="1"/>
  <c r="Q1702" i="11" a="1"/>
  <c r="Q1702" i="11" s="1"/>
  <c r="Q1703" i="11" a="1"/>
  <c r="Q1703" i="11" s="1"/>
  <c r="Q1704" i="11" a="1"/>
  <c r="Q1704" i="11" s="1"/>
  <c r="Q1705" i="11" a="1"/>
  <c r="Q1705" i="11" s="1"/>
  <c r="Q1706" i="11" a="1"/>
  <c r="Q1706" i="11" s="1"/>
  <c r="Q1707" i="11" a="1"/>
  <c r="Q1707" i="11" s="1"/>
  <c r="Q1708" i="11" a="1"/>
  <c r="Q1708" i="11" s="1"/>
  <c r="Q1709" i="11" a="1"/>
  <c r="Q1709" i="11" s="1"/>
  <c r="Q1710" i="11" a="1"/>
  <c r="Q1710" i="11" s="1"/>
  <c r="Q1711" i="11" a="1"/>
  <c r="Q1711" i="11" s="1"/>
  <c r="Q1712" i="11" a="1"/>
  <c r="Q1712" i="11" s="1"/>
  <c r="Q1713" i="11" a="1"/>
  <c r="Q1713" i="11" s="1"/>
  <c r="Q1714" i="11" a="1"/>
  <c r="Q1714" i="11" s="1"/>
  <c r="Q1715" i="11" a="1"/>
  <c r="Q1715" i="11" s="1"/>
  <c r="Q1716" i="11" a="1"/>
  <c r="Q1716" i="11" s="1"/>
  <c r="Q1717" i="11" a="1"/>
  <c r="Q1717" i="11" s="1"/>
  <c r="Q1718" i="11" a="1"/>
  <c r="Q1718" i="11" s="1"/>
  <c r="Q1719" i="11" a="1"/>
  <c r="Q1719" i="11" s="1"/>
  <c r="Q1720" i="11" a="1"/>
  <c r="Q1720" i="11" s="1"/>
  <c r="Q1721" i="11" a="1"/>
  <c r="Q1721" i="11" s="1"/>
  <c r="Q1722" i="11" a="1"/>
  <c r="Q1722" i="11" s="1"/>
  <c r="Q1723" i="11" a="1"/>
  <c r="Q1723" i="11" s="1"/>
  <c r="Q1724" i="11" a="1"/>
  <c r="Q1724" i="11" s="1"/>
  <c r="Q1725" i="11" a="1"/>
  <c r="Q1725" i="11" s="1"/>
  <c r="Q1726" i="11" a="1"/>
  <c r="Q1726" i="11" s="1"/>
  <c r="Q1727" i="11" a="1"/>
  <c r="Q1727" i="11" s="1"/>
  <c r="Q1728" i="11" a="1"/>
  <c r="Q1728" i="11" s="1"/>
  <c r="Q1729" i="11" a="1"/>
  <c r="Q1729" i="11" s="1"/>
  <c r="Q1730" i="11" a="1"/>
  <c r="Q1730" i="11" s="1"/>
  <c r="Q1731" i="11" a="1"/>
  <c r="Q1731" i="11" s="1"/>
  <c r="Q1732" i="11" a="1"/>
  <c r="Q1732" i="11" s="1"/>
  <c r="Q1733" i="11" a="1"/>
  <c r="Q1733" i="11" s="1"/>
  <c r="Q1734" i="11" a="1"/>
  <c r="Q1734" i="11" s="1"/>
  <c r="Q1735" i="11" a="1"/>
  <c r="Q1735" i="11" s="1"/>
  <c r="Q1736" i="11" a="1"/>
  <c r="Q1736" i="11" s="1"/>
  <c r="Q1737" i="11" a="1"/>
  <c r="Q1737" i="11" s="1"/>
  <c r="Q1738" i="11" a="1"/>
  <c r="Q1738" i="11" s="1"/>
  <c r="Q1739" i="11" a="1"/>
  <c r="Q1739" i="11" s="1"/>
  <c r="Q1740" i="11" a="1"/>
  <c r="Q1740" i="11" s="1"/>
  <c r="Q1741" i="11" a="1"/>
  <c r="Q1741" i="11" s="1"/>
  <c r="Q1742" i="11" a="1"/>
  <c r="Q1742" i="11" s="1"/>
  <c r="Q1743" i="11" a="1"/>
  <c r="Q1743" i="11" s="1"/>
  <c r="Q1744" i="11" a="1"/>
  <c r="Q1744" i="11" s="1"/>
  <c r="Q1745" i="11" a="1"/>
  <c r="Q1745" i="11" s="1"/>
  <c r="Q1746" i="11" a="1"/>
  <c r="Q1746" i="11" s="1"/>
  <c r="Q1747" i="11" a="1"/>
  <c r="Q1747" i="11" s="1"/>
  <c r="Q1748" i="11" a="1"/>
  <c r="Q1748" i="11" s="1"/>
  <c r="Q1749" i="11" a="1"/>
  <c r="Q1749" i="11" s="1"/>
  <c r="Q1750" i="11" a="1"/>
  <c r="Q1750" i="11" s="1"/>
  <c r="Q1751" i="11" a="1"/>
  <c r="Q1751" i="11" s="1"/>
  <c r="Q1752" i="11" a="1"/>
  <c r="Q1752" i="11" s="1"/>
  <c r="Q1753" i="11" a="1"/>
  <c r="Q1753" i="11" s="1"/>
  <c r="Q1754" i="11" a="1"/>
  <c r="Q1754" i="11" s="1"/>
  <c r="Q1755" i="11" a="1"/>
  <c r="Q1755" i="11" s="1"/>
  <c r="Q1756" i="11" a="1"/>
  <c r="Q1756" i="11" s="1"/>
  <c r="Q1757" i="11" a="1"/>
  <c r="Q1757" i="11" s="1"/>
  <c r="Q1758" i="11" a="1"/>
  <c r="Q1758" i="11" s="1"/>
  <c r="Q1759" i="11" a="1"/>
  <c r="Q1759" i="11" s="1"/>
  <c r="Q1760" i="11" a="1"/>
  <c r="Q1760" i="11" s="1"/>
  <c r="Q1761" i="11" a="1"/>
  <c r="Q1761" i="11" s="1"/>
  <c r="Q1762" i="11" a="1"/>
  <c r="Q1762" i="11" s="1"/>
  <c r="Q1763" i="11" a="1"/>
  <c r="Q1763" i="11" s="1"/>
  <c r="Q1764" i="11" a="1"/>
  <c r="Q1764" i="11" s="1"/>
  <c r="Q1765" i="11" a="1"/>
  <c r="Q1765" i="11" s="1"/>
  <c r="Q1766" i="11" a="1"/>
  <c r="Q1766" i="11" s="1"/>
  <c r="Q1767" i="11" a="1"/>
  <c r="Q1767" i="11" s="1"/>
  <c r="Q1768" i="11" a="1"/>
  <c r="Q1768" i="11" s="1"/>
  <c r="Q1769" i="11" a="1"/>
  <c r="Q1769" i="11" s="1"/>
  <c r="Q1770" i="11" a="1"/>
  <c r="Q1770" i="11" s="1"/>
  <c r="Q1771" i="11" a="1"/>
  <c r="Q1771" i="11" s="1"/>
  <c r="Q1772" i="11" a="1"/>
  <c r="Q1772" i="11" s="1"/>
  <c r="Q1773" i="11" a="1"/>
  <c r="Q1773" i="11" s="1"/>
  <c r="Q1774" i="11" a="1"/>
  <c r="Q1774" i="11" s="1"/>
  <c r="Q1775" i="11" a="1"/>
  <c r="Q1775" i="11" s="1"/>
  <c r="Q1776" i="11" a="1"/>
  <c r="Q1776" i="11" s="1"/>
  <c r="Q1777" i="11" a="1"/>
  <c r="Q1777" i="11" s="1"/>
  <c r="Q1778" i="11" a="1"/>
  <c r="Q1778" i="11" s="1"/>
  <c r="Q1779" i="11" a="1"/>
  <c r="Q1779" i="11" s="1"/>
  <c r="Q1780" i="11" a="1"/>
  <c r="Q1780" i="11" s="1"/>
  <c r="Q1781" i="11" a="1"/>
  <c r="Q1781" i="11" s="1"/>
  <c r="Q1782" i="11" a="1"/>
  <c r="Q1782" i="11" s="1"/>
  <c r="Q1783" i="11" a="1"/>
  <c r="Q1783" i="11" s="1"/>
  <c r="Q1784" i="11" a="1"/>
  <c r="Q1784" i="11" s="1"/>
  <c r="Q1785" i="11" a="1"/>
  <c r="Q1785" i="11" s="1"/>
  <c r="Q1786" i="11" a="1"/>
  <c r="Q1786" i="11" s="1"/>
  <c r="Q1787" i="11" a="1"/>
  <c r="Q1787" i="11" s="1"/>
  <c r="Q1788" i="11" a="1"/>
  <c r="Q1788" i="11" s="1"/>
  <c r="Q1789" i="11" a="1"/>
  <c r="Q1789" i="11" s="1"/>
  <c r="Q1790" i="11" a="1"/>
  <c r="Q1790" i="11" s="1"/>
  <c r="Q1791" i="11" a="1"/>
  <c r="Q1791" i="11" s="1"/>
  <c r="Q1792" i="11" a="1"/>
  <c r="Q1792" i="11" s="1"/>
  <c r="Q1793" i="11" a="1"/>
  <c r="Q1793" i="11" s="1"/>
  <c r="Q1794" i="11" a="1"/>
  <c r="Q1794" i="11" s="1"/>
  <c r="Q1795" i="11" a="1"/>
  <c r="Q1795" i="11" s="1"/>
  <c r="Q1796" i="11" a="1"/>
  <c r="Q1796" i="11" s="1"/>
  <c r="Q1797" i="11" a="1"/>
  <c r="Q1797" i="11" s="1"/>
  <c r="Q1798" i="11" a="1"/>
  <c r="Q1798" i="11" s="1"/>
  <c r="Q1799" i="11" a="1"/>
  <c r="Q1799" i="11" s="1"/>
  <c r="Q1800" i="11" a="1"/>
  <c r="Q1800" i="11" s="1"/>
  <c r="Q1801" i="11" a="1"/>
  <c r="Q1801" i="11" s="1"/>
  <c r="Q1802" i="11" a="1"/>
  <c r="Q1802" i="11" s="1"/>
  <c r="Q1803" i="11" a="1"/>
  <c r="Q1803" i="11" s="1"/>
  <c r="Q1804" i="11" a="1"/>
  <c r="Q1804" i="11" s="1"/>
  <c r="Q1805" i="11" a="1"/>
  <c r="Q1805" i="11" s="1"/>
  <c r="Q1806" i="11" a="1"/>
  <c r="Q1806" i="11" s="1"/>
  <c r="Q1807" i="11" a="1"/>
  <c r="Q1807" i="11" s="1"/>
  <c r="Q1808" i="11" a="1"/>
  <c r="Q1808" i="11" s="1"/>
  <c r="Q1809" i="11" a="1"/>
  <c r="Q1809" i="11" s="1"/>
  <c r="Q1810" i="11" a="1"/>
  <c r="Q1810" i="11" s="1"/>
  <c r="Q1811" i="11" a="1"/>
  <c r="Q1811" i="11" s="1"/>
  <c r="Q1812" i="11" a="1"/>
  <c r="Q1812" i="11" s="1"/>
  <c r="Q1813" i="11" a="1"/>
  <c r="Q1813" i="11" s="1"/>
  <c r="Q1814" i="11" a="1"/>
  <c r="Q1814" i="11" s="1"/>
  <c r="Q1815" i="11" a="1"/>
  <c r="Q1815" i="11" s="1"/>
  <c r="Q1816" i="11" a="1"/>
  <c r="Q1816" i="11" s="1"/>
  <c r="Q1817" i="11" a="1"/>
  <c r="Q1817" i="11" s="1"/>
  <c r="Q1818" i="11" a="1"/>
  <c r="Q1818" i="11" s="1"/>
  <c r="Q1819" i="11" a="1"/>
  <c r="Q1819" i="11" s="1"/>
  <c r="Q1820" i="11" a="1"/>
  <c r="Q1820" i="11" s="1"/>
  <c r="Q1821" i="11" a="1"/>
  <c r="Q1821" i="11" s="1"/>
  <c r="Q1822" i="11" a="1"/>
  <c r="Q1822" i="11" s="1"/>
  <c r="Q1823" i="11" a="1"/>
  <c r="Q1823" i="11" s="1"/>
  <c r="Q1824" i="11" a="1"/>
  <c r="Q1824" i="11" s="1"/>
  <c r="Q1825" i="11" a="1"/>
  <c r="Q1825" i="11" s="1"/>
  <c r="Q1826" i="11" a="1"/>
  <c r="Q1826" i="11" s="1"/>
  <c r="Q1827" i="11" a="1"/>
  <c r="Q1827" i="11" s="1"/>
  <c r="Q1828" i="11" a="1"/>
  <c r="Q1828" i="11" s="1"/>
  <c r="Q1829" i="11" a="1"/>
  <c r="Q1829" i="11" s="1"/>
  <c r="Q1830" i="11" a="1"/>
  <c r="Q1830" i="11" s="1"/>
  <c r="Q1831" i="11" a="1"/>
  <c r="Q1831" i="11" s="1"/>
  <c r="Q1832" i="11" a="1"/>
  <c r="Q1832" i="11" s="1"/>
  <c r="Q1833" i="11" a="1"/>
  <c r="Q1833" i="11" s="1"/>
  <c r="Q1834" i="11" a="1"/>
  <c r="Q1834" i="11" s="1"/>
  <c r="Q1835" i="11" a="1"/>
  <c r="Q1835" i="11" s="1"/>
  <c r="Q1836" i="11" a="1"/>
  <c r="Q1836" i="11" s="1"/>
  <c r="Q1837" i="11" a="1"/>
  <c r="Q1837" i="11" s="1"/>
  <c r="Q1838" i="11" a="1"/>
  <c r="Q1838" i="11" s="1"/>
  <c r="Q1839" i="11" a="1"/>
  <c r="Q1839" i="11" s="1"/>
  <c r="Q1840" i="11" a="1"/>
  <c r="Q1840" i="11" s="1"/>
  <c r="Q1841" i="11" a="1"/>
  <c r="Q1841" i="11" s="1"/>
  <c r="Q1842" i="11" a="1"/>
  <c r="Q1842" i="11" s="1"/>
  <c r="Q1843" i="11" a="1"/>
  <c r="Q1843" i="11" s="1"/>
  <c r="Q1844" i="11" a="1"/>
  <c r="Q1844" i="11" s="1"/>
  <c r="Q1845" i="11" a="1"/>
  <c r="Q1845" i="11" s="1"/>
  <c r="Q1846" i="11" a="1"/>
  <c r="Q1846" i="11" s="1"/>
  <c r="Q1847" i="11" a="1"/>
  <c r="Q1847" i="11" s="1"/>
  <c r="Q1848" i="11" a="1"/>
  <c r="Q1848" i="11" s="1"/>
  <c r="Q1849" i="11" a="1"/>
  <c r="Q1849" i="11" s="1"/>
  <c r="Q1850" i="11" a="1"/>
  <c r="Q1850" i="11" s="1"/>
  <c r="Q1851" i="11" a="1"/>
  <c r="Q1851" i="11" s="1"/>
  <c r="Q1852" i="11" a="1"/>
  <c r="Q1852" i="11" s="1"/>
  <c r="Q1853" i="11" a="1"/>
  <c r="Q1853" i="11" s="1"/>
  <c r="Q1854" i="11" a="1"/>
  <c r="Q1854" i="11" s="1"/>
  <c r="Q1855" i="11" a="1"/>
  <c r="Q1855" i="11" s="1"/>
  <c r="Q1856" i="11" a="1"/>
  <c r="Q1856" i="11" s="1"/>
  <c r="Q1857" i="11" a="1"/>
  <c r="Q1857" i="11" s="1"/>
  <c r="Q1858" i="11" a="1"/>
  <c r="Q1858" i="11" s="1"/>
  <c r="Q1859" i="11" a="1"/>
  <c r="Q1859" i="11" s="1"/>
  <c r="Q1860" i="11" a="1"/>
  <c r="Q1860" i="11" s="1"/>
  <c r="Q1861" i="11" a="1"/>
  <c r="Q1861" i="11" s="1"/>
  <c r="Q1862" i="11" a="1"/>
  <c r="Q1862" i="11" s="1"/>
  <c r="Q1863" i="11" a="1"/>
  <c r="Q1863" i="11" s="1"/>
  <c r="Q1864" i="11" a="1"/>
  <c r="Q1864" i="11" s="1"/>
  <c r="Q1865" i="11" a="1"/>
  <c r="Q1865" i="11" s="1"/>
  <c r="Q1866" i="11" a="1"/>
  <c r="Q1866" i="11" s="1"/>
  <c r="Q1867" i="11" a="1"/>
  <c r="Q1867" i="11" s="1"/>
  <c r="Q1868" i="11" a="1"/>
  <c r="Q1868" i="11" s="1"/>
  <c r="Q1869" i="11" a="1"/>
  <c r="Q1869" i="11" s="1"/>
  <c r="Q1870" i="11" a="1"/>
  <c r="Q1870" i="11" s="1"/>
  <c r="Q1871" i="11" a="1"/>
  <c r="Q1871" i="11" s="1"/>
  <c r="Q1872" i="11" a="1"/>
  <c r="Q1872" i="11" s="1"/>
  <c r="Q1873" i="11" a="1"/>
  <c r="Q1873" i="11" s="1"/>
  <c r="Q1874" i="11" a="1"/>
  <c r="Q1874" i="11" s="1"/>
  <c r="Q1875" i="11" a="1"/>
  <c r="Q1875" i="11" s="1"/>
  <c r="Q1876" i="11" a="1"/>
  <c r="Q1876" i="11" s="1"/>
  <c r="Q1877" i="11" a="1"/>
  <c r="Q1877" i="11" s="1"/>
  <c r="Q1878" i="11" a="1"/>
  <c r="Q1878" i="11" s="1"/>
  <c r="Q1879" i="11" a="1"/>
  <c r="Q1879" i="11" s="1"/>
  <c r="Q1880" i="11" a="1"/>
  <c r="Q1880" i="11" s="1"/>
  <c r="Q1881" i="11" a="1"/>
  <c r="Q1881" i="11" s="1"/>
  <c r="Q1882" i="11" a="1"/>
  <c r="Q1882" i="11" s="1"/>
  <c r="Q1883" i="11" a="1"/>
  <c r="Q1883" i="11" s="1"/>
  <c r="Q1884" i="11" a="1"/>
  <c r="Q1884" i="11" s="1"/>
  <c r="Q1885" i="11" a="1"/>
  <c r="Q1885" i="11" s="1"/>
  <c r="Q1886" i="11" a="1"/>
  <c r="Q1886" i="11" s="1"/>
  <c r="Q1887" i="11" a="1"/>
  <c r="Q1887" i="11" s="1"/>
  <c r="Q1888" i="11" a="1"/>
  <c r="Q1888" i="11" s="1"/>
  <c r="Q1889" i="11" a="1"/>
  <c r="Q1889" i="11" s="1"/>
  <c r="Q1890" i="11" a="1"/>
  <c r="Q1890" i="11" s="1"/>
  <c r="Q1891" i="11" a="1"/>
  <c r="Q1891" i="11" s="1"/>
  <c r="Q1892" i="11" a="1"/>
  <c r="Q1892" i="11" s="1"/>
  <c r="Q1893" i="11" a="1"/>
  <c r="Q1893" i="11" s="1"/>
  <c r="Q1894" i="11" a="1"/>
  <c r="Q1894" i="11" s="1"/>
  <c r="Q1895" i="11" a="1"/>
  <c r="Q1895" i="11" s="1"/>
  <c r="Q1896" i="11" a="1"/>
  <c r="Q1896" i="11" s="1"/>
  <c r="Q1897" i="11" a="1"/>
  <c r="Q1897" i="11" s="1"/>
  <c r="Q1898" i="11" a="1"/>
  <c r="Q1898" i="11" s="1"/>
  <c r="Q1899" i="11" a="1"/>
  <c r="Q1899" i="11" s="1"/>
  <c r="Q1900" i="11" a="1"/>
  <c r="Q1900" i="11" s="1"/>
  <c r="Q1901" i="11" a="1"/>
  <c r="Q1901" i="11" s="1"/>
  <c r="Q1902" i="11" a="1"/>
  <c r="Q1902" i="11" s="1"/>
  <c r="Q1903" i="11" a="1"/>
  <c r="Q1903" i="11" s="1"/>
  <c r="Q1904" i="11" a="1"/>
  <c r="Q1904" i="11" s="1"/>
  <c r="Q1905" i="11" a="1"/>
  <c r="Q1905" i="11" s="1"/>
  <c r="Q1906" i="11" a="1"/>
  <c r="Q1906" i="11" s="1"/>
  <c r="Q1907" i="11" a="1"/>
  <c r="Q1907" i="11" s="1"/>
  <c r="Q1908" i="11" a="1"/>
  <c r="Q1908" i="11" s="1"/>
  <c r="Q1909" i="11" a="1"/>
  <c r="Q1909" i="11" s="1"/>
  <c r="Q1910" i="11" a="1"/>
  <c r="Q1910" i="11" s="1"/>
  <c r="Q1911" i="11" a="1"/>
  <c r="Q1911" i="11" s="1"/>
  <c r="Q1912" i="11" a="1"/>
  <c r="Q1912" i="11" s="1"/>
  <c r="Q1913" i="11" a="1"/>
  <c r="Q1913" i="11" s="1"/>
  <c r="Q1914" i="11" a="1"/>
  <c r="Q1914" i="11" s="1"/>
  <c r="Q1915" i="11" a="1"/>
  <c r="Q1915" i="11" s="1"/>
  <c r="Q1916" i="11" a="1"/>
  <c r="Q1916" i="11" s="1"/>
  <c r="Q1917" i="11" a="1"/>
  <c r="Q1917" i="11" s="1"/>
  <c r="Q1918" i="11" a="1"/>
  <c r="Q1918" i="11" s="1"/>
  <c r="Q1919" i="11" a="1"/>
  <c r="Q1919" i="11" s="1"/>
  <c r="Q1920" i="11" a="1"/>
  <c r="Q1920" i="11" s="1"/>
  <c r="Q1921" i="11" a="1"/>
  <c r="Q1921" i="11" s="1"/>
  <c r="Q1922" i="11" a="1"/>
  <c r="Q1922" i="11" s="1"/>
  <c r="Q1923" i="11" a="1"/>
  <c r="Q1923" i="11" s="1"/>
  <c r="Q1924" i="11" a="1"/>
  <c r="Q1924" i="11" s="1"/>
  <c r="Q1925" i="11" a="1"/>
  <c r="Q1925" i="11" s="1"/>
  <c r="Q1926" i="11" a="1"/>
  <c r="Q1926" i="11" s="1"/>
  <c r="Q1927" i="11" a="1"/>
  <c r="Q1927" i="11" s="1"/>
  <c r="Q1928" i="11" a="1"/>
  <c r="Q1928" i="11" s="1"/>
  <c r="Q1929" i="11" a="1"/>
  <c r="Q1929" i="11" s="1"/>
  <c r="Q1930" i="11" a="1"/>
  <c r="Q1930" i="11" s="1"/>
  <c r="Q1931" i="11" a="1"/>
  <c r="Q1931" i="11" s="1"/>
  <c r="Q1932" i="11" a="1"/>
  <c r="Q1932" i="11" s="1"/>
  <c r="Q1933" i="11" a="1"/>
  <c r="Q1933" i="11" s="1"/>
  <c r="Q1934" i="11" a="1"/>
  <c r="Q1934" i="11" s="1"/>
  <c r="Q1935" i="11" a="1"/>
  <c r="Q1935" i="11" s="1"/>
  <c r="Q1936" i="11" a="1"/>
  <c r="Q1936" i="11" s="1"/>
  <c r="Q1937" i="11" a="1"/>
  <c r="Q1937" i="11" s="1"/>
  <c r="Q1938" i="11" a="1"/>
  <c r="Q1938" i="11" s="1"/>
  <c r="Q1939" i="11" a="1"/>
  <c r="Q1939" i="11" s="1"/>
  <c r="Q1940" i="11" a="1"/>
  <c r="Q1940" i="11" s="1"/>
  <c r="Q1941" i="11" a="1"/>
  <c r="Q1941" i="11" s="1"/>
  <c r="Q1942" i="11" a="1"/>
  <c r="Q1942" i="11" s="1"/>
  <c r="Q1943" i="11" a="1"/>
  <c r="Q1943" i="11" s="1"/>
  <c r="Q1944" i="11" a="1"/>
  <c r="Q1944" i="11" s="1"/>
  <c r="Q1945" i="11" a="1"/>
  <c r="Q1945" i="11" s="1"/>
  <c r="Q1946" i="11" a="1"/>
  <c r="Q1946" i="11" s="1"/>
  <c r="Q1947" i="11" a="1"/>
  <c r="Q1947" i="11" s="1"/>
  <c r="Q1948" i="11" a="1"/>
  <c r="Q1948" i="11" s="1"/>
  <c r="Q1949" i="11" a="1"/>
  <c r="Q1949" i="11" s="1"/>
  <c r="Q1950" i="11" a="1"/>
  <c r="Q1950" i="11" s="1"/>
  <c r="Q1951" i="11" a="1"/>
  <c r="Q1951" i="11" s="1"/>
  <c r="Q1952" i="11" a="1"/>
  <c r="Q1952" i="11" s="1"/>
  <c r="Q1953" i="11" a="1"/>
  <c r="Q1953" i="11" s="1"/>
  <c r="Q1954" i="11" a="1"/>
  <c r="Q1954" i="11" s="1"/>
  <c r="Q1955" i="11" a="1"/>
  <c r="Q1955" i="11" s="1"/>
  <c r="Q1956" i="11" a="1"/>
  <c r="Q1956" i="11" s="1"/>
  <c r="Q1957" i="11" a="1"/>
  <c r="Q1957" i="11" s="1"/>
  <c r="Q1958" i="11" a="1"/>
  <c r="Q1958" i="11" s="1"/>
  <c r="Q1959" i="11" a="1"/>
  <c r="Q1959" i="11" s="1"/>
  <c r="Q1960" i="11" a="1"/>
  <c r="Q1960" i="11" s="1"/>
  <c r="Q1961" i="11" a="1"/>
  <c r="Q1961" i="11" s="1"/>
  <c r="Q1962" i="11" a="1"/>
  <c r="Q1962" i="11" s="1"/>
  <c r="Q1963" i="11" a="1"/>
  <c r="Q1963" i="11" s="1"/>
  <c r="Q1964" i="11" a="1"/>
  <c r="Q1964" i="11" s="1"/>
  <c r="Q1965" i="11" a="1"/>
  <c r="Q1965" i="11" s="1"/>
  <c r="Q1966" i="11" a="1"/>
  <c r="Q1966" i="11" s="1"/>
  <c r="Q1967" i="11" a="1"/>
  <c r="Q1967" i="11" s="1"/>
  <c r="Q1968" i="11" a="1"/>
  <c r="Q1968" i="11" s="1"/>
  <c r="Q1969" i="11" a="1"/>
  <c r="Q1969" i="11" s="1"/>
  <c r="Q1970" i="11" a="1"/>
  <c r="Q1970" i="11" s="1"/>
  <c r="Q1971" i="11" a="1"/>
  <c r="Q1971" i="11" s="1"/>
  <c r="Q1972" i="11" a="1"/>
  <c r="Q1972" i="11" s="1"/>
  <c r="Q1973" i="11" a="1"/>
  <c r="Q1973" i="11" s="1"/>
  <c r="Q1974" i="11" a="1"/>
  <c r="Q1974" i="11" s="1"/>
  <c r="Q1975" i="11" a="1"/>
  <c r="Q1975" i="11" s="1"/>
  <c r="Q1976" i="11" a="1"/>
  <c r="Q1976" i="11" s="1"/>
  <c r="Q1977" i="11" a="1"/>
  <c r="Q1977" i="11" s="1"/>
  <c r="Q1978" i="11" a="1"/>
  <c r="Q1978" i="11" s="1"/>
  <c r="Q1979" i="11" a="1"/>
  <c r="Q1979" i="11" s="1"/>
  <c r="Q1980" i="11" a="1"/>
  <c r="Q1980" i="11" s="1"/>
  <c r="Q1981" i="11" a="1"/>
  <c r="Q1981" i="11" s="1"/>
  <c r="Q1982" i="11" a="1"/>
  <c r="Q1982" i="11" s="1"/>
  <c r="Q1983" i="11" a="1"/>
  <c r="Q1983" i="11" s="1"/>
  <c r="Q1984" i="11" a="1"/>
  <c r="Q1984" i="11" s="1"/>
  <c r="Q1985" i="11" a="1"/>
  <c r="Q1985" i="11" s="1"/>
  <c r="Q1986" i="11" a="1"/>
  <c r="Q1986" i="11" s="1"/>
  <c r="Q1987" i="11" a="1"/>
  <c r="Q1987" i="11" s="1"/>
  <c r="Q1988" i="11" a="1"/>
  <c r="Q1988" i="11" s="1"/>
  <c r="Q1989" i="11" a="1"/>
  <c r="Q1989" i="11" s="1"/>
  <c r="Q1990" i="11" a="1"/>
  <c r="Q1990" i="11" s="1"/>
  <c r="Q1991" i="11" a="1"/>
  <c r="Q1991" i="11" s="1"/>
  <c r="Q1992" i="11" a="1"/>
  <c r="Q1992" i="11" s="1"/>
  <c r="Q1993" i="11" a="1"/>
  <c r="Q1993" i="11" s="1"/>
  <c r="Q1994" i="11" a="1"/>
  <c r="Q1994" i="11" s="1"/>
  <c r="Q1995" i="11" a="1"/>
  <c r="Q1995" i="11" s="1"/>
  <c r="Q1996" i="11" a="1"/>
  <c r="Q1996" i="11" s="1"/>
  <c r="Q1997" i="11" a="1"/>
  <c r="Q1997" i="11" s="1"/>
  <c r="Q1998" i="11" a="1"/>
  <c r="Q1998" i="11" s="1"/>
  <c r="Q1999" i="11" a="1"/>
  <c r="Q1999" i="11" s="1"/>
  <c r="Q2000" i="11" a="1"/>
  <c r="Q2000" i="11" s="1"/>
  <c r="Q2001" i="11" a="1"/>
  <c r="Q2001" i="11" s="1"/>
  <c r="Q2002" i="11" a="1"/>
  <c r="Q2002" i="11" s="1"/>
  <c r="Q2003" i="11" a="1"/>
  <c r="Q2003" i="11" s="1"/>
  <c r="Q2004" i="11" a="1"/>
  <c r="Q2004" i="11" s="1"/>
  <c r="Q2005" i="11" a="1"/>
  <c r="Q2005" i="11" s="1"/>
  <c r="Q2006" i="11" a="1"/>
  <c r="Q2006" i="11" s="1"/>
  <c r="Q2007" i="11" a="1"/>
  <c r="Q2007" i="11" s="1"/>
  <c r="Q2008" i="11" a="1"/>
  <c r="Q2008" i="11" s="1"/>
  <c r="Q2009" i="11" a="1"/>
  <c r="Q2009" i="11" s="1"/>
  <c r="Q2010" i="11" a="1"/>
  <c r="Q2010" i="11" s="1"/>
  <c r="Q2011" i="11" a="1"/>
  <c r="Q2011" i="11" s="1"/>
  <c r="Q2012" i="11" a="1"/>
  <c r="Q2012" i="11" s="1"/>
  <c r="Q2013" i="11" a="1"/>
  <c r="Q2013" i="11" s="1"/>
  <c r="Q2014" i="11" a="1"/>
  <c r="Q2014" i="11" s="1"/>
  <c r="Q2015" i="11" a="1"/>
  <c r="Q2015" i="11" s="1"/>
  <c r="Q2016" i="11" a="1"/>
  <c r="Q2016" i="11" s="1"/>
  <c r="Q2017" i="11" a="1"/>
  <c r="Q2017" i="11" s="1"/>
  <c r="Q2018" i="11" a="1"/>
  <c r="Q2018" i="11" s="1"/>
  <c r="Q2019" i="11" a="1"/>
  <c r="Q2019" i="11" s="1"/>
  <c r="Q2020" i="11" a="1"/>
  <c r="Q2020" i="11" s="1"/>
  <c r="Q2021" i="11" a="1"/>
  <c r="Q2021" i="11" s="1"/>
  <c r="Q2022" i="11" a="1"/>
  <c r="Q2022" i="11" s="1"/>
  <c r="Q2023" i="11" a="1"/>
  <c r="Q2023" i="11" s="1"/>
  <c r="Q2024" i="11" a="1"/>
  <c r="Q2024" i="11" s="1"/>
  <c r="Q2025" i="11" a="1"/>
  <c r="Q2025" i="11" s="1"/>
  <c r="Q2026" i="11" a="1"/>
  <c r="Q2026" i="11" s="1"/>
  <c r="Q2027" i="11" a="1"/>
  <c r="Q2027" i="11" s="1"/>
  <c r="Q2028" i="11" a="1"/>
  <c r="Q2028" i="11" s="1"/>
  <c r="Q2029" i="11" a="1"/>
  <c r="Q2029" i="11" s="1"/>
  <c r="Q2030" i="11" a="1"/>
  <c r="Q2030" i="11" s="1"/>
  <c r="Q2031" i="11" a="1"/>
  <c r="Q2031" i="11" s="1"/>
  <c r="Q2032" i="11" a="1"/>
  <c r="Q2032" i="11" s="1"/>
  <c r="Q2033" i="11" a="1"/>
  <c r="Q2033" i="11" s="1"/>
  <c r="Q2034" i="11" a="1"/>
  <c r="Q2034" i="11" s="1"/>
  <c r="Q2035" i="11" a="1"/>
  <c r="Q2035" i="11" s="1"/>
  <c r="Q2036" i="11" a="1"/>
  <c r="Q2036" i="11" s="1"/>
  <c r="Q2037" i="11" a="1"/>
  <c r="Q2037" i="11" s="1"/>
  <c r="Q2038" i="11" a="1"/>
  <c r="Q2038" i="11" s="1"/>
  <c r="Q2039" i="11" a="1"/>
  <c r="Q2039" i="11" s="1"/>
  <c r="Q2040" i="11" a="1"/>
  <c r="Q2040" i="11" s="1"/>
  <c r="Q2041" i="11" a="1"/>
  <c r="Q2041" i="11" s="1"/>
  <c r="Q2042" i="11" a="1"/>
  <c r="Q2042" i="11" s="1"/>
  <c r="Q2043" i="11" a="1"/>
  <c r="Q2043" i="11" s="1"/>
  <c r="Q2044" i="11" a="1"/>
  <c r="Q2044" i="11" s="1"/>
  <c r="Q2045" i="11" a="1"/>
  <c r="Q2045" i="11" s="1"/>
  <c r="Q2046" i="11" a="1"/>
  <c r="Q2046" i="11" s="1"/>
  <c r="Q2047" i="11" a="1"/>
  <c r="Q2047" i="11" s="1"/>
  <c r="Q2048" i="11" a="1"/>
  <c r="Q2048" i="11" s="1"/>
  <c r="Q2049" i="11" a="1"/>
  <c r="Q2049" i="11" s="1"/>
  <c r="Q2050" i="11" a="1"/>
  <c r="Q2050" i="11" s="1"/>
  <c r="Q2051" i="11" a="1"/>
  <c r="Q2051" i="11" s="1"/>
  <c r="Q2052" i="11" a="1"/>
  <c r="Q2052" i="11" s="1"/>
  <c r="Q2053" i="11" a="1"/>
  <c r="Q2053" i="11" s="1"/>
  <c r="Q2054" i="11" a="1"/>
  <c r="Q2054" i="11" s="1"/>
  <c r="Q2055" i="11" a="1"/>
  <c r="Q2055" i="11" s="1"/>
  <c r="Q2056" i="11" a="1"/>
  <c r="Q2056" i="11" s="1"/>
  <c r="Q2057" i="11" a="1"/>
  <c r="Q2057" i="11" s="1"/>
  <c r="Q2058" i="11" a="1"/>
  <c r="Q2058" i="11" s="1"/>
  <c r="Q2059" i="11" a="1"/>
  <c r="Q2059" i="11" s="1"/>
  <c r="Q2060" i="11" a="1"/>
  <c r="Q2060" i="11" s="1"/>
  <c r="Q2061" i="11" a="1"/>
  <c r="Q2061" i="11" s="1"/>
  <c r="Q2062" i="11" a="1"/>
  <c r="Q2062" i="11" s="1"/>
  <c r="Q2063" i="11" a="1"/>
  <c r="Q2063" i="11" s="1"/>
  <c r="Q2064" i="11" a="1"/>
  <c r="Q2064" i="11" s="1"/>
  <c r="Q2065" i="11" a="1"/>
  <c r="Q2065" i="11" s="1"/>
  <c r="Q2066" i="11" a="1"/>
  <c r="Q2066" i="11" s="1"/>
  <c r="Q2067" i="11" a="1"/>
  <c r="Q2067" i="11" s="1"/>
  <c r="Q2068" i="11" a="1"/>
  <c r="Q2068" i="11" s="1"/>
  <c r="Q2069" i="11" a="1"/>
  <c r="Q2069" i="11" s="1"/>
  <c r="Q2070" i="11" a="1"/>
  <c r="Q2070" i="11" s="1"/>
  <c r="Q2071" i="11" a="1"/>
  <c r="Q2071" i="11" s="1"/>
  <c r="Q2072" i="11" a="1"/>
  <c r="Q2072" i="11" s="1"/>
  <c r="Q2073" i="11" a="1"/>
  <c r="Q2073" i="11" s="1"/>
  <c r="Q2074" i="11" a="1"/>
  <c r="Q2074" i="11" s="1"/>
  <c r="Q2075" i="11" a="1"/>
  <c r="Q2075" i="11" s="1"/>
  <c r="Q2076" i="11" a="1"/>
  <c r="Q2076" i="11" s="1"/>
  <c r="Q2077" i="11" a="1"/>
  <c r="Q2077" i="11" s="1"/>
  <c r="Q2078" i="11" a="1"/>
  <c r="Q2078" i="11" s="1"/>
  <c r="Q2079" i="11" a="1"/>
  <c r="Q2079" i="11" s="1"/>
  <c r="Q2080" i="11" a="1"/>
  <c r="Q2080" i="11" s="1"/>
  <c r="Q2081" i="11" a="1"/>
  <c r="Q2081" i="11" s="1"/>
  <c r="Q2082" i="11" a="1"/>
  <c r="Q2082" i="11" s="1"/>
  <c r="Q2083" i="11" a="1"/>
  <c r="Q2083" i="11" s="1"/>
  <c r="Q2084" i="11" a="1"/>
  <c r="Q2084" i="11" s="1"/>
  <c r="Q2085" i="11" a="1"/>
  <c r="Q2085" i="11" s="1"/>
  <c r="Q2086" i="11" a="1"/>
  <c r="Q2086" i="11" s="1"/>
  <c r="Q2087" i="11" a="1"/>
  <c r="Q2087" i="11" s="1"/>
  <c r="Q2088" i="11" a="1"/>
  <c r="Q2088" i="11" s="1"/>
  <c r="Q2089" i="11" a="1"/>
  <c r="Q2089" i="11" s="1"/>
  <c r="Q2090" i="11" a="1"/>
  <c r="Q2090" i="11" s="1"/>
  <c r="Q2091" i="11" a="1"/>
  <c r="Q2091" i="11" s="1"/>
  <c r="Q2092" i="11" a="1"/>
  <c r="Q2092" i="11" s="1"/>
  <c r="Q2093" i="11" a="1"/>
  <c r="Q2093" i="11" s="1"/>
  <c r="Q2094" i="11" a="1"/>
  <c r="Q2094" i="11" s="1"/>
  <c r="Q2095" i="11" a="1"/>
  <c r="Q2095" i="11" s="1"/>
  <c r="Q2096" i="11" a="1"/>
  <c r="Q2096" i="11" s="1"/>
  <c r="Q2097" i="11" a="1"/>
  <c r="Q2097" i="11" s="1"/>
  <c r="Q2098" i="11" a="1"/>
  <c r="Q2098" i="11" s="1"/>
  <c r="Q2099" i="11" a="1"/>
  <c r="Q2099" i="11" s="1"/>
  <c r="Q2100" i="11" a="1"/>
  <c r="Q2100" i="11" s="1"/>
  <c r="Q2101" i="11" a="1"/>
  <c r="Q2101" i="11" s="1"/>
  <c r="Q2102" i="11" a="1"/>
  <c r="Q2102" i="11" s="1"/>
  <c r="Q2103" i="11" a="1"/>
  <c r="Q2103" i="11" s="1"/>
  <c r="Q2104" i="11" a="1"/>
  <c r="Q2104" i="11" s="1"/>
  <c r="Q2105" i="11" a="1"/>
  <c r="Q2105" i="11" s="1"/>
  <c r="Q2106" i="11" a="1"/>
  <c r="Q2106" i="11" s="1"/>
  <c r="Q2107" i="11" a="1"/>
  <c r="Q2107" i="11" s="1"/>
  <c r="Q2108" i="11" a="1"/>
  <c r="Q2108" i="11" s="1"/>
  <c r="Q2109" i="11" a="1"/>
  <c r="Q2109" i="11" s="1"/>
  <c r="Q2110" i="11" a="1"/>
  <c r="Q2110" i="11" s="1"/>
  <c r="Q2111" i="11" a="1"/>
  <c r="Q2111" i="11" s="1"/>
  <c r="Q2112" i="11" a="1"/>
  <c r="Q2112" i="11" s="1"/>
  <c r="Q2113" i="11" a="1"/>
  <c r="Q2113" i="11" s="1"/>
  <c r="Q2114" i="11" a="1"/>
  <c r="Q2114" i="11" s="1"/>
  <c r="Q2115" i="11" a="1"/>
  <c r="Q2115" i="11" s="1"/>
  <c r="Q2116" i="11" a="1"/>
  <c r="Q2116" i="11" s="1"/>
  <c r="Q2117" i="11" a="1"/>
  <c r="Q2117" i="11" s="1"/>
  <c r="Q2118" i="11" a="1"/>
  <c r="Q2118" i="11" s="1"/>
  <c r="Q2119" i="11" a="1"/>
  <c r="Q2119" i="11" s="1"/>
  <c r="Q2120" i="11" a="1"/>
  <c r="Q2120" i="11" s="1"/>
  <c r="Q2121" i="11" a="1"/>
  <c r="Q2121" i="11" s="1"/>
  <c r="Q2122" i="11" a="1"/>
  <c r="Q2122" i="11" s="1"/>
  <c r="Q2123" i="11" a="1"/>
  <c r="Q2123" i="11" s="1"/>
  <c r="Q2124" i="11" a="1"/>
  <c r="Q2124" i="11" s="1"/>
  <c r="Q2125" i="11" a="1"/>
  <c r="Q2125" i="11" s="1"/>
  <c r="Q2126" i="11" a="1"/>
  <c r="Q2126" i="11" s="1"/>
  <c r="Q2127" i="11" a="1"/>
  <c r="Q2127" i="11" s="1"/>
  <c r="Q2128" i="11" a="1"/>
  <c r="Q2128" i="11" s="1"/>
  <c r="Q2129" i="11" a="1"/>
  <c r="Q2129" i="11" s="1"/>
  <c r="Q2130" i="11" a="1"/>
  <c r="Q2130" i="11" s="1"/>
  <c r="Q2131" i="11" a="1"/>
  <c r="Q2131" i="11" s="1"/>
  <c r="Q2132" i="11" a="1"/>
  <c r="Q2132" i="11" s="1"/>
  <c r="Q2133" i="11" a="1"/>
  <c r="Q2133" i="11" s="1"/>
  <c r="Q2134" i="11" a="1"/>
  <c r="Q2134" i="11" s="1"/>
  <c r="Q2135" i="11" a="1"/>
  <c r="Q2135" i="11" s="1"/>
  <c r="Q2136" i="11" a="1"/>
  <c r="Q2136" i="11" s="1"/>
  <c r="Q2137" i="11" a="1"/>
  <c r="Q2137" i="11" s="1"/>
  <c r="Q2138" i="11" a="1"/>
  <c r="Q2138" i="11" s="1"/>
  <c r="Q2139" i="11" a="1"/>
  <c r="Q2139" i="11" s="1"/>
  <c r="Q2140" i="11" a="1"/>
  <c r="Q2140" i="11" s="1"/>
  <c r="Q2141" i="11" a="1"/>
  <c r="Q2141" i="11" s="1"/>
  <c r="Q2142" i="11" a="1"/>
  <c r="Q2142" i="11" s="1"/>
  <c r="Q2143" i="11" a="1"/>
  <c r="Q2143" i="11" s="1"/>
  <c r="Q2144" i="11" a="1"/>
  <c r="Q2144" i="11" s="1"/>
  <c r="Q2145" i="11" a="1"/>
  <c r="Q2145" i="11" s="1"/>
  <c r="Q2146" i="11" a="1"/>
  <c r="Q2146" i="11" s="1"/>
  <c r="Q2147" i="11" a="1"/>
  <c r="Q2147" i="11" s="1"/>
  <c r="Q2148" i="11" a="1"/>
  <c r="Q2148" i="11" s="1"/>
  <c r="Q2149" i="11" a="1"/>
  <c r="Q2149" i="11" s="1"/>
  <c r="Q2150" i="11" a="1"/>
  <c r="Q2150" i="11" s="1"/>
  <c r="Q2151" i="11" a="1"/>
  <c r="Q2151" i="11" s="1"/>
  <c r="Q2152" i="11" a="1"/>
  <c r="Q2152" i="11" s="1"/>
  <c r="Q2153" i="11" a="1"/>
  <c r="Q2153" i="11" s="1"/>
  <c r="Q2154" i="11" a="1"/>
  <c r="Q2154" i="11" s="1"/>
  <c r="Q2155" i="11" a="1"/>
  <c r="Q2155" i="11" s="1"/>
  <c r="Q2156" i="11" a="1"/>
  <c r="Q2156" i="11" s="1"/>
  <c r="Q2157" i="11" a="1"/>
  <c r="Q2157" i="11" s="1"/>
  <c r="Q2158" i="11" a="1"/>
  <c r="Q2158" i="11" s="1"/>
  <c r="Q2159" i="11" a="1"/>
  <c r="Q2159" i="11" s="1"/>
  <c r="Q2160" i="11" a="1"/>
  <c r="Q2160" i="11" s="1"/>
  <c r="Q2161" i="11" a="1"/>
  <c r="Q2161" i="11" s="1"/>
  <c r="Q2162" i="11" a="1"/>
  <c r="Q2162" i="11" s="1"/>
  <c r="Q2163" i="11" a="1"/>
  <c r="Q2163" i="11" s="1"/>
  <c r="Q2164" i="11" a="1"/>
  <c r="Q2164" i="11" s="1"/>
  <c r="Q2165" i="11" a="1"/>
  <c r="Q2165" i="11" s="1"/>
  <c r="Q2166" i="11" a="1"/>
  <c r="Q2166" i="11" s="1"/>
  <c r="Q2167" i="11" a="1"/>
  <c r="Q2167" i="11" s="1"/>
  <c r="Q2168" i="11" a="1"/>
  <c r="Q2168" i="11" s="1"/>
  <c r="Q2169" i="11" a="1"/>
  <c r="Q2169" i="11" s="1"/>
  <c r="Q2170" i="11" a="1"/>
  <c r="Q2170" i="11" s="1"/>
  <c r="Q2171" i="11" a="1"/>
  <c r="Q2171" i="11" s="1"/>
  <c r="Q2172" i="11" a="1"/>
  <c r="Q2172" i="11" s="1"/>
  <c r="Q2173" i="11" a="1"/>
  <c r="Q2173" i="11" s="1"/>
  <c r="Q2174" i="11" a="1"/>
  <c r="Q2174" i="11" s="1"/>
  <c r="Q2175" i="11" a="1"/>
  <c r="Q2175" i="11" s="1"/>
  <c r="Q2176" i="11" a="1"/>
  <c r="Q2176" i="11" s="1"/>
  <c r="P361" i="11" a="1"/>
  <c r="P361" i="11" s="1"/>
  <c r="P362" i="11" a="1"/>
  <c r="P362" i="11" s="1"/>
  <c r="P363" i="11" a="1"/>
  <c r="P363" i="11" s="1"/>
  <c r="P364" i="11" a="1"/>
  <c r="P364" i="11" s="1"/>
  <c r="P365" i="11" a="1"/>
  <c r="P365" i="11" s="1"/>
  <c r="P366" i="11" a="1"/>
  <c r="P366" i="11" s="1"/>
  <c r="P367" i="11" a="1"/>
  <c r="P367" i="11" s="1"/>
  <c r="P368" i="11" a="1"/>
  <c r="P368" i="11" s="1"/>
  <c r="P369" i="11" a="1"/>
  <c r="P369" i="11" s="1"/>
  <c r="P370" i="11" a="1"/>
  <c r="P370" i="11" s="1"/>
  <c r="P371" i="11" a="1"/>
  <c r="P371" i="11" s="1"/>
  <c r="P372" i="11" a="1"/>
  <c r="P372" i="11" s="1"/>
  <c r="P373" i="11" a="1"/>
  <c r="P373" i="11" s="1"/>
  <c r="P374" i="11" a="1"/>
  <c r="P374" i="11" s="1"/>
  <c r="P375" i="11" a="1"/>
  <c r="P375" i="11" s="1"/>
  <c r="P376" i="11" a="1"/>
  <c r="P376" i="11" s="1"/>
  <c r="P377" i="11" a="1"/>
  <c r="P377" i="11" s="1"/>
  <c r="P378" i="11" a="1"/>
  <c r="P378" i="11" s="1"/>
  <c r="P379" i="11" a="1"/>
  <c r="P379" i="11" s="1"/>
  <c r="P380" i="11" a="1"/>
  <c r="P380" i="11" s="1"/>
  <c r="P381" i="11" a="1"/>
  <c r="P381" i="11" s="1"/>
  <c r="P382" i="11" a="1"/>
  <c r="P382" i="11" s="1"/>
  <c r="P383" i="11" a="1"/>
  <c r="P383" i="11" s="1"/>
  <c r="P384" i="11" a="1"/>
  <c r="P384" i="11" s="1"/>
  <c r="P385" i="11" a="1"/>
  <c r="P385" i="11" s="1"/>
  <c r="P386" i="11" a="1"/>
  <c r="P386" i="11" s="1"/>
  <c r="P387" i="11" a="1"/>
  <c r="P387" i="11" s="1"/>
  <c r="P388" i="11" a="1"/>
  <c r="P388" i="11" s="1"/>
  <c r="P389" i="11" a="1"/>
  <c r="P389" i="11" s="1"/>
  <c r="P390" i="11" a="1"/>
  <c r="P390" i="11" s="1"/>
  <c r="P391" i="11" a="1"/>
  <c r="P391" i="11" s="1"/>
  <c r="P392" i="11" a="1"/>
  <c r="P392" i="11" s="1"/>
  <c r="P393" i="11" a="1"/>
  <c r="P393" i="11" s="1"/>
  <c r="P394" i="11" a="1"/>
  <c r="P394" i="11" s="1"/>
  <c r="P395" i="11" a="1"/>
  <c r="P395" i="11" s="1"/>
  <c r="P396" i="11" a="1"/>
  <c r="P396" i="11" s="1"/>
  <c r="P397" i="11" a="1"/>
  <c r="P397" i="11" s="1"/>
  <c r="P398" i="11" a="1"/>
  <c r="P398" i="11" s="1"/>
  <c r="P399" i="11" a="1"/>
  <c r="P399" i="11" s="1"/>
  <c r="P400" i="11" a="1"/>
  <c r="P400" i="11" s="1"/>
  <c r="P401" i="11" a="1"/>
  <c r="P401" i="11" s="1"/>
  <c r="P402" i="11" a="1"/>
  <c r="P402" i="11" s="1"/>
  <c r="P403" i="11" a="1"/>
  <c r="P403" i="11" s="1"/>
  <c r="P404" i="11" a="1"/>
  <c r="P404" i="11" s="1"/>
  <c r="P405" i="11" a="1"/>
  <c r="P405" i="11" s="1"/>
  <c r="P406" i="11" a="1"/>
  <c r="P406" i="11" s="1"/>
  <c r="P407" i="11" a="1"/>
  <c r="P407" i="11" s="1"/>
  <c r="P408" i="11" a="1"/>
  <c r="P408" i="11" s="1"/>
  <c r="P409" i="11" a="1"/>
  <c r="P409" i="11" s="1"/>
  <c r="P410" i="11" a="1"/>
  <c r="P410" i="11" s="1"/>
  <c r="P411" i="11" a="1"/>
  <c r="P411" i="11" s="1"/>
  <c r="P412" i="11" a="1"/>
  <c r="P412" i="11" s="1"/>
  <c r="P413" i="11" a="1"/>
  <c r="P413" i="11" s="1"/>
  <c r="P414" i="11" a="1"/>
  <c r="P414" i="11" s="1"/>
  <c r="P415" i="11" a="1"/>
  <c r="P415" i="11" s="1"/>
  <c r="P416" i="11" a="1"/>
  <c r="P416" i="11" s="1"/>
  <c r="P417" i="11" a="1"/>
  <c r="P417" i="11" s="1"/>
  <c r="P418" i="11" a="1"/>
  <c r="P418" i="11" s="1"/>
  <c r="P419" i="11" a="1"/>
  <c r="P419" i="11" s="1"/>
  <c r="P420" i="11" a="1"/>
  <c r="P420" i="11" s="1"/>
  <c r="P421" i="11" a="1"/>
  <c r="P421" i="11" s="1"/>
  <c r="P422" i="11" a="1"/>
  <c r="P422" i="11" s="1"/>
  <c r="P423" i="11" a="1"/>
  <c r="P423" i="11" s="1"/>
  <c r="P424" i="11" a="1"/>
  <c r="P424" i="11" s="1"/>
  <c r="P425" i="11" a="1"/>
  <c r="P425" i="11" s="1"/>
  <c r="P426" i="11" a="1"/>
  <c r="P426" i="11" s="1"/>
  <c r="P427" i="11" a="1"/>
  <c r="P427" i="11" s="1"/>
  <c r="P428" i="11" a="1"/>
  <c r="P428" i="11" s="1"/>
  <c r="P429" i="11" a="1"/>
  <c r="P429" i="11" s="1"/>
  <c r="P430" i="11" a="1"/>
  <c r="P430" i="11" s="1"/>
  <c r="P431" i="11" a="1"/>
  <c r="P431" i="11" s="1"/>
  <c r="P432" i="11" a="1"/>
  <c r="P432" i="11" s="1"/>
  <c r="P433" i="11" a="1"/>
  <c r="P433" i="11" s="1"/>
  <c r="P434" i="11" a="1"/>
  <c r="P434" i="11" s="1"/>
  <c r="P435" i="11" a="1"/>
  <c r="P435" i="11" s="1"/>
  <c r="P436" i="11" a="1"/>
  <c r="P436" i="11" s="1"/>
  <c r="P437" i="11" a="1"/>
  <c r="P437" i="11" s="1"/>
  <c r="P438" i="11" a="1"/>
  <c r="P438" i="11" s="1"/>
  <c r="P439" i="11" a="1"/>
  <c r="P439" i="11" s="1"/>
  <c r="P440" i="11" a="1"/>
  <c r="P440" i="11" s="1"/>
  <c r="P441" i="11" a="1"/>
  <c r="P441" i="11" s="1"/>
  <c r="P442" i="11" a="1"/>
  <c r="P442" i="11" s="1"/>
  <c r="P443" i="11" a="1"/>
  <c r="P443" i="11" s="1"/>
  <c r="P444" i="11" a="1"/>
  <c r="P444" i="11" s="1"/>
  <c r="P445" i="11" a="1"/>
  <c r="P445" i="11" s="1"/>
  <c r="P446" i="11" a="1"/>
  <c r="P446" i="11" s="1"/>
  <c r="P447" i="11" a="1"/>
  <c r="P447" i="11" s="1"/>
  <c r="P448" i="11" a="1"/>
  <c r="P448" i="11" s="1"/>
  <c r="P449" i="11" a="1"/>
  <c r="P449" i="11" s="1"/>
  <c r="P450" i="11" a="1"/>
  <c r="P450" i="11" s="1"/>
  <c r="P451" i="11" a="1"/>
  <c r="P451" i="11" s="1"/>
  <c r="P452" i="11" a="1"/>
  <c r="P452" i="11" s="1"/>
  <c r="P453" i="11" a="1"/>
  <c r="P453" i="11" s="1"/>
  <c r="P454" i="11" a="1"/>
  <c r="P454" i="11" s="1"/>
  <c r="P455" i="11" a="1"/>
  <c r="P455" i="11" s="1"/>
  <c r="P456" i="11" a="1"/>
  <c r="P456" i="11" s="1"/>
  <c r="P457" i="11" a="1"/>
  <c r="P457" i="11" s="1"/>
  <c r="P458" i="11" a="1"/>
  <c r="P458" i="11" s="1"/>
  <c r="P459" i="11" a="1"/>
  <c r="P459" i="11" s="1"/>
  <c r="P460" i="11" a="1"/>
  <c r="P460" i="11" s="1"/>
  <c r="P461" i="11" a="1"/>
  <c r="P461" i="11" s="1"/>
  <c r="P462" i="11" a="1"/>
  <c r="P462" i="11" s="1"/>
  <c r="P463" i="11" a="1"/>
  <c r="P463" i="11" s="1"/>
  <c r="P464" i="11" a="1"/>
  <c r="P464" i="11" s="1"/>
  <c r="P465" i="11" a="1"/>
  <c r="P465" i="11" s="1"/>
  <c r="P466" i="11" a="1"/>
  <c r="P466" i="11" s="1"/>
  <c r="P467" i="11" a="1"/>
  <c r="P467" i="11" s="1"/>
  <c r="P468" i="11" a="1"/>
  <c r="P468" i="11" s="1"/>
  <c r="P469" i="11" a="1"/>
  <c r="P469" i="11" s="1"/>
  <c r="P470" i="11" a="1"/>
  <c r="P470" i="11" s="1"/>
  <c r="P471" i="11" a="1"/>
  <c r="P471" i="11" s="1"/>
  <c r="P472" i="11" a="1"/>
  <c r="P472" i="11" s="1"/>
  <c r="P473" i="11" a="1"/>
  <c r="P473" i="11" s="1"/>
  <c r="P474" i="11" a="1"/>
  <c r="P474" i="11" s="1"/>
  <c r="P475" i="11" a="1"/>
  <c r="P475" i="11" s="1"/>
  <c r="P476" i="11" a="1"/>
  <c r="P476" i="11" s="1"/>
  <c r="P477" i="11" a="1"/>
  <c r="P477" i="11" s="1"/>
  <c r="P478" i="11" a="1"/>
  <c r="P478" i="11" s="1"/>
  <c r="P479" i="11" a="1"/>
  <c r="P479" i="11" s="1"/>
  <c r="P480" i="11" a="1"/>
  <c r="P480" i="11" s="1"/>
  <c r="P481" i="11" a="1"/>
  <c r="P481" i="11" s="1"/>
  <c r="P482" i="11" a="1"/>
  <c r="P482" i="11" s="1"/>
  <c r="P483" i="11" a="1"/>
  <c r="P483" i="11" s="1"/>
  <c r="P484" i="11" a="1"/>
  <c r="P484" i="11" s="1"/>
  <c r="P485" i="11" a="1"/>
  <c r="P485" i="11" s="1"/>
  <c r="P486" i="11" a="1"/>
  <c r="P486" i="11" s="1"/>
  <c r="P487" i="11" a="1"/>
  <c r="P487" i="11" s="1"/>
  <c r="P488" i="11" a="1"/>
  <c r="P488" i="11" s="1"/>
  <c r="P489" i="11" a="1"/>
  <c r="P489" i="11" s="1"/>
  <c r="P490" i="11" a="1"/>
  <c r="P490" i="11" s="1"/>
  <c r="P491" i="11" a="1"/>
  <c r="P491" i="11" s="1"/>
  <c r="P492" i="11" a="1"/>
  <c r="P492" i="11" s="1"/>
  <c r="P493" i="11" a="1"/>
  <c r="P493" i="11" s="1"/>
  <c r="P494" i="11" a="1"/>
  <c r="P494" i="11" s="1"/>
  <c r="P495" i="11" a="1"/>
  <c r="P495" i="11" s="1"/>
  <c r="P496" i="11" a="1"/>
  <c r="P496" i="11" s="1"/>
  <c r="P497" i="11" a="1"/>
  <c r="P497" i="11" s="1"/>
  <c r="P498" i="11" a="1"/>
  <c r="P498" i="11" s="1"/>
  <c r="P499" i="11" a="1"/>
  <c r="P499" i="11" s="1"/>
  <c r="P500" i="11" a="1"/>
  <c r="P500" i="11" s="1"/>
  <c r="P501" i="11" a="1"/>
  <c r="P501" i="11" s="1"/>
  <c r="P502" i="11" a="1"/>
  <c r="P502" i="11" s="1"/>
  <c r="P503" i="11" a="1"/>
  <c r="P503" i="11" s="1"/>
  <c r="P504" i="11" a="1"/>
  <c r="P504" i="11" s="1"/>
  <c r="P505" i="11" a="1"/>
  <c r="P505" i="11" s="1"/>
  <c r="P506" i="11" a="1"/>
  <c r="P506" i="11" s="1"/>
  <c r="P507" i="11" a="1"/>
  <c r="P507" i="11" s="1"/>
  <c r="P508" i="11" a="1"/>
  <c r="P508" i="11" s="1"/>
  <c r="P509" i="11" a="1"/>
  <c r="P509" i="11" s="1"/>
  <c r="P510" i="11" a="1"/>
  <c r="P510" i="11" s="1"/>
  <c r="P511" i="11" a="1"/>
  <c r="P511" i="11" s="1"/>
  <c r="P512" i="11" a="1"/>
  <c r="P512" i="11" s="1"/>
  <c r="P513" i="11" a="1"/>
  <c r="P513" i="11" s="1"/>
  <c r="P514" i="11" a="1"/>
  <c r="P514" i="11" s="1"/>
  <c r="P515" i="11" a="1"/>
  <c r="P515" i="11" s="1"/>
  <c r="P516" i="11" a="1"/>
  <c r="P516" i="11" s="1"/>
  <c r="P517" i="11" a="1"/>
  <c r="P517" i="11" s="1"/>
  <c r="P518" i="11" a="1"/>
  <c r="P518" i="11" s="1"/>
  <c r="P519" i="11" a="1"/>
  <c r="P519" i="11" s="1"/>
  <c r="P520" i="11" a="1"/>
  <c r="P520" i="11" s="1"/>
  <c r="P521" i="11" a="1"/>
  <c r="P521" i="11" s="1"/>
  <c r="P522" i="11" a="1"/>
  <c r="P522" i="11" s="1"/>
  <c r="P523" i="11" a="1"/>
  <c r="P523" i="11" s="1"/>
  <c r="P524" i="11" a="1"/>
  <c r="P524" i="11" s="1"/>
  <c r="P525" i="11" a="1"/>
  <c r="P525" i="11" s="1"/>
  <c r="P526" i="11" a="1"/>
  <c r="P526" i="11" s="1"/>
  <c r="P527" i="11" a="1"/>
  <c r="P527" i="11" s="1"/>
  <c r="P528" i="11" a="1"/>
  <c r="P528" i="11" s="1"/>
  <c r="P529" i="11" a="1"/>
  <c r="P529" i="11" s="1"/>
  <c r="P530" i="11" a="1"/>
  <c r="P530" i="11" s="1"/>
  <c r="P531" i="11" a="1"/>
  <c r="P531" i="11" s="1"/>
  <c r="P532" i="11" a="1"/>
  <c r="P532" i="11" s="1"/>
  <c r="P533" i="11" a="1"/>
  <c r="P533" i="11" s="1"/>
  <c r="P534" i="11" a="1"/>
  <c r="P534" i="11" s="1"/>
  <c r="P535" i="11" a="1"/>
  <c r="P535" i="11" s="1"/>
  <c r="P536" i="11" a="1"/>
  <c r="P536" i="11" s="1"/>
  <c r="P537" i="11" a="1"/>
  <c r="P537" i="11" s="1"/>
  <c r="P538" i="11" a="1"/>
  <c r="P538" i="11" s="1"/>
  <c r="P539" i="11" a="1"/>
  <c r="P539" i="11" s="1"/>
  <c r="P540" i="11" a="1"/>
  <c r="P540" i="11" s="1"/>
  <c r="P541" i="11" a="1"/>
  <c r="P541" i="11" s="1"/>
  <c r="P542" i="11" a="1"/>
  <c r="P542" i="11" s="1"/>
  <c r="P543" i="11" a="1"/>
  <c r="P543" i="11" s="1"/>
  <c r="P544" i="11" a="1"/>
  <c r="P544" i="11" s="1"/>
  <c r="P545" i="11" a="1"/>
  <c r="P545" i="11" s="1"/>
  <c r="P546" i="11" a="1"/>
  <c r="P546" i="11" s="1"/>
  <c r="P547" i="11" a="1"/>
  <c r="P547" i="11" s="1"/>
  <c r="P548" i="11" a="1"/>
  <c r="P548" i="11" s="1"/>
  <c r="P549" i="11" a="1"/>
  <c r="P549" i="11" s="1"/>
  <c r="P550" i="11" a="1"/>
  <c r="P550" i="11" s="1"/>
  <c r="P551" i="11" a="1"/>
  <c r="P551" i="11" s="1"/>
  <c r="P552" i="11" a="1"/>
  <c r="P552" i="11" s="1"/>
  <c r="P553" i="11" a="1"/>
  <c r="P553" i="11" s="1"/>
  <c r="P554" i="11" a="1"/>
  <c r="P554" i="11" s="1"/>
  <c r="P555" i="11" a="1"/>
  <c r="P555" i="11" s="1"/>
  <c r="P556" i="11" a="1"/>
  <c r="P556" i="11" s="1"/>
  <c r="P557" i="11" a="1"/>
  <c r="P557" i="11" s="1"/>
  <c r="P558" i="11" a="1"/>
  <c r="P558" i="11" s="1"/>
  <c r="P559" i="11" a="1"/>
  <c r="P559" i="11" s="1"/>
  <c r="P560" i="11" a="1"/>
  <c r="P560" i="11" s="1"/>
  <c r="P561" i="11" a="1"/>
  <c r="P561" i="11" s="1"/>
  <c r="P562" i="11" a="1"/>
  <c r="P562" i="11" s="1"/>
  <c r="P563" i="11" a="1"/>
  <c r="P563" i="11" s="1"/>
  <c r="P564" i="11" a="1"/>
  <c r="P564" i="11" s="1"/>
  <c r="P565" i="11" a="1"/>
  <c r="P565" i="11" s="1"/>
  <c r="P566" i="11" a="1"/>
  <c r="P566" i="11" s="1"/>
  <c r="P567" i="11" a="1"/>
  <c r="P567" i="11" s="1"/>
  <c r="P568" i="11" a="1"/>
  <c r="P568" i="11" s="1"/>
  <c r="P569" i="11" a="1"/>
  <c r="P569" i="11" s="1"/>
  <c r="P570" i="11" a="1"/>
  <c r="P570" i="11" s="1"/>
  <c r="P571" i="11" a="1"/>
  <c r="P571" i="11" s="1"/>
  <c r="P572" i="11" a="1"/>
  <c r="P572" i="11" s="1"/>
  <c r="P573" i="11" a="1"/>
  <c r="P573" i="11" s="1"/>
  <c r="P574" i="11" a="1"/>
  <c r="P574" i="11" s="1"/>
  <c r="P575" i="11" a="1"/>
  <c r="P575" i="11" s="1"/>
  <c r="P576" i="11" a="1"/>
  <c r="P576" i="11" s="1"/>
  <c r="P577" i="11" a="1"/>
  <c r="P577" i="11" s="1"/>
  <c r="P578" i="11" a="1"/>
  <c r="P578" i="11" s="1"/>
  <c r="P579" i="11" a="1"/>
  <c r="P579" i="11" s="1"/>
  <c r="P580" i="11" a="1"/>
  <c r="P580" i="11" s="1"/>
  <c r="P581" i="11" a="1"/>
  <c r="P581" i="11" s="1"/>
  <c r="P582" i="11" a="1"/>
  <c r="P582" i="11" s="1"/>
  <c r="P583" i="11" a="1"/>
  <c r="P583" i="11" s="1"/>
  <c r="P584" i="11" a="1"/>
  <c r="P584" i="11" s="1"/>
  <c r="P585" i="11" a="1"/>
  <c r="P585" i="11" s="1"/>
  <c r="P586" i="11" a="1"/>
  <c r="P586" i="11" s="1"/>
  <c r="P587" i="11" a="1"/>
  <c r="P587" i="11" s="1"/>
  <c r="P588" i="11" a="1"/>
  <c r="P588" i="11" s="1"/>
  <c r="P589" i="11" a="1"/>
  <c r="P589" i="11" s="1"/>
  <c r="P590" i="11" a="1"/>
  <c r="P590" i="11" s="1"/>
  <c r="P591" i="11" a="1"/>
  <c r="P591" i="11" s="1"/>
  <c r="P592" i="11" a="1"/>
  <c r="P592" i="11" s="1"/>
  <c r="P593" i="11" a="1"/>
  <c r="P593" i="11" s="1"/>
  <c r="P594" i="11" a="1"/>
  <c r="P594" i="11" s="1"/>
  <c r="P595" i="11" a="1"/>
  <c r="P595" i="11" s="1"/>
  <c r="P596" i="11" a="1"/>
  <c r="P596" i="11" s="1"/>
  <c r="P597" i="11" a="1"/>
  <c r="P597" i="11" s="1"/>
  <c r="P598" i="11" a="1"/>
  <c r="P598" i="11" s="1"/>
  <c r="P599" i="11" a="1"/>
  <c r="P599" i="11" s="1"/>
  <c r="P600" i="11" a="1"/>
  <c r="P600" i="11" s="1"/>
  <c r="P601" i="11" a="1"/>
  <c r="P601" i="11" s="1"/>
  <c r="P602" i="11" a="1"/>
  <c r="P602" i="11" s="1"/>
  <c r="P603" i="11" a="1"/>
  <c r="P603" i="11" s="1"/>
  <c r="P604" i="11" a="1"/>
  <c r="P604" i="11" s="1"/>
  <c r="P605" i="11" a="1"/>
  <c r="P605" i="11" s="1"/>
  <c r="P606" i="11" a="1"/>
  <c r="P606" i="11" s="1"/>
  <c r="P607" i="11" a="1"/>
  <c r="P607" i="11" s="1"/>
  <c r="P608" i="11" a="1"/>
  <c r="P608" i="11" s="1"/>
  <c r="P609" i="11" a="1"/>
  <c r="P609" i="11" s="1"/>
  <c r="P610" i="11" a="1"/>
  <c r="P610" i="11" s="1"/>
  <c r="P611" i="11" a="1"/>
  <c r="P611" i="11" s="1"/>
  <c r="P612" i="11" a="1"/>
  <c r="P612" i="11" s="1"/>
  <c r="P613" i="11" a="1"/>
  <c r="P613" i="11" s="1"/>
  <c r="P614" i="11" a="1"/>
  <c r="P614" i="11" s="1"/>
  <c r="P615" i="11" a="1"/>
  <c r="P615" i="11" s="1"/>
  <c r="P616" i="11" a="1"/>
  <c r="P616" i="11" s="1"/>
  <c r="P617" i="11" a="1"/>
  <c r="P617" i="11" s="1"/>
  <c r="P618" i="11" a="1"/>
  <c r="P618" i="11" s="1"/>
  <c r="P619" i="11" a="1"/>
  <c r="P619" i="11" s="1"/>
  <c r="P620" i="11" a="1"/>
  <c r="P620" i="11" s="1"/>
  <c r="P621" i="11" a="1"/>
  <c r="P621" i="11" s="1"/>
  <c r="P622" i="11" a="1"/>
  <c r="P622" i="11" s="1"/>
  <c r="P623" i="11" a="1"/>
  <c r="P623" i="11" s="1"/>
  <c r="P624" i="11" a="1"/>
  <c r="P624" i="11" s="1"/>
  <c r="P625" i="11" a="1"/>
  <c r="P625" i="11" s="1"/>
  <c r="P626" i="11" a="1"/>
  <c r="P626" i="11" s="1"/>
  <c r="P627" i="11" a="1"/>
  <c r="P627" i="11" s="1"/>
  <c r="P628" i="11" a="1"/>
  <c r="P628" i="11" s="1"/>
  <c r="P629" i="11" a="1"/>
  <c r="P629" i="11" s="1"/>
  <c r="P630" i="11" a="1"/>
  <c r="P630" i="11" s="1"/>
  <c r="P631" i="11" a="1"/>
  <c r="P631" i="11" s="1"/>
  <c r="P632" i="11" a="1"/>
  <c r="P632" i="11" s="1"/>
  <c r="P633" i="11" a="1"/>
  <c r="P633" i="11" s="1"/>
  <c r="P634" i="11" a="1"/>
  <c r="P634" i="11" s="1"/>
  <c r="P635" i="11" a="1"/>
  <c r="P635" i="11" s="1"/>
  <c r="P636" i="11" a="1"/>
  <c r="P636" i="11" s="1"/>
  <c r="P637" i="11" a="1"/>
  <c r="P637" i="11" s="1"/>
  <c r="P638" i="11" a="1"/>
  <c r="P638" i="11" s="1"/>
  <c r="P639" i="11" a="1"/>
  <c r="P639" i="11" s="1"/>
  <c r="P640" i="11" a="1"/>
  <c r="P640" i="11" s="1"/>
  <c r="P641" i="11" a="1"/>
  <c r="P641" i="11" s="1"/>
  <c r="P642" i="11" a="1"/>
  <c r="P642" i="11" s="1"/>
  <c r="P643" i="11" a="1"/>
  <c r="P643" i="11" s="1"/>
  <c r="P644" i="11" a="1"/>
  <c r="P644" i="11" s="1"/>
  <c r="P645" i="11" a="1"/>
  <c r="P645" i="11" s="1"/>
  <c r="P646" i="11" a="1"/>
  <c r="P646" i="11" s="1"/>
  <c r="P647" i="11" a="1"/>
  <c r="P647" i="11" s="1"/>
  <c r="P648" i="11" a="1"/>
  <c r="P648" i="11" s="1"/>
  <c r="P649" i="11" a="1"/>
  <c r="P649" i="11" s="1"/>
  <c r="P650" i="11" a="1"/>
  <c r="P650" i="11" s="1"/>
  <c r="P651" i="11" a="1"/>
  <c r="P651" i="11" s="1"/>
  <c r="P652" i="11" a="1"/>
  <c r="P652" i="11" s="1"/>
  <c r="P653" i="11" a="1"/>
  <c r="P653" i="11" s="1"/>
  <c r="P654" i="11" a="1"/>
  <c r="P654" i="11" s="1"/>
  <c r="P655" i="11" a="1"/>
  <c r="P655" i="11" s="1"/>
  <c r="P656" i="11" a="1"/>
  <c r="P656" i="11" s="1"/>
  <c r="P657" i="11" a="1"/>
  <c r="P657" i="11" s="1"/>
  <c r="P658" i="11" a="1"/>
  <c r="P658" i="11" s="1"/>
  <c r="P659" i="11" a="1"/>
  <c r="P659" i="11" s="1"/>
  <c r="P660" i="11" a="1"/>
  <c r="P660" i="11" s="1"/>
  <c r="P661" i="11" a="1"/>
  <c r="P661" i="11" s="1"/>
  <c r="P662" i="11" a="1"/>
  <c r="P662" i="11" s="1"/>
  <c r="P663" i="11" a="1"/>
  <c r="P663" i="11" s="1"/>
  <c r="P664" i="11" a="1"/>
  <c r="P664" i="11" s="1"/>
  <c r="P665" i="11" a="1"/>
  <c r="P665" i="11" s="1"/>
  <c r="P666" i="11" a="1"/>
  <c r="P666" i="11" s="1"/>
  <c r="P667" i="11" a="1"/>
  <c r="P667" i="11" s="1"/>
  <c r="P668" i="11" a="1"/>
  <c r="P668" i="11" s="1"/>
  <c r="P669" i="11" a="1"/>
  <c r="P669" i="11" s="1"/>
  <c r="P670" i="11" a="1"/>
  <c r="P670" i="11" s="1"/>
  <c r="P671" i="11" a="1"/>
  <c r="P671" i="11" s="1"/>
  <c r="P672" i="11" a="1"/>
  <c r="P672" i="11" s="1"/>
  <c r="P673" i="11" a="1"/>
  <c r="P673" i="11" s="1"/>
  <c r="P674" i="11" a="1"/>
  <c r="P674" i="11" s="1"/>
  <c r="P675" i="11" a="1"/>
  <c r="P675" i="11" s="1"/>
  <c r="P676" i="11" a="1"/>
  <c r="P676" i="11" s="1"/>
  <c r="P677" i="11" a="1"/>
  <c r="P677" i="11" s="1"/>
  <c r="P678" i="11" a="1"/>
  <c r="P678" i="11" s="1"/>
  <c r="P679" i="11" a="1"/>
  <c r="P679" i="11" s="1"/>
  <c r="P680" i="11" a="1"/>
  <c r="P680" i="11" s="1"/>
  <c r="P681" i="11" a="1"/>
  <c r="P681" i="11" s="1"/>
  <c r="P682" i="11" a="1"/>
  <c r="P682" i="11" s="1"/>
  <c r="P683" i="11" a="1"/>
  <c r="P683" i="11" s="1"/>
  <c r="P684" i="11" a="1"/>
  <c r="P684" i="11" s="1"/>
  <c r="P685" i="11" a="1"/>
  <c r="P685" i="11" s="1"/>
  <c r="P686" i="11" a="1"/>
  <c r="P686" i="11" s="1"/>
  <c r="P687" i="11" a="1"/>
  <c r="P687" i="11" s="1"/>
  <c r="P688" i="11" a="1"/>
  <c r="P688" i="11" s="1"/>
  <c r="P689" i="11" a="1"/>
  <c r="P689" i="11" s="1"/>
  <c r="P690" i="11" a="1"/>
  <c r="P690" i="11" s="1"/>
  <c r="P691" i="11" a="1"/>
  <c r="P691" i="11" s="1"/>
  <c r="P692" i="11" a="1"/>
  <c r="P692" i="11" s="1"/>
  <c r="P693" i="11" a="1"/>
  <c r="P693" i="11" s="1"/>
  <c r="P694" i="11" a="1"/>
  <c r="P694" i="11" s="1"/>
  <c r="P695" i="11" a="1"/>
  <c r="P695" i="11" s="1"/>
  <c r="P696" i="11" a="1"/>
  <c r="P696" i="11" s="1"/>
  <c r="P697" i="11" a="1"/>
  <c r="P697" i="11" s="1"/>
  <c r="P698" i="11" a="1"/>
  <c r="P698" i="11" s="1"/>
  <c r="P699" i="11" a="1"/>
  <c r="P699" i="11" s="1"/>
  <c r="P700" i="11" a="1"/>
  <c r="P700" i="11" s="1"/>
  <c r="P701" i="11" a="1"/>
  <c r="P701" i="11" s="1"/>
  <c r="P702" i="11" a="1"/>
  <c r="P702" i="11" s="1"/>
  <c r="P703" i="11" a="1"/>
  <c r="P703" i="11" s="1"/>
  <c r="P704" i="11" a="1"/>
  <c r="P704" i="11" s="1"/>
  <c r="P705" i="11" a="1"/>
  <c r="P705" i="11" s="1"/>
  <c r="P706" i="11" a="1"/>
  <c r="P706" i="11" s="1"/>
  <c r="P707" i="11" a="1"/>
  <c r="P707" i="11" s="1"/>
  <c r="P708" i="11" a="1"/>
  <c r="P708" i="11" s="1"/>
  <c r="P709" i="11" a="1"/>
  <c r="P709" i="11" s="1"/>
  <c r="P710" i="11" a="1"/>
  <c r="P710" i="11" s="1"/>
  <c r="P711" i="11" a="1"/>
  <c r="P711" i="11" s="1"/>
  <c r="P712" i="11" a="1"/>
  <c r="P712" i="11" s="1"/>
  <c r="P713" i="11" a="1"/>
  <c r="P713" i="11" s="1"/>
  <c r="P714" i="11" a="1"/>
  <c r="P714" i="11" s="1"/>
  <c r="P715" i="11" a="1"/>
  <c r="P715" i="11" s="1"/>
  <c r="P716" i="11" a="1"/>
  <c r="P716" i="11" s="1"/>
  <c r="P717" i="11" a="1"/>
  <c r="P717" i="11" s="1"/>
  <c r="P718" i="11" a="1"/>
  <c r="P718" i="11" s="1"/>
  <c r="P719" i="11" a="1"/>
  <c r="P719" i="11" s="1"/>
  <c r="P720" i="11" a="1"/>
  <c r="P720" i="11" s="1"/>
  <c r="P721" i="11" a="1"/>
  <c r="P721" i="11" s="1"/>
  <c r="P722" i="11" a="1"/>
  <c r="P722" i="11" s="1"/>
  <c r="P723" i="11" a="1"/>
  <c r="P723" i="11" s="1"/>
  <c r="P724" i="11" a="1"/>
  <c r="P724" i="11" s="1"/>
  <c r="P725" i="11" a="1"/>
  <c r="P725" i="11" s="1"/>
  <c r="P726" i="11" a="1"/>
  <c r="P726" i="11" s="1"/>
  <c r="P727" i="11" a="1"/>
  <c r="P727" i="11" s="1"/>
  <c r="P728" i="11" a="1"/>
  <c r="P728" i="11" s="1"/>
  <c r="P729" i="11" a="1"/>
  <c r="P729" i="11" s="1"/>
  <c r="P730" i="11" a="1"/>
  <c r="P730" i="11" s="1"/>
  <c r="P731" i="11" a="1"/>
  <c r="P731" i="11" s="1"/>
  <c r="P732" i="11" a="1"/>
  <c r="P732" i="11" s="1"/>
  <c r="P733" i="11" a="1"/>
  <c r="P733" i="11" s="1"/>
  <c r="P734" i="11" a="1"/>
  <c r="P734" i="11" s="1"/>
  <c r="P735" i="11" a="1"/>
  <c r="P735" i="11" s="1"/>
  <c r="P736" i="11" a="1"/>
  <c r="P736" i="11" s="1"/>
  <c r="P737" i="11" a="1"/>
  <c r="P737" i="11" s="1"/>
  <c r="P738" i="11" a="1"/>
  <c r="P738" i="11" s="1"/>
  <c r="P739" i="11" a="1"/>
  <c r="P739" i="11" s="1"/>
  <c r="P740" i="11" a="1"/>
  <c r="P740" i="11" s="1"/>
  <c r="P741" i="11" a="1"/>
  <c r="P741" i="11" s="1"/>
  <c r="P742" i="11" a="1"/>
  <c r="P742" i="11" s="1"/>
  <c r="P743" i="11" a="1"/>
  <c r="P743" i="11" s="1"/>
  <c r="P744" i="11" a="1"/>
  <c r="P744" i="11" s="1"/>
  <c r="P745" i="11" a="1"/>
  <c r="P745" i="11" s="1"/>
  <c r="P746" i="11" a="1"/>
  <c r="P746" i="11" s="1"/>
  <c r="P747" i="11" a="1"/>
  <c r="P747" i="11" s="1"/>
  <c r="P748" i="11" a="1"/>
  <c r="P748" i="11" s="1"/>
  <c r="P749" i="11" a="1"/>
  <c r="P749" i="11" s="1"/>
  <c r="P750" i="11" a="1"/>
  <c r="P750" i="11" s="1"/>
  <c r="P751" i="11" a="1"/>
  <c r="P751" i="11" s="1"/>
  <c r="P752" i="11" a="1"/>
  <c r="P752" i="11" s="1"/>
  <c r="P753" i="11" a="1"/>
  <c r="P753" i="11" s="1"/>
  <c r="P754" i="11" a="1"/>
  <c r="P754" i="11" s="1"/>
  <c r="P755" i="11" a="1"/>
  <c r="P755" i="11" s="1"/>
  <c r="P756" i="11" a="1"/>
  <c r="P756" i="11" s="1"/>
  <c r="P757" i="11" a="1"/>
  <c r="P757" i="11" s="1"/>
  <c r="P758" i="11" a="1"/>
  <c r="P758" i="11" s="1"/>
  <c r="P759" i="11" a="1"/>
  <c r="P759" i="11" s="1"/>
  <c r="P760" i="11" a="1"/>
  <c r="P760" i="11" s="1"/>
  <c r="P761" i="11" a="1"/>
  <c r="P761" i="11" s="1"/>
  <c r="P762" i="11" a="1"/>
  <c r="P762" i="11" s="1"/>
  <c r="P763" i="11" a="1"/>
  <c r="P763" i="11" s="1"/>
  <c r="P764" i="11" a="1"/>
  <c r="P764" i="11" s="1"/>
  <c r="P765" i="11" a="1"/>
  <c r="P765" i="11" s="1"/>
  <c r="P766" i="11" a="1"/>
  <c r="P766" i="11" s="1"/>
  <c r="P767" i="11" a="1"/>
  <c r="P767" i="11" s="1"/>
  <c r="P768" i="11" a="1"/>
  <c r="P768" i="11" s="1"/>
  <c r="P769" i="11" a="1"/>
  <c r="P769" i="11" s="1"/>
  <c r="P770" i="11" a="1"/>
  <c r="P770" i="11" s="1"/>
  <c r="P771" i="11" a="1"/>
  <c r="P771" i="11" s="1"/>
  <c r="P772" i="11" a="1"/>
  <c r="P772" i="11" s="1"/>
  <c r="P773" i="11" a="1"/>
  <c r="P773" i="11" s="1"/>
  <c r="P774" i="11" a="1"/>
  <c r="P774" i="11" s="1"/>
  <c r="P775" i="11" a="1"/>
  <c r="P775" i="11" s="1"/>
  <c r="P776" i="11" a="1"/>
  <c r="P776" i="11" s="1"/>
  <c r="P777" i="11" a="1"/>
  <c r="P777" i="11" s="1"/>
  <c r="P778" i="11" a="1"/>
  <c r="P778" i="11" s="1"/>
  <c r="P779" i="11" a="1"/>
  <c r="P779" i="11" s="1"/>
  <c r="P780" i="11" a="1"/>
  <c r="P780" i="11" s="1"/>
  <c r="P781" i="11" a="1"/>
  <c r="P781" i="11" s="1"/>
  <c r="P782" i="11" a="1"/>
  <c r="P782" i="11" s="1"/>
  <c r="P783" i="11" a="1"/>
  <c r="P783" i="11" s="1"/>
  <c r="P784" i="11" a="1"/>
  <c r="P784" i="11" s="1"/>
  <c r="P785" i="11" a="1"/>
  <c r="P785" i="11" s="1"/>
  <c r="P786" i="11" a="1"/>
  <c r="P786" i="11" s="1"/>
  <c r="P787" i="11" a="1"/>
  <c r="P787" i="11" s="1"/>
  <c r="P788" i="11" a="1"/>
  <c r="P788" i="11" s="1"/>
  <c r="P789" i="11" a="1"/>
  <c r="P789" i="11" s="1"/>
  <c r="P790" i="11" a="1"/>
  <c r="P790" i="11" s="1"/>
  <c r="P791" i="11" a="1"/>
  <c r="P791" i="11" s="1"/>
  <c r="P792" i="11" a="1"/>
  <c r="P792" i="11" s="1"/>
  <c r="P793" i="11" a="1"/>
  <c r="P793" i="11" s="1"/>
  <c r="P794" i="11" a="1"/>
  <c r="P794" i="11" s="1"/>
  <c r="P795" i="11" a="1"/>
  <c r="P795" i="11" s="1"/>
  <c r="P796" i="11" a="1"/>
  <c r="P796" i="11" s="1"/>
  <c r="P797" i="11" a="1"/>
  <c r="P797" i="11" s="1"/>
  <c r="P798" i="11" a="1"/>
  <c r="P798" i="11" s="1"/>
  <c r="P799" i="11" a="1"/>
  <c r="P799" i="11" s="1"/>
  <c r="P800" i="11" a="1"/>
  <c r="P800" i="11" s="1"/>
  <c r="P801" i="11" a="1"/>
  <c r="P801" i="11" s="1"/>
  <c r="P802" i="11" a="1"/>
  <c r="P802" i="11" s="1"/>
  <c r="P803" i="11" a="1"/>
  <c r="P803" i="11" s="1"/>
  <c r="P804" i="11" a="1"/>
  <c r="P804" i="11" s="1"/>
  <c r="P805" i="11" a="1"/>
  <c r="P805" i="11" s="1"/>
  <c r="P806" i="11" a="1"/>
  <c r="P806" i="11" s="1"/>
  <c r="P807" i="11" a="1"/>
  <c r="P807" i="11" s="1"/>
  <c r="P808" i="11" a="1"/>
  <c r="P808" i="11" s="1"/>
  <c r="P809" i="11" a="1"/>
  <c r="P809" i="11" s="1"/>
  <c r="P810" i="11" a="1"/>
  <c r="P810" i="11" s="1"/>
  <c r="P811" i="11" a="1"/>
  <c r="P811" i="11" s="1"/>
  <c r="P812" i="11" a="1"/>
  <c r="P812" i="11" s="1"/>
  <c r="P813" i="11" a="1"/>
  <c r="P813" i="11" s="1"/>
  <c r="P814" i="11" a="1"/>
  <c r="P814" i="11" s="1"/>
  <c r="P815" i="11" a="1"/>
  <c r="P815" i="11" s="1"/>
  <c r="P816" i="11" a="1"/>
  <c r="P816" i="11" s="1"/>
  <c r="P817" i="11" a="1"/>
  <c r="P817" i="11" s="1"/>
  <c r="P818" i="11" a="1"/>
  <c r="P818" i="11" s="1"/>
  <c r="P819" i="11" a="1"/>
  <c r="P819" i="11" s="1"/>
  <c r="P820" i="11" a="1"/>
  <c r="P820" i="11" s="1"/>
  <c r="P821" i="11" a="1"/>
  <c r="P821" i="11" s="1"/>
  <c r="P822" i="11" a="1"/>
  <c r="P822" i="11" s="1"/>
  <c r="P823" i="11" a="1"/>
  <c r="P823" i="11" s="1"/>
  <c r="P824" i="11" a="1"/>
  <c r="P824" i="11" s="1"/>
  <c r="P825" i="11" a="1"/>
  <c r="P825" i="11" s="1"/>
  <c r="P826" i="11" a="1"/>
  <c r="P826" i="11" s="1"/>
  <c r="P827" i="11" a="1"/>
  <c r="P827" i="11" s="1"/>
  <c r="P828" i="11" a="1"/>
  <c r="P828" i="11" s="1"/>
  <c r="P829" i="11" a="1"/>
  <c r="P829" i="11" s="1"/>
  <c r="P830" i="11" a="1"/>
  <c r="P830" i="11" s="1"/>
  <c r="P831" i="11" a="1"/>
  <c r="P831" i="11" s="1"/>
  <c r="P832" i="11" a="1"/>
  <c r="P832" i="11" s="1"/>
  <c r="P833" i="11" a="1"/>
  <c r="P833" i="11" s="1"/>
  <c r="P834" i="11" a="1"/>
  <c r="P834" i="11" s="1"/>
  <c r="P835" i="11" a="1"/>
  <c r="P835" i="11" s="1"/>
  <c r="P836" i="11" a="1"/>
  <c r="P836" i="11" s="1"/>
  <c r="P837" i="11" a="1"/>
  <c r="P837" i="11" s="1"/>
  <c r="P838" i="11" a="1"/>
  <c r="P838" i="11" s="1"/>
  <c r="P839" i="11" a="1"/>
  <c r="P839" i="11" s="1"/>
  <c r="P840" i="11" a="1"/>
  <c r="P840" i="11" s="1"/>
  <c r="P841" i="11" a="1"/>
  <c r="P841" i="11" s="1"/>
  <c r="P842" i="11" a="1"/>
  <c r="P842" i="11" s="1"/>
  <c r="P843" i="11" a="1"/>
  <c r="P843" i="11" s="1"/>
  <c r="P844" i="11" a="1"/>
  <c r="P844" i="11" s="1"/>
  <c r="P845" i="11" a="1"/>
  <c r="P845" i="11" s="1"/>
  <c r="P846" i="11" a="1"/>
  <c r="P846" i="11" s="1"/>
  <c r="P847" i="11" a="1"/>
  <c r="P847" i="11" s="1"/>
  <c r="P848" i="11" a="1"/>
  <c r="P848" i="11" s="1"/>
  <c r="P849" i="11" a="1"/>
  <c r="P849" i="11" s="1"/>
  <c r="P850" i="11" a="1"/>
  <c r="P850" i="11" s="1"/>
  <c r="P851" i="11" a="1"/>
  <c r="P851" i="11" s="1"/>
  <c r="P852" i="11" a="1"/>
  <c r="P852" i="11" s="1"/>
  <c r="P853" i="11" a="1"/>
  <c r="P853" i="11" s="1"/>
  <c r="P854" i="11" a="1"/>
  <c r="P854" i="11" s="1"/>
  <c r="P855" i="11" a="1"/>
  <c r="P855" i="11" s="1"/>
  <c r="P856" i="11" a="1"/>
  <c r="P856" i="11" s="1"/>
  <c r="P857" i="11" a="1"/>
  <c r="P857" i="11" s="1"/>
  <c r="P858" i="11" a="1"/>
  <c r="P858" i="11" s="1"/>
  <c r="P859" i="11" a="1"/>
  <c r="P859" i="11" s="1"/>
  <c r="P860" i="11" a="1"/>
  <c r="P860" i="11" s="1"/>
  <c r="P861" i="11" a="1"/>
  <c r="P861" i="11" s="1"/>
  <c r="P862" i="11" a="1"/>
  <c r="P862" i="11" s="1"/>
  <c r="P863" i="11" a="1"/>
  <c r="P863" i="11" s="1"/>
  <c r="P864" i="11" a="1"/>
  <c r="P864" i="11" s="1"/>
  <c r="P865" i="11" a="1"/>
  <c r="P865" i="11" s="1"/>
  <c r="P866" i="11" a="1"/>
  <c r="P866" i="11" s="1"/>
  <c r="P867" i="11" a="1"/>
  <c r="P867" i="11" s="1"/>
  <c r="P868" i="11" a="1"/>
  <c r="P868" i="11" s="1"/>
  <c r="P869" i="11" a="1"/>
  <c r="P869" i="11" s="1"/>
  <c r="P870" i="11" a="1"/>
  <c r="P870" i="11" s="1"/>
  <c r="P871" i="11" a="1"/>
  <c r="P871" i="11" s="1"/>
  <c r="P872" i="11" a="1"/>
  <c r="P872" i="11" s="1"/>
  <c r="P873" i="11" a="1"/>
  <c r="P873" i="11" s="1"/>
  <c r="P874" i="11" a="1"/>
  <c r="P874" i="11" s="1"/>
  <c r="P875" i="11" a="1"/>
  <c r="P875" i="11" s="1"/>
  <c r="P876" i="11" a="1"/>
  <c r="P876" i="11" s="1"/>
  <c r="P877" i="11" a="1"/>
  <c r="P877" i="11" s="1"/>
  <c r="P878" i="11" a="1"/>
  <c r="P878" i="11" s="1"/>
  <c r="P879" i="11" a="1"/>
  <c r="P879" i="11" s="1"/>
  <c r="P880" i="11" a="1"/>
  <c r="P880" i="11" s="1"/>
  <c r="P881" i="11" a="1"/>
  <c r="P881" i="11" s="1"/>
  <c r="P882" i="11" a="1"/>
  <c r="P882" i="11" s="1"/>
  <c r="P883" i="11" a="1"/>
  <c r="P883" i="11" s="1"/>
  <c r="P884" i="11" a="1"/>
  <c r="P884" i="11" s="1"/>
  <c r="P885" i="11" a="1"/>
  <c r="P885" i="11" s="1"/>
  <c r="P886" i="11" a="1"/>
  <c r="P886" i="11" s="1"/>
  <c r="P887" i="11" a="1"/>
  <c r="P887" i="11" s="1"/>
  <c r="P888" i="11" a="1"/>
  <c r="P888" i="11" s="1"/>
  <c r="P889" i="11" a="1"/>
  <c r="P889" i="11" s="1"/>
  <c r="P890" i="11" a="1"/>
  <c r="P890" i="11" s="1"/>
  <c r="P891" i="11" a="1"/>
  <c r="P891" i="11" s="1"/>
  <c r="P892" i="11" a="1"/>
  <c r="P892" i="11" s="1"/>
  <c r="P893" i="11" a="1"/>
  <c r="P893" i="11" s="1"/>
  <c r="P894" i="11" a="1"/>
  <c r="P894" i="11" s="1"/>
  <c r="P895" i="11" a="1"/>
  <c r="P895" i="11" s="1"/>
  <c r="P896" i="11" a="1"/>
  <c r="P896" i="11" s="1"/>
  <c r="P897" i="11" a="1"/>
  <c r="P897" i="11" s="1"/>
  <c r="P898" i="11" a="1"/>
  <c r="P898" i="11" s="1"/>
  <c r="P899" i="11" a="1"/>
  <c r="P899" i="11" s="1"/>
  <c r="P900" i="11" a="1"/>
  <c r="P900" i="11" s="1"/>
  <c r="P901" i="11" a="1"/>
  <c r="P901" i="11" s="1"/>
  <c r="P902" i="11" a="1"/>
  <c r="P902" i="11" s="1"/>
  <c r="P903" i="11" a="1"/>
  <c r="P903" i="11" s="1"/>
  <c r="P904" i="11" a="1"/>
  <c r="P904" i="11" s="1"/>
  <c r="P905" i="11" a="1"/>
  <c r="P905" i="11" s="1"/>
  <c r="P906" i="11" a="1"/>
  <c r="P906" i="11" s="1"/>
  <c r="P907" i="11" a="1"/>
  <c r="P907" i="11" s="1"/>
  <c r="P908" i="11" a="1"/>
  <c r="P908" i="11" s="1"/>
  <c r="P909" i="11" a="1"/>
  <c r="P909" i="11" s="1"/>
  <c r="P910" i="11" a="1"/>
  <c r="P910" i="11" s="1"/>
  <c r="P911" i="11" a="1"/>
  <c r="P911" i="11" s="1"/>
  <c r="P912" i="11" a="1"/>
  <c r="P912" i="11" s="1"/>
  <c r="P913" i="11" a="1"/>
  <c r="P913" i="11" s="1"/>
  <c r="P914" i="11" a="1"/>
  <c r="P914" i="11" s="1"/>
  <c r="P915" i="11" a="1"/>
  <c r="P915" i="11" s="1"/>
  <c r="P916" i="11" a="1"/>
  <c r="P916" i="11" s="1"/>
  <c r="P917" i="11" a="1"/>
  <c r="P917" i="11" s="1"/>
  <c r="P918" i="11" a="1"/>
  <c r="P918" i="11" s="1"/>
  <c r="P919" i="11" a="1"/>
  <c r="P919" i="11" s="1"/>
  <c r="P920" i="11" a="1"/>
  <c r="P920" i="11" s="1"/>
  <c r="P921" i="11" a="1"/>
  <c r="P921" i="11" s="1"/>
  <c r="P922" i="11" a="1"/>
  <c r="P922" i="11" s="1"/>
  <c r="P923" i="11" a="1"/>
  <c r="P923" i="11" s="1"/>
  <c r="P924" i="11" a="1"/>
  <c r="P924" i="11" s="1"/>
  <c r="P925" i="11" a="1"/>
  <c r="P925" i="11" s="1"/>
  <c r="P926" i="11" a="1"/>
  <c r="P926" i="11" s="1"/>
  <c r="P927" i="11" a="1"/>
  <c r="P927" i="11" s="1"/>
  <c r="P928" i="11" a="1"/>
  <c r="P928" i="11" s="1"/>
  <c r="P929" i="11" a="1"/>
  <c r="P929" i="11" s="1"/>
  <c r="P930" i="11" a="1"/>
  <c r="P930" i="11" s="1"/>
  <c r="P931" i="11" a="1"/>
  <c r="P931" i="11" s="1"/>
  <c r="P932" i="11" a="1"/>
  <c r="P932" i="11" s="1"/>
  <c r="P933" i="11" a="1"/>
  <c r="P933" i="11" s="1"/>
  <c r="P934" i="11" a="1"/>
  <c r="P934" i="11" s="1"/>
  <c r="P935" i="11" a="1"/>
  <c r="P935" i="11" s="1"/>
  <c r="P936" i="11" a="1"/>
  <c r="P936" i="11" s="1"/>
  <c r="P937" i="11" a="1"/>
  <c r="P937" i="11" s="1"/>
  <c r="P938" i="11" a="1"/>
  <c r="P938" i="11" s="1"/>
  <c r="P939" i="11" a="1"/>
  <c r="P939" i="11" s="1"/>
  <c r="P940" i="11" a="1"/>
  <c r="P940" i="11" s="1"/>
  <c r="P941" i="11" a="1"/>
  <c r="P941" i="11" s="1"/>
  <c r="P942" i="11" a="1"/>
  <c r="P942" i="11" s="1"/>
  <c r="P943" i="11" a="1"/>
  <c r="P943" i="11" s="1"/>
  <c r="P944" i="11" a="1"/>
  <c r="P944" i="11" s="1"/>
  <c r="P945" i="11" a="1"/>
  <c r="P945" i="11" s="1"/>
  <c r="P946" i="11" a="1"/>
  <c r="P946" i="11" s="1"/>
  <c r="P947" i="11" a="1"/>
  <c r="P947" i="11" s="1"/>
  <c r="P948" i="11" a="1"/>
  <c r="P948" i="11" s="1"/>
  <c r="P949" i="11" a="1"/>
  <c r="P949" i="11" s="1"/>
  <c r="P950" i="11" a="1"/>
  <c r="P950" i="11" s="1"/>
  <c r="P951" i="11" a="1"/>
  <c r="P951" i="11" s="1"/>
  <c r="P952" i="11" a="1"/>
  <c r="P952" i="11" s="1"/>
  <c r="P953" i="11" a="1"/>
  <c r="P953" i="11" s="1"/>
  <c r="P954" i="11" a="1"/>
  <c r="P954" i="11" s="1"/>
  <c r="P955" i="11" a="1"/>
  <c r="P955" i="11" s="1"/>
  <c r="P956" i="11" a="1"/>
  <c r="P956" i="11" s="1"/>
  <c r="P957" i="11" a="1"/>
  <c r="P957" i="11" s="1"/>
  <c r="P958" i="11" a="1"/>
  <c r="P958" i="11" s="1"/>
  <c r="P959" i="11" a="1"/>
  <c r="P959" i="11" s="1"/>
  <c r="P960" i="11" a="1"/>
  <c r="P960" i="11" s="1"/>
  <c r="P961" i="11" a="1"/>
  <c r="P961" i="11" s="1"/>
  <c r="P962" i="11" a="1"/>
  <c r="P962" i="11" s="1"/>
  <c r="P963" i="11" a="1"/>
  <c r="P963" i="11" s="1"/>
  <c r="P964" i="11" a="1"/>
  <c r="P964" i="11" s="1"/>
  <c r="P965" i="11" a="1"/>
  <c r="P965" i="11" s="1"/>
  <c r="P966" i="11" a="1"/>
  <c r="P966" i="11" s="1"/>
  <c r="P967" i="11" a="1"/>
  <c r="P967" i="11" s="1"/>
  <c r="P968" i="11" a="1"/>
  <c r="P968" i="11" s="1"/>
  <c r="P969" i="11" a="1"/>
  <c r="P969" i="11" s="1"/>
  <c r="P970" i="11" a="1"/>
  <c r="P970" i="11" s="1"/>
  <c r="P971" i="11" a="1"/>
  <c r="P971" i="11" s="1"/>
  <c r="P972" i="11" a="1"/>
  <c r="P972" i="11" s="1"/>
  <c r="P973" i="11" a="1"/>
  <c r="P973" i="11" s="1"/>
  <c r="P974" i="11" a="1"/>
  <c r="P974" i="11" s="1"/>
  <c r="P975" i="11" a="1"/>
  <c r="P975" i="11" s="1"/>
  <c r="P976" i="11" a="1"/>
  <c r="P976" i="11" s="1"/>
  <c r="P977" i="11" a="1"/>
  <c r="P977" i="11" s="1"/>
  <c r="P978" i="11" a="1"/>
  <c r="P978" i="11" s="1"/>
  <c r="P979" i="11" a="1"/>
  <c r="P979" i="11" s="1"/>
  <c r="P980" i="11" a="1"/>
  <c r="P980" i="11" s="1"/>
  <c r="P981" i="11" a="1"/>
  <c r="P981" i="11" s="1"/>
  <c r="P982" i="11" a="1"/>
  <c r="P982" i="11" s="1"/>
  <c r="P983" i="11" a="1"/>
  <c r="P983" i="11" s="1"/>
  <c r="P984" i="11" a="1"/>
  <c r="P984" i="11" s="1"/>
  <c r="P985" i="11" a="1"/>
  <c r="P985" i="11" s="1"/>
  <c r="P986" i="11" a="1"/>
  <c r="P986" i="11" s="1"/>
  <c r="P987" i="11" a="1"/>
  <c r="P987" i="11" s="1"/>
  <c r="P988" i="11" a="1"/>
  <c r="P988" i="11" s="1"/>
  <c r="P989" i="11" a="1"/>
  <c r="P989" i="11" s="1"/>
  <c r="P990" i="11" a="1"/>
  <c r="P990" i="11" s="1"/>
  <c r="P991" i="11" a="1"/>
  <c r="P991" i="11" s="1"/>
  <c r="P992" i="11" a="1"/>
  <c r="P992" i="11" s="1"/>
  <c r="P993" i="11" a="1"/>
  <c r="P993" i="11" s="1"/>
  <c r="P994" i="11" a="1"/>
  <c r="P994" i="11" s="1"/>
  <c r="P995" i="11" a="1"/>
  <c r="P995" i="11" s="1"/>
  <c r="P996" i="11" a="1"/>
  <c r="P996" i="11" s="1"/>
  <c r="P997" i="11" a="1"/>
  <c r="P997" i="11" s="1"/>
  <c r="P998" i="11" a="1"/>
  <c r="P998" i="11" s="1"/>
  <c r="P999" i="11" a="1"/>
  <c r="P999" i="11" s="1"/>
  <c r="P1000" i="11" a="1"/>
  <c r="P1000" i="11" s="1"/>
  <c r="P1001" i="11" a="1"/>
  <c r="P1001" i="11" s="1"/>
  <c r="P1002" i="11" a="1"/>
  <c r="P1002" i="11" s="1"/>
  <c r="P1003" i="11" a="1"/>
  <c r="P1003" i="11" s="1"/>
  <c r="P1004" i="11" a="1"/>
  <c r="P1004" i="11" s="1"/>
  <c r="P1005" i="11" a="1"/>
  <c r="P1005" i="11" s="1"/>
  <c r="P1006" i="11" a="1"/>
  <c r="P1006" i="11" s="1"/>
  <c r="P1007" i="11" a="1"/>
  <c r="P1007" i="11" s="1"/>
  <c r="P1008" i="11" a="1"/>
  <c r="P1008" i="11" s="1"/>
  <c r="P1009" i="11" a="1"/>
  <c r="P1009" i="11" s="1"/>
  <c r="P1010" i="11" a="1"/>
  <c r="P1010" i="11" s="1"/>
  <c r="P1011" i="11" a="1"/>
  <c r="P1011" i="11" s="1"/>
  <c r="P1012" i="11" a="1"/>
  <c r="P1012" i="11" s="1"/>
  <c r="P1013" i="11" a="1"/>
  <c r="P1013" i="11" s="1"/>
  <c r="P1014" i="11" a="1"/>
  <c r="P1014" i="11" s="1"/>
  <c r="P1015" i="11" a="1"/>
  <c r="P1015" i="11" s="1"/>
  <c r="P1016" i="11" a="1"/>
  <c r="P1016" i="11" s="1"/>
  <c r="P1017" i="11" a="1"/>
  <c r="P1017" i="11" s="1"/>
  <c r="P1018" i="11" a="1"/>
  <c r="P1018" i="11" s="1"/>
  <c r="P1019" i="11" a="1"/>
  <c r="P1019" i="11" s="1"/>
  <c r="P1020" i="11" a="1"/>
  <c r="P1020" i="11" s="1"/>
  <c r="P1021" i="11" a="1"/>
  <c r="P1021" i="11" s="1"/>
  <c r="P1022" i="11" a="1"/>
  <c r="P1022" i="11" s="1"/>
  <c r="P1023" i="11" a="1"/>
  <c r="P1023" i="11" s="1"/>
  <c r="P1024" i="11" a="1"/>
  <c r="P1024" i="11" s="1"/>
  <c r="P1025" i="11" a="1"/>
  <c r="P1025" i="11" s="1"/>
  <c r="P1026" i="11" a="1"/>
  <c r="P1026" i="11" s="1"/>
  <c r="P1027" i="11" a="1"/>
  <c r="P1027" i="11" s="1"/>
  <c r="P1028" i="11" a="1"/>
  <c r="P1028" i="11" s="1"/>
  <c r="P1029" i="11" a="1"/>
  <c r="P1029" i="11" s="1"/>
  <c r="P1030" i="11" a="1"/>
  <c r="P1030" i="11" s="1"/>
  <c r="P1031" i="11" a="1"/>
  <c r="P1031" i="11" s="1"/>
  <c r="P1032" i="11" a="1"/>
  <c r="P1032" i="11" s="1"/>
  <c r="P1033" i="11" a="1"/>
  <c r="P1033" i="11" s="1"/>
  <c r="P1034" i="11" a="1"/>
  <c r="P1034" i="11" s="1"/>
  <c r="P1035" i="11" a="1"/>
  <c r="P1035" i="11" s="1"/>
  <c r="P1036" i="11" a="1"/>
  <c r="P1036" i="11" s="1"/>
  <c r="P1037" i="11" a="1"/>
  <c r="P1037" i="11" s="1"/>
  <c r="P1038" i="11" a="1"/>
  <c r="P1038" i="11" s="1"/>
  <c r="P1039" i="11" a="1"/>
  <c r="P1039" i="11" s="1"/>
  <c r="P1040" i="11" a="1"/>
  <c r="P1040" i="11" s="1"/>
  <c r="P1041" i="11" a="1"/>
  <c r="P1041" i="11" s="1"/>
  <c r="P1042" i="11" a="1"/>
  <c r="P1042" i="11" s="1"/>
  <c r="P1043" i="11" a="1"/>
  <c r="P1043" i="11" s="1"/>
  <c r="P1044" i="11" a="1"/>
  <c r="P1044" i="11" s="1"/>
  <c r="P1045" i="11" a="1"/>
  <c r="P1045" i="11" s="1"/>
  <c r="P1046" i="11" a="1"/>
  <c r="P1046" i="11" s="1"/>
  <c r="P1047" i="11" a="1"/>
  <c r="P1047" i="11" s="1"/>
  <c r="P1048" i="11" a="1"/>
  <c r="P1048" i="11" s="1"/>
  <c r="P1049" i="11" a="1"/>
  <c r="P1049" i="11" s="1"/>
  <c r="P1050" i="11" a="1"/>
  <c r="P1050" i="11" s="1"/>
  <c r="P1051" i="11" a="1"/>
  <c r="P1051" i="11" s="1"/>
  <c r="P1052" i="11" a="1"/>
  <c r="P1052" i="11" s="1"/>
  <c r="P1053" i="11" a="1"/>
  <c r="P1053" i="11" s="1"/>
  <c r="P1054" i="11" a="1"/>
  <c r="P1054" i="11" s="1"/>
  <c r="P1055" i="11" a="1"/>
  <c r="P1055" i="11" s="1"/>
  <c r="P1056" i="11" a="1"/>
  <c r="P1056" i="11" s="1"/>
  <c r="P1057" i="11" a="1"/>
  <c r="P1057" i="11" s="1"/>
  <c r="P1058" i="11" a="1"/>
  <c r="P1058" i="11" s="1"/>
  <c r="P1059" i="11" a="1"/>
  <c r="P1059" i="11" s="1"/>
  <c r="P1060" i="11" a="1"/>
  <c r="P1060" i="11" s="1"/>
  <c r="P1061" i="11" a="1"/>
  <c r="P1061" i="11" s="1"/>
  <c r="P1062" i="11" a="1"/>
  <c r="P1062" i="11" s="1"/>
  <c r="P1063" i="11" a="1"/>
  <c r="P1063" i="11" s="1"/>
  <c r="P1064" i="11" a="1"/>
  <c r="P1064" i="11" s="1"/>
  <c r="P1065" i="11" a="1"/>
  <c r="P1065" i="11" s="1"/>
  <c r="P1066" i="11" a="1"/>
  <c r="P1066" i="11" s="1"/>
  <c r="P1067" i="11" a="1"/>
  <c r="P1067" i="11" s="1"/>
  <c r="P1068" i="11" a="1"/>
  <c r="P1068" i="11" s="1"/>
  <c r="P1069" i="11" a="1"/>
  <c r="P1069" i="11" s="1"/>
  <c r="P1070" i="11" a="1"/>
  <c r="P1070" i="11" s="1"/>
  <c r="P1071" i="11" a="1"/>
  <c r="P1071" i="11" s="1"/>
  <c r="P1072" i="11" a="1"/>
  <c r="P1072" i="11" s="1"/>
  <c r="P1073" i="11" a="1"/>
  <c r="P1073" i="11" s="1"/>
  <c r="P1074" i="11" a="1"/>
  <c r="P1074" i="11" s="1"/>
  <c r="P1075" i="11" a="1"/>
  <c r="P1075" i="11" s="1"/>
  <c r="P1076" i="11" a="1"/>
  <c r="P1076" i="11" s="1"/>
  <c r="P1077" i="11" a="1"/>
  <c r="P1077" i="11" s="1"/>
  <c r="P1078" i="11" a="1"/>
  <c r="P1078" i="11" s="1"/>
  <c r="P1079" i="11" a="1"/>
  <c r="P1079" i="11" s="1"/>
  <c r="P1080" i="11" a="1"/>
  <c r="P1080" i="11" s="1"/>
  <c r="P1081" i="11" a="1"/>
  <c r="P1081" i="11" s="1"/>
  <c r="P1082" i="11" a="1"/>
  <c r="P1082" i="11" s="1"/>
  <c r="P1083" i="11" a="1"/>
  <c r="P1083" i="11" s="1"/>
  <c r="P1084" i="11" a="1"/>
  <c r="P1084" i="11" s="1"/>
  <c r="P1085" i="11" a="1"/>
  <c r="P1085" i="11" s="1"/>
  <c r="P1086" i="11" a="1"/>
  <c r="P1086" i="11" s="1"/>
  <c r="P1087" i="11" a="1"/>
  <c r="P1087" i="11" s="1"/>
  <c r="P1088" i="11" a="1"/>
  <c r="P1088" i="11" s="1"/>
  <c r="P1089" i="11" a="1"/>
  <c r="P1089" i="11" s="1"/>
  <c r="P1090" i="11" a="1"/>
  <c r="P1090" i="11" s="1"/>
  <c r="P1091" i="11" a="1"/>
  <c r="P1091" i="11" s="1"/>
  <c r="P1092" i="11" a="1"/>
  <c r="P1092" i="11" s="1"/>
  <c r="P1093" i="11" a="1"/>
  <c r="P1093" i="11" s="1"/>
  <c r="P1094" i="11" a="1"/>
  <c r="P1094" i="11" s="1"/>
  <c r="P1095" i="11" a="1"/>
  <c r="P1095" i="11" s="1"/>
  <c r="P1096" i="11" a="1"/>
  <c r="P1096" i="11" s="1"/>
  <c r="P1097" i="11" a="1"/>
  <c r="P1097" i="11" s="1"/>
  <c r="P1098" i="11" a="1"/>
  <c r="P1098" i="11" s="1"/>
  <c r="P1099" i="11" a="1"/>
  <c r="P1099" i="11" s="1"/>
  <c r="P1100" i="11" a="1"/>
  <c r="P1100" i="11" s="1"/>
  <c r="P1101" i="11" a="1"/>
  <c r="P1101" i="11" s="1"/>
  <c r="P1102" i="11" a="1"/>
  <c r="P1102" i="11" s="1"/>
  <c r="P1103" i="11" a="1"/>
  <c r="P1103" i="11" s="1"/>
  <c r="P1104" i="11" a="1"/>
  <c r="P1104" i="11" s="1"/>
  <c r="P1105" i="11" a="1"/>
  <c r="P1105" i="11" s="1"/>
  <c r="P1106" i="11" a="1"/>
  <c r="P1106" i="11" s="1"/>
  <c r="P1107" i="11" a="1"/>
  <c r="P1107" i="11" s="1"/>
  <c r="P1108" i="11" a="1"/>
  <c r="P1108" i="11" s="1"/>
  <c r="P1109" i="11" a="1"/>
  <c r="P1109" i="11" s="1"/>
  <c r="P1110" i="11" a="1"/>
  <c r="P1110" i="11" s="1"/>
  <c r="P1111" i="11" a="1"/>
  <c r="P1111" i="11" s="1"/>
  <c r="P1112" i="11" a="1"/>
  <c r="P1112" i="11" s="1"/>
  <c r="P1113" i="11" a="1"/>
  <c r="P1113" i="11" s="1"/>
  <c r="P1114" i="11" a="1"/>
  <c r="P1114" i="11" s="1"/>
  <c r="P1115" i="11" a="1"/>
  <c r="P1115" i="11" s="1"/>
  <c r="P1116" i="11" a="1"/>
  <c r="P1116" i="11" s="1"/>
  <c r="P1117" i="11" a="1"/>
  <c r="P1117" i="11" s="1"/>
  <c r="P1118" i="11" a="1"/>
  <c r="P1118" i="11" s="1"/>
  <c r="P1119" i="11" a="1"/>
  <c r="P1119" i="11" s="1"/>
  <c r="P1120" i="11" a="1"/>
  <c r="P1120" i="11" s="1"/>
  <c r="P1121" i="11" a="1"/>
  <c r="P1121" i="11" s="1"/>
  <c r="P1122" i="11" a="1"/>
  <c r="P1122" i="11" s="1"/>
  <c r="P1123" i="11" a="1"/>
  <c r="P1123" i="11" s="1"/>
  <c r="P1124" i="11" a="1"/>
  <c r="P1124" i="11" s="1"/>
  <c r="P1125" i="11" a="1"/>
  <c r="P1125" i="11" s="1"/>
  <c r="P1126" i="11" a="1"/>
  <c r="P1126" i="11" s="1"/>
  <c r="P1127" i="11" a="1"/>
  <c r="P1127" i="11" s="1"/>
  <c r="P1128" i="11" a="1"/>
  <c r="P1128" i="11" s="1"/>
  <c r="P1129" i="11" a="1"/>
  <c r="P1129" i="11" s="1"/>
  <c r="P1130" i="11" a="1"/>
  <c r="P1130" i="11" s="1"/>
  <c r="P1131" i="11" a="1"/>
  <c r="P1131" i="11" s="1"/>
  <c r="P1132" i="11" a="1"/>
  <c r="P1132" i="11" s="1"/>
  <c r="P1133" i="11" a="1"/>
  <c r="P1133" i="11" s="1"/>
  <c r="P1134" i="11" a="1"/>
  <c r="P1134" i="11" s="1"/>
  <c r="P1135" i="11" a="1"/>
  <c r="P1135" i="11" s="1"/>
  <c r="P1136" i="11" a="1"/>
  <c r="P1136" i="11" s="1"/>
  <c r="P1137" i="11" a="1"/>
  <c r="P1137" i="11" s="1"/>
  <c r="P1138" i="11" a="1"/>
  <c r="P1138" i="11" s="1"/>
  <c r="P1139" i="11" a="1"/>
  <c r="P1139" i="11" s="1"/>
  <c r="P1140" i="11" a="1"/>
  <c r="P1140" i="11" s="1"/>
  <c r="P1141" i="11" a="1"/>
  <c r="P1141" i="11" s="1"/>
  <c r="P1142" i="11" a="1"/>
  <c r="P1142" i="11" s="1"/>
  <c r="P1143" i="11" a="1"/>
  <c r="P1143" i="11" s="1"/>
  <c r="P1144" i="11" a="1"/>
  <c r="P1144" i="11" s="1"/>
  <c r="P1145" i="11" a="1"/>
  <c r="P1145" i="11" s="1"/>
  <c r="P1146" i="11" a="1"/>
  <c r="P1146" i="11" s="1"/>
  <c r="P1147" i="11" a="1"/>
  <c r="P1147" i="11" s="1"/>
  <c r="P1148" i="11" a="1"/>
  <c r="P1148" i="11" s="1"/>
  <c r="P1149" i="11" a="1"/>
  <c r="P1149" i="11" s="1"/>
  <c r="P1150" i="11" a="1"/>
  <c r="P1150" i="11" s="1"/>
  <c r="P1151" i="11" a="1"/>
  <c r="P1151" i="11" s="1"/>
  <c r="P1152" i="11" a="1"/>
  <c r="P1152" i="11" s="1"/>
  <c r="P1153" i="11" a="1"/>
  <c r="P1153" i="11" s="1"/>
  <c r="P1154" i="11" a="1"/>
  <c r="P1154" i="11" s="1"/>
  <c r="P1155" i="11" a="1"/>
  <c r="P1155" i="11" s="1"/>
  <c r="P1156" i="11" a="1"/>
  <c r="P1156" i="11" s="1"/>
  <c r="P1157" i="11" a="1"/>
  <c r="P1157" i="11" s="1"/>
  <c r="P1158" i="11" a="1"/>
  <c r="P1158" i="11" s="1"/>
  <c r="P1159" i="11" a="1"/>
  <c r="P1159" i="11" s="1"/>
  <c r="P1160" i="11" a="1"/>
  <c r="P1160" i="11" s="1"/>
  <c r="P1161" i="11" a="1"/>
  <c r="P1161" i="11" s="1"/>
  <c r="P1162" i="11" a="1"/>
  <c r="P1162" i="11" s="1"/>
  <c r="P1163" i="11" a="1"/>
  <c r="P1163" i="11" s="1"/>
  <c r="P1164" i="11" a="1"/>
  <c r="P1164" i="11" s="1"/>
  <c r="P1165" i="11" a="1"/>
  <c r="P1165" i="11" s="1"/>
  <c r="P1166" i="11" a="1"/>
  <c r="P1166" i="11" s="1"/>
  <c r="P1167" i="11" a="1"/>
  <c r="P1167" i="11" s="1"/>
  <c r="P1168" i="11" a="1"/>
  <c r="P1168" i="11" s="1"/>
  <c r="P1169" i="11" a="1"/>
  <c r="P1169" i="11" s="1"/>
  <c r="P1170" i="11" a="1"/>
  <c r="P1170" i="11" s="1"/>
  <c r="P1171" i="11" a="1"/>
  <c r="P1171" i="11" s="1"/>
  <c r="P1172" i="11" a="1"/>
  <c r="P1172" i="11" s="1"/>
  <c r="P1173" i="11" a="1"/>
  <c r="P1173" i="11" s="1"/>
  <c r="P1174" i="11" a="1"/>
  <c r="P1174" i="11" s="1"/>
  <c r="P1175" i="11" a="1"/>
  <c r="P1175" i="11" s="1"/>
  <c r="P1176" i="11" a="1"/>
  <c r="P1176" i="11" s="1"/>
  <c r="P1177" i="11" a="1"/>
  <c r="P1177" i="11" s="1"/>
  <c r="P1178" i="11" a="1"/>
  <c r="P1178" i="11" s="1"/>
  <c r="P1179" i="11" a="1"/>
  <c r="P1179" i="11" s="1"/>
  <c r="P1180" i="11" a="1"/>
  <c r="P1180" i="11" s="1"/>
  <c r="P1181" i="11" a="1"/>
  <c r="P1181" i="11" s="1"/>
  <c r="P1182" i="11" a="1"/>
  <c r="P1182" i="11" s="1"/>
  <c r="P1183" i="11" a="1"/>
  <c r="P1183" i="11" s="1"/>
  <c r="P1184" i="11" a="1"/>
  <c r="P1184" i="11" s="1"/>
  <c r="P1185" i="11" a="1"/>
  <c r="P1185" i="11" s="1"/>
  <c r="P1186" i="11" a="1"/>
  <c r="P1186" i="11" s="1"/>
  <c r="P1187" i="11" a="1"/>
  <c r="P1187" i="11" s="1"/>
  <c r="P1188" i="11" a="1"/>
  <c r="P1188" i="11" s="1"/>
  <c r="P1189" i="11" a="1"/>
  <c r="P1189" i="11" s="1"/>
  <c r="P1190" i="11" a="1"/>
  <c r="P1190" i="11" s="1"/>
  <c r="P1191" i="11" a="1"/>
  <c r="P1191" i="11" s="1"/>
  <c r="P1192" i="11" a="1"/>
  <c r="P1192" i="11" s="1"/>
  <c r="P1193" i="11" a="1"/>
  <c r="P1193" i="11" s="1"/>
  <c r="P1194" i="11" a="1"/>
  <c r="P1194" i="11" s="1"/>
  <c r="P1195" i="11" a="1"/>
  <c r="P1195" i="11" s="1"/>
  <c r="P1196" i="11" a="1"/>
  <c r="P1196" i="11" s="1"/>
  <c r="P1197" i="11" a="1"/>
  <c r="P1197" i="11" s="1"/>
  <c r="P1198" i="11" a="1"/>
  <c r="P1198" i="11" s="1"/>
  <c r="P1199" i="11" a="1"/>
  <c r="P1199" i="11" s="1"/>
  <c r="P1200" i="11" a="1"/>
  <c r="P1200" i="11" s="1"/>
  <c r="P1201" i="11" a="1"/>
  <c r="P1201" i="11" s="1"/>
  <c r="P1202" i="11" a="1"/>
  <c r="P1202" i="11" s="1"/>
  <c r="P1203" i="11" a="1"/>
  <c r="P1203" i="11" s="1"/>
  <c r="P1204" i="11" a="1"/>
  <c r="P1204" i="11" s="1"/>
  <c r="P1205" i="11" a="1"/>
  <c r="P1205" i="11" s="1"/>
  <c r="P1206" i="11" a="1"/>
  <c r="P1206" i="11" s="1"/>
  <c r="P1207" i="11" a="1"/>
  <c r="P1207" i="11" s="1"/>
  <c r="P1208" i="11" a="1"/>
  <c r="P1208" i="11" s="1"/>
  <c r="P1209" i="11" a="1"/>
  <c r="P1209" i="11" s="1"/>
  <c r="P1210" i="11" a="1"/>
  <c r="P1210" i="11" s="1"/>
  <c r="P1211" i="11" a="1"/>
  <c r="P1211" i="11" s="1"/>
  <c r="P1212" i="11" a="1"/>
  <c r="P1212" i="11" s="1"/>
  <c r="P1213" i="11" a="1"/>
  <c r="P1213" i="11" s="1"/>
  <c r="P1214" i="11" a="1"/>
  <c r="P1214" i="11" s="1"/>
  <c r="P1215" i="11" a="1"/>
  <c r="P1215" i="11" s="1"/>
  <c r="P1216" i="11" a="1"/>
  <c r="P1216" i="11" s="1"/>
  <c r="P1217" i="11" a="1"/>
  <c r="P1217" i="11" s="1"/>
  <c r="P1218" i="11" a="1"/>
  <c r="P1218" i="11" s="1"/>
  <c r="P1219" i="11" a="1"/>
  <c r="P1219" i="11" s="1"/>
  <c r="P1220" i="11" a="1"/>
  <c r="P1220" i="11" s="1"/>
  <c r="P1221" i="11" a="1"/>
  <c r="P1221" i="11" s="1"/>
  <c r="P1222" i="11" a="1"/>
  <c r="P1222" i="11" s="1"/>
  <c r="P1223" i="11" a="1"/>
  <c r="P1223" i="11" s="1"/>
  <c r="P1224" i="11" a="1"/>
  <c r="P1224" i="11" s="1"/>
  <c r="P1225" i="11" a="1"/>
  <c r="P1225" i="11" s="1"/>
  <c r="P1226" i="11" a="1"/>
  <c r="P1226" i="11" s="1"/>
  <c r="P1227" i="11" a="1"/>
  <c r="P1227" i="11" s="1"/>
  <c r="P1228" i="11" a="1"/>
  <c r="P1228" i="11" s="1"/>
  <c r="P1229" i="11" a="1"/>
  <c r="P1229" i="11" s="1"/>
  <c r="P1230" i="11" a="1"/>
  <c r="P1230" i="11" s="1"/>
  <c r="P1231" i="11" a="1"/>
  <c r="P1231" i="11" s="1"/>
  <c r="P1232" i="11" a="1"/>
  <c r="P1232" i="11" s="1"/>
  <c r="P1233" i="11" a="1"/>
  <c r="P1233" i="11" s="1"/>
  <c r="P1234" i="11" a="1"/>
  <c r="P1234" i="11" s="1"/>
  <c r="P1235" i="11" a="1"/>
  <c r="P1235" i="11" s="1"/>
  <c r="P1236" i="11" a="1"/>
  <c r="P1236" i="11" s="1"/>
  <c r="P1237" i="11" a="1"/>
  <c r="P1237" i="11" s="1"/>
  <c r="P1238" i="11" a="1"/>
  <c r="P1238" i="11" s="1"/>
  <c r="P1239" i="11" a="1"/>
  <c r="P1239" i="11" s="1"/>
  <c r="P1240" i="11" a="1"/>
  <c r="P1240" i="11" s="1"/>
  <c r="P1241" i="11" a="1"/>
  <c r="P1241" i="11" s="1"/>
  <c r="P1242" i="11" a="1"/>
  <c r="P1242" i="11" s="1"/>
  <c r="P1243" i="11" a="1"/>
  <c r="P1243" i="11" s="1"/>
  <c r="P1244" i="11" a="1"/>
  <c r="P1244" i="11" s="1"/>
  <c r="P1245" i="11" a="1"/>
  <c r="P1245" i="11" s="1"/>
  <c r="P1246" i="11" a="1"/>
  <c r="P1246" i="11" s="1"/>
  <c r="P1247" i="11" a="1"/>
  <c r="P1247" i="11" s="1"/>
  <c r="P1248" i="11" a="1"/>
  <c r="P1248" i="11" s="1"/>
  <c r="P1249" i="11" a="1"/>
  <c r="P1249" i="11" s="1"/>
  <c r="P1250" i="11" a="1"/>
  <c r="P1250" i="11" s="1"/>
  <c r="P1251" i="11" a="1"/>
  <c r="P1251" i="11" s="1"/>
  <c r="P1252" i="11" a="1"/>
  <c r="P1252" i="11" s="1"/>
  <c r="P1253" i="11" a="1"/>
  <c r="P1253" i="11" s="1"/>
  <c r="P1254" i="11" a="1"/>
  <c r="P1254" i="11" s="1"/>
  <c r="P1255" i="11" a="1"/>
  <c r="P1255" i="11" s="1"/>
  <c r="P1256" i="11" a="1"/>
  <c r="P1256" i="11" s="1"/>
  <c r="P1257" i="11" a="1"/>
  <c r="P1257" i="11" s="1"/>
  <c r="P1258" i="11" a="1"/>
  <c r="P1258" i="11" s="1"/>
  <c r="P1259" i="11" a="1"/>
  <c r="P1259" i="11" s="1"/>
  <c r="P1260" i="11" a="1"/>
  <c r="P1260" i="11" s="1"/>
  <c r="P1261" i="11" a="1"/>
  <c r="P1261" i="11" s="1"/>
  <c r="P1262" i="11" a="1"/>
  <c r="P1262" i="11" s="1"/>
  <c r="P1263" i="11" a="1"/>
  <c r="P1263" i="11" s="1"/>
  <c r="P1264" i="11" a="1"/>
  <c r="P1264" i="11" s="1"/>
  <c r="P1265" i="11" a="1"/>
  <c r="P1265" i="11" s="1"/>
  <c r="P1266" i="11" a="1"/>
  <c r="P1266" i="11" s="1"/>
  <c r="P1267" i="11" a="1"/>
  <c r="P1267" i="11" s="1"/>
  <c r="P1268" i="11" a="1"/>
  <c r="P1268" i="11" s="1"/>
  <c r="P1269" i="11" a="1"/>
  <c r="P1269" i="11" s="1"/>
  <c r="P1270" i="11" a="1"/>
  <c r="P1270" i="11" s="1"/>
  <c r="P1271" i="11" a="1"/>
  <c r="P1271" i="11" s="1"/>
  <c r="P1272" i="11" a="1"/>
  <c r="P1272" i="11" s="1"/>
  <c r="P1273" i="11" a="1"/>
  <c r="P1273" i="11" s="1"/>
  <c r="P1274" i="11" a="1"/>
  <c r="P1274" i="11" s="1"/>
  <c r="P1275" i="11" a="1"/>
  <c r="P1275" i="11" s="1"/>
  <c r="P1276" i="11" a="1"/>
  <c r="P1276" i="11" s="1"/>
  <c r="P1277" i="11" a="1"/>
  <c r="P1277" i="11" s="1"/>
  <c r="P1278" i="11" a="1"/>
  <c r="P1278" i="11" s="1"/>
  <c r="P1279" i="11" a="1"/>
  <c r="P1279" i="11" s="1"/>
  <c r="P1280" i="11" a="1"/>
  <c r="P1280" i="11" s="1"/>
  <c r="P1281" i="11" a="1"/>
  <c r="P1281" i="11" s="1"/>
  <c r="P1282" i="11" a="1"/>
  <c r="P1282" i="11" s="1"/>
  <c r="P1283" i="11" a="1"/>
  <c r="P1283" i="11" s="1"/>
  <c r="P1284" i="11" a="1"/>
  <c r="P1284" i="11" s="1"/>
  <c r="P1285" i="11" a="1"/>
  <c r="P1285" i="11" s="1"/>
  <c r="P1286" i="11" a="1"/>
  <c r="P1286" i="11" s="1"/>
  <c r="P1287" i="11" a="1"/>
  <c r="P1287" i="11" s="1"/>
  <c r="P1288" i="11" a="1"/>
  <c r="P1288" i="11" s="1"/>
  <c r="P1289" i="11" a="1"/>
  <c r="P1289" i="11" s="1"/>
  <c r="P1290" i="11" a="1"/>
  <c r="P1290" i="11" s="1"/>
  <c r="P1291" i="11" a="1"/>
  <c r="P1291" i="11" s="1"/>
  <c r="P1292" i="11" a="1"/>
  <c r="P1292" i="11" s="1"/>
  <c r="P1293" i="11" a="1"/>
  <c r="P1293" i="11" s="1"/>
  <c r="P1294" i="11" a="1"/>
  <c r="P1294" i="11" s="1"/>
  <c r="P1295" i="11" a="1"/>
  <c r="P1295" i="11" s="1"/>
  <c r="P1296" i="11" a="1"/>
  <c r="P1296" i="11" s="1"/>
  <c r="P1297" i="11" a="1"/>
  <c r="P1297" i="11" s="1"/>
  <c r="P1298" i="11" a="1"/>
  <c r="P1298" i="11" s="1"/>
  <c r="P1299" i="11" a="1"/>
  <c r="P1299" i="11" s="1"/>
  <c r="P1300" i="11" a="1"/>
  <c r="P1300" i="11" s="1"/>
  <c r="P1301" i="11" a="1"/>
  <c r="P1301" i="11" s="1"/>
  <c r="P1302" i="11" a="1"/>
  <c r="P1302" i="11" s="1"/>
  <c r="P1303" i="11" a="1"/>
  <c r="P1303" i="11" s="1"/>
  <c r="P1304" i="11" a="1"/>
  <c r="P1304" i="11" s="1"/>
  <c r="P1305" i="11" a="1"/>
  <c r="P1305" i="11" s="1"/>
  <c r="P1306" i="11" a="1"/>
  <c r="P1306" i="11" s="1"/>
  <c r="P1307" i="11" a="1"/>
  <c r="P1307" i="11" s="1"/>
  <c r="P1308" i="11" a="1"/>
  <c r="P1308" i="11" s="1"/>
  <c r="P1309" i="11" a="1"/>
  <c r="P1309" i="11" s="1"/>
  <c r="P1310" i="11" a="1"/>
  <c r="P1310" i="11" s="1"/>
  <c r="P1311" i="11" a="1"/>
  <c r="P1311" i="11" s="1"/>
  <c r="P1312" i="11" a="1"/>
  <c r="P1312" i="11" s="1"/>
  <c r="P1313" i="11" a="1"/>
  <c r="P1313" i="11" s="1"/>
  <c r="P1314" i="11" a="1"/>
  <c r="P1314" i="11" s="1"/>
  <c r="P1315" i="11" a="1"/>
  <c r="P1315" i="11" s="1"/>
  <c r="P1316" i="11" a="1"/>
  <c r="P1316" i="11" s="1"/>
  <c r="P1317" i="11" a="1"/>
  <c r="P1317" i="11" s="1"/>
  <c r="P1318" i="11" a="1"/>
  <c r="P1318" i="11" s="1"/>
  <c r="P1319" i="11" a="1"/>
  <c r="P1319" i="11" s="1"/>
  <c r="P1320" i="11" a="1"/>
  <c r="P1320" i="11" s="1"/>
  <c r="P1321" i="11" a="1"/>
  <c r="P1321" i="11" s="1"/>
  <c r="P1322" i="11" a="1"/>
  <c r="P1322" i="11" s="1"/>
  <c r="P1323" i="11" a="1"/>
  <c r="P1323" i="11" s="1"/>
  <c r="P1324" i="11" a="1"/>
  <c r="P1324" i="11" s="1"/>
  <c r="P1325" i="11" a="1"/>
  <c r="P1325" i="11" s="1"/>
  <c r="P1326" i="11" a="1"/>
  <c r="P1326" i="11" s="1"/>
  <c r="P1327" i="11" a="1"/>
  <c r="P1327" i="11" s="1"/>
  <c r="P1328" i="11" a="1"/>
  <c r="P1328" i="11" s="1"/>
  <c r="P1329" i="11" a="1"/>
  <c r="P1329" i="11" s="1"/>
  <c r="P1330" i="11" a="1"/>
  <c r="P1330" i="11" s="1"/>
  <c r="P1331" i="11" a="1"/>
  <c r="P1331" i="11" s="1"/>
  <c r="P1332" i="11" a="1"/>
  <c r="P1332" i="11" s="1"/>
  <c r="P1333" i="11" a="1"/>
  <c r="P1333" i="11" s="1"/>
  <c r="P1334" i="11" a="1"/>
  <c r="P1334" i="11" s="1"/>
  <c r="P1335" i="11" a="1"/>
  <c r="P1335" i="11" s="1"/>
  <c r="P1336" i="11" a="1"/>
  <c r="P1336" i="11" s="1"/>
  <c r="P1337" i="11" a="1"/>
  <c r="P1337" i="11" s="1"/>
  <c r="P1338" i="11" a="1"/>
  <c r="P1338" i="11" s="1"/>
  <c r="P1339" i="11" a="1"/>
  <c r="P1339" i="11" s="1"/>
  <c r="P1340" i="11" a="1"/>
  <c r="P1340" i="11" s="1"/>
  <c r="P1341" i="11" a="1"/>
  <c r="P1341" i="11" s="1"/>
  <c r="P1342" i="11" a="1"/>
  <c r="P1342" i="11" s="1"/>
  <c r="P1343" i="11" a="1"/>
  <c r="P1343" i="11" s="1"/>
  <c r="P1344" i="11" a="1"/>
  <c r="P1344" i="11" s="1"/>
  <c r="P1345" i="11" a="1"/>
  <c r="P1345" i="11" s="1"/>
  <c r="P1346" i="11" a="1"/>
  <c r="P1346" i="11" s="1"/>
  <c r="P1347" i="11" a="1"/>
  <c r="P1347" i="11" s="1"/>
  <c r="P1348" i="11" a="1"/>
  <c r="P1348" i="11" s="1"/>
  <c r="P1349" i="11" a="1"/>
  <c r="P1349" i="11" s="1"/>
  <c r="P1350" i="11" a="1"/>
  <c r="P1350" i="11" s="1"/>
  <c r="P1351" i="11" a="1"/>
  <c r="P1351" i="11" s="1"/>
  <c r="P1352" i="11" a="1"/>
  <c r="P1352" i="11" s="1"/>
  <c r="P1353" i="11" a="1"/>
  <c r="P1353" i="11" s="1"/>
  <c r="P1354" i="11" a="1"/>
  <c r="P1354" i="11" s="1"/>
  <c r="P1355" i="11" a="1"/>
  <c r="P1355" i="11" s="1"/>
  <c r="P1356" i="11" a="1"/>
  <c r="P1356" i="11" s="1"/>
  <c r="P1357" i="11" a="1"/>
  <c r="P1357" i="11" s="1"/>
  <c r="P1358" i="11" a="1"/>
  <c r="P1358" i="11" s="1"/>
  <c r="P1359" i="11" a="1"/>
  <c r="P1359" i="11" s="1"/>
  <c r="P1360" i="11" a="1"/>
  <c r="P1360" i="11" s="1"/>
  <c r="P1361" i="11" a="1"/>
  <c r="P1361" i="11" s="1"/>
  <c r="P1362" i="11" a="1"/>
  <c r="P1362" i="11" s="1"/>
  <c r="P1363" i="11" a="1"/>
  <c r="P1363" i="11" s="1"/>
  <c r="P1364" i="11" a="1"/>
  <c r="P1364" i="11" s="1"/>
  <c r="P1365" i="11" a="1"/>
  <c r="P1365" i="11" s="1"/>
  <c r="P1366" i="11" a="1"/>
  <c r="P1366" i="11" s="1"/>
  <c r="P1367" i="11" a="1"/>
  <c r="P1367" i="11" s="1"/>
  <c r="P1368" i="11" a="1"/>
  <c r="P1368" i="11" s="1"/>
  <c r="P1369" i="11" a="1"/>
  <c r="P1369" i="11" s="1"/>
  <c r="P1370" i="11" a="1"/>
  <c r="P1370" i="11" s="1"/>
  <c r="P1371" i="11" a="1"/>
  <c r="P1371" i="11" s="1"/>
  <c r="P1372" i="11" a="1"/>
  <c r="P1372" i="11" s="1"/>
  <c r="P1373" i="11" a="1"/>
  <c r="P1373" i="11" s="1"/>
  <c r="P1374" i="11" a="1"/>
  <c r="P1374" i="11" s="1"/>
  <c r="P1375" i="11" a="1"/>
  <c r="P1375" i="11" s="1"/>
  <c r="P1376" i="11" a="1"/>
  <c r="P1376" i="11" s="1"/>
  <c r="P1377" i="11" a="1"/>
  <c r="P1377" i="11" s="1"/>
  <c r="P1378" i="11" a="1"/>
  <c r="P1378" i="11" s="1"/>
  <c r="P1379" i="11" a="1"/>
  <c r="P1379" i="11" s="1"/>
  <c r="P1380" i="11" a="1"/>
  <c r="P1380" i="11" s="1"/>
  <c r="P1381" i="11" a="1"/>
  <c r="P1381" i="11" s="1"/>
  <c r="P1382" i="11" a="1"/>
  <c r="P1382" i="11" s="1"/>
  <c r="P1383" i="11" a="1"/>
  <c r="P1383" i="11" s="1"/>
  <c r="P1384" i="11" a="1"/>
  <c r="P1384" i="11" s="1"/>
  <c r="P1385" i="11" a="1"/>
  <c r="P1385" i="11" s="1"/>
  <c r="P1386" i="11" a="1"/>
  <c r="P1386" i="11" s="1"/>
  <c r="P1387" i="11" a="1"/>
  <c r="P1387" i="11" s="1"/>
  <c r="P1388" i="11" a="1"/>
  <c r="P1388" i="11" s="1"/>
  <c r="P1389" i="11" a="1"/>
  <c r="P1389" i="11" s="1"/>
  <c r="P1390" i="11" a="1"/>
  <c r="P1390" i="11" s="1"/>
  <c r="P1391" i="11" a="1"/>
  <c r="P1391" i="11" s="1"/>
  <c r="P1392" i="11" a="1"/>
  <c r="P1392" i="11" s="1"/>
  <c r="P1393" i="11" a="1"/>
  <c r="P1393" i="11" s="1"/>
  <c r="P1394" i="11" a="1"/>
  <c r="P1394" i="11" s="1"/>
  <c r="P1395" i="11" a="1"/>
  <c r="P1395" i="11" s="1"/>
  <c r="P1396" i="11" a="1"/>
  <c r="P1396" i="11" s="1"/>
  <c r="P1397" i="11" a="1"/>
  <c r="P1397" i="11" s="1"/>
  <c r="P1398" i="11" a="1"/>
  <c r="P1398" i="11" s="1"/>
  <c r="P1399" i="11" a="1"/>
  <c r="P1399" i="11" s="1"/>
  <c r="P1400" i="11" a="1"/>
  <c r="P1400" i="11" s="1"/>
  <c r="P1401" i="11" a="1"/>
  <c r="P1401" i="11" s="1"/>
  <c r="P1402" i="11" a="1"/>
  <c r="P1402" i="11" s="1"/>
  <c r="P1403" i="11" a="1"/>
  <c r="P1403" i="11" s="1"/>
  <c r="P1404" i="11" a="1"/>
  <c r="P1404" i="11" s="1"/>
  <c r="P1405" i="11" a="1"/>
  <c r="P1405" i="11" s="1"/>
  <c r="P1406" i="11" a="1"/>
  <c r="P1406" i="11" s="1"/>
  <c r="P1407" i="11" a="1"/>
  <c r="P1407" i="11" s="1"/>
  <c r="P1408" i="11" a="1"/>
  <c r="P1408" i="11" s="1"/>
  <c r="P1409" i="11" a="1"/>
  <c r="P1409" i="11" s="1"/>
  <c r="P1410" i="11" a="1"/>
  <c r="P1410" i="11" s="1"/>
  <c r="P1411" i="11" a="1"/>
  <c r="P1411" i="11" s="1"/>
  <c r="P1412" i="11" a="1"/>
  <c r="P1412" i="11" s="1"/>
  <c r="P1413" i="11" a="1"/>
  <c r="P1413" i="11" s="1"/>
  <c r="P1414" i="11" a="1"/>
  <c r="P1414" i="11" s="1"/>
  <c r="P1415" i="11" a="1"/>
  <c r="P1415" i="11" s="1"/>
  <c r="P1416" i="11" a="1"/>
  <c r="P1416" i="11" s="1"/>
  <c r="P1417" i="11" a="1"/>
  <c r="P1417" i="11" s="1"/>
  <c r="P1418" i="11" a="1"/>
  <c r="P1418" i="11" s="1"/>
  <c r="P1419" i="11" a="1"/>
  <c r="P1419" i="11" s="1"/>
  <c r="P1420" i="11" a="1"/>
  <c r="P1420" i="11" s="1"/>
  <c r="P1421" i="11" a="1"/>
  <c r="P1421" i="11" s="1"/>
  <c r="P1422" i="11" a="1"/>
  <c r="P1422" i="11" s="1"/>
  <c r="P1423" i="11" a="1"/>
  <c r="P1423" i="11" s="1"/>
  <c r="P1424" i="11" a="1"/>
  <c r="P1424" i="11" s="1"/>
  <c r="P1425" i="11" a="1"/>
  <c r="P1425" i="11" s="1"/>
  <c r="P1426" i="11" a="1"/>
  <c r="P1426" i="11" s="1"/>
  <c r="P1427" i="11" a="1"/>
  <c r="P1427" i="11" s="1"/>
  <c r="P1428" i="11" a="1"/>
  <c r="P1428" i="11" s="1"/>
  <c r="P1429" i="11" a="1"/>
  <c r="P1429" i="11" s="1"/>
  <c r="P1430" i="11" a="1"/>
  <c r="P1430" i="11" s="1"/>
  <c r="P1431" i="11" a="1"/>
  <c r="P1431" i="11" s="1"/>
  <c r="P1432" i="11" a="1"/>
  <c r="P1432" i="11" s="1"/>
  <c r="P1433" i="11" a="1"/>
  <c r="P1433" i="11" s="1"/>
  <c r="P1434" i="11" a="1"/>
  <c r="P1434" i="11" s="1"/>
  <c r="P1435" i="11" a="1"/>
  <c r="P1435" i="11" s="1"/>
  <c r="P1436" i="11" a="1"/>
  <c r="P1436" i="11" s="1"/>
  <c r="P1437" i="11" a="1"/>
  <c r="P1437" i="11" s="1"/>
  <c r="P1438" i="11" a="1"/>
  <c r="P1438" i="11" s="1"/>
  <c r="P1439" i="11" a="1"/>
  <c r="P1439" i="11" s="1"/>
  <c r="P1440" i="11" a="1"/>
  <c r="P1440" i="11" s="1"/>
  <c r="P1441" i="11" a="1"/>
  <c r="P1441" i="11" s="1"/>
  <c r="P1442" i="11" a="1"/>
  <c r="P1442" i="11" s="1"/>
  <c r="P1443" i="11" a="1"/>
  <c r="P1443" i="11" s="1"/>
  <c r="P1444" i="11" a="1"/>
  <c r="P1444" i="11" s="1"/>
  <c r="P1445" i="11" a="1"/>
  <c r="P1445" i="11" s="1"/>
  <c r="P1446" i="11" a="1"/>
  <c r="P1446" i="11" s="1"/>
  <c r="P1447" i="11" a="1"/>
  <c r="P1447" i="11" s="1"/>
  <c r="P1448" i="11" a="1"/>
  <c r="P1448" i="11" s="1"/>
  <c r="P1449" i="11" a="1"/>
  <c r="P1449" i="11" s="1"/>
  <c r="P1450" i="11" a="1"/>
  <c r="P1450" i="11" s="1"/>
  <c r="P1451" i="11" a="1"/>
  <c r="P1451" i="11" s="1"/>
  <c r="P1452" i="11" a="1"/>
  <c r="P1452" i="11" s="1"/>
  <c r="P1453" i="11" a="1"/>
  <c r="P1453" i="11" s="1"/>
  <c r="P1454" i="11" a="1"/>
  <c r="P1454" i="11" s="1"/>
  <c r="P1455" i="11" a="1"/>
  <c r="P1455" i="11" s="1"/>
  <c r="P1456" i="11" a="1"/>
  <c r="P1456" i="11" s="1"/>
  <c r="P1457" i="11" a="1"/>
  <c r="P1457" i="11" s="1"/>
  <c r="P1458" i="11" a="1"/>
  <c r="P1458" i="11" s="1"/>
  <c r="P1459" i="11" a="1"/>
  <c r="P1459" i="11" s="1"/>
  <c r="P1460" i="11" a="1"/>
  <c r="P1460" i="11" s="1"/>
  <c r="P1461" i="11" a="1"/>
  <c r="P1461" i="11" s="1"/>
  <c r="P1462" i="11" a="1"/>
  <c r="P1462" i="11" s="1"/>
  <c r="P1463" i="11" a="1"/>
  <c r="P1463" i="11" s="1"/>
  <c r="P1464" i="11" a="1"/>
  <c r="P1464" i="11" s="1"/>
  <c r="P1465" i="11" a="1"/>
  <c r="P1465" i="11" s="1"/>
  <c r="P1466" i="11" a="1"/>
  <c r="P1466" i="11" s="1"/>
  <c r="P1467" i="11" a="1"/>
  <c r="P1467" i="11" s="1"/>
  <c r="P1468" i="11" a="1"/>
  <c r="P1468" i="11" s="1"/>
  <c r="P1469" i="11" a="1"/>
  <c r="P1469" i="11" s="1"/>
  <c r="P1470" i="11" a="1"/>
  <c r="P1470" i="11" s="1"/>
  <c r="P1471" i="11" a="1"/>
  <c r="P1471" i="11" s="1"/>
  <c r="P1472" i="11" a="1"/>
  <c r="P1472" i="11" s="1"/>
  <c r="P1473" i="11" a="1"/>
  <c r="P1473" i="11" s="1"/>
  <c r="P1474" i="11" a="1"/>
  <c r="P1474" i="11" s="1"/>
  <c r="P1475" i="11" a="1"/>
  <c r="P1475" i="11" s="1"/>
  <c r="P1476" i="11" a="1"/>
  <c r="P1476" i="11" s="1"/>
  <c r="P1477" i="11" a="1"/>
  <c r="P1477" i="11" s="1"/>
  <c r="P1478" i="11" a="1"/>
  <c r="P1478" i="11" s="1"/>
  <c r="P1479" i="11" a="1"/>
  <c r="P1479" i="11" s="1"/>
  <c r="P1480" i="11" a="1"/>
  <c r="P1480" i="11" s="1"/>
  <c r="P1481" i="11" a="1"/>
  <c r="P1481" i="11" s="1"/>
  <c r="P1482" i="11" a="1"/>
  <c r="P1482" i="11" s="1"/>
  <c r="P1483" i="11" a="1"/>
  <c r="P1483" i="11" s="1"/>
  <c r="P1484" i="11" a="1"/>
  <c r="P1484" i="11" s="1"/>
  <c r="P1485" i="11" a="1"/>
  <c r="P1485" i="11" s="1"/>
  <c r="P1486" i="11" a="1"/>
  <c r="P1486" i="11" s="1"/>
  <c r="P1487" i="11" a="1"/>
  <c r="P1487" i="11" s="1"/>
  <c r="P1488" i="11" a="1"/>
  <c r="P1488" i="11" s="1"/>
  <c r="P1489" i="11" a="1"/>
  <c r="P1489" i="11" s="1"/>
  <c r="P1490" i="11" a="1"/>
  <c r="P1490" i="11" s="1"/>
  <c r="P1491" i="11" a="1"/>
  <c r="P1491" i="11" s="1"/>
  <c r="P1492" i="11" a="1"/>
  <c r="P1492" i="11" s="1"/>
  <c r="P1493" i="11" a="1"/>
  <c r="P1493" i="11" s="1"/>
  <c r="P1494" i="11" a="1"/>
  <c r="P1494" i="11" s="1"/>
  <c r="P1495" i="11" a="1"/>
  <c r="P1495" i="11" s="1"/>
  <c r="P1496" i="11" a="1"/>
  <c r="P1496" i="11" s="1"/>
  <c r="P1497" i="11" a="1"/>
  <c r="P1497" i="11" s="1"/>
  <c r="P1498" i="11" a="1"/>
  <c r="P1498" i="11" s="1"/>
  <c r="P1499" i="11" a="1"/>
  <c r="P1499" i="11" s="1"/>
  <c r="P1500" i="11" a="1"/>
  <c r="P1500" i="11" s="1"/>
  <c r="P1501" i="11" a="1"/>
  <c r="P1501" i="11" s="1"/>
  <c r="P1502" i="11" a="1"/>
  <c r="P1502" i="11" s="1"/>
  <c r="P1503" i="11" a="1"/>
  <c r="P1503" i="11" s="1"/>
  <c r="P1504" i="11" a="1"/>
  <c r="P1504" i="11" s="1"/>
  <c r="P1505" i="11" a="1"/>
  <c r="P1505" i="11" s="1"/>
  <c r="P1506" i="11" a="1"/>
  <c r="P1506" i="11" s="1"/>
  <c r="P1507" i="11" a="1"/>
  <c r="P1507" i="11" s="1"/>
  <c r="P1508" i="11" a="1"/>
  <c r="P1508" i="11" s="1"/>
  <c r="P1509" i="11" a="1"/>
  <c r="P1509" i="11" s="1"/>
  <c r="P1510" i="11" a="1"/>
  <c r="P1510" i="11" s="1"/>
  <c r="P1511" i="11" a="1"/>
  <c r="P1511" i="11" s="1"/>
  <c r="P1512" i="11" a="1"/>
  <c r="P1512" i="11" s="1"/>
  <c r="P1513" i="11" a="1"/>
  <c r="P1513" i="11" s="1"/>
  <c r="P1514" i="11" a="1"/>
  <c r="P1514" i="11" s="1"/>
  <c r="P1515" i="11" a="1"/>
  <c r="P1515" i="11" s="1"/>
  <c r="P1516" i="11" a="1"/>
  <c r="P1516" i="11" s="1"/>
  <c r="P1517" i="11" a="1"/>
  <c r="P1517" i="11" s="1"/>
  <c r="P1518" i="11" a="1"/>
  <c r="P1518" i="11" s="1"/>
  <c r="P1519" i="11" a="1"/>
  <c r="P1519" i="11" s="1"/>
  <c r="P1520" i="11" a="1"/>
  <c r="P1520" i="11" s="1"/>
  <c r="P1521" i="11" a="1"/>
  <c r="P1521" i="11" s="1"/>
  <c r="P1522" i="11" a="1"/>
  <c r="P1522" i="11" s="1"/>
  <c r="P1523" i="11" a="1"/>
  <c r="P1523" i="11" s="1"/>
  <c r="P1524" i="11" a="1"/>
  <c r="P1524" i="11" s="1"/>
  <c r="P1525" i="11" a="1"/>
  <c r="P1525" i="11" s="1"/>
  <c r="P1526" i="11" a="1"/>
  <c r="P1526" i="11" s="1"/>
  <c r="P1527" i="11" a="1"/>
  <c r="P1527" i="11" s="1"/>
  <c r="P1528" i="11" a="1"/>
  <c r="P1528" i="11" s="1"/>
  <c r="P1529" i="11" a="1"/>
  <c r="P1529" i="11" s="1"/>
  <c r="P1530" i="11" a="1"/>
  <c r="P1530" i="11" s="1"/>
  <c r="P1531" i="11" a="1"/>
  <c r="P1531" i="11" s="1"/>
  <c r="P1532" i="11" a="1"/>
  <c r="P1532" i="11" s="1"/>
  <c r="P1533" i="11" a="1"/>
  <c r="P1533" i="11" s="1"/>
  <c r="P1534" i="11" a="1"/>
  <c r="P1534" i="11" s="1"/>
  <c r="P1535" i="11" a="1"/>
  <c r="P1535" i="11" s="1"/>
  <c r="P1536" i="11" a="1"/>
  <c r="P1536" i="11" s="1"/>
  <c r="P1537" i="11" a="1"/>
  <c r="P1537" i="11" s="1"/>
  <c r="P1538" i="11" a="1"/>
  <c r="P1538" i="11" s="1"/>
  <c r="P1539" i="11" a="1"/>
  <c r="P1539" i="11" s="1"/>
  <c r="P1540" i="11" a="1"/>
  <c r="P1540" i="11" s="1"/>
  <c r="P1541" i="11" a="1"/>
  <c r="P1541" i="11" s="1"/>
  <c r="P1542" i="11" a="1"/>
  <c r="P1542" i="11" s="1"/>
  <c r="P1543" i="11" a="1"/>
  <c r="P1543" i="11" s="1"/>
  <c r="P1544" i="11" a="1"/>
  <c r="P1544" i="11" s="1"/>
  <c r="P1545" i="11" a="1"/>
  <c r="P1545" i="11" s="1"/>
  <c r="P1546" i="11" a="1"/>
  <c r="P1546" i="11" s="1"/>
  <c r="P1547" i="11" a="1"/>
  <c r="P1547" i="11" s="1"/>
  <c r="P1548" i="11" a="1"/>
  <c r="P1548" i="11" s="1"/>
  <c r="P1549" i="11" a="1"/>
  <c r="P1549" i="11" s="1"/>
  <c r="P1550" i="11" a="1"/>
  <c r="P1550" i="11" s="1"/>
  <c r="P1551" i="11" a="1"/>
  <c r="P1551" i="11" s="1"/>
  <c r="P1552" i="11" a="1"/>
  <c r="P1552" i="11" s="1"/>
  <c r="P1553" i="11" a="1"/>
  <c r="P1553" i="11" s="1"/>
  <c r="P1554" i="11" a="1"/>
  <c r="P1554" i="11" s="1"/>
  <c r="P1555" i="11" a="1"/>
  <c r="P1555" i="11" s="1"/>
  <c r="P1556" i="11" a="1"/>
  <c r="P1556" i="11" s="1"/>
  <c r="P1557" i="11" a="1"/>
  <c r="P1557" i="11" s="1"/>
  <c r="P1558" i="11" a="1"/>
  <c r="P1558" i="11" s="1"/>
  <c r="P1559" i="11" a="1"/>
  <c r="P1559" i="11" s="1"/>
  <c r="P1560" i="11" a="1"/>
  <c r="P1560" i="11" s="1"/>
  <c r="P1561" i="11" a="1"/>
  <c r="P1561" i="11" s="1"/>
  <c r="P1562" i="11" a="1"/>
  <c r="P1562" i="11" s="1"/>
  <c r="P1563" i="11" a="1"/>
  <c r="P1563" i="11" s="1"/>
  <c r="P1564" i="11" a="1"/>
  <c r="P1564" i="11" s="1"/>
  <c r="P1565" i="11" a="1"/>
  <c r="P1565" i="11" s="1"/>
  <c r="P1566" i="11" a="1"/>
  <c r="P1566" i="11" s="1"/>
  <c r="P1567" i="11" a="1"/>
  <c r="P1567" i="11" s="1"/>
  <c r="P1568" i="11" a="1"/>
  <c r="P1568" i="11" s="1"/>
  <c r="P1569" i="11" a="1"/>
  <c r="P1569" i="11" s="1"/>
  <c r="P1570" i="11" a="1"/>
  <c r="P1570" i="11" s="1"/>
  <c r="P1571" i="11" a="1"/>
  <c r="P1571" i="11" s="1"/>
  <c r="P1572" i="11" a="1"/>
  <c r="P1572" i="11" s="1"/>
  <c r="P1573" i="11" a="1"/>
  <c r="P1573" i="11" s="1"/>
  <c r="P1574" i="11" a="1"/>
  <c r="P1574" i="11" s="1"/>
  <c r="P1575" i="11" a="1"/>
  <c r="P1575" i="11" s="1"/>
  <c r="P1576" i="11" a="1"/>
  <c r="P1576" i="11" s="1"/>
  <c r="P1577" i="11" a="1"/>
  <c r="P1577" i="11" s="1"/>
  <c r="P1578" i="11" a="1"/>
  <c r="P1578" i="11" s="1"/>
  <c r="P1579" i="11" a="1"/>
  <c r="P1579" i="11" s="1"/>
  <c r="P1580" i="11" a="1"/>
  <c r="P1580" i="11" s="1"/>
  <c r="P1581" i="11" a="1"/>
  <c r="P1581" i="11" s="1"/>
  <c r="P1582" i="11" a="1"/>
  <c r="P1582" i="11" s="1"/>
  <c r="P1583" i="11" a="1"/>
  <c r="P1583" i="11" s="1"/>
  <c r="P1584" i="11" a="1"/>
  <c r="P1584" i="11" s="1"/>
  <c r="P1585" i="11" a="1"/>
  <c r="P1585" i="11" s="1"/>
  <c r="P1586" i="11" a="1"/>
  <c r="P1586" i="11" s="1"/>
  <c r="P1587" i="11" a="1"/>
  <c r="P1587" i="11" s="1"/>
  <c r="P1588" i="11" a="1"/>
  <c r="P1588" i="11" s="1"/>
  <c r="P1589" i="11" a="1"/>
  <c r="P1589" i="11" s="1"/>
  <c r="P1590" i="11" a="1"/>
  <c r="P1590" i="11" s="1"/>
  <c r="P1591" i="11" a="1"/>
  <c r="P1591" i="11" s="1"/>
  <c r="P1592" i="11" a="1"/>
  <c r="P1592" i="11" s="1"/>
  <c r="P1593" i="11" a="1"/>
  <c r="P1593" i="11" s="1"/>
  <c r="P1594" i="11" a="1"/>
  <c r="P1594" i="11" s="1"/>
  <c r="P1595" i="11" a="1"/>
  <c r="P1595" i="11" s="1"/>
  <c r="P1596" i="11" a="1"/>
  <c r="P1596" i="11" s="1"/>
  <c r="P1597" i="11" a="1"/>
  <c r="P1597" i="11" s="1"/>
  <c r="P1598" i="11" a="1"/>
  <c r="P1598" i="11" s="1"/>
  <c r="P1599" i="11" a="1"/>
  <c r="P1599" i="11" s="1"/>
  <c r="P1600" i="11" a="1"/>
  <c r="P1600" i="11" s="1"/>
  <c r="P1601" i="11" a="1"/>
  <c r="P1601" i="11" s="1"/>
  <c r="P1602" i="11" a="1"/>
  <c r="P1602" i="11" s="1"/>
  <c r="P1603" i="11" a="1"/>
  <c r="P1603" i="11" s="1"/>
  <c r="P1604" i="11" a="1"/>
  <c r="P1604" i="11" s="1"/>
  <c r="P1605" i="11" a="1"/>
  <c r="P1605" i="11" s="1"/>
  <c r="P1606" i="11" a="1"/>
  <c r="P1606" i="11" s="1"/>
  <c r="P1607" i="11" a="1"/>
  <c r="P1607" i="11" s="1"/>
  <c r="P1608" i="11" a="1"/>
  <c r="P1608" i="11" s="1"/>
  <c r="P1609" i="11" a="1"/>
  <c r="P1609" i="11" s="1"/>
  <c r="P1610" i="11" a="1"/>
  <c r="P1610" i="11" s="1"/>
  <c r="P1611" i="11" a="1"/>
  <c r="P1611" i="11" s="1"/>
  <c r="P1612" i="11" a="1"/>
  <c r="P1612" i="11" s="1"/>
  <c r="P1613" i="11" a="1"/>
  <c r="P1613" i="11" s="1"/>
  <c r="P1614" i="11" a="1"/>
  <c r="P1614" i="11" s="1"/>
  <c r="P1615" i="11" a="1"/>
  <c r="P1615" i="11" s="1"/>
  <c r="P1616" i="11" a="1"/>
  <c r="P1616" i="11" s="1"/>
  <c r="P1617" i="11" a="1"/>
  <c r="P1617" i="11" s="1"/>
  <c r="P1618" i="11" a="1"/>
  <c r="P1618" i="11" s="1"/>
  <c r="P1619" i="11" a="1"/>
  <c r="P1619" i="11" s="1"/>
  <c r="P1620" i="11" a="1"/>
  <c r="P1620" i="11" s="1"/>
  <c r="P1621" i="11" a="1"/>
  <c r="P1621" i="11" s="1"/>
  <c r="P1622" i="11" a="1"/>
  <c r="P1622" i="11" s="1"/>
  <c r="P1623" i="11" a="1"/>
  <c r="P1623" i="11" s="1"/>
  <c r="P1624" i="11" a="1"/>
  <c r="P1624" i="11" s="1"/>
  <c r="P1625" i="11" a="1"/>
  <c r="P1625" i="11" s="1"/>
  <c r="P1626" i="11" a="1"/>
  <c r="P1626" i="11" s="1"/>
  <c r="P1627" i="11" a="1"/>
  <c r="P1627" i="11" s="1"/>
  <c r="P1628" i="11" a="1"/>
  <c r="P1628" i="11" s="1"/>
  <c r="P1629" i="11" a="1"/>
  <c r="P1629" i="11" s="1"/>
  <c r="P1630" i="11" a="1"/>
  <c r="P1630" i="11" s="1"/>
  <c r="P1631" i="11" a="1"/>
  <c r="P1631" i="11" s="1"/>
  <c r="P1632" i="11" a="1"/>
  <c r="P1632" i="11" s="1"/>
  <c r="P1633" i="11" a="1"/>
  <c r="P1633" i="11" s="1"/>
  <c r="P1634" i="11" a="1"/>
  <c r="P1634" i="11" s="1"/>
  <c r="P1635" i="11" a="1"/>
  <c r="P1635" i="11" s="1"/>
  <c r="P1636" i="11" a="1"/>
  <c r="P1636" i="11" s="1"/>
  <c r="P1637" i="11" a="1"/>
  <c r="P1637" i="11" s="1"/>
  <c r="P1638" i="11" a="1"/>
  <c r="P1638" i="11" s="1"/>
  <c r="P1639" i="11" a="1"/>
  <c r="P1639" i="11" s="1"/>
  <c r="P1640" i="11" a="1"/>
  <c r="P1640" i="11" s="1"/>
  <c r="P1641" i="11" a="1"/>
  <c r="P1641" i="11" s="1"/>
  <c r="P1642" i="11" a="1"/>
  <c r="P1642" i="11" s="1"/>
  <c r="P1643" i="11" a="1"/>
  <c r="P1643" i="11" s="1"/>
  <c r="P1644" i="11" a="1"/>
  <c r="P1644" i="11" s="1"/>
  <c r="P1645" i="11" a="1"/>
  <c r="P1645" i="11" s="1"/>
  <c r="P1646" i="11" a="1"/>
  <c r="P1646" i="11" s="1"/>
  <c r="P1647" i="11" a="1"/>
  <c r="P1647" i="11" s="1"/>
  <c r="P1648" i="11" a="1"/>
  <c r="P1648" i="11" s="1"/>
  <c r="P1649" i="11" a="1"/>
  <c r="P1649" i="11" s="1"/>
  <c r="P1650" i="11" a="1"/>
  <c r="P1650" i="11" s="1"/>
  <c r="P1651" i="11" a="1"/>
  <c r="P1651" i="11" s="1"/>
  <c r="P1652" i="11" a="1"/>
  <c r="P1652" i="11" s="1"/>
  <c r="P1653" i="11" a="1"/>
  <c r="P1653" i="11" s="1"/>
  <c r="P1654" i="11" a="1"/>
  <c r="P1654" i="11" s="1"/>
  <c r="P1655" i="11" a="1"/>
  <c r="P1655" i="11" s="1"/>
  <c r="P1656" i="11" a="1"/>
  <c r="P1656" i="11" s="1"/>
  <c r="P1657" i="11" a="1"/>
  <c r="P1657" i="11" s="1"/>
  <c r="P1658" i="11" a="1"/>
  <c r="P1658" i="11" s="1"/>
  <c r="P1659" i="11" a="1"/>
  <c r="P1659" i="11" s="1"/>
  <c r="P1660" i="11" a="1"/>
  <c r="P1660" i="11" s="1"/>
  <c r="P1661" i="11" a="1"/>
  <c r="P1661" i="11" s="1"/>
  <c r="P1662" i="11" a="1"/>
  <c r="P1662" i="11" s="1"/>
  <c r="P1663" i="11" a="1"/>
  <c r="P1663" i="11" s="1"/>
  <c r="P1664" i="11" a="1"/>
  <c r="P1664" i="11" s="1"/>
  <c r="P1665" i="11" a="1"/>
  <c r="P1665" i="11" s="1"/>
  <c r="P1666" i="11" a="1"/>
  <c r="P1666" i="11" s="1"/>
  <c r="P1667" i="11" a="1"/>
  <c r="P1667" i="11" s="1"/>
  <c r="P1668" i="11" a="1"/>
  <c r="P1668" i="11" s="1"/>
  <c r="P1669" i="11" a="1"/>
  <c r="P1669" i="11" s="1"/>
  <c r="P1670" i="11" a="1"/>
  <c r="P1670" i="11" s="1"/>
  <c r="P1671" i="11" a="1"/>
  <c r="P1671" i="11" s="1"/>
  <c r="P1672" i="11" a="1"/>
  <c r="P1672" i="11" s="1"/>
  <c r="P1673" i="11" a="1"/>
  <c r="P1673" i="11" s="1"/>
  <c r="P1674" i="11" a="1"/>
  <c r="P1674" i="11" s="1"/>
  <c r="P1675" i="11" a="1"/>
  <c r="P1675" i="11" s="1"/>
  <c r="P1676" i="11" a="1"/>
  <c r="P1676" i="11" s="1"/>
  <c r="P1677" i="11" a="1"/>
  <c r="P1677" i="11" s="1"/>
  <c r="P1678" i="11" a="1"/>
  <c r="P1678" i="11" s="1"/>
  <c r="P1679" i="11" a="1"/>
  <c r="P1679" i="11" s="1"/>
  <c r="P1680" i="11" a="1"/>
  <c r="P1680" i="11" s="1"/>
  <c r="P1681" i="11" a="1"/>
  <c r="P1681" i="11" s="1"/>
  <c r="P1682" i="11" a="1"/>
  <c r="P1682" i="11" s="1"/>
  <c r="P1683" i="11" a="1"/>
  <c r="P1683" i="11" s="1"/>
  <c r="P1684" i="11" a="1"/>
  <c r="P1684" i="11" s="1"/>
  <c r="P1685" i="11" a="1"/>
  <c r="P1685" i="11" s="1"/>
  <c r="P1686" i="11" a="1"/>
  <c r="P1686" i="11" s="1"/>
  <c r="P1687" i="11" a="1"/>
  <c r="P1687" i="11" s="1"/>
  <c r="P1688" i="11" a="1"/>
  <c r="P1688" i="11" s="1"/>
  <c r="P1689" i="11" a="1"/>
  <c r="P1689" i="11" s="1"/>
  <c r="P1690" i="11" a="1"/>
  <c r="P1690" i="11" s="1"/>
  <c r="P1691" i="11" a="1"/>
  <c r="P1691" i="11" s="1"/>
  <c r="P1692" i="11" a="1"/>
  <c r="P1692" i="11" s="1"/>
  <c r="P1693" i="11" a="1"/>
  <c r="P1693" i="11" s="1"/>
  <c r="P1694" i="11" a="1"/>
  <c r="P1694" i="11" s="1"/>
  <c r="P1695" i="11" a="1"/>
  <c r="P1695" i="11" s="1"/>
  <c r="P1696" i="11" a="1"/>
  <c r="P1696" i="11" s="1"/>
  <c r="P1697" i="11" a="1"/>
  <c r="P1697" i="11" s="1"/>
  <c r="P1698" i="11" a="1"/>
  <c r="P1698" i="11" s="1"/>
  <c r="P1699" i="11" a="1"/>
  <c r="P1699" i="11" s="1"/>
  <c r="P1700" i="11" a="1"/>
  <c r="P1700" i="11" s="1"/>
  <c r="P1701" i="11" a="1"/>
  <c r="P1701" i="11" s="1"/>
  <c r="P1702" i="11" a="1"/>
  <c r="P1702" i="11" s="1"/>
  <c r="P1703" i="11" a="1"/>
  <c r="P1703" i="11" s="1"/>
  <c r="P1704" i="11" a="1"/>
  <c r="P1704" i="11" s="1"/>
  <c r="P1705" i="11" a="1"/>
  <c r="P1705" i="11" s="1"/>
  <c r="P1706" i="11" a="1"/>
  <c r="P1706" i="11" s="1"/>
  <c r="P1707" i="11" a="1"/>
  <c r="P1707" i="11" s="1"/>
  <c r="P1708" i="11" a="1"/>
  <c r="P1708" i="11" s="1"/>
  <c r="P1709" i="11" a="1"/>
  <c r="P1709" i="11" s="1"/>
  <c r="P1710" i="11" a="1"/>
  <c r="P1710" i="11" s="1"/>
  <c r="P1711" i="11" a="1"/>
  <c r="P1711" i="11" s="1"/>
  <c r="P1712" i="11" a="1"/>
  <c r="P1712" i="11" s="1"/>
  <c r="P1713" i="11" a="1"/>
  <c r="P1713" i="11" s="1"/>
  <c r="P1714" i="11" a="1"/>
  <c r="P1714" i="11" s="1"/>
  <c r="P1715" i="11" a="1"/>
  <c r="P1715" i="11" s="1"/>
  <c r="P1716" i="11" a="1"/>
  <c r="P1716" i="11" s="1"/>
  <c r="P1717" i="11" a="1"/>
  <c r="P1717" i="11" s="1"/>
  <c r="P1718" i="11" a="1"/>
  <c r="P1718" i="11" s="1"/>
  <c r="P1719" i="11" a="1"/>
  <c r="P1719" i="11" s="1"/>
  <c r="P1720" i="11" a="1"/>
  <c r="P1720" i="11" s="1"/>
  <c r="P1721" i="11" a="1"/>
  <c r="P1721" i="11" s="1"/>
  <c r="P1722" i="11" a="1"/>
  <c r="P1722" i="11" s="1"/>
  <c r="P1723" i="11" a="1"/>
  <c r="P1723" i="11" s="1"/>
  <c r="P1724" i="11" a="1"/>
  <c r="P1724" i="11" s="1"/>
  <c r="P1725" i="11" a="1"/>
  <c r="P1725" i="11" s="1"/>
  <c r="P1726" i="11" a="1"/>
  <c r="P1726" i="11" s="1"/>
  <c r="P1727" i="11" a="1"/>
  <c r="P1727" i="11" s="1"/>
  <c r="P1728" i="11" a="1"/>
  <c r="P1728" i="11" s="1"/>
  <c r="P1729" i="11" a="1"/>
  <c r="P1729" i="11" s="1"/>
  <c r="P1730" i="11" a="1"/>
  <c r="P1730" i="11" s="1"/>
  <c r="P1731" i="11" a="1"/>
  <c r="P1731" i="11" s="1"/>
  <c r="P1732" i="11" a="1"/>
  <c r="P1732" i="11" s="1"/>
  <c r="P1733" i="11" a="1"/>
  <c r="P1733" i="11" s="1"/>
  <c r="P1734" i="11" a="1"/>
  <c r="P1734" i="11" s="1"/>
  <c r="P1735" i="11" a="1"/>
  <c r="P1735" i="11" s="1"/>
  <c r="P1736" i="11" a="1"/>
  <c r="P1736" i="11" s="1"/>
  <c r="P1737" i="11" a="1"/>
  <c r="P1737" i="11" s="1"/>
  <c r="P1738" i="11" a="1"/>
  <c r="P1738" i="11" s="1"/>
  <c r="P1739" i="11" a="1"/>
  <c r="P1739" i="11" s="1"/>
  <c r="P1740" i="11" a="1"/>
  <c r="P1740" i="11" s="1"/>
  <c r="P1741" i="11" a="1"/>
  <c r="P1741" i="11" s="1"/>
  <c r="P1742" i="11" a="1"/>
  <c r="P1742" i="11" s="1"/>
  <c r="P1743" i="11" a="1"/>
  <c r="P1743" i="11" s="1"/>
  <c r="P1744" i="11" a="1"/>
  <c r="P1744" i="11" s="1"/>
  <c r="P1745" i="11" a="1"/>
  <c r="P1745" i="11" s="1"/>
  <c r="P1746" i="11" a="1"/>
  <c r="P1746" i="11" s="1"/>
  <c r="P1747" i="11" a="1"/>
  <c r="P1747" i="11" s="1"/>
  <c r="P1748" i="11" a="1"/>
  <c r="P1748" i="11" s="1"/>
  <c r="P1749" i="11" a="1"/>
  <c r="P1749" i="11" s="1"/>
  <c r="P1750" i="11" a="1"/>
  <c r="P1750" i="11" s="1"/>
  <c r="P1751" i="11" a="1"/>
  <c r="P1751" i="11" s="1"/>
  <c r="P1752" i="11" a="1"/>
  <c r="P1752" i="11" s="1"/>
  <c r="P1753" i="11" a="1"/>
  <c r="P1753" i="11" s="1"/>
  <c r="P1754" i="11" a="1"/>
  <c r="P1754" i="11" s="1"/>
  <c r="P1755" i="11" a="1"/>
  <c r="P1755" i="11" s="1"/>
  <c r="P1756" i="11" a="1"/>
  <c r="P1756" i="11" s="1"/>
  <c r="P1757" i="11" a="1"/>
  <c r="P1757" i="11" s="1"/>
  <c r="P1758" i="11" a="1"/>
  <c r="P1758" i="11" s="1"/>
  <c r="P1759" i="11" a="1"/>
  <c r="P1759" i="11" s="1"/>
  <c r="P1760" i="11" a="1"/>
  <c r="P1760" i="11" s="1"/>
  <c r="P1761" i="11" a="1"/>
  <c r="P1761" i="11" s="1"/>
  <c r="P1762" i="11" a="1"/>
  <c r="P1762" i="11" s="1"/>
  <c r="P1763" i="11" a="1"/>
  <c r="P1763" i="11" s="1"/>
  <c r="P1764" i="11" a="1"/>
  <c r="P1764" i="11" s="1"/>
  <c r="P1765" i="11" a="1"/>
  <c r="P1765" i="11" s="1"/>
  <c r="P1766" i="11" a="1"/>
  <c r="P1766" i="11" s="1"/>
  <c r="P1767" i="11" a="1"/>
  <c r="P1767" i="11" s="1"/>
  <c r="P1768" i="11" a="1"/>
  <c r="P1768" i="11" s="1"/>
  <c r="P1769" i="11" a="1"/>
  <c r="P1769" i="11" s="1"/>
  <c r="P1770" i="11" a="1"/>
  <c r="P1770" i="11" s="1"/>
  <c r="P1771" i="11" a="1"/>
  <c r="P1771" i="11" s="1"/>
  <c r="P1772" i="11" a="1"/>
  <c r="P1772" i="11" s="1"/>
  <c r="P1773" i="11" a="1"/>
  <c r="P1773" i="11" s="1"/>
  <c r="P1774" i="11" a="1"/>
  <c r="P1774" i="11" s="1"/>
  <c r="P1775" i="11" a="1"/>
  <c r="P1775" i="11" s="1"/>
  <c r="P1776" i="11" a="1"/>
  <c r="P1776" i="11" s="1"/>
  <c r="P1777" i="11" a="1"/>
  <c r="P1777" i="11" s="1"/>
  <c r="P1778" i="11" a="1"/>
  <c r="P1778" i="11" s="1"/>
  <c r="P1779" i="11" a="1"/>
  <c r="P1779" i="11" s="1"/>
  <c r="P1780" i="11" a="1"/>
  <c r="P1780" i="11" s="1"/>
  <c r="P1781" i="11" a="1"/>
  <c r="P1781" i="11" s="1"/>
  <c r="P1782" i="11" a="1"/>
  <c r="P1782" i="11" s="1"/>
  <c r="P1783" i="11" a="1"/>
  <c r="P1783" i="11" s="1"/>
  <c r="P1784" i="11" a="1"/>
  <c r="P1784" i="11" s="1"/>
  <c r="P1785" i="11" a="1"/>
  <c r="P1785" i="11" s="1"/>
  <c r="P1786" i="11" a="1"/>
  <c r="P1786" i="11" s="1"/>
  <c r="P1787" i="11" a="1"/>
  <c r="P1787" i="11" s="1"/>
  <c r="P1788" i="11" a="1"/>
  <c r="P1788" i="11" s="1"/>
  <c r="P1789" i="11" a="1"/>
  <c r="P1789" i="11" s="1"/>
  <c r="P1790" i="11" a="1"/>
  <c r="P1790" i="11" s="1"/>
  <c r="P1791" i="11" a="1"/>
  <c r="P1791" i="11" s="1"/>
  <c r="P1792" i="11" a="1"/>
  <c r="P1792" i="11" s="1"/>
  <c r="P1793" i="11" a="1"/>
  <c r="P1793" i="11" s="1"/>
  <c r="P1794" i="11" a="1"/>
  <c r="P1794" i="11" s="1"/>
  <c r="P1795" i="11" a="1"/>
  <c r="P1795" i="11" s="1"/>
  <c r="P1796" i="11" a="1"/>
  <c r="P1796" i="11" s="1"/>
  <c r="P1797" i="11" a="1"/>
  <c r="P1797" i="11" s="1"/>
  <c r="P1798" i="11" a="1"/>
  <c r="P1798" i="11" s="1"/>
  <c r="P1799" i="11" a="1"/>
  <c r="P1799" i="11" s="1"/>
  <c r="P1800" i="11" a="1"/>
  <c r="P1800" i="11" s="1"/>
  <c r="P1801" i="11" a="1"/>
  <c r="P1801" i="11" s="1"/>
  <c r="P1802" i="11" a="1"/>
  <c r="P1802" i="11" s="1"/>
  <c r="P1803" i="11" a="1"/>
  <c r="P1803" i="11" s="1"/>
  <c r="P1804" i="11" a="1"/>
  <c r="P1804" i="11" s="1"/>
  <c r="P1805" i="11" a="1"/>
  <c r="P1805" i="11" s="1"/>
  <c r="P1806" i="11" a="1"/>
  <c r="P1806" i="11" s="1"/>
  <c r="P1807" i="11" a="1"/>
  <c r="P1807" i="11" s="1"/>
  <c r="P1808" i="11" a="1"/>
  <c r="P1808" i="11" s="1"/>
  <c r="P1809" i="11" a="1"/>
  <c r="P1809" i="11" s="1"/>
  <c r="P1810" i="11" a="1"/>
  <c r="P1810" i="11" s="1"/>
  <c r="P1811" i="11" a="1"/>
  <c r="P1811" i="11" s="1"/>
  <c r="P1812" i="11" a="1"/>
  <c r="P1812" i="11" s="1"/>
  <c r="P1813" i="11" a="1"/>
  <c r="P1813" i="11" s="1"/>
  <c r="P1814" i="11" a="1"/>
  <c r="P1814" i="11" s="1"/>
  <c r="P1815" i="11" a="1"/>
  <c r="P1815" i="11" s="1"/>
  <c r="P1816" i="11" a="1"/>
  <c r="P1816" i="11" s="1"/>
  <c r="P1817" i="11" a="1"/>
  <c r="P1817" i="11" s="1"/>
  <c r="P1818" i="11" a="1"/>
  <c r="P1818" i="11" s="1"/>
  <c r="P1819" i="11" a="1"/>
  <c r="P1819" i="11" s="1"/>
  <c r="P1820" i="11" a="1"/>
  <c r="P1820" i="11" s="1"/>
  <c r="P1821" i="11" a="1"/>
  <c r="P1821" i="11" s="1"/>
  <c r="P1822" i="11" a="1"/>
  <c r="P1822" i="11" s="1"/>
  <c r="P1823" i="11" a="1"/>
  <c r="P1823" i="11" s="1"/>
  <c r="P1824" i="11" a="1"/>
  <c r="P1824" i="11" s="1"/>
  <c r="P1825" i="11" a="1"/>
  <c r="P1825" i="11" s="1"/>
  <c r="P1826" i="11" a="1"/>
  <c r="P1826" i="11" s="1"/>
  <c r="P1827" i="11" a="1"/>
  <c r="P1827" i="11" s="1"/>
  <c r="P1828" i="11" a="1"/>
  <c r="P1828" i="11" s="1"/>
  <c r="P1829" i="11" a="1"/>
  <c r="P1829" i="11" s="1"/>
  <c r="P1830" i="11" a="1"/>
  <c r="P1830" i="11" s="1"/>
  <c r="P1831" i="11" a="1"/>
  <c r="P1831" i="11" s="1"/>
  <c r="P1832" i="11" a="1"/>
  <c r="P1832" i="11" s="1"/>
  <c r="P1833" i="11" a="1"/>
  <c r="P1833" i="11" s="1"/>
  <c r="P1834" i="11" a="1"/>
  <c r="P1834" i="11" s="1"/>
  <c r="P1835" i="11" a="1"/>
  <c r="P1835" i="11" s="1"/>
  <c r="P1836" i="11" a="1"/>
  <c r="P1836" i="11" s="1"/>
  <c r="P1837" i="11" a="1"/>
  <c r="P1837" i="11" s="1"/>
  <c r="P1838" i="11" a="1"/>
  <c r="P1838" i="11" s="1"/>
  <c r="P1839" i="11" a="1"/>
  <c r="P1839" i="11" s="1"/>
  <c r="P1840" i="11" a="1"/>
  <c r="P1840" i="11" s="1"/>
  <c r="P1841" i="11" a="1"/>
  <c r="P1841" i="11" s="1"/>
  <c r="P1842" i="11" a="1"/>
  <c r="P1842" i="11" s="1"/>
  <c r="P1843" i="11" a="1"/>
  <c r="P1843" i="11" s="1"/>
  <c r="P1844" i="11" a="1"/>
  <c r="P1844" i="11" s="1"/>
  <c r="P1845" i="11" a="1"/>
  <c r="P1845" i="11" s="1"/>
  <c r="P1846" i="11" a="1"/>
  <c r="P1846" i="11" s="1"/>
  <c r="P1847" i="11" a="1"/>
  <c r="P1847" i="11" s="1"/>
  <c r="P1848" i="11" a="1"/>
  <c r="P1848" i="11" s="1"/>
  <c r="P1849" i="11" a="1"/>
  <c r="P1849" i="11" s="1"/>
  <c r="P1850" i="11" a="1"/>
  <c r="P1850" i="11" s="1"/>
  <c r="P1851" i="11" a="1"/>
  <c r="P1851" i="11" s="1"/>
  <c r="P1852" i="11" a="1"/>
  <c r="P1852" i="11" s="1"/>
  <c r="P1853" i="11" a="1"/>
  <c r="P1853" i="11" s="1"/>
  <c r="P1854" i="11" a="1"/>
  <c r="P1854" i="11" s="1"/>
  <c r="P1855" i="11" a="1"/>
  <c r="P1855" i="11" s="1"/>
  <c r="P1856" i="11" a="1"/>
  <c r="P1856" i="11" s="1"/>
  <c r="P1857" i="11" a="1"/>
  <c r="P1857" i="11" s="1"/>
  <c r="P1858" i="11" a="1"/>
  <c r="P1858" i="11" s="1"/>
  <c r="P1859" i="11" a="1"/>
  <c r="P1859" i="11" s="1"/>
  <c r="P1860" i="11" a="1"/>
  <c r="P1860" i="11" s="1"/>
  <c r="P1861" i="11" a="1"/>
  <c r="P1861" i="11" s="1"/>
  <c r="P1862" i="11" a="1"/>
  <c r="P1862" i="11" s="1"/>
  <c r="P1863" i="11" a="1"/>
  <c r="P1863" i="11" s="1"/>
  <c r="P1864" i="11" a="1"/>
  <c r="P1864" i="11" s="1"/>
  <c r="P1865" i="11" a="1"/>
  <c r="P1865" i="11" s="1"/>
  <c r="P1866" i="11" a="1"/>
  <c r="P1866" i="11" s="1"/>
  <c r="P1867" i="11" a="1"/>
  <c r="P1867" i="11" s="1"/>
  <c r="P1868" i="11" a="1"/>
  <c r="P1868" i="11" s="1"/>
  <c r="P1869" i="11" a="1"/>
  <c r="P1869" i="11" s="1"/>
  <c r="P1870" i="11" a="1"/>
  <c r="P1870" i="11" s="1"/>
  <c r="P1871" i="11" a="1"/>
  <c r="P1871" i="11" s="1"/>
  <c r="P1872" i="11" a="1"/>
  <c r="P1872" i="11" s="1"/>
  <c r="P1873" i="11" a="1"/>
  <c r="P1873" i="11" s="1"/>
  <c r="P1874" i="11" a="1"/>
  <c r="P1874" i="11" s="1"/>
  <c r="P1875" i="11" a="1"/>
  <c r="P1875" i="11" s="1"/>
  <c r="P1876" i="11" a="1"/>
  <c r="P1876" i="11" s="1"/>
  <c r="P1877" i="11" a="1"/>
  <c r="P1877" i="11" s="1"/>
  <c r="P1878" i="11" a="1"/>
  <c r="P1878" i="11" s="1"/>
  <c r="P1879" i="11" a="1"/>
  <c r="P1879" i="11" s="1"/>
  <c r="P1880" i="11" a="1"/>
  <c r="P1880" i="11" s="1"/>
  <c r="P1881" i="11" a="1"/>
  <c r="P1881" i="11" s="1"/>
  <c r="P1882" i="11" a="1"/>
  <c r="P1882" i="11" s="1"/>
  <c r="P1883" i="11" a="1"/>
  <c r="P1883" i="11" s="1"/>
  <c r="P1884" i="11" a="1"/>
  <c r="P1884" i="11" s="1"/>
  <c r="P1885" i="11" a="1"/>
  <c r="P1885" i="11" s="1"/>
  <c r="P1886" i="11" a="1"/>
  <c r="P1886" i="11" s="1"/>
  <c r="P1887" i="11" a="1"/>
  <c r="P1887" i="11" s="1"/>
  <c r="P1888" i="11" a="1"/>
  <c r="P1888" i="11" s="1"/>
  <c r="P1889" i="11" a="1"/>
  <c r="P1889" i="11" s="1"/>
  <c r="P1890" i="11" a="1"/>
  <c r="P1890" i="11" s="1"/>
  <c r="P1891" i="11" a="1"/>
  <c r="P1891" i="11" s="1"/>
  <c r="P1892" i="11" a="1"/>
  <c r="P1892" i="11" s="1"/>
  <c r="P1893" i="11" a="1"/>
  <c r="P1893" i="11" s="1"/>
  <c r="P1894" i="11" a="1"/>
  <c r="P1894" i="11" s="1"/>
  <c r="P1895" i="11" a="1"/>
  <c r="P1895" i="11" s="1"/>
  <c r="P1896" i="11" a="1"/>
  <c r="P1896" i="11" s="1"/>
  <c r="P1897" i="11" a="1"/>
  <c r="P1897" i="11" s="1"/>
  <c r="P1898" i="11" a="1"/>
  <c r="P1898" i="11" s="1"/>
  <c r="P1899" i="11" a="1"/>
  <c r="P1899" i="11" s="1"/>
  <c r="P1900" i="11" a="1"/>
  <c r="P1900" i="11" s="1"/>
  <c r="P1901" i="11" a="1"/>
  <c r="P1901" i="11" s="1"/>
  <c r="P1902" i="11" a="1"/>
  <c r="P1902" i="11" s="1"/>
  <c r="P1903" i="11" a="1"/>
  <c r="P1903" i="11" s="1"/>
  <c r="P1904" i="11" a="1"/>
  <c r="P1904" i="11" s="1"/>
  <c r="P1905" i="11" a="1"/>
  <c r="P1905" i="11" s="1"/>
  <c r="P1906" i="11" a="1"/>
  <c r="P1906" i="11" s="1"/>
  <c r="P1907" i="11" a="1"/>
  <c r="P1907" i="11" s="1"/>
  <c r="P1908" i="11" a="1"/>
  <c r="P1908" i="11" s="1"/>
  <c r="P1909" i="11" a="1"/>
  <c r="P1909" i="11" s="1"/>
  <c r="P1910" i="11" a="1"/>
  <c r="P1910" i="11" s="1"/>
  <c r="P1911" i="11" a="1"/>
  <c r="P1911" i="11" s="1"/>
  <c r="P1912" i="11" a="1"/>
  <c r="P1912" i="11" s="1"/>
  <c r="P1913" i="11" a="1"/>
  <c r="P1913" i="11" s="1"/>
  <c r="P1914" i="11" a="1"/>
  <c r="P1914" i="11" s="1"/>
  <c r="P1915" i="11" a="1"/>
  <c r="P1915" i="11" s="1"/>
  <c r="P1916" i="11" a="1"/>
  <c r="P1916" i="11" s="1"/>
  <c r="P1917" i="11" a="1"/>
  <c r="P1917" i="11" s="1"/>
  <c r="P1918" i="11" a="1"/>
  <c r="P1918" i="11" s="1"/>
  <c r="P1919" i="11" a="1"/>
  <c r="P1919" i="11" s="1"/>
  <c r="P1920" i="11" a="1"/>
  <c r="P1920" i="11" s="1"/>
  <c r="P1921" i="11" a="1"/>
  <c r="P1921" i="11" s="1"/>
  <c r="P1922" i="11" a="1"/>
  <c r="P1922" i="11" s="1"/>
  <c r="P1923" i="11" a="1"/>
  <c r="P1923" i="11" s="1"/>
  <c r="P1924" i="11" a="1"/>
  <c r="P1924" i="11" s="1"/>
  <c r="P1925" i="11" a="1"/>
  <c r="P1925" i="11" s="1"/>
  <c r="P1926" i="11" a="1"/>
  <c r="P1926" i="11" s="1"/>
  <c r="P1927" i="11" a="1"/>
  <c r="P1927" i="11" s="1"/>
  <c r="P1928" i="11" a="1"/>
  <c r="P1928" i="11" s="1"/>
  <c r="P1929" i="11" a="1"/>
  <c r="P1929" i="11" s="1"/>
  <c r="P1930" i="11" a="1"/>
  <c r="P1930" i="11" s="1"/>
  <c r="P1931" i="11" a="1"/>
  <c r="P1931" i="11" s="1"/>
  <c r="P1932" i="11" a="1"/>
  <c r="P1932" i="11" s="1"/>
  <c r="P1933" i="11" a="1"/>
  <c r="P1933" i="11" s="1"/>
  <c r="P1934" i="11" a="1"/>
  <c r="P1934" i="11" s="1"/>
  <c r="P1935" i="11" a="1"/>
  <c r="P1935" i="11" s="1"/>
  <c r="P1936" i="11" a="1"/>
  <c r="P1936" i="11" s="1"/>
  <c r="P1937" i="11" a="1"/>
  <c r="P1937" i="11" s="1"/>
  <c r="P1938" i="11" a="1"/>
  <c r="P1938" i="11" s="1"/>
  <c r="P1939" i="11" a="1"/>
  <c r="P1939" i="11" s="1"/>
  <c r="P1940" i="11" a="1"/>
  <c r="P1940" i="11" s="1"/>
  <c r="P1941" i="11" a="1"/>
  <c r="P1941" i="11" s="1"/>
  <c r="P1942" i="11" a="1"/>
  <c r="P1942" i="11" s="1"/>
  <c r="P1943" i="11" a="1"/>
  <c r="P1943" i="11" s="1"/>
  <c r="P1944" i="11" a="1"/>
  <c r="P1944" i="11" s="1"/>
  <c r="P1945" i="11" a="1"/>
  <c r="P1945" i="11" s="1"/>
  <c r="P1946" i="11" a="1"/>
  <c r="P1946" i="11" s="1"/>
  <c r="P1947" i="11" a="1"/>
  <c r="P1947" i="11" s="1"/>
  <c r="P1948" i="11" a="1"/>
  <c r="P1948" i="11" s="1"/>
  <c r="P1949" i="11" a="1"/>
  <c r="P1949" i="11" s="1"/>
  <c r="P1950" i="11" a="1"/>
  <c r="P1950" i="11" s="1"/>
  <c r="P1951" i="11" a="1"/>
  <c r="P1951" i="11" s="1"/>
  <c r="P1952" i="11" a="1"/>
  <c r="P1952" i="11" s="1"/>
  <c r="P1953" i="11" a="1"/>
  <c r="P1953" i="11" s="1"/>
  <c r="P1954" i="11" a="1"/>
  <c r="P1954" i="11" s="1"/>
  <c r="P1955" i="11" a="1"/>
  <c r="P1955" i="11" s="1"/>
  <c r="P1956" i="11" a="1"/>
  <c r="P1956" i="11" s="1"/>
  <c r="P1957" i="11" a="1"/>
  <c r="P1957" i="11" s="1"/>
  <c r="P1958" i="11" a="1"/>
  <c r="P1958" i="11" s="1"/>
  <c r="P1959" i="11" a="1"/>
  <c r="P1959" i="11" s="1"/>
  <c r="P1960" i="11" a="1"/>
  <c r="P1960" i="11" s="1"/>
  <c r="P1961" i="11" a="1"/>
  <c r="P1961" i="11" s="1"/>
  <c r="P1962" i="11" a="1"/>
  <c r="P1962" i="11" s="1"/>
  <c r="P1963" i="11" a="1"/>
  <c r="P1963" i="11" s="1"/>
  <c r="P1964" i="11" a="1"/>
  <c r="P1964" i="11" s="1"/>
  <c r="P1965" i="11" a="1"/>
  <c r="P1965" i="11" s="1"/>
  <c r="P1966" i="11" a="1"/>
  <c r="P1966" i="11" s="1"/>
  <c r="P1967" i="11" a="1"/>
  <c r="P1967" i="11" s="1"/>
  <c r="P1968" i="11" a="1"/>
  <c r="P1968" i="11" s="1"/>
  <c r="P1969" i="11" a="1"/>
  <c r="P1969" i="11" s="1"/>
  <c r="P1970" i="11" a="1"/>
  <c r="P1970" i="11" s="1"/>
  <c r="P1971" i="11" a="1"/>
  <c r="P1971" i="11" s="1"/>
  <c r="P1972" i="11" a="1"/>
  <c r="P1972" i="11" s="1"/>
  <c r="P1973" i="11" a="1"/>
  <c r="P1973" i="11" s="1"/>
  <c r="P1974" i="11" a="1"/>
  <c r="P1974" i="11" s="1"/>
  <c r="P1975" i="11" a="1"/>
  <c r="P1975" i="11" s="1"/>
  <c r="P1976" i="11" a="1"/>
  <c r="P1976" i="11" s="1"/>
  <c r="P1977" i="11" a="1"/>
  <c r="P1977" i="11" s="1"/>
  <c r="P1978" i="11" a="1"/>
  <c r="P1978" i="11" s="1"/>
  <c r="P1979" i="11" a="1"/>
  <c r="P1979" i="11" s="1"/>
  <c r="P1980" i="11" a="1"/>
  <c r="P1980" i="11" s="1"/>
  <c r="P1981" i="11" a="1"/>
  <c r="P1981" i="11" s="1"/>
  <c r="P1982" i="11" a="1"/>
  <c r="P1982" i="11" s="1"/>
  <c r="P1983" i="11" a="1"/>
  <c r="P1983" i="11" s="1"/>
  <c r="P1984" i="11" a="1"/>
  <c r="P1984" i="11" s="1"/>
  <c r="P1985" i="11" a="1"/>
  <c r="P1985" i="11" s="1"/>
  <c r="P1986" i="11" a="1"/>
  <c r="P1986" i="11" s="1"/>
  <c r="P1987" i="11" a="1"/>
  <c r="P1987" i="11" s="1"/>
  <c r="P1988" i="11" a="1"/>
  <c r="P1988" i="11" s="1"/>
  <c r="P1989" i="11" a="1"/>
  <c r="P1989" i="11" s="1"/>
  <c r="P1990" i="11" a="1"/>
  <c r="P1990" i="11" s="1"/>
  <c r="P1991" i="11" a="1"/>
  <c r="P1991" i="11" s="1"/>
  <c r="P1992" i="11" a="1"/>
  <c r="P1992" i="11" s="1"/>
  <c r="P1993" i="11" a="1"/>
  <c r="P1993" i="11" s="1"/>
  <c r="P1994" i="11" a="1"/>
  <c r="P1994" i="11" s="1"/>
  <c r="P1995" i="11" a="1"/>
  <c r="P1995" i="11" s="1"/>
  <c r="P1996" i="11" a="1"/>
  <c r="P1996" i="11" s="1"/>
  <c r="P1997" i="11" a="1"/>
  <c r="P1997" i="11" s="1"/>
  <c r="P1998" i="11" a="1"/>
  <c r="P1998" i="11" s="1"/>
  <c r="P1999" i="11" a="1"/>
  <c r="P1999" i="11" s="1"/>
  <c r="P2000" i="11" a="1"/>
  <c r="P2000" i="11" s="1"/>
  <c r="P2001" i="11" a="1"/>
  <c r="P2001" i="11" s="1"/>
  <c r="P2002" i="11" a="1"/>
  <c r="P2002" i="11" s="1"/>
  <c r="P2003" i="11" a="1"/>
  <c r="P2003" i="11" s="1"/>
  <c r="P2004" i="11" a="1"/>
  <c r="P2004" i="11" s="1"/>
  <c r="P2005" i="11" a="1"/>
  <c r="P2005" i="11" s="1"/>
  <c r="P2006" i="11" a="1"/>
  <c r="P2006" i="11" s="1"/>
  <c r="P2007" i="11" a="1"/>
  <c r="P2007" i="11" s="1"/>
  <c r="P2008" i="11" a="1"/>
  <c r="P2008" i="11" s="1"/>
  <c r="P2009" i="11" a="1"/>
  <c r="P2009" i="11" s="1"/>
  <c r="P2010" i="11" a="1"/>
  <c r="P2010" i="11" s="1"/>
  <c r="P2011" i="11" a="1"/>
  <c r="P2011" i="11" s="1"/>
  <c r="P2012" i="11" a="1"/>
  <c r="P2012" i="11" s="1"/>
  <c r="P2013" i="11" a="1"/>
  <c r="P2013" i="11" s="1"/>
  <c r="P2014" i="11" a="1"/>
  <c r="P2014" i="11" s="1"/>
  <c r="P2015" i="11" a="1"/>
  <c r="P2015" i="11" s="1"/>
  <c r="P2016" i="11" a="1"/>
  <c r="P2016" i="11" s="1"/>
  <c r="P2017" i="11" a="1"/>
  <c r="P2017" i="11" s="1"/>
  <c r="P2018" i="11" a="1"/>
  <c r="P2018" i="11" s="1"/>
  <c r="P2019" i="11" a="1"/>
  <c r="P2019" i="11" s="1"/>
  <c r="P2020" i="11" a="1"/>
  <c r="P2020" i="11" s="1"/>
  <c r="P2021" i="11" a="1"/>
  <c r="P2021" i="11" s="1"/>
  <c r="P2022" i="11" a="1"/>
  <c r="P2022" i="11" s="1"/>
  <c r="P2023" i="11" a="1"/>
  <c r="P2023" i="11" s="1"/>
  <c r="P2024" i="11" a="1"/>
  <c r="P2024" i="11" s="1"/>
  <c r="P2025" i="11" a="1"/>
  <c r="P2025" i="11" s="1"/>
  <c r="P2026" i="11" a="1"/>
  <c r="P2026" i="11" s="1"/>
  <c r="P2027" i="11" a="1"/>
  <c r="P2027" i="11" s="1"/>
  <c r="P2028" i="11" a="1"/>
  <c r="P2028" i="11" s="1"/>
  <c r="P2029" i="11" a="1"/>
  <c r="P2029" i="11" s="1"/>
  <c r="P2030" i="11" a="1"/>
  <c r="P2030" i="11" s="1"/>
  <c r="P2031" i="11" a="1"/>
  <c r="P2031" i="11" s="1"/>
  <c r="P2032" i="11" a="1"/>
  <c r="P2032" i="11" s="1"/>
  <c r="P2033" i="11" a="1"/>
  <c r="P2033" i="11" s="1"/>
  <c r="P2034" i="11" a="1"/>
  <c r="P2034" i="11" s="1"/>
  <c r="P2035" i="11" a="1"/>
  <c r="P2035" i="11" s="1"/>
  <c r="P2036" i="11" a="1"/>
  <c r="P2036" i="11" s="1"/>
  <c r="P2037" i="11" a="1"/>
  <c r="P2037" i="11" s="1"/>
  <c r="P2038" i="11" a="1"/>
  <c r="P2038" i="11" s="1"/>
  <c r="P2039" i="11" a="1"/>
  <c r="P2039" i="11" s="1"/>
  <c r="P2040" i="11" a="1"/>
  <c r="P2040" i="11" s="1"/>
  <c r="P2041" i="11" a="1"/>
  <c r="P2041" i="11" s="1"/>
  <c r="P2042" i="11" a="1"/>
  <c r="P2042" i="11" s="1"/>
  <c r="P2043" i="11" a="1"/>
  <c r="P2043" i="11" s="1"/>
  <c r="P2044" i="11" a="1"/>
  <c r="P2044" i="11" s="1"/>
  <c r="P2045" i="11" a="1"/>
  <c r="P2045" i="11" s="1"/>
  <c r="P2046" i="11" a="1"/>
  <c r="P2046" i="11" s="1"/>
  <c r="P2047" i="11" a="1"/>
  <c r="P2047" i="11" s="1"/>
  <c r="P2048" i="11" a="1"/>
  <c r="P2048" i="11" s="1"/>
  <c r="P2049" i="11" a="1"/>
  <c r="P2049" i="11" s="1"/>
  <c r="P2050" i="11" a="1"/>
  <c r="P2050" i="11" s="1"/>
  <c r="P2051" i="11" a="1"/>
  <c r="P2051" i="11" s="1"/>
  <c r="P2052" i="11" a="1"/>
  <c r="P2052" i="11" s="1"/>
  <c r="P2053" i="11" a="1"/>
  <c r="P2053" i="11" s="1"/>
  <c r="P2054" i="11" a="1"/>
  <c r="P2054" i="11" s="1"/>
  <c r="P2055" i="11" a="1"/>
  <c r="P2055" i="11" s="1"/>
  <c r="P2056" i="11" a="1"/>
  <c r="P2056" i="11" s="1"/>
  <c r="P2057" i="11" a="1"/>
  <c r="P2057" i="11" s="1"/>
  <c r="P2058" i="11" a="1"/>
  <c r="P2058" i="11" s="1"/>
  <c r="P2059" i="11" a="1"/>
  <c r="P2059" i="11" s="1"/>
  <c r="P2060" i="11" a="1"/>
  <c r="P2060" i="11" s="1"/>
  <c r="P2061" i="11" a="1"/>
  <c r="P2061" i="11" s="1"/>
  <c r="P2062" i="11" a="1"/>
  <c r="P2062" i="11" s="1"/>
  <c r="P2063" i="11" a="1"/>
  <c r="P2063" i="11" s="1"/>
  <c r="P2064" i="11" a="1"/>
  <c r="P2064" i="11" s="1"/>
  <c r="P2065" i="11" a="1"/>
  <c r="P2065" i="11" s="1"/>
  <c r="P2066" i="11" a="1"/>
  <c r="P2066" i="11" s="1"/>
  <c r="P2067" i="11" a="1"/>
  <c r="P2067" i="11" s="1"/>
  <c r="P2068" i="11" a="1"/>
  <c r="P2068" i="11" s="1"/>
  <c r="P2069" i="11" a="1"/>
  <c r="P2069" i="11" s="1"/>
  <c r="P2070" i="11" a="1"/>
  <c r="P2070" i="11" s="1"/>
  <c r="P2071" i="11" a="1"/>
  <c r="P2071" i="11" s="1"/>
  <c r="P2072" i="11" a="1"/>
  <c r="P2072" i="11" s="1"/>
  <c r="P2073" i="11" a="1"/>
  <c r="P2073" i="11" s="1"/>
  <c r="P2074" i="11" a="1"/>
  <c r="P2074" i="11" s="1"/>
  <c r="P2075" i="11" a="1"/>
  <c r="P2075" i="11" s="1"/>
  <c r="P2076" i="11" a="1"/>
  <c r="P2076" i="11" s="1"/>
  <c r="P2077" i="11" a="1"/>
  <c r="P2077" i="11" s="1"/>
  <c r="P2078" i="11" a="1"/>
  <c r="P2078" i="11" s="1"/>
  <c r="P2079" i="11" a="1"/>
  <c r="P2079" i="11" s="1"/>
  <c r="P2080" i="11" a="1"/>
  <c r="P2080" i="11" s="1"/>
  <c r="P2081" i="11" a="1"/>
  <c r="P2081" i="11" s="1"/>
  <c r="P2082" i="11" a="1"/>
  <c r="P2082" i="11" s="1"/>
  <c r="P2083" i="11" a="1"/>
  <c r="P2083" i="11" s="1"/>
  <c r="P2084" i="11" a="1"/>
  <c r="P2084" i="11" s="1"/>
  <c r="P2085" i="11" a="1"/>
  <c r="P2085" i="11" s="1"/>
  <c r="P2086" i="11" a="1"/>
  <c r="P2086" i="11" s="1"/>
  <c r="P2087" i="11" a="1"/>
  <c r="P2087" i="11" s="1"/>
  <c r="P2088" i="11" a="1"/>
  <c r="P2088" i="11" s="1"/>
  <c r="P2089" i="11" a="1"/>
  <c r="P2089" i="11" s="1"/>
  <c r="P2090" i="11" a="1"/>
  <c r="P2090" i="11" s="1"/>
  <c r="P2091" i="11" a="1"/>
  <c r="P2091" i="11" s="1"/>
  <c r="P2092" i="11" a="1"/>
  <c r="P2092" i="11" s="1"/>
  <c r="P2093" i="11" a="1"/>
  <c r="P2093" i="11" s="1"/>
  <c r="P2094" i="11" a="1"/>
  <c r="P2094" i="11" s="1"/>
  <c r="P2095" i="11" a="1"/>
  <c r="P2095" i="11" s="1"/>
  <c r="P2096" i="11" a="1"/>
  <c r="P2096" i="11" s="1"/>
  <c r="P2097" i="11" a="1"/>
  <c r="P2097" i="11" s="1"/>
  <c r="P2098" i="11" a="1"/>
  <c r="P2098" i="11" s="1"/>
  <c r="P2099" i="11" a="1"/>
  <c r="P2099" i="11" s="1"/>
  <c r="P2100" i="11" a="1"/>
  <c r="P2100" i="11" s="1"/>
  <c r="P2101" i="11" a="1"/>
  <c r="P2101" i="11" s="1"/>
  <c r="P2102" i="11" a="1"/>
  <c r="P2102" i="11" s="1"/>
  <c r="P2103" i="11" a="1"/>
  <c r="P2103" i="11" s="1"/>
  <c r="P2104" i="11" a="1"/>
  <c r="P2104" i="11" s="1"/>
  <c r="P2105" i="11" a="1"/>
  <c r="P2105" i="11" s="1"/>
  <c r="P2106" i="11" a="1"/>
  <c r="P2106" i="11" s="1"/>
  <c r="P2107" i="11" a="1"/>
  <c r="P2107" i="11" s="1"/>
  <c r="P2108" i="11" a="1"/>
  <c r="P2108" i="11" s="1"/>
  <c r="P2109" i="11" a="1"/>
  <c r="P2109" i="11" s="1"/>
  <c r="P2110" i="11" a="1"/>
  <c r="P2110" i="11" s="1"/>
  <c r="P2111" i="11" a="1"/>
  <c r="P2111" i="11" s="1"/>
  <c r="P2112" i="11" a="1"/>
  <c r="P2112" i="11" s="1"/>
  <c r="P2113" i="11" a="1"/>
  <c r="P2113" i="11" s="1"/>
  <c r="P2114" i="11" a="1"/>
  <c r="P2114" i="11" s="1"/>
  <c r="P2115" i="11" a="1"/>
  <c r="P2115" i="11" s="1"/>
  <c r="P2116" i="11" a="1"/>
  <c r="P2116" i="11" s="1"/>
  <c r="P2117" i="11" a="1"/>
  <c r="P2117" i="11" s="1"/>
  <c r="P2118" i="11" a="1"/>
  <c r="P2118" i="11" s="1"/>
  <c r="P2119" i="11" a="1"/>
  <c r="P2119" i="11" s="1"/>
  <c r="P2120" i="11" a="1"/>
  <c r="P2120" i="11" s="1"/>
  <c r="P2121" i="11" a="1"/>
  <c r="P2121" i="11" s="1"/>
  <c r="P2122" i="11" a="1"/>
  <c r="P2122" i="11" s="1"/>
  <c r="P2123" i="11" a="1"/>
  <c r="P2123" i="11" s="1"/>
  <c r="P2124" i="11" a="1"/>
  <c r="P2124" i="11" s="1"/>
  <c r="P2125" i="11" a="1"/>
  <c r="P2125" i="11" s="1"/>
  <c r="P2126" i="11" a="1"/>
  <c r="P2126" i="11" s="1"/>
  <c r="P2127" i="11" a="1"/>
  <c r="P2127" i="11" s="1"/>
  <c r="P2128" i="11" a="1"/>
  <c r="P2128" i="11" s="1"/>
  <c r="P2129" i="11" a="1"/>
  <c r="P2129" i="11" s="1"/>
  <c r="P2130" i="11" a="1"/>
  <c r="P2130" i="11" s="1"/>
  <c r="P2131" i="11" a="1"/>
  <c r="P2131" i="11" s="1"/>
  <c r="P2132" i="11" a="1"/>
  <c r="P2132" i="11" s="1"/>
  <c r="P2133" i="11" a="1"/>
  <c r="P2133" i="11" s="1"/>
  <c r="P2134" i="11" a="1"/>
  <c r="P2134" i="11" s="1"/>
  <c r="P2135" i="11" a="1"/>
  <c r="P2135" i="11" s="1"/>
  <c r="P2136" i="11" a="1"/>
  <c r="P2136" i="11" s="1"/>
  <c r="P2137" i="11" a="1"/>
  <c r="P2137" i="11" s="1"/>
  <c r="P2138" i="11" a="1"/>
  <c r="P2138" i="11" s="1"/>
  <c r="P2139" i="11" a="1"/>
  <c r="P2139" i="11" s="1"/>
  <c r="P2140" i="11" a="1"/>
  <c r="P2140" i="11" s="1"/>
  <c r="P2141" i="11" a="1"/>
  <c r="P2141" i="11" s="1"/>
  <c r="P2142" i="11" a="1"/>
  <c r="P2142" i="11" s="1"/>
  <c r="P2143" i="11" a="1"/>
  <c r="P2143" i="11" s="1"/>
  <c r="P2144" i="11" a="1"/>
  <c r="P2144" i="11" s="1"/>
  <c r="P2145" i="11" a="1"/>
  <c r="P2145" i="11" s="1"/>
  <c r="P2146" i="11" a="1"/>
  <c r="P2146" i="11" s="1"/>
  <c r="P2147" i="11" a="1"/>
  <c r="P2147" i="11" s="1"/>
  <c r="P2148" i="11" a="1"/>
  <c r="P2148" i="11" s="1"/>
  <c r="P2149" i="11" a="1"/>
  <c r="P2149" i="11" s="1"/>
  <c r="P2150" i="11" a="1"/>
  <c r="P2150" i="11" s="1"/>
  <c r="P2151" i="11" a="1"/>
  <c r="P2151" i="11" s="1"/>
  <c r="P2152" i="11" a="1"/>
  <c r="P2152" i="11" s="1"/>
  <c r="P2153" i="11" a="1"/>
  <c r="P2153" i="11" s="1"/>
  <c r="P2154" i="11" a="1"/>
  <c r="P2154" i="11" s="1"/>
  <c r="P2155" i="11" a="1"/>
  <c r="P2155" i="11" s="1"/>
  <c r="P2156" i="11" a="1"/>
  <c r="P2156" i="11" s="1"/>
  <c r="P2157" i="11" a="1"/>
  <c r="P2157" i="11" s="1"/>
  <c r="P2158" i="11" a="1"/>
  <c r="P2158" i="11" s="1"/>
  <c r="P2159" i="11" a="1"/>
  <c r="P2159" i="11" s="1"/>
  <c r="P2160" i="11" a="1"/>
  <c r="P2160" i="11" s="1"/>
  <c r="P2161" i="11" a="1"/>
  <c r="P2161" i="11" s="1"/>
  <c r="P2162" i="11" a="1"/>
  <c r="P2162" i="11" s="1"/>
  <c r="P2163" i="11" a="1"/>
  <c r="P2163" i="11" s="1"/>
  <c r="P2164" i="11" a="1"/>
  <c r="P2164" i="11" s="1"/>
  <c r="P2165" i="11" a="1"/>
  <c r="P2165" i="11" s="1"/>
  <c r="P2166" i="11" a="1"/>
  <c r="P2166" i="11" s="1"/>
  <c r="P2167" i="11" a="1"/>
  <c r="P2167" i="11" s="1"/>
  <c r="P2168" i="11" a="1"/>
  <c r="P2168" i="11" s="1"/>
  <c r="P2169" i="11" a="1"/>
  <c r="P2169" i="11" s="1"/>
  <c r="P2170" i="11" a="1"/>
  <c r="P2170" i="11" s="1"/>
  <c r="P2171" i="11" a="1"/>
  <c r="P2171" i="11" s="1"/>
  <c r="P2172" i="11" a="1"/>
  <c r="P2172" i="11" s="1"/>
  <c r="P2173" i="11" a="1"/>
  <c r="P2173" i="11" s="1"/>
  <c r="P2174" i="11" a="1"/>
  <c r="P2174" i="11" s="1"/>
  <c r="P2175" i="11" a="1"/>
  <c r="P2175" i="11" s="1"/>
  <c r="P2176" i="11" a="1"/>
  <c r="P2176" i="11" s="1"/>
  <c r="O361" i="11" a="1"/>
  <c r="O361" i="11" s="1"/>
  <c r="O362" i="11" a="1"/>
  <c r="O362" i="11" s="1"/>
  <c r="O363" i="11" a="1"/>
  <c r="O363" i="11" s="1"/>
  <c r="O364" i="11" a="1"/>
  <c r="O364" i="11" s="1"/>
  <c r="O365" i="11" a="1"/>
  <c r="O365" i="11" s="1"/>
  <c r="O366" i="11" a="1"/>
  <c r="O366" i="11" s="1"/>
  <c r="O367" i="11" a="1"/>
  <c r="O367" i="11" s="1"/>
  <c r="O368" i="11" a="1"/>
  <c r="O368" i="11" s="1"/>
  <c r="O369" i="11" a="1"/>
  <c r="O369" i="11" s="1"/>
  <c r="O370" i="11" a="1"/>
  <c r="O370" i="11" s="1"/>
  <c r="O371" i="11" a="1"/>
  <c r="O371" i="11" s="1"/>
  <c r="O372" i="11" a="1"/>
  <c r="O372" i="11" s="1"/>
  <c r="O373" i="11" a="1"/>
  <c r="O373" i="11" s="1"/>
  <c r="O374" i="11" a="1"/>
  <c r="O374" i="11" s="1"/>
  <c r="O375" i="11" a="1"/>
  <c r="O375" i="11" s="1"/>
  <c r="O376" i="11" a="1"/>
  <c r="O376" i="11" s="1"/>
  <c r="O377" i="11" a="1"/>
  <c r="O377" i="11" s="1"/>
  <c r="O378" i="11" a="1"/>
  <c r="O378" i="11" s="1"/>
  <c r="O379" i="11" a="1"/>
  <c r="O379" i="11" s="1"/>
  <c r="O380" i="11" a="1"/>
  <c r="O380" i="11" s="1"/>
  <c r="O381" i="11" a="1"/>
  <c r="O381" i="11" s="1"/>
  <c r="O382" i="11" a="1"/>
  <c r="O382" i="11" s="1"/>
  <c r="O383" i="11" a="1"/>
  <c r="O383" i="11" s="1"/>
  <c r="O384" i="11" a="1"/>
  <c r="O384" i="11" s="1"/>
  <c r="O385" i="11" a="1"/>
  <c r="O385" i="11" s="1"/>
  <c r="O386" i="11" a="1"/>
  <c r="O386" i="11" s="1"/>
  <c r="O387" i="11" a="1"/>
  <c r="O387" i="11" s="1"/>
  <c r="O388" i="11" a="1"/>
  <c r="O388" i="11" s="1"/>
  <c r="O389" i="11" a="1"/>
  <c r="O389" i="11" s="1"/>
  <c r="O390" i="11" a="1"/>
  <c r="O390" i="11" s="1"/>
  <c r="O391" i="11" a="1"/>
  <c r="O391" i="11" s="1"/>
  <c r="O392" i="11" a="1"/>
  <c r="O392" i="11" s="1"/>
  <c r="O393" i="11" a="1"/>
  <c r="O393" i="11" s="1"/>
  <c r="O394" i="11" a="1"/>
  <c r="O394" i="11" s="1"/>
  <c r="O395" i="11" a="1"/>
  <c r="O395" i="11" s="1"/>
  <c r="O396" i="11" a="1"/>
  <c r="O396" i="11" s="1"/>
  <c r="O397" i="11" a="1"/>
  <c r="O397" i="11" s="1"/>
  <c r="O398" i="11" a="1"/>
  <c r="O398" i="11" s="1"/>
  <c r="O399" i="11" a="1"/>
  <c r="O399" i="11" s="1"/>
  <c r="O400" i="11" a="1"/>
  <c r="O400" i="11" s="1"/>
  <c r="O401" i="11" a="1"/>
  <c r="O401" i="11" s="1"/>
  <c r="O402" i="11" a="1"/>
  <c r="O402" i="11" s="1"/>
  <c r="O403" i="11" a="1"/>
  <c r="O403" i="11" s="1"/>
  <c r="O404" i="11" a="1"/>
  <c r="O404" i="11" s="1"/>
  <c r="O405" i="11" a="1"/>
  <c r="O405" i="11" s="1"/>
  <c r="O406" i="11" a="1"/>
  <c r="O406" i="11" s="1"/>
  <c r="O407" i="11" a="1"/>
  <c r="O407" i="11" s="1"/>
  <c r="O408" i="11" a="1"/>
  <c r="O408" i="11" s="1"/>
  <c r="O409" i="11" a="1"/>
  <c r="O409" i="11" s="1"/>
  <c r="O410" i="11" a="1"/>
  <c r="O410" i="11" s="1"/>
  <c r="O411" i="11" a="1"/>
  <c r="O411" i="11" s="1"/>
  <c r="O412" i="11" a="1"/>
  <c r="O412" i="11" s="1"/>
  <c r="O413" i="11" a="1"/>
  <c r="O413" i="11" s="1"/>
  <c r="O414" i="11" a="1"/>
  <c r="O414" i="11" s="1"/>
  <c r="O415" i="11" a="1"/>
  <c r="O415" i="11" s="1"/>
  <c r="O416" i="11" a="1"/>
  <c r="O416" i="11" s="1"/>
  <c r="O417" i="11" a="1"/>
  <c r="O417" i="11" s="1"/>
  <c r="O418" i="11" a="1"/>
  <c r="O418" i="11" s="1"/>
  <c r="O419" i="11" a="1"/>
  <c r="O419" i="11" s="1"/>
  <c r="O420" i="11" a="1"/>
  <c r="O420" i="11" s="1"/>
  <c r="O421" i="11" a="1"/>
  <c r="O421" i="11" s="1"/>
  <c r="O422" i="11" a="1"/>
  <c r="O422" i="11" s="1"/>
  <c r="O423" i="11" a="1"/>
  <c r="O423" i="11" s="1"/>
  <c r="O424" i="11" a="1"/>
  <c r="O424" i="11" s="1"/>
  <c r="O425" i="11" a="1"/>
  <c r="O425" i="11" s="1"/>
  <c r="O426" i="11" a="1"/>
  <c r="O426" i="11" s="1"/>
  <c r="O427" i="11" a="1"/>
  <c r="O427" i="11" s="1"/>
  <c r="O428" i="11" a="1"/>
  <c r="O428" i="11" s="1"/>
  <c r="O429" i="11" a="1"/>
  <c r="O429" i="11" s="1"/>
  <c r="O430" i="11" a="1"/>
  <c r="O430" i="11" s="1"/>
  <c r="O431" i="11" a="1"/>
  <c r="O431" i="11" s="1"/>
  <c r="O432" i="11" a="1"/>
  <c r="O432" i="11" s="1"/>
  <c r="O433" i="11" a="1"/>
  <c r="O433" i="11" s="1"/>
  <c r="O434" i="11" a="1"/>
  <c r="O434" i="11" s="1"/>
  <c r="O435" i="11" a="1"/>
  <c r="O435" i="11" s="1"/>
  <c r="O436" i="11" a="1"/>
  <c r="O436" i="11" s="1"/>
  <c r="O437" i="11" a="1"/>
  <c r="O437" i="11" s="1"/>
  <c r="O438" i="11" a="1"/>
  <c r="O438" i="11" s="1"/>
  <c r="O439" i="11" a="1"/>
  <c r="O439" i="11" s="1"/>
  <c r="O440" i="11" a="1"/>
  <c r="O440" i="11" s="1"/>
  <c r="O441" i="11" a="1"/>
  <c r="O441" i="11" s="1"/>
  <c r="O442" i="11" a="1"/>
  <c r="O442" i="11" s="1"/>
  <c r="O443" i="11" a="1"/>
  <c r="O443" i="11" s="1"/>
  <c r="O444" i="11" a="1"/>
  <c r="O444" i="11" s="1"/>
  <c r="O445" i="11" a="1"/>
  <c r="O445" i="11" s="1"/>
  <c r="O446" i="11" a="1"/>
  <c r="O446" i="11" s="1"/>
  <c r="O447" i="11" a="1"/>
  <c r="O447" i="11" s="1"/>
  <c r="O448" i="11" a="1"/>
  <c r="O448" i="11" s="1"/>
  <c r="O449" i="11" a="1"/>
  <c r="O449" i="11" s="1"/>
  <c r="O450" i="11" a="1"/>
  <c r="O450" i="11" s="1"/>
  <c r="O451" i="11" a="1"/>
  <c r="O451" i="11" s="1"/>
  <c r="O452" i="11" a="1"/>
  <c r="O452" i="11" s="1"/>
  <c r="O453" i="11" a="1"/>
  <c r="O453" i="11" s="1"/>
  <c r="O454" i="11" a="1"/>
  <c r="O454" i="11" s="1"/>
  <c r="O455" i="11" a="1"/>
  <c r="O455" i="11" s="1"/>
  <c r="O456" i="11" a="1"/>
  <c r="O456" i="11" s="1"/>
  <c r="O457" i="11" a="1"/>
  <c r="O457" i="11" s="1"/>
  <c r="O458" i="11" a="1"/>
  <c r="O458" i="11" s="1"/>
  <c r="O459" i="11" a="1"/>
  <c r="O459" i="11" s="1"/>
  <c r="O460" i="11" a="1"/>
  <c r="O460" i="11" s="1"/>
  <c r="O461" i="11" a="1"/>
  <c r="O461" i="11" s="1"/>
  <c r="O462" i="11" a="1"/>
  <c r="O462" i="11" s="1"/>
  <c r="O463" i="11" a="1"/>
  <c r="O463" i="11" s="1"/>
  <c r="O464" i="11" a="1"/>
  <c r="O464" i="11" s="1"/>
  <c r="O465" i="11" a="1"/>
  <c r="O465" i="11" s="1"/>
  <c r="O466" i="11" a="1"/>
  <c r="O466" i="11" s="1"/>
  <c r="O467" i="11" a="1"/>
  <c r="O467" i="11" s="1"/>
  <c r="O468" i="11" a="1"/>
  <c r="O468" i="11" s="1"/>
  <c r="O469" i="11" a="1"/>
  <c r="O469" i="11" s="1"/>
  <c r="O470" i="11" a="1"/>
  <c r="O470" i="11" s="1"/>
  <c r="O471" i="11" a="1"/>
  <c r="O471" i="11" s="1"/>
  <c r="O472" i="11" a="1"/>
  <c r="O472" i="11" s="1"/>
  <c r="O473" i="11" a="1"/>
  <c r="O473" i="11" s="1"/>
  <c r="O474" i="11" a="1"/>
  <c r="O474" i="11" s="1"/>
  <c r="O475" i="11" a="1"/>
  <c r="O475" i="11" s="1"/>
  <c r="O476" i="11" a="1"/>
  <c r="O476" i="11" s="1"/>
  <c r="O477" i="11" a="1"/>
  <c r="O477" i="11" s="1"/>
  <c r="O478" i="11" a="1"/>
  <c r="O478" i="11" s="1"/>
  <c r="O479" i="11" a="1"/>
  <c r="O479" i="11" s="1"/>
  <c r="O480" i="11" a="1"/>
  <c r="O480" i="11" s="1"/>
  <c r="O481" i="11" a="1"/>
  <c r="O481" i="11" s="1"/>
  <c r="O482" i="11" a="1"/>
  <c r="O482" i="11" s="1"/>
  <c r="O483" i="11" a="1"/>
  <c r="O483" i="11" s="1"/>
  <c r="O484" i="11" a="1"/>
  <c r="O484" i="11" s="1"/>
  <c r="O485" i="11" a="1"/>
  <c r="O485" i="11" s="1"/>
  <c r="O486" i="11" a="1"/>
  <c r="O486" i="11" s="1"/>
  <c r="O487" i="11" a="1"/>
  <c r="O487" i="11" s="1"/>
  <c r="O488" i="11" a="1"/>
  <c r="O488" i="11" s="1"/>
  <c r="O489" i="11" a="1"/>
  <c r="O489" i="11" s="1"/>
  <c r="O490" i="11" a="1"/>
  <c r="O490" i="11" s="1"/>
  <c r="O491" i="11" a="1"/>
  <c r="O491" i="11" s="1"/>
  <c r="O492" i="11" a="1"/>
  <c r="O492" i="11" s="1"/>
  <c r="O493" i="11" a="1"/>
  <c r="O493" i="11" s="1"/>
  <c r="O494" i="11" a="1"/>
  <c r="O494" i="11" s="1"/>
  <c r="O495" i="11" a="1"/>
  <c r="O495" i="11" s="1"/>
  <c r="O496" i="11" a="1"/>
  <c r="O496" i="11" s="1"/>
  <c r="O497" i="11" a="1"/>
  <c r="O497" i="11" s="1"/>
  <c r="O498" i="11" a="1"/>
  <c r="O498" i="11" s="1"/>
  <c r="O499" i="11" a="1"/>
  <c r="O499" i="11" s="1"/>
  <c r="O500" i="11" a="1"/>
  <c r="O500" i="11" s="1"/>
  <c r="O501" i="11" a="1"/>
  <c r="O501" i="11" s="1"/>
  <c r="O502" i="11" a="1"/>
  <c r="O502" i="11" s="1"/>
  <c r="O503" i="11" a="1"/>
  <c r="O503" i="11" s="1"/>
  <c r="O504" i="11" a="1"/>
  <c r="O504" i="11" s="1"/>
  <c r="O505" i="11" a="1"/>
  <c r="O505" i="11" s="1"/>
  <c r="O506" i="11" a="1"/>
  <c r="O506" i="11" s="1"/>
  <c r="O507" i="11" a="1"/>
  <c r="O507" i="11" s="1"/>
  <c r="O508" i="11" a="1"/>
  <c r="O508" i="11" s="1"/>
  <c r="O509" i="11" a="1"/>
  <c r="O509" i="11" s="1"/>
  <c r="O510" i="11" a="1"/>
  <c r="O510" i="11" s="1"/>
  <c r="O511" i="11" a="1"/>
  <c r="O511" i="11" s="1"/>
  <c r="O512" i="11" a="1"/>
  <c r="O512" i="11" s="1"/>
  <c r="O513" i="11" a="1"/>
  <c r="O513" i="11" s="1"/>
  <c r="O514" i="11" a="1"/>
  <c r="O514" i="11" s="1"/>
  <c r="O515" i="11" a="1"/>
  <c r="O515" i="11" s="1"/>
  <c r="O516" i="11" a="1"/>
  <c r="O516" i="11" s="1"/>
  <c r="O517" i="11" a="1"/>
  <c r="O517" i="11" s="1"/>
  <c r="O518" i="11" a="1"/>
  <c r="O518" i="11" s="1"/>
  <c r="O519" i="11" a="1"/>
  <c r="O519" i="11" s="1"/>
  <c r="O520" i="11" a="1"/>
  <c r="O520" i="11" s="1"/>
  <c r="O521" i="11" a="1"/>
  <c r="O521" i="11" s="1"/>
  <c r="O522" i="11" a="1"/>
  <c r="O522" i="11" s="1"/>
  <c r="O523" i="11" a="1"/>
  <c r="O523" i="11" s="1"/>
  <c r="O524" i="11" a="1"/>
  <c r="O524" i="11" s="1"/>
  <c r="O525" i="11" a="1"/>
  <c r="O525" i="11" s="1"/>
  <c r="O526" i="11" a="1"/>
  <c r="O526" i="11" s="1"/>
  <c r="O527" i="11" a="1"/>
  <c r="O527" i="11" s="1"/>
  <c r="O528" i="11" a="1"/>
  <c r="O528" i="11" s="1"/>
  <c r="O529" i="11" a="1"/>
  <c r="O529" i="11" s="1"/>
  <c r="O530" i="11" a="1"/>
  <c r="O530" i="11" s="1"/>
  <c r="O531" i="11" a="1"/>
  <c r="O531" i="11" s="1"/>
  <c r="O532" i="11" a="1"/>
  <c r="O532" i="11" s="1"/>
  <c r="O533" i="11" a="1"/>
  <c r="O533" i="11" s="1"/>
  <c r="O534" i="11" a="1"/>
  <c r="O534" i="11" s="1"/>
  <c r="O535" i="11" a="1"/>
  <c r="O535" i="11" s="1"/>
  <c r="O536" i="11" a="1"/>
  <c r="O536" i="11" s="1"/>
  <c r="O537" i="11" a="1"/>
  <c r="O537" i="11" s="1"/>
  <c r="O538" i="11" a="1"/>
  <c r="O538" i="11" s="1"/>
  <c r="O539" i="11" a="1"/>
  <c r="O539" i="11" s="1"/>
  <c r="O540" i="11" a="1"/>
  <c r="O540" i="11" s="1"/>
  <c r="O541" i="11" a="1"/>
  <c r="O541" i="11" s="1"/>
  <c r="O542" i="11" a="1"/>
  <c r="O542" i="11" s="1"/>
  <c r="O543" i="11" a="1"/>
  <c r="O543" i="11" s="1"/>
  <c r="O544" i="11" a="1"/>
  <c r="O544" i="11" s="1"/>
  <c r="O545" i="11" a="1"/>
  <c r="O545" i="11" s="1"/>
  <c r="O546" i="11" a="1"/>
  <c r="O546" i="11" s="1"/>
  <c r="O547" i="11" a="1"/>
  <c r="O547" i="11" s="1"/>
  <c r="O548" i="11" a="1"/>
  <c r="O548" i="11" s="1"/>
  <c r="O549" i="11" a="1"/>
  <c r="O549" i="11" s="1"/>
  <c r="O550" i="11" a="1"/>
  <c r="O550" i="11" s="1"/>
  <c r="O551" i="11" a="1"/>
  <c r="O551" i="11" s="1"/>
  <c r="O552" i="11" a="1"/>
  <c r="O552" i="11" s="1"/>
  <c r="O553" i="11" a="1"/>
  <c r="O553" i="11" s="1"/>
  <c r="O554" i="11" a="1"/>
  <c r="O554" i="11" s="1"/>
  <c r="O555" i="11" a="1"/>
  <c r="O555" i="11" s="1"/>
  <c r="O556" i="11" a="1"/>
  <c r="O556" i="11" s="1"/>
  <c r="O557" i="11" a="1"/>
  <c r="O557" i="11" s="1"/>
  <c r="O558" i="11" a="1"/>
  <c r="O558" i="11" s="1"/>
  <c r="O559" i="11" a="1"/>
  <c r="O559" i="11" s="1"/>
  <c r="O560" i="11" a="1"/>
  <c r="O560" i="11" s="1"/>
  <c r="O561" i="11" a="1"/>
  <c r="O561" i="11" s="1"/>
  <c r="O562" i="11" a="1"/>
  <c r="O562" i="11" s="1"/>
  <c r="O563" i="11" a="1"/>
  <c r="O563" i="11" s="1"/>
  <c r="O564" i="11" a="1"/>
  <c r="O564" i="11" s="1"/>
  <c r="O565" i="11" a="1"/>
  <c r="O565" i="11" s="1"/>
  <c r="O566" i="11" a="1"/>
  <c r="O566" i="11" s="1"/>
  <c r="O567" i="11" a="1"/>
  <c r="O567" i="11" s="1"/>
  <c r="O568" i="11" a="1"/>
  <c r="O568" i="11" s="1"/>
  <c r="O569" i="11" a="1"/>
  <c r="O569" i="11" s="1"/>
  <c r="O570" i="11" a="1"/>
  <c r="O570" i="11" s="1"/>
  <c r="O571" i="11" a="1"/>
  <c r="O571" i="11" s="1"/>
  <c r="O572" i="11" a="1"/>
  <c r="O572" i="11" s="1"/>
  <c r="O573" i="11" a="1"/>
  <c r="O573" i="11" s="1"/>
  <c r="O574" i="11" a="1"/>
  <c r="O574" i="11" s="1"/>
  <c r="O575" i="11" a="1"/>
  <c r="O575" i="11" s="1"/>
  <c r="O576" i="11" a="1"/>
  <c r="O576" i="11" s="1"/>
  <c r="O577" i="11" a="1"/>
  <c r="O577" i="11" s="1"/>
  <c r="O578" i="11" a="1"/>
  <c r="O578" i="11" s="1"/>
  <c r="O579" i="11" a="1"/>
  <c r="O579" i="11" s="1"/>
  <c r="O580" i="11" a="1"/>
  <c r="O580" i="11" s="1"/>
  <c r="O581" i="11" a="1"/>
  <c r="O581" i="11" s="1"/>
  <c r="O582" i="11" a="1"/>
  <c r="O582" i="11" s="1"/>
  <c r="O583" i="11" a="1"/>
  <c r="O583" i="11" s="1"/>
  <c r="O584" i="11" a="1"/>
  <c r="O584" i="11" s="1"/>
  <c r="O585" i="11" a="1"/>
  <c r="O585" i="11" s="1"/>
  <c r="O586" i="11" a="1"/>
  <c r="O586" i="11" s="1"/>
  <c r="O587" i="11" a="1"/>
  <c r="O587" i="11" s="1"/>
  <c r="O588" i="11" a="1"/>
  <c r="O588" i="11" s="1"/>
  <c r="O589" i="11" a="1"/>
  <c r="O589" i="11" s="1"/>
  <c r="O590" i="11" a="1"/>
  <c r="O590" i="11" s="1"/>
  <c r="O591" i="11" a="1"/>
  <c r="O591" i="11" s="1"/>
  <c r="O592" i="11" a="1"/>
  <c r="O592" i="11" s="1"/>
  <c r="O593" i="11" a="1"/>
  <c r="O593" i="11" s="1"/>
  <c r="O594" i="11" a="1"/>
  <c r="O594" i="11" s="1"/>
  <c r="O595" i="11" a="1"/>
  <c r="O595" i="11" s="1"/>
  <c r="O596" i="11" a="1"/>
  <c r="O596" i="11" s="1"/>
  <c r="O597" i="11" a="1"/>
  <c r="O597" i="11" s="1"/>
  <c r="O598" i="11" a="1"/>
  <c r="O598" i="11" s="1"/>
  <c r="O599" i="11" a="1"/>
  <c r="O599" i="11" s="1"/>
  <c r="O600" i="11" a="1"/>
  <c r="O600" i="11" s="1"/>
  <c r="O601" i="11" a="1"/>
  <c r="O601" i="11" s="1"/>
  <c r="O602" i="11" a="1"/>
  <c r="O602" i="11" s="1"/>
  <c r="O603" i="11" a="1"/>
  <c r="O603" i="11" s="1"/>
  <c r="O604" i="11" a="1"/>
  <c r="O604" i="11" s="1"/>
  <c r="O605" i="11" a="1"/>
  <c r="O605" i="11" s="1"/>
  <c r="O606" i="11" a="1"/>
  <c r="O606" i="11" s="1"/>
  <c r="O607" i="11" a="1"/>
  <c r="O607" i="11" s="1"/>
  <c r="O608" i="11" a="1"/>
  <c r="O608" i="11" s="1"/>
  <c r="O609" i="11" a="1"/>
  <c r="O609" i="11" s="1"/>
  <c r="O610" i="11" a="1"/>
  <c r="O610" i="11" s="1"/>
  <c r="O611" i="11" a="1"/>
  <c r="O611" i="11" s="1"/>
  <c r="O612" i="11" a="1"/>
  <c r="O612" i="11" s="1"/>
  <c r="O613" i="11" a="1"/>
  <c r="O613" i="11" s="1"/>
  <c r="O614" i="11" a="1"/>
  <c r="O614" i="11" s="1"/>
  <c r="O615" i="11" a="1"/>
  <c r="O615" i="11" s="1"/>
  <c r="O616" i="11" a="1"/>
  <c r="O616" i="11" s="1"/>
  <c r="O617" i="11" a="1"/>
  <c r="O617" i="11" s="1"/>
  <c r="O618" i="11" a="1"/>
  <c r="O618" i="11" s="1"/>
  <c r="O619" i="11" a="1"/>
  <c r="O619" i="11" s="1"/>
  <c r="O620" i="11" a="1"/>
  <c r="O620" i="11" s="1"/>
  <c r="O621" i="11" a="1"/>
  <c r="O621" i="11" s="1"/>
  <c r="O622" i="11" a="1"/>
  <c r="O622" i="11" s="1"/>
  <c r="O623" i="11" a="1"/>
  <c r="O623" i="11" s="1"/>
  <c r="O624" i="11" a="1"/>
  <c r="O624" i="11" s="1"/>
  <c r="O625" i="11" a="1"/>
  <c r="O625" i="11" s="1"/>
  <c r="O626" i="11" a="1"/>
  <c r="O626" i="11" s="1"/>
  <c r="O627" i="11" a="1"/>
  <c r="O627" i="11" s="1"/>
  <c r="O628" i="11" a="1"/>
  <c r="O628" i="11" s="1"/>
  <c r="O629" i="11" a="1"/>
  <c r="O629" i="11" s="1"/>
  <c r="O630" i="11" a="1"/>
  <c r="O630" i="11" s="1"/>
  <c r="O631" i="11" a="1"/>
  <c r="O631" i="11" s="1"/>
  <c r="O632" i="11" a="1"/>
  <c r="O632" i="11" s="1"/>
  <c r="O633" i="11" a="1"/>
  <c r="O633" i="11" s="1"/>
  <c r="O634" i="11" a="1"/>
  <c r="O634" i="11" s="1"/>
  <c r="O635" i="11" a="1"/>
  <c r="O635" i="11" s="1"/>
  <c r="O636" i="11" a="1"/>
  <c r="O636" i="11" s="1"/>
  <c r="O637" i="11" a="1"/>
  <c r="O637" i="11" s="1"/>
  <c r="O638" i="11" a="1"/>
  <c r="O638" i="11" s="1"/>
  <c r="O639" i="11" a="1"/>
  <c r="O639" i="11" s="1"/>
  <c r="O640" i="11" a="1"/>
  <c r="O640" i="11" s="1"/>
  <c r="O641" i="11" a="1"/>
  <c r="O641" i="11" s="1"/>
  <c r="O642" i="11" a="1"/>
  <c r="O642" i="11" s="1"/>
  <c r="O643" i="11" a="1"/>
  <c r="O643" i="11" s="1"/>
  <c r="O644" i="11" a="1"/>
  <c r="O644" i="11" s="1"/>
  <c r="O645" i="11" a="1"/>
  <c r="O645" i="11" s="1"/>
  <c r="O646" i="11" a="1"/>
  <c r="O646" i="11" s="1"/>
  <c r="O647" i="11" a="1"/>
  <c r="O647" i="11" s="1"/>
  <c r="O648" i="11" a="1"/>
  <c r="O648" i="11" s="1"/>
  <c r="O649" i="11" a="1"/>
  <c r="O649" i="11" s="1"/>
  <c r="O650" i="11" a="1"/>
  <c r="O650" i="11" s="1"/>
  <c r="O651" i="11" a="1"/>
  <c r="O651" i="11" s="1"/>
  <c r="O652" i="11" a="1"/>
  <c r="O652" i="11" s="1"/>
  <c r="O653" i="11" a="1"/>
  <c r="O653" i="11" s="1"/>
  <c r="O654" i="11" a="1"/>
  <c r="O654" i="11" s="1"/>
  <c r="O655" i="11" a="1"/>
  <c r="O655" i="11" s="1"/>
  <c r="O656" i="11" a="1"/>
  <c r="O656" i="11" s="1"/>
  <c r="O657" i="11" a="1"/>
  <c r="O657" i="11" s="1"/>
  <c r="O658" i="11" a="1"/>
  <c r="O658" i="11" s="1"/>
  <c r="O659" i="11" a="1"/>
  <c r="O659" i="11" s="1"/>
  <c r="O660" i="11" a="1"/>
  <c r="O660" i="11" s="1"/>
  <c r="O661" i="11" a="1"/>
  <c r="O661" i="11" s="1"/>
  <c r="O662" i="11" a="1"/>
  <c r="O662" i="11" s="1"/>
  <c r="O663" i="11" a="1"/>
  <c r="O663" i="11" s="1"/>
  <c r="O664" i="11" a="1"/>
  <c r="O664" i="11" s="1"/>
  <c r="O665" i="11" a="1"/>
  <c r="O665" i="11" s="1"/>
  <c r="O666" i="11" a="1"/>
  <c r="O666" i="11" s="1"/>
  <c r="O667" i="11" a="1"/>
  <c r="O667" i="11" s="1"/>
  <c r="O668" i="11" a="1"/>
  <c r="O668" i="11" s="1"/>
  <c r="O669" i="11" a="1"/>
  <c r="O669" i="11" s="1"/>
  <c r="O670" i="11" a="1"/>
  <c r="O670" i="11" s="1"/>
  <c r="O671" i="11" a="1"/>
  <c r="O671" i="11" s="1"/>
  <c r="O672" i="11" a="1"/>
  <c r="O672" i="11" s="1"/>
  <c r="O673" i="11" a="1"/>
  <c r="O673" i="11" s="1"/>
  <c r="O674" i="11" a="1"/>
  <c r="O674" i="11" s="1"/>
  <c r="O675" i="11" a="1"/>
  <c r="O675" i="11" s="1"/>
  <c r="O676" i="11" a="1"/>
  <c r="O676" i="11" s="1"/>
  <c r="O677" i="11" a="1"/>
  <c r="O677" i="11" s="1"/>
  <c r="O678" i="11" a="1"/>
  <c r="O678" i="11" s="1"/>
  <c r="O679" i="11" a="1"/>
  <c r="O679" i="11" s="1"/>
  <c r="O680" i="11" a="1"/>
  <c r="O680" i="11" s="1"/>
  <c r="O681" i="11" a="1"/>
  <c r="O681" i="11" s="1"/>
  <c r="O682" i="11" a="1"/>
  <c r="O682" i="11" s="1"/>
  <c r="O683" i="11" a="1"/>
  <c r="O683" i="11" s="1"/>
  <c r="O684" i="11" a="1"/>
  <c r="O684" i="11" s="1"/>
  <c r="O685" i="11" a="1"/>
  <c r="O685" i="11" s="1"/>
  <c r="O686" i="11" a="1"/>
  <c r="O686" i="11" s="1"/>
  <c r="O687" i="11" a="1"/>
  <c r="O687" i="11" s="1"/>
  <c r="O688" i="11" a="1"/>
  <c r="O688" i="11" s="1"/>
  <c r="O689" i="11" a="1"/>
  <c r="O689" i="11" s="1"/>
  <c r="O690" i="11" a="1"/>
  <c r="O690" i="11" s="1"/>
  <c r="O691" i="11" a="1"/>
  <c r="O691" i="11" s="1"/>
  <c r="O692" i="11" a="1"/>
  <c r="O692" i="11" s="1"/>
  <c r="O693" i="11" a="1"/>
  <c r="O693" i="11" s="1"/>
  <c r="O694" i="11" a="1"/>
  <c r="O694" i="11" s="1"/>
  <c r="O695" i="11" a="1"/>
  <c r="O695" i="11" s="1"/>
  <c r="O696" i="11" a="1"/>
  <c r="O696" i="11" s="1"/>
  <c r="O697" i="11" a="1"/>
  <c r="O697" i="11" s="1"/>
  <c r="O698" i="11" a="1"/>
  <c r="O698" i="11" s="1"/>
  <c r="O699" i="11" a="1"/>
  <c r="O699" i="11" s="1"/>
  <c r="O700" i="11" a="1"/>
  <c r="O700" i="11" s="1"/>
  <c r="O701" i="11" a="1"/>
  <c r="O701" i="11" s="1"/>
  <c r="O702" i="11" a="1"/>
  <c r="O702" i="11" s="1"/>
  <c r="O703" i="11" a="1"/>
  <c r="O703" i="11" s="1"/>
  <c r="O704" i="11" a="1"/>
  <c r="O704" i="11" s="1"/>
  <c r="O705" i="11" a="1"/>
  <c r="O705" i="11" s="1"/>
  <c r="O706" i="11" a="1"/>
  <c r="O706" i="11" s="1"/>
  <c r="O707" i="11" a="1"/>
  <c r="O707" i="11" s="1"/>
  <c r="O708" i="11" a="1"/>
  <c r="O708" i="11" s="1"/>
  <c r="O709" i="11" a="1"/>
  <c r="O709" i="11" s="1"/>
  <c r="O710" i="11" a="1"/>
  <c r="O710" i="11" s="1"/>
  <c r="O711" i="11" a="1"/>
  <c r="O711" i="11" s="1"/>
  <c r="O712" i="11" a="1"/>
  <c r="O712" i="11" s="1"/>
  <c r="O713" i="11" a="1"/>
  <c r="O713" i="11" s="1"/>
  <c r="O714" i="11" a="1"/>
  <c r="O714" i="11" s="1"/>
  <c r="O715" i="11" a="1"/>
  <c r="O715" i="11" s="1"/>
  <c r="O716" i="11" a="1"/>
  <c r="O716" i="11" s="1"/>
  <c r="O717" i="11" a="1"/>
  <c r="O717" i="11" s="1"/>
  <c r="O718" i="11" a="1"/>
  <c r="O718" i="11" s="1"/>
  <c r="O719" i="11" a="1"/>
  <c r="O719" i="11" s="1"/>
  <c r="O720" i="11" a="1"/>
  <c r="O720" i="11" s="1"/>
  <c r="O721" i="11" a="1"/>
  <c r="O721" i="11" s="1"/>
  <c r="O722" i="11" a="1"/>
  <c r="O722" i="11" s="1"/>
  <c r="O723" i="11" a="1"/>
  <c r="O723" i="11" s="1"/>
  <c r="O724" i="11" a="1"/>
  <c r="O724" i="11" s="1"/>
  <c r="O725" i="11" a="1"/>
  <c r="O725" i="11" s="1"/>
  <c r="O726" i="11" a="1"/>
  <c r="O726" i="11" s="1"/>
  <c r="O727" i="11" a="1"/>
  <c r="O727" i="11" s="1"/>
  <c r="O728" i="11" a="1"/>
  <c r="O728" i="11" s="1"/>
  <c r="O729" i="11" a="1"/>
  <c r="O729" i="11" s="1"/>
  <c r="O730" i="11" a="1"/>
  <c r="O730" i="11" s="1"/>
  <c r="O731" i="11" a="1"/>
  <c r="O731" i="11" s="1"/>
  <c r="O732" i="11" a="1"/>
  <c r="O732" i="11" s="1"/>
  <c r="O733" i="11" a="1"/>
  <c r="O733" i="11" s="1"/>
  <c r="O734" i="11" a="1"/>
  <c r="O734" i="11" s="1"/>
  <c r="O735" i="11" a="1"/>
  <c r="O735" i="11" s="1"/>
  <c r="O736" i="11" a="1"/>
  <c r="O736" i="11" s="1"/>
  <c r="O737" i="11" a="1"/>
  <c r="O737" i="11" s="1"/>
  <c r="O738" i="11" a="1"/>
  <c r="O738" i="11" s="1"/>
  <c r="O739" i="11" a="1"/>
  <c r="O739" i="11" s="1"/>
  <c r="O740" i="11" a="1"/>
  <c r="O740" i="11" s="1"/>
  <c r="O741" i="11" a="1"/>
  <c r="O741" i="11" s="1"/>
  <c r="O742" i="11" a="1"/>
  <c r="O742" i="11" s="1"/>
  <c r="O743" i="11" a="1"/>
  <c r="O743" i="11" s="1"/>
  <c r="O744" i="11" a="1"/>
  <c r="O744" i="11" s="1"/>
  <c r="O745" i="11" a="1"/>
  <c r="O745" i="11" s="1"/>
  <c r="O746" i="11" a="1"/>
  <c r="O746" i="11" s="1"/>
  <c r="O747" i="11" a="1"/>
  <c r="O747" i="11" s="1"/>
  <c r="O748" i="11" a="1"/>
  <c r="O748" i="11" s="1"/>
  <c r="O749" i="11" a="1"/>
  <c r="O749" i="11" s="1"/>
  <c r="O750" i="11" a="1"/>
  <c r="O750" i="11" s="1"/>
  <c r="O751" i="11" a="1"/>
  <c r="O751" i="11" s="1"/>
  <c r="O752" i="11" a="1"/>
  <c r="O752" i="11" s="1"/>
  <c r="O753" i="11" a="1"/>
  <c r="O753" i="11" s="1"/>
  <c r="O754" i="11" a="1"/>
  <c r="O754" i="11" s="1"/>
  <c r="O755" i="11" a="1"/>
  <c r="O755" i="11" s="1"/>
  <c r="O756" i="11" a="1"/>
  <c r="O756" i="11" s="1"/>
  <c r="O757" i="11" a="1"/>
  <c r="O757" i="11" s="1"/>
  <c r="O758" i="11" a="1"/>
  <c r="O758" i="11" s="1"/>
  <c r="O759" i="11" a="1"/>
  <c r="O759" i="11" s="1"/>
  <c r="O760" i="11" a="1"/>
  <c r="O760" i="11" s="1"/>
  <c r="O761" i="11" a="1"/>
  <c r="O761" i="11" s="1"/>
  <c r="O762" i="11" a="1"/>
  <c r="O762" i="11" s="1"/>
  <c r="O763" i="11" a="1"/>
  <c r="O763" i="11" s="1"/>
  <c r="O764" i="11" a="1"/>
  <c r="O764" i="11" s="1"/>
  <c r="O765" i="11" a="1"/>
  <c r="O765" i="11" s="1"/>
  <c r="O766" i="11" a="1"/>
  <c r="O766" i="11" s="1"/>
  <c r="O767" i="11" a="1"/>
  <c r="O767" i="11" s="1"/>
  <c r="O768" i="11" a="1"/>
  <c r="O768" i="11" s="1"/>
  <c r="O769" i="11" a="1"/>
  <c r="O769" i="11" s="1"/>
  <c r="O770" i="11" a="1"/>
  <c r="O770" i="11" s="1"/>
  <c r="O771" i="11" a="1"/>
  <c r="O771" i="11" s="1"/>
  <c r="O772" i="11" a="1"/>
  <c r="O772" i="11" s="1"/>
  <c r="O773" i="11" a="1"/>
  <c r="O773" i="11" s="1"/>
  <c r="O774" i="11" a="1"/>
  <c r="O774" i="11" s="1"/>
  <c r="O775" i="11" a="1"/>
  <c r="O775" i="11" s="1"/>
  <c r="O776" i="11" a="1"/>
  <c r="O776" i="11" s="1"/>
  <c r="O777" i="11" a="1"/>
  <c r="O777" i="11" s="1"/>
  <c r="O778" i="11" a="1"/>
  <c r="O778" i="11" s="1"/>
  <c r="O779" i="11" a="1"/>
  <c r="O779" i="11" s="1"/>
  <c r="O780" i="11" a="1"/>
  <c r="O780" i="11" s="1"/>
  <c r="O781" i="11" a="1"/>
  <c r="O781" i="11" s="1"/>
  <c r="O782" i="11" a="1"/>
  <c r="O782" i="11" s="1"/>
  <c r="O783" i="11" a="1"/>
  <c r="O783" i="11" s="1"/>
  <c r="O784" i="11" a="1"/>
  <c r="O784" i="11" s="1"/>
  <c r="O785" i="11" a="1"/>
  <c r="O785" i="11" s="1"/>
  <c r="O786" i="11" a="1"/>
  <c r="O786" i="11" s="1"/>
  <c r="O787" i="11" a="1"/>
  <c r="O787" i="11" s="1"/>
  <c r="O788" i="11" a="1"/>
  <c r="O788" i="11" s="1"/>
  <c r="O789" i="11" a="1"/>
  <c r="O789" i="11" s="1"/>
  <c r="O790" i="11" a="1"/>
  <c r="O790" i="11" s="1"/>
  <c r="O791" i="11" a="1"/>
  <c r="O791" i="11" s="1"/>
  <c r="O792" i="11" a="1"/>
  <c r="O792" i="11" s="1"/>
  <c r="O793" i="11" a="1"/>
  <c r="O793" i="11" s="1"/>
  <c r="O794" i="11" a="1"/>
  <c r="O794" i="11" s="1"/>
  <c r="O795" i="11" a="1"/>
  <c r="O795" i="11" s="1"/>
  <c r="O796" i="11" a="1"/>
  <c r="O796" i="11" s="1"/>
  <c r="O797" i="11" a="1"/>
  <c r="O797" i="11" s="1"/>
  <c r="O798" i="11" a="1"/>
  <c r="O798" i="11" s="1"/>
  <c r="O799" i="11" a="1"/>
  <c r="O799" i="11" s="1"/>
  <c r="O800" i="11" a="1"/>
  <c r="O800" i="11" s="1"/>
  <c r="O801" i="11" a="1"/>
  <c r="O801" i="11" s="1"/>
  <c r="O802" i="11" a="1"/>
  <c r="O802" i="11" s="1"/>
  <c r="O803" i="11" a="1"/>
  <c r="O803" i="11" s="1"/>
  <c r="O804" i="11" a="1"/>
  <c r="O804" i="11" s="1"/>
  <c r="O805" i="11" a="1"/>
  <c r="O805" i="11" s="1"/>
  <c r="O806" i="11" a="1"/>
  <c r="O806" i="11" s="1"/>
  <c r="O807" i="11" a="1"/>
  <c r="O807" i="11" s="1"/>
  <c r="O808" i="11" a="1"/>
  <c r="O808" i="11" s="1"/>
  <c r="O809" i="11" a="1"/>
  <c r="O809" i="11" s="1"/>
  <c r="O810" i="11" a="1"/>
  <c r="O810" i="11" s="1"/>
  <c r="O811" i="11" a="1"/>
  <c r="O811" i="11" s="1"/>
  <c r="O812" i="11" a="1"/>
  <c r="O812" i="11" s="1"/>
  <c r="O813" i="11" a="1"/>
  <c r="O813" i="11" s="1"/>
  <c r="O814" i="11" a="1"/>
  <c r="O814" i="11" s="1"/>
  <c r="O815" i="11" a="1"/>
  <c r="O815" i="11" s="1"/>
  <c r="O816" i="11" a="1"/>
  <c r="O816" i="11" s="1"/>
  <c r="O817" i="11" a="1"/>
  <c r="O817" i="11" s="1"/>
  <c r="O818" i="11" a="1"/>
  <c r="O818" i="11" s="1"/>
  <c r="O819" i="11" a="1"/>
  <c r="O819" i="11" s="1"/>
  <c r="O820" i="11" a="1"/>
  <c r="O820" i="11" s="1"/>
  <c r="O821" i="11" a="1"/>
  <c r="O821" i="11" s="1"/>
  <c r="O822" i="11" a="1"/>
  <c r="O822" i="11" s="1"/>
  <c r="O823" i="11" a="1"/>
  <c r="O823" i="11" s="1"/>
  <c r="O824" i="11" a="1"/>
  <c r="O824" i="11" s="1"/>
  <c r="O825" i="11" a="1"/>
  <c r="O825" i="11" s="1"/>
  <c r="O826" i="11" a="1"/>
  <c r="O826" i="11" s="1"/>
  <c r="O827" i="11" a="1"/>
  <c r="O827" i="11" s="1"/>
  <c r="O828" i="11" a="1"/>
  <c r="O828" i="11" s="1"/>
  <c r="O829" i="11" a="1"/>
  <c r="O829" i="11" s="1"/>
  <c r="O830" i="11" a="1"/>
  <c r="O830" i="11" s="1"/>
  <c r="O831" i="11" a="1"/>
  <c r="O831" i="11" s="1"/>
  <c r="O832" i="11" a="1"/>
  <c r="O832" i="11" s="1"/>
  <c r="O833" i="11" a="1"/>
  <c r="O833" i="11" s="1"/>
  <c r="O834" i="11" a="1"/>
  <c r="O834" i="11" s="1"/>
  <c r="O835" i="11" a="1"/>
  <c r="O835" i="11" s="1"/>
  <c r="O836" i="11" a="1"/>
  <c r="O836" i="11" s="1"/>
  <c r="O837" i="11" a="1"/>
  <c r="O837" i="11" s="1"/>
  <c r="O838" i="11" a="1"/>
  <c r="O838" i="11" s="1"/>
  <c r="O839" i="11" a="1"/>
  <c r="O839" i="11" s="1"/>
  <c r="O840" i="11" a="1"/>
  <c r="O840" i="11" s="1"/>
  <c r="O841" i="11" a="1"/>
  <c r="O841" i="11" s="1"/>
  <c r="O842" i="11" a="1"/>
  <c r="O842" i="11" s="1"/>
  <c r="O843" i="11" a="1"/>
  <c r="O843" i="11" s="1"/>
  <c r="O844" i="11" a="1"/>
  <c r="O844" i="11" s="1"/>
  <c r="O845" i="11" a="1"/>
  <c r="O845" i="11" s="1"/>
  <c r="O846" i="11" a="1"/>
  <c r="O846" i="11" s="1"/>
  <c r="O847" i="11" a="1"/>
  <c r="O847" i="11" s="1"/>
  <c r="O848" i="11" a="1"/>
  <c r="O848" i="11" s="1"/>
  <c r="O849" i="11" a="1"/>
  <c r="O849" i="11" s="1"/>
  <c r="O850" i="11" a="1"/>
  <c r="O850" i="11" s="1"/>
  <c r="O851" i="11" a="1"/>
  <c r="O851" i="11" s="1"/>
  <c r="O852" i="11" a="1"/>
  <c r="O852" i="11" s="1"/>
  <c r="O853" i="11" a="1"/>
  <c r="O853" i="11" s="1"/>
  <c r="O854" i="11" a="1"/>
  <c r="O854" i="11" s="1"/>
  <c r="O855" i="11" a="1"/>
  <c r="O855" i="11" s="1"/>
  <c r="O856" i="11" a="1"/>
  <c r="O856" i="11" s="1"/>
  <c r="O857" i="11" a="1"/>
  <c r="O857" i="11" s="1"/>
  <c r="O858" i="11" a="1"/>
  <c r="O858" i="11" s="1"/>
  <c r="O859" i="11" a="1"/>
  <c r="O859" i="11" s="1"/>
  <c r="O860" i="11" a="1"/>
  <c r="O860" i="11" s="1"/>
  <c r="O861" i="11" a="1"/>
  <c r="O861" i="11" s="1"/>
  <c r="O862" i="11" a="1"/>
  <c r="O862" i="11" s="1"/>
  <c r="O863" i="11" a="1"/>
  <c r="O863" i="11" s="1"/>
  <c r="O864" i="11" a="1"/>
  <c r="O864" i="11" s="1"/>
  <c r="O865" i="11" a="1"/>
  <c r="O865" i="11" s="1"/>
  <c r="O866" i="11" a="1"/>
  <c r="O866" i="11" s="1"/>
  <c r="O867" i="11" a="1"/>
  <c r="O867" i="11" s="1"/>
  <c r="O868" i="11" a="1"/>
  <c r="O868" i="11" s="1"/>
  <c r="O869" i="11" a="1"/>
  <c r="O869" i="11" s="1"/>
  <c r="O870" i="11" a="1"/>
  <c r="O870" i="11" s="1"/>
  <c r="O871" i="11" a="1"/>
  <c r="O871" i="11" s="1"/>
  <c r="O872" i="11" a="1"/>
  <c r="O872" i="11" s="1"/>
  <c r="O873" i="11" a="1"/>
  <c r="O873" i="11" s="1"/>
  <c r="O874" i="11" a="1"/>
  <c r="O874" i="11" s="1"/>
  <c r="O875" i="11" a="1"/>
  <c r="O875" i="11" s="1"/>
  <c r="O876" i="11" a="1"/>
  <c r="O876" i="11" s="1"/>
  <c r="O877" i="11" a="1"/>
  <c r="O877" i="11" s="1"/>
  <c r="O878" i="11" a="1"/>
  <c r="O878" i="11" s="1"/>
  <c r="O879" i="11" a="1"/>
  <c r="O879" i="11" s="1"/>
  <c r="O880" i="11" a="1"/>
  <c r="O880" i="11" s="1"/>
  <c r="O881" i="11" a="1"/>
  <c r="O881" i="11" s="1"/>
  <c r="O882" i="11" a="1"/>
  <c r="O882" i="11" s="1"/>
  <c r="O883" i="11" a="1"/>
  <c r="O883" i="11" s="1"/>
  <c r="O884" i="11" a="1"/>
  <c r="O884" i="11" s="1"/>
  <c r="O885" i="11" a="1"/>
  <c r="O885" i="11" s="1"/>
  <c r="O886" i="11" a="1"/>
  <c r="O886" i="11" s="1"/>
  <c r="O887" i="11" a="1"/>
  <c r="O887" i="11" s="1"/>
  <c r="O888" i="11" a="1"/>
  <c r="O888" i="11" s="1"/>
  <c r="O889" i="11" a="1"/>
  <c r="O889" i="11" s="1"/>
  <c r="O890" i="11" a="1"/>
  <c r="O890" i="11" s="1"/>
  <c r="O891" i="11" a="1"/>
  <c r="O891" i="11" s="1"/>
  <c r="O892" i="11" a="1"/>
  <c r="O892" i="11" s="1"/>
  <c r="O893" i="11" a="1"/>
  <c r="O893" i="11" s="1"/>
  <c r="O894" i="11" a="1"/>
  <c r="O894" i="11" s="1"/>
  <c r="O895" i="11" a="1"/>
  <c r="O895" i="11" s="1"/>
  <c r="O896" i="11" a="1"/>
  <c r="O896" i="11" s="1"/>
  <c r="O897" i="11" a="1"/>
  <c r="O897" i="11" s="1"/>
  <c r="O898" i="11" a="1"/>
  <c r="O898" i="11" s="1"/>
  <c r="O899" i="11" a="1"/>
  <c r="O899" i="11" s="1"/>
  <c r="O900" i="11" a="1"/>
  <c r="O900" i="11" s="1"/>
  <c r="O901" i="11" a="1"/>
  <c r="O901" i="11" s="1"/>
  <c r="O902" i="11" a="1"/>
  <c r="O902" i="11" s="1"/>
  <c r="O903" i="11" a="1"/>
  <c r="O903" i="11" s="1"/>
  <c r="O904" i="11" a="1"/>
  <c r="O904" i="11" s="1"/>
  <c r="O905" i="11" a="1"/>
  <c r="O905" i="11" s="1"/>
  <c r="O906" i="11" a="1"/>
  <c r="O906" i="11" s="1"/>
  <c r="O907" i="11" a="1"/>
  <c r="O907" i="11" s="1"/>
  <c r="O908" i="11" a="1"/>
  <c r="O908" i="11" s="1"/>
  <c r="O909" i="11" a="1"/>
  <c r="O909" i="11" s="1"/>
  <c r="O910" i="11" a="1"/>
  <c r="O910" i="11" s="1"/>
  <c r="O911" i="11" a="1"/>
  <c r="O911" i="11" s="1"/>
  <c r="O912" i="11" a="1"/>
  <c r="O912" i="11" s="1"/>
  <c r="O913" i="11" a="1"/>
  <c r="O913" i="11" s="1"/>
  <c r="O914" i="11" a="1"/>
  <c r="O914" i="11" s="1"/>
  <c r="O915" i="11" a="1"/>
  <c r="O915" i="11" s="1"/>
  <c r="O916" i="11" a="1"/>
  <c r="O916" i="11" s="1"/>
  <c r="O917" i="11" a="1"/>
  <c r="O917" i="11" s="1"/>
  <c r="O918" i="11" a="1"/>
  <c r="O918" i="11" s="1"/>
  <c r="O919" i="11" a="1"/>
  <c r="O919" i="11" s="1"/>
  <c r="O920" i="11" a="1"/>
  <c r="O920" i="11" s="1"/>
  <c r="O921" i="11" a="1"/>
  <c r="O921" i="11" s="1"/>
  <c r="O922" i="11" a="1"/>
  <c r="O922" i="11" s="1"/>
  <c r="O923" i="11" a="1"/>
  <c r="O923" i="11" s="1"/>
  <c r="O924" i="11" a="1"/>
  <c r="O924" i="11" s="1"/>
  <c r="O925" i="11" a="1"/>
  <c r="O925" i="11" s="1"/>
  <c r="O926" i="11" a="1"/>
  <c r="O926" i="11" s="1"/>
  <c r="O927" i="11" a="1"/>
  <c r="O927" i="11" s="1"/>
  <c r="O928" i="11" a="1"/>
  <c r="O928" i="11" s="1"/>
  <c r="O929" i="11" a="1"/>
  <c r="O929" i="11" s="1"/>
  <c r="O930" i="11" a="1"/>
  <c r="O930" i="11" s="1"/>
  <c r="O931" i="11" a="1"/>
  <c r="O931" i="11" s="1"/>
  <c r="O932" i="11" a="1"/>
  <c r="O932" i="11" s="1"/>
  <c r="O933" i="11" a="1"/>
  <c r="O933" i="11" s="1"/>
  <c r="O934" i="11" a="1"/>
  <c r="O934" i="11" s="1"/>
  <c r="O935" i="11" a="1"/>
  <c r="O935" i="11" s="1"/>
  <c r="O936" i="11" a="1"/>
  <c r="O936" i="11" s="1"/>
  <c r="O937" i="11" a="1"/>
  <c r="O937" i="11" s="1"/>
  <c r="O938" i="11" a="1"/>
  <c r="O938" i="11" s="1"/>
  <c r="O939" i="11" a="1"/>
  <c r="O939" i="11" s="1"/>
  <c r="O940" i="11" a="1"/>
  <c r="O940" i="11" s="1"/>
  <c r="O941" i="11" a="1"/>
  <c r="O941" i="11" s="1"/>
  <c r="O942" i="11" a="1"/>
  <c r="O942" i="11" s="1"/>
  <c r="O943" i="11" a="1"/>
  <c r="O943" i="11" s="1"/>
  <c r="O944" i="11" a="1"/>
  <c r="O944" i="11" s="1"/>
  <c r="O945" i="11" a="1"/>
  <c r="O945" i="11" s="1"/>
  <c r="O946" i="11" a="1"/>
  <c r="O946" i="11" s="1"/>
  <c r="O947" i="11" a="1"/>
  <c r="O947" i="11" s="1"/>
  <c r="O948" i="11" a="1"/>
  <c r="O948" i="11" s="1"/>
  <c r="O949" i="11" a="1"/>
  <c r="O949" i="11" s="1"/>
  <c r="O950" i="11" a="1"/>
  <c r="O950" i="11" s="1"/>
  <c r="O951" i="11" a="1"/>
  <c r="O951" i="11" s="1"/>
  <c r="O952" i="11" a="1"/>
  <c r="O952" i="11" s="1"/>
  <c r="O953" i="11" a="1"/>
  <c r="O953" i="11" s="1"/>
  <c r="O954" i="11" a="1"/>
  <c r="O954" i="11" s="1"/>
  <c r="O955" i="11" a="1"/>
  <c r="O955" i="11" s="1"/>
  <c r="O956" i="11" a="1"/>
  <c r="O956" i="11" s="1"/>
  <c r="O957" i="11" a="1"/>
  <c r="O957" i="11" s="1"/>
  <c r="O958" i="11" a="1"/>
  <c r="O958" i="11" s="1"/>
  <c r="O959" i="11" a="1"/>
  <c r="O959" i="11" s="1"/>
  <c r="O960" i="11" a="1"/>
  <c r="O960" i="11" s="1"/>
  <c r="O961" i="11" a="1"/>
  <c r="O961" i="11" s="1"/>
  <c r="O962" i="11" a="1"/>
  <c r="O962" i="11" s="1"/>
  <c r="O963" i="11" a="1"/>
  <c r="O963" i="11" s="1"/>
  <c r="O964" i="11" a="1"/>
  <c r="O964" i="11" s="1"/>
  <c r="O965" i="11" a="1"/>
  <c r="O965" i="11" s="1"/>
  <c r="O966" i="11" a="1"/>
  <c r="O966" i="11" s="1"/>
  <c r="O967" i="11" a="1"/>
  <c r="O967" i="11" s="1"/>
  <c r="O968" i="11" a="1"/>
  <c r="O968" i="11" s="1"/>
  <c r="O969" i="11" a="1"/>
  <c r="O969" i="11" s="1"/>
  <c r="O970" i="11" a="1"/>
  <c r="O970" i="11" s="1"/>
  <c r="O971" i="11" a="1"/>
  <c r="O971" i="11" s="1"/>
  <c r="O972" i="11" a="1"/>
  <c r="O972" i="11" s="1"/>
  <c r="O973" i="11" a="1"/>
  <c r="O973" i="11" s="1"/>
  <c r="O974" i="11" a="1"/>
  <c r="O974" i="11" s="1"/>
  <c r="O975" i="11" a="1"/>
  <c r="O975" i="11" s="1"/>
  <c r="O976" i="11" a="1"/>
  <c r="O976" i="11" s="1"/>
  <c r="O977" i="11" a="1"/>
  <c r="O977" i="11" s="1"/>
  <c r="O978" i="11" a="1"/>
  <c r="O978" i="11" s="1"/>
  <c r="O979" i="11" a="1"/>
  <c r="O979" i="11" s="1"/>
  <c r="O980" i="11" a="1"/>
  <c r="O980" i="11" s="1"/>
  <c r="O981" i="11" a="1"/>
  <c r="O981" i="11" s="1"/>
  <c r="O982" i="11" a="1"/>
  <c r="O982" i="11" s="1"/>
  <c r="O983" i="11" a="1"/>
  <c r="O983" i="11" s="1"/>
  <c r="O984" i="11" a="1"/>
  <c r="O984" i="11" s="1"/>
  <c r="O985" i="11" a="1"/>
  <c r="O985" i="11" s="1"/>
  <c r="O986" i="11" a="1"/>
  <c r="O986" i="11" s="1"/>
  <c r="O987" i="11" a="1"/>
  <c r="O987" i="11" s="1"/>
  <c r="O988" i="11" a="1"/>
  <c r="O988" i="11" s="1"/>
  <c r="O989" i="11" a="1"/>
  <c r="O989" i="11" s="1"/>
  <c r="O990" i="11" a="1"/>
  <c r="O990" i="11" s="1"/>
  <c r="O991" i="11" a="1"/>
  <c r="O991" i="11" s="1"/>
  <c r="O992" i="11" a="1"/>
  <c r="O992" i="11" s="1"/>
  <c r="O993" i="11" a="1"/>
  <c r="O993" i="11" s="1"/>
  <c r="O994" i="11" a="1"/>
  <c r="O994" i="11" s="1"/>
  <c r="O995" i="11" a="1"/>
  <c r="O995" i="11" s="1"/>
  <c r="O996" i="11" a="1"/>
  <c r="O996" i="11" s="1"/>
  <c r="O997" i="11" a="1"/>
  <c r="O997" i="11" s="1"/>
  <c r="O998" i="11" a="1"/>
  <c r="O998" i="11" s="1"/>
  <c r="O999" i="11" a="1"/>
  <c r="O999" i="11" s="1"/>
  <c r="O1000" i="11" a="1"/>
  <c r="O1000" i="11" s="1"/>
  <c r="O1001" i="11" a="1"/>
  <c r="O1001" i="11" s="1"/>
  <c r="O1002" i="11" a="1"/>
  <c r="O1002" i="11" s="1"/>
  <c r="O1003" i="11" a="1"/>
  <c r="O1003" i="11" s="1"/>
  <c r="O1004" i="11" a="1"/>
  <c r="O1004" i="11" s="1"/>
  <c r="O1005" i="11" a="1"/>
  <c r="O1005" i="11" s="1"/>
  <c r="O1006" i="11" a="1"/>
  <c r="O1006" i="11" s="1"/>
  <c r="O1007" i="11" a="1"/>
  <c r="O1007" i="11" s="1"/>
  <c r="O1008" i="11" a="1"/>
  <c r="O1008" i="11" s="1"/>
  <c r="O1009" i="11" a="1"/>
  <c r="O1009" i="11" s="1"/>
  <c r="O1010" i="11" a="1"/>
  <c r="O1010" i="11" s="1"/>
  <c r="O1011" i="11" a="1"/>
  <c r="O1011" i="11" s="1"/>
  <c r="O1012" i="11" a="1"/>
  <c r="O1012" i="11" s="1"/>
  <c r="O1013" i="11" a="1"/>
  <c r="O1013" i="11" s="1"/>
  <c r="O1014" i="11" a="1"/>
  <c r="O1014" i="11" s="1"/>
  <c r="O1015" i="11" a="1"/>
  <c r="O1015" i="11" s="1"/>
  <c r="O1016" i="11" a="1"/>
  <c r="O1016" i="11" s="1"/>
  <c r="O1017" i="11" a="1"/>
  <c r="O1017" i="11" s="1"/>
  <c r="O1018" i="11" a="1"/>
  <c r="O1018" i="11" s="1"/>
  <c r="O1019" i="11" a="1"/>
  <c r="O1019" i="11" s="1"/>
  <c r="O1020" i="11" a="1"/>
  <c r="O1020" i="11" s="1"/>
  <c r="O1021" i="11" a="1"/>
  <c r="O1021" i="11" s="1"/>
  <c r="O1022" i="11" a="1"/>
  <c r="O1022" i="11" s="1"/>
  <c r="O1023" i="11" a="1"/>
  <c r="O1023" i="11" s="1"/>
  <c r="O1024" i="11" a="1"/>
  <c r="O1024" i="11" s="1"/>
  <c r="O1025" i="11" a="1"/>
  <c r="O1025" i="11" s="1"/>
  <c r="O1026" i="11" a="1"/>
  <c r="O1026" i="11" s="1"/>
  <c r="O1027" i="11" a="1"/>
  <c r="O1027" i="11" s="1"/>
  <c r="O1028" i="11" a="1"/>
  <c r="O1028" i="11" s="1"/>
  <c r="O1029" i="11" a="1"/>
  <c r="O1029" i="11" s="1"/>
  <c r="O1030" i="11" a="1"/>
  <c r="O1030" i="11" s="1"/>
  <c r="O1031" i="11" a="1"/>
  <c r="O1031" i="11" s="1"/>
  <c r="O1032" i="11" a="1"/>
  <c r="O1032" i="11" s="1"/>
  <c r="O1033" i="11" a="1"/>
  <c r="O1033" i="11" s="1"/>
  <c r="O1034" i="11" a="1"/>
  <c r="O1034" i="11" s="1"/>
  <c r="O1035" i="11" a="1"/>
  <c r="O1035" i="11" s="1"/>
  <c r="O1036" i="11" a="1"/>
  <c r="O1036" i="11" s="1"/>
  <c r="O1037" i="11" a="1"/>
  <c r="O1037" i="11" s="1"/>
  <c r="O1038" i="11" a="1"/>
  <c r="O1038" i="11" s="1"/>
  <c r="O1039" i="11" a="1"/>
  <c r="O1039" i="11" s="1"/>
  <c r="O1040" i="11" a="1"/>
  <c r="O1040" i="11" s="1"/>
  <c r="O1041" i="11" a="1"/>
  <c r="O1041" i="11" s="1"/>
  <c r="O1042" i="11" a="1"/>
  <c r="O1042" i="11" s="1"/>
  <c r="O1043" i="11" a="1"/>
  <c r="O1043" i="11" s="1"/>
  <c r="O1044" i="11" a="1"/>
  <c r="O1044" i="11" s="1"/>
  <c r="O1045" i="11" a="1"/>
  <c r="O1045" i="11" s="1"/>
  <c r="O1046" i="11" a="1"/>
  <c r="O1046" i="11" s="1"/>
  <c r="O1047" i="11" a="1"/>
  <c r="O1047" i="11" s="1"/>
  <c r="O1048" i="11" a="1"/>
  <c r="O1048" i="11" s="1"/>
  <c r="O1049" i="11" a="1"/>
  <c r="O1049" i="11" s="1"/>
  <c r="O1050" i="11" a="1"/>
  <c r="O1050" i="11" s="1"/>
  <c r="O1051" i="11" a="1"/>
  <c r="O1051" i="11" s="1"/>
  <c r="O1052" i="11" a="1"/>
  <c r="O1052" i="11" s="1"/>
  <c r="O1053" i="11" a="1"/>
  <c r="O1053" i="11" s="1"/>
  <c r="O1054" i="11" a="1"/>
  <c r="O1054" i="11" s="1"/>
  <c r="O1055" i="11" a="1"/>
  <c r="O1055" i="11" s="1"/>
  <c r="O1056" i="11" a="1"/>
  <c r="O1056" i="11" s="1"/>
  <c r="O1057" i="11" a="1"/>
  <c r="O1057" i="11" s="1"/>
  <c r="O1058" i="11" a="1"/>
  <c r="O1058" i="11" s="1"/>
  <c r="O1059" i="11" a="1"/>
  <c r="O1059" i="11" s="1"/>
  <c r="O1060" i="11" a="1"/>
  <c r="O1060" i="11" s="1"/>
  <c r="O1061" i="11" a="1"/>
  <c r="O1061" i="11" s="1"/>
  <c r="O1062" i="11" a="1"/>
  <c r="O1062" i="11" s="1"/>
  <c r="O1063" i="11" a="1"/>
  <c r="O1063" i="11" s="1"/>
  <c r="O1064" i="11" a="1"/>
  <c r="O1064" i="11" s="1"/>
  <c r="O1065" i="11" a="1"/>
  <c r="O1065" i="11" s="1"/>
  <c r="O1066" i="11" a="1"/>
  <c r="O1066" i="11" s="1"/>
  <c r="O1067" i="11" a="1"/>
  <c r="O1067" i="11" s="1"/>
  <c r="O1068" i="11" a="1"/>
  <c r="O1068" i="11" s="1"/>
  <c r="O1069" i="11" a="1"/>
  <c r="O1069" i="11" s="1"/>
  <c r="O1070" i="11" a="1"/>
  <c r="O1070" i="11" s="1"/>
  <c r="O1071" i="11" a="1"/>
  <c r="O1071" i="11" s="1"/>
  <c r="O1072" i="11" a="1"/>
  <c r="O1072" i="11" s="1"/>
  <c r="O1073" i="11" a="1"/>
  <c r="O1073" i="11" s="1"/>
  <c r="O1074" i="11" a="1"/>
  <c r="O1074" i="11" s="1"/>
  <c r="O1075" i="11" a="1"/>
  <c r="O1075" i="11" s="1"/>
  <c r="O1076" i="11" a="1"/>
  <c r="O1076" i="11" s="1"/>
  <c r="O1077" i="11" a="1"/>
  <c r="O1077" i="11" s="1"/>
  <c r="O1078" i="11" a="1"/>
  <c r="O1078" i="11" s="1"/>
  <c r="O1079" i="11" a="1"/>
  <c r="O1079" i="11" s="1"/>
  <c r="O1080" i="11" a="1"/>
  <c r="O1080" i="11" s="1"/>
  <c r="O1081" i="11" a="1"/>
  <c r="O1081" i="11" s="1"/>
  <c r="O1082" i="11" a="1"/>
  <c r="O1082" i="11" s="1"/>
  <c r="O1083" i="11" a="1"/>
  <c r="O1083" i="11" s="1"/>
  <c r="O1084" i="11" a="1"/>
  <c r="O1084" i="11" s="1"/>
  <c r="O1085" i="11" a="1"/>
  <c r="O1085" i="11" s="1"/>
  <c r="O1086" i="11" a="1"/>
  <c r="O1086" i="11" s="1"/>
  <c r="O1087" i="11" a="1"/>
  <c r="O1087" i="11" s="1"/>
  <c r="O1088" i="11" a="1"/>
  <c r="O1088" i="11" s="1"/>
  <c r="O1089" i="11" a="1"/>
  <c r="O1089" i="11" s="1"/>
  <c r="O1090" i="11" a="1"/>
  <c r="O1090" i="11" s="1"/>
  <c r="O1091" i="11" a="1"/>
  <c r="O1091" i="11" s="1"/>
  <c r="O1092" i="11" a="1"/>
  <c r="O1092" i="11" s="1"/>
  <c r="O1093" i="11" a="1"/>
  <c r="O1093" i="11" s="1"/>
  <c r="O1094" i="11" a="1"/>
  <c r="O1094" i="11" s="1"/>
  <c r="O1095" i="11" a="1"/>
  <c r="O1095" i="11" s="1"/>
  <c r="O1096" i="11" a="1"/>
  <c r="O1096" i="11" s="1"/>
  <c r="O1097" i="11" a="1"/>
  <c r="O1097" i="11" s="1"/>
  <c r="O1098" i="11" a="1"/>
  <c r="O1098" i="11" s="1"/>
  <c r="O1099" i="11" a="1"/>
  <c r="O1099" i="11" s="1"/>
  <c r="O1100" i="11" a="1"/>
  <c r="O1100" i="11" s="1"/>
  <c r="O1101" i="11" a="1"/>
  <c r="O1101" i="11" s="1"/>
  <c r="O1102" i="11" a="1"/>
  <c r="O1102" i="11" s="1"/>
  <c r="O1103" i="11" a="1"/>
  <c r="O1103" i="11" s="1"/>
  <c r="O1104" i="11" a="1"/>
  <c r="O1104" i="11" s="1"/>
  <c r="O1105" i="11" a="1"/>
  <c r="O1105" i="11" s="1"/>
  <c r="O1106" i="11" a="1"/>
  <c r="O1106" i="11" s="1"/>
  <c r="O1107" i="11" a="1"/>
  <c r="O1107" i="11" s="1"/>
  <c r="O1108" i="11" a="1"/>
  <c r="O1108" i="11" s="1"/>
  <c r="O1109" i="11" a="1"/>
  <c r="O1109" i="11" s="1"/>
  <c r="O1110" i="11" a="1"/>
  <c r="O1110" i="11" s="1"/>
  <c r="O1111" i="11" a="1"/>
  <c r="O1111" i="11" s="1"/>
  <c r="O1112" i="11" a="1"/>
  <c r="O1112" i="11" s="1"/>
  <c r="O1113" i="11" a="1"/>
  <c r="O1113" i="11" s="1"/>
  <c r="O1114" i="11" a="1"/>
  <c r="O1114" i="11" s="1"/>
  <c r="O1115" i="11" a="1"/>
  <c r="O1115" i="11" s="1"/>
  <c r="O1116" i="11" a="1"/>
  <c r="O1116" i="11" s="1"/>
  <c r="O1117" i="11" a="1"/>
  <c r="O1117" i="11" s="1"/>
  <c r="O1118" i="11" a="1"/>
  <c r="O1118" i="11" s="1"/>
  <c r="O1119" i="11" a="1"/>
  <c r="O1119" i="11" s="1"/>
  <c r="O1120" i="11" a="1"/>
  <c r="O1120" i="11" s="1"/>
  <c r="O1121" i="11" a="1"/>
  <c r="O1121" i="11" s="1"/>
  <c r="O1122" i="11" a="1"/>
  <c r="O1122" i="11" s="1"/>
  <c r="O1123" i="11" a="1"/>
  <c r="O1123" i="11" s="1"/>
  <c r="O1124" i="11" a="1"/>
  <c r="O1124" i="11" s="1"/>
  <c r="O1125" i="11" a="1"/>
  <c r="O1125" i="11" s="1"/>
  <c r="O1126" i="11" a="1"/>
  <c r="O1126" i="11" s="1"/>
  <c r="O1127" i="11" a="1"/>
  <c r="O1127" i="11" s="1"/>
  <c r="O1128" i="11" a="1"/>
  <c r="O1128" i="11" s="1"/>
  <c r="O1129" i="11" a="1"/>
  <c r="O1129" i="11" s="1"/>
  <c r="O1130" i="11" a="1"/>
  <c r="O1130" i="11" s="1"/>
  <c r="O1131" i="11" a="1"/>
  <c r="O1131" i="11" s="1"/>
  <c r="O1132" i="11" a="1"/>
  <c r="O1132" i="11" s="1"/>
  <c r="O1133" i="11" a="1"/>
  <c r="O1133" i="11" s="1"/>
  <c r="O1134" i="11" a="1"/>
  <c r="O1134" i="11" s="1"/>
  <c r="O1135" i="11" a="1"/>
  <c r="O1135" i="11" s="1"/>
  <c r="O1136" i="11" a="1"/>
  <c r="O1136" i="11" s="1"/>
  <c r="O1137" i="11" a="1"/>
  <c r="O1137" i="11" s="1"/>
  <c r="O1138" i="11" a="1"/>
  <c r="O1138" i="11" s="1"/>
  <c r="O1139" i="11" a="1"/>
  <c r="O1139" i="11" s="1"/>
  <c r="O1140" i="11" a="1"/>
  <c r="O1140" i="11" s="1"/>
  <c r="O1141" i="11" a="1"/>
  <c r="O1141" i="11" s="1"/>
  <c r="O1142" i="11" a="1"/>
  <c r="O1142" i="11" s="1"/>
  <c r="O1143" i="11" a="1"/>
  <c r="O1143" i="11" s="1"/>
  <c r="O1144" i="11" a="1"/>
  <c r="O1144" i="11" s="1"/>
  <c r="O1145" i="11" a="1"/>
  <c r="O1145" i="11" s="1"/>
  <c r="O1146" i="11" a="1"/>
  <c r="O1146" i="11" s="1"/>
  <c r="O1147" i="11" a="1"/>
  <c r="O1147" i="11" s="1"/>
  <c r="O1148" i="11" a="1"/>
  <c r="O1148" i="11" s="1"/>
  <c r="O1149" i="11" a="1"/>
  <c r="O1149" i="11" s="1"/>
  <c r="O1150" i="11" a="1"/>
  <c r="O1150" i="11" s="1"/>
  <c r="O1151" i="11" a="1"/>
  <c r="O1151" i="11" s="1"/>
  <c r="O1152" i="11" a="1"/>
  <c r="O1152" i="11" s="1"/>
  <c r="O1153" i="11" a="1"/>
  <c r="O1153" i="11" s="1"/>
  <c r="O1154" i="11" a="1"/>
  <c r="O1154" i="11" s="1"/>
  <c r="O1155" i="11" a="1"/>
  <c r="O1155" i="11" s="1"/>
  <c r="O1156" i="11" a="1"/>
  <c r="O1156" i="11" s="1"/>
  <c r="O1157" i="11" a="1"/>
  <c r="O1157" i="11" s="1"/>
  <c r="O1158" i="11" a="1"/>
  <c r="O1158" i="11" s="1"/>
  <c r="O1159" i="11" a="1"/>
  <c r="O1159" i="11" s="1"/>
  <c r="O1160" i="11" a="1"/>
  <c r="O1160" i="11" s="1"/>
  <c r="O1161" i="11" a="1"/>
  <c r="O1161" i="11" s="1"/>
  <c r="O1162" i="11" a="1"/>
  <c r="O1162" i="11" s="1"/>
  <c r="O1163" i="11" a="1"/>
  <c r="O1163" i="11" s="1"/>
  <c r="O1164" i="11" a="1"/>
  <c r="O1164" i="11" s="1"/>
  <c r="O1165" i="11" a="1"/>
  <c r="O1165" i="11" s="1"/>
  <c r="O1166" i="11" a="1"/>
  <c r="O1166" i="11" s="1"/>
  <c r="O1167" i="11" a="1"/>
  <c r="O1167" i="11" s="1"/>
  <c r="O1168" i="11" a="1"/>
  <c r="O1168" i="11" s="1"/>
  <c r="O1169" i="11" a="1"/>
  <c r="O1169" i="11" s="1"/>
  <c r="O1170" i="11" a="1"/>
  <c r="O1170" i="11" s="1"/>
  <c r="O1171" i="11" a="1"/>
  <c r="O1171" i="11" s="1"/>
  <c r="O1172" i="11" a="1"/>
  <c r="O1172" i="11" s="1"/>
  <c r="O1173" i="11" a="1"/>
  <c r="O1173" i="11" s="1"/>
  <c r="O1174" i="11" a="1"/>
  <c r="O1174" i="11" s="1"/>
  <c r="O1175" i="11" a="1"/>
  <c r="O1175" i="11" s="1"/>
  <c r="O1176" i="11" a="1"/>
  <c r="O1176" i="11" s="1"/>
  <c r="O1177" i="11" a="1"/>
  <c r="O1177" i="11" s="1"/>
  <c r="O1178" i="11" a="1"/>
  <c r="O1178" i="11" s="1"/>
  <c r="O1179" i="11" a="1"/>
  <c r="O1179" i="11" s="1"/>
  <c r="O1180" i="11" a="1"/>
  <c r="O1180" i="11" s="1"/>
  <c r="O1181" i="11" a="1"/>
  <c r="O1181" i="11" s="1"/>
  <c r="O1182" i="11" a="1"/>
  <c r="O1182" i="11" s="1"/>
  <c r="O1183" i="11" a="1"/>
  <c r="O1183" i="11" s="1"/>
  <c r="O1184" i="11" a="1"/>
  <c r="O1184" i="11" s="1"/>
  <c r="O1185" i="11" a="1"/>
  <c r="O1185" i="11" s="1"/>
  <c r="O1186" i="11" a="1"/>
  <c r="O1186" i="11" s="1"/>
  <c r="O1187" i="11" a="1"/>
  <c r="O1187" i="11" s="1"/>
  <c r="O1188" i="11" a="1"/>
  <c r="O1188" i="11" s="1"/>
  <c r="O1189" i="11" a="1"/>
  <c r="O1189" i="11" s="1"/>
  <c r="O1190" i="11" a="1"/>
  <c r="O1190" i="11" s="1"/>
  <c r="O1191" i="11" a="1"/>
  <c r="O1191" i="11" s="1"/>
  <c r="O1192" i="11" a="1"/>
  <c r="O1192" i="11" s="1"/>
  <c r="O1193" i="11" a="1"/>
  <c r="O1193" i="11" s="1"/>
  <c r="O1194" i="11" a="1"/>
  <c r="O1194" i="11" s="1"/>
  <c r="O1195" i="11" a="1"/>
  <c r="O1195" i="11" s="1"/>
  <c r="O1196" i="11" a="1"/>
  <c r="O1196" i="11" s="1"/>
  <c r="O1197" i="11" a="1"/>
  <c r="O1197" i="11" s="1"/>
  <c r="O1198" i="11" a="1"/>
  <c r="O1198" i="11" s="1"/>
  <c r="O1199" i="11" a="1"/>
  <c r="O1199" i="11" s="1"/>
  <c r="O1200" i="11" a="1"/>
  <c r="O1200" i="11" s="1"/>
  <c r="O1201" i="11" a="1"/>
  <c r="O1201" i="11" s="1"/>
  <c r="O1202" i="11" a="1"/>
  <c r="O1202" i="11" s="1"/>
  <c r="O1203" i="11" a="1"/>
  <c r="O1203" i="11" s="1"/>
  <c r="O1204" i="11" a="1"/>
  <c r="O1204" i="11" s="1"/>
  <c r="O1205" i="11" a="1"/>
  <c r="O1205" i="11" s="1"/>
  <c r="O1206" i="11" a="1"/>
  <c r="O1206" i="11" s="1"/>
  <c r="O1207" i="11" a="1"/>
  <c r="O1207" i="11" s="1"/>
  <c r="O1208" i="11" a="1"/>
  <c r="O1208" i="11" s="1"/>
  <c r="O1209" i="11" a="1"/>
  <c r="O1209" i="11" s="1"/>
  <c r="O1210" i="11" a="1"/>
  <c r="O1210" i="11" s="1"/>
  <c r="O1211" i="11" a="1"/>
  <c r="O1211" i="11" s="1"/>
  <c r="O1212" i="11" a="1"/>
  <c r="O1212" i="11" s="1"/>
  <c r="O1213" i="11" a="1"/>
  <c r="O1213" i="11" s="1"/>
  <c r="O1214" i="11" a="1"/>
  <c r="O1214" i="11" s="1"/>
  <c r="O1215" i="11" a="1"/>
  <c r="O1215" i="11" s="1"/>
  <c r="O1216" i="11" a="1"/>
  <c r="O1216" i="11" s="1"/>
  <c r="O1217" i="11" a="1"/>
  <c r="O1217" i="11" s="1"/>
  <c r="O1218" i="11" a="1"/>
  <c r="O1218" i="11" s="1"/>
  <c r="O1219" i="11" a="1"/>
  <c r="O1219" i="11" s="1"/>
  <c r="O1220" i="11" a="1"/>
  <c r="O1220" i="11" s="1"/>
  <c r="O1221" i="11" a="1"/>
  <c r="O1221" i="11" s="1"/>
  <c r="O1222" i="11" a="1"/>
  <c r="O1222" i="11" s="1"/>
  <c r="O1223" i="11" a="1"/>
  <c r="O1223" i="11" s="1"/>
  <c r="O1224" i="11" a="1"/>
  <c r="O1224" i="11" s="1"/>
  <c r="O1225" i="11" a="1"/>
  <c r="O1225" i="11" s="1"/>
  <c r="O1226" i="11" a="1"/>
  <c r="O1226" i="11" s="1"/>
  <c r="O1227" i="11" a="1"/>
  <c r="O1227" i="11" s="1"/>
  <c r="O1228" i="11" a="1"/>
  <c r="O1228" i="11" s="1"/>
  <c r="O1229" i="11" a="1"/>
  <c r="O1229" i="11" s="1"/>
  <c r="O1230" i="11" a="1"/>
  <c r="O1230" i="11" s="1"/>
  <c r="O1231" i="11" a="1"/>
  <c r="O1231" i="11" s="1"/>
  <c r="O1232" i="11" a="1"/>
  <c r="O1232" i="11" s="1"/>
  <c r="O1233" i="11" a="1"/>
  <c r="O1233" i="11" s="1"/>
  <c r="O1234" i="11" a="1"/>
  <c r="O1234" i="11" s="1"/>
  <c r="O1235" i="11" a="1"/>
  <c r="O1235" i="11" s="1"/>
  <c r="O1236" i="11" a="1"/>
  <c r="O1236" i="11" s="1"/>
  <c r="O1237" i="11" a="1"/>
  <c r="O1237" i="11" s="1"/>
  <c r="O1238" i="11" a="1"/>
  <c r="O1238" i="11" s="1"/>
  <c r="O1239" i="11" a="1"/>
  <c r="O1239" i="11" s="1"/>
  <c r="O1240" i="11" a="1"/>
  <c r="O1240" i="11" s="1"/>
  <c r="O1241" i="11" a="1"/>
  <c r="O1241" i="11" s="1"/>
  <c r="O1242" i="11" a="1"/>
  <c r="O1242" i="11" s="1"/>
  <c r="O1243" i="11" a="1"/>
  <c r="O1243" i="11" s="1"/>
  <c r="O1244" i="11" a="1"/>
  <c r="O1244" i="11" s="1"/>
  <c r="O1245" i="11" a="1"/>
  <c r="O1245" i="11" s="1"/>
  <c r="O1246" i="11" a="1"/>
  <c r="O1246" i="11" s="1"/>
  <c r="O1247" i="11" a="1"/>
  <c r="O1247" i="11" s="1"/>
  <c r="O1248" i="11" a="1"/>
  <c r="O1248" i="11" s="1"/>
  <c r="O1249" i="11" a="1"/>
  <c r="O1249" i="11" s="1"/>
  <c r="O1250" i="11" a="1"/>
  <c r="O1250" i="11" s="1"/>
  <c r="O1251" i="11" a="1"/>
  <c r="O1251" i="11" s="1"/>
  <c r="O1252" i="11" a="1"/>
  <c r="O1252" i="11" s="1"/>
  <c r="O1253" i="11" a="1"/>
  <c r="O1253" i="11" s="1"/>
  <c r="O1254" i="11" a="1"/>
  <c r="O1254" i="11" s="1"/>
  <c r="O1255" i="11" a="1"/>
  <c r="O1255" i="11" s="1"/>
  <c r="O1256" i="11" a="1"/>
  <c r="O1256" i="11" s="1"/>
  <c r="O1257" i="11" a="1"/>
  <c r="O1257" i="11" s="1"/>
  <c r="O1258" i="11" a="1"/>
  <c r="O1258" i="11" s="1"/>
  <c r="O1259" i="11" a="1"/>
  <c r="O1259" i="11" s="1"/>
  <c r="O1260" i="11" a="1"/>
  <c r="O1260" i="11" s="1"/>
  <c r="O1261" i="11" a="1"/>
  <c r="O1261" i="11" s="1"/>
  <c r="O1262" i="11" a="1"/>
  <c r="O1262" i="11" s="1"/>
  <c r="O1263" i="11" a="1"/>
  <c r="O1263" i="11" s="1"/>
  <c r="O1264" i="11" a="1"/>
  <c r="O1264" i="11" s="1"/>
  <c r="O1265" i="11" a="1"/>
  <c r="O1265" i="11" s="1"/>
  <c r="O1266" i="11" a="1"/>
  <c r="O1266" i="11" s="1"/>
  <c r="O1267" i="11" a="1"/>
  <c r="O1267" i="11" s="1"/>
  <c r="O1268" i="11" a="1"/>
  <c r="O1268" i="11" s="1"/>
  <c r="O1269" i="11" a="1"/>
  <c r="O1269" i="11" s="1"/>
  <c r="O1270" i="11" a="1"/>
  <c r="O1270" i="11" s="1"/>
  <c r="O1271" i="11" a="1"/>
  <c r="O1271" i="11" s="1"/>
  <c r="O1272" i="11" a="1"/>
  <c r="O1272" i="11" s="1"/>
  <c r="O1273" i="11" a="1"/>
  <c r="O1273" i="11" s="1"/>
  <c r="O1274" i="11" a="1"/>
  <c r="O1274" i="11" s="1"/>
  <c r="O1275" i="11" a="1"/>
  <c r="O1275" i="11" s="1"/>
  <c r="O1276" i="11" a="1"/>
  <c r="O1276" i="11" s="1"/>
  <c r="O1277" i="11" a="1"/>
  <c r="O1277" i="11" s="1"/>
  <c r="O1278" i="11" a="1"/>
  <c r="O1278" i="11" s="1"/>
  <c r="O1279" i="11" a="1"/>
  <c r="O1279" i="11" s="1"/>
  <c r="O1280" i="11" a="1"/>
  <c r="O1280" i="11" s="1"/>
  <c r="O1281" i="11" a="1"/>
  <c r="O1281" i="11" s="1"/>
  <c r="O1282" i="11" a="1"/>
  <c r="O1282" i="11" s="1"/>
  <c r="O1283" i="11" a="1"/>
  <c r="O1283" i="11" s="1"/>
  <c r="O1284" i="11" a="1"/>
  <c r="O1284" i="11" s="1"/>
  <c r="O1285" i="11" a="1"/>
  <c r="O1285" i="11" s="1"/>
  <c r="O1286" i="11" a="1"/>
  <c r="O1286" i="11" s="1"/>
  <c r="O1287" i="11" a="1"/>
  <c r="O1287" i="11" s="1"/>
  <c r="O1288" i="11" a="1"/>
  <c r="O1288" i="11" s="1"/>
  <c r="O1289" i="11" a="1"/>
  <c r="O1289" i="11" s="1"/>
  <c r="O1290" i="11" a="1"/>
  <c r="O1290" i="11" s="1"/>
  <c r="O1291" i="11" a="1"/>
  <c r="O1291" i="11" s="1"/>
  <c r="O1292" i="11" a="1"/>
  <c r="O1292" i="11" s="1"/>
  <c r="O1293" i="11" a="1"/>
  <c r="O1293" i="11" s="1"/>
  <c r="O1294" i="11" a="1"/>
  <c r="O1294" i="11" s="1"/>
  <c r="O1295" i="11" a="1"/>
  <c r="O1295" i="11" s="1"/>
  <c r="O1296" i="11" a="1"/>
  <c r="O1296" i="11" s="1"/>
  <c r="O1297" i="11" a="1"/>
  <c r="O1297" i="11" s="1"/>
  <c r="O1298" i="11" a="1"/>
  <c r="O1298" i="11" s="1"/>
  <c r="O1299" i="11" a="1"/>
  <c r="O1299" i="11" s="1"/>
  <c r="O1300" i="11" a="1"/>
  <c r="O1300" i="11" s="1"/>
  <c r="O1301" i="11" a="1"/>
  <c r="O1301" i="11" s="1"/>
  <c r="O1302" i="11" a="1"/>
  <c r="O1302" i="11" s="1"/>
  <c r="O1303" i="11" a="1"/>
  <c r="O1303" i="11" s="1"/>
  <c r="O1304" i="11" a="1"/>
  <c r="O1304" i="11" s="1"/>
  <c r="O1305" i="11" a="1"/>
  <c r="O1305" i="11" s="1"/>
  <c r="O1306" i="11" a="1"/>
  <c r="O1306" i="11" s="1"/>
  <c r="O1307" i="11" a="1"/>
  <c r="O1307" i="11" s="1"/>
  <c r="O1308" i="11" a="1"/>
  <c r="O1308" i="11" s="1"/>
  <c r="O1309" i="11" a="1"/>
  <c r="O1309" i="11" s="1"/>
  <c r="O1310" i="11" a="1"/>
  <c r="O1310" i="11" s="1"/>
  <c r="O1311" i="11" a="1"/>
  <c r="O1311" i="11" s="1"/>
  <c r="O1312" i="11" a="1"/>
  <c r="O1312" i="11" s="1"/>
  <c r="O1313" i="11" a="1"/>
  <c r="O1313" i="11" s="1"/>
  <c r="O1314" i="11" a="1"/>
  <c r="O1314" i="11" s="1"/>
  <c r="O1315" i="11" a="1"/>
  <c r="O1315" i="11" s="1"/>
  <c r="O1316" i="11" a="1"/>
  <c r="O1316" i="11" s="1"/>
  <c r="O1317" i="11" a="1"/>
  <c r="O1317" i="11" s="1"/>
  <c r="O1318" i="11" a="1"/>
  <c r="O1318" i="11" s="1"/>
  <c r="O1319" i="11" a="1"/>
  <c r="O1319" i="11" s="1"/>
  <c r="O1320" i="11" a="1"/>
  <c r="O1320" i="11" s="1"/>
  <c r="O1321" i="11" a="1"/>
  <c r="O1321" i="11" s="1"/>
  <c r="O1322" i="11" a="1"/>
  <c r="O1322" i="11" s="1"/>
  <c r="O1323" i="11" a="1"/>
  <c r="O1323" i="11" s="1"/>
  <c r="O1324" i="11" a="1"/>
  <c r="O1324" i="11" s="1"/>
  <c r="O1325" i="11" a="1"/>
  <c r="O1325" i="11" s="1"/>
  <c r="O1326" i="11" a="1"/>
  <c r="O1326" i="11" s="1"/>
  <c r="O1327" i="11" a="1"/>
  <c r="O1327" i="11" s="1"/>
  <c r="O1328" i="11" a="1"/>
  <c r="O1328" i="11" s="1"/>
  <c r="O1329" i="11" a="1"/>
  <c r="O1329" i="11" s="1"/>
  <c r="O1330" i="11" a="1"/>
  <c r="O1330" i="11" s="1"/>
  <c r="O1331" i="11" a="1"/>
  <c r="O1331" i="11" s="1"/>
  <c r="O1332" i="11" a="1"/>
  <c r="O1332" i="11" s="1"/>
  <c r="O1333" i="11" a="1"/>
  <c r="O1333" i="11" s="1"/>
  <c r="O1334" i="11" a="1"/>
  <c r="O1334" i="11" s="1"/>
  <c r="O1335" i="11" a="1"/>
  <c r="O1335" i="11" s="1"/>
  <c r="O1336" i="11" a="1"/>
  <c r="O1336" i="11" s="1"/>
  <c r="O1337" i="11" a="1"/>
  <c r="O1337" i="11" s="1"/>
  <c r="O1338" i="11" a="1"/>
  <c r="O1338" i="11" s="1"/>
  <c r="O1339" i="11" a="1"/>
  <c r="O1339" i="11" s="1"/>
  <c r="O1340" i="11" a="1"/>
  <c r="O1340" i="11" s="1"/>
  <c r="O1341" i="11" a="1"/>
  <c r="O1341" i="11" s="1"/>
  <c r="O1342" i="11" a="1"/>
  <c r="O1342" i="11" s="1"/>
  <c r="O1343" i="11" a="1"/>
  <c r="O1343" i="11" s="1"/>
  <c r="O1344" i="11" a="1"/>
  <c r="O1344" i="11" s="1"/>
  <c r="O1345" i="11" a="1"/>
  <c r="O1345" i="11" s="1"/>
  <c r="O1346" i="11" a="1"/>
  <c r="O1346" i="11" s="1"/>
  <c r="O1347" i="11" a="1"/>
  <c r="O1347" i="11" s="1"/>
  <c r="O1348" i="11" a="1"/>
  <c r="O1348" i="11" s="1"/>
  <c r="O1349" i="11" a="1"/>
  <c r="O1349" i="11" s="1"/>
  <c r="O1350" i="11" a="1"/>
  <c r="O1350" i="11" s="1"/>
  <c r="O1351" i="11" a="1"/>
  <c r="O1351" i="11" s="1"/>
  <c r="O1352" i="11" a="1"/>
  <c r="O1352" i="11" s="1"/>
  <c r="O1353" i="11" a="1"/>
  <c r="O1353" i="11" s="1"/>
  <c r="O1354" i="11" a="1"/>
  <c r="O1354" i="11" s="1"/>
  <c r="O1355" i="11" a="1"/>
  <c r="O1355" i="11" s="1"/>
  <c r="O1356" i="11" a="1"/>
  <c r="O1356" i="11" s="1"/>
  <c r="O1357" i="11" a="1"/>
  <c r="O1357" i="11" s="1"/>
  <c r="O1358" i="11" a="1"/>
  <c r="O1358" i="11" s="1"/>
  <c r="O1359" i="11" a="1"/>
  <c r="O1359" i="11" s="1"/>
  <c r="O1360" i="11" a="1"/>
  <c r="O1360" i="11" s="1"/>
  <c r="O1361" i="11" a="1"/>
  <c r="O1361" i="11" s="1"/>
  <c r="O1362" i="11" a="1"/>
  <c r="O1362" i="11" s="1"/>
  <c r="O1363" i="11" a="1"/>
  <c r="O1363" i="11" s="1"/>
  <c r="O1364" i="11" a="1"/>
  <c r="O1364" i="11" s="1"/>
  <c r="O1365" i="11" a="1"/>
  <c r="O1365" i="11" s="1"/>
  <c r="O1366" i="11" a="1"/>
  <c r="O1366" i="11" s="1"/>
  <c r="O1367" i="11" a="1"/>
  <c r="O1367" i="11" s="1"/>
  <c r="O1368" i="11" a="1"/>
  <c r="O1368" i="11" s="1"/>
  <c r="O1369" i="11" a="1"/>
  <c r="O1369" i="11" s="1"/>
  <c r="O1370" i="11" a="1"/>
  <c r="O1370" i="11" s="1"/>
  <c r="O1371" i="11" a="1"/>
  <c r="O1371" i="11" s="1"/>
  <c r="O1372" i="11" a="1"/>
  <c r="O1372" i="11" s="1"/>
  <c r="O1373" i="11" a="1"/>
  <c r="O1373" i="11" s="1"/>
  <c r="O1374" i="11" a="1"/>
  <c r="O1374" i="11" s="1"/>
  <c r="O1375" i="11" a="1"/>
  <c r="O1375" i="11" s="1"/>
  <c r="O1376" i="11" a="1"/>
  <c r="O1376" i="11" s="1"/>
  <c r="O1377" i="11" a="1"/>
  <c r="O1377" i="11" s="1"/>
  <c r="O1378" i="11" a="1"/>
  <c r="O1378" i="11" s="1"/>
  <c r="O1379" i="11" a="1"/>
  <c r="O1379" i="11" s="1"/>
  <c r="O1380" i="11" a="1"/>
  <c r="O1380" i="11" s="1"/>
  <c r="O1381" i="11" a="1"/>
  <c r="O1381" i="11" s="1"/>
  <c r="O1382" i="11" a="1"/>
  <c r="O1382" i="11" s="1"/>
  <c r="O1383" i="11" a="1"/>
  <c r="O1383" i="11" s="1"/>
  <c r="O1384" i="11" a="1"/>
  <c r="O1384" i="11" s="1"/>
  <c r="O1385" i="11" a="1"/>
  <c r="O1385" i="11" s="1"/>
  <c r="O1386" i="11" a="1"/>
  <c r="O1386" i="11" s="1"/>
  <c r="O1387" i="11" a="1"/>
  <c r="O1387" i="11" s="1"/>
  <c r="O1388" i="11" a="1"/>
  <c r="O1388" i="11" s="1"/>
  <c r="O1389" i="11" a="1"/>
  <c r="O1389" i="11" s="1"/>
  <c r="O1390" i="11" a="1"/>
  <c r="O1390" i="11" s="1"/>
  <c r="O1391" i="11" a="1"/>
  <c r="O1391" i="11" s="1"/>
  <c r="O1392" i="11" a="1"/>
  <c r="O1392" i="11" s="1"/>
  <c r="O1393" i="11" a="1"/>
  <c r="O1393" i="11" s="1"/>
  <c r="O1394" i="11" a="1"/>
  <c r="O1394" i="11" s="1"/>
  <c r="O1395" i="11" a="1"/>
  <c r="O1395" i="11" s="1"/>
  <c r="O1396" i="11" a="1"/>
  <c r="O1396" i="11" s="1"/>
  <c r="O1397" i="11" a="1"/>
  <c r="O1397" i="11" s="1"/>
  <c r="O1398" i="11" a="1"/>
  <c r="O1398" i="11" s="1"/>
  <c r="O1399" i="11" a="1"/>
  <c r="O1399" i="11" s="1"/>
  <c r="O1400" i="11" a="1"/>
  <c r="O1400" i="11" s="1"/>
  <c r="O1401" i="11" a="1"/>
  <c r="O1401" i="11" s="1"/>
  <c r="O1402" i="11" a="1"/>
  <c r="O1402" i="11" s="1"/>
  <c r="O1403" i="11" a="1"/>
  <c r="O1403" i="11" s="1"/>
  <c r="O1404" i="11" a="1"/>
  <c r="O1404" i="11" s="1"/>
  <c r="O1405" i="11" a="1"/>
  <c r="O1405" i="11" s="1"/>
  <c r="O1406" i="11" a="1"/>
  <c r="O1406" i="11" s="1"/>
  <c r="O1407" i="11" a="1"/>
  <c r="O1407" i="11" s="1"/>
  <c r="O1408" i="11" a="1"/>
  <c r="O1408" i="11" s="1"/>
  <c r="O1409" i="11" a="1"/>
  <c r="O1409" i="11" s="1"/>
  <c r="O1410" i="11" a="1"/>
  <c r="O1410" i="11" s="1"/>
  <c r="O1411" i="11" a="1"/>
  <c r="O1411" i="11" s="1"/>
  <c r="O1412" i="11" a="1"/>
  <c r="O1412" i="11" s="1"/>
  <c r="O1413" i="11" a="1"/>
  <c r="O1413" i="11" s="1"/>
  <c r="O1414" i="11" a="1"/>
  <c r="O1414" i="11" s="1"/>
  <c r="O1415" i="11" a="1"/>
  <c r="O1415" i="11" s="1"/>
  <c r="O1416" i="11" a="1"/>
  <c r="O1416" i="11" s="1"/>
  <c r="O1417" i="11" a="1"/>
  <c r="O1417" i="11" s="1"/>
  <c r="O1418" i="11" a="1"/>
  <c r="O1418" i="11" s="1"/>
  <c r="O1419" i="11" a="1"/>
  <c r="O1419" i="11" s="1"/>
  <c r="O1420" i="11" a="1"/>
  <c r="O1420" i="11" s="1"/>
  <c r="O1421" i="11" a="1"/>
  <c r="O1421" i="11" s="1"/>
  <c r="O1422" i="11" a="1"/>
  <c r="O1422" i="11" s="1"/>
  <c r="O1423" i="11" a="1"/>
  <c r="O1423" i="11" s="1"/>
  <c r="O1424" i="11" a="1"/>
  <c r="O1424" i="11" s="1"/>
  <c r="O1425" i="11" a="1"/>
  <c r="O1425" i="11" s="1"/>
  <c r="O1426" i="11" a="1"/>
  <c r="O1426" i="11" s="1"/>
  <c r="O1427" i="11" a="1"/>
  <c r="O1427" i="11" s="1"/>
  <c r="O1428" i="11" a="1"/>
  <c r="O1428" i="11" s="1"/>
  <c r="O1429" i="11" a="1"/>
  <c r="O1429" i="11" s="1"/>
  <c r="O1430" i="11" a="1"/>
  <c r="O1430" i="11" s="1"/>
  <c r="O1431" i="11" a="1"/>
  <c r="O1431" i="11" s="1"/>
  <c r="O1432" i="11" a="1"/>
  <c r="O1432" i="11" s="1"/>
  <c r="O1433" i="11" a="1"/>
  <c r="O1433" i="11" s="1"/>
  <c r="O1434" i="11" a="1"/>
  <c r="O1434" i="11" s="1"/>
  <c r="O1435" i="11" a="1"/>
  <c r="O1435" i="11" s="1"/>
  <c r="O1436" i="11" a="1"/>
  <c r="O1436" i="11" s="1"/>
  <c r="O1437" i="11" a="1"/>
  <c r="O1437" i="11" s="1"/>
  <c r="O1438" i="11" a="1"/>
  <c r="O1438" i="11" s="1"/>
  <c r="O1439" i="11" a="1"/>
  <c r="O1439" i="11" s="1"/>
  <c r="O1440" i="11" a="1"/>
  <c r="O1440" i="11" s="1"/>
  <c r="O1441" i="11" a="1"/>
  <c r="O1441" i="11" s="1"/>
  <c r="O1442" i="11" a="1"/>
  <c r="O1442" i="11" s="1"/>
  <c r="O1443" i="11" a="1"/>
  <c r="O1443" i="11" s="1"/>
  <c r="O1444" i="11" a="1"/>
  <c r="O1444" i="11" s="1"/>
  <c r="O1445" i="11" a="1"/>
  <c r="O1445" i="11" s="1"/>
  <c r="O1446" i="11" a="1"/>
  <c r="O1446" i="11" s="1"/>
  <c r="O1447" i="11" a="1"/>
  <c r="O1447" i="11" s="1"/>
  <c r="O1448" i="11" a="1"/>
  <c r="O1448" i="11" s="1"/>
  <c r="O1449" i="11" a="1"/>
  <c r="O1449" i="11" s="1"/>
  <c r="O1450" i="11" a="1"/>
  <c r="O1450" i="11" s="1"/>
  <c r="O1451" i="11" a="1"/>
  <c r="O1451" i="11" s="1"/>
  <c r="O1452" i="11" a="1"/>
  <c r="O1452" i="11" s="1"/>
  <c r="O1453" i="11" a="1"/>
  <c r="O1453" i="11" s="1"/>
  <c r="O1454" i="11" a="1"/>
  <c r="O1454" i="11" s="1"/>
  <c r="O1455" i="11" a="1"/>
  <c r="O1455" i="11" s="1"/>
  <c r="O1456" i="11" a="1"/>
  <c r="O1456" i="11" s="1"/>
  <c r="O1457" i="11" a="1"/>
  <c r="O1457" i="11" s="1"/>
  <c r="O1458" i="11" a="1"/>
  <c r="O1458" i="11" s="1"/>
  <c r="O1459" i="11" a="1"/>
  <c r="O1459" i="11" s="1"/>
  <c r="O1460" i="11" a="1"/>
  <c r="O1460" i="11" s="1"/>
  <c r="O1461" i="11" a="1"/>
  <c r="O1461" i="11" s="1"/>
  <c r="O1462" i="11" a="1"/>
  <c r="O1462" i="11" s="1"/>
  <c r="O1463" i="11" a="1"/>
  <c r="O1463" i="11" s="1"/>
  <c r="O1464" i="11" a="1"/>
  <c r="O1464" i="11" s="1"/>
  <c r="O1465" i="11" a="1"/>
  <c r="O1465" i="11" s="1"/>
  <c r="O1466" i="11" a="1"/>
  <c r="O1466" i="11" s="1"/>
  <c r="O1467" i="11" a="1"/>
  <c r="O1467" i="11" s="1"/>
  <c r="O1468" i="11" a="1"/>
  <c r="O1468" i="11" s="1"/>
  <c r="O1469" i="11" a="1"/>
  <c r="O1469" i="11" s="1"/>
  <c r="O1470" i="11" a="1"/>
  <c r="O1470" i="11" s="1"/>
  <c r="O1471" i="11" a="1"/>
  <c r="O1471" i="11" s="1"/>
  <c r="O1472" i="11" a="1"/>
  <c r="O1472" i="11" s="1"/>
  <c r="O1473" i="11" a="1"/>
  <c r="O1473" i="11" s="1"/>
  <c r="O1474" i="11" a="1"/>
  <c r="O1474" i="11" s="1"/>
  <c r="O1475" i="11" a="1"/>
  <c r="O1475" i="11" s="1"/>
  <c r="O1476" i="11" a="1"/>
  <c r="O1476" i="11" s="1"/>
  <c r="O1477" i="11" a="1"/>
  <c r="O1477" i="11" s="1"/>
  <c r="O1478" i="11" a="1"/>
  <c r="O1478" i="11" s="1"/>
  <c r="O1479" i="11" a="1"/>
  <c r="O1479" i="11" s="1"/>
  <c r="O1480" i="11" a="1"/>
  <c r="O1480" i="11" s="1"/>
  <c r="O1481" i="11" a="1"/>
  <c r="O1481" i="11" s="1"/>
  <c r="O1482" i="11" a="1"/>
  <c r="O1482" i="11" s="1"/>
  <c r="O1483" i="11" a="1"/>
  <c r="O1483" i="11" s="1"/>
  <c r="O1484" i="11" a="1"/>
  <c r="O1484" i="11" s="1"/>
  <c r="O1485" i="11" a="1"/>
  <c r="O1485" i="11" s="1"/>
  <c r="O1486" i="11" a="1"/>
  <c r="O1486" i="11" s="1"/>
  <c r="O1487" i="11" a="1"/>
  <c r="O1487" i="11" s="1"/>
  <c r="O1488" i="11" a="1"/>
  <c r="O1488" i="11" s="1"/>
  <c r="O1489" i="11" a="1"/>
  <c r="O1489" i="11" s="1"/>
  <c r="O1490" i="11" a="1"/>
  <c r="O1490" i="11" s="1"/>
  <c r="O1491" i="11" a="1"/>
  <c r="O1491" i="11" s="1"/>
  <c r="O1492" i="11" a="1"/>
  <c r="O1492" i="11" s="1"/>
  <c r="O1493" i="11" a="1"/>
  <c r="O1493" i="11" s="1"/>
  <c r="O1494" i="11" a="1"/>
  <c r="O1494" i="11" s="1"/>
  <c r="O1495" i="11" a="1"/>
  <c r="O1495" i="11" s="1"/>
  <c r="O1496" i="11" a="1"/>
  <c r="O1496" i="11" s="1"/>
  <c r="O1497" i="11" a="1"/>
  <c r="O1497" i="11" s="1"/>
  <c r="O1498" i="11" a="1"/>
  <c r="O1498" i="11" s="1"/>
  <c r="O1499" i="11" a="1"/>
  <c r="O1499" i="11" s="1"/>
  <c r="O1500" i="11" a="1"/>
  <c r="O1500" i="11" s="1"/>
  <c r="O1501" i="11" a="1"/>
  <c r="O1501" i="11" s="1"/>
  <c r="O1502" i="11" a="1"/>
  <c r="O1502" i="11" s="1"/>
  <c r="O1503" i="11" a="1"/>
  <c r="O1503" i="11" s="1"/>
  <c r="O1504" i="11" a="1"/>
  <c r="O1504" i="11" s="1"/>
  <c r="O1505" i="11" a="1"/>
  <c r="O1505" i="11" s="1"/>
  <c r="O1506" i="11" a="1"/>
  <c r="O1506" i="11" s="1"/>
  <c r="O1507" i="11" a="1"/>
  <c r="O1507" i="11" s="1"/>
  <c r="O1508" i="11" a="1"/>
  <c r="O1508" i="11" s="1"/>
  <c r="O1509" i="11" a="1"/>
  <c r="O1509" i="11" s="1"/>
  <c r="O1510" i="11" a="1"/>
  <c r="O1510" i="11" s="1"/>
  <c r="O1511" i="11" a="1"/>
  <c r="O1511" i="11" s="1"/>
  <c r="O1512" i="11" a="1"/>
  <c r="O1512" i="11" s="1"/>
  <c r="O1513" i="11" a="1"/>
  <c r="O1513" i="11" s="1"/>
  <c r="O1514" i="11" a="1"/>
  <c r="O1514" i="11" s="1"/>
  <c r="O1515" i="11" a="1"/>
  <c r="O1515" i="11" s="1"/>
  <c r="O1516" i="11" a="1"/>
  <c r="O1516" i="11" s="1"/>
  <c r="O1517" i="11" a="1"/>
  <c r="O1517" i="11" s="1"/>
  <c r="O1518" i="11" a="1"/>
  <c r="O1518" i="11" s="1"/>
  <c r="O1519" i="11" a="1"/>
  <c r="O1519" i="11" s="1"/>
  <c r="O1520" i="11" a="1"/>
  <c r="O1520" i="11" s="1"/>
  <c r="O1521" i="11" a="1"/>
  <c r="O1521" i="11" s="1"/>
  <c r="O1522" i="11" a="1"/>
  <c r="O1522" i="11" s="1"/>
  <c r="O1523" i="11" a="1"/>
  <c r="O1523" i="11" s="1"/>
  <c r="O1524" i="11" a="1"/>
  <c r="O1524" i="11" s="1"/>
  <c r="O1525" i="11" a="1"/>
  <c r="O1525" i="11" s="1"/>
  <c r="O1526" i="11" a="1"/>
  <c r="O1526" i="11" s="1"/>
  <c r="O1527" i="11" a="1"/>
  <c r="O1527" i="11" s="1"/>
  <c r="O1528" i="11" a="1"/>
  <c r="O1528" i="11" s="1"/>
  <c r="O1529" i="11" a="1"/>
  <c r="O1529" i="11" s="1"/>
  <c r="O1530" i="11" a="1"/>
  <c r="O1530" i="11" s="1"/>
  <c r="O1531" i="11" a="1"/>
  <c r="O1531" i="11" s="1"/>
  <c r="O1532" i="11" a="1"/>
  <c r="O1532" i="11" s="1"/>
  <c r="O1533" i="11" a="1"/>
  <c r="O1533" i="11" s="1"/>
  <c r="O1534" i="11" a="1"/>
  <c r="O1534" i="11" s="1"/>
  <c r="O1535" i="11" a="1"/>
  <c r="O1535" i="11" s="1"/>
  <c r="O1536" i="11" a="1"/>
  <c r="O1536" i="11" s="1"/>
  <c r="O1537" i="11" a="1"/>
  <c r="O1537" i="11" s="1"/>
  <c r="O1538" i="11" a="1"/>
  <c r="O1538" i="11" s="1"/>
  <c r="O1539" i="11" a="1"/>
  <c r="O1539" i="11" s="1"/>
  <c r="O1540" i="11" a="1"/>
  <c r="O1540" i="11" s="1"/>
  <c r="O1541" i="11" a="1"/>
  <c r="O1541" i="11" s="1"/>
  <c r="O1542" i="11" a="1"/>
  <c r="O1542" i="11" s="1"/>
  <c r="O1543" i="11" a="1"/>
  <c r="O1543" i="11" s="1"/>
  <c r="O1544" i="11" a="1"/>
  <c r="O1544" i="11" s="1"/>
  <c r="O1545" i="11" a="1"/>
  <c r="O1545" i="11" s="1"/>
  <c r="O1546" i="11" a="1"/>
  <c r="O1546" i="11" s="1"/>
  <c r="O1547" i="11" a="1"/>
  <c r="O1547" i="11" s="1"/>
  <c r="O1548" i="11" a="1"/>
  <c r="O1548" i="11" s="1"/>
  <c r="O1549" i="11" a="1"/>
  <c r="O1549" i="11" s="1"/>
  <c r="O1550" i="11" a="1"/>
  <c r="O1550" i="11" s="1"/>
  <c r="O1551" i="11" a="1"/>
  <c r="O1551" i="11" s="1"/>
  <c r="O1552" i="11" a="1"/>
  <c r="O1552" i="11" s="1"/>
  <c r="O1553" i="11" a="1"/>
  <c r="O1553" i="11" s="1"/>
  <c r="O1554" i="11" a="1"/>
  <c r="O1554" i="11" s="1"/>
  <c r="O1555" i="11" a="1"/>
  <c r="O1555" i="11" s="1"/>
  <c r="O1556" i="11" a="1"/>
  <c r="O1556" i="11" s="1"/>
  <c r="O1557" i="11" a="1"/>
  <c r="O1557" i="11" s="1"/>
  <c r="O1558" i="11" a="1"/>
  <c r="O1558" i="11" s="1"/>
  <c r="O1559" i="11" a="1"/>
  <c r="O1559" i="11" s="1"/>
  <c r="O1560" i="11" a="1"/>
  <c r="O1560" i="11" s="1"/>
  <c r="O1561" i="11" a="1"/>
  <c r="O1561" i="11" s="1"/>
  <c r="O1562" i="11" a="1"/>
  <c r="O1562" i="11" s="1"/>
  <c r="O1563" i="11" a="1"/>
  <c r="O1563" i="11" s="1"/>
  <c r="O1564" i="11" a="1"/>
  <c r="O1564" i="11" s="1"/>
  <c r="O1565" i="11" a="1"/>
  <c r="O1565" i="11" s="1"/>
  <c r="O1566" i="11" a="1"/>
  <c r="O1566" i="11" s="1"/>
  <c r="O1567" i="11" a="1"/>
  <c r="O1567" i="11" s="1"/>
  <c r="O1568" i="11" a="1"/>
  <c r="O1568" i="11" s="1"/>
  <c r="O1569" i="11" a="1"/>
  <c r="O1569" i="11" s="1"/>
  <c r="O1570" i="11" a="1"/>
  <c r="O1570" i="11" s="1"/>
  <c r="O1571" i="11" a="1"/>
  <c r="O1571" i="11" s="1"/>
  <c r="O1572" i="11" a="1"/>
  <c r="O1572" i="11" s="1"/>
  <c r="O1573" i="11" a="1"/>
  <c r="O1573" i="11" s="1"/>
  <c r="O1574" i="11" a="1"/>
  <c r="O1574" i="11" s="1"/>
  <c r="O1575" i="11" a="1"/>
  <c r="O1575" i="11" s="1"/>
  <c r="O1576" i="11" a="1"/>
  <c r="O1576" i="11" s="1"/>
  <c r="O1577" i="11" a="1"/>
  <c r="O1577" i="11" s="1"/>
  <c r="O1578" i="11" a="1"/>
  <c r="O1578" i="11" s="1"/>
  <c r="O1579" i="11" a="1"/>
  <c r="O1579" i="11" s="1"/>
  <c r="O1580" i="11" a="1"/>
  <c r="O1580" i="11" s="1"/>
  <c r="O1581" i="11" a="1"/>
  <c r="O1581" i="11" s="1"/>
  <c r="O1582" i="11" a="1"/>
  <c r="O1582" i="11" s="1"/>
  <c r="O1583" i="11" a="1"/>
  <c r="O1583" i="11" s="1"/>
  <c r="O1584" i="11" a="1"/>
  <c r="O1584" i="11" s="1"/>
  <c r="O1585" i="11" a="1"/>
  <c r="O1585" i="11" s="1"/>
  <c r="O1586" i="11" a="1"/>
  <c r="O1586" i="11" s="1"/>
  <c r="O1587" i="11" a="1"/>
  <c r="O1587" i="11" s="1"/>
  <c r="O1588" i="11" a="1"/>
  <c r="O1588" i="11" s="1"/>
  <c r="O1589" i="11" a="1"/>
  <c r="O1589" i="11" s="1"/>
  <c r="O1590" i="11" a="1"/>
  <c r="O1590" i="11" s="1"/>
  <c r="O1591" i="11" a="1"/>
  <c r="O1591" i="11" s="1"/>
  <c r="O1592" i="11" a="1"/>
  <c r="O1592" i="11" s="1"/>
  <c r="O1593" i="11" a="1"/>
  <c r="O1593" i="11" s="1"/>
  <c r="O1594" i="11" a="1"/>
  <c r="O1594" i="11" s="1"/>
  <c r="O1595" i="11" a="1"/>
  <c r="O1595" i="11" s="1"/>
  <c r="O1596" i="11" a="1"/>
  <c r="O1596" i="11" s="1"/>
  <c r="O1597" i="11" a="1"/>
  <c r="O1597" i="11" s="1"/>
  <c r="O1598" i="11" a="1"/>
  <c r="O1598" i="11" s="1"/>
  <c r="O1599" i="11" a="1"/>
  <c r="O1599" i="11" s="1"/>
  <c r="O1600" i="11" a="1"/>
  <c r="O1600" i="11" s="1"/>
  <c r="O1601" i="11" a="1"/>
  <c r="O1601" i="11" s="1"/>
  <c r="O1602" i="11" a="1"/>
  <c r="O1602" i="11" s="1"/>
  <c r="O1603" i="11" a="1"/>
  <c r="O1603" i="11" s="1"/>
  <c r="O1604" i="11" a="1"/>
  <c r="O1604" i="11" s="1"/>
  <c r="O1605" i="11" a="1"/>
  <c r="O1605" i="11" s="1"/>
  <c r="O1606" i="11" a="1"/>
  <c r="O1606" i="11" s="1"/>
  <c r="O1607" i="11" a="1"/>
  <c r="O1607" i="11" s="1"/>
  <c r="O1608" i="11" a="1"/>
  <c r="O1608" i="11" s="1"/>
  <c r="O1609" i="11" a="1"/>
  <c r="O1609" i="11" s="1"/>
  <c r="O1610" i="11" a="1"/>
  <c r="O1610" i="11" s="1"/>
  <c r="O1611" i="11" a="1"/>
  <c r="O1611" i="11" s="1"/>
  <c r="O1612" i="11" a="1"/>
  <c r="O1612" i="11" s="1"/>
  <c r="O1613" i="11" a="1"/>
  <c r="O1613" i="11" s="1"/>
  <c r="O1614" i="11" a="1"/>
  <c r="O1614" i="11" s="1"/>
  <c r="O1615" i="11" a="1"/>
  <c r="O1615" i="11" s="1"/>
  <c r="O1616" i="11" a="1"/>
  <c r="O1616" i="11" s="1"/>
  <c r="O1617" i="11" a="1"/>
  <c r="O1617" i="11" s="1"/>
  <c r="O1618" i="11" a="1"/>
  <c r="O1618" i="11" s="1"/>
  <c r="O1619" i="11" a="1"/>
  <c r="O1619" i="11" s="1"/>
  <c r="O1620" i="11" a="1"/>
  <c r="O1620" i="11" s="1"/>
  <c r="O1621" i="11" a="1"/>
  <c r="O1621" i="11" s="1"/>
  <c r="O1622" i="11" a="1"/>
  <c r="O1622" i="11" s="1"/>
  <c r="O1623" i="11" a="1"/>
  <c r="O1623" i="11" s="1"/>
  <c r="O1624" i="11" a="1"/>
  <c r="O1624" i="11" s="1"/>
  <c r="O1625" i="11" a="1"/>
  <c r="O1625" i="11" s="1"/>
  <c r="O1626" i="11" a="1"/>
  <c r="O1626" i="11" s="1"/>
  <c r="O1627" i="11" a="1"/>
  <c r="O1627" i="11" s="1"/>
  <c r="O1628" i="11" a="1"/>
  <c r="O1628" i="11" s="1"/>
  <c r="O1629" i="11" a="1"/>
  <c r="O1629" i="11" s="1"/>
  <c r="O1630" i="11" a="1"/>
  <c r="O1630" i="11" s="1"/>
  <c r="O1631" i="11" a="1"/>
  <c r="O1631" i="11" s="1"/>
  <c r="O1632" i="11" a="1"/>
  <c r="O1632" i="11" s="1"/>
  <c r="O1633" i="11" a="1"/>
  <c r="O1633" i="11" s="1"/>
  <c r="O1634" i="11" a="1"/>
  <c r="O1634" i="11" s="1"/>
  <c r="O1635" i="11" a="1"/>
  <c r="O1635" i="11" s="1"/>
  <c r="O1636" i="11" a="1"/>
  <c r="O1636" i="11" s="1"/>
  <c r="O1637" i="11" a="1"/>
  <c r="O1637" i="11" s="1"/>
  <c r="O1638" i="11" a="1"/>
  <c r="O1638" i="11" s="1"/>
  <c r="O1639" i="11" a="1"/>
  <c r="O1639" i="11" s="1"/>
  <c r="O1640" i="11" a="1"/>
  <c r="O1640" i="11" s="1"/>
  <c r="O1641" i="11" a="1"/>
  <c r="O1641" i="11" s="1"/>
  <c r="O1642" i="11" a="1"/>
  <c r="O1642" i="11" s="1"/>
  <c r="O1643" i="11" a="1"/>
  <c r="O1643" i="11" s="1"/>
  <c r="O1644" i="11" a="1"/>
  <c r="O1644" i="11" s="1"/>
  <c r="O1645" i="11" a="1"/>
  <c r="O1645" i="11" s="1"/>
  <c r="O1646" i="11" a="1"/>
  <c r="O1646" i="11" s="1"/>
  <c r="O1647" i="11" a="1"/>
  <c r="O1647" i="11" s="1"/>
  <c r="O1648" i="11" a="1"/>
  <c r="O1648" i="11" s="1"/>
  <c r="O1649" i="11" a="1"/>
  <c r="O1649" i="11" s="1"/>
  <c r="O1650" i="11" a="1"/>
  <c r="O1650" i="11" s="1"/>
  <c r="O1651" i="11" a="1"/>
  <c r="O1651" i="11" s="1"/>
  <c r="O1652" i="11" a="1"/>
  <c r="O1652" i="11" s="1"/>
  <c r="O1653" i="11" a="1"/>
  <c r="O1653" i="11" s="1"/>
  <c r="O1654" i="11" a="1"/>
  <c r="O1654" i="11" s="1"/>
  <c r="O1655" i="11" a="1"/>
  <c r="O1655" i="11" s="1"/>
  <c r="O1656" i="11" a="1"/>
  <c r="O1656" i="11" s="1"/>
  <c r="O1657" i="11" a="1"/>
  <c r="O1657" i="11" s="1"/>
  <c r="O1658" i="11" a="1"/>
  <c r="O1658" i="11" s="1"/>
  <c r="O1659" i="11" a="1"/>
  <c r="O1659" i="11" s="1"/>
  <c r="O1660" i="11" a="1"/>
  <c r="O1660" i="11" s="1"/>
  <c r="O1661" i="11" a="1"/>
  <c r="O1661" i="11" s="1"/>
  <c r="O1662" i="11" a="1"/>
  <c r="O1662" i="11" s="1"/>
  <c r="O1663" i="11" a="1"/>
  <c r="O1663" i="11" s="1"/>
  <c r="O1664" i="11" a="1"/>
  <c r="O1664" i="11" s="1"/>
  <c r="O1665" i="11" a="1"/>
  <c r="O1665" i="11" s="1"/>
  <c r="O1666" i="11" a="1"/>
  <c r="O1666" i="11" s="1"/>
  <c r="O1667" i="11" a="1"/>
  <c r="O1667" i="11" s="1"/>
  <c r="O1668" i="11" a="1"/>
  <c r="O1668" i="11" s="1"/>
  <c r="O1669" i="11" a="1"/>
  <c r="O1669" i="11" s="1"/>
  <c r="O1670" i="11" a="1"/>
  <c r="O1670" i="11" s="1"/>
  <c r="O1671" i="11" a="1"/>
  <c r="O1671" i="11" s="1"/>
  <c r="O1672" i="11" a="1"/>
  <c r="O1672" i="11" s="1"/>
  <c r="O1673" i="11" a="1"/>
  <c r="O1673" i="11" s="1"/>
  <c r="O1674" i="11" a="1"/>
  <c r="O1674" i="11" s="1"/>
  <c r="O1675" i="11" a="1"/>
  <c r="O1675" i="11" s="1"/>
  <c r="O1676" i="11" a="1"/>
  <c r="O1676" i="11" s="1"/>
  <c r="O1677" i="11" a="1"/>
  <c r="O1677" i="11" s="1"/>
  <c r="O1678" i="11" a="1"/>
  <c r="O1678" i="11" s="1"/>
  <c r="O1679" i="11" a="1"/>
  <c r="O1679" i="11" s="1"/>
  <c r="O1680" i="11" a="1"/>
  <c r="O1680" i="11" s="1"/>
  <c r="O1681" i="11" a="1"/>
  <c r="O1681" i="11" s="1"/>
  <c r="O1682" i="11" a="1"/>
  <c r="O1682" i="11" s="1"/>
  <c r="O1683" i="11" a="1"/>
  <c r="O1683" i="11" s="1"/>
  <c r="O1684" i="11" a="1"/>
  <c r="O1684" i="11" s="1"/>
  <c r="O1685" i="11" a="1"/>
  <c r="O1685" i="11" s="1"/>
  <c r="O1686" i="11" a="1"/>
  <c r="O1686" i="11" s="1"/>
  <c r="O1687" i="11" a="1"/>
  <c r="O1687" i="11" s="1"/>
  <c r="O1688" i="11" a="1"/>
  <c r="O1688" i="11" s="1"/>
  <c r="O1689" i="11" a="1"/>
  <c r="O1689" i="11" s="1"/>
  <c r="O1690" i="11" a="1"/>
  <c r="O1690" i="11" s="1"/>
  <c r="O1691" i="11" a="1"/>
  <c r="O1691" i="11" s="1"/>
  <c r="O1692" i="11" a="1"/>
  <c r="O1692" i="11" s="1"/>
  <c r="O1693" i="11" a="1"/>
  <c r="O1693" i="11" s="1"/>
  <c r="O1694" i="11" a="1"/>
  <c r="O1694" i="11" s="1"/>
  <c r="O1695" i="11" a="1"/>
  <c r="O1695" i="11" s="1"/>
  <c r="O1696" i="11" a="1"/>
  <c r="O1696" i="11" s="1"/>
  <c r="O1697" i="11" a="1"/>
  <c r="O1697" i="11" s="1"/>
  <c r="O1698" i="11" a="1"/>
  <c r="O1698" i="11" s="1"/>
  <c r="O1699" i="11" a="1"/>
  <c r="O1699" i="11" s="1"/>
  <c r="O1700" i="11" a="1"/>
  <c r="O1700" i="11" s="1"/>
  <c r="O1701" i="11" a="1"/>
  <c r="O1701" i="11" s="1"/>
  <c r="O1702" i="11" a="1"/>
  <c r="O1702" i="11" s="1"/>
  <c r="O1703" i="11" a="1"/>
  <c r="O1703" i="11" s="1"/>
  <c r="O1704" i="11" a="1"/>
  <c r="O1704" i="11" s="1"/>
  <c r="O1705" i="11" a="1"/>
  <c r="O1705" i="11" s="1"/>
  <c r="O1706" i="11" a="1"/>
  <c r="O1706" i="11" s="1"/>
  <c r="O1707" i="11" a="1"/>
  <c r="O1707" i="11" s="1"/>
  <c r="O1708" i="11" a="1"/>
  <c r="O1708" i="11" s="1"/>
  <c r="O1709" i="11" a="1"/>
  <c r="O1709" i="11" s="1"/>
  <c r="O1710" i="11" a="1"/>
  <c r="O1710" i="11" s="1"/>
  <c r="O1711" i="11" a="1"/>
  <c r="O1711" i="11" s="1"/>
  <c r="O1712" i="11" a="1"/>
  <c r="O1712" i="11" s="1"/>
  <c r="O1713" i="11" a="1"/>
  <c r="O1713" i="11" s="1"/>
  <c r="O1714" i="11" a="1"/>
  <c r="O1714" i="11" s="1"/>
  <c r="O1715" i="11" a="1"/>
  <c r="O1715" i="11" s="1"/>
  <c r="O1716" i="11" a="1"/>
  <c r="O1716" i="11" s="1"/>
  <c r="O1717" i="11" a="1"/>
  <c r="O1717" i="11" s="1"/>
  <c r="O1718" i="11" a="1"/>
  <c r="O1718" i="11" s="1"/>
  <c r="O1719" i="11" a="1"/>
  <c r="O1719" i="11" s="1"/>
  <c r="O1720" i="11" a="1"/>
  <c r="O1720" i="11" s="1"/>
  <c r="O1721" i="11" a="1"/>
  <c r="O1721" i="11" s="1"/>
  <c r="O1722" i="11" a="1"/>
  <c r="O1722" i="11" s="1"/>
  <c r="O1723" i="11" a="1"/>
  <c r="O1723" i="11" s="1"/>
  <c r="O1724" i="11" a="1"/>
  <c r="O1724" i="11" s="1"/>
  <c r="O1725" i="11" a="1"/>
  <c r="O1725" i="11" s="1"/>
  <c r="O1726" i="11" a="1"/>
  <c r="O1726" i="11" s="1"/>
  <c r="O1727" i="11" a="1"/>
  <c r="O1727" i="11" s="1"/>
  <c r="O1728" i="11" a="1"/>
  <c r="O1728" i="11" s="1"/>
  <c r="O1729" i="11" a="1"/>
  <c r="O1729" i="11" s="1"/>
  <c r="O1730" i="11" a="1"/>
  <c r="O1730" i="11" s="1"/>
  <c r="O1731" i="11" a="1"/>
  <c r="O1731" i="11" s="1"/>
  <c r="O1732" i="11" a="1"/>
  <c r="O1732" i="11" s="1"/>
  <c r="O1733" i="11" a="1"/>
  <c r="O1733" i="11" s="1"/>
  <c r="O1734" i="11" a="1"/>
  <c r="O1734" i="11" s="1"/>
  <c r="O1735" i="11" a="1"/>
  <c r="O1735" i="11" s="1"/>
  <c r="O1736" i="11" a="1"/>
  <c r="O1736" i="11" s="1"/>
  <c r="O1737" i="11" a="1"/>
  <c r="O1737" i="11" s="1"/>
  <c r="O1738" i="11" a="1"/>
  <c r="O1738" i="11" s="1"/>
  <c r="O1739" i="11" a="1"/>
  <c r="O1739" i="11" s="1"/>
  <c r="O1740" i="11" a="1"/>
  <c r="O1740" i="11" s="1"/>
  <c r="O1741" i="11" a="1"/>
  <c r="O1741" i="11" s="1"/>
  <c r="O1742" i="11" a="1"/>
  <c r="O1742" i="11" s="1"/>
  <c r="O1743" i="11" a="1"/>
  <c r="O1743" i="11" s="1"/>
  <c r="O1744" i="11" a="1"/>
  <c r="O1744" i="11" s="1"/>
  <c r="O1745" i="11" a="1"/>
  <c r="O1745" i="11" s="1"/>
  <c r="O1746" i="11" a="1"/>
  <c r="O1746" i="11" s="1"/>
  <c r="O1747" i="11" a="1"/>
  <c r="O1747" i="11" s="1"/>
  <c r="O1748" i="11" a="1"/>
  <c r="O1748" i="11" s="1"/>
  <c r="O1749" i="11" a="1"/>
  <c r="O1749" i="11" s="1"/>
  <c r="O1750" i="11" a="1"/>
  <c r="O1750" i="11" s="1"/>
  <c r="O1751" i="11" a="1"/>
  <c r="O1751" i="11" s="1"/>
  <c r="O1752" i="11" a="1"/>
  <c r="O1752" i="11" s="1"/>
  <c r="O1753" i="11" a="1"/>
  <c r="O1753" i="11" s="1"/>
  <c r="O1754" i="11" a="1"/>
  <c r="O1754" i="11" s="1"/>
  <c r="O1755" i="11" a="1"/>
  <c r="O1755" i="11" s="1"/>
  <c r="O1756" i="11" a="1"/>
  <c r="O1756" i="11" s="1"/>
  <c r="O1757" i="11" a="1"/>
  <c r="O1757" i="11" s="1"/>
  <c r="O1758" i="11" a="1"/>
  <c r="O1758" i="11" s="1"/>
  <c r="O1759" i="11" a="1"/>
  <c r="O1759" i="11" s="1"/>
  <c r="O1760" i="11" a="1"/>
  <c r="O1760" i="11" s="1"/>
  <c r="O1761" i="11" a="1"/>
  <c r="O1761" i="11" s="1"/>
  <c r="O1762" i="11" a="1"/>
  <c r="O1762" i="11" s="1"/>
  <c r="O1763" i="11" a="1"/>
  <c r="O1763" i="11" s="1"/>
  <c r="O1764" i="11" a="1"/>
  <c r="O1764" i="11" s="1"/>
  <c r="O1765" i="11" a="1"/>
  <c r="O1765" i="11" s="1"/>
  <c r="O1766" i="11" a="1"/>
  <c r="O1766" i="11" s="1"/>
  <c r="O1767" i="11" a="1"/>
  <c r="O1767" i="11" s="1"/>
  <c r="O1768" i="11" a="1"/>
  <c r="O1768" i="11" s="1"/>
  <c r="O1769" i="11" a="1"/>
  <c r="O1769" i="11" s="1"/>
  <c r="O1770" i="11" a="1"/>
  <c r="O1770" i="11" s="1"/>
  <c r="O1771" i="11" a="1"/>
  <c r="O1771" i="11" s="1"/>
  <c r="O1772" i="11" a="1"/>
  <c r="O1772" i="11" s="1"/>
  <c r="O1773" i="11" a="1"/>
  <c r="O1773" i="11" s="1"/>
  <c r="O1774" i="11" a="1"/>
  <c r="O1774" i="11" s="1"/>
  <c r="O1775" i="11" a="1"/>
  <c r="O1775" i="11" s="1"/>
  <c r="O1776" i="11" a="1"/>
  <c r="O1776" i="11" s="1"/>
  <c r="O1777" i="11" a="1"/>
  <c r="O1777" i="11" s="1"/>
  <c r="O1778" i="11" a="1"/>
  <c r="O1778" i="11" s="1"/>
  <c r="O1779" i="11" a="1"/>
  <c r="O1779" i="11" s="1"/>
  <c r="O1780" i="11" a="1"/>
  <c r="O1780" i="11" s="1"/>
  <c r="O1781" i="11" a="1"/>
  <c r="O1781" i="11" s="1"/>
  <c r="O1782" i="11" a="1"/>
  <c r="O1782" i="11" s="1"/>
  <c r="O1783" i="11" a="1"/>
  <c r="O1783" i="11" s="1"/>
  <c r="O1784" i="11" a="1"/>
  <c r="O1784" i="11" s="1"/>
  <c r="O1785" i="11" a="1"/>
  <c r="O1785" i="11" s="1"/>
  <c r="O1786" i="11" a="1"/>
  <c r="O1786" i="11" s="1"/>
  <c r="O1787" i="11" a="1"/>
  <c r="O1787" i="11" s="1"/>
  <c r="O1788" i="11" a="1"/>
  <c r="O1788" i="11" s="1"/>
  <c r="O1789" i="11" a="1"/>
  <c r="O1789" i="11" s="1"/>
  <c r="O1790" i="11" a="1"/>
  <c r="O1790" i="11" s="1"/>
  <c r="O1791" i="11" a="1"/>
  <c r="O1791" i="11" s="1"/>
  <c r="O1792" i="11" a="1"/>
  <c r="O1792" i="11" s="1"/>
  <c r="O1793" i="11" a="1"/>
  <c r="O1793" i="11" s="1"/>
  <c r="O1794" i="11" a="1"/>
  <c r="O1794" i="11" s="1"/>
  <c r="O1795" i="11" a="1"/>
  <c r="O1795" i="11" s="1"/>
  <c r="O1796" i="11" a="1"/>
  <c r="O1796" i="11" s="1"/>
  <c r="O1797" i="11" a="1"/>
  <c r="O1797" i="11" s="1"/>
  <c r="O1798" i="11" a="1"/>
  <c r="O1798" i="11" s="1"/>
  <c r="O1799" i="11" a="1"/>
  <c r="O1799" i="11" s="1"/>
  <c r="O1800" i="11" a="1"/>
  <c r="O1800" i="11" s="1"/>
  <c r="O1801" i="11" a="1"/>
  <c r="O1801" i="11" s="1"/>
  <c r="O1802" i="11" a="1"/>
  <c r="O1802" i="11" s="1"/>
  <c r="O1803" i="11" a="1"/>
  <c r="O1803" i="11" s="1"/>
  <c r="O1804" i="11" a="1"/>
  <c r="O1804" i="11" s="1"/>
  <c r="O1805" i="11" a="1"/>
  <c r="O1805" i="11" s="1"/>
  <c r="O1806" i="11" a="1"/>
  <c r="O1806" i="11" s="1"/>
  <c r="O1807" i="11" a="1"/>
  <c r="O1807" i="11" s="1"/>
  <c r="O1808" i="11" a="1"/>
  <c r="O1808" i="11" s="1"/>
  <c r="O1809" i="11" a="1"/>
  <c r="O1809" i="11" s="1"/>
  <c r="O1810" i="11" a="1"/>
  <c r="O1810" i="11" s="1"/>
  <c r="O1811" i="11" a="1"/>
  <c r="O1811" i="11" s="1"/>
  <c r="O1812" i="11" a="1"/>
  <c r="O1812" i="11" s="1"/>
  <c r="O1813" i="11" a="1"/>
  <c r="O1813" i="11" s="1"/>
  <c r="O1814" i="11" a="1"/>
  <c r="O1814" i="11" s="1"/>
  <c r="O1815" i="11" a="1"/>
  <c r="O1815" i="11" s="1"/>
  <c r="O1816" i="11" a="1"/>
  <c r="O1816" i="11" s="1"/>
  <c r="O1817" i="11" a="1"/>
  <c r="O1817" i="11" s="1"/>
  <c r="O1818" i="11" a="1"/>
  <c r="O1818" i="11" s="1"/>
  <c r="O1819" i="11" a="1"/>
  <c r="O1819" i="11" s="1"/>
  <c r="O1820" i="11" a="1"/>
  <c r="O1820" i="11" s="1"/>
  <c r="O1821" i="11" a="1"/>
  <c r="O1821" i="11" s="1"/>
  <c r="O1822" i="11" a="1"/>
  <c r="O1822" i="11" s="1"/>
  <c r="O1823" i="11" a="1"/>
  <c r="O1823" i="11" s="1"/>
  <c r="O1824" i="11" a="1"/>
  <c r="O1824" i="11" s="1"/>
  <c r="O1825" i="11" a="1"/>
  <c r="O1825" i="11" s="1"/>
  <c r="O1826" i="11" a="1"/>
  <c r="O1826" i="11" s="1"/>
  <c r="O1827" i="11" a="1"/>
  <c r="O1827" i="11" s="1"/>
  <c r="O1828" i="11" a="1"/>
  <c r="O1828" i="11" s="1"/>
  <c r="O1829" i="11" a="1"/>
  <c r="O1829" i="11" s="1"/>
  <c r="O1830" i="11" a="1"/>
  <c r="O1830" i="11" s="1"/>
  <c r="O1831" i="11" a="1"/>
  <c r="O1831" i="11" s="1"/>
  <c r="O1832" i="11" a="1"/>
  <c r="O1832" i="11" s="1"/>
  <c r="O1833" i="11" a="1"/>
  <c r="O1833" i="11" s="1"/>
  <c r="O1834" i="11" a="1"/>
  <c r="O1834" i="11" s="1"/>
  <c r="O1835" i="11" a="1"/>
  <c r="O1835" i="11" s="1"/>
  <c r="O1836" i="11" a="1"/>
  <c r="O1836" i="11" s="1"/>
  <c r="O1837" i="11" a="1"/>
  <c r="O1837" i="11" s="1"/>
  <c r="O1838" i="11" a="1"/>
  <c r="O1838" i="11" s="1"/>
  <c r="O1839" i="11" a="1"/>
  <c r="O1839" i="11" s="1"/>
  <c r="O1840" i="11" a="1"/>
  <c r="O1840" i="11" s="1"/>
  <c r="O1841" i="11" a="1"/>
  <c r="O1841" i="11" s="1"/>
  <c r="O1842" i="11" a="1"/>
  <c r="O1842" i="11" s="1"/>
  <c r="O1843" i="11" a="1"/>
  <c r="O1843" i="11" s="1"/>
  <c r="O1844" i="11" a="1"/>
  <c r="O1844" i="11" s="1"/>
  <c r="O1845" i="11" a="1"/>
  <c r="O1845" i="11" s="1"/>
  <c r="O1846" i="11" a="1"/>
  <c r="O1846" i="11" s="1"/>
  <c r="O1847" i="11" a="1"/>
  <c r="O1847" i="11" s="1"/>
  <c r="O1848" i="11" a="1"/>
  <c r="O1848" i="11" s="1"/>
  <c r="O1849" i="11" a="1"/>
  <c r="O1849" i="11" s="1"/>
  <c r="O1850" i="11" a="1"/>
  <c r="O1850" i="11" s="1"/>
  <c r="O1851" i="11" a="1"/>
  <c r="O1851" i="11" s="1"/>
  <c r="O1852" i="11" a="1"/>
  <c r="O1852" i="11" s="1"/>
  <c r="O1853" i="11" a="1"/>
  <c r="O1853" i="11" s="1"/>
  <c r="O1854" i="11" a="1"/>
  <c r="O1854" i="11" s="1"/>
  <c r="O1855" i="11" a="1"/>
  <c r="O1855" i="11" s="1"/>
  <c r="O1856" i="11" a="1"/>
  <c r="O1856" i="11" s="1"/>
  <c r="O1857" i="11" a="1"/>
  <c r="O1857" i="11" s="1"/>
  <c r="O1858" i="11" a="1"/>
  <c r="O1858" i="11" s="1"/>
  <c r="O1859" i="11" a="1"/>
  <c r="O1859" i="11" s="1"/>
  <c r="O1860" i="11" a="1"/>
  <c r="O1860" i="11" s="1"/>
  <c r="O1861" i="11" a="1"/>
  <c r="O1861" i="11" s="1"/>
  <c r="O1862" i="11" a="1"/>
  <c r="O1862" i="11" s="1"/>
  <c r="O1863" i="11" a="1"/>
  <c r="O1863" i="11" s="1"/>
  <c r="O1864" i="11" a="1"/>
  <c r="O1864" i="11" s="1"/>
  <c r="O1865" i="11" a="1"/>
  <c r="O1865" i="11" s="1"/>
  <c r="O1866" i="11" a="1"/>
  <c r="O1866" i="11" s="1"/>
  <c r="O1867" i="11" a="1"/>
  <c r="O1867" i="11" s="1"/>
  <c r="O1868" i="11" a="1"/>
  <c r="O1868" i="11" s="1"/>
  <c r="O1869" i="11" a="1"/>
  <c r="O1869" i="11" s="1"/>
  <c r="O1870" i="11" a="1"/>
  <c r="O1870" i="11" s="1"/>
  <c r="O1871" i="11" a="1"/>
  <c r="O1871" i="11" s="1"/>
  <c r="O1872" i="11" a="1"/>
  <c r="O1872" i="11" s="1"/>
  <c r="O1873" i="11" a="1"/>
  <c r="O1873" i="11" s="1"/>
  <c r="O1874" i="11" a="1"/>
  <c r="O1874" i="11" s="1"/>
  <c r="O1875" i="11" a="1"/>
  <c r="O1875" i="11" s="1"/>
  <c r="O1876" i="11" a="1"/>
  <c r="O1876" i="11" s="1"/>
  <c r="O1877" i="11" a="1"/>
  <c r="O1877" i="11" s="1"/>
  <c r="O1878" i="11" a="1"/>
  <c r="O1878" i="11" s="1"/>
  <c r="O1879" i="11" a="1"/>
  <c r="O1879" i="11" s="1"/>
  <c r="O1880" i="11" a="1"/>
  <c r="O1880" i="11" s="1"/>
  <c r="O1881" i="11" a="1"/>
  <c r="O1881" i="11" s="1"/>
  <c r="O1882" i="11" a="1"/>
  <c r="O1882" i="11" s="1"/>
  <c r="O1883" i="11" a="1"/>
  <c r="O1883" i="11" s="1"/>
  <c r="O1884" i="11" a="1"/>
  <c r="O1884" i="11" s="1"/>
  <c r="O1885" i="11" a="1"/>
  <c r="O1885" i="11" s="1"/>
  <c r="O1886" i="11" a="1"/>
  <c r="O1886" i="11" s="1"/>
  <c r="O1887" i="11" a="1"/>
  <c r="O1887" i="11" s="1"/>
  <c r="O1888" i="11" a="1"/>
  <c r="O1888" i="11" s="1"/>
  <c r="O1889" i="11" a="1"/>
  <c r="O1889" i="11" s="1"/>
  <c r="O1890" i="11" a="1"/>
  <c r="O1890" i="11" s="1"/>
  <c r="O1891" i="11" a="1"/>
  <c r="O1891" i="11" s="1"/>
  <c r="O1892" i="11" a="1"/>
  <c r="O1892" i="11" s="1"/>
  <c r="O1893" i="11" a="1"/>
  <c r="O1893" i="11" s="1"/>
  <c r="O1894" i="11" a="1"/>
  <c r="O1894" i="11" s="1"/>
  <c r="O1895" i="11" a="1"/>
  <c r="O1895" i="11" s="1"/>
  <c r="O1896" i="11" a="1"/>
  <c r="O1896" i="11" s="1"/>
  <c r="O1897" i="11" a="1"/>
  <c r="O1897" i="11" s="1"/>
  <c r="O1898" i="11" a="1"/>
  <c r="O1898" i="11" s="1"/>
  <c r="O1899" i="11" a="1"/>
  <c r="O1899" i="11" s="1"/>
  <c r="O1900" i="11" a="1"/>
  <c r="O1900" i="11" s="1"/>
  <c r="O1901" i="11" a="1"/>
  <c r="O1901" i="11" s="1"/>
  <c r="O1902" i="11" a="1"/>
  <c r="O1902" i="11" s="1"/>
  <c r="O1903" i="11" a="1"/>
  <c r="O1903" i="11" s="1"/>
  <c r="O1904" i="11" a="1"/>
  <c r="O1904" i="11" s="1"/>
  <c r="O1905" i="11" a="1"/>
  <c r="O1905" i="11" s="1"/>
  <c r="O1906" i="11" a="1"/>
  <c r="O1906" i="11" s="1"/>
  <c r="O1907" i="11" a="1"/>
  <c r="O1907" i="11" s="1"/>
  <c r="O1908" i="11" a="1"/>
  <c r="O1908" i="11" s="1"/>
  <c r="O1909" i="11" a="1"/>
  <c r="O1909" i="11" s="1"/>
  <c r="O1910" i="11" a="1"/>
  <c r="O1910" i="11" s="1"/>
  <c r="O1911" i="11" a="1"/>
  <c r="O1911" i="11" s="1"/>
  <c r="O1912" i="11" a="1"/>
  <c r="O1912" i="11" s="1"/>
  <c r="O1913" i="11" a="1"/>
  <c r="O1913" i="11" s="1"/>
  <c r="O1914" i="11" a="1"/>
  <c r="O1914" i="11" s="1"/>
  <c r="O1915" i="11" a="1"/>
  <c r="O1915" i="11" s="1"/>
  <c r="O1916" i="11" a="1"/>
  <c r="O1916" i="11" s="1"/>
  <c r="O1917" i="11" a="1"/>
  <c r="O1917" i="11" s="1"/>
  <c r="O1918" i="11" a="1"/>
  <c r="O1918" i="11" s="1"/>
  <c r="O1919" i="11" a="1"/>
  <c r="O1919" i="11" s="1"/>
  <c r="O1920" i="11" a="1"/>
  <c r="O1920" i="11" s="1"/>
  <c r="O1921" i="11" a="1"/>
  <c r="O1921" i="11" s="1"/>
  <c r="O1922" i="11" a="1"/>
  <c r="O1922" i="11" s="1"/>
  <c r="O1923" i="11" a="1"/>
  <c r="O1923" i="11" s="1"/>
  <c r="O1924" i="11" a="1"/>
  <c r="O1924" i="11" s="1"/>
  <c r="O1925" i="11" a="1"/>
  <c r="O1925" i="11" s="1"/>
  <c r="O1926" i="11" a="1"/>
  <c r="O1926" i="11" s="1"/>
  <c r="O1927" i="11" a="1"/>
  <c r="O1927" i="11" s="1"/>
  <c r="O1928" i="11" a="1"/>
  <c r="O1928" i="11" s="1"/>
  <c r="O1929" i="11" a="1"/>
  <c r="O1929" i="11" s="1"/>
  <c r="O1930" i="11" a="1"/>
  <c r="O1930" i="11" s="1"/>
  <c r="O1931" i="11" a="1"/>
  <c r="O1931" i="11" s="1"/>
  <c r="O1932" i="11" a="1"/>
  <c r="O1932" i="11" s="1"/>
  <c r="O1933" i="11" a="1"/>
  <c r="O1933" i="11" s="1"/>
  <c r="O1934" i="11" a="1"/>
  <c r="O1934" i="11" s="1"/>
  <c r="O1935" i="11" a="1"/>
  <c r="O1935" i="11" s="1"/>
  <c r="O1936" i="11" a="1"/>
  <c r="O1936" i="11" s="1"/>
  <c r="O1937" i="11" a="1"/>
  <c r="O1937" i="11" s="1"/>
  <c r="O1938" i="11" a="1"/>
  <c r="O1938" i="11" s="1"/>
  <c r="O1939" i="11" a="1"/>
  <c r="O1939" i="11" s="1"/>
  <c r="O1940" i="11" a="1"/>
  <c r="O1940" i="11" s="1"/>
  <c r="O1941" i="11" a="1"/>
  <c r="O1941" i="11" s="1"/>
  <c r="O1942" i="11" a="1"/>
  <c r="O1942" i="11" s="1"/>
  <c r="O1943" i="11" a="1"/>
  <c r="O1943" i="11" s="1"/>
  <c r="O1944" i="11" a="1"/>
  <c r="O1944" i="11" s="1"/>
  <c r="O1945" i="11" a="1"/>
  <c r="O1945" i="11" s="1"/>
  <c r="O1946" i="11" a="1"/>
  <c r="O1946" i="11" s="1"/>
  <c r="O1947" i="11" a="1"/>
  <c r="O1947" i="11" s="1"/>
  <c r="O1948" i="11" a="1"/>
  <c r="O1948" i="11" s="1"/>
  <c r="O1949" i="11" a="1"/>
  <c r="O1949" i="11" s="1"/>
  <c r="O1950" i="11" a="1"/>
  <c r="O1950" i="11" s="1"/>
  <c r="O1951" i="11" a="1"/>
  <c r="O1951" i="11" s="1"/>
  <c r="O1952" i="11" a="1"/>
  <c r="O1952" i="11" s="1"/>
  <c r="O1953" i="11" a="1"/>
  <c r="O1953" i="11" s="1"/>
  <c r="O1954" i="11" a="1"/>
  <c r="O1954" i="11" s="1"/>
  <c r="O1955" i="11" a="1"/>
  <c r="O1955" i="11" s="1"/>
  <c r="O1956" i="11" a="1"/>
  <c r="O1956" i="11" s="1"/>
  <c r="O1957" i="11" a="1"/>
  <c r="O1957" i="11" s="1"/>
  <c r="O1958" i="11" a="1"/>
  <c r="O1958" i="11" s="1"/>
  <c r="O1959" i="11" a="1"/>
  <c r="O1959" i="11" s="1"/>
  <c r="O1960" i="11" a="1"/>
  <c r="O1960" i="11" s="1"/>
  <c r="O1961" i="11" a="1"/>
  <c r="O1961" i="11" s="1"/>
  <c r="O1962" i="11" a="1"/>
  <c r="O1962" i="11" s="1"/>
  <c r="O1963" i="11" a="1"/>
  <c r="O1963" i="11" s="1"/>
  <c r="O1964" i="11" a="1"/>
  <c r="O1964" i="11" s="1"/>
  <c r="O1965" i="11" a="1"/>
  <c r="O1965" i="11" s="1"/>
  <c r="O1966" i="11" a="1"/>
  <c r="O1966" i="11" s="1"/>
  <c r="O1967" i="11" a="1"/>
  <c r="O1967" i="11" s="1"/>
  <c r="O1968" i="11" a="1"/>
  <c r="O1968" i="11" s="1"/>
  <c r="O1969" i="11" a="1"/>
  <c r="O1969" i="11" s="1"/>
  <c r="O1970" i="11" a="1"/>
  <c r="O1970" i="11" s="1"/>
  <c r="O1971" i="11" a="1"/>
  <c r="O1971" i="11" s="1"/>
  <c r="O1972" i="11" a="1"/>
  <c r="O1972" i="11" s="1"/>
  <c r="O1973" i="11" a="1"/>
  <c r="O1973" i="11" s="1"/>
  <c r="O1974" i="11" a="1"/>
  <c r="O1974" i="11" s="1"/>
  <c r="O1975" i="11" a="1"/>
  <c r="O1975" i="11" s="1"/>
  <c r="O1976" i="11" a="1"/>
  <c r="O1976" i="11" s="1"/>
  <c r="O1977" i="11" a="1"/>
  <c r="O1977" i="11" s="1"/>
  <c r="O1978" i="11" a="1"/>
  <c r="O1978" i="11" s="1"/>
  <c r="O1979" i="11" a="1"/>
  <c r="O1979" i="11" s="1"/>
  <c r="O1980" i="11" a="1"/>
  <c r="O1980" i="11" s="1"/>
  <c r="O1981" i="11" a="1"/>
  <c r="O1981" i="11" s="1"/>
  <c r="O1982" i="11" a="1"/>
  <c r="O1982" i="11" s="1"/>
  <c r="O1983" i="11" a="1"/>
  <c r="O1983" i="11" s="1"/>
  <c r="O1984" i="11" a="1"/>
  <c r="O1984" i="11" s="1"/>
  <c r="O1985" i="11" a="1"/>
  <c r="O1985" i="11" s="1"/>
  <c r="O1986" i="11" a="1"/>
  <c r="O1986" i="11" s="1"/>
  <c r="O1987" i="11" a="1"/>
  <c r="O1987" i="11" s="1"/>
  <c r="O1988" i="11" a="1"/>
  <c r="O1988" i="11" s="1"/>
  <c r="O1989" i="11" a="1"/>
  <c r="O1989" i="11" s="1"/>
  <c r="O1990" i="11" a="1"/>
  <c r="O1990" i="11" s="1"/>
  <c r="O1991" i="11" a="1"/>
  <c r="O1991" i="11" s="1"/>
  <c r="O1992" i="11" a="1"/>
  <c r="O1992" i="11" s="1"/>
  <c r="O1993" i="11" a="1"/>
  <c r="O1993" i="11" s="1"/>
  <c r="O1994" i="11" a="1"/>
  <c r="O1994" i="11" s="1"/>
  <c r="O1995" i="11" a="1"/>
  <c r="O1995" i="11" s="1"/>
  <c r="O1996" i="11" a="1"/>
  <c r="O1996" i="11" s="1"/>
  <c r="O1997" i="11" a="1"/>
  <c r="O1997" i="11" s="1"/>
  <c r="O1998" i="11" a="1"/>
  <c r="O1998" i="11" s="1"/>
  <c r="O1999" i="11" a="1"/>
  <c r="O1999" i="11" s="1"/>
  <c r="O2000" i="11" a="1"/>
  <c r="O2000" i="11" s="1"/>
  <c r="O2001" i="11" a="1"/>
  <c r="O2001" i="11" s="1"/>
  <c r="O2002" i="11" a="1"/>
  <c r="O2002" i="11" s="1"/>
  <c r="O2003" i="11" a="1"/>
  <c r="O2003" i="11" s="1"/>
  <c r="O2004" i="11" a="1"/>
  <c r="O2004" i="11" s="1"/>
  <c r="O2005" i="11" a="1"/>
  <c r="O2005" i="11" s="1"/>
  <c r="O2006" i="11" a="1"/>
  <c r="O2006" i="11" s="1"/>
  <c r="O2007" i="11" a="1"/>
  <c r="O2007" i="11" s="1"/>
  <c r="O2008" i="11" a="1"/>
  <c r="O2008" i="11" s="1"/>
  <c r="O2009" i="11" a="1"/>
  <c r="O2009" i="11" s="1"/>
  <c r="O2010" i="11" a="1"/>
  <c r="O2010" i="11" s="1"/>
  <c r="O2011" i="11" a="1"/>
  <c r="O2011" i="11" s="1"/>
  <c r="O2012" i="11" a="1"/>
  <c r="O2012" i="11" s="1"/>
  <c r="O2013" i="11" a="1"/>
  <c r="O2013" i="11" s="1"/>
  <c r="O2014" i="11" a="1"/>
  <c r="O2014" i="11" s="1"/>
  <c r="O2015" i="11" a="1"/>
  <c r="O2015" i="11" s="1"/>
  <c r="O2016" i="11" a="1"/>
  <c r="O2016" i="11" s="1"/>
  <c r="O2017" i="11" a="1"/>
  <c r="O2017" i="11" s="1"/>
  <c r="O2018" i="11" a="1"/>
  <c r="O2018" i="11" s="1"/>
  <c r="O2019" i="11" a="1"/>
  <c r="O2019" i="11" s="1"/>
  <c r="O2020" i="11" a="1"/>
  <c r="O2020" i="11" s="1"/>
  <c r="O2021" i="11" a="1"/>
  <c r="O2021" i="11" s="1"/>
  <c r="O2022" i="11" a="1"/>
  <c r="O2022" i="11" s="1"/>
  <c r="O2023" i="11" a="1"/>
  <c r="O2023" i="11" s="1"/>
  <c r="O2024" i="11" a="1"/>
  <c r="O2024" i="11" s="1"/>
  <c r="O2025" i="11" a="1"/>
  <c r="O2025" i="11" s="1"/>
  <c r="O2026" i="11" a="1"/>
  <c r="O2026" i="11" s="1"/>
  <c r="O2027" i="11" a="1"/>
  <c r="O2027" i="11" s="1"/>
  <c r="O2028" i="11" a="1"/>
  <c r="O2028" i="11" s="1"/>
  <c r="O2029" i="11" a="1"/>
  <c r="O2029" i="11" s="1"/>
  <c r="O2030" i="11" a="1"/>
  <c r="O2030" i="11" s="1"/>
  <c r="O2031" i="11" a="1"/>
  <c r="O2031" i="11" s="1"/>
  <c r="O2032" i="11" a="1"/>
  <c r="O2032" i="11" s="1"/>
  <c r="O2033" i="11" a="1"/>
  <c r="O2033" i="11" s="1"/>
  <c r="O2034" i="11" a="1"/>
  <c r="O2034" i="11" s="1"/>
  <c r="O2035" i="11" a="1"/>
  <c r="O2035" i="11" s="1"/>
  <c r="O2036" i="11" a="1"/>
  <c r="O2036" i="11" s="1"/>
  <c r="O2037" i="11" a="1"/>
  <c r="O2037" i="11" s="1"/>
  <c r="O2038" i="11" a="1"/>
  <c r="O2038" i="11" s="1"/>
  <c r="O2039" i="11" a="1"/>
  <c r="O2039" i="11" s="1"/>
  <c r="O2040" i="11" a="1"/>
  <c r="O2040" i="11" s="1"/>
  <c r="O2041" i="11" a="1"/>
  <c r="O2041" i="11" s="1"/>
  <c r="O2042" i="11" a="1"/>
  <c r="O2042" i="11" s="1"/>
  <c r="O2043" i="11" a="1"/>
  <c r="O2043" i="11" s="1"/>
  <c r="O2044" i="11" a="1"/>
  <c r="O2044" i="11" s="1"/>
  <c r="O2045" i="11" a="1"/>
  <c r="O2045" i="11" s="1"/>
  <c r="O2046" i="11" a="1"/>
  <c r="O2046" i="11" s="1"/>
  <c r="O2047" i="11" a="1"/>
  <c r="O2047" i="11" s="1"/>
  <c r="O2048" i="11" a="1"/>
  <c r="O2048" i="11" s="1"/>
  <c r="O2049" i="11" a="1"/>
  <c r="O2049" i="11" s="1"/>
  <c r="O2050" i="11" a="1"/>
  <c r="O2050" i="11" s="1"/>
  <c r="O2051" i="11" a="1"/>
  <c r="O2051" i="11" s="1"/>
  <c r="O2052" i="11" a="1"/>
  <c r="O2052" i="11" s="1"/>
  <c r="O2053" i="11" a="1"/>
  <c r="O2053" i="11" s="1"/>
  <c r="O2054" i="11" a="1"/>
  <c r="O2054" i="11" s="1"/>
  <c r="O2055" i="11" a="1"/>
  <c r="O2055" i="11" s="1"/>
  <c r="O2056" i="11" a="1"/>
  <c r="O2056" i="11" s="1"/>
  <c r="O2057" i="11" a="1"/>
  <c r="O2057" i="11" s="1"/>
  <c r="O2058" i="11" a="1"/>
  <c r="O2058" i="11" s="1"/>
  <c r="O2059" i="11" a="1"/>
  <c r="O2059" i="11" s="1"/>
  <c r="O2060" i="11" a="1"/>
  <c r="O2060" i="11" s="1"/>
  <c r="O2061" i="11" a="1"/>
  <c r="O2061" i="11" s="1"/>
  <c r="O2062" i="11" a="1"/>
  <c r="O2062" i="11" s="1"/>
  <c r="O2063" i="11" a="1"/>
  <c r="O2063" i="11" s="1"/>
  <c r="O2064" i="11" a="1"/>
  <c r="O2064" i="11" s="1"/>
  <c r="O2065" i="11" a="1"/>
  <c r="O2065" i="11" s="1"/>
  <c r="O2066" i="11" a="1"/>
  <c r="O2066" i="11" s="1"/>
  <c r="O2067" i="11" a="1"/>
  <c r="O2067" i="11" s="1"/>
  <c r="O2068" i="11" a="1"/>
  <c r="O2068" i="11" s="1"/>
  <c r="O2069" i="11" a="1"/>
  <c r="O2069" i="11" s="1"/>
  <c r="O2070" i="11" a="1"/>
  <c r="O2070" i="11" s="1"/>
  <c r="O2071" i="11" a="1"/>
  <c r="O2071" i="11" s="1"/>
  <c r="O2072" i="11" a="1"/>
  <c r="O2072" i="11" s="1"/>
  <c r="O2073" i="11" a="1"/>
  <c r="O2073" i="11" s="1"/>
  <c r="O2074" i="11" a="1"/>
  <c r="O2074" i="11" s="1"/>
  <c r="O2075" i="11" a="1"/>
  <c r="O2075" i="11" s="1"/>
  <c r="O2076" i="11" a="1"/>
  <c r="O2076" i="11" s="1"/>
  <c r="O2077" i="11" a="1"/>
  <c r="O2077" i="11" s="1"/>
  <c r="O2078" i="11" a="1"/>
  <c r="O2078" i="11" s="1"/>
  <c r="O2079" i="11" a="1"/>
  <c r="O2079" i="11" s="1"/>
  <c r="O2080" i="11" a="1"/>
  <c r="O2080" i="11" s="1"/>
  <c r="O2081" i="11" a="1"/>
  <c r="O2081" i="11" s="1"/>
  <c r="O2082" i="11" a="1"/>
  <c r="O2082" i="11" s="1"/>
  <c r="O2083" i="11" a="1"/>
  <c r="O2083" i="11" s="1"/>
  <c r="O2084" i="11" a="1"/>
  <c r="O2084" i="11" s="1"/>
  <c r="O2085" i="11" a="1"/>
  <c r="O2085" i="11" s="1"/>
  <c r="O2086" i="11" a="1"/>
  <c r="O2086" i="11" s="1"/>
  <c r="O2087" i="11" a="1"/>
  <c r="O2087" i="11" s="1"/>
  <c r="O2088" i="11" a="1"/>
  <c r="O2088" i="11" s="1"/>
  <c r="O2089" i="11" a="1"/>
  <c r="O2089" i="11" s="1"/>
  <c r="O2090" i="11" a="1"/>
  <c r="O2090" i="11" s="1"/>
  <c r="O2091" i="11" a="1"/>
  <c r="O2091" i="11" s="1"/>
  <c r="O2092" i="11" a="1"/>
  <c r="O2092" i="11" s="1"/>
  <c r="O2093" i="11" a="1"/>
  <c r="O2093" i="11" s="1"/>
  <c r="O2094" i="11" a="1"/>
  <c r="O2094" i="11" s="1"/>
  <c r="O2095" i="11" a="1"/>
  <c r="O2095" i="11" s="1"/>
  <c r="O2096" i="11" a="1"/>
  <c r="O2096" i="11" s="1"/>
  <c r="O2097" i="11" a="1"/>
  <c r="O2097" i="11" s="1"/>
  <c r="O2098" i="11" a="1"/>
  <c r="O2098" i="11" s="1"/>
  <c r="O2099" i="11" a="1"/>
  <c r="O2099" i="11" s="1"/>
  <c r="O2100" i="11" a="1"/>
  <c r="O2100" i="11" s="1"/>
  <c r="O2101" i="11" a="1"/>
  <c r="O2101" i="11" s="1"/>
  <c r="O2102" i="11" a="1"/>
  <c r="O2102" i="11" s="1"/>
  <c r="O2103" i="11" a="1"/>
  <c r="O2103" i="11" s="1"/>
  <c r="O2104" i="11" a="1"/>
  <c r="O2104" i="11" s="1"/>
  <c r="O2105" i="11" a="1"/>
  <c r="O2105" i="11" s="1"/>
  <c r="O2106" i="11" a="1"/>
  <c r="O2106" i="11" s="1"/>
  <c r="O2107" i="11" a="1"/>
  <c r="O2107" i="11" s="1"/>
  <c r="O2108" i="11" a="1"/>
  <c r="O2108" i="11" s="1"/>
  <c r="O2109" i="11" a="1"/>
  <c r="O2109" i="11" s="1"/>
  <c r="O2110" i="11" a="1"/>
  <c r="O2110" i="11" s="1"/>
  <c r="O2111" i="11" a="1"/>
  <c r="O2111" i="11" s="1"/>
  <c r="O2112" i="11" a="1"/>
  <c r="O2112" i="11" s="1"/>
  <c r="O2113" i="11" a="1"/>
  <c r="O2113" i="11" s="1"/>
  <c r="O2114" i="11" a="1"/>
  <c r="O2114" i="11" s="1"/>
  <c r="O2115" i="11" a="1"/>
  <c r="O2115" i="11" s="1"/>
  <c r="O2116" i="11" a="1"/>
  <c r="O2116" i="11" s="1"/>
  <c r="O2117" i="11" a="1"/>
  <c r="O2117" i="11" s="1"/>
  <c r="O2118" i="11" a="1"/>
  <c r="O2118" i="11" s="1"/>
  <c r="O2119" i="11" a="1"/>
  <c r="O2119" i="11" s="1"/>
  <c r="O2120" i="11" a="1"/>
  <c r="O2120" i="11" s="1"/>
  <c r="O2121" i="11" a="1"/>
  <c r="O2121" i="11" s="1"/>
  <c r="O2122" i="11" a="1"/>
  <c r="O2122" i="11" s="1"/>
  <c r="O2123" i="11" a="1"/>
  <c r="O2123" i="11" s="1"/>
  <c r="O2124" i="11" a="1"/>
  <c r="O2124" i="11" s="1"/>
  <c r="O2125" i="11" a="1"/>
  <c r="O2125" i="11" s="1"/>
  <c r="O2126" i="11" a="1"/>
  <c r="O2126" i="11" s="1"/>
  <c r="O2127" i="11" a="1"/>
  <c r="O2127" i="11" s="1"/>
  <c r="O2128" i="11" a="1"/>
  <c r="O2128" i="11" s="1"/>
  <c r="O2129" i="11" a="1"/>
  <c r="O2129" i="11" s="1"/>
  <c r="O2130" i="11" a="1"/>
  <c r="O2130" i="11" s="1"/>
  <c r="O2131" i="11" a="1"/>
  <c r="O2131" i="11" s="1"/>
  <c r="O2132" i="11" a="1"/>
  <c r="O2132" i="11" s="1"/>
  <c r="O2133" i="11" a="1"/>
  <c r="O2133" i="11" s="1"/>
  <c r="O2134" i="11" a="1"/>
  <c r="O2134" i="11" s="1"/>
  <c r="O2135" i="11" a="1"/>
  <c r="O2135" i="11" s="1"/>
  <c r="O2136" i="11" a="1"/>
  <c r="O2136" i="11" s="1"/>
  <c r="O2137" i="11" a="1"/>
  <c r="O2137" i="11" s="1"/>
  <c r="O2138" i="11" a="1"/>
  <c r="O2138" i="11" s="1"/>
  <c r="O2139" i="11" a="1"/>
  <c r="O2139" i="11" s="1"/>
  <c r="O2140" i="11" a="1"/>
  <c r="O2140" i="11" s="1"/>
  <c r="O2141" i="11" a="1"/>
  <c r="O2141" i="11" s="1"/>
  <c r="O2142" i="11" a="1"/>
  <c r="O2142" i="11" s="1"/>
  <c r="O2143" i="11" a="1"/>
  <c r="O2143" i="11" s="1"/>
  <c r="O2144" i="11" a="1"/>
  <c r="O2144" i="11" s="1"/>
  <c r="O2145" i="11" a="1"/>
  <c r="O2145" i="11" s="1"/>
  <c r="O2146" i="11" a="1"/>
  <c r="O2146" i="11" s="1"/>
  <c r="O2147" i="11" a="1"/>
  <c r="O2147" i="11" s="1"/>
  <c r="O2148" i="11" a="1"/>
  <c r="O2148" i="11" s="1"/>
  <c r="O2149" i="11" a="1"/>
  <c r="O2149" i="11" s="1"/>
  <c r="O2150" i="11" a="1"/>
  <c r="O2150" i="11" s="1"/>
  <c r="O2151" i="11" a="1"/>
  <c r="O2151" i="11" s="1"/>
  <c r="O2152" i="11" a="1"/>
  <c r="O2152" i="11" s="1"/>
  <c r="O2153" i="11" a="1"/>
  <c r="O2153" i="11" s="1"/>
  <c r="O2154" i="11" a="1"/>
  <c r="O2154" i="11" s="1"/>
  <c r="O2155" i="11" a="1"/>
  <c r="O2155" i="11" s="1"/>
  <c r="O2156" i="11" a="1"/>
  <c r="O2156" i="11" s="1"/>
  <c r="O2157" i="11" a="1"/>
  <c r="O2157" i="11" s="1"/>
  <c r="O2158" i="11" a="1"/>
  <c r="O2158" i="11" s="1"/>
  <c r="O2159" i="11" a="1"/>
  <c r="O2159" i="11" s="1"/>
  <c r="O2160" i="11" a="1"/>
  <c r="O2160" i="11" s="1"/>
  <c r="O2161" i="11" a="1"/>
  <c r="O2161" i="11" s="1"/>
  <c r="O2162" i="11" a="1"/>
  <c r="O2162" i="11" s="1"/>
  <c r="O2163" i="11" a="1"/>
  <c r="O2163" i="11" s="1"/>
  <c r="O2164" i="11" a="1"/>
  <c r="O2164" i="11" s="1"/>
  <c r="O2165" i="11" a="1"/>
  <c r="O2165" i="11" s="1"/>
  <c r="O2166" i="11" a="1"/>
  <c r="O2166" i="11" s="1"/>
  <c r="O2167" i="11" a="1"/>
  <c r="O2167" i="11" s="1"/>
  <c r="O2168" i="11" a="1"/>
  <c r="O2168" i="11" s="1"/>
  <c r="O2169" i="11" a="1"/>
  <c r="O2169" i="11" s="1"/>
  <c r="O2170" i="11" a="1"/>
  <c r="O2170" i="11" s="1"/>
  <c r="O2171" i="11" a="1"/>
  <c r="O2171" i="11" s="1"/>
  <c r="O2172" i="11" a="1"/>
  <c r="O2172" i="11" s="1"/>
  <c r="O2173" i="11" a="1"/>
  <c r="O2173" i="11" s="1"/>
  <c r="O2174" i="11" a="1"/>
  <c r="O2174" i="11" s="1"/>
  <c r="O2175" i="11" a="1"/>
  <c r="O2175" i="11" s="1"/>
  <c r="O2176" i="11" a="1"/>
  <c r="O2176" i="11" s="1"/>
  <c r="AD347" i="11" a="1"/>
  <c r="AD356" i="11" a="1"/>
  <c r="AC350" i="11" a="1"/>
  <c r="AC359" i="11" a="1"/>
  <c r="AB353" i="11" a="1"/>
  <c r="AA347" i="11" a="1"/>
  <c r="AA356" i="11" a="1"/>
  <c r="Z350" i="11" a="1"/>
  <c r="Z359" i="11" a="1"/>
  <c r="Y353" i="11" a="1"/>
  <c r="X347" i="11" a="1"/>
  <c r="X356" i="11" a="1"/>
  <c r="W350" i="11" a="1"/>
  <c r="W359" i="11" a="1"/>
  <c r="V353" i="11" a="1"/>
  <c r="U347" i="11" a="1"/>
  <c r="U356" i="11" a="1"/>
  <c r="T350" i="11" a="1"/>
  <c r="T359" i="11" a="1"/>
  <c r="S353" i="11" a="1"/>
  <c r="R347" i="11" a="1"/>
  <c r="R356" i="11" a="1"/>
  <c r="Q350" i="11" a="1"/>
  <c r="Q359" i="11" a="1"/>
  <c r="P353" i="11" a="1"/>
  <c r="O347" i="11" a="1"/>
  <c r="O356" i="11" a="1"/>
  <c r="R354" i="11" a="1"/>
  <c r="Q360" i="11" a="1"/>
  <c r="P357" i="11" a="1"/>
  <c r="AD348" i="11" a="1"/>
  <c r="AD357" i="11" a="1"/>
  <c r="AC351" i="11" a="1"/>
  <c r="AC360" i="11" a="1"/>
  <c r="AB354" i="11" a="1"/>
  <c r="AA348" i="11" a="1"/>
  <c r="AA357" i="11" a="1"/>
  <c r="Z351" i="11" a="1"/>
  <c r="Z360" i="11" a="1"/>
  <c r="Y354" i="11" a="1"/>
  <c r="X348" i="11" a="1"/>
  <c r="X357" i="11" a="1"/>
  <c r="W351" i="11" a="1"/>
  <c r="W360" i="11" a="1"/>
  <c r="V354" i="11" a="1"/>
  <c r="U348" i="11" a="1"/>
  <c r="U357" i="11" a="1"/>
  <c r="T351" i="11" a="1"/>
  <c r="T360" i="11" a="1"/>
  <c r="S354" i="11" a="1"/>
  <c r="R351" i="11" a="1"/>
  <c r="AD349" i="11" a="1"/>
  <c r="AD358" i="11" a="1"/>
  <c r="AC355" i="11" a="1"/>
  <c r="AB352" i="11" a="1"/>
  <c r="AA349" i="11" a="1"/>
  <c r="AA358" i="11" a="1"/>
  <c r="Z355" i="11" a="1"/>
  <c r="Y352" i="11" a="1"/>
  <c r="X349" i="11" a="1"/>
  <c r="X358" i="11" a="1"/>
  <c r="W355" i="11" a="1"/>
  <c r="V352" i="11" a="1"/>
  <c r="U349" i="11" a="1"/>
  <c r="U358" i="11" a="1"/>
  <c r="T355" i="11" a="1"/>
  <c r="S352" i="11" a="1"/>
  <c r="R349" i="11" a="1"/>
  <c r="R358" i="11" a="1"/>
  <c r="Q355" i="11" a="1"/>
  <c r="P352" i="11" a="1"/>
  <c r="O349" i="11" a="1"/>
  <c r="O358" i="11" a="1"/>
  <c r="Q357" i="11" a="1"/>
  <c r="O354" i="11" a="1"/>
  <c r="X346" i="11" a="1"/>
  <c r="AC346" i="11" a="1"/>
  <c r="Q346" i="11" a="1"/>
  <c r="V346" i="11" a="1"/>
  <c r="W346" i="11" a="1"/>
  <c r="AD359" i="11" a="1"/>
  <c r="AC353" i="11" a="1"/>
  <c r="AB347" i="11" a="1"/>
  <c r="AA350" i="11" a="1"/>
  <c r="AA359" i="11" a="1"/>
  <c r="Z353" i="11" a="1"/>
  <c r="Y356" i="11" a="1"/>
  <c r="X359" i="11" a="1"/>
  <c r="W353" i="11" a="1"/>
  <c r="V356" i="11" a="1"/>
  <c r="U359" i="11" a="1"/>
  <c r="T353" i="11" a="1"/>
  <c r="S356" i="11" a="1"/>
  <c r="R350" i="11" a="1"/>
  <c r="Q353" i="11" a="1"/>
  <c r="P347" i="11" a="1"/>
  <c r="O350" i="11" a="1"/>
  <c r="R360" i="11" a="1"/>
  <c r="P348" i="11" a="1"/>
  <c r="AD351" i="11" a="1"/>
  <c r="AC354" i="11" a="1"/>
  <c r="AB348" i="11" a="1"/>
  <c r="AA351" i="11" a="1"/>
  <c r="AA360" i="11" a="1"/>
  <c r="Z354" i="11" a="1"/>
  <c r="Y357" i="11" a="1"/>
  <c r="X351" i="11" a="1"/>
  <c r="W354" i="11" a="1"/>
  <c r="V348" i="11" a="1"/>
  <c r="U351" i="11" a="1"/>
  <c r="T354" i="11" a="1"/>
  <c r="S348" i="11" a="1"/>
  <c r="Q354" i="11" a="1"/>
  <c r="AD352" i="11" a="1"/>
  <c r="AC358" i="11" a="1"/>
  <c r="AB355" i="11" a="1"/>
  <c r="Z349" i="11" a="1"/>
  <c r="Z358" i="11" a="1"/>
  <c r="X352" i="11" a="1"/>
  <c r="W358" i="11" a="1"/>
  <c r="V355" i="11" a="1"/>
  <c r="T349" i="11" a="1"/>
  <c r="T358" i="11" a="1"/>
  <c r="R352" i="11" a="1"/>
  <c r="Q358" i="11" a="1"/>
  <c r="P355" i="11" a="1"/>
  <c r="R357" i="11" a="1"/>
  <c r="AD350" i="11" a="1"/>
  <c r="AB356" i="11" a="1"/>
  <c r="Y347" i="11" a="1"/>
  <c r="X350" i="11" a="1"/>
  <c r="V347" i="11" a="1"/>
  <c r="U350" i="11" a="1"/>
  <c r="S347" i="11" a="1"/>
  <c r="R359" i="11" a="1"/>
  <c r="P356" i="11" a="1"/>
  <c r="O359" i="11" a="1"/>
  <c r="O351" i="11" a="1"/>
  <c r="AD360" i="11" a="1"/>
  <c r="AB357" i="11" a="1"/>
  <c r="Y348" i="11" a="1"/>
  <c r="X360" i="11" a="1"/>
  <c r="V357" i="11" a="1"/>
  <c r="U360" i="11" a="1"/>
  <c r="S357" i="11" a="1"/>
  <c r="AC349" i="11" a="1"/>
  <c r="AA352" i="11" a="1"/>
  <c r="Y355" i="11" a="1"/>
  <c r="W349" i="11" a="1"/>
  <c r="U352" i="11" a="1"/>
  <c r="S355" i="11" a="1"/>
  <c r="Q349" i="11" a="1"/>
  <c r="O352" i="11" a="1"/>
  <c r="P351" i="11" a="1"/>
  <c r="T346" i="11" a="1"/>
  <c r="O348" i="11" a="1"/>
  <c r="AD353" i="11" a="1"/>
  <c r="AB350" i="11" a="1"/>
  <c r="Z347" i="11" a="1"/>
  <c r="Y359" i="11" a="1"/>
  <c r="W356" i="11" a="1"/>
  <c r="U353" i="11" a="1"/>
  <c r="S350" i="11" a="1"/>
  <c r="Q347" i="11" a="1"/>
  <c r="P359" i="11" a="1"/>
  <c r="Q351" i="11" a="1"/>
  <c r="AD354" i="11" a="1"/>
  <c r="AB351" i="11" a="1"/>
  <c r="Z348" i="11" a="1"/>
  <c r="Y360" i="11" a="1"/>
  <c r="W357" i="11" a="1"/>
  <c r="U354" i="11" a="1"/>
  <c r="S351" i="11" a="1"/>
  <c r="AD355" i="11" a="1"/>
  <c r="AB358" i="11" a="1"/>
  <c r="Y349" i="11" a="1"/>
  <c r="W352" i="11" a="1"/>
  <c r="U355" i="11" a="1"/>
  <c r="S358" i="11" a="1"/>
  <c r="P349" i="11" a="1"/>
  <c r="Q348" i="11" a="1"/>
  <c r="AB346" i="11" a="1"/>
  <c r="U346" i="11" a="1"/>
  <c r="R346" i="11" a="1"/>
  <c r="O346" i="11" a="1"/>
  <c r="AC347" i="11" a="1"/>
  <c r="V350" i="11" a="1"/>
  <c r="S359" i="11" a="1"/>
  <c r="Q356" i="11" a="1"/>
  <c r="P354" i="11" a="1"/>
  <c r="AC348" i="11" a="1"/>
  <c r="Z357" i="11" a="1"/>
  <c r="X354" i="11" a="1"/>
  <c r="T348" i="11" a="1"/>
  <c r="S360" i="11" a="1"/>
  <c r="AA355" i="11" a="1"/>
  <c r="Y358" i="11" a="1"/>
  <c r="T352" i="11" a="1"/>
  <c r="R355" i="11" a="1"/>
  <c r="P360" i="11" a="1"/>
  <c r="P346" i="11" a="1"/>
  <c r="AA346" i="11" a="1"/>
  <c r="AC356" i="11" a="1"/>
  <c r="AA353" i="11" a="1"/>
  <c r="W347" i="11" a="1"/>
  <c r="V359" i="11" a="1"/>
  <c r="T356" i="11" a="1"/>
  <c r="R353" i="11" a="1"/>
  <c r="R348" i="11" a="1"/>
  <c r="O357" i="11" a="1"/>
  <c r="AA354" i="11" a="1"/>
  <c r="W348" i="11" a="1"/>
  <c r="V360" i="11" a="1"/>
  <c r="AB349" i="11" a="1"/>
  <c r="X355" i="11" a="1"/>
  <c r="S349" i="11" a="1"/>
  <c r="Q352" i="11" a="1"/>
  <c r="O360" i="11" a="1"/>
  <c r="Z346" i="11" a="1"/>
  <c r="AB359" i="11" a="1"/>
  <c r="Z356" i="11" a="1"/>
  <c r="X353" i="11" a="1"/>
  <c r="T347" i="11" a="1"/>
  <c r="O353" i="11" a="1"/>
  <c r="AB360" i="11" a="1"/>
  <c r="V351" i="11" a="1"/>
  <c r="AC352" i="11" a="1"/>
  <c r="V349" i="11" a="1"/>
  <c r="P358" i="11" a="1"/>
  <c r="AD346" i="11" a="1"/>
  <c r="Y350" i="11" a="1"/>
  <c r="P350" i="11" a="1"/>
  <c r="AC357" i="11" a="1"/>
  <c r="Y351" i="11" a="1"/>
  <c r="T357" i="11" a="1"/>
  <c r="Z352" i="11" a="1"/>
  <c r="V358" i="11" a="1"/>
  <c r="O355" i="11" a="1"/>
  <c r="Y346" i="11" a="1"/>
  <c r="S346" i="11" a="1"/>
  <c r="O360" i="11" l="1"/>
  <c r="O354" i="11"/>
  <c r="P360" i="11"/>
  <c r="P351" i="11"/>
  <c r="Q357" i="11"/>
  <c r="Q348" i="11"/>
  <c r="R357" i="11"/>
  <c r="O358" i="11"/>
  <c r="O355" i="11"/>
  <c r="O352" i="11"/>
  <c r="O349" i="11"/>
  <c r="P358" i="11"/>
  <c r="P355" i="11"/>
  <c r="P352" i="11"/>
  <c r="P349" i="11"/>
  <c r="Q358" i="11"/>
  <c r="Q355" i="11"/>
  <c r="Q352" i="11"/>
  <c r="Q349" i="11"/>
  <c r="R358" i="11"/>
  <c r="R355" i="11"/>
  <c r="R352" i="11"/>
  <c r="R349" i="11"/>
  <c r="S358" i="11"/>
  <c r="S355" i="11"/>
  <c r="S352" i="11"/>
  <c r="S349" i="11"/>
  <c r="T358" i="11"/>
  <c r="T355" i="11"/>
  <c r="T352" i="11"/>
  <c r="T349" i="11"/>
  <c r="U358" i="11"/>
  <c r="U355" i="11"/>
  <c r="U352" i="11"/>
  <c r="U349" i="11"/>
  <c r="V358" i="11"/>
  <c r="V355" i="11"/>
  <c r="V352" i="11"/>
  <c r="V349" i="11"/>
  <c r="W358" i="11"/>
  <c r="W355" i="11"/>
  <c r="W352" i="11"/>
  <c r="W349" i="11"/>
  <c r="X358" i="11"/>
  <c r="X355" i="11"/>
  <c r="X352" i="11"/>
  <c r="X349" i="11"/>
  <c r="Y358" i="11"/>
  <c r="Y355" i="11"/>
  <c r="Y352" i="11"/>
  <c r="Y349" i="11"/>
  <c r="Z358" i="11"/>
  <c r="Z355" i="11"/>
  <c r="Z352" i="11"/>
  <c r="Z349" i="11"/>
  <c r="AA358" i="11"/>
  <c r="AA355" i="11"/>
  <c r="AA352" i="11"/>
  <c r="AA349" i="11"/>
  <c r="AB358" i="11"/>
  <c r="AB355" i="11"/>
  <c r="AB352" i="11"/>
  <c r="AB349" i="11"/>
  <c r="AC358" i="11"/>
  <c r="AC355" i="11"/>
  <c r="AC352" i="11"/>
  <c r="AC349" i="11"/>
  <c r="AD358" i="11"/>
  <c r="AD355" i="11"/>
  <c r="AD352" i="11"/>
  <c r="AD349" i="11"/>
  <c r="O348" i="11"/>
  <c r="Q354" i="11"/>
  <c r="R351" i="11"/>
  <c r="S360" i="11"/>
  <c r="S357" i="11"/>
  <c r="S354" i="11"/>
  <c r="S351" i="11"/>
  <c r="S348" i="11"/>
  <c r="T360" i="11"/>
  <c r="T357" i="11"/>
  <c r="T354" i="11"/>
  <c r="T351" i="11"/>
  <c r="T348" i="11"/>
  <c r="U360" i="11"/>
  <c r="U357" i="11"/>
  <c r="U354" i="11"/>
  <c r="U351" i="11"/>
  <c r="U348" i="11"/>
  <c r="V360" i="11"/>
  <c r="V357" i="11"/>
  <c r="V354" i="11"/>
  <c r="V351" i="11"/>
  <c r="V348" i="11"/>
  <c r="W360" i="11"/>
  <c r="W357" i="11"/>
  <c r="W354" i="11"/>
  <c r="W351" i="11"/>
  <c r="W348" i="11"/>
  <c r="X360" i="11"/>
  <c r="X357" i="11"/>
  <c r="X354" i="11"/>
  <c r="X351" i="11"/>
  <c r="X348" i="11"/>
  <c r="Y360" i="11"/>
  <c r="Y357" i="11"/>
  <c r="Y354" i="11"/>
  <c r="Y351" i="11"/>
  <c r="Y348" i="11"/>
  <c r="Z360" i="11"/>
  <c r="Z357" i="11"/>
  <c r="Z354" i="11"/>
  <c r="Z351" i="11"/>
  <c r="Z348" i="11"/>
  <c r="AA360" i="11"/>
  <c r="AA357" i="11"/>
  <c r="AA354" i="11"/>
  <c r="AA351" i="11"/>
  <c r="AA348" i="11"/>
  <c r="AB360" i="11"/>
  <c r="AB357" i="11"/>
  <c r="AB354" i="11"/>
  <c r="AB351" i="11"/>
  <c r="AB348" i="11"/>
  <c r="AC360" i="11"/>
  <c r="AC357" i="11"/>
  <c r="AC354" i="11"/>
  <c r="AC351" i="11"/>
  <c r="AC348" i="11"/>
  <c r="AD360" i="11"/>
  <c r="AD357" i="11"/>
  <c r="AD354" i="11"/>
  <c r="AD351" i="11"/>
  <c r="AD348" i="11"/>
  <c r="O357" i="11"/>
  <c r="O351" i="11"/>
  <c r="P357" i="11"/>
  <c r="P354" i="11"/>
  <c r="P348" i="11"/>
  <c r="Q360" i="11"/>
  <c r="Q351" i="11"/>
  <c r="R360" i="11"/>
  <c r="R354" i="11"/>
  <c r="R348" i="11"/>
  <c r="O359" i="11"/>
  <c r="O356" i="11"/>
  <c r="O353" i="11"/>
  <c r="O350" i="11"/>
  <c r="O347" i="11"/>
  <c r="P359" i="11"/>
  <c r="P356" i="11"/>
  <c r="P353" i="11"/>
  <c r="P350" i="11"/>
  <c r="P347" i="11"/>
  <c r="Q359" i="11"/>
  <c r="Q356" i="11"/>
  <c r="Q353" i="11"/>
  <c r="Q350" i="11"/>
  <c r="Q347" i="11"/>
  <c r="R359" i="11"/>
  <c r="R356" i="11"/>
  <c r="R353" i="11"/>
  <c r="R350" i="11"/>
  <c r="R347" i="11"/>
  <c r="S359" i="11"/>
  <c r="S356" i="11"/>
  <c r="S353" i="11"/>
  <c r="S350" i="11"/>
  <c r="S347" i="11"/>
  <c r="T359" i="11"/>
  <c r="T356" i="11"/>
  <c r="T353" i="11"/>
  <c r="T350" i="11"/>
  <c r="T347" i="11"/>
  <c r="U359" i="11"/>
  <c r="U356" i="11"/>
  <c r="U353" i="11"/>
  <c r="U350" i="11"/>
  <c r="U347" i="11"/>
  <c r="V359" i="11"/>
  <c r="V356" i="11"/>
  <c r="V353" i="11"/>
  <c r="V350" i="11"/>
  <c r="V347" i="11"/>
  <c r="W359" i="11"/>
  <c r="W356" i="11"/>
  <c r="W353" i="11"/>
  <c r="W350" i="11"/>
  <c r="W347" i="11"/>
  <c r="X359" i="11"/>
  <c r="X356" i="11"/>
  <c r="X353" i="11"/>
  <c r="X350" i="11"/>
  <c r="X347" i="11"/>
  <c r="Y359" i="11"/>
  <c r="Y356" i="11"/>
  <c r="Y353" i="11"/>
  <c r="Y350" i="11"/>
  <c r="Y347" i="11"/>
  <c r="Z359" i="11"/>
  <c r="Z356" i="11"/>
  <c r="Z353" i="11"/>
  <c r="Z350" i="11"/>
  <c r="Z347" i="11"/>
  <c r="AA359" i="11"/>
  <c r="AA356" i="11"/>
  <c r="AA353" i="11"/>
  <c r="AA350" i="11"/>
  <c r="AA347" i="11"/>
  <c r="AB359" i="11"/>
  <c r="AB356" i="11"/>
  <c r="AB353" i="11"/>
  <c r="AB350" i="11"/>
  <c r="AB347" i="11"/>
  <c r="AC359" i="11"/>
  <c r="AC356" i="11"/>
  <c r="AC353" i="11"/>
  <c r="AC350" i="11"/>
  <c r="AC347" i="11"/>
  <c r="AD359" i="11"/>
  <c r="AD356" i="11"/>
  <c r="AD353" i="11"/>
  <c r="AD350" i="11"/>
  <c r="AD347" i="11"/>
  <c r="O346" i="11"/>
  <c r="S346" i="11"/>
  <c r="W346" i="11"/>
  <c r="AA346" i="11"/>
  <c r="R346" i="11"/>
  <c r="V346" i="11"/>
  <c r="Z346" i="11"/>
  <c r="AD346" i="11"/>
  <c r="Q346" i="11"/>
  <c r="U346" i="11"/>
  <c r="Y346" i="11"/>
  <c r="AC346" i="11"/>
  <c r="P346" i="11"/>
  <c r="T346" i="11"/>
  <c r="X346" i="11"/>
  <c r="AB346" i="11"/>
  <c r="N361" i="11" a="1"/>
  <c r="N361" i="11" s="1"/>
  <c r="N362" i="11" a="1"/>
  <c r="N362" i="11" s="1"/>
  <c r="N363" i="11" a="1"/>
  <c r="N363" i="11" s="1"/>
  <c r="N364" i="11" a="1"/>
  <c r="N364" i="11" s="1"/>
  <c r="N365" i="11" a="1"/>
  <c r="N365" i="11" s="1"/>
  <c r="N366" i="11" a="1"/>
  <c r="N366" i="11" s="1"/>
  <c r="N367" i="11" a="1"/>
  <c r="N367" i="11" s="1"/>
  <c r="N368" i="11" a="1"/>
  <c r="N368" i="11" s="1"/>
  <c r="N369" i="11" a="1"/>
  <c r="N369" i="11" s="1"/>
  <c r="N370" i="11" a="1"/>
  <c r="N370" i="11" s="1"/>
  <c r="N371" i="11" a="1"/>
  <c r="N371" i="11" s="1"/>
  <c r="N372" i="11" a="1"/>
  <c r="N372" i="11" s="1"/>
  <c r="N373" i="11" a="1"/>
  <c r="N373" i="11" s="1"/>
  <c r="N374" i="11" a="1"/>
  <c r="N374" i="11" s="1"/>
  <c r="N375" i="11" a="1"/>
  <c r="N375" i="11" s="1"/>
  <c r="N376" i="11" a="1"/>
  <c r="N376" i="11" s="1"/>
  <c r="N377" i="11" a="1"/>
  <c r="N377" i="11" s="1"/>
  <c r="N378" i="11" a="1"/>
  <c r="N378" i="11" s="1"/>
  <c r="N379" i="11" a="1"/>
  <c r="N379" i="11" s="1"/>
  <c r="N380" i="11" a="1"/>
  <c r="N380" i="11" s="1"/>
  <c r="N381" i="11" a="1"/>
  <c r="N381" i="11" s="1"/>
  <c r="N382" i="11" a="1"/>
  <c r="N382" i="11" s="1"/>
  <c r="N383" i="11" a="1"/>
  <c r="N383" i="11" s="1"/>
  <c r="N384" i="11" a="1"/>
  <c r="N384" i="11" s="1"/>
  <c r="N385" i="11" a="1"/>
  <c r="N385" i="11" s="1"/>
  <c r="N386" i="11" a="1"/>
  <c r="N386" i="11" s="1"/>
  <c r="N387" i="11" a="1"/>
  <c r="N387" i="11" s="1"/>
  <c r="N388" i="11" a="1"/>
  <c r="N388" i="11" s="1"/>
  <c r="N389" i="11" a="1"/>
  <c r="N389" i="11" s="1"/>
  <c r="N390" i="11" a="1"/>
  <c r="N390" i="11" s="1"/>
  <c r="N391" i="11" a="1"/>
  <c r="N391" i="11" s="1"/>
  <c r="N392" i="11" a="1"/>
  <c r="N392" i="11" s="1"/>
  <c r="N393" i="11" a="1"/>
  <c r="N393" i="11" s="1"/>
  <c r="N394" i="11" a="1"/>
  <c r="N394" i="11" s="1"/>
  <c r="N395" i="11" a="1"/>
  <c r="N395" i="11" s="1"/>
  <c r="N396" i="11" a="1"/>
  <c r="N396" i="11" s="1"/>
  <c r="N397" i="11" a="1"/>
  <c r="N397" i="11" s="1"/>
  <c r="N398" i="11" a="1"/>
  <c r="N398" i="11" s="1"/>
  <c r="N399" i="11" a="1"/>
  <c r="N399" i="11" s="1"/>
  <c r="N400" i="11" a="1"/>
  <c r="N400" i="11" s="1"/>
  <c r="N401" i="11" a="1"/>
  <c r="N401" i="11" s="1"/>
  <c r="N402" i="11" a="1"/>
  <c r="N402" i="11" s="1"/>
  <c r="N403" i="11" a="1"/>
  <c r="N403" i="11" s="1"/>
  <c r="N404" i="11" a="1"/>
  <c r="N404" i="11" s="1"/>
  <c r="N405" i="11" a="1"/>
  <c r="N405" i="11" s="1"/>
  <c r="N406" i="11" a="1"/>
  <c r="N406" i="11" s="1"/>
  <c r="N407" i="11" a="1"/>
  <c r="N407" i="11" s="1"/>
  <c r="N408" i="11" a="1"/>
  <c r="N408" i="11" s="1"/>
  <c r="N409" i="11" a="1"/>
  <c r="N409" i="11" s="1"/>
  <c r="N410" i="11" a="1"/>
  <c r="N410" i="11" s="1"/>
  <c r="N411" i="11" a="1"/>
  <c r="N411" i="11" s="1"/>
  <c r="N412" i="11" a="1"/>
  <c r="N412" i="11" s="1"/>
  <c r="N413" i="11" a="1"/>
  <c r="N413" i="11" s="1"/>
  <c r="N414" i="11" a="1"/>
  <c r="N414" i="11" s="1"/>
  <c r="N415" i="11" a="1"/>
  <c r="N415" i="11" s="1"/>
  <c r="N416" i="11" a="1"/>
  <c r="N416" i="11" s="1"/>
  <c r="N417" i="11" a="1"/>
  <c r="N417" i="11" s="1"/>
  <c r="N418" i="11" a="1"/>
  <c r="N418" i="11" s="1"/>
  <c r="N419" i="11" a="1"/>
  <c r="N419" i="11" s="1"/>
  <c r="N420" i="11" a="1"/>
  <c r="N420" i="11" s="1"/>
  <c r="N421" i="11" a="1"/>
  <c r="N421" i="11" s="1"/>
  <c r="N422" i="11" a="1"/>
  <c r="N422" i="11" s="1"/>
  <c r="N423" i="11" a="1"/>
  <c r="N423" i="11" s="1"/>
  <c r="N424" i="11" a="1"/>
  <c r="N424" i="11" s="1"/>
  <c r="N425" i="11" a="1"/>
  <c r="N425" i="11" s="1"/>
  <c r="N426" i="11" a="1"/>
  <c r="N426" i="11" s="1"/>
  <c r="N427" i="11" a="1"/>
  <c r="N427" i="11" s="1"/>
  <c r="N428" i="11" a="1"/>
  <c r="N428" i="11" s="1"/>
  <c r="N429" i="11" a="1"/>
  <c r="N429" i="11" s="1"/>
  <c r="N430" i="11" a="1"/>
  <c r="N430" i="11" s="1"/>
  <c r="N431" i="11" a="1"/>
  <c r="N431" i="11" s="1"/>
  <c r="N432" i="11" a="1"/>
  <c r="N432" i="11" s="1"/>
  <c r="N433" i="11" a="1"/>
  <c r="N433" i="11" s="1"/>
  <c r="N434" i="11" a="1"/>
  <c r="N434" i="11" s="1"/>
  <c r="N435" i="11" a="1"/>
  <c r="N435" i="11" s="1"/>
  <c r="N436" i="11" a="1"/>
  <c r="N436" i="11" s="1"/>
  <c r="N437" i="11" a="1"/>
  <c r="N437" i="11" s="1"/>
  <c r="N438" i="11" a="1"/>
  <c r="N438" i="11" s="1"/>
  <c r="N439" i="11" a="1"/>
  <c r="N439" i="11" s="1"/>
  <c r="N440" i="11" a="1"/>
  <c r="N440" i="11" s="1"/>
  <c r="N441" i="11" a="1"/>
  <c r="N441" i="11" s="1"/>
  <c r="N442" i="11" a="1"/>
  <c r="N442" i="11" s="1"/>
  <c r="N443" i="11" a="1"/>
  <c r="N443" i="11" s="1"/>
  <c r="N444" i="11" a="1"/>
  <c r="N444" i="11" s="1"/>
  <c r="N445" i="11" a="1"/>
  <c r="N445" i="11" s="1"/>
  <c r="N446" i="11" a="1"/>
  <c r="N446" i="11" s="1"/>
  <c r="N447" i="11" a="1"/>
  <c r="N447" i="11" s="1"/>
  <c r="N448" i="11" a="1"/>
  <c r="N448" i="11" s="1"/>
  <c r="N449" i="11" a="1"/>
  <c r="N449" i="11" s="1"/>
  <c r="N450" i="11" a="1"/>
  <c r="N450" i="11" s="1"/>
  <c r="N451" i="11" a="1"/>
  <c r="N451" i="11" s="1"/>
  <c r="N452" i="11" a="1"/>
  <c r="N452" i="11" s="1"/>
  <c r="N453" i="11" a="1"/>
  <c r="N453" i="11" s="1"/>
  <c r="N454" i="11" a="1"/>
  <c r="N454" i="11" s="1"/>
  <c r="N455" i="11" a="1"/>
  <c r="N455" i="11" s="1"/>
  <c r="N456" i="11" a="1"/>
  <c r="N456" i="11" s="1"/>
  <c r="N457" i="11" a="1"/>
  <c r="N457" i="11" s="1"/>
  <c r="N458" i="11" a="1"/>
  <c r="N458" i="11" s="1"/>
  <c r="N459" i="11" a="1"/>
  <c r="N459" i="11" s="1"/>
  <c r="N460" i="11" a="1"/>
  <c r="N460" i="11" s="1"/>
  <c r="N461" i="11" a="1"/>
  <c r="N461" i="11" s="1"/>
  <c r="N462" i="11" a="1"/>
  <c r="N462" i="11" s="1"/>
  <c r="N463" i="11" a="1"/>
  <c r="N463" i="11" s="1"/>
  <c r="N464" i="11" a="1"/>
  <c r="N464" i="11" s="1"/>
  <c r="N465" i="11" a="1"/>
  <c r="N465" i="11" s="1"/>
  <c r="N466" i="11" a="1"/>
  <c r="N466" i="11" s="1"/>
  <c r="N467" i="11" a="1"/>
  <c r="N467" i="11" s="1"/>
  <c r="N468" i="11" a="1"/>
  <c r="N468" i="11" s="1"/>
  <c r="N469" i="11" a="1"/>
  <c r="N469" i="11" s="1"/>
  <c r="N470" i="11" a="1"/>
  <c r="N470" i="11" s="1"/>
  <c r="N471" i="11" a="1"/>
  <c r="N471" i="11" s="1"/>
  <c r="N472" i="11" a="1"/>
  <c r="N472" i="11" s="1"/>
  <c r="N473" i="11" a="1"/>
  <c r="N473" i="11" s="1"/>
  <c r="N474" i="11" a="1"/>
  <c r="N474" i="11" s="1"/>
  <c r="N475" i="11" a="1"/>
  <c r="N475" i="11" s="1"/>
  <c r="N476" i="11" a="1"/>
  <c r="N476" i="11" s="1"/>
  <c r="N477" i="11" a="1"/>
  <c r="N477" i="11" s="1"/>
  <c r="N478" i="11" a="1"/>
  <c r="N478" i="11" s="1"/>
  <c r="N479" i="11" a="1"/>
  <c r="N479" i="11" s="1"/>
  <c r="N480" i="11" a="1"/>
  <c r="N480" i="11" s="1"/>
  <c r="N481" i="11" a="1"/>
  <c r="N481" i="11" s="1"/>
  <c r="N482" i="11" a="1"/>
  <c r="N482" i="11" s="1"/>
  <c r="N483" i="11" a="1"/>
  <c r="N483" i="11" s="1"/>
  <c r="N484" i="11" a="1"/>
  <c r="N484" i="11" s="1"/>
  <c r="N485" i="11" a="1"/>
  <c r="N485" i="11" s="1"/>
  <c r="N486" i="11" a="1"/>
  <c r="N486" i="11" s="1"/>
  <c r="N487" i="11" a="1"/>
  <c r="N487" i="11" s="1"/>
  <c r="N488" i="11" a="1"/>
  <c r="N488" i="11" s="1"/>
  <c r="N489" i="11" a="1"/>
  <c r="N489" i="11" s="1"/>
  <c r="N490" i="11" a="1"/>
  <c r="N490" i="11" s="1"/>
  <c r="N491" i="11" a="1"/>
  <c r="N491" i="11" s="1"/>
  <c r="N492" i="11" a="1"/>
  <c r="N492" i="11" s="1"/>
  <c r="N493" i="11" a="1"/>
  <c r="N493" i="11" s="1"/>
  <c r="N494" i="11" a="1"/>
  <c r="N494" i="11" s="1"/>
  <c r="N495" i="11" a="1"/>
  <c r="N495" i="11" s="1"/>
  <c r="N496" i="11" a="1"/>
  <c r="N496" i="11" s="1"/>
  <c r="N497" i="11" a="1"/>
  <c r="N497" i="11" s="1"/>
  <c r="N498" i="11" a="1"/>
  <c r="N498" i="11" s="1"/>
  <c r="N499" i="11" a="1"/>
  <c r="N499" i="11" s="1"/>
  <c r="N500" i="11" a="1"/>
  <c r="N500" i="11" s="1"/>
  <c r="N501" i="11" a="1"/>
  <c r="N501" i="11" s="1"/>
  <c r="N502" i="11" a="1"/>
  <c r="N502" i="11" s="1"/>
  <c r="N503" i="11" a="1"/>
  <c r="N503" i="11" s="1"/>
  <c r="N504" i="11" a="1"/>
  <c r="N504" i="11" s="1"/>
  <c r="N505" i="11" a="1"/>
  <c r="N505" i="11" s="1"/>
  <c r="N506" i="11" a="1"/>
  <c r="N506" i="11" s="1"/>
  <c r="N507" i="11" a="1"/>
  <c r="N507" i="11" s="1"/>
  <c r="N508" i="11" a="1"/>
  <c r="N508" i="11" s="1"/>
  <c r="N509" i="11" a="1"/>
  <c r="N509" i="11" s="1"/>
  <c r="N510" i="11" a="1"/>
  <c r="N510" i="11" s="1"/>
  <c r="N511" i="11" a="1"/>
  <c r="N511" i="11" s="1"/>
  <c r="N512" i="11" a="1"/>
  <c r="N512" i="11" s="1"/>
  <c r="N513" i="11" a="1"/>
  <c r="N513" i="11" s="1"/>
  <c r="N514" i="11" a="1"/>
  <c r="N514" i="11" s="1"/>
  <c r="N515" i="11" a="1"/>
  <c r="N515" i="11" s="1"/>
  <c r="N516" i="11" a="1"/>
  <c r="N516" i="11" s="1"/>
  <c r="N517" i="11" a="1"/>
  <c r="N517" i="11" s="1"/>
  <c r="N518" i="11" a="1"/>
  <c r="N518" i="11" s="1"/>
  <c r="N519" i="11" a="1"/>
  <c r="N519" i="11" s="1"/>
  <c r="N520" i="11" a="1"/>
  <c r="N520" i="11" s="1"/>
  <c r="N521" i="11" a="1"/>
  <c r="N521" i="11" s="1"/>
  <c r="N522" i="11" a="1"/>
  <c r="N522" i="11" s="1"/>
  <c r="N523" i="11" a="1"/>
  <c r="N523" i="11" s="1"/>
  <c r="N524" i="11" a="1"/>
  <c r="N524" i="11" s="1"/>
  <c r="N525" i="11" a="1"/>
  <c r="N525" i="11" s="1"/>
  <c r="N526" i="11" a="1"/>
  <c r="N526" i="11" s="1"/>
  <c r="N527" i="11" a="1"/>
  <c r="N527" i="11" s="1"/>
  <c r="N528" i="11" a="1"/>
  <c r="N528" i="11" s="1"/>
  <c r="N529" i="11" a="1"/>
  <c r="N529" i="11" s="1"/>
  <c r="N530" i="11" a="1"/>
  <c r="N530" i="11" s="1"/>
  <c r="N531" i="11" a="1"/>
  <c r="N531" i="11" s="1"/>
  <c r="N532" i="11" a="1"/>
  <c r="N532" i="11" s="1"/>
  <c r="N533" i="11" a="1"/>
  <c r="N533" i="11" s="1"/>
  <c r="N534" i="11" a="1"/>
  <c r="N534" i="11" s="1"/>
  <c r="N535" i="11" a="1"/>
  <c r="N535" i="11" s="1"/>
  <c r="N536" i="11" a="1"/>
  <c r="N536" i="11" s="1"/>
  <c r="N537" i="11" a="1"/>
  <c r="N537" i="11" s="1"/>
  <c r="N538" i="11" a="1"/>
  <c r="N538" i="11" s="1"/>
  <c r="N539" i="11" a="1"/>
  <c r="N539" i="11" s="1"/>
  <c r="N540" i="11" a="1"/>
  <c r="N540" i="11" s="1"/>
  <c r="N541" i="11" a="1"/>
  <c r="N541" i="11" s="1"/>
  <c r="N542" i="11" a="1"/>
  <c r="N542" i="11" s="1"/>
  <c r="N543" i="11" a="1"/>
  <c r="N543" i="11" s="1"/>
  <c r="N544" i="11" a="1"/>
  <c r="N544" i="11" s="1"/>
  <c r="N545" i="11" a="1"/>
  <c r="N545" i="11" s="1"/>
  <c r="N546" i="11" a="1"/>
  <c r="N546" i="11" s="1"/>
  <c r="N547" i="11" a="1"/>
  <c r="N547" i="11" s="1"/>
  <c r="N548" i="11" a="1"/>
  <c r="N548" i="11" s="1"/>
  <c r="N549" i="11" a="1"/>
  <c r="N549" i="11" s="1"/>
  <c r="N550" i="11" a="1"/>
  <c r="N550" i="11" s="1"/>
  <c r="N551" i="11" a="1"/>
  <c r="N551" i="11" s="1"/>
  <c r="N552" i="11" a="1"/>
  <c r="N552" i="11" s="1"/>
  <c r="N553" i="11" a="1"/>
  <c r="N553" i="11" s="1"/>
  <c r="N554" i="11" a="1"/>
  <c r="N554" i="11" s="1"/>
  <c r="N555" i="11" a="1"/>
  <c r="N555" i="11" s="1"/>
  <c r="N556" i="11" a="1"/>
  <c r="N556" i="11" s="1"/>
  <c r="N557" i="11" a="1"/>
  <c r="N557" i="11" s="1"/>
  <c r="N558" i="11" a="1"/>
  <c r="N558" i="11" s="1"/>
  <c r="N559" i="11" a="1"/>
  <c r="N559" i="11" s="1"/>
  <c r="N560" i="11" a="1"/>
  <c r="N560" i="11" s="1"/>
  <c r="N561" i="11" a="1"/>
  <c r="N561" i="11" s="1"/>
  <c r="N562" i="11" a="1"/>
  <c r="N562" i="11" s="1"/>
  <c r="N563" i="11" a="1"/>
  <c r="N563" i="11" s="1"/>
  <c r="N564" i="11" a="1"/>
  <c r="N564" i="11" s="1"/>
  <c r="N565" i="11" a="1"/>
  <c r="N565" i="11" s="1"/>
  <c r="N566" i="11" a="1"/>
  <c r="N566" i="11" s="1"/>
  <c r="N567" i="11" a="1"/>
  <c r="N567" i="11" s="1"/>
  <c r="N568" i="11" a="1"/>
  <c r="N568" i="11" s="1"/>
  <c r="N569" i="11" a="1"/>
  <c r="N569" i="11" s="1"/>
  <c r="N570" i="11" a="1"/>
  <c r="N570" i="11" s="1"/>
  <c r="N571" i="11" a="1"/>
  <c r="N571" i="11" s="1"/>
  <c r="N572" i="11" a="1"/>
  <c r="N572" i="11" s="1"/>
  <c r="N573" i="11" a="1"/>
  <c r="N573" i="11" s="1"/>
  <c r="N574" i="11" a="1"/>
  <c r="N574" i="11" s="1"/>
  <c r="N575" i="11" a="1"/>
  <c r="N575" i="11" s="1"/>
  <c r="N576" i="11" a="1"/>
  <c r="N576" i="11" s="1"/>
  <c r="N577" i="11" a="1"/>
  <c r="N577" i="11" s="1"/>
  <c r="N578" i="11" a="1"/>
  <c r="N578" i="11" s="1"/>
  <c r="N579" i="11" a="1"/>
  <c r="N579" i="11" s="1"/>
  <c r="N580" i="11" a="1"/>
  <c r="N580" i="11" s="1"/>
  <c r="N581" i="11" a="1"/>
  <c r="N581" i="11" s="1"/>
  <c r="N582" i="11" a="1"/>
  <c r="N582" i="11" s="1"/>
  <c r="N583" i="11" a="1"/>
  <c r="N583" i="11" s="1"/>
  <c r="N584" i="11" a="1"/>
  <c r="N584" i="11" s="1"/>
  <c r="N585" i="11" a="1"/>
  <c r="N585" i="11" s="1"/>
  <c r="N586" i="11" a="1"/>
  <c r="N586" i="11" s="1"/>
  <c r="N587" i="11" a="1"/>
  <c r="N587" i="11" s="1"/>
  <c r="N588" i="11" a="1"/>
  <c r="N588" i="11" s="1"/>
  <c r="N589" i="11" a="1"/>
  <c r="N589" i="11" s="1"/>
  <c r="N590" i="11" a="1"/>
  <c r="N590" i="11" s="1"/>
  <c r="N591" i="11" a="1"/>
  <c r="N591" i="11" s="1"/>
  <c r="N592" i="11" a="1"/>
  <c r="N592" i="11" s="1"/>
  <c r="N593" i="11" a="1"/>
  <c r="N593" i="11" s="1"/>
  <c r="N594" i="11" a="1"/>
  <c r="N594" i="11" s="1"/>
  <c r="N595" i="11" a="1"/>
  <c r="N595" i="11" s="1"/>
  <c r="N596" i="11" a="1"/>
  <c r="N596" i="11" s="1"/>
  <c r="N597" i="11" a="1"/>
  <c r="N597" i="11" s="1"/>
  <c r="N598" i="11" a="1"/>
  <c r="N598" i="11" s="1"/>
  <c r="N599" i="11" a="1"/>
  <c r="N599" i="11" s="1"/>
  <c r="N600" i="11" a="1"/>
  <c r="N600" i="11" s="1"/>
  <c r="N601" i="11" a="1"/>
  <c r="N601" i="11" s="1"/>
  <c r="N602" i="11" a="1"/>
  <c r="N602" i="11" s="1"/>
  <c r="N603" i="11" a="1"/>
  <c r="N603" i="11" s="1"/>
  <c r="N604" i="11" a="1"/>
  <c r="N604" i="11" s="1"/>
  <c r="N605" i="11" a="1"/>
  <c r="N605" i="11" s="1"/>
  <c r="N606" i="11" a="1"/>
  <c r="N606" i="11" s="1"/>
  <c r="N607" i="11" a="1"/>
  <c r="N607" i="11" s="1"/>
  <c r="N608" i="11" a="1"/>
  <c r="N608" i="11" s="1"/>
  <c r="N609" i="11" a="1"/>
  <c r="N609" i="11" s="1"/>
  <c r="N610" i="11" a="1"/>
  <c r="N610" i="11" s="1"/>
  <c r="N611" i="11" a="1"/>
  <c r="N611" i="11" s="1"/>
  <c r="N612" i="11" a="1"/>
  <c r="N612" i="11" s="1"/>
  <c r="N613" i="11" a="1"/>
  <c r="N613" i="11" s="1"/>
  <c r="N614" i="11" a="1"/>
  <c r="N614" i="11" s="1"/>
  <c r="N615" i="11" a="1"/>
  <c r="N615" i="11" s="1"/>
  <c r="N616" i="11" a="1"/>
  <c r="N616" i="11" s="1"/>
  <c r="N617" i="11" a="1"/>
  <c r="N617" i="11" s="1"/>
  <c r="N618" i="11" a="1"/>
  <c r="N618" i="11" s="1"/>
  <c r="N619" i="11" a="1"/>
  <c r="N619" i="11" s="1"/>
  <c r="N620" i="11" a="1"/>
  <c r="N620" i="11" s="1"/>
  <c r="N621" i="11" a="1"/>
  <c r="N621" i="11" s="1"/>
  <c r="N622" i="11" a="1"/>
  <c r="N622" i="11" s="1"/>
  <c r="N623" i="11" a="1"/>
  <c r="N623" i="11" s="1"/>
  <c r="N624" i="11" a="1"/>
  <c r="N624" i="11" s="1"/>
  <c r="N625" i="11" a="1"/>
  <c r="N625" i="11" s="1"/>
  <c r="N626" i="11" a="1"/>
  <c r="N626" i="11" s="1"/>
  <c r="N627" i="11" a="1"/>
  <c r="N627" i="11" s="1"/>
  <c r="N628" i="11" a="1"/>
  <c r="N628" i="11" s="1"/>
  <c r="N629" i="11" a="1"/>
  <c r="N629" i="11" s="1"/>
  <c r="N630" i="11" a="1"/>
  <c r="N630" i="11" s="1"/>
  <c r="N631" i="11" a="1"/>
  <c r="N631" i="11" s="1"/>
  <c r="N632" i="11" a="1"/>
  <c r="N632" i="11" s="1"/>
  <c r="N633" i="11" a="1"/>
  <c r="N633" i="11" s="1"/>
  <c r="N634" i="11" a="1"/>
  <c r="N634" i="11" s="1"/>
  <c r="N635" i="11" a="1"/>
  <c r="N635" i="11" s="1"/>
  <c r="N636" i="11" a="1"/>
  <c r="N636" i="11" s="1"/>
  <c r="N637" i="11" a="1"/>
  <c r="N637" i="11" s="1"/>
  <c r="N638" i="11" a="1"/>
  <c r="N638" i="11" s="1"/>
  <c r="N639" i="11" a="1"/>
  <c r="N639" i="11" s="1"/>
  <c r="N640" i="11" a="1"/>
  <c r="N640" i="11" s="1"/>
  <c r="N641" i="11" a="1"/>
  <c r="N641" i="11" s="1"/>
  <c r="N642" i="11" a="1"/>
  <c r="N642" i="11" s="1"/>
  <c r="N643" i="11" a="1"/>
  <c r="N643" i="11" s="1"/>
  <c r="N644" i="11" a="1"/>
  <c r="N644" i="11" s="1"/>
  <c r="N645" i="11" a="1"/>
  <c r="N645" i="11" s="1"/>
  <c r="N646" i="11" a="1"/>
  <c r="N646" i="11" s="1"/>
  <c r="N647" i="11" a="1"/>
  <c r="N647" i="11" s="1"/>
  <c r="N648" i="11" a="1"/>
  <c r="N648" i="11" s="1"/>
  <c r="N649" i="11" a="1"/>
  <c r="N649" i="11" s="1"/>
  <c r="N650" i="11" a="1"/>
  <c r="N650" i="11" s="1"/>
  <c r="N651" i="11" a="1"/>
  <c r="N651" i="11" s="1"/>
  <c r="N652" i="11" a="1"/>
  <c r="N652" i="11" s="1"/>
  <c r="N653" i="11" a="1"/>
  <c r="N653" i="11" s="1"/>
  <c r="N654" i="11" a="1"/>
  <c r="N654" i="11" s="1"/>
  <c r="N655" i="11" a="1"/>
  <c r="N655" i="11" s="1"/>
  <c r="N656" i="11" a="1"/>
  <c r="N656" i="11" s="1"/>
  <c r="N657" i="11" a="1"/>
  <c r="N657" i="11" s="1"/>
  <c r="N658" i="11" a="1"/>
  <c r="N658" i="11" s="1"/>
  <c r="N659" i="11" a="1"/>
  <c r="N659" i="11" s="1"/>
  <c r="N660" i="11" a="1"/>
  <c r="N660" i="11" s="1"/>
  <c r="N661" i="11" a="1"/>
  <c r="N661" i="11" s="1"/>
  <c r="N662" i="11" a="1"/>
  <c r="N662" i="11" s="1"/>
  <c r="N663" i="11" a="1"/>
  <c r="N663" i="11" s="1"/>
  <c r="N664" i="11" a="1"/>
  <c r="N664" i="11" s="1"/>
  <c r="N665" i="11" a="1"/>
  <c r="N665" i="11" s="1"/>
  <c r="N666" i="11" a="1"/>
  <c r="N666" i="11" s="1"/>
  <c r="N667" i="11" a="1"/>
  <c r="N667" i="11" s="1"/>
  <c r="N668" i="11" a="1"/>
  <c r="N668" i="11" s="1"/>
  <c r="N669" i="11" a="1"/>
  <c r="N669" i="11" s="1"/>
  <c r="N670" i="11" a="1"/>
  <c r="N670" i="11" s="1"/>
  <c r="N671" i="11" a="1"/>
  <c r="N671" i="11" s="1"/>
  <c r="N672" i="11" a="1"/>
  <c r="N672" i="11" s="1"/>
  <c r="N673" i="11" a="1"/>
  <c r="N673" i="11" s="1"/>
  <c r="N674" i="11" a="1"/>
  <c r="N674" i="11" s="1"/>
  <c r="N675" i="11" a="1"/>
  <c r="N675" i="11" s="1"/>
  <c r="N676" i="11" a="1"/>
  <c r="N676" i="11" s="1"/>
  <c r="N677" i="11" a="1"/>
  <c r="N677" i="11" s="1"/>
  <c r="N678" i="11" a="1"/>
  <c r="N678" i="11" s="1"/>
  <c r="N679" i="11" a="1"/>
  <c r="N679" i="11" s="1"/>
  <c r="N680" i="11" a="1"/>
  <c r="N680" i="11" s="1"/>
  <c r="N681" i="11" a="1"/>
  <c r="N681" i="11" s="1"/>
  <c r="N682" i="11" a="1"/>
  <c r="N682" i="11" s="1"/>
  <c r="N683" i="11" a="1"/>
  <c r="N683" i="11" s="1"/>
  <c r="N684" i="11" a="1"/>
  <c r="N684" i="11" s="1"/>
  <c r="N685" i="11" a="1"/>
  <c r="N685" i="11" s="1"/>
  <c r="N686" i="11" a="1"/>
  <c r="N686" i="11" s="1"/>
  <c r="N687" i="11" a="1"/>
  <c r="N687" i="11" s="1"/>
  <c r="N688" i="11" a="1"/>
  <c r="N688" i="11" s="1"/>
  <c r="N689" i="11" a="1"/>
  <c r="N689" i="11" s="1"/>
  <c r="N690" i="11" a="1"/>
  <c r="N690" i="11" s="1"/>
  <c r="N691" i="11" a="1"/>
  <c r="N691" i="11" s="1"/>
  <c r="N692" i="11" a="1"/>
  <c r="N692" i="11" s="1"/>
  <c r="N693" i="11" a="1"/>
  <c r="N693" i="11" s="1"/>
  <c r="N694" i="11" a="1"/>
  <c r="N694" i="11" s="1"/>
  <c r="N695" i="11" a="1"/>
  <c r="N695" i="11" s="1"/>
  <c r="N696" i="11" a="1"/>
  <c r="N696" i="11" s="1"/>
  <c r="N697" i="11" a="1"/>
  <c r="N697" i="11" s="1"/>
  <c r="N698" i="11" a="1"/>
  <c r="N698" i="11" s="1"/>
  <c r="N699" i="11" a="1"/>
  <c r="N699" i="11" s="1"/>
  <c r="N700" i="11" a="1"/>
  <c r="N700" i="11" s="1"/>
  <c r="N701" i="11" a="1"/>
  <c r="N701" i="11" s="1"/>
  <c r="N702" i="11" a="1"/>
  <c r="N702" i="11" s="1"/>
  <c r="N703" i="11" a="1"/>
  <c r="N703" i="11" s="1"/>
  <c r="N704" i="11" a="1"/>
  <c r="N704" i="11" s="1"/>
  <c r="N705" i="11" a="1"/>
  <c r="N705" i="11" s="1"/>
  <c r="N706" i="11" a="1"/>
  <c r="N706" i="11" s="1"/>
  <c r="N707" i="11" a="1"/>
  <c r="N707" i="11" s="1"/>
  <c r="N708" i="11" a="1"/>
  <c r="N708" i="11" s="1"/>
  <c r="N709" i="11" a="1"/>
  <c r="N709" i="11" s="1"/>
  <c r="N710" i="11" a="1"/>
  <c r="N710" i="11" s="1"/>
  <c r="N711" i="11" a="1"/>
  <c r="N711" i="11" s="1"/>
  <c r="N712" i="11" a="1"/>
  <c r="N712" i="11" s="1"/>
  <c r="N713" i="11" a="1"/>
  <c r="N713" i="11" s="1"/>
  <c r="N714" i="11" a="1"/>
  <c r="N714" i="11" s="1"/>
  <c r="N715" i="11" a="1"/>
  <c r="N715" i="11" s="1"/>
  <c r="N716" i="11" a="1"/>
  <c r="N716" i="11" s="1"/>
  <c r="N717" i="11" a="1"/>
  <c r="N717" i="11" s="1"/>
  <c r="N718" i="11" a="1"/>
  <c r="N718" i="11" s="1"/>
  <c r="N719" i="11" a="1"/>
  <c r="N719" i="11" s="1"/>
  <c r="N720" i="11" a="1"/>
  <c r="N720" i="11" s="1"/>
  <c r="N721" i="11" a="1"/>
  <c r="N721" i="11" s="1"/>
  <c r="N722" i="11" a="1"/>
  <c r="N722" i="11" s="1"/>
  <c r="N723" i="11" a="1"/>
  <c r="N723" i="11" s="1"/>
  <c r="N724" i="11" a="1"/>
  <c r="N724" i="11" s="1"/>
  <c r="N725" i="11" a="1"/>
  <c r="N725" i="11" s="1"/>
  <c r="N726" i="11" a="1"/>
  <c r="N726" i="11" s="1"/>
  <c r="N727" i="11" a="1"/>
  <c r="N727" i="11" s="1"/>
  <c r="N728" i="11" a="1"/>
  <c r="N728" i="11" s="1"/>
  <c r="N729" i="11" a="1"/>
  <c r="N729" i="11" s="1"/>
  <c r="N730" i="11" a="1"/>
  <c r="N730" i="11" s="1"/>
  <c r="N731" i="11" a="1"/>
  <c r="N731" i="11" s="1"/>
  <c r="N732" i="11" a="1"/>
  <c r="N732" i="11" s="1"/>
  <c r="N733" i="11" a="1"/>
  <c r="N733" i="11" s="1"/>
  <c r="N734" i="11" a="1"/>
  <c r="N734" i="11" s="1"/>
  <c r="N735" i="11" a="1"/>
  <c r="N735" i="11" s="1"/>
  <c r="N736" i="11" a="1"/>
  <c r="N736" i="11" s="1"/>
  <c r="N737" i="11" a="1"/>
  <c r="N737" i="11" s="1"/>
  <c r="N738" i="11" a="1"/>
  <c r="N738" i="11" s="1"/>
  <c r="N739" i="11" a="1"/>
  <c r="N739" i="11" s="1"/>
  <c r="N740" i="11" a="1"/>
  <c r="N740" i="11" s="1"/>
  <c r="N741" i="11" a="1"/>
  <c r="N741" i="11" s="1"/>
  <c r="N742" i="11" a="1"/>
  <c r="N742" i="11" s="1"/>
  <c r="N743" i="11" a="1"/>
  <c r="N743" i="11" s="1"/>
  <c r="N744" i="11" a="1"/>
  <c r="N744" i="11" s="1"/>
  <c r="N745" i="11" a="1"/>
  <c r="N745" i="11" s="1"/>
  <c r="N746" i="11" a="1"/>
  <c r="N746" i="11" s="1"/>
  <c r="N747" i="11" a="1"/>
  <c r="N747" i="11" s="1"/>
  <c r="N748" i="11" a="1"/>
  <c r="N748" i="11" s="1"/>
  <c r="N749" i="11" a="1"/>
  <c r="N749" i="11" s="1"/>
  <c r="N750" i="11" a="1"/>
  <c r="N750" i="11" s="1"/>
  <c r="N751" i="11" a="1"/>
  <c r="N751" i="11" s="1"/>
  <c r="N752" i="11" a="1"/>
  <c r="N752" i="11" s="1"/>
  <c r="N753" i="11" a="1"/>
  <c r="N753" i="11" s="1"/>
  <c r="N754" i="11" a="1"/>
  <c r="N754" i="11" s="1"/>
  <c r="N755" i="11" a="1"/>
  <c r="N755" i="11" s="1"/>
  <c r="N756" i="11" a="1"/>
  <c r="N756" i="11" s="1"/>
  <c r="N757" i="11" a="1"/>
  <c r="N757" i="11" s="1"/>
  <c r="N758" i="11" a="1"/>
  <c r="N758" i="11" s="1"/>
  <c r="N759" i="11" a="1"/>
  <c r="N759" i="11" s="1"/>
  <c r="N760" i="11" a="1"/>
  <c r="N760" i="11" s="1"/>
  <c r="N761" i="11" a="1"/>
  <c r="N761" i="11" s="1"/>
  <c r="N762" i="11" a="1"/>
  <c r="N762" i="11" s="1"/>
  <c r="N763" i="11" a="1"/>
  <c r="N763" i="11" s="1"/>
  <c r="N764" i="11" a="1"/>
  <c r="N764" i="11" s="1"/>
  <c r="N765" i="11" a="1"/>
  <c r="N765" i="11" s="1"/>
  <c r="N766" i="11" a="1"/>
  <c r="N766" i="11" s="1"/>
  <c r="N767" i="11" a="1"/>
  <c r="N767" i="11" s="1"/>
  <c r="N768" i="11" a="1"/>
  <c r="N768" i="11" s="1"/>
  <c r="N769" i="11" a="1"/>
  <c r="N769" i="11" s="1"/>
  <c r="N770" i="11" a="1"/>
  <c r="N770" i="11" s="1"/>
  <c r="N771" i="11" a="1"/>
  <c r="N771" i="11" s="1"/>
  <c r="N772" i="11" a="1"/>
  <c r="N772" i="11" s="1"/>
  <c r="N773" i="11" a="1"/>
  <c r="N773" i="11" s="1"/>
  <c r="N774" i="11" a="1"/>
  <c r="N774" i="11" s="1"/>
  <c r="N775" i="11" a="1"/>
  <c r="N775" i="11" s="1"/>
  <c r="N776" i="11" a="1"/>
  <c r="N776" i="11" s="1"/>
  <c r="N777" i="11" a="1"/>
  <c r="N777" i="11" s="1"/>
  <c r="N778" i="11" a="1"/>
  <c r="N778" i="11" s="1"/>
  <c r="N779" i="11" a="1"/>
  <c r="N779" i="11" s="1"/>
  <c r="N780" i="11" a="1"/>
  <c r="N780" i="11" s="1"/>
  <c r="N781" i="11" a="1"/>
  <c r="N781" i="11" s="1"/>
  <c r="N782" i="11" a="1"/>
  <c r="N782" i="11" s="1"/>
  <c r="N783" i="11" a="1"/>
  <c r="N783" i="11" s="1"/>
  <c r="N784" i="11" a="1"/>
  <c r="N784" i="11" s="1"/>
  <c r="N785" i="11" a="1"/>
  <c r="N785" i="11" s="1"/>
  <c r="N786" i="11" a="1"/>
  <c r="N786" i="11" s="1"/>
  <c r="N787" i="11" a="1"/>
  <c r="N787" i="11" s="1"/>
  <c r="N788" i="11" a="1"/>
  <c r="N788" i="11" s="1"/>
  <c r="N789" i="11" a="1"/>
  <c r="N789" i="11" s="1"/>
  <c r="N790" i="11" a="1"/>
  <c r="N790" i="11" s="1"/>
  <c r="N791" i="11" a="1"/>
  <c r="N791" i="11" s="1"/>
  <c r="N792" i="11" a="1"/>
  <c r="N792" i="11" s="1"/>
  <c r="N793" i="11" a="1"/>
  <c r="N793" i="11" s="1"/>
  <c r="N794" i="11" a="1"/>
  <c r="N794" i="11" s="1"/>
  <c r="N795" i="11" a="1"/>
  <c r="N795" i="11" s="1"/>
  <c r="N796" i="11" a="1"/>
  <c r="N796" i="11" s="1"/>
  <c r="N797" i="11" a="1"/>
  <c r="N797" i="11" s="1"/>
  <c r="N798" i="11" a="1"/>
  <c r="N798" i="11" s="1"/>
  <c r="N799" i="11" a="1"/>
  <c r="N799" i="11" s="1"/>
  <c r="N800" i="11" a="1"/>
  <c r="N800" i="11" s="1"/>
  <c r="N801" i="11" a="1"/>
  <c r="N801" i="11" s="1"/>
  <c r="N802" i="11" a="1"/>
  <c r="N802" i="11" s="1"/>
  <c r="N803" i="11" a="1"/>
  <c r="N803" i="11" s="1"/>
  <c r="N804" i="11" a="1"/>
  <c r="N804" i="11" s="1"/>
  <c r="N805" i="11" a="1"/>
  <c r="N805" i="11" s="1"/>
  <c r="N806" i="11" a="1"/>
  <c r="N806" i="11" s="1"/>
  <c r="N807" i="11" a="1"/>
  <c r="N807" i="11" s="1"/>
  <c r="N808" i="11" a="1"/>
  <c r="N808" i="11" s="1"/>
  <c r="N809" i="11" a="1"/>
  <c r="N809" i="11" s="1"/>
  <c r="N810" i="11" a="1"/>
  <c r="N810" i="11" s="1"/>
  <c r="N811" i="11" a="1"/>
  <c r="N811" i="11" s="1"/>
  <c r="N812" i="11" a="1"/>
  <c r="N812" i="11" s="1"/>
  <c r="N813" i="11" a="1"/>
  <c r="N813" i="11" s="1"/>
  <c r="N814" i="11" a="1"/>
  <c r="N814" i="11" s="1"/>
  <c r="N815" i="11" a="1"/>
  <c r="N815" i="11" s="1"/>
  <c r="N816" i="11" a="1"/>
  <c r="N816" i="11" s="1"/>
  <c r="N817" i="11" a="1"/>
  <c r="N817" i="11" s="1"/>
  <c r="N818" i="11" a="1"/>
  <c r="N818" i="11" s="1"/>
  <c r="N819" i="11" a="1"/>
  <c r="N819" i="11" s="1"/>
  <c r="N820" i="11" a="1"/>
  <c r="N820" i="11" s="1"/>
  <c r="N821" i="11" a="1"/>
  <c r="N821" i="11" s="1"/>
  <c r="N822" i="11" a="1"/>
  <c r="N822" i="11" s="1"/>
  <c r="N823" i="11" a="1"/>
  <c r="N823" i="11" s="1"/>
  <c r="N824" i="11" a="1"/>
  <c r="N824" i="11" s="1"/>
  <c r="N825" i="11" a="1"/>
  <c r="N825" i="11" s="1"/>
  <c r="N826" i="11" a="1"/>
  <c r="N826" i="11" s="1"/>
  <c r="N827" i="11" a="1"/>
  <c r="N827" i="11" s="1"/>
  <c r="N828" i="11" a="1"/>
  <c r="N828" i="11" s="1"/>
  <c r="N829" i="11" a="1"/>
  <c r="N829" i="11" s="1"/>
  <c r="N830" i="11" a="1"/>
  <c r="N830" i="11" s="1"/>
  <c r="N831" i="11" a="1"/>
  <c r="N831" i="11" s="1"/>
  <c r="N832" i="11" a="1"/>
  <c r="N832" i="11" s="1"/>
  <c r="N833" i="11" a="1"/>
  <c r="N833" i="11" s="1"/>
  <c r="N834" i="11" a="1"/>
  <c r="N834" i="11" s="1"/>
  <c r="N835" i="11" a="1"/>
  <c r="N835" i="11" s="1"/>
  <c r="N836" i="11" a="1"/>
  <c r="N836" i="11" s="1"/>
  <c r="N837" i="11" a="1"/>
  <c r="N837" i="11" s="1"/>
  <c r="N838" i="11" a="1"/>
  <c r="N838" i="11" s="1"/>
  <c r="N839" i="11" a="1"/>
  <c r="N839" i="11" s="1"/>
  <c r="N840" i="11" a="1"/>
  <c r="N840" i="11" s="1"/>
  <c r="N841" i="11" a="1"/>
  <c r="N841" i="11" s="1"/>
  <c r="N842" i="11" a="1"/>
  <c r="N842" i="11" s="1"/>
  <c r="N843" i="11" a="1"/>
  <c r="N843" i="11" s="1"/>
  <c r="N844" i="11" a="1"/>
  <c r="N844" i="11" s="1"/>
  <c r="N845" i="11" a="1"/>
  <c r="N845" i="11" s="1"/>
  <c r="N846" i="11" a="1"/>
  <c r="N846" i="11" s="1"/>
  <c r="N847" i="11" a="1"/>
  <c r="N847" i="11" s="1"/>
  <c r="N848" i="11" a="1"/>
  <c r="N848" i="11" s="1"/>
  <c r="N849" i="11" a="1"/>
  <c r="N849" i="11" s="1"/>
  <c r="N850" i="11" a="1"/>
  <c r="N850" i="11" s="1"/>
  <c r="N851" i="11" a="1"/>
  <c r="N851" i="11" s="1"/>
  <c r="N852" i="11" a="1"/>
  <c r="N852" i="11" s="1"/>
  <c r="N853" i="11" a="1"/>
  <c r="N853" i="11" s="1"/>
  <c r="N854" i="11" a="1"/>
  <c r="N854" i="11" s="1"/>
  <c r="N855" i="11" a="1"/>
  <c r="N855" i="11" s="1"/>
  <c r="N856" i="11" a="1"/>
  <c r="N856" i="11" s="1"/>
  <c r="N857" i="11" a="1"/>
  <c r="N857" i="11" s="1"/>
  <c r="N858" i="11" a="1"/>
  <c r="N858" i="11" s="1"/>
  <c r="N859" i="11" a="1"/>
  <c r="N859" i="11" s="1"/>
  <c r="N860" i="11" a="1"/>
  <c r="N860" i="11" s="1"/>
  <c r="N861" i="11" a="1"/>
  <c r="N861" i="11" s="1"/>
  <c r="N862" i="11" a="1"/>
  <c r="N862" i="11" s="1"/>
  <c r="N863" i="11" a="1"/>
  <c r="N863" i="11" s="1"/>
  <c r="N864" i="11" a="1"/>
  <c r="N864" i="11" s="1"/>
  <c r="N865" i="11" a="1"/>
  <c r="N865" i="11" s="1"/>
  <c r="N866" i="11" a="1"/>
  <c r="N866" i="11" s="1"/>
  <c r="N867" i="11" a="1"/>
  <c r="N867" i="11" s="1"/>
  <c r="N868" i="11" a="1"/>
  <c r="N868" i="11" s="1"/>
  <c r="N869" i="11" a="1"/>
  <c r="N869" i="11" s="1"/>
  <c r="N870" i="11" a="1"/>
  <c r="N870" i="11" s="1"/>
  <c r="N871" i="11" a="1"/>
  <c r="N871" i="11" s="1"/>
  <c r="N872" i="11" a="1"/>
  <c r="N872" i="11" s="1"/>
  <c r="N873" i="11" a="1"/>
  <c r="N873" i="11" s="1"/>
  <c r="N874" i="11" a="1"/>
  <c r="N874" i="11" s="1"/>
  <c r="N875" i="11" a="1"/>
  <c r="N875" i="11" s="1"/>
  <c r="N876" i="11" a="1"/>
  <c r="N876" i="11" s="1"/>
  <c r="N877" i="11" a="1"/>
  <c r="N877" i="11" s="1"/>
  <c r="N878" i="11" a="1"/>
  <c r="N878" i="11" s="1"/>
  <c r="N879" i="11" a="1"/>
  <c r="N879" i="11" s="1"/>
  <c r="N880" i="11" a="1"/>
  <c r="N880" i="11" s="1"/>
  <c r="N881" i="11" a="1"/>
  <c r="N881" i="11" s="1"/>
  <c r="N882" i="11" a="1"/>
  <c r="N882" i="11" s="1"/>
  <c r="N883" i="11" a="1"/>
  <c r="N883" i="11" s="1"/>
  <c r="N884" i="11" a="1"/>
  <c r="N884" i="11" s="1"/>
  <c r="N885" i="11" a="1"/>
  <c r="N885" i="11" s="1"/>
  <c r="N886" i="11" a="1"/>
  <c r="N886" i="11" s="1"/>
  <c r="N887" i="11" a="1"/>
  <c r="N887" i="11" s="1"/>
  <c r="N888" i="11" a="1"/>
  <c r="N888" i="11" s="1"/>
  <c r="N889" i="11" a="1"/>
  <c r="N889" i="11" s="1"/>
  <c r="N890" i="11" a="1"/>
  <c r="N890" i="11" s="1"/>
  <c r="N891" i="11" a="1"/>
  <c r="N891" i="11" s="1"/>
  <c r="N892" i="11" a="1"/>
  <c r="N892" i="11" s="1"/>
  <c r="N893" i="11" a="1"/>
  <c r="N893" i="11" s="1"/>
  <c r="N894" i="11" a="1"/>
  <c r="N894" i="11" s="1"/>
  <c r="N895" i="11" a="1"/>
  <c r="N895" i="11" s="1"/>
  <c r="N896" i="11" a="1"/>
  <c r="N896" i="11" s="1"/>
  <c r="N897" i="11" a="1"/>
  <c r="N897" i="11" s="1"/>
  <c r="N898" i="11" a="1"/>
  <c r="N898" i="11" s="1"/>
  <c r="N899" i="11" a="1"/>
  <c r="N899" i="11" s="1"/>
  <c r="N900" i="11" a="1"/>
  <c r="N900" i="11" s="1"/>
  <c r="N901" i="11" a="1"/>
  <c r="N901" i="11" s="1"/>
  <c r="N902" i="11" a="1"/>
  <c r="N902" i="11" s="1"/>
  <c r="N903" i="11" a="1"/>
  <c r="N903" i="11" s="1"/>
  <c r="N904" i="11" a="1"/>
  <c r="N904" i="11" s="1"/>
  <c r="N905" i="11" a="1"/>
  <c r="N905" i="11" s="1"/>
  <c r="N906" i="11" a="1"/>
  <c r="N906" i="11" s="1"/>
  <c r="N907" i="11" a="1"/>
  <c r="N907" i="11" s="1"/>
  <c r="N908" i="11" a="1"/>
  <c r="N908" i="11" s="1"/>
  <c r="N909" i="11" a="1"/>
  <c r="N909" i="11" s="1"/>
  <c r="N910" i="11" a="1"/>
  <c r="N910" i="11" s="1"/>
  <c r="N911" i="11" a="1"/>
  <c r="N911" i="11" s="1"/>
  <c r="N912" i="11" a="1"/>
  <c r="N912" i="11" s="1"/>
  <c r="N913" i="11" a="1"/>
  <c r="N913" i="11" s="1"/>
  <c r="N914" i="11" a="1"/>
  <c r="N914" i="11" s="1"/>
  <c r="N915" i="11" a="1"/>
  <c r="N915" i="11" s="1"/>
  <c r="N916" i="11" a="1"/>
  <c r="N916" i="11" s="1"/>
  <c r="N917" i="11" a="1"/>
  <c r="N917" i="11" s="1"/>
  <c r="N918" i="11" a="1"/>
  <c r="N918" i="11" s="1"/>
  <c r="N919" i="11" a="1"/>
  <c r="N919" i="11" s="1"/>
  <c r="N920" i="11" a="1"/>
  <c r="N920" i="11" s="1"/>
  <c r="N921" i="11" a="1"/>
  <c r="N921" i="11" s="1"/>
  <c r="N922" i="11" a="1"/>
  <c r="N922" i="11" s="1"/>
  <c r="N923" i="11" a="1"/>
  <c r="N923" i="11" s="1"/>
  <c r="N924" i="11" a="1"/>
  <c r="N924" i="11" s="1"/>
  <c r="N925" i="11" a="1"/>
  <c r="N925" i="11" s="1"/>
  <c r="N926" i="11" a="1"/>
  <c r="N926" i="11" s="1"/>
  <c r="N927" i="11" a="1"/>
  <c r="N927" i="11" s="1"/>
  <c r="N928" i="11" a="1"/>
  <c r="N928" i="11" s="1"/>
  <c r="N929" i="11" a="1"/>
  <c r="N929" i="11" s="1"/>
  <c r="N930" i="11" a="1"/>
  <c r="N930" i="11" s="1"/>
  <c r="N931" i="11" a="1"/>
  <c r="N931" i="11" s="1"/>
  <c r="N932" i="11" a="1"/>
  <c r="N932" i="11" s="1"/>
  <c r="N933" i="11" a="1"/>
  <c r="N933" i="11" s="1"/>
  <c r="N934" i="11" a="1"/>
  <c r="N934" i="11" s="1"/>
  <c r="N935" i="11" a="1"/>
  <c r="N935" i="11" s="1"/>
  <c r="N936" i="11" a="1"/>
  <c r="N936" i="11" s="1"/>
  <c r="N937" i="11" a="1"/>
  <c r="N937" i="11" s="1"/>
  <c r="N938" i="11" a="1"/>
  <c r="N938" i="11" s="1"/>
  <c r="N939" i="11" a="1"/>
  <c r="N939" i="11" s="1"/>
  <c r="N940" i="11" a="1"/>
  <c r="N940" i="11" s="1"/>
  <c r="N941" i="11" a="1"/>
  <c r="N941" i="11" s="1"/>
  <c r="N942" i="11" a="1"/>
  <c r="N942" i="11" s="1"/>
  <c r="N943" i="11" a="1"/>
  <c r="N943" i="11" s="1"/>
  <c r="N944" i="11" a="1"/>
  <c r="N944" i="11" s="1"/>
  <c r="N945" i="11" a="1"/>
  <c r="N945" i="11" s="1"/>
  <c r="N946" i="11" a="1"/>
  <c r="N946" i="11" s="1"/>
  <c r="N947" i="11" a="1"/>
  <c r="N947" i="11" s="1"/>
  <c r="N948" i="11" a="1"/>
  <c r="N948" i="11" s="1"/>
  <c r="N949" i="11" a="1"/>
  <c r="N949" i="11" s="1"/>
  <c r="N950" i="11" a="1"/>
  <c r="N950" i="11" s="1"/>
  <c r="N951" i="11" a="1"/>
  <c r="N951" i="11" s="1"/>
  <c r="N952" i="11" a="1"/>
  <c r="N952" i="11" s="1"/>
  <c r="N953" i="11" a="1"/>
  <c r="N953" i="11" s="1"/>
  <c r="N954" i="11" a="1"/>
  <c r="N954" i="11" s="1"/>
  <c r="N955" i="11" a="1"/>
  <c r="N955" i="11" s="1"/>
  <c r="N956" i="11" a="1"/>
  <c r="N956" i="11" s="1"/>
  <c r="N957" i="11" a="1"/>
  <c r="N957" i="11" s="1"/>
  <c r="N958" i="11" a="1"/>
  <c r="N958" i="11" s="1"/>
  <c r="N959" i="11" a="1"/>
  <c r="N959" i="11" s="1"/>
  <c r="N960" i="11" a="1"/>
  <c r="N960" i="11" s="1"/>
  <c r="N961" i="11" a="1"/>
  <c r="N961" i="11" s="1"/>
  <c r="N962" i="11" a="1"/>
  <c r="N962" i="11" s="1"/>
  <c r="N963" i="11" a="1"/>
  <c r="N963" i="11" s="1"/>
  <c r="N964" i="11" a="1"/>
  <c r="N964" i="11" s="1"/>
  <c r="N965" i="11" a="1"/>
  <c r="N965" i="11" s="1"/>
  <c r="N966" i="11" a="1"/>
  <c r="N966" i="11" s="1"/>
  <c r="N967" i="11" a="1"/>
  <c r="N967" i="11" s="1"/>
  <c r="N968" i="11" a="1"/>
  <c r="N968" i="11" s="1"/>
  <c r="N969" i="11" a="1"/>
  <c r="N969" i="11" s="1"/>
  <c r="N970" i="11" a="1"/>
  <c r="N970" i="11" s="1"/>
  <c r="N971" i="11" a="1"/>
  <c r="N971" i="11" s="1"/>
  <c r="N972" i="11" a="1"/>
  <c r="N972" i="11" s="1"/>
  <c r="N973" i="11" a="1"/>
  <c r="N973" i="11" s="1"/>
  <c r="N974" i="11" a="1"/>
  <c r="N974" i="11" s="1"/>
  <c r="N975" i="11" a="1"/>
  <c r="N975" i="11" s="1"/>
  <c r="N976" i="11" a="1"/>
  <c r="N976" i="11" s="1"/>
  <c r="N977" i="11" a="1"/>
  <c r="N977" i="11" s="1"/>
  <c r="N978" i="11" a="1"/>
  <c r="N978" i="11" s="1"/>
  <c r="N979" i="11" a="1"/>
  <c r="N979" i="11" s="1"/>
  <c r="N980" i="11" a="1"/>
  <c r="N980" i="11" s="1"/>
  <c r="N981" i="11" a="1"/>
  <c r="N981" i="11" s="1"/>
  <c r="N982" i="11" a="1"/>
  <c r="N982" i="11" s="1"/>
  <c r="N983" i="11" a="1"/>
  <c r="N983" i="11" s="1"/>
  <c r="N984" i="11" a="1"/>
  <c r="N984" i="11" s="1"/>
  <c r="N985" i="11" a="1"/>
  <c r="N985" i="11" s="1"/>
  <c r="N986" i="11" a="1"/>
  <c r="N986" i="11" s="1"/>
  <c r="N987" i="11" a="1"/>
  <c r="N987" i="11" s="1"/>
  <c r="N988" i="11" a="1"/>
  <c r="N988" i="11" s="1"/>
  <c r="N989" i="11" a="1"/>
  <c r="N989" i="11" s="1"/>
  <c r="N990" i="11" a="1"/>
  <c r="N990" i="11" s="1"/>
  <c r="N991" i="11" a="1"/>
  <c r="N991" i="11" s="1"/>
  <c r="N992" i="11" a="1"/>
  <c r="N992" i="11" s="1"/>
  <c r="N993" i="11" a="1"/>
  <c r="N993" i="11" s="1"/>
  <c r="N994" i="11" a="1"/>
  <c r="N994" i="11" s="1"/>
  <c r="N995" i="11" a="1"/>
  <c r="N995" i="11" s="1"/>
  <c r="N996" i="11" a="1"/>
  <c r="N996" i="11" s="1"/>
  <c r="N997" i="11" a="1"/>
  <c r="N997" i="11" s="1"/>
  <c r="N998" i="11" a="1"/>
  <c r="N998" i="11" s="1"/>
  <c r="N999" i="11" a="1"/>
  <c r="N999" i="11" s="1"/>
  <c r="N1000" i="11" a="1"/>
  <c r="N1000" i="11" s="1"/>
  <c r="N1001" i="11" a="1"/>
  <c r="N1001" i="11" s="1"/>
  <c r="N1002" i="11" a="1"/>
  <c r="N1002" i="11" s="1"/>
  <c r="N1003" i="11" a="1"/>
  <c r="N1003" i="11" s="1"/>
  <c r="N1004" i="11" a="1"/>
  <c r="N1004" i="11" s="1"/>
  <c r="N1005" i="11" a="1"/>
  <c r="N1005" i="11" s="1"/>
  <c r="N1006" i="11" a="1"/>
  <c r="N1006" i="11" s="1"/>
  <c r="N1007" i="11" a="1"/>
  <c r="N1007" i="11" s="1"/>
  <c r="N1008" i="11" a="1"/>
  <c r="N1008" i="11" s="1"/>
  <c r="N1009" i="11" a="1"/>
  <c r="N1009" i="11" s="1"/>
  <c r="N1010" i="11" a="1"/>
  <c r="N1010" i="11" s="1"/>
  <c r="N1011" i="11" a="1"/>
  <c r="N1011" i="11" s="1"/>
  <c r="N1012" i="11" a="1"/>
  <c r="N1012" i="11" s="1"/>
  <c r="N1013" i="11" a="1"/>
  <c r="N1013" i="11" s="1"/>
  <c r="N1014" i="11" a="1"/>
  <c r="N1014" i="11" s="1"/>
  <c r="N1015" i="11" a="1"/>
  <c r="N1015" i="11" s="1"/>
  <c r="N1016" i="11" a="1"/>
  <c r="N1016" i="11" s="1"/>
  <c r="N1017" i="11" a="1"/>
  <c r="N1017" i="11" s="1"/>
  <c r="N1018" i="11" a="1"/>
  <c r="N1018" i="11" s="1"/>
  <c r="N1019" i="11" a="1"/>
  <c r="N1019" i="11" s="1"/>
  <c r="N1020" i="11" a="1"/>
  <c r="N1020" i="11" s="1"/>
  <c r="N1021" i="11" a="1"/>
  <c r="N1021" i="11" s="1"/>
  <c r="N1022" i="11" a="1"/>
  <c r="N1022" i="11" s="1"/>
  <c r="N1023" i="11" a="1"/>
  <c r="N1023" i="11" s="1"/>
  <c r="N1024" i="11" a="1"/>
  <c r="N1024" i="11" s="1"/>
  <c r="N1025" i="11" a="1"/>
  <c r="N1025" i="11" s="1"/>
  <c r="N1026" i="11" a="1"/>
  <c r="N1026" i="11" s="1"/>
  <c r="N1027" i="11" a="1"/>
  <c r="N1027" i="11" s="1"/>
  <c r="N1028" i="11" a="1"/>
  <c r="N1028" i="11" s="1"/>
  <c r="N1029" i="11" a="1"/>
  <c r="N1029" i="11" s="1"/>
  <c r="N1030" i="11" a="1"/>
  <c r="N1030" i="11" s="1"/>
  <c r="N1031" i="11" a="1"/>
  <c r="N1031" i="11" s="1"/>
  <c r="N1032" i="11" a="1"/>
  <c r="N1032" i="11" s="1"/>
  <c r="N1033" i="11" a="1"/>
  <c r="N1033" i="11" s="1"/>
  <c r="N1034" i="11" a="1"/>
  <c r="N1034" i="11" s="1"/>
  <c r="N1035" i="11" a="1"/>
  <c r="N1035" i="11" s="1"/>
  <c r="N1036" i="11" a="1"/>
  <c r="N1036" i="11" s="1"/>
  <c r="N1037" i="11" a="1"/>
  <c r="N1037" i="11" s="1"/>
  <c r="N1038" i="11" a="1"/>
  <c r="N1038" i="11" s="1"/>
  <c r="N1039" i="11" a="1"/>
  <c r="N1039" i="11" s="1"/>
  <c r="N1040" i="11" a="1"/>
  <c r="N1040" i="11" s="1"/>
  <c r="N1041" i="11" a="1"/>
  <c r="N1041" i="11" s="1"/>
  <c r="N1042" i="11" a="1"/>
  <c r="N1042" i="11" s="1"/>
  <c r="N1043" i="11" a="1"/>
  <c r="N1043" i="11" s="1"/>
  <c r="N1044" i="11" a="1"/>
  <c r="N1044" i="11" s="1"/>
  <c r="N1045" i="11" a="1"/>
  <c r="N1045" i="11" s="1"/>
  <c r="N1046" i="11" a="1"/>
  <c r="N1046" i="11" s="1"/>
  <c r="N1047" i="11" a="1"/>
  <c r="N1047" i="11" s="1"/>
  <c r="N1048" i="11" a="1"/>
  <c r="N1048" i="11" s="1"/>
  <c r="N1049" i="11" a="1"/>
  <c r="N1049" i="11" s="1"/>
  <c r="N1050" i="11" a="1"/>
  <c r="N1050" i="11" s="1"/>
  <c r="N1051" i="11" a="1"/>
  <c r="N1051" i="11" s="1"/>
  <c r="N1052" i="11" a="1"/>
  <c r="N1052" i="11" s="1"/>
  <c r="N1053" i="11" a="1"/>
  <c r="N1053" i="11" s="1"/>
  <c r="N1054" i="11" a="1"/>
  <c r="N1054" i="11" s="1"/>
  <c r="N1055" i="11" a="1"/>
  <c r="N1055" i="11" s="1"/>
  <c r="N1056" i="11" a="1"/>
  <c r="N1056" i="11" s="1"/>
  <c r="N1057" i="11" a="1"/>
  <c r="N1057" i="11" s="1"/>
  <c r="N1058" i="11" a="1"/>
  <c r="N1058" i="11" s="1"/>
  <c r="N1059" i="11" a="1"/>
  <c r="N1059" i="11" s="1"/>
  <c r="N1060" i="11" a="1"/>
  <c r="N1060" i="11" s="1"/>
  <c r="N1061" i="11" a="1"/>
  <c r="N1061" i="11" s="1"/>
  <c r="N1062" i="11" a="1"/>
  <c r="N1062" i="11" s="1"/>
  <c r="N1063" i="11" a="1"/>
  <c r="N1063" i="11" s="1"/>
  <c r="N1064" i="11" a="1"/>
  <c r="N1064" i="11" s="1"/>
  <c r="N1065" i="11" a="1"/>
  <c r="N1065" i="11" s="1"/>
  <c r="N1066" i="11" a="1"/>
  <c r="N1066" i="11" s="1"/>
  <c r="N1067" i="11" a="1"/>
  <c r="N1067" i="11" s="1"/>
  <c r="N1068" i="11" a="1"/>
  <c r="N1068" i="11" s="1"/>
  <c r="N1069" i="11" a="1"/>
  <c r="N1069" i="11" s="1"/>
  <c r="N1070" i="11" a="1"/>
  <c r="N1070" i="11" s="1"/>
  <c r="N1071" i="11" a="1"/>
  <c r="N1071" i="11" s="1"/>
  <c r="N1072" i="11" a="1"/>
  <c r="N1072" i="11" s="1"/>
  <c r="N1073" i="11" a="1"/>
  <c r="N1073" i="11" s="1"/>
  <c r="N1074" i="11" a="1"/>
  <c r="N1074" i="11" s="1"/>
  <c r="N1075" i="11" a="1"/>
  <c r="N1075" i="11" s="1"/>
  <c r="N1076" i="11" a="1"/>
  <c r="N1076" i="11" s="1"/>
  <c r="N1077" i="11" a="1"/>
  <c r="N1077" i="11" s="1"/>
  <c r="N1078" i="11" a="1"/>
  <c r="N1078" i="11" s="1"/>
  <c r="N1079" i="11" a="1"/>
  <c r="N1079" i="11" s="1"/>
  <c r="N1080" i="11" a="1"/>
  <c r="N1080" i="11" s="1"/>
  <c r="N1081" i="11" a="1"/>
  <c r="N1081" i="11" s="1"/>
  <c r="N1082" i="11" a="1"/>
  <c r="N1082" i="11" s="1"/>
  <c r="N1083" i="11" a="1"/>
  <c r="N1083" i="11" s="1"/>
  <c r="N1084" i="11" a="1"/>
  <c r="N1084" i="11" s="1"/>
  <c r="N1085" i="11" a="1"/>
  <c r="N1085" i="11" s="1"/>
  <c r="N1086" i="11" a="1"/>
  <c r="N1086" i="11" s="1"/>
  <c r="N1087" i="11" a="1"/>
  <c r="N1087" i="11" s="1"/>
  <c r="N1088" i="11" a="1"/>
  <c r="N1088" i="11" s="1"/>
  <c r="N1089" i="11" a="1"/>
  <c r="N1089" i="11" s="1"/>
  <c r="N1090" i="11" a="1"/>
  <c r="N1090" i="11" s="1"/>
  <c r="N1091" i="11" a="1"/>
  <c r="N1091" i="11" s="1"/>
  <c r="N1092" i="11" a="1"/>
  <c r="N1092" i="11" s="1"/>
  <c r="N1093" i="11" a="1"/>
  <c r="N1093" i="11" s="1"/>
  <c r="N1094" i="11" a="1"/>
  <c r="N1094" i="11" s="1"/>
  <c r="N1095" i="11" a="1"/>
  <c r="N1095" i="11" s="1"/>
  <c r="N1096" i="11" a="1"/>
  <c r="N1096" i="11" s="1"/>
  <c r="N1097" i="11" a="1"/>
  <c r="N1097" i="11" s="1"/>
  <c r="N1098" i="11" a="1"/>
  <c r="N1098" i="11" s="1"/>
  <c r="N1099" i="11" a="1"/>
  <c r="N1099" i="11" s="1"/>
  <c r="N1100" i="11" a="1"/>
  <c r="N1100" i="11" s="1"/>
  <c r="N1101" i="11" a="1"/>
  <c r="N1101" i="11" s="1"/>
  <c r="N1102" i="11" a="1"/>
  <c r="N1102" i="11" s="1"/>
  <c r="N1103" i="11" a="1"/>
  <c r="N1103" i="11" s="1"/>
  <c r="N1104" i="11" a="1"/>
  <c r="N1104" i="11" s="1"/>
  <c r="N1105" i="11" a="1"/>
  <c r="N1105" i="11" s="1"/>
  <c r="N1106" i="11" a="1"/>
  <c r="N1106" i="11" s="1"/>
  <c r="N1107" i="11" a="1"/>
  <c r="N1107" i="11" s="1"/>
  <c r="N1108" i="11" a="1"/>
  <c r="N1108" i="11" s="1"/>
  <c r="N1109" i="11" a="1"/>
  <c r="N1109" i="11" s="1"/>
  <c r="N1110" i="11" a="1"/>
  <c r="N1110" i="11" s="1"/>
  <c r="N1111" i="11" a="1"/>
  <c r="N1111" i="11" s="1"/>
  <c r="N1112" i="11" a="1"/>
  <c r="N1112" i="11" s="1"/>
  <c r="N1113" i="11" a="1"/>
  <c r="N1113" i="11" s="1"/>
  <c r="N1114" i="11" a="1"/>
  <c r="N1114" i="11" s="1"/>
  <c r="N1115" i="11" a="1"/>
  <c r="N1115" i="11" s="1"/>
  <c r="N1116" i="11" a="1"/>
  <c r="N1116" i="11" s="1"/>
  <c r="N1117" i="11" a="1"/>
  <c r="N1117" i="11" s="1"/>
  <c r="N1118" i="11" a="1"/>
  <c r="N1118" i="11" s="1"/>
  <c r="N1119" i="11" a="1"/>
  <c r="N1119" i="11" s="1"/>
  <c r="N1120" i="11" a="1"/>
  <c r="N1120" i="11" s="1"/>
  <c r="N1121" i="11" a="1"/>
  <c r="N1121" i="11" s="1"/>
  <c r="N1122" i="11" a="1"/>
  <c r="N1122" i="11" s="1"/>
  <c r="N1123" i="11" a="1"/>
  <c r="N1123" i="11" s="1"/>
  <c r="N1124" i="11" a="1"/>
  <c r="N1124" i="11" s="1"/>
  <c r="N1125" i="11" a="1"/>
  <c r="N1125" i="11" s="1"/>
  <c r="N1126" i="11" a="1"/>
  <c r="N1126" i="11" s="1"/>
  <c r="N1127" i="11" a="1"/>
  <c r="N1127" i="11" s="1"/>
  <c r="N1128" i="11" a="1"/>
  <c r="N1128" i="11" s="1"/>
  <c r="N1129" i="11" a="1"/>
  <c r="N1129" i="11" s="1"/>
  <c r="N1130" i="11" a="1"/>
  <c r="N1130" i="11" s="1"/>
  <c r="N1131" i="11" a="1"/>
  <c r="N1131" i="11" s="1"/>
  <c r="N1132" i="11" a="1"/>
  <c r="N1132" i="11" s="1"/>
  <c r="N1133" i="11" a="1"/>
  <c r="N1133" i="11" s="1"/>
  <c r="N1134" i="11" a="1"/>
  <c r="N1134" i="11" s="1"/>
  <c r="N1135" i="11" a="1"/>
  <c r="N1135" i="11" s="1"/>
  <c r="N1136" i="11" a="1"/>
  <c r="N1136" i="11" s="1"/>
  <c r="N1137" i="11" a="1"/>
  <c r="N1137" i="11" s="1"/>
  <c r="N1138" i="11" a="1"/>
  <c r="N1138" i="11" s="1"/>
  <c r="N1139" i="11" a="1"/>
  <c r="N1139" i="11" s="1"/>
  <c r="N1140" i="11" a="1"/>
  <c r="N1140" i="11" s="1"/>
  <c r="N1141" i="11" a="1"/>
  <c r="N1141" i="11" s="1"/>
  <c r="N1142" i="11" a="1"/>
  <c r="N1142" i="11" s="1"/>
  <c r="N1143" i="11" a="1"/>
  <c r="N1143" i="11" s="1"/>
  <c r="N1144" i="11" a="1"/>
  <c r="N1144" i="11" s="1"/>
  <c r="N1145" i="11" a="1"/>
  <c r="N1145" i="11" s="1"/>
  <c r="N1146" i="11" a="1"/>
  <c r="N1146" i="11" s="1"/>
  <c r="N1147" i="11" a="1"/>
  <c r="N1147" i="11" s="1"/>
  <c r="N1148" i="11" a="1"/>
  <c r="N1148" i="11" s="1"/>
  <c r="N1149" i="11" a="1"/>
  <c r="N1149" i="11" s="1"/>
  <c r="N1150" i="11" a="1"/>
  <c r="N1150" i="11" s="1"/>
  <c r="N1151" i="11" a="1"/>
  <c r="N1151" i="11" s="1"/>
  <c r="N1152" i="11" a="1"/>
  <c r="N1152" i="11" s="1"/>
  <c r="N1153" i="11" a="1"/>
  <c r="N1153" i="11" s="1"/>
  <c r="N1154" i="11" a="1"/>
  <c r="N1154" i="11" s="1"/>
  <c r="N1155" i="11" a="1"/>
  <c r="N1155" i="11" s="1"/>
  <c r="N1156" i="11" a="1"/>
  <c r="N1156" i="11" s="1"/>
  <c r="N1157" i="11" a="1"/>
  <c r="N1157" i="11" s="1"/>
  <c r="N1158" i="11" a="1"/>
  <c r="N1158" i="11" s="1"/>
  <c r="N1159" i="11" a="1"/>
  <c r="N1159" i="11" s="1"/>
  <c r="N1160" i="11" a="1"/>
  <c r="N1160" i="11" s="1"/>
  <c r="N1161" i="11" a="1"/>
  <c r="N1161" i="11" s="1"/>
  <c r="N1162" i="11" a="1"/>
  <c r="N1162" i="11" s="1"/>
  <c r="N1163" i="11" a="1"/>
  <c r="N1163" i="11" s="1"/>
  <c r="N1164" i="11" a="1"/>
  <c r="N1164" i="11" s="1"/>
  <c r="N1165" i="11" a="1"/>
  <c r="N1165" i="11" s="1"/>
  <c r="N1166" i="11" a="1"/>
  <c r="N1166" i="11" s="1"/>
  <c r="N1167" i="11" a="1"/>
  <c r="N1167" i="11" s="1"/>
  <c r="N1168" i="11" a="1"/>
  <c r="N1168" i="11" s="1"/>
  <c r="N1169" i="11" a="1"/>
  <c r="N1169" i="11" s="1"/>
  <c r="N1170" i="11" a="1"/>
  <c r="N1170" i="11" s="1"/>
  <c r="N1171" i="11" a="1"/>
  <c r="N1171" i="11" s="1"/>
  <c r="N1172" i="11" a="1"/>
  <c r="N1172" i="11" s="1"/>
  <c r="N1173" i="11" a="1"/>
  <c r="N1173" i="11" s="1"/>
  <c r="N1174" i="11" a="1"/>
  <c r="N1174" i="11" s="1"/>
  <c r="N1175" i="11" a="1"/>
  <c r="N1175" i="11" s="1"/>
  <c r="N1176" i="11" a="1"/>
  <c r="N1176" i="11" s="1"/>
  <c r="N1177" i="11" a="1"/>
  <c r="N1177" i="11" s="1"/>
  <c r="N1178" i="11" a="1"/>
  <c r="N1178" i="11" s="1"/>
  <c r="N1179" i="11" a="1"/>
  <c r="N1179" i="11" s="1"/>
  <c r="N1180" i="11" a="1"/>
  <c r="N1180" i="11" s="1"/>
  <c r="N1181" i="11" a="1"/>
  <c r="N1181" i="11" s="1"/>
  <c r="N1182" i="11" a="1"/>
  <c r="N1182" i="11" s="1"/>
  <c r="N1183" i="11" a="1"/>
  <c r="N1183" i="11" s="1"/>
  <c r="N1184" i="11" a="1"/>
  <c r="N1184" i="11" s="1"/>
  <c r="N1185" i="11" a="1"/>
  <c r="N1185" i="11" s="1"/>
  <c r="N1186" i="11" a="1"/>
  <c r="N1186" i="11" s="1"/>
  <c r="N1187" i="11" a="1"/>
  <c r="N1187" i="11" s="1"/>
  <c r="N1188" i="11" a="1"/>
  <c r="N1188" i="11" s="1"/>
  <c r="N1189" i="11" a="1"/>
  <c r="N1189" i="11" s="1"/>
  <c r="N1190" i="11" a="1"/>
  <c r="N1190" i="11" s="1"/>
  <c r="N1191" i="11" a="1"/>
  <c r="N1191" i="11" s="1"/>
  <c r="N1192" i="11" a="1"/>
  <c r="N1192" i="11" s="1"/>
  <c r="N1193" i="11" a="1"/>
  <c r="N1193" i="11" s="1"/>
  <c r="N1194" i="11" a="1"/>
  <c r="N1194" i="11" s="1"/>
  <c r="N1195" i="11" a="1"/>
  <c r="N1195" i="11" s="1"/>
  <c r="N1196" i="11" a="1"/>
  <c r="N1196" i="11" s="1"/>
  <c r="N1197" i="11" a="1"/>
  <c r="N1197" i="11" s="1"/>
  <c r="N1198" i="11" a="1"/>
  <c r="N1198" i="11" s="1"/>
  <c r="N1199" i="11" a="1"/>
  <c r="N1199" i="11" s="1"/>
  <c r="N1200" i="11" a="1"/>
  <c r="N1200" i="11" s="1"/>
  <c r="N1201" i="11" a="1"/>
  <c r="N1201" i="11" s="1"/>
  <c r="N1202" i="11" a="1"/>
  <c r="N1202" i="11" s="1"/>
  <c r="N1203" i="11" a="1"/>
  <c r="N1203" i="11" s="1"/>
  <c r="N1204" i="11" a="1"/>
  <c r="N1204" i="11" s="1"/>
  <c r="N1205" i="11" a="1"/>
  <c r="N1205" i="11" s="1"/>
  <c r="N1206" i="11" a="1"/>
  <c r="N1206" i="11" s="1"/>
  <c r="N1207" i="11" a="1"/>
  <c r="N1207" i="11" s="1"/>
  <c r="N1208" i="11" a="1"/>
  <c r="N1208" i="11" s="1"/>
  <c r="N1209" i="11" a="1"/>
  <c r="N1209" i="11" s="1"/>
  <c r="N1210" i="11" a="1"/>
  <c r="N1210" i="11" s="1"/>
  <c r="N1211" i="11" a="1"/>
  <c r="N1211" i="11" s="1"/>
  <c r="N1212" i="11" a="1"/>
  <c r="N1212" i="11" s="1"/>
  <c r="N1213" i="11" a="1"/>
  <c r="N1213" i="11" s="1"/>
  <c r="N1214" i="11" a="1"/>
  <c r="N1214" i="11" s="1"/>
  <c r="N1215" i="11" a="1"/>
  <c r="N1215" i="11" s="1"/>
  <c r="N1216" i="11" a="1"/>
  <c r="N1216" i="11" s="1"/>
  <c r="N1217" i="11" a="1"/>
  <c r="N1217" i="11" s="1"/>
  <c r="N1218" i="11" a="1"/>
  <c r="N1218" i="11" s="1"/>
  <c r="N1219" i="11" a="1"/>
  <c r="N1219" i="11" s="1"/>
  <c r="N1220" i="11" a="1"/>
  <c r="N1220" i="11" s="1"/>
  <c r="N1221" i="11" a="1"/>
  <c r="N1221" i="11" s="1"/>
  <c r="N1222" i="11" a="1"/>
  <c r="N1222" i="11" s="1"/>
  <c r="N1223" i="11" a="1"/>
  <c r="N1223" i="11" s="1"/>
  <c r="N1224" i="11" a="1"/>
  <c r="N1224" i="11" s="1"/>
  <c r="N1225" i="11" a="1"/>
  <c r="N1225" i="11" s="1"/>
  <c r="N1226" i="11" a="1"/>
  <c r="N1226" i="11" s="1"/>
  <c r="N1227" i="11" a="1"/>
  <c r="N1227" i="11" s="1"/>
  <c r="N1228" i="11" a="1"/>
  <c r="N1228" i="11" s="1"/>
  <c r="N1229" i="11" a="1"/>
  <c r="N1229" i="11" s="1"/>
  <c r="N1230" i="11" a="1"/>
  <c r="N1230" i="11" s="1"/>
  <c r="N1231" i="11" a="1"/>
  <c r="N1231" i="11" s="1"/>
  <c r="N1232" i="11" a="1"/>
  <c r="N1232" i="11" s="1"/>
  <c r="N1233" i="11" a="1"/>
  <c r="N1233" i="11" s="1"/>
  <c r="N1234" i="11" a="1"/>
  <c r="N1234" i="11" s="1"/>
  <c r="N1235" i="11" a="1"/>
  <c r="N1235" i="11" s="1"/>
  <c r="N1236" i="11" a="1"/>
  <c r="N1236" i="11" s="1"/>
  <c r="N1237" i="11" a="1"/>
  <c r="N1237" i="11" s="1"/>
  <c r="N1238" i="11" a="1"/>
  <c r="N1238" i="11" s="1"/>
  <c r="N1239" i="11" a="1"/>
  <c r="N1239" i="11" s="1"/>
  <c r="N1240" i="11" a="1"/>
  <c r="N1240" i="11" s="1"/>
  <c r="N1241" i="11" a="1"/>
  <c r="N1241" i="11" s="1"/>
  <c r="N1242" i="11" a="1"/>
  <c r="N1242" i="11" s="1"/>
  <c r="N1243" i="11" a="1"/>
  <c r="N1243" i="11" s="1"/>
  <c r="N1244" i="11" a="1"/>
  <c r="N1244" i="11" s="1"/>
  <c r="N1245" i="11" a="1"/>
  <c r="N1245" i="11" s="1"/>
  <c r="N1246" i="11" a="1"/>
  <c r="N1246" i="11" s="1"/>
  <c r="N1247" i="11" a="1"/>
  <c r="N1247" i="11" s="1"/>
  <c r="N1248" i="11" a="1"/>
  <c r="N1248" i="11" s="1"/>
  <c r="N1249" i="11" a="1"/>
  <c r="N1249" i="11" s="1"/>
  <c r="N1250" i="11" a="1"/>
  <c r="N1250" i="11" s="1"/>
  <c r="N1251" i="11" a="1"/>
  <c r="N1251" i="11" s="1"/>
  <c r="N1252" i="11" a="1"/>
  <c r="N1252" i="11" s="1"/>
  <c r="N1253" i="11" a="1"/>
  <c r="N1253" i="11" s="1"/>
  <c r="N1254" i="11" a="1"/>
  <c r="N1254" i="11" s="1"/>
  <c r="N1255" i="11" a="1"/>
  <c r="N1255" i="11" s="1"/>
  <c r="N1256" i="11" a="1"/>
  <c r="N1256" i="11" s="1"/>
  <c r="N1257" i="11" a="1"/>
  <c r="N1257" i="11" s="1"/>
  <c r="N1258" i="11" a="1"/>
  <c r="N1258" i="11" s="1"/>
  <c r="N1259" i="11" a="1"/>
  <c r="N1259" i="11" s="1"/>
  <c r="N1260" i="11" a="1"/>
  <c r="N1260" i="11" s="1"/>
  <c r="N1261" i="11" a="1"/>
  <c r="N1261" i="11" s="1"/>
  <c r="N1262" i="11" a="1"/>
  <c r="N1262" i="11" s="1"/>
  <c r="N1263" i="11" a="1"/>
  <c r="N1263" i="11" s="1"/>
  <c r="N1264" i="11" a="1"/>
  <c r="N1264" i="11" s="1"/>
  <c r="N1265" i="11" a="1"/>
  <c r="N1265" i="11" s="1"/>
  <c r="N1266" i="11" a="1"/>
  <c r="N1266" i="11" s="1"/>
  <c r="N1267" i="11" a="1"/>
  <c r="N1267" i="11" s="1"/>
  <c r="N1268" i="11" a="1"/>
  <c r="N1268" i="11" s="1"/>
  <c r="N1269" i="11" a="1"/>
  <c r="N1269" i="11" s="1"/>
  <c r="N1270" i="11" a="1"/>
  <c r="N1270" i="11" s="1"/>
  <c r="N1271" i="11" a="1"/>
  <c r="N1271" i="11" s="1"/>
  <c r="N1272" i="11" a="1"/>
  <c r="N1272" i="11" s="1"/>
  <c r="N1273" i="11" a="1"/>
  <c r="N1273" i="11" s="1"/>
  <c r="N1274" i="11" a="1"/>
  <c r="N1274" i="11" s="1"/>
  <c r="N1275" i="11" a="1"/>
  <c r="N1275" i="11" s="1"/>
  <c r="N1276" i="11" a="1"/>
  <c r="N1276" i="11" s="1"/>
  <c r="N1277" i="11" a="1"/>
  <c r="N1277" i="11" s="1"/>
  <c r="N1278" i="11" a="1"/>
  <c r="N1278" i="11" s="1"/>
  <c r="N1279" i="11" a="1"/>
  <c r="N1279" i="11" s="1"/>
  <c r="N1280" i="11" a="1"/>
  <c r="N1280" i="11" s="1"/>
  <c r="N1281" i="11" a="1"/>
  <c r="N1281" i="11" s="1"/>
  <c r="N1282" i="11" a="1"/>
  <c r="N1282" i="11" s="1"/>
  <c r="N1283" i="11" a="1"/>
  <c r="N1283" i="11" s="1"/>
  <c r="N1284" i="11" a="1"/>
  <c r="N1284" i="11" s="1"/>
  <c r="N1285" i="11" a="1"/>
  <c r="N1285" i="11" s="1"/>
  <c r="N1286" i="11" a="1"/>
  <c r="N1286" i="11" s="1"/>
  <c r="N1287" i="11" a="1"/>
  <c r="N1287" i="11" s="1"/>
  <c r="N1288" i="11" a="1"/>
  <c r="N1288" i="11" s="1"/>
  <c r="N1289" i="11" a="1"/>
  <c r="N1289" i="11" s="1"/>
  <c r="N1290" i="11" a="1"/>
  <c r="N1290" i="11" s="1"/>
  <c r="N1291" i="11" a="1"/>
  <c r="N1291" i="11" s="1"/>
  <c r="N1292" i="11" a="1"/>
  <c r="N1292" i="11" s="1"/>
  <c r="N1293" i="11" a="1"/>
  <c r="N1293" i="11" s="1"/>
  <c r="N1294" i="11" a="1"/>
  <c r="N1294" i="11" s="1"/>
  <c r="N1295" i="11" a="1"/>
  <c r="N1295" i="11" s="1"/>
  <c r="N1296" i="11" a="1"/>
  <c r="N1296" i="11" s="1"/>
  <c r="N1297" i="11" a="1"/>
  <c r="N1297" i="11" s="1"/>
  <c r="N1298" i="11" a="1"/>
  <c r="N1298" i="11" s="1"/>
  <c r="N1299" i="11" a="1"/>
  <c r="N1299" i="11" s="1"/>
  <c r="N1300" i="11" a="1"/>
  <c r="N1300" i="11" s="1"/>
  <c r="N1301" i="11" a="1"/>
  <c r="N1301" i="11" s="1"/>
  <c r="N1302" i="11" a="1"/>
  <c r="N1302" i="11" s="1"/>
  <c r="N1303" i="11" a="1"/>
  <c r="N1303" i="11" s="1"/>
  <c r="N1304" i="11" a="1"/>
  <c r="N1304" i="11" s="1"/>
  <c r="N1305" i="11" a="1"/>
  <c r="N1305" i="11" s="1"/>
  <c r="N1306" i="11" a="1"/>
  <c r="N1306" i="11" s="1"/>
  <c r="N1307" i="11" a="1"/>
  <c r="N1307" i="11" s="1"/>
  <c r="N1308" i="11" a="1"/>
  <c r="N1308" i="11" s="1"/>
  <c r="N1309" i="11" a="1"/>
  <c r="N1309" i="11" s="1"/>
  <c r="N1310" i="11" a="1"/>
  <c r="N1310" i="11" s="1"/>
  <c r="N1311" i="11" a="1"/>
  <c r="N1311" i="11" s="1"/>
  <c r="N1312" i="11" a="1"/>
  <c r="N1312" i="11" s="1"/>
  <c r="N1313" i="11" a="1"/>
  <c r="N1313" i="11" s="1"/>
  <c r="N1314" i="11" a="1"/>
  <c r="N1314" i="11" s="1"/>
  <c r="N1315" i="11" a="1"/>
  <c r="N1315" i="11" s="1"/>
  <c r="N1316" i="11" a="1"/>
  <c r="N1316" i="11" s="1"/>
  <c r="N1317" i="11" a="1"/>
  <c r="N1317" i="11" s="1"/>
  <c r="N1318" i="11" a="1"/>
  <c r="N1318" i="11" s="1"/>
  <c r="N1319" i="11" a="1"/>
  <c r="N1319" i="11" s="1"/>
  <c r="N1320" i="11" a="1"/>
  <c r="N1320" i="11" s="1"/>
  <c r="N1321" i="11" a="1"/>
  <c r="N1321" i="11" s="1"/>
  <c r="N1322" i="11" a="1"/>
  <c r="N1322" i="11" s="1"/>
  <c r="N1323" i="11" a="1"/>
  <c r="N1323" i="11" s="1"/>
  <c r="N1324" i="11" a="1"/>
  <c r="N1324" i="11" s="1"/>
  <c r="N1325" i="11" a="1"/>
  <c r="N1325" i="11" s="1"/>
  <c r="N1326" i="11" a="1"/>
  <c r="N1326" i="11" s="1"/>
  <c r="N1327" i="11" a="1"/>
  <c r="N1327" i="11" s="1"/>
  <c r="N1328" i="11" a="1"/>
  <c r="N1328" i="11" s="1"/>
  <c r="N1329" i="11" a="1"/>
  <c r="N1329" i="11" s="1"/>
  <c r="N1330" i="11" a="1"/>
  <c r="N1330" i="11" s="1"/>
  <c r="N1331" i="11" a="1"/>
  <c r="N1331" i="11" s="1"/>
  <c r="N1332" i="11" a="1"/>
  <c r="N1332" i="11" s="1"/>
  <c r="N1333" i="11" a="1"/>
  <c r="N1333" i="11" s="1"/>
  <c r="N1334" i="11" a="1"/>
  <c r="N1334" i="11" s="1"/>
  <c r="N1335" i="11" a="1"/>
  <c r="N1335" i="11" s="1"/>
  <c r="N1336" i="11" a="1"/>
  <c r="N1336" i="11" s="1"/>
  <c r="N1337" i="11" a="1"/>
  <c r="N1337" i="11" s="1"/>
  <c r="N1338" i="11" a="1"/>
  <c r="N1338" i="11" s="1"/>
  <c r="N1339" i="11" a="1"/>
  <c r="N1339" i="11" s="1"/>
  <c r="N1340" i="11" a="1"/>
  <c r="N1340" i="11" s="1"/>
  <c r="N1341" i="11" a="1"/>
  <c r="N1341" i="11" s="1"/>
  <c r="N1342" i="11" a="1"/>
  <c r="N1342" i="11" s="1"/>
  <c r="N1343" i="11" a="1"/>
  <c r="N1343" i="11" s="1"/>
  <c r="N1344" i="11" a="1"/>
  <c r="N1344" i="11" s="1"/>
  <c r="N1345" i="11" a="1"/>
  <c r="N1345" i="11" s="1"/>
  <c r="N1346" i="11" a="1"/>
  <c r="N1346" i="11" s="1"/>
  <c r="N1347" i="11" a="1"/>
  <c r="N1347" i="11" s="1"/>
  <c r="N1348" i="11" a="1"/>
  <c r="N1348" i="11" s="1"/>
  <c r="N1349" i="11" a="1"/>
  <c r="N1349" i="11" s="1"/>
  <c r="N1350" i="11" a="1"/>
  <c r="N1350" i="11" s="1"/>
  <c r="N1351" i="11" a="1"/>
  <c r="N1351" i="11" s="1"/>
  <c r="N1352" i="11" a="1"/>
  <c r="N1352" i="11" s="1"/>
  <c r="N1353" i="11" a="1"/>
  <c r="N1353" i="11" s="1"/>
  <c r="N1354" i="11" a="1"/>
  <c r="N1354" i="11" s="1"/>
  <c r="N1355" i="11" a="1"/>
  <c r="N1355" i="11" s="1"/>
  <c r="N1356" i="11" a="1"/>
  <c r="N1356" i="11" s="1"/>
  <c r="N1357" i="11" a="1"/>
  <c r="N1357" i="11" s="1"/>
  <c r="N1358" i="11" a="1"/>
  <c r="N1358" i="11" s="1"/>
  <c r="N1359" i="11" a="1"/>
  <c r="N1359" i="11" s="1"/>
  <c r="N1360" i="11" a="1"/>
  <c r="N1360" i="11" s="1"/>
  <c r="N1361" i="11" a="1"/>
  <c r="N1361" i="11" s="1"/>
  <c r="N1362" i="11" a="1"/>
  <c r="N1362" i="11" s="1"/>
  <c r="N1363" i="11" a="1"/>
  <c r="N1363" i="11" s="1"/>
  <c r="N1364" i="11" a="1"/>
  <c r="N1364" i="11" s="1"/>
  <c r="N1365" i="11" a="1"/>
  <c r="N1365" i="11" s="1"/>
  <c r="N1366" i="11" a="1"/>
  <c r="N1366" i="11" s="1"/>
  <c r="N1367" i="11" a="1"/>
  <c r="N1367" i="11" s="1"/>
  <c r="N1368" i="11" a="1"/>
  <c r="N1368" i="11" s="1"/>
  <c r="N1369" i="11" a="1"/>
  <c r="N1369" i="11" s="1"/>
  <c r="N1370" i="11" a="1"/>
  <c r="N1370" i="11" s="1"/>
  <c r="N1371" i="11" a="1"/>
  <c r="N1371" i="11" s="1"/>
  <c r="N1372" i="11" a="1"/>
  <c r="N1372" i="11" s="1"/>
  <c r="N1373" i="11" a="1"/>
  <c r="N1373" i="11" s="1"/>
  <c r="N1374" i="11" a="1"/>
  <c r="N1374" i="11" s="1"/>
  <c r="N1375" i="11" a="1"/>
  <c r="N1375" i="11" s="1"/>
  <c r="N1376" i="11" a="1"/>
  <c r="N1376" i="11" s="1"/>
  <c r="N1377" i="11" a="1"/>
  <c r="N1377" i="11" s="1"/>
  <c r="N1378" i="11" a="1"/>
  <c r="N1378" i="11" s="1"/>
  <c r="N1379" i="11" a="1"/>
  <c r="N1379" i="11" s="1"/>
  <c r="N1380" i="11" a="1"/>
  <c r="N1380" i="11" s="1"/>
  <c r="N1381" i="11" a="1"/>
  <c r="N1381" i="11" s="1"/>
  <c r="N1382" i="11" a="1"/>
  <c r="N1382" i="11" s="1"/>
  <c r="N1383" i="11" a="1"/>
  <c r="N1383" i="11" s="1"/>
  <c r="N1384" i="11" a="1"/>
  <c r="N1384" i="11" s="1"/>
  <c r="N1385" i="11" a="1"/>
  <c r="N1385" i="11" s="1"/>
  <c r="N1386" i="11" a="1"/>
  <c r="N1386" i="11" s="1"/>
  <c r="N1387" i="11" a="1"/>
  <c r="N1387" i="11" s="1"/>
  <c r="N1388" i="11" a="1"/>
  <c r="N1388" i="11" s="1"/>
  <c r="N1389" i="11" a="1"/>
  <c r="N1389" i="11" s="1"/>
  <c r="N1390" i="11" a="1"/>
  <c r="N1390" i="11" s="1"/>
  <c r="N1391" i="11" a="1"/>
  <c r="N1391" i="11" s="1"/>
  <c r="N1392" i="11" a="1"/>
  <c r="N1392" i="11" s="1"/>
  <c r="N1393" i="11" a="1"/>
  <c r="N1393" i="11" s="1"/>
  <c r="N1394" i="11" a="1"/>
  <c r="N1394" i="11" s="1"/>
  <c r="N1395" i="11" a="1"/>
  <c r="N1395" i="11" s="1"/>
  <c r="N1396" i="11" a="1"/>
  <c r="N1396" i="11" s="1"/>
  <c r="N1397" i="11" a="1"/>
  <c r="N1397" i="11" s="1"/>
  <c r="N1398" i="11" a="1"/>
  <c r="N1398" i="11" s="1"/>
  <c r="N1399" i="11" a="1"/>
  <c r="N1399" i="11" s="1"/>
  <c r="N1400" i="11" a="1"/>
  <c r="N1400" i="11" s="1"/>
  <c r="N1401" i="11" a="1"/>
  <c r="N1401" i="11" s="1"/>
  <c r="N1402" i="11" a="1"/>
  <c r="N1402" i="11" s="1"/>
  <c r="N1403" i="11" a="1"/>
  <c r="N1403" i="11" s="1"/>
  <c r="N1404" i="11" a="1"/>
  <c r="N1404" i="11" s="1"/>
  <c r="N1405" i="11" a="1"/>
  <c r="N1405" i="11" s="1"/>
  <c r="N1406" i="11" a="1"/>
  <c r="N1406" i="11" s="1"/>
  <c r="N1407" i="11" a="1"/>
  <c r="N1407" i="11" s="1"/>
  <c r="N1408" i="11" a="1"/>
  <c r="N1408" i="11" s="1"/>
  <c r="N1409" i="11" a="1"/>
  <c r="N1409" i="11" s="1"/>
  <c r="N1410" i="11" a="1"/>
  <c r="N1410" i="11" s="1"/>
  <c r="N1411" i="11" a="1"/>
  <c r="N1411" i="11" s="1"/>
  <c r="N1412" i="11" a="1"/>
  <c r="N1412" i="11" s="1"/>
  <c r="N1413" i="11" a="1"/>
  <c r="N1413" i="11" s="1"/>
  <c r="N1414" i="11" a="1"/>
  <c r="N1414" i="11" s="1"/>
  <c r="N1415" i="11" a="1"/>
  <c r="N1415" i="11" s="1"/>
  <c r="N1416" i="11" a="1"/>
  <c r="N1416" i="11" s="1"/>
  <c r="N1417" i="11" a="1"/>
  <c r="N1417" i="11" s="1"/>
  <c r="N1418" i="11" a="1"/>
  <c r="N1418" i="11" s="1"/>
  <c r="N1419" i="11" a="1"/>
  <c r="N1419" i="11" s="1"/>
  <c r="N1420" i="11" a="1"/>
  <c r="N1420" i="11" s="1"/>
  <c r="N1421" i="11" a="1"/>
  <c r="N1421" i="11" s="1"/>
  <c r="N1422" i="11" a="1"/>
  <c r="N1422" i="11" s="1"/>
  <c r="N1423" i="11" a="1"/>
  <c r="N1423" i="11" s="1"/>
  <c r="N1424" i="11" a="1"/>
  <c r="N1424" i="11" s="1"/>
  <c r="N1425" i="11" a="1"/>
  <c r="N1425" i="11" s="1"/>
  <c r="N1426" i="11" a="1"/>
  <c r="N1426" i="11" s="1"/>
  <c r="N1427" i="11" a="1"/>
  <c r="N1427" i="11" s="1"/>
  <c r="N1428" i="11" a="1"/>
  <c r="N1428" i="11" s="1"/>
  <c r="N1429" i="11" a="1"/>
  <c r="N1429" i="11" s="1"/>
  <c r="N1430" i="11" a="1"/>
  <c r="N1430" i="11" s="1"/>
  <c r="N1431" i="11" a="1"/>
  <c r="N1431" i="11" s="1"/>
  <c r="N1432" i="11" a="1"/>
  <c r="N1432" i="11" s="1"/>
  <c r="N1433" i="11" a="1"/>
  <c r="N1433" i="11" s="1"/>
  <c r="N1434" i="11" a="1"/>
  <c r="N1434" i="11" s="1"/>
  <c r="N1435" i="11" a="1"/>
  <c r="N1435" i="11" s="1"/>
  <c r="N1436" i="11" a="1"/>
  <c r="N1436" i="11" s="1"/>
  <c r="N1437" i="11" a="1"/>
  <c r="N1437" i="11" s="1"/>
  <c r="N1438" i="11" a="1"/>
  <c r="N1438" i="11" s="1"/>
  <c r="N1439" i="11" a="1"/>
  <c r="N1439" i="11" s="1"/>
  <c r="N1440" i="11" a="1"/>
  <c r="N1440" i="11" s="1"/>
  <c r="N1441" i="11" a="1"/>
  <c r="N1441" i="11" s="1"/>
  <c r="N1442" i="11" a="1"/>
  <c r="N1442" i="11" s="1"/>
  <c r="N1443" i="11" a="1"/>
  <c r="N1443" i="11" s="1"/>
  <c r="N1444" i="11" a="1"/>
  <c r="N1444" i="11" s="1"/>
  <c r="N1445" i="11" a="1"/>
  <c r="N1445" i="11" s="1"/>
  <c r="N1446" i="11" a="1"/>
  <c r="N1446" i="11" s="1"/>
  <c r="N1447" i="11" a="1"/>
  <c r="N1447" i="11" s="1"/>
  <c r="N1448" i="11" a="1"/>
  <c r="N1448" i="11" s="1"/>
  <c r="N1449" i="11" a="1"/>
  <c r="N1449" i="11" s="1"/>
  <c r="N1450" i="11" a="1"/>
  <c r="N1450" i="11" s="1"/>
  <c r="N1451" i="11" a="1"/>
  <c r="N1451" i="11" s="1"/>
  <c r="N1452" i="11" a="1"/>
  <c r="N1452" i="11" s="1"/>
  <c r="N1453" i="11" a="1"/>
  <c r="N1453" i="11" s="1"/>
  <c r="N1454" i="11" a="1"/>
  <c r="N1454" i="11" s="1"/>
  <c r="N1455" i="11" a="1"/>
  <c r="N1455" i="11" s="1"/>
  <c r="N1456" i="11" a="1"/>
  <c r="N1456" i="11" s="1"/>
  <c r="N1457" i="11" a="1"/>
  <c r="N1457" i="11" s="1"/>
  <c r="N1458" i="11" a="1"/>
  <c r="N1458" i="11" s="1"/>
  <c r="N1459" i="11" a="1"/>
  <c r="N1459" i="11" s="1"/>
  <c r="N1460" i="11" a="1"/>
  <c r="N1460" i="11" s="1"/>
  <c r="N1461" i="11" a="1"/>
  <c r="N1461" i="11" s="1"/>
  <c r="N1462" i="11" a="1"/>
  <c r="N1462" i="11" s="1"/>
  <c r="N1463" i="11" a="1"/>
  <c r="N1463" i="11" s="1"/>
  <c r="N1464" i="11" a="1"/>
  <c r="N1464" i="11" s="1"/>
  <c r="N1465" i="11" a="1"/>
  <c r="N1465" i="11" s="1"/>
  <c r="N1466" i="11" a="1"/>
  <c r="N1466" i="11" s="1"/>
  <c r="N1467" i="11" a="1"/>
  <c r="N1467" i="11" s="1"/>
  <c r="N1468" i="11" a="1"/>
  <c r="N1468" i="11" s="1"/>
  <c r="N1469" i="11" a="1"/>
  <c r="N1469" i="11" s="1"/>
  <c r="N1470" i="11" a="1"/>
  <c r="N1470" i="11" s="1"/>
  <c r="N1471" i="11" a="1"/>
  <c r="N1471" i="11" s="1"/>
  <c r="N1472" i="11" a="1"/>
  <c r="N1472" i="11" s="1"/>
  <c r="N1473" i="11" a="1"/>
  <c r="N1473" i="11" s="1"/>
  <c r="N1474" i="11" a="1"/>
  <c r="N1474" i="11" s="1"/>
  <c r="N1475" i="11" a="1"/>
  <c r="N1475" i="11" s="1"/>
  <c r="N1476" i="11" a="1"/>
  <c r="N1476" i="11" s="1"/>
  <c r="N1477" i="11" a="1"/>
  <c r="N1477" i="11" s="1"/>
  <c r="N1478" i="11" a="1"/>
  <c r="N1478" i="11" s="1"/>
  <c r="N1479" i="11" a="1"/>
  <c r="N1479" i="11" s="1"/>
  <c r="N1480" i="11" a="1"/>
  <c r="N1480" i="11" s="1"/>
  <c r="N1481" i="11" a="1"/>
  <c r="N1481" i="11" s="1"/>
  <c r="N1482" i="11" a="1"/>
  <c r="N1482" i="11" s="1"/>
  <c r="N1483" i="11" a="1"/>
  <c r="N1483" i="11" s="1"/>
  <c r="N1484" i="11" a="1"/>
  <c r="N1484" i="11" s="1"/>
  <c r="N1485" i="11" a="1"/>
  <c r="N1485" i="11" s="1"/>
  <c r="N1486" i="11" a="1"/>
  <c r="N1486" i="11" s="1"/>
  <c r="N1487" i="11" a="1"/>
  <c r="N1487" i="11" s="1"/>
  <c r="N1488" i="11" a="1"/>
  <c r="N1488" i="11" s="1"/>
  <c r="N1489" i="11" a="1"/>
  <c r="N1489" i="11" s="1"/>
  <c r="N1490" i="11" a="1"/>
  <c r="N1490" i="11" s="1"/>
  <c r="N1491" i="11" a="1"/>
  <c r="N1491" i="11" s="1"/>
  <c r="N1492" i="11" a="1"/>
  <c r="N1492" i="11" s="1"/>
  <c r="N1493" i="11" a="1"/>
  <c r="N1493" i="11" s="1"/>
  <c r="N1494" i="11" a="1"/>
  <c r="N1494" i="11" s="1"/>
  <c r="N1495" i="11" a="1"/>
  <c r="N1495" i="11" s="1"/>
  <c r="N1496" i="11" a="1"/>
  <c r="N1496" i="11" s="1"/>
  <c r="N1497" i="11" a="1"/>
  <c r="N1497" i="11" s="1"/>
  <c r="N1498" i="11" a="1"/>
  <c r="N1498" i="11" s="1"/>
  <c r="N1499" i="11" a="1"/>
  <c r="N1499" i="11" s="1"/>
  <c r="N1500" i="11" a="1"/>
  <c r="N1500" i="11" s="1"/>
  <c r="N1501" i="11" a="1"/>
  <c r="N1501" i="11" s="1"/>
  <c r="N1502" i="11" a="1"/>
  <c r="N1502" i="11" s="1"/>
  <c r="N1503" i="11" a="1"/>
  <c r="N1503" i="11" s="1"/>
  <c r="N1504" i="11" a="1"/>
  <c r="N1504" i="11" s="1"/>
  <c r="N1505" i="11" a="1"/>
  <c r="N1505" i="11" s="1"/>
  <c r="N1506" i="11" a="1"/>
  <c r="N1506" i="11" s="1"/>
  <c r="N1507" i="11" a="1"/>
  <c r="N1507" i="11" s="1"/>
  <c r="N1508" i="11" a="1"/>
  <c r="N1508" i="11" s="1"/>
  <c r="N1509" i="11" a="1"/>
  <c r="N1509" i="11" s="1"/>
  <c r="N1510" i="11" a="1"/>
  <c r="N1510" i="11" s="1"/>
  <c r="N1511" i="11" a="1"/>
  <c r="N1511" i="11" s="1"/>
  <c r="N1512" i="11" a="1"/>
  <c r="N1512" i="11" s="1"/>
  <c r="N1513" i="11" a="1"/>
  <c r="N1513" i="11" s="1"/>
  <c r="N1514" i="11" a="1"/>
  <c r="N1514" i="11" s="1"/>
  <c r="N1515" i="11" a="1"/>
  <c r="N1515" i="11" s="1"/>
  <c r="N1516" i="11" a="1"/>
  <c r="N1516" i="11" s="1"/>
  <c r="N1517" i="11" a="1"/>
  <c r="N1517" i="11" s="1"/>
  <c r="N1518" i="11" a="1"/>
  <c r="N1518" i="11" s="1"/>
  <c r="N1519" i="11" a="1"/>
  <c r="N1519" i="11" s="1"/>
  <c r="N1520" i="11" a="1"/>
  <c r="N1520" i="11" s="1"/>
  <c r="N1521" i="11" a="1"/>
  <c r="N1521" i="11" s="1"/>
  <c r="N1522" i="11" a="1"/>
  <c r="N1522" i="11" s="1"/>
  <c r="N1523" i="11" a="1"/>
  <c r="N1523" i="11" s="1"/>
  <c r="N1524" i="11" a="1"/>
  <c r="N1524" i="11" s="1"/>
  <c r="N1525" i="11" a="1"/>
  <c r="N1525" i="11" s="1"/>
  <c r="N1526" i="11" a="1"/>
  <c r="N1526" i="11" s="1"/>
  <c r="N1527" i="11" a="1"/>
  <c r="N1527" i="11" s="1"/>
  <c r="N1528" i="11" a="1"/>
  <c r="N1528" i="11" s="1"/>
  <c r="N1529" i="11" a="1"/>
  <c r="N1529" i="11" s="1"/>
  <c r="N1530" i="11" a="1"/>
  <c r="N1530" i="11" s="1"/>
  <c r="N1531" i="11" a="1"/>
  <c r="N1531" i="11" s="1"/>
  <c r="N1532" i="11" a="1"/>
  <c r="N1532" i="11" s="1"/>
  <c r="N1533" i="11" a="1"/>
  <c r="N1533" i="11" s="1"/>
  <c r="N1534" i="11" a="1"/>
  <c r="N1534" i="11" s="1"/>
  <c r="N1535" i="11" a="1"/>
  <c r="N1535" i="11" s="1"/>
  <c r="N1536" i="11" a="1"/>
  <c r="N1536" i="11" s="1"/>
  <c r="N1537" i="11" a="1"/>
  <c r="N1537" i="11" s="1"/>
  <c r="N1538" i="11" a="1"/>
  <c r="N1538" i="11" s="1"/>
  <c r="N1539" i="11" a="1"/>
  <c r="N1539" i="11" s="1"/>
  <c r="N1540" i="11" a="1"/>
  <c r="N1540" i="11" s="1"/>
  <c r="N1541" i="11" a="1"/>
  <c r="N1541" i="11" s="1"/>
  <c r="N1542" i="11" a="1"/>
  <c r="N1542" i="11" s="1"/>
  <c r="N1543" i="11" a="1"/>
  <c r="N1543" i="11" s="1"/>
  <c r="N1544" i="11" a="1"/>
  <c r="N1544" i="11" s="1"/>
  <c r="N1545" i="11" a="1"/>
  <c r="N1545" i="11" s="1"/>
  <c r="N1546" i="11" a="1"/>
  <c r="N1546" i="11" s="1"/>
  <c r="N1547" i="11" a="1"/>
  <c r="N1547" i="11" s="1"/>
  <c r="N1548" i="11" a="1"/>
  <c r="N1548" i="11" s="1"/>
  <c r="N1549" i="11" a="1"/>
  <c r="N1549" i="11" s="1"/>
  <c r="N1550" i="11" a="1"/>
  <c r="N1550" i="11" s="1"/>
  <c r="N1551" i="11" a="1"/>
  <c r="N1551" i="11" s="1"/>
  <c r="N1552" i="11" a="1"/>
  <c r="N1552" i="11" s="1"/>
  <c r="N1553" i="11" a="1"/>
  <c r="N1553" i="11" s="1"/>
  <c r="N1554" i="11" a="1"/>
  <c r="N1554" i="11" s="1"/>
  <c r="N1555" i="11" a="1"/>
  <c r="N1555" i="11" s="1"/>
  <c r="N1556" i="11" a="1"/>
  <c r="N1556" i="11" s="1"/>
  <c r="N1557" i="11" a="1"/>
  <c r="N1557" i="11" s="1"/>
  <c r="N1558" i="11" a="1"/>
  <c r="N1558" i="11" s="1"/>
  <c r="N1559" i="11" a="1"/>
  <c r="N1559" i="11" s="1"/>
  <c r="N1560" i="11" a="1"/>
  <c r="N1560" i="11" s="1"/>
  <c r="N1561" i="11" a="1"/>
  <c r="N1561" i="11" s="1"/>
  <c r="N1562" i="11" a="1"/>
  <c r="N1562" i="11" s="1"/>
  <c r="N1563" i="11" a="1"/>
  <c r="N1563" i="11" s="1"/>
  <c r="N1564" i="11" a="1"/>
  <c r="N1564" i="11" s="1"/>
  <c r="N1565" i="11" a="1"/>
  <c r="N1565" i="11" s="1"/>
  <c r="N1566" i="11" a="1"/>
  <c r="N1566" i="11" s="1"/>
  <c r="N1567" i="11" a="1"/>
  <c r="N1567" i="11" s="1"/>
  <c r="N1568" i="11" a="1"/>
  <c r="N1568" i="11" s="1"/>
  <c r="N1569" i="11" a="1"/>
  <c r="N1569" i="11" s="1"/>
  <c r="N1570" i="11" a="1"/>
  <c r="N1570" i="11" s="1"/>
  <c r="N1571" i="11" a="1"/>
  <c r="N1571" i="11" s="1"/>
  <c r="N1572" i="11" a="1"/>
  <c r="N1572" i="11" s="1"/>
  <c r="N1573" i="11" a="1"/>
  <c r="N1573" i="11" s="1"/>
  <c r="N1574" i="11" a="1"/>
  <c r="N1574" i="11" s="1"/>
  <c r="N1575" i="11" a="1"/>
  <c r="N1575" i="11" s="1"/>
  <c r="N1576" i="11" a="1"/>
  <c r="N1576" i="11" s="1"/>
  <c r="N1577" i="11" a="1"/>
  <c r="N1577" i="11" s="1"/>
  <c r="N1578" i="11" a="1"/>
  <c r="N1578" i="11" s="1"/>
  <c r="N1579" i="11" a="1"/>
  <c r="N1579" i="11" s="1"/>
  <c r="N1580" i="11" a="1"/>
  <c r="N1580" i="11" s="1"/>
  <c r="N1581" i="11" a="1"/>
  <c r="N1581" i="11" s="1"/>
  <c r="N1582" i="11" a="1"/>
  <c r="N1582" i="11" s="1"/>
  <c r="N1583" i="11" a="1"/>
  <c r="N1583" i="11" s="1"/>
  <c r="N1584" i="11" a="1"/>
  <c r="N1584" i="11" s="1"/>
  <c r="N1585" i="11" a="1"/>
  <c r="N1585" i="11" s="1"/>
  <c r="N1586" i="11" a="1"/>
  <c r="N1586" i="11" s="1"/>
  <c r="N1587" i="11" a="1"/>
  <c r="N1587" i="11" s="1"/>
  <c r="N1588" i="11" a="1"/>
  <c r="N1588" i="11" s="1"/>
  <c r="N1589" i="11" a="1"/>
  <c r="N1589" i="11" s="1"/>
  <c r="N1590" i="11" a="1"/>
  <c r="N1590" i="11" s="1"/>
  <c r="N1591" i="11" a="1"/>
  <c r="N1591" i="11" s="1"/>
  <c r="N1592" i="11" a="1"/>
  <c r="N1592" i="11" s="1"/>
  <c r="N1593" i="11" a="1"/>
  <c r="N1593" i="11" s="1"/>
  <c r="N1594" i="11" a="1"/>
  <c r="N1594" i="11" s="1"/>
  <c r="N1595" i="11" a="1"/>
  <c r="N1595" i="11" s="1"/>
  <c r="N1596" i="11" a="1"/>
  <c r="N1596" i="11" s="1"/>
  <c r="N1597" i="11" a="1"/>
  <c r="N1597" i="11" s="1"/>
  <c r="N1598" i="11" a="1"/>
  <c r="N1598" i="11" s="1"/>
  <c r="N1599" i="11" a="1"/>
  <c r="N1599" i="11" s="1"/>
  <c r="N1600" i="11" a="1"/>
  <c r="N1600" i="11" s="1"/>
  <c r="N1601" i="11" a="1"/>
  <c r="N1601" i="11" s="1"/>
  <c r="N1602" i="11" a="1"/>
  <c r="N1602" i="11" s="1"/>
  <c r="N1603" i="11" a="1"/>
  <c r="N1603" i="11" s="1"/>
  <c r="N1604" i="11" a="1"/>
  <c r="N1604" i="11" s="1"/>
  <c r="N1605" i="11" a="1"/>
  <c r="N1605" i="11" s="1"/>
  <c r="N1606" i="11" a="1"/>
  <c r="N1606" i="11" s="1"/>
  <c r="N1607" i="11" a="1"/>
  <c r="N1607" i="11" s="1"/>
  <c r="N1608" i="11" a="1"/>
  <c r="N1608" i="11" s="1"/>
  <c r="N1609" i="11" a="1"/>
  <c r="N1609" i="11" s="1"/>
  <c r="N1610" i="11" a="1"/>
  <c r="N1610" i="11" s="1"/>
  <c r="N1611" i="11" a="1"/>
  <c r="N1611" i="11" s="1"/>
  <c r="N1612" i="11" a="1"/>
  <c r="N1612" i="11" s="1"/>
  <c r="N1613" i="11" a="1"/>
  <c r="N1613" i="11" s="1"/>
  <c r="N1614" i="11" a="1"/>
  <c r="N1614" i="11" s="1"/>
  <c r="N1615" i="11" a="1"/>
  <c r="N1615" i="11" s="1"/>
  <c r="N1616" i="11" a="1"/>
  <c r="N1616" i="11" s="1"/>
  <c r="N1617" i="11" a="1"/>
  <c r="N1617" i="11" s="1"/>
  <c r="N1618" i="11" a="1"/>
  <c r="N1618" i="11" s="1"/>
  <c r="N1619" i="11" a="1"/>
  <c r="N1619" i="11" s="1"/>
  <c r="N1620" i="11" a="1"/>
  <c r="N1620" i="11" s="1"/>
  <c r="N1621" i="11" a="1"/>
  <c r="N1621" i="11" s="1"/>
  <c r="N1622" i="11" a="1"/>
  <c r="N1622" i="11" s="1"/>
  <c r="N1623" i="11" a="1"/>
  <c r="N1623" i="11" s="1"/>
  <c r="N1624" i="11" a="1"/>
  <c r="N1624" i="11" s="1"/>
  <c r="N1625" i="11" a="1"/>
  <c r="N1625" i="11" s="1"/>
  <c r="N1626" i="11" a="1"/>
  <c r="N1626" i="11" s="1"/>
  <c r="N1627" i="11" a="1"/>
  <c r="N1627" i="11" s="1"/>
  <c r="N1628" i="11" a="1"/>
  <c r="N1628" i="11" s="1"/>
  <c r="N1629" i="11" a="1"/>
  <c r="N1629" i="11" s="1"/>
  <c r="N1630" i="11" a="1"/>
  <c r="N1630" i="11" s="1"/>
  <c r="N1631" i="11" a="1"/>
  <c r="N1631" i="11" s="1"/>
  <c r="N1632" i="11" a="1"/>
  <c r="N1632" i="11" s="1"/>
  <c r="N1633" i="11" a="1"/>
  <c r="N1633" i="11" s="1"/>
  <c r="N1634" i="11" a="1"/>
  <c r="N1634" i="11" s="1"/>
  <c r="N1635" i="11" a="1"/>
  <c r="N1635" i="11" s="1"/>
  <c r="N1636" i="11" a="1"/>
  <c r="N1636" i="11" s="1"/>
  <c r="N1637" i="11" a="1"/>
  <c r="N1637" i="11" s="1"/>
  <c r="N1638" i="11" a="1"/>
  <c r="N1638" i="11" s="1"/>
  <c r="N1639" i="11" a="1"/>
  <c r="N1639" i="11" s="1"/>
  <c r="N1640" i="11" a="1"/>
  <c r="N1640" i="11" s="1"/>
  <c r="N1641" i="11" a="1"/>
  <c r="N1641" i="11" s="1"/>
  <c r="N1642" i="11" a="1"/>
  <c r="N1642" i="11" s="1"/>
  <c r="N1643" i="11" a="1"/>
  <c r="N1643" i="11" s="1"/>
  <c r="N1644" i="11" a="1"/>
  <c r="N1644" i="11" s="1"/>
  <c r="N1645" i="11" a="1"/>
  <c r="N1645" i="11" s="1"/>
  <c r="N1646" i="11" a="1"/>
  <c r="N1646" i="11" s="1"/>
  <c r="N1647" i="11" a="1"/>
  <c r="N1647" i="11" s="1"/>
  <c r="N1648" i="11" a="1"/>
  <c r="N1648" i="11" s="1"/>
  <c r="N1649" i="11" a="1"/>
  <c r="N1649" i="11" s="1"/>
  <c r="N1650" i="11" a="1"/>
  <c r="N1650" i="11" s="1"/>
  <c r="N1651" i="11" a="1"/>
  <c r="N1651" i="11" s="1"/>
  <c r="N1652" i="11" a="1"/>
  <c r="N1652" i="11" s="1"/>
  <c r="N1653" i="11" a="1"/>
  <c r="N1653" i="11" s="1"/>
  <c r="N1654" i="11" a="1"/>
  <c r="N1654" i="11" s="1"/>
  <c r="N1655" i="11" a="1"/>
  <c r="N1655" i="11" s="1"/>
  <c r="N1656" i="11" a="1"/>
  <c r="N1656" i="11" s="1"/>
  <c r="N1657" i="11" a="1"/>
  <c r="N1657" i="11" s="1"/>
  <c r="N1658" i="11" a="1"/>
  <c r="N1658" i="11" s="1"/>
  <c r="N1659" i="11" a="1"/>
  <c r="N1659" i="11" s="1"/>
  <c r="N1660" i="11" a="1"/>
  <c r="N1660" i="11" s="1"/>
  <c r="N1661" i="11" a="1"/>
  <c r="N1661" i="11" s="1"/>
  <c r="N1662" i="11" a="1"/>
  <c r="N1662" i="11" s="1"/>
  <c r="N1663" i="11" a="1"/>
  <c r="N1663" i="11" s="1"/>
  <c r="N1664" i="11" a="1"/>
  <c r="N1664" i="11" s="1"/>
  <c r="N1665" i="11" a="1"/>
  <c r="N1665" i="11" s="1"/>
  <c r="N1666" i="11" a="1"/>
  <c r="N1666" i="11" s="1"/>
  <c r="N1667" i="11" a="1"/>
  <c r="N1667" i="11" s="1"/>
  <c r="N1668" i="11" a="1"/>
  <c r="N1668" i="11" s="1"/>
  <c r="N1669" i="11" a="1"/>
  <c r="N1669" i="11" s="1"/>
  <c r="N1670" i="11" a="1"/>
  <c r="N1670" i="11" s="1"/>
  <c r="N1671" i="11" a="1"/>
  <c r="N1671" i="11" s="1"/>
  <c r="N1672" i="11" a="1"/>
  <c r="N1672" i="11" s="1"/>
  <c r="N1673" i="11" a="1"/>
  <c r="N1673" i="11" s="1"/>
  <c r="N1674" i="11" a="1"/>
  <c r="N1674" i="11" s="1"/>
  <c r="N1675" i="11" a="1"/>
  <c r="N1675" i="11" s="1"/>
  <c r="N1676" i="11" a="1"/>
  <c r="N1676" i="11" s="1"/>
  <c r="N1677" i="11" a="1"/>
  <c r="N1677" i="11" s="1"/>
  <c r="N1678" i="11" a="1"/>
  <c r="N1678" i="11" s="1"/>
  <c r="N1679" i="11" a="1"/>
  <c r="N1679" i="11" s="1"/>
  <c r="N1680" i="11" a="1"/>
  <c r="N1680" i="11" s="1"/>
  <c r="N1681" i="11" a="1"/>
  <c r="N1681" i="11" s="1"/>
  <c r="N1682" i="11" a="1"/>
  <c r="N1682" i="11" s="1"/>
  <c r="N1683" i="11" a="1"/>
  <c r="N1683" i="11" s="1"/>
  <c r="N1684" i="11" a="1"/>
  <c r="N1684" i="11" s="1"/>
  <c r="N1685" i="11" a="1"/>
  <c r="N1685" i="11" s="1"/>
  <c r="N1686" i="11" a="1"/>
  <c r="N1686" i="11" s="1"/>
  <c r="N1687" i="11" a="1"/>
  <c r="N1687" i="11" s="1"/>
  <c r="N1688" i="11" a="1"/>
  <c r="N1688" i="11" s="1"/>
  <c r="N1689" i="11" a="1"/>
  <c r="N1689" i="11" s="1"/>
  <c r="N1690" i="11" a="1"/>
  <c r="N1690" i="11" s="1"/>
  <c r="N1691" i="11" a="1"/>
  <c r="N1691" i="11" s="1"/>
  <c r="N1692" i="11" a="1"/>
  <c r="N1692" i="11" s="1"/>
  <c r="N1693" i="11" a="1"/>
  <c r="N1693" i="11" s="1"/>
  <c r="N1694" i="11" a="1"/>
  <c r="N1694" i="11" s="1"/>
  <c r="N1695" i="11" a="1"/>
  <c r="N1695" i="11" s="1"/>
  <c r="N1696" i="11" a="1"/>
  <c r="N1696" i="11" s="1"/>
  <c r="N1697" i="11" a="1"/>
  <c r="N1697" i="11" s="1"/>
  <c r="N1698" i="11" a="1"/>
  <c r="N1698" i="11" s="1"/>
  <c r="N1699" i="11" a="1"/>
  <c r="N1699" i="11" s="1"/>
  <c r="N1700" i="11" a="1"/>
  <c r="N1700" i="11" s="1"/>
  <c r="N1701" i="11" a="1"/>
  <c r="N1701" i="11" s="1"/>
  <c r="N1702" i="11" a="1"/>
  <c r="N1702" i="11" s="1"/>
  <c r="N1703" i="11" a="1"/>
  <c r="N1703" i="11" s="1"/>
  <c r="N1704" i="11" a="1"/>
  <c r="N1704" i="11" s="1"/>
  <c r="N1705" i="11" a="1"/>
  <c r="N1705" i="11" s="1"/>
  <c r="N1706" i="11" a="1"/>
  <c r="N1706" i="11" s="1"/>
  <c r="N1707" i="11" a="1"/>
  <c r="N1707" i="11" s="1"/>
  <c r="N1708" i="11" a="1"/>
  <c r="N1708" i="11" s="1"/>
  <c r="N1709" i="11" a="1"/>
  <c r="N1709" i="11" s="1"/>
  <c r="N1710" i="11" a="1"/>
  <c r="N1710" i="11" s="1"/>
  <c r="N1711" i="11" a="1"/>
  <c r="N1711" i="11" s="1"/>
  <c r="N1712" i="11" a="1"/>
  <c r="N1712" i="11" s="1"/>
  <c r="N1713" i="11" a="1"/>
  <c r="N1713" i="11" s="1"/>
  <c r="N1714" i="11" a="1"/>
  <c r="N1714" i="11" s="1"/>
  <c r="N1715" i="11" a="1"/>
  <c r="N1715" i="11" s="1"/>
  <c r="N1716" i="11" a="1"/>
  <c r="N1716" i="11" s="1"/>
  <c r="N1717" i="11" a="1"/>
  <c r="N1717" i="11" s="1"/>
  <c r="N1718" i="11" a="1"/>
  <c r="N1718" i="11" s="1"/>
  <c r="N1719" i="11" a="1"/>
  <c r="N1719" i="11" s="1"/>
  <c r="N1720" i="11" a="1"/>
  <c r="N1720" i="11" s="1"/>
  <c r="N1721" i="11" a="1"/>
  <c r="N1721" i="11" s="1"/>
  <c r="N1722" i="11" a="1"/>
  <c r="N1722" i="11" s="1"/>
  <c r="N1723" i="11" a="1"/>
  <c r="N1723" i="11" s="1"/>
  <c r="N1724" i="11" a="1"/>
  <c r="N1724" i="11" s="1"/>
  <c r="N1725" i="11" a="1"/>
  <c r="N1725" i="11" s="1"/>
  <c r="N1726" i="11" a="1"/>
  <c r="N1726" i="11" s="1"/>
  <c r="N1727" i="11" a="1"/>
  <c r="N1727" i="11" s="1"/>
  <c r="N1728" i="11" a="1"/>
  <c r="N1728" i="11" s="1"/>
  <c r="N1729" i="11" a="1"/>
  <c r="N1729" i="11" s="1"/>
  <c r="N1730" i="11" a="1"/>
  <c r="N1730" i="11" s="1"/>
  <c r="N1731" i="11" a="1"/>
  <c r="N1731" i="11" s="1"/>
  <c r="N1732" i="11" a="1"/>
  <c r="N1732" i="11" s="1"/>
  <c r="N1733" i="11" a="1"/>
  <c r="N1733" i="11" s="1"/>
  <c r="N1734" i="11" a="1"/>
  <c r="N1734" i="11" s="1"/>
  <c r="N1735" i="11" a="1"/>
  <c r="N1735" i="11" s="1"/>
  <c r="N1736" i="11" a="1"/>
  <c r="N1736" i="11" s="1"/>
  <c r="N1737" i="11" a="1"/>
  <c r="N1737" i="11" s="1"/>
  <c r="N1738" i="11" a="1"/>
  <c r="N1738" i="11" s="1"/>
  <c r="N1739" i="11" a="1"/>
  <c r="N1739" i="11" s="1"/>
  <c r="N1740" i="11" a="1"/>
  <c r="N1740" i="11" s="1"/>
  <c r="N1741" i="11" a="1"/>
  <c r="N1741" i="11" s="1"/>
  <c r="N1742" i="11" a="1"/>
  <c r="N1742" i="11" s="1"/>
  <c r="N1743" i="11" a="1"/>
  <c r="N1743" i="11" s="1"/>
  <c r="N1744" i="11" a="1"/>
  <c r="N1744" i="11" s="1"/>
  <c r="N1745" i="11" a="1"/>
  <c r="N1745" i="11" s="1"/>
  <c r="N1746" i="11" a="1"/>
  <c r="N1746" i="11" s="1"/>
  <c r="N1747" i="11" a="1"/>
  <c r="N1747" i="11" s="1"/>
  <c r="N1748" i="11" a="1"/>
  <c r="N1748" i="11" s="1"/>
  <c r="N1749" i="11" a="1"/>
  <c r="N1749" i="11" s="1"/>
  <c r="N1750" i="11" a="1"/>
  <c r="N1750" i="11" s="1"/>
  <c r="N1751" i="11" a="1"/>
  <c r="N1751" i="11" s="1"/>
  <c r="N1752" i="11" a="1"/>
  <c r="N1752" i="11" s="1"/>
  <c r="N1753" i="11" a="1"/>
  <c r="N1753" i="11" s="1"/>
  <c r="N1754" i="11" a="1"/>
  <c r="N1754" i="11" s="1"/>
  <c r="N1755" i="11" a="1"/>
  <c r="N1755" i="11" s="1"/>
  <c r="N1756" i="11" a="1"/>
  <c r="N1756" i="11" s="1"/>
  <c r="N1757" i="11" a="1"/>
  <c r="N1757" i="11" s="1"/>
  <c r="N1758" i="11" a="1"/>
  <c r="N1758" i="11" s="1"/>
  <c r="N1759" i="11" a="1"/>
  <c r="N1759" i="11" s="1"/>
  <c r="N1760" i="11" a="1"/>
  <c r="N1760" i="11" s="1"/>
  <c r="N1761" i="11" a="1"/>
  <c r="N1761" i="11" s="1"/>
  <c r="N1762" i="11" a="1"/>
  <c r="N1762" i="11" s="1"/>
  <c r="N1763" i="11" a="1"/>
  <c r="N1763" i="11" s="1"/>
  <c r="N1764" i="11" a="1"/>
  <c r="N1764" i="11" s="1"/>
  <c r="N1765" i="11" a="1"/>
  <c r="N1765" i="11" s="1"/>
  <c r="N1766" i="11" a="1"/>
  <c r="N1766" i="11" s="1"/>
  <c r="N1767" i="11" a="1"/>
  <c r="N1767" i="11" s="1"/>
  <c r="N1768" i="11" a="1"/>
  <c r="N1768" i="11" s="1"/>
  <c r="N1769" i="11" a="1"/>
  <c r="N1769" i="11" s="1"/>
  <c r="N1770" i="11" a="1"/>
  <c r="N1770" i="11" s="1"/>
  <c r="N1771" i="11" a="1"/>
  <c r="N1771" i="11" s="1"/>
  <c r="N1772" i="11" a="1"/>
  <c r="N1772" i="11" s="1"/>
  <c r="N1773" i="11" a="1"/>
  <c r="N1773" i="11" s="1"/>
  <c r="N1774" i="11" a="1"/>
  <c r="N1774" i="11" s="1"/>
  <c r="N1775" i="11" a="1"/>
  <c r="N1775" i="11" s="1"/>
  <c r="N1776" i="11" a="1"/>
  <c r="N1776" i="11" s="1"/>
  <c r="N1777" i="11" a="1"/>
  <c r="N1777" i="11" s="1"/>
  <c r="N1778" i="11" a="1"/>
  <c r="N1778" i="11" s="1"/>
  <c r="N1779" i="11" a="1"/>
  <c r="N1779" i="11" s="1"/>
  <c r="N1780" i="11" a="1"/>
  <c r="N1780" i="11" s="1"/>
  <c r="N1781" i="11" a="1"/>
  <c r="N1781" i="11" s="1"/>
  <c r="N1782" i="11" a="1"/>
  <c r="N1782" i="11" s="1"/>
  <c r="N1783" i="11" a="1"/>
  <c r="N1783" i="11" s="1"/>
  <c r="N1784" i="11" a="1"/>
  <c r="N1784" i="11" s="1"/>
  <c r="N1785" i="11" a="1"/>
  <c r="N1785" i="11" s="1"/>
  <c r="N1786" i="11" a="1"/>
  <c r="N1786" i="11" s="1"/>
  <c r="N1787" i="11" a="1"/>
  <c r="N1787" i="11" s="1"/>
  <c r="N1788" i="11" a="1"/>
  <c r="N1788" i="11" s="1"/>
  <c r="N1789" i="11" a="1"/>
  <c r="N1789" i="11" s="1"/>
  <c r="N1790" i="11" a="1"/>
  <c r="N1790" i="11" s="1"/>
  <c r="N1791" i="11" a="1"/>
  <c r="N1791" i="11" s="1"/>
  <c r="N1792" i="11" a="1"/>
  <c r="N1792" i="11" s="1"/>
  <c r="N1793" i="11" a="1"/>
  <c r="N1793" i="11" s="1"/>
  <c r="N1794" i="11" a="1"/>
  <c r="N1794" i="11" s="1"/>
  <c r="N1795" i="11" a="1"/>
  <c r="N1795" i="11" s="1"/>
  <c r="N1796" i="11" a="1"/>
  <c r="N1796" i="11" s="1"/>
  <c r="N1797" i="11" a="1"/>
  <c r="N1797" i="11" s="1"/>
  <c r="N1798" i="11" a="1"/>
  <c r="N1798" i="11" s="1"/>
  <c r="N1799" i="11" a="1"/>
  <c r="N1799" i="11" s="1"/>
  <c r="N1800" i="11" a="1"/>
  <c r="N1800" i="11" s="1"/>
  <c r="N1801" i="11" a="1"/>
  <c r="N1801" i="11" s="1"/>
  <c r="N1802" i="11" a="1"/>
  <c r="N1802" i="11" s="1"/>
  <c r="N1803" i="11" a="1"/>
  <c r="N1803" i="11" s="1"/>
  <c r="N1804" i="11" a="1"/>
  <c r="N1804" i="11" s="1"/>
  <c r="N1805" i="11" a="1"/>
  <c r="N1805" i="11" s="1"/>
  <c r="N1806" i="11" a="1"/>
  <c r="N1806" i="11" s="1"/>
  <c r="N1807" i="11" a="1"/>
  <c r="N1807" i="11" s="1"/>
  <c r="N1808" i="11" a="1"/>
  <c r="N1808" i="11" s="1"/>
  <c r="N1809" i="11" a="1"/>
  <c r="N1809" i="11" s="1"/>
  <c r="N1810" i="11" a="1"/>
  <c r="N1810" i="11" s="1"/>
  <c r="N1811" i="11" a="1"/>
  <c r="N1811" i="11" s="1"/>
  <c r="N1812" i="11" a="1"/>
  <c r="N1812" i="11" s="1"/>
  <c r="N1813" i="11" a="1"/>
  <c r="N1813" i="11" s="1"/>
  <c r="N1814" i="11" a="1"/>
  <c r="N1814" i="11" s="1"/>
  <c r="N1815" i="11" a="1"/>
  <c r="N1815" i="11" s="1"/>
  <c r="N1816" i="11" a="1"/>
  <c r="N1816" i="11" s="1"/>
  <c r="N1817" i="11" a="1"/>
  <c r="N1817" i="11" s="1"/>
  <c r="N1818" i="11" a="1"/>
  <c r="N1818" i="11" s="1"/>
  <c r="N1819" i="11" a="1"/>
  <c r="N1819" i="11" s="1"/>
  <c r="N1820" i="11" a="1"/>
  <c r="N1820" i="11" s="1"/>
  <c r="N1821" i="11" a="1"/>
  <c r="N1821" i="11" s="1"/>
  <c r="N1822" i="11" a="1"/>
  <c r="N1822" i="11" s="1"/>
  <c r="N1823" i="11" a="1"/>
  <c r="N1823" i="11" s="1"/>
  <c r="N1824" i="11" a="1"/>
  <c r="N1824" i="11" s="1"/>
  <c r="N1825" i="11" a="1"/>
  <c r="N1825" i="11" s="1"/>
  <c r="N1826" i="11" a="1"/>
  <c r="N1826" i="11" s="1"/>
  <c r="N1827" i="11" a="1"/>
  <c r="N1827" i="11" s="1"/>
  <c r="N1828" i="11" a="1"/>
  <c r="N1828" i="11" s="1"/>
  <c r="N1829" i="11" a="1"/>
  <c r="N1829" i="11" s="1"/>
  <c r="N1830" i="11" a="1"/>
  <c r="N1830" i="11" s="1"/>
  <c r="N1831" i="11" a="1"/>
  <c r="N1831" i="11" s="1"/>
  <c r="N1832" i="11" a="1"/>
  <c r="N1832" i="11" s="1"/>
  <c r="N1833" i="11" a="1"/>
  <c r="N1833" i="11" s="1"/>
  <c r="N1834" i="11" a="1"/>
  <c r="N1834" i="11" s="1"/>
  <c r="N1835" i="11" a="1"/>
  <c r="N1835" i="11" s="1"/>
  <c r="N1836" i="11" a="1"/>
  <c r="N1836" i="11" s="1"/>
  <c r="N1837" i="11" a="1"/>
  <c r="N1837" i="11" s="1"/>
  <c r="N1838" i="11" a="1"/>
  <c r="N1838" i="11" s="1"/>
  <c r="N1839" i="11" a="1"/>
  <c r="N1839" i="11" s="1"/>
  <c r="N1840" i="11" a="1"/>
  <c r="N1840" i="11" s="1"/>
  <c r="N1841" i="11" a="1"/>
  <c r="N1841" i="11" s="1"/>
  <c r="N1842" i="11" a="1"/>
  <c r="N1842" i="11" s="1"/>
  <c r="N1843" i="11" a="1"/>
  <c r="N1843" i="11" s="1"/>
  <c r="N1844" i="11" a="1"/>
  <c r="N1844" i="11" s="1"/>
  <c r="N1845" i="11" a="1"/>
  <c r="N1845" i="11" s="1"/>
  <c r="N1846" i="11" a="1"/>
  <c r="N1846" i="11" s="1"/>
  <c r="N1847" i="11" a="1"/>
  <c r="N1847" i="11" s="1"/>
  <c r="N1848" i="11" a="1"/>
  <c r="N1848" i="11" s="1"/>
  <c r="N1849" i="11" a="1"/>
  <c r="N1849" i="11" s="1"/>
  <c r="N1850" i="11" a="1"/>
  <c r="N1850" i="11" s="1"/>
  <c r="N1851" i="11" a="1"/>
  <c r="N1851" i="11" s="1"/>
  <c r="N1852" i="11" a="1"/>
  <c r="N1852" i="11" s="1"/>
  <c r="N1853" i="11" a="1"/>
  <c r="N1853" i="11" s="1"/>
  <c r="N1854" i="11" a="1"/>
  <c r="N1854" i="11" s="1"/>
  <c r="N1855" i="11" a="1"/>
  <c r="N1855" i="11" s="1"/>
  <c r="N1856" i="11" a="1"/>
  <c r="N1856" i="11" s="1"/>
  <c r="N1857" i="11" a="1"/>
  <c r="N1857" i="11" s="1"/>
  <c r="N1858" i="11" a="1"/>
  <c r="N1858" i="11" s="1"/>
  <c r="N1859" i="11" a="1"/>
  <c r="N1859" i="11" s="1"/>
  <c r="N1860" i="11" a="1"/>
  <c r="N1860" i="11" s="1"/>
  <c r="N1861" i="11" a="1"/>
  <c r="N1861" i="11" s="1"/>
  <c r="N1862" i="11" a="1"/>
  <c r="N1862" i="11" s="1"/>
  <c r="N1863" i="11" a="1"/>
  <c r="N1863" i="11" s="1"/>
  <c r="N1864" i="11" a="1"/>
  <c r="N1864" i="11" s="1"/>
  <c r="N1865" i="11" a="1"/>
  <c r="N1865" i="11" s="1"/>
  <c r="N1866" i="11" a="1"/>
  <c r="N1866" i="11" s="1"/>
  <c r="N1867" i="11" a="1"/>
  <c r="N1867" i="11" s="1"/>
  <c r="N1868" i="11" a="1"/>
  <c r="N1868" i="11" s="1"/>
  <c r="N1869" i="11" a="1"/>
  <c r="N1869" i="11" s="1"/>
  <c r="N1870" i="11" a="1"/>
  <c r="N1870" i="11" s="1"/>
  <c r="N1871" i="11" a="1"/>
  <c r="N1871" i="11" s="1"/>
  <c r="N1872" i="11" a="1"/>
  <c r="N1872" i="11" s="1"/>
  <c r="N1873" i="11" a="1"/>
  <c r="N1873" i="11" s="1"/>
  <c r="N1874" i="11" a="1"/>
  <c r="N1874" i="11" s="1"/>
  <c r="N1875" i="11" a="1"/>
  <c r="N1875" i="11" s="1"/>
  <c r="N1876" i="11" a="1"/>
  <c r="N1876" i="11" s="1"/>
  <c r="N1877" i="11" a="1"/>
  <c r="N1877" i="11" s="1"/>
  <c r="N1878" i="11" a="1"/>
  <c r="N1878" i="11" s="1"/>
  <c r="N1879" i="11" a="1"/>
  <c r="N1879" i="11" s="1"/>
  <c r="N1880" i="11" a="1"/>
  <c r="N1880" i="11" s="1"/>
  <c r="N1881" i="11" a="1"/>
  <c r="N1881" i="11" s="1"/>
  <c r="N1882" i="11" a="1"/>
  <c r="N1882" i="11" s="1"/>
  <c r="N1883" i="11" a="1"/>
  <c r="N1883" i="11" s="1"/>
  <c r="N1884" i="11" a="1"/>
  <c r="N1884" i="11" s="1"/>
  <c r="N1885" i="11" a="1"/>
  <c r="N1885" i="11" s="1"/>
  <c r="N1886" i="11" a="1"/>
  <c r="N1886" i="11" s="1"/>
  <c r="N1887" i="11" a="1"/>
  <c r="N1887" i="11" s="1"/>
  <c r="N1888" i="11" a="1"/>
  <c r="N1888" i="11" s="1"/>
  <c r="N1889" i="11" a="1"/>
  <c r="N1889" i="11" s="1"/>
  <c r="N1890" i="11" a="1"/>
  <c r="N1890" i="11" s="1"/>
  <c r="N1891" i="11" a="1"/>
  <c r="N1891" i="11" s="1"/>
  <c r="N1892" i="11" a="1"/>
  <c r="N1892" i="11" s="1"/>
  <c r="N1893" i="11" a="1"/>
  <c r="N1893" i="11" s="1"/>
  <c r="N1894" i="11" a="1"/>
  <c r="N1894" i="11" s="1"/>
  <c r="N1895" i="11" a="1"/>
  <c r="N1895" i="11" s="1"/>
  <c r="N1896" i="11" a="1"/>
  <c r="N1896" i="11" s="1"/>
  <c r="N1897" i="11" a="1"/>
  <c r="N1897" i="11" s="1"/>
  <c r="N1898" i="11" a="1"/>
  <c r="N1898" i="11" s="1"/>
  <c r="N1899" i="11" a="1"/>
  <c r="N1899" i="11" s="1"/>
  <c r="N1900" i="11" a="1"/>
  <c r="N1900" i="11" s="1"/>
  <c r="N1901" i="11" a="1"/>
  <c r="N1901" i="11" s="1"/>
  <c r="N1902" i="11" a="1"/>
  <c r="N1902" i="11" s="1"/>
  <c r="N1903" i="11" a="1"/>
  <c r="N1903" i="11" s="1"/>
  <c r="N1904" i="11" a="1"/>
  <c r="N1904" i="11" s="1"/>
  <c r="N1905" i="11" a="1"/>
  <c r="N1905" i="11" s="1"/>
  <c r="N1906" i="11" a="1"/>
  <c r="N1906" i="11" s="1"/>
  <c r="N1907" i="11" a="1"/>
  <c r="N1907" i="11" s="1"/>
  <c r="N1908" i="11" a="1"/>
  <c r="N1908" i="11" s="1"/>
  <c r="N1909" i="11" a="1"/>
  <c r="N1909" i="11" s="1"/>
  <c r="N1910" i="11" a="1"/>
  <c r="N1910" i="11" s="1"/>
  <c r="N1911" i="11" a="1"/>
  <c r="N1911" i="11" s="1"/>
  <c r="N1912" i="11" a="1"/>
  <c r="N1912" i="11" s="1"/>
  <c r="N1913" i="11" a="1"/>
  <c r="N1913" i="11" s="1"/>
  <c r="N1914" i="11" a="1"/>
  <c r="N1914" i="11" s="1"/>
  <c r="N1915" i="11" a="1"/>
  <c r="N1915" i="11" s="1"/>
  <c r="N1916" i="11" a="1"/>
  <c r="N1916" i="11" s="1"/>
  <c r="N1917" i="11" a="1"/>
  <c r="N1917" i="11" s="1"/>
  <c r="N1918" i="11" a="1"/>
  <c r="N1918" i="11" s="1"/>
  <c r="N1919" i="11" a="1"/>
  <c r="N1919" i="11" s="1"/>
  <c r="N1920" i="11" a="1"/>
  <c r="N1920" i="11" s="1"/>
  <c r="N1921" i="11" a="1"/>
  <c r="N1921" i="11" s="1"/>
  <c r="N1922" i="11" a="1"/>
  <c r="N1922" i="11" s="1"/>
  <c r="N1923" i="11" a="1"/>
  <c r="N1923" i="11" s="1"/>
  <c r="N1924" i="11" a="1"/>
  <c r="N1924" i="11" s="1"/>
  <c r="N1925" i="11" a="1"/>
  <c r="N1925" i="11" s="1"/>
  <c r="N1926" i="11" a="1"/>
  <c r="N1926" i="11" s="1"/>
  <c r="N1927" i="11" a="1"/>
  <c r="N1927" i="11" s="1"/>
  <c r="N1928" i="11" a="1"/>
  <c r="N1928" i="11" s="1"/>
  <c r="N1929" i="11" a="1"/>
  <c r="N1929" i="11" s="1"/>
  <c r="N1930" i="11" a="1"/>
  <c r="N1930" i="11" s="1"/>
  <c r="N1931" i="11" a="1"/>
  <c r="N1931" i="11" s="1"/>
  <c r="N1932" i="11" a="1"/>
  <c r="N1932" i="11" s="1"/>
  <c r="N1933" i="11" a="1"/>
  <c r="N1933" i="11" s="1"/>
  <c r="N1934" i="11" a="1"/>
  <c r="N1934" i="11" s="1"/>
  <c r="N1935" i="11" a="1"/>
  <c r="N1935" i="11" s="1"/>
  <c r="N1936" i="11" a="1"/>
  <c r="N1936" i="11" s="1"/>
  <c r="N1937" i="11" a="1"/>
  <c r="N1937" i="11" s="1"/>
  <c r="N1938" i="11" a="1"/>
  <c r="N1938" i="11" s="1"/>
  <c r="N1939" i="11" a="1"/>
  <c r="N1939" i="11" s="1"/>
  <c r="N1940" i="11" a="1"/>
  <c r="N1940" i="11" s="1"/>
  <c r="N1941" i="11" a="1"/>
  <c r="N1941" i="11" s="1"/>
  <c r="N1942" i="11" a="1"/>
  <c r="N1942" i="11" s="1"/>
  <c r="N1943" i="11" a="1"/>
  <c r="N1943" i="11" s="1"/>
  <c r="N1944" i="11" a="1"/>
  <c r="N1944" i="11" s="1"/>
  <c r="N1945" i="11" a="1"/>
  <c r="N1945" i="11" s="1"/>
  <c r="N1946" i="11" a="1"/>
  <c r="N1946" i="11" s="1"/>
  <c r="N1947" i="11" a="1"/>
  <c r="N1947" i="11" s="1"/>
  <c r="N1948" i="11" a="1"/>
  <c r="N1948" i="11" s="1"/>
  <c r="N1949" i="11" a="1"/>
  <c r="N1949" i="11" s="1"/>
  <c r="N1950" i="11" a="1"/>
  <c r="N1950" i="11" s="1"/>
  <c r="N1951" i="11" a="1"/>
  <c r="N1951" i="11" s="1"/>
  <c r="N1952" i="11" a="1"/>
  <c r="N1952" i="11" s="1"/>
  <c r="N1953" i="11" a="1"/>
  <c r="N1953" i="11" s="1"/>
  <c r="N1954" i="11" a="1"/>
  <c r="N1954" i="11" s="1"/>
  <c r="N1955" i="11" a="1"/>
  <c r="N1955" i="11" s="1"/>
  <c r="N1956" i="11" a="1"/>
  <c r="N1956" i="11" s="1"/>
  <c r="N1957" i="11" a="1"/>
  <c r="N1957" i="11" s="1"/>
  <c r="N1958" i="11" a="1"/>
  <c r="N1958" i="11" s="1"/>
  <c r="N1959" i="11" a="1"/>
  <c r="N1959" i="11" s="1"/>
  <c r="N1960" i="11" a="1"/>
  <c r="N1960" i="11" s="1"/>
  <c r="N1961" i="11" a="1"/>
  <c r="N1961" i="11" s="1"/>
  <c r="N1962" i="11" a="1"/>
  <c r="N1962" i="11" s="1"/>
  <c r="N1963" i="11" a="1"/>
  <c r="N1963" i="11" s="1"/>
  <c r="N1964" i="11" a="1"/>
  <c r="N1964" i="11" s="1"/>
  <c r="N1965" i="11" a="1"/>
  <c r="N1965" i="11" s="1"/>
  <c r="N1966" i="11" a="1"/>
  <c r="N1966" i="11" s="1"/>
  <c r="N1967" i="11" a="1"/>
  <c r="N1967" i="11" s="1"/>
  <c r="N1968" i="11" a="1"/>
  <c r="N1968" i="11" s="1"/>
  <c r="N1969" i="11" a="1"/>
  <c r="N1969" i="11" s="1"/>
  <c r="N1970" i="11" a="1"/>
  <c r="N1970" i="11" s="1"/>
  <c r="N1971" i="11" a="1"/>
  <c r="N1971" i="11" s="1"/>
  <c r="N1972" i="11" a="1"/>
  <c r="N1972" i="11" s="1"/>
  <c r="N1973" i="11" a="1"/>
  <c r="N1973" i="11" s="1"/>
  <c r="N1974" i="11" a="1"/>
  <c r="N1974" i="11" s="1"/>
  <c r="N1975" i="11" a="1"/>
  <c r="N1975" i="11" s="1"/>
  <c r="N1976" i="11" a="1"/>
  <c r="N1976" i="11" s="1"/>
  <c r="N1977" i="11" a="1"/>
  <c r="N1977" i="11" s="1"/>
  <c r="N1978" i="11" a="1"/>
  <c r="N1978" i="11" s="1"/>
  <c r="N1979" i="11" a="1"/>
  <c r="N1979" i="11" s="1"/>
  <c r="N1980" i="11" a="1"/>
  <c r="N1980" i="11" s="1"/>
  <c r="N1981" i="11" a="1"/>
  <c r="N1981" i="11" s="1"/>
  <c r="N1982" i="11" a="1"/>
  <c r="N1982" i="11" s="1"/>
  <c r="N1983" i="11" a="1"/>
  <c r="N1983" i="11" s="1"/>
  <c r="N1984" i="11" a="1"/>
  <c r="N1984" i="11" s="1"/>
  <c r="N1985" i="11" a="1"/>
  <c r="N1985" i="11" s="1"/>
  <c r="N1986" i="11" a="1"/>
  <c r="N1986" i="11" s="1"/>
  <c r="N1987" i="11" a="1"/>
  <c r="N1987" i="11" s="1"/>
  <c r="N1988" i="11" a="1"/>
  <c r="N1988" i="11" s="1"/>
  <c r="N1989" i="11" a="1"/>
  <c r="N1989" i="11" s="1"/>
  <c r="N1990" i="11" a="1"/>
  <c r="N1990" i="11" s="1"/>
  <c r="N1991" i="11" a="1"/>
  <c r="N1991" i="11" s="1"/>
  <c r="N1992" i="11" a="1"/>
  <c r="N1992" i="11" s="1"/>
  <c r="N1993" i="11" a="1"/>
  <c r="N1993" i="11" s="1"/>
  <c r="N1994" i="11" a="1"/>
  <c r="N1994" i="11" s="1"/>
  <c r="N1995" i="11" a="1"/>
  <c r="N1995" i="11" s="1"/>
  <c r="N1996" i="11" a="1"/>
  <c r="N1996" i="11" s="1"/>
  <c r="N1997" i="11" a="1"/>
  <c r="N1997" i="11" s="1"/>
  <c r="N1998" i="11" a="1"/>
  <c r="N1998" i="11" s="1"/>
  <c r="N1999" i="11" a="1"/>
  <c r="N1999" i="11" s="1"/>
  <c r="N2000" i="11" a="1"/>
  <c r="N2000" i="11" s="1"/>
  <c r="N2001" i="11" a="1"/>
  <c r="N2001" i="11" s="1"/>
  <c r="N2002" i="11" a="1"/>
  <c r="N2002" i="11" s="1"/>
  <c r="N2003" i="11" a="1"/>
  <c r="N2003" i="11" s="1"/>
  <c r="N2004" i="11" a="1"/>
  <c r="N2004" i="11" s="1"/>
  <c r="N2005" i="11" a="1"/>
  <c r="N2005" i="11" s="1"/>
  <c r="N2006" i="11" a="1"/>
  <c r="N2006" i="11" s="1"/>
  <c r="N2007" i="11" a="1"/>
  <c r="N2007" i="11" s="1"/>
  <c r="N2008" i="11" a="1"/>
  <c r="N2008" i="11" s="1"/>
  <c r="N2009" i="11" a="1"/>
  <c r="N2009" i="11" s="1"/>
  <c r="N2010" i="11" a="1"/>
  <c r="N2010" i="11" s="1"/>
  <c r="N2011" i="11" a="1"/>
  <c r="N2011" i="11" s="1"/>
  <c r="N2012" i="11" a="1"/>
  <c r="N2012" i="11" s="1"/>
  <c r="N2013" i="11" a="1"/>
  <c r="N2013" i="11" s="1"/>
  <c r="N2014" i="11" a="1"/>
  <c r="N2014" i="11" s="1"/>
  <c r="N2015" i="11" a="1"/>
  <c r="N2015" i="11" s="1"/>
  <c r="N2016" i="11" a="1"/>
  <c r="N2016" i="11" s="1"/>
  <c r="N2017" i="11" a="1"/>
  <c r="N2017" i="11" s="1"/>
  <c r="N2018" i="11" a="1"/>
  <c r="N2018" i="11" s="1"/>
  <c r="N2019" i="11" a="1"/>
  <c r="N2019" i="11" s="1"/>
  <c r="N2020" i="11" a="1"/>
  <c r="N2020" i="11" s="1"/>
  <c r="N2021" i="11" a="1"/>
  <c r="N2021" i="11" s="1"/>
  <c r="N2022" i="11" a="1"/>
  <c r="N2022" i="11" s="1"/>
  <c r="N2023" i="11" a="1"/>
  <c r="N2023" i="11" s="1"/>
  <c r="N2024" i="11" a="1"/>
  <c r="N2024" i="11" s="1"/>
  <c r="N2025" i="11" a="1"/>
  <c r="N2025" i="11" s="1"/>
  <c r="N2026" i="11" a="1"/>
  <c r="N2026" i="11" s="1"/>
  <c r="N2027" i="11" a="1"/>
  <c r="N2027" i="11" s="1"/>
  <c r="N2028" i="11" a="1"/>
  <c r="N2028" i="11" s="1"/>
  <c r="N2029" i="11" a="1"/>
  <c r="N2029" i="11" s="1"/>
  <c r="N2030" i="11" a="1"/>
  <c r="N2030" i="11" s="1"/>
  <c r="N2031" i="11" a="1"/>
  <c r="N2031" i="11" s="1"/>
  <c r="N2032" i="11" a="1"/>
  <c r="N2032" i="11" s="1"/>
  <c r="N2033" i="11" a="1"/>
  <c r="N2033" i="11" s="1"/>
  <c r="N2034" i="11" a="1"/>
  <c r="N2034" i="11" s="1"/>
  <c r="N2035" i="11" a="1"/>
  <c r="N2035" i="11" s="1"/>
  <c r="N2036" i="11" a="1"/>
  <c r="N2036" i="11" s="1"/>
  <c r="N2037" i="11" a="1"/>
  <c r="N2037" i="11" s="1"/>
  <c r="N2038" i="11" a="1"/>
  <c r="N2038" i="11" s="1"/>
  <c r="N2039" i="11" a="1"/>
  <c r="N2039" i="11" s="1"/>
  <c r="N2040" i="11" a="1"/>
  <c r="N2040" i="11" s="1"/>
  <c r="N2041" i="11" a="1"/>
  <c r="N2041" i="11" s="1"/>
  <c r="N2042" i="11" a="1"/>
  <c r="N2042" i="11" s="1"/>
  <c r="N2043" i="11" a="1"/>
  <c r="N2043" i="11" s="1"/>
  <c r="N2044" i="11" a="1"/>
  <c r="N2044" i="11" s="1"/>
  <c r="N2045" i="11" a="1"/>
  <c r="N2045" i="11" s="1"/>
  <c r="N2046" i="11" a="1"/>
  <c r="N2046" i="11" s="1"/>
  <c r="N2047" i="11" a="1"/>
  <c r="N2047" i="11" s="1"/>
  <c r="N2048" i="11" a="1"/>
  <c r="N2048" i="11" s="1"/>
  <c r="N2049" i="11" a="1"/>
  <c r="N2049" i="11" s="1"/>
  <c r="N2050" i="11" a="1"/>
  <c r="N2050" i="11" s="1"/>
  <c r="N2051" i="11" a="1"/>
  <c r="N2051" i="11" s="1"/>
  <c r="N2052" i="11" a="1"/>
  <c r="N2052" i="11" s="1"/>
  <c r="N2053" i="11" a="1"/>
  <c r="N2053" i="11" s="1"/>
  <c r="N2054" i="11" a="1"/>
  <c r="N2054" i="11" s="1"/>
  <c r="N2055" i="11" a="1"/>
  <c r="N2055" i="11" s="1"/>
  <c r="N2056" i="11" a="1"/>
  <c r="N2056" i="11" s="1"/>
  <c r="N2057" i="11" a="1"/>
  <c r="N2057" i="11" s="1"/>
  <c r="N2058" i="11" a="1"/>
  <c r="N2058" i="11" s="1"/>
  <c r="N2059" i="11" a="1"/>
  <c r="N2059" i="11" s="1"/>
  <c r="N2060" i="11" a="1"/>
  <c r="N2060" i="11" s="1"/>
  <c r="N2061" i="11" a="1"/>
  <c r="N2061" i="11" s="1"/>
  <c r="N2062" i="11" a="1"/>
  <c r="N2062" i="11" s="1"/>
  <c r="N2063" i="11" a="1"/>
  <c r="N2063" i="11" s="1"/>
  <c r="N2064" i="11" a="1"/>
  <c r="N2064" i="11" s="1"/>
  <c r="N2065" i="11" a="1"/>
  <c r="N2065" i="11" s="1"/>
  <c r="N2066" i="11" a="1"/>
  <c r="N2066" i="11" s="1"/>
  <c r="N2067" i="11" a="1"/>
  <c r="N2067" i="11" s="1"/>
  <c r="N2068" i="11" a="1"/>
  <c r="N2068" i="11" s="1"/>
  <c r="N2069" i="11" a="1"/>
  <c r="N2069" i="11" s="1"/>
  <c r="N2070" i="11" a="1"/>
  <c r="N2070" i="11" s="1"/>
  <c r="N2071" i="11" a="1"/>
  <c r="N2071" i="11" s="1"/>
  <c r="N2072" i="11" a="1"/>
  <c r="N2072" i="11" s="1"/>
  <c r="N2073" i="11" a="1"/>
  <c r="N2073" i="11" s="1"/>
  <c r="N2074" i="11" a="1"/>
  <c r="N2074" i="11" s="1"/>
  <c r="N2075" i="11" a="1"/>
  <c r="N2075" i="11" s="1"/>
  <c r="N2076" i="11" a="1"/>
  <c r="N2076" i="11" s="1"/>
  <c r="N2077" i="11" a="1"/>
  <c r="N2077" i="11" s="1"/>
  <c r="N2078" i="11" a="1"/>
  <c r="N2078" i="11" s="1"/>
  <c r="N2079" i="11" a="1"/>
  <c r="N2079" i="11" s="1"/>
  <c r="N2080" i="11" a="1"/>
  <c r="N2080" i="11" s="1"/>
  <c r="N2081" i="11" a="1"/>
  <c r="N2081" i="11" s="1"/>
  <c r="N2082" i="11" a="1"/>
  <c r="N2082" i="11" s="1"/>
  <c r="N2083" i="11" a="1"/>
  <c r="N2083" i="11" s="1"/>
  <c r="N2084" i="11" a="1"/>
  <c r="N2084" i="11" s="1"/>
  <c r="N2085" i="11" a="1"/>
  <c r="N2085" i="11" s="1"/>
  <c r="N2086" i="11" a="1"/>
  <c r="N2086" i="11" s="1"/>
  <c r="N2087" i="11" a="1"/>
  <c r="N2087" i="11" s="1"/>
  <c r="N2088" i="11" a="1"/>
  <c r="N2088" i="11" s="1"/>
  <c r="N2089" i="11" a="1"/>
  <c r="N2089" i="11" s="1"/>
  <c r="N2090" i="11" a="1"/>
  <c r="N2090" i="11" s="1"/>
  <c r="N2091" i="11" a="1"/>
  <c r="N2091" i="11" s="1"/>
  <c r="N2092" i="11" a="1"/>
  <c r="N2092" i="11" s="1"/>
  <c r="N2093" i="11" a="1"/>
  <c r="N2093" i="11" s="1"/>
  <c r="N2094" i="11" a="1"/>
  <c r="N2094" i="11" s="1"/>
  <c r="N2095" i="11" a="1"/>
  <c r="N2095" i="11" s="1"/>
  <c r="N2096" i="11" a="1"/>
  <c r="N2096" i="11" s="1"/>
  <c r="N2097" i="11" a="1"/>
  <c r="N2097" i="11" s="1"/>
  <c r="N2098" i="11" a="1"/>
  <c r="N2098" i="11" s="1"/>
  <c r="N2099" i="11" a="1"/>
  <c r="N2099" i="11" s="1"/>
  <c r="N2100" i="11" a="1"/>
  <c r="N2100" i="11" s="1"/>
  <c r="N2101" i="11" a="1"/>
  <c r="N2101" i="11" s="1"/>
  <c r="N2102" i="11" a="1"/>
  <c r="N2102" i="11" s="1"/>
  <c r="N2103" i="11" a="1"/>
  <c r="N2103" i="11" s="1"/>
  <c r="N2104" i="11" a="1"/>
  <c r="N2104" i="11" s="1"/>
  <c r="N2105" i="11" a="1"/>
  <c r="N2105" i="11" s="1"/>
  <c r="N2106" i="11" a="1"/>
  <c r="N2106" i="11" s="1"/>
  <c r="N2107" i="11" a="1"/>
  <c r="N2107" i="11" s="1"/>
  <c r="N2108" i="11" a="1"/>
  <c r="N2108" i="11" s="1"/>
  <c r="N2109" i="11" a="1"/>
  <c r="N2109" i="11" s="1"/>
  <c r="N2110" i="11" a="1"/>
  <c r="N2110" i="11" s="1"/>
  <c r="N2111" i="11" a="1"/>
  <c r="N2111" i="11" s="1"/>
  <c r="N2112" i="11" a="1"/>
  <c r="N2112" i="11" s="1"/>
  <c r="N2113" i="11" a="1"/>
  <c r="N2113" i="11" s="1"/>
  <c r="N2114" i="11" a="1"/>
  <c r="N2114" i="11" s="1"/>
  <c r="N2115" i="11" a="1"/>
  <c r="N2115" i="11" s="1"/>
  <c r="N2116" i="11" a="1"/>
  <c r="N2116" i="11" s="1"/>
  <c r="N2117" i="11" a="1"/>
  <c r="N2117" i="11" s="1"/>
  <c r="N2118" i="11" a="1"/>
  <c r="N2118" i="11" s="1"/>
  <c r="N2119" i="11" a="1"/>
  <c r="N2119" i="11" s="1"/>
  <c r="N2120" i="11" a="1"/>
  <c r="N2120" i="11" s="1"/>
  <c r="N2121" i="11" a="1"/>
  <c r="N2121" i="11" s="1"/>
  <c r="N2122" i="11" a="1"/>
  <c r="N2122" i="11" s="1"/>
  <c r="N2123" i="11" a="1"/>
  <c r="N2123" i="11" s="1"/>
  <c r="N2124" i="11" a="1"/>
  <c r="N2124" i="11" s="1"/>
  <c r="N2125" i="11" a="1"/>
  <c r="N2125" i="11" s="1"/>
  <c r="N2126" i="11" a="1"/>
  <c r="N2126" i="11" s="1"/>
  <c r="N2127" i="11" a="1"/>
  <c r="N2127" i="11" s="1"/>
  <c r="N2128" i="11" a="1"/>
  <c r="N2128" i="11" s="1"/>
  <c r="N2129" i="11" a="1"/>
  <c r="N2129" i="11" s="1"/>
  <c r="N2130" i="11" a="1"/>
  <c r="N2130" i="11" s="1"/>
  <c r="N2131" i="11" a="1"/>
  <c r="N2131" i="11" s="1"/>
  <c r="N2132" i="11" a="1"/>
  <c r="N2132" i="11" s="1"/>
  <c r="N2133" i="11" a="1"/>
  <c r="N2133" i="11" s="1"/>
  <c r="N2134" i="11" a="1"/>
  <c r="N2134" i="11" s="1"/>
  <c r="N2135" i="11" a="1"/>
  <c r="N2135" i="11" s="1"/>
  <c r="N2136" i="11" a="1"/>
  <c r="N2136" i="11" s="1"/>
  <c r="N2137" i="11" a="1"/>
  <c r="N2137" i="11" s="1"/>
  <c r="N2138" i="11" a="1"/>
  <c r="N2138" i="11" s="1"/>
  <c r="N2139" i="11" a="1"/>
  <c r="N2139" i="11" s="1"/>
  <c r="N2140" i="11" a="1"/>
  <c r="N2140" i="11" s="1"/>
  <c r="N2141" i="11" a="1"/>
  <c r="N2141" i="11" s="1"/>
  <c r="N2142" i="11" a="1"/>
  <c r="N2142" i="11" s="1"/>
  <c r="N2143" i="11" a="1"/>
  <c r="N2143" i="11" s="1"/>
  <c r="N2144" i="11" a="1"/>
  <c r="N2144" i="11" s="1"/>
  <c r="N2145" i="11" a="1"/>
  <c r="N2145" i="11" s="1"/>
  <c r="N2146" i="11" a="1"/>
  <c r="N2146" i="11" s="1"/>
  <c r="N2147" i="11" a="1"/>
  <c r="N2147" i="11" s="1"/>
  <c r="N2148" i="11" a="1"/>
  <c r="N2148" i="11" s="1"/>
  <c r="N2149" i="11" a="1"/>
  <c r="N2149" i="11" s="1"/>
  <c r="N2150" i="11" a="1"/>
  <c r="N2150" i="11" s="1"/>
  <c r="N2151" i="11" a="1"/>
  <c r="N2151" i="11" s="1"/>
  <c r="N2152" i="11" a="1"/>
  <c r="N2152" i="11" s="1"/>
  <c r="N2153" i="11" a="1"/>
  <c r="N2153" i="11" s="1"/>
  <c r="N2154" i="11" a="1"/>
  <c r="N2154" i="11" s="1"/>
  <c r="N2155" i="11" a="1"/>
  <c r="N2155" i="11" s="1"/>
  <c r="N2156" i="11" a="1"/>
  <c r="N2156" i="11" s="1"/>
  <c r="N2157" i="11" a="1"/>
  <c r="N2157" i="11" s="1"/>
  <c r="N2158" i="11" a="1"/>
  <c r="N2158" i="11" s="1"/>
  <c r="N2159" i="11" a="1"/>
  <c r="N2159" i="11" s="1"/>
  <c r="N2160" i="11" a="1"/>
  <c r="N2160" i="11" s="1"/>
  <c r="N2161" i="11" a="1"/>
  <c r="N2161" i="11" s="1"/>
  <c r="N2162" i="11" a="1"/>
  <c r="N2162" i="11" s="1"/>
  <c r="N2163" i="11" a="1"/>
  <c r="N2163" i="11" s="1"/>
  <c r="N2164" i="11" a="1"/>
  <c r="N2164" i="11" s="1"/>
  <c r="N2165" i="11" a="1"/>
  <c r="N2165" i="11" s="1"/>
  <c r="N2166" i="11" a="1"/>
  <c r="N2166" i="11" s="1"/>
  <c r="N2167" i="11" a="1"/>
  <c r="N2167" i="11" s="1"/>
  <c r="N2168" i="11" a="1"/>
  <c r="N2168" i="11" s="1"/>
  <c r="N2169" i="11" a="1"/>
  <c r="N2169" i="11" s="1"/>
  <c r="N2170" i="11" a="1"/>
  <c r="N2170" i="11" s="1"/>
  <c r="N2171" i="11" a="1"/>
  <c r="N2171" i="11" s="1"/>
  <c r="N2172" i="11" a="1"/>
  <c r="N2172" i="11" s="1"/>
  <c r="N2173" i="11" a="1"/>
  <c r="N2173" i="11" s="1"/>
  <c r="N2174" i="11" a="1"/>
  <c r="N2174" i="11" s="1"/>
  <c r="N2175" i="11" a="1"/>
  <c r="N2175" i="11" s="1"/>
  <c r="N2176" i="11" a="1"/>
  <c r="N2176" i="11" s="1"/>
  <c r="M361" i="11" a="1"/>
  <c r="M361" i="11" s="1"/>
  <c r="M362" i="11" a="1"/>
  <c r="M362" i="11" s="1"/>
  <c r="M363" i="11" a="1"/>
  <c r="M363" i="11" s="1"/>
  <c r="M364" i="11" a="1"/>
  <c r="M364" i="11" s="1"/>
  <c r="M365" i="11" a="1"/>
  <c r="M365" i="11" s="1"/>
  <c r="M366" i="11" a="1"/>
  <c r="M366" i="11" s="1"/>
  <c r="M367" i="11" a="1"/>
  <c r="M367" i="11" s="1"/>
  <c r="M368" i="11" a="1"/>
  <c r="M368" i="11" s="1"/>
  <c r="M369" i="11" a="1"/>
  <c r="M369" i="11" s="1"/>
  <c r="M370" i="11" a="1"/>
  <c r="M370" i="11" s="1"/>
  <c r="M371" i="11" a="1"/>
  <c r="M371" i="11" s="1"/>
  <c r="M372" i="11" a="1"/>
  <c r="M372" i="11" s="1"/>
  <c r="M373" i="11" a="1"/>
  <c r="M373" i="11" s="1"/>
  <c r="M374" i="11" a="1"/>
  <c r="M374" i="11" s="1"/>
  <c r="M375" i="11" a="1"/>
  <c r="M375" i="11" s="1"/>
  <c r="M376" i="11" a="1"/>
  <c r="M376" i="11" s="1"/>
  <c r="M377" i="11" a="1"/>
  <c r="M377" i="11" s="1"/>
  <c r="M378" i="11" a="1"/>
  <c r="M378" i="11" s="1"/>
  <c r="M379" i="11" a="1"/>
  <c r="M379" i="11" s="1"/>
  <c r="M380" i="11" a="1"/>
  <c r="M380" i="11" s="1"/>
  <c r="M381" i="11" a="1"/>
  <c r="M381" i="11" s="1"/>
  <c r="M382" i="11" a="1"/>
  <c r="M382" i="11" s="1"/>
  <c r="M383" i="11" a="1"/>
  <c r="M383" i="11" s="1"/>
  <c r="M384" i="11" a="1"/>
  <c r="M384" i="11" s="1"/>
  <c r="M385" i="11" a="1"/>
  <c r="M385" i="11" s="1"/>
  <c r="M386" i="11" a="1"/>
  <c r="M386" i="11" s="1"/>
  <c r="M387" i="11" a="1"/>
  <c r="M387" i="11" s="1"/>
  <c r="M388" i="11" a="1"/>
  <c r="M388" i="11" s="1"/>
  <c r="M389" i="11" a="1"/>
  <c r="M389" i="11" s="1"/>
  <c r="M390" i="11" a="1"/>
  <c r="M390" i="11" s="1"/>
  <c r="M391" i="11" a="1"/>
  <c r="M391" i="11" s="1"/>
  <c r="M392" i="11" a="1"/>
  <c r="M392" i="11" s="1"/>
  <c r="M393" i="11" a="1"/>
  <c r="M393" i="11" s="1"/>
  <c r="M394" i="11" a="1"/>
  <c r="M394" i="11" s="1"/>
  <c r="M395" i="11" a="1"/>
  <c r="M395" i="11" s="1"/>
  <c r="M396" i="11" a="1"/>
  <c r="M396" i="11" s="1"/>
  <c r="M397" i="11" a="1"/>
  <c r="M397" i="11" s="1"/>
  <c r="M398" i="11" a="1"/>
  <c r="M398" i="11" s="1"/>
  <c r="M399" i="11" a="1"/>
  <c r="M399" i="11" s="1"/>
  <c r="M400" i="11" a="1"/>
  <c r="M400" i="11" s="1"/>
  <c r="M401" i="11" a="1"/>
  <c r="M401" i="11" s="1"/>
  <c r="M402" i="11" a="1"/>
  <c r="M402" i="11" s="1"/>
  <c r="M403" i="11" a="1"/>
  <c r="M403" i="11" s="1"/>
  <c r="M404" i="11" a="1"/>
  <c r="M404" i="11" s="1"/>
  <c r="M405" i="11" a="1"/>
  <c r="M405" i="11" s="1"/>
  <c r="M406" i="11" a="1"/>
  <c r="M406" i="11" s="1"/>
  <c r="M407" i="11" a="1"/>
  <c r="M407" i="11" s="1"/>
  <c r="M408" i="11" a="1"/>
  <c r="M408" i="11" s="1"/>
  <c r="M409" i="11" a="1"/>
  <c r="M409" i="11" s="1"/>
  <c r="M410" i="11" a="1"/>
  <c r="M410" i="11" s="1"/>
  <c r="M411" i="11" a="1"/>
  <c r="M411" i="11" s="1"/>
  <c r="M412" i="11" a="1"/>
  <c r="M412" i="11" s="1"/>
  <c r="M413" i="11" a="1"/>
  <c r="M413" i="11" s="1"/>
  <c r="M414" i="11" a="1"/>
  <c r="M414" i="11" s="1"/>
  <c r="M415" i="11" a="1"/>
  <c r="M415" i="11" s="1"/>
  <c r="M416" i="11" a="1"/>
  <c r="M416" i="11" s="1"/>
  <c r="M417" i="11" a="1"/>
  <c r="M417" i="11" s="1"/>
  <c r="M418" i="11" a="1"/>
  <c r="M418" i="11" s="1"/>
  <c r="M419" i="11" a="1"/>
  <c r="M419" i="11" s="1"/>
  <c r="M420" i="11" a="1"/>
  <c r="M420" i="11" s="1"/>
  <c r="M421" i="11" a="1"/>
  <c r="M421" i="11" s="1"/>
  <c r="M422" i="11" a="1"/>
  <c r="M422" i="11" s="1"/>
  <c r="M423" i="11" a="1"/>
  <c r="M423" i="11" s="1"/>
  <c r="M424" i="11" a="1"/>
  <c r="M424" i="11" s="1"/>
  <c r="M425" i="11" a="1"/>
  <c r="M425" i="11" s="1"/>
  <c r="M426" i="11" a="1"/>
  <c r="M426" i="11" s="1"/>
  <c r="M427" i="11" a="1"/>
  <c r="M427" i="11" s="1"/>
  <c r="M428" i="11" a="1"/>
  <c r="M428" i="11" s="1"/>
  <c r="M429" i="11" a="1"/>
  <c r="M429" i="11" s="1"/>
  <c r="M430" i="11" a="1"/>
  <c r="M430" i="11" s="1"/>
  <c r="M431" i="11" a="1"/>
  <c r="M431" i="11" s="1"/>
  <c r="M432" i="11" a="1"/>
  <c r="M432" i="11" s="1"/>
  <c r="M433" i="11" a="1"/>
  <c r="M433" i="11" s="1"/>
  <c r="M434" i="11" a="1"/>
  <c r="M434" i="11" s="1"/>
  <c r="M435" i="11" a="1"/>
  <c r="M435" i="11" s="1"/>
  <c r="M436" i="11" a="1"/>
  <c r="M436" i="11" s="1"/>
  <c r="M437" i="11" a="1"/>
  <c r="M437" i="11" s="1"/>
  <c r="M438" i="11" a="1"/>
  <c r="M438" i="11" s="1"/>
  <c r="M439" i="11" a="1"/>
  <c r="M439" i="11" s="1"/>
  <c r="M440" i="11" a="1"/>
  <c r="M440" i="11" s="1"/>
  <c r="M441" i="11" a="1"/>
  <c r="M441" i="11" s="1"/>
  <c r="M442" i="11" a="1"/>
  <c r="M442" i="11" s="1"/>
  <c r="M443" i="11" a="1"/>
  <c r="M443" i="11" s="1"/>
  <c r="M444" i="11" a="1"/>
  <c r="M444" i="11" s="1"/>
  <c r="M445" i="11" a="1"/>
  <c r="M445" i="11" s="1"/>
  <c r="M446" i="11" a="1"/>
  <c r="M446" i="11" s="1"/>
  <c r="M447" i="11" a="1"/>
  <c r="M447" i="11" s="1"/>
  <c r="M448" i="11" a="1"/>
  <c r="M448" i="11" s="1"/>
  <c r="M449" i="11" a="1"/>
  <c r="M449" i="11" s="1"/>
  <c r="M450" i="11" a="1"/>
  <c r="M450" i="11" s="1"/>
  <c r="M451" i="11" a="1"/>
  <c r="M451" i="11" s="1"/>
  <c r="M452" i="11" a="1"/>
  <c r="M452" i="11" s="1"/>
  <c r="M453" i="11" a="1"/>
  <c r="M453" i="11" s="1"/>
  <c r="M454" i="11" a="1"/>
  <c r="M454" i="11" s="1"/>
  <c r="M455" i="11" a="1"/>
  <c r="M455" i="11" s="1"/>
  <c r="M456" i="11" a="1"/>
  <c r="M456" i="11" s="1"/>
  <c r="M457" i="11" a="1"/>
  <c r="M457" i="11" s="1"/>
  <c r="M458" i="11" a="1"/>
  <c r="M458" i="11" s="1"/>
  <c r="M459" i="11" a="1"/>
  <c r="M459" i="11" s="1"/>
  <c r="M460" i="11" a="1"/>
  <c r="M460" i="11" s="1"/>
  <c r="M461" i="11" a="1"/>
  <c r="M461" i="11" s="1"/>
  <c r="M462" i="11" a="1"/>
  <c r="M462" i="11" s="1"/>
  <c r="M463" i="11" a="1"/>
  <c r="M463" i="11" s="1"/>
  <c r="M464" i="11" a="1"/>
  <c r="M464" i="11" s="1"/>
  <c r="M465" i="11" a="1"/>
  <c r="M465" i="11" s="1"/>
  <c r="M466" i="11" a="1"/>
  <c r="M466" i="11" s="1"/>
  <c r="M467" i="11" a="1"/>
  <c r="M467" i="11" s="1"/>
  <c r="M468" i="11" a="1"/>
  <c r="M468" i="11" s="1"/>
  <c r="M469" i="11" a="1"/>
  <c r="M469" i="11" s="1"/>
  <c r="M470" i="11" a="1"/>
  <c r="M470" i="11" s="1"/>
  <c r="M471" i="11" a="1"/>
  <c r="M471" i="11" s="1"/>
  <c r="M472" i="11" a="1"/>
  <c r="M472" i="11" s="1"/>
  <c r="M473" i="11" a="1"/>
  <c r="M473" i="11" s="1"/>
  <c r="M474" i="11" a="1"/>
  <c r="M474" i="11" s="1"/>
  <c r="M475" i="11" a="1"/>
  <c r="M475" i="11" s="1"/>
  <c r="M476" i="11" a="1"/>
  <c r="M476" i="11" s="1"/>
  <c r="M477" i="11" a="1"/>
  <c r="M477" i="11" s="1"/>
  <c r="M478" i="11" a="1"/>
  <c r="M478" i="11" s="1"/>
  <c r="M479" i="11" a="1"/>
  <c r="M479" i="11" s="1"/>
  <c r="M480" i="11" a="1"/>
  <c r="M480" i="11" s="1"/>
  <c r="M481" i="11" a="1"/>
  <c r="M481" i="11" s="1"/>
  <c r="M482" i="11" a="1"/>
  <c r="M482" i="11" s="1"/>
  <c r="M483" i="11" a="1"/>
  <c r="M483" i="11" s="1"/>
  <c r="M484" i="11" a="1"/>
  <c r="M484" i="11" s="1"/>
  <c r="M485" i="11" a="1"/>
  <c r="M485" i="11" s="1"/>
  <c r="M486" i="11" a="1"/>
  <c r="M486" i="11" s="1"/>
  <c r="M487" i="11" a="1"/>
  <c r="M487" i="11" s="1"/>
  <c r="M488" i="11" a="1"/>
  <c r="M488" i="11" s="1"/>
  <c r="M489" i="11" a="1"/>
  <c r="M489" i="11" s="1"/>
  <c r="M490" i="11" a="1"/>
  <c r="M490" i="11" s="1"/>
  <c r="M491" i="11" a="1"/>
  <c r="M491" i="11" s="1"/>
  <c r="M492" i="11" a="1"/>
  <c r="M492" i="11" s="1"/>
  <c r="M493" i="11" a="1"/>
  <c r="M493" i="11" s="1"/>
  <c r="M494" i="11" a="1"/>
  <c r="M494" i="11" s="1"/>
  <c r="M495" i="11" a="1"/>
  <c r="M495" i="11" s="1"/>
  <c r="M496" i="11" a="1"/>
  <c r="M496" i="11" s="1"/>
  <c r="M497" i="11" a="1"/>
  <c r="M497" i="11" s="1"/>
  <c r="M498" i="11" a="1"/>
  <c r="M498" i="11" s="1"/>
  <c r="M499" i="11" a="1"/>
  <c r="M499" i="11" s="1"/>
  <c r="M500" i="11" a="1"/>
  <c r="M500" i="11" s="1"/>
  <c r="M501" i="11" a="1"/>
  <c r="M501" i="11" s="1"/>
  <c r="M502" i="11" a="1"/>
  <c r="M502" i="11" s="1"/>
  <c r="M503" i="11" a="1"/>
  <c r="M503" i="11" s="1"/>
  <c r="M504" i="11" a="1"/>
  <c r="M504" i="11" s="1"/>
  <c r="M505" i="11" a="1"/>
  <c r="M505" i="11" s="1"/>
  <c r="M506" i="11" a="1"/>
  <c r="M506" i="11" s="1"/>
  <c r="M507" i="11" a="1"/>
  <c r="M507" i="11" s="1"/>
  <c r="M508" i="11" a="1"/>
  <c r="M508" i="11" s="1"/>
  <c r="M509" i="11" a="1"/>
  <c r="M509" i="11" s="1"/>
  <c r="M510" i="11" a="1"/>
  <c r="M510" i="11" s="1"/>
  <c r="M511" i="11" a="1"/>
  <c r="M511" i="11" s="1"/>
  <c r="M512" i="11" a="1"/>
  <c r="M512" i="11" s="1"/>
  <c r="M513" i="11" a="1"/>
  <c r="M513" i="11" s="1"/>
  <c r="M514" i="11" a="1"/>
  <c r="M514" i="11" s="1"/>
  <c r="M515" i="11" a="1"/>
  <c r="M515" i="11" s="1"/>
  <c r="M516" i="11" a="1"/>
  <c r="M516" i="11" s="1"/>
  <c r="M517" i="11" a="1"/>
  <c r="M517" i="11" s="1"/>
  <c r="M518" i="11" a="1"/>
  <c r="M518" i="11" s="1"/>
  <c r="M519" i="11" a="1"/>
  <c r="M519" i="11" s="1"/>
  <c r="M520" i="11" a="1"/>
  <c r="M520" i="11" s="1"/>
  <c r="M521" i="11" a="1"/>
  <c r="M521" i="11" s="1"/>
  <c r="M522" i="11" a="1"/>
  <c r="M522" i="11" s="1"/>
  <c r="M523" i="11" a="1"/>
  <c r="M523" i="11" s="1"/>
  <c r="M524" i="11" a="1"/>
  <c r="M524" i="11" s="1"/>
  <c r="M525" i="11" a="1"/>
  <c r="M525" i="11" s="1"/>
  <c r="M526" i="11" a="1"/>
  <c r="M526" i="11" s="1"/>
  <c r="M527" i="11" a="1"/>
  <c r="M527" i="11" s="1"/>
  <c r="M528" i="11" a="1"/>
  <c r="M528" i="11" s="1"/>
  <c r="M529" i="11" a="1"/>
  <c r="M529" i="11" s="1"/>
  <c r="M530" i="11" a="1"/>
  <c r="M530" i="11" s="1"/>
  <c r="M531" i="11" a="1"/>
  <c r="M531" i="11" s="1"/>
  <c r="M532" i="11" a="1"/>
  <c r="M532" i="11" s="1"/>
  <c r="M533" i="11" a="1"/>
  <c r="M533" i="11" s="1"/>
  <c r="M534" i="11" a="1"/>
  <c r="M534" i="11" s="1"/>
  <c r="M535" i="11" a="1"/>
  <c r="M535" i="11" s="1"/>
  <c r="M536" i="11" a="1"/>
  <c r="M536" i="11" s="1"/>
  <c r="M537" i="11" a="1"/>
  <c r="M537" i="11" s="1"/>
  <c r="M538" i="11" a="1"/>
  <c r="M538" i="11" s="1"/>
  <c r="M539" i="11" a="1"/>
  <c r="M539" i="11" s="1"/>
  <c r="M540" i="11" a="1"/>
  <c r="M540" i="11" s="1"/>
  <c r="M541" i="11" a="1"/>
  <c r="M541" i="11" s="1"/>
  <c r="M542" i="11" a="1"/>
  <c r="M542" i="11" s="1"/>
  <c r="M543" i="11" a="1"/>
  <c r="M543" i="11" s="1"/>
  <c r="M544" i="11" a="1"/>
  <c r="M544" i="11" s="1"/>
  <c r="M545" i="11" a="1"/>
  <c r="M545" i="11" s="1"/>
  <c r="M546" i="11" a="1"/>
  <c r="M546" i="11" s="1"/>
  <c r="M547" i="11" a="1"/>
  <c r="M547" i="11" s="1"/>
  <c r="M548" i="11" a="1"/>
  <c r="M548" i="11" s="1"/>
  <c r="M549" i="11" a="1"/>
  <c r="M549" i="11" s="1"/>
  <c r="M550" i="11" a="1"/>
  <c r="M550" i="11" s="1"/>
  <c r="M551" i="11" a="1"/>
  <c r="M551" i="11" s="1"/>
  <c r="M552" i="11" a="1"/>
  <c r="M552" i="11" s="1"/>
  <c r="M553" i="11" a="1"/>
  <c r="M553" i="11" s="1"/>
  <c r="M554" i="11" a="1"/>
  <c r="M554" i="11" s="1"/>
  <c r="M555" i="11" a="1"/>
  <c r="M555" i="11" s="1"/>
  <c r="M556" i="11" a="1"/>
  <c r="M556" i="11" s="1"/>
  <c r="M557" i="11" a="1"/>
  <c r="M557" i="11" s="1"/>
  <c r="M558" i="11" a="1"/>
  <c r="M558" i="11" s="1"/>
  <c r="M559" i="11" a="1"/>
  <c r="M559" i="11" s="1"/>
  <c r="M560" i="11" a="1"/>
  <c r="M560" i="11" s="1"/>
  <c r="M561" i="11" a="1"/>
  <c r="M561" i="11" s="1"/>
  <c r="M562" i="11" a="1"/>
  <c r="M562" i="11" s="1"/>
  <c r="M563" i="11" a="1"/>
  <c r="M563" i="11" s="1"/>
  <c r="M564" i="11" a="1"/>
  <c r="M564" i="11" s="1"/>
  <c r="M565" i="11" a="1"/>
  <c r="M565" i="11" s="1"/>
  <c r="M566" i="11" a="1"/>
  <c r="M566" i="11" s="1"/>
  <c r="M567" i="11" a="1"/>
  <c r="M567" i="11" s="1"/>
  <c r="M568" i="11" a="1"/>
  <c r="M568" i="11" s="1"/>
  <c r="M569" i="11" a="1"/>
  <c r="M569" i="11" s="1"/>
  <c r="M570" i="11" a="1"/>
  <c r="M570" i="11" s="1"/>
  <c r="M571" i="11" a="1"/>
  <c r="M571" i="11" s="1"/>
  <c r="M572" i="11" a="1"/>
  <c r="M572" i="11" s="1"/>
  <c r="M573" i="11" a="1"/>
  <c r="M573" i="11" s="1"/>
  <c r="M574" i="11" a="1"/>
  <c r="M574" i="11" s="1"/>
  <c r="M575" i="11" a="1"/>
  <c r="M575" i="11" s="1"/>
  <c r="M576" i="11" a="1"/>
  <c r="M576" i="11" s="1"/>
  <c r="M577" i="11" a="1"/>
  <c r="M577" i="11" s="1"/>
  <c r="M578" i="11" a="1"/>
  <c r="M578" i="11" s="1"/>
  <c r="M579" i="11" a="1"/>
  <c r="M579" i="11" s="1"/>
  <c r="M580" i="11" a="1"/>
  <c r="M580" i="11" s="1"/>
  <c r="M581" i="11" a="1"/>
  <c r="M581" i="11" s="1"/>
  <c r="M582" i="11" a="1"/>
  <c r="M582" i="11" s="1"/>
  <c r="M583" i="11" a="1"/>
  <c r="M583" i="11" s="1"/>
  <c r="M584" i="11" a="1"/>
  <c r="M584" i="11" s="1"/>
  <c r="M585" i="11" a="1"/>
  <c r="M585" i="11" s="1"/>
  <c r="M586" i="11" a="1"/>
  <c r="M586" i="11" s="1"/>
  <c r="M587" i="11" a="1"/>
  <c r="M587" i="11" s="1"/>
  <c r="M588" i="11" a="1"/>
  <c r="M588" i="11" s="1"/>
  <c r="M589" i="11" a="1"/>
  <c r="M589" i="11" s="1"/>
  <c r="M590" i="11" a="1"/>
  <c r="M590" i="11" s="1"/>
  <c r="M591" i="11" a="1"/>
  <c r="M591" i="11" s="1"/>
  <c r="M592" i="11" a="1"/>
  <c r="M592" i="11" s="1"/>
  <c r="M593" i="11" a="1"/>
  <c r="M593" i="11" s="1"/>
  <c r="M594" i="11" a="1"/>
  <c r="M594" i="11" s="1"/>
  <c r="M595" i="11" a="1"/>
  <c r="M595" i="11" s="1"/>
  <c r="M596" i="11" a="1"/>
  <c r="M596" i="11" s="1"/>
  <c r="M597" i="11" a="1"/>
  <c r="M597" i="11" s="1"/>
  <c r="M598" i="11" a="1"/>
  <c r="M598" i="11" s="1"/>
  <c r="M599" i="11" a="1"/>
  <c r="M599" i="11" s="1"/>
  <c r="M600" i="11" a="1"/>
  <c r="M600" i="11" s="1"/>
  <c r="M601" i="11" a="1"/>
  <c r="M601" i="11" s="1"/>
  <c r="M602" i="11" a="1"/>
  <c r="M602" i="11" s="1"/>
  <c r="M603" i="11" a="1"/>
  <c r="M603" i="11" s="1"/>
  <c r="M604" i="11" a="1"/>
  <c r="M604" i="11" s="1"/>
  <c r="M605" i="11" a="1"/>
  <c r="M605" i="11" s="1"/>
  <c r="M606" i="11" a="1"/>
  <c r="M606" i="11" s="1"/>
  <c r="M607" i="11" a="1"/>
  <c r="M607" i="11" s="1"/>
  <c r="M608" i="11" a="1"/>
  <c r="M608" i="11" s="1"/>
  <c r="M609" i="11" a="1"/>
  <c r="M609" i="11" s="1"/>
  <c r="M610" i="11" a="1"/>
  <c r="M610" i="11" s="1"/>
  <c r="M611" i="11" a="1"/>
  <c r="M611" i="11" s="1"/>
  <c r="M612" i="11" a="1"/>
  <c r="M612" i="11" s="1"/>
  <c r="M613" i="11" a="1"/>
  <c r="M613" i="11" s="1"/>
  <c r="M614" i="11" a="1"/>
  <c r="M614" i="11" s="1"/>
  <c r="M615" i="11" a="1"/>
  <c r="M615" i="11" s="1"/>
  <c r="M616" i="11" a="1"/>
  <c r="M616" i="11" s="1"/>
  <c r="M617" i="11" a="1"/>
  <c r="M617" i="11" s="1"/>
  <c r="M618" i="11" a="1"/>
  <c r="M618" i="11" s="1"/>
  <c r="M619" i="11" a="1"/>
  <c r="M619" i="11" s="1"/>
  <c r="M620" i="11" a="1"/>
  <c r="M620" i="11" s="1"/>
  <c r="M621" i="11" a="1"/>
  <c r="M621" i="11" s="1"/>
  <c r="M622" i="11" a="1"/>
  <c r="M622" i="11" s="1"/>
  <c r="M623" i="11" a="1"/>
  <c r="M623" i="11" s="1"/>
  <c r="M624" i="11" a="1"/>
  <c r="M624" i="11" s="1"/>
  <c r="M625" i="11" a="1"/>
  <c r="M625" i="11" s="1"/>
  <c r="M626" i="11" a="1"/>
  <c r="M626" i="11" s="1"/>
  <c r="M627" i="11" a="1"/>
  <c r="M627" i="11" s="1"/>
  <c r="M628" i="11" a="1"/>
  <c r="M628" i="11" s="1"/>
  <c r="M629" i="11" a="1"/>
  <c r="M629" i="11" s="1"/>
  <c r="M630" i="11" a="1"/>
  <c r="M630" i="11" s="1"/>
  <c r="M631" i="11" a="1"/>
  <c r="M631" i="11" s="1"/>
  <c r="M632" i="11" a="1"/>
  <c r="M632" i="11" s="1"/>
  <c r="M633" i="11" a="1"/>
  <c r="M633" i="11" s="1"/>
  <c r="M634" i="11" a="1"/>
  <c r="M634" i="11" s="1"/>
  <c r="M635" i="11" a="1"/>
  <c r="M635" i="11" s="1"/>
  <c r="M636" i="11" a="1"/>
  <c r="M636" i="11" s="1"/>
  <c r="M637" i="11" a="1"/>
  <c r="M637" i="11" s="1"/>
  <c r="M638" i="11" a="1"/>
  <c r="M638" i="11" s="1"/>
  <c r="M639" i="11" a="1"/>
  <c r="M639" i="11" s="1"/>
  <c r="M640" i="11" a="1"/>
  <c r="M640" i="11" s="1"/>
  <c r="M641" i="11" a="1"/>
  <c r="M641" i="11" s="1"/>
  <c r="M642" i="11" a="1"/>
  <c r="M642" i="11" s="1"/>
  <c r="M643" i="11" a="1"/>
  <c r="M643" i="11" s="1"/>
  <c r="M644" i="11" a="1"/>
  <c r="M644" i="11" s="1"/>
  <c r="M645" i="11" a="1"/>
  <c r="M645" i="11" s="1"/>
  <c r="M646" i="11" a="1"/>
  <c r="M646" i="11" s="1"/>
  <c r="M647" i="11" a="1"/>
  <c r="M647" i="11" s="1"/>
  <c r="M648" i="11" a="1"/>
  <c r="M648" i="11" s="1"/>
  <c r="M649" i="11" a="1"/>
  <c r="M649" i="11" s="1"/>
  <c r="M650" i="11" a="1"/>
  <c r="M650" i="11" s="1"/>
  <c r="M651" i="11" a="1"/>
  <c r="M651" i="11" s="1"/>
  <c r="M652" i="11" a="1"/>
  <c r="M652" i="11" s="1"/>
  <c r="M653" i="11" a="1"/>
  <c r="M653" i="11" s="1"/>
  <c r="M654" i="11" a="1"/>
  <c r="M654" i="11" s="1"/>
  <c r="M655" i="11" a="1"/>
  <c r="M655" i="11" s="1"/>
  <c r="M656" i="11" a="1"/>
  <c r="M656" i="11" s="1"/>
  <c r="M657" i="11" a="1"/>
  <c r="M657" i="11" s="1"/>
  <c r="M658" i="11" a="1"/>
  <c r="M658" i="11" s="1"/>
  <c r="M659" i="11" a="1"/>
  <c r="M659" i="11" s="1"/>
  <c r="M660" i="11" a="1"/>
  <c r="M660" i="11" s="1"/>
  <c r="M661" i="11" a="1"/>
  <c r="M661" i="11" s="1"/>
  <c r="M662" i="11" a="1"/>
  <c r="M662" i="11" s="1"/>
  <c r="M663" i="11" a="1"/>
  <c r="M663" i="11" s="1"/>
  <c r="M664" i="11" a="1"/>
  <c r="M664" i="11" s="1"/>
  <c r="M665" i="11" a="1"/>
  <c r="M665" i="11" s="1"/>
  <c r="M666" i="11" a="1"/>
  <c r="M666" i="11" s="1"/>
  <c r="M667" i="11" a="1"/>
  <c r="M667" i="11" s="1"/>
  <c r="M668" i="11" a="1"/>
  <c r="M668" i="11" s="1"/>
  <c r="M669" i="11" a="1"/>
  <c r="M669" i="11" s="1"/>
  <c r="M670" i="11" a="1"/>
  <c r="M670" i="11" s="1"/>
  <c r="M671" i="11" a="1"/>
  <c r="M671" i="11" s="1"/>
  <c r="M672" i="11" a="1"/>
  <c r="M672" i="11" s="1"/>
  <c r="M673" i="11" a="1"/>
  <c r="M673" i="11" s="1"/>
  <c r="M674" i="11" a="1"/>
  <c r="M674" i="11" s="1"/>
  <c r="M675" i="11" a="1"/>
  <c r="M675" i="11" s="1"/>
  <c r="M676" i="11" a="1"/>
  <c r="M676" i="11" s="1"/>
  <c r="M677" i="11" a="1"/>
  <c r="M677" i="11" s="1"/>
  <c r="M678" i="11" a="1"/>
  <c r="M678" i="11" s="1"/>
  <c r="M679" i="11" a="1"/>
  <c r="M679" i="11" s="1"/>
  <c r="M680" i="11" a="1"/>
  <c r="M680" i="11" s="1"/>
  <c r="M681" i="11" a="1"/>
  <c r="M681" i="11" s="1"/>
  <c r="M682" i="11" a="1"/>
  <c r="M682" i="11" s="1"/>
  <c r="M683" i="11" a="1"/>
  <c r="M683" i="11" s="1"/>
  <c r="M684" i="11" a="1"/>
  <c r="M684" i="11" s="1"/>
  <c r="M685" i="11" a="1"/>
  <c r="M685" i="11" s="1"/>
  <c r="M686" i="11" a="1"/>
  <c r="M686" i="11" s="1"/>
  <c r="M687" i="11" a="1"/>
  <c r="M687" i="11" s="1"/>
  <c r="M688" i="11" a="1"/>
  <c r="M688" i="11" s="1"/>
  <c r="M689" i="11" a="1"/>
  <c r="M689" i="11" s="1"/>
  <c r="M690" i="11" a="1"/>
  <c r="M690" i="11" s="1"/>
  <c r="M691" i="11" a="1"/>
  <c r="M691" i="11" s="1"/>
  <c r="M692" i="11" a="1"/>
  <c r="M692" i="11" s="1"/>
  <c r="M693" i="11" a="1"/>
  <c r="M693" i="11" s="1"/>
  <c r="M694" i="11" a="1"/>
  <c r="M694" i="11" s="1"/>
  <c r="M695" i="11" a="1"/>
  <c r="M695" i="11" s="1"/>
  <c r="M696" i="11" a="1"/>
  <c r="M696" i="11" s="1"/>
  <c r="M697" i="11" a="1"/>
  <c r="M697" i="11" s="1"/>
  <c r="M698" i="11" a="1"/>
  <c r="M698" i="11" s="1"/>
  <c r="M699" i="11" a="1"/>
  <c r="M699" i="11" s="1"/>
  <c r="M700" i="11" a="1"/>
  <c r="M700" i="11" s="1"/>
  <c r="M701" i="11" a="1"/>
  <c r="M701" i="11" s="1"/>
  <c r="M702" i="11" a="1"/>
  <c r="M702" i="11" s="1"/>
  <c r="M703" i="11" a="1"/>
  <c r="M703" i="11" s="1"/>
  <c r="M704" i="11" a="1"/>
  <c r="M704" i="11" s="1"/>
  <c r="M705" i="11" a="1"/>
  <c r="M705" i="11" s="1"/>
  <c r="M706" i="11" a="1"/>
  <c r="M706" i="11" s="1"/>
  <c r="M707" i="11" a="1"/>
  <c r="M707" i="11" s="1"/>
  <c r="M708" i="11" a="1"/>
  <c r="M708" i="11" s="1"/>
  <c r="M709" i="11" a="1"/>
  <c r="M709" i="11" s="1"/>
  <c r="M710" i="11" a="1"/>
  <c r="M710" i="11" s="1"/>
  <c r="M711" i="11" a="1"/>
  <c r="M711" i="11" s="1"/>
  <c r="M712" i="11" a="1"/>
  <c r="M712" i="11" s="1"/>
  <c r="M713" i="11" a="1"/>
  <c r="M713" i="11" s="1"/>
  <c r="M714" i="11" a="1"/>
  <c r="M714" i="11" s="1"/>
  <c r="M715" i="11" a="1"/>
  <c r="M715" i="11" s="1"/>
  <c r="M716" i="11" a="1"/>
  <c r="M716" i="11" s="1"/>
  <c r="M717" i="11" a="1"/>
  <c r="M717" i="11" s="1"/>
  <c r="M718" i="11" a="1"/>
  <c r="M718" i="11" s="1"/>
  <c r="M719" i="11" a="1"/>
  <c r="M719" i="11" s="1"/>
  <c r="M720" i="11" a="1"/>
  <c r="M720" i="11" s="1"/>
  <c r="M721" i="11" a="1"/>
  <c r="M721" i="11" s="1"/>
  <c r="M722" i="11" a="1"/>
  <c r="M722" i="11" s="1"/>
  <c r="M723" i="11" a="1"/>
  <c r="M723" i="11" s="1"/>
  <c r="M724" i="11" a="1"/>
  <c r="M724" i="11" s="1"/>
  <c r="M725" i="11" a="1"/>
  <c r="M725" i="11" s="1"/>
  <c r="M726" i="11" a="1"/>
  <c r="M726" i="11" s="1"/>
  <c r="M727" i="11" a="1"/>
  <c r="M727" i="11" s="1"/>
  <c r="M728" i="11" a="1"/>
  <c r="M728" i="11" s="1"/>
  <c r="M729" i="11" a="1"/>
  <c r="M729" i="11" s="1"/>
  <c r="M730" i="11" a="1"/>
  <c r="M730" i="11" s="1"/>
  <c r="M731" i="11" a="1"/>
  <c r="M731" i="11" s="1"/>
  <c r="M732" i="11" a="1"/>
  <c r="M732" i="11" s="1"/>
  <c r="M733" i="11" a="1"/>
  <c r="M733" i="11" s="1"/>
  <c r="M734" i="11" a="1"/>
  <c r="M734" i="11" s="1"/>
  <c r="M735" i="11" a="1"/>
  <c r="M735" i="11" s="1"/>
  <c r="M736" i="11" a="1"/>
  <c r="M736" i="11" s="1"/>
  <c r="M737" i="11" a="1"/>
  <c r="M737" i="11" s="1"/>
  <c r="M738" i="11" a="1"/>
  <c r="M738" i="11" s="1"/>
  <c r="M739" i="11" a="1"/>
  <c r="M739" i="11" s="1"/>
  <c r="M740" i="11" a="1"/>
  <c r="M740" i="11" s="1"/>
  <c r="M741" i="11" a="1"/>
  <c r="M741" i="11" s="1"/>
  <c r="M742" i="11" a="1"/>
  <c r="M742" i="11" s="1"/>
  <c r="M743" i="11" a="1"/>
  <c r="M743" i="11" s="1"/>
  <c r="M744" i="11" a="1"/>
  <c r="M744" i="11" s="1"/>
  <c r="M745" i="11" a="1"/>
  <c r="M745" i="11" s="1"/>
  <c r="M746" i="11" a="1"/>
  <c r="M746" i="11" s="1"/>
  <c r="M747" i="11" a="1"/>
  <c r="M747" i="11" s="1"/>
  <c r="M748" i="11" a="1"/>
  <c r="M748" i="11" s="1"/>
  <c r="M749" i="11" a="1"/>
  <c r="M749" i="11" s="1"/>
  <c r="M750" i="11" a="1"/>
  <c r="M750" i="11" s="1"/>
  <c r="M751" i="11" a="1"/>
  <c r="M751" i="11" s="1"/>
  <c r="M752" i="11" a="1"/>
  <c r="M752" i="11" s="1"/>
  <c r="M753" i="11" a="1"/>
  <c r="M753" i="11" s="1"/>
  <c r="M754" i="11" a="1"/>
  <c r="M754" i="11" s="1"/>
  <c r="M755" i="11" a="1"/>
  <c r="M755" i="11" s="1"/>
  <c r="M756" i="11" a="1"/>
  <c r="M756" i="11" s="1"/>
  <c r="M757" i="11" a="1"/>
  <c r="M757" i="11" s="1"/>
  <c r="M758" i="11" a="1"/>
  <c r="M758" i="11" s="1"/>
  <c r="M759" i="11" a="1"/>
  <c r="M759" i="11" s="1"/>
  <c r="M760" i="11" a="1"/>
  <c r="M760" i="11" s="1"/>
  <c r="M761" i="11" a="1"/>
  <c r="M761" i="11" s="1"/>
  <c r="M762" i="11" a="1"/>
  <c r="M762" i="11" s="1"/>
  <c r="M763" i="11" a="1"/>
  <c r="M763" i="11" s="1"/>
  <c r="M764" i="11" a="1"/>
  <c r="M764" i="11" s="1"/>
  <c r="M765" i="11" a="1"/>
  <c r="M765" i="11" s="1"/>
  <c r="M766" i="11" a="1"/>
  <c r="M766" i="11" s="1"/>
  <c r="M767" i="11" a="1"/>
  <c r="M767" i="11" s="1"/>
  <c r="M768" i="11" a="1"/>
  <c r="M768" i="11" s="1"/>
  <c r="M769" i="11" a="1"/>
  <c r="M769" i="11" s="1"/>
  <c r="M770" i="11" a="1"/>
  <c r="M770" i="11" s="1"/>
  <c r="M771" i="11" a="1"/>
  <c r="M771" i="11" s="1"/>
  <c r="M772" i="11" a="1"/>
  <c r="M772" i="11" s="1"/>
  <c r="M773" i="11" a="1"/>
  <c r="M773" i="11" s="1"/>
  <c r="M774" i="11" a="1"/>
  <c r="M774" i="11" s="1"/>
  <c r="M775" i="11" a="1"/>
  <c r="M775" i="11" s="1"/>
  <c r="M776" i="11" a="1"/>
  <c r="M776" i="11" s="1"/>
  <c r="M777" i="11" a="1"/>
  <c r="M777" i="11" s="1"/>
  <c r="M778" i="11" a="1"/>
  <c r="M778" i="11" s="1"/>
  <c r="M779" i="11" a="1"/>
  <c r="M779" i="11" s="1"/>
  <c r="M780" i="11" a="1"/>
  <c r="M780" i="11" s="1"/>
  <c r="M781" i="11" a="1"/>
  <c r="M781" i="11" s="1"/>
  <c r="M782" i="11" a="1"/>
  <c r="M782" i="11" s="1"/>
  <c r="M783" i="11" a="1"/>
  <c r="M783" i="11" s="1"/>
  <c r="M784" i="11" a="1"/>
  <c r="M784" i="11" s="1"/>
  <c r="M785" i="11" a="1"/>
  <c r="M785" i="11" s="1"/>
  <c r="M786" i="11" a="1"/>
  <c r="M786" i="11" s="1"/>
  <c r="M787" i="11" a="1"/>
  <c r="M787" i="11" s="1"/>
  <c r="M788" i="11" a="1"/>
  <c r="M788" i="11" s="1"/>
  <c r="M789" i="11" a="1"/>
  <c r="M789" i="11" s="1"/>
  <c r="M790" i="11" a="1"/>
  <c r="M790" i="11" s="1"/>
  <c r="M791" i="11" a="1"/>
  <c r="M791" i="11" s="1"/>
  <c r="M792" i="11" a="1"/>
  <c r="M792" i="11" s="1"/>
  <c r="M793" i="11" a="1"/>
  <c r="M793" i="11" s="1"/>
  <c r="M794" i="11" a="1"/>
  <c r="M794" i="11" s="1"/>
  <c r="M795" i="11" a="1"/>
  <c r="M795" i="11" s="1"/>
  <c r="M796" i="11" a="1"/>
  <c r="M796" i="11" s="1"/>
  <c r="M797" i="11" a="1"/>
  <c r="M797" i="11" s="1"/>
  <c r="M798" i="11" a="1"/>
  <c r="M798" i="11" s="1"/>
  <c r="M799" i="11" a="1"/>
  <c r="M799" i="11" s="1"/>
  <c r="M800" i="11" a="1"/>
  <c r="M800" i="11" s="1"/>
  <c r="M801" i="11" a="1"/>
  <c r="M801" i="11" s="1"/>
  <c r="M802" i="11" a="1"/>
  <c r="M802" i="11" s="1"/>
  <c r="M803" i="11" a="1"/>
  <c r="M803" i="11" s="1"/>
  <c r="M804" i="11" a="1"/>
  <c r="M804" i="11" s="1"/>
  <c r="M805" i="11" a="1"/>
  <c r="M805" i="11" s="1"/>
  <c r="M806" i="11" a="1"/>
  <c r="M806" i="11" s="1"/>
  <c r="M807" i="11" a="1"/>
  <c r="M807" i="11" s="1"/>
  <c r="M808" i="11" a="1"/>
  <c r="M808" i="11" s="1"/>
  <c r="M809" i="11" a="1"/>
  <c r="M809" i="11" s="1"/>
  <c r="M810" i="11" a="1"/>
  <c r="M810" i="11" s="1"/>
  <c r="M811" i="11" a="1"/>
  <c r="M811" i="11" s="1"/>
  <c r="M812" i="11" a="1"/>
  <c r="M812" i="11" s="1"/>
  <c r="M813" i="11" a="1"/>
  <c r="M813" i="11" s="1"/>
  <c r="M814" i="11" a="1"/>
  <c r="M814" i="11" s="1"/>
  <c r="M815" i="11" a="1"/>
  <c r="M815" i="11" s="1"/>
  <c r="M816" i="11" a="1"/>
  <c r="M816" i="11" s="1"/>
  <c r="M817" i="11" a="1"/>
  <c r="M817" i="11" s="1"/>
  <c r="M818" i="11" a="1"/>
  <c r="M818" i="11" s="1"/>
  <c r="M819" i="11" a="1"/>
  <c r="M819" i="11" s="1"/>
  <c r="M820" i="11" a="1"/>
  <c r="M820" i="11" s="1"/>
  <c r="M821" i="11" a="1"/>
  <c r="M821" i="11" s="1"/>
  <c r="M822" i="11" a="1"/>
  <c r="M822" i="11" s="1"/>
  <c r="M823" i="11" a="1"/>
  <c r="M823" i="11" s="1"/>
  <c r="M824" i="11" a="1"/>
  <c r="M824" i="11" s="1"/>
  <c r="M825" i="11" a="1"/>
  <c r="M825" i="11" s="1"/>
  <c r="M826" i="11" a="1"/>
  <c r="M826" i="11" s="1"/>
  <c r="M827" i="11" a="1"/>
  <c r="M827" i="11" s="1"/>
  <c r="M828" i="11" a="1"/>
  <c r="M828" i="11" s="1"/>
  <c r="M829" i="11" a="1"/>
  <c r="M829" i="11" s="1"/>
  <c r="M830" i="11" a="1"/>
  <c r="M830" i="11" s="1"/>
  <c r="M831" i="11" a="1"/>
  <c r="M831" i="11" s="1"/>
  <c r="M832" i="11" a="1"/>
  <c r="M832" i="11" s="1"/>
  <c r="M833" i="11" a="1"/>
  <c r="M833" i="11" s="1"/>
  <c r="M834" i="11" a="1"/>
  <c r="M834" i="11" s="1"/>
  <c r="M835" i="11" a="1"/>
  <c r="M835" i="11" s="1"/>
  <c r="M836" i="11" a="1"/>
  <c r="M836" i="11" s="1"/>
  <c r="M837" i="11" a="1"/>
  <c r="M837" i="11" s="1"/>
  <c r="M838" i="11" a="1"/>
  <c r="M838" i="11" s="1"/>
  <c r="M839" i="11" a="1"/>
  <c r="M839" i="11" s="1"/>
  <c r="M840" i="11" a="1"/>
  <c r="M840" i="11" s="1"/>
  <c r="M841" i="11" a="1"/>
  <c r="M841" i="11" s="1"/>
  <c r="M842" i="11" a="1"/>
  <c r="M842" i="11" s="1"/>
  <c r="M843" i="11" a="1"/>
  <c r="M843" i="11" s="1"/>
  <c r="M844" i="11" a="1"/>
  <c r="M844" i="11" s="1"/>
  <c r="M845" i="11" a="1"/>
  <c r="M845" i="11" s="1"/>
  <c r="M846" i="11" a="1"/>
  <c r="M846" i="11" s="1"/>
  <c r="M847" i="11" a="1"/>
  <c r="M847" i="11" s="1"/>
  <c r="M848" i="11" a="1"/>
  <c r="M848" i="11" s="1"/>
  <c r="M849" i="11" a="1"/>
  <c r="M849" i="11" s="1"/>
  <c r="M850" i="11" a="1"/>
  <c r="M850" i="11" s="1"/>
  <c r="M851" i="11" a="1"/>
  <c r="M851" i="11" s="1"/>
  <c r="M852" i="11" a="1"/>
  <c r="M852" i="11" s="1"/>
  <c r="M853" i="11" a="1"/>
  <c r="M853" i="11" s="1"/>
  <c r="M854" i="11" a="1"/>
  <c r="M854" i="11" s="1"/>
  <c r="M855" i="11" a="1"/>
  <c r="M855" i="11" s="1"/>
  <c r="M856" i="11" a="1"/>
  <c r="M856" i="11" s="1"/>
  <c r="M857" i="11" a="1"/>
  <c r="M857" i="11" s="1"/>
  <c r="M858" i="11" a="1"/>
  <c r="M858" i="11" s="1"/>
  <c r="M859" i="11" a="1"/>
  <c r="M859" i="11" s="1"/>
  <c r="M860" i="11" a="1"/>
  <c r="M860" i="11" s="1"/>
  <c r="M861" i="11" a="1"/>
  <c r="M861" i="11" s="1"/>
  <c r="M862" i="11" a="1"/>
  <c r="M862" i="11" s="1"/>
  <c r="M863" i="11" a="1"/>
  <c r="M863" i="11" s="1"/>
  <c r="M864" i="11" a="1"/>
  <c r="M864" i="11" s="1"/>
  <c r="M865" i="11" a="1"/>
  <c r="M865" i="11" s="1"/>
  <c r="M866" i="11" a="1"/>
  <c r="M866" i="11" s="1"/>
  <c r="M867" i="11" a="1"/>
  <c r="M867" i="11" s="1"/>
  <c r="M868" i="11" a="1"/>
  <c r="M868" i="11" s="1"/>
  <c r="M869" i="11" a="1"/>
  <c r="M869" i="11" s="1"/>
  <c r="M870" i="11" a="1"/>
  <c r="M870" i="11" s="1"/>
  <c r="M871" i="11" a="1"/>
  <c r="M871" i="11" s="1"/>
  <c r="M872" i="11" a="1"/>
  <c r="M872" i="11" s="1"/>
  <c r="M873" i="11" a="1"/>
  <c r="M873" i="11" s="1"/>
  <c r="M874" i="11" a="1"/>
  <c r="M874" i="11" s="1"/>
  <c r="M875" i="11" a="1"/>
  <c r="M875" i="11" s="1"/>
  <c r="M876" i="11" a="1"/>
  <c r="M876" i="11" s="1"/>
  <c r="M877" i="11" a="1"/>
  <c r="M877" i="11" s="1"/>
  <c r="M878" i="11" a="1"/>
  <c r="M878" i="11" s="1"/>
  <c r="M879" i="11" a="1"/>
  <c r="M879" i="11" s="1"/>
  <c r="M880" i="11" a="1"/>
  <c r="M880" i="11" s="1"/>
  <c r="M881" i="11" a="1"/>
  <c r="M881" i="11" s="1"/>
  <c r="M882" i="11" a="1"/>
  <c r="M882" i="11" s="1"/>
  <c r="M883" i="11" a="1"/>
  <c r="M883" i="11" s="1"/>
  <c r="M884" i="11" a="1"/>
  <c r="M884" i="11" s="1"/>
  <c r="M885" i="11" a="1"/>
  <c r="M885" i="11" s="1"/>
  <c r="M886" i="11" a="1"/>
  <c r="M886" i="11" s="1"/>
  <c r="M887" i="11" a="1"/>
  <c r="M887" i="11" s="1"/>
  <c r="M888" i="11" a="1"/>
  <c r="M888" i="11" s="1"/>
  <c r="M889" i="11" a="1"/>
  <c r="M889" i="11" s="1"/>
  <c r="M890" i="11" a="1"/>
  <c r="M890" i="11" s="1"/>
  <c r="M891" i="11" a="1"/>
  <c r="M891" i="11" s="1"/>
  <c r="M892" i="11" a="1"/>
  <c r="M892" i="11" s="1"/>
  <c r="M893" i="11" a="1"/>
  <c r="M893" i="11" s="1"/>
  <c r="M894" i="11" a="1"/>
  <c r="M894" i="11" s="1"/>
  <c r="M895" i="11" a="1"/>
  <c r="M895" i="11" s="1"/>
  <c r="M896" i="11" a="1"/>
  <c r="M896" i="11" s="1"/>
  <c r="M897" i="11" a="1"/>
  <c r="M897" i="11" s="1"/>
  <c r="M898" i="11" a="1"/>
  <c r="M898" i="11" s="1"/>
  <c r="M899" i="11" a="1"/>
  <c r="M899" i="11" s="1"/>
  <c r="M900" i="11" a="1"/>
  <c r="M900" i="11" s="1"/>
  <c r="M901" i="11" a="1"/>
  <c r="M901" i="11" s="1"/>
  <c r="M902" i="11" a="1"/>
  <c r="M902" i="11" s="1"/>
  <c r="M903" i="11" a="1"/>
  <c r="M903" i="11" s="1"/>
  <c r="M904" i="11" a="1"/>
  <c r="M904" i="11" s="1"/>
  <c r="M905" i="11" a="1"/>
  <c r="M905" i="11" s="1"/>
  <c r="M906" i="11" a="1"/>
  <c r="M906" i="11" s="1"/>
  <c r="M907" i="11" a="1"/>
  <c r="M907" i="11" s="1"/>
  <c r="M908" i="11" a="1"/>
  <c r="M908" i="11" s="1"/>
  <c r="M909" i="11" a="1"/>
  <c r="M909" i="11" s="1"/>
  <c r="M910" i="11" a="1"/>
  <c r="M910" i="11" s="1"/>
  <c r="M911" i="11" a="1"/>
  <c r="M911" i="11" s="1"/>
  <c r="M912" i="11" a="1"/>
  <c r="M912" i="11" s="1"/>
  <c r="M913" i="11" a="1"/>
  <c r="M913" i="11" s="1"/>
  <c r="M914" i="11" a="1"/>
  <c r="M914" i="11" s="1"/>
  <c r="M915" i="11" a="1"/>
  <c r="M915" i="11" s="1"/>
  <c r="M916" i="11" a="1"/>
  <c r="M916" i="11" s="1"/>
  <c r="M917" i="11" a="1"/>
  <c r="M917" i="11" s="1"/>
  <c r="M918" i="11" a="1"/>
  <c r="M918" i="11" s="1"/>
  <c r="M919" i="11" a="1"/>
  <c r="M919" i="11" s="1"/>
  <c r="M920" i="11" a="1"/>
  <c r="M920" i="11" s="1"/>
  <c r="M921" i="11" a="1"/>
  <c r="M921" i="11" s="1"/>
  <c r="M922" i="11" a="1"/>
  <c r="M922" i="11" s="1"/>
  <c r="M923" i="11" a="1"/>
  <c r="M923" i="11" s="1"/>
  <c r="M924" i="11" a="1"/>
  <c r="M924" i="11" s="1"/>
  <c r="M925" i="11" a="1"/>
  <c r="M925" i="11" s="1"/>
  <c r="M926" i="11" a="1"/>
  <c r="M926" i="11" s="1"/>
  <c r="M927" i="11" a="1"/>
  <c r="M927" i="11" s="1"/>
  <c r="M928" i="11" a="1"/>
  <c r="M928" i="11" s="1"/>
  <c r="M929" i="11" a="1"/>
  <c r="M929" i="11" s="1"/>
  <c r="M930" i="11" a="1"/>
  <c r="M930" i="11" s="1"/>
  <c r="M931" i="11" a="1"/>
  <c r="M931" i="11" s="1"/>
  <c r="M932" i="11" a="1"/>
  <c r="M932" i="11" s="1"/>
  <c r="M933" i="11" a="1"/>
  <c r="M933" i="11" s="1"/>
  <c r="M934" i="11" a="1"/>
  <c r="M934" i="11" s="1"/>
  <c r="M935" i="11" a="1"/>
  <c r="M935" i="11" s="1"/>
  <c r="M936" i="11" a="1"/>
  <c r="M936" i="11" s="1"/>
  <c r="M937" i="11" a="1"/>
  <c r="M937" i="11" s="1"/>
  <c r="M938" i="11" a="1"/>
  <c r="M938" i="11" s="1"/>
  <c r="M939" i="11" a="1"/>
  <c r="M939" i="11" s="1"/>
  <c r="M940" i="11" a="1"/>
  <c r="M940" i="11" s="1"/>
  <c r="M941" i="11" a="1"/>
  <c r="M941" i="11" s="1"/>
  <c r="M942" i="11" a="1"/>
  <c r="M942" i="11" s="1"/>
  <c r="M943" i="11" a="1"/>
  <c r="M943" i="11" s="1"/>
  <c r="M944" i="11" a="1"/>
  <c r="M944" i="11" s="1"/>
  <c r="M945" i="11" a="1"/>
  <c r="M945" i="11" s="1"/>
  <c r="M946" i="11" a="1"/>
  <c r="M946" i="11" s="1"/>
  <c r="M947" i="11" a="1"/>
  <c r="M947" i="11" s="1"/>
  <c r="M948" i="11" a="1"/>
  <c r="M948" i="11" s="1"/>
  <c r="M949" i="11" a="1"/>
  <c r="M949" i="11" s="1"/>
  <c r="M950" i="11" a="1"/>
  <c r="M950" i="11" s="1"/>
  <c r="M951" i="11" a="1"/>
  <c r="M951" i="11" s="1"/>
  <c r="M952" i="11" a="1"/>
  <c r="M952" i="11" s="1"/>
  <c r="M953" i="11" a="1"/>
  <c r="M953" i="11" s="1"/>
  <c r="M954" i="11" a="1"/>
  <c r="M954" i="11" s="1"/>
  <c r="M955" i="11" a="1"/>
  <c r="M955" i="11" s="1"/>
  <c r="M956" i="11" a="1"/>
  <c r="M956" i="11" s="1"/>
  <c r="M957" i="11" a="1"/>
  <c r="M957" i="11" s="1"/>
  <c r="M958" i="11" a="1"/>
  <c r="M958" i="11" s="1"/>
  <c r="M959" i="11" a="1"/>
  <c r="M959" i="11" s="1"/>
  <c r="M960" i="11" a="1"/>
  <c r="M960" i="11" s="1"/>
  <c r="M961" i="11" a="1"/>
  <c r="M961" i="11" s="1"/>
  <c r="M962" i="11" a="1"/>
  <c r="M962" i="11" s="1"/>
  <c r="M963" i="11" a="1"/>
  <c r="M963" i="11" s="1"/>
  <c r="M964" i="11" a="1"/>
  <c r="M964" i="11" s="1"/>
  <c r="M965" i="11" a="1"/>
  <c r="M965" i="11" s="1"/>
  <c r="M966" i="11" a="1"/>
  <c r="M966" i="11" s="1"/>
  <c r="M967" i="11" a="1"/>
  <c r="M967" i="11" s="1"/>
  <c r="M968" i="11" a="1"/>
  <c r="M968" i="11" s="1"/>
  <c r="M969" i="11" a="1"/>
  <c r="M969" i="11" s="1"/>
  <c r="M970" i="11" a="1"/>
  <c r="M970" i="11" s="1"/>
  <c r="M971" i="11" a="1"/>
  <c r="M971" i="11" s="1"/>
  <c r="M972" i="11" a="1"/>
  <c r="M972" i="11" s="1"/>
  <c r="M973" i="11" a="1"/>
  <c r="M973" i="11" s="1"/>
  <c r="M974" i="11" a="1"/>
  <c r="M974" i="11" s="1"/>
  <c r="M975" i="11" a="1"/>
  <c r="M975" i="11" s="1"/>
  <c r="M976" i="11" a="1"/>
  <c r="M976" i="11" s="1"/>
  <c r="M977" i="11" a="1"/>
  <c r="M977" i="11" s="1"/>
  <c r="M978" i="11" a="1"/>
  <c r="M978" i="11" s="1"/>
  <c r="M979" i="11" a="1"/>
  <c r="M979" i="11" s="1"/>
  <c r="M980" i="11" a="1"/>
  <c r="M980" i="11" s="1"/>
  <c r="M981" i="11" a="1"/>
  <c r="M981" i="11" s="1"/>
  <c r="M982" i="11" a="1"/>
  <c r="M982" i="11" s="1"/>
  <c r="M983" i="11" a="1"/>
  <c r="M983" i="11" s="1"/>
  <c r="M984" i="11" a="1"/>
  <c r="M984" i="11" s="1"/>
  <c r="M985" i="11" a="1"/>
  <c r="M985" i="11" s="1"/>
  <c r="M986" i="11" a="1"/>
  <c r="M986" i="11" s="1"/>
  <c r="M987" i="11" a="1"/>
  <c r="M987" i="11" s="1"/>
  <c r="M988" i="11" a="1"/>
  <c r="M988" i="11" s="1"/>
  <c r="M989" i="11" a="1"/>
  <c r="M989" i="11" s="1"/>
  <c r="M990" i="11" a="1"/>
  <c r="M990" i="11" s="1"/>
  <c r="M991" i="11" a="1"/>
  <c r="M991" i="11" s="1"/>
  <c r="M992" i="11" a="1"/>
  <c r="M992" i="11" s="1"/>
  <c r="M993" i="11" a="1"/>
  <c r="M993" i="11" s="1"/>
  <c r="M994" i="11" a="1"/>
  <c r="M994" i="11" s="1"/>
  <c r="M995" i="11" a="1"/>
  <c r="M995" i="11" s="1"/>
  <c r="M996" i="11" a="1"/>
  <c r="M996" i="11" s="1"/>
  <c r="M997" i="11" a="1"/>
  <c r="M997" i="11" s="1"/>
  <c r="M998" i="11" a="1"/>
  <c r="M998" i="11" s="1"/>
  <c r="M999" i="11" a="1"/>
  <c r="M999" i="11" s="1"/>
  <c r="M1000" i="11" a="1"/>
  <c r="M1000" i="11" s="1"/>
  <c r="M1001" i="11" a="1"/>
  <c r="M1001" i="11" s="1"/>
  <c r="M1002" i="11" a="1"/>
  <c r="M1002" i="11" s="1"/>
  <c r="M1003" i="11" a="1"/>
  <c r="M1003" i="11" s="1"/>
  <c r="M1004" i="11" a="1"/>
  <c r="M1004" i="11" s="1"/>
  <c r="M1005" i="11" a="1"/>
  <c r="M1005" i="11" s="1"/>
  <c r="M1006" i="11" a="1"/>
  <c r="M1006" i="11" s="1"/>
  <c r="M1007" i="11" a="1"/>
  <c r="M1007" i="11" s="1"/>
  <c r="M1008" i="11" a="1"/>
  <c r="M1008" i="11" s="1"/>
  <c r="M1009" i="11" a="1"/>
  <c r="M1009" i="11" s="1"/>
  <c r="M1010" i="11" a="1"/>
  <c r="M1010" i="11" s="1"/>
  <c r="M1011" i="11" a="1"/>
  <c r="M1011" i="11" s="1"/>
  <c r="M1012" i="11" a="1"/>
  <c r="M1012" i="11" s="1"/>
  <c r="M1013" i="11" a="1"/>
  <c r="M1013" i="11" s="1"/>
  <c r="M1014" i="11" a="1"/>
  <c r="M1014" i="11" s="1"/>
  <c r="M1015" i="11" a="1"/>
  <c r="M1015" i="11" s="1"/>
  <c r="M1016" i="11" a="1"/>
  <c r="M1016" i="11" s="1"/>
  <c r="M1017" i="11" a="1"/>
  <c r="M1017" i="11" s="1"/>
  <c r="M1018" i="11" a="1"/>
  <c r="M1018" i="11" s="1"/>
  <c r="M1019" i="11" a="1"/>
  <c r="M1019" i="11" s="1"/>
  <c r="M1020" i="11" a="1"/>
  <c r="M1020" i="11" s="1"/>
  <c r="M1021" i="11" a="1"/>
  <c r="M1021" i="11" s="1"/>
  <c r="M1022" i="11" a="1"/>
  <c r="M1022" i="11" s="1"/>
  <c r="M1023" i="11" a="1"/>
  <c r="M1023" i="11" s="1"/>
  <c r="M1024" i="11" a="1"/>
  <c r="M1024" i="11" s="1"/>
  <c r="M1025" i="11" a="1"/>
  <c r="M1025" i="11" s="1"/>
  <c r="M1026" i="11" a="1"/>
  <c r="M1026" i="11" s="1"/>
  <c r="M1027" i="11" a="1"/>
  <c r="M1027" i="11" s="1"/>
  <c r="M1028" i="11" a="1"/>
  <c r="M1028" i="11" s="1"/>
  <c r="M1029" i="11" a="1"/>
  <c r="M1029" i="11" s="1"/>
  <c r="M1030" i="11" a="1"/>
  <c r="M1030" i="11" s="1"/>
  <c r="M1031" i="11" a="1"/>
  <c r="M1031" i="11" s="1"/>
  <c r="M1032" i="11" a="1"/>
  <c r="M1032" i="11" s="1"/>
  <c r="M1033" i="11" a="1"/>
  <c r="M1033" i="11" s="1"/>
  <c r="M1034" i="11" a="1"/>
  <c r="M1034" i="11" s="1"/>
  <c r="M1035" i="11" a="1"/>
  <c r="M1035" i="11" s="1"/>
  <c r="M1036" i="11" a="1"/>
  <c r="M1036" i="11" s="1"/>
  <c r="M1037" i="11" a="1"/>
  <c r="M1037" i="11" s="1"/>
  <c r="M1038" i="11" a="1"/>
  <c r="M1038" i="11" s="1"/>
  <c r="M1039" i="11" a="1"/>
  <c r="M1039" i="11" s="1"/>
  <c r="M1040" i="11" a="1"/>
  <c r="M1040" i="11" s="1"/>
  <c r="M1041" i="11" a="1"/>
  <c r="M1041" i="11" s="1"/>
  <c r="M1042" i="11" a="1"/>
  <c r="M1042" i="11" s="1"/>
  <c r="M1043" i="11" a="1"/>
  <c r="M1043" i="11" s="1"/>
  <c r="M1044" i="11" a="1"/>
  <c r="M1044" i="11" s="1"/>
  <c r="M1045" i="11" a="1"/>
  <c r="M1045" i="11" s="1"/>
  <c r="M1046" i="11" a="1"/>
  <c r="M1046" i="11" s="1"/>
  <c r="M1047" i="11" a="1"/>
  <c r="M1047" i="11" s="1"/>
  <c r="M1048" i="11" a="1"/>
  <c r="M1048" i="11" s="1"/>
  <c r="M1049" i="11" a="1"/>
  <c r="M1049" i="11" s="1"/>
  <c r="M1050" i="11" a="1"/>
  <c r="M1050" i="11" s="1"/>
  <c r="M1051" i="11" a="1"/>
  <c r="M1051" i="11" s="1"/>
  <c r="M1052" i="11" a="1"/>
  <c r="M1052" i="11" s="1"/>
  <c r="M1053" i="11" a="1"/>
  <c r="M1053" i="11" s="1"/>
  <c r="M1054" i="11" a="1"/>
  <c r="M1054" i="11" s="1"/>
  <c r="M1055" i="11" a="1"/>
  <c r="M1055" i="11" s="1"/>
  <c r="M1056" i="11" a="1"/>
  <c r="M1056" i="11" s="1"/>
  <c r="M1057" i="11" a="1"/>
  <c r="M1057" i="11" s="1"/>
  <c r="M1058" i="11" a="1"/>
  <c r="M1058" i="11" s="1"/>
  <c r="M1059" i="11" a="1"/>
  <c r="M1059" i="11" s="1"/>
  <c r="M1060" i="11" a="1"/>
  <c r="M1060" i="11" s="1"/>
  <c r="M1061" i="11" a="1"/>
  <c r="M1061" i="11" s="1"/>
  <c r="M1062" i="11" a="1"/>
  <c r="M1062" i="11" s="1"/>
  <c r="M1063" i="11" a="1"/>
  <c r="M1063" i="11" s="1"/>
  <c r="M1064" i="11" a="1"/>
  <c r="M1064" i="11" s="1"/>
  <c r="M1065" i="11" a="1"/>
  <c r="M1065" i="11" s="1"/>
  <c r="M1066" i="11" a="1"/>
  <c r="M1066" i="11" s="1"/>
  <c r="M1067" i="11" a="1"/>
  <c r="M1067" i="11" s="1"/>
  <c r="M1068" i="11" a="1"/>
  <c r="M1068" i="11" s="1"/>
  <c r="M1069" i="11" a="1"/>
  <c r="M1069" i="11" s="1"/>
  <c r="M1070" i="11" a="1"/>
  <c r="M1070" i="11" s="1"/>
  <c r="M1071" i="11" a="1"/>
  <c r="M1071" i="11" s="1"/>
  <c r="M1072" i="11" a="1"/>
  <c r="M1072" i="11" s="1"/>
  <c r="M1073" i="11" a="1"/>
  <c r="M1073" i="11" s="1"/>
  <c r="M1074" i="11" a="1"/>
  <c r="M1074" i="11" s="1"/>
  <c r="M1075" i="11" a="1"/>
  <c r="M1075" i="11" s="1"/>
  <c r="M1076" i="11" a="1"/>
  <c r="M1076" i="11" s="1"/>
  <c r="M1077" i="11" a="1"/>
  <c r="M1077" i="11" s="1"/>
  <c r="M1078" i="11" a="1"/>
  <c r="M1078" i="11" s="1"/>
  <c r="M1079" i="11" a="1"/>
  <c r="M1079" i="11" s="1"/>
  <c r="M1080" i="11" a="1"/>
  <c r="M1080" i="11" s="1"/>
  <c r="M1081" i="11" a="1"/>
  <c r="M1081" i="11" s="1"/>
  <c r="M1082" i="11" a="1"/>
  <c r="M1082" i="11" s="1"/>
  <c r="M1083" i="11" a="1"/>
  <c r="M1083" i="11" s="1"/>
  <c r="M1084" i="11" a="1"/>
  <c r="M1084" i="11" s="1"/>
  <c r="M1085" i="11" a="1"/>
  <c r="M1085" i="11" s="1"/>
  <c r="M1086" i="11" a="1"/>
  <c r="M1086" i="11" s="1"/>
  <c r="M1087" i="11" a="1"/>
  <c r="M1087" i="11" s="1"/>
  <c r="M1088" i="11" a="1"/>
  <c r="M1088" i="11" s="1"/>
  <c r="M1089" i="11" a="1"/>
  <c r="M1089" i="11" s="1"/>
  <c r="M1090" i="11" a="1"/>
  <c r="M1090" i="11" s="1"/>
  <c r="M1091" i="11" a="1"/>
  <c r="M1091" i="11" s="1"/>
  <c r="M1092" i="11" a="1"/>
  <c r="M1092" i="11" s="1"/>
  <c r="M1093" i="11" a="1"/>
  <c r="M1093" i="11" s="1"/>
  <c r="M1094" i="11" a="1"/>
  <c r="M1094" i="11" s="1"/>
  <c r="M1095" i="11" a="1"/>
  <c r="M1095" i="11" s="1"/>
  <c r="M1096" i="11" a="1"/>
  <c r="M1096" i="11" s="1"/>
  <c r="M1097" i="11" a="1"/>
  <c r="M1097" i="11" s="1"/>
  <c r="M1098" i="11" a="1"/>
  <c r="M1098" i="11" s="1"/>
  <c r="M1099" i="11" a="1"/>
  <c r="M1099" i="11" s="1"/>
  <c r="M1100" i="11" a="1"/>
  <c r="M1100" i="11" s="1"/>
  <c r="M1101" i="11" a="1"/>
  <c r="M1101" i="11" s="1"/>
  <c r="M1102" i="11" a="1"/>
  <c r="M1102" i="11" s="1"/>
  <c r="M1103" i="11" a="1"/>
  <c r="M1103" i="11" s="1"/>
  <c r="M1104" i="11" a="1"/>
  <c r="M1104" i="11" s="1"/>
  <c r="M1105" i="11" a="1"/>
  <c r="M1105" i="11" s="1"/>
  <c r="M1106" i="11" a="1"/>
  <c r="M1106" i="11" s="1"/>
  <c r="M1107" i="11" a="1"/>
  <c r="M1107" i="11" s="1"/>
  <c r="M1108" i="11" a="1"/>
  <c r="M1108" i="11" s="1"/>
  <c r="M1109" i="11" a="1"/>
  <c r="M1109" i="11" s="1"/>
  <c r="M1110" i="11" a="1"/>
  <c r="M1110" i="11" s="1"/>
  <c r="M1111" i="11" a="1"/>
  <c r="M1111" i="11" s="1"/>
  <c r="M1112" i="11" a="1"/>
  <c r="M1112" i="11" s="1"/>
  <c r="M1113" i="11" a="1"/>
  <c r="M1113" i="11" s="1"/>
  <c r="M1114" i="11" a="1"/>
  <c r="M1114" i="11" s="1"/>
  <c r="M1115" i="11" a="1"/>
  <c r="M1115" i="11" s="1"/>
  <c r="M1116" i="11" a="1"/>
  <c r="M1116" i="11" s="1"/>
  <c r="M1117" i="11" a="1"/>
  <c r="M1117" i="11" s="1"/>
  <c r="M1118" i="11" a="1"/>
  <c r="M1118" i="11" s="1"/>
  <c r="M1119" i="11" a="1"/>
  <c r="M1119" i="11" s="1"/>
  <c r="M1120" i="11" a="1"/>
  <c r="M1120" i="11" s="1"/>
  <c r="M1121" i="11" a="1"/>
  <c r="M1121" i="11" s="1"/>
  <c r="M1122" i="11" a="1"/>
  <c r="M1122" i="11" s="1"/>
  <c r="M1123" i="11" a="1"/>
  <c r="M1123" i="11" s="1"/>
  <c r="M1124" i="11" a="1"/>
  <c r="M1124" i="11" s="1"/>
  <c r="M1125" i="11" a="1"/>
  <c r="M1125" i="11" s="1"/>
  <c r="M1126" i="11" a="1"/>
  <c r="M1126" i="11" s="1"/>
  <c r="M1127" i="11" a="1"/>
  <c r="M1127" i="11" s="1"/>
  <c r="M1128" i="11" a="1"/>
  <c r="M1128" i="11" s="1"/>
  <c r="M1129" i="11" a="1"/>
  <c r="M1129" i="11" s="1"/>
  <c r="M1130" i="11" a="1"/>
  <c r="M1130" i="11" s="1"/>
  <c r="M1131" i="11" a="1"/>
  <c r="M1131" i="11" s="1"/>
  <c r="M1132" i="11" a="1"/>
  <c r="M1132" i="11" s="1"/>
  <c r="M1133" i="11" a="1"/>
  <c r="M1133" i="11" s="1"/>
  <c r="M1134" i="11" a="1"/>
  <c r="M1134" i="11" s="1"/>
  <c r="M1135" i="11" a="1"/>
  <c r="M1135" i="11" s="1"/>
  <c r="M1136" i="11" a="1"/>
  <c r="M1136" i="11" s="1"/>
  <c r="M1137" i="11" a="1"/>
  <c r="M1137" i="11" s="1"/>
  <c r="M1138" i="11" a="1"/>
  <c r="M1138" i="11" s="1"/>
  <c r="M1139" i="11" a="1"/>
  <c r="M1139" i="11" s="1"/>
  <c r="M1140" i="11" a="1"/>
  <c r="M1140" i="11" s="1"/>
  <c r="M1141" i="11" a="1"/>
  <c r="M1141" i="11" s="1"/>
  <c r="M1142" i="11" a="1"/>
  <c r="M1142" i="11" s="1"/>
  <c r="M1143" i="11" a="1"/>
  <c r="M1143" i="11" s="1"/>
  <c r="M1144" i="11" a="1"/>
  <c r="M1144" i="11" s="1"/>
  <c r="M1145" i="11" a="1"/>
  <c r="M1145" i="11" s="1"/>
  <c r="M1146" i="11" a="1"/>
  <c r="M1146" i="11" s="1"/>
  <c r="M1147" i="11" a="1"/>
  <c r="M1147" i="11" s="1"/>
  <c r="M1148" i="11" a="1"/>
  <c r="M1148" i="11" s="1"/>
  <c r="M1149" i="11" a="1"/>
  <c r="M1149" i="11" s="1"/>
  <c r="M1150" i="11" a="1"/>
  <c r="M1150" i="11" s="1"/>
  <c r="M1151" i="11" a="1"/>
  <c r="M1151" i="11" s="1"/>
  <c r="M1152" i="11" a="1"/>
  <c r="M1152" i="11" s="1"/>
  <c r="M1153" i="11" a="1"/>
  <c r="M1153" i="11" s="1"/>
  <c r="M1154" i="11" a="1"/>
  <c r="M1154" i="11" s="1"/>
  <c r="M1155" i="11" a="1"/>
  <c r="M1155" i="11" s="1"/>
  <c r="M1156" i="11" a="1"/>
  <c r="M1156" i="11" s="1"/>
  <c r="M1157" i="11" a="1"/>
  <c r="M1157" i="11" s="1"/>
  <c r="M1158" i="11" a="1"/>
  <c r="M1158" i="11" s="1"/>
  <c r="M1159" i="11" a="1"/>
  <c r="M1159" i="11" s="1"/>
  <c r="M1160" i="11" a="1"/>
  <c r="M1160" i="11" s="1"/>
  <c r="M1161" i="11" a="1"/>
  <c r="M1161" i="11" s="1"/>
  <c r="M1162" i="11" a="1"/>
  <c r="M1162" i="11" s="1"/>
  <c r="M1163" i="11" a="1"/>
  <c r="M1163" i="11" s="1"/>
  <c r="M1164" i="11" a="1"/>
  <c r="M1164" i="11" s="1"/>
  <c r="M1165" i="11" a="1"/>
  <c r="M1165" i="11" s="1"/>
  <c r="M1166" i="11" a="1"/>
  <c r="M1166" i="11" s="1"/>
  <c r="M1167" i="11" a="1"/>
  <c r="M1167" i="11" s="1"/>
  <c r="M1168" i="11" a="1"/>
  <c r="M1168" i="11" s="1"/>
  <c r="M1169" i="11" a="1"/>
  <c r="M1169" i="11" s="1"/>
  <c r="M1170" i="11" a="1"/>
  <c r="M1170" i="11" s="1"/>
  <c r="M1171" i="11" a="1"/>
  <c r="M1171" i="11" s="1"/>
  <c r="M1172" i="11" a="1"/>
  <c r="M1172" i="11" s="1"/>
  <c r="M1173" i="11" a="1"/>
  <c r="M1173" i="11" s="1"/>
  <c r="M1174" i="11" a="1"/>
  <c r="M1174" i="11" s="1"/>
  <c r="M1175" i="11" a="1"/>
  <c r="M1175" i="11" s="1"/>
  <c r="M1176" i="11" a="1"/>
  <c r="M1176" i="11" s="1"/>
  <c r="M1177" i="11" a="1"/>
  <c r="M1177" i="11" s="1"/>
  <c r="M1178" i="11" a="1"/>
  <c r="M1178" i="11" s="1"/>
  <c r="M1179" i="11" a="1"/>
  <c r="M1179" i="11" s="1"/>
  <c r="M1180" i="11" a="1"/>
  <c r="M1180" i="11" s="1"/>
  <c r="M1181" i="11" a="1"/>
  <c r="M1181" i="11" s="1"/>
  <c r="M1182" i="11" a="1"/>
  <c r="M1182" i="11" s="1"/>
  <c r="M1183" i="11" a="1"/>
  <c r="M1183" i="11" s="1"/>
  <c r="M1184" i="11" a="1"/>
  <c r="M1184" i="11" s="1"/>
  <c r="M1185" i="11" a="1"/>
  <c r="M1185" i="11" s="1"/>
  <c r="M1186" i="11" a="1"/>
  <c r="M1186" i="11" s="1"/>
  <c r="M1187" i="11" a="1"/>
  <c r="M1187" i="11" s="1"/>
  <c r="M1188" i="11" a="1"/>
  <c r="M1188" i="11" s="1"/>
  <c r="M1189" i="11" a="1"/>
  <c r="M1189" i="11" s="1"/>
  <c r="M1190" i="11" a="1"/>
  <c r="M1190" i="11" s="1"/>
  <c r="M1191" i="11" a="1"/>
  <c r="M1191" i="11" s="1"/>
  <c r="M1192" i="11" a="1"/>
  <c r="M1192" i="11" s="1"/>
  <c r="M1193" i="11" a="1"/>
  <c r="M1193" i="11" s="1"/>
  <c r="M1194" i="11" a="1"/>
  <c r="M1194" i="11" s="1"/>
  <c r="M1195" i="11" a="1"/>
  <c r="M1195" i="11" s="1"/>
  <c r="M1196" i="11" a="1"/>
  <c r="M1196" i="11" s="1"/>
  <c r="M1197" i="11" a="1"/>
  <c r="M1197" i="11" s="1"/>
  <c r="M1198" i="11" a="1"/>
  <c r="M1198" i="11" s="1"/>
  <c r="M1199" i="11" a="1"/>
  <c r="M1199" i="11" s="1"/>
  <c r="M1200" i="11" a="1"/>
  <c r="M1200" i="11" s="1"/>
  <c r="M1201" i="11" a="1"/>
  <c r="M1201" i="11" s="1"/>
  <c r="M1202" i="11" a="1"/>
  <c r="M1202" i="11" s="1"/>
  <c r="M1203" i="11" a="1"/>
  <c r="M1203" i="11" s="1"/>
  <c r="M1204" i="11" a="1"/>
  <c r="M1204" i="11" s="1"/>
  <c r="M1205" i="11" a="1"/>
  <c r="M1205" i="11" s="1"/>
  <c r="M1206" i="11" a="1"/>
  <c r="M1206" i="11" s="1"/>
  <c r="M1207" i="11" a="1"/>
  <c r="M1207" i="11" s="1"/>
  <c r="M1208" i="11" a="1"/>
  <c r="M1208" i="11" s="1"/>
  <c r="M1209" i="11" a="1"/>
  <c r="M1209" i="11" s="1"/>
  <c r="M1210" i="11" a="1"/>
  <c r="M1210" i="11" s="1"/>
  <c r="M1211" i="11" a="1"/>
  <c r="M1211" i="11" s="1"/>
  <c r="M1212" i="11" a="1"/>
  <c r="M1212" i="11" s="1"/>
  <c r="M1213" i="11" a="1"/>
  <c r="M1213" i="11" s="1"/>
  <c r="M1214" i="11" a="1"/>
  <c r="M1214" i="11" s="1"/>
  <c r="M1215" i="11" a="1"/>
  <c r="M1215" i="11" s="1"/>
  <c r="M1216" i="11" a="1"/>
  <c r="M1216" i="11" s="1"/>
  <c r="M1217" i="11" a="1"/>
  <c r="M1217" i="11" s="1"/>
  <c r="M1218" i="11" a="1"/>
  <c r="M1218" i="11" s="1"/>
  <c r="M1219" i="11" a="1"/>
  <c r="M1219" i="11" s="1"/>
  <c r="M1220" i="11" a="1"/>
  <c r="M1220" i="11" s="1"/>
  <c r="M1221" i="11" a="1"/>
  <c r="M1221" i="11" s="1"/>
  <c r="M1222" i="11" a="1"/>
  <c r="M1222" i="11" s="1"/>
  <c r="M1223" i="11" a="1"/>
  <c r="M1223" i="11" s="1"/>
  <c r="M1224" i="11" a="1"/>
  <c r="M1224" i="11" s="1"/>
  <c r="M1225" i="11" a="1"/>
  <c r="M1225" i="11" s="1"/>
  <c r="M1226" i="11" a="1"/>
  <c r="M1226" i="11" s="1"/>
  <c r="M1227" i="11" a="1"/>
  <c r="M1227" i="11" s="1"/>
  <c r="M1228" i="11" a="1"/>
  <c r="M1228" i="11" s="1"/>
  <c r="M1229" i="11" a="1"/>
  <c r="M1229" i="11" s="1"/>
  <c r="M1230" i="11" a="1"/>
  <c r="M1230" i="11" s="1"/>
  <c r="M1231" i="11" a="1"/>
  <c r="M1231" i="11" s="1"/>
  <c r="M1232" i="11" a="1"/>
  <c r="M1232" i="11" s="1"/>
  <c r="M1233" i="11" a="1"/>
  <c r="M1233" i="11" s="1"/>
  <c r="M1234" i="11" a="1"/>
  <c r="M1234" i="11" s="1"/>
  <c r="M1235" i="11" a="1"/>
  <c r="M1235" i="11" s="1"/>
  <c r="M1236" i="11" a="1"/>
  <c r="M1236" i="11" s="1"/>
  <c r="M1237" i="11" a="1"/>
  <c r="M1237" i="11" s="1"/>
  <c r="M1238" i="11" a="1"/>
  <c r="M1238" i="11" s="1"/>
  <c r="M1239" i="11" a="1"/>
  <c r="M1239" i="11" s="1"/>
  <c r="M1240" i="11" a="1"/>
  <c r="M1240" i="11" s="1"/>
  <c r="M1241" i="11" a="1"/>
  <c r="M1241" i="11" s="1"/>
  <c r="M1242" i="11" a="1"/>
  <c r="M1242" i="11" s="1"/>
  <c r="M1243" i="11" a="1"/>
  <c r="M1243" i="11" s="1"/>
  <c r="M1244" i="11" a="1"/>
  <c r="M1244" i="11" s="1"/>
  <c r="M1245" i="11" a="1"/>
  <c r="M1245" i="11" s="1"/>
  <c r="M1246" i="11" a="1"/>
  <c r="M1246" i="11" s="1"/>
  <c r="M1247" i="11" a="1"/>
  <c r="M1247" i="11" s="1"/>
  <c r="M1248" i="11" a="1"/>
  <c r="M1248" i="11" s="1"/>
  <c r="M1249" i="11" a="1"/>
  <c r="M1249" i="11" s="1"/>
  <c r="M1250" i="11" a="1"/>
  <c r="M1250" i="11" s="1"/>
  <c r="M1251" i="11" a="1"/>
  <c r="M1251" i="11" s="1"/>
  <c r="M1252" i="11" a="1"/>
  <c r="M1252" i="11" s="1"/>
  <c r="M1253" i="11" a="1"/>
  <c r="M1253" i="11" s="1"/>
  <c r="M1254" i="11" a="1"/>
  <c r="M1254" i="11" s="1"/>
  <c r="M1255" i="11" a="1"/>
  <c r="M1255" i="11" s="1"/>
  <c r="M1256" i="11" a="1"/>
  <c r="M1256" i="11" s="1"/>
  <c r="M1257" i="11" a="1"/>
  <c r="M1257" i="11" s="1"/>
  <c r="M1258" i="11" a="1"/>
  <c r="M1258" i="11" s="1"/>
  <c r="M1259" i="11" a="1"/>
  <c r="M1259" i="11" s="1"/>
  <c r="M1260" i="11" a="1"/>
  <c r="M1260" i="11" s="1"/>
  <c r="M1261" i="11" a="1"/>
  <c r="M1261" i="11" s="1"/>
  <c r="M1262" i="11" a="1"/>
  <c r="M1262" i="11" s="1"/>
  <c r="M1263" i="11" a="1"/>
  <c r="M1263" i="11" s="1"/>
  <c r="M1264" i="11" a="1"/>
  <c r="M1264" i="11" s="1"/>
  <c r="M1265" i="11" a="1"/>
  <c r="M1265" i="11" s="1"/>
  <c r="M1266" i="11" a="1"/>
  <c r="M1266" i="11" s="1"/>
  <c r="M1267" i="11" a="1"/>
  <c r="M1267" i="11" s="1"/>
  <c r="M1268" i="11" a="1"/>
  <c r="M1268" i="11" s="1"/>
  <c r="M1269" i="11" a="1"/>
  <c r="M1269" i="11" s="1"/>
  <c r="M1270" i="11" a="1"/>
  <c r="M1270" i="11" s="1"/>
  <c r="M1271" i="11" a="1"/>
  <c r="M1271" i="11" s="1"/>
  <c r="M1272" i="11" a="1"/>
  <c r="M1272" i="11" s="1"/>
  <c r="M1273" i="11" a="1"/>
  <c r="M1273" i="11" s="1"/>
  <c r="M1274" i="11" a="1"/>
  <c r="M1274" i="11" s="1"/>
  <c r="M1275" i="11" a="1"/>
  <c r="M1275" i="11" s="1"/>
  <c r="M1276" i="11" a="1"/>
  <c r="M1276" i="11" s="1"/>
  <c r="M1277" i="11" a="1"/>
  <c r="M1277" i="11" s="1"/>
  <c r="M1278" i="11" a="1"/>
  <c r="M1278" i="11" s="1"/>
  <c r="M1279" i="11" a="1"/>
  <c r="M1279" i="11" s="1"/>
  <c r="M1280" i="11" a="1"/>
  <c r="M1280" i="11" s="1"/>
  <c r="M1281" i="11" a="1"/>
  <c r="M1281" i="11" s="1"/>
  <c r="M1282" i="11" a="1"/>
  <c r="M1282" i="11" s="1"/>
  <c r="M1283" i="11" a="1"/>
  <c r="M1283" i="11" s="1"/>
  <c r="M1284" i="11" a="1"/>
  <c r="M1284" i="11" s="1"/>
  <c r="M1285" i="11" a="1"/>
  <c r="M1285" i="11" s="1"/>
  <c r="M1286" i="11" a="1"/>
  <c r="M1286" i="11" s="1"/>
  <c r="M1287" i="11" a="1"/>
  <c r="M1287" i="11" s="1"/>
  <c r="M1288" i="11" a="1"/>
  <c r="M1288" i="11" s="1"/>
  <c r="M1289" i="11" a="1"/>
  <c r="M1289" i="11" s="1"/>
  <c r="M1290" i="11" a="1"/>
  <c r="M1290" i="11" s="1"/>
  <c r="M1291" i="11" a="1"/>
  <c r="M1291" i="11" s="1"/>
  <c r="M1292" i="11" a="1"/>
  <c r="M1292" i="11" s="1"/>
  <c r="M1293" i="11" a="1"/>
  <c r="M1293" i="11" s="1"/>
  <c r="M1294" i="11" a="1"/>
  <c r="M1294" i="11" s="1"/>
  <c r="M1295" i="11" a="1"/>
  <c r="M1295" i="11" s="1"/>
  <c r="M1296" i="11" a="1"/>
  <c r="M1296" i="11" s="1"/>
  <c r="M1297" i="11" a="1"/>
  <c r="M1297" i="11" s="1"/>
  <c r="M1298" i="11" a="1"/>
  <c r="M1298" i="11" s="1"/>
  <c r="M1299" i="11" a="1"/>
  <c r="M1299" i="11" s="1"/>
  <c r="M1300" i="11" a="1"/>
  <c r="M1300" i="11" s="1"/>
  <c r="M1301" i="11" a="1"/>
  <c r="M1301" i="11" s="1"/>
  <c r="M1302" i="11" a="1"/>
  <c r="M1302" i="11" s="1"/>
  <c r="M1303" i="11" a="1"/>
  <c r="M1303" i="11" s="1"/>
  <c r="M1304" i="11" a="1"/>
  <c r="M1304" i="11" s="1"/>
  <c r="M1305" i="11" a="1"/>
  <c r="M1305" i="11" s="1"/>
  <c r="M1306" i="11" a="1"/>
  <c r="M1306" i="11" s="1"/>
  <c r="M1307" i="11" a="1"/>
  <c r="M1307" i="11" s="1"/>
  <c r="M1308" i="11" a="1"/>
  <c r="M1308" i="11" s="1"/>
  <c r="M1309" i="11" a="1"/>
  <c r="M1309" i="11" s="1"/>
  <c r="M1310" i="11" a="1"/>
  <c r="M1310" i="11" s="1"/>
  <c r="M1311" i="11" a="1"/>
  <c r="M1311" i="11" s="1"/>
  <c r="M1312" i="11" a="1"/>
  <c r="M1312" i="11" s="1"/>
  <c r="M1313" i="11" a="1"/>
  <c r="M1313" i="11" s="1"/>
  <c r="M1314" i="11" a="1"/>
  <c r="M1314" i="11" s="1"/>
  <c r="M1315" i="11" a="1"/>
  <c r="M1315" i="11" s="1"/>
  <c r="M1316" i="11" a="1"/>
  <c r="M1316" i="11" s="1"/>
  <c r="M1317" i="11" a="1"/>
  <c r="M1317" i="11" s="1"/>
  <c r="M1318" i="11" a="1"/>
  <c r="M1318" i="11" s="1"/>
  <c r="M1319" i="11" a="1"/>
  <c r="M1319" i="11" s="1"/>
  <c r="M1320" i="11" a="1"/>
  <c r="M1320" i="11" s="1"/>
  <c r="M1321" i="11" a="1"/>
  <c r="M1321" i="11" s="1"/>
  <c r="M1322" i="11" a="1"/>
  <c r="M1322" i="11" s="1"/>
  <c r="M1323" i="11" a="1"/>
  <c r="M1323" i="11" s="1"/>
  <c r="M1324" i="11" a="1"/>
  <c r="M1324" i="11" s="1"/>
  <c r="M1325" i="11" a="1"/>
  <c r="M1325" i="11" s="1"/>
  <c r="M1326" i="11" a="1"/>
  <c r="M1326" i="11" s="1"/>
  <c r="M1327" i="11" a="1"/>
  <c r="M1327" i="11" s="1"/>
  <c r="M1328" i="11" a="1"/>
  <c r="M1328" i="11" s="1"/>
  <c r="M1329" i="11" a="1"/>
  <c r="M1329" i="11" s="1"/>
  <c r="M1330" i="11" a="1"/>
  <c r="M1330" i="11" s="1"/>
  <c r="M1331" i="11" a="1"/>
  <c r="M1331" i="11" s="1"/>
  <c r="M1332" i="11" a="1"/>
  <c r="M1332" i="11" s="1"/>
  <c r="M1333" i="11" a="1"/>
  <c r="M1333" i="11" s="1"/>
  <c r="M1334" i="11" a="1"/>
  <c r="M1334" i="11" s="1"/>
  <c r="M1335" i="11" a="1"/>
  <c r="M1335" i="11" s="1"/>
  <c r="M1336" i="11" a="1"/>
  <c r="M1336" i="11" s="1"/>
  <c r="M1337" i="11" a="1"/>
  <c r="M1337" i="11" s="1"/>
  <c r="M1338" i="11" a="1"/>
  <c r="M1338" i="11" s="1"/>
  <c r="M1339" i="11" a="1"/>
  <c r="M1339" i="11" s="1"/>
  <c r="M1340" i="11" a="1"/>
  <c r="M1340" i="11" s="1"/>
  <c r="M1341" i="11" a="1"/>
  <c r="M1341" i="11" s="1"/>
  <c r="M1342" i="11" a="1"/>
  <c r="M1342" i="11" s="1"/>
  <c r="M1343" i="11" a="1"/>
  <c r="M1343" i="11" s="1"/>
  <c r="M1344" i="11" a="1"/>
  <c r="M1344" i="11" s="1"/>
  <c r="M1345" i="11" a="1"/>
  <c r="M1345" i="11" s="1"/>
  <c r="M1346" i="11" a="1"/>
  <c r="M1346" i="11" s="1"/>
  <c r="M1347" i="11" a="1"/>
  <c r="M1347" i="11" s="1"/>
  <c r="M1348" i="11" a="1"/>
  <c r="M1348" i="11" s="1"/>
  <c r="M1349" i="11" a="1"/>
  <c r="M1349" i="11" s="1"/>
  <c r="M1350" i="11" a="1"/>
  <c r="M1350" i="11" s="1"/>
  <c r="M1351" i="11" a="1"/>
  <c r="M1351" i="11" s="1"/>
  <c r="M1352" i="11" a="1"/>
  <c r="M1352" i="11" s="1"/>
  <c r="M1353" i="11" a="1"/>
  <c r="M1353" i="11" s="1"/>
  <c r="M1354" i="11" a="1"/>
  <c r="M1354" i="11" s="1"/>
  <c r="M1355" i="11" a="1"/>
  <c r="M1355" i="11" s="1"/>
  <c r="M1356" i="11" a="1"/>
  <c r="M1356" i="11" s="1"/>
  <c r="M1357" i="11" a="1"/>
  <c r="M1357" i="11" s="1"/>
  <c r="M1358" i="11" a="1"/>
  <c r="M1358" i="11" s="1"/>
  <c r="M1359" i="11" a="1"/>
  <c r="M1359" i="11" s="1"/>
  <c r="M1360" i="11" a="1"/>
  <c r="M1360" i="11" s="1"/>
  <c r="M1361" i="11" a="1"/>
  <c r="M1361" i="11" s="1"/>
  <c r="M1362" i="11" a="1"/>
  <c r="M1362" i="11" s="1"/>
  <c r="M1363" i="11" a="1"/>
  <c r="M1363" i="11" s="1"/>
  <c r="M1364" i="11" a="1"/>
  <c r="M1364" i="11" s="1"/>
  <c r="M1365" i="11" a="1"/>
  <c r="M1365" i="11" s="1"/>
  <c r="M1366" i="11" a="1"/>
  <c r="M1366" i="11" s="1"/>
  <c r="M1367" i="11" a="1"/>
  <c r="M1367" i="11" s="1"/>
  <c r="M1368" i="11" a="1"/>
  <c r="M1368" i="11" s="1"/>
  <c r="M1369" i="11" a="1"/>
  <c r="M1369" i="11" s="1"/>
  <c r="M1370" i="11" a="1"/>
  <c r="M1370" i="11" s="1"/>
  <c r="M1371" i="11" a="1"/>
  <c r="M1371" i="11" s="1"/>
  <c r="M1372" i="11" a="1"/>
  <c r="M1372" i="11" s="1"/>
  <c r="M1373" i="11" a="1"/>
  <c r="M1373" i="11" s="1"/>
  <c r="M1374" i="11" a="1"/>
  <c r="M1374" i="11" s="1"/>
  <c r="M1375" i="11" a="1"/>
  <c r="M1375" i="11" s="1"/>
  <c r="M1376" i="11" a="1"/>
  <c r="M1376" i="11" s="1"/>
  <c r="M1377" i="11" a="1"/>
  <c r="M1377" i="11" s="1"/>
  <c r="M1378" i="11" a="1"/>
  <c r="M1378" i="11" s="1"/>
  <c r="M1379" i="11" a="1"/>
  <c r="M1379" i="11" s="1"/>
  <c r="M1380" i="11" a="1"/>
  <c r="M1380" i="11" s="1"/>
  <c r="M1381" i="11" a="1"/>
  <c r="M1381" i="11" s="1"/>
  <c r="M1382" i="11" a="1"/>
  <c r="M1382" i="11" s="1"/>
  <c r="M1383" i="11" a="1"/>
  <c r="M1383" i="11" s="1"/>
  <c r="M1384" i="11" a="1"/>
  <c r="M1384" i="11" s="1"/>
  <c r="M1385" i="11" a="1"/>
  <c r="M1385" i="11" s="1"/>
  <c r="M1386" i="11" a="1"/>
  <c r="M1386" i="11" s="1"/>
  <c r="M1387" i="11" a="1"/>
  <c r="M1387" i="11" s="1"/>
  <c r="M1388" i="11" a="1"/>
  <c r="M1388" i="11" s="1"/>
  <c r="M1389" i="11" a="1"/>
  <c r="M1389" i="11" s="1"/>
  <c r="M1390" i="11" a="1"/>
  <c r="M1390" i="11" s="1"/>
  <c r="M1391" i="11" a="1"/>
  <c r="M1391" i="11" s="1"/>
  <c r="M1392" i="11" a="1"/>
  <c r="M1392" i="11" s="1"/>
  <c r="M1393" i="11" a="1"/>
  <c r="M1393" i="11" s="1"/>
  <c r="M1394" i="11" a="1"/>
  <c r="M1394" i="11" s="1"/>
  <c r="M1395" i="11" a="1"/>
  <c r="M1395" i="11" s="1"/>
  <c r="M1396" i="11" a="1"/>
  <c r="M1396" i="11" s="1"/>
  <c r="M1397" i="11" a="1"/>
  <c r="M1397" i="11" s="1"/>
  <c r="M1398" i="11" a="1"/>
  <c r="M1398" i="11" s="1"/>
  <c r="M1399" i="11" a="1"/>
  <c r="M1399" i="11" s="1"/>
  <c r="M1400" i="11" a="1"/>
  <c r="M1400" i="11" s="1"/>
  <c r="M1401" i="11" a="1"/>
  <c r="M1401" i="11" s="1"/>
  <c r="M1402" i="11" a="1"/>
  <c r="M1402" i="11" s="1"/>
  <c r="M1403" i="11" a="1"/>
  <c r="M1403" i="11" s="1"/>
  <c r="M1404" i="11" a="1"/>
  <c r="M1404" i="11" s="1"/>
  <c r="M1405" i="11" a="1"/>
  <c r="M1405" i="11" s="1"/>
  <c r="M1406" i="11" a="1"/>
  <c r="M1406" i="11" s="1"/>
  <c r="M1407" i="11" a="1"/>
  <c r="M1407" i="11" s="1"/>
  <c r="M1408" i="11" a="1"/>
  <c r="M1408" i="11" s="1"/>
  <c r="M1409" i="11" a="1"/>
  <c r="M1409" i="11" s="1"/>
  <c r="M1410" i="11" a="1"/>
  <c r="M1410" i="11" s="1"/>
  <c r="M1411" i="11" a="1"/>
  <c r="M1411" i="11" s="1"/>
  <c r="M1412" i="11" a="1"/>
  <c r="M1412" i="11" s="1"/>
  <c r="M1413" i="11" a="1"/>
  <c r="M1413" i="11" s="1"/>
  <c r="M1414" i="11" a="1"/>
  <c r="M1414" i="11" s="1"/>
  <c r="M1415" i="11" a="1"/>
  <c r="M1415" i="11" s="1"/>
  <c r="M1416" i="11" a="1"/>
  <c r="M1416" i="11" s="1"/>
  <c r="M1417" i="11" a="1"/>
  <c r="M1417" i="11" s="1"/>
  <c r="M1418" i="11" a="1"/>
  <c r="M1418" i="11" s="1"/>
  <c r="M1419" i="11" a="1"/>
  <c r="M1419" i="11" s="1"/>
  <c r="M1420" i="11" a="1"/>
  <c r="M1420" i="11" s="1"/>
  <c r="M1421" i="11" a="1"/>
  <c r="M1421" i="11" s="1"/>
  <c r="M1422" i="11" a="1"/>
  <c r="M1422" i="11" s="1"/>
  <c r="M1423" i="11" a="1"/>
  <c r="M1423" i="11" s="1"/>
  <c r="M1424" i="11" a="1"/>
  <c r="M1424" i="11" s="1"/>
  <c r="M1425" i="11" a="1"/>
  <c r="M1425" i="11" s="1"/>
  <c r="M1426" i="11" a="1"/>
  <c r="M1426" i="11" s="1"/>
  <c r="M1427" i="11" a="1"/>
  <c r="M1427" i="11" s="1"/>
  <c r="M1428" i="11" a="1"/>
  <c r="M1428" i="11" s="1"/>
  <c r="M1429" i="11" a="1"/>
  <c r="M1429" i="11" s="1"/>
  <c r="M1430" i="11" a="1"/>
  <c r="M1430" i="11" s="1"/>
  <c r="M1431" i="11" a="1"/>
  <c r="M1431" i="11" s="1"/>
  <c r="M1432" i="11" a="1"/>
  <c r="M1432" i="11" s="1"/>
  <c r="M1433" i="11" a="1"/>
  <c r="M1433" i="11" s="1"/>
  <c r="M1434" i="11" a="1"/>
  <c r="M1434" i="11" s="1"/>
  <c r="M1435" i="11" a="1"/>
  <c r="M1435" i="11" s="1"/>
  <c r="M1436" i="11" a="1"/>
  <c r="M1436" i="11" s="1"/>
  <c r="M1437" i="11" a="1"/>
  <c r="M1437" i="11" s="1"/>
  <c r="M1438" i="11" a="1"/>
  <c r="M1438" i="11" s="1"/>
  <c r="M1439" i="11" a="1"/>
  <c r="M1439" i="11" s="1"/>
  <c r="M1440" i="11" a="1"/>
  <c r="M1440" i="11" s="1"/>
  <c r="M1441" i="11" a="1"/>
  <c r="M1441" i="11" s="1"/>
  <c r="M1442" i="11" a="1"/>
  <c r="M1442" i="11" s="1"/>
  <c r="M1443" i="11" a="1"/>
  <c r="M1443" i="11" s="1"/>
  <c r="M1444" i="11" a="1"/>
  <c r="M1444" i="11" s="1"/>
  <c r="M1445" i="11" a="1"/>
  <c r="M1445" i="11" s="1"/>
  <c r="M1446" i="11" a="1"/>
  <c r="M1446" i="11" s="1"/>
  <c r="M1447" i="11" a="1"/>
  <c r="M1447" i="11" s="1"/>
  <c r="M1448" i="11" a="1"/>
  <c r="M1448" i="11" s="1"/>
  <c r="M1449" i="11" a="1"/>
  <c r="M1449" i="11" s="1"/>
  <c r="M1450" i="11" a="1"/>
  <c r="M1450" i="11" s="1"/>
  <c r="M1451" i="11" a="1"/>
  <c r="M1451" i="11" s="1"/>
  <c r="M1452" i="11" a="1"/>
  <c r="M1452" i="11" s="1"/>
  <c r="M1453" i="11" a="1"/>
  <c r="M1453" i="11" s="1"/>
  <c r="M1454" i="11" a="1"/>
  <c r="M1454" i="11" s="1"/>
  <c r="M1455" i="11" a="1"/>
  <c r="M1455" i="11" s="1"/>
  <c r="M1456" i="11" a="1"/>
  <c r="M1456" i="11" s="1"/>
  <c r="M1457" i="11" a="1"/>
  <c r="M1457" i="11" s="1"/>
  <c r="M1458" i="11" a="1"/>
  <c r="M1458" i="11" s="1"/>
  <c r="M1459" i="11" a="1"/>
  <c r="M1459" i="11" s="1"/>
  <c r="M1460" i="11" a="1"/>
  <c r="M1460" i="11" s="1"/>
  <c r="M1461" i="11" a="1"/>
  <c r="M1461" i="11" s="1"/>
  <c r="M1462" i="11" a="1"/>
  <c r="M1462" i="11" s="1"/>
  <c r="M1463" i="11" a="1"/>
  <c r="M1463" i="11" s="1"/>
  <c r="M1464" i="11" a="1"/>
  <c r="M1464" i="11" s="1"/>
  <c r="M1465" i="11" a="1"/>
  <c r="M1465" i="11" s="1"/>
  <c r="M1466" i="11" a="1"/>
  <c r="M1466" i="11" s="1"/>
  <c r="M1467" i="11" a="1"/>
  <c r="M1467" i="11" s="1"/>
  <c r="M1468" i="11" a="1"/>
  <c r="M1468" i="11" s="1"/>
  <c r="M1469" i="11" a="1"/>
  <c r="M1469" i="11" s="1"/>
  <c r="M1470" i="11" a="1"/>
  <c r="M1470" i="11" s="1"/>
  <c r="M1471" i="11" a="1"/>
  <c r="M1471" i="11" s="1"/>
  <c r="M1472" i="11" a="1"/>
  <c r="M1472" i="11" s="1"/>
  <c r="M1473" i="11" a="1"/>
  <c r="M1473" i="11" s="1"/>
  <c r="M1474" i="11" a="1"/>
  <c r="M1474" i="11" s="1"/>
  <c r="M1475" i="11" a="1"/>
  <c r="M1475" i="11" s="1"/>
  <c r="M1476" i="11" a="1"/>
  <c r="M1476" i="11" s="1"/>
  <c r="M1477" i="11" a="1"/>
  <c r="M1477" i="11" s="1"/>
  <c r="M1478" i="11" a="1"/>
  <c r="M1478" i="11" s="1"/>
  <c r="M1479" i="11" a="1"/>
  <c r="M1479" i="11" s="1"/>
  <c r="M1480" i="11" a="1"/>
  <c r="M1480" i="11" s="1"/>
  <c r="M1481" i="11" a="1"/>
  <c r="M1481" i="11" s="1"/>
  <c r="M1482" i="11" a="1"/>
  <c r="M1482" i="11" s="1"/>
  <c r="M1483" i="11" a="1"/>
  <c r="M1483" i="11" s="1"/>
  <c r="M1484" i="11" a="1"/>
  <c r="M1484" i="11" s="1"/>
  <c r="M1485" i="11" a="1"/>
  <c r="M1485" i="11" s="1"/>
  <c r="M1486" i="11" a="1"/>
  <c r="M1486" i="11" s="1"/>
  <c r="M1487" i="11" a="1"/>
  <c r="M1487" i="11" s="1"/>
  <c r="M1488" i="11" a="1"/>
  <c r="M1488" i="11" s="1"/>
  <c r="M1489" i="11" a="1"/>
  <c r="M1489" i="11" s="1"/>
  <c r="M1490" i="11" a="1"/>
  <c r="M1490" i="11" s="1"/>
  <c r="M1491" i="11" a="1"/>
  <c r="M1491" i="11" s="1"/>
  <c r="M1492" i="11" a="1"/>
  <c r="M1492" i="11" s="1"/>
  <c r="M1493" i="11" a="1"/>
  <c r="M1493" i="11" s="1"/>
  <c r="M1494" i="11" a="1"/>
  <c r="M1494" i="11" s="1"/>
  <c r="M1495" i="11" a="1"/>
  <c r="M1495" i="11" s="1"/>
  <c r="M1496" i="11" a="1"/>
  <c r="M1496" i="11" s="1"/>
  <c r="M1497" i="11" a="1"/>
  <c r="M1497" i="11" s="1"/>
  <c r="M1498" i="11" a="1"/>
  <c r="M1498" i="11" s="1"/>
  <c r="M1499" i="11" a="1"/>
  <c r="M1499" i="11" s="1"/>
  <c r="M1500" i="11" a="1"/>
  <c r="M1500" i="11" s="1"/>
  <c r="M1501" i="11" a="1"/>
  <c r="M1501" i="11" s="1"/>
  <c r="M1502" i="11" a="1"/>
  <c r="M1502" i="11" s="1"/>
  <c r="M1503" i="11" a="1"/>
  <c r="M1503" i="11" s="1"/>
  <c r="M1504" i="11" a="1"/>
  <c r="M1504" i="11" s="1"/>
  <c r="M1505" i="11" a="1"/>
  <c r="M1505" i="11" s="1"/>
  <c r="M1506" i="11" a="1"/>
  <c r="M1506" i="11" s="1"/>
  <c r="M1507" i="11" a="1"/>
  <c r="M1507" i="11" s="1"/>
  <c r="M1508" i="11" a="1"/>
  <c r="M1508" i="11" s="1"/>
  <c r="M1509" i="11" a="1"/>
  <c r="M1509" i="11" s="1"/>
  <c r="M1510" i="11" a="1"/>
  <c r="M1510" i="11" s="1"/>
  <c r="M1511" i="11" a="1"/>
  <c r="M1511" i="11" s="1"/>
  <c r="M1512" i="11" a="1"/>
  <c r="M1512" i="11" s="1"/>
  <c r="M1513" i="11" a="1"/>
  <c r="M1513" i="11" s="1"/>
  <c r="M1514" i="11" a="1"/>
  <c r="M1514" i="11" s="1"/>
  <c r="M1515" i="11" a="1"/>
  <c r="M1515" i="11" s="1"/>
  <c r="M1516" i="11" a="1"/>
  <c r="M1516" i="11" s="1"/>
  <c r="M1517" i="11" a="1"/>
  <c r="M1517" i="11" s="1"/>
  <c r="M1518" i="11" a="1"/>
  <c r="M1518" i="11" s="1"/>
  <c r="M1519" i="11" a="1"/>
  <c r="M1519" i="11" s="1"/>
  <c r="M1520" i="11" a="1"/>
  <c r="M1520" i="11" s="1"/>
  <c r="M1521" i="11" a="1"/>
  <c r="M1521" i="11" s="1"/>
  <c r="M1522" i="11" a="1"/>
  <c r="M1522" i="11" s="1"/>
  <c r="M1523" i="11" a="1"/>
  <c r="M1523" i="11" s="1"/>
  <c r="M1524" i="11" a="1"/>
  <c r="M1524" i="11" s="1"/>
  <c r="M1525" i="11" a="1"/>
  <c r="M1525" i="11" s="1"/>
  <c r="M1526" i="11" a="1"/>
  <c r="M1526" i="11" s="1"/>
  <c r="M1527" i="11" a="1"/>
  <c r="M1527" i="11" s="1"/>
  <c r="M1528" i="11" a="1"/>
  <c r="M1528" i="11" s="1"/>
  <c r="M1529" i="11" a="1"/>
  <c r="M1529" i="11" s="1"/>
  <c r="M1530" i="11" a="1"/>
  <c r="M1530" i="11" s="1"/>
  <c r="M1531" i="11" a="1"/>
  <c r="M1531" i="11" s="1"/>
  <c r="M1532" i="11" a="1"/>
  <c r="M1532" i="11" s="1"/>
  <c r="M1533" i="11" a="1"/>
  <c r="M1533" i="11" s="1"/>
  <c r="M1534" i="11" a="1"/>
  <c r="M1534" i="11" s="1"/>
  <c r="M1535" i="11" a="1"/>
  <c r="M1535" i="11" s="1"/>
  <c r="M1536" i="11" a="1"/>
  <c r="M1536" i="11" s="1"/>
  <c r="M1537" i="11" a="1"/>
  <c r="M1537" i="11" s="1"/>
  <c r="M1538" i="11" a="1"/>
  <c r="M1538" i="11" s="1"/>
  <c r="M1539" i="11" a="1"/>
  <c r="M1539" i="11" s="1"/>
  <c r="M1540" i="11" a="1"/>
  <c r="M1540" i="11" s="1"/>
  <c r="M1541" i="11" a="1"/>
  <c r="M1541" i="11" s="1"/>
  <c r="M1542" i="11" a="1"/>
  <c r="M1542" i="11" s="1"/>
  <c r="M1543" i="11" a="1"/>
  <c r="M1543" i="11" s="1"/>
  <c r="M1544" i="11" a="1"/>
  <c r="M1544" i="11" s="1"/>
  <c r="M1545" i="11" a="1"/>
  <c r="M1545" i="11" s="1"/>
  <c r="M1546" i="11" a="1"/>
  <c r="M1546" i="11" s="1"/>
  <c r="M1547" i="11" a="1"/>
  <c r="M1547" i="11" s="1"/>
  <c r="M1548" i="11" a="1"/>
  <c r="M1548" i="11" s="1"/>
  <c r="M1549" i="11" a="1"/>
  <c r="M1549" i="11" s="1"/>
  <c r="M1550" i="11" a="1"/>
  <c r="M1550" i="11" s="1"/>
  <c r="M1551" i="11" a="1"/>
  <c r="M1551" i="11" s="1"/>
  <c r="M1552" i="11" a="1"/>
  <c r="M1552" i="11" s="1"/>
  <c r="M1553" i="11" a="1"/>
  <c r="M1553" i="11" s="1"/>
  <c r="M1554" i="11" a="1"/>
  <c r="M1554" i="11" s="1"/>
  <c r="M1555" i="11" a="1"/>
  <c r="M1555" i="11" s="1"/>
  <c r="M1556" i="11" a="1"/>
  <c r="M1556" i="11" s="1"/>
  <c r="M1557" i="11" a="1"/>
  <c r="M1557" i="11" s="1"/>
  <c r="M1558" i="11" a="1"/>
  <c r="M1558" i="11" s="1"/>
  <c r="M1559" i="11" a="1"/>
  <c r="M1559" i="11" s="1"/>
  <c r="M1560" i="11" a="1"/>
  <c r="M1560" i="11" s="1"/>
  <c r="M1561" i="11" a="1"/>
  <c r="M1561" i="11" s="1"/>
  <c r="M1562" i="11" a="1"/>
  <c r="M1562" i="11" s="1"/>
  <c r="M1563" i="11" a="1"/>
  <c r="M1563" i="11" s="1"/>
  <c r="M1564" i="11" a="1"/>
  <c r="M1564" i="11" s="1"/>
  <c r="M1565" i="11" a="1"/>
  <c r="M1565" i="11" s="1"/>
  <c r="M1566" i="11" a="1"/>
  <c r="M1566" i="11" s="1"/>
  <c r="M1567" i="11" a="1"/>
  <c r="M1567" i="11" s="1"/>
  <c r="M1568" i="11" a="1"/>
  <c r="M1568" i="11" s="1"/>
  <c r="M1569" i="11" a="1"/>
  <c r="M1569" i="11" s="1"/>
  <c r="M1570" i="11" a="1"/>
  <c r="M1570" i="11" s="1"/>
  <c r="M1571" i="11" a="1"/>
  <c r="M1571" i="11" s="1"/>
  <c r="M1572" i="11" a="1"/>
  <c r="M1572" i="11" s="1"/>
  <c r="M1573" i="11" a="1"/>
  <c r="M1573" i="11" s="1"/>
  <c r="M1574" i="11" a="1"/>
  <c r="M1574" i="11" s="1"/>
  <c r="M1575" i="11" a="1"/>
  <c r="M1575" i="11" s="1"/>
  <c r="M1576" i="11" a="1"/>
  <c r="M1576" i="11" s="1"/>
  <c r="M1577" i="11" a="1"/>
  <c r="M1577" i="11" s="1"/>
  <c r="M1578" i="11" a="1"/>
  <c r="M1578" i="11" s="1"/>
  <c r="M1579" i="11" a="1"/>
  <c r="M1579" i="11" s="1"/>
  <c r="M1580" i="11" a="1"/>
  <c r="M1580" i="11" s="1"/>
  <c r="M1581" i="11" a="1"/>
  <c r="M1581" i="11" s="1"/>
  <c r="M1582" i="11" a="1"/>
  <c r="M1582" i="11" s="1"/>
  <c r="M1583" i="11" a="1"/>
  <c r="M1583" i="11" s="1"/>
  <c r="M1584" i="11" a="1"/>
  <c r="M1584" i="11" s="1"/>
  <c r="M1585" i="11" a="1"/>
  <c r="M1585" i="11" s="1"/>
  <c r="M1586" i="11" a="1"/>
  <c r="M1586" i="11" s="1"/>
  <c r="M1587" i="11" a="1"/>
  <c r="M1587" i="11" s="1"/>
  <c r="M1588" i="11" a="1"/>
  <c r="M1588" i="11" s="1"/>
  <c r="M1589" i="11" a="1"/>
  <c r="M1589" i="11" s="1"/>
  <c r="M1590" i="11" a="1"/>
  <c r="M1590" i="11" s="1"/>
  <c r="M1591" i="11" a="1"/>
  <c r="M1591" i="11" s="1"/>
  <c r="M1592" i="11" a="1"/>
  <c r="M1592" i="11" s="1"/>
  <c r="M1593" i="11" a="1"/>
  <c r="M1593" i="11" s="1"/>
  <c r="M1594" i="11" a="1"/>
  <c r="M1594" i="11" s="1"/>
  <c r="M1595" i="11" a="1"/>
  <c r="M1595" i="11" s="1"/>
  <c r="M1596" i="11" a="1"/>
  <c r="M1596" i="11" s="1"/>
  <c r="M1597" i="11" a="1"/>
  <c r="M1597" i="11" s="1"/>
  <c r="M1598" i="11" a="1"/>
  <c r="M1598" i="11" s="1"/>
  <c r="M1599" i="11" a="1"/>
  <c r="M1599" i="11" s="1"/>
  <c r="M1600" i="11" a="1"/>
  <c r="M1600" i="11" s="1"/>
  <c r="M1601" i="11" a="1"/>
  <c r="M1601" i="11" s="1"/>
  <c r="M1602" i="11" a="1"/>
  <c r="M1602" i="11" s="1"/>
  <c r="M1603" i="11" a="1"/>
  <c r="M1603" i="11" s="1"/>
  <c r="M1604" i="11" a="1"/>
  <c r="M1604" i="11" s="1"/>
  <c r="M1605" i="11" a="1"/>
  <c r="M1605" i="11" s="1"/>
  <c r="M1606" i="11" a="1"/>
  <c r="M1606" i="11" s="1"/>
  <c r="M1607" i="11" a="1"/>
  <c r="M1607" i="11" s="1"/>
  <c r="M1608" i="11" a="1"/>
  <c r="M1608" i="11" s="1"/>
  <c r="M1609" i="11" a="1"/>
  <c r="M1609" i="11" s="1"/>
  <c r="M1610" i="11" a="1"/>
  <c r="M1610" i="11" s="1"/>
  <c r="M1611" i="11" a="1"/>
  <c r="M1611" i="11" s="1"/>
  <c r="M1612" i="11" a="1"/>
  <c r="M1612" i="11" s="1"/>
  <c r="M1613" i="11" a="1"/>
  <c r="M1613" i="11" s="1"/>
  <c r="M1614" i="11" a="1"/>
  <c r="M1614" i="11" s="1"/>
  <c r="M1615" i="11" a="1"/>
  <c r="M1615" i="11" s="1"/>
  <c r="M1616" i="11" a="1"/>
  <c r="M1616" i="11" s="1"/>
  <c r="M1617" i="11" a="1"/>
  <c r="M1617" i="11" s="1"/>
  <c r="M1618" i="11" a="1"/>
  <c r="M1618" i="11" s="1"/>
  <c r="M1619" i="11" a="1"/>
  <c r="M1619" i="11" s="1"/>
  <c r="M1620" i="11" a="1"/>
  <c r="M1620" i="11" s="1"/>
  <c r="M1621" i="11" a="1"/>
  <c r="M1621" i="11" s="1"/>
  <c r="M1622" i="11" a="1"/>
  <c r="M1622" i="11" s="1"/>
  <c r="M1623" i="11" a="1"/>
  <c r="M1623" i="11" s="1"/>
  <c r="M1624" i="11" a="1"/>
  <c r="M1624" i="11" s="1"/>
  <c r="M1625" i="11" a="1"/>
  <c r="M1625" i="11" s="1"/>
  <c r="M1626" i="11" a="1"/>
  <c r="M1626" i="11" s="1"/>
  <c r="M1627" i="11" a="1"/>
  <c r="M1627" i="11" s="1"/>
  <c r="M1628" i="11" a="1"/>
  <c r="M1628" i="11" s="1"/>
  <c r="M1629" i="11" a="1"/>
  <c r="M1629" i="11" s="1"/>
  <c r="M1630" i="11" a="1"/>
  <c r="M1630" i="11" s="1"/>
  <c r="M1631" i="11" a="1"/>
  <c r="M1631" i="11" s="1"/>
  <c r="M1632" i="11" a="1"/>
  <c r="M1632" i="11" s="1"/>
  <c r="M1633" i="11" a="1"/>
  <c r="M1633" i="11" s="1"/>
  <c r="M1634" i="11" a="1"/>
  <c r="M1634" i="11" s="1"/>
  <c r="M1635" i="11" a="1"/>
  <c r="M1635" i="11" s="1"/>
  <c r="M1636" i="11" a="1"/>
  <c r="M1636" i="11" s="1"/>
  <c r="M1637" i="11" a="1"/>
  <c r="M1637" i="11" s="1"/>
  <c r="M1638" i="11" a="1"/>
  <c r="M1638" i="11" s="1"/>
  <c r="M1639" i="11" a="1"/>
  <c r="M1639" i="11" s="1"/>
  <c r="M1640" i="11" a="1"/>
  <c r="M1640" i="11" s="1"/>
  <c r="M1641" i="11" a="1"/>
  <c r="M1641" i="11" s="1"/>
  <c r="M1642" i="11" a="1"/>
  <c r="M1642" i="11" s="1"/>
  <c r="M1643" i="11" a="1"/>
  <c r="M1643" i="11" s="1"/>
  <c r="M1644" i="11" a="1"/>
  <c r="M1644" i="11" s="1"/>
  <c r="M1645" i="11" a="1"/>
  <c r="M1645" i="11" s="1"/>
  <c r="M1646" i="11" a="1"/>
  <c r="M1646" i="11" s="1"/>
  <c r="M1647" i="11" a="1"/>
  <c r="M1647" i="11" s="1"/>
  <c r="M1648" i="11" a="1"/>
  <c r="M1648" i="11" s="1"/>
  <c r="M1649" i="11" a="1"/>
  <c r="M1649" i="11" s="1"/>
  <c r="M1650" i="11" a="1"/>
  <c r="M1650" i="11" s="1"/>
  <c r="M1651" i="11" a="1"/>
  <c r="M1651" i="11" s="1"/>
  <c r="M1652" i="11" a="1"/>
  <c r="M1652" i="11" s="1"/>
  <c r="M1653" i="11" a="1"/>
  <c r="M1653" i="11" s="1"/>
  <c r="M1654" i="11" a="1"/>
  <c r="M1654" i="11" s="1"/>
  <c r="M1655" i="11" a="1"/>
  <c r="M1655" i="11" s="1"/>
  <c r="M1656" i="11" a="1"/>
  <c r="M1656" i="11" s="1"/>
  <c r="M1657" i="11" a="1"/>
  <c r="M1657" i="11" s="1"/>
  <c r="M1658" i="11" a="1"/>
  <c r="M1658" i="11" s="1"/>
  <c r="M1659" i="11" a="1"/>
  <c r="M1659" i="11" s="1"/>
  <c r="M1660" i="11" a="1"/>
  <c r="M1660" i="11" s="1"/>
  <c r="M1661" i="11" a="1"/>
  <c r="M1661" i="11" s="1"/>
  <c r="M1662" i="11" a="1"/>
  <c r="M1662" i="11" s="1"/>
  <c r="M1663" i="11" a="1"/>
  <c r="M1663" i="11" s="1"/>
  <c r="M1664" i="11" a="1"/>
  <c r="M1664" i="11" s="1"/>
  <c r="M1665" i="11" a="1"/>
  <c r="M1665" i="11" s="1"/>
  <c r="M1666" i="11" a="1"/>
  <c r="M1666" i="11" s="1"/>
  <c r="M1667" i="11" a="1"/>
  <c r="M1667" i="11" s="1"/>
  <c r="M1668" i="11" a="1"/>
  <c r="M1668" i="11" s="1"/>
  <c r="M1669" i="11" a="1"/>
  <c r="M1669" i="11" s="1"/>
  <c r="M1670" i="11" a="1"/>
  <c r="M1670" i="11" s="1"/>
  <c r="M1671" i="11" a="1"/>
  <c r="M1671" i="11" s="1"/>
  <c r="M1672" i="11" a="1"/>
  <c r="M1672" i="11" s="1"/>
  <c r="M1673" i="11" a="1"/>
  <c r="M1673" i="11" s="1"/>
  <c r="M1674" i="11" a="1"/>
  <c r="M1674" i="11" s="1"/>
  <c r="M1675" i="11" a="1"/>
  <c r="M1675" i="11" s="1"/>
  <c r="M1676" i="11" a="1"/>
  <c r="M1676" i="11" s="1"/>
  <c r="M1677" i="11" a="1"/>
  <c r="M1677" i="11" s="1"/>
  <c r="M1678" i="11" a="1"/>
  <c r="M1678" i="11" s="1"/>
  <c r="M1679" i="11" a="1"/>
  <c r="M1679" i="11" s="1"/>
  <c r="M1680" i="11" a="1"/>
  <c r="M1680" i="11" s="1"/>
  <c r="M1681" i="11" a="1"/>
  <c r="M1681" i="11" s="1"/>
  <c r="M1682" i="11" a="1"/>
  <c r="M1682" i="11" s="1"/>
  <c r="M1683" i="11" a="1"/>
  <c r="M1683" i="11" s="1"/>
  <c r="M1684" i="11" a="1"/>
  <c r="M1684" i="11" s="1"/>
  <c r="M1685" i="11" a="1"/>
  <c r="M1685" i="11" s="1"/>
  <c r="M1686" i="11" a="1"/>
  <c r="M1686" i="11" s="1"/>
  <c r="M1687" i="11" a="1"/>
  <c r="M1687" i="11" s="1"/>
  <c r="M1688" i="11" a="1"/>
  <c r="M1688" i="11" s="1"/>
  <c r="M1689" i="11" a="1"/>
  <c r="M1689" i="11" s="1"/>
  <c r="M1690" i="11" a="1"/>
  <c r="M1690" i="11" s="1"/>
  <c r="M1691" i="11" a="1"/>
  <c r="M1691" i="11" s="1"/>
  <c r="M1692" i="11" a="1"/>
  <c r="M1692" i="11" s="1"/>
  <c r="M1693" i="11" a="1"/>
  <c r="M1693" i="11" s="1"/>
  <c r="M1694" i="11" a="1"/>
  <c r="M1694" i="11" s="1"/>
  <c r="M1695" i="11" a="1"/>
  <c r="M1695" i="11" s="1"/>
  <c r="M1696" i="11" a="1"/>
  <c r="M1696" i="11" s="1"/>
  <c r="M1697" i="11" a="1"/>
  <c r="M1697" i="11" s="1"/>
  <c r="M1698" i="11" a="1"/>
  <c r="M1698" i="11" s="1"/>
  <c r="M1699" i="11" a="1"/>
  <c r="M1699" i="11" s="1"/>
  <c r="M1700" i="11" a="1"/>
  <c r="M1700" i="11" s="1"/>
  <c r="M1701" i="11" a="1"/>
  <c r="M1701" i="11" s="1"/>
  <c r="M1702" i="11" a="1"/>
  <c r="M1702" i="11" s="1"/>
  <c r="M1703" i="11" a="1"/>
  <c r="M1703" i="11" s="1"/>
  <c r="M1704" i="11" a="1"/>
  <c r="M1704" i="11" s="1"/>
  <c r="M1705" i="11" a="1"/>
  <c r="M1705" i="11" s="1"/>
  <c r="M1706" i="11" a="1"/>
  <c r="M1706" i="11" s="1"/>
  <c r="M1707" i="11" a="1"/>
  <c r="M1707" i="11" s="1"/>
  <c r="M1708" i="11" a="1"/>
  <c r="M1708" i="11" s="1"/>
  <c r="M1709" i="11" a="1"/>
  <c r="M1709" i="11" s="1"/>
  <c r="M1710" i="11" a="1"/>
  <c r="M1710" i="11" s="1"/>
  <c r="M1711" i="11" a="1"/>
  <c r="M1711" i="11" s="1"/>
  <c r="M1712" i="11" a="1"/>
  <c r="M1712" i="11" s="1"/>
  <c r="M1713" i="11" a="1"/>
  <c r="M1713" i="11" s="1"/>
  <c r="M1714" i="11" a="1"/>
  <c r="M1714" i="11" s="1"/>
  <c r="M1715" i="11" a="1"/>
  <c r="M1715" i="11" s="1"/>
  <c r="M1716" i="11" a="1"/>
  <c r="M1716" i="11" s="1"/>
  <c r="M1717" i="11" a="1"/>
  <c r="M1717" i="11" s="1"/>
  <c r="M1718" i="11" a="1"/>
  <c r="M1718" i="11" s="1"/>
  <c r="M1719" i="11" a="1"/>
  <c r="M1719" i="11" s="1"/>
  <c r="M1720" i="11" a="1"/>
  <c r="M1720" i="11" s="1"/>
  <c r="M1721" i="11" a="1"/>
  <c r="M1721" i="11" s="1"/>
  <c r="M1722" i="11" a="1"/>
  <c r="M1722" i="11" s="1"/>
  <c r="M1723" i="11" a="1"/>
  <c r="M1723" i="11" s="1"/>
  <c r="M1724" i="11" a="1"/>
  <c r="M1724" i="11" s="1"/>
  <c r="M1725" i="11" a="1"/>
  <c r="M1725" i="11" s="1"/>
  <c r="M1726" i="11" a="1"/>
  <c r="M1726" i="11" s="1"/>
  <c r="M1727" i="11" a="1"/>
  <c r="M1727" i="11" s="1"/>
  <c r="M1728" i="11" a="1"/>
  <c r="M1728" i="11" s="1"/>
  <c r="M1729" i="11" a="1"/>
  <c r="M1729" i="11" s="1"/>
  <c r="M1730" i="11" a="1"/>
  <c r="M1730" i="11" s="1"/>
  <c r="M1731" i="11" a="1"/>
  <c r="M1731" i="11" s="1"/>
  <c r="M1732" i="11" a="1"/>
  <c r="M1732" i="11" s="1"/>
  <c r="M1733" i="11" a="1"/>
  <c r="M1733" i="11" s="1"/>
  <c r="M1734" i="11" a="1"/>
  <c r="M1734" i="11" s="1"/>
  <c r="M1735" i="11" a="1"/>
  <c r="M1735" i="11" s="1"/>
  <c r="M1736" i="11" a="1"/>
  <c r="M1736" i="11" s="1"/>
  <c r="M1737" i="11" a="1"/>
  <c r="M1737" i="11" s="1"/>
  <c r="M1738" i="11" a="1"/>
  <c r="M1738" i="11" s="1"/>
  <c r="M1739" i="11" a="1"/>
  <c r="M1739" i="11" s="1"/>
  <c r="M1740" i="11" a="1"/>
  <c r="M1740" i="11" s="1"/>
  <c r="M1741" i="11" a="1"/>
  <c r="M1741" i="11" s="1"/>
  <c r="M1742" i="11" a="1"/>
  <c r="M1742" i="11" s="1"/>
  <c r="M1743" i="11" a="1"/>
  <c r="M1743" i="11" s="1"/>
  <c r="M1744" i="11" a="1"/>
  <c r="M1744" i="11" s="1"/>
  <c r="M1745" i="11" a="1"/>
  <c r="M1745" i="11" s="1"/>
  <c r="M1746" i="11" a="1"/>
  <c r="M1746" i="11" s="1"/>
  <c r="M1747" i="11" a="1"/>
  <c r="M1747" i="11" s="1"/>
  <c r="M1748" i="11" a="1"/>
  <c r="M1748" i="11" s="1"/>
  <c r="M1749" i="11" a="1"/>
  <c r="M1749" i="11" s="1"/>
  <c r="M1750" i="11" a="1"/>
  <c r="M1750" i="11" s="1"/>
  <c r="M1751" i="11" a="1"/>
  <c r="M1751" i="11" s="1"/>
  <c r="M1752" i="11" a="1"/>
  <c r="M1752" i="11" s="1"/>
  <c r="M1753" i="11" a="1"/>
  <c r="M1753" i="11" s="1"/>
  <c r="M1754" i="11" a="1"/>
  <c r="M1754" i="11" s="1"/>
  <c r="M1755" i="11" a="1"/>
  <c r="M1755" i="11" s="1"/>
  <c r="M1756" i="11" a="1"/>
  <c r="M1756" i="11" s="1"/>
  <c r="M1757" i="11" a="1"/>
  <c r="M1757" i="11" s="1"/>
  <c r="M1758" i="11" a="1"/>
  <c r="M1758" i="11" s="1"/>
  <c r="M1759" i="11" a="1"/>
  <c r="M1759" i="11" s="1"/>
  <c r="M1760" i="11" a="1"/>
  <c r="M1760" i="11" s="1"/>
  <c r="M1761" i="11" a="1"/>
  <c r="M1761" i="11" s="1"/>
  <c r="M1762" i="11" a="1"/>
  <c r="M1762" i="11" s="1"/>
  <c r="M1763" i="11" a="1"/>
  <c r="M1763" i="11" s="1"/>
  <c r="M1764" i="11" a="1"/>
  <c r="M1764" i="11" s="1"/>
  <c r="M1765" i="11" a="1"/>
  <c r="M1765" i="11" s="1"/>
  <c r="M1766" i="11" a="1"/>
  <c r="M1766" i="11" s="1"/>
  <c r="M1767" i="11" a="1"/>
  <c r="M1767" i="11" s="1"/>
  <c r="M1768" i="11" a="1"/>
  <c r="M1768" i="11" s="1"/>
  <c r="M1769" i="11" a="1"/>
  <c r="M1769" i="11" s="1"/>
  <c r="M1770" i="11" a="1"/>
  <c r="M1770" i="11" s="1"/>
  <c r="M1771" i="11" a="1"/>
  <c r="M1771" i="11" s="1"/>
  <c r="M1772" i="11" a="1"/>
  <c r="M1772" i="11" s="1"/>
  <c r="M1773" i="11" a="1"/>
  <c r="M1773" i="11" s="1"/>
  <c r="M1774" i="11" a="1"/>
  <c r="M1774" i="11" s="1"/>
  <c r="M1775" i="11" a="1"/>
  <c r="M1775" i="11" s="1"/>
  <c r="M1776" i="11" a="1"/>
  <c r="M1776" i="11" s="1"/>
  <c r="M1777" i="11" a="1"/>
  <c r="M1777" i="11" s="1"/>
  <c r="M1778" i="11" a="1"/>
  <c r="M1778" i="11" s="1"/>
  <c r="M1779" i="11" a="1"/>
  <c r="M1779" i="11" s="1"/>
  <c r="M1780" i="11" a="1"/>
  <c r="M1780" i="11" s="1"/>
  <c r="M1781" i="11" a="1"/>
  <c r="M1781" i="11" s="1"/>
  <c r="M1782" i="11" a="1"/>
  <c r="M1782" i="11" s="1"/>
  <c r="M1783" i="11" a="1"/>
  <c r="M1783" i="11" s="1"/>
  <c r="M1784" i="11" a="1"/>
  <c r="M1784" i="11" s="1"/>
  <c r="M1785" i="11" a="1"/>
  <c r="M1785" i="11" s="1"/>
  <c r="M1786" i="11" a="1"/>
  <c r="M1786" i="11" s="1"/>
  <c r="M1787" i="11" a="1"/>
  <c r="M1787" i="11" s="1"/>
  <c r="M1788" i="11" a="1"/>
  <c r="M1788" i="11" s="1"/>
  <c r="M1789" i="11" a="1"/>
  <c r="M1789" i="11" s="1"/>
  <c r="M1790" i="11" a="1"/>
  <c r="M1790" i="11" s="1"/>
  <c r="M1791" i="11" a="1"/>
  <c r="M1791" i="11" s="1"/>
  <c r="M1792" i="11" a="1"/>
  <c r="M1792" i="11" s="1"/>
  <c r="M1793" i="11" a="1"/>
  <c r="M1793" i="11" s="1"/>
  <c r="M1794" i="11" a="1"/>
  <c r="M1794" i="11" s="1"/>
  <c r="M1795" i="11" a="1"/>
  <c r="M1795" i="11" s="1"/>
  <c r="M1796" i="11" a="1"/>
  <c r="M1796" i="11" s="1"/>
  <c r="M1797" i="11" a="1"/>
  <c r="M1797" i="11" s="1"/>
  <c r="M1798" i="11" a="1"/>
  <c r="M1798" i="11" s="1"/>
  <c r="M1799" i="11" a="1"/>
  <c r="M1799" i="11" s="1"/>
  <c r="M1800" i="11" a="1"/>
  <c r="M1800" i="11" s="1"/>
  <c r="M1801" i="11" a="1"/>
  <c r="M1801" i="11" s="1"/>
  <c r="M1802" i="11" a="1"/>
  <c r="M1802" i="11" s="1"/>
  <c r="M1803" i="11" a="1"/>
  <c r="M1803" i="11" s="1"/>
  <c r="M1804" i="11" a="1"/>
  <c r="M1804" i="11" s="1"/>
  <c r="M1805" i="11" a="1"/>
  <c r="M1805" i="11" s="1"/>
  <c r="M1806" i="11" a="1"/>
  <c r="M1806" i="11" s="1"/>
  <c r="M1807" i="11" a="1"/>
  <c r="M1807" i="11" s="1"/>
  <c r="M1808" i="11" a="1"/>
  <c r="M1808" i="11" s="1"/>
  <c r="M1809" i="11" a="1"/>
  <c r="M1809" i="11" s="1"/>
  <c r="M1810" i="11" a="1"/>
  <c r="M1810" i="11" s="1"/>
  <c r="M1811" i="11" a="1"/>
  <c r="M1811" i="11" s="1"/>
  <c r="M1812" i="11" a="1"/>
  <c r="M1812" i="11" s="1"/>
  <c r="M1813" i="11" a="1"/>
  <c r="M1813" i="11" s="1"/>
  <c r="M1814" i="11" a="1"/>
  <c r="M1814" i="11" s="1"/>
  <c r="M1815" i="11" a="1"/>
  <c r="M1815" i="11" s="1"/>
  <c r="M1816" i="11" a="1"/>
  <c r="M1816" i="11" s="1"/>
  <c r="M1817" i="11" a="1"/>
  <c r="M1817" i="11" s="1"/>
  <c r="M1818" i="11" a="1"/>
  <c r="M1818" i="11" s="1"/>
  <c r="M1819" i="11" a="1"/>
  <c r="M1819" i="11" s="1"/>
  <c r="M1820" i="11" a="1"/>
  <c r="M1820" i="11" s="1"/>
  <c r="M1821" i="11" a="1"/>
  <c r="M1821" i="11" s="1"/>
  <c r="M1822" i="11" a="1"/>
  <c r="M1822" i="11" s="1"/>
  <c r="M1823" i="11" a="1"/>
  <c r="M1823" i="11" s="1"/>
  <c r="M1824" i="11" a="1"/>
  <c r="M1824" i="11" s="1"/>
  <c r="M1825" i="11" a="1"/>
  <c r="M1825" i="11" s="1"/>
  <c r="M1826" i="11" a="1"/>
  <c r="M1826" i="11" s="1"/>
  <c r="M1827" i="11" a="1"/>
  <c r="M1827" i="11" s="1"/>
  <c r="M1828" i="11" a="1"/>
  <c r="M1828" i="11" s="1"/>
  <c r="M1829" i="11" a="1"/>
  <c r="M1829" i="11" s="1"/>
  <c r="M1830" i="11" a="1"/>
  <c r="M1830" i="11" s="1"/>
  <c r="M1831" i="11" a="1"/>
  <c r="M1831" i="11" s="1"/>
  <c r="M1832" i="11" a="1"/>
  <c r="M1832" i="11" s="1"/>
  <c r="M1833" i="11" a="1"/>
  <c r="M1833" i="11" s="1"/>
  <c r="M1834" i="11" a="1"/>
  <c r="M1834" i="11" s="1"/>
  <c r="M1835" i="11" a="1"/>
  <c r="M1835" i="11" s="1"/>
  <c r="M1836" i="11" a="1"/>
  <c r="M1836" i="11" s="1"/>
  <c r="M1837" i="11" a="1"/>
  <c r="M1837" i="11" s="1"/>
  <c r="M1838" i="11" a="1"/>
  <c r="M1838" i="11" s="1"/>
  <c r="M1839" i="11" a="1"/>
  <c r="M1839" i="11" s="1"/>
  <c r="M1840" i="11" a="1"/>
  <c r="M1840" i="11" s="1"/>
  <c r="M1841" i="11" a="1"/>
  <c r="M1841" i="11" s="1"/>
  <c r="M1842" i="11" a="1"/>
  <c r="M1842" i="11" s="1"/>
  <c r="M1843" i="11" a="1"/>
  <c r="M1843" i="11" s="1"/>
  <c r="M1844" i="11" a="1"/>
  <c r="M1844" i="11" s="1"/>
  <c r="M1845" i="11" a="1"/>
  <c r="M1845" i="11" s="1"/>
  <c r="M1846" i="11" a="1"/>
  <c r="M1846" i="11" s="1"/>
  <c r="M1847" i="11" a="1"/>
  <c r="M1847" i="11" s="1"/>
  <c r="M1848" i="11" a="1"/>
  <c r="M1848" i="11" s="1"/>
  <c r="M1849" i="11" a="1"/>
  <c r="M1849" i="11" s="1"/>
  <c r="M1850" i="11" a="1"/>
  <c r="M1850" i="11" s="1"/>
  <c r="M1851" i="11" a="1"/>
  <c r="M1851" i="11" s="1"/>
  <c r="M1852" i="11" a="1"/>
  <c r="M1852" i="11" s="1"/>
  <c r="M1853" i="11" a="1"/>
  <c r="M1853" i="11" s="1"/>
  <c r="M1854" i="11" a="1"/>
  <c r="M1854" i="11" s="1"/>
  <c r="M1855" i="11" a="1"/>
  <c r="M1855" i="11" s="1"/>
  <c r="M1856" i="11" a="1"/>
  <c r="M1856" i="11" s="1"/>
  <c r="M1857" i="11" a="1"/>
  <c r="M1857" i="11" s="1"/>
  <c r="M1858" i="11" a="1"/>
  <c r="M1858" i="11" s="1"/>
  <c r="M1859" i="11" a="1"/>
  <c r="M1859" i="11" s="1"/>
  <c r="M1860" i="11" a="1"/>
  <c r="M1860" i="11" s="1"/>
  <c r="M1861" i="11" a="1"/>
  <c r="M1861" i="11" s="1"/>
  <c r="M1862" i="11" a="1"/>
  <c r="M1862" i="11" s="1"/>
  <c r="M1863" i="11" a="1"/>
  <c r="M1863" i="11" s="1"/>
  <c r="M1864" i="11" a="1"/>
  <c r="M1864" i="11" s="1"/>
  <c r="M1865" i="11" a="1"/>
  <c r="M1865" i="11" s="1"/>
  <c r="M1866" i="11" a="1"/>
  <c r="M1866" i="11" s="1"/>
  <c r="M1867" i="11" a="1"/>
  <c r="M1867" i="11" s="1"/>
  <c r="M1868" i="11" a="1"/>
  <c r="M1868" i="11" s="1"/>
  <c r="M1869" i="11" a="1"/>
  <c r="M1869" i="11" s="1"/>
  <c r="M1870" i="11" a="1"/>
  <c r="M1870" i="11" s="1"/>
  <c r="M1871" i="11" a="1"/>
  <c r="M1871" i="11" s="1"/>
  <c r="M1872" i="11" a="1"/>
  <c r="M1872" i="11" s="1"/>
  <c r="M1873" i="11" a="1"/>
  <c r="M1873" i="11" s="1"/>
  <c r="M1874" i="11" a="1"/>
  <c r="M1874" i="11" s="1"/>
  <c r="M1875" i="11" a="1"/>
  <c r="M1875" i="11" s="1"/>
  <c r="M1876" i="11" a="1"/>
  <c r="M1876" i="11" s="1"/>
  <c r="M1877" i="11" a="1"/>
  <c r="M1877" i="11" s="1"/>
  <c r="M1878" i="11" a="1"/>
  <c r="M1878" i="11" s="1"/>
  <c r="M1879" i="11" a="1"/>
  <c r="M1879" i="11" s="1"/>
  <c r="M1880" i="11" a="1"/>
  <c r="M1880" i="11" s="1"/>
  <c r="M1881" i="11" a="1"/>
  <c r="M1881" i="11" s="1"/>
  <c r="M1882" i="11" a="1"/>
  <c r="M1882" i="11" s="1"/>
  <c r="M1883" i="11" a="1"/>
  <c r="M1883" i="11" s="1"/>
  <c r="M1884" i="11" a="1"/>
  <c r="M1884" i="11" s="1"/>
  <c r="M1885" i="11" a="1"/>
  <c r="M1885" i="11" s="1"/>
  <c r="M1886" i="11" a="1"/>
  <c r="M1886" i="11" s="1"/>
  <c r="M1887" i="11" a="1"/>
  <c r="M1887" i="11" s="1"/>
  <c r="M1888" i="11" a="1"/>
  <c r="M1888" i="11" s="1"/>
  <c r="M1889" i="11" a="1"/>
  <c r="M1889" i="11" s="1"/>
  <c r="M1890" i="11" a="1"/>
  <c r="M1890" i="11" s="1"/>
  <c r="M1891" i="11" a="1"/>
  <c r="M1891" i="11" s="1"/>
  <c r="M1892" i="11" a="1"/>
  <c r="M1892" i="11" s="1"/>
  <c r="M1893" i="11" a="1"/>
  <c r="M1893" i="11" s="1"/>
  <c r="M1894" i="11" a="1"/>
  <c r="M1894" i="11" s="1"/>
  <c r="M1895" i="11" a="1"/>
  <c r="M1895" i="11" s="1"/>
  <c r="M1896" i="11" a="1"/>
  <c r="M1896" i="11" s="1"/>
  <c r="M1897" i="11" a="1"/>
  <c r="M1897" i="11" s="1"/>
  <c r="M1898" i="11" a="1"/>
  <c r="M1898" i="11" s="1"/>
  <c r="M1899" i="11" a="1"/>
  <c r="M1899" i="11" s="1"/>
  <c r="M1900" i="11" a="1"/>
  <c r="M1900" i="11" s="1"/>
  <c r="M1901" i="11" a="1"/>
  <c r="M1901" i="11" s="1"/>
  <c r="M1902" i="11" a="1"/>
  <c r="M1902" i="11" s="1"/>
  <c r="M1903" i="11" a="1"/>
  <c r="M1903" i="11" s="1"/>
  <c r="M1904" i="11" a="1"/>
  <c r="M1904" i="11" s="1"/>
  <c r="M1905" i="11" a="1"/>
  <c r="M1905" i="11" s="1"/>
  <c r="M1906" i="11" a="1"/>
  <c r="M1906" i="11" s="1"/>
  <c r="M1907" i="11" a="1"/>
  <c r="M1907" i="11" s="1"/>
  <c r="M1908" i="11" a="1"/>
  <c r="M1908" i="11" s="1"/>
  <c r="M1909" i="11" a="1"/>
  <c r="M1909" i="11" s="1"/>
  <c r="M1910" i="11" a="1"/>
  <c r="M1910" i="11" s="1"/>
  <c r="M1911" i="11" a="1"/>
  <c r="M1911" i="11" s="1"/>
  <c r="M1912" i="11" a="1"/>
  <c r="M1912" i="11" s="1"/>
  <c r="M1913" i="11" a="1"/>
  <c r="M1913" i="11" s="1"/>
  <c r="M1914" i="11" a="1"/>
  <c r="M1914" i="11" s="1"/>
  <c r="M1915" i="11" a="1"/>
  <c r="M1915" i="11" s="1"/>
  <c r="M1916" i="11" a="1"/>
  <c r="M1916" i="11" s="1"/>
  <c r="M1917" i="11" a="1"/>
  <c r="M1917" i="11" s="1"/>
  <c r="M1918" i="11" a="1"/>
  <c r="M1918" i="11" s="1"/>
  <c r="M1919" i="11" a="1"/>
  <c r="M1919" i="11" s="1"/>
  <c r="M1920" i="11" a="1"/>
  <c r="M1920" i="11" s="1"/>
  <c r="M1921" i="11" a="1"/>
  <c r="M1921" i="11" s="1"/>
  <c r="M1922" i="11" a="1"/>
  <c r="M1922" i="11" s="1"/>
  <c r="M1923" i="11" a="1"/>
  <c r="M1923" i="11" s="1"/>
  <c r="M1924" i="11" a="1"/>
  <c r="M1924" i="11" s="1"/>
  <c r="M1925" i="11" a="1"/>
  <c r="M1925" i="11" s="1"/>
  <c r="M1926" i="11" a="1"/>
  <c r="M1926" i="11" s="1"/>
  <c r="M1927" i="11" a="1"/>
  <c r="M1927" i="11" s="1"/>
  <c r="M1928" i="11" a="1"/>
  <c r="M1928" i="11" s="1"/>
  <c r="M1929" i="11" a="1"/>
  <c r="M1929" i="11" s="1"/>
  <c r="M1930" i="11" a="1"/>
  <c r="M1930" i="11" s="1"/>
  <c r="M1931" i="11" a="1"/>
  <c r="M1931" i="11" s="1"/>
  <c r="M1932" i="11" a="1"/>
  <c r="M1932" i="11" s="1"/>
  <c r="M1933" i="11" a="1"/>
  <c r="M1933" i="11" s="1"/>
  <c r="M1934" i="11" a="1"/>
  <c r="M1934" i="11" s="1"/>
  <c r="M1935" i="11" a="1"/>
  <c r="M1935" i="11" s="1"/>
  <c r="M1936" i="11" a="1"/>
  <c r="M1936" i="11" s="1"/>
  <c r="M1937" i="11" a="1"/>
  <c r="M1937" i="11" s="1"/>
  <c r="M1938" i="11" a="1"/>
  <c r="M1938" i="11" s="1"/>
  <c r="M1939" i="11" a="1"/>
  <c r="M1939" i="11" s="1"/>
  <c r="M1940" i="11" a="1"/>
  <c r="M1940" i="11" s="1"/>
  <c r="M1941" i="11" a="1"/>
  <c r="M1941" i="11" s="1"/>
  <c r="M1942" i="11" a="1"/>
  <c r="M1942" i="11" s="1"/>
  <c r="M1943" i="11" a="1"/>
  <c r="M1943" i="11" s="1"/>
  <c r="M1944" i="11" a="1"/>
  <c r="M1944" i="11" s="1"/>
  <c r="M1945" i="11" a="1"/>
  <c r="M1945" i="11" s="1"/>
  <c r="M1946" i="11" a="1"/>
  <c r="M1946" i="11" s="1"/>
  <c r="M1947" i="11" a="1"/>
  <c r="M1947" i="11" s="1"/>
  <c r="M1948" i="11" a="1"/>
  <c r="M1948" i="11" s="1"/>
  <c r="M1949" i="11" a="1"/>
  <c r="M1949" i="11" s="1"/>
  <c r="M1950" i="11" a="1"/>
  <c r="M1950" i="11" s="1"/>
  <c r="M1951" i="11" a="1"/>
  <c r="M1951" i="11" s="1"/>
  <c r="M1952" i="11" a="1"/>
  <c r="M1952" i="11" s="1"/>
  <c r="M1953" i="11" a="1"/>
  <c r="M1953" i="11" s="1"/>
  <c r="M1954" i="11" a="1"/>
  <c r="M1954" i="11" s="1"/>
  <c r="M1955" i="11" a="1"/>
  <c r="M1955" i="11" s="1"/>
  <c r="M1956" i="11" a="1"/>
  <c r="M1956" i="11" s="1"/>
  <c r="M1957" i="11" a="1"/>
  <c r="M1957" i="11" s="1"/>
  <c r="M1958" i="11" a="1"/>
  <c r="M1958" i="11" s="1"/>
  <c r="M1959" i="11" a="1"/>
  <c r="M1959" i="11" s="1"/>
  <c r="M1960" i="11" a="1"/>
  <c r="M1960" i="11" s="1"/>
  <c r="M1961" i="11" a="1"/>
  <c r="M1961" i="11" s="1"/>
  <c r="M1962" i="11" a="1"/>
  <c r="M1962" i="11" s="1"/>
  <c r="M1963" i="11" a="1"/>
  <c r="M1963" i="11" s="1"/>
  <c r="M1964" i="11" a="1"/>
  <c r="M1964" i="11" s="1"/>
  <c r="M1965" i="11" a="1"/>
  <c r="M1965" i="11" s="1"/>
  <c r="M1966" i="11" a="1"/>
  <c r="M1966" i="11" s="1"/>
  <c r="M1967" i="11" a="1"/>
  <c r="M1967" i="11" s="1"/>
  <c r="M1968" i="11" a="1"/>
  <c r="M1968" i="11" s="1"/>
  <c r="M1969" i="11" a="1"/>
  <c r="M1969" i="11" s="1"/>
  <c r="M1970" i="11" a="1"/>
  <c r="M1970" i="11" s="1"/>
  <c r="M1971" i="11" a="1"/>
  <c r="M1971" i="11" s="1"/>
  <c r="M1972" i="11" a="1"/>
  <c r="M1972" i="11" s="1"/>
  <c r="M1973" i="11" a="1"/>
  <c r="M1973" i="11" s="1"/>
  <c r="M1974" i="11" a="1"/>
  <c r="M1974" i="11" s="1"/>
  <c r="M1975" i="11" a="1"/>
  <c r="M1975" i="11" s="1"/>
  <c r="M1976" i="11" a="1"/>
  <c r="M1976" i="11" s="1"/>
  <c r="M1977" i="11" a="1"/>
  <c r="M1977" i="11" s="1"/>
  <c r="M1978" i="11" a="1"/>
  <c r="M1978" i="11" s="1"/>
  <c r="M1979" i="11" a="1"/>
  <c r="M1979" i="11" s="1"/>
  <c r="M1980" i="11" a="1"/>
  <c r="M1980" i="11" s="1"/>
  <c r="M1981" i="11" a="1"/>
  <c r="M1981" i="11" s="1"/>
  <c r="M1982" i="11" a="1"/>
  <c r="M1982" i="11" s="1"/>
  <c r="M1983" i="11" a="1"/>
  <c r="M1983" i="11" s="1"/>
  <c r="M1984" i="11" a="1"/>
  <c r="M1984" i="11" s="1"/>
  <c r="M1985" i="11" a="1"/>
  <c r="M1985" i="11" s="1"/>
  <c r="M1986" i="11" a="1"/>
  <c r="M1986" i="11" s="1"/>
  <c r="M1987" i="11" a="1"/>
  <c r="M1987" i="11" s="1"/>
  <c r="M1988" i="11" a="1"/>
  <c r="M1988" i="11" s="1"/>
  <c r="M1989" i="11" a="1"/>
  <c r="M1989" i="11" s="1"/>
  <c r="M1990" i="11" a="1"/>
  <c r="M1990" i="11" s="1"/>
  <c r="M1991" i="11" a="1"/>
  <c r="M1991" i="11" s="1"/>
  <c r="M1992" i="11" a="1"/>
  <c r="M1992" i="11" s="1"/>
  <c r="M1993" i="11" a="1"/>
  <c r="M1993" i="11" s="1"/>
  <c r="M1994" i="11" a="1"/>
  <c r="M1994" i="11" s="1"/>
  <c r="M1995" i="11" a="1"/>
  <c r="M1995" i="11" s="1"/>
  <c r="M1996" i="11" a="1"/>
  <c r="M1996" i="11" s="1"/>
  <c r="M1997" i="11" a="1"/>
  <c r="M1997" i="11" s="1"/>
  <c r="M1998" i="11" a="1"/>
  <c r="M1998" i="11" s="1"/>
  <c r="M1999" i="11" a="1"/>
  <c r="M1999" i="11" s="1"/>
  <c r="M2000" i="11" a="1"/>
  <c r="M2000" i="11" s="1"/>
  <c r="M2001" i="11" a="1"/>
  <c r="M2001" i="11" s="1"/>
  <c r="M2002" i="11" a="1"/>
  <c r="M2002" i="11" s="1"/>
  <c r="M2003" i="11" a="1"/>
  <c r="M2003" i="11" s="1"/>
  <c r="M2004" i="11" a="1"/>
  <c r="M2004" i="11" s="1"/>
  <c r="M2005" i="11" a="1"/>
  <c r="M2005" i="11" s="1"/>
  <c r="M2006" i="11" a="1"/>
  <c r="M2006" i="11" s="1"/>
  <c r="M2007" i="11" a="1"/>
  <c r="M2007" i="11" s="1"/>
  <c r="M2008" i="11" a="1"/>
  <c r="M2008" i="11" s="1"/>
  <c r="M2009" i="11" a="1"/>
  <c r="M2009" i="11" s="1"/>
  <c r="M2010" i="11" a="1"/>
  <c r="M2010" i="11" s="1"/>
  <c r="M2011" i="11" a="1"/>
  <c r="M2011" i="11" s="1"/>
  <c r="M2012" i="11" a="1"/>
  <c r="M2012" i="11" s="1"/>
  <c r="M2013" i="11" a="1"/>
  <c r="M2013" i="11" s="1"/>
  <c r="M2014" i="11" a="1"/>
  <c r="M2014" i="11" s="1"/>
  <c r="M2015" i="11" a="1"/>
  <c r="M2015" i="11" s="1"/>
  <c r="M2016" i="11" a="1"/>
  <c r="M2016" i="11" s="1"/>
  <c r="M2017" i="11" a="1"/>
  <c r="M2017" i="11" s="1"/>
  <c r="M2018" i="11" a="1"/>
  <c r="M2018" i="11" s="1"/>
  <c r="M2019" i="11" a="1"/>
  <c r="M2019" i="11" s="1"/>
  <c r="M2020" i="11" a="1"/>
  <c r="M2020" i="11" s="1"/>
  <c r="M2021" i="11" a="1"/>
  <c r="M2021" i="11" s="1"/>
  <c r="M2022" i="11" a="1"/>
  <c r="M2022" i="11" s="1"/>
  <c r="M2023" i="11" a="1"/>
  <c r="M2023" i="11" s="1"/>
  <c r="M2024" i="11" a="1"/>
  <c r="M2024" i="11" s="1"/>
  <c r="M2025" i="11" a="1"/>
  <c r="M2025" i="11" s="1"/>
  <c r="M2026" i="11" a="1"/>
  <c r="M2026" i="11" s="1"/>
  <c r="M2027" i="11" a="1"/>
  <c r="M2027" i="11" s="1"/>
  <c r="M2028" i="11" a="1"/>
  <c r="M2028" i="11" s="1"/>
  <c r="M2029" i="11" a="1"/>
  <c r="M2029" i="11" s="1"/>
  <c r="M2030" i="11" a="1"/>
  <c r="M2030" i="11" s="1"/>
  <c r="M2031" i="11" a="1"/>
  <c r="M2031" i="11" s="1"/>
  <c r="M2032" i="11" a="1"/>
  <c r="M2032" i="11" s="1"/>
  <c r="M2033" i="11" a="1"/>
  <c r="M2033" i="11" s="1"/>
  <c r="M2034" i="11" a="1"/>
  <c r="M2034" i="11" s="1"/>
  <c r="M2035" i="11" a="1"/>
  <c r="M2035" i="11" s="1"/>
  <c r="M2036" i="11" a="1"/>
  <c r="M2036" i="11" s="1"/>
  <c r="M2037" i="11" a="1"/>
  <c r="M2037" i="11" s="1"/>
  <c r="M2038" i="11" a="1"/>
  <c r="M2038" i="11" s="1"/>
  <c r="M2039" i="11" a="1"/>
  <c r="M2039" i="11" s="1"/>
  <c r="M2040" i="11" a="1"/>
  <c r="M2040" i="11" s="1"/>
  <c r="M2041" i="11" a="1"/>
  <c r="M2041" i="11" s="1"/>
  <c r="M2042" i="11" a="1"/>
  <c r="M2042" i="11" s="1"/>
  <c r="M2043" i="11" a="1"/>
  <c r="M2043" i="11" s="1"/>
  <c r="M2044" i="11" a="1"/>
  <c r="M2044" i="11" s="1"/>
  <c r="M2045" i="11" a="1"/>
  <c r="M2045" i="11" s="1"/>
  <c r="M2046" i="11" a="1"/>
  <c r="M2046" i="11" s="1"/>
  <c r="M2047" i="11" a="1"/>
  <c r="M2047" i="11" s="1"/>
  <c r="M2048" i="11" a="1"/>
  <c r="M2048" i="11" s="1"/>
  <c r="M2049" i="11" a="1"/>
  <c r="M2049" i="11" s="1"/>
  <c r="M2050" i="11" a="1"/>
  <c r="M2050" i="11" s="1"/>
  <c r="M2051" i="11" a="1"/>
  <c r="M2051" i="11" s="1"/>
  <c r="M2052" i="11" a="1"/>
  <c r="M2052" i="11" s="1"/>
  <c r="M2053" i="11" a="1"/>
  <c r="M2053" i="11" s="1"/>
  <c r="M2054" i="11" a="1"/>
  <c r="M2054" i="11" s="1"/>
  <c r="M2055" i="11" a="1"/>
  <c r="M2055" i="11" s="1"/>
  <c r="M2056" i="11" a="1"/>
  <c r="M2056" i="11" s="1"/>
  <c r="M2057" i="11" a="1"/>
  <c r="M2057" i="11" s="1"/>
  <c r="M2058" i="11" a="1"/>
  <c r="M2058" i="11" s="1"/>
  <c r="M2059" i="11" a="1"/>
  <c r="M2059" i="11" s="1"/>
  <c r="M2060" i="11" a="1"/>
  <c r="M2060" i="11" s="1"/>
  <c r="M2061" i="11" a="1"/>
  <c r="M2061" i="11" s="1"/>
  <c r="M2062" i="11" a="1"/>
  <c r="M2062" i="11" s="1"/>
  <c r="M2063" i="11" a="1"/>
  <c r="M2063" i="11" s="1"/>
  <c r="M2064" i="11" a="1"/>
  <c r="M2064" i="11" s="1"/>
  <c r="M2065" i="11" a="1"/>
  <c r="M2065" i="11" s="1"/>
  <c r="M2066" i="11" a="1"/>
  <c r="M2066" i="11" s="1"/>
  <c r="M2067" i="11" a="1"/>
  <c r="M2067" i="11" s="1"/>
  <c r="M2068" i="11" a="1"/>
  <c r="M2068" i="11" s="1"/>
  <c r="M2069" i="11" a="1"/>
  <c r="M2069" i="11" s="1"/>
  <c r="M2070" i="11" a="1"/>
  <c r="M2070" i="11" s="1"/>
  <c r="M2071" i="11" a="1"/>
  <c r="M2071" i="11" s="1"/>
  <c r="M2072" i="11" a="1"/>
  <c r="M2072" i="11" s="1"/>
  <c r="M2073" i="11" a="1"/>
  <c r="M2073" i="11" s="1"/>
  <c r="M2074" i="11" a="1"/>
  <c r="M2074" i="11" s="1"/>
  <c r="M2075" i="11" a="1"/>
  <c r="M2075" i="11" s="1"/>
  <c r="M2076" i="11" a="1"/>
  <c r="M2076" i="11" s="1"/>
  <c r="M2077" i="11" a="1"/>
  <c r="M2077" i="11" s="1"/>
  <c r="M2078" i="11" a="1"/>
  <c r="M2078" i="11" s="1"/>
  <c r="M2079" i="11" a="1"/>
  <c r="M2079" i="11" s="1"/>
  <c r="M2080" i="11" a="1"/>
  <c r="M2080" i="11" s="1"/>
  <c r="M2081" i="11" a="1"/>
  <c r="M2081" i="11" s="1"/>
  <c r="M2082" i="11" a="1"/>
  <c r="M2082" i="11" s="1"/>
  <c r="M2083" i="11" a="1"/>
  <c r="M2083" i="11" s="1"/>
  <c r="M2084" i="11" a="1"/>
  <c r="M2084" i="11" s="1"/>
  <c r="M2085" i="11" a="1"/>
  <c r="M2085" i="11" s="1"/>
  <c r="M2086" i="11" a="1"/>
  <c r="M2086" i="11" s="1"/>
  <c r="M2087" i="11" a="1"/>
  <c r="M2087" i="11" s="1"/>
  <c r="M2088" i="11" a="1"/>
  <c r="M2088" i="11" s="1"/>
  <c r="M2089" i="11" a="1"/>
  <c r="M2089" i="11" s="1"/>
  <c r="M2090" i="11" a="1"/>
  <c r="M2090" i="11" s="1"/>
  <c r="M2091" i="11" a="1"/>
  <c r="M2091" i="11" s="1"/>
  <c r="M2092" i="11" a="1"/>
  <c r="M2092" i="11" s="1"/>
  <c r="M2093" i="11" a="1"/>
  <c r="M2093" i="11" s="1"/>
  <c r="M2094" i="11" a="1"/>
  <c r="M2094" i="11" s="1"/>
  <c r="M2095" i="11" a="1"/>
  <c r="M2095" i="11" s="1"/>
  <c r="M2096" i="11" a="1"/>
  <c r="M2096" i="11" s="1"/>
  <c r="M2097" i="11" a="1"/>
  <c r="M2097" i="11" s="1"/>
  <c r="M2098" i="11" a="1"/>
  <c r="M2098" i="11" s="1"/>
  <c r="M2099" i="11" a="1"/>
  <c r="M2099" i="11" s="1"/>
  <c r="M2100" i="11" a="1"/>
  <c r="M2100" i="11" s="1"/>
  <c r="M2101" i="11" a="1"/>
  <c r="M2101" i="11" s="1"/>
  <c r="M2102" i="11" a="1"/>
  <c r="M2102" i="11" s="1"/>
  <c r="M2103" i="11" a="1"/>
  <c r="M2103" i="11" s="1"/>
  <c r="M2104" i="11" a="1"/>
  <c r="M2104" i="11" s="1"/>
  <c r="M2105" i="11" a="1"/>
  <c r="M2105" i="11" s="1"/>
  <c r="M2106" i="11" a="1"/>
  <c r="M2106" i="11" s="1"/>
  <c r="M2107" i="11" a="1"/>
  <c r="M2107" i="11" s="1"/>
  <c r="M2108" i="11" a="1"/>
  <c r="M2108" i="11" s="1"/>
  <c r="M2109" i="11" a="1"/>
  <c r="M2109" i="11" s="1"/>
  <c r="M2110" i="11" a="1"/>
  <c r="M2110" i="11" s="1"/>
  <c r="M2111" i="11" a="1"/>
  <c r="M2111" i="11" s="1"/>
  <c r="M2112" i="11" a="1"/>
  <c r="M2112" i="11" s="1"/>
  <c r="M2113" i="11" a="1"/>
  <c r="M2113" i="11" s="1"/>
  <c r="M2114" i="11" a="1"/>
  <c r="M2114" i="11" s="1"/>
  <c r="M2115" i="11" a="1"/>
  <c r="M2115" i="11" s="1"/>
  <c r="M2116" i="11" a="1"/>
  <c r="M2116" i="11" s="1"/>
  <c r="M2117" i="11" a="1"/>
  <c r="M2117" i="11" s="1"/>
  <c r="M2118" i="11" a="1"/>
  <c r="M2118" i="11" s="1"/>
  <c r="M2119" i="11" a="1"/>
  <c r="M2119" i="11" s="1"/>
  <c r="M2120" i="11" a="1"/>
  <c r="M2120" i="11" s="1"/>
  <c r="M2121" i="11" a="1"/>
  <c r="M2121" i="11" s="1"/>
  <c r="M2122" i="11" a="1"/>
  <c r="M2122" i="11" s="1"/>
  <c r="M2123" i="11" a="1"/>
  <c r="M2123" i="11" s="1"/>
  <c r="M2124" i="11" a="1"/>
  <c r="M2124" i="11" s="1"/>
  <c r="M2125" i="11" a="1"/>
  <c r="M2125" i="11" s="1"/>
  <c r="M2126" i="11" a="1"/>
  <c r="M2126" i="11" s="1"/>
  <c r="M2127" i="11" a="1"/>
  <c r="M2127" i="11" s="1"/>
  <c r="M2128" i="11" a="1"/>
  <c r="M2128" i="11" s="1"/>
  <c r="M2129" i="11" a="1"/>
  <c r="M2129" i="11" s="1"/>
  <c r="M2130" i="11" a="1"/>
  <c r="M2130" i="11" s="1"/>
  <c r="M2131" i="11" a="1"/>
  <c r="M2131" i="11" s="1"/>
  <c r="M2132" i="11" a="1"/>
  <c r="M2132" i="11" s="1"/>
  <c r="M2133" i="11" a="1"/>
  <c r="M2133" i="11" s="1"/>
  <c r="M2134" i="11" a="1"/>
  <c r="M2134" i="11" s="1"/>
  <c r="M2135" i="11" a="1"/>
  <c r="M2135" i="11" s="1"/>
  <c r="M2136" i="11" a="1"/>
  <c r="M2136" i="11" s="1"/>
  <c r="M2137" i="11" a="1"/>
  <c r="M2137" i="11" s="1"/>
  <c r="M2138" i="11" a="1"/>
  <c r="M2138" i="11" s="1"/>
  <c r="M2139" i="11" a="1"/>
  <c r="M2139" i="11" s="1"/>
  <c r="M2140" i="11" a="1"/>
  <c r="M2140" i="11" s="1"/>
  <c r="M2141" i="11" a="1"/>
  <c r="M2141" i="11" s="1"/>
  <c r="M2142" i="11" a="1"/>
  <c r="M2142" i="11" s="1"/>
  <c r="M2143" i="11" a="1"/>
  <c r="M2143" i="11" s="1"/>
  <c r="M2144" i="11" a="1"/>
  <c r="M2144" i="11" s="1"/>
  <c r="M2145" i="11" a="1"/>
  <c r="M2145" i="11" s="1"/>
  <c r="M2146" i="11" a="1"/>
  <c r="M2146" i="11" s="1"/>
  <c r="M2147" i="11" a="1"/>
  <c r="M2147" i="11" s="1"/>
  <c r="M2148" i="11" a="1"/>
  <c r="M2148" i="11" s="1"/>
  <c r="M2149" i="11" a="1"/>
  <c r="M2149" i="11" s="1"/>
  <c r="M2150" i="11" a="1"/>
  <c r="M2150" i="11" s="1"/>
  <c r="M2151" i="11" a="1"/>
  <c r="M2151" i="11" s="1"/>
  <c r="M2152" i="11" a="1"/>
  <c r="M2152" i="11" s="1"/>
  <c r="M2153" i="11" a="1"/>
  <c r="M2153" i="11" s="1"/>
  <c r="M2154" i="11" a="1"/>
  <c r="M2154" i="11" s="1"/>
  <c r="M2155" i="11" a="1"/>
  <c r="M2155" i="11" s="1"/>
  <c r="M2156" i="11" a="1"/>
  <c r="M2156" i="11" s="1"/>
  <c r="M2157" i="11" a="1"/>
  <c r="M2157" i="11" s="1"/>
  <c r="M2158" i="11" a="1"/>
  <c r="M2158" i="11" s="1"/>
  <c r="M2159" i="11" a="1"/>
  <c r="M2159" i="11" s="1"/>
  <c r="M2160" i="11" a="1"/>
  <c r="M2160" i="11" s="1"/>
  <c r="M2161" i="11" a="1"/>
  <c r="M2161" i="11" s="1"/>
  <c r="M2162" i="11" a="1"/>
  <c r="M2162" i="11" s="1"/>
  <c r="M2163" i="11" a="1"/>
  <c r="M2163" i="11" s="1"/>
  <c r="M2164" i="11" a="1"/>
  <c r="M2164" i="11" s="1"/>
  <c r="M2165" i="11" a="1"/>
  <c r="M2165" i="11" s="1"/>
  <c r="M2166" i="11" a="1"/>
  <c r="M2166" i="11" s="1"/>
  <c r="M2167" i="11" a="1"/>
  <c r="M2167" i="11" s="1"/>
  <c r="M2168" i="11" a="1"/>
  <c r="M2168" i="11" s="1"/>
  <c r="M2169" i="11" a="1"/>
  <c r="M2169" i="11" s="1"/>
  <c r="M2170" i="11" a="1"/>
  <c r="M2170" i="11" s="1"/>
  <c r="M2171" i="11" a="1"/>
  <c r="M2171" i="11" s="1"/>
  <c r="M2172" i="11" a="1"/>
  <c r="M2172" i="11" s="1"/>
  <c r="M2173" i="11" a="1"/>
  <c r="M2173" i="11" s="1"/>
  <c r="M2174" i="11" a="1"/>
  <c r="M2174" i="11" s="1"/>
  <c r="M2175" i="11" a="1"/>
  <c r="M2175" i="11" s="1"/>
  <c r="M2176" i="11" a="1"/>
  <c r="M2176" i="11" s="1"/>
  <c r="L361" i="11" a="1"/>
  <c r="L361" i="11" s="1"/>
  <c r="L362" i="11" a="1"/>
  <c r="L362" i="11" s="1"/>
  <c r="L363" i="11" a="1"/>
  <c r="L363" i="11" s="1"/>
  <c r="L364" i="11" a="1"/>
  <c r="L364" i="11" s="1"/>
  <c r="L365" i="11" a="1"/>
  <c r="L365" i="11" s="1"/>
  <c r="L366" i="11" a="1"/>
  <c r="L366" i="11" s="1"/>
  <c r="L367" i="11" a="1"/>
  <c r="L367" i="11" s="1"/>
  <c r="L368" i="11" a="1"/>
  <c r="L368" i="11" s="1"/>
  <c r="L369" i="11" a="1"/>
  <c r="L369" i="11" s="1"/>
  <c r="L370" i="11" a="1"/>
  <c r="L370" i="11" s="1"/>
  <c r="L371" i="11" a="1"/>
  <c r="L371" i="11" s="1"/>
  <c r="L372" i="11" a="1"/>
  <c r="L372" i="11" s="1"/>
  <c r="L373" i="11" a="1"/>
  <c r="L373" i="11" s="1"/>
  <c r="L374" i="11" a="1"/>
  <c r="L374" i="11" s="1"/>
  <c r="L375" i="11" a="1"/>
  <c r="L375" i="11" s="1"/>
  <c r="L376" i="11" a="1"/>
  <c r="L376" i="11" s="1"/>
  <c r="L377" i="11" a="1"/>
  <c r="L377" i="11" s="1"/>
  <c r="L378" i="11" a="1"/>
  <c r="L378" i="11" s="1"/>
  <c r="L379" i="11" a="1"/>
  <c r="L379" i="11" s="1"/>
  <c r="L380" i="11" a="1"/>
  <c r="L380" i="11" s="1"/>
  <c r="L381" i="11" a="1"/>
  <c r="L381" i="11" s="1"/>
  <c r="L382" i="11" a="1"/>
  <c r="L382" i="11" s="1"/>
  <c r="L383" i="11" a="1"/>
  <c r="L383" i="11" s="1"/>
  <c r="L384" i="11" a="1"/>
  <c r="L384" i="11" s="1"/>
  <c r="L385" i="11" a="1"/>
  <c r="L385" i="11" s="1"/>
  <c r="L386" i="11" a="1"/>
  <c r="L386" i="11" s="1"/>
  <c r="L387" i="11" a="1"/>
  <c r="L387" i="11" s="1"/>
  <c r="L388" i="11" a="1"/>
  <c r="L388" i="11" s="1"/>
  <c r="L389" i="11" a="1"/>
  <c r="L389" i="11" s="1"/>
  <c r="L390" i="11" a="1"/>
  <c r="L390" i="11" s="1"/>
  <c r="L391" i="11" a="1"/>
  <c r="L391" i="11" s="1"/>
  <c r="L392" i="11" a="1"/>
  <c r="L392" i="11" s="1"/>
  <c r="L393" i="11" a="1"/>
  <c r="L393" i="11" s="1"/>
  <c r="L394" i="11" a="1"/>
  <c r="L394" i="11" s="1"/>
  <c r="L395" i="11" a="1"/>
  <c r="L395" i="11" s="1"/>
  <c r="L396" i="11" a="1"/>
  <c r="L396" i="11" s="1"/>
  <c r="L397" i="11" a="1"/>
  <c r="L397" i="11" s="1"/>
  <c r="L398" i="11" a="1"/>
  <c r="L398" i="11" s="1"/>
  <c r="L399" i="11" a="1"/>
  <c r="L399" i="11" s="1"/>
  <c r="L400" i="11" a="1"/>
  <c r="L400" i="11" s="1"/>
  <c r="L401" i="11" a="1"/>
  <c r="L401" i="11" s="1"/>
  <c r="L402" i="11" a="1"/>
  <c r="L402" i="11" s="1"/>
  <c r="L403" i="11" a="1"/>
  <c r="L403" i="11" s="1"/>
  <c r="L404" i="11" a="1"/>
  <c r="L404" i="11" s="1"/>
  <c r="L405" i="11" a="1"/>
  <c r="L405" i="11" s="1"/>
  <c r="L406" i="11" a="1"/>
  <c r="L406" i="11" s="1"/>
  <c r="L407" i="11" a="1"/>
  <c r="L407" i="11" s="1"/>
  <c r="L408" i="11" a="1"/>
  <c r="L408" i="11" s="1"/>
  <c r="L409" i="11" a="1"/>
  <c r="L409" i="11" s="1"/>
  <c r="L410" i="11" a="1"/>
  <c r="L410" i="11" s="1"/>
  <c r="L411" i="11" a="1"/>
  <c r="L411" i="11" s="1"/>
  <c r="L412" i="11" a="1"/>
  <c r="L412" i="11" s="1"/>
  <c r="L413" i="11" a="1"/>
  <c r="L413" i="11" s="1"/>
  <c r="L414" i="11" a="1"/>
  <c r="L414" i="11" s="1"/>
  <c r="L415" i="11" a="1"/>
  <c r="L415" i="11" s="1"/>
  <c r="L416" i="11" a="1"/>
  <c r="L416" i="11" s="1"/>
  <c r="L417" i="11" a="1"/>
  <c r="L417" i="11" s="1"/>
  <c r="L418" i="11" a="1"/>
  <c r="L418" i="11" s="1"/>
  <c r="L419" i="11" a="1"/>
  <c r="L419" i="11" s="1"/>
  <c r="L420" i="11" a="1"/>
  <c r="L420" i="11" s="1"/>
  <c r="L421" i="11" a="1"/>
  <c r="L421" i="11" s="1"/>
  <c r="L422" i="11" a="1"/>
  <c r="L422" i="11" s="1"/>
  <c r="L423" i="11" a="1"/>
  <c r="L423" i="11" s="1"/>
  <c r="L424" i="11" a="1"/>
  <c r="L424" i="11" s="1"/>
  <c r="L425" i="11" a="1"/>
  <c r="L425" i="11" s="1"/>
  <c r="L426" i="11" a="1"/>
  <c r="L426" i="11" s="1"/>
  <c r="L427" i="11" a="1"/>
  <c r="L427" i="11" s="1"/>
  <c r="L428" i="11" a="1"/>
  <c r="L428" i="11" s="1"/>
  <c r="L429" i="11" a="1"/>
  <c r="L429" i="11" s="1"/>
  <c r="L430" i="11" a="1"/>
  <c r="L430" i="11" s="1"/>
  <c r="L431" i="11" a="1"/>
  <c r="L431" i="11" s="1"/>
  <c r="L432" i="11" a="1"/>
  <c r="L432" i="11" s="1"/>
  <c r="L433" i="11" a="1"/>
  <c r="L433" i="11" s="1"/>
  <c r="L434" i="11" a="1"/>
  <c r="L434" i="11" s="1"/>
  <c r="L435" i="11" a="1"/>
  <c r="L435" i="11" s="1"/>
  <c r="L436" i="11" a="1"/>
  <c r="L436" i="11" s="1"/>
  <c r="L437" i="11" a="1"/>
  <c r="L437" i="11" s="1"/>
  <c r="L438" i="11" a="1"/>
  <c r="L438" i="11" s="1"/>
  <c r="L439" i="11" a="1"/>
  <c r="L439" i="11" s="1"/>
  <c r="L440" i="11" a="1"/>
  <c r="L440" i="11" s="1"/>
  <c r="L441" i="11" a="1"/>
  <c r="L441" i="11" s="1"/>
  <c r="L442" i="11" a="1"/>
  <c r="L442" i="11" s="1"/>
  <c r="L443" i="11" a="1"/>
  <c r="L443" i="11" s="1"/>
  <c r="L444" i="11" a="1"/>
  <c r="L444" i="11" s="1"/>
  <c r="L445" i="11" a="1"/>
  <c r="L445" i="11" s="1"/>
  <c r="L446" i="11" a="1"/>
  <c r="L446" i="11" s="1"/>
  <c r="L447" i="11" a="1"/>
  <c r="L447" i="11" s="1"/>
  <c r="L448" i="11" a="1"/>
  <c r="L448" i="11" s="1"/>
  <c r="L449" i="11" a="1"/>
  <c r="L449" i="11" s="1"/>
  <c r="L450" i="11" a="1"/>
  <c r="L450" i="11" s="1"/>
  <c r="L451" i="11" a="1"/>
  <c r="L451" i="11" s="1"/>
  <c r="L452" i="11" a="1"/>
  <c r="L452" i="11" s="1"/>
  <c r="L453" i="11" a="1"/>
  <c r="L453" i="11" s="1"/>
  <c r="L454" i="11" a="1"/>
  <c r="L454" i="11" s="1"/>
  <c r="L455" i="11" a="1"/>
  <c r="L455" i="11" s="1"/>
  <c r="L456" i="11" a="1"/>
  <c r="L456" i="11" s="1"/>
  <c r="L457" i="11" a="1"/>
  <c r="L457" i="11" s="1"/>
  <c r="L458" i="11" a="1"/>
  <c r="L458" i="11" s="1"/>
  <c r="L459" i="11" a="1"/>
  <c r="L459" i="11" s="1"/>
  <c r="L460" i="11" a="1"/>
  <c r="L460" i="11" s="1"/>
  <c r="L461" i="11" a="1"/>
  <c r="L461" i="11" s="1"/>
  <c r="L462" i="11" a="1"/>
  <c r="L462" i="11" s="1"/>
  <c r="L463" i="11" a="1"/>
  <c r="L463" i="11" s="1"/>
  <c r="L464" i="11" a="1"/>
  <c r="L464" i="11" s="1"/>
  <c r="L465" i="11" a="1"/>
  <c r="L465" i="11" s="1"/>
  <c r="L466" i="11" a="1"/>
  <c r="L466" i="11" s="1"/>
  <c r="L467" i="11" a="1"/>
  <c r="L467" i="11" s="1"/>
  <c r="L468" i="11" a="1"/>
  <c r="L468" i="11" s="1"/>
  <c r="L469" i="11" a="1"/>
  <c r="L469" i="11" s="1"/>
  <c r="L470" i="11" a="1"/>
  <c r="L470" i="11" s="1"/>
  <c r="L471" i="11" a="1"/>
  <c r="L471" i="11" s="1"/>
  <c r="L472" i="11" a="1"/>
  <c r="L472" i="11" s="1"/>
  <c r="L473" i="11" a="1"/>
  <c r="L473" i="11" s="1"/>
  <c r="L474" i="11" a="1"/>
  <c r="L474" i="11" s="1"/>
  <c r="L475" i="11" a="1"/>
  <c r="L475" i="11" s="1"/>
  <c r="L476" i="11" a="1"/>
  <c r="L476" i="11" s="1"/>
  <c r="L477" i="11" a="1"/>
  <c r="L477" i="11" s="1"/>
  <c r="L478" i="11" a="1"/>
  <c r="L478" i="11" s="1"/>
  <c r="L479" i="11" a="1"/>
  <c r="L479" i="11" s="1"/>
  <c r="L480" i="11" a="1"/>
  <c r="L480" i="11" s="1"/>
  <c r="L481" i="11" a="1"/>
  <c r="L481" i="11" s="1"/>
  <c r="L482" i="11" a="1"/>
  <c r="L482" i="11" s="1"/>
  <c r="L483" i="11" a="1"/>
  <c r="L483" i="11" s="1"/>
  <c r="L484" i="11" a="1"/>
  <c r="L484" i="11" s="1"/>
  <c r="L485" i="11" a="1"/>
  <c r="L485" i="11" s="1"/>
  <c r="L486" i="11" a="1"/>
  <c r="L486" i="11" s="1"/>
  <c r="L487" i="11" a="1"/>
  <c r="L487" i="11" s="1"/>
  <c r="L488" i="11" a="1"/>
  <c r="L488" i="11" s="1"/>
  <c r="L489" i="11" a="1"/>
  <c r="L489" i="11" s="1"/>
  <c r="L490" i="11" a="1"/>
  <c r="L490" i="11" s="1"/>
  <c r="L491" i="11" a="1"/>
  <c r="L491" i="11" s="1"/>
  <c r="L492" i="11" a="1"/>
  <c r="L492" i="11" s="1"/>
  <c r="L493" i="11" a="1"/>
  <c r="L493" i="11" s="1"/>
  <c r="L494" i="11" a="1"/>
  <c r="L494" i="11" s="1"/>
  <c r="L495" i="11" a="1"/>
  <c r="L495" i="11" s="1"/>
  <c r="L496" i="11" a="1"/>
  <c r="L496" i="11" s="1"/>
  <c r="L497" i="11" a="1"/>
  <c r="L497" i="11" s="1"/>
  <c r="L498" i="11" a="1"/>
  <c r="L498" i="11" s="1"/>
  <c r="L499" i="11" a="1"/>
  <c r="L499" i="11" s="1"/>
  <c r="L500" i="11" a="1"/>
  <c r="L500" i="11" s="1"/>
  <c r="L501" i="11" a="1"/>
  <c r="L501" i="11" s="1"/>
  <c r="L502" i="11" a="1"/>
  <c r="L502" i="11" s="1"/>
  <c r="L503" i="11" a="1"/>
  <c r="L503" i="11" s="1"/>
  <c r="L504" i="11" a="1"/>
  <c r="L504" i="11" s="1"/>
  <c r="L505" i="11" a="1"/>
  <c r="L505" i="11" s="1"/>
  <c r="L506" i="11" a="1"/>
  <c r="L506" i="11" s="1"/>
  <c r="L507" i="11" a="1"/>
  <c r="L507" i="11" s="1"/>
  <c r="L508" i="11" a="1"/>
  <c r="L508" i="11" s="1"/>
  <c r="L509" i="11" a="1"/>
  <c r="L509" i="11" s="1"/>
  <c r="L510" i="11" a="1"/>
  <c r="L510" i="11" s="1"/>
  <c r="L511" i="11" a="1"/>
  <c r="L511" i="11" s="1"/>
  <c r="L512" i="11" a="1"/>
  <c r="L512" i="11" s="1"/>
  <c r="L513" i="11" a="1"/>
  <c r="L513" i="11" s="1"/>
  <c r="L514" i="11" a="1"/>
  <c r="L514" i="11" s="1"/>
  <c r="L515" i="11" a="1"/>
  <c r="L515" i="11" s="1"/>
  <c r="L516" i="11" a="1"/>
  <c r="L516" i="11" s="1"/>
  <c r="L517" i="11" a="1"/>
  <c r="L517" i="11" s="1"/>
  <c r="L518" i="11" a="1"/>
  <c r="L518" i="11" s="1"/>
  <c r="L519" i="11" a="1"/>
  <c r="L519" i="11" s="1"/>
  <c r="L520" i="11" a="1"/>
  <c r="L520" i="11" s="1"/>
  <c r="L521" i="11" a="1"/>
  <c r="L521" i="11" s="1"/>
  <c r="L522" i="11" a="1"/>
  <c r="L522" i="11" s="1"/>
  <c r="L523" i="11" a="1"/>
  <c r="L523" i="11" s="1"/>
  <c r="L524" i="11" a="1"/>
  <c r="L524" i="11" s="1"/>
  <c r="L525" i="11" a="1"/>
  <c r="L525" i="11" s="1"/>
  <c r="L526" i="11" a="1"/>
  <c r="L526" i="11" s="1"/>
  <c r="L527" i="11" a="1"/>
  <c r="L527" i="11" s="1"/>
  <c r="L528" i="11" a="1"/>
  <c r="L528" i="11" s="1"/>
  <c r="L529" i="11" a="1"/>
  <c r="L529" i="11" s="1"/>
  <c r="L530" i="11" a="1"/>
  <c r="L530" i="11" s="1"/>
  <c r="L531" i="11" a="1"/>
  <c r="L531" i="11" s="1"/>
  <c r="L532" i="11" a="1"/>
  <c r="L532" i="11" s="1"/>
  <c r="L533" i="11" a="1"/>
  <c r="L533" i="11" s="1"/>
  <c r="L534" i="11" a="1"/>
  <c r="L534" i="11" s="1"/>
  <c r="L535" i="11" a="1"/>
  <c r="L535" i="11" s="1"/>
  <c r="L536" i="11" a="1"/>
  <c r="L536" i="11" s="1"/>
  <c r="L537" i="11" a="1"/>
  <c r="L537" i="11" s="1"/>
  <c r="L538" i="11" a="1"/>
  <c r="L538" i="11" s="1"/>
  <c r="L539" i="11" a="1"/>
  <c r="L539" i="11" s="1"/>
  <c r="L540" i="11" a="1"/>
  <c r="L540" i="11" s="1"/>
  <c r="L541" i="11" a="1"/>
  <c r="L541" i="11" s="1"/>
  <c r="L542" i="11" a="1"/>
  <c r="L542" i="11" s="1"/>
  <c r="L543" i="11" a="1"/>
  <c r="L543" i="11" s="1"/>
  <c r="L544" i="11" a="1"/>
  <c r="L544" i="11" s="1"/>
  <c r="L545" i="11" a="1"/>
  <c r="L545" i="11" s="1"/>
  <c r="L546" i="11" a="1"/>
  <c r="L546" i="11" s="1"/>
  <c r="L547" i="11" a="1"/>
  <c r="L547" i="11" s="1"/>
  <c r="L548" i="11" a="1"/>
  <c r="L548" i="11" s="1"/>
  <c r="L549" i="11" a="1"/>
  <c r="L549" i="11" s="1"/>
  <c r="L550" i="11" a="1"/>
  <c r="L550" i="11" s="1"/>
  <c r="L551" i="11" a="1"/>
  <c r="L551" i="11" s="1"/>
  <c r="L552" i="11" a="1"/>
  <c r="L552" i="11" s="1"/>
  <c r="L553" i="11" a="1"/>
  <c r="L553" i="11" s="1"/>
  <c r="L554" i="11" a="1"/>
  <c r="L554" i="11" s="1"/>
  <c r="L555" i="11" a="1"/>
  <c r="L555" i="11" s="1"/>
  <c r="L556" i="11" a="1"/>
  <c r="L556" i="11" s="1"/>
  <c r="L557" i="11" a="1"/>
  <c r="L557" i="11" s="1"/>
  <c r="L558" i="11" a="1"/>
  <c r="L558" i="11" s="1"/>
  <c r="L559" i="11" a="1"/>
  <c r="L559" i="11" s="1"/>
  <c r="L560" i="11" a="1"/>
  <c r="L560" i="11" s="1"/>
  <c r="L561" i="11" a="1"/>
  <c r="L561" i="11" s="1"/>
  <c r="L562" i="11" a="1"/>
  <c r="L562" i="11" s="1"/>
  <c r="L563" i="11" a="1"/>
  <c r="L563" i="11" s="1"/>
  <c r="L564" i="11" a="1"/>
  <c r="L564" i="11" s="1"/>
  <c r="L565" i="11" a="1"/>
  <c r="L565" i="11" s="1"/>
  <c r="L566" i="11" a="1"/>
  <c r="L566" i="11" s="1"/>
  <c r="L567" i="11" a="1"/>
  <c r="L567" i="11" s="1"/>
  <c r="L568" i="11" a="1"/>
  <c r="L568" i="11" s="1"/>
  <c r="L569" i="11" a="1"/>
  <c r="L569" i="11" s="1"/>
  <c r="L570" i="11" a="1"/>
  <c r="L570" i="11" s="1"/>
  <c r="L571" i="11" a="1"/>
  <c r="L571" i="11" s="1"/>
  <c r="L572" i="11" a="1"/>
  <c r="L572" i="11" s="1"/>
  <c r="L573" i="11" a="1"/>
  <c r="L573" i="11" s="1"/>
  <c r="L574" i="11" a="1"/>
  <c r="L574" i="11" s="1"/>
  <c r="L575" i="11" a="1"/>
  <c r="L575" i="11" s="1"/>
  <c r="L576" i="11" a="1"/>
  <c r="L576" i="11" s="1"/>
  <c r="L577" i="11" a="1"/>
  <c r="L577" i="11" s="1"/>
  <c r="L578" i="11" a="1"/>
  <c r="L578" i="11" s="1"/>
  <c r="L579" i="11" a="1"/>
  <c r="L579" i="11" s="1"/>
  <c r="L580" i="11" a="1"/>
  <c r="L580" i="11" s="1"/>
  <c r="L581" i="11" a="1"/>
  <c r="L581" i="11" s="1"/>
  <c r="L582" i="11" a="1"/>
  <c r="L582" i="11" s="1"/>
  <c r="L583" i="11" a="1"/>
  <c r="L583" i="11" s="1"/>
  <c r="L584" i="11" a="1"/>
  <c r="L584" i="11" s="1"/>
  <c r="L585" i="11" a="1"/>
  <c r="L585" i="11" s="1"/>
  <c r="L586" i="11" a="1"/>
  <c r="L586" i="11" s="1"/>
  <c r="L587" i="11" a="1"/>
  <c r="L587" i="11" s="1"/>
  <c r="L588" i="11" a="1"/>
  <c r="L588" i="11" s="1"/>
  <c r="L589" i="11" a="1"/>
  <c r="L589" i="11" s="1"/>
  <c r="L590" i="11" a="1"/>
  <c r="L590" i="11" s="1"/>
  <c r="L591" i="11" a="1"/>
  <c r="L591" i="11" s="1"/>
  <c r="L592" i="11" a="1"/>
  <c r="L592" i="11" s="1"/>
  <c r="L593" i="11" a="1"/>
  <c r="L593" i="11" s="1"/>
  <c r="L594" i="11" a="1"/>
  <c r="L594" i="11" s="1"/>
  <c r="L595" i="11" a="1"/>
  <c r="L595" i="11" s="1"/>
  <c r="L596" i="11" a="1"/>
  <c r="L596" i="11" s="1"/>
  <c r="L597" i="11" a="1"/>
  <c r="L597" i="11" s="1"/>
  <c r="L598" i="11" a="1"/>
  <c r="L598" i="11" s="1"/>
  <c r="L599" i="11" a="1"/>
  <c r="L599" i="11" s="1"/>
  <c r="L600" i="11" a="1"/>
  <c r="L600" i="11" s="1"/>
  <c r="L601" i="11" a="1"/>
  <c r="L601" i="11" s="1"/>
  <c r="L602" i="11" a="1"/>
  <c r="L602" i="11" s="1"/>
  <c r="L603" i="11" a="1"/>
  <c r="L603" i="11" s="1"/>
  <c r="L604" i="11" a="1"/>
  <c r="L604" i="11" s="1"/>
  <c r="L605" i="11" a="1"/>
  <c r="L605" i="11" s="1"/>
  <c r="L606" i="11" a="1"/>
  <c r="L606" i="11" s="1"/>
  <c r="L607" i="11" a="1"/>
  <c r="L607" i="11" s="1"/>
  <c r="L608" i="11" a="1"/>
  <c r="L608" i="11" s="1"/>
  <c r="L609" i="11" a="1"/>
  <c r="L609" i="11" s="1"/>
  <c r="L610" i="11" a="1"/>
  <c r="L610" i="11" s="1"/>
  <c r="L611" i="11" a="1"/>
  <c r="L611" i="11" s="1"/>
  <c r="L612" i="11" a="1"/>
  <c r="L612" i="11" s="1"/>
  <c r="L613" i="11" a="1"/>
  <c r="L613" i="11" s="1"/>
  <c r="L614" i="11" a="1"/>
  <c r="L614" i="11" s="1"/>
  <c r="L615" i="11" a="1"/>
  <c r="L615" i="11" s="1"/>
  <c r="L616" i="11" a="1"/>
  <c r="L616" i="11" s="1"/>
  <c r="L617" i="11" a="1"/>
  <c r="L617" i="11" s="1"/>
  <c r="L618" i="11" a="1"/>
  <c r="L618" i="11" s="1"/>
  <c r="L619" i="11" a="1"/>
  <c r="L619" i="11" s="1"/>
  <c r="L620" i="11" a="1"/>
  <c r="L620" i="11" s="1"/>
  <c r="L621" i="11" a="1"/>
  <c r="L621" i="11" s="1"/>
  <c r="L622" i="11" a="1"/>
  <c r="L622" i="11" s="1"/>
  <c r="L623" i="11" a="1"/>
  <c r="L623" i="11" s="1"/>
  <c r="L624" i="11" a="1"/>
  <c r="L624" i="11" s="1"/>
  <c r="L625" i="11" a="1"/>
  <c r="L625" i="11" s="1"/>
  <c r="L626" i="11" a="1"/>
  <c r="L626" i="11" s="1"/>
  <c r="L627" i="11" a="1"/>
  <c r="L627" i="11" s="1"/>
  <c r="L628" i="11" a="1"/>
  <c r="L628" i="11" s="1"/>
  <c r="L629" i="11" a="1"/>
  <c r="L629" i="11" s="1"/>
  <c r="L630" i="11" a="1"/>
  <c r="L630" i="11" s="1"/>
  <c r="L631" i="11" a="1"/>
  <c r="L631" i="11" s="1"/>
  <c r="L632" i="11" a="1"/>
  <c r="L632" i="11" s="1"/>
  <c r="L633" i="11" a="1"/>
  <c r="L633" i="11" s="1"/>
  <c r="L634" i="11" a="1"/>
  <c r="L634" i="11" s="1"/>
  <c r="L635" i="11" a="1"/>
  <c r="L635" i="11" s="1"/>
  <c r="L636" i="11" a="1"/>
  <c r="L636" i="11" s="1"/>
  <c r="L637" i="11" a="1"/>
  <c r="L637" i="11" s="1"/>
  <c r="L638" i="11" a="1"/>
  <c r="L638" i="11" s="1"/>
  <c r="L639" i="11" a="1"/>
  <c r="L639" i="11" s="1"/>
  <c r="L640" i="11" a="1"/>
  <c r="L640" i="11" s="1"/>
  <c r="L641" i="11" a="1"/>
  <c r="L641" i="11" s="1"/>
  <c r="L642" i="11" a="1"/>
  <c r="L642" i="11" s="1"/>
  <c r="L643" i="11" a="1"/>
  <c r="L643" i="11" s="1"/>
  <c r="L644" i="11" a="1"/>
  <c r="L644" i="11" s="1"/>
  <c r="L645" i="11" a="1"/>
  <c r="L645" i="11" s="1"/>
  <c r="L646" i="11" a="1"/>
  <c r="L646" i="11" s="1"/>
  <c r="L647" i="11" a="1"/>
  <c r="L647" i="11" s="1"/>
  <c r="L648" i="11" a="1"/>
  <c r="L648" i="11" s="1"/>
  <c r="L649" i="11" a="1"/>
  <c r="L649" i="11" s="1"/>
  <c r="L650" i="11" a="1"/>
  <c r="L650" i="11" s="1"/>
  <c r="L651" i="11" a="1"/>
  <c r="L651" i="11" s="1"/>
  <c r="L652" i="11" a="1"/>
  <c r="L652" i="11" s="1"/>
  <c r="L653" i="11" a="1"/>
  <c r="L653" i="11" s="1"/>
  <c r="L654" i="11" a="1"/>
  <c r="L654" i="11" s="1"/>
  <c r="L655" i="11" a="1"/>
  <c r="L655" i="11" s="1"/>
  <c r="L656" i="11" a="1"/>
  <c r="L656" i="11" s="1"/>
  <c r="L657" i="11" a="1"/>
  <c r="L657" i="11" s="1"/>
  <c r="L658" i="11" a="1"/>
  <c r="L658" i="11" s="1"/>
  <c r="L659" i="11" a="1"/>
  <c r="L659" i="11" s="1"/>
  <c r="L660" i="11" a="1"/>
  <c r="L660" i="11" s="1"/>
  <c r="L661" i="11" a="1"/>
  <c r="L661" i="11" s="1"/>
  <c r="L662" i="11" a="1"/>
  <c r="L662" i="11" s="1"/>
  <c r="L663" i="11" a="1"/>
  <c r="L663" i="11" s="1"/>
  <c r="L664" i="11" a="1"/>
  <c r="L664" i="11" s="1"/>
  <c r="L665" i="11" a="1"/>
  <c r="L665" i="11" s="1"/>
  <c r="L666" i="11" a="1"/>
  <c r="L666" i="11" s="1"/>
  <c r="L667" i="11" a="1"/>
  <c r="L667" i="11" s="1"/>
  <c r="L668" i="11" a="1"/>
  <c r="L668" i="11" s="1"/>
  <c r="L669" i="11" a="1"/>
  <c r="L669" i="11" s="1"/>
  <c r="L670" i="11" a="1"/>
  <c r="L670" i="11" s="1"/>
  <c r="L671" i="11" a="1"/>
  <c r="L671" i="11" s="1"/>
  <c r="L672" i="11" a="1"/>
  <c r="L672" i="11" s="1"/>
  <c r="L673" i="11" a="1"/>
  <c r="L673" i="11" s="1"/>
  <c r="L674" i="11" a="1"/>
  <c r="L674" i="11" s="1"/>
  <c r="L675" i="11" a="1"/>
  <c r="L675" i="11" s="1"/>
  <c r="L676" i="11" a="1"/>
  <c r="L676" i="11" s="1"/>
  <c r="L677" i="11" a="1"/>
  <c r="L677" i="11" s="1"/>
  <c r="L678" i="11" a="1"/>
  <c r="L678" i="11" s="1"/>
  <c r="L679" i="11" a="1"/>
  <c r="L679" i="11" s="1"/>
  <c r="L680" i="11" a="1"/>
  <c r="L680" i="11" s="1"/>
  <c r="L681" i="11" a="1"/>
  <c r="L681" i="11" s="1"/>
  <c r="L682" i="11" a="1"/>
  <c r="L682" i="11" s="1"/>
  <c r="L683" i="11" a="1"/>
  <c r="L683" i="11" s="1"/>
  <c r="L684" i="11" a="1"/>
  <c r="L684" i="11" s="1"/>
  <c r="L685" i="11" a="1"/>
  <c r="L685" i="11" s="1"/>
  <c r="L686" i="11" a="1"/>
  <c r="L686" i="11" s="1"/>
  <c r="L687" i="11" a="1"/>
  <c r="L687" i="11" s="1"/>
  <c r="L688" i="11" a="1"/>
  <c r="L688" i="11" s="1"/>
  <c r="L689" i="11" a="1"/>
  <c r="L689" i="11" s="1"/>
  <c r="L690" i="11" a="1"/>
  <c r="L690" i="11" s="1"/>
  <c r="L691" i="11" a="1"/>
  <c r="L691" i="11" s="1"/>
  <c r="L692" i="11" a="1"/>
  <c r="L692" i="11" s="1"/>
  <c r="L693" i="11" a="1"/>
  <c r="L693" i="11" s="1"/>
  <c r="L694" i="11" a="1"/>
  <c r="L694" i="11" s="1"/>
  <c r="L695" i="11" a="1"/>
  <c r="L695" i="11" s="1"/>
  <c r="L696" i="11" a="1"/>
  <c r="L696" i="11" s="1"/>
  <c r="L697" i="11" a="1"/>
  <c r="L697" i="11" s="1"/>
  <c r="L698" i="11" a="1"/>
  <c r="L698" i="11" s="1"/>
  <c r="L699" i="11" a="1"/>
  <c r="L699" i="11" s="1"/>
  <c r="L700" i="11" a="1"/>
  <c r="L700" i="11" s="1"/>
  <c r="L701" i="11" a="1"/>
  <c r="L701" i="11" s="1"/>
  <c r="L702" i="11" a="1"/>
  <c r="L702" i="11" s="1"/>
  <c r="L703" i="11" a="1"/>
  <c r="L703" i="11" s="1"/>
  <c r="L704" i="11" a="1"/>
  <c r="L704" i="11" s="1"/>
  <c r="L705" i="11" a="1"/>
  <c r="L705" i="11" s="1"/>
  <c r="L706" i="11" a="1"/>
  <c r="L706" i="11" s="1"/>
  <c r="L707" i="11" a="1"/>
  <c r="L707" i="11" s="1"/>
  <c r="L708" i="11" a="1"/>
  <c r="L708" i="11" s="1"/>
  <c r="L709" i="11" a="1"/>
  <c r="L709" i="11" s="1"/>
  <c r="L710" i="11" a="1"/>
  <c r="L710" i="11" s="1"/>
  <c r="L711" i="11" a="1"/>
  <c r="L711" i="11" s="1"/>
  <c r="L712" i="11" a="1"/>
  <c r="L712" i="11" s="1"/>
  <c r="L713" i="11" a="1"/>
  <c r="L713" i="11" s="1"/>
  <c r="L714" i="11" a="1"/>
  <c r="L714" i="11" s="1"/>
  <c r="L715" i="11" a="1"/>
  <c r="L715" i="11" s="1"/>
  <c r="L716" i="11" a="1"/>
  <c r="L716" i="11" s="1"/>
  <c r="L717" i="11" a="1"/>
  <c r="L717" i="11" s="1"/>
  <c r="L718" i="11" a="1"/>
  <c r="L718" i="11" s="1"/>
  <c r="L719" i="11" a="1"/>
  <c r="L719" i="11" s="1"/>
  <c r="L720" i="11" a="1"/>
  <c r="L720" i="11" s="1"/>
  <c r="L721" i="11" a="1"/>
  <c r="L721" i="11" s="1"/>
  <c r="L722" i="11" a="1"/>
  <c r="L722" i="11" s="1"/>
  <c r="L723" i="11" a="1"/>
  <c r="L723" i="11" s="1"/>
  <c r="L724" i="11" a="1"/>
  <c r="L724" i="11" s="1"/>
  <c r="L725" i="11" a="1"/>
  <c r="L725" i="11" s="1"/>
  <c r="L726" i="11" a="1"/>
  <c r="L726" i="11" s="1"/>
  <c r="L727" i="11" a="1"/>
  <c r="L727" i="11" s="1"/>
  <c r="L728" i="11" a="1"/>
  <c r="L728" i="11" s="1"/>
  <c r="L729" i="11" a="1"/>
  <c r="L729" i="11" s="1"/>
  <c r="L730" i="11" a="1"/>
  <c r="L730" i="11" s="1"/>
  <c r="L731" i="11" a="1"/>
  <c r="L731" i="11" s="1"/>
  <c r="L732" i="11" a="1"/>
  <c r="L732" i="11" s="1"/>
  <c r="L733" i="11" a="1"/>
  <c r="L733" i="11" s="1"/>
  <c r="L734" i="11" a="1"/>
  <c r="L734" i="11" s="1"/>
  <c r="L735" i="11" a="1"/>
  <c r="L735" i="11" s="1"/>
  <c r="L736" i="11" a="1"/>
  <c r="L736" i="11" s="1"/>
  <c r="L737" i="11" a="1"/>
  <c r="L737" i="11" s="1"/>
  <c r="L738" i="11" a="1"/>
  <c r="L738" i="11" s="1"/>
  <c r="L739" i="11" a="1"/>
  <c r="L739" i="11" s="1"/>
  <c r="L740" i="11" a="1"/>
  <c r="L740" i="11" s="1"/>
  <c r="L741" i="11" a="1"/>
  <c r="L741" i="11" s="1"/>
  <c r="L742" i="11" a="1"/>
  <c r="L742" i="11" s="1"/>
  <c r="L743" i="11" a="1"/>
  <c r="L743" i="11" s="1"/>
  <c r="L744" i="11" a="1"/>
  <c r="L744" i="11" s="1"/>
  <c r="L745" i="11" a="1"/>
  <c r="L745" i="11" s="1"/>
  <c r="L746" i="11" a="1"/>
  <c r="L746" i="11" s="1"/>
  <c r="L747" i="11" a="1"/>
  <c r="L747" i="11" s="1"/>
  <c r="L748" i="11" a="1"/>
  <c r="L748" i="11" s="1"/>
  <c r="L749" i="11" a="1"/>
  <c r="L749" i="11" s="1"/>
  <c r="L750" i="11" a="1"/>
  <c r="L750" i="11" s="1"/>
  <c r="L751" i="11" a="1"/>
  <c r="L751" i="11" s="1"/>
  <c r="L752" i="11" a="1"/>
  <c r="L752" i="11" s="1"/>
  <c r="L753" i="11" a="1"/>
  <c r="L753" i="11" s="1"/>
  <c r="L754" i="11" a="1"/>
  <c r="L754" i="11" s="1"/>
  <c r="L755" i="11" a="1"/>
  <c r="L755" i="11" s="1"/>
  <c r="L756" i="11" a="1"/>
  <c r="L756" i="11" s="1"/>
  <c r="L757" i="11" a="1"/>
  <c r="L757" i="11" s="1"/>
  <c r="L758" i="11" a="1"/>
  <c r="L758" i="11" s="1"/>
  <c r="L759" i="11" a="1"/>
  <c r="L759" i="11" s="1"/>
  <c r="L760" i="11" a="1"/>
  <c r="L760" i="11" s="1"/>
  <c r="L761" i="11" a="1"/>
  <c r="L761" i="11" s="1"/>
  <c r="L762" i="11" a="1"/>
  <c r="L762" i="11" s="1"/>
  <c r="L763" i="11" a="1"/>
  <c r="L763" i="11" s="1"/>
  <c r="L764" i="11" a="1"/>
  <c r="L764" i="11" s="1"/>
  <c r="L765" i="11" a="1"/>
  <c r="L765" i="11" s="1"/>
  <c r="L766" i="11" a="1"/>
  <c r="L766" i="11" s="1"/>
  <c r="L767" i="11" a="1"/>
  <c r="L767" i="11" s="1"/>
  <c r="L768" i="11" a="1"/>
  <c r="L768" i="11" s="1"/>
  <c r="L769" i="11" a="1"/>
  <c r="L769" i="11" s="1"/>
  <c r="L770" i="11" a="1"/>
  <c r="L770" i="11" s="1"/>
  <c r="L771" i="11" a="1"/>
  <c r="L771" i="11" s="1"/>
  <c r="L772" i="11" a="1"/>
  <c r="L772" i="11" s="1"/>
  <c r="L773" i="11" a="1"/>
  <c r="L773" i="11" s="1"/>
  <c r="L774" i="11" a="1"/>
  <c r="L774" i="11" s="1"/>
  <c r="L775" i="11" a="1"/>
  <c r="L775" i="11" s="1"/>
  <c r="L776" i="11" a="1"/>
  <c r="L776" i="11" s="1"/>
  <c r="L777" i="11" a="1"/>
  <c r="L777" i="11" s="1"/>
  <c r="L778" i="11" a="1"/>
  <c r="L778" i="11" s="1"/>
  <c r="L779" i="11" a="1"/>
  <c r="L779" i="11" s="1"/>
  <c r="L780" i="11" a="1"/>
  <c r="L780" i="11" s="1"/>
  <c r="L781" i="11" a="1"/>
  <c r="L781" i="11" s="1"/>
  <c r="L782" i="11" a="1"/>
  <c r="L782" i="11" s="1"/>
  <c r="L783" i="11" a="1"/>
  <c r="L783" i="11" s="1"/>
  <c r="L784" i="11" a="1"/>
  <c r="L784" i="11" s="1"/>
  <c r="L785" i="11" a="1"/>
  <c r="L785" i="11" s="1"/>
  <c r="L786" i="11" a="1"/>
  <c r="L786" i="11" s="1"/>
  <c r="L787" i="11" a="1"/>
  <c r="L787" i="11" s="1"/>
  <c r="L788" i="11" a="1"/>
  <c r="L788" i="11" s="1"/>
  <c r="L789" i="11" a="1"/>
  <c r="L789" i="11" s="1"/>
  <c r="L790" i="11" a="1"/>
  <c r="L790" i="11" s="1"/>
  <c r="L791" i="11" a="1"/>
  <c r="L791" i="11" s="1"/>
  <c r="L792" i="11" a="1"/>
  <c r="L792" i="11" s="1"/>
  <c r="L793" i="11" a="1"/>
  <c r="L793" i="11" s="1"/>
  <c r="L794" i="11" a="1"/>
  <c r="L794" i="11" s="1"/>
  <c r="L795" i="11" a="1"/>
  <c r="L795" i="11" s="1"/>
  <c r="L796" i="11" a="1"/>
  <c r="L796" i="11" s="1"/>
  <c r="L797" i="11" a="1"/>
  <c r="L797" i="11" s="1"/>
  <c r="L798" i="11" a="1"/>
  <c r="L798" i="11" s="1"/>
  <c r="L799" i="11" a="1"/>
  <c r="L799" i="11" s="1"/>
  <c r="L800" i="11" a="1"/>
  <c r="L800" i="11" s="1"/>
  <c r="L801" i="11" a="1"/>
  <c r="L801" i="11" s="1"/>
  <c r="L802" i="11" a="1"/>
  <c r="L802" i="11" s="1"/>
  <c r="L803" i="11" a="1"/>
  <c r="L803" i="11" s="1"/>
  <c r="L804" i="11" a="1"/>
  <c r="L804" i="11" s="1"/>
  <c r="L805" i="11" a="1"/>
  <c r="L805" i="11" s="1"/>
  <c r="L806" i="11" a="1"/>
  <c r="L806" i="11" s="1"/>
  <c r="L807" i="11" a="1"/>
  <c r="L807" i="11" s="1"/>
  <c r="L808" i="11" a="1"/>
  <c r="L808" i="11" s="1"/>
  <c r="L809" i="11" a="1"/>
  <c r="L809" i="11" s="1"/>
  <c r="L810" i="11" a="1"/>
  <c r="L810" i="11" s="1"/>
  <c r="L811" i="11" a="1"/>
  <c r="L811" i="11" s="1"/>
  <c r="L812" i="11" a="1"/>
  <c r="L812" i="11" s="1"/>
  <c r="L813" i="11" a="1"/>
  <c r="L813" i="11" s="1"/>
  <c r="L814" i="11" a="1"/>
  <c r="L814" i="11" s="1"/>
  <c r="L815" i="11" a="1"/>
  <c r="L815" i="11" s="1"/>
  <c r="L816" i="11" a="1"/>
  <c r="L816" i="11" s="1"/>
  <c r="L817" i="11" a="1"/>
  <c r="L817" i="11" s="1"/>
  <c r="L818" i="11" a="1"/>
  <c r="L818" i="11" s="1"/>
  <c r="L819" i="11" a="1"/>
  <c r="L819" i="11" s="1"/>
  <c r="L820" i="11" a="1"/>
  <c r="L820" i="11" s="1"/>
  <c r="L821" i="11" a="1"/>
  <c r="L821" i="11" s="1"/>
  <c r="L822" i="11" a="1"/>
  <c r="L822" i="11" s="1"/>
  <c r="L823" i="11" a="1"/>
  <c r="L823" i="11" s="1"/>
  <c r="L824" i="11" a="1"/>
  <c r="L824" i="11" s="1"/>
  <c r="L825" i="11" a="1"/>
  <c r="L825" i="11" s="1"/>
  <c r="L826" i="11" a="1"/>
  <c r="L826" i="11" s="1"/>
  <c r="L827" i="11" a="1"/>
  <c r="L827" i="11" s="1"/>
  <c r="L828" i="11" a="1"/>
  <c r="L828" i="11" s="1"/>
  <c r="L829" i="11" a="1"/>
  <c r="L829" i="11" s="1"/>
  <c r="L830" i="11" a="1"/>
  <c r="L830" i="11" s="1"/>
  <c r="L831" i="11" a="1"/>
  <c r="L831" i="11" s="1"/>
  <c r="L832" i="11" a="1"/>
  <c r="L832" i="11" s="1"/>
  <c r="L833" i="11" a="1"/>
  <c r="L833" i="11" s="1"/>
  <c r="L834" i="11" a="1"/>
  <c r="L834" i="11" s="1"/>
  <c r="L835" i="11" a="1"/>
  <c r="L835" i="11" s="1"/>
  <c r="L836" i="11" a="1"/>
  <c r="L836" i="11" s="1"/>
  <c r="L837" i="11" a="1"/>
  <c r="L837" i="11" s="1"/>
  <c r="L838" i="11" a="1"/>
  <c r="L838" i="11" s="1"/>
  <c r="L839" i="11" a="1"/>
  <c r="L839" i="11" s="1"/>
  <c r="L840" i="11" a="1"/>
  <c r="L840" i="11" s="1"/>
  <c r="L841" i="11" a="1"/>
  <c r="L841" i="11" s="1"/>
  <c r="L842" i="11" a="1"/>
  <c r="L842" i="11" s="1"/>
  <c r="L843" i="11" a="1"/>
  <c r="L843" i="11" s="1"/>
  <c r="L844" i="11" a="1"/>
  <c r="L844" i="11" s="1"/>
  <c r="L845" i="11" a="1"/>
  <c r="L845" i="11" s="1"/>
  <c r="L846" i="11" a="1"/>
  <c r="L846" i="11" s="1"/>
  <c r="L847" i="11" a="1"/>
  <c r="L847" i="11" s="1"/>
  <c r="L848" i="11" a="1"/>
  <c r="L848" i="11" s="1"/>
  <c r="L849" i="11" a="1"/>
  <c r="L849" i="11" s="1"/>
  <c r="L850" i="11" a="1"/>
  <c r="L850" i="11" s="1"/>
  <c r="L851" i="11" a="1"/>
  <c r="L851" i="11" s="1"/>
  <c r="L852" i="11" a="1"/>
  <c r="L852" i="11" s="1"/>
  <c r="L853" i="11" a="1"/>
  <c r="L853" i="11" s="1"/>
  <c r="L854" i="11" a="1"/>
  <c r="L854" i="11" s="1"/>
  <c r="L855" i="11" a="1"/>
  <c r="L855" i="11" s="1"/>
  <c r="L856" i="11" a="1"/>
  <c r="L856" i="11" s="1"/>
  <c r="L857" i="11" a="1"/>
  <c r="L857" i="11" s="1"/>
  <c r="L858" i="11" a="1"/>
  <c r="L858" i="11" s="1"/>
  <c r="L859" i="11" a="1"/>
  <c r="L859" i="11" s="1"/>
  <c r="L860" i="11" a="1"/>
  <c r="L860" i="11" s="1"/>
  <c r="L861" i="11" a="1"/>
  <c r="L861" i="11" s="1"/>
  <c r="L862" i="11" a="1"/>
  <c r="L862" i="11" s="1"/>
  <c r="L863" i="11" a="1"/>
  <c r="L863" i="11" s="1"/>
  <c r="L864" i="11" a="1"/>
  <c r="L864" i="11" s="1"/>
  <c r="L865" i="11" a="1"/>
  <c r="L865" i="11" s="1"/>
  <c r="L866" i="11" a="1"/>
  <c r="L866" i="11" s="1"/>
  <c r="L867" i="11" a="1"/>
  <c r="L867" i="11" s="1"/>
  <c r="L868" i="11" a="1"/>
  <c r="L868" i="11" s="1"/>
  <c r="L869" i="11" a="1"/>
  <c r="L869" i="11" s="1"/>
  <c r="L870" i="11" a="1"/>
  <c r="L870" i="11" s="1"/>
  <c r="L871" i="11" a="1"/>
  <c r="L871" i="11" s="1"/>
  <c r="L872" i="11" a="1"/>
  <c r="L872" i="11" s="1"/>
  <c r="L873" i="11" a="1"/>
  <c r="L873" i="11" s="1"/>
  <c r="L874" i="11" a="1"/>
  <c r="L874" i="11" s="1"/>
  <c r="L875" i="11" a="1"/>
  <c r="L875" i="11" s="1"/>
  <c r="L876" i="11" a="1"/>
  <c r="L876" i="11" s="1"/>
  <c r="L877" i="11" a="1"/>
  <c r="L877" i="11" s="1"/>
  <c r="L878" i="11" a="1"/>
  <c r="L878" i="11" s="1"/>
  <c r="L879" i="11" a="1"/>
  <c r="L879" i="11" s="1"/>
  <c r="L880" i="11" a="1"/>
  <c r="L880" i="11" s="1"/>
  <c r="L881" i="11" a="1"/>
  <c r="L881" i="11" s="1"/>
  <c r="L882" i="11" a="1"/>
  <c r="L882" i="11" s="1"/>
  <c r="L883" i="11" a="1"/>
  <c r="L883" i="11" s="1"/>
  <c r="L884" i="11" a="1"/>
  <c r="L884" i="11" s="1"/>
  <c r="L885" i="11" a="1"/>
  <c r="L885" i="11" s="1"/>
  <c r="L886" i="11" a="1"/>
  <c r="L886" i="11" s="1"/>
  <c r="L887" i="11" a="1"/>
  <c r="L887" i="11" s="1"/>
  <c r="L888" i="11" a="1"/>
  <c r="L888" i="11" s="1"/>
  <c r="L889" i="11" a="1"/>
  <c r="L889" i="11" s="1"/>
  <c r="L890" i="11" a="1"/>
  <c r="L890" i="11" s="1"/>
  <c r="L891" i="11" a="1"/>
  <c r="L891" i="11" s="1"/>
  <c r="L892" i="11" a="1"/>
  <c r="L892" i="11" s="1"/>
  <c r="L893" i="11" a="1"/>
  <c r="L893" i="11" s="1"/>
  <c r="L894" i="11" a="1"/>
  <c r="L894" i="11" s="1"/>
  <c r="L895" i="11" a="1"/>
  <c r="L895" i="11" s="1"/>
  <c r="L896" i="11" a="1"/>
  <c r="L896" i="11" s="1"/>
  <c r="L897" i="11" a="1"/>
  <c r="L897" i="11" s="1"/>
  <c r="L898" i="11" a="1"/>
  <c r="L898" i="11" s="1"/>
  <c r="L899" i="11" a="1"/>
  <c r="L899" i="11" s="1"/>
  <c r="L900" i="11" a="1"/>
  <c r="L900" i="11" s="1"/>
  <c r="L901" i="11" a="1"/>
  <c r="L901" i="11" s="1"/>
  <c r="L902" i="11" a="1"/>
  <c r="L902" i="11" s="1"/>
  <c r="L903" i="11" a="1"/>
  <c r="L903" i="11" s="1"/>
  <c r="L904" i="11" a="1"/>
  <c r="L904" i="11" s="1"/>
  <c r="L905" i="11" a="1"/>
  <c r="L905" i="11" s="1"/>
  <c r="L906" i="11" a="1"/>
  <c r="L906" i="11" s="1"/>
  <c r="L907" i="11" a="1"/>
  <c r="L907" i="11" s="1"/>
  <c r="L908" i="11" a="1"/>
  <c r="L908" i="11" s="1"/>
  <c r="L909" i="11" a="1"/>
  <c r="L909" i="11" s="1"/>
  <c r="L910" i="11" a="1"/>
  <c r="L910" i="11" s="1"/>
  <c r="L911" i="11" a="1"/>
  <c r="L911" i="11" s="1"/>
  <c r="L912" i="11" a="1"/>
  <c r="L912" i="11" s="1"/>
  <c r="L913" i="11" a="1"/>
  <c r="L913" i="11" s="1"/>
  <c r="L914" i="11" a="1"/>
  <c r="L914" i="11" s="1"/>
  <c r="L915" i="11" a="1"/>
  <c r="L915" i="11" s="1"/>
  <c r="L916" i="11" a="1"/>
  <c r="L916" i="11" s="1"/>
  <c r="L917" i="11" a="1"/>
  <c r="L917" i="11" s="1"/>
  <c r="L918" i="11" a="1"/>
  <c r="L918" i="11" s="1"/>
  <c r="L919" i="11" a="1"/>
  <c r="L919" i="11" s="1"/>
  <c r="L920" i="11" a="1"/>
  <c r="L920" i="11" s="1"/>
  <c r="L921" i="11" a="1"/>
  <c r="L921" i="11" s="1"/>
  <c r="L922" i="11" a="1"/>
  <c r="L922" i="11" s="1"/>
  <c r="L923" i="11" a="1"/>
  <c r="L923" i="11" s="1"/>
  <c r="L924" i="11" a="1"/>
  <c r="L924" i="11" s="1"/>
  <c r="L925" i="11" a="1"/>
  <c r="L925" i="11" s="1"/>
  <c r="L926" i="11" a="1"/>
  <c r="L926" i="11" s="1"/>
  <c r="L927" i="11" a="1"/>
  <c r="L927" i="11" s="1"/>
  <c r="L928" i="11" a="1"/>
  <c r="L928" i="11" s="1"/>
  <c r="L929" i="11" a="1"/>
  <c r="L929" i="11" s="1"/>
  <c r="L930" i="11" a="1"/>
  <c r="L930" i="11" s="1"/>
  <c r="L931" i="11" a="1"/>
  <c r="L931" i="11" s="1"/>
  <c r="L932" i="11" a="1"/>
  <c r="L932" i="11" s="1"/>
  <c r="L933" i="11" a="1"/>
  <c r="L933" i="11" s="1"/>
  <c r="L934" i="11" a="1"/>
  <c r="L934" i="11" s="1"/>
  <c r="L935" i="11" a="1"/>
  <c r="L935" i="11" s="1"/>
  <c r="L936" i="11" a="1"/>
  <c r="L936" i="11" s="1"/>
  <c r="L937" i="11" a="1"/>
  <c r="L937" i="11" s="1"/>
  <c r="L938" i="11" a="1"/>
  <c r="L938" i="11" s="1"/>
  <c r="L939" i="11" a="1"/>
  <c r="L939" i="11" s="1"/>
  <c r="L940" i="11" a="1"/>
  <c r="L940" i="11" s="1"/>
  <c r="L941" i="11" a="1"/>
  <c r="L941" i="11" s="1"/>
  <c r="L942" i="11" a="1"/>
  <c r="L942" i="11" s="1"/>
  <c r="L943" i="11" a="1"/>
  <c r="L943" i="11" s="1"/>
  <c r="L944" i="11" a="1"/>
  <c r="L944" i="11" s="1"/>
  <c r="L945" i="11" a="1"/>
  <c r="L945" i="11" s="1"/>
  <c r="L946" i="11" a="1"/>
  <c r="L946" i="11" s="1"/>
  <c r="L947" i="11" a="1"/>
  <c r="L947" i="11" s="1"/>
  <c r="L948" i="11" a="1"/>
  <c r="L948" i="11" s="1"/>
  <c r="L949" i="11" a="1"/>
  <c r="L949" i="11" s="1"/>
  <c r="L950" i="11" a="1"/>
  <c r="L950" i="11" s="1"/>
  <c r="L951" i="11" a="1"/>
  <c r="L951" i="11" s="1"/>
  <c r="L952" i="11" a="1"/>
  <c r="L952" i="11" s="1"/>
  <c r="L953" i="11" a="1"/>
  <c r="L953" i="11" s="1"/>
  <c r="L954" i="11" a="1"/>
  <c r="L954" i="11" s="1"/>
  <c r="L955" i="11" a="1"/>
  <c r="L955" i="11" s="1"/>
  <c r="L956" i="11" a="1"/>
  <c r="L956" i="11" s="1"/>
  <c r="L957" i="11" a="1"/>
  <c r="L957" i="11" s="1"/>
  <c r="L958" i="11" a="1"/>
  <c r="L958" i="11" s="1"/>
  <c r="L959" i="11" a="1"/>
  <c r="L959" i="11" s="1"/>
  <c r="L960" i="11" a="1"/>
  <c r="L960" i="11" s="1"/>
  <c r="L961" i="11" a="1"/>
  <c r="L961" i="11" s="1"/>
  <c r="L962" i="11" a="1"/>
  <c r="L962" i="11" s="1"/>
  <c r="L963" i="11" a="1"/>
  <c r="L963" i="11" s="1"/>
  <c r="L964" i="11" a="1"/>
  <c r="L964" i="11" s="1"/>
  <c r="L965" i="11" a="1"/>
  <c r="L965" i="11" s="1"/>
  <c r="L966" i="11" a="1"/>
  <c r="L966" i="11" s="1"/>
  <c r="L967" i="11" a="1"/>
  <c r="L967" i="11" s="1"/>
  <c r="L968" i="11" a="1"/>
  <c r="L968" i="11" s="1"/>
  <c r="L969" i="11" a="1"/>
  <c r="L969" i="11" s="1"/>
  <c r="L970" i="11" a="1"/>
  <c r="L970" i="11" s="1"/>
  <c r="L971" i="11" a="1"/>
  <c r="L971" i="11" s="1"/>
  <c r="L972" i="11" a="1"/>
  <c r="L972" i="11" s="1"/>
  <c r="L973" i="11" a="1"/>
  <c r="L973" i="11" s="1"/>
  <c r="L974" i="11" a="1"/>
  <c r="L974" i="11" s="1"/>
  <c r="L975" i="11" a="1"/>
  <c r="L975" i="11" s="1"/>
  <c r="L976" i="11" a="1"/>
  <c r="L976" i="11" s="1"/>
  <c r="L977" i="11" a="1"/>
  <c r="L977" i="11" s="1"/>
  <c r="L978" i="11" a="1"/>
  <c r="L978" i="11" s="1"/>
  <c r="L979" i="11" a="1"/>
  <c r="L979" i="11" s="1"/>
  <c r="L980" i="11" a="1"/>
  <c r="L980" i="11" s="1"/>
  <c r="L981" i="11" a="1"/>
  <c r="L981" i="11" s="1"/>
  <c r="L982" i="11" a="1"/>
  <c r="L982" i="11" s="1"/>
  <c r="L983" i="11" a="1"/>
  <c r="L983" i="11" s="1"/>
  <c r="L984" i="11" a="1"/>
  <c r="L984" i="11" s="1"/>
  <c r="L985" i="11" a="1"/>
  <c r="L985" i="11" s="1"/>
  <c r="L986" i="11" a="1"/>
  <c r="L986" i="11" s="1"/>
  <c r="L987" i="11" a="1"/>
  <c r="L987" i="11" s="1"/>
  <c r="L988" i="11" a="1"/>
  <c r="L988" i="11" s="1"/>
  <c r="L989" i="11" a="1"/>
  <c r="L989" i="11" s="1"/>
  <c r="L990" i="11" a="1"/>
  <c r="L990" i="11" s="1"/>
  <c r="L991" i="11" a="1"/>
  <c r="L991" i="11" s="1"/>
  <c r="L992" i="11" a="1"/>
  <c r="L992" i="11" s="1"/>
  <c r="L993" i="11" a="1"/>
  <c r="L993" i="11" s="1"/>
  <c r="L994" i="11" a="1"/>
  <c r="L994" i="11" s="1"/>
  <c r="L995" i="11" a="1"/>
  <c r="L995" i="11" s="1"/>
  <c r="L996" i="11" a="1"/>
  <c r="L996" i="11" s="1"/>
  <c r="L997" i="11" a="1"/>
  <c r="L997" i="11" s="1"/>
  <c r="L998" i="11" a="1"/>
  <c r="L998" i="11" s="1"/>
  <c r="L999" i="11" a="1"/>
  <c r="L999" i="11" s="1"/>
  <c r="L1000" i="11" a="1"/>
  <c r="L1000" i="11" s="1"/>
  <c r="L1001" i="11" a="1"/>
  <c r="L1001" i="11" s="1"/>
  <c r="L1002" i="11" a="1"/>
  <c r="L1002" i="11" s="1"/>
  <c r="L1003" i="11" a="1"/>
  <c r="L1003" i="11" s="1"/>
  <c r="L1004" i="11" a="1"/>
  <c r="L1004" i="11" s="1"/>
  <c r="L1005" i="11" a="1"/>
  <c r="L1005" i="11" s="1"/>
  <c r="L1006" i="11" a="1"/>
  <c r="L1006" i="11" s="1"/>
  <c r="L1007" i="11" a="1"/>
  <c r="L1007" i="11" s="1"/>
  <c r="L1008" i="11" a="1"/>
  <c r="L1008" i="11" s="1"/>
  <c r="L1009" i="11" a="1"/>
  <c r="L1009" i="11" s="1"/>
  <c r="L1010" i="11" a="1"/>
  <c r="L1010" i="11" s="1"/>
  <c r="L1011" i="11" a="1"/>
  <c r="L1011" i="11" s="1"/>
  <c r="L1012" i="11" a="1"/>
  <c r="L1012" i="11" s="1"/>
  <c r="L1013" i="11" a="1"/>
  <c r="L1013" i="11" s="1"/>
  <c r="L1014" i="11" a="1"/>
  <c r="L1014" i="11" s="1"/>
  <c r="L1015" i="11" a="1"/>
  <c r="L1015" i="11" s="1"/>
  <c r="L1016" i="11" a="1"/>
  <c r="L1016" i="11" s="1"/>
  <c r="L1017" i="11" a="1"/>
  <c r="L1017" i="11" s="1"/>
  <c r="L1018" i="11" a="1"/>
  <c r="L1018" i="11" s="1"/>
  <c r="L1019" i="11" a="1"/>
  <c r="L1019" i="11" s="1"/>
  <c r="L1020" i="11" a="1"/>
  <c r="L1020" i="11" s="1"/>
  <c r="L1021" i="11" a="1"/>
  <c r="L1021" i="11" s="1"/>
  <c r="L1022" i="11" a="1"/>
  <c r="L1022" i="11" s="1"/>
  <c r="L1023" i="11" a="1"/>
  <c r="L1023" i="11" s="1"/>
  <c r="L1024" i="11" a="1"/>
  <c r="L1024" i="11" s="1"/>
  <c r="L1025" i="11" a="1"/>
  <c r="L1025" i="11" s="1"/>
  <c r="L1026" i="11" a="1"/>
  <c r="L1026" i="11" s="1"/>
  <c r="L1027" i="11" a="1"/>
  <c r="L1027" i="11" s="1"/>
  <c r="L1028" i="11" a="1"/>
  <c r="L1028" i="11" s="1"/>
  <c r="L1029" i="11" a="1"/>
  <c r="L1029" i="11" s="1"/>
  <c r="L1030" i="11" a="1"/>
  <c r="L1030" i="11" s="1"/>
  <c r="L1031" i="11" a="1"/>
  <c r="L1031" i="11" s="1"/>
  <c r="L1032" i="11" a="1"/>
  <c r="L1032" i="11" s="1"/>
  <c r="L1033" i="11" a="1"/>
  <c r="L1033" i="11" s="1"/>
  <c r="L1034" i="11" a="1"/>
  <c r="L1034" i="11" s="1"/>
  <c r="L1035" i="11" a="1"/>
  <c r="L1035" i="11" s="1"/>
  <c r="L1036" i="11" a="1"/>
  <c r="L1036" i="11" s="1"/>
  <c r="L1037" i="11" a="1"/>
  <c r="L1037" i="11" s="1"/>
  <c r="L1038" i="11" a="1"/>
  <c r="L1038" i="11" s="1"/>
  <c r="L1039" i="11" a="1"/>
  <c r="L1039" i="11" s="1"/>
  <c r="L1040" i="11" a="1"/>
  <c r="L1040" i="11" s="1"/>
  <c r="L1041" i="11" a="1"/>
  <c r="L1041" i="11" s="1"/>
  <c r="L1042" i="11" a="1"/>
  <c r="L1042" i="11" s="1"/>
  <c r="L1043" i="11" a="1"/>
  <c r="L1043" i="11" s="1"/>
  <c r="L1044" i="11" a="1"/>
  <c r="L1044" i="11" s="1"/>
  <c r="L1045" i="11" a="1"/>
  <c r="L1045" i="11" s="1"/>
  <c r="L1046" i="11" a="1"/>
  <c r="L1046" i="11" s="1"/>
  <c r="L1047" i="11" a="1"/>
  <c r="L1047" i="11" s="1"/>
  <c r="L1048" i="11" a="1"/>
  <c r="L1048" i="11" s="1"/>
  <c r="L1049" i="11" a="1"/>
  <c r="L1049" i="11" s="1"/>
  <c r="L1050" i="11" a="1"/>
  <c r="L1050" i="11" s="1"/>
  <c r="L1051" i="11" a="1"/>
  <c r="L1051" i="11" s="1"/>
  <c r="L1052" i="11" a="1"/>
  <c r="L1052" i="11" s="1"/>
  <c r="L1053" i="11" a="1"/>
  <c r="L1053" i="11" s="1"/>
  <c r="L1054" i="11" a="1"/>
  <c r="L1054" i="11" s="1"/>
  <c r="L1055" i="11" a="1"/>
  <c r="L1055" i="11" s="1"/>
  <c r="L1056" i="11" a="1"/>
  <c r="L1056" i="11" s="1"/>
  <c r="L1057" i="11" a="1"/>
  <c r="L1057" i="11" s="1"/>
  <c r="L1058" i="11" a="1"/>
  <c r="L1058" i="11" s="1"/>
  <c r="L1059" i="11" a="1"/>
  <c r="L1059" i="11" s="1"/>
  <c r="L1060" i="11" a="1"/>
  <c r="L1060" i="11" s="1"/>
  <c r="L1061" i="11" a="1"/>
  <c r="L1061" i="11" s="1"/>
  <c r="L1062" i="11" a="1"/>
  <c r="L1062" i="11" s="1"/>
  <c r="L1063" i="11" a="1"/>
  <c r="L1063" i="11" s="1"/>
  <c r="L1064" i="11" a="1"/>
  <c r="L1064" i="11" s="1"/>
  <c r="L1065" i="11" a="1"/>
  <c r="L1065" i="11" s="1"/>
  <c r="L1066" i="11" a="1"/>
  <c r="L1066" i="11" s="1"/>
  <c r="L1067" i="11" a="1"/>
  <c r="L1067" i="11" s="1"/>
  <c r="L1068" i="11" a="1"/>
  <c r="L1068" i="11" s="1"/>
  <c r="L1069" i="11" a="1"/>
  <c r="L1069" i="11" s="1"/>
  <c r="L1070" i="11" a="1"/>
  <c r="L1070" i="11" s="1"/>
  <c r="L1071" i="11" a="1"/>
  <c r="L1071" i="11" s="1"/>
  <c r="L1072" i="11" a="1"/>
  <c r="L1072" i="11" s="1"/>
  <c r="L1073" i="11" a="1"/>
  <c r="L1073" i="11" s="1"/>
  <c r="L1074" i="11" a="1"/>
  <c r="L1074" i="11" s="1"/>
  <c r="L1075" i="11" a="1"/>
  <c r="L1075" i="11" s="1"/>
  <c r="L1076" i="11" a="1"/>
  <c r="L1076" i="11" s="1"/>
  <c r="L1077" i="11" a="1"/>
  <c r="L1077" i="11" s="1"/>
  <c r="L1078" i="11" a="1"/>
  <c r="L1078" i="11" s="1"/>
  <c r="L1079" i="11" a="1"/>
  <c r="L1079" i="11" s="1"/>
  <c r="L1080" i="11" a="1"/>
  <c r="L1080" i="11" s="1"/>
  <c r="L1081" i="11" a="1"/>
  <c r="L1081" i="11" s="1"/>
  <c r="L1082" i="11" a="1"/>
  <c r="L1082" i="11" s="1"/>
  <c r="L1083" i="11" a="1"/>
  <c r="L1083" i="11" s="1"/>
  <c r="L1084" i="11" a="1"/>
  <c r="L1084" i="11" s="1"/>
  <c r="L1085" i="11" a="1"/>
  <c r="L1085" i="11" s="1"/>
  <c r="L1086" i="11" a="1"/>
  <c r="L1086" i="11" s="1"/>
  <c r="L1087" i="11" a="1"/>
  <c r="L1087" i="11" s="1"/>
  <c r="L1088" i="11" a="1"/>
  <c r="L1088" i="11" s="1"/>
  <c r="L1089" i="11" a="1"/>
  <c r="L1089" i="11" s="1"/>
  <c r="L1090" i="11" a="1"/>
  <c r="L1090" i="11" s="1"/>
  <c r="L1091" i="11" a="1"/>
  <c r="L1091" i="11" s="1"/>
  <c r="L1092" i="11" a="1"/>
  <c r="L1092" i="11" s="1"/>
  <c r="L1093" i="11" a="1"/>
  <c r="L1093" i="11" s="1"/>
  <c r="L1094" i="11" a="1"/>
  <c r="L1094" i="11" s="1"/>
  <c r="L1095" i="11" a="1"/>
  <c r="L1095" i="11" s="1"/>
  <c r="L1096" i="11" a="1"/>
  <c r="L1096" i="11" s="1"/>
  <c r="L1097" i="11" a="1"/>
  <c r="L1097" i="11" s="1"/>
  <c r="L1098" i="11" a="1"/>
  <c r="L1098" i="11" s="1"/>
  <c r="L1099" i="11" a="1"/>
  <c r="L1099" i="11" s="1"/>
  <c r="L1100" i="11" a="1"/>
  <c r="L1100" i="11" s="1"/>
  <c r="L1101" i="11" a="1"/>
  <c r="L1101" i="11" s="1"/>
  <c r="L1102" i="11" a="1"/>
  <c r="L1102" i="11" s="1"/>
  <c r="L1103" i="11" a="1"/>
  <c r="L1103" i="11" s="1"/>
  <c r="L1104" i="11" a="1"/>
  <c r="L1104" i="11" s="1"/>
  <c r="L1105" i="11" a="1"/>
  <c r="L1105" i="11" s="1"/>
  <c r="L1106" i="11" a="1"/>
  <c r="L1106" i="11" s="1"/>
  <c r="L1107" i="11" a="1"/>
  <c r="L1107" i="11" s="1"/>
  <c r="L1108" i="11" a="1"/>
  <c r="L1108" i="11" s="1"/>
  <c r="L1109" i="11" a="1"/>
  <c r="L1109" i="11" s="1"/>
  <c r="L1110" i="11" a="1"/>
  <c r="L1110" i="11" s="1"/>
  <c r="L1111" i="11" a="1"/>
  <c r="L1111" i="11" s="1"/>
  <c r="L1112" i="11" a="1"/>
  <c r="L1112" i="11" s="1"/>
  <c r="L1113" i="11" a="1"/>
  <c r="L1113" i="11" s="1"/>
  <c r="L1114" i="11" a="1"/>
  <c r="L1114" i="11" s="1"/>
  <c r="L1115" i="11" a="1"/>
  <c r="L1115" i="11" s="1"/>
  <c r="L1116" i="11" a="1"/>
  <c r="L1116" i="11" s="1"/>
  <c r="L1117" i="11" a="1"/>
  <c r="L1117" i="11" s="1"/>
  <c r="L1118" i="11" a="1"/>
  <c r="L1118" i="11" s="1"/>
  <c r="L1119" i="11" a="1"/>
  <c r="L1119" i="11" s="1"/>
  <c r="L1120" i="11" a="1"/>
  <c r="L1120" i="11" s="1"/>
  <c r="L1121" i="11" a="1"/>
  <c r="L1121" i="11" s="1"/>
  <c r="L1122" i="11" a="1"/>
  <c r="L1122" i="11" s="1"/>
  <c r="L1123" i="11" a="1"/>
  <c r="L1123" i="11" s="1"/>
  <c r="L1124" i="11" a="1"/>
  <c r="L1124" i="11" s="1"/>
  <c r="L1125" i="11" a="1"/>
  <c r="L1125" i="11" s="1"/>
  <c r="L1126" i="11" a="1"/>
  <c r="L1126" i="11" s="1"/>
  <c r="L1127" i="11" a="1"/>
  <c r="L1127" i="11" s="1"/>
  <c r="L1128" i="11" a="1"/>
  <c r="L1128" i="11" s="1"/>
  <c r="L1129" i="11" a="1"/>
  <c r="L1129" i="11" s="1"/>
  <c r="L1130" i="11" a="1"/>
  <c r="L1130" i="11" s="1"/>
  <c r="L1131" i="11" a="1"/>
  <c r="L1131" i="11" s="1"/>
  <c r="L1132" i="11" a="1"/>
  <c r="L1132" i="11" s="1"/>
  <c r="L1133" i="11" a="1"/>
  <c r="L1133" i="11" s="1"/>
  <c r="L1134" i="11" a="1"/>
  <c r="L1134" i="11" s="1"/>
  <c r="L1135" i="11" a="1"/>
  <c r="L1135" i="11" s="1"/>
  <c r="L1136" i="11" a="1"/>
  <c r="L1136" i="11" s="1"/>
  <c r="L1137" i="11" a="1"/>
  <c r="L1137" i="11" s="1"/>
  <c r="L1138" i="11" a="1"/>
  <c r="L1138" i="11" s="1"/>
  <c r="L1139" i="11" a="1"/>
  <c r="L1139" i="11" s="1"/>
  <c r="L1140" i="11" a="1"/>
  <c r="L1140" i="11" s="1"/>
  <c r="L1141" i="11" a="1"/>
  <c r="L1141" i="11" s="1"/>
  <c r="L1142" i="11" a="1"/>
  <c r="L1142" i="11" s="1"/>
  <c r="L1143" i="11" a="1"/>
  <c r="L1143" i="11" s="1"/>
  <c r="L1144" i="11" a="1"/>
  <c r="L1144" i="11" s="1"/>
  <c r="L1145" i="11" a="1"/>
  <c r="L1145" i="11" s="1"/>
  <c r="L1146" i="11" a="1"/>
  <c r="L1146" i="11" s="1"/>
  <c r="L1147" i="11" a="1"/>
  <c r="L1147" i="11" s="1"/>
  <c r="L1148" i="11" a="1"/>
  <c r="L1148" i="11" s="1"/>
  <c r="L1149" i="11" a="1"/>
  <c r="L1149" i="11" s="1"/>
  <c r="L1150" i="11" a="1"/>
  <c r="L1150" i="11" s="1"/>
  <c r="L1151" i="11" a="1"/>
  <c r="L1151" i="11" s="1"/>
  <c r="L1152" i="11" a="1"/>
  <c r="L1152" i="11" s="1"/>
  <c r="L1153" i="11" a="1"/>
  <c r="L1153" i="11" s="1"/>
  <c r="L1154" i="11" a="1"/>
  <c r="L1154" i="11" s="1"/>
  <c r="L1155" i="11" a="1"/>
  <c r="L1155" i="11" s="1"/>
  <c r="L1156" i="11" a="1"/>
  <c r="L1156" i="11" s="1"/>
  <c r="L1157" i="11" a="1"/>
  <c r="L1157" i="11" s="1"/>
  <c r="L1158" i="11" a="1"/>
  <c r="L1158" i="11" s="1"/>
  <c r="L1159" i="11" a="1"/>
  <c r="L1159" i="11" s="1"/>
  <c r="L1160" i="11" a="1"/>
  <c r="L1160" i="11" s="1"/>
  <c r="L1161" i="11" a="1"/>
  <c r="L1161" i="11" s="1"/>
  <c r="L1162" i="11" a="1"/>
  <c r="L1162" i="11" s="1"/>
  <c r="L1163" i="11" a="1"/>
  <c r="L1163" i="11" s="1"/>
  <c r="L1164" i="11" a="1"/>
  <c r="L1164" i="11" s="1"/>
  <c r="L1165" i="11" a="1"/>
  <c r="L1165" i="11" s="1"/>
  <c r="L1166" i="11" a="1"/>
  <c r="L1166" i="11" s="1"/>
  <c r="L1167" i="11" a="1"/>
  <c r="L1167" i="11" s="1"/>
  <c r="L1168" i="11" a="1"/>
  <c r="L1168" i="11" s="1"/>
  <c r="L1169" i="11" a="1"/>
  <c r="L1169" i="11" s="1"/>
  <c r="L1170" i="11" a="1"/>
  <c r="L1170" i="11" s="1"/>
  <c r="L1171" i="11" a="1"/>
  <c r="L1171" i="11" s="1"/>
  <c r="L1172" i="11" a="1"/>
  <c r="L1172" i="11" s="1"/>
  <c r="L1173" i="11" a="1"/>
  <c r="L1173" i="11" s="1"/>
  <c r="L1174" i="11" a="1"/>
  <c r="L1174" i="11" s="1"/>
  <c r="L1175" i="11" a="1"/>
  <c r="L1175" i="11" s="1"/>
  <c r="L1176" i="11" a="1"/>
  <c r="L1176" i="11" s="1"/>
  <c r="L1177" i="11" a="1"/>
  <c r="L1177" i="11" s="1"/>
  <c r="L1178" i="11" a="1"/>
  <c r="L1178" i="11" s="1"/>
  <c r="L1179" i="11" a="1"/>
  <c r="L1179" i="11" s="1"/>
  <c r="L1180" i="11" a="1"/>
  <c r="L1180" i="11" s="1"/>
  <c r="L1181" i="11" a="1"/>
  <c r="L1181" i="11" s="1"/>
  <c r="L1182" i="11" a="1"/>
  <c r="L1182" i="11" s="1"/>
  <c r="L1183" i="11" a="1"/>
  <c r="L1183" i="11" s="1"/>
  <c r="L1184" i="11" a="1"/>
  <c r="L1184" i="11" s="1"/>
  <c r="L1185" i="11" a="1"/>
  <c r="L1185" i="11" s="1"/>
  <c r="L1186" i="11" a="1"/>
  <c r="L1186" i="11" s="1"/>
  <c r="L1187" i="11" a="1"/>
  <c r="L1187" i="11" s="1"/>
  <c r="L1188" i="11" a="1"/>
  <c r="L1188" i="11" s="1"/>
  <c r="L1189" i="11" a="1"/>
  <c r="L1189" i="11" s="1"/>
  <c r="L1190" i="11" a="1"/>
  <c r="L1190" i="11" s="1"/>
  <c r="L1191" i="11" a="1"/>
  <c r="L1191" i="11" s="1"/>
  <c r="L1192" i="11" a="1"/>
  <c r="L1192" i="11" s="1"/>
  <c r="L1193" i="11" a="1"/>
  <c r="L1193" i="11" s="1"/>
  <c r="L1194" i="11" a="1"/>
  <c r="L1194" i="11" s="1"/>
  <c r="L1195" i="11" a="1"/>
  <c r="L1195" i="11" s="1"/>
  <c r="L1196" i="11" a="1"/>
  <c r="L1196" i="11" s="1"/>
  <c r="L1197" i="11" a="1"/>
  <c r="L1197" i="11" s="1"/>
  <c r="L1198" i="11" a="1"/>
  <c r="L1198" i="11" s="1"/>
  <c r="L1199" i="11" a="1"/>
  <c r="L1199" i="11" s="1"/>
  <c r="L1200" i="11" a="1"/>
  <c r="L1200" i="11" s="1"/>
  <c r="L1201" i="11" a="1"/>
  <c r="L1201" i="11" s="1"/>
  <c r="L1202" i="11" a="1"/>
  <c r="L1202" i="11" s="1"/>
  <c r="L1203" i="11" a="1"/>
  <c r="L1203" i="11" s="1"/>
  <c r="L1204" i="11" a="1"/>
  <c r="L1204" i="11" s="1"/>
  <c r="L1205" i="11" a="1"/>
  <c r="L1205" i="11" s="1"/>
  <c r="L1206" i="11" a="1"/>
  <c r="L1206" i="11" s="1"/>
  <c r="L1207" i="11" a="1"/>
  <c r="L1207" i="11" s="1"/>
  <c r="L1208" i="11" a="1"/>
  <c r="L1208" i="11" s="1"/>
  <c r="L1209" i="11" a="1"/>
  <c r="L1209" i="11" s="1"/>
  <c r="L1210" i="11" a="1"/>
  <c r="L1210" i="11" s="1"/>
  <c r="L1211" i="11" a="1"/>
  <c r="L1211" i="11" s="1"/>
  <c r="L1212" i="11" a="1"/>
  <c r="L1212" i="11" s="1"/>
  <c r="L1213" i="11" a="1"/>
  <c r="L1213" i="11" s="1"/>
  <c r="L1214" i="11" a="1"/>
  <c r="L1214" i="11" s="1"/>
  <c r="L1215" i="11" a="1"/>
  <c r="L1215" i="11" s="1"/>
  <c r="L1216" i="11" a="1"/>
  <c r="L1216" i="11" s="1"/>
  <c r="L1217" i="11" a="1"/>
  <c r="L1217" i="11" s="1"/>
  <c r="L1218" i="11" a="1"/>
  <c r="L1218" i="11" s="1"/>
  <c r="L1219" i="11" a="1"/>
  <c r="L1219" i="11" s="1"/>
  <c r="L1220" i="11" a="1"/>
  <c r="L1220" i="11" s="1"/>
  <c r="L1221" i="11" a="1"/>
  <c r="L1221" i="11" s="1"/>
  <c r="L1222" i="11" a="1"/>
  <c r="L1222" i="11" s="1"/>
  <c r="L1223" i="11" a="1"/>
  <c r="L1223" i="11" s="1"/>
  <c r="L1224" i="11" a="1"/>
  <c r="L1224" i="11" s="1"/>
  <c r="L1225" i="11" a="1"/>
  <c r="L1225" i="11" s="1"/>
  <c r="L1226" i="11" a="1"/>
  <c r="L1226" i="11" s="1"/>
  <c r="L1227" i="11" a="1"/>
  <c r="L1227" i="11" s="1"/>
  <c r="L1228" i="11" a="1"/>
  <c r="L1228" i="11" s="1"/>
  <c r="L1229" i="11" a="1"/>
  <c r="L1229" i="11" s="1"/>
  <c r="L1230" i="11" a="1"/>
  <c r="L1230" i="11" s="1"/>
  <c r="L1231" i="11" a="1"/>
  <c r="L1231" i="11" s="1"/>
  <c r="L1232" i="11" a="1"/>
  <c r="L1232" i="11" s="1"/>
  <c r="L1233" i="11" a="1"/>
  <c r="L1233" i="11" s="1"/>
  <c r="L1234" i="11" a="1"/>
  <c r="L1234" i="11" s="1"/>
  <c r="L1235" i="11" a="1"/>
  <c r="L1235" i="11" s="1"/>
  <c r="L1236" i="11" a="1"/>
  <c r="L1236" i="11" s="1"/>
  <c r="L1237" i="11" a="1"/>
  <c r="L1237" i="11" s="1"/>
  <c r="L1238" i="11" a="1"/>
  <c r="L1238" i="11" s="1"/>
  <c r="L1239" i="11" a="1"/>
  <c r="L1239" i="11" s="1"/>
  <c r="L1240" i="11" a="1"/>
  <c r="L1240" i="11" s="1"/>
  <c r="L1241" i="11" a="1"/>
  <c r="L1241" i="11" s="1"/>
  <c r="L1242" i="11" a="1"/>
  <c r="L1242" i="11" s="1"/>
  <c r="L1243" i="11" a="1"/>
  <c r="L1243" i="11" s="1"/>
  <c r="L1244" i="11" a="1"/>
  <c r="L1244" i="11" s="1"/>
  <c r="L1245" i="11" a="1"/>
  <c r="L1245" i="11" s="1"/>
  <c r="L1246" i="11" a="1"/>
  <c r="L1246" i="11" s="1"/>
  <c r="L1247" i="11" a="1"/>
  <c r="L1247" i="11" s="1"/>
  <c r="L1248" i="11" a="1"/>
  <c r="L1248" i="11" s="1"/>
  <c r="L1249" i="11" a="1"/>
  <c r="L1249" i="11" s="1"/>
  <c r="L1250" i="11" a="1"/>
  <c r="L1250" i="11" s="1"/>
  <c r="L1251" i="11" a="1"/>
  <c r="L1251" i="11" s="1"/>
  <c r="L1252" i="11" a="1"/>
  <c r="L1252" i="11" s="1"/>
  <c r="L1253" i="11" a="1"/>
  <c r="L1253" i="11" s="1"/>
  <c r="L1254" i="11" a="1"/>
  <c r="L1254" i="11" s="1"/>
  <c r="L1255" i="11" a="1"/>
  <c r="L1255" i="11" s="1"/>
  <c r="L1256" i="11" a="1"/>
  <c r="L1256" i="11" s="1"/>
  <c r="L1257" i="11" a="1"/>
  <c r="L1257" i="11" s="1"/>
  <c r="L1258" i="11" a="1"/>
  <c r="L1258" i="11" s="1"/>
  <c r="L1259" i="11" a="1"/>
  <c r="L1259" i="11" s="1"/>
  <c r="L1260" i="11" a="1"/>
  <c r="L1260" i="11" s="1"/>
  <c r="L1261" i="11" a="1"/>
  <c r="L1261" i="11" s="1"/>
  <c r="L1262" i="11" a="1"/>
  <c r="L1262" i="11" s="1"/>
  <c r="L1263" i="11" a="1"/>
  <c r="L1263" i="11" s="1"/>
  <c r="L1264" i="11" a="1"/>
  <c r="L1264" i="11" s="1"/>
  <c r="L1265" i="11" a="1"/>
  <c r="L1265" i="11" s="1"/>
  <c r="L1266" i="11" a="1"/>
  <c r="L1266" i="11" s="1"/>
  <c r="L1267" i="11" a="1"/>
  <c r="L1267" i="11" s="1"/>
  <c r="L1268" i="11" a="1"/>
  <c r="L1268" i="11" s="1"/>
  <c r="L1269" i="11" a="1"/>
  <c r="L1269" i="11" s="1"/>
  <c r="L1270" i="11" a="1"/>
  <c r="L1270" i="11" s="1"/>
  <c r="L1271" i="11" a="1"/>
  <c r="L1271" i="11" s="1"/>
  <c r="L1272" i="11" a="1"/>
  <c r="L1272" i="11" s="1"/>
  <c r="L1273" i="11" a="1"/>
  <c r="L1273" i="11" s="1"/>
  <c r="L1274" i="11" a="1"/>
  <c r="L1274" i="11" s="1"/>
  <c r="L1275" i="11" a="1"/>
  <c r="L1275" i="11" s="1"/>
  <c r="L1276" i="11" a="1"/>
  <c r="L1276" i="11" s="1"/>
  <c r="L1277" i="11" a="1"/>
  <c r="L1277" i="11" s="1"/>
  <c r="L1278" i="11" a="1"/>
  <c r="L1278" i="11" s="1"/>
  <c r="L1279" i="11" a="1"/>
  <c r="L1279" i="11" s="1"/>
  <c r="L1280" i="11" a="1"/>
  <c r="L1280" i="11" s="1"/>
  <c r="L1281" i="11" a="1"/>
  <c r="L1281" i="11" s="1"/>
  <c r="L1282" i="11" a="1"/>
  <c r="L1282" i="11" s="1"/>
  <c r="L1283" i="11" a="1"/>
  <c r="L1283" i="11" s="1"/>
  <c r="L1284" i="11" a="1"/>
  <c r="L1284" i="11" s="1"/>
  <c r="L1285" i="11" a="1"/>
  <c r="L1285" i="11" s="1"/>
  <c r="L1286" i="11" a="1"/>
  <c r="L1286" i="11" s="1"/>
  <c r="L1287" i="11" a="1"/>
  <c r="L1287" i="11" s="1"/>
  <c r="L1288" i="11" a="1"/>
  <c r="L1288" i="11" s="1"/>
  <c r="L1289" i="11" a="1"/>
  <c r="L1289" i="11" s="1"/>
  <c r="L1290" i="11" a="1"/>
  <c r="L1290" i="11" s="1"/>
  <c r="L1291" i="11" a="1"/>
  <c r="L1291" i="11" s="1"/>
  <c r="L1292" i="11" a="1"/>
  <c r="L1292" i="11" s="1"/>
  <c r="L1293" i="11" a="1"/>
  <c r="L1293" i="11" s="1"/>
  <c r="L1294" i="11" a="1"/>
  <c r="L1294" i="11" s="1"/>
  <c r="L1295" i="11" a="1"/>
  <c r="L1295" i="11" s="1"/>
  <c r="L1296" i="11" a="1"/>
  <c r="L1296" i="11" s="1"/>
  <c r="L1297" i="11" a="1"/>
  <c r="L1297" i="11" s="1"/>
  <c r="L1298" i="11" a="1"/>
  <c r="L1298" i="11" s="1"/>
  <c r="L1299" i="11" a="1"/>
  <c r="L1299" i="11" s="1"/>
  <c r="L1300" i="11" a="1"/>
  <c r="L1300" i="11" s="1"/>
  <c r="L1301" i="11" a="1"/>
  <c r="L1301" i="11" s="1"/>
  <c r="L1302" i="11" a="1"/>
  <c r="L1302" i="11" s="1"/>
  <c r="L1303" i="11" a="1"/>
  <c r="L1303" i="11" s="1"/>
  <c r="L1304" i="11" a="1"/>
  <c r="L1304" i="11" s="1"/>
  <c r="L1305" i="11" a="1"/>
  <c r="L1305" i="11" s="1"/>
  <c r="L1306" i="11" a="1"/>
  <c r="L1306" i="11" s="1"/>
  <c r="L1307" i="11" a="1"/>
  <c r="L1307" i="11" s="1"/>
  <c r="L1308" i="11" a="1"/>
  <c r="L1308" i="11" s="1"/>
  <c r="L1309" i="11" a="1"/>
  <c r="L1309" i="11" s="1"/>
  <c r="L1310" i="11" a="1"/>
  <c r="L1310" i="11" s="1"/>
  <c r="L1311" i="11" a="1"/>
  <c r="L1311" i="11" s="1"/>
  <c r="L1312" i="11" a="1"/>
  <c r="L1312" i="11" s="1"/>
  <c r="L1313" i="11" a="1"/>
  <c r="L1313" i="11" s="1"/>
  <c r="L1314" i="11" a="1"/>
  <c r="L1314" i="11" s="1"/>
  <c r="L1315" i="11" a="1"/>
  <c r="L1315" i="11" s="1"/>
  <c r="L1316" i="11" a="1"/>
  <c r="L1316" i="11" s="1"/>
  <c r="L1317" i="11" a="1"/>
  <c r="L1317" i="11" s="1"/>
  <c r="L1318" i="11" a="1"/>
  <c r="L1318" i="11" s="1"/>
  <c r="L1319" i="11" a="1"/>
  <c r="L1319" i="11" s="1"/>
  <c r="L1320" i="11" a="1"/>
  <c r="L1320" i="11" s="1"/>
  <c r="L1321" i="11" a="1"/>
  <c r="L1321" i="11" s="1"/>
  <c r="L1322" i="11" a="1"/>
  <c r="L1322" i="11" s="1"/>
  <c r="L1323" i="11" a="1"/>
  <c r="L1323" i="11" s="1"/>
  <c r="L1324" i="11" a="1"/>
  <c r="L1324" i="11" s="1"/>
  <c r="L1325" i="11" a="1"/>
  <c r="L1325" i="11" s="1"/>
  <c r="L1326" i="11" a="1"/>
  <c r="L1326" i="11" s="1"/>
  <c r="L1327" i="11" a="1"/>
  <c r="L1327" i="11" s="1"/>
  <c r="L1328" i="11" a="1"/>
  <c r="L1328" i="11" s="1"/>
  <c r="L1329" i="11" a="1"/>
  <c r="L1329" i="11" s="1"/>
  <c r="L1330" i="11" a="1"/>
  <c r="L1330" i="11" s="1"/>
  <c r="L1331" i="11" a="1"/>
  <c r="L1331" i="11" s="1"/>
  <c r="L1332" i="11" a="1"/>
  <c r="L1332" i="11" s="1"/>
  <c r="L1333" i="11" a="1"/>
  <c r="L1333" i="11" s="1"/>
  <c r="L1334" i="11" a="1"/>
  <c r="L1334" i="11" s="1"/>
  <c r="L1335" i="11" a="1"/>
  <c r="L1335" i="11" s="1"/>
  <c r="L1336" i="11" a="1"/>
  <c r="L1336" i="11" s="1"/>
  <c r="L1337" i="11" a="1"/>
  <c r="L1337" i="11" s="1"/>
  <c r="L1338" i="11" a="1"/>
  <c r="L1338" i="11" s="1"/>
  <c r="L1339" i="11" a="1"/>
  <c r="L1339" i="11" s="1"/>
  <c r="L1340" i="11" a="1"/>
  <c r="L1340" i="11" s="1"/>
  <c r="L1341" i="11" a="1"/>
  <c r="L1341" i="11" s="1"/>
  <c r="L1342" i="11" a="1"/>
  <c r="L1342" i="11" s="1"/>
  <c r="L1343" i="11" a="1"/>
  <c r="L1343" i="11" s="1"/>
  <c r="L1344" i="11" a="1"/>
  <c r="L1344" i="11" s="1"/>
  <c r="L1345" i="11" a="1"/>
  <c r="L1345" i="11" s="1"/>
  <c r="L1346" i="11" a="1"/>
  <c r="L1346" i="11" s="1"/>
  <c r="L1347" i="11" a="1"/>
  <c r="L1347" i="11" s="1"/>
  <c r="L1348" i="11" a="1"/>
  <c r="L1348" i="11" s="1"/>
  <c r="L1349" i="11" a="1"/>
  <c r="L1349" i="11" s="1"/>
  <c r="L1350" i="11" a="1"/>
  <c r="L1350" i="11" s="1"/>
  <c r="L1351" i="11" a="1"/>
  <c r="L1351" i="11" s="1"/>
  <c r="L1352" i="11" a="1"/>
  <c r="L1352" i="11" s="1"/>
  <c r="L1353" i="11" a="1"/>
  <c r="L1353" i="11" s="1"/>
  <c r="L1354" i="11" a="1"/>
  <c r="L1354" i="11" s="1"/>
  <c r="L1355" i="11" a="1"/>
  <c r="L1355" i="11" s="1"/>
  <c r="L1356" i="11" a="1"/>
  <c r="L1356" i="11" s="1"/>
  <c r="L1357" i="11" a="1"/>
  <c r="L1357" i="11" s="1"/>
  <c r="L1358" i="11" a="1"/>
  <c r="L1358" i="11" s="1"/>
  <c r="L1359" i="11" a="1"/>
  <c r="L1359" i="11" s="1"/>
  <c r="L1360" i="11" a="1"/>
  <c r="L1360" i="11" s="1"/>
  <c r="L1361" i="11" a="1"/>
  <c r="L1361" i="11" s="1"/>
  <c r="L1362" i="11" a="1"/>
  <c r="L1362" i="11" s="1"/>
  <c r="L1363" i="11" a="1"/>
  <c r="L1363" i="11" s="1"/>
  <c r="L1364" i="11" a="1"/>
  <c r="L1364" i="11" s="1"/>
  <c r="L1365" i="11" a="1"/>
  <c r="L1365" i="11" s="1"/>
  <c r="L1366" i="11" a="1"/>
  <c r="L1366" i="11" s="1"/>
  <c r="L1367" i="11" a="1"/>
  <c r="L1367" i="11" s="1"/>
  <c r="L1368" i="11" a="1"/>
  <c r="L1368" i="11" s="1"/>
  <c r="L1369" i="11" a="1"/>
  <c r="L1369" i="11" s="1"/>
  <c r="L1370" i="11" a="1"/>
  <c r="L1370" i="11" s="1"/>
  <c r="L1371" i="11" a="1"/>
  <c r="L1371" i="11" s="1"/>
  <c r="L1372" i="11" a="1"/>
  <c r="L1372" i="11" s="1"/>
  <c r="L1373" i="11" a="1"/>
  <c r="L1373" i="11" s="1"/>
  <c r="L1374" i="11" a="1"/>
  <c r="L1374" i="11" s="1"/>
  <c r="L1375" i="11" a="1"/>
  <c r="L1375" i="11" s="1"/>
  <c r="L1376" i="11" a="1"/>
  <c r="L1376" i="11" s="1"/>
  <c r="L1377" i="11" a="1"/>
  <c r="L1377" i="11" s="1"/>
  <c r="L1378" i="11" a="1"/>
  <c r="L1378" i="11" s="1"/>
  <c r="L1379" i="11" a="1"/>
  <c r="L1379" i="11" s="1"/>
  <c r="L1380" i="11" a="1"/>
  <c r="L1380" i="11" s="1"/>
  <c r="L1381" i="11" a="1"/>
  <c r="L1381" i="11" s="1"/>
  <c r="L1382" i="11" a="1"/>
  <c r="L1382" i="11" s="1"/>
  <c r="L1383" i="11" a="1"/>
  <c r="L1383" i="11" s="1"/>
  <c r="L1384" i="11" a="1"/>
  <c r="L1384" i="11" s="1"/>
  <c r="L1385" i="11" a="1"/>
  <c r="L1385" i="11" s="1"/>
  <c r="L1386" i="11" a="1"/>
  <c r="L1386" i="11" s="1"/>
  <c r="L1387" i="11" a="1"/>
  <c r="L1387" i="11" s="1"/>
  <c r="L1388" i="11" a="1"/>
  <c r="L1388" i="11" s="1"/>
  <c r="L1389" i="11" a="1"/>
  <c r="L1389" i="11" s="1"/>
  <c r="L1390" i="11" a="1"/>
  <c r="L1390" i="11" s="1"/>
  <c r="L1391" i="11" a="1"/>
  <c r="L1391" i="11" s="1"/>
  <c r="L1392" i="11" a="1"/>
  <c r="L1392" i="11" s="1"/>
  <c r="L1393" i="11" a="1"/>
  <c r="L1393" i="11" s="1"/>
  <c r="L1394" i="11" a="1"/>
  <c r="L1394" i="11" s="1"/>
  <c r="L1395" i="11" a="1"/>
  <c r="L1395" i="11" s="1"/>
  <c r="L1396" i="11" a="1"/>
  <c r="L1396" i="11" s="1"/>
  <c r="L1397" i="11" a="1"/>
  <c r="L1397" i="11" s="1"/>
  <c r="L1398" i="11" a="1"/>
  <c r="L1398" i="11" s="1"/>
  <c r="L1399" i="11" a="1"/>
  <c r="L1399" i="11" s="1"/>
  <c r="L1400" i="11" a="1"/>
  <c r="L1400" i="11" s="1"/>
  <c r="L1401" i="11" a="1"/>
  <c r="L1401" i="11" s="1"/>
  <c r="L1402" i="11" a="1"/>
  <c r="L1402" i="11" s="1"/>
  <c r="L1403" i="11" a="1"/>
  <c r="L1403" i="11" s="1"/>
  <c r="L1404" i="11" a="1"/>
  <c r="L1404" i="11" s="1"/>
  <c r="L1405" i="11" a="1"/>
  <c r="L1405" i="11" s="1"/>
  <c r="L1406" i="11" a="1"/>
  <c r="L1406" i="11" s="1"/>
  <c r="L1407" i="11" a="1"/>
  <c r="L1407" i="11" s="1"/>
  <c r="L1408" i="11" a="1"/>
  <c r="L1408" i="11" s="1"/>
  <c r="L1409" i="11" a="1"/>
  <c r="L1409" i="11" s="1"/>
  <c r="L1410" i="11" a="1"/>
  <c r="L1410" i="11" s="1"/>
  <c r="L1411" i="11" a="1"/>
  <c r="L1411" i="11" s="1"/>
  <c r="L1412" i="11" a="1"/>
  <c r="L1412" i="11" s="1"/>
  <c r="L1413" i="11" a="1"/>
  <c r="L1413" i="11" s="1"/>
  <c r="L1414" i="11" a="1"/>
  <c r="L1414" i="11" s="1"/>
  <c r="L1415" i="11" a="1"/>
  <c r="L1415" i="11" s="1"/>
  <c r="L1416" i="11" a="1"/>
  <c r="L1416" i="11" s="1"/>
  <c r="L1417" i="11" a="1"/>
  <c r="L1417" i="11" s="1"/>
  <c r="L1418" i="11" a="1"/>
  <c r="L1418" i="11" s="1"/>
  <c r="L1419" i="11" a="1"/>
  <c r="L1419" i="11" s="1"/>
  <c r="L1420" i="11" a="1"/>
  <c r="L1420" i="11" s="1"/>
  <c r="L1421" i="11" a="1"/>
  <c r="L1421" i="11" s="1"/>
  <c r="L1422" i="11" a="1"/>
  <c r="L1422" i="11" s="1"/>
  <c r="L1423" i="11" a="1"/>
  <c r="L1423" i="11" s="1"/>
  <c r="L1424" i="11" a="1"/>
  <c r="L1424" i="11" s="1"/>
  <c r="L1425" i="11" a="1"/>
  <c r="L1425" i="11" s="1"/>
  <c r="L1426" i="11" a="1"/>
  <c r="L1426" i="11" s="1"/>
  <c r="L1427" i="11" a="1"/>
  <c r="L1427" i="11" s="1"/>
  <c r="L1428" i="11" a="1"/>
  <c r="L1428" i="11" s="1"/>
  <c r="L1429" i="11" a="1"/>
  <c r="L1429" i="11" s="1"/>
  <c r="L1430" i="11" a="1"/>
  <c r="L1430" i="11" s="1"/>
  <c r="L1431" i="11" a="1"/>
  <c r="L1431" i="11" s="1"/>
  <c r="L1432" i="11" a="1"/>
  <c r="L1432" i="11" s="1"/>
  <c r="L1433" i="11" a="1"/>
  <c r="L1433" i="11" s="1"/>
  <c r="L1434" i="11" a="1"/>
  <c r="L1434" i="11" s="1"/>
  <c r="L1435" i="11" a="1"/>
  <c r="L1435" i="11" s="1"/>
  <c r="L1436" i="11" a="1"/>
  <c r="L1436" i="11" s="1"/>
  <c r="L1437" i="11" a="1"/>
  <c r="L1437" i="11" s="1"/>
  <c r="L1438" i="11" a="1"/>
  <c r="L1438" i="11" s="1"/>
  <c r="L1439" i="11" a="1"/>
  <c r="L1439" i="11" s="1"/>
  <c r="L1440" i="11" a="1"/>
  <c r="L1440" i="11" s="1"/>
  <c r="L1441" i="11" a="1"/>
  <c r="L1441" i="11" s="1"/>
  <c r="L1442" i="11" a="1"/>
  <c r="L1442" i="11" s="1"/>
  <c r="L1443" i="11" a="1"/>
  <c r="L1443" i="11" s="1"/>
  <c r="L1444" i="11" a="1"/>
  <c r="L1444" i="11" s="1"/>
  <c r="L1445" i="11" a="1"/>
  <c r="L1445" i="11" s="1"/>
  <c r="L1446" i="11" a="1"/>
  <c r="L1446" i="11" s="1"/>
  <c r="L1447" i="11" a="1"/>
  <c r="L1447" i="11" s="1"/>
  <c r="L1448" i="11" a="1"/>
  <c r="L1448" i="11" s="1"/>
  <c r="L1449" i="11" a="1"/>
  <c r="L1449" i="11" s="1"/>
  <c r="L1450" i="11" a="1"/>
  <c r="L1450" i="11" s="1"/>
  <c r="L1451" i="11" a="1"/>
  <c r="L1451" i="11" s="1"/>
  <c r="L1452" i="11" a="1"/>
  <c r="L1452" i="11" s="1"/>
  <c r="L1453" i="11" a="1"/>
  <c r="L1453" i="11" s="1"/>
  <c r="L1454" i="11" a="1"/>
  <c r="L1454" i="11" s="1"/>
  <c r="L1455" i="11" a="1"/>
  <c r="L1455" i="11" s="1"/>
  <c r="L1456" i="11" a="1"/>
  <c r="L1456" i="11" s="1"/>
  <c r="L1457" i="11" a="1"/>
  <c r="L1457" i="11" s="1"/>
  <c r="L1458" i="11" a="1"/>
  <c r="L1458" i="11" s="1"/>
  <c r="L1459" i="11" a="1"/>
  <c r="L1459" i="11" s="1"/>
  <c r="L1460" i="11" a="1"/>
  <c r="L1460" i="11" s="1"/>
  <c r="L1461" i="11" a="1"/>
  <c r="L1461" i="11" s="1"/>
  <c r="L1462" i="11" a="1"/>
  <c r="L1462" i="11" s="1"/>
  <c r="L1463" i="11" a="1"/>
  <c r="L1463" i="11" s="1"/>
  <c r="L1464" i="11" a="1"/>
  <c r="L1464" i="11" s="1"/>
  <c r="L1465" i="11" a="1"/>
  <c r="L1465" i="11" s="1"/>
  <c r="L1466" i="11" a="1"/>
  <c r="L1466" i="11" s="1"/>
  <c r="L1467" i="11" a="1"/>
  <c r="L1467" i="11" s="1"/>
  <c r="L1468" i="11" a="1"/>
  <c r="L1468" i="11" s="1"/>
  <c r="L1469" i="11" a="1"/>
  <c r="L1469" i="11" s="1"/>
  <c r="L1470" i="11" a="1"/>
  <c r="L1470" i="11" s="1"/>
  <c r="L1471" i="11" a="1"/>
  <c r="L1471" i="11" s="1"/>
  <c r="L1472" i="11" a="1"/>
  <c r="L1472" i="11" s="1"/>
  <c r="L1473" i="11" a="1"/>
  <c r="L1473" i="11" s="1"/>
  <c r="L1474" i="11" a="1"/>
  <c r="L1474" i="11" s="1"/>
  <c r="L1475" i="11" a="1"/>
  <c r="L1475" i="11" s="1"/>
  <c r="L1476" i="11" a="1"/>
  <c r="L1476" i="11" s="1"/>
  <c r="L1477" i="11" a="1"/>
  <c r="L1477" i="11" s="1"/>
  <c r="L1478" i="11" a="1"/>
  <c r="L1478" i="11" s="1"/>
  <c r="L1479" i="11" a="1"/>
  <c r="L1479" i="11" s="1"/>
  <c r="L1480" i="11" a="1"/>
  <c r="L1480" i="11" s="1"/>
  <c r="L1481" i="11" a="1"/>
  <c r="L1481" i="11" s="1"/>
  <c r="L1482" i="11" a="1"/>
  <c r="L1482" i="11" s="1"/>
  <c r="L1483" i="11" a="1"/>
  <c r="L1483" i="11" s="1"/>
  <c r="L1484" i="11" a="1"/>
  <c r="L1484" i="11" s="1"/>
  <c r="L1485" i="11" a="1"/>
  <c r="L1485" i="11" s="1"/>
  <c r="L1486" i="11" a="1"/>
  <c r="L1486" i="11" s="1"/>
  <c r="L1487" i="11" a="1"/>
  <c r="L1487" i="11" s="1"/>
  <c r="L1488" i="11" a="1"/>
  <c r="L1488" i="11" s="1"/>
  <c r="L1489" i="11" a="1"/>
  <c r="L1489" i="11" s="1"/>
  <c r="L1490" i="11" a="1"/>
  <c r="L1490" i="11" s="1"/>
  <c r="L1491" i="11" a="1"/>
  <c r="L1491" i="11" s="1"/>
  <c r="L1492" i="11" a="1"/>
  <c r="L1492" i="11" s="1"/>
  <c r="L1493" i="11" a="1"/>
  <c r="L1493" i="11" s="1"/>
  <c r="L1494" i="11" a="1"/>
  <c r="L1494" i="11" s="1"/>
  <c r="L1495" i="11" a="1"/>
  <c r="L1495" i="11" s="1"/>
  <c r="L1496" i="11" a="1"/>
  <c r="L1496" i="11" s="1"/>
  <c r="L1497" i="11" a="1"/>
  <c r="L1497" i="11" s="1"/>
  <c r="L1498" i="11" a="1"/>
  <c r="L1498" i="11" s="1"/>
  <c r="L1499" i="11" a="1"/>
  <c r="L1499" i="11" s="1"/>
  <c r="L1500" i="11" a="1"/>
  <c r="L1500" i="11" s="1"/>
  <c r="L1501" i="11" a="1"/>
  <c r="L1501" i="11" s="1"/>
  <c r="L1502" i="11" a="1"/>
  <c r="L1502" i="11" s="1"/>
  <c r="L1503" i="11" a="1"/>
  <c r="L1503" i="11" s="1"/>
  <c r="L1504" i="11" a="1"/>
  <c r="L1504" i="11" s="1"/>
  <c r="L1505" i="11" a="1"/>
  <c r="L1505" i="11" s="1"/>
  <c r="L1506" i="11" a="1"/>
  <c r="L1506" i="11" s="1"/>
  <c r="L1507" i="11" a="1"/>
  <c r="L1507" i="11" s="1"/>
  <c r="L1508" i="11" a="1"/>
  <c r="L1508" i="11" s="1"/>
  <c r="L1509" i="11" a="1"/>
  <c r="L1509" i="11" s="1"/>
  <c r="L1510" i="11" a="1"/>
  <c r="L1510" i="11" s="1"/>
  <c r="L1511" i="11" a="1"/>
  <c r="L1511" i="11" s="1"/>
  <c r="L1512" i="11" a="1"/>
  <c r="L1512" i="11" s="1"/>
  <c r="L1513" i="11" a="1"/>
  <c r="L1513" i="11" s="1"/>
  <c r="L1514" i="11" a="1"/>
  <c r="L1514" i="11" s="1"/>
  <c r="L1515" i="11" a="1"/>
  <c r="L1515" i="11" s="1"/>
  <c r="L1516" i="11" a="1"/>
  <c r="L1516" i="11" s="1"/>
  <c r="L1517" i="11" a="1"/>
  <c r="L1517" i="11" s="1"/>
  <c r="L1518" i="11" a="1"/>
  <c r="L1518" i="11" s="1"/>
  <c r="L1519" i="11" a="1"/>
  <c r="L1519" i="11" s="1"/>
  <c r="L1520" i="11" a="1"/>
  <c r="L1520" i="11" s="1"/>
  <c r="L1521" i="11" a="1"/>
  <c r="L1521" i="11" s="1"/>
  <c r="L1522" i="11" a="1"/>
  <c r="L1522" i="11" s="1"/>
  <c r="L1523" i="11" a="1"/>
  <c r="L1523" i="11" s="1"/>
  <c r="L1524" i="11" a="1"/>
  <c r="L1524" i="11" s="1"/>
  <c r="L1525" i="11" a="1"/>
  <c r="L1525" i="11" s="1"/>
  <c r="L1526" i="11" a="1"/>
  <c r="L1526" i="11" s="1"/>
  <c r="L1527" i="11" a="1"/>
  <c r="L1527" i="11" s="1"/>
  <c r="L1528" i="11" a="1"/>
  <c r="L1528" i="11" s="1"/>
  <c r="L1529" i="11" a="1"/>
  <c r="L1529" i="11" s="1"/>
  <c r="L1530" i="11" a="1"/>
  <c r="L1530" i="11" s="1"/>
  <c r="L1531" i="11" a="1"/>
  <c r="L1531" i="11" s="1"/>
  <c r="L1532" i="11" a="1"/>
  <c r="L1532" i="11" s="1"/>
  <c r="L1533" i="11" a="1"/>
  <c r="L1533" i="11" s="1"/>
  <c r="L1534" i="11" a="1"/>
  <c r="L1534" i="11" s="1"/>
  <c r="L1535" i="11" a="1"/>
  <c r="L1535" i="11" s="1"/>
  <c r="L1536" i="11" a="1"/>
  <c r="L1536" i="11" s="1"/>
  <c r="L1537" i="11" a="1"/>
  <c r="L1537" i="11" s="1"/>
  <c r="L1538" i="11" a="1"/>
  <c r="L1538" i="11" s="1"/>
  <c r="L1539" i="11" a="1"/>
  <c r="L1539" i="11" s="1"/>
  <c r="L1540" i="11" a="1"/>
  <c r="L1540" i="11" s="1"/>
  <c r="L1541" i="11" a="1"/>
  <c r="L1541" i="11" s="1"/>
  <c r="L1542" i="11" a="1"/>
  <c r="L1542" i="11" s="1"/>
  <c r="L1543" i="11" a="1"/>
  <c r="L1543" i="11" s="1"/>
  <c r="L1544" i="11" a="1"/>
  <c r="L1544" i="11" s="1"/>
  <c r="L1545" i="11" a="1"/>
  <c r="L1545" i="11" s="1"/>
  <c r="L1546" i="11" a="1"/>
  <c r="L1546" i="11" s="1"/>
  <c r="L1547" i="11" a="1"/>
  <c r="L1547" i="11" s="1"/>
  <c r="L1548" i="11" a="1"/>
  <c r="L1548" i="11" s="1"/>
  <c r="L1549" i="11" a="1"/>
  <c r="L1549" i="11" s="1"/>
  <c r="L1550" i="11" a="1"/>
  <c r="L1550" i="11" s="1"/>
  <c r="L1551" i="11" a="1"/>
  <c r="L1551" i="11" s="1"/>
  <c r="L1552" i="11" a="1"/>
  <c r="L1552" i="11" s="1"/>
  <c r="L1553" i="11" a="1"/>
  <c r="L1553" i="11" s="1"/>
  <c r="L1554" i="11" a="1"/>
  <c r="L1554" i="11" s="1"/>
  <c r="L1555" i="11" a="1"/>
  <c r="L1555" i="11" s="1"/>
  <c r="L1556" i="11" a="1"/>
  <c r="L1556" i="11" s="1"/>
  <c r="L1557" i="11" a="1"/>
  <c r="L1557" i="11" s="1"/>
  <c r="L1558" i="11" a="1"/>
  <c r="L1558" i="11" s="1"/>
  <c r="L1559" i="11" a="1"/>
  <c r="L1559" i="11" s="1"/>
  <c r="L1560" i="11" a="1"/>
  <c r="L1560" i="11" s="1"/>
  <c r="L1561" i="11" a="1"/>
  <c r="L1561" i="11" s="1"/>
  <c r="L1562" i="11" a="1"/>
  <c r="L1562" i="11" s="1"/>
  <c r="L1563" i="11" a="1"/>
  <c r="L1563" i="11" s="1"/>
  <c r="L1564" i="11" a="1"/>
  <c r="L1564" i="11" s="1"/>
  <c r="L1565" i="11" a="1"/>
  <c r="L1565" i="11" s="1"/>
  <c r="L1566" i="11" a="1"/>
  <c r="L1566" i="11" s="1"/>
  <c r="L1567" i="11" a="1"/>
  <c r="L1567" i="11" s="1"/>
  <c r="L1568" i="11" a="1"/>
  <c r="L1568" i="11" s="1"/>
  <c r="L1569" i="11" a="1"/>
  <c r="L1569" i="11" s="1"/>
  <c r="L1570" i="11" a="1"/>
  <c r="L1570" i="11" s="1"/>
  <c r="L1571" i="11" a="1"/>
  <c r="L1571" i="11" s="1"/>
  <c r="L1572" i="11" a="1"/>
  <c r="L1572" i="11" s="1"/>
  <c r="L1573" i="11" a="1"/>
  <c r="L1573" i="11" s="1"/>
  <c r="L1574" i="11" a="1"/>
  <c r="L1574" i="11" s="1"/>
  <c r="L1575" i="11" a="1"/>
  <c r="L1575" i="11" s="1"/>
  <c r="L1576" i="11" a="1"/>
  <c r="L1576" i="11" s="1"/>
  <c r="L1577" i="11" a="1"/>
  <c r="L1577" i="11" s="1"/>
  <c r="L1578" i="11" a="1"/>
  <c r="L1578" i="11" s="1"/>
  <c r="L1579" i="11" a="1"/>
  <c r="L1579" i="11" s="1"/>
  <c r="L1580" i="11" a="1"/>
  <c r="L1580" i="11" s="1"/>
  <c r="L1581" i="11" a="1"/>
  <c r="L1581" i="11" s="1"/>
  <c r="L1582" i="11" a="1"/>
  <c r="L1582" i="11" s="1"/>
  <c r="L1583" i="11" a="1"/>
  <c r="L1583" i="11" s="1"/>
  <c r="L1584" i="11" a="1"/>
  <c r="L1584" i="11" s="1"/>
  <c r="L1585" i="11" a="1"/>
  <c r="L1585" i="11" s="1"/>
  <c r="L1586" i="11" a="1"/>
  <c r="L1586" i="11" s="1"/>
  <c r="L1587" i="11" a="1"/>
  <c r="L1587" i="11" s="1"/>
  <c r="L1588" i="11" a="1"/>
  <c r="L1588" i="11" s="1"/>
  <c r="L1589" i="11" a="1"/>
  <c r="L1589" i="11" s="1"/>
  <c r="L1590" i="11" a="1"/>
  <c r="L1590" i="11" s="1"/>
  <c r="L1591" i="11" a="1"/>
  <c r="L1591" i="11" s="1"/>
  <c r="L1592" i="11" a="1"/>
  <c r="L1592" i="11" s="1"/>
  <c r="L1593" i="11" a="1"/>
  <c r="L1593" i="11" s="1"/>
  <c r="L1594" i="11" a="1"/>
  <c r="L1594" i="11" s="1"/>
  <c r="L1595" i="11" a="1"/>
  <c r="L1595" i="11" s="1"/>
  <c r="L1596" i="11" a="1"/>
  <c r="L1596" i="11" s="1"/>
  <c r="L1597" i="11" a="1"/>
  <c r="L1597" i="11" s="1"/>
  <c r="L1598" i="11" a="1"/>
  <c r="L1598" i="11" s="1"/>
  <c r="L1599" i="11" a="1"/>
  <c r="L1599" i="11" s="1"/>
  <c r="L1600" i="11" a="1"/>
  <c r="L1600" i="11" s="1"/>
  <c r="L1601" i="11" a="1"/>
  <c r="L1601" i="11" s="1"/>
  <c r="L1602" i="11" a="1"/>
  <c r="L1602" i="11" s="1"/>
  <c r="L1603" i="11" a="1"/>
  <c r="L1603" i="11" s="1"/>
  <c r="L1604" i="11" a="1"/>
  <c r="L1604" i="11" s="1"/>
  <c r="L1605" i="11" a="1"/>
  <c r="L1605" i="11" s="1"/>
  <c r="L1606" i="11" a="1"/>
  <c r="L1606" i="11" s="1"/>
  <c r="L1607" i="11" a="1"/>
  <c r="L1607" i="11" s="1"/>
  <c r="L1608" i="11" a="1"/>
  <c r="L1608" i="11" s="1"/>
  <c r="L1609" i="11" a="1"/>
  <c r="L1609" i="11" s="1"/>
  <c r="L1610" i="11" a="1"/>
  <c r="L1610" i="11" s="1"/>
  <c r="L1611" i="11" a="1"/>
  <c r="L1611" i="11" s="1"/>
  <c r="L1612" i="11" a="1"/>
  <c r="L1612" i="11" s="1"/>
  <c r="L1613" i="11" a="1"/>
  <c r="L1613" i="11" s="1"/>
  <c r="L1614" i="11" a="1"/>
  <c r="L1614" i="11" s="1"/>
  <c r="L1615" i="11" a="1"/>
  <c r="L1615" i="11" s="1"/>
  <c r="L1616" i="11" a="1"/>
  <c r="L1616" i="11" s="1"/>
  <c r="L1617" i="11" a="1"/>
  <c r="L1617" i="11" s="1"/>
  <c r="L1618" i="11" a="1"/>
  <c r="L1618" i="11" s="1"/>
  <c r="L1619" i="11" a="1"/>
  <c r="L1619" i="11" s="1"/>
  <c r="L1620" i="11" a="1"/>
  <c r="L1620" i="11" s="1"/>
  <c r="L1621" i="11" a="1"/>
  <c r="L1621" i="11" s="1"/>
  <c r="L1622" i="11" a="1"/>
  <c r="L1622" i="11" s="1"/>
  <c r="L1623" i="11" a="1"/>
  <c r="L1623" i="11" s="1"/>
  <c r="L1624" i="11" a="1"/>
  <c r="L1624" i="11" s="1"/>
  <c r="L1625" i="11" a="1"/>
  <c r="L1625" i="11" s="1"/>
  <c r="L1626" i="11" a="1"/>
  <c r="L1626" i="11" s="1"/>
  <c r="L1627" i="11" a="1"/>
  <c r="L1627" i="11" s="1"/>
  <c r="L1628" i="11" a="1"/>
  <c r="L1628" i="11" s="1"/>
  <c r="L1629" i="11" a="1"/>
  <c r="L1629" i="11" s="1"/>
  <c r="L1630" i="11" a="1"/>
  <c r="L1630" i="11" s="1"/>
  <c r="L1631" i="11" a="1"/>
  <c r="L1631" i="11" s="1"/>
  <c r="L1632" i="11" a="1"/>
  <c r="L1632" i="11" s="1"/>
  <c r="L1633" i="11" a="1"/>
  <c r="L1633" i="11" s="1"/>
  <c r="L1634" i="11" a="1"/>
  <c r="L1634" i="11" s="1"/>
  <c r="L1635" i="11" a="1"/>
  <c r="L1635" i="11" s="1"/>
  <c r="L1636" i="11" a="1"/>
  <c r="L1636" i="11" s="1"/>
  <c r="L1637" i="11" a="1"/>
  <c r="L1637" i="11" s="1"/>
  <c r="L1638" i="11" a="1"/>
  <c r="L1638" i="11" s="1"/>
  <c r="L1639" i="11" a="1"/>
  <c r="L1639" i="11" s="1"/>
  <c r="L1640" i="11" a="1"/>
  <c r="L1640" i="11" s="1"/>
  <c r="L1641" i="11" a="1"/>
  <c r="L1641" i="11" s="1"/>
  <c r="L1642" i="11" a="1"/>
  <c r="L1642" i="11" s="1"/>
  <c r="L1643" i="11" a="1"/>
  <c r="L1643" i="11" s="1"/>
  <c r="L1644" i="11" a="1"/>
  <c r="L1644" i="11" s="1"/>
  <c r="L1645" i="11" a="1"/>
  <c r="L1645" i="11" s="1"/>
  <c r="L1646" i="11" a="1"/>
  <c r="L1646" i="11" s="1"/>
  <c r="L1647" i="11" a="1"/>
  <c r="L1647" i="11" s="1"/>
  <c r="L1648" i="11" a="1"/>
  <c r="L1648" i="11" s="1"/>
  <c r="L1649" i="11" a="1"/>
  <c r="L1649" i="11" s="1"/>
  <c r="L1650" i="11" a="1"/>
  <c r="L1650" i="11" s="1"/>
  <c r="L1651" i="11" a="1"/>
  <c r="L1651" i="11" s="1"/>
  <c r="L1652" i="11" a="1"/>
  <c r="L1652" i="11" s="1"/>
  <c r="L1653" i="11" a="1"/>
  <c r="L1653" i="11" s="1"/>
  <c r="L1654" i="11" a="1"/>
  <c r="L1654" i="11" s="1"/>
  <c r="L1655" i="11" a="1"/>
  <c r="L1655" i="11" s="1"/>
  <c r="L1656" i="11" a="1"/>
  <c r="L1656" i="11" s="1"/>
  <c r="L1657" i="11" a="1"/>
  <c r="L1657" i="11" s="1"/>
  <c r="L1658" i="11" a="1"/>
  <c r="L1658" i="11" s="1"/>
  <c r="L1659" i="11" a="1"/>
  <c r="L1659" i="11" s="1"/>
  <c r="L1660" i="11" a="1"/>
  <c r="L1660" i="11" s="1"/>
  <c r="L1661" i="11" a="1"/>
  <c r="L1661" i="11" s="1"/>
  <c r="L1662" i="11" a="1"/>
  <c r="L1662" i="11" s="1"/>
  <c r="L1663" i="11" a="1"/>
  <c r="L1663" i="11" s="1"/>
  <c r="L1664" i="11" a="1"/>
  <c r="L1664" i="11" s="1"/>
  <c r="L1665" i="11" a="1"/>
  <c r="L1665" i="11" s="1"/>
  <c r="L1666" i="11" a="1"/>
  <c r="L1666" i="11" s="1"/>
  <c r="L1667" i="11" a="1"/>
  <c r="L1667" i="11" s="1"/>
  <c r="L1668" i="11" a="1"/>
  <c r="L1668" i="11" s="1"/>
  <c r="L1669" i="11" a="1"/>
  <c r="L1669" i="11" s="1"/>
  <c r="L1670" i="11" a="1"/>
  <c r="L1670" i="11" s="1"/>
  <c r="L1671" i="11" a="1"/>
  <c r="L1671" i="11" s="1"/>
  <c r="L1672" i="11" a="1"/>
  <c r="L1672" i="11" s="1"/>
  <c r="L1673" i="11" a="1"/>
  <c r="L1673" i="11" s="1"/>
  <c r="L1674" i="11" a="1"/>
  <c r="L1674" i="11" s="1"/>
  <c r="L1675" i="11" a="1"/>
  <c r="L1675" i="11" s="1"/>
  <c r="L1676" i="11" a="1"/>
  <c r="L1676" i="11" s="1"/>
  <c r="L1677" i="11" a="1"/>
  <c r="L1677" i="11" s="1"/>
  <c r="L1678" i="11" a="1"/>
  <c r="L1678" i="11" s="1"/>
  <c r="L1679" i="11" a="1"/>
  <c r="L1679" i="11" s="1"/>
  <c r="L1680" i="11" a="1"/>
  <c r="L1680" i="11" s="1"/>
  <c r="L1681" i="11" a="1"/>
  <c r="L1681" i="11" s="1"/>
  <c r="L1682" i="11" a="1"/>
  <c r="L1682" i="11" s="1"/>
  <c r="L1683" i="11" a="1"/>
  <c r="L1683" i="11" s="1"/>
  <c r="L1684" i="11" a="1"/>
  <c r="L1684" i="11" s="1"/>
  <c r="L1685" i="11" a="1"/>
  <c r="L1685" i="11" s="1"/>
  <c r="L1686" i="11" a="1"/>
  <c r="L1686" i="11" s="1"/>
  <c r="L1687" i="11" a="1"/>
  <c r="L1687" i="11" s="1"/>
  <c r="L1688" i="11" a="1"/>
  <c r="L1688" i="11" s="1"/>
  <c r="L1689" i="11" a="1"/>
  <c r="L1689" i="11" s="1"/>
  <c r="L1690" i="11" a="1"/>
  <c r="L1690" i="11" s="1"/>
  <c r="L1691" i="11" a="1"/>
  <c r="L1691" i="11" s="1"/>
  <c r="L1692" i="11" a="1"/>
  <c r="L1692" i="11" s="1"/>
  <c r="L1693" i="11" a="1"/>
  <c r="L1693" i="11" s="1"/>
  <c r="L1694" i="11" a="1"/>
  <c r="L1694" i="11" s="1"/>
  <c r="L1695" i="11" a="1"/>
  <c r="L1695" i="11" s="1"/>
  <c r="L1696" i="11" a="1"/>
  <c r="L1696" i="11" s="1"/>
  <c r="L1697" i="11" a="1"/>
  <c r="L1697" i="11" s="1"/>
  <c r="L1698" i="11" a="1"/>
  <c r="L1698" i="11" s="1"/>
  <c r="L1699" i="11" a="1"/>
  <c r="L1699" i="11" s="1"/>
  <c r="L1700" i="11" a="1"/>
  <c r="L1700" i="11" s="1"/>
  <c r="L1701" i="11" a="1"/>
  <c r="L1701" i="11" s="1"/>
  <c r="L1702" i="11" a="1"/>
  <c r="L1702" i="11" s="1"/>
  <c r="L1703" i="11" a="1"/>
  <c r="L1703" i="11" s="1"/>
  <c r="L1704" i="11" a="1"/>
  <c r="L1704" i="11" s="1"/>
  <c r="L1705" i="11" a="1"/>
  <c r="L1705" i="11" s="1"/>
  <c r="L1706" i="11" a="1"/>
  <c r="L1706" i="11" s="1"/>
  <c r="L1707" i="11" a="1"/>
  <c r="L1707" i="11" s="1"/>
  <c r="L1708" i="11" a="1"/>
  <c r="L1708" i="11" s="1"/>
  <c r="L1709" i="11" a="1"/>
  <c r="L1709" i="11" s="1"/>
  <c r="L1710" i="11" a="1"/>
  <c r="L1710" i="11" s="1"/>
  <c r="L1711" i="11" a="1"/>
  <c r="L1711" i="11" s="1"/>
  <c r="L1712" i="11" a="1"/>
  <c r="L1712" i="11" s="1"/>
  <c r="L1713" i="11" a="1"/>
  <c r="L1713" i="11" s="1"/>
  <c r="L1714" i="11" a="1"/>
  <c r="L1714" i="11" s="1"/>
  <c r="L1715" i="11" a="1"/>
  <c r="L1715" i="11" s="1"/>
  <c r="L1716" i="11" a="1"/>
  <c r="L1716" i="11" s="1"/>
  <c r="L1717" i="11" a="1"/>
  <c r="L1717" i="11" s="1"/>
  <c r="L1718" i="11" a="1"/>
  <c r="L1718" i="11" s="1"/>
  <c r="L1719" i="11" a="1"/>
  <c r="L1719" i="11" s="1"/>
  <c r="L1720" i="11" a="1"/>
  <c r="L1720" i="11" s="1"/>
  <c r="L1721" i="11" a="1"/>
  <c r="L1721" i="11" s="1"/>
  <c r="L1722" i="11" a="1"/>
  <c r="L1722" i="11" s="1"/>
  <c r="L1723" i="11" a="1"/>
  <c r="L1723" i="11" s="1"/>
  <c r="L1724" i="11" a="1"/>
  <c r="L1724" i="11" s="1"/>
  <c r="L1725" i="11" a="1"/>
  <c r="L1725" i="11" s="1"/>
  <c r="L1726" i="11" a="1"/>
  <c r="L1726" i="11" s="1"/>
  <c r="L1727" i="11" a="1"/>
  <c r="L1727" i="11" s="1"/>
  <c r="L1728" i="11" a="1"/>
  <c r="L1728" i="11" s="1"/>
  <c r="L1729" i="11" a="1"/>
  <c r="L1729" i="11" s="1"/>
  <c r="L1730" i="11" a="1"/>
  <c r="L1730" i="11" s="1"/>
  <c r="L1731" i="11" a="1"/>
  <c r="L1731" i="11" s="1"/>
  <c r="L1732" i="11" a="1"/>
  <c r="L1732" i="11" s="1"/>
  <c r="L1733" i="11" a="1"/>
  <c r="L1733" i="11" s="1"/>
  <c r="L1734" i="11" a="1"/>
  <c r="L1734" i="11" s="1"/>
  <c r="L1735" i="11" a="1"/>
  <c r="L1735" i="11" s="1"/>
  <c r="L1736" i="11" a="1"/>
  <c r="L1736" i="11" s="1"/>
  <c r="L1737" i="11" a="1"/>
  <c r="L1737" i="11" s="1"/>
  <c r="L1738" i="11" a="1"/>
  <c r="L1738" i="11" s="1"/>
  <c r="L1739" i="11" a="1"/>
  <c r="L1739" i="11" s="1"/>
  <c r="L1740" i="11" a="1"/>
  <c r="L1740" i="11" s="1"/>
  <c r="L1741" i="11" a="1"/>
  <c r="L1741" i="11" s="1"/>
  <c r="L1742" i="11" a="1"/>
  <c r="L1742" i="11" s="1"/>
  <c r="L1743" i="11" a="1"/>
  <c r="L1743" i="11" s="1"/>
  <c r="L1744" i="11" a="1"/>
  <c r="L1744" i="11" s="1"/>
  <c r="L1745" i="11" a="1"/>
  <c r="L1745" i="11" s="1"/>
  <c r="L1746" i="11" a="1"/>
  <c r="L1746" i="11" s="1"/>
  <c r="L1747" i="11" a="1"/>
  <c r="L1747" i="11" s="1"/>
  <c r="L1748" i="11" a="1"/>
  <c r="L1748" i="11" s="1"/>
  <c r="L1749" i="11" a="1"/>
  <c r="L1749" i="11" s="1"/>
  <c r="L1750" i="11" a="1"/>
  <c r="L1750" i="11" s="1"/>
  <c r="L1751" i="11" a="1"/>
  <c r="L1751" i="11" s="1"/>
  <c r="L1752" i="11" a="1"/>
  <c r="L1752" i="11" s="1"/>
  <c r="L1753" i="11" a="1"/>
  <c r="L1753" i="11" s="1"/>
  <c r="L1754" i="11" a="1"/>
  <c r="L1754" i="11" s="1"/>
  <c r="L1755" i="11" a="1"/>
  <c r="L1755" i="11" s="1"/>
  <c r="L1756" i="11" a="1"/>
  <c r="L1756" i="11" s="1"/>
  <c r="L1757" i="11" a="1"/>
  <c r="L1757" i="11" s="1"/>
  <c r="L1758" i="11" a="1"/>
  <c r="L1758" i="11" s="1"/>
  <c r="L1759" i="11" a="1"/>
  <c r="L1759" i="11" s="1"/>
  <c r="L1760" i="11" a="1"/>
  <c r="L1760" i="11" s="1"/>
  <c r="L1761" i="11" a="1"/>
  <c r="L1761" i="11" s="1"/>
  <c r="L1762" i="11" a="1"/>
  <c r="L1762" i="11" s="1"/>
  <c r="L1763" i="11" a="1"/>
  <c r="L1763" i="11" s="1"/>
  <c r="L1764" i="11" a="1"/>
  <c r="L1764" i="11" s="1"/>
  <c r="L1765" i="11" a="1"/>
  <c r="L1765" i="11" s="1"/>
  <c r="L1766" i="11" a="1"/>
  <c r="L1766" i="11" s="1"/>
  <c r="L1767" i="11" a="1"/>
  <c r="L1767" i="11" s="1"/>
  <c r="L1768" i="11" a="1"/>
  <c r="L1768" i="11" s="1"/>
  <c r="L1769" i="11" a="1"/>
  <c r="L1769" i="11" s="1"/>
  <c r="L1770" i="11" a="1"/>
  <c r="L1770" i="11" s="1"/>
  <c r="L1771" i="11" a="1"/>
  <c r="L1771" i="11" s="1"/>
  <c r="L1772" i="11" a="1"/>
  <c r="L1772" i="11" s="1"/>
  <c r="L1773" i="11" a="1"/>
  <c r="L1773" i="11" s="1"/>
  <c r="L1774" i="11" a="1"/>
  <c r="L1774" i="11" s="1"/>
  <c r="L1775" i="11" a="1"/>
  <c r="L1775" i="11" s="1"/>
  <c r="L1776" i="11" a="1"/>
  <c r="L1776" i="11" s="1"/>
  <c r="L1777" i="11" a="1"/>
  <c r="L1777" i="11" s="1"/>
  <c r="L1778" i="11" a="1"/>
  <c r="L1778" i="11" s="1"/>
  <c r="L1779" i="11" a="1"/>
  <c r="L1779" i="11" s="1"/>
  <c r="L1780" i="11" a="1"/>
  <c r="L1780" i="11" s="1"/>
  <c r="L1781" i="11" a="1"/>
  <c r="L1781" i="11" s="1"/>
  <c r="L1782" i="11" a="1"/>
  <c r="L1782" i="11" s="1"/>
  <c r="L1783" i="11" a="1"/>
  <c r="L1783" i="11" s="1"/>
  <c r="L1784" i="11" a="1"/>
  <c r="L1784" i="11" s="1"/>
  <c r="L1785" i="11" a="1"/>
  <c r="L1785" i="11" s="1"/>
  <c r="L1786" i="11" a="1"/>
  <c r="L1786" i="11" s="1"/>
  <c r="L1787" i="11" a="1"/>
  <c r="L1787" i="11" s="1"/>
  <c r="L1788" i="11" a="1"/>
  <c r="L1788" i="11" s="1"/>
  <c r="L1789" i="11" a="1"/>
  <c r="L1789" i="11" s="1"/>
  <c r="L1790" i="11" a="1"/>
  <c r="L1790" i="11" s="1"/>
  <c r="L1791" i="11" a="1"/>
  <c r="L1791" i="11" s="1"/>
  <c r="L1792" i="11" a="1"/>
  <c r="L1792" i="11" s="1"/>
  <c r="L1793" i="11" a="1"/>
  <c r="L1793" i="11" s="1"/>
  <c r="L1794" i="11" a="1"/>
  <c r="L1794" i="11" s="1"/>
  <c r="L1795" i="11" a="1"/>
  <c r="L1795" i="11" s="1"/>
  <c r="L1796" i="11" a="1"/>
  <c r="L1796" i="11" s="1"/>
  <c r="L1797" i="11" a="1"/>
  <c r="L1797" i="11" s="1"/>
  <c r="L1798" i="11" a="1"/>
  <c r="L1798" i="11" s="1"/>
  <c r="L1799" i="11" a="1"/>
  <c r="L1799" i="11" s="1"/>
  <c r="L1800" i="11" a="1"/>
  <c r="L1800" i="11" s="1"/>
  <c r="L1801" i="11" a="1"/>
  <c r="L1801" i="11" s="1"/>
  <c r="L1802" i="11" a="1"/>
  <c r="L1802" i="11" s="1"/>
  <c r="L1803" i="11" a="1"/>
  <c r="L1803" i="11" s="1"/>
  <c r="L1804" i="11" a="1"/>
  <c r="L1804" i="11" s="1"/>
  <c r="L1805" i="11" a="1"/>
  <c r="L1805" i="11" s="1"/>
  <c r="L1806" i="11" a="1"/>
  <c r="L1806" i="11" s="1"/>
  <c r="L1807" i="11" a="1"/>
  <c r="L1807" i="11" s="1"/>
  <c r="L1808" i="11" a="1"/>
  <c r="L1808" i="11" s="1"/>
  <c r="L1809" i="11" a="1"/>
  <c r="L1809" i="11" s="1"/>
  <c r="L1810" i="11" a="1"/>
  <c r="L1810" i="11" s="1"/>
  <c r="L1811" i="11" a="1"/>
  <c r="L1811" i="11" s="1"/>
  <c r="L1812" i="11" a="1"/>
  <c r="L1812" i="11" s="1"/>
  <c r="L1813" i="11" a="1"/>
  <c r="L1813" i="11" s="1"/>
  <c r="L1814" i="11" a="1"/>
  <c r="L1814" i="11" s="1"/>
  <c r="L1815" i="11" a="1"/>
  <c r="L1815" i="11" s="1"/>
  <c r="L1816" i="11" a="1"/>
  <c r="L1816" i="11" s="1"/>
  <c r="L1817" i="11" a="1"/>
  <c r="L1817" i="11" s="1"/>
  <c r="L1818" i="11" a="1"/>
  <c r="L1818" i="11" s="1"/>
  <c r="L1819" i="11" a="1"/>
  <c r="L1819" i="11" s="1"/>
  <c r="L1820" i="11" a="1"/>
  <c r="L1820" i="11" s="1"/>
  <c r="L1821" i="11" a="1"/>
  <c r="L1821" i="11" s="1"/>
  <c r="L1822" i="11" a="1"/>
  <c r="L1822" i="11" s="1"/>
  <c r="L1823" i="11" a="1"/>
  <c r="L1823" i="11" s="1"/>
  <c r="L1824" i="11" a="1"/>
  <c r="L1824" i="11" s="1"/>
  <c r="L1825" i="11" a="1"/>
  <c r="L1825" i="11" s="1"/>
  <c r="L1826" i="11" a="1"/>
  <c r="L1826" i="11" s="1"/>
  <c r="L1827" i="11" a="1"/>
  <c r="L1827" i="11" s="1"/>
  <c r="L1828" i="11" a="1"/>
  <c r="L1828" i="11" s="1"/>
  <c r="L1829" i="11" a="1"/>
  <c r="L1829" i="11" s="1"/>
  <c r="L1830" i="11" a="1"/>
  <c r="L1830" i="11" s="1"/>
  <c r="L1831" i="11" a="1"/>
  <c r="L1831" i="11" s="1"/>
  <c r="L1832" i="11" a="1"/>
  <c r="L1832" i="11" s="1"/>
  <c r="L1833" i="11" a="1"/>
  <c r="L1833" i="11" s="1"/>
  <c r="L1834" i="11" a="1"/>
  <c r="L1834" i="11" s="1"/>
  <c r="L1835" i="11" a="1"/>
  <c r="L1835" i="11" s="1"/>
  <c r="L1836" i="11" a="1"/>
  <c r="L1836" i="11" s="1"/>
  <c r="L1837" i="11" a="1"/>
  <c r="L1837" i="11" s="1"/>
  <c r="L1838" i="11" a="1"/>
  <c r="L1838" i="11" s="1"/>
  <c r="L1839" i="11" a="1"/>
  <c r="L1839" i="11" s="1"/>
  <c r="L1840" i="11" a="1"/>
  <c r="L1840" i="11" s="1"/>
  <c r="L1841" i="11" a="1"/>
  <c r="L1841" i="11" s="1"/>
  <c r="L1842" i="11" a="1"/>
  <c r="L1842" i="11" s="1"/>
  <c r="L1843" i="11" a="1"/>
  <c r="L1843" i="11" s="1"/>
  <c r="L1844" i="11" a="1"/>
  <c r="L1844" i="11" s="1"/>
  <c r="L1845" i="11" a="1"/>
  <c r="L1845" i="11" s="1"/>
  <c r="L1846" i="11" a="1"/>
  <c r="L1846" i="11" s="1"/>
  <c r="L1847" i="11" a="1"/>
  <c r="L1847" i="11" s="1"/>
  <c r="L1848" i="11" a="1"/>
  <c r="L1848" i="11" s="1"/>
  <c r="L1849" i="11" a="1"/>
  <c r="L1849" i="11" s="1"/>
  <c r="L1850" i="11" a="1"/>
  <c r="L1850" i="11" s="1"/>
  <c r="L1851" i="11" a="1"/>
  <c r="L1851" i="11" s="1"/>
  <c r="L1852" i="11" a="1"/>
  <c r="L1852" i="11" s="1"/>
  <c r="L1853" i="11" a="1"/>
  <c r="L1853" i="11" s="1"/>
  <c r="L1854" i="11" a="1"/>
  <c r="L1854" i="11" s="1"/>
  <c r="L1855" i="11" a="1"/>
  <c r="L1855" i="11" s="1"/>
  <c r="L1856" i="11" a="1"/>
  <c r="L1856" i="11" s="1"/>
  <c r="L1857" i="11" a="1"/>
  <c r="L1857" i="11" s="1"/>
  <c r="L1858" i="11" a="1"/>
  <c r="L1858" i="11" s="1"/>
  <c r="L1859" i="11" a="1"/>
  <c r="L1859" i="11" s="1"/>
  <c r="L1860" i="11" a="1"/>
  <c r="L1860" i="11" s="1"/>
  <c r="L1861" i="11" a="1"/>
  <c r="L1861" i="11" s="1"/>
  <c r="L1862" i="11" a="1"/>
  <c r="L1862" i="11" s="1"/>
  <c r="L1863" i="11" a="1"/>
  <c r="L1863" i="11" s="1"/>
  <c r="L1864" i="11" a="1"/>
  <c r="L1864" i="11" s="1"/>
  <c r="L1865" i="11" a="1"/>
  <c r="L1865" i="11" s="1"/>
  <c r="L1866" i="11" a="1"/>
  <c r="L1866" i="11" s="1"/>
  <c r="L1867" i="11" a="1"/>
  <c r="L1867" i="11" s="1"/>
  <c r="L1868" i="11" a="1"/>
  <c r="L1868" i="11" s="1"/>
  <c r="L1869" i="11" a="1"/>
  <c r="L1869" i="11" s="1"/>
  <c r="L1870" i="11" a="1"/>
  <c r="L1870" i="11" s="1"/>
  <c r="L1871" i="11" a="1"/>
  <c r="L1871" i="11" s="1"/>
  <c r="L1872" i="11" a="1"/>
  <c r="L1872" i="11" s="1"/>
  <c r="L1873" i="11" a="1"/>
  <c r="L1873" i="11" s="1"/>
  <c r="L1874" i="11" a="1"/>
  <c r="L1874" i="11" s="1"/>
  <c r="L1875" i="11" a="1"/>
  <c r="L1875" i="11" s="1"/>
  <c r="L1876" i="11" a="1"/>
  <c r="L1876" i="11" s="1"/>
  <c r="L1877" i="11" a="1"/>
  <c r="L1877" i="11" s="1"/>
  <c r="L1878" i="11" a="1"/>
  <c r="L1878" i="11" s="1"/>
  <c r="L1879" i="11" a="1"/>
  <c r="L1879" i="11" s="1"/>
  <c r="L1880" i="11" a="1"/>
  <c r="L1880" i="11" s="1"/>
  <c r="L1881" i="11" a="1"/>
  <c r="L1881" i="11" s="1"/>
  <c r="L1882" i="11" a="1"/>
  <c r="L1882" i="11" s="1"/>
  <c r="L1883" i="11" a="1"/>
  <c r="L1883" i="11" s="1"/>
  <c r="L1884" i="11" a="1"/>
  <c r="L1884" i="11" s="1"/>
  <c r="L1885" i="11" a="1"/>
  <c r="L1885" i="11" s="1"/>
  <c r="L1886" i="11" a="1"/>
  <c r="L1886" i="11" s="1"/>
  <c r="L1887" i="11" a="1"/>
  <c r="L1887" i="11" s="1"/>
  <c r="L1888" i="11" a="1"/>
  <c r="L1888" i="11" s="1"/>
  <c r="L1889" i="11" a="1"/>
  <c r="L1889" i="11" s="1"/>
  <c r="L1890" i="11" a="1"/>
  <c r="L1890" i="11" s="1"/>
  <c r="L1891" i="11" a="1"/>
  <c r="L1891" i="11" s="1"/>
  <c r="L1892" i="11" a="1"/>
  <c r="L1892" i="11" s="1"/>
  <c r="L1893" i="11" a="1"/>
  <c r="L1893" i="11" s="1"/>
  <c r="L1894" i="11" a="1"/>
  <c r="L1894" i="11" s="1"/>
  <c r="L1895" i="11" a="1"/>
  <c r="L1895" i="11" s="1"/>
  <c r="L1896" i="11" a="1"/>
  <c r="L1896" i="11" s="1"/>
  <c r="L1897" i="11" a="1"/>
  <c r="L1897" i="11" s="1"/>
  <c r="L1898" i="11" a="1"/>
  <c r="L1898" i="11" s="1"/>
  <c r="L1899" i="11" a="1"/>
  <c r="L1899" i="11" s="1"/>
  <c r="L1900" i="11" a="1"/>
  <c r="L1900" i="11" s="1"/>
  <c r="L1901" i="11" a="1"/>
  <c r="L1901" i="11" s="1"/>
  <c r="L1902" i="11" a="1"/>
  <c r="L1902" i="11" s="1"/>
  <c r="L1903" i="11" a="1"/>
  <c r="L1903" i="11" s="1"/>
  <c r="L1904" i="11" a="1"/>
  <c r="L1904" i="11" s="1"/>
  <c r="L1905" i="11" a="1"/>
  <c r="L1905" i="11" s="1"/>
  <c r="L1906" i="11" a="1"/>
  <c r="L1906" i="11" s="1"/>
  <c r="L1907" i="11" a="1"/>
  <c r="L1907" i="11" s="1"/>
  <c r="L1908" i="11" a="1"/>
  <c r="L1908" i="11" s="1"/>
  <c r="L1909" i="11" a="1"/>
  <c r="L1909" i="11" s="1"/>
  <c r="L1910" i="11" a="1"/>
  <c r="L1910" i="11" s="1"/>
  <c r="L1911" i="11" a="1"/>
  <c r="L1911" i="11" s="1"/>
  <c r="L1912" i="11" a="1"/>
  <c r="L1912" i="11" s="1"/>
  <c r="L1913" i="11" a="1"/>
  <c r="L1913" i="11" s="1"/>
  <c r="L1914" i="11" a="1"/>
  <c r="L1914" i="11" s="1"/>
  <c r="L1915" i="11" a="1"/>
  <c r="L1915" i="11" s="1"/>
  <c r="L1916" i="11" a="1"/>
  <c r="L1916" i="11" s="1"/>
  <c r="L1917" i="11" a="1"/>
  <c r="L1917" i="11" s="1"/>
  <c r="L1918" i="11" a="1"/>
  <c r="L1918" i="11" s="1"/>
  <c r="L1919" i="11" a="1"/>
  <c r="L1919" i="11" s="1"/>
  <c r="L1920" i="11" a="1"/>
  <c r="L1920" i="11" s="1"/>
  <c r="L1921" i="11" a="1"/>
  <c r="L1921" i="11" s="1"/>
  <c r="L1922" i="11" a="1"/>
  <c r="L1922" i="11" s="1"/>
  <c r="L1923" i="11" a="1"/>
  <c r="L1923" i="11" s="1"/>
  <c r="L1924" i="11" a="1"/>
  <c r="L1924" i="11" s="1"/>
  <c r="L1925" i="11" a="1"/>
  <c r="L1925" i="11" s="1"/>
  <c r="L1926" i="11" a="1"/>
  <c r="L1926" i="11" s="1"/>
  <c r="L1927" i="11" a="1"/>
  <c r="L1927" i="11" s="1"/>
  <c r="L1928" i="11" a="1"/>
  <c r="L1928" i="11" s="1"/>
  <c r="L1929" i="11" a="1"/>
  <c r="L1929" i="11" s="1"/>
  <c r="L1930" i="11" a="1"/>
  <c r="L1930" i="11" s="1"/>
  <c r="L1931" i="11" a="1"/>
  <c r="L1931" i="11" s="1"/>
  <c r="L1932" i="11" a="1"/>
  <c r="L1932" i="11" s="1"/>
  <c r="L1933" i="11" a="1"/>
  <c r="L1933" i="11" s="1"/>
  <c r="L1934" i="11" a="1"/>
  <c r="L1934" i="11" s="1"/>
  <c r="L1935" i="11" a="1"/>
  <c r="L1935" i="11" s="1"/>
  <c r="L1936" i="11" a="1"/>
  <c r="L1936" i="11" s="1"/>
  <c r="L1937" i="11" a="1"/>
  <c r="L1937" i="11" s="1"/>
  <c r="L1938" i="11" a="1"/>
  <c r="L1938" i="11" s="1"/>
  <c r="L1939" i="11" a="1"/>
  <c r="L1939" i="11" s="1"/>
  <c r="L1940" i="11" a="1"/>
  <c r="L1940" i="11" s="1"/>
  <c r="L1941" i="11" a="1"/>
  <c r="L1941" i="11" s="1"/>
  <c r="L1942" i="11" a="1"/>
  <c r="L1942" i="11" s="1"/>
  <c r="L1943" i="11" a="1"/>
  <c r="L1943" i="11" s="1"/>
  <c r="L1944" i="11" a="1"/>
  <c r="L1944" i="11" s="1"/>
  <c r="L1945" i="11" a="1"/>
  <c r="L1945" i="11" s="1"/>
  <c r="L1946" i="11" a="1"/>
  <c r="L1946" i="11" s="1"/>
  <c r="L1947" i="11" a="1"/>
  <c r="L1947" i="11" s="1"/>
  <c r="L1948" i="11" a="1"/>
  <c r="L1948" i="11" s="1"/>
  <c r="L1949" i="11" a="1"/>
  <c r="L1949" i="11" s="1"/>
  <c r="L1950" i="11" a="1"/>
  <c r="L1950" i="11" s="1"/>
  <c r="L1951" i="11" a="1"/>
  <c r="L1951" i="11" s="1"/>
  <c r="L1952" i="11" a="1"/>
  <c r="L1952" i="11" s="1"/>
  <c r="L1953" i="11" a="1"/>
  <c r="L1953" i="11" s="1"/>
  <c r="L1954" i="11" a="1"/>
  <c r="L1954" i="11" s="1"/>
  <c r="L1955" i="11" a="1"/>
  <c r="L1955" i="11" s="1"/>
  <c r="L1956" i="11" a="1"/>
  <c r="L1956" i="11" s="1"/>
  <c r="L1957" i="11" a="1"/>
  <c r="L1957" i="11" s="1"/>
  <c r="L1958" i="11" a="1"/>
  <c r="L1958" i="11" s="1"/>
  <c r="L1959" i="11" a="1"/>
  <c r="L1959" i="11" s="1"/>
  <c r="L1960" i="11" a="1"/>
  <c r="L1960" i="11" s="1"/>
  <c r="L1961" i="11" a="1"/>
  <c r="L1961" i="11" s="1"/>
  <c r="L1962" i="11" a="1"/>
  <c r="L1962" i="11" s="1"/>
  <c r="L1963" i="11" a="1"/>
  <c r="L1963" i="11" s="1"/>
  <c r="L1964" i="11" a="1"/>
  <c r="L1964" i="11" s="1"/>
  <c r="L1965" i="11" a="1"/>
  <c r="L1965" i="11" s="1"/>
  <c r="L1966" i="11" a="1"/>
  <c r="L1966" i="11" s="1"/>
  <c r="L1967" i="11" a="1"/>
  <c r="L1967" i="11" s="1"/>
  <c r="L1968" i="11" a="1"/>
  <c r="L1968" i="11" s="1"/>
  <c r="L1969" i="11" a="1"/>
  <c r="L1969" i="11" s="1"/>
  <c r="L1970" i="11" a="1"/>
  <c r="L1970" i="11" s="1"/>
  <c r="L1971" i="11" a="1"/>
  <c r="L1971" i="11" s="1"/>
  <c r="L1972" i="11" a="1"/>
  <c r="L1972" i="11" s="1"/>
  <c r="L1973" i="11" a="1"/>
  <c r="L1973" i="11" s="1"/>
  <c r="L1974" i="11" a="1"/>
  <c r="L1974" i="11" s="1"/>
  <c r="L1975" i="11" a="1"/>
  <c r="L1975" i="11" s="1"/>
  <c r="L1976" i="11" a="1"/>
  <c r="L1976" i="11" s="1"/>
  <c r="L1977" i="11" a="1"/>
  <c r="L1977" i="11" s="1"/>
  <c r="L1978" i="11" a="1"/>
  <c r="L1978" i="11" s="1"/>
  <c r="L1979" i="11" a="1"/>
  <c r="L1979" i="11" s="1"/>
  <c r="L1980" i="11" a="1"/>
  <c r="L1980" i="11" s="1"/>
  <c r="L1981" i="11" a="1"/>
  <c r="L1981" i="11" s="1"/>
  <c r="L1982" i="11" a="1"/>
  <c r="L1982" i="11" s="1"/>
  <c r="L1983" i="11" a="1"/>
  <c r="L1983" i="11" s="1"/>
  <c r="L1984" i="11" a="1"/>
  <c r="L1984" i="11" s="1"/>
  <c r="L1985" i="11" a="1"/>
  <c r="L1985" i="11" s="1"/>
  <c r="L1986" i="11" a="1"/>
  <c r="L1986" i="11" s="1"/>
  <c r="L1987" i="11" a="1"/>
  <c r="L1987" i="11" s="1"/>
  <c r="L1988" i="11" a="1"/>
  <c r="L1988" i="11" s="1"/>
  <c r="L1989" i="11" a="1"/>
  <c r="L1989" i="11" s="1"/>
  <c r="L1990" i="11" a="1"/>
  <c r="L1990" i="11" s="1"/>
  <c r="L1991" i="11" a="1"/>
  <c r="L1991" i="11" s="1"/>
  <c r="L1992" i="11" a="1"/>
  <c r="L1992" i="11" s="1"/>
  <c r="L1993" i="11" a="1"/>
  <c r="L1993" i="11" s="1"/>
  <c r="L1994" i="11" a="1"/>
  <c r="L1994" i="11" s="1"/>
  <c r="L1995" i="11" a="1"/>
  <c r="L1995" i="11" s="1"/>
  <c r="L1996" i="11" a="1"/>
  <c r="L1996" i="11" s="1"/>
  <c r="L1997" i="11" a="1"/>
  <c r="L1997" i="11" s="1"/>
  <c r="L1998" i="11" a="1"/>
  <c r="L1998" i="11" s="1"/>
  <c r="L1999" i="11" a="1"/>
  <c r="L1999" i="11" s="1"/>
  <c r="L2000" i="11" a="1"/>
  <c r="L2000" i="11" s="1"/>
  <c r="L2001" i="11" a="1"/>
  <c r="L2001" i="11" s="1"/>
  <c r="L2002" i="11" a="1"/>
  <c r="L2002" i="11" s="1"/>
  <c r="L2003" i="11" a="1"/>
  <c r="L2003" i="11" s="1"/>
  <c r="L2004" i="11" a="1"/>
  <c r="L2004" i="11" s="1"/>
  <c r="L2005" i="11" a="1"/>
  <c r="L2005" i="11" s="1"/>
  <c r="L2006" i="11" a="1"/>
  <c r="L2006" i="11" s="1"/>
  <c r="L2007" i="11" a="1"/>
  <c r="L2007" i="11" s="1"/>
  <c r="L2008" i="11" a="1"/>
  <c r="L2008" i="11" s="1"/>
  <c r="L2009" i="11" a="1"/>
  <c r="L2009" i="11" s="1"/>
  <c r="L2010" i="11" a="1"/>
  <c r="L2010" i="11" s="1"/>
  <c r="L2011" i="11" a="1"/>
  <c r="L2011" i="11" s="1"/>
  <c r="L2012" i="11" a="1"/>
  <c r="L2012" i="11" s="1"/>
  <c r="L2013" i="11" a="1"/>
  <c r="L2013" i="11" s="1"/>
  <c r="L2014" i="11" a="1"/>
  <c r="L2014" i="11" s="1"/>
  <c r="L2015" i="11" a="1"/>
  <c r="L2015" i="11" s="1"/>
  <c r="L2016" i="11" a="1"/>
  <c r="L2016" i="11" s="1"/>
  <c r="L2017" i="11" a="1"/>
  <c r="L2017" i="11" s="1"/>
  <c r="L2018" i="11" a="1"/>
  <c r="L2018" i="11" s="1"/>
  <c r="L2019" i="11" a="1"/>
  <c r="L2019" i="11" s="1"/>
  <c r="L2020" i="11" a="1"/>
  <c r="L2020" i="11" s="1"/>
  <c r="L2021" i="11" a="1"/>
  <c r="L2021" i="11" s="1"/>
  <c r="L2022" i="11" a="1"/>
  <c r="L2022" i="11" s="1"/>
  <c r="L2023" i="11" a="1"/>
  <c r="L2023" i="11" s="1"/>
  <c r="L2024" i="11" a="1"/>
  <c r="L2024" i="11" s="1"/>
  <c r="L2025" i="11" a="1"/>
  <c r="L2025" i="11" s="1"/>
  <c r="L2026" i="11" a="1"/>
  <c r="L2026" i="11" s="1"/>
  <c r="L2027" i="11" a="1"/>
  <c r="L2027" i="11" s="1"/>
  <c r="L2028" i="11" a="1"/>
  <c r="L2028" i="11" s="1"/>
  <c r="L2029" i="11" a="1"/>
  <c r="L2029" i="11" s="1"/>
  <c r="L2030" i="11" a="1"/>
  <c r="L2030" i="11" s="1"/>
  <c r="L2031" i="11" a="1"/>
  <c r="L2031" i="11" s="1"/>
  <c r="L2032" i="11" a="1"/>
  <c r="L2032" i="11" s="1"/>
  <c r="L2033" i="11" a="1"/>
  <c r="L2033" i="11" s="1"/>
  <c r="L2034" i="11" a="1"/>
  <c r="L2034" i="11" s="1"/>
  <c r="L2035" i="11" a="1"/>
  <c r="L2035" i="11" s="1"/>
  <c r="L2036" i="11" a="1"/>
  <c r="L2036" i="11" s="1"/>
  <c r="L2037" i="11" a="1"/>
  <c r="L2037" i="11" s="1"/>
  <c r="L2038" i="11" a="1"/>
  <c r="L2038" i="11" s="1"/>
  <c r="L2039" i="11" a="1"/>
  <c r="L2039" i="11" s="1"/>
  <c r="L2040" i="11" a="1"/>
  <c r="L2040" i="11" s="1"/>
  <c r="L2041" i="11" a="1"/>
  <c r="L2041" i="11" s="1"/>
  <c r="L2042" i="11" a="1"/>
  <c r="L2042" i="11" s="1"/>
  <c r="L2043" i="11" a="1"/>
  <c r="L2043" i="11" s="1"/>
  <c r="L2044" i="11" a="1"/>
  <c r="L2044" i="11" s="1"/>
  <c r="L2045" i="11" a="1"/>
  <c r="L2045" i="11" s="1"/>
  <c r="L2046" i="11" a="1"/>
  <c r="L2046" i="11" s="1"/>
  <c r="L2047" i="11" a="1"/>
  <c r="L2047" i="11" s="1"/>
  <c r="L2048" i="11" a="1"/>
  <c r="L2048" i="11" s="1"/>
  <c r="L2049" i="11" a="1"/>
  <c r="L2049" i="11" s="1"/>
  <c r="L2050" i="11" a="1"/>
  <c r="L2050" i="11" s="1"/>
  <c r="L2051" i="11" a="1"/>
  <c r="L2051" i="11" s="1"/>
  <c r="L2052" i="11" a="1"/>
  <c r="L2052" i="11" s="1"/>
  <c r="L2053" i="11" a="1"/>
  <c r="L2053" i="11" s="1"/>
  <c r="L2054" i="11" a="1"/>
  <c r="L2054" i="11" s="1"/>
  <c r="L2055" i="11" a="1"/>
  <c r="L2055" i="11" s="1"/>
  <c r="L2056" i="11" a="1"/>
  <c r="L2056" i="11" s="1"/>
  <c r="L2057" i="11" a="1"/>
  <c r="L2057" i="11" s="1"/>
  <c r="L2058" i="11" a="1"/>
  <c r="L2058" i="11" s="1"/>
  <c r="L2059" i="11" a="1"/>
  <c r="L2059" i="11" s="1"/>
  <c r="L2060" i="11" a="1"/>
  <c r="L2060" i="11" s="1"/>
  <c r="L2061" i="11" a="1"/>
  <c r="L2061" i="11" s="1"/>
  <c r="L2062" i="11" a="1"/>
  <c r="L2062" i="11" s="1"/>
  <c r="L2063" i="11" a="1"/>
  <c r="L2063" i="11" s="1"/>
  <c r="L2064" i="11" a="1"/>
  <c r="L2064" i="11" s="1"/>
  <c r="L2065" i="11" a="1"/>
  <c r="L2065" i="11" s="1"/>
  <c r="L2066" i="11" a="1"/>
  <c r="L2066" i="11" s="1"/>
  <c r="L2067" i="11" a="1"/>
  <c r="L2067" i="11" s="1"/>
  <c r="L2068" i="11" a="1"/>
  <c r="L2068" i="11" s="1"/>
  <c r="L2069" i="11" a="1"/>
  <c r="L2069" i="11" s="1"/>
  <c r="L2070" i="11" a="1"/>
  <c r="L2070" i="11" s="1"/>
  <c r="L2071" i="11" a="1"/>
  <c r="L2071" i="11" s="1"/>
  <c r="L2072" i="11" a="1"/>
  <c r="L2072" i="11" s="1"/>
  <c r="L2073" i="11" a="1"/>
  <c r="L2073" i="11" s="1"/>
  <c r="L2074" i="11" a="1"/>
  <c r="L2074" i="11" s="1"/>
  <c r="L2075" i="11" a="1"/>
  <c r="L2075" i="11" s="1"/>
  <c r="L2076" i="11" a="1"/>
  <c r="L2076" i="11" s="1"/>
  <c r="L2077" i="11" a="1"/>
  <c r="L2077" i="11" s="1"/>
  <c r="L2078" i="11" a="1"/>
  <c r="L2078" i="11" s="1"/>
  <c r="L2079" i="11" a="1"/>
  <c r="L2079" i="11" s="1"/>
  <c r="L2080" i="11" a="1"/>
  <c r="L2080" i="11" s="1"/>
  <c r="L2081" i="11" a="1"/>
  <c r="L2081" i="11" s="1"/>
  <c r="L2082" i="11" a="1"/>
  <c r="L2082" i="11" s="1"/>
  <c r="L2083" i="11" a="1"/>
  <c r="L2083" i="11" s="1"/>
  <c r="L2084" i="11" a="1"/>
  <c r="L2084" i="11" s="1"/>
  <c r="L2085" i="11" a="1"/>
  <c r="L2085" i="11" s="1"/>
  <c r="L2086" i="11" a="1"/>
  <c r="L2086" i="11" s="1"/>
  <c r="L2087" i="11" a="1"/>
  <c r="L2087" i="11" s="1"/>
  <c r="L2088" i="11" a="1"/>
  <c r="L2088" i="11" s="1"/>
  <c r="L2089" i="11" a="1"/>
  <c r="L2089" i="11" s="1"/>
  <c r="L2090" i="11" a="1"/>
  <c r="L2090" i="11" s="1"/>
  <c r="L2091" i="11" a="1"/>
  <c r="L2091" i="11" s="1"/>
  <c r="L2092" i="11" a="1"/>
  <c r="L2092" i="11" s="1"/>
  <c r="L2093" i="11" a="1"/>
  <c r="L2093" i="11" s="1"/>
  <c r="L2094" i="11" a="1"/>
  <c r="L2094" i="11" s="1"/>
  <c r="L2095" i="11" a="1"/>
  <c r="L2095" i="11" s="1"/>
  <c r="L2096" i="11" a="1"/>
  <c r="L2096" i="11" s="1"/>
  <c r="L2097" i="11" a="1"/>
  <c r="L2097" i="11" s="1"/>
  <c r="L2098" i="11" a="1"/>
  <c r="L2098" i="11" s="1"/>
  <c r="L2099" i="11" a="1"/>
  <c r="L2099" i="11" s="1"/>
  <c r="L2100" i="11" a="1"/>
  <c r="L2100" i="11" s="1"/>
  <c r="L2101" i="11" a="1"/>
  <c r="L2101" i="11" s="1"/>
  <c r="L2102" i="11" a="1"/>
  <c r="L2102" i="11" s="1"/>
  <c r="L2103" i="11" a="1"/>
  <c r="L2103" i="11" s="1"/>
  <c r="L2104" i="11" a="1"/>
  <c r="L2104" i="11" s="1"/>
  <c r="L2105" i="11" a="1"/>
  <c r="L2105" i="11" s="1"/>
  <c r="L2106" i="11" a="1"/>
  <c r="L2106" i="11" s="1"/>
  <c r="L2107" i="11" a="1"/>
  <c r="L2107" i="11" s="1"/>
  <c r="L2108" i="11" a="1"/>
  <c r="L2108" i="11" s="1"/>
  <c r="L2109" i="11" a="1"/>
  <c r="L2109" i="11" s="1"/>
  <c r="L2110" i="11" a="1"/>
  <c r="L2110" i="11" s="1"/>
  <c r="L2111" i="11" a="1"/>
  <c r="L2111" i="11" s="1"/>
  <c r="L2112" i="11" a="1"/>
  <c r="L2112" i="11" s="1"/>
  <c r="L2113" i="11" a="1"/>
  <c r="L2113" i="11" s="1"/>
  <c r="L2114" i="11" a="1"/>
  <c r="L2114" i="11" s="1"/>
  <c r="L2115" i="11" a="1"/>
  <c r="L2115" i="11" s="1"/>
  <c r="L2116" i="11" a="1"/>
  <c r="L2116" i="11" s="1"/>
  <c r="L2117" i="11" a="1"/>
  <c r="L2117" i="11" s="1"/>
  <c r="L2118" i="11" a="1"/>
  <c r="L2118" i="11" s="1"/>
  <c r="L2119" i="11" a="1"/>
  <c r="L2119" i="11" s="1"/>
  <c r="L2120" i="11" a="1"/>
  <c r="L2120" i="11" s="1"/>
  <c r="L2121" i="11" a="1"/>
  <c r="L2121" i="11" s="1"/>
  <c r="L2122" i="11" a="1"/>
  <c r="L2122" i="11" s="1"/>
  <c r="L2123" i="11" a="1"/>
  <c r="L2123" i="11" s="1"/>
  <c r="L2124" i="11" a="1"/>
  <c r="L2124" i="11" s="1"/>
  <c r="L2125" i="11" a="1"/>
  <c r="L2125" i="11" s="1"/>
  <c r="L2126" i="11" a="1"/>
  <c r="L2126" i="11" s="1"/>
  <c r="L2127" i="11" a="1"/>
  <c r="L2127" i="11" s="1"/>
  <c r="L2128" i="11" a="1"/>
  <c r="L2128" i="11" s="1"/>
  <c r="L2129" i="11" a="1"/>
  <c r="L2129" i="11" s="1"/>
  <c r="L2130" i="11" a="1"/>
  <c r="L2130" i="11" s="1"/>
  <c r="L2131" i="11" a="1"/>
  <c r="L2131" i="11" s="1"/>
  <c r="L2132" i="11" a="1"/>
  <c r="L2132" i="11" s="1"/>
  <c r="L2133" i="11" a="1"/>
  <c r="L2133" i="11" s="1"/>
  <c r="L2134" i="11" a="1"/>
  <c r="L2134" i="11" s="1"/>
  <c r="L2135" i="11" a="1"/>
  <c r="L2135" i="11" s="1"/>
  <c r="L2136" i="11" a="1"/>
  <c r="L2136" i="11" s="1"/>
  <c r="L2137" i="11" a="1"/>
  <c r="L2137" i="11" s="1"/>
  <c r="L2138" i="11" a="1"/>
  <c r="L2138" i="11" s="1"/>
  <c r="L2139" i="11" a="1"/>
  <c r="L2139" i="11" s="1"/>
  <c r="L2140" i="11" a="1"/>
  <c r="L2140" i="11" s="1"/>
  <c r="L2141" i="11" a="1"/>
  <c r="L2141" i="11" s="1"/>
  <c r="L2142" i="11" a="1"/>
  <c r="L2142" i="11" s="1"/>
  <c r="L2143" i="11" a="1"/>
  <c r="L2143" i="11" s="1"/>
  <c r="L2144" i="11" a="1"/>
  <c r="L2144" i="11" s="1"/>
  <c r="L2145" i="11" a="1"/>
  <c r="L2145" i="11" s="1"/>
  <c r="L2146" i="11" a="1"/>
  <c r="L2146" i="11" s="1"/>
  <c r="L2147" i="11" a="1"/>
  <c r="L2147" i="11" s="1"/>
  <c r="L2148" i="11" a="1"/>
  <c r="L2148" i="11" s="1"/>
  <c r="L2149" i="11" a="1"/>
  <c r="L2149" i="11" s="1"/>
  <c r="L2150" i="11" a="1"/>
  <c r="L2150" i="11" s="1"/>
  <c r="L2151" i="11" a="1"/>
  <c r="L2151" i="11" s="1"/>
  <c r="L2152" i="11" a="1"/>
  <c r="L2152" i="11" s="1"/>
  <c r="L2153" i="11" a="1"/>
  <c r="L2153" i="11" s="1"/>
  <c r="L2154" i="11" a="1"/>
  <c r="L2154" i="11" s="1"/>
  <c r="L2155" i="11" a="1"/>
  <c r="L2155" i="11" s="1"/>
  <c r="L2156" i="11" a="1"/>
  <c r="L2156" i="11" s="1"/>
  <c r="L2157" i="11" a="1"/>
  <c r="L2157" i="11" s="1"/>
  <c r="L2158" i="11" a="1"/>
  <c r="L2158" i="11" s="1"/>
  <c r="L2159" i="11" a="1"/>
  <c r="L2159" i="11" s="1"/>
  <c r="L2160" i="11" a="1"/>
  <c r="L2160" i="11" s="1"/>
  <c r="L2161" i="11" a="1"/>
  <c r="L2161" i="11" s="1"/>
  <c r="L2162" i="11" a="1"/>
  <c r="L2162" i="11" s="1"/>
  <c r="L2163" i="11" a="1"/>
  <c r="L2163" i="11" s="1"/>
  <c r="L2164" i="11" a="1"/>
  <c r="L2164" i="11" s="1"/>
  <c r="L2165" i="11" a="1"/>
  <c r="L2165" i="11" s="1"/>
  <c r="L2166" i="11" a="1"/>
  <c r="L2166" i="11" s="1"/>
  <c r="L2167" i="11" a="1"/>
  <c r="L2167" i="11" s="1"/>
  <c r="L2168" i="11" a="1"/>
  <c r="L2168" i="11" s="1"/>
  <c r="L2169" i="11" a="1"/>
  <c r="L2169" i="11" s="1"/>
  <c r="L2170" i="11" a="1"/>
  <c r="L2170" i="11" s="1"/>
  <c r="L2171" i="11" a="1"/>
  <c r="L2171" i="11" s="1"/>
  <c r="L2172" i="11" a="1"/>
  <c r="L2172" i="11" s="1"/>
  <c r="L2173" i="11" a="1"/>
  <c r="L2173" i="11" s="1"/>
  <c r="L2174" i="11" a="1"/>
  <c r="L2174" i="11" s="1"/>
  <c r="L2175" i="11" a="1"/>
  <c r="L2175" i="11" s="1"/>
  <c r="L2176" i="11" a="1"/>
  <c r="L2176" i="11" s="1"/>
  <c r="K361" i="11" a="1"/>
  <c r="K361" i="11" s="1"/>
  <c r="K362" i="11" a="1"/>
  <c r="K362" i="11" s="1"/>
  <c r="K363" i="11" a="1"/>
  <c r="K363" i="11" s="1"/>
  <c r="K364" i="11" a="1"/>
  <c r="K364" i="11" s="1"/>
  <c r="K365" i="11" a="1"/>
  <c r="K365" i="11" s="1"/>
  <c r="K366" i="11" a="1"/>
  <c r="K366" i="11" s="1"/>
  <c r="K367" i="11" a="1"/>
  <c r="K367" i="11" s="1"/>
  <c r="K368" i="11" a="1"/>
  <c r="K368" i="11" s="1"/>
  <c r="K369" i="11" a="1"/>
  <c r="K369" i="11" s="1"/>
  <c r="K370" i="11" a="1"/>
  <c r="K370" i="11" s="1"/>
  <c r="K371" i="11" a="1"/>
  <c r="K371" i="11" s="1"/>
  <c r="K372" i="11" a="1"/>
  <c r="K372" i="11" s="1"/>
  <c r="K373" i="11" a="1"/>
  <c r="K373" i="11" s="1"/>
  <c r="K374" i="11" a="1"/>
  <c r="K374" i="11" s="1"/>
  <c r="K375" i="11" a="1"/>
  <c r="K375" i="11" s="1"/>
  <c r="K376" i="11" a="1"/>
  <c r="K376" i="11" s="1"/>
  <c r="K377" i="11" a="1"/>
  <c r="K377" i="11" s="1"/>
  <c r="K378" i="11" a="1"/>
  <c r="K378" i="11" s="1"/>
  <c r="K379" i="11" a="1"/>
  <c r="K379" i="11" s="1"/>
  <c r="K380" i="11" a="1"/>
  <c r="K380" i="11" s="1"/>
  <c r="K381" i="11" a="1"/>
  <c r="K381" i="11" s="1"/>
  <c r="K382" i="11" a="1"/>
  <c r="K382" i="11" s="1"/>
  <c r="K383" i="11" a="1"/>
  <c r="K383" i="11" s="1"/>
  <c r="K384" i="11" a="1"/>
  <c r="K384" i="11" s="1"/>
  <c r="K385" i="11" a="1"/>
  <c r="K385" i="11" s="1"/>
  <c r="K386" i="11" a="1"/>
  <c r="K386" i="11" s="1"/>
  <c r="K387" i="11" a="1"/>
  <c r="K387" i="11" s="1"/>
  <c r="K388" i="11" a="1"/>
  <c r="K388" i="11" s="1"/>
  <c r="K389" i="11" a="1"/>
  <c r="K389" i="11" s="1"/>
  <c r="K390" i="11" a="1"/>
  <c r="K390" i="11" s="1"/>
  <c r="K391" i="11" a="1"/>
  <c r="K391" i="11" s="1"/>
  <c r="K392" i="11" a="1"/>
  <c r="K392" i="11" s="1"/>
  <c r="K393" i="11" a="1"/>
  <c r="K393" i="11" s="1"/>
  <c r="K394" i="11" a="1"/>
  <c r="K394" i="11" s="1"/>
  <c r="K395" i="11" a="1"/>
  <c r="K395" i="11" s="1"/>
  <c r="K396" i="11" a="1"/>
  <c r="K396" i="11" s="1"/>
  <c r="K397" i="11" a="1"/>
  <c r="K397" i="11" s="1"/>
  <c r="K398" i="11" a="1"/>
  <c r="K398" i="11" s="1"/>
  <c r="K399" i="11" a="1"/>
  <c r="K399" i="11" s="1"/>
  <c r="K400" i="11" a="1"/>
  <c r="K400" i="11" s="1"/>
  <c r="K401" i="11" a="1"/>
  <c r="K401" i="11" s="1"/>
  <c r="K402" i="11" a="1"/>
  <c r="K402" i="11" s="1"/>
  <c r="K403" i="11" a="1"/>
  <c r="K403" i="11" s="1"/>
  <c r="K404" i="11" a="1"/>
  <c r="K404" i="11" s="1"/>
  <c r="K405" i="11" a="1"/>
  <c r="K405" i="11" s="1"/>
  <c r="K406" i="11" a="1"/>
  <c r="K406" i="11" s="1"/>
  <c r="K407" i="11" a="1"/>
  <c r="K407" i="11" s="1"/>
  <c r="K408" i="11" a="1"/>
  <c r="K408" i="11" s="1"/>
  <c r="K409" i="11" a="1"/>
  <c r="K409" i="11" s="1"/>
  <c r="K410" i="11" a="1"/>
  <c r="K410" i="11" s="1"/>
  <c r="K411" i="11" a="1"/>
  <c r="K411" i="11" s="1"/>
  <c r="K412" i="11" a="1"/>
  <c r="K412" i="11" s="1"/>
  <c r="K413" i="11" a="1"/>
  <c r="K413" i="11" s="1"/>
  <c r="K414" i="11" a="1"/>
  <c r="K414" i="11" s="1"/>
  <c r="K415" i="11" a="1"/>
  <c r="K415" i="11" s="1"/>
  <c r="K416" i="11" a="1"/>
  <c r="K416" i="11" s="1"/>
  <c r="K417" i="11" a="1"/>
  <c r="K417" i="11" s="1"/>
  <c r="K418" i="11" a="1"/>
  <c r="K418" i="11" s="1"/>
  <c r="K419" i="11" a="1"/>
  <c r="K419" i="11" s="1"/>
  <c r="K420" i="11" a="1"/>
  <c r="K420" i="11" s="1"/>
  <c r="K421" i="11" a="1"/>
  <c r="K421" i="11" s="1"/>
  <c r="K422" i="11" a="1"/>
  <c r="K422" i="11" s="1"/>
  <c r="K423" i="11" a="1"/>
  <c r="K423" i="11" s="1"/>
  <c r="K424" i="11" a="1"/>
  <c r="K424" i="11" s="1"/>
  <c r="K425" i="11" a="1"/>
  <c r="K425" i="11" s="1"/>
  <c r="K426" i="11" a="1"/>
  <c r="K426" i="11" s="1"/>
  <c r="K427" i="11" a="1"/>
  <c r="K427" i="11" s="1"/>
  <c r="K428" i="11" a="1"/>
  <c r="K428" i="11" s="1"/>
  <c r="K429" i="11" a="1"/>
  <c r="K429" i="11" s="1"/>
  <c r="K430" i="11" a="1"/>
  <c r="K430" i="11" s="1"/>
  <c r="K431" i="11" a="1"/>
  <c r="K431" i="11" s="1"/>
  <c r="K432" i="11" a="1"/>
  <c r="K432" i="11" s="1"/>
  <c r="K433" i="11" a="1"/>
  <c r="K433" i="11" s="1"/>
  <c r="K434" i="11" a="1"/>
  <c r="K434" i="11" s="1"/>
  <c r="K435" i="11" a="1"/>
  <c r="K435" i="11" s="1"/>
  <c r="K436" i="11" a="1"/>
  <c r="K436" i="11" s="1"/>
  <c r="K437" i="11" a="1"/>
  <c r="K437" i="11" s="1"/>
  <c r="K438" i="11" a="1"/>
  <c r="K438" i="11" s="1"/>
  <c r="K439" i="11" a="1"/>
  <c r="K439" i="11" s="1"/>
  <c r="K440" i="11" a="1"/>
  <c r="K440" i="11" s="1"/>
  <c r="K441" i="11" a="1"/>
  <c r="K441" i="11" s="1"/>
  <c r="K442" i="11" a="1"/>
  <c r="K442" i="11" s="1"/>
  <c r="K443" i="11" a="1"/>
  <c r="K443" i="11" s="1"/>
  <c r="K444" i="11" a="1"/>
  <c r="K444" i="11" s="1"/>
  <c r="K445" i="11" a="1"/>
  <c r="K445" i="11" s="1"/>
  <c r="K446" i="11" a="1"/>
  <c r="K446" i="11" s="1"/>
  <c r="K447" i="11" a="1"/>
  <c r="K447" i="11" s="1"/>
  <c r="K448" i="11" a="1"/>
  <c r="K448" i="11" s="1"/>
  <c r="K449" i="11" a="1"/>
  <c r="K449" i="11" s="1"/>
  <c r="K450" i="11" a="1"/>
  <c r="K450" i="11" s="1"/>
  <c r="K451" i="11" a="1"/>
  <c r="K451" i="11" s="1"/>
  <c r="K452" i="11" a="1"/>
  <c r="K452" i="11" s="1"/>
  <c r="K453" i="11" a="1"/>
  <c r="K453" i="11" s="1"/>
  <c r="K454" i="11" a="1"/>
  <c r="K454" i="11" s="1"/>
  <c r="K455" i="11" a="1"/>
  <c r="K455" i="11" s="1"/>
  <c r="K456" i="11" a="1"/>
  <c r="K456" i="11" s="1"/>
  <c r="K457" i="11" a="1"/>
  <c r="K457" i="11" s="1"/>
  <c r="K458" i="11" a="1"/>
  <c r="K458" i="11" s="1"/>
  <c r="K459" i="11" a="1"/>
  <c r="K459" i="11" s="1"/>
  <c r="K460" i="11" a="1"/>
  <c r="K460" i="11" s="1"/>
  <c r="K461" i="11" a="1"/>
  <c r="K461" i="11" s="1"/>
  <c r="K462" i="11" a="1"/>
  <c r="K462" i="11" s="1"/>
  <c r="K463" i="11" a="1"/>
  <c r="K463" i="11" s="1"/>
  <c r="K464" i="11" a="1"/>
  <c r="K464" i="11" s="1"/>
  <c r="K465" i="11" a="1"/>
  <c r="K465" i="11" s="1"/>
  <c r="K466" i="11" a="1"/>
  <c r="K466" i="11" s="1"/>
  <c r="K467" i="11" a="1"/>
  <c r="K467" i="11" s="1"/>
  <c r="K468" i="11" a="1"/>
  <c r="K468" i="11" s="1"/>
  <c r="K469" i="11" a="1"/>
  <c r="K469" i="11" s="1"/>
  <c r="K470" i="11" a="1"/>
  <c r="K470" i="11" s="1"/>
  <c r="K471" i="11" a="1"/>
  <c r="K471" i="11" s="1"/>
  <c r="K472" i="11" a="1"/>
  <c r="K472" i="11" s="1"/>
  <c r="K473" i="11" a="1"/>
  <c r="K473" i="11" s="1"/>
  <c r="K474" i="11" a="1"/>
  <c r="K474" i="11" s="1"/>
  <c r="K475" i="11" a="1"/>
  <c r="K475" i="11" s="1"/>
  <c r="K476" i="11" a="1"/>
  <c r="K476" i="11" s="1"/>
  <c r="K477" i="11" a="1"/>
  <c r="K477" i="11" s="1"/>
  <c r="K478" i="11" a="1"/>
  <c r="K478" i="11" s="1"/>
  <c r="K479" i="11" a="1"/>
  <c r="K479" i="11" s="1"/>
  <c r="K480" i="11" a="1"/>
  <c r="K480" i="11" s="1"/>
  <c r="K481" i="11" a="1"/>
  <c r="K481" i="11" s="1"/>
  <c r="K482" i="11" a="1"/>
  <c r="K482" i="11" s="1"/>
  <c r="K483" i="11" a="1"/>
  <c r="K483" i="11" s="1"/>
  <c r="K484" i="11" a="1"/>
  <c r="K484" i="11" s="1"/>
  <c r="K485" i="11" a="1"/>
  <c r="K485" i="11" s="1"/>
  <c r="K486" i="11" a="1"/>
  <c r="K486" i="11" s="1"/>
  <c r="K487" i="11" a="1"/>
  <c r="K487" i="11" s="1"/>
  <c r="K488" i="11" a="1"/>
  <c r="K488" i="11" s="1"/>
  <c r="K489" i="11" a="1"/>
  <c r="K489" i="11" s="1"/>
  <c r="K490" i="11" a="1"/>
  <c r="K490" i="11" s="1"/>
  <c r="K491" i="11" a="1"/>
  <c r="K491" i="11" s="1"/>
  <c r="K492" i="11" a="1"/>
  <c r="K492" i="11" s="1"/>
  <c r="K493" i="11" a="1"/>
  <c r="K493" i="11" s="1"/>
  <c r="K494" i="11" a="1"/>
  <c r="K494" i="11" s="1"/>
  <c r="K495" i="11" a="1"/>
  <c r="K495" i="11" s="1"/>
  <c r="K496" i="11" a="1"/>
  <c r="K496" i="11" s="1"/>
  <c r="K497" i="11" a="1"/>
  <c r="K497" i="11" s="1"/>
  <c r="K498" i="11" a="1"/>
  <c r="K498" i="11" s="1"/>
  <c r="K499" i="11" a="1"/>
  <c r="K499" i="11" s="1"/>
  <c r="K500" i="11" a="1"/>
  <c r="K500" i="11" s="1"/>
  <c r="K501" i="11" a="1"/>
  <c r="K501" i="11" s="1"/>
  <c r="K502" i="11" a="1"/>
  <c r="K502" i="11" s="1"/>
  <c r="K503" i="11" a="1"/>
  <c r="K503" i="11" s="1"/>
  <c r="K504" i="11" a="1"/>
  <c r="K504" i="11" s="1"/>
  <c r="K505" i="11" a="1"/>
  <c r="K505" i="11" s="1"/>
  <c r="K506" i="11" a="1"/>
  <c r="K506" i="11" s="1"/>
  <c r="K507" i="11" a="1"/>
  <c r="K507" i="11" s="1"/>
  <c r="K508" i="11" a="1"/>
  <c r="K508" i="11" s="1"/>
  <c r="K509" i="11" a="1"/>
  <c r="K509" i="11" s="1"/>
  <c r="K510" i="11" a="1"/>
  <c r="K510" i="11" s="1"/>
  <c r="K511" i="11" a="1"/>
  <c r="K511" i="11" s="1"/>
  <c r="K512" i="11" a="1"/>
  <c r="K512" i="11" s="1"/>
  <c r="K513" i="11" a="1"/>
  <c r="K513" i="11" s="1"/>
  <c r="K514" i="11" a="1"/>
  <c r="K514" i="11" s="1"/>
  <c r="K515" i="11" a="1"/>
  <c r="K515" i="11" s="1"/>
  <c r="K516" i="11" a="1"/>
  <c r="K516" i="11" s="1"/>
  <c r="K517" i="11" a="1"/>
  <c r="K517" i="11" s="1"/>
  <c r="K518" i="11" a="1"/>
  <c r="K518" i="11" s="1"/>
  <c r="K519" i="11" a="1"/>
  <c r="K519" i="11" s="1"/>
  <c r="K520" i="11" a="1"/>
  <c r="K520" i="11" s="1"/>
  <c r="K521" i="11" a="1"/>
  <c r="K521" i="11" s="1"/>
  <c r="K522" i="11" a="1"/>
  <c r="K522" i="11" s="1"/>
  <c r="K523" i="11" a="1"/>
  <c r="K523" i="11" s="1"/>
  <c r="K524" i="11" a="1"/>
  <c r="K524" i="11" s="1"/>
  <c r="K525" i="11" a="1"/>
  <c r="K525" i="11" s="1"/>
  <c r="K526" i="11" a="1"/>
  <c r="K526" i="11" s="1"/>
  <c r="K527" i="11" a="1"/>
  <c r="K527" i="11" s="1"/>
  <c r="K528" i="11" a="1"/>
  <c r="K528" i="11" s="1"/>
  <c r="K529" i="11" a="1"/>
  <c r="K529" i="11" s="1"/>
  <c r="K530" i="11" a="1"/>
  <c r="K530" i="11" s="1"/>
  <c r="K531" i="11" a="1"/>
  <c r="K531" i="11" s="1"/>
  <c r="K532" i="11" a="1"/>
  <c r="K532" i="11" s="1"/>
  <c r="K533" i="11" a="1"/>
  <c r="K533" i="11" s="1"/>
  <c r="K534" i="11" a="1"/>
  <c r="K534" i="11" s="1"/>
  <c r="K535" i="11" a="1"/>
  <c r="K535" i="11" s="1"/>
  <c r="K536" i="11" a="1"/>
  <c r="K536" i="11" s="1"/>
  <c r="K537" i="11" a="1"/>
  <c r="K537" i="11" s="1"/>
  <c r="K538" i="11" a="1"/>
  <c r="K538" i="11" s="1"/>
  <c r="K539" i="11" a="1"/>
  <c r="K539" i="11" s="1"/>
  <c r="K540" i="11" a="1"/>
  <c r="K540" i="11" s="1"/>
  <c r="K541" i="11" a="1"/>
  <c r="K541" i="11" s="1"/>
  <c r="K542" i="11" a="1"/>
  <c r="K542" i="11" s="1"/>
  <c r="K543" i="11" a="1"/>
  <c r="K543" i="11" s="1"/>
  <c r="K544" i="11" a="1"/>
  <c r="K544" i="11" s="1"/>
  <c r="K545" i="11" a="1"/>
  <c r="K545" i="11" s="1"/>
  <c r="K546" i="11" a="1"/>
  <c r="K546" i="11" s="1"/>
  <c r="K547" i="11" a="1"/>
  <c r="K547" i="11" s="1"/>
  <c r="K548" i="11" a="1"/>
  <c r="K548" i="11" s="1"/>
  <c r="K549" i="11" a="1"/>
  <c r="K549" i="11" s="1"/>
  <c r="K550" i="11" a="1"/>
  <c r="K550" i="11" s="1"/>
  <c r="K551" i="11" a="1"/>
  <c r="K551" i="11" s="1"/>
  <c r="K552" i="11" a="1"/>
  <c r="K552" i="11" s="1"/>
  <c r="K553" i="11" a="1"/>
  <c r="K553" i="11" s="1"/>
  <c r="K554" i="11" a="1"/>
  <c r="K554" i="11" s="1"/>
  <c r="K555" i="11" a="1"/>
  <c r="K555" i="11" s="1"/>
  <c r="K556" i="11" a="1"/>
  <c r="K556" i="11" s="1"/>
  <c r="K557" i="11" a="1"/>
  <c r="K557" i="11" s="1"/>
  <c r="K558" i="11" a="1"/>
  <c r="K558" i="11" s="1"/>
  <c r="K559" i="11" a="1"/>
  <c r="K559" i="11" s="1"/>
  <c r="K560" i="11" a="1"/>
  <c r="K560" i="11" s="1"/>
  <c r="K561" i="11" a="1"/>
  <c r="K561" i="11" s="1"/>
  <c r="K562" i="11" a="1"/>
  <c r="K562" i="11" s="1"/>
  <c r="K563" i="11" a="1"/>
  <c r="K563" i="11" s="1"/>
  <c r="K564" i="11" a="1"/>
  <c r="K564" i="11" s="1"/>
  <c r="K565" i="11" a="1"/>
  <c r="K565" i="11" s="1"/>
  <c r="K566" i="11" a="1"/>
  <c r="K566" i="11" s="1"/>
  <c r="K567" i="11" a="1"/>
  <c r="K567" i="11" s="1"/>
  <c r="K568" i="11" a="1"/>
  <c r="K568" i="11" s="1"/>
  <c r="K569" i="11" a="1"/>
  <c r="K569" i="11" s="1"/>
  <c r="K570" i="11" a="1"/>
  <c r="K570" i="11" s="1"/>
  <c r="K571" i="11" a="1"/>
  <c r="K571" i="11" s="1"/>
  <c r="K572" i="11" a="1"/>
  <c r="K572" i="11" s="1"/>
  <c r="K573" i="11" a="1"/>
  <c r="K573" i="11" s="1"/>
  <c r="K574" i="11" a="1"/>
  <c r="K574" i="11" s="1"/>
  <c r="K575" i="11" a="1"/>
  <c r="K575" i="11" s="1"/>
  <c r="K576" i="11" a="1"/>
  <c r="K576" i="11" s="1"/>
  <c r="K577" i="11" a="1"/>
  <c r="K577" i="11" s="1"/>
  <c r="K578" i="11" a="1"/>
  <c r="K578" i="11" s="1"/>
  <c r="K579" i="11" a="1"/>
  <c r="K579" i="11" s="1"/>
  <c r="K580" i="11" a="1"/>
  <c r="K580" i="11" s="1"/>
  <c r="K581" i="11" a="1"/>
  <c r="K581" i="11" s="1"/>
  <c r="K582" i="11" a="1"/>
  <c r="K582" i="11" s="1"/>
  <c r="K583" i="11" a="1"/>
  <c r="K583" i="11" s="1"/>
  <c r="K584" i="11" a="1"/>
  <c r="K584" i="11" s="1"/>
  <c r="K585" i="11" a="1"/>
  <c r="K585" i="11" s="1"/>
  <c r="K586" i="11" a="1"/>
  <c r="K586" i="11" s="1"/>
  <c r="K587" i="11" a="1"/>
  <c r="K587" i="11" s="1"/>
  <c r="K588" i="11" a="1"/>
  <c r="K588" i="11" s="1"/>
  <c r="K589" i="11" a="1"/>
  <c r="K589" i="11" s="1"/>
  <c r="K590" i="11" a="1"/>
  <c r="K590" i="11" s="1"/>
  <c r="K591" i="11" a="1"/>
  <c r="K591" i="11" s="1"/>
  <c r="K592" i="11" a="1"/>
  <c r="K592" i="11" s="1"/>
  <c r="K593" i="11" a="1"/>
  <c r="K593" i="11" s="1"/>
  <c r="K594" i="11" a="1"/>
  <c r="K594" i="11" s="1"/>
  <c r="K595" i="11" a="1"/>
  <c r="K595" i="11" s="1"/>
  <c r="K596" i="11" a="1"/>
  <c r="K596" i="11" s="1"/>
  <c r="K597" i="11" a="1"/>
  <c r="K597" i="11" s="1"/>
  <c r="K598" i="11" a="1"/>
  <c r="K598" i="11" s="1"/>
  <c r="K599" i="11" a="1"/>
  <c r="K599" i="11" s="1"/>
  <c r="K600" i="11" a="1"/>
  <c r="K600" i="11" s="1"/>
  <c r="K601" i="11" a="1"/>
  <c r="K601" i="11" s="1"/>
  <c r="K602" i="11" a="1"/>
  <c r="K602" i="11" s="1"/>
  <c r="K603" i="11" a="1"/>
  <c r="K603" i="11" s="1"/>
  <c r="K604" i="11" a="1"/>
  <c r="K604" i="11" s="1"/>
  <c r="K605" i="11" a="1"/>
  <c r="K605" i="11" s="1"/>
  <c r="K606" i="11" a="1"/>
  <c r="K606" i="11" s="1"/>
  <c r="K607" i="11" a="1"/>
  <c r="K607" i="11" s="1"/>
  <c r="K608" i="11" a="1"/>
  <c r="K608" i="11" s="1"/>
  <c r="K609" i="11" a="1"/>
  <c r="K609" i="11" s="1"/>
  <c r="K610" i="11" a="1"/>
  <c r="K610" i="11" s="1"/>
  <c r="K611" i="11" a="1"/>
  <c r="K611" i="11" s="1"/>
  <c r="K612" i="11" a="1"/>
  <c r="K612" i="11" s="1"/>
  <c r="K613" i="11" a="1"/>
  <c r="K613" i="11" s="1"/>
  <c r="K614" i="11" a="1"/>
  <c r="K614" i="11" s="1"/>
  <c r="K615" i="11" a="1"/>
  <c r="K615" i="11" s="1"/>
  <c r="K616" i="11" a="1"/>
  <c r="K616" i="11" s="1"/>
  <c r="K617" i="11" a="1"/>
  <c r="K617" i="11" s="1"/>
  <c r="K618" i="11" a="1"/>
  <c r="K618" i="11" s="1"/>
  <c r="K619" i="11" a="1"/>
  <c r="K619" i="11" s="1"/>
  <c r="K620" i="11" a="1"/>
  <c r="K620" i="11" s="1"/>
  <c r="K621" i="11" a="1"/>
  <c r="K621" i="11" s="1"/>
  <c r="K622" i="11" a="1"/>
  <c r="K622" i="11" s="1"/>
  <c r="K623" i="11" a="1"/>
  <c r="K623" i="11" s="1"/>
  <c r="K624" i="11" a="1"/>
  <c r="K624" i="11" s="1"/>
  <c r="K625" i="11" a="1"/>
  <c r="K625" i="11" s="1"/>
  <c r="K626" i="11" a="1"/>
  <c r="K626" i="11" s="1"/>
  <c r="K627" i="11" a="1"/>
  <c r="K627" i="11" s="1"/>
  <c r="K628" i="11" a="1"/>
  <c r="K628" i="11" s="1"/>
  <c r="K629" i="11" a="1"/>
  <c r="K629" i="11" s="1"/>
  <c r="K630" i="11" a="1"/>
  <c r="K630" i="11" s="1"/>
  <c r="K631" i="11" a="1"/>
  <c r="K631" i="11" s="1"/>
  <c r="K632" i="11" a="1"/>
  <c r="K632" i="11" s="1"/>
  <c r="K633" i="11" a="1"/>
  <c r="K633" i="11" s="1"/>
  <c r="K634" i="11" a="1"/>
  <c r="K634" i="11" s="1"/>
  <c r="K635" i="11" a="1"/>
  <c r="K635" i="11" s="1"/>
  <c r="K636" i="11" a="1"/>
  <c r="K636" i="11" s="1"/>
  <c r="K637" i="11" a="1"/>
  <c r="K637" i="11" s="1"/>
  <c r="K638" i="11" a="1"/>
  <c r="K638" i="11" s="1"/>
  <c r="K639" i="11" a="1"/>
  <c r="K639" i="11" s="1"/>
  <c r="K640" i="11" a="1"/>
  <c r="K640" i="11" s="1"/>
  <c r="K641" i="11" a="1"/>
  <c r="K641" i="11" s="1"/>
  <c r="K642" i="11" a="1"/>
  <c r="K642" i="11" s="1"/>
  <c r="K643" i="11" a="1"/>
  <c r="K643" i="11" s="1"/>
  <c r="K644" i="11" a="1"/>
  <c r="K644" i="11" s="1"/>
  <c r="K645" i="11" a="1"/>
  <c r="K645" i="11" s="1"/>
  <c r="K646" i="11" a="1"/>
  <c r="K646" i="11" s="1"/>
  <c r="K647" i="11" a="1"/>
  <c r="K647" i="11" s="1"/>
  <c r="K648" i="11" a="1"/>
  <c r="K648" i="11" s="1"/>
  <c r="K649" i="11" a="1"/>
  <c r="K649" i="11" s="1"/>
  <c r="K650" i="11" a="1"/>
  <c r="K650" i="11" s="1"/>
  <c r="K651" i="11" a="1"/>
  <c r="K651" i="11" s="1"/>
  <c r="K652" i="11" a="1"/>
  <c r="K652" i="11" s="1"/>
  <c r="K653" i="11" a="1"/>
  <c r="K653" i="11" s="1"/>
  <c r="K654" i="11" a="1"/>
  <c r="K654" i="11" s="1"/>
  <c r="K655" i="11" a="1"/>
  <c r="K655" i="11" s="1"/>
  <c r="K656" i="11" a="1"/>
  <c r="K656" i="11" s="1"/>
  <c r="K657" i="11" a="1"/>
  <c r="K657" i="11" s="1"/>
  <c r="K658" i="11" a="1"/>
  <c r="K658" i="11" s="1"/>
  <c r="K659" i="11" a="1"/>
  <c r="K659" i="11" s="1"/>
  <c r="K660" i="11" a="1"/>
  <c r="K660" i="11" s="1"/>
  <c r="K661" i="11" a="1"/>
  <c r="K661" i="11" s="1"/>
  <c r="K662" i="11" a="1"/>
  <c r="K662" i="11" s="1"/>
  <c r="K663" i="11" a="1"/>
  <c r="K663" i="11" s="1"/>
  <c r="K664" i="11" a="1"/>
  <c r="K664" i="11" s="1"/>
  <c r="K665" i="11" a="1"/>
  <c r="K665" i="11" s="1"/>
  <c r="K666" i="11" a="1"/>
  <c r="K666" i="11" s="1"/>
  <c r="K667" i="11" a="1"/>
  <c r="K667" i="11" s="1"/>
  <c r="K668" i="11" a="1"/>
  <c r="K668" i="11" s="1"/>
  <c r="K669" i="11" a="1"/>
  <c r="K669" i="11" s="1"/>
  <c r="K670" i="11" a="1"/>
  <c r="K670" i="11" s="1"/>
  <c r="K671" i="11" a="1"/>
  <c r="K671" i="11" s="1"/>
  <c r="K672" i="11" a="1"/>
  <c r="K672" i="11" s="1"/>
  <c r="K673" i="11" a="1"/>
  <c r="K673" i="11" s="1"/>
  <c r="K674" i="11" a="1"/>
  <c r="K674" i="11" s="1"/>
  <c r="K675" i="11" a="1"/>
  <c r="K675" i="11" s="1"/>
  <c r="K676" i="11" a="1"/>
  <c r="K676" i="11" s="1"/>
  <c r="K677" i="11" a="1"/>
  <c r="K677" i="11" s="1"/>
  <c r="K678" i="11" a="1"/>
  <c r="K678" i="11" s="1"/>
  <c r="K679" i="11" a="1"/>
  <c r="K679" i="11" s="1"/>
  <c r="K680" i="11" a="1"/>
  <c r="K680" i="11" s="1"/>
  <c r="K681" i="11" a="1"/>
  <c r="K681" i="11" s="1"/>
  <c r="K682" i="11" a="1"/>
  <c r="K682" i="11" s="1"/>
  <c r="K683" i="11" a="1"/>
  <c r="K683" i="11" s="1"/>
  <c r="K684" i="11" a="1"/>
  <c r="K684" i="11" s="1"/>
  <c r="K685" i="11" a="1"/>
  <c r="K685" i="11" s="1"/>
  <c r="K686" i="11" a="1"/>
  <c r="K686" i="11" s="1"/>
  <c r="K687" i="11" a="1"/>
  <c r="K687" i="11" s="1"/>
  <c r="K688" i="11" a="1"/>
  <c r="K688" i="11" s="1"/>
  <c r="K689" i="11" a="1"/>
  <c r="K689" i="11" s="1"/>
  <c r="K690" i="11" a="1"/>
  <c r="K690" i="11" s="1"/>
  <c r="K691" i="11" a="1"/>
  <c r="K691" i="11" s="1"/>
  <c r="K692" i="11" a="1"/>
  <c r="K692" i="11" s="1"/>
  <c r="K693" i="11" a="1"/>
  <c r="K693" i="11" s="1"/>
  <c r="K694" i="11" a="1"/>
  <c r="K694" i="11" s="1"/>
  <c r="K695" i="11" a="1"/>
  <c r="K695" i="11" s="1"/>
  <c r="K696" i="11" a="1"/>
  <c r="K696" i="11" s="1"/>
  <c r="K697" i="11" a="1"/>
  <c r="K697" i="11" s="1"/>
  <c r="K698" i="11" a="1"/>
  <c r="K698" i="11" s="1"/>
  <c r="K699" i="11" a="1"/>
  <c r="K699" i="11" s="1"/>
  <c r="K700" i="11" a="1"/>
  <c r="K700" i="11" s="1"/>
  <c r="K701" i="11" a="1"/>
  <c r="K701" i="11" s="1"/>
  <c r="K702" i="11" a="1"/>
  <c r="K702" i="11" s="1"/>
  <c r="K703" i="11" a="1"/>
  <c r="K703" i="11" s="1"/>
  <c r="K704" i="11" a="1"/>
  <c r="K704" i="11" s="1"/>
  <c r="K705" i="11" a="1"/>
  <c r="K705" i="11" s="1"/>
  <c r="K706" i="11" a="1"/>
  <c r="K706" i="11" s="1"/>
  <c r="K707" i="11" a="1"/>
  <c r="K707" i="11" s="1"/>
  <c r="K708" i="11" a="1"/>
  <c r="K708" i="11" s="1"/>
  <c r="K709" i="11" a="1"/>
  <c r="K709" i="11" s="1"/>
  <c r="K710" i="11" a="1"/>
  <c r="K710" i="11" s="1"/>
  <c r="K711" i="11" a="1"/>
  <c r="K711" i="11" s="1"/>
  <c r="K712" i="11" a="1"/>
  <c r="K712" i="11" s="1"/>
  <c r="K713" i="11" a="1"/>
  <c r="K713" i="11" s="1"/>
  <c r="K714" i="11" a="1"/>
  <c r="K714" i="11" s="1"/>
  <c r="K715" i="11" a="1"/>
  <c r="K715" i="11" s="1"/>
  <c r="K716" i="11" a="1"/>
  <c r="K716" i="11" s="1"/>
  <c r="K717" i="11" a="1"/>
  <c r="K717" i="11" s="1"/>
  <c r="K718" i="11" a="1"/>
  <c r="K718" i="11" s="1"/>
  <c r="K719" i="11" a="1"/>
  <c r="K719" i="11" s="1"/>
  <c r="K720" i="11" a="1"/>
  <c r="K720" i="11" s="1"/>
  <c r="K721" i="11" a="1"/>
  <c r="K721" i="11" s="1"/>
  <c r="K722" i="11" a="1"/>
  <c r="K722" i="11" s="1"/>
  <c r="K723" i="11" a="1"/>
  <c r="K723" i="11" s="1"/>
  <c r="K724" i="11" a="1"/>
  <c r="K724" i="11" s="1"/>
  <c r="K725" i="11" a="1"/>
  <c r="K725" i="11" s="1"/>
  <c r="K726" i="11" a="1"/>
  <c r="K726" i="11" s="1"/>
  <c r="K727" i="11" a="1"/>
  <c r="K727" i="11" s="1"/>
  <c r="K728" i="11" a="1"/>
  <c r="K728" i="11" s="1"/>
  <c r="K729" i="11" a="1"/>
  <c r="K729" i="11" s="1"/>
  <c r="K730" i="11" a="1"/>
  <c r="K730" i="11" s="1"/>
  <c r="K731" i="11" a="1"/>
  <c r="K731" i="11" s="1"/>
  <c r="K732" i="11" a="1"/>
  <c r="K732" i="11" s="1"/>
  <c r="K733" i="11" a="1"/>
  <c r="K733" i="11" s="1"/>
  <c r="K734" i="11" a="1"/>
  <c r="K734" i="11" s="1"/>
  <c r="K735" i="11" a="1"/>
  <c r="K735" i="11" s="1"/>
  <c r="K736" i="11" a="1"/>
  <c r="K736" i="11" s="1"/>
  <c r="K737" i="11" a="1"/>
  <c r="K737" i="11" s="1"/>
  <c r="K738" i="11" a="1"/>
  <c r="K738" i="11" s="1"/>
  <c r="K739" i="11" a="1"/>
  <c r="K739" i="11" s="1"/>
  <c r="K740" i="11" a="1"/>
  <c r="K740" i="11" s="1"/>
  <c r="K741" i="11" a="1"/>
  <c r="K741" i="11" s="1"/>
  <c r="K742" i="11" a="1"/>
  <c r="K742" i="11" s="1"/>
  <c r="K743" i="11" a="1"/>
  <c r="K743" i="11" s="1"/>
  <c r="K744" i="11" a="1"/>
  <c r="K744" i="11" s="1"/>
  <c r="K745" i="11" a="1"/>
  <c r="K745" i="11" s="1"/>
  <c r="K746" i="11" a="1"/>
  <c r="K746" i="11" s="1"/>
  <c r="K747" i="11" a="1"/>
  <c r="K747" i="11" s="1"/>
  <c r="K748" i="11" a="1"/>
  <c r="K748" i="11" s="1"/>
  <c r="K749" i="11" a="1"/>
  <c r="K749" i="11" s="1"/>
  <c r="K750" i="11" a="1"/>
  <c r="K750" i="11" s="1"/>
  <c r="K751" i="11" a="1"/>
  <c r="K751" i="11" s="1"/>
  <c r="K752" i="11" a="1"/>
  <c r="K752" i="11" s="1"/>
  <c r="K753" i="11" a="1"/>
  <c r="K753" i="11" s="1"/>
  <c r="K754" i="11" a="1"/>
  <c r="K754" i="11" s="1"/>
  <c r="K755" i="11" a="1"/>
  <c r="K755" i="11" s="1"/>
  <c r="K756" i="11" a="1"/>
  <c r="K756" i="11" s="1"/>
  <c r="K757" i="11" a="1"/>
  <c r="K757" i="11" s="1"/>
  <c r="K758" i="11" a="1"/>
  <c r="K758" i="11" s="1"/>
  <c r="K759" i="11" a="1"/>
  <c r="K759" i="11" s="1"/>
  <c r="K760" i="11" a="1"/>
  <c r="K760" i="11" s="1"/>
  <c r="K761" i="11" a="1"/>
  <c r="K761" i="11" s="1"/>
  <c r="K762" i="11" a="1"/>
  <c r="K762" i="11" s="1"/>
  <c r="K763" i="11" a="1"/>
  <c r="K763" i="11" s="1"/>
  <c r="K764" i="11" a="1"/>
  <c r="K764" i="11" s="1"/>
  <c r="K765" i="11" a="1"/>
  <c r="K765" i="11" s="1"/>
  <c r="K766" i="11" a="1"/>
  <c r="K766" i="11" s="1"/>
  <c r="K767" i="11" a="1"/>
  <c r="K767" i="11" s="1"/>
  <c r="K768" i="11" a="1"/>
  <c r="K768" i="11" s="1"/>
  <c r="K769" i="11" a="1"/>
  <c r="K769" i="11" s="1"/>
  <c r="K770" i="11" a="1"/>
  <c r="K770" i="11" s="1"/>
  <c r="K771" i="11" a="1"/>
  <c r="K771" i="11" s="1"/>
  <c r="K772" i="11" a="1"/>
  <c r="K772" i="11" s="1"/>
  <c r="K773" i="11" a="1"/>
  <c r="K773" i="11" s="1"/>
  <c r="K774" i="11" a="1"/>
  <c r="K774" i="11" s="1"/>
  <c r="K775" i="11" a="1"/>
  <c r="K775" i="11" s="1"/>
  <c r="K776" i="11" a="1"/>
  <c r="K776" i="11" s="1"/>
  <c r="K777" i="11" a="1"/>
  <c r="K777" i="11" s="1"/>
  <c r="K778" i="11" a="1"/>
  <c r="K778" i="11" s="1"/>
  <c r="K779" i="11" a="1"/>
  <c r="K779" i="11" s="1"/>
  <c r="K780" i="11" a="1"/>
  <c r="K780" i="11" s="1"/>
  <c r="K781" i="11" a="1"/>
  <c r="K781" i="11" s="1"/>
  <c r="K782" i="11" a="1"/>
  <c r="K782" i="11" s="1"/>
  <c r="K783" i="11" a="1"/>
  <c r="K783" i="11" s="1"/>
  <c r="K784" i="11" a="1"/>
  <c r="K784" i="11" s="1"/>
  <c r="K785" i="11" a="1"/>
  <c r="K785" i="11" s="1"/>
  <c r="K786" i="11" a="1"/>
  <c r="K786" i="11" s="1"/>
  <c r="K787" i="11" a="1"/>
  <c r="K787" i="11" s="1"/>
  <c r="K788" i="11" a="1"/>
  <c r="K788" i="11" s="1"/>
  <c r="K789" i="11" a="1"/>
  <c r="K789" i="11" s="1"/>
  <c r="K790" i="11" a="1"/>
  <c r="K790" i="11" s="1"/>
  <c r="K791" i="11" a="1"/>
  <c r="K791" i="11" s="1"/>
  <c r="K792" i="11" a="1"/>
  <c r="K792" i="11" s="1"/>
  <c r="K793" i="11" a="1"/>
  <c r="K793" i="11" s="1"/>
  <c r="K794" i="11" a="1"/>
  <c r="K794" i="11" s="1"/>
  <c r="K795" i="11" a="1"/>
  <c r="K795" i="11" s="1"/>
  <c r="K796" i="11" a="1"/>
  <c r="K796" i="11" s="1"/>
  <c r="K797" i="11" a="1"/>
  <c r="K797" i="11" s="1"/>
  <c r="K798" i="11" a="1"/>
  <c r="K798" i="11" s="1"/>
  <c r="K799" i="11" a="1"/>
  <c r="K799" i="11" s="1"/>
  <c r="K800" i="11" a="1"/>
  <c r="K800" i="11" s="1"/>
  <c r="K801" i="11" a="1"/>
  <c r="K801" i="11" s="1"/>
  <c r="K802" i="11" a="1"/>
  <c r="K802" i="11" s="1"/>
  <c r="K803" i="11" a="1"/>
  <c r="K803" i="11" s="1"/>
  <c r="K804" i="11" a="1"/>
  <c r="K804" i="11" s="1"/>
  <c r="K805" i="11" a="1"/>
  <c r="K805" i="11" s="1"/>
  <c r="K806" i="11" a="1"/>
  <c r="K806" i="11" s="1"/>
  <c r="K807" i="11" a="1"/>
  <c r="K807" i="11" s="1"/>
  <c r="K808" i="11" a="1"/>
  <c r="K808" i="11" s="1"/>
  <c r="K809" i="11" a="1"/>
  <c r="K809" i="11" s="1"/>
  <c r="K810" i="11" a="1"/>
  <c r="K810" i="11" s="1"/>
  <c r="K811" i="11" a="1"/>
  <c r="K811" i="11" s="1"/>
  <c r="K812" i="11" a="1"/>
  <c r="K812" i="11" s="1"/>
  <c r="K813" i="11" a="1"/>
  <c r="K813" i="11" s="1"/>
  <c r="K814" i="11" a="1"/>
  <c r="K814" i="11" s="1"/>
  <c r="K815" i="11" a="1"/>
  <c r="K815" i="11" s="1"/>
  <c r="K816" i="11" a="1"/>
  <c r="K816" i="11" s="1"/>
  <c r="K817" i="11" a="1"/>
  <c r="K817" i="11" s="1"/>
  <c r="K818" i="11" a="1"/>
  <c r="K818" i="11" s="1"/>
  <c r="K819" i="11" a="1"/>
  <c r="K819" i="11" s="1"/>
  <c r="K820" i="11" a="1"/>
  <c r="K820" i="11" s="1"/>
  <c r="K821" i="11" a="1"/>
  <c r="K821" i="11" s="1"/>
  <c r="K822" i="11" a="1"/>
  <c r="K822" i="11" s="1"/>
  <c r="K823" i="11" a="1"/>
  <c r="K823" i="11" s="1"/>
  <c r="K824" i="11" a="1"/>
  <c r="K824" i="11" s="1"/>
  <c r="K825" i="11" a="1"/>
  <c r="K825" i="11" s="1"/>
  <c r="K826" i="11" a="1"/>
  <c r="K826" i="11" s="1"/>
  <c r="K827" i="11" a="1"/>
  <c r="K827" i="11" s="1"/>
  <c r="K828" i="11" a="1"/>
  <c r="K828" i="11" s="1"/>
  <c r="K829" i="11" a="1"/>
  <c r="K829" i="11" s="1"/>
  <c r="K830" i="11" a="1"/>
  <c r="K830" i="11" s="1"/>
  <c r="K831" i="11" a="1"/>
  <c r="K831" i="11" s="1"/>
  <c r="K832" i="11" a="1"/>
  <c r="K832" i="11" s="1"/>
  <c r="K833" i="11" a="1"/>
  <c r="K833" i="11" s="1"/>
  <c r="K834" i="11" a="1"/>
  <c r="K834" i="11" s="1"/>
  <c r="K835" i="11" a="1"/>
  <c r="K835" i="11" s="1"/>
  <c r="K836" i="11" a="1"/>
  <c r="K836" i="11" s="1"/>
  <c r="K837" i="11" a="1"/>
  <c r="K837" i="11" s="1"/>
  <c r="K838" i="11" a="1"/>
  <c r="K838" i="11" s="1"/>
  <c r="K839" i="11" a="1"/>
  <c r="K839" i="11" s="1"/>
  <c r="K840" i="11" a="1"/>
  <c r="K840" i="11" s="1"/>
  <c r="K841" i="11" a="1"/>
  <c r="K841" i="11" s="1"/>
  <c r="K842" i="11" a="1"/>
  <c r="K842" i="11" s="1"/>
  <c r="K843" i="11" a="1"/>
  <c r="K843" i="11" s="1"/>
  <c r="K844" i="11" a="1"/>
  <c r="K844" i="11" s="1"/>
  <c r="K845" i="11" a="1"/>
  <c r="K845" i="11" s="1"/>
  <c r="K846" i="11" a="1"/>
  <c r="K846" i="11" s="1"/>
  <c r="K847" i="11" a="1"/>
  <c r="K847" i="11" s="1"/>
  <c r="K848" i="11" a="1"/>
  <c r="K848" i="11" s="1"/>
  <c r="K849" i="11" a="1"/>
  <c r="K849" i="11" s="1"/>
  <c r="K850" i="11" a="1"/>
  <c r="K850" i="11" s="1"/>
  <c r="K851" i="11" a="1"/>
  <c r="K851" i="11" s="1"/>
  <c r="K852" i="11" a="1"/>
  <c r="K852" i="11" s="1"/>
  <c r="K853" i="11" a="1"/>
  <c r="K853" i="11" s="1"/>
  <c r="K854" i="11" a="1"/>
  <c r="K854" i="11" s="1"/>
  <c r="K855" i="11" a="1"/>
  <c r="K855" i="11" s="1"/>
  <c r="K856" i="11" a="1"/>
  <c r="K856" i="11" s="1"/>
  <c r="K857" i="11" a="1"/>
  <c r="K857" i="11" s="1"/>
  <c r="K858" i="11" a="1"/>
  <c r="K858" i="11" s="1"/>
  <c r="K859" i="11" a="1"/>
  <c r="K859" i="11" s="1"/>
  <c r="K860" i="11" a="1"/>
  <c r="K860" i="11" s="1"/>
  <c r="K861" i="11" a="1"/>
  <c r="K861" i="11" s="1"/>
  <c r="K862" i="11" a="1"/>
  <c r="K862" i="11" s="1"/>
  <c r="K863" i="11" a="1"/>
  <c r="K863" i="11" s="1"/>
  <c r="K864" i="11" a="1"/>
  <c r="K864" i="11" s="1"/>
  <c r="K865" i="11" a="1"/>
  <c r="K865" i="11" s="1"/>
  <c r="K866" i="11" a="1"/>
  <c r="K866" i="11" s="1"/>
  <c r="K867" i="11" a="1"/>
  <c r="K867" i="11" s="1"/>
  <c r="K868" i="11" a="1"/>
  <c r="K868" i="11" s="1"/>
  <c r="K869" i="11" a="1"/>
  <c r="K869" i="11" s="1"/>
  <c r="K870" i="11" a="1"/>
  <c r="K870" i="11" s="1"/>
  <c r="K871" i="11" a="1"/>
  <c r="K871" i="11" s="1"/>
  <c r="K872" i="11" a="1"/>
  <c r="K872" i="11" s="1"/>
  <c r="K873" i="11" a="1"/>
  <c r="K873" i="11" s="1"/>
  <c r="K874" i="11" a="1"/>
  <c r="K874" i="11" s="1"/>
  <c r="K875" i="11" a="1"/>
  <c r="K875" i="11" s="1"/>
  <c r="K876" i="11" a="1"/>
  <c r="K876" i="11" s="1"/>
  <c r="K877" i="11" a="1"/>
  <c r="K877" i="11" s="1"/>
  <c r="K878" i="11" a="1"/>
  <c r="K878" i="11" s="1"/>
  <c r="K879" i="11" a="1"/>
  <c r="K879" i="11" s="1"/>
  <c r="K880" i="11" a="1"/>
  <c r="K880" i="11" s="1"/>
  <c r="K881" i="11" a="1"/>
  <c r="K881" i="11" s="1"/>
  <c r="K882" i="11" a="1"/>
  <c r="K882" i="11" s="1"/>
  <c r="K883" i="11" a="1"/>
  <c r="K883" i="11" s="1"/>
  <c r="K884" i="11" a="1"/>
  <c r="K884" i="11" s="1"/>
  <c r="K885" i="11" a="1"/>
  <c r="K885" i="11" s="1"/>
  <c r="K886" i="11" a="1"/>
  <c r="K886" i="11" s="1"/>
  <c r="K887" i="11" a="1"/>
  <c r="K887" i="11" s="1"/>
  <c r="K888" i="11" a="1"/>
  <c r="K888" i="11" s="1"/>
  <c r="K889" i="11" a="1"/>
  <c r="K889" i="11" s="1"/>
  <c r="K890" i="11" a="1"/>
  <c r="K890" i="11" s="1"/>
  <c r="K891" i="11" a="1"/>
  <c r="K891" i="11" s="1"/>
  <c r="K892" i="11" a="1"/>
  <c r="K892" i="11" s="1"/>
  <c r="K893" i="11" a="1"/>
  <c r="K893" i="11" s="1"/>
  <c r="K894" i="11" a="1"/>
  <c r="K894" i="11" s="1"/>
  <c r="K895" i="11" a="1"/>
  <c r="K895" i="11" s="1"/>
  <c r="K896" i="11" a="1"/>
  <c r="K896" i="11" s="1"/>
  <c r="K897" i="11" a="1"/>
  <c r="K897" i="11" s="1"/>
  <c r="K898" i="11" a="1"/>
  <c r="K898" i="11" s="1"/>
  <c r="K899" i="11" a="1"/>
  <c r="K899" i="11" s="1"/>
  <c r="K900" i="11" a="1"/>
  <c r="K900" i="11" s="1"/>
  <c r="K901" i="11" a="1"/>
  <c r="K901" i="11" s="1"/>
  <c r="K902" i="11" a="1"/>
  <c r="K902" i="11" s="1"/>
  <c r="K903" i="11" a="1"/>
  <c r="K903" i="11" s="1"/>
  <c r="K904" i="11" a="1"/>
  <c r="K904" i="11" s="1"/>
  <c r="K905" i="11" a="1"/>
  <c r="K905" i="11" s="1"/>
  <c r="K906" i="11" a="1"/>
  <c r="K906" i="11" s="1"/>
  <c r="K907" i="11" a="1"/>
  <c r="K907" i="11" s="1"/>
  <c r="K908" i="11" a="1"/>
  <c r="K908" i="11" s="1"/>
  <c r="K909" i="11" a="1"/>
  <c r="K909" i="11" s="1"/>
  <c r="K910" i="11" a="1"/>
  <c r="K910" i="11" s="1"/>
  <c r="K911" i="11" a="1"/>
  <c r="K911" i="11" s="1"/>
  <c r="K912" i="11" a="1"/>
  <c r="K912" i="11" s="1"/>
  <c r="K913" i="11" a="1"/>
  <c r="K913" i="11" s="1"/>
  <c r="K914" i="11" a="1"/>
  <c r="K914" i="11" s="1"/>
  <c r="K915" i="11" a="1"/>
  <c r="K915" i="11" s="1"/>
  <c r="K916" i="11" a="1"/>
  <c r="K916" i="11" s="1"/>
  <c r="K917" i="11" a="1"/>
  <c r="K917" i="11" s="1"/>
  <c r="K918" i="11" a="1"/>
  <c r="K918" i="11" s="1"/>
  <c r="K919" i="11" a="1"/>
  <c r="K919" i="11" s="1"/>
  <c r="K920" i="11" a="1"/>
  <c r="K920" i="11" s="1"/>
  <c r="K921" i="11" a="1"/>
  <c r="K921" i="11" s="1"/>
  <c r="K922" i="11" a="1"/>
  <c r="K922" i="11" s="1"/>
  <c r="K923" i="11" a="1"/>
  <c r="K923" i="11" s="1"/>
  <c r="K924" i="11" a="1"/>
  <c r="K924" i="11" s="1"/>
  <c r="K925" i="11" a="1"/>
  <c r="K925" i="11" s="1"/>
  <c r="K926" i="11" a="1"/>
  <c r="K926" i="11" s="1"/>
  <c r="K927" i="11" a="1"/>
  <c r="K927" i="11" s="1"/>
  <c r="K928" i="11" a="1"/>
  <c r="K928" i="11" s="1"/>
  <c r="K929" i="11" a="1"/>
  <c r="K929" i="11" s="1"/>
  <c r="K930" i="11" a="1"/>
  <c r="K930" i="11" s="1"/>
  <c r="K931" i="11" a="1"/>
  <c r="K931" i="11" s="1"/>
  <c r="K932" i="11" a="1"/>
  <c r="K932" i="11" s="1"/>
  <c r="K933" i="11" a="1"/>
  <c r="K933" i="11" s="1"/>
  <c r="K934" i="11" a="1"/>
  <c r="K934" i="11" s="1"/>
  <c r="K935" i="11" a="1"/>
  <c r="K935" i="11" s="1"/>
  <c r="K936" i="11" a="1"/>
  <c r="K936" i="11" s="1"/>
  <c r="K937" i="11" a="1"/>
  <c r="K937" i="11" s="1"/>
  <c r="K938" i="11" a="1"/>
  <c r="K938" i="11" s="1"/>
  <c r="K939" i="11" a="1"/>
  <c r="K939" i="11" s="1"/>
  <c r="K940" i="11" a="1"/>
  <c r="K940" i="11" s="1"/>
  <c r="K941" i="11" a="1"/>
  <c r="K941" i="11" s="1"/>
  <c r="K942" i="11" a="1"/>
  <c r="K942" i="11" s="1"/>
  <c r="K943" i="11" a="1"/>
  <c r="K943" i="11" s="1"/>
  <c r="K944" i="11" a="1"/>
  <c r="K944" i="11" s="1"/>
  <c r="K945" i="11" a="1"/>
  <c r="K945" i="11" s="1"/>
  <c r="K946" i="11" a="1"/>
  <c r="K946" i="11" s="1"/>
  <c r="K947" i="11" a="1"/>
  <c r="K947" i="11" s="1"/>
  <c r="K948" i="11" a="1"/>
  <c r="K948" i="11" s="1"/>
  <c r="K949" i="11" a="1"/>
  <c r="K949" i="11" s="1"/>
  <c r="K950" i="11" a="1"/>
  <c r="K950" i="11" s="1"/>
  <c r="K951" i="11" a="1"/>
  <c r="K951" i="11" s="1"/>
  <c r="K952" i="11" a="1"/>
  <c r="K952" i="11" s="1"/>
  <c r="K953" i="11" a="1"/>
  <c r="K953" i="11" s="1"/>
  <c r="K954" i="11" a="1"/>
  <c r="K954" i="11" s="1"/>
  <c r="K955" i="11" a="1"/>
  <c r="K955" i="11" s="1"/>
  <c r="K956" i="11" a="1"/>
  <c r="K956" i="11" s="1"/>
  <c r="K957" i="11" a="1"/>
  <c r="K957" i="11" s="1"/>
  <c r="K958" i="11" a="1"/>
  <c r="K958" i="11" s="1"/>
  <c r="K959" i="11" a="1"/>
  <c r="K959" i="11" s="1"/>
  <c r="K960" i="11" a="1"/>
  <c r="K960" i="11" s="1"/>
  <c r="K961" i="11" a="1"/>
  <c r="K961" i="11" s="1"/>
  <c r="K962" i="11" a="1"/>
  <c r="K962" i="11" s="1"/>
  <c r="K963" i="11" a="1"/>
  <c r="K963" i="11" s="1"/>
  <c r="K964" i="11" a="1"/>
  <c r="K964" i="11" s="1"/>
  <c r="K965" i="11" a="1"/>
  <c r="K965" i="11" s="1"/>
  <c r="K966" i="11" a="1"/>
  <c r="K966" i="11" s="1"/>
  <c r="K967" i="11" a="1"/>
  <c r="K967" i="11" s="1"/>
  <c r="K968" i="11" a="1"/>
  <c r="K968" i="11" s="1"/>
  <c r="K969" i="11" a="1"/>
  <c r="K969" i="11" s="1"/>
  <c r="K970" i="11" a="1"/>
  <c r="K970" i="11" s="1"/>
  <c r="K971" i="11" a="1"/>
  <c r="K971" i="11" s="1"/>
  <c r="K972" i="11" a="1"/>
  <c r="K972" i="11" s="1"/>
  <c r="K973" i="11" a="1"/>
  <c r="K973" i="11" s="1"/>
  <c r="K974" i="11" a="1"/>
  <c r="K974" i="11" s="1"/>
  <c r="K975" i="11" a="1"/>
  <c r="K975" i="11" s="1"/>
  <c r="K976" i="11" a="1"/>
  <c r="K976" i="11" s="1"/>
  <c r="K977" i="11" a="1"/>
  <c r="K977" i="11" s="1"/>
  <c r="K978" i="11" a="1"/>
  <c r="K978" i="11" s="1"/>
  <c r="K979" i="11" a="1"/>
  <c r="K979" i="11" s="1"/>
  <c r="K980" i="11" a="1"/>
  <c r="K980" i="11" s="1"/>
  <c r="K981" i="11" a="1"/>
  <c r="K981" i="11" s="1"/>
  <c r="K982" i="11" a="1"/>
  <c r="K982" i="11" s="1"/>
  <c r="K983" i="11" a="1"/>
  <c r="K983" i="11" s="1"/>
  <c r="K984" i="11" a="1"/>
  <c r="K984" i="11" s="1"/>
  <c r="K985" i="11" a="1"/>
  <c r="K985" i="11" s="1"/>
  <c r="K986" i="11" a="1"/>
  <c r="K986" i="11" s="1"/>
  <c r="K987" i="11" a="1"/>
  <c r="K987" i="11" s="1"/>
  <c r="K988" i="11" a="1"/>
  <c r="K988" i="11" s="1"/>
  <c r="K989" i="11" a="1"/>
  <c r="K989" i="11" s="1"/>
  <c r="K990" i="11" a="1"/>
  <c r="K990" i="11" s="1"/>
  <c r="K991" i="11" a="1"/>
  <c r="K991" i="11" s="1"/>
  <c r="K992" i="11" a="1"/>
  <c r="K992" i="11" s="1"/>
  <c r="K993" i="11" a="1"/>
  <c r="K993" i="11" s="1"/>
  <c r="K994" i="11" a="1"/>
  <c r="K994" i="11" s="1"/>
  <c r="K995" i="11" a="1"/>
  <c r="K995" i="11" s="1"/>
  <c r="K996" i="11" a="1"/>
  <c r="K996" i="11" s="1"/>
  <c r="K997" i="11" a="1"/>
  <c r="K997" i="11" s="1"/>
  <c r="K998" i="11" a="1"/>
  <c r="K998" i="11" s="1"/>
  <c r="K999" i="11" a="1"/>
  <c r="K999" i="11" s="1"/>
  <c r="K1000" i="11" a="1"/>
  <c r="K1000" i="11" s="1"/>
  <c r="K1001" i="11" a="1"/>
  <c r="K1001" i="11" s="1"/>
  <c r="K1002" i="11" a="1"/>
  <c r="K1002" i="11" s="1"/>
  <c r="K1003" i="11" a="1"/>
  <c r="K1003" i="11" s="1"/>
  <c r="K1004" i="11" a="1"/>
  <c r="K1004" i="11" s="1"/>
  <c r="K1005" i="11" a="1"/>
  <c r="K1005" i="11" s="1"/>
  <c r="K1006" i="11" a="1"/>
  <c r="K1006" i="11" s="1"/>
  <c r="K1007" i="11" a="1"/>
  <c r="K1007" i="11" s="1"/>
  <c r="K1008" i="11" a="1"/>
  <c r="K1008" i="11" s="1"/>
  <c r="K1009" i="11" a="1"/>
  <c r="K1009" i="11" s="1"/>
  <c r="K1010" i="11" a="1"/>
  <c r="K1010" i="11" s="1"/>
  <c r="K1011" i="11" a="1"/>
  <c r="K1011" i="11" s="1"/>
  <c r="K1012" i="11" a="1"/>
  <c r="K1012" i="11" s="1"/>
  <c r="K1013" i="11" a="1"/>
  <c r="K1013" i="11" s="1"/>
  <c r="K1014" i="11" a="1"/>
  <c r="K1014" i="11" s="1"/>
  <c r="K1015" i="11" a="1"/>
  <c r="K1015" i="11" s="1"/>
  <c r="K1016" i="11" a="1"/>
  <c r="K1016" i="11" s="1"/>
  <c r="K1017" i="11" a="1"/>
  <c r="K1017" i="11" s="1"/>
  <c r="K1018" i="11" a="1"/>
  <c r="K1018" i="11" s="1"/>
  <c r="K1019" i="11" a="1"/>
  <c r="K1019" i="11" s="1"/>
  <c r="K1020" i="11" a="1"/>
  <c r="K1020" i="11" s="1"/>
  <c r="K1021" i="11" a="1"/>
  <c r="K1021" i="11" s="1"/>
  <c r="K1022" i="11" a="1"/>
  <c r="K1022" i="11" s="1"/>
  <c r="K1023" i="11" a="1"/>
  <c r="K1023" i="11" s="1"/>
  <c r="K1024" i="11" a="1"/>
  <c r="K1024" i="11" s="1"/>
  <c r="K1025" i="11" a="1"/>
  <c r="K1025" i="11" s="1"/>
  <c r="K1026" i="11" a="1"/>
  <c r="K1026" i="11" s="1"/>
  <c r="K1027" i="11" a="1"/>
  <c r="K1027" i="11" s="1"/>
  <c r="K1028" i="11" a="1"/>
  <c r="K1028" i="11" s="1"/>
  <c r="K1029" i="11" a="1"/>
  <c r="K1029" i="11" s="1"/>
  <c r="K1030" i="11" a="1"/>
  <c r="K1030" i="11" s="1"/>
  <c r="K1031" i="11" a="1"/>
  <c r="K1031" i="11" s="1"/>
  <c r="K1032" i="11" a="1"/>
  <c r="K1032" i="11" s="1"/>
  <c r="K1033" i="11" a="1"/>
  <c r="K1033" i="11" s="1"/>
  <c r="K1034" i="11" a="1"/>
  <c r="K1034" i="11" s="1"/>
  <c r="K1035" i="11" a="1"/>
  <c r="K1035" i="11" s="1"/>
  <c r="K1036" i="11" a="1"/>
  <c r="K1036" i="11" s="1"/>
  <c r="K1037" i="11" a="1"/>
  <c r="K1037" i="11" s="1"/>
  <c r="K1038" i="11" a="1"/>
  <c r="K1038" i="11" s="1"/>
  <c r="K1039" i="11" a="1"/>
  <c r="K1039" i="11" s="1"/>
  <c r="K1040" i="11" a="1"/>
  <c r="K1040" i="11" s="1"/>
  <c r="K1041" i="11" a="1"/>
  <c r="K1041" i="11" s="1"/>
  <c r="K1042" i="11" a="1"/>
  <c r="K1042" i="11" s="1"/>
  <c r="K1043" i="11" a="1"/>
  <c r="K1043" i="11" s="1"/>
  <c r="K1044" i="11" a="1"/>
  <c r="K1044" i="11" s="1"/>
  <c r="K1045" i="11" a="1"/>
  <c r="K1045" i="11" s="1"/>
  <c r="K1046" i="11" a="1"/>
  <c r="K1046" i="11" s="1"/>
  <c r="K1047" i="11" a="1"/>
  <c r="K1047" i="11" s="1"/>
  <c r="K1048" i="11" a="1"/>
  <c r="K1048" i="11" s="1"/>
  <c r="K1049" i="11" a="1"/>
  <c r="K1049" i="11" s="1"/>
  <c r="K1050" i="11" a="1"/>
  <c r="K1050" i="11" s="1"/>
  <c r="K1051" i="11" a="1"/>
  <c r="K1051" i="11" s="1"/>
  <c r="K1052" i="11" a="1"/>
  <c r="K1052" i="11" s="1"/>
  <c r="K1053" i="11" a="1"/>
  <c r="K1053" i="11" s="1"/>
  <c r="K1054" i="11" a="1"/>
  <c r="K1054" i="11" s="1"/>
  <c r="K1055" i="11" a="1"/>
  <c r="K1055" i="11" s="1"/>
  <c r="K1056" i="11" a="1"/>
  <c r="K1056" i="11" s="1"/>
  <c r="K1057" i="11" a="1"/>
  <c r="K1057" i="11" s="1"/>
  <c r="K1058" i="11" a="1"/>
  <c r="K1058" i="11" s="1"/>
  <c r="K1059" i="11" a="1"/>
  <c r="K1059" i="11" s="1"/>
  <c r="K1060" i="11" a="1"/>
  <c r="K1060" i="11" s="1"/>
  <c r="K1061" i="11" a="1"/>
  <c r="K1061" i="11" s="1"/>
  <c r="K1062" i="11" a="1"/>
  <c r="K1062" i="11" s="1"/>
  <c r="K1063" i="11" a="1"/>
  <c r="K1063" i="11" s="1"/>
  <c r="K1064" i="11" a="1"/>
  <c r="K1064" i="11" s="1"/>
  <c r="K1065" i="11" a="1"/>
  <c r="K1065" i="11" s="1"/>
  <c r="K1066" i="11" a="1"/>
  <c r="K1066" i="11" s="1"/>
  <c r="K1067" i="11" a="1"/>
  <c r="K1067" i="11" s="1"/>
  <c r="K1068" i="11" a="1"/>
  <c r="K1068" i="11" s="1"/>
  <c r="K1069" i="11" a="1"/>
  <c r="K1069" i="11" s="1"/>
  <c r="K1070" i="11" a="1"/>
  <c r="K1070" i="11" s="1"/>
  <c r="K1071" i="11" a="1"/>
  <c r="K1071" i="11" s="1"/>
  <c r="K1072" i="11" a="1"/>
  <c r="K1072" i="11" s="1"/>
  <c r="K1073" i="11" a="1"/>
  <c r="K1073" i="11" s="1"/>
  <c r="K1074" i="11" a="1"/>
  <c r="K1074" i="11" s="1"/>
  <c r="K1075" i="11" a="1"/>
  <c r="K1075" i="11" s="1"/>
  <c r="K1076" i="11" a="1"/>
  <c r="K1076" i="11" s="1"/>
  <c r="K1077" i="11" a="1"/>
  <c r="K1077" i="11" s="1"/>
  <c r="K1078" i="11" a="1"/>
  <c r="K1078" i="11" s="1"/>
  <c r="K1079" i="11" a="1"/>
  <c r="K1079" i="11" s="1"/>
  <c r="K1080" i="11" a="1"/>
  <c r="K1080" i="11" s="1"/>
  <c r="K1081" i="11" a="1"/>
  <c r="K1081" i="11" s="1"/>
  <c r="K1082" i="11" a="1"/>
  <c r="K1082" i="11" s="1"/>
  <c r="K1083" i="11" a="1"/>
  <c r="K1083" i="11" s="1"/>
  <c r="K1084" i="11" a="1"/>
  <c r="K1084" i="11" s="1"/>
  <c r="K1085" i="11" a="1"/>
  <c r="K1085" i="11" s="1"/>
  <c r="K1086" i="11" a="1"/>
  <c r="K1086" i="11" s="1"/>
  <c r="K1087" i="11" a="1"/>
  <c r="K1087" i="11" s="1"/>
  <c r="K1088" i="11" a="1"/>
  <c r="K1088" i="11" s="1"/>
  <c r="K1089" i="11" a="1"/>
  <c r="K1089" i="11" s="1"/>
  <c r="K1090" i="11" a="1"/>
  <c r="K1090" i="11" s="1"/>
  <c r="K1091" i="11" a="1"/>
  <c r="K1091" i="11" s="1"/>
  <c r="K1092" i="11" a="1"/>
  <c r="K1092" i="11" s="1"/>
  <c r="K1093" i="11" a="1"/>
  <c r="K1093" i="11" s="1"/>
  <c r="K1094" i="11" a="1"/>
  <c r="K1094" i="11" s="1"/>
  <c r="K1095" i="11" a="1"/>
  <c r="K1095" i="11" s="1"/>
  <c r="K1096" i="11" a="1"/>
  <c r="K1096" i="11" s="1"/>
  <c r="K1097" i="11" a="1"/>
  <c r="K1097" i="11" s="1"/>
  <c r="K1098" i="11" a="1"/>
  <c r="K1098" i="11" s="1"/>
  <c r="K1099" i="11" a="1"/>
  <c r="K1099" i="11" s="1"/>
  <c r="K1100" i="11" a="1"/>
  <c r="K1100" i="11" s="1"/>
  <c r="K1101" i="11" a="1"/>
  <c r="K1101" i="11" s="1"/>
  <c r="K1102" i="11" a="1"/>
  <c r="K1102" i="11" s="1"/>
  <c r="K1103" i="11" a="1"/>
  <c r="K1103" i="11" s="1"/>
  <c r="K1104" i="11" a="1"/>
  <c r="K1104" i="11" s="1"/>
  <c r="K1105" i="11" a="1"/>
  <c r="K1105" i="11" s="1"/>
  <c r="K1106" i="11" a="1"/>
  <c r="K1106" i="11" s="1"/>
  <c r="K1107" i="11" a="1"/>
  <c r="K1107" i="11" s="1"/>
  <c r="K1108" i="11" a="1"/>
  <c r="K1108" i="11" s="1"/>
  <c r="K1109" i="11" a="1"/>
  <c r="K1109" i="11" s="1"/>
  <c r="K1110" i="11" a="1"/>
  <c r="K1110" i="11" s="1"/>
  <c r="K1111" i="11" a="1"/>
  <c r="K1111" i="11" s="1"/>
  <c r="K1112" i="11" a="1"/>
  <c r="K1112" i="11" s="1"/>
  <c r="K1113" i="11" a="1"/>
  <c r="K1113" i="11" s="1"/>
  <c r="K1114" i="11" a="1"/>
  <c r="K1114" i="11" s="1"/>
  <c r="K1115" i="11" a="1"/>
  <c r="K1115" i="11" s="1"/>
  <c r="K1116" i="11" a="1"/>
  <c r="K1116" i="11" s="1"/>
  <c r="K1117" i="11" a="1"/>
  <c r="K1117" i="11" s="1"/>
  <c r="K1118" i="11" a="1"/>
  <c r="K1118" i="11" s="1"/>
  <c r="K1119" i="11" a="1"/>
  <c r="K1119" i="11" s="1"/>
  <c r="K1120" i="11" a="1"/>
  <c r="K1120" i="11" s="1"/>
  <c r="K1121" i="11" a="1"/>
  <c r="K1121" i="11" s="1"/>
  <c r="K1122" i="11" a="1"/>
  <c r="K1122" i="11" s="1"/>
  <c r="K1123" i="11" a="1"/>
  <c r="K1123" i="11" s="1"/>
  <c r="K1124" i="11" a="1"/>
  <c r="K1124" i="11" s="1"/>
  <c r="K1125" i="11" a="1"/>
  <c r="K1125" i="11" s="1"/>
  <c r="K1126" i="11" a="1"/>
  <c r="K1126" i="11" s="1"/>
  <c r="K1127" i="11" a="1"/>
  <c r="K1127" i="11" s="1"/>
  <c r="K1128" i="11" a="1"/>
  <c r="K1128" i="11" s="1"/>
  <c r="K1129" i="11" a="1"/>
  <c r="K1129" i="11" s="1"/>
  <c r="K1130" i="11" a="1"/>
  <c r="K1130" i="11" s="1"/>
  <c r="K1131" i="11" a="1"/>
  <c r="K1131" i="11" s="1"/>
  <c r="K1132" i="11" a="1"/>
  <c r="K1132" i="11" s="1"/>
  <c r="K1133" i="11" a="1"/>
  <c r="K1133" i="11" s="1"/>
  <c r="K1134" i="11" a="1"/>
  <c r="K1134" i="11" s="1"/>
  <c r="K1135" i="11" a="1"/>
  <c r="K1135" i="11" s="1"/>
  <c r="K1136" i="11" a="1"/>
  <c r="K1136" i="11" s="1"/>
  <c r="K1137" i="11" a="1"/>
  <c r="K1137" i="11" s="1"/>
  <c r="K1138" i="11" a="1"/>
  <c r="K1138" i="11" s="1"/>
  <c r="K1139" i="11" a="1"/>
  <c r="K1139" i="11" s="1"/>
  <c r="K1140" i="11" a="1"/>
  <c r="K1140" i="11" s="1"/>
  <c r="K1141" i="11" a="1"/>
  <c r="K1141" i="11" s="1"/>
  <c r="K1142" i="11" a="1"/>
  <c r="K1142" i="11" s="1"/>
  <c r="K1143" i="11" a="1"/>
  <c r="K1143" i="11" s="1"/>
  <c r="K1144" i="11" a="1"/>
  <c r="K1144" i="11" s="1"/>
  <c r="K1145" i="11" a="1"/>
  <c r="K1145" i="11" s="1"/>
  <c r="K1146" i="11" a="1"/>
  <c r="K1146" i="11" s="1"/>
  <c r="K1147" i="11" a="1"/>
  <c r="K1147" i="11" s="1"/>
  <c r="K1148" i="11" a="1"/>
  <c r="K1148" i="11" s="1"/>
  <c r="K1149" i="11" a="1"/>
  <c r="K1149" i="11" s="1"/>
  <c r="K1150" i="11" a="1"/>
  <c r="K1150" i="11" s="1"/>
  <c r="K1151" i="11" a="1"/>
  <c r="K1151" i="11" s="1"/>
  <c r="K1152" i="11" a="1"/>
  <c r="K1152" i="11" s="1"/>
  <c r="K1153" i="11" a="1"/>
  <c r="K1153" i="11" s="1"/>
  <c r="K1154" i="11" a="1"/>
  <c r="K1154" i="11" s="1"/>
  <c r="K1155" i="11" a="1"/>
  <c r="K1155" i="11" s="1"/>
  <c r="K1156" i="11" a="1"/>
  <c r="K1156" i="11" s="1"/>
  <c r="K1157" i="11" a="1"/>
  <c r="K1157" i="11" s="1"/>
  <c r="K1158" i="11" a="1"/>
  <c r="K1158" i="11" s="1"/>
  <c r="K1159" i="11" a="1"/>
  <c r="K1159" i="11" s="1"/>
  <c r="K1160" i="11" a="1"/>
  <c r="K1160" i="11" s="1"/>
  <c r="K1161" i="11" a="1"/>
  <c r="K1161" i="11" s="1"/>
  <c r="K1162" i="11" a="1"/>
  <c r="K1162" i="11" s="1"/>
  <c r="K1163" i="11" a="1"/>
  <c r="K1163" i="11" s="1"/>
  <c r="K1164" i="11" a="1"/>
  <c r="K1164" i="11" s="1"/>
  <c r="K1165" i="11" a="1"/>
  <c r="K1165" i="11" s="1"/>
  <c r="K1166" i="11" a="1"/>
  <c r="K1166" i="11" s="1"/>
  <c r="K1167" i="11" a="1"/>
  <c r="K1167" i="11" s="1"/>
  <c r="K1168" i="11" a="1"/>
  <c r="K1168" i="11" s="1"/>
  <c r="K1169" i="11" a="1"/>
  <c r="K1169" i="11" s="1"/>
  <c r="K1170" i="11" a="1"/>
  <c r="K1170" i="11" s="1"/>
  <c r="K1171" i="11" a="1"/>
  <c r="K1171" i="11" s="1"/>
  <c r="K1172" i="11" a="1"/>
  <c r="K1172" i="11" s="1"/>
  <c r="K1173" i="11" a="1"/>
  <c r="K1173" i="11" s="1"/>
  <c r="K1174" i="11" a="1"/>
  <c r="K1174" i="11" s="1"/>
  <c r="K1175" i="11" a="1"/>
  <c r="K1175" i="11" s="1"/>
  <c r="K1176" i="11" a="1"/>
  <c r="K1176" i="11" s="1"/>
  <c r="K1177" i="11" a="1"/>
  <c r="K1177" i="11" s="1"/>
  <c r="K1178" i="11" a="1"/>
  <c r="K1178" i="11" s="1"/>
  <c r="K1179" i="11" a="1"/>
  <c r="K1179" i="11" s="1"/>
  <c r="K1180" i="11" a="1"/>
  <c r="K1180" i="11" s="1"/>
  <c r="K1181" i="11" a="1"/>
  <c r="K1181" i="11" s="1"/>
  <c r="K1182" i="11" a="1"/>
  <c r="K1182" i="11" s="1"/>
  <c r="K1183" i="11" a="1"/>
  <c r="K1183" i="11" s="1"/>
  <c r="K1184" i="11" a="1"/>
  <c r="K1184" i="11" s="1"/>
  <c r="K1185" i="11" a="1"/>
  <c r="K1185" i="11" s="1"/>
  <c r="K1186" i="11" a="1"/>
  <c r="K1186" i="11" s="1"/>
  <c r="K1187" i="11" a="1"/>
  <c r="K1187" i="11" s="1"/>
  <c r="K1188" i="11" a="1"/>
  <c r="K1188" i="11" s="1"/>
  <c r="K1189" i="11" a="1"/>
  <c r="K1189" i="11" s="1"/>
  <c r="K1190" i="11" a="1"/>
  <c r="K1190" i="11" s="1"/>
  <c r="K1191" i="11" a="1"/>
  <c r="K1191" i="11" s="1"/>
  <c r="K1192" i="11" a="1"/>
  <c r="K1192" i="11" s="1"/>
  <c r="K1193" i="11" a="1"/>
  <c r="K1193" i="11" s="1"/>
  <c r="K1194" i="11" a="1"/>
  <c r="K1194" i="11" s="1"/>
  <c r="K1195" i="11" a="1"/>
  <c r="K1195" i="11" s="1"/>
  <c r="K1196" i="11" a="1"/>
  <c r="K1196" i="11" s="1"/>
  <c r="K1197" i="11" a="1"/>
  <c r="K1197" i="11" s="1"/>
  <c r="K1198" i="11" a="1"/>
  <c r="K1198" i="11" s="1"/>
  <c r="K1199" i="11" a="1"/>
  <c r="K1199" i="11" s="1"/>
  <c r="K1200" i="11" a="1"/>
  <c r="K1200" i="11" s="1"/>
  <c r="K1201" i="11" a="1"/>
  <c r="K1201" i="11" s="1"/>
  <c r="K1202" i="11" a="1"/>
  <c r="K1202" i="11" s="1"/>
  <c r="K1203" i="11" a="1"/>
  <c r="K1203" i="11" s="1"/>
  <c r="K1204" i="11" a="1"/>
  <c r="K1204" i="11" s="1"/>
  <c r="K1205" i="11" a="1"/>
  <c r="K1205" i="11" s="1"/>
  <c r="K1206" i="11" a="1"/>
  <c r="K1206" i="11" s="1"/>
  <c r="K1207" i="11" a="1"/>
  <c r="K1207" i="11" s="1"/>
  <c r="K1208" i="11" a="1"/>
  <c r="K1208" i="11" s="1"/>
  <c r="K1209" i="11" a="1"/>
  <c r="K1209" i="11" s="1"/>
  <c r="K1210" i="11" a="1"/>
  <c r="K1210" i="11" s="1"/>
  <c r="K1211" i="11" a="1"/>
  <c r="K1211" i="11" s="1"/>
  <c r="K1212" i="11" a="1"/>
  <c r="K1212" i="11" s="1"/>
  <c r="K1213" i="11" a="1"/>
  <c r="K1213" i="11" s="1"/>
  <c r="K1214" i="11" a="1"/>
  <c r="K1214" i="11" s="1"/>
  <c r="K1215" i="11" a="1"/>
  <c r="K1215" i="11" s="1"/>
  <c r="K1216" i="11" a="1"/>
  <c r="K1216" i="11" s="1"/>
  <c r="K1217" i="11" a="1"/>
  <c r="K1217" i="11" s="1"/>
  <c r="K1218" i="11" a="1"/>
  <c r="K1218" i="11" s="1"/>
  <c r="K1219" i="11" a="1"/>
  <c r="K1219" i="11" s="1"/>
  <c r="K1220" i="11" a="1"/>
  <c r="K1220" i="11" s="1"/>
  <c r="K1221" i="11" a="1"/>
  <c r="K1221" i="11" s="1"/>
  <c r="K1222" i="11" a="1"/>
  <c r="K1222" i="11" s="1"/>
  <c r="K1223" i="11" a="1"/>
  <c r="K1223" i="11" s="1"/>
  <c r="K1224" i="11" a="1"/>
  <c r="K1224" i="11" s="1"/>
  <c r="K1225" i="11" a="1"/>
  <c r="K1225" i="11" s="1"/>
  <c r="K1226" i="11" a="1"/>
  <c r="K1226" i="11" s="1"/>
  <c r="K1227" i="11" a="1"/>
  <c r="K1227" i="11" s="1"/>
  <c r="K1228" i="11" a="1"/>
  <c r="K1228" i="11" s="1"/>
  <c r="K1229" i="11" a="1"/>
  <c r="K1229" i="11" s="1"/>
  <c r="K1230" i="11" a="1"/>
  <c r="K1230" i="11" s="1"/>
  <c r="K1231" i="11" a="1"/>
  <c r="K1231" i="11" s="1"/>
  <c r="K1232" i="11" a="1"/>
  <c r="K1232" i="11" s="1"/>
  <c r="K1233" i="11" a="1"/>
  <c r="K1233" i="11" s="1"/>
  <c r="K1234" i="11" a="1"/>
  <c r="K1234" i="11" s="1"/>
  <c r="K1235" i="11" a="1"/>
  <c r="K1235" i="11" s="1"/>
  <c r="K1236" i="11" a="1"/>
  <c r="K1236" i="11" s="1"/>
  <c r="K1237" i="11" a="1"/>
  <c r="K1237" i="11" s="1"/>
  <c r="K1238" i="11" a="1"/>
  <c r="K1238" i="11" s="1"/>
  <c r="K1239" i="11" a="1"/>
  <c r="K1239" i="11" s="1"/>
  <c r="K1240" i="11" a="1"/>
  <c r="K1240" i="11" s="1"/>
  <c r="K1241" i="11" a="1"/>
  <c r="K1241" i="11" s="1"/>
  <c r="K1242" i="11" a="1"/>
  <c r="K1242" i="11" s="1"/>
  <c r="K1243" i="11" a="1"/>
  <c r="K1243" i="11" s="1"/>
  <c r="K1244" i="11" a="1"/>
  <c r="K1244" i="11" s="1"/>
  <c r="K1245" i="11" a="1"/>
  <c r="K1245" i="11" s="1"/>
  <c r="K1246" i="11" a="1"/>
  <c r="K1246" i="11" s="1"/>
  <c r="K1247" i="11" a="1"/>
  <c r="K1247" i="11" s="1"/>
  <c r="K1248" i="11" a="1"/>
  <c r="K1248" i="11" s="1"/>
  <c r="K1249" i="11" a="1"/>
  <c r="K1249" i="11" s="1"/>
  <c r="K1250" i="11" a="1"/>
  <c r="K1250" i="11" s="1"/>
  <c r="K1251" i="11" a="1"/>
  <c r="K1251" i="11" s="1"/>
  <c r="K1252" i="11" a="1"/>
  <c r="K1252" i="11" s="1"/>
  <c r="K1253" i="11" a="1"/>
  <c r="K1253" i="11" s="1"/>
  <c r="K1254" i="11" a="1"/>
  <c r="K1254" i="11" s="1"/>
  <c r="K1255" i="11" a="1"/>
  <c r="K1255" i="11" s="1"/>
  <c r="K1256" i="11" a="1"/>
  <c r="K1256" i="11" s="1"/>
  <c r="K1257" i="11" a="1"/>
  <c r="K1257" i="11" s="1"/>
  <c r="K1258" i="11" a="1"/>
  <c r="K1258" i="11" s="1"/>
  <c r="K1259" i="11" a="1"/>
  <c r="K1259" i="11" s="1"/>
  <c r="K1260" i="11" a="1"/>
  <c r="K1260" i="11" s="1"/>
  <c r="K1261" i="11" a="1"/>
  <c r="K1261" i="11" s="1"/>
  <c r="K1262" i="11" a="1"/>
  <c r="K1262" i="11" s="1"/>
  <c r="K1263" i="11" a="1"/>
  <c r="K1263" i="11" s="1"/>
  <c r="K1264" i="11" a="1"/>
  <c r="K1264" i="11" s="1"/>
  <c r="K1265" i="11" a="1"/>
  <c r="K1265" i="11" s="1"/>
  <c r="K1266" i="11" a="1"/>
  <c r="K1266" i="11" s="1"/>
  <c r="K1267" i="11" a="1"/>
  <c r="K1267" i="11" s="1"/>
  <c r="K1268" i="11" a="1"/>
  <c r="K1268" i="11" s="1"/>
  <c r="K1269" i="11" a="1"/>
  <c r="K1269" i="11" s="1"/>
  <c r="K1270" i="11" a="1"/>
  <c r="K1270" i="11" s="1"/>
  <c r="K1271" i="11" a="1"/>
  <c r="K1271" i="11" s="1"/>
  <c r="K1272" i="11" a="1"/>
  <c r="K1272" i="11" s="1"/>
  <c r="K1273" i="11" a="1"/>
  <c r="K1273" i="11" s="1"/>
  <c r="K1274" i="11" a="1"/>
  <c r="K1274" i="11" s="1"/>
  <c r="K1275" i="11" a="1"/>
  <c r="K1275" i="11" s="1"/>
  <c r="K1276" i="11" a="1"/>
  <c r="K1276" i="11" s="1"/>
  <c r="K1277" i="11" a="1"/>
  <c r="K1277" i="11" s="1"/>
  <c r="K1278" i="11" a="1"/>
  <c r="K1278" i="11" s="1"/>
  <c r="K1279" i="11" a="1"/>
  <c r="K1279" i="11" s="1"/>
  <c r="K1280" i="11" a="1"/>
  <c r="K1280" i="11" s="1"/>
  <c r="K1281" i="11" a="1"/>
  <c r="K1281" i="11" s="1"/>
  <c r="K1282" i="11" a="1"/>
  <c r="K1282" i="11" s="1"/>
  <c r="K1283" i="11" a="1"/>
  <c r="K1283" i="11" s="1"/>
  <c r="K1284" i="11" a="1"/>
  <c r="K1284" i="11" s="1"/>
  <c r="K1285" i="11" a="1"/>
  <c r="K1285" i="11" s="1"/>
  <c r="K1286" i="11" a="1"/>
  <c r="K1286" i="11" s="1"/>
  <c r="K1287" i="11" a="1"/>
  <c r="K1287" i="11" s="1"/>
  <c r="K1288" i="11" a="1"/>
  <c r="K1288" i="11" s="1"/>
  <c r="K1289" i="11" a="1"/>
  <c r="K1289" i="11" s="1"/>
  <c r="K1290" i="11" a="1"/>
  <c r="K1290" i="11" s="1"/>
  <c r="K1291" i="11" a="1"/>
  <c r="K1291" i="11" s="1"/>
  <c r="K1292" i="11" a="1"/>
  <c r="K1292" i="11" s="1"/>
  <c r="K1293" i="11" a="1"/>
  <c r="K1293" i="11" s="1"/>
  <c r="K1294" i="11" a="1"/>
  <c r="K1294" i="11" s="1"/>
  <c r="K1295" i="11" a="1"/>
  <c r="K1295" i="11" s="1"/>
  <c r="K1296" i="11" a="1"/>
  <c r="K1296" i="11" s="1"/>
  <c r="K1297" i="11" a="1"/>
  <c r="K1297" i="11" s="1"/>
  <c r="K1298" i="11" a="1"/>
  <c r="K1298" i="11" s="1"/>
  <c r="K1299" i="11" a="1"/>
  <c r="K1299" i="11" s="1"/>
  <c r="K1300" i="11" a="1"/>
  <c r="K1300" i="11" s="1"/>
  <c r="K1301" i="11" a="1"/>
  <c r="K1301" i="11" s="1"/>
  <c r="K1302" i="11" a="1"/>
  <c r="K1302" i="11" s="1"/>
  <c r="K1303" i="11" a="1"/>
  <c r="K1303" i="11" s="1"/>
  <c r="K1304" i="11" a="1"/>
  <c r="K1304" i="11" s="1"/>
  <c r="K1305" i="11" a="1"/>
  <c r="K1305" i="11" s="1"/>
  <c r="K1306" i="11" a="1"/>
  <c r="K1306" i="11" s="1"/>
  <c r="K1307" i="11" a="1"/>
  <c r="K1307" i="11" s="1"/>
  <c r="K1308" i="11" a="1"/>
  <c r="K1308" i="11" s="1"/>
  <c r="K1309" i="11" a="1"/>
  <c r="K1309" i="11" s="1"/>
  <c r="K1310" i="11" a="1"/>
  <c r="K1310" i="11" s="1"/>
  <c r="K1311" i="11" a="1"/>
  <c r="K1311" i="11" s="1"/>
  <c r="K1312" i="11" a="1"/>
  <c r="K1312" i="11" s="1"/>
  <c r="K1313" i="11" a="1"/>
  <c r="K1313" i="11" s="1"/>
  <c r="K1314" i="11" a="1"/>
  <c r="K1314" i="11" s="1"/>
  <c r="K1315" i="11" a="1"/>
  <c r="K1315" i="11" s="1"/>
  <c r="K1316" i="11" a="1"/>
  <c r="K1316" i="11" s="1"/>
  <c r="K1317" i="11" a="1"/>
  <c r="K1317" i="11" s="1"/>
  <c r="K1318" i="11" a="1"/>
  <c r="K1318" i="11" s="1"/>
  <c r="K1319" i="11" a="1"/>
  <c r="K1319" i="11" s="1"/>
  <c r="K1320" i="11" a="1"/>
  <c r="K1320" i="11" s="1"/>
  <c r="K1321" i="11" a="1"/>
  <c r="K1321" i="11" s="1"/>
  <c r="K1322" i="11" a="1"/>
  <c r="K1322" i="11" s="1"/>
  <c r="K1323" i="11" a="1"/>
  <c r="K1323" i="11" s="1"/>
  <c r="K1324" i="11" a="1"/>
  <c r="K1324" i="11" s="1"/>
  <c r="K1325" i="11" a="1"/>
  <c r="K1325" i="11" s="1"/>
  <c r="K1326" i="11" a="1"/>
  <c r="K1326" i="11" s="1"/>
  <c r="K1327" i="11" a="1"/>
  <c r="K1327" i="11" s="1"/>
  <c r="K1328" i="11" a="1"/>
  <c r="K1328" i="11" s="1"/>
  <c r="K1329" i="11" a="1"/>
  <c r="K1329" i="11" s="1"/>
  <c r="K1330" i="11" a="1"/>
  <c r="K1330" i="11" s="1"/>
  <c r="K1331" i="11" a="1"/>
  <c r="K1331" i="11" s="1"/>
  <c r="K1332" i="11" a="1"/>
  <c r="K1332" i="11" s="1"/>
  <c r="K1333" i="11" a="1"/>
  <c r="K1333" i="11" s="1"/>
  <c r="K1334" i="11" a="1"/>
  <c r="K1334" i="11" s="1"/>
  <c r="K1335" i="11" a="1"/>
  <c r="K1335" i="11" s="1"/>
  <c r="K1336" i="11" a="1"/>
  <c r="K1336" i="11" s="1"/>
  <c r="K1337" i="11" a="1"/>
  <c r="K1337" i="11" s="1"/>
  <c r="K1338" i="11" a="1"/>
  <c r="K1338" i="11" s="1"/>
  <c r="K1339" i="11" a="1"/>
  <c r="K1339" i="11" s="1"/>
  <c r="K1340" i="11" a="1"/>
  <c r="K1340" i="11" s="1"/>
  <c r="K1341" i="11" a="1"/>
  <c r="K1341" i="11" s="1"/>
  <c r="K1342" i="11" a="1"/>
  <c r="K1342" i="11" s="1"/>
  <c r="K1343" i="11" a="1"/>
  <c r="K1343" i="11" s="1"/>
  <c r="K1344" i="11" a="1"/>
  <c r="K1344" i="11" s="1"/>
  <c r="K1345" i="11" a="1"/>
  <c r="K1345" i="11" s="1"/>
  <c r="K1346" i="11" a="1"/>
  <c r="K1346" i="11" s="1"/>
  <c r="K1347" i="11" a="1"/>
  <c r="K1347" i="11" s="1"/>
  <c r="K1348" i="11" a="1"/>
  <c r="K1348" i="11" s="1"/>
  <c r="K1349" i="11" a="1"/>
  <c r="K1349" i="11" s="1"/>
  <c r="K1350" i="11" a="1"/>
  <c r="K1350" i="11" s="1"/>
  <c r="K1351" i="11" a="1"/>
  <c r="K1351" i="11" s="1"/>
  <c r="K1352" i="11" a="1"/>
  <c r="K1352" i="11" s="1"/>
  <c r="K1353" i="11" a="1"/>
  <c r="K1353" i="11" s="1"/>
  <c r="K1354" i="11" a="1"/>
  <c r="K1354" i="11" s="1"/>
  <c r="K1355" i="11" a="1"/>
  <c r="K1355" i="11" s="1"/>
  <c r="K1356" i="11" a="1"/>
  <c r="K1356" i="11" s="1"/>
  <c r="K1357" i="11" a="1"/>
  <c r="K1357" i="11" s="1"/>
  <c r="K1358" i="11" a="1"/>
  <c r="K1358" i="11" s="1"/>
  <c r="K1359" i="11" a="1"/>
  <c r="K1359" i="11" s="1"/>
  <c r="K1360" i="11" a="1"/>
  <c r="K1360" i="11" s="1"/>
  <c r="K1361" i="11" a="1"/>
  <c r="K1361" i="11" s="1"/>
  <c r="K1362" i="11" a="1"/>
  <c r="K1362" i="11" s="1"/>
  <c r="K1363" i="11" a="1"/>
  <c r="K1363" i="11" s="1"/>
  <c r="K1364" i="11" a="1"/>
  <c r="K1364" i="11" s="1"/>
  <c r="K1365" i="11" a="1"/>
  <c r="K1365" i="11" s="1"/>
  <c r="K1366" i="11" a="1"/>
  <c r="K1366" i="11" s="1"/>
  <c r="K1367" i="11" a="1"/>
  <c r="K1367" i="11" s="1"/>
  <c r="K1368" i="11" a="1"/>
  <c r="K1368" i="11" s="1"/>
  <c r="K1369" i="11" a="1"/>
  <c r="K1369" i="11" s="1"/>
  <c r="K1370" i="11" a="1"/>
  <c r="K1370" i="11" s="1"/>
  <c r="K1371" i="11" a="1"/>
  <c r="K1371" i="11" s="1"/>
  <c r="K1372" i="11" a="1"/>
  <c r="K1372" i="11" s="1"/>
  <c r="K1373" i="11" a="1"/>
  <c r="K1373" i="11" s="1"/>
  <c r="K1374" i="11" a="1"/>
  <c r="K1374" i="11" s="1"/>
  <c r="K1375" i="11" a="1"/>
  <c r="K1375" i="11" s="1"/>
  <c r="K1376" i="11" a="1"/>
  <c r="K1376" i="11" s="1"/>
  <c r="K1377" i="11" a="1"/>
  <c r="K1377" i="11" s="1"/>
  <c r="K1378" i="11" a="1"/>
  <c r="K1378" i="11" s="1"/>
  <c r="K1379" i="11" a="1"/>
  <c r="K1379" i="11" s="1"/>
  <c r="K1380" i="11" a="1"/>
  <c r="K1380" i="11" s="1"/>
  <c r="K1381" i="11" a="1"/>
  <c r="K1381" i="11" s="1"/>
  <c r="K1382" i="11" a="1"/>
  <c r="K1382" i="11" s="1"/>
  <c r="K1383" i="11" a="1"/>
  <c r="K1383" i="11" s="1"/>
  <c r="K1384" i="11" a="1"/>
  <c r="K1384" i="11" s="1"/>
  <c r="K1385" i="11" a="1"/>
  <c r="K1385" i="11" s="1"/>
  <c r="K1386" i="11" a="1"/>
  <c r="K1386" i="11" s="1"/>
  <c r="K1387" i="11" a="1"/>
  <c r="K1387" i="11" s="1"/>
  <c r="K1388" i="11" a="1"/>
  <c r="K1388" i="11" s="1"/>
  <c r="K1389" i="11" a="1"/>
  <c r="K1389" i="11" s="1"/>
  <c r="K1390" i="11" a="1"/>
  <c r="K1390" i="11" s="1"/>
  <c r="K1391" i="11" a="1"/>
  <c r="K1391" i="11" s="1"/>
  <c r="K1392" i="11" a="1"/>
  <c r="K1392" i="11" s="1"/>
  <c r="K1393" i="11" a="1"/>
  <c r="K1393" i="11" s="1"/>
  <c r="K1394" i="11" a="1"/>
  <c r="K1394" i="11" s="1"/>
  <c r="K1395" i="11" a="1"/>
  <c r="K1395" i="11" s="1"/>
  <c r="K1396" i="11" a="1"/>
  <c r="K1396" i="11" s="1"/>
  <c r="K1397" i="11" a="1"/>
  <c r="K1397" i="11" s="1"/>
  <c r="K1398" i="11" a="1"/>
  <c r="K1398" i="11" s="1"/>
  <c r="K1399" i="11" a="1"/>
  <c r="K1399" i="11" s="1"/>
  <c r="K1400" i="11" a="1"/>
  <c r="K1400" i="11" s="1"/>
  <c r="K1401" i="11" a="1"/>
  <c r="K1401" i="11" s="1"/>
  <c r="K1402" i="11" a="1"/>
  <c r="K1402" i="11" s="1"/>
  <c r="K1403" i="11" a="1"/>
  <c r="K1403" i="11" s="1"/>
  <c r="K1404" i="11" a="1"/>
  <c r="K1404" i="11" s="1"/>
  <c r="K1405" i="11" a="1"/>
  <c r="K1405" i="11" s="1"/>
  <c r="K1406" i="11" a="1"/>
  <c r="K1406" i="11" s="1"/>
  <c r="K1407" i="11" a="1"/>
  <c r="K1407" i="11" s="1"/>
  <c r="K1408" i="11" a="1"/>
  <c r="K1408" i="11" s="1"/>
  <c r="K1409" i="11" a="1"/>
  <c r="K1409" i="11" s="1"/>
  <c r="K1410" i="11" a="1"/>
  <c r="K1410" i="11" s="1"/>
  <c r="K1411" i="11" a="1"/>
  <c r="K1411" i="11" s="1"/>
  <c r="K1412" i="11" a="1"/>
  <c r="K1412" i="11" s="1"/>
  <c r="K1413" i="11" a="1"/>
  <c r="K1413" i="11" s="1"/>
  <c r="K1414" i="11" a="1"/>
  <c r="K1414" i="11" s="1"/>
  <c r="K1415" i="11" a="1"/>
  <c r="K1415" i="11" s="1"/>
  <c r="K1416" i="11" a="1"/>
  <c r="K1416" i="11" s="1"/>
  <c r="K1417" i="11" a="1"/>
  <c r="K1417" i="11" s="1"/>
  <c r="K1418" i="11" a="1"/>
  <c r="K1418" i="11" s="1"/>
  <c r="K1419" i="11" a="1"/>
  <c r="K1419" i="11" s="1"/>
  <c r="K1420" i="11" a="1"/>
  <c r="K1420" i="11" s="1"/>
  <c r="K1421" i="11" a="1"/>
  <c r="K1421" i="11" s="1"/>
  <c r="K1422" i="11" a="1"/>
  <c r="K1422" i="11" s="1"/>
  <c r="K1423" i="11" a="1"/>
  <c r="K1423" i="11" s="1"/>
  <c r="K1424" i="11" a="1"/>
  <c r="K1424" i="11" s="1"/>
  <c r="K1425" i="11" a="1"/>
  <c r="K1425" i="11" s="1"/>
  <c r="K1426" i="11" a="1"/>
  <c r="K1426" i="11" s="1"/>
  <c r="K1427" i="11" a="1"/>
  <c r="K1427" i="11" s="1"/>
  <c r="K1428" i="11" a="1"/>
  <c r="K1428" i="11" s="1"/>
  <c r="K1429" i="11" a="1"/>
  <c r="K1429" i="11" s="1"/>
  <c r="K1430" i="11" a="1"/>
  <c r="K1430" i="11" s="1"/>
  <c r="K1431" i="11" a="1"/>
  <c r="K1431" i="11" s="1"/>
  <c r="K1432" i="11" a="1"/>
  <c r="K1432" i="11" s="1"/>
  <c r="K1433" i="11" a="1"/>
  <c r="K1433" i="11" s="1"/>
  <c r="K1434" i="11" a="1"/>
  <c r="K1434" i="11" s="1"/>
  <c r="K1435" i="11" a="1"/>
  <c r="K1435" i="11" s="1"/>
  <c r="K1436" i="11" a="1"/>
  <c r="K1436" i="11" s="1"/>
  <c r="K1437" i="11" a="1"/>
  <c r="K1437" i="11" s="1"/>
  <c r="K1438" i="11" a="1"/>
  <c r="K1438" i="11" s="1"/>
  <c r="K1439" i="11" a="1"/>
  <c r="K1439" i="11" s="1"/>
  <c r="K1440" i="11" a="1"/>
  <c r="K1440" i="11" s="1"/>
  <c r="K1441" i="11" a="1"/>
  <c r="K1441" i="11" s="1"/>
  <c r="K1442" i="11" a="1"/>
  <c r="K1442" i="11" s="1"/>
  <c r="K1443" i="11" a="1"/>
  <c r="K1443" i="11" s="1"/>
  <c r="K1444" i="11" a="1"/>
  <c r="K1444" i="11" s="1"/>
  <c r="K1445" i="11" a="1"/>
  <c r="K1445" i="11" s="1"/>
  <c r="K1446" i="11" a="1"/>
  <c r="K1446" i="11" s="1"/>
  <c r="K1447" i="11" a="1"/>
  <c r="K1447" i="11" s="1"/>
  <c r="K1448" i="11" a="1"/>
  <c r="K1448" i="11" s="1"/>
  <c r="K1449" i="11" a="1"/>
  <c r="K1449" i="11" s="1"/>
  <c r="K1450" i="11" a="1"/>
  <c r="K1450" i="11" s="1"/>
  <c r="K1451" i="11" a="1"/>
  <c r="K1451" i="11" s="1"/>
  <c r="K1452" i="11" a="1"/>
  <c r="K1452" i="11" s="1"/>
  <c r="K1453" i="11" a="1"/>
  <c r="K1453" i="11" s="1"/>
  <c r="K1454" i="11" a="1"/>
  <c r="K1454" i="11" s="1"/>
  <c r="K1455" i="11" a="1"/>
  <c r="K1455" i="11" s="1"/>
  <c r="K1456" i="11" a="1"/>
  <c r="K1456" i="11" s="1"/>
  <c r="K1457" i="11" a="1"/>
  <c r="K1457" i="11" s="1"/>
  <c r="K1458" i="11" a="1"/>
  <c r="K1458" i="11" s="1"/>
  <c r="K1459" i="11" a="1"/>
  <c r="K1459" i="11" s="1"/>
  <c r="K1460" i="11" a="1"/>
  <c r="K1460" i="11" s="1"/>
  <c r="K1461" i="11" a="1"/>
  <c r="K1461" i="11" s="1"/>
  <c r="K1462" i="11" a="1"/>
  <c r="K1462" i="11" s="1"/>
  <c r="K1463" i="11" a="1"/>
  <c r="K1463" i="11" s="1"/>
  <c r="K1464" i="11" a="1"/>
  <c r="K1464" i="11" s="1"/>
  <c r="K1465" i="11" a="1"/>
  <c r="K1465" i="11" s="1"/>
  <c r="K1466" i="11" a="1"/>
  <c r="K1466" i="11" s="1"/>
  <c r="K1467" i="11" a="1"/>
  <c r="K1467" i="11" s="1"/>
  <c r="K1468" i="11" a="1"/>
  <c r="K1468" i="11" s="1"/>
  <c r="K1469" i="11" a="1"/>
  <c r="K1469" i="11" s="1"/>
  <c r="K1470" i="11" a="1"/>
  <c r="K1470" i="11" s="1"/>
  <c r="K1471" i="11" a="1"/>
  <c r="K1471" i="11" s="1"/>
  <c r="K1472" i="11" a="1"/>
  <c r="K1472" i="11" s="1"/>
  <c r="K1473" i="11" a="1"/>
  <c r="K1473" i="11" s="1"/>
  <c r="K1474" i="11" a="1"/>
  <c r="K1474" i="11" s="1"/>
  <c r="K1475" i="11" a="1"/>
  <c r="K1475" i="11" s="1"/>
  <c r="K1476" i="11" a="1"/>
  <c r="K1476" i="11" s="1"/>
  <c r="K1477" i="11" a="1"/>
  <c r="K1477" i="11" s="1"/>
  <c r="K1478" i="11" a="1"/>
  <c r="K1478" i="11" s="1"/>
  <c r="K1479" i="11" a="1"/>
  <c r="K1479" i="11" s="1"/>
  <c r="K1480" i="11" a="1"/>
  <c r="K1480" i="11" s="1"/>
  <c r="K1481" i="11" a="1"/>
  <c r="K1481" i="11" s="1"/>
  <c r="K1482" i="11" a="1"/>
  <c r="K1482" i="11" s="1"/>
  <c r="K1483" i="11" a="1"/>
  <c r="K1483" i="11" s="1"/>
  <c r="K1484" i="11" a="1"/>
  <c r="K1484" i="11" s="1"/>
  <c r="K1485" i="11" a="1"/>
  <c r="K1485" i="11" s="1"/>
  <c r="K1486" i="11" a="1"/>
  <c r="K1486" i="11" s="1"/>
  <c r="K1487" i="11" a="1"/>
  <c r="K1487" i="11" s="1"/>
  <c r="K1488" i="11" a="1"/>
  <c r="K1488" i="11" s="1"/>
  <c r="K1489" i="11" a="1"/>
  <c r="K1489" i="11" s="1"/>
  <c r="K1490" i="11" a="1"/>
  <c r="K1490" i="11" s="1"/>
  <c r="K1491" i="11" a="1"/>
  <c r="K1491" i="11" s="1"/>
  <c r="K1492" i="11" a="1"/>
  <c r="K1492" i="11" s="1"/>
  <c r="K1493" i="11" a="1"/>
  <c r="K1493" i="11" s="1"/>
  <c r="K1494" i="11" a="1"/>
  <c r="K1494" i="11" s="1"/>
  <c r="K1495" i="11" a="1"/>
  <c r="K1495" i="11" s="1"/>
  <c r="K1496" i="11" a="1"/>
  <c r="K1496" i="11" s="1"/>
  <c r="K1497" i="11" a="1"/>
  <c r="K1497" i="11" s="1"/>
  <c r="K1498" i="11" a="1"/>
  <c r="K1498" i="11" s="1"/>
  <c r="K1499" i="11" a="1"/>
  <c r="K1499" i="11" s="1"/>
  <c r="K1500" i="11" a="1"/>
  <c r="K1500" i="11" s="1"/>
  <c r="K1501" i="11" a="1"/>
  <c r="K1501" i="11" s="1"/>
  <c r="K1502" i="11" a="1"/>
  <c r="K1502" i="11" s="1"/>
  <c r="K1503" i="11" a="1"/>
  <c r="K1503" i="11" s="1"/>
  <c r="K1504" i="11" a="1"/>
  <c r="K1504" i="11" s="1"/>
  <c r="K1505" i="11" a="1"/>
  <c r="K1505" i="11" s="1"/>
  <c r="K1506" i="11" a="1"/>
  <c r="K1506" i="11" s="1"/>
  <c r="K1507" i="11" a="1"/>
  <c r="K1507" i="11" s="1"/>
  <c r="K1508" i="11" a="1"/>
  <c r="K1508" i="11" s="1"/>
  <c r="K1509" i="11" a="1"/>
  <c r="K1509" i="11" s="1"/>
  <c r="K1510" i="11" a="1"/>
  <c r="K1510" i="11" s="1"/>
  <c r="K1511" i="11" a="1"/>
  <c r="K1511" i="11" s="1"/>
  <c r="K1512" i="11" a="1"/>
  <c r="K1512" i="11" s="1"/>
  <c r="K1513" i="11" a="1"/>
  <c r="K1513" i="11" s="1"/>
  <c r="K1514" i="11" a="1"/>
  <c r="K1514" i="11" s="1"/>
  <c r="K1515" i="11" a="1"/>
  <c r="K1515" i="11" s="1"/>
  <c r="K1516" i="11" a="1"/>
  <c r="K1516" i="11" s="1"/>
  <c r="K1517" i="11" a="1"/>
  <c r="K1517" i="11" s="1"/>
  <c r="K1518" i="11" a="1"/>
  <c r="K1518" i="11" s="1"/>
  <c r="K1519" i="11" a="1"/>
  <c r="K1519" i="11" s="1"/>
  <c r="K1520" i="11" a="1"/>
  <c r="K1520" i="11" s="1"/>
  <c r="K1521" i="11" a="1"/>
  <c r="K1521" i="11" s="1"/>
  <c r="K1522" i="11" a="1"/>
  <c r="K1522" i="11" s="1"/>
  <c r="K1523" i="11" a="1"/>
  <c r="K1523" i="11" s="1"/>
  <c r="K1524" i="11" a="1"/>
  <c r="K1524" i="11" s="1"/>
  <c r="K1525" i="11" a="1"/>
  <c r="K1525" i="11" s="1"/>
  <c r="K1526" i="11" a="1"/>
  <c r="K1526" i="11" s="1"/>
  <c r="K1527" i="11" a="1"/>
  <c r="K1527" i="11" s="1"/>
  <c r="K1528" i="11" a="1"/>
  <c r="K1528" i="11" s="1"/>
  <c r="K1529" i="11" a="1"/>
  <c r="K1529" i="11" s="1"/>
  <c r="K1530" i="11" a="1"/>
  <c r="K1530" i="11" s="1"/>
  <c r="K1531" i="11" a="1"/>
  <c r="K1531" i="11" s="1"/>
  <c r="K1532" i="11" a="1"/>
  <c r="K1532" i="11" s="1"/>
  <c r="K1533" i="11" a="1"/>
  <c r="K1533" i="11" s="1"/>
  <c r="K1534" i="11" a="1"/>
  <c r="K1534" i="11" s="1"/>
  <c r="K1535" i="11" a="1"/>
  <c r="K1535" i="11" s="1"/>
  <c r="K1536" i="11" a="1"/>
  <c r="K1536" i="11" s="1"/>
  <c r="K1537" i="11" a="1"/>
  <c r="K1537" i="11" s="1"/>
  <c r="K1538" i="11" a="1"/>
  <c r="K1538" i="11" s="1"/>
  <c r="K1539" i="11" a="1"/>
  <c r="K1539" i="11" s="1"/>
  <c r="K1540" i="11" a="1"/>
  <c r="K1540" i="11" s="1"/>
  <c r="K1541" i="11" a="1"/>
  <c r="K1541" i="11" s="1"/>
  <c r="K1542" i="11" a="1"/>
  <c r="K1542" i="11" s="1"/>
  <c r="K1543" i="11" a="1"/>
  <c r="K1543" i="11" s="1"/>
  <c r="K1544" i="11" a="1"/>
  <c r="K1544" i="11" s="1"/>
  <c r="K1545" i="11" a="1"/>
  <c r="K1545" i="11" s="1"/>
  <c r="K1546" i="11" a="1"/>
  <c r="K1546" i="11" s="1"/>
  <c r="K1547" i="11" a="1"/>
  <c r="K1547" i="11" s="1"/>
  <c r="K1548" i="11" a="1"/>
  <c r="K1548" i="11" s="1"/>
  <c r="K1549" i="11" a="1"/>
  <c r="K1549" i="11" s="1"/>
  <c r="K1550" i="11" a="1"/>
  <c r="K1550" i="11" s="1"/>
  <c r="K1551" i="11" a="1"/>
  <c r="K1551" i="11" s="1"/>
  <c r="K1552" i="11" a="1"/>
  <c r="K1552" i="11" s="1"/>
  <c r="K1553" i="11" a="1"/>
  <c r="K1553" i="11" s="1"/>
  <c r="K1554" i="11" a="1"/>
  <c r="K1554" i="11" s="1"/>
  <c r="K1555" i="11" a="1"/>
  <c r="K1555" i="11" s="1"/>
  <c r="K1556" i="11" a="1"/>
  <c r="K1556" i="11" s="1"/>
  <c r="K1557" i="11" a="1"/>
  <c r="K1557" i="11" s="1"/>
  <c r="K1558" i="11" a="1"/>
  <c r="K1558" i="11" s="1"/>
  <c r="K1559" i="11" a="1"/>
  <c r="K1559" i="11" s="1"/>
  <c r="K1560" i="11" a="1"/>
  <c r="K1560" i="11" s="1"/>
  <c r="K1561" i="11" a="1"/>
  <c r="K1561" i="11" s="1"/>
  <c r="K1562" i="11" a="1"/>
  <c r="K1562" i="11" s="1"/>
  <c r="K1563" i="11" a="1"/>
  <c r="K1563" i="11" s="1"/>
  <c r="K1564" i="11" a="1"/>
  <c r="K1564" i="11" s="1"/>
  <c r="K1565" i="11" a="1"/>
  <c r="K1565" i="11" s="1"/>
  <c r="K1566" i="11" a="1"/>
  <c r="K1566" i="11" s="1"/>
  <c r="K1567" i="11" a="1"/>
  <c r="K1567" i="11" s="1"/>
  <c r="K1568" i="11" a="1"/>
  <c r="K1568" i="11" s="1"/>
  <c r="K1569" i="11" a="1"/>
  <c r="K1569" i="11" s="1"/>
  <c r="K1570" i="11" a="1"/>
  <c r="K1570" i="11" s="1"/>
  <c r="K1571" i="11" a="1"/>
  <c r="K1571" i="11" s="1"/>
  <c r="K1572" i="11" a="1"/>
  <c r="K1572" i="11" s="1"/>
  <c r="K1573" i="11" a="1"/>
  <c r="K1573" i="11" s="1"/>
  <c r="K1574" i="11" a="1"/>
  <c r="K1574" i="11" s="1"/>
  <c r="K1575" i="11" a="1"/>
  <c r="K1575" i="11" s="1"/>
  <c r="K1576" i="11" a="1"/>
  <c r="K1576" i="11" s="1"/>
  <c r="K1577" i="11" a="1"/>
  <c r="K1577" i="11" s="1"/>
  <c r="K1578" i="11" a="1"/>
  <c r="K1578" i="11" s="1"/>
  <c r="K1579" i="11" a="1"/>
  <c r="K1579" i="11" s="1"/>
  <c r="K1580" i="11" a="1"/>
  <c r="K1580" i="11" s="1"/>
  <c r="K1581" i="11" a="1"/>
  <c r="K1581" i="11" s="1"/>
  <c r="K1582" i="11" a="1"/>
  <c r="K1582" i="11" s="1"/>
  <c r="K1583" i="11" a="1"/>
  <c r="K1583" i="11" s="1"/>
  <c r="K1584" i="11" a="1"/>
  <c r="K1584" i="11" s="1"/>
  <c r="K1585" i="11" a="1"/>
  <c r="K1585" i="11" s="1"/>
  <c r="K1586" i="11" a="1"/>
  <c r="K1586" i="11" s="1"/>
  <c r="K1587" i="11" a="1"/>
  <c r="K1587" i="11" s="1"/>
  <c r="K1588" i="11" a="1"/>
  <c r="K1588" i="11" s="1"/>
  <c r="K1589" i="11" a="1"/>
  <c r="K1589" i="11" s="1"/>
  <c r="K1590" i="11" a="1"/>
  <c r="K1590" i="11" s="1"/>
  <c r="K1591" i="11" a="1"/>
  <c r="K1591" i="11" s="1"/>
  <c r="K1592" i="11" a="1"/>
  <c r="K1592" i="11" s="1"/>
  <c r="K1593" i="11" a="1"/>
  <c r="K1593" i="11" s="1"/>
  <c r="K1594" i="11" a="1"/>
  <c r="K1594" i="11" s="1"/>
  <c r="K1595" i="11" a="1"/>
  <c r="K1595" i="11" s="1"/>
  <c r="K1596" i="11" a="1"/>
  <c r="K1596" i="11" s="1"/>
  <c r="K1597" i="11" a="1"/>
  <c r="K1597" i="11" s="1"/>
  <c r="K1598" i="11" a="1"/>
  <c r="K1598" i="11" s="1"/>
  <c r="K1599" i="11" a="1"/>
  <c r="K1599" i="11" s="1"/>
  <c r="K1600" i="11" a="1"/>
  <c r="K1600" i="11" s="1"/>
  <c r="K1601" i="11" a="1"/>
  <c r="K1601" i="11" s="1"/>
  <c r="K1602" i="11" a="1"/>
  <c r="K1602" i="11" s="1"/>
  <c r="K1603" i="11" a="1"/>
  <c r="K1603" i="11" s="1"/>
  <c r="K1604" i="11" a="1"/>
  <c r="K1604" i="11" s="1"/>
  <c r="K1605" i="11" a="1"/>
  <c r="K1605" i="11" s="1"/>
  <c r="K1606" i="11" a="1"/>
  <c r="K1606" i="11" s="1"/>
  <c r="K1607" i="11" a="1"/>
  <c r="K1607" i="11" s="1"/>
  <c r="K1608" i="11" a="1"/>
  <c r="K1608" i="11" s="1"/>
  <c r="K1609" i="11" a="1"/>
  <c r="K1609" i="11" s="1"/>
  <c r="K1610" i="11" a="1"/>
  <c r="K1610" i="11" s="1"/>
  <c r="K1611" i="11" a="1"/>
  <c r="K1611" i="11" s="1"/>
  <c r="K1612" i="11" a="1"/>
  <c r="K1612" i="11" s="1"/>
  <c r="K1613" i="11" a="1"/>
  <c r="K1613" i="11" s="1"/>
  <c r="K1614" i="11" a="1"/>
  <c r="K1614" i="11" s="1"/>
  <c r="K1615" i="11" a="1"/>
  <c r="K1615" i="11" s="1"/>
  <c r="K1616" i="11" a="1"/>
  <c r="K1616" i="11" s="1"/>
  <c r="K1617" i="11" a="1"/>
  <c r="K1617" i="11" s="1"/>
  <c r="K1618" i="11" a="1"/>
  <c r="K1618" i="11" s="1"/>
  <c r="K1619" i="11" a="1"/>
  <c r="K1619" i="11" s="1"/>
  <c r="K1620" i="11" a="1"/>
  <c r="K1620" i="11" s="1"/>
  <c r="K1621" i="11" a="1"/>
  <c r="K1621" i="11" s="1"/>
  <c r="K1622" i="11" a="1"/>
  <c r="K1622" i="11" s="1"/>
  <c r="K1623" i="11" a="1"/>
  <c r="K1623" i="11" s="1"/>
  <c r="K1624" i="11" a="1"/>
  <c r="K1624" i="11" s="1"/>
  <c r="K1625" i="11" a="1"/>
  <c r="K1625" i="11" s="1"/>
  <c r="K1626" i="11" a="1"/>
  <c r="K1626" i="11" s="1"/>
  <c r="K1627" i="11" a="1"/>
  <c r="K1627" i="11" s="1"/>
  <c r="K1628" i="11" a="1"/>
  <c r="K1628" i="11" s="1"/>
  <c r="K1629" i="11" a="1"/>
  <c r="K1629" i="11" s="1"/>
  <c r="K1630" i="11" a="1"/>
  <c r="K1630" i="11" s="1"/>
  <c r="K1631" i="11" a="1"/>
  <c r="K1631" i="11" s="1"/>
  <c r="K1632" i="11" a="1"/>
  <c r="K1632" i="11" s="1"/>
  <c r="K1633" i="11" a="1"/>
  <c r="K1633" i="11" s="1"/>
  <c r="K1634" i="11" a="1"/>
  <c r="K1634" i="11" s="1"/>
  <c r="K1635" i="11" a="1"/>
  <c r="K1635" i="11" s="1"/>
  <c r="K1636" i="11" a="1"/>
  <c r="K1636" i="11" s="1"/>
  <c r="K1637" i="11" a="1"/>
  <c r="K1637" i="11" s="1"/>
  <c r="K1638" i="11" a="1"/>
  <c r="K1638" i="11" s="1"/>
  <c r="K1639" i="11" a="1"/>
  <c r="K1639" i="11" s="1"/>
  <c r="K1640" i="11" a="1"/>
  <c r="K1640" i="11" s="1"/>
  <c r="K1641" i="11" a="1"/>
  <c r="K1641" i="11" s="1"/>
  <c r="K1642" i="11" a="1"/>
  <c r="K1642" i="11" s="1"/>
  <c r="K1643" i="11" a="1"/>
  <c r="K1643" i="11" s="1"/>
  <c r="K1644" i="11" a="1"/>
  <c r="K1644" i="11" s="1"/>
  <c r="K1645" i="11" a="1"/>
  <c r="K1645" i="11" s="1"/>
  <c r="K1646" i="11" a="1"/>
  <c r="K1646" i="11" s="1"/>
  <c r="K1647" i="11" a="1"/>
  <c r="K1647" i="11" s="1"/>
  <c r="K1648" i="11" a="1"/>
  <c r="K1648" i="11" s="1"/>
  <c r="K1649" i="11" a="1"/>
  <c r="K1649" i="11" s="1"/>
  <c r="K1650" i="11" a="1"/>
  <c r="K1650" i="11" s="1"/>
  <c r="K1651" i="11" a="1"/>
  <c r="K1651" i="11" s="1"/>
  <c r="K1652" i="11" a="1"/>
  <c r="K1652" i="11" s="1"/>
  <c r="K1653" i="11" a="1"/>
  <c r="K1653" i="11" s="1"/>
  <c r="K1654" i="11" a="1"/>
  <c r="K1654" i="11" s="1"/>
  <c r="K1655" i="11" a="1"/>
  <c r="K1655" i="11" s="1"/>
  <c r="K1656" i="11" a="1"/>
  <c r="K1656" i="11" s="1"/>
  <c r="K1657" i="11" a="1"/>
  <c r="K1657" i="11" s="1"/>
  <c r="K1658" i="11" a="1"/>
  <c r="K1658" i="11" s="1"/>
  <c r="K1659" i="11" a="1"/>
  <c r="K1659" i="11" s="1"/>
  <c r="K1660" i="11" a="1"/>
  <c r="K1660" i="11" s="1"/>
  <c r="K1661" i="11" a="1"/>
  <c r="K1661" i="11" s="1"/>
  <c r="K1662" i="11" a="1"/>
  <c r="K1662" i="11" s="1"/>
  <c r="K1663" i="11" a="1"/>
  <c r="K1663" i="11" s="1"/>
  <c r="K1664" i="11" a="1"/>
  <c r="K1664" i="11" s="1"/>
  <c r="K1665" i="11" a="1"/>
  <c r="K1665" i="11" s="1"/>
  <c r="K1666" i="11" a="1"/>
  <c r="K1666" i="11" s="1"/>
  <c r="K1667" i="11" a="1"/>
  <c r="K1667" i="11" s="1"/>
  <c r="K1668" i="11" a="1"/>
  <c r="K1668" i="11" s="1"/>
  <c r="K1669" i="11" a="1"/>
  <c r="K1669" i="11" s="1"/>
  <c r="K1670" i="11" a="1"/>
  <c r="K1670" i="11" s="1"/>
  <c r="K1671" i="11" a="1"/>
  <c r="K1671" i="11" s="1"/>
  <c r="K1672" i="11" a="1"/>
  <c r="K1672" i="11" s="1"/>
  <c r="K1673" i="11" a="1"/>
  <c r="K1673" i="11" s="1"/>
  <c r="K1674" i="11" a="1"/>
  <c r="K1674" i="11" s="1"/>
  <c r="K1675" i="11" a="1"/>
  <c r="K1675" i="11" s="1"/>
  <c r="K1676" i="11" a="1"/>
  <c r="K1676" i="11" s="1"/>
  <c r="K1677" i="11" a="1"/>
  <c r="K1677" i="11" s="1"/>
  <c r="K1678" i="11" a="1"/>
  <c r="K1678" i="11" s="1"/>
  <c r="K1679" i="11" a="1"/>
  <c r="K1679" i="11" s="1"/>
  <c r="K1680" i="11" a="1"/>
  <c r="K1680" i="11" s="1"/>
  <c r="K1681" i="11" a="1"/>
  <c r="K1681" i="11" s="1"/>
  <c r="K1682" i="11" a="1"/>
  <c r="K1682" i="11" s="1"/>
  <c r="K1683" i="11" a="1"/>
  <c r="K1683" i="11" s="1"/>
  <c r="K1684" i="11" a="1"/>
  <c r="K1684" i="11" s="1"/>
  <c r="K1685" i="11" a="1"/>
  <c r="K1685" i="11" s="1"/>
  <c r="K1686" i="11" a="1"/>
  <c r="K1686" i="11" s="1"/>
  <c r="K1687" i="11" a="1"/>
  <c r="K1687" i="11" s="1"/>
  <c r="K1688" i="11" a="1"/>
  <c r="K1688" i="11" s="1"/>
  <c r="K1689" i="11" a="1"/>
  <c r="K1689" i="11" s="1"/>
  <c r="K1690" i="11" a="1"/>
  <c r="K1690" i="11" s="1"/>
  <c r="K1691" i="11" a="1"/>
  <c r="K1691" i="11" s="1"/>
  <c r="K1692" i="11" a="1"/>
  <c r="K1692" i="11" s="1"/>
  <c r="K1693" i="11" a="1"/>
  <c r="K1693" i="11" s="1"/>
  <c r="K1694" i="11" a="1"/>
  <c r="K1694" i="11" s="1"/>
  <c r="K1695" i="11" a="1"/>
  <c r="K1695" i="11" s="1"/>
  <c r="K1696" i="11" a="1"/>
  <c r="K1696" i="11" s="1"/>
  <c r="K1697" i="11" a="1"/>
  <c r="K1697" i="11" s="1"/>
  <c r="K1698" i="11" a="1"/>
  <c r="K1698" i="11" s="1"/>
  <c r="K1699" i="11" a="1"/>
  <c r="K1699" i="11" s="1"/>
  <c r="K1700" i="11" a="1"/>
  <c r="K1700" i="11" s="1"/>
  <c r="K1701" i="11" a="1"/>
  <c r="K1701" i="11" s="1"/>
  <c r="K1702" i="11" a="1"/>
  <c r="K1702" i="11" s="1"/>
  <c r="K1703" i="11" a="1"/>
  <c r="K1703" i="11" s="1"/>
  <c r="K1704" i="11" a="1"/>
  <c r="K1704" i="11" s="1"/>
  <c r="K1705" i="11" a="1"/>
  <c r="K1705" i="11" s="1"/>
  <c r="K1706" i="11" a="1"/>
  <c r="K1706" i="11" s="1"/>
  <c r="K1707" i="11" a="1"/>
  <c r="K1707" i="11" s="1"/>
  <c r="K1708" i="11" a="1"/>
  <c r="K1708" i="11" s="1"/>
  <c r="K1709" i="11" a="1"/>
  <c r="K1709" i="11" s="1"/>
  <c r="K1710" i="11" a="1"/>
  <c r="K1710" i="11" s="1"/>
  <c r="K1711" i="11" a="1"/>
  <c r="K1711" i="11" s="1"/>
  <c r="K1712" i="11" a="1"/>
  <c r="K1712" i="11" s="1"/>
  <c r="K1713" i="11" a="1"/>
  <c r="K1713" i="11" s="1"/>
  <c r="K1714" i="11" a="1"/>
  <c r="K1714" i="11" s="1"/>
  <c r="K1715" i="11" a="1"/>
  <c r="K1715" i="11" s="1"/>
  <c r="K1716" i="11" a="1"/>
  <c r="K1716" i="11" s="1"/>
  <c r="K1717" i="11" a="1"/>
  <c r="K1717" i="11" s="1"/>
  <c r="K1718" i="11" a="1"/>
  <c r="K1718" i="11" s="1"/>
  <c r="K1719" i="11" a="1"/>
  <c r="K1719" i="11" s="1"/>
  <c r="K1720" i="11" a="1"/>
  <c r="K1720" i="11" s="1"/>
  <c r="K1721" i="11" a="1"/>
  <c r="K1721" i="11" s="1"/>
  <c r="K1722" i="11" a="1"/>
  <c r="K1722" i="11" s="1"/>
  <c r="K1723" i="11" a="1"/>
  <c r="K1723" i="11" s="1"/>
  <c r="K1724" i="11" a="1"/>
  <c r="K1724" i="11" s="1"/>
  <c r="K1725" i="11" a="1"/>
  <c r="K1725" i="11" s="1"/>
  <c r="K1726" i="11" a="1"/>
  <c r="K1726" i="11" s="1"/>
  <c r="K1727" i="11" a="1"/>
  <c r="K1727" i="11" s="1"/>
  <c r="K1728" i="11" a="1"/>
  <c r="K1728" i="11" s="1"/>
  <c r="K1729" i="11" a="1"/>
  <c r="K1729" i="11" s="1"/>
  <c r="K1730" i="11" a="1"/>
  <c r="K1730" i="11" s="1"/>
  <c r="K1731" i="11" a="1"/>
  <c r="K1731" i="11" s="1"/>
  <c r="K1732" i="11" a="1"/>
  <c r="K1732" i="11" s="1"/>
  <c r="K1733" i="11" a="1"/>
  <c r="K1733" i="11" s="1"/>
  <c r="K1734" i="11" a="1"/>
  <c r="K1734" i="11" s="1"/>
  <c r="K1735" i="11" a="1"/>
  <c r="K1735" i="11" s="1"/>
  <c r="K1736" i="11" a="1"/>
  <c r="K1736" i="11" s="1"/>
  <c r="K1737" i="11" a="1"/>
  <c r="K1737" i="11" s="1"/>
  <c r="K1738" i="11" a="1"/>
  <c r="K1738" i="11" s="1"/>
  <c r="K1739" i="11" a="1"/>
  <c r="K1739" i="11" s="1"/>
  <c r="K1740" i="11" a="1"/>
  <c r="K1740" i="11" s="1"/>
  <c r="K1741" i="11" a="1"/>
  <c r="K1741" i="11" s="1"/>
  <c r="K1742" i="11" a="1"/>
  <c r="K1742" i="11" s="1"/>
  <c r="K1743" i="11" a="1"/>
  <c r="K1743" i="11" s="1"/>
  <c r="K1744" i="11" a="1"/>
  <c r="K1744" i="11" s="1"/>
  <c r="K1745" i="11" a="1"/>
  <c r="K1745" i="11" s="1"/>
  <c r="K1746" i="11" a="1"/>
  <c r="K1746" i="11" s="1"/>
  <c r="K1747" i="11" a="1"/>
  <c r="K1747" i="11" s="1"/>
  <c r="K1748" i="11" a="1"/>
  <c r="K1748" i="11" s="1"/>
  <c r="K1749" i="11" a="1"/>
  <c r="K1749" i="11" s="1"/>
  <c r="K1750" i="11" a="1"/>
  <c r="K1750" i="11" s="1"/>
  <c r="K1751" i="11" a="1"/>
  <c r="K1751" i="11" s="1"/>
  <c r="K1752" i="11" a="1"/>
  <c r="K1752" i="11" s="1"/>
  <c r="K1753" i="11" a="1"/>
  <c r="K1753" i="11" s="1"/>
  <c r="K1754" i="11" a="1"/>
  <c r="K1754" i="11" s="1"/>
  <c r="K1755" i="11" a="1"/>
  <c r="K1755" i="11" s="1"/>
  <c r="K1756" i="11" a="1"/>
  <c r="K1756" i="11" s="1"/>
  <c r="K1757" i="11" a="1"/>
  <c r="K1757" i="11" s="1"/>
  <c r="K1758" i="11" a="1"/>
  <c r="K1758" i="11" s="1"/>
  <c r="K1759" i="11" a="1"/>
  <c r="K1759" i="11" s="1"/>
  <c r="K1760" i="11" a="1"/>
  <c r="K1760" i="11" s="1"/>
  <c r="K1761" i="11" a="1"/>
  <c r="K1761" i="11" s="1"/>
  <c r="K1762" i="11" a="1"/>
  <c r="K1762" i="11" s="1"/>
  <c r="K1763" i="11" a="1"/>
  <c r="K1763" i="11" s="1"/>
  <c r="K1764" i="11" a="1"/>
  <c r="K1764" i="11" s="1"/>
  <c r="K1765" i="11" a="1"/>
  <c r="K1765" i="11" s="1"/>
  <c r="K1766" i="11" a="1"/>
  <c r="K1766" i="11" s="1"/>
  <c r="K1767" i="11" a="1"/>
  <c r="K1767" i="11" s="1"/>
  <c r="K1768" i="11" a="1"/>
  <c r="K1768" i="11" s="1"/>
  <c r="K1769" i="11" a="1"/>
  <c r="K1769" i="11" s="1"/>
  <c r="K1770" i="11" a="1"/>
  <c r="K1770" i="11" s="1"/>
  <c r="K1771" i="11" a="1"/>
  <c r="K1771" i="11" s="1"/>
  <c r="K1772" i="11" a="1"/>
  <c r="K1772" i="11" s="1"/>
  <c r="K1773" i="11" a="1"/>
  <c r="K1773" i="11" s="1"/>
  <c r="K1774" i="11" a="1"/>
  <c r="K1774" i="11" s="1"/>
  <c r="K1775" i="11" a="1"/>
  <c r="K1775" i="11" s="1"/>
  <c r="K1776" i="11" a="1"/>
  <c r="K1776" i="11" s="1"/>
  <c r="K1777" i="11" a="1"/>
  <c r="K1777" i="11" s="1"/>
  <c r="K1778" i="11" a="1"/>
  <c r="K1778" i="11" s="1"/>
  <c r="K1779" i="11" a="1"/>
  <c r="K1779" i="11" s="1"/>
  <c r="K1780" i="11" a="1"/>
  <c r="K1780" i="11" s="1"/>
  <c r="K1781" i="11" a="1"/>
  <c r="K1781" i="11" s="1"/>
  <c r="K1782" i="11" a="1"/>
  <c r="K1782" i="11" s="1"/>
  <c r="K1783" i="11" a="1"/>
  <c r="K1783" i="11" s="1"/>
  <c r="K1784" i="11" a="1"/>
  <c r="K1784" i="11" s="1"/>
  <c r="K1785" i="11" a="1"/>
  <c r="K1785" i="11" s="1"/>
  <c r="K1786" i="11" a="1"/>
  <c r="K1786" i="11" s="1"/>
  <c r="K1787" i="11" a="1"/>
  <c r="K1787" i="11" s="1"/>
  <c r="K1788" i="11" a="1"/>
  <c r="K1788" i="11" s="1"/>
  <c r="K1789" i="11" a="1"/>
  <c r="K1789" i="11" s="1"/>
  <c r="K1790" i="11" a="1"/>
  <c r="K1790" i="11" s="1"/>
  <c r="K1791" i="11" a="1"/>
  <c r="K1791" i="11" s="1"/>
  <c r="K1792" i="11" a="1"/>
  <c r="K1792" i="11" s="1"/>
  <c r="K1793" i="11" a="1"/>
  <c r="K1793" i="11" s="1"/>
  <c r="K1794" i="11" a="1"/>
  <c r="K1794" i="11" s="1"/>
  <c r="K1795" i="11" a="1"/>
  <c r="K1795" i="11" s="1"/>
  <c r="K1796" i="11" a="1"/>
  <c r="K1796" i="11" s="1"/>
  <c r="K1797" i="11" a="1"/>
  <c r="K1797" i="11" s="1"/>
  <c r="K1798" i="11" a="1"/>
  <c r="K1798" i="11" s="1"/>
  <c r="K1799" i="11" a="1"/>
  <c r="K1799" i="11" s="1"/>
  <c r="K1800" i="11" a="1"/>
  <c r="K1800" i="11" s="1"/>
  <c r="K1801" i="11" a="1"/>
  <c r="K1801" i="11" s="1"/>
  <c r="K1802" i="11" a="1"/>
  <c r="K1802" i="11" s="1"/>
  <c r="K1803" i="11" a="1"/>
  <c r="K1803" i="11" s="1"/>
  <c r="K1804" i="11" a="1"/>
  <c r="K1804" i="11" s="1"/>
  <c r="K1805" i="11" a="1"/>
  <c r="K1805" i="11" s="1"/>
  <c r="K1806" i="11" a="1"/>
  <c r="K1806" i="11" s="1"/>
  <c r="K1807" i="11" a="1"/>
  <c r="K1807" i="11" s="1"/>
  <c r="K1808" i="11" a="1"/>
  <c r="K1808" i="11" s="1"/>
  <c r="K1809" i="11" a="1"/>
  <c r="K1809" i="11" s="1"/>
  <c r="K1810" i="11" a="1"/>
  <c r="K1810" i="11" s="1"/>
  <c r="K1811" i="11" a="1"/>
  <c r="K1811" i="11" s="1"/>
  <c r="K1812" i="11" a="1"/>
  <c r="K1812" i="11" s="1"/>
  <c r="K1813" i="11" a="1"/>
  <c r="K1813" i="11" s="1"/>
  <c r="K1814" i="11" a="1"/>
  <c r="K1814" i="11" s="1"/>
  <c r="K1815" i="11" a="1"/>
  <c r="K1815" i="11" s="1"/>
  <c r="K1816" i="11" a="1"/>
  <c r="K1816" i="11" s="1"/>
  <c r="K1817" i="11" a="1"/>
  <c r="K1817" i="11" s="1"/>
  <c r="K1818" i="11" a="1"/>
  <c r="K1818" i="11" s="1"/>
  <c r="K1819" i="11" a="1"/>
  <c r="K1819" i="11" s="1"/>
  <c r="K1820" i="11" a="1"/>
  <c r="K1820" i="11" s="1"/>
  <c r="K1821" i="11" a="1"/>
  <c r="K1821" i="11" s="1"/>
  <c r="K1822" i="11" a="1"/>
  <c r="K1822" i="11" s="1"/>
  <c r="K1823" i="11" a="1"/>
  <c r="K1823" i="11" s="1"/>
  <c r="K1824" i="11" a="1"/>
  <c r="K1824" i="11" s="1"/>
  <c r="K1825" i="11" a="1"/>
  <c r="K1825" i="11" s="1"/>
  <c r="K1826" i="11" a="1"/>
  <c r="K1826" i="11" s="1"/>
  <c r="K1827" i="11" a="1"/>
  <c r="K1827" i="11" s="1"/>
  <c r="K1828" i="11" a="1"/>
  <c r="K1828" i="11" s="1"/>
  <c r="K1829" i="11" a="1"/>
  <c r="K1829" i="11" s="1"/>
  <c r="K1830" i="11" a="1"/>
  <c r="K1830" i="11" s="1"/>
  <c r="K1831" i="11" a="1"/>
  <c r="K1831" i="11" s="1"/>
  <c r="K1832" i="11" a="1"/>
  <c r="K1832" i="11" s="1"/>
  <c r="K1833" i="11" a="1"/>
  <c r="K1833" i="11" s="1"/>
  <c r="K1834" i="11" a="1"/>
  <c r="K1834" i="11" s="1"/>
  <c r="K1835" i="11" a="1"/>
  <c r="K1835" i="11" s="1"/>
  <c r="K1836" i="11" a="1"/>
  <c r="K1836" i="11" s="1"/>
  <c r="K1837" i="11" a="1"/>
  <c r="K1837" i="11" s="1"/>
  <c r="K1838" i="11" a="1"/>
  <c r="K1838" i="11" s="1"/>
  <c r="K1839" i="11" a="1"/>
  <c r="K1839" i="11" s="1"/>
  <c r="K1840" i="11" a="1"/>
  <c r="K1840" i="11" s="1"/>
  <c r="K1841" i="11" a="1"/>
  <c r="K1841" i="11" s="1"/>
  <c r="K1842" i="11" a="1"/>
  <c r="K1842" i="11" s="1"/>
  <c r="K1843" i="11" a="1"/>
  <c r="K1843" i="11" s="1"/>
  <c r="K1844" i="11" a="1"/>
  <c r="K1844" i="11" s="1"/>
  <c r="K1845" i="11" a="1"/>
  <c r="K1845" i="11" s="1"/>
  <c r="K1846" i="11" a="1"/>
  <c r="K1846" i="11" s="1"/>
  <c r="K1847" i="11" a="1"/>
  <c r="K1847" i="11" s="1"/>
  <c r="K1848" i="11" a="1"/>
  <c r="K1848" i="11" s="1"/>
  <c r="K1849" i="11" a="1"/>
  <c r="K1849" i="11" s="1"/>
  <c r="K1850" i="11" a="1"/>
  <c r="K1850" i="11" s="1"/>
  <c r="K1851" i="11" a="1"/>
  <c r="K1851" i="11" s="1"/>
  <c r="K1852" i="11" a="1"/>
  <c r="K1852" i="11" s="1"/>
  <c r="K1853" i="11" a="1"/>
  <c r="K1853" i="11" s="1"/>
  <c r="K1854" i="11" a="1"/>
  <c r="K1854" i="11" s="1"/>
  <c r="K1855" i="11" a="1"/>
  <c r="K1855" i="11" s="1"/>
  <c r="K1856" i="11" a="1"/>
  <c r="K1856" i="11" s="1"/>
  <c r="K1857" i="11" a="1"/>
  <c r="K1857" i="11" s="1"/>
  <c r="K1858" i="11" a="1"/>
  <c r="K1858" i="11" s="1"/>
  <c r="K1859" i="11" a="1"/>
  <c r="K1859" i="11" s="1"/>
  <c r="K1860" i="11" a="1"/>
  <c r="K1860" i="11" s="1"/>
  <c r="K1861" i="11" a="1"/>
  <c r="K1861" i="11" s="1"/>
  <c r="K1862" i="11" a="1"/>
  <c r="K1862" i="11" s="1"/>
  <c r="K1863" i="11" a="1"/>
  <c r="K1863" i="11" s="1"/>
  <c r="K1864" i="11" a="1"/>
  <c r="K1864" i="11" s="1"/>
  <c r="K1865" i="11" a="1"/>
  <c r="K1865" i="11" s="1"/>
  <c r="K1866" i="11" a="1"/>
  <c r="K1866" i="11" s="1"/>
  <c r="K1867" i="11" a="1"/>
  <c r="K1867" i="11" s="1"/>
  <c r="K1868" i="11" a="1"/>
  <c r="K1868" i="11" s="1"/>
  <c r="K1869" i="11" a="1"/>
  <c r="K1869" i="11" s="1"/>
  <c r="K1870" i="11" a="1"/>
  <c r="K1870" i="11" s="1"/>
  <c r="K1871" i="11" a="1"/>
  <c r="K1871" i="11" s="1"/>
  <c r="K1872" i="11" a="1"/>
  <c r="K1872" i="11" s="1"/>
  <c r="K1873" i="11" a="1"/>
  <c r="K1873" i="11" s="1"/>
  <c r="K1874" i="11" a="1"/>
  <c r="K1874" i="11" s="1"/>
  <c r="K1875" i="11" a="1"/>
  <c r="K1875" i="11" s="1"/>
  <c r="K1876" i="11" a="1"/>
  <c r="K1876" i="11" s="1"/>
  <c r="K1877" i="11" a="1"/>
  <c r="K1877" i="11" s="1"/>
  <c r="K1878" i="11" a="1"/>
  <c r="K1878" i="11" s="1"/>
  <c r="K1879" i="11" a="1"/>
  <c r="K1879" i="11" s="1"/>
  <c r="K1880" i="11" a="1"/>
  <c r="K1880" i="11" s="1"/>
  <c r="K1881" i="11" a="1"/>
  <c r="K1881" i="11" s="1"/>
  <c r="K1882" i="11" a="1"/>
  <c r="K1882" i="11" s="1"/>
  <c r="K1883" i="11" a="1"/>
  <c r="K1883" i="11" s="1"/>
  <c r="K1884" i="11" a="1"/>
  <c r="K1884" i="11" s="1"/>
  <c r="K1885" i="11" a="1"/>
  <c r="K1885" i="11" s="1"/>
  <c r="K1886" i="11" a="1"/>
  <c r="K1886" i="11" s="1"/>
  <c r="K1887" i="11" a="1"/>
  <c r="K1887" i="11" s="1"/>
  <c r="K1888" i="11" a="1"/>
  <c r="K1888" i="11" s="1"/>
  <c r="K1889" i="11" a="1"/>
  <c r="K1889" i="11" s="1"/>
  <c r="K1890" i="11" a="1"/>
  <c r="K1890" i="11" s="1"/>
  <c r="K1891" i="11" a="1"/>
  <c r="K1891" i="11" s="1"/>
  <c r="K1892" i="11" a="1"/>
  <c r="K1892" i="11" s="1"/>
  <c r="K1893" i="11" a="1"/>
  <c r="K1893" i="11" s="1"/>
  <c r="K1894" i="11" a="1"/>
  <c r="K1894" i="11" s="1"/>
  <c r="K1895" i="11" a="1"/>
  <c r="K1895" i="11" s="1"/>
  <c r="K1896" i="11" a="1"/>
  <c r="K1896" i="11" s="1"/>
  <c r="K1897" i="11" a="1"/>
  <c r="K1897" i="11" s="1"/>
  <c r="K1898" i="11" a="1"/>
  <c r="K1898" i="11" s="1"/>
  <c r="K1899" i="11" a="1"/>
  <c r="K1899" i="11" s="1"/>
  <c r="K1900" i="11" a="1"/>
  <c r="K1900" i="11" s="1"/>
  <c r="K1901" i="11" a="1"/>
  <c r="K1901" i="11" s="1"/>
  <c r="K1902" i="11" a="1"/>
  <c r="K1902" i="11" s="1"/>
  <c r="K1903" i="11" a="1"/>
  <c r="K1903" i="11" s="1"/>
  <c r="K1904" i="11" a="1"/>
  <c r="K1904" i="11" s="1"/>
  <c r="K1905" i="11" a="1"/>
  <c r="K1905" i="11" s="1"/>
  <c r="K1906" i="11" a="1"/>
  <c r="K1906" i="11" s="1"/>
  <c r="K1907" i="11" a="1"/>
  <c r="K1907" i="11" s="1"/>
  <c r="K1908" i="11" a="1"/>
  <c r="K1908" i="11" s="1"/>
  <c r="K1909" i="11" a="1"/>
  <c r="K1909" i="11" s="1"/>
  <c r="K1910" i="11" a="1"/>
  <c r="K1910" i="11" s="1"/>
  <c r="K1911" i="11" a="1"/>
  <c r="K1911" i="11" s="1"/>
  <c r="K1912" i="11" a="1"/>
  <c r="K1912" i="11" s="1"/>
  <c r="K1913" i="11" a="1"/>
  <c r="K1913" i="11" s="1"/>
  <c r="K1914" i="11" a="1"/>
  <c r="K1914" i="11" s="1"/>
  <c r="K1915" i="11" a="1"/>
  <c r="K1915" i="11" s="1"/>
  <c r="K1916" i="11" a="1"/>
  <c r="K1916" i="11" s="1"/>
  <c r="K1917" i="11" a="1"/>
  <c r="K1917" i="11" s="1"/>
  <c r="K1918" i="11" a="1"/>
  <c r="K1918" i="11" s="1"/>
  <c r="K1919" i="11" a="1"/>
  <c r="K1919" i="11" s="1"/>
  <c r="K1920" i="11" a="1"/>
  <c r="K1920" i="11" s="1"/>
  <c r="K1921" i="11" a="1"/>
  <c r="K1921" i="11" s="1"/>
  <c r="K1922" i="11" a="1"/>
  <c r="K1922" i="11" s="1"/>
  <c r="K1923" i="11" a="1"/>
  <c r="K1923" i="11" s="1"/>
  <c r="K1924" i="11" a="1"/>
  <c r="K1924" i="11" s="1"/>
  <c r="K1925" i="11" a="1"/>
  <c r="K1925" i="11" s="1"/>
  <c r="K1926" i="11" a="1"/>
  <c r="K1926" i="11" s="1"/>
  <c r="K1927" i="11" a="1"/>
  <c r="K1927" i="11" s="1"/>
  <c r="K1928" i="11" a="1"/>
  <c r="K1928" i="11" s="1"/>
  <c r="K1929" i="11" a="1"/>
  <c r="K1929" i="11" s="1"/>
  <c r="K1930" i="11" a="1"/>
  <c r="K1930" i="11" s="1"/>
  <c r="K1931" i="11" a="1"/>
  <c r="K1931" i="11" s="1"/>
  <c r="K1932" i="11" a="1"/>
  <c r="K1932" i="11" s="1"/>
  <c r="K1933" i="11" a="1"/>
  <c r="K1933" i="11" s="1"/>
  <c r="K1934" i="11" a="1"/>
  <c r="K1934" i="11" s="1"/>
  <c r="K1935" i="11" a="1"/>
  <c r="K1935" i="11" s="1"/>
  <c r="K1936" i="11" a="1"/>
  <c r="K1936" i="11" s="1"/>
  <c r="K1937" i="11" a="1"/>
  <c r="K1937" i="11" s="1"/>
  <c r="K1938" i="11" a="1"/>
  <c r="K1938" i="11" s="1"/>
  <c r="K1939" i="11" a="1"/>
  <c r="K1939" i="11" s="1"/>
  <c r="K1940" i="11" a="1"/>
  <c r="K1940" i="11" s="1"/>
  <c r="K1941" i="11" a="1"/>
  <c r="K1941" i="11" s="1"/>
  <c r="K1942" i="11" a="1"/>
  <c r="K1942" i="11" s="1"/>
  <c r="K1943" i="11" a="1"/>
  <c r="K1943" i="11" s="1"/>
  <c r="K1944" i="11" a="1"/>
  <c r="K1944" i="11" s="1"/>
  <c r="K1945" i="11" a="1"/>
  <c r="K1945" i="11" s="1"/>
  <c r="K1946" i="11" a="1"/>
  <c r="K1946" i="11" s="1"/>
  <c r="K1947" i="11" a="1"/>
  <c r="K1947" i="11" s="1"/>
  <c r="K1948" i="11" a="1"/>
  <c r="K1948" i="11" s="1"/>
  <c r="K1949" i="11" a="1"/>
  <c r="K1949" i="11" s="1"/>
  <c r="K1950" i="11" a="1"/>
  <c r="K1950" i="11" s="1"/>
  <c r="K1951" i="11" a="1"/>
  <c r="K1951" i="11" s="1"/>
  <c r="K1952" i="11" a="1"/>
  <c r="K1952" i="11" s="1"/>
  <c r="K1953" i="11" a="1"/>
  <c r="K1953" i="11" s="1"/>
  <c r="K1954" i="11" a="1"/>
  <c r="K1954" i="11" s="1"/>
  <c r="K1955" i="11" a="1"/>
  <c r="K1955" i="11" s="1"/>
  <c r="K1956" i="11" a="1"/>
  <c r="K1956" i="11" s="1"/>
  <c r="K1957" i="11" a="1"/>
  <c r="K1957" i="11" s="1"/>
  <c r="K1958" i="11" a="1"/>
  <c r="K1958" i="11" s="1"/>
  <c r="K1959" i="11" a="1"/>
  <c r="K1959" i="11" s="1"/>
  <c r="K1960" i="11" a="1"/>
  <c r="K1960" i="11" s="1"/>
  <c r="K1961" i="11" a="1"/>
  <c r="K1961" i="11" s="1"/>
  <c r="K1962" i="11" a="1"/>
  <c r="K1962" i="11" s="1"/>
  <c r="K1963" i="11" a="1"/>
  <c r="K1963" i="11" s="1"/>
  <c r="K1964" i="11" a="1"/>
  <c r="K1964" i="11" s="1"/>
  <c r="K1965" i="11" a="1"/>
  <c r="K1965" i="11" s="1"/>
  <c r="K1966" i="11" a="1"/>
  <c r="K1966" i="11" s="1"/>
  <c r="K1967" i="11" a="1"/>
  <c r="K1967" i="11" s="1"/>
  <c r="K1968" i="11" a="1"/>
  <c r="K1968" i="11" s="1"/>
  <c r="K1969" i="11" a="1"/>
  <c r="K1969" i="11" s="1"/>
  <c r="K1970" i="11" a="1"/>
  <c r="K1970" i="11" s="1"/>
  <c r="K1971" i="11" a="1"/>
  <c r="K1971" i="11" s="1"/>
  <c r="K1972" i="11" a="1"/>
  <c r="K1972" i="11" s="1"/>
  <c r="K1973" i="11" a="1"/>
  <c r="K1973" i="11" s="1"/>
  <c r="K1974" i="11" a="1"/>
  <c r="K1974" i="11" s="1"/>
  <c r="K1975" i="11" a="1"/>
  <c r="K1975" i="11" s="1"/>
  <c r="K1976" i="11" a="1"/>
  <c r="K1976" i="11" s="1"/>
  <c r="K1977" i="11" a="1"/>
  <c r="K1977" i="11" s="1"/>
  <c r="K1978" i="11" a="1"/>
  <c r="K1978" i="11" s="1"/>
  <c r="K1979" i="11" a="1"/>
  <c r="K1979" i="11" s="1"/>
  <c r="K1980" i="11" a="1"/>
  <c r="K1980" i="11" s="1"/>
  <c r="K1981" i="11" a="1"/>
  <c r="K1981" i="11" s="1"/>
  <c r="K1982" i="11" a="1"/>
  <c r="K1982" i="11" s="1"/>
  <c r="K1983" i="11" a="1"/>
  <c r="K1983" i="11" s="1"/>
  <c r="K1984" i="11" a="1"/>
  <c r="K1984" i="11" s="1"/>
  <c r="K1985" i="11" a="1"/>
  <c r="K1985" i="11" s="1"/>
  <c r="K1986" i="11" a="1"/>
  <c r="K1986" i="11" s="1"/>
  <c r="K1987" i="11" a="1"/>
  <c r="K1987" i="11" s="1"/>
  <c r="K1988" i="11" a="1"/>
  <c r="K1988" i="11" s="1"/>
  <c r="K1989" i="11" a="1"/>
  <c r="K1989" i="11" s="1"/>
  <c r="K1990" i="11" a="1"/>
  <c r="K1990" i="11" s="1"/>
  <c r="K1991" i="11" a="1"/>
  <c r="K1991" i="11" s="1"/>
  <c r="K1992" i="11" a="1"/>
  <c r="K1992" i="11" s="1"/>
  <c r="K1993" i="11" a="1"/>
  <c r="K1993" i="11" s="1"/>
  <c r="K1994" i="11" a="1"/>
  <c r="K1994" i="11" s="1"/>
  <c r="K1995" i="11" a="1"/>
  <c r="K1995" i="11" s="1"/>
  <c r="K1996" i="11" a="1"/>
  <c r="K1996" i="11" s="1"/>
  <c r="K1997" i="11" a="1"/>
  <c r="K1997" i="11" s="1"/>
  <c r="K1998" i="11" a="1"/>
  <c r="K1998" i="11" s="1"/>
  <c r="K1999" i="11" a="1"/>
  <c r="K1999" i="11" s="1"/>
  <c r="K2000" i="11" a="1"/>
  <c r="K2000" i="11" s="1"/>
  <c r="K2001" i="11" a="1"/>
  <c r="K2001" i="11" s="1"/>
  <c r="K2002" i="11" a="1"/>
  <c r="K2002" i="11" s="1"/>
  <c r="K2003" i="11" a="1"/>
  <c r="K2003" i="11" s="1"/>
  <c r="K2004" i="11" a="1"/>
  <c r="K2004" i="11" s="1"/>
  <c r="K2005" i="11" a="1"/>
  <c r="K2005" i="11" s="1"/>
  <c r="K2006" i="11" a="1"/>
  <c r="K2006" i="11" s="1"/>
  <c r="K2007" i="11" a="1"/>
  <c r="K2007" i="11" s="1"/>
  <c r="K2008" i="11" a="1"/>
  <c r="K2008" i="11" s="1"/>
  <c r="K2009" i="11" a="1"/>
  <c r="K2009" i="11" s="1"/>
  <c r="K2010" i="11" a="1"/>
  <c r="K2010" i="11" s="1"/>
  <c r="K2011" i="11" a="1"/>
  <c r="K2011" i="11" s="1"/>
  <c r="K2012" i="11" a="1"/>
  <c r="K2012" i="11" s="1"/>
  <c r="K2013" i="11" a="1"/>
  <c r="K2013" i="11" s="1"/>
  <c r="K2014" i="11" a="1"/>
  <c r="K2014" i="11" s="1"/>
  <c r="K2015" i="11" a="1"/>
  <c r="K2015" i="11" s="1"/>
  <c r="K2016" i="11" a="1"/>
  <c r="K2016" i="11" s="1"/>
  <c r="K2017" i="11" a="1"/>
  <c r="K2017" i="11" s="1"/>
  <c r="K2018" i="11" a="1"/>
  <c r="K2018" i="11" s="1"/>
  <c r="K2019" i="11" a="1"/>
  <c r="K2019" i="11" s="1"/>
  <c r="K2020" i="11" a="1"/>
  <c r="K2020" i="11" s="1"/>
  <c r="K2021" i="11" a="1"/>
  <c r="K2021" i="11" s="1"/>
  <c r="K2022" i="11" a="1"/>
  <c r="K2022" i="11" s="1"/>
  <c r="K2023" i="11" a="1"/>
  <c r="K2023" i="11" s="1"/>
  <c r="K2024" i="11" a="1"/>
  <c r="K2024" i="11" s="1"/>
  <c r="K2025" i="11" a="1"/>
  <c r="K2025" i="11" s="1"/>
  <c r="K2026" i="11" a="1"/>
  <c r="K2026" i="11" s="1"/>
  <c r="K2027" i="11" a="1"/>
  <c r="K2027" i="11" s="1"/>
  <c r="K2028" i="11" a="1"/>
  <c r="K2028" i="11" s="1"/>
  <c r="K2029" i="11" a="1"/>
  <c r="K2029" i="11" s="1"/>
  <c r="K2030" i="11" a="1"/>
  <c r="K2030" i="11" s="1"/>
  <c r="K2031" i="11" a="1"/>
  <c r="K2031" i="11" s="1"/>
  <c r="K2032" i="11" a="1"/>
  <c r="K2032" i="11" s="1"/>
  <c r="K2033" i="11" a="1"/>
  <c r="K2033" i="11" s="1"/>
  <c r="K2034" i="11" a="1"/>
  <c r="K2034" i="11" s="1"/>
  <c r="K2035" i="11" a="1"/>
  <c r="K2035" i="11" s="1"/>
  <c r="K2036" i="11" a="1"/>
  <c r="K2036" i="11" s="1"/>
  <c r="K2037" i="11" a="1"/>
  <c r="K2037" i="11" s="1"/>
  <c r="K2038" i="11" a="1"/>
  <c r="K2038" i="11" s="1"/>
  <c r="K2039" i="11" a="1"/>
  <c r="K2039" i="11" s="1"/>
  <c r="K2040" i="11" a="1"/>
  <c r="K2040" i="11" s="1"/>
  <c r="K2041" i="11" a="1"/>
  <c r="K2041" i="11" s="1"/>
  <c r="K2042" i="11" a="1"/>
  <c r="K2042" i="11" s="1"/>
  <c r="K2043" i="11" a="1"/>
  <c r="K2043" i="11" s="1"/>
  <c r="K2044" i="11" a="1"/>
  <c r="K2044" i="11" s="1"/>
  <c r="K2045" i="11" a="1"/>
  <c r="K2045" i="11" s="1"/>
  <c r="K2046" i="11" a="1"/>
  <c r="K2046" i="11" s="1"/>
  <c r="K2047" i="11" a="1"/>
  <c r="K2047" i="11" s="1"/>
  <c r="K2048" i="11" a="1"/>
  <c r="K2048" i="11" s="1"/>
  <c r="K2049" i="11" a="1"/>
  <c r="K2049" i="11" s="1"/>
  <c r="K2050" i="11" a="1"/>
  <c r="K2050" i="11" s="1"/>
  <c r="K2051" i="11" a="1"/>
  <c r="K2051" i="11" s="1"/>
  <c r="K2052" i="11" a="1"/>
  <c r="K2052" i="11" s="1"/>
  <c r="K2053" i="11" a="1"/>
  <c r="K2053" i="11" s="1"/>
  <c r="K2054" i="11" a="1"/>
  <c r="K2054" i="11" s="1"/>
  <c r="K2055" i="11" a="1"/>
  <c r="K2055" i="11" s="1"/>
  <c r="K2056" i="11" a="1"/>
  <c r="K2056" i="11" s="1"/>
  <c r="K2057" i="11" a="1"/>
  <c r="K2057" i="11" s="1"/>
  <c r="K2058" i="11" a="1"/>
  <c r="K2058" i="11" s="1"/>
  <c r="K2059" i="11" a="1"/>
  <c r="K2059" i="11" s="1"/>
  <c r="K2060" i="11" a="1"/>
  <c r="K2060" i="11" s="1"/>
  <c r="K2061" i="11" a="1"/>
  <c r="K2061" i="11" s="1"/>
  <c r="K2062" i="11" a="1"/>
  <c r="K2062" i="11" s="1"/>
  <c r="K2063" i="11" a="1"/>
  <c r="K2063" i="11" s="1"/>
  <c r="K2064" i="11" a="1"/>
  <c r="K2064" i="11" s="1"/>
  <c r="K2065" i="11" a="1"/>
  <c r="K2065" i="11" s="1"/>
  <c r="K2066" i="11" a="1"/>
  <c r="K2066" i="11" s="1"/>
  <c r="K2067" i="11" a="1"/>
  <c r="K2067" i="11" s="1"/>
  <c r="K2068" i="11" a="1"/>
  <c r="K2068" i="11" s="1"/>
  <c r="K2069" i="11" a="1"/>
  <c r="K2069" i="11" s="1"/>
  <c r="K2070" i="11" a="1"/>
  <c r="K2070" i="11" s="1"/>
  <c r="K2071" i="11" a="1"/>
  <c r="K2071" i="11" s="1"/>
  <c r="K2072" i="11" a="1"/>
  <c r="K2072" i="11" s="1"/>
  <c r="K2073" i="11" a="1"/>
  <c r="K2073" i="11" s="1"/>
  <c r="K2074" i="11" a="1"/>
  <c r="K2074" i="11" s="1"/>
  <c r="K2075" i="11" a="1"/>
  <c r="K2075" i="11" s="1"/>
  <c r="K2076" i="11" a="1"/>
  <c r="K2076" i="11" s="1"/>
  <c r="K2077" i="11" a="1"/>
  <c r="K2077" i="11" s="1"/>
  <c r="K2078" i="11" a="1"/>
  <c r="K2078" i="11" s="1"/>
  <c r="K2079" i="11" a="1"/>
  <c r="K2079" i="11" s="1"/>
  <c r="K2080" i="11" a="1"/>
  <c r="K2080" i="11" s="1"/>
  <c r="K2081" i="11" a="1"/>
  <c r="K2081" i="11" s="1"/>
  <c r="K2082" i="11" a="1"/>
  <c r="K2082" i="11" s="1"/>
  <c r="K2083" i="11" a="1"/>
  <c r="K2083" i="11" s="1"/>
  <c r="K2084" i="11" a="1"/>
  <c r="K2084" i="11" s="1"/>
  <c r="K2085" i="11" a="1"/>
  <c r="K2085" i="11" s="1"/>
  <c r="K2086" i="11" a="1"/>
  <c r="K2086" i="11" s="1"/>
  <c r="K2087" i="11" a="1"/>
  <c r="K2087" i="11" s="1"/>
  <c r="K2088" i="11" a="1"/>
  <c r="K2088" i="11" s="1"/>
  <c r="K2089" i="11" a="1"/>
  <c r="K2089" i="11" s="1"/>
  <c r="K2090" i="11" a="1"/>
  <c r="K2090" i="11" s="1"/>
  <c r="K2091" i="11" a="1"/>
  <c r="K2091" i="11" s="1"/>
  <c r="K2092" i="11" a="1"/>
  <c r="K2092" i="11" s="1"/>
  <c r="K2093" i="11" a="1"/>
  <c r="K2093" i="11" s="1"/>
  <c r="K2094" i="11" a="1"/>
  <c r="K2094" i="11" s="1"/>
  <c r="K2095" i="11" a="1"/>
  <c r="K2095" i="11" s="1"/>
  <c r="K2096" i="11" a="1"/>
  <c r="K2096" i="11" s="1"/>
  <c r="K2097" i="11" a="1"/>
  <c r="K2097" i="11" s="1"/>
  <c r="K2098" i="11" a="1"/>
  <c r="K2098" i="11" s="1"/>
  <c r="K2099" i="11" a="1"/>
  <c r="K2099" i="11" s="1"/>
  <c r="K2100" i="11" a="1"/>
  <c r="K2100" i="11" s="1"/>
  <c r="K2101" i="11" a="1"/>
  <c r="K2101" i="11" s="1"/>
  <c r="K2102" i="11" a="1"/>
  <c r="K2102" i="11" s="1"/>
  <c r="K2103" i="11" a="1"/>
  <c r="K2103" i="11" s="1"/>
  <c r="K2104" i="11" a="1"/>
  <c r="K2104" i="11" s="1"/>
  <c r="K2105" i="11" a="1"/>
  <c r="K2105" i="11" s="1"/>
  <c r="K2106" i="11" a="1"/>
  <c r="K2106" i="11" s="1"/>
  <c r="K2107" i="11" a="1"/>
  <c r="K2107" i="11" s="1"/>
  <c r="K2108" i="11" a="1"/>
  <c r="K2108" i="11" s="1"/>
  <c r="K2109" i="11" a="1"/>
  <c r="K2109" i="11" s="1"/>
  <c r="K2110" i="11" a="1"/>
  <c r="K2110" i="11" s="1"/>
  <c r="K2111" i="11" a="1"/>
  <c r="K2111" i="11" s="1"/>
  <c r="K2112" i="11" a="1"/>
  <c r="K2112" i="11" s="1"/>
  <c r="K2113" i="11" a="1"/>
  <c r="K2113" i="11" s="1"/>
  <c r="K2114" i="11" a="1"/>
  <c r="K2114" i="11" s="1"/>
  <c r="K2115" i="11" a="1"/>
  <c r="K2115" i="11" s="1"/>
  <c r="K2116" i="11" a="1"/>
  <c r="K2116" i="11" s="1"/>
  <c r="K2117" i="11" a="1"/>
  <c r="K2117" i="11" s="1"/>
  <c r="K2118" i="11" a="1"/>
  <c r="K2118" i="11" s="1"/>
  <c r="K2119" i="11" a="1"/>
  <c r="K2119" i="11" s="1"/>
  <c r="K2120" i="11" a="1"/>
  <c r="K2120" i="11" s="1"/>
  <c r="K2121" i="11" a="1"/>
  <c r="K2121" i="11" s="1"/>
  <c r="K2122" i="11" a="1"/>
  <c r="K2122" i="11" s="1"/>
  <c r="K2123" i="11" a="1"/>
  <c r="K2123" i="11" s="1"/>
  <c r="K2124" i="11" a="1"/>
  <c r="K2124" i="11" s="1"/>
  <c r="K2125" i="11" a="1"/>
  <c r="K2125" i="11" s="1"/>
  <c r="K2126" i="11" a="1"/>
  <c r="K2126" i="11" s="1"/>
  <c r="K2127" i="11" a="1"/>
  <c r="K2127" i="11" s="1"/>
  <c r="K2128" i="11" a="1"/>
  <c r="K2128" i="11" s="1"/>
  <c r="K2129" i="11" a="1"/>
  <c r="K2129" i="11" s="1"/>
  <c r="K2130" i="11" a="1"/>
  <c r="K2130" i="11" s="1"/>
  <c r="K2131" i="11" a="1"/>
  <c r="K2131" i="11" s="1"/>
  <c r="K2132" i="11" a="1"/>
  <c r="K2132" i="11" s="1"/>
  <c r="K2133" i="11" a="1"/>
  <c r="K2133" i="11" s="1"/>
  <c r="K2134" i="11" a="1"/>
  <c r="K2134" i="11" s="1"/>
  <c r="K2135" i="11" a="1"/>
  <c r="K2135" i="11" s="1"/>
  <c r="K2136" i="11" a="1"/>
  <c r="K2136" i="11" s="1"/>
  <c r="K2137" i="11" a="1"/>
  <c r="K2137" i="11" s="1"/>
  <c r="K2138" i="11" a="1"/>
  <c r="K2138" i="11" s="1"/>
  <c r="K2139" i="11" a="1"/>
  <c r="K2139" i="11" s="1"/>
  <c r="K2140" i="11" a="1"/>
  <c r="K2140" i="11" s="1"/>
  <c r="K2141" i="11" a="1"/>
  <c r="K2141" i="11" s="1"/>
  <c r="K2142" i="11" a="1"/>
  <c r="K2142" i="11" s="1"/>
  <c r="K2143" i="11" a="1"/>
  <c r="K2143" i="11" s="1"/>
  <c r="K2144" i="11" a="1"/>
  <c r="K2144" i="11" s="1"/>
  <c r="K2145" i="11" a="1"/>
  <c r="K2145" i="11" s="1"/>
  <c r="K2146" i="11" a="1"/>
  <c r="K2146" i="11" s="1"/>
  <c r="K2147" i="11" a="1"/>
  <c r="K2147" i="11" s="1"/>
  <c r="K2148" i="11" a="1"/>
  <c r="K2148" i="11" s="1"/>
  <c r="K2149" i="11" a="1"/>
  <c r="K2149" i="11" s="1"/>
  <c r="K2150" i="11" a="1"/>
  <c r="K2150" i="11" s="1"/>
  <c r="K2151" i="11" a="1"/>
  <c r="K2151" i="11" s="1"/>
  <c r="K2152" i="11" a="1"/>
  <c r="K2152" i="11" s="1"/>
  <c r="K2153" i="11" a="1"/>
  <c r="K2153" i="11" s="1"/>
  <c r="K2154" i="11" a="1"/>
  <c r="K2154" i="11" s="1"/>
  <c r="K2155" i="11" a="1"/>
  <c r="K2155" i="11" s="1"/>
  <c r="K2156" i="11" a="1"/>
  <c r="K2156" i="11" s="1"/>
  <c r="K2157" i="11" a="1"/>
  <c r="K2157" i="11" s="1"/>
  <c r="K2158" i="11" a="1"/>
  <c r="K2158" i="11" s="1"/>
  <c r="K2159" i="11" a="1"/>
  <c r="K2159" i="11" s="1"/>
  <c r="K2160" i="11" a="1"/>
  <c r="K2160" i="11" s="1"/>
  <c r="K2161" i="11" a="1"/>
  <c r="K2161" i="11" s="1"/>
  <c r="K2162" i="11" a="1"/>
  <c r="K2162" i="11" s="1"/>
  <c r="K2163" i="11" a="1"/>
  <c r="K2163" i="11" s="1"/>
  <c r="K2164" i="11" a="1"/>
  <c r="K2164" i="11" s="1"/>
  <c r="K2165" i="11" a="1"/>
  <c r="K2165" i="11" s="1"/>
  <c r="K2166" i="11" a="1"/>
  <c r="K2166" i="11" s="1"/>
  <c r="K2167" i="11" a="1"/>
  <c r="K2167" i="11" s="1"/>
  <c r="K2168" i="11" a="1"/>
  <c r="K2168" i="11" s="1"/>
  <c r="K2169" i="11" a="1"/>
  <c r="K2169" i="11" s="1"/>
  <c r="K2170" i="11" a="1"/>
  <c r="K2170" i="11" s="1"/>
  <c r="K2171" i="11" a="1"/>
  <c r="K2171" i="11" s="1"/>
  <c r="K2172" i="11" a="1"/>
  <c r="K2172" i="11" s="1"/>
  <c r="K2173" i="11" a="1"/>
  <c r="K2173" i="11" s="1"/>
  <c r="K2174" i="11" a="1"/>
  <c r="K2174" i="11" s="1"/>
  <c r="K2175" i="11" a="1"/>
  <c r="K2175" i="11" s="1"/>
  <c r="K2176" i="11" a="1"/>
  <c r="K2176" i="11" s="1"/>
  <c r="J361" i="11" a="1"/>
  <c r="J361" i="11" s="1"/>
  <c r="J362" i="11" a="1"/>
  <c r="J362" i="11" s="1"/>
  <c r="J363" i="11" a="1"/>
  <c r="J363" i="11" s="1"/>
  <c r="J364" i="11" a="1"/>
  <c r="J364" i="11" s="1"/>
  <c r="J365" i="11" a="1"/>
  <c r="J365" i="11" s="1"/>
  <c r="J366" i="11" a="1"/>
  <c r="J366" i="11" s="1"/>
  <c r="J367" i="11" a="1"/>
  <c r="J367" i="11" s="1"/>
  <c r="J368" i="11" a="1"/>
  <c r="J368" i="11" s="1"/>
  <c r="J369" i="11" a="1"/>
  <c r="J369" i="11" s="1"/>
  <c r="J370" i="11" a="1"/>
  <c r="J370" i="11" s="1"/>
  <c r="J371" i="11" a="1"/>
  <c r="J371" i="11" s="1"/>
  <c r="J372" i="11" a="1"/>
  <c r="J372" i="11" s="1"/>
  <c r="J373" i="11" a="1"/>
  <c r="J373" i="11" s="1"/>
  <c r="J374" i="11" a="1"/>
  <c r="J374" i="11" s="1"/>
  <c r="J375" i="11" a="1"/>
  <c r="J375" i="11" s="1"/>
  <c r="J376" i="11" a="1"/>
  <c r="J376" i="11" s="1"/>
  <c r="J377" i="11" a="1"/>
  <c r="J377" i="11" s="1"/>
  <c r="J378" i="11" a="1"/>
  <c r="J378" i="11" s="1"/>
  <c r="J379" i="11" a="1"/>
  <c r="J379" i="11" s="1"/>
  <c r="J380" i="11" a="1"/>
  <c r="J380" i="11" s="1"/>
  <c r="J381" i="11" a="1"/>
  <c r="J381" i="11" s="1"/>
  <c r="J382" i="11" a="1"/>
  <c r="J382" i="11" s="1"/>
  <c r="J383" i="11" a="1"/>
  <c r="J383" i="11" s="1"/>
  <c r="J384" i="11" a="1"/>
  <c r="J384" i="11" s="1"/>
  <c r="J385" i="11" a="1"/>
  <c r="J385" i="11" s="1"/>
  <c r="J386" i="11" a="1"/>
  <c r="J386" i="11" s="1"/>
  <c r="J387" i="11" a="1"/>
  <c r="J387" i="11" s="1"/>
  <c r="J388" i="11" a="1"/>
  <c r="J388" i="11" s="1"/>
  <c r="J389" i="11" a="1"/>
  <c r="J389" i="11" s="1"/>
  <c r="J390" i="11" a="1"/>
  <c r="J390" i="11" s="1"/>
  <c r="J391" i="11" a="1"/>
  <c r="J391" i="11" s="1"/>
  <c r="J392" i="11" a="1"/>
  <c r="J392" i="11" s="1"/>
  <c r="J393" i="11" a="1"/>
  <c r="J393" i="11" s="1"/>
  <c r="J394" i="11" a="1"/>
  <c r="J394" i="11" s="1"/>
  <c r="J395" i="11" a="1"/>
  <c r="J395" i="11" s="1"/>
  <c r="J396" i="11" a="1"/>
  <c r="J396" i="11" s="1"/>
  <c r="J397" i="11" a="1"/>
  <c r="J397" i="11" s="1"/>
  <c r="J398" i="11" a="1"/>
  <c r="J398" i="11" s="1"/>
  <c r="J399" i="11" a="1"/>
  <c r="J399" i="11" s="1"/>
  <c r="J400" i="11" a="1"/>
  <c r="J400" i="11" s="1"/>
  <c r="J401" i="11" a="1"/>
  <c r="J401" i="11" s="1"/>
  <c r="J402" i="11" a="1"/>
  <c r="J402" i="11" s="1"/>
  <c r="J403" i="11" a="1"/>
  <c r="J403" i="11" s="1"/>
  <c r="J404" i="11" a="1"/>
  <c r="J404" i="11" s="1"/>
  <c r="J405" i="11" a="1"/>
  <c r="J405" i="11" s="1"/>
  <c r="J406" i="11" a="1"/>
  <c r="J406" i="11" s="1"/>
  <c r="J407" i="11" a="1"/>
  <c r="J407" i="11" s="1"/>
  <c r="J408" i="11" a="1"/>
  <c r="J408" i="11" s="1"/>
  <c r="J409" i="11" a="1"/>
  <c r="J409" i="11" s="1"/>
  <c r="J410" i="11" a="1"/>
  <c r="J410" i="11" s="1"/>
  <c r="J411" i="11" a="1"/>
  <c r="J411" i="11" s="1"/>
  <c r="J412" i="11" a="1"/>
  <c r="J412" i="11" s="1"/>
  <c r="J413" i="11" a="1"/>
  <c r="J413" i="11" s="1"/>
  <c r="J414" i="11" a="1"/>
  <c r="J414" i="11" s="1"/>
  <c r="J415" i="11" a="1"/>
  <c r="J415" i="11" s="1"/>
  <c r="J416" i="11" a="1"/>
  <c r="J416" i="11" s="1"/>
  <c r="J417" i="11" a="1"/>
  <c r="J417" i="11" s="1"/>
  <c r="J418" i="11" a="1"/>
  <c r="J418" i="11" s="1"/>
  <c r="J419" i="11" a="1"/>
  <c r="J419" i="11" s="1"/>
  <c r="J420" i="11" a="1"/>
  <c r="J420" i="11" s="1"/>
  <c r="J421" i="11" a="1"/>
  <c r="J421" i="11" s="1"/>
  <c r="J422" i="11" a="1"/>
  <c r="J422" i="11" s="1"/>
  <c r="J423" i="11" a="1"/>
  <c r="J423" i="11" s="1"/>
  <c r="J424" i="11" a="1"/>
  <c r="J424" i="11" s="1"/>
  <c r="J425" i="11" a="1"/>
  <c r="J425" i="11" s="1"/>
  <c r="J426" i="11" a="1"/>
  <c r="J426" i="11" s="1"/>
  <c r="J427" i="11" a="1"/>
  <c r="J427" i="11" s="1"/>
  <c r="J428" i="11" a="1"/>
  <c r="J428" i="11" s="1"/>
  <c r="J429" i="11" a="1"/>
  <c r="J429" i="11" s="1"/>
  <c r="J430" i="11" a="1"/>
  <c r="J430" i="11" s="1"/>
  <c r="J431" i="11" a="1"/>
  <c r="J431" i="11" s="1"/>
  <c r="J432" i="11" a="1"/>
  <c r="J432" i="11" s="1"/>
  <c r="J433" i="11" a="1"/>
  <c r="J433" i="11" s="1"/>
  <c r="J434" i="11" a="1"/>
  <c r="J434" i="11" s="1"/>
  <c r="J435" i="11" a="1"/>
  <c r="J435" i="11" s="1"/>
  <c r="J436" i="11" a="1"/>
  <c r="J436" i="11" s="1"/>
  <c r="J437" i="11" a="1"/>
  <c r="J437" i="11" s="1"/>
  <c r="J438" i="11" a="1"/>
  <c r="J438" i="11" s="1"/>
  <c r="J439" i="11" a="1"/>
  <c r="J439" i="11" s="1"/>
  <c r="J440" i="11" a="1"/>
  <c r="J440" i="11" s="1"/>
  <c r="J441" i="11" a="1"/>
  <c r="J441" i="11" s="1"/>
  <c r="J442" i="11" a="1"/>
  <c r="J442" i="11" s="1"/>
  <c r="J443" i="11" a="1"/>
  <c r="J443" i="11" s="1"/>
  <c r="J444" i="11" a="1"/>
  <c r="J444" i="11" s="1"/>
  <c r="J445" i="11" a="1"/>
  <c r="J445" i="11" s="1"/>
  <c r="J446" i="11" a="1"/>
  <c r="J446" i="11" s="1"/>
  <c r="J447" i="11" a="1"/>
  <c r="J447" i="11" s="1"/>
  <c r="J448" i="11" a="1"/>
  <c r="J448" i="11" s="1"/>
  <c r="J449" i="11" a="1"/>
  <c r="J449" i="11" s="1"/>
  <c r="J450" i="11" a="1"/>
  <c r="J450" i="11" s="1"/>
  <c r="J451" i="11" a="1"/>
  <c r="J451" i="11" s="1"/>
  <c r="J452" i="11" a="1"/>
  <c r="J452" i="11" s="1"/>
  <c r="J453" i="11" a="1"/>
  <c r="J453" i="11" s="1"/>
  <c r="J454" i="11" a="1"/>
  <c r="J454" i="11" s="1"/>
  <c r="J455" i="11" a="1"/>
  <c r="J455" i="11" s="1"/>
  <c r="J456" i="11" a="1"/>
  <c r="J456" i="11" s="1"/>
  <c r="J457" i="11" a="1"/>
  <c r="J457" i="11" s="1"/>
  <c r="J458" i="11" a="1"/>
  <c r="J458" i="11" s="1"/>
  <c r="J459" i="11" a="1"/>
  <c r="J459" i="11" s="1"/>
  <c r="J460" i="11" a="1"/>
  <c r="J460" i="11" s="1"/>
  <c r="J461" i="11" a="1"/>
  <c r="J461" i="11" s="1"/>
  <c r="J462" i="11" a="1"/>
  <c r="J462" i="11" s="1"/>
  <c r="J463" i="11" a="1"/>
  <c r="J463" i="11" s="1"/>
  <c r="J464" i="11" a="1"/>
  <c r="J464" i="11" s="1"/>
  <c r="J465" i="11" a="1"/>
  <c r="J465" i="11" s="1"/>
  <c r="J466" i="11" a="1"/>
  <c r="J466" i="11" s="1"/>
  <c r="J467" i="11" a="1"/>
  <c r="J467" i="11" s="1"/>
  <c r="J468" i="11" a="1"/>
  <c r="J468" i="11" s="1"/>
  <c r="J469" i="11" a="1"/>
  <c r="J469" i="11" s="1"/>
  <c r="J470" i="11" a="1"/>
  <c r="J470" i="11" s="1"/>
  <c r="J471" i="11" a="1"/>
  <c r="J471" i="11" s="1"/>
  <c r="J472" i="11" a="1"/>
  <c r="J472" i="11" s="1"/>
  <c r="J473" i="11" a="1"/>
  <c r="J473" i="11" s="1"/>
  <c r="J474" i="11" a="1"/>
  <c r="J474" i="11" s="1"/>
  <c r="J475" i="11" a="1"/>
  <c r="J475" i="11" s="1"/>
  <c r="J476" i="11" a="1"/>
  <c r="J476" i="11" s="1"/>
  <c r="J477" i="11" a="1"/>
  <c r="J477" i="11" s="1"/>
  <c r="J478" i="11" a="1"/>
  <c r="J478" i="11" s="1"/>
  <c r="J479" i="11" a="1"/>
  <c r="J479" i="11" s="1"/>
  <c r="J480" i="11" a="1"/>
  <c r="J480" i="11" s="1"/>
  <c r="J481" i="11" a="1"/>
  <c r="J481" i="11" s="1"/>
  <c r="J482" i="11" a="1"/>
  <c r="J482" i="11" s="1"/>
  <c r="J483" i="11" a="1"/>
  <c r="J483" i="11" s="1"/>
  <c r="J484" i="11" a="1"/>
  <c r="J484" i="11" s="1"/>
  <c r="J485" i="11" a="1"/>
  <c r="J485" i="11" s="1"/>
  <c r="J486" i="11" a="1"/>
  <c r="J486" i="11" s="1"/>
  <c r="J487" i="11" a="1"/>
  <c r="J487" i="11" s="1"/>
  <c r="J488" i="11" a="1"/>
  <c r="J488" i="11" s="1"/>
  <c r="J489" i="11" a="1"/>
  <c r="J489" i="11" s="1"/>
  <c r="J490" i="11" a="1"/>
  <c r="J490" i="11" s="1"/>
  <c r="J491" i="11" a="1"/>
  <c r="J491" i="11" s="1"/>
  <c r="J492" i="11" a="1"/>
  <c r="J492" i="11" s="1"/>
  <c r="J493" i="11" a="1"/>
  <c r="J493" i="11" s="1"/>
  <c r="J494" i="11" a="1"/>
  <c r="J494" i="11" s="1"/>
  <c r="J495" i="11" a="1"/>
  <c r="J495" i="11" s="1"/>
  <c r="J496" i="11" a="1"/>
  <c r="J496" i="11" s="1"/>
  <c r="J497" i="11" a="1"/>
  <c r="J497" i="11" s="1"/>
  <c r="J498" i="11" a="1"/>
  <c r="J498" i="11" s="1"/>
  <c r="J499" i="11" a="1"/>
  <c r="J499" i="11" s="1"/>
  <c r="J500" i="11" a="1"/>
  <c r="J500" i="11" s="1"/>
  <c r="J501" i="11" a="1"/>
  <c r="J501" i="11" s="1"/>
  <c r="J502" i="11" a="1"/>
  <c r="J502" i="11" s="1"/>
  <c r="J503" i="11" a="1"/>
  <c r="J503" i="11" s="1"/>
  <c r="J504" i="11" a="1"/>
  <c r="J504" i="11" s="1"/>
  <c r="J505" i="11" a="1"/>
  <c r="J505" i="11" s="1"/>
  <c r="J506" i="11" a="1"/>
  <c r="J506" i="11" s="1"/>
  <c r="J507" i="11" a="1"/>
  <c r="J507" i="11" s="1"/>
  <c r="J508" i="11" a="1"/>
  <c r="J508" i="11" s="1"/>
  <c r="J509" i="11" a="1"/>
  <c r="J509" i="11" s="1"/>
  <c r="J510" i="11" a="1"/>
  <c r="J510" i="11" s="1"/>
  <c r="J511" i="11" a="1"/>
  <c r="J511" i="11" s="1"/>
  <c r="J512" i="11" a="1"/>
  <c r="J512" i="11" s="1"/>
  <c r="J513" i="11" a="1"/>
  <c r="J513" i="11" s="1"/>
  <c r="J514" i="11" a="1"/>
  <c r="J514" i="11" s="1"/>
  <c r="J515" i="11" a="1"/>
  <c r="J515" i="11" s="1"/>
  <c r="J516" i="11" a="1"/>
  <c r="J516" i="11" s="1"/>
  <c r="J517" i="11" a="1"/>
  <c r="J517" i="11" s="1"/>
  <c r="J518" i="11" a="1"/>
  <c r="J518" i="11" s="1"/>
  <c r="J519" i="11" a="1"/>
  <c r="J519" i="11" s="1"/>
  <c r="J520" i="11" a="1"/>
  <c r="J520" i="11" s="1"/>
  <c r="J521" i="11" a="1"/>
  <c r="J521" i="11" s="1"/>
  <c r="J522" i="11" a="1"/>
  <c r="J522" i="11" s="1"/>
  <c r="J523" i="11" a="1"/>
  <c r="J523" i="11" s="1"/>
  <c r="J524" i="11" a="1"/>
  <c r="J524" i="11" s="1"/>
  <c r="J525" i="11" a="1"/>
  <c r="J525" i="11" s="1"/>
  <c r="J526" i="11" a="1"/>
  <c r="J526" i="11" s="1"/>
  <c r="J527" i="11" a="1"/>
  <c r="J527" i="11" s="1"/>
  <c r="J528" i="11" a="1"/>
  <c r="J528" i="11" s="1"/>
  <c r="J529" i="11" a="1"/>
  <c r="J529" i="11" s="1"/>
  <c r="J530" i="11" a="1"/>
  <c r="J530" i="11" s="1"/>
  <c r="J531" i="11" a="1"/>
  <c r="J531" i="11" s="1"/>
  <c r="J532" i="11" a="1"/>
  <c r="J532" i="11" s="1"/>
  <c r="J533" i="11" a="1"/>
  <c r="J533" i="11" s="1"/>
  <c r="J534" i="11" a="1"/>
  <c r="J534" i="11" s="1"/>
  <c r="J535" i="11" a="1"/>
  <c r="J535" i="11" s="1"/>
  <c r="J536" i="11" a="1"/>
  <c r="J536" i="11" s="1"/>
  <c r="J537" i="11" a="1"/>
  <c r="J537" i="11" s="1"/>
  <c r="J538" i="11" a="1"/>
  <c r="J538" i="11" s="1"/>
  <c r="J539" i="11" a="1"/>
  <c r="J539" i="11" s="1"/>
  <c r="J540" i="11" a="1"/>
  <c r="J540" i="11" s="1"/>
  <c r="J541" i="11" a="1"/>
  <c r="J541" i="11" s="1"/>
  <c r="J542" i="11" a="1"/>
  <c r="J542" i="11" s="1"/>
  <c r="J543" i="11" a="1"/>
  <c r="J543" i="11" s="1"/>
  <c r="J544" i="11" a="1"/>
  <c r="J544" i="11" s="1"/>
  <c r="J545" i="11" a="1"/>
  <c r="J545" i="11" s="1"/>
  <c r="J546" i="11" a="1"/>
  <c r="J546" i="11" s="1"/>
  <c r="J547" i="11" a="1"/>
  <c r="J547" i="11" s="1"/>
  <c r="J548" i="11" a="1"/>
  <c r="J548" i="11" s="1"/>
  <c r="J549" i="11" a="1"/>
  <c r="J549" i="11" s="1"/>
  <c r="J550" i="11" a="1"/>
  <c r="J550" i="11" s="1"/>
  <c r="J551" i="11" a="1"/>
  <c r="J551" i="11" s="1"/>
  <c r="J552" i="11" a="1"/>
  <c r="J552" i="11" s="1"/>
  <c r="J553" i="11" a="1"/>
  <c r="J553" i="11" s="1"/>
  <c r="J554" i="11" a="1"/>
  <c r="J554" i="11" s="1"/>
  <c r="J555" i="11" a="1"/>
  <c r="J555" i="11" s="1"/>
  <c r="J556" i="11" a="1"/>
  <c r="J556" i="11" s="1"/>
  <c r="J557" i="11" a="1"/>
  <c r="J557" i="11" s="1"/>
  <c r="J558" i="11" a="1"/>
  <c r="J558" i="11" s="1"/>
  <c r="J559" i="11" a="1"/>
  <c r="J559" i="11" s="1"/>
  <c r="J560" i="11" a="1"/>
  <c r="J560" i="11" s="1"/>
  <c r="J561" i="11" a="1"/>
  <c r="J561" i="11" s="1"/>
  <c r="J562" i="11" a="1"/>
  <c r="J562" i="11" s="1"/>
  <c r="J563" i="11" a="1"/>
  <c r="J563" i="11" s="1"/>
  <c r="J564" i="11" a="1"/>
  <c r="J564" i="11" s="1"/>
  <c r="J565" i="11" a="1"/>
  <c r="J565" i="11" s="1"/>
  <c r="J566" i="11" a="1"/>
  <c r="J566" i="11" s="1"/>
  <c r="J567" i="11" a="1"/>
  <c r="J567" i="11" s="1"/>
  <c r="J568" i="11" a="1"/>
  <c r="J568" i="11" s="1"/>
  <c r="J569" i="11" a="1"/>
  <c r="J569" i="11" s="1"/>
  <c r="J570" i="11" a="1"/>
  <c r="J570" i="11" s="1"/>
  <c r="J571" i="11" a="1"/>
  <c r="J571" i="11" s="1"/>
  <c r="J572" i="11" a="1"/>
  <c r="J572" i="11" s="1"/>
  <c r="J573" i="11" a="1"/>
  <c r="J573" i="11" s="1"/>
  <c r="J574" i="11" a="1"/>
  <c r="J574" i="11" s="1"/>
  <c r="J575" i="11" a="1"/>
  <c r="J575" i="11" s="1"/>
  <c r="J576" i="11" a="1"/>
  <c r="J576" i="11" s="1"/>
  <c r="J577" i="11" a="1"/>
  <c r="J577" i="11" s="1"/>
  <c r="J578" i="11" a="1"/>
  <c r="J578" i="11" s="1"/>
  <c r="J579" i="11" a="1"/>
  <c r="J579" i="11" s="1"/>
  <c r="J580" i="11" a="1"/>
  <c r="J580" i="11" s="1"/>
  <c r="J581" i="11" a="1"/>
  <c r="J581" i="11" s="1"/>
  <c r="J582" i="11" a="1"/>
  <c r="J582" i="11" s="1"/>
  <c r="J583" i="11" a="1"/>
  <c r="J583" i="11" s="1"/>
  <c r="J584" i="11" a="1"/>
  <c r="J584" i="11" s="1"/>
  <c r="J585" i="11" a="1"/>
  <c r="J585" i="11" s="1"/>
  <c r="J586" i="11" a="1"/>
  <c r="J586" i="11" s="1"/>
  <c r="J587" i="11" a="1"/>
  <c r="J587" i="11" s="1"/>
  <c r="J588" i="11" a="1"/>
  <c r="J588" i="11" s="1"/>
  <c r="J589" i="11" a="1"/>
  <c r="J589" i="11" s="1"/>
  <c r="J590" i="11" a="1"/>
  <c r="J590" i="11" s="1"/>
  <c r="J591" i="11" a="1"/>
  <c r="J591" i="11" s="1"/>
  <c r="J592" i="11" a="1"/>
  <c r="J592" i="11" s="1"/>
  <c r="J593" i="11" a="1"/>
  <c r="J593" i="11" s="1"/>
  <c r="J594" i="11" a="1"/>
  <c r="J594" i="11" s="1"/>
  <c r="J595" i="11" a="1"/>
  <c r="J595" i="11" s="1"/>
  <c r="J596" i="11" a="1"/>
  <c r="J596" i="11" s="1"/>
  <c r="J597" i="11" a="1"/>
  <c r="J597" i="11" s="1"/>
  <c r="J598" i="11" a="1"/>
  <c r="J598" i="11" s="1"/>
  <c r="J599" i="11" a="1"/>
  <c r="J599" i="11" s="1"/>
  <c r="J600" i="11" a="1"/>
  <c r="J600" i="11" s="1"/>
  <c r="J601" i="11" a="1"/>
  <c r="J601" i="11" s="1"/>
  <c r="J602" i="11" a="1"/>
  <c r="J602" i="11" s="1"/>
  <c r="J603" i="11" a="1"/>
  <c r="J603" i="11" s="1"/>
  <c r="J604" i="11" a="1"/>
  <c r="J604" i="11" s="1"/>
  <c r="J605" i="11" a="1"/>
  <c r="J605" i="11" s="1"/>
  <c r="J606" i="11" a="1"/>
  <c r="J606" i="11" s="1"/>
  <c r="J607" i="11" a="1"/>
  <c r="J607" i="11" s="1"/>
  <c r="J608" i="11" a="1"/>
  <c r="J608" i="11" s="1"/>
  <c r="J609" i="11" a="1"/>
  <c r="J609" i="11" s="1"/>
  <c r="J610" i="11" a="1"/>
  <c r="J610" i="11" s="1"/>
  <c r="J611" i="11" a="1"/>
  <c r="J611" i="11" s="1"/>
  <c r="J612" i="11" a="1"/>
  <c r="J612" i="11" s="1"/>
  <c r="J613" i="11" a="1"/>
  <c r="J613" i="11" s="1"/>
  <c r="J614" i="11" a="1"/>
  <c r="J614" i="11" s="1"/>
  <c r="J615" i="11" a="1"/>
  <c r="J615" i="11" s="1"/>
  <c r="J616" i="11" a="1"/>
  <c r="J616" i="11" s="1"/>
  <c r="J617" i="11" a="1"/>
  <c r="J617" i="11" s="1"/>
  <c r="J618" i="11" a="1"/>
  <c r="J618" i="11" s="1"/>
  <c r="J619" i="11" a="1"/>
  <c r="J619" i="11" s="1"/>
  <c r="J620" i="11" a="1"/>
  <c r="J620" i="11" s="1"/>
  <c r="J621" i="11" a="1"/>
  <c r="J621" i="11" s="1"/>
  <c r="J622" i="11" a="1"/>
  <c r="J622" i="11" s="1"/>
  <c r="J623" i="11" a="1"/>
  <c r="J623" i="11" s="1"/>
  <c r="J624" i="11" a="1"/>
  <c r="J624" i="11" s="1"/>
  <c r="J625" i="11" a="1"/>
  <c r="J625" i="11" s="1"/>
  <c r="J626" i="11" a="1"/>
  <c r="J626" i="11" s="1"/>
  <c r="J627" i="11" a="1"/>
  <c r="J627" i="11" s="1"/>
  <c r="J628" i="11" a="1"/>
  <c r="J628" i="11" s="1"/>
  <c r="J629" i="11" a="1"/>
  <c r="J629" i="11" s="1"/>
  <c r="J630" i="11" a="1"/>
  <c r="J630" i="11" s="1"/>
  <c r="J631" i="11" a="1"/>
  <c r="J631" i="11" s="1"/>
  <c r="J632" i="11" a="1"/>
  <c r="J632" i="11" s="1"/>
  <c r="J633" i="11" a="1"/>
  <c r="J633" i="11" s="1"/>
  <c r="J634" i="11" a="1"/>
  <c r="J634" i="11" s="1"/>
  <c r="J635" i="11" a="1"/>
  <c r="J635" i="11" s="1"/>
  <c r="J636" i="11" a="1"/>
  <c r="J636" i="11" s="1"/>
  <c r="J637" i="11" a="1"/>
  <c r="J637" i="11" s="1"/>
  <c r="J638" i="11" a="1"/>
  <c r="J638" i="11" s="1"/>
  <c r="J639" i="11" a="1"/>
  <c r="J639" i="11" s="1"/>
  <c r="J640" i="11" a="1"/>
  <c r="J640" i="11" s="1"/>
  <c r="J641" i="11" a="1"/>
  <c r="J641" i="11" s="1"/>
  <c r="J642" i="11" a="1"/>
  <c r="J642" i="11" s="1"/>
  <c r="J643" i="11" a="1"/>
  <c r="J643" i="11" s="1"/>
  <c r="J644" i="11" a="1"/>
  <c r="J644" i="11" s="1"/>
  <c r="J645" i="11" a="1"/>
  <c r="J645" i="11" s="1"/>
  <c r="J646" i="11" a="1"/>
  <c r="J646" i="11" s="1"/>
  <c r="J647" i="11" a="1"/>
  <c r="J647" i="11" s="1"/>
  <c r="J648" i="11" a="1"/>
  <c r="J648" i="11" s="1"/>
  <c r="J649" i="11" a="1"/>
  <c r="J649" i="11" s="1"/>
  <c r="J650" i="11" a="1"/>
  <c r="J650" i="11" s="1"/>
  <c r="J651" i="11" a="1"/>
  <c r="J651" i="11" s="1"/>
  <c r="J652" i="11" a="1"/>
  <c r="J652" i="11" s="1"/>
  <c r="J653" i="11" a="1"/>
  <c r="J653" i="11" s="1"/>
  <c r="J654" i="11" a="1"/>
  <c r="J654" i="11" s="1"/>
  <c r="J655" i="11" a="1"/>
  <c r="J655" i="11" s="1"/>
  <c r="J656" i="11" a="1"/>
  <c r="J656" i="11" s="1"/>
  <c r="J657" i="11" a="1"/>
  <c r="J657" i="11" s="1"/>
  <c r="J658" i="11" a="1"/>
  <c r="J658" i="11" s="1"/>
  <c r="J659" i="11" a="1"/>
  <c r="J659" i="11" s="1"/>
  <c r="J660" i="11" a="1"/>
  <c r="J660" i="11" s="1"/>
  <c r="J661" i="11" a="1"/>
  <c r="J661" i="11" s="1"/>
  <c r="J662" i="11" a="1"/>
  <c r="J662" i="11" s="1"/>
  <c r="J663" i="11" a="1"/>
  <c r="J663" i="11" s="1"/>
  <c r="J664" i="11" a="1"/>
  <c r="J664" i="11" s="1"/>
  <c r="J665" i="11" a="1"/>
  <c r="J665" i="11" s="1"/>
  <c r="J666" i="11" a="1"/>
  <c r="J666" i="11" s="1"/>
  <c r="J667" i="11" a="1"/>
  <c r="J667" i="11" s="1"/>
  <c r="J668" i="11" a="1"/>
  <c r="J668" i="11" s="1"/>
  <c r="J669" i="11" a="1"/>
  <c r="J669" i="11" s="1"/>
  <c r="J670" i="11" a="1"/>
  <c r="J670" i="11" s="1"/>
  <c r="J671" i="11" a="1"/>
  <c r="J671" i="11" s="1"/>
  <c r="J672" i="11" a="1"/>
  <c r="J672" i="11" s="1"/>
  <c r="J673" i="11" a="1"/>
  <c r="J673" i="11" s="1"/>
  <c r="J674" i="11" a="1"/>
  <c r="J674" i="11" s="1"/>
  <c r="J675" i="11" a="1"/>
  <c r="J675" i="11" s="1"/>
  <c r="J676" i="11" a="1"/>
  <c r="J676" i="11" s="1"/>
  <c r="J677" i="11" a="1"/>
  <c r="J677" i="11" s="1"/>
  <c r="J678" i="11" a="1"/>
  <c r="J678" i="11" s="1"/>
  <c r="J679" i="11" a="1"/>
  <c r="J679" i="11" s="1"/>
  <c r="J680" i="11" a="1"/>
  <c r="J680" i="11" s="1"/>
  <c r="J681" i="11" a="1"/>
  <c r="J681" i="11" s="1"/>
  <c r="J682" i="11" a="1"/>
  <c r="J682" i="11" s="1"/>
  <c r="J683" i="11" a="1"/>
  <c r="J683" i="11" s="1"/>
  <c r="J684" i="11" a="1"/>
  <c r="J684" i="11" s="1"/>
  <c r="J685" i="11" a="1"/>
  <c r="J685" i="11" s="1"/>
  <c r="J686" i="11" a="1"/>
  <c r="J686" i="11" s="1"/>
  <c r="J687" i="11" a="1"/>
  <c r="J687" i="11" s="1"/>
  <c r="J688" i="11" a="1"/>
  <c r="J688" i="11" s="1"/>
  <c r="J689" i="11" a="1"/>
  <c r="J689" i="11" s="1"/>
  <c r="J690" i="11" a="1"/>
  <c r="J690" i="11" s="1"/>
  <c r="J691" i="11" a="1"/>
  <c r="J691" i="11" s="1"/>
  <c r="J692" i="11" a="1"/>
  <c r="J692" i="11" s="1"/>
  <c r="J693" i="11" a="1"/>
  <c r="J693" i="11" s="1"/>
  <c r="J694" i="11" a="1"/>
  <c r="J694" i="11" s="1"/>
  <c r="J695" i="11" a="1"/>
  <c r="J695" i="11" s="1"/>
  <c r="J696" i="11" a="1"/>
  <c r="J696" i="11" s="1"/>
  <c r="J697" i="11" a="1"/>
  <c r="J697" i="11" s="1"/>
  <c r="J698" i="11" a="1"/>
  <c r="J698" i="11" s="1"/>
  <c r="J699" i="11" a="1"/>
  <c r="J699" i="11" s="1"/>
  <c r="J700" i="11" a="1"/>
  <c r="J700" i="11" s="1"/>
  <c r="J701" i="11" a="1"/>
  <c r="J701" i="11" s="1"/>
  <c r="J702" i="11" a="1"/>
  <c r="J702" i="11" s="1"/>
  <c r="J703" i="11" a="1"/>
  <c r="J703" i="11" s="1"/>
  <c r="J704" i="11" a="1"/>
  <c r="J704" i="11" s="1"/>
  <c r="J705" i="11" a="1"/>
  <c r="J705" i="11" s="1"/>
  <c r="J706" i="11" a="1"/>
  <c r="J706" i="11" s="1"/>
  <c r="J707" i="11" a="1"/>
  <c r="J707" i="11" s="1"/>
  <c r="J708" i="11" a="1"/>
  <c r="J708" i="11" s="1"/>
  <c r="J709" i="11" a="1"/>
  <c r="J709" i="11" s="1"/>
  <c r="J710" i="11" a="1"/>
  <c r="J710" i="11" s="1"/>
  <c r="J711" i="11" a="1"/>
  <c r="J711" i="11" s="1"/>
  <c r="J712" i="11" a="1"/>
  <c r="J712" i="11" s="1"/>
  <c r="J713" i="11" a="1"/>
  <c r="J713" i="11" s="1"/>
  <c r="J714" i="11" a="1"/>
  <c r="J714" i="11" s="1"/>
  <c r="J715" i="11" a="1"/>
  <c r="J715" i="11" s="1"/>
  <c r="J716" i="11" a="1"/>
  <c r="J716" i="11" s="1"/>
  <c r="J717" i="11" a="1"/>
  <c r="J717" i="11" s="1"/>
  <c r="J718" i="11" a="1"/>
  <c r="J718" i="11" s="1"/>
  <c r="J719" i="11" a="1"/>
  <c r="J719" i="11" s="1"/>
  <c r="J720" i="11" a="1"/>
  <c r="J720" i="11" s="1"/>
  <c r="J721" i="11" a="1"/>
  <c r="J721" i="11" s="1"/>
  <c r="J722" i="11" a="1"/>
  <c r="J722" i="11" s="1"/>
  <c r="J723" i="11" a="1"/>
  <c r="J723" i="11" s="1"/>
  <c r="J724" i="11" a="1"/>
  <c r="J724" i="11" s="1"/>
  <c r="J725" i="11" a="1"/>
  <c r="J725" i="11" s="1"/>
  <c r="J726" i="11" a="1"/>
  <c r="J726" i="11" s="1"/>
  <c r="J727" i="11" a="1"/>
  <c r="J727" i="11" s="1"/>
  <c r="J728" i="11" a="1"/>
  <c r="J728" i="11" s="1"/>
  <c r="J729" i="11" a="1"/>
  <c r="J729" i="11" s="1"/>
  <c r="J730" i="11" a="1"/>
  <c r="J730" i="11" s="1"/>
  <c r="J731" i="11" a="1"/>
  <c r="J731" i="11" s="1"/>
  <c r="J732" i="11" a="1"/>
  <c r="J732" i="11" s="1"/>
  <c r="J733" i="11" a="1"/>
  <c r="J733" i="11" s="1"/>
  <c r="J734" i="11" a="1"/>
  <c r="J734" i="11" s="1"/>
  <c r="J735" i="11" a="1"/>
  <c r="J735" i="11" s="1"/>
  <c r="J736" i="11" a="1"/>
  <c r="J736" i="11" s="1"/>
  <c r="J737" i="11" a="1"/>
  <c r="J737" i="11" s="1"/>
  <c r="J738" i="11" a="1"/>
  <c r="J738" i="11" s="1"/>
  <c r="J739" i="11" a="1"/>
  <c r="J739" i="11" s="1"/>
  <c r="J740" i="11" a="1"/>
  <c r="J740" i="11" s="1"/>
  <c r="J741" i="11" a="1"/>
  <c r="J741" i="11" s="1"/>
  <c r="J742" i="11" a="1"/>
  <c r="J742" i="11" s="1"/>
  <c r="J743" i="11" a="1"/>
  <c r="J743" i="11" s="1"/>
  <c r="J744" i="11" a="1"/>
  <c r="J744" i="11" s="1"/>
  <c r="J745" i="11" a="1"/>
  <c r="J745" i="11" s="1"/>
  <c r="J746" i="11" a="1"/>
  <c r="J746" i="11" s="1"/>
  <c r="J747" i="11" a="1"/>
  <c r="J747" i="11" s="1"/>
  <c r="J748" i="11" a="1"/>
  <c r="J748" i="11" s="1"/>
  <c r="J749" i="11" a="1"/>
  <c r="J749" i="11" s="1"/>
  <c r="J750" i="11" a="1"/>
  <c r="J750" i="11" s="1"/>
  <c r="J751" i="11" a="1"/>
  <c r="J751" i="11" s="1"/>
  <c r="J752" i="11" a="1"/>
  <c r="J752" i="11" s="1"/>
  <c r="J753" i="11" a="1"/>
  <c r="J753" i="11" s="1"/>
  <c r="J754" i="11" a="1"/>
  <c r="J754" i="11" s="1"/>
  <c r="J755" i="11" a="1"/>
  <c r="J755" i="11" s="1"/>
  <c r="J756" i="11" a="1"/>
  <c r="J756" i="11" s="1"/>
  <c r="J757" i="11" a="1"/>
  <c r="J757" i="11" s="1"/>
  <c r="J758" i="11" a="1"/>
  <c r="J758" i="11" s="1"/>
  <c r="J759" i="11" a="1"/>
  <c r="J759" i="11" s="1"/>
  <c r="J760" i="11" a="1"/>
  <c r="J760" i="11" s="1"/>
  <c r="J761" i="11" a="1"/>
  <c r="J761" i="11" s="1"/>
  <c r="J762" i="11" a="1"/>
  <c r="J762" i="11" s="1"/>
  <c r="J763" i="11" a="1"/>
  <c r="J763" i="11" s="1"/>
  <c r="J764" i="11" a="1"/>
  <c r="J764" i="11" s="1"/>
  <c r="J765" i="11" a="1"/>
  <c r="J765" i="11" s="1"/>
  <c r="J766" i="11" a="1"/>
  <c r="J766" i="11" s="1"/>
  <c r="J767" i="11" a="1"/>
  <c r="J767" i="11" s="1"/>
  <c r="J768" i="11" a="1"/>
  <c r="J768" i="11" s="1"/>
  <c r="J769" i="11" a="1"/>
  <c r="J769" i="11" s="1"/>
  <c r="J770" i="11" a="1"/>
  <c r="J770" i="11" s="1"/>
  <c r="J771" i="11" a="1"/>
  <c r="J771" i="11" s="1"/>
  <c r="J772" i="11" a="1"/>
  <c r="J772" i="11" s="1"/>
  <c r="J773" i="11" a="1"/>
  <c r="J773" i="11" s="1"/>
  <c r="J774" i="11" a="1"/>
  <c r="J774" i="11" s="1"/>
  <c r="J775" i="11" a="1"/>
  <c r="J775" i="11" s="1"/>
  <c r="J776" i="11" a="1"/>
  <c r="J776" i="11" s="1"/>
  <c r="J777" i="11" a="1"/>
  <c r="J777" i="11" s="1"/>
  <c r="J778" i="11" a="1"/>
  <c r="J778" i="11" s="1"/>
  <c r="J779" i="11" a="1"/>
  <c r="J779" i="11" s="1"/>
  <c r="J780" i="11" a="1"/>
  <c r="J780" i="11" s="1"/>
  <c r="J781" i="11" a="1"/>
  <c r="J781" i="11" s="1"/>
  <c r="J782" i="11" a="1"/>
  <c r="J782" i="11" s="1"/>
  <c r="J783" i="11" a="1"/>
  <c r="J783" i="11" s="1"/>
  <c r="J784" i="11" a="1"/>
  <c r="J784" i="11" s="1"/>
  <c r="J785" i="11" a="1"/>
  <c r="J785" i="11" s="1"/>
  <c r="J786" i="11" a="1"/>
  <c r="J786" i="11" s="1"/>
  <c r="J787" i="11" a="1"/>
  <c r="J787" i="11" s="1"/>
  <c r="J788" i="11" a="1"/>
  <c r="J788" i="11" s="1"/>
  <c r="J789" i="11" a="1"/>
  <c r="J789" i="11" s="1"/>
  <c r="J790" i="11" a="1"/>
  <c r="J790" i="11" s="1"/>
  <c r="J791" i="11" a="1"/>
  <c r="J791" i="11" s="1"/>
  <c r="J792" i="11" a="1"/>
  <c r="J792" i="11" s="1"/>
  <c r="J793" i="11" a="1"/>
  <c r="J793" i="11" s="1"/>
  <c r="J794" i="11" a="1"/>
  <c r="J794" i="11" s="1"/>
  <c r="J795" i="11" a="1"/>
  <c r="J795" i="11" s="1"/>
  <c r="J796" i="11" a="1"/>
  <c r="J796" i="11" s="1"/>
  <c r="J797" i="11" a="1"/>
  <c r="J797" i="11" s="1"/>
  <c r="J798" i="11" a="1"/>
  <c r="J798" i="11" s="1"/>
  <c r="J799" i="11" a="1"/>
  <c r="J799" i="11" s="1"/>
  <c r="J800" i="11" a="1"/>
  <c r="J800" i="11" s="1"/>
  <c r="J801" i="11" a="1"/>
  <c r="J801" i="11" s="1"/>
  <c r="J802" i="11" a="1"/>
  <c r="J802" i="11" s="1"/>
  <c r="J803" i="11" a="1"/>
  <c r="J803" i="11" s="1"/>
  <c r="J804" i="11" a="1"/>
  <c r="J804" i="11" s="1"/>
  <c r="J805" i="11" a="1"/>
  <c r="J805" i="11" s="1"/>
  <c r="J806" i="11" a="1"/>
  <c r="J806" i="11" s="1"/>
  <c r="J807" i="11" a="1"/>
  <c r="J807" i="11" s="1"/>
  <c r="J808" i="11" a="1"/>
  <c r="J808" i="11" s="1"/>
  <c r="J809" i="11" a="1"/>
  <c r="J809" i="11" s="1"/>
  <c r="J810" i="11" a="1"/>
  <c r="J810" i="11" s="1"/>
  <c r="J811" i="11" a="1"/>
  <c r="J811" i="11" s="1"/>
  <c r="J812" i="11" a="1"/>
  <c r="J812" i="11" s="1"/>
  <c r="J813" i="11" a="1"/>
  <c r="J813" i="11" s="1"/>
  <c r="J814" i="11" a="1"/>
  <c r="J814" i="11" s="1"/>
  <c r="J815" i="11" a="1"/>
  <c r="J815" i="11" s="1"/>
  <c r="J816" i="11" a="1"/>
  <c r="J816" i="11" s="1"/>
  <c r="J817" i="11" a="1"/>
  <c r="J817" i="11" s="1"/>
  <c r="J818" i="11" a="1"/>
  <c r="J818" i="11" s="1"/>
  <c r="J819" i="11" a="1"/>
  <c r="J819" i="11" s="1"/>
  <c r="J820" i="11" a="1"/>
  <c r="J820" i="11" s="1"/>
  <c r="J821" i="11" a="1"/>
  <c r="J821" i="11" s="1"/>
  <c r="J822" i="11" a="1"/>
  <c r="J822" i="11" s="1"/>
  <c r="J823" i="11" a="1"/>
  <c r="J823" i="11" s="1"/>
  <c r="J824" i="11" a="1"/>
  <c r="J824" i="11" s="1"/>
  <c r="J825" i="11" a="1"/>
  <c r="J825" i="11" s="1"/>
  <c r="J826" i="11" a="1"/>
  <c r="J826" i="11" s="1"/>
  <c r="J827" i="11" a="1"/>
  <c r="J827" i="11" s="1"/>
  <c r="J828" i="11" a="1"/>
  <c r="J828" i="11" s="1"/>
  <c r="J829" i="11" a="1"/>
  <c r="J829" i="11" s="1"/>
  <c r="J830" i="11" a="1"/>
  <c r="J830" i="11" s="1"/>
  <c r="J831" i="11" a="1"/>
  <c r="J831" i="11" s="1"/>
  <c r="J832" i="11" a="1"/>
  <c r="J832" i="11" s="1"/>
  <c r="J833" i="11" a="1"/>
  <c r="J833" i="11" s="1"/>
  <c r="J834" i="11" a="1"/>
  <c r="J834" i="11" s="1"/>
  <c r="J835" i="11" a="1"/>
  <c r="J835" i="11" s="1"/>
  <c r="J836" i="11" a="1"/>
  <c r="J836" i="11" s="1"/>
  <c r="J837" i="11" a="1"/>
  <c r="J837" i="11" s="1"/>
  <c r="J838" i="11" a="1"/>
  <c r="J838" i="11" s="1"/>
  <c r="J839" i="11" a="1"/>
  <c r="J839" i="11" s="1"/>
  <c r="J840" i="11" a="1"/>
  <c r="J840" i="11" s="1"/>
  <c r="J841" i="11" a="1"/>
  <c r="J841" i="11" s="1"/>
  <c r="J842" i="11" a="1"/>
  <c r="J842" i="11" s="1"/>
  <c r="J843" i="11" a="1"/>
  <c r="J843" i="11" s="1"/>
  <c r="J844" i="11" a="1"/>
  <c r="J844" i="11" s="1"/>
  <c r="J845" i="11" a="1"/>
  <c r="J845" i="11" s="1"/>
  <c r="J846" i="11" a="1"/>
  <c r="J846" i="11" s="1"/>
  <c r="J847" i="11" a="1"/>
  <c r="J847" i="11" s="1"/>
  <c r="J848" i="11" a="1"/>
  <c r="J848" i="11" s="1"/>
  <c r="J849" i="11" a="1"/>
  <c r="J849" i="11" s="1"/>
  <c r="J850" i="11" a="1"/>
  <c r="J850" i="11" s="1"/>
  <c r="J851" i="11" a="1"/>
  <c r="J851" i="11" s="1"/>
  <c r="J852" i="11" a="1"/>
  <c r="J852" i="11" s="1"/>
  <c r="J853" i="11" a="1"/>
  <c r="J853" i="11" s="1"/>
  <c r="J854" i="11" a="1"/>
  <c r="J854" i="11" s="1"/>
  <c r="J855" i="11" a="1"/>
  <c r="J855" i="11" s="1"/>
  <c r="J856" i="11" a="1"/>
  <c r="J856" i="11" s="1"/>
  <c r="J857" i="11" a="1"/>
  <c r="J857" i="11" s="1"/>
  <c r="J858" i="11" a="1"/>
  <c r="J858" i="11" s="1"/>
  <c r="J859" i="11" a="1"/>
  <c r="J859" i="11" s="1"/>
  <c r="J860" i="11" a="1"/>
  <c r="J860" i="11" s="1"/>
  <c r="J861" i="11" a="1"/>
  <c r="J861" i="11" s="1"/>
  <c r="J862" i="11" a="1"/>
  <c r="J862" i="11" s="1"/>
  <c r="J863" i="11" a="1"/>
  <c r="J863" i="11" s="1"/>
  <c r="J864" i="11" a="1"/>
  <c r="J864" i="11" s="1"/>
  <c r="J865" i="11" a="1"/>
  <c r="J865" i="11" s="1"/>
  <c r="J866" i="11" a="1"/>
  <c r="J866" i="11" s="1"/>
  <c r="J867" i="11" a="1"/>
  <c r="J867" i="11" s="1"/>
  <c r="J868" i="11" a="1"/>
  <c r="J868" i="11" s="1"/>
  <c r="J869" i="11" a="1"/>
  <c r="J869" i="11" s="1"/>
  <c r="J870" i="11" a="1"/>
  <c r="J870" i="11" s="1"/>
  <c r="J871" i="11" a="1"/>
  <c r="J871" i="11" s="1"/>
  <c r="J872" i="11" a="1"/>
  <c r="J872" i="11" s="1"/>
  <c r="J873" i="11" a="1"/>
  <c r="J873" i="11" s="1"/>
  <c r="J874" i="11" a="1"/>
  <c r="J874" i="11" s="1"/>
  <c r="J875" i="11" a="1"/>
  <c r="J875" i="11" s="1"/>
  <c r="J876" i="11" a="1"/>
  <c r="J876" i="11" s="1"/>
  <c r="J877" i="11" a="1"/>
  <c r="J877" i="11" s="1"/>
  <c r="J878" i="11" a="1"/>
  <c r="J878" i="11" s="1"/>
  <c r="J879" i="11" a="1"/>
  <c r="J879" i="11" s="1"/>
  <c r="J880" i="11" a="1"/>
  <c r="J880" i="11" s="1"/>
  <c r="J881" i="11" a="1"/>
  <c r="J881" i="11" s="1"/>
  <c r="J882" i="11" a="1"/>
  <c r="J882" i="11" s="1"/>
  <c r="J883" i="11" a="1"/>
  <c r="J883" i="11" s="1"/>
  <c r="J884" i="11" a="1"/>
  <c r="J884" i="11" s="1"/>
  <c r="J885" i="11" a="1"/>
  <c r="J885" i="11" s="1"/>
  <c r="J886" i="11" a="1"/>
  <c r="J886" i="11" s="1"/>
  <c r="J887" i="11" a="1"/>
  <c r="J887" i="11" s="1"/>
  <c r="J888" i="11" a="1"/>
  <c r="J888" i="11" s="1"/>
  <c r="J889" i="11" a="1"/>
  <c r="J889" i="11" s="1"/>
  <c r="J890" i="11" a="1"/>
  <c r="J890" i="11" s="1"/>
  <c r="J891" i="11" a="1"/>
  <c r="J891" i="11" s="1"/>
  <c r="J892" i="11" a="1"/>
  <c r="J892" i="11" s="1"/>
  <c r="J893" i="11" a="1"/>
  <c r="J893" i="11" s="1"/>
  <c r="J894" i="11" a="1"/>
  <c r="J894" i="11" s="1"/>
  <c r="J895" i="11" a="1"/>
  <c r="J895" i="11" s="1"/>
  <c r="J896" i="11" a="1"/>
  <c r="J896" i="11" s="1"/>
  <c r="J897" i="11" a="1"/>
  <c r="J897" i="11" s="1"/>
  <c r="J898" i="11" a="1"/>
  <c r="J898" i="11" s="1"/>
  <c r="J899" i="11" a="1"/>
  <c r="J899" i="11" s="1"/>
  <c r="J900" i="11" a="1"/>
  <c r="J900" i="11" s="1"/>
  <c r="J901" i="11" a="1"/>
  <c r="J901" i="11" s="1"/>
  <c r="J902" i="11" a="1"/>
  <c r="J902" i="11" s="1"/>
  <c r="J903" i="11" a="1"/>
  <c r="J903" i="11" s="1"/>
  <c r="J904" i="11" a="1"/>
  <c r="J904" i="11" s="1"/>
  <c r="J905" i="11" a="1"/>
  <c r="J905" i="11" s="1"/>
  <c r="J906" i="11" a="1"/>
  <c r="J906" i="11" s="1"/>
  <c r="J907" i="11" a="1"/>
  <c r="J907" i="11" s="1"/>
  <c r="J908" i="11" a="1"/>
  <c r="J908" i="11" s="1"/>
  <c r="J909" i="11" a="1"/>
  <c r="J909" i="11" s="1"/>
  <c r="J910" i="11" a="1"/>
  <c r="J910" i="11" s="1"/>
  <c r="J911" i="11" a="1"/>
  <c r="J911" i="11" s="1"/>
  <c r="J912" i="11" a="1"/>
  <c r="J912" i="11" s="1"/>
  <c r="J913" i="11" a="1"/>
  <c r="J913" i="11" s="1"/>
  <c r="J914" i="11" a="1"/>
  <c r="J914" i="11" s="1"/>
  <c r="J915" i="11" a="1"/>
  <c r="J915" i="11" s="1"/>
  <c r="J916" i="11" a="1"/>
  <c r="J916" i="11" s="1"/>
  <c r="J917" i="11" a="1"/>
  <c r="J917" i="11" s="1"/>
  <c r="J918" i="11" a="1"/>
  <c r="J918" i="11" s="1"/>
  <c r="J919" i="11" a="1"/>
  <c r="J919" i="11" s="1"/>
  <c r="J920" i="11" a="1"/>
  <c r="J920" i="11" s="1"/>
  <c r="J921" i="11" a="1"/>
  <c r="J921" i="11" s="1"/>
  <c r="J922" i="11" a="1"/>
  <c r="J922" i="11" s="1"/>
  <c r="J923" i="11" a="1"/>
  <c r="J923" i="11" s="1"/>
  <c r="J924" i="11" a="1"/>
  <c r="J924" i="11" s="1"/>
  <c r="J925" i="11" a="1"/>
  <c r="J925" i="11" s="1"/>
  <c r="J926" i="11" a="1"/>
  <c r="J926" i="11" s="1"/>
  <c r="J927" i="11" a="1"/>
  <c r="J927" i="11" s="1"/>
  <c r="J928" i="11" a="1"/>
  <c r="J928" i="11" s="1"/>
  <c r="J929" i="11" a="1"/>
  <c r="J929" i="11" s="1"/>
  <c r="J930" i="11" a="1"/>
  <c r="J930" i="11" s="1"/>
  <c r="J931" i="11" a="1"/>
  <c r="J931" i="11" s="1"/>
  <c r="J932" i="11" a="1"/>
  <c r="J932" i="11" s="1"/>
  <c r="J933" i="11" a="1"/>
  <c r="J933" i="11" s="1"/>
  <c r="J934" i="11" a="1"/>
  <c r="J934" i="11" s="1"/>
  <c r="J935" i="11" a="1"/>
  <c r="J935" i="11" s="1"/>
  <c r="J936" i="11" a="1"/>
  <c r="J936" i="11" s="1"/>
  <c r="J937" i="11" a="1"/>
  <c r="J937" i="11" s="1"/>
  <c r="J938" i="11" a="1"/>
  <c r="J938" i="11" s="1"/>
  <c r="J939" i="11" a="1"/>
  <c r="J939" i="11" s="1"/>
  <c r="J940" i="11" a="1"/>
  <c r="J940" i="11" s="1"/>
  <c r="J941" i="11" a="1"/>
  <c r="J941" i="11" s="1"/>
  <c r="J942" i="11" a="1"/>
  <c r="J942" i="11" s="1"/>
  <c r="J943" i="11" a="1"/>
  <c r="J943" i="11" s="1"/>
  <c r="J944" i="11" a="1"/>
  <c r="J944" i="11" s="1"/>
  <c r="J945" i="11" a="1"/>
  <c r="J945" i="11" s="1"/>
  <c r="J946" i="11" a="1"/>
  <c r="J946" i="11" s="1"/>
  <c r="J947" i="11" a="1"/>
  <c r="J947" i="11" s="1"/>
  <c r="J948" i="11" a="1"/>
  <c r="J948" i="11" s="1"/>
  <c r="J949" i="11" a="1"/>
  <c r="J949" i="11" s="1"/>
  <c r="J950" i="11" a="1"/>
  <c r="J950" i="11" s="1"/>
  <c r="J951" i="11" a="1"/>
  <c r="J951" i="11" s="1"/>
  <c r="J952" i="11" a="1"/>
  <c r="J952" i="11" s="1"/>
  <c r="J953" i="11" a="1"/>
  <c r="J953" i="11" s="1"/>
  <c r="J954" i="11" a="1"/>
  <c r="J954" i="11" s="1"/>
  <c r="J955" i="11" a="1"/>
  <c r="J955" i="11" s="1"/>
  <c r="J956" i="11" a="1"/>
  <c r="J956" i="11" s="1"/>
  <c r="J957" i="11" a="1"/>
  <c r="J957" i="11" s="1"/>
  <c r="J958" i="11" a="1"/>
  <c r="J958" i="11" s="1"/>
  <c r="J959" i="11" a="1"/>
  <c r="J959" i="11" s="1"/>
  <c r="J960" i="11" a="1"/>
  <c r="J960" i="11" s="1"/>
  <c r="J961" i="11" a="1"/>
  <c r="J961" i="11" s="1"/>
  <c r="J962" i="11" a="1"/>
  <c r="J962" i="11" s="1"/>
  <c r="J963" i="11" a="1"/>
  <c r="J963" i="11" s="1"/>
  <c r="J964" i="11" a="1"/>
  <c r="J964" i="11" s="1"/>
  <c r="J965" i="11" a="1"/>
  <c r="J965" i="11" s="1"/>
  <c r="J966" i="11" a="1"/>
  <c r="J966" i="11" s="1"/>
  <c r="J967" i="11" a="1"/>
  <c r="J967" i="11" s="1"/>
  <c r="J968" i="11" a="1"/>
  <c r="J968" i="11" s="1"/>
  <c r="J969" i="11" a="1"/>
  <c r="J969" i="11" s="1"/>
  <c r="J970" i="11" a="1"/>
  <c r="J970" i="11" s="1"/>
  <c r="J971" i="11" a="1"/>
  <c r="J971" i="11" s="1"/>
  <c r="J972" i="11" a="1"/>
  <c r="J972" i="11" s="1"/>
  <c r="J973" i="11" a="1"/>
  <c r="J973" i="11" s="1"/>
  <c r="J974" i="11" a="1"/>
  <c r="J974" i="11" s="1"/>
  <c r="J975" i="11" a="1"/>
  <c r="J975" i="11" s="1"/>
  <c r="J976" i="11" a="1"/>
  <c r="J976" i="11" s="1"/>
  <c r="J977" i="11" a="1"/>
  <c r="J977" i="11" s="1"/>
  <c r="J978" i="11" a="1"/>
  <c r="J978" i="11" s="1"/>
  <c r="J979" i="11" a="1"/>
  <c r="J979" i="11" s="1"/>
  <c r="J980" i="11" a="1"/>
  <c r="J980" i="11" s="1"/>
  <c r="J981" i="11" a="1"/>
  <c r="J981" i="11" s="1"/>
  <c r="J982" i="11" a="1"/>
  <c r="J982" i="11" s="1"/>
  <c r="J983" i="11" a="1"/>
  <c r="J983" i="11" s="1"/>
  <c r="J984" i="11" a="1"/>
  <c r="J984" i="11" s="1"/>
  <c r="J985" i="11" a="1"/>
  <c r="J985" i="11" s="1"/>
  <c r="J986" i="11" a="1"/>
  <c r="J986" i="11" s="1"/>
  <c r="J987" i="11" a="1"/>
  <c r="J987" i="11" s="1"/>
  <c r="J988" i="11" a="1"/>
  <c r="J988" i="11" s="1"/>
  <c r="J989" i="11" a="1"/>
  <c r="J989" i="11" s="1"/>
  <c r="J990" i="11" a="1"/>
  <c r="J990" i="11" s="1"/>
  <c r="J991" i="11" a="1"/>
  <c r="J991" i="11" s="1"/>
  <c r="J992" i="11" a="1"/>
  <c r="J992" i="11" s="1"/>
  <c r="J993" i="11" a="1"/>
  <c r="J993" i="11" s="1"/>
  <c r="J994" i="11" a="1"/>
  <c r="J994" i="11" s="1"/>
  <c r="J995" i="11" a="1"/>
  <c r="J995" i="11" s="1"/>
  <c r="J996" i="11" a="1"/>
  <c r="J996" i="11" s="1"/>
  <c r="J997" i="11" a="1"/>
  <c r="J997" i="11" s="1"/>
  <c r="J998" i="11" a="1"/>
  <c r="J998" i="11" s="1"/>
  <c r="J999" i="11" a="1"/>
  <c r="J999" i="11" s="1"/>
  <c r="J1000" i="11" a="1"/>
  <c r="J1000" i="11" s="1"/>
  <c r="J1001" i="11" a="1"/>
  <c r="J1001" i="11" s="1"/>
  <c r="J1002" i="11" a="1"/>
  <c r="J1002" i="11" s="1"/>
  <c r="J1003" i="11" a="1"/>
  <c r="J1003" i="11" s="1"/>
  <c r="J1004" i="11" a="1"/>
  <c r="J1004" i="11" s="1"/>
  <c r="J1005" i="11" a="1"/>
  <c r="J1005" i="11" s="1"/>
  <c r="J1006" i="11" a="1"/>
  <c r="J1006" i="11" s="1"/>
  <c r="J1007" i="11" a="1"/>
  <c r="J1007" i="11" s="1"/>
  <c r="J1008" i="11" a="1"/>
  <c r="J1008" i="11" s="1"/>
  <c r="J1009" i="11" a="1"/>
  <c r="J1009" i="11" s="1"/>
  <c r="J1010" i="11" a="1"/>
  <c r="J1010" i="11" s="1"/>
  <c r="J1011" i="11" a="1"/>
  <c r="J1011" i="11" s="1"/>
  <c r="J1012" i="11" a="1"/>
  <c r="J1012" i="11" s="1"/>
  <c r="J1013" i="11" a="1"/>
  <c r="J1013" i="11" s="1"/>
  <c r="J1014" i="11" a="1"/>
  <c r="J1014" i="11" s="1"/>
  <c r="J1015" i="11" a="1"/>
  <c r="J1015" i="11" s="1"/>
  <c r="J1016" i="11" a="1"/>
  <c r="J1016" i="11" s="1"/>
  <c r="J1017" i="11" a="1"/>
  <c r="J1017" i="11" s="1"/>
  <c r="J1018" i="11" a="1"/>
  <c r="J1018" i="11" s="1"/>
  <c r="J1019" i="11" a="1"/>
  <c r="J1019" i="11" s="1"/>
  <c r="J1020" i="11" a="1"/>
  <c r="J1020" i="11" s="1"/>
  <c r="J1021" i="11" a="1"/>
  <c r="J1021" i="11" s="1"/>
  <c r="J1022" i="11" a="1"/>
  <c r="J1022" i="11" s="1"/>
  <c r="J1023" i="11" a="1"/>
  <c r="J1023" i="11" s="1"/>
  <c r="J1024" i="11" a="1"/>
  <c r="J1024" i="11" s="1"/>
  <c r="J1025" i="11" a="1"/>
  <c r="J1025" i="11" s="1"/>
  <c r="J1026" i="11" a="1"/>
  <c r="J1026" i="11" s="1"/>
  <c r="J1027" i="11" a="1"/>
  <c r="J1027" i="11" s="1"/>
  <c r="J1028" i="11" a="1"/>
  <c r="J1028" i="11" s="1"/>
  <c r="J1029" i="11" a="1"/>
  <c r="J1029" i="11" s="1"/>
  <c r="J1030" i="11" a="1"/>
  <c r="J1030" i="11" s="1"/>
  <c r="J1031" i="11" a="1"/>
  <c r="J1031" i="11" s="1"/>
  <c r="J1032" i="11" a="1"/>
  <c r="J1032" i="11" s="1"/>
  <c r="J1033" i="11" a="1"/>
  <c r="J1033" i="11" s="1"/>
  <c r="J1034" i="11" a="1"/>
  <c r="J1034" i="11" s="1"/>
  <c r="J1035" i="11" a="1"/>
  <c r="J1035" i="11" s="1"/>
  <c r="J1036" i="11" a="1"/>
  <c r="J1036" i="11" s="1"/>
  <c r="J1037" i="11" a="1"/>
  <c r="J1037" i="11" s="1"/>
  <c r="J1038" i="11" a="1"/>
  <c r="J1038" i="11" s="1"/>
  <c r="J1039" i="11" a="1"/>
  <c r="J1039" i="11" s="1"/>
  <c r="J1040" i="11" a="1"/>
  <c r="J1040" i="11" s="1"/>
  <c r="J1041" i="11" a="1"/>
  <c r="J1041" i="11" s="1"/>
  <c r="J1042" i="11" a="1"/>
  <c r="J1042" i="11" s="1"/>
  <c r="J1043" i="11" a="1"/>
  <c r="J1043" i="11" s="1"/>
  <c r="J1044" i="11" a="1"/>
  <c r="J1044" i="11" s="1"/>
  <c r="J1045" i="11" a="1"/>
  <c r="J1045" i="11" s="1"/>
  <c r="J1046" i="11" a="1"/>
  <c r="J1046" i="11" s="1"/>
  <c r="J1047" i="11" a="1"/>
  <c r="J1047" i="11" s="1"/>
  <c r="J1048" i="11" a="1"/>
  <c r="J1048" i="11" s="1"/>
  <c r="J1049" i="11" a="1"/>
  <c r="J1049" i="11" s="1"/>
  <c r="J1050" i="11" a="1"/>
  <c r="J1050" i="11" s="1"/>
  <c r="J1051" i="11" a="1"/>
  <c r="J1051" i="11" s="1"/>
  <c r="J1052" i="11" a="1"/>
  <c r="J1052" i="11" s="1"/>
  <c r="J1053" i="11" a="1"/>
  <c r="J1053" i="11" s="1"/>
  <c r="J1054" i="11" a="1"/>
  <c r="J1054" i="11" s="1"/>
  <c r="J1055" i="11" a="1"/>
  <c r="J1055" i="11" s="1"/>
  <c r="J1056" i="11" a="1"/>
  <c r="J1056" i="11" s="1"/>
  <c r="J1057" i="11" a="1"/>
  <c r="J1057" i="11" s="1"/>
  <c r="J1058" i="11" a="1"/>
  <c r="J1058" i="11" s="1"/>
  <c r="J1059" i="11" a="1"/>
  <c r="J1059" i="11" s="1"/>
  <c r="J1060" i="11" a="1"/>
  <c r="J1060" i="11" s="1"/>
  <c r="J1061" i="11" a="1"/>
  <c r="J1061" i="11" s="1"/>
  <c r="J1062" i="11" a="1"/>
  <c r="J1062" i="11" s="1"/>
  <c r="J1063" i="11" a="1"/>
  <c r="J1063" i="11" s="1"/>
  <c r="J1064" i="11" a="1"/>
  <c r="J1064" i="11" s="1"/>
  <c r="J1065" i="11" a="1"/>
  <c r="J1065" i="11" s="1"/>
  <c r="J1066" i="11" a="1"/>
  <c r="J1066" i="11" s="1"/>
  <c r="J1067" i="11" a="1"/>
  <c r="J1067" i="11" s="1"/>
  <c r="J1068" i="11" a="1"/>
  <c r="J1068" i="11" s="1"/>
  <c r="J1069" i="11" a="1"/>
  <c r="J1069" i="11" s="1"/>
  <c r="J1070" i="11" a="1"/>
  <c r="J1070" i="11" s="1"/>
  <c r="J1071" i="11" a="1"/>
  <c r="J1071" i="11" s="1"/>
  <c r="J1072" i="11" a="1"/>
  <c r="J1072" i="11" s="1"/>
  <c r="J1073" i="11" a="1"/>
  <c r="J1073" i="11" s="1"/>
  <c r="J1074" i="11" a="1"/>
  <c r="J1074" i="11" s="1"/>
  <c r="J1075" i="11" a="1"/>
  <c r="J1075" i="11" s="1"/>
  <c r="J1076" i="11" a="1"/>
  <c r="J1076" i="11" s="1"/>
  <c r="J1077" i="11" a="1"/>
  <c r="J1077" i="11" s="1"/>
  <c r="J1078" i="11" a="1"/>
  <c r="J1078" i="11" s="1"/>
  <c r="J1079" i="11" a="1"/>
  <c r="J1079" i="11" s="1"/>
  <c r="J1080" i="11" a="1"/>
  <c r="J1080" i="11" s="1"/>
  <c r="J1081" i="11" a="1"/>
  <c r="J1081" i="11" s="1"/>
  <c r="J1082" i="11" a="1"/>
  <c r="J1082" i="11" s="1"/>
  <c r="J1083" i="11" a="1"/>
  <c r="J1083" i="11" s="1"/>
  <c r="J1084" i="11" a="1"/>
  <c r="J1084" i="11" s="1"/>
  <c r="J1085" i="11" a="1"/>
  <c r="J1085" i="11" s="1"/>
  <c r="J1086" i="11" a="1"/>
  <c r="J1086" i="11" s="1"/>
  <c r="J1087" i="11" a="1"/>
  <c r="J1087" i="11" s="1"/>
  <c r="J1088" i="11" a="1"/>
  <c r="J1088" i="11" s="1"/>
  <c r="J1089" i="11" a="1"/>
  <c r="J1089" i="11" s="1"/>
  <c r="J1090" i="11" a="1"/>
  <c r="J1090" i="11" s="1"/>
  <c r="J1091" i="11" a="1"/>
  <c r="J1091" i="11" s="1"/>
  <c r="J1092" i="11" a="1"/>
  <c r="J1092" i="11" s="1"/>
  <c r="J1093" i="11" a="1"/>
  <c r="J1093" i="11" s="1"/>
  <c r="J1094" i="11" a="1"/>
  <c r="J1094" i="11" s="1"/>
  <c r="J1095" i="11" a="1"/>
  <c r="J1095" i="11" s="1"/>
  <c r="J1096" i="11" a="1"/>
  <c r="J1096" i="11" s="1"/>
  <c r="J1097" i="11" a="1"/>
  <c r="J1097" i="11" s="1"/>
  <c r="J1098" i="11" a="1"/>
  <c r="J1098" i="11" s="1"/>
  <c r="J1099" i="11" a="1"/>
  <c r="J1099" i="11" s="1"/>
  <c r="J1100" i="11" a="1"/>
  <c r="J1100" i="11" s="1"/>
  <c r="J1101" i="11" a="1"/>
  <c r="J1101" i="11" s="1"/>
  <c r="J1102" i="11" a="1"/>
  <c r="J1102" i="11" s="1"/>
  <c r="J1103" i="11" a="1"/>
  <c r="J1103" i="11" s="1"/>
  <c r="J1104" i="11" a="1"/>
  <c r="J1104" i="11" s="1"/>
  <c r="J1105" i="11" a="1"/>
  <c r="J1105" i="11" s="1"/>
  <c r="J1106" i="11" a="1"/>
  <c r="J1106" i="11" s="1"/>
  <c r="J1107" i="11" a="1"/>
  <c r="J1107" i="11" s="1"/>
  <c r="J1108" i="11" a="1"/>
  <c r="J1108" i="11" s="1"/>
  <c r="J1109" i="11" a="1"/>
  <c r="J1109" i="11" s="1"/>
  <c r="J1110" i="11" a="1"/>
  <c r="J1110" i="11" s="1"/>
  <c r="J1111" i="11" a="1"/>
  <c r="J1111" i="11" s="1"/>
  <c r="J1112" i="11" a="1"/>
  <c r="J1112" i="11" s="1"/>
  <c r="J1113" i="11" a="1"/>
  <c r="J1113" i="11" s="1"/>
  <c r="J1114" i="11" a="1"/>
  <c r="J1114" i="11" s="1"/>
  <c r="J1115" i="11" a="1"/>
  <c r="J1115" i="11" s="1"/>
  <c r="J1116" i="11" a="1"/>
  <c r="J1116" i="11" s="1"/>
  <c r="J1117" i="11" a="1"/>
  <c r="J1117" i="11" s="1"/>
  <c r="J1118" i="11" a="1"/>
  <c r="J1118" i="11" s="1"/>
  <c r="J1119" i="11" a="1"/>
  <c r="J1119" i="11" s="1"/>
  <c r="J1120" i="11" a="1"/>
  <c r="J1120" i="11" s="1"/>
  <c r="J1121" i="11" a="1"/>
  <c r="J1121" i="11" s="1"/>
  <c r="J1122" i="11" a="1"/>
  <c r="J1122" i="11" s="1"/>
  <c r="J1123" i="11" a="1"/>
  <c r="J1123" i="11" s="1"/>
  <c r="J1124" i="11" a="1"/>
  <c r="J1124" i="11" s="1"/>
  <c r="J1125" i="11" a="1"/>
  <c r="J1125" i="11" s="1"/>
  <c r="J1126" i="11" a="1"/>
  <c r="J1126" i="11" s="1"/>
  <c r="J1127" i="11" a="1"/>
  <c r="J1127" i="11" s="1"/>
  <c r="J1128" i="11" a="1"/>
  <c r="J1128" i="11" s="1"/>
  <c r="J1129" i="11" a="1"/>
  <c r="J1129" i="11" s="1"/>
  <c r="J1130" i="11" a="1"/>
  <c r="J1130" i="11" s="1"/>
  <c r="J1131" i="11" a="1"/>
  <c r="J1131" i="11" s="1"/>
  <c r="J1132" i="11" a="1"/>
  <c r="J1132" i="11" s="1"/>
  <c r="J1133" i="11" a="1"/>
  <c r="J1133" i="11" s="1"/>
  <c r="J1134" i="11" a="1"/>
  <c r="J1134" i="11" s="1"/>
  <c r="J1135" i="11" a="1"/>
  <c r="J1135" i="11" s="1"/>
  <c r="J1136" i="11" a="1"/>
  <c r="J1136" i="11" s="1"/>
  <c r="J1137" i="11" a="1"/>
  <c r="J1137" i="11" s="1"/>
  <c r="J1138" i="11" a="1"/>
  <c r="J1138" i="11" s="1"/>
  <c r="J1139" i="11" a="1"/>
  <c r="J1139" i="11" s="1"/>
  <c r="J1140" i="11" a="1"/>
  <c r="J1140" i="11" s="1"/>
  <c r="J1141" i="11" a="1"/>
  <c r="J1141" i="11" s="1"/>
  <c r="J1142" i="11" a="1"/>
  <c r="J1142" i="11" s="1"/>
  <c r="J1143" i="11" a="1"/>
  <c r="J1143" i="11" s="1"/>
  <c r="J1144" i="11" a="1"/>
  <c r="J1144" i="11" s="1"/>
  <c r="J1145" i="11" a="1"/>
  <c r="J1145" i="11" s="1"/>
  <c r="J1146" i="11" a="1"/>
  <c r="J1146" i="11" s="1"/>
  <c r="J1147" i="11" a="1"/>
  <c r="J1147" i="11" s="1"/>
  <c r="J1148" i="11" a="1"/>
  <c r="J1148" i="11" s="1"/>
  <c r="J1149" i="11" a="1"/>
  <c r="J1149" i="11" s="1"/>
  <c r="J1150" i="11" a="1"/>
  <c r="J1150" i="11" s="1"/>
  <c r="J1151" i="11" a="1"/>
  <c r="J1151" i="11" s="1"/>
  <c r="J1152" i="11" a="1"/>
  <c r="J1152" i="11" s="1"/>
  <c r="J1153" i="11" a="1"/>
  <c r="J1153" i="11" s="1"/>
  <c r="J1154" i="11" a="1"/>
  <c r="J1154" i="11" s="1"/>
  <c r="J1155" i="11" a="1"/>
  <c r="J1155" i="11" s="1"/>
  <c r="J1156" i="11" a="1"/>
  <c r="J1156" i="11" s="1"/>
  <c r="J1157" i="11" a="1"/>
  <c r="J1157" i="11" s="1"/>
  <c r="J1158" i="11" a="1"/>
  <c r="J1158" i="11" s="1"/>
  <c r="J1159" i="11" a="1"/>
  <c r="J1159" i="11" s="1"/>
  <c r="J1160" i="11" a="1"/>
  <c r="J1160" i="11" s="1"/>
  <c r="J1161" i="11" a="1"/>
  <c r="J1161" i="11" s="1"/>
  <c r="J1162" i="11" a="1"/>
  <c r="J1162" i="11" s="1"/>
  <c r="J1163" i="11" a="1"/>
  <c r="J1163" i="11" s="1"/>
  <c r="J1164" i="11" a="1"/>
  <c r="J1164" i="11" s="1"/>
  <c r="J1165" i="11" a="1"/>
  <c r="J1165" i="11" s="1"/>
  <c r="J1166" i="11" a="1"/>
  <c r="J1166" i="11" s="1"/>
  <c r="J1167" i="11" a="1"/>
  <c r="J1167" i="11" s="1"/>
  <c r="J1168" i="11" a="1"/>
  <c r="J1168" i="11" s="1"/>
  <c r="J1169" i="11" a="1"/>
  <c r="J1169" i="11" s="1"/>
  <c r="J1170" i="11" a="1"/>
  <c r="J1170" i="11" s="1"/>
  <c r="J1171" i="11" a="1"/>
  <c r="J1171" i="11" s="1"/>
  <c r="J1172" i="11" a="1"/>
  <c r="J1172" i="11" s="1"/>
  <c r="J1173" i="11" a="1"/>
  <c r="J1173" i="11" s="1"/>
  <c r="J1174" i="11" a="1"/>
  <c r="J1174" i="11" s="1"/>
  <c r="J1175" i="11" a="1"/>
  <c r="J1175" i="11" s="1"/>
  <c r="J1176" i="11" a="1"/>
  <c r="J1176" i="11" s="1"/>
  <c r="J1177" i="11" a="1"/>
  <c r="J1177" i="11" s="1"/>
  <c r="J1178" i="11" a="1"/>
  <c r="J1178" i="11" s="1"/>
  <c r="J1179" i="11" a="1"/>
  <c r="J1179" i="11" s="1"/>
  <c r="J1180" i="11" a="1"/>
  <c r="J1180" i="11" s="1"/>
  <c r="J1181" i="11" a="1"/>
  <c r="J1181" i="11" s="1"/>
  <c r="J1182" i="11" a="1"/>
  <c r="J1182" i="11" s="1"/>
  <c r="J1183" i="11" a="1"/>
  <c r="J1183" i="11" s="1"/>
  <c r="J1184" i="11" a="1"/>
  <c r="J1184" i="11" s="1"/>
  <c r="J1185" i="11" a="1"/>
  <c r="J1185" i="11" s="1"/>
  <c r="J1186" i="11" a="1"/>
  <c r="J1186" i="11" s="1"/>
  <c r="J1187" i="11" a="1"/>
  <c r="J1187" i="11" s="1"/>
  <c r="J1188" i="11" a="1"/>
  <c r="J1188" i="11" s="1"/>
  <c r="J1189" i="11" a="1"/>
  <c r="J1189" i="11" s="1"/>
  <c r="J1190" i="11" a="1"/>
  <c r="J1190" i="11" s="1"/>
  <c r="J1191" i="11" a="1"/>
  <c r="J1191" i="11" s="1"/>
  <c r="J1192" i="11" a="1"/>
  <c r="J1192" i="11" s="1"/>
  <c r="J1193" i="11" a="1"/>
  <c r="J1193" i="11" s="1"/>
  <c r="J1194" i="11" a="1"/>
  <c r="J1194" i="11" s="1"/>
  <c r="J1195" i="11" a="1"/>
  <c r="J1195" i="11" s="1"/>
  <c r="J1196" i="11" a="1"/>
  <c r="J1196" i="11" s="1"/>
  <c r="J1197" i="11" a="1"/>
  <c r="J1197" i="11" s="1"/>
  <c r="J1198" i="11" a="1"/>
  <c r="J1198" i="11" s="1"/>
  <c r="J1199" i="11" a="1"/>
  <c r="J1199" i="11" s="1"/>
  <c r="J1200" i="11" a="1"/>
  <c r="J1200" i="11" s="1"/>
  <c r="J1201" i="11" a="1"/>
  <c r="J1201" i="11" s="1"/>
  <c r="J1202" i="11" a="1"/>
  <c r="J1202" i="11" s="1"/>
  <c r="J1203" i="11" a="1"/>
  <c r="J1203" i="11" s="1"/>
  <c r="J1204" i="11" a="1"/>
  <c r="J1204" i="11" s="1"/>
  <c r="J1205" i="11" a="1"/>
  <c r="J1205" i="11" s="1"/>
  <c r="J1206" i="11" a="1"/>
  <c r="J1206" i="11" s="1"/>
  <c r="J1207" i="11" a="1"/>
  <c r="J1207" i="11" s="1"/>
  <c r="J1208" i="11" a="1"/>
  <c r="J1208" i="11" s="1"/>
  <c r="J1209" i="11" a="1"/>
  <c r="J1209" i="11" s="1"/>
  <c r="J1210" i="11" a="1"/>
  <c r="J1210" i="11" s="1"/>
  <c r="J1211" i="11" a="1"/>
  <c r="J1211" i="11" s="1"/>
  <c r="J1212" i="11" a="1"/>
  <c r="J1212" i="11" s="1"/>
  <c r="J1213" i="11" a="1"/>
  <c r="J1213" i="11" s="1"/>
  <c r="J1214" i="11" a="1"/>
  <c r="J1214" i="11" s="1"/>
  <c r="J1215" i="11" a="1"/>
  <c r="J1215" i="11" s="1"/>
  <c r="J1216" i="11" a="1"/>
  <c r="J1216" i="11" s="1"/>
  <c r="J1217" i="11" a="1"/>
  <c r="J1217" i="11" s="1"/>
  <c r="J1218" i="11" a="1"/>
  <c r="J1218" i="11" s="1"/>
  <c r="J1219" i="11" a="1"/>
  <c r="J1219" i="11" s="1"/>
  <c r="J1220" i="11" a="1"/>
  <c r="J1220" i="11" s="1"/>
  <c r="J1221" i="11" a="1"/>
  <c r="J1221" i="11" s="1"/>
  <c r="J1222" i="11" a="1"/>
  <c r="J1222" i="11" s="1"/>
  <c r="J1223" i="11" a="1"/>
  <c r="J1223" i="11" s="1"/>
  <c r="J1224" i="11" a="1"/>
  <c r="J1224" i="11" s="1"/>
  <c r="J1225" i="11" a="1"/>
  <c r="J1225" i="11" s="1"/>
  <c r="J1226" i="11" a="1"/>
  <c r="J1226" i="11" s="1"/>
  <c r="J1227" i="11" a="1"/>
  <c r="J1227" i="11" s="1"/>
  <c r="J1228" i="11" a="1"/>
  <c r="J1228" i="11" s="1"/>
  <c r="J1229" i="11" a="1"/>
  <c r="J1229" i="11" s="1"/>
  <c r="J1230" i="11" a="1"/>
  <c r="J1230" i="11" s="1"/>
  <c r="J1231" i="11" a="1"/>
  <c r="J1231" i="11" s="1"/>
  <c r="J1232" i="11" a="1"/>
  <c r="J1232" i="11" s="1"/>
  <c r="J1233" i="11" a="1"/>
  <c r="J1233" i="11" s="1"/>
  <c r="J1234" i="11" a="1"/>
  <c r="J1234" i="11" s="1"/>
  <c r="J1235" i="11" a="1"/>
  <c r="J1235" i="11" s="1"/>
  <c r="J1236" i="11" a="1"/>
  <c r="J1236" i="11" s="1"/>
  <c r="J1237" i="11" a="1"/>
  <c r="J1237" i="11" s="1"/>
  <c r="J1238" i="11" a="1"/>
  <c r="J1238" i="11" s="1"/>
  <c r="J1239" i="11" a="1"/>
  <c r="J1239" i="11" s="1"/>
  <c r="J1240" i="11" a="1"/>
  <c r="J1240" i="11" s="1"/>
  <c r="J1241" i="11" a="1"/>
  <c r="J1241" i="11" s="1"/>
  <c r="J1242" i="11" a="1"/>
  <c r="J1242" i="11" s="1"/>
  <c r="J1243" i="11" a="1"/>
  <c r="J1243" i="11" s="1"/>
  <c r="J1244" i="11" a="1"/>
  <c r="J1244" i="11" s="1"/>
  <c r="J1245" i="11" a="1"/>
  <c r="J1245" i="11" s="1"/>
  <c r="J1246" i="11" a="1"/>
  <c r="J1246" i="11" s="1"/>
  <c r="J1247" i="11" a="1"/>
  <c r="J1247" i="11" s="1"/>
  <c r="J1248" i="11" a="1"/>
  <c r="J1248" i="11" s="1"/>
  <c r="J1249" i="11" a="1"/>
  <c r="J1249" i="11" s="1"/>
  <c r="J1250" i="11" a="1"/>
  <c r="J1250" i="11" s="1"/>
  <c r="J1251" i="11" a="1"/>
  <c r="J1251" i="11" s="1"/>
  <c r="J1252" i="11" a="1"/>
  <c r="J1252" i="11" s="1"/>
  <c r="J1253" i="11" a="1"/>
  <c r="J1253" i="11" s="1"/>
  <c r="J1254" i="11" a="1"/>
  <c r="J1254" i="11" s="1"/>
  <c r="J1255" i="11" a="1"/>
  <c r="J1255" i="11" s="1"/>
  <c r="J1256" i="11" a="1"/>
  <c r="J1256" i="11" s="1"/>
  <c r="J1257" i="11" a="1"/>
  <c r="J1257" i="11" s="1"/>
  <c r="J1258" i="11" a="1"/>
  <c r="J1258" i="11" s="1"/>
  <c r="J1259" i="11" a="1"/>
  <c r="J1259" i="11" s="1"/>
  <c r="J1260" i="11" a="1"/>
  <c r="J1260" i="11" s="1"/>
  <c r="J1261" i="11" a="1"/>
  <c r="J1261" i="11" s="1"/>
  <c r="J1262" i="11" a="1"/>
  <c r="J1262" i="11" s="1"/>
  <c r="J1263" i="11" a="1"/>
  <c r="J1263" i="11" s="1"/>
  <c r="J1264" i="11" a="1"/>
  <c r="J1264" i="11" s="1"/>
  <c r="J1265" i="11" a="1"/>
  <c r="J1265" i="11" s="1"/>
  <c r="J1266" i="11" a="1"/>
  <c r="J1266" i="11" s="1"/>
  <c r="J1267" i="11" a="1"/>
  <c r="J1267" i="11" s="1"/>
  <c r="J1268" i="11" a="1"/>
  <c r="J1268" i="11" s="1"/>
  <c r="J1269" i="11" a="1"/>
  <c r="J1269" i="11" s="1"/>
  <c r="J1270" i="11" a="1"/>
  <c r="J1270" i="11" s="1"/>
  <c r="J1271" i="11" a="1"/>
  <c r="J1271" i="11" s="1"/>
  <c r="J1272" i="11" a="1"/>
  <c r="J1272" i="11" s="1"/>
  <c r="J1273" i="11" a="1"/>
  <c r="J1273" i="11" s="1"/>
  <c r="J1274" i="11" a="1"/>
  <c r="J1274" i="11" s="1"/>
  <c r="J1275" i="11" a="1"/>
  <c r="J1275" i="11" s="1"/>
  <c r="J1276" i="11" a="1"/>
  <c r="J1276" i="11" s="1"/>
  <c r="J1277" i="11" a="1"/>
  <c r="J1277" i="11" s="1"/>
  <c r="J1278" i="11" a="1"/>
  <c r="J1278" i="11" s="1"/>
  <c r="J1279" i="11" a="1"/>
  <c r="J1279" i="11" s="1"/>
  <c r="J1280" i="11" a="1"/>
  <c r="J1280" i="11" s="1"/>
  <c r="J1281" i="11" a="1"/>
  <c r="J1281" i="11" s="1"/>
  <c r="J1282" i="11" a="1"/>
  <c r="J1282" i="11" s="1"/>
  <c r="J1283" i="11" a="1"/>
  <c r="J1283" i="11" s="1"/>
  <c r="J1284" i="11" a="1"/>
  <c r="J1284" i="11" s="1"/>
  <c r="J1285" i="11" a="1"/>
  <c r="J1285" i="11" s="1"/>
  <c r="J1286" i="11" a="1"/>
  <c r="J1286" i="11" s="1"/>
  <c r="J1287" i="11" a="1"/>
  <c r="J1287" i="11" s="1"/>
  <c r="J1288" i="11" a="1"/>
  <c r="J1288" i="11" s="1"/>
  <c r="J1289" i="11" a="1"/>
  <c r="J1289" i="11" s="1"/>
  <c r="J1290" i="11" a="1"/>
  <c r="J1290" i="11" s="1"/>
  <c r="J1291" i="11" a="1"/>
  <c r="J1291" i="11" s="1"/>
  <c r="J1292" i="11" a="1"/>
  <c r="J1292" i="11" s="1"/>
  <c r="J1293" i="11" a="1"/>
  <c r="J1293" i="11" s="1"/>
  <c r="J1294" i="11" a="1"/>
  <c r="J1294" i="11" s="1"/>
  <c r="J1295" i="11" a="1"/>
  <c r="J1295" i="11" s="1"/>
  <c r="J1296" i="11" a="1"/>
  <c r="J1296" i="11" s="1"/>
  <c r="J1297" i="11" a="1"/>
  <c r="J1297" i="11" s="1"/>
  <c r="J1298" i="11" a="1"/>
  <c r="J1298" i="11" s="1"/>
  <c r="J1299" i="11" a="1"/>
  <c r="J1299" i="11" s="1"/>
  <c r="J1300" i="11" a="1"/>
  <c r="J1300" i="11" s="1"/>
  <c r="J1301" i="11" a="1"/>
  <c r="J1301" i="11" s="1"/>
  <c r="J1302" i="11" a="1"/>
  <c r="J1302" i="11" s="1"/>
  <c r="J1303" i="11" a="1"/>
  <c r="J1303" i="11" s="1"/>
  <c r="J1304" i="11" a="1"/>
  <c r="J1304" i="11" s="1"/>
  <c r="J1305" i="11" a="1"/>
  <c r="J1305" i="11" s="1"/>
  <c r="J1306" i="11" a="1"/>
  <c r="J1306" i="11" s="1"/>
  <c r="J1307" i="11" a="1"/>
  <c r="J1307" i="11" s="1"/>
  <c r="J1308" i="11" a="1"/>
  <c r="J1308" i="11" s="1"/>
  <c r="J1309" i="11" a="1"/>
  <c r="J1309" i="11" s="1"/>
  <c r="J1310" i="11" a="1"/>
  <c r="J1310" i="11" s="1"/>
  <c r="J1311" i="11" a="1"/>
  <c r="J1311" i="11" s="1"/>
  <c r="J1312" i="11" a="1"/>
  <c r="J1312" i="11" s="1"/>
  <c r="J1313" i="11" a="1"/>
  <c r="J1313" i="11" s="1"/>
  <c r="J1314" i="11" a="1"/>
  <c r="J1314" i="11" s="1"/>
  <c r="J1315" i="11" a="1"/>
  <c r="J1315" i="11" s="1"/>
  <c r="J1316" i="11" a="1"/>
  <c r="J1316" i="11" s="1"/>
  <c r="J1317" i="11" a="1"/>
  <c r="J1317" i="11" s="1"/>
  <c r="J1318" i="11" a="1"/>
  <c r="J1318" i="11" s="1"/>
  <c r="J1319" i="11" a="1"/>
  <c r="J1319" i="11" s="1"/>
  <c r="J1320" i="11" a="1"/>
  <c r="J1320" i="11" s="1"/>
  <c r="J1321" i="11" a="1"/>
  <c r="J1321" i="11" s="1"/>
  <c r="J1322" i="11" a="1"/>
  <c r="J1322" i="11" s="1"/>
  <c r="J1323" i="11" a="1"/>
  <c r="J1323" i="11" s="1"/>
  <c r="J1324" i="11" a="1"/>
  <c r="J1324" i="11" s="1"/>
  <c r="J1325" i="11" a="1"/>
  <c r="J1325" i="11" s="1"/>
  <c r="J1326" i="11" a="1"/>
  <c r="J1326" i="11" s="1"/>
  <c r="J1327" i="11" a="1"/>
  <c r="J1327" i="11" s="1"/>
  <c r="J1328" i="11" a="1"/>
  <c r="J1328" i="11" s="1"/>
  <c r="J1329" i="11" a="1"/>
  <c r="J1329" i="11" s="1"/>
  <c r="J1330" i="11" a="1"/>
  <c r="J1330" i="11" s="1"/>
  <c r="J1331" i="11" a="1"/>
  <c r="J1331" i="11" s="1"/>
  <c r="J1332" i="11" a="1"/>
  <c r="J1332" i="11" s="1"/>
  <c r="J1333" i="11" a="1"/>
  <c r="J1333" i="11" s="1"/>
  <c r="J1334" i="11" a="1"/>
  <c r="J1334" i="11" s="1"/>
  <c r="J1335" i="11" a="1"/>
  <c r="J1335" i="11" s="1"/>
  <c r="J1336" i="11" a="1"/>
  <c r="J1336" i="11" s="1"/>
  <c r="J1337" i="11" a="1"/>
  <c r="J1337" i="11" s="1"/>
  <c r="J1338" i="11" a="1"/>
  <c r="J1338" i="11" s="1"/>
  <c r="J1339" i="11" a="1"/>
  <c r="J1339" i="11" s="1"/>
  <c r="J1340" i="11" a="1"/>
  <c r="J1340" i="11" s="1"/>
  <c r="J1341" i="11" a="1"/>
  <c r="J1341" i="11" s="1"/>
  <c r="J1342" i="11" a="1"/>
  <c r="J1342" i="11" s="1"/>
  <c r="J1343" i="11" a="1"/>
  <c r="J1343" i="11" s="1"/>
  <c r="J1344" i="11" a="1"/>
  <c r="J1344" i="11" s="1"/>
  <c r="J1345" i="11" a="1"/>
  <c r="J1345" i="11" s="1"/>
  <c r="J1346" i="11" a="1"/>
  <c r="J1346" i="11" s="1"/>
  <c r="J1347" i="11" a="1"/>
  <c r="J1347" i="11" s="1"/>
  <c r="J1348" i="11" a="1"/>
  <c r="J1348" i="11" s="1"/>
  <c r="J1349" i="11" a="1"/>
  <c r="J1349" i="11" s="1"/>
  <c r="J1350" i="11" a="1"/>
  <c r="J1350" i="11" s="1"/>
  <c r="J1351" i="11" a="1"/>
  <c r="J1351" i="11" s="1"/>
  <c r="J1352" i="11" a="1"/>
  <c r="J1352" i="11" s="1"/>
  <c r="J1353" i="11" a="1"/>
  <c r="J1353" i="11" s="1"/>
  <c r="J1354" i="11" a="1"/>
  <c r="J1354" i="11" s="1"/>
  <c r="J1355" i="11" a="1"/>
  <c r="J1355" i="11" s="1"/>
  <c r="J1356" i="11" a="1"/>
  <c r="J1356" i="11" s="1"/>
  <c r="J1357" i="11" a="1"/>
  <c r="J1357" i="11" s="1"/>
  <c r="J1358" i="11" a="1"/>
  <c r="J1358" i="11" s="1"/>
  <c r="J1359" i="11" a="1"/>
  <c r="J1359" i="11" s="1"/>
  <c r="J1360" i="11" a="1"/>
  <c r="J1360" i="11" s="1"/>
  <c r="J1361" i="11" a="1"/>
  <c r="J1361" i="11" s="1"/>
  <c r="J1362" i="11" a="1"/>
  <c r="J1362" i="11" s="1"/>
  <c r="J1363" i="11" a="1"/>
  <c r="J1363" i="11" s="1"/>
  <c r="J1364" i="11" a="1"/>
  <c r="J1364" i="11" s="1"/>
  <c r="J1365" i="11" a="1"/>
  <c r="J1365" i="11" s="1"/>
  <c r="J1366" i="11" a="1"/>
  <c r="J1366" i="11" s="1"/>
  <c r="J1367" i="11" a="1"/>
  <c r="J1367" i="11" s="1"/>
  <c r="J1368" i="11" a="1"/>
  <c r="J1368" i="11" s="1"/>
  <c r="J1369" i="11" a="1"/>
  <c r="J1369" i="11" s="1"/>
  <c r="J1370" i="11" a="1"/>
  <c r="J1370" i="11" s="1"/>
  <c r="J1371" i="11" a="1"/>
  <c r="J1371" i="11" s="1"/>
  <c r="J1372" i="11" a="1"/>
  <c r="J1372" i="11" s="1"/>
  <c r="J1373" i="11" a="1"/>
  <c r="J1373" i="11" s="1"/>
  <c r="J1374" i="11" a="1"/>
  <c r="J1374" i="11" s="1"/>
  <c r="J1375" i="11" a="1"/>
  <c r="J1375" i="11" s="1"/>
  <c r="J1376" i="11" a="1"/>
  <c r="J1376" i="11" s="1"/>
  <c r="J1377" i="11" a="1"/>
  <c r="J1377" i="11" s="1"/>
  <c r="J1378" i="11" a="1"/>
  <c r="J1378" i="11" s="1"/>
  <c r="J1379" i="11" a="1"/>
  <c r="J1379" i="11" s="1"/>
  <c r="J1380" i="11" a="1"/>
  <c r="J1380" i="11" s="1"/>
  <c r="J1381" i="11" a="1"/>
  <c r="J1381" i="11" s="1"/>
  <c r="J1382" i="11" a="1"/>
  <c r="J1382" i="11" s="1"/>
  <c r="J1383" i="11" a="1"/>
  <c r="J1383" i="11" s="1"/>
  <c r="J1384" i="11" a="1"/>
  <c r="J1384" i="11" s="1"/>
  <c r="J1385" i="11" a="1"/>
  <c r="J1385" i="11" s="1"/>
  <c r="J1386" i="11" a="1"/>
  <c r="J1386" i="11" s="1"/>
  <c r="J1387" i="11" a="1"/>
  <c r="J1387" i="11" s="1"/>
  <c r="J1388" i="11" a="1"/>
  <c r="J1388" i="11" s="1"/>
  <c r="J1389" i="11" a="1"/>
  <c r="J1389" i="11" s="1"/>
  <c r="J1390" i="11" a="1"/>
  <c r="J1390" i="11" s="1"/>
  <c r="J1391" i="11" a="1"/>
  <c r="J1391" i="11" s="1"/>
  <c r="J1392" i="11" a="1"/>
  <c r="J1392" i="11" s="1"/>
  <c r="J1393" i="11" a="1"/>
  <c r="J1393" i="11" s="1"/>
  <c r="J1394" i="11" a="1"/>
  <c r="J1394" i="11" s="1"/>
  <c r="J1395" i="11" a="1"/>
  <c r="J1395" i="11" s="1"/>
  <c r="J1396" i="11" a="1"/>
  <c r="J1396" i="11" s="1"/>
  <c r="J1397" i="11" a="1"/>
  <c r="J1397" i="11" s="1"/>
  <c r="J1398" i="11" a="1"/>
  <c r="J1398" i="11" s="1"/>
  <c r="J1399" i="11" a="1"/>
  <c r="J1399" i="11" s="1"/>
  <c r="J1400" i="11" a="1"/>
  <c r="J1400" i="11" s="1"/>
  <c r="J1401" i="11" a="1"/>
  <c r="J1401" i="11" s="1"/>
  <c r="J1402" i="11" a="1"/>
  <c r="J1402" i="11" s="1"/>
  <c r="J1403" i="11" a="1"/>
  <c r="J1403" i="11" s="1"/>
  <c r="J1404" i="11" a="1"/>
  <c r="J1404" i="11" s="1"/>
  <c r="J1405" i="11" a="1"/>
  <c r="J1405" i="11" s="1"/>
  <c r="J1406" i="11" a="1"/>
  <c r="J1406" i="11" s="1"/>
  <c r="J1407" i="11" a="1"/>
  <c r="J1407" i="11" s="1"/>
  <c r="J1408" i="11" a="1"/>
  <c r="J1408" i="11" s="1"/>
  <c r="J1409" i="11" a="1"/>
  <c r="J1409" i="11" s="1"/>
  <c r="J1410" i="11" a="1"/>
  <c r="J1410" i="11" s="1"/>
  <c r="J1411" i="11" a="1"/>
  <c r="J1411" i="11" s="1"/>
  <c r="J1412" i="11" a="1"/>
  <c r="J1412" i="11" s="1"/>
  <c r="J1413" i="11" a="1"/>
  <c r="J1413" i="11" s="1"/>
  <c r="J1414" i="11" a="1"/>
  <c r="J1414" i="11" s="1"/>
  <c r="J1415" i="11" a="1"/>
  <c r="J1415" i="11" s="1"/>
  <c r="J1416" i="11" a="1"/>
  <c r="J1416" i="11" s="1"/>
  <c r="J1417" i="11" a="1"/>
  <c r="J1417" i="11" s="1"/>
  <c r="J1418" i="11" a="1"/>
  <c r="J1418" i="11" s="1"/>
  <c r="J1419" i="11" a="1"/>
  <c r="J1419" i="11" s="1"/>
  <c r="J1420" i="11" a="1"/>
  <c r="J1420" i="11" s="1"/>
  <c r="J1421" i="11" a="1"/>
  <c r="J1421" i="11" s="1"/>
  <c r="J1422" i="11" a="1"/>
  <c r="J1422" i="11" s="1"/>
  <c r="J1423" i="11" a="1"/>
  <c r="J1423" i="11" s="1"/>
  <c r="J1424" i="11" a="1"/>
  <c r="J1424" i="11" s="1"/>
  <c r="J1425" i="11" a="1"/>
  <c r="J1425" i="11" s="1"/>
  <c r="J1426" i="11" a="1"/>
  <c r="J1426" i="11" s="1"/>
  <c r="J1427" i="11" a="1"/>
  <c r="J1427" i="11" s="1"/>
  <c r="J1428" i="11" a="1"/>
  <c r="J1428" i="11" s="1"/>
  <c r="J1429" i="11" a="1"/>
  <c r="J1429" i="11" s="1"/>
  <c r="J1430" i="11" a="1"/>
  <c r="J1430" i="11" s="1"/>
  <c r="J1431" i="11" a="1"/>
  <c r="J1431" i="11" s="1"/>
  <c r="J1432" i="11" a="1"/>
  <c r="J1432" i="11" s="1"/>
  <c r="J1433" i="11" a="1"/>
  <c r="J1433" i="11" s="1"/>
  <c r="J1434" i="11" a="1"/>
  <c r="J1434" i="11" s="1"/>
  <c r="J1435" i="11" a="1"/>
  <c r="J1435" i="11" s="1"/>
  <c r="J1436" i="11" a="1"/>
  <c r="J1436" i="11" s="1"/>
  <c r="J1437" i="11" a="1"/>
  <c r="J1437" i="11" s="1"/>
  <c r="J1438" i="11" a="1"/>
  <c r="J1438" i="11" s="1"/>
  <c r="J1439" i="11" a="1"/>
  <c r="J1439" i="11" s="1"/>
  <c r="J1440" i="11" a="1"/>
  <c r="J1440" i="11" s="1"/>
  <c r="J1441" i="11" a="1"/>
  <c r="J1441" i="11" s="1"/>
  <c r="J1442" i="11" a="1"/>
  <c r="J1442" i="11" s="1"/>
  <c r="J1443" i="11" a="1"/>
  <c r="J1443" i="11" s="1"/>
  <c r="J1444" i="11" a="1"/>
  <c r="J1444" i="11" s="1"/>
  <c r="J1445" i="11" a="1"/>
  <c r="J1445" i="11" s="1"/>
  <c r="J1446" i="11" a="1"/>
  <c r="J1446" i="11" s="1"/>
  <c r="J1447" i="11" a="1"/>
  <c r="J1447" i="11" s="1"/>
  <c r="J1448" i="11" a="1"/>
  <c r="J1448" i="11" s="1"/>
  <c r="J1449" i="11" a="1"/>
  <c r="J1449" i="11" s="1"/>
  <c r="J1450" i="11" a="1"/>
  <c r="J1450" i="11" s="1"/>
  <c r="J1451" i="11" a="1"/>
  <c r="J1451" i="11" s="1"/>
  <c r="J1452" i="11" a="1"/>
  <c r="J1452" i="11" s="1"/>
  <c r="J1453" i="11" a="1"/>
  <c r="J1453" i="11" s="1"/>
  <c r="J1454" i="11" a="1"/>
  <c r="J1454" i="11" s="1"/>
  <c r="J1455" i="11" a="1"/>
  <c r="J1455" i="11" s="1"/>
  <c r="J1456" i="11" a="1"/>
  <c r="J1456" i="11" s="1"/>
  <c r="J1457" i="11" a="1"/>
  <c r="J1457" i="11" s="1"/>
  <c r="J1458" i="11" a="1"/>
  <c r="J1458" i="11" s="1"/>
  <c r="J1459" i="11" a="1"/>
  <c r="J1459" i="11" s="1"/>
  <c r="J1460" i="11" a="1"/>
  <c r="J1460" i="11" s="1"/>
  <c r="J1461" i="11" a="1"/>
  <c r="J1461" i="11" s="1"/>
  <c r="J1462" i="11" a="1"/>
  <c r="J1462" i="11" s="1"/>
  <c r="J1463" i="11" a="1"/>
  <c r="J1463" i="11" s="1"/>
  <c r="J1464" i="11" a="1"/>
  <c r="J1464" i="11" s="1"/>
  <c r="J1465" i="11" a="1"/>
  <c r="J1465" i="11" s="1"/>
  <c r="J1466" i="11" a="1"/>
  <c r="J1466" i="11" s="1"/>
  <c r="J1467" i="11" a="1"/>
  <c r="J1467" i="11" s="1"/>
  <c r="J1468" i="11" a="1"/>
  <c r="J1468" i="11" s="1"/>
  <c r="J1469" i="11" a="1"/>
  <c r="J1469" i="11" s="1"/>
  <c r="J1470" i="11" a="1"/>
  <c r="J1470" i="11" s="1"/>
  <c r="J1471" i="11" a="1"/>
  <c r="J1471" i="11" s="1"/>
  <c r="J1472" i="11" a="1"/>
  <c r="J1472" i="11" s="1"/>
  <c r="J1473" i="11" a="1"/>
  <c r="J1473" i="11" s="1"/>
  <c r="J1474" i="11" a="1"/>
  <c r="J1474" i="11" s="1"/>
  <c r="J1475" i="11" a="1"/>
  <c r="J1475" i="11" s="1"/>
  <c r="J1476" i="11" a="1"/>
  <c r="J1476" i="11" s="1"/>
  <c r="J1477" i="11" a="1"/>
  <c r="J1477" i="11" s="1"/>
  <c r="J1478" i="11" a="1"/>
  <c r="J1478" i="11" s="1"/>
  <c r="J1479" i="11" a="1"/>
  <c r="J1479" i="11" s="1"/>
  <c r="J1480" i="11" a="1"/>
  <c r="J1480" i="11" s="1"/>
  <c r="J1481" i="11" a="1"/>
  <c r="J1481" i="11" s="1"/>
  <c r="J1482" i="11" a="1"/>
  <c r="J1482" i="11" s="1"/>
  <c r="J1483" i="11" a="1"/>
  <c r="J1483" i="11" s="1"/>
  <c r="J1484" i="11" a="1"/>
  <c r="J1484" i="11" s="1"/>
  <c r="J1485" i="11" a="1"/>
  <c r="J1485" i="11" s="1"/>
  <c r="J1486" i="11" a="1"/>
  <c r="J1486" i="11" s="1"/>
  <c r="J1487" i="11" a="1"/>
  <c r="J1487" i="11" s="1"/>
  <c r="J1488" i="11" a="1"/>
  <c r="J1488" i="11" s="1"/>
  <c r="J1489" i="11" a="1"/>
  <c r="J1489" i="11" s="1"/>
  <c r="J1490" i="11" a="1"/>
  <c r="J1490" i="11" s="1"/>
  <c r="J1491" i="11" a="1"/>
  <c r="J1491" i="11" s="1"/>
  <c r="J1492" i="11" a="1"/>
  <c r="J1492" i="11" s="1"/>
  <c r="J1493" i="11" a="1"/>
  <c r="J1493" i="11" s="1"/>
  <c r="J1494" i="11" a="1"/>
  <c r="J1494" i="11" s="1"/>
  <c r="J1495" i="11" a="1"/>
  <c r="J1495" i="11" s="1"/>
  <c r="J1496" i="11" a="1"/>
  <c r="J1496" i="11" s="1"/>
  <c r="J1497" i="11" a="1"/>
  <c r="J1497" i="11" s="1"/>
  <c r="J1498" i="11" a="1"/>
  <c r="J1498" i="11" s="1"/>
  <c r="J1499" i="11" a="1"/>
  <c r="J1499" i="11" s="1"/>
  <c r="J1500" i="11" a="1"/>
  <c r="J1500" i="11" s="1"/>
  <c r="J1501" i="11" a="1"/>
  <c r="J1501" i="11" s="1"/>
  <c r="J1502" i="11" a="1"/>
  <c r="J1502" i="11" s="1"/>
  <c r="J1503" i="11" a="1"/>
  <c r="J1503" i="11" s="1"/>
  <c r="J1504" i="11" a="1"/>
  <c r="J1504" i="11" s="1"/>
  <c r="J1505" i="11" a="1"/>
  <c r="J1505" i="11" s="1"/>
  <c r="J1506" i="11" a="1"/>
  <c r="J1506" i="11" s="1"/>
  <c r="J1507" i="11" a="1"/>
  <c r="J1507" i="11" s="1"/>
  <c r="J1508" i="11" a="1"/>
  <c r="J1508" i="11" s="1"/>
  <c r="J1509" i="11" a="1"/>
  <c r="J1509" i="11" s="1"/>
  <c r="J1510" i="11" a="1"/>
  <c r="J1510" i="11" s="1"/>
  <c r="J1511" i="11" a="1"/>
  <c r="J1511" i="11" s="1"/>
  <c r="J1512" i="11" a="1"/>
  <c r="J1512" i="11" s="1"/>
  <c r="J1513" i="11" a="1"/>
  <c r="J1513" i="11" s="1"/>
  <c r="J1514" i="11" a="1"/>
  <c r="J1514" i="11" s="1"/>
  <c r="J1515" i="11" a="1"/>
  <c r="J1515" i="11" s="1"/>
  <c r="J1516" i="11" a="1"/>
  <c r="J1516" i="11" s="1"/>
  <c r="J1517" i="11" a="1"/>
  <c r="J1517" i="11" s="1"/>
  <c r="J1518" i="11" a="1"/>
  <c r="J1518" i="11" s="1"/>
  <c r="J1519" i="11" a="1"/>
  <c r="J1519" i="11" s="1"/>
  <c r="J1520" i="11" a="1"/>
  <c r="J1520" i="11" s="1"/>
  <c r="J1521" i="11" a="1"/>
  <c r="J1521" i="11" s="1"/>
  <c r="J1522" i="11" a="1"/>
  <c r="J1522" i="11" s="1"/>
  <c r="J1523" i="11" a="1"/>
  <c r="J1523" i="11" s="1"/>
  <c r="J1524" i="11" a="1"/>
  <c r="J1524" i="11" s="1"/>
  <c r="J1525" i="11" a="1"/>
  <c r="J1525" i="11" s="1"/>
  <c r="J1526" i="11" a="1"/>
  <c r="J1526" i="11" s="1"/>
  <c r="J1527" i="11" a="1"/>
  <c r="J1527" i="11" s="1"/>
  <c r="J1528" i="11" a="1"/>
  <c r="J1528" i="11" s="1"/>
  <c r="J1529" i="11" a="1"/>
  <c r="J1529" i="11" s="1"/>
  <c r="J1530" i="11" a="1"/>
  <c r="J1530" i="11" s="1"/>
  <c r="J1531" i="11" a="1"/>
  <c r="J1531" i="11" s="1"/>
  <c r="J1532" i="11" a="1"/>
  <c r="J1532" i="11" s="1"/>
  <c r="J1533" i="11" a="1"/>
  <c r="J1533" i="11" s="1"/>
  <c r="J1534" i="11" a="1"/>
  <c r="J1534" i="11" s="1"/>
  <c r="J1535" i="11" a="1"/>
  <c r="J1535" i="11" s="1"/>
  <c r="J1536" i="11" a="1"/>
  <c r="J1536" i="11" s="1"/>
  <c r="J1537" i="11" a="1"/>
  <c r="J1537" i="11" s="1"/>
  <c r="J1538" i="11" a="1"/>
  <c r="J1538" i="11" s="1"/>
  <c r="J1539" i="11" a="1"/>
  <c r="J1539" i="11" s="1"/>
  <c r="J1540" i="11" a="1"/>
  <c r="J1540" i="11" s="1"/>
  <c r="J1541" i="11" a="1"/>
  <c r="J1541" i="11" s="1"/>
  <c r="J1542" i="11" a="1"/>
  <c r="J1542" i="11" s="1"/>
  <c r="J1543" i="11" a="1"/>
  <c r="J1543" i="11" s="1"/>
  <c r="J1544" i="11" a="1"/>
  <c r="J1544" i="11" s="1"/>
  <c r="J1545" i="11" a="1"/>
  <c r="J1545" i="11" s="1"/>
  <c r="J1546" i="11" a="1"/>
  <c r="J1546" i="11" s="1"/>
  <c r="J1547" i="11" a="1"/>
  <c r="J1547" i="11" s="1"/>
  <c r="J1548" i="11" a="1"/>
  <c r="J1548" i="11" s="1"/>
  <c r="J1549" i="11" a="1"/>
  <c r="J1549" i="11" s="1"/>
  <c r="J1550" i="11" a="1"/>
  <c r="J1550" i="11" s="1"/>
  <c r="J1551" i="11" a="1"/>
  <c r="J1551" i="11" s="1"/>
  <c r="J1552" i="11" a="1"/>
  <c r="J1552" i="11" s="1"/>
  <c r="J1553" i="11" a="1"/>
  <c r="J1553" i="11" s="1"/>
  <c r="J1554" i="11" a="1"/>
  <c r="J1554" i="11" s="1"/>
  <c r="J1555" i="11" a="1"/>
  <c r="J1555" i="11" s="1"/>
  <c r="J1556" i="11" a="1"/>
  <c r="J1556" i="11" s="1"/>
  <c r="J1557" i="11" a="1"/>
  <c r="J1557" i="11" s="1"/>
  <c r="J1558" i="11" a="1"/>
  <c r="J1558" i="11" s="1"/>
  <c r="J1559" i="11" a="1"/>
  <c r="J1559" i="11" s="1"/>
  <c r="J1560" i="11" a="1"/>
  <c r="J1560" i="11" s="1"/>
  <c r="J1561" i="11" a="1"/>
  <c r="J1561" i="11" s="1"/>
  <c r="J1562" i="11" a="1"/>
  <c r="J1562" i="11" s="1"/>
  <c r="J1563" i="11" a="1"/>
  <c r="J1563" i="11" s="1"/>
  <c r="J1564" i="11" a="1"/>
  <c r="J1564" i="11" s="1"/>
  <c r="J1565" i="11" a="1"/>
  <c r="J1565" i="11" s="1"/>
  <c r="J1566" i="11" a="1"/>
  <c r="J1566" i="11" s="1"/>
  <c r="J1567" i="11" a="1"/>
  <c r="J1567" i="11" s="1"/>
  <c r="J1568" i="11" a="1"/>
  <c r="J1568" i="11" s="1"/>
  <c r="J1569" i="11" a="1"/>
  <c r="J1569" i="11" s="1"/>
  <c r="J1570" i="11" a="1"/>
  <c r="J1570" i="11" s="1"/>
  <c r="J1571" i="11" a="1"/>
  <c r="J1571" i="11" s="1"/>
  <c r="J1572" i="11" a="1"/>
  <c r="J1572" i="11" s="1"/>
  <c r="J1573" i="11" a="1"/>
  <c r="J1573" i="11" s="1"/>
  <c r="J1574" i="11" a="1"/>
  <c r="J1574" i="11" s="1"/>
  <c r="J1575" i="11" a="1"/>
  <c r="J1575" i="11" s="1"/>
  <c r="J1576" i="11" a="1"/>
  <c r="J1576" i="11" s="1"/>
  <c r="J1577" i="11" a="1"/>
  <c r="J1577" i="11" s="1"/>
  <c r="J1578" i="11" a="1"/>
  <c r="J1578" i="11" s="1"/>
  <c r="J1579" i="11" a="1"/>
  <c r="J1579" i="11" s="1"/>
  <c r="J1580" i="11" a="1"/>
  <c r="J1580" i="11" s="1"/>
  <c r="J1581" i="11" a="1"/>
  <c r="J1581" i="11" s="1"/>
  <c r="J1582" i="11" a="1"/>
  <c r="J1582" i="11" s="1"/>
  <c r="J1583" i="11" a="1"/>
  <c r="J1583" i="11" s="1"/>
  <c r="J1584" i="11" a="1"/>
  <c r="J1584" i="11" s="1"/>
  <c r="J1585" i="11" a="1"/>
  <c r="J1585" i="11" s="1"/>
  <c r="J1586" i="11" a="1"/>
  <c r="J1586" i="11" s="1"/>
  <c r="J1587" i="11" a="1"/>
  <c r="J1587" i="11" s="1"/>
  <c r="J1588" i="11" a="1"/>
  <c r="J1588" i="11" s="1"/>
  <c r="J1589" i="11" a="1"/>
  <c r="J1589" i="11" s="1"/>
  <c r="J1590" i="11" a="1"/>
  <c r="J1590" i="11" s="1"/>
  <c r="J1591" i="11" a="1"/>
  <c r="J1591" i="11" s="1"/>
  <c r="J1592" i="11" a="1"/>
  <c r="J1592" i="11" s="1"/>
  <c r="J1593" i="11" a="1"/>
  <c r="J1593" i="11" s="1"/>
  <c r="J1594" i="11" a="1"/>
  <c r="J1594" i="11" s="1"/>
  <c r="J1595" i="11" a="1"/>
  <c r="J1595" i="11" s="1"/>
  <c r="J1596" i="11" a="1"/>
  <c r="J1596" i="11" s="1"/>
  <c r="J1597" i="11" a="1"/>
  <c r="J1597" i="11" s="1"/>
  <c r="J1598" i="11" a="1"/>
  <c r="J1598" i="11" s="1"/>
  <c r="J1599" i="11" a="1"/>
  <c r="J1599" i="11" s="1"/>
  <c r="J1600" i="11" a="1"/>
  <c r="J1600" i="11" s="1"/>
  <c r="J1601" i="11" a="1"/>
  <c r="J1601" i="11" s="1"/>
  <c r="J1602" i="11" a="1"/>
  <c r="J1602" i="11" s="1"/>
  <c r="J1603" i="11" a="1"/>
  <c r="J1603" i="11" s="1"/>
  <c r="J1604" i="11" a="1"/>
  <c r="J1604" i="11" s="1"/>
  <c r="J1605" i="11" a="1"/>
  <c r="J1605" i="11" s="1"/>
  <c r="J1606" i="11" a="1"/>
  <c r="J1606" i="11" s="1"/>
  <c r="J1607" i="11" a="1"/>
  <c r="J1607" i="11" s="1"/>
  <c r="J1608" i="11" a="1"/>
  <c r="J1608" i="11" s="1"/>
  <c r="J1609" i="11" a="1"/>
  <c r="J1609" i="11" s="1"/>
  <c r="J1610" i="11" a="1"/>
  <c r="J1610" i="11" s="1"/>
  <c r="J1611" i="11" a="1"/>
  <c r="J1611" i="11" s="1"/>
  <c r="J1612" i="11" a="1"/>
  <c r="J1612" i="11" s="1"/>
  <c r="J1613" i="11" a="1"/>
  <c r="J1613" i="11" s="1"/>
  <c r="J1614" i="11" a="1"/>
  <c r="J1614" i="11" s="1"/>
  <c r="J1615" i="11" a="1"/>
  <c r="J1615" i="11" s="1"/>
  <c r="J1616" i="11" a="1"/>
  <c r="J1616" i="11" s="1"/>
  <c r="J1617" i="11" a="1"/>
  <c r="J1617" i="11" s="1"/>
  <c r="J1618" i="11" a="1"/>
  <c r="J1618" i="11" s="1"/>
  <c r="J1619" i="11" a="1"/>
  <c r="J1619" i="11" s="1"/>
  <c r="J1620" i="11" a="1"/>
  <c r="J1620" i="11" s="1"/>
  <c r="J1621" i="11" a="1"/>
  <c r="J1621" i="11" s="1"/>
  <c r="J1622" i="11" a="1"/>
  <c r="J1622" i="11" s="1"/>
  <c r="J1623" i="11" a="1"/>
  <c r="J1623" i="11" s="1"/>
  <c r="J1624" i="11" a="1"/>
  <c r="J1624" i="11" s="1"/>
  <c r="J1625" i="11" a="1"/>
  <c r="J1625" i="11" s="1"/>
  <c r="J1626" i="11" a="1"/>
  <c r="J1626" i="11" s="1"/>
  <c r="J1627" i="11" a="1"/>
  <c r="J1627" i="11" s="1"/>
  <c r="J1628" i="11" a="1"/>
  <c r="J1628" i="11" s="1"/>
  <c r="J1629" i="11" a="1"/>
  <c r="J1629" i="11" s="1"/>
  <c r="J1630" i="11" a="1"/>
  <c r="J1630" i="11" s="1"/>
  <c r="J1631" i="11" a="1"/>
  <c r="J1631" i="11" s="1"/>
  <c r="J1632" i="11" a="1"/>
  <c r="J1632" i="11" s="1"/>
  <c r="J1633" i="11" a="1"/>
  <c r="J1633" i="11" s="1"/>
  <c r="J1634" i="11" a="1"/>
  <c r="J1634" i="11" s="1"/>
  <c r="J1635" i="11" a="1"/>
  <c r="J1635" i="11" s="1"/>
  <c r="J1636" i="11" a="1"/>
  <c r="J1636" i="11" s="1"/>
  <c r="J1637" i="11" a="1"/>
  <c r="J1637" i="11" s="1"/>
  <c r="J1638" i="11" a="1"/>
  <c r="J1638" i="11" s="1"/>
  <c r="J1639" i="11" a="1"/>
  <c r="J1639" i="11" s="1"/>
  <c r="J1640" i="11" a="1"/>
  <c r="J1640" i="11" s="1"/>
  <c r="J1641" i="11" a="1"/>
  <c r="J1641" i="11" s="1"/>
  <c r="J1642" i="11" a="1"/>
  <c r="J1642" i="11" s="1"/>
  <c r="J1643" i="11" a="1"/>
  <c r="J1643" i="11" s="1"/>
  <c r="J1644" i="11" a="1"/>
  <c r="J1644" i="11" s="1"/>
  <c r="J1645" i="11" a="1"/>
  <c r="J1645" i="11" s="1"/>
  <c r="J1646" i="11" a="1"/>
  <c r="J1646" i="11" s="1"/>
  <c r="J1647" i="11" a="1"/>
  <c r="J1647" i="11" s="1"/>
  <c r="J1648" i="11" a="1"/>
  <c r="J1648" i="11" s="1"/>
  <c r="J1649" i="11" a="1"/>
  <c r="J1649" i="11" s="1"/>
  <c r="J1650" i="11" a="1"/>
  <c r="J1650" i="11" s="1"/>
  <c r="J1651" i="11" a="1"/>
  <c r="J1651" i="11" s="1"/>
  <c r="J1652" i="11" a="1"/>
  <c r="J1652" i="11" s="1"/>
  <c r="J1653" i="11" a="1"/>
  <c r="J1653" i="11" s="1"/>
  <c r="J1654" i="11" a="1"/>
  <c r="J1654" i="11" s="1"/>
  <c r="J1655" i="11" a="1"/>
  <c r="J1655" i="11" s="1"/>
  <c r="J1656" i="11" a="1"/>
  <c r="J1656" i="11" s="1"/>
  <c r="J1657" i="11" a="1"/>
  <c r="J1657" i="11" s="1"/>
  <c r="J1658" i="11" a="1"/>
  <c r="J1658" i="11" s="1"/>
  <c r="J1659" i="11" a="1"/>
  <c r="J1659" i="11" s="1"/>
  <c r="J1660" i="11" a="1"/>
  <c r="J1660" i="11" s="1"/>
  <c r="J1661" i="11" a="1"/>
  <c r="J1661" i="11" s="1"/>
  <c r="J1662" i="11" a="1"/>
  <c r="J1662" i="11" s="1"/>
  <c r="J1663" i="11" a="1"/>
  <c r="J1663" i="11" s="1"/>
  <c r="J1664" i="11" a="1"/>
  <c r="J1664" i="11" s="1"/>
  <c r="J1665" i="11" a="1"/>
  <c r="J1665" i="11" s="1"/>
  <c r="J1666" i="11" a="1"/>
  <c r="J1666" i="11" s="1"/>
  <c r="J1667" i="11" a="1"/>
  <c r="J1667" i="11" s="1"/>
  <c r="J1668" i="11" a="1"/>
  <c r="J1668" i="11" s="1"/>
  <c r="J1669" i="11" a="1"/>
  <c r="J1669" i="11" s="1"/>
  <c r="J1670" i="11" a="1"/>
  <c r="J1670" i="11" s="1"/>
  <c r="J1671" i="11" a="1"/>
  <c r="J1671" i="11" s="1"/>
  <c r="J1672" i="11" a="1"/>
  <c r="J1672" i="11" s="1"/>
  <c r="J1673" i="11" a="1"/>
  <c r="J1673" i="11" s="1"/>
  <c r="J1674" i="11" a="1"/>
  <c r="J1674" i="11" s="1"/>
  <c r="J1675" i="11" a="1"/>
  <c r="J1675" i="11" s="1"/>
  <c r="J1676" i="11" a="1"/>
  <c r="J1676" i="11" s="1"/>
  <c r="J1677" i="11" a="1"/>
  <c r="J1677" i="11" s="1"/>
  <c r="J1678" i="11" a="1"/>
  <c r="J1678" i="11" s="1"/>
  <c r="J1679" i="11" a="1"/>
  <c r="J1679" i="11" s="1"/>
  <c r="J1680" i="11" a="1"/>
  <c r="J1680" i="11" s="1"/>
  <c r="J1681" i="11" a="1"/>
  <c r="J1681" i="11" s="1"/>
  <c r="J1682" i="11" a="1"/>
  <c r="J1682" i="11" s="1"/>
  <c r="J1683" i="11" a="1"/>
  <c r="J1683" i="11" s="1"/>
  <c r="J1684" i="11" a="1"/>
  <c r="J1684" i="11" s="1"/>
  <c r="J1685" i="11" a="1"/>
  <c r="J1685" i="11" s="1"/>
  <c r="J1686" i="11" a="1"/>
  <c r="J1686" i="11" s="1"/>
  <c r="J1687" i="11" a="1"/>
  <c r="J1687" i="11" s="1"/>
  <c r="J1688" i="11" a="1"/>
  <c r="J1688" i="11" s="1"/>
  <c r="J1689" i="11" a="1"/>
  <c r="J1689" i="11" s="1"/>
  <c r="J1690" i="11" a="1"/>
  <c r="J1690" i="11" s="1"/>
  <c r="J1691" i="11" a="1"/>
  <c r="J1691" i="11" s="1"/>
  <c r="J1692" i="11" a="1"/>
  <c r="J1692" i="11" s="1"/>
  <c r="J1693" i="11" a="1"/>
  <c r="J1693" i="11" s="1"/>
  <c r="J1694" i="11" a="1"/>
  <c r="J1694" i="11" s="1"/>
  <c r="J1695" i="11" a="1"/>
  <c r="J1695" i="11" s="1"/>
  <c r="J1696" i="11" a="1"/>
  <c r="J1696" i="11" s="1"/>
  <c r="J1697" i="11" a="1"/>
  <c r="J1697" i="11" s="1"/>
  <c r="J1698" i="11" a="1"/>
  <c r="J1698" i="11" s="1"/>
  <c r="J1699" i="11" a="1"/>
  <c r="J1699" i="11" s="1"/>
  <c r="J1700" i="11" a="1"/>
  <c r="J1700" i="11" s="1"/>
  <c r="J1701" i="11" a="1"/>
  <c r="J1701" i="11" s="1"/>
  <c r="J1702" i="11" a="1"/>
  <c r="J1702" i="11" s="1"/>
  <c r="J1703" i="11" a="1"/>
  <c r="J1703" i="11" s="1"/>
  <c r="J1704" i="11" a="1"/>
  <c r="J1704" i="11" s="1"/>
  <c r="J1705" i="11" a="1"/>
  <c r="J1705" i="11" s="1"/>
  <c r="J1706" i="11" a="1"/>
  <c r="J1706" i="11" s="1"/>
  <c r="J1707" i="11" a="1"/>
  <c r="J1707" i="11" s="1"/>
  <c r="J1708" i="11" a="1"/>
  <c r="J1708" i="11" s="1"/>
  <c r="J1709" i="11" a="1"/>
  <c r="J1709" i="11" s="1"/>
  <c r="J1710" i="11" a="1"/>
  <c r="J1710" i="11" s="1"/>
  <c r="J1711" i="11" a="1"/>
  <c r="J1711" i="11" s="1"/>
  <c r="J1712" i="11" a="1"/>
  <c r="J1712" i="11" s="1"/>
  <c r="J1713" i="11" a="1"/>
  <c r="J1713" i="11" s="1"/>
  <c r="J1714" i="11" a="1"/>
  <c r="J1714" i="11" s="1"/>
  <c r="J1715" i="11" a="1"/>
  <c r="J1715" i="11" s="1"/>
  <c r="J1716" i="11" a="1"/>
  <c r="J1716" i="11" s="1"/>
  <c r="J1717" i="11" a="1"/>
  <c r="J1717" i="11" s="1"/>
  <c r="J1718" i="11" a="1"/>
  <c r="J1718" i="11" s="1"/>
  <c r="J1719" i="11" a="1"/>
  <c r="J1719" i="11" s="1"/>
  <c r="J1720" i="11" a="1"/>
  <c r="J1720" i="11" s="1"/>
  <c r="J1721" i="11" a="1"/>
  <c r="J1721" i="11" s="1"/>
  <c r="J1722" i="11" a="1"/>
  <c r="J1722" i="11" s="1"/>
  <c r="J1723" i="11" a="1"/>
  <c r="J1723" i="11" s="1"/>
  <c r="J1724" i="11" a="1"/>
  <c r="J1724" i="11" s="1"/>
  <c r="J1725" i="11" a="1"/>
  <c r="J1725" i="11" s="1"/>
  <c r="J1726" i="11" a="1"/>
  <c r="J1726" i="11" s="1"/>
  <c r="J1727" i="11" a="1"/>
  <c r="J1727" i="11" s="1"/>
  <c r="J1728" i="11" a="1"/>
  <c r="J1728" i="11" s="1"/>
  <c r="J1729" i="11" a="1"/>
  <c r="J1729" i="11" s="1"/>
  <c r="J1730" i="11" a="1"/>
  <c r="J1730" i="11" s="1"/>
  <c r="J1731" i="11" a="1"/>
  <c r="J1731" i="11" s="1"/>
  <c r="J1732" i="11" a="1"/>
  <c r="J1732" i="11" s="1"/>
  <c r="J1733" i="11" a="1"/>
  <c r="J1733" i="11" s="1"/>
  <c r="J1734" i="11" a="1"/>
  <c r="J1734" i="11" s="1"/>
  <c r="J1735" i="11" a="1"/>
  <c r="J1735" i="11" s="1"/>
  <c r="J1736" i="11" a="1"/>
  <c r="J1736" i="11" s="1"/>
  <c r="J1737" i="11" a="1"/>
  <c r="J1737" i="11" s="1"/>
  <c r="J1738" i="11" a="1"/>
  <c r="J1738" i="11" s="1"/>
  <c r="J1739" i="11" a="1"/>
  <c r="J1739" i="11" s="1"/>
  <c r="J1740" i="11" a="1"/>
  <c r="J1740" i="11" s="1"/>
  <c r="J1741" i="11" a="1"/>
  <c r="J1741" i="11" s="1"/>
  <c r="J1742" i="11" a="1"/>
  <c r="J1742" i="11" s="1"/>
  <c r="J1743" i="11" a="1"/>
  <c r="J1743" i="11" s="1"/>
  <c r="J1744" i="11" a="1"/>
  <c r="J1744" i="11" s="1"/>
  <c r="J1745" i="11" a="1"/>
  <c r="J1745" i="11" s="1"/>
  <c r="J1746" i="11" a="1"/>
  <c r="J1746" i="11" s="1"/>
  <c r="J1747" i="11" a="1"/>
  <c r="J1747" i="11" s="1"/>
  <c r="J1748" i="11" a="1"/>
  <c r="J1748" i="11" s="1"/>
  <c r="J1749" i="11" a="1"/>
  <c r="J1749" i="11" s="1"/>
  <c r="J1750" i="11" a="1"/>
  <c r="J1750" i="11" s="1"/>
  <c r="J1751" i="11" a="1"/>
  <c r="J1751" i="11" s="1"/>
  <c r="J1752" i="11" a="1"/>
  <c r="J1752" i="11" s="1"/>
  <c r="J1753" i="11" a="1"/>
  <c r="J1753" i="11" s="1"/>
  <c r="J1754" i="11" a="1"/>
  <c r="J1754" i="11" s="1"/>
  <c r="J1755" i="11" a="1"/>
  <c r="J1755" i="11" s="1"/>
  <c r="J1756" i="11" a="1"/>
  <c r="J1756" i="11" s="1"/>
  <c r="J1757" i="11" a="1"/>
  <c r="J1757" i="11" s="1"/>
  <c r="J1758" i="11" a="1"/>
  <c r="J1758" i="11" s="1"/>
  <c r="J1759" i="11" a="1"/>
  <c r="J1759" i="11" s="1"/>
  <c r="J1760" i="11" a="1"/>
  <c r="J1760" i="11" s="1"/>
  <c r="J1761" i="11" a="1"/>
  <c r="J1761" i="11" s="1"/>
  <c r="J1762" i="11" a="1"/>
  <c r="J1762" i="11" s="1"/>
  <c r="J1763" i="11" a="1"/>
  <c r="J1763" i="11" s="1"/>
  <c r="J1764" i="11" a="1"/>
  <c r="J1764" i="11" s="1"/>
  <c r="J1765" i="11" a="1"/>
  <c r="J1765" i="11" s="1"/>
  <c r="J1766" i="11" a="1"/>
  <c r="J1766" i="11" s="1"/>
  <c r="J1767" i="11" a="1"/>
  <c r="J1767" i="11" s="1"/>
  <c r="J1768" i="11" a="1"/>
  <c r="J1768" i="11" s="1"/>
  <c r="J1769" i="11" a="1"/>
  <c r="J1769" i="11" s="1"/>
  <c r="J1770" i="11" a="1"/>
  <c r="J1770" i="11" s="1"/>
  <c r="J1771" i="11" a="1"/>
  <c r="J1771" i="11" s="1"/>
  <c r="J1772" i="11" a="1"/>
  <c r="J1772" i="11" s="1"/>
  <c r="J1773" i="11" a="1"/>
  <c r="J1773" i="11" s="1"/>
  <c r="J1774" i="11" a="1"/>
  <c r="J1774" i="11" s="1"/>
  <c r="J1775" i="11" a="1"/>
  <c r="J1775" i="11" s="1"/>
  <c r="J1776" i="11" a="1"/>
  <c r="J1776" i="11" s="1"/>
  <c r="J1777" i="11" a="1"/>
  <c r="J1777" i="11" s="1"/>
  <c r="J1778" i="11" a="1"/>
  <c r="J1778" i="11" s="1"/>
  <c r="J1779" i="11" a="1"/>
  <c r="J1779" i="11" s="1"/>
  <c r="J1780" i="11" a="1"/>
  <c r="J1780" i="11" s="1"/>
  <c r="J1781" i="11" a="1"/>
  <c r="J1781" i="11" s="1"/>
  <c r="J1782" i="11" a="1"/>
  <c r="J1782" i="11" s="1"/>
  <c r="J1783" i="11" a="1"/>
  <c r="J1783" i="11" s="1"/>
  <c r="J1784" i="11" a="1"/>
  <c r="J1784" i="11" s="1"/>
  <c r="J1785" i="11" a="1"/>
  <c r="J1785" i="11" s="1"/>
  <c r="J1786" i="11" a="1"/>
  <c r="J1786" i="11" s="1"/>
  <c r="J1787" i="11" a="1"/>
  <c r="J1787" i="11" s="1"/>
  <c r="J1788" i="11" a="1"/>
  <c r="J1788" i="11" s="1"/>
  <c r="J1789" i="11" a="1"/>
  <c r="J1789" i="11" s="1"/>
  <c r="J1790" i="11" a="1"/>
  <c r="J1790" i="11" s="1"/>
  <c r="J1791" i="11" a="1"/>
  <c r="J1791" i="11" s="1"/>
  <c r="J1792" i="11" a="1"/>
  <c r="J1792" i="11" s="1"/>
  <c r="J1793" i="11" a="1"/>
  <c r="J1793" i="11" s="1"/>
  <c r="J1794" i="11" a="1"/>
  <c r="J1794" i="11" s="1"/>
  <c r="J1795" i="11" a="1"/>
  <c r="J1795" i="11" s="1"/>
  <c r="J1796" i="11" a="1"/>
  <c r="J1796" i="11" s="1"/>
  <c r="J1797" i="11" a="1"/>
  <c r="J1797" i="11" s="1"/>
  <c r="J1798" i="11" a="1"/>
  <c r="J1798" i="11" s="1"/>
  <c r="J1799" i="11" a="1"/>
  <c r="J1799" i="11" s="1"/>
  <c r="J1800" i="11" a="1"/>
  <c r="J1800" i="11" s="1"/>
  <c r="J1801" i="11" a="1"/>
  <c r="J1801" i="11" s="1"/>
  <c r="J1802" i="11" a="1"/>
  <c r="J1802" i="11" s="1"/>
  <c r="J1803" i="11" a="1"/>
  <c r="J1803" i="11" s="1"/>
  <c r="J1804" i="11" a="1"/>
  <c r="J1804" i="11" s="1"/>
  <c r="J1805" i="11" a="1"/>
  <c r="J1805" i="11" s="1"/>
  <c r="J1806" i="11" a="1"/>
  <c r="J1806" i="11" s="1"/>
  <c r="J1807" i="11" a="1"/>
  <c r="J1807" i="11" s="1"/>
  <c r="J1808" i="11" a="1"/>
  <c r="J1808" i="11" s="1"/>
  <c r="J1809" i="11" a="1"/>
  <c r="J1809" i="11" s="1"/>
  <c r="J1810" i="11" a="1"/>
  <c r="J1810" i="11" s="1"/>
  <c r="J1811" i="11" a="1"/>
  <c r="J1811" i="11" s="1"/>
  <c r="J1812" i="11" a="1"/>
  <c r="J1812" i="11" s="1"/>
  <c r="J1813" i="11" a="1"/>
  <c r="J1813" i="11" s="1"/>
  <c r="J1814" i="11" a="1"/>
  <c r="J1814" i="11" s="1"/>
  <c r="J1815" i="11" a="1"/>
  <c r="J1815" i="11" s="1"/>
  <c r="J1816" i="11" a="1"/>
  <c r="J1816" i="11" s="1"/>
  <c r="J1817" i="11" a="1"/>
  <c r="J1817" i="11" s="1"/>
  <c r="J1818" i="11" a="1"/>
  <c r="J1818" i="11" s="1"/>
  <c r="J1819" i="11" a="1"/>
  <c r="J1819" i="11" s="1"/>
  <c r="J1820" i="11" a="1"/>
  <c r="J1820" i="11" s="1"/>
  <c r="J1821" i="11" a="1"/>
  <c r="J1821" i="11" s="1"/>
  <c r="J1822" i="11" a="1"/>
  <c r="J1822" i="11" s="1"/>
  <c r="J1823" i="11" a="1"/>
  <c r="J1823" i="11" s="1"/>
  <c r="J1824" i="11" a="1"/>
  <c r="J1824" i="11" s="1"/>
  <c r="J1825" i="11" a="1"/>
  <c r="J1825" i="11" s="1"/>
  <c r="J1826" i="11" a="1"/>
  <c r="J1826" i="11" s="1"/>
  <c r="J1827" i="11" a="1"/>
  <c r="J1827" i="11" s="1"/>
  <c r="J1828" i="11" a="1"/>
  <c r="J1828" i="11" s="1"/>
  <c r="J1829" i="11" a="1"/>
  <c r="J1829" i="11" s="1"/>
  <c r="J1830" i="11" a="1"/>
  <c r="J1830" i="11" s="1"/>
  <c r="J1831" i="11" a="1"/>
  <c r="J1831" i="11" s="1"/>
  <c r="J1832" i="11" a="1"/>
  <c r="J1832" i="11" s="1"/>
  <c r="J1833" i="11" a="1"/>
  <c r="J1833" i="11" s="1"/>
  <c r="J1834" i="11" a="1"/>
  <c r="J1834" i="11" s="1"/>
  <c r="J1835" i="11" a="1"/>
  <c r="J1835" i="11" s="1"/>
  <c r="J1836" i="11" a="1"/>
  <c r="J1836" i="11" s="1"/>
  <c r="J1837" i="11" a="1"/>
  <c r="J1837" i="11" s="1"/>
  <c r="J1838" i="11" a="1"/>
  <c r="J1838" i="11" s="1"/>
  <c r="J1839" i="11" a="1"/>
  <c r="J1839" i="11" s="1"/>
  <c r="J1840" i="11" a="1"/>
  <c r="J1840" i="11" s="1"/>
  <c r="J1841" i="11" a="1"/>
  <c r="J1841" i="11" s="1"/>
  <c r="J1842" i="11" a="1"/>
  <c r="J1842" i="11" s="1"/>
  <c r="J1843" i="11" a="1"/>
  <c r="J1843" i="11" s="1"/>
  <c r="J1844" i="11" a="1"/>
  <c r="J1844" i="11" s="1"/>
  <c r="J1845" i="11" a="1"/>
  <c r="J1845" i="11" s="1"/>
  <c r="J1846" i="11" a="1"/>
  <c r="J1846" i="11" s="1"/>
  <c r="J1847" i="11" a="1"/>
  <c r="J1847" i="11" s="1"/>
  <c r="J1848" i="11" a="1"/>
  <c r="J1848" i="11" s="1"/>
  <c r="J1849" i="11" a="1"/>
  <c r="J1849" i="11" s="1"/>
  <c r="J1850" i="11" a="1"/>
  <c r="J1850" i="11" s="1"/>
  <c r="J1851" i="11" a="1"/>
  <c r="J1851" i="11" s="1"/>
  <c r="J1852" i="11" a="1"/>
  <c r="J1852" i="11" s="1"/>
  <c r="J1853" i="11" a="1"/>
  <c r="J1853" i="11" s="1"/>
  <c r="J1854" i="11" a="1"/>
  <c r="J1854" i="11" s="1"/>
  <c r="J1855" i="11" a="1"/>
  <c r="J1855" i="11" s="1"/>
  <c r="J1856" i="11" a="1"/>
  <c r="J1856" i="11" s="1"/>
  <c r="J1857" i="11" a="1"/>
  <c r="J1857" i="11" s="1"/>
  <c r="J1858" i="11" a="1"/>
  <c r="J1858" i="11" s="1"/>
  <c r="J1859" i="11" a="1"/>
  <c r="J1859" i="11" s="1"/>
  <c r="J1860" i="11" a="1"/>
  <c r="J1860" i="11" s="1"/>
  <c r="J1861" i="11" a="1"/>
  <c r="J1861" i="11" s="1"/>
  <c r="J1862" i="11" a="1"/>
  <c r="J1862" i="11" s="1"/>
  <c r="J1863" i="11" a="1"/>
  <c r="J1863" i="11" s="1"/>
  <c r="J1864" i="11" a="1"/>
  <c r="J1864" i="11" s="1"/>
  <c r="J1865" i="11" a="1"/>
  <c r="J1865" i="11" s="1"/>
  <c r="J1866" i="11" a="1"/>
  <c r="J1866" i="11" s="1"/>
  <c r="J1867" i="11" a="1"/>
  <c r="J1867" i="11" s="1"/>
  <c r="J1868" i="11" a="1"/>
  <c r="J1868" i="11" s="1"/>
  <c r="J1869" i="11" a="1"/>
  <c r="J1869" i="11" s="1"/>
  <c r="J1870" i="11" a="1"/>
  <c r="J1870" i="11" s="1"/>
  <c r="J1871" i="11" a="1"/>
  <c r="J1871" i="11" s="1"/>
  <c r="J1872" i="11" a="1"/>
  <c r="J1872" i="11" s="1"/>
  <c r="J1873" i="11" a="1"/>
  <c r="J1873" i="11" s="1"/>
  <c r="J1874" i="11" a="1"/>
  <c r="J1874" i="11" s="1"/>
  <c r="J1875" i="11" a="1"/>
  <c r="J1875" i="11" s="1"/>
  <c r="J1876" i="11" a="1"/>
  <c r="J1876" i="11" s="1"/>
  <c r="J1877" i="11" a="1"/>
  <c r="J1877" i="11" s="1"/>
  <c r="J1878" i="11" a="1"/>
  <c r="J1878" i="11" s="1"/>
  <c r="J1879" i="11" a="1"/>
  <c r="J1879" i="11" s="1"/>
  <c r="J1880" i="11" a="1"/>
  <c r="J1880" i="11" s="1"/>
  <c r="J1881" i="11" a="1"/>
  <c r="J1881" i="11" s="1"/>
  <c r="J1882" i="11" a="1"/>
  <c r="J1882" i="11" s="1"/>
  <c r="J1883" i="11" a="1"/>
  <c r="J1883" i="11" s="1"/>
  <c r="J1884" i="11" a="1"/>
  <c r="J1884" i="11" s="1"/>
  <c r="J1885" i="11" a="1"/>
  <c r="J1885" i="11" s="1"/>
  <c r="J1886" i="11" a="1"/>
  <c r="J1886" i="11" s="1"/>
  <c r="J1887" i="11" a="1"/>
  <c r="J1887" i="11" s="1"/>
  <c r="J1888" i="11" a="1"/>
  <c r="J1888" i="11" s="1"/>
  <c r="J1889" i="11" a="1"/>
  <c r="J1889" i="11" s="1"/>
  <c r="J1890" i="11" a="1"/>
  <c r="J1890" i="11" s="1"/>
  <c r="J1891" i="11" a="1"/>
  <c r="J1891" i="11" s="1"/>
  <c r="J1892" i="11" a="1"/>
  <c r="J1892" i="11" s="1"/>
  <c r="J1893" i="11" a="1"/>
  <c r="J1893" i="11" s="1"/>
  <c r="J1894" i="11" a="1"/>
  <c r="J1894" i="11" s="1"/>
  <c r="J1895" i="11" a="1"/>
  <c r="J1895" i="11" s="1"/>
  <c r="J1896" i="11" a="1"/>
  <c r="J1896" i="11" s="1"/>
  <c r="J1897" i="11" a="1"/>
  <c r="J1897" i="11" s="1"/>
  <c r="J1898" i="11" a="1"/>
  <c r="J1898" i="11" s="1"/>
  <c r="J1899" i="11" a="1"/>
  <c r="J1899" i="11" s="1"/>
  <c r="J1900" i="11" a="1"/>
  <c r="J1900" i="11" s="1"/>
  <c r="J1901" i="11" a="1"/>
  <c r="J1901" i="11" s="1"/>
  <c r="J1902" i="11" a="1"/>
  <c r="J1902" i="11" s="1"/>
  <c r="J1903" i="11" a="1"/>
  <c r="J1903" i="11" s="1"/>
  <c r="J1904" i="11" a="1"/>
  <c r="J1904" i="11" s="1"/>
  <c r="J1905" i="11" a="1"/>
  <c r="J1905" i="11" s="1"/>
  <c r="J1906" i="11" a="1"/>
  <c r="J1906" i="11" s="1"/>
  <c r="J1907" i="11" a="1"/>
  <c r="J1907" i="11" s="1"/>
  <c r="J1908" i="11" a="1"/>
  <c r="J1908" i="11" s="1"/>
  <c r="J1909" i="11" a="1"/>
  <c r="J1909" i="11" s="1"/>
  <c r="J1910" i="11" a="1"/>
  <c r="J1910" i="11" s="1"/>
  <c r="J1911" i="11" a="1"/>
  <c r="J1911" i="11" s="1"/>
  <c r="J1912" i="11" a="1"/>
  <c r="J1912" i="11" s="1"/>
  <c r="J1913" i="11" a="1"/>
  <c r="J1913" i="11" s="1"/>
  <c r="J1914" i="11" a="1"/>
  <c r="J1914" i="11" s="1"/>
  <c r="J1915" i="11" a="1"/>
  <c r="J1915" i="11" s="1"/>
  <c r="J1916" i="11" a="1"/>
  <c r="J1916" i="11" s="1"/>
  <c r="J1917" i="11" a="1"/>
  <c r="J1917" i="11" s="1"/>
  <c r="J1918" i="11" a="1"/>
  <c r="J1918" i="11" s="1"/>
  <c r="J1919" i="11" a="1"/>
  <c r="J1919" i="11" s="1"/>
  <c r="J1920" i="11" a="1"/>
  <c r="J1920" i="11" s="1"/>
  <c r="J1921" i="11" a="1"/>
  <c r="J1921" i="11" s="1"/>
  <c r="J1922" i="11" a="1"/>
  <c r="J1922" i="11" s="1"/>
  <c r="J1923" i="11" a="1"/>
  <c r="J1923" i="11" s="1"/>
  <c r="J1924" i="11" a="1"/>
  <c r="J1924" i="11" s="1"/>
  <c r="J1925" i="11" a="1"/>
  <c r="J1925" i="11" s="1"/>
  <c r="J1926" i="11" a="1"/>
  <c r="J1926" i="11" s="1"/>
  <c r="J1927" i="11" a="1"/>
  <c r="J1927" i="11" s="1"/>
  <c r="J1928" i="11" a="1"/>
  <c r="J1928" i="11" s="1"/>
  <c r="J1929" i="11" a="1"/>
  <c r="J1929" i="11" s="1"/>
  <c r="J1930" i="11" a="1"/>
  <c r="J1930" i="11" s="1"/>
  <c r="J1931" i="11" a="1"/>
  <c r="J1931" i="11" s="1"/>
  <c r="J1932" i="11" a="1"/>
  <c r="J1932" i="11" s="1"/>
  <c r="J1933" i="11" a="1"/>
  <c r="J1933" i="11" s="1"/>
  <c r="J1934" i="11" a="1"/>
  <c r="J1934" i="11" s="1"/>
  <c r="J1935" i="11" a="1"/>
  <c r="J1935" i="11" s="1"/>
  <c r="J1936" i="11" a="1"/>
  <c r="J1936" i="11" s="1"/>
  <c r="J1937" i="11" a="1"/>
  <c r="J1937" i="11" s="1"/>
  <c r="J1938" i="11" a="1"/>
  <c r="J1938" i="11" s="1"/>
  <c r="J1939" i="11" a="1"/>
  <c r="J1939" i="11" s="1"/>
  <c r="J1940" i="11" a="1"/>
  <c r="J1940" i="11" s="1"/>
  <c r="J1941" i="11" a="1"/>
  <c r="J1941" i="11" s="1"/>
  <c r="J1942" i="11" a="1"/>
  <c r="J1942" i="11" s="1"/>
  <c r="J1943" i="11" a="1"/>
  <c r="J1943" i="11" s="1"/>
  <c r="J1944" i="11" a="1"/>
  <c r="J1944" i="11" s="1"/>
  <c r="J1945" i="11" a="1"/>
  <c r="J1945" i="11" s="1"/>
  <c r="J1946" i="11" a="1"/>
  <c r="J1946" i="11" s="1"/>
  <c r="J1947" i="11" a="1"/>
  <c r="J1947" i="11" s="1"/>
  <c r="J1948" i="11" a="1"/>
  <c r="J1948" i="11" s="1"/>
  <c r="J1949" i="11" a="1"/>
  <c r="J1949" i="11" s="1"/>
  <c r="J1950" i="11" a="1"/>
  <c r="J1950" i="11" s="1"/>
  <c r="J1951" i="11" a="1"/>
  <c r="J1951" i="11" s="1"/>
  <c r="J1952" i="11" a="1"/>
  <c r="J1952" i="11" s="1"/>
  <c r="J1953" i="11" a="1"/>
  <c r="J1953" i="11" s="1"/>
  <c r="J1954" i="11" a="1"/>
  <c r="J1954" i="11" s="1"/>
  <c r="J1955" i="11" a="1"/>
  <c r="J1955" i="11" s="1"/>
  <c r="J1956" i="11" a="1"/>
  <c r="J1956" i="11" s="1"/>
  <c r="J1957" i="11" a="1"/>
  <c r="J1957" i="11" s="1"/>
  <c r="J1958" i="11" a="1"/>
  <c r="J1958" i="11" s="1"/>
  <c r="J1959" i="11" a="1"/>
  <c r="J1959" i="11" s="1"/>
  <c r="J1960" i="11" a="1"/>
  <c r="J1960" i="11" s="1"/>
  <c r="J1961" i="11" a="1"/>
  <c r="J1961" i="11" s="1"/>
  <c r="J1962" i="11" a="1"/>
  <c r="J1962" i="11" s="1"/>
  <c r="J1963" i="11" a="1"/>
  <c r="J1963" i="11" s="1"/>
  <c r="J1964" i="11" a="1"/>
  <c r="J1964" i="11" s="1"/>
  <c r="J1965" i="11" a="1"/>
  <c r="J1965" i="11" s="1"/>
  <c r="J1966" i="11" a="1"/>
  <c r="J1966" i="11" s="1"/>
  <c r="J1967" i="11" a="1"/>
  <c r="J1967" i="11" s="1"/>
  <c r="J1968" i="11" a="1"/>
  <c r="J1968" i="11" s="1"/>
  <c r="J1969" i="11" a="1"/>
  <c r="J1969" i="11" s="1"/>
  <c r="J1970" i="11" a="1"/>
  <c r="J1970" i="11" s="1"/>
  <c r="J1971" i="11" a="1"/>
  <c r="J1971" i="11" s="1"/>
  <c r="J1972" i="11" a="1"/>
  <c r="J1972" i="11" s="1"/>
  <c r="J1973" i="11" a="1"/>
  <c r="J1973" i="11" s="1"/>
  <c r="J1974" i="11" a="1"/>
  <c r="J1974" i="11" s="1"/>
  <c r="J1975" i="11" a="1"/>
  <c r="J1975" i="11" s="1"/>
  <c r="J1976" i="11" a="1"/>
  <c r="J1976" i="11" s="1"/>
  <c r="J1977" i="11" a="1"/>
  <c r="J1977" i="11" s="1"/>
  <c r="J1978" i="11" a="1"/>
  <c r="J1978" i="11" s="1"/>
  <c r="J1979" i="11" a="1"/>
  <c r="J1979" i="11" s="1"/>
  <c r="J1980" i="11" a="1"/>
  <c r="J1980" i="11" s="1"/>
  <c r="J1981" i="11" a="1"/>
  <c r="J1981" i="11" s="1"/>
  <c r="J1982" i="11" a="1"/>
  <c r="J1982" i="11" s="1"/>
  <c r="J1983" i="11" a="1"/>
  <c r="J1983" i="11" s="1"/>
  <c r="J1984" i="11" a="1"/>
  <c r="J1984" i="11" s="1"/>
  <c r="J1985" i="11" a="1"/>
  <c r="J1985" i="11" s="1"/>
  <c r="J1986" i="11" a="1"/>
  <c r="J1986" i="11" s="1"/>
  <c r="J1987" i="11" a="1"/>
  <c r="J1987" i="11" s="1"/>
  <c r="J1988" i="11" a="1"/>
  <c r="J1988" i="11" s="1"/>
  <c r="J1989" i="11" a="1"/>
  <c r="J1989" i="11" s="1"/>
  <c r="J1990" i="11" a="1"/>
  <c r="J1990" i="11" s="1"/>
  <c r="J1991" i="11" a="1"/>
  <c r="J1991" i="11" s="1"/>
  <c r="J1992" i="11" a="1"/>
  <c r="J1992" i="11" s="1"/>
  <c r="J1993" i="11" a="1"/>
  <c r="J1993" i="11" s="1"/>
  <c r="J1994" i="11" a="1"/>
  <c r="J1994" i="11" s="1"/>
  <c r="J1995" i="11" a="1"/>
  <c r="J1995" i="11" s="1"/>
  <c r="J1996" i="11" a="1"/>
  <c r="J1996" i="11" s="1"/>
  <c r="J1997" i="11" a="1"/>
  <c r="J1997" i="11" s="1"/>
  <c r="J1998" i="11" a="1"/>
  <c r="J1998" i="11" s="1"/>
  <c r="J1999" i="11" a="1"/>
  <c r="J1999" i="11" s="1"/>
  <c r="J2000" i="11" a="1"/>
  <c r="J2000" i="11" s="1"/>
  <c r="J2001" i="11" a="1"/>
  <c r="J2001" i="11" s="1"/>
  <c r="J2002" i="11" a="1"/>
  <c r="J2002" i="11" s="1"/>
  <c r="J2003" i="11" a="1"/>
  <c r="J2003" i="11" s="1"/>
  <c r="J2004" i="11" a="1"/>
  <c r="J2004" i="11" s="1"/>
  <c r="J2005" i="11" a="1"/>
  <c r="J2005" i="11" s="1"/>
  <c r="J2006" i="11" a="1"/>
  <c r="J2006" i="11" s="1"/>
  <c r="J2007" i="11" a="1"/>
  <c r="J2007" i="11" s="1"/>
  <c r="J2008" i="11" a="1"/>
  <c r="J2008" i="11" s="1"/>
  <c r="J2009" i="11" a="1"/>
  <c r="J2009" i="11" s="1"/>
  <c r="J2010" i="11" a="1"/>
  <c r="J2010" i="11" s="1"/>
  <c r="J2011" i="11" a="1"/>
  <c r="J2011" i="11" s="1"/>
  <c r="J2012" i="11" a="1"/>
  <c r="J2012" i="11" s="1"/>
  <c r="J2013" i="11" a="1"/>
  <c r="J2013" i="11" s="1"/>
  <c r="J2014" i="11" a="1"/>
  <c r="J2014" i="11" s="1"/>
  <c r="J2015" i="11" a="1"/>
  <c r="J2015" i="11" s="1"/>
  <c r="J2016" i="11" a="1"/>
  <c r="J2016" i="11" s="1"/>
  <c r="J2017" i="11" a="1"/>
  <c r="J2017" i="11" s="1"/>
  <c r="J2018" i="11" a="1"/>
  <c r="J2018" i="11" s="1"/>
  <c r="J2019" i="11" a="1"/>
  <c r="J2019" i="11" s="1"/>
  <c r="J2020" i="11" a="1"/>
  <c r="J2020" i="11" s="1"/>
  <c r="J2021" i="11" a="1"/>
  <c r="J2021" i="11" s="1"/>
  <c r="J2022" i="11" a="1"/>
  <c r="J2022" i="11" s="1"/>
  <c r="J2023" i="11" a="1"/>
  <c r="J2023" i="11" s="1"/>
  <c r="J2024" i="11" a="1"/>
  <c r="J2024" i="11" s="1"/>
  <c r="J2025" i="11" a="1"/>
  <c r="J2025" i="11" s="1"/>
  <c r="J2026" i="11" a="1"/>
  <c r="J2026" i="11" s="1"/>
  <c r="J2027" i="11" a="1"/>
  <c r="J2027" i="11" s="1"/>
  <c r="J2028" i="11" a="1"/>
  <c r="J2028" i="11" s="1"/>
  <c r="J2029" i="11" a="1"/>
  <c r="J2029" i="11" s="1"/>
  <c r="J2030" i="11" a="1"/>
  <c r="J2030" i="11" s="1"/>
  <c r="J2031" i="11" a="1"/>
  <c r="J2031" i="11" s="1"/>
  <c r="J2032" i="11" a="1"/>
  <c r="J2032" i="11" s="1"/>
  <c r="J2033" i="11" a="1"/>
  <c r="J2033" i="11" s="1"/>
  <c r="J2034" i="11" a="1"/>
  <c r="J2034" i="11" s="1"/>
  <c r="J2035" i="11" a="1"/>
  <c r="J2035" i="11" s="1"/>
  <c r="J2036" i="11" a="1"/>
  <c r="J2036" i="11" s="1"/>
  <c r="J2037" i="11" a="1"/>
  <c r="J2037" i="11" s="1"/>
  <c r="J2038" i="11" a="1"/>
  <c r="J2038" i="11" s="1"/>
  <c r="J2039" i="11" a="1"/>
  <c r="J2039" i="11" s="1"/>
  <c r="J2040" i="11" a="1"/>
  <c r="J2040" i="11" s="1"/>
  <c r="J2041" i="11" a="1"/>
  <c r="J2041" i="11" s="1"/>
  <c r="J2042" i="11" a="1"/>
  <c r="J2042" i="11" s="1"/>
  <c r="J2043" i="11" a="1"/>
  <c r="J2043" i="11" s="1"/>
  <c r="J2044" i="11" a="1"/>
  <c r="J2044" i="11" s="1"/>
  <c r="J2045" i="11" a="1"/>
  <c r="J2045" i="11" s="1"/>
  <c r="J2046" i="11" a="1"/>
  <c r="J2046" i="11" s="1"/>
  <c r="J2047" i="11" a="1"/>
  <c r="J2047" i="11" s="1"/>
  <c r="J2048" i="11" a="1"/>
  <c r="J2048" i="11" s="1"/>
  <c r="J2049" i="11" a="1"/>
  <c r="J2049" i="11" s="1"/>
  <c r="J2050" i="11" a="1"/>
  <c r="J2050" i="11" s="1"/>
  <c r="J2051" i="11" a="1"/>
  <c r="J2051" i="11" s="1"/>
  <c r="J2052" i="11" a="1"/>
  <c r="J2052" i="11" s="1"/>
  <c r="J2053" i="11" a="1"/>
  <c r="J2053" i="11" s="1"/>
  <c r="J2054" i="11" a="1"/>
  <c r="J2054" i="11" s="1"/>
  <c r="J2055" i="11" a="1"/>
  <c r="J2055" i="11" s="1"/>
  <c r="J2056" i="11" a="1"/>
  <c r="J2056" i="11" s="1"/>
  <c r="J2057" i="11" a="1"/>
  <c r="J2057" i="11" s="1"/>
  <c r="J2058" i="11" a="1"/>
  <c r="J2058" i="11" s="1"/>
  <c r="J2059" i="11" a="1"/>
  <c r="J2059" i="11" s="1"/>
  <c r="J2060" i="11" a="1"/>
  <c r="J2060" i="11" s="1"/>
  <c r="J2061" i="11" a="1"/>
  <c r="J2061" i="11" s="1"/>
  <c r="J2062" i="11" a="1"/>
  <c r="J2062" i="11" s="1"/>
  <c r="J2063" i="11" a="1"/>
  <c r="J2063" i="11" s="1"/>
  <c r="J2064" i="11" a="1"/>
  <c r="J2064" i="11" s="1"/>
  <c r="J2065" i="11" a="1"/>
  <c r="J2065" i="11" s="1"/>
  <c r="J2066" i="11" a="1"/>
  <c r="J2066" i="11" s="1"/>
  <c r="J2067" i="11" a="1"/>
  <c r="J2067" i="11" s="1"/>
  <c r="J2068" i="11" a="1"/>
  <c r="J2068" i="11" s="1"/>
  <c r="J2069" i="11" a="1"/>
  <c r="J2069" i="11" s="1"/>
  <c r="J2070" i="11" a="1"/>
  <c r="J2070" i="11" s="1"/>
  <c r="J2071" i="11" a="1"/>
  <c r="J2071" i="11" s="1"/>
  <c r="J2072" i="11" a="1"/>
  <c r="J2072" i="11" s="1"/>
  <c r="J2073" i="11" a="1"/>
  <c r="J2073" i="11" s="1"/>
  <c r="J2074" i="11" a="1"/>
  <c r="J2074" i="11" s="1"/>
  <c r="J2075" i="11" a="1"/>
  <c r="J2075" i="11" s="1"/>
  <c r="J2076" i="11" a="1"/>
  <c r="J2076" i="11" s="1"/>
  <c r="J2077" i="11" a="1"/>
  <c r="J2077" i="11" s="1"/>
  <c r="J2078" i="11" a="1"/>
  <c r="J2078" i="11" s="1"/>
  <c r="J2079" i="11" a="1"/>
  <c r="J2079" i="11" s="1"/>
  <c r="J2080" i="11" a="1"/>
  <c r="J2080" i="11" s="1"/>
  <c r="J2081" i="11" a="1"/>
  <c r="J2081" i="11" s="1"/>
  <c r="J2082" i="11" a="1"/>
  <c r="J2082" i="11" s="1"/>
  <c r="J2083" i="11" a="1"/>
  <c r="J2083" i="11" s="1"/>
  <c r="J2084" i="11" a="1"/>
  <c r="J2084" i="11" s="1"/>
  <c r="J2085" i="11" a="1"/>
  <c r="J2085" i="11" s="1"/>
  <c r="J2086" i="11" a="1"/>
  <c r="J2086" i="11" s="1"/>
  <c r="J2087" i="11" a="1"/>
  <c r="J2087" i="11" s="1"/>
  <c r="J2088" i="11" a="1"/>
  <c r="J2088" i="11" s="1"/>
  <c r="J2089" i="11" a="1"/>
  <c r="J2089" i="11" s="1"/>
  <c r="J2090" i="11" a="1"/>
  <c r="J2090" i="11" s="1"/>
  <c r="J2091" i="11" a="1"/>
  <c r="J2091" i="11" s="1"/>
  <c r="J2092" i="11" a="1"/>
  <c r="J2092" i="11" s="1"/>
  <c r="J2093" i="11" a="1"/>
  <c r="J2093" i="11" s="1"/>
  <c r="J2094" i="11" a="1"/>
  <c r="J2094" i="11" s="1"/>
  <c r="J2095" i="11" a="1"/>
  <c r="J2095" i="11" s="1"/>
  <c r="J2096" i="11" a="1"/>
  <c r="J2096" i="11" s="1"/>
  <c r="J2097" i="11" a="1"/>
  <c r="J2097" i="11" s="1"/>
  <c r="J2098" i="11" a="1"/>
  <c r="J2098" i="11" s="1"/>
  <c r="J2099" i="11" a="1"/>
  <c r="J2099" i="11" s="1"/>
  <c r="J2100" i="11" a="1"/>
  <c r="J2100" i="11" s="1"/>
  <c r="J2101" i="11" a="1"/>
  <c r="J2101" i="11" s="1"/>
  <c r="J2102" i="11" a="1"/>
  <c r="J2102" i="11" s="1"/>
  <c r="J2103" i="11" a="1"/>
  <c r="J2103" i="11" s="1"/>
  <c r="J2104" i="11" a="1"/>
  <c r="J2104" i="11" s="1"/>
  <c r="J2105" i="11" a="1"/>
  <c r="J2105" i="11" s="1"/>
  <c r="J2106" i="11" a="1"/>
  <c r="J2106" i="11" s="1"/>
  <c r="J2107" i="11" a="1"/>
  <c r="J2107" i="11" s="1"/>
  <c r="J2108" i="11" a="1"/>
  <c r="J2108" i="11" s="1"/>
  <c r="J2109" i="11" a="1"/>
  <c r="J2109" i="11" s="1"/>
  <c r="J2110" i="11" a="1"/>
  <c r="J2110" i="11" s="1"/>
  <c r="J2111" i="11" a="1"/>
  <c r="J2111" i="11" s="1"/>
  <c r="J2112" i="11" a="1"/>
  <c r="J2112" i="11" s="1"/>
  <c r="J2113" i="11" a="1"/>
  <c r="J2113" i="11" s="1"/>
  <c r="J2114" i="11" a="1"/>
  <c r="J2114" i="11" s="1"/>
  <c r="J2115" i="11" a="1"/>
  <c r="J2115" i="11" s="1"/>
  <c r="J2116" i="11" a="1"/>
  <c r="J2116" i="11" s="1"/>
  <c r="J2117" i="11" a="1"/>
  <c r="J2117" i="11" s="1"/>
  <c r="J2118" i="11" a="1"/>
  <c r="J2118" i="11" s="1"/>
  <c r="J2119" i="11" a="1"/>
  <c r="J2119" i="11" s="1"/>
  <c r="J2120" i="11" a="1"/>
  <c r="J2120" i="11" s="1"/>
  <c r="J2121" i="11" a="1"/>
  <c r="J2121" i="11" s="1"/>
  <c r="J2122" i="11" a="1"/>
  <c r="J2122" i="11" s="1"/>
  <c r="J2123" i="11" a="1"/>
  <c r="J2123" i="11" s="1"/>
  <c r="J2124" i="11" a="1"/>
  <c r="J2124" i="11" s="1"/>
  <c r="J2125" i="11" a="1"/>
  <c r="J2125" i="11" s="1"/>
  <c r="J2126" i="11" a="1"/>
  <c r="J2126" i="11" s="1"/>
  <c r="J2127" i="11" a="1"/>
  <c r="J2127" i="11" s="1"/>
  <c r="J2128" i="11" a="1"/>
  <c r="J2128" i="11" s="1"/>
  <c r="J2129" i="11" a="1"/>
  <c r="J2129" i="11" s="1"/>
  <c r="J2130" i="11" a="1"/>
  <c r="J2130" i="11" s="1"/>
  <c r="J2131" i="11" a="1"/>
  <c r="J2131" i="11" s="1"/>
  <c r="J2132" i="11" a="1"/>
  <c r="J2132" i="11" s="1"/>
  <c r="J2133" i="11" a="1"/>
  <c r="J2133" i="11" s="1"/>
  <c r="J2134" i="11" a="1"/>
  <c r="J2134" i="11" s="1"/>
  <c r="J2135" i="11" a="1"/>
  <c r="J2135" i="11" s="1"/>
  <c r="J2136" i="11" a="1"/>
  <c r="J2136" i="11" s="1"/>
  <c r="J2137" i="11" a="1"/>
  <c r="J2137" i="11" s="1"/>
  <c r="J2138" i="11" a="1"/>
  <c r="J2138" i="11" s="1"/>
  <c r="J2139" i="11" a="1"/>
  <c r="J2139" i="11" s="1"/>
  <c r="J2140" i="11" a="1"/>
  <c r="J2140" i="11" s="1"/>
  <c r="J2141" i="11" a="1"/>
  <c r="J2141" i="11" s="1"/>
  <c r="J2142" i="11" a="1"/>
  <c r="J2142" i="11" s="1"/>
  <c r="J2143" i="11" a="1"/>
  <c r="J2143" i="11" s="1"/>
  <c r="J2144" i="11" a="1"/>
  <c r="J2144" i="11" s="1"/>
  <c r="J2145" i="11" a="1"/>
  <c r="J2145" i="11" s="1"/>
  <c r="J2146" i="11" a="1"/>
  <c r="J2146" i="11" s="1"/>
  <c r="J2147" i="11" a="1"/>
  <c r="J2147" i="11" s="1"/>
  <c r="J2148" i="11" a="1"/>
  <c r="J2148" i="11" s="1"/>
  <c r="J2149" i="11" a="1"/>
  <c r="J2149" i="11" s="1"/>
  <c r="J2150" i="11" a="1"/>
  <c r="J2150" i="11" s="1"/>
  <c r="J2151" i="11" a="1"/>
  <c r="J2151" i="11" s="1"/>
  <c r="J2152" i="11" a="1"/>
  <c r="J2152" i="11" s="1"/>
  <c r="J2153" i="11" a="1"/>
  <c r="J2153" i="11" s="1"/>
  <c r="J2154" i="11" a="1"/>
  <c r="J2154" i="11" s="1"/>
  <c r="J2155" i="11" a="1"/>
  <c r="J2155" i="11" s="1"/>
  <c r="J2156" i="11" a="1"/>
  <c r="J2156" i="11" s="1"/>
  <c r="J2157" i="11" a="1"/>
  <c r="J2157" i="11" s="1"/>
  <c r="J2158" i="11" a="1"/>
  <c r="J2158" i="11" s="1"/>
  <c r="J2159" i="11" a="1"/>
  <c r="J2159" i="11" s="1"/>
  <c r="J2160" i="11" a="1"/>
  <c r="J2160" i="11" s="1"/>
  <c r="J2161" i="11" a="1"/>
  <c r="J2161" i="11" s="1"/>
  <c r="J2162" i="11" a="1"/>
  <c r="J2162" i="11" s="1"/>
  <c r="J2163" i="11" a="1"/>
  <c r="J2163" i="11" s="1"/>
  <c r="J2164" i="11" a="1"/>
  <c r="J2164" i="11" s="1"/>
  <c r="J2165" i="11" a="1"/>
  <c r="J2165" i="11" s="1"/>
  <c r="J2166" i="11" a="1"/>
  <c r="J2166" i="11" s="1"/>
  <c r="J2167" i="11" a="1"/>
  <c r="J2167" i="11" s="1"/>
  <c r="J2168" i="11" a="1"/>
  <c r="J2168" i="11" s="1"/>
  <c r="J2169" i="11" a="1"/>
  <c r="J2169" i="11" s="1"/>
  <c r="J2170" i="11" a="1"/>
  <c r="J2170" i="11" s="1"/>
  <c r="J2171" i="11" a="1"/>
  <c r="J2171" i="11" s="1"/>
  <c r="J2172" i="11" a="1"/>
  <c r="J2172" i="11" s="1"/>
  <c r="J2173" i="11" a="1"/>
  <c r="J2173" i="11" s="1"/>
  <c r="J2174" i="11" a="1"/>
  <c r="J2174" i="11" s="1"/>
  <c r="J2175" i="11" a="1"/>
  <c r="J2175" i="11" s="1"/>
  <c r="J2176" i="11" a="1"/>
  <c r="J2176" i="11" s="1"/>
  <c r="I361" i="11" a="1"/>
  <c r="I361" i="11" s="1"/>
  <c r="I362" i="11" a="1"/>
  <c r="I362" i="11" s="1"/>
  <c r="I363" i="11" a="1"/>
  <c r="I363" i="11" s="1"/>
  <c r="I364" i="11" a="1"/>
  <c r="I364" i="11" s="1"/>
  <c r="I365" i="11" a="1"/>
  <c r="I365" i="11" s="1"/>
  <c r="I366" i="11" a="1"/>
  <c r="I366" i="11" s="1"/>
  <c r="I367" i="11" a="1"/>
  <c r="I367" i="11" s="1"/>
  <c r="I368" i="11" a="1"/>
  <c r="I368" i="11" s="1"/>
  <c r="I369" i="11" a="1"/>
  <c r="I369" i="11" s="1"/>
  <c r="I370" i="11" a="1"/>
  <c r="I370" i="11" s="1"/>
  <c r="I371" i="11" a="1"/>
  <c r="I371" i="11" s="1"/>
  <c r="I372" i="11" a="1"/>
  <c r="I372" i="11" s="1"/>
  <c r="I373" i="11" a="1"/>
  <c r="I373" i="11" s="1"/>
  <c r="I374" i="11" a="1"/>
  <c r="I374" i="11" s="1"/>
  <c r="I375" i="11" a="1"/>
  <c r="I375" i="11" s="1"/>
  <c r="I376" i="11" a="1"/>
  <c r="I376" i="11" s="1"/>
  <c r="I377" i="11" a="1"/>
  <c r="I377" i="11" s="1"/>
  <c r="I378" i="11" a="1"/>
  <c r="I378" i="11" s="1"/>
  <c r="I379" i="11" a="1"/>
  <c r="I379" i="11" s="1"/>
  <c r="I380" i="11" a="1"/>
  <c r="I380" i="11" s="1"/>
  <c r="I381" i="11" a="1"/>
  <c r="I381" i="11" s="1"/>
  <c r="I382" i="11" a="1"/>
  <c r="I382" i="11" s="1"/>
  <c r="I383" i="11" a="1"/>
  <c r="I383" i="11" s="1"/>
  <c r="I384" i="11" a="1"/>
  <c r="I384" i="11" s="1"/>
  <c r="I385" i="11" a="1"/>
  <c r="I385" i="11" s="1"/>
  <c r="I386" i="11" a="1"/>
  <c r="I386" i="11" s="1"/>
  <c r="I387" i="11" a="1"/>
  <c r="I387" i="11" s="1"/>
  <c r="I388" i="11" a="1"/>
  <c r="I388" i="11" s="1"/>
  <c r="I389" i="11" a="1"/>
  <c r="I389" i="11" s="1"/>
  <c r="I390" i="11" a="1"/>
  <c r="I390" i="11" s="1"/>
  <c r="I391" i="11" a="1"/>
  <c r="I391" i="11" s="1"/>
  <c r="I392" i="11" a="1"/>
  <c r="I392" i="11" s="1"/>
  <c r="I393" i="11" a="1"/>
  <c r="I393" i="11" s="1"/>
  <c r="I394" i="11" a="1"/>
  <c r="I394" i="11" s="1"/>
  <c r="I395" i="11" a="1"/>
  <c r="I395" i="11" s="1"/>
  <c r="I396" i="11" a="1"/>
  <c r="I396" i="11" s="1"/>
  <c r="I397" i="11" a="1"/>
  <c r="I397" i="11" s="1"/>
  <c r="I398" i="11" a="1"/>
  <c r="I398" i="11" s="1"/>
  <c r="I399" i="11" a="1"/>
  <c r="I399" i="11" s="1"/>
  <c r="I400" i="11" a="1"/>
  <c r="I400" i="11" s="1"/>
  <c r="I401" i="11" a="1"/>
  <c r="I401" i="11" s="1"/>
  <c r="I402" i="11" a="1"/>
  <c r="I402" i="11" s="1"/>
  <c r="I403" i="11" a="1"/>
  <c r="I403" i="11" s="1"/>
  <c r="I404" i="11" a="1"/>
  <c r="I404" i="11" s="1"/>
  <c r="I405" i="11" a="1"/>
  <c r="I405" i="11" s="1"/>
  <c r="I406" i="11" a="1"/>
  <c r="I406" i="11" s="1"/>
  <c r="I407" i="11" a="1"/>
  <c r="I407" i="11" s="1"/>
  <c r="I408" i="11" a="1"/>
  <c r="I408" i="11" s="1"/>
  <c r="I409" i="11" a="1"/>
  <c r="I409" i="11" s="1"/>
  <c r="I410" i="11" a="1"/>
  <c r="I410" i="11" s="1"/>
  <c r="I411" i="11" a="1"/>
  <c r="I411" i="11" s="1"/>
  <c r="I412" i="11" a="1"/>
  <c r="I412" i="11" s="1"/>
  <c r="I413" i="11" a="1"/>
  <c r="I413" i="11" s="1"/>
  <c r="I414" i="11" a="1"/>
  <c r="I414" i="11" s="1"/>
  <c r="I415" i="11" a="1"/>
  <c r="I415" i="11" s="1"/>
  <c r="I416" i="11" a="1"/>
  <c r="I416" i="11" s="1"/>
  <c r="I417" i="11" a="1"/>
  <c r="I417" i="11" s="1"/>
  <c r="I418" i="11" a="1"/>
  <c r="I418" i="11" s="1"/>
  <c r="I419" i="11" a="1"/>
  <c r="I419" i="11" s="1"/>
  <c r="I420" i="11" a="1"/>
  <c r="I420" i="11" s="1"/>
  <c r="I421" i="11" a="1"/>
  <c r="I421" i="11" s="1"/>
  <c r="I422" i="11" a="1"/>
  <c r="I422" i="11" s="1"/>
  <c r="I423" i="11" a="1"/>
  <c r="I423" i="11" s="1"/>
  <c r="I424" i="11" a="1"/>
  <c r="I424" i="11" s="1"/>
  <c r="I425" i="11" a="1"/>
  <c r="I425" i="11" s="1"/>
  <c r="I426" i="11" a="1"/>
  <c r="I426" i="11" s="1"/>
  <c r="I427" i="11" a="1"/>
  <c r="I427" i="11" s="1"/>
  <c r="I428" i="11" a="1"/>
  <c r="I428" i="11" s="1"/>
  <c r="I429" i="11" a="1"/>
  <c r="I429" i="11" s="1"/>
  <c r="I430" i="11" a="1"/>
  <c r="I430" i="11" s="1"/>
  <c r="I431" i="11" a="1"/>
  <c r="I431" i="11" s="1"/>
  <c r="I432" i="11" a="1"/>
  <c r="I432" i="11" s="1"/>
  <c r="I433" i="11" a="1"/>
  <c r="I433" i="11" s="1"/>
  <c r="I434" i="11" a="1"/>
  <c r="I434" i="11" s="1"/>
  <c r="I435" i="11" a="1"/>
  <c r="I435" i="11" s="1"/>
  <c r="I436" i="11" a="1"/>
  <c r="I436" i="11" s="1"/>
  <c r="I437" i="11" a="1"/>
  <c r="I437" i="11" s="1"/>
  <c r="I438" i="11" a="1"/>
  <c r="I438" i="11" s="1"/>
  <c r="I439" i="11" a="1"/>
  <c r="I439" i="11" s="1"/>
  <c r="I440" i="11" a="1"/>
  <c r="I440" i="11" s="1"/>
  <c r="I441" i="11" a="1"/>
  <c r="I441" i="11" s="1"/>
  <c r="I442" i="11" a="1"/>
  <c r="I442" i="11" s="1"/>
  <c r="I443" i="11" a="1"/>
  <c r="I443" i="11" s="1"/>
  <c r="I444" i="11" a="1"/>
  <c r="I444" i="11" s="1"/>
  <c r="I445" i="11" a="1"/>
  <c r="I445" i="11" s="1"/>
  <c r="I446" i="11" a="1"/>
  <c r="I446" i="11" s="1"/>
  <c r="I447" i="11" a="1"/>
  <c r="I447" i="11" s="1"/>
  <c r="I448" i="11" a="1"/>
  <c r="I448" i="11" s="1"/>
  <c r="I449" i="11" a="1"/>
  <c r="I449" i="11" s="1"/>
  <c r="I450" i="11" a="1"/>
  <c r="I450" i="11" s="1"/>
  <c r="I451" i="11" a="1"/>
  <c r="I451" i="11" s="1"/>
  <c r="I452" i="11" a="1"/>
  <c r="I452" i="11" s="1"/>
  <c r="I453" i="11" a="1"/>
  <c r="I453" i="11" s="1"/>
  <c r="I454" i="11" a="1"/>
  <c r="I454" i="11" s="1"/>
  <c r="I455" i="11" a="1"/>
  <c r="I455" i="11" s="1"/>
  <c r="I456" i="11" a="1"/>
  <c r="I456" i="11" s="1"/>
  <c r="I457" i="11" a="1"/>
  <c r="I457" i="11" s="1"/>
  <c r="I458" i="11" a="1"/>
  <c r="I458" i="11" s="1"/>
  <c r="I459" i="11" a="1"/>
  <c r="I459" i="11" s="1"/>
  <c r="I460" i="11" a="1"/>
  <c r="I460" i="11" s="1"/>
  <c r="I461" i="11" a="1"/>
  <c r="I461" i="11" s="1"/>
  <c r="I462" i="11" a="1"/>
  <c r="I462" i="11" s="1"/>
  <c r="I463" i="11" a="1"/>
  <c r="I463" i="11" s="1"/>
  <c r="I464" i="11" a="1"/>
  <c r="I464" i="11" s="1"/>
  <c r="I465" i="11" a="1"/>
  <c r="I465" i="11" s="1"/>
  <c r="I466" i="11" a="1"/>
  <c r="I466" i="11" s="1"/>
  <c r="I467" i="11" a="1"/>
  <c r="I467" i="11" s="1"/>
  <c r="I468" i="11" a="1"/>
  <c r="I468" i="11" s="1"/>
  <c r="I469" i="11" a="1"/>
  <c r="I469" i="11" s="1"/>
  <c r="I470" i="11" a="1"/>
  <c r="I470" i="11" s="1"/>
  <c r="I471" i="11" a="1"/>
  <c r="I471" i="11" s="1"/>
  <c r="I472" i="11" a="1"/>
  <c r="I472" i="11" s="1"/>
  <c r="I473" i="11" a="1"/>
  <c r="I473" i="11" s="1"/>
  <c r="I474" i="11" a="1"/>
  <c r="I474" i="11" s="1"/>
  <c r="I475" i="11" a="1"/>
  <c r="I475" i="11" s="1"/>
  <c r="I476" i="11" a="1"/>
  <c r="I476" i="11" s="1"/>
  <c r="I477" i="11" a="1"/>
  <c r="I477" i="11" s="1"/>
  <c r="I478" i="11" a="1"/>
  <c r="I478" i="11" s="1"/>
  <c r="I479" i="11" a="1"/>
  <c r="I479" i="11" s="1"/>
  <c r="I480" i="11" a="1"/>
  <c r="I480" i="11" s="1"/>
  <c r="I481" i="11" a="1"/>
  <c r="I481" i="11" s="1"/>
  <c r="I482" i="11" a="1"/>
  <c r="I482" i="11" s="1"/>
  <c r="I483" i="11" a="1"/>
  <c r="I483" i="11" s="1"/>
  <c r="I484" i="11" a="1"/>
  <c r="I484" i="11" s="1"/>
  <c r="I485" i="11" a="1"/>
  <c r="I485" i="11" s="1"/>
  <c r="I486" i="11" a="1"/>
  <c r="I486" i="11" s="1"/>
  <c r="I487" i="11" a="1"/>
  <c r="I487" i="11" s="1"/>
  <c r="I488" i="11" a="1"/>
  <c r="I488" i="11" s="1"/>
  <c r="I489" i="11" a="1"/>
  <c r="I489" i="11" s="1"/>
  <c r="I490" i="11" a="1"/>
  <c r="I490" i="11" s="1"/>
  <c r="I491" i="11" a="1"/>
  <c r="I491" i="11" s="1"/>
  <c r="I492" i="11" a="1"/>
  <c r="I492" i="11" s="1"/>
  <c r="I493" i="11" a="1"/>
  <c r="I493" i="11" s="1"/>
  <c r="I494" i="11" a="1"/>
  <c r="I494" i="11" s="1"/>
  <c r="I495" i="11" a="1"/>
  <c r="I495" i="11" s="1"/>
  <c r="I496" i="11" a="1"/>
  <c r="I496" i="11" s="1"/>
  <c r="I497" i="11" a="1"/>
  <c r="I497" i="11" s="1"/>
  <c r="I498" i="11" a="1"/>
  <c r="I498" i="11" s="1"/>
  <c r="I499" i="11" a="1"/>
  <c r="I499" i="11" s="1"/>
  <c r="I500" i="11" a="1"/>
  <c r="I500" i="11" s="1"/>
  <c r="I501" i="11" a="1"/>
  <c r="I501" i="11" s="1"/>
  <c r="I502" i="11" a="1"/>
  <c r="I502" i="11" s="1"/>
  <c r="I503" i="11" a="1"/>
  <c r="I503" i="11" s="1"/>
  <c r="I504" i="11" a="1"/>
  <c r="I504" i="11" s="1"/>
  <c r="I505" i="11" a="1"/>
  <c r="I505" i="11" s="1"/>
  <c r="I506" i="11" a="1"/>
  <c r="I506" i="11" s="1"/>
  <c r="I507" i="11" a="1"/>
  <c r="I507" i="11" s="1"/>
  <c r="I508" i="11" a="1"/>
  <c r="I508" i="11" s="1"/>
  <c r="I509" i="11" a="1"/>
  <c r="I509" i="11" s="1"/>
  <c r="I510" i="11" a="1"/>
  <c r="I510" i="11" s="1"/>
  <c r="I511" i="11" a="1"/>
  <c r="I511" i="11" s="1"/>
  <c r="I512" i="11" a="1"/>
  <c r="I512" i="11" s="1"/>
  <c r="I513" i="11" a="1"/>
  <c r="I513" i="11" s="1"/>
  <c r="I514" i="11" a="1"/>
  <c r="I514" i="11" s="1"/>
  <c r="I515" i="11" a="1"/>
  <c r="I515" i="11" s="1"/>
  <c r="I516" i="11" a="1"/>
  <c r="I516" i="11" s="1"/>
  <c r="I517" i="11" a="1"/>
  <c r="I517" i="11" s="1"/>
  <c r="I518" i="11" a="1"/>
  <c r="I518" i="11" s="1"/>
  <c r="I519" i="11" a="1"/>
  <c r="I519" i="11" s="1"/>
  <c r="I520" i="11" a="1"/>
  <c r="I520" i="11" s="1"/>
  <c r="I521" i="11" a="1"/>
  <c r="I521" i="11" s="1"/>
  <c r="I522" i="11" a="1"/>
  <c r="I522" i="11" s="1"/>
  <c r="I523" i="11" a="1"/>
  <c r="I523" i="11" s="1"/>
  <c r="I524" i="11" a="1"/>
  <c r="I524" i="11" s="1"/>
  <c r="I525" i="11" a="1"/>
  <c r="I525" i="11" s="1"/>
  <c r="I526" i="11" a="1"/>
  <c r="I526" i="11" s="1"/>
  <c r="I527" i="11" a="1"/>
  <c r="I527" i="11" s="1"/>
  <c r="I528" i="11" a="1"/>
  <c r="I528" i="11" s="1"/>
  <c r="I529" i="11" a="1"/>
  <c r="I529" i="11" s="1"/>
  <c r="I530" i="11" a="1"/>
  <c r="I530" i="11" s="1"/>
  <c r="I531" i="11" a="1"/>
  <c r="I531" i="11" s="1"/>
  <c r="I532" i="11" a="1"/>
  <c r="I532" i="11" s="1"/>
  <c r="I533" i="11" a="1"/>
  <c r="I533" i="11" s="1"/>
  <c r="I534" i="11" a="1"/>
  <c r="I534" i="11" s="1"/>
  <c r="I535" i="11" a="1"/>
  <c r="I535" i="11" s="1"/>
  <c r="I536" i="11" a="1"/>
  <c r="I536" i="11" s="1"/>
  <c r="I537" i="11" a="1"/>
  <c r="I537" i="11" s="1"/>
  <c r="I538" i="11" a="1"/>
  <c r="I538" i="11" s="1"/>
  <c r="I539" i="11" a="1"/>
  <c r="I539" i="11" s="1"/>
  <c r="I540" i="11" a="1"/>
  <c r="I540" i="11" s="1"/>
  <c r="I541" i="11" a="1"/>
  <c r="I541" i="11" s="1"/>
  <c r="I542" i="11" a="1"/>
  <c r="I542" i="11" s="1"/>
  <c r="I543" i="11" a="1"/>
  <c r="I543" i="11" s="1"/>
  <c r="I544" i="11" a="1"/>
  <c r="I544" i="11" s="1"/>
  <c r="I545" i="11" a="1"/>
  <c r="I545" i="11" s="1"/>
  <c r="I546" i="11" a="1"/>
  <c r="I546" i="11" s="1"/>
  <c r="I547" i="11" a="1"/>
  <c r="I547" i="11" s="1"/>
  <c r="I548" i="11" a="1"/>
  <c r="I548" i="11" s="1"/>
  <c r="I549" i="11" a="1"/>
  <c r="I549" i="11" s="1"/>
  <c r="I550" i="11" a="1"/>
  <c r="I550" i="11" s="1"/>
  <c r="I551" i="11" a="1"/>
  <c r="I551" i="11" s="1"/>
  <c r="I552" i="11" a="1"/>
  <c r="I552" i="11" s="1"/>
  <c r="I553" i="11" a="1"/>
  <c r="I553" i="11" s="1"/>
  <c r="I554" i="11" a="1"/>
  <c r="I554" i="11" s="1"/>
  <c r="I555" i="11" a="1"/>
  <c r="I555" i="11" s="1"/>
  <c r="I556" i="11" a="1"/>
  <c r="I556" i="11" s="1"/>
  <c r="I557" i="11" a="1"/>
  <c r="I557" i="11" s="1"/>
  <c r="I558" i="11" a="1"/>
  <c r="I558" i="11" s="1"/>
  <c r="I559" i="11" a="1"/>
  <c r="I559" i="11" s="1"/>
  <c r="I560" i="11" a="1"/>
  <c r="I560" i="11" s="1"/>
  <c r="I561" i="11" a="1"/>
  <c r="I561" i="11" s="1"/>
  <c r="I562" i="11" a="1"/>
  <c r="I562" i="11" s="1"/>
  <c r="I563" i="11" a="1"/>
  <c r="I563" i="11" s="1"/>
  <c r="I564" i="11" a="1"/>
  <c r="I564" i="11" s="1"/>
  <c r="I565" i="11" a="1"/>
  <c r="I565" i="11" s="1"/>
  <c r="I566" i="11" a="1"/>
  <c r="I566" i="11" s="1"/>
  <c r="I567" i="11" a="1"/>
  <c r="I567" i="11" s="1"/>
  <c r="I568" i="11" a="1"/>
  <c r="I568" i="11" s="1"/>
  <c r="I569" i="11" a="1"/>
  <c r="I569" i="11" s="1"/>
  <c r="I570" i="11" a="1"/>
  <c r="I570" i="11" s="1"/>
  <c r="I571" i="11" a="1"/>
  <c r="I571" i="11" s="1"/>
  <c r="I572" i="11" a="1"/>
  <c r="I572" i="11" s="1"/>
  <c r="I573" i="11" a="1"/>
  <c r="I573" i="11" s="1"/>
  <c r="I574" i="11" a="1"/>
  <c r="I574" i="11" s="1"/>
  <c r="I575" i="11" a="1"/>
  <c r="I575" i="11" s="1"/>
  <c r="I576" i="11" a="1"/>
  <c r="I576" i="11" s="1"/>
  <c r="I577" i="11" a="1"/>
  <c r="I577" i="11" s="1"/>
  <c r="I578" i="11" a="1"/>
  <c r="I578" i="11" s="1"/>
  <c r="I579" i="11" a="1"/>
  <c r="I579" i="11" s="1"/>
  <c r="I580" i="11" a="1"/>
  <c r="I580" i="11" s="1"/>
  <c r="I581" i="11" a="1"/>
  <c r="I581" i="11" s="1"/>
  <c r="I582" i="11" a="1"/>
  <c r="I582" i="11" s="1"/>
  <c r="I583" i="11" a="1"/>
  <c r="I583" i="11" s="1"/>
  <c r="I584" i="11" a="1"/>
  <c r="I584" i="11" s="1"/>
  <c r="I585" i="11" a="1"/>
  <c r="I585" i="11" s="1"/>
  <c r="I586" i="11" a="1"/>
  <c r="I586" i="11" s="1"/>
  <c r="I587" i="11" a="1"/>
  <c r="I587" i="11" s="1"/>
  <c r="I588" i="11" a="1"/>
  <c r="I588" i="11" s="1"/>
  <c r="I589" i="11" a="1"/>
  <c r="I589" i="11" s="1"/>
  <c r="I590" i="11" a="1"/>
  <c r="I590" i="11" s="1"/>
  <c r="I591" i="11" a="1"/>
  <c r="I591" i="11" s="1"/>
  <c r="I592" i="11" a="1"/>
  <c r="I592" i="11" s="1"/>
  <c r="I593" i="11" a="1"/>
  <c r="I593" i="11" s="1"/>
  <c r="I594" i="11" a="1"/>
  <c r="I594" i="11" s="1"/>
  <c r="I595" i="11" a="1"/>
  <c r="I595" i="11" s="1"/>
  <c r="I596" i="11" a="1"/>
  <c r="I596" i="11" s="1"/>
  <c r="I597" i="11" a="1"/>
  <c r="I597" i="11" s="1"/>
  <c r="I598" i="11" a="1"/>
  <c r="I598" i="11" s="1"/>
  <c r="I599" i="11" a="1"/>
  <c r="I599" i="11" s="1"/>
  <c r="I600" i="11" a="1"/>
  <c r="I600" i="11" s="1"/>
  <c r="I601" i="11" a="1"/>
  <c r="I601" i="11" s="1"/>
  <c r="I602" i="11" a="1"/>
  <c r="I602" i="11" s="1"/>
  <c r="I603" i="11" a="1"/>
  <c r="I603" i="11" s="1"/>
  <c r="I604" i="11" a="1"/>
  <c r="I604" i="11" s="1"/>
  <c r="I605" i="11" a="1"/>
  <c r="I605" i="11" s="1"/>
  <c r="I606" i="11" a="1"/>
  <c r="I606" i="11" s="1"/>
  <c r="I607" i="11" a="1"/>
  <c r="I607" i="11" s="1"/>
  <c r="I608" i="11" a="1"/>
  <c r="I608" i="11" s="1"/>
  <c r="I609" i="11" a="1"/>
  <c r="I609" i="11" s="1"/>
  <c r="I610" i="11" a="1"/>
  <c r="I610" i="11" s="1"/>
  <c r="I611" i="11" a="1"/>
  <c r="I611" i="11" s="1"/>
  <c r="I612" i="11" a="1"/>
  <c r="I612" i="11" s="1"/>
  <c r="I613" i="11" a="1"/>
  <c r="I613" i="11" s="1"/>
  <c r="I614" i="11" a="1"/>
  <c r="I614" i="11" s="1"/>
  <c r="I615" i="11" a="1"/>
  <c r="I615" i="11" s="1"/>
  <c r="I616" i="11" a="1"/>
  <c r="I616" i="11" s="1"/>
  <c r="I617" i="11" a="1"/>
  <c r="I617" i="11" s="1"/>
  <c r="I618" i="11" a="1"/>
  <c r="I618" i="11" s="1"/>
  <c r="I619" i="11" a="1"/>
  <c r="I619" i="11" s="1"/>
  <c r="I620" i="11" a="1"/>
  <c r="I620" i="11" s="1"/>
  <c r="I621" i="11" a="1"/>
  <c r="I621" i="11" s="1"/>
  <c r="I622" i="11" a="1"/>
  <c r="I622" i="11" s="1"/>
  <c r="I623" i="11" a="1"/>
  <c r="I623" i="11" s="1"/>
  <c r="I624" i="11" a="1"/>
  <c r="I624" i="11" s="1"/>
  <c r="I625" i="11" a="1"/>
  <c r="I625" i="11" s="1"/>
  <c r="I626" i="11" a="1"/>
  <c r="I626" i="11" s="1"/>
  <c r="I627" i="11" a="1"/>
  <c r="I627" i="11" s="1"/>
  <c r="I628" i="11" a="1"/>
  <c r="I628" i="11" s="1"/>
  <c r="I629" i="11" a="1"/>
  <c r="I629" i="11" s="1"/>
  <c r="I630" i="11" a="1"/>
  <c r="I630" i="11" s="1"/>
  <c r="I631" i="11" a="1"/>
  <c r="I631" i="11" s="1"/>
  <c r="I632" i="11" a="1"/>
  <c r="I632" i="11" s="1"/>
  <c r="I633" i="11" a="1"/>
  <c r="I633" i="11" s="1"/>
  <c r="I634" i="11" a="1"/>
  <c r="I634" i="11" s="1"/>
  <c r="I635" i="11" a="1"/>
  <c r="I635" i="11" s="1"/>
  <c r="I636" i="11" a="1"/>
  <c r="I636" i="11" s="1"/>
  <c r="I637" i="11" a="1"/>
  <c r="I637" i="11" s="1"/>
  <c r="I638" i="11" a="1"/>
  <c r="I638" i="11" s="1"/>
  <c r="I639" i="11" a="1"/>
  <c r="I639" i="11" s="1"/>
  <c r="I640" i="11" a="1"/>
  <c r="I640" i="11" s="1"/>
  <c r="I641" i="11" a="1"/>
  <c r="I641" i="11" s="1"/>
  <c r="I642" i="11" a="1"/>
  <c r="I642" i="11" s="1"/>
  <c r="I643" i="11" a="1"/>
  <c r="I643" i="11" s="1"/>
  <c r="I644" i="11" a="1"/>
  <c r="I644" i="11" s="1"/>
  <c r="I645" i="11" a="1"/>
  <c r="I645" i="11" s="1"/>
  <c r="I646" i="11" a="1"/>
  <c r="I646" i="11" s="1"/>
  <c r="I647" i="11" a="1"/>
  <c r="I647" i="11" s="1"/>
  <c r="I648" i="11" a="1"/>
  <c r="I648" i="11" s="1"/>
  <c r="I649" i="11" a="1"/>
  <c r="I649" i="11" s="1"/>
  <c r="I650" i="11" a="1"/>
  <c r="I650" i="11" s="1"/>
  <c r="I651" i="11" a="1"/>
  <c r="I651" i="11" s="1"/>
  <c r="I652" i="11" a="1"/>
  <c r="I652" i="11" s="1"/>
  <c r="I653" i="11" a="1"/>
  <c r="I653" i="11" s="1"/>
  <c r="I654" i="11" a="1"/>
  <c r="I654" i="11" s="1"/>
  <c r="I655" i="11" a="1"/>
  <c r="I655" i="11" s="1"/>
  <c r="I656" i="11" a="1"/>
  <c r="I656" i="11" s="1"/>
  <c r="I657" i="11" a="1"/>
  <c r="I657" i="11" s="1"/>
  <c r="I658" i="11" a="1"/>
  <c r="I658" i="11" s="1"/>
  <c r="I659" i="11" a="1"/>
  <c r="I659" i="11" s="1"/>
  <c r="I660" i="11" a="1"/>
  <c r="I660" i="11" s="1"/>
  <c r="I661" i="11" a="1"/>
  <c r="I661" i="11" s="1"/>
  <c r="I662" i="11" a="1"/>
  <c r="I662" i="11" s="1"/>
  <c r="I663" i="11" a="1"/>
  <c r="I663" i="11" s="1"/>
  <c r="I664" i="11" a="1"/>
  <c r="I664" i="11" s="1"/>
  <c r="I665" i="11" a="1"/>
  <c r="I665" i="11" s="1"/>
  <c r="I666" i="11" a="1"/>
  <c r="I666" i="11" s="1"/>
  <c r="I667" i="11" a="1"/>
  <c r="I667" i="11" s="1"/>
  <c r="I668" i="11" a="1"/>
  <c r="I668" i="11" s="1"/>
  <c r="I669" i="11" a="1"/>
  <c r="I669" i="11" s="1"/>
  <c r="I670" i="11" a="1"/>
  <c r="I670" i="11" s="1"/>
  <c r="I671" i="11" a="1"/>
  <c r="I671" i="11" s="1"/>
  <c r="I672" i="11" a="1"/>
  <c r="I672" i="11" s="1"/>
  <c r="I673" i="11" a="1"/>
  <c r="I673" i="11" s="1"/>
  <c r="I674" i="11" a="1"/>
  <c r="I674" i="11" s="1"/>
  <c r="I675" i="11" a="1"/>
  <c r="I675" i="11" s="1"/>
  <c r="I676" i="11" a="1"/>
  <c r="I676" i="11" s="1"/>
  <c r="I677" i="11" a="1"/>
  <c r="I677" i="11" s="1"/>
  <c r="I678" i="11" a="1"/>
  <c r="I678" i="11" s="1"/>
  <c r="I679" i="11" a="1"/>
  <c r="I679" i="11" s="1"/>
  <c r="I680" i="11" a="1"/>
  <c r="I680" i="11" s="1"/>
  <c r="I681" i="11" a="1"/>
  <c r="I681" i="11" s="1"/>
  <c r="I682" i="11" a="1"/>
  <c r="I682" i="11" s="1"/>
  <c r="I683" i="11" a="1"/>
  <c r="I683" i="11" s="1"/>
  <c r="I684" i="11" a="1"/>
  <c r="I684" i="11" s="1"/>
  <c r="I685" i="11" a="1"/>
  <c r="I685" i="11" s="1"/>
  <c r="I686" i="11" a="1"/>
  <c r="I686" i="11" s="1"/>
  <c r="I687" i="11" a="1"/>
  <c r="I687" i="11" s="1"/>
  <c r="I688" i="11" a="1"/>
  <c r="I688" i="11" s="1"/>
  <c r="I689" i="11" a="1"/>
  <c r="I689" i="11" s="1"/>
  <c r="I690" i="11" a="1"/>
  <c r="I690" i="11" s="1"/>
  <c r="I691" i="11" a="1"/>
  <c r="I691" i="11" s="1"/>
  <c r="I692" i="11" a="1"/>
  <c r="I692" i="11" s="1"/>
  <c r="I693" i="11" a="1"/>
  <c r="I693" i="11" s="1"/>
  <c r="I694" i="11" a="1"/>
  <c r="I694" i="11" s="1"/>
  <c r="I695" i="11" a="1"/>
  <c r="I695" i="11" s="1"/>
  <c r="I696" i="11" a="1"/>
  <c r="I696" i="11" s="1"/>
  <c r="I697" i="11" a="1"/>
  <c r="I697" i="11" s="1"/>
  <c r="I698" i="11" a="1"/>
  <c r="I698" i="11" s="1"/>
  <c r="I699" i="11" a="1"/>
  <c r="I699" i="11" s="1"/>
  <c r="I700" i="11" a="1"/>
  <c r="I700" i="11" s="1"/>
  <c r="I701" i="11" a="1"/>
  <c r="I701" i="11" s="1"/>
  <c r="I702" i="11" a="1"/>
  <c r="I702" i="11" s="1"/>
  <c r="I703" i="11" a="1"/>
  <c r="I703" i="11" s="1"/>
  <c r="I704" i="11" a="1"/>
  <c r="I704" i="11" s="1"/>
  <c r="I705" i="11" a="1"/>
  <c r="I705" i="11" s="1"/>
  <c r="I706" i="11" a="1"/>
  <c r="I706" i="11" s="1"/>
  <c r="I707" i="11" a="1"/>
  <c r="I707" i="11" s="1"/>
  <c r="I708" i="11" a="1"/>
  <c r="I708" i="11" s="1"/>
  <c r="I709" i="11" a="1"/>
  <c r="I709" i="11" s="1"/>
  <c r="I710" i="11" a="1"/>
  <c r="I710" i="11" s="1"/>
  <c r="I711" i="11" a="1"/>
  <c r="I711" i="11" s="1"/>
  <c r="I712" i="11" a="1"/>
  <c r="I712" i="11" s="1"/>
  <c r="I713" i="11" a="1"/>
  <c r="I713" i="11" s="1"/>
  <c r="I714" i="11" a="1"/>
  <c r="I714" i="11" s="1"/>
  <c r="I715" i="11" a="1"/>
  <c r="I715" i="11" s="1"/>
  <c r="I716" i="11" a="1"/>
  <c r="I716" i="11" s="1"/>
  <c r="I717" i="11" a="1"/>
  <c r="I717" i="11" s="1"/>
  <c r="I718" i="11" a="1"/>
  <c r="I718" i="11" s="1"/>
  <c r="I719" i="11" a="1"/>
  <c r="I719" i="11" s="1"/>
  <c r="I720" i="11" a="1"/>
  <c r="I720" i="11" s="1"/>
  <c r="I721" i="11" a="1"/>
  <c r="I721" i="11" s="1"/>
  <c r="I722" i="11" a="1"/>
  <c r="I722" i="11" s="1"/>
  <c r="I723" i="11" a="1"/>
  <c r="I723" i="11" s="1"/>
  <c r="I724" i="11" a="1"/>
  <c r="I724" i="11" s="1"/>
  <c r="I725" i="11" a="1"/>
  <c r="I725" i="11" s="1"/>
  <c r="I726" i="11" a="1"/>
  <c r="I726" i="11" s="1"/>
  <c r="I727" i="11" a="1"/>
  <c r="I727" i="11" s="1"/>
  <c r="I728" i="11" a="1"/>
  <c r="I728" i="11" s="1"/>
  <c r="I729" i="11" a="1"/>
  <c r="I729" i="11" s="1"/>
  <c r="I730" i="11" a="1"/>
  <c r="I730" i="11" s="1"/>
  <c r="I731" i="11" a="1"/>
  <c r="I731" i="11" s="1"/>
  <c r="I732" i="11" a="1"/>
  <c r="I732" i="11" s="1"/>
  <c r="I733" i="11" a="1"/>
  <c r="I733" i="11" s="1"/>
  <c r="I734" i="11" a="1"/>
  <c r="I734" i="11" s="1"/>
  <c r="I735" i="11" a="1"/>
  <c r="I735" i="11" s="1"/>
  <c r="I736" i="11" a="1"/>
  <c r="I736" i="11" s="1"/>
  <c r="I737" i="11" a="1"/>
  <c r="I737" i="11" s="1"/>
  <c r="I738" i="11" a="1"/>
  <c r="I738" i="11" s="1"/>
  <c r="I739" i="11" a="1"/>
  <c r="I739" i="11" s="1"/>
  <c r="I740" i="11" a="1"/>
  <c r="I740" i="11" s="1"/>
  <c r="I741" i="11" a="1"/>
  <c r="I741" i="11" s="1"/>
  <c r="I742" i="11" a="1"/>
  <c r="I742" i="11" s="1"/>
  <c r="I743" i="11" a="1"/>
  <c r="I743" i="11" s="1"/>
  <c r="I744" i="11" a="1"/>
  <c r="I744" i="11" s="1"/>
  <c r="I745" i="11" a="1"/>
  <c r="I745" i="11" s="1"/>
  <c r="I746" i="11" a="1"/>
  <c r="I746" i="11" s="1"/>
  <c r="I747" i="11" a="1"/>
  <c r="I747" i="11" s="1"/>
  <c r="I748" i="11" a="1"/>
  <c r="I748" i="11" s="1"/>
  <c r="I749" i="11" a="1"/>
  <c r="I749" i="11" s="1"/>
  <c r="I750" i="11" a="1"/>
  <c r="I750" i="11" s="1"/>
  <c r="I751" i="11" a="1"/>
  <c r="I751" i="11" s="1"/>
  <c r="I752" i="11" a="1"/>
  <c r="I752" i="11" s="1"/>
  <c r="I753" i="11" a="1"/>
  <c r="I753" i="11" s="1"/>
  <c r="I754" i="11" a="1"/>
  <c r="I754" i="11" s="1"/>
  <c r="I755" i="11" a="1"/>
  <c r="I755" i="11" s="1"/>
  <c r="I756" i="11" a="1"/>
  <c r="I756" i="11" s="1"/>
  <c r="I757" i="11" a="1"/>
  <c r="I757" i="11" s="1"/>
  <c r="I758" i="11" a="1"/>
  <c r="I758" i="11" s="1"/>
  <c r="I759" i="11" a="1"/>
  <c r="I759" i="11" s="1"/>
  <c r="I760" i="11" a="1"/>
  <c r="I760" i="11" s="1"/>
  <c r="I761" i="11" a="1"/>
  <c r="I761" i="11" s="1"/>
  <c r="I762" i="11" a="1"/>
  <c r="I762" i="11" s="1"/>
  <c r="I763" i="11" a="1"/>
  <c r="I763" i="11" s="1"/>
  <c r="I764" i="11" a="1"/>
  <c r="I764" i="11" s="1"/>
  <c r="I765" i="11" a="1"/>
  <c r="I765" i="11" s="1"/>
  <c r="I766" i="11" a="1"/>
  <c r="I766" i="11" s="1"/>
  <c r="I767" i="11" a="1"/>
  <c r="I767" i="11" s="1"/>
  <c r="I768" i="11" a="1"/>
  <c r="I768" i="11" s="1"/>
  <c r="I769" i="11" a="1"/>
  <c r="I769" i="11" s="1"/>
  <c r="I770" i="11" a="1"/>
  <c r="I770" i="11" s="1"/>
  <c r="I771" i="11" a="1"/>
  <c r="I771" i="11" s="1"/>
  <c r="I772" i="11" a="1"/>
  <c r="I772" i="11" s="1"/>
  <c r="I773" i="11" a="1"/>
  <c r="I773" i="11" s="1"/>
  <c r="I774" i="11" a="1"/>
  <c r="I774" i="11" s="1"/>
  <c r="I775" i="11" a="1"/>
  <c r="I775" i="11" s="1"/>
  <c r="I776" i="11" a="1"/>
  <c r="I776" i="11" s="1"/>
  <c r="I777" i="11" a="1"/>
  <c r="I777" i="11" s="1"/>
  <c r="I778" i="11" a="1"/>
  <c r="I778" i="11" s="1"/>
  <c r="I779" i="11" a="1"/>
  <c r="I779" i="11" s="1"/>
  <c r="I780" i="11" a="1"/>
  <c r="I780" i="11" s="1"/>
  <c r="I781" i="11" a="1"/>
  <c r="I781" i="11" s="1"/>
  <c r="I782" i="11" a="1"/>
  <c r="I782" i="11" s="1"/>
  <c r="I783" i="11" a="1"/>
  <c r="I783" i="11" s="1"/>
  <c r="I784" i="11" a="1"/>
  <c r="I784" i="11" s="1"/>
  <c r="I785" i="11" a="1"/>
  <c r="I785" i="11" s="1"/>
  <c r="I786" i="11" a="1"/>
  <c r="I786" i="11" s="1"/>
  <c r="I787" i="11" a="1"/>
  <c r="I787" i="11" s="1"/>
  <c r="I788" i="11" a="1"/>
  <c r="I788" i="11" s="1"/>
  <c r="I789" i="11" a="1"/>
  <c r="I789" i="11" s="1"/>
  <c r="I790" i="11" a="1"/>
  <c r="I790" i="11" s="1"/>
  <c r="I791" i="11" a="1"/>
  <c r="I791" i="11" s="1"/>
  <c r="I792" i="11" a="1"/>
  <c r="I792" i="11" s="1"/>
  <c r="I793" i="11" a="1"/>
  <c r="I793" i="11" s="1"/>
  <c r="I794" i="11" a="1"/>
  <c r="I794" i="11" s="1"/>
  <c r="I795" i="11" a="1"/>
  <c r="I795" i="11" s="1"/>
  <c r="I796" i="11" a="1"/>
  <c r="I796" i="11" s="1"/>
  <c r="I797" i="11" a="1"/>
  <c r="I797" i="11" s="1"/>
  <c r="I798" i="11" a="1"/>
  <c r="I798" i="11" s="1"/>
  <c r="I799" i="11" a="1"/>
  <c r="I799" i="11" s="1"/>
  <c r="I800" i="11" a="1"/>
  <c r="I800" i="11" s="1"/>
  <c r="I801" i="11" a="1"/>
  <c r="I801" i="11" s="1"/>
  <c r="I802" i="11" a="1"/>
  <c r="I802" i="11" s="1"/>
  <c r="I803" i="11" a="1"/>
  <c r="I803" i="11" s="1"/>
  <c r="I804" i="11" a="1"/>
  <c r="I804" i="11" s="1"/>
  <c r="I805" i="11" a="1"/>
  <c r="I805" i="11" s="1"/>
  <c r="I806" i="11" a="1"/>
  <c r="I806" i="11" s="1"/>
  <c r="I807" i="11" a="1"/>
  <c r="I807" i="11" s="1"/>
  <c r="I808" i="11" a="1"/>
  <c r="I808" i="11" s="1"/>
  <c r="I809" i="11" a="1"/>
  <c r="I809" i="11" s="1"/>
  <c r="I810" i="11" a="1"/>
  <c r="I810" i="11" s="1"/>
  <c r="I811" i="11" a="1"/>
  <c r="I811" i="11" s="1"/>
  <c r="I812" i="11" a="1"/>
  <c r="I812" i="11" s="1"/>
  <c r="I813" i="11" a="1"/>
  <c r="I813" i="11" s="1"/>
  <c r="I814" i="11" a="1"/>
  <c r="I814" i="11" s="1"/>
  <c r="I815" i="11" a="1"/>
  <c r="I815" i="11" s="1"/>
  <c r="I816" i="11" a="1"/>
  <c r="I816" i="11" s="1"/>
  <c r="I817" i="11" a="1"/>
  <c r="I817" i="11" s="1"/>
  <c r="I818" i="11" a="1"/>
  <c r="I818" i="11" s="1"/>
  <c r="I819" i="11" a="1"/>
  <c r="I819" i="11" s="1"/>
  <c r="I820" i="11" a="1"/>
  <c r="I820" i="11" s="1"/>
  <c r="I821" i="11" a="1"/>
  <c r="I821" i="11" s="1"/>
  <c r="I822" i="11" a="1"/>
  <c r="I822" i="11" s="1"/>
  <c r="I823" i="11" a="1"/>
  <c r="I823" i="11" s="1"/>
  <c r="I824" i="11" a="1"/>
  <c r="I824" i="11" s="1"/>
  <c r="I825" i="11" a="1"/>
  <c r="I825" i="11" s="1"/>
  <c r="I826" i="11" a="1"/>
  <c r="I826" i="11" s="1"/>
  <c r="I827" i="11" a="1"/>
  <c r="I827" i="11" s="1"/>
  <c r="I828" i="11" a="1"/>
  <c r="I828" i="11" s="1"/>
  <c r="I829" i="11" a="1"/>
  <c r="I829" i="11" s="1"/>
  <c r="I830" i="11" a="1"/>
  <c r="I830" i="11" s="1"/>
  <c r="I831" i="11" a="1"/>
  <c r="I831" i="11" s="1"/>
  <c r="I832" i="11" a="1"/>
  <c r="I832" i="11" s="1"/>
  <c r="I833" i="11" a="1"/>
  <c r="I833" i="11" s="1"/>
  <c r="I834" i="11" a="1"/>
  <c r="I834" i="11" s="1"/>
  <c r="I835" i="11" a="1"/>
  <c r="I835" i="11" s="1"/>
  <c r="I836" i="11" a="1"/>
  <c r="I836" i="11" s="1"/>
  <c r="I837" i="11" a="1"/>
  <c r="I837" i="11" s="1"/>
  <c r="I838" i="11" a="1"/>
  <c r="I838" i="11" s="1"/>
  <c r="I839" i="11" a="1"/>
  <c r="I839" i="11" s="1"/>
  <c r="I840" i="11" a="1"/>
  <c r="I840" i="11" s="1"/>
  <c r="I841" i="11" a="1"/>
  <c r="I841" i="11" s="1"/>
  <c r="I842" i="11" a="1"/>
  <c r="I842" i="11" s="1"/>
  <c r="I843" i="11" a="1"/>
  <c r="I843" i="11" s="1"/>
  <c r="I844" i="11" a="1"/>
  <c r="I844" i="11" s="1"/>
  <c r="I845" i="11" a="1"/>
  <c r="I845" i="11" s="1"/>
  <c r="I846" i="11" a="1"/>
  <c r="I846" i="11" s="1"/>
  <c r="I847" i="11" a="1"/>
  <c r="I847" i="11" s="1"/>
  <c r="I848" i="11" a="1"/>
  <c r="I848" i="11" s="1"/>
  <c r="I849" i="11" a="1"/>
  <c r="I849" i="11" s="1"/>
  <c r="I850" i="11" a="1"/>
  <c r="I850" i="11" s="1"/>
  <c r="I851" i="11" a="1"/>
  <c r="I851" i="11" s="1"/>
  <c r="I852" i="11" a="1"/>
  <c r="I852" i="11" s="1"/>
  <c r="I853" i="11" a="1"/>
  <c r="I853" i="11" s="1"/>
  <c r="I854" i="11" a="1"/>
  <c r="I854" i="11" s="1"/>
  <c r="I855" i="11" a="1"/>
  <c r="I855" i="11" s="1"/>
  <c r="I856" i="11" a="1"/>
  <c r="I856" i="11" s="1"/>
  <c r="I857" i="11" a="1"/>
  <c r="I857" i="11" s="1"/>
  <c r="I858" i="11" a="1"/>
  <c r="I858" i="11" s="1"/>
  <c r="I859" i="11" a="1"/>
  <c r="I859" i="11" s="1"/>
  <c r="I860" i="11" a="1"/>
  <c r="I860" i="11" s="1"/>
  <c r="I861" i="11" a="1"/>
  <c r="I861" i="11" s="1"/>
  <c r="I862" i="11" a="1"/>
  <c r="I862" i="11" s="1"/>
  <c r="I863" i="11" a="1"/>
  <c r="I863" i="11" s="1"/>
  <c r="I864" i="11" a="1"/>
  <c r="I864" i="11" s="1"/>
  <c r="I865" i="11" a="1"/>
  <c r="I865" i="11" s="1"/>
  <c r="I866" i="11" a="1"/>
  <c r="I866" i="11" s="1"/>
  <c r="I867" i="11" a="1"/>
  <c r="I867" i="11" s="1"/>
  <c r="I868" i="11" a="1"/>
  <c r="I868" i="11" s="1"/>
  <c r="I869" i="11" a="1"/>
  <c r="I869" i="11" s="1"/>
  <c r="I870" i="11" a="1"/>
  <c r="I870" i="11" s="1"/>
  <c r="I871" i="11" a="1"/>
  <c r="I871" i="11" s="1"/>
  <c r="I872" i="11" a="1"/>
  <c r="I872" i="11" s="1"/>
  <c r="I873" i="11" a="1"/>
  <c r="I873" i="11" s="1"/>
  <c r="I874" i="11" a="1"/>
  <c r="I874" i="11" s="1"/>
  <c r="I875" i="11" a="1"/>
  <c r="I875" i="11" s="1"/>
  <c r="I876" i="11" a="1"/>
  <c r="I876" i="11" s="1"/>
  <c r="I877" i="11" a="1"/>
  <c r="I877" i="11" s="1"/>
  <c r="I878" i="11" a="1"/>
  <c r="I878" i="11" s="1"/>
  <c r="I879" i="11" a="1"/>
  <c r="I879" i="11" s="1"/>
  <c r="I880" i="11" a="1"/>
  <c r="I880" i="11" s="1"/>
  <c r="I881" i="11" a="1"/>
  <c r="I881" i="11" s="1"/>
  <c r="I882" i="11" a="1"/>
  <c r="I882" i="11" s="1"/>
  <c r="I883" i="11" a="1"/>
  <c r="I883" i="11" s="1"/>
  <c r="I884" i="11" a="1"/>
  <c r="I884" i="11" s="1"/>
  <c r="I885" i="11" a="1"/>
  <c r="I885" i="11" s="1"/>
  <c r="I886" i="11" a="1"/>
  <c r="I886" i="11" s="1"/>
  <c r="I887" i="11" a="1"/>
  <c r="I887" i="11" s="1"/>
  <c r="I888" i="11" a="1"/>
  <c r="I888" i="11" s="1"/>
  <c r="I889" i="11" a="1"/>
  <c r="I889" i="11" s="1"/>
  <c r="I890" i="11" a="1"/>
  <c r="I890" i="11" s="1"/>
  <c r="I891" i="11" a="1"/>
  <c r="I891" i="11" s="1"/>
  <c r="I892" i="11" a="1"/>
  <c r="I892" i="11" s="1"/>
  <c r="I893" i="11" a="1"/>
  <c r="I893" i="11" s="1"/>
  <c r="I894" i="11" a="1"/>
  <c r="I894" i="11" s="1"/>
  <c r="I895" i="11" a="1"/>
  <c r="I895" i="11" s="1"/>
  <c r="I896" i="11" a="1"/>
  <c r="I896" i="11" s="1"/>
  <c r="I897" i="11" a="1"/>
  <c r="I897" i="11" s="1"/>
  <c r="I898" i="11" a="1"/>
  <c r="I898" i="11" s="1"/>
  <c r="I899" i="11" a="1"/>
  <c r="I899" i="11" s="1"/>
  <c r="I900" i="11" a="1"/>
  <c r="I900" i="11" s="1"/>
  <c r="I901" i="11" a="1"/>
  <c r="I901" i="11" s="1"/>
  <c r="I902" i="11" a="1"/>
  <c r="I902" i="11" s="1"/>
  <c r="I903" i="11" a="1"/>
  <c r="I903" i="11" s="1"/>
  <c r="I904" i="11" a="1"/>
  <c r="I904" i="11" s="1"/>
  <c r="I905" i="11" a="1"/>
  <c r="I905" i="11" s="1"/>
  <c r="I906" i="11" a="1"/>
  <c r="I906" i="11" s="1"/>
  <c r="I907" i="11" a="1"/>
  <c r="I907" i="11" s="1"/>
  <c r="I908" i="11" a="1"/>
  <c r="I908" i="11" s="1"/>
  <c r="I909" i="11" a="1"/>
  <c r="I909" i="11" s="1"/>
  <c r="I910" i="11" a="1"/>
  <c r="I910" i="11" s="1"/>
  <c r="I911" i="11" a="1"/>
  <c r="I911" i="11" s="1"/>
  <c r="I912" i="11" a="1"/>
  <c r="I912" i="11" s="1"/>
  <c r="I913" i="11" a="1"/>
  <c r="I913" i="11" s="1"/>
  <c r="I914" i="11" a="1"/>
  <c r="I914" i="11" s="1"/>
  <c r="I915" i="11" a="1"/>
  <c r="I915" i="11" s="1"/>
  <c r="I916" i="11" a="1"/>
  <c r="I916" i="11" s="1"/>
  <c r="I917" i="11" a="1"/>
  <c r="I917" i="11" s="1"/>
  <c r="I918" i="11" a="1"/>
  <c r="I918" i="11" s="1"/>
  <c r="I919" i="11" a="1"/>
  <c r="I919" i="11" s="1"/>
  <c r="I920" i="11" a="1"/>
  <c r="I920" i="11" s="1"/>
  <c r="I921" i="11" a="1"/>
  <c r="I921" i="11" s="1"/>
  <c r="I922" i="11" a="1"/>
  <c r="I922" i="11" s="1"/>
  <c r="I923" i="11" a="1"/>
  <c r="I923" i="11" s="1"/>
  <c r="I924" i="11" a="1"/>
  <c r="I924" i="11" s="1"/>
  <c r="I925" i="11" a="1"/>
  <c r="I925" i="11" s="1"/>
  <c r="I926" i="11" a="1"/>
  <c r="I926" i="11" s="1"/>
  <c r="I927" i="11" a="1"/>
  <c r="I927" i="11" s="1"/>
  <c r="I928" i="11" a="1"/>
  <c r="I928" i="11" s="1"/>
  <c r="I929" i="11" a="1"/>
  <c r="I929" i="11" s="1"/>
  <c r="I930" i="11" a="1"/>
  <c r="I930" i="11" s="1"/>
  <c r="I931" i="11" a="1"/>
  <c r="I931" i="11" s="1"/>
  <c r="I932" i="11" a="1"/>
  <c r="I932" i="11" s="1"/>
  <c r="I933" i="11" a="1"/>
  <c r="I933" i="11" s="1"/>
  <c r="I934" i="11" a="1"/>
  <c r="I934" i="11" s="1"/>
  <c r="I935" i="11" a="1"/>
  <c r="I935" i="11" s="1"/>
  <c r="I936" i="11" a="1"/>
  <c r="I936" i="11" s="1"/>
  <c r="I937" i="11" a="1"/>
  <c r="I937" i="11" s="1"/>
  <c r="I938" i="11" a="1"/>
  <c r="I938" i="11" s="1"/>
  <c r="I939" i="11" a="1"/>
  <c r="I939" i="11" s="1"/>
  <c r="I940" i="11" a="1"/>
  <c r="I940" i="11" s="1"/>
  <c r="I941" i="11" a="1"/>
  <c r="I941" i="11" s="1"/>
  <c r="I942" i="11" a="1"/>
  <c r="I942" i="11" s="1"/>
  <c r="I943" i="11" a="1"/>
  <c r="I943" i="11" s="1"/>
  <c r="I944" i="11" a="1"/>
  <c r="I944" i="11" s="1"/>
  <c r="I945" i="11" a="1"/>
  <c r="I945" i="11" s="1"/>
  <c r="I946" i="11" a="1"/>
  <c r="I946" i="11" s="1"/>
  <c r="I947" i="11" a="1"/>
  <c r="I947" i="11" s="1"/>
  <c r="I948" i="11" a="1"/>
  <c r="I948" i="11" s="1"/>
  <c r="I949" i="11" a="1"/>
  <c r="I949" i="11" s="1"/>
  <c r="I950" i="11" a="1"/>
  <c r="I950" i="11" s="1"/>
  <c r="I951" i="11" a="1"/>
  <c r="I951" i="11" s="1"/>
  <c r="I952" i="11" a="1"/>
  <c r="I952" i="11" s="1"/>
  <c r="I953" i="11" a="1"/>
  <c r="I953" i="11" s="1"/>
  <c r="I954" i="11" a="1"/>
  <c r="I954" i="11" s="1"/>
  <c r="I955" i="11" a="1"/>
  <c r="I955" i="11" s="1"/>
  <c r="I956" i="11" a="1"/>
  <c r="I956" i="11" s="1"/>
  <c r="I957" i="11" a="1"/>
  <c r="I957" i="11" s="1"/>
  <c r="I958" i="11" a="1"/>
  <c r="I958" i="11" s="1"/>
  <c r="I959" i="11" a="1"/>
  <c r="I959" i="11" s="1"/>
  <c r="I960" i="11" a="1"/>
  <c r="I960" i="11" s="1"/>
  <c r="I961" i="11" a="1"/>
  <c r="I961" i="11" s="1"/>
  <c r="I962" i="11" a="1"/>
  <c r="I962" i="11" s="1"/>
  <c r="I963" i="11" a="1"/>
  <c r="I963" i="11" s="1"/>
  <c r="I964" i="11" a="1"/>
  <c r="I964" i="11" s="1"/>
  <c r="I965" i="11" a="1"/>
  <c r="I965" i="11" s="1"/>
  <c r="I966" i="11" a="1"/>
  <c r="I966" i="11" s="1"/>
  <c r="I967" i="11" a="1"/>
  <c r="I967" i="11" s="1"/>
  <c r="I968" i="11" a="1"/>
  <c r="I968" i="11" s="1"/>
  <c r="I969" i="11" a="1"/>
  <c r="I969" i="11" s="1"/>
  <c r="I970" i="11" a="1"/>
  <c r="I970" i="11" s="1"/>
  <c r="I971" i="11" a="1"/>
  <c r="I971" i="11" s="1"/>
  <c r="I972" i="11" a="1"/>
  <c r="I972" i="11" s="1"/>
  <c r="I973" i="11" a="1"/>
  <c r="I973" i="11" s="1"/>
  <c r="I974" i="11" a="1"/>
  <c r="I974" i="11" s="1"/>
  <c r="I975" i="11" a="1"/>
  <c r="I975" i="11" s="1"/>
  <c r="I976" i="11" a="1"/>
  <c r="I976" i="11" s="1"/>
  <c r="I977" i="11" a="1"/>
  <c r="I977" i="11" s="1"/>
  <c r="I978" i="11" a="1"/>
  <c r="I978" i="11" s="1"/>
  <c r="I979" i="11" a="1"/>
  <c r="I979" i="11" s="1"/>
  <c r="I980" i="11" a="1"/>
  <c r="I980" i="11" s="1"/>
  <c r="I981" i="11" a="1"/>
  <c r="I981" i="11" s="1"/>
  <c r="I982" i="11" a="1"/>
  <c r="I982" i="11" s="1"/>
  <c r="I983" i="11" a="1"/>
  <c r="I983" i="11" s="1"/>
  <c r="I984" i="11" a="1"/>
  <c r="I984" i="11" s="1"/>
  <c r="I985" i="11" a="1"/>
  <c r="I985" i="11" s="1"/>
  <c r="I986" i="11" a="1"/>
  <c r="I986" i="11" s="1"/>
  <c r="I987" i="11" a="1"/>
  <c r="I987" i="11" s="1"/>
  <c r="I988" i="11" a="1"/>
  <c r="I988" i="11" s="1"/>
  <c r="I989" i="11" a="1"/>
  <c r="I989" i="11" s="1"/>
  <c r="I990" i="11" a="1"/>
  <c r="I990" i="11" s="1"/>
  <c r="I991" i="11" a="1"/>
  <c r="I991" i="11" s="1"/>
  <c r="I992" i="11" a="1"/>
  <c r="I992" i="11" s="1"/>
  <c r="I993" i="11" a="1"/>
  <c r="I993" i="11" s="1"/>
  <c r="I994" i="11" a="1"/>
  <c r="I994" i="11" s="1"/>
  <c r="I995" i="11" a="1"/>
  <c r="I995" i="11" s="1"/>
  <c r="I996" i="11" a="1"/>
  <c r="I996" i="11" s="1"/>
  <c r="I997" i="11" a="1"/>
  <c r="I997" i="11" s="1"/>
  <c r="I998" i="11" a="1"/>
  <c r="I998" i="11" s="1"/>
  <c r="I999" i="11" a="1"/>
  <c r="I999" i="11" s="1"/>
  <c r="I1000" i="11" a="1"/>
  <c r="I1000" i="11" s="1"/>
  <c r="I1001" i="11" a="1"/>
  <c r="I1001" i="11" s="1"/>
  <c r="I1002" i="11" a="1"/>
  <c r="I1002" i="11" s="1"/>
  <c r="I1003" i="11" a="1"/>
  <c r="I1003" i="11" s="1"/>
  <c r="I1004" i="11" a="1"/>
  <c r="I1004" i="11" s="1"/>
  <c r="I1005" i="11" a="1"/>
  <c r="I1005" i="11" s="1"/>
  <c r="I1006" i="11" a="1"/>
  <c r="I1006" i="11" s="1"/>
  <c r="I1007" i="11" a="1"/>
  <c r="I1007" i="11" s="1"/>
  <c r="I1008" i="11" a="1"/>
  <c r="I1008" i="11" s="1"/>
  <c r="I1009" i="11" a="1"/>
  <c r="I1009" i="11" s="1"/>
  <c r="I1010" i="11" a="1"/>
  <c r="I1010" i="11" s="1"/>
  <c r="I1011" i="11" a="1"/>
  <c r="I1011" i="11" s="1"/>
  <c r="I1012" i="11" a="1"/>
  <c r="I1012" i="11" s="1"/>
  <c r="I1013" i="11" a="1"/>
  <c r="I1013" i="11" s="1"/>
  <c r="I1014" i="11" a="1"/>
  <c r="I1014" i="11" s="1"/>
  <c r="I1015" i="11" a="1"/>
  <c r="I1015" i="11" s="1"/>
  <c r="I1016" i="11" a="1"/>
  <c r="I1016" i="11" s="1"/>
  <c r="I1017" i="11" a="1"/>
  <c r="I1017" i="11" s="1"/>
  <c r="I1018" i="11" a="1"/>
  <c r="I1018" i="11" s="1"/>
  <c r="I1019" i="11" a="1"/>
  <c r="I1019" i="11" s="1"/>
  <c r="I1020" i="11" a="1"/>
  <c r="I1020" i="11" s="1"/>
  <c r="I1021" i="11" a="1"/>
  <c r="I1021" i="11" s="1"/>
  <c r="I1022" i="11" a="1"/>
  <c r="I1022" i="11" s="1"/>
  <c r="I1023" i="11" a="1"/>
  <c r="I1023" i="11" s="1"/>
  <c r="I1024" i="11" a="1"/>
  <c r="I1024" i="11" s="1"/>
  <c r="I1025" i="11" a="1"/>
  <c r="I1025" i="11" s="1"/>
  <c r="I1026" i="11" a="1"/>
  <c r="I1026" i="11" s="1"/>
  <c r="I1027" i="11" a="1"/>
  <c r="I1027" i="11" s="1"/>
  <c r="I1028" i="11" a="1"/>
  <c r="I1028" i="11" s="1"/>
  <c r="I1029" i="11" a="1"/>
  <c r="I1029" i="11" s="1"/>
  <c r="I1030" i="11" a="1"/>
  <c r="I1030" i="11" s="1"/>
  <c r="I1031" i="11" a="1"/>
  <c r="I1031" i="11" s="1"/>
  <c r="I1032" i="11" a="1"/>
  <c r="I1032" i="11" s="1"/>
  <c r="I1033" i="11" a="1"/>
  <c r="I1033" i="11" s="1"/>
  <c r="I1034" i="11" a="1"/>
  <c r="I1034" i="11" s="1"/>
  <c r="I1035" i="11" a="1"/>
  <c r="I1035" i="11" s="1"/>
  <c r="I1036" i="11" a="1"/>
  <c r="I1036" i="11" s="1"/>
  <c r="I1037" i="11" a="1"/>
  <c r="I1037" i="11" s="1"/>
  <c r="I1038" i="11" a="1"/>
  <c r="I1038" i="11" s="1"/>
  <c r="I1039" i="11" a="1"/>
  <c r="I1039" i="11" s="1"/>
  <c r="I1040" i="11" a="1"/>
  <c r="I1040" i="11" s="1"/>
  <c r="I1041" i="11" a="1"/>
  <c r="I1041" i="11" s="1"/>
  <c r="I1042" i="11" a="1"/>
  <c r="I1042" i="11" s="1"/>
  <c r="I1043" i="11" a="1"/>
  <c r="I1043" i="11" s="1"/>
  <c r="I1044" i="11" a="1"/>
  <c r="I1044" i="11" s="1"/>
  <c r="I1045" i="11" a="1"/>
  <c r="I1045" i="11" s="1"/>
  <c r="I1046" i="11" a="1"/>
  <c r="I1046" i="11" s="1"/>
  <c r="I1047" i="11" a="1"/>
  <c r="I1047" i="11" s="1"/>
  <c r="I1048" i="11" a="1"/>
  <c r="I1048" i="11" s="1"/>
  <c r="I1049" i="11" a="1"/>
  <c r="I1049" i="11" s="1"/>
  <c r="I1050" i="11" a="1"/>
  <c r="I1050" i="11" s="1"/>
  <c r="I1051" i="11" a="1"/>
  <c r="I1051" i="11" s="1"/>
  <c r="I1052" i="11" a="1"/>
  <c r="I1052" i="11" s="1"/>
  <c r="I1053" i="11" a="1"/>
  <c r="I1053" i="11" s="1"/>
  <c r="I1054" i="11" a="1"/>
  <c r="I1054" i="11" s="1"/>
  <c r="I1055" i="11" a="1"/>
  <c r="I1055" i="11" s="1"/>
  <c r="I1056" i="11" a="1"/>
  <c r="I1056" i="11" s="1"/>
  <c r="I1057" i="11" a="1"/>
  <c r="I1057" i="11" s="1"/>
  <c r="I1058" i="11" a="1"/>
  <c r="I1058" i="11" s="1"/>
  <c r="I1059" i="11" a="1"/>
  <c r="I1059" i="11" s="1"/>
  <c r="I1060" i="11" a="1"/>
  <c r="I1060" i="11" s="1"/>
  <c r="I1061" i="11" a="1"/>
  <c r="I1061" i="11" s="1"/>
  <c r="I1062" i="11" a="1"/>
  <c r="I1062" i="11" s="1"/>
  <c r="I1063" i="11" a="1"/>
  <c r="I1063" i="11" s="1"/>
  <c r="I1064" i="11" a="1"/>
  <c r="I1064" i="11" s="1"/>
  <c r="I1065" i="11" a="1"/>
  <c r="I1065" i="11" s="1"/>
  <c r="I1066" i="11" a="1"/>
  <c r="I1066" i="11" s="1"/>
  <c r="I1067" i="11" a="1"/>
  <c r="I1067" i="11" s="1"/>
  <c r="I1068" i="11" a="1"/>
  <c r="I1068" i="11" s="1"/>
  <c r="I1069" i="11" a="1"/>
  <c r="I1069" i="11" s="1"/>
  <c r="I1070" i="11" a="1"/>
  <c r="I1070" i="11" s="1"/>
  <c r="I1071" i="11" a="1"/>
  <c r="I1071" i="11" s="1"/>
  <c r="I1072" i="11" a="1"/>
  <c r="I1072" i="11" s="1"/>
  <c r="I1073" i="11" a="1"/>
  <c r="I1073" i="11" s="1"/>
  <c r="I1074" i="11" a="1"/>
  <c r="I1074" i="11" s="1"/>
  <c r="I1075" i="11" a="1"/>
  <c r="I1075" i="11" s="1"/>
  <c r="I1076" i="11" a="1"/>
  <c r="I1076" i="11" s="1"/>
  <c r="I1077" i="11" a="1"/>
  <c r="I1077" i="11" s="1"/>
  <c r="I1078" i="11" a="1"/>
  <c r="I1078" i="11" s="1"/>
  <c r="I1079" i="11" a="1"/>
  <c r="I1079" i="11" s="1"/>
  <c r="I1080" i="11" a="1"/>
  <c r="I1080" i="11" s="1"/>
  <c r="I1081" i="11" a="1"/>
  <c r="I1081" i="11" s="1"/>
  <c r="I1082" i="11" a="1"/>
  <c r="I1082" i="11" s="1"/>
  <c r="I1083" i="11" a="1"/>
  <c r="I1083" i="11" s="1"/>
  <c r="I1084" i="11" a="1"/>
  <c r="I1084" i="11" s="1"/>
  <c r="I1085" i="11" a="1"/>
  <c r="I1085" i="11" s="1"/>
  <c r="I1086" i="11" a="1"/>
  <c r="I1086" i="11" s="1"/>
  <c r="I1087" i="11" a="1"/>
  <c r="I1087" i="11" s="1"/>
  <c r="I1088" i="11" a="1"/>
  <c r="I1088" i="11" s="1"/>
  <c r="I1089" i="11" a="1"/>
  <c r="I1089" i="11" s="1"/>
  <c r="I1090" i="11" a="1"/>
  <c r="I1090" i="11" s="1"/>
  <c r="I1091" i="11" a="1"/>
  <c r="I1091" i="11" s="1"/>
  <c r="I1092" i="11" a="1"/>
  <c r="I1092" i="11" s="1"/>
  <c r="I1093" i="11" a="1"/>
  <c r="I1093" i="11" s="1"/>
  <c r="I1094" i="11" a="1"/>
  <c r="I1094" i="11" s="1"/>
  <c r="I1095" i="11" a="1"/>
  <c r="I1095" i="11" s="1"/>
  <c r="I1096" i="11" a="1"/>
  <c r="I1096" i="11" s="1"/>
  <c r="I1097" i="11" a="1"/>
  <c r="I1097" i="11" s="1"/>
  <c r="I1098" i="11" a="1"/>
  <c r="I1098" i="11" s="1"/>
  <c r="I1099" i="11" a="1"/>
  <c r="I1099" i="11" s="1"/>
  <c r="I1100" i="11" a="1"/>
  <c r="I1100" i="11" s="1"/>
  <c r="I1101" i="11" a="1"/>
  <c r="I1101" i="11" s="1"/>
  <c r="I1102" i="11" a="1"/>
  <c r="I1102" i="11" s="1"/>
  <c r="I1103" i="11" a="1"/>
  <c r="I1103" i="11" s="1"/>
  <c r="I1104" i="11" a="1"/>
  <c r="I1104" i="11" s="1"/>
  <c r="I1105" i="11" a="1"/>
  <c r="I1105" i="11" s="1"/>
  <c r="I1106" i="11" a="1"/>
  <c r="I1106" i="11" s="1"/>
  <c r="I1107" i="11" a="1"/>
  <c r="I1107" i="11" s="1"/>
  <c r="I1108" i="11" a="1"/>
  <c r="I1108" i="11" s="1"/>
  <c r="I1109" i="11" a="1"/>
  <c r="I1109" i="11" s="1"/>
  <c r="I1110" i="11" a="1"/>
  <c r="I1110" i="11" s="1"/>
  <c r="I1111" i="11" a="1"/>
  <c r="I1111" i="11" s="1"/>
  <c r="I1112" i="11" a="1"/>
  <c r="I1112" i="11" s="1"/>
  <c r="I1113" i="11" a="1"/>
  <c r="I1113" i="11" s="1"/>
  <c r="I1114" i="11" a="1"/>
  <c r="I1114" i="11" s="1"/>
  <c r="I1115" i="11" a="1"/>
  <c r="I1115" i="11" s="1"/>
  <c r="I1116" i="11" a="1"/>
  <c r="I1116" i="11" s="1"/>
  <c r="I1117" i="11" a="1"/>
  <c r="I1117" i="11" s="1"/>
  <c r="I1118" i="11" a="1"/>
  <c r="I1118" i="11" s="1"/>
  <c r="I1119" i="11" a="1"/>
  <c r="I1119" i="11" s="1"/>
  <c r="I1120" i="11" a="1"/>
  <c r="I1120" i="11" s="1"/>
  <c r="I1121" i="11" a="1"/>
  <c r="I1121" i="11" s="1"/>
  <c r="I1122" i="11" a="1"/>
  <c r="I1122" i="11" s="1"/>
  <c r="I1123" i="11" a="1"/>
  <c r="I1123" i="11" s="1"/>
  <c r="I1124" i="11" a="1"/>
  <c r="I1124" i="11" s="1"/>
  <c r="I1125" i="11" a="1"/>
  <c r="I1125" i="11" s="1"/>
  <c r="I1126" i="11" a="1"/>
  <c r="I1126" i="11" s="1"/>
  <c r="I1127" i="11" a="1"/>
  <c r="I1127" i="11" s="1"/>
  <c r="I1128" i="11" a="1"/>
  <c r="I1128" i="11" s="1"/>
  <c r="I1129" i="11" a="1"/>
  <c r="I1129" i="11" s="1"/>
  <c r="I1130" i="11" a="1"/>
  <c r="I1130" i="11" s="1"/>
  <c r="I1131" i="11" a="1"/>
  <c r="I1131" i="11" s="1"/>
  <c r="I1132" i="11" a="1"/>
  <c r="I1132" i="11" s="1"/>
  <c r="I1133" i="11" a="1"/>
  <c r="I1133" i="11" s="1"/>
  <c r="I1134" i="11" a="1"/>
  <c r="I1134" i="11" s="1"/>
  <c r="I1135" i="11" a="1"/>
  <c r="I1135" i="11" s="1"/>
  <c r="I1136" i="11" a="1"/>
  <c r="I1136" i="11" s="1"/>
  <c r="I1137" i="11" a="1"/>
  <c r="I1137" i="11" s="1"/>
  <c r="I1138" i="11" a="1"/>
  <c r="I1138" i="11" s="1"/>
  <c r="I1139" i="11" a="1"/>
  <c r="I1139" i="11" s="1"/>
  <c r="I1140" i="11" a="1"/>
  <c r="I1140" i="11" s="1"/>
  <c r="I1141" i="11" a="1"/>
  <c r="I1141" i="11" s="1"/>
  <c r="I1142" i="11" a="1"/>
  <c r="I1142" i="11" s="1"/>
  <c r="I1143" i="11" a="1"/>
  <c r="I1143" i="11" s="1"/>
  <c r="I1144" i="11" a="1"/>
  <c r="I1144" i="11" s="1"/>
  <c r="I1145" i="11" a="1"/>
  <c r="I1145" i="11" s="1"/>
  <c r="I1146" i="11" a="1"/>
  <c r="I1146" i="11" s="1"/>
  <c r="I1147" i="11" a="1"/>
  <c r="I1147" i="11" s="1"/>
  <c r="I1148" i="11" a="1"/>
  <c r="I1148" i="11" s="1"/>
  <c r="I1149" i="11" a="1"/>
  <c r="I1149" i="11" s="1"/>
  <c r="I1150" i="11" a="1"/>
  <c r="I1150" i="11" s="1"/>
  <c r="I1151" i="11" a="1"/>
  <c r="I1151" i="11" s="1"/>
  <c r="I1152" i="11" a="1"/>
  <c r="I1152" i="11" s="1"/>
  <c r="I1153" i="11" a="1"/>
  <c r="I1153" i="11" s="1"/>
  <c r="I1154" i="11" a="1"/>
  <c r="I1154" i="11" s="1"/>
  <c r="I1155" i="11" a="1"/>
  <c r="I1155" i="11" s="1"/>
  <c r="I1156" i="11" a="1"/>
  <c r="I1156" i="11" s="1"/>
  <c r="I1157" i="11" a="1"/>
  <c r="I1157" i="11" s="1"/>
  <c r="I1158" i="11" a="1"/>
  <c r="I1158" i="11" s="1"/>
  <c r="I1159" i="11" a="1"/>
  <c r="I1159" i="11" s="1"/>
  <c r="I1160" i="11" a="1"/>
  <c r="I1160" i="11" s="1"/>
  <c r="I1161" i="11" a="1"/>
  <c r="I1161" i="11" s="1"/>
  <c r="I1162" i="11" a="1"/>
  <c r="I1162" i="11" s="1"/>
  <c r="I1163" i="11" a="1"/>
  <c r="I1163" i="11" s="1"/>
  <c r="I1164" i="11" a="1"/>
  <c r="I1164" i="11" s="1"/>
  <c r="I1165" i="11" a="1"/>
  <c r="I1165" i="11" s="1"/>
  <c r="I1166" i="11" a="1"/>
  <c r="I1166" i="11" s="1"/>
  <c r="I1167" i="11" a="1"/>
  <c r="I1167" i="11" s="1"/>
  <c r="I1168" i="11" a="1"/>
  <c r="I1168" i="11" s="1"/>
  <c r="I1169" i="11" a="1"/>
  <c r="I1169" i="11" s="1"/>
  <c r="I1170" i="11" a="1"/>
  <c r="I1170" i="11" s="1"/>
  <c r="I1171" i="11" a="1"/>
  <c r="I1171" i="11" s="1"/>
  <c r="I1172" i="11" a="1"/>
  <c r="I1172" i="11" s="1"/>
  <c r="I1173" i="11" a="1"/>
  <c r="I1173" i="11" s="1"/>
  <c r="I1174" i="11" a="1"/>
  <c r="I1174" i="11" s="1"/>
  <c r="I1175" i="11" a="1"/>
  <c r="I1175" i="11" s="1"/>
  <c r="I1176" i="11" a="1"/>
  <c r="I1176" i="11" s="1"/>
  <c r="I1177" i="11" a="1"/>
  <c r="I1177" i="11" s="1"/>
  <c r="I1178" i="11" a="1"/>
  <c r="I1178" i="11" s="1"/>
  <c r="I1179" i="11" a="1"/>
  <c r="I1179" i="11" s="1"/>
  <c r="I1180" i="11" a="1"/>
  <c r="I1180" i="11" s="1"/>
  <c r="I1181" i="11" a="1"/>
  <c r="I1181" i="11" s="1"/>
  <c r="I1182" i="11" a="1"/>
  <c r="I1182" i="11" s="1"/>
  <c r="I1183" i="11" a="1"/>
  <c r="I1183" i="11" s="1"/>
  <c r="I1184" i="11" a="1"/>
  <c r="I1184" i="11" s="1"/>
  <c r="I1185" i="11" a="1"/>
  <c r="I1185" i="11" s="1"/>
  <c r="I1186" i="11" a="1"/>
  <c r="I1186" i="11" s="1"/>
  <c r="I1187" i="11" a="1"/>
  <c r="I1187" i="11" s="1"/>
  <c r="I1188" i="11" a="1"/>
  <c r="I1188" i="11" s="1"/>
  <c r="I1189" i="11" a="1"/>
  <c r="I1189" i="11" s="1"/>
  <c r="I1190" i="11" a="1"/>
  <c r="I1190" i="11" s="1"/>
  <c r="I1191" i="11" a="1"/>
  <c r="I1191" i="11" s="1"/>
  <c r="I1192" i="11" a="1"/>
  <c r="I1192" i="11" s="1"/>
  <c r="I1193" i="11" a="1"/>
  <c r="I1193" i="11" s="1"/>
  <c r="I1194" i="11" a="1"/>
  <c r="I1194" i="11" s="1"/>
  <c r="I1195" i="11" a="1"/>
  <c r="I1195" i="11" s="1"/>
  <c r="I1196" i="11" a="1"/>
  <c r="I1196" i="11" s="1"/>
  <c r="I1197" i="11" a="1"/>
  <c r="I1197" i="11" s="1"/>
  <c r="I1198" i="11" a="1"/>
  <c r="I1198" i="11" s="1"/>
  <c r="I1199" i="11" a="1"/>
  <c r="I1199" i="11" s="1"/>
  <c r="I1200" i="11" a="1"/>
  <c r="I1200" i="11" s="1"/>
  <c r="I1201" i="11" a="1"/>
  <c r="I1201" i="11" s="1"/>
  <c r="I1202" i="11" a="1"/>
  <c r="I1202" i="11" s="1"/>
  <c r="I1203" i="11" a="1"/>
  <c r="I1203" i="11" s="1"/>
  <c r="I1204" i="11" a="1"/>
  <c r="I1204" i="11" s="1"/>
  <c r="I1205" i="11" a="1"/>
  <c r="I1205" i="11" s="1"/>
  <c r="I1206" i="11" a="1"/>
  <c r="I1206" i="11" s="1"/>
  <c r="I1207" i="11" a="1"/>
  <c r="I1207" i="11" s="1"/>
  <c r="I1208" i="11" a="1"/>
  <c r="I1208" i="11" s="1"/>
  <c r="I1209" i="11" a="1"/>
  <c r="I1209" i="11" s="1"/>
  <c r="I1210" i="11" a="1"/>
  <c r="I1210" i="11" s="1"/>
  <c r="I1211" i="11" a="1"/>
  <c r="I1211" i="11" s="1"/>
  <c r="I1212" i="11" a="1"/>
  <c r="I1212" i="11" s="1"/>
  <c r="I1213" i="11" a="1"/>
  <c r="I1213" i="11" s="1"/>
  <c r="I1214" i="11" a="1"/>
  <c r="I1214" i="11" s="1"/>
  <c r="I1215" i="11" a="1"/>
  <c r="I1215" i="11" s="1"/>
  <c r="I1216" i="11" a="1"/>
  <c r="I1216" i="11" s="1"/>
  <c r="I1217" i="11" a="1"/>
  <c r="I1217" i="11" s="1"/>
  <c r="I1218" i="11" a="1"/>
  <c r="I1218" i="11" s="1"/>
  <c r="I1219" i="11" a="1"/>
  <c r="I1219" i="11" s="1"/>
  <c r="I1220" i="11" a="1"/>
  <c r="I1220" i="11" s="1"/>
  <c r="I1221" i="11" a="1"/>
  <c r="I1221" i="11" s="1"/>
  <c r="I1222" i="11" a="1"/>
  <c r="I1222" i="11" s="1"/>
  <c r="I1223" i="11" a="1"/>
  <c r="I1223" i="11" s="1"/>
  <c r="I1224" i="11" a="1"/>
  <c r="I1224" i="11" s="1"/>
  <c r="I1225" i="11" a="1"/>
  <c r="I1225" i="11" s="1"/>
  <c r="I1226" i="11" a="1"/>
  <c r="I1226" i="11" s="1"/>
  <c r="I1227" i="11" a="1"/>
  <c r="I1227" i="11" s="1"/>
  <c r="I1228" i="11" a="1"/>
  <c r="I1228" i="11" s="1"/>
  <c r="I1229" i="11" a="1"/>
  <c r="I1229" i="11" s="1"/>
  <c r="I1230" i="11" a="1"/>
  <c r="I1230" i="11" s="1"/>
  <c r="I1231" i="11" a="1"/>
  <c r="I1231" i="11" s="1"/>
  <c r="I1232" i="11" a="1"/>
  <c r="I1232" i="11" s="1"/>
  <c r="I1233" i="11" a="1"/>
  <c r="I1233" i="11" s="1"/>
  <c r="I1234" i="11" a="1"/>
  <c r="I1234" i="11" s="1"/>
  <c r="I1235" i="11" a="1"/>
  <c r="I1235" i="11" s="1"/>
  <c r="I1236" i="11" a="1"/>
  <c r="I1236" i="11" s="1"/>
  <c r="I1237" i="11" a="1"/>
  <c r="I1237" i="11" s="1"/>
  <c r="I1238" i="11" a="1"/>
  <c r="I1238" i="11" s="1"/>
  <c r="I1239" i="11" a="1"/>
  <c r="I1239" i="11" s="1"/>
  <c r="I1240" i="11" a="1"/>
  <c r="I1240" i="11" s="1"/>
  <c r="I1241" i="11" a="1"/>
  <c r="I1241" i="11" s="1"/>
  <c r="I1242" i="11" a="1"/>
  <c r="I1242" i="11" s="1"/>
  <c r="I1243" i="11" a="1"/>
  <c r="I1243" i="11" s="1"/>
  <c r="I1244" i="11" a="1"/>
  <c r="I1244" i="11" s="1"/>
  <c r="I1245" i="11" a="1"/>
  <c r="I1245" i="11" s="1"/>
  <c r="I1246" i="11" a="1"/>
  <c r="I1246" i="11" s="1"/>
  <c r="I1247" i="11" a="1"/>
  <c r="I1247" i="11" s="1"/>
  <c r="I1248" i="11" a="1"/>
  <c r="I1248" i="11" s="1"/>
  <c r="I1249" i="11" a="1"/>
  <c r="I1249" i="11" s="1"/>
  <c r="I1250" i="11" a="1"/>
  <c r="I1250" i="11" s="1"/>
  <c r="I1251" i="11" a="1"/>
  <c r="I1251" i="11" s="1"/>
  <c r="I1252" i="11" a="1"/>
  <c r="I1252" i="11" s="1"/>
  <c r="I1253" i="11" a="1"/>
  <c r="I1253" i="11" s="1"/>
  <c r="I1254" i="11" a="1"/>
  <c r="I1254" i="11" s="1"/>
  <c r="I1255" i="11" a="1"/>
  <c r="I1255" i="11" s="1"/>
  <c r="I1256" i="11" a="1"/>
  <c r="I1256" i="11" s="1"/>
  <c r="I1257" i="11" a="1"/>
  <c r="I1257" i="11" s="1"/>
  <c r="I1258" i="11" a="1"/>
  <c r="I1258" i="11" s="1"/>
  <c r="I1259" i="11" a="1"/>
  <c r="I1259" i="11" s="1"/>
  <c r="I1260" i="11" a="1"/>
  <c r="I1260" i="11" s="1"/>
  <c r="I1261" i="11" a="1"/>
  <c r="I1261" i="11" s="1"/>
  <c r="I1262" i="11" a="1"/>
  <c r="I1262" i="11" s="1"/>
  <c r="I1263" i="11" a="1"/>
  <c r="I1263" i="11" s="1"/>
  <c r="I1264" i="11" a="1"/>
  <c r="I1264" i="11" s="1"/>
  <c r="I1265" i="11" a="1"/>
  <c r="I1265" i="11" s="1"/>
  <c r="I1266" i="11" a="1"/>
  <c r="I1266" i="11" s="1"/>
  <c r="I1267" i="11" a="1"/>
  <c r="I1267" i="11" s="1"/>
  <c r="I1268" i="11" a="1"/>
  <c r="I1268" i="11" s="1"/>
  <c r="I1269" i="11" a="1"/>
  <c r="I1269" i="11" s="1"/>
  <c r="I1270" i="11" a="1"/>
  <c r="I1270" i="11" s="1"/>
  <c r="I1271" i="11" a="1"/>
  <c r="I1271" i="11" s="1"/>
  <c r="I1272" i="11" a="1"/>
  <c r="I1272" i="11" s="1"/>
  <c r="I1273" i="11" a="1"/>
  <c r="I1273" i="11" s="1"/>
  <c r="I1274" i="11" a="1"/>
  <c r="I1274" i="11" s="1"/>
  <c r="I1275" i="11" a="1"/>
  <c r="I1275" i="11" s="1"/>
  <c r="I1276" i="11" a="1"/>
  <c r="I1276" i="11" s="1"/>
  <c r="I1277" i="11" a="1"/>
  <c r="I1277" i="11" s="1"/>
  <c r="I1278" i="11" a="1"/>
  <c r="I1278" i="11" s="1"/>
  <c r="I1279" i="11" a="1"/>
  <c r="I1279" i="11" s="1"/>
  <c r="I1280" i="11" a="1"/>
  <c r="I1280" i="11" s="1"/>
  <c r="I1281" i="11" a="1"/>
  <c r="I1281" i="11" s="1"/>
  <c r="I1282" i="11" a="1"/>
  <c r="I1282" i="11" s="1"/>
  <c r="I1283" i="11" a="1"/>
  <c r="I1283" i="11" s="1"/>
  <c r="I1284" i="11" a="1"/>
  <c r="I1284" i="11" s="1"/>
  <c r="I1285" i="11" a="1"/>
  <c r="I1285" i="11" s="1"/>
  <c r="I1286" i="11" a="1"/>
  <c r="I1286" i="11" s="1"/>
  <c r="I1287" i="11" a="1"/>
  <c r="I1287" i="11" s="1"/>
  <c r="I1288" i="11" a="1"/>
  <c r="I1288" i="11" s="1"/>
  <c r="I1289" i="11" a="1"/>
  <c r="I1289" i="11" s="1"/>
  <c r="I1290" i="11" a="1"/>
  <c r="I1290" i="11" s="1"/>
  <c r="I1291" i="11" a="1"/>
  <c r="I1291" i="11" s="1"/>
  <c r="I1292" i="11" a="1"/>
  <c r="I1292" i="11" s="1"/>
  <c r="I1293" i="11" a="1"/>
  <c r="I1293" i="11" s="1"/>
  <c r="I1294" i="11" a="1"/>
  <c r="I1294" i="11" s="1"/>
  <c r="I1295" i="11" a="1"/>
  <c r="I1295" i="11" s="1"/>
  <c r="I1296" i="11" a="1"/>
  <c r="I1296" i="11" s="1"/>
  <c r="I1297" i="11" a="1"/>
  <c r="I1297" i="11" s="1"/>
  <c r="I1298" i="11" a="1"/>
  <c r="I1298" i="11" s="1"/>
  <c r="I1299" i="11" a="1"/>
  <c r="I1299" i="11" s="1"/>
  <c r="I1300" i="11" a="1"/>
  <c r="I1300" i="11" s="1"/>
  <c r="I1301" i="11" a="1"/>
  <c r="I1301" i="11" s="1"/>
  <c r="I1302" i="11" a="1"/>
  <c r="I1302" i="11" s="1"/>
  <c r="I1303" i="11" a="1"/>
  <c r="I1303" i="11" s="1"/>
  <c r="I1304" i="11" a="1"/>
  <c r="I1304" i="11" s="1"/>
  <c r="I1305" i="11" a="1"/>
  <c r="I1305" i="11" s="1"/>
  <c r="I1306" i="11" a="1"/>
  <c r="I1306" i="11" s="1"/>
  <c r="I1307" i="11" a="1"/>
  <c r="I1307" i="11" s="1"/>
  <c r="I1308" i="11" a="1"/>
  <c r="I1308" i="11" s="1"/>
  <c r="I1309" i="11" a="1"/>
  <c r="I1309" i="11" s="1"/>
  <c r="I1310" i="11" a="1"/>
  <c r="I1310" i="11" s="1"/>
  <c r="I1311" i="11" a="1"/>
  <c r="I1311" i="11" s="1"/>
  <c r="I1312" i="11" a="1"/>
  <c r="I1312" i="11" s="1"/>
  <c r="I1313" i="11" a="1"/>
  <c r="I1313" i="11" s="1"/>
  <c r="I1314" i="11" a="1"/>
  <c r="I1314" i="11" s="1"/>
  <c r="I1315" i="11" a="1"/>
  <c r="I1315" i="11" s="1"/>
  <c r="I1316" i="11" a="1"/>
  <c r="I1316" i="11" s="1"/>
  <c r="I1317" i="11" a="1"/>
  <c r="I1317" i="11" s="1"/>
  <c r="I1318" i="11" a="1"/>
  <c r="I1318" i="11" s="1"/>
  <c r="I1319" i="11" a="1"/>
  <c r="I1319" i="11" s="1"/>
  <c r="I1320" i="11" a="1"/>
  <c r="I1320" i="11" s="1"/>
  <c r="I1321" i="11" a="1"/>
  <c r="I1321" i="11" s="1"/>
  <c r="I1322" i="11" a="1"/>
  <c r="I1322" i="11" s="1"/>
  <c r="I1323" i="11" a="1"/>
  <c r="I1323" i="11" s="1"/>
  <c r="I1324" i="11" a="1"/>
  <c r="I1324" i="11" s="1"/>
  <c r="I1325" i="11" a="1"/>
  <c r="I1325" i="11" s="1"/>
  <c r="I1326" i="11" a="1"/>
  <c r="I1326" i="11" s="1"/>
  <c r="I1327" i="11" a="1"/>
  <c r="I1327" i="11" s="1"/>
  <c r="I1328" i="11" a="1"/>
  <c r="I1328" i="11" s="1"/>
  <c r="I1329" i="11" a="1"/>
  <c r="I1329" i="11" s="1"/>
  <c r="I1330" i="11" a="1"/>
  <c r="I1330" i="11" s="1"/>
  <c r="I1331" i="11" a="1"/>
  <c r="I1331" i="11" s="1"/>
  <c r="I1332" i="11" a="1"/>
  <c r="I1332" i="11" s="1"/>
  <c r="I1333" i="11" a="1"/>
  <c r="I1333" i="11" s="1"/>
  <c r="I1334" i="11" a="1"/>
  <c r="I1334" i="11" s="1"/>
  <c r="I1335" i="11" a="1"/>
  <c r="I1335" i="11" s="1"/>
  <c r="I1336" i="11" a="1"/>
  <c r="I1336" i="11" s="1"/>
  <c r="I1337" i="11" a="1"/>
  <c r="I1337" i="11" s="1"/>
  <c r="I1338" i="11" a="1"/>
  <c r="I1338" i="11" s="1"/>
  <c r="I1339" i="11" a="1"/>
  <c r="I1339" i="11" s="1"/>
  <c r="I1340" i="11" a="1"/>
  <c r="I1340" i="11" s="1"/>
  <c r="I1341" i="11" a="1"/>
  <c r="I1341" i="11" s="1"/>
  <c r="I1342" i="11" a="1"/>
  <c r="I1342" i="11" s="1"/>
  <c r="I1343" i="11" a="1"/>
  <c r="I1343" i="11" s="1"/>
  <c r="I1344" i="11" a="1"/>
  <c r="I1344" i="11" s="1"/>
  <c r="I1345" i="11" a="1"/>
  <c r="I1345" i="11" s="1"/>
  <c r="I1346" i="11" a="1"/>
  <c r="I1346" i="11" s="1"/>
  <c r="I1347" i="11" a="1"/>
  <c r="I1347" i="11" s="1"/>
  <c r="I1348" i="11" a="1"/>
  <c r="I1348" i="11" s="1"/>
  <c r="I1349" i="11" a="1"/>
  <c r="I1349" i="11" s="1"/>
  <c r="I1350" i="11" a="1"/>
  <c r="I1350" i="11" s="1"/>
  <c r="I1351" i="11" a="1"/>
  <c r="I1351" i="11" s="1"/>
  <c r="I1352" i="11" a="1"/>
  <c r="I1352" i="11" s="1"/>
  <c r="I1353" i="11" a="1"/>
  <c r="I1353" i="11" s="1"/>
  <c r="I1354" i="11" a="1"/>
  <c r="I1354" i="11" s="1"/>
  <c r="I1355" i="11" a="1"/>
  <c r="I1355" i="11" s="1"/>
  <c r="I1356" i="11" a="1"/>
  <c r="I1356" i="11" s="1"/>
  <c r="I1357" i="11" a="1"/>
  <c r="I1357" i="11" s="1"/>
  <c r="I1358" i="11" a="1"/>
  <c r="I1358" i="11" s="1"/>
  <c r="I1359" i="11" a="1"/>
  <c r="I1359" i="11" s="1"/>
  <c r="I1360" i="11" a="1"/>
  <c r="I1360" i="11" s="1"/>
  <c r="I1361" i="11" a="1"/>
  <c r="I1361" i="11" s="1"/>
  <c r="I1362" i="11" a="1"/>
  <c r="I1362" i="11" s="1"/>
  <c r="I1363" i="11" a="1"/>
  <c r="I1363" i="11" s="1"/>
  <c r="I1364" i="11" a="1"/>
  <c r="I1364" i="11" s="1"/>
  <c r="I1365" i="11" a="1"/>
  <c r="I1365" i="11" s="1"/>
  <c r="I1366" i="11" a="1"/>
  <c r="I1366" i="11" s="1"/>
  <c r="I1367" i="11" a="1"/>
  <c r="I1367" i="11" s="1"/>
  <c r="I1368" i="11" a="1"/>
  <c r="I1368" i="11" s="1"/>
  <c r="I1369" i="11" a="1"/>
  <c r="I1369" i="11" s="1"/>
  <c r="I1370" i="11" a="1"/>
  <c r="I1370" i="11" s="1"/>
  <c r="I1371" i="11" a="1"/>
  <c r="I1371" i="11" s="1"/>
  <c r="I1372" i="11" a="1"/>
  <c r="I1372" i="11" s="1"/>
  <c r="I1373" i="11" a="1"/>
  <c r="I1373" i="11" s="1"/>
  <c r="I1374" i="11" a="1"/>
  <c r="I1374" i="11" s="1"/>
  <c r="I1375" i="11" a="1"/>
  <c r="I1375" i="11" s="1"/>
  <c r="I1376" i="11" a="1"/>
  <c r="I1376" i="11" s="1"/>
  <c r="I1377" i="11" a="1"/>
  <c r="I1377" i="11" s="1"/>
  <c r="I1378" i="11" a="1"/>
  <c r="I1378" i="11" s="1"/>
  <c r="I1379" i="11" a="1"/>
  <c r="I1379" i="11" s="1"/>
  <c r="I1380" i="11" a="1"/>
  <c r="I1380" i="11" s="1"/>
  <c r="I1381" i="11" a="1"/>
  <c r="I1381" i="11" s="1"/>
  <c r="I1382" i="11" a="1"/>
  <c r="I1382" i="11" s="1"/>
  <c r="I1383" i="11" a="1"/>
  <c r="I1383" i="11" s="1"/>
  <c r="I1384" i="11" a="1"/>
  <c r="I1384" i="11" s="1"/>
  <c r="I1385" i="11" a="1"/>
  <c r="I1385" i="11" s="1"/>
  <c r="I1386" i="11" a="1"/>
  <c r="I1386" i="11" s="1"/>
  <c r="I1387" i="11" a="1"/>
  <c r="I1387" i="11" s="1"/>
  <c r="I1388" i="11" a="1"/>
  <c r="I1388" i="11" s="1"/>
  <c r="I1389" i="11" a="1"/>
  <c r="I1389" i="11" s="1"/>
  <c r="I1390" i="11" a="1"/>
  <c r="I1390" i="11" s="1"/>
  <c r="I1391" i="11" a="1"/>
  <c r="I1391" i="11" s="1"/>
  <c r="I1392" i="11" a="1"/>
  <c r="I1392" i="11" s="1"/>
  <c r="I1393" i="11" a="1"/>
  <c r="I1393" i="11" s="1"/>
  <c r="I1394" i="11" a="1"/>
  <c r="I1394" i="11" s="1"/>
  <c r="I1395" i="11" a="1"/>
  <c r="I1395" i="11" s="1"/>
  <c r="I1396" i="11" a="1"/>
  <c r="I1396" i="11" s="1"/>
  <c r="I1397" i="11" a="1"/>
  <c r="I1397" i="11" s="1"/>
  <c r="I1398" i="11" a="1"/>
  <c r="I1398" i="11" s="1"/>
  <c r="I1399" i="11" a="1"/>
  <c r="I1399" i="11" s="1"/>
  <c r="I1400" i="11" a="1"/>
  <c r="I1400" i="11" s="1"/>
  <c r="I1401" i="11" a="1"/>
  <c r="I1401" i="11" s="1"/>
  <c r="I1402" i="11" a="1"/>
  <c r="I1402" i="11" s="1"/>
  <c r="I1403" i="11" a="1"/>
  <c r="I1403" i="11" s="1"/>
  <c r="I1404" i="11" a="1"/>
  <c r="I1404" i="11" s="1"/>
  <c r="I1405" i="11" a="1"/>
  <c r="I1405" i="11" s="1"/>
  <c r="I1406" i="11" a="1"/>
  <c r="I1406" i="11" s="1"/>
  <c r="I1407" i="11" a="1"/>
  <c r="I1407" i="11" s="1"/>
  <c r="I1408" i="11" a="1"/>
  <c r="I1408" i="11" s="1"/>
  <c r="I1409" i="11" a="1"/>
  <c r="I1409" i="11" s="1"/>
  <c r="I1410" i="11" a="1"/>
  <c r="I1410" i="11" s="1"/>
  <c r="I1411" i="11" a="1"/>
  <c r="I1411" i="11" s="1"/>
  <c r="I1412" i="11" a="1"/>
  <c r="I1412" i="11" s="1"/>
  <c r="I1413" i="11" a="1"/>
  <c r="I1413" i="11" s="1"/>
  <c r="I1414" i="11" a="1"/>
  <c r="I1414" i="11" s="1"/>
  <c r="I1415" i="11" a="1"/>
  <c r="I1415" i="11" s="1"/>
  <c r="I1416" i="11" a="1"/>
  <c r="I1416" i="11" s="1"/>
  <c r="I1417" i="11" a="1"/>
  <c r="I1417" i="11" s="1"/>
  <c r="I1418" i="11" a="1"/>
  <c r="I1418" i="11" s="1"/>
  <c r="I1419" i="11" a="1"/>
  <c r="I1419" i="11" s="1"/>
  <c r="I1420" i="11" a="1"/>
  <c r="I1420" i="11" s="1"/>
  <c r="I1421" i="11" a="1"/>
  <c r="I1421" i="11" s="1"/>
  <c r="I1422" i="11" a="1"/>
  <c r="I1422" i="11" s="1"/>
  <c r="I1423" i="11" a="1"/>
  <c r="I1423" i="11" s="1"/>
  <c r="I1424" i="11" a="1"/>
  <c r="I1424" i="11" s="1"/>
  <c r="I1425" i="11" a="1"/>
  <c r="I1425" i="11" s="1"/>
  <c r="I1426" i="11" a="1"/>
  <c r="I1426" i="11" s="1"/>
  <c r="I1427" i="11" a="1"/>
  <c r="I1427" i="11" s="1"/>
  <c r="I1428" i="11" a="1"/>
  <c r="I1428" i="11" s="1"/>
  <c r="I1429" i="11" a="1"/>
  <c r="I1429" i="11" s="1"/>
  <c r="I1430" i="11" a="1"/>
  <c r="I1430" i="11" s="1"/>
  <c r="I1431" i="11" a="1"/>
  <c r="I1431" i="11" s="1"/>
  <c r="I1432" i="11" a="1"/>
  <c r="I1432" i="11" s="1"/>
  <c r="I1433" i="11" a="1"/>
  <c r="I1433" i="11" s="1"/>
  <c r="I1434" i="11" a="1"/>
  <c r="I1434" i="11" s="1"/>
  <c r="I1435" i="11" a="1"/>
  <c r="I1435" i="11" s="1"/>
  <c r="I1436" i="11" a="1"/>
  <c r="I1436" i="11" s="1"/>
  <c r="I1437" i="11" a="1"/>
  <c r="I1437" i="11" s="1"/>
  <c r="I1438" i="11" a="1"/>
  <c r="I1438" i="11" s="1"/>
  <c r="I1439" i="11" a="1"/>
  <c r="I1439" i="11" s="1"/>
  <c r="I1440" i="11" a="1"/>
  <c r="I1440" i="11" s="1"/>
  <c r="I1441" i="11" a="1"/>
  <c r="I1441" i="11" s="1"/>
  <c r="I1442" i="11" a="1"/>
  <c r="I1442" i="11" s="1"/>
  <c r="I1443" i="11" a="1"/>
  <c r="I1443" i="11" s="1"/>
  <c r="I1444" i="11" a="1"/>
  <c r="I1444" i="11" s="1"/>
  <c r="I1445" i="11" a="1"/>
  <c r="I1445" i="11" s="1"/>
  <c r="I1446" i="11" a="1"/>
  <c r="I1446" i="11" s="1"/>
  <c r="I1447" i="11" a="1"/>
  <c r="I1447" i="11" s="1"/>
  <c r="I1448" i="11" a="1"/>
  <c r="I1448" i="11" s="1"/>
  <c r="I1449" i="11" a="1"/>
  <c r="I1449" i="11" s="1"/>
  <c r="I1450" i="11" a="1"/>
  <c r="I1450" i="11" s="1"/>
  <c r="I1451" i="11" a="1"/>
  <c r="I1451" i="11" s="1"/>
  <c r="I1452" i="11" a="1"/>
  <c r="I1452" i="11" s="1"/>
  <c r="I1453" i="11" a="1"/>
  <c r="I1453" i="11" s="1"/>
  <c r="I1454" i="11" a="1"/>
  <c r="I1454" i="11" s="1"/>
  <c r="I1455" i="11" a="1"/>
  <c r="I1455" i="11" s="1"/>
  <c r="I1456" i="11" a="1"/>
  <c r="I1456" i="11" s="1"/>
  <c r="I1457" i="11" a="1"/>
  <c r="I1457" i="11" s="1"/>
  <c r="I1458" i="11" a="1"/>
  <c r="I1458" i="11" s="1"/>
  <c r="I1459" i="11" a="1"/>
  <c r="I1459" i="11" s="1"/>
  <c r="I1460" i="11" a="1"/>
  <c r="I1460" i="11" s="1"/>
  <c r="I1461" i="11" a="1"/>
  <c r="I1461" i="11" s="1"/>
  <c r="I1462" i="11" a="1"/>
  <c r="I1462" i="11" s="1"/>
  <c r="I1463" i="11" a="1"/>
  <c r="I1463" i="11" s="1"/>
  <c r="I1464" i="11" a="1"/>
  <c r="I1464" i="11" s="1"/>
  <c r="I1465" i="11" a="1"/>
  <c r="I1465" i="11" s="1"/>
  <c r="I1466" i="11" a="1"/>
  <c r="I1466" i="11" s="1"/>
  <c r="I1467" i="11" a="1"/>
  <c r="I1467" i="11" s="1"/>
  <c r="I1468" i="11" a="1"/>
  <c r="I1468" i="11" s="1"/>
  <c r="I1469" i="11" a="1"/>
  <c r="I1469" i="11" s="1"/>
  <c r="I1470" i="11" a="1"/>
  <c r="I1470" i="11" s="1"/>
  <c r="I1471" i="11" a="1"/>
  <c r="I1471" i="11" s="1"/>
  <c r="I1472" i="11" a="1"/>
  <c r="I1472" i="11" s="1"/>
  <c r="I1473" i="11" a="1"/>
  <c r="I1473" i="11" s="1"/>
  <c r="I1474" i="11" a="1"/>
  <c r="I1474" i="11" s="1"/>
  <c r="I1475" i="11" a="1"/>
  <c r="I1475" i="11" s="1"/>
  <c r="I1476" i="11" a="1"/>
  <c r="I1476" i="11" s="1"/>
  <c r="I1477" i="11" a="1"/>
  <c r="I1477" i="11" s="1"/>
  <c r="I1478" i="11" a="1"/>
  <c r="I1478" i="11" s="1"/>
  <c r="I1479" i="11" a="1"/>
  <c r="I1479" i="11" s="1"/>
  <c r="I1480" i="11" a="1"/>
  <c r="I1480" i="11" s="1"/>
  <c r="I1481" i="11" a="1"/>
  <c r="I1481" i="11" s="1"/>
  <c r="I1482" i="11" a="1"/>
  <c r="I1482" i="11" s="1"/>
  <c r="I1483" i="11" a="1"/>
  <c r="I1483" i="11" s="1"/>
  <c r="I1484" i="11" a="1"/>
  <c r="I1484" i="11" s="1"/>
  <c r="I1485" i="11" a="1"/>
  <c r="I1485" i="11" s="1"/>
  <c r="I1486" i="11" a="1"/>
  <c r="I1486" i="11" s="1"/>
  <c r="I1487" i="11" a="1"/>
  <c r="I1487" i="11" s="1"/>
  <c r="I1488" i="11" a="1"/>
  <c r="I1488" i="11" s="1"/>
  <c r="I1489" i="11" a="1"/>
  <c r="I1489" i="11" s="1"/>
  <c r="I1490" i="11" a="1"/>
  <c r="I1490" i="11" s="1"/>
  <c r="I1491" i="11" a="1"/>
  <c r="I1491" i="11" s="1"/>
  <c r="I1492" i="11" a="1"/>
  <c r="I1492" i="11" s="1"/>
  <c r="I1493" i="11" a="1"/>
  <c r="I1493" i="11" s="1"/>
  <c r="I1494" i="11" a="1"/>
  <c r="I1494" i="11" s="1"/>
  <c r="I1495" i="11" a="1"/>
  <c r="I1495" i="11" s="1"/>
  <c r="I1496" i="11" a="1"/>
  <c r="I1496" i="11" s="1"/>
  <c r="I1497" i="11" a="1"/>
  <c r="I1497" i="11" s="1"/>
  <c r="I1498" i="11" a="1"/>
  <c r="I1498" i="11" s="1"/>
  <c r="I1499" i="11" a="1"/>
  <c r="I1499" i="11" s="1"/>
  <c r="I1500" i="11" a="1"/>
  <c r="I1500" i="11" s="1"/>
  <c r="I1501" i="11" a="1"/>
  <c r="I1501" i="11" s="1"/>
  <c r="I1502" i="11" a="1"/>
  <c r="I1502" i="11" s="1"/>
  <c r="I1503" i="11" a="1"/>
  <c r="I1503" i="11" s="1"/>
  <c r="I1504" i="11" a="1"/>
  <c r="I1504" i="11" s="1"/>
  <c r="I1505" i="11" a="1"/>
  <c r="I1505" i="11" s="1"/>
  <c r="I1506" i="11" a="1"/>
  <c r="I1506" i="11" s="1"/>
  <c r="I1507" i="11" a="1"/>
  <c r="I1507" i="11" s="1"/>
  <c r="I1508" i="11" a="1"/>
  <c r="I1508" i="11" s="1"/>
  <c r="I1509" i="11" a="1"/>
  <c r="I1509" i="11" s="1"/>
  <c r="I1510" i="11" a="1"/>
  <c r="I1510" i="11" s="1"/>
  <c r="I1511" i="11" a="1"/>
  <c r="I1511" i="11" s="1"/>
  <c r="I1512" i="11" a="1"/>
  <c r="I1512" i="11" s="1"/>
  <c r="I1513" i="11" a="1"/>
  <c r="I1513" i="11" s="1"/>
  <c r="I1514" i="11" a="1"/>
  <c r="I1514" i="11" s="1"/>
  <c r="I1515" i="11" a="1"/>
  <c r="I1515" i="11" s="1"/>
  <c r="I1516" i="11" a="1"/>
  <c r="I1516" i="11" s="1"/>
  <c r="I1517" i="11" a="1"/>
  <c r="I1517" i="11" s="1"/>
  <c r="I1518" i="11" a="1"/>
  <c r="I1518" i="11" s="1"/>
  <c r="I1519" i="11" a="1"/>
  <c r="I1519" i="11" s="1"/>
  <c r="I1520" i="11" a="1"/>
  <c r="I1520" i="11" s="1"/>
  <c r="I1521" i="11" a="1"/>
  <c r="I1521" i="11" s="1"/>
  <c r="I1522" i="11" a="1"/>
  <c r="I1522" i="11" s="1"/>
  <c r="I1523" i="11" a="1"/>
  <c r="I1523" i="11" s="1"/>
  <c r="I1524" i="11" a="1"/>
  <c r="I1524" i="11" s="1"/>
  <c r="I1525" i="11" a="1"/>
  <c r="I1525" i="11" s="1"/>
  <c r="I1526" i="11" a="1"/>
  <c r="I1526" i="11" s="1"/>
  <c r="I1527" i="11" a="1"/>
  <c r="I1527" i="11" s="1"/>
  <c r="I1528" i="11" a="1"/>
  <c r="I1528" i="11" s="1"/>
  <c r="I1529" i="11" a="1"/>
  <c r="I1529" i="11" s="1"/>
  <c r="I1530" i="11" a="1"/>
  <c r="I1530" i="11" s="1"/>
  <c r="I1531" i="11" a="1"/>
  <c r="I1531" i="11" s="1"/>
  <c r="I1532" i="11" a="1"/>
  <c r="I1532" i="11" s="1"/>
  <c r="I1533" i="11" a="1"/>
  <c r="I1533" i="11" s="1"/>
  <c r="I1534" i="11" a="1"/>
  <c r="I1534" i="11" s="1"/>
  <c r="I1535" i="11" a="1"/>
  <c r="I1535" i="11" s="1"/>
  <c r="I1536" i="11" a="1"/>
  <c r="I1536" i="11" s="1"/>
  <c r="I1537" i="11" a="1"/>
  <c r="I1537" i="11" s="1"/>
  <c r="I1538" i="11" a="1"/>
  <c r="I1538" i="11" s="1"/>
  <c r="I1539" i="11" a="1"/>
  <c r="I1539" i="11" s="1"/>
  <c r="I1540" i="11" a="1"/>
  <c r="I1540" i="11" s="1"/>
  <c r="I1541" i="11" a="1"/>
  <c r="I1541" i="11" s="1"/>
  <c r="I1542" i="11" a="1"/>
  <c r="I1542" i="11" s="1"/>
  <c r="I1543" i="11" a="1"/>
  <c r="I1543" i="11" s="1"/>
  <c r="I1544" i="11" a="1"/>
  <c r="I1544" i="11" s="1"/>
  <c r="I1545" i="11" a="1"/>
  <c r="I1545" i="11" s="1"/>
  <c r="I1546" i="11" a="1"/>
  <c r="I1546" i="11" s="1"/>
  <c r="I1547" i="11" a="1"/>
  <c r="I1547" i="11" s="1"/>
  <c r="I1548" i="11" a="1"/>
  <c r="I1548" i="11" s="1"/>
  <c r="I1549" i="11" a="1"/>
  <c r="I1549" i="11" s="1"/>
  <c r="I1550" i="11" a="1"/>
  <c r="I1550" i="11" s="1"/>
  <c r="I1551" i="11" a="1"/>
  <c r="I1551" i="11" s="1"/>
  <c r="I1552" i="11" a="1"/>
  <c r="I1552" i="11" s="1"/>
  <c r="I1553" i="11" a="1"/>
  <c r="I1553" i="11" s="1"/>
  <c r="I1554" i="11" a="1"/>
  <c r="I1554" i="11" s="1"/>
  <c r="I1555" i="11" a="1"/>
  <c r="I1555" i="11" s="1"/>
  <c r="I1556" i="11" a="1"/>
  <c r="I1556" i="11" s="1"/>
  <c r="I1557" i="11" a="1"/>
  <c r="I1557" i="11" s="1"/>
  <c r="I1558" i="11" a="1"/>
  <c r="I1558" i="11" s="1"/>
  <c r="I1559" i="11" a="1"/>
  <c r="I1559" i="11" s="1"/>
  <c r="I1560" i="11" a="1"/>
  <c r="I1560" i="11" s="1"/>
  <c r="I1561" i="11" a="1"/>
  <c r="I1561" i="11" s="1"/>
  <c r="I1562" i="11" a="1"/>
  <c r="I1562" i="11" s="1"/>
  <c r="I1563" i="11" a="1"/>
  <c r="I1563" i="11" s="1"/>
  <c r="I1564" i="11" a="1"/>
  <c r="I1564" i="11" s="1"/>
  <c r="I1565" i="11" a="1"/>
  <c r="I1565" i="11" s="1"/>
  <c r="I1566" i="11" a="1"/>
  <c r="I1566" i="11" s="1"/>
  <c r="I1567" i="11" a="1"/>
  <c r="I1567" i="11" s="1"/>
  <c r="I1568" i="11" a="1"/>
  <c r="I1568" i="11" s="1"/>
  <c r="I1569" i="11" a="1"/>
  <c r="I1569" i="11" s="1"/>
  <c r="I1570" i="11" a="1"/>
  <c r="I1570" i="11" s="1"/>
  <c r="I1571" i="11" a="1"/>
  <c r="I1571" i="11" s="1"/>
  <c r="I1572" i="11" a="1"/>
  <c r="I1572" i="11" s="1"/>
  <c r="I1573" i="11" a="1"/>
  <c r="I1573" i="11" s="1"/>
  <c r="I1574" i="11" a="1"/>
  <c r="I1574" i="11" s="1"/>
  <c r="I1575" i="11" a="1"/>
  <c r="I1575" i="11" s="1"/>
  <c r="I1576" i="11" a="1"/>
  <c r="I1576" i="11" s="1"/>
  <c r="I1577" i="11" a="1"/>
  <c r="I1577" i="11" s="1"/>
  <c r="I1578" i="11" a="1"/>
  <c r="I1578" i="11" s="1"/>
  <c r="I1579" i="11" a="1"/>
  <c r="I1579" i="11" s="1"/>
  <c r="I1580" i="11" a="1"/>
  <c r="I1580" i="11" s="1"/>
  <c r="I1581" i="11" a="1"/>
  <c r="I1581" i="11" s="1"/>
  <c r="I1582" i="11" a="1"/>
  <c r="I1582" i="11" s="1"/>
  <c r="I1583" i="11" a="1"/>
  <c r="I1583" i="11" s="1"/>
  <c r="I1584" i="11" a="1"/>
  <c r="I1584" i="11" s="1"/>
  <c r="I1585" i="11" a="1"/>
  <c r="I1585" i="11" s="1"/>
  <c r="I1586" i="11" a="1"/>
  <c r="I1586" i="11" s="1"/>
  <c r="I1587" i="11" a="1"/>
  <c r="I1587" i="11" s="1"/>
  <c r="I1588" i="11" a="1"/>
  <c r="I1588" i="11" s="1"/>
  <c r="I1589" i="11" a="1"/>
  <c r="I1589" i="11" s="1"/>
  <c r="I1590" i="11" a="1"/>
  <c r="I1590" i="11" s="1"/>
  <c r="I1591" i="11" a="1"/>
  <c r="I1591" i="11" s="1"/>
  <c r="I1592" i="11" a="1"/>
  <c r="I1592" i="11" s="1"/>
  <c r="I1593" i="11" a="1"/>
  <c r="I1593" i="11" s="1"/>
  <c r="I1594" i="11" a="1"/>
  <c r="I1594" i="11" s="1"/>
  <c r="I1595" i="11" a="1"/>
  <c r="I1595" i="11" s="1"/>
  <c r="I1596" i="11" a="1"/>
  <c r="I1596" i="11" s="1"/>
  <c r="I1597" i="11" a="1"/>
  <c r="I1597" i="11" s="1"/>
  <c r="I1598" i="11" a="1"/>
  <c r="I1598" i="11" s="1"/>
  <c r="I1599" i="11" a="1"/>
  <c r="I1599" i="11" s="1"/>
  <c r="I1600" i="11" a="1"/>
  <c r="I1600" i="11" s="1"/>
  <c r="I1601" i="11" a="1"/>
  <c r="I1601" i="11" s="1"/>
  <c r="I1602" i="11" a="1"/>
  <c r="I1602" i="11" s="1"/>
  <c r="I1603" i="11" a="1"/>
  <c r="I1603" i="11" s="1"/>
  <c r="I1604" i="11" a="1"/>
  <c r="I1604" i="11" s="1"/>
  <c r="I1605" i="11" a="1"/>
  <c r="I1605" i="11" s="1"/>
  <c r="I1606" i="11" a="1"/>
  <c r="I1606" i="11" s="1"/>
  <c r="I1607" i="11" a="1"/>
  <c r="I1607" i="11" s="1"/>
  <c r="I1608" i="11" a="1"/>
  <c r="I1608" i="11" s="1"/>
  <c r="I1609" i="11" a="1"/>
  <c r="I1609" i="11" s="1"/>
  <c r="I1610" i="11" a="1"/>
  <c r="I1610" i="11" s="1"/>
  <c r="I1611" i="11" a="1"/>
  <c r="I1611" i="11" s="1"/>
  <c r="I1612" i="11" a="1"/>
  <c r="I1612" i="11" s="1"/>
  <c r="I1613" i="11" a="1"/>
  <c r="I1613" i="11" s="1"/>
  <c r="I1614" i="11" a="1"/>
  <c r="I1614" i="11" s="1"/>
  <c r="I1615" i="11" a="1"/>
  <c r="I1615" i="11" s="1"/>
  <c r="I1616" i="11" a="1"/>
  <c r="I1616" i="11" s="1"/>
  <c r="I1617" i="11" a="1"/>
  <c r="I1617" i="11" s="1"/>
  <c r="I1618" i="11" a="1"/>
  <c r="I1618" i="11" s="1"/>
  <c r="I1619" i="11" a="1"/>
  <c r="I1619" i="11" s="1"/>
  <c r="I1620" i="11" a="1"/>
  <c r="I1620" i="11" s="1"/>
  <c r="I1621" i="11" a="1"/>
  <c r="I1621" i="11" s="1"/>
  <c r="I1622" i="11" a="1"/>
  <c r="I1622" i="11" s="1"/>
  <c r="I1623" i="11" a="1"/>
  <c r="I1623" i="11" s="1"/>
  <c r="I1624" i="11" a="1"/>
  <c r="I1624" i="11" s="1"/>
  <c r="I1625" i="11" a="1"/>
  <c r="I1625" i="11" s="1"/>
  <c r="I1626" i="11" a="1"/>
  <c r="I1626" i="11" s="1"/>
  <c r="I1627" i="11" a="1"/>
  <c r="I1627" i="11" s="1"/>
  <c r="I1628" i="11" a="1"/>
  <c r="I1628" i="11" s="1"/>
  <c r="I1629" i="11" a="1"/>
  <c r="I1629" i="11" s="1"/>
  <c r="I1630" i="11" a="1"/>
  <c r="I1630" i="11" s="1"/>
  <c r="I1631" i="11" a="1"/>
  <c r="I1631" i="11" s="1"/>
  <c r="I1632" i="11" a="1"/>
  <c r="I1632" i="11" s="1"/>
  <c r="I1633" i="11" a="1"/>
  <c r="I1633" i="11" s="1"/>
  <c r="I1634" i="11" a="1"/>
  <c r="I1634" i="11" s="1"/>
  <c r="I1635" i="11" a="1"/>
  <c r="I1635" i="11" s="1"/>
  <c r="I1636" i="11" a="1"/>
  <c r="I1636" i="11" s="1"/>
  <c r="I1637" i="11" a="1"/>
  <c r="I1637" i="11" s="1"/>
  <c r="I1638" i="11" a="1"/>
  <c r="I1638" i="11" s="1"/>
  <c r="I1639" i="11" a="1"/>
  <c r="I1639" i="11" s="1"/>
  <c r="I1640" i="11" a="1"/>
  <c r="I1640" i="11" s="1"/>
  <c r="I1641" i="11" a="1"/>
  <c r="I1641" i="11" s="1"/>
  <c r="I1642" i="11" a="1"/>
  <c r="I1642" i="11" s="1"/>
  <c r="I1643" i="11" a="1"/>
  <c r="I1643" i="11" s="1"/>
  <c r="I1644" i="11" a="1"/>
  <c r="I1644" i="11" s="1"/>
  <c r="I1645" i="11" a="1"/>
  <c r="I1645" i="11" s="1"/>
  <c r="I1646" i="11" a="1"/>
  <c r="I1646" i="11" s="1"/>
  <c r="I1647" i="11" a="1"/>
  <c r="I1647" i="11" s="1"/>
  <c r="I1648" i="11" a="1"/>
  <c r="I1648" i="11" s="1"/>
  <c r="I1649" i="11" a="1"/>
  <c r="I1649" i="11" s="1"/>
  <c r="I1650" i="11" a="1"/>
  <c r="I1650" i="11" s="1"/>
  <c r="I1651" i="11" a="1"/>
  <c r="I1651" i="11" s="1"/>
  <c r="I1652" i="11" a="1"/>
  <c r="I1652" i="11" s="1"/>
  <c r="I1653" i="11" a="1"/>
  <c r="I1653" i="11" s="1"/>
  <c r="I1654" i="11" a="1"/>
  <c r="I1654" i="11" s="1"/>
  <c r="I1655" i="11" a="1"/>
  <c r="I1655" i="11" s="1"/>
  <c r="I1656" i="11" a="1"/>
  <c r="I1656" i="11" s="1"/>
  <c r="I1657" i="11" a="1"/>
  <c r="I1657" i="11" s="1"/>
  <c r="I1658" i="11" a="1"/>
  <c r="I1658" i="11" s="1"/>
  <c r="I1659" i="11" a="1"/>
  <c r="I1659" i="11" s="1"/>
  <c r="I1660" i="11" a="1"/>
  <c r="I1660" i="11" s="1"/>
  <c r="I1661" i="11" a="1"/>
  <c r="I1661" i="11" s="1"/>
  <c r="I1662" i="11" a="1"/>
  <c r="I1662" i="11" s="1"/>
  <c r="I1663" i="11" a="1"/>
  <c r="I1663" i="11" s="1"/>
  <c r="I1664" i="11" a="1"/>
  <c r="I1664" i="11" s="1"/>
  <c r="I1665" i="11" a="1"/>
  <c r="I1665" i="11" s="1"/>
  <c r="I1666" i="11" a="1"/>
  <c r="I1666" i="11" s="1"/>
  <c r="I1667" i="11" a="1"/>
  <c r="I1667" i="11" s="1"/>
  <c r="I1668" i="11" a="1"/>
  <c r="I1668" i="11" s="1"/>
  <c r="I1669" i="11" a="1"/>
  <c r="I1669" i="11" s="1"/>
  <c r="I1670" i="11" a="1"/>
  <c r="I1670" i="11" s="1"/>
  <c r="I1671" i="11" a="1"/>
  <c r="I1671" i="11" s="1"/>
  <c r="I1672" i="11" a="1"/>
  <c r="I1672" i="11" s="1"/>
  <c r="I1673" i="11" a="1"/>
  <c r="I1673" i="11" s="1"/>
  <c r="I1674" i="11" a="1"/>
  <c r="I1674" i="11" s="1"/>
  <c r="I1675" i="11" a="1"/>
  <c r="I1675" i="11" s="1"/>
  <c r="I1676" i="11" a="1"/>
  <c r="I1676" i="11" s="1"/>
  <c r="I1677" i="11" a="1"/>
  <c r="I1677" i="11" s="1"/>
  <c r="I1678" i="11" a="1"/>
  <c r="I1678" i="11" s="1"/>
  <c r="I1679" i="11" a="1"/>
  <c r="I1679" i="11" s="1"/>
  <c r="I1680" i="11" a="1"/>
  <c r="I1680" i="11" s="1"/>
  <c r="I1681" i="11" a="1"/>
  <c r="I1681" i="11" s="1"/>
  <c r="I1682" i="11" a="1"/>
  <c r="I1682" i="11" s="1"/>
  <c r="I1683" i="11" a="1"/>
  <c r="I1683" i="11" s="1"/>
  <c r="I1684" i="11" a="1"/>
  <c r="I1684" i="11" s="1"/>
  <c r="I1685" i="11" a="1"/>
  <c r="I1685" i="11" s="1"/>
  <c r="I1686" i="11" a="1"/>
  <c r="I1686" i="11" s="1"/>
  <c r="I1687" i="11" a="1"/>
  <c r="I1687" i="11" s="1"/>
  <c r="I1688" i="11" a="1"/>
  <c r="I1688" i="11" s="1"/>
  <c r="I1689" i="11" a="1"/>
  <c r="I1689" i="11" s="1"/>
  <c r="I1690" i="11" a="1"/>
  <c r="I1690" i="11" s="1"/>
  <c r="I1691" i="11" a="1"/>
  <c r="I1691" i="11" s="1"/>
  <c r="I1692" i="11" a="1"/>
  <c r="I1692" i="11" s="1"/>
  <c r="I1693" i="11" a="1"/>
  <c r="I1693" i="11" s="1"/>
  <c r="I1694" i="11" a="1"/>
  <c r="I1694" i="11" s="1"/>
  <c r="I1695" i="11" a="1"/>
  <c r="I1695" i="11" s="1"/>
  <c r="I1696" i="11" a="1"/>
  <c r="I1696" i="11" s="1"/>
  <c r="I1697" i="11" a="1"/>
  <c r="I1697" i="11" s="1"/>
  <c r="I1698" i="11" a="1"/>
  <c r="I1698" i="11" s="1"/>
  <c r="I1699" i="11" a="1"/>
  <c r="I1699" i="11" s="1"/>
  <c r="I1700" i="11" a="1"/>
  <c r="I1700" i="11" s="1"/>
  <c r="I1701" i="11" a="1"/>
  <c r="I1701" i="11" s="1"/>
  <c r="I1702" i="11" a="1"/>
  <c r="I1702" i="11" s="1"/>
  <c r="I1703" i="11" a="1"/>
  <c r="I1703" i="11" s="1"/>
  <c r="I1704" i="11" a="1"/>
  <c r="I1704" i="11" s="1"/>
  <c r="I1705" i="11" a="1"/>
  <c r="I1705" i="11" s="1"/>
  <c r="I1706" i="11" a="1"/>
  <c r="I1706" i="11" s="1"/>
  <c r="I1707" i="11" a="1"/>
  <c r="I1707" i="11" s="1"/>
  <c r="I1708" i="11" a="1"/>
  <c r="I1708" i="11" s="1"/>
  <c r="I1709" i="11" a="1"/>
  <c r="I1709" i="11" s="1"/>
  <c r="I1710" i="11" a="1"/>
  <c r="I1710" i="11" s="1"/>
  <c r="I1711" i="11" a="1"/>
  <c r="I1711" i="11" s="1"/>
  <c r="I1712" i="11" a="1"/>
  <c r="I1712" i="11" s="1"/>
  <c r="I1713" i="11" a="1"/>
  <c r="I1713" i="11" s="1"/>
  <c r="I1714" i="11" a="1"/>
  <c r="I1714" i="11" s="1"/>
  <c r="I1715" i="11" a="1"/>
  <c r="I1715" i="11" s="1"/>
  <c r="I1716" i="11" a="1"/>
  <c r="I1716" i="11" s="1"/>
  <c r="I1717" i="11" a="1"/>
  <c r="I1717" i="11" s="1"/>
  <c r="I1718" i="11" a="1"/>
  <c r="I1718" i="11" s="1"/>
  <c r="I1719" i="11" a="1"/>
  <c r="I1719" i="11" s="1"/>
  <c r="I1720" i="11" a="1"/>
  <c r="I1720" i="11" s="1"/>
  <c r="I1721" i="11" a="1"/>
  <c r="I1721" i="11" s="1"/>
  <c r="I1722" i="11" a="1"/>
  <c r="I1722" i="11" s="1"/>
  <c r="I1723" i="11" a="1"/>
  <c r="I1723" i="11" s="1"/>
  <c r="I1724" i="11" a="1"/>
  <c r="I1724" i="11" s="1"/>
  <c r="I1725" i="11" a="1"/>
  <c r="I1725" i="11" s="1"/>
  <c r="I1726" i="11" a="1"/>
  <c r="I1726" i="11" s="1"/>
  <c r="I1727" i="11" a="1"/>
  <c r="I1727" i="11" s="1"/>
  <c r="I1728" i="11" a="1"/>
  <c r="I1728" i="11" s="1"/>
  <c r="I1729" i="11" a="1"/>
  <c r="I1729" i="11" s="1"/>
  <c r="I1730" i="11" a="1"/>
  <c r="I1730" i="11" s="1"/>
  <c r="I1731" i="11" a="1"/>
  <c r="I1731" i="11" s="1"/>
  <c r="I1732" i="11" a="1"/>
  <c r="I1732" i="11" s="1"/>
  <c r="I1733" i="11" a="1"/>
  <c r="I1733" i="11" s="1"/>
  <c r="I1734" i="11" a="1"/>
  <c r="I1734" i="11" s="1"/>
  <c r="I1735" i="11" a="1"/>
  <c r="I1735" i="11" s="1"/>
  <c r="I1736" i="11" a="1"/>
  <c r="I1736" i="11" s="1"/>
  <c r="I1737" i="11" a="1"/>
  <c r="I1737" i="11" s="1"/>
  <c r="I1738" i="11" a="1"/>
  <c r="I1738" i="11" s="1"/>
  <c r="I1739" i="11" a="1"/>
  <c r="I1739" i="11" s="1"/>
  <c r="I1740" i="11" a="1"/>
  <c r="I1740" i="11" s="1"/>
  <c r="I1741" i="11" a="1"/>
  <c r="I1741" i="11" s="1"/>
  <c r="I1742" i="11" a="1"/>
  <c r="I1742" i="11" s="1"/>
  <c r="I1743" i="11" a="1"/>
  <c r="I1743" i="11" s="1"/>
  <c r="I1744" i="11" a="1"/>
  <c r="I1744" i="11" s="1"/>
  <c r="I1745" i="11" a="1"/>
  <c r="I1745" i="11" s="1"/>
  <c r="I1746" i="11" a="1"/>
  <c r="I1746" i="11" s="1"/>
  <c r="I1747" i="11" a="1"/>
  <c r="I1747" i="11" s="1"/>
  <c r="I1748" i="11" a="1"/>
  <c r="I1748" i="11" s="1"/>
  <c r="I1749" i="11" a="1"/>
  <c r="I1749" i="11" s="1"/>
  <c r="I1750" i="11" a="1"/>
  <c r="I1750" i="11" s="1"/>
  <c r="I1751" i="11" a="1"/>
  <c r="I1751" i="11" s="1"/>
  <c r="I1752" i="11" a="1"/>
  <c r="I1752" i="11" s="1"/>
  <c r="I1753" i="11" a="1"/>
  <c r="I1753" i="11" s="1"/>
  <c r="I1754" i="11" a="1"/>
  <c r="I1754" i="11" s="1"/>
  <c r="I1755" i="11" a="1"/>
  <c r="I1755" i="11" s="1"/>
  <c r="I1756" i="11" a="1"/>
  <c r="I1756" i="11" s="1"/>
  <c r="I1757" i="11" a="1"/>
  <c r="I1757" i="11" s="1"/>
  <c r="I1758" i="11" a="1"/>
  <c r="I1758" i="11" s="1"/>
  <c r="I1759" i="11" a="1"/>
  <c r="I1759" i="11" s="1"/>
  <c r="I1760" i="11" a="1"/>
  <c r="I1760" i="11" s="1"/>
  <c r="I1761" i="11" a="1"/>
  <c r="I1761" i="11" s="1"/>
  <c r="I1762" i="11" a="1"/>
  <c r="I1762" i="11" s="1"/>
  <c r="I1763" i="11" a="1"/>
  <c r="I1763" i="11" s="1"/>
  <c r="I1764" i="11" a="1"/>
  <c r="I1764" i="11" s="1"/>
  <c r="I1765" i="11" a="1"/>
  <c r="I1765" i="11" s="1"/>
  <c r="I1766" i="11" a="1"/>
  <c r="I1766" i="11" s="1"/>
  <c r="I1767" i="11" a="1"/>
  <c r="I1767" i="11" s="1"/>
  <c r="I1768" i="11" a="1"/>
  <c r="I1768" i="11" s="1"/>
  <c r="I1769" i="11" a="1"/>
  <c r="I1769" i="11" s="1"/>
  <c r="I1770" i="11" a="1"/>
  <c r="I1770" i="11" s="1"/>
  <c r="I1771" i="11" a="1"/>
  <c r="I1771" i="11" s="1"/>
  <c r="I1772" i="11" a="1"/>
  <c r="I1772" i="11" s="1"/>
  <c r="I1773" i="11" a="1"/>
  <c r="I1773" i="11" s="1"/>
  <c r="I1774" i="11" a="1"/>
  <c r="I1774" i="11" s="1"/>
  <c r="I1775" i="11" a="1"/>
  <c r="I1775" i="11" s="1"/>
  <c r="I1776" i="11" a="1"/>
  <c r="I1776" i="11" s="1"/>
  <c r="I1777" i="11" a="1"/>
  <c r="I1777" i="11" s="1"/>
  <c r="I1778" i="11" a="1"/>
  <c r="I1778" i="11" s="1"/>
  <c r="I1779" i="11" a="1"/>
  <c r="I1779" i="11" s="1"/>
  <c r="I1780" i="11" a="1"/>
  <c r="I1780" i="11" s="1"/>
  <c r="I1781" i="11" a="1"/>
  <c r="I1781" i="11" s="1"/>
  <c r="I1782" i="11" a="1"/>
  <c r="I1782" i="11" s="1"/>
  <c r="I1783" i="11" a="1"/>
  <c r="I1783" i="11" s="1"/>
  <c r="I1784" i="11" a="1"/>
  <c r="I1784" i="11" s="1"/>
  <c r="I1785" i="11" a="1"/>
  <c r="I1785" i="11" s="1"/>
  <c r="I1786" i="11" a="1"/>
  <c r="I1786" i="11" s="1"/>
  <c r="I1787" i="11" a="1"/>
  <c r="I1787" i="11" s="1"/>
  <c r="I1788" i="11" a="1"/>
  <c r="I1788" i="11" s="1"/>
  <c r="I1789" i="11" a="1"/>
  <c r="I1789" i="11" s="1"/>
  <c r="I1790" i="11" a="1"/>
  <c r="I1790" i="11" s="1"/>
  <c r="I1791" i="11" a="1"/>
  <c r="I1791" i="11" s="1"/>
  <c r="I1792" i="11" a="1"/>
  <c r="I1792" i="11" s="1"/>
  <c r="I1793" i="11" a="1"/>
  <c r="I1793" i="11" s="1"/>
  <c r="I1794" i="11" a="1"/>
  <c r="I1794" i="11" s="1"/>
  <c r="I1795" i="11" a="1"/>
  <c r="I1795" i="11" s="1"/>
  <c r="I1796" i="11" a="1"/>
  <c r="I1796" i="11" s="1"/>
  <c r="I1797" i="11" a="1"/>
  <c r="I1797" i="11" s="1"/>
  <c r="I1798" i="11" a="1"/>
  <c r="I1798" i="11" s="1"/>
  <c r="I1799" i="11" a="1"/>
  <c r="I1799" i="11" s="1"/>
  <c r="I1800" i="11" a="1"/>
  <c r="I1800" i="11" s="1"/>
  <c r="I1801" i="11" a="1"/>
  <c r="I1801" i="11" s="1"/>
  <c r="I1802" i="11" a="1"/>
  <c r="I1802" i="11" s="1"/>
  <c r="I1803" i="11" a="1"/>
  <c r="I1803" i="11" s="1"/>
  <c r="I1804" i="11" a="1"/>
  <c r="I1804" i="11" s="1"/>
  <c r="I1805" i="11" a="1"/>
  <c r="I1805" i="11" s="1"/>
  <c r="I1806" i="11" a="1"/>
  <c r="I1806" i="11" s="1"/>
  <c r="I1807" i="11" a="1"/>
  <c r="I1807" i="11" s="1"/>
  <c r="I1808" i="11" a="1"/>
  <c r="I1808" i="11" s="1"/>
  <c r="I1809" i="11" a="1"/>
  <c r="I1809" i="11" s="1"/>
  <c r="I1810" i="11" a="1"/>
  <c r="I1810" i="11" s="1"/>
  <c r="I1811" i="11" a="1"/>
  <c r="I1811" i="11" s="1"/>
  <c r="I1812" i="11" a="1"/>
  <c r="I1812" i="11" s="1"/>
  <c r="I1813" i="11" a="1"/>
  <c r="I1813" i="11" s="1"/>
  <c r="I1814" i="11" a="1"/>
  <c r="I1814" i="11" s="1"/>
  <c r="I1815" i="11" a="1"/>
  <c r="I1815" i="11" s="1"/>
  <c r="I1816" i="11" a="1"/>
  <c r="I1816" i="11" s="1"/>
  <c r="I1817" i="11" a="1"/>
  <c r="I1817" i="11" s="1"/>
  <c r="I1818" i="11" a="1"/>
  <c r="I1818" i="11" s="1"/>
  <c r="I1819" i="11" a="1"/>
  <c r="I1819" i="11" s="1"/>
  <c r="I1820" i="11" a="1"/>
  <c r="I1820" i="11" s="1"/>
  <c r="I1821" i="11" a="1"/>
  <c r="I1821" i="11" s="1"/>
  <c r="I1822" i="11" a="1"/>
  <c r="I1822" i="11" s="1"/>
  <c r="I1823" i="11" a="1"/>
  <c r="I1823" i="11" s="1"/>
  <c r="I1824" i="11" a="1"/>
  <c r="I1824" i="11" s="1"/>
  <c r="I1825" i="11" a="1"/>
  <c r="I1825" i="11" s="1"/>
  <c r="I1826" i="11" a="1"/>
  <c r="I1826" i="11" s="1"/>
  <c r="I1827" i="11" a="1"/>
  <c r="I1827" i="11" s="1"/>
  <c r="I1828" i="11" a="1"/>
  <c r="I1828" i="11" s="1"/>
  <c r="I1829" i="11" a="1"/>
  <c r="I1829" i="11" s="1"/>
  <c r="I1830" i="11" a="1"/>
  <c r="I1830" i="11" s="1"/>
  <c r="I1831" i="11" a="1"/>
  <c r="I1831" i="11" s="1"/>
  <c r="I1832" i="11" a="1"/>
  <c r="I1832" i="11" s="1"/>
  <c r="I1833" i="11" a="1"/>
  <c r="I1833" i="11" s="1"/>
  <c r="I1834" i="11" a="1"/>
  <c r="I1834" i="11" s="1"/>
  <c r="I1835" i="11" a="1"/>
  <c r="I1835" i="11" s="1"/>
  <c r="I1836" i="11" a="1"/>
  <c r="I1836" i="11" s="1"/>
  <c r="I1837" i="11" a="1"/>
  <c r="I1837" i="11" s="1"/>
  <c r="I1838" i="11" a="1"/>
  <c r="I1838" i="11" s="1"/>
  <c r="I1839" i="11" a="1"/>
  <c r="I1839" i="11" s="1"/>
  <c r="I1840" i="11" a="1"/>
  <c r="I1840" i="11" s="1"/>
  <c r="I1841" i="11" a="1"/>
  <c r="I1841" i="11" s="1"/>
  <c r="I1842" i="11" a="1"/>
  <c r="I1842" i="11" s="1"/>
  <c r="I1843" i="11" a="1"/>
  <c r="I1843" i="11" s="1"/>
  <c r="I1844" i="11" a="1"/>
  <c r="I1844" i="11" s="1"/>
  <c r="I1845" i="11" a="1"/>
  <c r="I1845" i="11" s="1"/>
  <c r="I1846" i="11" a="1"/>
  <c r="I1846" i="11" s="1"/>
  <c r="I1847" i="11" a="1"/>
  <c r="I1847" i="11" s="1"/>
  <c r="I1848" i="11" a="1"/>
  <c r="I1848" i="11" s="1"/>
  <c r="I1849" i="11" a="1"/>
  <c r="I1849" i="11" s="1"/>
  <c r="I1850" i="11" a="1"/>
  <c r="I1850" i="11" s="1"/>
  <c r="I1851" i="11" a="1"/>
  <c r="I1851" i="11" s="1"/>
  <c r="I1852" i="11" a="1"/>
  <c r="I1852" i="11" s="1"/>
  <c r="I1853" i="11" a="1"/>
  <c r="I1853" i="11" s="1"/>
  <c r="I1854" i="11" a="1"/>
  <c r="I1854" i="11" s="1"/>
  <c r="I1855" i="11" a="1"/>
  <c r="I1855" i="11" s="1"/>
  <c r="I1856" i="11" a="1"/>
  <c r="I1856" i="11" s="1"/>
  <c r="I1857" i="11" a="1"/>
  <c r="I1857" i="11" s="1"/>
  <c r="I1858" i="11" a="1"/>
  <c r="I1858" i="11" s="1"/>
  <c r="I1859" i="11" a="1"/>
  <c r="I1859" i="11" s="1"/>
  <c r="I1860" i="11" a="1"/>
  <c r="I1860" i="11" s="1"/>
  <c r="I1861" i="11" a="1"/>
  <c r="I1861" i="11" s="1"/>
  <c r="I1862" i="11" a="1"/>
  <c r="I1862" i="11" s="1"/>
  <c r="I1863" i="11" a="1"/>
  <c r="I1863" i="11" s="1"/>
  <c r="I1864" i="11" a="1"/>
  <c r="I1864" i="11" s="1"/>
  <c r="I1865" i="11" a="1"/>
  <c r="I1865" i="11" s="1"/>
  <c r="I1866" i="11" a="1"/>
  <c r="I1866" i="11" s="1"/>
  <c r="I1867" i="11" a="1"/>
  <c r="I1867" i="11" s="1"/>
  <c r="I1868" i="11" a="1"/>
  <c r="I1868" i="11" s="1"/>
  <c r="I1869" i="11" a="1"/>
  <c r="I1869" i="11" s="1"/>
  <c r="I1870" i="11" a="1"/>
  <c r="I1870" i="11" s="1"/>
  <c r="I1871" i="11" a="1"/>
  <c r="I1871" i="11" s="1"/>
  <c r="I1872" i="11" a="1"/>
  <c r="I1872" i="11" s="1"/>
  <c r="I1873" i="11" a="1"/>
  <c r="I1873" i="11" s="1"/>
  <c r="I1874" i="11" a="1"/>
  <c r="I1874" i="11" s="1"/>
  <c r="I1875" i="11" a="1"/>
  <c r="I1875" i="11" s="1"/>
  <c r="I1876" i="11" a="1"/>
  <c r="I1876" i="11" s="1"/>
  <c r="I1877" i="11" a="1"/>
  <c r="I1877" i="11" s="1"/>
  <c r="I1878" i="11" a="1"/>
  <c r="I1878" i="11" s="1"/>
  <c r="I1879" i="11" a="1"/>
  <c r="I1879" i="11" s="1"/>
  <c r="I1880" i="11" a="1"/>
  <c r="I1880" i="11" s="1"/>
  <c r="I1881" i="11" a="1"/>
  <c r="I1881" i="11" s="1"/>
  <c r="I1882" i="11" a="1"/>
  <c r="I1882" i="11" s="1"/>
  <c r="I1883" i="11" a="1"/>
  <c r="I1883" i="11" s="1"/>
  <c r="I1884" i="11" a="1"/>
  <c r="I1884" i="11" s="1"/>
  <c r="I1885" i="11" a="1"/>
  <c r="I1885" i="11" s="1"/>
  <c r="I1886" i="11" a="1"/>
  <c r="I1886" i="11" s="1"/>
  <c r="I1887" i="11" a="1"/>
  <c r="I1887" i="11" s="1"/>
  <c r="I1888" i="11" a="1"/>
  <c r="I1888" i="11" s="1"/>
  <c r="I1889" i="11" a="1"/>
  <c r="I1889" i="11" s="1"/>
  <c r="I1890" i="11" a="1"/>
  <c r="I1890" i="11" s="1"/>
  <c r="I1891" i="11" a="1"/>
  <c r="I1891" i="11" s="1"/>
  <c r="I1892" i="11" a="1"/>
  <c r="I1892" i="11" s="1"/>
  <c r="I1893" i="11" a="1"/>
  <c r="I1893" i="11" s="1"/>
  <c r="I1894" i="11" a="1"/>
  <c r="I1894" i="11" s="1"/>
  <c r="I1895" i="11" a="1"/>
  <c r="I1895" i="11" s="1"/>
  <c r="I1896" i="11" a="1"/>
  <c r="I1896" i="11" s="1"/>
  <c r="I1897" i="11" a="1"/>
  <c r="I1897" i="11" s="1"/>
  <c r="I1898" i="11" a="1"/>
  <c r="I1898" i="11" s="1"/>
  <c r="I1899" i="11" a="1"/>
  <c r="I1899" i="11" s="1"/>
  <c r="I1900" i="11" a="1"/>
  <c r="I1900" i="11" s="1"/>
  <c r="I1901" i="11" a="1"/>
  <c r="I1901" i="11" s="1"/>
  <c r="I1902" i="11" a="1"/>
  <c r="I1902" i="11" s="1"/>
  <c r="I1903" i="11" a="1"/>
  <c r="I1903" i="11" s="1"/>
  <c r="I1904" i="11" a="1"/>
  <c r="I1904" i="11" s="1"/>
  <c r="I1905" i="11" a="1"/>
  <c r="I1905" i="11" s="1"/>
  <c r="I1906" i="11" a="1"/>
  <c r="I1906" i="11" s="1"/>
  <c r="I1907" i="11" a="1"/>
  <c r="I1907" i="11" s="1"/>
  <c r="I1908" i="11" a="1"/>
  <c r="I1908" i="11" s="1"/>
  <c r="I1909" i="11" a="1"/>
  <c r="I1909" i="11" s="1"/>
  <c r="I1910" i="11" a="1"/>
  <c r="I1910" i="11" s="1"/>
  <c r="I1911" i="11" a="1"/>
  <c r="I1911" i="11" s="1"/>
  <c r="I1912" i="11" a="1"/>
  <c r="I1912" i="11" s="1"/>
  <c r="I1913" i="11" a="1"/>
  <c r="I1913" i="11" s="1"/>
  <c r="I1914" i="11" a="1"/>
  <c r="I1914" i="11" s="1"/>
  <c r="I1915" i="11" a="1"/>
  <c r="I1915" i="11" s="1"/>
  <c r="I1916" i="11" a="1"/>
  <c r="I1916" i="11" s="1"/>
  <c r="I1917" i="11" a="1"/>
  <c r="I1917" i="11" s="1"/>
  <c r="I1918" i="11" a="1"/>
  <c r="I1918" i="11" s="1"/>
  <c r="I1919" i="11" a="1"/>
  <c r="I1919" i="11" s="1"/>
  <c r="I1920" i="11" a="1"/>
  <c r="I1920" i="11" s="1"/>
  <c r="I1921" i="11" a="1"/>
  <c r="I1921" i="11" s="1"/>
  <c r="I1922" i="11" a="1"/>
  <c r="I1922" i="11" s="1"/>
  <c r="I1923" i="11" a="1"/>
  <c r="I1923" i="11" s="1"/>
  <c r="I1924" i="11" a="1"/>
  <c r="I1924" i="11" s="1"/>
  <c r="I1925" i="11" a="1"/>
  <c r="I1925" i="11" s="1"/>
  <c r="I1926" i="11" a="1"/>
  <c r="I1926" i="11" s="1"/>
  <c r="I1927" i="11" a="1"/>
  <c r="I1927" i="11" s="1"/>
  <c r="I1928" i="11" a="1"/>
  <c r="I1928" i="11" s="1"/>
  <c r="I1929" i="11" a="1"/>
  <c r="I1929" i="11" s="1"/>
  <c r="I1930" i="11" a="1"/>
  <c r="I1930" i="11" s="1"/>
  <c r="I1931" i="11" a="1"/>
  <c r="I1931" i="11" s="1"/>
  <c r="I1932" i="11" a="1"/>
  <c r="I1932" i="11" s="1"/>
  <c r="I1933" i="11" a="1"/>
  <c r="I1933" i="11" s="1"/>
  <c r="I1934" i="11" a="1"/>
  <c r="I1934" i="11" s="1"/>
  <c r="I1935" i="11" a="1"/>
  <c r="I1935" i="11" s="1"/>
  <c r="I1936" i="11" a="1"/>
  <c r="I1936" i="11" s="1"/>
  <c r="I1937" i="11" a="1"/>
  <c r="I1937" i="11" s="1"/>
  <c r="I1938" i="11" a="1"/>
  <c r="I1938" i="11" s="1"/>
  <c r="I1939" i="11" a="1"/>
  <c r="I1939" i="11" s="1"/>
  <c r="I1940" i="11" a="1"/>
  <c r="I1940" i="11" s="1"/>
  <c r="I1941" i="11" a="1"/>
  <c r="I1941" i="11" s="1"/>
  <c r="I1942" i="11" a="1"/>
  <c r="I1942" i="11" s="1"/>
  <c r="I1943" i="11" a="1"/>
  <c r="I1943" i="11" s="1"/>
  <c r="I1944" i="11" a="1"/>
  <c r="I1944" i="11" s="1"/>
  <c r="I1945" i="11" a="1"/>
  <c r="I1945" i="11" s="1"/>
  <c r="I1946" i="11" a="1"/>
  <c r="I1946" i="11" s="1"/>
  <c r="I1947" i="11" a="1"/>
  <c r="I1947" i="11" s="1"/>
  <c r="I1948" i="11" a="1"/>
  <c r="I1948" i="11" s="1"/>
  <c r="I1949" i="11" a="1"/>
  <c r="I1949" i="11" s="1"/>
  <c r="I1950" i="11" a="1"/>
  <c r="I1950" i="11" s="1"/>
  <c r="I1951" i="11" a="1"/>
  <c r="I1951" i="11" s="1"/>
  <c r="I1952" i="11" a="1"/>
  <c r="I1952" i="11" s="1"/>
  <c r="I1953" i="11" a="1"/>
  <c r="I1953" i="11" s="1"/>
  <c r="I1954" i="11" a="1"/>
  <c r="I1954" i="11" s="1"/>
  <c r="I1955" i="11" a="1"/>
  <c r="I1955" i="11" s="1"/>
  <c r="I1956" i="11" a="1"/>
  <c r="I1956" i="11" s="1"/>
  <c r="I1957" i="11" a="1"/>
  <c r="I1957" i="11" s="1"/>
  <c r="I1958" i="11" a="1"/>
  <c r="I1958" i="11" s="1"/>
  <c r="I1959" i="11" a="1"/>
  <c r="I1959" i="11" s="1"/>
  <c r="I1960" i="11" a="1"/>
  <c r="I1960" i="11" s="1"/>
  <c r="I1961" i="11" a="1"/>
  <c r="I1961" i="11" s="1"/>
  <c r="I1962" i="11" a="1"/>
  <c r="I1962" i="11" s="1"/>
  <c r="I1963" i="11" a="1"/>
  <c r="I1963" i="11" s="1"/>
  <c r="I1964" i="11" a="1"/>
  <c r="I1964" i="11" s="1"/>
  <c r="I1965" i="11" a="1"/>
  <c r="I1965" i="11" s="1"/>
  <c r="I1966" i="11" a="1"/>
  <c r="I1966" i="11" s="1"/>
  <c r="I1967" i="11" a="1"/>
  <c r="I1967" i="11" s="1"/>
  <c r="I1968" i="11" a="1"/>
  <c r="I1968" i="11" s="1"/>
  <c r="I1969" i="11" a="1"/>
  <c r="I1969" i="11" s="1"/>
  <c r="I1970" i="11" a="1"/>
  <c r="I1970" i="11" s="1"/>
  <c r="I1971" i="11" a="1"/>
  <c r="I1971" i="11" s="1"/>
  <c r="I1972" i="11" a="1"/>
  <c r="I1972" i="11" s="1"/>
  <c r="I1973" i="11" a="1"/>
  <c r="I1973" i="11" s="1"/>
  <c r="I1974" i="11" a="1"/>
  <c r="I1974" i="11" s="1"/>
  <c r="I1975" i="11" a="1"/>
  <c r="I1975" i="11" s="1"/>
  <c r="I1976" i="11" a="1"/>
  <c r="I1976" i="11" s="1"/>
  <c r="I1977" i="11" a="1"/>
  <c r="I1977" i="11" s="1"/>
  <c r="I1978" i="11" a="1"/>
  <c r="I1978" i="11" s="1"/>
  <c r="I1979" i="11" a="1"/>
  <c r="I1979" i="11" s="1"/>
  <c r="I1980" i="11" a="1"/>
  <c r="I1980" i="11" s="1"/>
  <c r="I1981" i="11" a="1"/>
  <c r="I1981" i="11" s="1"/>
  <c r="I1982" i="11" a="1"/>
  <c r="I1982" i="11" s="1"/>
  <c r="I1983" i="11" a="1"/>
  <c r="I1983" i="11" s="1"/>
  <c r="I1984" i="11" a="1"/>
  <c r="I1984" i="11" s="1"/>
  <c r="I1985" i="11" a="1"/>
  <c r="I1985" i="11" s="1"/>
  <c r="I1986" i="11" a="1"/>
  <c r="I1986" i="11" s="1"/>
  <c r="I1987" i="11" a="1"/>
  <c r="I1987" i="11" s="1"/>
  <c r="I1988" i="11" a="1"/>
  <c r="I1988" i="11" s="1"/>
  <c r="I1989" i="11" a="1"/>
  <c r="I1989" i="11" s="1"/>
  <c r="I1990" i="11" a="1"/>
  <c r="I1990" i="11" s="1"/>
  <c r="I1991" i="11" a="1"/>
  <c r="I1991" i="11" s="1"/>
  <c r="I1992" i="11" a="1"/>
  <c r="I1992" i="11" s="1"/>
  <c r="I1993" i="11" a="1"/>
  <c r="I1993" i="11" s="1"/>
  <c r="I1994" i="11" a="1"/>
  <c r="I1994" i="11" s="1"/>
  <c r="I1995" i="11" a="1"/>
  <c r="I1995" i="11" s="1"/>
  <c r="I1996" i="11" a="1"/>
  <c r="I1996" i="11" s="1"/>
  <c r="I1997" i="11" a="1"/>
  <c r="I1997" i="11" s="1"/>
  <c r="I1998" i="11" a="1"/>
  <c r="I1998" i="11" s="1"/>
  <c r="I1999" i="11" a="1"/>
  <c r="I1999" i="11" s="1"/>
  <c r="I2000" i="11" a="1"/>
  <c r="I2000" i="11" s="1"/>
  <c r="I2001" i="11" a="1"/>
  <c r="I2001" i="11" s="1"/>
  <c r="I2002" i="11" a="1"/>
  <c r="I2002" i="11" s="1"/>
  <c r="I2003" i="11" a="1"/>
  <c r="I2003" i="11" s="1"/>
  <c r="I2004" i="11" a="1"/>
  <c r="I2004" i="11" s="1"/>
  <c r="I2005" i="11" a="1"/>
  <c r="I2005" i="11" s="1"/>
  <c r="I2006" i="11" a="1"/>
  <c r="I2006" i="11" s="1"/>
  <c r="I2007" i="11" a="1"/>
  <c r="I2007" i="11" s="1"/>
  <c r="I2008" i="11" a="1"/>
  <c r="I2008" i="11" s="1"/>
  <c r="I2009" i="11" a="1"/>
  <c r="I2009" i="11" s="1"/>
  <c r="I2010" i="11" a="1"/>
  <c r="I2010" i="11" s="1"/>
  <c r="I2011" i="11" a="1"/>
  <c r="I2011" i="11" s="1"/>
  <c r="I2012" i="11" a="1"/>
  <c r="I2012" i="11" s="1"/>
  <c r="I2013" i="11" a="1"/>
  <c r="I2013" i="11" s="1"/>
  <c r="I2014" i="11" a="1"/>
  <c r="I2014" i="11" s="1"/>
  <c r="I2015" i="11" a="1"/>
  <c r="I2015" i="11" s="1"/>
  <c r="I2016" i="11" a="1"/>
  <c r="I2016" i="11" s="1"/>
  <c r="I2017" i="11" a="1"/>
  <c r="I2017" i="11" s="1"/>
  <c r="I2018" i="11" a="1"/>
  <c r="I2018" i="11" s="1"/>
  <c r="I2019" i="11" a="1"/>
  <c r="I2019" i="11" s="1"/>
  <c r="I2020" i="11" a="1"/>
  <c r="I2020" i="11" s="1"/>
  <c r="I2021" i="11" a="1"/>
  <c r="I2021" i="11" s="1"/>
  <c r="I2022" i="11" a="1"/>
  <c r="I2022" i="11" s="1"/>
  <c r="I2023" i="11" a="1"/>
  <c r="I2023" i="11" s="1"/>
  <c r="I2024" i="11" a="1"/>
  <c r="I2024" i="11" s="1"/>
  <c r="I2025" i="11" a="1"/>
  <c r="I2025" i="11" s="1"/>
  <c r="I2026" i="11" a="1"/>
  <c r="I2026" i="11" s="1"/>
  <c r="I2027" i="11" a="1"/>
  <c r="I2027" i="11" s="1"/>
  <c r="I2028" i="11" a="1"/>
  <c r="I2028" i="11" s="1"/>
  <c r="I2029" i="11" a="1"/>
  <c r="I2029" i="11" s="1"/>
  <c r="I2030" i="11" a="1"/>
  <c r="I2030" i="11" s="1"/>
  <c r="I2031" i="11" a="1"/>
  <c r="I2031" i="11" s="1"/>
  <c r="I2032" i="11" a="1"/>
  <c r="I2032" i="11" s="1"/>
  <c r="I2033" i="11" a="1"/>
  <c r="I2033" i="11" s="1"/>
  <c r="I2034" i="11" a="1"/>
  <c r="I2034" i="11" s="1"/>
  <c r="I2035" i="11" a="1"/>
  <c r="I2035" i="11" s="1"/>
  <c r="I2036" i="11" a="1"/>
  <c r="I2036" i="11" s="1"/>
  <c r="I2037" i="11" a="1"/>
  <c r="I2037" i="11" s="1"/>
  <c r="I2038" i="11" a="1"/>
  <c r="I2038" i="11" s="1"/>
  <c r="I2039" i="11" a="1"/>
  <c r="I2039" i="11" s="1"/>
  <c r="I2040" i="11" a="1"/>
  <c r="I2040" i="11" s="1"/>
  <c r="I2041" i="11" a="1"/>
  <c r="I2041" i="11" s="1"/>
  <c r="I2042" i="11" a="1"/>
  <c r="I2042" i="11" s="1"/>
  <c r="I2043" i="11" a="1"/>
  <c r="I2043" i="11" s="1"/>
  <c r="I2044" i="11" a="1"/>
  <c r="I2044" i="11" s="1"/>
  <c r="I2045" i="11" a="1"/>
  <c r="I2045" i="11" s="1"/>
  <c r="I2046" i="11" a="1"/>
  <c r="I2046" i="11" s="1"/>
  <c r="I2047" i="11" a="1"/>
  <c r="I2047" i="11" s="1"/>
  <c r="I2048" i="11" a="1"/>
  <c r="I2048" i="11" s="1"/>
  <c r="I2049" i="11" a="1"/>
  <c r="I2049" i="11" s="1"/>
  <c r="I2050" i="11" a="1"/>
  <c r="I2050" i="11" s="1"/>
  <c r="I2051" i="11" a="1"/>
  <c r="I2051" i="11" s="1"/>
  <c r="I2052" i="11" a="1"/>
  <c r="I2052" i="11" s="1"/>
  <c r="I2053" i="11" a="1"/>
  <c r="I2053" i="11" s="1"/>
  <c r="I2054" i="11" a="1"/>
  <c r="I2054" i="11" s="1"/>
  <c r="I2055" i="11" a="1"/>
  <c r="I2055" i="11" s="1"/>
  <c r="I2056" i="11" a="1"/>
  <c r="I2056" i="11" s="1"/>
  <c r="I2057" i="11" a="1"/>
  <c r="I2057" i="11" s="1"/>
  <c r="I2058" i="11" a="1"/>
  <c r="I2058" i="11" s="1"/>
  <c r="I2059" i="11" a="1"/>
  <c r="I2059" i="11" s="1"/>
  <c r="I2060" i="11" a="1"/>
  <c r="I2060" i="11" s="1"/>
  <c r="I2061" i="11" a="1"/>
  <c r="I2061" i="11" s="1"/>
  <c r="I2062" i="11" a="1"/>
  <c r="I2062" i="11" s="1"/>
  <c r="I2063" i="11" a="1"/>
  <c r="I2063" i="11" s="1"/>
  <c r="I2064" i="11" a="1"/>
  <c r="I2064" i="11" s="1"/>
  <c r="I2065" i="11" a="1"/>
  <c r="I2065" i="11" s="1"/>
  <c r="I2066" i="11" a="1"/>
  <c r="I2066" i="11" s="1"/>
  <c r="I2067" i="11" a="1"/>
  <c r="I2067" i="11" s="1"/>
  <c r="I2068" i="11" a="1"/>
  <c r="I2068" i="11" s="1"/>
  <c r="I2069" i="11" a="1"/>
  <c r="I2069" i="11" s="1"/>
  <c r="I2070" i="11" a="1"/>
  <c r="I2070" i="11" s="1"/>
  <c r="I2071" i="11" a="1"/>
  <c r="I2071" i="11" s="1"/>
  <c r="I2072" i="11" a="1"/>
  <c r="I2072" i="11" s="1"/>
  <c r="I2073" i="11" a="1"/>
  <c r="I2073" i="11" s="1"/>
  <c r="I2074" i="11" a="1"/>
  <c r="I2074" i="11" s="1"/>
  <c r="I2075" i="11" a="1"/>
  <c r="I2075" i="11" s="1"/>
  <c r="I2076" i="11" a="1"/>
  <c r="I2076" i="11" s="1"/>
  <c r="I2077" i="11" a="1"/>
  <c r="I2077" i="11" s="1"/>
  <c r="I2078" i="11" a="1"/>
  <c r="I2078" i="11" s="1"/>
  <c r="I2079" i="11" a="1"/>
  <c r="I2079" i="11" s="1"/>
  <c r="I2080" i="11" a="1"/>
  <c r="I2080" i="11" s="1"/>
  <c r="I2081" i="11" a="1"/>
  <c r="I2081" i="11" s="1"/>
  <c r="I2082" i="11" a="1"/>
  <c r="I2082" i="11" s="1"/>
  <c r="I2083" i="11" a="1"/>
  <c r="I2083" i="11" s="1"/>
  <c r="I2084" i="11" a="1"/>
  <c r="I2084" i="11" s="1"/>
  <c r="I2085" i="11" a="1"/>
  <c r="I2085" i="11" s="1"/>
  <c r="I2086" i="11" a="1"/>
  <c r="I2086" i="11" s="1"/>
  <c r="I2087" i="11" a="1"/>
  <c r="I2087" i="11" s="1"/>
  <c r="I2088" i="11" a="1"/>
  <c r="I2088" i="11" s="1"/>
  <c r="I2089" i="11" a="1"/>
  <c r="I2089" i="11" s="1"/>
  <c r="I2090" i="11" a="1"/>
  <c r="I2090" i="11" s="1"/>
  <c r="I2091" i="11" a="1"/>
  <c r="I2091" i="11" s="1"/>
  <c r="I2092" i="11" a="1"/>
  <c r="I2092" i="11" s="1"/>
  <c r="I2093" i="11" a="1"/>
  <c r="I2093" i="11" s="1"/>
  <c r="I2094" i="11" a="1"/>
  <c r="I2094" i="11" s="1"/>
  <c r="I2095" i="11" a="1"/>
  <c r="I2095" i="11" s="1"/>
  <c r="I2096" i="11" a="1"/>
  <c r="I2096" i="11" s="1"/>
  <c r="I2097" i="11" a="1"/>
  <c r="I2097" i="11" s="1"/>
  <c r="I2098" i="11" a="1"/>
  <c r="I2098" i="11" s="1"/>
  <c r="I2099" i="11" a="1"/>
  <c r="I2099" i="11" s="1"/>
  <c r="I2100" i="11" a="1"/>
  <c r="I2100" i="11" s="1"/>
  <c r="I2101" i="11" a="1"/>
  <c r="I2101" i="11" s="1"/>
  <c r="I2102" i="11" a="1"/>
  <c r="I2102" i="11" s="1"/>
  <c r="I2103" i="11" a="1"/>
  <c r="I2103" i="11" s="1"/>
  <c r="I2104" i="11" a="1"/>
  <c r="I2104" i="11" s="1"/>
  <c r="I2105" i="11" a="1"/>
  <c r="I2105" i="11" s="1"/>
  <c r="I2106" i="11" a="1"/>
  <c r="I2106" i="11" s="1"/>
  <c r="I2107" i="11" a="1"/>
  <c r="I2107" i="11" s="1"/>
  <c r="I2108" i="11" a="1"/>
  <c r="I2108" i="11" s="1"/>
  <c r="I2109" i="11" a="1"/>
  <c r="I2109" i="11" s="1"/>
  <c r="I2110" i="11" a="1"/>
  <c r="I2110" i="11" s="1"/>
  <c r="I2111" i="11" a="1"/>
  <c r="I2111" i="11" s="1"/>
  <c r="I2112" i="11" a="1"/>
  <c r="I2112" i="11" s="1"/>
  <c r="I2113" i="11" a="1"/>
  <c r="I2113" i="11" s="1"/>
  <c r="I2114" i="11" a="1"/>
  <c r="I2114" i="11" s="1"/>
  <c r="I2115" i="11" a="1"/>
  <c r="I2115" i="11" s="1"/>
  <c r="I2116" i="11" a="1"/>
  <c r="I2116" i="11" s="1"/>
  <c r="I2117" i="11" a="1"/>
  <c r="I2117" i="11" s="1"/>
  <c r="I2118" i="11" a="1"/>
  <c r="I2118" i="11" s="1"/>
  <c r="I2119" i="11" a="1"/>
  <c r="I2119" i="11" s="1"/>
  <c r="I2120" i="11" a="1"/>
  <c r="I2120" i="11" s="1"/>
  <c r="I2121" i="11" a="1"/>
  <c r="I2121" i="11" s="1"/>
  <c r="I2122" i="11" a="1"/>
  <c r="I2122" i="11" s="1"/>
  <c r="I2123" i="11" a="1"/>
  <c r="I2123" i="11" s="1"/>
  <c r="I2124" i="11" a="1"/>
  <c r="I2124" i="11" s="1"/>
  <c r="I2125" i="11" a="1"/>
  <c r="I2125" i="11" s="1"/>
  <c r="I2126" i="11" a="1"/>
  <c r="I2126" i="11" s="1"/>
  <c r="I2127" i="11" a="1"/>
  <c r="I2127" i="11" s="1"/>
  <c r="I2128" i="11" a="1"/>
  <c r="I2128" i="11" s="1"/>
  <c r="I2129" i="11" a="1"/>
  <c r="I2129" i="11" s="1"/>
  <c r="I2130" i="11" a="1"/>
  <c r="I2130" i="11" s="1"/>
  <c r="I2131" i="11" a="1"/>
  <c r="I2131" i="11" s="1"/>
  <c r="I2132" i="11" a="1"/>
  <c r="I2132" i="11" s="1"/>
  <c r="I2133" i="11" a="1"/>
  <c r="I2133" i="11" s="1"/>
  <c r="I2134" i="11" a="1"/>
  <c r="I2134" i="11" s="1"/>
  <c r="I2135" i="11" a="1"/>
  <c r="I2135" i="11" s="1"/>
  <c r="I2136" i="11" a="1"/>
  <c r="I2136" i="11" s="1"/>
  <c r="I2137" i="11" a="1"/>
  <c r="I2137" i="11" s="1"/>
  <c r="I2138" i="11" a="1"/>
  <c r="I2138" i="11" s="1"/>
  <c r="I2139" i="11" a="1"/>
  <c r="I2139" i="11" s="1"/>
  <c r="I2140" i="11" a="1"/>
  <c r="I2140" i="11" s="1"/>
  <c r="I2141" i="11" a="1"/>
  <c r="I2141" i="11" s="1"/>
  <c r="I2142" i="11" a="1"/>
  <c r="I2142" i="11" s="1"/>
  <c r="I2143" i="11" a="1"/>
  <c r="I2143" i="11" s="1"/>
  <c r="I2144" i="11" a="1"/>
  <c r="I2144" i="11" s="1"/>
  <c r="I2145" i="11" a="1"/>
  <c r="I2145" i="11" s="1"/>
  <c r="I2146" i="11" a="1"/>
  <c r="I2146" i="11" s="1"/>
  <c r="I2147" i="11" a="1"/>
  <c r="I2147" i="11" s="1"/>
  <c r="I2148" i="11" a="1"/>
  <c r="I2148" i="11" s="1"/>
  <c r="I2149" i="11" a="1"/>
  <c r="I2149" i="11" s="1"/>
  <c r="I2150" i="11" a="1"/>
  <c r="I2150" i="11" s="1"/>
  <c r="I2151" i="11" a="1"/>
  <c r="I2151" i="11" s="1"/>
  <c r="I2152" i="11" a="1"/>
  <c r="I2152" i="11" s="1"/>
  <c r="I2153" i="11" a="1"/>
  <c r="I2153" i="11" s="1"/>
  <c r="I2154" i="11" a="1"/>
  <c r="I2154" i="11" s="1"/>
  <c r="I2155" i="11" a="1"/>
  <c r="I2155" i="11" s="1"/>
  <c r="I2156" i="11" a="1"/>
  <c r="I2156" i="11" s="1"/>
  <c r="I2157" i="11" a="1"/>
  <c r="I2157" i="11" s="1"/>
  <c r="I2158" i="11" a="1"/>
  <c r="I2158" i="11" s="1"/>
  <c r="I2159" i="11" a="1"/>
  <c r="I2159" i="11" s="1"/>
  <c r="I2160" i="11" a="1"/>
  <c r="I2160" i="11" s="1"/>
  <c r="I2161" i="11" a="1"/>
  <c r="I2161" i="11" s="1"/>
  <c r="I2162" i="11" a="1"/>
  <c r="I2162" i="11" s="1"/>
  <c r="I2163" i="11" a="1"/>
  <c r="I2163" i="11" s="1"/>
  <c r="I2164" i="11" a="1"/>
  <c r="I2164" i="11" s="1"/>
  <c r="I2165" i="11" a="1"/>
  <c r="I2165" i="11" s="1"/>
  <c r="I2166" i="11" a="1"/>
  <c r="I2166" i="11" s="1"/>
  <c r="I2167" i="11" a="1"/>
  <c r="I2167" i="11" s="1"/>
  <c r="I2168" i="11" a="1"/>
  <c r="I2168" i="11" s="1"/>
  <c r="I2169" i="11" a="1"/>
  <c r="I2169" i="11" s="1"/>
  <c r="I2170" i="11" a="1"/>
  <c r="I2170" i="11" s="1"/>
  <c r="I2171" i="11" a="1"/>
  <c r="I2171" i="11" s="1"/>
  <c r="I2172" i="11" a="1"/>
  <c r="I2172" i="11" s="1"/>
  <c r="I2173" i="11" a="1"/>
  <c r="I2173" i="11" s="1"/>
  <c r="I2174" i="11" a="1"/>
  <c r="I2174" i="11" s="1"/>
  <c r="I2175" i="11" a="1"/>
  <c r="I2175" i="11" s="1"/>
  <c r="I2176" i="11" a="1"/>
  <c r="I2176" i="11" s="1"/>
  <c r="H361" i="11" a="1"/>
  <c r="H361" i="11" s="1"/>
  <c r="H362" i="11" a="1"/>
  <c r="H362" i="11" s="1"/>
  <c r="H363" i="11" a="1"/>
  <c r="H363" i="11" s="1"/>
  <c r="H364" i="11" a="1"/>
  <c r="H364" i="11" s="1"/>
  <c r="H365" i="11" a="1"/>
  <c r="H365" i="11" s="1"/>
  <c r="H366" i="11" a="1"/>
  <c r="H366" i="11" s="1"/>
  <c r="H367" i="11" a="1"/>
  <c r="H367" i="11" s="1"/>
  <c r="H368" i="11" a="1"/>
  <c r="H368" i="11" s="1"/>
  <c r="H369" i="11" a="1"/>
  <c r="H369" i="11" s="1"/>
  <c r="H370" i="11" a="1"/>
  <c r="H370" i="11" s="1"/>
  <c r="H371" i="11" a="1"/>
  <c r="H371" i="11" s="1"/>
  <c r="H372" i="11" a="1"/>
  <c r="H372" i="11" s="1"/>
  <c r="H373" i="11" a="1"/>
  <c r="H373" i="11" s="1"/>
  <c r="H374" i="11" a="1"/>
  <c r="H374" i="11" s="1"/>
  <c r="H375" i="11" a="1"/>
  <c r="H375" i="11" s="1"/>
  <c r="H376" i="11" a="1"/>
  <c r="H376" i="11" s="1"/>
  <c r="H377" i="11" a="1"/>
  <c r="H377" i="11" s="1"/>
  <c r="H378" i="11" a="1"/>
  <c r="H378" i="11" s="1"/>
  <c r="H379" i="11" a="1"/>
  <c r="H379" i="11" s="1"/>
  <c r="H380" i="11" a="1"/>
  <c r="H380" i="11" s="1"/>
  <c r="H381" i="11" a="1"/>
  <c r="H381" i="11" s="1"/>
  <c r="H382" i="11" a="1"/>
  <c r="H382" i="11" s="1"/>
  <c r="H383" i="11" a="1"/>
  <c r="H383" i="11" s="1"/>
  <c r="H384" i="11" a="1"/>
  <c r="H384" i="11" s="1"/>
  <c r="H385" i="11" a="1"/>
  <c r="H385" i="11" s="1"/>
  <c r="H386" i="11" a="1"/>
  <c r="H386" i="11" s="1"/>
  <c r="H387" i="11" a="1"/>
  <c r="H387" i="11" s="1"/>
  <c r="H388" i="11" a="1"/>
  <c r="H388" i="11" s="1"/>
  <c r="H389" i="11" a="1"/>
  <c r="H389" i="11" s="1"/>
  <c r="H390" i="11" a="1"/>
  <c r="H390" i="11" s="1"/>
  <c r="H391" i="11" a="1"/>
  <c r="H391" i="11" s="1"/>
  <c r="H392" i="11" a="1"/>
  <c r="H392" i="11" s="1"/>
  <c r="H393" i="11" a="1"/>
  <c r="H393" i="11" s="1"/>
  <c r="H394" i="11" a="1"/>
  <c r="H394" i="11" s="1"/>
  <c r="H395" i="11" a="1"/>
  <c r="H395" i="11" s="1"/>
  <c r="H396" i="11" a="1"/>
  <c r="H396" i="11" s="1"/>
  <c r="H397" i="11" a="1"/>
  <c r="H397" i="11" s="1"/>
  <c r="H398" i="11" a="1"/>
  <c r="H398" i="11" s="1"/>
  <c r="H399" i="11" a="1"/>
  <c r="H399" i="11" s="1"/>
  <c r="H400" i="11" a="1"/>
  <c r="H400" i="11" s="1"/>
  <c r="H401" i="11" a="1"/>
  <c r="H401" i="11" s="1"/>
  <c r="H402" i="11" a="1"/>
  <c r="H402" i="11" s="1"/>
  <c r="H403" i="11" a="1"/>
  <c r="H403" i="11" s="1"/>
  <c r="H404" i="11" a="1"/>
  <c r="H404" i="11" s="1"/>
  <c r="H405" i="11" a="1"/>
  <c r="H405" i="11" s="1"/>
  <c r="H406" i="11" a="1"/>
  <c r="H406" i="11" s="1"/>
  <c r="H407" i="11" a="1"/>
  <c r="H407" i="11" s="1"/>
  <c r="H408" i="11" a="1"/>
  <c r="H408" i="11" s="1"/>
  <c r="H409" i="11" a="1"/>
  <c r="H409" i="11" s="1"/>
  <c r="H410" i="11" a="1"/>
  <c r="H410" i="11" s="1"/>
  <c r="H411" i="11" a="1"/>
  <c r="H411" i="11" s="1"/>
  <c r="H412" i="11" a="1"/>
  <c r="H412" i="11" s="1"/>
  <c r="H413" i="11" a="1"/>
  <c r="H413" i="11" s="1"/>
  <c r="H414" i="11" a="1"/>
  <c r="H414" i="11" s="1"/>
  <c r="H415" i="11" a="1"/>
  <c r="H415" i="11" s="1"/>
  <c r="H416" i="11" a="1"/>
  <c r="H416" i="11" s="1"/>
  <c r="H417" i="11" a="1"/>
  <c r="H417" i="11" s="1"/>
  <c r="H418" i="11" a="1"/>
  <c r="H418" i="11" s="1"/>
  <c r="H419" i="11" a="1"/>
  <c r="H419" i="11" s="1"/>
  <c r="H420" i="11" a="1"/>
  <c r="H420" i="11" s="1"/>
  <c r="H421" i="11" a="1"/>
  <c r="H421" i="11" s="1"/>
  <c r="H422" i="11" a="1"/>
  <c r="H422" i="11" s="1"/>
  <c r="H423" i="11" a="1"/>
  <c r="H423" i="11" s="1"/>
  <c r="H424" i="11" a="1"/>
  <c r="H424" i="11" s="1"/>
  <c r="H425" i="11" a="1"/>
  <c r="H425" i="11" s="1"/>
  <c r="H426" i="11" a="1"/>
  <c r="H426" i="11" s="1"/>
  <c r="H427" i="11" a="1"/>
  <c r="H427" i="11" s="1"/>
  <c r="H428" i="11" a="1"/>
  <c r="H428" i="11" s="1"/>
  <c r="H429" i="11" a="1"/>
  <c r="H429" i="11" s="1"/>
  <c r="H430" i="11" a="1"/>
  <c r="H430" i="11" s="1"/>
  <c r="H431" i="11" a="1"/>
  <c r="H431" i="11" s="1"/>
  <c r="H432" i="11" a="1"/>
  <c r="H432" i="11" s="1"/>
  <c r="H433" i="11" a="1"/>
  <c r="H433" i="11" s="1"/>
  <c r="H434" i="11" a="1"/>
  <c r="H434" i="11" s="1"/>
  <c r="H435" i="11" a="1"/>
  <c r="H435" i="11" s="1"/>
  <c r="H436" i="11" a="1"/>
  <c r="H436" i="11" s="1"/>
  <c r="H437" i="11" a="1"/>
  <c r="H437" i="11" s="1"/>
  <c r="H438" i="11" a="1"/>
  <c r="H438" i="11" s="1"/>
  <c r="H439" i="11" a="1"/>
  <c r="H439" i="11" s="1"/>
  <c r="H440" i="11" a="1"/>
  <c r="H440" i="11" s="1"/>
  <c r="H441" i="11" a="1"/>
  <c r="H441" i="11" s="1"/>
  <c r="H442" i="11" a="1"/>
  <c r="H442" i="11" s="1"/>
  <c r="H443" i="11" a="1"/>
  <c r="H443" i="11" s="1"/>
  <c r="H444" i="11" a="1"/>
  <c r="H444" i="11" s="1"/>
  <c r="H445" i="11" a="1"/>
  <c r="H445" i="11" s="1"/>
  <c r="H446" i="11" a="1"/>
  <c r="H446" i="11" s="1"/>
  <c r="H447" i="11" a="1"/>
  <c r="H447" i="11" s="1"/>
  <c r="H448" i="11" a="1"/>
  <c r="H448" i="11" s="1"/>
  <c r="H449" i="11" a="1"/>
  <c r="H449" i="11" s="1"/>
  <c r="H450" i="11" a="1"/>
  <c r="H450" i="11" s="1"/>
  <c r="H451" i="11" a="1"/>
  <c r="H451" i="11" s="1"/>
  <c r="H452" i="11" a="1"/>
  <c r="H452" i="11" s="1"/>
  <c r="H453" i="11" a="1"/>
  <c r="H453" i="11" s="1"/>
  <c r="H454" i="11" a="1"/>
  <c r="H454" i="11" s="1"/>
  <c r="H455" i="11" a="1"/>
  <c r="H455" i="11" s="1"/>
  <c r="H456" i="11" a="1"/>
  <c r="H456" i="11" s="1"/>
  <c r="H457" i="11" a="1"/>
  <c r="H457" i="11" s="1"/>
  <c r="H458" i="11" a="1"/>
  <c r="H458" i="11" s="1"/>
  <c r="H459" i="11" a="1"/>
  <c r="H459" i="11" s="1"/>
  <c r="H460" i="11" a="1"/>
  <c r="H460" i="11" s="1"/>
  <c r="H461" i="11" a="1"/>
  <c r="H461" i="11" s="1"/>
  <c r="H462" i="11" a="1"/>
  <c r="H462" i="11" s="1"/>
  <c r="H463" i="11" a="1"/>
  <c r="H463" i="11" s="1"/>
  <c r="H464" i="11" a="1"/>
  <c r="H464" i="11" s="1"/>
  <c r="H465" i="11" a="1"/>
  <c r="H465" i="11" s="1"/>
  <c r="H466" i="11" a="1"/>
  <c r="H466" i="11" s="1"/>
  <c r="H467" i="11" a="1"/>
  <c r="H467" i="11" s="1"/>
  <c r="H468" i="11" a="1"/>
  <c r="H468" i="11" s="1"/>
  <c r="H469" i="11" a="1"/>
  <c r="H469" i="11" s="1"/>
  <c r="H470" i="11" a="1"/>
  <c r="H470" i="11" s="1"/>
  <c r="H471" i="11" a="1"/>
  <c r="H471" i="11" s="1"/>
  <c r="H472" i="11" a="1"/>
  <c r="H472" i="11" s="1"/>
  <c r="H473" i="11" a="1"/>
  <c r="H473" i="11" s="1"/>
  <c r="H474" i="11" a="1"/>
  <c r="H474" i="11" s="1"/>
  <c r="H475" i="11" a="1"/>
  <c r="H475" i="11" s="1"/>
  <c r="H476" i="11" a="1"/>
  <c r="H476" i="11" s="1"/>
  <c r="H477" i="11" a="1"/>
  <c r="H477" i="11" s="1"/>
  <c r="H478" i="11" a="1"/>
  <c r="H478" i="11" s="1"/>
  <c r="H479" i="11" a="1"/>
  <c r="H479" i="11" s="1"/>
  <c r="H480" i="11" a="1"/>
  <c r="H480" i="11" s="1"/>
  <c r="H481" i="11" a="1"/>
  <c r="H481" i="11" s="1"/>
  <c r="H482" i="11" a="1"/>
  <c r="H482" i="11" s="1"/>
  <c r="H483" i="11" a="1"/>
  <c r="H483" i="11" s="1"/>
  <c r="H484" i="11" a="1"/>
  <c r="H484" i="11" s="1"/>
  <c r="H485" i="11" a="1"/>
  <c r="H485" i="11" s="1"/>
  <c r="H486" i="11" a="1"/>
  <c r="H486" i="11" s="1"/>
  <c r="H487" i="11" a="1"/>
  <c r="H487" i="11" s="1"/>
  <c r="H488" i="11" a="1"/>
  <c r="H488" i="11" s="1"/>
  <c r="H489" i="11" a="1"/>
  <c r="H489" i="11" s="1"/>
  <c r="H490" i="11" a="1"/>
  <c r="H490" i="11" s="1"/>
  <c r="H491" i="11" a="1"/>
  <c r="H491" i="11" s="1"/>
  <c r="H492" i="11" a="1"/>
  <c r="H492" i="11" s="1"/>
  <c r="H493" i="11" a="1"/>
  <c r="H493" i="11" s="1"/>
  <c r="H494" i="11" a="1"/>
  <c r="H494" i="11" s="1"/>
  <c r="H495" i="11" a="1"/>
  <c r="H495" i="11" s="1"/>
  <c r="H496" i="11" a="1"/>
  <c r="H496" i="11" s="1"/>
  <c r="H497" i="11" a="1"/>
  <c r="H497" i="11" s="1"/>
  <c r="H498" i="11" a="1"/>
  <c r="H498" i="11" s="1"/>
  <c r="H499" i="11" a="1"/>
  <c r="H499" i="11" s="1"/>
  <c r="H500" i="11" a="1"/>
  <c r="H500" i="11" s="1"/>
  <c r="H501" i="11" a="1"/>
  <c r="H501" i="11" s="1"/>
  <c r="H502" i="11" a="1"/>
  <c r="H502" i="11" s="1"/>
  <c r="H503" i="11" a="1"/>
  <c r="H503" i="11" s="1"/>
  <c r="H504" i="11" a="1"/>
  <c r="H504" i="11" s="1"/>
  <c r="H505" i="11" a="1"/>
  <c r="H505" i="11" s="1"/>
  <c r="H506" i="11" a="1"/>
  <c r="H506" i="11" s="1"/>
  <c r="H507" i="11" a="1"/>
  <c r="H507" i="11" s="1"/>
  <c r="H508" i="11" a="1"/>
  <c r="H508" i="11" s="1"/>
  <c r="H509" i="11" a="1"/>
  <c r="H509" i="11" s="1"/>
  <c r="H510" i="11" a="1"/>
  <c r="H510" i="11" s="1"/>
  <c r="H511" i="11" a="1"/>
  <c r="H511" i="11" s="1"/>
  <c r="H512" i="11" a="1"/>
  <c r="H512" i="11" s="1"/>
  <c r="H513" i="11" a="1"/>
  <c r="H513" i="11" s="1"/>
  <c r="H514" i="11" a="1"/>
  <c r="H514" i="11" s="1"/>
  <c r="H515" i="11" a="1"/>
  <c r="H515" i="11" s="1"/>
  <c r="H516" i="11" a="1"/>
  <c r="H516" i="11" s="1"/>
  <c r="H517" i="11" a="1"/>
  <c r="H517" i="11" s="1"/>
  <c r="H518" i="11" a="1"/>
  <c r="H518" i="11" s="1"/>
  <c r="H519" i="11" a="1"/>
  <c r="H519" i="11" s="1"/>
  <c r="H520" i="11" a="1"/>
  <c r="H520" i="11" s="1"/>
  <c r="H521" i="11" a="1"/>
  <c r="H521" i="11" s="1"/>
  <c r="H522" i="11" a="1"/>
  <c r="H522" i="11" s="1"/>
  <c r="H523" i="11" a="1"/>
  <c r="H523" i="11" s="1"/>
  <c r="H524" i="11" a="1"/>
  <c r="H524" i="11" s="1"/>
  <c r="H525" i="11" a="1"/>
  <c r="H525" i="11" s="1"/>
  <c r="H526" i="11" a="1"/>
  <c r="H526" i="11" s="1"/>
  <c r="H527" i="11" a="1"/>
  <c r="H527" i="11" s="1"/>
  <c r="H528" i="11" a="1"/>
  <c r="H528" i="11" s="1"/>
  <c r="H529" i="11" a="1"/>
  <c r="H529" i="11" s="1"/>
  <c r="H530" i="11" a="1"/>
  <c r="H530" i="11" s="1"/>
  <c r="H531" i="11" a="1"/>
  <c r="H531" i="11" s="1"/>
  <c r="H532" i="11" a="1"/>
  <c r="H532" i="11" s="1"/>
  <c r="H533" i="11" a="1"/>
  <c r="H533" i="11" s="1"/>
  <c r="H534" i="11" a="1"/>
  <c r="H534" i="11" s="1"/>
  <c r="H535" i="11" a="1"/>
  <c r="H535" i="11" s="1"/>
  <c r="H536" i="11" a="1"/>
  <c r="H536" i="11" s="1"/>
  <c r="H537" i="11" a="1"/>
  <c r="H537" i="11" s="1"/>
  <c r="H538" i="11" a="1"/>
  <c r="H538" i="11" s="1"/>
  <c r="H539" i="11" a="1"/>
  <c r="H539" i="11" s="1"/>
  <c r="H540" i="11" a="1"/>
  <c r="H540" i="11" s="1"/>
  <c r="H541" i="11" a="1"/>
  <c r="H541" i="11" s="1"/>
  <c r="H542" i="11" a="1"/>
  <c r="H542" i="11" s="1"/>
  <c r="H543" i="11" a="1"/>
  <c r="H543" i="11" s="1"/>
  <c r="H544" i="11" a="1"/>
  <c r="H544" i="11" s="1"/>
  <c r="H545" i="11" a="1"/>
  <c r="H545" i="11" s="1"/>
  <c r="H546" i="11" a="1"/>
  <c r="H546" i="11" s="1"/>
  <c r="H547" i="11" a="1"/>
  <c r="H547" i="11" s="1"/>
  <c r="H548" i="11" a="1"/>
  <c r="H548" i="11" s="1"/>
  <c r="H549" i="11" a="1"/>
  <c r="H549" i="11" s="1"/>
  <c r="H550" i="11" a="1"/>
  <c r="H550" i="11" s="1"/>
  <c r="H551" i="11" a="1"/>
  <c r="H551" i="11" s="1"/>
  <c r="H552" i="11" a="1"/>
  <c r="H552" i="11" s="1"/>
  <c r="H553" i="11" a="1"/>
  <c r="H553" i="11" s="1"/>
  <c r="H554" i="11" a="1"/>
  <c r="H554" i="11" s="1"/>
  <c r="H555" i="11" a="1"/>
  <c r="H555" i="11" s="1"/>
  <c r="H556" i="11" a="1"/>
  <c r="H556" i="11" s="1"/>
  <c r="H557" i="11" a="1"/>
  <c r="H557" i="11" s="1"/>
  <c r="H558" i="11" a="1"/>
  <c r="H558" i="11" s="1"/>
  <c r="H559" i="11" a="1"/>
  <c r="H559" i="11" s="1"/>
  <c r="H560" i="11" a="1"/>
  <c r="H560" i="11" s="1"/>
  <c r="H561" i="11" a="1"/>
  <c r="H561" i="11" s="1"/>
  <c r="H562" i="11" a="1"/>
  <c r="H562" i="11" s="1"/>
  <c r="H563" i="11" a="1"/>
  <c r="H563" i="11" s="1"/>
  <c r="H564" i="11" a="1"/>
  <c r="H564" i="11" s="1"/>
  <c r="H565" i="11" a="1"/>
  <c r="H565" i="11" s="1"/>
  <c r="H566" i="11" a="1"/>
  <c r="H566" i="11" s="1"/>
  <c r="H567" i="11" a="1"/>
  <c r="H567" i="11" s="1"/>
  <c r="H568" i="11" a="1"/>
  <c r="H568" i="11" s="1"/>
  <c r="H569" i="11" a="1"/>
  <c r="H569" i="11" s="1"/>
  <c r="H570" i="11" a="1"/>
  <c r="H570" i="11" s="1"/>
  <c r="H571" i="11" a="1"/>
  <c r="H571" i="11" s="1"/>
  <c r="H572" i="11" a="1"/>
  <c r="H572" i="11" s="1"/>
  <c r="H573" i="11" a="1"/>
  <c r="H573" i="11" s="1"/>
  <c r="H574" i="11" a="1"/>
  <c r="H574" i="11" s="1"/>
  <c r="H575" i="11" a="1"/>
  <c r="H575" i="11" s="1"/>
  <c r="H576" i="11" a="1"/>
  <c r="H576" i="11" s="1"/>
  <c r="H577" i="11" a="1"/>
  <c r="H577" i="11" s="1"/>
  <c r="H578" i="11" a="1"/>
  <c r="H578" i="11" s="1"/>
  <c r="H579" i="11" a="1"/>
  <c r="H579" i="11" s="1"/>
  <c r="H580" i="11" a="1"/>
  <c r="H580" i="11" s="1"/>
  <c r="H581" i="11" a="1"/>
  <c r="H581" i="11" s="1"/>
  <c r="H582" i="11" a="1"/>
  <c r="H582" i="11" s="1"/>
  <c r="H583" i="11" a="1"/>
  <c r="H583" i="11" s="1"/>
  <c r="H584" i="11" a="1"/>
  <c r="H584" i="11" s="1"/>
  <c r="H585" i="11" a="1"/>
  <c r="H585" i="11" s="1"/>
  <c r="H586" i="11" a="1"/>
  <c r="H586" i="11" s="1"/>
  <c r="H587" i="11" a="1"/>
  <c r="H587" i="11" s="1"/>
  <c r="H588" i="11" a="1"/>
  <c r="H588" i="11" s="1"/>
  <c r="H589" i="11" a="1"/>
  <c r="H589" i="11" s="1"/>
  <c r="H590" i="11" a="1"/>
  <c r="H590" i="11" s="1"/>
  <c r="H591" i="11" a="1"/>
  <c r="H591" i="11" s="1"/>
  <c r="H592" i="11" a="1"/>
  <c r="H592" i="11" s="1"/>
  <c r="H593" i="11" a="1"/>
  <c r="H593" i="11" s="1"/>
  <c r="H594" i="11" a="1"/>
  <c r="H594" i="11" s="1"/>
  <c r="H595" i="11" a="1"/>
  <c r="H595" i="11" s="1"/>
  <c r="H596" i="11" a="1"/>
  <c r="H596" i="11" s="1"/>
  <c r="H597" i="11" a="1"/>
  <c r="H597" i="11" s="1"/>
  <c r="H598" i="11" a="1"/>
  <c r="H598" i="11" s="1"/>
  <c r="H599" i="11" a="1"/>
  <c r="H599" i="11" s="1"/>
  <c r="H600" i="11" a="1"/>
  <c r="H600" i="11" s="1"/>
  <c r="H601" i="11" a="1"/>
  <c r="H601" i="11" s="1"/>
  <c r="H602" i="11" a="1"/>
  <c r="H602" i="11" s="1"/>
  <c r="H603" i="11" a="1"/>
  <c r="H603" i="11" s="1"/>
  <c r="H604" i="11" a="1"/>
  <c r="H604" i="11" s="1"/>
  <c r="H605" i="11" a="1"/>
  <c r="H605" i="11" s="1"/>
  <c r="H606" i="11" a="1"/>
  <c r="H606" i="11" s="1"/>
  <c r="H607" i="11" a="1"/>
  <c r="H607" i="11" s="1"/>
  <c r="H608" i="11" a="1"/>
  <c r="H608" i="11" s="1"/>
  <c r="H609" i="11" a="1"/>
  <c r="H609" i="11" s="1"/>
  <c r="H610" i="11" a="1"/>
  <c r="H610" i="11" s="1"/>
  <c r="H611" i="11" a="1"/>
  <c r="H611" i="11" s="1"/>
  <c r="H612" i="11" a="1"/>
  <c r="H612" i="11" s="1"/>
  <c r="H613" i="11" a="1"/>
  <c r="H613" i="11" s="1"/>
  <c r="H614" i="11" a="1"/>
  <c r="H614" i="11" s="1"/>
  <c r="H615" i="11" a="1"/>
  <c r="H615" i="11" s="1"/>
  <c r="H616" i="11" a="1"/>
  <c r="H616" i="11" s="1"/>
  <c r="H617" i="11" a="1"/>
  <c r="H617" i="11" s="1"/>
  <c r="H618" i="11" a="1"/>
  <c r="H618" i="11" s="1"/>
  <c r="H619" i="11" a="1"/>
  <c r="H619" i="11" s="1"/>
  <c r="H620" i="11" a="1"/>
  <c r="H620" i="11" s="1"/>
  <c r="H621" i="11" a="1"/>
  <c r="H621" i="11" s="1"/>
  <c r="H622" i="11" a="1"/>
  <c r="H622" i="11" s="1"/>
  <c r="H623" i="11" a="1"/>
  <c r="H623" i="11" s="1"/>
  <c r="H624" i="11" a="1"/>
  <c r="H624" i="11" s="1"/>
  <c r="H625" i="11" a="1"/>
  <c r="H625" i="11" s="1"/>
  <c r="H626" i="11" a="1"/>
  <c r="H626" i="11" s="1"/>
  <c r="H627" i="11" a="1"/>
  <c r="H627" i="11" s="1"/>
  <c r="H628" i="11" a="1"/>
  <c r="H628" i="11" s="1"/>
  <c r="H629" i="11" a="1"/>
  <c r="H629" i="11" s="1"/>
  <c r="H630" i="11" a="1"/>
  <c r="H630" i="11" s="1"/>
  <c r="H631" i="11" a="1"/>
  <c r="H631" i="11" s="1"/>
  <c r="H632" i="11" a="1"/>
  <c r="H632" i="11" s="1"/>
  <c r="H633" i="11" a="1"/>
  <c r="H633" i="11" s="1"/>
  <c r="H634" i="11" a="1"/>
  <c r="H634" i="11" s="1"/>
  <c r="H635" i="11" a="1"/>
  <c r="H635" i="11" s="1"/>
  <c r="H636" i="11" a="1"/>
  <c r="H636" i="11" s="1"/>
  <c r="H637" i="11" a="1"/>
  <c r="H637" i="11" s="1"/>
  <c r="H638" i="11" a="1"/>
  <c r="H638" i="11" s="1"/>
  <c r="H639" i="11" a="1"/>
  <c r="H639" i="11" s="1"/>
  <c r="H640" i="11" a="1"/>
  <c r="H640" i="11" s="1"/>
  <c r="H641" i="11" a="1"/>
  <c r="H641" i="11" s="1"/>
  <c r="H642" i="11" a="1"/>
  <c r="H642" i="11" s="1"/>
  <c r="H643" i="11" a="1"/>
  <c r="H643" i="11" s="1"/>
  <c r="H644" i="11" a="1"/>
  <c r="H644" i="11" s="1"/>
  <c r="H645" i="11" a="1"/>
  <c r="H645" i="11" s="1"/>
  <c r="H646" i="11" a="1"/>
  <c r="H646" i="11" s="1"/>
  <c r="H647" i="11" a="1"/>
  <c r="H647" i="11" s="1"/>
  <c r="H648" i="11" a="1"/>
  <c r="H648" i="11" s="1"/>
  <c r="H649" i="11" a="1"/>
  <c r="H649" i="11" s="1"/>
  <c r="H650" i="11" a="1"/>
  <c r="H650" i="11" s="1"/>
  <c r="H651" i="11" a="1"/>
  <c r="H651" i="11" s="1"/>
  <c r="H652" i="11" a="1"/>
  <c r="H652" i="11" s="1"/>
  <c r="H653" i="11" a="1"/>
  <c r="H653" i="11" s="1"/>
  <c r="H654" i="11" a="1"/>
  <c r="H654" i="11" s="1"/>
  <c r="H655" i="11" a="1"/>
  <c r="H655" i="11" s="1"/>
  <c r="H656" i="11" a="1"/>
  <c r="H656" i="11" s="1"/>
  <c r="H657" i="11" a="1"/>
  <c r="H657" i="11" s="1"/>
  <c r="H658" i="11" a="1"/>
  <c r="H658" i="11" s="1"/>
  <c r="H659" i="11" a="1"/>
  <c r="H659" i="11" s="1"/>
  <c r="H660" i="11" a="1"/>
  <c r="H660" i="11" s="1"/>
  <c r="H661" i="11" a="1"/>
  <c r="H661" i="11" s="1"/>
  <c r="H662" i="11" a="1"/>
  <c r="H662" i="11" s="1"/>
  <c r="H663" i="11" a="1"/>
  <c r="H663" i="11" s="1"/>
  <c r="H664" i="11" a="1"/>
  <c r="H664" i="11" s="1"/>
  <c r="H665" i="11" a="1"/>
  <c r="H665" i="11" s="1"/>
  <c r="H666" i="11" a="1"/>
  <c r="H666" i="11" s="1"/>
  <c r="H667" i="11" a="1"/>
  <c r="H667" i="11" s="1"/>
  <c r="H668" i="11" a="1"/>
  <c r="H668" i="11" s="1"/>
  <c r="H669" i="11" a="1"/>
  <c r="H669" i="11" s="1"/>
  <c r="H670" i="11" a="1"/>
  <c r="H670" i="11" s="1"/>
  <c r="H671" i="11" a="1"/>
  <c r="H671" i="11" s="1"/>
  <c r="H672" i="11" a="1"/>
  <c r="H672" i="11" s="1"/>
  <c r="H673" i="11" a="1"/>
  <c r="H673" i="11" s="1"/>
  <c r="H674" i="11" a="1"/>
  <c r="H674" i="11" s="1"/>
  <c r="H675" i="11" a="1"/>
  <c r="H675" i="11" s="1"/>
  <c r="H676" i="11" a="1"/>
  <c r="H676" i="11" s="1"/>
  <c r="H677" i="11" a="1"/>
  <c r="H677" i="11" s="1"/>
  <c r="H678" i="11" a="1"/>
  <c r="H678" i="11" s="1"/>
  <c r="H679" i="11" a="1"/>
  <c r="H679" i="11" s="1"/>
  <c r="H680" i="11" a="1"/>
  <c r="H680" i="11" s="1"/>
  <c r="H681" i="11" a="1"/>
  <c r="H681" i="11" s="1"/>
  <c r="H682" i="11" a="1"/>
  <c r="H682" i="11" s="1"/>
  <c r="H683" i="11" a="1"/>
  <c r="H683" i="11" s="1"/>
  <c r="H684" i="11" a="1"/>
  <c r="H684" i="11" s="1"/>
  <c r="H685" i="11" a="1"/>
  <c r="H685" i="11" s="1"/>
  <c r="H686" i="11" a="1"/>
  <c r="H686" i="11" s="1"/>
  <c r="H687" i="11" a="1"/>
  <c r="H687" i="11" s="1"/>
  <c r="H688" i="11" a="1"/>
  <c r="H688" i="11" s="1"/>
  <c r="H689" i="11" a="1"/>
  <c r="H689" i="11" s="1"/>
  <c r="H690" i="11" a="1"/>
  <c r="H690" i="11" s="1"/>
  <c r="H691" i="11" a="1"/>
  <c r="H691" i="11" s="1"/>
  <c r="H692" i="11" a="1"/>
  <c r="H692" i="11" s="1"/>
  <c r="H693" i="11" a="1"/>
  <c r="H693" i="11" s="1"/>
  <c r="H694" i="11" a="1"/>
  <c r="H694" i="11" s="1"/>
  <c r="H695" i="11" a="1"/>
  <c r="H695" i="11" s="1"/>
  <c r="H696" i="11" a="1"/>
  <c r="H696" i="11" s="1"/>
  <c r="H697" i="11" a="1"/>
  <c r="H697" i="11" s="1"/>
  <c r="H698" i="11" a="1"/>
  <c r="H698" i="11" s="1"/>
  <c r="H699" i="11" a="1"/>
  <c r="H699" i="11" s="1"/>
  <c r="H700" i="11" a="1"/>
  <c r="H700" i="11" s="1"/>
  <c r="H701" i="11" a="1"/>
  <c r="H701" i="11" s="1"/>
  <c r="H702" i="11" a="1"/>
  <c r="H702" i="11" s="1"/>
  <c r="H703" i="11" a="1"/>
  <c r="H703" i="11" s="1"/>
  <c r="H704" i="11" a="1"/>
  <c r="H704" i="11" s="1"/>
  <c r="H705" i="11" a="1"/>
  <c r="H705" i="11" s="1"/>
  <c r="H706" i="11" a="1"/>
  <c r="H706" i="11" s="1"/>
  <c r="H707" i="11" a="1"/>
  <c r="H707" i="11" s="1"/>
  <c r="H708" i="11" a="1"/>
  <c r="H708" i="11" s="1"/>
  <c r="H709" i="11" a="1"/>
  <c r="H709" i="11" s="1"/>
  <c r="H710" i="11" a="1"/>
  <c r="H710" i="11" s="1"/>
  <c r="H711" i="11" a="1"/>
  <c r="H711" i="11" s="1"/>
  <c r="H712" i="11" a="1"/>
  <c r="H712" i="11" s="1"/>
  <c r="H713" i="11" a="1"/>
  <c r="H713" i="11" s="1"/>
  <c r="H714" i="11" a="1"/>
  <c r="H714" i="11" s="1"/>
  <c r="H715" i="11" a="1"/>
  <c r="H715" i="11" s="1"/>
  <c r="H716" i="11" a="1"/>
  <c r="H716" i="11" s="1"/>
  <c r="H717" i="11" a="1"/>
  <c r="H717" i="11" s="1"/>
  <c r="H718" i="11" a="1"/>
  <c r="H718" i="11" s="1"/>
  <c r="H719" i="11" a="1"/>
  <c r="H719" i="11" s="1"/>
  <c r="H720" i="11" a="1"/>
  <c r="H720" i="11" s="1"/>
  <c r="H721" i="11" a="1"/>
  <c r="H721" i="11" s="1"/>
  <c r="H722" i="11" a="1"/>
  <c r="H722" i="11" s="1"/>
  <c r="H723" i="11" a="1"/>
  <c r="H723" i="11" s="1"/>
  <c r="H724" i="11" a="1"/>
  <c r="H724" i="11" s="1"/>
  <c r="H725" i="11" a="1"/>
  <c r="H725" i="11" s="1"/>
  <c r="H726" i="11" a="1"/>
  <c r="H726" i="11" s="1"/>
  <c r="H727" i="11" a="1"/>
  <c r="H727" i="11" s="1"/>
  <c r="H728" i="11" a="1"/>
  <c r="H728" i="11" s="1"/>
  <c r="H729" i="11" a="1"/>
  <c r="H729" i="11" s="1"/>
  <c r="H730" i="11" a="1"/>
  <c r="H730" i="11" s="1"/>
  <c r="H731" i="11" a="1"/>
  <c r="H731" i="11" s="1"/>
  <c r="H732" i="11" a="1"/>
  <c r="H732" i="11" s="1"/>
  <c r="H733" i="11" a="1"/>
  <c r="H733" i="11" s="1"/>
  <c r="H734" i="11" a="1"/>
  <c r="H734" i="11" s="1"/>
  <c r="H735" i="11" a="1"/>
  <c r="H735" i="11" s="1"/>
  <c r="H736" i="11" a="1"/>
  <c r="H736" i="11" s="1"/>
  <c r="H737" i="11" a="1"/>
  <c r="H737" i="11" s="1"/>
  <c r="H738" i="11" a="1"/>
  <c r="H738" i="11" s="1"/>
  <c r="H739" i="11" a="1"/>
  <c r="H739" i="11" s="1"/>
  <c r="H740" i="11" a="1"/>
  <c r="H740" i="11" s="1"/>
  <c r="H741" i="11" a="1"/>
  <c r="H741" i="11" s="1"/>
  <c r="H742" i="11" a="1"/>
  <c r="H742" i="11" s="1"/>
  <c r="H743" i="11" a="1"/>
  <c r="H743" i="11" s="1"/>
  <c r="H744" i="11" a="1"/>
  <c r="H744" i="11" s="1"/>
  <c r="H745" i="11" a="1"/>
  <c r="H745" i="11" s="1"/>
  <c r="H746" i="11" a="1"/>
  <c r="H746" i="11" s="1"/>
  <c r="H747" i="11" a="1"/>
  <c r="H747" i="11" s="1"/>
  <c r="H748" i="11" a="1"/>
  <c r="H748" i="11" s="1"/>
  <c r="H749" i="11" a="1"/>
  <c r="H749" i="11" s="1"/>
  <c r="H750" i="11" a="1"/>
  <c r="H750" i="11" s="1"/>
  <c r="H751" i="11" a="1"/>
  <c r="H751" i="11" s="1"/>
  <c r="H752" i="11" a="1"/>
  <c r="H752" i="11" s="1"/>
  <c r="H753" i="11" a="1"/>
  <c r="H753" i="11" s="1"/>
  <c r="H754" i="11" a="1"/>
  <c r="H754" i="11" s="1"/>
  <c r="H755" i="11" a="1"/>
  <c r="H755" i="11" s="1"/>
  <c r="H756" i="11" a="1"/>
  <c r="H756" i="11" s="1"/>
  <c r="H757" i="11" a="1"/>
  <c r="H757" i="11" s="1"/>
  <c r="H758" i="11" a="1"/>
  <c r="H758" i="11" s="1"/>
  <c r="H759" i="11" a="1"/>
  <c r="H759" i="11" s="1"/>
  <c r="H760" i="11" a="1"/>
  <c r="H760" i="11" s="1"/>
  <c r="H761" i="11" a="1"/>
  <c r="H761" i="11" s="1"/>
  <c r="H762" i="11" a="1"/>
  <c r="H762" i="11" s="1"/>
  <c r="H763" i="11" a="1"/>
  <c r="H763" i="11" s="1"/>
  <c r="H764" i="11" a="1"/>
  <c r="H764" i="11" s="1"/>
  <c r="H765" i="11" a="1"/>
  <c r="H765" i="11" s="1"/>
  <c r="H766" i="11" a="1"/>
  <c r="H766" i="11" s="1"/>
  <c r="H767" i="11" a="1"/>
  <c r="H767" i="11" s="1"/>
  <c r="H768" i="11" a="1"/>
  <c r="H768" i="11" s="1"/>
  <c r="H769" i="11" a="1"/>
  <c r="H769" i="11" s="1"/>
  <c r="H770" i="11" a="1"/>
  <c r="H770" i="11" s="1"/>
  <c r="H771" i="11" a="1"/>
  <c r="H771" i="11" s="1"/>
  <c r="H772" i="11" a="1"/>
  <c r="H772" i="11" s="1"/>
  <c r="H773" i="11" a="1"/>
  <c r="H773" i="11" s="1"/>
  <c r="H774" i="11" a="1"/>
  <c r="H774" i="11" s="1"/>
  <c r="H775" i="11" a="1"/>
  <c r="H775" i="11" s="1"/>
  <c r="H776" i="11" a="1"/>
  <c r="H776" i="11" s="1"/>
  <c r="H777" i="11" a="1"/>
  <c r="H777" i="11" s="1"/>
  <c r="H778" i="11" a="1"/>
  <c r="H778" i="11" s="1"/>
  <c r="H779" i="11" a="1"/>
  <c r="H779" i="11" s="1"/>
  <c r="H780" i="11" a="1"/>
  <c r="H780" i="11" s="1"/>
  <c r="H781" i="11" a="1"/>
  <c r="H781" i="11" s="1"/>
  <c r="H782" i="11" a="1"/>
  <c r="H782" i="11" s="1"/>
  <c r="H783" i="11" a="1"/>
  <c r="H783" i="11" s="1"/>
  <c r="H784" i="11" a="1"/>
  <c r="H784" i="11" s="1"/>
  <c r="H785" i="11" a="1"/>
  <c r="H785" i="11" s="1"/>
  <c r="H786" i="11" a="1"/>
  <c r="H786" i="11" s="1"/>
  <c r="H787" i="11" a="1"/>
  <c r="H787" i="11" s="1"/>
  <c r="H788" i="11" a="1"/>
  <c r="H788" i="11" s="1"/>
  <c r="H789" i="11" a="1"/>
  <c r="H789" i="11" s="1"/>
  <c r="H790" i="11" a="1"/>
  <c r="H790" i="11" s="1"/>
  <c r="H791" i="11" a="1"/>
  <c r="H791" i="11" s="1"/>
  <c r="H792" i="11" a="1"/>
  <c r="H792" i="11" s="1"/>
  <c r="H793" i="11" a="1"/>
  <c r="H793" i="11" s="1"/>
  <c r="H794" i="11" a="1"/>
  <c r="H794" i="11" s="1"/>
  <c r="H795" i="11" a="1"/>
  <c r="H795" i="11" s="1"/>
  <c r="H796" i="11" a="1"/>
  <c r="H796" i="11" s="1"/>
  <c r="H797" i="11" a="1"/>
  <c r="H797" i="11" s="1"/>
  <c r="H798" i="11" a="1"/>
  <c r="H798" i="11" s="1"/>
  <c r="H799" i="11" a="1"/>
  <c r="H799" i="11" s="1"/>
  <c r="H800" i="11" a="1"/>
  <c r="H800" i="11" s="1"/>
  <c r="H801" i="11" a="1"/>
  <c r="H801" i="11" s="1"/>
  <c r="H802" i="11" a="1"/>
  <c r="H802" i="11" s="1"/>
  <c r="H803" i="11" a="1"/>
  <c r="H803" i="11" s="1"/>
  <c r="H804" i="11" a="1"/>
  <c r="H804" i="11" s="1"/>
  <c r="H805" i="11" a="1"/>
  <c r="H805" i="11" s="1"/>
  <c r="H806" i="11" a="1"/>
  <c r="H806" i="11" s="1"/>
  <c r="H807" i="11" a="1"/>
  <c r="H807" i="11" s="1"/>
  <c r="H808" i="11" a="1"/>
  <c r="H808" i="11" s="1"/>
  <c r="H809" i="11" a="1"/>
  <c r="H809" i="11" s="1"/>
  <c r="H810" i="11" a="1"/>
  <c r="H810" i="11" s="1"/>
  <c r="H811" i="11" a="1"/>
  <c r="H811" i="11" s="1"/>
  <c r="H812" i="11" a="1"/>
  <c r="H812" i="11" s="1"/>
  <c r="H813" i="11" a="1"/>
  <c r="H813" i="11" s="1"/>
  <c r="H814" i="11" a="1"/>
  <c r="H814" i="11" s="1"/>
  <c r="H815" i="11" a="1"/>
  <c r="H815" i="11" s="1"/>
  <c r="H816" i="11" a="1"/>
  <c r="H816" i="11" s="1"/>
  <c r="H817" i="11" a="1"/>
  <c r="H817" i="11" s="1"/>
  <c r="H818" i="11" a="1"/>
  <c r="H818" i="11" s="1"/>
  <c r="H819" i="11" a="1"/>
  <c r="H819" i="11" s="1"/>
  <c r="H820" i="11" a="1"/>
  <c r="H820" i="11" s="1"/>
  <c r="H821" i="11" a="1"/>
  <c r="H821" i="11" s="1"/>
  <c r="H822" i="11" a="1"/>
  <c r="H822" i="11" s="1"/>
  <c r="H823" i="11" a="1"/>
  <c r="H823" i="11" s="1"/>
  <c r="H824" i="11" a="1"/>
  <c r="H824" i="11" s="1"/>
  <c r="H825" i="11" a="1"/>
  <c r="H825" i="11" s="1"/>
  <c r="H826" i="11" a="1"/>
  <c r="H826" i="11" s="1"/>
  <c r="H827" i="11" a="1"/>
  <c r="H827" i="11" s="1"/>
  <c r="H828" i="11" a="1"/>
  <c r="H828" i="11" s="1"/>
  <c r="H829" i="11" a="1"/>
  <c r="H829" i="11" s="1"/>
  <c r="H830" i="11" a="1"/>
  <c r="H830" i="11" s="1"/>
  <c r="H831" i="11" a="1"/>
  <c r="H831" i="11" s="1"/>
  <c r="H832" i="11" a="1"/>
  <c r="H832" i="11" s="1"/>
  <c r="H833" i="11" a="1"/>
  <c r="H833" i="11" s="1"/>
  <c r="H834" i="11" a="1"/>
  <c r="H834" i="11" s="1"/>
  <c r="H835" i="11" a="1"/>
  <c r="H835" i="11" s="1"/>
  <c r="H836" i="11" a="1"/>
  <c r="H836" i="11" s="1"/>
  <c r="H837" i="11" a="1"/>
  <c r="H837" i="11" s="1"/>
  <c r="H838" i="11" a="1"/>
  <c r="H838" i="11" s="1"/>
  <c r="H839" i="11" a="1"/>
  <c r="H839" i="11" s="1"/>
  <c r="H840" i="11" a="1"/>
  <c r="H840" i="11" s="1"/>
  <c r="H841" i="11" a="1"/>
  <c r="H841" i="11" s="1"/>
  <c r="H842" i="11" a="1"/>
  <c r="H842" i="11" s="1"/>
  <c r="H843" i="11" a="1"/>
  <c r="H843" i="11" s="1"/>
  <c r="H844" i="11" a="1"/>
  <c r="H844" i="11" s="1"/>
  <c r="H845" i="11" a="1"/>
  <c r="H845" i="11" s="1"/>
  <c r="H846" i="11" a="1"/>
  <c r="H846" i="11" s="1"/>
  <c r="H847" i="11" a="1"/>
  <c r="H847" i="11" s="1"/>
  <c r="H848" i="11" a="1"/>
  <c r="H848" i="11" s="1"/>
  <c r="H849" i="11" a="1"/>
  <c r="H849" i="11" s="1"/>
  <c r="H850" i="11" a="1"/>
  <c r="H850" i="11" s="1"/>
  <c r="H851" i="11" a="1"/>
  <c r="H851" i="11" s="1"/>
  <c r="H852" i="11" a="1"/>
  <c r="H852" i="11" s="1"/>
  <c r="H853" i="11" a="1"/>
  <c r="H853" i="11" s="1"/>
  <c r="H854" i="11" a="1"/>
  <c r="H854" i="11" s="1"/>
  <c r="H855" i="11" a="1"/>
  <c r="H855" i="11" s="1"/>
  <c r="H856" i="11" a="1"/>
  <c r="H856" i="11" s="1"/>
  <c r="H857" i="11" a="1"/>
  <c r="H857" i="11" s="1"/>
  <c r="H858" i="11" a="1"/>
  <c r="H858" i="11" s="1"/>
  <c r="H859" i="11" a="1"/>
  <c r="H859" i="11" s="1"/>
  <c r="H860" i="11" a="1"/>
  <c r="H860" i="11" s="1"/>
  <c r="H861" i="11" a="1"/>
  <c r="H861" i="11" s="1"/>
  <c r="H862" i="11" a="1"/>
  <c r="H862" i="11" s="1"/>
  <c r="H863" i="11" a="1"/>
  <c r="H863" i="11" s="1"/>
  <c r="H864" i="11" a="1"/>
  <c r="H864" i="11" s="1"/>
  <c r="H865" i="11" a="1"/>
  <c r="H865" i="11" s="1"/>
  <c r="H866" i="11" a="1"/>
  <c r="H866" i="11" s="1"/>
  <c r="H867" i="11" a="1"/>
  <c r="H867" i="11" s="1"/>
  <c r="H868" i="11" a="1"/>
  <c r="H868" i="11" s="1"/>
  <c r="H869" i="11" a="1"/>
  <c r="H869" i="11" s="1"/>
  <c r="H870" i="11" a="1"/>
  <c r="H870" i="11" s="1"/>
  <c r="H871" i="11" a="1"/>
  <c r="H871" i="11" s="1"/>
  <c r="H872" i="11" a="1"/>
  <c r="H872" i="11" s="1"/>
  <c r="H873" i="11" a="1"/>
  <c r="H873" i="11" s="1"/>
  <c r="H874" i="11" a="1"/>
  <c r="H874" i="11" s="1"/>
  <c r="H875" i="11" a="1"/>
  <c r="H875" i="11" s="1"/>
  <c r="H876" i="11" a="1"/>
  <c r="H876" i="11" s="1"/>
  <c r="H877" i="11" a="1"/>
  <c r="H877" i="11" s="1"/>
  <c r="H878" i="11" a="1"/>
  <c r="H878" i="11" s="1"/>
  <c r="H879" i="11" a="1"/>
  <c r="H879" i="11" s="1"/>
  <c r="H880" i="11" a="1"/>
  <c r="H880" i="11" s="1"/>
  <c r="H881" i="11" a="1"/>
  <c r="H881" i="11" s="1"/>
  <c r="H882" i="11" a="1"/>
  <c r="H882" i="11" s="1"/>
  <c r="H883" i="11" a="1"/>
  <c r="H883" i="11" s="1"/>
  <c r="H884" i="11" a="1"/>
  <c r="H884" i="11" s="1"/>
  <c r="H885" i="11" a="1"/>
  <c r="H885" i="11" s="1"/>
  <c r="H886" i="11" a="1"/>
  <c r="H886" i="11" s="1"/>
  <c r="H887" i="11" a="1"/>
  <c r="H887" i="11" s="1"/>
  <c r="H888" i="11" a="1"/>
  <c r="H888" i="11" s="1"/>
  <c r="H889" i="11" a="1"/>
  <c r="H889" i="11" s="1"/>
  <c r="H890" i="11" a="1"/>
  <c r="H890" i="11" s="1"/>
  <c r="H891" i="11" a="1"/>
  <c r="H891" i="11" s="1"/>
  <c r="H892" i="11" a="1"/>
  <c r="H892" i="11" s="1"/>
  <c r="H893" i="11" a="1"/>
  <c r="H893" i="11" s="1"/>
  <c r="H894" i="11" a="1"/>
  <c r="H894" i="11" s="1"/>
  <c r="H895" i="11" a="1"/>
  <c r="H895" i="11" s="1"/>
  <c r="H896" i="11" a="1"/>
  <c r="H896" i="11" s="1"/>
  <c r="H897" i="11" a="1"/>
  <c r="H897" i="11" s="1"/>
  <c r="H898" i="11" a="1"/>
  <c r="H898" i="11" s="1"/>
  <c r="H899" i="11" a="1"/>
  <c r="H899" i="11" s="1"/>
  <c r="H900" i="11" a="1"/>
  <c r="H900" i="11" s="1"/>
  <c r="H901" i="11" a="1"/>
  <c r="H901" i="11" s="1"/>
  <c r="H902" i="11" a="1"/>
  <c r="H902" i="11" s="1"/>
  <c r="H903" i="11" a="1"/>
  <c r="H903" i="11" s="1"/>
  <c r="H904" i="11" a="1"/>
  <c r="H904" i="11" s="1"/>
  <c r="H905" i="11" a="1"/>
  <c r="H905" i="11" s="1"/>
  <c r="H906" i="11" a="1"/>
  <c r="H906" i="11" s="1"/>
  <c r="H907" i="11" a="1"/>
  <c r="H907" i="11" s="1"/>
  <c r="H908" i="11" a="1"/>
  <c r="H908" i="11" s="1"/>
  <c r="H909" i="11" a="1"/>
  <c r="H909" i="11" s="1"/>
  <c r="H910" i="11" a="1"/>
  <c r="H910" i="11" s="1"/>
  <c r="H911" i="11" a="1"/>
  <c r="H911" i="11" s="1"/>
  <c r="H912" i="11" a="1"/>
  <c r="H912" i="11" s="1"/>
  <c r="H913" i="11" a="1"/>
  <c r="H913" i="11" s="1"/>
  <c r="H914" i="11" a="1"/>
  <c r="H914" i="11" s="1"/>
  <c r="H915" i="11" a="1"/>
  <c r="H915" i="11" s="1"/>
  <c r="H916" i="11" a="1"/>
  <c r="H916" i="11" s="1"/>
  <c r="H917" i="11" a="1"/>
  <c r="H917" i="11" s="1"/>
  <c r="H918" i="11" a="1"/>
  <c r="H918" i="11" s="1"/>
  <c r="H919" i="11" a="1"/>
  <c r="H919" i="11" s="1"/>
  <c r="H920" i="11" a="1"/>
  <c r="H920" i="11" s="1"/>
  <c r="H921" i="11" a="1"/>
  <c r="H921" i="11" s="1"/>
  <c r="H922" i="11" a="1"/>
  <c r="H922" i="11" s="1"/>
  <c r="H923" i="11" a="1"/>
  <c r="H923" i="11" s="1"/>
  <c r="H924" i="11" a="1"/>
  <c r="H924" i="11" s="1"/>
  <c r="H925" i="11" a="1"/>
  <c r="H925" i="11" s="1"/>
  <c r="H926" i="11" a="1"/>
  <c r="H926" i="11" s="1"/>
  <c r="H927" i="11" a="1"/>
  <c r="H927" i="11" s="1"/>
  <c r="H928" i="11" a="1"/>
  <c r="H928" i="11" s="1"/>
  <c r="H929" i="11" a="1"/>
  <c r="H929" i="11" s="1"/>
  <c r="H930" i="11" a="1"/>
  <c r="H930" i="11" s="1"/>
  <c r="H931" i="11" a="1"/>
  <c r="H931" i="11" s="1"/>
  <c r="H932" i="11" a="1"/>
  <c r="H932" i="11" s="1"/>
  <c r="H933" i="11" a="1"/>
  <c r="H933" i="11" s="1"/>
  <c r="H934" i="11" a="1"/>
  <c r="H934" i="11" s="1"/>
  <c r="H935" i="11" a="1"/>
  <c r="H935" i="11" s="1"/>
  <c r="H936" i="11" a="1"/>
  <c r="H936" i="11" s="1"/>
  <c r="H937" i="11" a="1"/>
  <c r="H937" i="11" s="1"/>
  <c r="H938" i="11" a="1"/>
  <c r="H938" i="11" s="1"/>
  <c r="H939" i="11" a="1"/>
  <c r="H939" i="11" s="1"/>
  <c r="H940" i="11" a="1"/>
  <c r="H940" i="11" s="1"/>
  <c r="H941" i="11" a="1"/>
  <c r="H941" i="11" s="1"/>
  <c r="H942" i="11" a="1"/>
  <c r="H942" i="11" s="1"/>
  <c r="H943" i="11" a="1"/>
  <c r="H943" i="11" s="1"/>
  <c r="H944" i="11" a="1"/>
  <c r="H944" i="11" s="1"/>
  <c r="H945" i="11" a="1"/>
  <c r="H945" i="11" s="1"/>
  <c r="H946" i="11" a="1"/>
  <c r="H946" i="11" s="1"/>
  <c r="H947" i="11" a="1"/>
  <c r="H947" i="11" s="1"/>
  <c r="H948" i="11" a="1"/>
  <c r="H948" i="11" s="1"/>
  <c r="H949" i="11" a="1"/>
  <c r="H949" i="11" s="1"/>
  <c r="H950" i="11" a="1"/>
  <c r="H950" i="11" s="1"/>
  <c r="H951" i="11" a="1"/>
  <c r="H951" i="11" s="1"/>
  <c r="H952" i="11" a="1"/>
  <c r="H952" i="11" s="1"/>
  <c r="H953" i="11" a="1"/>
  <c r="H953" i="11" s="1"/>
  <c r="H954" i="11" a="1"/>
  <c r="H954" i="11" s="1"/>
  <c r="H955" i="11" a="1"/>
  <c r="H955" i="11" s="1"/>
  <c r="H956" i="11" a="1"/>
  <c r="H956" i="11" s="1"/>
  <c r="H957" i="11" a="1"/>
  <c r="H957" i="11" s="1"/>
  <c r="H958" i="11" a="1"/>
  <c r="H958" i="11" s="1"/>
  <c r="H959" i="11" a="1"/>
  <c r="H959" i="11" s="1"/>
  <c r="H960" i="11" a="1"/>
  <c r="H960" i="11" s="1"/>
  <c r="H961" i="11" a="1"/>
  <c r="H961" i="11" s="1"/>
  <c r="H962" i="11" a="1"/>
  <c r="H962" i="11" s="1"/>
  <c r="H963" i="11" a="1"/>
  <c r="H963" i="11" s="1"/>
  <c r="H964" i="11" a="1"/>
  <c r="H964" i="11" s="1"/>
  <c r="H965" i="11" a="1"/>
  <c r="H965" i="11" s="1"/>
  <c r="H966" i="11" a="1"/>
  <c r="H966" i="11" s="1"/>
  <c r="H967" i="11" a="1"/>
  <c r="H967" i="11" s="1"/>
  <c r="H968" i="11" a="1"/>
  <c r="H968" i="11" s="1"/>
  <c r="H969" i="11" a="1"/>
  <c r="H969" i="11" s="1"/>
  <c r="H970" i="11" a="1"/>
  <c r="H970" i="11" s="1"/>
  <c r="H971" i="11" a="1"/>
  <c r="H971" i="11" s="1"/>
  <c r="H972" i="11" a="1"/>
  <c r="H972" i="11" s="1"/>
  <c r="H973" i="11" a="1"/>
  <c r="H973" i="11" s="1"/>
  <c r="H974" i="11" a="1"/>
  <c r="H974" i="11" s="1"/>
  <c r="H975" i="11" a="1"/>
  <c r="H975" i="11" s="1"/>
  <c r="H976" i="11" a="1"/>
  <c r="H976" i="11" s="1"/>
  <c r="H977" i="11" a="1"/>
  <c r="H977" i="11" s="1"/>
  <c r="H978" i="11" a="1"/>
  <c r="H978" i="11" s="1"/>
  <c r="H979" i="11" a="1"/>
  <c r="H979" i="11" s="1"/>
  <c r="H980" i="11" a="1"/>
  <c r="H980" i="11" s="1"/>
  <c r="H981" i="11" a="1"/>
  <c r="H981" i="11" s="1"/>
  <c r="H982" i="11" a="1"/>
  <c r="H982" i="11" s="1"/>
  <c r="H983" i="11" a="1"/>
  <c r="H983" i="11" s="1"/>
  <c r="H984" i="11" a="1"/>
  <c r="H984" i="11" s="1"/>
  <c r="H985" i="11" a="1"/>
  <c r="H985" i="11" s="1"/>
  <c r="H986" i="11" a="1"/>
  <c r="H986" i="11" s="1"/>
  <c r="H987" i="11" a="1"/>
  <c r="H987" i="11" s="1"/>
  <c r="H988" i="11" a="1"/>
  <c r="H988" i="11" s="1"/>
  <c r="H989" i="11" a="1"/>
  <c r="H989" i="11" s="1"/>
  <c r="H990" i="11" a="1"/>
  <c r="H990" i="11" s="1"/>
  <c r="H991" i="11" a="1"/>
  <c r="H991" i="11" s="1"/>
  <c r="H992" i="11" a="1"/>
  <c r="H992" i="11" s="1"/>
  <c r="H993" i="11" a="1"/>
  <c r="H993" i="11" s="1"/>
  <c r="H994" i="11" a="1"/>
  <c r="H994" i="11" s="1"/>
  <c r="H995" i="11" a="1"/>
  <c r="H995" i="11" s="1"/>
  <c r="H996" i="11" a="1"/>
  <c r="H996" i="11" s="1"/>
  <c r="H997" i="11" a="1"/>
  <c r="H997" i="11" s="1"/>
  <c r="H998" i="11" a="1"/>
  <c r="H998" i="11" s="1"/>
  <c r="H999" i="11" a="1"/>
  <c r="H999" i="11" s="1"/>
  <c r="H1000" i="11" a="1"/>
  <c r="H1000" i="11" s="1"/>
  <c r="H1001" i="11" a="1"/>
  <c r="H1001" i="11" s="1"/>
  <c r="H1002" i="11" a="1"/>
  <c r="H1002" i="11" s="1"/>
  <c r="H1003" i="11" a="1"/>
  <c r="H1003" i="11" s="1"/>
  <c r="H1004" i="11" a="1"/>
  <c r="H1004" i="11" s="1"/>
  <c r="H1005" i="11" a="1"/>
  <c r="H1005" i="11" s="1"/>
  <c r="H1006" i="11" a="1"/>
  <c r="H1006" i="11" s="1"/>
  <c r="H1007" i="11" a="1"/>
  <c r="H1007" i="11" s="1"/>
  <c r="H1008" i="11" a="1"/>
  <c r="H1008" i="11" s="1"/>
  <c r="H1009" i="11" a="1"/>
  <c r="H1009" i="11" s="1"/>
  <c r="H1010" i="11" a="1"/>
  <c r="H1010" i="11" s="1"/>
  <c r="H1011" i="11" a="1"/>
  <c r="H1011" i="11" s="1"/>
  <c r="H1012" i="11" a="1"/>
  <c r="H1012" i="11" s="1"/>
  <c r="H1013" i="11" a="1"/>
  <c r="H1013" i="11" s="1"/>
  <c r="H1014" i="11" a="1"/>
  <c r="H1014" i="11" s="1"/>
  <c r="H1015" i="11" a="1"/>
  <c r="H1015" i="11" s="1"/>
  <c r="H1016" i="11" a="1"/>
  <c r="H1016" i="11" s="1"/>
  <c r="H1017" i="11" a="1"/>
  <c r="H1017" i="11" s="1"/>
  <c r="H1018" i="11" a="1"/>
  <c r="H1018" i="11" s="1"/>
  <c r="H1019" i="11" a="1"/>
  <c r="H1019" i="11" s="1"/>
  <c r="H1020" i="11" a="1"/>
  <c r="H1020" i="11" s="1"/>
  <c r="H1021" i="11" a="1"/>
  <c r="H1021" i="11" s="1"/>
  <c r="H1022" i="11" a="1"/>
  <c r="H1022" i="11" s="1"/>
  <c r="H1023" i="11" a="1"/>
  <c r="H1023" i="11" s="1"/>
  <c r="H1024" i="11" a="1"/>
  <c r="H1024" i="11" s="1"/>
  <c r="H1025" i="11" a="1"/>
  <c r="H1025" i="11" s="1"/>
  <c r="H1026" i="11" a="1"/>
  <c r="H1026" i="11" s="1"/>
  <c r="H1027" i="11" a="1"/>
  <c r="H1027" i="11" s="1"/>
  <c r="H1028" i="11" a="1"/>
  <c r="H1028" i="11" s="1"/>
  <c r="H1029" i="11" a="1"/>
  <c r="H1029" i="11" s="1"/>
  <c r="H1030" i="11" a="1"/>
  <c r="H1030" i="11" s="1"/>
  <c r="H1031" i="11" a="1"/>
  <c r="H1031" i="11" s="1"/>
  <c r="H1032" i="11" a="1"/>
  <c r="H1032" i="11" s="1"/>
  <c r="H1033" i="11" a="1"/>
  <c r="H1033" i="11" s="1"/>
  <c r="H1034" i="11" a="1"/>
  <c r="H1034" i="11" s="1"/>
  <c r="H1035" i="11" a="1"/>
  <c r="H1035" i="11" s="1"/>
  <c r="H1036" i="11" a="1"/>
  <c r="H1036" i="11" s="1"/>
  <c r="H1037" i="11" a="1"/>
  <c r="H1037" i="11" s="1"/>
  <c r="H1038" i="11" a="1"/>
  <c r="H1038" i="11" s="1"/>
  <c r="H1039" i="11" a="1"/>
  <c r="H1039" i="11" s="1"/>
  <c r="H1040" i="11" a="1"/>
  <c r="H1040" i="11" s="1"/>
  <c r="H1041" i="11" a="1"/>
  <c r="H1041" i="11" s="1"/>
  <c r="H1042" i="11" a="1"/>
  <c r="H1042" i="11" s="1"/>
  <c r="H1043" i="11" a="1"/>
  <c r="H1043" i="11" s="1"/>
  <c r="H1044" i="11" a="1"/>
  <c r="H1044" i="11" s="1"/>
  <c r="H1045" i="11" a="1"/>
  <c r="H1045" i="11" s="1"/>
  <c r="H1046" i="11" a="1"/>
  <c r="H1046" i="11" s="1"/>
  <c r="H1047" i="11" a="1"/>
  <c r="H1047" i="11" s="1"/>
  <c r="H1048" i="11" a="1"/>
  <c r="H1048" i="11" s="1"/>
  <c r="H1049" i="11" a="1"/>
  <c r="H1049" i="11" s="1"/>
  <c r="H1050" i="11" a="1"/>
  <c r="H1050" i="11" s="1"/>
  <c r="H1051" i="11" a="1"/>
  <c r="H1051" i="11" s="1"/>
  <c r="H1052" i="11" a="1"/>
  <c r="H1052" i="11" s="1"/>
  <c r="H1053" i="11" a="1"/>
  <c r="H1053" i="11" s="1"/>
  <c r="H1054" i="11" a="1"/>
  <c r="H1054" i="11" s="1"/>
  <c r="H1055" i="11" a="1"/>
  <c r="H1055" i="11" s="1"/>
  <c r="H1056" i="11" a="1"/>
  <c r="H1056" i="11" s="1"/>
  <c r="H1057" i="11" a="1"/>
  <c r="H1057" i="11" s="1"/>
  <c r="H1058" i="11" a="1"/>
  <c r="H1058" i="11" s="1"/>
  <c r="H1059" i="11" a="1"/>
  <c r="H1059" i="11" s="1"/>
  <c r="H1060" i="11" a="1"/>
  <c r="H1060" i="11" s="1"/>
  <c r="H1061" i="11" a="1"/>
  <c r="H1061" i="11" s="1"/>
  <c r="H1062" i="11" a="1"/>
  <c r="H1062" i="11" s="1"/>
  <c r="H1063" i="11" a="1"/>
  <c r="H1063" i="11" s="1"/>
  <c r="H1064" i="11" a="1"/>
  <c r="H1064" i="11" s="1"/>
  <c r="H1065" i="11" a="1"/>
  <c r="H1065" i="11" s="1"/>
  <c r="H1066" i="11" a="1"/>
  <c r="H1066" i="11" s="1"/>
  <c r="H1067" i="11" a="1"/>
  <c r="H1067" i="11" s="1"/>
  <c r="H1068" i="11" a="1"/>
  <c r="H1068" i="11" s="1"/>
  <c r="H1069" i="11" a="1"/>
  <c r="H1069" i="11" s="1"/>
  <c r="H1070" i="11" a="1"/>
  <c r="H1070" i="11" s="1"/>
  <c r="H1071" i="11" a="1"/>
  <c r="H1071" i="11" s="1"/>
  <c r="H1072" i="11" a="1"/>
  <c r="H1072" i="11" s="1"/>
  <c r="H1073" i="11" a="1"/>
  <c r="H1073" i="11" s="1"/>
  <c r="H1074" i="11" a="1"/>
  <c r="H1074" i="11" s="1"/>
  <c r="H1075" i="11" a="1"/>
  <c r="H1075" i="11" s="1"/>
  <c r="H1076" i="11" a="1"/>
  <c r="H1076" i="11" s="1"/>
  <c r="H1077" i="11" a="1"/>
  <c r="H1077" i="11" s="1"/>
  <c r="H1078" i="11" a="1"/>
  <c r="H1078" i="11" s="1"/>
  <c r="H1079" i="11" a="1"/>
  <c r="H1079" i="11" s="1"/>
  <c r="H1080" i="11" a="1"/>
  <c r="H1080" i="11" s="1"/>
  <c r="H1081" i="11" a="1"/>
  <c r="H1081" i="11" s="1"/>
  <c r="H1082" i="11" a="1"/>
  <c r="H1082" i="11" s="1"/>
  <c r="H1083" i="11" a="1"/>
  <c r="H1083" i="11" s="1"/>
  <c r="H1084" i="11" a="1"/>
  <c r="H1084" i="11" s="1"/>
  <c r="H1085" i="11" a="1"/>
  <c r="H1085" i="11" s="1"/>
  <c r="H1086" i="11" a="1"/>
  <c r="H1086" i="11" s="1"/>
  <c r="H1087" i="11" a="1"/>
  <c r="H1087" i="11" s="1"/>
  <c r="H1088" i="11" a="1"/>
  <c r="H1088" i="11" s="1"/>
  <c r="H1089" i="11" a="1"/>
  <c r="H1089" i="11" s="1"/>
  <c r="H1090" i="11" a="1"/>
  <c r="H1090" i="11" s="1"/>
  <c r="H1091" i="11" a="1"/>
  <c r="H1091" i="11" s="1"/>
  <c r="H1092" i="11" a="1"/>
  <c r="H1092" i="11" s="1"/>
  <c r="H1093" i="11" a="1"/>
  <c r="H1093" i="11" s="1"/>
  <c r="H1094" i="11" a="1"/>
  <c r="H1094" i="11" s="1"/>
  <c r="H1095" i="11" a="1"/>
  <c r="H1095" i="11" s="1"/>
  <c r="H1096" i="11" a="1"/>
  <c r="H1096" i="11" s="1"/>
  <c r="H1097" i="11" a="1"/>
  <c r="H1097" i="11" s="1"/>
  <c r="H1098" i="11" a="1"/>
  <c r="H1098" i="11" s="1"/>
  <c r="H1099" i="11" a="1"/>
  <c r="H1099" i="11" s="1"/>
  <c r="H1100" i="11" a="1"/>
  <c r="H1100" i="11" s="1"/>
  <c r="H1101" i="11" a="1"/>
  <c r="H1101" i="11" s="1"/>
  <c r="H1102" i="11" a="1"/>
  <c r="H1102" i="11" s="1"/>
  <c r="H1103" i="11" a="1"/>
  <c r="H1103" i="11" s="1"/>
  <c r="H1104" i="11" a="1"/>
  <c r="H1104" i="11" s="1"/>
  <c r="H1105" i="11" a="1"/>
  <c r="H1105" i="11" s="1"/>
  <c r="H1106" i="11" a="1"/>
  <c r="H1106" i="11" s="1"/>
  <c r="H1107" i="11" a="1"/>
  <c r="H1107" i="11" s="1"/>
  <c r="H1108" i="11" a="1"/>
  <c r="H1108" i="11" s="1"/>
  <c r="H1109" i="11" a="1"/>
  <c r="H1109" i="11" s="1"/>
  <c r="H1110" i="11" a="1"/>
  <c r="H1110" i="11" s="1"/>
  <c r="H1111" i="11" a="1"/>
  <c r="H1111" i="11" s="1"/>
  <c r="H1112" i="11" a="1"/>
  <c r="H1112" i="11" s="1"/>
  <c r="H1113" i="11" a="1"/>
  <c r="H1113" i="11" s="1"/>
  <c r="H1114" i="11" a="1"/>
  <c r="H1114" i="11" s="1"/>
  <c r="H1115" i="11" a="1"/>
  <c r="H1115" i="11" s="1"/>
  <c r="H1116" i="11" a="1"/>
  <c r="H1116" i="11" s="1"/>
  <c r="H1117" i="11" a="1"/>
  <c r="H1117" i="11" s="1"/>
  <c r="H1118" i="11" a="1"/>
  <c r="H1118" i="11" s="1"/>
  <c r="H1119" i="11" a="1"/>
  <c r="H1119" i="11" s="1"/>
  <c r="H1120" i="11" a="1"/>
  <c r="H1120" i="11" s="1"/>
  <c r="H1121" i="11" a="1"/>
  <c r="H1121" i="11" s="1"/>
  <c r="H1122" i="11" a="1"/>
  <c r="H1122" i="11" s="1"/>
  <c r="H1123" i="11" a="1"/>
  <c r="H1123" i="11" s="1"/>
  <c r="H1124" i="11" a="1"/>
  <c r="H1124" i="11" s="1"/>
  <c r="H1125" i="11" a="1"/>
  <c r="H1125" i="11" s="1"/>
  <c r="H1126" i="11" a="1"/>
  <c r="H1126" i="11" s="1"/>
  <c r="H1127" i="11" a="1"/>
  <c r="H1127" i="11" s="1"/>
  <c r="H1128" i="11" a="1"/>
  <c r="H1128" i="11" s="1"/>
  <c r="H1129" i="11" a="1"/>
  <c r="H1129" i="11" s="1"/>
  <c r="H1130" i="11" a="1"/>
  <c r="H1130" i="11" s="1"/>
  <c r="H1131" i="11" a="1"/>
  <c r="H1131" i="11" s="1"/>
  <c r="H1132" i="11" a="1"/>
  <c r="H1132" i="11" s="1"/>
  <c r="H1133" i="11" a="1"/>
  <c r="H1133" i="11" s="1"/>
  <c r="H1134" i="11" a="1"/>
  <c r="H1134" i="11" s="1"/>
  <c r="H1135" i="11" a="1"/>
  <c r="H1135" i="11" s="1"/>
  <c r="H1136" i="11" a="1"/>
  <c r="H1136" i="11" s="1"/>
  <c r="H1137" i="11" a="1"/>
  <c r="H1137" i="11" s="1"/>
  <c r="H1138" i="11" a="1"/>
  <c r="H1138" i="11" s="1"/>
  <c r="H1139" i="11" a="1"/>
  <c r="H1139" i="11" s="1"/>
  <c r="H1140" i="11" a="1"/>
  <c r="H1140" i="11" s="1"/>
  <c r="H1141" i="11" a="1"/>
  <c r="H1141" i="11" s="1"/>
  <c r="H1142" i="11" a="1"/>
  <c r="H1142" i="11" s="1"/>
  <c r="H1143" i="11" a="1"/>
  <c r="H1143" i="11" s="1"/>
  <c r="H1144" i="11" a="1"/>
  <c r="H1144" i="11" s="1"/>
  <c r="H1145" i="11" a="1"/>
  <c r="H1145" i="11" s="1"/>
  <c r="H1146" i="11" a="1"/>
  <c r="H1146" i="11" s="1"/>
  <c r="H1147" i="11" a="1"/>
  <c r="H1147" i="11" s="1"/>
  <c r="H1148" i="11" a="1"/>
  <c r="H1148" i="11" s="1"/>
  <c r="H1149" i="11" a="1"/>
  <c r="H1149" i="11" s="1"/>
  <c r="H1150" i="11" a="1"/>
  <c r="H1150" i="11" s="1"/>
  <c r="H1151" i="11" a="1"/>
  <c r="H1151" i="11" s="1"/>
  <c r="H1152" i="11" a="1"/>
  <c r="H1152" i="11" s="1"/>
  <c r="H1153" i="11" a="1"/>
  <c r="H1153" i="11" s="1"/>
  <c r="H1154" i="11" a="1"/>
  <c r="H1154" i="11" s="1"/>
  <c r="H1155" i="11" a="1"/>
  <c r="H1155" i="11" s="1"/>
  <c r="H1156" i="11" a="1"/>
  <c r="H1156" i="11" s="1"/>
  <c r="H1157" i="11" a="1"/>
  <c r="H1157" i="11" s="1"/>
  <c r="H1158" i="11" a="1"/>
  <c r="H1158" i="11" s="1"/>
  <c r="H1159" i="11" a="1"/>
  <c r="H1159" i="11" s="1"/>
  <c r="H1160" i="11" a="1"/>
  <c r="H1160" i="11" s="1"/>
  <c r="H1161" i="11" a="1"/>
  <c r="H1161" i="11" s="1"/>
  <c r="H1162" i="11" a="1"/>
  <c r="H1162" i="11" s="1"/>
  <c r="H1163" i="11" a="1"/>
  <c r="H1163" i="11" s="1"/>
  <c r="H1164" i="11" a="1"/>
  <c r="H1164" i="11" s="1"/>
  <c r="H1165" i="11" a="1"/>
  <c r="H1165" i="11" s="1"/>
  <c r="H1166" i="11" a="1"/>
  <c r="H1166" i="11" s="1"/>
  <c r="H1167" i="11" a="1"/>
  <c r="H1167" i="11" s="1"/>
  <c r="H1168" i="11" a="1"/>
  <c r="H1168" i="11" s="1"/>
  <c r="H1169" i="11" a="1"/>
  <c r="H1169" i="11" s="1"/>
  <c r="H1170" i="11" a="1"/>
  <c r="H1170" i="11" s="1"/>
  <c r="H1171" i="11" a="1"/>
  <c r="H1171" i="11" s="1"/>
  <c r="H1172" i="11" a="1"/>
  <c r="H1172" i="11" s="1"/>
  <c r="H1173" i="11" a="1"/>
  <c r="H1173" i="11" s="1"/>
  <c r="H1174" i="11" a="1"/>
  <c r="H1174" i="11" s="1"/>
  <c r="H1175" i="11" a="1"/>
  <c r="H1175" i="11" s="1"/>
  <c r="H1176" i="11" a="1"/>
  <c r="H1176" i="11" s="1"/>
  <c r="H1177" i="11" a="1"/>
  <c r="H1177" i="11" s="1"/>
  <c r="H1178" i="11" a="1"/>
  <c r="H1178" i="11" s="1"/>
  <c r="H1179" i="11" a="1"/>
  <c r="H1179" i="11" s="1"/>
  <c r="H1180" i="11" a="1"/>
  <c r="H1180" i="11" s="1"/>
  <c r="H1181" i="11" a="1"/>
  <c r="H1181" i="11" s="1"/>
  <c r="H1182" i="11" a="1"/>
  <c r="H1182" i="11" s="1"/>
  <c r="H1183" i="11" a="1"/>
  <c r="H1183" i="11" s="1"/>
  <c r="H1184" i="11" a="1"/>
  <c r="H1184" i="11" s="1"/>
  <c r="H1185" i="11" a="1"/>
  <c r="H1185" i="11" s="1"/>
  <c r="H1186" i="11" a="1"/>
  <c r="H1186" i="11" s="1"/>
  <c r="H1187" i="11" a="1"/>
  <c r="H1187" i="11" s="1"/>
  <c r="H1188" i="11" a="1"/>
  <c r="H1188" i="11" s="1"/>
  <c r="H1189" i="11" a="1"/>
  <c r="H1189" i="11" s="1"/>
  <c r="H1190" i="11" a="1"/>
  <c r="H1190" i="11" s="1"/>
  <c r="H1191" i="11" a="1"/>
  <c r="H1191" i="11" s="1"/>
  <c r="H1192" i="11" a="1"/>
  <c r="H1192" i="11" s="1"/>
  <c r="H1193" i="11" a="1"/>
  <c r="H1193" i="11" s="1"/>
  <c r="H1194" i="11" a="1"/>
  <c r="H1194" i="11" s="1"/>
  <c r="H1195" i="11" a="1"/>
  <c r="H1195" i="11" s="1"/>
  <c r="H1196" i="11" a="1"/>
  <c r="H1196" i="11" s="1"/>
  <c r="H1197" i="11" a="1"/>
  <c r="H1197" i="11" s="1"/>
  <c r="H1198" i="11" a="1"/>
  <c r="H1198" i="11" s="1"/>
  <c r="H1199" i="11" a="1"/>
  <c r="H1199" i="11" s="1"/>
  <c r="H1200" i="11" a="1"/>
  <c r="H1200" i="11" s="1"/>
  <c r="H1201" i="11" a="1"/>
  <c r="H1201" i="11" s="1"/>
  <c r="H1202" i="11" a="1"/>
  <c r="H1202" i="11" s="1"/>
  <c r="H1203" i="11" a="1"/>
  <c r="H1203" i="11" s="1"/>
  <c r="H1204" i="11" a="1"/>
  <c r="H1204" i="11" s="1"/>
  <c r="H1205" i="11" a="1"/>
  <c r="H1205" i="11" s="1"/>
  <c r="H1206" i="11" a="1"/>
  <c r="H1206" i="11" s="1"/>
  <c r="H1207" i="11" a="1"/>
  <c r="H1207" i="11" s="1"/>
  <c r="H1208" i="11" a="1"/>
  <c r="H1208" i="11" s="1"/>
  <c r="H1209" i="11" a="1"/>
  <c r="H1209" i="11" s="1"/>
  <c r="H1210" i="11" a="1"/>
  <c r="H1210" i="11" s="1"/>
  <c r="H1211" i="11" a="1"/>
  <c r="H1211" i="11" s="1"/>
  <c r="H1212" i="11" a="1"/>
  <c r="H1212" i="11" s="1"/>
  <c r="H1213" i="11" a="1"/>
  <c r="H1213" i="11" s="1"/>
  <c r="H1214" i="11" a="1"/>
  <c r="H1214" i="11" s="1"/>
  <c r="H1215" i="11" a="1"/>
  <c r="H1215" i="11" s="1"/>
  <c r="H1216" i="11" a="1"/>
  <c r="H1216" i="11" s="1"/>
  <c r="H1217" i="11" a="1"/>
  <c r="H1217" i="11" s="1"/>
  <c r="H1218" i="11" a="1"/>
  <c r="H1218" i="11" s="1"/>
  <c r="H1219" i="11" a="1"/>
  <c r="H1219" i="11" s="1"/>
  <c r="H1220" i="11" a="1"/>
  <c r="H1220" i="11" s="1"/>
  <c r="H1221" i="11" a="1"/>
  <c r="H1221" i="11" s="1"/>
  <c r="H1222" i="11" a="1"/>
  <c r="H1222" i="11" s="1"/>
  <c r="H1223" i="11" a="1"/>
  <c r="H1223" i="11" s="1"/>
  <c r="H1224" i="11" a="1"/>
  <c r="H1224" i="11" s="1"/>
  <c r="H1225" i="11" a="1"/>
  <c r="H1225" i="11" s="1"/>
  <c r="H1226" i="11" a="1"/>
  <c r="H1226" i="11" s="1"/>
  <c r="H1227" i="11" a="1"/>
  <c r="H1227" i="11" s="1"/>
  <c r="H1228" i="11" a="1"/>
  <c r="H1228" i="11" s="1"/>
  <c r="H1229" i="11" a="1"/>
  <c r="H1229" i="11" s="1"/>
  <c r="H1230" i="11" a="1"/>
  <c r="H1230" i="11" s="1"/>
  <c r="H1231" i="11" a="1"/>
  <c r="H1231" i="11" s="1"/>
  <c r="H1232" i="11" a="1"/>
  <c r="H1232" i="11" s="1"/>
  <c r="H1233" i="11" a="1"/>
  <c r="H1233" i="11" s="1"/>
  <c r="H1234" i="11" a="1"/>
  <c r="H1234" i="11" s="1"/>
  <c r="H1235" i="11" a="1"/>
  <c r="H1235" i="11" s="1"/>
  <c r="H1236" i="11" a="1"/>
  <c r="H1236" i="11" s="1"/>
  <c r="H1237" i="11" a="1"/>
  <c r="H1237" i="11" s="1"/>
  <c r="H1238" i="11" a="1"/>
  <c r="H1238" i="11" s="1"/>
  <c r="H1239" i="11" a="1"/>
  <c r="H1239" i="11" s="1"/>
  <c r="H1240" i="11" a="1"/>
  <c r="H1240" i="11" s="1"/>
  <c r="H1241" i="11" a="1"/>
  <c r="H1241" i="11" s="1"/>
  <c r="H1242" i="11" a="1"/>
  <c r="H1242" i="11" s="1"/>
  <c r="H1243" i="11" a="1"/>
  <c r="H1243" i="11" s="1"/>
  <c r="H1244" i="11" a="1"/>
  <c r="H1244" i="11" s="1"/>
  <c r="H1245" i="11" a="1"/>
  <c r="H1245" i="11" s="1"/>
  <c r="H1246" i="11" a="1"/>
  <c r="H1246" i="11" s="1"/>
  <c r="H1247" i="11" a="1"/>
  <c r="H1247" i="11" s="1"/>
  <c r="H1248" i="11" a="1"/>
  <c r="H1248" i="11" s="1"/>
  <c r="H1249" i="11" a="1"/>
  <c r="H1249" i="11" s="1"/>
  <c r="H1250" i="11" a="1"/>
  <c r="H1250" i="11" s="1"/>
  <c r="H1251" i="11" a="1"/>
  <c r="H1251" i="11" s="1"/>
  <c r="H1252" i="11" a="1"/>
  <c r="H1252" i="11" s="1"/>
  <c r="H1253" i="11" a="1"/>
  <c r="H1253" i="11" s="1"/>
  <c r="H1254" i="11" a="1"/>
  <c r="H1254" i="11" s="1"/>
  <c r="H1255" i="11" a="1"/>
  <c r="H1255" i="11" s="1"/>
  <c r="H1256" i="11" a="1"/>
  <c r="H1256" i="11" s="1"/>
  <c r="H1257" i="11" a="1"/>
  <c r="H1257" i="11" s="1"/>
  <c r="H1258" i="11" a="1"/>
  <c r="H1258" i="11" s="1"/>
  <c r="H1259" i="11" a="1"/>
  <c r="H1259" i="11" s="1"/>
  <c r="H1260" i="11" a="1"/>
  <c r="H1260" i="11" s="1"/>
  <c r="H1261" i="11" a="1"/>
  <c r="H1261" i="11" s="1"/>
  <c r="H1262" i="11" a="1"/>
  <c r="H1262" i="11" s="1"/>
  <c r="H1263" i="11" a="1"/>
  <c r="H1263" i="11" s="1"/>
  <c r="H1264" i="11" a="1"/>
  <c r="H1264" i="11" s="1"/>
  <c r="H1265" i="11" a="1"/>
  <c r="H1265" i="11" s="1"/>
  <c r="H1266" i="11" a="1"/>
  <c r="H1266" i="11" s="1"/>
  <c r="H1267" i="11" a="1"/>
  <c r="H1267" i="11" s="1"/>
  <c r="H1268" i="11" a="1"/>
  <c r="H1268" i="11" s="1"/>
  <c r="H1269" i="11" a="1"/>
  <c r="H1269" i="11" s="1"/>
  <c r="H1270" i="11" a="1"/>
  <c r="H1270" i="11" s="1"/>
  <c r="H1271" i="11" a="1"/>
  <c r="H1271" i="11" s="1"/>
  <c r="H1272" i="11" a="1"/>
  <c r="H1272" i="11" s="1"/>
  <c r="H1273" i="11" a="1"/>
  <c r="H1273" i="11" s="1"/>
  <c r="H1274" i="11" a="1"/>
  <c r="H1274" i="11" s="1"/>
  <c r="H1275" i="11" a="1"/>
  <c r="H1275" i="11" s="1"/>
  <c r="H1276" i="11" a="1"/>
  <c r="H1276" i="11" s="1"/>
  <c r="H1277" i="11" a="1"/>
  <c r="H1277" i="11" s="1"/>
  <c r="H1278" i="11" a="1"/>
  <c r="H1278" i="11" s="1"/>
  <c r="H1279" i="11" a="1"/>
  <c r="H1279" i="11" s="1"/>
  <c r="H1280" i="11" a="1"/>
  <c r="H1280" i="11" s="1"/>
  <c r="H1281" i="11" a="1"/>
  <c r="H1281" i="11" s="1"/>
  <c r="H1282" i="11" a="1"/>
  <c r="H1282" i="11" s="1"/>
  <c r="H1283" i="11" a="1"/>
  <c r="H1283" i="11" s="1"/>
  <c r="H1284" i="11" a="1"/>
  <c r="H1284" i="11" s="1"/>
  <c r="H1285" i="11" a="1"/>
  <c r="H1285" i="11" s="1"/>
  <c r="H1286" i="11" a="1"/>
  <c r="H1286" i="11" s="1"/>
  <c r="H1287" i="11" a="1"/>
  <c r="H1287" i="11" s="1"/>
  <c r="H1288" i="11" a="1"/>
  <c r="H1288" i="11" s="1"/>
  <c r="H1289" i="11" a="1"/>
  <c r="H1289" i="11" s="1"/>
  <c r="H1290" i="11" a="1"/>
  <c r="H1290" i="11" s="1"/>
  <c r="H1291" i="11" a="1"/>
  <c r="H1291" i="11" s="1"/>
  <c r="H1292" i="11" a="1"/>
  <c r="H1292" i="11" s="1"/>
  <c r="H1293" i="11" a="1"/>
  <c r="H1293" i="11" s="1"/>
  <c r="H1294" i="11" a="1"/>
  <c r="H1294" i="11" s="1"/>
  <c r="H1295" i="11" a="1"/>
  <c r="H1295" i="11" s="1"/>
  <c r="H1296" i="11" a="1"/>
  <c r="H1296" i="11" s="1"/>
  <c r="H1297" i="11" a="1"/>
  <c r="H1297" i="11" s="1"/>
  <c r="H1298" i="11" a="1"/>
  <c r="H1298" i="11" s="1"/>
  <c r="H1299" i="11" a="1"/>
  <c r="H1299" i="11" s="1"/>
  <c r="H1300" i="11" a="1"/>
  <c r="H1300" i="11" s="1"/>
  <c r="H1301" i="11" a="1"/>
  <c r="H1301" i="11" s="1"/>
  <c r="H1302" i="11" a="1"/>
  <c r="H1302" i="11" s="1"/>
  <c r="H1303" i="11" a="1"/>
  <c r="H1303" i="11" s="1"/>
  <c r="H1304" i="11" a="1"/>
  <c r="H1304" i="11" s="1"/>
  <c r="H1305" i="11" a="1"/>
  <c r="H1305" i="11" s="1"/>
  <c r="H1306" i="11" a="1"/>
  <c r="H1306" i="11" s="1"/>
  <c r="H1307" i="11" a="1"/>
  <c r="H1307" i="11" s="1"/>
  <c r="H1308" i="11" a="1"/>
  <c r="H1308" i="11" s="1"/>
  <c r="H1309" i="11" a="1"/>
  <c r="H1309" i="11" s="1"/>
  <c r="H1310" i="11" a="1"/>
  <c r="H1310" i="11" s="1"/>
  <c r="H1311" i="11" a="1"/>
  <c r="H1311" i="11" s="1"/>
  <c r="H1312" i="11" a="1"/>
  <c r="H1312" i="11" s="1"/>
  <c r="H1313" i="11" a="1"/>
  <c r="H1313" i="11" s="1"/>
  <c r="H1314" i="11" a="1"/>
  <c r="H1314" i="11" s="1"/>
  <c r="H1315" i="11" a="1"/>
  <c r="H1315" i="11" s="1"/>
  <c r="H1316" i="11" a="1"/>
  <c r="H1316" i="11" s="1"/>
  <c r="H1317" i="11" a="1"/>
  <c r="H1317" i="11" s="1"/>
  <c r="H1318" i="11" a="1"/>
  <c r="H1318" i="11" s="1"/>
  <c r="H1319" i="11" a="1"/>
  <c r="H1319" i="11" s="1"/>
  <c r="H1320" i="11" a="1"/>
  <c r="H1320" i="11" s="1"/>
  <c r="H1321" i="11" a="1"/>
  <c r="H1321" i="11" s="1"/>
  <c r="H1322" i="11" a="1"/>
  <c r="H1322" i="11" s="1"/>
  <c r="H1323" i="11" a="1"/>
  <c r="H1323" i="11" s="1"/>
  <c r="H1324" i="11" a="1"/>
  <c r="H1324" i="11" s="1"/>
  <c r="H1325" i="11" a="1"/>
  <c r="H1325" i="11" s="1"/>
  <c r="H1326" i="11" a="1"/>
  <c r="H1326" i="11" s="1"/>
  <c r="H1327" i="11" a="1"/>
  <c r="H1327" i="11" s="1"/>
  <c r="H1328" i="11" a="1"/>
  <c r="H1328" i="11" s="1"/>
  <c r="H1329" i="11" a="1"/>
  <c r="H1329" i="11" s="1"/>
  <c r="H1330" i="11" a="1"/>
  <c r="H1330" i="11" s="1"/>
  <c r="H1331" i="11" a="1"/>
  <c r="H1331" i="11" s="1"/>
  <c r="H1332" i="11" a="1"/>
  <c r="H1332" i="11" s="1"/>
  <c r="H1333" i="11" a="1"/>
  <c r="H1333" i="11" s="1"/>
  <c r="H1334" i="11" a="1"/>
  <c r="H1334" i="11" s="1"/>
  <c r="H1335" i="11" a="1"/>
  <c r="H1335" i="11" s="1"/>
  <c r="H1336" i="11" a="1"/>
  <c r="H1336" i="11" s="1"/>
  <c r="H1337" i="11" a="1"/>
  <c r="H1337" i="11" s="1"/>
  <c r="H1338" i="11" a="1"/>
  <c r="H1338" i="11" s="1"/>
  <c r="H1339" i="11" a="1"/>
  <c r="H1339" i="11" s="1"/>
  <c r="H1340" i="11" a="1"/>
  <c r="H1340" i="11" s="1"/>
  <c r="H1341" i="11" a="1"/>
  <c r="H1341" i="11" s="1"/>
  <c r="H1342" i="11" a="1"/>
  <c r="H1342" i="11" s="1"/>
  <c r="H1343" i="11" a="1"/>
  <c r="H1343" i="11" s="1"/>
  <c r="H1344" i="11" a="1"/>
  <c r="H1344" i="11" s="1"/>
  <c r="H1345" i="11" a="1"/>
  <c r="H1345" i="11" s="1"/>
  <c r="H1346" i="11" a="1"/>
  <c r="H1346" i="11" s="1"/>
  <c r="H1347" i="11" a="1"/>
  <c r="H1347" i="11" s="1"/>
  <c r="H1348" i="11" a="1"/>
  <c r="H1348" i="11" s="1"/>
  <c r="H1349" i="11" a="1"/>
  <c r="H1349" i="11" s="1"/>
  <c r="H1350" i="11" a="1"/>
  <c r="H1350" i="11" s="1"/>
  <c r="H1351" i="11" a="1"/>
  <c r="H1351" i="11" s="1"/>
  <c r="H1352" i="11" a="1"/>
  <c r="H1352" i="11" s="1"/>
  <c r="H1353" i="11" a="1"/>
  <c r="H1353" i="11" s="1"/>
  <c r="H1354" i="11" a="1"/>
  <c r="H1354" i="11" s="1"/>
  <c r="H1355" i="11" a="1"/>
  <c r="H1355" i="11" s="1"/>
  <c r="H1356" i="11" a="1"/>
  <c r="H1356" i="11" s="1"/>
  <c r="H1357" i="11" a="1"/>
  <c r="H1357" i="11" s="1"/>
  <c r="H1358" i="11" a="1"/>
  <c r="H1358" i="11" s="1"/>
  <c r="H1359" i="11" a="1"/>
  <c r="H1359" i="11" s="1"/>
  <c r="H1360" i="11" a="1"/>
  <c r="H1360" i="11" s="1"/>
  <c r="H1361" i="11" a="1"/>
  <c r="H1361" i="11" s="1"/>
  <c r="H1362" i="11" a="1"/>
  <c r="H1362" i="11" s="1"/>
  <c r="H1363" i="11" a="1"/>
  <c r="H1363" i="11" s="1"/>
  <c r="H1364" i="11" a="1"/>
  <c r="H1364" i="11" s="1"/>
  <c r="H1365" i="11" a="1"/>
  <c r="H1365" i="11" s="1"/>
  <c r="H1366" i="11" a="1"/>
  <c r="H1366" i="11" s="1"/>
  <c r="H1367" i="11" a="1"/>
  <c r="H1367" i="11" s="1"/>
  <c r="H1368" i="11" a="1"/>
  <c r="H1368" i="11" s="1"/>
  <c r="H1369" i="11" a="1"/>
  <c r="H1369" i="11" s="1"/>
  <c r="H1370" i="11" a="1"/>
  <c r="H1370" i="11" s="1"/>
  <c r="H1371" i="11" a="1"/>
  <c r="H1371" i="11" s="1"/>
  <c r="H1372" i="11" a="1"/>
  <c r="H1372" i="11" s="1"/>
  <c r="H1373" i="11" a="1"/>
  <c r="H1373" i="11" s="1"/>
  <c r="H1374" i="11" a="1"/>
  <c r="H1374" i="11" s="1"/>
  <c r="H1375" i="11" a="1"/>
  <c r="H1375" i="11" s="1"/>
  <c r="H1376" i="11" a="1"/>
  <c r="H1376" i="11" s="1"/>
  <c r="H1377" i="11" a="1"/>
  <c r="H1377" i="11" s="1"/>
  <c r="H1378" i="11" a="1"/>
  <c r="H1378" i="11" s="1"/>
  <c r="H1379" i="11" a="1"/>
  <c r="H1379" i="11" s="1"/>
  <c r="H1380" i="11" a="1"/>
  <c r="H1380" i="11" s="1"/>
  <c r="H1381" i="11" a="1"/>
  <c r="H1381" i="11" s="1"/>
  <c r="H1382" i="11" a="1"/>
  <c r="H1382" i="11" s="1"/>
  <c r="H1383" i="11" a="1"/>
  <c r="H1383" i="11" s="1"/>
  <c r="H1384" i="11" a="1"/>
  <c r="H1384" i="11" s="1"/>
  <c r="H1385" i="11" a="1"/>
  <c r="H1385" i="11" s="1"/>
  <c r="H1386" i="11" a="1"/>
  <c r="H1386" i="11" s="1"/>
  <c r="H1387" i="11" a="1"/>
  <c r="H1387" i="11" s="1"/>
  <c r="H1388" i="11" a="1"/>
  <c r="H1388" i="11" s="1"/>
  <c r="H1389" i="11" a="1"/>
  <c r="H1389" i="11" s="1"/>
  <c r="H1390" i="11" a="1"/>
  <c r="H1390" i="11" s="1"/>
  <c r="H1391" i="11" a="1"/>
  <c r="H1391" i="11" s="1"/>
  <c r="H1392" i="11" a="1"/>
  <c r="H1392" i="11" s="1"/>
  <c r="H1393" i="11" a="1"/>
  <c r="H1393" i="11" s="1"/>
  <c r="H1394" i="11" a="1"/>
  <c r="H1394" i="11" s="1"/>
  <c r="H1395" i="11" a="1"/>
  <c r="H1395" i="11" s="1"/>
  <c r="H1396" i="11" a="1"/>
  <c r="H1396" i="11" s="1"/>
  <c r="H1397" i="11" a="1"/>
  <c r="H1397" i="11" s="1"/>
  <c r="H1398" i="11" a="1"/>
  <c r="H1398" i="11" s="1"/>
  <c r="H1399" i="11" a="1"/>
  <c r="H1399" i="11" s="1"/>
  <c r="H1400" i="11" a="1"/>
  <c r="H1400" i="11" s="1"/>
  <c r="H1401" i="11" a="1"/>
  <c r="H1401" i="11" s="1"/>
  <c r="H1402" i="11" a="1"/>
  <c r="H1402" i="11" s="1"/>
  <c r="H1403" i="11" a="1"/>
  <c r="H1403" i="11" s="1"/>
  <c r="H1404" i="11" a="1"/>
  <c r="H1404" i="11" s="1"/>
  <c r="H1405" i="11" a="1"/>
  <c r="H1405" i="11" s="1"/>
  <c r="H1406" i="11" a="1"/>
  <c r="H1406" i="11" s="1"/>
  <c r="H1407" i="11" a="1"/>
  <c r="H1407" i="11" s="1"/>
  <c r="H1408" i="11" a="1"/>
  <c r="H1408" i="11" s="1"/>
  <c r="H1409" i="11" a="1"/>
  <c r="H1409" i="11" s="1"/>
  <c r="H1410" i="11" a="1"/>
  <c r="H1410" i="11" s="1"/>
  <c r="H1411" i="11" a="1"/>
  <c r="H1411" i="11" s="1"/>
  <c r="H1412" i="11" a="1"/>
  <c r="H1412" i="11" s="1"/>
  <c r="H1413" i="11" a="1"/>
  <c r="H1413" i="11" s="1"/>
  <c r="H1414" i="11" a="1"/>
  <c r="H1414" i="11" s="1"/>
  <c r="H1415" i="11" a="1"/>
  <c r="H1415" i="11" s="1"/>
  <c r="H1416" i="11" a="1"/>
  <c r="H1416" i="11" s="1"/>
  <c r="H1417" i="11" a="1"/>
  <c r="H1417" i="11" s="1"/>
  <c r="H1418" i="11" a="1"/>
  <c r="H1418" i="11" s="1"/>
  <c r="H1419" i="11" a="1"/>
  <c r="H1419" i="11" s="1"/>
  <c r="H1420" i="11" a="1"/>
  <c r="H1420" i="11" s="1"/>
  <c r="H1421" i="11" a="1"/>
  <c r="H1421" i="11" s="1"/>
  <c r="H1422" i="11" a="1"/>
  <c r="H1422" i="11" s="1"/>
  <c r="H1423" i="11" a="1"/>
  <c r="H1423" i="11" s="1"/>
  <c r="H1424" i="11" a="1"/>
  <c r="H1424" i="11" s="1"/>
  <c r="H1425" i="11" a="1"/>
  <c r="H1425" i="11" s="1"/>
  <c r="H1426" i="11" a="1"/>
  <c r="H1426" i="11" s="1"/>
  <c r="H1427" i="11" a="1"/>
  <c r="H1427" i="11" s="1"/>
  <c r="H1428" i="11" a="1"/>
  <c r="H1428" i="11" s="1"/>
  <c r="H1429" i="11" a="1"/>
  <c r="H1429" i="11" s="1"/>
  <c r="H1430" i="11" a="1"/>
  <c r="H1430" i="11" s="1"/>
  <c r="H1431" i="11" a="1"/>
  <c r="H1431" i="11" s="1"/>
  <c r="H1432" i="11" a="1"/>
  <c r="H1432" i="11" s="1"/>
  <c r="H1433" i="11" a="1"/>
  <c r="H1433" i="11" s="1"/>
  <c r="H1434" i="11" a="1"/>
  <c r="H1434" i="11" s="1"/>
  <c r="H1435" i="11" a="1"/>
  <c r="H1435" i="11" s="1"/>
  <c r="H1436" i="11" a="1"/>
  <c r="H1436" i="11" s="1"/>
  <c r="H1437" i="11" a="1"/>
  <c r="H1437" i="11" s="1"/>
  <c r="H1438" i="11" a="1"/>
  <c r="H1438" i="11" s="1"/>
  <c r="H1439" i="11" a="1"/>
  <c r="H1439" i="11" s="1"/>
  <c r="H1440" i="11" a="1"/>
  <c r="H1440" i="11" s="1"/>
  <c r="H1441" i="11" a="1"/>
  <c r="H1441" i="11" s="1"/>
  <c r="H1442" i="11" a="1"/>
  <c r="H1442" i="11" s="1"/>
  <c r="H1443" i="11" a="1"/>
  <c r="H1443" i="11" s="1"/>
  <c r="H1444" i="11" a="1"/>
  <c r="H1444" i="11" s="1"/>
  <c r="H1445" i="11" a="1"/>
  <c r="H1445" i="11" s="1"/>
  <c r="H1446" i="11" a="1"/>
  <c r="H1446" i="11" s="1"/>
  <c r="H1447" i="11" a="1"/>
  <c r="H1447" i="11" s="1"/>
  <c r="H1448" i="11" a="1"/>
  <c r="H1448" i="11" s="1"/>
  <c r="H1449" i="11" a="1"/>
  <c r="H1449" i="11" s="1"/>
  <c r="H1450" i="11" a="1"/>
  <c r="H1450" i="11" s="1"/>
  <c r="H1451" i="11" a="1"/>
  <c r="H1451" i="11" s="1"/>
  <c r="H1452" i="11" a="1"/>
  <c r="H1452" i="11" s="1"/>
  <c r="H1453" i="11" a="1"/>
  <c r="H1453" i="11" s="1"/>
  <c r="H1454" i="11" a="1"/>
  <c r="H1454" i="11" s="1"/>
  <c r="H1455" i="11" a="1"/>
  <c r="H1455" i="11" s="1"/>
  <c r="H1456" i="11" a="1"/>
  <c r="H1456" i="11" s="1"/>
  <c r="H1457" i="11" a="1"/>
  <c r="H1457" i="11" s="1"/>
  <c r="H1458" i="11" a="1"/>
  <c r="H1458" i="11" s="1"/>
  <c r="H1459" i="11" a="1"/>
  <c r="H1459" i="11" s="1"/>
  <c r="H1460" i="11" a="1"/>
  <c r="H1460" i="11" s="1"/>
  <c r="H1461" i="11" a="1"/>
  <c r="H1461" i="11" s="1"/>
  <c r="H1462" i="11" a="1"/>
  <c r="H1462" i="11" s="1"/>
  <c r="H1463" i="11" a="1"/>
  <c r="H1463" i="11" s="1"/>
  <c r="H1464" i="11" a="1"/>
  <c r="H1464" i="11" s="1"/>
  <c r="H1465" i="11" a="1"/>
  <c r="H1465" i="11" s="1"/>
  <c r="H1466" i="11" a="1"/>
  <c r="H1466" i="11" s="1"/>
  <c r="H1467" i="11" a="1"/>
  <c r="H1467" i="11" s="1"/>
  <c r="H1468" i="11" a="1"/>
  <c r="H1468" i="11" s="1"/>
  <c r="H1469" i="11" a="1"/>
  <c r="H1469" i="11" s="1"/>
  <c r="H1470" i="11" a="1"/>
  <c r="H1470" i="11" s="1"/>
  <c r="H1471" i="11" a="1"/>
  <c r="H1471" i="11" s="1"/>
  <c r="H1472" i="11" a="1"/>
  <c r="H1472" i="11" s="1"/>
  <c r="H1473" i="11" a="1"/>
  <c r="H1473" i="11" s="1"/>
  <c r="H1474" i="11" a="1"/>
  <c r="H1474" i="11" s="1"/>
  <c r="H1475" i="11" a="1"/>
  <c r="H1475" i="11" s="1"/>
  <c r="H1476" i="11" a="1"/>
  <c r="H1476" i="11" s="1"/>
  <c r="H1477" i="11" a="1"/>
  <c r="H1477" i="11" s="1"/>
  <c r="H1478" i="11" a="1"/>
  <c r="H1478" i="11" s="1"/>
  <c r="H1479" i="11" a="1"/>
  <c r="H1479" i="11" s="1"/>
  <c r="H1480" i="11" a="1"/>
  <c r="H1480" i="11" s="1"/>
  <c r="H1481" i="11" a="1"/>
  <c r="H1481" i="11" s="1"/>
  <c r="H1482" i="11" a="1"/>
  <c r="H1482" i="11" s="1"/>
  <c r="H1483" i="11" a="1"/>
  <c r="H1483" i="11" s="1"/>
  <c r="H1484" i="11" a="1"/>
  <c r="H1484" i="11" s="1"/>
  <c r="H1485" i="11" a="1"/>
  <c r="H1485" i="11" s="1"/>
  <c r="H1486" i="11" a="1"/>
  <c r="H1486" i="11" s="1"/>
  <c r="H1487" i="11" a="1"/>
  <c r="H1487" i="11" s="1"/>
  <c r="H1488" i="11" a="1"/>
  <c r="H1488" i="11" s="1"/>
  <c r="H1489" i="11" a="1"/>
  <c r="H1489" i="11" s="1"/>
  <c r="H1490" i="11" a="1"/>
  <c r="H1490" i="11" s="1"/>
  <c r="H1491" i="11" a="1"/>
  <c r="H1491" i="11" s="1"/>
  <c r="H1492" i="11" a="1"/>
  <c r="H1492" i="11" s="1"/>
  <c r="H1493" i="11" a="1"/>
  <c r="H1493" i="11" s="1"/>
  <c r="H1494" i="11" a="1"/>
  <c r="H1494" i="11" s="1"/>
  <c r="H1495" i="11" a="1"/>
  <c r="H1495" i="11" s="1"/>
  <c r="H1496" i="11" a="1"/>
  <c r="H1496" i="11" s="1"/>
  <c r="H1497" i="11" a="1"/>
  <c r="H1497" i="11" s="1"/>
  <c r="H1498" i="11" a="1"/>
  <c r="H1498" i="11" s="1"/>
  <c r="H1499" i="11" a="1"/>
  <c r="H1499" i="11" s="1"/>
  <c r="H1500" i="11" a="1"/>
  <c r="H1500" i="11" s="1"/>
  <c r="H1501" i="11" a="1"/>
  <c r="H1501" i="11" s="1"/>
  <c r="H1502" i="11" a="1"/>
  <c r="H1502" i="11" s="1"/>
  <c r="H1503" i="11" a="1"/>
  <c r="H1503" i="11" s="1"/>
  <c r="H1504" i="11" a="1"/>
  <c r="H1504" i="11" s="1"/>
  <c r="H1505" i="11" a="1"/>
  <c r="H1505" i="11" s="1"/>
  <c r="H1506" i="11" a="1"/>
  <c r="H1506" i="11" s="1"/>
  <c r="H1507" i="11" a="1"/>
  <c r="H1507" i="11" s="1"/>
  <c r="H1508" i="11" a="1"/>
  <c r="H1508" i="11" s="1"/>
  <c r="H1509" i="11" a="1"/>
  <c r="H1509" i="11" s="1"/>
  <c r="H1510" i="11" a="1"/>
  <c r="H1510" i="11" s="1"/>
  <c r="H1511" i="11" a="1"/>
  <c r="H1511" i="11" s="1"/>
  <c r="H1512" i="11" a="1"/>
  <c r="H1512" i="11" s="1"/>
  <c r="H1513" i="11" a="1"/>
  <c r="H1513" i="11" s="1"/>
  <c r="H1514" i="11" a="1"/>
  <c r="H1514" i="11" s="1"/>
  <c r="H1515" i="11" a="1"/>
  <c r="H1515" i="11" s="1"/>
  <c r="H1516" i="11" a="1"/>
  <c r="H1516" i="11" s="1"/>
  <c r="H1517" i="11" a="1"/>
  <c r="H1517" i="11" s="1"/>
  <c r="H1518" i="11" a="1"/>
  <c r="H1518" i="11" s="1"/>
  <c r="H1519" i="11" a="1"/>
  <c r="H1519" i="11" s="1"/>
  <c r="H1520" i="11" a="1"/>
  <c r="H1520" i="11" s="1"/>
  <c r="H1521" i="11" a="1"/>
  <c r="H1521" i="11" s="1"/>
  <c r="H1522" i="11" a="1"/>
  <c r="H1522" i="11" s="1"/>
  <c r="H1523" i="11" a="1"/>
  <c r="H1523" i="11" s="1"/>
  <c r="H1524" i="11" a="1"/>
  <c r="H1524" i="11" s="1"/>
  <c r="H1525" i="11" a="1"/>
  <c r="H1525" i="11" s="1"/>
  <c r="H1526" i="11" a="1"/>
  <c r="H1526" i="11" s="1"/>
  <c r="H1527" i="11" a="1"/>
  <c r="H1527" i="11" s="1"/>
  <c r="H1528" i="11" a="1"/>
  <c r="H1528" i="11" s="1"/>
  <c r="H1529" i="11" a="1"/>
  <c r="H1529" i="11" s="1"/>
  <c r="H1530" i="11" a="1"/>
  <c r="H1530" i="11" s="1"/>
  <c r="H1531" i="11" a="1"/>
  <c r="H1531" i="11" s="1"/>
  <c r="H1532" i="11" a="1"/>
  <c r="H1532" i="11" s="1"/>
  <c r="H1533" i="11" a="1"/>
  <c r="H1533" i="11" s="1"/>
  <c r="H1534" i="11" a="1"/>
  <c r="H1534" i="11" s="1"/>
  <c r="H1535" i="11" a="1"/>
  <c r="H1535" i="11" s="1"/>
  <c r="H1536" i="11" a="1"/>
  <c r="H1536" i="11" s="1"/>
  <c r="H1537" i="11" a="1"/>
  <c r="H1537" i="11" s="1"/>
  <c r="H1538" i="11" a="1"/>
  <c r="H1538" i="11" s="1"/>
  <c r="H1539" i="11" a="1"/>
  <c r="H1539" i="11" s="1"/>
  <c r="H1540" i="11" a="1"/>
  <c r="H1540" i="11" s="1"/>
  <c r="H1541" i="11" a="1"/>
  <c r="H1541" i="11" s="1"/>
  <c r="H1542" i="11" a="1"/>
  <c r="H1542" i="11" s="1"/>
  <c r="H1543" i="11" a="1"/>
  <c r="H1543" i="11" s="1"/>
  <c r="H1544" i="11" a="1"/>
  <c r="H1544" i="11" s="1"/>
  <c r="H1545" i="11" a="1"/>
  <c r="H1545" i="11" s="1"/>
  <c r="H1546" i="11" a="1"/>
  <c r="H1546" i="11" s="1"/>
  <c r="H1547" i="11" a="1"/>
  <c r="H1547" i="11" s="1"/>
  <c r="H1548" i="11" a="1"/>
  <c r="H1548" i="11" s="1"/>
  <c r="H1549" i="11" a="1"/>
  <c r="H1549" i="11" s="1"/>
  <c r="H1550" i="11" a="1"/>
  <c r="H1550" i="11" s="1"/>
  <c r="H1551" i="11" a="1"/>
  <c r="H1551" i="11" s="1"/>
  <c r="H1552" i="11" a="1"/>
  <c r="H1552" i="11" s="1"/>
  <c r="H1553" i="11" a="1"/>
  <c r="H1553" i="11" s="1"/>
  <c r="H1554" i="11" a="1"/>
  <c r="H1554" i="11" s="1"/>
  <c r="H1555" i="11" a="1"/>
  <c r="H1555" i="11" s="1"/>
  <c r="H1556" i="11" a="1"/>
  <c r="H1556" i="11" s="1"/>
  <c r="H1557" i="11" a="1"/>
  <c r="H1557" i="11" s="1"/>
  <c r="H1558" i="11" a="1"/>
  <c r="H1558" i="11" s="1"/>
  <c r="H1559" i="11" a="1"/>
  <c r="H1559" i="11" s="1"/>
  <c r="H1560" i="11" a="1"/>
  <c r="H1560" i="11" s="1"/>
  <c r="H1561" i="11" a="1"/>
  <c r="H1561" i="11" s="1"/>
  <c r="H1562" i="11" a="1"/>
  <c r="H1562" i="11" s="1"/>
  <c r="H1563" i="11" a="1"/>
  <c r="H1563" i="11" s="1"/>
  <c r="H1564" i="11" a="1"/>
  <c r="H1564" i="11" s="1"/>
  <c r="H1565" i="11" a="1"/>
  <c r="H1565" i="11" s="1"/>
  <c r="H1566" i="11" a="1"/>
  <c r="H1566" i="11" s="1"/>
  <c r="H1567" i="11" a="1"/>
  <c r="H1567" i="11" s="1"/>
  <c r="H1568" i="11" a="1"/>
  <c r="H1568" i="11" s="1"/>
  <c r="H1569" i="11" a="1"/>
  <c r="H1569" i="11" s="1"/>
  <c r="H1570" i="11" a="1"/>
  <c r="H1570" i="11" s="1"/>
  <c r="H1571" i="11" a="1"/>
  <c r="H1571" i="11" s="1"/>
  <c r="H1572" i="11" a="1"/>
  <c r="H1572" i="11" s="1"/>
  <c r="H1573" i="11" a="1"/>
  <c r="H1573" i="11" s="1"/>
  <c r="H1574" i="11" a="1"/>
  <c r="H1574" i="11" s="1"/>
  <c r="H1575" i="11" a="1"/>
  <c r="H1575" i="11" s="1"/>
  <c r="H1576" i="11" a="1"/>
  <c r="H1576" i="11" s="1"/>
  <c r="H1577" i="11" a="1"/>
  <c r="H1577" i="11" s="1"/>
  <c r="H1578" i="11" a="1"/>
  <c r="H1578" i="11" s="1"/>
  <c r="H1579" i="11" a="1"/>
  <c r="H1579" i="11" s="1"/>
  <c r="H1580" i="11" a="1"/>
  <c r="H1580" i="11" s="1"/>
  <c r="H1581" i="11" a="1"/>
  <c r="H1581" i="11" s="1"/>
  <c r="H1582" i="11" a="1"/>
  <c r="H1582" i="11" s="1"/>
  <c r="H1583" i="11" a="1"/>
  <c r="H1583" i="11" s="1"/>
  <c r="H1584" i="11" a="1"/>
  <c r="H1584" i="11" s="1"/>
  <c r="H1585" i="11" a="1"/>
  <c r="H1585" i="11" s="1"/>
  <c r="H1586" i="11" a="1"/>
  <c r="H1586" i="11" s="1"/>
  <c r="H1587" i="11" a="1"/>
  <c r="H1587" i="11" s="1"/>
  <c r="H1588" i="11" a="1"/>
  <c r="H1588" i="11" s="1"/>
  <c r="H1589" i="11" a="1"/>
  <c r="H1589" i="11" s="1"/>
  <c r="H1590" i="11" a="1"/>
  <c r="H1590" i="11" s="1"/>
  <c r="H1591" i="11" a="1"/>
  <c r="H1591" i="11" s="1"/>
  <c r="H1592" i="11" a="1"/>
  <c r="H1592" i="11" s="1"/>
  <c r="H1593" i="11" a="1"/>
  <c r="H1593" i="11" s="1"/>
  <c r="H1594" i="11" a="1"/>
  <c r="H1594" i="11" s="1"/>
  <c r="H1595" i="11" a="1"/>
  <c r="H1595" i="11" s="1"/>
  <c r="H1596" i="11" a="1"/>
  <c r="H1596" i="11" s="1"/>
  <c r="H1597" i="11" a="1"/>
  <c r="H1597" i="11" s="1"/>
  <c r="H1598" i="11" a="1"/>
  <c r="H1598" i="11" s="1"/>
  <c r="H1599" i="11" a="1"/>
  <c r="H1599" i="11" s="1"/>
  <c r="H1600" i="11" a="1"/>
  <c r="H1600" i="11" s="1"/>
  <c r="H1601" i="11" a="1"/>
  <c r="H1601" i="11" s="1"/>
  <c r="H1602" i="11" a="1"/>
  <c r="H1602" i="11" s="1"/>
  <c r="H1603" i="11" a="1"/>
  <c r="H1603" i="11" s="1"/>
  <c r="H1604" i="11" a="1"/>
  <c r="H1604" i="11" s="1"/>
  <c r="H1605" i="11" a="1"/>
  <c r="H1605" i="11" s="1"/>
  <c r="H1606" i="11" a="1"/>
  <c r="H1606" i="11" s="1"/>
  <c r="H1607" i="11" a="1"/>
  <c r="H1607" i="11" s="1"/>
  <c r="H1608" i="11" a="1"/>
  <c r="H1608" i="11" s="1"/>
  <c r="H1609" i="11" a="1"/>
  <c r="H1609" i="11" s="1"/>
  <c r="H1610" i="11" a="1"/>
  <c r="H1610" i="11" s="1"/>
  <c r="H1611" i="11" a="1"/>
  <c r="H1611" i="11" s="1"/>
  <c r="H1612" i="11" a="1"/>
  <c r="H1612" i="11" s="1"/>
  <c r="H1613" i="11" a="1"/>
  <c r="H1613" i="11" s="1"/>
  <c r="H1614" i="11" a="1"/>
  <c r="H1614" i="11" s="1"/>
  <c r="H1615" i="11" a="1"/>
  <c r="H1615" i="11" s="1"/>
  <c r="H1616" i="11" a="1"/>
  <c r="H1616" i="11" s="1"/>
  <c r="H1617" i="11" a="1"/>
  <c r="H1617" i="11" s="1"/>
  <c r="H1618" i="11" a="1"/>
  <c r="H1618" i="11" s="1"/>
  <c r="H1619" i="11" a="1"/>
  <c r="H1619" i="11" s="1"/>
  <c r="H1620" i="11" a="1"/>
  <c r="H1620" i="11" s="1"/>
  <c r="H1621" i="11" a="1"/>
  <c r="H1621" i="11" s="1"/>
  <c r="H1622" i="11" a="1"/>
  <c r="H1622" i="11" s="1"/>
  <c r="H1623" i="11" a="1"/>
  <c r="H1623" i="11" s="1"/>
  <c r="H1624" i="11" a="1"/>
  <c r="H1624" i="11" s="1"/>
  <c r="H1625" i="11" a="1"/>
  <c r="H1625" i="11" s="1"/>
  <c r="H1626" i="11" a="1"/>
  <c r="H1626" i="11" s="1"/>
  <c r="H1627" i="11" a="1"/>
  <c r="H1627" i="11" s="1"/>
  <c r="H1628" i="11" a="1"/>
  <c r="H1628" i="11" s="1"/>
  <c r="H1629" i="11" a="1"/>
  <c r="H1629" i="11" s="1"/>
  <c r="H1630" i="11" a="1"/>
  <c r="H1630" i="11" s="1"/>
  <c r="H1631" i="11" a="1"/>
  <c r="H1631" i="11" s="1"/>
  <c r="H1632" i="11" a="1"/>
  <c r="H1632" i="11" s="1"/>
  <c r="H1633" i="11" a="1"/>
  <c r="H1633" i="11" s="1"/>
  <c r="H1634" i="11" a="1"/>
  <c r="H1634" i="11" s="1"/>
  <c r="H1635" i="11" a="1"/>
  <c r="H1635" i="11" s="1"/>
  <c r="H1636" i="11" a="1"/>
  <c r="H1636" i="11" s="1"/>
  <c r="H1637" i="11" a="1"/>
  <c r="H1637" i="11" s="1"/>
  <c r="H1638" i="11" a="1"/>
  <c r="H1638" i="11" s="1"/>
  <c r="H1639" i="11" a="1"/>
  <c r="H1639" i="11" s="1"/>
  <c r="H1640" i="11" a="1"/>
  <c r="H1640" i="11" s="1"/>
  <c r="H1641" i="11" a="1"/>
  <c r="H1641" i="11" s="1"/>
  <c r="H1642" i="11" a="1"/>
  <c r="H1642" i="11" s="1"/>
  <c r="H1643" i="11" a="1"/>
  <c r="H1643" i="11" s="1"/>
  <c r="H1644" i="11" a="1"/>
  <c r="H1644" i="11" s="1"/>
  <c r="H1645" i="11" a="1"/>
  <c r="H1645" i="11" s="1"/>
  <c r="H1646" i="11" a="1"/>
  <c r="H1646" i="11" s="1"/>
  <c r="H1647" i="11" a="1"/>
  <c r="H1647" i="11" s="1"/>
  <c r="H1648" i="11" a="1"/>
  <c r="H1648" i="11" s="1"/>
  <c r="H1649" i="11" a="1"/>
  <c r="H1649" i="11" s="1"/>
  <c r="H1650" i="11" a="1"/>
  <c r="H1650" i="11" s="1"/>
  <c r="H1651" i="11" a="1"/>
  <c r="H1651" i="11" s="1"/>
  <c r="H1652" i="11" a="1"/>
  <c r="H1652" i="11" s="1"/>
  <c r="H1653" i="11" a="1"/>
  <c r="H1653" i="11" s="1"/>
  <c r="H1654" i="11" a="1"/>
  <c r="H1654" i="11" s="1"/>
  <c r="H1655" i="11" a="1"/>
  <c r="H1655" i="11" s="1"/>
  <c r="H1656" i="11" a="1"/>
  <c r="H1656" i="11" s="1"/>
  <c r="H1657" i="11" a="1"/>
  <c r="H1657" i="11" s="1"/>
  <c r="H1658" i="11" a="1"/>
  <c r="H1658" i="11" s="1"/>
  <c r="H1659" i="11" a="1"/>
  <c r="H1659" i="11" s="1"/>
  <c r="H1660" i="11" a="1"/>
  <c r="H1660" i="11" s="1"/>
  <c r="H1661" i="11" a="1"/>
  <c r="H1661" i="11" s="1"/>
  <c r="H1662" i="11" a="1"/>
  <c r="H1662" i="11" s="1"/>
  <c r="H1663" i="11" a="1"/>
  <c r="H1663" i="11" s="1"/>
  <c r="H1664" i="11" a="1"/>
  <c r="H1664" i="11" s="1"/>
  <c r="H1665" i="11" a="1"/>
  <c r="H1665" i="11" s="1"/>
  <c r="H1666" i="11" a="1"/>
  <c r="H1666" i="11" s="1"/>
  <c r="H1667" i="11" a="1"/>
  <c r="H1667" i="11" s="1"/>
  <c r="H1668" i="11" a="1"/>
  <c r="H1668" i="11" s="1"/>
  <c r="H1669" i="11" a="1"/>
  <c r="H1669" i="11" s="1"/>
  <c r="H1670" i="11" a="1"/>
  <c r="H1670" i="11" s="1"/>
  <c r="H1671" i="11" a="1"/>
  <c r="H1671" i="11" s="1"/>
  <c r="H1672" i="11" a="1"/>
  <c r="H1672" i="11" s="1"/>
  <c r="H1673" i="11" a="1"/>
  <c r="H1673" i="11" s="1"/>
  <c r="H1674" i="11" a="1"/>
  <c r="H1674" i="11" s="1"/>
  <c r="H1675" i="11" a="1"/>
  <c r="H1675" i="11" s="1"/>
  <c r="H1676" i="11" a="1"/>
  <c r="H1676" i="11" s="1"/>
  <c r="H1677" i="11" a="1"/>
  <c r="H1677" i="11" s="1"/>
  <c r="H1678" i="11" a="1"/>
  <c r="H1678" i="11" s="1"/>
  <c r="H1679" i="11" a="1"/>
  <c r="H1679" i="11" s="1"/>
  <c r="H1680" i="11" a="1"/>
  <c r="H1680" i="11" s="1"/>
  <c r="H1681" i="11" a="1"/>
  <c r="H1681" i="11" s="1"/>
  <c r="H1682" i="11" a="1"/>
  <c r="H1682" i="11" s="1"/>
  <c r="H1683" i="11" a="1"/>
  <c r="H1683" i="11" s="1"/>
  <c r="H1684" i="11" a="1"/>
  <c r="H1684" i="11" s="1"/>
  <c r="H1685" i="11" a="1"/>
  <c r="H1685" i="11" s="1"/>
  <c r="H1686" i="11" a="1"/>
  <c r="H1686" i="11" s="1"/>
  <c r="H1687" i="11" a="1"/>
  <c r="H1687" i="11" s="1"/>
  <c r="H1688" i="11" a="1"/>
  <c r="H1688" i="11" s="1"/>
  <c r="H1689" i="11" a="1"/>
  <c r="H1689" i="11" s="1"/>
  <c r="H1690" i="11" a="1"/>
  <c r="H1690" i="11" s="1"/>
  <c r="H1691" i="11" a="1"/>
  <c r="H1691" i="11" s="1"/>
  <c r="H1692" i="11" a="1"/>
  <c r="H1692" i="11" s="1"/>
  <c r="H1693" i="11" a="1"/>
  <c r="H1693" i="11" s="1"/>
  <c r="H1694" i="11" a="1"/>
  <c r="H1694" i="11" s="1"/>
  <c r="H1695" i="11" a="1"/>
  <c r="H1695" i="11" s="1"/>
  <c r="H1696" i="11" a="1"/>
  <c r="H1696" i="11" s="1"/>
  <c r="H1697" i="11" a="1"/>
  <c r="H1697" i="11" s="1"/>
  <c r="H1698" i="11" a="1"/>
  <c r="H1698" i="11" s="1"/>
  <c r="H1699" i="11" a="1"/>
  <c r="H1699" i="11" s="1"/>
  <c r="H1700" i="11" a="1"/>
  <c r="H1700" i="11" s="1"/>
  <c r="H1701" i="11" a="1"/>
  <c r="H1701" i="11" s="1"/>
  <c r="H1702" i="11" a="1"/>
  <c r="H1702" i="11" s="1"/>
  <c r="H1703" i="11" a="1"/>
  <c r="H1703" i="11" s="1"/>
  <c r="H1704" i="11" a="1"/>
  <c r="H1704" i="11" s="1"/>
  <c r="H1705" i="11" a="1"/>
  <c r="H1705" i="11" s="1"/>
  <c r="H1706" i="11" a="1"/>
  <c r="H1706" i="11" s="1"/>
  <c r="H1707" i="11" a="1"/>
  <c r="H1707" i="11" s="1"/>
  <c r="H1708" i="11" a="1"/>
  <c r="H1708" i="11" s="1"/>
  <c r="H1709" i="11" a="1"/>
  <c r="H1709" i="11" s="1"/>
  <c r="H1710" i="11" a="1"/>
  <c r="H1710" i="11" s="1"/>
  <c r="H1711" i="11" a="1"/>
  <c r="H1711" i="11" s="1"/>
  <c r="H1712" i="11" a="1"/>
  <c r="H1712" i="11" s="1"/>
  <c r="H1713" i="11" a="1"/>
  <c r="H1713" i="11" s="1"/>
  <c r="H1714" i="11" a="1"/>
  <c r="H1714" i="11" s="1"/>
  <c r="H1715" i="11" a="1"/>
  <c r="H1715" i="11" s="1"/>
  <c r="H1716" i="11" a="1"/>
  <c r="H1716" i="11" s="1"/>
  <c r="H1717" i="11" a="1"/>
  <c r="H1717" i="11" s="1"/>
  <c r="H1718" i="11" a="1"/>
  <c r="H1718" i="11" s="1"/>
  <c r="H1719" i="11" a="1"/>
  <c r="H1719" i="11" s="1"/>
  <c r="H1720" i="11" a="1"/>
  <c r="H1720" i="11" s="1"/>
  <c r="H1721" i="11" a="1"/>
  <c r="H1721" i="11" s="1"/>
  <c r="H1722" i="11" a="1"/>
  <c r="H1722" i="11" s="1"/>
  <c r="H1723" i="11" a="1"/>
  <c r="H1723" i="11" s="1"/>
  <c r="H1724" i="11" a="1"/>
  <c r="H1724" i="11" s="1"/>
  <c r="H1725" i="11" a="1"/>
  <c r="H1725" i="11" s="1"/>
  <c r="H1726" i="11" a="1"/>
  <c r="H1726" i="11" s="1"/>
  <c r="H1727" i="11" a="1"/>
  <c r="H1727" i="11" s="1"/>
  <c r="H1728" i="11" a="1"/>
  <c r="H1728" i="11" s="1"/>
  <c r="H1729" i="11" a="1"/>
  <c r="H1729" i="11" s="1"/>
  <c r="H1730" i="11" a="1"/>
  <c r="H1730" i="11" s="1"/>
  <c r="H1731" i="11" a="1"/>
  <c r="H1731" i="11" s="1"/>
  <c r="H1732" i="11" a="1"/>
  <c r="H1732" i="11" s="1"/>
  <c r="H1733" i="11" a="1"/>
  <c r="H1733" i="11" s="1"/>
  <c r="H1734" i="11" a="1"/>
  <c r="H1734" i="11" s="1"/>
  <c r="H1735" i="11" a="1"/>
  <c r="H1735" i="11" s="1"/>
  <c r="H1736" i="11" a="1"/>
  <c r="H1736" i="11" s="1"/>
  <c r="H1737" i="11" a="1"/>
  <c r="H1737" i="11" s="1"/>
  <c r="H1738" i="11" a="1"/>
  <c r="H1738" i="11" s="1"/>
  <c r="H1739" i="11" a="1"/>
  <c r="H1739" i="11" s="1"/>
  <c r="H1740" i="11" a="1"/>
  <c r="H1740" i="11" s="1"/>
  <c r="H1741" i="11" a="1"/>
  <c r="H1741" i="11" s="1"/>
  <c r="H1742" i="11" a="1"/>
  <c r="H1742" i="11" s="1"/>
  <c r="H1743" i="11" a="1"/>
  <c r="H1743" i="11" s="1"/>
  <c r="H1744" i="11" a="1"/>
  <c r="H1744" i="11" s="1"/>
  <c r="H1745" i="11" a="1"/>
  <c r="H1745" i="11" s="1"/>
  <c r="H1746" i="11" a="1"/>
  <c r="H1746" i="11" s="1"/>
  <c r="H1747" i="11" a="1"/>
  <c r="H1747" i="11" s="1"/>
  <c r="H1748" i="11" a="1"/>
  <c r="H1748" i="11" s="1"/>
  <c r="H1749" i="11" a="1"/>
  <c r="H1749" i="11" s="1"/>
  <c r="H1750" i="11" a="1"/>
  <c r="H1750" i="11" s="1"/>
  <c r="H1751" i="11" a="1"/>
  <c r="H1751" i="11" s="1"/>
  <c r="H1752" i="11" a="1"/>
  <c r="H1752" i="11" s="1"/>
  <c r="H1753" i="11" a="1"/>
  <c r="H1753" i="11" s="1"/>
  <c r="H1754" i="11" a="1"/>
  <c r="H1754" i="11" s="1"/>
  <c r="H1755" i="11" a="1"/>
  <c r="H1755" i="11" s="1"/>
  <c r="H1756" i="11" a="1"/>
  <c r="H1756" i="11" s="1"/>
  <c r="H1757" i="11" a="1"/>
  <c r="H1757" i="11" s="1"/>
  <c r="H1758" i="11" a="1"/>
  <c r="H1758" i="11" s="1"/>
  <c r="H1759" i="11" a="1"/>
  <c r="H1759" i="11" s="1"/>
  <c r="H1760" i="11" a="1"/>
  <c r="H1760" i="11" s="1"/>
  <c r="H1761" i="11" a="1"/>
  <c r="H1761" i="11" s="1"/>
  <c r="H1762" i="11" a="1"/>
  <c r="H1762" i="11" s="1"/>
  <c r="H1763" i="11" a="1"/>
  <c r="H1763" i="11" s="1"/>
  <c r="H1764" i="11" a="1"/>
  <c r="H1764" i="11" s="1"/>
  <c r="H1765" i="11" a="1"/>
  <c r="H1765" i="11" s="1"/>
  <c r="H1766" i="11" a="1"/>
  <c r="H1766" i="11" s="1"/>
  <c r="H1767" i="11" a="1"/>
  <c r="H1767" i="11" s="1"/>
  <c r="H1768" i="11" a="1"/>
  <c r="H1768" i="11" s="1"/>
  <c r="H1769" i="11" a="1"/>
  <c r="H1769" i="11" s="1"/>
  <c r="H1770" i="11" a="1"/>
  <c r="H1770" i="11" s="1"/>
  <c r="H1771" i="11" a="1"/>
  <c r="H1771" i="11" s="1"/>
  <c r="H1772" i="11" a="1"/>
  <c r="H1772" i="11" s="1"/>
  <c r="H1773" i="11" a="1"/>
  <c r="H1773" i="11" s="1"/>
  <c r="H1774" i="11" a="1"/>
  <c r="H1774" i="11" s="1"/>
  <c r="H1775" i="11" a="1"/>
  <c r="H1775" i="11" s="1"/>
  <c r="H1776" i="11" a="1"/>
  <c r="H1776" i="11" s="1"/>
  <c r="H1777" i="11" a="1"/>
  <c r="H1777" i="11" s="1"/>
  <c r="H1778" i="11" a="1"/>
  <c r="H1778" i="11" s="1"/>
  <c r="H1779" i="11" a="1"/>
  <c r="H1779" i="11" s="1"/>
  <c r="H1780" i="11" a="1"/>
  <c r="H1780" i="11" s="1"/>
  <c r="H1781" i="11" a="1"/>
  <c r="H1781" i="11" s="1"/>
  <c r="H1782" i="11" a="1"/>
  <c r="H1782" i="11" s="1"/>
  <c r="H1783" i="11" a="1"/>
  <c r="H1783" i="11" s="1"/>
  <c r="H1784" i="11" a="1"/>
  <c r="H1784" i="11" s="1"/>
  <c r="H1785" i="11" a="1"/>
  <c r="H1785" i="11" s="1"/>
  <c r="H1786" i="11" a="1"/>
  <c r="H1786" i="11" s="1"/>
  <c r="H1787" i="11" a="1"/>
  <c r="H1787" i="11" s="1"/>
  <c r="H1788" i="11" a="1"/>
  <c r="H1788" i="11" s="1"/>
  <c r="H1789" i="11" a="1"/>
  <c r="H1789" i="11" s="1"/>
  <c r="H1790" i="11" a="1"/>
  <c r="H1790" i="11" s="1"/>
  <c r="H1791" i="11" a="1"/>
  <c r="H1791" i="11" s="1"/>
  <c r="H1792" i="11" a="1"/>
  <c r="H1792" i="11" s="1"/>
  <c r="H1793" i="11" a="1"/>
  <c r="H1793" i="11" s="1"/>
  <c r="H1794" i="11" a="1"/>
  <c r="H1794" i="11" s="1"/>
  <c r="H1795" i="11" a="1"/>
  <c r="H1795" i="11" s="1"/>
  <c r="H1796" i="11" a="1"/>
  <c r="H1796" i="11" s="1"/>
  <c r="H1797" i="11" a="1"/>
  <c r="H1797" i="11" s="1"/>
  <c r="H1798" i="11" a="1"/>
  <c r="H1798" i="11" s="1"/>
  <c r="H1799" i="11" a="1"/>
  <c r="H1799" i="11" s="1"/>
  <c r="H1800" i="11" a="1"/>
  <c r="H1800" i="11" s="1"/>
  <c r="H1801" i="11" a="1"/>
  <c r="H1801" i="11" s="1"/>
  <c r="H1802" i="11" a="1"/>
  <c r="H1802" i="11" s="1"/>
  <c r="H1803" i="11" a="1"/>
  <c r="H1803" i="11" s="1"/>
  <c r="H1804" i="11" a="1"/>
  <c r="H1804" i="11" s="1"/>
  <c r="H1805" i="11" a="1"/>
  <c r="H1805" i="11" s="1"/>
  <c r="H1806" i="11" a="1"/>
  <c r="H1806" i="11" s="1"/>
  <c r="H1807" i="11" a="1"/>
  <c r="H1807" i="11" s="1"/>
  <c r="H1808" i="11" a="1"/>
  <c r="H1808" i="11" s="1"/>
  <c r="H1809" i="11" a="1"/>
  <c r="H1809" i="11" s="1"/>
  <c r="H1810" i="11" a="1"/>
  <c r="H1810" i="11" s="1"/>
  <c r="H1811" i="11" a="1"/>
  <c r="H1811" i="11" s="1"/>
  <c r="H1812" i="11" a="1"/>
  <c r="H1812" i="11" s="1"/>
  <c r="H1813" i="11" a="1"/>
  <c r="H1813" i="11" s="1"/>
  <c r="H1814" i="11" a="1"/>
  <c r="H1814" i="11" s="1"/>
  <c r="H1815" i="11" a="1"/>
  <c r="H1815" i="11" s="1"/>
  <c r="H1816" i="11" a="1"/>
  <c r="H1816" i="11" s="1"/>
  <c r="H1817" i="11" a="1"/>
  <c r="H1817" i="11" s="1"/>
  <c r="H1818" i="11" a="1"/>
  <c r="H1818" i="11" s="1"/>
  <c r="H1819" i="11" a="1"/>
  <c r="H1819" i="11" s="1"/>
  <c r="H1820" i="11" a="1"/>
  <c r="H1820" i="11" s="1"/>
  <c r="H1821" i="11" a="1"/>
  <c r="H1821" i="11" s="1"/>
  <c r="H1822" i="11" a="1"/>
  <c r="H1822" i="11" s="1"/>
  <c r="H1823" i="11" a="1"/>
  <c r="H1823" i="11" s="1"/>
  <c r="H1824" i="11" a="1"/>
  <c r="H1824" i="11" s="1"/>
  <c r="H1825" i="11" a="1"/>
  <c r="H1825" i="11" s="1"/>
  <c r="H1826" i="11" a="1"/>
  <c r="H1826" i="11" s="1"/>
  <c r="H1827" i="11" a="1"/>
  <c r="H1827" i="11" s="1"/>
  <c r="H1828" i="11" a="1"/>
  <c r="H1828" i="11" s="1"/>
  <c r="H1829" i="11" a="1"/>
  <c r="H1829" i="11" s="1"/>
  <c r="H1830" i="11" a="1"/>
  <c r="H1830" i="11" s="1"/>
  <c r="H1831" i="11" a="1"/>
  <c r="H1831" i="11" s="1"/>
  <c r="H1832" i="11" a="1"/>
  <c r="H1832" i="11" s="1"/>
  <c r="H1833" i="11" a="1"/>
  <c r="H1833" i="11" s="1"/>
  <c r="H1834" i="11" a="1"/>
  <c r="H1834" i="11" s="1"/>
  <c r="H1835" i="11" a="1"/>
  <c r="H1835" i="11" s="1"/>
  <c r="H1836" i="11" a="1"/>
  <c r="H1836" i="11" s="1"/>
  <c r="H1837" i="11" a="1"/>
  <c r="H1837" i="11" s="1"/>
  <c r="H1838" i="11" a="1"/>
  <c r="H1838" i="11" s="1"/>
  <c r="H1839" i="11" a="1"/>
  <c r="H1839" i="11" s="1"/>
  <c r="H1840" i="11" a="1"/>
  <c r="H1840" i="11" s="1"/>
  <c r="H1841" i="11" a="1"/>
  <c r="H1841" i="11" s="1"/>
  <c r="H1842" i="11" a="1"/>
  <c r="H1842" i="11" s="1"/>
  <c r="H1843" i="11" a="1"/>
  <c r="H1843" i="11" s="1"/>
  <c r="H1844" i="11" a="1"/>
  <c r="H1844" i="11" s="1"/>
  <c r="H1845" i="11" a="1"/>
  <c r="H1845" i="11" s="1"/>
  <c r="H1846" i="11" a="1"/>
  <c r="H1846" i="11" s="1"/>
  <c r="H1847" i="11" a="1"/>
  <c r="H1847" i="11" s="1"/>
  <c r="H1848" i="11" a="1"/>
  <c r="H1848" i="11" s="1"/>
  <c r="H1849" i="11" a="1"/>
  <c r="H1849" i="11" s="1"/>
  <c r="H1850" i="11" a="1"/>
  <c r="H1850" i="11" s="1"/>
  <c r="H1851" i="11" a="1"/>
  <c r="H1851" i="11" s="1"/>
  <c r="H1852" i="11" a="1"/>
  <c r="H1852" i="11" s="1"/>
  <c r="H1853" i="11" a="1"/>
  <c r="H1853" i="11" s="1"/>
  <c r="H1854" i="11" a="1"/>
  <c r="H1854" i="11" s="1"/>
  <c r="H1855" i="11" a="1"/>
  <c r="H1855" i="11" s="1"/>
  <c r="H1856" i="11" a="1"/>
  <c r="H1856" i="11" s="1"/>
  <c r="H1857" i="11" a="1"/>
  <c r="H1857" i="11" s="1"/>
  <c r="H1858" i="11" a="1"/>
  <c r="H1858" i="11" s="1"/>
  <c r="H1859" i="11" a="1"/>
  <c r="H1859" i="11" s="1"/>
  <c r="H1860" i="11" a="1"/>
  <c r="H1860" i="11" s="1"/>
  <c r="H1861" i="11" a="1"/>
  <c r="H1861" i="11" s="1"/>
  <c r="H1862" i="11" a="1"/>
  <c r="H1862" i="11" s="1"/>
  <c r="H1863" i="11" a="1"/>
  <c r="H1863" i="11" s="1"/>
  <c r="H1864" i="11" a="1"/>
  <c r="H1864" i="11" s="1"/>
  <c r="H1865" i="11" a="1"/>
  <c r="H1865" i="11" s="1"/>
  <c r="H1866" i="11" a="1"/>
  <c r="H1866" i="11" s="1"/>
  <c r="H1867" i="11" a="1"/>
  <c r="H1867" i="11" s="1"/>
  <c r="H1868" i="11" a="1"/>
  <c r="H1868" i="11" s="1"/>
  <c r="H1869" i="11" a="1"/>
  <c r="H1869" i="11" s="1"/>
  <c r="H1870" i="11" a="1"/>
  <c r="H1870" i="11" s="1"/>
  <c r="H1871" i="11" a="1"/>
  <c r="H1871" i="11" s="1"/>
  <c r="H1872" i="11" a="1"/>
  <c r="H1872" i="11" s="1"/>
  <c r="H1873" i="11" a="1"/>
  <c r="H1873" i="11" s="1"/>
  <c r="H1874" i="11" a="1"/>
  <c r="H1874" i="11" s="1"/>
  <c r="H1875" i="11" a="1"/>
  <c r="H1875" i="11" s="1"/>
  <c r="H1876" i="11" a="1"/>
  <c r="H1876" i="11" s="1"/>
  <c r="H1877" i="11" a="1"/>
  <c r="H1877" i="11" s="1"/>
  <c r="H1878" i="11" a="1"/>
  <c r="H1878" i="11" s="1"/>
  <c r="H1879" i="11" a="1"/>
  <c r="H1879" i="11" s="1"/>
  <c r="H1880" i="11" a="1"/>
  <c r="H1880" i="11" s="1"/>
  <c r="H1881" i="11" a="1"/>
  <c r="H1881" i="11" s="1"/>
  <c r="H1882" i="11" a="1"/>
  <c r="H1882" i="11" s="1"/>
  <c r="H1883" i="11" a="1"/>
  <c r="H1883" i="11" s="1"/>
  <c r="H1884" i="11" a="1"/>
  <c r="H1884" i="11" s="1"/>
  <c r="H1885" i="11" a="1"/>
  <c r="H1885" i="11" s="1"/>
  <c r="H1886" i="11" a="1"/>
  <c r="H1886" i="11" s="1"/>
  <c r="H1887" i="11" a="1"/>
  <c r="H1887" i="11" s="1"/>
  <c r="H1888" i="11" a="1"/>
  <c r="H1888" i="11" s="1"/>
  <c r="H1889" i="11" a="1"/>
  <c r="H1889" i="11" s="1"/>
  <c r="H1890" i="11" a="1"/>
  <c r="H1890" i="11" s="1"/>
  <c r="H1891" i="11" a="1"/>
  <c r="H1891" i="11" s="1"/>
  <c r="H1892" i="11" a="1"/>
  <c r="H1892" i="11" s="1"/>
  <c r="H1893" i="11" a="1"/>
  <c r="H1893" i="11" s="1"/>
  <c r="H1894" i="11" a="1"/>
  <c r="H1894" i="11" s="1"/>
  <c r="H1895" i="11" a="1"/>
  <c r="H1895" i="11" s="1"/>
  <c r="H1896" i="11" a="1"/>
  <c r="H1896" i="11" s="1"/>
  <c r="H1897" i="11" a="1"/>
  <c r="H1897" i="11" s="1"/>
  <c r="H1898" i="11" a="1"/>
  <c r="H1898" i="11" s="1"/>
  <c r="H1899" i="11" a="1"/>
  <c r="H1899" i="11" s="1"/>
  <c r="H1900" i="11" a="1"/>
  <c r="H1900" i="11" s="1"/>
  <c r="H1901" i="11" a="1"/>
  <c r="H1901" i="11" s="1"/>
  <c r="H1902" i="11" a="1"/>
  <c r="H1902" i="11" s="1"/>
  <c r="H1903" i="11" a="1"/>
  <c r="H1903" i="11" s="1"/>
  <c r="H1904" i="11" a="1"/>
  <c r="H1904" i="11" s="1"/>
  <c r="H1905" i="11" a="1"/>
  <c r="H1905" i="11" s="1"/>
  <c r="H1906" i="11" a="1"/>
  <c r="H1906" i="11" s="1"/>
  <c r="H1907" i="11" a="1"/>
  <c r="H1907" i="11" s="1"/>
  <c r="H1908" i="11" a="1"/>
  <c r="H1908" i="11" s="1"/>
  <c r="H1909" i="11" a="1"/>
  <c r="H1909" i="11" s="1"/>
  <c r="H1910" i="11" a="1"/>
  <c r="H1910" i="11" s="1"/>
  <c r="H1911" i="11" a="1"/>
  <c r="H1911" i="11" s="1"/>
  <c r="H1912" i="11" a="1"/>
  <c r="H1912" i="11" s="1"/>
  <c r="H1913" i="11" a="1"/>
  <c r="H1913" i="11" s="1"/>
  <c r="H1914" i="11" a="1"/>
  <c r="H1914" i="11" s="1"/>
  <c r="H1915" i="11" a="1"/>
  <c r="H1915" i="11" s="1"/>
  <c r="H1916" i="11" a="1"/>
  <c r="H1916" i="11" s="1"/>
  <c r="H1917" i="11" a="1"/>
  <c r="H1917" i="11" s="1"/>
  <c r="H1918" i="11" a="1"/>
  <c r="H1918" i="11" s="1"/>
  <c r="H1919" i="11" a="1"/>
  <c r="H1919" i="11" s="1"/>
  <c r="H1920" i="11" a="1"/>
  <c r="H1920" i="11" s="1"/>
  <c r="H1921" i="11" a="1"/>
  <c r="H1921" i="11" s="1"/>
  <c r="H1922" i="11" a="1"/>
  <c r="H1922" i="11" s="1"/>
  <c r="H1923" i="11" a="1"/>
  <c r="H1923" i="11" s="1"/>
  <c r="H1924" i="11" a="1"/>
  <c r="H1924" i="11" s="1"/>
  <c r="H1925" i="11" a="1"/>
  <c r="H1925" i="11" s="1"/>
  <c r="H1926" i="11" a="1"/>
  <c r="H1926" i="11" s="1"/>
  <c r="H1927" i="11" a="1"/>
  <c r="H1927" i="11" s="1"/>
  <c r="H1928" i="11" a="1"/>
  <c r="H1928" i="11" s="1"/>
  <c r="H1929" i="11" a="1"/>
  <c r="H1929" i="11" s="1"/>
  <c r="H1930" i="11" a="1"/>
  <c r="H1930" i="11" s="1"/>
  <c r="H1931" i="11" a="1"/>
  <c r="H1931" i="11" s="1"/>
  <c r="H1932" i="11" a="1"/>
  <c r="H1932" i="11" s="1"/>
  <c r="H1933" i="11" a="1"/>
  <c r="H1933" i="11" s="1"/>
  <c r="H1934" i="11" a="1"/>
  <c r="H1934" i="11" s="1"/>
  <c r="H1935" i="11" a="1"/>
  <c r="H1935" i="11" s="1"/>
  <c r="H1936" i="11" a="1"/>
  <c r="H1936" i="11" s="1"/>
  <c r="H1937" i="11" a="1"/>
  <c r="H1937" i="11" s="1"/>
  <c r="H1938" i="11" a="1"/>
  <c r="H1938" i="11" s="1"/>
  <c r="H1939" i="11" a="1"/>
  <c r="H1939" i="11" s="1"/>
  <c r="H1940" i="11" a="1"/>
  <c r="H1940" i="11" s="1"/>
  <c r="H1941" i="11" a="1"/>
  <c r="H1941" i="11" s="1"/>
  <c r="H1942" i="11" a="1"/>
  <c r="H1942" i="11" s="1"/>
  <c r="H1943" i="11" a="1"/>
  <c r="H1943" i="11" s="1"/>
  <c r="H1944" i="11" a="1"/>
  <c r="H1944" i="11" s="1"/>
  <c r="H1945" i="11" a="1"/>
  <c r="H1945" i="11" s="1"/>
  <c r="H1946" i="11" a="1"/>
  <c r="H1946" i="11" s="1"/>
  <c r="H1947" i="11" a="1"/>
  <c r="H1947" i="11" s="1"/>
  <c r="H1948" i="11" a="1"/>
  <c r="H1948" i="11" s="1"/>
  <c r="H1949" i="11" a="1"/>
  <c r="H1949" i="11" s="1"/>
  <c r="H1950" i="11" a="1"/>
  <c r="H1950" i="11" s="1"/>
  <c r="H1951" i="11" a="1"/>
  <c r="H1951" i="11" s="1"/>
  <c r="H1952" i="11" a="1"/>
  <c r="H1952" i="11" s="1"/>
  <c r="H1953" i="11" a="1"/>
  <c r="H1953" i="11" s="1"/>
  <c r="H1954" i="11" a="1"/>
  <c r="H1954" i="11" s="1"/>
  <c r="H1955" i="11" a="1"/>
  <c r="H1955" i="11" s="1"/>
  <c r="H1956" i="11" a="1"/>
  <c r="H1956" i="11" s="1"/>
  <c r="H1957" i="11" a="1"/>
  <c r="H1957" i="11" s="1"/>
  <c r="H1958" i="11" a="1"/>
  <c r="H1958" i="11" s="1"/>
  <c r="H1959" i="11" a="1"/>
  <c r="H1959" i="11" s="1"/>
  <c r="H1960" i="11" a="1"/>
  <c r="H1960" i="11" s="1"/>
  <c r="H1961" i="11" a="1"/>
  <c r="H1961" i="11" s="1"/>
  <c r="H1962" i="11" a="1"/>
  <c r="H1962" i="11" s="1"/>
  <c r="H1963" i="11" a="1"/>
  <c r="H1963" i="11" s="1"/>
  <c r="H1964" i="11" a="1"/>
  <c r="H1964" i="11" s="1"/>
  <c r="H1965" i="11" a="1"/>
  <c r="H1965" i="11" s="1"/>
  <c r="H1966" i="11" a="1"/>
  <c r="H1966" i="11" s="1"/>
  <c r="H1967" i="11" a="1"/>
  <c r="H1967" i="11" s="1"/>
  <c r="H1968" i="11" a="1"/>
  <c r="H1968" i="11" s="1"/>
  <c r="H1969" i="11" a="1"/>
  <c r="H1969" i="11" s="1"/>
  <c r="H1970" i="11" a="1"/>
  <c r="H1970" i="11" s="1"/>
  <c r="H1971" i="11" a="1"/>
  <c r="H1971" i="11" s="1"/>
  <c r="H1972" i="11" a="1"/>
  <c r="H1972" i="11" s="1"/>
  <c r="H1973" i="11" a="1"/>
  <c r="H1973" i="11" s="1"/>
  <c r="H1974" i="11" a="1"/>
  <c r="H1974" i="11" s="1"/>
  <c r="H1975" i="11" a="1"/>
  <c r="H1975" i="11" s="1"/>
  <c r="H1976" i="11" a="1"/>
  <c r="H1976" i="11" s="1"/>
  <c r="H1977" i="11" a="1"/>
  <c r="H1977" i="11" s="1"/>
  <c r="H1978" i="11" a="1"/>
  <c r="H1978" i="11" s="1"/>
  <c r="H1979" i="11" a="1"/>
  <c r="H1979" i="11" s="1"/>
  <c r="H1980" i="11" a="1"/>
  <c r="H1980" i="11" s="1"/>
  <c r="H1981" i="11" a="1"/>
  <c r="H1981" i="11" s="1"/>
  <c r="H1982" i="11" a="1"/>
  <c r="H1982" i="11" s="1"/>
  <c r="H1983" i="11" a="1"/>
  <c r="H1983" i="11" s="1"/>
  <c r="H1984" i="11" a="1"/>
  <c r="H1984" i="11" s="1"/>
  <c r="H1985" i="11" a="1"/>
  <c r="H1985" i="11" s="1"/>
  <c r="H1986" i="11" a="1"/>
  <c r="H1986" i="11" s="1"/>
  <c r="H1987" i="11" a="1"/>
  <c r="H1987" i="11" s="1"/>
  <c r="H1988" i="11" a="1"/>
  <c r="H1988" i="11" s="1"/>
  <c r="H1989" i="11" a="1"/>
  <c r="H1989" i="11" s="1"/>
  <c r="H1990" i="11" a="1"/>
  <c r="H1990" i="11" s="1"/>
  <c r="H1991" i="11" a="1"/>
  <c r="H1991" i="11" s="1"/>
  <c r="H1992" i="11" a="1"/>
  <c r="H1992" i="11" s="1"/>
  <c r="H1993" i="11" a="1"/>
  <c r="H1993" i="11" s="1"/>
  <c r="H1994" i="11" a="1"/>
  <c r="H1994" i="11" s="1"/>
  <c r="H1995" i="11" a="1"/>
  <c r="H1995" i="11" s="1"/>
  <c r="H1996" i="11" a="1"/>
  <c r="H1996" i="11" s="1"/>
  <c r="H1997" i="11" a="1"/>
  <c r="H1997" i="11" s="1"/>
  <c r="H1998" i="11" a="1"/>
  <c r="H1998" i="11" s="1"/>
  <c r="H1999" i="11" a="1"/>
  <c r="H1999" i="11" s="1"/>
  <c r="H2000" i="11" a="1"/>
  <c r="H2000" i="11" s="1"/>
  <c r="H2001" i="11" a="1"/>
  <c r="H2001" i="11" s="1"/>
  <c r="H2002" i="11" a="1"/>
  <c r="H2002" i="11" s="1"/>
  <c r="H2003" i="11" a="1"/>
  <c r="H2003" i="11" s="1"/>
  <c r="H2004" i="11" a="1"/>
  <c r="H2004" i="11" s="1"/>
  <c r="H2005" i="11" a="1"/>
  <c r="H2005" i="11" s="1"/>
  <c r="H2006" i="11" a="1"/>
  <c r="H2006" i="11" s="1"/>
  <c r="H2007" i="11" a="1"/>
  <c r="H2007" i="11" s="1"/>
  <c r="H2008" i="11" a="1"/>
  <c r="H2008" i="11" s="1"/>
  <c r="H2009" i="11" a="1"/>
  <c r="H2009" i="11" s="1"/>
  <c r="H2010" i="11" a="1"/>
  <c r="H2010" i="11" s="1"/>
  <c r="H2011" i="11" a="1"/>
  <c r="H2011" i="11" s="1"/>
  <c r="H2012" i="11" a="1"/>
  <c r="H2012" i="11" s="1"/>
  <c r="H2013" i="11" a="1"/>
  <c r="H2013" i="11" s="1"/>
  <c r="H2014" i="11" a="1"/>
  <c r="H2014" i="11" s="1"/>
  <c r="H2015" i="11" a="1"/>
  <c r="H2015" i="11" s="1"/>
  <c r="H2016" i="11" a="1"/>
  <c r="H2016" i="11" s="1"/>
  <c r="H2017" i="11" a="1"/>
  <c r="H2017" i="11" s="1"/>
  <c r="H2018" i="11" a="1"/>
  <c r="H2018" i="11" s="1"/>
  <c r="H2019" i="11" a="1"/>
  <c r="H2019" i="11" s="1"/>
  <c r="H2020" i="11" a="1"/>
  <c r="H2020" i="11" s="1"/>
  <c r="H2021" i="11" a="1"/>
  <c r="H2021" i="11" s="1"/>
  <c r="H2022" i="11" a="1"/>
  <c r="H2022" i="11" s="1"/>
  <c r="H2023" i="11" a="1"/>
  <c r="H2023" i="11" s="1"/>
  <c r="H2024" i="11" a="1"/>
  <c r="H2024" i="11" s="1"/>
  <c r="H2025" i="11" a="1"/>
  <c r="H2025" i="11" s="1"/>
  <c r="H2026" i="11" a="1"/>
  <c r="H2026" i="11" s="1"/>
  <c r="H2027" i="11" a="1"/>
  <c r="H2027" i="11" s="1"/>
  <c r="H2028" i="11" a="1"/>
  <c r="H2028" i="11" s="1"/>
  <c r="H2029" i="11" a="1"/>
  <c r="H2029" i="11" s="1"/>
  <c r="H2030" i="11" a="1"/>
  <c r="H2030" i="11" s="1"/>
  <c r="H2031" i="11" a="1"/>
  <c r="H2031" i="11" s="1"/>
  <c r="H2032" i="11" a="1"/>
  <c r="H2032" i="11" s="1"/>
  <c r="H2033" i="11" a="1"/>
  <c r="H2033" i="11" s="1"/>
  <c r="H2034" i="11" a="1"/>
  <c r="H2034" i="11" s="1"/>
  <c r="H2035" i="11" a="1"/>
  <c r="H2035" i="11" s="1"/>
  <c r="H2036" i="11" a="1"/>
  <c r="H2036" i="11" s="1"/>
  <c r="H2037" i="11" a="1"/>
  <c r="H2037" i="11" s="1"/>
  <c r="H2038" i="11" a="1"/>
  <c r="H2038" i="11" s="1"/>
  <c r="H2039" i="11" a="1"/>
  <c r="H2039" i="11" s="1"/>
  <c r="H2040" i="11" a="1"/>
  <c r="H2040" i="11" s="1"/>
  <c r="H2041" i="11" a="1"/>
  <c r="H2041" i="11" s="1"/>
  <c r="H2042" i="11" a="1"/>
  <c r="H2042" i="11" s="1"/>
  <c r="H2043" i="11" a="1"/>
  <c r="H2043" i="11" s="1"/>
  <c r="H2044" i="11" a="1"/>
  <c r="H2044" i="11" s="1"/>
  <c r="H2045" i="11" a="1"/>
  <c r="H2045" i="11" s="1"/>
  <c r="H2046" i="11" a="1"/>
  <c r="H2046" i="11" s="1"/>
  <c r="H2047" i="11" a="1"/>
  <c r="H2047" i="11" s="1"/>
  <c r="H2048" i="11" a="1"/>
  <c r="H2048" i="11" s="1"/>
  <c r="H2049" i="11" a="1"/>
  <c r="H2049" i="11" s="1"/>
  <c r="H2050" i="11" a="1"/>
  <c r="H2050" i="11" s="1"/>
  <c r="H2051" i="11" a="1"/>
  <c r="H2051" i="11" s="1"/>
  <c r="H2052" i="11" a="1"/>
  <c r="H2052" i="11" s="1"/>
  <c r="H2053" i="11" a="1"/>
  <c r="H2053" i="11" s="1"/>
  <c r="H2054" i="11" a="1"/>
  <c r="H2054" i="11" s="1"/>
  <c r="H2055" i="11" a="1"/>
  <c r="H2055" i="11" s="1"/>
  <c r="H2056" i="11" a="1"/>
  <c r="H2056" i="11" s="1"/>
  <c r="H2057" i="11" a="1"/>
  <c r="H2057" i="11" s="1"/>
  <c r="H2058" i="11" a="1"/>
  <c r="H2058" i="11" s="1"/>
  <c r="H2059" i="11" a="1"/>
  <c r="H2059" i="11" s="1"/>
  <c r="H2060" i="11" a="1"/>
  <c r="H2060" i="11" s="1"/>
  <c r="H2061" i="11" a="1"/>
  <c r="H2061" i="11" s="1"/>
  <c r="H2062" i="11" a="1"/>
  <c r="H2062" i="11" s="1"/>
  <c r="H2063" i="11" a="1"/>
  <c r="H2063" i="11" s="1"/>
  <c r="H2064" i="11" a="1"/>
  <c r="H2064" i="11" s="1"/>
  <c r="H2065" i="11" a="1"/>
  <c r="H2065" i="11" s="1"/>
  <c r="H2066" i="11" a="1"/>
  <c r="H2066" i="11" s="1"/>
  <c r="H2067" i="11" a="1"/>
  <c r="H2067" i="11" s="1"/>
  <c r="H2068" i="11" a="1"/>
  <c r="H2068" i="11" s="1"/>
  <c r="H2069" i="11" a="1"/>
  <c r="H2069" i="11" s="1"/>
  <c r="H2070" i="11" a="1"/>
  <c r="H2070" i="11" s="1"/>
  <c r="H2071" i="11" a="1"/>
  <c r="H2071" i="11" s="1"/>
  <c r="H2072" i="11" a="1"/>
  <c r="H2072" i="11" s="1"/>
  <c r="H2073" i="11" a="1"/>
  <c r="H2073" i="11" s="1"/>
  <c r="H2074" i="11" a="1"/>
  <c r="H2074" i="11" s="1"/>
  <c r="H2075" i="11" a="1"/>
  <c r="H2075" i="11" s="1"/>
  <c r="H2076" i="11" a="1"/>
  <c r="H2076" i="11" s="1"/>
  <c r="H2077" i="11" a="1"/>
  <c r="H2077" i="11" s="1"/>
  <c r="H2078" i="11" a="1"/>
  <c r="H2078" i="11" s="1"/>
  <c r="H2079" i="11" a="1"/>
  <c r="H2079" i="11" s="1"/>
  <c r="H2080" i="11" a="1"/>
  <c r="H2080" i="11" s="1"/>
  <c r="H2081" i="11" a="1"/>
  <c r="H2081" i="11" s="1"/>
  <c r="H2082" i="11" a="1"/>
  <c r="H2082" i="11" s="1"/>
  <c r="H2083" i="11" a="1"/>
  <c r="H2083" i="11" s="1"/>
  <c r="H2084" i="11" a="1"/>
  <c r="H2084" i="11" s="1"/>
  <c r="H2085" i="11" a="1"/>
  <c r="H2085" i="11" s="1"/>
  <c r="H2086" i="11" a="1"/>
  <c r="H2086" i="11" s="1"/>
  <c r="H2087" i="11" a="1"/>
  <c r="H2087" i="11" s="1"/>
  <c r="H2088" i="11" a="1"/>
  <c r="H2088" i="11" s="1"/>
  <c r="H2089" i="11" a="1"/>
  <c r="H2089" i="11" s="1"/>
  <c r="H2090" i="11" a="1"/>
  <c r="H2090" i="11" s="1"/>
  <c r="H2091" i="11" a="1"/>
  <c r="H2091" i="11" s="1"/>
  <c r="H2092" i="11" a="1"/>
  <c r="H2092" i="11" s="1"/>
  <c r="H2093" i="11" a="1"/>
  <c r="H2093" i="11" s="1"/>
  <c r="H2094" i="11" a="1"/>
  <c r="H2094" i="11" s="1"/>
  <c r="H2095" i="11" a="1"/>
  <c r="H2095" i="11" s="1"/>
  <c r="H2096" i="11" a="1"/>
  <c r="H2096" i="11" s="1"/>
  <c r="H2097" i="11" a="1"/>
  <c r="H2097" i="11" s="1"/>
  <c r="H2098" i="11" a="1"/>
  <c r="H2098" i="11" s="1"/>
  <c r="H2099" i="11" a="1"/>
  <c r="H2099" i="11" s="1"/>
  <c r="H2100" i="11" a="1"/>
  <c r="H2100" i="11" s="1"/>
  <c r="H2101" i="11" a="1"/>
  <c r="H2101" i="11" s="1"/>
  <c r="H2102" i="11" a="1"/>
  <c r="H2102" i="11" s="1"/>
  <c r="H2103" i="11" a="1"/>
  <c r="H2103" i="11" s="1"/>
  <c r="H2104" i="11" a="1"/>
  <c r="H2104" i="11" s="1"/>
  <c r="H2105" i="11" a="1"/>
  <c r="H2105" i="11" s="1"/>
  <c r="H2106" i="11" a="1"/>
  <c r="H2106" i="11" s="1"/>
  <c r="H2107" i="11" a="1"/>
  <c r="H2107" i="11" s="1"/>
  <c r="H2108" i="11" a="1"/>
  <c r="H2108" i="11" s="1"/>
  <c r="H2109" i="11" a="1"/>
  <c r="H2109" i="11" s="1"/>
  <c r="H2110" i="11" a="1"/>
  <c r="H2110" i="11" s="1"/>
  <c r="H2111" i="11" a="1"/>
  <c r="H2111" i="11" s="1"/>
  <c r="H2112" i="11" a="1"/>
  <c r="H2112" i="11" s="1"/>
  <c r="H2113" i="11" a="1"/>
  <c r="H2113" i="11" s="1"/>
  <c r="H2114" i="11" a="1"/>
  <c r="H2114" i="11" s="1"/>
  <c r="H2115" i="11" a="1"/>
  <c r="H2115" i="11" s="1"/>
  <c r="H2116" i="11" a="1"/>
  <c r="H2116" i="11" s="1"/>
  <c r="H2117" i="11" a="1"/>
  <c r="H2117" i="11" s="1"/>
  <c r="H2118" i="11" a="1"/>
  <c r="H2118" i="11" s="1"/>
  <c r="H2119" i="11" a="1"/>
  <c r="H2119" i="11" s="1"/>
  <c r="H2120" i="11" a="1"/>
  <c r="H2120" i="11" s="1"/>
  <c r="H2121" i="11" a="1"/>
  <c r="H2121" i="11" s="1"/>
  <c r="H2122" i="11" a="1"/>
  <c r="H2122" i="11" s="1"/>
  <c r="H2123" i="11" a="1"/>
  <c r="H2123" i="11" s="1"/>
  <c r="H2124" i="11" a="1"/>
  <c r="H2124" i="11" s="1"/>
  <c r="H2125" i="11" a="1"/>
  <c r="H2125" i="11" s="1"/>
  <c r="H2126" i="11" a="1"/>
  <c r="H2126" i="11" s="1"/>
  <c r="H2127" i="11" a="1"/>
  <c r="H2127" i="11" s="1"/>
  <c r="H2128" i="11" a="1"/>
  <c r="H2128" i="11" s="1"/>
  <c r="H2129" i="11" a="1"/>
  <c r="H2129" i="11" s="1"/>
  <c r="H2130" i="11" a="1"/>
  <c r="H2130" i="11" s="1"/>
  <c r="H2131" i="11" a="1"/>
  <c r="H2131" i="11" s="1"/>
  <c r="H2132" i="11" a="1"/>
  <c r="H2132" i="11" s="1"/>
  <c r="H2133" i="11" a="1"/>
  <c r="H2133" i="11" s="1"/>
  <c r="H2134" i="11" a="1"/>
  <c r="H2134" i="11" s="1"/>
  <c r="H2135" i="11" a="1"/>
  <c r="H2135" i="11" s="1"/>
  <c r="H2136" i="11" a="1"/>
  <c r="H2136" i="11" s="1"/>
  <c r="H2137" i="11" a="1"/>
  <c r="H2137" i="11" s="1"/>
  <c r="H2138" i="11" a="1"/>
  <c r="H2138" i="11" s="1"/>
  <c r="H2139" i="11" a="1"/>
  <c r="H2139" i="11" s="1"/>
  <c r="H2140" i="11" a="1"/>
  <c r="H2140" i="11" s="1"/>
  <c r="H2141" i="11" a="1"/>
  <c r="H2141" i="11" s="1"/>
  <c r="H2142" i="11" a="1"/>
  <c r="H2142" i="11" s="1"/>
  <c r="H2143" i="11" a="1"/>
  <c r="H2143" i="11" s="1"/>
  <c r="H2144" i="11" a="1"/>
  <c r="H2144" i="11" s="1"/>
  <c r="H2145" i="11" a="1"/>
  <c r="H2145" i="11" s="1"/>
  <c r="H2146" i="11" a="1"/>
  <c r="H2146" i="11" s="1"/>
  <c r="H2147" i="11" a="1"/>
  <c r="H2147" i="11" s="1"/>
  <c r="H2148" i="11" a="1"/>
  <c r="H2148" i="11" s="1"/>
  <c r="H2149" i="11" a="1"/>
  <c r="H2149" i="11" s="1"/>
  <c r="H2150" i="11" a="1"/>
  <c r="H2150" i="11" s="1"/>
  <c r="H2151" i="11" a="1"/>
  <c r="H2151" i="11" s="1"/>
  <c r="H2152" i="11" a="1"/>
  <c r="H2152" i="11" s="1"/>
  <c r="H2153" i="11" a="1"/>
  <c r="H2153" i="11" s="1"/>
  <c r="H2154" i="11" a="1"/>
  <c r="H2154" i="11" s="1"/>
  <c r="H2155" i="11" a="1"/>
  <c r="H2155" i="11" s="1"/>
  <c r="H2156" i="11" a="1"/>
  <c r="H2156" i="11" s="1"/>
  <c r="H2157" i="11" a="1"/>
  <c r="H2157" i="11" s="1"/>
  <c r="H2158" i="11" a="1"/>
  <c r="H2158" i="11" s="1"/>
  <c r="H2159" i="11" a="1"/>
  <c r="H2159" i="11" s="1"/>
  <c r="H2160" i="11" a="1"/>
  <c r="H2160" i="11" s="1"/>
  <c r="H2161" i="11" a="1"/>
  <c r="H2161" i="11" s="1"/>
  <c r="H2162" i="11" a="1"/>
  <c r="H2162" i="11" s="1"/>
  <c r="H2163" i="11" a="1"/>
  <c r="H2163" i="11" s="1"/>
  <c r="H2164" i="11" a="1"/>
  <c r="H2164" i="11" s="1"/>
  <c r="H2165" i="11" a="1"/>
  <c r="H2165" i="11" s="1"/>
  <c r="H2166" i="11" a="1"/>
  <c r="H2166" i="11" s="1"/>
  <c r="H2167" i="11" a="1"/>
  <c r="H2167" i="11" s="1"/>
  <c r="H2168" i="11" a="1"/>
  <c r="H2168" i="11" s="1"/>
  <c r="H2169" i="11" a="1"/>
  <c r="H2169" i="11" s="1"/>
  <c r="H2170" i="11" a="1"/>
  <c r="H2170" i="11" s="1"/>
  <c r="H2171" i="11" a="1"/>
  <c r="H2171" i="11" s="1"/>
  <c r="H2172" i="11" a="1"/>
  <c r="H2172" i="11" s="1"/>
  <c r="H2173" i="11" a="1"/>
  <c r="H2173" i="11" s="1"/>
  <c r="H2174" i="11" a="1"/>
  <c r="H2174" i="11" s="1"/>
  <c r="H2175" i="11" a="1"/>
  <c r="H2175" i="11" s="1"/>
  <c r="H2176" i="11" a="1"/>
  <c r="H2176" i="11" s="1"/>
  <c r="G361" i="11" a="1"/>
  <c r="G361" i="11" s="1"/>
  <c r="G362" i="11" a="1"/>
  <c r="G362" i="11" s="1"/>
  <c r="G363" i="11" a="1"/>
  <c r="G363" i="11" s="1"/>
  <c r="G364" i="11" a="1"/>
  <c r="G364" i="11" s="1"/>
  <c r="G365" i="11" a="1"/>
  <c r="G365" i="11" s="1"/>
  <c r="G366" i="11" a="1"/>
  <c r="G366" i="11" s="1"/>
  <c r="G367" i="11" a="1"/>
  <c r="G367" i="11" s="1"/>
  <c r="G368" i="11" a="1"/>
  <c r="G368" i="11" s="1"/>
  <c r="G369" i="11" a="1"/>
  <c r="G369" i="11" s="1"/>
  <c r="G370" i="11" a="1"/>
  <c r="G370" i="11" s="1"/>
  <c r="G371" i="11" a="1"/>
  <c r="G371" i="11" s="1"/>
  <c r="G372" i="11" a="1"/>
  <c r="G372" i="11" s="1"/>
  <c r="G373" i="11" a="1"/>
  <c r="G373" i="11" s="1"/>
  <c r="G374" i="11" a="1"/>
  <c r="G374" i="11" s="1"/>
  <c r="G375" i="11" a="1"/>
  <c r="G375" i="11" s="1"/>
  <c r="G376" i="11" a="1"/>
  <c r="G376" i="11" s="1"/>
  <c r="G377" i="11" a="1"/>
  <c r="G377" i="11" s="1"/>
  <c r="G378" i="11" a="1"/>
  <c r="G378" i="11" s="1"/>
  <c r="G379" i="11" a="1"/>
  <c r="G379" i="11" s="1"/>
  <c r="G380" i="11" a="1"/>
  <c r="G380" i="11" s="1"/>
  <c r="G381" i="11" a="1"/>
  <c r="G381" i="11" s="1"/>
  <c r="G382" i="11" a="1"/>
  <c r="G382" i="11" s="1"/>
  <c r="G383" i="11" a="1"/>
  <c r="G383" i="11" s="1"/>
  <c r="G384" i="11" a="1"/>
  <c r="G384" i="11" s="1"/>
  <c r="G385" i="11" a="1"/>
  <c r="G385" i="11" s="1"/>
  <c r="G386" i="11" a="1"/>
  <c r="G386" i="11" s="1"/>
  <c r="G387" i="11" a="1"/>
  <c r="G387" i="11" s="1"/>
  <c r="G388" i="11" a="1"/>
  <c r="G388" i="11" s="1"/>
  <c r="G389" i="11" a="1"/>
  <c r="G389" i="11" s="1"/>
  <c r="G390" i="11" a="1"/>
  <c r="G390" i="11" s="1"/>
  <c r="G391" i="11" a="1"/>
  <c r="G391" i="11" s="1"/>
  <c r="G392" i="11" a="1"/>
  <c r="G392" i="11" s="1"/>
  <c r="G393" i="11" a="1"/>
  <c r="G393" i="11" s="1"/>
  <c r="G394" i="11" a="1"/>
  <c r="G394" i="11" s="1"/>
  <c r="G395" i="11" a="1"/>
  <c r="G395" i="11" s="1"/>
  <c r="G396" i="11" a="1"/>
  <c r="G396" i="11" s="1"/>
  <c r="G397" i="11" a="1"/>
  <c r="G397" i="11" s="1"/>
  <c r="G398" i="11" a="1"/>
  <c r="G398" i="11" s="1"/>
  <c r="G399" i="11" a="1"/>
  <c r="G399" i="11" s="1"/>
  <c r="G400" i="11" a="1"/>
  <c r="G400" i="11" s="1"/>
  <c r="G401" i="11" a="1"/>
  <c r="G401" i="11" s="1"/>
  <c r="G402" i="11" a="1"/>
  <c r="G402" i="11" s="1"/>
  <c r="G403" i="11" a="1"/>
  <c r="G403" i="11" s="1"/>
  <c r="G404" i="11" a="1"/>
  <c r="G404" i="11" s="1"/>
  <c r="G405" i="11" a="1"/>
  <c r="G405" i="11" s="1"/>
  <c r="G406" i="11" a="1"/>
  <c r="G406" i="11" s="1"/>
  <c r="G407" i="11" a="1"/>
  <c r="G407" i="11" s="1"/>
  <c r="G408" i="11" a="1"/>
  <c r="G408" i="11" s="1"/>
  <c r="G409" i="11" a="1"/>
  <c r="G409" i="11" s="1"/>
  <c r="G410" i="11" a="1"/>
  <c r="G410" i="11" s="1"/>
  <c r="G411" i="11" a="1"/>
  <c r="G411" i="11" s="1"/>
  <c r="G412" i="11" a="1"/>
  <c r="G412" i="11" s="1"/>
  <c r="G413" i="11" a="1"/>
  <c r="G413" i="11" s="1"/>
  <c r="G414" i="11" a="1"/>
  <c r="G414" i="11" s="1"/>
  <c r="G415" i="11" a="1"/>
  <c r="G415" i="11" s="1"/>
  <c r="G416" i="11" a="1"/>
  <c r="G416" i="11" s="1"/>
  <c r="G417" i="11" a="1"/>
  <c r="G417" i="11" s="1"/>
  <c r="G418" i="11" a="1"/>
  <c r="G418" i="11" s="1"/>
  <c r="G419" i="11" a="1"/>
  <c r="G419" i="11" s="1"/>
  <c r="G420" i="11" a="1"/>
  <c r="G420" i="11" s="1"/>
  <c r="G421" i="11" a="1"/>
  <c r="G421" i="11" s="1"/>
  <c r="G422" i="11" a="1"/>
  <c r="G422" i="11" s="1"/>
  <c r="G423" i="11" a="1"/>
  <c r="G423" i="11" s="1"/>
  <c r="G424" i="11" a="1"/>
  <c r="G424" i="11" s="1"/>
  <c r="G425" i="11" a="1"/>
  <c r="G425" i="11" s="1"/>
  <c r="G426" i="11" a="1"/>
  <c r="G426" i="11" s="1"/>
  <c r="G427" i="11" a="1"/>
  <c r="G427" i="11" s="1"/>
  <c r="G428" i="11" a="1"/>
  <c r="G428" i="11" s="1"/>
  <c r="G429" i="11" a="1"/>
  <c r="G429" i="11" s="1"/>
  <c r="G430" i="11" a="1"/>
  <c r="G430" i="11" s="1"/>
  <c r="G431" i="11" a="1"/>
  <c r="G431" i="11" s="1"/>
  <c r="G432" i="11" a="1"/>
  <c r="G432" i="11" s="1"/>
  <c r="G433" i="11" a="1"/>
  <c r="G433" i="11" s="1"/>
  <c r="G434" i="11" a="1"/>
  <c r="G434" i="11" s="1"/>
  <c r="G435" i="11" a="1"/>
  <c r="G435" i="11" s="1"/>
  <c r="G436" i="11" a="1"/>
  <c r="G436" i="11" s="1"/>
  <c r="G437" i="11" a="1"/>
  <c r="G437" i="11" s="1"/>
  <c r="G438" i="11" a="1"/>
  <c r="G438" i="11" s="1"/>
  <c r="G439" i="11" a="1"/>
  <c r="G439" i="11" s="1"/>
  <c r="G440" i="11" a="1"/>
  <c r="G440" i="11" s="1"/>
  <c r="G441" i="11" a="1"/>
  <c r="G441" i="11" s="1"/>
  <c r="G442" i="11" a="1"/>
  <c r="G442" i="11" s="1"/>
  <c r="G443" i="11" a="1"/>
  <c r="G443" i="11" s="1"/>
  <c r="G444" i="11" a="1"/>
  <c r="G444" i="11" s="1"/>
  <c r="G445" i="11" a="1"/>
  <c r="G445" i="11" s="1"/>
  <c r="G446" i="11" a="1"/>
  <c r="G446" i="11" s="1"/>
  <c r="G447" i="11" a="1"/>
  <c r="G447" i="11" s="1"/>
  <c r="G448" i="11" a="1"/>
  <c r="G448" i="11" s="1"/>
  <c r="G449" i="11" a="1"/>
  <c r="G449" i="11" s="1"/>
  <c r="G450" i="11" a="1"/>
  <c r="G450" i="11" s="1"/>
  <c r="G451" i="11" a="1"/>
  <c r="G451" i="11" s="1"/>
  <c r="G452" i="11" a="1"/>
  <c r="G452" i="11" s="1"/>
  <c r="G453" i="11" a="1"/>
  <c r="G453" i="11" s="1"/>
  <c r="G454" i="11" a="1"/>
  <c r="G454" i="11" s="1"/>
  <c r="G455" i="11" a="1"/>
  <c r="G455" i="11" s="1"/>
  <c r="G456" i="11" a="1"/>
  <c r="G456" i="11" s="1"/>
  <c r="G457" i="11" a="1"/>
  <c r="G457" i="11" s="1"/>
  <c r="G458" i="11" a="1"/>
  <c r="G458" i="11" s="1"/>
  <c r="G459" i="11" a="1"/>
  <c r="G459" i="11" s="1"/>
  <c r="G460" i="11" a="1"/>
  <c r="G460" i="11" s="1"/>
  <c r="G461" i="11" a="1"/>
  <c r="G461" i="11" s="1"/>
  <c r="G462" i="11" a="1"/>
  <c r="G462" i="11" s="1"/>
  <c r="G463" i="11" a="1"/>
  <c r="G463" i="11" s="1"/>
  <c r="G464" i="11" a="1"/>
  <c r="G464" i="11" s="1"/>
  <c r="G465" i="11" a="1"/>
  <c r="G465" i="11" s="1"/>
  <c r="G466" i="11" a="1"/>
  <c r="G466" i="11" s="1"/>
  <c r="G467" i="11" a="1"/>
  <c r="G467" i="11" s="1"/>
  <c r="G468" i="11" a="1"/>
  <c r="G468" i="11" s="1"/>
  <c r="G469" i="11" a="1"/>
  <c r="G469" i="11" s="1"/>
  <c r="G470" i="11" a="1"/>
  <c r="G470" i="11" s="1"/>
  <c r="G471" i="11" a="1"/>
  <c r="G471" i="11" s="1"/>
  <c r="G472" i="11" a="1"/>
  <c r="G472" i="11" s="1"/>
  <c r="G473" i="11" a="1"/>
  <c r="G473" i="11" s="1"/>
  <c r="G474" i="11" a="1"/>
  <c r="G474" i="11" s="1"/>
  <c r="G475" i="11" a="1"/>
  <c r="G475" i="11" s="1"/>
  <c r="G476" i="11" a="1"/>
  <c r="G476" i="11" s="1"/>
  <c r="G477" i="11" a="1"/>
  <c r="G477" i="11" s="1"/>
  <c r="G478" i="11" a="1"/>
  <c r="G478" i="11" s="1"/>
  <c r="G479" i="11" a="1"/>
  <c r="G479" i="11" s="1"/>
  <c r="G480" i="11" a="1"/>
  <c r="G480" i="11" s="1"/>
  <c r="G481" i="11" a="1"/>
  <c r="G481" i="11" s="1"/>
  <c r="G482" i="11" a="1"/>
  <c r="G482" i="11" s="1"/>
  <c r="G483" i="11" a="1"/>
  <c r="G483" i="11" s="1"/>
  <c r="G484" i="11" a="1"/>
  <c r="G484" i="11" s="1"/>
  <c r="G485" i="11" a="1"/>
  <c r="G485" i="11" s="1"/>
  <c r="G486" i="11" a="1"/>
  <c r="G486" i="11" s="1"/>
  <c r="G487" i="11" a="1"/>
  <c r="G487" i="11" s="1"/>
  <c r="G488" i="11" a="1"/>
  <c r="G488" i="11" s="1"/>
  <c r="G489" i="11" a="1"/>
  <c r="G489" i="11" s="1"/>
  <c r="G490" i="11" a="1"/>
  <c r="G490" i="11" s="1"/>
  <c r="G491" i="11" a="1"/>
  <c r="G491" i="11" s="1"/>
  <c r="G492" i="11" a="1"/>
  <c r="G492" i="11" s="1"/>
  <c r="G493" i="11" a="1"/>
  <c r="G493" i="11" s="1"/>
  <c r="G494" i="11" a="1"/>
  <c r="G494" i="11" s="1"/>
  <c r="G495" i="11" a="1"/>
  <c r="G495" i="11" s="1"/>
  <c r="G496" i="11" a="1"/>
  <c r="G496" i="11" s="1"/>
  <c r="G497" i="11" a="1"/>
  <c r="G497" i="11" s="1"/>
  <c r="G498" i="11" a="1"/>
  <c r="G498" i="11" s="1"/>
  <c r="G499" i="11" a="1"/>
  <c r="G499" i="11" s="1"/>
  <c r="G500" i="11" a="1"/>
  <c r="G500" i="11" s="1"/>
  <c r="G501" i="11" a="1"/>
  <c r="G501" i="11" s="1"/>
  <c r="G502" i="11" a="1"/>
  <c r="G502" i="11" s="1"/>
  <c r="G503" i="11" a="1"/>
  <c r="G503" i="11" s="1"/>
  <c r="G504" i="11" a="1"/>
  <c r="G504" i="11" s="1"/>
  <c r="G505" i="11" a="1"/>
  <c r="G505" i="11" s="1"/>
  <c r="G506" i="11" a="1"/>
  <c r="G506" i="11" s="1"/>
  <c r="G507" i="11" a="1"/>
  <c r="G507" i="11" s="1"/>
  <c r="G508" i="11" a="1"/>
  <c r="G508" i="11" s="1"/>
  <c r="G509" i="11" a="1"/>
  <c r="G509" i="11" s="1"/>
  <c r="G510" i="11" a="1"/>
  <c r="G510" i="11" s="1"/>
  <c r="G511" i="11" a="1"/>
  <c r="G511" i="11" s="1"/>
  <c r="G512" i="11" a="1"/>
  <c r="G512" i="11" s="1"/>
  <c r="G513" i="11" a="1"/>
  <c r="G513" i="11" s="1"/>
  <c r="G514" i="11" a="1"/>
  <c r="G514" i="11" s="1"/>
  <c r="G515" i="11" a="1"/>
  <c r="G515" i="11" s="1"/>
  <c r="G516" i="11" a="1"/>
  <c r="G516" i="11" s="1"/>
  <c r="G517" i="11" a="1"/>
  <c r="G517" i="11" s="1"/>
  <c r="G518" i="11" a="1"/>
  <c r="G518" i="11" s="1"/>
  <c r="G519" i="11" a="1"/>
  <c r="G519" i="11" s="1"/>
  <c r="G520" i="11" a="1"/>
  <c r="G520" i="11" s="1"/>
  <c r="G521" i="11" a="1"/>
  <c r="G521" i="11" s="1"/>
  <c r="G522" i="11" a="1"/>
  <c r="G522" i="11" s="1"/>
  <c r="G523" i="11" a="1"/>
  <c r="G523" i="11" s="1"/>
  <c r="G524" i="11" a="1"/>
  <c r="G524" i="11" s="1"/>
  <c r="G525" i="11" a="1"/>
  <c r="G525" i="11" s="1"/>
  <c r="G526" i="11" a="1"/>
  <c r="G526" i="11" s="1"/>
  <c r="G527" i="11" a="1"/>
  <c r="G527" i="11" s="1"/>
  <c r="G528" i="11" a="1"/>
  <c r="G528" i="11" s="1"/>
  <c r="G529" i="11" a="1"/>
  <c r="G529" i="11" s="1"/>
  <c r="G530" i="11" a="1"/>
  <c r="G530" i="11" s="1"/>
  <c r="G531" i="11" a="1"/>
  <c r="G531" i="11" s="1"/>
  <c r="G532" i="11" a="1"/>
  <c r="G532" i="11" s="1"/>
  <c r="G533" i="11" a="1"/>
  <c r="G533" i="11" s="1"/>
  <c r="G534" i="11" a="1"/>
  <c r="G534" i="11" s="1"/>
  <c r="G535" i="11" a="1"/>
  <c r="G535" i="11" s="1"/>
  <c r="G536" i="11" a="1"/>
  <c r="G536" i="11" s="1"/>
  <c r="G537" i="11" a="1"/>
  <c r="G537" i="11" s="1"/>
  <c r="G538" i="11" a="1"/>
  <c r="G538" i="11" s="1"/>
  <c r="G539" i="11" a="1"/>
  <c r="G539" i="11" s="1"/>
  <c r="G540" i="11" a="1"/>
  <c r="G540" i="11" s="1"/>
  <c r="G541" i="11" a="1"/>
  <c r="G541" i="11" s="1"/>
  <c r="G542" i="11" a="1"/>
  <c r="G542" i="11" s="1"/>
  <c r="G543" i="11" a="1"/>
  <c r="G543" i="11" s="1"/>
  <c r="G544" i="11" a="1"/>
  <c r="G544" i="11" s="1"/>
  <c r="G545" i="11" a="1"/>
  <c r="G545" i="11" s="1"/>
  <c r="G546" i="11" a="1"/>
  <c r="G546" i="11" s="1"/>
  <c r="G547" i="11" a="1"/>
  <c r="G547" i="11" s="1"/>
  <c r="G548" i="11" a="1"/>
  <c r="G548" i="11" s="1"/>
  <c r="G549" i="11" a="1"/>
  <c r="G549" i="11" s="1"/>
  <c r="G550" i="11" a="1"/>
  <c r="G550" i="11" s="1"/>
  <c r="G551" i="11" a="1"/>
  <c r="G551" i="11" s="1"/>
  <c r="G552" i="11" a="1"/>
  <c r="G552" i="11" s="1"/>
  <c r="G553" i="11" a="1"/>
  <c r="G553" i="11" s="1"/>
  <c r="G554" i="11" a="1"/>
  <c r="G554" i="11" s="1"/>
  <c r="G555" i="11" a="1"/>
  <c r="G555" i="11" s="1"/>
  <c r="G556" i="11" a="1"/>
  <c r="G556" i="11" s="1"/>
  <c r="G557" i="11" a="1"/>
  <c r="G557" i="11" s="1"/>
  <c r="G558" i="11" a="1"/>
  <c r="G558" i="11" s="1"/>
  <c r="G559" i="11" a="1"/>
  <c r="G559" i="11" s="1"/>
  <c r="G560" i="11" a="1"/>
  <c r="G560" i="11" s="1"/>
  <c r="G561" i="11" a="1"/>
  <c r="G561" i="11" s="1"/>
  <c r="G562" i="11" a="1"/>
  <c r="G562" i="11" s="1"/>
  <c r="G563" i="11" a="1"/>
  <c r="G563" i="11" s="1"/>
  <c r="G564" i="11" a="1"/>
  <c r="G564" i="11" s="1"/>
  <c r="G565" i="11" a="1"/>
  <c r="G565" i="11" s="1"/>
  <c r="G566" i="11" a="1"/>
  <c r="G566" i="11" s="1"/>
  <c r="G567" i="11" a="1"/>
  <c r="G567" i="11" s="1"/>
  <c r="G568" i="11" a="1"/>
  <c r="G568" i="11" s="1"/>
  <c r="G569" i="11" a="1"/>
  <c r="G569" i="11" s="1"/>
  <c r="G570" i="11" a="1"/>
  <c r="G570" i="11" s="1"/>
  <c r="G571" i="11" a="1"/>
  <c r="G571" i="11" s="1"/>
  <c r="G572" i="11" a="1"/>
  <c r="G572" i="11" s="1"/>
  <c r="G573" i="11" a="1"/>
  <c r="G573" i="11" s="1"/>
  <c r="G574" i="11" a="1"/>
  <c r="G574" i="11" s="1"/>
  <c r="G575" i="11" a="1"/>
  <c r="G575" i="11" s="1"/>
  <c r="G576" i="11" a="1"/>
  <c r="G576" i="11" s="1"/>
  <c r="G577" i="11" a="1"/>
  <c r="G577" i="11" s="1"/>
  <c r="G578" i="11" a="1"/>
  <c r="G578" i="11" s="1"/>
  <c r="G579" i="11" a="1"/>
  <c r="G579" i="11" s="1"/>
  <c r="G580" i="11" a="1"/>
  <c r="G580" i="11" s="1"/>
  <c r="G581" i="11" a="1"/>
  <c r="G581" i="11" s="1"/>
  <c r="G582" i="11" a="1"/>
  <c r="G582" i="11" s="1"/>
  <c r="G583" i="11" a="1"/>
  <c r="G583" i="11" s="1"/>
  <c r="G584" i="11" a="1"/>
  <c r="G584" i="11" s="1"/>
  <c r="G585" i="11" a="1"/>
  <c r="G585" i="11" s="1"/>
  <c r="G586" i="11" a="1"/>
  <c r="G586" i="11" s="1"/>
  <c r="G587" i="11" a="1"/>
  <c r="G587" i="11" s="1"/>
  <c r="G588" i="11" a="1"/>
  <c r="G588" i="11" s="1"/>
  <c r="G589" i="11" a="1"/>
  <c r="G589" i="11" s="1"/>
  <c r="G590" i="11" a="1"/>
  <c r="G590" i="11" s="1"/>
  <c r="G591" i="11" a="1"/>
  <c r="G591" i="11" s="1"/>
  <c r="G592" i="11" a="1"/>
  <c r="G592" i="11" s="1"/>
  <c r="G593" i="11" a="1"/>
  <c r="G593" i="11" s="1"/>
  <c r="G594" i="11" a="1"/>
  <c r="G594" i="11" s="1"/>
  <c r="G595" i="11" a="1"/>
  <c r="G595" i="11" s="1"/>
  <c r="G596" i="11" a="1"/>
  <c r="G596" i="11" s="1"/>
  <c r="G597" i="11" a="1"/>
  <c r="G597" i="11" s="1"/>
  <c r="G598" i="11" a="1"/>
  <c r="G598" i="11" s="1"/>
  <c r="G599" i="11" a="1"/>
  <c r="G599" i="11" s="1"/>
  <c r="G600" i="11" a="1"/>
  <c r="G600" i="11" s="1"/>
  <c r="G601" i="11" a="1"/>
  <c r="G601" i="11" s="1"/>
  <c r="G602" i="11" a="1"/>
  <c r="G602" i="11" s="1"/>
  <c r="G603" i="11" a="1"/>
  <c r="G603" i="11" s="1"/>
  <c r="G604" i="11" a="1"/>
  <c r="G604" i="11" s="1"/>
  <c r="G605" i="11" a="1"/>
  <c r="G605" i="11" s="1"/>
  <c r="G606" i="11" a="1"/>
  <c r="G606" i="11" s="1"/>
  <c r="G607" i="11" a="1"/>
  <c r="G607" i="11" s="1"/>
  <c r="G608" i="11" a="1"/>
  <c r="G608" i="11" s="1"/>
  <c r="G609" i="11" a="1"/>
  <c r="G609" i="11" s="1"/>
  <c r="G610" i="11" a="1"/>
  <c r="G610" i="11" s="1"/>
  <c r="G611" i="11" a="1"/>
  <c r="G611" i="11" s="1"/>
  <c r="G612" i="11" a="1"/>
  <c r="G612" i="11" s="1"/>
  <c r="G613" i="11" a="1"/>
  <c r="G613" i="11" s="1"/>
  <c r="G614" i="11" a="1"/>
  <c r="G614" i="11" s="1"/>
  <c r="G615" i="11" a="1"/>
  <c r="G615" i="11" s="1"/>
  <c r="G616" i="11" a="1"/>
  <c r="G616" i="11" s="1"/>
  <c r="G617" i="11" a="1"/>
  <c r="G617" i="11" s="1"/>
  <c r="G618" i="11" a="1"/>
  <c r="G618" i="11" s="1"/>
  <c r="G619" i="11" a="1"/>
  <c r="G619" i="11" s="1"/>
  <c r="G620" i="11" a="1"/>
  <c r="G620" i="11" s="1"/>
  <c r="G621" i="11" a="1"/>
  <c r="G621" i="11" s="1"/>
  <c r="G622" i="11" a="1"/>
  <c r="G622" i="11" s="1"/>
  <c r="G623" i="11" a="1"/>
  <c r="G623" i="11" s="1"/>
  <c r="G624" i="11" a="1"/>
  <c r="G624" i="11" s="1"/>
  <c r="G625" i="11" a="1"/>
  <c r="G625" i="11" s="1"/>
  <c r="G626" i="11" a="1"/>
  <c r="G626" i="11" s="1"/>
  <c r="G627" i="11" a="1"/>
  <c r="G627" i="11" s="1"/>
  <c r="G628" i="11" a="1"/>
  <c r="G628" i="11" s="1"/>
  <c r="G629" i="11" a="1"/>
  <c r="G629" i="11" s="1"/>
  <c r="G630" i="11" a="1"/>
  <c r="G630" i="11" s="1"/>
  <c r="G631" i="11" a="1"/>
  <c r="G631" i="11" s="1"/>
  <c r="G632" i="11" a="1"/>
  <c r="G632" i="11" s="1"/>
  <c r="G633" i="11" a="1"/>
  <c r="G633" i="11" s="1"/>
  <c r="G634" i="11" a="1"/>
  <c r="G634" i="11" s="1"/>
  <c r="G635" i="11" a="1"/>
  <c r="G635" i="11" s="1"/>
  <c r="G636" i="11" a="1"/>
  <c r="G636" i="11" s="1"/>
  <c r="G637" i="11" a="1"/>
  <c r="G637" i="11" s="1"/>
  <c r="G638" i="11" a="1"/>
  <c r="G638" i="11" s="1"/>
  <c r="G639" i="11" a="1"/>
  <c r="G639" i="11" s="1"/>
  <c r="G640" i="11" a="1"/>
  <c r="G640" i="11" s="1"/>
  <c r="G641" i="11" a="1"/>
  <c r="G641" i="11" s="1"/>
  <c r="G642" i="11" a="1"/>
  <c r="G642" i="11" s="1"/>
  <c r="G643" i="11" a="1"/>
  <c r="G643" i="11" s="1"/>
  <c r="G644" i="11" a="1"/>
  <c r="G644" i="11" s="1"/>
  <c r="G645" i="11" a="1"/>
  <c r="G645" i="11" s="1"/>
  <c r="G646" i="11" a="1"/>
  <c r="G646" i="11" s="1"/>
  <c r="G647" i="11" a="1"/>
  <c r="G647" i="11" s="1"/>
  <c r="G648" i="11" a="1"/>
  <c r="G648" i="11" s="1"/>
  <c r="G649" i="11" a="1"/>
  <c r="G649" i="11" s="1"/>
  <c r="G650" i="11" a="1"/>
  <c r="G650" i="11" s="1"/>
  <c r="G651" i="11" a="1"/>
  <c r="G651" i="11" s="1"/>
  <c r="G652" i="11" a="1"/>
  <c r="G652" i="11" s="1"/>
  <c r="G653" i="11" a="1"/>
  <c r="G653" i="11" s="1"/>
  <c r="G654" i="11" a="1"/>
  <c r="G654" i="11" s="1"/>
  <c r="G655" i="11" a="1"/>
  <c r="G655" i="11" s="1"/>
  <c r="G656" i="11" a="1"/>
  <c r="G656" i="11" s="1"/>
  <c r="G657" i="11" a="1"/>
  <c r="G657" i="11" s="1"/>
  <c r="G658" i="11" a="1"/>
  <c r="G658" i="11" s="1"/>
  <c r="G659" i="11" a="1"/>
  <c r="G659" i="11" s="1"/>
  <c r="G660" i="11" a="1"/>
  <c r="G660" i="11" s="1"/>
  <c r="G661" i="11" a="1"/>
  <c r="G661" i="11" s="1"/>
  <c r="G662" i="11" a="1"/>
  <c r="G662" i="11" s="1"/>
  <c r="G663" i="11" a="1"/>
  <c r="G663" i="11" s="1"/>
  <c r="G664" i="11" a="1"/>
  <c r="G664" i="11" s="1"/>
  <c r="G665" i="11" a="1"/>
  <c r="G665" i="11" s="1"/>
  <c r="G666" i="11" a="1"/>
  <c r="G666" i="11" s="1"/>
  <c r="G667" i="11" a="1"/>
  <c r="G667" i="11" s="1"/>
  <c r="G668" i="11" a="1"/>
  <c r="G668" i="11" s="1"/>
  <c r="G669" i="11" a="1"/>
  <c r="G669" i="11" s="1"/>
  <c r="G670" i="11" a="1"/>
  <c r="G670" i="11" s="1"/>
  <c r="G671" i="11" a="1"/>
  <c r="G671" i="11" s="1"/>
  <c r="G672" i="11" a="1"/>
  <c r="G672" i="11" s="1"/>
  <c r="G673" i="11" a="1"/>
  <c r="G673" i="11" s="1"/>
  <c r="G674" i="11" a="1"/>
  <c r="G674" i="11" s="1"/>
  <c r="G675" i="11" a="1"/>
  <c r="G675" i="11" s="1"/>
  <c r="G676" i="11" a="1"/>
  <c r="G676" i="11" s="1"/>
  <c r="G677" i="11" a="1"/>
  <c r="G677" i="11" s="1"/>
  <c r="G678" i="11" a="1"/>
  <c r="G678" i="11" s="1"/>
  <c r="G679" i="11" a="1"/>
  <c r="G679" i="11" s="1"/>
  <c r="G680" i="11" a="1"/>
  <c r="G680" i="11" s="1"/>
  <c r="G681" i="11" a="1"/>
  <c r="G681" i="11" s="1"/>
  <c r="G682" i="11" a="1"/>
  <c r="G682" i="11" s="1"/>
  <c r="G683" i="11" a="1"/>
  <c r="G683" i="11" s="1"/>
  <c r="G684" i="11" a="1"/>
  <c r="G684" i="11" s="1"/>
  <c r="G685" i="11" a="1"/>
  <c r="G685" i="11" s="1"/>
  <c r="G686" i="11" a="1"/>
  <c r="G686" i="11" s="1"/>
  <c r="G687" i="11" a="1"/>
  <c r="G687" i="11" s="1"/>
  <c r="G688" i="11" a="1"/>
  <c r="G688" i="11" s="1"/>
  <c r="G689" i="11" a="1"/>
  <c r="G689" i="11" s="1"/>
  <c r="G690" i="11" a="1"/>
  <c r="G690" i="11" s="1"/>
  <c r="G691" i="11" a="1"/>
  <c r="G691" i="11" s="1"/>
  <c r="G692" i="11" a="1"/>
  <c r="G692" i="11" s="1"/>
  <c r="G693" i="11" a="1"/>
  <c r="G693" i="11" s="1"/>
  <c r="G694" i="11" a="1"/>
  <c r="G694" i="11" s="1"/>
  <c r="G695" i="11" a="1"/>
  <c r="G695" i="11" s="1"/>
  <c r="G696" i="11" a="1"/>
  <c r="G696" i="11" s="1"/>
  <c r="G697" i="11" a="1"/>
  <c r="G697" i="11" s="1"/>
  <c r="G698" i="11" a="1"/>
  <c r="G698" i="11" s="1"/>
  <c r="G699" i="11" a="1"/>
  <c r="G699" i="11" s="1"/>
  <c r="G700" i="11" a="1"/>
  <c r="G700" i="11" s="1"/>
  <c r="G701" i="11" a="1"/>
  <c r="G701" i="11" s="1"/>
  <c r="G702" i="11" a="1"/>
  <c r="G702" i="11" s="1"/>
  <c r="G703" i="11" a="1"/>
  <c r="G703" i="11" s="1"/>
  <c r="G704" i="11" a="1"/>
  <c r="G704" i="11" s="1"/>
  <c r="G705" i="11" a="1"/>
  <c r="G705" i="11" s="1"/>
  <c r="G706" i="11" a="1"/>
  <c r="G706" i="11" s="1"/>
  <c r="G707" i="11" a="1"/>
  <c r="G707" i="11" s="1"/>
  <c r="G708" i="11" a="1"/>
  <c r="G708" i="11" s="1"/>
  <c r="G709" i="11" a="1"/>
  <c r="G709" i="11" s="1"/>
  <c r="G710" i="11" a="1"/>
  <c r="G710" i="11" s="1"/>
  <c r="G711" i="11" a="1"/>
  <c r="G711" i="11" s="1"/>
  <c r="G712" i="11" a="1"/>
  <c r="G712" i="11" s="1"/>
  <c r="G713" i="11" a="1"/>
  <c r="G713" i="11" s="1"/>
  <c r="G714" i="11" a="1"/>
  <c r="G714" i="11" s="1"/>
  <c r="G715" i="11" a="1"/>
  <c r="G715" i="11" s="1"/>
  <c r="G716" i="11" a="1"/>
  <c r="G716" i="11" s="1"/>
  <c r="G717" i="11" a="1"/>
  <c r="G717" i="11" s="1"/>
  <c r="G718" i="11" a="1"/>
  <c r="G718" i="11" s="1"/>
  <c r="G719" i="11" a="1"/>
  <c r="G719" i="11" s="1"/>
  <c r="G720" i="11" a="1"/>
  <c r="G720" i="11" s="1"/>
  <c r="G721" i="11" a="1"/>
  <c r="G721" i="11" s="1"/>
  <c r="G722" i="11" a="1"/>
  <c r="G722" i="11" s="1"/>
  <c r="G723" i="11" a="1"/>
  <c r="G723" i="11" s="1"/>
  <c r="G724" i="11" a="1"/>
  <c r="G724" i="11" s="1"/>
  <c r="G725" i="11" a="1"/>
  <c r="G725" i="11" s="1"/>
  <c r="G726" i="11" a="1"/>
  <c r="G726" i="11" s="1"/>
  <c r="G727" i="11" a="1"/>
  <c r="G727" i="11" s="1"/>
  <c r="G728" i="11" a="1"/>
  <c r="G728" i="11" s="1"/>
  <c r="G729" i="11" a="1"/>
  <c r="G729" i="11" s="1"/>
  <c r="G730" i="11" a="1"/>
  <c r="G730" i="11" s="1"/>
  <c r="G731" i="11" a="1"/>
  <c r="G731" i="11" s="1"/>
  <c r="G732" i="11" a="1"/>
  <c r="G732" i="11" s="1"/>
  <c r="G733" i="11" a="1"/>
  <c r="G733" i="11" s="1"/>
  <c r="G734" i="11" a="1"/>
  <c r="G734" i="11" s="1"/>
  <c r="G735" i="11" a="1"/>
  <c r="G735" i="11" s="1"/>
  <c r="G736" i="11" a="1"/>
  <c r="G736" i="11" s="1"/>
  <c r="G737" i="11" a="1"/>
  <c r="G737" i="11" s="1"/>
  <c r="G738" i="11" a="1"/>
  <c r="G738" i="11" s="1"/>
  <c r="G739" i="11" a="1"/>
  <c r="G739" i="11" s="1"/>
  <c r="G740" i="11" a="1"/>
  <c r="G740" i="11" s="1"/>
  <c r="G741" i="11" a="1"/>
  <c r="G741" i="11" s="1"/>
  <c r="G742" i="11" a="1"/>
  <c r="G742" i="11" s="1"/>
  <c r="G743" i="11" a="1"/>
  <c r="G743" i="11" s="1"/>
  <c r="G744" i="11" a="1"/>
  <c r="G744" i="11" s="1"/>
  <c r="G745" i="11" a="1"/>
  <c r="G745" i="11" s="1"/>
  <c r="G746" i="11" a="1"/>
  <c r="G746" i="11" s="1"/>
  <c r="G747" i="11" a="1"/>
  <c r="G747" i="11" s="1"/>
  <c r="G748" i="11" a="1"/>
  <c r="G748" i="11" s="1"/>
  <c r="G749" i="11" a="1"/>
  <c r="G749" i="11" s="1"/>
  <c r="G750" i="11" a="1"/>
  <c r="G750" i="11" s="1"/>
  <c r="G751" i="11" a="1"/>
  <c r="G751" i="11" s="1"/>
  <c r="G752" i="11" a="1"/>
  <c r="G752" i="11" s="1"/>
  <c r="G753" i="11" a="1"/>
  <c r="G753" i="11" s="1"/>
  <c r="G754" i="11" a="1"/>
  <c r="G754" i="11" s="1"/>
  <c r="G755" i="11" a="1"/>
  <c r="G755" i="11" s="1"/>
  <c r="G756" i="11" a="1"/>
  <c r="G756" i="11" s="1"/>
  <c r="G757" i="11" a="1"/>
  <c r="G757" i="11" s="1"/>
  <c r="G758" i="11" a="1"/>
  <c r="G758" i="11" s="1"/>
  <c r="G759" i="11" a="1"/>
  <c r="G759" i="11" s="1"/>
  <c r="G760" i="11" a="1"/>
  <c r="G760" i="11" s="1"/>
  <c r="G761" i="11" a="1"/>
  <c r="G761" i="11" s="1"/>
  <c r="G762" i="11" a="1"/>
  <c r="G762" i="11" s="1"/>
  <c r="G763" i="11" a="1"/>
  <c r="G763" i="11" s="1"/>
  <c r="G764" i="11" a="1"/>
  <c r="G764" i="11" s="1"/>
  <c r="G765" i="11" a="1"/>
  <c r="G765" i="11" s="1"/>
  <c r="G766" i="11" a="1"/>
  <c r="G766" i="11" s="1"/>
  <c r="G767" i="11" a="1"/>
  <c r="G767" i="11" s="1"/>
  <c r="G768" i="11" a="1"/>
  <c r="G768" i="11" s="1"/>
  <c r="G769" i="11" a="1"/>
  <c r="G769" i="11" s="1"/>
  <c r="G770" i="11" a="1"/>
  <c r="G770" i="11" s="1"/>
  <c r="G771" i="11" a="1"/>
  <c r="G771" i="11" s="1"/>
  <c r="G772" i="11" a="1"/>
  <c r="G772" i="11" s="1"/>
  <c r="G773" i="11" a="1"/>
  <c r="G773" i="11" s="1"/>
  <c r="G774" i="11" a="1"/>
  <c r="G774" i="11" s="1"/>
  <c r="G775" i="11" a="1"/>
  <c r="G775" i="11" s="1"/>
  <c r="G776" i="11" a="1"/>
  <c r="G776" i="11" s="1"/>
  <c r="G777" i="11" a="1"/>
  <c r="G777" i="11" s="1"/>
  <c r="G778" i="11" a="1"/>
  <c r="G778" i="11" s="1"/>
  <c r="G779" i="11" a="1"/>
  <c r="G779" i="11" s="1"/>
  <c r="G780" i="11" a="1"/>
  <c r="G780" i="11" s="1"/>
  <c r="G781" i="11" a="1"/>
  <c r="G781" i="11" s="1"/>
  <c r="G782" i="11" a="1"/>
  <c r="G782" i="11" s="1"/>
  <c r="G783" i="11" a="1"/>
  <c r="G783" i="11" s="1"/>
  <c r="G784" i="11" a="1"/>
  <c r="G784" i="11" s="1"/>
  <c r="G785" i="11" a="1"/>
  <c r="G785" i="11" s="1"/>
  <c r="G786" i="11" a="1"/>
  <c r="G786" i="11" s="1"/>
  <c r="G787" i="11" a="1"/>
  <c r="G787" i="11" s="1"/>
  <c r="G788" i="11" a="1"/>
  <c r="G788" i="11" s="1"/>
  <c r="G789" i="11" a="1"/>
  <c r="G789" i="11" s="1"/>
  <c r="G790" i="11" a="1"/>
  <c r="G790" i="11" s="1"/>
  <c r="G791" i="11" a="1"/>
  <c r="G791" i="11" s="1"/>
  <c r="G792" i="11" a="1"/>
  <c r="G792" i="11" s="1"/>
  <c r="G793" i="11" a="1"/>
  <c r="G793" i="11" s="1"/>
  <c r="G794" i="11" a="1"/>
  <c r="G794" i="11" s="1"/>
  <c r="G795" i="11" a="1"/>
  <c r="G795" i="11" s="1"/>
  <c r="G796" i="11" a="1"/>
  <c r="G796" i="11" s="1"/>
  <c r="G797" i="11" a="1"/>
  <c r="G797" i="11" s="1"/>
  <c r="G798" i="11" a="1"/>
  <c r="G798" i="11" s="1"/>
  <c r="G799" i="11" a="1"/>
  <c r="G799" i="11" s="1"/>
  <c r="G800" i="11" a="1"/>
  <c r="G800" i="11" s="1"/>
  <c r="G801" i="11" a="1"/>
  <c r="G801" i="11" s="1"/>
  <c r="G802" i="11" a="1"/>
  <c r="G802" i="11" s="1"/>
  <c r="G803" i="11" a="1"/>
  <c r="G803" i="11" s="1"/>
  <c r="G804" i="11" a="1"/>
  <c r="G804" i="11" s="1"/>
  <c r="G805" i="11" a="1"/>
  <c r="G805" i="11" s="1"/>
  <c r="G806" i="11" a="1"/>
  <c r="G806" i="11" s="1"/>
  <c r="G807" i="11" a="1"/>
  <c r="G807" i="11" s="1"/>
  <c r="G808" i="11" a="1"/>
  <c r="G808" i="11" s="1"/>
  <c r="G809" i="11" a="1"/>
  <c r="G809" i="11" s="1"/>
  <c r="G810" i="11" a="1"/>
  <c r="G810" i="11" s="1"/>
  <c r="G811" i="11" a="1"/>
  <c r="G811" i="11" s="1"/>
  <c r="G812" i="11" a="1"/>
  <c r="G812" i="11" s="1"/>
  <c r="G813" i="11" a="1"/>
  <c r="G813" i="11" s="1"/>
  <c r="G814" i="11" a="1"/>
  <c r="G814" i="11" s="1"/>
  <c r="G815" i="11" a="1"/>
  <c r="G815" i="11" s="1"/>
  <c r="G816" i="11" a="1"/>
  <c r="G816" i="11" s="1"/>
  <c r="G817" i="11" a="1"/>
  <c r="G817" i="11" s="1"/>
  <c r="G818" i="11" a="1"/>
  <c r="G818" i="11" s="1"/>
  <c r="G819" i="11" a="1"/>
  <c r="G819" i="11" s="1"/>
  <c r="G820" i="11" a="1"/>
  <c r="G820" i="11" s="1"/>
  <c r="G821" i="11" a="1"/>
  <c r="G821" i="11" s="1"/>
  <c r="G822" i="11" a="1"/>
  <c r="G822" i="11" s="1"/>
  <c r="G823" i="11" a="1"/>
  <c r="G823" i="11" s="1"/>
  <c r="G824" i="11" a="1"/>
  <c r="G824" i="11" s="1"/>
  <c r="G825" i="11" a="1"/>
  <c r="G825" i="11" s="1"/>
  <c r="G826" i="11" a="1"/>
  <c r="G826" i="11" s="1"/>
  <c r="G827" i="11" a="1"/>
  <c r="G827" i="11" s="1"/>
  <c r="G828" i="11" a="1"/>
  <c r="G828" i="11" s="1"/>
  <c r="G829" i="11" a="1"/>
  <c r="G829" i="11" s="1"/>
  <c r="G830" i="11" a="1"/>
  <c r="G830" i="11" s="1"/>
  <c r="G831" i="11" a="1"/>
  <c r="G831" i="11" s="1"/>
  <c r="G832" i="11" a="1"/>
  <c r="G832" i="11" s="1"/>
  <c r="G833" i="11" a="1"/>
  <c r="G833" i="11" s="1"/>
  <c r="G834" i="11" a="1"/>
  <c r="G834" i="11" s="1"/>
  <c r="G835" i="11" a="1"/>
  <c r="G835" i="11" s="1"/>
  <c r="G836" i="11" a="1"/>
  <c r="G836" i="11" s="1"/>
  <c r="G837" i="11" a="1"/>
  <c r="G837" i="11" s="1"/>
  <c r="G838" i="11" a="1"/>
  <c r="G838" i="11" s="1"/>
  <c r="G839" i="11" a="1"/>
  <c r="G839" i="11" s="1"/>
  <c r="G840" i="11" a="1"/>
  <c r="G840" i="11" s="1"/>
  <c r="G841" i="11" a="1"/>
  <c r="G841" i="11" s="1"/>
  <c r="G842" i="11" a="1"/>
  <c r="G842" i="11" s="1"/>
  <c r="G843" i="11" a="1"/>
  <c r="G843" i="11" s="1"/>
  <c r="G844" i="11" a="1"/>
  <c r="G844" i="11" s="1"/>
  <c r="G845" i="11" a="1"/>
  <c r="G845" i="11" s="1"/>
  <c r="G846" i="11" a="1"/>
  <c r="G846" i="11" s="1"/>
  <c r="G847" i="11" a="1"/>
  <c r="G847" i="11" s="1"/>
  <c r="G848" i="11" a="1"/>
  <c r="G848" i="11" s="1"/>
  <c r="G849" i="11" a="1"/>
  <c r="G849" i="11" s="1"/>
  <c r="G850" i="11" a="1"/>
  <c r="G850" i="11" s="1"/>
  <c r="G851" i="11" a="1"/>
  <c r="G851" i="11" s="1"/>
  <c r="G852" i="11" a="1"/>
  <c r="G852" i="11" s="1"/>
  <c r="G853" i="11" a="1"/>
  <c r="G853" i="11" s="1"/>
  <c r="G854" i="11" a="1"/>
  <c r="G854" i="11" s="1"/>
  <c r="G855" i="11" a="1"/>
  <c r="G855" i="11" s="1"/>
  <c r="G856" i="11" a="1"/>
  <c r="G856" i="11" s="1"/>
  <c r="G857" i="11" a="1"/>
  <c r="G857" i="11" s="1"/>
  <c r="G858" i="11" a="1"/>
  <c r="G858" i="11" s="1"/>
  <c r="G859" i="11" a="1"/>
  <c r="G859" i="11" s="1"/>
  <c r="G860" i="11" a="1"/>
  <c r="G860" i="11" s="1"/>
  <c r="G861" i="11" a="1"/>
  <c r="G861" i="11" s="1"/>
  <c r="G862" i="11" a="1"/>
  <c r="G862" i="11" s="1"/>
  <c r="G863" i="11" a="1"/>
  <c r="G863" i="11" s="1"/>
  <c r="G864" i="11" a="1"/>
  <c r="G864" i="11" s="1"/>
  <c r="G865" i="11" a="1"/>
  <c r="G865" i="11" s="1"/>
  <c r="G866" i="11" a="1"/>
  <c r="G866" i="11" s="1"/>
  <c r="G867" i="11" a="1"/>
  <c r="G867" i="11" s="1"/>
  <c r="G868" i="11" a="1"/>
  <c r="G868" i="11" s="1"/>
  <c r="G869" i="11" a="1"/>
  <c r="G869" i="11" s="1"/>
  <c r="G870" i="11" a="1"/>
  <c r="G870" i="11" s="1"/>
  <c r="G871" i="11" a="1"/>
  <c r="G871" i="11" s="1"/>
  <c r="G872" i="11" a="1"/>
  <c r="G872" i="11" s="1"/>
  <c r="G873" i="11" a="1"/>
  <c r="G873" i="11" s="1"/>
  <c r="G874" i="11" a="1"/>
  <c r="G874" i="11" s="1"/>
  <c r="G875" i="11" a="1"/>
  <c r="G875" i="11" s="1"/>
  <c r="G876" i="11" a="1"/>
  <c r="G876" i="11" s="1"/>
  <c r="G877" i="11" a="1"/>
  <c r="G877" i="11" s="1"/>
  <c r="G878" i="11" a="1"/>
  <c r="G878" i="11" s="1"/>
  <c r="G879" i="11" a="1"/>
  <c r="G879" i="11" s="1"/>
  <c r="G880" i="11" a="1"/>
  <c r="G880" i="11" s="1"/>
  <c r="G881" i="11" a="1"/>
  <c r="G881" i="11" s="1"/>
  <c r="G882" i="11" a="1"/>
  <c r="G882" i="11" s="1"/>
  <c r="G883" i="11" a="1"/>
  <c r="G883" i="11" s="1"/>
  <c r="G884" i="11" a="1"/>
  <c r="G884" i="11" s="1"/>
  <c r="G885" i="11" a="1"/>
  <c r="G885" i="11" s="1"/>
  <c r="G886" i="11" a="1"/>
  <c r="G886" i="11" s="1"/>
  <c r="G887" i="11" a="1"/>
  <c r="G887" i="11" s="1"/>
  <c r="G888" i="11" a="1"/>
  <c r="G888" i="11" s="1"/>
  <c r="G889" i="11" a="1"/>
  <c r="G889" i="11" s="1"/>
  <c r="G890" i="11" a="1"/>
  <c r="G890" i="11" s="1"/>
  <c r="G891" i="11" a="1"/>
  <c r="G891" i="11" s="1"/>
  <c r="G892" i="11" a="1"/>
  <c r="G892" i="11" s="1"/>
  <c r="G893" i="11" a="1"/>
  <c r="G893" i="11" s="1"/>
  <c r="G894" i="11" a="1"/>
  <c r="G894" i="11" s="1"/>
  <c r="G895" i="11" a="1"/>
  <c r="G895" i="11" s="1"/>
  <c r="G896" i="11" a="1"/>
  <c r="G896" i="11" s="1"/>
  <c r="G897" i="11" a="1"/>
  <c r="G897" i="11" s="1"/>
  <c r="G898" i="11" a="1"/>
  <c r="G898" i="11" s="1"/>
  <c r="G899" i="11" a="1"/>
  <c r="G899" i="11" s="1"/>
  <c r="G900" i="11" a="1"/>
  <c r="G900" i="11" s="1"/>
  <c r="G901" i="11" a="1"/>
  <c r="G901" i="11" s="1"/>
  <c r="G902" i="11" a="1"/>
  <c r="G902" i="11" s="1"/>
  <c r="G903" i="11" a="1"/>
  <c r="G903" i="11" s="1"/>
  <c r="G904" i="11" a="1"/>
  <c r="G904" i="11" s="1"/>
  <c r="G905" i="11" a="1"/>
  <c r="G905" i="11" s="1"/>
  <c r="G906" i="11" a="1"/>
  <c r="G906" i="11" s="1"/>
  <c r="G907" i="11" a="1"/>
  <c r="G907" i="11" s="1"/>
  <c r="G908" i="11" a="1"/>
  <c r="G908" i="11" s="1"/>
  <c r="G909" i="11" a="1"/>
  <c r="G909" i="11" s="1"/>
  <c r="G910" i="11" a="1"/>
  <c r="G910" i="11" s="1"/>
  <c r="G911" i="11" a="1"/>
  <c r="G911" i="11" s="1"/>
  <c r="G912" i="11" a="1"/>
  <c r="G912" i="11" s="1"/>
  <c r="G913" i="11" a="1"/>
  <c r="G913" i="11" s="1"/>
  <c r="G914" i="11" a="1"/>
  <c r="G914" i="11" s="1"/>
  <c r="G915" i="11" a="1"/>
  <c r="G915" i="11" s="1"/>
  <c r="G916" i="11" a="1"/>
  <c r="G916" i="11" s="1"/>
  <c r="G917" i="11" a="1"/>
  <c r="G917" i="11" s="1"/>
  <c r="G918" i="11" a="1"/>
  <c r="G918" i="11" s="1"/>
  <c r="G919" i="11" a="1"/>
  <c r="G919" i="11" s="1"/>
  <c r="G920" i="11" a="1"/>
  <c r="G920" i="11" s="1"/>
  <c r="G921" i="11" a="1"/>
  <c r="G921" i="11" s="1"/>
  <c r="G922" i="11" a="1"/>
  <c r="G922" i="11" s="1"/>
  <c r="G923" i="11" a="1"/>
  <c r="G923" i="11" s="1"/>
  <c r="G924" i="11" a="1"/>
  <c r="G924" i="11" s="1"/>
  <c r="G925" i="11" a="1"/>
  <c r="G925" i="11" s="1"/>
  <c r="G926" i="11" a="1"/>
  <c r="G926" i="11" s="1"/>
  <c r="G927" i="11" a="1"/>
  <c r="G927" i="11" s="1"/>
  <c r="G928" i="11" a="1"/>
  <c r="G928" i="11" s="1"/>
  <c r="G929" i="11" a="1"/>
  <c r="G929" i="11" s="1"/>
  <c r="G930" i="11" a="1"/>
  <c r="G930" i="11" s="1"/>
  <c r="G931" i="11" a="1"/>
  <c r="G931" i="11" s="1"/>
  <c r="G932" i="11" a="1"/>
  <c r="G932" i="11" s="1"/>
  <c r="G933" i="11" a="1"/>
  <c r="G933" i="11" s="1"/>
  <c r="G934" i="11" a="1"/>
  <c r="G934" i="11" s="1"/>
  <c r="G935" i="11" a="1"/>
  <c r="G935" i="11" s="1"/>
  <c r="G936" i="11" a="1"/>
  <c r="G936" i="11" s="1"/>
  <c r="G937" i="11" a="1"/>
  <c r="G937" i="11" s="1"/>
  <c r="G938" i="11" a="1"/>
  <c r="G938" i="11" s="1"/>
  <c r="G939" i="11" a="1"/>
  <c r="G939" i="11" s="1"/>
  <c r="G940" i="11" a="1"/>
  <c r="G940" i="11" s="1"/>
  <c r="G941" i="11" a="1"/>
  <c r="G941" i="11" s="1"/>
  <c r="G942" i="11" a="1"/>
  <c r="G942" i="11" s="1"/>
  <c r="G943" i="11" a="1"/>
  <c r="G943" i="11" s="1"/>
  <c r="G944" i="11" a="1"/>
  <c r="G944" i="11" s="1"/>
  <c r="G945" i="11" a="1"/>
  <c r="G945" i="11" s="1"/>
  <c r="G946" i="11" a="1"/>
  <c r="G946" i="11" s="1"/>
  <c r="G947" i="11" a="1"/>
  <c r="G947" i="11" s="1"/>
  <c r="G948" i="11" a="1"/>
  <c r="G948" i="11" s="1"/>
  <c r="G949" i="11" a="1"/>
  <c r="G949" i="11" s="1"/>
  <c r="G950" i="11" a="1"/>
  <c r="G950" i="11" s="1"/>
  <c r="G951" i="11" a="1"/>
  <c r="G951" i="11" s="1"/>
  <c r="G952" i="11" a="1"/>
  <c r="G952" i="11" s="1"/>
  <c r="G953" i="11" a="1"/>
  <c r="G953" i="11" s="1"/>
  <c r="G954" i="11" a="1"/>
  <c r="G954" i="11" s="1"/>
  <c r="G955" i="11" a="1"/>
  <c r="G955" i="11" s="1"/>
  <c r="G956" i="11" a="1"/>
  <c r="G956" i="11" s="1"/>
  <c r="G957" i="11" a="1"/>
  <c r="G957" i="11" s="1"/>
  <c r="G958" i="11" a="1"/>
  <c r="G958" i="11" s="1"/>
  <c r="G959" i="11" a="1"/>
  <c r="G959" i="11" s="1"/>
  <c r="G960" i="11" a="1"/>
  <c r="G960" i="11" s="1"/>
  <c r="G961" i="11" a="1"/>
  <c r="G961" i="11" s="1"/>
  <c r="G962" i="11" a="1"/>
  <c r="G962" i="11" s="1"/>
  <c r="G963" i="11" a="1"/>
  <c r="G963" i="11" s="1"/>
  <c r="G964" i="11" a="1"/>
  <c r="G964" i="11" s="1"/>
  <c r="G965" i="11" a="1"/>
  <c r="G965" i="11" s="1"/>
  <c r="G966" i="11" a="1"/>
  <c r="G966" i="11" s="1"/>
  <c r="G967" i="11" a="1"/>
  <c r="G967" i="11" s="1"/>
  <c r="G968" i="11" a="1"/>
  <c r="G968" i="11" s="1"/>
  <c r="G969" i="11" a="1"/>
  <c r="G969" i="11" s="1"/>
  <c r="G970" i="11" a="1"/>
  <c r="G970" i="11" s="1"/>
  <c r="G971" i="11" a="1"/>
  <c r="G971" i="11" s="1"/>
  <c r="G972" i="11" a="1"/>
  <c r="G972" i="11" s="1"/>
  <c r="G973" i="11" a="1"/>
  <c r="G973" i="11" s="1"/>
  <c r="G974" i="11" a="1"/>
  <c r="G974" i="11" s="1"/>
  <c r="G975" i="11" a="1"/>
  <c r="G975" i="11" s="1"/>
  <c r="G976" i="11" a="1"/>
  <c r="G976" i="11" s="1"/>
  <c r="G977" i="11" a="1"/>
  <c r="G977" i="11" s="1"/>
  <c r="G978" i="11" a="1"/>
  <c r="G978" i="11" s="1"/>
  <c r="G979" i="11" a="1"/>
  <c r="G979" i="11" s="1"/>
  <c r="G980" i="11" a="1"/>
  <c r="G980" i="11" s="1"/>
  <c r="G981" i="11" a="1"/>
  <c r="G981" i="11" s="1"/>
  <c r="G982" i="11" a="1"/>
  <c r="G982" i="11" s="1"/>
  <c r="G983" i="11" a="1"/>
  <c r="G983" i="11" s="1"/>
  <c r="G984" i="11" a="1"/>
  <c r="G984" i="11" s="1"/>
  <c r="G985" i="11" a="1"/>
  <c r="G985" i="11" s="1"/>
  <c r="G986" i="11" a="1"/>
  <c r="G986" i="11" s="1"/>
  <c r="G987" i="11" a="1"/>
  <c r="G987" i="11" s="1"/>
  <c r="G988" i="11" a="1"/>
  <c r="G988" i="11" s="1"/>
  <c r="G989" i="11" a="1"/>
  <c r="G989" i="11" s="1"/>
  <c r="G990" i="11" a="1"/>
  <c r="G990" i="11" s="1"/>
  <c r="G991" i="11" a="1"/>
  <c r="G991" i="11" s="1"/>
  <c r="G992" i="11" a="1"/>
  <c r="G992" i="11" s="1"/>
  <c r="G993" i="11" a="1"/>
  <c r="G993" i="11" s="1"/>
  <c r="G994" i="11" a="1"/>
  <c r="G994" i="11" s="1"/>
  <c r="G995" i="11" a="1"/>
  <c r="G995" i="11" s="1"/>
  <c r="G996" i="11" a="1"/>
  <c r="G996" i="11" s="1"/>
  <c r="G997" i="11" a="1"/>
  <c r="G997" i="11" s="1"/>
  <c r="G998" i="11" a="1"/>
  <c r="G998" i="11" s="1"/>
  <c r="G999" i="11" a="1"/>
  <c r="G999" i="11" s="1"/>
  <c r="G1000" i="11" a="1"/>
  <c r="G1000" i="11" s="1"/>
  <c r="G1001" i="11" a="1"/>
  <c r="G1001" i="11" s="1"/>
  <c r="G1002" i="11" a="1"/>
  <c r="G1002" i="11" s="1"/>
  <c r="G1003" i="11" a="1"/>
  <c r="G1003" i="11" s="1"/>
  <c r="G1004" i="11" a="1"/>
  <c r="G1004" i="11" s="1"/>
  <c r="G1005" i="11" a="1"/>
  <c r="G1005" i="11" s="1"/>
  <c r="G1006" i="11" a="1"/>
  <c r="G1006" i="11" s="1"/>
  <c r="G1007" i="11" a="1"/>
  <c r="G1007" i="11" s="1"/>
  <c r="G1008" i="11" a="1"/>
  <c r="G1008" i="11" s="1"/>
  <c r="G1009" i="11" a="1"/>
  <c r="G1009" i="11" s="1"/>
  <c r="G1010" i="11" a="1"/>
  <c r="G1010" i="11" s="1"/>
  <c r="G1011" i="11" a="1"/>
  <c r="G1011" i="11" s="1"/>
  <c r="G1012" i="11" a="1"/>
  <c r="G1012" i="11" s="1"/>
  <c r="G1013" i="11" a="1"/>
  <c r="G1013" i="11" s="1"/>
  <c r="G1014" i="11" a="1"/>
  <c r="G1014" i="11" s="1"/>
  <c r="G1015" i="11" a="1"/>
  <c r="G1015" i="11" s="1"/>
  <c r="G1016" i="11" a="1"/>
  <c r="G1016" i="11" s="1"/>
  <c r="G1017" i="11" a="1"/>
  <c r="G1017" i="11" s="1"/>
  <c r="G1018" i="11" a="1"/>
  <c r="G1018" i="11" s="1"/>
  <c r="G1019" i="11" a="1"/>
  <c r="G1019" i="11" s="1"/>
  <c r="G1020" i="11" a="1"/>
  <c r="G1020" i="11" s="1"/>
  <c r="G1021" i="11" a="1"/>
  <c r="G1021" i="11" s="1"/>
  <c r="G1022" i="11" a="1"/>
  <c r="G1022" i="11" s="1"/>
  <c r="G1023" i="11" a="1"/>
  <c r="G1023" i="11" s="1"/>
  <c r="G1024" i="11" a="1"/>
  <c r="G1024" i="11" s="1"/>
  <c r="G1025" i="11" a="1"/>
  <c r="G1025" i="11" s="1"/>
  <c r="G1026" i="11" a="1"/>
  <c r="G1026" i="11" s="1"/>
  <c r="G1027" i="11" a="1"/>
  <c r="G1027" i="11" s="1"/>
  <c r="G1028" i="11" a="1"/>
  <c r="G1028" i="11" s="1"/>
  <c r="G1029" i="11" a="1"/>
  <c r="G1029" i="11" s="1"/>
  <c r="G1030" i="11" a="1"/>
  <c r="G1030" i="11" s="1"/>
  <c r="G1031" i="11" a="1"/>
  <c r="G1031" i="11" s="1"/>
  <c r="G1032" i="11" a="1"/>
  <c r="G1032" i="11" s="1"/>
  <c r="G1033" i="11" a="1"/>
  <c r="G1033" i="11" s="1"/>
  <c r="G1034" i="11" a="1"/>
  <c r="G1034" i="11" s="1"/>
  <c r="G1035" i="11" a="1"/>
  <c r="G1035" i="11" s="1"/>
  <c r="G1036" i="11" a="1"/>
  <c r="G1036" i="11" s="1"/>
  <c r="G1037" i="11" a="1"/>
  <c r="G1037" i="11" s="1"/>
  <c r="G1038" i="11" a="1"/>
  <c r="G1038" i="11" s="1"/>
  <c r="G1039" i="11" a="1"/>
  <c r="G1039" i="11" s="1"/>
  <c r="G1040" i="11" a="1"/>
  <c r="G1040" i="11" s="1"/>
  <c r="G1041" i="11" a="1"/>
  <c r="G1041" i="11" s="1"/>
  <c r="G1042" i="11" a="1"/>
  <c r="G1042" i="11" s="1"/>
  <c r="G1043" i="11" a="1"/>
  <c r="G1043" i="11" s="1"/>
  <c r="G1044" i="11" a="1"/>
  <c r="G1044" i="11" s="1"/>
  <c r="G1045" i="11" a="1"/>
  <c r="G1045" i="11" s="1"/>
  <c r="G1046" i="11" a="1"/>
  <c r="G1046" i="11" s="1"/>
  <c r="G1047" i="11" a="1"/>
  <c r="G1047" i="11" s="1"/>
  <c r="G1048" i="11" a="1"/>
  <c r="G1048" i="11" s="1"/>
  <c r="G1049" i="11" a="1"/>
  <c r="G1049" i="11" s="1"/>
  <c r="G1050" i="11" a="1"/>
  <c r="G1050" i="11" s="1"/>
  <c r="G1051" i="11" a="1"/>
  <c r="G1051" i="11" s="1"/>
  <c r="G1052" i="11" a="1"/>
  <c r="G1052" i="11" s="1"/>
  <c r="G1053" i="11" a="1"/>
  <c r="G1053" i="11" s="1"/>
  <c r="G1054" i="11" a="1"/>
  <c r="G1054" i="11" s="1"/>
  <c r="G1055" i="11" a="1"/>
  <c r="G1055" i="11" s="1"/>
  <c r="G1056" i="11" a="1"/>
  <c r="G1056" i="11" s="1"/>
  <c r="G1057" i="11" a="1"/>
  <c r="G1057" i="11" s="1"/>
  <c r="G1058" i="11" a="1"/>
  <c r="G1058" i="11" s="1"/>
  <c r="G1059" i="11" a="1"/>
  <c r="G1059" i="11" s="1"/>
  <c r="G1060" i="11" a="1"/>
  <c r="G1060" i="11" s="1"/>
  <c r="G1061" i="11" a="1"/>
  <c r="G1061" i="11" s="1"/>
  <c r="G1062" i="11" a="1"/>
  <c r="G1062" i="11" s="1"/>
  <c r="G1063" i="11" a="1"/>
  <c r="G1063" i="11" s="1"/>
  <c r="G1064" i="11" a="1"/>
  <c r="G1064" i="11" s="1"/>
  <c r="G1065" i="11" a="1"/>
  <c r="G1065" i="11" s="1"/>
  <c r="G1066" i="11" a="1"/>
  <c r="G1066" i="11" s="1"/>
  <c r="G1067" i="11" a="1"/>
  <c r="G1067" i="11" s="1"/>
  <c r="G1068" i="11" a="1"/>
  <c r="G1068" i="11" s="1"/>
  <c r="G1069" i="11" a="1"/>
  <c r="G1069" i="11" s="1"/>
  <c r="G1070" i="11" a="1"/>
  <c r="G1070" i="11" s="1"/>
  <c r="G1071" i="11" a="1"/>
  <c r="G1071" i="11" s="1"/>
  <c r="G1072" i="11" a="1"/>
  <c r="G1072" i="11" s="1"/>
  <c r="G1073" i="11" a="1"/>
  <c r="G1073" i="11" s="1"/>
  <c r="G1074" i="11" a="1"/>
  <c r="G1074" i="11" s="1"/>
  <c r="G1075" i="11" a="1"/>
  <c r="G1075" i="11" s="1"/>
  <c r="G1076" i="11" a="1"/>
  <c r="G1076" i="11" s="1"/>
  <c r="G1077" i="11" a="1"/>
  <c r="G1077" i="11" s="1"/>
  <c r="G1078" i="11" a="1"/>
  <c r="G1078" i="11" s="1"/>
  <c r="G1079" i="11" a="1"/>
  <c r="G1079" i="11" s="1"/>
  <c r="G1080" i="11" a="1"/>
  <c r="G1080" i="11" s="1"/>
  <c r="G1081" i="11" a="1"/>
  <c r="G1081" i="11" s="1"/>
  <c r="G1082" i="11" a="1"/>
  <c r="G1082" i="11" s="1"/>
  <c r="G1083" i="11" a="1"/>
  <c r="G1083" i="11" s="1"/>
  <c r="G1084" i="11" a="1"/>
  <c r="G1084" i="11" s="1"/>
  <c r="G1085" i="11" a="1"/>
  <c r="G1085" i="11" s="1"/>
  <c r="G1086" i="11" a="1"/>
  <c r="G1086" i="11" s="1"/>
  <c r="G1087" i="11" a="1"/>
  <c r="G1087" i="11" s="1"/>
  <c r="G1088" i="11" a="1"/>
  <c r="G1088" i="11" s="1"/>
  <c r="G1089" i="11" a="1"/>
  <c r="G1089" i="11" s="1"/>
  <c r="G1090" i="11" a="1"/>
  <c r="G1090" i="11" s="1"/>
  <c r="G1091" i="11" a="1"/>
  <c r="G1091" i="11" s="1"/>
  <c r="G1092" i="11" a="1"/>
  <c r="G1092" i="11" s="1"/>
  <c r="G1093" i="11" a="1"/>
  <c r="G1093" i="11" s="1"/>
  <c r="G1094" i="11" a="1"/>
  <c r="G1094" i="11" s="1"/>
  <c r="G1095" i="11" a="1"/>
  <c r="G1095" i="11" s="1"/>
  <c r="G1096" i="11" a="1"/>
  <c r="G1096" i="11" s="1"/>
  <c r="G1097" i="11" a="1"/>
  <c r="G1097" i="11" s="1"/>
  <c r="G1098" i="11" a="1"/>
  <c r="G1098" i="11" s="1"/>
  <c r="G1099" i="11" a="1"/>
  <c r="G1099" i="11" s="1"/>
  <c r="G1100" i="11" a="1"/>
  <c r="G1100" i="11" s="1"/>
  <c r="G1101" i="11" a="1"/>
  <c r="G1101" i="11" s="1"/>
  <c r="G1102" i="11" a="1"/>
  <c r="G1102" i="11" s="1"/>
  <c r="G1103" i="11" a="1"/>
  <c r="G1103" i="11" s="1"/>
  <c r="G1104" i="11" a="1"/>
  <c r="G1104" i="11" s="1"/>
  <c r="G1105" i="11" a="1"/>
  <c r="G1105" i="11" s="1"/>
  <c r="G1106" i="11" a="1"/>
  <c r="G1106" i="11" s="1"/>
  <c r="G1107" i="11" a="1"/>
  <c r="G1107" i="11" s="1"/>
  <c r="G1108" i="11" a="1"/>
  <c r="G1108" i="11" s="1"/>
  <c r="G1109" i="11" a="1"/>
  <c r="G1109" i="11" s="1"/>
  <c r="G1110" i="11" a="1"/>
  <c r="G1110" i="11" s="1"/>
  <c r="G1111" i="11" a="1"/>
  <c r="G1111" i="11" s="1"/>
  <c r="G1112" i="11" a="1"/>
  <c r="G1112" i="11" s="1"/>
  <c r="G1113" i="11" a="1"/>
  <c r="G1113" i="11" s="1"/>
  <c r="G1114" i="11" a="1"/>
  <c r="G1114" i="11" s="1"/>
  <c r="G1115" i="11" a="1"/>
  <c r="G1115" i="11" s="1"/>
  <c r="G1116" i="11" a="1"/>
  <c r="G1116" i="11" s="1"/>
  <c r="G1117" i="11" a="1"/>
  <c r="G1117" i="11" s="1"/>
  <c r="G1118" i="11" a="1"/>
  <c r="G1118" i="11" s="1"/>
  <c r="G1119" i="11" a="1"/>
  <c r="G1119" i="11" s="1"/>
  <c r="G1120" i="11" a="1"/>
  <c r="G1120" i="11" s="1"/>
  <c r="G1121" i="11" a="1"/>
  <c r="G1121" i="11" s="1"/>
  <c r="G1122" i="11" a="1"/>
  <c r="G1122" i="11" s="1"/>
  <c r="G1123" i="11" a="1"/>
  <c r="G1123" i="11" s="1"/>
  <c r="G1124" i="11" a="1"/>
  <c r="G1124" i="11" s="1"/>
  <c r="G1125" i="11" a="1"/>
  <c r="G1125" i="11" s="1"/>
  <c r="G1126" i="11" a="1"/>
  <c r="G1126" i="11" s="1"/>
  <c r="G1127" i="11" a="1"/>
  <c r="G1127" i="11" s="1"/>
  <c r="G1128" i="11" a="1"/>
  <c r="G1128" i="11" s="1"/>
  <c r="G1129" i="11" a="1"/>
  <c r="G1129" i="11" s="1"/>
  <c r="G1130" i="11" a="1"/>
  <c r="G1130" i="11" s="1"/>
  <c r="G1131" i="11" a="1"/>
  <c r="G1131" i="11" s="1"/>
  <c r="G1132" i="11" a="1"/>
  <c r="G1132" i="11" s="1"/>
  <c r="G1133" i="11" a="1"/>
  <c r="G1133" i="11" s="1"/>
  <c r="G1134" i="11" a="1"/>
  <c r="G1134" i="11" s="1"/>
  <c r="G1135" i="11" a="1"/>
  <c r="G1135" i="11" s="1"/>
  <c r="G1136" i="11" a="1"/>
  <c r="G1136" i="11" s="1"/>
  <c r="G1137" i="11" a="1"/>
  <c r="G1137" i="11" s="1"/>
  <c r="G1138" i="11" a="1"/>
  <c r="G1138" i="11" s="1"/>
  <c r="G1139" i="11" a="1"/>
  <c r="G1139" i="11" s="1"/>
  <c r="G1140" i="11" a="1"/>
  <c r="G1140" i="11" s="1"/>
  <c r="G1141" i="11" a="1"/>
  <c r="G1141" i="11" s="1"/>
  <c r="G1142" i="11" a="1"/>
  <c r="G1142" i="11" s="1"/>
  <c r="G1143" i="11" a="1"/>
  <c r="G1143" i="11" s="1"/>
  <c r="G1144" i="11" a="1"/>
  <c r="G1144" i="11" s="1"/>
  <c r="G1145" i="11" a="1"/>
  <c r="G1145" i="11" s="1"/>
  <c r="G1146" i="11" a="1"/>
  <c r="G1146" i="11" s="1"/>
  <c r="G1147" i="11" a="1"/>
  <c r="G1147" i="11" s="1"/>
  <c r="G1148" i="11" a="1"/>
  <c r="G1148" i="11" s="1"/>
  <c r="G1149" i="11" a="1"/>
  <c r="G1149" i="11" s="1"/>
  <c r="G1150" i="11" a="1"/>
  <c r="G1150" i="11" s="1"/>
  <c r="G1151" i="11" a="1"/>
  <c r="G1151" i="11" s="1"/>
  <c r="G1152" i="11" a="1"/>
  <c r="G1152" i="11" s="1"/>
  <c r="G1153" i="11" a="1"/>
  <c r="G1153" i="11" s="1"/>
  <c r="G1154" i="11" a="1"/>
  <c r="G1154" i="11" s="1"/>
  <c r="G1155" i="11" a="1"/>
  <c r="G1155" i="11" s="1"/>
  <c r="G1156" i="11" a="1"/>
  <c r="G1156" i="11" s="1"/>
  <c r="G1157" i="11" a="1"/>
  <c r="G1157" i="11" s="1"/>
  <c r="G1158" i="11" a="1"/>
  <c r="G1158" i="11" s="1"/>
  <c r="G1159" i="11" a="1"/>
  <c r="G1159" i="11" s="1"/>
  <c r="G1160" i="11" a="1"/>
  <c r="G1160" i="11" s="1"/>
  <c r="G1161" i="11" a="1"/>
  <c r="G1161" i="11" s="1"/>
  <c r="G1162" i="11" a="1"/>
  <c r="G1162" i="11" s="1"/>
  <c r="G1163" i="11" a="1"/>
  <c r="G1163" i="11" s="1"/>
  <c r="G1164" i="11" a="1"/>
  <c r="G1164" i="11" s="1"/>
  <c r="G1165" i="11" a="1"/>
  <c r="G1165" i="11" s="1"/>
  <c r="G1166" i="11" a="1"/>
  <c r="G1166" i="11" s="1"/>
  <c r="G1167" i="11" a="1"/>
  <c r="G1167" i="11" s="1"/>
  <c r="G1168" i="11" a="1"/>
  <c r="G1168" i="11" s="1"/>
  <c r="G1169" i="11" a="1"/>
  <c r="G1169" i="11" s="1"/>
  <c r="G1170" i="11" a="1"/>
  <c r="G1170" i="11" s="1"/>
  <c r="G1171" i="11" a="1"/>
  <c r="G1171" i="11" s="1"/>
  <c r="G1172" i="11" a="1"/>
  <c r="G1172" i="11" s="1"/>
  <c r="G1173" i="11" a="1"/>
  <c r="G1173" i="11" s="1"/>
  <c r="G1174" i="11" a="1"/>
  <c r="G1174" i="11" s="1"/>
  <c r="G1175" i="11" a="1"/>
  <c r="G1175" i="11" s="1"/>
  <c r="G1176" i="11" a="1"/>
  <c r="G1176" i="11" s="1"/>
  <c r="G1177" i="11" a="1"/>
  <c r="G1177" i="11" s="1"/>
  <c r="G1178" i="11" a="1"/>
  <c r="G1178" i="11" s="1"/>
  <c r="G1179" i="11" a="1"/>
  <c r="G1179" i="11" s="1"/>
  <c r="G1180" i="11" a="1"/>
  <c r="G1180" i="11" s="1"/>
  <c r="G1181" i="11" a="1"/>
  <c r="G1181" i="11" s="1"/>
  <c r="G1182" i="11" a="1"/>
  <c r="G1182" i="11" s="1"/>
  <c r="G1183" i="11" a="1"/>
  <c r="G1183" i="11" s="1"/>
  <c r="G1184" i="11" a="1"/>
  <c r="G1184" i="11" s="1"/>
  <c r="G1185" i="11" a="1"/>
  <c r="G1185" i="11" s="1"/>
  <c r="G1186" i="11" a="1"/>
  <c r="G1186" i="11" s="1"/>
  <c r="G1187" i="11" a="1"/>
  <c r="G1187" i="11" s="1"/>
  <c r="G1188" i="11" a="1"/>
  <c r="G1188" i="11" s="1"/>
  <c r="G1189" i="11" a="1"/>
  <c r="G1189" i="11" s="1"/>
  <c r="G1190" i="11" a="1"/>
  <c r="G1190" i="11" s="1"/>
  <c r="G1191" i="11" a="1"/>
  <c r="G1191" i="11" s="1"/>
  <c r="G1192" i="11" a="1"/>
  <c r="G1192" i="11" s="1"/>
  <c r="G1193" i="11" a="1"/>
  <c r="G1193" i="11" s="1"/>
  <c r="G1194" i="11" a="1"/>
  <c r="G1194" i="11" s="1"/>
  <c r="G1195" i="11" a="1"/>
  <c r="G1195" i="11" s="1"/>
  <c r="G1196" i="11" a="1"/>
  <c r="G1196" i="11" s="1"/>
  <c r="G1197" i="11" a="1"/>
  <c r="G1197" i="11" s="1"/>
  <c r="G1198" i="11" a="1"/>
  <c r="G1198" i="11" s="1"/>
  <c r="G1199" i="11" a="1"/>
  <c r="G1199" i="11" s="1"/>
  <c r="G1200" i="11" a="1"/>
  <c r="G1200" i="11" s="1"/>
  <c r="G1201" i="11" a="1"/>
  <c r="G1201" i="11" s="1"/>
  <c r="G1202" i="11" a="1"/>
  <c r="G1202" i="11" s="1"/>
  <c r="G1203" i="11" a="1"/>
  <c r="G1203" i="11" s="1"/>
  <c r="G1204" i="11" a="1"/>
  <c r="G1204" i="11" s="1"/>
  <c r="G1205" i="11" a="1"/>
  <c r="G1205" i="11" s="1"/>
  <c r="G1206" i="11" a="1"/>
  <c r="G1206" i="11" s="1"/>
  <c r="G1207" i="11" a="1"/>
  <c r="G1207" i="11" s="1"/>
  <c r="G1208" i="11" a="1"/>
  <c r="G1208" i="11" s="1"/>
  <c r="G1209" i="11" a="1"/>
  <c r="G1209" i="11" s="1"/>
  <c r="G1210" i="11" a="1"/>
  <c r="G1210" i="11" s="1"/>
  <c r="G1211" i="11" a="1"/>
  <c r="G1211" i="11" s="1"/>
  <c r="G1212" i="11" a="1"/>
  <c r="G1212" i="11" s="1"/>
  <c r="G1213" i="11" a="1"/>
  <c r="G1213" i="11" s="1"/>
  <c r="G1214" i="11" a="1"/>
  <c r="G1214" i="11" s="1"/>
  <c r="G1215" i="11" a="1"/>
  <c r="G1215" i="11" s="1"/>
  <c r="G1216" i="11" a="1"/>
  <c r="G1216" i="11" s="1"/>
  <c r="G1217" i="11" a="1"/>
  <c r="G1217" i="11" s="1"/>
  <c r="G1218" i="11" a="1"/>
  <c r="G1218" i="11" s="1"/>
  <c r="G1219" i="11" a="1"/>
  <c r="G1219" i="11" s="1"/>
  <c r="G1220" i="11" a="1"/>
  <c r="G1220" i="11" s="1"/>
  <c r="G1221" i="11" a="1"/>
  <c r="G1221" i="11" s="1"/>
  <c r="G1222" i="11" a="1"/>
  <c r="G1222" i="11" s="1"/>
  <c r="G1223" i="11" a="1"/>
  <c r="G1223" i="11" s="1"/>
  <c r="G1224" i="11" a="1"/>
  <c r="G1224" i="11" s="1"/>
  <c r="G1225" i="11" a="1"/>
  <c r="G1225" i="11" s="1"/>
  <c r="G1226" i="11" a="1"/>
  <c r="G1226" i="11" s="1"/>
  <c r="G1227" i="11" a="1"/>
  <c r="G1227" i="11" s="1"/>
  <c r="G1228" i="11" a="1"/>
  <c r="G1228" i="11" s="1"/>
  <c r="G1229" i="11" a="1"/>
  <c r="G1229" i="11" s="1"/>
  <c r="G1230" i="11" a="1"/>
  <c r="G1230" i="11" s="1"/>
  <c r="G1231" i="11" a="1"/>
  <c r="G1231" i="11" s="1"/>
  <c r="G1232" i="11" a="1"/>
  <c r="G1232" i="11" s="1"/>
  <c r="G1233" i="11" a="1"/>
  <c r="G1233" i="11" s="1"/>
  <c r="G1234" i="11" a="1"/>
  <c r="G1234" i="11" s="1"/>
  <c r="G1235" i="11" a="1"/>
  <c r="G1235" i="11" s="1"/>
  <c r="G1236" i="11" a="1"/>
  <c r="G1236" i="11" s="1"/>
  <c r="G1237" i="11" a="1"/>
  <c r="G1237" i="11" s="1"/>
  <c r="G1238" i="11" a="1"/>
  <c r="G1238" i="11" s="1"/>
  <c r="G1239" i="11" a="1"/>
  <c r="G1239" i="11" s="1"/>
  <c r="G1240" i="11" a="1"/>
  <c r="G1240" i="11" s="1"/>
  <c r="G1241" i="11" a="1"/>
  <c r="G1241" i="11" s="1"/>
  <c r="G1242" i="11" a="1"/>
  <c r="G1242" i="11" s="1"/>
  <c r="G1243" i="11" a="1"/>
  <c r="G1243" i="11" s="1"/>
  <c r="G1244" i="11" a="1"/>
  <c r="G1244" i="11" s="1"/>
  <c r="G1245" i="11" a="1"/>
  <c r="G1245" i="11" s="1"/>
  <c r="G1246" i="11" a="1"/>
  <c r="G1246" i="11" s="1"/>
  <c r="G1247" i="11" a="1"/>
  <c r="G1247" i="11" s="1"/>
  <c r="G1248" i="11" a="1"/>
  <c r="G1248" i="11" s="1"/>
  <c r="G1249" i="11" a="1"/>
  <c r="G1249" i="11" s="1"/>
  <c r="G1250" i="11" a="1"/>
  <c r="G1250" i="11" s="1"/>
  <c r="G1251" i="11" a="1"/>
  <c r="G1251" i="11" s="1"/>
  <c r="G1252" i="11" a="1"/>
  <c r="G1252" i="11" s="1"/>
  <c r="G1253" i="11" a="1"/>
  <c r="G1253" i="11" s="1"/>
  <c r="G1254" i="11" a="1"/>
  <c r="G1254" i="11" s="1"/>
  <c r="G1255" i="11" a="1"/>
  <c r="G1255" i="11" s="1"/>
  <c r="G1256" i="11" a="1"/>
  <c r="G1256" i="11" s="1"/>
  <c r="G1257" i="11" a="1"/>
  <c r="G1257" i="11" s="1"/>
  <c r="G1258" i="11" a="1"/>
  <c r="G1258" i="11" s="1"/>
  <c r="G1259" i="11" a="1"/>
  <c r="G1259" i="11" s="1"/>
  <c r="G1260" i="11" a="1"/>
  <c r="G1260" i="11" s="1"/>
  <c r="G1261" i="11" a="1"/>
  <c r="G1261" i="11" s="1"/>
  <c r="G1262" i="11" a="1"/>
  <c r="G1262" i="11" s="1"/>
  <c r="G1263" i="11" a="1"/>
  <c r="G1263" i="11" s="1"/>
  <c r="G1264" i="11" a="1"/>
  <c r="G1264" i="11" s="1"/>
  <c r="G1265" i="11" a="1"/>
  <c r="G1265" i="11" s="1"/>
  <c r="G1266" i="11" a="1"/>
  <c r="G1266" i="11" s="1"/>
  <c r="G1267" i="11" a="1"/>
  <c r="G1267" i="11" s="1"/>
  <c r="G1268" i="11" a="1"/>
  <c r="G1268" i="11" s="1"/>
  <c r="G1269" i="11" a="1"/>
  <c r="G1269" i="11" s="1"/>
  <c r="G1270" i="11" a="1"/>
  <c r="G1270" i="11" s="1"/>
  <c r="G1271" i="11" a="1"/>
  <c r="G1271" i="11" s="1"/>
  <c r="G1272" i="11" a="1"/>
  <c r="G1272" i="11" s="1"/>
  <c r="G1273" i="11" a="1"/>
  <c r="G1273" i="11" s="1"/>
  <c r="G1274" i="11" a="1"/>
  <c r="G1274" i="11" s="1"/>
  <c r="G1275" i="11" a="1"/>
  <c r="G1275" i="11" s="1"/>
  <c r="G1276" i="11" a="1"/>
  <c r="G1276" i="11" s="1"/>
  <c r="G1277" i="11" a="1"/>
  <c r="G1277" i="11" s="1"/>
  <c r="G1278" i="11" a="1"/>
  <c r="G1278" i="11" s="1"/>
  <c r="G1279" i="11" a="1"/>
  <c r="G1279" i="11" s="1"/>
  <c r="G1280" i="11" a="1"/>
  <c r="G1280" i="11" s="1"/>
  <c r="G1281" i="11" a="1"/>
  <c r="G1281" i="11" s="1"/>
  <c r="G1282" i="11" a="1"/>
  <c r="G1282" i="11" s="1"/>
  <c r="G1283" i="11" a="1"/>
  <c r="G1283" i="11" s="1"/>
  <c r="G1284" i="11" a="1"/>
  <c r="G1284" i="11" s="1"/>
  <c r="G1285" i="11" a="1"/>
  <c r="G1285" i="11" s="1"/>
  <c r="G1286" i="11" a="1"/>
  <c r="G1286" i="11" s="1"/>
  <c r="G1287" i="11" a="1"/>
  <c r="G1287" i="11" s="1"/>
  <c r="G1288" i="11" a="1"/>
  <c r="G1288" i="11" s="1"/>
  <c r="G1289" i="11" a="1"/>
  <c r="G1289" i="11" s="1"/>
  <c r="G1290" i="11" a="1"/>
  <c r="G1290" i="11" s="1"/>
  <c r="G1291" i="11" a="1"/>
  <c r="G1291" i="11" s="1"/>
  <c r="G1292" i="11" a="1"/>
  <c r="G1292" i="11" s="1"/>
  <c r="G1293" i="11" a="1"/>
  <c r="G1293" i="11" s="1"/>
  <c r="G1294" i="11" a="1"/>
  <c r="G1294" i="11" s="1"/>
  <c r="G1295" i="11" a="1"/>
  <c r="G1295" i="11" s="1"/>
  <c r="G1296" i="11" a="1"/>
  <c r="G1296" i="11" s="1"/>
  <c r="G1297" i="11" a="1"/>
  <c r="G1297" i="11" s="1"/>
  <c r="G1298" i="11" a="1"/>
  <c r="G1298" i="11" s="1"/>
  <c r="G1299" i="11" a="1"/>
  <c r="G1299" i="11" s="1"/>
  <c r="G1300" i="11" a="1"/>
  <c r="G1300" i="11" s="1"/>
  <c r="G1301" i="11" a="1"/>
  <c r="G1301" i="11" s="1"/>
  <c r="G1302" i="11" a="1"/>
  <c r="G1302" i="11" s="1"/>
  <c r="G1303" i="11" a="1"/>
  <c r="G1303" i="11" s="1"/>
  <c r="G1304" i="11" a="1"/>
  <c r="G1304" i="11" s="1"/>
  <c r="G1305" i="11" a="1"/>
  <c r="G1305" i="11" s="1"/>
  <c r="G1306" i="11" a="1"/>
  <c r="G1306" i="11" s="1"/>
  <c r="G1307" i="11" a="1"/>
  <c r="G1307" i="11" s="1"/>
  <c r="G1308" i="11" a="1"/>
  <c r="G1308" i="11" s="1"/>
  <c r="G1309" i="11" a="1"/>
  <c r="G1309" i="11" s="1"/>
  <c r="G1310" i="11" a="1"/>
  <c r="G1310" i="11" s="1"/>
  <c r="G1311" i="11" a="1"/>
  <c r="G1311" i="11" s="1"/>
  <c r="G1312" i="11" a="1"/>
  <c r="G1312" i="11" s="1"/>
  <c r="G1313" i="11" a="1"/>
  <c r="G1313" i="11" s="1"/>
  <c r="G1314" i="11" a="1"/>
  <c r="G1314" i="11" s="1"/>
  <c r="G1315" i="11" a="1"/>
  <c r="G1315" i="11" s="1"/>
  <c r="G1316" i="11" a="1"/>
  <c r="G1316" i="11" s="1"/>
  <c r="G1317" i="11" a="1"/>
  <c r="G1317" i="11" s="1"/>
  <c r="G1318" i="11" a="1"/>
  <c r="G1318" i="11" s="1"/>
  <c r="G1319" i="11" a="1"/>
  <c r="G1319" i="11" s="1"/>
  <c r="G1320" i="11" a="1"/>
  <c r="G1320" i="11" s="1"/>
  <c r="G1321" i="11" a="1"/>
  <c r="G1321" i="11" s="1"/>
  <c r="G1322" i="11" a="1"/>
  <c r="G1322" i="11" s="1"/>
  <c r="G1323" i="11" a="1"/>
  <c r="G1323" i="11" s="1"/>
  <c r="G1324" i="11" a="1"/>
  <c r="G1324" i="11" s="1"/>
  <c r="G1325" i="11" a="1"/>
  <c r="G1325" i="11" s="1"/>
  <c r="G1326" i="11" a="1"/>
  <c r="G1326" i="11" s="1"/>
  <c r="G1327" i="11" a="1"/>
  <c r="G1327" i="11" s="1"/>
  <c r="G1328" i="11" a="1"/>
  <c r="G1328" i="11" s="1"/>
  <c r="G1329" i="11" a="1"/>
  <c r="G1329" i="11" s="1"/>
  <c r="G1330" i="11" a="1"/>
  <c r="G1330" i="11" s="1"/>
  <c r="G1331" i="11" a="1"/>
  <c r="G1331" i="11" s="1"/>
  <c r="G1332" i="11" a="1"/>
  <c r="G1332" i="11" s="1"/>
  <c r="G1333" i="11" a="1"/>
  <c r="G1333" i="11" s="1"/>
  <c r="G1334" i="11" a="1"/>
  <c r="G1334" i="11" s="1"/>
  <c r="G1335" i="11" a="1"/>
  <c r="G1335" i="11" s="1"/>
  <c r="G1336" i="11" a="1"/>
  <c r="G1336" i="11" s="1"/>
  <c r="G1337" i="11" a="1"/>
  <c r="G1337" i="11" s="1"/>
  <c r="G1338" i="11" a="1"/>
  <c r="G1338" i="11" s="1"/>
  <c r="G1339" i="11" a="1"/>
  <c r="G1339" i="11" s="1"/>
  <c r="G1340" i="11" a="1"/>
  <c r="G1340" i="11" s="1"/>
  <c r="G1341" i="11" a="1"/>
  <c r="G1341" i="11" s="1"/>
  <c r="G1342" i="11" a="1"/>
  <c r="G1342" i="11" s="1"/>
  <c r="G1343" i="11" a="1"/>
  <c r="G1343" i="11" s="1"/>
  <c r="G1344" i="11" a="1"/>
  <c r="G1344" i="11" s="1"/>
  <c r="G1345" i="11" a="1"/>
  <c r="G1345" i="11" s="1"/>
  <c r="G1346" i="11" a="1"/>
  <c r="G1346" i="11" s="1"/>
  <c r="G1347" i="11" a="1"/>
  <c r="G1347" i="11" s="1"/>
  <c r="G1348" i="11" a="1"/>
  <c r="G1348" i="11" s="1"/>
  <c r="G1349" i="11" a="1"/>
  <c r="G1349" i="11" s="1"/>
  <c r="G1350" i="11" a="1"/>
  <c r="G1350" i="11" s="1"/>
  <c r="G1351" i="11" a="1"/>
  <c r="G1351" i="11" s="1"/>
  <c r="G1352" i="11" a="1"/>
  <c r="G1352" i="11" s="1"/>
  <c r="G1353" i="11" a="1"/>
  <c r="G1353" i="11" s="1"/>
  <c r="G1354" i="11" a="1"/>
  <c r="G1354" i="11" s="1"/>
  <c r="G1355" i="11" a="1"/>
  <c r="G1355" i="11" s="1"/>
  <c r="G1356" i="11" a="1"/>
  <c r="G1356" i="11" s="1"/>
  <c r="G1357" i="11" a="1"/>
  <c r="G1357" i="11" s="1"/>
  <c r="G1358" i="11" a="1"/>
  <c r="G1358" i="11" s="1"/>
  <c r="G1359" i="11" a="1"/>
  <c r="G1359" i="11" s="1"/>
  <c r="G1360" i="11" a="1"/>
  <c r="G1360" i="11" s="1"/>
  <c r="G1361" i="11" a="1"/>
  <c r="G1361" i="11" s="1"/>
  <c r="G1362" i="11" a="1"/>
  <c r="G1362" i="11" s="1"/>
  <c r="G1363" i="11" a="1"/>
  <c r="G1363" i="11" s="1"/>
  <c r="G1364" i="11" a="1"/>
  <c r="G1364" i="11" s="1"/>
  <c r="G1365" i="11" a="1"/>
  <c r="G1365" i="11" s="1"/>
  <c r="G1366" i="11" a="1"/>
  <c r="G1366" i="11" s="1"/>
  <c r="G1367" i="11" a="1"/>
  <c r="G1367" i="11" s="1"/>
  <c r="G1368" i="11" a="1"/>
  <c r="G1368" i="11" s="1"/>
  <c r="G1369" i="11" a="1"/>
  <c r="G1369" i="11" s="1"/>
  <c r="G1370" i="11" a="1"/>
  <c r="G1370" i="11" s="1"/>
  <c r="G1371" i="11" a="1"/>
  <c r="G1371" i="11" s="1"/>
  <c r="G1372" i="11" a="1"/>
  <c r="G1372" i="11" s="1"/>
  <c r="G1373" i="11" a="1"/>
  <c r="G1373" i="11" s="1"/>
  <c r="G1374" i="11" a="1"/>
  <c r="G1374" i="11" s="1"/>
  <c r="G1375" i="11" a="1"/>
  <c r="G1375" i="11" s="1"/>
  <c r="G1376" i="11" a="1"/>
  <c r="G1376" i="11" s="1"/>
  <c r="G1377" i="11" a="1"/>
  <c r="G1377" i="11" s="1"/>
  <c r="G1378" i="11" a="1"/>
  <c r="G1378" i="11" s="1"/>
  <c r="G1379" i="11" a="1"/>
  <c r="G1379" i="11" s="1"/>
  <c r="G1380" i="11" a="1"/>
  <c r="G1380" i="11" s="1"/>
  <c r="G1381" i="11" a="1"/>
  <c r="G1381" i="11" s="1"/>
  <c r="G1382" i="11" a="1"/>
  <c r="G1382" i="11" s="1"/>
  <c r="G1383" i="11" a="1"/>
  <c r="G1383" i="11" s="1"/>
  <c r="G1384" i="11" a="1"/>
  <c r="G1384" i="11" s="1"/>
  <c r="G1385" i="11" a="1"/>
  <c r="G1385" i="11" s="1"/>
  <c r="G1386" i="11" a="1"/>
  <c r="G1386" i="11" s="1"/>
  <c r="G1387" i="11" a="1"/>
  <c r="G1387" i="11" s="1"/>
  <c r="G1388" i="11" a="1"/>
  <c r="G1388" i="11" s="1"/>
  <c r="G1389" i="11" a="1"/>
  <c r="G1389" i="11" s="1"/>
  <c r="G1390" i="11" a="1"/>
  <c r="G1390" i="11" s="1"/>
  <c r="G1391" i="11" a="1"/>
  <c r="G1391" i="11" s="1"/>
  <c r="G1392" i="11" a="1"/>
  <c r="G1392" i="11" s="1"/>
  <c r="G1393" i="11" a="1"/>
  <c r="G1393" i="11" s="1"/>
  <c r="G1394" i="11" a="1"/>
  <c r="G1394" i="11" s="1"/>
  <c r="G1395" i="11" a="1"/>
  <c r="G1395" i="11" s="1"/>
  <c r="G1396" i="11" a="1"/>
  <c r="G1396" i="11" s="1"/>
  <c r="G1397" i="11" a="1"/>
  <c r="G1397" i="11" s="1"/>
  <c r="G1398" i="11" a="1"/>
  <c r="G1398" i="11" s="1"/>
  <c r="G1399" i="11" a="1"/>
  <c r="G1399" i="11" s="1"/>
  <c r="G1400" i="11" a="1"/>
  <c r="G1400" i="11" s="1"/>
  <c r="G1401" i="11" a="1"/>
  <c r="G1401" i="11" s="1"/>
  <c r="G1402" i="11" a="1"/>
  <c r="G1402" i="11" s="1"/>
  <c r="G1403" i="11" a="1"/>
  <c r="G1403" i="11" s="1"/>
  <c r="G1404" i="11" a="1"/>
  <c r="G1404" i="11" s="1"/>
  <c r="G1405" i="11" a="1"/>
  <c r="G1405" i="11" s="1"/>
  <c r="G1406" i="11" a="1"/>
  <c r="G1406" i="11" s="1"/>
  <c r="G1407" i="11" a="1"/>
  <c r="G1407" i="11" s="1"/>
  <c r="G1408" i="11" a="1"/>
  <c r="G1408" i="11" s="1"/>
  <c r="G1409" i="11" a="1"/>
  <c r="G1409" i="11" s="1"/>
  <c r="G1410" i="11" a="1"/>
  <c r="G1410" i="11" s="1"/>
  <c r="G1411" i="11" a="1"/>
  <c r="G1411" i="11" s="1"/>
  <c r="G1412" i="11" a="1"/>
  <c r="G1412" i="11" s="1"/>
  <c r="G1413" i="11" a="1"/>
  <c r="G1413" i="11" s="1"/>
  <c r="G1414" i="11" a="1"/>
  <c r="G1414" i="11" s="1"/>
  <c r="G1415" i="11" a="1"/>
  <c r="G1415" i="11" s="1"/>
  <c r="G1416" i="11" a="1"/>
  <c r="G1416" i="11" s="1"/>
  <c r="G1417" i="11" a="1"/>
  <c r="G1417" i="11" s="1"/>
  <c r="G1418" i="11" a="1"/>
  <c r="G1418" i="11" s="1"/>
  <c r="G1419" i="11" a="1"/>
  <c r="G1419" i="11" s="1"/>
  <c r="G1420" i="11" a="1"/>
  <c r="G1420" i="11" s="1"/>
  <c r="G1421" i="11" a="1"/>
  <c r="G1421" i="11" s="1"/>
  <c r="G1422" i="11" a="1"/>
  <c r="G1422" i="11" s="1"/>
  <c r="G1423" i="11" a="1"/>
  <c r="G1423" i="11" s="1"/>
  <c r="G1424" i="11" a="1"/>
  <c r="G1424" i="11" s="1"/>
  <c r="G1425" i="11" a="1"/>
  <c r="G1425" i="11" s="1"/>
  <c r="G1426" i="11" a="1"/>
  <c r="G1426" i="11" s="1"/>
  <c r="G1427" i="11" a="1"/>
  <c r="G1427" i="11" s="1"/>
  <c r="G1428" i="11" a="1"/>
  <c r="G1428" i="11" s="1"/>
  <c r="G1429" i="11" a="1"/>
  <c r="G1429" i="11" s="1"/>
  <c r="G1430" i="11" a="1"/>
  <c r="G1430" i="11" s="1"/>
  <c r="G1431" i="11" a="1"/>
  <c r="G1431" i="11" s="1"/>
  <c r="G1432" i="11" a="1"/>
  <c r="G1432" i="11" s="1"/>
  <c r="G1433" i="11" a="1"/>
  <c r="G1433" i="11" s="1"/>
  <c r="G1434" i="11" a="1"/>
  <c r="G1434" i="11" s="1"/>
  <c r="G1435" i="11" a="1"/>
  <c r="G1435" i="11" s="1"/>
  <c r="G1436" i="11" a="1"/>
  <c r="G1436" i="11" s="1"/>
  <c r="G1437" i="11" a="1"/>
  <c r="G1437" i="11" s="1"/>
  <c r="G1438" i="11" a="1"/>
  <c r="G1438" i="11" s="1"/>
  <c r="G1439" i="11" a="1"/>
  <c r="G1439" i="11" s="1"/>
  <c r="G1440" i="11" a="1"/>
  <c r="G1440" i="11" s="1"/>
  <c r="G1441" i="11" a="1"/>
  <c r="G1441" i="11" s="1"/>
  <c r="G1442" i="11" a="1"/>
  <c r="G1442" i="11" s="1"/>
  <c r="G1443" i="11" a="1"/>
  <c r="G1443" i="11" s="1"/>
  <c r="G1444" i="11" a="1"/>
  <c r="G1444" i="11" s="1"/>
  <c r="G1445" i="11" a="1"/>
  <c r="G1445" i="11" s="1"/>
  <c r="G1446" i="11" a="1"/>
  <c r="G1446" i="11" s="1"/>
  <c r="G1447" i="11" a="1"/>
  <c r="G1447" i="11" s="1"/>
  <c r="G1448" i="11" a="1"/>
  <c r="G1448" i="11" s="1"/>
  <c r="G1449" i="11" a="1"/>
  <c r="G1449" i="11" s="1"/>
  <c r="G1450" i="11" a="1"/>
  <c r="G1450" i="11" s="1"/>
  <c r="G1451" i="11" a="1"/>
  <c r="G1451" i="11" s="1"/>
  <c r="G1452" i="11" a="1"/>
  <c r="G1452" i="11" s="1"/>
  <c r="G1453" i="11" a="1"/>
  <c r="G1453" i="11" s="1"/>
  <c r="G1454" i="11" a="1"/>
  <c r="G1454" i="11" s="1"/>
  <c r="G1455" i="11" a="1"/>
  <c r="G1455" i="11" s="1"/>
  <c r="G1456" i="11" a="1"/>
  <c r="G1456" i="11" s="1"/>
  <c r="G1457" i="11" a="1"/>
  <c r="G1457" i="11" s="1"/>
  <c r="G1458" i="11" a="1"/>
  <c r="G1458" i="11" s="1"/>
  <c r="G1459" i="11" a="1"/>
  <c r="G1459" i="11" s="1"/>
  <c r="G1460" i="11" a="1"/>
  <c r="G1460" i="11" s="1"/>
  <c r="G1461" i="11" a="1"/>
  <c r="G1461" i="11" s="1"/>
  <c r="G1462" i="11" a="1"/>
  <c r="G1462" i="11" s="1"/>
  <c r="G1463" i="11" a="1"/>
  <c r="G1463" i="11" s="1"/>
  <c r="G1464" i="11" a="1"/>
  <c r="G1464" i="11" s="1"/>
  <c r="G1465" i="11" a="1"/>
  <c r="G1465" i="11" s="1"/>
  <c r="G1466" i="11" a="1"/>
  <c r="G1466" i="11" s="1"/>
  <c r="G1467" i="11" a="1"/>
  <c r="G1467" i="11" s="1"/>
  <c r="G1468" i="11" a="1"/>
  <c r="G1468" i="11" s="1"/>
  <c r="G1469" i="11" a="1"/>
  <c r="G1469" i="11" s="1"/>
  <c r="G1470" i="11" a="1"/>
  <c r="G1470" i="11" s="1"/>
  <c r="G1471" i="11" a="1"/>
  <c r="G1471" i="11" s="1"/>
  <c r="G1472" i="11" a="1"/>
  <c r="G1472" i="11" s="1"/>
  <c r="G1473" i="11" a="1"/>
  <c r="G1473" i="11" s="1"/>
  <c r="G1474" i="11" a="1"/>
  <c r="G1474" i="11" s="1"/>
  <c r="G1475" i="11" a="1"/>
  <c r="G1475" i="11" s="1"/>
  <c r="G1476" i="11" a="1"/>
  <c r="G1476" i="11" s="1"/>
  <c r="G1477" i="11" a="1"/>
  <c r="G1477" i="11" s="1"/>
  <c r="G1478" i="11" a="1"/>
  <c r="G1478" i="11" s="1"/>
  <c r="G1479" i="11" a="1"/>
  <c r="G1479" i="11" s="1"/>
  <c r="G1480" i="11" a="1"/>
  <c r="G1480" i="11" s="1"/>
  <c r="G1481" i="11" a="1"/>
  <c r="G1481" i="11" s="1"/>
  <c r="G1482" i="11" a="1"/>
  <c r="G1482" i="11" s="1"/>
  <c r="G1483" i="11" a="1"/>
  <c r="G1483" i="11" s="1"/>
  <c r="G1484" i="11" a="1"/>
  <c r="G1484" i="11" s="1"/>
  <c r="G1485" i="11" a="1"/>
  <c r="G1485" i="11" s="1"/>
  <c r="G1486" i="11" a="1"/>
  <c r="G1486" i="11" s="1"/>
  <c r="G1487" i="11" a="1"/>
  <c r="G1487" i="11" s="1"/>
  <c r="G1488" i="11" a="1"/>
  <c r="G1488" i="11" s="1"/>
  <c r="G1489" i="11" a="1"/>
  <c r="G1489" i="11" s="1"/>
  <c r="G1490" i="11" a="1"/>
  <c r="G1490" i="11" s="1"/>
  <c r="G1491" i="11" a="1"/>
  <c r="G1491" i="11" s="1"/>
  <c r="G1492" i="11" a="1"/>
  <c r="G1492" i="11" s="1"/>
  <c r="G1493" i="11" a="1"/>
  <c r="G1493" i="11" s="1"/>
  <c r="G1494" i="11" a="1"/>
  <c r="G1494" i="11" s="1"/>
  <c r="G1495" i="11" a="1"/>
  <c r="G1495" i="11" s="1"/>
  <c r="G1496" i="11" a="1"/>
  <c r="G1496" i="11" s="1"/>
  <c r="G1497" i="11" a="1"/>
  <c r="G1497" i="11" s="1"/>
  <c r="G1498" i="11" a="1"/>
  <c r="G1498" i="11" s="1"/>
  <c r="G1499" i="11" a="1"/>
  <c r="G1499" i="11" s="1"/>
  <c r="G1500" i="11" a="1"/>
  <c r="G1500" i="11" s="1"/>
  <c r="G1501" i="11" a="1"/>
  <c r="G1501" i="11" s="1"/>
  <c r="G1502" i="11" a="1"/>
  <c r="G1502" i="11" s="1"/>
  <c r="G1503" i="11" a="1"/>
  <c r="G1503" i="11" s="1"/>
  <c r="G1504" i="11" a="1"/>
  <c r="G1504" i="11" s="1"/>
  <c r="G1505" i="11" a="1"/>
  <c r="G1505" i="11" s="1"/>
  <c r="G1506" i="11" a="1"/>
  <c r="G1506" i="11" s="1"/>
  <c r="G1507" i="11" a="1"/>
  <c r="G1507" i="11" s="1"/>
  <c r="G1508" i="11" a="1"/>
  <c r="G1508" i="11" s="1"/>
  <c r="G1509" i="11" a="1"/>
  <c r="G1509" i="11" s="1"/>
  <c r="G1510" i="11" a="1"/>
  <c r="G1510" i="11" s="1"/>
  <c r="G1511" i="11" a="1"/>
  <c r="G1511" i="11" s="1"/>
  <c r="G1512" i="11" a="1"/>
  <c r="G1512" i="11" s="1"/>
  <c r="G1513" i="11" a="1"/>
  <c r="G1513" i="11" s="1"/>
  <c r="G1514" i="11" a="1"/>
  <c r="G1514" i="11" s="1"/>
  <c r="G1515" i="11" a="1"/>
  <c r="G1515" i="11" s="1"/>
  <c r="G1516" i="11" a="1"/>
  <c r="G1516" i="11" s="1"/>
  <c r="G1517" i="11" a="1"/>
  <c r="G1517" i="11" s="1"/>
  <c r="G1518" i="11" a="1"/>
  <c r="G1518" i="11" s="1"/>
  <c r="G1519" i="11" a="1"/>
  <c r="G1519" i="11" s="1"/>
  <c r="G1520" i="11" a="1"/>
  <c r="G1520" i="11" s="1"/>
  <c r="G1521" i="11" a="1"/>
  <c r="G1521" i="11" s="1"/>
  <c r="G1522" i="11" a="1"/>
  <c r="G1522" i="11" s="1"/>
  <c r="G1523" i="11" a="1"/>
  <c r="G1523" i="11" s="1"/>
  <c r="G1524" i="11" a="1"/>
  <c r="G1524" i="11" s="1"/>
  <c r="G1525" i="11" a="1"/>
  <c r="G1525" i="11" s="1"/>
  <c r="G1526" i="11" a="1"/>
  <c r="G1526" i="11" s="1"/>
  <c r="G1527" i="11" a="1"/>
  <c r="G1527" i="11" s="1"/>
  <c r="G1528" i="11" a="1"/>
  <c r="G1528" i="11" s="1"/>
  <c r="G1529" i="11" a="1"/>
  <c r="G1529" i="11" s="1"/>
  <c r="G1530" i="11" a="1"/>
  <c r="G1530" i="11" s="1"/>
  <c r="G1531" i="11" a="1"/>
  <c r="G1531" i="11" s="1"/>
  <c r="G1532" i="11" a="1"/>
  <c r="G1532" i="11" s="1"/>
  <c r="G1533" i="11" a="1"/>
  <c r="G1533" i="11" s="1"/>
  <c r="G1534" i="11" a="1"/>
  <c r="G1534" i="11" s="1"/>
  <c r="G1535" i="11" a="1"/>
  <c r="G1535" i="11" s="1"/>
  <c r="G1536" i="11" a="1"/>
  <c r="G1536" i="11" s="1"/>
  <c r="G1537" i="11" a="1"/>
  <c r="G1537" i="11" s="1"/>
  <c r="G1538" i="11" a="1"/>
  <c r="G1538" i="11" s="1"/>
  <c r="G1539" i="11" a="1"/>
  <c r="G1539" i="11" s="1"/>
  <c r="G1540" i="11" a="1"/>
  <c r="G1540" i="11" s="1"/>
  <c r="G1541" i="11" a="1"/>
  <c r="G1541" i="11" s="1"/>
  <c r="G1542" i="11" a="1"/>
  <c r="G1542" i="11" s="1"/>
  <c r="G1543" i="11" a="1"/>
  <c r="G1543" i="11" s="1"/>
  <c r="G1544" i="11" a="1"/>
  <c r="G1544" i="11" s="1"/>
  <c r="G1545" i="11" a="1"/>
  <c r="G1545" i="11" s="1"/>
  <c r="G1546" i="11" a="1"/>
  <c r="G1546" i="11" s="1"/>
  <c r="G1547" i="11" a="1"/>
  <c r="G1547" i="11" s="1"/>
  <c r="G1548" i="11" a="1"/>
  <c r="G1548" i="11" s="1"/>
  <c r="G1549" i="11" a="1"/>
  <c r="G1549" i="11" s="1"/>
  <c r="G1550" i="11" a="1"/>
  <c r="G1550" i="11" s="1"/>
  <c r="G1551" i="11" a="1"/>
  <c r="G1551" i="11" s="1"/>
  <c r="G1552" i="11" a="1"/>
  <c r="G1552" i="11" s="1"/>
  <c r="G1553" i="11" a="1"/>
  <c r="G1553" i="11" s="1"/>
  <c r="G1554" i="11" a="1"/>
  <c r="G1554" i="11" s="1"/>
  <c r="G1555" i="11" a="1"/>
  <c r="G1555" i="11" s="1"/>
  <c r="G1556" i="11" a="1"/>
  <c r="G1556" i="11" s="1"/>
  <c r="G1557" i="11" a="1"/>
  <c r="G1557" i="11" s="1"/>
  <c r="G1558" i="11" a="1"/>
  <c r="G1558" i="11" s="1"/>
  <c r="G1559" i="11" a="1"/>
  <c r="G1559" i="11" s="1"/>
  <c r="G1560" i="11" a="1"/>
  <c r="G1560" i="11" s="1"/>
  <c r="G1561" i="11" a="1"/>
  <c r="G1561" i="11" s="1"/>
  <c r="G1562" i="11" a="1"/>
  <c r="G1562" i="11" s="1"/>
  <c r="G1563" i="11" a="1"/>
  <c r="G1563" i="11" s="1"/>
  <c r="G1564" i="11" a="1"/>
  <c r="G1564" i="11" s="1"/>
  <c r="G1565" i="11" a="1"/>
  <c r="G1565" i="11" s="1"/>
  <c r="G1566" i="11" a="1"/>
  <c r="G1566" i="11" s="1"/>
  <c r="G1567" i="11" a="1"/>
  <c r="G1567" i="11" s="1"/>
  <c r="G1568" i="11" a="1"/>
  <c r="G1568" i="11" s="1"/>
  <c r="G1569" i="11" a="1"/>
  <c r="G1569" i="11" s="1"/>
  <c r="G1570" i="11" a="1"/>
  <c r="G1570" i="11" s="1"/>
  <c r="G1571" i="11" a="1"/>
  <c r="G1571" i="11" s="1"/>
  <c r="G1572" i="11" a="1"/>
  <c r="G1572" i="11" s="1"/>
  <c r="G1573" i="11" a="1"/>
  <c r="G1573" i="11" s="1"/>
  <c r="G1574" i="11" a="1"/>
  <c r="G1574" i="11" s="1"/>
  <c r="G1575" i="11" a="1"/>
  <c r="G1575" i="11" s="1"/>
  <c r="G1576" i="11" a="1"/>
  <c r="G1576" i="11" s="1"/>
  <c r="G1577" i="11" a="1"/>
  <c r="G1577" i="11" s="1"/>
  <c r="G1578" i="11" a="1"/>
  <c r="G1578" i="11" s="1"/>
  <c r="G1579" i="11" a="1"/>
  <c r="G1579" i="11" s="1"/>
  <c r="G1580" i="11" a="1"/>
  <c r="G1580" i="11" s="1"/>
  <c r="G1581" i="11" a="1"/>
  <c r="G1581" i="11" s="1"/>
  <c r="G1582" i="11" a="1"/>
  <c r="G1582" i="11" s="1"/>
  <c r="G1583" i="11" a="1"/>
  <c r="G1583" i="11" s="1"/>
  <c r="G1584" i="11" a="1"/>
  <c r="G1584" i="11" s="1"/>
  <c r="G1585" i="11" a="1"/>
  <c r="G1585" i="11" s="1"/>
  <c r="G1586" i="11" a="1"/>
  <c r="G1586" i="11" s="1"/>
  <c r="G1587" i="11" a="1"/>
  <c r="G1587" i="11" s="1"/>
  <c r="G1588" i="11" a="1"/>
  <c r="G1588" i="11" s="1"/>
  <c r="G1589" i="11" a="1"/>
  <c r="G1589" i="11" s="1"/>
  <c r="G1590" i="11" a="1"/>
  <c r="G1590" i="11" s="1"/>
  <c r="G1591" i="11" a="1"/>
  <c r="G1591" i="11" s="1"/>
  <c r="G1592" i="11" a="1"/>
  <c r="G1592" i="11" s="1"/>
  <c r="G1593" i="11" a="1"/>
  <c r="G1593" i="11" s="1"/>
  <c r="G1594" i="11" a="1"/>
  <c r="G1594" i="11" s="1"/>
  <c r="G1595" i="11" a="1"/>
  <c r="G1595" i="11" s="1"/>
  <c r="G1596" i="11" a="1"/>
  <c r="G1596" i="11" s="1"/>
  <c r="G1597" i="11" a="1"/>
  <c r="G1597" i="11" s="1"/>
  <c r="G1598" i="11" a="1"/>
  <c r="G1598" i="11" s="1"/>
  <c r="G1599" i="11" a="1"/>
  <c r="G1599" i="11" s="1"/>
  <c r="G1600" i="11" a="1"/>
  <c r="G1600" i="11" s="1"/>
  <c r="G1601" i="11" a="1"/>
  <c r="G1601" i="11" s="1"/>
  <c r="G1602" i="11" a="1"/>
  <c r="G1602" i="11" s="1"/>
  <c r="G1603" i="11" a="1"/>
  <c r="G1603" i="11" s="1"/>
  <c r="G1604" i="11" a="1"/>
  <c r="G1604" i="11" s="1"/>
  <c r="G1605" i="11" a="1"/>
  <c r="G1605" i="11" s="1"/>
  <c r="G1606" i="11" a="1"/>
  <c r="G1606" i="11" s="1"/>
  <c r="G1607" i="11" a="1"/>
  <c r="G1607" i="11" s="1"/>
  <c r="G1608" i="11" a="1"/>
  <c r="G1608" i="11" s="1"/>
  <c r="G1609" i="11" a="1"/>
  <c r="G1609" i="11" s="1"/>
  <c r="G1610" i="11" a="1"/>
  <c r="G1610" i="11" s="1"/>
  <c r="G1611" i="11" a="1"/>
  <c r="G1611" i="11" s="1"/>
  <c r="G1612" i="11" a="1"/>
  <c r="G1612" i="11" s="1"/>
  <c r="G1613" i="11" a="1"/>
  <c r="G1613" i="11" s="1"/>
  <c r="G1614" i="11" a="1"/>
  <c r="G1614" i="11" s="1"/>
  <c r="G1615" i="11" a="1"/>
  <c r="G1615" i="11" s="1"/>
  <c r="G1616" i="11" a="1"/>
  <c r="G1616" i="11" s="1"/>
  <c r="G1617" i="11" a="1"/>
  <c r="G1617" i="11" s="1"/>
  <c r="G1618" i="11" a="1"/>
  <c r="G1618" i="11" s="1"/>
  <c r="G1619" i="11" a="1"/>
  <c r="G1619" i="11" s="1"/>
  <c r="G1620" i="11" a="1"/>
  <c r="G1620" i="11" s="1"/>
  <c r="G1621" i="11" a="1"/>
  <c r="G1621" i="11" s="1"/>
  <c r="G1622" i="11" a="1"/>
  <c r="G1622" i="11" s="1"/>
  <c r="G1623" i="11" a="1"/>
  <c r="G1623" i="11" s="1"/>
  <c r="G1624" i="11" a="1"/>
  <c r="G1624" i="11" s="1"/>
  <c r="G1625" i="11" a="1"/>
  <c r="G1625" i="11" s="1"/>
  <c r="G1626" i="11" a="1"/>
  <c r="G1626" i="11" s="1"/>
  <c r="G1627" i="11" a="1"/>
  <c r="G1627" i="11" s="1"/>
  <c r="G1628" i="11" a="1"/>
  <c r="G1628" i="11" s="1"/>
  <c r="G1629" i="11" a="1"/>
  <c r="G1629" i="11" s="1"/>
  <c r="G1630" i="11" a="1"/>
  <c r="G1630" i="11" s="1"/>
  <c r="G1631" i="11" a="1"/>
  <c r="G1631" i="11" s="1"/>
  <c r="G1632" i="11" a="1"/>
  <c r="G1632" i="11" s="1"/>
  <c r="G1633" i="11" a="1"/>
  <c r="G1633" i="11" s="1"/>
  <c r="G1634" i="11" a="1"/>
  <c r="G1634" i="11" s="1"/>
  <c r="G1635" i="11" a="1"/>
  <c r="G1635" i="11" s="1"/>
  <c r="G1636" i="11" a="1"/>
  <c r="G1636" i="11" s="1"/>
  <c r="G1637" i="11" a="1"/>
  <c r="G1637" i="11" s="1"/>
  <c r="G1638" i="11" a="1"/>
  <c r="G1638" i="11" s="1"/>
  <c r="G1639" i="11" a="1"/>
  <c r="G1639" i="11" s="1"/>
  <c r="G1640" i="11" a="1"/>
  <c r="G1640" i="11" s="1"/>
  <c r="G1641" i="11" a="1"/>
  <c r="G1641" i="11" s="1"/>
  <c r="G1642" i="11" a="1"/>
  <c r="G1642" i="11" s="1"/>
  <c r="G1643" i="11" a="1"/>
  <c r="G1643" i="11" s="1"/>
  <c r="G1644" i="11" a="1"/>
  <c r="G1644" i="11" s="1"/>
  <c r="G1645" i="11" a="1"/>
  <c r="G1645" i="11" s="1"/>
  <c r="G1646" i="11" a="1"/>
  <c r="G1646" i="11" s="1"/>
  <c r="G1647" i="11" a="1"/>
  <c r="G1647" i="11" s="1"/>
  <c r="G1648" i="11" a="1"/>
  <c r="G1648" i="11" s="1"/>
  <c r="G1649" i="11" a="1"/>
  <c r="G1649" i="11" s="1"/>
  <c r="G1650" i="11" a="1"/>
  <c r="G1650" i="11" s="1"/>
  <c r="G1651" i="11" a="1"/>
  <c r="G1651" i="11" s="1"/>
  <c r="G1652" i="11" a="1"/>
  <c r="G1652" i="11" s="1"/>
  <c r="G1653" i="11" a="1"/>
  <c r="G1653" i="11" s="1"/>
  <c r="G1654" i="11" a="1"/>
  <c r="G1654" i="11" s="1"/>
  <c r="G1655" i="11" a="1"/>
  <c r="G1655" i="11" s="1"/>
  <c r="G1656" i="11" a="1"/>
  <c r="G1656" i="11" s="1"/>
  <c r="G1657" i="11" a="1"/>
  <c r="G1657" i="11" s="1"/>
  <c r="G1658" i="11" a="1"/>
  <c r="G1658" i="11" s="1"/>
  <c r="G1659" i="11" a="1"/>
  <c r="G1659" i="11" s="1"/>
  <c r="G1660" i="11" a="1"/>
  <c r="G1660" i="11" s="1"/>
  <c r="G1661" i="11" a="1"/>
  <c r="G1661" i="11" s="1"/>
  <c r="G1662" i="11" a="1"/>
  <c r="G1662" i="11" s="1"/>
  <c r="G1663" i="11" a="1"/>
  <c r="G1663" i="11" s="1"/>
  <c r="G1664" i="11" a="1"/>
  <c r="G1664" i="11" s="1"/>
  <c r="G1665" i="11" a="1"/>
  <c r="G1665" i="11" s="1"/>
  <c r="G1666" i="11" a="1"/>
  <c r="G1666" i="11" s="1"/>
  <c r="G1667" i="11" a="1"/>
  <c r="G1667" i="11" s="1"/>
  <c r="G1668" i="11" a="1"/>
  <c r="G1668" i="11" s="1"/>
  <c r="G1669" i="11" a="1"/>
  <c r="G1669" i="11" s="1"/>
  <c r="G1670" i="11" a="1"/>
  <c r="G1670" i="11" s="1"/>
  <c r="G1671" i="11" a="1"/>
  <c r="G1671" i="11" s="1"/>
  <c r="G1672" i="11" a="1"/>
  <c r="G1672" i="11" s="1"/>
  <c r="G1673" i="11" a="1"/>
  <c r="G1673" i="11" s="1"/>
  <c r="G1674" i="11" a="1"/>
  <c r="G1674" i="11" s="1"/>
  <c r="G1675" i="11" a="1"/>
  <c r="G1675" i="11" s="1"/>
  <c r="G1676" i="11" a="1"/>
  <c r="G1676" i="11" s="1"/>
  <c r="G1677" i="11" a="1"/>
  <c r="G1677" i="11" s="1"/>
  <c r="G1678" i="11" a="1"/>
  <c r="G1678" i="11" s="1"/>
  <c r="G1679" i="11" a="1"/>
  <c r="G1679" i="11" s="1"/>
  <c r="G1680" i="11" a="1"/>
  <c r="G1680" i="11" s="1"/>
  <c r="G1681" i="11" a="1"/>
  <c r="G1681" i="11" s="1"/>
  <c r="G1682" i="11" a="1"/>
  <c r="G1682" i="11" s="1"/>
  <c r="G1683" i="11" a="1"/>
  <c r="G1683" i="11" s="1"/>
  <c r="G1684" i="11" a="1"/>
  <c r="G1684" i="11" s="1"/>
  <c r="G1685" i="11" a="1"/>
  <c r="G1685" i="11" s="1"/>
  <c r="G1686" i="11" a="1"/>
  <c r="G1686" i="11" s="1"/>
  <c r="G1687" i="11" a="1"/>
  <c r="G1687" i="11" s="1"/>
  <c r="G1688" i="11" a="1"/>
  <c r="G1688" i="11" s="1"/>
  <c r="G1689" i="11" a="1"/>
  <c r="G1689" i="11" s="1"/>
  <c r="G1690" i="11" a="1"/>
  <c r="G1690" i="11" s="1"/>
  <c r="G1691" i="11" a="1"/>
  <c r="G1691" i="11" s="1"/>
  <c r="G1692" i="11" a="1"/>
  <c r="G1692" i="11" s="1"/>
  <c r="G1693" i="11" a="1"/>
  <c r="G1693" i="11" s="1"/>
  <c r="G1694" i="11" a="1"/>
  <c r="G1694" i="11" s="1"/>
  <c r="G1695" i="11" a="1"/>
  <c r="G1695" i="11" s="1"/>
  <c r="G1696" i="11" a="1"/>
  <c r="G1696" i="11" s="1"/>
  <c r="G1697" i="11" a="1"/>
  <c r="G1697" i="11" s="1"/>
  <c r="G1698" i="11" a="1"/>
  <c r="G1698" i="11" s="1"/>
  <c r="G1699" i="11" a="1"/>
  <c r="G1699" i="11" s="1"/>
  <c r="G1700" i="11" a="1"/>
  <c r="G1700" i="11" s="1"/>
  <c r="G1701" i="11" a="1"/>
  <c r="G1701" i="11" s="1"/>
  <c r="G1702" i="11" a="1"/>
  <c r="G1702" i="11" s="1"/>
  <c r="G1703" i="11" a="1"/>
  <c r="G1703" i="11" s="1"/>
  <c r="G1704" i="11" a="1"/>
  <c r="G1704" i="11" s="1"/>
  <c r="G1705" i="11" a="1"/>
  <c r="G1705" i="11" s="1"/>
  <c r="G1706" i="11" a="1"/>
  <c r="G1706" i="11" s="1"/>
  <c r="G1707" i="11" a="1"/>
  <c r="G1707" i="11" s="1"/>
  <c r="G1708" i="11" a="1"/>
  <c r="G1708" i="11" s="1"/>
  <c r="G1709" i="11" a="1"/>
  <c r="G1709" i="11" s="1"/>
  <c r="G1710" i="11" a="1"/>
  <c r="G1710" i="11" s="1"/>
  <c r="G1711" i="11" a="1"/>
  <c r="G1711" i="11" s="1"/>
  <c r="G1712" i="11" a="1"/>
  <c r="G1712" i="11" s="1"/>
  <c r="G1713" i="11" a="1"/>
  <c r="G1713" i="11" s="1"/>
  <c r="G1714" i="11" a="1"/>
  <c r="G1714" i="11" s="1"/>
  <c r="G1715" i="11" a="1"/>
  <c r="G1715" i="11" s="1"/>
  <c r="G1716" i="11" a="1"/>
  <c r="G1716" i="11" s="1"/>
  <c r="G1717" i="11" a="1"/>
  <c r="G1717" i="11" s="1"/>
  <c r="G1718" i="11" a="1"/>
  <c r="G1718" i="11" s="1"/>
  <c r="G1719" i="11" a="1"/>
  <c r="G1719" i="11" s="1"/>
  <c r="G1720" i="11" a="1"/>
  <c r="G1720" i="11" s="1"/>
  <c r="G1721" i="11" a="1"/>
  <c r="G1721" i="11" s="1"/>
  <c r="G1722" i="11" a="1"/>
  <c r="G1722" i="11" s="1"/>
  <c r="G1723" i="11" a="1"/>
  <c r="G1723" i="11" s="1"/>
  <c r="G1724" i="11" a="1"/>
  <c r="G1724" i="11" s="1"/>
  <c r="G1725" i="11" a="1"/>
  <c r="G1725" i="11" s="1"/>
  <c r="G1726" i="11" a="1"/>
  <c r="G1726" i="11" s="1"/>
  <c r="G1727" i="11" a="1"/>
  <c r="G1727" i="11" s="1"/>
  <c r="G1728" i="11" a="1"/>
  <c r="G1728" i="11" s="1"/>
  <c r="G1729" i="11" a="1"/>
  <c r="G1729" i="11" s="1"/>
  <c r="G1730" i="11" a="1"/>
  <c r="G1730" i="11" s="1"/>
  <c r="G1731" i="11" a="1"/>
  <c r="G1731" i="11" s="1"/>
  <c r="G1732" i="11" a="1"/>
  <c r="G1732" i="11" s="1"/>
  <c r="G1733" i="11" a="1"/>
  <c r="G1733" i="11" s="1"/>
  <c r="G1734" i="11" a="1"/>
  <c r="G1734" i="11" s="1"/>
  <c r="G1735" i="11" a="1"/>
  <c r="G1735" i="11" s="1"/>
  <c r="G1736" i="11" a="1"/>
  <c r="G1736" i="11" s="1"/>
  <c r="G1737" i="11" a="1"/>
  <c r="G1737" i="11" s="1"/>
  <c r="G1738" i="11" a="1"/>
  <c r="G1738" i="11" s="1"/>
  <c r="G1739" i="11" a="1"/>
  <c r="G1739" i="11" s="1"/>
  <c r="G1740" i="11" a="1"/>
  <c r="G1740" i="11" s="1"/>
  <c r="G1741" i="11" a="1"/>
  <c r="G1741" i="11" s="1"/>
  <c r="G1742" i="11" a="1"/>
  <c r="G1742" i="11" s="1"/>
  <c r="G1743" i="11" a="1"/>
  <c r="G1743" i="11" s="1"/>
  <c r="G1744" i="11" a="1"/>
  <c r="G1744" i="11" s="1"/>
  <c r="G1745" i="11" a="1"/>
  <c r="G1745" i="11" s="1"/>
  <c r="G1746" i="11" a="1"/>
  <c r="G1746" i="11" s="1"/>
  <c r="G1747" i="11" a="1"/>
  <c r="G1747" i="11" s="1"/>
  <c r="G1748" i="11" a="1"/>
  <c r="G1748" i="11" s="1"/>
  <c r="G1749" i="11" a="1"/>
  <c r="G1749" i="11" s="1"/>
  <c r="G1750" i="11" a="1"/>
  <c r="G1750" i="11" s="1"/>
  <c r="G1751" i="11" a="1"/>
  <c r="G1751" i="11" s="1"/>
  <c r="G1752" i="11" a="1"/>
  <c r="G1752" i="11" s="1"/>
  <c r="G1753" i="11" a="1"/>
  <c r="G1753" i="11" s="1"/>
  <c r="G1754" i="11" a="1"/>
  <c r="G1754" i="11" s="1"/>
  <c r="G1755" i="11" a="1"/>
  <c r="G1755" i="11" s="1"/>
  <c r="G1756" i="11" a="1"/>
  <c r="G1756" i="11" s="1"/>
  <c r="G1757" i="11" a="1"/>
  <c r="G1757" i="11" s="1"/>
  <c r="G1758" i="11" a="1"/>
  <c r="G1758" i="11" s="1"/>
  <c r="G1759" i="11" a="1"/>
  <c r="G1759" i="11" s="1"/>
  <c r="G1760" i="11" a="1"/>
  <c r="G1760" i="11" s="1"/>
  <c r="G1761" i="11" a="1"/>
  <c r="G1761" i="11" s="1"/>
  <c r="G1762" i="11" a="1"/>
  <c r="G1762" i="11" s="1"/>
  <c r="G1763" i="11" a="1"/>
  <c r="G1763" i="11" s="1"/>
  <c r="G1764" i="11" a="1"/>
  <c r="G1764" i="11" s="1"/>
  <c r="G1765" i="11" a="1"/>
  <c r="G1765" i="11" s="1"/>
  <c r="G1766" i="11" a="1"/>
  <c r="G1766" i="11" s="1"/>
  <c r="G1767" i="11" a="1"/>
  <c r="G1767" i="11" s="1"/>
  <c r="G1768" i="11" a="1"/>
  <c r="G1768" i="11" s="1"/>
  <c r="G1769" i="11" a="1"/>
  <c r="G1769" i="11" s="1"/>
  <c r="G1770" i="11" a="1"/>
  <c r="G1770" i="11" s="1"/>
  <c r="G1771" i="11" a="1"/>
  <c r="G1771" i="11" s="1"/>
  <c r="G1772" i="11" a="1"/>
  <c r="G1772" i="11" s="1"/>
  <c r="G1773" i="11" a="1"/>
  <c r="G1773" i="11" s="1"/>
  <c r="G1774" i="11" a="1"/>
  <c r="G1774" i="11" s="1"/>
  <c r="G1775" i="11" a="1"/>
  <c r="G1775" i="11" s="1"/>
  <c r="G1776" i="11" a="1"/>
  <c r="G1776" i="11" s="1"/>
  <c r="G1777" i="11" a="1"/>
  <c r="G1777" i="11" s="1"/>
  <c r="G1778" i="11" a="1"/>
  <c r="G1778" i="11" s="1"/>
  <c r="G1779" i="11" a="1"/>
  <c r="G1779" i="11" s="1"/>
  <c r="G1780" i="11" a="1"/>
  <c r="G1780" i="11" s="1"/>
  <c r="G1781" i="11" a="1"/>
  <c r="G1781" i="11" s="1"/>
  <c r="G1782" i="11" a="1"/>
  <c r="G1782" i="11" s="1"/>
  <c r="G1783" i="11" a="1"/>
  <c r="G1783" i="11" s="1"/>
  <c r="G1784" i="11" a="1"/>
  <c r="G1784" i="11" s="1"/>
  <c r="G1785" i="11" a="1"/>
  <c r="G1785" i="11" s="1"/>
  <c r="G1786" i="11" a="1"/>
  <c r="G1786" i="11" s="1"/>
  <c r="G1787" i="11" a="1"/>
  <c r="G1787" i="11" s="1"/>
  <c r="G1788" i="11" a="1"/>
  <c r="G1788" i="11" s="1"/>
  <c r="G1789" i="11" a="1"/>
  <c r="G1789" i="11" s="1"/>
  <c r="G1790" i="11" a="1"/>
  <c r="G1790" i="11" s="1"/>
  <c r="G1791" i="11" a="1"/>
  <c r="G1791" i="11" s="1"/>
  <c r="G1792" i="11" a="1"/>
  <c r="G1792" i="11" s="1"/>
  <c r="G1793" i="11" a="1"/>
  <c r="G1793" i="11" s="1"/>
  <c r="G1794" i="11" a="1"/>
  <c r="G1794" i="11" s="1"/>
  <c r="G1795" i="11" a="1"/>
  <c r="G1795" i="11" s="1"/>
  <c r="G1796" i="11" a="1"/>
  <c r="G1796" i="11" s="1"/>
  <c r="G1797" i="11" a="1"/>
  <c r="G1797" i="11" s="1"/>
  <c r="G1798" i="11" a="1"/>
  <c r="G1798" i="11" s="1"/>
  <c r="G1799" i="11" a="1"/>
  <c r="G1799" i="11" s="1"/>
  <c r="G1800" i="11" a="1"/>
  <c r="G1800" i="11" s="1"/>
  <c r="G1801" i="11" a="1"/>
  <c r="G1801" i="11" s="1"/>
  <c r="G1802" i="11" a="1"/>
  <c r="G1802" i="11" s="1"/>
  <c r="G1803" i="11" a="1"/>
  <c r="G1803" i="11" s="1"/>
  <c r="G1804" i="11" a="1"/>
  <c r="G1804" i="11" s="1"/>
  <c r="G1805" i="11" a="1"/>
  <c r="G1805" i="11" s="1"/>
  <c r="G1806" i="11" a="1"/>
  <c r="G1806" i="11" s="1"/>
  <c r="G1807" i="11" a="1"/>
  <c r="G1807" i="11" s="1"/>
  <c r="G1808" i="11" a="1"/>
  <c r="G1808" i="11" s="1"/>
  <c r="G1809" i="11" a="1"/>
  <c r="G1809" i="11" s="1"/>
  <c r="G1810" i="11" a="1"/>
  <c r="G1810" i="11" s="1"/>
  <c r="G1811" i="11" a="1"/>
  <c r="G1811" i="11" s="1"/>
  <c r="G1812" i="11" a="1"/>
  <c r="G1812" i="11" s="1"/>
  <c r="G1813" i="11" a="1"/>
  <c r="G1813" i="11" s="1"/>
  <c r="G1814" i="11" a="1"/>
  <c r="G1814" i="11" s="1"/>
  <c r="G1815" i="11" a="1"/>
  <c r="G1815" i="11" s="1"/>
  <c r="G1816" i="11" a="1"/>
  <c r="G1816" i="11" s="1"/>
  <c r="G1817" i="11" a="1"/>
  <c r="G1817" i="11" s="1"/>
  <c r="G1818" i="11" a="1"/>
  <c r="G1818" i="11" s="1"/>
  <c r="G1819" i="11" a="1"/>
  <c r="G1819" i="11" s="1"/>
  <c r="G1820" i="11" a="1"/>
  <c r="G1820" i="11" s="1"/>
  <c r="G1821" i="11" a="1"/>
  <c r="G1821" i="11" s="1"/>
  <c r="G1822" i="11" a="1"/>
  <c r="G1822" i="11" s="1"/>
  <c r="G1823" i="11" a="1"/>
  <c r="G1823" i="11" s="1"/>
  <c r="G1824" i="11" a="1"/>
  <c r="G1824" i="11" s="1"/>
  <c r="G1825" i="11" a="1"/>
  <c r="G1825" i="11" s="1"/>
  <c r="G1826" i="11" a="1"/>
  <c r="G1826" i="11" s="1"/>
  <c r="G1827" i="11" a="1"/>
  <c r="G1827" i="11" s="1"/>
  <c r="G1828" i="11" a="1"/>
  <c r="G1828" i="11" s="1"/>
  <c r="G1829" i="11" a="1"/>
  <c r="G1829" i="11" s="1"/>
  <c r="G1830" i="11" a="1"/>
  <c r="G1830" i="11" s="1"/>
  <c r="G1831" i="11" a="1"/>
  <c r="G1831" i="11" s="1"/>
  <c r="G1832" i="11" a="1"/>
  <c r="G1832" i="11" s="1"/>
  <c r="G1833" i="11" a="1"/>
  <c r="G1833" i="11" s="1"/>
  <c r="G1834" i="11" a="1"/>
  <c r="G1834" i="11" s="1"/>
  <c r="G1835" i="11" a="1"/>
  <c r="G1835" i="11" s="1"/>
  <c r="G1836" i="11" a="1"/>
  <c r="G1836" i="11" s="1"/>
  <c r="G1837" i="11" a="1"/>
  <c r="G1837" i="11" s="1"/>
  <c r="G1838" i="11" a="1"/>
  <c r="G1838" i="11" s="1"/>
  <c r="G1839" i="11" a="1"/>
  <c r="G1839" i="11" s="1"/>
  <c r="G1840" i="11" a="1"/>
  <c r="G1840" i="11" s="1"/>
  <c r="G1841" i="11" a="1"/>
  <c r="G1841" i="11" s="1"/>
  <c r="G1842" i="11" a="1"/>
  <c r="G1842" i="11" s="1"/>
  <c r="G1843" i="11" a="1"/>
  <c r="G1843" i="11" s="1"/>
  <c r="G1844" i="11" a="1"/>
  <c r="G1844" i="11" s="1"/>
  <c r="G1845" i="11" a="1"/>
  <c r="G1845" i="11" s="1"/>
  <c r="G1846" i="11" a="1"/>
  <c r="G1846" i="11" s="1"/>
  <c r="G1847" i="11" a="1"/>
  <c r="G1847" i="11" s="1"/>
  <c r="G1848" i="11" a="1"/>
  <c r="G1848" i="11" s="1"/>
  <c r="G1849" i="11" a="1"/>
  <c r="G1849" i="11" s="1"/>
  <c r="G1850" i="11" a="1"/>
  <c r="G1850" i="11" s="1"/>
  <c r="G1851" i="11" a="1"/>
  <c r="G1851" i="11" s="1"/>
  <c r="G1852" i="11" a="1"/>
  <c r="G1852" i="11" s="1"/>
  <c r="G1853" i="11" a="1"/>
  <c r="G1853" i="11" s="1"/>
  <c r="G1854" i="11" a="1"/>
  <c r="G1854" i="11" s="1"/>
  <c r="G1855" i="11" a="1"/>
  <c r="G1855" i="11" s="1"/>
  <c r="G1856" i="11" a="1"/>
  <c r="G1856" i="11" s="1"/>
  <c r="G1857" i="11" a="1"/>
  <c r="G1857" i="11" s="1"/>
  <c r="G1858" i="11" a="1"/>
  <c r="G1858" i="11" s="1"/>
  <c r="G1859" i="11" a="1"/>
  <c r="G1859" i="11" s="1"/>
  <c r="G1860" i="11" a="1"/>
  <c r="G1860" i="11" s="1"/>
  <c r="G1861" i="11" a="1"/>
  <c r="G1861" i="11" s="1"/>
  <c r="G1862" i="11" a="1"/>
  <c r="G1862" i="11" s="1"/>
  <c r="G1863" i="11" a="1"/>
  <c r="G1863" i="11" s="1"/>
  <c r="G1864" i="11" a="1"/>
  <c r="G1864" i="11" s="1"/>
  <c r="G1865" i="11" a="1"/>
  <c r="G1865" i="11" s="1"/>
  <c r="G1866" i="11" a="1"/>
  <c r="G1866" i="11" s="1"/>
  <c r="G1867" i="11" a="1"/>
  <c r="G1867" i="11" s="1"/>
  <c r="G1868" i="11" a="1"/>
  <c r="G1868" i="11" s="1"/>
  <c r="G1869" i="11" a="1"/>
  <c r="G1869" i="11" s="1"/>
  <c r="G1870" i="11" a="1"/>
  <c r="G1870" i="11" s="1"/>
  <c r="G1871" i="11" a="1"/>
  <c r="G1871" i="11" s="1"/>
  <c r="G1872" i="11" a="1"/>
  <c r="G1872" i="11" s="1"/>
  <c r="G1873" i="11" a="1"/>
  <c r="G1873" i="11" s="1"/>
  <c r="G1874" i="11" a="1"/>
  <c r="G1874" i="11" s="1"/>
  <c r="G1875" i="11" a="1"/>
  <c r="G1875" i="11" s="1"/>
  <c r="G1876" i="11" a="1"/>
  <c r="G1876" i="11" s="1"/>
  <c r="G1877" i="11" a="1"/>
  <c r="G1877" i="11" s="1"/>
  <c r="G1878" i="11" a="1"/>
  <c r="G1878" i="11" s="1"/>
  <c r="G1879" i="11" a="1"/>
  <c r="G1879" i="11" s="1"/>
  <c r="G1880" i="11" a="1"/>
  <c r="G1880" i="11" s="1"/>
  <c r="G1881" i="11" a="1"/>
  <c r="G1881" i="11" s="1"/>
  <c r="G1882" i="11" a="1"/>
  <c r="G1882" i="11" s="1"/>
  <c r="G1883" i="11" a="1"/>
  <c r="G1883" i="11" s="1"/>
  <c r="G1884" i="11" a="1"/>
  <c r="G1884" i="11" s="1"/>
  <c r="G1885" i="11" a="1"/>
  <c r="G1885" i="11" s="1"/>
  <c r="G1886" i="11" a="1"/>
  <c r="G1886" i="11" s="1"/>
  <c r="G1887" i="11" a="1"/>
  <c r="G1887" i="11" s="1"/>
  <c r="G1888" i="11" a="1"/>
  <c r="G1888" i="11" s="1"/>
  <c r="G1889" i="11" a="1"/>
  <c r="G1889" i="11" s="1"/>
  <c r="G1890" i="11" a="1"/>
  <c r="G1890" i="11" s="1"/>
  <c r="G1891" i="11" a="1"/>
  <c r="G1891" i="11" s="1"/>
  <c r="G1892" i="11" a="1"/>
  <c r="G1892" i="11" s="1"/>
  <c r="G1893" i="11" a="1"/>
  <c r="G1893" i="11" s="1"/>
  <c r="G1894" i="11" a="1"/>
  <c r="G1894" i="11" s="1"/>
  <c r="G1895" i="11" a="1"/>
  <c r="G1895" i="11" s="1"/>
  <c r="G1896" i="11" a="1"/>
  <c r="G1896" i="11" s="1"/>
  <c r="G1897" i="11" a="1"/>
  <c r="G1897" i="11" s="1"/>
  <c r="G1898" i="11" a="1"/>
  <c r="G1898" i="11" s="1"/>
  <c r="G1899" i="11" a="1"/>
  <c r="G1899" i="11" s="1"/>
  <c r="G1900" i="11" a="1"/>
  <c r="G1900" i="11" s="1"/>
  <c r="G1901" i="11" a="1"/>
  <c r="G1901" i="11" s="1"/>
  <c r="G1902" i="11" a="1"/>
  <c r="G1902" i="11" s="1"/>
  <c r="G1903" i="11" a="1"/>
  <c r="G1903" i="11" s="1"/>
  <c r="G1904" i="11" a="1"/>
  <c r="G1904" i="11" s="1"/>
  <c r="G1905" i="11" a="1"/>
  <c r="G1905" i="11" s="1"/>
  <c r="G1906" i="11" a="1"/>
  <c r="G1906" i="11" s="1"/>
  <c r="G1907" i="11" a="1"/>
  <c r="G1907" i="11" s="1"/>
  <c r="G1908" i="11" a="1"/>
  <c r="G1908" i="11" s="1"/>
  <c r="G1909" i="11" a="1"/>
  <c r="G1909" i="11" s="1"/>
  <c r="G1910" i="11" a="1"/>
  <c r="G1910" i="11" s="1"/>
  <c r="G1911" i="11" a="1"/>
  <c r="G1911" i="11" s="1"/>
  <c r="G1912" i="11" a="1"/>
  <c r="G1912" i="11" s="1"/>
  <c r="G1913" i="11" a="1"/>
  <c r="G1913" i="11" s="1"/>
  <c r="G1914" i="11" a="1"/>
  <c r="G1914" i="11" s="1"/>
  <c r="G1915" i="11" a="1"/>
  <c r="G1915" i="11" s="1"/>
  <c r="G1916" i="11" a="1"/>
  <c r="G1916" i="11" s="1"/>
  <c r="G1917" i="11" a="1"/>
  <c r="G1917" i="11" s="1"/>
  <c r="G1918" i="11" a="1"/>
  <c r="G1918" i="11" s="1"/>
  <c r="G1919" i="11" a="1"/>
  <c r="G1919" i="11" s="1"/>
  <c r="G1920" i="11" a="1"/>
  <c r="G1920" i="11" s="1"/>
  <c r="G1921" i="11" a="1"/>
  <c r="G1921" i="11" s="1"/>
  <c r="G1922" i="11" a="1"/>
  <c r="G1922" i="11" s="1"/>
  <c r="G1923" i="11" a="1"/>
  <c r="G1923" i="11" s="1"/>
  <c r="G1924" i="11" a="1"/>
  <c r="G1924" i="11" s="1"/>
  <c r="G1925" i="11" a="1"/>
  <c r="G1925" i="11" s="1"/>
  <c r="G1926" i="11" a="1"/>
  <c r="G1926" i="11" s="1"/>
  <c r="G1927" i="11" a="1"/>
  <c r="G1927" i="11" s="1"/>
  <c r="G1928" i="11" a="1"/>
  <c r="G1928" i="11" s="1"/>
  <c r="G1929" i="11" a="1"/>
  <c r="G1929" i="11" s="1"/>
  <c r="G1930" i="11" a="1"/>
  <c r="G1930" i="11" s="1"/>
  <c r="G1931" i="11" a="1"/>
  <c r="G1931" i="11" s="1"/>
  <c r="G1932" i="11" a="1"/>
  <c r="G1932" i="11" s="1"/>
  <c r="G1933" i="11" a="1"/>
  <c r="G1933" i="11" s="1"/>
  <c r="G1934" i="11" a="1"/>
  <c r="G1934" i="11" s="1"/>
  <c r="G1935" i="11" a="1"/>
  <c r="G1935" i="11" s="1"/>
  <c r="G1936" i="11" a="1"/>
  <c r="G1936" i="11" s="1"/>
  <c r="G1937" i="11" a="1"/>
  <c r="G1937" i="11" s="1"/>
  <c r="G1938" i="11" a="1"/>
  <c r="G1938" i="11" s="1"/>
  <c r="G1939" i="11" a="1"/>
  <c r="G1939" i="11" s="1"/>
  <c r="G1940" i="11" a="1"/>
  <c r="G1940" i="11" s="1"/>
  <c r="G1941" i="11" a="1"/>
  <c r="G1941" i="11" s="1"/>
  <c r="G1942" i="11" a="1"/>
  <c r="G1942" i="11" s="1"/>
  <c r="G1943" i="11" a="1"/>
  <c r="G1943" i="11" s="1"/>
  <c r="G1944" i="11" a="1"/>
  <c r="G1944" i="11" s="1"/>
  <c r="G1945" i="11" a="1"/>
  <c r="G1945" i="11" s="1"/>
  <c r="G1946" i="11" a="1"/>
  <c r="G1946" i="11" s="1"/>
  <c r="G1947" i="11" a="1"/>
  <c r="G1947" i="11" s="1"/>
  <c r="G1948" i="11" a="1"/>
  <c r="G1948" i="11" s="1"/>
  <c r="G1949" i="11" a="1"/>
  <c r="G1949" i="11" s="1"/>
  <c r="G1950" i="11" a="1"/>
  <c r="G1950" i="11" s="1"/>
  <c r="G1951" i="11" a="1"/>
  <c r="G1951" i="11" s="1"/>
  <c r="G1952" i="11" a="1"/>
  <c r="G1952" i="11" s="1"/>
  <c r="G1953" i="11" a="1"/>
  <c r="G1953" i="11" s="1"/>
  <c r="G1954" i="11" a="1"/>
  <c r="G1954" i="11" s="1"/>
  <c r="G1955" i="11" a="1"/>
  <c r="G1955" i="11" s="1"/>
  <c r="G1956" i="11" a="1"/>
  <c r="G1956" i="11" s="1"/>
  <c r="G1957" i="11" a="1"/>
  <c r="G1957" i="11" s="1"/>
  <c r="G1958" i="11" a="1"/>
  <c r="G1958" i="11" s="1"/>
  <c r="G1959" i="11" a="1"/>
  <c r="G1959" i="11" s="1"/>
  <c r="G1960" i="11" a="1"/>
  <c r="G1960" i="11" s="1"/>
  <c r="G1961" i="11" a="1"/>
  <c r="G1961" i="11" s="1"/>
  <c r="G1962" i="11" a="1"/>
  <c r="G1962" i="11" s="1"/>
  <c r="G1963" i="11" a="1"/>
  <c r="G1963" i="11" s="1"/>
  <c r="G1964" i="11" a="1"/>
  <c r="G1964" i="11" s="1"/>
  <c r="G1965" i="11" a="1"/>
  <c r="G1965" i="11" s="1"/>
  <c r="G1966" i="11" a="1"/>
  <c r="G1966" i="11" s="1"/>
  <c r="G1967" i="11" a="1"/>
  <c r="G1967" i="11" s="1"/>
  <c r="G1968" i="11" a="1"/>
  <c r="G1968" i="11" s="1"/>
  <c r="G1969" i="11" a="1"/>
  <c r="G1969" i="11" s="1"/>
  <c r="G1970" i="11" a="1"/>
  <c r="G1970" i="11" s="1"/>
  <c r="G1971" i="11" a="1"/>
  <c r="G1971" i="11" s="1"/>
  <c r="G1972" i="11" a="1"/>
  <c r="G1972" i="11" s="1"/>
  <c r="G1973" i="11" a="1"/>
  <c r="G1973" i="11" s="1"/>
  <c r="G1974" i="11" a="1"/>
  <c r="G1974" i="11" s="1"/>
  <c r="G1975" i="11" a="1"/>
  <c r="G1975" i="11" s="1"/>
  <c r="G1976" i="11" a="1"/>
  <c r="G1976" i="11" s="1"/>
  <c r="G1977" i="11" a="1"/>
  <c r="G1977" i="11" s="1"/>
  <c r="G1978" i="11" a="1"/>
  <c r="G1978" i="11" s="1"/>
  <c r="G1979" i="11" a="1"/>
  <c r="G1979" i="11" s="1"/>
  <c r="G1980" i="11" a="1"/>
  <c r="G1980" i="11" s="1"/>
  <c r="G1981" i="11" a="1"/>
  <c r="G1981" i="11" s="1"/>
  <c r="G1982" i="11" a="1"/>
  <c r="G1982" i="11" s="1"/>
  <c r="G1983" i="11" a="1"/>
  <c r="G1983" i="11" s="1"/>
  <c r="G1984" i="11" a="1"/>
  <c r="G1984" i="11" s="1"/>
  <c r="G1985" i="11" a="1"/>
  <c r="G1985" i="11" s="1"/>
  <c r="G1986" i="11" a="1"/>
  <c r="G1986" i="11" s="1"/>
  <c r="G1987" i="11" a="1"/>
  <c r="G1987" i="11" s="1"/>
  <c r="G1988" i="11" a="1"/>
  <c r="G1988" i="11" s="1"/>
  <c r="G1989" i="11" a="1"/>
  <c r="G1989" i="11" s="1"/>
  <c r="G1990" i="11" a="1"/>
  <c r="G1990" i="11" s="1"/>
  <c r="G1991" i="11" a="1"/>
  <c r="G1991" i="11" s="1"/>
  <c r="G1992" i="11" a="1"/>
  <c r="G1992" i="11" s="1"/>
  <c r="G1993" i="11" a="1"/>
  <c r="G1993" i="11" s="1"/>
  <c r="G1994" i="11" a="1"/>
  <c r="G1994" i="11" s="1"/>
  <c r="G1995" i="11" a="1"/>
  <c r="G1995" i="11" s="1"/>
  <c r="G1996" i="11" a="1"/>
  <c r="G1996" i="11" s="1"/>
  <c r="G1997" i="11" a="1"/>
  <c r="G1997" i="11" s="1"/>
  <c r="G1998" i="11" a="1"/>
  <c r="G1998" i="11" s="1"/>
  <c r="G1999" i="11" a="1"/>
  <c r="G1999" i="11" s="1"/>
  <c r="G2000" i="11" a="1"/>
  <c r="G2000" i="11" s="1"/>
  <c r="G2001" i="11" a="1"/>
  <c r="G2001" i="11" s="1"/>
  <c r="G2002" i="11" a="1"/>
  <c r="G2002" i="11" s="1"/>
  <c r="G2003" i="11" a="1"/>
  <c r="G2003" i="11" s="1"/>
  <c r="G2004" i="11" a="1"/>
  <c r="G2004" i="11" s="1"/>
  <c r="G2005" i="11" a="1"/>
  <c r="G2005" i="11" s="1"/>
  <c r="G2006" i="11" a="1"/>
  <c r="G2006" i="11" s="1"/>
  <c r="G2007" i="11" a="1"/>
  <c r="G2007" i="11" s="1"/>
  <c r="G2008" i="11" a="1"/>
  <c r="G2008" i="11" s="1"/>
  <c r="G2009" i="11" a="1"/>
  <c r="G2009" i="11" s="1"/>
  <c r="G2010" i="11" a="1"/>
  <c r="G2010" i="11" s="1"/>
  <c r="G2011" i="11" a="1"/>
  <c r="G2011" i="11" s="1"/>
  <c r="G2012" i="11" a="1"/>
  <c r="G2012" i="11" s="1"/>
  <c r="G2013" i="11" a="1"/>
  <c r="G2013" i="11" s="1"/>
  <c r="G2014" i="11" a="1"/>
  <c r="G2014" i="11" s="1"/>
  <c r="G2015" i="11" a="1"/>
  <c r="G2015" i="11" s="1"/>
  <c r="G2016" i="11" a="1"/>
  <c r="G2016" i="11" s="1"/>
  <c r="G2017" i="11" a="1"/>
  <c r="G2017" i="11" s="1"/>
  <c r="G2018" i="11" a="1"/>
  <c r="G2018" i="11" s="1"/>
  <c r="G2019" i="11" a="1"/>
  <c r="G2019" i="11" s="1"/>
  <c r="G2020" i="11" a="1"/>
  <c r="G2020" i="11" s="1"/>
  <c r="G2021" i="11" a="1"/>
  <c r="G2021" i="11" s="1"/>
  <c r="G2022" i="11" a="1"/>
  <c r="G2022" i="11" s="1"/>
  <c r="G2023" i="11" a="1"/>
  <c r="G2023" i="11" s="1"/>
  <c r="G2024" i="11" a="1"/>
  <c r="G2024" i="11" s="1"/>
  <c r="G2025" i="11" a="1"/>
  <c r="G2025" i="11" s="1"/>
  <c r="G2026" i="11" a="1"/>
  <c r="G2026" i="11" s="1"/>
  <c r="G2027" i="11" a="1"/>
  <c r="G2027" i="11" s="1"/>
  <c r="G2028" i="11" a="1"/>
  <c r="G2028" i="11" s="1"/>
  <c r="G2029" i="11" a="1"/>
  <c r="G2029" i="11" s="1"/>
  <c r="G2030" i="11" a="1"/>
  <c r="G2030" i="11" s="1"/>
  <c r="G2031" i="11" a="1"/>
  <c r="G2031" i="11" s="1"/>
  <c r="G2032" i="11" a="1"/>
  <c r="G2032" i="11" s="1"/>
  <c r="G2033" i="11" a="1"/>
  <c r="G2033" i="11" s="1"/>
  <c r="G2034" i="11" a="1"/>
  <c r="G2034" i="11" s="1"/>
  <c r="G2035" i="11" a="1"/>
  <c r="G2035" i="11" s="1"/>
  <c r="G2036" i="11" a="1"/>
  <c r="G2036" i="11" s="1"/>
  <c r="G2037" i="11" a="1"/>
  <c r="G2037" i="11" s="1"/>
  <c r="G2038" i="11" a="1"/>
  <c r="G2038" i="11" s="1"/>
  <c r="G2039" i="11" a="1"/>
  <c r="G2039" i="11" s="1"/>
  <c r="G2040" i="11" a="1"/>
  <c r="G2040" i="11" s="1"/>
  <c r="G2041" i="11" a="1"/>
  <c r="G2041" i="11" s="1"/>
  <c r="G2042" i="11" a="1"/>
  <c r="G2042" i="11" s="1"/>
  <c r="G2043" i="11" a="1"/>
  <c r="G2043" i="11" s="1"/>
  <c r="G2044" i="11" a="1"/>
  <c r="G2044" i="11" s="1"/>
  <c r="G2045" i="11" a="1"/>
  <c r="G2045" i="11" s="1"/>
  <c r="G2046" i="11" a="1"/>
  <c r="G2046" i="11" s="1"/>
  <c r="G2047" i="11" a="1"/>
  <c r="G2047" i="11" s="1"/>
  <c r="G2048" i="11" a="1"/>
  <c r="G2048" i="11" s="1"/>
  <c r="G2049" i="11" a="1"/>
  <c r="G2049" i="11" s="1"/>
  <c r="G2050" i="11" a="1"/>
  <c r="G2050" i="11" s="1"/>
  <c r="G2051" i="11" a="1"/>
  <c r="G2051" i="11" s="1"/>
  <c r="G2052" i="11" a="1"/>
  <c r="G2052" i="11" s="1"/>
  <c r="G2053" i="11" a="1"/>
  <c r="G2053" i="11" s="1"/>
  <c r="G2054" i="11" a="1"/>
  <c r="G2054" i="11" s="1"/>
  <c r="G2055" i="11" a="1"/>
  <c r="G2055" i="11" s="1"/>
  <c r="G2056" i="11" a="1"/>
  <c r="G2056" i="11" s="1"/>
  <c r="G2057" i="11" a="1"/>
  <c r="G2057" i="11" s="1"/>
  <c r="G2058" i="11" a="1"/>
  <c r="G2058" i="11" s="1"/>
  <c r="G2059" i="11" a="1"/>
  <c r="G2059" i="11" s="1"/>
  <c r="G2060" i="11" a="1"/>
  <c r="G2060" i="11" s="1"/>
  <c r="G2061" i="11" a="1"/>
  <c r="G2061" i="11" s="1"/>
  <c r="G2062" i="11" a="1"/>
  <c r="G2062" i="11" s="1"/>
  <c r="G2063" i="11" a="1"/>
  <c r="G2063" i="11" s="1"/>
  <c r="G2064" i="11" a="1"/>
  <c r="G2064" i="11" s="1"/>
  <c r="G2065" i="11" a="1"/>
  <c r="G2065" i="11" s="1"/>
  <c r="G2066" i="11" a="1"/>
  <c r="G2066" i="11" s="1"/>
  <c r="G2067" i="11" a="1"/>
  <c r="G2067" i="11" s="1"/>
  <c r="G2068" i="11" a="1"/>
  <c r="G2068" i="11" s="1"/>
  <c r="G2069" i="11" a="1"/>
  <c r="G2069" i="11" s="1"/>
  <c r="G2070" i="11" a="1"/>
  <c r="G2070" i="11" s="1"/>
  <c r="G2071" i="11" a="1"/>
  <c r="G2071" i="11" s="1"/>
  <c r="G2072" i="11" a="1"/>
  <c r="G2072" i="11" s="1"/>
  <c r="G2073" i="11" a="1"/>
  <c r="G2073" i="11" s="1"/>
  <c r="G2074" i="11" a="1"/>
  <c r="G2074" i="11" s="1"/>
  <c r="G2075" i="11" a="1"/>
  <c r="G2075" i="11" s="1"/>
  <c r="G2076" i="11" a="1"/>
  <c r="G2076" i="11" s="1"/>
  <c r="G2077" i="11" a="1"/>
  <c r="G2077" i="11" s="1"/>
  <c r="G2078" i="11" a="1"/>
  <c r="G2078" i="11" s="1"/>
  <c r="G2079" i="11" a="1"/>
  <c r="G2079" i="11" s="1"/>
  <c r="G2080" i="11" a="1"/>
  <c r="G2080" i="11" s="1"/>
  <c r="G2081" i="11" a="1"/>
  <c r="G2081" i="11" s="1"/>
  <c r="G2082" i="11" a="1"/>
  <c r="G2082" i="11" s="1"/>
  <c r="G2083" i="11" a="1"/>
  <c r="G2083" i="11" s="1"/>
  <c r="G2084" i="11" a="1"/>
  <c r="G2084" i="11" s="1"/>
  <c r="G2085" i="11" a="1"/>
  <c r="G2085" i="11" s="1"/>
  <c r="G2086" i="11" a="1"/>
  <c r="G2086" i="11" s="1"/>
  <c r="G2087" i="11" a="1"/>
  <c r="G2087" i="11" s="1"/>
  <c r="G2088" i="11" a="1"/>
  <c r="G2088" i="11" s="1"/>
  <c r="G2089" i="11" a="1"/>
  <c r="G2089" i="11" s="1"/>
  <c r="G2090" i="11" a="1"/>
  <c r="G2090" i="11" s="1"/>
  <c r="G2091" i="11" a="1"/>
  <c r="G2091" i="11" s="1"/>
  <c r="G2092" i="11" a="1"/>
  <c r="G2092" i="11" s="1"/>
  <c r="G2093" i="11" a="1"/>
  <c r="G2093" i="11" s="1"/>
  <c r="G2094" i="11" a="1"/>
  <c r="G2094" i="11" s="1"/>
  <c r="G2095" i="11" a="1"/>
  <c r="G2095" i="11" s="1"/>
  <c r="G2096" i="11" a="1"/>
  <c r="G2096" i="11" s="1"/>
  <c r="G2097" i="11" a="1"/>
  <c r="G2097" i="11" s="1"/>
  <c r="G2098" i="11" a="1"/>
  <c r="G2098" i="11" s="1"/>
  <c r="G2099" i="11" a="1"/>
  <c r="G2099" i="11" s="1"/>
  <c r="G2100" i="11" a="1"/>
  <c r="G2100" i="11" s="1"/>
  <c r="G2101" i="11" a="1"/>
  <c r="G2101" i="11" s="1"/>
  <c r="G2102" i="11" a="1"/>
  <c r="G2102" i="11" s="1"/>
  <c r="G2103" i="11" a="1"/>
  <c r="G2103" i="11" s="1"/>
  <c r="G2104" i="11" a="1"/>
  <c r="G2104" i="11" s="1"/>
  <c r="G2105" i="11" a="1"/>
  <c r="G2105" i="11" s="1"/>
  <c r="G2106" i="11" a="1"/>
  <c r="G2106" i="11" s="1"/>
  <c r="G2107" i="11" a="1"/>
  <c r="G2107" i="11" s="1"/>
  <c r="G2108" i="11" a="1"/>
  <c r="G2108" i="11" s="1"/>
  <c r="G2109" i="11" a="1"/>
  <c r="G2109" i="11" s="1"/>
  <c r="G2110" i="11" a="1"/>
  <c r="G2110" i="11" s="1"/>
  <c r="G2111" i="11" a="1"/>
  <c r="G2111" i="11" s="1"/>
  <c r="G2112" i="11" a="1"/>
  <c r="G2112" i="11" s="1"/>
  <c r="G2113" i="11" a="1"/>
  <c r="G2113" i="11" s="1"/>
  <c r="G2114" i="11" a="1"/>
  <c r="G2114" i="11" s="1"/>
  <c r="G2115" i="11" a="1"/>
  <c r="G2115" i="11" s="1"/>
  <c r="G2116" i="11" a="1"/>
  <c r="G2116" i="11" s="1"/>
  <c r="G2117" i="11" a="1"/>
  <c r="G2117" i="11" s="1"/>
  <c r="G2118" i="11" a="1"/>
  <c r="G2118" i="11" s="1"/>
  <c r="G2119" i="11" a="1"/>
  <c r="G2119" i="11" s="1"/>
  <c r="G2120" i="11" a="1"/>
  <c r="G2120" i="11" s="1"/>
  <c r="G2121" i="11" a="1"/>
  <c r="G2121" i="11" s="1"/>
  <c r="G2122" i="11" a="1"/>
  <c r="G2122" i="11" s="1"/>
  <c r="G2123" i="11" a="1"/>
  <c r="G2123" i="11" s="1"/>
  <c r="G2124" i="11" a="1"/>
  <c r="G2124" i="11" s="1"/>
  <c r="G2125" i="11" a="1"/>
  <c r="G2125" i="11" s="1"/>
  <c r="G2126" i="11" a="1"/>
  <c r="G2126" i="11" s="1"/>
  <c r="G2127" i="11" a="1"/>
  <c r="G2127" i="11" s="1"/>
  <c r="G2128" i="11" a="1"/>
  <c r="G2128" i="11" s="1"/>
  <c r="G2129" i="11" a="1"/>
  <c r="G2129" i="11" s="1"/>
  <c r="G2130" i="11" a="1"/>
  <c r="G2130" i="11" s="1"/>
  <c r="G2131" i="11" a="1"/>
  <c r="G2131" i="11" s="1"/>
  <c r="G2132" i="11" a="1"/>
  <c r="G2132" i="11" s="1"/>
  <c r="G2133" i="11" a="1"/>
  <c r="G2133" i="11" s="1"/>
  <c r="G2134" i="11" a="1"/>
  <c r="G2134" i="11" s="1"/>
  <c r="G2135" i="11" a="1"/>
  <c r="G2135" i="11" s="1"/>
  <c r="G2136" i="11" a="1"/>
  <c r="G2136" i="11" s="1"/>
  <c r="G2137" i="11" a="1"/>
  <c r="G2137" i="11" s="1"/>
  <c r="G2138" i="11" a="1"/>
  <c r="G2138" i="11" s="1"/>
  <c r="G2139" i="11" a="1"/>
  <c r="G2139" i="11" s="1"/>
  <c r="G2140" i="11" a="1"/>
  <c r="G2140" i="11" s="1"/>
  <c r="G2141" i="11" a="1"/>
  <c r="G2141" i="11" s="1"/>
  <c r="G2142" i="11" a="1"/>
  <c r="G2142" i="11" s="1"/>
  <c r="G2143" i="11" a="1"/>
  <c r="G2143" i="11" s="1"/>
  <c r="G2144" i="11" a="1"/>
  <c r="G2144" i="11" s="1"/>
  <c r="G2145" i="11" a="1"/>
  <c r="G2145" i="11" s="1"/>
  <c r="G2146" i="11" a="1"/>
  <c r="G2146" i="11" s="1"/>
  <c r="G2147" i="11" a="1"/>
  <c r="G2147" i="11" s="1"/>
  <c r="G2148" i="11" a="1"/>
  <c r="G2148" i="11" s="1"/>
  <c r="G2149" i="11" a="1"/>
  <c r="G2149" i="11" s="1"/>
  <c r="G2150" i="11" a="1"/>
  <c r="G2150" i="11" s="1"/>
  <c r="G2151" i="11" a="1"/>
  <c r="G2151" i="11" s="1"/>
  <c r="G2152" i="11" a="1"/>
  <c r="G2152" i="11" s="1"/>
  <c r="G2153" i="11" a="1"/>
  <c r="G2153" i="11" s="1"/>
  <c r="G2154" i="11" a="1"/>
  <c r="G2154" i="11" s="1"/>
  <c r="G2155" i="11" a="1"/>
  <c r="G2155" i="11" s="1"/>
  <c r="G2156" i="11" a="1"/>
  <c r="G2156" i="11" s="1"/>
  <c r="G2157" i="11" a="1"/>
  <c r="G2157" i="11" s="1"/>
  <c r="G2158" i="11" a="1"/>
  <c r="G2158" i="11" s="1"/>
  <c r="G2159" i="11" a="1"/>
  <c r="G2159" i="11" s="1"/>
  <c r="G2160" i="11" a="1"/>
  <c r="G2160" i="11" s="1"/>
  <c r="G2161" i="11" a="1"/>
  <c r="G2161" i="11" s="1"/>
  <c r="G2162" i="11" a="1"/>
  <c r="G2162" i="11" s="1"/>
  <c r="G2163" i="11" a="1"/>
  <c r="G2163" i="11" s="1"/>
  <c r="G2164" i="11" a="1"/>
  <c r="G2164" i="11" s="1"/>
  <c r="G2165" i="11" a="1"/>
  <c r="G2165" i="11" s="1"/>
  <c r="G2166" i="11" a="1"/>
  <c r="G2166" i="11" s="1"/>
  <c r="G2167" i="11" a="1"/>
  <c r="G2167" i="11" s="1"/>
  <c r="G2168" i="11" a="1"/>
  <c r="G2168" i="11" s="1"/>
  <c r="G2169" i="11" a="1"/>
  <c r="G2169" i="11" s="1"/>
  <c r="G2170" i="11" a="1"/>
  <c r="G2170" i="11" s="1"/>
  <c r="G2171" i="11" a="1"/>
  <c r="G2171" i="11" s="1"/>
  <c r="G2172" i="11" a="1"/>
  <c r="G2172" i="11" s="1"/>
  <c r="G2173" i="11" a="1"/>
  <c r="G2173" i="11" s="1"/>
  <c r="G2174" i="11" a="1"/>
  <c r="G2174" i="11" s="1"/>
  <c r="G2175" i="11" a="1"/>
  <c r="G2175" i="11" s="1"/>
  <c r="G2176" i="11" a="1"/>
  <c r="G2176" i="11" s="1"/>
  <c r="F361" i="11" a="1"/>
  <c r="F361" i="11" s="1"/>
  <c r="F362" i="11" a="1"/>
  <c r="F362" i="11" s="1"/>
  <c r="F363" i="11" a="1"/>
  <c r="F363" i="11" s="1"/>
  <c r="F364" i="11" a="1"/>
  <c r="F364" i="11" s="1"/>
  <c r="F365" i="11" a="1"/>
  <c r="F365" i="11" s="1"/>
  <c r="F366" i="11" a="1"/>
  <c r="F366" i="11" s="1"/>
  <c r="F367" i="11" a="1"/>
  <c r="F367" i="11" s="1"/>
  <c r="F368" i="11" a="1"/>
  <c r="F368" i="11" s="1"/>
  <c r="F369" i="11" a="1"/>
  <c r="F369" i="11" s="1"/>
  <c r="F370" i="11" a="1"/>
  <c r="F370" i="11" s="1"/>
  <c r="F371" i="11" a="1"/>
  <c r="F371" i="11" s="1"/>
  <c r="F372" i="11" a="1"/>
  <c r="F372" i="11" s="1"/>
  <c r="F373" i="11" a="1"/>
  <c r="F373" i="11" s="1"/>
  <c r="F374" i="11" a="1"/>
  <c r="F374" i="11" s="1"/>
  <c r="F375" i="11" a="1"/>
  <c r="F375" i="11" s="1"/>
  <c r="F376" i="11" a="1"/>
  <c r="F376" i="11" s="1"/>
  <c r="F377" i="11" a="1"/>
  <c r="F377" i="11" s="1"/>
  <c r="F378" i="11" a="1"/>
  <c r="F378" i="11" s="1"/>
  <c r="F379" i="11" a="1"/>
  <c r="F379" i="11" s="1"/>
  <c r="F380" i="11" a="1"/>
  <c r="F380" i="11" s="1"/>
  <c r="F381" i="11" a="1"/>
  <c r="F381" i="11" s="1"/>
  <c r="F382" i="11" a="1"/>
  <c r="F382" i="11" s="1"/>
  <c r="F383" i="11" a="1"/>
  <c r="F383" i="11" s="1"/>
  <c r="F384" i="11" a="1"/>
  <c r="F384" i="11" s="1"/>
  <c r="F385" i="11" a="1"/>
  <c r="F385" i="11" s="1"/>
  <c r="F386" i="11" a="1"/>
  <c r="F386" i="11" s="1"/>
  <c r="F387" i="11" a="1"/>
  <c r="F387" i="11" s="1"/>
  <c r="F388" i="11" a="1"/>
  <c r="F388" i="11" s="1"/>
  <c r="F389" i="11" a="1"/>
  <c r="F389" i="11" s="1"/>
  <c r="F390" i="11" a="1"/>
  <c r="F390" i="11" s="1"/>
  <c r="F391" i="11" a="1"/>
  <c r="F391" i="11" s="1"/>
  <c r="F392" i="11" a="1"/>
  <c r="F392" i="11" s="1"/>
  <c r="F393" i="11" a="1"/>
  <c r="F393" i="11" s="1"/>
  <c r="F394" i="11" a="1"/>
  <c r="F394" i="11" s="1"/>
  <c r="F395" i="11" a="1"/>
  <c r="F395" i="11" s="1"/>
  <c r="F396" i="11" a="1"/>
  <c r="F396" i="11" s="1"/>
  <c r="F397" i="11" a="1"/>
  <c r="F397" i="11" s="1"/>
  <c r="F398" i="11" a="1"/>
  <c r="F398" i="11" s="1"/>
  <c r="F399" i="11" a="1"/>
  <c r="F399" i="11" s="1"/>
  <c r="F400" i="11" a="1"/>
  <c r="F400" i="11" s="1"/>
  <c r="F401" i="11" a="1"/>
  <c r="F401" i="11" s="1"/>
  <c r="F402" i="11" a="1"/>
  <c r="F402" i="11" s="1"/>
  <c r="F403" i="11" a="1"/>
  <c r="F403" i="11" s="1"/>
  <c r="F404" i="11" a="1"/>
  <c r="F404" i="11" s="1"/>
  <c r="F405" i="11" a="1"/>
  <c r="F405" i="11" s="1"/>
  <c r="F406" i="11" a="1"/>
  <c r="F406" i="11" s="1"/>
  <c r="F407" i="11" a="1"/>
  <c r="F407" i="11" s="1"/>
  <c r="F408" i="11" a="1"/>
  <c r="F408" i="11" s="1"/>
  <c r="F409" i="11" a="1"/>
  <c r="F409" i="11" s="1"/>
  <c r="F410" i="11" a="1"/>
  <c r="F410" i="11" s="1"/>
  <c r="F411" i="11" a="1"/>
  <c r="F411" i="11" s="1"/>
  <c r="F412" i="11" a="1"/>
  <c r="F412" i="11" s="1"/>
  <c r="F413" i="11" a="1"/>
  <c r="F413" i="11" s="1"/>
  <c r="F414" i="11" a="1"/>
  <c r="F414" i="11" s="1"/>
  <c r="F415" i="11" a="1"/>
  <c r="F415" i="11" s="1"/>
  <c r="F416" i="11" a="1"/>
  <c r="F416" i="11" s="1"/>
  <c r="F417" i="11" a="1"/>
  <c r="F417" i="11" s="1"/>
  <c r="F418" i="11" a="1"/>
  <c r="F418" i="11" s="1"/>
  <c r="F419" i="11" a="1"/>
  <c r="F419" i="11" s="1"/>
  <c r="F420" i="11" a="1"/>
  <c r="F420" i="11" s="1"/>
  <c r="F421" i="11" a="1"/>
  <c r="F421" i="11" s="1"/>
  <c r="F422" i="11" a="1"/>
  <c r="F422" i="11" s="1"/>
  <c r="F423" i="11" a="1"/>
  <c r="F423" i="11" s="1"/>
  <c r="F424" i="11" a="1"/>
  <c r="F424" i="11" s="1"/>
  <c r="F425" i="11" a="1"/>
  <c r="F425" i="11" s="1"/>
  <c r="F426" i="11" a="1"/>
  <c r="F426" i="11" s="1"/>
  <c r="F427" i="11" a="1"/>
  <c r="F427" i="11" s="1"/>
  <c r="F428" i="11" a="1"/>
  <c r="F428" i="11" s="1"/>
  <c r="F429" i="11" a="1"/>
  <c r="F429" i="11" s="1"/>
  <c r="F430" i="11" a="1"/>
  <c r="F430" i="11" s="1"/>
  <c r="F431" i="11" a="1"/>
  <c r="F431" i="11" s="1"/>
  <c r="F432" i="11" a="1"/>
  <c r="F432" i="11" s="1"/>
  <c r="F433" i="11" a="1"/>
  <c r="F433" i="11" s="1"/>
  <c r="F434" i="11" a="1"/>
  <c r="F434" i="11" s="1"/>
  <c r="F435" i="11" a="1"/>
  <c r="F435" i="11" s="1"/>
  <c r="F436" i="11" a="1"/>
  <c r="F436" i="11" s="1"/>
  <c r="F437" i="11" a="1"/>
  <c r="F437" i="11" s="1"/>
  <c r="F438" i="11" a="1"/>
  <c r="F438" i="11" s="1"/>
  <c r="F439" i="11" a="1"/>
  <c r="F439" i="11" s="1"/>
  <c r="F440" i="11" a="1"/>
  <c r="F440" i="11" s="1"/>
  <c r="F441" i="11" a="1"/>
  <c r="F441" i="11" s="1"/>
  <c r="F442" i="11" a="1"/>
  <c r="F442" i="11" s="1"/>
  <c r="F443" i="11" a="1"/>
  <c r="F443" i="11" s="1"/>
  <c r="F444" i="11" a="1"/>
  <c r="F444" i="11" s="1"/>
  <c r="F445" i="11" a="1"/>
  <c r="F445" i="11" s="1"/>
  <c r="F446" i="11" a="1"/>
  <c r="F446" i="11" s="1"/>
  <c r="F447" i="11" a="1"/>
  <c r="F447" i="11" s="1"/>
  <c r="F448" i="11" a="1"/>
  <c r="F448" i="11" s="1"/>
  <c r="F449" i="11" a="1"/>
  <c r="F449" i="11" s="1"/>
  <c r="F450" i="11" a="1"/>
  <c r="F450" i="11" s="1"/>
  <c r="F451" i="11" a="1"/>
  <c r="F451" i="11" s="1"/>
  <c r="F452" i="11" a="1"/>
  <c r="F452" i="11" s="1"/>
  <c r="F453" i="11" a="1"/>
  <c r="F453" i="11" s="1"/>
  <c r="F454" i="11" a="1"/>
  <c r="F454" i="11" s="1"/>
  <c r="F455" i="11" a="1"/>
  <c r="F455" i="11" s="1"/>
  <c r="F456" i="11" a="1"/>
  <c r="F456" i="11" s="1"/>
  <c r="F457" i="11" a="1"/>
  <c r="F457" i="11" s="1"/>
  <c r="F458" i="11" a="1"/>
  <c r="F458" i="11" s="1"/>
  <c r="F459" i="11" a="1"/>
  <c r="F459" i="11" s="1"/>
  <c r="F460" i="11" a="1"/>
  <c r="F460" i="11" s="1"/>
  <c r="F461" i="11" a="1"/>
  <c r="F461" i="11" s="1"/>
  <c r="F462" i="11" a="1"/>
  <c r="F462" i="11" s="1"/>
  <c r="F463" i="11" a="1"/>
  <c r="F463" i="11" s="1"/>
  <c r="F464" i="11" a="1"/>
  <c r="F464" i="11" s="1"/>
  <c r="F465" i="11" a="1"/>
  <c r="F465" i="11" s="1"/>
  <c r="F466" i="11" a="1"/>
  <c r="F466" i="11" s="1"/>
  <c r="F467" i="11" a="1"/>
  <c r="F467" i="11" s="1"/>
  <c r="F468" i="11" a="1"/>
  <c r="F468" i="11" s="1"/>
  <c r="F469" i="11" a="1"/>
  <c r="F469" i="11" s="1"/>
  <c r="F470" i="11" a="1"/>
  <c r="F470" i="11" s="1"/>
  <c r="F471" i="11" a="1"/>
  <c r="F471" i="11" s="1"/>
  <c r="F472" i="11" a="1"/>
  <c r="F472" i="11" s="1"/>
  <c r="F473" i="11" a="1"/>
  <c r="F473" i="11" s="1"/>
  <c r="F474" i="11" a="1"/>
  <c r="F474" i="11" s="1"/>
  <c r="F475" i="11" a="1"/>
  <c r="F475" i="11" s="1"/>
  <c r="F476" i="11" a="1"/>
  <c r="F476" i="11" s="1"/>
  <c r="F477" i="11" a="1"/>
  <c r="F477" i="11" s="1"/>
  <c r="F478" i="11" a="1"/>
  <c r="F478" i="11" s="1"/>
  <c r="F479" i="11" a="1"/>
  <c r="F479" i="11" s="1"/>
  <c r="F480" i="11" a="1"/>
  <c r="F480" i="11" s="1"/>
  <c r="F481" i="11" a="1"/>
  <c r="F481" i="11" s="1"/>
  <c r="F482" i="11" a="1"/>
  <c r="F482" i="11" s="1"/>
  <c r="F483" i="11" a="1"/>
  <c r="F483" i="11" s="1"/>
  <c r="F484" i="11" a="1"/>
  <c r="F484" i="11" s="1"/>
  <c r="F485" i="11" a="1"/>
  <c r="F485" i="11" s="1"/>
  <c r="F486" i="11" a="1"/>
  <c r="F486" i="11" s="1"/>
  <c r="F487" i="11" a="1"/>
  <c r="F487" i="11" s="1"/>
  <c r="F488" i="11" a="1"/>
  <c r="F488" i="11" s="1"/>
  <c r="F489" i="11" a="1"/>
  <c r="F489" i="11" s="1"/>
  <c r="F490" i="11" a="1"/>
  <c r="F490" i="11" s="1"/>
  <c r="F491" i="11" a="1"/>
  <c r="F491" i="11" s="1"/>
  <c r="F492" i="11" a="1"/>
  <c r="F492" i="11" s="1"/>
  <c r="F493" i="11" a="1"/>
  <c r="F493" i="11" s="1"/>
  <c r="F494" i="11" a="1"/>
  <c r="F494" i="11" s="1"/>
  <c r="F495" i="11" a="1"/>
  <c r="F495" i="11" s="1"/>
  <c r="F496" i="11" a="1"/>
  <c r="F496" i="11" s="1"/>
  <c r="F497" i="11" a="1"/>
  <c r="F497" i="11" s="1"/>
  <c r="F498" i="11" a="1"/>
  <c r="F498" i="11" s="1"/>
  <c r="F499" i="11" a="1"/>
  <c r="F499" i="11" s="1"/>
  <c r="F500" i="11" a="1"/>
  <c r="F500" i="11" s="1"/>
  <c r="F501" i="11" a="1"/>
  <c r="F501" i="11" s="1"/>
  <c r="F502" i="11" a="1"/>
  <c r="F502" i="11" s="1"/>
  <c r="F503" i="11" a="1"/>
  <c r="F503" i="11" s="1"/>
  <c r="F504" i="11" a="1"/>
  <c r="F504" i="11" s="1"/>
  <c r="F505" i="11" a="1"/>
  <c r="F505" i="11" s="1"/>
  <c r="F506" i="11" a="1"/>
  <c r="F506" i="11" s="1"/>
  <c r="F507" i="11" a="1"/>
  <c r="F507" i="11" s="1"/>
  <c r="F508" i="11" a="1"/>
  <c r="F508" i="11" s="1"/>
  <c r="F509" i="11" a="1"/>
  <c r="F509" i="11" s="1"/>
  <c r="F510" i="11" a="1"/>
  <c r="F510" i="11" s="1"/>
  <c r="F511" i="11" a="1"/>
  <c r="F511" i="11" s="1"/>
  <c r="F512" i="11" a="1"/>
  <c r="F512" i="11" s="1"/>
  <c r="F513" i="11" a="1"/>
  <c r="F513" i="11" s="1"/>
  <c r="F514" i="11" a="1"/>
  <c r="F514" i="11" s="1"/>
  <c r="F515" i="11" a="1"/>
  <c r="F515" i="11" s="1"/>
  <c r="F516" i="11" a="1"/>
  <c r="F516" i="11" s="1"/>
  <c r="F517" i="11" a="1"/>
  <c r="F517" i="11" s="1"/>
  <c r="F518" i="11" a="1"/>
  <c r="F518" i="11" s="1"/>
  <c r="F519" i="11" a="1"/>
  <c r="F519" i="11" s="1"/>
  <c r="F520" i="11" a="1"/>
  <c r="F520" i="11" s="1"/>
  <c r="F521" i="11" a="1"/>
  <c r="F521" i="11" s="1"/>
  <c r="F522" i="11" a="1"/>
  <c r="F522" i="11" s="1"/>
  <c r="F523" i="11" a="1"/>
  <c r="F523" i="11" s="1"/>
  <c r="F524" i="11" a="1"/>
  <c r="F524" i="11" s="1"/>
  <c r="F525" i="11" a="1"/>
  <c r="F525" i="11" s="1"/>
  <c r="F526" i="11" a="1"/>
  <c r="F526" i="11" s="1"/>
  <c r="F527" i="11" a="1"/>
  <c r="F527" i="11" s="1"/>
  <c r="F528" i="11" a="1"/>
  <c r="F528" i="11" s="1"/>
  <c r="F529" i="11" a="1"/>
  <c r="F529" i="11" s="1"/>
  <c r="F530" i="11" a="1"/>
  <c r="F530" i="11" s="1"/>
  <c r="F531" i="11" a="1"/>
  <c r="F531" i="11" s="1"/>
  <c r="F532" i="11" a="1"/>
  <c r="F532" i="11" s="1"/>
  <c r="F533" i="11" a="1"/>
  <c r="F533" i="11" s="1"/>
  <c r="F534" i="11" a="1"/>
  <c r="F534" i="11" s="1"/>
  <c r="F535" i="11" a="1"/>
  <c r="F535" i="11" s="1"/>
  <c r="F536" i="11" a="1"/>
  <c r="F536" i="11" s="1"/>
  <c r="F537" i="11" a="1"/>
  <c r="F537" i="11" s="1"/>
  <c r="F538" i="11" a="1"/>
  <c r="F538" i="11" s="1"/>
  <c r="F539" i="11" a="1"/>
  <c r="F539" i="11" s="1"/>
  <c r="F540" i="11" a="1"/>
  <c r="F540" i="11" s="1"/>
  <c r="F541" i="11" a="1"/>
  <c r="F541" i="11" s="1"/>
  <c r="F542" i="11" a="1"/>
  <c r="F542" i="11" s="1"/>
  <c r="F543" i="11" a="1"/>
  <c r="F543" i="11" s="1"/>
  <c r="F544" i="11" a="1"/>
  <c r="F544" i="11" s="1"/>
  <c r="F545" i="11" a="1"/>
  <c r="F545" i="11" s="1"/>
  <c r="F546" i="11" a="1"/>
  <c r="F546" i="11" s="1"/>
  <c r="F547" i="11" a="1"/>
  <c r="F547" i="11" s="1"/>
  <c r="F548" i="11" a="1"/>
  <c r="F548" i="11" s="1"/>
  <c r="F549" i="11" a="1"/>
  <c r="F549" i="11" s="1"/>
  <c r="F550" i="11" a="1"/>
  <c r="F550" i="11" s="1"/>
  <c r="F551" i="11" a="1"/>
  <c r="F551" i="11" s="1"/>
  <c r="F552" i="11" a="1"/>
  <c r="F552" i="11" s="1"/>
  <c r="F553" i="11" a="1"/>
  <c r="F553" i="11" s="1"/>
  <c r="F554" i="11" a="1"/>
  <c r="F554" i="11" s="1"/>
  <c r="F555" i="11" a="1"/>
  <c r="F555" i="11" s="1"/>
  <c r="F556" i="11" a="1"/>
  <c r="F556" i="11" s="1"/>
  <c r="F557" i="11" a="1"/>
  <c r="F557" i="11" s="1"/>
  <c r="F558" i="11" a="1"/>
  <c r="F558" i="11" s="1"/>
  <c r="F559" i="11" a="1"/>
  <c r="F559" i="11" s="1"/>
  <c r="F560" i="11" a="1"/>
  <c r="F560" i="11" s="1"/>
  <c r="F561" i="11" a="1"/>
  <c r="F561" i="11" s="1"/>
  <c r="F562" i="11" a="1"/>
  <c r="F562" i="11" s="1"/>
  <c r="F563" i="11" a="1"/>
  <c r="F563" i="11" s="1"/>
  <c r="F564" i="11" a="1"/>
  <c r="F564" i="11" s="1"/>
  <c r="F565" i="11" a="1"/>
  <c r="F565" i="11" s="1"/>
  <c r="F566" i="11" a="1"/>
  <c r="F566" i="11" s="1"/>
  <c r="F567" i="11" a="1"/>
  <c r="F567" i="11" s="1"/>
  <c r="F568" i="11" a="1"/>
  <c r="F568" i="11" s="1"/>
  <c r="F569" i="11" a="1"/>
  <c r="F569" i="11" s="1"/>
  <c r="F570" i="11" a="1"/>
  <c r="F570" i="11" s="1"/>
  <c r="F571" i="11" a="1"/>
  <c r="F571" i="11" s="1"/>
  <c r="F572" i="11" a="1"/>
  <c r="F572" i="11" s="1"/>
  <c r="F573" i="11" a="1"/>
  <c r="F573" i="11" s="1"/>
  <c r="F574" i="11" a="1"/>
  <c r="F574" i="11" s="1"/>
  <c r="F575" i="11" a="1"/>
  <c r="F575" i="11" s="1"/>
  <c r="F576" i="11" a="1"/>
  <c r="F576" i="11" s="1"/>
  <c r="F577" i="11" a="1"/>
  <c r="F577" i="11" s="1"/>
  <c r="F578" i="11" a="1"/>
  <c r="F578" i="11" s="1"/>
  <c r="F579" i="11" a="1"/>
  <c r="F579" i="11" s="1"/>
  <c r="F580" i="11" a="1"/>
  <c r="F580" i="11" s="1"/>
  <c r="F581" i="11" a="1"/>
  <c r="F581" i="11" s="1"/>
  <c r="F582" i="11" a="1"/>
  <c r="F582" i="11" s="1"/>
  <c r="F583" i="11" a="1"/>
  <c r="F583" i="11" s="1"/>
  <c r="F584" i="11" a="1"/>
  <c r="F584" i="11" s="1"/>
  <c r="F585" i="11" a="1"/>
  <c r="F585" i="11" s="1"/>
  <c r="F586" i="11" a="1"/>
  <c r="F586" i="11" s="1"/>
  <c r="F587" i="11" a="1"/>
  <c r="F587" i="11" s="1"/>
  <c r="F588" i="11" a="1"/>
  <c r="F588" i="11" s="1"/>
  <c r="F589" i="11" a="1"/>
  <c r="F589" i="11" s="1"/>
  <c r="F590" i="11" a="1"/>
  <c r="F590" i="11" s="1"/>
  <c r="F591" i="11" a="1"/>
  <c r="F591" i="11" s="1"/>
  <c r="F592" i="11" a="1"/>
  <c r="F592" i="11" s="1"/>
  <c r="F593" i="11" a="1"/>
  <c r="F593" i="11" s="1"/>
  <c r="F594" i="11" a="1"/>
  <c r="F594" i="11" s="1"/>
  <c r="F595" i="11" a="1"/>
  <c r="F595" i="11" s="1"/>
  <c r="F596" i="11" a="1"/>
  <c r="F596" i="11" s="1"/>
  <c r="F597" i="11" a="1"/>
  <c r="F597" i="11" s="1"/>
  <c r="F598" i="11" a="1"/>
  <c r="F598" i="11" s="1"/>
  <c r="F599" i="11" a="1"/>
  <c r="F599" i="11" s="1"/>
  <c r="F600" i="11" a="1"/>
  <c r="F600" i="11" s="1"/>
  <c r="F601" i="11" a="1"/>
  <c r="F601" i="11" s="1"/>
  <c r="F602" i="11" a="1"/>
  <c r="F602" i="11" s="1"/>
  <c r="F603" i="11" a="1"/>
  <c r="F603" i="11" s="1"/>
  <c r="F604" i="11" a="1"/>
  <c r="F604" i="11" s="1"/>
  <c r="F605" i="11" a="1"/>
  <c r="F605" i="11" s="1"/>
  <c r="F606" i="11" a="1"/>
  <c r="F606" i="11" s="1"/>
  <c r="F607" i="11" a="1"/>
  <c r="F607" i="11" s="1"/>
  <c r="F608" i="11" a="1"/>
  <c r="F608" i="11" s="1"/>
  <c r="F609" i="11" a="1"/>
  <c r="F609" i="11" s="1"/>
  <c r="F610" i="11" a="1"/>
  <c r="F610" i="11" s="1"/>
  <c r="F611" i="11" a="1"/>
  <c r="F611" i="11" s="1"/>
  <c r="F612" i="11" a="1"/>
  <c r="F612" i="11" s="1"/>
  <c r="F613" i="11" a="1"/>
  <c r="F613" i="11" s="1"/>
  <c r="F614" i="11" a="1"/>
  <c r="F614" i="11" s="1"/>
  <c r="F615" i="11" a="1"/>
  <c r="F615" i="11" s="1"/>
  <c r="F616" i="11" a="1"/>
  <c r="F616" i="11" s="1"/>
  <c r="F617" i="11" a="1"/>
  <c r="F617" i="11" s="1"/>
  <c r="F618" i="11" a="1"/>
  <c r="F618" i="11" s="1"/>
  <c r="F619" i="11" a="1"/>
  <c r="F619" i="11" s="1"/>
  <c r="F620" i="11" a="1"/>
  <c r="F620" i="11" s="1"/>
  <c r="F621" i="11" a="1"/>
  <c r="F621" i="11" s="1"/>
  <c r="F622" i="11" a="1"/>
  <c r="F622" i="11" s="1"/>
  <c r="F623" i="11" a="1"/>
  <c r="F623" i="11" s="1"/>
  <c r="F624" i="11" a="1"/>
  <c r="F624" i="11" s="1"/>
  <c r="F625" i="11" a="1"/>
  <c r="F625" i="11" s="1"/>
  <c r="F626" i="11" a="1"/>
  <c r="F626" i="11" s="1"/>
  <c r="F627" i="11" a="1"/>
  <c r="F627" i="11" s="1"/>
  <c r="F628" i="11" a="1"/>
  <c r="F628" i="11" s="1"/>
  <c r="F629" i="11" a="1"/>
  <c r="F629" i="11" s="1"/>
  <c r="F630" i="11" a="1"/>
  <c r="F630" i="11" s="1"/>
  <c r="F631" i="11" a="1"/>
  <c r="F631" i="11" s="1"/>
  <c r="F632" i="11" a="1"/>
  <c r="F632" i="11" s="1"/>
  <c r="F633" i="11" a="1"/>
  <c r="F633" i="11" s="1"/>
  <c r="F634" i="11" a="1"/>
  <c r="F634" i="11" s="1"/>
  <c r="F635" i="11" a="1"/>
  <c r="F635" i="11" s="1"/>
  <c r="F636" i="11" a="1"/>
  <c r="F636" i="11" s="1"/>
  <c r="F637" i="11" a="1"/>
  <c r="F637" i="11" s="1"/>
  <c r="F638" i="11" a="1"/>
  <c r="F638" i="11" s="1"/>
  <c r="F639" i="11" a="1"/>
  <c r="F639" i="11" s="1"/>
  <c r="F640" i="11" a="1"/>
  <c r="F640" i="11" s="1"/>
  <c r="F641" i="11" a="1"/>
  <c r="F641" i="11" s="1"/>
  <c r="F642" i="11" a="1"/>
  <c r="F642" i="11" s="1"/>
  <c r="F643" i="11" a="1"/>
  <c r="F643" i="11" s="1"/>
  <c r="F644" i="11" a="1"/>
  <c r="F644" i="11" s="1"/>
  <c r="F645" i="11" a="1"/>
  <c r="F645" i="11" s="1"/>
  <c r="F646" i="11" a="1"/>
  <c r="F646" i="11" s="1"/>
  <c r="F647" i="11" a="1"/>
  <c r="F647" i="11" s="1"/>
  <c r="F648" i="11" a="1"/>
  <c r="F648" i="11" s="1"/>
  <c r="F649" i="11" a="1"/>
  <c r="F649" i="11" s="1"/>
  <c r="F650" i="11" a="1"/>
  <c r="F650" i="11" s="1"/>
  <c r="F651" i="11" a="1"/>
  <c r="F651" i="11" s="1"/>
  <c r="F652" i="11" a="1"/>
  <c r="F652" i="11" s="1"/>
  <c r="F653" i="11" a="1"/>
  <c r="F653" i="11" s="1"/>
  <c r="F654" i="11" a="1"/>
  <c r="F654" i="11" s="1"/>
  <c r="F655" i="11" a="1"/>
  <c r="F655" i="11" s="1"/>
  <c r="F656" i="11" a="1"/>
  <c r="F656" i="11" s="1"/>
  <c r="F657" i="11" a="1"/>
  <c r="F657" i="11" s="1"/>
  <c r="F658" i="11" a="1"/>
  <c r="F658" i="11" s="1"/>
  <c r="F659" i="11" a="1"/>
  <c r="F659" i="11" s="1"/>
  <c r="F660" i="11" a="1"/>
  <c r="F660" i="11" s="1"/>
  <c r="F661" i="11" a="1"/>
  <c r="F661" i="11" s="1"/>
  <c r="F662" i="11" a="1"/>
  <c r="F662" i="11" s="1"/>
  <c r="F663" i="11" a="1"/>
  <c r="F663" i="11" s="1"/>
  <c r="F664" i="11" a="1"/>
  <c r="F664" i="11" s="1"/>
  <c r="F665" i="11" a="1"/>
  <c r="F665" i="11" s="1"/>
  <c r="F666" i="11" a="1"/>
  <c r="F666" i="11" s="1"/>
  <c r="F667" i="11" a="1"/>
  <c r="F667" i="11" s="1"/>
  <c r="F668" i="11" a="1"/>
  <c r="F668" i="11" s="1"/>
  <c r="F669" i="11" a="1"/>
  <c r="F669" i="11" s="1"/>
  <c r="F670" i="11" a="1"/>
  <c r="F670" i="11" s="1"/>
  <c r="F671" i="11" a="1"/>
  <c r="F671" i="11" s="1"/>
  <c r="F672" i="11" a="1"/>
  <c r="F672" i="11" s="1"/>
  <c r="F673" i="11" a="1"/>
  <c r="F673" i="11" s="1"/>
  <c r="F674" i="11" a="1"/>
  <c r="F674" i="11" s="1"/>
  <c r="F675" i="11" a="1"/>
  <c r="F675" i="11" s="1"/>
  <c r="F676" i="11" a="1"/>
  <c r="F676" i="11" s="1"/>
  <c r="F677" i="11" a="1"/>
  <c r="F677" i="11" s="1"/>
  <c r="F678" i="11" a="1"/>
  <c r="F678" i="11" s="1"/>
  <c r="F679" i="11" a="1"/>
  <c r="F679" i="11" s="1"/>
  <c r="F680" i="11" a="1"/>
  <c r="F680" i="11" s="1"/>
  <c r="F681" i="11" a="1"/>
  <c r="F681" i="11" s="1"/>
  <c r="F682" i="11" a="1"/>
  <c r="F682" i="11" s="1"/>
  <c r="F683" i="11" a="1"/>
  <c r="F683" i="11" s="1"/>
  <c r="F684" i="11" a="1"/>
  <c r="F684" i="11" s="1"/>
  <c r="F685" i="11" a="1"/>
  <c r="F685" i="11" s="1"/>
  <c r="F686" i="11" a="1"/>
  <c r="F686" i="11" s="1"/>
  <c r="F687" i="11" a="1"/>
  <c r="F687" i="11" s="1"/>
  <c r="F688" i="11" a="1"/>
  <c r="F688" i="11" s="1"/>
  <c r="F689" i="11" a="1"/>
  <c r="F689" i="11" s="1"/>
  <c r="F690" i="11" a="1"/>
  <c r="F690" i="11" s="1"/>
  <c r="F691" i="11" a="1"/>
  <c r="F691" i="11" s="1"/>
  <c r="F692" i="11" a="1"/>
  <c r="F692" i="11" s="1"/>
  <c r="F693" i="11" a="1"/>
  <c r="F693" i="11" s="1"/>
  <c r="F694" i="11" a="1"/>
  <c r="F694" i="11" s="1"/>
  <c r="F695" i="11" a="1"/>
  <c r="F695" i="11" s="1"/>
  <c r="F696" i="11" a="1"/>
  <c r="F696" i="11" s="1"/>
  <c r="F697" i="11" a="1"/>
  <c r="F697" i="11" s="1"/>
  <c r="F698" i="11" a="1"/>
  <c r="F698" i="11" s="1"/>
  <c r="F699" i="11" a="1"/>
  <c r="F699" i="11" s="1"/>
  <c r="F700" i="11" a="1"/>
  <c r="F700" i="11" s="1"/>
  <c r="F701" i="11" a="1"/>
  <c r="F701" i="11" s="1"/>
  <c r="F702" i="11" a="1"/>
  <c r="F702" i="11" s="1"/>
  <c r="F703" i="11" a="1"/>
  <c r="F703" i="11" s="1"/>
  <c r="F704" i="11" a="1"/>
  <c r="F704" i="11" s="1"/>
  <c r="F705" i="11" a="1"/>
  <c r="F705" i="11" s="1"/>
  <c r="F706" i="11" a="1"/>
  <c r="F706" i="11" s="1"/>
  <c r="F707" i="11" a="1"/>
  <c r="F707" i="11" s="1"/>
  <c r="F708" i="11" a="1"/>
  <c r="F708" i="11" s="1"/>
  <c r="F709" i="11" a="1"/>
  <c r="F709" i="11" s="1"/>
  <c r="F710" i="11" a="1"/>
  <c r="F710" i="11" s="1"/>
  <c r="F711" i="11" a="1"/>
  <c r="F711" i="11" s="1"/>
  <c r="F712" i="11" a="1"/>
  <c r="F712" i="11" s="1"/>
  <c r="F713" i="11" a="1"/>
  <c r="F713" i="11" s="1"/>
  <c r="F714" i="11" a="1"/>
  <c r="F714" i="11" s="1"/>
  <c r="F715" i="11" a="1"/>
  <c r="F715" i="11" s="1"/>
  <c r="F716" i="11" a="1"/>
  <c r="F716" i="11" s="1"/>
  <c r="F717" i="11" a="1"/>
  <c r="F717" i="11" s="1"/>
  <c r="F718" i="11" a="1"/>
  <c r="F718" i="11" s="1"/>
  <c r="F719" i="11" a="1"/>
  <c r="F719" i="11" s="1"/>
  <c r="F720" i="11" a="1"/>
  <c r="F720" i="11" s="1"/>
  <c r="F721" i="11" a="1"/>
  <c r="F721" i="11" s="1"/>
  <c r="F722" i="11" a="1"/>
  <c r="F722" i="11" s="1"/>
  <c r="F723" i="11" a="1"/>
  <c r="F723" i="11" s="1"/>
  <c r="F724" i="11" a="1"/>
  <c r="F724" i="11" s="1"/>
  <c r="F725" i="11" a="1"/>
  <c r="F725" i="11" s="1"/>
  <c r="F726" i="11" a="1"/>
  <c r="F726" i="11" s="1"/>
  <c r="F727" i="11" a="1"/>
  <c r="F727" i="11" s="1"/>
  <c r="F728" i="11" a="1"/>
  <c r="F728" i="11" s="1"/>
  <c r="F729" i="11" a="1"/>
  <c r="F729" i="11" s="1"/>
  <c r="F730" i="11" a="1"/>
  <c r="F730" i="11" s="1"/>
  <c r="F731" i="11" a="1"/>
  <c r="F731" i="11" s="1"/>
  <c r="F732" i="11" a="1"/>
  <c r="F732" i="11" s="1"/>
  <c r="F733" i="11" a="1"/>
  <c r="F733" i="11" s="1"/>
  <c r="F734" i="11" a="1"/>
  <c r="F734" i="11" s="1"/>
  <c r="F735" i="11" a="1"/>
  <c r="F735" i="11" s="1"/>
  <c r="F736" i="11" a="1"/>
  <c r="F736" i="11" s="1"/>
  <c r="F737" i="11" a="1"/>
  <c r="F737" i="11" s="1"/>
  <c r="F738" i="11" a="1"/>
  <c r="F738" i="11" s="1"/>
  <c r="F739" i="11" a="1"/>
  <c r="F739" i="11" s="1"/>
  <c r="F740" i="11" a="1"/>
  <c r="F740" i="11" s="1"/>
  <c r="F741" i="11" a="1"/>
  <c r="F741" i="11" s="1"/>
  <c r="F742" i="11" a="1"/>
  <c r="F742" i="11" s="1"/>
  <c r="F743" i="11" a="1"/>
  <c r="F743" i="11" s="1"/>
  <c r="F744" i="11" a="1"/>
  <c r="F744" i="11" s="1"/>
  <c r="F745" i="11" a="1"/>
  <c r="F745" i="11" s="1"/>
  <c r="F746" i="11" a="1"/>
  <c r="F746" i="11" s="1"/>
  <c r="F747" i="11" a="1"/>
  <c r="F747" i="11" s="1"/>
  <c r="F748" i="11" a="1"/>
  <c r="F748" i="11" s="1"/>
  <c r="F749" i="11" a="1"/>
  <c r="F749" i="11" s="1"/>
  <c r="F750" i="11" a="1"/>
  <c r="F750" i="11" s="1"/>
  <c r="F751" i="11" a="1"/>
  <c r="F751" i="11" s="1"/>
  <c r="F752" i="11" a="1"/>
  <c r="F752" i="11" s="1"/>
  <c r="F753" i="11" a="1"/>
  <c r="F753" i="11" s="1"/>
  <c r="F754" i="11" a="1"/>
  <c r="F754" i="11" s="1"/>
  <c r="F755" i="11" a="1"/>
  <c r="F755" i="11" s="1"/>
  <c r="F756" i="11" a="1"/>
  <c r="F756" i="11" s="1"/>
  <c r="F757" i="11" a="1"/>
  <c r="F757" i="11" s="1"/>
  <c r="F758" i="11" a="1"/>
  <c r="F758" i="11" s="1"/>
  <c r="F759" i="11" a="1"/>
  <c r="F759" i="11" s="1"/>
  <c r="F760" i="11" a="1"/>
  <c r="F760" i="11" s="1"/>
  <c r="F761" i="11" a="1"/>
  <c r="F761" i="11" s="1"/>
  <c r="F762" i="11" a="1"/>
  <c r="F762" i="11" s="1"/>
  <c r="F763" i="11" a="1"/>
  <c r="F763" i="11" s="1"/>
  <c r="F764" i="11" a="1"/>
  <c r="F764" i="11" s="1"/>
  <c r="F765" i="11" a="1"/>
  <c r="F765" i="11" s="1"/>
  <c r="F766" i="11" a="1"/>
  <c r="F766" i="11" s="1"/>
  <c r="F767" i="11" a="1"/>
  <c r="F767" i="11" s="1"/>
  <c r="F768" i="11" a="1"/>
  <c r="F768" i="11" s="1"/>
  <c r="F769" i="11" a="1"/>
  <c r="F769" i="11" s="1"/>
  <c r="F770" i="11" a="1"/>
  <c r="F770" i="11" s="1"/>
  <c r="F771" i="11" a="1"/>
  <c r="F771" i="11" s="1"/>
  <c r="F772" i="11" a="1"/>
  <c r="F772" i="11" s="1"/>
  <c r="F773" i="11" a="1"/>
  <c r="F773" i="11" s="1"/>
  <c r="F774" i="11" a="1"/>
  <c r="F774" i="11" s="1"/>
  <c r="F775" i="11" a="1"/>
  <c r="F775" i="11" s="1"/>
  <c r="F776" i="11" a="1"/>
  <c r="F776" i="11" s="1"/>
  <c r="F777" i="11" a="1"/>
  <c r="F777" i="11" s="1"/>
  <c r="F778" i="11" a="1"/>
  <c r="F778" i="11" s="1"/>
  <c r="F779" i="11" a="1"/>
  <c r="F779" i="11" s="1"/>
  <c r="F780" i="11" a="1"/>
  <c r="F780" i="11" s="1"/>
  <c r="F781" i="11" a="1"/>
  <c r="F781" i="11" s="1"/>
  <c r="F782" i="11" a="1"/>
  <c r="F782" i="11" s="1"/>
  <c r="F783" i="11" a="1"/>
  <c r="F783" i="11" s="1"/>
  <c r="F784" i="11" a="1"/>
  <c r="F784" i="11" s="1"/>
  <c r="F785" i="11" a="1"/>
  <c r="F785" i="11" s="1"/>
  <c r="F786" i="11" a="1"/>
  <c r="F786" i="11" s="1"/>
  <c r="F787" i="11" a="1"/>
  <c r="F787" i="11" s="1"/>
  <c r="F788" i="11" a="1"/>
  <c r="F788" i="11" s="1"/>
  <c r="F789" i="11" a="1"/>
  <c r="F789" i="11" s="1"/>
  <c r="F790" i="11" a="1"/>
  <c r="F790" i="11" s="1"/>
  <c r="F791" i="11" a="1"/>
  <c r="F791" i="11" s="1"/>
  <c r="F792" i="11" a="1"/>
  <c r="F792" i="11" s="1"/>
  <c r="F793" i="11" a="1"/>
  <c r="F793" i="11" s="1"/>
  <c r="F794" i="11" a="1"/>
  <c r="F794" i="11" s="1"/>
  <c r="F795" i="11" a="1"/>
  <c r="F795" i="11" s="1"/>
  <c r="F796" i="11" a="1"/>
  <c r="F796" i="11" s="1"/>
  <c r="F797" i="11" a="1"/>
  <c r="F797" i="11" s="1"/>
  <c r="F798" i="11" a="1"/>
  <c r="F798" i="11" s="1"/>
  <c r="F799" i="11" a="1"/>
  <c r="F799" i="11" s="1"/>
  <c r="F800" i="11" a="1"/>
  <c r="F800" i="11" s="1"/>
  <c r="F801" i="11" a="1"/>
  <c r="F801" i="11" s="1"/>
  <c r="F802" i="11" a="1"/>
  <c r="F802" i="11" s="1"/>
  <c r="F803" i="11" a="1"/>
  <c r="F803" i="11" s="1"/>
  <c r="F804" i="11" a="1"/>
  <c r="F804" i="11" s="1"/>
  <c r="F805" i="11" a="1"/>
  <c r="F805" i="11" s="1"/>
  <c r="F806" i="11" a="1"/>
  <c r="F806" i="11" s="1"/>
  <c r="F807" i="11" a="1"/>
  <c r="F807" i="11" s="1"/>
  <c r="F808" i="11" a="1"/>
  <c r="F808" i="11" s="1"/>
  <c r="F809" i="11" a="1"/>
  <c r="F809" i="11" s="1"/>
  <c r="F810" i="11" a="1"/>
  <c r="F810" i="11" s="1"/>
  <c r="F811" i="11" a="1"/>
  <c r="F811" i="11" s="1"/>
  <c r="F812" i="11" a="1"/>
  <c r="F812" i="11" s="1"/>
  <c r="F813" i="11" a="1"/>
  <c r="F813" i="11" s="1"/>
  <c r="F814" i="11" a="1"/>
  <c r="F814" i="11" s="1"/>
  <c r="F815" i="11" a="1"/>
  <c r="F815" i="11" s="1"/>
  <c r="F816" i="11" a="1"/>
  <c r="F816" i="11" s="1"/>
  <c r="F817" i="11" a="1"/>
  <c r="F817" i="11" s="1"/>
  <c r="F818" i="11" a="1"/>
  <c r="F818" i="11" s="1"/>
  <c r="F819" i="11" a="1"/>
  <c r="F819" i="11" s="1"/>
  <c r="F820" i="11" a="1"/>
  <c r="F820" i="11" s="1"/>
  <c r="F821" i="11" a="1"/>
  <c r="F821" i="11" s="1"/>
  <c r="F822" i="11" a="1"/>
  <c r="F822" i="11" s="1"/>
  <c r="F823" i="11" a="1"/>
  <c r="F823" i="11" s="1"/>
  <c r="F824" i="11" a="1"/>
  <c r="F824" i="11" s="1"/>
  <c r="F825" i="11" a="1"/>
  <c r="F825" i="11" s="1"/>
  <c r="F826" i="11" a="1"/>
  <c r="F826" i="11" s="1"/>
  <c r="F827" i="11" a="1"/>
  <c r="F827" i="11" s="1"/>
  <c r="F828" i="11" a="1"/>
  <c r="F828" i="11" s="1"/>
  <c r="F829" i="11" a="1"/>
  <c r="F829" i="11" s="1"/>
  <c r="F830" i="11" a="1"/>
  <c r="F830" i="11" s="1"/>
  <c r="F831" i="11" a="1"/>
  <c r="F831" i="11" s="1"/>
  <c r="F832" i="11" a="1"/>
  <c r="F832" i="11" s="1"/>
  <c r="F833" i="11" a="1"/>
  <c r="F833" i="11" s="1"/>
  <c r="F834" i="11" a="1"/>
  <c r="F834" i="11" s="1"/>
  <c r="F835" i="11" a="1"/>
  <c r="F835" i="11" s="1"/>
  <c r="F836" i="11" a="1"/>
  <c r="F836" i="11" s="1"/>
  <c r="F837" i="11" a="1"/>
  <c r="F837" i="11" s="1"/>
  <c r="F838" i="11" a="1"/>
  <c r="F838" i="11" s="1"/>
  <c r="F839" i="11" a="1"/>
  <c r="F839" i="11" s="1"/>
  <c r="F840" i="11" a="1"/>
  <c r="F840" i="11" s="1"/>
  <c r="F841" i="11" a="1"/>
  <c r="F841" i="11" s="1"/>
  <c r="F842" i="11" a="1"/>
  <c r="F842" i="11" s="1"/>
  <c r="F843" i="11" a="1"/>
  <c r="F843" i="11" s="1"/>
  <c r="F844" i="11" a="1"/>
  <c r="F844" i="11" s="1"/>
  <c r="F845" i="11" a="1"/>
  <c r="F845" i="11" s="1"/>
  <c r="F846" i="11" a="1"/>
  <c r="F846" i="11" s="1"/>
  <c r="F847" i="11" a="1"/>
  <c r="F847" i="11" s="1"/>
  <c r="F848" i="11" a="1"/>
  <c r="F848" i="11" s="1"/>
  <c r="F849" i="11" a="1"/>
  <c r="F849" i="11" s="1"/>
  <c r="F850" i="11" a="1"/>
  <c r="F850" i="11" s="1"/>
  <c r="F851" i="11" a="1"/>
  <c r="F851" i="11" s="1"/>
  <c r="F852" i="11" a="1"/>
  <c r="F852" i="11" s="1"/>
  <c r="F853" i="11" a="1"/>
  <c r="F853" i="11" s="1"/>
  <c r="F854" i="11" a="1"/>
  <c r="F854" i="11" s="1"/>
  <c r="F855" i="11" a="1"/>
  <c r="F855" i="11" s="1"/>
  <c r="F856" i="11" a="1"/>
  <c r="F856" i="11" s="1"/>
  <c r="F857" i="11" a="1"/>
  <c r="F857" i="11" s="1"/>
  <c r="F858" i="11" a="1"/>
  <c r="F858" i="11" s="1"/>
  <c r="F859" i="11" a="1"/>
  <c r="F859" i="11" s="1"/>
  <c r="F860" i="11" a="1"/>
  <c r="F860" i="11" s="1"/>
  <c r="F861" i="11" a="1"/>
  <c r="F861" i="11" s="1"/>
  <c r="F862" i="11" a="1"/>
  <c r="F862" i="11" s="1"/>
  <c r="F863" i="11" a="1"/>
  <c r="F863" i="11" s="1"/>
  <c r="F864" i="11" a="1"/>
  <c r="F864" i="11" s="1"/>
  <c r="F865" i="11" a="1"/>
  <c r="F865" i="11" s="1"/>
  <c r="F866" i="11" a="1"/>
  <c r="F866" i="11" s="1"/>
  <c r="F867" i="11" a="1"/>
  <c r="F867" i="11" s="1"/>
  <c r="F868" i="11" a="1"/>
  <c r="F868" i="11" s="1"/>
  <c r="F869" i="11" a="1"/>
  <c r="F869" i="11" s="1"/>
  <c r="F870" i="11" a="1"/>
  <c r="F870" i="11" s="1"/>
  <c r="F871" i="11" a="1"/>
  <c r="F871" i="11" s="1"/>
  <c r="F872" i="11" a="1"/>
  <c r="F872" i="11" s="1"/>
  <c r="F873" i="11" a="1"/>
  <c r="F873" i="11" s="1"/>
  <c r="F874" i="11" a="1"/>
  <c r="F874" i="11" s="1"/>
  <c r="F875" i="11" a="1"/>
  <c r="F875" i="11" s="1"/>
  <c r="F876" i="11" a="1"/>
  <c r="F876" i="11" s="1"/>
  <c r="F877" i="11" a="1"/>
  <c r="F877" i="11" s="1"/>
  <c r="F878" i="11" a="1"/>
  <c r="F878" i="11" s="1"/>
  <c r="F879" i="11" a="1"/>
  <c r="F879" i="11" s="1"/>
  <c r="F880" i="11" a="1"/>
  <c r="F880" i="11" s="1"/>
  <c r="F881" i="11" a="1"/>
  <c r="F881" i="11" s="1"/>
  <c r="F882" i="11" a="1"/>
  <c r="F882" i="11" s="1"/>
  <c r="F883" i="11" a="1"/>
  <c r="F883" i="11" s="1"/>
  <c r="F884" i="11" a="1"/>
  <c r="F884" i="11" s="1"/>
  <c r="F885" i="11" a="1"/>
  <c r="F885" i="11" s="1"/>
  <c r="F886" i="11" a="1"/>
  <c r="F886" i="11" s="1"/>
  <c r="F887" i="11" a="1"/>
  <c r="F887" i="11" s="1"/>
  <c r="F888" i="11" a="1"/>
  <c r="F888" i="11" s="1"/>
  <c r="F889" i="11" a="1"/>
  <c r="F889" i="11" s="1"/>
  <c r="F890" i="11" a="1"/>
  <c r="F890" i="11" s="1"/>
  <c r="F891" i="11" a="1"/>
  <c r="F891" i="11" s="1"/>
  <c r="F892" i="11" a="1"/>
  <c r="F892" i="11" s="1"/>
  <c r="F893" i="11" a="1"/>
  <c r="F893" i="11" s="1"/>
  <c r="F894" i="11" a="1"/>
  <c r="F894" i="11" s="1"/>
  <c r="F895" i="11" a="1"/>
  <c r="F895" i="11" s="1"/>
  <c r="F896" i="11" a="1"/>
  <c r="F896" i="11" s="1"/>
  <c r="F897" i="11" a="1"/>
  <c r="F897" i="11" s="1"/>
  <c r="F898" i="11" a="1"/>
  <c r="F898" i="11" s="1"/>
  <c r="F899" i="11" a="1"/>
  <c r="F899" i="11" s="1"/>
  <c r="F900" i="11" a="1"/>
  <c r="F900" i="11" s="1"/>
  <c r="F901" i="11" a="1"/>
  <c r="F901" i="11" s="1"/>
  <c r="F902" i="11" a="1"/>
  <c r="F902" i="11" s="1"/>
  <c r="F903" i="11" a="1"/>
  <c r="F903" i="11" s="1"/>
  <c r="F904" i="11" a="1"/>
  <c r="F904" i="11" s="1"/>
  <c r="F905" i="11" a="1"/>
  <c r="F905" i="11" s="1"/>
  <c r="F906" i="11" a="1"/>
  <c r="F906" i="11" s="1"/>
  <c r="F907" i="11" a="1"/>
  <c r="F907" i="11" s="1"/>
  <c r="F908" i="11" a="1"/>
  <c r="F908" i="11" s="1"/>
  <c r="F909" i="11" a="1"/>
  <c r="F909" i="11" s="1"/>
  <c r="F910" i="11" a="1"/>
  <c r="F910" i="11" s="1"/>
  <c r="F911" i="11" a="1"/>
  <c r="F911" i="11" s="1"/>
  <c r="F912" i="11" a="1"/>
  <c r="F912" i="11" s="1"/>
  <c r="F913" i="11" a="1"/>
  <c r="F913" i="11" s="1"/>
  <c r="F914" i="11" a="1"/>
  <c r="F914" i="11" s="1"/>
  <c r="F915" i="11" a="1"/>
  <c r="F915" i="11" s="1"/>
  <c r="F916" i="11" a="1"/>
  <c r="F916" i="11" s="1"/>
  <c r="F917" i="11" a="1"/>
  <c r="F917" i="11" s="1"/>
  <c r="F918" i="11" a="1"/>
  <c r="F918" i="11" s="1"/>
  <c r="F919" i="11" a="1"/>
  <c r="F919" i="11" s="1"/>
  <c r="F920" i="11" a="1"/>
  <c r="F920" i="11" s="1"/>
  <c r="F921" i="11" a="1"/>
  <c r="F921" i="11" s="1"/>
  <c r="F922" i="11" a="1"/>
  <c r="F922" i="11" s="1"/>
  <c r="F923" i="11" a="1"/>
  <c r="F923" i="11" s="1"/>
  <c r="F924" i="11" a="1"/>
  <c r="F924" i="11" s="1"/>
  <c r="F925" i="11" a="1"/>
  <c r="F925" i="11" s="1"/>
  <c r="F926" i="11" a="1"/>
  <c r="F926" i="11" s="1"/>
  <c r="F927" i="11" a="1"/>
  <c r="F927" i="11" s="1"/>
  <c r="F928" i="11" a="1"/>
  <c r="F928" i="11" s="1"/>
  <c r="F929" i="11" a="1"/>
  <c r="F929" i="11" s="1"/>
  <c r="F930" i="11" a="1"/>
  <c r="F930" i="11" s="1"/>
  <c r="F931" i="11" a="1"/>
  <c r="F931" i="11" s="1"/>
  <c r="F932" i="11" a="1"/>
  <c r="F932" i="11" s="1"/>
  <c r="F933" i="11" a="1"/>
  <c r="F933" i="11" s="1"/>
  <c r="F934" i="11" a="1"/>
  <c r="F934" i="11" s="1"/>
  <c r="F935" i="11" a="1"/>
  <c r="F935" i="11" s="1"/>
  <c r="F936" i="11" a="1"/>
  <c r="F936" i="11" s="1"/>
  <c r="F937" i="11" a="1"/>
  <c r="F937" i="11" s="1"/>
  <c r="F938" i="11" a="1"/>
  <c r="F938" i="11" s="1"/>
  <c r="F939" i="11" a="1"/>
  <c r="F939" i="11" s="1"/>
  <c r="F940" i="11" a="1"/>
  <c r="F940" i="11" s="1"/>
  <c r="F941" i="11" a="1"/>
  <c r="F941" i="11" s="1"/>
  <c r="F942" i="11" a="1"/>
  <c r="F942" i="11" s="1"/>
  <c r="F943" i="11" a="1"/>
  <c r="F943" i="11" s="1"/>
  <c r="F944" i="11" a="1"/>
  <c r="F944" i="11" s="1"/>
  <c r="F945" i="11" a="1"/>
  <c r="F945" i="11" s="1"/>
  <c r="F946" i="11" a="1"/>
  <c r="F946" i="11" s="1"/>
  <c r="F947" i="11" a="1"/>
  <c r="F947" i="11" s="1"/>
  <c r="F948" i="11" a="1"/>
  <c r="F948" i="11" s="1"/>
  <c r="F949" i="11" a="1"/>
  <c r="F949" i="11" s="1"/>
  <c r="F950" i="11" a="1"/>
  <c r="F950" i="11" s="1"/>
  <c r="F951" i="11" a="1"/>
  <c r="F951" i="11" s="1"/>
  <c r="F952" i="11" a="1"/>
  <c r="F952" i="11" s="1"/>
  <c r="F953" i="11" a="1"/>
  <c r="F953" i="11" s="1"/>
  <c r="F954" i="11" a="1"/>
  <c r="F954" i="11" s="1"/>
  <c r="F955" i="11" a="1"/>
  <c r="F955" i="11" s="1"/>
  <c r="F956" i="11" a="1"/>
  <c r="F956" i="11" s="1"/>
  <c r="F957" i="11" a="1"/>
  <c r="F957" i="11" s="1"/>
  <c r="F958" i="11" a="1"/>
  <c r="F958" i="11" s="1"/>
  <c r="F959" i="11" a="1"/>
  <c r="F959" i="11" s="1"/>
  <c r="F960" i="11" a="1"/>
  <c r="F960" i="11" s="1"/>
  <c r="F961" i="11" a="1"/>
  <c r="F961" i="11" s="1"/>
  <c r="F962" i="11" a="1"/>
  <c r="F962" i="11" s="1"/>
  <c r="F963" i="11" a="1"/>
  <c r="F963" i="11" s="1"/>
  <c r="F964" i="11" a="1"/>
  <c r="F964" i="11" s="1"/>
  <c r="F965" i="11" a="1"/>
  <c r="F965" i="11" s="1"/>
  <c r="F966" i="11" a="1"/>
  <c r="F966" i="11" s="1"/>
  <c r="F967" i="11" a="1"/>
  <c r="F967" i="11" s="1"/>
  <c r="F968" i="11" a="1"/>
  <c r="F968" i="11" s="1"/>
  <c r="F969" i="11" a="1"/>
  <c r="F969" i="11" s="1"/>
  <c r="F970" i="11" a="1"/>
  <c r="F970" i="11" s="1"/>
  <c r="F971" i="11" a="1"/>
  <c r="F971" i="11" s="1"/>
  <c r="F972" i="11" a="1"/>
  <c r="F972" i="11" s="1"/>
  <c r="F973" i="11" a="1"/>
  <c r="F973" i="11" s="1"/>
  <c r="F974" i="11" a="1"/>
  <c r="F974" i="11" s="1"/>
  <c r="F975" i="11" a="1"/>
  <c r="F975" i="11" s="1"/>
  <c r="F976" i="11" a="1"/>
  <c r="F976" i="11" s="1"/>
  <c r="F977" i="11" a="1"/>
  <c r="F977" i="11" s="1"/>
  <c r="F978" i="11" a="1"/>
  <c r="F978" i="11" s="1"/>
  <c r="F979" i="11" a="1"/>
  <c r="F979" i="11" s="1"/>
  <c r="F980" i="11" a="1"/>
  <c r="F980" i="11" s="1"/>
  <c r="F981" i="11" a="1"/>
  <c r="F981" i="11" s="1"/>
  <c r="F982" i="11" a="1"/>
  <c r="F982" i="11" s="1"/>
  <c r="F983" i="11" a="1"/>
  <c r="F983" i="11" s="1"/>
  <c r="F984" i="11" a="1"/>
  <c r="F984" i="11" s="1"/>
  <c r="F985" i="11" a="1"/>
  <c r="F985" i="11" s="1"/>
  <c r="F986" i="11" a="1"/>
  <c r="F986" i="11" s="1"/>
  <c r="F987" i="11" a="1"/>
  <c r="F987" i="11" s="1"/>
  <c r="F988" i="11" a="1"/>
  <c r="F988" i="11" s="1"/>
  <c r="F989" i="11" a="1"/>
  <c r="F989" i="11" s="1"/>
  <c r="F990" i="11" a="1"/>
  <c r="F990" i="11" s="1"/>
  <c r="F991" i="11" a="1"/>
  <c r="F991" i="11" s="1"/>
  <c r="F992" i="11" a="1"/>
  <c r="F992" i="11" s="1"/>
  <c r="F993" i="11" a="1"/>
  <c r="F993" i="11" s="1"/>
  <c r="F994" i="11" a="1"/>
  <c r="F994" i="11" s="1"/>
  <c r="F995" i="11" a="1"/>
  <c r="F995" i="11" s="1"/>
  <c r="F996" i="11" a="1"/>
  <c r="F996" i="11" s="1"/>
  <c r="F997" i="11" a="1"/>
  <c r="F997" i="11" s="1"/>
  <c r="F998" i="11" a="1"/>
  <c r="F998" i="11" s="1"/>
  <c r="F999" i="11" a="1"/>
  <c r="F999" i="11" s="1"/>
  <c r="F1000" i="11" a="1"/>
  <c r="F1000" i="11" s="1"/>
  <c r="F1001" i="11" a="1"/>
  <c r="F1001" i="11" s="1"/>
  <c r="F1002" i="11" a="1"/>
  <c r="F1002" i="11" s="1"/>
  <c r="F1003" i="11" a="1"/>
  <c r="F1003" i="11" s="1"/>
  <c r="F1004" i="11" a="1"/>
  <c r="F1004" i="11" s="1"/>
  <c r="F1005" i="11" a="1"/>
  <c r="F1005" i="11" s="1"/>
  <c r="F1006" i="11" a="1"/>
  <c r="F1006" i="11" s="1"/>
  <c r="F1007" i="11" a="1"/>
  <c r="F1007" i="11" s="1"/>
  <c r="F1008" i="11" a="1"/>
  <c r="F1008" i="11" s="1"/>
  <c r="F1009" i="11" a="1"/>
  <c r="F1009" i="11" s="1"/>
  <c r="F1010" i="11" a="1"/>
  <c r="F1010" i="11" s="1"/>
  <c r="F1011" i="11" a="1"/>
  <c r="F1011" i="11" s="1"/>
  <c r="F1012" i="11" a="1"/>
  <c r="F1012" i="11" s="1"/>
  <c r="F1013" i="11" a="1"/>
  <c r="F1013" i="11" s="1"/>
  <c r="F1014" i="11" a="1"/>
  <c r="F1014" i="11" s="1"/>
  <c r="F1015" i="11" a="1"/>
  <c r="F1015" i="11" s="1"/>
  <c r="F1016" i="11" a="1"/>
  <c r="F1016" i="11" s="1"/>
  <c r="F1017" i="11" a="1"/>
  <c r="F1017" i="11" s="1"/>
  <c r="F1018" i="11" a="1"/>
  <c r="F1018" i="11" s="1"/>
  <c r="F1019" i="11" a="1"/>
  <c r="F1019" i="11" s="1"/>
  <c r="F1020" i="11" a="1"/>
  <c r="F1020" i="11" s="1"/>
  <c r="F1021" i="11" a="1"/>
  <c r="F1021" i="11" s="1"/>
  <c r="F1022" i="11" a="1"/>
  <c r="F1022" i="11" s="1"/>
  <c r="F1023" i="11" a="1"/>
  <c r="F1023" i="11" s="1"/>
  <c r="F1024" i="11" a="1"/>
  <c r="F1024" i="11" s="1"/>
  <c r="F1025" i="11" a="1"/>
  <c r="F1025" i="11" s="1"/>
  <c r="F1026" i="11" a="1"/>
  <c r="F1026" i="11" s="1"/>
  <c r="F1027" i="11" a="1"/>
  <c r="F1027" i="11" s="1"/>
  <c r="F1028" i="11" a="1"/>
  <c r="F1028" i="11" s="1"/>
  <c r="F1029" i="11" a="1"/>
  <c r="F1029" i="11" s="1"/>
  <c r="F1030" i="11" a="1"/>
  <c r="F1030" i="11" s="1"/>
  <c r="F1031" i="11" a="1"/>
  <c r="F1031" i="11" s="1"/>
  <c r="F1032" i="11" a="1"/>
  <c r="F1032" i="11" s="1"/>
  <c r="F1033" i="11" a="1"/>
  <c r="F1033" i="11" s="1"/>
  <c r="F1034" i="11" a="1"/>
  <c r="F1034" i="11" s="1"/>
  <c r="F1035" i="11" a="1"/>
  <c r="F1035" i="11" s="1"/>
  <c r="F1036" i="11" a="1"/>
  <c r="F1036" i="11" s="1"/>
  <c r="F1037" i="11" a="1"/>
  <c r="F1037" i="11" s="1"/>
  <c r="F1038" i="11" a="1"/>
  <c r="F1038" i="11" s="1"/>
  <c r="F1039" i="11" a="1"/>
  <c r="F1039" i="11" s="1"/>
  <c r="F1040" i="11" a="1"/>
  <c r="F1040" i="11" s="1"/>
  <c r="F1041" i="11" a="1"/>
  <c r="F1041" i="11" s="1"/>
  <c r="F1042" i="11" a="1"/>
  <c r="F1042" i="11" s="1"/>
  <c r="F1043" i="11" a="1"/>
  <c r="F1043" i="11" s="1"/>
  <c r="F1044" i="11" a="1"/>
  <c r="F1044" i="11" s="1"/>
  <c r="F1045" i="11" a="1"/>
  <c r="F1045" i="11" s="1"/>
  <c r="F1046" i="11" a="1"/>
  <c r="F1046" i="11" s="1"/>
  <c r="F1047" i="11" a="1"/>
  <c r="F1047" i="11" s="1"/>
  <c r="F1048" i="11" a="1"/>
  <c r="F1048" i="11" s="1"/>
  <c r="F1049" i="11" a="1"/>
  <c r="F1049" i="11" s="1"/>
  <c r="F1050" i="11" a="1"/>
  <c r="F1050" i="11" s="1"/>
  <c r="F1051" i="11" a="1"/>
  <c r="F1051" i="11" s="1"/>
  <c r="F1052" i="11" a="1"/>
  <c r="F1052" i="11" s="1"/>
  <c r="F1053" i="11" a="1"/>
  <c r="F1053" i="11" s="1"/>
  <c r="F1054" i="11" a="1"/>
  <c r="F1054" i="11" s="1"/>
  <c r="F1055" i="11" a="1"/>
  <c r="F1055" i="11" s="1"/>
  <c r="F1056" i="11" a="1"/>
  <c r="F1056" i="11" s="1"/>
  <c r="F1057" i="11" a="1"/>
  <c r="F1057" i="11" s="1"/>
  <c r="F1058" i="11" a="1"/>
  <c r="F1058" i="11" s="1"/>
  <c r="F1059" i="11" a="1"/>
  <c r="F1059" i="11" s="1"/>
  <c r="F1060" i="11" a="1"/>
  <c r="F1060" i="11" s="1"/>
  <c r="F1061" i="11" a="1"/>
  <c r="F1061" i="11" s="1"/>
  <c r="F1062" i="11" a="1"/>
  <c r="F1062" i="11" s="1"/>
  <c r="F1063" i="11" a="1"/>
  <c r="F1063" i="11" s="1"/>
  <c r="F1064" i="11" a="1"/>
  <c r="F1064" i="11" s="1"/>
  <c r="F1065" i="11" a="1"/>
  <c r="F1065" i="11" s="1"/>
  <c r="F1066" i="11" a="1"/>
  <c r="F1066" i="11" s="1"/>
  <c r="F1067" i="11" a="1"/>
  <c r="F1067" i="11" s="1"/>
  <c r="F1068" i="11" a="1"/>
  <c r="F1068" i="11" s="1"/>
  <c r="F1069" i="11" a="1"/>
  <c r="F1069" i="11" s="1"/>
  <c r="F1070" i="11" a="1"/>
  <c r="F1070" i="11" s="1"/>
  <c r="F1071" i="11" a="1"/>
  <c r="F1071" i="11" s="1"/>
  <c r="F1072" i="11" a="1"/>
  <c r="F1072" i="11" s="1"/>
  <c r="F1073" i="11" a="1"/>
  <c r="F1073" i="11" s="1"/>
  <c r="F1074" i="11" a="1"/>
  <c r="F1074" i="11" s="1"/>
  <c r="F1075" i="11" a="1"/>
  <c r="F1075" i="11" s="1"/>
  <c r="F1076" i="11" a="1"/>
  <c r="F1076" i="11" s="1"/>
  <c r="F1077" i="11" a="1"/>
  <c r="F1077" i="11" s="1"/>
  <c r="F1078" i="11" a="1"/>
  <c r="F1078" i="11" s="1"/>
  <c r="F1079" i="11" a="1"/>
  <c r="F1079" i="11" s="1"/>
  <c r="F1080" i="11" a="1"/>
  <c r="F1080" i="11" s="1"/>
  <c r="F1081" i="11" a="1"/>
  <c r="F1081" i="11" s="1"/>
  <c r="F1082" i="11" a="1"/>
  <c r="F1082" i="11" s="1"/>
  <c r="F1083" i="11" a="1"/>
  <c r="F1083" i="11" s="1"/>
  <c r="F1084" i="11" a="1"/>
  <c r="F1084" i="11" s="1"/>
  <c r="F1085" i="11" a="1"/>
  <c r="F1085" i="11" s="1"/>
  <c r="F1086" i="11" a="1"/>
  <c r="F1086" i="11" s="1"/>
  <c r="F1087" i="11" a="1"/>
  <c r="F1087" i="11" s="1"/>
  <c r="F1088" i="11" a="1"/>
  <c r="F1088" i="11" s="1"/>
  <c r="F1089" i="11" a="1"/>
  <c r="F1089" i="11" s="1"/>
  <c r="F1090" i="11" a="1"/>
  <c r="F1090" i="11" s="1"/>
  <c r="F1091" i="11" a="1"/>
  <c r="F1091" i="11" s="1"/>
  <c r="F1092" i="11" a="1"/>
  <c r="F1092" i="11" s="1"/>
  <c r="F1093" i="11" a="1"/>
  <c r="F1093" i="11" s="1"/>
  <c r="F1094" i="11" a="1"/>
  <c r="F1094" i="11" s="1"/>
  <c r="F1095" i="11" a="1"/>
  <c r="F1095" i="11" s="1"/>
  <c r="F1096" i="11" a="1"/>
  <c r="F1096" i="11" s="1"/>
  <c r="F1097" i="11" a="1"/>
  <c r="F1097" i="11" s="1"/>
  <c r="F1098" i="11" a="1"/>
  <c r="F1098" i="11" s="1"/>
  <c r="F1099" i="11" a="1"/>
  <c r="F1099" i="11" s="1"/>
  <c r="F1100" i="11" a="1"/>
  <c r="F1100" i="11" s="1"/>
  <c r="F1101" i="11" a="1"/>
  <c r="F1101" i="11" s="1"/>
  <c r="F1102" i="11" a="1"/>
  <c r="F1102" i="11" s="1"/>
  <c r="F1103" i="11" a="1"/>
  <c r="F1103" i="11" s="1"/>
  <c r="F1104" i="11" a="1"/>
  <c r="F1104" i="11" s="1"/>
  <c r="F1105" i="11" a="1"/>
  <c r="F1105" i="11" s="1"/>
  <c r="F1106" i="11" a="1"/>
  <c r="F1106" i="11" s="1"/>
  <c r="F1107" i="11" a="1"/>
  <c r="F1107" i="11" s="1"/>
  <c r="F1108" i="11" a="1"/>
  <c r="F1108" i="11" s="1"/>
  <c r="F1109" i="11" a="1"/>
  <c r="F1109" i="11" s="1"/>
  <c r="F1110" i="11" a="1"/>
  <c r="F1110" i="11" s="1"/>
  <c r="F1111" i="11" a="1"/>
  <c r="F1111" i="11" s="1"/>
  <c r="F1112" i="11" a="1"/>
  <c r="F1112" i="11" s="1"/>
  <c r="F1113" i="11" a="1"/>
  <c r="F1113" i="11" s="1"/>
  <c r="F1114" i="11" a="1"/>
  <c r="F1114" i="11" s="1"/>
  <c r="F1115" i="11" a="1"/>
  <c r="F1115" i="11" s="1"/>
  <c r="F1116" i="11" a="1"/>
  <c r="F1116" i="11" s="1"/>
  <c r="F1117" i="11" a="1"/>
  <c r="F1117" i="11" s="1"/>
  <c r="F1118" i="11" a="1"/>
  <c r="F1118" i="11" s="1"/>
  <c r="F1119" i="11" a="1"/>
  <c r="F1119" i="11" s="1"/>
  <c r="F1120" i="11" a="1"/>
  <c r="F1120" i="11" s="1"/>
  <c r="F1121" i="11" a="1"/>
  <c r="F1121" i="11" s="1"/>
  <c r="F1122" i="11" a="1"/>
  <c r="F1122" i="11" s="1"/>
  <c r="F1123" i="11" a="1"/>
  <c r="F1123" i="11" s="1"/>
  <c r="F1124" i="11" a="1"/>
  <c r="F1124" i="11" s="1"/>
  <c r="F1125" i="11" a="1"/>
  <c r="F1125" i="11" s="1"/>
  <c r="F1126" i="11" a="1"/>
  <c r="F1126" i="11" s="1"/>
  <c r="F1127" i="11" a="1"/>
  <c r="F1127" i="11" s="1"/>
  <c r="F1128" i="11" a="1"/>
  <c r="F1128" i="11" s="1"/>
  <c r="F1129" i="11" a="1"/>
  <c r="F1129" i="11" s="1"/>
  <c r="F1130" i="11" a="1"/>
  <c r="F1130" i="11" s="1"/>
  <c r="F1131" i="11" a="1"/>
  <c r="F1131" i="11" s="1"/>
  <c r="F1132" i="11" a="1"/>
  <c r="F1132" i="11" s="1"/>
  <c r="F1133" i="11" a="1"/>
  <c r="F1133" i="11" s="1"/>
  <c r="F1134" i="11" a="1"/>
  <c r="F1134" i="11" s="1"/>
  <c r="F1135" i="11" a="1"/>
  <c r="F1135" i="11" s="1"/>
  <c r="F1136" i="11" a="1"/>
  <c r="F1136" i="11" s="1"/>
  <c r="F1137" i="11" a="1"/>
  <c r="F1137" i="11" s="1"/>
  <c r="F1138" i="11" a="1"/>
  <c r="F1138" i="11" s="1"/>
  <c r="F1139" i="11" a="1"/>
  <c r="F1139" i="11" s="1"/>
  <c r="F1140" i="11" a="1"/>
  <c r="F1140" i="11" s="1"/>
  <c r="F1141" i="11" a="1"/>
  <c r="F1141" i="11" s="1"/>
  <c r="F1142" i="11" a="1"/>
  <c r="F1142" i="11" s="1"/>
  <c r="F1143" i="11" a="1"/>
  <c r="F1143" i="11" s="1"/>
  <c r="F1144" i="11" a="1"/>
  <c r="F1144" i="11" s="1"/>
  <c r="F1145" i="11" a="1"/>
  <c r="F1145" i="11" s="1"/>
  <c r="F1146" i="11" a="1"/>
  <c r="F1146" i="11" s="1"/>
  <c r="F1147" i="11" a="1"/>
  <c r="F1147" i="11" s="1"/>
  <c r="F1148" i="11" a="1"/>
  <c r="F1148" i="11" s="1"/>
  <c r="F1149" i="11" a="1"/>
  <c r="F1149" i="11" s="1"/>
  <c r="F1150" i="11" a="1"/>
  <c r="F1150" i="11" s="1"/>
  <c r="F1151" i="11" a="1"/>
  <c r="F1151" i="11" s="1"/>
  <c r="F1152" i="11" a="1"/>
  <c r="F1152" i="11" s="1"/>
  <c r="F1153" i="11" a="1"/>
  <c r="F1153" i="11" s="1"/>
  <c r="F1154" i="11" a="1"/>
  <c r="F1154" i="11" s="1"/>
  <c r="F1155" i="11" a="1"/>
  <c r="F1155" i="11" s="1"/>
  <c r="F1156" i="11" a="1"/>
  <c r="F1156" i="11" s="1"/>
  <c r="F1157" i="11" a="1"/>
  <c r="F1157" i="11" s="1"/>
  <c r="F1158" i="11" a="1"/>
  <c r="F1158" i="11" s="1"/>
  <c r="F1159" i="11" a="1"/>
  <c r="F1159" i="11" s="1"/>
  <c r="F1160" i="11" a="1"/>
  <c r="F1160" i="11" s="1"/>
  <c r="F1161" i="11" a="1"/>
  <c r="F1161" i="11" s="1"/>
  <c r="F1162" i="11" a="1"/>
  <c r="F1162" i="11" s="1"/>
  <c r="F1163" i="11" a="1"/>
  <c r="F1163" i="11" s="1"/>
  <c r="F1164" i="11" a="1"/>
  <c r="F1164" i="11" s="1"/>
  <c r="F1165" i="11" a="1"/>
  <c r="F1165" i="11" s="1"/>
  <c r="F1166" i="11" a="1"/>
  <c r="F1166" i="11" s="1"/>
  <c r="F1167" i="11" a="1"/>
  <c r="F1167" i="11" s="1"/>
  <c r="F1168" i="11" a="1"/>
  <c r="F1168" i="11" s="1"/>
  <c r="F1169" i="11" a="1"/>
  <c r="F1169" i="11" s="1"/>
  <c r="F1170" i="11" a="1"/>
  <c r="F1170" i="11" s="1"/>
  <c r="F1171" i="11" a="1"/>
  <c r="F1171" i="11" s="1"/>
  <c r="F1172" i="11" a="1"/>
  <c r="F1172" i="11" s="1"/>
  <c r="F1173" i="11" a="1"/>
  <c r="F1173" i="11" s="1"/>
  <c r="F1174" i="11" a="1"/>
  <c r="F1174" i="11" s="1"/>
  <c r="F1175" i="11" a="1"/>
  <c r="F1175" i="11" s="1"/>
  <c r="F1176" i="11" a="1"/>
  <c r="F1176" i="11" s="1"/>
  <c r="F1177" i="11" a="1"/>
  <c r="F1177" i="11" s="1"/>
  <c r="F1178" i="11" a="1"/>
  <c r="F1178" i="11" s="1"/>
  <c r="F1179" i="11" a="1"/>
  <c r="F1179" i="11" s="1"/>
  <c r="F1180" i="11" a="1"/>
  <c r="F1180" i="11" s="1"/>
  <c r="F1181" i="11" a="1"/>
  <c r="F1181" i="11" s="1"/>
  <c r="F1182" i="11" a="1"/>
  <c r="F1182" i="11" s="1"/>
  <c r="F1183" i="11" a="1"/>
  <c r="F1183" i="11" s="1"/>
  <c r="F1184" i="11" a="1"/>
  <c r="F1184" i="11" s="1"/>
  <c r="F1185" i="11" a="1"/>
  <c r="F1185" i="11" s="1"/>
  <c r="F1186" i="11" a="1"/>
  <c r="F1186" i="11" s="1"/>
  <c r="F1187" i="11" a="1"/>
  <c r="F1187" i="11" s="1"/>
  <c r="F1188" i="11" a="1"/>
  <c r="F1188" i="11" s="1"/>
  <c r="F1189" i="11" a="1"/>
  <c r="F1189" i="11" s="1"/>
  <c r="F1190" i="11" a="1"/>
  <c r="F1190" i="11" s="1"/>
  <c r="F1191" i="11" a="1"/>
  <c r="F1191" i="11" s="1"/>
  <c r="F1192" i="11" a="1"/>
  <c r="F1192" i="11" s="1"/>
  <c r="F1193" i="11" a="1"/>
  <c r="F1193" i="11" s="1"/>
  <c r="F1194" i="11" a="1"/>
  <c r="F1194" i="11" s="1"/>
  <c r="F1195" i="11" a="1"/>
  <c r="F1195" i="11" s="1"/>
  <c r="F1196" i="11" a="1"/>
  <c r="F1196" i="11" s="1"/>
  <c r="F1197" i="11" a="1"/>
  <c r="F1197" i="11" s="1"/>
  <c r="F1198" i="11" a="1"/>
  <c r="F1198" i="11" s="1"/>
  <c r="F1199" i="11" a="1"/>
  <c r="F1199" i="11" s="1"/>
  <c r="F1200" i="11" a="1"/>
  <c r="F1200" i="11" s="1"/>
  <c r="F1201" i="11" a="1"/>
  <c r="F1201" i="11" s="1"/>
  <c r="F1202" i="11" a="1"/>
  <c r="F1202" i="11" s="1"/>
  <c r="F1203" i="11" a="1"/>
  <c r="F1203" i="11" s="1"/>
  <c r="F1204" i="11" a="1"/>
  <c r="F1204" i="11" s="1"/>
  <c r="F1205" i="11" a="1"/>
  <c r="F1205" i="11" s="1"/>
  <c r="F1206" i="11" a="1"/>
  <c r="F1206" i="11" s="1"/>
  <c r="F1207" i="11" a="1"/>
  <c r="F1207" i="11" s="1"/>
  <c r="F1208" i="11" a="1"/>
  <c r="F1208" i="11" s="1"/>
  <c r="F1209" i="11" a="1"/>
  <c r="F1209" i="11" s="1"/>
  <c r="F1210" i="11" a="1"/>
  <c r="F1210" i="11" s="1"/>
  <c r="F1211" i="11" a="1"/>
  <c r="F1211" i="11" s="1"/>
  <c r="F1212" i="11" a="1"/>
  <c r="F1212" i="11" s="1"/>
  <c r="F1213" i="11" a="1"/>
  <c r="F1213" i="11" s="1"/>
  <c r="F1214" i="11" a="1"/>
  <c r="F1214" i="11" s="1"/>
  <c r="F1215" i="11" a="1"/>
  <c r="F1215" i="11" s="1"/>
  <c r="F1216" i="11" a="1"/>
  <c r="F1216" i="11" s="1"/>
  <c r="F1217" i="11" a="1"/>
  <c r="F1217" i="11" s="1"/>
  <c r="F1218" i="11" a="1"/>
  <c r="F1218" i="11" s="1"/>
  <c r="F1219" i="11" a="1"/>
  <c r="F1219" i="11" s="1"/>
  <c r="F1220" i="11" a="1"/>
  <c r="F1220" i="11" s="1"/>
  <c r="F1221" i="11" a="1"/>
  <c r="F1221" i="11" s="1"/>
  <c r="F1222" i="11" a="1"/>
  <c r="F1222" i="11" s="1"/>
  <c r="F1223" i="11" a="1"/>
  <c r="F1223" i="11" s="1"/>
  <c r="F1224" i="11" a="1"/>
  <c r="F1224" i="11" s="1"/>
  <c r="F1225" i="11" a="1"/>
  <c r="F1225" i="11" s="1"/>
  <c r="F1226" i="11" a="1"/>
  <c r="F1226" i="11" s="1"/>
  <c r="F1227" i="11" a="1"/>
  <c r="F1227" i="11" s="1"/>
  <c r="F1228" i="11" a="1"/>
  <c r="F1228" i="11" s="1"/>
  <c r="F1229" i="11" a="1"/>
  <c r="F1229" i="11" s="1"/>
  <c r="F1230" i="11" a="1"/>
  <c r="F1230" i="11" s="1"/>
  <c r="F1231" i="11" a="1"/>
  <c r="F1231" i="11" s="1"/>
  <c r="F1232" i="11" a="1"/>
  <c r="F1232" i="11" s="1"/>
  <c r="F1233" i="11" a="1"/>
  <c r="F1233" i="11" s="1"/>
  <c r="F1234" i="11" a="1"/>
  <c r="F1234" i="11" s="1"/>
  <c r="F1235" i="11" a="1"/>
  <c r="F1235" i="11" s="1"/>
  <c r="F1236" i="11" a="1"/>
  <c r="F1236" i="11" s="1"/>
  <c r="F1237" i="11" a="1"/>
  <c r="F1237" i="11" s="1"/>
  <c r="F1238" i="11" a="1"/>
  <c r="F1238" i="11" s="1"/>
  <c r="F1239" i="11" a="1"/>
  <c r="F1239" i="11" s="1"/>
  <c r="F1240" i="11" a="1"/>
  <c r="F1240" i="11" s="1"/>
  <c r="F1241" i="11" a="1"/>
  <c r="F1241" i="11" s="1"/>
  <c r="F1242" i="11" a="1"/>
  <c r="F1242" i="11" s="1"/>
  <c r="F1243" i="11" a="1"/>
  <c r="F1243" i="11" s="1"/>
  <c r="F1244" i="11" a="1"/>
  <c r="F1244" i="11" s="1"/>
  <c r="F1245" i="11" a="1"/>
  <c r="F1245" i="11" s="1"/>
  <c r="F1246" i="11" a="1"/>
  <c r="F1246" i="11" s="1"/>
  <c r="F1247" i="11" a="1"/>
  <c r="F1247" i="11" s="1"/>
  <c r="F1248" i="11" a="1"/>
  <c r="F1248" i="11" s="1"/>
  <c r="F1249" i="11" a="1"/>
  <c r="F1249" i="11" s="1"/>
  <c r="F1250" i="11" a="1"/>
  <c r="F1250" i="11" s="1"/>
  <c r="F1251" i="11" a="1"/>
  <c r="F1251" i="11" s="1"/>
  <c r="F1252" i="11" a="1"/>
  <c r="F1252" i="11" s="1"/>
  <c r="F1253" i="11" a="1"/>
  <c r="F1253" i="11" s="1"/>
  <c r="F1254" i="11" a="1"/>
  <c r="F1254" i="11" s="1"/>
  <c r="F1255" i="11" a="1"/>
  <c r="F1255" i="11" s="1"/>
  <c r="F1256" i="11" a="1"/>
  <c r="F1256" i="11" s="1"/>
  <c r="F1257" i="11" a="1"/>
  <c r="F1257" i="11" s="1"/>
  <c r="F1258" i="11" a="1"/>
  <c r="F1258" i="11" s="1"/>
  <c r="F1259" i="11" a="1"/>
  <c r="F1259" i="11" s="1"/>
  <c r="F1260" i="11" a="1"/>
  <c r="F1260" i="11" s="1"/>
  <c r="F1261" i="11" a="1"/>
  <c r="F1261" i="11" s="1"/>
  <c r="F1262" i="11" a="1"/>
  <c r="F1262" i="11" s="1"/>
  <c r="F1263" i="11" a="1"/>
  <c r="F1263" i="11" s="1"/>
  <c r="F1264" i="11" a="1"/>
  <c r="F1264" i="11" s="1"/>
  <c r="F1265" i="11" a="1"/>
  <c r="F1265" i="11" s="1"/>
  <c r="F1266" i="11" a="1"/>
  <c r="F1266" i="11" s="1"/>
  <c r="F1267" i="11" a="1"/>
  <c r="F1267" i="11" s="1"/>
  <c r="F1268" i="11" a="1"/>
  <c r="F1268" i="11" s="1"/>
  <c r="F1269" i="11" a="1"/>
  <c r="F1269" i="11" s="1"/>
  <c r="F1270" i="11" a="1"/>
  <c r="F1270" i="11" s="1"/>
  <c r="F1271" i="11" a="1"/>
  <c r="F1271" i="11" s="1"/>
  <c r="F1272" i="11" a="1"/>
  <c r="F1272" i="11" s="1"/>
  <c r="F1273" i="11" a="1"/>
  <c r="F1273" i="11" s="1"/>
  <c r="F1274" i="11" a="1"/>
  <c r="F1274" i="11" s="1"/>
  <c r="F1275" i="11" a="1"/>
  <c r="F1275" i="11" s="1"/>
  <c r="F1276" i="11" a="1"/>
  <c r="F1276" i="11" s="1"/>
  <c r="F1277" i="11" a="1"/>
  <c r="F1277" i="11" s="1"/>
  <c r="F1278" i="11" a="1"/>
  <c r="F1278" i="11" s="1"/>
  <c r="F1279" i="11" a="1"/>
  <c r="F1279" i="11" s="1"/>
  <c r="F1280" i="11" a="1"/>
  <c r="F1280" i="11" s="1"/>
  <c r="F1281" i="11" a="1"/>
  <c r="F1281" i="11" s="1"/>
  <c r="F1282" i="11" a="1"/>
  <c r="F1282" i="11" s="1"/>
  <c r="F1283" i="11" a="1"/>
  <c r="F1283" i="11" s="1"/>
  <c r="F1284" i="11" a="1"/>
  <c r="F1284" i="11" s="1"/>
  <c r="F1285" i="11" a="1"/>
  <c r="F1285" i="11" s="1"/>
  <c r="F1286" i="11" a="1"/>
  <c r="F1286" i="11" s="1"/>
  <c r="F1287" i="11" a="1"/>
  <c r="F1287" i="11" s="1"/>
  <c r="F1288" i="11" a="1"/>
  <c r="F1288" i="11" s="1"/>
  <c r="F1289" i="11" a="1"/>
  <c r="F1289" i="11" s="1"/>
  <c r="F1290" i="11" a="1"/>
  <c r="F1290" i="11" s="1"/>
  <c r="F1291" i="11" a="1"/>
  <c r="F1291" i="11" s="1"/>
  <c r="F1292" i="11" a="1"/>
  <c r="F1292" i="11" s="1"/>
  <c r="F1293" i="11" a="1"/>
  <c r="F1293" i="11" s="1"/>
  <c r="F1294" i="11" a="1"/>
  <c r="F1294" i="11" s="1"/>
  <c r="F1295" i="11" a="1"/>
  <c r="F1295" i="11" s="1"/>
  <c r="F1296" i="11" a="1"/>
  <c r="F1296" i="11" s="1"/>
  <c r="F1297" i="11" a="1"/>
  <c r="F1297" i="11" s="1"/>
  <c r="F1298" i="11" a="1"/>
  <c r="F1298" i="11" s="1"/>
  <c r="F1299" i="11" a="1"/>
  <c r="F1299" i="11" s="1"/>
  <c r="F1300" i="11" a="1"/>
  <c r="F1300" i="11" s="1"/>
  <c r="F1301" i="11" a="1"/>
  <c r="F1301" i="11" s="1"/>
  <c r="F1302" i="11" a="1"/>
  <c r="F1302" i="11" s="1"/>
  <c r="F1303" i="11" a="1"/>
  <c r="F1303" i="11" s="1"/>
  <c r="F1304" i="11" a="1"/>
  <c r="F1304" i="11" s="1"/>
  <c r="F1305" i="11" a="1"/>
  <c r="F1305" i="11" s="1"/>
  <c r="F1306" i="11" a="1"/>
  <c r="F1306" i="11" s="1"/>
  <c r="F1307" i="11" a="1"/>
  <c r="F1307" i="11" s="1"/>
  <c r="F1308" i="11" a="1"/>
  <c r="F1308" i="11" s="1"/>
  <c r="F1309" i="11" a="1"/>
  <c r="F1309" i="11" s="1"/>
  <c r="F1310" i="11" a="1"/>
  <c r="F1310" i="11" s="1"/>
  <c r="F1311" i="11" a="1"/>
  <c r="F1311" i="11" s="1"/>
  <c r="F1312" i="11" a="1"/>
  <c r="F1312" i="11" s="1"/>
  <c r="F1313" i="11" a="1"/>
  <c r="F1313" i="11" s="1"/>
  <c r="F1314" i="11" a="1"/>
  <c r="F1314" i="11" s="1"/>
  <c r="F1315" i="11" a="1"/>
  <c r="F1315" i="11" s="1"/>
  <c r="F1316" i="11" a="1"/>
  <c r="F1316" i="11" s="1"/>
  <c r="F1317" i="11" a="1"/>
  <c r="F1317" i="11" s="1"/>
  <c r="F1318" i="11" a="1"/>
  <c r="F1318" i="11" s="1"/>
  <c r="F1319" i="11" a="1"/>
  <c r="F1319" i="11" s="1"/>
  <c r="F1320" i="11" a="1"/>
  <c r="F1320" i="11" s="1"/>
  <c r="F1321" i="11" a="1"/>
  <c r="F1321" i="11" s="1"/>
  <c r="F1322" i="11" a="1"/>
  <c r="F1322" i="11" s="1"/>
  <c r="F1323" i="11" a="1"/>
  <c r="F1323" i="11" s="1"/>
  <c r="F1324" i="11" a="1"/>
  <c r="F1324" i="11" s="1"/>
  <c r="F1325" i="11" a="1"/>
  <c r="F1325" i="11" s="1"/>
  <c r="F1326" i="11" a="1"/>
  <c r="F1326" i="11" s="1"/>
  <c r="F1327" i="11" a="1"/>
  <c r="F1327" i="11" s="1"/>
  <c r="F1328" i="11" a="1"/>
  <c r="F1328" i="11" s="1"/>
  <c r="F1329" i="11" a="1"/>
  <c r="F1329" i="11" s="1"/>
  <c r="F1330" i="11" a="1"/>
  <c r="F1330" i="11" s="1"/>
  <c r="F1331" i="11" a="1"/>
  <c r="F1331" i="11" s="1"/>
  <c r="F1332" i="11" a="1"/>
  <c r="F1332" i="11" s="1"/>
  <c r="F1333" i="11" a="1"/>
  <c r="F1333" i="11" s="1"/>
  <c r="F1334" i="11" a="1"/>
  <c r="F1334" i="11" s="1"/>
  <c r="F1335" i="11" a="1"/>
  <c r="F1335" i="11" s="1"/>
  <c r="F1336" i="11" a="1"/>
  <c r="F1336" i="11" s="1"/>
  <c r="F1337" i="11" a="1"/>
  <c r="F1337" i="11" s="1"/>
  <c r="F1338" i="11" a="1"/>
  <c r="F1338" i="11" s="1"/>
  <c r="F1339" i="11" a="1"/>
  <c r="F1339" i="11" s="1"/>
  <c r="F1340" i="11" a="1"/>
  <c r="F1340" i="11" s="1"/>
  <c r="F1341" i="11" a="1"/>
  <c r="F1341" i="11" s="1"/>
  <c r="F1342" i="11" a="1"/>
  <c r="F1342" i="11" s="1"/>
  <c r="F1343" i="11" a="1"/>
  <c r="F1343" i="11" s="1"/>
  <c r="F1344" i="11" a="1"/>
  <c r="F1344" i="11" s="1"/>
  <c r="F1345" i="11" a="1"/>
  <c r="F1345" i="11" s="1"/>
  <c r="F1346" i="11" a="1"/>
  <c r="F1346" i="11" s="1"/>
  <c r="F1347" i="11" a="1"/>
  <c r="F1347" i="11" s="1"/>
  <c r="F1348" i="11" a="1"/>
  <c r="F1348" i="11" s="1"/>
  <c r="F1349" i="11" a="1"/>
  <c r="F1349" i="11" s="1"/>
  <c r="F1350" i="11" a="1"/>
  <c r="F1350" i="11" s="1"/>
  <c r="F1351" i="11" a="1"/>
  <c r="F1351" i="11" s="1"/>
  <c r="F1352" i="11" a="1"/>
  <c r="F1352" i="11" s="1"/>
  <c r="F1353" i="11" a="1"/>
  <c r="F1353" i="11" s="1"/>
  <c r="F1354" i="11" a="1"/>
  <c r="F1354" i="11" s="1"/>
  <c r="F1355" i="11" a="1"/>
  <c r="F1355" i="11" s="1"/>
  <c r="F1356" i="11" a="1"/>
  <c r="F1356" i="11" s="1"/>
  <c r="F1357" i="11" a="1"/>
  <c r="F1357" i="11" s="1"/>
  <c r="F1358" i="11" a="1"/>
  <c r="F1358" i="11" s="1"/>
  <c r="F1359" i="11" a="1"/>
  <c r="F1359" i="11" s="1"/>
  <c r="F1360" i="11" a="1"/>
  <c r="F1360" i="11" s="1"/>
  <c r="F1361" i="11" a="1"/>
  <c r="F1361" i="11" s="1"/>
  <c r="F1362" i="11" a="1"/>
  <c r="F1362" i="11" s="1"/>
  <c r="F1363" i="11" a="1"/>
  <c r="F1363" i="11" s="1"/>
  <c r="F1364" i="11" a="1"/>
  <c r="F1364" i="11" s="1"/>
  <c r="F1365" i="11" a="1"/>
  <c r="F1365" i="11" s="1"/>
  <c r="F1366" i="11" a="1"/>
  <c r="F1366" i="11" s="1"/>
  <c r="F1367" i="11" a="1"/>
  <c r="F1367" i="11" s="1"/>
  <c r="F1368" i="11" a="1"/>
  <c r="F1368" i="11" s="1"/>
  <c r="F1369" i="11" a="1"/>
  <c r="F1369" i="11" s="1"/>
  <c r="F1370" i="11" a="1"/>
  <c r="F1370" i="11" s="1"/>
  <c r="F1371" i="11" a="1"/>
  <c r="F1371" i="11" s="1"/>
  <c r="F1372" i="11" a="1"/>
  <c r="F1372" i="11" s="1"/>
  <c r="F1373" i="11" a="1"/>
  <c r="F1373" i="11" s="1"/>
  <c r="F1374" i="11" a="1"/>
  <c r="F1374" i="11" s="1"/>
  <c r="F1375" i="11" a="1"/>
  <c r="F1375" i="11" s="1"/>
  <c r="F1376" i="11" a="1"/>
  <c r="F1376" i="11" s="1"/>
  <c r="F1377" i="11" a="1"/>
  <c r="F1377" i="11" s="1"/>
  <c r="F1378" i="11" a="1"/>
  <c r="F1378" i="11" s="1"/>
  <c r="F1379" i="11" a="1"/>
  <c r="F1379" i="11" s="1"/>
  <c r="F1380" i="11" a="1"/>
  <c r="F1380" i="11" s="1"/>
  <c r="F1381" i="11" a="1"/>
  <c r="F1381" i="11" s="1"/>
  <c r="F1382" i="11" a="1"/>
  <c r="F1382" i="11" s="1"/>
  <c r="F1383" i="11" a="1"/>
  <c r="F1383" i="11" s="1"/>
  <c r="F1384" i="11" a="1"/>
  <c r="F1384" i="11" s="1"/>
  <c r="F1385" i="11" a="1"/>
  <c r="F1385" i="11" s="1"/>
  <c r="F1386" i="11" a="1"/>
  <c r="F1386" i="11" s="1"/>
  <c r="F1387" i="11" a="1"/>
  <c r="F1387" i="11" s="1"/>
  <c r="F1388" i="11" a="1"/>
  <c r="F1388" i="11" s="1"/>
  <c r="F1389" i="11" a="1"/>
  <c r="F1389" i="11" s="1"/>
  <c r="F1390" i="11" a="1"/>
  <c r="F1390" i="11" s="1"/>
  <c r="F1391" i="11" a="1"/>
  <c r="F1391" i="11" s="1"/>
  <c r="F1392" i="11" a="1"/>
  <c r="F1392" i="11" s="1"/>
  <c r="F1393" i="11" a="1"/>
  <c r="F1393" i="11" s="1"/>
  <c r="F1394" i="11" a="1"/>
  <c r="F1394" i="11" s="1"/>
  <c r="F1395" i="11" a="1"/>
  <c r="F1395" i="11" s="1"/>
  <c r="F1396" i="11" a="1"/>
  <c r="F1396" i="11" s="1"/>
  <c r="F1397" i="11" a="1"/>
  <c r="F1397" i="11" s="1"/>
  <c r="F1398" i="11" a="1"/>
  <c r="F1398" i="11" s="1"/>
  <c r="F1399" i="11" a="1"/>
  <c r="F1399" i="11" s="1"/>
  <c r="F1400" i="11" a="1"/>
  <c r="F1400" i="11" s="1"/>
  <c r="F1401" i="11" a="1"/>
  <c r="F1401" i="11" s="1"/>
  <c r="F1402" i="11" a="1"/>
  <c r="F1402" i="11" s="1"/>
  <c r="F1403" i="11" a="1"/>
  <c r="F1403" i="11" s="1"/>
  <c r="F1404" i="11" a="1"/>
  <c r="F1404" i="11" s="1"/>
  <c r="F1405" i="11" a="1"/>
  <c r="F1405" i="11" s="1"/>
  <c r="F1406" i="11" a="1"/>
  <c r="F1406" i="11" s="1"/>
  <c r="F1407" i="11" a="1"/>
  <c r="F1407" i="11" s="1"/>
  <c r="F1408" i="11" a="1"/>
  <c r="F1408" i="11" s="1"/>
  <c r="F1409" i="11" a="1"/>
  <c r="F1409" i="11" s="1"/>
  <c r="F1410" i="11" a="1"/>
  <c r="F1410" i="11" s="1"/>
  <c r="F1411" i="11" a="1"/>
  <c r="F1411" i="11" s="1"/>
  <c r="F1412" i="11" a="1"/>
  <c r="F1412" i="11" s="1"/>
  <c r="F1413" i="11" a="1"/>
  <c r="F1413" i="11" s="1"/>
  <c r="F1414" i="11" a="1"/>
  <c r="F1414" i="11" s="1"/>
  <c r="F1415" i="11" a="1"/>
  <c r="F1415" i="11" s="1"/>
  <c r="F1416" i="11" a="1"/>
  <c r="F1416" i="11" s="1"/>
  <c r="F1417" i="11" a="1"/>
  <c r="F1417" i="11" s="1"/>
  <c r="F1418" i="11" a="1"/>
  <c r="F1418" i="11" s="1"/>
  <c r="F1419" i="11" a="1"/>
  <c r="F1419" i="11" s="1"/>
  <c r="F1420" i="11" a="1"/>
  <c r="F1420" i="11" s="1"/>
  <c r="F1421" i="11" a="1"/>
  <c r="F1421" i="11" s="1"/>
  <c r="F1422" i="11" a="1"/>
  <c r="F1422" i="11" s="1"/>
  <c r="F1423" i="11" a="1"/>
  <c r="F1423" i="11" s="1"/>
  <c r="F1424" i="11" a="1"/>
  <c r="F1424" i="11" s="1"/>
  <c r="F1425" i="11" a="1"/>
  <c r="F1425" i="11" s="1"/>
  <c r="F1426" i="11" a="1"/>
  <c r="F1426" i="11" s="1"/>
  <c r="F1427" i="11" a="1"/>
  <c r="F1427" i="11" s="1"/>
  <c r="F1428" i="11" a="1"/>
  <c r="F1428" i="11" s="1"/>
  <c r="F1429" i="11" a="1"/>
  <c r="F1429" i="11" s="1"/>
  <c r="F1430" i="11" a="1"/>
  <c r="F1430" i="11" s="1"/>
  <c r="F1431" i="11" a="1"/>
  <c r="F1431" i="11" s="1"/>
  <c r="F1432" i="11" a="1"/>
  <c r="F1432" i="11" s="1"/>
  <c r="F1433" i="11" a="1"/>
  <c r="F1433" i="11" s="1"/>
  <c r="F1434" i="11" a="1"/>
  <c r="F1434" i="11" s="1"/>
  <c r="F1435" i="11" a="1"/>
  <c r="F1435" i="11" s="1"/>
  <c r="F1436" i="11" a="1"/>
  <c r="F1436" i="11" s="1"/>
  <c r="F1437" i="11" a="1"/>
  <c r="F1437" i="11" s="1"/>
  <c r="F1438" i="11" a="1"/>
  <c r="F1438" i="11" s="1"/>
  <c r="F1439" i="11" a="1"/>
  <c r="F1439" i="11" s="1"/>
  <c r="F1440" i="11" a="1"/>
  <c r="F1440" i="11" s="1"/>
  <c r="F1441" i="11" a="1"/>
  <c r="F1441" i="11" s="1"/>
  <c r="F1442" i="11" a="1"/>
  <c r="F1442" i="11" s="1"/>
  <c r="F1443" i="11" a="1"/>
  <c r="F1443" i="11" s="1"/>
  <c r="F1444" i="11" a="1"/>
  <c r="F1444" i="11" s="1"/>
  <c r="F1445" i="11" a="1"/>
  <c r="F1445" i="11" s="1"/>
  <c r="F1446" i="11" a="1"/>
  <c r="F1446" i="11" s="1"/>
  <c r="F1447" i="11" a="1"/>
  <c r="F1447" i="11" s="1"/>
  <c r="F1448" i="11" a="1"/>
  <c r="F1448" i="11" s="1"/>
  <c r="F1449" i="11" a="1"/>
  <c r="F1449" i="11" s="1"/>
  <c r="F1450" i="11" a="1"/>
  <c r="F1450" i="11" s="1"/>
  <c r="F1451" i="11" a="1"/>
  <c r="F1451" i="11" s="1"/>
  <c r="F1452" i="11" a="1"/>
  <c r="F1452" i="11" s="1"/>
  <c r="F1453" i="11" a="1"/>
  <c r="F1453" i="11" s="1"/>
  <c r="F1454" i="11" a="1"/>
  <c r="F1454" i="11" s="1"/>
  <c r="F1455" i="11" a="1"/>
  <c r="F1455" i="11" s="1"/>
  <c r="F1456" i="11" a="1"/>
  <c r="F1456" i="11" s="1"/>
  <c r="F1457" i="11" a="1"/>
  <c r="F1457" i="11" s="1"/>
  <c r="F1458" i="11" a="1"/>
  <c r="F1458" i="11" s="1"/>
  <c r="F1459" i="11" a="1"/>
  <c r="F1459" i="11" s="1"/>
  <c r="F1460" i="11" a="1"/>
  <c r="F1460" i="11" s="1"/>
  <c r="F1461" i="11" a="1"/>
  <c r="F1461" i="11" s="1"/>
  <c r="F1462" i="11" a="1"/>
  <c r="F1462" i="11" s="1"/>
  <c r="F1463" i="11" a="1"/>
  <c r="F1463" i="11" s="1"/>
  <c r="F1464" i="11" a="1"/>
  <c r="F1464" i="11" s="1"/>
  <c r="F1465" i="11" a="1"/>
  <c r="F1465" i="11" s="1"/>
  <c r="F1466" i="11" a="1"/>
  <c r="F1466" i="11" s="1"/>
  <c r="F1467" i="11" a="1"/>
  <c r="F1467" i="11" s="1"/>
  <c r="F1468" i="11" a="1"/>
  <c r="F1468" i="11" s="1"/>
  <c r="F1469" i="11" a="1"/>
  <c r="F1469" i="11" s="1"/>
  <c r="F1470" i="11" a="1"/>
  <c r="F1470" i="11" s="1"/>
  <c r="F1471" i="11" a="1"/>
  <c r="F1471" i="11" s="1"/>
  <c r="F1472" i="11" a="1"/>
  <c r="F1472" i="11" s="1"/>
  <c r="F1473" i="11" a="1"/>
  <c r="F1473" i="11" s="1"/>
  <c r="F1474" i="11" a="1"/>
  <c r="F1474" i="11" s="1"/>
  <c r="F1475" i="11" a="1"/>
  <c r="F1475" i="11" s="1"/>
  <c r="F1476" i="11" a="1"/>
  <c r="F1476" i="11" s="1"/>
  <c r="F1477" i="11" a="1"/>
  <c r="F1477" i="11" s="1"/>
  <c r="F1478" i="11" a="1"/>
  <c r="F1478" i="11" s="1"/>
  <c r="F1479" i="11" a="1"/>
  <c r="F1479" i="11" s="1"/>
  <c r="F1480" i="11" a="1"/>
  <c r="F1480" i="11" s="1"/>
  <c r="F1481" i="11" a="1"/>
  <c r="F1481" i="11" s="1"/>
  <c r="F1482" i="11" a="1"/>
  <c r="F1482" i="11" s="1"/>
  <c r="F1483" i="11" a="1"/>
  <c r="F1483" i="11" s="1"/>
  <c r="F1484" i="11" a="1"/>
  <c r="F1484" i="11" s="1"/>
  <c r="F1485" i="11" a="1"/>
  <c r="F1485" i="11" s="1"/>
  <c r="F1486" i="11" a="1"/>
  <c r="F1486" i="11" s="1"/>
  <c r="F1487" i="11" a="1"/>
  <c r="F1487" i="11" s="1"/>
  <c r="F1488" i="11" a="1"/>
  <c r="F1488" i="11" s="1"/>
  <c r="F1489" i="11" a="1"/>
  <c r="F1489" i="11" s="1"/>
  <c r="F1490" i="11" a="1"/>
  <c r="F1490" i="11" s="1"/>
  <c r="F1491" i="11" a="1"/>
  <c r="F1491" i="11" s="1"/>
  <c r="F1492" i="11" a="1"/>
  <c r="F1492" i="11" s="1"/>
  <c r="F1493" i="11" a="1"/>
  <c r="F1493" i="11" s="1"/>
  <c r="F1494" i="11" a="1"/>
  <c r="F1494" i="11" s="1"/>
  <c r="F1495" i="11" a="1"/>
  <c r="F1495" i="11" s="1"/>
  <c r="F1496" i="11" a="1"/>
  <c r="F1496" i="11" s="1"/>
  <c r="F1497" i="11" a="1"/>
  <c r="F1497" i="11" s="1"/>
  <c r="F1498" i="11" a="1"/>
  <c r="F1498" i="11" s="1"/>
  <c r="F1499" i="11" a="1"/>
  <c r="F1499" i="11" s="1"/>
  <c r="F1500" i="11" a="1"/>
  <c r="F1500" i="11" s="1"/>
  <c r="F1501" i="11" a="1"/>
  <c r="F1501" i="11" s="1"/>
  <c r="F1502" i="11" a="1"/>
  <c r="F1502" i="11" s="1"/>
  <c r="F1503" i="11" a="1"/>
  <c r="F1503" i="11" s="1"/>
  <c r="F1504" i="11" a="1"/>
  <c r="F1504" i="11" s="1"/>
  <c r="F1505" i="11" a="1"/>
  <c r="F1505" i="11" s="1"/>
  <c r="F1506" i="11" a="1"/>
  <c r="F1506" i="11" s="1"/>
  <c r="F1507" i="11" a="1"/>
  <c r="F1507" i="11" s="1"/>
  <c r="F1508" i="11" a="1"/>
  <c r="F1508" i="11" s="1"/>
  <c r="F1509" i="11" a="1"/>
  <c r="F1509" i="11" s="1"/>
  <c r="F1510" i="11" a="1"/>
  <c r="F1510" i="11" s="1"/>
  <c r="F1511" i="11" a="1"/>
  <c r="F1511" i="11" s="1"/>
  <c r="F1512" i="11" a="1"/>
  <c r="F1512" i="11" s="1"/>
  <c r="F1513" i="11" a="1"/>
  <c r="F1513" i="11" s="1"/>
  <c r="F1514" i="11" a="1"/>
  <c r="F1514" i="11" s="1"/>
  <c r="F1515" i="11" a="1"/>
  <c r="F1515" i="11" s="1"/>
  <c r="F1516" i="11" a="1"/>
  <c r="F1516" i="11" s="1"/>
  <c r="F1517" i="11" a="1"/>
  <c r="F1517" i="11" s="1"/>
  <c r="F1518" i="11" a="1"/>
  <c r="F1518" i="11" s="1"/>
  <c r="F1519" i="11" a="1"/>
  <c r="F1519" i="11" s="1"/>
  <c r="F1520" i="11" a="1"/>
  <c r="F1520" i="11" s="1"/>
  <c r="F1521" i="11" a="1"/>
  <c r="F1521" i="11" s="1"/>
  <c r="F1522" i="11" a="1"/>
  <c r="F1522" i="11" s="1"/>
  <c r="F1523" i="11" a="1"/>
  <c r="F1523" i="11" s="1"/>
  <c r="F1524" i="11" a="1"/>
  <c r="F1524" i="11" s="1"/>
  <c r="F1525" i="11" a="1"/>
  <c r="F1525" i="11" s="1"/>
  <c r="F1526" i="11" a="1"/>
  <c r="F1526" i="11" s="1"/>
  <c r="F1527" i="11" a="1"/>
  <c r="F1527" i="11" s="1"/>
  <c r="F1528" i="11" a="1"/>
  <c r="F1528" i="11" s="1"/>
  <c r="F1529" i="11" a="1"/>
  <c r="F1529" i="11" s="1"/>
  <c r="F1530" i="11" a="1"/>
  <c r="F1530" i="11" s="1"/>
  <c r="F1531" i="11" a="1"/>
  <c r="F1531" i="11" s="1"/>
  <c r="F1532" i="11" a="1"/>
  <c r="F1532" i="11" s="1"/>
  <c r="F1533" i="11" a="1"/>
  <c r="F1533" i="11" s="1"/>
  <c r="F1534" i="11" a="1"/>
  <c r="F1534" i="11" s="1"/>
  <c r="F1535" i="11" a="1"/>
  <c r="F1535" i="11" s="1"/>
  <c r="F1536" i="11" a="1"/>
  <c r="F1536" i="11" s="1"/>
  <c r="F1537" i="11" a="1"/>
  <c r="F1537" i="11" s="1"/>
  <c r="F1538" i="11" a="1"/>
  <c r="F1538" i="11" s="1"/>
  <c r="F1539" i="11" a="1"/>
  <c r="F1539" i="11" s="1"/>
  <c r="F1540" i="11" a="1"/>
  <c r="F1540" i="11" s="1"/>
  <c r="F1541" i="11" a="1"/>
  <c r="F1541" i="11" s="1"/>
  <c r="F1542" i="11" a="1"/>
  <c r="F1542" i="11" s="1"/>
  <c r="F1543" i="11" a="1"/>
  <c r="F1543" i="11" s="1"/>
  <c r="F1544" i="11" a="1"/>
  <c r="F1544" i="11" s="1"/>
  <c r="F1545" i="11" a="1"/>
  <c r="F1545" i="11" s="1"/>
  <c r="F1546" i="11" a="1"/>
  <c r="F1546" i="11" s="1"/>
  <c r="F1547" i="11" a="1"/>
  <c r="F1547" i="11" s="1"/>
  <c r="F1548" i="11" a="1"/>
  <c r="F1548" i="11" s="1"/>
  <c r="F1549" i="11" a="1"/>
  <c r="F1549" i="11" s="1"/>
  <c r="F1550" i="11" a="1"/>
  <c r="F1550" i="11" s="1"/>
  <c r="F1551" i="11" a="1"/>
  <c r="F1551" i="11" s="1"/>
  <c r="F1552" i="11" a="1"/>
  <c r="F1552" i="11" s="1"/>
  <c r="F1553" i="11" a="1"/>
  <c r="F1553" i="11" s="1"/>
  <c r="F1554" i="11" a="1"/>
  <c r="F1554" i="11" s="1"/>
  <c r="F1555" i="11" a="1"/>
  <c r="F1555" i="11" s="1"/>
  <c r="F1556" i="11" a="1"/>
  <c r="F1556" i="11" s="1"/>
  <c r="F1557" i="11" a="1"/>
  <c r="F1557" i="11" s="1"/>
  <c r="F1558" i="11" a="1"/>
  <c r="F1558" i="11" s="1"/>
  <c r="F1559" i="11" a="1"/>
  <c r="F1559" i="11" s="1"/>
  <c r="F1560" i="11" a="1"/>
  <c r="F1560" i="11" s="1"/>
  <c r="F1561" i="11" a="1"/>
  <c r="F1561" i="11" s="1"/>
  <c r="F1562" i="11" a="1"/>
  <c r="F1562" i="11" s="1"/>
  <c r="F1563" i="11" a="1"/>
  <c r="F1563" i="11" s="1"/>
  <c r="F1564" i="11" a="1"/>
  <c r="F1564" i="11" s="1"/>
  <c r="F1565" i="11" a="1"/>
  <c r="F1565" i="11" s="1"/>
  <c r="F1566" i="11" a="1"/>
  <c r="F1566" i="11" s="1"/>
  <c r="F1567" i="11" a="1"/>
  <c r="F1567" i="11" s="1"/>
  <c r="F1568" i="11" a="1"/>
  <c r="F1568" i="11" s="1"/>
  <c r="F1569" i="11" a="1"/>
  <c r="F1569" i="11" s="1"/>
  <c r="F1570" i="11" a="1"/>
  <c r="F1570" i="11" s="1"/>
  <c r="F1571" i="11" a="1"/>
  <c r="F1571" i="11" s="1"/>
  <c r="F1572" i="11" a="1"/>
  <c r="F1572" i="11" s="1"/>
  <c r="F1573" i="11" a="1"/>
  <c r="F1573" i="11" s="1"/>
  <c r="F1574" i="11" a="1"/>
  <c r="F1574" i="11" s="1"/>
  <c r="F1575" i="11" a="1"/>
  <c r="F1575" i="11" s="1"/>
  <c r="F1576" i="11" a="1"/>
  <c r="F1576" i="11" s="1"/>
  <c r="F1577" i="11" a="1"/>
  <c r="F1577" i="11" s="1"/>
  <c r="F1578" i="11" a="1"/>
  <c r="F1578" i="11" s="1"/>
  <c r="F1579" i="11" a="1"/>
  <c r="F1579" i="11" s="1"/>
  <c r="F1580" i="11" a="1"/>
  <c r="F1580" i="11" s="1"/>
  <c r="F1581" i="11" a="1"/>
  <c r="F1581" i="11" s="1"/>
  <c r="F1582" i="11" a="1"/>
  <c r="F1582" i="11" s="1"/>
  <c r="F1583" i="11" a="1"/>
  <c r="F1583" i="11" s="1"/>
  <c r="F1584" i="11" a="1"/>
  <c r="F1584" i="11" s="1"/>
  <c r="F1585" i="11" a="1"/>
  <c r="F1585" i="11" s="1"/>
  <c r="F1586" i="11" a="1"/>
  <c r="F1586" i="11" s="1"/>
  <c r="F1587" i="11" a="1"/>
  <c r="F1587" i="11" s="1"/>
  <c r="F1588" i="11" a="1"/>
  <c r="F1588" i="11" s="1"/>
  <c r="F1589" i="11" a="1"/>
  <c r="F1589" i="11" s="1"/>
  <c r="F1590" i="11" a="1"/>
  <c r="F1590" i="11" s="1"/>
  <c r="F1591" i="11" a="1"/>
  <c r="F1591" i="11" s="1"/>
  <c r="F1592" i="11" a="1"/>
  <c r="F1592" i="11" s="1"/>
  <c r="F1593" i="11" a="1"/>
  <c r="F1593" i="11" s="1"/>
  <c r="F1594" i="11" a="1"/>
  <c r="F1594" i="11" s="1"/>
  <c r="F1595" i="11" a="1"/>
  <c r="F1595" i="11" s="1"/>
  <c r="F1596" i="11" a="1"/>
  <c r="F1596" i="11" s="1"/>
  <c r="F1597" i="11" a="1"/>
  <c r="F1597" i="11" s="1"/>
  <c r="F1598" i="11" a="1"/>
  <c r="F1598" i="11" s="1"/>
  <c r="F1599" i="11" a="1"/>
  <c r="F1599" i="11" s="1"/>
  <c r="F1600" i="11" a="1"/>
  <c r="F1600" i="11" s="1"/>
  <c r="F1601" i="11" a="1"/>
  <c r="F1601" i="11" s="1"/>
  <c r="F1602" i="11" a="1"/>
  <c r="F1602" i="11" s="1"/>
  <c r="F1603" i="11" a="1"/>
  <c r="F1603" i="11" s="1"/>
  <c r="F1604" i="11" a="1"/>
  <c r="F1604" i="11" s="1"/>
  <c r="F1605" i="11" a="1"/>
  <c r="F1605" i="11" s="1"/>
  <c r="F1606" i="11" a="1"/>
  <c r="F1606" i="11" s="1"/>
  <c r="F1607" i="11" a="1"/>
  <c r="F1607" i="11" s="1"/>
  <c r="F1608" i="11" a="1"/>
  <c r="F1608" i="11" s="1"/>
  <c r="F1609" i="11" a="1"/>
  <c r="F1609" i="11" s="1"/>
  <c r="F1610" i="11" a="1"/>
  <c r="F1610" i="11" s="1"/>
  <c r="F1611" i="11" a="1"/>
  <c r="F1611" i="11" s="1"/>
  <c r="F1612" i="11" a="1"/>
  <c r="F1612" i="11" s="1"/>
  <c r="F1613" i="11" a="1"/>
  <c r="F1613" i="11" s="1"/>
  <c r="F1614" i="11" a="1"/>
  <c r="F1614" i="11" s="1"/>
  <c r="F1615" i="11" a="1"/>
  <c r="F1615" i="11" s="1"/>
  <c r="F1616" i="11" a="1"/>
  <c r="F1616" i="11" s="1"/>
  <c r="F1617" i="11" a="1"/>
  <c r="F1617" i="11" s="1"/>
  <c r="F1618" i="11" a="1"/>
  <c r="F1618" i="11" s="1"/>
  <c r="F1619" i="11" a="1"/>
  <c r="F1619" i="11" s="1"/>
  <c r="F1620" i="11" a="1"/>
  <c r="F1620" i="11" s="1"/>
  <c r="F1621" i="11" a="1"/>
  <c r="F1621" i="11" s="1"/>
  <c r="F1622" i="11" a="1"/>
  <c r="F1622" i="11" s="1"/>
  <c r="F1623" i="11" a="1"/>
  <c r="F1623" i="11" s="1"/>
  <c r="F1624" i="11" a="1"/>
  <c r="F1624" i="11" s="1"/>
  <c r="F1625" i="11" a="1"/>
  <c r="F1625" i="11" s="1"/>
  <c r="F1626" i="11" a="1"/>
  <c r="F1626" i="11" s="1"/>
  <c r="F1627" i="11" a="1"/>
  <c r="F1627" i="11" s="1"/>
  <c r="F1628" i="11" a="1"/>
  <c r="F1628" i="11" s="1"/>
  <c r="F1629" i="11" a="1"/>
  <c r="F1629" i="11" s="1"/>
  <c r="F1630" i="11" a="1"/>
  <c r="F1630" i="11" s="1"/>
  <c r="F1631" i="11" a="1"/>
  <c r="F1631" i="11" s="1"/>
  <c r="F1632" i="11" a="1"/>
  <c r="F1632" i="11" s="1"/>
  <c r="F1633" i="11" a="1"/>
  <c r="F1633" i="11" s="1"/>
  <c r="F1634" i="11" a="1"/>
  <c r="F1634" i="11" s="1"/>
  <c r="F1635" i="11" a="1"/>
  <c r="F1635" i="11" s="1"/>
  <c r="F1636" i="11" a="1"/>
  <c r="F1636" i="11" s="1"/>
  <c r="F1637" i="11" a="1"/>
  <c r="F1637" i="11" s="1"/>
  <c r="F1638" i="11" a="1"/>
  <c r="F1638" i="11" s="1"/>
  <c r="F1639" i="11" a="1"/>
  <c r="F1639" i="11" s="1"/>
  <c r="F1640" i="11" a="1"/>
  <c r="F1640" i="11" s="1"/>
  <c r="F1641" i="11" a="1"/>
  <c r="F1641" i="11" s="1"/>
  <c r="F1642" i="11" a="1"/>
  <c r="F1642" i="11" s="1"/>
  <c r="F1643" i="11" a="1"/>
  <c r="F1643" i="11" s="1"/>
  <c r="F1644" i="11" a="1"/>
  <c r="F1644" i="11" s="1"/>
  <c r="F1645" i="11" a="1"/>
  <c r="F1645" i="11" s="1"/>
  <c r="F1646" i="11" a="1"/>
  <c r="F1646" i="11" s="1"/>
  <c r="F1647" i="11" a="1"/>
  <c r="F1647" i="11" s="1"/>
  <c r="F1648" i="11" a="1"/>
  <c r="F1648" i="11" s="1"/>
  <c r="F1649" i="11" a="1"/>
  <c r="F1649" i="11" s="1"/>
  <c r="F1650" i="11" a="1"/>
  <c r="F1650" i="11" s="1"/>
  <c r="F1651" i="11" a="1"/>
  <c r="F1651" i="11" s="1"/>
  <c r="F1652" i="11" a="1"/>
  <c r="F1652" i="11" s="1"/>
  <c r="F1653" i="11" a="1"/>
  <c r="F1653" i="11" s="1"/>
  <c r="F1654" i="11" a="1"/>
  <c r="F1654" i="11" s="1"/>
  <c r="F1655" i="11" a="1"/>
  <c r="F1655" i="11" s="1"/>
  <c r="F1656" i="11" a="1"/>
  <c r="F1656" i="11" s="1"/>
  <c r="F1657" i="11" a="1"/>
  <c r="F1657" i="11" s="1"/>
  <c r="F1658" i="11" a="1"/>
  <c r="F1658" i="11" s="1"/>
  <c r="F1659" i="11" a="1"/>
  <c r="F1659" i="11" s="1"/>
  <c r="F1660" i="11" a="1"/>
  <c r="F1660" i="11" s="1"/>
  <c r="F1661" i="11" a="1"/>
  <c r="F1661" i="11" s="1"/>
  <c r="F1662" i="11" a="1"/>
  <c r="F1662" i="11" s="1"/>
  <c r="F1663" i="11" a="1"/>
  <c r="F1663" i="11" s="1"/>
  <c r="F1664" i="11" a="1"/>
  <c r="F1664" i="11" s="1"/>
  <c r="F1665" i="11" a="1"/>
  <c r="F1665" i="11" s="1"/>
  <c r="F1666" i="11" a="1"/>
  <c r="F1666" i="11" s="1"/>
  <c r="F1667" i="11" a="1"/>
  <c r="F1667" i="11" s="1"/>
  <c r="F1668" i="11" a="1"/>
  <c r="F1668" i="11" s="1"/>
  <c r="F1669" i="11" a="1"/>
  <c r="F1669" i="11" s="1"/>
  <c r="F1670" i="11" a="1"/>
  <c r="F1670" i="11" s="1"/>
  <c r="F1671" i="11" a="1"/>
  <c r="F1671" i="11" s="1"/>
  <c r="F1672" i="11" a="1"/>
  <c r="F1672" i="11" s="1"/>
  <c r="F1673" i="11" a="1"/>
  <c r="F1673" i="11" s="1"/>
  <c r="F1674" i="11" a="1"/>
  <c r="F1674" i="11" s="1"/>
  <c r="F1675" i="11" a="1"/>
  <c r="F1675" i="11" s="1"/>
  <c r="F1676" i="11" a="1"/>
  <c r="F1676" i="11" s="1"/>
  <c r="F1677" i="11" a="1"/>
  <c r="F1677" i="11" s="1"/>
  <c r="F1678" i="11" a="1"/>
  <c r="F1678" i="11" s="1"/>
  <c r="F1679" i="11" a="1"/>
  <c r="F1679" i="11" s="1"/>
  <c r="F1680" i="11" a="1"/>
  <c r="F1680" i="11" s="1"/>
  <c r="F1681" i="11" a="1"/>
  <c r="F1681" i="11" s="1"/>
  <c r="F1682" i="11" a="1"/>
  <c r="F1682" i="11" s="1"/>
  <c r="F1683" i="11" a="1"/>
  <c r="F1683" i="11" s="1"/>
  <c r="F1684" i="11" a="1"/>
  <c r="F1684" i="11" s="1"/>
  <c r="F1685" i="11" a="1"/>
  <c r="F1685" i="11" s="1"/>
  <c r="F1686" i="11" a="1"/>
  <c r="F1686" i="11" s="1"/>
  <c r="F1687" i="11" a="1"/>
  <c r="F1687" i="11" s="1"/>
  <c r="F1688" i="11" a="1"/>
  <c r="F1688" i="11" s="1"/>
  <c r="F1689" i="11" a="1"/>
  <c r="F1689" i="11" s="1"/>
  <c r="F1690" i="11" a="1"/>
  <c r="F1690" i="11" s="1"/>
  <c r="F1691" i="11" a="1"/>
  <c r="F1691" i="11" s="1"/>
  <c r="F1692" i="11" a="1"/>
  <c r="F1692" i="11" s="1"/>
  <c r="F1693" i="11" a="1"/>
  <c r="F1693" i="11" s="1"/>
  <c r="F1694" i="11" a="1"/>
  <c r="F1694" i="11" s="1"/>
  <c r="F1695" i="11" a="1"/>
  <c r="F1695" i="11" s="1"/>
  <c r="F1696" i="11" a="1"/>
  <c r="F1696" i="11" s="1"/>
  <c r="F1697" i="11" a="1"/>
  <c r="F1697" i="11" s="1"/>
  <c r="F1698" i="11" a="1"/>
  <c r="F1698" i="11" s="1"/>
  <c r="F1699" i="11" a="1"/>
  <c r="F1699" i="11" s="1"/>
  <c r="F1700" i="11" a="1"/>
  <c r="F1700" i="11" s="1"/>
  <c r="F1701" i="11" a="1"/>
  <c r="F1701" i="11" s="1"/>
  <c r="F1702" i="11" a="1"/>
  <c r="F1702" i="11" s="1"/>
  <c r="F1703" i="11" a="1"/>
  <c r="F1703" i="11" s="1"/>
  <c r="F1704" i="11" a="1"/>
  <c r="F1704" i="11" s="1"/>
  <c r="F1705" i="11" a="1"/>
  <c r="F1705" i="11" s="1"/>
  <c r="F1706" i="11" a="1"/>
  <c r="F1706" i="11" s="1"/>
  <c r="F1707" i="11" a="1"/>
  <c r="F1707" i="11" s="1"/>
  <c r="F1708" i="11" a="1"/>
  <c r="F1708" i="11" s="1"/>
  <c r="F1709" i="11" a="1"/>
  <c r="F1709" i="11" s="1"/>
  <c r="F1710" i="11" a="1"/>
  <c r="F1710" i="11" s="1"/>
  <c r="F1711" i="11" a="1"/>
  <c r="F1711" i="11" s="1"/>
  <c r="F1712" i="11" a="1"/>
  <c r="F1712" i="11" s="1"/>
  <c r="F1713" i="11" a="1"/>
  <c r="F1713" i="11" s="1"/>
  <c r="F1714" i="11" a="1"/>
  <c r="F1714" i="11" s="1"/>
  <c r="F1715" i="11" a="1"/>
  <c r="F1715" i="11" s="1"/>
  <c r="F1716" i="11" a="1"/>
  <c r="F1716" i="11" s="1"/>
  <c r="F1717" i="11" a="1"/>
  <c r="F1717" i="11" s="1"/>
  <c r="F1718" i="11" a="1"/>
  <c r="F1718" i="11" s="1"/>
  <c r="F1719" i="11" a="1"/>
  <c r="F1719" i="11" s="1"/>
  <c r="F1720" i="11" a="1"/>
  <c r="F1720" i="11" s="1"/>
  <c r="F1721" i="11" a="1"/>
  <c r="F1721" i="11" s="1"/>
  <c r="F1722" i="11" a="1"/>
  <c r="F1722" i="11" s="1"/>
  <c r="F1723" i="11" a="1"/>
  <c r="F1723" i="11" s="1"/>
  <c r="F1724" i="11" a="1"/>
  <c r="F1724" i="11" s="1"/>
  <c r="F1725" i="11" a="1"/>
  <c r="F1725" i="11" s="1"/>
  <c r="F1726" i="11" a="1"/>
  <c r="F1726" i="11" s="1"/>
  <c r="F1727" i="11" a="1"/>
  <c r="F1727" i="11" s="1"/>
  <c r="F1728" i="11" a="1"/>
  <c r="F1728" i="11" s="1"/>
  <c r="F1729" i="11" a="1"/>
  <c r="F1729" i="11" s="1"/>
  <c r="F1730" i="11" a="1"/>
  <c r="F1730" i="11" s="1"/>
  <c r="F1731" i="11" a="1"/>
  <c r="F1731" i="11" s="1"/>
  <c r="F1732" i="11" a="1"/>
  <c r="F1732" i="11" s="1"/>
  <c r="F1733" i="11" a="1"/>
  <c r="F1733" i="11" s="1"/>
  <c r="F1734" i="11" a="1"/>
  <c r="F1734" i="11" s="1"/>
  <c r="F1735" i="11" a="1"/>
  <c r="F1735" i="11" s="1"/>
  <c r="F1736" i="11" a="1"/>
  <c r="F1736" i="11" s="1"/>
  <c r="F1737" i="11" a="1"/>
  <c r="F1737" i="11" s="1"/>
  <c r="F1738" i="11" a="1"/>
  <c r="F1738" i="11" s="1"/>
  <c r="F1739" i="11" a="1"/>
  <c r="F1739" i="11" s="1"/>
  <c r="F1740" i="11" a="1"/>
  <c r="F1740" i="11" s="1"/>
  <c r="F1741" i="11" a="1"/>
  <c r="F1741" i="11" s="1"/>
  <c r="F1742" i="11" a="1"/>
  <c r="F1742" i="11" s="1"/>
  <c r="F1743" i="11" a="1"/>
  <c r="F1743" i="11" s="1"/>
  <c r="F1744" i="11" a="1"/>
  <c r="F1744" i="11" s="1"/>
  <c r="F1745" i="11" a="1"/>
  <c r="F1745" i="11" s="1"/>
  <c r="F1746" i="11" a="1"/>
  <c r="F1746" i="11" s="1"/>
  <c r="F1747" i="11" a="1"/>
  <c r="F1747" i="11" s="1"/>
  <c r="F1748" i="11" a="1"/>
  <c r="F1748" i="11" s="1"/>
  <c r="F1749" i="11" a="1"/>
  <c r="F1749" i="11" s="1"/>
  <c r="F1750" i="11" a="1"/>
  <c r="F1750" i="11" s="1"/>
  <c r="F1751" i="11" a="1"/>
  <c r="F1751" i="11" s="1"/>
  <c r="F1752" i="11" a="1"/>
  <c r="F1752" i="11" s="1"/>
  <c r="F1753" i="11" a="1"/>
  <c r="F1753" i="11" s="1"/>
  <c r="F1754" i="11" a="1"/>
  <c r="F1754" i="11" s="1"/>
  <c r="F1755" i="11" a="1"/>
  <c r="F1755" i="11" s="1"/>
  <c r="F1756" i="11" a="1"/>
  <c r="F1756" i="11" s="1"/>
  <c r="F1757" i="11" a="1"/>
  <c r="F1757" i="11" s="1"/>
  <c r="F1758" i="11" a="1"/>
  <c r="F1758" i="11" s="1"/>
  <c r="F1759" i="11" a="1"/>
  <c r="F1759" i="11" s="1"/>
  <c r="F1760" i="11" a="1"/>
  <c r="F1760" i="11" s="1"/>
  <c r="F1761" i="11" a="1"/>
  <c r="F1761" i="11" s="1"/>
  <c r="F1762" i="11" a="1"/>
  <c r="F1762" i="11" s="1"/>
  <c r="F1763" i="11" a="1"/>
  <c r="F1763" i="11" s="1"/>
  <c r="F1764" i="11" a="1"/>
  <c r="F1764" i="11" s="1"/>
  <c r="F1765" i="11" a="1"/>
  <c r="F1765" i="11" s="1"/>
  <c r="F1766" i="11" a="1"/>
  <c r="F1766" i="11" s="1"/>
  <c r="F1767" i="11" a="1"/>
  <c r="F1767" i="11" s="1"/>
  <c r="F1768" i="11" a="1"/>
  <c r="F1768" i="11" s="1"/>
  <c r="F1769" i="11" a="1"/>
  <c r="F1769" i="11" s="1"/>
  <c r="F1770" i="11" a="1"/>
  <c r="F1770" i="11" s="1"/>
  <c r="F1771" i="11" a="1"/>
  <c r="F1771" i="11" s="1"/>
  <c r="F1772" i="11" a="1"/>
  <c r="F1772" i="11" s="1"/>
  <c r="F1773" i="11" a="1"/>
  <c r="F1773" i="11" s="1"/>
  <c r="F1774" i="11" a="1"/>
  <c r="F1774" i="11" s="1"/>
  <c r="F1775" i="11" a="1"/>
  <c r="F1775" i="11" s="1"/>
  <c r="F1776" i="11" a="1"/>
  <c r="F1776" i="11" s="1"/>
  <c r="F1777" i="11" a="1"/>
  <c r="F1777" i="11" s="1"/>
  <c r="F1778" i="11" a="1"/>
  <c r="F1778" i="11" s="1"/>
  <c r="F1779" i="11" a="1"/>
  <c r="F1779" i="11" s="1"/>
  <c r="F1780" i="11" a="1"/>
  <c r="F1780" i="11" s="1"/>
  <c r="F1781" i="11" a="1"/>
  <c r="F1781" i="11" s="1"/>
  <c r="F1782" i="11" a="1"/>
  <c r="F1782" i="11" s="1"/>
  <c r="F1783" i="11" a="1"/>
  <c r="F1783" i="11" s="1"/>
  <c r="F1784" i="11" a="1"/>
  <c r="F1784" i="11" s="1"/>
  <c r="F1785" i="11" a="1"/>
  <c r="F1785" i="11" s="1"/>
  <c r="F1786" i="11" a="1"/>
  <c r="F1786" i="11" s="1"/>
  <c r="F1787" i="11" a="1"/>
  <c r="F1787" i="11" s="1"/>
  <c r="F1788" i="11" a="1"/>
  <c r="F1788" i="11" s="1"/>
  <c r="F1789" i="11" a="1"/>
  <c r="F1789" i="11" s="1"/>
  <c r="F1790" i="11" a="1"/>
  <c r="F1790" i="11" s="1"/>
  <c r="F1791" i="11" a="1"/>
  <c r="F1791" i="11" s="1"/>
  <c r="F1792" i="11" a="1"/>
  <c r="F1792" i="11" s="1"/>
  <c r="F1793" i="11" a="1"/>
  <c r="F1793" i="11" s="1"/>
  <c r="F1794" i="11" a="1"/>
  <c r="F1794" i="11" s="1"/>
  <c r="F1795" i="11" a="1"/>
  <c r="F1795" i="11" s="1"/>
  <c r="F1796" i="11" a="1"/>
  <c r="F1796" i="11" s="1"/>
  <c r="F1797" i="11" a="1"/>
  <c r="F1797" i="11" s="1"/>
  <c r="F1798" i="11" a="1"/>
  <c r="F1798" i="11" s="1"/>
  <c r="F1799" i="11" a="1"/>
  <c r="F1799" i="11" s="1"/>
  <c r="F1800" i="11" a="1"/>
  <c r="F1800" i="11" s="1"/>
  <c r="F1801" i="11" a="1"/>
  <c r="F1801" i="11" s="1"/>
  <c r="F1802" i="11" a="1"/>
  <c r="F1802" i="11" s="1"/>
  <c r="F1803" i="11" a="1"/>
  <c r="F1803" i="11" s="1"/>
  <c r="F1804" i="11" a="1"/>
  <c r="F1804" i="11" s="1"/>
  <c r="F1805" i="11" a="1"/>
  <c r="F1805" i="11" s="1"/>
  <c r="F1806" i="11" a="1"/>
  <c r="F1806" i="11" s="1"/>
  <c r="F1807" i="11" a="1"/>
  <c r="F1807" i="11" s="1"/>
  <c r="F1808" i="11" a="1"/>
  <c r="F1808" i="11" s="1"/>
  <c r="F1809" i="11" a="1"/>
  <c r="F1809" i="11" s="1"/>
  <c r="F1810" i="11" a="1"/>
  <c r="F1810" i="11" s="1"/>
  <c r="F1811" i="11" a="1"/>
  <c r="F1811" i="11" s="1"/>
  <c r="F1812" i="11" a="1"/>
  <c r="F1812" i="11" s="1"/>
  <c r="F1813" i="11" a="1"/>
  <c r="F1813" i="11" s="1"/>
  <c r="F1814" i="11" a="1"/>
  <c r="F1814" i="11" s="1"/>
  <c r="F1815" i="11" a="1"/>
  <c r="F1815" i="11" s="1"/>
  <c r="F1816" i="11" a="1"/>
  <c r="F1816" i="11" s="1"/>
  <c r="F1817" i="11" a="1"/>
  <c r="F1817" i="11" s="1"/>
  <c r="F1818" i="11" a="1"/>
  <c r="F1818" i="11" s="1"/>
  <c r="F1819" i="11" a="1"/>
  <c r="F1819" i="11" s="1"/>
  <c r="F1820" i="11" a="1"/>
  <c r="F1820" i="11" s="1"/>
  <c r="F1821" i="11" a="1"/>
  <c r="F1821" i="11" s="1"/>
  <c r="F1822" i="11" a="1"/>
  <c r="F1822" i="11" s="1"/>
  <c r="F1823" i="11" a="1"/>
  <c r="F1823" i="11" s="1"/>
  <c r="F1824" i="11" a="1"/>
  <c r="F1824" i="11" s="1"/>
  <c r="F1825" i="11" a="1"/>
  <c r="F1825" i="11" s="1"/>
  <c r="F1826" i="11" a="1"/>
  <c r="F1826" i="11" s="1"/>
  <c r="F1827" i="11" a="1"/>
  <c r="F1827" i="11" s="1"/>
  <c r="F1828" i="11" a="1"/>
  <c r="F1828" i="11" s="1"/>
  <c r="F1829" i="11" a="1"/>
  <c r="F1829" i="11" s="1"/>
  <c r="F1830" i="11" a="1"/>
  <c r="F1830" i="11" s="1"/>
  <c r="F1831" i="11" a="1"/>
  <c r="F1831" i="11" s="1"/>
  <c r="F1832" i="11" a="1"/>
  <c r="F1832" i="11" s="1"/>
  <c r="F1833" i="11" a="1"/>
  <c r="F1833" i="11" s="1"/>
  <c r="F1834" i="11" a="1"/>
  <c r="F1834" i="11" s="1"/>
  <c r="F1835" i="11" a="1"/>
  <c r="F1835" i="11" s="1"/>
  <c r="F1836" i="11" a="1"/>
  <c r="F1836" i="11" s="1"/>
  <c r="F1837" i="11" a="1"/>
  <c r="F1837" i="11" s="1"/>
  <c r="F1838" i="11" a="1"/>
  <c r="F1838" i="11" s="1"/>
  <c r="F1839" i="11" a="1"/>
  <c r="F1839" i="11" s="1"/>
  <c r="F1840" i="11" a="1"/>
  <c r="F1840" i="11" s="1"/>
  <c r="F1841" i="11" a="1"/>
  <c r="F1841" i="11" s="1"/>
  <c r="F1842" i="11" a="1"/>
  <c r="F1842" i="11" s="1"/>
  <c r="F1843" i="11" a="1"/>
  <c r="F1843" i="11" s="1"/>
  <c r="F1844" i="11" a="1"/>
  <c r="F1844" i="11" s="1"/>
  <c r="F1845" i="11" a="1"/>
  <c r="F1845" i="11" s="1"/>
  <c r="F1846" i="11" a="1"/>
  <c r="F1846" i="11" s="1"/>
  <c r="F1847" i="11" a="1"/>
  <c r="F1847" i="11" s="1"/>
  <c r="F1848" i="11" a="1"/>
  <c r="F1848" i="11" s="1"/>
  <c r="F1849" i="11" a="1"/>
  <c r="F1849" i="11" s="1"/>
  <c r="F1850" i="11" a="1"/>
  <c r="F1850" i="11" s="1"/>
  <c r="F1851" i="11" a="1"/>
  <c r="F1851" i="11" s="1"/>
  <c r="F1852" i="11" a="1"/>
  <c r="F1852" i="11" s="1"/>
  <c r="F1853" i="11" a="1"/>
  <c r="F1853" i="11" s="1"/>
  <c r="F1854" i="11" a="1"/>
  <c r="F1854" i="11" s="1"/>
  <c r="F1855" i="11" a="1"/>
  <c r="F1855" i="11" s="1"/>
  <c r="F1856" i="11" a="1"/>
  <c r="F1856" i="11" s="1"/>
  <c r="F1857" i="11" a="1"/>
  <c r="F1857" i="11" s="1"/>
  <c r="F1858" i="11" a="1"/>
  <c r="F1858" i="11" s="1"/>
  <c r="F1859" i="11" a="1"/>
  <c r="F1859" i="11" s="1"/>
  <c r="F1860" i="11" a="1"/>
  <c r="F1860" i="11" s="1"/>
  <c r="F1861" i="11" a="1"/>
  <c r="F1861" i="11" s="1"/>
  <c r="F1862" i="11" a="1"/>
  <c r="F1862" i="11" s="1"/>
  <c r="F1863" i="11" a="1"/>
  <c r="F1863" i="11" s="1"/>
  <c r="F1864" i="11" a="1"/>
  <c r="F1864" i="11" s="1"/>
  <c r="F1865" i="11" a="1"/>
  <c r="F1865" i="11" s="1"/>
  <c r="F1866" i="11" a="1"/>
  <c r="F1866" i="11" s="1"/>
  <c r="F1867" i="11" a="1"/>
  <c r="F1867" i="11" s="1"/>
  <c r="F1868" i="11" a="1"/>
  <c r="F1868" i="11" s="1"/>
  <c r="F1869" i="11" a="1"/>
  <c r="F1869" i="11" s="1"/>
  <c r="F1870" i="11" a="1"/>
  <c r="F1870" i="11" s="1"/>
  <c r="F1871" i="11" a="1"/>
  <c r="F1871" i="11" s="1"/>
  <c r="F1872" i="11" a="1"/>
  <c r="F1872" i="11" s="1"/>
  <c r="F1873" i="11" a="1"/>
  <c r="F1873" i="11" s="1"/>
  <c r="F1874" i="11" a="1"/>
  <c r="F1874" i="11" s="1"/>
  <c r="F1875" i="11" a="1"/>
  <c r="F1875" i="11" s="1"/>
  <c r="F1876" i="11" a="1"/>
  <c r="F1876" i="11" s="1"/>
  <c r="F1877" i="11" a="1"/>
  <c r="F1877" i="11" s="1"/>
  <c r="F1878" i="11" a="1"/>
  <c r="F1878" i="11" s="1"/>
  <c r="F1879" i="11" a="1"/>
  <c r="F1879" i="11" s="1"/>
  <c r="F1880" i="11" a="1"/>
  <c r="F1880" i="11" s="1"/>
  <c r="F1881" i="11" a="1"/>
  <c r="F1881" i="11" s="1"/>
  <c r="F1882" i="11" a="1"/>
  <c r="F1882" i="11" s="1"/>
  <c r="F1883" i="11" a="1"/>
  <c r="F1883" i="11" s="1"/>
  <c r="F1884" i="11" a="1"/>
  <c r="F1884" i="11" s="1"/>
  <c r="F1885" i="11" a="1"/>
  <c r="F1885" i="11" s="1"/>
  <c r="F1886" i="11" a="1"/>
  <c r="F1886" i="11" s="1"/>
  <c r="F1887" i="11" a="1"/>
  <c r="F1887" i="11" s="1"/>
  <c r="F1888" i="11" a="1"/>
  <c r="F1888" i="11" s="1"/>
  <c r="F1889" i="11" a="1"/>
  <c r="F1889" i="11" s="1"/>
  <c r="F1890" i="11" a="1"/>
  <c r="F1890" i="11" s="1"/>
  <c r="F1891" i="11" a="1"/>
  <c r="F1891" i="11" s="1"/>
  <c r="F1892" i="11" a="1"/>
  <c r="F1892" i="11" s="1"/>
  <c r="F1893" i="11" a="1"/>
  <c r="F1893" i="11" s="1"/>
  <c r="F1894" i="11" a="1"/>
  <c r="F1894" i="11" s="1"/>
  <c r="F1895" i="11" a="1"/>
  <c r="F1895" i="11" s="1"/>
  <c r="F1896" i="11" a="1"/>
  <c r="F1896" i="11" s="1"/>
  <c r="F1897" i="11" a="1"/>
  <c r="F1897" i="11" s="1"/>
  <c r="F1898" i="11" a="1"/>
  <c r="F1898" i="11" s="1"/>
  <c r="F1899" i="11" a="1"/>
  <c r="F1899" i="11" s="1"/>
  <c r="F1900" i="11" a="1"/>
  <c r="F1900" i="11" s="1"/>
  <c r="F1901" i="11" a="1"/>
  <c r="F1901" i="11" s="1"/>
  <c r="F1902" i="11" a="1"/>
  <c r="F1902" i="11" s="1"/>
  <c r="F1903" i="11" a="1"/>
  <c r="F1903" i="11" s="1"/>
  <c r="F1904" i="11" a="1"/>
  <c r="F1904" i="11" s="1"/>
  <c r="F1905" i="11" a="1"/>
  <c r="F1905" i="11" s="1"/>
  <c r="F1906" i="11" a="1"/>
  <c r="F1906" i="11" s="1"/>
  <c r="F1907" i="11" a="1"/>
  <c r="F1907" i="11" s="1"/>
  <c r="F1908" i="11" a="1"/>
  <c r="F1908" i="11" s="1"/>
  <c r="F1909" i="11" a="1"/>
  <c r="F1909" i="11" s="1"/>
  <c r="F1910" i="11" a="1"/>
  <c r="F1910" i="11" s="1"/>
  <c r="F1911" i="11" a="1"/>
  <c r="F1911" i="11" s="1"/>
  <c r="F1912" i="11" a="1"/>
  <c r="F1912" i="11" s="1"/>
  <c r="F1913" i="11" a="1"/>
  <c r="F1913" i="11" s="1"/>
  <c r="F1914" i="11" a="1"/>
  <c r="F1914" i="11" s="1"/>
  <c r="F1915" i="11" a="1"/>
  <c r="F1915" i="11" s="1"/>
  <c r="F1916" i="11" a="1"/>
  <c r="F1916" i="11" s="1"/>
  <c r="F1917" i="11" a="1"/>
  <c r="F1917" i="11" s="1"/>
  <c r="F1918" i="11" a="1"/>
  <c r="F1918" i="11" s="1"/>
  <c r="F1919" i="11" a="1"/>
  <c r="F1919" i="11" s="1"/>
  <c r="F1920" i="11" a="1"/>
  <c r="F1920" i="11" s="1"/>
  <c r="F1921" i="11" a="1"/>
  <c r="F1921" i="11" s="1"/>
  <c r="F1922" i="11" a="1"/>
  <c r="F1922" i="11" s="1"/>
  <c r="F1923" i="11" a="1"/>
  <c r="F1923" i="11" s="1"/>
  <c r="F1924" i="11" a="1"/>
  <c r="F1924" i="11" s="1"/>
  <c r="F1925" i="11" a="1"/>
  <c r="F1925" i="11" s="1"/>
  <c r="F1926" i="11" a="1"/>
  <c r="F1926" i="11" s="1"/>
  <c r="F1927" i="11" a="1"/>
  <c r="F1927" i="11" s="1"/>
  <c r="F1928" i="11" a="1"/>
  <c r="F1928" i="11" s="1"/>
  <c r="F1929" i="11" a="1"/>
  <c r="F1929" i="11" s="1"/>
  <c r="F1930" i="11" a="1"/>
  <c r="F1930" i="11" s="1"/>
  <c r="F1931" i="11" a="1"/>
  <c r="F1931" i="11" s="1"/>
  <c r="F1932" i="11" a="1"/>
  <c r="F1932" i="11" s="1"/>
  <c r="F1933" i="11" a="1"/>
  <c r="F1933" i="11" s="1"/>
  <c r="F1934" i="11" a="1"/>
  <c r="F1934" i="11" s="1"/>
  <c r="F1935" i="11" a="1"/>
  <c r="F1935" i="11" s="1"/>
  <c r="F1936" i="11" a="1"/>
  <c r="F1936" i="11" s="1"/>
  <c r="F1937" i="11" a="1"/>
  <c r="F1937" i="11" s="1"/>
  <c r="F1938" i="11" a="1"/>
  <c r="F1938" i="11" s="1"/>
  <c r="F1939" i="11" a="1"/>
  <c r="F1939" i="11" s="1"/>
  <c r="F1940" i="11" a="1"/>
  <c r="F1940" i="11" s="1"/>
  <c r="F1941" i="11" a="1"/>
  <c r="F1941" i="11" s="1"/>
  <c r="F1942" i="11" a="1"/>
  <c r="F1942" i="11" s="1"/>
  <c r="F1943" i="11" a="1"/>
  <c r="F1943" i="11" s="1"/>
  <c r="F1944" i="11" a="1"/>
  <c r="F1944" i="11" s="1"/>
  <c r="F1945" i="11" a="1"/>
  <c r="F1945" i="11" s="1"/>
  <c r="F1946" i="11" a="1"/>
  <c r="F1946" i="11" s="1"/>
  <c r="F1947" i="11" a="1"/>
  <c r="F1947" i="11" s="1"/>
  <c r="F1948" i="11" a="1"/>
  <c r="F1948" i="11" s="1"/>
  <c r="F1949" i="11" a="1"/>
  <c r="F1949" i="11" s="1"/>
  <c r="F1950" i="11" a="1"/>
  <c r="F1950" i="11" s="1"/>
  <c r="F1951" i="11" a="1"/>
  <c r="F1951" i="11" s="1"/>
  <c r="F1952" i="11" a="1"/>
  <c r="F1952" i="11" s="1"/>
  <c r="F1953" i="11" a="1"/>
  <c r="F1953" i="11" s="1"/>
  <c r="F1954" i="11" a="1"/>
  <c r="F1954" i="11" s="1"/>
  <c r="F1955" i="11" a="1"/>
  <c r="F1955" i="11" s="1"/>
  <c r="F1956" i="11" a="1"/>
  <c r="F1956" i="11" s="1"/>
  <c r="F1957" i="11" a="1"/>
  <c r="F1957" i="11" s="1"/>
  <c r="F1958" i="11" a="1"/>
  <c r="F1958" i="11" s="1"/>
  <c r="F1959" i="11" a="1"/>
  <c r="F1959" i="11" s="1"/>
  <c r="F1960" i="11" a="1"/>
  <c r="F1960" i="11" s="1"/>
  <c r="F1961" i="11" a="1"/>
  <c r="F1961" i="11" s="1"/>
  <c r="F1962" i="11" a="1"/>
  <c r="F1962" i="11" s="1"/>
  <c r="F1963" i="11" a="1"/>
  <c r="F1963" i="11" s="1"/>
  <c r="F1964" i="11" a="1"/>
  <c r="F1964" i="11" s="1"/>
  <c r="F1965" i="11" a="1"/>
  <c r="F1965" i="11" s="1"/>
  <c r="F1966" i="11" a="1"/>
  <c r="F1966" i="11" s="1"/>
  <c r="F1967" i="11" a="1"/>
  <c r="F1967" i="11" s="1"/>
  <c r="F1968" i="11" a="1"/>
  <c r="F1968" i="11" s="1"/>
  <c r="F1969" i="11" a="1"/>
  <c r="F1969" i="11" s="1"/>
  <c r="F1970" i="11" a="1"/>
  <c r="F1970" i="11" s="1"/>
  <c r="F1971" i="11" a="1"/>
  <c r="F1971" i="11" s="1"/>
  <c r="F1972" i="11" a="1"/>
  <c r="F1972" i="11" s="1"/>
  <c r="F1973" i="11" a="1"/>
  <c r="F1973" i="11" s="1"/>
  <c r="F1974" i="11" a="1"/>
  <c r="F1974" i="11" s="1"/>
  <c r="F1975" i="11" a="1"/>
  <c r="F1975" i="11" s="1"/>
  <c r="F1976" i="11" a="1"/>
  <c r="F1976" i="11" s="1"/>
  <c r="F1977" i="11" a="1"/>
  <c r="F1977" i="11" s="1"/>
  <c r="F1978" i="11" a="1"/>
  <c r="F1978" i="11" s="1"/>
  <c r="F1979" i="11" a="1"/>
  <c r="F1979" i="11" s="1"/>
  <c r="F1980" i="11" a="1"/>
  <c r="F1980" i="11" s="1"/>
  <c r="F1981" i="11" a="1"/>
  <c r="F1981" i="11" s="1"/>
  <c r="F1982" i="11" a="1"/>
  <c r="F1982" i="11" s="1"/>
  <c r="F1983" i="11" a="1"/>
  <c r="F1983" i="11" s="1"/>
  <c r="F1984" i="11" a="1"/>
  <c r="F1984" i="11" s="1"/>
  <c r="F1985" i="11" a="1"/>
  <c r="F1985" i="11" s="1"/>
  <c r="F1986" i="11" a="1"/>
  <c r="F1986" i="11" s="1"/>
  <c r="F1987" i="11" a="1"/>
  <c r="F1987" i="11" s="1"/>
  <c r="F1988" i="11" a="1"/>
  <c r="F1988" i="11" s="1"/>
  <c r="F1989" i="11" a="1"/>
  <c r="F1989" i="11" s="1"/>
  <c r="F1990" i="11" a="1"/>
  <c r="F1990" i="11" s="1"/>
  <c r="F1991" i="11" a="1"/>
  <c r="F1991" i="11" s="1"/>
  <c r="F1992" i="11" a="1"/>
  <c r="F1992" i="11" s="1"/>
  <c r="F1993" i="11" a="1"/>
  <c r="F1993" i="11" s="1"/>
  <c r="F1994" i="11" a="1"/>
  <c r="F1994" i="11" s="1"/>
  <c r="F1995" i="11" a="1"/>
  <c r="F1995" i="11" s="1"/>
  <c r="F1996" i="11" a="1"/>
  <c r="F1996" i="11" s="1"/>
  <c r="F1997" i="11" a="1"/>
  <c r="F1997" i="11" s="1"/>
  <c r="F1998" i="11" a="1"/>
  <c r="F1998" i="11" s="1"/>
  <c r="F1999" i="11" a="1"/>
  <c r="F1999" i="11" s="1"/>
  <c r="F2000" i="11" a="1"/>
  <c r="F2000" i="11" s="1"/>
  <c r="F2001" i="11" a="1"/>
  <c r="F2001" i="11" s="1"/>
  <c r="F2002" i="11" a="1"/>
  <c r="F2002" i="11" s="1"/>
  <c r="F2003" i="11" a="1"/>
  <c r="F2003" i="11" s="1"/>
  <c r="F2004" i="11" a="1"/>
  <c r="F2004" i="11" s="1"/>
  <c r="F2005" i="11" a="1"/>
  <c r="F2005" i="11" s="1"/>
  <c r="F2006" i="11" a="1"/>
  <c r="F2006" i="11" s="1"/>
  <c r="F2007" i="11" a="1"/>
  <c r="F2007" i="11" s="1"/>
  <c r="F2008" i="11" a="1"/>
  <c r="F2008" i="11" s="1"/>
  <c r="F2009" i="11" a="1"/>
  <c r="F2009" i="11" s="1"/>
  <c r="F2010" i="11" a="1"/>
  <c r="F2010" i="11" s="1"/>
  <c r="F2011" i="11" a="1"/>
  <c r="F2011" i="11" s="1"/>
  <c r="F2012" i="11" a="1"/>
  <c r="F2012" i="11" s="1"/>
  <c r="F2013" i="11" a="1"/>
  <c r="F2013" i="11" s="1"/>
  <c r="F2014" i="11" a="1"/>
  <c r="F2014" i="11" s="1"/>
  <c r="F2015" i="11" a="1"/>
  <c r="F2015" i="11" s="1"/>
  <c r="F2016" i="11" a="1"/>
  <c r="F2016" i="11" s="1"/>
  <c r="F2017" i="11" a="1"/>
  <c r="F2017" i="11" s="1"/>
  <c r="F2018" i="11" a="1"/>
  <c r="F2018" i="11" s="1"/>
  <c r="F2019" i="11" a="1"/>
  <c r="F2019" i="11" s="1"/>
  <c r="F2020" i="11" a="1"/>
  <c r="F2020" i="11" s="1"/>
  <c r="F2021" i="11" a="1"/>
  <c r="F2021" i="11" s="1"/>
  <c r="F2022" i="11" a="1"/>
  <c r="F2022" i="11" s="1"/>
  <c r="F2023" i="11" a="1"/>
  <c r="F2023" i="11" s="1"/>
  <c r="F2024" i="11" a="1"/>
  <c r="F2024" i="11" s="1"/>
  <c r="F2025" i="11" a="1"/>
  <c r="F2025" i="11" s="1"/>
  <c r="F2026" i="11" a="1"/>
  <c r="F2026" i="11" s="1"/>
  <c r="F2027" i="11" a="1"/>
  <c r="F2027" i="11" s="1"/>
  <c r="F2028" i="11" a="1"/>
  <c r="F2028" i="11" s="1"/>
  <c r="F2029" i="11" a="1"/>
  <c r="F2029" i="11" s="1"/>
  <c r="F2030" i="11" a="1"/>
  <c r="F2030" i="11" s="1"/>
  <c r="F2031" i="11" a="1"/>
  <c r="F2031" i="11" s="1"/>
  <c r="F2032" i="11" a="1"/>
  <c r="F2032" i="11" s="1"/>
  <c r="F2033" i="11" a="1"/>
  <c r="F2033" i="11" s="1"/>
  <c r="F2034" i="11" a="1"/>
  <c r="F2034" i="11" s="1"/>
  <c r="F2035" i="11" a="1"/>
  <c r="F2035" i="11" s="1"/>
  <c r="F2036" i="11" a="1"/>
  <c r="F2036" i="11" s="1"/>
  <c r="F2037" i="11" a="1"/>
  <c r="F2037" i="11" s="1"/>
  <c r="F2038" i="11" a="1"/>
  <c r="F2038" i="11" s="1"/>
  <c r="F2039" i="11" a="1"/>
  <c r="F2039" i="11" s="1"/>
  <c r="F2040" i="11" a="1"/>
  <c r="F2040" i="11" s="1"/>
  <c r="F2041" i="11" a="1"/>
  <c r="F2041" i="11" s="1"/>
  <c r="F2042" i="11" a="1"/>
  <c r="F2042" i="11" s="1"/>
  <c r="F2043" i="11" a="1"/>
  <c r="F2043" i="11" s="1"/>
  <c r="F2044" i="11" a="1"/>
  <c r="F2044" i="11" s="1"/>
  <c r="F2045" i="11" a="1"/>
  <c r="F2045" i="11" s="1"/>
  <c r="F2046" i="11" a="1"/>
  <c r="F2046" i="11" s="1"/>
  <c r="F2047" i="11" a="1"/>
  <c r="F2047" i="11" s="1"/>
  <c r="F2048" i="11" a="1"/>
  <c r="F2048" i="11" s="1"/>
  <c r="F2049" i="11" a="1"/>
  <c r="F2049" i="11" s="1"/>
  <c r="F2050" i="11" a="1"/>
  <c r="F2050" i="11" s="1"/>
  <c r="F2051" i="11" a="1"/>
  <c r="F2051" i="11" s="1"/>
  <c r="F2052" i="11" a="1"/>
  <c r="F2052" i="11" s="1"/>
  <c r="F2053" i="11" a="1"/>
  <c r="F2053" i="11" s="1"/>
  <c r="F2054" i="11" a="1"/>
  <c r="F2054" i="11" s="1"/>
  <c r="F2055" i="11" a="1"/>
  <c r="F2055" i="11" s="1"/>
  <c r="F2056" i="11" a="1"/>
  <c r="F2056" i="11" s="1"/>
  <c r="F2057" i="11" a="1"/>
  <c r="F2057" i="11" s="1"/>
  <c r="F2058" i="11" a="1"/>
  <c r="F2058" i="11" s="1"/>
  <c r="F2059" i="11" a="1"/>
  <c r="F2059" i="11" s="1"/>
  <c r="F2060" i="11" a="1"/>
  <c r="F2060" i="11" s="1"/>
  <c r="F2061" i="11" a="1"/>
  <c r="F2061" i="11" s="1"/>
  <c r="F2062" i="11" a="1"/>
  <c r="F2062" i="11" s="1"/>
  <c r="F2063" i="11" a="1"/>
  <c r="F2063" i="11" s="1"/>
  <c r="F2064" i="11" a="1"/>
  <c r="F2064" i="11" s="1"/>
  <c r="F2065" i="11" a="1"/>
  <c r="F2065" i="11" s="1"/>
  <c r="F2066" i="11" a="1"/>
  <c r="F2066" i="11" s="1"/>
  <c r="F2067" i="11" a="1"/>
  <c r="F2067" i="11" s="1"/>
  <c r="F2068" i="11" a="1"/>
  <c r="F2068" i="11" s="1"/>
  <c r="F2069" i="11" a="1"/>
  <c r="F2069" i="11" s="1"/>
  <c r="F2070" i="11" a="1"/>
  <c r="F2070" i="11" s="1"/>
  <c r="F2071" i="11" a="1"/>
  <c r="F2071" i="11" s="1"/>
  <c r="F2072" i="11" a="1"/>
  <c r="F2072" i="11" s="1"/>
  <c r="F2073" i="11" a="1"/>
  <c r="F2073" i="11" s="1"/>
  <c r="F2074" i="11" a="1"/>
  <c r="F2074" i="11" s="1"/>
  <c r="F2075" i="11" a="1"/>
  <c r="F2075" i="11" s="1"/>
  <c r="F2076" i="11" a="1"/>
  <c r="F2076" i="11" s="1"/>
  <c r="F2077" i="11" a="1"/>
  <c r="F2077" i="11" s="1"/>
  <c r="F2078" i="11" a="1"/>
  <c r="F2078" i="11" s="1"/>
  <c r="F2079" i="11" a="1"/>
  <c r="F2079" i="11" s="1"/>
  <c r="F2080" i="11" a="1"/>
  <c r="F2080" i="11" s="1"/>
  <c r="F2081" i="11" a="1"/>
  <c r="F2081" i="11" s="1"/>
  <c r="F2082" i="11" a="1"/>
  <c r="F2082" i="11" s="1"/>
  <c r="F2083" i="11" a="1"/>
  <c r="F2083" i="11" s="1"/>
  <c r="F2084" i="11" a="1"/>
  <c r="F2084" i="11" s="1"/>
  <c r="F2085" i="11" a="1"/>
  <c r="F2085" i="11" s="1"/>
  <c r="F2086" i="11" a="1"/>
  <c r="F2086" i="11" s="1"/>
  <c r="F2087" i="11" a="1"/>
  <c r="F2087" i="11" s="1"/>
  <c r="F2088" i="11" a="1"/>
  <c r="F2088" i="11" s="1"/>
  <c r="F2089" i="11" a="1"/>
  <c r="F2089" i="11" s="1"/>
  <c r="F2090" i="11" a="1"/>
  <c r="F2090" i="11" s="1"/>
  <c r="F2091" i="11" a="1"/>
  <c r="F2091" i="11" s="1"/>
  <c r="F2092" i="11" a="1"/>
  <c r="F2092" i="11" s="1"/>
  <c r="F2093" i="11" a="1"/>
  <c r="F2093" i="11" s="1"/>
  <c r="F2094" i="11" a="1"/>
  <c r="F2094" i="11" s="1"/>
  <c r="F2095" i="11" a="1"/>
  <c r="F2095" i="11" s="1"/>
  <c r="F2096" i="11" a="1"/>
  <c r="F2096" i="11" s="1"/>
  <c r="F2097" i="11" a="1"/>
  <c r="F2097" i="11" s="1"/>
  <c r="F2098" i="11" a="1"/>
  <c r="F2098" i="11" s="1"/>
  <c r="F2099" i="11" a="1"/>
  <c r="F2099" i="11" s="1"/>
  <c r="F2100" i="11" a="1"/>
  <c r="F2100" i="11" s="1"/>
  <c r="F2101" i="11" a="1"/>
  <c r="F2101" i="11" s="1"/>
  <c r="F2102" i="11" a="1"/>
  <c r="F2102" i="11" s="1"/>
  <c r="F2103" i="11" a="1"/>
  <c r="F2103" i="11" s="1"/>
  <c r="F2104" i="11" a="1"/>
  <c r="F2104" i="11" s="1"/>
  <c r="F2105" i="11" a="1"/>
  <c r="F2105" i="11" s="1"/>
  <c r="F2106" i="11" a="1"/>
  <c r="F2106" i="11" s="1"/>
  <c r="F2107" i="11" a="1"/>
  <c r="F2107" i="11" s="1"/>
  <c r="F2108" i="11" a="1"/>
  <c r="F2108" i="11" s="1"/>
  <c r="F2109" i="11" a="1"/>
  <c r="F2109" i="11" s="1"/>
  <c r="F2110" i="11" a="1"/>
  <c r="F2110" i="11" s="1"/>
  <c r="F2111" i="11" a="1"/>
  <c r="F2111" i="11" s="1"/>
  <c r="F2112" i="11" a="1"/>
  <c r="F2112" i="11" s="1"/>
  <c r="F2113" i="11" a="1"/>
  <c r="F2113" i="11" s="1"/>
  <c r="F2114" i="11" a="1"/>
  <c r="F2114" i="11" s="1"/>
  <c r="F2115" i="11" a="1"/>
  <c r="F2115" i="11" s="1"/>
  <c r="F2116" i="11" a="1"/>
  <c r="F2116" i="11" s="1"/>
  <c r="F2117" i="11" a="1"/>
  <c r="F2117" i="11" s="1"/>
  <c r="F2118" i="11" a="1"/>
  <c r="F2118" i="11" s="1"/>
  <c r="F2119" i="11" a="1"/>
  <c r="F2119" i="11" s="1"/>
  <c r="F2120" i="11" a="1"/>
  <c r="F2120" i="11" s="1"/>
  <c r="F2121" i="11" a="1"/>
  <c r="F2121" i="11" s="1"/>
  <c r="F2122" i="11" a="1"/>
  <c r="F2122" i="11" s="1"/>
  <c r="F2123" i="11" a="1"/>
  <c r="F2123" i="11" s="1"/>
  <c r="F2124" i="11" a="1"/>
  <c r="F2124" i="11" s="1"/>
  <c r="F2125" i="11" a="1"/>
  <c r="F2125" i="11" s="1"/>
  <c r="F2126" i="11" a="1"/>
  <c r="F2126" i="11" s="1"/>
  <c r="F2127" i="11" a="1"/>
  <c r="F2127" i="11" s="1"/>
  <c r="F2128" i="11" a="1"/>
  <c r="F2128" i="11" s="1"/>
  <c r="F2129" i="11" a="1"/>
  <c r="F2129" i="11" s="1"/>
  <c r="F2130" i="11" a="1"/>
  <c r="F2130" i="11" s="1"/>
  <c r="F2131" i="11" a="1"/>
  <c r="F2131" i="11" s="1"/>
  <c r="F2132" i="11" a="1"/>
  <c r="F2132" i="11" s="1"/>
  <c r="F2133" i="11" a="1"/>
  <c r="F2133" i="11" s="1"/>
  <c r="F2134" i="11" a="1"/>
  <c r="F2134" i="11" s="1"/>
  <c r="F2135" i="11" a="1"/>
  <c r="F2135" i="11" s="1"/>
  <c r="F2136" i="11" a="1"/>
  <c r="F2136" i="11" s="1"/>
  <c r="F2137" i="11" a="1"/>
  <c r="F2137" i="11" s="1"/>
  <c r="F2138" i="11" a="1"/>
  <c r="F2138" i="11" s="1"/>
  <c r="F2139" i="11" a="1"/>
  <c r="F2139" i="11" s="1"/>
  <c r="F2140" i="11" a="1"/>
  <c r="F2140" i="11" s="1"/>
  <c r="F2141" i="11" a="1"/>
  <c r="F2141" i="11" s="1"/>
  <c r="F2142" i="11" a="1"/>
  <c r="F2142" i="11" s="1"/>
  <c r="F2143" i="11" a="1"/>
  <c r="F2143" i="11" s="1"/>
  <c r="F2144" i="11" a="1"/>
  <c r="F2144" i="11" s="1"/>
  <c r="F2145" i="11" a="1"/>
  <c r="F2145" i="11" s="1"/>
  <c r="F2146" i="11" a="1"/>
  <c r="F2146" i="11" s="1"/>
  <c r="F2147" i="11" a="1"/>
  <c r="F2147" i="11" s="1"/>
  <c r="F2148" i="11" a="1"/>
  <c r="F2148" i="11" s="1"/>
  <c r="F2149" i="11" a="1"/>
  <c r="F2149" i="11" s="1"/>
  <c r="F2150" i="11" a="1"/>
  <c r="F2150" i="11" s="1"/>
  <c r="F2151" i="11" a="1"/>
  <c r="F2151" i="11" s="1"/>
  <c r="F2152" i="11" a="1"/>
  <c r="F2152" i="11" s="1"/>
  <c r="F2153" i="11" a="1"/>
  <c r="F2153" i="11" s="1"/>
  <c r="F2154" i="11" a="1"/>
  <c r="F2154" i="11" s="1"/>
  <c r="F2155" i="11" a="1"/>
  <c r="F2155" i="11" s="1"/>
  <c r="F2156" i="11" a="1"/>
  <c r="F2156" i="11" s="1"/>
  <c r="F2157" i="11" a="1"/>
  <c r="F2157" i="11" s="1"/>
  <c r="F2158" i="11" a="1"/>
  <c r="F2158" i="11" s="1"/>
  <c r="F2159" i="11" a="1"/>
  <c r="F2159" i="11" s="1"/>
  <c r="F2160" i="11" a="1"/>
  <c r="F2160" i="11" s="1"/>
  <c r="F2161" i="11" a="1"/>
  <c r="F2161" i="11" s="1"/>
  <c r="F2162" i="11" a="1"/>
  <c r="F2162" i="11" s="1"/>
  <c r="F2163" i="11" a="1"/>
  <c r="F2163" i="11" s="1"/>
  <c r="F2164" i="11" a="1"/>
  <c r="F2164" i="11" s="1"/>
  <c r="F2165" i="11" a="1"/>
  <c r="F2165" i="11" s="1"/>
  <c r="F2166" i="11" a="1"/>
  <c r="F2166" i="11" s="1"/>
  <c r="F2167" i="11" a="1"/>
  <c r="F2167" i="11" s="1"/>
  <c r="F2168" i="11" a="1"/>
  <c r="F2168" i="11" s="1"/>
  <c r="F2169" i="11" a="1"/>
  <c r="F2169" i="11" s="1"/>
  <c r="F2170" i="11" a="1"/>
  <c r="F2170" i="11" s="1"/>
  <c r="F2171" i="11" a="1"/>
  <c r="F2171" i="11" s="1"/>
  <c r="F2172" i="11" a="1"/>
  <c r="F2172" i="11" s="1"/>
  <c r="F2173" i="11" a="1"/>
  <c r="F2173" i="11" s="1"/>
  <c r="F2174" i="11" a="1"/>
  <c r="F2174" i="11" s="1"/>
  <c r="F2175" i="11" a="1"/>
  <c r="F2175" i="11" s="1"/>
  <c r="F2176" i="11" a="1"/>
  <c r="F2176" i="11" s="1"/>
  <c r="E361" i="11" a="1"/>
  <c r="E361" i="11" s="1"/>
  <c r="E362" i="11" a="1"/>
  <c r="E362" i="11" s="1"/>
  <c r="E363" i="11" a="1"/>
  <c r="E363" i="11" s="1"/>
  <c r="E364" i="11" a="1"/>
  <c r="E364" i="11" s="1"/>
  <c r="E365" i="11" a="1"/>
  <c r="E365" i="11" s="1"/>
  <c r="E366" i="11" a="1"/>
  <c r="E366" i="11" s="1"/>
  <c r="E367" i="11" a="1"/>
  <c r="E367" i="11" s="1"/>
  <c r="E368" i="11" a="1"/>
  <c r="E368" i="11" s="1"/>
  <c r="E369" i="11" a="1"/>
  <c r="E369" i="11" s="1"/>
  <c r="E370" i="11" a="1"/>
  <c r="E370" i="11" s="1"/>
  <c r="E371" i="11" a="1"/>
  <c r="E371" i="11" s="1"/>
  <c r="E372" i="11" a="1"/>
  <c r="E372" i="11" s="1"/>
  <c r="E373" i="11" a="1"/>
  <c r="E373" i="11" s="1"/>
  <c r="E374" i="11" a="1"/>
  <c r="E374" i="11" s="1"/>
  <c r="E375" i="11" a="1"/>
  <c r="E375" i="11" s="1"/>
  <c r="E376" i="11" a="1"/>
  <c r="E376" i="11" s="1"/>
  <c r="E377" i="11" a="1"/>
  <c r="E377" i="11" s="1"/>
  <c r="E378" i="11" a="1"/>
  <c r="E378" i="11" s="1"/>
  <c r="E379" i="11" a="1"/>
  <c r="E379" i="11" s="1"/>
  <c r="E380" i="11" a="1"/>
  <c r="E380" i="11" s="1"/>
  <c r="E381" i="11" a="1"/>
  <c r="E381" i="11" s="1"/>
  <c r="E382" i="11" a="1"/>
  <c r="E382" i="11" s="1"/>
  <c r="E383" i="11" a="1"/>
  <c r="E383" i="11" s="1"/>
  <c r="E384" i="11" a="1"/>
  <c r="E384" i="11" s="1"/>
  <c r="E385" i="11" a="1"/>
  <c r="E385" i="11" s="1"/>
  <c r="E386" i="11" a="1"/>
  <c r="E386" i="11" s="1"/>
  <c r="E387" i="11" a="1"/>
  <c r="E387" i="11" s="1"/>
  <c r="E388" i="11" a="1"/>
  <c r="E388" i="11" s="1"/>
  <c r="E389" i="11" a="1"/>
  <c r="E389" i="11" s="1"/>
  <c r="E390" i="11" a="1"/>
  <c r="E390" i="11" s="1"/>
  <c r="E391" i="11" a="1"/>
  <c r="E391" i="11" s="1"/>
  <c r="E392" i="11" a="1"/>
  <c r="E392" i="11" s="1"/>
  <c r="E393" i="11" a="1"/>
  <c r="E393" i="11" s="1"/>
  <c r="E394" i="11" a="1"/>
  <c r="E394" i="11" s="1"/>
  <c r="E395" i="11" a="1"/>
  <c r="E395" i="11" s="1"/>
  <c r="E396" i="11" a="1"/>
  <c r="E396" i="11" s="1"/>
  <c r="E397" i="11" a="1"/>
  <c r="E397" i="11" s="1"/>
  <c r="E398" i="11" a="1"/>
  <c r="E398" i="11" s="1"/>
  <c r="E399" i="11" a="1"/>
  <c r="E399" i="11" s="1"/>
  <c r="E400" i="11" a="1"/>
  <c r="E400" i="11" s="1"/>
  <c r="E401" i="11" a="1"/>
  <c r="E401" i="11" s="1"/>
  <c r="E402" i="11" a="1"/>
  <c r="E402" i="11" s="1"/>
  <c r="E403" i="11" a="1"/>
  <c r="E403" i="11" s="1"/>
  <c r="E404" i="11" a="1"/>
  <c r="E404" i="11" s="1"/>
  <c r="E405" i="11" a="1"/>
  <c r="E405" i="11" s="1"/>
  <c r="E406" i="11" a="1"/>
  <c r="E406" i="11" s="1"/>
  <c r="E407" i="11" a="1"/>
  <c r="E407" i="11" s="1"/>
  <c r="E408" i="11" a="1"/>
  <c r="E408" i="11" s="1"/>
  <c r="E409" i="11" a="1"/>
  <c r="E409" i="11" s="1"/>
  <c r="E410" i="11" a="1"/>
  <c r="E410" i="11" s="1"/>
  <c r="E411" i="11" a="1"/>
  <c r="E411" i="11" s="1"/>
  <c r="E412" i="11" a="1"/>
  <c r="E412" i="11" s="1"/>
  <c r="E413" i="11" a="1"/>
  <c r="E413" i="11" s="1"/>
  <c r="E414" i="11" a="1"/>
  <c r="E414" i="11" s="1"/>
  <c r="E415" i="11" a="1"/>
  <c r="E415" i="11" s="1"/>
  <c r="E416" i="11" a="1"/>
  <c r="E416" i="11" s="1"/>
  <c r="E417" i="11" a="1"/>
  <c r="E417" i="11" s="1"/>
  <c r="E418" i="11" a="1"/>
  <c r="E418" i="11" s="1"/>
  <c r="E419" i="11" a="1"/>
  <c r="E419" i="11" s="1"/>
  <c r="E420" i="11" a="1"/>
  <c r="E420" i="11" s="1"/>
  <c r="E421" i="11" a="1"/>
  <c r="E421" i="11" s="1"/>
  <c r="E422" i="11" a="1"/>
  <c r="E422" i="11" s="1"/>
  <c r="E423" i="11" a="1"/>
  <c r="E423" i="11" s="1"/>
  <c r="E424" i="11" a="1"/>
  <c r="E424" i="11" s="1"/>
  <c r="E425" i="11" a="1"/>
  <c r="E425" i="11" s="1"/>
  <c r="E426" i="11" a="1"/>
  <c r="E426" i="11" s="1"/>
  <c r="E427" i="11" a="1"/>
  <c r="E427" i="11" s="1"/>
  <c r="E428" i="11" a="1"/>
  <c r="E428" i="11" s="1"/>
  <c r="E429" i="11" a="1"/>
  <c r="E429" i="11" s="1"/>
  <c r="E430" i="11" a="1"/>
  <c r="E430" i="11" s="1"/>
  <c r="E431" i="11" a="1"/>
  <c r="E431" i="11" s="1"/>
  <c r="E432" i="11" a="1"/>
  <c r="E432" i="11" s="1"/>
  <c r="E433" i="11" a="1"/>
  <c r="E433" i="11" s="1"/>
  <c r="E434" i="11" a="1"/>
  <c r="E434" i="11" s="1"/>
  <c r="E435" i="11" a="1"/>
  <c r="E435" i="11" s="1"/>
  <c r="E436" i="11" a="1"/>
  <c r="E436" i="11" s="1"/>
  <c r="E437" i="11" a="1"/>
  <c r="E437" i="11" s="1"/>
  <c r="E438" i="11" a="1"/>
  <c r="E438" i="11" s="1"/>
  <c r="E439" i="11" a="1"/>
  <c r="E439" i="11" s="1"/>
  <c r="E440" i="11" a="1"/>
  <c r="E440" i="11" s="1"/>
  <c r="E441" i="11" a="1"/>
  <c r="E441" i="11" s="1"/>
  <c r="E442" i="11" a="1"/>
  <c r="E442" i="11" s="1"/>
  <c r="E443" i="11" a="1"/>
  <c r="E443" i="11" s="1"/>
  <c r="E444" i="11" a="1"/>
  <c r="E444" i="11" s="1"/>
  <c r="E445" i="11" a="1"/>
  <c r="E445" i="11" s="1"/>
  <c r="E446" i="11" a="1"/>
  <c r="E446" i="11" s="1"/>
  <c r="E447" i="11" a="1"/>
  <c r="E447" i="11" s="1"/>
  <c r="E448" i="11" a="1"/>
  <c r="E448" i="11" s="1"/>
  <c r="E449" i="11" a="1"/>
  <c r="E449" i="11" s="1"/>
  <c r="E450" i="11" a="1"/>
  <c r="E450" i="11" s="1"/>
  <c r="E451" i="11" a="1"/>
  <c r="E451" i="11" s="1"/>
  <c r="E452" i="11" a="1"/>
  <c r="E452" i="11" s="1"/>
  <c r="E453" i="11" a="1"/>
  <c r="E453" i="11" s="1"/>
  <c r="E454" i="11" a="1"/>
  <c r="E454" i="11" s="1"/>
  <c r="E455" i="11" a="1"/>
  <c r="E455" i="11" s="1"/>
  <c r="E456" i="11" a="1"/>
  <c r="E456" i="11" s="1"/>
  <c r="E457" i="11" a="1"/>
  <c r="E457" i="11" s="1"/>
  <c r="E458" i="11" a="1"/>
  <c r="E458" i="11" s="1"/>
  <c r="E459" i="11" a="1"/>
  <c r="E459" i="11" s="1"/>
  <c r="E460" i="11" a="1"/>
  <c r="E460" i="11" s="1"/>
  <c r="E461" i="11" a="1"/>
  <c r="E461" i="11" s="1"/>
  <c r="E462" i="11" a="1"/>
  <c r="E462" i="11" s="1"/>
  <c r="E463" i="11" a="1"/>
  <c r="E463" i="11" s="1"/>
  <c r="E464" i="11" a="1"/>
  <c r="E464" i="11" s="1"/>
  <c r="E465" i="11" a="1"/>
  <c r="E465" i="11" s="1"/>
  <c r="E466" i="11" a="1"/>
  <c r="E466" i="11" s="1"/>
  <c r="E467" i="11" a="1"/>
  <c r="E467" i="11" s="1"/>
  <c r="E468" i="11" a="1"/>
  <c r="E468" i="11" s="1"/>
  <c r="E469" i="11" a="1"/>
  <c r="E469" i="11" s="1"/>
  <c r="E470" i="11" a="1"/>
  <c r="E470" i="11" s="1"/>
  <c r="E471" i="11" a="1"/>
  <c r="E471" i="11" s="1"/>
  <c r="E472" i="11" a="1"/>
  <c r="E472" i="11" s="1"/>
  <c r="E473" i="11" a="1"/>
  <c r="E473" i="11" s="1"/>
  <c r="E474" i="11" a="1"/>
  <c r="E474" i="11" s="1"/>
  <c r="E475" i="11" a="1"/>
  <c r="E475" i="11" s="1"/>
  <c r="E476" i="11" a="1"/>
  <c r="E476" i="11" s="1"/>
  <c r="E477" i="11" a="1"/>
  <c r="E477" i="11" s="1"/>
  <c r="E478" i="11" a="1"/>
  <c r="E478" i="11" s="1"/>
  <c r="E479" i="11" a="1"/>
  <c r="E479" i="11" s="1"/>
  <c r="E480" i="11" a="1"/>
  <c r="E480" i="11" s="1"/>
  <c r="E481" i="11" a="1"/>
  <c r="E481" i="11" s="1"/>
  <c r="E482" i="11" a="1"/>
  <c r="E482" i="11" s="1"/>
  <c r="E483" i="11" a="1"/>
  <c r="E483" i="11" s="1"/>
  <c r="E484" i="11" a="1"/>
  <c r="E484" i="11" s="1"/>
  <c r="E485" i="11" a="1"/>
  <c r="E485" i="11" s="1"/>
  <c r="E486" i="11" a="1"/>
  <c r="E486" i="11" s="1"/>
  <c r="E487" i="11" a="1"/>
  <c r="E487" i="11" s="1"/>
  <c r="E488" i="11" a="1"/>
  <c r="E488" i="11" s="1"/>
  <c r="E489" i="11" a="1"/>
  <c r="E489" i="11" s="1"/>
  <c r="E490" i="11" a="1"/>
  <c r="E490" i="11" s="1"/>
  <c r="E491" i="11" a="1"/>
  <c r="E491" i="11" s="1"/>
  <c r="E492" i="11" a="1"/>
  <c r="E492" i="11" s="1"/>
  <c r="E493" i="11" a="1"/>
  <c r="E493" i="11" s="1"/>
  <c r="E494" i="11" a="1"/>
  <c r="E494" i="11" s="1"/>
  <c r="E495" i="11" a="1"/>
  <c r="E495" i="11" s="1"/>
  <c r="E496" i="11" a="1"/>
  <c r="E496" i="11" s="1"/>
  <c r="E497" i="11" a="1"/>
  <c r="E497" i="11" s="1"/>
  <c r="E498" i="11" a="1"/>
  <c r="E498" i="11" s="1"/>
  <c r="E499" i="11" a="1"/>
  <c r="E499" i="11" s="1"/>
  <c r="E500" i="11" a="1"/>
  <c r="E500" i="11" s="1"/>
  <c r="E501" i="11" a="1"/>
  <c r="E501" i="11" s="1"/>
  <c r="E502" i="11" a="1"/>
  <c r="E502" i="11" s="1"/>
  <c r="E503" i="11" a="1"/>
  <c r="E503" i="11" s="1"/>
  <c r="E504" i="11" a="1"/>
  <c r="E504" i="11" s="1"/>
  <c r="E505" i="11" a="1"/>
  <c r="E505" i="11" s="1"/>
  <c r="E506" i="11" a="1"/>
  <c r="E506" i="11" s="1"/>
  <c r="E507" i="11" a="1"/>
  <c r="E507" i="11" s="1"/>
  <c r="E508" i="11" a="1"/>
  <c r="E508" i="11" s="1"/>
  <c r="E509" i="11" a="1"/>
  <c r="E509" i="11" s="1"/>
  <c r="E510" i="11" a="1"/>
  <c r="E510" i="11" s="1"/>
  <c r="E511" i="11" a="1"/>
  <c r="E511" i="11" s="1"/>
  <c r="E512" i="11" a="1"/>
  <c r="E512" i="11" s="1"/>
  <c r="E513" i="11" a="1"/>
  <c r="E513" i="11" s="1"/>
  <c r="E514" i="11" a="1"/>
  <c r="E514" i="11" s="1"/>
  <c r="E515" i="11" a="1"/>
  <c r="E515" i="11" s="1"/>
  <c r="E516" i="11" a="1"/>
  <c r="E516" i="11" s="1"/>
  <c r="E517" i="11" a="1"/>
  <c r="E517" i="11" s="1"/>
  <c r="E518" i="11" a="1"/>
  <c r="E518" i="11" s="1"/>
  <c r="E519" i="11" a="1"/>
  <c r="E519" i="11" s="1"/>
  <c r="E520" i="11" a="1"/>
  <c r="E520" i="11" s="1"/>
  <c r="E521" i="11" a="1"/>
  <c r="E521" i="11" s="1"/>
  <c r="E522" i="11" a="1"/>
  <c r="E522" i="11" s="1"/>
  <c r="E523" i="11" a="1"/>
  <c r="E523" i="11" s="1"/>
  <c r="E524" i="11" a="1"/>
  <c r="E524" i="11" s="1"/>
  <c r="E525" i="11" a="1"/>
  <c r="E525" i="11" s="1"/>
  <c r="E526" i="11" a="1"/>
  <c r="E526" i="11" s="1"/>
  <c r="E527" i="11" a="1"/>
  <c r="E527" i="11" s="1"/>
  <c r="E528" i="11" a="1"/>
  <c r="E528" i="11" s="1"/>
  <c r="E529" i="11" a="1"/>
  <c r="E529" i="11" s="1"/>
  <c r="E530" i="11" a="1"/>
  <c r="E530" i="11" s="1"/>
  <c r="E531" i="11" a="1"/>
  <c r="E531" i="11" s="1"/>
  <c r="E532" i="11" a="1"/>
  <c r="E532" i="11" s="1"/>
  <c r="E533" i="11" a="1"/>
  <c r="E533" i="11" s="1"/>
  <c r="E534" i="11" a="1"/>
  <c r="E534" i="11" s="1"/>
  <c r="E535" i="11" a="1"/>
  <c r="E535" i="11" s="1"/>
  <c r="E536" i="11" a="1"/>
  <c r="E536" i="11" s="1"/>
  <c r="E537" i="11" a="1"/>
  <c r="E537" i="11" s="1"/>
  <c r="E538" i="11" a="1"/>
  <c r="E538" i="11" s="1"/>
  <c r="E539" i="11" a="1"/>
  <c r="E539" i="11" s="1"/>
  <c r="E540" i="11" a="1"/>
  <c r="E540" i="11" s="1"/>
  <c r="E541" i="11" a="1"/>
  <c r="E541" i="11" s="1"/>
  <c r="E542" i="11" a="1"/>
  <c r="E542" i="11" s="1"/>
  <c r="E543" i="11" a="1"/>
  <c r="E543" i="11" s="1"/>
  <c r="E544" i="11" a="1"/>
  <c r="E544" i="11" s="1"/>
  <c r="E545" i="11" a="1"/>
  <c r="E545" i="11" s="1"/>
  <c r="E546" i="11" a="1"/>
  <c r="E546" i="11" s="1"/>
  <c r="E547" i="11" a="1"/>
  <c r="E547" i="11" s="1"/>
  <c r="E548" i="11" a="1"/>
  <c r="E548" i="11" s="1"/>
  <c r="E549" i="11" a="1"/>
  <c r="E549" i="11" s="1"/>
  <c r="E550" i="11" a="1"/>
  <c r="E550" i="11" s="1"/>
  <c r="E551" i="11" a="1"/>
  <c r="E551" i="11" s="1"/>
  <c r="E552" i="11" a="1"/>
  <c r="E552" i="11" s="1"/>
  <c r="E553" i="11" a="1"/>
  <c r="E553" i="11" s="1"/>
  <c r="E554" i="11" a="1"/>
  <c r="E554" i="11" s="1"/>
  <c r="E555" i="11" a="1"/>
  <c r="E555" i="11" s="1"/>
  <c r="E556" i="11" a="1"/>
  <c r="E556" i="11" s="1"/>
  <c r="E557" i="11" a="1"/>
  <c r="E557" i="11" s="1"/>
  <c r="E558" i="11" a="1"/>
  <c r="E558" i="11" s="1"/>
  <c r="E559" i="11" a="1"/>
  <c r="E559" i="11" s="1"/>
  <c r="E560" i="11" a="1"/>
  <c r="E560" i="11" s="1"/>
  <c r="E561" i="11" a="1"/>
  <c r="E561" i="11" s="1"/>
  <c r="E562" i="11" a="1"/>
  <c r="E562" i="11" s="1"/>
  <c r="E563" i="11" a="1"/>
  <c r="E563" i="11" s="1"/>
  <c r="E564" i="11" a="1"/>
  <c r="E564" i="11" s="1"/>
  <c r="E565" i="11" a="1"/>
  <c r="E565" i="11" s="1"/>
  <c r="E566" i="11" a="1"/>
  <c r="E566" i="11" s="1"/>
  <c r="E567" i="11" a="1"/>
  <c r="E567" i="11" s="1"/>
  <c r="E568" i="11" a="1"/>
  <c r="E568" i="11" s="1"/>
  <c r="E569" i="11" a="1"/>
  <c r="E569" i="11" s="1"/>
  <c r="E570" i="11" a="1"/>
  <c r="E570" i="11" s="1"/>
  <c r="E571" i="11" a="1"/>
  <c r="E571" i="11" s="1"/>
  <c r="E572" i="11" a="1"/>
  <c r="E572" i="11" s="1"/>
  <c r="E573" i="11" a="1"/>
  <c r="E573" i="11" s="1"/>
  <c r="E574" i="11" a="1"/>
  <c r="E574" i="11" s="1"/>
  <c r="E575" i="11" a="1"/>
  <c r="E575" i="11" s="1"/>
  <c r="E576" i="11" a="1"/>
  <c r="E576" i="11" s="1"/>
  <c r="E577" i="11" a="1"/>
  <c r="E577" i="11" s="1"/>
  <c r="E578" i="11" a="1"/>
  <c r="E578" i="11" s="1"/>
  <c r="E579" i="11" a="1"/>
  <c r="E579" i="11" s="1"/>
  <c r="E580" i="11" a="1"/>
  <c r="E580" i="11" s="1"/>
  <c r="E581" i="11" a="1"/>
  <c r="E581" i="11" s="1"/>
  <c r="E582" i="11" a="1"/>
  <c r="E582" i="11" s="1"/>
  <c r="E583" i="11" a="1"/>
  <c r="E583" i="11" s="1"/>
  <c r="E584" i="11" a="1"/>
  <c r="E584" i="11" s="1"/>
  <c r="E585" i="11" a="1"/>
  <c r="E585" i="11" s="1"/>
  <c r="E586" i="11" a="1"/>
  <c r="E586" i="11" s="1"/>
  <c r="E587" i="11" a="1"/>
  <c r="E587" i="11" s="1"/>
  <c r="E588" i="11" a="1"/>
  <c r="E588" i="11" s="1"/>
  <c r="E589" i="11" a="1"/>
  <c r="E589" i="11" s="1"/>
  <c r="E590" i="11" a="1"/>
  <c r="E590" i="11" s="1"/>
  <c r="E591" i="11" a="1"/>
  <c r="E591" i="11" s="1"/>
  <c r="E592" i="11" a="1"/>
  <c r="E592" i="11" s="1"/>
  <c r="E593" i="11" a="1"/>
  <c r="E593" i="11" s="1"/>
  <c r="E594" i="11" a="1"/>
  <c r="E594" i="11" s="1"/>
  <c r="E595" i="11" a="1"/>
  <c r="E595" i="11" s="1"/>
  <c r="E596" i="11" a="1"/>
  <c r="E596" i="11" s="1"/>
  <c r="E597" i="11" a="1"/>
  <c r="E597" i="11" s="1"/>
  <c r="E598" i="11" a="1"/>
  <c r="E598" i="11" s="1"/>
  <c r="E599" i="11" a="1"/>
  <c r="E599" i="11" s="1"/>
  <c r="E600" i="11" a="1"/>
  <c r="E600" i="11" s="1"/>
  <c r="E601" i="11" a="1"/>
  <c r="E601" i="11" s="1"/>
  <c r="E602" i="11" a="1"/>
  <c r="E602" i="11" s="1"/>
  <c r="E603" i="11" a="1"/>
  <c r="E603" i="11" s="1"/>
  <c r="E604" i="11" a="1"/>
  <c r="E604" i="11" s="1"/>
  <c r="E605" i="11" a="1"/>
  <c r="E605" i="11" s="1"/>
  <c r="E606" i="11" a="1"/>
  <c r="E606" i="11" s="1"/>
  <c r="E607" i="11" a="1"/>
  <c r="E607" i="11" s="1"/>
  <c r="E608" i="11" a="1"/>
  <c r="E608" i="11" s="1"/>
  <c r="E609" i="11" a="1"/>
  <c r="E609" i="11" s="1"/>
  <c r="E610" i="11" a="1"/>
  <c r="E610" i="11" s="1"/>
  <c r="E611" i="11" a="1"/>
  <c r="E611" i="11" s="1"/>
  <c r="E612" i="11" a="1"/>
  <c r="E612" i="11" s="1"/>
  <c r="E613" i="11" a="1"/>
  <c r="E613" i="11" s="1"/>
  <c r="E614" i="11" a="1"/>
  <c r="E614" i="11" s="1"/>
  <c r="E615" i="11" a="1"/>
  <c r="E615" i="11" s="1"/>
  <c r="E616" i="11" a="1"/>
  <c r="E616" i="11" s="1"/>
  <c r="E617" i="11" a="1"/>
  <c r="E617" i="11" s="1"/>
  <c r="E618" i="11" a="1"/>
  <c r="E618" i="11" s="1"/>
  <c r="E619" i="11" a="1"/>
  <c r="E619" i="11" s="1"/>
  <c r="E620" i="11" a="1"/>
  <c r="E620" i="11" s="1"/>
  <c r="E621" i="11" a="1"/>
  <c r="E621" i="11" s="1"/>
  <c r="E622" i="11" a="1"/>
  <c r="E622" i="11" s="1"/>
  <c r="E623" i="11" a="1"/>
  <c r="E623" i="11" s="1"/>
  <c r="E624" i="11" a="1"/>
  <c r="E624" i="11" s="1"/>
  <c r="E625" i="11" a="1"/>
  <c r="E625" i="11" s="1"/>
  <c r="E626" i="11" a="1"/>
  <c r="E626" i="11" s="1"/>
  <c r="E627" i="11" a="1"/>
  <c r="E627" i="11" s="1"/>
  <c r="E628" i="11" a="1"/>
  <c r="E628" i="11" s="1"/>
  <c r="E629" i="11" a="1"/>
  <c r="E629" i="11" s="1"/>
  <c r="E630" i="11" a="1"/>
  <c r="E630" i="11" s="1"/>
  <c r="E631" i="11" a="1"/>
  <c r="E631" i="11" s="1"/>
  <c r="E632" i="11" a="1"/>
  <c r="E632" i="11" s="1"/>
  <c r="E633" i="11" a="1"/>
  <c r="E633" i="11" s="1"/>
  <c r="E634" i="11" a="1"/>
  <c r="E634" i="11" s="1"/>
  <c r="E635" i="11" a="1"/>
  <c r="E635" i="11" s="1"/>
  <c r="E636" i="11" a="1"/>
  <c r="E636" i="11" s="1"/>
  <c r="E637" i="11" a="1"/>
  <c r="E637" i="11" s="1"/>
  <c r="E638" i="11" a="1"/>
  <c r="E638" i="11" s="1"/>
  <c r="E639" i="11" a="1"/>
  <c r="E639" i="11" s="1"/>
  <c r="E640" i="11" a="1"/>
  <c r="E640" i="11" s="1"/>
  <c r="E641" i="11" a="1"/>
  <c r="E641" i="11" s="1"/>
  <c r="E642" i="11" a="1"/>
  <c r="E642" i="11" s="1"/>
  <c r="E643" i="11" a="1"/>
  <c r="E643" i="11" s="1"/>
  <c r="E644" i="11" a="1"/>
  <c r="E644" i="11" s="1"/>
  <c r="E645" i="11" a="1"/>
  <c r="E645" i="11" s="1"/>
  <c r="E646" i="11" a="1"/>
  <c r="E646" i="11" s="1"/>
  <c r="E647" i="11" a="1"/>
  <c r="E647" i="11" s="1"/>
  <c r="E648" i="11" a="1"/>
  <c r="E648" i="11" s="1"/>
  <c r="E649" i="11" a="1"/>
  <c r="E649" i="11" s="1"/>
  <c r="E650" i="11" a="1"/>
  <c r="E650" i="11" s="1"/>
  <c r="E651" i="11" a="1"/>
  <c r="E651" i="11" s="1"/>
  <c r="E652" i="11" a="1"/>
  <c r="E652" i="11" s="1"/>
  <c r="E653" i="11" a="1"/>
  <c r="E653" i="11" s="1"/>
  <c r="E654" i="11" a="1"/>
  <c r="E654" i="11" s="1"/>
  <c r="E655" i="11" a="1"/>
  <c r="E655" i="11" s="1"/>
  <c r="E656" i="11" a="1"/>
  <c r="E656" i="11" s="1"/>
  <c r="E657" i="11" a="1"/>
  <c r="E657" i="11" s="1"/>
  <c r="E658" i="11" a="1"/>
  <c r="E658" i="11" s="1"/>
  <c r="E659" i="11" a="1"/>
  <c r="E659" i="11" s="1"/>
  <c r="E660" i="11" a="1"/>
  <c r="E660" i="11" s="1"/>
  <c r="E661" i="11" a="1"/>
  <c r="E661" i="11" s="1"/>
  <c r="E662" i="11" a="1"/>
  <c r="E662" i="11" s="1"/>
  <c r="E663" i="11" a="1"/>
  <c r="E663" i="11" s="1"/>
  <c r="E664" i="11" a="1"/>
  <c r="E664" i="11" s="1"/>
  <c r="E665" i="11" a="1"/>
  <c r="E665" i="11" s="1"/>
  <c r="E666" i="11" a="1"/>
  <c r="E666" i="11" s="1"/>
  <c r="E667" i="11" a="1"/>
  <c r="E667" i="11" s="1"/>
  <c r="E668" i="11" a="1"/>
  <c r="E668" i="11" s="1"/>
  <c r="E669" i="11" a="1"/>
  <c r="E669" i="11" s="1"/>
  <c r="E670" i="11" a="1"/>
  <c r="E670" i="11" s="1"/>
  <c r="E671" i="11" a="1"/>
  <c r="E671" i="11" s="1"/>
  <c r="E672" i="11" a="1"/>
  <c r="E672" i="11" s="1"/>
  <c r="E673" i="11" a="1"/>
  <c r="E673" i="11" s="1"/>
  <c r="E674" i="11" a="1"/>
  <c r="E674" i="11" s="1"/>
  <c r="E675" i="11" a="1"/>
  <c r="E675" i="11" s="1"/>
  <c r="E676" i="11" a="1"/>
  <c r="E676" i="11" s="1"/>
  <c r="E677" i="11" a="1"/>
  <c r="E677" i="11" s="1"/>
  <c r="E678" i="11" a="1"/>
  <c r="E678" i="11" s="1"/>
  <c r="E679" i="11" a="1"/>
  <c r="E679" i="11" s="1"/>
  <c r="E680" i="11" a="1"/>
  <c r="E680" i="11" s="1"/>
  <c r="E681" i="11" a="1"/>
  <c r="E681" i="11" s="1"/>
  <c r="E682" i="11" a="1"/>
  <c r="E682" i="11" s="1"/>
  <c r="E683" i="11" a="1"/>
  <c r="E683" i="11" s="1"/>
  <c r="E684" i="11" a="1"/>
  <c r="E684" i="11" s="1"/>
  <c r="E685" i="11" a="1"/>
  <c r="E685" i="11" s="1"/>
  <c r="E686" i="11" a="1"/>
  <c r="E686" i="11" s="1"/>
  <c r="E687" i="11" a="1"/>
  <c r="E687" i="11" s="1"/>
  <c r="E688" i="11" a="1"/>
  <c r="E688" i="11" s="1"/>
  <c r="E689" i="11" a="1"/>
  <c r="E689" i="11" s="1"/>
  <c r="E690" i="11" a="1"/>
  <c r="E690" i="11" s="1"/>
  <c r="E691" i="11" a="1"/>
  <c r="E691" i="11" s="1"/>
  <c r="E692" i="11" a="1"/>
  <c r="E692" i="11" s="1"/>
  <c r="E693" i="11" a="1"/>
  <c r="E693" i="11" s="1"/>
  <c r="E694" i="11" a="1"/>
  <c r="E694" i="11" s="1"/>
  <c r="E695" i="11" a="1"/>
  <c r="E695" i="11" s="1"/>
  <c r="E696" i="11" a="1"/>
  <c r="E696" i="11" s="1"/>
  <c r="E697" i="11" a="1"/>
  <c r="E697" i="11" s="1"/>
  <c r="E698" i="11" a="1"/>
  <c r="E698" i="11" s="1"/>
  <c r="E699" i="11" a="1"/>
  <c r="E699" i="11" s="1"/>
  <c r="E700" i="11" a="1"/>
  <c r="E700" i="11" s="1"/>
  <c r="E701" i="11" a="1"/>
  <c r="E701" i="11" s="1"/>
  <c r="E702" i="11" a="1"/>
  <c r="E702" i="11" s="1"/>
  <c r="E703" i="11" a="1"/>
  <c r="E703" i="11" s="1"/>
  <c r="E704" i="11" a="1"/>
  <c r="E704" i="11" s="1"/>
  <c r="E705" i="11" a="1"/>
  <c r="E705" i="11" s="1"/>
  <c r="E706" i="11" a="1"/>
  <c r="E706" i="11" s="1"/>
  <c r="E707" i="11" a="1"/>
  <c r="E707" i="11" s="1"/>
  <c r="E708" i="11" a="1"/>
  <c r="E708" i="11" s="1"/>
  <c r="E709" i="11" a="1"/>
  <c r="E709" i="11" s="1"/>
  <c r="E710" i="11" a="1"/>
  <c r="E710" i="11" s="1"/>
  <c r="E711" i="11" a="1"/>
  <c r="E711" i="11" s="1"/>
  <c r="E712" i="11" a="1"/>
  <c r="E712" i="11" s="1"/>
  <c r="E713" i="11" a="1"/>
  <c r="E713" i="11" s="1"/>
  <c r="E714" i="11" a="1"/>
  <c r="E714" i="11" s="1"/>
  <c r="E715" i="11" a="1"/>
  <c r="E715" i="11" s="1"/>
  <c r="E716" i="11" a="1"/>
  <c r="E716" i="11" s="1"/>
  <c r="E717" i="11" a="1"/>
  <c r="E717" i="11" s="1"/>
  <c r="E718" i="11" a="1"/>
  <c r="E718" i="11" s="1"/>
  <c r="E719" i="11" a="1"/>
  <c r="E719" i="11" s="1"/>
  <c r="E720" i="11" a="1"/>
  <c r="E720" i="11" s="1"/>
  <c r="E721" i="11" a="1"/>
  <c r="E721" i="11" s="1"/>
  <c r="E722" i="11" a="1"/>
  <c r="E722" i="11" s="1"/>
  <c r="E723" i="11" a="1"/>
  <c r="E723" i="11" s="1"/>
  <c r="E724" i="11" a="1"/>
  <c r="E724" i="11" s="1"/>
  <c r="E725" i="11" a="1"/>
  <c r="E725" i="11" s="1"/>
  <c r="E726" i="11" a="1"/>
  <c r="E726" i="11" s="1"/>
  <c r="E727" i="11" a="1"/>
  <c r="E727" i="11" s="1"/>
  <c r="E728" i="11" a="1"/>
  <c r="E728" i="11" s="1"/>
  <c r="E729" i="11" a="1"/>
  <c r="E729" i="11" s="1"/>
  <c r="E730" i="11" a="1"/>
  <c r="E730" i="11" s="1"/>
  <c r="E731" i="11" a="1"/>
  <c r="E731" i="11" s="1"/>
  <c r="E732" i="11" a="1"/>
  <c r="E732" i="11" s="1"/>
  <c r="E733" i="11" a="1"/>
  <c r="E733" i="11" s="1"/>
  <c r="E734" i="11" a="1"/>
  <c r="E734" i="11" s="1"/>
  <c r="E735" i="11" a="1"/>
  <c r="E735" i="11" s="1"/>
  <c r="E736" i="11" a="1"/>
  <c r="E736" i="11" s="1"/>
  <c r="E737" i="11" a="1"/>
  <c r="E737" i="11" s="1"/>
  <c r="E738" i="11" a="1"/>
  <c r="E738" i="11" s="1"/>
  <c r="E739" i="11" a="1"/>
  <c r="E739" i="11" s="1"/>
  <c r="E740" i="11" a="1"/>
  <c r="E740" i="11" s="1"/>
  <c r="E741" i="11" a="1"/>
  <c r="E741" i="11" s="1"/>
  <c r="E742" i="11" a="1"/>
  <c r="E742" i="11" s="1"/>
  <c r="E743" i="11" a="1"/>
  <c r="E743" i="11" s="1"/>
  <c r="E744" i="11" a="1"/>
  <c r="E744" i="11" s="1"/>
  <c r="E745" i="11" a="1"/>
  <c r="E745" i="11" s="1"/>
  <c r="E746" i="11" a="1"/>
  <c r="E746" i="11" s="1"/>
  <c r="E747" i="11" a="1"/>
  <c r="E747" i="11" s="1"/>
  <c r="E748" i="11" a="1"/>
  <c r="E748" i="11" s="1"/>
  <c r="E749" i="11" a="1"/>
  <c r="E749" i="11" s="1"/>
  <c r="E750" i="11" a="1"/>
  <c r="E750" i="11" s="1"/>
  <c r="E751" i="11" a="1"/>
  <c r="E751" i="11" s="1"/>
  <c r="E752" i="11" a="1"/>
  <c r="E752" i="11" s="1"/>
  <c r="E753" i="11" a="1"/>
  <c r="E753" i="11" s="1"/>
  <c r="E754" i="11" a="1"/>
  <c r="E754" i="11" s="1"/>
  <c r="E755" i="11" a="1"/>
  <c r="E755" i="11" s="1"/>
  <c r="E756" i="11" a="1"/>
  <c r="E756" i="11" s="1"/>
  <c r="E757" i="11" a="1"/>
  <c r="E757" i="11" s="1"/>
  <c r="E758" i="11" a="1"/>
  <c r="E758" i="11" s="1"/>
  <c r="E759" i="11" a="1"/>
  <c r="E759" i="11" s="1"/>
  <c r="E760" i="11" a="1"/>
  <c r="E760" i="11" s="1"/>
  <c r="E761" i="11" a="1"/>
  <c r="E761" i="11" s="1"/>
  <c r="E762" i="11" a="1"/>
  <c r="E762" i="11" s="1"/>
  <c r="E763" i="11" a="1"/>
  <c r="E763" i="11" s="1"/>
  <c r="E764" i="11" a="1"/>
  <c r="E764" i="11" s="1"/>
  <c r="E765" i="11" a="1"/>
  <c r="E765" i="11" s="1"/>
  <c r="E766" i="11" a="1"/>
  <c r="E766" i="11" s="1"/>
  <c r="E767" i="11" a="1"/>
  <c r="E767" i="11" s="1"/>
  <c r="E768" i="11" a="1"/>
  <c r="E768" i="11" s="1"/>
  <c r="E769" i="11" a="1"/>
  <c r="E769" i="11" s="1"/>
  <c r="E770" i="11" a="1"/>
  <c r="E770" i="11" s="1"/>
  <c r="E771" i="11" a="1"/>
  <c r="E771" i="11" s="1"/>
  <c r="E772" i="11" a="1"/>
  <c r="E772" i="11" s="1"/>
  <c r="E773" i="11" a="1"/>
  <c r="E773" i="11" s="1"/>
  <c r="E774" i="11" a="1"/>
  <c r="E774" i="11" s="1"/>
  <c r="E775" i="11" a="1"/>
  <c r="E775" i="11" s="1"/>
  <c r="E776" i="11" a="1"/>
  <c r="E776" i="11" s="1"/>
  <c r="E777" i="11" a="1"/>
  <c r="E777" i="11" s="1"/>
  <c r="E778" i="11" a="1"/>
  <c r="E778" i="11" s="1"/>
  <c r="E779" i="11" a="1"/>
  <c r="E779" i="11" s="1"/>
  <c r="E780" i="11" a="1"/>
  <c r="E780" i="11" s="1"/>
  <c r="E781" i="11" a="1"/>
  <c r="E781" i="11" s="1"/>
  <c r="E782" i="11" a="1"/>
  <c r="E782" i="11" s="1"/>
  <c r="E783" i="11" a="1"/>
  <c r="E783" i="11" s="1"/>
  <c r="E784" i="11" a="1"/>
  <c r="E784" i="11" s="1"/>
  <c r="E785" i="11" a="1"/>
  <c r="E785" i="11" s="1"/>
  <c r="E786" i="11" a="1"/>
  <c r="E786" i="11" s="1"/>
  <c r="E787" i="11" a="1"/>
  <c r="E787" i="11" s="1"/>
  <c r="E788" i="11" a="1"/>
  <c r="E788" i="11" s="1"/>
  <c r="E789" i="11" a="1"/>
  <c r="E789" i="11" s="1"/>
  <c r="E790" i="11" a="1"/>
  <c r="E790" i="11" s="1"/>
  <c r="E791" i="11" a="1"/>
  <c r="E791" i="11" s="1"/>
  <c r="E792" i="11" a="1"/>
  <c r="E792" i="11" s="1"/>
  <c r="E793" i="11" a="1"/>
  <c r="E793" i="11" s="1"/>
  <c r="E794" i="11" a="1"/>
  <c r="E794" i="11" s="1"/>
  <c r="E795" i="11" a="1"/>
  <c r="E795" i="11" s="1"/>
  <c r="E796" i="11" a="1"/>
  <c r="E796" i="11" s="1"/>
  <c r="E797" i="11" a="1"/>
  <c r="E797" i="11" s="1"/>
  <c r="E798" i="11" a="1"/>
  <c r="E798" i="11" s="1"/>
  <c r="E799" i="11" a="1"/>
  <c r="E799" i="11" s="1"/>
  <c r="E800" i="11" a="1"/>
  <c r="E800" i="11" s="1"/>
  <c r="E801" i="11" a="1"/>
  <c r="E801" i="11" s="1"/>
  <c r="E802" i="11" a="1"/>
  <c r="E802" i="11" s="1"/>
  <c r="E803" i="11" a="1"/>
  <c r="E803" i="11" s="1"/>
  <c r="E804" i="11" a="1"/>
  <c r="E804" i="11" s="1"/>
  <c r="E805" i="11" a="1"/>
  <c r="E805" i="11" s="1"/>
  <c r="E806" i="11" a="1"/>
  <c r="E806" i="11" s="1"/>
  <c r="E807" i="11" a="1"/>
  <c r="E807" i="11" s="1"/>
  <c r="E808" i="11" a="1"/>
  <c r="E808" i="11" s="1"/>
  <c r="E809" i="11" a="1"/>
  <c r="E809" i="11" s="1"/>
  <c r="E810" i="11" a="1"/>
  <c r="E810" i="11" s="1"/>
  <c r="E811" i="11" a="1"/>
  <c r="E811" i="11" s="1"/>
  <c r="E812" i="11" a="1"/>
  <c r="E812" i="11" s="1"/>
  <c r="E813" i="11" a="1"/>
  <c r="E813" i="11" s="1"/>
  <c r="E814" i="11" a="1"/>
  <c r="E814" i="11" s="1"/>
  <c r="E815" i="11" a="1"/>
  <c r="E815" i="11" s="1"/>
  <c r="E816" i="11" a="1"/>
  <c r="E816" i="11" s="1"/>
  <c r="E817" i="11" a="1"/>
  <c r="E817" i="11" s="1"/>
  <c r="E818" i="11" a="1"/>
  <c r="E818" i="11" s="1"/>
  <c r="E819" i="11" a="1"/>
  <c r="E819" i="11" s="1"/>
  <c r="E820" i="11" a="1"/>
  <c r="E820" i="11" s="1"/>
  <c r="E821" i="11" a="1"/>
  <c r="E821" i="11" s="1"/>
  <c r="E822" i="11" a="1"/>
  <c r="E822" i="11" s="1"/>
  <c r="E823" i="11" a="1"/>
  <c r="E823" i="11" s="1"/>
  <c r="E824" i="11" a="1"/>
  <c r="E824" i="11" s="1"/>
  <c r="E825" i="11" a="1"/>
  <c r="E825" i="11" s="1"/>
  <c r="E826" i="11" a="1"/>
  <c r="E826" i="11" s="1"/>
  <c r="E827" i="11" a="1"/>
  <c r="E827" i="11" s="1"/>
  <c r="E828" i="11" a="1"/>
  <c r="E828" i="11" s="1"/>
  <c r="E829" i="11" a="1"/>
  <c r="E829" i="11" s="1"/>
  <c r="E830" i="11" a="1"/>
  <c r="E830" i="11" s="1"/>
  <c r="E831" i="11" a="1"/>
  <c r="E831" i="11" s="1"/>
  <c r="E832" i="11" a="1"/>
  <c r="E832" i="11" s="1"/>
  <c r="E833" i="11" a="1"/>
  <c r="E833" i="11" s="1"/>
  <c r="E834" i="11" a="1"/>
  <c r="E834" i="11" s="1"/>
  <c r="E835" i="11" a="1"/>
  <c r="E835" i="11" s="1"/>
  <c r="E836" i="11" a="1"/>
  <c r="E836" i="11" s="1"/>
  <c r="E837" i="11" a="1"/>
  <c r="E837" i="11" s="1"/>
  <c r="E838" i="11" a="1"/>
  <c r="E838" i="11" s="1"/>
  <c r="E839" i="11" a="1"/>
  <c r="E839" i="11" s="1"/>
  <c r="E840" i="11" a="1"/>
  <c r="E840" i="11" s="1"/>
  <c r="E841" i="11" a="1"/>
  <c r="E841" i="11" s="1"/>
  <c r="E842" i="11" a="1"/>
  <c r="E842" i="11" s="1"/>
  <c r="E843" i="11" a="1"/>
  <c r="E843" i="11" s="1"/>
  <c r="E844" i="11" a="1"/>
  <c r="E844" i="11" s="1"/>
  <c r="E845" i="11" a="1"/>
  <c r="E845" i="11" s="1"/>
  <c r="E846" i="11" a="1"/>
  <c r="E846" i="11" s="1"/>
  <c r="E847" i="11" a="1"/>
  <c r="E847" i="11" s="1"/>
  <c r="E848" i="11" a="1"/>
  <c r="E848" i="11" s="1"/>
  <c r="E849" i="11" a="1"/>
  <c r="E849" i="11" s="1"/>
  <c r="E850" i="11" a="1"/>
  <c r="E850" i="11" s="1"/>
  <c r="E851" i="11" a="1"/>
  <c r="E851" i="11" s="1"/>
  <c r="E852" i="11" a="1"/>
  <c r="E852" i="11" s="1"/>
  <c r="E853" i="11" a="1"/>
  <c r="E853" i="11" s="1"/>
  <c r="E854" i="11" a="1"/>
  <c r="E854" i="11" s="1"/>
  <c r="E855" i="11" a="1"/>
  <c r="E855" i="11" s="1"/>
  <c r="E856" i="11" a="1"/>
  <c r="E856" i="11" s="1"/>
  <c r="E857" i="11" a="1"/>
  <c r="E857" i="11" s="1"/>
  <c r="E858" i="11" a="1"/>
  <c r="E858" i="11" s="1"/>
  <c r="E859" i="11" a="1"/>
  <c r="E859" i="11" s="1"/>
  <c r="E860" i="11" a="1"/>
  <c r="E860" i="11" s="1"/>
  <c r="E861" i="11" a="1"/>
  <c r="E861" i="11" s="1"/>
  <c r="E862" i="11" a="1"/>
  <c r="E862" i="11" s="1"/>
  <c r="E863" i="11" a="1"/>
  <c r="E863" i="11" s="1"/>
  <c r="E864" i="11" a="1"/>
  <c r="E864" i="11" s="1"/>
  <c r="E865" i="11" a="1"/>
  <c r="E865" i="11" s="1"/>
  <c r="E866" i="11" a="1"/>
  <c r="E866" i="11" s="1"/>
  <c r="E867" i="11" a="1"/>
  <c r="E867" i="11" s="1"/>
  <c r="E868" i="11" a="1"/>
  <c r="E868" i="11" s="1"/>
  <c r="E869" i="11" a="1"/>
  <c r="E869" i="11" s="1"/>
  <c r="E870" i="11" a="1"/>
  <c r="E870" i="11" s="1"/>
  <c r="E871" i="11" a="1"/>
  <c r="E871" i="11" s="1"/>
  <c r="E872" i="11" a="1"/>
  <c r="E872" i="11" s="1"/>
  <c r="E873" i="11" a="1"/>
  <c r="E873" i="11" s="1"/>
  <c r="E874" i="11" a="1"/>
  <c r="E874" i="11" s="1"/>
  <c r="E875" i="11" a="1"/>
  <c r="E875" i="11" s="1"/>
  <c r="E876" i="11" a="1"/>
  <c r="E876" i="11" s="1"/>
  <c r="E877" i="11" a="1"/>
  <c r="E877" i="11" s="1"/>
  <c r="E878" i="11" a="1"/>
  <c r="E878" i="11" s="1"/>
  <c r="E879" i="11" a="1"/>
  <c r="E879" i="11" s="1"/>
  <c r="E880" i="11" a="1"/>
  <c r="E880" i="11" s="1"/>
  <c r="E881" i="11" a="1"/>
  <c r="E881" i="11" s="1"/>
  <c r="E882" i="11" a="1"/>
  <c r="E882" i="11" s="1"/>
  <c r="E883" i="11" a="1"/>
  <c r="E883" i="11" s="1"/>
  <c r="E884" i="11" a="1"/>
  <c r="E884" i="11" s="1"/>
  <c r="E885" i="11" a="1"/>
  <c r="E885" i="11" s="1"/>
  <c r="E886" i="11" a="1"/>
  <c r="E886" i="11" s="1"/>
  <c r="E887" i="11" a="1"/>
  <c r="E887" i="11" s="1"/>
  <c r="E888" i="11" a="1"/>
  <c r="E888" i="11" s="1"/>
  <c r="E889" i="11" a="1"/>
  <c r="E889" i="11" s="1"/>
  <c r="E890" i="11" a="1"/>
  <c r="E890" i="11" s="1"/>
  <c r="E891" i="11" a="1"/>
  <c r="E891" i="11" s="1"/>
  <c r="E892" i="11" a="1"/>
  <c r="E892" i="11" s="1"/>
  <c r="E893" i="11" a="1"/>
  <c r="E893" i="11" s="1"/>
  <c r="E894" i="11" a="1"/>
  <c r="E894" i="11" s="1"/>
  <c r="E895" i="11" a="1"/>
  <c r="E895" i="11" s="1"/>
  <c r="E896" i="11" a="1"/>
  <c r="E896" i="11" s="1"/>
  <c r="E897" i="11" a="1"/>
  <c r="E897" i="11" s="1"/>
  <c r="E898" i="11" a="1"/>
  <c r="E898" i="11" s="1"/>
  <c r="E899" i="11" a="1"/>
  <c r="E899" i="11" s="1"/>
  <c r="E900" i="11" a="1"/>
  <c r="E900" i="11" s="1"/>
  <c r="E901" i="11" a="1"/>
  <c r="E901" i="11" s="1"/>
  <c r="E902" i="11" a="1"/>
  <c r="E902" i="11" s="1"/>
  <c r="E903" i="11" a="1"/>
  <c r="E903" i="11" s="1"/>
  <c r="E904" i="11" a="1"/>
  <c r="E904" i="11" s="1"/>
  <c r="E905" i="11" a="1"/>
  <c r="E905" i="11" s="1"/>
  <c r="E906" i="11" a="1"/>
  <c r="E906" i="11" s="1"/>
  <c r="E907" i="11" a="1"/>
  <c r="E907" i="11" s="1"/>
  <c r="E908" i="11" a="1"/>
  <c r="E908" i="11" s="1"/>
  <c r="E909" i="11" a="1"/>
  <c r="E909" i="11" s="1"/>
  <c r="E910" i="11" a="1"/>
  <c r="E910" i="11" s="1"/>
  <c r="E911" i="11" a="1"/>
  <c r="E911" i="11" s="1"/>
  <c r="E912" i="11" a="1"/>
  <c r="E912" i="11" s="1"/>
  <c r="E913" i="11" a="1"/>
  <c r="E913" i="11" s="1"/>
  <c r="E914" i="11" a="1"/>
  <c r="E914" i="11" s="1"/>
  <c r="E915" i="11" a="1"/>
  <c r="E915" i="11" s="1"/>
  <c r="E916" i="11" a="1"/>
  <c r="E916" i="11" s="1"/>
  <c r="E917" i="11" a="1"/>
  <c r="E917" i="11" s="1"/>
  <c r="E918" i="11" a="1"/>
  <c r="E918" i="11" s="1"/>
  <c r="E919" i="11" a="1"/>
  <c r="E919" i="11" s="1"/>
  <c r="E920" i="11" a="1"/>
  <c r="E920" i="11" s="1"/>
  <c r="E921" i="11" a="1"/>
  <c r="E921" i="11" s="1"/>
  <c r="E922" i="11" a="1"/>
  <c r="E922" i="11" s="1"/>
  <c r="E923" i="11" a="1"/>
  <c r="E923" i="11" s="1"/>
  <c r="E924" i="11" a="1"/>
  <c r="E924" i="11" s="1"/>
  <c r="E925" i="11" a="1"/>
  <c r="E925" i="11" s="1"/>
  <c r="E926" i="11" a="1"/>
  <c r="E926" i="11" s="1"/>
  <c r="E927" i="11" a="1"/>
  <c r="E927" i="11" s="1"/>
  <c r="E928" i="11" a="1"/>
  <c r="E928" i="11" s="1"/>
  <c r="E929" i="11" a="1"/>
  <c r="E929" i="11" s="1"/>
  <c r="E930" i="11" a="1"/>
  <c r="E930" i="11" s="1"/>
  <c r="E931" i="11" a="1"/>
  <c r="E931" i="11" s="1"/>
  <c r="E932" i="11" a="1"/>
  <c r="E932" i="11" s="1"/>
  <c r="E933" i="11" a="1"/>
  <c r="E933" i="11" s="1"/>
  <c r="E934" i="11" a="1"/>
  <c r="E934" i="11" s="1"/>
  <c r="E935" i="11" a="1"/>
  <c r="E935" i="11" s="1"/>
  <c r="E936" i="11" a="1"/>
  <c r="E936" i="11" s="1"/>
  <c r="E937" i="11" a="1"/>
  <c r="E937" i="11" s="1"/>
  <c r="E938" i="11" a="1"/>
  <c r="E938" i="11" s="1"/>
  <c r="E939" i="11" a="1"/>
  <c r="E939" i="11" s="1"/>
  <c r="E940" i="11" a="1"/>
  <c r="E940" i="11" s="1"/>
  <c r="E941" i="11" a="1"/>
  <c r="E941" i="11" s="1"/>
  <c r="E942" i="11" a="1"/>
  <c r="E942" i="11" s="1"/>
  <c r="E943" i="11" a="1"/>
  <c r="E943" i="11" s="1"/>
  <c r="E944" i="11" a="1"/>
  <c r="E944" i="11" s="1"/>
  <c r="E945" i="11" a="1"/>
  <c r="E945" i="11" s="1"/>
  <c r="E946" i="11" a="1"/>
  <c r="E946" i="11" s="1"/>
  <c r="E947" i="11" a="1"/>
  <c r="E947" i="11" s="1"/>
  <c r="E948" i="11" a="1"/>
  <c r="E948" i="11" s="1"/>
  <c r="E949" i="11" a="1"/>
  <c r="E949" i="11" s="1"/>
  <c r="E950" i="11" a="1"/>
  <c r="E950" i="11" s="1"/>
  <c r="E951" i="11" a="1"/>
  <c r="E951" i="11" s="1"/>
  <c r="E952" i="11" a="1"/>
  <c r="E952" i="11" s="1"/>
  <c r="E953" i="11" a="1"/>
  <c r="E953" i="11" s="1"/>
  <c r="E954" i="11" a="1"/>
  <c r="E954" i="11" s="1"/>
  <c r="E955" i="11" a="1"/>
  <c r="E955" i="11" s="1"/>
  <c r="E956" i="11" a="1"/>
  <c r="E956" i="11" s="1"/>
  <c r="E957" i="11" a="1"/>
  <c r="E957" i="11" s="1"/>
  <c r="E958" i="11" a="1"/>
  <c r="E958" i="11" s="1"/>
  <c r="E959" i="11" a="1"/>
  <c r="E959" i="11" s="1"/>
  <c r="E960" i="11" a="1"/>
  <c r="E960" i="11" s="1"/>
  <c r="E961" i="11" a="1"/>
  <c r="E961" i="11" s="1"/>
  <c r="E962" i="11" a="1"/>
  <c r="E962" i="11" s="1"/>
  <c r="E963" i="11" a="1"/>
  <c r="E963" i="11" s="1"/>
  <c r="E964" i="11" a="1"/>
  <c r="E964" i="11" s="1"/>
  <c r="E965" i="11" a="1"/>
  <c r="E965" i="11" s="1"/>
  <c r="E966" i="11" a="1"/>
  <c r="E966" i="11" s="1"/>
  <c r="E967" i="11" a="1"/>
  <c r="E967" i="11" s="1"/>
  <c r="E968" i="11" a="1"/>
  <c r="E968" i="11" s="1"/>
  <c r="E969" i="11" a="1"/>
  <c r="E969" i="11" s="1"/>
  <c r="E970" i="11" a="1"/>
  <c r="E970" i="11" s="1"/>
  <c r="E971" i="11" a="1"/>
  <c r="E971" i="11" s="1"/>
  <c r="E972" i="11" a="1"/>
  <c r="E972" i="11" s="1"/>
  <c r="E973" i="11" a="1"/>
  <c r="E973" i="11" s="1"/>
  <c r="E974" i="11" a="1"/>
  <c r="E974" i="11" s="1"/>
  <c r="E975" i="11" a="1"/>
  <c r="E975" i="11" s="1"/>
  <c r="E976" i="11" a="1"/>
  <c r="E976" i="11" s="1"/>
  <c r="E977" i="11" a="1"/>
  <c r="E977" i="11" s="1"/>
  <c r="E978" i="11" a="1"/>
  <c r="E978" i="11" s="1"/>
  <c r="E979" i="11" a="1"/>
  <c r="E979" i="11" s="1"/>
  <c r="E980" i="11" a="1"/>
  <c r="E980" i="11" s="1"/>
  <c r="E981" i="11" a="1"/>
  <c r="E981" i="11" s="1"/>
  <c r="E982" i="11" a="1"/>
  <c r="E982" i="11" s="1"/>
  <c r="E983" i="11" a="1"/>
  <c r="E983" i="11" s="1"/>
  <c r="E984" i="11" a="1"/>
  <c r="E984" i="11" s="1"/>
  <c r="E985" i="11" a="1"/>
  <c r="E985" i="11" s="1"/>
  <c r="E986" i="11" a="1"/>
  <c r="E986" i="11" s="1"/>
  <c r="E987" i="11" a="1"/>
  <c r="E987" i="11" s="1"/>
  <c r="E988" i="11" a="1"/>
  <c r="E988" i="11" s="1"/>
  <c r="E989" i="11" a="1"/>
  <c r="E989" i="11" s="1"/>
  <c r="E990" i="11" a="1"/>
  <c r="E990" i="11" s="1"/>
  <c r="E991" i="11" a="1"/>
  <c r="E991" i="11" s="1"/>
  <c r="E992" i="11" a="1"/>
  <c r="E992" i="11" s="1"/>
  <c r="E993" i="11" a="1"/>
  <c r="E993" i="11" s="1"/>
  <c r="E994" i="11" a="1"/>
  <c r="E994" i="11" s="1"/>
  <c r="E995" i="11" a="1"/>
  <c r="E995" i="11" s="1"/>
  <c r="E996" i="11" a="1"/>
  <c r="E996" i="11" s="1"/>
  <c r="E997" i="11" a="1"/>
  <c r="E997" i="11" s="1"/>
  <c r="E998" i="11" a="1"/>
  <c r="E998" i="11" s="1"/>
  <c r="E999" i="11" a="1"/>
  <c r="E999" i="11" s="1"/>
  <c r="E1000" i="11" a="1"/>
  <c r="E1000" i="11" s="1"/>
  <c r="E1001" i="11" a="1"/>
  <c r="E1001" i="11" s="1"/>
  <c r="E1002" i="11" a="1"/>
  <c r="E1002" i="11" s="1"/>
  <c r="E1003" i="11" a="1"/>
  <c r="E1003" i="11" s="1"/>
  <c r="E1004" i="11" a="1"/>
  <c r="E1004" i="11" s="1"/>
  <c r="E1005" i="11" a="1"/>
  <c r="E1005" i="11" s="1"/>
  <c r="E1006" i="11" a="1"/>
  <c r="E1006" i="11" s="1"/>
  <c r="E1007" i="11" a="1"/>
  <c r="E1007" i="11" s="1"/>
  <c r="E1008" i="11" a="1"/>
  <c r="E1008" i="11" s="1"/>
  <c r="E1009" i="11" a="1"/>
  <c r="E1009" i="11" s="1"/>
  <c r="E1010" i="11" a="1"/>
  <c r="E1010" i="11" s="1"/>
  <c r="E1011" i="11" a="1"/>
  <c r="E1011" i="11" s="1"/>
  <c r="E1012" i="11" a="1"/>
  <c r="E1012" i="11" s="1"/>
  <c r="E1013" i="11" a="1"/>
  <c r="E1013" i="11" s="1"/>
  <c r="E1014" i="11" a="1"/>
  <c r="E1014" i="11" s="1"/>
  <c r="E1015" i="11" a="1"/>
  <c r="E1015" i="11" s="1"/>
  <c r="E1016" i="11" a="1"/>
  <c r="E1016" i="11" s="1"/>
  <c r="E1017" i="11" a="1"/>
  <c r="E1017" i="11" s="1"/>
  <c r="E1018" i="11" a="1"/>
  <c r="E1018" i="11" s="1"/>
  <c r="E1019" i="11" a="1"/>
  <c r="E1019" i="11" s="1"/>
  <c r="E1020" i="11" a="1"/>
  <c r="E1020" i="11" s="1"/>
  <c r="E1021" i="11" a="1"/>
  <c r="E1021" i="11" s="1"/>
  <c r="E1022" i="11" a="1"/>
  <c r="E1022" i="11" s="1"/>
  <c r="E1023" i="11" a="1"/>
  <c r="E1023" i="11" s="1"/>
  <c r="E1024" i="11" a="1"/>
  <c r="E1024" i="11" s="1"/>
  <c r="E1025" i="11" a="1"/>
  <c r="E1025" i="11" s="1"/>
  <c r="E1026" i="11" a="1"/>
  <c r="E1026" i="11" s="1"/>
  <c r="E1027" i="11" a="1"/>
  <c r="E1027" i="11" s="1"/>
  <c r="E1028" i="11" a="1"/>
  <c r="E1028" i="11" s="1"/>
  <c r="E1029" i="11" a="1"/>
  <c r="E1029" i="11" s="1"/>
  <c r="E1030" i="11" a="1"/>
  <c r="E1030" i="11" s="1"/>
  <c r="E1031" i="11" a="1"/>
  <c r="E1031" i="11" s="1"/>
  <c r="E1032" i="11" a="1"/>
  <c r="E1032" i="11" s="1"/>
  <c r="E1033" i="11" a="1"/>
  <c r="E1033" i="11" s="1"/>
  <c r="E1034" i="11" a="1"/>
  <c r="E1034" i="11" s="1"/>
  <c r="E1035" i="11" a="1"/>
  <c r="E1035" i="11" s="1"/>
  <c r="E1036" i="11" a="1"/>
  <c r="E1036" i="11" s="1"/>
  <c r="E1037" i="11" a="1"/>
  <c r="E1037" i="11" s="1"/>
  <c r="E1038" i="11" a="1"/>
  <c r="E1038" i="11" s="1"/>
  <c r="E1039" i="11" a="1"/>
  <c r="E1039" i="11" s="1"/>
  <c r="E1040" i="11" a="1"/>
  <c r="E1040" i="11" s="1"/>
  <c r="E1041" i="11" a="1"/>
  <c r="E1041" i="11" s="1"/>
  <c r="E1042" i="11" a="1"/>
  <c r="E1042" i="11" s="1"/>
  <c r="E1043" i="11" a="1"/>
  <c r="E1043" i="11" s="1"/>
  <c r="E1044" i="11" a="1"/>
  <c r="E1044" i="11" s="1"/>
  <c r="E1045" i="11" a="1"/>
  <c r="E1045" i="11" s="1"/>
  <c r="E1046" i="11" a="1"/>
  <c r="E1046" i="11" s="1"/>
  <c r="E1047" i="11" a="1"/>
  <c r="E1047" i="11" s="1"/>
  <c r="E1048" i="11" a="1"/>
  <c r="E1048" i="11" s="1"/>
  <c r="E1049" i="11" a="1"/>
  <c r="E1049" i="11" s="1"/>
  <c r="E1050" i="11" a="1"/>
  <c r="E1050" i="11" s="1"/>
  <c r="E1051" i="11" a="1"/>
  <c r="E1051" i="11" s="1"/>
  <c r="E1052" i="11" a="1"/>
  <c r="E1052" i="11" s="1"/>
  <c r="E1053" i="11" a="1"/>
  <c r="E1053" i="11" s="1"/>
  <c r="E1054" i="11" a="1"/>
  <c r="E1054" i="11" s="1"/>
  <c r="E1055" i="11" a="1"/>
  <c r="E1055" i="11" s="1"/>
  <c r="E1056" i="11" a="1"/>
  <c r="E1056" i="11" s="1"/>
  <c r="E1057" i="11" a="1"/>
  <c r="E1057" i="11" s="1"/>
  <c r="E1058" i="11" a="1"/>
  <c r="E1058" i="11" s="1"/>
  <c r="E1059" i="11" a="1"/>
  <c r="E1059" i="11" s="1"/>
  <c r="E1060" i="11" a="1"/>
  <c r="E1060" i="11" s="1"/>
  <c r="E1061" i="11" a="1"/>
  <c r="E1061" i="11" s="1"/>
  <c r="E1062" i="11" a="1"/>
  <c r="E1062" i="11" s="1"/>
  <c r="E1063" i="11" a="1"/>
  <c r="E1063" i="11" s="1"/>
  <c r="E1064" i="11" a="1"/>
  <c r="E1064" i="11" s="1"/>
  <c r="E1065" i="11" a="1"/>
  <c r="E1065" i="11" s="1"/>
  <c r="E1066" i="11" a="1"/>
  <c r="E1066" i="11" s="1"/>
  <c r="E1067" i="11" a="1"/>
  <c r="E1067" i="11" s="1"/>
  <c r="E1068" i="11" a="1"/>
  <c r="E1068" i="11" s="1"/>
  <c r="E1069" i="11" a="1"/>
  <c r="E1069" i="11" s="1"/>
  <c r="E1070" i="11" a="1"/>
  <c r="E1070" i="11" s="1"/>
  <c r="E1071" i="11" a="1"/>
  <c r="E1071" i="11" s="1"/>
  <c r="E1072" i="11" a="1"/>
  <c r="E1072" i="11" s="1"/>
  <c r="E1073" i="11" a="1"/>
  <c r="E1073" i="11" s="1"/>
  <c r="E1074" i="11" a="1"/>
  <c r="E1074" i="11" s="1"/>
  <c r="E1075" i="11" a="1"/>
  <c r="E1075" i="11" s="1"/>
  <c r="E1076" i="11" a="1"/>
  <c r="E1076" i="11" s="1"/>
  <c r="E1077" i="11" a="1"/>
  <c r="E1077" i="11" s="1"/>
  <c r="E1078" i="11" a="1"/>
  <c r="E1078" i="11" s="1"/>
  <c r="E1079" i="11" a="1"/>
  <c r="E1079" i="11" s="1"/>
  <c r="E1080" i="11" a="1"/>
  <c r="E1080" i="11" s="1"/>
  <c r="E1081" i="11" a="1"/>
  <c r="E1081" i="11" s="1"/>
  <c r="E1082" i="11" a="1"/>
  <c r="E1082" i="11" s="1"/>
  <c r="E1083" i="11" a="1"/>
  <c r="E1083" i="11" s="1"/>
  <c r="E1084" i="11" a="1"/>
  <c r="E1084" i="11" s="1"/>
  <c r="E1085" i="11" a="1"/>
  <c r="E1085" i="11" s="1"/>
  <c r="E1086" i="11" a="1"/>
  <c r="E1086" i="11" s="1"/>
  <c r="E1087" i="11" a="1"/>
  <c r="E1087" i="11" s="1"/>
  <c r="E1088" i="11" a="1"/>
  <c r="E1088" i="11" s="1"/>
  <c r="E1089" i="11" a="1"/>
  <c r="E1089" i="11" s="1"/>
  <c r="E1090" i="11" a="1"/>
  <c r="E1090" i="11" s="1"/>
  <c r="E1091" i="11" a="1"/>
  <c r="E1091" i="11" s="1"/>
  <c r="E1092" i="11" a="1"/>
  <c r="E1092" i="11" s="1"/>
  <c r="E1093" i="11" a="1"/>
  <c r="E1093" i="11" s="1"/>
  <c r="E1094" i="11" a="1"/>
  <c r="E1094" i="11" s="1"/>
  <c r="E1095" i="11" a="1"/>
  <c r="E1095" i="11" s="1"/>
  <c r="E1096" i="11" a="1"/>
  <c r="E1096" i="11" s="1"/>
  <c r="E1097" i="11" a="1"/>
  <c r="E1097" i="11" s="1"/>
  <c r="E1098" i="11" a="1"/>
  <c r="E1098" i="11" s="1"/>
  <c r="E1099" i="11" a="1"/>
  <c r="E1099" i="11" s="1"/>
  <c r="E1100" i="11" a="1"/>
  <c r="E1100" i="11" s="1"/>
  <c r="E1101" i="11" a="1"/>
  <c r="E1101" i="11" s="1"/>
  <c r="E1102" i="11" a="1"/>
  <c r="E1102" i="11" s="1"/>
  <c r="E1103" i="11" a="1"/>
  <c r="E1103" i="11" s="1"/>
  <c r="E1104" i="11" a="1"/>
  <c r="E1104" i="11" s="1"/>
  <c r="E1105" i="11" a="1"/>
  <c r="E1105" i="11" s="1"/>
  <c r="E1106" i="11" a="1"/>
  <c r="E1106" i="11" s="1"/>
  <c r="E1107" i="11" a="1"/>
  <c r="E1107" i="11" s="1"/>
  <c r="E1108" i="11" a="1"/>
  <c r="E1108" i="11" s="1"/>
  <c r="E1109" i="11" a="1"/>
  <c r="E1109" i="11" s="1"/>
  <c r="E1110" i="11" a="1"/>
  <c r="E1110" i="11" s="1"/>
  <c r="E1111" i="11" a="1"/>
  <c r="E1111" i="11" s="1"/>
  <c r="E1112" i="11" a="1"/>
  <c r="E1112" i="11" s="1"/>
  <c r="E1113" i="11" a="1"/>
  <c r="E1113" i="11" s="1"/>
  <c r="E1114" i="11" a="1"/>
  <c r="E1114" i="11" s="1"/>
  <c r="E1115" i="11" a="1"/>
  <c r="E1115" i="11" s="1"/>
  <c r="E1116" i="11" a="1"/>
  <c r="E1116" i="11" s="1"/>
  <c r="E1117" i="11" a="1"/>
  <c r="E1117" i="11" s="1"/>
  <c r="E1118" i="11" a="1"/>
  <c r="E1118" i="11" s="1"/>
  <c r="E1119" i="11" a="1"/>
  <c r="E1119" i="11" s="1"/>
  <c r="E1120" i="11" a="1"/>
  <c r="E1120" i="11" s="1"/>
  <c r="E1121" i="11" a="1"/>
  <c r="E1121" i="11" s="1"/>
  <c r="E1122" i="11" a="1"/>
  <c r="E1122" i="11" s="1"/>
  <c r="E1123" i="11" a="1"/>
  <c r="E1123" i="11" s="1"/>
  <c r="E1124" i="11" a="1"/>
  <c r="E1124" i="11" s="1"/>
  <c r="E1125" i="11" a="1"/>
  <c r="E1125" i="11" s="1"/>
  <c r="E1126" i="11" a="1"/>
  <c r="E1126" i="11" s="1"/>
  <c r="E1127" i="11" a="1"/>
  <c r="E1127" i="11" s="1"/>
  <c r="E1128" i="11" a="1"/>
  <c r="E1128" i="11" s="1"/>
  <c r="E1129" i="11" a="1"/>
  <c r="E1129" i="11" s="1"/>
  <c r="E1130" i="11" a="1"/>
  <c r="E1130" i="11" s="1"/>
  <c r="E1131" i="11" a="1"/>
  <c r="E1131" i="11" s="1"/>
  <c r="E1132" i="11" a="1"/>
  <c r="E1132" i="11" s="1"/>
  <c r="E1133" i="11" a="1"/>
  <c r="E1133" i="11" s="1"/>
  <c r="E1134" i="11" a="1"/>
  <c r="E1134" i="11" s="1"/>
  <c r="E1135" i="11" a="1"/>
  <c r="E1135" i="11" s="1"/>
  <c r="E1136" i="11" a="1"/>
  <c r="E1136" i="11" s="1"/>
  <c r="E1137" i="11" a="1"/>
  <c r="E1137" i="11" s="1"/>
  <c r="E1138" i="11" a="1"/>
  <c r="E1138" i="11" s="1"/>
  <c r="E1139" i="11" a="1"/>
  <c r="E1139" i="11" s="1"/>
  <c r="E1140" i="11" a="1"/>
  <c r="E1140" i="11" s="1"/>
  <c r="E1141" i="11" a="1"/>
  <c r="E1141" i="11" s="1"/>
  <c r="E1142" i="11" a="1"/>
  <c r="E1142" i="11" s="1"/>
  <c r="E1143" i="11" a="1"/>
  <c r="E1143" i="11" s="1"/>
  <c r="E1144" i="11" a="1"/>
  <c r="E1144" i="11" s="1"/>
  <c r="E1145" i="11" a="1"/>
  <c r="E1145" i="11" s="1"/>
  <c r="E1146" i="11" a="1"/>
  <c r="E1146" i="11" s="1"/>
  <c r="E1147" i="11" a="1"/>
  <c r="E1147" i="11" s="1"/>
  <c r="E1148" i="11" a="1"/>
  <c r="E1148" i="11" s="1"/>
  <c r="E1149" i="11" a="1"/>
  <c r="E1149" i="11" s="1"/>
  <c r="E1150" i="11" a="1"/>
  <c r="E1150" i="11" s="1"/>
  <c r="E1151" i="11" a="1"/>
  <c r="E1151" i="11" s="1"/>
  <c r="E1152" i="11" a="1"/>
  <c r="E1152" i="11" s="1"/>
  <c r="E1153" i="11" a="1"/>
  <c r="E1153" i="11" s="1"/>
  <c r="E1154" i="11" a="1"/>
  <c r="E1154" i="11" s="1"/>
  <c r="E1155" i="11" a="1"/>
  <c r="E1155" i="11" s="1"/>
  <c r="E1156" i="11" a="1"/>
  <c r="E1156" i="11" s="1"/>
  <c r="E1157" i="11" a="1"/>
  <c r="E1157" i="11" s="1"/>
  <c r="E1158" i="11" a="1"/>
  <c r="E1158" i="11" s="1"/>
  <c r="E1159" i="11" a="1"/>
  <c r="E1159" i="11" s="1"/>
  <c r="E1160" i="11" a="1"/>
  <c r="E1160" i="11" s="1"/>
  <c r="E1161" i="11" a="1"/>
  <c r="E1161" i="11" s="1"/>
  <c r="E1162" i="11" a="1"/>
  <c r="E1162" i="11" s="1"/>
  <c r="E1163" i="11" a="1"/>
  <c r="E1163" i="11" s="1"/>
  <c r="E1164" i="11" a="1"/>
  <c r="E1164" i="11" s="1"/>
  <c r="E1165" i="11" a="1"/>
  <c r="E1165" i="11" s="1"/>
  <c r="E1166" i="11" a="1"/>
  <c r="E1166" i="11" s="1"/>
  <c r="E1167" i="11" a="1"/>
  <c r="E1167" i="11" s="1"/>
  <c r="E1168" i="11" a="1"/>
  <c r="E1168" i="11" s="1"/>
  <c r="E1169" i="11" a="1"/>
  <c r="E1169" i="11" s="1"/>
  <c r="E1170" i="11" a="1"/>
  <c r="E1170" i="11" s="1"/>
  <c r="E1171" i="11" a="1"/>
  <c r="E1171" i="11" s="1"/>
  <c r="E1172" i="11" a="1"/>
  <c r="E1172" i="11" s="1"/>
  <c r="E1173" i="11" a="1"/>
  <c r="E1173" i="11" s="1"/>
  <c r="E1174" i="11" a="1"/>
  <c r="E1174" i="11" s="1"/>
  <c r="E1175" i="11" a="1"/>
  <c r="E1175" i="11" s="1"/>
  <c r="E1176" i="11" a="1"/>
  <c r="E1176" i="11" s="1"/>
  <c r="E1177" i="11" a="1"/>
  <c r="E1177" i="11" s="1"/>
  <c r="E1178" i="11" a="1"/>
  <c r="E1178" i="11" s="1"/>
  <c r="E1179" i="11" a="1"/>
  <c r="E1179" i="11" s="1"/>
  <c r="E1180" i="11" a="1"/>
  <c r="E1180" i="11" s="1"/>
  <c r="E1181" i="11" a="1"/>
  <c r="E1181" i="11" s="1"/>
  <c r="E1182" i="11" a="1"/>
  <c r="E1182" i="11" s="1"/>
  <c r="E1183" i="11" a="1"/>
  <c r="E1183" i="11" s="1"/>
  <c r="E1184" i="11" a="1"/>
  <c r="E1184" i="11" s="1"/>
  <c r="E1185" i="11" a="1"/>
  <c r="E1185" i="11" s="1"/>
  <c r="E1186" i="11" a="1"/>
  <c r="E1186" i="11" s="1"/>
  <c r="E1187" i="11" a="1"/>
  <c r="E1187" i="11" s="1"/>
  <c r="E1188" i="11" a="1"/>
  <c r="E1188" i="11" s="1"/>
  <c r="E1189" i="11" a="1"/>
  <c r="E1189" i="11" s="1"/>
  <c r="E1190" i="11" a="1"/>
  <c r="E1190" i="11" s="1"/>
  <c r="E1191" i="11" a="1"/>
  <c r="E1191" i="11" s="1"/>
  <c r="E1192" i="11" a="1"/>
  <c r="E1192" i="11" s="1"/>
  <c r="E1193" i="11" a="1"/>
  <c r="E1193" i="11" s="1"/>
  <c r="E1194" i="11" a="1"/>
  <c r="E1194" i="11" s="1"/>
  <c r="E1195" i="11" a="1"/>
  <c r="E1195" i="11" s="1"/>
  <c r="E1196" i="11" a="1"/>
  <c r="E1196" i="11" s="1"/>
  <c r="E1197" i="11" a="1"/>
  <c r="E1197" i="11" s="1"/>
  <c r="E1198" i="11" a="1"/>
  <c r="E1198" i="11" s="1"/>
  <c r="E1199" i="11" a="1"/>
  <c r="E1199" i="11" s="1"/>
  <c r="E1200" i="11" a="1"/>
  <c r="E1200" i="11" s="1"/>
  <c r="E1201" i="11" a="1"/>
  <c r="E1201" i="11" s="1"/>
  <c r="E1202" i="11" a="1"/>
  <c r="E1202" i="11" s="1"/>
  <c r="E1203" i="11" a="1"/>
  <c r="E1203" i="11" s="1"/>
  <c r="E1204" i="11" a="1"/>
  <c r="E1204" i="11" s="1"/>
  <c r="E1205" i="11" a="1"/>
  <c r="E1205" i="11" s="1"/>
  <c r="E1206" i="11" a="1"/>
  <c r="E1206" i="11" s="1"/>
  <c r="E1207" i="11" a="1"/>
  <c r="E1207" i="11" s="1"/>
  <c r="E1208" i="11" a="1"/>
  <c r="E1208" i="11" s="1"/>
  <c r="E1209" i="11" a="1"/>
  <c r="E1209" i="11" s="1"/>
  <c r="E1210" i="11" a="1"/>
  <c r="E1210" i="11" s="1"/>
  <c r="E1211" i="11" a="1"/>
  <c r="E1211" i="11" s="1"/>
  <c r="E1212" i="11" a="1"/>
  <c r="E1212" i="11" s="1"/>
  <c r="E1213" i="11" a="1"/>
  <c r="E1213" i="11" s="1"/>
  <c r="E1214" i="11" a="1"/>
  <c r="E1214" i="11" s="1"/>
  <c r="E1215" i="11" a="1"/>
  <c r="E1215" i="11" s="1"/>
  <c r="E1216" i="11" a="1"/>
  <c r="E1216" i="11" s="1"/>
  <c r="E1217" i="11" a="1"/>
  <c r="E1217" i="11" s="1"/>
  <c r="E1218" i="11" a="1"/>
  <c r="E1218" i="11" s="1"/>
  <c r="E1219" i="11" a="1"/>
  <c r="E1219" i="11" s="1"/>
  <c r="E1220" i="11" a="1"/>
  <c r="E1220" i="11" s="1"/>
  <c r="E1221" i="11" a="1"/>
  <c r="E1221" i="11" s="1"/>
  <c r="E1222" i="11" a="1"/>
  <c r="E1222" i="11" s="1"/>
  <c r="E1223" i="11" a="1"/>
  <c r="E1223" i="11" s="1"/>
  <c r="E1224" i="11" a="1"/>
  <c r="E1224" i="11" s="1"/>
  <c r="E1225" i="11" a="1"/>
  <c r="E1225" i="11" s="1"/>
  <c r="E1226" i="11" a="1"/>
  <c r="E1226" i="11" s="1"/>
  <c r="E1227" i="11" a="1"/>
  <c r="E1227" i="11" s="1"/>
  <c r="E1228" i="11" a="1"/>
  <c r="E1228" i="11" s="1"/>
  <c r="E1229" i="11" a="1"/>
  <c r="E1229" i="11" s="1"/>
  <c r="E1230" i="11" a="1"/>
  <c r="E1230" i="11" s="1"/>
  <c r="E1231" i="11" a="1"/>
  <c r="E1231" i="11" s="1"/>
  <c r="E1232" i="11" a="1"/>
  <c r="E1232" i="11" s="1"/>
  <c r="E1233" i="11" a="1"/>
  <c r="E1233" i="11" s="1"/>
  <c r="E1234" i="11" a="1"/>
  <c r="E1234" i="11" s="1"/>
  <c r="E1235" i="11" a="1"/>
  <c r="E1235" i="11" s="1"/>
  <c r="E1236" i="11" a="1"/>
  <c r="E1236" i="11" s="1"/>
  <c r="E1237" i="11" a="1"/>
  <c r="E1237" i="11" s="1"/>
  <c r="E1238" i="11" a="1"/>
  <c r="E1238" i="11" s="1"/>
  <c r="E1239" i="11" a="1"/>
  <c r="E1239" i="11" s="1"/>
  <c r="E1240" i="11" a="1"/>
  <c r="E1240" i="11" s="1"/>
  <c r="E1241" i="11" a="1"/>
  <c r="E1241" i="11" s="1"/>
  <c r="E1242" i="11" a="1"/>
  <c r="E1242" i="11" s="1"/>
  <c r="E1243" i="11" a="1"/>
  <c r="E1243" i="11" s="1"/>
  <c r="E1244" i="11" a="1"/>
  <c r="E1244" i="11" s="1"/>
  <c r="E1245" i="11" a="1"/>
  <c r="E1245" i="11" s="1"/>
  <c r="E1246" i="11" a="1"/>
  <c r="E1246" i="11" s="1"/>
  <c r="E1247" i="11" a="1"/>
  <c r="E1247" i="11" s="1"/>
  <c r="E1248" i="11" a="1"/>
  <c r="E1248" i="11" s="1"/>
  <c r="E1249" i="11" a="1"/>
  <c r="E1249" i="11" s="1"/>
  <c r="E1250" i="11" a="1"/>
  <c r="E1250" i="11" s="1"/>
  <c r="E1251" i="11" a="1"/>
  <c r="E1251" i="11" s="1"/>
  <c r="E1252" i="11" a="1"/>
  <c r="E1252" i="11" s="1"/>
  <c r="E1253" i="11" a="1"/>
  <c r="E1253" i="11" s="1"/>
  <c r="E1254" i="11" a="1"/>
  <c r="E1254" i="11" s="1"/>
  <c r="E1255" i="11" a="1"/>
  <c r="E1255" i="11" s="1"/>
  <c r="E1256" i="11" a="1"/>
  <c r="E1256" i="11" s="1"/>
  <c r="E1257" i="11" a="1"/>
  <c r="E1257" i="11" s="1"/>
  <c r="E1258" i="11" a="1"/>
  <c r="E1258" i="11" s="1"/>
  <c r="E1259" i="11" a="1"/>
  <c r="E1259" i="11" s="1"/>
  <c r="E1260" i="11" a="1"/>
  <c r="E1260" i="11" s="1"/>
  <c r="E1261" i="11" a="1"/>
  <c r="E1261" i="11" s="1"/>
  <c r="E1262" i="11" a="1"/>
  <c r="E1262" i="11" s="1"/>
  <c r="E1263" i="11" a="1"/>
  <c r="E1263" i="11" s="1"/>
  <c r="E1264" i="11" a="1"/>
  <c r="E1264" i="11" s="1"/>
  <c r="E1265" i="11" a="1"/>
  <c r="E1265" i="11" s="1"/>
  <c r="E1266" i="11" a="1"/>
  <c r="E1266" i="11" s="1"/>
  <c r="E1267" i="11" a="1"/>
  <c r="E1267" i="11" s="1"/>
  <c r="E1268" i="11" a="1"/>
  <c r="E1268" i="11" s="1"/>
  <c r="E1269" i="11" a="1"/>
  <c r="E1269" i="11" s="1"/>
  <c r="E1270" i="11" a="1"/>
  <c r="E1270" i="11" s="1"/>
  <c r="E1271" i="11" a="1"/>
  <c r="E1271" i="11" s="1"/>
  <c r="E1272" i="11" a="1"/>
  <c r="E1272" i="11" s="1"/>
  <c r="E1273" i="11" a="1"/>
  <c r="E1273" i="11" s="1"/>
  <c r="E1274" i="11" a="1"/>
  <c r="E1274" i="11" s="1"/>
  <c r="E1275" i="11" a="1"/>
  <c r="E1275" i="11" s="1"/>
  <c r="E1276" i="11" a="1"/>
  <c r="E1276" i="11" s="1"/>
  <c r="E1277" i="11" a="1"/>
  <c r="E1277" i="11" s="1"/>
  <c r="E1278" i="11" a="1"/>
  <c r="E1278" i="11" s="1"/>
  <c r="E1279" i="11" a="1"/>
  <c r="E1279" i="11" s="1"/>
  <c r="E1280" i="11" a="1"/>
  <c r="E1280" i="11" s="1"/>
  <c r="E1281" i="11" a="1"/>
  <c r="E1281" i="11" s="1"/>
  <c r="E1282" i="11" a="1"/>
  <c r="E1282" i="11" s="1"/>
  <c r="E1283" i="11" a="1"/>
  <c r="E1283" i="11" s="1"/>
  <c r="E1284" i="11" a="1"/>
  <c r="E1284" i="11" s="1"/>
  <c r="E1285" i="11" a="1"/>
  <c r="E1285" i="11" s="1"/>
  <c r="E1286" i="11" a="1"/>
  <c r="E1286" i="11" s="1"/>
  <c r="E1287" i="11" a="1"/>
  <c r="E1287" i="11" s="1"/>
  <c r="E1288" i="11" a="1"/>
  <c r="E1288" i="11" s="1"/>
  <c r="E1289" i="11" a="1"/>
  <c r="E1289" i="11" s="1"/>
  <c r="E1290" i="11" a="1"/>
  <c r="E1290" i="11" s="1"/>
  <c r="E1291" i="11" a="1"/>
  <c r="E1291" i="11" s="1"/>
  <c r="E1292" i="11" a="1"/>
  <c r="E1292" i="11" s="1"/>
  <c r="E1293" i="11" a="1"/>
  <c r="E1293" i="11" s="1"/>
  <c r="E1294" i="11" a="1"/>
  <c r="E1294" i="11" s="1"/>
  <c r="E1295" i="11" a="1"/>
  <c r="E1295" i="11" s="1"/>
  <c r="E1296" i="11" a="1"/>
  <c r="E1296" i="11" s="1"/>
  <c r="E1297" i="11" a="1"/>
  <c r="E1297" i="11" s="1"/>
  <c r="E1298" i="11" a="1"/>
  <c r="E1298" i="11" s="1"/>
  <c r="E1299" i="11" a="1"/>
  <c r="E1299" i="11" s="1"/>
  <c r="E1300" i="11" a="1"/>
  <c r="E1300" i="11" s="1"/>
  <c r="E1301" i="11" a="1"/>
  <c r="E1301" i="11" s="1"/>
  <c r="E1302" i="11" a="1"/>
  <c r="E1302" i="11" s="1"/>
  <c r="E1303" i="11" a="1"/>
  <c r="E1303" i="11" s="1"/>
  <c r="E1304" i="11" a="1"/>
  <c r="E1304" i="11" s="1"/>
  <c r="E1305" i="11" a="1"/>
  <c r="E1305" i="11" s="1"/>
  <c r="E1306" i="11" a="1"/>
  <c r="E1306" i="11" s="1"/>
  <c r="E1307" i="11" a="1"/>
  <c r="E1307" i="11" s="1"/>
  <c r="E1308" i="11" a="1"/>
  <c r="E1308" i="11" s="1"/>
  <c r="E1309" i="11" a="1"/>
  <c r="E1309" i="11" s="1"/>
  <c r="E1310" i="11" a="1"/>
  <c r="E1310" i="11" s="1"/>
  <c r="E1311" i="11" a="1"/>
  <c r="E1311" i="11" s="1"/>
  <c r="E1312" i="11" a="1"/>
  <c r="E1312" i="11" s="1"/>
  <c r="E1313" i="11" a="1"/>
  <c r="E1313" i="11" s="1"/>
  <c r="E1314" i="11" a="1"/>
  <c r="E1314" i="11" s="1"/>
  <c r="E1315" i="11" a="1"/>
  <c r="E1315" i="11" s="1"/>
  <c r="E1316" i="11" a="1"/>
  <c r="E1316" i="11" s="1"/>
  <c r="E1317" i="11" a="1"/>
  <c r="E1317" i="11" s="1"/>
  <c r="E1318" i="11" a="1"/>
  <c r="E1318" i="11" s="1"/>
  <c r="E1319" i="11" a="1"/>
  <c r="E1319" i="11" s="1"/>
  <c r="E1320" i="11" a="1"/>
  <c r="E1320" i="11" s="1"/>
  <c r="E1321" i="11" a="1"/>
  <c r="E1321" i="11" s="1"/>
  <c r="E1322" i="11" a="1"/>
  <c r="E1322" i="11" s="1"/>
  <c r="E1323" i="11" a="1"/>
  <c r="E1323" i="11" s="1"/>
  <c r="E1324" i="11" a="1"/>
  <c r="E1324" i="11" s="1"/>
  <c r="E1325" i="11" a="1"/>
  <c r="E1325" i="11" s="1"/>
  <c r="E1326" i="11" a="1"/>
  <c r="E1326" i="11" s="1"/>
  <c r="E1327" i="11" a="1"/>
  <c r="E1327" i="11" s="1"/>
  <c r="E1328" i="11" a="1"/>
  <c r="E1328" i="11" s="1"/>
  <c r="E1329" i="11" a="1"/>
  <c r="E1329" i="11" s="1"/>
  <c r="E1330" i="11" a="1"/>
  <c r="E1330" i="11" s="1"/>
  <c r="E1331" i="11" a="1"/>
  <c r="E1331" i="11" s="1"/>
  <c r="E1332" i="11" a="1"/>
  <c r="E1332" i="11" s="1"/>
  <c r="E1333" i="11" a="1"/>
  <c r="E1333" i="11" s="1"/>
  <c r="E1334" i="11" a="1"/>
  <c r="E1334" i="11" s="1"/>
  <c r="E1335" i="11" a="1"/>
  <c r="E1335" i="11" s="1"/>
  <c r="E1336" i="11" a="1"/>
  <c r="E1336" i="11" s="1"/>
  <c r="E1337" i="11" a="1"/>
  <c r="E1337" i="11" s="1"/>
  <c r="E1338" i="11" a="1"/>
  <c r="E1338" i="11" s="1"/>
  <c r="E1339" i="11" a="1"/>
  <c r="E1339" i="11" s="1"/>
  <c r="E1340" i="11" a="1"/>
  <c r="E1340" i="11" s="1"/>
  <c r="E1341" i="11" a="1"/>
  <c r="E1341" i="11" s="1"/>
  <c r="E1342" i="11" a="1"/>
  <c r="E1342" i="11" s="1"/>
  <c r="E1343" i="11" a="1"/>
  <c r="E1343" i="11" s="1"/>
  <c r="E1344" i="11" a="1"/>
  <c r="E1344" i="11" s="1"/>
  <c r="E1345" i="11" a="1"/>
  <c r="E1345" i="11" s="1"/>
  <c r="E1346" i="11" a="1"/>
  <c r="E1346" i="11" s="1"/>
  <c r="E1347" i="11" a="1"/>
  <c r="E1347" i="11" s="1"/>
  <c r="E1348" i="11" a="1"/>
  <c r="E1348" i="11" s="1"/>
  <c r="E1349" i="11" a="1"/>
  <c r="E1349" i="11" s="1"/>
  <c r="E1350" i="11" a="1"/>
  <c r="E1350" i="11" s="1"/>
  <c r="E1351" i="11" a="1"/>
  <c r="E1351" i="11" s="1"/>
  <c r="E1352" i="11" a="1"/>
  <c r="E1352" i="11" s="1"/>
  <c r="E1353" i="11" a="1"/>
  <c r="E1353" i="11" s="1"/>
  <c r="E1354" i="11" a="1"/>
  <c r="E1354" i="11" s="1"/>
  <c r="E1355" i="11" a="1"/>
  <c r="E1355" i="11" s="1"/>
  <c r="E1356" i="11" a="1"/>
  <c r="E1356" i="11" s="1"/>
  <c r="E1357" i="11" a="1"/>
  <c r="E1357" i="11" s="1"/>
  <c r="E1358" i="11" a="1"/>
  <c r="E1358" i="11" s="1"/>
  <c r="E1359" i="11" a="1"/>
  <c r="E1359" i="11" s="1"/>
  <c r="E1360" i="11" a="1"/>
  <c r="E1360" i="11" s="1"/>
  <c r="E1361" i="11" a="1"/>
  <c r="E1361" i="11" s="1"/>
  <c r="E1362" i="11" a="1"/>
  <c r="E1362" i="11" s="1"/>
  <c r="E1363" i="11" a="1"/>
  <c r="E1363" i="11" s="1"/>
  <c r="E1364" i="11" a="1"/>
  <c r="E1364" i="11" s="1"/>
  <c r="E1365" i="11" a="1"/>
  <c r="E1365" i="11" s="1"/>
  <c r="E1366" i="11" a="1"/>
  <c r="E1366" i="11" s="1"/>
  <c r="E1367" i="11" a="1"/>
  <c r="E1367" i="11" s="1"/>
  <c r="E1368" i="11" a="1"/>
  <c r="E1368" i="11" s="1"/>
  <c r="E1369" i="11" a="1"/>
  <c r="E1369" i="11" s="1"/>
  <c r="E1370" i="11" a="1"/>
  <c r="E1370" i="11" s="1"/>
  <c r="E1371" i="11" a="1"/>
  <c r="E1371" i="11" s="1"/>
  <c r="E1372" i="11" a="1"/>
  <c r="E1372" i="11" s="1"/>
  <c r="E1373" i="11" a="1"/>
  <c r="E1373" i="11" s="1"/>
  <c r="E1374" i="11" a="1"/>
  <c r="E1374" i="11" s="1"/>
  <c r="E1375" i="11" a="1"/>
  <c r="E1375" i="11" s="1"/>
  <c r="E1376" i="11" a="1"/>
  <c r="E1376" i="11" s="1"/>
  <c r="E1377" i="11" a="1"/>
  <c r="E1377" i="11" s="1"/>
  <c r="E1378" i="11" a="1"/>
  <c r="E1378" i="11" s="1"/>
  <c r="E1379" i="11" a="1"/>
  <c r="E1379" i="11" s="1"/>
  <c r="E1380" i="11" a="1"/>
  <c r="E1380" i="11" s="1"/>
  <c r="E1381" i="11" a="1"/>
  <c r="E1381" i="11" s="1"/>
  <c r="E1382" i="11" a="1"/>
  <c r="E1382" i="11" s="1"/>
  <c r="E1383" i="11" a="1"/>
  <c r="E1383" i="11" s="1"/>
  <c r="E1384" i="11" a="1"/>
  <c r="E1384" i="11" s="1"/>
  <c r="E1385" i="11" a="1"/>
  <c r="E1385" i="11" s="1"/>
  <c r="E1386" i="11" a="1"/>
  <c r="E1386" i="11" s="1"/>
  <c r="E1387" i="11" a="1"/>
  <c r="E1387" i="11" s="1"/>
  <c r="E1388" i="11" a="1"/>
  <c r="E1388" i="11" s="1"/>
  <c r="E1389" i="11" a="1"/>
  <c r="E1389" i="11" s="1"/>
  <c r="E1390" i="11" a="1"/>
  <c r="E1390" i="11" s="1"/>
  <c r="E1391" i="11" a="1"/>
  <c r="E1391" i="11" s="1"/>
  <c r="E1392" i="11" a="1"/>
  <c r="E1392" i="11" s="1"/>
  <c r="E1393" i="11" a="1"/>
  <c r="E1393" i="11" s="1"/>
  <c r="E1394" i="11" a="1"/>
  <c r="E1394" i="11" s="1"/>
  <c r="E1395" i="11" a="1"/>
  <c r="E1395" i="11" s="1"/>
  <c r="E1396" i="11" a="1"/>
  <c r="E1396" i="11" s="1"/>
  <c r="E1397" i="11" a="1"/>
  <c r="E1397" i="11" s="1"/>
  <c r="E1398" i="11" a="1"/>
  <c r="E1398" i="11" s="1"/>
  <c r="E1399" i="11" a="1"/>
  <c r="E1399" i="11" s="1"/>
  <c r="E1400" i="11" a="1"/>
  <c r="E1400" i="11" s="1"/>
  <c r="E1401" i="11" a="1"/>
  <c r="E1401" i="11" s="1"/>
  <c r="E1402" i="11" a="1"/>
  <c r="E1402" i="11" s="1"/>
  <c r="E1403" i="11" a="1"/>
  <c r="E1403" i="11" s="1"/>
  <c r="E1404" i="11" a="1"/>
  <c r="E1404" i="11" s="1"/>
  <c r="E1405" i="11" a="1"/>
  <c r="E1405" i="11" s="1"/>
  <c r="E1406" i="11" a="1"/>
  <c r="E1406" i="11" s="1"/>
  <c r="E1407" i="11" a="1"/>
  <c r="E1407" i="11" s="1"/>
  <c r="E1408" i="11" a="1"/>
  <c r="E1408" i="11" s="1"/>
  <c r="E1409" i="11" a="1"/>
  <c r="E1409" i="11" s="1"/>
  <c r="E1410" i="11" a="1"/>
  <c r="E1410" i="11" s="1"/>
  <c r="E1411" i="11" a="1"/>
  <c r="E1411" i="11" s="1"/>
  <c r="E1412" i="11" a="1"/>
  <c r="E1412" i="11" s="1"/>
  <c r="E1413" i="11" a="1"/>
  <c r="E1413" i="11" s="1"/>
  <c r="E1414" i="11" a="1"/>
  <c r="E1414" i="11" s="1"/>
  <c r="E1415" i="11" a="1"/>
  <c r="E1415" i="11" s="1"/>
  <c r="E1416" i="11" a="1"/>
  <c r="E1416" i="11" s="1"/>
  <c r="E1417" i="11" a="1"/>
  <c r="E1417" i="11" s="1"/>
  <c r="E1418" i="11" a="1"/>
  <c r="E1418" i="11" s="1"/>
  <c r="E1419" i="11" a="1"/>
  <c r="E1419" i="11" s="1"/>
  <c r="E1420" i="11" a="1"/>
  <c r="E1420" i="11" s="1"/>
  <c r="E1421" i="11" a="1"/>
  <c r="E1421" i="11" s="1"/>
  <c r="E1422" i="11" a="1"/>
  <c r="E1422" i="11" s="1"/>
  <c r="E1423" i="11" a="1"/>
  <c r="E1423" i="11" s="1"/>
  <c r="E1424" i="11" a="1"/>
  <c r="E1424" i="11" s="1"/>
  <c r="E1425" i="11" a="1"/>
  <c r="E1425" i="11" s="1"/>
  <c r="E1426" i="11" a="1"/>
  <c r="E1426" i="11" s="1"/>
  <c r="E1427" i="11" a="1"/>
  <c r="E1427" i="11" s="1"/>
  <c r="E1428" i="11" a="1"/>
  <c r="E1428" i="11" s="1"/>
  <c r="E1429" i="11" a="1"/>
  <c r="E1429" i="11" s="1"/>
  <c r="E1430" i="11" a="1"/>
  <c r="E1430" i="11" s="1"/>
  <c r="E1431" i="11" a="1"/>
  <c r="E1431" i="11" s="1"/>
  <c r="E1432" i="11" a="1"/>
  <c r="E1432" i="11" s="1"/>
  <c r="E1433" i="11" a="1"/>
  <c r="E1433" i="11" s="1"/>
  <c r="E1434" i="11" a="1"/>
  <c r="E1434" i="11" s="1"/>
  <c r="E1435" i="11" a="1"/>
  <c r="E1435" i="11" s="1"/>
  <c r="E1436" i="11" a="1"/>
  <c r="E1436" i="11" s="1"/>
  <c r="E1437" i="11" a="1"/>
  <c r="E1437" i="11" s="1"/>
  <c r="E1438" i="11" a="1"/>
  <c r="E1438" i="11" s="1"/>
  <c r="E1439" i="11" a="1"/>
  <c r="E1439" i="11" s="1"/>
  <c r="E1440" i="11" a="1"/>
  <c r="E1440" i="11" s="1"/>
  <c r="E1441" i="11" a="1"/>
  <c r="E1441" i="11" s="1"/>
  <c r="E1442" i="11" a="1"/>
  <c r="E1442" i="11" s="1"/>
  <c r="E1443" i="11" a="1"/>
  <c r="E1443" i="11" s="1"/>
  <c r="E1444" i="11" a="1"/>
  <c r="E1444" i="11" s="1"/>
  <c r="E1445" i="11" a="1"/>
  <c r="E1445" i="11" s="1"/>
  <c r="E1446" i="11" a="1"/>
  <c r="E1446" i="11" s="1"/>
  <c r="E1447" i="11" a="1"/>
  <c r="E1447" i="11" s="1"/>
  <c r="E1448" i="11" a="1"/>
  <c r="E1448" i="11" s="1"/>
  <c r="E1449" i="11" a="1"/>
  <c r="E1449" i="11" s="1"/>
  <c r="E1450" i="11" a="1"/>
  <c r="E1450" i="11" s="1"/>
  <c r="E1451" i="11" a="1"/>
  <c r="E1451" i="11" s="1"/>
  <c r="E1452" i="11" a="1"/>
  <c r="E1452" i="11" s="1"/>
  <c r="E1453" i="11" a="1"/>
  <c r="E1453" i="11" s="1"/>
  <c r="E1454" i="11" a="1"/>
  <c r="E1454" i="11" s="1"/>
  <c r="E1455" i="11" a="1"/>
  <c r="E1455" i="11" s="1"/>
  <c r="E1456" i="11" a="1"/>
  <c r="E1456" i="11" s="1"/>
  <c r="E1457" i="11" a="1"/>
  <c r="E1457" i="11" s="1"/>
  <c r="E1458" i="11" a="1"/>
  <c r="E1458" i="11" s="1"/>
  <c r="E1459" i="11" a="1"/>
  <c r="E1459" i="11" s="1"/>
  <c r="E1460" i="11" a="1"/>
  <c r="E1460" i="11" s="1"/>
  <c r="E1461" i="11" a="1"/>
  <c r="E1461" i="11" s="1"/>
  <c r="E1462" i="11" a="1"/>
  <c r="E1462" i="11" s="1"/>
  <c r="E1463" i="11" a="1"/>
  <c r="E1463" i="11" s="1"/>
  <c r="E1464" i="11" a="1"/>
  <c r="E1464" i="11" s="1"/>
  <c r="E1465" i="11" a="1"/>
  <c r="E1465" i="11" s="1"/>
  <c r="E1466" i="11" a="1"/>
  <c r="E1466" i="11" s="1"/>
  <c r="E1467" i="11" a="1"/>
  <c r="E1467" i="11" s="1"/>
  <c r="E1468" i="11" a="1"/>
  <c r="E1468" i="11" s="1"/>
  <c r="E1469" i="11" a="1"/>
  <c r="E1469" i="11" s="1"/>
  <c r="E1470" i="11" a="1"/>
  <c r="E1470" i="11" s="1"/>
  <c r="E1471" i="11" a="1"/>
  <c r="E1471" i="11" s="1"/>
  <c r="E1472" i="11" a="1"/>
  <c r="E1472" i="11" s="1"/>
  <c r="E1473" i="11" a="1"/>
  <c r="E1473" i="11" s="1"/>
  <c r="E1474" i="11" a="1"/>
  <c r="E1474" i="11" s="1"/>
  <c r="E1475" i="11" a="1"/>
  <c r="E1475" i="11" s="1"/>
  <c r="E1476" i="11" a="1"/>
  <c r="E1476" i="11" s="1"/>
  <c r="E1477" i="11" a="1"/>
  <c r="E1477" i="11" s="1"/>
  <c r="E1478" i="11" a="1"/>
  <c r="E1478" i="11" s="1"/>
  <c r="E1479" i="11" a="1"/>
  <c r="E1479" i="11" s="1"/>
  <c r="E1480" i="11" a="1"/>
  <c r="E1480" i="11" s="1"/>
  <c r="E1481" i="11" a="1"/>
  <c r="E1481" i="11" s="1"/>
  <c r="E1482" i="11" a="1"/>
  <c r="E1482" i="11" s="1"/>
  <c r="E1483" i="11" a="1"/>
  <c r="E1483" i="11" s="1"/>
  <c r="E1484" i="11" a="1"/>
  <c r="E1484" i="11" s="1"/>
  <c r="E1485" i="11" a="1"/>
  <c r="E1485" i="11" s="1"/>
  <c r="E1486" i="11" a="1"/>
  <c r="E1486" i="11" s="1"/>
  <c r="E1487" i="11" a="1"/>
  <c r="E1487" i="11" s="1"/>
  <c r="E1488" i="11" a="1"/>
  <c r="E1488" i="11" s="1"/>
  <c r="E1489" i="11" a="1"/>
  <c r="E1489" i="11" s="1"/>
  <c r="E1490" i="11" a="1"/>
  <c r="E1490" i="11" s="1"/>
  <c r="E1491" i="11" a="1"/>
  <c r="E1491" i="11" s="1"/>
  <c r="E1492" i="11" a="1"/>
  <c r="E1492" i="11" s="1"/>
  <c r="E1493" i="11" a="1"/>
  <c r="E1493" i="11" s="1"/>
  <c r="E1494" i="11" a="1"/>
  <c r="E1494" i="11" s="1"/>
  <c r="E1495" i="11" a="1"/>
  <c r="E1495" i="11" s="1"/>
  <c r="E1496" i="11" a="1"/>
  <c r="E1496" i="11" s="1"/>
  <c r="E1497" i="11" a="1"/>
  <c r="E1497" i="11" s="1"/>
  <c r="E1498" i="11" a="1"/>
  <c r="E1498" i="11" s="1"/>
  <c r="E1499" i="11" a="1"/>
  <c r="E1499" i="11" s="1"/>
  <c r="E1500" i="11" a="1"/>
  <c r="E1500" i="11" s="1"/>
  <c r="E1501" i="11" a="1"/>
  <c r="E1501" i="11" s="1"/>
  <c r="E1502" i="11" a="1"/>
  <c r="E1502" i="11" s="1"/>
  <c r="E1503" i="11" a="1"/>
  <c r="E1503" i="11" s="1"/>
  <c r="E1504" i="11" a="1"/>
  <c r="E1504" i="11" s="1"/>
  <c r="E1505" i="11" a="1"/>
  <c r="E1505" i="11" s="1"/>
  <c r="E1506" i="11" a="1"/>
  <c r="E1506" i="11" s="1"/>
  <c r="E1507" i="11" a="1"/>
  <c r="E1507" i="11" s="1"/>
  <c r="E1508" i="11" a="1"/>
  <c r="E1508" i="11" s="1"/>
  <c r="E1509" i="11" a="1"/>
  <c r="E1509" i="11" s="1"/>
  <c r="E1510" i="11" a="1"/>
  <c r="E1510" i="11" s="1"/>
  <c r="E1511" i="11" a="1"/>
  <c r="E1511" i="11" s="1"/>
  <c r="E1512" i="11" a="1"/>
  <c r="E1512" i="11" s="1"/>
  <c r="E1513" i="11" a="1"/>
  <c r="E1513" i="11" s="1"/>
  <c r="E1514" i="11" a="1"/>
  <c r="E1514" i="11" s="1"/>
  <c r="E1515" i="11" a="1"/>
  <c r="E1515" i="11" s="1"/>
  <c r="E1516" i="11" a="1"/>
  <c r="E1516" i="11" s="1"/>
  <c r="E1517" i="11" a="1"/>
  <c r="E1517" i="11" s="1"/>
  <c r="E1518" i="11" a="1"/>
  <c r="E1518" i="11" s="1"/>
  <c r="E1519" i="11" a="1"/>
  <c r="E1519" i="11" s="1"/>
  <c r="E1520" i="11" a="1"/>
  <c r="E1520" i="11" s="1"/>
  <c r="E1521" i="11" a="1"/>
  <c r="E1521" i="11" s="1"/>
  <c r="E1522" i="11" a="1"/>
  <c r="E1522" i="11" s="1"/>
  <c r="E1523" i="11" a="1"/>
  <c r="E1523" i="11" s="1"/>
  <c r="E1524" i="11" a="1"/>
  <c r="E1524" i="11" s="1"/>
  <c r="E1525" i="11" a="1"/>
  <c r="E1525" i="11" s="1"/>
  <c r="E1526" i="11" a="1"/>
  <c r="E1526" i="11" s="1"/>
  <c r="E1527" i="11" a="1"/>
  <c r="E1527" i="11" s="1"/>
  <c r="E1528" i="11" a="1"/>
  <c r="E1528" i="11" s="1"/>
  <c r="E1529" i="11" a="1"/>
  <c r="E1529" i="11" s="1"/>
  <c r="E1530" i="11" a="1"/>
  <c r="E1530" i="11" s="1"/>
  <c r="E1531" i="11" a="1"/>
  <c r="E1531" i="11" s="1"/>
  <c r="E1532" i="11" a="1"/>
  <c r="E1532" i="11" s="1"/>
  <c r="E1533" i="11" a="1"/>
  <c r="E1533" i="11" s="1"/>
  <c r="E1534" i="11" a="1"/>
  <c r="E1534" i="11" s="1"/>
  <c r="E1535" i="11" a="1"/>
  <c r="E1535" i="11" s="1"/>
  <c r="E1536" i="11" a="1"/>
  <c r="E1536" i="11" s="1"/>
  <c r="E1537" i="11" a="1"/>
  <c r="E1537" i="11" s="1"/>
  <c r="E1538" i="11" a="1"/>
  <c r="E1538" i="11" s="1"/>
  <c r="E1539" i="11" a="1"/>
  <c r="E1539" i="11" s="1"/>
  <c r="E1540" i="11" a="1"/>
  <c r="E1540" i="11" s="1"/>
  <c r="E1541" i="11" a="1"/>
  <c r="E1541" i="11" s="1"/>
  <c r="E1542" i="11" a="1"/>
  <c r="E1542" i="11" s="1"/>
  <c r="E1543" i="11" a="1"/>
  <c r="E1543" i="11" s="1"/>
  <c r="E1544" i="11" a="1"/>
  <c r="E1544" i="11" s="1"/>
  <c r="E1545" i="11" a="1"/>
  <c r="E1545" i="11" s="1"/>
  <c r="E1546" i="11" a="1"/>
  <c r="E1546" i="11" s="1"/>
  <c r="E1547" i="11" a="1"/>
  <c r="E1547" i="11" s="1"/>
  <c r="E1548" i="11" a="1"/>
  <c r="E1548" i="11" s="1"/>
  <c r="E1549" i="11" a="1"/>
  <c r="E1549" i="11" s="1"/>
  <c r="E1550" i="11" a="1"/>
  <c r="E1550" i="11" s="1"/>
  <c r="E1551" i="11" a="1"/>
  <c r="E1551" i="11" s="1"/>
  <c r="E1552" i="11" a="1"/>
  <c r="E1552" i="11" s="1"/>
  <c r="E1553" i="11" a="1"/>
  <c r="E1553" i="11" s="1"/>
  <c r="E1554" i="11" a="1"/>
  <c r="E1554" i="11" s="1"/>
  <c r="E1555" i="11" a="1"/>
  <c r="E1555" i="11" s="1"/>
  <c r="E1556" i="11" a="1"/>
  <c r="E1556" i="11" s="1"/>
  <c r="E1557" i="11" a="1"/>
  <c r="E1557" i="11" s="1"/>
  <c r="E1558" i="11" a="1"/>
  <c r="E1558" i="11" s="1"/>
  <c r="E1559" i="11" a="1"/>
  <c r="E1559" i="11" s="1"/>
  <c r="E1560" i="11" a="1"/>
  <c r="E1560" i="11" s="1"/>
  <c r="E1561" i="11" a="1"/>
  <c r="E1561" i="11" s="1"/>
  <c r="E1562" i="11" a="1"/>
  <c r="E1562" i="11" s="1"/>
  <c r="E1563" i="11" a="1"/>
  <c r="E1563" i="11" s="1"/>
  <c r="E1564" i="11" a="1"/>
  <c r="E1564" i="11" s="1"/>
  <c r="E1565" i="11" a="1"/>
  <c r="E1565" i="11" s="1"/>
  <c r="E1566" i="11" a="1"/>
  <c r="E1566" i="11" s="1"/>
  <c r="E1567" i="11" a="1"/>
  <c r="E1567" i="11" s="1"/>
  <c r="E1568" i="11" a="1"/>
  <c r="E1568" i="11" s="1"/>
  <c r="E1569" i="11" a="1"/>
  <c r="E1569" i="11" s="1"/>
  <c r="E1570" i="11" a="1"/>
  <c r="E1570" i="11" s="1"/>
  <c r="E1571" i="11" a="1"/>
  <c r="E1571" i="11" s="1"/>
  <c r="E1572" i="11" a="1"/>
  <c r="E1572" i="11" s="1"/>
  <c r="E1573" i="11" a="1"/>
  <c r="E1573" i="11" s="1"/>
  <c r="E1574" i="11" a="1"/>
  <c r="E1574" i="11" s="1"/>
  <c r="E1575" i="11" a="1"/>
  <c r="E1575" i="11" s="1"/>
  <c r="E1576" i="11" a="1"/>
  <c r="E1576" i="11" s="1"/>
  <c r="E1577" i="11" a="1"/>
  <c r="E1577" i="11" s="1"/>
  <c r="E1578" i="11" a="1"/>
  <c r="E1578" i="11" s="1"/>
  <c r="E1579" i="11" a="1"/>
  <c r="E1579" i="11" s="1"/>
  <c r="E1580" i="11" a="1"/>
  <c r="E1580" i="11" s="1"/>
  <c r="E1581" i="11" a="1"/>
  <c r="E1581" i="11" s="1"/>
  <c r="E1582" i="11" a="1"/>
  <c r="E1582" i="11" s="1"/>
  <c r="E1583" i="11" a="1"/>
  <c r="E1583" i="11" s="1"/>
  <c r="E1584" i="11" a="1"/>
  <c r="E1584" i="11" s="1"/>
  <c r="E1585" i="11" a="1"/>
  <c r="E1585" i="11" s="1"/>
  <c r="E1586" i="11" a="1"/>
  <c r="E1586" i="11" s="1"/>
  <c r="E1587" i="11" a="1"/>
  <c r="E1587" i="11" s="1"/>
  <c r="E1588" i="11" a="1"/>
  <c r="E1588" i="11" s="1"/>
  <c r="E1589" i="11" a="1"/>
  <c r="E1589" i="11" s="1"/>
  <c r="E1590" i="11" a="1"/>
  <c r="E1590" i="11" s="1"/>
  <c r="E1591" i="11" a="1"/>
  <c r="E1591" i="11" s="1"/>
  <c r="E1592" i="11" a="1"/>
  <c r="E1592" i="11" s="1"/>
  <c r="E1593" i="11" a="1"/>
  <c r="E1593" i="11" s="1"/>
  <c r="E1594" i="11" a="1"/>
  <c r="E1594" i="11" s="1"/>
  <c r="E1595" i="11" a="1"/>
  <c r="E1595" i="11" s="1"/>
  <c r="E1596" i="11" a="1"/>
  <c r="E1596" i="11" s="1"/>
  <c r="E1597" i="11" a="1"/>
  <c r="E1597" i="11" s="1"/>
  <c r="E1598" i="11" a="1"/>
  <c r="E1598" i="11" s="1"/>
  <c r="E1599" i="11" a="1"/>
  <c r="E1599" i="11" s="1"/>
  <c r="E1600" i="11" a="1"/>
  <c r="E1600" i="11" s="1"/>
  <c r="E1601" i="11" a="1"/>
  <c r="E1601" i="11" s="1"/>
  <c r="E1602" i="11" a="1"/>
  <c r="E1602" i="11" s="1"/>
  <c r="E1603" i="11" a="1"/>
  <c r="E1603" i="11" s="1"/>
  <c r="E1604" i="11" a="1"/>
  <c r="E1604" i="11" s="1"/>
  <c r="E1605" i="11" a="1"/>
  <c r="E1605" i="11" s="1"/>
  <c r="E1606" i="11" a="1"/>
  <c r="E1606" i="11" s="1"/>
  <c r="E1607" i="11" a="1"/>
  <c r="E1607" i="11" s="1"/>
  <c r="E1608" i="11" a="1"/>
  <c r="E1608" i="11" s="1"/>
  <c r="E1609" i="11" a="1"/>
  <c r="E1609" i="11" s="1"/>
  <c r="E1610" i="11" a="1"/>
  <c r="E1610" i="11" s="1"/>
  <c r="E1611" i="11" a="1"/>
  <c r="E1611" i="11" s="1"/>
  <c r="E1612" i="11" a="1"/>
  <c r="E1612" i="11" s="1"/>
  <c r="E1613" i="11" a="1"/>
  <c r="E1613" i="11" s="1"/>
  <c r="E1614" i="11" a="1"/>
  <c r="E1614" i="11" s="1"/>
  <c r="E1615" i="11" a="1"/>
  <c r="E1615" i="11" s="1"/>
  <c r="E1616" i="11" a="1"/>
  <c r="E1616" i="11" s="1"/>
  <c r="E1617" i="11" a="1"/>
  <c r="E1617" i="11" s="1"/>
  <c r="E1618" i="11" a="1"/>
  <c r="E1618" i="11" s="1"/>
  <c r="E1619" i="11" a="1"/>
  <c r="E1619" i="11" s="1"/>
  <c r="E1620" i="11" a="1"/>
  <c r="E1620" i="11" s="1"/>
  <c r="E1621" i="11" a="1"/>
  <c r="E1621" i="11" s="1"/>
  <c r="E1622" i="11" a="1"/>
  <c r="E1622" i="11" s="1"/>
  <c r="E1623" i="11" a="1"/>
  <c r="E1623" i="11" s="1"/>
  <c r="E1624" i="11" a="1"/>
  <c r="E1624" i="11" s="1"/>
  <c r="E1625" i="11" a="1"/>
  <c r="E1625" i="11" s="1"/>
  <c r="E1626" i="11" a="1"/>
  <c r="E1626" i="11" s="1"/>
  <c r="E1627" i="11" a="1"/>
  <c r="E1627" i="11" s="1"/>
  <c r="E1628" i="11" a="1"/>
  <c r="E1628" i="11" s="1"/>
  <c r="E1629" i="11" a="1"/>
  <c r="E1629" i="11" s="1"/>
  <c r="E1630" i="11" a="1"/>
  <c r="E1630" i="11" s="1"/>
  <c r="E1631" i="11" a="1"/>
  <c r="E1631" i="11" s="1"/>
  <c r="E1632" i="11" a="1"/>
  <c r="E1632" i="11" s="1"/>
  <c r="E1633" i="11" a="1"/>
  <c r="E1633" i="11" s="1"/>
  <c r="E1634" i="11" a="1"/>
  <c r="E1634" i="11" s="1"/>
  <c r="E1635" i="11" a="1"/>
  <c r="E1635" i="11" s="1"/>
  <c r="E1636" i="11" a="1"/>
  <c r="E1636" i="11" s="1"/>
  <c r="E1637" i="11" a="1"/>
  <c r="E1637" i="11" s="1"/>
  <c r="E1638" i="11" a="1"/>
  <c r="E1638" i="11" s="1"/>
  <c r="E1639" i="11" a="1"/>
  <c r="E1639" i="11" s="1"/>
  <c r="E1640" i="11" a="1"/>
  <c r="E1640" i="11" s="1"/>
  <c r="E1641" i="11" a="1"/>
  <c r="E1641" i="11" s="1"/>
  <c r="E1642" i="11" a="1"/>
  <c r="E1642" i="11" s="1"/>
  <c r="E1643" i="11" a="1"/>
  <c r="E1643" i="11" s="1"/>
  <c r="E1644" i="11" a="1"/>
  <c r="E1644" i="11" s="1"/>
  <c r="E1645" i="11" a="1"/>
  <c r="E1645" i="11" s="1"/>
  <c r="E1646" i="11" a="1"/>
  <c r="E1646" i="11" s="1"/>
  <c r="E1647" i="11" a="1"/>
  <c r="E1647" i="11" s="1"/>
  <c r="E1648" i="11" a="1"/>
  <c r="E1648" i="11" s="1"/>
  <c r="E1649" i="11" a="1"/>
  <c r="E1649" i="11" s="1"/>
  <c r="E1650" i="11" a="1"/>
  <c r="E1650" i="11" s="1"/>
  <c r="E1651" i="11" a="1"/>
  <c r="E1651" i="11" s="1"/>
  <c r="E1652" i="11" a="1"/>
  <c r="E1652" i="11" s="1"/>
  <c r="E1653" i="11" a="1"/>
  <c r="E1653" i="11" s="1"/>
  <c r="E1654" i="11" a="1"/>
  <c r="E1654" i="11" s="1"/>
  <c r="E1655" i="11" a="1"/>
  <c r="E1655" i="11" s="1"/>
  <c r="E1656" i="11" a="1"/>
  <c r="E1656" i="11" s="1"/>
  <c r="E1657" i="11" a="1"/>
  <c r="E1657" i="11" s="1"/>
  <c r="E1658" i="11" a="1"/>
  <c r="E1658" i="11" s="1"/>
  <c r="E1659" i="11" a="1"/>
  <c r="E1659" i="11" s="1"/>
  <c r="E1660" i="11" a="1"/>
  <c r="E1660" i="11" s="1"/>
  <c r="E1661" i="11" a="1"/>
  <c r="E1661" i="11" s="1"/>
  <c r="E1662" i="11" a="1"/>
  <c r="E1662" i="11" s="1"/>
  <c r="E1663" i="11" a="1"/>
  <c r="E1663" i="11" s="1"/>
  <c r="E1664" i="11" a="1"/>
  <c r="E1664" i="11" s="1"/>
  <c r="E1665" i="11" a="1"/>
  <c r="E1665" i="11" s="1"/>
  <c r="E1666" i="11" a="1"/>
  <c r="E1666" i="11" s="1"/>
  <c r="E1667" i="11" a="1"/>
  <c r="E1667" i="11" s="1"/>
  <c r="E1668" i="11" a="1"/>
  <c r="E1668" i="11" s="1"/>
  <c r="E1669" i="11" a="1"/>
  <c r="E1669" i="11" s="1"/>
  <c r="E1670" i="11" a="1"/>
  <c r="E1670" i="11" s="1"/>
  <c r="E1671" i="11" a="1"/>
  <c r="E1671" i="11" s="1"/>
  <c r="E1672" i="11" a="1"/>
  <c r="E1672" i="11" s="1"/>
  <c r="E1673" i="11" a="1"/>
  <c r="E1673" i="11" s="1"/>
  <c r="E1674" i="11" a="1"/>
  <c r="E1674" i="11" s="1"/>
  <c r="E1675" i="11" a="1"/>
  <c r="E1675" i="11" s="1"/>
  <c r="E1676" i="11" a="1"/>
  <c r="E1676" i="11" s="1"/>
  <c r="E1677" i="11" a="1"/>
  <c r="E1677" i="11" s="1"/>
  <c r="E1678" i="11" a="1"/>
  <c r="E1678" i="11" s="1"/>
  <c r="E1679" i="11" a="1"/>
  <c r="E1679" i="11" s="1"/>
  <c r="E1680" i="11" a="1"/>
  <c r="E1680" i="11" s="1"/>
  <c r="E1681" i="11" a="1"/>
  <c r="E1681" i="11" s="1"/>
  <c r="E1682" i="11" a="1"/>
  <c r="E1682" i="11" s="1"/>
  <c r="E1683" i="11" a="1"/>
  <c r="E1683" i="11" s="1"/>
  <c r="E1684" i="11" a="1"/>
  <c r="E1684" i="11" s="1"/>
  <c r="E1685" i="11" a="1"/>
  <c r="E1685" i="11" s="1"/>
  <c r="E1686" i="11" a="1"/>
  <c r="E1686" i="11" s="1"/>
  <c r="E1687" i="11" a="1"/>
  <c r="E1687" i="11" s="1"/>
  <c r="E1688" i="11" a="1"/>
  <c r="E1688" i="11" s="1"/>
  <c r="E1689" i="11" a="1"/>
  <c r="E1689" i="11" s="1"/>
  <c r="E1690" i="11" a="1"/>
  <c r="E1690" i="11" s="1"/>
  <c r="E1691" i="11" a="1"/>
  <c r="E1691" i="11" s="1"/>
  <c r="E1692" i="11" a="1"/>
  <c r="E1692" i="11" s="1"/>
  <c r="E1693" i="11" a="1"/>
  <c r="E1693" i="11" s="1"/>
  <c r="E1694" i="11" a="1"/>
  <c r="E1694" i="11" s="1"/>
  <c r="E1695" i="11" a="1"/>
  <c r="E1695" i="11" s="1"/>
  <c r="E1696" i="11" a="1"/>
  <c r="E1696" i="11" s="1"/>
  <c r="E1697" i="11" a="1"/>
  <c r="E1697" i="11" s="1"/>
  <c r="E1698" i="11" a="1"/>
  <c r="E1698" i="11" s="1"/>
  <c r="E1699" i="11" a="1"/>
  <c r="E1699" i="11" s="1"/>
  <c r="E1700" i="11" a="1"/>
  <c r="E1700" i="11" s="1"/>
  <c r="E1701" i="11" a="1"/>
  <c r="E1701" i="11" s="1"/>
  <c r="E1702" i="11" a="1"/>
  <c r="E1702" i="11" s="1"/>
  <c r="E1703" i="11" a="1"/>
  <c r="E1703" i="11" s="1"/>
  <c r="E1704" i="11" a="1"/>
  <c r="E1704" i="11" s="1"/>
  <c r="E1705" i="11" a="1"/>
  <c r="E1705" i="11" s="1"/>
  <c r="E1706" i="11" a="1"/>
  <c r="E1706" i="11" s="1"/>
  <c r="E1707" i="11" a="1"/>
  <c r="E1707" i="11" s="1"/>
  <c r="E1708" i="11" a="1"/>
  <c r="E1708" i="11" s="1"/>
  <c r="E1709" i="11" a="1"/>
  <c r="E1709" i="11" s="1"/>
  <c r="E1710" i="11" a="1"/>
  <c r="E1710" i="11" s="1"/>
  <c r="E1711" i="11" a="1"/>
  <c r="E1711" i="11" s="1"/>
  <c r="E1712" i="11" a="1"/>
  <c r="E1712" i="11" s="1"/>
  <c r="E1713" i="11" a="1"/>
  <c r="E1713" i="11" s="1"/>
  <c r="E1714" i="11" a="1"/>
  <c r="E1714" i="11" s="1"/>
  <c r="E1715" i="11" a="1"/>
  <c r="E1715" i="11" s="1"/>
  <c r="E1716" i="11" a="1"/>
  <c r="E1716" i="11" s="1"/>
  <c r="E1717" i="11" a="1"/>
  <c r="E1717" i="11" s="1"/>
  <c r="E1718" i="11" a="1"/>
  <c r="E1718" i="11" s="1"/>
  <c r="E1719" i="11" a="1"/>
  <c r="E1719" i="11" s="1"/>
  <c r="E1720" i="11" a="1"/>
  <c r="E1720" i="11" s="1"/>
  <c r="E1721" i="11" a="1"/>
  <c r="E1721" i="11" s="1"/>
  <c r="E1722" i="11" a="1"/>
  <c r="E1722" i="11" s="1"/>
  <c r="E1723" i="11" a="1"/>
  <c r="E1723" i="11" s="1"/>
  <c r="E1724" i="11" a="1"/>
  <c r="E1724" i="11" s="1"/>
  <c r="E1725" i="11" a="1"/>
  <c r="E1725" i="11" s="1"/>
  <c r="E1726" i="11" a="1"/>
  <c r="E1726" i="11" s="1"/>
  <c r="E1727" i="11" a="1"/>
  <c r="E1727" i="11" s="1"/>
  <c r="E1728" i="11" a="1"/>
  <c r="E1728" i="11" s="1"/>
  <c r="E1729" i="11" a="1"/>
  <c r="E1729" i="11" s="1"/>
  <c r="E1730" i="11" a="1"/>
  <c r="E1730" i="11" s="1"/>
  <c r="E1731" i="11" a="1"/>
  <c r="E1731" i="11" s="1"/>
  <c r="E1732" i="11" a="1"/>
  <c r="E1732" i="11" s="1"/>
  <c r="E1733" i="11" a="1"/>
  <c r="E1733" i="11" s="1"/>
  <c r="E1734" i="11" a="1"/>
  <c r="E1734" i="11" s="1"/>
  <c r="E1735" i="11" a="1"/>
  <c r="E1735" i="11" s="1"/>
  <c r="E1736" i="11" a="1"/>
  <c r="E1736" i="11" s="1"/>
  <c r="E1737" i="11" a="1"/>
  <c r="E1737" i="11" s="1"/>
  <c r="E1738" i="11" a="1"/>
  <c r="E1738" i="11" s="1"/>
  <c r="E1739" i="11" a="1"/>
  <c r="E1739" i="11" s="1"/>
  <c r="E1740" i="11" a="1"/>
  <c r="E1740" i="11" s="1"/>
  <c r="E1741" i="11" a="1"/>
  <c r="E1741" i="11" s="1"/>
  <c r="E1742" i="11" a="1"/>
  <c r="E1742" i="11" s="1"/>
  <c r="E1743" i="11" a="1"/>
  <c r="E1743" i="11" s="1"/>
  <c r="E1744" i="11" a="1"/>
  <c r="E1744" i="11" s="1"/>
  <c r="E1745" i="11" a="1"/>
  <c r="E1745" i="11" s="1"/>
  <c r="E1746" i="11" a="1"/>
  <c r="E1746" i="11" s="1"/>
  <c r="E1747" i="11" a="1"/>
  <c r="E1747" i="11" s="1"/>
  <c r="E1748" i="11" a="1"/>
  <c r="E1748" i="11" s="1"/>
  <c r="E1749" i="11" a="1"/>
  <c r="E1749" i="11" s="1"/>
  <c r="E1750" i="11" a="1"/>
  <c r="E1750" i="11" s="1"/>
  <c r="E1751" i="11" a="1"/>
  <c r="E1751" i="11" s="1"/>
  <c r="E1752" i="11" a="1"/>
  <c r="E1752" i="11" s="1"/>
  <c r="E1753" i="11" a="1"/>
  <c r="E1753" i="11" s="1"/>
  <c r="E1754" i="11" a="1"/>
  <c r="E1754" i="11" s="1"/>
  <c r="E1755" i="11" a="1"/>
  <c r="E1755" i="11" s="1"/>
  <c r="E1756" i="11" a="1"/>
  <c r="E1756" i="11" s="1"/>
  <c r="E1757" i="11" a="1"/>
  <c r="E1757" i="11" s="1"/>
  <c r="E1758" i="11" a="1"/>
  <c r="E1758" i="11" s="1"/>
  <c r="E1759" i="11" a="1"/>
  <c r="E1759" i="11" s="1"/>
  <c r="E1760" i="11" a="1"/>
  <c r="E1760" i="11" s="1"/>
  <c r="E1761" i="11" a="1"/>
  <c r="E1761" i="11" s="1"/>
  <c r="E1762" i="11" a="1"/>
  <c r="E1762" i="11" s="1"/>
  <c r="E1763" i="11" a="1"/>
  <c r="E1763" i="11" s="1"/>
  <c r="E1764" i="11" a="1"/>
  <c r="E1764" i="11" s="1"/>
  <c r="E1765" i="11" a="1"/>
  <c r="E1765" i="11" s="1"/>
  <c r="E1766" i="11" a="1"/>
  <c r="E1766" i="11" s="1"/>
  <c r="E1767" i="11" a="1"/>
  <c r="E1767" i="11" s="1"/>
  <c r="E1768" i="11" a="1"/>
  <c r="E1768" i="11" s="1"/>
  <c r="E1769" i="11" a="1"/>
  <c r="E1769" i="11" s="1"/>
  <c r="E1770" i="11" a="1"/>
  <c r="E1770" i="11" s="1"/>
  <c r="E1771" i="11" a="1"/>
  <c r="E1771" i="11" s="1"/>
  <c r="E1772" i="11" a="1"/>
  <c r="E1772" i="11" s="1"/>
  <c r="E1773" i="11" a="1"/>
  <c r="E1773" i="11" s="1"/>
  <c r="E1774" i="11" a="1"/>
  <c r="E1774" i="11" s="1"/>
  <c r="E1775" i="11" a="1"/>
  <c r="E1775" i="11" s="1"/>
  <c r="E1776" i="11" a="1"/>
  <c r="E1776" i="11" s="1"/>
  <c r="E1777" i="11" a="1"/>
  <c r="E1777" i="11" s="1"/>
  <c r="E1778" i="11" a="1"/>
  <c r="E1778" i="11" s="1"/>
  <c r="E1779" i="11" a="1"/>
  <c r="E1779" i="11" s="1"/>
  <c r="E1780" i="11" a="1"/>
  <c r="E1780" i="11" s="1"/>
  <c r="E1781" i="11" a="1"/>
  <c r="E1781" i="11" s="1"/>
  <c r="E1782" i="11" a="1"/>
  <c r="E1782" i="11" s="1"/>
  <c r="E1783" i="11" a="1"/>
  <c r="E1783" i="11" s="1"/>
  <c r="E1784" i="11" a="1"/>
  <c r="E1784" i="11" s="1"/>
  <c r="E1785" i="11" a="1"/>
  <c r="E1785" i="11" s="1"/>
  <c r="E1786" i="11" a="1"/>
  <c r="E1786" i="11" s="1"/>
  <c r="E1787" i="11" a="1"/>
  <c r="E1787" i="11" s="1"/>
  <c r="E1788" i="11" a="1"/>
  <c r="E1788" i="11" s="1"/>
  <c r="E1789" i="11" a="1"/>
  <c r="E1789" i="11" s="1"/>
  <c r="E1790" i="11" a="1"/>
  <c r="E1790" i="11" s="1"/>
  <c r="E1791" i="11" a="1"/>
  <c r="E1791" i="11" s="1"/>
  <c r="E1792" i="11" a="1"/>
  <c r="E1792" i="11" s="1"/>
  <c r="E1793" i="11" a="1"/>
  <c r="E1793" i="11" s="1"/>
  <c r="E1794" i="11" a="1"/>
  <c r="E1794" i="11" s="1"/>
  <c r="E1795" i="11" a="1"/>
  <c r="E1795" i="11" s="1"/>
  <c r="E1796" i="11" a="1"/>
  <c r="E1796" i="11" s="1"/>
  <c r="E1797" i="11" a="1"/>
  <c r="E1797" i="11" s="1"/>
  <c r="E1798" i="11" a="1"/>
  <c r="E1798" i="11" s="1"/>
  <c r="E1799" i="11" a="1"/>
  <c r="E1799" i="11" s="1"/>
  <c r="E1800" i="11" a="1"/>
  <c r="E1800" i="11" s="1"/>
  <c r="E1801" i="11" a="1"/>
  <c r="E1801" i="11" s="1"/>
  <c r="E1802" i="11" a="1"/>
  <c r="E1802" i="11" s="1"/>
  <c r="E1803" i="11" a="1"/>
  <c r="E1803" i="11" s="1"/>
  <c r="E1804" i="11" a="1"/>
  <c r="E1804" i="11" s="1"/>
  <c r="E1805" i="11" a="1"/>
  <c r="E1805" i="11" s="1"/>
  <c r="E1806" i="11" a="1"/>
  <c r="E1806" i="11" s="1"/>
  <c r="E1807" i="11" a="1"/>
  <c r="E1807" i="11" s="1"/>
  <c r="E1808" i="11" a="1"/>
  <c r="E1808" i="11" s="1"/>
  <c r="E1809" i="11" a="1"/>
  <c r="E1809" i="11" s="1"/>
  <c r="E1810" i="11" a="1"/>
  <c r="E1810" i="11" s="1"/>
  <c r="E1811" i="11" a="1"/>
  <c r="E1811" i="11" s="1"/>
  <c r="E1812" i="11" a="1"/>
  <c r="E1812" i="11" s="1"/>
  <c r="E1813" i="11" a="1"/>
  <c r="E1813" i="11" s="1"/>
  <c r="E1814" i="11" a="1"/>
  <c r="E1814" i="11" s="1"/>
  <c r="E1815" i="11" a="1"/>
  <c r="E1815" i="11" s="1"/>
  <c r="E1816" i="11" a="1"/>
  <c r="E1816" i="11" s="1"/>
  <c r="E1817" i="11" a="1"/>
  <c r="E1817" i="11" s="1"/>
  <c r="E1818" i="11" a="1"/>
  <c r="E1818" i="11" s="1"/>
  <c r="E1819" i="11" a="1"/>
  <c r="E1819" i="11" s="1"/>
  <c r="E1820" i="11" a="1"/>
  <c r="E1820" i="11" s="1"/>
  <c r="E1821" i="11" a="1"/>
  <c r="E1821" i="11" s="1"/>
  <c r="E1822" i="11" a="1"/>
  <c r="E1822" i="11" s="1"/>
  <c r="E1823" i="11" a="1"/>
  <c r="E1823" i="11" s="1"/>
  <c r="E1824" i="11" a="1"/>
  <c r="E1824" i="11" s="1"/>
  <c r="E1825" i="11" a="1"/>
  <c r="E1825" i="11" s="1"/>
  <c r="E1826" i="11" a="1"/>
  <c r="E1826" i="11" s="1"/>
  <c r="E1827" i="11" a="1"/>
  <c r="E1827" i="11" s="1"/>
  <c r="E1828" i="11" a="1"/>
  <c r="E1828" i="11" s="1"/>
  <c r="E1829" i="11" a="1"/>
  <c r="E1829" i="11" s="1"/>
  <c r="E1830" i="11" a="1"/>
  <c r="E1830" i="11" s="1"/>
  <c r="E1831" i="11" a="1"/>
  <c r="E1831" i="11" s="1"/>
  <c r="E1832" i="11" a="1"/>
  <c r="E1832" i="11" s="1"/>
  <c r="E1833" i="11" a="1"/>
  <c r="E1833" i="11" s="1"/>
  <c r="E1834" i="11" a="1"/>
  <c r="E1834" i="11" s="1"/>
  <c r="E1835" i="11" a="1"/>
  <c r="E1835" i="11" s="1"/>
  <c r="E1836" i="11" a="1"/>
  <c r="E1836" i="11" s="1"/>
  <c r="E1837" i="11" a="1"/>
  <c r="E1837" i="11" s="1"/>
  <c r="E1838" i="11" a="1"/>
  <c r="E1838" i="11" s="1"/>
  <c r="E1839" i="11" a="1"/>
  <c r="E1839" i="11" s="1"/>
  <c r="E1840" i="11" a="1"/>
  <c r="E1840" i="11" s="1"/>
  <c r="E1841" i="11" a="1"/>
  <c r="E1841" i="11" s="1"/>
  <c r="E1842" i="11" a="1"/>
  <c r="E1842" i="11" s="1"/>
  <c r="E1843" i="11" a="1"/>
  <c r="E1843" i="11" s="1"/>
  <c r="E1844" i="11" a="1"/>
  <c r="E1844" i="11" s="1"/>
  <c r="E1845" i="11" a="1"/>
  <c r="E1845" i="11" s="1"/>
  <c r="E1846" i="11" a="1"/>
  <c r="E1846" i="11" s="1"/>
  <c r="E1847" i="11" a="1"/>
  <c r="E1847" i="11" s="1"/>
  <c r="E1848" i="11" a="1"/>
  <c r="E1848" i="11" s="1"/>
  <c r="E1849" i="11" a="1"/>
  <c r="E1849" i="11" s="1"/>
  <c r="E1850" i="11" a="1"/>
  <c r="E1850" i="11" s="1"/>
  <c r="E1851" i="11" a="1"/>
  <c r="E1851" i="11" s="1"/>
  <c r="E1852" i="11" a="1"/>
  <c r="E1852" i="11" s="1"/>
  <c r="E1853" i="11" a="1"/>
  <c r="E1853" i="11" s="1"/>
  <c r="E1854" i="11" a="1"/>
  <c r="E1854" i="11" s="1"/>
  <c r="E1855" i="11" a="1"/>
  <c r="E1855" i="11" s="1"/>
  <c r="E1856" i="11" a="1"/>
  <c r="E1856" i="11" s="1"/>
  <c r="E1857" i="11" a="1"/>
  <c r="E1857" i="11" s="1"/>
  <c r="E1858" i="11" a="1"/>
  <c r="E1858" i="11" s="1"/>
  <c r="E1859" i="11" a="1"/>
  <c r="E1859" i="11" s="1"/>
  <c r="E1860" i="11" a="1"/>
  <c r="E1860" i="11" s="1"/>
  <c r="E1861" i="11" a="1"/>
  <c r="E1861" i="11" s="1"/>
  <c r="E1862" i="11" a="1"/>
  <c r="E1862" i="11" s="1"/>
  <c r="E1863" i="11" a="1"/>
  <c r="E1863" i="11" s="1"/>
  <c r="E1864" i="11" a="1"/>
  <c r="E1864" i="11" s="1"/>
  <c r="E1865" i="11" a="1"/>
  <c r="E1865" i="11" s="1"/>
  <c r="E1866" i="11" a="1"/>
  <c r="E1866" i="11" s="1"/>
  <c r="E1867" i="11" a="1"/>
  <c r="E1867" i="11" s="1"/>
  <c r="E1868" i="11" a="1"/>
  <c r="E1868" i="11" s="1"/>
  <c r="E1869" i="11" a="1"/>
  <c r="E1869" i="11" s="1"/>
  <c r="E1870" i="11" a="1"/>
  <c r="E1870" i="11" s="1"/>
  <c r="E1871" i="11" a="1"/>
  <c r="E1871" i="11" s="1"/>
  <c r="E1872" i="11" a="1"/>
  <c r="E1872" i="11" s="1"/>
  <c r="E1873" i="11" a="1"/>
  <c r="E1873" i="11" s="1"/>
  <c r="E1874" i="11" a="1"/>
  <c r="E1874" i="11" s="1"/>
  <c r="E1875" i="11" a="1"/>
  <c r="E1875" i="11" s="1"/>
  <c r="E1876" i="11" a="1"/>
  <c r="E1876" i="11" s="1"/>
  <c r="E1877" i="11" a="1"/>
  <c r="E1877" i="11" s="1"/>
  <c r="E1878" i="11" a="1"/>
  <c r="E1878" i="11" s="1"/>
  <c r="E1879" i="11" a="1"/>
  <c r="E1879" i="11" s="1"/>
  <c r="E1880" i="11" a="1"/>
  <c r="E1880" i="11" s="1"/>
  <c r="E1881" i="11" a="1"/>
  <c r="E1881" i="11" s="1"/>
  <c r="E1882" i="11" a="1"/>
  <c r="E1882" i="11" s="1"/>
  <c r="E1883" i="11" a="1"/>
  <c r="E1883" i="11" s="1"/>
  <c r="E1884" i="11" a="1"/>
  <c r="E1884" i="11" s="1"/>
  <c r="E1885" i="11" a="1"/>
  <c r="E1885" i="11" s="1"/>
  <c r="E1886" i="11" a="1"/>
  <c r="E1886" i="11" s="1"/>
  <c r="E1887" i="11" a="1"/>
  <c r="E1887" i="11" s="1"/>
  <c r="E1888" i="11" a="1"/>
  <c r="E1888" i="11" s="1"/>
  <c r="E1889" i="11" a="1"/>
  <c r="E1889" i="11" s="1"/>
  <c r="E1890" i="11" a="1"/>
  <c r="E1890" i="11" s="1"/>
  <c r="E1891" i="11" a="1"/>
  <c r="E1891" i="11" s="1"/>
  <c r="E1892" i="11" a="1"/>
  <c r="E1892" i="11" s="1"/>
  <c r="E1893" i="11" a="1"/>
  <c r="E1893" i="11" s="1"/>
  <c r="E1894" i="11" a="1"/>
  <c r="E1894" i="11" s="1"/>
  <c r="E1895" i="11" a="1"/>
  <c r="E1895" i="11" s="1"/>
  <c r="E1896" i="11" a="1"/>
  <c r="E1896" i="11" s="1"/>
  <c r="E1897" i="11" a="1"/>
  <c r="E1897" i="11" s="1"/>
  <c r="E1898" i="11" a="1"/>
  <c r="E1898" i="11" s="1"/>
  <c r="E1899" i="11" a="1"/>
  <c r="E1899" i="11" s="1"/>
  <c r="E1900" i="11" a="1"/>
  <c r="E1900" i="11" s="1"/>
  <c r="E1901" i="11" a="1"/>
  <c r="E1901" i="11" s="1"/>
  <c r="E1902" i="11" a="1"/>
  <c r="E1902" i="11" s="1"/>
  <c r="E1903" i="11" a="1"/>
  <c r="E1903" i="11" s="1"/>
  <c r="E1904" i="11" a="1"/>
  <c r="E1904" i="11" s="1"/>
  <c r="E1905" i="11" a="1"/>
  <c r="E1905" i="11" s="1"/>
  <c r="E1906" i="11" a="1"/>
  <c r="E1906" i="11" s="1"/>
  <c r="E1907" i="11" a="1"/>
  <c r="E1907" i="11" s="1"/>
  <c r="E1908" i="11" a="1"/>
  <c r="E1908" i="11" s="1"/>
  <c r="E1909" i="11" a="1"/>
  <c r="E1909" i="11" s="1"/>
  <c r="E1910" i="11" a="1"/>
  <c r="E1910" i="11" s="1"/>
  <c r="E1911" i="11" a="1"/>
  <c r="E1911" i="11" s="1"/>
  <c r="E1912" i="11" a="1"/>
  <c r="E1912" i="11" s="1"/>
  <c r="E1913" i="11" a="1"/>
  <c r="E1913" i="11" s="1"/>
  <c r="E1914" i="11" a="1"/>
  <c r="E1914" i="11" s="1"/>
  <c r="E1915" i="11" a="1"/>
  <c r="E1915" i="11" s="1"/>
  <c r="E1916" i="11" a="1"/>
  <c r="E1916" i="11" s="1"/>
  <c r="E1917" i="11" a="1"/>
  <c r="E1917" i="11" s="1"/>
  <c r="E1918" i="11" a="1"/>
  <c r="E1918" i="11" s="1"/>
  <c r="E1919" i="11" a="1"/>
  <c r="E1919" i="11" s="1"/>
  <c r="E1920" i="11" a="1"/>
  <c r="E1920" i="11" s="1"/>
  <c r="E1921" i="11" a="1"/>
  <c r="E1921" i="11" s="1"/>
  <c r="E1922" i="11" a="1"/>
  <c r="E1922" i="11" s="1"/>
  <c r="E1923" i="11" a="1"/>
  <c r="E1923" i="11" s="1"/>
  <c r="E1924" i="11" a="1"/>
  <c r="E1924" i="11" s="1"/>
  <c r="E1925" i="11" a="1"/>
  <c r="E1925" i="11" s="1"/>
  <c r="E1926" i="11" a="1"/>
  <c r="E1926" i="11" s="1"/>
  <c r="E1927" i="11" a="1"/>
  <c r="E1927" i="11" s="1"/>
  <c r="E1928" i="11" a="1"/>
  <c r="E1928" i="11" s="1"/>
  <c r="E1929" i="11" a="1"/>
  <c r="E1929" i="11" s="1"/>
  <c r="E1930" i="11" a="1"/>
  <c r="E1930" i="11" s="1"/>
  <c r="E1931" i="11" a="1"/>
  <c r="E1931" i="11" s="1"/>
  <c r="E1932" i="11" a="1"/>
  <c r="E1932" i="11" s="1"/>
  <c r="E1933" i="11" a="1"/>
  <c r="E1933" i="11" s="1"/>
  <c r="E1934" i="11" a="1"/>
  <c r="E1934" i="11" s="1"/>
  <c r="E1935" i="11" a="1"/>
  <c r="E1935" i="11" s="1"/>
  <c r="E1936" i="11" a="1"/>
  <c r="E1936" i="11" s="1"/>
  <c r="E1937" i="11" a="1"/>
  <c r="E1937" i="11" s="1"/>
  <c r="E1938" i="11" a="1"/>
  <c r="E1938" i="11" s="1"/>
  <c r="E1939" i="11" a="1"/>
  <c r="E1939" i="11" s="1"/>
  <c r="E1940" i="11" a="1"/>
  <c r="E1940" i="11" s="1"/>
  <c r="E1941" i="11" a="1"/>
  <c r="E1941" i="11" s="1"/>
  <c r="E1942" i="11" a="1"/>
  <c r="E1942" i="11" s="1"/>
  <c r="E1943" i="11" a="1"/>
  <c r="E1943" i="11" s="1"/>
  <c r="E1944" i="11" a="1"/>
  <c r="E1944" i="11" s="1"/>
  <c r="E1945" i="11" a="1"/>
  <c r="E1945" i="11" s="1"/>
  <c r="E1946" i="11" a="1"/>
  <c r="E1946" i="11" s="1"/>
  <c r="E1947" i="11" a="1"/>
  <c r="E1947" i="11" s="1"/>
  <c r="E1948" i="11" a="1"/>
  <c r="E1948" i="11" s="1"/>
  <c r="E1949" i="11" a="1"/>
  <c r="E1949" i="11" s="1"/>
  <c r="E1950" i="11" a="1"/>
  <c r="E1950" i="11" s="1"/>
  <c r="E1951" i="11" a="1"/>
  <c r="E1951" i="11" s="1"/>
  <c r="E1952" i="11" a="1"/>
  <c r="E1952" i="11" s="1"/>
  <c r="E1953" i="11" a="1"/>
  <c r="E1953" i="11" s="1"/>
  <c r="E1954" i="11" a="1"/>
  <c r="E1954" i="11" s="1"/>
  <c r="E1955" i="11" a="1"/>
  <c r="E1955" i="11" s="1"/>
  <c r="E1956" i="11" a="1"/>
  <c r="E1956" i="11" s="1"/>
  <c r="E1957" i="11" a="1"/>
  <c r="E1957" i="11" s="1"/>
  <c r="E1958" i="11" a="1"/>
  <c r="E1958" i="11" s="1"/>
  <c r="E1959" i="11" a="1"/>
  <c r="E1959" i="11" s="1"/>
  <c r="E1960" i="11" a="1"/>
  <c r="E1960" i="11" s="1"/>
  <c r="E1961" i="11" a="1"/>
  <c r="E1961" i="11" s="1"/>
  <c r="E1962" i="11" a="1"/>
  <c r="E1962" i="11" s="1"/>
  <c r="E1963" i="11" a="1"/>
  <c r="E1963" i="11" s="1"/>
  <c r="E1964" i="11" a="1"/>
  <c r="E1964" i="11" s="1"/>
  <c r="E1965" i="11" a="1"/>
  <c r="E1965" i="11" s="1"/>
  <c r="E1966" i="11" a="1"/>
  <c r="E1966" i="11" s="1"/>
  <c r="E1967" i="11" a="1"/>
  <c r="E1967" i="11" s="1"/>
  <c r="E1968" i="11" a="1"/>
  <c r="E1968" i="11" s="1"/>
  <c r="E1969" i="11" a="1"/>
  <c r="E1969" i="11" s="1"/>
  <c r="E1970" i="11" a="1"/>
  <c r="E1970" i="11" s="1"/>
  <c r="E1971" i="11" a="1"/>
  <c r="E1971" i="11" s="1"/>
  <c r="E1972" i="11" a="1"/>
  <c r="E1972" i="11" s="1"/>
  <c r="E1973" i="11" a="1"/>
  <c r="E1973" i="11" s="1"/>
  <c r="E1974" i="11" a="1"/>
  <c r="E1974" i="11" s="1"/>
  <c r="E1975" i="11" a="1"/>
  <c r="E1975" i="11" s="1"/>
  <c r="E1976" i="11" a="1"/>
  <c r="E1976" i="11" s="1"/>
  <c r="E1977" i="11" a="1"/>
  <c r="E1977" i="11" s="1"/>
  <c r="E1978" i="11" a="1"/>
  <c r="E1978" i="11" s="1"/>
  <c r="E1979" i="11" a="1"/>
  <c r="E1979" i="11" s="1"/>
  <c r="E1980" i="11" a="1"/>
  <c r="E1980" i="11" s="1"/>
  <c r="E1981" i="11" a="1"/>
  <c r="E1981" i="11" s="1"/>
  <c r="E1982" i="11" a="1"/>
  <c r="E1982" i="11" s="1"/>
  <c r="E1983" i="11" a="1"/>
  <c r="E1983" i="11" s="1"/>
  <c r="E1984" i="11" a="1"/>
  <c r="E1984" i="11" s="1"/>
  <c r="E1985" i="11" a="1"/>
  <c r="E1985" i="11" s="1"/>
  <c r="E1986" i="11" a="1"/>
  <c r="E1986" i="11" s="1"/>
  <c r="E1987" i="11" a="1"/>
  <c r="E1987" i="11" s="1"/>
  <c r="E1988" i="11" a="1"/>
  <c r="E1988" i="11" s="1"/>
  <c r="E1989" i="11" a="1"/>
  <c r="E1989" i="11" s="1"/>
  <c r="E1990" i="11" a="1"/>
  <c r="E1990" i="11" s="1"/>
  <c r="E1991" i="11" a="1"/>
  <c r="E1991" i="11" s="1"/>
  <c r="E1992" i="11" a="1"/>
  <c r="E1992" i="11" s="1"/>
  <c r="E1993" i="11" a="1"/>
  <c r="E1993" i="11" s="1"/>
  <c r="E1994" i="11" a="1"/>
  <c r="E1994" i="11" s="1"/>
  <c r="E1995" i="11" a="1"/>
  <c r="E1995" i="11" s="1"/>
  <c r="E1996" i="11" a="1"/>
  <c r="E1996" i="11" s="1"/>
  <c r="E1997" i="11" a="1"/>
  <c r="E1997" i="11" s="1"/>
  <c r="E1998" i="11" a="1"/>
  <c r="E1998" i="11" s="1"/>
  <c r="E1999" i="11" a="1"/>
  <c r="E1999" i="11" s="1"/>
  <c r="E2000" i="11" a="1"/>
  <c r="E2000" i="11" s="1"/>
  <c r="E2001" i="11" a="1"/>
  <c r="E2001" i="11" s="1"/>
  <c r="E2002" i="11" a="1"/>
  <c r="E2002" i="11" s="1"/>
  <c r="E2003" i="11" a="1"/>
  <c r="E2003" i="11" s="1"/>
  <c r="E2004" i="11" a="1"/>
  <c r="E2004" i="11" s="1"/>
  <c r="E2005" i="11" a="1"/>
  <c r="E2005" i="11" s="1"/>
  <c r="E2006" i="11" a="1"/>
  <c r="E2006" i="11" s="1"/>
  <c r="E2007" i="11" a="1"/>
  <c r="E2007" i="11" s="1"/>
  <c r="E2008" i="11" a="1"/>
  <c r="E2008" i="11" s="1"/>
  <c r="E2009" i="11" a="1"/>
  <c r="E2009" i="11" s="1"/>
  <c r="E2010" i="11" a="1"/>
  <c r="E2010" i="11" s="1"/>
  <c r="E2011" i="11" a="1"/>
  <c r="E2011" i="11" s="1"/>
  <c r="E2012" i="11" a="1"/>
  <c r="E2012" i="11" s="1"/>
  <c r="E2013" i="11" a="1"/>
  <c r="E2013" i="11" s="1"/>
  <c r="E2014" i="11" a="1"/>
  <c r="E2014" i="11" s="1"/>
  <c r="E2015" i="11" a="1"/>
  <c r="E2015" i="11" s="1"/>
  <c r="E2016" i="11" a="1"/>
  <c r="E2016" i="11" s="1"/>
  <c r="E2017" i="11" a="1"/>
  <c r="E2017" i="11" s="1"/>
  <c r="E2018" i="11" a="1"/>
  <c r="E2018" i="11" s="1"/>
  <c r="E2019" i="11" a="1"/>
  <c r="E2019" i="11" s="1"/>
  <c r="E2020" i="11" a="1"/>
  <c r="E2020" i="11" s="1"/>
  <c r="E2021" i="11" a="1"/>
  <c r="E2021" i="11" s="1"/>
  <c r="E2022" i="11" a="1"/>
  <c r="E2022" i="11" s="1"/>
  <c r="E2023" i="11" a="1"/>
  <c r="E2023" i="11" s="1"/>
  <c r="E2024" i="11" a="1"/>
  <c r="E2024" i="11" s="1"/>
  <c r="E2025" i="11" a="1"/>
  <c r="E2025" i="11" s="1"/>
  <c r="E2026" i="11" a="1"/>
  <c r="E2026" i="11" s="1"/>
  <c r="E2027" i="11" a="1"/>
  <c r="E2027" i="11" s="1"/>
  <c r="E2028" i="11" a="1"/>
  <c r="E2028" i="11" s="1"/>
  <c r="E2029" i="11" a="1"/>
  <c r="E2029" i="11" s="1"/>
  <c r="E2030" i="11" a="1"/>
  <c r="E2030" i="11" s="1"/>
  <c r="E2031" i="11" a="1"/>
  <c r="E2031" i="11" s="1"/>
  <c r="E2032" i="11" a="1"/>
  <c r="E2032" i="11" s="1"/>
  <c r="E2033" i="11" a="1"/>
  <c r="E2033" i="11" s="1"/>
  <c r="E2034" i="11" a="1"/>
  <c r="E2034" i="11" s="1"/>
  <c r="E2035" i="11" a="1"/>
  <c r="E2035" i="11" s="1"/>
  <c r="E2036" i="11" a="1"/>
  <c r="E2036" i="11" s="1"/>
  <c r="E2037" i="11" a="1"/>
  <c r="E2037" i="11" s="1"/>
  <c r="E2038" i="11" a="1"/>
  <c r="E2038" i="11" s="1"/>
  <c r="E2039" i="11" a="1"/>
  <c r="E2039" i="11" s="1"/>
  <c r="E2040" i="11" a="1"/>
  <c r="E2040" i="11" s="1"/>
  <c r="E2041" i="11" a="1"/>
  <c r="E2041" i="11" s="1"/>
  <c r="E2042" i="11" a="1"/>
  <c r="E2042" i="11" s="1"/>
  <c r="E2043" i="11" a="1"/>
  <c r="E2043" i="11" s="1"/>
  <c r="E2044" i="11" a="1"/>
  <c r="E2044" i="11" s="1"/>
  <c r="E2045" i="11" a="1"/>
  <c r="E2045" i="11" s="1"/>
  <c r="E2046" i="11" a="1"/>
  <c r="E2046" i="11" s="1"/>
  <c r="E2047" i="11" a="1"/>
  <c r="E2047" i="11" s="1"/>
  <c r="E2048" i="11" a="1"/>
  <c r="E2048" i="11" s="1"/>
  <c r="E2049" i="11" a="1"/>
  <c r="E2049" i="11" s="1"/>
  <c r="E2050" i="11" a="1"/>
  <c r="E2050" i="11" s="1"/>
  <c r="E2051" i="11" a="1"/>
  <c r="E2051" i="11" s="1"/>
  <c r="E2052" i="11" a="1"/>
  <c r="E2052" i="11" s="1"/>
  <c r="E2053" i="11" a="1"/>
  <c r="E2053" i="11" s="1"/>
  <c r="E2054" i="11" a="1"/>
  <c r="E2054" i="11" s="1"/>
  <c r="E2055" i="11" a="1"/>
  <c r="E2055" i="11" s="1"/>
  <c r="E2056" i="11" a="1"/>
  <c r="E2056" i="11" s="1"/>
  <c r="E2057" i="11" a="1"/>
  <c r="E2057" i="11" s="1"/>
  <c r="E2058" i="11" a="1"/>
  <c r="E2058" i="11" s="1"/>
  <c r="E2059" i="11" a="1"/>
  <c r="E2059" i="11" s="1"/>
  <c r="E2060" i="11" a="1"/>
  <c r="E2060" i="11" s="1"/>
  <c r="E2061" i="11" a="1"/>
  <c r="E2061" i="11" s="1"/>
  <c r="E2062" i="11" a="1"/>
  <c r="E2062" i="11" s="1"/>
  <c r="E2063" i="11" a="1"/>
  <c r="E2063" i="11" s="1"/>
  <c r="E2064" i="11" a="1"/>
  <c r="E2064" i="11" s="1"/>
  <c r="E2065" i="11" a="1"/>
  <c r="E2065" i="11" s="1"/>
  <c r="E2066" i="11" a="1"/>
  <c r="E2066" i="11" s="1"/>
  <c r="E2067" i="11" a="1"/>
  <c r="E2067" i="11" s="1"/>
  <c r="E2068" i="11" a="1"/>
  <c r="E2068" i="11" s="1"/>
  <c r="E2069" i="11" a="1"/>
  <c r="E2069" i="11" s="1"/>
  <c r="E2070" i="11" a="1"/>
  <c r="E2070" i="11" s="1"/>
  <c r="E2071" i="11" a="1"/>
  <c r="E2071" i="11" s="1"/>
  <c r="E2072" i="11" a="1"/>
  <c r="E2072" i="11" s="1"/>
  <c r="E2073" i="11" a="1"/>
  <c r="E2073" i="11" s="1"/>
  <c r="E2074" i="11" a="1"/>
  <c r="E2074" i="11" s="1"/>
  <c r="E2075" i="11" a="1"/>
  <c r="E2075" i="11" s="1"/>
  <c r="E2076" i="11" a="1"/>
  <c r="E2076" i="11" s="1"/>
  <c r="E2077" i="11" a="1"/>
  <c r="E2077" i="11" s="1"/>
  <c r="E2078" i="11" a="1"/>
  <c r="E2078" i="11" s="1"/>
  <c r="E2079" i="11" a="1"/>
  <c r="E2079" i="11" s="1"/>
  <c r="E2080" i="11" a="1"/>
  <c r="E2080" i="11" s="1"/>
  <c r="E2081" i="11" a="1"/>
  <c r="E2081" i="11" s="1"/>
  <c r="E2082" i="11" a="1"/>
  <c r="E2082" i="11" s="1"/>
  <c r="E2083" i="11" a="1"/>
  <c r="E2083" i="11" s="1"/>
  <c r="E2084" i="11" a="1"/>
  <c r="E2084" i="11" s="1"/>
  <c r="E2085" i="11" a="1"/>
  <c r="E2085" i="11" s="1"/>
  <c r="E2086" i="11" a="1"/>
  <c r="E2086" i="11" s="1"/>
  <c r="E2087" i="11" a="1"/>
  <c r="E2087" i="11" s="1"/>
  <c r="E2088" i="11" a="1"/>
  <c r="E2088" i="11" s="1"/>
  <c r="E2089" i="11" a="1"/>
  <c r="E2089" i="11" s="1"/>
  <c r="E2090" i="11" a="1"/>
  <c r="E2090" i="11" s="1"/>
  <c r="E2091" i="11" a="1"/>
  <c r="E2091" i="11" s="1"/>
  <c r="E2092" i="11" a="1"/>
  <c r="E2092" i="11" s="1"/>
  <c r="E2093" i="11" a="1"/>
  <c r="E2093" i="11" s="1"/>
  <c r="E2094" i="11" a="1"/>
  <c r="E2094" i="11" s="1"/>
  <c r="E2095" i="11" a="1"/>
  <c r="E2095" i="11" s="1"/>
  <c r="E2096" i="11" a="1"/>
  <c r="E2096" i="11" s="1"/>
  <c r="E2097" i="11" a="1"/>
  <c r="E2097" i="11" s="1"/>
  <c r="E2098" i="11" a="1"/>
  <c r="E2098" i="11" s="1"/>
  <c r="E2099" i="11" a="1"/>
  <c r="E2099" i="11" s="1"/>
  <c r="E2100" i="11" a="1"/>
  <c r="E2100" i="11" s="1"/>
  <c r="E2101" i="11" a="1"/>
  <c r="E2101" i="11" s="1"/>
  <c r="E2102" i="11" a="1"/>
  <c r="E2102" i="11" s="1"/>
  <c r="E2103" i="11" a="1"/>
  <c r="E2103" i="11" s="1"/>
  <c r="E2104" i="11" a="1"/>
  <c r="E2104" i="11" s="1"/>
  <c r="E2105" i="11" a="1"/>
  <c r="E2105" i="11" s="1"/>
  <c r="E2106" i="11" a="1"/>
  <c r="E2106" i="11" s="1"/>
  <c r="E2107" i="11" a="1"/>
  <c r="E2107" i="11" s="1"/>
  <c r="E2108" i="11" a="1"/>
  <c r="E2108" i="11" s="1"/>
  <c r="E2109" i="11" a="1"/>
  <c r="E2109" i="11" s="1"/>
  <c r="E2110" i="11" a="1"/>
  <c r="E2110" i="11" s="1"/>
  <c r="E2111" i="11" a="1"/>
  <c r="E2111" i="11" s="1"/>
  <c r="E2112" i="11" a="1"/>
  <c r="E2112" i="11" s="1"/>
  <c r="E2113" i="11" a="1"/>
  <c r="E2113" i="11" s="1"/>
  <c r="E2114" i="11" a="1"/>
  <c r="E2114" i="11" s="1"/>
  <c r="E2115" i="11" a="1"/>
  <c r="E2115" i="11" s="1"/>
  <c r="E2116" i="11" a="1"/>
  <c r="E2116" i="11" s="1"/>
  <c r="E2117" i="11" a="1"/>
  <c r="E2117" i="11" s="1"/>
  <c r="E2118" i="11" a="1"/>
  <c r="E2118" i="11" s="1"/>
  <c r="E2119" i="11" a="1"/>
  <c r="E2119" i="11" s="1"/>
  <c r="E2120" i="11" a="1"/>
  <c r="E2120" i="11" s="1"/>
  <c r="E2121" i="11" a="1"/>
  <c r="E2121" i="11" s="1"/>
  <c r="E2122" i="11" a="1"/>
  <c r="E2122" i="11" s="1"/>
  <c r="E2123" i="11" a="1"/>
  <c r="E2123" i="11" s="1"/>
  <c r="E2124" i="11" a="1"/>
  <c r="E2124" i="11" s="1"/>
  <c r="E2125" i="11" a="1"/>
  <c r="E2125" i="11" s="1"/>
  <c r="E2126" i="11" a="1"/>
  <c r="E2126" i="11" s="1"/>
  <c r="E2127" i="11" a="1"/>
  <c r="E2127" i="11" s="1"/>
  <c r="E2128" i="11" a="1"/>
  <c r="E2128" i="11" s="1"/>
  <c r="E2129" i="11" a="1"/>
  <c r="E2129" i="11" s="1"/>
  <c r="E2130" i="11" a="1"/>
  <c r="E2130" i="11" s="1"/>
  <c r="E2131" i="11" a="1"/>
  <c r="E2131" i="11" s="1"/>
  <c r="E2132" i="11" a="1"/>
  <c r="E2132" i="11" s="1"/>
  <c r="E2133" i="11" a="1"/>
  <c r="E2133" i="11" s="1"/>
  <c r="E2134" i="11" a="1"/>
  <c r="E2134" i="11" s="1"/>
  <c r="E2135" i="11" a="1"/>
  <c r="E2135" i="11" s="1"/>
  <c r="E2136" i="11" a="1"/>
  <c r="E2136" i="11" s="1"/>
  <c r="E2137" i="11" a="1"/>
  <c r="E2137" i="11" s="1"/>
  <c r="E2138" i="11" a="1"/>
  <c r="E2138" i="11" s="1"/>
  <c r="E2139" i="11" a="1"/>
  <c r="E2139" i="11" s="1"/>
  <c r="E2140" i="11" a="1"/>
  <c r="E2140" i="11" s="1"/>
  <c r="E2141" i="11" a="1"/>
  <c r="E2141" i="11" s="1"/>
  <c r="E2142" i="11" a="1"/>
  <c r="E2142" i="11" s="1"/>
  <c r="E2143" i="11" a="1"/>
  <c r="E2143" i="11" s="1"/>
  <c r="E2144" i="11" a="1"/>
  <c r="E2144" i="11" s="1"/>
  <c r="E2145" i="11" a="1"/>
  <c r="E2145" i="11" s="1"/>
  <c r="E2146" i="11" a="1"/>
  <c r="E2146" i="11" s="1"/>
  <c r="E2147" i="11" a="1"/>
  <c r="E2147" i="11" s="1"/>
  <c r="E2148" i="11" a="1"/>
  <c r="E2148" i="11" s="1"/>
  <c r="E2149" i="11" a="1"/>
  <c r="E2149" i="11" s="1"/>
  <c r="E2150" i="11" a="1"/>
  <c r="E2150" i="11" s="1"/>
  <c r="E2151" i="11" a="1"/>
  <c r="E2151" i="11" s="1"/>
  <c r="E2152" i="11" a="1"/>
  <c r="E2152" i="11" s="1"/>
  <c r="E2153" i="11" a="1"/>
  <c r="E2153" i="11" s="1"/>
  <c r="E2154" i="11" a="1"/>
  <c r="E2154" i="11" s="1"/>
  <c r="E2155" i="11" a="1"/>
  <c r="E2155" i="11" s="1"/>
  <c r="E2156" i="11" a="1"/>
  <c r="E2156" i="11" s="1"/>
  <c r="E2157" i="11" a="1"/>
  <c r="E2157" i="11" s="1"/>
  <c r="E2158" i="11" a="1"/>
  <c r="E2158" i="11" s="1"/>
  <c r="E2159" i="11" a="1"/>
  <c r="E2159" i="11" s="1"/>
  <c r="E2160" i="11" a="1"/>
  <c r="E2160" i="11" s="1"/>
  <c r="E2161" i="11" a="1"/>
  <c r="E2161" i="11" s="1"/>
  <c r="E2162" i="11" a="1"/>
  <c r="E2162" i="11" s="1"/>
  <c r="E2163" i="11" a="1"/>
  <c r="E2163" i="11" s="1"/>
  <c r="E2164" i="11" a="1"/>
  <c r="E2164" i="11" s="1"/>
  <c r="E2165" i="11" a="1"/>
  <c r="E2165" i="11" s="1"/>
  <c r="E2166" i="11" a="1"/>
  <c r="E2166" i="11" s="1"/>
  <c r="E2167" i="11" a="1"/>
  <c r="E2167" i="11" s="1"/>
  <c r="E2168" i="11" a="1"/>
  <c r="E2168" i="11" s="1"/>
  <c r="E2169" i="11" a="1"/>
  <c r="E2169" i="11" s="1"/>
  <c r="E2170" i="11" a="1"/>
  <c r="E2170" i="11" s="1"/>
  <c r="E2171" i="11" a="1"/>
  <c r="E2171" i="11" s="1"/>
  <c r="E2172" i="11" a="1"/>
  <c r="E2172" i="11" s="1"/>
  <c r="E2173" i="11" a="1"/>
  <c r="E2173" i="11" s="1"/>
  <c r="E2174" i="11" a="1"/>
  <c r="E2174" i="11" s="1"/>
  <c r="E2175" i="11" a="1"/>
  <c r="E2175" i="11" s="1"/>
  <c r="E2176" i="11" a="1"/>
  <c r="E2176" i="11" s="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" i="11"/>
  <c r="D361" i="11" a="1"/>
  <c r="D361" i="11" s="1"/>
  <c r="D362" i="11" a="1"/>
  <c r="D362" i="11" s="1"/>
  <c r="D363" i="11" a="1"/>
  <c r="D363" i="11" s="1"/>
  <c r="D364" i="11" a="1"/>
  <c r="D364" i="11" s="1"/>
  <c r="D365" i="11" a="1"/>
  <c r="D365" i="11" s="1"/>
  <c r="D366" i="11" a="1"/>
  <c r="D366" i="11" s="1"/>
  <c r="D367" i="11" a="1"/>
  <c r="D367" i="11" s="1"/>
  <c r="D368" i="11" a="1"/>
  <c r="D368" i="11" s="1"/>
  <c r="D369" i="11" a="1"/>
  <c r="D369" i="11" s="1"/>
  <c r="D370" i="11" a="1"/>
  <c r="D370" i="11" s="1"/>
  <c r="D371" i="11" a="1"/>
  <c r="D371" i="11" s="1"/>
  <c r="D372" i="11" a="1"/>
  <c r="D372" i="11" s="1"/>
  <c r="D373" i="11" a="1"/>
  <c r="D373" i="11" s="1"/>
  <c r="D374" i="11" a="1"/>
  <c r="D374" i="11" s="1"/>
  <c r="D375" i="11" a="1"/>
  <c r="D375" i="11" s="1"/>
  <c r="D376" i="11" a="1"/>
  <c r="D376" i="11" s="1"/>
  <c r="D377" i="11" a="1"/>
  <c r="D377" i="11" s="1"/>
  <c r="D378" i="11" a="1"/>
  <c r="D378" i="11" s="1"/>
  <c r="D379" i="11" a="1"/>
  <c r="D379" i="11" s="1"/>
  <c r="D380" i="11" a="1"/>
  <c r="D380" i="11" s="1"/>
  <c r="D381" i="11" a="1"/>
  <c r="D381" i="11" s="1"/>
  <c r="D382" i="11" a="1"/>
  <c r="D382" i="11" s="1"/>
  <c r="D383" i="11" a="1"/>
  <c r="D383" i="11" s="1"/>
  <c r="D384" i="11" a="1"/>
  <c r="D384" i="11" s="1"/>
  <c r="D385" i="11" a="1"/>
  <c r="D385" i="11" s="1"/>
  <c r="D386" i="11" a="1"/>
  <c r="D386" i="11" s="1"/>
  <c r="D387" i="11" a="1"/>
  <c r="D387" i="11" s="1"/>
  <c r="D388" i="11" a="1"/>
  <c r="D388" i="11" s="1"/>
  <c r="D389" i="11" a="1"/>
  <c r="D389" i="11" s="1"/>
  <c r="D390" i="11" a="1"/>
  <c r="D390" i="11" s="1"/>
  <c r="D391" i="11" a="1"/>
  <c r="D391" i="11" s="1"/>
  <c r="D392" i="11" a="1"/>
  <c r="D392" i="11" s="1"/>
  <c r="D393" i="11" a="1"/>
  <c r="D393" i="11" s="1"/>
  <c r="D394" i="11" a="1"/>
  <c r="D394" i="11" s="1"/>
  <c r="D395" i="11" a="1"/>
  <c r="D395" i="11" s="1"/>
  <c r="D396" i="11" a="1"/>
  <c r="D396" i="11" s="1"/>
  <c r="D397" i="11" a="1"/>
  <c r="D397" i="11" s="1"/>
  <c r="D398" i="11" a="1"/>
  <c r="D398" i="11" s="1"/>
  <c r="D399" i="11" a="1"/>
  <c r="D399" i="11" s="1"/>
  <c r="D400" i="11" a="1"/>
  <c r="D400" i="11" s="1"/>
  <c r="D401" i="11" a="1"/>
  <c r="D401" i="11" s="1"/>
  <c r="D402" i="11" a="1"/>
  <c r="D402" i="11" s="1"/>
  <c r="D403" i="11" a="1"/>
  <c r="D403" i="11" s="1"/>
  <c r="D404" i="11" a="1"/>
  <c r="D404" i="11" s="1"/>
  <c r="D405" i="11" a="1"/>
  <c r="D405" i="11" s="1"/>
  <c r="D406" i="11" a="1"/>
  <c r="D406" i="11" s="1"/>
  <c r="D407" i="11" a="1"/>
  <c r="D407" i="11" s="1"/>
  <c r="D408" i="11" a="1"/>
  <c r="D408" i="11" s="1"/>
  <c r="D409" i="11" a="1"/>
  <c r="D409" i="11" s="1"/>
  <c r="D410" i="11" a="1"/>
  <c r="D410" i="11" s="1"/>
  <c r="D411" i="11" a="1"/>
  <c r="D411" i="11" s="1"/>
  <c r="D412" i="11" a="1"/>
  <c r="D412" i="11" s="1"/>
  <c r="D413" i="11" a="1"/>
  <c r="D413" i="11" s="1"/>
  <c r="D414" i="11" a="1"/>
  <c r="D414" i="11" s="1"/>
  <c r="D415" i="11" a="1"/>
  <c r="D415" i="11" s="1"/>
  <c r="D416" i="11" a="1"/>
  <c r="D416" i="11" s="1"/>
  <c r="D417" i="11" a="1"/>
  <c r="D417" i="11" s="1"/>
  <c r="D418" i="11" a="1"/>
  <c r="D418" i="11" s="1"/>
  <c r="D419" i="11" a="1"/>
  <c r="D419" i="11" s="1"/>
  <c r="D420" i="11" a="1"/>
  <c r="D420" i="11" s="1"/>
  <c r="D421" i="11" a="1"/>
  <c r="D421" i="11" s="1"/>
  <c r="D422" i="11" a="1"/>
  <c r="D422" i="11" s="1"/>
  <c r="D423" i="11" a="1"/>
  <c r="D423" i="11" s="1"/>
  <c r="D424" i="11" a="1"/>
  <c r="D424" i="11" s="1"/>
  <c r="D425" i="11" a="1"/>
  <c r="D425" i="11" s="1"/>
  <c r="D426" i="11" a="1"/>
  <c r="D426" i="11" s="1"/>
  <c r="D427" i="11" a="1"/>
  <c r="D427" i="11" s="1"/>
  <c r="D428" i="11" a="1"/>
  <c r="D428" i="11" s="1"/>
  <c r="D429" i="11" a="1"/>
  <c r="D429" i="11" s="1"/>
  <c r="D430" i="11" a="1"/>
  <c r="D430" i="11" s="1"/>
  <c r="D431" i="11" a="1"/>
  <c r="D431" i="11" s="1"/>
  <c r="D432" i="11" a="1"/>
  <c r="D432" i="11" s="1"/>
  <c r="D433" i="11" a="1"/>
  <c r="D433" i="11" s="1"/>
  <c r="D434" i="11" a="1"/>
  <c r="D434" i="11" s="1"/>
  <c r="D435" i="11" a="1"/>
  <c r="D435" i="11" s="1"/>
  <c r="D436" i="11" a="1"/>
  <c r="D436" i="11" s="1"/>
  <c r="D437" i="11" a="1"/>
  <c r="D437" i="11" s="1"/>
  <c r="D438" i="11" a="1"/>
  <c r="D438" i="11" s="1"/>
  <c r="D439" i="11" a="1"/>
  <c r="D439" i="11" s="1"/>
  <c r="D440" i="11" a="1"/>
  <c r="D440" i="11" s="1"/>
  <c r="D441" i="11" a="1"/>
  <c r="D441" i="11" s="1"/>
  <c r="D442" i="11" a="1"/>
  <c r="D442" i="11" s="1"/>
  <c r="D443" i="11" a="1"/>
  <c r="D443" i="11" s="1"/>
  <c r="D444" i="11" a="1"/>
  <c r="D444" i="11" s="1"/>
  <c r="D445" i="11" a="1"/>
  <c r="D445" i="11" s="1"/>
  <c r="D446" i="11" a="1"/>
  <c r="D446" i="11" s="1"/>
  <c r="D447" i="11" a="1"/>
  <c r="D447" i="11" s="1"/>
  <c r="D448" i="11" a="1"/>
  <c r="D448" i="11" s="1"/>
  <c r="D449" i="11" a="1"/>
  <c r="D449" i="11" s="1"/>
  <c r="D450" i="11" a="1"/>
  <c r="D450" i="11" s="1"/>
  <c r="D451" i="11" a="1"/>
  <c r="D451" i="11" s="1"/>
  <c r="D452" i="11" a="1"/>
  <c r="D452" i="11" s="1"/>
  <c r="D453" i="11" a="1"/>
  <c r="D453" i="11" s="1"/>
  <c r="D454" i="11" a="1"/>
  <c r="D454" i="11" s="1"/>
  <c r="D455" i="11" a="1"/>
  <c r="D455" i="11" s="1"/>
  <c r="D456" i="11" a="1"/>
  <c r="D456" i="11" s="1"/>
  <c r="D457" i="11" a="1"/>
  <c r="D457" i="11" s="1"/>
  <c r="D458" i="11" a="1"/>
  <c r="D458" i="11" s="1"/>
  <c r="D459" i="11" a="1"/>
  <c r="D459" i="11" s="1"/>
  <c r="D460" i="11" a="1"/>
  <c r="D460" i="11" s="1"/>
  <c r="D461" i="11" a="1"/>
  <c r="D461" i="11" s="1"/>
  <c r="D462" i="11" a="1"/>
  <c r="D462" i="11" s="1"/>
  <c r="D463" i="11" a="1"/>
  <c r="D463" i="11" s="1"/>
  <c r="D464" i="11" a="1"/>
  <c r="D464" i="11" s="1"/>
  <c r="D465" i="11" a="1"/>
  <c r="D465" i="11" s="1"/>
  <c r="D466" i="11" a="1"/>
  <c r="D466" i="11" s="1"/>
  <c r="D467" i="11" a="1"/>
  <c r="D467" i="11" s="1"/>
  <c r="D468" i="11" a="1"/>
  <c r="D468" i="11" s="1"/>
  <c r="D469" i="11" a="1"/>
  <c r="D469" i="11" s="1"/>
  <c r="D470" i="11" a="1"/>
  <c r="D470" i="11" s="1"/>
  <c r="D471" i="11" a="1"/>
  <c r="D471" i="11" s="1"/>
  <c r="D472" i="11" a="1"/>
  <c r="D472" i="11" s="1"/>
  <c r="D473" i="11" a="1"/>
  <c r="D473" i="11" s="1"/>
  <c r="D474" i="11" a="1"/>
  <c r="D474" i="11" s="1"/>
  <c r="D475" i="11" a="1"/>
  <c r="D475" i="11" s="1"/>
  <c r="D476" i="11" a="1"/>
  <c r="D476" i="11" s="1"/>
  <c r="D477" i="11" a="1"/>
  <c r="D477" i="11" s="1"/>
  <c r="D478" i="11" a="1"/>
  <c r="D478" i="11" s="1"/>
  <c r="D479" i="11" a="1"/>
  <c r="D479" i="11" s="1"/>
  <c r="D480" i="11" a="1"/>
  <c r="D480" i="11" s="1"/>
  <c r="D481" i="11" a="1"/>
  <c r="D481" i="11" s="1"/>
  <c r="D482" i="11" a="1"/>
  <c r="D482" i="11" s="1"/>
  <c r="D483" i="11" a="1"/>
  <c r="D483" i="11" s="1"/>
  <c r="D484" i="11" a="1"/>
  <c r="D484" i="11" s="1"/>
  <c r="D485" i="11" a="1"/>
  <c r="D485" i="11" s="1"/>
  <c r="D486" i="11" a="1"/>
  <c r="D486" i="11" s="1"/>
  <c r="D487" i="11" a="1"/>
  <c r="D487" i="11" s="1"/>
  <c r="D488" i="11" a="1"/>
  <c r="D488" i="11" s="1"/>
  <c r="D489" i="11" a="1"/>
  <c r="D489" i="11" s="1"/>
  <c r="D490" i="11" a="1"/>
  <c r="D490" i="11" s="1"/>
  <c r="D491" i="11" a="1"/>
  <c r="D491" i="11" s="1"/>
  <c r="D492" i="11" a="1"/>
  <c r="D492" i="11" s="1"/>
  <c r="D493" i="11" a="1"/>
  <c r="D493" i="11" s="1"/>
  <c r="D494" i="11" a="1"/>
  <c r="D494" i="11" s="1"/>
  <c r="D495" i="11" a="1"/>
  <c r="D495" i="11" s="1"/>
  <c r="D496" i="11" a="1"/>
  <c r="D496" i="11" s="1"/>
  <c r="D497" i="11" a="1"/>
  <c r="D497" i="11" s="1"/>
  <c r="D498" i="11" a="1"/>
  <c r="D498" i="11" s="1"/>
  <c r="D499" i="11" a="1"/>
  <c r="D499" i="11" s="1"/>
  <c r="D500" i="11" a="1"/>
  <c r="D500" i="11" s="1"/>
  <c r="D501" i="11" a="1"/>
  <c r="D501" i="11" s="1"/>
  <c r="D502" i="11" a="1"/>
  <c r="D502" i="11" s="1"/>
  <c r="D503" i="11" a="1"/>
  <c r="D503" i="11" s="1"/>
  <c r="D504" i="11" a="1"/>
  <c r="D504" i="11" s="1"/>
  <c r="D505" i="11" a="1"/>
  <c r="D505" i="11" s="1"/>
  <c r="D506" i="11" a="1"/>
  <c r="D506" i="11" s="1"/>
  <c r="D507" i="11" a="1"/>
  <c r="D507" i="11" s="1"/>
  <c r="D508" i="11" a="1"/>
  <c r="D508" i="11" s="1"/>
  <c r="D509" i="11" a="1"/>
  <c r="D509" i="11" s="1"/>
  <c r="D510" i="11" a="1"/>
  <c r="D510" i="11" s="1"/>
  <c r="D511" i="11" a="1"/>
  <c r="D511" i="11" s="1"/>
  <c r="D512" i="11" a="1"/>
  <c r="D512" i="11" s="1"/>
  <c r="D513" i="11" a="1"/>
  <c r="D513" i="11" s="1"/>
  <c r="D514" i="11" a="1"/>
  <c r="D514" i="11" s="1"/>
  <c r="D515" i="11" a="1"/>
  <c r="D515" i="11" s="1"/>
  <c r="D516" i="11" a="1"/>
  <c r="D516" i="11" s="1"/>
  <c r="D517" i="11" a="1"/>
  <c r="D517" i="11" s="1"/>
  <c r="D518" i="11" a="1"/>
  <c r="D518" i="11" s="1"/>
  <c r="D519" i="11" a="1"/>
  <c r="D519" i="11" s="1"/>
  <c r="D520" i="11" a="1"/>
  <c r="D520" i="11" s="1"/>
  <c r="D521" i="11" a="1"/>
  <c r="D521" i="11" s="1"/>
  <c r="D522" i="11" a="1"/>
  <c r="D522" i="11" s="1"/>
  <c r="D523" i="11" a="1"/>
  <c r="D523" i="11" s="1"/>
  <c r="D524" i="11" a="1"/>
  <c r="D524" i="11" s="1"/>
  <c r="D525" i="11" a="1"/>
  <c r="D525" i="11" s="1"/>
  <c r="D526" i="11" a="1"/>
  <c r="D526" i="11" s="1"/>
  <c r="D527" i="11" a="1"/>
  <c r="D527" i="11" s="1"/>
  <c r="D528" i="11" a="1"/>
  <c r="D528" i="11" s="1"/>
  <c r="D529" i="11" a="1"/>
  <c r="D529" i="11" s="1"/>
  <c r="D530" i="11" a="1"/>
  <c r="D530" i="11" s="1"/>
  <c r="D531" i="11" a="1"/>
  <c r="D531" i="11" s="1"/>
  <c r="D532" i="11" a="1"/>
  <c r="D532" i="11" s="1"/>
  <c r="D533" i="11" a="1"/>
  <c r="D533" i="11" s="1"/>
  <c r="D534" i="11" a="1"/>
  <c r="D534" i="11" s="1"/>
  <c r="D535" i="11" a="1"/>
  <c r="D535" i="11" s="1"/>
  <c r="D536" i="11" a="1"/>
  <c r="D536" i="11" s="1"/>
  <c r="D537" i="11" a="1"/>
  <c r="D537" i="11" s="1"/>
  <c r="D538" i="11" a="1"/>
  <c r="D538" i="11" s="1"/>
  <c r="D539" i="11" a="1"/>
  <c r="D539" i="11" s="1"/>
  <c r="D540" i="11" a="1"/>
  <c r="D540" i="11" s="1"/>
  <c r="D541" i="11" a="1"/>
  <c r="D541" i="11" s="1"/>
  <c r="D542" i="11" a="1"/>
  <c r="D542" i="11" s="1"/>
  <c r="D543" i="11" a="1"/>
  <c r="D543" i="11" s="1"/>
  <c r="D544" i="11" a="1"/>
  <c r="D544" i="11" s="1"/>
  <c r="D545" i="11" a="1"/>
  <c r="D545" i="11" s="1"/>
  <c r="D546" i="11" a="1"/>
  <c r="D546" i="11" s="1"/>
  <c r="D547" i="11" a="1"/>
  <c r="D547" i="11" s="1"/>
  <c r="D548" i="11" a="1"/>
  <c r="D548" i="11" s="1"/>
  <c r="D549" i="11" a="1"/>
  <c r="D549" i="11" s="1"/>
  <c r="D550" i="11" a="1"/>
  <c r="D550" i="11" s="1"/>
  <c r="D551" i="11" a="1"/>
  <c r="D551" i="11" s="1"/>
  <c r="D552" i="11" a="1"/>
  <c r="D552" i="11" s="1"/>
  <c r="D553" i="11" a="1"/>
  <c r="D553" i="11" s="1"/>
  <c r="D554" i="11" a="1"/>
  <c r="D554" i="11" s="1"/>
  <c r="D555" i="11" a="1"/>
  <c r="D555" i="11" s="1"/>
  <c r="D556" i="11" a="1"/>
  <c r="D556" i="11" s="1"/>
  <c r="D557" i="11" a="1"/>
  <c r="D557" i="11" s="1"/>
  <c r="D558" i="11" a="1"/>
  <c r="D558" i="11" s="1"/>
  <c r="D559" i="11" a="1"/>
  <c r="D559" i="11" s="1"/>
  <c r="D560" i="11" a="1"/>
  <c r="D560" i="11" s="1"/>
  <c r="D561" i="11" a="1"/>
  <c r="D561" i="11" s="1"/>
  <c r="D562" i="11" a="1"/>
  <c r="D562" i="11" s="1"/>
  <c r="D563" i="11" a="1"/>
  <c r="D563" i="11" s="1"/>
  <c r="D564" i="11" a="1"/>
  <c r="D564" i="11" s="1"/>
  <c r="D565" i="11" a="1"/>
  <c r="D565" i="11" s="1"/>
  <c r="D566" i="11" a="1"/>
  <c r="D566" i="11" s="1"/>
  <c r="D567" i="11" a="1"/>
  <c r="D567" i="11" s="1"/>
  <c r="D568" i="11" a="1"/>
  <c r="D568" i="11" s="1"/>
  <c r="D569" i="11" a="1"/>
  <c r="D569" i="11" s="1"/>
  <c r="D570" i="11" a="1"/>
  <c r="D570" i="11" s="1"/>
  <c r="D571" i="11" a="1"/>
  <c r="D571" i="11" s="1"/>
  <c r="D572" i="11" a="1"/>
  <c r="D572" i="11" s="1"/>
  <c r="D573" i="11" a="1"/>
  <c r="D573" i="11" s="1"/>
  <c r="D574" i="11" a="1"/>
  <c r="D574" i="11" s="1"/>
  <c r="D575" i="11" a="1"/>
  <c r="D575" i="11" s="1"/>
  <c r="D576" i="11" a="1"/>
  <c r="D576" i="11" s="1"/>
  <c r="D577" i="11" a="1"/>
  <c r="D577" i="11" s="1"/>
  <c r="D578" i="11" a="1"/>
  <c r="D578" i="11" s="1"/>
  <c r="D579" i="11" a="1"/>
  <c r="D579" i="11" s="1"/>
  <c r="D580" i="11" a="1"/>
  <c r="D580" i="11" s="1"/>
  <c r="D581" i="11" a="1"/>
  <c r="D581" i="11" s="1"/>
  <c r="D582" i="11" a="1"/>
  <c r="D582" i="11" s="1"/>
  <c r="D583" i="11" a="1"/>
  <c r="D583" i="11" s="1"/>
  <c r="D584" i="11" a="1"/>
  <c r="D584" i="11" s="1"/>
  <c r="D585" i="11" a="1"/>
  <c r="D585" i="11" s="1"/>
  <c r="D586" i="11" a="1"/>
  <c r="D586" i="11" s="1"/>
  <c r="D587" i="11" a="1"/>
  <c r="D587" i="11" s="1"/>
  <c r="D588" i="11" a="1"/>
  <c r="D588" i="11" s="1"/>
  <c r="D589" i="11" a="1"/>
  <c r="D589" i="11" s="1"/>
  <c r="D590" i="11" a="1"/>
  <c r="D590" i="11" s="1"/>
  <c r="D591" i="11" a="1"/>
  <c r="D591" i="11" s="1"/>
  <c r="D592" i="11" a="1"/>
  <c r="D592" i="11" s="1"/>
  <c r="D593" i="11" a="1"/>
  <c r="D593" i="11" s="1"/>
  <c r="D594" i="11" a="1"/>
  <c r="D594" i="11" s="1"/>
  <c r="D595" i="11" a="1"/>
  <c r="D595" i="11" s="1"/>
  <c r="D596" i="11" a="1"/>
  <c r="D596" i="11" s="1"/>
  <c r="D597" i="11" a="1"/>
  <c r="D597" i="11" s="1"/>
  <c r="D598" i="11" a="1"/>
  <c r="D598" i="11" s="1"/>
  <c r="D599" i="11" a="1"/>
  <c r="D599" i="11" s="1"/>
  <c r="D600" i="11" a="1"/>
  <c r="D600" i="11" s="1"/>
  <c r="D601" i="11" a="1"/>
  <c r="D601" i="11" s="1"/>
  <c r="D602" i="11" a="1"/>
  <c r="D602" i="11" s="1"/>
  <c r="D603" i="11" a="1"/>
  <c r="D603" i="11" s="1"/>
  <c r="D604" i="11" a="1"/>
  <c r="D604" i="11" s="1"/>
  <c r="D605" i="11" a="1"/>
  <c r="D605" i="11" s="1"/>
  <c r="D606" i="11" a="1"/>
  <c r="D606" i="11" s="1"/>
  <c r="D607" i="11" a="1"/>
  <c r="D607" i="11" s="1"/>
  <c r="D608" i="11" a="1"/>
  <c r="D608" i="11" s="1"/>
  <c r="D609" i="11" a="1"/>
  <c r="D609" i="11" s="1"/>
  <c r="D610" i="11" a="1"/>
  <c r="D610" i="11" s="1"/>
  <c r="D611" i="11" a="1"/>
  <c r="D611" i="11" s="1"/>
  <c r="D612" i="11" a="1"/>
  <c r="D612" i="11" s="1"/>
  <c r="D613" i="11" a="1"/>
  <c r="D613" i="11" s="1"/>
  <c r="D614" i="11" a="1"/>
  <c r="D614" i="11" s="1"/>
  <c r="D615" i="11" a="1"/>
  <c r="D615" i="11" s="1"/>
  <c r="D616" i="11" a="1"/>
  <c r="D616" i="11" s="1"/>
  <c r="D617" i="11" a="1"/>
  <c r="D617" i="11" s="1"/>
  <c r="D618" i="11" a="1"/>
  <c r="D618" i="11" s="1"/>
  <c r="D619" i="11" a="1"/>
  <c r="D619" i="11" s="1"/>
  <c r="D620" i="11" a="1"/>
  <c r="D620" i="11" s="1"/>
  <c r="D621" i="11" a="1"/>
  <c r="D621" i="11" s="1"/>
  <c r="D622" i="11" a="1"/>
  <c r="D622" i="11" s="1"/>
  <c r="D623" i="11" a="1"/>
  <c r="D623" i="11" s="1"/>
  <c r="D624" i="11" a="1"/>
  <c r="D624" i="11" s="1"/>
  <c r="D625" i="11" a="1"/>
  <c r="D625" i="11" s="1"/>
  <c r="D626" i="11" a="1"/>
  <c r="D626" i="11" s="1"/>
  <c r="D627" i="11" a="1"/>
  <c r="D627" i="11" s="1"/>
  <c r="D628" i="11" a="1"/>
  <c r="D628" i="11" s="1"/>
  <c r="D629" i="11" a="1"/>
  <c r="D629" i="11" s="1"/>
  <c r="D630" i="11" a="1"/>
  <c r="D630" i="11" s="1"/>
  <c r="D631" i="11" a="1"/>
  <c r="D631" i="11" s="1"/>
  <c r="D632" i="11" a="1"/>
  <c r="D632" i="11" s="1"/>
  <c r="D633" i="11" a="1"/>
  <c r="D633" i="11" s="1"/>
  <c r="D634" i="11" a="1"/>
  <c r="D634" i="11" s="1"/>
  <c r="D635" i="11" a="1"/>
  <c r="D635" i="11" s="1"/>
  <c r="D636" i="11" a="1"/>
  <c r="D636" i="11" s="1"/>
  <c r="D637" i="11" a="1"/>
  <c r="D637" i="11" s="1"/>
  <c r="D638" i="11" a="1"/>
  <c r="D638" i="11" s="1"/>
  <c r="D639" i="11" a="1"/>
  <c r="D639" i="11" s="1"/>
  <c r="D640" i="11" a="1"/>
  <c r="D640" i="11" s="1"/>
  <c r="D641" i="11" a="1"/>
  <c r="D641" i="11" s="1"/>
  <c r="D642" i="11" a="1"/>
  <c r="D642" i="11" s="1"/>
  <c r="D643" i="11" a="1"/>
  <c r="D643" i="11" s="1"/>
  <c r="D644" i="11" a="1"/>
  <c r="D644" i="11" s="1"/>
  <c r="D645" i="11" a="1"/>
  <c r="D645" i="11" s="1"/>
  <c r="D646" i="11" a="1"/>
  <c r="D646" i="11" s="1"/>
  <c r="D647" i="11" a="1"/>
  <c r="D647" i="11" s="1"/>
  <c r="D648" i="11" a="1"/>
  <c r="D648" i="11" s="1"/>
  <c r="D649" i="11" a="1"/>
  <c r="D649" i="11" s="1"/>
  <c r="D650" i="11" a="1"/>
  <c r="D650" i="11" s="1"/>
  <c r="D651" i="11" a="1"/>
  <c r="D651" i="11" s="1"/>
  <c r="D652" i="11" a="1"/>
  <c r="D652" i="11" s="1"/>
  <c r="D653" i="11" a="1"/>
  <c r="D653" i="11" s="1"/>
  <c r="D654" i="11" a="1"/>
  <c r="D654" i="11" s="1"/>
  <c r="D655" i="11" a="1"/>
  <c r="D655" i="11" s="1"/>
  <c r="D656" i="11" a="1"/>
  <c r="D656" i="11" s="1"/>
  <c r="D657" i="11" a="1"/>
  <c r="D657" i="11" s="1"/>
  <c r="D658" i="11" a="1"/>
  <c r="D658" i="11" s="1"/>
  <c r="D659" i="11" a="1"/>
  <c r="D659" i="11" s="1"/>
  <c r="D660" i="11" a="1"/>
  <c r="D660" i="11" s="1"/>
  <c r="D661" i="11" a="1"/>
  <c r="D661" i="11" s="1"/>
  <c r="D662" i="11" a="1"/>
  <c r="D662" i="11" s="1"/>
  <c r="D663" i="11" a="1"/>
  <c r="D663" i="11" s="1"/>
  <c r="D664" i="11" a="1"/>
  <c r="D664" i="11" s="1"/>
  <c r="D665" i="11" a="1"/>
  <c r="D665" i="11" s="1"/>
  <c r="D666" i="11" a="1"/>
  <c r="D666" i="11" s="1"/>
  <c r="D667" i="11" a="1"/>
  <c r="D667" i="11" s="1"/>
  <c r="D668" i="11" a="1"/>
  <c r="D668" i="11" s="1"/>
  <c r="D669" i="11" a="1"/>
  <c r="D669" i="11" s="1"/>
  <c r="D670" i="11" a="1"/>
  <c r="D670" i="11" s="1"/>
  <c r="D671" i="11" a="1"/>
  <c r="D671" i="11" s="1"/>
  <c r="D672" i="11" a="1"/>
  <c r="D672" i="11" s="1"/>
  <c r="D673" i="11" a="1"/>
  <c r="D673" i="11" s="1"/>
  <c r="D674" i="11" a="1"/>
  <c r="D674" i="11" s="1"/>
  <c r="D675" i="11" a="1"/>
  <c r="D675" i="11" s="1"/>
  <c r="D676" i="11" a="1"/>
  <c r="D676" i="11" s="1"/>
  <c r="D677" i="11" a="1"/>
  <c r="D677" i="11" s="1"/>
  <c r="D678" i="11" a="1"/>
  <c r="D678" i="11" s="1"/>
  <c r="D679" i="11" a="1"/>
  <c r="D679" i="11" s="1"/>
  <c r="D680" i="11" a="1"/>
  <c r="D680" i="11" s="1"/>
  <c r="D681" i="11" a="1"/>
  <c r="D681" i="11" s="1"/>
  <c r="D682" i="11" a="1"/>
  <c r="D682" i="11" s="1"/>
  <c r="D683" i="11" a="1"/>
  <c r="D683" i="11" s="1"/>
  <c r="D684" i="11" a="1"/>
  <c r="D684" i="11" s="1"/>
  <c r="D685" i="11" a="1"/>
  <c r="D685" i="11" s="1"/>
  <c r="D686" i="11" a="1"/>
  <c r="D686" i="11" s="1"/>
  <c r="D687" i="11" a="1"/>
  <c r="D687" i="11" s="1"/>
  <c r="D688" i="11" a="1"/>
  <c r="D688" i="11" s="1"/>
  <c r="D689" i="11" a="1"/>
  <c r="D689" i="11" s="1"/>
  <c r="D690" i="11" a="1"/>
  <c r="D690" i="11" s="1"/>
  <c r="D691" i="11" a="1"/>
  <c r="D691" i="11" s="1"/>
  <c r="D692" i="11" a="1"/>
  <c r="D692" i="11" s="1"/>
  <c r="D693" i="11" a="1"/>
  <c r="D693" i="11" s="1"/>
  <c r="D694" i="11" a="1"/>
  <c r="D694" i="11" s="1"/>
  <c r="D695" i="11" a="1"/>
  <c r="D695" i="11" s="1"/>
  <c r="D696" i="11" a="1"/>
  <c r="D696" i="11" s="1"/>
  <c r="D697" i="11" a="1"/>
  <c r="D697" i="11" s="1"/>
  <c r="D698" i="11" a="1"/>
  <c r="D698" i="11" s="1"/>
  <c r="D699" i="11" a="1"/>
  <c r="D699" i="11" s="1"/>
  <c r="D700" i="11" a="1"/>
  <c r="D700" i="11" s="1"/>
  <c r="D701" i="11" a="1"/>
  <c r="D701" i="11" s="1"/>
  <c r="D702" i="11" a="1"/>
  <c r="D702" i="11" s="1"/>
  <c r="D703" i="11" a="1"/>
  <c r="D703" i="11" s="1"/>
  <c r="D704" i="11" a="1"/>
  <c r="D704" i="11" s="1"/>
  <c r="D705" i="11" a="1"/>
  <c r="D705" i="11" s="1"/>
  <c r="D706" i="11" a="1"/>
  <c r="D706" i="11" s="1"/>
  <c r="D707" i="11" a="1"/>
  <c r="D707" i="11" s="1"/>
  <c r="D708" i="11" a="1"/>
  <c r="D708" i="11" s="1"/>
  <c r="D709" i="11" a="1"/>
  <c r="D709" i="11" s="1"/>
  <c r="D710" i="11" a="1"/>
  <c r="D710" i="11" s="1"/>
  <c r="D711" i="11" a="1"/>
  <c r="D711" i="11" s="1"/>
  <c r="D712" i="11" a="1"/>
  <c r="D712" i="11" s="1"/>
  <c r="D713" i="11" a="1"/>
  <c r="D713" i="11" s="1"/>
  <c r="D714" i="11" a="1"/>
  <c r="D714" i="11" s="1"/>
  <c r="D715" i="11" a="1"/>
  <c r="D715" i="11" s="1"/>
  <c r="D716" i="11" a="1"/>
  <c r="D716" i="11" s="1"/>
  <c r="D717" i="11" a="1"/>
  <c r="D717" i="11" s="1"/>
  <c r="D718" i="11" a="1"/>
  <c r="D718" i="11" s="1"/>
  <c r="D719" i="11" a="1"/>
  <c r="D719" i="11" s="1"/>
  <c r="D720" i="11" a="1"/>
  <c r="D720" i="11" s="1"/>
  <c r="D721" i="11" a="1"/>
  <c r="D721" i="11" s="1"/>
  <c r="D722" i="11" a="1"/>
  <c r="D722" i="11" s="1"/>
  <c r="D723" i="11" a="1"/>
  <c r="D723" i="11" s="1"/>
  <c r="D724" i="11" a="1"/>
  <c r="D724" i="11" s="1"/>
  <c r="D725" i="11" a="1"/>
  <c r="D725" i="11" s="1"/>
  <c r="D726" i="11" a="1"/>
  <c r="D726" i="11" s="1"/>
  <c r="D727" i="11" a="1"/>
  <c r="D727" i="11" s="1"/>
  <c r="D728" i="11" a="1"/>
  <c r="D728" i="11" s="1"/>
  <c r="D729" i="11" a="1"/>
  <c r="D729" i="11" s="1"/>
  <c r="D730" i="11" a="1"/>
  <c r="D730" i="11" s="1"/>
  <c r="D731" i="11" a="1"/>
  <c r="D731" i="11" s="1"/>
  <c r="D732" i="11" a="1"/>
  <c r="D732" i="11" s="1"/>
  <c r="D733" i="11" a="1"/>
  <c r="D733" i="11" s="1"/>
  <c r="D734" i="11" a="1"/>
  <c r="D734" i="11" s="1"/>
  <c r="D735" i="11" a="1"/>
  <c r="D735" i="11" s="1"/>
  <c r="D736" i="11" a="1"/>
  <c r="D736" i="11" s="1"/>
  <c r="D737" i="11" a="1"/>
  <c r="D737" i="11" s="1"/>
  <c r="D738" i="11" a="1"/>
  <c r="D738" i="11" s="1"/>
  <c r="D739" i="11" a="1"/>
  <c r="D739" i="11" s="1"/>
  <c r="D740" i="11" a="1"/>
  <c r="D740" i="11" s="1"/>
  <c r="D741" i="11" a="1"/>
  <c r="D741" i="11" s="1"/>
  <c r="D742" i="11" a="1"/>
  <c r="D742" i="11" s="1"/>
  <c r="D743" i="11" a="1"/>
  <c r="D743" i="11" s="1"/>
  <c r="D744" i="11" a="1"/>
  <c r="D744" i="11" s="1"/>
  <c r="D745" i="11" a="1"/>
  <c r="D745" i="11" s="1"/>
  <c r="D746" i="11" a="1"/>
  <c r="D746" i="11" s="1"/>
  <c r="D747" i="11" a="1"/>
  <c r="D747" i="11" s="1"/>
  <c r="D748" i="11" a="1"/>
  <c r="D748" i="11" s="1"/>
  <c r="D749" i="11" a="1"/>
  <c r="D749" i="11" s="1"/>
  <c r="D750" i="11" a="1"/>
  <c r="D750" i="11" s="1"/>
  <c r="D751" i="11" a="1"/>
  <c r="D751" i="11" s="1"/>
  <c r="D752" i="11" a="1"/>
  <c r="D752" i="11" s="1"/>
  <c r="D753" i="11" a="1"/>
  <c r="D753" i="11" s="1"/>
  <c r="D754" i="11" a="1"/>
  <c r="D754" i="11" s="1"/>
  <c r="D755" i="11" a="1"/>
  <c r="D755" i="11" s="1"/>
  <c r="D756" i="11" a="1"/>
  <c r="D756" i="11" s="1"/>
  <c r="D757" i="11" a="1"/>
  <c r="D757" i="11" s="1"/>
  <c r="D758" i="11" a="1"/>
  <c r="D758" i="11" s="1"/>
  <c r="D759" i="11" a="1"/>
  <c r="D759" i="11" s="1"/>
  <c r="D760" i="11" a="1"/>
  <c r="D760" i="11" s="1"/>
  <c r="D761" i="11" a="1"/>
  <c r="D761" i="11" s="1"/>
  <c r="D762" i="11" a="1"/>
  <c r="D762" i="11" s="1"/>
  <c r="D763" i="11" a="1"/>
  <c r="D763" i="11" s="1"/>
  <c r="D764" i="11" a="1"/>
  <c r="D764" i="11" s="1"/>
  <c r="D765" i="11" a="1"/>
  <c r="D765" i="11" s="1"/>
  <c r="D766" i="11" a="1"/>
  <c r="D766" i="11" s="1"/>
  <c r="D767" i="11" a="1"/>
  <c r="D767" i="11" s="1"/>
  <c r="D768" i="11" a="1"/>
  <c r="D768" i="11" s="1"/>
  <c r="D769" i="11" a="1"/>
  <c r="D769" i="11" s="1"/>
  <c r="D770" i="11" a="1"/>
  <c r="D770" i="11" s="1"/>
  <c r="D771" i="11" a="1"/>
  <c r="D771" i="11" s="1"/>
  <c r="D772" i="11" a="1"/>
  <c r="D772" i="11" s="1"/>
  <c r="D773" i="11" a="1"/>
  <c r="D773" i="11" s="1"/>
  <c r="D774" i="11" a="1"/>
  <c r="D774" i="11" s="1"/>
  <c r="D775" i="11" a="1"/>
  <c r="D775" i="11" s="1"/>
  <c r="D776" i="11" a="1"/>
  <c r="D776" i="11" s="1"/>
  <c r="D777" i="11" a="1"/>
  <c r="D777" i="11" s="1"/>
  <c r="D778" i="11" a="1"/>
  <c r="D778" i="11" s="1"/>
  <c r="D779" i="11" a="1"/>
  <c r="D779" i="11" s="1"/>
  <c r="D780" i="11" a="1"/>
  <c r="D780" i="11" s="1"/>
  <c r="D781" i="11" a="1"/>
  <c r="D781" i="11" s="1"/>
  <c r="D782" i="11" a="1"/>
  <c r="D782" i="11" s="1"/>
  <c r="D783" i="11" a="1"/>
  <c r="D783" i="11" s="1"/>
  <c r="D784" i="11" a="1"/>
  <c r="D784" i="11" s="1"/>
  <c r="D785" i="11" a="1"/>
  <c r="D785" i="11" s="1"/>
  <c r="D786" i="11" a="1"/>
  <c r="D786" i="11" s="1"/>
  <c r="D787" i="11" a="1"/>
  <c r="D787" i="11" s="1"/>
  <c r="D788" i="11" a="1"/>
  <c r="D788" i="11" s="1"/>
  <c r="D789" i="11" a="1"/>
  <c r="D789" i="11" s="1"/>
  <c r="D790" i="11" a="1"/>
  <c r="D790" i="11" s="1"/>
  <c r="D791" i="11" a="1"/>
  <c r="D791" i="11" s="1"/>
  <c r="D792" i="11" a="1"/>
  <c r="D792" i="11" s="1"/>
  <c r="D793" i="11" a="1"/>
  <c r="D793" i="11" s="1"/>
  <c r="D794" i="11" a="1"/>
  <c r="D794" i="11" s="1"/>
  <c r="D795" i="11" a="1"/>
  <c r="D795" i="11" s="1"/>
  <c r="D796" i="11" a="1"/>
  <c r="D796" i="11" s="1"/>
  <c r="D797" i="11" a="1"/>
  <c r="D797" i="11" s="1"/>
  <c r="D798" i="11" a="1"/>
  <c r="D798" i="11" s="1"/>
  <c r="D799" i="11" a="1"/>
  <c r="D799" i="11" s="1"/>
  <c r="D800" i="11" a="1"/>
  <c r="D800" i="11" s="1"/>
  <c r="D801" i="11" a="1"/>
  <c r="D801" i="11" s="1"/>
  <c r="D802" i="11" a="1"/>
  <c r="D802" i="11" s="1"/>
  <c r="D803" i="11" a="1"/>
  <c r="D803" i="11" s="1"/>
  <c r="D804" i="11" a="1"/>
  <c r="D804" i="11" s="1"/>
  <c r="D805" i="11" a="1"/>
  <c r="D805" i="11" s="1"/>
  <c r="D806" i="11" a="1"/>
  <c r="D806" i="11" s="1"/>
  <c r="D807" i="11" a="1"/>
  <c r="D807" i="11" s="1"/>
  <c r="D808" i="11" a="1"/>
  <c r="D808" i="11" s="1"/>
  <c r="D809" i="11" a="1"/>
  <c r="D809" i="11" s="1"/>
  <c r="D810" i="11" a="1"/>
  <c r="D810" i="11" s="1"/>
  <c r="D811" i="11" a="1"/>
  <c r="D811" i="11" s="1"/>
  <c r="D812" i="11" a="1"/>
  <c r="D812" i="11" s="1"/>
  <c r="D813" i="11" a="1"/>
  <c r="D813" i="11" s="1"/>
  <c r="D814" i="11" a="1"/>
  <c r="D814" i="11" s="1"/>
  <c r="D815" i="11" a="1"/>
  <c r="D815" i="11" s="1"/>
  <c r="D816" i="11" a="1"/>
  <c r="D816" i="11" s="1"/>
  <c r="D817" i="11" a="1"/>
  <c r="D817" i="11" s="1"/>
  <c r="D818" i="11" a="1"/>
  <c r="D818" i="11" s="1"/>
  <c r="D819" i="11" a="1"/>
  <c r="D819" i="11" s="1"/>
  <c r="D820" i="11" a="1"/>
  <c r="D820" i="11" s="1"/>
  <c r="D821" i="11" a="1"/>
  <c r="D821" i="11" s="1"/>
  <c r="D822" i="11" a="1"/>
  <c r="D822" i="11" s="1"/>
  <c r="D823" i="11" a="1"/>
  <c r="D823" i="11" s="1"/>
  <c r="D824" i="11" a="1"/>
  <c r="D824" i="11" s="1"/>
  <c r="D825" i="11" a="1"/>
  <c r="D825" i="11" s="1"/>
  <c r="D826" i="11" a="1"/>
  <c r="D826" i="11" s="1"/>
  <c r="D827" i="11" a="1"/>
  <c r="D827" i="11" s="1"/>
  <c r="D828" i="11" a="1"/>
  <c r="D828" i="11" s="1"/>
  <c r="D829" i="11" a="1"/>
  <c r="D829" i="11" s="1"/>
  <c r="D830" i="11" a="1"/>
  <c r="D830" i="11" s="1"/>
  <c r="D831" i="11" a="1"/>
  <c r="D831" i="11" s="1"/>
  <c r="D832" i="11" a="1"/>
  <c r="D832" i="11" s="1"/>
  <c r="D833" i="11" a="1"/>
  <c r="D833" i="11" s="1"/>
  <c r="D834" i="11" a="1"/>
  <c r="D834" i="11" s="1"/>
  <c r="D835" i="11" a="1"/>
  <c r="D835" i="11" s="1"/>
  <c r="D836" i="11" a="1"/>
  <c r="D836" i="11" s="1"/>
  <c r="D837" i="11" a="1"/>
  <c r="D837" i="11" s="1"/>
  <c r="D838" i="11" a="1"/>
  <c r="D838" i="11" s="1"/>
  <c r="D839" i="11" a="1"/>
  <c r="D839" i="11" s="1"/>
  <c r="D840" i="11" a="1"/>
  <c r="D840" i="11" s="1"/>
  <c r="D841" i="11" a="1"/>
  <c r="D841" i="11" s="1"/>
  <c r="D842" i="11" a="1"/>
  <c r="D842" i="11" s="1"/>
  <c r="D843" i="11" a="1"/>
  <c r="D843" i="11" s="1"/>
  <c r="D844" i="11" a="1"/>
  <c r="D844" i="11" s="1"/>
  <c r="D845" i="11" a="1"/>
  <c r="D845" i="11" s="1"/>
  <c r="D846" i="11" a="1"/>
  <c r="D846" i="11" s="1"/>
  <c r="D847" i="11" a="1"/>
  <c r="D847" i="11" s="1"/>
  <c r="D848" i="11" a="1"/>
  <c r="D848" i="11" s="1"/>
  <c r="D849" i="11" a="1"/>
  <c r="D849" i="11" s="1"/>
  <c r="D850" i="11" a="1"/>
  <c r="D850" i="11" s="1"/>
  <c r="D851" i="11" a="1"/>
  <c r="D851" i="11" s="1"/>
  <c r="D852" i="11" a="1"/>
  <c r="D852" i="11" s="1"/>
  <c r="D853" i="11" a="1"/>
  <c r="D853" i="11" s="1"/>
  <c r="D854" i="11" a="1"/>
  <c r="D854" i="11" s="1"/>
  <c r="D855" i="11" a="1"/>
  <c r="D855" i="11" s="1"/>
  <c r="D856" i="11" a="1"/>
  <c r="D856" i="11" s="1"/>
  <c r="D857" i="11" a="1"/>
  <c r="D857" i="11" s="1"/>
  <c r="D858" i="11" a="1"/>
  <c r="D858" i="11" s="1"/>
  <c r="D859" i="11" a="1"/>
  <c r="D859" i="11" s="1"/>
  <c r="D860" i="11" a="1"/>
  <c r="D860" i="11" s="1"/>
  <c r="D861" i="11" a="1"/>
  <c r="D861" i="11" s="1"/>
  <c r="D862" i="11" a="1"/>
  <c r="D862" i="11" s="1"/>
  <c r="D863" i="11" a="1"/>
  <c r="D863" i="11" s="1"/>
  <c r="D864" i="11" a="1"/>
  <c r="D864" i="11" s="1"/>
  <c r="D865" i="11" a="1"/>
  <c r="D865" i="11" s="1"/>
  <c r="D866" i="11" a="1"/>
  <c r="D866" i="11" s="1"/>
  <c r="D867" i="11" a="1"/>
  <c r="D867" i="11" s="1"/>
  <c r="D868" i="11" a="1"/>
  <c r="D868" i="11" s="1"/>
  <c r="D869" i="11" a="1"/>
  <c r="D869" i="11" s="1"/>
  <c r="D870" i="11" a="1"/>
  <c r="D870" i="11" s="1"/>
  <c r="D871" i="11" a="1"/>
  <c r="D871" i="11" s="1"/>
  <c r="D872" i="11" a="1"/>
  <c r="D872" i="11" s="1"/>
  <c r="D873" i="11" a="1"/>
  <c r="D873" i="11" s="1"/>
  <c r="D874" i="11" a="1"/>
  <c r="D874" i="11" s="1"/>
  <c r="D875" i="11" a="1"/>
  <c r="D875" i="11" s="1"/>
  <c r="D876" i="11" a="1"/>
  <c r="D876" i="11" s="1"/>
  <c r="D877" i="11" a="1"/>
  <c r="D877" i="11" s="1"/>
  <c r="D878" i="11" a="1"/>
  <c r="D878" i="11" s="1"/>
  <c r="D879" i="11" a="1"/>
  <c r="D879" i="11" s="1"/>
  <c r="D880" i="11" a="1"/>
  <c r="D880" i="11" s="1"/>
  <c r="D881" i="11" a="1"/>
  <c r="D881" i="11" s="1"/>
  <c r="D882" i="11" a="1"/>
  <c r="D882" i="11" s="1"/>
  <c r="D883" i="11" a="1"/>
  <c r="D883" i="11" s="1"/>
  <c r="D884" i="11" a="1"/>
  <c r="D884" i="11" s="1"/>
  <c r="D885" i="11" a="1"/>
  <c r="D885" i="11" s="1"/>
  <c r="D886" i="11" a="1"/>
  <c r="D886" i="11" s="1"/>
  <c r="D887" i="11" a="1"/>
  <c r="D887" i="11" s="1"/>
  <c r="D888" i="11" a="1"/>
  <c r="D888" i="11" s="1"/>
  <c r="D889" i="11" a="1"/>
  <c r="D889" i="11" s="1"/>
  <c r="D890" i="11" a="1"/>
  <c r="D890" i="11" s="1"/>
  <c r="D891" i="11" a="1"/>
  <c r="D891" i="11" s="1"/>
  <c r="D892" i="11" a="1"/>
  <c r="D892" i="11" s="1"/>
  <c r="D893" i="11" a="1"/>
  <c r="D893" i="11" s="1"/>
  <c r="D894" i="11" a="1"/>
  <c r="D894" i="11" s="1"/>
  <c r="D895" i="11" a="1"/>
  <c r="D895" i="11" s="1"/>
  <c r="D896" i="11" a="1"/>
  <c r="D896" i="11" s="1"/>
  <c r="D897" i="11" a="1"/>
  <c r="D897" i="11" s="1"/>
  <c r="D898" i="11" a="1"/>
  <c r="D898" i="11" s="1"/>
  <c r="D899" i="11" a="1"/>
  <c r="D899" i="11" s="1"/>
  <c r="D900" i="11" a="1"/>
  <c r="D900" i="11" s="1"/>
  <c r="D901" i="11" a="1"/>
  <c r="D901" i="11" s="1"/>
  <c r="D902" i="11" a="1"/>
  <c r="D902" i="11" s="1"/>
  <c r="D903" i="11" a="1"/>
  <c r="D903" i="11" s="1"/>
  <c r="D904" i="11" a="1"/>
  <c r="D904" i="11" s="1"/>
  <c r="D905" i="11" a="1"/>
  <c r="D905" i="11" s="1"/>
  <c r="D906" i="11" a="1"/>
  <c r="D906" i="11" s="1"/>
  <c r="D907" i="11" a="1"/>
  <c r="D907" i="11" s="1"/>
  <c r="D908" i="11" a="1"/>
  <c r="D908" i="11" s="1"/>
  <c r="D909" i="11" a="1"/>
  <c r="D909" i="11" s="1"/>
  <c r="D910" i="11" a="1"/>
  <c r="D910" i="11" s="1"/>
  <c r="D911" i="11" a="1"/>
  <c r="D911" i="11" s="1"/>
  <c r="D912" i="11" a="1"/>
  <c r="D912" i="11" s="1"/>
  <c r="D913" i="11" a="1"/>
  <c r="D913" i="11" s="1"/>
  <c r="D914" i="11" a="1"/>
  <c r="D914" i="11" s="1"/>
  <c r="D915" i="11" a="1"/>
  <c r="D915" i="11" s="1"/>
  <c r="D916" i="11" a="1"/>
  <c r="D916" i="11" s="1"/>
  <c r="D917" i="11" a="1"/>
  <c r="D917" i="11" s="1"/>
  <c r="D918" i="11" a="1"/>
  <c r="D918" i="11" s="1"/>
  <c r="D919" i="11" a="1"/>
  <c r="D919" i="11" s="1"/>
  <c r="D920" i="11" a="1"/>
  <c r="D920" i="11" s="1"/>
  <c r="D921" i="11" a="1"/>
  <c r="D921" i="11" s="1"/>
  <c r="D922" i="11" a="1"/>
  <c r="D922" i="11" s="1"/>
  <c r="D923" i="11" a="1"/>
  <c r="D923" i="11" s="1"/>
  <c r="D924" i="11" a="1"/>
  <c r="D924" i="11" s="1"/>
  <c r="D925" i="11" a="1"/>
  <c r="D925" i="11" s="1"/>
  <c r="D926" i="11" a="1"/>
  <c r="D926" i="11" s="1"/>
  <c r="D927" i="11" a="1"/>
  <c r="D927" i="11" s="1"/>
  <c r="D928" i="11" a="1"/>
  <c r="D928" i="11" s="1"/>
  <c r="D929" i="11" a="1"/>
  <c r="D929" i="11" s="1"/>
  <c r="D930" i="11" a="1"/>
  <c r="D930" i="11" s="1"/>
  <c r="D931" i="11" a="1"/>
  <c r="D931" i="11" s="1"/>
  <c r="D932" i="11" a="1"/>
  <c r="D932" i="11" s="1"/>
  <c r="D933" i="11" a="1"/>
  <c r="D933" i="11" s="1"/>
  <c r="D934" i="11" a="1"/>
  <c r="D934" i="11" s="1"/>
  <c r="D935" i="11" a="1"/>
  <c r="D935" i="11" s="1"/>
  <c r="D936" i="11" a="1"/>
  <c r="D936" i="11" s="1"/>
  <c r="D937" i="11" a="1"/>
  <c r="D937" i="11" s="1"/>
  <c r="D938" i="11" a="1"/>
  <c r="D938" i="11" s="1"/>
  <c r="D939" i="11" a="1"/>
  <c r="D939" i="11" s="1"/>
  <c r="D940" i="11" a="1"/>
  <c r="D940" i="11" s="1"/>
  <c r="D941" i="11" a="1"/>
  <c r="D941" i="11" s="1"/>
  <c r="D942" i="11" a="1"/>
  <c r="D942" i="11" s="1"/>
  <c r="D943" i="11" a="1"/>
  <c r="D943" i="11" s="1"/>
  <c r="D944" i="11" a="1"/>
  <c r="D944" i="11" s="1"/>
  <c r="D945" i="11" a="1"/>
  <c r="D945" i="11" s="1"/>
  <c r="D946" i="11" a="1"/>
  <c r="D946" i="11" s="1"/>
  <c r="D947" i="11" a="1"/>
  <c r="D947" i="11" s="1"/>
  <c r="D948" i="11" a="1"/>
  <c r="D948" i="11" s="1"/>
  <c r="D949" i="11" a="1"/>
  <c r="D949" i="11" s="1"/>
  <c r="D950" i="11" a="1"/>
  <c r="D950" i="11" s="1"/>
  <c r="D951" i="11" a="1"/>
  <c r="D951" i="11" s="1"/>
  <c r="D952" i="11" a="1"/>
  <c r="D952" i="11" s="1"/>
  <c r="D953" i="11" a="1"/>
  <c r="D953" i="11" s="1"/>
  <c r="D954" i="11" a="1"/>
  <c r="D954" i="11" s="1"/>
  <c r="D955" i="11" a="1"/>
  <c r="D955" i="11" s="1"/>
  <c r="D956" i="11" a="1"/>
  <c r="D956" i="11" s="1"/>
  <c r="D957" i="11" a="1"/>
  <c r="D957" i="11" s="1"/>
  <c r="D958" i="11" a="1"/>
  <c r="D958" i="11" s="1"/>
  <c r="D959" i="11" a="1"/>
  <c r="D959" i="11" s="1"/>
  <c r="D960" i="11" a="1"/>
  <c r="D960" i="11" s="1"/>
  <c r="D961" i="11" a="1"/>
  <c r="D961" i="11" s="1"/>
  <c r="D962" i="11" a="1"/>
  <c r="D962" i="11" s="1"/>
  <c r="D963" i="11" a="1"/>
  <c r="D963" i="11" s="1"/>
  <c r="D964" i="11" a="1"/>
  <c r="D964" i="11" s="1"/>
  <c r="D965" i="11" a="1"/>
  <c r="D965" i="11" s="1"/>
  <c r="D966" i="11" a="1"/>
  <c r="D966" i="11" s="1"/>
  <c r="D967" i="11" a="1"/>
  <c r="D967" i="11" s="1"/>
  <c r="D968" i="11" a="1"/>
  <c r="D968" i="11" s="1"/>
  <c r="D969" i="11" a="1"/>
  <c r="D969" i="11" s="1"/>
  <c r="D970" i="11" a="1"/>
  <c r="D970" i="11" s="1"/>
  <c r="D971" i="11" a="1"/>
  <c r="D971" i="11" s="1"/>
  <c r="D972" i="11" a="1"/>
  <c r="D972" i="11" s="1"/>
  <c r="D973" i="11" a="1"/>
  <c r="D973" i="11" s="1"/>
  <c r="D974" i="11" a="1"/>
  <c r="D974" i="11" s="1"/>
  <c r="D975" i="11" a="1"/>
  <c r="D975" i="11" s="1"/>
  <c r="D976" i="11" a="1"/>
  <c r="D976" i="11" s="1"/>
  <c r="D977" i="11" a="1"/>
  <c r="D977" i="11" s="1"/>
  <c r="D978" i="11" a="1"/>
  <c r="D978" i="11" s="1"/>
  <c r="D979" i="11" a="1"/>
  <c r="D979" i="11" s="1"/>
  <c r="D980" i="11" a="1"/>
  <c r="D980" i="11" s="1"/>
  <c r="D981" i="11" a="1"/>
  <c r="D981" i="11" s="1"/>
  <c r="D982" i="11" a="1"/>
  <c r="D982" i="11" s="1"/>
  <c r="D983" i="11" a="1"/>
  <c r="D983" i="11" s="1"/>
  <c r="D984" i="11" a="1"/>
  <c r="D984" i="11" s="1"/>
  <c r="D985" i="11" a="1"/>
  <c r="D985" i="11" s="1"/>
  <c r="D986" i="11" a="1"/>
  <c r="D986" i="11" s="1"/>
  <c r="D987" i="11" a="1"/>
  <c r="D987" i="11" s="1"/>
  <c r="D988" i="11" a="1"/>
  <c r="D988" i="11" s="1"/>
  <c r="D989" i="11" a="1"/>
  <c r="D989" i="11" s="1"/>
  <c r="D990" i="11" a="1"/>
  <c r="D990" i="11" s="1"/>
  <c r="D991" i="11" a="1"/>
  <c r="D991" i="11" s="1"/>
  <c r="D992" i="11" a="1"/>
  <c r="D992" i="11" s="1"/>
  <c r="D993" i="11" a="1"/>
  <c r="D993" i="11" s="1"/>
  <c r="D994" i="11" a="1"/>
  <c r="D994" i="11" s="1"/>
  <c r="D995" i="11" a="1"/>
  <c r="D995" i="11" s="1"/>
  <c r="D996" i="11" a="1"/>
  <c r="D996" i="11" s="1"/>
  <c r="D997" i="11" a="1"/>
  <c r="D997" i="11" s="1"/>
  <c r="D998" i="11" a="1"/>
  <c r="D998" i="11" s="1"/>
  <c r="D999" i="11" a="1"/>
  <c r="D999" i="11" s="1"/>
  <c r="D1000" i="11" a="1"/>
  <c r="D1000" i="11" s="1"/>
  <c r="D1001" i="11" a="1"/>
  <c r="D1001" i="11" s="1"/>
  <c r="D1002" i="11" a="1"/>
  <c r="D1002" i="11" s="1"/>
  <c r="D1003" i="11" a="1"/>
  <c r="D1003" i="11" s="1"/>
  <c r="D1004" i="11" a="1"/>
  <c r="D1004" i="11" s="1"/>
  <c r="D1005" i="11" a="1"/>
  <c r="D1005" i="11" s="1"/>
  <c r="D1006" i="11" a="1"/>
  <c r="D1006" i="11" s="1"/>
  <c r="D1007" i="11" a="1"/>
  <c r="D1007" i="11" s="1"/>
  <c r="D1008" i="11" a="1"/>
  <c r="D1008" i="11" s="1"/>
  <c r="D1009" i="11" a="1"/>
  <c r="D1009" i="11" s="1"/>
  <c r="D1010" i="11" a="1"/>
  <c r="D1010" i="11" s="1"/>
  <c r="D1011" i="11" a="1"/>
  <c r="D1011" i="11" s="1"/>
  <c r="D1012" i="11" a="1"/>
  <c r="D1012" i="11" s="1"/>
  <c r="D1013" i="11" a="1"/>
  <c r="D1013" i="11" s="1"/>
  <c r="D1014" i="11" a="1"/>
  <c r="D1014" i="11" s="1"/>
  <c r="D1015" i="11" a="1"/>
  <c r="D1015" i="11" s="1"/>
  <c r="D1016" i="11" a="1"/>
  <c r="D1016" i="11" s="1"/>
  <c r="D1017" i="11" a="1"/>
  <c r="D1017" i="11" s="1"/>
  <c r="D1018" i="11" a="1"/>
  <c r="D1018" i="11" s="1"/>
  <c r="D1019" i="11" a="1"/>
  <c r="D1019" i="11" s="1"/>
  <c r="D1020" i="11" a="1"/>
  <c r="D1020" i="11" s="1"/>
  <c r="D1021" i="11" a="1"/>
  <c r="D1021" i="11" s="1"/>
  <c r="D1022" i="11" a="1"/>
  <c r="D1022" i="11" s="1"/>
  <c r="D1023" i="11" a="1"/>
  <c r="D1023" i="11" s="1"/>
  <c r="D1024" i="11" a="1"/>
  <c r="D1024" i="11" s="1"/>
  <c r="D1025" i="11" a="1"/>
  <c r="D1025" i="11" s="1"/>
  <c r="D1026" i="11" a="1"/>
  <c r="D1026" i="11" s="1"/>
  <c r="D1027" i="11" a="1"/>
  <c r="D1027" i="11" s="1"/>
  <c r="D1028" i="11" a="1"/>
  <c r="D1028" i="11" s="1"/>
  <c r="D1029" i="11" a="1"/>
  <c r="D1029" i="11" s="1"/>
  <c r="D1030" i="11" a="1"/>
  <c r="D1030" i="11" s="1"/>
  <c r="D1031" i="11" a="1"/>
  <c r="D1031" i="11" s="1"/>
  <c r="D1032" i="11" a="1"/>
  <c r="D1032" i="11" s="1"/>
  <c r="D1033" i="11" a="1"/>
  <c r="D1033" i="11" s="1"/>
  <c r="D1034" i="11" a="1"/>
  <c r="D1034" i="11" s="1"/>
  <c r="D1035" i="11" a="1"/>
  <c r="D1035" i="11" s="1"/>
  <c r="D1036" i="11" a="1"/>
  <c r="D1036" i="11" s="1"/>
  <c r="D1037" i="11" a="1"/>
  <c r="D1037" i="11" s="1"/>
  <c r="D1038" i="11" a="1"/>
  <c r="D1038" i="11" s="1"/>
  <c r="D1039" i="11" a="1"/>
  <c r="D1039" i="11" s="1"/>
  <c r="D1040" i="11" a="1"/>
  <c r="D1040" i="11" s="1"/>
  <c r="D1041" i="11" a="1"/>
  <c r="D1041" i="11" s="1"/>
  <c r="D1042" i="11" a="1"/>
  <c r="D1042" i="11" s="1"/>
  <c r="D1043" i="11" a="1"/>
  <c r="D1043" i="11" s="1"/>
  <c r="D1044" i="11" a="1"/>
  <c r="D1044" i="11" s="1"/>
  <c r="D1045" i="11" a="1"/>
  <c r="D1045" i="11" s="1"/>
  <c r="D1046" i="11" a="1"/>
  <c r="D1046" i="11" s="1"/>
  <c r="D1047" i="11" a="1"/>
  <c r="D1047" i="11" s="1"/>
  <c r="D1048" i="11" a="1"/>
  <c r="D1048" i="11" s="1"/>
  <c r="D1049" i="11" a="1"/>
  <c r="D1049" i="11" s="1"/>
  <c r="D1050" i="11" a="1"/>
  <c r="D1050" i="11" s="1"/>
  <c r="D1051" i="11" a="1"/>
  <c r="D1051" i="11" s="1"/>
  <c r="D1052" i="11" a="1"/>
  <c r="D1052" i="11" s="1"/>
  <c r="D1053" i="11" a="1"/>
  <c r="D1053" i="11" s="1"/>
  <c r="D1054" i="11" a="1"/>
  <c r="D1054" i="11" s="1"/>
  <c r="D1055" i="11" a="1"/>
  <c r="D1055" i="11" s="1"/>
  <c r="D1056" i="11" a="1"/>
  <c r="D1056" i="11" s="1"/>
  <c r="D1057" i="11" a="1"/>
  <c r="D1057" i="11" s="1"/>
  <c r="D1058" i="11" a="1"/>
  <c r="D1058" i="11" s="1"/>
  <c r="D1059" i="11" a="1"/>
  <c r="D1059" i="11" s="1"/>
  <c r="D1060" i="11" a="1"/>
  <c r="D1060" i="11" s="1"/>
  <c r="D1061" i="11" a="1"/>
  <c r="D1061" i="11" s="1"/>
  <c r="D1062" i="11" a="1"/>
  <c r="D1062" i="11" s="1"/>
  <c r="D1063" i="11" a="1"/>
  <c r="D1063" i="11" s="1"/>
  <c r="D1064" i="11" a="1"/>
  <c r="D1064" i="11" s="1"/>
  <c r="D1065" i="11" a="1"/>
  <c r="D1065" i="11" s="1"/>
  <c r="D1066" i="11" a="1"/>
  <c r="D1066" i="11" s="1"/>
  <c r="D1067" i="11" a="1"/>
  <c r="D1067" i="11" s="1"/>
  <c r="D1068" i="11" a="1"/>
  <c r="D1068" i="11" s="1"/>
  <c r="D1069" i="11" a="1"/>
  <c r="D1069" i="11" s="1"/>
  <c r="D1070" i="11" a="1"/>
  <c r="D1070" i="11" s="1"/>
  <c r="D1071" i="11" a="1"/>
  <c r="D1071" i="11" s="1"/>
  <c r="D1072" i="11" a="1"/>
  <c r="D1072" i="11" s="1"/>
  <c r="D1073" i="11" a="1"/>
  <c r="D1073" i="11" s="1"/>
  <c r="D1074" i="11" a="1"/>
  <c r="D1074" i="11" s="1"/>
  <c r="D1075" i="11" a="1"/>
  <c r="D1075" i="11" s="1"/>
  <c r="D1076" i="11" a="1"/>
  <c r="D1076" i="11" s="1"/>
  <c r="D1077" i="11" a="1"/>
  <c r="D1077" i="11" s="1"/>
  <c r="D1078" i="11" a="1"/>
  <c r="D1078" i="11" s="1"/>
  <c r="D1079" i="11" a="1"/>
  <c r="D1079" i="11" s="1"/>
  <c r="D1080" i="11" a="1"/>
  <c r="D1080" i="11" s="1"/>
  <c r="D1081" i="11" a="1"/>
  <c r="D1081" i="11" s="1"/>
  <c r="D1082" i="11" a="1"/>
  <c r="D1082" i="11" s="1"/>
  <c r="D1083" i="11" a="1"/>
  <c r="D1083" i="11" s="1"/>
  <c r="D1084" i="11" a="1"/>
  <c r="D1084" i="11" s="1"/>
  <c r="D1085" i="11" a="1"/>
  <c r="D1085" i="11" s="1"/>
  <c r="D1086" i="11" a="1"/>
  <c r="D1086" i="11" s="1"/>
  <c r="D1087" i="11" a="1"/>
  <c r="D1087" i="11" s="1"/>
  <c r="D1088" i="11" a="1"/>
  <c r="D1088" i="11" s="1"/>
  <c r="D1089" i="11" a="1"/>
  <c r="D1089" i="11" s="1"/>
  <c r="D1090" i="11" a="1"/>
  <c r="D1090" i="11" s="1"/>
  <c r="D1091" i="11" a="1"/>
  <c r="D1091" i="11" s="1"/>
  <c r="D1092" i="11" a="1"/>
  <c r="D1092" i="11" s="1"/>
  <c r="D1093" i="11" a="1"/>
  <c r="D1093" i="11" s="1"/>
  <c r="D1094" i="11" a="1"/>
  <c r="D1094" i="11" s="1"/>
  <c r="D1095" i="11" a="1"/>
  <c r="D1095" i="11" s="1"/>
  <c r="D1096" i="11" a="1"/>
  <c r="D1096" i="11" s="1"/>
  <c r="D1097" i="11" a="1"/>
  <c r="D1097" i="11" s="1"/>
  <c r="D1098" i="11" a="1"/>
  <c r="D1098" i="11" s="1"/>
  <c r="D1099" i="11" a="1"/>
  <c r="D1099" i="11" s="1"/>
  <c r="D1100" i="11" a="1"/>
  <c r="D1100" i="11" s="1"/>
  <c r="D1101" i="11" a="1"/>
  <c r="D1101" i="11" s="1"/>
  <c r="D1102" i="11" a="1"/>
  <c r="D1102" i="11" s="1"/>
  <c r="D1103" i="11" a="1"/>
  <c r="D1103" i="11" s="1"/>
  <c r="D1104" i="11" a="1"/>
  <c r="D1104" i="11" s="1"/>
  <c r="D1105" i="11" a="1"/>
  <c r="D1105" i="11" s="1"/>
  <c r="D1106" i="11" a="1"/>
  <c r="D1106" i="11" s="1"/>
  <c r="D1107" i="11" a="1"/>
  <c r="D1107" i="11" s="1"/>
  <c r="D1108" i="11" a="1"/>
  <c r="D1108" i="11" s="1"/>
  <c r="D1109" i="11" a="1"/>
  <c r="D1109" i="11" s="1"/>
  <c r="D1110" i="11" a="1"/>
  <c r="D1110" i="11" s="1"/>
  <c r="D1111" i="11" a="1"/>
  <c r="D1111" i="11" s="1"/>
  <c r="D1112" i="11" a="1"/>
  <c r="D1112" i="11" s="1"/>
  <c r="D1113" i="11" a="1"/>
  <c r="D1113" i="11" s="1"/>
  <c r="D1114" i="11" a="1"/>
  <c r="D1114" i="11" s="1"/>
  <c r="D1115" i="11" a="1"/>
  <c r="D1115" i="11" s="1"/>
  <c r="D1116" i="11" a="1"/>
  <c r="D1116" i="11" s="1"/>
  <c r="D1117" i="11" a="1"/>
  <c r="D1117" i="11" s="1"/>
  <c r="D1118" i="11" a="1"/>
  <c r="D1118" i="11" s="1"/>
  <c r="D1119" i="11" a="1"/>
  <c r="D1119" i="11" s="1"/>
  <c r="D1120" i="11" a="1"/>
  <c r="D1120" i="11" s="1"/>
  <c r="D1121" i="11" a="1"/>
  <c r="D1121" i="11" s="1"/>
  <c r="D1122" i="11" a="1"/>
  <c r="D1122" i="11" s="1"/>
  <c r="D1123" i="11" a="1"/>
  <c r="D1123" i="11" s="1"/>
  <c r="D1124" i="11" a="1"/>
  <c r="D1124" i="11" s="1"/>
  <c r="D1125" i="11" a="1"/>
  <c r="D1125" i="11" s="1"/>
  <c r="D1126" i="11" a="1"/>
  <c r="D1126" i="11" s="1"/>
  <c r="D1127" i="11" a="1"/>
  <c r="D1127" i="11" s="1"/>
  <c r="D1128" i="11" a="1"/>
  <c r="D1128" i="11" s="1"/>
  <c r="D1129" i="11" a="1"/>
  <c r="D1129" i="11" s="1"/>
  <c r="D1130" i="11" a="1"/>
  <c r="D1130" i="11" s="1"/>
  <c r="D1131" i="11" a="1"/>
  <c r="D1131" i="11" s="1"/>
  <c r="D1132" i="11" a="1"/>
  <c r="D1132" i="11" s="1"/>
  <c r="D1133" i="11" a="1"/>
  <c r="D1133" i="11" s="1"/>
  <c r="D1134" i="11" a="1"/>
  <c r="D1134" i="11" s="1"/>
  <c r="D1135" i="11" a="1"/>
  <c r="D1135" i="11" s="1"/>
  <c r="D1136" i="11" a="1"/>
  <c r="D1136" i="11" s="1"/>
  <c r="D1137" i="11" a="1"/>
  <c r="D1137" i="11" s="1"/>
  <c r="D1138" i="11" a="1"/>
  <c r="D1138" i="11" s="1"/>
  <c r="D1139" i="11" a="1"/>
  <c r="D1139" i="11" s="1"/>
  <c r="D1140" i="11" a="1"/>
  <c r="D1140" i="11" s="1"/>
  <c r="D1141" i="11" a="1"/>
  <c r="D1141" i="11" s="1"/>
  <c r="D1142" i="11" a="1"/>
  <c r="D1142" i="11" s="1"/>
  <c r="D1143" i="11" a="1"/>
  <c r="D1143" i="11" s="1"/>
  <c r="D1144" i="11" a="1"/>
  <c r="D1144" i="11" s="1"/>
  <c r="D1145" i="11" a="1"/>
  <c r="D1145" i="11" s="1"/>
  <c r="D1146" i="11" a="1"/>
  <c r="D1146" i="11" s="1"/>
  <c r="D1147" i="11" a="1"/>
  <c r="D1147" i="11" s="1"/>
  <c r="D1148" i="11" a="1"/>
  <c r="D1148" i="11" s="1"/>
  <c r="D1149" i="11" a="1"/>
  <c r="D1149" i="11" s="1"/>
  <c r="D1150" i="11" a="1"/>
  <c r="D1150" i="11" s="1"/>
  <c r="D1151" i="11" a="1"/>
  <c r="D1151" i="11" s="1"/>
  <c r="D1152" i="11" a="1"/>
  <c r="D1152" i="11" s="1"/>
  <c r="D1153" i="11" a="1"/>
  <c r="D1153" i="11" s="1"/>
  <c r="D1154" i="11" a="1"/>
  <c r="D1154" i="11" s="1"/>
  <c r="D1155" i="11" a="1"/>
  <c r="D1155" i="11" s="1"/>
  <c r="D1156" i="11" a="1"/>
  <c r="D1156" i="11" s="1"/>
  <c r="D1157" i="11" a="1"/>
  <c r="D1157" i="11" s="1"/>
  <c r="D1158" i="11" a="1"/>
  <c r="D1158" i="11" s="1"/>
  <c r="D1159" i="11" a="1"/>
  <c r="D1159" i="11" s="1"/>
  <c r="D1160" i="11" a="1"/>
  <c r="D1160" i="11" s="1"/>
  <c r="D1161" i="11" a="1"/>
  <c r="D1161" i="11" s="1"/>
  <c r="D1162" i="11" a="1"/>
  <c r="D1162" i="11" s="1"/>
  <c r="D1163" i="11" a="1"/>
  <c r="D1163" i="11" s="1"/>
  <c r="D1164" i="11" a="1"/>
  <c r="D1164" i="11" s="1"/>
  <c r="D1165" i="11" a="1"/>
  <c r="D1165" i="11" s="1"/>
  <c r="D1166" i="11" a="1"/>
  <c r="D1166" i="11" s="1"/>
  <c r="D1167" i="11" a="1"/>
  <c r="D1167" i="11" s="1"/>
  <c r="D1168" i="11" a="1"/>
  <c r="D1168" i="11" s="1"/>
  <c r="D1169" i="11" a="1"/>
  <c r="D1169" i="11" s="1"/>
  <c r="D1170" i="11" a="1"/>
  <c r="D1170" i="11" s="1"/>
  <c r="D1171" i="11" a="1"/>
  <c r="D1171" i="11" s="1"/>
  <c r="D1172" i="11" a="1"/>
  <c r="D1172" i="11" s="1"/>
  <c r="D1173" i="11" a="1"/>
  <c r="D1173" i="11" s="1"/>
  <c r="D1174" i="11" a="1"/>
  <c r="D1174" i="11" s="1"/>
  <c r="D1175" i="11" a="1"/>
  <c r="D1175" i="11" s="1"/>
  <c r="D1176" i="11" a="1"/>
  <c r="D1176" i="11" s="1"/>
  <c r="D1177" i="11" a="1"/>
  <c r="D1177" i="11" s="1"/>
  <c r="D1178" i="11" a="1"/>
  <c r="D1178" i="11" s="1"/>
  <c r="D1179" i="11" a="1"/>
  <c r="D1179" i="11" s="1"/>
  <c r="D1180" i="11" a="1"/>
  <c r="D1180" i="11" s="1"/>
  <c r="D1181" i="11" a="1"/>
  <c r="D1181" i="11" s="1"/>
  <c r="D1182" i="11" a="1"/>
  <c r="D1182" i="11" s="1"/>
  <c r="D1183" i="11" a="1"/>
  <c r="D1183" i="11" s="1"/>
  <c r="D1184" i="11" a="1"/>
  <c r="D1184" i="11" s="1"/>
  <c r="D1185" i="11" a="1"/>
  <c r="D1185" i="11" s="1"/>
  <c r="D1186" i="11" a="1"/>
  <c r="D1186" i="11" s="1"/>
  <c r="D1187" i="11" a="1"/>
  <c r="D1187" i="11" s="1"/>
  <c r="D1188" i="11" a="1"/>
  <c r="D1188" i="11" s="1"/>
  <c r="D1189" i="11" a="1"/>
  <c r="D1189" i="11" s="1"/>
  <c r="D1190" i="11" a="1"/>
  <c r="D1190" i="11" s="1"/>
  <c r="D1191" i="11" a="1"/>
  <c r="D1191" i="11" s="1"/>
  <c r="D1192" i="11" a="1"/>
  <c r="D1192" i="11" s="1"/>
  <c r="D1193" i="11" a="1"/>
  <c r="D1193" i="11" s="1"/>
  <c r="D1194" i="11" a="1"/>
  <c r="D1194" i="11" s="1"/>
  <c r="D1195" i="11" a="1"/>
  <c r="D1195" i="11" s="1"/>
  <c r="D1196" i="11" a="1"/>
  <c r="D1196" i="11" s="1"/>
  <c r="D1197" i="11" a="1"/>
  <c r="D1197" i="11" s="1"/>
  <c r="D1198" i="11" a="1"/>
  <c r="D1198" i="11" s="1"/>
  <c r="D1199" i="11" a="1"/>
  <c r="D1199" i="11" s="1"/>
  <c r="D1200" i="11" a="1"/>
  <c r="D1200" i="11" s="1"/>
  <c r="D1201" i="11" a="1"/>
  <c r="D1201" i="11" s="1"/>
  <c r="D1202" i="11" a="1"/>
  <c r="D1202" i="11" s="1"/>
  <c r="D1203" i="11" a="1"/>
  <c r="D1203" i="11" s="1"/>
  <c r="D1204" i="11" a="1"/>
  <c r="D1204" i="11" s="1"/>
  <c r="D1205" i="11" a="1"/>
  <c r="D1205" i="11" s="1"/>
  <c r="D1206" i="11" a="1"/>
  <c r="D1206" i="11" s="1"/>
  <c r="D1207" i="11" a="1"/>
  <c r="D1207" i="11" s="1"/>
  <c r="D1208" i="11" a="1"/>
  <c r="D1208" i="11" s="1"/>
  <c r="D1209" i="11" a="1"/>
  <c r="D1209" i="11" s="1"/>
  <c r="D1210" i="11" a="1"/>
  <c r="D1210" i="11" s="1"/>
  <c r="D1211" i="11" a="1"/>
  <c r="D1211" i="11" s="1"/>
  <c r="D1212" i="11" a="1"/>
  <c r="D1212" i="11" s="1"/>
  <c r="D1213" i="11" a="1"/>
  <c r="D1213" i="11" s="1"/>
  <c r="D1214" i="11" a="1"/>
  <c r="D1214" i="11" s="1"/>
  <c r="D1215" i="11" a="1"/>
  <c r="D1215" i="11" s="1"/>
  <c r="D1216" i="11" a="1"/>
  <c r="D1216" i="11" s="1"/>
  <c r="D1217" i="11" a="1"/>
  <c r="D1217" i="11" s="1"/>
  <c r="D1218" i="11" a="1"/>
  <c r="D1218" i="11" s="1"/>
  <c r="D1219" i="11" a="1"/>
  <c r="D1219" i="11" s="1"/>
  <c r="D1220" i="11" a="1"/>
  <c r="D1220" i="11" s="1"/>
  <c r="D1221" i="11" a="1"/>
  <c r="D1221" i="11" s="1"/>
  <c r="D1222" i="11" a="1"/>
  <c r="D1222" i="11" s="1"/>
  <c r="D1223" i="11" a="1"/>
  <c r="D1223" i="11" s="1"/>
  <c r="D1224" i="11" a="1"/>
  <c r="D1224" i="11" s="1"/>
  <c r="D1225" i="11" a="1"/>
  <c r="D1225" i="11" s="1"/>
  <c r="D1226" i="11" a="1"/>
  <c r="D1226" i="11" s="1"/>
  <c r="D1227" i="11" a="1"/>
  <c r="D1227" i="11" s="1"/>
  <c r="D1228" i="11" a="1"/>
  <c r="D1228" i="11" s="1"/>
  <c r="D1229" i="11" a="1"/>
  <c r="D1229" i="11" s="1"/>
  <c r="D1230" i="11" a="1"/>
  <c r="D1230" i="11" s="1"/>
  <c r="D1231" i="11" a="1"/>
  <c r="D1231" i="11" s="1"/>
  <c r="D1232" i="11" a="1"/>
  <c r="D1232" i="11" s="1"/>
  <c r="D1233" i="11" a="1"/>
  <c r="D1233" i="11" s="1"/>
  <c r="D1234" i="11" a="1"/>
  <c r="D1234" i="11" s="1"/>
  <c r="D1235" i="11" a="1"/>
  <c r="D1235" i="11" s="1"/>
  <c r="D1236" i="11" a="1"/>
  <c r="D1236" i="11" s="1"/>
  <c r="D1237" i="11" a="1"/>
  <c r="D1237" i="11" s="1"/>
  <c r="D1238" i="11" a="1"/>
  <c r="D1238" i="11" s="1"/>
  <c r="D1239" i="11" a="1"/>
  <c r="D1239" i="11" s="1"/>
  <c r="D1240" i="11" a="1"/>
  <c r="D1240" i="11" s="1"/>
  <c r="D1241" i="11" a="1"/>
  <c r="D1241" i="11" s="1"/>
  <c r="D1242" i="11" a="1"/>
  <c r="D1242" i="11" s="1"/>
  <c r="D1243" i="11" a="1"/>
  <c r="D1243" i="11" s="1"/>
  <c r="D1244" i="11" a="1"/>
  <c r="D1244" i="11" s="1"/>
  <c r="D1245" i="11" a="1"/>
  <c r="D1245" i="11" s="1"/>
  <c r="D1246" i="11" a="1"/>
  <c r="D1246" i="11" s="1"/>
  <c r="D1247" i="11" a="1"/>
  <c r="D1247" i="11" s="1"/>
  <c r="D1248" i="11" a="1"/>
  <c r="D1248" i="11" s="1"/>
  <c r="D1249" i="11" a="1"/>
  <c r="D1249" i="11" s="1"/>
  <c r="D1250" i="11" a="1"/>
  <c r="D1250" i="11" s="1"/>
  <c r="D1251" i="11" a="1"/>
  <c r="D1251" i="11" s="1"/>
  <c r="D1252" i="11" a="1"/>
  <c r="D1252" i="11" s="1"/>
  <c r="D1253" i="11" a="1"/>
  <c r="D1253" i="11" s="1"/>
  <c r="D1254" i="11" a="1"/>
  <c r="D1254" i="11" s="1"/>
  <c r="D1255" i="11" a="1"/>
  <c r="D1255" i="11" s="1"/>
  <c r="D1256" i="11" a="1"/>
  <c r="D1256" i="11" s="1"/>
  <c r="D1257" i="11" a="1"/>
  <c r="D1257" i="11" s="1"/>
  <c r="D1258" i="11" a="1"/>
  <c r="D1258" i="11" s="1"/>
  <c r="D1259" i="11" a="1"/>
  <c r="D1259" i="11" s="1"/>
  <c r="D1260" i="11" a="1"/>
  <c r="D1260" i="11" s="1"/>
  <c r="D1261" i="11" a="1"/>
  <c r="D1261" i="11" s="1"/>
  <c r="D1262" i="11" a="1"/>
  <c r="D1262" i="11" s="1"/>
  <c r="D1263" i="11" a="1"/>
  <c r="D1263" i="11" s="1"/>
  <c r="D1264" i="11" a="1"/>
  <c r="D1264" i="11" s="1"/>
  <c r="D1265" i="11" a="1"/>
  <c r="D1265" i="11" s="1"/>
  <c r="D1266" i="11" a="1"/>
  <c r="D1266" i="11" s="1"/>
  <c r="D1267" i="11" a="1"/>
  <c r="D1267" i="11" s="1"/>
  <c r="D1268" i="11" a="1"/>
  <c r="D1268" i="11" s="1"/>
  <c r="D1269" i="11" a="1"/>
  <c r="D1269" i="11" s="1"/>
  <c r="D1270" i="11" a="1"/>
  <c r="D1270" i="11" s="1"/>
  <c r="D1271" i="11" a="1"/>
  <c r="D1271" i="11" s="1"/>
  <c r="D1272" i="11" a="1"/>
  <c r="D1272" i="11" s="1"/>
  <c r="D1273" i="11" a="1"/>
  <c r="D1273" i="11" s="1"/>
  <c r="D1274" i="11" a="1"/>
  <c r="D1274" i="11" s="1"/>
  <c r="D1275" i="11" a="1"/>
  <c r="D1275" i="11" s="1"/>
  <c r="D1276" i="11" a="1"/>
  <c r="D1276" i="11" s="1"/>
  <c r="D1277" i="11" a="1"/>
  <c r="D1277" i="11" s="1"/>
  <c r="D1278" i="11" a="1"/>
  <c r="D1278" i="11" s="1"/>
  <c r="D1279" i="11" a="1"/>
  <c r="D1279" i="11" s="1"/>
  <c r="D1280" i="11" a="1"/>
  <c r="D1280" i="11" s="1"/>
  <c r="D1281" i="11" a="1"/>
  <c r="D1281" i="11" s="1"/>
  <c r="D1282" i="11" a="1"/>
  <c r="D1282" i="11" s="1"/>
  <c r="D1283" i="11" a="1"/>
  <c r="D1283" i="11" s="1"/>
  <c r="D1284" i="11" a="1"/>
  <c r="D1284" i="11" s="1"/>
  <c r="D1285" i="11" a="1"/>
  <c r="D1285" i="11" s="1"/>
  <c r="D1286" i="11" a="1"/>
  <c r="D1286" i="11" s="1"/>
  <c r="D1287" i="11" a="1"/>
  <c r="D1287" i="11" s="1"/>
  <c r="D1288" i="11" a="1"/>
  <c r="D1288" i="11" s="1"/>
  <c r="D1289" i="11" a="1"/>
  <c r="D1289" i="11" s="1"/>
  <c r="D1290" i="11" a="1"/>
  <c r="D1290" i="11" s="1"/>
  <c r="D1291" i="11" a="1"/>
  <c r="D1291" i="11" s="1"/>
  <c r="D1292" i="11" a="1"/>
  <c r="D1292" i="11" s="1"/>
  <c r="D1293" i="11" a="1"/>
  <c r="D1293" i="11" s="1"/>
  <c r="D1294" i="11" a="1"/>
  <c r="D1294" i="11" s="1"/>
  <c r="D1295" i="11" a="1"/>
  <c r="D1295" i="11" s="1"/>
  <c r="D1296" i="11" a="1"/>
  <c r="D1296" i="11" s="1"/>
  <c r="D1297" i="11" a="1"/>
  <c r="D1297" i="11" s="1"/>
  <c r="D1298" i="11" a="1"/>
  <c r="D1298" i="11" s="1"/>
  <c r="D1299" i="11" a="1"/>
  <c r="D1299" i="11" s="1"/>
  <c r="D1300" i="11" a="1"/>
  <c r="D1300" i="11" s="1"/>
  <c r="D1301" i="11" a="1"/>
  <c r="D1301" i="11" s="1"/>
  <c r="D1302" i="11" a="1"/>
  <c r="D1302" i="11" s="1"/>
  <c r="D1303" i="11" a="1"/>
  <c r="D1303" i="11" s="1"/>
  <c r="D1304" i="11" a="1"/>
  <c r="D1304" i="11" s="1"/>
  <c r="D1305" i="11" a="1"/>
  <c r="D1305" i="11" s="1"/>
  <c r="D1306" i="11" a="1"/>
  <c r="D1306" i="11" s="1"/>
  <c r="D1307" i="11" a="1"/>
  <c r="D1307" i="11" s="1"/>
  <c r="D1308" i="11" a="1"/>
  <c r="D1308" i="11" s="1"/>
  <c r="D1309" i="11" a="1"/>
  <c r="D1309" i="11" s="1"/>
  <c r="D1310" i="11" a="1"/>
  <c r="D1310" i="11" s="1"/>
  <c r="D1311" i="11" a="1"/>
  <c r="D1311" i="11" s="1"/>
  <c r="D1312" i="11" a="1"/>
  <c r="D1312" i="11" s="1"/>
  <c r="D1313" i="11" a="1"/>
  <c r="D1313" i="11" s="1"/>
  <c r="D1314" i="11" a="1"/>
  <c r="D1314" i="11" s="1"/>
  <c r="D1315" i="11" a="1"/>
  <c r="D1315" i="11" s="1"/>
  <c r="D1316" i="11" a="1"/>
  <c r="D1316" i="11" s="1"/>
  <c r="D1317" i="11" a="1"/>
  <c r="D1317" i="11" s="1"/>
  <c r="D1318" i="11" a="1"/>
  <c r="D1318" i="11" s="1"/>
  <c r="D1319" i="11" a="1"/>
  <c r="D1319" i="11" s="1"/>
  <c r="D1320" i="11" a="1"/>
  <c r="D1320" i="11" s="1"/>
  <c r="D1321" i="11" a="1"/>
  <c r="D1321" i="11" s="1"/>
  <c r="D1322" i="11" a="1"/>
  <c r="D1322" i="11" s="1"/>
  <c r="D1323" i="11" a="1"/>
  <c r="D1323" i="11" s="1"/>
  <c r="D1324" i="11" a="1"/>
  <c r="D1324" i="11" s="1"/>
  <c r="D1325" i="11" a="1"/>
  <c r="D1325" i="11" s="1"/>
  <c r="D1326" i="11" a="1"/>
  <c r="D1326" i="11" s="1"/>
  <c r="D1327" i="11" a="1"/>
  <c r="D1327" i="11" s="1"/>
  <c r="D1328" i="11" a="1"/>
  <c r="D1328" i="11" s="1"/>
  <c r="D1329" i="11" a="1"/>
  <c r="D1329" i="11" s="1"/>
  <c r="D1330" i="11" a="1"/>
  <c r="D1330" i="11" s="1"/>
  <c r="D1331" i="11" a="1"/>
  <c r="D1331" i="11" s="1"/>
  <c r="D1332" i="11" a="1"/>
  <c r="D1332" i="11" s="1"/>
  <c r="D1333" i="11" a="1"/>
  <c r="D1333" i="11" s="1"/>
  <c r="D1334" i="11" a="1"/>
  <c r="D1334" i="11" s="1"/>
  <c r="D1335" i="11" a="1"/>
  <c r="D1335" i="11" s="1"/>
  <c r="D1336" i="11" a="1"/>
  <c r="D1336" i="11" s="1"/>
  <c r="D1337" i="11" a="1"/>
  <c r="D1337" i="11" s="1"/>
  <c r="D1338" i="11" a="1"/>
  <c r="D1338" i="11" s="1"/>
  <c r="D1339" i="11" a="1"/>
  <c r="D1339" i="11" s="1"/>
  <c r="D1340" i="11" a="1"/>
  <c r="D1340" i="11" s="1"/>
  <c r="D1341" i="11" a="1"/>
  <c r="D1341" i="11" s="1"/>
  <c r="D1342" i="11" a="1"/>
  <c r="D1342" i="11" s="1"/>
  <c r="D1343" i="11" a="1"/>
  <c r="D1343" i="11" s="1"/>
  <c r="D1344" i="11" a="1"/>
  <c r="D1344" i="11" s="1"/>
  <c r="D1345" i="11" a="1"/>
  <c r="D1345" i="11" s="1"/>
  <c r="D1346" i="11" a="1"/>
  <c r="D1346" i="11" s="1"/>
  <c r="D1347" i="11" a="1"/>
  <c r="D1347" i="11" s="1"/>
  <c r="D1348" i="11" a="1"/>
  <c r="D1348" i="11" s="1"/>
  <c r="D1349" i="11" a="1"/>
  <c r="D1349" i="11" s="1"/>
  <c r="D1350" i="11" a="1"/>
  <c r="D1350" i="11" s="1"/>
  <c r="D1351" i="11" a="1"/>
  <c r="D1351" i="11" s="1"/>
  <c r="D1352" i="11" a="1"/>
  <c r="D1352" i="11" s="1"/>
  <c r="D1353" i="11" a="1"/>
  <c r="D1353" i="11" s="1"/>
  <c r="D1354" i="11" a="1"/>
  <c r="D1354" i="11" s="1"/>
  <c r="D1355" i="11" a="1"/>
  <c r="D1355" i="11" s="1"/>
  <c r="D1356" i="11" a="1"/>
  <c r="D1356" i="11" s="1"/>
  <c r="D1357" i="11" a="1"/>
  <c r="D1357" i="11" s="1"/>
  <c r="D1358" i="11" a="1"/>
  <c r="D1358" i="11" s="1"/>
  <c r="D1359" i="11" a="1"/>
  <c r="D1359" i="11" s="1"/>
  <c r="D1360" i="11" a="1"/>
  <c r="D1360" i="11" s="1"/>
  <c r="D1361" i="11" a="1"/>
  <c r="D1361" i="11" s="1"/>
  <c r="D1362" i="11" a="1"/>
  <c r="D1362" i="11" s="1"/>
  <c r="D1363" i="11" a="1"/>
  <c r="D1363" i="11" s="1"/>
  <c r="D1364" i="11" a="1"/>
  <c r="D1364" i="11" s="1"/>
  <c r="D1365" i="11" a="1"/>
  <c r="D1365" i="11" s="1"/>
  <c r="D1366" i="11" a="1"/>
  <c r="D1366" i="11" s="1"/>
  <c r="D1367" i="11" a="1"/>
  <c r="D1367" i="11" s="1"/>
  <c r="D1368" i="11" a="1"/>
  <c r="D1368" i="11" s="1"/>
  <c r="D1369" i="11" a="1"/>
  <c r="D1369" i="11" s="1"/>
  <c r="D1370" i="11" a="1"/>
  <c r="D1370" i="11" s="1"/>
  <c r="D1371" i="11" a="1"/>
  <c r="D1371" i="11" s="1"/>
  <c r="D1372" i="11" a="1"/>
  <c r="D1372" i="11" s="1"/>
  <c r="D1373" i="11" a="1"/>
  <c r="D1373" i="11" s="1"/>
  <c r="D1374" i="11" a="1"/>
  <c r="D1374" i="11" s="1"/>
  <c r="D1375" i="11" a="1"/>
  <c r="D1375" i="11" s="1"/>
  <c r="D1376" i="11" a="1"/>
  <c r="D1376" i="11" s="1"/>
  <c r="D1377" i="11" a="1"/>
  <c r="D1377" i="11" s="1"/>
  <c r="D1378" i="11" a="1"/>
  <c r="D1378" i="11" s="1"/>
  <c r="D1379" i="11" a="1"/>
  <c r="D1379" i="11" s="1"/>
  <c r="D1380" i="11" a="1"/>
  <c r="D1380" i="11" s="1"/>
  <c r="D1381" i="11" a="1"/>
  <c r="D1381" i="11" s="1"/>
  <c r="D1382" i="11" a="1"/>
  <c r="D1382" i="11" s="1"/>
  <c r="D1383" i="11" a="1"/>
  <c r="D1383" i="11" s="1"/>
  <c r="D1384" i="11" a="1"/>
  <c r="D1384" i="11" s="1"/>
  <c r="D1385" i="11" a="1"/>
  <c r="D1385" i="11" s="1"/>
  <c r="D1386" i="11" a="1"/>
  <c r="D1386" i="11" s="1"/>
  <c r="D1387" i="11" a="1"/>
  <c r="D1387" i="11" s="1"/>
  <c r="D1388" i="11" a="1"/>
  <c r="D1388" i="11" s="1"/>
  <c r="D1389" i="11" a="1"/>
  <c r="D1389" i="11" s="1"/>
  <c r="D1390" i="11" a="1"/>
  <c r="D1390" i="11" s="1"/>
  <c r="D1391" i="11" a="1"/>
  <c r="D1391" i="11" s="1"/>
  <c r="D1392" i="11" a="1"/>
  <c r="D1392" i="11" s="1"/>
  <c r="D1393" i="11" a="1"/>
  <c r="D1393" i="11" s="1"/>
  <c r="D1394" i="11" a="1"/>
  <c r="D1394" i="11" s="1"/>
  <c r="D1395" i="11" a="1"/>
  <c r="D1395" i="11" s="1"/>
  <c r="D1396" i="11" a="1"/>
  <c r="D1396" i="11" s="1"/>
  <c r="D1397" i="11" a="1"/>
  <c r="D1397" i="11" s="1"/>
  <c r="D1398" i="11" a="1"/>
  <c r="D1398" i="11" s="1"/>
  <c r="D1399" i="11" a="1"/>
  <c r="D1399" i="11" s="1"/>
  <c r="D1400" i="11" a="1"/>
  <c r="D1400" i="11" s="1"/>
  <c r="D1401" i="11" a="1"/>
  <c r="D1401" i="11" s="1"/>
  <c r="D1402" i="11" a="1"/>
  <c r="D1402" i="11" s="1"/>
  <c r="D1403" i="11" a="1"/>
  <c r="D1403" i="11" s="1"/>
  <c r="D1404" i="11" a="1"/>
  <c r="D1404" i="11" s="1"/>
  <c r="D1405" i="11" a="1"/>
  <c r="D1405" i="11" s="1"/>
  <c r="D1406" i="11" a="1"/>
  <c r="D1406" i="11" s="1"/>
  <c r="D1407" i="11" a="1"/>
  <c r="D1407" i="11" s="1"/>
  <c r="D1408" i="11" a="1"/>
  <c r="D1408" i="11" s="1"/>
  <c r="D1409" i="11" a="1"/>
  <c r="D1409" i="11" s="1"/>
  <c r="D1410" i="11" a="1"/>
  <c r="D1410" i="11" s="1"/>
  <c r="D1411" i="11" a="1"/>
  <c r="D1411" i="11" s="1"/>
  <c r="D1412" i="11" a="1"/>
  <c r="D1412" i="11" s="1"/>
  <c r="D1413" i="11" a="1"/>
  <c r="D1413" i="11" s="1"/>
  <c r="D1414" i="11" a="1"/>
  <c r="D1414" i="11" s="1"/>
  <c r="D1415" i="11" a="1"/>
  <c r="D1415" i="11" s="1"/>
  <c r="D1416" i="11" a="1"/>
  <c r="D1416" i="11" s="1"/>
  <c r="D1417" i="11" a="1"/>
  <c r="D1417" i="11" s="1"/>
  <c r="D1418" i="11" a="1"/>
  <c r="D1418" i="11" s="1"/>
  <c r="D1419" i="11" a="1"/>
  <c r="D1419" i="11" s="1"/>
  <c r="D1420" i="11" a="1"/>
  <c r="D1420" i="11" s="1"/>
  <c r="D1421" i="11" a="1"/>
  <c r="D1421" i="11" s="1"/>
  <c r="D1422" i="11" a="1"/>
  <c r="D1422" i="11" s="1"/>
  <c r="D1423" i="11" a="1"/>
  <c r="D1423" i="11" s="1"/>
  <c r="D1424" i="11" a="1"/>
  <c r="D1424" i="11" s="1"/>
  <c r="D1425" i="11" a="1"/>
  <c r="D1425" i="11" s="1"/>
  <c r="D1426" i="11" a="1"/>
  <c r="D1426" i="11" s="1"/>
  <c r="D1427" i="11" a="1"/>
  <c r="D1427" i="11" s="1"/>
  <c r="D1428" i="11" a="1"/>
  <c r="D1428" i="11" s="1"/>
  <c r="D1429" i="11" a="1"/>
  <c r="D1429" i="11" s="1"/>
  <c r="D1430" i="11" a="1"/>
  <c r="D1430" i="11" s="1"/>
  <c r="D1431" i="11" a="1"/>
  <c r="D1431" i="11" s="1"/>
  <c r="D1432" i="11" a="1"/>
  <c r="D1432" i="11" s="1"/>
  <c r="D1433" i="11" a="1"/>
  <c r="D1433" i="11" s="1"/>
  <c r="D1434" i="11" a="1"/>
  <c r="D1434" i="11" s="1"/>
  <c r="D1435" i="11" a="1"/>
  <c r="D1435" i="11" s="1"/>
  <c r="D1436" i="11" a="1"/>
  <c r="D1436" i="11" s="1"/>
  <c r="D1437" i="11" a="1"/>
  <c r="D1437" i="11" s="1"/>
  <c r="D1438" i="11" a="1"/>
  <c r="D1438" i="11" s="1"/>
  <c r="D1439" i="11" a="1"/>
  <c r="D1439" i="11" s="1"/>
  <c r="D1440" i="11" a="1"/>
  <c r="D1440" i="11" s="1"/>
  <c r="D1441" i="11" a="1"/>
  <c r="D1441" i="11" s="1"/>
  <c r="D1442" i="11" a="1"/>
  <c r="D1442" i="11" s="1"/>
  <c r="D1443" i="11" a="1"/>
  <c r="D1443" i="11" s="1"/>
  <c r="D1444" i="11" a="1"/>
  <c r="D1444" i="11" s="1"/>
  <c r="D1445" i="11" a="1"/>
  <c r="D1445" i="11" s="1"/>
  <c r="D1446" i="11" a="1"/>
  <c r="D1446" i="11" s="1"/>
  <c r="D1447" i="11" a="1"/>
  <c r="D1447" i="11" s="1"/>
  <c r="D1448" i="11" a="1"/>
  <c r="D1448" i="11" s="1"/>
  <c r="D1449" i="11" a="1"/>
  <c r="D1449" i="11" s="1"/>
  <c r="D1450" i="11" a="1"/>
  <c r="D1450" i="11" s="1"/>
  <c r="D1451" i="11" a="1"/>
  <c r="D1451" i="11" s="1"/>
  <c r="D1452" i="11" a="1"/>
  <c r="D1452" i="11" s="1"/>
  <c r="D1453" i="11" a="1"/>
  <c r="D1453" i="11" s="1"/>
  <c r="D1454" i="11" a="1"/>
  <c r="D1454" i="11" s="1"/>
  <c r="D1455" i="11" a="1"/>
  <c r="D1455" i="11" s="1"/>
  <c r="D1456" i="11" a="1"/>
  <c r="D1456" i="11" s="1"/>
  <c r="D1457" i="11" a="1"/>
  <c r="D1457" i="11" s="1"/>
  <c r="D1458" i="11" a="1"/>
  <c r="D1458" i="11" s="1"/>
  <c r="D1459" i="11" a="1"/>
  <c r="D1459" i="11" s="1"/>
  <c r="D1460" i="11" a="1"/>
  <c r="D1460" i="11" s="1"/>
  <c r="D1461" i="11" a="1"/>
  <c r="D1461" i="11" s="1"/>
  <c r="D1462" i="11" a="1"/>
  <c r="D1462" i="11" s="1"/>
  <c r="D1463" i="11" a="1"/>
  <c r="D1463" i="11" s="1"/>
  <c r="D1464" i="11" a="1"/>
  <c r="D1464" i="11" s="1"/>
  <c r="D1465" i="11" a="1"/>
  <c r="D1465" i="11" s="1"/>
  <c r="D1466" i="11" a="1"/>
  <c r="D1466" i="11" s="1"/>
  <c r="D1467" i="11" a="1"/>
  <c r="D1467" i="11" s="1"/>
  <c r="D1468" i="11" a="1"/>
  <c r="D1468" i="11" s="1"/>
  <c r="D1469" i="11" a="1"/>
  <c r="D1469" i="11" s="1"/>
  <c r="D1470" i="11" a="1"/>
  <c r="D1470" i="11" s="1"/>
  <c r="D1471" i="11" a="1"/>
  <c r="D1471" i="11" s="1"/>
  <c r="D1472" i="11" a="1"/>
  <c r="D1472" i="11" s="1"/>
  <c r="D1473" i="11" a="1"/>
  <c r="D1473" i="11" s="1"/>
  <c r="D1474" i="11" a="1"/>
  <c r="D1474" i="11" s="1"/>
  <c r="D1475" i="11" a="1"/>
  <c r="D1475" i="11" s="1"/>
  <c r="D1476" i="11" a="1"/>
  <c r="D1476" i="11" s="1"/>
  <c r="D1477" i="11" a="1"/>
  <c r="D1477" i="11" s="1"/>
  <c r="D1478" i="11" a="1"/>
  <c r="D1478" i="11" s="1"/>
  <c r="D1479" i="11" a="1"/>
  <c r="D1479" i="11" s="1"/>
  <c r="D1480" i="11" a="1"/>
  <c r="D1480" i="11" s="1"/>
  <c r="D1481" i="11" a="1"/>
  <c r="D1481" i="11" s="1"/>
  <c r="D1482" i="11" a="1"/>
  <c r="D1482" i="11" s="1"/>
  <c r="D1483" i="11" a="1"/>
  <c r="D1483" i="11" s="1"/>
  <c r="D1484" i="11" a="1"/>
  <c r="D1484" i="11" s="1"/>
  <c r="D1485" i="11" a="1"/>
  <c r="D1485" i="11" s="1"/>
  <c r="D1486" i="11" a="1"/>
  <c r="D1486" i="11" s="1"/>
  <c r="D1487" i="11" a="1"/>
  <c r="D1487" i="11" s="1"/>
  <c r="D1488" i="11" a="1"/>
  <c r="D1488" i="11" s="1"/>
  <c r="D1489" i="11" a="1"/>
  <c r="D1489" i="11" s="1"/>
  <c r="D1490" i="11" a="1"/>
  <c r="D1490" i="11" s="1"/>
  <c r="D1491" i="11" a="1"/>
  <c r="D1491" i="11" s="1"/>
  <c r="D1492" i="11" a="1"/>
  <c r="D1492" i="11" s="1"/>
  <c r="D1493" i="11" a="1"/>
  <c r="D1493" i="11" s="1"/>
  <c r="D1494" i="11" a="1"/>
  <c r="D1494" i="11" s="1"/>
  <c r="D1495" i="11" a="1"/>
  <c r="D1495" i="11" s="1"/>
  <c r="D1496" i="11" a="1"/>
  <c r="D1496" i="11" s="1"/>
  <c r="D1497" i="11" a="1"/>
  <c r="D1497" i="11" s="1"/>
  <c r="D1498" i="11" a="1"/>
  <c r="D1498" i="11" s="1"/>
  <c r="D1499" i="11" a="1"/>
  <c r="D1499" i="11" s="1"/>
  <c r="D1500" i="11" a="1"/>
  <c r="D1500" i="11" s="1"/>
  <c r="D1501" i="11" a="1"/>
  <c r="D1501" i="11" s="1"/>
  <c r="D1502" i="11" a="1"/>
  <c r="D1502" i="11" s="1"/>
  <c r="D1503" i="11" a="1"/>
  <c r="D1503" i="11" s="1"/>
  <c r="D1504" i="11" a="1"/>
  <c r="D1504" i="11" s="1"/>
  <c r="D1505" i="11" a="1"/>
  <c r="D1505" i="11" s="1"/>
  <c r="D1506" i="11" a="1"/>
  <c r="D1506" i="11" s="1"/>
  <c r="D1507" i="11" a="1"/>
  <c r="D1507" i="11" s="1"/>
  <c r="D1508" i="11" a="1"/>
  <c r="D1508" i="11" s="1"/>
  <c r="D1509" i="11" a="1"/>
  <c r="D1509" i="11" s="1"/>
  <c r="D1510" i="11" a="1"/>
  <c r="D1510" i="11" s="1"/>
  <c r="D1511" i="11" a="1"/>
  <c r="D1511" i="11" s="1"/>
  <c r="D1512" i="11" a="1"/>
  <c r="D1512" i="11" s="1"/>
  <c r="D1513" i="11" a="1"/>
  <c r="D1513" i="11" s="1"/>
  <c r="D1514" i="11" a="1"/>
  <c r="D1514" i="11" s="1"/>
  <c r="D1515" i="11" a="1"/>
  <c r="D1515" i="11" s="1"/>
  <c r="D1516" i="11" a="1"/>
  <c r="D1516" i="11" s="1"/>
  <c r="D1517" i="11" a="1"/>
  <c r="D1517" i="11" s="1"/>
  <c r="D1518" i="11" a="1"/>
  <c r="D1518" i="11" s="1"/>
  <c r="D1519" i="11" a="1"/>
  <c r="D1519" i="11" s="1"/>
  <c r="D1520" i="11" a="1"/>
  <c r="D1520" i="11" s="1"/>
  <c r="D1521" i="11" a="1"/>
  <c r="D1521" i="11" s="1"/>
  <c r="D1522" i="11" a="1"/>
  <c r="D1522" i="11" s="1"/>
  <c r="D1523" i="11" a="1"/>
  <c r="D1523" i="11" s="1"/>
  <c r="D1524" i="11" a="1"/>
  <c r="D1524" i="11" s="1"/>
  <c r="D1525" i="11" a="1"/>
  <c r="D1525" i="11" s="1"/>
  <c r="D1526" i="11" a="1"/>
  <c r="D1526" i="11" s="1"/>
  <c r="D1527" i="11" a="1"/>
  <c r="D1527" i="11" s="1"/>
  <c r="D1528" i="11" a="1"/>
  <c r="D1528" i="11" s="1"/>
  <c r="D1529" i="11" a="1"/>
  <c r="D1529" i="11" s="1"/>
  <c r="D1530" i="11" a="1"/>
  <c r="D1530" i="11" s="1"/>
  <c r="D1531" i="11" a="1"/>
  <c r="D1531" i="11" s="1"/>
  <c r="D1532" i="11" a="1"/>
  <c r="D1532" i="11" s="1"/>
  <c r="D1533" i="11" a="1"/>
  <c r="D1533" i="11" s="1"/>
  <c r="D1534" i="11" a="1"/>
  <c r="D1534" i="11" s="1"/>
  <c r="D1535" i="11" a="1"/>
  <c r="D1535" i="11" s="1"/>
  <c r="D1536" i="11" a="1"/>
  <c r="D1536" i="11" s="1"/>
  <c r="D1537" i="11" a="1"/>
  <c r="D1537" i="11" s="1"/>
  <c r="D1538" i="11" a="1"/>
  <c r="D1538" i="11" s="1"/>
  <c r="D1539" i="11" a="1"/>
  <c r="D1539" i="11" s="1"/>
  <c r="D1540" i="11" a="1"/>
  <c r="D1540" i="11" s="1"/>
  <c r="D1541" i="11" a="1"/>
  <c r="D1541" i="11" s="1"/>
  <c r="D1542" i="11" a="1"/>
  <c r="D1542" i="11" s="1"/>
  <c r="D1543" i="11" a="1"/>
  <c r="D1543" i="11" s="1"/>
  <c r="D1544" i="11" a="1"/>
  <c r="D1544" i="11" s="1"/>
  <c r="D1545" i="11" a="1"/>
  <c r="D1545" i="11" s="1"/>
  <c r="D1546" i="11" a="1"/>
  <c r="D1546" i="11" s="1"/>
  <c r="D1547" i="11" a="1"/>
  <c r="D1547" i="11" s="1"/>
  <c r="D1548" i="11" a="1"/>
  <c r="D1548" i="11" s="1"/>
  <c r="D1549" i="11" a="1"/>
  <c r="D1549" i="11" s="1"/>
  <c r="D1550" i="11" a="1"/>
  <c r="D1550" i="11" s="1"/>
  <c r="D1551" i="11" a="1"/>
  <c r="D1551" i="11" s="1"/>
  <c r="D1552" i="11" a="1"/>
  <c r="D1552" i="11" s="1"/>
  <c r="D1553" i="11" a="1"/>
  <c r="D1553" i="11" s="1"/>
  <c r="D1554" i="11" a="1"/>
  <c r="D1554" i="11" s="1"/>
  <c r="D1555" i="11" a="1"/>
  <c r="D1555" i="11" s="1"/>
  <c r="D1556" i="11" a="1"/>
  <c r="D1556" i="11" s="1"/>
  <c r="D1557" i="11" a="1"/>
  <c r="D1557" i="11" s="1"/>
  <c r="D1558" i="11" a="1"/>
  <c r="D1558" i="11" s="1"/>
  <c r="D1559" i="11" a="1"/>
  <c r="D1559" i="11" s="1"/>
  <c r="D1560" i="11" a="1"/>
  <c r="D1560" i="11" s="1"/>
  <c r="D1561" i="11" a="1"/>
  <c r="D1561" i="11" s="1"/>
  <c r="D1562" i="11" a="1"/>
  <c r="D1562" i="11" s="1"/>
  <c r="D1563" i="11" a="1"/>
  <c r="D1563" i="11" s="1"/>
  <c r="D1564" i="11" a="1"/>
  <c r="D1564" i="11" s="1"/>
  <c r="D1565" i="11" a="1"/>
  <c r="D1565" i="11" s="1"/>
  <c r="D1566" i="11" a="1"/>
  <c r="D1566" i="11" s="1"/>
  <c r="D1567" i="11" a="1"/>
  <c r="D1567" i="11" s="1"/>
  <c r="D1568" i="11" a="1"/>
  <c r="D1568" i="11" s="1"/>
  <c r="D1569" i="11" a="1"/>
  <c r="D1569" i="11" s="1"/>
  <c r="D1570" i="11" a="1"/>
  <c r="D1570" i="11" s="1"/>
  <c r="D1571" i="11" a="1"/>
  <c r="D1571" i="11" s="1"/>
  <c r="D1572" i="11" a="1"/>
  <c r="D1572" i="11" s="1"/>
  <c r="D1573" i="11" a="1"/>
  <c r="D1573" i="11" s="1"/>
  <c r="D1574" i="11" a="1"/>
  <c r="D1574" i="11" s="1"/>
  <c r="D1575" i="11" a="1"/>
  <c r="D1575" i="11" s="1"/>
  <c r="D1576" i="11" a="1"/>
  <c r="D1576" i="11" s="1"/>
  <c r="D1577" i="11" a="1"/>
  <c r="D1577" i="11" s="1"/>
  <c r="D1578" i="11" a="1"/>
  <c r="D1578" i="11" s="1"/>
  <c r="D1579" i="11" a="1"/>
  <c r="D1579" i="11" s="1"/>
  <c r="D1580" i="11" a="1"/>
  <c r="D1580" i="11" s="1"/>
  <c r="D1581" i="11" a="1"/>
  <c r="D1581" i="11" s="1"/>
  <c r="D1582" i="11" a="1"/>
  <c r="D1582" i="11" s="1"/>
  <c r="D1583" i="11" a="1"/>
  <c r="D1583" i="11" s="1"/>
  <c r="D1584" i="11" a="1"/>
  <c r="D1584" i="11" s="1"/>
  <c r="D1585" i="11" a="1"/>
  <c r="D1585" i="11" s="1"/>
  <c r="D1586" i="11" a="1"/>
  <c r="D1586" i="11" s="1"/>
  <c r="D1587" i="11" a="1"/>
  <c r="D1587" i="11" s="1"/>
  <c r="D1588" i="11" a="1"/>
  <c r="D1588" i="11" s="1"/>
  <c r="D1589" i="11" a="1"/>
  <c r="D1589" i="11" s="1"/>
  <c r="D1590" i="11" a="1"/>
  <c r="D1590" i="11" s="1"/>
  <c r="D1591" i="11" a="1"/>
  <c r="D1591" i="11" s="1"/>
  <c r="D1592" i="11" a="1"/>
  <c r="D1592" i="11" s="1"/>
  <c r="D1593" i="11" a="1"/>
  <c r="D1593" i="11" s="1"/>
  <c r="D1594" i="11" a="1"/>
  <c r="D1594" i="11" s="1"/>
  <c r="D1595" i="11" a="1"/>
  <c r="D1595" i="11" s="1"/>
  <c r="D1596" i="11" a="1"/>
  <c r="D1596" i="11" s="1"/>
  <c r="D1597" i="11" a="1"/>
  <c r="D1597" i="11" s="1"/>
  <c r="D1598" i="11" a="1"/>
  <c r="D1598" i="11" s="1"/>
  <c r="D1599" i="11" a="1"/>
  <c r="D1599" i="11" s="1"/>
  <c r="D1600" i="11" a="1"/>
  <c r="D1600" i="11" s="1"/>
  <c r="D1601" i="11" a="1"/>
  <c r="D1601" i="11" s="1"/>
  <c r="D1602" i="11" a="1"/>
  <c r="D1602" i="11" s="1"/>
  <c r="D1603" i="11" a="1"/>
  <c r="D1603" i="11" s="1"/>
  <c r="D1604" i="11" a="1"/>
  <c r="D1604" i="11" s="1"/>
  <c r="D1605" i="11" a="1"/>
  <c r="D1605" i="11" s="1"/>
  <c r="D1606" i="11" a="1"/>
  <c r="D1606" i="11" s="1"/>
  <c r="D1607" i="11" a="1"/>
  <c r="D1607" i="11" s="1"/>
  <c r="D1608" i="11" a="1"/>
  <c r="D1608" i="11" s="1"/>
  <c r="D1609" i="11" a="1"/>
  <c r="D1609" i="11" s="1"/>
  <c r="D1610" i="11" a="1"/>
  <c r="D1610" i="11" s="1"/>
  <c r="D1611" i="11" a="1"/>
  <c r="D1611" i="11" s="1"/>
  <c r="D1612" i="11" a="1"/>
  <c r="D1612" i="11" s="1"/>
  <c r="D1613" i="11" a="1"/>
  <c r="D1613" i="11" s="1"/>
  <c r="D1614" i="11" a="1"/>
  <c r="D1614" i="11" s="1"/>
  <c r="D1615" i="11" a="1"/>
  <c r="D1615" i="11" s="1"/>
  <c r="D1616" i="11" a="1"/>
  <c r="D1616" i="11" s="1"/>
  <c r="D1617" i="11" a="1"/>
  <c r="D1617" i="11" s="1"/>
  <c r="D1618" i="11" a="1"/>
  <c r="D1618" i="11" s="1"/>
  <c r="D1619" i="11" a="1"/>
  <c r="D1619" i="11" s="1"/>
  <c r="D1620" i="11" a="1"/>
  <c r="D1620" i="11" s="1"/>
  <c r="D1621" i="11" a="1"/>
  <c r="D1621" i="11" s="1"/>
  <c r="D1622" i="11" a="1"/>
  <c r="D1622" i="11" s="1"/>
  <c r="D1623" i="11" a="1"/>
  <c r="D1623" i="11" s="1"/>
  <c r="D1624" i="11" a="1"/>
  <c r="D1624" i="11" s="1"/>
  <c r="D1625" i="11" a="1"/>
  <c r="D1625" i="11" s="1"/>
  <c r="D1626" i="11" a="1"/>
  <c r="D1626" i="11" s="1"/>
  <c r="D1627" i="11" a="1"/>
  <c r="D1627" i="11" s="1"/>
  <c r="D1628" i="11" a="1"/>
  <c r="D1628" i="11" s="1"/>
  <c r="D1629" i="11" a="1"/>
  <c r="D1629" i="11" s="1"/>
  <c r="D1630" i="11" a="1"/>
  <c r="D1630" i="11" s="1"/>
  <c r="D1631" i="11" a="1"/>
  <c r="D1631" i="11" s="1"/>
  <c r="D1632" i="11" a="1"/>
  <c r="D1632" i="11" s="1"/>
  <c r="D1633" i="11" a="1"/>
  <c r="D1633" i="11" s="1"/>
  <c r="D1634" i="11" a="1"/>
  <c r="D1634" i="11" s="1"/>
  <c r="D1635" i="11" a="1"/>
  <c r="D1635" i="11" s="1"/>
  <c r="D1636" i="11" a="1"/>
  <c r="D1636" i="11" s="1"/>
  <c r="D1637" i="11" a="1"/>
  <c r="D1637" i="11" s="1"/>
  <c r="D1638" i="11" a="1"/>
  <c r="D1638" i="11" s="1"/>
  <c r="D1639" i="11" a="1"/>
  <c r="D1639" i="11" s="1"/>
  <c r="D1640" i="11" a="1"/>
  <c r="D1640" i="11" s="1"/>
  <c r="D1641" i="11" a="1"/>
  <c r="D1641" i="11" s="1"/>
  <c r="D1642" i="11" a="1"/>
  <c r="D1642" i="11" s="1"/>
  <c r="D1643" i="11" a="1"/>
  <c r="D1643" i="11" s="1"/>
  <c r="D1644" i="11" a="1"/>
  <c r="D1644" i="11" s="1"/>
  <c r="D1645" i="11" a="1"/>
  <c r="D1645" i="11" s="1"/>
  <c r="D1646" i="11" a="1"/>
  <c r="D1646" i="11" s="1"/>
  <c r="D1647" i="11" a="1"/>
  <c r="D1647" i="11" s="1"/>
  <c r="D1648" i="11" a="1"/>
  <c r="D1648" i="11" s="1"/>
  <c r="D1649" i="11" a="1"/>
  <c r="D1649" i="11" s="1"/>
  <c r="D1650" i="11" a="1"/>
  <c r="D1650" i="11" s="1"/>
  <c r="D1651" i="11" a="1"/>
  <c r="D1651" i="11" s="1"/>
  <c r="D1652" i="11" a="1"/>
  <c r="D1652" i="11" s="1"/>
  <c r="D1653" i="11" a="1"/>
  <c r="D1653" i="11" s="1"/>
  <c r="D1654" i="11" a="1"/>
  <c r="D1654" i="11" s="1"/>
  <c r="D1655" i="11" a="1"/>
  <c r="D1655" i="11" s="1"/>
  <c r="D1656" i="11" a="1"/>
  <c r="D1656" i="11" s="1"/>
  <c r="D1657" i="11" a="1"/>
  <c r="D1657" i="11" s="1"/>
  <c r="D1658" i="11" a="1"/>
  <c r="D1658" i="11" s="1"/>
  <c r="D1659" i="11" a="1"/>
  <c r="D1659" i="11" s="1"/>
  <c r="D1660" i="11" a="1"/>
  <c r="D1660" i="11" s="1"/>
  <c r="D1661" i="11" a="1"/>
  <c r="D1661" i="11" s="1"/>
  <c r="D1662" i="11" a="1"/>
  <c r="D1662" i="11" s="1"/>
  <c r="D1663" i="11" a="1"/>
  <c r="D1663" i="11" s="1"/>
  <c r="D1664" i="11" a="1"/>
  <c r="D1664" i="11" s="1"/>
  <c r="D1665" i="11" a="1"/>
  <c r="D1665" i="11" s="1"/>
  <c r="D1666" i="11" a="1"/>
  <c r="D1666" i="11" s="1"/>
  <c r="D1667" i="11" a="1"/>
  <c r="D1667" i="11" s="1"/>
  <c r="D1668" i="11" a="1"/>
  <c r="D1668" i="11" s="1"/>
  <c r="D1669" i="11" a="1"/>
  <c r="D1669" i="11" s="1"/>
  <c r="D1670" i="11" a="1"/>
  <c r="D1670" i="11" s="1"/>
  <c r="D1671" i="11" a="1"/>
  <c r="D1671" i="11" s="1"/>
  <c r="D1672" i="11" a="1"/>
  <c r="D1672" i="11" s="1"/>
  <c r="D1673" i="11" a="1"/>
  <c r="D1673" i="11" s="1"/>
  <c r="D1674" i="11" a="1"/>
  <c r="D1674" i="11" s="1"/>
  <c r="D1675" i="11" a="1"/>
  <c r="D1675" i="11" s="1"/>
  <c r="D1676" i="11" a="1"/>
  <c r="D1676" i="11" s="1"/>
  <c r="D1677" i="11" a="1"/>
  <c r="D1677" i="11" s="1"/>
  <c r="D1678" i="11" a="1"/>
  <c r="D1678" i="11" s="1"/>
  <c r="D1679" i="11" a="1"/>
  <c r="D1679" i="11" s="1"/>
  <c r="D1680" i="11" a="1"/>
  <c r="D1680" i="11" s="1"/>
  <c r="D1681" i="11" a="1"/>
  <c r="D1681" i="11" s="1"/>
  <c r="D1682" i="11" a="1"/>
  <c r="D1682" i="11" s="1"/>
  <c r="D1683" i="11" a="1"/>
  <c r="D1683" i="11" s="1"/>
  <c r="D1684" i="11" a="1"/>
  <c r="D1684" i="11" s="1"/>
  <c r="D1685" i="11" a="1"/>
  <c r="D1685" i="11" s="1"/>
  <c r="D1686" i="11" a="1"/>
  <c r="D1686" i="11" s="1"/>
  <c r="D1687" i="11" a="1"/>
  <c r="D1687" i="11" s="1"/>
  <c r="D1688" i="11" a="1"/>
  <c r="D1688" i="11" s="1"/>
  <c r="D1689" i="11" a="1"/>
  <c r="D1689" i="11" s="1"/>
  <c r="D1690" i="11" a="1"/>
  <c r="D1690" i="11" s="1"/>
  <c r="D1691" i="11" a="1"/>
  <c r="D1691" i="11" s="1"/>
  <c r="D1692" i="11" a="1"/>
  <c r="D1692" i="11" s="1"/>
  <c r="D1693" i="11" a="1"/>
  <c r="D1693" i="11" s="1"/>
  <c r="D1694" i="11" a="1"/>
  <c r="D1694" i="11" s="1"/>
  <c r="D1695" i="11" a="1"/>
  <c r="D1695" i="11" s="1"/>
  <c r="D1696" i="11" a="1"/>
  <c r="D1696" i="11" s="1"/>
  <c r="D1697" i="11" a="1"/>
  <c r="D1697" i="11" s="1"/>
  <c r="D1698" i="11" a="1"/>
  <c r="D1698" i="11" s="1"/>
  <c r="D1699" i="11" a="1"/>
  <c r="D1699" i="11" s="1"/>
  <c r="D1700" i="11" a="1"/>
  <c r="D1700" i="11" s="1"/>
  <c r="D1701" i="11" a="1"/>
  <c r="D1701" i="11" s="1"/>
  <c r="D1702" i="11" a="1"/>
  <c r="D1702" i="11" s="1"/>
  <c r="D1703" i="11" a="1"/>
  <c r="D1703" i="11" s="1"/>
  <c r="D1704" i="11" a="1"/>
  <c r="D1704" i="11" s="1"/>
  <c r="D1705" i="11" a="1"/>
  <c r="D1705" i="11" s="1"/>
  <c r="D1706" i="11" a="1"/>
  <c r="D1706" i="11" s="1"/>
  <c r="D1707" i="11" a="1"/>
  <c r="D1707" i="11" s="1"/>
  <c r="D1708" i="11" a="1"/>
  <c r="D1708" i="11" s="1"/>
  <c r="D1709" i="11" a="1"/>
  <c r="D1709" i="11" s="1"/>
  <c r="D1710" i="11" a="1"/>
  <c r="D1710" i="11" s="1"/>
  <c r="D1711" i="11" a="1"/>
  <c r="D1711" i="11" s="1"/>
  <c r="D1712" i="11" a="1"/>
  <c r="D1712" i="11" s="1"/>
  <c r="D1713" i="11" a="1"/>
  <c r="D1713" i="11" s="1"/>
  <c r="D1714" i="11" a="1"/>
  <c r="D1714" i="11" s="1"/>
  <c r="D1715" i="11" a="1"/>
  <c r="D1715" i="11" s="1"/>
  <c r="D1716" i="11" a="1"/>
  <c r="D1716" i="11" s="1"/>
  <c r="D1717" i="11" a="1"/>
  <c r="D1717" i="11" s="1"/>
  <c r="D1718" i="11" a="1"/>
  <c r="D1718" i="11" s="1"/>
  <c r="D1719" i="11" a="1"/>
  <c r="D1719" i="11" s="1"/>
  <c r="D1720" i="11" a="1"/>
  <c r="D1720" i="11" s="1"/>
  <c r="D1721" i="11" a="1"/>
  <c r="D1721" i="11" s="1"/>
  <c r="D1722" i="11" a="1"/>
  <c r="D1722" i="11" s="1"/>
  <c r="D1723" i="11" a="1"/>
  <c r="D1723" i="11" s="1"/>
  <c r="D1724" i="11" a="1"/>
  <c r="D1724" i="11" s="1"/>
  <c r="D1725" i="11" a="1"/>
  <c r="D1725" i="11" s="1"/>
  <c r="D1726" i="11" a="1"/>
  <c r="D1726" i="11" s="1"/>
  <c r="D1727" i="11" a="1"/>
  <c r="D1727" i="11" s="1"/>
  <c r="D1728" i="11" a="1"/>
  <c r="D1728" i="11" s="1"/>
  <c r="D1729" i="11" a="1"/>
  <c r="D1729" i="11" s="1"/>
  <c r="D1730" i="11" a="1"/>
  <c r="D1730" i="11" s="1"/>
  <c r="D1731" i="11" a="1"/>
  <c r="D1731" i="11" s="1"/>
  <c r="D1732" i="11" a="1"/>
  <c r="D1732" i="11" s="1"/>
  <c r="D1733" i="11" a="1"/>
  <c r="D1733" i="11" s="1"/>
  <c r="D1734" i="11" a="1"/>
  <c r="D1734" i="11" s="1"/>
  <c r="D1735" i="11" a="1"/>
  <c r="D1735" i="11" s="1"/>
  <c r="D1736" i="11" a="1"/>
  <c r="D1736" i="11" s="1"/>
  <c r="D1737" i="11" a="1"/>
  <c r="D1737" i="11" s="1"/>
  <c r="D1738" i="11" a="1"/>
  <c r="D1738" i="11" s="1"/>
  <c r="D1739" i="11" a="1"/>
  <c r="D1739" i="11" s="1"/>
  <c r="D1740" i="11" a="1"/>
  <c r="D1740" i="11" s="1"/>
  <c r="D1741" i="11" a="1"/>
  <c r="D1741" i="11" s="1"/>
  <c r="D1742" i="11" a="1"/>
  <c r="D1742" i="11" s="1"/>
  <c r="D1743" i="11" a="1"/>
  <c r="D1743" i="11" s="1"/>
  <c r="D1744" i="11" a="1"/>
  <c r="D1744" i="11" s="1"/>
  <c r="D1745" i="11" a="1"/>
  <c r="D1745" i="11" s="1"/>
  <c r="D1746" i="11" a="1"/>
  <c r="D1746" i="11" s="1"/>
  <c r="D1747" i="11" a="1"/>
  <c r="D1747" i="11" s="1"/>
  <c r="D1748" i="11" a="1"/>
  <c r="D1748" i="11" s="1"/>
  <c r="D1749" i="11" a="1"/>
  <c r="D1749" i="11" s="1"/>
  <c r="D1750" i="11" a="1"/>
  <c r="D1750" i="11" s="1"/>
  <c r="D1751" i="11" a="1"/>
  <c r="D1751" i="11" s="1"/>
  <c r="D1752" i="11" a="1"/>
  <c r="D1752" i="11" s="1"/>
  <c r="D1753" i="11" a="1"/>
  <c r="D1753" i="11" s="1"/>
  <c r="D1754" i="11" a="1"/>
  <c r="D1754" i="11" s="1"/>
  <c r="D1755" i="11" a="1"/>
  <c r="D1755" i="11" s="1"/>
  <c r="D1756" i="11" a="1"/>
  <c r="D1756" i="11" s="1"/>
  <c r="D1757" i="11" a="1"/>
  <c r="D1757" i="11" s="1"/>
  <c r="D1758" i="11" a="1"/>
  <c r="D1758" i="11" s="1"/>
  <c r="D1759" i="11" a="1"/>
  <c r="D1759" i="11" s="1"/>
  <c r="D1760" i="11" a="1"/>
  <c r="D1760" i="11" s="1"/>
  <c r="D1761" i="11" a="1"/>
  <c r="D1761" i="11" s="1"/>
  <c r="D1762" i="11" a="1"/>
  <c r="D1762" i="11" s="1"/>
  <c r="D1763" i="11" a="1"/>
  <c r="D1763" i="11" s="1"/>
  <c r="D1764" i="11" a="1"/>
  <c r="D1764" i="11" s="1"/>
  <c r="D1765" i="11" a="1"/>
  <c r="D1765" i="11" s="1"/>
  <c r="D1766" i="11" a="1"/>
  <c r="D1766" i="11" s="1"/>
  <c r="D1767" i="11" a="1"/>
  <c r="D1767" i="11" s="1"/>
  <c r="D1768" i="11" a="1"/>
  <c r="D1768" i="11" s="1"/>
  <c r="D1769" i="11" a="1"/>
  <c r="D1769" i="11" s="1"/>
  <c r="D1770" i="11" a="1"/>
  <c r="D1770" i="11" s="1"/>
  <c r="D1771" i="11" a="1"/>
  <c r="D1771" i="11" s="1"/>
  <c r="D1772" i="11" a="1"/>
  <c r="D1772" i="11" s="1"/>
  <c r="D1773" i="11" a="1"/>
  <c r="D1773" i="11" s="1"/>
  <c r="D1774" i="11" a="1"/>
  <c r="D1774" i="11" s="1"/>
  <c r="D1775" i="11" a="1"/>
  <c r="D1775" i="11" s="1"/>
  <c r="D1776" i="11" a="1"/>
  <c r="D1776" i="11" s="1"/>
  <c r="D1777" i="11" a="1"/>
  <c r="D1777" i="11" s="1"/>
  <c r="D1778" i="11" a="1"/>
  <c r="D1778" i="11" s="1"/>
  <c r="D1779" i="11" a="1"/>
  <c r="D1779" i="11" s="1"/>
  <c r="D1780" i="11" a="1"/>
  <c r="D1780" i="11" s="1"/>
  <c r="D1781" i="11" a="1"/>
  <c r="D1781" i="11" s="1"/>
  <c r="D1782" i="11" a="1"/>
  <c r="D1782" i="11" s="1"/>
  <c r="D1783" i="11" a="1"/>
  <c r="D1783" i="11" s="1"/>
  <c r="D1784" i="11" a="1"/>
  <c r="D1784" i="11" s="1"/>
  <c r="D1785" i="11" a="1"/>
  <c r="D1785" i="11" s="1"/>
  <c r="D1786" i="11" a="1"/>
  <c r="D1786" i="11" s="1"/>
  <c r="D1787" i="11" a="1"/>
  <c r="D1787" i="11" s="1"/>
  <c r="D1788" i="11" a="1"/>
  <c r="D1788" i="11" s="1"/>
  <c r="D1789" i="11" a="1"/>
  <c r="D1789" i="11" s="1"/>
  <c r="D1790" i="11" a="1"/>
  <c r="D1790" i="11" s="1"/>
  <c r="D1791" i="11" a="1"/>
  <c r="D1791" i="11" s="1"/>
  <c r="D1792" i="11" a="1"/>
  <c r="D1792" i="11" s="1"/>
  <c r="D1793" i="11" a="1"/>
  <c r="D1793" i="11" s="1"/>
  <c r="D1794" i="11" a="1"/>
  <c r="D1794" i="11" s="1"/>
  <c r="D1795" i="11" a="1"/>
  <c r="D1795" i="11" s="1"/>
  <c r="D1796" i="11" a="1"/>
  <c r="D1796" i="11" s="1"/>
  <c r="D1797" i="11" a="1"/>
  <c r="D1797" i="11" s="1"/>
  <c r="D1798" i="11" a="1"/>
  <c r="D1798" i="11" s="1"/>
  <c r="D1799" i="11" a="1"/>
  <c r="D1799" i="11" s="1"/>
  <c r="D1800" i="11" a="1"/>
  <c r="D1800" i="11" s="1"/>
  <c r="D1801" i="11" a="1"/>
  <c r="D1801" i="11" s="1"/>
  <c r="D1802" i="11" a="1"/>
  <c r="D1802" i="11" s="1"/>
  <c r="D1803" i="11" a="1"/>
  <c r="D1803" i="11" s="1"/>
  <c r="D1804" i="11" a="1"/>
  <c r="D1804" i="11" s="1"/>
  <c r="D1805" i="11" a="1"/>
  <c r="D1805" i="11" s="1"/>
  <c r="D1806" i="11" a="1"/>
  <c r="D1806" i="11" s="1"/>
  <c r="D1807" i="11" a="1"/>
  <c r="D1807" i="11" s="1"/>
  <c r="D1808" i="11" a="1"/>
  <c r="D1808" i="11" s="1"/>
  <c r="D1809" i="11" a="1"/>
  <c r="D1809" i="11" s="1"/>
  <c r="D1810" i="11" a="1"/>
  <c r="D1810" i="11" s="1"/>
  <c r="D1811" i="11" a="1"/>
  <c r="D1811" i="11" s="1"/>
  <c r="D1812" i="11" a="1"/>
  <c r="D1812" i="11" s="1"/>
  <c r="D1813" i="11" a="1"/>
  <c r="D1813" i="11" s="1"/>
  <c r="D1814" i="11" a="1"/>
  <c r="D1814" i="11" s="1"/>
  <c r="D1815" i="11" a="1"/>
  <c r="D1815" i="11" s="1"/>
  <c r="D1816" i="11" a="1"/>
  <c r="D1816" i="11" s="1"/>
  <c r="D1817" i="11" a="1"/>
  <c r="D1817" i="11" s="1"/>
  <c r="D1818" i="11" a="1"/>
  <c r="D1818" i="11" s="1"/>
  <c r="D1819" i="11" a="1"/>
  <c r="D1819" i="11" s="1"/>
  <c r="D1820" i="11" a="1"/>
  <c r="D1820" i="11" s="1"/>
  <c r="D1821" i="11" a="1"/>
  <c r="D1821" i="11" s="1"/>
  <c r="D1822" i="11" a="1"/>
  <c r="D1822" i="11" s="1"/>
  <c r="D1823" i="11" a="1"/>
  <c r="D1823" i="11" s="1"/>
  <c r="D1824" i="11" a="1"/>
  <c r="D1824" i="11" s="1"/>
  <c r="D1825" i="11" a="1"/>
  <c r="D1825" i="11" s="1"/>
  <c r="D1826" i="11" a="1"/>
  <c r="D1826" i="11" s="1"/>
  <c r="D1827" i="11" a="1"/>
  <c r="D1827" i="11" s="1"/>
  <c r="D1828" i="11" a="1"/>
  <c r="D1828" i="11" s="1"/>
  <c r="D1829" i="11" a="1"/>
  <c r="D1829" i="11" s="1"/>
  <c r="D1830" i="11" a="1"/>
  <c r="D1830" i="11" s="1"/>
  <c r="D1831" i="11" a="1"/>
  <c r="D1831" i="11" s="1"/>
  <c r="D1832" i="11" a="1"/>
  <c r="D1832" i="11" s="1"/>
  <c r="D1833" i="11" a="1"/>
  <c r="D1833" i="11" s="1"/>
  <c r="D1834" i="11" a="1"/>
  <c r="D1834" i="11" s="1"/>
  <c r="D1835" i="11" a="1"/>
  <c r="D1835" i="11" s="1"/>
  <c r="D1836" i="11" a="1"/>
  <c r="D1836" i="11" s="1"/>
  <c r="D1837" i="11" a="1"/>
  <c r="D1837" i="11" s="1"/>
  <c r="D1838" i="11" a="1"/>
  <c r="D1838" i="11" s="1"/>
  <c r="D1839" i="11" a="1"/>
  <c r="D1839" i="11" s="1"/>
  <c r="D1840" i="11" a="1"/>
  <c r="D1840" i="11" s="1"/>
  <c r="D1841" i="11" a="1"/>
  <c r="D1841" i="11" s="1"/>
  <c r="D1842" i="11" a="1"/>
  <c r="D1842" i="11" s="1"/>
  <c r="D1843" i="11" a="1"/>
  <c r="D1843" i="11" s="1"/>
  <c r="D1844" i="11" a="1"/>
  <c r="D1844" i="11" s="1"/>
  <c r="D1845" i="11" a="1"/>
  <c r="D1845" i="11" s="1"/>
  <c r="D1846" i="11" a="1"/>
  <c r="D1846" i="11" s="1"/>
  <c r="D1847" i="11" a="1"/>
  <c r="D1847" i="11" s="1"/>
  <c r="D1848" i="11" a="1"/>
  <c r="D1848" i="11" s="1"/>
  <c r="D1849" i="11" a="1"/>
  <c r="D1849" i="11" s="1"/>
  <c r="D1850" i="11" a="1"/>
  <c r="D1850" i="11" s="1"/>
  <c r="D1851" i="11" a="1"/>
  <c r="D1851" i="11" s="1"/>
  <c r="D1852" i="11" a="1"/>
  <c r="D1852" i="11" s="1"/>
  <c r="D1853" i="11" a="1"/>
  <c r="D1853" i="11" s="1"/>
  <c r="D1854" i="11" a="1"/>
  <c r="D1854" i="11" s="1"/>
  <c r="D1855" i="11" a="1"/>
  <c r="D1855" i="11" s="1"/>
  <c r="D1856" i="11" a="1"/>
  <c r="D1856" i="11" s="1"/>
  <c r="D1857" i="11" a="1"/>
  <c r="D1857" i="11" s="1"/>
  <c r="D1858" i="11" a="1"/>
  <c r="D1858" i="11" s="1"/>
  <c r="D1859" i="11" a="1"/>
  <c r="D1859" i="11" s="1"/>
  <c r="D1860" i="11" a="1"/>
  <c r="D1860" i="11" s="1"/>
  <c r="D1861" i="11" a="1"/>
  <c r="D1861" i="11" s="1"/>
  <c r="D1862" i="11" a="1"/>
  <c r="D1862" i="11" s="1"/>
  <c r="D1863" i="11" a="1"/>
  <c r="D1863" i="11" s="1"/>
  <c r="D1864" i="11" a="1"/>
  <c r="D1864" i="11" s="1"/>
  <c r="D1865" i="11" a="1"/>
  <c r="D1865" i="11" s="1"/>
  <c r="D1866" i="11" a="1"/>
  <c r="D1866" i="11" s="1"/>
  <c r="D1867" i="11" a="1"/>
  <c r="D1867" i="11" s="1"/>
  <c r="D1868" i="11" a="1"/>
  <c r="D1868" i="11" s="1"/>
  <c r="D1869" i="11" a="1"/>
  <c r="D1869" i="11" s="1"/>
  <c r="D1870" i="11" a="1"/>
  <c r="D1870" i="11" s="1"/>
  <c r="D1871" i="11" a="1"/>
  <c r="D1871" i="11" s="1"/>
  <c r="D1872" i="11" a="1"/>
  <c r="D1872" i="11" s="1"/>
  <c r="D1873" i="11" a="1"/>
  <c r="D1873" i="11" s="1"/>
  <c r="D1874" i="11" a="1"/>
  <c r="D1874" i="11" s="1"/>
  <c r="D1875" i="11" a="1"/>
  <c r="D1875" i="11" s="1"/>
  <c r="D1876" i="11" a="1"/>
  <c r="D1876" i="11" s="1"/>
  <c r="D1877" i="11" a="1"/>
  <c r="D1877" i="11" s="1"/>
  <c r="D1878" i="11" a="1"/>
  <c r="D1878" i="11" s="1"/>
  <c r="D1879" i="11" a="1"/>
  <c r="D1879" i="11" s="1"/>
  <c r="D1880" i="11" a="1"/>
  <c r="D1880" i="11" s="1"/>
  <c r="D1881" i="11" a="1"/>
  <c r="D1881" i="11" s="1"/>
  <c r="D1882" i="11" a="1"/>
  <c r="D1882" i="11" s="1"/>
  <c r="D1883" i="11" a="1"/>
  <c r="D1883" i="11" s="1"/>
  <c r="D1884" i="11" a="1"/>
  <c r="D1884" i="11" s="1"/>
  <c r="D1885" i="11" a="1"/>
  <c r="D1885" i="11" s="1"/>
  <c r="D1886" i="11" a="1"/>
  <c r="D1886" i="11" s="1"/>
  <c r="D1887" i="11" a="1"/>
  <c r="D1887" i="11" s="1"/>
  <c r="D1888" i="11" a="1"/>
  <c r="D1888" i="11" s="1"/>
  <c r="D1889" i="11" a="1"/>
  <c r="D1889" i="11" s="1"/>
  <c r="D1890" i="11" a="1"/>
  <c r="D1890" i="11" s="1"/>
  <c r="D1891" i="11" a="1"/>
  <c r="D1891" i="11" s="1"/>
  <c r="D1892" i="11" a="1"/>
  <c r="D1892" i="11" s="1"/>
  <c r="D1893" i="11" a="1"/>
  <c r="D1893" i="11" s="1"/>
  <c r="D1894" i="11" a="1"/>
  <c r="D1894" i="11" s="1"/>
  <c r="D1895" i="11" a="1"/>
  <c r="D1895" i="11" s="1"/>
  <c r="D1896" i="11" a="1"/>
  <c r="D1896" i="11" s="1"/>
  <c r="D1897" i="11" a="1"/>
  <c r="D1897" i="11" s="1"/>
  <c r="D1898" i="11" a="1"/>
  <c r="D1898" i="11" s="1"/>
  <c r="D1899" i="11" a="1"/>
  <c r="D1899" i="11" s="1"/>
  <c r="D1900" i="11" a="1"/>
  <c r="D1900" i="11" s="1"/>
  <c r="D1901" i="11" a="1"/>
  <c r="D1901" i="11" s="1"/>
  <c r="D1902" i="11" a="1"/>
  <c r="D1902" i="11" s="1"/>
  <c r="D1903" i="11" a="1"/>
  <c r="D1903" i="11" s="1"/>
  <c r="D1904" i="11" a="1"/>
  <c r="D1904" i="11" s="1"/>
  <c r="D1905" i="11" a="1"/>
  <c r="D1905" i="11" s="1"/>
  <c r="D1906" i="11" a="1"/>
  <c r="D1906" i="11" s="1"/>
  <c r="D1907" i="11" a="1"/>
  <c r="D1907" i="11" s="1"/>
  <c r="D1908" i="11" a="1"/>
  <c r="D1908" i="11" s="1"/>
  <c r="D1909" i="11" a="1"/>
  <c r="D1909" i="11" s="1"/>
  <c r="D1910" i="11" a="1"/>
  <c r="D1910" i="11" s="1"/>
  <c r="D1911" i="11" a="1"/>
  <c r="D1911" i="11" s="1"/>
  <c r="D1912" i="11" a="1"/>
  <c r="D1912" i="11" s="1"/>
  <c r="D1913" i="11" a="1"/>
  <c r="D1913" i="11" s="1"/>
  <c r="D1914" i="11" a="1"/>
  <c r="D1914" i="11" s="1"/>
  <c r="D1915" i="11" a="1"/>
  <c r="D1915" i="11" s="1"/>
  <c r="D1916" i="11" a="1"/>
  <c r="D1916" i="11" s="1"/>
  <c r="D1917" i="11" a="1"/>
  <c r="D1917" i="11" s="1"/>
  <c r="D1918" i="11" a="1"/>
  <c r="D1918" i="11" s="1"/>
  <c r="D1919" i="11" a="1"/>
  <c r="D1919" i="11" s="1"/>
  <c r="D1920" i="11" a="1"/>
  <c r="D1920" i="11" s="1"/>
  <c r="D1921" i="11" a="1"/>
  <c r="D1921" i="11" s="1"/>
  <c r="D1922" i="11" a="1"/>
  <c r="D1922" i="11" s="1"/>
  <c r="D1923" i="11" a="1"/>
  <c r="D1923" i="11" s="1"/>
  <c r="D1924" i="11" a="1"/>
  <c r="D1924" i="11" s="1"/>
  <c r="D1925" i="11" a="1"/>
  <c r="D1925" i="11" s="1"/>
  <c r="D1926" i="11" a="1"/>
  <c r="D1926" i="11" s="1"/>
  <c r="D1927" i="11" a="1"/>
  <c r="D1927" i="11" s="1"/>
  <c r="D1928" i="11" a="1"/>
  <c r="D1928" i="11" s="1"/>
  <c r="D1929" i="11" a="1"/>
  <c r="D1929" i="11" s="1"/>
  <c r="D1930" i="11" a="1"/>
  <c r="D1930" i="11" s="1"/>
  <c r="D1931" i="11" a="1"/>
  <c r="D1931" i="11" s="1"/>
  <c r="D1932" i="11" a="1"/>
  <c r="D1932" i="11" s="1"/>
  <c r="D1933" i="11" a="1"/>
  <c r="D1933" i="11" s="1"/>
  <c r="D1934" i="11" a="1"/>
  <c r="D1934" i="11" s="1"/>
  <c r="D1935" i="11" a="1"/>
  <c r="D1935" i="11" s="1"/>
  <c r="D1936" i="11" a="1"/>
  <c r="D1936" i="11" s="1"/>
  <c r="D1937" i="11" a="1"/>
  <c r="D1937" i="11" s="1"/>
  <c r="D1938" i="11" a="1"/>
  <c r="D1938" i="11" s="1"/>
  <c r="D1939" i="11" a="1"/>
  <c r="D1939" i="11" s="1"/>
  <c r="D1940" i="11" a="1"/>
  <c r="D1940" i="11" s="1"/>
  <c r="D1941" i="11" a="1"/>
  <c r="D1941" i="11" s="1"/>
  <c r="D1942" i="11" a="1"/>
  <c r="D1942" i="11" s="1"/>
  <c r="D1943" i="11" a="1"/>
  <c r="D1943" i="11" s="1"/>
  <c r="D1944" i="11" a="1"/>
  <c r="D1944" i="11" s="1"/>
  <c r="D1945" i="11" a="1"/>
  <c r="D1945" i="11" s="1"/>
  <c r="D1946" i="11" a="1"/>
  <c r="D1946" i="11" s="1"/>
  <c r="D1947" i="11" a="1"/>
  <c r="D1947" i="11" s="1"/>
  <c r="D1948" i="11" a="1"/>
  <c r="D1948" i="11" s="1"/>
  <c r="D1949" i="11" a="1"/>
  <c r="D1949" i="11" s="1"/>
  <c r="D1950" i="11" a="1"/>
  <c r="D1950" i="11" s="1"/>
  <c r="D1951" i="11" a="1"/>
  <c r="D1951" i="11" s="1"/>
  <c r="D1952" i="11" a="1"/>
  <c r="D1952" i="11" s="1"/>
  <c r="D1953" i="11" a="1"/>
  <c r="D1953" i="11" s="1"/>
  <c r="D1954" i="11" a="1"/>
  <c r="D1954" i="11" s="1"/>
  <c r="D1955" i="11" a="1"/>
  <c r="D1955" i="11" s="1"/>
  <c r="D1956" i="11" a="1"/>
  <c r="D1956" i="11" s="1"/>
  <c r="D1957" i="11" a="1"/>
  <c r="D1957" i="11" s="1"/>
  <c r="D1958" i="11" a="1"/>
  <c r="D1958" i="11" s="1"/>
  <c r="D1959" i="11" a="1"/>
  <c r="D1959" i="11" s="1"/>
  <c r="D1960" i="11" a="1"/>
  <c r="D1960" i="11" s="1"/>
  <c r="D1961" i="11" a="1"/>
  <c r="D1961" i="11" s="1"/>
  <c r="D1962" i="11" a="1"/>
  <c r="D1962" i="11" s="1"/>
  <c r="D1963" i="11" a="1"/>
  <c r="D1963" i="11" s="1"/>
  <c r="D1964" i="11" a="1"/>
  <c r="D1964" i="11" s="1"/>
  <c r="D1965" i="11" a="1"/>
  <c r="D1965" i="11" s="1"/>
  <c r="D1966" i="11" a="1"/>
  <c r="D1966" i="11" s="1"/>
  <c r="D1967" i="11" a="1"/>
  <c r="D1967" i="11" s="1"/>
  <c r="D1968" i="11" a="1"/>
  <c r="D1968" i="11" s="1"/>
  <c r="D1969" i="11" a="1"/>
  <c r="D1969" i="11" s="1"/>
  <c r="D1970" i="11" a="1"/>
  <c r="D1970" i="11" s="1"/>
  <c r="D1971" i="11" a="1"/>
  <c r="D1971" i="11" s="1"/>
  <c r="D1972" i="11" a="1"/>
  <c r="D1972" i="11" s="1"/>
  <c r="D1973" i="11" a="1"/>
  <c r="D1973" i="11" s="1"/>
  <c r="D1974" i="11" a="1"/>
  <c r="D1974" i="11" s="1"/>
  <c r="D1975" i="11" a="1"/>
  <c r="D1975" i="11" s="1"/>
  <c r="D1976" i="11" a="1"/>
  <c r="D1976" i="11" s="1"/>
  <c r="D1977" i="11" a="1"/>
  <c r="D1977" i="11" s="1"/>
  <c r="D1978" i="11" a="1"/>
  <c r="D1978" i="11" s="1"/>
  <c r="D1979" i="11" a="1"/>
  <c r="D1979" i="11" s="1"/>
  <c r="D1980" i="11" a="1"/>
  <c r="D1980" i="11" s="1"/>
  <c r="D1981" i="11" a="1"/>
  <c r="D1981" i="11" s="1"/>
  <c r="D1982" i="11" a="1"/>
  <c r="D1982" i="11" s="1"/>
  <c r="D1983" i="11" a="1"/>
  <c r="D1983" i="11" s="1"/>
  <c r="D1984" i="11" a="1"/>
  <c r="D1984" i="11" s="1"/>
  <c r="D1985" i="11" a="1"/>
  <c r="D1985" i="11" s="1"/>
  <c r="D1986" i="11" a="1"/>
  <c r="D1986" i="11" s="1"/>
  <c r="D1987" i="11" a="1"/>
  <c r="D1987" i="11" s="1"/>
  <c r="D1988" i="11" a="1"/>
  <c r="D1988" i="11" s="1"/>
  <c r="D1989" i="11" a="1"/>
  <c r="D1989" i="11" s="1"/>
  <c r="D1990" i="11" a="1"/>
  <c r="D1990" i="11" s="1"/>
  <c r="D1991" i="11" a="1"/>
  <c r="D1991" i="11" s="1"/>
  <c r="D1992" i="11" a="1"/>
  <c r="D1992" i="11" s="1"/>
  <c r="D1993" i="11" a="1"/>
  <c r="D1993" i="11" s="1"/>
  <c r="D1994" i="11" a="1"/>
  <c r="D1994" i="11" s="1"/>
  <c r="D1995" i="11" a="1"/>
  <c r="D1995" i="11" s="1"/>
  <c r="D1996" i="11" a="1"/>
  <c r="D1996" i="11" s="1"/>
  <c r="D1997" i="11" a="1"/>
  <c r="D1997" i="11" s="1"/>
  <c r="D1998" i="11" a="1"/>
  <c r="D1998" i="11" s="1"/>
  <c r="D1999" i="11" a="1"/>
  <c r="D1999" i="11" s="1"/>
  <c r="D2000" i="11" a="1"/>
  <c r="D2000" i="11" s="1"/>
  <c r="D2001" i="11" a="1"/>
  <c r="D2001" i="11" s="1"/>
  <c r="D2002" i="11" a="1"/>
  <c r="D2002" i="11" s="1"/>
  <c r="D2003" i="11" a="1"/>
  <c r="D2003" i="11" s="1"/>
  <c r="D2004" i="11" a="1"/>
  <c r="D2004" i="11" s="1"/>
  <c r="D2005" i="11" a="1"/>
  <c r="D2005" i="11" s="1"/>
  <c r="D2006" i="11" a="1"/>
  <c r="D2006" i="11" s="1"/>
  <c r="D2007" i="11" a="1"/>
  <c r="D2007" i="11" s="1"/>
  <c r="D2008" i="11" a="1"/>
  <c r="D2008" i="11" s="1"/>
  <c r="D2009" i="11" a="1"/>
  <c r="D2009" i="11" s="1"/>
  <c r="D2010" i="11" a="1"/>
  <c r="D2010" i="11" s="1"/>
  <c r="D2011" i="11" a="1"/>
  <c r="D2011" i="11" s="1"/>
  <c r="D2012" i="11" a="1"/>
  <c r="D2012" i="11" s="1"/>
  <c r="D2013" i="11" a="1"/>
  <c r="D2013" i="11" s="1"/>
  <c r="D2014" i="11" a="1"/>
  <c r="D2014" i="11" s="1"/>
  <c r="D2015" i="11" a="1"/>
  <c r="D2015" i="11" s="1"/>
  <c r="D2016" i="11" a="1"/>
  <c r="D2016" i="11" s="1"/>
  <c r="D2017" i="11" a="1"/>
  <c r="D2017" i="11" s="1"/>
  <c r="D2018" i="11" a="1"/>
  <c r="D2018" i="11" s="1"/>
  <c r="D2019" i="11" a="1"/>
  <c r="D2019" i="11" s="1"/>
  <c r="D2020" i="11" a="1"/>
  <c r="D2020" i="11" s="1"/>
  <c r="D2021" i="11" a="1"/>
  <c r="D2021" i="11" s="1"/>
  <c r="D2022" i="11" a="1"/>
  <c r="D2022" i="11" s="1"/>
  <c r="D2023" i="11" a="1"/>
  <c r="D2023" i="11" s="1"/>
  <c r="D2024" i="11" a="1"/>
  <c r="D2024" i="11" s="1"/>
  <c r="D2025" i="11" a="1"/>
  <c r="D2025" i="11" s="1"/>
  <c r="D2026" i="11" a="1"/>
  <c r="D2026" i="11" s="1"/>
  <c r="D2027" i="11" a="1"/>
  <c r="D2027" i="11" s="1"/>
  <c r="D2028" i="11" a="1"/>
  <c r="D2028" i="11" s="1"/>
  <c r="D2029" i="11" a="1"/>
  <c r="D2029" i="11" s="1"/>
  <c r="D2030" i="11" a="1"/>
  <c r="D2030" i="11" s="1"/>
  <c r="D2031" i="11" a="1"/>
  <c r="D2031" i="11" s="1"/>
  <c r="D2032" i="11" a="1"/>
  <c r="D2032" i="11" s="1"/>
  <c r="D2033" i="11" a="1"/>
  <c r="D2033" i="11" s="1"/>
  <c r="D2034" i="11" a="1"/>
  <c r="D2034" i="11" s="1"/>
  <c r="D2035" i="11" a="1"/>
  <c r="D2035" i="11" s="1"/>
  <c r="D2036" i="11" a="1"/>
  <c r="D2036" i="11" s="1"/>
  <c r="D2037" i="11" a="1"/>
  <c r="D2037" i="11" s="1"/>
  <c r="D2038" i="11" a="1"/>
  <c r="D2038" i="11" s="1"/>
  <c r="D2039" i="11" a="1"/>
  <c r="D2039" i="11" s="1"/>
  <c r="D2040" i="11" a="1"/>
  <c r="D2040" i="11" s="1"/>
  <c r="D2041" i="11" a="1"/>
  <c r="D2041" i="11" s="1"/>
  <c r="D2042" i="11" a="1"/>
  <c r="D2042" i="11" s="1"/>
  <c r="D2043" i="11" a="1"/>
  <c r="D2043" i="11" s="1"/>
  <c r="D2044" i="11" a="1"/>
  <c r="D2044" i="11" s="1"/>
  <c r="D2045" i="11" a="1"/>
  <c r="D2045" i="11" s="1"/>
  <c r="D2046" i="11" a="1"/>
  <c r="D2046" i="11" s="1"/>
  <c r="D2047" i="11" a="1"/>
  <c r="D2047" i="11" s="1"/>
  <c r="D2048" i="11" a="1"/>
  <c r="D2048" i="11" s="1"/>
  <c r="D2049" i="11" a="1"/>
  <c r="D2049" i="11" s="1"/>
  <c r="D2050" i="11" a="1"/>
  <c r="D2050" i="11" s="1"/>
  <c r="D2051" i="11" a="1"/>
  <c r="D2051" i="11" s="1"/>
  <c r="D2052" i="11" a="1"/>
  <c r="D2052" i="11" s="1"/>
  <c r="D2053" i="11" a="1"/>
  <c r="D2053" i="11" s="1"/>
  <c r="D2054" i="11" a="1"/>
  <c r="D2054" i="11" s="1"/>
  <c r="D2055" i="11" a="1"/>
  <c r="D2055" i="11" s="1"/>
  <c r="D2056" i="11" a="1"/>
  <c r="D2056" i="11" s="1"/>
  <c r="D2057" i="11" a="1"/>
  <c r="D2057" i="11" s="1"/>
  <c r="D2058" i="11" a="1"/>
  <c r="D2058" i="11" s="1"/>
  <c r="D2059" i="11" a="1"/>
  <c r="D2059" i="11" s="1"/>
  <c r="D2060" i="11" a="1"/>
  <c r="D2060" i="11" s="1"/>
  <c r="D2061" i="11" a="1"/>
  <c r="D2061" i="11" s="1"/>
  <c r="D2062" i="11" a="1"/>
  <c r="D2062" i="11" s="1"/>
  <c r="D2063" i="11" a="1"/>
  <c r="D2063" i="11" s="1"/>
  <c r="D2064" i="11" a="1"/>
  <c r="D2064" i="11" s="1"/>
  <c r="D2065" i="11" a="1"/>
  <c r="D2065" i="11" s="1"/>
  <c r="D2066" i="11" a="1"/>
  <c r="D2066" i="11" s="1"/>
  <c r="D2067" i="11" a="1"/>
  <c r="D2067" i="11" s="1"/>
  <c r="D2068" i="11" a="1"/>
  <c r="D2068" i="11" s="1"/>
  <c r="D2069" i="11" a="1"/>
  <c r="D2069" i="11" s="1"/>
  <c r="D2070" i="11" a="1"/>
  <c r="D2070" i="11" s="1"/>
  <c r="D2071" i="11" a="1"/>
  <c r="D2071" i="11" s="1"/>
  <c r="D2072" i="11" a="1"/>
  <c r="D2072" i="11" s="1"/>
  <c r="D2073" i="11" a="1"/>
  <c r="D2073" i="11" s="1"/>
  <c r="D2074" i="11" a="1"/>
  <c r="D2074" i="11" s="1"/>
  <c r="D2075" i="11" a="1"/>
  <c r="D2075" i="11" s="1"/>
  <c r="D2076" i="11" a="1"/>
  <c r="D2076" i="11" s="1"/>
  <c r="D2077" i="11" a="1"/>
  <c r="D2077" i="11" s="1"/>
  <c r="D2078" i="11" a="1"/>
  <c r="D2078" i="11" s="1"/>
  <c r="D2079" i="11" a="1"/>
  <c r="D2079" i="11" s="1"/>
  <c r="D2080" i="11" a="1"/>
  <c r="D2080" i="11" s="1"/>
  <c r="D2081" i="11" a="1"/>
  <c r="D2081" i="11" s="1"/>
  <c r="D2082" i="11" a="1"/>
  <c r="D2082" i="11" s="1"/>
  <c r="D2083" i="11" a="1"/>
  <c r="D2083" i="11" s="1"/>
  <c r="D2084" i="11" a="1"/>
  <c r="D2084" i="11" s="1"/>
  <c r="D2085" i="11" a="1"/>
  <c r="D2085" i="11" s="1"/>
  <c r="D2086" i="11" a="1"/>
  <c r="D2086" i="11" s="1"/>
  <c r="D2087" i="11" a="1"/>
  <c r="D2087" i="11" s="1"/>
  <c r="D2088" i="11" a="1"/>
  <c r="D2088" i="11" s="1"/>
  <c r="D2089" i="11" a="1"/>
  <c r="D2089" i="11" s="1"/>
  <c r="D2090" i="11" a="1"/>
  <c r="D2090" i="11" s="1"/>
  <c r="D2091" i="11" a="1"/>
  <c r="D2091" i="11" s="1"/>
  <c r="D2092" i="11" a="1"/>
  <c r="D2092" i="11" s="1"/>
  <c r="D2093" i="11" a="1"/>
  <c r="D2093" i="11" s="1"/>
  <c r="D2094" i="11" a="1"/>
  <c r="D2094" i="11" s="1"/>
  <c r="D2095" i="11" a="1"/>
  <c r="D2095" i="11" s="1"/>
  <c r="D2096" i="11" a="1"/>
  <c r="D2096" i="11" s="1"/>
  <c r="D2097" i="11" a="1"/>
  <c r="D2097" i="11" s="1"/>
  <c r="D2098" i="11" a="1"/>
  <c r="D2098" i="11" s="1"/>
  <c r="D2099" i="11" a="1"/>
  <c r="D2099" i="11" s="1"/>
  <c r="D2100" i="11" a="1"/>
  <c r="D2100" i="11" s="1"/>
  <c r="D2101" i="11" a="1"/>
  <c r="D2101" i="11" s="1"/>
  <c r="D2102" i="11" a="1"/>
  <c r="D2102" i="11" s="1"/>
  <c r="D2103" i="11" a="1"/>
  <c r="D2103" i="11" s="1"/>
  <c r="D2104" i="11" a="1"/>
  <c r="D2104" i="11" s="1"/>
  <c r="D2105" i="11" a="1"/>
  <c r="D2105" i="11" s="1"/>
  <c r="D2106" i="11" a="1"/>
  <c r="D2106" i="11" s="1"/>
  <c r="D2107" i="11" a="1"/>
  <c r="D2107" i="11" s="1"/>
  <c r="D2108" i="11" a="1"/>
  <c r="D2108" i="11" s="1"/>
  <c r="D2109" i="11" a="1"/>
  <c r="D2109" i="11" s="1"/>
  <c r="D2110" i="11" a="1"/>
  <c r="D2110" i="11" s="1"/>
  <c r="D2111" i="11" a="1"/>
  <c r="D2111" i="11" s="1"/>
  <c r="D2112" i="11" a="1"/>
  <c r="D2112" i="11" s="1"/>
  <c r="D2113" i="11" a="1"/>
  <c r="D2113" i="11" s="1"/>
  <c r="D2114" i="11" a="1"/>
  <c r="D2114" i="11" s="1"/>
  <c r="D2115" i="11" a="1"/>
  <c r="D2115" i="11" s="1"/>
  <c r="D2116" i="11" a="1"/>
  <c r="D2116" i="11" s="1"/>
  <c r="D2117" i="11" a="1"/>
  <c r="D2117" i="11" s="1"/>
  <c r="D2118" i="11" a="1"/>
  <c r="D2118" i="11" s="1"/>
  <c r="D2119" i="11" a="1"/>
  <c r="D2119" i="11" s="1"/>
  <c r="D2120" i="11" a="1"/>
  <c r="D2120" i="11" s="1"/>
  <c r="D2121" i="11" a="1"/>
  <c r="D2121" i="11" s="1"/>
  <c r="D2122" i="11" a="1"/>
  <c r="D2122" i="11" s="1"/>
  <c r="D2123" i="11" a="1"/>
  <c r="D2123" i="11" s="1"/>
  <c r="D2124" i="11" a="1"/>
  <c r="D2124" i="11" s="1"/>
  <c r="D2125" i="11" a="1"/>
  <c r="D2125" i="11" s="1"/>
  <c r="D2126" i="11" a="1"/>
  <c r="D2126" i="11" s="1"/>
  <c r="D2127" i="11" a="1"/>
  <c r="D2127" i="11" s="1"/>
  <c r="D2128" i="11" a="1"/>
  <c r="D2128" i="11" s="1"/>
  <c r="D2129" i="11" a="1"/>
  <c r="D2129" i="11" s="1"/>
  <c r="D2130" i="11" a="1"/>
  <c r="D2130" i="11" s="1"/>
  <c r="D2131" i="11" a="1"/>
  <c r="D2131" i="11" s="1"/>
  <c r="D2132" i="11" a="1"/>
  <c r="D2132" i="11" s="1"/>
  <c r="D2133" i="11" a="1"/>
  <c r="D2133" i="11" s="1"/>
  <c r="D2134" i="11" a="1"/>
  <c r="D2134" i="11" s="1"/>
  <c r="D2135" i="11" a="1"/>
  <c r="D2135" i="11" s="1"/>
  <c r="D2136" i="11" a="1"/>
  <c r="D2136" i="11" s="1"/>
  <c r="D2137" i="11" a="1"/>
  <c r="D2137" i="11" s="1"/>
  <c r="D2138" i="11" a="1"/>
  <c r="D2138" i="11" s="1"/>
  <c r="D2139" i="11" a="1"/>
  <c r="D2139" i="11" s="1"/>
  <c r="D2140" i="11" a="1"/>
  <c r="D2140" i="11" s="1"/>
  <c r="D2141" i="11" a="1"/>
  <c r="D2141" i="11" s="1"/>
  <c r="D2142" i="11" a="1"/>
  <c r="D2142" i="11" s="1"/>
  <c r="D2143" i="11" a="1"/>
  <c r="D2143" i="11" s="1"/>
  <c r="D2144" i="11" a="1"/>
  <c r="D2144" i="11" s="1"/>
  <c r="D2145" i="11" a="1"/>
  <c r="D2145" i="11" s="1"/>
  <c r="D2146" i="11" a="1"/>
  <c r="D2146" i="11" s="1"/>
  <c r="D2147" i="11" a="1"/>
  <c r="D2147" i="11" s="1"/>
  <c r="D2148" i="11" a="1"/>
  <c r="D2148" i="11" s="1"/>
  <c r="D2149" i="11" a="1"/>
  <c r="D2149" i="11" s="1"/>
  <c r="D2150" i="11" a="1"/>
  <c r="D2150" i="11" s="1"/>
  <c r="D2151" i="11" a="1"/>
  <c r="D2151" i="11" s="1"/>
  <c r="D2152" i="11" a="1"/>
  <c r="D2152" i="11" s="1"/>
  <c r="D2153" i="11" a="1"/>
  <c r="D2153" i="11" s="1"/>
  <c r="D2154" i="11" a="1"/>
  <c r="D2154" i="11" s="1"/>
  <c r="D2155" i="11" a="1"/>
  <c r="D2155" i="11" s="1"/>
  <c r="D2156" i="11" a="1"/>
  <c r="D2156" i="11" s="1"/>
  <c r="D2157" i="11" a="1"/>
  <c r="D2157" i="11" s="1"/>
  <c r="D2158" i="11" a="1"/>
  <c r="D2158" i="11" s="1"/>
  <c r="D2159" i="11" a="1"/>
  <c r="D2159" i="11" s="1"/>
  <c r="D2160" i="11" a="1"/>
  <c r="D2160" i="11" s="1"/>
  <c r="D2161" i="11" a="1"/>
  <c r="D2161" i="11" s="1"/>
  <c r="D2162" i="11" a="1"/>
  <c r="D2162" i="11" s="1"/>
  <c r="D2163" i="11" a="1"/>
  <c r="D2163" i="11" s="1"/>
  <c r="D2164" i="11" a="1"/>
  <c r="D2164" i="11" s="1"/>
  <c r="D2165" i="11" a="1"/>
  <c r="D2165" i="11" s="1"/>
  <c r="D2166" i="11" a="1"/>
  <c r="D2166" i="11" s="1"/>
  <c r="D2167" i="11" a="1"/>
  <c r="D2167" i="11" s="1"/>
  <c r="D2168" i="11" a="1"/>
  <c r="D2168" i="11" s="1"/>
  <c r="D2169" i="11" a="1"/>
  <c r="D2169" i="11" s="1"/>
  <c r="D2170" i="11" a="1"/>
  <c r="D2170" i="11" s="1"/>
  <c r="D2171" i="11" a="1"/>
  <c r="D2171" i="11" s="1"/>
  <c r="D2172" i="11" a="1"/>
  <c r="D2172" i="11" s="1"/>
  <c r="D2173" i="11" a="1"/>
  <c r="D2173" i="11" s="1"/>
  <c r="D2174" i="11" a="1"/>
  <c r="D2174" i="11" s="1"/>
  <c r="D2175" i="11" a="1"/>
  <c r="D2175" i="11" s="1"/>
  <c r="D2176" i="11" a="1"/>
  <c r="D2176" i="11" s="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" i="1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B186" i="10"/>
  <c r="C186" i="10" s="1"/>
  <c r="A362" i="1" s="1"/>
  <c r="B187" i="10"/>
  <c r="C187" i="10" s="1"/>
  <c r="A363" i="1" s="1"/>
  <c r="B188" i="10"/>
  <c r="C188" i="10" s="1"/>
  <c r="A364" i="1" s="1"/>
  <c r="B189" i="10"/>
  <c r="C189" i="10" s="1"/>
  <c r="A365" i="1" s="1"/>
  <c r="B190" i="10"/>
  <c r="C190" i="10" s="1"/>
  <c r="A366" i="1" s="1"/>
  <c r="B191" i="10"/>
  <c r="C191" i="10" s="1"/>
  <c r="A367" i="1" s="1"/>
  <c r="B192" i="10"/>
  <c r="C192" i="10" s="1"/>
  <c r="A368" i="1" s="1"/>
  <c r="B193" i="10"/>
  <c r="C193" i="10" s="1"/>
  <c r="A369" i="1" s="1"/>
  <c r="B194" i="10"/>
  <c r="C194" i="10" s="1"/>
  <c r="A370" i="1" s="1"/>
  <c r="B195" i="10"/>
  <c r="C195" i="10" s="1"/>
  <c r="A371" i="1" s="1"/>
  <c r="B196" i="10"/>
  <c r="C196" i="10" s="1"/>
  <c r="A372" i="1" s="1"/>
  <c r="B197" i="10"/>
  <c r="C197" i="10" s="1"/>
  <c r="A373" i="1" s="1"/>
  <c r="B198" i="10"/>
  <c r="C198" i="10" s="1"/>
  <c r="A374" i="1" s="1"/>
  <c r="B199" i="10"/>
  <c r="C199" i="10" s="1"/>
  <c r="A375" i="1" s="1"/>
  <c r="B200" i="10"/>
  <c r="C200" i="10" s="1"/>
  <c r="A376" i="1" s="1"/>
  <c r="B201" i="10"/>
  <c r="C201" i="10" s="1"/>
  <c r="A377" i="1" s="1"/>
  <c r="B202" i="10"/>
  <c r="C202" i="10" s="1"/>
  <c r="A378" i="1" s="1"/>
  <c r="B203" i="10"/>
  <c r="C203" i="10" s="1"/>
  <c r="A379" i="1" s="1"/>
  <c r="B204" i="10"/>
  <c r="C204" i="10" s="1"/>
  <c r="A380" i="1" s="1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236" i="3"/>
  <c r="B260" i="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B3" i="3"/>
  <c r="B4" i="3"/>
  <c r="B5" i="3"/>
  <c r="B6" i="3"/>
  <c r="B11" i="3"/>
  <c r="B12" i="3"/>
  <c r="B13" i="3"/>
  <c r="B14" i="3"/>
  <c r="B19" i="3"/>
  <c r="B20" i="3"/>
  <c r="B21" i="3"/>
  <c r="B22" i="3"/>
  <c r="B23" i="3"/>
  <c r="B27" i="3"/>
  <c r="B28" i="3"/>
  <c r="B29" i="3"/>
  <c r="B30" i="3"/>
  <c r="B35" i="3"/>
  <c r="B36" i="3"/>
  <c r="B37" i="3"/>
  <c r="B38" i="3"/>
  <c r="B39" i="3"/>
  <c r="B43" i="3"/>
  <c r="B44" i="3"/>
  <c r="B45" i="3"/>
  <c r="B46" i="3"/>
  <c r="B47" i="3"/>
  <c r="B48" i="3"/>
  <c r="B51" i="3"/>
  <c r="B52" i="3"/>
  <c r="B53" i="3"/>
  <c r="B54" i="3"/>
  <c r="B55" i="3"/>
  <c r="B56" i="3"/>
  <c r="B57" i="3"/>
  <c r="B59" i="3"/>
  <c r="B60" i="3"/>
  <c r="B61" i="3"/>
  <c r="B62" i="3"/>
  <c r="B67" i="3"/>
  <c r="B68" i="3"/>
  <c r="B69" i="3"/>
  <c r="B70" i="3"/>
  <c r="B75" i="3"/>
  <c r="B76" i="3"/>
  <c r="B77" i="3"/>
  <c r="B78" i="3"/>
  <c r="B83" i="3"/>
  <c r="B84" i="3"/>
  <c r="B85" i="3"/>
  <c r="B86" i="3"/>
  <c r="B87" i="3"/>
  <c r="B91" i="3"/>
  <c r="B92" i="3"/>
  <c r="B93" i="3"/>
  <c r="B94" i="3"/>
  <c r="B99" i="3"/>
  <c r="B100" i="3"/>
  <c r="B101" i="3"/>
  <c r="B102" i="3"/>
  <c r="B103" i="3"/>
  <c r="B107" i="3"/>
  <c r="B108" i="3"/>
  <c r="B109" i="3"/>
  <c r="B110" i="3"/>
  <c r="B111" i="3"/>
  <c r="B112" i="3"/>
  <c r="B115" i="3"/>
  <c r="B116" i="3"/>
  <c r="B117" i="3"/>
  <c r="B118" i="3"/>
  <c r="B119" i="3"/>
  <c r="B120" i="3"/>
  <c r="B123" i="3"/>
  <c r="B124" i="3"/>
  <c r="B125" i="3"/>
  <c r="B126" i="3"/>
  <c r="B131" i="3"/>
  <c r="B132" i="3"/>
  <c r="B133" i="3"/>
  <c r="B134" i="3"/>
  <c r="B139" i="3"/>
  <c r="B140" i="3"/>
  <c r="B141" i="3"/>
  <c r="B142" i="3"/>
  <c r="B147" i="3"/>
  <c r="B148" i="3"/>
  <c r="B149" i="3"/>
  <c r="B150" i="3"/>
  <c r="B151" i="3"/>
  <c r="B155" i="3"/>
  <c r="B156" i="3"/>
  <c r="B157" i="3"/>
  <c r="B158" i="3"/>
  <c r="B163" i="3"/>
  <c r="B164" i="3"/>
  <c r="B165" i="3"/>
  <c r="B166" i="3"/>
  <c r="B167" i="3"/>
  <c r="B171" i="3"/>
  <c r="B172" i="3"/>
  <c r="B173" i="3"/>
  <c r="B174" i="3"/>
  <c r="B175" i="3"/>
  <c r="B176" i="3"/>
  <c r="B179" i="3"/>
  <c r="B180" i="3"/>
  <c r="B181" i="3"/>
  <c r="B182" i="3"/>
  <c r="B183" i="3"/>
  <c r="B184" i="3"/>
  <c r="B185" i="3"/>
  <c r="B187" i="3"/>
  <c r="B188" i="3"/>
  <c r="B189" i="3"/>
  <c r="B190" i="3"/>
  <c r="B195" i="3"/>
  <c r="B197" i="3"/>
  <c r="B198" i="3"/>
  <c r="B203" i="3"/>
  <c r="B204" i="3"/>
  <c r="B205" i="3"/>
  <c r="B206" i="3"/>
  <c r="B211" i="3"/>
  <c r="B213" i="3"/>
  <c r="B214" i="3"/>
  <c r="B215" i="3"/>
  <c r="B219" i="3"/>
  <c r="B221" i="3"/>
  <c r="B222" i="3"/>
  <c r="B227" i="3"/>
  <c r="B228" i="3"/>
  <c r="B229" i="3"/>
  <c r="B230" i="3"/>
  <c r="B231" i="3"/>
  <c r="B235" i="3"/>
  <c r="B237" i="3"/>
  <c r="B238" i="3"/>
  <c r="B239" i="3"/>
  <c r="B240" i="3"/>
  <c r="B243" i="3"/>
  <c r="B244" i="3"/>
  <c r="B245" i="3"/>
  <c r="B246" i="3"/>
  <c r="B247" i="3"/>
  <c r="B248" i="3"/>
  <c r="B249" i="3"/>
  <c r="B251" i="3"/>
  <c r="B253" i="3"/>
  <c r="B254" i="3"/>
  <c r="B259" i="3"/>
  <c r="B261" i="3"/>
  <c r="B262" i="3"/>
  <c r="B267" i="3"/>
  <c r="B269" i="3"/>
  <c r="B270" i="3"/>
  <c r="B275" i="3"/>
  <c r="B277" i="3"/>
  <c r="B278" i="3"/>
  <c r="B279" i="3"/>
  <c r="B283" i="3"/>
  <c r="B284" i="3"/>
  <c r="B285" i="3"/>
  <c r="B286" i="3"/>
  <c r="B291" i="3"/>
  <c r="B293" i="3"/>
  <c r="B294" i="3"/>
  <c r="B295" i="3"/>
  <c r="B299" i="3"/>
  <c r="B301" i="3"/>
  <c r="B302" i="3"/>
  <c r="B303" i="3"/>
  <c r="B304" i="3"/>
  <c r="B307" i="3"/>
  <c r="B309" i="3"/>
  <c r="B310" i="3"/>
  <c r="B311" i="3"/>
  <c r="B312" i="3"/>
  <c r="B315" i="3"/>
  <c r="B316" i="3"/>
  <c r="B317" i="3"/>
  <c r="B318" i="3"/>
  <c r="B323" i="3"/>
  <c r="B325" i="3"/>
  <c r="B326" i="3"/>
  <c r="B331" i="3"/>
  <c r="B332" i="3"/>
  <c r="B333" i="3"/>
  <c r="B334" i="3"/>
  <c r="B339" i="3"/>
  <c r="B341" i="3"/>
  <c r="B342" i="3"/>
  <c r="B343" i="3"/>
  <c r="B344" i="3"/>
  <c r="B345" i="3"/>
  <c r="B347" i="3"/>
  <c r="L347" i="3" s="1"/>
  <c r="B348" i="3"/>
  <c r="L348" i="3" s="1"/>
  <c r="B349" i="3"/>
  <c r="L349" i="3" s="1"/>
  <c r="B350" i="3"/>
  <c r="L350" i="3" s="1"/>
  <c r="B351" i="3"/>
  <c r="L351" i="3" s="1"/>
  <c r="B352" i="3"/>
  <c r="L352" i="3" s="1"/>
  <c r="B353" i="3"/>
  <c r="L353" i="3" s="1"/>
  <c r="B355" i="3"/>
  <c r="L355" i="3" s="1"/>
  <c r="B356" i="3"/>
  <c r="L356" i="3" s="1"/>
  <c r="B357" i="3"/>
  <c r="L357" i="3" s="1"/>
  <c r="B358" i="3"/>
  <c r="L358" i="3" s="1"/>
  <c r="B359" i="3"/>
  <c r="L359" i="3" s="1"/>
  <c r="B360" i="3"/>
  <c r="L360" i="3" s="1"/>
  <c r="B361" i="3"/>
  <c r="L361" i="3" s="1"/>
  <c r="B363" i="3"/>
  <c r="L363" i="3" s="1"/>
  <c r="B364" i="3"/>
  <c r="L364" i="3" s="1"/>
  <c r="B365" i="3"/>
  <c r="L365" i="3" s="1"/>
  <c r="B366" i="3"/>
  <c r="L366" i="3" s="1"/>
  <c r="B367" i="3"/>
  <c r="L367" i="3" s="1"/>
  <c r="B368" i="3"/>
  <c r="L368" i="3" s="1"/>
  <c r="B369" i="3"/>
  <c r="L369" i="3" s="1"/>
  <c r="B371" i="3"/>
  <c r="L371" i="3" s="1"/>
  <c r="B372" i="3"/>
  <c r="L372" i="3" s="1"/>
  <c r="B373" i="3"/>
  <c r="L373" i="3" s="1"/>
  <c r="B374" i="3"/>
  <c r="L374" i="3" s="1"/>
  <c r="B375" i="3"/>
  <c r="L375" i="3" s="1"/>
  <c r="B376" i="3"/>
  <c r="L376" i="3" s="1"/>
  <c r="B377" i="3"/>
  <c r="L377" i="3" s="1"/>
  <c r="B379" i="3"/>
  <c r="L379" i="3" s="1"/>
  <c r="B380" i="3"/>
  <c r="L380" i="3" s="1"/>
  <c r="B381" i="3"/>
  <c r="L381" i="3" s="1"/>
  <c r="B382" i="3"/>
  <c r="L382" i="3" s="1"/>
  <c r="B383" i="3"/>
  <c r="L383" i="3" s="1"/>
  <c r="B384" i="3"/>
  <c r="L384" i="3" s="1"/>
  <c r="B385" i="3"/>
  <c r="L385" i="3" s="1"/>
  <c r="B387" i="3"/>
  <c r="L387" i="3" s="1"/>
  <c r="B388" i="3"/>
  <c r="L388" i="3" s="1"/>
  <c r="B389" i="3"/>
  <c r="L389" i="3" s="1"/>
  <c r="B390" i="3"/>
  <c r="L390" i="3" s="1"/>
  <c r="B391" i="3"/>
  <c r="L391" i="3" s="1"/>
  <c r="B392" i="3"/>
  <c r="L392" i="3" s="1"/>
  <c r="B393" i="3"/>
  <c r="L393" i="3" s="1"/>
  <c r="B395" i="3"/>
  <c r="L395" i="3" s="1"/>
  <c r="B396" i="3"/>
  <c r="L396" i="3" s="1"/>
  <c r="B397" i="3"/>
  <c r="L397" i="3" s="1"/>
  <c r="B398" i="3"/>
  <c r="L398" i="3" s="1"/>
  <c r="B399" i="3"/>
  <c r="L399" i="3" s="1"/>
  <c r="B400" i="3"/>
  <c r="L400" i="3" s="1"/>
  <c r="B401" i="3"/>
  <c r="L401" i="3" s="1"/>
  <c r="B403" i="3"/>
  <c r="L403" i="3" s="1"/>
  <c r="B404" i="3"/>
  <c r="L404" i="3" s="1"/>
  <c r="B405" i="3"/>
  <c r="L405" i="3" s="1"/>
  <c r="B406" i="3"/>
  <c r="L406" i="3" s="1"/>
  <c r="B407" i="3"/>
  <c r="L407" i="3" s="1"/>
  <c r="B408" i="3"/>
  <c r="L408" i="3" s="1"/>
  <c r="B409" i="3"/>
  <c r="L409" i="3" s="1"/>
  <c r="B411" i="3"/>
  <c r="L411" i="3" s="1"/>
  <c r="B412" i="3"/>
  <c r="L412" i="3" s="1"/>
  <c r="B413" i="3"/>
  <c r="L413" i="3" s="1"/>
  <c r="B414" i="3"/>
  <c r="L414" i="3" s="1"/>
  <c r="B415" i="3"/>
  <c r="L415" i="3" s="1"/>
  <c r="B416" i="3"/>
  <c r="L416" i="3" s="1"/>
  <c r="B417" i="3"/>
  <c r="L417" i="3" s="1"/>
  <c r="B419" i="3"/>
  <c r="L419" i="3" s="1"/>
  <c r="B420" i="3"/>
  <c r="L420" i="3" s="1"/>
  <c r="B421" i="3"/>
  <c r="L421" i="3" s="1"/>
  <c r="B422" i="3"/>
  <c r="L422" i="3" s="1"/>
  <c r="B423" i="3"/>
  <c r="L423" i="3" s="1"/>
  <c r="B424" i="3"/>
  <c r="L424" i="3" s="1"/>
  <c r="B425" i="3"/>
  <c r="L425" i="3" s="1"/>
  <c r="B427" i="3"/>
  <c r="L427" i="3" s="1"/>
  <c r="B428" i="3"/>
  <c r="L428" i="3" s="1"/>
  <c r="B429" i="3"/>
  <c r="L429" i="3" s="1"/>
  <c r="B430" i="3"/>
  <c r="L430" i="3" s="1"/>
  <c r="B431" i="3"/>
  <c r="L431" i="3" s="1"/>
  <c r="B432" i="3"/>
  <c r="L432" i="3" s="1"/>
  <c r="B433" i="3"/>
  <c r="L433" i="3" s="1"/>
  <c r="B435" i="3"/>
  <c r="L435" i="3" s="1"/>
  <c r="B436" i="3"/>
  <c r="L436" i="3" s="1"/>
  <c r="B437" i="3"/>
  <c r="L437" i="3" s="1"/>
  <c r="B438" i="3"/>
  <c r="L438" i="3" s="1"/>
  <c r="B439" i="3"/>
  <c r="L439" i="3" s="1"/>
  <c r="B440" i="3"/>
  <c r="L440" i="3" s="1"/>
  <c r="B441" i="3"/>
  <c r="L441" i="3" s="1"/>
  <c r="B443" i="3"/>
  <c r="L443" i="3" s="1"/>
  <c r="B444" i="3"/>
  <c r="L444" i="3" s="1"/>
  <c r="B445" i="3"/>
  <c r="L445" i="3" s="1"/>
  <c r="B446" i="3"/>
  <c r="L446" i="3" s="1"/>
  <c r="B447" i="3"/>
  <c r="L447" i="3" s="1"/>
  <c r="B448" i="3"/>
  <c r="L448" i="3" s="1"/>
  <c r="B449" i="3"/>
  <c r="L449" i="3" s="1"/>
  <c r="B451" i="3"/>
  <c r="L451" i="3" s="1"/>
  <c r="B452" i="3"/>
  <c r="L452" i="3" s="1"/>
  <c r="B453" i="3"/>
  <c r="L453" i="3" s="1"/>
  <c r="B454" i="3"/>
  <c r="L454" i="3" s="1"/>
  <c r="B455" i="3"/>
  <c r="L455" i="3" s="1"/>
  <c r="B456" i="3"/>
  <c r="L456" i="3" s="1"/>
  <c r="B457" i="3"/>
  <c r="L457" i="3" s="1"/>
  <c r="B459" i="3"/>
  <c r="L459" i="3" s="1"/>
  <c r="B460" i="3"/>
  <c r="L460" i="3" s="1"/>
  <c r="B461" i="3"/>
  <c r="L461" i="3" s="1"/>
  <c r="B462" i="3"/>
  <c r="L462" i="3" s="1"/>
  <c r="B463" i="3"/>
  <c r="L463" i="3" s="1"/>
  <c r="B464" i="3"/>
  <c r="L464" i="3" s="1"/>
  <c r="B465" i="3"/>
  <c r="L465" i="3" s="1"/>
  <c r="B467" i="3"/>
  <c r="L467" i="3" s="1"/>
  <c r="B468" i="3"/>
  <c r="L468" i="3" s="1"/>
  <c r="B469" i="3"/>
  <c r="L469" i="3" s="1"/>
  <c r="B470" i="3"/>
  <c r="L470" i="3" s="1"/>
  <c r="B471" i="3"/>
  <c r="L471" i="3" s="1"/>
  <c r="B472" i="3"/>
  <c r="L472" i="3" s="1"/>
  <c r="B473" i="3"/>
  <c r="L473" i="3" s="1"/>
  <c r="B475" i="3"/>
  <c r="L475" i="3" s="1"/>
  <c r="B476" i="3"/>
  <c r="L476" i="3" s="1"/>
  <c r="B477" i="3"/>
  <c r="L477" i="3" s="1"/>
  <c r="B478" i="3"/>
  <c r="L478" i="3" s="1"/>
  <c r="B479" i="3"/>
  <c r="L479" i="3" s="1"/>
  <c r="B480" i="3"/>
  <c r="L480" i="3" s="1"/>
  <c r="B481" i="3"/>
  <c r="L481" i="3" s="1"/>
  <c r="B483" i="3"/>
  <c r="L483" i="3" s="1"/>
  <c r="B484" i="3"/>
  <c r="L484" i="3" s="1"/>
  <c r="B485" i="3"/>
  <c r="L485" i="3" s="1"/>
  <c r="B486" i="3"/>
  <c r="L486" i="3" s="1"/>
  <c r="B487" i="3"/>
  <c r="L487" i="3" s="1"/>
  <c r="B488" i="3"/>
  <c r="L488" i="3" s="1"/>
  <c r="B489" i="3"/>
  <c r="L489" i="3" s="1"/>
  <c r="B491" i="3"/>
  <c r="L491" i="3" s="1"/>
  <c r="B492" i="3"/>
  <c r="L492" i="3" s="1"/>
  <c r="B493" i="3"/>
  <c r="L493" i="3" s="1"/>
  <c r="B494" i="3"/>
  <c r="L494" i="3" s="1"/>
  <c r="B495" i="3"/>
  <c r="L495" i="3" s="1"/>
  <c r="B496" i="3"/>
  <c r="L496" i="3" s="1"/>
  <c r="B497" i="3"/>
  <c r="L497" i="3" s="1"/>
  <c r="B499" i="3"/>
  <c r="L499" i="3" s="1"/>
  <c r="B500" i="3"/>
  <c r="L500" i="3" s="1"/>
  <c r="B501" i="3"/>
  <c r="L501" i="3" s="1"/>
  <c r="B502" i="3"/>
  <c r="L502" i="3" s="1"/>
  <c r="B503" i="3"/>
  <c r="L503" i="3" s="1"/>
  <c r="B504" i="3"/>
  <c r="L504" i="3" s="1"/>
  <c r="B505" i="3"/>
  <c r="L505" i="3" s="1"/>
  <c r="B507" i="3"/>
  <c r="L507" i="3" s="1"/>
  <c r="B508" i="3"/>
  <c r="L508" i="3" s="1"/>
  <c r="B509" i="3"/>
  <c r="L509" i="3" s="1"/>
  <c r="B510" i="3"/>
  <c r="L510" i="3" s="1"/>
  <c r="B511" i="3"/>
  <c r="L511" i="3" s="1"/>
  <c r="B512" i="3"/>
  <c r="L512" i="3" s="1"/>
  <c r="B513" i="3"/>
  <c r="L513" i="3" s="1"/>
  <c r="B515" i="3"/>
  <c r="L515" i="3" s="1"/>
  <c r="B516" i="3"/>
  <c r="L516" i="3" s="1"/>
  <c r="B517" i="3"/>
  <c r="L517" i="3" s="1"/>
  <c r="B518" i="3"/>
  <c r="L518" i="3" s="1"/>
  <c r="B519" i="3"/>
  <c r="L519" i="3" s="1"/>
  <c r="B520" i="3"/>
  <c r="L520" i="3" s="1"/>
  <c r="B521" i="3"/>
  <c r="L521" i="3" s="1"/>
  <c r="B523" i="3"/>
  <c r="L523" i="3" s="1"/>
  <c r="B524" i="3"/>
  <c r="L524" i="3" s="1"/>
  <c r="B525" i="3"/>
  <c r="L525" i="3" s="1"/>
  <c r="B526" i="3"/>
  <c r="L526" i="3" s="1"/>
  <c r="B527" i="3"/>
  <c r="L527" i="3" s="1"/>
  <c r="B528" i="3"/>
  <c r="L528" i="3" s="1"/>
  <c r="B529" i="3"/>
  <c r="L529" i="3" s="1"/>
  <c r="B531" i="3"/>
  <c r="L531" i="3" s="1"/>
  <c r="B532" i="3"/>
  <c r="L532" i="3" s="1"/>
  <c r="B533" i="3"/>
  <c r="L533" i="3" s="1"/>
  <c r="B534" i="3"/>
  <c r="L534" i="3" s="1"/>
  <c r="B535" i="3"/>
  <c r="L535" i="3" s="1"/>
  <c r="B536" i="3"/>
  <c r="L536" i="3" s="1"/>
  <c r="B537" i="3"/>
  <c r="L537" i="3" s="1"/>
  <c r="B539" i="3"/>
  <c r="L539" i="3" s="1"/>
  <c r="B540" i="3"/>
  <c r="L540" i="3" s="1"/>
  <c r="B541" i="3"/>
  <c r="L541" i="3" s="1"/>
  <c r="B542" i="3"/>
  <c r="L542" i="3" s="1"/>
  <c r="B543" i="3"/>
  <c r="L543" i="3" s="1"/>
  <c r="B544" i="3"/>
  <c r="L544" i="3" s="1"/>
  <c r="B545" i="3"/>
  <c r="L545" i="3" s="1"/>
  <c r="B547" i="3"/>
  <c r="L547" i="3" s="1"/>
  <c r="B548" i="3"/>
  <c r="L548" i="3" s="1"/>
  <c r="B549" i="3"/>
  <c r="L549" i="3" s="1"/>
  <c r="B550" i="3"/>
  <c r="L550" i="3" s="1"/>
  <c r="B551" i="3"/>
  <c r="L551" i="3" s="1"/>
  <c r="B552" i="3"/>
  <c r="L552" i="3" s="1"/>
  <c r="B553" i="3"/>
  <c r="L553" i="3" s="1"/>
  <c r="B555" i="3"/>
  <c r="L555" i="3" s="1"/>
  <c r="B556" i="3"/>
  <c r="L556" i="3" s="1"/>
  <c r="B557" i="3"/>
  <c r="L557" i="3" s="1"/>
  <c r="B558" i="3"/>
  <c r="L558" i="3" s="1"/>
  <c r="B559" i="3"/>
  <c r="L559" i="3" s="1"/>
  <c r="B560" i="3"/>
  <c r="L560" i="3" s="1"/>
  <c r="B561" i="3"/>
  <c r="L561" i="3" s="1"/>
  <c r="B563" i="3"/>
  <c r="L563" i="3" s="1"/>
  <c r="B564" i="3"/>
  <c r="L564" i="3" s="1"/>
  <c r="B565" i="3"/>
  <c r="L565" i="3" s="1"/>
  <c r="B566" i="3"/>
  <c r="L566" i="3" s="1"/>
  <c r="B567" i="3"/>
  <c r="L567" i="3" s="1"/>
  <c r="B568" i="3"/>
  <c r="L568" i="3" s="1"/>
  <c r="B569" i="3"/>
  <c r="L569" i="3" s="1"/>
  <c r="B571" i="3"/>
  <c r="L571" i="3" s="1"/>
  <c r="B572" i="3"/>
  <c r="L572" i="3" s="1"/>
  <c r="B573" i="3"/>
  <c r="L573" i="3" s="1"/>
  <c r="B574" i="3"/>
  <c r="L574" i="3" s="1"/>
  <c r="B575" i="3"/>
  <c r="L575" i="3" s="1"/>
  <c r="B576" i="3"/>
  <c r="L576" i="3" s="1"/>
  <c r="B577" i="3"/>
  <c r="L577" i="3" s="1"/>
  <c r="B579" i="3"/>
  <c r="L579" i="3" s="1"/>
  <c r="B580" i="3"/>
  <c r="L580" i="3" s="1"/>
  <c r="B581" i="3"/>
  <c r="L581" i="3" s="1"/>
  <c r="B582" i="3"/>
  <c r="L582" i="3" s="1"/>
  <c r="B583" i="3"/>
  <c r="L583" i="3" s="1"/>
  <c r="B584" i="3"/>
  <c r="L584" i="3" s="1"/>
  <c r="B585" i="3"/>
  <c r="L585" i="3" s="1"/>
  <c r="B587" i="3"/>
  <c r="L587" i="3" s="1"/>
  <c r="B588" i="3"/>
  <c r="L588" i="3" s="1"/>
  <c r="B589" i="3"/>
  <c r="L589" i="3" s="1"/>
  <c r="B590" i="3"/>
  <c r="L590" i="3" s="1"/>
  <c r="B591" i="3"/>
  <c r="L591" i="3" s="1"/>
  <c r="B592" i="3"/>
  <c r="L592" i="3" s="1"/>
  <c r="B593" i="3"/>
  <c r="L593" i="3" s="1"/>
  <c r="B595" i="3"/>
  <c r="L595" i="3" s="1"/>
  <c r="B596" i="3"/>
  <c r="L596" i="3" s="1"/>
  <c r="B597" i="3"/>
  <c r="L597" i="3" s="1"/>
  <c r="B598" i="3"/>
  <c r="L598" i="3" s="1"/>
  <c r="B599" i="3"/>
  <c r="L599" i="3" s="1"/>
  <c r="B600" i="3"/>
  <c r="L600" i="3" s="1"/>
  <c r="B601" i="3"/>
  <c r="L601" i="3" s="1"/>
  <c r="B603" i="3"/>
  <c r="L603" i="3" s="1"/>
  <c r="B604" i="3"/>
  <c r="L604" i="3" s="1"/>
  <c r="B605" i="3"/>
  <c r="L605" i="3" s="1"/>
  <c r="B606" i="3"/>
  <c r="L606" i="3" s="1"/>
  <c r="B607" i="3"/>
  <c r="L607" i="3" s="1"/>
  <c r="B608" i="3"/>
  <c r="L608" i="3" s="1"/>
  <c r="B609" i="3"/>
  <c r="L609" i="3" s="1"/>
  <c r="B611" i="3"/>
  <c r="L611" i="3" s="1"/>
  <c r="B612" i="3"/>
  <c r="L612" i="3" s="1"/>
  <c r="B613" i="3"/>
  <c r="L613" i="3" s="1"/>
  <c r="B614" i="3"/>
  <c r="L614" i="3" s="1"/>
  <c r="B615" i="3"/>
  <c r="L615" i="3" s="1"/>
  <c r="B616" i="3"/>
  <c r="L616" i="3" s="1"/>
  <c r="B617" i="3"/>
  <c r="L617" i="3" s="1"/>
  <c r="B619" i="3"/>
  <c r="L619" i="3" s="1"/>
  <c r="B620" i="3"/>
  <c r="L620" i="3" s="1"/>
  <c r="B621" i="3"/>
  <c r="L621" i="3" s="1"/>
  <c r="B622" i="3"/>
  <c r="L622" i="3" s="1"/>
  <c r="B623" i="3"/>
  <c r="L623" i="3" s="1"/>
  <c r="B624" i="3"/>
  <c r="L624" i="3" s="1"/>
  <c r="B625" i="3"/>
  <c r="L625" i="3" s="1"/>
  <c r="B627" i="3"/>
  <c r="L627" i="3" s="1"/>
  <c r="B628" i="3"/>
  <c r="L628" i="3" s="1"/>
  <c r="B629" i="3"/>
  <c r="L629" i="3" s="1"/>
  <c r="B630" i="3"/>
  <c r="L630" i="3" s="1"/>
  <c r="B631" i="3"/>
  <c r="L631" i="3" s="1"/>
  <c r="B632" i="3"/>
  <c r="L632" i="3" s="1"/>
  <c r="B633" i="3"/>
  <c r="L633" i="3" s="1"/>
  <c r="B635" i="3"/>
  <c r="L635" i="3" s="1"/>
  <c r="B636" i="3"/>
  <c r="L636" i="3" s="1"/>
  <c r="B637" i="3"/>
  <c r="L637" i="3" s="1"/>
  <c r="B638" i="3"/>
  <c r="L638" i="3" s="1"/>
  <c r="B639" i="3"/>
  <c r="L639" i="3" s="1"/>
  <c r="B640" i="3"/>
  <c r="L640" i="3" s="1"/>
  <c r="B641" i="3"/>
  <c r="L641" i="3" s="1"/>
  <c r="B643" i="3"/>
  <c r="L643" i="3" s="1"/>
  <c r="B644" i="3"/>
  <c r="L644" i="3" s="1"/>
  <c r="B645" i="3"/>
  <c r="L645" i="3" s="1"/>
  <c r="B646" i="3"/>
  <c r="L646" i="3" s="1"/>
  <c r="B647" i="3"/>
  <c r="L647" i="3" s="1"/>
  <c r="B648" i="3"/>
  <c r="L648" i="3" s="1"/>
  <c r="B649" i="3"/>
  <c r="L649" i="3" s="1"/>
  <c r="B651" i="3"/>
  <c r="L651" i="3" s="1"/>
  <c r="B652" i="3"/>
  <c r="L652" i="3" s="1"/>
  <c r="B653" i="3"/>
  <c r="L653" i="3" s="1"/>
  <c r="B654" i="3"/>
  <c r="L654" i="3" s="1"/>
  <c r="B655" i="3"/>
  <c r="L655" i="3" s="1"/>
  <c r="B656" i="3"/>
  <c r="L656" i="3" s="1"/>
  <c r="B657" i="3"/>
  <c r="L657" i="3" s="1"/>
  <c r="B659" i="3"/>
  <c r="L659" i="3" s="1"/>
  <c r="B660" i="3"/>
  <c r="L660" i="3" s="1"/>
  <c r="B661" i="3"/>
  <c r="L661" i="3" s="1"/>
  <c r="B662" i="3"/>
  <c r="L662" i="3" s="1"/>
  <c r="B663" i="3"/>
  <c r="L663" i="3" s="1"/>
  <c r="B664" i="3"/>
  <c r="L664" i="3" s="1"/>
  <c r="B665" i="3"/>
  <c r="L665" i="3" s="1"/>
  <c r="B667" i="3"/>
  <c r="L667" i="3" s="1"/>
  <c r="B668" i="3"/>
  <c r="L668" i="3" s="1"/>
  <c r="B669" i="3"/>
  <c r="L669" i="3" s="1"/>
  <c r="B670" i="3"/>
  <c r="L670" i="3" s="1"/>
  <c r="B671" i="3"/>
  <c r="L671" i="3" s="1"/>
  <c r="B672" i="3"/>
  <c r="L672" i="3" s="1"/>
  <c r="B673" i="3"/>
  <c r="L673" i="3" s="1"/>
  <c r="B675" i="3"/>
  <c r="L675" i="3" s="1"/>
  <c r="B676" i="3"/>
  <c r="L676" i="3" s="1"/>
  <c r="B677" i="3"/>
  <c r="L677" i="3" s="1"/>
  <c r="B678" i="3"/>
  <c r="L678" i="3" s="1"/>
  <c r="B679" i="3"/>
  <c r="L679" i="3" s="1"/>
  <c r="B680" i="3"/>
  <c r="L680" i="3" s="1"/>
  <c r="B681" i="3"/>
  <c r="L681" i="3" s="1"/>
  <c r="B683" i="3"/>
  <c r="L683" i="3" s="1"/>
  <c r="B684" i="3"/>
  <c r="L684" i="3" s="1"/>
  <c r="B685" i="3"/>
  <c r="L685" i="3" s="1"/>
  <c r="B686" i="3"/>
  <c r="L686" i="3" s="1"/>
  <c r="B687" i="3"/>
  <c r="L687" i="3" s="1"/>
  <c r="B688" i="3"/>
  <c r="L688" i="3" s="1"/>
  <c r="B689" i="3"/>
  <c r="L689" i="3" s="1"/>
  <c r="B691" i="3"/>
  <c r="L691" i="3" s="1"/>
  <c r="B692" i="3"/>
  <c r="L692" i="3" s="1"/>
  <c r="B693" i="3"/>
  <c r="L693" i="3" s="1"/>
  <c r="B694" i="3"/>
  <c r="L694" i="3" s="1"/>
  <c r="B695" i="3"/>
  <c r="L695" i="3" s="1"/>
  <c r="B696" i="3"/>
  <c r="L696" i="3" s="1"/>
  <c r="B697" i="3"/>
  <c r="L697" i="3" s="1"/>
  <c r="B699" i="3"/>
  <c r="L699" i="3" s="1"/>
  <c r="B700" i="3"/>
  <c r="L700" i="3" s="1"/>
  <c r="B701" i="3"/>
  <c r="L701" i="3" s="1"/>
  <c r="B702" i="3"/>
  <c r="L702" i="3" s="1"/>
  <c r="B703" i="3"/>
  <c r="L703" i="3" s="1"/>
  <c r="B704" i="3"/>
  <c r="L704" i="3" s="1"/>
  <c r="B705" i="3"/>
  <c r="L705" i="3" s="1"/>
  <c r="B707" i="3"/>
  <c r="L707" i="3" s="1"/>
  <c r="B708" i="3"/>
  <c r="L708" i="3" s="1"/>
  <c r="B709" i="3"/>
  <c r="L709" i="3" s="1"/>
  <c r="B710" i="3"/>
  <c r="L710" i="3" s="1"/>
  <c r="B711" i="3"/>
  <c r="L711" i="3" s="1"/>
  <c r="B712" i="3"/>
  <c r="L712" i="3" s="1"/>
  <c r="B713" i="3"/>
  <c r="L713" i="3" s="1"/>
  <c r="B715" i="3"/>
  <c r="L715" i="3" s="1"/>
  <c r="B716" i="3"/>
  <c r="L716" i="3" s="1"/>
  <c r="B717" i="3"/>
  <c r="L717" i="3" s="1"/>
  <c r="B718" i="3"/>
  <c r="L718" i="3" s="1"/>
  <c r="B719" i="3"/>
  <c r="L719" i="3" s="1"/>
  <c r="B720" i="3"/>
  <c r="L720" i="3" s="1"/>
  <c r="B721" i="3"/>
  <c r="L721" i="3" s="1"/>
  <c r="B723" i="3"/>
  <c r="L723" i="3" s="1"/>
  <c r="B724" i="3"/>
  <c r="L724" i="3" s="1"/>
  <c r="B725" i="3"/>
  <c r="L725" i="3" s="1"/>
  <c r="B726" i="3"/>
  <c r="L726" i="3" s="1"/>
  <c r="B727" i="3"/>
  <c r="L727" i="3" s="1"/>
  <c r="B728" i="3"/>
  <c r="L728" i="3" s="1"/>
  <c r="B729" i="3"/>
  <c r="L729" i="3" s="1"/>
  <c r="B731" i="3"/>
  <c r="L731" i="3" s="1"/>
  <c r="B732" i="3"/>
  <c r="L732" i="3" s="1"/>
  <c r="B733" i="3"/>
  <c r="L733" i="3" s="1"/>
  <c r="B734" i="3"/>
  <c r="L734" i="3" s="1"/>
  <c r="B735" i="3"/>
  <c r="L735" i="3" s="1"/>
  <c r="B736" i="3"/>
  <c r="L736" i="3" s="1"/>
  <c r="B737" i="3"/>
  <c r="L737" i="3" s="1"/>
  <c r="B739" i="3"/>
  <c r="L739" i="3" s="1"/>
  <c r="B740" i="3"/>
  <c r="L740" i="3" s="1"/>
  <c r="B741" i="3"/>
  <c r="L741" i="3" s="1"/>
  <c r="B742" i="3"/>
  <c r="L742" i="3" s="1"/>
  <c r="B743" i="3"/>
  <c r="L743" i="3" s="1"/>
  <c r="B744" i="3"/>
  <c r="L744" i="3" s="1"/>
  <c r="B745" i="3"/>
  <c r="L745" i="3" s="1"/>
  <c r="B747" i="3"/>
  <c r="L747" i="3" s="1"/>
  <c r="B748" i="3"/>
  <c r="L748" i="3" s="1"/>
  <c r="B749" i="3"/>
  <c r="L749" i="3" s="1"/>
  <c r="B750" i="3"/>
  <c r="L750" i="3" s="1"/>
  <c r="B751" i="3"/>
  <c r="L751" i="3" s="1"/>
  <c r="B752" i="3"/>
  <c r="L752" i="3" s="1"/>
  <c r="B753" i="3"/>
  <c r="L753" i="3" s="1"/>
  <c r="B755" i="3"/>
  <c r="L755" i="3" s="1"/>
  <c r="B756" i="3"/>
  <c r="L756" i="3" s="1"/>
  <c r="B757" i="3"/>
  <c r="L757" i="3" s="1"/>
  <c r="B758" i="3"/>
  <c r="L758" i="3" s="1"/>
  <c r="B759" i="3"/>
  <c r="L759" i="3" s="1"/>
  <c r="B760" i="3"/>
  <c r="L760" i="3" s="1"/>
  <c r="B761" i="3"/>
  <c r="L761" i="3" s="1"/>
  <c r="B763" i="3"/>
  <c r="L763" i="3" s="1"/>
  <c r="B764" i="3"/>
  <c r="L764" i="3" s="1"/>
  <c r="B765" i="3"/>
  <c r="L765" i="3" s="1"/>
  <c r="B766" i="3"/>
  <c r="L766" i="3" s="1"/>
  <c r="B767" i="3"/>
  <c r="L767" i="3" s="1"/>
  <c r="B768" i="3"/>
  <c r="L768" i="3" s="1"/>
  <c r="B769" i="3"/>
  <c r="L769" i="3" s="1"/>
  <c r="B771" i="3"/>
  <c r="L771" i="3" s="1"/>
  <c r="B772" i="3"/>
  <c r="L772" i="3" s="1"/>
  <c r="B773" i="3"/>
  <c r="L773" i="3" s="1"/>
  <c r="B774" i="3"/>
  <c r="L774" i="3" s="1"/>
  <c r="B775" i="3"/>
  <c r="L775" i="3" s="1"/>
  <c r="B776" i="3"/>
  <c r="L776" i="3" s="1"/>
  <c r="B777" i="3"/>
  <c r="L777" i="3" s="1"/>
  <c r="B779" i="3"/>
  <c r="L779" i="3" s="1"/>
  <c r="B780" i="3"/>
  <c r="L780" i="3" s="1"/>
  <c r="B781" i="3"/>
  <c r="L781" i="3" s="1"/>
  <c r="B782" i="3"/>
  <c r="L782" i="3" s="1"/>
  <c r="B783" i="3"/>
  <c r="L783" i="3" s="1"/>
  <c r="B784" i="3"/>
  <c r="L784" i="3" s="1"/>
  <c r="B785" i="3"/>
  <c r="L785" i="3" s="1"/>
  <c r="B787" i="3"/>
  <c r="L787" i="3" s="1"/>
  <c r="B788" i="3"/>
  <c r="L788" i="3" s="1"/>
  <c r="B789" i="3"/>
  <c r="L789" i="3" s="1"/>
  <c r="B790" i="3"/>
  <c r="L790" i="3" s="1"/>
  <c r="B791" i="3"/>
  <c r="L791" i="3" s="1"/>
  <c r="B792" i="3"/>
  <c r="L792" i="3" s="1"/>
  <c r="B793" i="3"/>
  <c r="L793" i="3" s="1"/>
  <c r="B795" i="3"/>
  <c r="L795" i="3" s="1"/>
  <c r="B796" i="3"/>
  <c r="L796" i="3" s="1"/>
  <c r="B797" i="3"/>
  <c r="L797" i="3" s="1"/>
  <c r="B798" i="3"/>
  <c r="L798" i="3" s="1"/>
  <c r="B799" i="3"/>
  <c r="L799" i="3" s="1"/>
  <c r="B800" i="3"/>
  <c r="L800" i="3" s="1"/>
  <c r="B801" i="3"/>
  <c r="L801" i="3" s="1"/>
  <c r="B803" i="3"/>
  <c r="L803" i="3" s="1"/>
  <c r="B804" i="3"/>
  <c r="L804" i="3" s="1"/>
  <c r="B805" i="3"/>
  <c r="L805" i="3" s="1"/>
  <c r="B806" i="3"/>
  <c r="L806" i="3" s="1"/>
  <c r="B807" i="3"/>
  <c r="L807" i="3" s="1"/>
  <c r="B808" i="3"/>
  <c r="L808" i="3" s="1"/>
  <c r="B809" i="3"/>
  <c r="L809" i="3" s="1"/>
  <c r="B811" i="3"/>
  <c r="L811" i="3" s="1"/>
  <c r="B812" i="3"/>
  <c r="L812" i="3" s="1"/>
  <c r="B813" i="3"/>
  <c r="L813" i="3" s="1"/>
  <c r="B814" i="3"/>
  <c r="L814" i="3" s="1"/>
  <c r="B815" i="3"/>
  <c r="L815" i="3" s="1"/>
  <c r="B816" i="3"/>
  <c r="L816" i="3" s="1"/>
  <c r="B817" i="3"/>
  <c r="L817" i="3" s="1"/>
  <c r="B819" i="3"/>
  <c r="L819" i="3" s="1"/>
  <c r="B820" i="3"/>
  <c r="L820" i="3" s="1"/>
  <c r="B821" i="3"/>
  <c r="L821" i="3" s="1"/>
  <c r="B822" i="3"/>
  <c r="L822" i="3" s="1"/>
  <c r="B823" i="3"/>
  <c r="L823" i="3" s="1"/>
  <c r="B824" i="3"/>
  <c r="L824" i="3" s="1"/>
  <c r="B825" i="3"/>
  <c r="L825" i="3" s="1"/>
  <c r="B827" i="3"/>
  <c r="L827" i="3" s="1"/>
  <c r="B828" i="3"/>
  <c r="L828" i="3" s="1"/>
  <c r="B829" i="3"/>
  <c r="L829" i="3" s="1"/>
  <c r="B830" i="3"/>
  <c r="L830" i="3" s="1"/>
  <c r="B831" i="3"/>
  <c r="L831" i="3" s="1"/>
  <c r="B832" i="3"/>
  <c r="L832" i="3" s="1"/>
  <c r="B833" i="3"/>
  <c r="L833" i="3" s="1"/>
  <c r="B835" i="3"/>
  <c r="L835" i="3" s="1"/>
  <c r="B836" i="3"/>
  <c r="L836" i="3" s="1"/>
  <c r="B837" i="3"/>
  <c r="L837" i="3" s="1"/>
  <c r="B838" i="3"/>
  <c r="L838" i="3" s="1"/>
  <c r="B839" i="3"/>
  <c r="L839" i="3" s="1"/>
  <c r="B840" i="3"/>
  <c r="L840" i="3" s="1"/>
  <c r="B841" i="3"/>
  <c r="L841" i="3" s="1"/>
  <c r="B843" i="3"/>
  <c r="L843" i="3" s="1"/>
  <c r="B844" i="3"/>
  <c r="L844" i="3" s="1"/>
  <c r="B845" i="3"/>
  <c r="L845" i="3" s="1"/>
  <c r="B846" i="3"/>
  <c r="L846" i="3" s="1"/>
  <c r="B847" i="3"/>
  <c r="L847" i="3" s="1"/>
  <c r="B848" i="3"/>
  <c r="L848" i="3" s="1"/>
  <c r="B849" i="3"/>
  <c r="L849" i="3" s="1"/>
  <c r="B851" i="3"/>
  <c r="L851" i="3" s="1"/>
  <c r="B852" i="3"/>
  <c r="L852" i="3" s="1"/>
  <c r="B853" i="3"/>
  <c r="L853" i="3" s="1"/>
  <c r="B854" i="3"/>
  <c r="L854" i="3" s="1"/>
  <c r="B855" i="3"/>
  <c r="L855" i="3" s="1"/>
  <c r="B856" i="3"/>
  <c r="L856" i="3" s="1"/>
  <c r="B857" i="3"/>
  <c r="L857" i="3" s="1"/>
  <c r="B859" i="3"/>
  <c r="L859" i="3" s="1"/>
  <c r="B860" i="3"/>
  <c r="L860" i="3" s="1"/>
  <c r="B861" i="3"/>
  <c r="L861" i="3" s="1"/>
  <c r="B862" i="3"/>
  <c r="L862" i="3" s="1"/>
  <c r="B863" i="3"/>
  <c r="L863" i="3" s="1"/>
  <c r="B864" i="3"/>
  <c r="L864" i="3" s="1"/>
  <c r="B865" i="3"/>
  <c r="L865" i="3" s="1"/>
  <c r="B867" i="3"/>
  <c r="L867" i="3" s="1"/>
  <c r="B868" i="3"/>
  <c r="L868" i="3" s="1"/>
  <c r="B869" i="3"/>
  <c r="L869" i="3" s="1"/>
  <c r="B870" i="3"/>
  <c r="L870" i="3" s="1"/>
  <c r="B871" i="3"/>
  <c r="L871" i="3" s="1"/>
  <c r="B872" i="3"/>
  <c r="L872" i="3" s="1"/>
  <c r="B873" i="3"/>
  <c r="L873" i="3" s="1"/>
  <c r="B875" i="3"/>
  <c r="L875" i="3" s="1"/>
  <c r="B876" i="3"/>
  <c r="L876" i="3" s="1"/>
  <c r="B877" i="3"/>
  <c r="L877" i="3" s="1"/>
  <c r="B878" i="3"/>
  <c r="L878" i="3" s="1"/>
  <c r="B879" i="3"/>
  <c r="L879" i="3" s="1"/>
  <c r="B880" i="3"/>
  <c r="L880" i="3" s="1"/>
  <c r="B881" i="3"/>
  <c r="L881" i="3" s="1"/>
  <c r="B883" i="3"/>
  <c r="L883" i="3" s="1"/>
  <c r="B884" i="3"/>
  <c r="L884" i="3" s="1"/>
  <c r="B885" i="3"/>
  <c r="L885" i="3" s="1"/>
  <c r="B886" i="3"/>
  <c r="L886" i="3" s="1"/>
  <c r="B887" i="3"/>
  <c r="L887" i="3" s="1"/>
  <c r="B888" i="3"/>
  <c r="L888" i="3" s="1"/>
  <c r="B889" i="3"/>
  <c r="L889" i="3" s="1"/>
  <c r="B891" i="3"/>
  <c r="L891" i="3" s="1"/>
  <c r="B892" i="3"/>
  <c r="L892" i="3" s="1"/>
  <c r="B893" i="3"/>
  <c r="L893" i="3" s="1"/>
  <c r="B894" i="3"/>
  <c r="L894" i="3" s="1"/>
  <c r="B895" i="3"/>
  <c r="L895" i="3" s="1"/>
  <c r="B896" i="3"/>
  <c r="L896" i="3" s="1"/>
  <c r="B897" i="3"/>
  <c r="L897" i="3" s="1"/>
  <c r="B899" i="3"/>
  <c r="L899" i="3" s="1"/>
  <c r="B900" i="3"/>
  <c r="L900" i="3" s="1"/>
  <c r="B901" i="3"/>
  <c r="L901" i="3" s="1"/>
  <c r="B902" i="3"/>
  <c r="L902" i="3" s="1"/>
  <c r="B903" i="3"/>
  <c r="L903" i="3" s="1"/>
  <c r="B904" i="3"/>
  <c r="L904" i="3" s="1"/>
  <c r="B905" i="3"/>
  <c r="L905" i="3" s="1"/>
  <c r="B907" i="3"/>
  <c r="L907" i="3" s="1"/>
  <c r="B908" i="3"/>
  <c r="L908" i="3" s="1"/>
  <c r="B909" i="3"/>
  <c r="L909" i="3" s="1"/>
  <c r="B910" i="3"/>
  <c r="L910" i="3" s="1"/>
  <c r="B911" i="3"/>
  <c r="L911" i="3" s="1"/>
  <c r="B912" i="3"/>
  <c r="L912" i="3" s="1"/>
  <c r="B913" i="3"/>
  <c r="L913" i="3" s="1"/>
  <c r="B915" i="3"/>
  <c r="L915" i="3" s="1"/>
  <c r="B916" i="3"/>
  <c r="L916" i="3" s="1"/>
  <c r="B917" i="3"/>
  <c r="L917" i="3" s="1"/>
  <c r="B918" i="3"/>
  <c r="L918" i="3" s="1"/>
  <c r="B919" i="3"/>
  <c r="L919" i="3" s="1"/>
  <c r="B920" i="3"/>
  <c r="L920" i="3" s="1"/>
  <c r="B921" i="3"/>
  <c r="L921" i="3" s="1"/>
  <c r="B923" i="3"/>
  <c r="L923" i="3" s="1"/>
  <c r="B924" i="3"/>
  <c r="L924" i="3" s="1"/>
  <c r="B925" i="3"/>
  <c r="L925" i="3" s="1"/>
  <c r="B926" i="3"/>
  <c r="L926" i="3" s="1"/>
  <c r="B927" i="3"/>
  <c r="L927" i="3" s="1"/>
  <c r="B928" i="3"/>
  <c r="L928" i="3" s="1"/>
  <c r="B929" i="3"/>
  <c r="L929" i="3" s="1"/>
  <c r="B931" i="3"/>
  <c r="L931" i="3" s="1"/>
  <c r="B932" i="3"/>
  <c r="L932" i="3" s="1"/>
  <c r="B933" i="3"/>
  <c r="L933" i="3" s="1"/>
  <c r="B934" i="3"/>
  <c r="L934" i="3" s="1"/>
  <c r="B935" i="3"/>
  <c r="L935" i="3" s="1"/>
  <c r="B936" i="3"/>
  <c r="L936" i="3" s="1"/>
  <c r="B937" i="3"/>
  <c r="L937" i="3" s="1"/>
  <c r="B939" i="3"/>
  <c r="L939" i="3" s="1"/>
  <c r="B940" i="3"/>
  <c r="L940" i="3" s="1"/>
  <c r="B941" i="3"/>
  <c r="L941" i="3" s="1"/>
  <c r="B942" i="3"/>
  <c r="L942" i="3" s="1"/>
  <c r="B943" i="3"/>
  <c r="L943" i="3" s="1"/>
  <c r="B944" i="3"/>
  <c r="L944" i="3" s="1"/>
  <c r="B945" i="3"/>
  <c r="L945" i="3" s="1"/>
  <c r="B947" i="3"/>
  <c r="L947" i="3" s="1"/>
  <c r="B948" i="3"/>
  <c r="L948" i="3" s="1"/>
  <c r="B949" i="3"/>
  <c r="L949" i="3" s="1"/>
  <c r="B950" i="3"/>
  <c r="L950" i="3" s="1"/>
  <c r="B951" i="3"/>
  <c r="L951" i="3" s="1"/>
  <c r="B952" i="3"/>
  <c r="L952" i="3" s="1"/>
  <c r="B953" i="3"/>
  <c r="L953" i="3" s="1"/>
  <c r="B955" i="3"/>
  <c r="L955" i="3" s="1"/>
  <c r="B956" i="3"/>
  <c r="L956" i="3" s="1"/>
  <c r="B957" i="3"/>
  <c r="L957" i="3" s="1"/>
  <c r="B958" i="3"/>
  <c r="L958" i="3" s="1"/>
  <c r="B959" i="3"/>
  <c r="L959" i="3" s="1"/>
  <c r="B960" i="3"/>
  <c r="L960" i="3" s="1"/>
  <c r="B961" i="3"/>
  <c r="L961" i="3" s="1"/>
  <c r="B963" i="3"/>
  <c r="L963" i="3" s="1"/>
  <c r="B964" i="3"/>
  <c r="L964" i="3" s="1"/>
  <c r="B965" i="3"/>
  <c r="L965" i="3" s="1"/>
  <c r="B966" i="3"/>
  <c r="L966" i="3" s="1"/>
  <c r="B967" i="3"/>
  <c r="L967" i="3" s="1"/>
  <c r="B968" i="3"/>
  <c r="L968" i="3" s="1"/>
  <c r="B969" i="3"/>
  <c r="L969" i="3" s="1"/>
  <c r="B971" i="3"/>
  <c r="L971" i="3" s="1"/>
  <c r="B972" i="3"/>
  <c r="L972" i="3" s="1"/>
  <c r="B973" i="3"/>
  <c r="L973" i="3" s="1"/>
  <c r="B974" i="3"/>
  <c r="L974" i="3" s="1"/>
  <c r="B975" i="3"/>
  <c r="L975" i="3" s="1"/>
  <c r="B976" i="3"/>
  <c r="L976" i="3" s="1"/>
  <c r="B977" i="3"/>
  <c r="L977" i="3" s="1"/>
  <c r="B979" i="3"/>
  <c r="L979" i="3" s="1"/>
  <c r="B980" i="3"/>
  <c r="L980" i="3" s="1"/>
  <c r="B981" i="3"/>
  <c r="L981" i="3" s="1"/>
  <c r="B982" i="3"/>
  <c r="L982" i="3" s="1"/>
  <c r="B983" i="3"/>
  <c r="L983" i="3" s="1"/>
  <c r="B984" i="3"/>
  <c r="L984" i="3" s="1"/>
  <c r="B985" i="3"/>
  <c r="L985" i="3" s="1"/>
  <c r="B987" i="3"/>
  <c r="L987" i="3" s="1"/>
  <c r="B988" i="3"/>
  <c r="L988" i="3" s="1"/>
  <c r="B989" i="3"/>
  <c r="L989" i="3" s="1"/>
  <c r="B990" i="3"/>
  <c r="L990" i="3" s="1"/>
  <c r="B991" i="3"/>
  <c r="L991" i="3" s="1"/>
  <c r="B992" i="3"/>
  <c r="L992" i="3" s="1"/>
  <c r="B993" i="3"/>
  <c r="L993" i="3" s="1"/>
  <c r="B995" i="3"/>
  <c r="L995" i="3" s="1"/>
  <c r="B996" i="3"/>
  <c r="L996" i="3" s="1"/>
  <c r="B997" i="3"/>
  <c r="L997" i="3" s="1"/>
  <c r="B998" i="3"/>
  <c r="L998" i="3" s="1"/>
  <c r="B999" i="3"/>
  <c r="L999" i="3" s="1"/>
  <c r="B1000" i="3"/>
  <c r="L1000" i="3" s="1"/>
  <c r="B1001" i="3"/>
  <c r="L1001" i="3" s="1"/>
  <c r="B1003" i="3"/>
  <c r="L1003" i="3" s="1"/>
  <c r="B1004" i="3"/>
  <c r="L1004" i="3" s="1"/>
  <c r="B1005" i="3"/>
  <c r="L1005" i="3" s="1"/>
  <c r="B1006" i="3"/>
  <c r="L1006" i="3" s="1"/>
  <c r="B1007" i="3"/>
  <c r="L1007" i="3" s="1"/>
  <c r="B1008" i="3"/>
  <c r="L1008" i="3" s="1"/>
  <c r="B1009" i="3"/>
  <c r="L1009" i="3" s="1"/>
  <c r="B1011" i="3"/>
  <c r="L1011" i="3" s="1"/>
  <c r="B1012" i="3"/>
  <c r="L1012" i="3" s="1"/>
  <c r="B1013" i="3"/>
  <c r="L1013" i="3" s="1"/>
  <c r="B1014" i="3"/>
  <c r="L1014" i="3" s="1"/>
  <c r="B1015" i="3"/>
  <c r="L1015" i="3" s="1"/>
  <c r="B1016" i="3"/>
  <c r="L1016" i="3" s="1"/>
  <c r="B1017" i="3"/>
  <c r="L1017" i="3" s="1"/>
  <c r="B1019" i="3"/>
  <c r="L1019" i="3" s="1"/>
  <c r="B1020" i="3"/>
  <c r="L1020" i="3" s="1"/>
  <c r="B1021" i="3"/>
  <c r="L1021" i="3" s="1"/>
  <c r="B1022" i="3"/>
  <c r="L1022" i="3" s="1"/>
  <c r="B1023" i="3"/>
  <c r="L1023" i="3" s="1"/>
  <c r="B1024" i="3"/>
  <c r="L1024" i="3" s="1"/>
  <c r="B1025" i="3"/>
  <c r="L1025" i="3" s="1"/>
  <c r="B1027" i="3"/>
  <c r="L1027" i="3" s="1"/>
  <c r="B1028" i="3"/>
  <c r="L1028" i="3" s="1"/>
  <c r="B1029" i="3"/>
  <c r="L1029" i="3" s="1"/>
  <c r="B1030" i="3"/>
  <c r="L1030" i="3" s="1"/>
  <c r="B1031" i="3"/>
  <c r="L1031" i="3" s="1"/>
  <c r="B1032" i="3"/>
  <c r="L1032" i="3" s="1"/>
  <c r="B1033" i="3"/>
  <c r="L1033" i="3" s="1"/>
  <c r="B1035" i="3"/>
  <c r="L1035" i="3" s="1"/>
  <c r="B1036" i="3"/>
  <c r="L1036" i="3" s="1"/>
  <c r="B1037" i="3"/>
  <c r="L1037" i="3" s="1"/>
  <c r="B1038" i="3"/>
  <c r="L1038" i="3" s="1"/>
  <c r="B1039" i="3"/>
  <c r="L1039" i="3" s="1"/>
  <c r="B1040" i="3"/>
  <c r="L1040" i="3" s="1"/>
  <c r="B1041" i="3"/>
  <c r="L1041" i="3" s="1"/>
  <c r="B1043" i="3"/>
  <c r="L1043" i="3" s="1"/>
  <c r="B1044" i="3"/>
  <c r="L1044" i="3" s="1"/>
  <c r="B1045" i="3"/>
  <c r="L1045" i="3" s="1"/>
  <c r="B1046" i="3"/>
  <c r="L1046" i="3" s="1"/>
  <c r="B1047" i="3"/>
  <c r="L1047" i="3" s="1"/>
  <c r="B1048" i="3"/>
  <c r="L1048" i="3" s="1"/>
  <c r="B1049" i="3"/>
  <c r="L1049" i="3" s="1"/>
  <c r="B1051" i="3"/>
  <c r="L1051" i="3" s="1"/>
  <c r="B1052" i="3"/>
  <c r="L1052" i="3" s="1"/>
  <c r="B1053" i="3"/>
  <c r="L1053" i="3" s="1"/>
  <c r="B1054" i="3"/>
  <c r="L1054" i="3" s="1"/>
  <c r="B1055" i="3"/>
  <c r="L1055" i="3" s="1"/>
  <c r="B1056" i="3"/>
  <c r="L1056" i="3" s="1"/>
  <c r="B1057" i="3"/>
  <c r="L1057" i="3" s="1"/>
  <c r="B1059" i="3"/>
  <c r="L1059" i="3" s="1"/>
  <c r="B1060" i="3"/>
  <c r="L1060" i="3" s="1"/>
  <c r="B1061" i="3"/>
  <c r="L1061" i="3" s="1"/>
  <c r="B1062" i="3"/>
  <c r="L1062" i="3" s="1"/>
  <c r="B1063" i="3"/>
  <c r="L1063" i="3" s="1"/>
  <c r="B1064" i="3"/>
  <c r="L1064" i="3" s="1"/>
  <c r="B1065" i="3"/>
  <c r="L1065" i="3" s="1"/>
  <c r="B1067" i="3"/>
  <c r="L1067" i="3" s="1"/>
  <c r="B1068" i="3"/>
  <c r="L1068" i="3" s="1"/>
  <c r="B1069" i="3"/>
  <c r="L1069" i="3" s="1"/>
  <c r="B1070" i="3"/>
  <c r="L1070" i="3" s="1"/>
  <c r="B1071" i="3"/>
  <c r="L1071" i="3" s="1"/>
  <c r="B1072" i="3"/>
  <c r="L1072" i="3" s="1"/>
  <c r="B1073" i="3"/>
  <c r="L1073" i="3" s="1"/>
  <c r="B1075" i="3"/>
  <c r="L1075" i="3" s="1"/>
  <c r="B1076" i="3"/>
  <c r="L1076" i="3" s="1"/>
  <c r="B1077" i="3"/>
  <c r="L1077" i="3" s="1"/>
  <c r="B1078" i="3"/>
  <c r="L1078" i="3" s="1"/>
  <c r="B1079" i="3"/>
  <c r="L1079" i="3" s="1"/>
  <c r="B1080" i="3"/>
  <c r="L1080" i="3" s="1"/>
  <c r="B1081" i="3"/>
  <c r="L1081" i="3" s="1"/>
  <c r="B1083" i="3"/>
  <c r="L1083" i="3" s="1"/>
  <c r="B1084" i="3"/>
  <c r="L1084" i="3" s="1"/>
  <c r="B1085" i="3"/>
  <c r="L1085" i="3" s="1"/>
  <c r="B1086" i="3"/>
  <c r="L1086" i="3" s="1"/>
  <c r="B1087" i="3"/>
  <c r="L1087" i="3" s="1"/>
  <c r="B1088" i="3"/>
  <c r="L1088" i="3" s="1"/>
  <c r="B1089" i="3"/>
  <c r="L1089" i="3" s="1"/>
  <c r="B1091" i="3"/>
  <c r="L1091" i="3" s="1"/>
  <c r="B1092" i="3"/>
  <c r="L1092" i="3" s="1"/>
  <c r="B1093" i="3"/>
  <c r="L1093" i="3" s="1"/>
  <c r="B1094" i="3"/>
  <c r="L1094" i="3" s="1"/>
  <c r="B1095" i="3"/>
  <c r="L1095" i="3" s="1"/>
  <c r="B1096" i="3"/>
  <c r="L1096" i="3" s="1"/>
  <c r="B1097" i="3"/>
  <c r="L1097" i="3" s="1"/>
  <c r="B1099" i="3"/>
  <c r="L1099" i="3" s="1"/>
  <c r="B1100" i="3"/>
  <c r="L1100" i="3" s="1"/>
  <c r="B1101" i="3"/>
  <c r="L1101" i="3" s="1"/>
  <c r="B1102" i="3"/>
  <c r="L1102" i="3" s="1"/>
  <c r="B1103" i="3"/>
  <c r="L1103" i="3" s="1"/>
  <c r="B1104" i="3"/>
  <c r="L1104" i="3" s="1"/>
  <c r="B1105" i="3"/>
  <c r="L1105" i="3" s="1"/>
  <c r="B1107" i="3"/>
  <c r="L1107" i="3" s="1"/>
  <c r="B1108" i="3"/>
  <c r="L1108" i="3" s="1"/>
  <c r="B1109" i="3"/>
  <c r="L1109" i="3" s="1"/>
  <c r="B1110" i="3"/>
  <c r="L1110" i="3" s="1"/>
  <c r="B1111" i="3"/>
  <c r="L1111" i="3" s="1"/>
  <c r="B1112" i="3"/>
  <c r="L1112" i="3" s="1"/>
  <c r="B1113" i="3"/>
  <c r="L1113" i="3" s="1"/>
  <c r="B1115" i="3"/>
  <c r="L1115" i="3" s="1"/>
  <c r="B1116" i="3"/>
  <c r="L1116" i="3" s="1"/>
  <c r="B1117" i="3"/>
  <c r="L1117" i="3" s="1"/>
  <c r="B1118" i="3"/>
  <c r="L1118" i="3" s="1"/>
  <c r="B1119" i="3"/>
  <c r="L1119" i="3" s="1"/>
  <c r="B1120" i="3"/>
  <c r="L1120" i="3" s="1"/>
  <c r="B1121" i="3"/>
  <c r="L1121" i="3" s="1"/>
  <c r="B1123" i="3"/>
  <c r="L1123" i="3" s="1"/>
  <c r="B1124" i="3"/>
  <c r="L1124" i="3" s="1"/>
  <c r="B1125" i="3"/>
  <c r="L1125" i="3" s="1"/>
  <c r="B1126" i="3"/>
  <c r="L1126" i="3" s="1"/>
  <c r="B1127" i="3"/>
  <c r="L1127" i="3" s="1"/>
  <c r="B1128" i="3"/>
  <c r="L1128" i="3" s="1"/>
  <c r="B1129" i="3"/>
  <c r="L1129" i="3" s="1"/>
  <c r="B1131" i="3"/>
  <c r="L1131" i="3" s="1"/>
  <c r="B1132" i="3"/>
  <c r="L1132" i="3" s="1"/>
  <c r="B1133" i="3"/>
  <c r="L1133" i="3" s="1"/>
  <c r="B1134" i="3"/>
  <c r="L1134" i="3" s="1"/>
  <c r="B1135" i="3"/>
  <c r="L1135" i="3" s="1"/>
  <c r="B1136" i="3"/>
  <c r="L1136" i="3" s="1"/>
  <c r="B1137" i="3"/>
  <c r="L1137" i="3" s="1"/>
  <c r="B1139" i="3"/>
  <c r="L1139" i="3" s="1"/>
  <c r="B1140" i="3"/>
  <c r="L1140" i="3" s="1"/>
  <c r="B1141" i="3"/>
  <c r="L1141" i="3" s="1"/>
  <c r="B1142" i="3"/>
  <c r="L1142" i="3" s="1"/>
  <c r="B1143" i="3"/>
  <c r="L1143" i="3" s="1"/>
  <c r="B1144" i="3"/>
  <c r="L1144" i="3" s="1"/>
  <c r="B1145" i="3"/>
  <c r="L1145" i="3" s="1"/>
  <c r="B1147" i="3"/>
  <c r="L1147" i="3" s="1"/>
  <c r="B1148" i="3"/>
  <c r="L1148" i="3" s="1"/>
  <c r="B1149" i="3"/>
  <c r="L1149" i="3" s="1"/>
  <c r="B1150" i="3"/>
  <c r="L1150" i="3" s="1"/>
  <c r="B1151" i="3"/>
  <c r="L1151" i="3" s="1"/>
  <c r="B1152" i="3"/>
  <c r="L1152" i="3" s="1"/>
  <c r="B1153" i="3"/>
  <c r="L1153" i="3" s="1"/>
  <c r="B1155" i="3"/>
  <c r="L1155" i="3" s="1"/>
  <c r="B1156" i="3"/>
  <c r="L1156" i="3" s="1"/>
  <c r="B1157" i="3"/>
  <c r="L1157" i="3" s="1"/>
  <c r="B1158" i="3"/>
  <c r="L1158" i="3" s="1"/>
  <c r="B1159" i="3"/>
  <c r="L1159" i="3" s="1"/>
  <c r="B1160" i="3"/>
  <c r="L1160" i="3" s="1"/>
  <c r="B1161" i="3"/>
  <c r="L1161" i="3" s="1"/>
  <c r="B1163" i="3"/>
  <c r="L1163" i="3" s="1"/>
  <c r="B1164" i="3"/>
  <c r="L1164" i="3" s="1"/>
  <c r="B1165" i="3"/>
  <c r="L1165" i="3" s="1"/>
  <c r="B1166" i="3"/>
  <c r="L1166" i="3" s="1"/>
  <c r="B1167" i="3"/>
  <c r="L1167" i="3" s="1"/>
  <c r="B1168" i="3"/>
  <c r="L1168" i="3" s="1"/>
  <c r="B1169" i="3"/>
  <c r="L1169" i="3" s="1"/>
  <c r="B1171" i="3"/>
  <c r="L1171" i="3" s="1"/>
  <c r="B1172" i="3"/>
  <c r="L1172" i="3" s="1"/>
  <c r="B1173" i="3"/>
  <c r="L1173" i="3" s="1"/>
  <c r="B1174" i="3"/>
  <c r="L1174" i="3" s="1"/>
  <c r="B1175" i="3"/>
  <c r="L1175" i="3" s="1"/>
  <c r="B1176" i="3"/>
  <c r="L1176" i="3" s="1"/>
  <c r="B1177" i="3"/>
  <c r="L1177" i="3" s="1"/>
  <c r="B1179" i="3"/>
  <c r="L1179" i="3" s="1"/>
  <c r="B1180" i="3"/>
  <c r="L1180" i="3" s="1"/>
  <c r="B1181" i="3"/>
  <c r="L1181" i="3" s="1"/>
  <c r="B1182" i="3"/>
  <c r="L1182" i="3" s="1"/>
  <c r="B1183" i="3"/>
  <c r="L1183" i="3" s="1"/>
  <c r="B1184" i="3"/>
  <c r="L1184" i="3" s="1"/>
  <c r="B1185" i="3"/>
  <c r="L1185" i="3" s="1"/>
  <c r="B1187" i="3"/>
  <c r="L1187" i="3" s="1"/>
  <c r="B1188" i="3"/>
  <c r="L1188" i="3" s="1"/>
  <c r="B1189" i="3"/>
  <c r="L1189" i="3" s="1"/>
  <c r="B1190" i="3"/>
  <c r="L1190" i="3" s="1"/>
  <c r="B1191" i="3"/>
  <c r="L1191" i="3" s="1"/>
  <c r="B1192" i="3"/>
  <c r="L1192" i="3" s="1"/>
  <c r="B1193" i="3"/>
  <c r="L1193" i="3" s="1"/>
  <c r="B1195" i="3"/>
  <c r="L1195" i="3" s="1"/>
  <c r="B1196" i="3"/>
  <c r="L1196" i="3" s="1"/>
  <c r="B1197" i="3"/>
  <c r="L1197" i="3" s="1"/>
  <c r="B1198" i="3"/>
  <c r="L1198" i="3" s="1"/>
  <c r="B1199" i="3"/>
  <c r="L1199" i="3" s="1"/>
  <c r="B1200" i="3"/>
  <c r="L1200" i="3" s="1"/>
  <c r="B1201" i="3"/>
  <c r="L1201" i="3" s="1"/>
  <c r="B1203" i="3"/>
  <c r="L1203" i="3" s="1"/>
  <c r="B1204" i="3"/>
  <c r="L1204" i="3" s="1"/>
  <c r="B1205" i="3"/>
  <c r="L1205" i="3" s="1"/>
  <c r="B1206" i="3"/>
  <c r="L1206" i="3" s="1"/>
  <c r="B1207" i="3"/>
  <c r="L1207" i="3" s="1"/>
  <c r="B1208" i="3"/>
  <c r="L1208" i="3" s="1"/>
  <c r="B1209" i="3"/>
  <c r="L1209" i="3" s="1"/>
  <c r="B1211" i="3"/>
  <c r="L1211" i="3" s="1"/>
  <c r="B1212" i="3"/>
  <c r="L1212" i="3" s="1"/>
  <c r="B1213" i="3"/>
  <c r="L1213" i="3" s="1"/>
  <c r="B1214" i="3"/>
  <c r="L1214" i="3" s="1"/>
  <c r="B1215" i="3"/>
  <c r="L1215" i="3" s="1"/>
  <c r="B1216" i="3"/>
  <c r="L1216" i="3" s="1"/>
  <c r="B1217" i="3"/>
  <c r="L1217" i="3" s="1"/>
  <c r="B1219" i="3"/>
  <c r="L1219" i="3" s="1"/>
  <c r="B1220" i="3"/>
  <c r="L1220" i="3" s="1"/>
  <c r="B1221" i="3"/>
  <c r="L1221" i="3" s="1"/>
  <c r="B1222" i="3"/>
  <c r="L1222" i="3" s="1"/>
  <c r="B1223" i="3"/>
  <c r="L1223" i="3" s="1"/>
  <c r="B1224" i="3"/>
  <c r="L1224" i="3" s="1"/>
  <c r="B1225" i="3"/>
  <c r="L1225" i="3" s="1"/>
  <c r="B1227" i="3"/>
  <c r="L1227" i="3" s="1"/>
  <c r="B1228" i="3"/>
  <c r="L1228" i="3" s="1"/>
  <c r="B1229" i="3"/>
  <c r="L1229" i="3" s="1"/>
  <c r="B1230" i="3"/>
  <c r="L1230" i="3" s="1"/>
  <c r="B1231" i="3"/>
  <c r="L1231" i="3" s="1"/>
  <c r="B1232" i="3"/>
  <c r="L1232" i="3" s="1"/>
  <c r="B1233" i="3"/>
  <c r="L1233" i="3" s="1"/>
  <c r="B1235" i="3"/>
  <c r="L1235" i="3" s="1"/>
  <c r="B1236" i="3"/>
  <c r="L1236" i="3" s="1"/>
  <c r="B1237" i="3"/>
  <c r="L1237" i="3" s="1"/>
  <c r="B1238" i="3"/>
  <c r="L1238" i="3" s="1"/>
  <c r="B1239" i="3"/>
  <c r="L1239" i="3" s="1"/>
  <c r="B1240" i="3"/>
  <c r="L1240" i="3" s="1"/>
  <c r="B1241" i="3"/>
  <c r="L1241" i="3" s="1"/>
  <c r="B1243" i="3"/>
  <c r="L1243" i="3" s="1"/>
  <c r="B1244" i="3"/>
  <c r="L1244" i="3" s="1"/>
  <c r="B1245" i="3"/>
  <c r="L1245" i="3" s="1"/>
  <c r="B1246" i="3"/>
  <c r="L1246" i="3" s="1"/>
  <c r="B1247" i="3"/>
  <c r="L1247" i="3" s="1"/>
  <c r="B1248" i="3"/>
  <c r="L1248" i="3" s="1"/>
  <c r="B1249" i="3"/>
  <c r="L1249" i="3" s="1"/>
  <c r="B1251" i="3"/>
  <c r="L1251" i="3" s="1"/>
  <c r="B1252" i="3"/>
  <c r="L1252" i="3" s="1"/>
  <c r="B1253" i="3"/>
  <c r="L1253" i="3" s="1"/>
  <c r="B1254" i="3"/>
  <c r="L1254" i="3" s="1"/>
  <c r="B1255" i="3"/>
  <c r="L1255" i="3" s="1"/>
  <c r="B1256" i="3"/>
  <c r="L1256" i="3" s="1"/>
  <c r="B1257" i="3"/>
  <c r="L1257" i="3" s="1"/>
  <c r="B1259" i="3"/>
  <c r="L1259" i="3" s="1"/>
  <c r="B1260" i="3"/>
  <c r="L1260" i="3" s="1"/>
  <c r="B1261" i="3"/>
  <c r="L1261" i="3" s="1"/>
  <c r="B1262" i="3"/>
  <c r="L1262" i="3" s="1"/>
  <c r="B1263" i="3"/>
  <c r="L1263" i="3" s="1"/>
  <c r="B1264" i="3"/>
  <c r="L1264" i="3" s="1"/>
  <c r="B1265" i="3"/>
  <c r="L1265" i="3" s="1"/>
  <c r="B1267" i="3"/>
  <c r="L1267" i="3" s="1"/>
  <c r="B1268" i="3"/>
  <c r="L1268" i="3" s="1"/>
  <c r="B1269" i="3"/>
  <c r="L1269" i="3" s="1"/>
  <c r="B1270" i="3"/>
  <c r="L1270" i="3" s="1"/>
  <c r="B1271" i="3"/>
  <c r="L1271" i="3" s="1"/>
  <c r="B1272" i="3"/>
  <c r="L1272" i="3" s="1"/>
  <c r="B1273" i="3"/>
  <c r="L1273" i="3" s="1"/>
  <c r="B1275" i="3"/>
  <c r="L1275" i="3" s="1"/>
  <c r="B1276" i="3"/>
  <c r="L1276" i="3" s="1"/>
  <c r="B1277" i="3"/>
  <c r="L1277" i="3" s="1"/>
  <c r="B1278" i="3"/>
  <c r="L1278" i="3" s="1"/>
  <c r="B1279" i="3"/>
  <c r="L1279" i="3" s="1"/>
  <c r="B1280" i="3"/>
  <c r="L1280" i="3" s="1"/>
  <c r="B1281" i="3"/>
  <c r="L1281" i="3" s="1"/>
  <c r="B1283" i="3"/>
  <c r="L1283" i="3" s="1"/>
  <c r="B1284" i="3"/>
  <c r="L1284" i="3" s="1"/>
  <c r="B1285" i="3"/>
  <c r="L1285" i="3" s="1"/>
  <c r="B1286" i="3"/>
  <c r="L1286" i="3" s="1"/>
  <c r="B1287" i="3"/>
  <c r="L1287" i="3" s="1"/>
  <c r="B1288" i="3"/>
  <c r="L1288" i="3" s="1"/>
  <c r="B1289" i="3"/>
  <c r="L1289" i="3" s="1"/>
  <c r="B1291" i="3"/>
  <c r="L1291" i="3" s="1"/>
  <c r="B1292" i="3"/>
  <c r="L1292" i="3" s="1"/>
  <c r="B1293" i="3"/>
  <c r="L1293" i="3" s="1"/>
  <c r="B1294" i="3"/>
  <c r="L1294" i="3" s="1"/>
  <c r="B1295" i="3"/>
  <c r="L1295" i="3" s="1"/>
  <c r="B1296" i="3"/>
  <c r="L1296" i="3" s="1"/>
  <c r="B1297" i="3"/>
  <c r="L1297" i="3" s="1"/>
  <c r="B1299" i="3"/>
  <c r="L1299" i="3" s="1"/>
  <c r="B1300" i="3"/>
  <c r="L1300" i="3" s="1"/>
  <c r="B1301" i="3"/>
  <c r="L1301" i="3" s="1"/>
  <c r="B1302" i="3"/>
  <c r="L1302" i="3" s="1"/>
  <c r="B1303" i="3"/>
  <c r="L1303" i="3" s="1"/>
  <c r="B1304" i="3"/>
  <c r="L1304" i="3" s="1"/>
  <c r="B1305" i="3"/>
  <c r="L1305" i="3" s="1"/>
  <c r="B1307" i="3"/>
  <c r="L1307" i="3" s="1"/>
  <c r="B1308" i="3"/>
  <c r="L1308" i="3" s="1"/>
  <c r="B1309" i="3"/>
  <c r="L1309" i="3" s="1"/>
  <c r="B1310" i="3"/>
  <c r="L1310" i="3" s="1"/>
  <c r="B1311" i="3"/>
  <c r="L1311" i="3" s="1"/>
  <c r="B1312" i="3"/>
  <c r="L1312" i="3" s="1"/>
  <c r="B1313" i="3"/>
  <c r="L1313" i="3" s="1"/>
  <c r="B1315" i="3"/>
  <c r="L1315" i="3" s="1"/>
  <c r="B1316" i="3"/>
  <c r="L1316" i="3" s="1"/>
  <c r="B1317" i="3"/>
  <c r="L1317" i="3" s="1"/>
  <c r="B1318" i="3"/>
  <c r="L1318" i="3" s="1"/>
  <c r="B1319" i="3"/>
  <c r="L1319" i="3" s="1"/>
  <c r="B1320" i="3"/>
  <c r="L1320" i="3" s="1"/>
  <c r="B1321" i="3"/>
  <c r="L1321" i="3" s="1"/>
  <c r="B1323" i="3"/>
  <c r="L1323" i="3" s="1"/>
  <c r="B1324" i="3"/>
  <c r="L1324" i="3" s="1"/>
  <c r="B1325" i="3"/>
  <c r="L1325" i="3" s="1"/>
  <c r="B1326" i="3"/>
  <c r="L1326" i="3" s="1"/>
  <c r="B1327" i="3"/>
  <c r="L1327" i="3" s="1"/>
  <c r="B1328" i="3"/>
  <c r="L1328" i="3" s="1"/>
  <c r="B1329" i="3"/>
  <c r="L1329" i="3" s="1"/>
  <c r="B1331" i="3"/>
  <c r="L1331" i="3" s="1"/>
  <c r="B1332" i="3"/>
  <c r="L1332" i="3" s="1"/>
  <c r="B1333" i="3"/>
  <c r="L1333" i="3" s="1"/>
  <c r="B1334" i="3"/>
  <c r="L1334" i="3" s="1"/>
  <c r="B1335" i="3"/>
  <c r="L1335" i="3" s="1"/>
  <c r="B1336" i="3"/>
  <c r="L1336" i="3" s="1"/>
  <c r="B1337" i="3"/>
  <c r="L1337" i="3" s="1"/>
  <c r="B1339" i="3"/>
  <c r="L1339" i="3" s="1"/>
  <c r="B1340" i="3"/>
  <c r="L1340" i="3" s="1"/>
  <c r="B1341" i="3"/>
  <c r="L1341" i="3" s="1"/>
  <c r="B1342" i="3"/>
  <c r="L1342" i="3" s="1"/>
  <c r="B1343" i="3"/>
  <c r="L1343" i="3" s="1"/>
  <c r="B1344" i="3"/>
  <c r="L1344" i="3" s="1"/>
  <c r="B1345" i="3"/>
  <c r="L1345" i="3" s="1"/>
  <c r="B1347" i="3"/>
  <c r="L1347" i="3" s="1"/>
  <c r="B1348" i="3"/>
  <c r="L1348" i="3" s="1"/>
  <c r="B1349" i="3"/>
  <c r="L1349" i="3" s="1"/>
  <c r="B1350" i="3"/>
  <c r="L1350" i="3" s="1"/>
  <c r="B1351" i="3"/>
  <c r="L1351" i="3" s="1"/>
  <c r="B1352" i="3"/>
  <c r="L1352" i="3" s="1"/>
  <c r="B1353" i="3"/>
  <c r="L1353" i="3" s="1"/>
  <c r="B1355" i="3"/>
  <c r="L1355" i="3" s="1"/>
  <c r="B1356" i="3"/>
  <c r="L1356" i="3" s="1"/>
  <c r="B1357" i="3"/>
  <c r="L1357" i="3" s="1"/>
  <c r="B1358" i="3"/>
  <c r="L1358" i="3" s="1"/>
  <c r="B1359" i="3"/>
  <c r="L1359" i="3" s="1"/>
  <c r="B1360" i="3"/>
  <c r="L1360" i="3" s="1"/>
  <c r="B1361" i="3"/>
  <c r="L1361" i="3" s="1"/>
  <c r="B1363" i="3"/>
  <c r="L1363" i="3" s="1"/>
  <c r="B1364" i="3"/>
  <c r="L1364" i="3" s="1"/>
  <c r="B1365" i="3"/>
  <c r="L1365" i="3" s="1"/>
  <c r="B1366" i="3"/>
  <c r="L1366" i="3" s="1"/>
  <c r="B1367" i="3"/>
  <c r="L1367" i="3" s="1"/>
  <c r="B1368" i="3"/>
  <c r="L1368" i="3" s="1"/>
  <c r="B1369" i="3"/>
  <c r="L1369" i="3" s="1"/>
  <c r="B1371" i="3"/>
  <c r="L1371" i="3" s="1"/>
  <c r="B1372" i="3"/>
  <c r="L1372" i="3" s="1"/>
  <c r="B1373" i="3"/>
  <c r="L1373" i="3" s="1"/>
  <c r="B1374" i="3"/>
  <c r="L1374" i="3" s="1"/>
  <c r="B1375" i="3"/>
  <c r="L1375" i="3" s="1"/>
  <c r="B1376" i="3"/>
  <c r="L1376" i="3" s="1"/>
  <c r="B1377" i="3"/>
  <c r="L1377" i="3" s="1"/>
  <c r="B1379" i="3"/>
  <c r="L1379" i="3" s="1"/>
  <c r="B1380" i="3"/>
  <c r="L1380" i="3" s="1"/>
  <c r="B1381" i="3"/>
  <c r="L1381" i="3" s="1"/>
  <c r="B1382" i="3"/>
  <c r="L1382" i="3" s="1"/>
  <c r="B1383" i="3"/>
  <c r="L1383" i="3" s="1"/>
  <c r="B1384" i="3"/>
  <c r="L1384" i="3" s="1"/>
  <c r="B1385" i="3"/>
  <c r="L1385" i="3" s="1"/>
  <c r="B1387" i="3"/>
  <c r="L1387" i="3" s="1"/>
  <c r="B1388" i="3"/>
  <c r="L1388" i="3" s="1"/>
  <c r="B1389" i="3"/>
  <c r="L1389" i="3" s="1"/>
  <c r="B1390" i="3"/>
  <c r="L1390" i="3" s="1"/>
  <c r="B1391" i="3"/>
  <c r="L1391" i="3" s="1"/>
  <c r="B1392" i="3"/>
  <c r="L1392" i="3" s="1"/>
  <c r="B1393" i="3"/>
  <c r="L1393" i="3" s="1"/>
  <c r="B1395" i="3"/>
  <c r="L1395" i="3" s="1"/>
  <c r="B1396" i="3"/>
  <c r="L1396" i="3" s="1"/>
  <c r="B1397" i="3"/>
  <c r="L1397" i="3" s="1"/>
  <c r="B1398" i="3"/>
  <c r="L1398" i="3" s="1"/>
  <c r="B1399" i="3"/>
  <c r="L1399" i="3" s="1"/>
  <c r="B1400" i="3"/>
  <c r="L1400" i="3" s="1"/>
  <c r="B1401" i="3"/>
  <c r="L1401" i="3" s="1"/>
  <c r="B1403" i="3"/>
  <c r="L1403" i="3" s="1"/>
  <c r="B1404" i="3"/>
  <c r="L1404" i="3" s="1"/>
  <c r="B1405" i="3"/>
  <c r="L1405" i="3" s="1"/>
  <c r="B1406" i="3"/>
  <c r="L1406" i="3" s="1"/>
  <c r="B1407" i="3"/>
  <c r="L1407" i="3" s="1"/>
  <c r="B1408" i="3"/>
  <c r="L1408" i="3" s="1"/>
  <c r="B1409" i="3"/>
  <c r="L1409" i="3" s="1"/>
  <c r="B1411" i="3"/>
  <c r="L1411" i="3" s="1"/>
  <c r="B1412" i="3"/>
  <c r="L1412" i="3" s="1"/>
  <c r="B1413" i="3"/>
  <c r="L1413" i="3" s="1"/>
  <c r="B1414" i="3"/>
  <c r="L1414" i="3" s="1"/>
  <c r="B1415" i="3"/>
  <c r="L1415" i="3" s="1"/>
  <c r="B1416" i="3"/>
  <c r="L1416" i="3" s="1"/>
  <c r="B1417" i="3"/>
  <c r="L1417" i="3" s="1"/>
  <c r="B1419" i="3"/>
  <c r="L1419" i="3" s="1"/>
  <c r="B1420" i="3"/>
  <c r="L1420" i="3" s="1"/>
  <c r="B1421" i="3"/>
  <c r="L1421" i="3" s="1"/>
  <c r="B1422" i="3"/>
  <c r="L1422" i="3" s="1"/>
  <c r="B1423" i="3"/>
  <c r="L1423" i="3" s="1"/>
  <c r="B1424" i="3"/>
  <c r="L1424" i="3" s="1"/>
  <c r="B1425" i="3"/>
  <c r="L1425" i="3" s="1"/>
  <c r="B1427" i="3"/>
  <c r="L1427" i="3" s="1"/>
  <c r="B1428" i="3"/>
  <c r="L1428" i="3" s="1"/>
  <c r="B1429" i="3"/>
  <c r="L1429" i="3" s="1"/>
  <c r="B1430" i="3"/>
  <c r="L1430" i="3" s="1"/>
  <c r="B1431" i="3"/>
  <c r="L1431" i="3" s="1"/>
  <c r="B1432" i="3"/>
  <c r="L1432" i="3" s="1"/>
  <c r="B1433" i="3"/>
  <c r="L1433" i="3" s="1"/>
  <c r="B1435" i="3"/>
  <c r="L1435" i="3" s="1"/>
  <c r="B1436" i="3"/>
  <c r="L1436" i="3" s="1"/>
  <c r="B1437" i="3"/>
  <c r="L1437" i="3" s="1"/>
  <c r="B1438" i="3"/>
  <c r="L1438" i="3" s="1"/>
  <c r="B1439" i="3"/>
  <c r="L1439" i="3" s="1"/>
  <c r="B1440" i="3"/>
  <c r="L1440" i="3" s="1"/>
  <c r="B1441" i="3"/>
  <c r="L1441" i="3" s="1"/>
  <c r="B1443" i="3"/>
  <c r="L1443" i="3" s="1"/>
  <c r="B1444" i="3"/>
  <c r="L1444" i="3" s="1"/>
  <c r="B1445" i="3"/>
  <c r="L1445" i="3" s="1"/>
  <c r="B1446" i="3"/>
  <c r="L1446" i="3" s="1"/>
  <c r="B1447" i="3"/>
  <c r="L1447" i="3" s="1"/>
  <c r="B1448" i="3"/>
  <c r="L1448" i="3" s="1"/>
  <c r="B1449" i="3"/>
  <c r="L1449" i="3" s="1"/>
  <c r="B1451" i="3"/>
  <c r="L1451" i="3" s="1"/>
  <c r="B1452" i="3"/>
  <c r="L1452" i="3" s="1"/>
  <c r="B1453" i="3"/>
  <c r="L1453" i="3" s="1"/>
  <c r="B1454" i="3"/>
  <c r="L1454" i="3" s="1"/>
  <c r="B1455" i="3"/>
  <c r="L1455" i="3" s="1"/>
  <c r="B1456" i="3"/>
  <c r="L1456" i="3" s="1"/>
  <c r="B1457" i="3"/>
  <c r="L1457" i="3" s="1"/>
  <c r="B1459" i="3"/>
  <c r="L1459" i="3" s="1"/>
  <c r="B1460" i="3"/>
  <c r="L1460" i="3" s="1"/>
  <c r="B1461" i="3"/>
  <c r="L1461" i="3" s="1"/>
  <c r="B1462" i="3"/>
  <c r="L1462" i="3" s="1"/>
  <c r="B1463" i="3"/>
  <c r="L1463" i="3" s="1"/>
  <c r="B1464" i="3"/>
  <c r="L1464" i="3" s="1"/>
  <c r="B1465" i="3"/>
  <c r="L1465" i="3" s="1"/>
  <c r="B1467" i="3"/>
  <c r="L1467" i="3" s="1"/>
  <c r="B1468" i="3"/>
  <c r="L1468" i="3" s="1"/>
  <c r="B1469" i="3"/>
  <c r="L1469" i="3" s="1"/>
  <c r="B1470" i="3"/>
  <c r="L1470" i="3" s="1"/>
  <c r="B1471" i="3"/>
  <c r="L1471" i="3" s="1"/>
  <c r="B1472" i="3"/>
  <c r="L1472" i="3" s="1"/>
  <c r="B1473" i="3"/>
  <c r="L1473" i="3" s="1"/>
  <c r="B1475" i="3"/>
  <c r="L1475" i="3" s="1"/>
  <c r="B1476" i="3"/>
  <c r="L1476" i="3" s="1"/>
  <c r="B1477" i="3"/>
  <c r="L1477" i="3" s="1"/>
  <c r="B1478" i="3"/>
  <c r="L1478" i="3" s="1"/>
  <c r="B1479" i="3"/>
  <c r="L1479" i="3" s="1"/>
  <c r="B1480" i="3"/>
  <c r="L1480" i="3" s="1"/>
  <c r="B1481" i="3"/>
  <c r="L1481" i="3" s="1"/>
  <c r="B1483" i="3"/>
  <c r="L1483" i="3" s="1"/>
  <c r="B1484" i="3"/>
  <c r="L1484" i="3" s="1"/>
  <c r="B1485" i="3"/>
  <c r="L1485" i="3" s="1"/>
  <c r="B1486" i="3"/>
  <c r="L1486" i="3" s="1"/>
  <c r="B1487" i="3"/>
  <c r="L1487" i="3" s="1"/>
  <c r="B1488" i="3"/>
  <c r="L1488" i="3" s="1"/>
  <c r="B1489" i="3"/>
  <c r="L1489" i="3" s="1"/>
  <c r="B1491" i="3"/>
  <c r="L1491" i="3" s="1"/>
  <c r="B1492" i="3"/>
  <c r="L1492" i="3" s="1"/>
  <c r="B1493" i="3"/>
  <c r="L1493" i="3" s="1"/>
  <c r="B1494" i="3"/>
  <c r="L1494" i="3" s="1"/>
  <c r="B1495" i="3"/>
  <c r="L1495" i="3" s="1"/>
  <c r="B1496" i="3"/>
  <c r="L1496" i="3" s="1"/>
  <c r="B1497" i="3"/>
  <c r="L1497" i="3" s="1"/>
  <c r="B1499" i="3"/>
  <c r="L1499" i="3" s="1"/>
  <c r="B1500" i="3"/>
  <c r="L1500" i="3" s="1"/>
  <c r="B1501" i="3"/>
  <c r="L1501" i="3" s="1"/>
  <c r="B1502" i="3"/>
  <c r="L1502" i="3" s="1"/>
  <c r="B1503" i="3"/>
  <c r="L1503" i="3" s="1"/>
  <c r="B1504" i="3"/>
  <c r="L1504" i="3" s="1"/>
  <c r="B1505" i="3"/>
  <c r="L1505" i="3" s="1"/>
  <c r="B1507" i="3"/>
  <c r="L1507" i="3" s="1"/>
  <c r="B1508" i="3"/>
  <c r="L1508" i="3" s="1"/>
  <c r="B1509" i="3"/>
  <c r="L1509" i="3" s="1"/>
  <c r="B1510" i="3"/>
  <c r="L1510" i="3" s="1"/>
  <c r="B1511" i="3"/>
  <c r="L1511" i="3" s="1"/>
  <c r="B1512" i="3"/>
  <c r="L1512" i="3" s="1"/>
  <c r="B1513" i="3"/>
  <c r="L1513" i="3" s="1"/>
  <c r="B1515" i="3"/>
  <c r="L1515" i="3" s="1"/>
  <c r="B1516" i="3"/>
  <c r="L1516" i="3" s="1"/>
  <c r="B1517" i="3"/>
  <c r="L1517" i="3" s="1"/>
  <c r="B1518" i="3"/>
  <c r="L1518" i="3" s="1"/>
  <c r="B1519" i="3"/>
  <c r="L1519" i="3" s="1"/>
  <c r="B1520" i="3"/>
  <c r="L1520" i="3" s="1"/>
  <c r="B1521" i="3"/>
  <c r="L1521" i="3" s="1"/>
  <c r="B1523" i="3"/>
  <c r="L1523" i="3" s="1"/>
  <c r="B1524" i="3"/>
  <c r="L1524" i="3" s="1"/>
  <c r="B1525" i="3"/>
  <c r="L1525" i="3" s="1"/>
  <c r="B1526" i="3"/>
  <c r="L1526" i="3" s="1"/>
  <c r="B1527" i="3"/>
  <c r="L1527" i="3" s="1"/>
  <c r="B1528" i="3"/>
  <c r="L1528" i="3" s="1"/>
  <c r="B1529" i="3"/>
  <c r="L1529" i="3" s="1"/>
  <c r="B1531" i="3"/>
  <c r="L1531" i="3" s="1"/>
  <c r="B1532" i="3"/>
  <c r="L1532" i="3" s="1"/>
  <c r="B1533" i="3"/>
  <c r="L1533" i="3" s="1"/>
  <c r="B1534" i="3"/>
  <c r="L1534" i="3" s="1"/>
  <c r="B1535" i="3"/>
  <c r="L1535" i="3" s="1"/>
  <c r="B1536" i="3"/>
  <c r="L1536" i="3" s="1"/>
  <c r="B1537" i="3"/>
  <c r="L1537" i="3" s="1"/>
  <c r="B1539" i="3"/>
  <c r="L1539" i="3" s="1"/>
  <c r="B1540" i="3"/>
  <c r="L1540" i="3" s="1"/>
  <c r="B1541" i="3"/>
  <c r="L1541" i="3" s="1"/>
  <c r="B1542" i="3"/>
  <c r="L1542" i="3" s="1"/>
  <c r="B1543" i="3"/>
  <c r="L1543" i="3" s="1"/>
  <c r="B1544" i="3"/>
  <c r="L1544" i="3" s="1"/>
  <c r="B1545" i="3"/>
  <c r="L1545" i="3" s="1"/>
  <c r="B1547" i="3"/>
  <c r="L1547" i="3" s="1"/>
  <c r="B1548" i="3"/>
  <c r="L1548" i="3" s="1"/>
  <c r="B1549" i="3"/>
  <c r="L1549" i="3" s="1"/>
  <c r="B1550" i="3"/>
  <c r="L1550" i="3" s="1"/>
  <c r="B1551" i="3"/>
  <c r="L1551" i="3" s="1"/>
  <c r="B1552" i="3"/>
  <c r="L1552" i="3" s="1"/>
  <c r="B1553" i="3"/>
  <c r="L1553" i="3" s="1"/>
  <c r="B1555" i="3"/>
  <c r="L1555" i="3" s="1"/>
  <c r="B1556" i="3"/>
  <c r="L1556" i="3" s="1"/>
  <c r="B1557" i="3"/>
  <c r="L1557" i="3" s="1"/>
  <c r="B1558" i="3"/>
  <c r="L1558" i="3" s="1"/>
  <c r="B1559" i="3"/>
  <c r="L1559" i="3" s="1"/>
  <c r="B1560" i="3"/>
  <c r="L1560" i="3" s="1"/>
  <c r="B1561" i="3"/>
  <c r="L1561" i="3" s="1"/>
  <c r="B1563" i="3"/>
  <c r="L1563" i="3" s="1"/>
  <c r="B1564" i="3"/>
  <c r="L1564" i="3" s="1"/>
  <c r="B1565" i="3"/>
  <c r="L1565" i="3" s="1"/>
  <c r="B1566" i="3"/>
  <c r="L1566" i="3" s="1"/>
  <c r="B1567" i="3"/>
  <c r="L1567" i="3" s="1"/>
  <c r="B1568" i="3"/>
  <c r="L1568" i="3" s="1"/>
  <c r="B1569" i="3"/>
  <c r="L1569" i="3" s="1"/>
  <c r="B1571" i="3"/>
  <c r="L1571" i="3" s="1"/>
  <c r="B1572" i="3"/>
  <c r="L1572" i="3" s="1"/>
  <c r="B1573" i="3"/>
  <c r="L1573" i="3" s="1"/>
  <c r="B1574" i="3"/>
  <c r="L1574" i="3" s="1"/>
  <c r="B1575" i="3"/>
  <c r="L1575" i="3" s="1"/>
  <c r="B1576" i="3"/>
  <c r="L1576" i="3" s="1"/>
  <c r="B1577" i="3"/>
  <c r="L1577" i="3" s="1"/>
  <c r="B1579" i="3"/>
  <c r="L1579" i="3" s="1"/>
  <c r="B1580" i="3"/>
  <c r="L1580" i="3" s="1"/>
  <c r="B1581" i="3"/>
  <c r="L1581" i="3" s="1"/>
  <c r="B1582" i="3"/>
  <c r="L1582" i="3" s="1"/>
  <c r="B1583" i="3"/>
  <c r="L1583" i="3" s="1"/>
  <c r="B1584" i="3"/>
  <c r="L1584" i="3" s="1"/>
  <c r="B1585" i="3"/>
  <c r="L1585" i="3" s="1"/>
  <c r="B1587" i="3"/>
  <c r="L1587" i="3" s="1"/>
  <c r="B1588" i="3"/>
  <c r="L1588" i="3" s="1"/>
  <c r="B1589" i="3"/>
  <c r="L1589" i="3" s="1"/>
  <c r="B1590" i="3"/>
  <c r="L1590" i="3" s="1"/>
  <c r="B1591" i="3"/>
  <c r="L1591" i="3" s="1"/>
  <c r="B1592" i="3"/>
  <c r="L1592" i="3" s="1"/>
  <c r="B1593" i="3"/>
  <c r="L1593" i="3" s="1"/>
  <c r="B1595" i="3"/>
  <c r="L1595" i="3" s="1"/>
  <c r="B1596" i="3"/>
  <c r="L1596" i="3" s="1"/>
  <c r="B1597" i="3"/>
  <c r="L1597" i="3" s="1"/>
  <c r="B1598" i="3"/>
  <c r="L1598" i="3" s="1"/>
  <c r="B1599" i="3"/>
  <c r="L1599" i="3" s="1"/>
  <c r="B1600" i="3"/>
  <c r="L1600" i="3" s="1"/>
  <c r="B1601" i="3"/>
  <c r="L1601" i="3" s="1"/>
  <c r="B1603" i="3"/>
  <c r="L1603" i="3" s="1"/>
  <c r="B1604" i="3"/>
  <c r="L1604" i="3" s="1"/>
  <c r="B1605" i="3"/>
  <c r="L1605" i="3" s="1"/>
  <c r="B1606" i="3"/>
  <c r="L1606" i="3" s="1"/>
  <c r="B1607" i="3"/>
  <c r="L1607" i="3" s="1"/>
  <c r="B1608" i="3"/>
  <c r="L1608" i="3" s="1"/>
  <c r="B1609" i="3"/>
  <c r="L1609" i="3" s="1"/>
  <c r="B1611" i="3"/>
  <c r="L1611" i="3" s="1"/>
  <c r="B1612" i="3"/>
  <c r="L1612" i="3" s="1"/>
  <c r="B1613" i="3"/>
  <c r="L1613" i="3" s="1"/>
  <c r="B1614" i="3"/>
  <c r="L1614" i="3" s="1"/>
  <c r="B1615" i="3"/>
  <c r="L1615" i="3" s="1"/>
  <c r="B1616" i="3"/>
  <c r="L1616" i="3" s="1"/>
  <c r="B1617" i="3"/>
  <c r="L1617" i="3" s="1"/>
  <c r="B1619" i="3"/>
  <c r="L1619" i="3" s="1"/>
  <c r="B1620" i="3"/>
  <c r="L1620" i="3" s="1"/>
  <c r="B1621" i="3"/>
  <c r="L1621" i="3" s="1"/>
  <c r="B1622" i="3"/>
  <c r="L1622" i="3" s="1"/>
  <c r="B1623" i="3"/>
  <c r="L1623" i="3" s="1"/>
  <c r="B1624" i="3"/>
  <c r="L1624" i="3" s="1"/>
  <c r="B1625" i="3"/>
  <c r="L1625" i="3" s="1"/>
  <c r="B1627" i="3"/>
  <c r="L1627" i="3" s="1"/>
  <c r="B1628" i="3"/>
  <c r="L1628" i="3" s="1"/>
  <c r="B1629" i="3"/>
  <c r="L1629" i="3" s="1"/>
  <c r="B1630" i="3"/>
  <c r="L1630" i="3" s="1"/>
  <c r="B1631" i="3"/>
  <c r="L1631" i="3" s="1"/>
  <c r="B1632" i="3"/>
  <c r="L1632" i="3" s="1"/>
  <c r="B1633" i="3"/>
  <c r="L1633" i="3" s="1"/>
  <c r="B1635" i="3"/>
  <c r="L1635" i="3" s="1"/>
  <c r="B1636" i="3"/>
  <c r="L1636" i="3" s="1"/>
  <c r="B1637" i="3"/>
  <c r="L1637" i="3" s="1"/>
  <c r="B1638" i="3"/>
  <c r="L1638" i="3" s="1"/>
  <c r="B1639" i="3"/>
  <c r="L1639" i="3" s="1"/>
  <c r="B1640" i="3"/>
  <c r="L1640" i="3" s="1"/>
  <c r="B1641" i="3"/>
  <c r="L1641" i="3" s="1"/>
  <c r="B1643" i="3"/>
  <c r="L1643" i="3" s="1"/>
  <c r="B1644" i="3"/>
  <c r="L1644" i="3" s="1"/>
  <c r="B1645" i="3"/>
  <c r="L1645" i="3" s="1"/>
  <c r="B1646" i="3"/>
  <c r="L1646" i="3" s="1"/>
  <c r="B1647" i="3"/>
  <c r="L1647" i="3" s="1"/>
  <c r="B1648" i="3"/>
  <c r="L1648" i="3" s="1"/>
  <c r="B1649" i="3"/>
  <c r="L1649" i="3" s="1"/>
  <c r="B1651" i="3"/>
  <c r="L1651" i="3" s="1"/>
  <c r="B1652" i="3"/>
  <c r="L1652" i="3" s="1"/>
  <c r="B1653" i="3"/>
  <c r="L1653" i="3" s="1"/>
  <c r="B1654" i="3"/>
  <c r="L1654" i="3" s="1"/>
  <c r="B1655" i="3"/>
  <c r="L1655" i="3" s="1"/>
  <c r="B1656" i="3"/>
  <c r="L1656" i="3" s="1"/>
  <c r="B1657" i="3"/>
  <c r="L1657" i="3" s="1"/>
  <c r="B1659" i="3"/>
  <c r="L1659" i="3" s="1"/>
  <c r="B1660" i="3"/>
  <c r="L1660" i="3" s="1"/>
  <c r="B1661" i="3"/>
  <c r="L1661" i="3" s="1"/>
  <c r="B1662" i="3"/>
  <c r="L1662" i="3" s="1"/>
  <c r="B1663" i="3"/>
  <c r="L1663" i="3" s="1"/>
  <c r="B1664" i="3"/>
  <c r="L1664" i="3" s="1"/>
  <c r="B1665" i="3"/>
  <c r="L1665" i="3" s="1"/>
  <c r="B1667" i="3"/>
  <c r="L1667" i="3" s="1"/>
  <c r="B1668" i="3"/>
  <c r="L1668" i="3" s="1"/>
  <c r="B1669" i="3"/>
  <c r="L1669" i="3" s="1"/>
  <c r="B1670" i="3"/>
  <c r="L1670" i="3" s="1"/>
  <c r="B1671" i="3"/>
  <c r="L1671" i="3" s="1"/>
  <c r="B1672" i="3"/>
  <c r="L1672" i="3" s="1"/>
  <c r="B1673" i="3"/>
  <c r="L1673" i="3" s="1"/>
  <c r="B1675" i="3"/>
  <c r="L1675" i="3" s="1"/>
  <c r="B1676" i="3"/>
  <c r="L1676" i="3" s="1"/>
  <c r="B1677" i="3"/>
  <c r="L1677" i="3" s="1"/>
  <c r="B1678" i="3"/>
  <c r="L1678" i="3" s="1"/>
  <c r="B1679" i="3"/>
  <c r="L1679" i="3" s="1"/>
  <c r="B1680" i="3"/>
  <c r="L1680" i="3" s="1"/>
  <c r="B1681" i="3"/>
  <c r="L1681" i="3" s="1"/>
  <c r="B1683" i="3"/>
  <c r="L1683" i="3" s="1"/>
  <c r="B1684" i="3"/>
  <c r="L1684" i="3" s="1"/>
  <c r="B1685" i="3"/>
  <c r="L1685" i="3" s="1"/>
  <c r="B1686" i="3"/>
  <c r="L1686" i="3" s="1"/>
  <c r="B1687" i="3"/>
  <c r="L1687" i="3" s="1"/>
  <c r="B1688" i="3"/>
  <c r="L1688" i="3" s="1"/>
  <c r="B1689" i="3"/>
  <c r="L1689" i="3" s="1"/>
  <c r="B1691" i="3"/>
  <c r="L1691" i="3" s="1"/>
  <c r="B1692" i="3"/>
  <c r="L1692" i="3" s="1"/>
  <c r="B1693" i="3"/>
  <c r="L1693" i="3" s="1"/>
  <c r="B1694" i="3"/>
  <c r="L1694" i="3" s="1"/>
  <c r="B1695" i="3"/>
  <c r="L1695" i="3" s="1"/>
  <c r="B1696" i="3"/>
  <c r="L1696" i="3" s="1"/>
  <c r="B1697" i="3"/>
  <c r="L1697" i="3" s="1"/>
  <c r="B1699" i="3"/>
  <c r="L1699" i="3" s="1"/>
  <c r="B1700" i="3"/>
  <c r="L1700" i="3" s="1"/>
  <c r="B1701" i="3"/>
  <c r="L1701" i="3" s="1"/>
  <c r="B1702" i="3"/>
  <c r="L1702" i="3" s="1"/>
  <c r="B1703" i="3"/>
  <c r="L1703" i="3" s="1"/>
  <c r="B1704" i="3"/>
  <c r="L1704" i="3" s="1"/>
  <c r="B1705" i="3"/>
  <c r="L1705" i="3" s="1"/>
  <c r="B1707" i="3"/>
  <c r="L1707" i="3" s="1"/>
  <c r="B1708" i="3"/>
  <c r="L1708" i="3" s="1"/>
  <c r="B1709" i="3"/>
  <c r="L1709" i="3" s="1"/>
  <c r="B1710" i="3"/>
  <c r="L1710" i="3" s="1"/>
  <c r="B1711" i="3"/>
  <c r="L1711" i="3" s="1"/>
  <c r="B1712" i="3"/>
  <c r="L1712" i="3" s="1"/>
  <c r="B1713" i="3"/>
  <c r="L1713" i="3" s="1"/>
  <c r="B1715" i="3"/>
  <c r="L1715" i="3" s="1"/>
  <c r="B1716" i="3"/>
  <c r="L1716" i="3" s="1"/>
  <c r="B1717" i="3"/>
  <c r="L1717" i="3" s="1"/>
  <c r="B1718" i="3"/>
  <c r="L1718" i="3" s="1"/>
  <c r="B1719" i="3"/>
  <c r="L1719" i="3" s="1"/>
  <c r="B1720" i="3"/>
  <c r="L1720" i="3" s="1"/>
  <c r="B1721" i="3"/>
  <c r="L1721" i="3" s="1"/>
  <c r="B1723" i="3"/>
  <c r="L1723" i="3" s="1"/>
  <c r="B1724" i="3"/>
  <c r="L1724" i="3" s="1"/>
  <c r="B1725" i="3"/>
  <c r="L1725" i="3" s="1"/>
  <c r="B1726" i="3"/>
  <c r="L1726" i="3" s="1"/>
  <c r="B1727" i="3"/>
  <c r="L1727" i="3" s="1"/>
  <c r="B1728" i="3"/>
  <c r="L1728" i="3" s="1"/>
  <c r="B1729" i="3"/>
  <c r="L1729" i="3" s="1"/>
  <c r="B1731" i="3"/>
  <c r="L1731" i="3" s="1"/>
  <c r="B1732" i="3"/>
  <c r="L1732" i="3" s="1"/>
  <c r="B1733" i="3"/>
  <c r="L1733" i="3" s="1"/>
  <c r="B1734" i="3"/>
  <c r="L1734" i="3" s="1"/>
  <c r="B1735" i="3"/>
  <c r="L1735" i="3" s="1"/>
  <c r="B1736" i="3"/>
  <c r="L1736" i="3" s="1"/>
  <c r="B1737" i="3"/>
  <c r="L1737" i="3" s="1"/>
  <c r="B1739" i="3"/>
  <c r="L1739" i="3" s="1"/>
  <c r="B1740" i="3"/>
  <c r="L1740" i="3" s="1"/>
  <c r="B1741" i="3"/>
  <c r="L1741" i="3" s="1"/>
  <c r="B1742" i="3"/>
  <c r="L1742" i="3" s="1"/>
  <c r="B1743" i="3"/>
  <c r="L1743" i="3" s="1"/>
  <c r="B1744" i="3"/>
  <c r="L1744" i="3" s="1"/>
  <c r="B1745" i="3"/>
  <c r="L1745" i="3" s="1"/>
  <c r="B1747" i="3"/>
  <c r="L1747" i="3" s="1"/>
  <c r="B1748" i="3"/>
  <c r="L1748" i="3" s="1"/>
  <c r="B1749" i="3"/>
  <c r="L1749" i="3" s="1"/>
  <c r="B1750" i="3"/>
  <c r="L1750" i="3" s="1"/>
  <c r="B1751" i="3"/>
  <c r="L1751" i="3" s="1"/>
  <c r="B1752" i="3"/>
  <c r="L1752" i="3" s="1"/>
  <c r="B1753" i="3"/>
  <c r="L1753" i="3" s="1"/>
  <c r="B1755" i="3"/>
  <c r="L1755" i="3" s="1"/>
  <c r="B1756" i="3"/>
  <c r="L1756" i="3" s="1"/>
  <c r="B1757" i="3"/>
  <c r="L1757" i="3" s="1"/>
  <c r="B1758" i="3"/>
  <c r="L1758" i="3" s="1"/>
  <c r="B1759" i="3"/>
  <c r="L1759" i="3" s="1"/>
  <c r="B1760" i="3"/>
  <c r="L1760" i="3" s="1"/>
  <c r="B1761" i="3"/>
  <c r="L1761" i="3" s="1"/>
  <c r="B1763" i="3"/>
  <c r="L1763" i="3" s="1"/>
  <c r="B1764" i="3"/>
  <c r="L1764" i="3" s="1"/>
  <c r="B1765" i="3"/>
  <c r="L1765" i="3" s="1"/>
  <c r="B1766" i="3"/>
  <c r="L1766" i="3" s="1"/>
  <c r="B1767" i="3"/>
  <c r="L1767" i="3" s="1"/>
  <c r="B1768" i="3"/>
  <c r="L1768" i="3" s="1"/>
  <c r="B1769" i="3"/>
  <c r="L1769" i="3" s="1"/>
  <c r="B1771" i="3"/>
  <c r="L1771" i="3" s="1"/>
  <c r="B1772" i="3"/>
  <c r="L1772" i="3" s="1"/>
  <c r="B1773" i="3"/>
  <c r="L1773" i="3" s="1"/>
  <c r="B1774" i="3"/>
  <c r="L1774" i="3" s="1"/>
  <c r="B1775" i="3"/>
  <c r="L1775" i="3" s="1"/>
  <c r="B1776" i="3"/>
  <c r="L1776" i="3" s="1"/>
  <c r="B1777" i="3"/>
  <c r="L1777" i="3" s="1"/>
  <c r="B1779" i="3"/>
  <c r="L1779" i="3" s="1"/>
  <c r="B1780" i="3"/>
  <c r="L1780" i="3" s="1"/>
  <c r="B1781" i="3"/>
  <c r="L1781" i="3" s="1"/>
  <c r="B1782" i="3"/>
  <c r="L1782" i="3" s="1"/>
  <c r="B1783" i="3"/>
  <c r="L1783" i="3" s="1"/>
  <c r="B1784" i="3"/>
  <c r="L1784" i="3" s="1"/>
  <c r="B1785" i="3"/>
  <c r="L1785" i="3" s="1"/>
  <c r="B1787" i="3"/>
  <c r="L1787" i="3" s="1"/>
  <c r="B1788" i="3"/>
  <c r="L1788" i="3" s="1"/>
  <c r="B1789" i="3"/>
  <c r="L1789" i="3" s="1"/>
  <c r="B1790" i="3"/>
  <c r="L1790" i="3" s="1"/>
  <c r="B1791" i="3"/>
  <c r="L1791" i="3" s="1"/>
  <c r="B1792" i="3"/>
  <c r="L1792" i="3" s="1"/>
  <c r="B1793" i="3"/>
  <c r="L1793" i="3" s="1"/>
  <c r="B1795" i="3"/>
  <c r="L1795" i="3" s="1"/>
  <c r="B1796" i="3"/>
  <c r="L1796" i="3" s="1"/>
  <c r="B1797" i="3"/>
  <c r="L1797" i="3" s="1"/>
  <c r="B1798" i="3"/>
  <c r="L1798" i="3" s="1"/>
  <c r="B1799" i="3"/>
  <c r="L1799" i="3" s="1"/>
  <c r="B1800" i="3"/>
  <c r="L1800" i="3" s="1"/>
  <c r="B1801" i="3"/>
  <c r="L1801" i="3" s="1"/>
  <c r="B1803" i="3"/>
  <c r="L1803" i="3" s="1"/>
  <c r="B1804" i="3"/>
  <c r="L1804" i="3" s="1"/>
  <c r="B1805" i="3"/>
  <c r="L1805" i="3" s="1"/>
  <c r="B1806" i="3"/>
  <c r="L1806" i="3" s="1"/>
  <c r="B1807" i="3"/>
  <c r="L1807" i="3" s="1"/>
  <c r="B1808" i="3"/>
  <c r="L1808" i="3" s="1"/>
  <c r="B1809" i="3"/>
  <c r="L1809" i="3" s="1"/>
  <c r="B1811" i="3"/>
  <c r="L1811" i="3" s="1"/>
  <c r="B1812" i="3"/>
  <c r="L1812" i="3" s="1"/>
  <c r="B1813" i="3"/>
  <c r="L1813" i="3" s="1"/>
  <c r="B1814" i="3"/>
  <c r="L1814" i="3" s="1"/>
  <c r="B1815" i="3"/>
  <c r="L1815" i="3" s="1"/>
  <c r="B1816" i="3"/>
  <c r="L1816" i="3" s="1"/>
  <c r="B1817" i="3"/>
  <c r="L1817" i="3" s="1"/>
  <c r="B1819" i="3"/>
  <c r="L1819" i="3" s="1"/>
  <c r="B1820" i="3"/>
  <c r="L1820" i="3" s="1"/>
  <c r="B1821" i="3"/>
  <c r="L1821" i="3" s="1"/>
  <c r="B1822" i="3"/>
  <c r="L1822" i="3" s="1"/>
  <c r="B1823" i="3"/>
  <c r="L1823" i="3" s="1"/>
  <c r="B1824" i="3"/>
  <c r="L1824" i="3" s="1"/>
  <c r="B1825" i="3"/>
  <c r="L1825" i="3" s="1"/>
  <c r="B1827" i="3"/>
  <c r="L1827" i="3" s="1"/>
  <c r="B1828" i="3"/>
  <c r="L1828" i="3" s="1"/>
  <c r="B1829" i="3"/>
  <c r="L1829" i="3" s="1"/>
  <c r="B1830" i="3"/>
  <c r="L1830" i="3" s="1"/>
  <c r="B1831" i="3"/>
  <c r="L1831" i="3" s="1"/>
  <c r="B1832" i="3"/>
  <c r="L1832" i="3" s="1"/>
  <c r="B1833" i="3"/>
  <c r="L1833" i="3" s="1"/>
  <c r="B1835" i="3"/>
  <c r="L1835" i="3" s="1"/>
  <c r="B1836" i="3"/>
  <c r="L1836" i="3" s="1"/>
  <c r="B1837" i="3"/>
  <c r="L1837" i="3" s="1"/>
  <c r="B1838" i="3"/>
  <c r="L1838" i="3" s="1"/>
  <c r="B1839" i="3"/>
  <c r="L1839" i="3" s="1"/>
  <c r="B1840" i="3"/>
  <c r="L1840" i="3" s="1"/>
  <c r="B1841" i="3"/>
  <c r="L1841" i="3" s="1"/>
  <c r="B1843" i="3"/>
  <c r="L1843" i="3" s="1"/>
  <c r="B1844" i="3"/>
  <c r="L1844" i="3" s="1"/>
  <c r="B1845" i="3"/>
  <c r="L1845" i="3" s="1"/>
  <c r="B1846" i="3"/>
  <c r="L1846" i="3" s="1"/>
  <c r="B1847" i="3"/>
  <c r="L1847" i="3" s="1"/>
  <c r="B1848" i="3"/>
  <c r="L1848" i="3" s="1"/>
  <c r="B1849" i="3"/>
  <c r="L1849" i="3" s="1"/>
  <c r="B1851" i="3"/>
  <c r="L1851" i="3" s="1"/>
  <c r="B1852" i="3"/>
  <c r="L1852" i="3" s="1"/>
  <c r="B1853" i="3"/>
  <c r="L1853" i="3" s="1"/>
  <c r="B1854" i="3"/>
  <c r="L1854" i="3" s="1"/>
  <c r="B1855" i="3"/>
  <c r="L1855" i="3" s="1"/>
  <c r="B1856" i="3"/>
  <c r="L1856" i="3" s="1"/>
  <c r="B1857" i="3"/>
  <c r="L1857" i="3" s="1"/>
  <c r="B1859" i="3"/>
  <c r="L1859" i="3" s="1"/>
  <c r="B1860" i="3"/>
  <c r="L1860" i="3" s="1"/>
  <c r="B1861" i="3"/>
  <c r="L1861" i="3" s="1"/>
  <c r="B1862" i="3"/>
  <c r="L1862" i="3" s="1"/>
  <c r="B1863" i="3"/>
  <c r="L1863" i="3" s="1"/>
  <c r="B1864" i="3"/>
  <c r="L1864" i="3" s="1"/>
  <c r="B1865" i="3"/>
  <c r="L1865" i="3" s="1"/>
  <c r="B1867" i="3"/>
  <c r="L1867" i="3" s="1"/>
  <c r="B1868" i="3"/>
  <c r="L1868" i="3" s="1"/>
  <c r="B1869" i="3"/>
  <c r="L1869" i="3" s="1"/>
  <c r="B1870" i="3"/>
  <c r="L1870" i="3" s="1"/>
  <c r="B1871" i="3"/>
  <c r="L1871" i="3" s="1"/>
  <c r="B1872" i="3"/>
  <c r="L1872" i="3" s="1"/>
  <c r="B1873" i="3"/>
  <c r="L1873" i="3" s="1"/>
  <c r="B1875" i="3"/>
  <c r="L1875" i="3" s="1"/>
  <c r="B1876" i="3"/>
  <c r="L1876" i="3" s="1"/>
  <c r="B1877" i="3"/>
  <c r="L1877" i="3" s="1"/>
  <c r="B1878" i="3"/>
  <c r="L1878" i="3" s="1"/>
  <c r="B1879" i="3"/>
  <c r="L1879" i="3" s="1"/>
  <c r="B1880" i="3"/>
  <c r="L1880" i="3" s="1"/>
  <c r="B1881" i="3"/>
  <c r="L1881" i="3" s="1"/>
  <c r="B1883" i="3"/>
  <c r="L1883" i="3" s="1"/>
  <c r="B1884" i="3"/>
  <c r="L1884" i="3" s="1"/>
  <c r="B1885" i="3"/>
  <c r="L1885" i="3" s="1"/>
  <c r="B1886" i="3"/>
  <c r="L1886" i="3" s="1"/>
  <c r="B1887" i="3"/>
  <c r="L1887" i="3" s="1"/>
  <c r="B1888" i="3"/>
  <c r="L1888" i="3" s="1"/>
  <c r="B1889" i="3"/>
  <c r="L1889" i="3" s="1"/>
  <c r="B1891" i="3"/>
  <c r="L1891" i="3" s="1"/>
  <c r="B1892" i="3"/>
  <c r="L1892" i="3" s="1"/>
  <c r="B1893" i="3"/>
  <c r="L1893" i="3" s="1"/>
  <c r="B1894" i="3"/>
  <c r="L1894" i="3" s="1"/>
  <c r="B1895" i="3"/>
  <c r="L1895" i="3" s="1"/>
  <c r="B1896" i="3"/>
  <c r="L1896" i="3" s="1"/>
  <c r="B1897" i="3"/>
  <c r="L1897" i="3" s="1"/>
  <c r="B1899" i="3"/>
  <c r="L1899" i="3" s="1"/>
  <c r="B1900" i="3"/>
  <c r="L1900" i="3" s="1"/>
  <c r="B1901" i="3"/>
  <c r="L1901" i="3" s="1"/>
  <c r="B1902" i="3"/>
  <c r="L1902" i="3" s="1"/>
  <c r="B1903" i="3"/>
  <c r="L1903" i="3" s="1"/>
  <c r="B1904" i="3"/>
  <c r="L1904" i="3" s="1"/>
  <c r="B1905" i="3"/>
  <c r="L1905" i="3" s="1"/>
  <c r="B1907" i="3"/>
  <c r="L1907" i="3" s="1"/>
  <c r="B1908" i="3"/>
  <c r="L1908" i="3" s="1"/>
  <c r="B1909" i="3"/>
  <c r="L1909" i="3" s="1"/>
  <c r="B1910" i="3"/>
  <c r="L1910" i="3" s="1"/>
  <c r="B1911" i="3"/>
  <c r="L1911" i="3" s="1"/>
  <c r="B1912" i="3"/>
  <c r="L1912" i="3" s="1"/>
  <c r="B1913" i="3"/>
  <c r="L1913" i="3" s="1"/>
  <c r="B1915" i="3"/>
  <c r="L1915" i="3" s="1"/>
  <c r="B1916" i="3"/>
  <c r="L1916" i="3" s="1"/>
  <c r="B1917" i="3"/>
  <c r="L1917" i="3" s="1"/>
  <c r="B1918" i="3"/>
  <c r="L1918" i="3" s="1"/>
  <c r="B1919" i="3"/>
  <c r="L1919" i="3" s="1"/>
  <c r="B1920" i="3"/>
  <c r="L1920" i="3" s="1"/>
  <c r="B1921" i="3"/>
  <c r="L1921" i="3" s="1"/>
  <c r="B1923" i="3"/>
  <c r="L1923" i="3" s="1"/>
  <c r="B1924" i="3"/>
  <c r="L1924" i="3" s="1"/>
  <c r="B1925" i="3"/>
  <c r="L1925" i="3" s="1"/>
  <c r="B1926" i="3"/>
  <c r="L1926" i="3" s="1"/>
  <c r="B1927" i="3"/>
  <c r="L1927" i="3" s="1"/>
  <c r="B1928" i="3"/>
  <c r="L1928" i="3" s="1"/>
  <c r="B1929" i="3"/>
  <c r="L1929" i="3" s="1"/>
  <c r="B1931" i="3"/>
  <c r="L1931" i="3" s="1"/>
  <c r="B1932" i="3"/>
  <c r="L1932" i="3" s="1"/>
  <c r="B1933" i="3"/>
  <c r="L1933" i="3" s="1"/>
  <c r="B1934" i="3"/>
  <c r="L1934" i="3" s="1"/>
  <c r="B1935" i="3"/>
  <c r="L1935" i="3" s="1"/>
  <c r="B1936" i="3"/>
  <c r="L1936" i="3" s="1"/>
  <c r="B1937" i="3"/>
  <c r="L1937" i="3" s="1"/>
  <c r="B1939" i="3"/>
  <c r="L1939" i="3" s="1"/>
  <c r="B1940" i="3"/>
  <c r="L1940" i="3" s="1"/>
  <c r="B1941" i="3"/>
  <c r="L1941" i="3" s="1"/>
  <c r="B1942" i="3"/>
  <c r="L1942" i="3" s="1"/>
  <c r="B1943" i="3"/>
  <c r="L1943" i="3" s="1"/>
  <c r="B1944" i="3"/>
  <c r="L1944" i="3" s="1"/>
  <c r="B1945" i="3"/>
  <c r="L1945" i="3" s="1"/>
  <c r="B1947" i="3"/>
  <c r="L1947" i="3" s="1"/>
  <c r="B1948" i="3"/>
  <c r="L1948" i="3" s="1"/>
  <c r="B1949" i="3"/>
  <c r="L1949" i="3" s="1"/>
  <c r="B1950" i="3"/>
  <c r="L1950" i="3" s="1"/>
  <c r="B1951" i="3"/>
  <c r="L1951" i="3" s="1"/>
  <c r="B1952" i="3"/>
  <c r="L1952" i="3" s="1"/>
  <c r="B1953" i="3"/>
  <c r="L1953" i="3" s="1"/>
  <c r="B1955" i="3"/>
  <c r="L1955" i="3" s="1"/>
  <c r="B1956" i="3"/>
  <c r="L1956" i="3" s="1"/>
  <c r="B1957" i="3"/>
  <c r="L1957" i="3" s="1"/>
  <c r="B1958" i="3"/>
  <c r="L1958" i="3" s="1"/>
  <c r="B1959" i="3"/>
  <c r="L1959" i="3" s="1"/>
  <c r="B1960" i="3"/>
  <c r="L1960" i="3" s="1"/>
  <c r="B1961" i="3"/>
  <c r="L1961" i="3" s="1"/>
  <c r="B1963" i="3"/>
  <c r="L1963" i="3" s="1"/>
  <c r="B1964" i="3"/>
  <c r="L1964" i="3" s="1"/>
  <c r="B1965" i="3"/>
  <c r="L1965" i="3" s="1"/>
  <c r="B1966" i="3"/>
  <c r="L1966" i="3" s="1"/>
  <c r="B1967" i="3"/>
  <c r="L1967" i="3" s="1"/>
  <c r="B1968" i="3"/>
  <c r="L1968" i="3" s="1"/>
  <c r="B1969" i="3"/>
  <c r="L1969" i="3" s="1"/>
  <c r="B1971" i="3"/>
  <c r="L1971" i="3" s="1"/>
  <c r="B1972" i="3"/>
  <c r="L1972" i="3" s="1"/>
  <c r="B1973" i="3"/>
  <c r="L1973" i="3" s="1"/>
  <c r="B1974" i="3"/>
  <c r="L1974" i="3" s="1"/>
  <c r="B1975" i="3"/>
  <c r="L1975" i="3" s="1"/>
  <c r="B1976" i="3"/>
  <c r="L1976" i="3" s="1"/>
  <c r="B1977" i="3"/>
  <c r="L1977" i="3" s="1"/>
  <c r="B1979" i="3"/>
  <c r="L1979" i="3" s="1"/>
  <c r="B1980" i="3"/>
  <c r="L1980" i="3" s="1"/>
  <c r="B1981" i="3"/>
  <c r="L1981" i="3" s="1"/>
  <c r="B1982" i="3"/>
  <c r="L1982" i="3" s="1"/>
  <c r="B1983" i="3"/>
  <c r="L1983" i="3" s="1"/>
  <c r="B1984" i="3"/>
  <c r="L1984" i="3" s="1"/>
  <c r="B1985" i="3"/>
  <c r="L1985" i="3" s="1"/>
  <c r="B1987" i="3"/>
  <c r="L1987" i="3" s="1"/>
  <c r="B1988" i="3"/>
  <c r="L1988" i="3" s="1"/>
  <c r="B1989" i="3"/>
  <c r="L1989" i="3" s="1"/>
  <c r="B1990" i="3"/>
  <c r="L1990" i="3" s="1"/>
  <c r="B1991" i="3"/>
  <c r="L1991" i="3" s="1"/>
  <c r="B1992" i="3"/>
  <c r="L1992" i="3" s="1"/>
  <c r="B1993" i="3"/>
  <c r="L1993" i="3" s="1"/>
  <c r="B1995" i="3"/>
  <c r="L1995" i="3" s="1"/>
  <c r="B1996" i="3"/>
  <c r="L1996" i="3" s="1"/>
  <c r="B1997" i="3"/>
  <c r="L1997" i="3" s="1"/>
  <c r="B1998" i="3"/>
  <c r="L1998" i="3" s="1"/>
  <c r="B1999" i="3"/>
  <c r="L1999" i="3" s="1"/>
  <c r="B2000" i="3"/>
  <c r="L2000" i="3" s="1"/>
  <c r="B2001" i="3"/>
  <c r="L2001" i="3" s="1"/>
  <c r="B2003" i="3"/>
  <c r="L2003" i="3" s="1"/>
  <c r="B2004" i="3"/>
  <c r="L2004" i="3" s="1"/>
  <c r="B2005" i="3"/>
  <c r="L2005" i="3" s="1"/>
  <c r="B2006" i="3"/>
  <c r="L2006" i="3" s="1"/>
  <c r="B2007" i="3"/>
  <c r="L2007" i="3" s="1"/>
  <c r="B2008" i="3"/>
  <c r="L2008" i="3" s="1"/>
  <c r="B2009" i="3"/>
  <c r="L2009" i="3" s="1"/>
  <c r="B2011" i="3"/>
  <c r="L2011" i="3" s="1"/>
  <c r="B2012" i="3"/>
  <c r="L2012" i="3" s="1"/>
  <c r="B2013" i="3"/>
  <c r="L2013" i="3" s="1"/>
  <c r="B2014" i="3"/>
  <c r="L2014" i="3" s="1"/>
  <c r="B2015" i="3"/>
  <c r="L2015" i="3" s="1"/>
  <c r="B2016" i="3"/>
  <c r="L2016" i="3" s="1"/>
  <c r="B2017" i="3"/>
  <c r="L2017" i="3" s="1"/>
  <c r="B2019" i="3"/>
  <c r="L2019" i="3" s="1"/>
  <c r="B2020" i="3"/>
  <c r="L2020" i="3" s="1"/>
  <c r="B2021" i="3"/>
  <c r="L2021" i="3" s="1"/>
  <c r="B2022" i="3"/>
  <c r="L2022" i="3" s="1"/>
  <c r="B2023" i="3"/>
  <c r="L2023" i="3" s="1"/>
  <c r="B2024" i="3"/>
  <c r="L2024" i="3" s="1"/>
  <c r="B2025" i="3"/>
  <c r="L2025" i="3" s="1"/>
  <c r="B2027" i="3"/>
  <c r="L2027" i="3" s="1"/>
  <c r="B2028" i="3"/>
  <c r="L2028" i="3" s="1"/>
  <c r="B2029" i="3"/>
  <c r="L2029" i="3" s="1"/>
  <c r="B2030" i="3"/>
  <c r="L2030" i="3" s="1"/>
  <c r="B2031" i="3"/>
  <c r="L2031" i="3" s="1"/>
  <c r="B2032" i="3"/>
  <c r="L2032" i="3" s="1"/>
  <c r="B2033" i="3"/>
  <c r="L2033" i="3" s="1"/>
  <c r="B2035" i="3"/>
  <c r="L2035" i="3" s="1"/>
  <c r="B2036" i="3"/>
  <c r="L2036" i="3" s="1"/>
  <c r="B2037" i="3"/>
  <c r="L2037" i="3" s="1"/>
  <c r="B2038" i="3"/>
  <c r="L2038" i="3" s="1"/>
  <c r="B2039" i="3"/>
  <c r="L2039" i="3" s="1"/>
  <c r="B2040" i="3"/>
  <c r="L2040" i="3" s="1"/>
  <c r="B2041" i="3"/>
  <c r="L2041" i="3" s="1"/>
  <c r="B2043" i="3"/>
  <c r="L2043" i="3" s="1"/>
  <c r="B2044" i="3"/>
  <c r="L2044" i="3" s="1"/>
  <c r="B2045" i="3"/>
  <c r="L2045" i="3" s="1"/>
  <c r="B2046" i="3"/>
  <c r="L2046" i="3" s="1"/>
  <c r="B2047" i="3"/>
  <c r="L2047" i="3" s="1"/>
  <c r="B2048" i="3"/>
  <c r="L2048" i="3" s="1"/>
  <c r="B2049" i="3"/>
  <c r="L2049" i="3" s="1"/>
  <c r="B2051" i="3"/>
  <c r="L2051" i="3" s="1"/>
  <c r="B2052" i="3"/>
  <c r="L2052" i="3" s="1"/>
  <c r="B2053" i="3"/>
  <c r="L2053" i="3" s="1"/>
  <c r="B2054" i="3"/>
  <c r="L2054" i="3" s="1"/>
  <c r="B2055" i="3"/>
  <c r="L2055" i="3" s="1"/>
  <c r="B2056" i="3"/>
  <c r="L2056" i="3" s="1"/>
  <c r="B2057" i="3"/>
  <c r="L2057" i="3" s="1"/>
  <c r="B2059" i="3"/>
  <c r="L2059" i="3" s="1"/>
  <c r="B2060" i="3"/>
  <c r="L2060" i="3" s="1"/>
  <c r="B2061" i="3"/>
  <c r="L2061" i="3" s="1"/>
  <c r="B2062" i="3"/>
  <c r="L2062" i="3" s="1"/>
  <c r="B2063" i="3"/>
  <c r="L2063" i="3" s="1"/>
  <c r="B2064" i="3"/>
  <c r="L2064" i="3" s="1"/>
  <c r="B2065" i="3"/>
  <c r="L2065" i="3" s="1"/>
  <c r="B2067" i="3"/>
  <c r="L2067" i="3" s="1"/>
  <c r="B2068" i="3"/>
  <c r="L2068" i="3" s="1"/>
  <c r="B2069" i="3"/>
  <c r="L2069" i="3" s="1"/>
  <c r="B2070" i="3"/>
  <c r="L2070" i="3" s="1"/>
  <c r="B2071" i="3"/>
  <c r="L2071" i="3" s="1"/>
  <c r="B2072" i="3"/>
  <c r="L2072" i="3" s="1"/>
  <c r="B2073" i="3"/>
  <c r="L2073" i="3" s="1"/>
  <c r="B2075" i="3"/>
  <c r="L2075" i="3" s="1"/>
  <c r="B2076" i="3"/>
  <c r="L2076" i="3" s="1"/>
  <c r="B2077" i="3"/>
  <c r="L2077" i="3" s="1"/>
  <c r="B2078" i="3"/>
  <c r="L2078" i="3" s="1"/>
  <c r="B2079" i="3"/>
  <c r="L2079" i="3" s="1"/>
  <c r="B2080" i="3"/>
  <c r="L2080" i="3" s="1"/>
  <c r="B2081" i="3"/>
  <c r="L2081" i="3" s="1"/>
  <c r="B2083" i="3"/>
  <c r="L2083" i="3" s="1"/>
  <c r="B2084" i="3"/>
  <c r="L2084" i="3" s="1"/>
  <c r="B2085" i="3"/>
  <c r="L2085" i="3" s="1"/>
  <c r="B2086" i="3"/>
  <c r="L2086" i="3" s="1"/>
  <c r="B2087" i="3"/>
  <c r="L2087" i="3" s="1"/>
  <c r="B2088" i="3"/>
  <c r="L2088" i="3" s="1"/>
  <c r="B2089" i="3"/>
  <c r="L2089" i="3" s="1"/>
  <c r="B2091" i="3"/>
  <c r="L2091" i="3" s="1"/>
  <c r="B2092" i="3"/>
  <c r="L2092" i="3" s="1"/>
  <c r="B2093" i="3"/>
  <c r="L2093" i="3" s="1"/>
  <c r="B2094" i="3"/>
  <c r="L2094" i="3" s="1"/>
  <c r="B2095" i="3"/>
  <c r="L2095" i="3" s="1"/>
  <c r="B2096" i="3"/>
  <c r="L2096" i="3" s="1"/>
  <c r="B2097" i="3"/>
  <c r="L2097" i="3" s="1"/>
  <c r="B2099" i="3"/>
  <c r="L2099" i="3" s="1"/>
  <c r="B2100" i="3"/>
  <c r="L2100" i="3" s="1"/>
  <c r="B2101" i="3"/>
  <c r="L2101" i="3" s="1"/>
  <c r="B2102" i="3"/>
  <c r="L2102" i="3" s="1"/>
  <c r="B2103" i="3"/>
  <c r="L2103" i="3" s="1"/>
  <c r="B2104" i="3"/>
  <c r="L2104" i="3" s="1"/>
  <c r="B2105" i="3"/>
  <c r="L2105" i="3" s="1"/>
  <c r="B2107" i="3"/>
  <c r="L2107" i="3" s="1"/>
  <c r="B2108" i="3"/>
  <c r="L2108" i="3" s="1"/>
  <c r="B2109" i="3"/>
  <c r="L2109" i="3" s="1"/>
  <c r="B2110" i="3"/>
  <c r="L2110" i="3" s="1"/>
  <c r="B2111" i="3"/>
  <c r="L2111" i="3" s="1"/>
  <c r="B2112" i="3"/>
  <c r="L2112" i="3" s="1"/>
  <c r="B2113" i="3"/>
  <c r="L2113" i="3" s="1"/>
  <c r="B2115" i="3"/>
  <c r="L2115" i="3" s="1"/>
  <c r="B2116" i="3"/>
  <c r="L2116" i="3" s="1"/>
  <c r="B2117" i="3"/>
  <c r="L2117" i="3" s="1"/>
  <c r="B2118" i="3"/>
  <c r="L2118" i="3" s="1"/>
  <c r="B2119" i="3"/>
  <c r="L2119" i="3" s="1"/>
  <c r="B2120" i="3"/>
  <c r="L2120" i="3" s="1"/>
  <c r="B2121" i="3"/>
  <c r="L2121" i="3" s="1"/>
  <c r="B2123" i="3"/>
  <c r="L2123" i="3" s="1"/>
  <c r="B2124" i="3"/>
  <c r="L2124" i="3" s="1"/>
  <c r="B2125" i="3"/>
  <c r="L2125" i="3" s="1"/>
  <c r="B2126" i="3"/>
  <c r="L2126" i="3" s="1"/>
  <c r="B2127" i="3"/>
  <c r="L2127" i="3" s="1"/>
  <c r="B2128" i="3"/>
  <c r="L2128" i="3" s="1"/>
  <c r="B2129" i="3"/>
  <c r="L2129" i="3" s="1"/>
  <c r="B2131" i="3"/>
  <c r="L2131" i="3" s="1"/>
  <c r="B2132" i="3"/>
  <c r="L2132" i="3" s="1"/>
  <c r="B2133" i="3"/>
  <c r="L2133" i="3" s="1"/>
  <c r="B2134" i="3"/>
  <c r="L2134" i="3" s="1"/>
  <c r="B2135" i="3"/>
  <c r="L2135" i="3" s="1"/>
  <c r="B2136" i="3"/>
  <c r="L2136" i="3" s="1"/>
  <c r="B2137" i="3"/>
  <c r="L2137" i="3" s="1"/>
  <c r="B2139" i="3"/>
  <c r="L2139" i="3" s="1"/>
  <c r="B2140" i="3"/>
  <c r="L2140" i="3" s="1"/>
  <c r="B2141" i="3"/>
  <c r="L2141" i="3" s="1"/>
  <c r="B2142" i="3"/>
  <c r="L2142" i="3" s="1"/>
  <c r="B2143" i="3"/>
  <c r="L2143" i="3" s="1"/>
  <c r="B2144" i="3"/>
  <c r="L2144" i="3" s="1"/>
  <c r="B2145" i="3"/>
  <c r="L2145" i="3" s="1"/>
  <c r="B2147" i="3"/>
  <c r="L2147" i="3" s="1"/>
  <c r="B2148" i="3"/>
  <c r="L2148" i="3" s="1"/>
  <c r="B2149" i="3"/>
  <c r="L2149" i="3" s="1"/>
  <c r="B2150" i="3"/>
  <c r="L2150" i="3" s="1"/>
  <c r="B2151" i="3"/>
  <c r="L2151" i="3" s="1"/>
  <c r="B2152" i="3"/>
  <c r="L2152" i="3" s="1"/>
  <c r="B2153" i="3"/>
  <c r="L2153" i="3" s="1"/>
  <c r="B2155" i="3"/>
  <c r="L2155" i="3" s="1"/>
  <c r="B2156" i="3"/>
  <c r="L2156" i="3" s="1"/>
  <c r="B2157" i="3"/>
  <c r="L2157" i="3" s="1"/>
  <c r="B2158" i="3"/>
  <c r="L2158" i="3" s="1"/>
  <c r="B2159" i="3"/>
  <c r="L2159" i="3" s="1"/>
  <c r="B2160" i="3"/>
  <c r="L2160" i="3" s="1"/>
  <c r="B2161" i="3"/>
  <c r="L2161" i="3" s="1"/>
  <c r="B2163" i="3"/>
  <c r="L2163" i="3" s="1"/>
  <c r="B2164" i="3"/>
  <c r="L2164" i="3" s="1"/>
  <c r="B2165" i="3"/>
  <c r="L2165" i="3" s="1"/>
  <c r="B2166" i="3"/>
  <c r="L2166" i="3" s="1"/>
  <c r="B2167" i="3"/>
  <c r="L2167" i="3" s="1"/>
  <c r="B2168" i="3"/>
  <c r="L2168" i="3" s="1"/>
  <c r="B2169" i="3"/>
  <c r="L2169" i="3" s="1"/>
  <c r="B2171" i="3"/>
  <c r="L2171" i="3" s="1"/>
  <c r="B2172" i="3"/>
  <c r="L2172" i="3" s="1"/>
  <c r="B2173" i="3"/>
  <c r="L2173" i="3" s="1"/>
  <c r="B2174" i="3"/>
  <c r="L2174" i="3" s="1"/>
  <c r="B2175" i="3"/>
  <c r="L2175" i="3" s="1"/>
  <c r="B2176" i="3"/>
  <c r="L2176" i="3" s="1"/>
  <c r="B2177" i="3"/>
  <c r="L2177" i="3" s="1"/>
  <c r="B2178" i="3"/>
  <c r="L2178" i="3" s="1"/>
  <c r="B2179" i="3"/>
  <c r="L2179" i="3" s="1"/>
  <c r="B2180" i="3"/>
  <c r="L2180" i="3" s="1"/>
  <c r="B2181" i="3"/>
  <c r="L2181" i="3" s="1"/>
  <c r="B2182" i="3"/>
  <c r="L2182" i="3" s="1"/>
  <c r="B2183" i="3"/>
  <c r="L2183" i="3" s="1"/>
  <c r="B2184" i="3"/>
  <c r="L2184" i="3" s="1"/>
  <c r="B2185" i="3"/>
  <c r="L2185" i="3" s="1"/>
  <c r="B2186" i="3"/>
  <c r="L2186" i="3" s="1"/>
  <c r="B2187" i="3"/>
  <c r="L2187" i="3" s="1"/>
  <c r="B2188" i="3"/>
  <c r="L2188" i="3" s="1"/>
  <c r="B2189" i="3"/>
  <c r="L2189" i="3" s="1"/>
  <c r="B2190" i="3"/>
  <c r="L2190" i="3" s="1"/>
  <c r="B2191" i="3"/>
  <c r="L2191" i="3" s="1"/>
  <c r="B2192" i="3"/>
  <c r="L2192" i="3" s="1"/>
  <c r="B2193" i="3"/>
  <c r="L2193" i="3" s="1"/>
  <c r="B2194" i="3"/>
  <c r="L2194" i="3" s="1"/>
  <c r="B2195" i="3"/>
  <c r="L2195" i="3" s="1"/>
  <c r="B2196" i="3"/>
  <c r="L2196" i="3" s="1"/>
  <c r="B2197" i="3"/>
  <c r="L2197" i="3" s="1"/>
  <c r="B2198" i="3"/>
  <c r="L2198" i="3" s="1"/>
  <c r="B2199" i="3"/>
  <c r="L2199" i="3" s="1"/>
  <c r="B2200" i="3"/>
  <c r="L2200" i="3" s="1"/>
  <c r="B2201" i="3"/>
  <c r="L2201" i="3" s="1"/>
  <c r="B2202" i="3"/>
  <c r="L2202" i="3" s="1"/>
  <c r="B2203" i="3"/>
  <c r="L2203" i="3" s="1"/>
  <c r="B2204" i="3"/>
  <c r="L2204" i="3" s="1"/>
  <c r="B2205" i="3"/>
  <c r="L2205" i="3" s="1"/>
  <c r="B2206" i="3"/>
  <c r="L2206" i="3" s="1"/>
  <c r="B2207" i="3"/>
  <c r="L2207" i="3" s="1"/>
  <c r="B2208" i="3"/>
  <c r="L2208" i="3" s="1"/>
  <c r="B2209" i="3"/>
  <c r="L2209" i="3" s="1"/>
  <c r="B2210" i="3"/>
  <c r="L2210" i="3" s="1"/>
  <c r="B2211" i="3"/>
  <c r="L2211" i="3" s="1"/>
  <c r="B2212" i="3"/>
  <c r="L2212" i="3" s="1"/>
  <c r="B2213" i="3"/>
  <c r="L2213" i="3" s="1"/>
  <c r="B2214" i="3"/>
  <c r="L2214" i="3" s="1"/>
  <c r="B2215" i="3"/>
  <c r="L2215" i="3" s="1"/>
  <c r="B2216" i="3"/>
  <c r="L2216" i="3" s="1"/>
  <c r="B2217" i="3"/>
  <c r="L2217" i="3" s="1"/>
  <c r="B2218" i="3"/>
  <c r="L2218" i="3" s="1"/>
  <c r="B2219" i="3"/>
  <c r="L2219" i="3" s="1"/>
  <c r="B2220" i="3"/>
  <c r="L2220" i="3" s="1"/>
  <c r="B2221" i="3"/>
  <c r="L2221" i="3" s="1"/>
  <c r="B2222" i="3"/>
  <c r="L2222" i="3" s="1"/>
  <c r="B2223" i="3"/>
  <c r="L2223" i="3" s="1"/>
  <c r="B2224" i="3"/>
  <c r="L2224" i="3" s="1"/>
  <c r="B2225" i="3"/>
  <c r="L2225" i="3" s="1"/>
  <c r="B2226" i="3"/>
  <c r="L2226" i="3" s="1"/>
  <c r="B2227" i="3"/>
  <c r="L2227" i="3" s="1"/>
  <c r="B2228" i="3"/>
  <c r="L2228" i="3" s="1"/>
  <c r="B2229" i="3"/>
  <c r="L2229" i="3" s="1"/>
  <c r="B2230" i="3"/>
  <c r="L2230" i="3" s="1"/>
  <c r="B2231" i="3"/>
  <c r="L2231" i="3" s="1"/>
  <c r="B2232" i="3"/>
  <c r="L2232" i="3" s="1"/>
  <c r="B2233" i="3"/>
  <c r="L2233" i="3" s="1"/>
  <c r="B2234" i="3"/>
  <c r="L2234" i="3" s="1"/>
  <c r="B2235" i="3"/>
  <c r="L2235" i="3" s="1"/>
  <c r="B2236" i="3"/>
  <c r="L2236" i="3" s="1"/>
  <c r="B2237" i="3"/>
  <c r="L2237" i="3" s="1"/>
  <c r="B2238" i="3"/>
  <c r="L2238" i="3" s="1"/>
  <c r="B2239" i="3"/>
  <c r="L2239" i="3" s="1"/>
  <c r="B2240" i="3"/>
  <c r="L2240" i="3" s="1"/>
  <c r="B2241" i="3"/>
  <c r="L2241" i="3" s="1"/>
  <c r="B2242" i="3"/>
  <c r="L2242" i="3" s="1"/>
  <c r="B2243" i="3"/>
  <c r="L2243" i="3" s="1"/>
  <c r="B2244" i="3"/>
  <c r="L2244" i="3" s="1"/>
  <c r="B2245" i="3"/>
  <c r="L2245" i="3" s="1"/>
  <c r="B2246" i="3"/>
  <c r="L2246" i="3" s="1"/>
  <c r="B2247" i="3"/>
  <c r="L2247" i="3" s="1"/>
  <c r="B2248" i="3"/>
  <c r="L2248" i="3" s="1"/>
  <c r="B2249" i="3"/>
  <c r="L2249" i="3" s="1"/>
  <c r="B2250" i="3"/>
  <c r="L2250" i="3" s="1"/>
  <c r="B2251" i="3"/>
  <c r="L2251" i="3" s="1"/>
  <c r="B2252" i="3"/>
  <c r="L2252" i="3" s="1"/>
  <c r="B2253" i="3"/>
  <c r="L2253" i="3" s="1"/>
  <c r="B2254" i="3"/>
  <c r="L2254" i="3" s="1"/>
  <c r="B2255" i="3"/>
  <c r="L2255" i="3" s="1"/>
  <c r="B2256" i="3"/>
  <c r="L2256" i="3" s="1"/>
  <c r="B2257" i="3"/>
  <c r="L2257" i="3" s="1"/>
  <c r="B2258" i="3"/>
  <c r="L2258" i="3" s="1"/>
  <c r="B2259" i="3"/>
  <c r="L2259" i="3" s="1"/>
  <c r="B2260" i="3"/>
  <c r="L2260" i="3" s="1"/>
  <c r="B2261" i="3"/>
  <c r="L2261" i="3" s="1"/>
  <c r="B2262" i="3"/>
  <c r="L2262" i="3" s="1"/>
  <c r="B2263" i="3"/>
  <c r="L2263" i="3" s="1"/>
  <c r="B2264" i="3"/>
  <c r="L2264" i="3" s="1"/>
  <c r="B2265" i="3"/>
  <c r="L2265" i="3" s="1"/>
  <c r="B2266" i="3"/>
  <c r="L2266" i="3" s="1"/>
  <c r="B2267" i="3"/>
  <c r="L2267" i="3" s="1"/>
  <c r="B2268" i="3"/>
  <c r="L2268" i="3" s="1"/>
  <c r="B2269" i="3"/>
  <c r="L2269" i="3" s="1"/>
  <c r="B2270" i="3"/>
  <c r="L2270" i="3" s="1"/>
  <c r="B2271" i="3"/>
  <c r="L2271" i="3" s="1"/>
  <c r="B2272" i="3"/>
  <c r="L2272" i="3" s="1"/>
  <c r="B2273" i="3"/>
  <c r="L2273" i="3" s="1"/>
  <c r="B2274" i="3"/>
  <c r="L2274" i="3" s="1"/>
  <c r="B2275" i="3"/>
  <c r="L2275" i="3" s="1"/>
  <c r="B2276" i="3"/>
  <c r="L2276" i="3" s="1"/>
  <c r="B2277" i="3"/>
  <c r="L2277" i="3" s="1"/>
  <c r="B2278" i="3"/>
  <c r="L2278" i="3" s="1"/>
  <c r="B2279" i="3"/>
  <c r="L2279" i="3" s="1"/>
  <c r="B2280" i="3"/>
  <c r="L2280" i="3" s="1"/>
  <c r="B2281" i="3"/>
  <c r="L2281" i="3" s="1"/>
  <c r="B2282" i="3"/>
  <c r="L2282" i="3" s="1"/>
  <c r="B2283" i="3"/>
  <c r="L2283" i="3" s="1"/>
  <c r="B2284" i="3"/>
  <c r="L2284" i="3" s="1"/>
  <c r="B2285" i="3"/>
  <c r="L2285" i="3" s="1"/>
  <c r="B2286" i="3"/>
  <c r="L2286" i="3" s="1"/>
  <c r="B2287" i="3"/>
  <c r="L2287" i="3" s="1"/>
  <c r="B2288" i="3"/>
  <c r="L2288" i="3" s="1"/>
  <c r="B2289" i="3"/>
  <c r="L2289" i="3" s="1"/>
  <c r="B2290" i="3"/>
  <c r="L2290" i="3" s="1"/>
  <c r="B2291" i="3"/>
  <c r="L2291" i="3" s="1"/>
  <c r="B2292" i="3"/>
  <c r="L2292" i="3" s="1"/>
  <c r="B2293" i="3"/>
  <c r="L2293" i="3" s="1"/>
  <c r="B2294" i="3"/>
  <c r="L2294" i="3" s="1"/>
  <c r="B2295" i="3"/>
  <c r="L2295" i="3" s="1"/>
  <c r="B2296" i="3"/>
  <c r="L2296" i="3" s="1"/>
  <c r="B2297" i="3"/>
  <c r="L2297" i="3" s="1"/>
  <c r="B2298" i="3"/>
  <c r="L2298" i="3" s="1"/>
  <c r="B2299" i="3"/>
  <c r="L2299" i="3" s="1"/>
  <c r="B2300" i="3"/>
  <c r="L2300" i="3" s="1"/>
  <c r="B2301" i="3"/>
  <c r="L2301" i="3" s="1"/>
  <c r="B2302" i="3"/>
  <c r="L2302" i="3" s="1"/>
  <c r="B2303" i="3"/>
  <c r="L2303" i="3" s="1"/>
  <c r="B2304" i="3"/>
  <c r="L2304" i="3" s="1"/>
  <c r="B2305" i="3"/>
  <c r="L2305" i="3" s="1"/>
  <c r="B2306" i="3"/>
  <c r="L2306" i="3" s="1"/>
  <c r="B2307" i="3"/>
  <c r="L2307" i="3" s="1"/>
  <c r="B2308" i="3"/>
  <c r="L2308" i="3" s="1"/>
  <c r="B2309" i="3"/>
  <c r="L2309" i="3" s="1"/>
  <c r="B2310" i="3"/>
  <c r="L2310" i="3" s="1"/>
  <c r="B2311" i="3"/>
  <c r="L2311" i="3" s="1"/>
  <c r="B2312" i="3"/>
  <c r="L2312" i="3" s="1"/>
  <c r="B2313" i="3"/>
  <c r="L2313" i="3" s="1"/>
  <c r="B2314" i="3"/>
  <c r="L2314" i="3" s="1"/>
  <c r="B2315" i="3"/>
  <c r="L2315" i="3" s="1"/>
  <c r="B2316" i="3"/>
  <c r="L2316" i="3" s="1"/>
  <c r="B2317" i="3"/>
  <c r="L2317" i="3" s="1"/>
  <c r="B2318" i="3"/>
  <c r="L2318" i="3" s="1"/>
  <c r="B2319" i="3"/>
  <c r="L2319" i="3" s="1"/>
  <c r="B2320" i="3"/>
  <c r="L2320" i="3" s="1"/>
  <c r="B2321" i="3"/>
  <c r="L2321" i="3" s="1"/>
  <c r="B2322" i="3"/>
  <c r="L2322" i="3" s="1"/>
  <c r="B2323" i="3"/>
  <c r="L2323" i="3" s="1"/>
  <c r="B2324" i="3"/>
  <c r="L2324" i="3" s="1"/>
  <c r="B2325" i="3"/>
  <c r="L2325" i="3" s="1"/>
  <c r="B2326" i="3"/>
  <c r="L2326" i="3" s="1"/>
  <c r="B2327" i="3"/>
  <c r="L2327" i="3" s="1"/>
  <c r="B2328" i="3"/>
  <c r="L2328" i="3" s="1"/>
  <c r="B2329" i="3"/>
  <c r="L2329" i="3" s="1"/>
  <c r="B2330" i="3"/>
  <c r="L2330" i="3" s="1"/>
  <c r="B2331" i="3"/>
  <c r="L2331" i="3" s="1"/>
  <c r="B2332" i="3"/>
  <c r="L2332" i="3" s="1"/>
  <c r="B2333" i="3"/>
  <c r="L2333" i="3" s="1"/>
  <c r="B2334" i="3"/>
  <c r="L2334" i="3" s="1"/>
  <c r="B2335" i="3"/>
  <c r="L2335" i="3" s="1"/>
  <c r="B2336" i="3"/>
  <c r="L2336" i="3" s="1"/>
  <c r="B2337" i="3"/>
  <c r="L2337" i="3" s="1"/>
  <c r="B2338" i="3"/>
  <c r="L2338" i="3" s="1"/>
  <c r="B2339" i="3"/>
  <c r="L2339" i="3" s="1"/>
  <c r="B2340" i="3"/>
  <c r="L2340" i="3" s="1"/>
  <c r="B2341" i="3"/>
  <c r="L2341" i="3" s="1"/>
  <c r="B2342" i="3"/>
  <c r="L2342" i="3" s="1"/>
  <c r="B2343" i="3"/>
  <c r="L2343" i="3" s="1"/>
  <c r="B2344" i="3"/>
  <c r="L2344" i="3" s="1"/>
  <c r="B2345" i="3"/>
  <c r="L2345" i="3" s="1"/>
  <c r="B2346" i="3"/>
  <c r="L2346" i="3" s="1"/>
  <c r="B2347" i="3"/>
  <c r="L2347" i="3" s="1"/>
  <c r="B2348" i="3"/>
  <c r="L2348" i="3" s="1"/>
  <c r="B2349" i="3"/>
  <c r="L2349" i="3" s="1"/>
  <c r="B2350" i="3"/>
  <c r="L2350" i="3" s="1"/>
  <c r="B2351" i="3"/>
  <c r="L2351" i="3" s="1"/>
  <c r="B2352" i="3"/>
  <c r="L2352" i="3" s="1"/>
  <c r="B2353" i="3"/>
  <c r="L2353" i="3" s="1"/>
  <c r="B2354" i="3"/>
  <c r="L2354" i="3" s="1"/>
  <c r="B2355" i="3"/>
  <c r="L2355" i="3" s="1"/>
  <c r="B2356" i="3"/>
  <c r="L2356" i="3" s="1"/>
  <c r="B2357" i="3"/>
  <c r="L2357" i="3" s="1"/>
  <c r="B2358" i="3"/>
  <c r="L2358" i="3" s="1"/>
  <c r="B2359" i="3"/>
  <c r="L2359" i="3" s="1"/>
  <c r="B2360" i="3"/>
  <c r="L2360" i="3" s="1"/>
  <c r="B2361" i="3"/>
  <c r="L2361" i="3" s="1"/>
  <c r="B2362" i="3"/>
  <c r="L2362" i="3" s="1"/>
  <c r="B2363" i="3"/>
  <c r="L2363" i="3" s="1"/>
  <c r="B2364" i="3"/>
  <c r="L2364" i="3" s="1"/>
  <c r="B2365" i="3"/>
  <c r="L2365" i="3" s="1"/>
  <c r="B2366" i="3"/>
  <c r="L2366" i="3" s="1"/>
  <c r="B2367" i="3"/>
  <c r="L2367" i="3" s="1"/>
  <c r="B2368" i="3"/>
  <c r="L2368" i="3" s="1"/>
  <c r="B2369" i="3"/>
  <c r="L2369" i="3" s="1"/>
  <c r="B2370" i="3"/>
  <c r="L2370" i="3" s="1"/>
  <c r="B2371" i="3"/>
  <c r="L2371" i="3" s="1"/>
  <c r="B2372" i="3"/>
  <c r="L2372" i="3" s="1"/>
  <c r="B2373" i="3"/>
  <c r="L2373" i="3" s="1"/>
  <c r="B2374" i="3"/>
  <c r="L2374" i="3" s="1"/>
  <c r="B2375" i="3"/>
  <c r="L2375" i="3" s="1"/>
  <c r="B2376" i="3"/>
  <c r="L2376" i="3" s="1"/>
  <c r="B2377" i="3"/>
  <c r="L2377" i="3" s="1"/>
  <c r="B2378" i="3"/>
  <c r="L2378" i="3" s="1"/>
  <c r="B2379" i="3"/>
  <c r="L2379" i="3" s="1"/>
  <c r="B2380" i="3"/>
  <c r="L2380" i="3" s="1"/>
  <c r="B2381" i="3"/>
  <c r="L2381" i="3" s="1"/>
  <c r="B2382" i="3"/>
  <c r="L2382" i="3" s="1"/>
  <c r="B2383" i="3"/>
  <c r="L2383" i="3" s="1"/>
  <c r="B2384" i="3"/>
  <c r="L2384" i="3" s="1"/>
  <c r="B2385" i="3"/>
  <c r="L2385" i="3" s="1"/>
  <c r="B2386" i="3"/>
  <c r="L2386" i="3" s="1"/>
  <c r="B2387" i="3"/>
  <c r="L2387" i="3" s="1"/>
  <c r="B2388" i="3"/>
  <c r="L2388" i="3" s="1"/>
  <c r="B2389" i="3"/>
  <c r="L2389" i="3" s="1"/>
  <c r="B2390" i="3"/>
  <c r="L2390" i="3" s="1"/>
  <c r="B2391" i="3"/>
  <c r="L2391" i="3" s="1"/>
  <c r="B2392" i="3"/>
  <c r="L2392" i="3" s="1"/>
  <c r="B2393" i="3"/>
  <c r="L2393" i="3" s="1"/>
  <c r="B2394" i="3"/>
  <c r="L2394" i="3" s="1"/>
  <c r="B2395" i="3"/>
  <c r="L2395" i="3" s="1"/>
  <c r="B2396" i="3"/>
  <c r="L2396" i="3" s="1"/>
  <c r="B2397" i="3"/>
  <c r="L2397" i="3" s="1"/>
  <c r="B2398" i="3"/>
  <c r="L2398" i="3" s="1"/>
  <c r="B2399" i="3"/>
  <c r="L2399" i="3" s="1"/>
  <c r="B2400" i="3"/>
  <c r="L2400" i="3" s="1"/>
  <c r="B2401" i="3"/>
  <c r="L2401" i="3" s="1"/>
  <c r="B2402" i="3"/>
  <c r="L2402" i="3" s="1"/>
  <c r="B2403" i="3"/>
  <c r="L2403" i="3" s="1"/>
  <c r="B2404" i="3"/>
  <c r="L2404" i="3" s="1"/>
  <c r="B2405" i="3"/>
  <c r="L2405" i="3" s="1"/>
  <c r="B2406" i="3"/>
  <c r="L2406" i="3" s="1"/>
  <c r="B2407" i="3"/>
  <c r="L2407" i="3" s="1"/>
  <c r="B2408" i="3"/>
  <c r="L2408" i="3" s="1"/>
  <c r="B2409" i="3"/>
  <c r="L2409" i="3" s="1"/>
  <c r="B2410" i="3"/>
  <c r="L2410" i="3" s="1"/>
  <c r="B2411" i="3"/>
  <c r="L2411" i="3" s="1"/>
  <c r="B2412" i="3"/>
  <c r="L2412" i="3" s="1"/>
  <c r="B2413" i="3"/>
  <c r="L2413" i="3" s="1"/>
  <c r="B2414" i="3"/>
  <c r="L2414" i="3" s="1"/>
  <c r="B2415" i="3"/>
  <c r="L2415" i="3" s="1"/>
  <c r="B2416" i="3"/>
  <c r="L2416" i="3" s="1"/>
  <c r="B2417" i="3"/>
  <c r="L2417" i="3" s="1"/>
  <c r="B2418" i="3"/>
  <c r="L2418" i="3" s="1"/>
  <c r="B2419" i="3"/>
  <c r="L2419" i="3" s="1"/>
  <c r="B2420" i="3"/>
  <c r="L2420" i="3" s="1"/>
  <c r="B2421" i="3"/>
  <c r="L2421" i="3" s="1"/>
  <c r="B2422" i="3"/>
  <c r="L2422" i="3" s="1"/>
  <c r="B2423" i="3"/>
  <c r="L2423" i="3" s="1"/>
  <c r="B2424" i="3"/>
  <c r="L2424" i="3" s="1"/>
  <c r="B2425" i="3"/>
  <c r="L2425" i="3" s="1"/>
  <c r="B2426" i="3"/>
  <c r="L2426" i="3" s="1"/>
  <c r="B2427" i="3"/>
  <c r="L2427" i="3" s="1"/>
  <c r="B2428" i="3"/>
  <c r="L2428" i="3" s="1"/>
  <c r="B2429" i="3"/>
  <c r="L2429" i="3" s="1"/>
  <c r="B2430" i="3"/>
  <c r="L2430" i="3" s="1"/>
  <c r="B2431" i="3"/>
  <c r="L2431" i="3" s="1"/>
  <c r="B2432" i="3"/>
  <c r="L2432" i="3" s="1"/>
  <c r="B2433" i="3"/>
  <c r="L2433" i="3" s="1"/>
  <c r="B2434" i="3"/>
  <c r="L2434" i="3" s="1"/>
  <c r="B2435" i="3"/>
  <c r="L2435" i="3" s="1"/>
  <c r="B2436" i="3"/>
  <c r="L2436" i="3" s="1"/>
  <c r="B2437" i="3"/>
  <c r="L2437" i="3" s="1"/>
  <c r="B2438" i="3"/>
  <c r="L2438" i="3" s="1"/>
  <c r="B2439" i="3"/>
  <c r="L2439" i="3" s="1"/>
  <c r="B2440" i="3"/>
  <c r="L2440" i="3" s="1"/>
  <c r="B2441" i="3"/>
  <c r="L2441" i="3" s="1"/>
  <c r="B2442" i="3"/>
  <c r="L2442" i="3" s="1"/>
  <c r="B2443" i="3"/>
  <c r="L2443" i="3" s="1"/>
  <c r="B2444" i="3"/>
  <c r="L2444" i="3" s="1"/>
  <c r="B2445" i="3"/>
  <c r="L2445" i="3" s="1"/>
  <c r="B2446" i="3"/>
  <c r="L2446" i="3" s="1"/>
  <c r="B2447" i="3"/>
  <c r="L2447" i="3" s="1"/>
  <c r="B2448" i="3"/>
  <c r="L2448" i="3" s="1"/>
  <c r="B2449" i="3"/>
  <c r="L2449" i="3" s="1"/>
  <c r="B2450" i="3"/>
  <c r="L2450" i="3" s="1"/>
  <c r="B2451" i="3"/>
  <c r="L2451" i="3" s="1"/>
  <c r="B2452" i="3"/>
  <c r="L2452" i="3" s="1"/>
  <c r="B2453" i="3"/>
  <c r="L2453" i="3" s="1"/>
  <c r="B2454" i="3"/>
  <c r="L2454" i="3" s="1"/>
  <c r="B2455" i="3"/>
  <c r="L2455" i="3" s="1"/>
  <c r="B2456" i="3"/>
  <c r="L2456" i="3" s="1"/>
  <c r="B2457" i="3"/>
  <c r="L2457" i="3" s="1"/>
  <c r="B2458" i="3"/>
  <c r="L2458" i="3" s="1"/>
  <c r="B2459" i="3"/>
  <c r="L2459" i="3" s="1"/>
  <c r="B2460" i="3"/>
  <c r="L2460" i="3" s="1"/>
  <c r="B2461" i="3"/>
  <c r="L2461" i="3" s="1"/>
  <c r="B2462" i="3"/>
  <c r="L2462" i="3" s="1"/>
  <c r="B2463" i="3"/>
  <c r="L2463" i="3" s="1"/>
  <c r="B2464" i="3"/>
  <c r="L2464" i="3" s="1"/>
  <c r="B2465" i="3"/>
  <c r="L2465" i="3" s="1"/>
  <c r="B2466" i="3"/>
  <c r="L2466" i="3" s="1"/>
  <c r="B2467" i="3"/>
  <c r="L2467" i="3" s="1"/>
  <c r="B2468" i="3"/>
  <c r="L2468" i="3" s="1"/>
  <c r="B2469" i="3"/>
  <c r="L2469" i="3" s="1"/>
  <c r="B2470" i="3"/>
  <c r="L2470" i="3" s="1"/>
  <c r="B2471" i="3"/>
  <c r="L2471" i="3" s="1"/>
  <c r="B2472" i="3"/>
  <c r="L2472" i="3" s="1"/>
  <c r="B2473" i="3"/>
  <c r="L2473" i="3" s="1"/>
  <c r="B2474" i="3"/>
  <c r="L2474" i="3" s="1"/>
  <c r="B2475" i="3"/>
  <c r="L2475" i="3" s="1"/>
  <c r="B2476" i="3"/>
  <c r="L2476" i="3" s="1"/>
  <c r="B2477" i="3"/>
  <c r="L2477" i="3" s="1"/>
  <c r="B2478" i="3"/>
  <c r="L2478" i="3" s="1"/>
  <c r="B2479" i="3"/>
  <c r="L2479" i="3" s="1"/>
  <c r="B2480" i="3"/>
  <c r="L2480" i="3" s="1"/>
  <c r="B2481" i="3"/>
  <c r="L2481" i="3" s="1"/>
  <c r="B2482" i="3"/>
  <c r="L2482" i="3" s="1"/>
  <c r="B2483" i="3"/>
  <c r="L2483" i="3" s="1"/>
  <c r="B2484" i="3"/>
  <c r="L2484" i="3" s="1"/>
  <c r="B2485" i="3"/>
  <c r="L2485" i="3" s="1"/>
  <c r="B2486" i="3"/>
  <c r="L2486" i="3" s="1"/>
  <c r="B2487" i="3"/>
  <c r="L2487" i="3" s="1"/>
  <c r="B2488" i="3"/>
  <c r="L2488" i="3" s="1"/>
  <c r="B2489" i="3"/>
  <c r="L2489" i="3" s="1"/>
  <c r="B2490" i="3"/>
  <c r="L2490" i="3" s="1"/>
  <c r="B2491" i="3"/>
  <c r="L2491" i="3" s="1"/>
  <c r="B2492" i="3"/>
  <c r="L2492" i="3" s="1"/>
  <c r="B2493" i="3"/>
  <c r="L2493" i="3" s="1"/>
  <c r="B2494" i="3"/>
  <c r="L2494" i="3" s="1"/>
  <c r="B2495" i="3"/>
  <c r="L2495" i="3" s="1"/>
  <c r="B2496" i="3"/>
  <c r="L2496" i="3" s="1"/>
  <c r="B2497" i="3"/>
  <c r="L2497" i="3" s="1"/>
  <c r="B2498" i="3"/>
  <c r="L2498" i="3" s="1"/>
  <c r="B2499" i="3"/>
  <c r="L2499" i="3" s="1"/>
  <c r="B2500" i="3"/>
  <c r="L2500" i="3" s="1"/>
  <c r="B2501" i="3"/>
  <c r="L2501" i="3" s="1"/>
  <c r="B2502" i="3"/>
  <c r="L2502" i="3" s="1"/>
  <c r="B2503" i="3"/>
  <c r="L2503" i="3" s="1"/>
  <c r="B2504" i="3"/>
  <c r="L2504" i="3" s="1"/>
  <c r="B2505" i="3"/>
  <c r="L2505" i="3" s="1"/>
  <c r="B2506" i="3"/>
  <c r="L2506" i="3" s="1"/>
  <c r="B2507" i="3"/>
  <c r="L2507" i="3" s="1"/>
  <c r="B2508" i="3"/>
  <c r="L2508" i="3" s="1"/>
  <c r="B2509" i="3"/>
  <c r="L2509" i="3" s="1"/>
  <c r="B2510" i="3"/>
  <c r="L2510" i="3" s="1"/>
  <c r="B2511" i="3"/>
  <c r="L2511" i="3" s="1"/>
  <c r="B2512" i="3"/>
  <c r="L2512" i="3" s="1"/>
  <c r="B2513" i="3"/>
  <c r="L2513" i="3" s="1"/>
  <c r="B2514" i="3"/>
  <c r="L2514" i="3" s="1"/>
  <c r="B2515" i="3"/>
  <c r="L2515" i="3" s="1"/>
  <c r="B2516" i="3"/>
  <c r="L2516" i="3" s="1"/>
  <c r="B2517" i="3"/>
  <c r="L2517" i="3" s="1"/>
  <c r="B2518" i="3"/>
  <c r="L2518" i="3" s="1"/>
  <c r="B2519" i="3"/>
  <c r="L2519" i="3" s="1"/>
  <c r="B2520" i="3"/>
  <c r="L2520" i="3" s="1"/>
  <c r="B2521" i="3"/>
  <c r="L2521" i="3" s="1"/>
  <c r="B2522" i="3"/>
  <c r="L2522" i="3" s="1"/>
  <c r="B2523" i="3"/>
  <c r="L2523" i="3" s="1"/>
  <c r="B2524" i="3"/>
  <c r="L2524" i="3" s="1"/>
  <c r="B2525" i="3"/>
  <c r="L2525" i="3" s="1"/>
  <c r="B2526" i="3"/>
  <c r="L2526" i="3" s="1"/>
  <c r="B2527" i="3"/>
  <c r="L2527" i="3" s="1"/>
  <c r="B2528" i="3"/>
  <c r="L2528" i="3" s="1"/>
  <c r="B2529" i="3"/>
  <c r="L2529" i="3" s="1"/>
  <c r="B2530" i="3"/>
  <c r="L2530" i="3" s="1"/>
  <c r="B2531" i="3"/>
  <c r="L2531" i="3" s="1"/>
  <c r="B2532" i="3"/>
  <c r="L2532" i="3" s="1"/>
  <c r="B2533" i="3"/>
  <c r="L2533" i="3" s="1"/>
  <c r="B2534" i="3"/>
  <c r="L2534" i="3" s="1"/>
  <c r="B2535" i="3"/>
  <c r="L2535" i="3" s="1"/>
  <c r="B2536" i="3"/>
  <c r="L2536" i="3" s="1"/>
  <c r="B2537" i="3"/>
  <c r="L2537" i="3" s="1"/>
  <c r="B2538" i="3"/>
  <c r="L2538" i="3" s="1"/>
  <c r="B2539" i="3"/>
  <c r="L2539" i="3" s="1"/>
  <c r="B2540" i="3"/>
  <c r="L2540" i="3" s="1"/>
  <c r="B2541" i="3"/>
  <c r="L2541" i="3" s="1"/>
  <c r="B2542" i="3"/>
  <c r="L2542" i="3" s="1"/>
  <c r="B2543" i="3"/>
  <c r="L2543" i="3" s="1"/>
  <c r="B2544" i="3"/>
  <c r="L2544" i="3" s="1"/>
  <c r="B2545" i="3"/>
  <c r="L2545" i="3" s="1"/>
  <c r="B2546" i="3"/>
  <c r="L2546" i="3" s="1"/>
  <c r="B2547" i="3"/>
  <c r="L2547" i="3" s="1"/>
  <c r="B2548" i="3"/>
  <c r="L2548" i="3" s="1"/>
  <c r="B2549" i="3"/>
  <c r="L2549" i="3" s="1"/>
  <c r="B2550" i="3"/>
  <c r="L2550" i="3" s="1"/>
  <c r="B2551" i="3"/>
  <c r="L2551" i="3" s="1"/>
  <c r="B2552" i="3"/>
  <c r="L2552" i="3" s="1"/>
  <c r="B2553" i="3"/>
  <c r="L2553" i="3" s="1"/>
  <c r="B2554" i="3"/>
  <c r="L2554" i="3" s="1"/>
  <c r="B2555" i="3"/>
  <c r="L2555" i="3" s="1"/>
  <c r="B2556" i="3"/>
  <c r="L2556" i="3" s="1"/>
  <c r="B2557" i="3"/>
  <c r="L2557" i="3" s="1"/>
  <c r="B2558" i="3"/>
  <c r="L2558" i="3" s="1"/>
  <c r="B2559" i="3"/>
  <c r="L2559" i="3" s="1"/>
  <c r="B2560" i="3"/>
  <c r="L2560" i="3" s="1"/>
  <c r="B2561" i="3"/>
  <c r="L2561" i="3" s="1"/>
  <c r="B2562" i="3"/>
  <c r="L2562" i="3" s="1"/>
  <c r="B2563" i="3"/>
  <c r="L2563" i="3" s="1"/>
  <c r="B2564" i="3"/>
  <c r="L2564" i="3" s="1"/>
  <c r="B2565" i="3"/>
  <c r="L2565" i="3" s="1"/>
  <c r="B2566" i="3"/>
  <c r="L2566" i="3" s="1"/>
  <c r="B2567" i="3"/>
  <c r="L2567" i="3" s="1"/>
  <c r="B2568" i="3"/>
  <c r="L2568" i="3" s="1"/>
  <c r="B2569" i="3"/>
  <c r="L2569" i="3" s="1"/>
  <c r="B2570" i="3"/>
  <c r="L2570" i="3" s="1"/>
  <c r="B2571" i="3"/>
  <c r="L2571" i="3" s="1"/>
  <c r="B2572" i="3"/>
  <c r="L2572" i="3" s="1"/>
  <c r="B2573" i="3"/>
  <c r="L2573" i="3" s="1"/>
  <c r="B2574" i="3"/>
  <c r="L2574" i="3" s="1"/>
  <c r="B2575" i="3"/>
  <c r="L2575" i="3" s="1"/>
  <c r="B2576" i="3"/>
  <c r="L2576" i="3" s="1"/>
  <c r="B2577" i="3"/>
  <c r="L2577" i="3" s="1"/>
  <c r="B2578" i="3"/>
  <c r="L2578" i="3" s="1"/>
  <c r="B2579" i="3"/>
  <c r="L2579" i="3" s="1"/>
  <c r="B2580" i="3"/>
  <c r="L2580" i="3" s="1"/>
  <c r="B2581" i="3"/>
  <c r="L2581" i="3" s="1"/>
  <c r="B2582" i="3"/>
  <c r="L2582" i="3" s="1"/>
  <c r="B2583" i="3"/>
  <c r="L2583" i="3" s="1"/>
  <c r="B2584" i="3"/>
  <c r="L2584" i="3" s="1"/>
  <c r="B2585" i="3"/>
  <c r="L2585" i="3" s="1"/>
  <c r="B2586" i="3"/>
  <c r="L2586" i="3" s="1"/>
  <c r="B2587" i="3"/>
  <c r="L2587" i="3" s="1"/>
  <c r="B2588" i="3"/>
  <c r="L2588" i="3" s="1"/>
  <c r="B2589" i="3"/>
  <c r="L2589" i="3" s="1"/>
  <c r="B2590" i="3"/>
  <c r="L2590" i="3" s="1"/>
  <c r="B2591" i="3"/>
  <c r="L2591" i="3" s="1"/>
  <c r="B2592" i="3"/>
  <c r="L2592" i="3" s="1"/>
  <c r="B2593" i="3"/>
  <c r="L2593" i="3" s="1"/>
  <c r="B2594" i="3"/>
  <c r="L2594" i="3" s="1"/>
  <c r="B2595" i="3"/>
  <c r="L2595" i="3" s="1"/>
  <c r="B2596" i="3"/>
  <c r="L2596" i="3" s="1"/>
  <c r="B2597" i="3"/>
  <c r="L2597" i="3" s="1"/>
  <c r="B2598" i="3"/>
  <c r="L2598" i="3" s="1"/>
  <c r="B2599" i="3"/>
  <c r="L2599" i="3" s="1"/>
  <c r="B2600" i="3"/>
  <c r="L2600" i="3" s="1"/>
  <c r="B2601" i="3"/>
  <c r="L2601" i="3" s="1"/>
  <c r="B2602" i="3"/>
  <c r="L2602" i="3" s="1"/>
  <c r="B2603" i="3"/>
  <c r="L2603" i="3" s="1"/>
  <c r="B2604" i="3"/>
  <c r="L2604" i="3" s="1"/>
  <c r="B2605" i="3"/>
  <c r="L2605" i="3" s="1"/>
  <c r="B2606" i="3"/>
  <c r="L2606" i="3" s="1"/>
  <c r="B2607" i="3"/>
  <c r="L2607" i="3" s="1"/>
  <c r="B2608" i="3"/>
  <c r="L2608" i="3" s="1"/>
  <c r="B2609" i="3"/>
  <c r="L2609" i="3" s="1"/>
  <c r="B2610" i="3"/>
  <c r="L2610" i="3" s="1"/>
  <c r="B2611" i="3"/>
  <c r="L2611" i="3" s="1"/>
  <c r="B2612" i="3"/>
  <c r="L2612" i="3" s="1"/>
  <c r="B2613" i="3"/>
  <c r="L2613" i="3" s="1"/>
  <c r="B2614" i="3"/>
  <c r="L2614" i="3" s="1"/>
  <c r="B2615" i="3"/>
  <c r="L2615" i="3" s="1"/>
  <c r="B2616" i="3"/>
  <c r="L2616" i="3" s="1"/>
  <c r="B2617" i="3"/>
  <c r="L2617" i="3" s="1"/>
  <c r="B2618" i="3"/>
  <c r="L2618" i="3" s="1"/>
  <c r="B2619" i="3"/>
  <c r="L2619" i="3" s="1"/>
  <c r="B2620" i="3"/>
  <c r="L2620" i="3" s="1"/>
  <c r="B2621" i="3"/>
  <c r="L2621" i="3" s="1"/>
  <c r="B2622" i="3"/>
  <c r="L2622" i="3" s="1"/>
  <c r="B2623" i="3"/>
  <c r="L2623" i="3" s="1"/>
  <c r="B2624" i="3"/>
  <c r="L2624" i="3" s="1"/>
  <c r="B2625" i="3"/>
  <c r="L2625" i="3" s="1"/>
  <c r="B2626" i="3"/>
  <c r="L2626" i="3" s="1"/>
  <c r="B2627" i="3"/>
  <c r="L2627" i="3" s="1"/>
  <c r="B2628" i="3"/>
  <c r="L2628" i="3" s="1"/>
  <c r="B2629" i="3"/>
  <c r="L2629" i="3" s="1"/>
  <c r="B2630" i="3"/>
  <c r="L2630" i="3" s="1"/>
  <c r="B2631" i="3"/>
  <c r="L2631" i="3" s="1"/>
  <c r="B2632" i="3"/>
  <c r="L2632" i="3" s="1"/>
  <c r="B2633" i="3"/>
  <c r="L2633" i="3" s="1"/>
  <c r="B2" i="3"/>
  <c r="C361" i="3" l="1"/>
  <c r="B178" i="10"/>
  <c r="B177" i="10"/>
  <c r="B176" i="10"/>
  <c r="C176" i="10" s="1"/>
  <c r="B175" i="10"/>
  <c r="C177" i="10"/>
  <c r="C178" i="10"/>
  <c r="B179" i="10"/>
  <c r="C179" i="10" s="1"/>
  <c r="B180" i="10"/>
  <c r="C180" i="10" s="1"/>
  <c r="B181" i="10"/>
  <c r="C181" i="10" s="1"/>
  <c r="B182" i="10"/>
  <c r="C182" i="10" s="1"/>
  <c r="B183" i="10"/>
  <c r="C183" i="10" s="1"/>
  <c r="B184" i="10"/>
  <c r="C184" i="10" s="1"/>
  <c r="B185" i="10"/>
  <c r="C185" i="10" s="1"/>
  <c r="A361" i="1" s="1"/>
  <c r="C175" i="10"/>
  <c r="B172" i="10"/>
  <c r="C172" i="10" s="1"/>
  <c r="B173" i="10"/>
  <c r="C173" i="10" s="1"/>
  <c r="B174" i="10"/>
  <c r="C174" i="10" s="1"/>
  <c r="B171" i="10"/>
  <c r="C171" i="10" s="1"/>
  <c r="B170" i="10"/>
  <c r="C170" i="10" s="1"/>
  <c r="B4" i="10"/>
  <c r="B169" i="10"/>
  <c r="C169" i="10" s="1"/>
  <c r="B297" i="3"/>
  <c r="B137" i="3"/>
  <c r="B9" i="3"/>
  <c r="B276" i="3"/>
  <c r="B2" i="10"/>
  <c r="B157" i="10"/>
  <c r="C157" i="10" s="1"/>
  <c r="B145" i="10"/>
  <c r="C145" i="10" s="1"/>
  <c r="B132" i="10"/>
  <c r="B118" i="10"/>
  <c r="C118" i="10" s="1"/>
  <c r="B106" i="10"/>
  <c r="C106" i="10" s="1"/>
  <c r="B92" i="10"/>
  <c r="B76" i="10"/>
  <c r="B60" i="10"/>
  <c r="C60" i="10" s="1"/>
  <c r="B44" i="10"/>
  <c r="C44" i="10" s="1"/>
  <c r="B28" i="10"/>
  <c r="C28" i="10" s="1"/>
  <c r="B12" i="10"/>
  <c r="C12" i="10" s="1"/>
  <c r="B265" i="3"/>
  <c r="B313" i="3"/>
  <c r="B340" i="3"/>
  <c r="B324" i="3"/>
  <c r="B156" i="10"/>
  <c r="C156" i="10" s="1"/>
  <c r="B142" i="10"/>
  <c r="C142" i="10" s="1"/>
  <c r="B130" i="10"/>
  <c r="B117" i="10"/>
  <c r="C117" i="10" s="1"/>
  <c r="B105" i="10"/>
  <c r="B90" i="10"/>
  <c r="C90" i="10" s="1"/>
  <c r="B74" i="10"/>
  <c r="C74" i="10" s="1"/>
  <c r="B58" i="10"/>
  <c r="C58" i="10" s="1"/>
  <c r="B42" i="10"/>
  <c r="C42" i="10" s="1"/>
  <c r="B26" i="10"/>
  <c r="C26" i="10" s="1"/>
  <c r="B10" i="10"/>
  <c r="B300" i="3"/>
  <c r="B220" i="3"/>
  <c r="B166" i="10"/>
  <c r="B154" i="10"/>
  <c r="C154" i="10" s="1"/>
  <c r="B141" i="10"/>
  <c r="B129" i="10"/>
  <c r="B116" i="10"/>
  <c r="C116" i="10" s="1"/>
  <c r="B102" i="10"/>
  <c r="C102" i="10" s="1"/>
  <c r="B86" i="10"/>
  <c r="C86" i="10" s="1"/>
  <c r="B70" i="10"/>
  <c r="B54" i="10"/>
  <c r="C54" i="10" s="1"/>
  <c r="B38" i="10"/>
  <c r="C38" i="10" s="1"/>
  <c r="B22" i="10"/>
  <c r="C22" i="10" s="1"/>
  <c r="B6" i="10"/>
  <c r="C6" i="10" s="1"/>
  <c r="B165" i="10"/>
  <c r="C165" i="10" s="1"/>
  <c r="B153" i="10"/>
  <c r="C153" i="10" s="1"/>
  <c r="B140" i="10"/>
  <c r="C140" i="10" s="1"/>
  <c r="B126" i="10"/>
  <c r="C126" i="10" s="1"/>
  <c r="B114" i="10"/>
  <c r="B101" i="10"/>
  <c r="B85" i="10"/>
  <c r="C85" i="10" s="1"/>
  <c r="B69" i="10"/>
  <c r="B53" i="10"/>
  <c r="C53" i="10" s="1"/>
  <c r="B37" i="10"/>
  <c r="C37" i="10" s="1"/>
  <c r="B21" i="10"/>
  <c r="C21" i="10" s="1"/>
  <c r="B5" i="10"/>
  <c r="C5" i="10" s="1"/>
  <c r="B308" i="3"/>
  <c r="B268" i="3"/>
  <c r="B252" i="3"/>
  <c r="B121" i="3"/>
  <c r="B164" i="10"/>
  <c r="C164" i="10" s="1"/>
  <c r="B150" i="10"/>
  <c r="C150" i="10" s="1"/>
  <c r="B138" i="10"/>
  <c r="C138" i="10" s="1"/>
  <c r="B125" i="10"/>
  <c r="B113" i="10"/>
  <c r="C113" i="10" s="1"/>
  <c r="B100" i="10"/>
  <c r="B84" i="10"/>
  <c r="C84" i="10" s="1"/>
  <c r="B68" i="10"/>
  <c r="C68" i="10" s="1"/>
  <c r="B52" i="10"/>
  <c r="B36" i="10"/>
  <c r="B20" i="10"/>
  <c r="C20" i="10" s="1"/>
  <c r="C70" i="10"/>
  <c r="C166" i="10"/>
  <c r="B7" i="10"/>
  <c r="C7" i="10" s="1"/>
  <c r="B15" i="10"/>
  <c r="C15" i="10" s="1"/>
  <c r="B23" i="10"/>
  <c r="C23" i="10" s="1"/>
  <c r="B31" i="10"/>
  <c r="C31" i="10" s="1"/>
  <c r="B39" i="10"/>
  <c r="C39" i="10" s="1"/>
  <c r="B47" i="10"/>
  <c r="C47" i="10" s="1"/>
  <c r="B55" i="10"/>
  <c r="C55" i="10" s="1"/>
  <c r="B63" i="10"/>
  <c r="C63" i="10" s="1"/>
  <c r="B71" i="10"/>
  <c r="C71" i="10" s="1"/>
  <c r="B79" i="10"/>
  <c r="C79" i="10" s="1"/>
  <c r="B87" i="10"/>
  <c r="C87" i="10" s="1"/>
  <c r="B95" i="10"/>
  <c r="C95" i="10" s="1"/>
  <c r="B103" i="10"/>
  <c r="C103" i="10" s="1"/>
  <c r="B111" i="10"/>
  <c r="C111" i="10" s="1"/>
  <c r="B119" i="10"/>
  <c r="C119" i="10" s="1"/>
  <c r="B127" i="10"/>
  <c r="C127" i="10" s="1"/>
  <c r="B135" i="10"/>
  <c r="C135" i="10" s="1"/>
  <c r="B143" i="10"/>
  <c r="C143" i="10" s="1"/>
  <c r="B151" i="10"/>
  <c r="C151" i="10" s="1"/>
  <c r="B159" i="10"/>
  <c r="C159" i="10" s="1"/>
  <c r="B167" i="10"/>
  <c r="C167" i="10" s="1"/>
  <c r="C105" i="10"/>
  <c r="C129" i="10"/>
  <c r="B8" i="10"/>
  <c r="C8" i="10" s="1"/>
  <c r="B16" i="10"/>
  <c r="C16" i="10" s="1"/>
  <c r="B24" i="10"/>
  <c r="C24" i="10" s="1"/>
  <c r="B32" i="10"/>
  <c r="C32" i="10" s="1"/>
  <c r="B40" i="10"/>
  <c r="C40" i="10" s="1"/>
  <c r="B48" i="10"/>
  <c r="C48" i="10" s="1"/>
  <c r="B56" i="10"/>
  <c r="C56" i="10" s="1"/>
  <c r="B64" i="10"/>
  <c r="C64" i="10" s="1"/>
  <c r="B72" i="10"/>
  <c r="C72" i="10" s="1"/>
  <c r="B80" i="10"/>
  <c r="C80" i="10" s="1"/>
  <c r="B88" i="10"/>
  <c r="C88" i="10" s="1"/>
  <c r="B96" i="10"/>
  <c r="C96" i="10" s="1"/>
  <c r="B104" i="10"/>
  <c r="C104" i="10" s="1"/>
  <c r="B112" i="10"/>
  <c r="C112" i="10" s="1"/>
  <c r="B120" i="10"/>
  <c r="C120" i="10" s="1"/>
  <c r="B128" i="10"/>
  <c r="C128" i="10" s="1"/>
  <c r="B136" i="10"/>
  <c r="C136" i="10" s="1"/>
  <c r="B144" i="10"/>
  <c r="C144" i="10" s="1"/>
  <c r="B152" i="10"/>
  <c r="C152" i="10" s="1"/>
  <c r="B160" i="10"/>
  <c r="C160" i="10" s="1"/>
  <c r="B168" i="10"/>
  <c r="C168" i="10" s="1"/>
  <c r="C10" i="10"/>
  <c r="C114" i="10"/>
  <c r="C130" i="10"/>
  <c r="B9" i="10"/>
  <c r="C9" i="10" s="1"/>
  <c r="B17" i="10"/>
  <c r="C17" i="10" s="1"/>
  <c r="B25" i="10"/>
  <c r="C25" i="10" s="1"/>
  <c r="B33" i="10"/>
  <c r="C33" i="10" s="1"/>
  <c r="B41" i="10"/>
  <c r="C41" i="10" s="1"/>
  <c r="B49" i="10"/>
  <c r="C49" i="10" s="1"/>
  <c r="B57" i="10"/>
  <c r="C57" i="10" s="1"/>
  <c r="B65" i="10"/>
  <c r="C65" i="10" s="1"/>
  <c r="B73" i="10"/>
  <c r="C73" i="10" s="1"/>
  <c r="B81" i="10"/>
  <c r="C81" i="10" s="1"/>
  <c r="B89" i="10"/>
  <c r="C89" i="10" s="1"/>
  <c r="B97" i="10"/>
  <c r="C97" i="10" s="1"/>
  <c r="C4" i="10"/>
  <c r="C36" i="10"/>
  <c r="C52" i="10"/>
  <c r="C76" i="10"/>
  <c r="C92" i="10"/>
  <c r="C100" i="10"/>
  <c r="C132" i="10"/>
  <c r="B3" i="10"/>
  <c r="C3" i="10" s="1"/>
  <c r="B11" i="10"/>
  <c r="C11" i="10" s="1"/>
  <c r="B19" i="10"/>
  <c r="C19" i="10" s="1"/>
  <c r="B27" i="10"/>
  <c r="C27" i="10" s="1"/>
  <c r="B35" i="10"/>
  <c r="C35" i="10" s="1"/>
  <c r="B43" i="10"/>
  <c r="C43" i="10" s="1"/>
  <c r="B51" i="10"/>
  <c r="C51" i="10" s="1"/>
  <c r="B59" i="10"/>
  <c r="C59" i="10" s="1"/>
  <c r="B67" i="10"/>
  <c r="C67" i="10" s="1"/>
  <c r="B75" i="10"/>
  <c r="C75" i="10" s="1"/>
  <c r="B83" i="10"/>
  <c r="C83" i="10" s="1"/>
  <c r="B91" i="10"/>
  <c r="C91" i="10" s="1"/>
  <c r="B99" i="10"/>
  <c r="C99" i="10" s="1"/>
  <c r="B107" i="10"/>
  <c r="C107" i="10" s="1"/>
  <c r="B115" i="10"/>
  <c r="C115" i="10" s="1"/>
  <c r="B123" i="10"/>
  <c r="C123" i="10" s="1"/>
  <c r="B131" i="10"/>
  <c r="C131" i="10" s="1"/>
  <c r="B139" i="10"/>
  <c r="C139" i="10" s="1"/>
  <c r="B147" i="10"/>
  <c r="C147" i="10" s="1"/>
  <c r="B155" i="10"/>
  <c r="C155" i="10" s="1"/>
  <c r="B163" i="10"/>
  <c r="C163" i="10" s="1"/>
  <c r="C69" i="10"/>
  <c r="C101" i="10"/>
  <c r="C125" i="10"/>
  <c r="C141" i="10"/>
  <c r="B162" i="10"/>
  <c r="C162" i="10" s="1"/>
  <c r="B149" i="10"/>
  <c r="C149" i="10" s="1"/>
  <c r="B137" i="10"/>
  <c r="C137" i="10" s="1"/>
  <c r="B124" i="10"/>
  <c r="C124" i="10" s="1"/>
  <c r="B110" i="10"/>
  <c r="C110" i="10" s="1"/>
  <c r="B98" i="10"/>
  <c r="C98" i="10" s="1"/>
  <c r="B82" i="10"/>
  <c r="C82" i="10" s="1"/>
  <c r="B66" i="10"/>
  <c r="C66" i="10" s="1"/>
  <c r="B50" i="10"/>
  <c r="C50" i="10" s="1"/>
  <c r="B34" i="10"/>
  <c r="C34" i="10" s="1"/>
  <c r="B18" i="10"/>
  <c r="C18" i="10" s="1"/>
  <c r="C2" i="10"/>
  <c r="B161" i="10"/>
  <c r="C161" i="10" s="1"/>
  <c r="B148" i="10"/>
  <c r="C148" i="10" s="1"/>
  <c r="B134" i="10"/>
  <c r="C134" i="10" s="1"/>
  <c r="B122" i="10"/>
  <c r="C122" i="10" s="1"/>
  <c r="B109" i="10"/>
  <c r="C109" i="10" s="1"/>
  <c r="B94" i="10"/>
  <c r="C94" i="10" s="1"/>
  <c r="B78" i="10"/>
  <c r="C78" i="10" s="1"/>
  <c r="B62" i="10"/>
  <c r="C62" i="10" s="1"/>
  <c r="B46" i="10"/>
  <c r="C46" i="10" s="1"/>
  <c r="B30" i="10"/>
  <c r="C30" i="10" s="1"/>
  <c r="B14" i="10"/>
  <c r="C14" i="10" s="1"/>
  <c r="B201" i="3"/>
  <c r="B129" i="3"/>
  <c r="B73" i="3"/>
  <c r="B292" i="3"/>
  <c r="B212" i="3"/>
  <c r="B196" i="3"/>
  <c r="B320" i="3"/>
  <c r="B160" i="3"/>
  <c r="B158" i="10"/>
  <c r="C158" i="10" s="1"/>
  <c r="B146" i="10"/>
  <c r="C146" i="10" s="1"/>
  <c r="B133" i="10"/>
  <c r="C133" i="10" s="1"/>
  <c r="B121" i="10"/>
  <c r="C121" i="10" s="1"/>
  <c r="B108" i="10"/>
  <c r="C108" i="10" s="1"/>
  <c r="B93" i="10"/>
  <c r="C93" i="10" s="1"/>
  <c r="B77" i="10"/>
  <c r="C77" i="10" s="1"/>
  <c r="B61" i="10"/>
  <c r="C61" i="10" s="1"/>
  <c r="B45" i="10"/>
  <c r="C45" i="10" s="1"/>
  <c r="B29" i="10"/>
  <c r="C29" i="10" s="1"/>
  <c r="B13" i="10"/>
  <c r="C13" i="10" s="1"/>
  <c r="B321" i="3"/>
  <c r="B193" i="3"/>
  <c r="B256" i="3"/>
  <c r="B192" i="3"/>
  <c r="B128" i="3"/>
  <c r="B64" i="3"/>
  <c r="B337" i="3"/>
  <c r="B328" i="3"/>
  <c r="B319" i="3"/>
  <c r="B273" i="3"/>
  <c r="B264" i="3"/>
  <c r="B255" i="3"/>
  <c r="B209" i="3"/>
  <c r="B200" i="3"/>
  <c r="B191" i="3"/>
  <c r="B145" i="3"/>
  <c r="B136" i="3"/>
  <c r="B127" i="3"/>
  <c r="B81" i="3"/>
  <c r="B72" i="3"/>
  <c r="B63" i="3"/>
  <c r="B17" i="3"/>
  <c r="B8" i="3"/>
  <c r="B257" i="3"/>
  <c r="B65" i="3"/>
  <c r="B329" i="3"/>
  <c r="B336" i="3"/>
  <c r="B327" i="3"/>
  <c r="B281" i="3"/>
  <c r="B272" i="3"/>
  <c r="B263" i="3"/>
  <c r="B217" i="3"/>
  <c r="B208" i="3"/>
  <c r="B199" i="3"/>
  <c r="B153" i="3"/>
  <c r="B144" i="3"/>
  <c r="B135" i="3"/>
  <c r="B89" i="3"/>
  <c r="B80" i="3"/>
  <c r="B71" i="3"/>
  <c r="B25" i="3"/>
  <c r="B16" i="3"/>
  <c r="B7" i="3"/>
  <c r="B335" i="3"/>
  <c r="B289" i="3"/>
  <c r="B280" i="3"/>
  <c r="B271" i="3"/>
  <c r="B225" i="3"/>
  <c r="B216" i="3"/>
  <c r="B207" i="3"/>
  <c r="B161" i="3"/>
  <c r="B152" i="3"/>
  <c r="B143" i="3"/>
  <c r="B97" i="3"/>
  <c r="B88" i="3"/>
  <c r="B79" i="3"/>
  <c r="B33" i="3"/>
  <c r="B24" i="3"/>
  <c r="B15" i="3"/>
  <c r="B233" i="3"/>
  <c r="B169" i="3"/>
  <c r="B105" i="3"/>
  <c r="B96" i="3"/>
  <c r="B288" i="3"/>
  <c r="B224" i="3"/>
  <c r="B41" i="3"/>
  <c r="B32" i="3"/>
  <c r="B305" i="3"/>
  <c r="B296" i="3"/>
  <c r="B287" i="3"/>
  <c r="B241" i="3"/>
  <c r="B232" i="3"/>
  <c r="B223" i="3"/>
  <c r="B177" i="3"/>
  <c r="B168" i="3"/>
  <c r="B159" i="3"/>
  <c r="B113" i="3"/>
  <c r="B104" i="3"/>
  <c r="B95" i="3"/>
  <c r="B49" i="3"/>
  <c r="B40" i="3"/>
  <c r="B31" i="3"/>
  <c r="B1378" i="3"/>
  <c r="L1378" i="3" s="1"/>
  <c r="B1362" i="3"/>
  <c r="L1362" i="3" s="1"/>
  <c r="B1346" i="3"/>
  <c r="L1346" i="3" s="1"/>
  <c r="B1338" i="3"/>
  <c r="L1338" i="3" s="1"/>
  <c r="B1322" i="3"/>
  <c r="L1322" i="3" s="1"/>
  <c r="B1306" i="3"/>
  <c r="L1306" i="3" s="1"/>
  <c r="B1290" i="3"/>
  <c r="L1290" i="3" s="1"/>
  <c r="B1274" i="3"/>
  <c r="L1274" i="3" s="1"/>
  <c r="B1258" i="3"/>
  <c r="L1258" i="3" s="1"/>
  <c r="B1242" i="3"/>
  <c r="L1242" i="3" s="1"/>
  <c r="B1226" i="3"/>
  <c r="L1226" i="3" s="1"/>
  <c r="B1210" i="3"/>
  <c r="L1210" i="3" s="1"/>
  <c r="B1194" i="3"/>
  <c r="L1194" i="3" s="1"/>
  <c r="B1178" i="3"/>
  <c r="L1178" i="3" s="1"/>
  <c r="B1162" i="3"/>
  <c r="L1162" i="3" s="1"/>
  <c r="B1146" i="3"/>
  <c r="L1146" i="3" s="1"/>
  <c r="B1130" i="3"/>
  <c r="L1130" i="3" s="1"/>
  <c r="B1114" i="3"/>
  <c r="L1114" i="3" s="1"/>
  <c r="B1098" i="3"/>
  <c r="L1098" i="3" s="1"/>
  <c r="B1082" i="3"/>
  <c r="L1082" i="3" s="1"/>
  <c r="B1058" i="3"/>
  <c r="L1058" i="3" s="1"/>
  <c r="B970" i="3"/>
  <c r="L970" i="3" s="1"/>
  <c r="B10" i="3"/>
  <c r="B1386" i="3"/>
  <c r="L1386" i="3" s="1"/>
  <c r="B1370" i="3"/>
  <c r="L1370" i="3" s="1"/>
  <c r="B1354" i="3"/>
  <c r="L1354" i="3" s="1"/>
  <c r="B1330" i="3"/>
  <c r="L1330" i="3" s="1"/>
  <c r="B1314" i="3"/>
  <c r="L1314" i="3" s="1"/>
  <c r="B1298" i="3"/>
  <c r="L1298" i="3" s="1"/>
  <c r="B1282" i="3"/>
  <c r="L1282" i="3" s="1"/>
  <c r="B1266" i="3"/>
  <c r="L1266" i="3" s="1"/>
  <c r="B1250" i="3"/>
  <c r="L1250" i="3" s="1"/>
  <c r="B1234" i="3"/>
  <c r="L1234" i="3" s="1"/>
  <c r="B1218" i="3"/>
  <c r="L1218" i="3" s="1"/>
  <c r="B1202" i="3"/>
  <c r="L1202" i="3" s="1"/>
  <c r="B1186" i="3"/>
  <c r="L1186" i="3" s="1"/>
  <c r="B1170" i="3"/>
  <c r="L1170" i="3" s="1"/>
  <c r="B1154" i="3"/>
  <c r="L1154" i="3" s="1"/>
  <c r="B1138" i="3"/>
  <c r="L1138" i="3" s="1"/>
  <c r="B1122" i="3"/>
  <c r="L1122" i="3" s="1"/>
  <c r="B1106" i="3"/>
  <c r="L1106" i="3" s="1"/>
  <c r="B1090" i="3"/>
  <c r="L1090" i="3" s="1"/>
  <c r="B1074" i="3"/>
  <c r="L1074" i="3" s="1"/>
  <c r="B1066" i="3"/>
  <c r="L1066" i="3" s="1"/>
  <c r="B1050" i="3"/>
  <c r="L1050" i="3" s="1"/>
  <c r="B1042" i="3"/>
  <c r="L1042" i="3" s="1"/>
  <c r="B1034" i="3"/>
  <c r="L1034" i="3" s="1"/>
  <c r="B1026" i="3"/>
  <c r="L1026" i="3" s="1"/>
  <c r="B1018" i="3"/>
  <c r="L1018" i="3" s="1"/>
  <c r="B1010" i="3"/>
  <c r="L1010" i="3" s="1"/>
  <c r="B1002" i="3"/>
  <c r="L1002" i="3" s="1"/>
  <c r="B994" i="3"/>
  <c r="L994" i="3" s="1"/>
  <c r="B986" i="3"/>
  <c r="L986" i="3" s="1"/>
  <c r="B978" i="3"/>
  <c r="L978" i="3" s="1"/>
  <c r="B962" i="3"/>
  <c r="L962" i="3" s="1"/>
  <c r="B954" i="3"/>
  <c r="L954" i="3" s="1"/>
  <c r="B946" i="3"/>
  <c r="L946" i="3" s="1"/>
  <c r="B938" i="3"/>
  <c r="L938" i="3" s="1"/>
  <c r="B930" i="3"/>
  <c r="L930" i="3" s="1"/>
  <c r="B922" i="3"/>
  <c r="L922" i="3" s="1"/>
  <c r="B914" i="3"/>
  <c r="L914" i="3" s="1"/>
  <c r="B906" i="3"/>
  <c r="L906" i="3" s="1"/>
  <c r="B898" i="3"/>
  <c r="L898" i="3" s="1"/>
  <c r="B890" i="3"/>
  <c r="L890" i="3" s="1"/>
  <c r="B882" i="3"/>
  <c r="L882" i="3" s="1"/>
  <c r="B874" i="3"/>
  <c r="L874" i="3" s="1"/>
  <c r="B866" i="3"/>
  <c r="L866" i="3" s="1"/>
  <c r="B858" i="3"/>
  <c r="L858" i="3" s="1"/>
  <c r="B850" i="3"/>
  <c r="L850" i="3" s="1"/>
  <c r="B842" i="3"/>
  <c r="L842" i="3" s="1"/>
  <c r="B834" i="3"/>
  <c r="L834" i="3" s="1"/>
  <c r="B826" i="3"/>
  <c r="L826" i="3" s="1"/>
  <c r="B818" i="3"/>
  <c r="L818" i="3" s="1"/>
  <c r="B810" i="3"/>
  <c r="L810" i="3" s="1"/>
  <c r="B802" i="3"/>
  <c r="L802" i="3" s="1"/>
  <c r="B794" i="3"/>
  <c r="L794" i="3" s="1"/>
  <c r="B786" i="3"/>
  <c r="L786" i="3" s="1"/>
  <c r="B778" i="3"/>
  <c r="L778" i="3" s="1"/>
  <c r="B770" i="3"/>
  <c r="L770" i="3" s="1"/>
  <c r="B762" i="3"/>
  <c r="L762" i="3" s="1"/>
  <c r="B754" i="3"/>
  <c r="L754" i="3" s="1"/>
  <c r="B746" i="3"/>
  <c r="L746" i="3" s="1"/>
  <c r="B738" i="3"/>
  <c r="L738" i="3" s="1"/>
  <c r="B730" i="3"/>
  <c r="L730" i="3" s="1"/>
  <c r="B722" i="3"/>
  <c r="L722" i="3" s="1"/>
  <c r="B714" i="3"/>
  <c r="L714" i="3" s="1"/>
  <c r="B706" i="3"/>
  <c r="L706" i="3" s="1"/>
  <c r="B698" i="3"/>
  <c r="L698" i="3" s="1"/>
  <c r="B690" i="3"/>
  <c r="L690" i="3" s="1"/>
  <c r="B682" i="3"/>
  <c r="L682" i="3" s="1"/>
  <c r="B674" i="3"/>
  <c r="L674" i="3" s="1"/>
  <c r="B666" i="3"/>
  <c r="L666" i="3" s="1"/>
  <c r="B658" i="3"/>
  <c r="L658" i="3" s="1"/>
  <c r="B650" i="3"/>
  <c r="L650" i="3" s="1"/>
  <c r="B642" i="3"/>
  <c r="L642" i="3" s="1"/>
  <c r="B634" i="3"/>
  <c r="L634" i="3" s="1"/>
  <c r="B626" i="3"/>
  <c r="L626" i="3" s="1"/>
  <c r="B618" i="3"/>
  <c r="L618" i="3" s="1"/>
  <c r="B610" i="3"/>
  <c r="L610" i="3" s="1"/>
  <c r="B602" i="3"/>
  <c r="L602" i="3" s="1"/>
  <c r="B594" i="3"/>
  <c r="L594" i="3" s="1"/>
  <c r="B586" i="3"/>
  <c r="L586" i="3" s="1"/>
  <c r="B578" i="3"/>
  <c r="L578" i="3" s="1"/>
  <c r="B570" i="3"/>
  <c r="L570" i="3" s="1"/>
  <c r="B562" i="3"/>
  <c r="L562" i="3" s="1"/>
  <c r="B554" i="3"/>
  <c r="L554" i="3" s="1"/>
  <c r="B546" i="3"/>
  <c r="L546" i="3" s="1"/>
  <c r="B538" i="3"/>
  <c r="L538" i="3" s="1"/>
  <c r="B530" i="3"/>
  <c r="L530" i="3" s="1"/>
  <c r="B522" i="3"/>
  <c r="L522" i="3" s="1"/>
  <c r="B514" i="3"/>
  <c r="L514" i="3" s="1"/>
  <c r="B506" i="3"/>
  <c r="L506" i="3" s="1"/>
  <c r="B498" i="3"/>
  <c r="L498" i="3" s="1"/>
  <c r="B490" i="3"/>
  <c r="L490" i="3" s="1"/>
  <c r="B482" i="3"/>
  <c r="L482" i="3" s="1"/>
  <c r="B474" i="3"/>
  <c r="L474" i="3" s="1"/>
  <c r="B466" i="3"/>
  <c r="L466" i="3" s="1"/>
  <c r="B458" i="3"/>
  <c r="L458" i="3" s="1"/>
  <c r="B450" i="3"/>
  <c r="L450" i="3" s="1"/>
  <c r="B442" i="3"/>
  <c r="L442" i="3" s="1"/>
  <c r="B434" i="3"/>
  <c r="L434" i="3" s="1"/>
  <c r="B426" i="3"/>
  <c r="L426" i="3" s="1"/>
  <c r="B418" i="3"/>
  <c r="L418" i="3" s="1"/>
  <c r="B410" i="3"/>
  <c r="L410" i="3" s="1"/>
  <c r="B402" i="3"/>
  <c r="L402" i="3" s="1"/>
  <c r="B394" i="3"/>
  <c r="L394" i="3" s="1"/>
  <c r="B386" i="3"/>
  <c r="L386" i="3" s="1"/>
  <c r="B378" i="3"/>
  <c r="L378" i="3" s="1"/>
  <c r="B370" i="3"/>
  <c r="B362" i="3"/>
  <c r="L362" i="3" s="1"/>
  <c r="B354" i="3"/>
  <c r="L354" i="3" s="1"/>
  <c r="B346" i="3"/>
  <c r="L346" i="3" s="1"/>
  <c r="B338" i="3"/>
  <c r="B330" i="3"/>
  <c r="B322" i="3"/>
  <c r="B314" i="3"/>
  <c r="B306" i="3"/>
  <c r="B298" i="3"/>
  <c r="B290" i="3"/>
  <c r="B282" i="3"/>
  <c r="B274" i="3"/>
  <c r="B266" i="3"/>
  <c r="B258" i="3"/>
  <c r="B250" i="3"/>
  <c r="B242" i="3"/>
  <c r="B234" i="3"/>
  <c r="B226" i="3"/>
  <c r="B218" i="3"/>
  <c r="B210" i="3"/>
  <c r="B202" i="3"/>
  <c r="B194" i="3"/>
  <c r="B186" i="3"/>
  <c r="B178" i="3"/>
  <c r="B170" i="3"/>
  <c r="B162" i="3"/>
  <c r="B154" i="3"/>
  <c r="B146" i="3"/>
  <c r="B138" i="3"/>
  <c r="B130" i="3"/>
  <c r="B122" i="3"/>
  <c r="B114" i="3"/>
  <c r="B106" i="3"/>
  <c r="B98" i="3"/>
  <c r="B90" i="3"/>
  <c r="B82" i="3"/>
  <c r="B74" i="3"/>
  <c r="B66" i="3"/>
  <c r="B58" i="3"/>
  <c r="B50" i="3"/>
  <c r="B42" i="3"/>
  <c r="B34" i="3"/>
  <c r="B26" i="3"/>
  <c r="B18" i="3"/>
  <c r="B2170" i="3"/>
  <c r="L2170" i="3" s="1"/>
  <c r="B2162" i="3"/>
  <c r="L2162" i="3" s="1"/>
  <c r="B2154" i="3"/>
  <c r="L2154" i="3" s="1"/>
  <c r="B2146" i="3"/>
  <c r="L2146" i="3" s="1"/>
  <c r="B2138" i="3"/>
  <c r="L2138" i="3" s="1"/>
  <c r="B2130" i="3"/>
  <c r="L2130" i="3" s="1"/>
  <c r="B2122" i="3"/>
  <c r="L2122" i="3" s="1"/>
  <c r="B2114" i="3"/>
  <c r="L2114" i="3" s="1"/>
  <c r="B2106" i="3"/>
  <c r="L2106" i="3" s="1"/>
  <c r="B2098" i="3"/>
  <c r="L2098" i="3" s="1"/>
  <c r="B2090" i="3"/>
  <c r="L2090" i="3" s="1"/>
  <c r="B2082" i="3"/>
  <c r="L2082" i="3" s="1"/>
  <c r="B2074" i="3"/>
  <c r="L2074" i="3" s="1"/>
  <c r="B2066" i="3"/>
  <c r="L2066" i="3" s="1"/>
  <c r="B2058" i="3"/>
  <c r="L2058" i="3" s="1"/>
  <c r="B2050" i="3"/>
  <c r="L2050" i="3" s="1"/>
  <c r="B2042" i="3"/>
  <c r="L2042" i="3" s="1"/>
  <c r="B2034" i="3"/>
  <c r="L2034" i="3" s="1"/>
  <c r="B2026" i="3"/>
  <c r="L2026" i="3" s="1"/>
  <c r="B2018" i="3"/>
  <c r="L2018" i="3" s="1"/>
  <c r="B2010" i="3"/>
  <c r="L2010" i="3" s="1"/>
  <c r="B2002" i="3"/>
  <c r="L2002" i="3" s="1"/>
  <c r="B1994" i="3"/>
  <c r="L1994" i="3" s="1"/>
  <c r="B1986" i="3"/>
  <c r="L1986" i="3" s="1"/>
  <c r="B1978" i="3"/>
  <c r="L1978" i="3" s="1"/>
  <c r="B1970" i="3"/>
  <c r="L1970" i="3" s="1"/>
  <c r="B1962" i="3"/>
  <c r="L1962" i="3" s="1"/>
  <c r="B1954" i="3"/>
  <c r="L1954" i="3" s="1"/>
  <c r="B1946" i="3"/>
  <c r="L1946" i="3" s="1"/>
  <c r="B1938" i="3"/>
  <c r="L1938" i="3" s="1"/>
  <c r="B1930" i="3"/>
  <c r="L1930" i="3" s="1"/>
  <c r="B1922" i="3"/>
  <c r="L1922" i="3" s="1"/>
  <c r="B1914" i="3"/>
  <c r="L1914" i="3" s="1"/>
  <c r="B1906" i="3"/>
  <c r="L1906" i="3" s="1"/>
  <c r="B1898" i="3"/>
  <c r="L1898" i="3" s="1"/>
  <c r="B1890" i="3"/>
  <c r="L1890" i="3" s="1"/>
  <c r="B1882" i="3"/>
  <c r="L1882" i="3" s="1"/>
  <c r="B1874" i="3"/>
  <c r="L1874" i="3" s="1"/>
  <c r="B1866" i="3"/>
  <c r="L1866" i="3" s="1"/>
  <c r="B1858" i="3"/>
  <c r="L1858" i="3" s="1"/>
  <c r="B1850" i="3"/>
  <c r="L1850" i="3" s="1"/>
  <c r="B1842" i="3"/>
  <c r="L1842" i="3" s="1"/>
  <c r="B1834" i="3"/>
  <c r="L1834" i="3" s="1"/>
  <c r="B1826" i="3"/>
  <c r="L1826" i="3" s="1"/>
  <c r="B1818" i="3"/>
  <c r="L1818" i="3" s="1"/>
  <c r="B1810" i="3"/>
  <c r="L1810" i="3" s="1"/>
  <c r="B1802" i="3"/>
  <c r="L1802" i="3" s="1"/>
  <c r="B1794" i="3"/>
  <c r="L1794" i="3" s="1"/>
  <c r="B1786" i="3"/>
  <c r="L1786" i="3" s="1"/>
  <c r="B1778" i="3"/>
  <c r="L1778" i="3" s="1"/>
  <c r="B1770" i="3"/>
  <c r="L1770" i="3" s="1"/>
  <c r="B1762" i="3"/>
  <c r="L1762" i="3" s="1"/>
  <c r="B1754" i="3"/>
  <c r="L1754" i="3" s="1"/>
  <c r="B1746" i="3"/>
  <c r="L1746" i="3" s="1"/>
  <c r="B1738" i="3"/>
  <c r="L1738" i="3" s="1"/>
  <c r="B1730" i="3"/>
  <c r="L1730" i="3" s="1"/>
  <c r="B1722" i="3"/>
  <c r="L1722" i="3" s="1"/>
  <c r="B1714" i="3"/>
  <c r="L1714" i="3" s="1"/>
  <c r="B1706" i="3"/>
  <c r="L1706" i="3" s="1"/>
  <c r="B1698" i="3"/>
  <c r="L1698" i="3" s="1"/>
  <c r="B1690" i="3"/>
  <c r="L1690" i="3" s="1"/>
  <c r="B1682" i="3"/>
  <c r="L1682" i="3" s="1"/>
  <c r="B1674" i="3"/>
  <c r="L1674" i="3" s="1"/>
  <c r="B1666" i="3"/>
  <c r="L1666" i="3" s="1"/>
  <c r="B1658" i="3"/>
  <c r="L1658" i="3" s="1"/>
  <c r="B1650" i="3"/>
  <c r="L1650" i="3" s="1"/>
  <c r="B1642" i="3"/>
  <c r="L1642" i="3" s="1"/>
  <c r="B1634" i="3"/>
  <c r="L1634" i="3" s="1"/>
  <c r="B1626" i="3"/>
  <c r="L1626" i="3" s="1"/>
  <c r="B1618" i="3"/>
  <c r="L1618" i="3" s="1"/>
  <c r="B1610" i="3"/>
  <c r="L1610" i="3" s="1"/>
  <c r="B1602" i="3"/>
  <c r="L1602" i="3" s="1"/>
  <c r="B1594" i="3"/>
  <c r="L1594" i="3" s="1"/>
  <c r="B1586" i="3"/>
  <c r="L1586" i="3" s="1"/>
  <c r="B1578" i="3"/>
  <c r="L1578" i="3" s="1"/>
  <c r="B1570" i="3"/>
  <c r="L1570" i="3" s="1"/>
  <c r="B1562" i="3"/>
  <c r="L1562" i="3" s="1"/>
  <c r="B1554" i="3"/>
  <c r="L1554" i="3" s="1"/>
  <c r="B1546" i="3"/>
  <c r="L1546" i="3" s="1"/>
  <c r="B1538" i="3"/>
  <c r="L1538" i="3" s="1"/>
  <c r="B1530" i="3"/>
  <c r="L1530" i="3" s="1"/>
  <c r="B1522" i="3"/>
  <c r="L1522" i="3" s="1"/>
  <c r="B1514" i="3"/>
  <c r="L1514" i="3" s="1"/>
  <c r="B1506" i="3"/>
  <c r="L1506" i="3" s="1"/>
  <c r="B1498" i="3"/>
  <c r="L1498" i="3" s="1"/>
  <c r="B1490" i="3"/>
  <c r="L1490" i="3" s="1"/>
  <c r="B1482" i="3"/>
  <c r="L1482" i="3" s="1"/>
  <c r="B1474" i="3"/>
  <c r="L1474" i="3" s="1"/>
  <c r="B1466" i="3"/>
  <c r="L1466" i="3" s="1"/>
  <c r="B1458" i="3"/>
  <c r="L1458" i="3" s="1"/>
  <c r="B1450" i="3"/>
  <c r="L1450" i="3" s="1"/>
  <c r="B1442" i="3"/>
  <c r="L1442" i="3" s="1"/>
  <c r="B1434" i="3"/>
  <c r="L1434" i="3" s="1"/>
  <c r="B1426" i="3"/>
  <c r="L1426" i="3" s="1"/>
  <c r="B1418" i="3"/>
  <c r="L1418" i="3" s="1"/>
  <c r="B1410" i="3"/>
  <c r="L1410" i="3" s="1"/>
  <c r="B1402" i="3"/>
  <c r="L1402" i="3" s="1"/>
  <c r="B1394" i="3"/>
  <c r="L1394" i="3" s="1"/>
  <c r="K2601" i="3"/>
  <c r="J2601" i="3"/>
  <c r="I2601" i="3"/>
  <c r="F2601" i="3"/>
  <c r="H2601" i="3"/>
  <c r="E2601" i="3"/>
  <c r="G2601" i="3"/>
  <c r="D2601" i="3"/>
  <c r="C2601" i="3"/>
  <c r="J2553" i="3"/>
  <c r="K2553" i="3"/>
  <c r="I2553" i="3"/>
  <c r="H2553" i="3"/>
  <c r="F2553" i="3"/>
  <c r="E2553" i="3"/>
  <c r="D2553" i="3"/>
  <c r="G2553" i="3"/>
  <c r="C2553" i="3"/>
  <c r="J2473" i="3"/>
  <c r="K2473" i="3"/>
  <c r="I2473" i="3"/>
  <c r="F2473" i="3"/>
  <c r="H2473" i="3"/>
  <c r="E2473" i="3"/>
  <c r="G2473" i="3"/>
  <c r="D2473" i="3"/>
  <c r="C2473" i="3"/>
  <c r="J2417" i="3"/>
  <c r="K2417" i="3"/>
  <c r="I2417" i="3"/>
  <c r="G2417" i="3"/>
  <c r="H2417" i="3"/>
  <c r="F2417" i="3"/>
  <c r="E2417" i="3"/>
  <c r="D2417" i="3"/>
  <c r="C2417" i="3"/>
  <c r="K2369" i="3"/>
  <c r="J2369" i="3"/>
  <c r="I2369" i="3"/>
  <c r="G2369" i="3"/>
  <c r="H2369" i="3"/>
  <c r="F2369" i="3"/>
  <c r="E2369" i="3"/>
  <c r="D2369" i="3"/>
  <c r="C2369" i="3"/>
  <c r="J2321" i="3"/>
  <c r="K2321" i="3"/>
  <c r="I2321" i="3"/>
  <c r="G2321" i="3"/>
  <c r="H2321" i="3"/>
  <c r="F2321" i="3"/>
  <c r="D2321" i="3"/>
  <c r="E2321" i="3"/>
  <c r="C2321" i="3"/>
  <c r="K2273" i="3"/>
  <c r="J2273" i="3"/>
  <c r="I2273" i="3"/>
  <c r="G2273" i="3"/>
  <c r="H2273" i="3"/>
  <c r="F2273" i="3"/>
  <c r="E2273" i="3"/>
  <c r="D2273" i="3"/>
  <c r="C2273" i="3"/>
  <c r="K2217" i="3"/>
  <c r="J2217" i="3"/>
  <c r="I2217" i="3"/>
  <c r="H2217" i="3"/>
  <c r="F2217" i="3"/>
  <c r="D2217" i="3"/>
  <c r="G2217" i="3"/>
  <c r="C2217" i="3"/>
  <c r="E2217" i="3"/>
  <c r="K2584" i="3"/>
  <c r="J2584" i="3"/>
  <c r="I2584" i="3"/>
  <c r="H2584" i="3"/>
  <c r="D2584" i="3"/>
  <c r="F2584" i="3"/>
  <c r="C2584" i="3"/>
  <c r="E2584" i="3"/>
  <c r="G2584" i="3"/>
  <c r="K2536" i="3"/>
  <c r="J2536" i="3"/>
  <c r="I2536" i="3"/>
  <c r="G2536" i="3"/>
  <c r="F2536" i="3"/>
  <c r="D2536" i="3"/>
  <c r="E2536" i="3"/>
  <c r="H2536" i="3"/>
  <c r="C2536" i="3"/>
  <c r="K2480" i="3"/>
  <c r="J2480" i="3"/>
  <c r="I2480" i="3"/>
  <c r="H2480" i="3"/>
  <c r="D2480" i="3"/>
  <c r="G2480" i="3"/>
  <c r="E2480" i="3"/>
  <c r="C2480" i="3"/>
  <c r="F2480" i="3"/>
  <c r="K2424" i="3"/>
  <c r="J2424" i="3"/>
  <c r="I2424" i="3"/>
  <c r="H2424" i="3"/>
  <c r="F2424" i="3"/>
  <c r="D2424" i="3"/>
  <c r="G2424" i="3"/>
  <c r="C2424" i="3"/>
  <c r="E2424" i="3"/>
  <c r="K2360" i="3"/>
  <c r="J2360" i="3"/>
  <c r="I2360" i="3"/>
  <c r="G2360" i="3"/>
  <c r="H2360" i="3"/>
  <c r="E2360" i="3"/>
  <c r="F2360" i="3"/>
  <c r="D2360" i="3"/>
  <c r="C2360" i="3"/>
  <c r="K2304" i="3"/>
  <c r="J2304" i="3"/>
  <c r="I2304" i="3"/>
  <c r="H2304" i="3"/>
  <c r="E2304" i="3"/>
  <c r="G2304" i="3"/>
  <c r="D2304" i="3"/>
  <c r="F2304" i="3"/>
  <c r="C2304" i="3"/>
  <c r="K2248" i="3"/>
  <c r="J2248" i="3"/>
  <c r="I2248" i="3"/>
  <c r="H2248" i="3"/>
  <c r="G2248" i="3"/>
  <c r="E2248" i="3"/>
  <c r="D2248" i="3"/>
  <c r="F2248" i="3"/>
  <c r="C2248" i="3"/>
  <c r="K2192" i="3"/>
  <c r="J2192" i="3"/>
  <c r="I2192" i="3"/>
  <c r="H2192" i="3"/>
  <c r="G2192" i="3"/>
  <c r="E2192" i="3"/>
  <c r="D2192" i="3"/>
  <c r="F2192" i="3"/>
  <c r="C2192" i="3"/>
  <c r="J2633" i="3"/>
  <c r="I2633" i="3"/>
  <c r="K2633" i="3"/>
  <c r="F2633" i="3"/>
  <c r="H2633" i="3"/>
  <c r="E2633" i="3"/>
  <c r="G2633" i="3"/>
  <c r="D2633" i="3"/>
  <c r="C2633" i="3"/>
  <c r="K2585" i="3"/>
  <c r="J2585" i="3"/>
  <c r="I2585" i="3"/>
  <c r="H2585" i="3"/>
  <c r="F2585" i="3"/>
  <c r="E2585" i="3"/>
  <c r="D2585" i="3"/>
  <c r="G2585" i="3"/>
  <c r="C2585" i="3"/>
  <c r="J2529" i="3"/>
  <c r="K2529" i="3"/>
  <c r="I2529" i="3"/>
  <c r="H2529" i="3"/>
  <c r="F2529" i="3"/>
  <c r="E2529" i="3"/>
  <c r="D2529" i="3"/>
  <c r="G2529" i="3"/>
  <c r="C2529" i="3"/>
  <c r="J2489" i="3"/>
  <c r="K2489" i="3"/>
  <c r="I2489" i="3"/>
  <c r="H2489" i="3"/>
  <c r="F2489" i="3"/>
  <c r="E2489" i="3"/>
  <c r="D2489" i="3"/>
  <c r="G2489" i="3"/>
  <c r="C2489" i="3"/>
  <c r="J2441" i="3"/>
  <c r="K2441" i="3"/>
  <c r="I2441" i="3"/>
  <c r="F2441" i="3"/>
  <c r="H2441" i="3"/>
  <c r="E2441" i="3"/>
  <c r="D2441" i="3"/>
  <c r="G2441" i="3"/>
  <c r="C2441" i="3"/>
  <c r="K2393" i="3"/>
  <c r="J2393" i="3"/>
  <c r="I2393" i="3"/>
  <c r="G2393" i="3"/>
  <c r="H2393" i="3"/>
  <c r="F2393" i="3"/>
  <c r="E2393" i="3"/>
  <c r="D2393" i="3"/>
  <c r="C2393" i="3"/>
  <c r="J2345" i="3"/>
  <c r="K2345" i="3"/>
  <c r="I2345" i="3"/>
  <c r="F2345" i="3"/>
  <c r="H2345" i="3"/>
  <c r="D2345" i="3"/>
  <c r="C2345" i="3"/>
  <c r="E2345" i="3"/>
  <c r="G2345" i="3"/>
  <c r="K2297" i="3"/>
  <c r="J2297" i="3"/>
  <c r="I2297" i="3"/>
  <c r="G2297" i="3"/>
  <c r="H2297" i="3"/>
  <c r="F2297" i="3"/>
  <c r="D2297" i="3"/>
  <c r="E2297" i="3"/>
  <c r="C2297" i="3"/>
  <c r="K2249" i="3"/>
  <c r="J2249" i="3"/>
  <c r="I2249" i="3"/>
  <c r="H2249" i="3"/>
  <c r="F2249" i="3"/>
  <c r="D2249" i="3"/>
  <c r="E2249" i="3"/>
  <c r="G2249" i="3"/>
  <c r="C2249" i="3"/>
  <c r="K2185" i="3"/>
  <c r="J2185" i="3"/>
  <c r="I2185" i="3"/>
  <c r="H2185" i="3"/>
  <c r="F2185" i="3"/>
  <c r="G2185" i="3"/>
  <c r="D2185" i="3"/>
  <c r="C2185" i="3"/>
  <c r="E2185" i="3"/>
  <c r="K2632" i="3"/>
  <c r="J2632" i="3"/>
  <c r="I2632" i="3"/>
  <c r="F2632" i="3"/>
  <c r="D2632" i="3"/>
  <c r="G2632" i="3"/>
  <c r="H2632" i="3"/>
  <c r="E2632" i="3"/>
  <c r="C2632" i="3"/>
  <c r="K2576" i="3"/>
  <c r="J2576" i="3"/>
  <c r="I2576" i="3"/>
  <c r="H2576" i="3"/>
  <c r="D2576" i="3"/>
  <c r="G2576" i="3"/>
  <c r="F2576" i="3"/>
  <c r="C2576" i="3"/>
  <c r="E2576" i="3"/>
  <c r="K2520" i="3"/>
  <c r="J2520" i="3"/>
  <c r="I2520" i="3"/>
  <c r="H2520" i="3"/>
  <c r="D2520" i="3"/>
  <c r="F2520" i="3"/>
  <c r="C2520" i="3"/>
  <c r="G2520" i="3"/>
  <c r="E2520" i="3"/>
  <c r="K2464" i="3"/>
  <c r="J2464" i="3"/>
  <c r="I2464" i="3"/>
  <c r="H2464" i="3"/>
  <c r="D2464" i="3"/>
  <c r="F2464" i="3"/>
  <c r="G2464" i="3"/>
  <c r="E2464" i="3"/>
  <c r="C2464" i="3"/>
  <c r="K2408" i="3"/>
  <c r="J2408" i="3"/>
  <c r="I2408" i="3"/>
  <c r="G2408" i="3"/>
  <c r="D2408" i="3"/>
  <c r="H2408" i="3"/>
  <c r="E2408" i="3"/>
  <c r="F2408" i="3"/>
  <c r="C2408" i="3"/>
  <c r="K2352" i="3"/>
  <c r="J2352" i="3"/>
  <c r="I2352" i="3"/>
  <c r="G2352" i="3"/>
  <c r="H2352" i="3"/>
  <c r="E2352" i="3"/>
  <c r="D2352" i="3"/>
  <c r="F2352" i="3"/>
  <c r="C2352" i="3"/>
  <c r="K2296" i="3"/>
  <c r="J2296" i="3"/>
  <c r="I2296" i="3"/>
  <c r="G2296" i="3"/>
  <c r="H2296" i="3"/>
  <c r="E2296" i="3"/>
  <c r="F2296" i="3"/>
  <c r="D2296" i="3"/>
  <c r="C2296" i="3"/>
  <c r="K2224" i="3"/>
  <c r="J2224" i="3"/>
  <c r="I2224" i="3"/>
  <c r="H2224" i="3"/>
  <c r="G2224" i="3"/>
  <c r="E2224" i="3"/>
  <c r="D2224" i="3"/>
  <c r="F2224" i="3"/>
  <c r="C2224" i="3"/>
  <c r="K2631" i="3"/>
  <c r="J2631" i="3"/>
  <c r="I2631" i="3"/>
  <c r="H2631" i="3"/>
  <c r="G2631" i="3"/>
  <c r="E2631" i="3"/>
  <c r="C2631" i="3"/>
  <c r="D2631" i="3"/>
  <c r="F2631" i="3"/>
  <c r="K2623" i="3"/>
  <c r="J2623" i="3"/>
  <c r="I2623" i="3"/>
  <c r="H2623" i="3"/>
  <c r="F2623" i="3"/>
  <c r="C2623" i="3"/>
  <c r="G2623" i="3"/>
  <c r="D2623" i="3"/>
  <c r="E2623" i="3"/>
  <c r="K2615" i="3"/>
  <c r="J2615" i="3"/>
  <c r="I2615" i="3"/>
  <c r="H2615" i="3"/>
  <c r="G2615" i="3"/>
  <c r="F2615" i="3"/>
  <c r="D2615" i="3"/>
  <c r="C2615" i="3"/>
  <c r="E2615" i="3"/>
  <c r="J2607" i="3"/>
  <c r="I2607" i="3"/>
  <c r="K2607" i="3"/>
  <c r="H2607" i="3"/>
  <c r="G2607" i="3"/>
  <c r="F2607" i="3"/>
  <c r="E2607" i="3"/>
  <c r="D2607" i="3"/>
  <c r="C2607" i="3"/>
  <c r="K2599" i="3"/>
  <c r="J2599" i="3"/>
  <c r="I2599" i="3"/>
  <c r="H2599" i="3"/>
  <c r="E2599" i="3"/>
  <c r="G2599" i="3"/>
  <c r="F2599" i="3"/>
  <c r="D2599" i="3"/>
  <c r="C2599" i="3"/>
  <c r="K2591" i="3"/>
  <c r="I2591" i="3"/>
  <c r="J2591" i="3"/>
  <c r="H2591" i="3"/>
  <c r="F2591" i="3"/>
  <c r="G2591" i="3"/>
  <c r="D2591" i="3"/>
  <c r="E2591" i="3"/>
  <c r="C2591" i="3"/>
  <c r="K2583" i="3"/>
  <c r="I2583" i="3"/>
  <c r="J2583" i="3"/>
  <c r="H2583" i="3"/>
  <c r="F2583" i="3"/>
  <c r="G2583" i="3"/>
  <c r="C2583" i="3"/>
  <c r="E2583" i="3"/>
  <c r="D2583" i="3"/>
  <c r="K2575" i="3"/>
  <c r="J2575" i="3"/>
  <c r="I2575" i="3"/>
  <c r="H2575" i="3"/>
  <c r="G2575" i="3"/>
  <c r="F2575" i="3"/>
  <c r="D2575" i="3"/>
  <c r="C2575" i="3"/>
  <c r="E2575" i="3"/>
  <c r="K2567" i="3"/>
  <c r="J2567" i="3"/>
  <c r="I2567" i="3"/>
  <c r="H2567" i="3"/>
  <c r="G2567" i="3"/>
  <c r="F2567" i="3"/>
  <c r="E2567" i="3"/>
  <c r="C2567" i="3"/>
  <c r="D2567" i="3"/>
  <c r="K2559" i="3"/>
  <c r="J2559" i="3"/>
  <c r="I2559" i="3"/>
  <c r="H2559" i="3"/>
  <c r="F2559" i="3"/>
  <c r="G2559" i="3"/>
  <c r="C2559" i="3"/>
  <c r="D2559" i="3"/>
  <c r="E2559" i="3"/>
  <c r="K2551" i="3"/>
  <c r="J2551" i="3"/>
  <c r="I2551" i="3"/>
  <c r="H2551" i="3"/>
  <c r="G2551" i="3"/>
  <c r="F2551" i="3"/>
  <c r="D2551" i="3"/>
  <c r="C2551" i="3"/>
  <c r="E2551" i="3"/>
  <c r="K2543" i="3"/>
  <c r="I2543" i="3"/>
  <c r="J2543" i="3"/>
  <c r="H2543" i="3"/>
  <c r="G2543" i="3"/>
  <c r="F2543" i="3"/>
  <c r="E2543" i="3"/>
  <c r="D2543" i="3"/>
  <c r="C2543" i="3"/>
  <c r="K2535" i="3"/>
  <c r="I2535" i="3"/>
  <c r="H2535" i="3"/>
  <c r="J2535" i="3"/>
  <c r="G2535" i="3"/>
  <c r="E2535" i="3"/>
  <c r="F2535" i="3"/>
  <c r="D2535" i="3"/>
  <c r="C2535" i="3"/>
  <c r="K2527" i="3"/>
  <c r="I2527" i="3"/>
  <c r="J2527" i="3"/>
  <c r="H2527" i="3"/>
  <c r="F2527" i="3"/>
  <c r="G2527" i="3"/>
  <c r="D2527" i="3"/>
  <c r="E2527" i="3"/>
  <c r="C2527" i="3"/>
  <c r="K2519" i="3"/>
  <c r="I2519" i="3"/>
  <c r="J2519" i="3"/>
  <c r="H2519" i="3"/>
  <c r="F2519" i="3"/>
  <c r="G2519" i="3"/>
  <c r="C2519" i="3"/>
  <c r="E2519" i="3"/>
  <c r="D2519" i="3"/>
  <c r="K2511" i="3"/>
  <c r="J2511" i="3"/>
  <c r="I2511" i="3"/>
  <c r="H2511" i="3"/>
  <c r="G2511" i="3"/>
  <c r="F2511" i="3"/>
  <c r="D2511" i="3"/>
  <c r="C2511" i="3"/>
  <c r="E2511" i="3"/>
  <c r="K2503" i="3"/>
  <c r="J2503" i="3"/>
  <c r="I2503" i="3"/>
  <c r="H2503" i="3"/>
  <c r="G2503" i="3"/>
  <c r="E2503" i="3"/>
  <c r="C2503" i="3"/>
  <c r="D2503" i="3"/>
  <c r="F2503" i="3"/>
  <c r="K2495" i="3"/>
  <c r="J2495" i="3"/>
  <c r="I2495" i="3"/>
  <c r="H2495" i="3"/>
  <c r="F2495" i="3"/>
  <c r="G2495" i="3"/>
  <c r="C2495" i="3"/>
  <c r="D2495" i="3"/>
  <c r="E2495" i="3"/>
  <c r="K2487" i="3"/>
  <c r="J2487" i="3"/>
  <c r="I2487" i="3"/>
  <c r="H2487" i="3"/>
  <c r="G2487" i="3"/>
  <c r="F2487" i="3"/>
  <c r="D2487" i="3"/>
  <c r="C2487" i="3"/>
  <c r="E2487" i="3"/>
  <c r="K2479" i="3"/>
  <c r="I2479" i="3"/>
  <c r="J2479" i="3"/>
  <c r="H2479" i="3"/>
  <c r="G2479" i="3"/>
  <c r="F2479" i="3"/>
  <c r="E2479" i="3"/>
  <c r="D2479" i="3"/>
  <c r="C2479" i="3"/>
  <c r="K2471" i="3"/>
  <c r="I2471" i="3"/>
  <c r="J2471" i="3"/>
  <c r="H2471" i="3"/>
  <c r="D2471" i="3"/>
  <c r="E2471" i="3"/>
  <c r="G2471" i="3"/>
  <c r="F2471" i="3"/>
  <c r="C2471" i="3"/>
  <c r="K2463" i="3"/>
  <c r="I2463" i="3"/>
  <c r="J2463" i="3"/>
  <c r="H2463" i="3"/>
  <c r="F2463" i="3"/>
  <c r="G2463" i="3"/>
  <c r="D2463" i="3"/>
  <c r="C2463" i="3"/>
  <c r="E2463" i="3"/>
  <c r="K2455" i="3"/>
  <c r="I2455" i="3"/>
  <c r="J2455" i="3"/>
  <c r="H2455" i="3"/>
  <c r="F2455" i="3"/>
  <c r="G2455" i="3"/>
  <c r="C2455" i="3"/>
  <c r="D2455" i="3"/>
  <c r="E2455" i="3"/>
  <c r="K2447" i="3"/>
  <c r="J2447" i="3"/>
  <c r="I2447" i="3"/>
  <c r="H2447" i="3"/>
  <c r="G2447" i="3"/>
  <c r="F2447" i="3"/>
  <c r="C2447" i="3"/>
  <c r="E2447" i="3"/>
  <c r="D2447" i="3"/>
  <c r="K2439" i="3"/>
  <c r="J2439" i="3"/>
  <c r="I2439" i="3"/>
  <c r="H2439" i="3"/>
  <c r="G2439" i="3"/>
  <c r="F2439" i="3"/>
  <c r="E2439" i="3"/>
  <c r="C2439" i="3"/>
  <c r="D2439" i="3"/>
  <c r="K2431" i="3"/>
  <c r="J2431" i="3"/>
  <c r="I2431" i="3"/>
  <c r="H2431" i="3"/>
  <c r="G2431" i="3"/>
  <c r="F2431" i="3"/>
  <c r="D2431" i="3"/>
  <c r="C2431" i="3"/>
  <c r="E2431" i="3"/>
  <c r="K2423" i="3"/>
  <c r="J2423" i="3"/>
  <c r="I2423" i="3"/>
  <c r="H2423" i="3"/>
  <c r="G2423" i="3"/>
  <c r="D2423" i="3"/>
  <c r="C2423" i="3"/>
  <c r="E2423" i="3"/>
  <c r="F2423" i="3"/>
  <c r="I2415" i="3"/>
  <c r="J2415" i="3"/>
  <c r="H2415" i="3"/>
  <c r="K2415" i="3"/>
  <c r="G2415" i="3"/>
  <c r="F2415" i="3"/>
  <c r="E2415" i="3"/>
  <c r="C2415" i="3"/>
  <c r="D2415" i="3"/>
  <c r="K2407" i="3"/>
  <c r="I2407" i="3"/>
  <c r="J2407" i="3"/>
  <c r="H2407" i="3"/>
  <c r="G2407" i="3"/>
  <c r="F2407" i="3"/>
  <c r="E2407" i="3"/>
  <c r="D2407" i="3"/>
  <c r="C2407" i="3"/>
  <c r="K2399" i="3"/>
  <c r="I2399" i="3"/>
  <c r="J2399" i="3"/>
  <c r="H2399" i="3"/>
  <c r="F2399" i="3"/>
  <c r="G2399" i="3"/>
  <c r="D2399" i="3"/>
  <c r="C2399" i="3"/>
  <c r="E2399" i="3"/>
  <c r="K2391" i="3"/>
  <c r="I2391" i="3"/>
  <c r="J2391" i="3"/>
  <c r="H2391" i="3"/>
  <c r="G2391" i="3"/>
  <c r="F2391" i="3"/>
  <c r="D2391" i="3"/>
  <c r="C2391" i="3"/>
  <c r="E2391" i="3"/>
  <c r="K2383" i="3"/>
  <c r="J2383" i="3"/>
  <c r="I2383" i="3"/>
  <c r="H2383" i="3"/>
  <c r="G2383" i="3"/>
  <c r="C2383" i="3"/>
  <c r="E2383" i="3"/>
  <c r="D2383" i="3"/>
  <c r="F2383" i="3"/>
  <c r="K2375" i="3"/>
  <c r="J2375" i="3"/>
  <c r="I2375" i="3"/>
  <c r="H2375" i="3"/>
  <c r="G2375" i="3"/>
  <c r="F2375" i="3"/>
  <c r="E2375" i="3"/>
  <c r="C2375" i="3"/>
  <c r="D2375" i="3"/>
  <c r="K2367" i="3"/>
  <c r="J2367" i="3"/>
  <c r="I2367" i="3"/>
  <c r="H2367" i="3"/>
  <c r="E2367" i="3"/>
  <c r="G2367" i="3"/>
  <c r="F2367" i="3"/>
  <c r="D2367" i="3"/>
  <c r="C2367" i="3"/>
  <c r="K2359" i="3"/>
  <c r="J2359" i="3"/>
  <c r="I2359" i="3"/>
  <c r="H2359" i="3"/>
  <c r="G2359" i="3"/>
  <c r="E2359" i="3"/>
  <c r="D2359" i="3"/>
  <c r="F2359" i="3"/>
  <c r="C2359" i="3"/>
  <c r="K2351" i="3"/>
  <c r="I2351" i="3"/>
  <c r="J2351" i="3"/>
  <c r="H2351" i="3"/>
  <c r="G2351" i="3"/>
  <c r="F2351" i="3"/>
  <c r="E2351" i="3"/>
  <c r="C2351" i="3"/>
  <c r="D2351" i="3"/>
  <c r="K2343" i="3"/>
  <c r="I2343" i="3"/>
  <c r="H2343" i="3"/>
  <c r="J2343" i="3"/>
  <c r="G2343" i="3"/>
  <c r="F2343" i="3"/>
  <c r="E2343" i="3"/>
  <c r="D2343" i="3"/>
  <c r="C2343" i="3"/>
  <c r="K2335" i="3"/>
  <c r="I2335" i="3"/>
  <c r="J2335" i="3"/>
  <c r="H2335" i="3"/>
  <c r="F2335" i="3"/>
  <c r="E2335" i="3"/>
  <c r="D2335" i="3"/>
  <c r="G2335" i="3"/>
  <c r="C2335" i="3"/>
  <c r="K2327" i="3"/>
  <c r="I2327" i="3"/>
  <c r="J2327" i="3"/>
  <c r="H2327" i="3"/>
  <c r="G2327" i="3"/>
  <c r="E2327" i="3"/>
  <c r="F2327" i="3"/>
  <c r="D2327" i="3"/>
  <c r="C2327" i="3"/>
  <c r="K2319" i="3"/>
  <c r="J2319" i="3"/>
  <c r="I2319" i="3"/>
  <c r="H2319" i="3"/>
  <c r="G2319" i="3"/>
  <c r="E2319" i="3"/>
  <c r="C2319" i="3"/>
  <c r="F2319" i="3"/>
  <c r="D2319" i="3"/>
  <c r="K2311" i="3"/>
  <c r="J2311" i="3"/>
  <c r="I2311" i="3"/>
  <c r="H2311" i="3"/>
  <c r="G2311" i="3"/>
  <c r="F2311" i="3"/>
  <c r="C2311" i="3"/>
  <c r="D2311" i="3"/>
  <c r="E2311" i="3"/>
  <c r="K2303" i="3"/>
  <c r="J2303" i="3"/>
  <c r="I2303" i="3"/>
  <c r="H2303" i="3"/>
  <c r="E2303" i="3"/>
  <c r="G2303" i="3"/>
  <c r="F2303" i="3"/>
  <c r="D2303" i="3"/>
  <c r="C2303" i="3"/>
  <c r="K2295" i="3"/>
  <c r="J2295" i="3"/>
  <c r="I2295" i="3"/>
  <c r="H2295" i="3"/>
  <c r="G2295" i="3"/>
  <c r="E2295" i="3"/>
  <c r="D2295" i="3"/>
  <c r="F2295" i="3"/>
  <c r="C2295" i="3"/>
  <c r="K2287" i="3"/>
  <c r="J2287" i="3"/>
  <c r="I2287" i="3"/>
  <c r="H2287" i="3"/>
  <c r="G2287" i="3"/>
  <c r="F2287" i="3"/>
  <c r="E2287" i="3"/>
  <c r="C2287" i="3"/>
  <c r="D2287" i="3"/>
  <c r="K2279" i="3"/>
  <c r="J2279" i="3"/>
  <c r="I2279" i="3"/>
  <c r="H2279" i="3"/>
  <c r="G2279" i="3"/>
  <c r="F2279" i="3"/>
  <c r="D2279" i="3"/>
  <c r="C2279" i="3"/>
  <c r="E2279" i="3"/>
  <c r="K2271" i="3"/>
  <c r="J2271" i="3"/>
  <c r="I2271" i="3"/>
  <c r="H2271" i="3"/>
  <c r="G2271" i="3"/>
  <c r="F2271" i="3"/>
  <c r="E2271" i="3"/>
  <c r="D2271" i="3"/>
  <c r="C2271" i="3"/>
  <c r="K2263" i="3"/>
  <c r="J2263" i="3"/>
  <c r="I2263" i="3"/>
  <c r="H2263" i="3"/>
  <c r="G2263" i="3"/>
  <c r="E2263" i="3"/>
  <c r="F2263" i="3"/>
  <c r="D2263" i="3"/>
  <c r="C2263" i="3"/>
  <c r="K2255" i="3"/>
  <c r="J2255" i="3"/>
  <c r="I2255" i="3"/>
  <c r="H2255" i="3"/>
  <c r="G2255" i="3"/>
  <c r="E2255" i="3"/>
  <c r="C2255" i="3"/>
  <c r="F2255" i="3"/>
  <c r="D2255" i="3"/>
  <c r="K2247" i="3"/>
  <c r="J2247" i="3"/>
  <c r="I2247" i="3"/>
  <c r="H2247" i="3"/>
  <c r="G2247" i="3"/>
  <c r="F2247" i="3"/>
  <c r="E2247" i="3"/>
  <c r="C2247" i="3"/>
  <c r="D2247" i="3"/>
  <c r="K2239" i="3"/>
  <c r="J2239" i="3"/>
  <c r="I2239" i="3"/>
  <c r="H2239" i="3"/>
  <c r="E2239" i="3"/>
  <c r="F2239" i="3"/>
  <c r="G2239" i="3"/>
  <c r="D2239" i="3"/>
  <c r="C2239" i="3"/>
  <c r="K2231" i="3"/>
  <c r="J2231" i="3"/>
  <c r="I2231" i="3"/>
  <c r="H2231" i="3"/>
  <c r="G2231" i="3"/>
  <c r="E2231" i="3"/>
  <c r="F2231" i="3"/>
  <c r="D2231" i="3"/>
  <c r="C2231" i="3"/>
  <c r="K2223" i="3"/>
  <c r="J2223" i="3"/>
  <c r="I2223" i="3"/>
  <c r="H2223" i="3"/>
  <c r="G2223" i="3"/>
  <c r="F2223" i="3"/>
  <c r="E2223" i="3"/>
  <c r="C2223" i="3"/>
  <c r="D2223" i="3"/>
  <c r="K2215" i="3"/>
  <c r="J2215" i="3"/>
  <c r="I2215" i="3"/>
  <c r="H2215" i="3"/>
  <c r="G2215" i="3"/>
  <c r="F2215" i="3"/>
  <c r="E2215" i="3"/>
  <c r="D2215" i="3"/>
  <c r="C2215" i="3"/>
  <c r="K2207" i="3"/>
  <c r="J2207" i="3"/>
  <c r="I2207" i="3"/>
  <c r="H2207" i="3"/>
  <c r="F2207" i="3"/>
  <c r="E2207" i="3"/>
  <c r="G2207" i="3"/>
  <c r="D2207" i="3"/>
  <c r="C2207" i="3"/>
  <c r="K2199" i="3"/>
  <c r="J2199" i="3"/>
  <c r="I2199" i="3"/>
  <c r="H2199" i="3"/>
  <c r="G2199" i="3"/>
  <c r="E2199" i="3"/>
  <c r="F2199" i="3"/>
  <c r="D2199" i="3"/>
  <c r="C2199" i="3"/>
  <c r="K2191" i="3"/>
  <c r="J2191" i="3"/>
  <c r="I2191" i="3"/>
  <c r="H2191" i="3"/>
  <c r="G2191" i="3"/>
  <c r="E2191" i="3"/>
  <c r="F2191" i="3"/>
  <c r="C2191" i="3"/>
  <c r="D2191" i="3"/>
  <c r="K2183" i="3"/>
  <c r="J2183" i="3"/>
  <c r="I2183" i="3"/>
  <c r="H2183" i="3"/>
  <c r="G2183" i="3"/>
  <c r="F2183" i="3"/>
  <c r="C2183" i="3"/>
  <c r="D2183" i="3"/>
  <c r="E2183" i="3"/>
  <c r="K2592" i="3"/>
  <c r="J2592" i="3"/>
  <c r="I2592" i="3"/>
  <c r="H2592" i="3"/>
  <c r="D2592" i="3"/>
  <c r="F2592" i="3"/>
  <c r="G2592" i="3"/>
  <c r="E2592" i="3"/>
  <c r="C2592" i="3"/>
  <c r="K2528" i="3"/>
  <c r="J2528" i="3"/>
  <c r="I2528" i="3"/>
  <c r="H2528" i="3"/>
  <c r="D2528" i="3"/>
  <c r="F2528" i="3"/>
  <c r="G2528" i="3"/>
  <c r="E2528" i="3"/>
  <c r="C2528" i="3"/>
  <c r="K2472" i="3"/>
  <c r="J2472" i="3"/>
  <c r="I2472" i="3"/>
  <c r="H2472" i="3"/>
  <c r="G2472" i="3"/>
  <c r="F2472" i="3"/>
  <c r="D2472" i="3"/>
  <c r="E2472" i="3"/>
  <c r="C2472" i="3"/>
  <c r="K2416" i="3"/>
  <c r="J2416" i="3"/>
  <c r="I2416" i="3"/>
  <c r="G2416" i="3"/>
  <c r="H2416" i="3"/>
  <c r="D2416" i="3"/>
  <c r="F2416" i="3"/>
  <c r="E2416" i="3"/>
  <c r="C2416" i="3"/>
  <c r="K2368" i="3"/>
  <c r="J2368" i="3"/>
  <c r="I2368" i="3"/>
  <c r="H2368" i="3"/>
  <c r="E2368" i="3"/>
  <c r="G2368" i="3"/>
  <c r="D2368" i="3"/>
  <c r="F2368" i="3"/>
  <c r="C2368" i="3"/>
  <c r="K2312" i="3"/>
  <c r="J2312" i="3"/>
  <c r="I2312" i="3"/>
  <c r="G2312" i="3"/>
  <c r="E2312" i="3"/>
  <c r="D2312" i="3"/>
  <c r="H2312" i="3"/>
  <c r="F2312" i="3"/>
  <c r="C2312" i="3"/>
  <c r="K2256" i="3"/>
  <c r="J2256" i="3"/>
  <c r="I2256" i="3"/>
  <c r="H2256" i="3"/>
  <c r="G2256" i="3"/>
  <c r="E2256" i="3"/>
  <c r="D2256" i="3"/>
  <c r="C2256" i="3"/>
  <c r="F2256" i="3"/>
  <c r="K2200" i="3"/>
  <c r="J2200" i="3"/>
  <c r="I2200" i="3"/>
  <c r="H2200" i="3"/>
  <c r="G2200" i="3"/>
  <c r="E2200" i="3"/>
  <c r="D2200" i="3"/>
  <c r="F2200" i="3"/>
  <c r="C2200" i="3"/>
  <c r="K2462" i="3"/>
  <c r="J2462" i="3"/>
  <c r="I2462" i="3"/>
  <c r="H2462" i="3"/>
  <c r="G2462" i="3"/>
  <c r="F2462" i="3"/>
  <c r="E2462" i="3"/>
  <c r="D2462" i="3"/>
  <c r="C2462" i="3"/>
  <c r="J2454" i="3"/>
  <c r="K2454" i="3"/>
  <c r="I2454" i="3"/>
  <c r="H2454" i="3"/>
  <c r="G2454" i="3"/>
  <c r="F2454" i="3"/>
  <c r="E2454" i="3"/>
  <c r="D2454" i="3"/>
  <c r="C2454" i="3"/>
  <c r="K2446" i="3"/>
  <c r="J2446" i="3"/>
  <c r="I2446" i="3"/>
  <c r="H2446" i="3"/>
  <c r="G2446" i="3"/>
  <c r="F2446" i="3"/>
  <c r="E2446" i="3"/>
  <c r="C2446" i="3"/>
  <c r="D2446" i="3"/>
  <c r="K2438" i="3"/>
  <c r="J2438" i="3"/>
  <c r="I2438" i="3"/>
  <c r="H2438" i="3"/>
  <c r="G2438" i="3"/>
  <c r="F2438" i="3"/>
  <c r="E2438" i="3"/>
  <c r="C2438" i="3"/>
  <c r="D2438" i="3"/>
  <c r="J2430" i="3"/>
  <c r="K2430" i="3"/>
  <c r="I2430" i="3"/>
  <c r="H2430" i="3"/>
  <c r="G2430" i="3"/>
  <c r="F2430" i="3"/>
  <c r="E2430" i="3"/>
  <c r="D2430" i="3"/>
  <c r="C2430" i="3"/>
  <c r="K2422" i="3"/>
  <c r="J2422" i="3"/>
  <c r="I2422" i="3"/>
  <c r="H2422" i="3"/>
  <c r="G2422" i="3"/>
  <c r="E2422" i="3"/>
  <c r="C2422" i="3"/>
  <c r="F2422" i="3"/>
  <c r="D2422" i="3"/>
  <c r="K2414" i="3"/>
  <c r="J2414" i="3"/>
  <c r="I2414" i="3"/>
  <c r="H2414" i="3"/>
  <c r="G2414" i="3"/>
  <c r="F2414" i="3"/>
  <c r="E2414" i="3"/>
  <c r="C2414" i="3"/>
  <c r="D2414" i="3"/>
  <c r="K2406" i="3"/>
  <c r="J2406" i="3"/>
  <c r="I2406" i="3"/>
  <c r="H2406" i="3"/>
  <c r="G2406" i="3"/>
  <c r="F2406" i="3"/>
  <c r="E2406" i="3"/>
  <c r="D2406" i="3"/>
  <c r="C2406" i="3"/>
  <c r="K2398" i="3"/>
  <c r="J2398" i="3"/>
  <c r="I2398" i="3"/>
  <c r="H2398" i="3"/>
  <c r="G2398" i="3"/>
  <c r="E2398" i="3"/>
  <c r="D2398" i="3"/>
  <c r="F2398" i="3"/>
  <c r="C2398" i="3"/>
  <c r="K2390" i="3"/>
  <c r="J2390" i="3"/>
  <c r="I2390" i="3"/>
  <c r="H2390" i="3"/>
  <c r="G2390" i="3"/>
  <c r="F2390" i="3"/>
  <c r="E2390" i="3"/>
  <c r="C2390" i="3"/>
  <c r="D2390" i="3"/>
  <c r="K2382" i="3"/>
  <c r="J2382" i="3"/>
  <c r="I2382" i="3"/>
  <c r="H2382" i="3"/>
  <c r="G2382" i="3"/>
  <c r="F2382" i="3"/>
  <c r="E2382" i="3"/>
  <c r="C2382" i="3"/>
  <c r="D2382" i="3"/>
  <c r="K2374" i="3"/>
  <c r="J2374" i="3"/>
  <c r="I2374" i="3"/>
  <c r="H2374" i="3"/>
  <c r="G2374" i="3"/>
  <c r="F2374" i="3"/>
  <c r="E2374" i="3"/>
  <c r="C2374" i="3"/>
  <c r="D2374" i="3"/>
  <c r="K2366" i="3"/>
  <c r="J2366" i="3"/>
  <c r="I2366" i="3"/>
  <c r="H2366" i="3"/>
  <c r="G2366" i="3"/>
  <c r="F2366" i="3"/>
  <c r="E2366" i="3"/>
  <c r="D2366" i="3"/>
  <c r="C2366" i="3"/>
  <c r="K2358" i="3"/>
  <c r="J2358" i="3"/>
  <c r="I2358" i="3"/>
  <c r="H2358" i="3"/>
  <c r="G2358" i="3"/>
  <c r="E2358" i="3"/>
  <c r="F2358" i="3"/>
  <c r="C2358" i="3"/>
  <c r="D2358" i="3"/>
  <c r="K2350" i="3"/>
  <c r="J2350" i="3"/>
  <c r="I2350" i="3"/>
  <c r="H2350" i="3"/>
  <c r="G2350" i="3"/>
  <c r="F2350" i="3"/>
  <c r="E2350" i="3"/>
  <c r="C2350" i="3"/>
  <c r="D2350" i="3"/>
  <c r="K2342" i="3"/>
  <c r="J2342" i="3"/>
  <c r="I2342" i="3"/>
  <c r="H2342" i="3"/>
  <c r="G2342" i="3"/>
  <c r="F2342" i="3"/>
  <c r="E2342" i="3"/>
  <c r="D2342" i="3"/>
  <c r="C2342" i="3"/>
  <c r="K2334" i="3"/>
  <c r="J2334" i="3"/>
  <c r="I2334" i="3"/>
  <c r="H2334" i="3"/>
  <c r="G2334" i="3"/>
  <c r="F2334" i="3"/>
  <c r="D2334" i="3"/>
  <c r="E2334" i="3"/>
  <c r="C2334" i="3"/>
  <c r="K2326" i="3"/>
  <c r="J2326" i="3"/>
  <c r="I2326" i="3"/>
  <c r="H2326" i="3"/>
  <c r="G2326" i="3"/>
  <c r="E2326" i="3"/>
  <c r="F2326" i="3"/>
  <c r="D2326" i="3"/>
  <c r="C2326" i="3"/>
  <c r="K2318" i="3"/>
  <c r="J2318" i="3"/>
  <c r="I2318" i="3"/>
  <c r="H2318" i="3"/>
  <c r="G2318" i="3"/>
  <c r="E2318" i="3"/>
  <c r="F2318" i="3"/>
  <c r="C2318" i="3"/>
  <c r="D2318" i="3"/>
  <c r="K2310" i="3"/>
  <c r="J2310" i="3"/>
  <c r="I2310" i="3"/>
  <c r="H2310" i="3"/>
  <c r="G2310" i="3"/>
  <c r="F2310" i="3"/>
  <c r="E2310" i="3"/>
  <c r="C2310" i="3"/>
  <c r="D2310" i="3"/>
  <c r="K2302" i="3"/>
  <c r="J2302" i="3"/>
  <c r="I2302" i="3"/>
  <c r="H2302" i="3"/>
  <c r="G2302" i="3"/>
  <c r="F2302" i="3"/>
  <c r="D2302" i="3"/>
  <c r="C2302" i="3"/>
  <c r="E2302" i="3"/>
  <c r="K2294" i="3"/>
  <c r="J2294" i="3"/>
  <c r="I2294" i="3"/>
  <c r="H2294" i="3"/>
  <c r="G2294" i="3"/>
  <c r="E2294" i="3"/>
  <c r="F2294" i="3"/>
  <c r="C2294" i="3"/>
  <c r="D2294" i="3"/>
  <c r="K2286" i="3"/>
  <c r="J2286" i="3"/>
  <c r="I2286" i="3"/>
  <c r="H2286" i="3"/>
  <c r="G2286" i="3"/>
  <c r="F2286" i="3"/>
  <c r="E2286" i="3"/>
  <c r="C2286" i="3"/>
  <c r="D2286" i="3"/>
  <c r="K2278" i="3"/>
  <c r="J2278" i="3"/>
  <c r="I2278" i="3"/>
  <c r="H2278" i="3"/>
  <c r="G2278" i="3"/>
  <c r="F2278" i="3"/>
  <c r="E2278" i="3"/>
  <c r="D2278" i="3"/>
  <c r="C2278" i="3"/>
  <c r="K2270" i="3"/>
  <c r="J2270" i="3"/>
  <c r="I2270" i="3"/>
  <c r="H2270" i="3"/>
  <c r="G2270" i="3"/>
  <c r="D2270" i="3"/>
  <c r="F2270" i="3"/>
  <c r="E2270" i="3"/>
  <c r="C2270" i="3"/>
  <c r="J2262" i="3"/>
  <c r="K2262" i="3"/>
  <c r="I2262" i="3"/>
  <c r="H2262" i="3"/>
  <c r="G2262" i="3"/>
  <c r="E2262" i="3"/>
  <c r="F2262" i="3"/>
  <c r="C2262" i="3"/>
  <c r="D2262" i="3"/>
  <c r="K2254" i="3"/>
  <c r="J2254" i="3"/>
  <c r="I2254" i="3"/>
  <c r="H2254" i="3"/>
  <c r="G2254" i="3"/>
  <c r="E2254" i="3"/>
  <c r="F2254" i="3"/>
  <c r="C2254" i="3"/>
  <c r="D2254" i="3"/>
  <c r="K2246" i="3"/>
  <c r="J2246" i="3"/>
  <c r="I2246" i="3"/>
  <c r="H2246" i="3"/>
  <c r="G2246" i="3"/>
  <c r="F2246" i="3"/>
  <c r="E2246" i="3"/>
  <c r="C2246" i="3"/>
  <c r="D2246" i="3"/>
  <c r="K2238" i="3"/>
  <c r="J2238" i="3"/>
  <c r="I2238" i="3"/>
  <c r="H2238" i="3"/>
  <c r="G2238" i="3"/>
  <c r="F2238" i="3"/>
  <c r="E2238" i="3"/>
  <c r="D2238" i="3"/>
  <c r="C2238" i="3"/>
  <c r="J2230" i="3"/>
  <c r="K2230" i="3"/>
  <c r="I2230" i="3"/>
  <c r="H2230" i="3"/>
  <c r="G2230" i="3"/>
  <c r="E2230" i="3"/>
  <c r="C2230" i="3"/>
  <c r="D2230" i="3"/>
  <c r="F2230" i="3"/>
  <c r="J2222" i="3"/>
  <c r="K2222" i="3"/>
  <c r="I2222" i="3"/>
  <c r="H2222" i="3"/>
  <c r="G2222" i="3"/>
  <c r="F2222" i="3"/>
  <c r="E2222" i="3"/>
  <c r="C2222" i="3"/>
  <c r="D2222" i="3"/>
  <c r="K2214" i="3"/>
  <c r="J2214" i="3"/>
  <c r="I2214" i="3"/>
  <c r="H2214" i="3"/>
  <c r="G2214" i="3"/>
  <c r="F2214" i="3"/>
  <c r="E2214" i="3"/>
  <c r="D2214" i="3"/>
  <c r="C2214" i="3"/>
  <c r="K2206" i="3"/>
  <c r="J2206" i="3"/>
  <c r="I2206" i="3"/>
  <c r="H2206" i="3"/>
  <c r="G2206" i="3"/>
  <c r="D2206" i="3"/>
  <c r="E2206" i="3"/>
  <c r="F2206" i="3"/>
  <c r="C2206" i="3"/>
  <c r="K2198" i="3"/>
  <c r="J2198" i="3"/>
  <c r="I2198" i="3"/>
  <c r="H2198" i="3"/>
  <c r="G2198" i="3"/>
  <c r="E2198" i="3"/>
  <c r="F2198" i="3"/>
  <c r="D2198" i="3"/>
  <c r="C2198" i="3"/>
  <c r="K2190" i="3"/>
  <c r="J2190" i="3"/>
  <c r="I2190" i="3"/>
  <c r="H2190" i="3"/>
  <c r="G2190" i="3"/>
  <c r="E2190" i="3"/>
  <c r="F2190" i="3"/>
  <c r="C2190" i="3"/>
  <c r="D2190" i="3"/>
  <c r="K2182" i="3"/>
  <c r="J2182" i="3"/>
  <c r="I2182" i="3"/>
  <c r="H2182" i="3"/>
  <c r="G2182" i="3"/>
  <c r="F2182" i="3"/>
  <c r="E2182" i="3"/>
  <c r="C2182" i="3"/>
  <c r="D2182" i="3"/>
  <c r="K2625" i="3"/>
  <c r="J2625" i="3"/>
  <c r="I2625" i="3"/>
  <c r="H2625" i="3"/>
  <c r="F2625" i="3"/>
  <c r="G2625" i="3"/>
  <c r="E2625" i="3"/>
  <c r="D2625" i="3"/>
  <c r="C2625" i="3"/>
  <c r="J2577" i="3"/>
  <c r="K2577" i="3"/>
  <c r="I2577" i="3"/>
  <c r="H2577" i="3"/>
  <c r="F2577" i="3"/>
  <c r="E2577" i="3"/>
  <c r="D2577" i="3"/>
  <c r="G2577" i="3"/>
  <c r="C2577" i="3"/>
  <c r="J2537" i="3"/>
  <c r="K2537" i="3"/>
  <c r="I2537" i="3"/>
  <c r="F2537" i="3"/>
  <c r="H2537" i="3"/>
  <c r="E2537" i="3"/>
  <c r="G2537" i="3"/>
  <c r="D2537" i="3"/>
  <c r="C2537" i="3"/>
  <c r="J2497" i="3"/>
  <c r="K2497" i="3"/>
  <c r="I2497" i="3"/>
  <c r="H2497" i="3"/>
  <c r="F2497" i="3"/>
  <c r="G2497" i="3"/>
  <c r="E2497" i="3"/>
  <c r="D2497" i="3"/>
  <c r="C2497" i="3"/>
  <c r="J2449" i="3"/>
  <c r="K2449" i="3"/>
  <c r="I2449" i="3"/>
  <c r="H2449" i="3"/>
  <c r="F2449" i="3"/>
  <c r="E2449" i="3"/>
  <c r="D2449" i="3"/>
  <c r="G2449" i="3"/>
  <c r="C2449" i="3"/>
  <c r="J2401" i="3"/>
  <c r="K2401" i="3"/>
  <c r="I2401" i="3"/>
  <c r="G2401" i="3"/>
  <c r="H2401" i="3"/>
  <c r="F2401" i="3"/>
  <c r="E2401" i="3"/>
  <c r="D2401" i="3"/>
  <c r="C2401" i="3"/>
  <c r="J2353" i="3"/>
  <c r="K2353" i="3"/>
  <c r="I2353" i="3"/>
  <c r="G2353" i="3"/>
  <c r="H2353" i="3"/>
  <c r="F2353" i="3"/>
  <c r="D2353" i="3"/>
  <c r="E2353" i="3"/>
  <c r="C2353" i="3"/>
  <c r="K2305" i="3"/>
  <c r="J2305" i="3"/>
  <c r="I2305" i="3"/>
  <c r="G2305" i="3"/>
  <c r="H2305" i="3"/>
  <c r="F2305" i="3"/>
  <c r="E2305" i="3"/>
  <c r="D2305" i="3"/>
  <c r="C2305" i="3"/>
  <c r="J2257" i="3"/>
  <c r="K2257" i="3"/>
  <c r="I2257" i="3"/>
  <c r="H2257" i="3"/>
  <c r="G2257" i="3"/>
  <c r="F2257" i="3"/>
  <c r="D2257" i="3"/>
  <c r="E2257" i="3"/>
  <c r="C2257" i="3"/>
  <c r="K2209" i="3"/>
  <c r="J2209" i="3"/>
  <c r="I2209" i="3"/>
  <c r="G2209" i="3"/>
  <c r="F2209" i="3"/>
  <c r="H2209" i="3"/>
  <c r="E2209" i="3"/>
  <c r="D2209" i="3"/>
  <c r="C2209" i="3"/>
  <c r="K2624" i="3"/>
  <c r="J2624" i="3"/>
  <c r="I2624" i="3"/>
  <c r="H2624" i="3"/>
  <c r="D2624" i="3"/>
  <c r="F2624" i="3"/>
  <c r="E2624" i="3"/>
  <c r="C2624" i="3"/>
  <c r="G2624" i="3"/>
  <c r="K2568" i="3"/>
  <c r="J2568" i="3"/>
  <c r="I2568" i="3"/>
  <c r="F2568" i="3"/>
  <c r="D2568" i="3"/>
  <c r="H2568" i="3"/>
  <c r="G2568" i="3"/>
  <c r="E2568" i="3"/>
  <c r="C2568" i="3"/>
  <c r="K2496" i="3"/>
  <c r="J2496" i="3"/>
  <c r="I2496" i="3"/>
  <c r="H2496" i="3"/>
  <c r="D2496" i="3"/>
  <c r="F2496" i="3"/>
  <c r="E2496" i="3"/>
  <c r="G2496" i="3"/>
  <c r="C2496" i="3"/>
  <c r="K2440" i="3"/>
  <c r="J2440" i="3"/>
  <c r="I2440" i="3"/>
  <c r="D2440" i="3"/>
  <c r="F2440" i="3"/>
  <c r="H2440" i="3"/>
  <c r="G2440" i="3"/>
  <c r="E2440" i="3"/>
  <c r="C2440" i="3"/>
  <c r="K2384" i="3"/>
  <c r="J2384" i="3"/>
  <c r="I2384" i="3"/>
  <c r="G2384" i="3"/>
  <c r="H2384" i="3"/>
  <c r="D2384" i="3"/>
  <c r="F2384" i="3"/>
  <c r="C2384" i="3"/>
  <c r="E2384" i="3"/>
  <c r="K2328" i="3"/>
  <c r="J2328" i="3"/>
  <c r="I2328" i="3"/>
  <c r="G2328" i="3"/>
  <c r="H2328" i="3"/>
  <c r="E2328" i="3"/>
  <c r="D2328" i="3"/>
  <c r="F2328" i="3"/>
  <c r="C2328" i="3"/>
  <c r="K2272" i="3"/>
  <c r="J2272" i="3"/>
  <c r="I2272" i="3"/>
  <c r="H2272" i="3"/>
  <c r="E2272" i="3"/>
  <c r="G2272" i="3"/>
  <c r="D2272" i="3"/>
  <c r="F2272" i="3"/>
  <c r="C2272" i="3"/>
  <c r="K2216" i="3"/>
  <c r="J2216" i="3"/>
  <c r="I2216" i="3"/>
  <c r="H2216" i="3"/>
  <c r="G2216" i="3"/>
  <c r="E2216" i="3"/>
  <c r="D2216" i="3"/>
  <c r="F2216" i="3"/>
  <c r="C2216" i="3"/>
  <c r="K2622" i="3"/>
  <c r="J2622" i="3"/>
  <c r="I2622" i="3"/>
  <c r="H2622" i="3"/>
  <c r="G2622" i="3"/>
  <c r="F2622" i="3"/>
  <c r="E2622" i="3"/>
  <c r="C2622" i="3"/>
  <c r="D2622" i="3"/>
  <c r="K2590" i="3"/>
  <c r="J2590" i="3"/>
  <c r="I2590" i="3"/>
  <c r="H2590" i="3"/>
  <c r="G2590" i="3"/>
  <c r="F2590" i="3"/>
  <c r="E2590" i="3"/>
  <c r="D2590" i="3"/>
  <c r="C2590" i="3"/>
  <c r="K2542" i="3"/>
  <c r="J2542" i="3"/>
  <c r="I2542" i="3"/>
  <c r="H2542" i="3"/>
  <c r="G2542" i="3"/>
  <c r="F2542" i="3"/>
  <c r="E2542" i="3"/>
  <c r="D2542" i="3"/>
  <c r="C2542" i="3"/>
  <c r="K2526" i="3"/>
  <c r="J2526" i="3"/>
  <c r="I2526" i="3"/>
  <c r="H2526" i="3"/>
  <c r="G2526" i="3"/>
  <c r="F2526" i="3"/>
  <c r="E2526" i="3"/>
  <c r="D2526" i="3"/>
  <c r="C2526" i="3"/>
  <c r="J2494" i="3"/>
  <c r="K2494" i="3"/>
  <c r="I2494" i="3"/>
  <c r="H2494" i="3"/>
  <c r="G2494" i="3"/>
  <c r="F2494" i="3"/>
  <c r="E2494" i="3"/>
  <c r="C2494" i="3"/>
  <c r="D2494" i="3"/>
  <c r="K2470" i="3"/>
  <c r="J2470" i="3"/>
  <c r="I2470" i="3"/>
  <c r="H2470" i="3"/>
  <c r="G2470" i="3"/>
  <c r="E2470" i="3"/>
  <c r="F2470" i="3"/>
  <c r="C2470" i="3"/>
  <c r="D2470" i="3"/>
  <c r="K2629" i="3"/>
  <c r="J2629" i="3"/>
  <c r="I2629" i="3"/>
  <c r="G2629" i="3"/>
  <c r="H2629" i="3"/>
  <c r="E2629" i="3"/>
  <c r="F2629" i="3"/>
  <c r="D2629" i="3"/>
  <c r="C2629" i="3"/>
  <c r="J2621" i="3"/>
  <c r="I2621" i="3"/>
  <c r="G2621" i="3"/>
  <c r="K2621" i="3"/>
  <c r="H2621" i="3"/>
  <c r="E2621" i="3"/>
  <c r="D2621" i="3"/>
  <c r="C2621" i="3"/>
  <c r="F2621" i="3"/>
  <c r="K2613" i="3"/>
  <c r="J2613" i="3"/>
  <c r="I2613" i="3"/>
  <c r="G2613" i="3"/>
  <c r="H2613" i="3"/>
  <c r="F2613" i="3"/>
  <c r="E2613" i="3"/>
  <c r="D2613" i="3"/>
  <c r="C2613" i="3"/>
  <c r="K2605" i="3"/>
  <c r="J2605" i="3"/>
  <c r="I2605" i="3"/>
  <c r="G2605" i="3"/>
  <c r="H2605" i="3"/>
  <c r="F2605" i="3"/>
  <c r="E2605" i="3"/>
  <c r="D2605" i="3"/>
  <c r="C2605" i="3"/>
  <c r="K2597" i="3"/>
  <c r="J2597" i="3"/>
  <c r="I2597" i="3"/>
  <c r="G2597" i="3"/>
  <c r="H2597" i="3"/>
  <c r="E2597" i="3"/>
  <c r="F2597" i="3"/>
  <c r="D2597" i="3"/>
  <c r="C2597" i="3"/>
  <c r="K2589" i="3"/>
  <c r="J2589" i="3"/>
  <c r="I2589" i="3"/>
  <c r="G2589" i="3"/>
  <c r="H2589" i="3"/>
  <c r="E2589" i="3"/>
  <c r="D2589" i="3"/>
  <c r="F2589" i="3"/>
  <c r="C2589" i="3"/>
  <c r="J2581" i="3"/>
  <c r="K2581" i="3"/>
  <c r="I2581" i="3"/>
  <c r="G2581" i="3"/>
  <c r="H2581" i="3"/>
  <c r="F2581" i="3"/>
  <c r="E2581" i="3"/>
  <c r="D2581" i="3"/>
  <c r="C2581" i="3"/>
  <c r="K2573" i="3"/>
  <c r="J2573" i="3"/>
  <c r="I2573" i="3"/>
  <c r="G2573" i="3"/>
  <c r="H2573" i="3"/>
  <c r="F2573" i="3"/>
  <c r="E2573" i="3"/>
  <c r="D2573" i="3"/>
  <c r="C2573" i="3"/>
  <c r="K2565" i="3"/>
  <c r="J2565" i="3"/>
  <c r="I2565" i="3"/>
  <c r="G2565" i="3"/>
  <c r="H2565" i="3"/>
  <c r="E2565" i="3"/>
  <c r="F2565" i="3"/>
  <c r="D2565" i="3"/>
  <c r="C2565" i="3"/>
  <c r="J2557" i="3"/>
  <c r="K2557" i="3"/>
  <c r="I2557" i="3"/>
  <c r="G2557" i="3"/>
  <c r="H2557" i="3"/>
  <c r="E2557" i="3"/>
  <c r="D2557" i="3"/>
  <c r="C2557" i="3"/>
  <c r="F2557" i="3"/>
  <c r="K2549" i="3"/>
  <c r="J2549" i="3"/>
  <c r="I2549" i="3"/>
  <c r="G2549" i="3"/>
  <c r="H2549" i="3"/>
  <c r="F2549" i="3"/>
  <c r="E2549" i="3"/>
  <c r="D2549" i="3"/>
  <c r="C2549" i="3"/>
  <c r="K2541" i="3"/>
  <c r="J2541" i="3"/>
  <c r="I2541" i="3"/>
  <c r="G2541" i="3"/>
  <c r="H2541" i="3"/>
  <c r="F2541" i="3"/>
  <c r="E2541" i="3"/>
  <c r="D2541" i="3"/>
  <c r="C2541" i="3"/>
  <c r="J2533" i="3"/>
  <c r="K2533" i="3"/>
  <c r="I2533" i="3"/>
  <c r="G2533" i="3"/>
  <c r="H2533" i="3"/>
  <c r="E2533" i="3"/>
  <c r="F2533" i="3"/>
  <c r="D2533" i="3"/>
  <c r="C2533" i="3"/>
  <c r="K2525" i="3"/>
  <c r="J2525" i="3"/>
  <c r="I2525" i="3"/>
  <c r="G2525" i="3"/>
  <c r="H2525" i="3"/>
  <c r="E2525" i="3"/>
  <c r="D2525" i="3"/>
  <c r="F2525" i="3"/>
  <c r="C2525" i="3"/>
  <c r="J2517" i="3"/>
  <c r="K2517" i="3"/>
  <c r="I2517" i="3"/>
  <c r="G2517" i="3"/>
  <c r="H2517" i="3"/>
  <c r="F2517" i="3"/>
  <c r="E2517" i="3"/>
  <c r="D2517" i="3"/>
  <c r="C2517" i="3"/>
  <c r="K2509" i="3"/>
  <c r="J2509" i="3"/>
  <c r="I2509" i="3"/>
  <c r="G2509" i="3"/>
  <c r="H2509" i="3"/>
  <c r="F2509" i="3"/>
  <c r="E2509" i="3"/>
  <c r="D2509" i="3"/>
  <c r="C2509" i="3"/>
  <c r="K2501" i="3"/>
  <c r="J2501" i="3"/>
  <c r="I2501" i="3"/>
  <c r="G2501" i="3"/>
  <c r="H2501" i="3"/>
  <c r="E2501" i="3"/>
  <c r="F2501" i="3"/>
  <c r="D2501" i="3"/>
  <c r="C2501" i="3"/>
  <c r="J2493" i="3"/>
  <c r="I2493" i="3"/>
  <c r="K2493" i="3"/>
  <c r="G2493" i="3"/>
  <c r="H2493" i="3"/>
  <c r="E2493" i="3"/>
  <c r="D2493" i="3"/>
  <c r="C2493" i="3"/>
  <c r="F2493" i="3"/>
  <c r="K2485" i="3"/>
  <c r="J2485" i="3"/>
  <c r="I2485" i="3"/>
  <c r="G2485" i="3"/>
  <c r="H2485" i="3"/>
  <c r="F2485" i="3"/>
  <c r="E2485" i="3"/>
  <c r="D2485" i="3"/>
  <c r="C2485" i="3"/>
  <c r="K2477" i="3"/>
  <c r="J2477" i="3"/>
  <c r="I2477" i="3"/>
  <c r="G2477" i="3"/>
  <c r="H2477" i="3"/>
  <c r="F2477" i="3"/>
  <c r="E2477" i="3"/>
  <c r="D2477" i="3"/>
  <c r="C2477" i="3"/>
  <c r="J2469" i="3"/>
  <c r="K2469" i="3"/>
  <c r="I2469" i="3"/>
  <c r="G2469" i="3"/>
  <c r="H2469" i="3"/>
  <c r="E2469" i="3"/>
  <c r="F2469" i="3"/>
  <c r="D2469" i="3"/>
  <c r="C2469" i="3"/>
  <c r="K2461" i="3"/>
  <c r="J2461" i="3"/>
  <c r="I2461" i="3"/>
  <c r="G2461" i="3"/>
  <c r="H2461" i="3"/>
  <c r="E2461" i="3"/>
  <c r="D2461" i="3"/>
  <c r="F2461" i="3"/>
  <c r="C2461" i="3"/>
  <c r="J2453" i="3"/>
  <c r="K2453" i="3"/>
  <c r="I2453" i="3"/>
  <c r="G2453" i="3"/>
  <c r="H2453" i="3"/>
  <c r="F2453" i="3"/>
  <c r="E2453" i="3"/>
  <c r="D2453" i="3"/>
  <c r="C2453" i="3"/>
  <c r="K2445" i="3"/>
  <c r="J2445" i="3"/>
  <c r="I2445" i="3"/>
  <c r="G2445" i="3"/>
  <c r="F2445" i="3"/>
  <c r="H2445" i="3"/>
  <c r="E2445" i="3"/>
  <c r="D2445" i="3"/>
  <c r="C2445" i="3"/>
  <c r="K2437" i="3"/>
  <c r="J2437" i="3"/>
  <c r="I2437" i="3"/>
  <c r="G2437" i="3"/>
  <c r="F2437" i="3"/>
  <c r="H2437" i="3"/>
  <c r="E2437" i="3"/>
  <c r="D2437" i="3"/>
  <c r="C2437" i="3"/>
  <c r="J2429" i="3"/>
  <c r="I2429" i="3"/>
  <c r="K2429" i="3"/>
  <c r="G2429" i="3"/>
  <c r="F2429" i="3"/>
  <c r="H2429" i="3"/>
  <c r="E2429" i="3"/>
  <c r="D2429" i="3"/>
  <c r="C2429" i="3"/>
  <c r="K2421" i="3"/>
  <c r="J2421" i="3"/>
  <c r="I2421" i="3"/>
  <c r="G2421" i="3"/>
  <c r="H2421" i="3"/>
  <c r="F2421" i="3"/>
  <c r="E2421" i="3"/>
  <c r="D2421" i="3"/>
  <c r="C2421" i="3"/>
  <c r="K2413" i="3"/>
  <c r="J2413" i="3"/>
  <c r="I2413" i="3"/>
  <c r="G2413" i="3"/>
  <c r="F2413" i="3"/>
  <c r="H2413" i="3"/>
  <c r="E2413" i="3"/>
  <c r="D2413" i="3"/>
  <c r="C2413" i="3"/>
  <c r="J2405" i="3"/>
  <c r="K2405" i="3"/>
  <c r="I2405" i="3"/>
  <c r="G2405" i="3"/>
  <c r="F2405" i="3"/>
  <c r="H2405" i="3"/>
  <c r="E2405" i="3"/>
  <c r="D2405" i="3"/>
  <c r="C2405" i="3"/>
  <c r="K2397" i="3"/>
  <c r="J2397" i="3"/>
  <c r="I2397" i="3"/>
  <c r="G2397" i="3"/>
  <c r="F2397" i="3"/>
  <c r="H2397" i="3"/>
  <c r="E2397" i="3"/>
  <c r="D2397" i="3"/>
  <c r="C2397" i="3"/>
  <c r="K2389" i="3"/>
  <c r="J2389" i="3"/>
  <c r="I2389" i="3"/>
  <c r="G2389" i="3"/>
  <c r="H2389" i="3"/>
  <c r="F2389" i="3"/>
  <c r="E2389" i="3"/>
  <c r="D2389" i="3"/>
  <c r="C2389" i="3"/>
  <c r="K2381" i="3"/>
  <c r="J2381" i="3"/>
  <c r="I2381" i="3"/>
  <c r="G2381" i="3"/>
  <c r="F2381" i="3"/>
  <c r="H2381" i="3"/>
  <c r="E2381" i="3"/>
  <c r="D2381" i="3"/>
  <c r="C2381" i="3"/>
  <c r="K2373" i="3"/>
  <c r="J2373" i="3"/>
  <c r="I2373" i="3"/>
  <c r="G2373" i="3"/>
  <c r="F2373" i="3"/>
  <c r="H2373" i="3"/>
  <c r="E2373" i="3"/>
  <c r="D2373" i="3"/>
  <c r="C2373" i="3"/>
  <c r="J2365" i="3"/>
  <c r="K2365" i="3"/>
  <c r="I2365" i="3"/>
  <c r="G2365" i="3"/>
  <c r="F2365" i="3"/>
  <c r="H2365" i="3"/>
  <c r="D2365" i="3"/>
  <c r="C2365" i="3"/>
  <c r="E2365" i="3"/>
  <c r="K2357" i="3"/>
  <c r="J2357" i="3"/>
  <c r="I2357" i="3"/>
  <c r="G2357" i="3"/>
  <c r="H2357" i="3"/>
  <c r="F2357" i="3"/>
  <c r="E2357" i="3"/>
  <c r="D2357" i="3"/>
  <c r="C2357" i="3"/>
  <c r="K2349" i="3"/>
  <c r="J2349" i="3"/>
  <c r="I2349" i="3"/>
  <c r="G2349" i="3"/>
  <c r="F2349" i="3"/>
  <c r="H2349" i="3"/>
  <c r="E2349" i="3"/>
  <c r="D2349" i="3"/>
  <c r="C2349" i="3"/>
  <c r="K2341" i="3"/>
  <c r="J2341" i="3"/>
  <c r="I2341" i="3"/>
  <c r="G2341" i="3"/>
  <c r="F2341" i="3"/>
  <c r="H2341" i="3"/>
  <c r="E2341" i="3"/>
  <c r="D2341" i="3"/>
  <c r="C2341" i="3"/>
  <c r="K2333" i="3"/>
  <c r="J2333" i="3"/>
  <c r="I2333" i="3"/>
  <c r="G2333" i="3"/>
  <c r="F2333" i="3"/>
  <c r="H2333" i="3"/>
  <c r="D2333" i="3"/>
  <c r="E2333" i="3"/>
  <c r="C2333" i="3"/>
  <c r="J2325" i="3"/>
  <c r="K2325" i="3"/>
  <c r="I2325" i="3"/>
  <c r="G2325" i="3"/>
  <c r="H2325" i="3"/>
  <c r="F2325" i="3"/>
  <c r="E2325" i="3"/>
  <c r="D2325" i="3"/>
  <c r="C2325" i="3"/>
  <c r="K2317" i="3"/>
  <c r="I2317" i="3"/>
  <c r="J2317" i="3"/>
  <c r="G2317" i="3"/>
  <c r="F2317" i="3"/>
  <c r="H2317" i="3"/>
  <c r="E2317" i="3"/>
  <c r="D2317" i="3"/>
  <c r="C2317" i="3"/>
  <c r="J2309" i="3"/>
  <c r="K2309" i="3"/>
  <c r="I2309" i="3"/>
  <c r="G2309" i="3"/>
  <c r="F2309" i="3"/>
  <c r="H2309" i="3"/>
  <c r="E2309" i="3"/>
  <c r="D2309" i="3"/>
  <c r="C2309" i="3"/>
  <c r="J2301" i="3"/>
  <c r="K2301" i="3"/>
  <c r="I2301" i="3"/>
  <c r="G2301" i="3"/>
  <c r="F2301" i="3"/>
  <c r="H2301" i="3"/>
  <c r="D2301" i="3"/>
  <c r="C2301" i="3"/>
  <c r="E2301" i="3"/>
  <c r="K2293" i="3"/>
  <c r="J2293" i="3"/>
  <c r="I2293" i="3"/>
  <c r="G2293" i="3"/>
  <c r="H2293" i="3"/>
  <c r="F2293" i="3"/>
  <c r="E2293" i="3"/>
  <c r="D2293" i="3"/>
  <c r="C2293" i="3"/>
  <c r="K2285" i="3"/>
  <c r="J2285" i="3"/>
  <c r="I2285" i="3"/>
  <c r="G2285" i="3"/>
  <c r="F2285" i="3"/>
  <c r="H2285" i="3"/>
  <c r="E2285" i="3"/>
  <c r="D2285" i="3"/>
  <c r="C2285" i="3"/>
  <c r="K2277" i="3"/>
  <c r="J2277" i="3"/>
  <c r="I2277" i="3"/>
  <c r="H2277" i="3"/>
  <c r="G2277" i="3"/>
  <c r="F2277" i="3"/>
  <c r="E2277" i="3"/>
  <c r="D2277" i="3"/>
  <c r="C2277" i="3"/>
  <c r="K2269" i="3"/>
  <c r="J2269" i="3"/>
  <c r="I2269" i="3"/>
  <c r="H2269" i="3"/>
  <c r="G2269" i="3"/>
  <c r="F2269" i="3"/>
  <c r="D2269" i="3"/>
  <c r="E2269" i="3"/>
  <c r="C2269" i="3"/>
  <c r="J2261" i="3"/>
  <c r="I2261" i="3"/>
  <c r="H2261" i="3"/>
  <c r="G2261" i="3"/>
  <c r="K2261" i="3"/>
  <c r="F2261" i="3"/>
  <c r="E2261" i="3"/>
  <c r="D2261" i="3"/>
  <c r="C2261" i="3"/>
  <c r="K2253" i="3"/>
  <c r="I2253" i="3"/>
  <c r="H2253" i="3"/>
  <c r="J2253" i="3"/>
  <c r="G2253" i="3"/>
  <c r="F2253" i="3"/>
  <c r="E2253" i="3"/>
  <c r="D2253" i="3"/>
  <c r="C2253" i="3"/>
  <c r="K2245" i="3"/>
  <c r="J2245" i="3"/>
  <c r="I2245" i="3"/>
  <c r="H2245" i="3"/>
  <c r="G2245" i="3"/>
  <c r="F2245" i="3"/>
  <c r="E2245" i="3"/>
  <c r="D2245" i="3"/>
  <c r="C2245" i="3"/>
  <c r="J2237" i="3"/>
  <c r="K2237" i="3"/>
  <c r="I2237" i="3"/>
  <c r="H2237" i="3"/>
  <c r="G2237" i="3"/>
  <c r="F2237" i="3"/>
  <c r="D2237" i="3"/>
  <c r="C2237" i="3"/>
  <c r="E2237" i="3"/>
  <c r="K2229" i="3"/>
  <c r="J2229" i="3"/>
  <c r="I2229" i="3"/>
  <c r="H2229" i="3"/>
  <c r="G2229" i="3"/>
  <c r="F2229" i="3"/>
  <c r="E2229" i="3"/>
  <c r="D2229" i="3"/>
  <c r="C2229" i="3"/>
  <c r="K2221" i="3"/>
  <c r="J2221" i="3"/>
  <c r="I2221" i="3"/>
  <c r="H2221" i="3"/>
  <c r="G2221" i="3"/>
  <c r="F2221" i="3"/>
  <c r="E2221" i="3"/>
  <c r="D2221" i="3"/>
  <c r="C2221" i="3"/>
  <c r="K2213" i="3"/>
  <c r="J2213" i="3"/>
  <c r="I2213" i="3"/>
  <c r="H2213" i="3"/>
  <c r="G2213" i="3"/>
  <c r="F2213" i="3"/>
  <c r="E2213" i="3"/>
  <c r="D2213" i="3"/>
  <c r="C2213" i="3"/>
  <c r="J2205" i="3"/>
  <c r="K2205" i="3"/>
  <c r="I2205" i="3"/>
  <c r="H2205" i="3"/>
  <c r="G2205" i="3"/>
  <c r="F2205" i="3"/>
  <c r="D2205" i="3"/>
  <c r="E2205" i="3"/>
  <c r="C2205" i="3"/>
  <c r="K2197" i="3"/>
  <c r="J2197" i="3"/>
  <c r="I2197" i="3"/>
  <c r="H2197" i="3"/>
  <c r="G2197" i="3"/>
  <c r="F2197" i="3"/>
  <c r="E2197" i="3"/>
  <c r="D2197" i="3"/>
  <c r="C2197" i="3"/>
  <c r="K2189" i="3"/>
  <c r="J2189" i="3"/>
  <c r="I2189" i="3"/>
  <c r="H2189" i="3"/>
  <c r="G2189" i="3"/>
  <c r="F2189" i="3"/>
  <c r="E2189" i="3"/>
  <c r="D2189" i="3"/>
  <c r="C2189" i="3"/>
  <c r="J2181" i="3"/>
  <c r="K2181" i="3"/>
  <c r="I2181" i="3"/>
  <c r="H2181" i="3"/>
  <c r="G2181" i="3"/>
  <c r="F2181" i="3"/>
  <c r="E2181" i="3"/>
  <c r="D2181" i="3"/>
  <c r="C2181" i="3"/>
  <c r="K2609" i="3"/>
  <c r="J2609" i="3"/>
  <c r="I2609" i="3"/>
  <c r="H2609" i="3"/>
  <c r="F2609" i="3"/>
  <c r="E2609" i="3"/>
  <c r="D2609" i="3"/>
  <c r="G2609" i="3"/>
  <c r="C2609" i="3"/>
  <c r="J2561" i="3"/>
  <c r="K2561" i="3"/>
  <c r="I2561" i="3"/>
  <c r="H2561" i="3"/>
  <c r="F2561" i="3"/>
  <c r="G2561" i="3"/>
  <c r="E2561" i="3"/>
  <c r="D2561" i="3"/>
  <c r="C2561" i="3"/>
  <c r="J2513" i="3"/>
  <c r="K2513" i="3"/>
  <c r="I2513" i="3"/>
  <c r="H2513" i="3"/>
  <c r="F2513" i="3"/>
  <c r="E2513" i="3"/>
  <c r="D2513" i="3"/>
  <c r="G2513" i="3"/>
  <c r="C2513" i="3"/>
  <c r="J2465" i="3"/>
  <c r="K2465" i="3"/>
  <c r="I2465" i="3"/>
  <c r="H2465" i="3"/>
  <c r="F2465" i="3"/>
  <c r="E2465" i="3"/>
  <c r="D2465" i="3"/>
  <c r="G2465" i="3"/>
  <c r="C2465" i="3"/>
  <c r="J2425" i="3"/>
  <c r="K2425" i="3"/>
  <c r="I2425" i="3"/>
  <c r="H2425" i="3"/>
  <c r="F2425" i="3"/>
  <c r="G2425" i="3"/>
  <c r="E2425" i="3"/>
  <c r="D2425" i="3"/>
  <c r="C2425" i="3"/>
  <c r="J2377" i="3"/>
  <c r="K2377" i="3"/>
  <c r="I2377" i="3"/>
  <c r="F2377" i="3"/>
  <c r="H2377" i="3"/>
  <c r="E2377" i="3"/>
  <c r="D2377" i="3"/>
  <c r="G2377" i="3"/>
  <c r="C2377" i="3"/>
  <c r="K2329" i="3"/>
  <c r="J2329" i="3"/>
  <c r="I2329" i="3"/>
  <c r="G2329" i="3"/>
  <c r="H2329" i="3"/>
  <c r="F2329" i="3"/>
  <c r="D2329" i="3"/>
  <c r="E2329" i="3"/>
  <c r="C2329" i="3"/>
  <c r="J2281" i="3"/>
  <c r="K2281" i="3"/>
  <c r="I2281" i="3"/>
  <c r="F2281" i="3"/>
  <c r="H2281" i="3"/>
  <c r="G2281" i="3"/>
  <c r="D2281" i="3"/>
  <c r="E2281" i="3"/>
  <c r="C2281" i="3"/>
  <c r="J2233" i="3"/>
  <c r="K2233" i="3"/>
  <c r="I2233" i="3"/>
  <c r="H2233" i="3"/>
  <c r="G2233" i="3"/>
  <c r="F2233" i="3"/>
  <c r="D2233" i="3"/>
  <c r="E2233" i="3"/>
  <c r="C2233" i="3"/>
  <c r="K2193" i="3"/>
  <c r="J2193" i="3"/>
  <c r="I2193" i="3"/>
  <c r="G2193" i="3"/>
  <c r="H2193" i="3"/>
  <c r="F2193" i="3"/>
  <c r="D2193" i="3"/>
  <c r="E2193" i="3"/>
  <c r="C2193" i="3"/>
  <c r="K2600" i="3"/>
  <c r="J2600" i="3"/>
  <c r="I2600" i="3"/>
  <c r="G2600" i="3"/>
  <c r="F2600" i="3"/>
  <c r="D2600" i="3"/>
  <c r="H2600" i="3"/>
  <c r="E2600" i="3"/>
  <c r="C2600" i="3"/>
  <c r="K2544" i="3"/>
  <c r="J2544" i="3"/>
  <c r="I2544" i="3"/>
  <c r="H2544" i="3"/>
  <c r="D2544" i="3"/>
  <c r="G2544" i="3"/>
  <c r="F2544" i="3"/>
  <c r="E2544" i="3"/>
  <c r="C2544" i="3"/>
  <c r="K2488" i="3"/>
  <c r="J2488" i="3"/>
  <c r="I2488" i="3"/>
  <c r="H2488" i="3"/>
  <c r="D2488" i="3"/>
  <c r="G2488" i="3"/>
  <c r="F2488" i="3"/>
  <c r="C2488" i="3"/>
  <c r="E2488" i="3"/>
  <c r="K2432" i="3"/>
  <c r="J2432" i="3"/>
  <c r="I2432" i="3"/>
  <c r="H2432" i="3"/>
  <c r="D2432" i="3"/>
  <c r="G2432" i="3"/>
  <c r="F2432" i="3"/>
  <c r="E2432" i="3"/>
  <c r="C2432" i="3"/>
  <c r="K2376" i="3"/>
  <c r="J2376" i="3"/>
  <c r="I2376" i="3"/>
  <c r="G2376" i="3"/>
  <c r="D2376" i="3"/>
  <c r="F2376" i="3"/>
  <c r="E2376" i="3"/>
  <c r="C2376" i="3"/>
  <c r="H2376" i="3"/>
  <c r="K2320" i="3"/>
  <c r="J2320" i="3"/>
  <c r="I2320" i="3"/>
  <c r="G2320" i="3"/>
  <c r="H2320" i="3"/>
  <c r="E2320" i="3"/>
  <c r="D2320" i="3"/>
  <c r="C2320" i="3"/>
  <c r="F2320" i="3"/>
  <c r="K2264" i="3"/>
  <c r="I2264" i="3"/>
  <c r="H2264" i="3"/>
  <c r="G2264" i="3"/>
  <c r="J2264" i="3"/>
  <c r="E2264" i="3"/>
  <c r="D2264" i="3"/>
  <c r="F2264" i="3"/>
  <c r="C2264" i="3"/>
  <c r="K2208" i="3"/>
  <c r="J2208" i="3"/>
  <c r="I2208" i="3"/>
  <c r="H2208" i="3"/>
  <c r="E2208" i="3"/>
  <c r="G2208" i="3"/>
  <c r="D2208" i="3"/>
  <c r="F2208" i="3"/>
  <c r="C2208" i="3"/>
  <c r="K2630" i="3"/>
  <c r="J2630" i="3"/>
  <c r="I2630" i="3"/>
  <c r="H2630" i="3"/>
  <c r="G2630" i="3"/>
  <c r="E2630" i="3"/>
  <c r="C2630" i="3"/>
  <c r="D2630" i="3"/>
  <c r="F2630" i="3"/>
  <c r="K2598" i="3"/>
  <c r="J2598" i="3"/>
  <c r="I2598" i="3"/>
  <c r="H2598" i="3"/>
  <c r="G2598" i="3"/>
  <c r="E2598" i="3"/>
  <c r="F2598" i="3"/>
  <c r="C2598" i="3"/>
  <c r="D2598" i="3"/>
  <c r="K2574" i="3"/>
  <c r="J2574" i="3"/>
  <c r="I2574" i="3"/>
  <c r="H2574" i="3"/>
  <c r="G2574" i="3"/>
  <c r="F2574" i="3"/>
  <c r="E2574" i="3"/>
  <c r="C2574" i="3"/>
  <c r="D2574" i="3"/>
  <c r="J2558" i="3"/>
  <c r="K2558" i="3"/>
  <c r="I2558" i="3"/>
  <c r="H2558" i="3"/>
  <c r="G2558" i="3"/>
  <c r="F2558" i="3"/>
  <c r="E2558" i="3"/>
  <c r="C2558" i="3"/>
  <c r="D2558" i="3"/>
  <c r="K2534" i="3"/>
  <c r="J2534" i="3"/>
  <c r="I2534" i="3"/>
  <c r="H2534" i="3"/>
  <c r="G2534" i="3"/>
  <c r="E2534" i="3"/>
  <c r="F2534" i="3"/>
  <c r="C2534" i="3"/>
  <c r="D2534" i="3"/>
  <c r="K2510" i="3"/>
  <c r="J2510" i="3"/>
  <c r="I2510" i="3"/>
  <c r="H2510" i="3"/>
  <c r="G2510" i="3"/>
  <c r="F2510" i="3"/>
  <c r="E2510" i="3"/>
  <c r="C2510" i="3"/>
  <c r="D2510" i="3"/>
  <c r="K2502" i="3"/>
  <c r="J2502" i="3"/>
  <c r="I2502" i="3"/>
  <c r="H2502" i="3"/>
  <c r="G2502" i="3"/>
  <c r="E2502" i="3"/>
  <c r="C2502" i="3"/>
  <c r="D2502" i="3"/>
  <c r="F2502" i="3"/>
  <c r="K2486" i="3"/>
  <c r="J2486" i="3"/>
  <c r="I2486" i="3"/>
  <c r="H2486" i="3"/>
  <c r="G2486" i="3"/>
  <c r="F2486" i="3"/>
  <c r="E2486" i="3"/>
  <c r="D2486" i="3"/>
  <c r="C2486" i="3"/>
  <c r="K2478" i="3"/>
  <c r="J2478" i="3"/>
  <c r="I2478" i="3"/>
  <c r="H2478" i="3"/>
  <c r="G2478" i="3"/>
  <c r="F2478" i="3"/>
  <c r="E2478" i="3"/>
  <c r="D2478" i="3"/>
  <c r="C2478" i="3"/>
  <c r="K2628" i="3"/>
  <c r="I2628" i="3"/>
  <c r="J2628" i="3"/>
  <c r="F2628" i="3"/>
  <c r="H2628" i="3"/>
  <c r="G2628" i="3"/>
  <c r="E2628" i="3"/>
  <c r="C2628" i="3"/>
  <c r="D2628" i="3"/>
  <c r="K2620" i="3"/>
  <c r="I2620" i="3"/>
  <c r="J2620" i="3"/>
  <c r="F2620" i="3"/>
  <c r="E2620" i="3"/>
  <c r="G2620" i="3"/>
  <c r="C2620" i="3"/>
  <c r="H2620" i="3"/>
  <c r="D2620" i="3"/>
  <c r="K2612" i="3"/>
  <c r="I2612" i="3"/>
  <c r="J2612" i="3"/>
  <c r="H2612" i="3"/>
  <c r="F2612" i="3"/>
  <c r="G2612" i="3"/>
  <c r="E2612" i="3"/>
  <c r="C2612" i="3"/>
  <c r="D2612" i="3"/>
  <c r="K2604" i="3"/>
  <c r="I2604" i="3"/>
  <c r="J2604" i="3"/>
  <c r="F2604" i="3"/>
  <c r="H2604" i="3"/>
  <c r="G2604" i="3"/>
  <c r="E2604" i="3"/>
  <c r="C2604" i="3"/>
  <c r="D2604" i="3"/>
  <c r="K2596" i="3"/>
  <c r="I2596" i="3"/>
  <c r="J2596" i="3"/>
  <c r="F2596" i="3"/>
  <c r="H2596" i="3"/>
  <c r="E2596" i="3"/>
  <c r="C2596" i="3"/>
  <c r="G2596" i="3"/>
  <c r="D2596" i="3"/>
  <c r="K2588" i="3"/>
  <c r="J2588" i="3"/>
  <c r="I2588" i="3"/>
  <c r="F2588" i="3"/>
  <c r="G2588" i="3"/>
  <c r="H2588" i="3"/>
  <c r="E2588" i="3"/>
  <c r="C2588" i="3"/>
  <c r="D2588" i="3"/>
  <c r="K2580" i="3"/>
  <c r="J2580" i="3"/>
  <c r="I2580" i="3"/>
  <c r="H2580" i="3"/>
  <c r="F2580" i="3"/>
  <c r="E2580" i="3"/>
  <c r="G2580" i="3"/>
  <c r="C2580" i="3"/>
  <c r="D2580" i="3"/>
  <c r="K2572" i="3"/>
  <c r="J2572" i="3"/>
  <c r="I2572" i="3"/>
  <c r="F2572" i="3"/>
  <c r="H2572" i="3"/>
  <c r="E2572" i="3"/>
  <c r="C2572" i="3"/>
  <c r="G2572" i="3"/>
  <c r="D2572" i="3"/>
  <c r="K2564" i="3"/>
  <c r="J2564" i="3"/>
  <c r="I2564" i="3"/>
  <c r="F2564" i="3"/>
  <c r="H2564" i="3"/>
  <c r="G2564" i="3"/>
  <c r="E2564" i="3"/>
  <c r="C2564" i="3"/>
  <c r="D2564" i="3"/>
  <c r="K2556" i="3"/>
  <c r="J2556" i="3"/>
  <c r="I2556" i="3"/>
  <c r="F2556" i="3"/>
  <c r="H2556" i="3"/>
  <c r="E2556" i="3"/>
  <c r="G2556" i="3"/>
  <c r="C2556" i="3"/>
  <c r="D2556" i="3"/>
  <c r="K2548" i="3"/>
  <c r="J2548" i="3"/>
  <c r="I2548" i="3"/>
  <c r="H2548" i="3"/>
  <c r="F2548" i="3"/>
  <c r="G2548" i="3"/>
  <c r="E2548" i="3"/>
  <c r="C2548" i="3"/>
  <c r="D2548" i="3"/>
  <c r="K2540" i="3"/>
  <c r="J2540" i="3"/>
  <c r="I2540" i="3"/>
  <c r="F2540" i="3"/>
  <c r="H2540" i="3"/>
  <c r="G2540" i="3"/>
  <c r="E2540" i="3"/>
  <c r="C2540" i="3"/>
  <c r="D2540" i="3"/>
  <c r="K2532" i="3"/>
  <c r="J2532" i="3"/>
  <c r="I2532" i="3"/>
  <c r="F2532" i="3"/>
  <c r="H2532" i="3"/>
  <c r="E2532" i="3"/>
  <c r="C2532" i="3"/>
  <c r="D2532" i="3"/>
  <c r="G2532" i="3"/>
  <c r="K2524" i="3"/>
  <c r="J2524" i="3"/>
  <c r="I2524" i="3"/>
  <c r="F2524" i="3"/>
  <c r="G2524" i="3"/>
  <c r="E2524" i="3"/>
  <c r="H2524" i="3"/>
  <c r="C2524" i="3"/>
  <c r="D2524" i="3"/>
  <c r="K2516" i="3"/>
  <c r="J2516" i="3"/>
  <c r="I2516" i="3"/>
  <c r="H2516" i="3"/>
  <c r="F2516" i="3"/>
  <c r="E2516" i="3"/>
  <c r="G2516" i="3"/>
  <c r="C2516" i="3"/>
  <c r="D2516" i="3"/>
  <c r="K2508" i="3"/>
  <c r="J2508" i="3"/>
  <c r="I2508" i="3"/>
  <c r="F2508" i="3"/>
  <c r="H2508" i="3"/>
  <c r="E2508" i="3"/>
  <c r="C2508" i="3"/>
  <c r="G2508" i="3"/>
  <c r="D2508" i="3"/>
  <c r="K2500" i="3"/>
  <c r="J2500" i="3"/>
  <c r="I2500" i="3"/>
  <c r="F2500" i="3"/>
  <c r="H2500" i="3"/>
  <c r="G2500" i="3"/>
  <c r="E2500" i="3"/>
  <c r="C2500" i="3"/>
  <c r="D2500" i="3"/>
  <c r="K2492" i="3"/>
  <c r="J2492" i="3"/>
  <c r="I2492" i="3"/>
  <c r="F2492" i="3"/>
  <c r="H2492" i="3"/>
  <c r="E2492" i="3"/>
  <c r="G2492" i="3"/>
  <c r="C2492" i="3"/>
  <c r="D2492" i="3"/>
  <c r="K2484" i="3"/>
  <c r="J2484" i="3"/>
  <c r="I2484" i="3"/>
  <c r="H2484" i="3"/>
  <c r="F2484" i="3"/>
  <c r="G2484" i="3"/>
  <c r="E2484" i="3"/>
  <c r="C2484" i="3"/>
  <c r="D2484" i="3"/>
  <c r="K2476" i="3"/>
  <c r="J2476" i="3"/>
  <c r="I2476" i="3"/>
  <c r="F2476" i="3"/>
  <c r="H2476" i="3"/>
  <c r="G2476" i="3"/>
  <c r="E2476" i="3"/>
  <c r="D2476" i="3"/>
  <c r="C2476" i="3"/>
  <c r="K2468" i="3"/>
  <c r="J2468" i="3"/>
  <c r="I2468" i="3"/>
  <c r="F2468" i="3"/>
  <c r="H2468" i="3"/>
  <c r="E2468" i="3"/>
  <c r="D2468" i="3"/>
  <c r="C2468" i="3"/>
  <c r="G2468" i="3"/>
  <c r="K2460" i="3"/>
  <c r="J2460" i="3"/>
  <c r="I2460" i="3"/>
  <c r="F2460" i="3"/>
  <c r="G2460" i="3"/>
  <c r="E2460" i="3"/>
  <c r="D2460" i="3"/>
  <c r="C2460" i="3"/>
  <c r="H2460" i="3"/>
  <c r="K2452" i="3"/>
  <c r="J2452" i="3"/>
  <c r="I2452" i="3"/>
  <c r="H2452" i="3"/>
  <c r="F2452" i="3"/>
  <c r="E2452" i="3"/>
  <c r="G2452" i="3"/>
  <c r="D2452" i="3"/>
  <c r="C2452" i="3"/>
  <c r="K2444" i="3"/>
  <c r="J2444" i="3"/>
  <c r="I2444" i="3"/>
  <c r="F2444" i="3"/>
  <c r="H2444" i="3"/>
  <c r="G2444" i="3"/>
  <c r="E2444" i="3"/>
  <c r="D2444" i="3"/>
  <c r="C2444" i="3"/>
  <c r="K2436" i="3"/>
  <c r="J2436" i="3"/>
  <c r="I2436" i="3"/>
  <c r="F2436" i="3"/>
  <c r="H2436" i="3"/>
  <c r="G2436" i="3"/>
  <c r="E2436" i="3"/>
  <c r="D2436" i="3"/>
  <c r="C2436" i="3"/>
  <c r="K2428" i="3"/>
  <c r="J2428" i="3"/>
  <c r="I2428" i="3"/>
  <c r="F2428" i="3"/>
  <c r="G2428" i="3"/>
  <c r="E2428" i="3"/>
  <c r="H2428" i="3"/>
  <c r="D2428" i="3"/>
  <c r="C2428" i="3"/>
  <c r="K2420" i="3"/>
  <c r="J2420" i="3"/>
  <c r="I2420" i="3"/>
  <c r="H2420" i="3"/>
  <c r="F2420" i="3"/>
  <c r="G2420" i="3"/>
  <c r="E2420" i="3"/>
  <c r="D2420" i="3"/>
  <c r="C2420" i="3"/>
  <c r="K2412" i="3"/>
  <c r="J2412" i="3"/>
  <c r="I2412" i="3"/>
  <c r="F2412" i="3"/>
  <c r="G2412" i="3"/>
  <c r="H2412" i="3"/>
  <c r="E2412" i="3"/>
  <c r="D2412" i="3"/>
  <c r="C2412" i="3"/>
  <c r="K2404" i="3"/>
  <c r="J2404" i="3"/>
  <c r="I2404" i="3"/>
  <c r="F2404" i="3"/>
  <c r="G2404" i="3"/>
  <c r="H2404" i="3"/>
  <c r="E2404" i="3"/>
  <c r="D2404" i="3"/>
  <c r="C2404" i="3"/>
  <c r="K2396" i="3"/>
  <c r="J2396" i="3"/>
  <c r="I2396" i="3"/>
  <c r="F2396" i="3"/>
  <c r="G2396" i="3"/>
  <c r="H2396" i="3"/>
  <c r="E2396" i="3"/>
  <c r="D2396" i="3"/>
  <c r="C2396" i="3"/>
  <c r="K2388" i="3"/>
  <c r="J2388" i="3"/>
  <c r="I2388" i="3"/>
  <c r="H2388" i="3"/>
  <c r="F2388" i="3"/>
  <c r="G2388" i="3"/>
  <c r="E2388" i="3"/>
  <c r="D2388" i="3"/>
  <c r="C2388" i="3"/>
  <c r="K2380" i="3"/>
  <c r="J2380" i="3"/>
  <c r="I2380" i="3"/>
  <c r="F2380" i="3"/>
  <c r="G2380" i="3"/>
  <c r="H2380" i="3"/>
  <c r="E2380" i="3"/>
  <c r="D2380" i="3"/>
  <c r="C2380" i="3"/>
  <c r="K2372" i="3"/>
  <c r="J2372" i="3"/>
  <c r="I2372" i="3"/>
  <c r="F2372" i="3"/>
  <c r="G2372" i="3"/>
  <c r="H2372" i="3"/>
  <c r="E2372" i="3"/>
  <c r="D2372" i="3"/>
  <c r="C2372" i="3"/>
  <c r="K2364" i="3"/>
  <c r="J2364" i="3"/>
  <c r="I2364" i="3"/>
  <c r="F2364" i="3"/>
  <c r="G2364" i="3"/>
  <c r="D2364" i="3"/>
  <c r="E2364" i="3"/>
  <c r="C2364" i="3"/>
  <c r="H2364" i="3"/>
  <c r="K2356" i="3"/>
  <c r="J2356" i="3"/>
  <c r="I2356" i="3"/>
  <c r="H2356" i="3"/>
  <c r="F2356" i="3"/>
  <c r="G2356" i="3"/>
  <c r="D2356" i="3"/>
  <c r="C2356" i="3"/>
  <c r="E2356" i="3"/>
  <c r="K2348" i="3"/>
  <c r="J2348" i="3"/>
  <c r="I2348" i="3"/>
  <c r="F2348" i="3"/>
  <c r="G2348" i="3"/>
  <c r="H2348" i="3"/>
  <c r="E2348" i="3"/>
  <c r="D2348" i="3"/>
  <c r="C2348" i="3"/>
  <c r="K2340" i="3"/>
  <c r="J2340" i="3"/>
  <c r="I2340" i="3"/>
  <c r="F2340" i="3"/>
  <c r="G2340" i="3"/>
  <c r="H2340" i="3"/>
  <c r="E2340" i="3"/>
  <c r="D2340" i="3"/>
  <c r="C2340" i="3"/>
  <c r="K2332" i="3"/>
  <c r="J2332" i="3"/>
  <c r="I2332" i="3"/>
  <c r="F2332" i="3"/>
  <c r="G2332" i="3"/>
  <c r="H2332" i="3"/>
  <c r="D2332" i="3"/>
  <c r="E2332" i="3"/>
  <c r="C2332" i="3"/>
  <c r="K2324" i="3"/>
  <c r="J2324" i="3"/>
  <c r="I2324" i="3"/>
  <c r="H2324" i="3"/>
  <c r="F2324" i="3"/>
  <c r="G2324" i="3"/>
  <c r="D2324" i="3"/>
  <c r="C2324" i="3"/>
  <c r="E2324" i="3"/>
  <c r="K2316" i="3"/>
  <c r="J2316" i="3"/>
  <c r="I2316" i="3"/>
  <c r="F2316" i="3"/>
  <c r="G2316" i="3"/>
  <c r="H2316" i="3"/>
  <c r="E2316" i="3"/>
  <c r="D2316" i="3"/>
  <c r="C2316" i="3"/>
  <c r="K2308" i="3"/>
  <c r="J2308" i="3"/>
  <c r="I2308" i="3"/>
  <c r="F2308" i="3"/>
  <c r="G2308" i="3"/>
  <c r="H2308" i="3"/>
  <c r="E2308" i="3"/>
  <c r="D2308" i="3"/>
  <c r="C2308" i="3"/>
  <c r="K2300" i="3"/>
  <c r="J2300" i="3"/>
  <c r="I2300" i="3"/>
  <c r="F2300" i="3"/>
  <c r="G2300" i="3"/>
  <c r="H2300" i="3"/>
  <c r="D2300" i="3"/>
  <c r="E2300" i="3"/>
  <c r="C2300" i="3"/>
  <c r="K2292" i="3"/>
  <c r="J2292" i="3"/>
  <c r="I2292" i="3"/>
  <c r="H2292" i="3"/>
  <c r="F2292" i="3"/>
  <c r="G2292" i="3"/>
  <c r="D2292" i="3"/>
  <c r="C2292" i="3"/>
  <c r="E2292" i="3"/>
  <c r="K2284" i="3"/>
  <c r="J2284" i="3"/>
  <c r="I2284" i="3"/>
  <c r="F2284" i="3"/>
  <c r="G2284" i="3"/>
  <c r="H2284" i="3"/>
  <c r="E2284" i="3"/>
  <c r="D2284" i="3"/>
  <c r="C2284" i="3"/>
  <c r="K2276" i="3"/>
  <c r="J2276" i="3"/>
  <c r="I2276" i="3"/>
  <c r="H2276" i="3"/>
  <c r="F2276" i="3"/>
  <c r="G2276" i="3"/>
  <c r="E2276" i="3"/>
  <c r="D2276" i="3"/>
  <c r="C2276" i="3"/>
  <c r="K2268" i="3"/>
  <c r="J2268" i="3"/>
  <c r="I2268" i="3"/>
  <c r="H2268" i="3"/>
  <c r="F2268" i="3"/>
  <c r="G2268" i="3"/>
  <c r="D2268" i="3"/>
  <c r="E2268" i="3"/>
  <c r="C2268" i="3"/>
  <c r="K2260" i="3"/>
  <c r="J2260" i="3"/>
  <c r="I2260" i="3"/>
  <c r="H2260" i="3"/>
  <c r="F2260" i="3"/>
  <c r="G2260" i="3"/>
  <c r="D2260" i="3"/>
  <c r="C2260" i="3"/>
  <c r="E2260" i="3"/>
  <c r="K2252" i="3"/>
  <c r="J2252" i="3"/>
  <c r="I2252" i="3"/>
  <c r="H2252" i="3"/>
  <c r="F2252" i="3"/>
  <c r="G2252" i="3"/>
  <c r="E2252" i="3"/>
  <c r="D2252" i="3"/>
  <c r="C2252" i="3"/>
  <c r="K2244" i="3"/>
  <c r="J2244" i="3"/>
  <c r="I2244" i="3"/>
  <c r="H2244" i="3"/>
  <c r="F2244" i="3"/>
  <c r="G2244" i="3"/>
  <c r="E2244" i="3"/>
  <c r="D2244" i="3"/>
  <c r="C2244" i="3"/>
  <c r="K2236" i="3"/>
  <c r="J2236" i="3"/>
  <c r="I2236" i="3"/>
  <c r="H2236" i="3"/>
  <c r="F2236" i="3"/>
  <c r="G2236" i="3"/>
  <c r="D2236" i="3"/>
  <c r="E2236" i="3"/>
  <c r="C2236" i="3"/>
  <c r="K2228" i="3"/>
  <c r="I2228" i="3"/>
  <c r="H2228" i="3"/>
  <c r="J2228" i="3"/>
  <c r="F2228" i="3"/>
  <c r="G2228" i="3"/>
  <c r="D2228" i="3"/>
  <c r="C2228" i="3"/>
  <c r="E2228" i="3"/>
  <c r="K2220" i="3"/>
  <c r="J2220" i="3"/>
  <c r="I2220" i="3"/>
  <c r="H2220" i="3"/>
  <c r="F2220" i="3"/>
  <c r="G2220" i="3"/>
  <c r="E2220" i="3"/>
  <c r="D2220" i="3"/>
  <c r="C2220" i="3"/>
  <c r="K2212" i="3"/>
  <c r="J2212" i="3"/>
  <c r="I2212" i="3"/>
  <c r="H2212" i="3"/>
  <c r="F2212" i="3"/>
  <c r="G2212" i="3"/>
  <c r="E2212" i="3"/>
  <c r="D2212" i="3"/>
  <c r="C2212" i="3"/>
  <c r="K2204" i="3"/>
  <c r="J2204" i="3"/>
  <c r="I2204" i="3"/>
  <c r="H2204" i="3"/>
  <c r="F2204" i="3"/>
  <c r="G2204" i="3"/>
  <c r="D2204" i="3"/>
  <c r="E2204" i="3"/>
  <c r="C2204" i="3"/>
  <c r="K2196" i="3"/>
  <c r="J2196" i="3"/>
  <c r="I2196" i="3"/>
  <c r="H2196" i="3"/>
  <c r="F2196" i="3"/>
  <c r="G2196" i="3"/>
  <c r="D2196" i="3"/>
  <c r="C2196" i="3"/>
  <c r="E2196" i="3"/>
  <c r="K2188" i="3"/>
  <c r="J2188" i="3"/>
  <c r="I2188" i="3"/>
  <c r="H2188" i="3"/>
  <c r="F2188" i="3"/>
  <c r="G2188" i="3"/>
  <c r="E2188" i="3"/>
  <c r="D2188" i="3"/>
  <c r="C2188" i="3"/>
  <c r="K2180" i="3"/>
  <c r="J2180" i="3"/>
  <c r="I2180" i="3"/>
  <c r="H2180" i="3"/>
  <c r="F2180" i="3"/>
  <c r="G2180" i="3"/>
  <c r="E2180" i="3"/>
  <c r="D2180" i="3"/>
  <c r="C2180" i="3"/>
  <c r="J2593" i="3"/>
  <c r="K2593" i="3"/>
  <c r="I2593" i="3"/>
  <c r="H2593" i="3"/>
  <c r="F2593" i="3"/>
  <c r="E2593" i="3"/>
  <c r="D2593" i="3"/>
  <c r="G2593" i="3"/>
  <c r="C2593" i="3"/>
  <c r="J2545" i="3"/>
  <c r="K2545" i="3"/>
  <c r="I2545" i="3"/>
  <c r="H2545" i="3"/>
  <c r="F2545" i="3"/>
  <c r="E2545" i="3"/>
  <c r="D2545" i="3"/>
  <c r="G2545" i="3"/>
  <c r="C2545" i="3"/>
  <c r="J2505" i="3"/>
  <c r="K2505" i="3"/>
  <c r="I2505" i="3"/>
  <c r="F2505" i="3"/>
  <c r="H2505" i="3"/>
  <c r="E2505" i="3"/>
  <c r="D2505" i="3"/>
  <c r="G2505" i="3"/>
  <c r="C2505" i="3"/>
  <c r="K2457" i="3"/>
  <c r="J2457" i="3"/>
  <c r="I2457" i="3"/>
  <c r="H2457" i="3"/>
  <c r="F2457" i="3"/>
  <c r="E2457" i="3"/>
  <c r="D2457" i="3"/>
  <c r="C2457" i="3"/>
  <c r="G2457" i="3"/>
  <c r="J2409" i="3"/>
  <c r="K2409" i="3"/>
  <c r="I2409" i="3"/>
  <c r="F2409" i="3"/>
  <c r="H2409" i="3"/>
  <c r="E2409" i="3"/>
  <c r="D2409" i="3"/>
  <c r="G2409" i="3"/>
  <c r="C2409" i="3"/>
  <c r="J2361" i="3"/>
  <c r="K2361" i="3"/>
  <c r="I2361" i="3"/>
  <c r="G2361" i="3"/>
  <c r="H2361" i="3"/>
  <c r="F2361" i="3"/>
  <c r="D2361" i="3"/>
  <c r="E2361" i="3"/>
  <c r="C2361" i="3"/>
  <c r="K2313" i="3"/>
  <c r="J2313" i="3"/>
  <c r="I2313" i="3"/>
  <c r="F2313" i="3"/>
  <c r="H2313" i="3"/>
  <c r="D2313" i="3"/>
  <c r="G2313" i="3"/>
  <c r="C2313" i="3"/>
  <c r="E2313" i="3"/>
  <c r="K2265" i="3"/>
  <c r="J2265" i="3"/>
  <c r="I2265" i="3"/>
  <c r="H2265" i="3"/>
  <c r="G2265" i="3"/>
  <c r="F2265" i="3"/>
  <c r="D2265" i="3"/>
  <c r="E2265" i="3"/>
  <c r="C2265" i="3"/>
  <c r="K2225" i="3"/>
  <c r="J2225" i="3"/>
  <c r="I2225" i="3"/>
  <c r="H2225" i="3"/>
  <c r="G2225" i="3"/>
  <c r="F2225" i="3"/>
  <c r="D2225" i="3"/>
  <c r="E2225" i="3"/>
  <c r="C2225" i="3"/>
  <c r="K2177" i="3"/>
  <c r="J2177" i="3"/>
  <c r="I2177" i="3"/>
  <c r="H2177" i="3"/>
  <c r="G2177" i="3"/>
  <c r="F2177" i="3"/>
  <c r="E2177" i="3"/>
  <c r="D2177" i="3"/>
  <c r="C2177" i="3"/>
  <c r="K2608" i="3"/>
  <c r="J2608" i="3"/>
  <c r="I2608" i="3"/>
  <c r="H2608" i="3"/>
  <c r="D2608" i="3"/>
  <c r="G2608" i="3"/>
  <c r="E2608" i="3"/>
  <c r="C2608" i="3"/>
  <c r="F2608" i="3"/>
  <c r="K2552" i="3"/>
  <c r="J2552" i="3"/>
  <c r="I2552" i="3"/>
  <c r="H2552" i="3"/>
  <c r="D2552" i="3"/>
  <c r="G2552" i="3"/>
  <c r="F2552" i="3"/>
  <c r="C2552" i="3"/>
  <c r="E2552" i="3"/>
  <c r="K2512" i="3"/>
  <c r="J2512" i="3"/>
  <c r="I2512" i="3"/>
  <c r="H2512" i="3"/>
  <c r="D2512" i="3"/>
  <c r="G2512" i="3"/>
  <c r="C2512" i="3"/>
  <c r="E2512" i="3"/>
  <c r="F2512" i="3"/>
  <c r="K2448" i="3"/>
  <c r="J2448" i="3"/>
  <c r="I2448" i="3"/>
  <c r="H2448" i="3"/>
  <c r="D2448" i="3"/>
  <c r="G2448" i="3"/>
  <c r="F2448" i="3"/>
  <c r="C2448" i="3"/>
  <c r="E2448" i="3"/>
  <c r="K2400" i="3"/>
  <c r="J2400" i="3"/>
  <c r="I2400" i="3"/>
  <c r="H2400" i="3"/>
  <c r="G2400" i="3"/>
  <c r="D2400" i="3"/>
  <c r="F2400" i="3"/>
  <c r="E2400" i="3"/>
  <c r="C2400" i="3"/>
  <c r="K2344" i="3"/>
  <c r="J2344" i="3"/>
  <c r="I2344" i="3"/>
  <c r="G2344" i="3"/>
  <c r="E2344" i="3"/>
  <c r="D2344" i="3"/>
  <c r="H2344" i="3"/>
  <c r="F2344" i="3"/>
  <c r="C2344" i="3"/>
  <c r="K2288" i="3"/>
  <c r="J2288" i="3"/>
  <c r="I2288" i="3"/>
  <c r="G2288" i="3"/>
  <c r="H2288" i="3"/>
  <c r="E2288" i="3"/>
  <c r="D2288" i="3"/>
  <c r="F2288" i="3"/>
  <c r="C2288" i="3"/>
  <c r="K2232" i="3"/>
  <c r="J2232" i="3"/>
  <c r="I2232" i="3"/>
  <c r="H2232" i="3"/>
  <c r="G2232" i="3"/>
  <c r="E2232" i="3"/>
  <c r="F2232" i="3"/>
  <c r="D2232" i="3"/>
  <c r="C2232" i="3"/>
  <c r="K2606" i="3"/>
  <c r="J2606" i="3"/>
  <c r="I2606" i="3"/>
  <c r="H2606" i="3"/>
  <c r="G2606" i="3"/>
  <c r="F2606" i="3"/>
  <c r="E2606" i="3"/>
  <c r="D2606" i="3"/>
  <c r="C2606" i="3"/>
  <c r="J2582" i="3"/>
  <c r="I2582" i="3"/>
  <c r="K2582" i="3"/>
  <c r="H2582" i="3"/>
  <c r="G2582" i="3"/>
  <c r="F2582" i="3"/>
  <c r="E2582" i="3"/>
  <c r="D2582" i="3"/>
  <c r="C2582" i="3"/>
  <c r="K2550" i="3"/>
  <c r="J2550" i="3"/>
  <c r="I2550" i="3"/>
  <c r="H2550" i="3"/>
  <c r="G2550" i="3"/>
  <c r="F2550" i="3"/>
  <c r="E2550" i="3"/>
  <c r="D2550" i="3"/>
  <c r="C2550" i="3"/>
  <c r="J2518" i="3"/>
  <c r="I2518" i="3"/>
  <c r="H2518" i="3"/>
  <c r="G2518" i="3"/>
  <c r="K2518" i="3"/>
  <c r="F2518" i="3"/>
  <c r="E2518" i="3"/>
  <c r="D2518" i="3"/>
  <c r="C2518" i="3"/>
  <c r="K2627" i="3"/>
  <c r="I2627" i="3"/>
  <c r="J2627" i="3"/>
  <c r="H2627" i="3"/>
  <c r="G2627" i="3"/>
  <c r="E2627" i="3"/>
  <c r="F2627" i="3"/>
  <c r="D2627" i="3"/>
  <c r="C2627" i="3"/>
  <c r="K2619" i="3"/>
  <c r="I2619" i="3"/>
  <c r="J2619" i="3"/>
  <c r="H2619" i="3"/>
  <c r="E2619" i="3"/>
  <c r="G2619" i="3"/>
  <c r="C2619" i="3"/>
  <c r="F2619" i="3"/>
  <c r="D2619" i="3"/>
  <c r="K2611" i="3"/>
  <c r="I2611" i="3"/>
  <c r="J2611" i="3"/>
  <c r="H2611" i="3"/>
  <c r="F2611" i="3"/>
  <c r="E2611" i="3"/>
  <c r="C2611" i="3"/>
  <c r="G2611" i="3"/>
  <c r="D2611" i="3"/>
  <c r="K2603" i="3"/>
  <c r="I2603" i="3"/>
  <c r="H2603" i="3"/>
  <c r="J2603" i="3"/>
  <c r="G2603" i="3"/>
  <c r="F2603" i="3"/>
  <c r="E2603" i="3"/>
  <c r="D2603" i="3"/>
  <c r="C2603" i="3"/>
  <c r="K2595" i="3"/>
  <c r="I2595" i="3"/>
  <c r="H2595" i="3"/>
  <c r="J2595" i="3"/>
  <c r="E2595" i="3"/>
  <c r="F2595" i="3"/>
  <c r="G2595" i="3"/>
  <c r="C2595" i="3"/>
  <c r="D2595" i="3"/>
  <c r="K2587" i="3"/>
  <c r="J2587" i="3"/>
  <c r="I2587" i="3"/>
  <c r="H2587" i="3"/>
  <c r="G2587" i="3"/>
  <c r="E2587" i="3"/>
  <c r="F2587" i="3"/>
  <c r="C2587" i="3"/>
  <c r="D2587" i="3"/>
  <c r="K2579" i="3"/>
  <c r="J2579" i="3"/>
  <c r="I2579" i="3"/>
  <c r="H2579" i="3"/>
  <c r="F2579" i="3"/>
  <c r="E2579" i="3"/>
  <c r="G2579" i="3"/>
  <c r="D2579" i="3"/>
  <c r="C2579" i="3"/>
  <c r="K2571" i="3"/>
  <c r="J2571" i="3"/>
  <c r="I2571" i="3"/>
  <c r="H2571" i="3"/>
  <c r="F2571" i="3"/>
  <c r="E2571" i="3"/>
  <c r="G2571" i="3"/>
  <c r="D2571" i="3"/>
  <c r="C2571" i="3"/>
  <c r="K2563" i="3"/>
  <c r="J2563" i="3"/>
  <c r="I2563" i="3"/>
  <c r="H2563" i="3"/>
  <c r="G2563" i="3"/>
  <c r="E2563" i="3"/>
  <c r="F2563" i="3"/>
  <c r="D2563" i="3"/>
  <c r="C2563" i="3"/>
  <c r="K2555" i="3"/>
  <c r="J2555" i="3"/>
  <c r="I2555" i="3"/>
  <c r="H2555" i="3"/>
  <c r="E2555" i="3"/>
  <c r="G2555" i="3"/>
  <c r="C2555" i="3"/>
  <c r="D2555" i="3"/>
  <c r="F2555" i="3"/>
  <c r="K2547" i="3"/>
  <c r="J2547" i="3"/>
  <c r="I2547" i="3"/>
  <c r="H2547" i="3"/>
  <c r="F2547" i="3"/>
  <c r="E2547" i="3"/>
  <c r="C2547" i="3"/>
  <c r="G2547" i="3"/>
  <c r="D2547" i="3"/>
  <c r="K2539" i="3"/>
  <c r="J2539" i="3"/>
  <c r="I2539" i="3"/>
  <c r="H2539" i="3"/>
  <c r="G2539" i="3"/>
  <c r="F2539" i="3"/>
  <c r="E2539" i="3"/>
  <c r="D2539" i="3"/>
  <c r="C2539" i="3"/>
  <c r="K2531" i="3"/>
  <c r="J2531" i="3"/>
  <c r="I2531" i="3"/>
  <c r="H2531" i="3"/>
  <c r="E2531" i="3"/>
  <c r="F2531" i="3"/>
  <c r="G2531" i="3"/>
  <c r="C2531" i="3"/>
  <c r="D2531" i="3"/>
  <c r="K2523" i="3"/>
  <c r="J2523" i="3"/>
  <c r="I2523" i="3"/>
  <c r="H2523" i="3"/>
  <c r="G2523" i="3"/>
  <c r="E2523" i="3"/>
  <c r="C2523" i="3"/>
  <c r="D2523" i="3"/>
  <c r="F2523" i="3"/>
  <c r="K2515" i="3"/>
  <c r="J2515" i="3"/>
  <c r="I2515" i="3"/>
  <c r="H2515" i="3"/>
  <c r="F2515" i="3"/>
  <c r="E2515" i="3"/>
  <c r="G2515" i="3"/>
  <c r="D2515" i="3"/>
  <c r="C2515" i="3"/>
  <c r="K2507" i="3"/>
  <c r="J2507" i="3"/>
  <c r="I2507" i="3"/>
  <c r="H2507" i="3"/>
  <c r="F2507" i="3"/>
  <c r="E2507" i="3"/>
  <c r="G2507" i="3"/>
  <c r="D2507" i="3"/>
  <c r="C2507" i="3"/>
  <c r="K2499" i="3"/>
  <c r="J2499" i="3"/>
  <c r="I2499" i="3"/>
  <c r="H2499" i="3"/>
  <c r="G2499" i="3"/>
  <c r="E2499" i="3"/>
  <c r="F2499" i="3"/>
  <c r="D2499" i="3"/>
  <c r="C2499" i="3"/>
  <c r="K2491" i="3"/>
  <c r="J2491" i="3"/>
  <c r="I2491" i="3"/>
  <c r="H2491" i="3"/>
  <c r="E2491" i="3"/>
  <c r="G2491" i="3"/>
  <c r="C2491" i="3"/>
  <c r="F2491" i="3"/>
  <c r="D2491" i="3"/>
  <c r="K2483" i="3"/>
  <c r="J2483" i="3"/>
  <c r="I2483" i="3"/>
  <c r="H2483" i="3"/>
  <c r="F2483" i="3"/>
  <c r="E2483" i="3"/>
  <c r="G2483" i="3"/>
  <c r="C2483" i="3"/>
  <c r="D2483" i="3"/>
  <c r="K2475" i="3"/>
  <c r="J2475" i="3"/>
  <c r="I2475" i="3"/>
  <c r="H2475" i="3"/>
  <c r="G2475" i="3"/>
  <c r="F2475" i="3"/>
  <c r="E2475" i="3"/>
  <c r="D2475" i="3"/>
  <c r="C2475" i="3"/>
  <c r="K2467" i="3"/>
  <c r="J2467" i="3"/>
  <c r="I2467" i="3"/>
  <c r="H2467" i="3"/>
  <c r="E2467" i="3"/>
  <c r="D2467" i="3"/>
  <c r="F2467" i="3"/>
  <c r="G2467" i="3"/>
  <c r="C2467" i="3"/>
  <c r="K2459" i="3"/>
  <c r="J2459" i="3"/>
  <c r="I2459" i="3"/>
  <c r="H2459" i="3"/>
  <c r="G2459" i="3"/>
  <c r="E2459" i="3"/>
  <c r="D2459" i="3"/>
  <c r="F2459" i="3"/>
  <c r="C2459" i="3"/>
  <c r="K2451" i="3"/>
  <c r="J2451" i="3"/>
  <c r="I2451" i="3"/>
  <c r="H2451" i="3"/>
  <c r="F2451" i="3"/>
  <c r="E2451" i="3"/>
  <c r="G2451" i="3"/>
  <c r="D2451" i="3"/>
  <c r="C2451" i="3"/>
  <c r="K2443" i="3"/>
  <c r="J2443" i="3"/>
  <c r="I2443" i="3"/>
  <c r="H2443" i="3"/>
  <c r="E2443" i="3"/>
  <c r="D2443" i="3"/>
  <c r="F2443" i="3"/>
  <c r="G2443" i="3"/>
  <c r="C2443" i="3"/>
  <c r="K2435" i="3"/>
  <c r="J2435" i="3"/>
  <c r="I2435" i="3"/>
  <c r="H2435" i="3"/>
  <c r="E2435" i="3"/>
  <c r="D2435" i="3"/>
  <c r="G2435" i="3"/>
  <c r="F2435" i="3"/>
  <c r="C2435" i="3"/>
  <c r="K2427" i="3"/>
  <c r="J2427" i="3"/>
  <c r="I2427" i="3"/>
  <c r="H2427" i="3"/>
  <c r="G2427" i="3"/>
  <c r="F2427" i="3"/>
  <c r="E2427" i="3"/>
  <c r="D2427" i="3"/>
  <c r="C2427" i="3"/>
  <c r="K2419" i="3"/>
  <c r="J2419" i="3"/>
  <c r="I2419" i="3"/>
  <c r="H2419" i="3"/>
  <c r="E2419" i="3"/>
  <c r="D2419" i="3"/>
  <c r="F2419" i="3"/>
  <c r="C2419" i="3"/>
  <c r="G2419" i="3"/>
  <c r="K2411" i="3"/>
  <c r="J2411" i="3"/>
  <c r="I2411" i="3"/>
  <c r="G2411" i="3"/>
  <c r="H2411" i="3"/>
  <c r="F2411" i="3"/>
  <c r="E2411" i="3"/>
  <c r="D2411" i="3"/>
  <c r="C2411" i="3"/>
  <c r="K2403" i="3"/>
  <c r="J2403" i="3"/>
  <c r="I2403" i="3"/>
  <c r="G2403" i="3"/>
  <c r="H2403" i="3"/>
  <c r="E2403" i="3"/>
  <c r="F2403" i="3"/>
  <c r="D2403" i="3"/>
  <c r="C2403" i="3"/>
  <c r="K2395" i="3"/>
  <c r="J2395" i="3"/>
  <c r="I2395" i="3"/>
  <c r="G2395" i="3"/>
  <c r="H2395" i="3"/>
  <c r="E2395" i="3"/>
  <c r="D2395" i="3"/>
  <c r="F2395" i="3"/>
  <c r="C2395" i="3"/>
  <c r="K2387" i="3"/>
  <c r="J2387" i="3"/>
  <c r="I2387" i="3"/>
  <c r="H2387" i="3"/>
  <c r="F2387" i="3"/>
  <c r="E2387" i="3"/>
  <c r="G2387" i="3"/>
  <c r="D2387" i="3"/>
  <c r="C2387" i="3"/>
  <c r="K2379" i="3"/>
  <c r="J2379" i="3"/>
  <c r="I2379" i="3"/>
  <c r="G2379" i="3"/>
  <c r="H2379" i="3"/>
  <c r="E2379" i="3"/>
  <c r="D2379" i="3"/>
  <c r="F2379" i="3"/>
  <c r="C2379" i="3"/>
  <c r="K2371" i="3"/>
  <c r="J2371" i="3"/>
  <c r="I2371" i="3"/>
  <c r="E2371" i="3"/>
  <c r="G2371" i="3"/>
  <c r="H2371" i="3"/>
  <c r="D2371" i="3"/>
  <c r="F2371" i="3"/>
  <c r="C2371" i="3"/>
  <c r="J2363" i="3"/>
  <c r="K2363" i="3"/>
  <c r="I2363" i="3"/>
  <c r="E2363" i="3"/>
  <c r="G2363" i="3"/>
  <c r="H2363" i="3"/>
  <c r="F2363" i="3"/>
  <c r="D2363" i="3"/>
  <c r="C2363" i="3"/>
  <c r="K2355" i="3"/>
  <c r="J2355" i="3"/>
  <c r="I2355" i="3"/>
  <c r="E2355" i="3"/>
  <c r="H2355" i="3"/>
  <c r="G2355" i="3"/>
  <c r="D2355" i="3"/>
  <c r="F2355" i="3"/>
  <c r="C2355" i="3"/>
  <c r="K2347" i="3"/>
  <c r="J2347" i="3"/>
  <c r="I2347" i="3"/>
  <c r="G2347" i="3"/>
  <c r="E2347" i="3"/>
  <c r="H2347" i="3"/>
  <c r="F2347" i="3"/>
  <c r="D2347" i="3"/>
  <c r="C2347" i="3"/>
  <c r="J2339" i="3"/>
  <c r="K2339" i="3"/>
  <c r="I2339" i="3"/>
  <c r="E2339" i="3"/>
  <c r="G2339" i="3"/>
  <c r="H2339" i="3"/>
  <c r="F2339" i="3"/>
  <c r="D2339" i="3"/>
  <c r="C2339" i="3"/>
  <c r="K2331" i="3"/>
  <c r="J2331" i="3"/>
  <c r="I2331" i="3"/>
  <c r="E2331" i="3"/>
  <c r="G2331" i="3"/>
  <c r="H2331" i="3"/>
  <c r="D2331" i="3"/>
  <c r="C2331" i="3"/>
  <c r="F2331" i="3"/>
  <c r="J2323" i="3"/>
  <c r="K2323" i="3"/>
  <c r="I2323" i="3"/>
  <c r="E2323" i="3"/>
  <c r="H2323" i="3"/>
  <c r="F2323" i="3"/>
  <c r="D2323" i="3"/>
  <c r="G2323" i="3"/>
  <c r="C2323" i="3"/>
  <c r="K2315" i="3"/>
  <c r="J2315" i="3"/>
  <c r="I2315" i="3"/>
  <c r="G2315" i="3"/>
  <c r="E2315" i="3"/>
  <c r="H2315" i="3"/>
  <c r="D2315" i="3"/>
  <c r="F2315" i="3"/>
  <c r="C2315" i="3"/>
  <c r="J2307" i="3"/>
  <c r="K2307" i="3"/>
  <c r="I2307" i="3"/>
  <c r="E2307" i="3"/>
  <c r="G2307" i="3"/>
  <c r="H2307" i="3"/>
  <c r="D2307" i="3"/>
  <c r="F2307" i="3"/>
  <c r="C2307" i="3"/>
  <c r="J2299" i="3"/>
  <c r="K2299" i="3"/>
  <c r="I2299" i="3"/>
  <c r="E2299" i="3"/>
  <c r="G2299" i="3"/>
  <c r="H2299" i="3"/>
  <c r="F2299" i="3"/>
  <c r="D2299" i="3"/>
  <c r="C2299" i="3"/>
  <c r="K2291" i="3"/>
  <c r="J2291" i="3"/>
  <c r="I2291" i="3"/>
  <c r="E2291" i="3"/>
  <c r="H2291" i="3"/>
  <c r="G2291" i="3"/>
  <c r="D2291" i="3"/>
  <c r="F2291" i="3"/>
  <c r="C2291" i="3"/>
  <c r="J2283" i="3"/>
  <c r="K2283" i="3"/>
  <c r="I2283" i="3"/>
  <c r="G2283" i="3"/>
  <c r="E2283" i="3"/>
  <c r="H2283" i="3"/>
  <c r="F2283" i="3"/>
  <c r="D2283" i="3"/>
  <c r="C2283" i="3"/>
  <c r="J2275" i="3"/>
  <c r="K2275" i="3"/>
  <c r="H2275" i="3"/>
  <c r="I2275" i="3"/>
  <c r="E2275" i="3"/>
  <c r="G2275" i="3"/>
  <c r="F2275" i="3"/>
  <c r="D2275" i="3"/>
  <c r="C2275" i="3"/>
  <c r="J2267" i="3"/>
  <c r="K2267" i="3"/>
  <c r="H2267" i="3"/>
  <c r="I2267" i="3"/>
  <c r="E2267" i="3"/>
  <c r="G2267" i="3"/>
  <c r="D2267" i="3"/>
  <c r="C2267" i="3"/>
  <c r="F2267" i="3"/>
  <c r="J2259" i="3"/>
  <c r="K2259" i="3"/>
  <c r="H2259" i="3"/>
  <c r="I2259" i="3"/>
  <c r="E2259" i="3"/>
  <c r="F2259" i="3"/>
  <c r="D2259" i="3"/>
  <c r="G2259" i="3"/>
  <c r="C2259" i="3"/>
  <c r="K2251" i="3"/>
  <c r="J2251" i="3"/>
  <c r="H2251" i="3"/>
  <c r="I2251" i="3"/>
  <c r="G2251" i="3"/>
  <c r="E2251" i="3"/>
  <c r="D2251" i="3"/>
  <c r="F2251" i="3"/>
  <c r="C2251" i="3"/>
  <c r="J2243" i="3"/>
  <c r="K2243" i="3"/>
  <c r="H2243" i="3"/>
  <c r="I2243" i="3"/>
  <c r="E2243" i="3"/>
  <c r="G2243" i="3"/>
  <c r="D2243" i="3"/>
  <c r="F2243" i="3"/>
  <c r="C2243" i="3"/>
  <c r="J2235" i="3"/>
  <c r="K2235" i="3"/>
  <c r="H2235" i="3"/>
  <c r="I2235" i="3"/>
  <c r="E2235" i="3"/>
  <c r="G2235" i="3"/>
  <c r="F2235" i="3"/>
  <c r="D2235" i="3"/>
  <c r="C2235" i="3"/>
  <c r="K2227" i="3"/>
  <c r="J2227" i="3"/>
  <c r="H2227" i="3"/>
  <c r="I2227" i="3"/>
  <c r="E2227" i="3"/>
  <c r="D2227" i="3"/>
  <c r="G2227" i="3"/>
  <c r="F2227" i="3"/>
  <c r="C2227" i="3"/>
  <c r="J2219" i="3"/>
  <c r="H2219" i="3"/>
  <c r="K2219" i="3"/>
  <c r="I2219" i="3"/>
  <c r="G2219" i="3"/>
  <c r="E2219" i="3"/>
  <c r="F2219" i="3"/>
  <c r="D2219" i="3"/>
  <c r="C2219" i="3"/>
  <c r="K2211" i="3"/>
  <c r="J2211" i="3"/>
  <c r="H2211" i="3"/>
  <c r="I2211" i="3"/>
  <c r="E2211" i="3"/>
  <c r="G2211" i="3"/>
  <c r="F2211" i="3"/>
  <c r="D2211" i="3"/>
  <c r="C2211" i="3"/>
  <c r="J2203" i="3"/>
  <c r="K2203" i="3"/>
  <c r="H2203" i="3"/>
  <c r="I2203" i="3"/>
  <c r="E2203" i="3"/>
  <c r="G2203" i="3"/>
  <c r="D2203" i="3"/>
  <c r="F2203" i="3"/>
  <c r="C2203" i="3"/>
  <c r="J2195" i="3"/>
  <c r="K2195" i="3"/>
  <c r="H2195" i="3"/>
  <c r="I2195" i="3"/>
  <c r="E2195" i="3"/>
  <c r="G2195" i="3"/>
  <c r="F2195" i="3"/>
  <c r="D2195" i="3"/>
  <c r="C2195" i="3"/>
  <c r="K2187" i="3"/>
  <c r="J2187" i="3"/>
  <c r="H2187" i="3"/>
  <c r="I2187" i="3"/>
  <c r="G2187" i="3"/>
  <c r="E2187" i="3"/>
  <c r="D2187" i="3"/>
  <c r="F2187" i="3"/>
  <c r="C2187" i="3"/>
  <c r="J2179" i="3"/>
  <c r="K2179" i="3"/>
  <c r="H2179" i="3"/>
  <c r="I2179" i="3"/>
  <c r="E2179" i="3"/>
  <c r="G2179" i="3"/>
  <c r="D2179" i="3"/>
  <c r="F2179" i="3"/>
  <c r="C2179" i="3"/>
  <c r="K2617" i="3"/>
  <c r="J2617" i="3"/>
  <c r="I2617" i="3"/>
  <c r="H2617" i="3"/>
  <c r="F2617" i="3"/>
  <c r="E2617" i="3"/>
  <c r="D2617" i="3"/>
  <c r="G2617" i="3"/>
  <c r="C2617" i="3"/>
  <c r="J2569" i="3"/>
  <c r="K2569" i="3"/>
  <c r="I2569" i="3"/>
  <c r="F2569" i="3"/>
  <c r="H2569" i="3"/>
  <c r="E2569" i="3"/>
  <c r="D2569" i="3"/>
  <c r="G2569" i="3"/>
  <c r="C2569" i="3"/>
  <c r="K2521" i="3"/>
  <c r="J2521" i="3"/>
  <c r="I2521" i="3"/>
  <c r="H2521" i="3"/>
  <c r="F2521" i="3"/>
  <c r="E2521" i="3"/>
  <c r="D2521" i="3"/>
  <c r="C2521" i="3"/>
  <c r="G2521" i="3"/>
  <c r="J2481" i="3"/>
  <c r="K2481" i="3"/>
  <c r="I2481" i="3"/>
  <c r="H2481" i="3"/>
  <c r="F2481" i="3"/>
  <c r="E2481" i="3"/>
  <c r="D2481" i="3"/>
  <c r="G2481" i="3"/>
  <c r="C2481" i="3"/>
  <c r="J2433" i="3"/>
  <c r="K2433" i="3"/>
  <c r="I2433" i="3"/>
  <c r="H2433" i="3"/>
  <c r="F2433" i="3"/>
  <c r="E2433" i="3"/>
  <c r="D2433" i="3"/>
  <c r="G2433" i="3"/>
  <c r="C2433" i="3"/>
  <c r="J2385" i="3"/>
  <c r="K2385" i="3"/>
  <c r="I2385" i="3"/>
  <c r="G2385" i="3"/>
  <c r="H2385" i="3"/>
  <c r="F2385" i="3"/>
  <c r="E2385" i="3"/>
  <c r="D2385" i="3"/>
  <c r="C2385" i="3"/>
  <c r="K2337" i="3"/>
  <c r="J2337" i="3"/>
  <c r="I2337" i="3"/>
  <c r="G2337" i="3"/>
  <c r="H2337" i="3"/>
  <c r="F2337" i="3"/>
  <c r="E2337" i="3"/>
  <c r="D2337" i="3"/>
  <c r="C2337" i="3"/>
  <c r="K2289" i="3"/>
  <c r="J2289" i="3"/>
  <c r="I2289" i="3"/>
  <c r="G2289" i="3"/>
  <c r="H2289" i="3"/>
  <c r="F2289" i="3"/>
  <c r="D2289" i="3"/>
  <c r="E2289" i="3"/>
  <c r="C2289" i="3"/>
  <c r="K2241" i="3"/>
  <c r="J2241" i="3"/>
  <c r="I2241" i="3"/>
  <c r="H2241" i="3"/>
  <c r="G2241" i="3"/>
  <c r="F2241" i="3"/>
  <c r="E2241" i="3"/>
  <c r="D2241" i="3"/>
  <c r="C2241" i="3"/>
  <c r="K2201" i="3"/>
  <c r="J2201" i="3"/>
  <c r="I2201" i="3"/>
  <c r="G2201" i="3"/>
  <c r="F2201" i="3"/>
  <c r="D2201" i="3"/>
  <c r="E2201" i="3"/>
  <c r="H2201" i="3"/>
  <c r="C2201" i="3"/>
  <c r="K2616" i="3"/>
  <c r="J2616" i="3"/>
  <c r="I2616" i="3"/>
  <c r="H2616" i="3"/>
  <c r="D2616" i="3"/>
  <c r="G2616" i="3"/>
  <c r="F2616" i="3"/>
  <c r="C2616" i="3"/>
  <c r="E2616" i="3"/>
  <c r="K2560" i="3"/>
  <c r="J2560" i="3"/>
  <c r="I2560" i="3"/>
  <c r="H2560" i="3"/>
  <c r="D2560" i="3"/>
  <c r="F2560" i="3"/>
  <c r="E2560" i="3"/>
  <c r="G2560" i="3"/>
  <c r="C2560" i="3"/>
  <c r="K2504" i="3"/>
  <c r="J2504" i="3"/>
  <c r="I2504" i="3"/>
  <c r="F2504" i="3"/>
  <c r="D2504" i="3"/>
  <c r="H2504" i="3"/>
  <c r="G2504" i="3"/>
  <c r="E2504" i="3"/>
  <c r="C2504" i="3"/>
  <c r="K2456" i="3"/>
  <c r="J2456" i="3"/>
  <c r="I2456" i="3"/>
  <c r="H2456" i="3"/>
  <c r="D2456" i="3"/>
  <c r="F2456" i="3"/>
  <c r="C2456" i="3"/>
  <c r="G2456" i="3"/>
  <c r="E2456" i="3"/>
  <c r="K2392" i="3"/>
  <c r="J2392" i="3"/>
  <c r="I2392" i="3"/>
  <c r="G2392" i="3"/>
  <c r="H2392" i="3"/>
  <c r="D2392" i="3"/>
  <c r="F2392" i="3"/>
  <c r="C2392" i="3"/>
  <c r="E2392" i="3"/>
  <c r="K2336" i="3"/>
  <c r="J2336" i="3"/>
  <c r="I2336" i="3"/>
  <c r="H2336" i="3"/>
  <c r="E2336" i="3"/>
  <c r="G2336" i="3"/>
  <c r="D2336" i="3"/>
  <c r="F2336" i="3"/>
  <c r="C2336" i="3"/>
  <c r="K2280" i="3"/>
  <c r="J2280" i="3"/>
  <c r="I2280" i="3"/>
  <c r="G2280" i="3"/>
  <c r="E2280" i="3"/>
  <c r="D2280" i="3"/>
  <c r="H2280" i="3"/>
  <c r="F2280" i="3"/>
  <c r="C2280" i="3"/>
  <c r="K2240" i="3"/>
  <c r="J2240" i="3"/>
  <c r="I2240" i="3"/>
  <c r="H2240" i="3"/>
  <c r="E2240" i="3"/>
  <c r="G2240" i="3"/>
  <c r="D2240" i="3"/>
  <c r="F2240" i="3"/>
  <c r="C2240" i="3"/>
  <c r="K2184" i="3"/>
  <c r="J2184" i="3"/>
  <c r="I2184" i="3"/>
  <c r="H2184" i="3"/>
  <c r="G2184" i="3"/>
  <c r="E2184" i="3"/>
  <c r="D2184" i="3"/>
  <c r="F2184" i="3"/>
  <c r="C2184" i="3"/>
  <c r="K2614" i="3"/>
  <c r="J2614" i="3"/>
  <c r="I2614" i="3"/>
  <c r="H2614" i="3"/>
  <c r="G2614" i="3"/>
  <c r="F2614" i="3"/>
  <c r="E2614" i="3"/>
  <c r="D2614" i="3"/>
  <c r="C2614" i="3"/>
  <c r="K2566" i="3"/>
  <c r="J2566" i="3"/>
  <c r="I2566" i="3"/>
  <c r="H2566" i="3"/>
  <c r="G2566" i="3"/>
  <c r="E2566" i="3"/>
  <c r="C2566" i="3"/>
  <c r="D2566" i="3"/>
  <c r="F2566" i="3"/>
  <c r="K2626" i="3"/>
  <c r="J2626" i="3"/>
  <c r="I2626" i="3"/>
  <c r="H2626" i="3"/>
  <c r="G2626" i="3"/>
  <c r="E2626" i="3"/>
  <c r="F2626" i="3"/>
  <c r="D2626" i="3"/>
  <c r="C2626" i="3"/>
  <c r="K2618" i="3"/>
  <c r="J2618" i="3"/>
  <c r="I2618" i="3"/>
  <c r="H2618" i="3"/>
  <c r="G2618" i="3"/>
  <c r="E2618" i="3"/>
  <c r="F2618" i="3"/>
  <c r="D2618" i="3"/>
  <c r="C2618" i="3"/>
  <c r="K2610" i="3"/>
  <c r="J2610" i="3"/>
  <c r="I2610" i="3"/>
  <c r="G2610" i="3"/>
  <c r="E2610" i="3"/>
  <c r="H2610" i="3"/>
  <c r="F2610" i="3"/>
  <c r="C2610" i="3"/>
  <c r="D2610" i="3"/>
  <c r="K2602" i="3"/>
  <c r="J2602" i="3"/>
  <c r="H2602" i="3"/>
  <c r="I2602" i="3"/>
  <c r="G2602" i="3"/>
  <c r="F2602" i="3"/>
  <c r="E2602" i="3"/>
  <c r="D2602" i="3"/>
  <c r="C2602" i="3"/>
  <c r="J2594" i="3"/>
  <c r="K2594" i="3"/>
  <c r="I2594" i="3"/>
  <c r="H2594" i="3"/>
  <c r="G2594" i="3"/>
  <c r="E2594" i="3"/>
  <c r="F2594" i="3"/>
  <c r="C2594" i="3"/>
  <c r="D2594" i="3"/>
  <c r="K2586" i="3"/>
  <c r="J2586" i="3"/>
  <c r="I2586" i="3"/>
  <c r="H2586" i="3"/>
  <c r="G2586" i="3"/>
  <c r="E2586" i="3"/>
  <c r="F2586" i="3"/>
  <c r="C2586" i="3"/>
  <c r="D2586" i="3"/>
  <c r="J2578" i="3"/>
  <c r="K2578" i="3"/>
  <c r="I2578" i="3"/>
  <c r="G2578" i="3"/>
  <c r="E2578" i="3"/>
  <c r="H2578" i="3"/>
  <c r="D2578" i="3"/>
  <c r="F2578" i="3"/>
  <c r="C2578" i="3"/>
  <c r="J2570" i="3"/>
  <c r="K2570" i="3"/>
  <c r="I2570" i="3"/>
  <c r="H2570" i="3"/>
  <c r="G2570" i="3"/>
  <c r="F2570" i="3"/>
  <c r="E2570" i="3"/>
  <c r="D2570" i="3"/>
  <c r="C2570" i="3"/>
  <c r="J2562" i="3"/>
  <c r="K2562" i="3"/>
  <c r="I2562" i="3"/>
  <c r="H2562" i="3"/>
  <c r="G2562" i="3"/>
  <c r="E2562" i="3"/>
  <c r="F2562" i="3"/>
  <c r="C2562" i="3"/>
  <c r="D2562" i="3"/>
  <c r="J2554" i="3"/>
  <c r="K2554" i="3"/>
  <c r="I2554" i="3"/>
  <c r="H2554" i="3"/>
  <c r="G2554" i="3"/>
  <c r="E2554" i="3"/>
  <c r="F2554" i="3"/>
  <c r="D2554" i="3"/>
  <c r="C2554" i="3"/>
  <c r="K2546" i="3"/>
  <c r="J2546" i="3"/>
  <c r="I2546" i="3"/>
  <c r="G2546" i="3"/>
  <c r="E2546" i="3"/>
  <c r="H2546" i="3"/>
  <c r="C2546" i="3"/>
  <c r="F2546" i="3"/>
  <c r="D2546" i="3"/>
  <c r="J2538" i="3"/>
  <c r="K2538" i="3"/>
  <c r="H2538" i="3"/>
  <c r="G2538" i="3"/>
  <c r="I2538" i="3"/>
  <c r="F2538" i="3"/>
  <c r="E2538" i="3"/>
  <c r="D2538" i="3"/>
  <c r="C2538" i="3"/>
  <c r="J2530" i="3"/>
  <c r="K2530" i="3"/>
  <c r="H2530" i="3"/>
  <c r="G2530" i="3"/>
  <c r="E2530" i="3"/>
  <c r="F2530" i="3"/>
  <c r="I2530" i="3"/>
  <c r="C2530" i="3"/>
  <c r="D2530" i="3"/>
  <c r="K2522" i="3"/>
  <c r="J2522" i="3"/>
  <c r="H2522" i="3"/>
  <c r="I2522" i="3"/>
  <c r="G2522" i="3"/>
  <c r="E2522" i="3"/>
  <c r="F2522" i="3"/>
  <c r="C2522" i="3"/>
  <c r="D2522" i="3"/>
  <c r="J2514" i="3"/>
  <c r="K2514" i="3"/>
  <c r="I2514" i="3"/>
  <c r="G2514" i="3"/>
  <c r="E2514" i="3"/>
  <c r="H2514" i="3"/>
  <c r="D2514" i="3"/>
  <c r="C2514" i="3"/>
  <c r="F2514" i="3"/>
  <c r="J2506" i="3"/>
  <c r="K2506" i="3"/>
  <c r="I2506" i="3"/>
  <c r="H2506" i="3"/>
  <c r="G2506" i="3"/>
  <c r="F2506" i="3"/>
  <c r="E2506" i="3"/>
  <c r="D2506" i="3"/>
  <c r="C2506" i="3"/>
  <c r="J2498" i="3"/>
  <c r="K2498" i="3"/>
  <c r="I2498" i="3"/>
  <c r="H2498" i="3"/>
  <c r="G2498" i="3"/>
  <c r="E2498" i="3"/>
  <c r="F2498" i="3"/>
  <c r="D2498" i="3"/>
  <c r="C2498" i="3"/>
  <c r="J2490" i="3"/>
  <c r="K2490" i="3"/>
  <c r="I2490" i="3"/>
  <c r="H2490" i="3"/>
  <c r="G2490" i="3"/>
  <c r="E2490" i="3"/>
  <c r="F2490" i="3"/>
  <c r="D2490" i="3"/>
  <c r="C2490" i="3"/>
  <c r="K2482" i="3"/>
  <c r="J2482" i="3"/>
  <c r="I2482" i="3"/>
  <c r="G2482" i="3"/>
  <c r="H2482" i="3"/>
  <c r="E2482" i="3"/>
  <c r="F2482" i="3"/>
  <c r="C2482" i="3"/>
  <c r="D2482" i="3"/>
  <c r="J2474" i="3"/>
  <c r="K2474" i="3"/>
  <c r="H2474" i="3"/>
  <c r="I2474" i="3"/>
  <c r="G2474" i="3"/>
  <c r="F2474" i="3"/>
  <c r="E2474" i="3"/>
  <c r="D2474" i="3"/>
  <c r="C2474" i="3"/>
  <c r="J2466" i="3"/>
  <c r="K2466" i="3"/>
  <c r="I2466" i="3"/>
  <c r="H2466" i="3"/>
  <c r="G2466" i="3"/>
  <c r="E2466" i="3"/>
  <c r="F2466" i="3"/>
  <c r="C2466" i="3"/>
  <c r="D2466" i="3"/>
  <c r="K2458" i="3"/>
  <c r="J2458" i="3"/>
  <c r="I2458" i="3"/>
  <c r="H2458" i="3"/>
  <c r="G2458" i="3"/>
  <c r="E2458" i="3"/>
  <c r="F2458" i="3"/>
  <c r="D2458" i="3"/>
  <c r="C2458" i="3"/>
  <c r="J2450" i="3"/>
  <c r="K2450" i="3"/>
  <c r="I2450" i="3"/>
  <c r="G2450" i="3"/>
  <c r="F2450" i="3"/>
  <c r="E2450" i="3"/>
  <c r="D2450" i="3"/>
  <c r="C2450" i="3"/>
  <c r="H2450" i="3"/>
  <c r="J2442" i="3"/>
  <c r="K2442" i="3"/>
  <c r="I2442" i="3"/>
  <c r="H2442" i="3"/>
  <c r="G2442" i="3"/>
  <c r="E2442" i="3"/>
  <c r="F2442" i="3"/>
  <c r="D2442" i="3"/>
  <c r="C2442" i="3"/>
  <c r="J2434" i="3"/>
  <c r="K2434" i="3"/>
  <c r="I2434" i="3"/>
  <c r="H2434" i="3"/>
  <c r="G2434" i="3"/>
  <c r="E2434" i="3"/>
  <c r="D2434" i="3"/>
  <c r="C2434" i="3"/>
  <c r="F2434" i="3"/>
  <c r="J2426" i="3"/>
  <c r="K2426" i="3"/>
  <c r="I2426" i="3"/>
  <c r="H2426" i="3"/>
  <c r="G2426" i="3"/>
  <c r="F2426" i="3"/>
  <c r="E2426" i="3"/>
  <c r="D2426" i="3"/>
  <c r="C2426" i="3"/>
  <c r="K2418" i="3"/>
  <c r="J2418" i="3"/>
  <c r="I2418" i="3"/>
  <c r="G2418" i="3"/>
  <c r="E2418" i="3"/>
  <c r="D2418" i="3"/>
  <c r="H2418" i="3"/>
  <c r="F2418" i="3"/>
  <c r="C2418" i="3"/>
  <c r="J2410" i="3"/>
  <c r="K2410" i="3"/>
  <c r="H2410" i="3"/>
  <c r="I2410" i="3"/>
  <c r="G2410" i="3"/>
  <c r="E2410" i="3"/>
  <c r="D2410" i="3"/>
  <c r="C2410" i="3"/>
  <c r="F2410" i="3"/>
  <c r="J2402" i="3"/>
  <c r="K2402" i="3"/>
  <c r="G2402" i="3"/>
  <c r="H2402" i="3"/>
  <c r="E2402" i="3"/>
  <c r="F2402" i="3"/>
  <c r="D2402" i="3"/>
  <c r="I2402" i="3"/>
  <c r="C2402" i="3"/>
  <c r="K2394" i="3"/>
  <c r="J2394" i="3"/>
  <c r="G2394" i="3"/>
  <c r="H2394" i="3"/>
  <c r="I2394" i="3"/>
  <c r="E2394" i="3"/>
  <c r="D2394" i="3"/>
  <c r="F2394" i="3"/>
  <c r="C2394" i="3"/>
  <c r="J2386" i="3"/>
  <c r="K2386" i="3"/>
  <c r="I2386" i="3"/>
  <c r="G2386" i="3"/>
  <c r="H2386" i="3"/>
  <c r="F2386" i="3"/>
  <c r="E2386" i="3"/>
  <c r="D2386" i="3"/>
  <c r="C2386" i="3"/>
  <c r="J2378" i="3"/>
  <c r="K2378" i="3"/>
  <c r="I2378" i="3"/>
  <c r="H2378" i="3"/>
  <c r="G2378" i="3"/>
  <c r="E2378" i="3"/>
  <c r="D2378" i="3"/>
  <c r="F2378" i="3"/>
  <c r="C2378" i="3"/>
  <c r="K2370" i="3"/>
  <c r="J2370" i="3"/>
  <c r="I2370" i="3"/>
  <c r="G2370" i="3"/>
  <c r="H2370" i="3"/>
  <c r="E2370" i="3"/>
  <c r="D2370" i="3"/>
  <c r="F2370" i="3"/>
  <c r="C2370" i="3"/>
  <c r="K2362" i="3"/>
  <c r="J2362" i="3"/>
  <c r="I2362" i="3"/>
  <c r="G2362" i="3"/>
  <c r="H2362" i="3"/>
  <c r="F2362" i="3"/>
  <c r="D2362" i="3"/>
  <c r="E2362" i="3"/>
  <c r="C2362" i="3"/>
  <c r="K2354" i="3"/>
  <c r="J2354" i="3"/>
  <c r="I2354" i="3"/>
  <c r="G2354" i="3"/>
  <c r="D2354" i="3"/>
  <c r="F2354" i="3"/>
  <c r="H2354" i="3"/>
  <c r="C2354" i="3"/>
  <c r="E2354" i="3"/>
  <c r="J2346" i="3"/>
  <c r="K2346" i="3"/>
  <c r="H2346" i="3"/>
  <c r="I2346" i="3"/>
  <c r="G2346" i="3"/>
  <c r="E2346" i="3"/>
  <c r="D2346" i="3"/>
  <c r="C2346" i="3"/>
  <c r="F2346" i="3"/>
  <c r="J2338" i="3"/>
  <c r="K2338" i="3"/>
  <c r="G2338" i="3"/>
  <c r="I2338" i="3"/>
  <c r="H2338" i="3"/>
  <c r="F2338" i="3"/>
  <c r="E2338" i="3"/>
  <c r="D2338" i="3"/>
  <c r="C2338" i="3"/>
  <c r="K2330" i="3"/>
  <c r="J2330" i="3"/>
  <c r="I2330" i="3"/>
  <c r="G2330" i="3"/>
  <c r="H2330" i="3"/>
  <c r="D2330" i="3"/>
  <c r="E2330" i="3"/>
  <c r="F2330" i="3"/>
  <c r="C2330" i="3"/>
  <c r="J2322" i="3"/>
  <c r="K2322" i="3"/>
  <c r="I2322" i="3"/>
  <c r="G2322" i="3"/>
  <c r="F2322" i="3"/>
  <c r="H2322" i="3"/>
  <c r="D2322" i="3"/>
  <c r="C2322" i="3"/>
  <c r="E2322" i="3"/>
  <c r="K2314" i="3"/>
  <c r="J2314" i="3"/>
  <c r="I2314" i="3"/>
  <c r="H2314" i="3"/>
  <c r="G2314" i="3"/>
  <c r="E2314" i="3"/>
  <c r="D2314" i="3"/>
  <c r="F2314" i="3"/>
  <c r="C2314" i="3"/>
  <c r="K2306" i="3"/>
  <c r="J2306" i="3"/>
  <c r="I2306" i="3"/>
  <c r="G2306" i="3"/>
  <c r="H2306" i="3"/>
  <c r="E2306" i="3"/>
  <c r="D2306" i="3"/>
  <c r="F2306" i="3"/>
  <c r="C2306" i="3"/>
  <c r="K2298" i="3"/>
  <c r="J2298" i="3"/>
  <c r="I2298" i="3"/>
  <c r="G2298" i="3"/>
  <c r="H2298" i="3"/>
  <c r="F2298" i="3"/>
  <c r="D2298" i="3"/>
  <c r="E2298" i="3"/>
  <c r="C2298" i="3"/>
  <c r="K2290" i="3"/>
  <c r="J2290" i="3"/>
  <c r="I2290" i="3"/>
  <c r="G2290" i="3"/>
  <c r="D2290" i="3"/>
  <c r="F2290" i="3"/>
  <c r="C2290" i="3"/>
  <c r="E2290" i="3"/>
  <c r="H2290" i="3"/>
  <c r="J2282" i="3"/>
  <c r="K2282" i="3"/>
  <c r="H2282" i="3"/>
  <c r="I2282" i="3"/>
  <c r="G2282" i="3"/>
  <c r="E2282" i="3"/>
  <c r="D2282" i="3"/>
  <c r="F2282" i="3"/>
  <c r="C2282" i="3"/>
  <c r="K2274" i="3"/>
  <c r="J2274" i="3"/>
  <c r="G2274" i="3"/>
  <c r="H2274" i="3"/>
  <c r="I2274" i="3"/>
  <c r="F2274" i="3"/>
  <c r="E2274" i="3"/>
  <c r="D2274" i="3"/>
  <c r="C2274" i="3"/>
  <c r="K2266" i="3"/>
  <c r="J2266" i="3"/>
  <c r="H2266" i="3"/>
  <c r="G2266" i="3"/>
  <c r="I2266" i="3"/>
  <c r="D2266" i="3"/>
  <c r="E2266" i="3"/>
  <c r="F2266" i="3"/>
  <c r="C2266" i="3"/>
  <c r="J2258" i="3"/>
  <c r="K2258" i="3"/>
  <c r="H2258" i="3"/>
  <c r="I2258" i="3"/>
  <c r="G2258" i="3"/>
  <c r="F2258" i="3"/>
  <c r="D2258" i="3"/>
  <c r="E2258" i="3"/>
  <c r="C2258" i="3"/>
  <c r="J2250" i="3"/>
  <c r="K2250" i="3"/>
  <c r="H2250" i="3"/>
  <c r="I2250" i="3"/>
  <c r="G2250" i="3"/>
  <c r="E2250" i="3"/>
  <c r="D2250" i="3"/>
  <c r="F2250" i="3"/>
  <c r="C2250" i="3"/>
  <c r="J2242" i="3"/>
  <c r="K2242" i="3"/>
  <c r="H2242" i="3"/>
  <c r="I2242" i="3"/>
  <c r="G2242" i="3"/>
  <c r="E2242" i="3"/>
  <c r="D2242" i="3"/>
  <c r="F2242" i="3"/>
  <c r="C2242" i="3"/>
  <c r="J2234" i="3"/>
  <c r="K2234" i="3"/>
  <c r="H2234" i="3"/>
  <c r="I2234" i="3"/>
  <c r="G2234" i="3"/>
  <c r="F2234" i="3"/>
  <c r="D2234" i="3"/>
  <c r="E2234" i="3"/>
  <c r="C2234" i="3"/>
  <c r="K2226" i="3"/>
  <c r="J2226" i="3"/>
  <c r="H2226" i="3"/>
  <c r="I2226" i="3"/>
  <c r="G2226" i="3"/>
  <c r="D2226" i="3"/>
  <c r="F2226" i="3"/>
  <c r="C2226" i="3"/>
  <c r="E2226" i="3"/>
  <c r="J2218" i="3"/>
  <c r="K2218" i="3"/>
  <c r="H2218" i="3"/>
  <c r="I2218" i="3"/>
  <c r="G2218" i="3"/>
  <c r="E2218" i="3"/>
  <c r="D2218" i="3"/>
  <c r="C2218" i="3"/>
  <c r="F2218" i="3"/>
  <c r="K2210" i="3"/>
  <c r="J2210" i="3"/>
  <c r="H2210" i="3"/>
  <c r="G2210" i="3"/>
  <c r="I2210" i="3"/>
  <c r="F2210" i="3"/>
  <c r="E2210" i="3"/>
  <c r="D2210" i="3"/>
  <c r="C2210" i="3"/>
  <c r="J2202" i="3"/>
  <c r="K2202" i="3"/>
  <c r="H2202" i="3"/>
  <c r="I2202" i="3"/>
  <c r="G2202" i="3"/>
  <c r="D2202" i="3"/>
  <c r="E2202" i="3"/>
  <c r="F2202" i="3"/>
  <c r="C2202" i="3"/>
  <c r="J2194" i="3"/>
  <c r="K2194" i="3"/>
  <c r="H2194" i="3"/>
  <c r="I2194" i="3"/>
  <c r="G2194" i="3"/>
  <c r="F2194" i="3"/>
  <c r="D2194" i="3"/>
  <c r="C2194" i="3"/>
  <c r="E2194" i="3"/>
  <c r="J2186" i="3"/>
  <c r="K2186" i="3"/>
  <c r="H2186" i="3"/>
  <c r="I2186" i="3"/>
  <c r="G2186" i="3"/>
  <c r="E2186" i="3"/>
  <c r="D2186" i="3"/>
  <c r="F2186" i="3"/>
  <c r="C2186" i="3"/>
  <c r="J2178" i="3"/>
  <c r="K2178" i="3"/>
  <c r="H2178" i="3"/>
  <c r="I2178" i="3"/>
  <c r="G2178" i="3"/>
  <c r="E2178" i="3"/>
  <c r="D2178" i="3"/>
  <c r="C2178" i="3"/>
  <c r="F2178" i="3"/>
  <c r="A2624" i="3"/>
  <c r="A2568" i="3"/>
  <c r="A2520" i="3"/>
  <c r="A2464" i="3"/>
  <c r="A2408" i="3"/>
  <c r="A2344" i="3"/>
  <c r="A2288" i="3"/>
  <c r="A2224" i="3"/>
  <c r="A2610" i="3"/>
  <c r="A2594" i="3"/>
  <c r="A2578" i="3"/>
  <c r="A2562" i="3"/>
  <c r="A2633" i="3"/>
  <c r="A2625" i="3"/>
  <c r="A2617" i="3"/>
  <c r="A2609" i="3"/>
  <c r="A2601" i="3"/>
  <c r="A2593" i="3"/>
  <c r="A2585" i="3"/>
  <c r="A2577" i="3"/>
  <c r="A2569" i="3"/>
  <c r="A2561" i="3"/>
  <c r="A2553" i="3"/>
  <c r="A2545" i="3"/>
  <c r="A2537" i="3"/>
  <c r="A2529" i="3"/>
  <c r="A2521" i="3"/>
  <c r="A2513" i="3"/>
  <c r="A2505" i="3"/>
  <c r="A2497" i="3"/>
  <c r="A2489" i="3"/>
  <c r="A2481" i="3"/>
  <c r="A2473" i="3"/>
  <c r="A2465" i="3"/>
  <c r="A2457" i="3"/>
  <c r="A2449" i="3"/>
  <c r="A2441" i="3"/>
  <c r="A2433" i="3"/>
  <c r="A2425" i="3"/>
  <c r="A2417" i="3"/>
  <c r="A2409" i="3"/>
  <c r="A2401" i="3"/>
  <c r="A2393" i="3"/>
  <c r="A2385" i="3"/>
  <c r="A2377" i="3"/>
  <c r="A2369" i="3"/>
  <c r="A2361" i="3"/>
  <c r="A2632" i="3"/>
  <c r="A2576" i="3"/>
  <c r="A2512" i="3"/>
  <c r="A2456" i="3"/>
  <c r="A2400" i="3"/>
  <c r="A2352" i="3"/>
  <c r="A2296" i="3"/>
  <c r="A2240" i="3"/>
  <c r="A2591" i="3"/>
  <c r="A2567" i="3"/>
  <c r="A2559" i="3"/>
  <c r="A2551" i="3"/>
  <c r="A2543" i="3"/>
  <c r="A2535" i="3"/>
  <c r="A2527" i="3"/>
  <c r="A2519" i="3"/>
  <c r="A2511" i="3"/>
  <c r="A2503" i="3"/>
  <c r="A2495" i="3"/>
  <c r="A2487" i="3"/>
  <c r="A2479" i="3"/>
  <c r="A2471" i="3"/>
  <c r="A2463" i="3"/>
  <c r="A2455" i="3"/>
  <c r="A2447" i="3"/>
  <c r="A2439" i="3"/>
  <c r="A2431" i="3"/>
  <c r="A2423" i="3"/>
  <c r="A2415" i="3"/>
  <c r="A2407" i="3"/>
  <c r="A2399" i="3"/>
  <c r="A2391" i="3"/>
  <c r="A2383" i="3"/>
  <c r="A2375" i="3"/>
  <c r="A2367" i="3"/>
  <c r="A2359" i="3"/>
  <c r="A2351" i="3"/>
  <c r="A2343" i="3"/>
  <c r="A2600" i="3"/>
  <c r="A2552" i="3"/>
  <c r="A2488" i="3"/>
  <c r="A2440" i="3"/>
  <c r="A2384" i="3"/>
  <c r="A2328" i="3"/>
  <c r="A2280" i="3"/>
  <c r="A2232" i="3"/>
  <c r="A2192" i="3"/>
  <c r="A2631" i="3"/>
  <c r="A2607" i="3"/>
  <c r="A2622" i="3"/>
  <c r="A2598" i="3"/>
  <c r="A2582" i="3"/>
  <c r="A2558" i="3"/>
  <c r="A2550" i="3"/>
  <c r="A2542" i="3"/>
  <c r="A2534" i="3"/>
  <c r="A2526" i="3"/>
  <c r="A2518" i="3"/>
  <c r="A2510" i="3"/>
  <c r="A2502" i="3"/>
  <c r="A2494" i="3"/>
  <c r="A2486" i="3"/>
  <c r="A2478" i="3"/>
  <c r="A2470" i="3"/>
  <c r="A2462" i="3"/>
  <c r="A2454" i="3"/>
  <c r="A2446" i="3"/>
  <c r="A2438" i="3"/>
  <c r="A2430" i="3"/>
  <c r="A2422" i="3"/>
  <c r="A2414" i="3"/>
  <c r="A2406" i="3"/>
  <c r="A2398" i="3"/>
  <c r="A2390" i="3"/>
  <c r="A2382" i="3"/>
  <c r="A2374" i="3"/>
  <c r="A2366" i="3"/>
  <c r="A2358" i="3"/>
  <c r="A2350" i="3"/>
  <c r="A2342" i="3"/>
  <c r="A2334" i="3"/>
  <c r="A2592" i="3"/>
  <c r="A2544" i="3"/>
  <c r="A2504" i="3"/>
  <c r="A2448" i="3"/>
  <c r="A2392" i="3"/>
  <c r="A2320" i="3"/>
  <c r="A2264" i="3"/>
  <c r="A2200" i="3"/>
  <c r="A2615" i="3"/>
  <c r="A2583" i="3"/>
  <c r="A2630" i="3"/>
  <c r="A2606" i="3"/>
  <c r="A2566" i="3"/>
  <c r="A2613" i="3"/>
  <c r="A2597" i="3"/>
  <c r="A2581" i="3"/>
  <c r="A2565" i="3"/>
  <c r="A2541" i="3"/>
  <c r="A2525" i="3"/>
  <c r="A2509" i="3"/>
  <c r="A2493" i="3"/>
  <c r="A2477" i="3"/>
  <c r="A2461" i="3"/>
  <c r="A2445" i="3"/>
  <c r="A2421" i="3"/>
  <c r="A2405" i="3"/>
  <c r="A2389" i="3"/>
  <c r="A2373" i="3"/>
  <c r="A2357" i="3"/>
  <c r="A2349" i="3"/>
  <c r="A2333" i="3"/>
  <c r="A2584" i="3"/>
  <c r="A2528" i="3"/>
  <c r="A2480" i="3"/>
  <c r="A2424" i="3"/>
  <c r="A2368" i="3"/>
  <c r="A2312" i="3"/>
  <c r="A2248" i="3"/>
  <c r="A2184" i="3"/>
  <c r="A2623" i="3"/>
  <c r="A2599" i="3"/>
  <c r="A2575" i="3"/>
  <c r="A2614" i="3"/>
  <c r="A2590" i="3"/>
  <c r="A2574" i="3"/>
  <c r="A2629" i="3"/>
  <c r="A2621" i="3"/>
  <c r="A2605" i="3"/>
  <c r="A2589" i="3"/>
  <c r="A2573" i="3"/>
  <c r="A2557" i="3"/>
  <c r="A2549" i="3"/>
  <c r="A2533" i="3"/>
  <c r="A2517" i="3"/>
  <c r="A2501" i="3"/>
  <c r="A2485" i="3"/>
  <c r="A2469" i="3"/>
  <c r="A2453" i="3"/>
  <c r="A2437" i="3"/>
  <c r="A2429" i="3"/>
  <c r="A2413" i="3"/>
  <c r="A2397" i="3"/>
  <c r="A2381" i="3"/>
  <c r="A2365" i="3"/>
  <c r="A2341" i="3"/>
  <c r="A2628" i="3"/>
  <c r="A2620" i="3"/>
  <c r="A2612" i="3"/>
  <c r="A2604" i="3"/>
  <c r="A2596" i="3"/>
  <c r="A2588" i="3"/>
  <c r="A2580" i="3"/>
  <c r="A2572" i="3"/>
  <c r="A2564" i="3"/>
  <c r="A2556" i="3"/>
  <c r="A2548" i="3"/>
  <c r="A2540" i="3"/>
  <c r="A2532" i="3"/>
  <c r="A2524" i="3"/>
  <c r="A2516" i="3"/>
  <c r="A2508" i="3"/>
  <c r="A2500" i="3"/>
  <c r="A2492" i="3"/>
  <c r="A2484" i="3"/>
  <c r="A2476" i="3"/>
  <c r="A2468" i="3"/>
  <c r="A2460" i="3"/>
  <c r="A2452" i="3"/>
  <c r="A2444" i="3"/>
  <c r="A2436" i="3"/>
  <c r="A2428" i="3"/>
  <c r="A2420" i="3"/>
  <c r="A2412" i="3"/>
  <c r="A2404" i="3"/>
  <c r="A2396" i="3"/>
  <c r="A2388" i="3"/>
  <c r="A2380" i="3"/>
  <c r="A2372" i="3"/>
  <c r="A2364" i="3"/>
  <c r="A2356" i="3"/>
  <c r="A2616" i="3"/>
  <c r="A2560" i="3"/>
  <c r="A2472" i="3"/>
  <c r="A2416" i="3"/>
  <c r="A2360" i="3"/>
  <c r="A2304" i="3"/>
  <c r="A2256" i="3"/>
  <c r="A2208" i="3"/>
  <c r="A2627" i="3"/>
  <c r="A2619" i="3"/>
  <c r="A2611" i="3"/>
  <c r="A2603" i="3"/>
  <c r="A2595" i="3"/>
  <c r="A2587" i="3"/>
  <c r="A2579" i="3"/>
  <c r="A2571" i="3"/>
  <c r="A2563" i="3"/>
  <c r="A2555" i="3"/>
  <c r="A2547" i="3"/>
  <c r="A2539" i="3"/>
  <c r="A2531" i="3"/>
  <c r="A2523" i="3"/>
  <c r="A2515" i="3"/>
  <c r="A2507" i="3"/>
  <c r="A2499" i="3"/>
  <c r="A2491" i="3"/>
  <c r="A2483" i="3"/>
  <c r="A2475" i="3"/>
  <c r="A2467" i="3"/>
  <c r="A2459" i="3"/>
  <c r="A2451" i="3"/>
  <c r="A2443" i="3"/>
  <c r="A2435" i="3"/>
  <c r="A2427" i="3"/>
  <c r="A2419" i="3"/>
  <c r="A2411" i="3"/>
  <c r="A2403" i="3"/>
  <c r="A2395" i="3"/>
  <c r="A2387" i="3"/>
  <c r="A2379" i="3"/>
  <c r="A2371" i="3"/>
  <c r="A2363" i="3"/>
  <c r="A2355" i="3"/>
  <c r="A2347" i="3"/>
  <c r="A2339" i="3"/>
  <c r="A2331" i="3"/>
  <c r="A2608" i="3"/>
  <c r="A2536" i="3"/>
  <c r="A2496" i="3"/>
  <c r="A2432" i="3"/>
  <c r="A2376" i="3"/>
  <c r="A2336" i="3"/>
  <c r="A2272" i="3"/>
  <c r="A2216" i="3"/>
  <c r="A2626" i="3"/>
  <c r="A2618" i="3"/>
  <c r="A2602" i="3"/>
  <c r="A2586" i="3"/>
  <c r="A2570" i="3"/>
  <c r="A2554" i="3"/>
  <c r="A2546" i="3"/>
  <c r="A2538" i="3"/>
  <c r="A2530" i="3"/>
  <c r="A2522" i="3"/>
  <c r="A2514" i="3"/>
  <c r="A2506" i="3"/>
  <c r="A2498" i="3"/>
  <c r="A2490" i="3"/>
  <c r="A2482" i="3"/>
  <c r="A2474" i="3"/>
  <c r="A2466" i="3"/>
  <c r="A2458" i="3"/>
  <c r="A2450" i="3"/>
  <c r="A2442" i="3"/>
  <c r="A2434" i="3"/>
  <c r="A2426" i="3"/>
  <c r="A2418" i="3"/>
  <c r="A2410" i="3"/>
  <c r="A2402" i="3"/>
  <c r="A2394" i="3"/>
  <c r="A2386" i="3"/>
  <c r="A2378" i="3"/>
  <c r="A2370" i="3"/>
  <c r="A2362" i="3"/>
  <c r="A2354" i="3"/>
  <c r="A2346" i="3"/>
  <c r="A2338" i="3"/>
  <c r="A2326" i="3"/>
  <c r="A2318" i="3"/>
  <c r="A2310" i="3"/>
  <c r="A2302" i="3"/>
  <c r="A2294" i="3"/>
  <c r="A2286" i="3"/>
  <c r="A2278" i="3"/>
  <c r="A2270" i="3"/>
  <c r="A2262" i="3"/>
  <c r="A2254" i="3"/>
  <c r="A2246" i="3"/>
  <c r="A2238" i="3"/>
  <c r="A2230" i="3"/>
  <c r="A2222" i="3"/>
  <c r="A2214" i="3"/>
  <c r="A2206" i="3"/>
  <c r="A2198" i="3"/>
  <c r="A2190" i="3"/>
  <c r="A2182" i="3"/>
  <c r="A2325" i="3"/>
  <c r="A2317" i="3"/>
  <c r="A2309" i="3"/>
  <c r="A2301" i="3"/>
  <c r="A2293" i="3"/>
  <c r="A2285" i="3"/>
  <c r="A2277" i="3"/>
  <c r="A2269" i="3"/>
  <c r="A2261" i="3"/>
  <c r="A2253" i="3"/>
  <c r="A2245" i="3"/>
  <c r="A2237" i="3"/>
  <c r="A2229" i="3"/>
  <c r="A2221" i="3"/>
  <c r="A2213" i="3"/>
  <c r="A2205" i="3"/>
  <c r="A2197" i="3"/>
  <c r="A2189" i="3"/>
  <c r="A2181" i="3"/>
  <c r="A2348" i="3"/>
  <c r="A2340" i="3"/>
  <c r="A2332" i="3"/>
  <c r="A2324" i="3"/>
  <c r="A2316" i="3"/>
  <c r="A2308" i="3"/>
  <c r="A2300" i="3"/>
  <c r="A2292" i="3"/>
  <c r="A2284" i="3"/>
  <c r="A2276" i="3"/>
  <c r="A2268" i="3"/>
  <c r="A2260" i="3"/>
  <c r="A2252" i="3"/>
  <c r="A2244" i="3"/>
  <c r="A2236" i="3"/>
  <c r="A2228" i="3"/>
  <c r="A2220" i="3"/>
  <c r="A2212" i="3"/>
  <c r="A2204" i="3"/>
  <c r="A2196" i="3"/>
  <c r="A2188" i="3"/>
  <c r="A2180" i="3"/>
  <c r="A2323" i="3"/>
  <c r="A2315" i="3"/>
  <c r="A2307" i="3"/>
  <c r="A2299" i="3"/>
  <c r="A2291" i="3"/>
  <c r="A2283" i="3"/>
  <c r="A2275" i="3"/>
  <c r="A2267" i="3"/>
  <c r="A2259" i="3"/>
  <c r="A2251" i="3"/>
  <c r="A2243" i="3"/>
  <c r="A2235" i="3"/>
  <c r="A2227" i="3"/>
  <c r="A2219" i="3"/>
  <c r="A2211" i="3"/>
  <c r="A2203" i="3"/>
  <c r="A2195" i="3"/>
  <c r="A2187" i="3"/>
  <c r="A2179" i="3"/>
  <c r="A2330" i="3"/>
  <c r="A2322" i="3"/>
  <c r="A2314" i="3"/>
  <c r="A2306" i="3"/>
  <c r="A2298" i="3"/>
  <c r="A2290" i="3"/>
  <c r="A2282" i="3"/>
  <c r="A2274" i="3"/>
  <c r="A2266" i="3"/>
  <c r="A2258" i="3"/>
  <c r="A2250" i="3"/>
  <c r="A2242" i="3"/>
  <c r="A2234" i="3"/>
  <c r="A2226" i="3"/>
  <c r="A2218" i="3"/>
  <c r="A2210" i="3"/>
  <c r="A2202" i="3"/>
  <c r="A2194" i="3"/>
  <c r="A2186" i="3"/>
  <c r="A2178" i="3"/>
  <c r="A2353" i="3"/>
  <c r="A2345" i="3"/>
  <c r="A2337" i="3"/>
  <c r="A2329" i="3"/>
  <c r="A2321" i="3"/>
  <c r="A2313" i="3"/>
  <c r="A2305" i="3"/>
  <c r="A2297" i="3"/>
  <c r="A2289" i="3"/>
  <c r="A2281" i="3"/>
  <c r="A2273" i="3"/>
  <c r="A2265" i="3"/>
  <c r="A2257" i="3"/>
  <c r="A2249" i="3"/>
  <c r="A2241" i="3"/>
  <c r="A2233" i="3"/>
  <c r="A2225" i="3"/>
  <c r="A2217" i="3"/>
  <c r="A2209" i="3"/>
  <c r="A2201" i="3"/>
  <c r="A2193" i="3"/>
  <c r="A2185" i="3"/>
  <c r="A2177" i="3"/>
  <c r="A2335" i="3"/>
  <c r="A2327" i="3"/>
  <c r="A2319" i="3"/>
  <c r="A2311" i="3"/>
  <c r="A2303" i="3"/>
  <c r="A2295" i="3"/>
  <c r="A2287" i="3"/>
  <c r="A2279" i="3"/>
  <c r="A2271" i="3"/>
  <c r="A2263" i="3"/>
  <c r="A2255" i="3"/>
  <c r="A2247" i="3"/>
  <c r="A2239" i="3"/>
  <c r="A2231" i="3"/>
  <c r="A2223" i="3"/>
  <c r="A2215" i="3"/>
  <c r="A2207" i="3"/>
  <c r="A2199" i="3"/>
  <c r="A2191" i="3"/>
  <c r="A2183" i="3"/>
  <c r="N347" i="11" a="1"/>
  <c r="N356" i="11" a="1"/>
  <c r="M350" i="11" a="1"/>
  <c r="M359" i="11" a="1"/>
  <c r="L353" i="11" a="1"/>
  <c r="K347" i="11" a="1"/>
  <c r="K356" i="11" a="1"/>
  <c r="J350" i="11" a="1"/>
  <c r="J359" i="11" a="1"/>
  <c r="I353" i="11" a="1"/>
  <c r="H347" i="11" a="1"/>
  <c r="H356" i="11" a="1"/>
  <c r="G350" i="11" a="1"/>
  <c r="G359" i="11" a="1"/>
  <c r="F353" i="11" a="1"/>
  <c r="E347" i="11" a="1"/>
  <c r="E356" i="11" a="1"/>
  <c r="D350" i="11" a="1"/>
  <c r="D359" i="11" a="1"/>
  <c r="N354" i="11" a="1"/>
  <c r="M348" i="11" a="1"/>
  <c r="M357" i="11" a="1"/>
  <c r="L351" i="11" a="1"/>
  <c r="L360" i="11" a="1"/>
  <c r="K354" i="11" a="1"/>
  <c r="J348" i="11" a="1"/>
  <c r="J357" i="11" a="1"/>
  <c r="I351" i="11" a="1"/>
  <c r="I360" i="11" a="1"/>
  <c r="H354" i="11" a="1"/>
  <c r="G348" i="11" a="1"/>
  <c r="G357" i="11" a="1"/>
  <c r="F351" i="11" a="1"/>
  <c r="F360" i="11" a="1"/>
  <c r="E354" i="11" a="1"/>
  <c r="N349" i="11" a="1"/>
  <c r="N358" i="11" a="1"/>
  <c r="M355" i="11" a="1"/>
  <c r="L352" i="11" a="1"/>
  <c r="K349" i="11" a="1"/>
  <c r="K358" i="11" a="1"/>
  <c r="J355" i="11" a="1"/>
  <c r="I352" i="11" a="1"/>
  <c r="H349" i="11" a="1"/>
  <c r="H358" i="11" a="1"/>
  <c r="G355" i="11" a="1"/>
  <c r="F352" i="11" a="1"/>
  <c r="E349" i="11" a="1"/>
  <c r="E358" i="11" a="1"/>
  <c r="D355" i="11" a="1"/>
  <c r="D351" i="11" a="1"/>
  <c r="D360" i="11" a="1"/>
  <c r="K346" i="11" a="1"/>
  <c r="I346" i="11" a="1"/>
  <c r="G346" i="11" a="1"/>
  <c r="AD123" i="11" a="1"/>
  <c r="AD87" i="11" a="1"/>
  <c r="AD284" i="11" a="1"/>
  <c r="AC72" i="11" a="1"/>
  <c r="AC209" i="11" a="1"/>
  <c r="AB116" i="11" a="1"/>
  <c r="AB29" i="11" a="1"/>
  <c r="AA11" i="11" a="1"/>
  <c r="AD4" i="11" a="1"/>
  <c r="AD100" i="11" a="1"/>
  <c r="AD298" i="11" a="1"/>
  <c r="AC234" i="11" a="1"/>
  <c r="AC13" i="11" a="1"/>
  <c r="AB28" i="11" a="1"/>
  <c r="AB245" i="11" a="1"/>
  <c r="AB220" i="11" a="1"/>
  <c r="AA299" i="11" a="1"/>
  <c r="AA291" i="11" a="1"/>
  <c r="Z207" i="11" a="1"/>
  <c r="AD50" i="11" a="1"/>
  <c r="AD313" i="11" a="1"/>
  <c r="AC43" i="11" a="1"/>
  <c r="AC216" i="11" a="1"/>
  <c r="AC93" i="11" a="1"/>
  <c r="AB163" i="11" a="1"/>
  <c r="AB30" i="11" a="1"/>
  <c r="AA28" i="11" a="1"/>
  <c r="AD296" i="11" a="1"/>
  <c r="AD111" i="11" a="1"/>
  <c r="AD312" i="11" a="1"/>
  <c r="AD125" i="11" a="1"/>
  <c r="AC147" i="11" a="1"/>
  <c r="AC237" i="11" a="1"/>
  <c r="AC344" i="11" a="1"/>
  <c r="AB302" i="11" a="1"/>
  <c r="AB315" i="11" a="1"/>
  <c r="AA132" i="11" a="1"/>
  <c r="AD8" i="11" a="1"/>
  <c r="AD246" i="11" a="1"/>
  <c r="AC176" i="11" a="1"/>
  <c r="AC232" i="11" a="1"/>
  <c r="AB119" i="11" a="1"/>
  <c r="AB207" i="11" a="1"/>
  <c r="AD233" i="11" a="1"/>
  <c r="AD130" i="11" a="1"/>
  <c r="AC316" i="11" a="1"/>
  <c r="AC74" i="11" a="1"/>
  <c r="AB91" i="11" a="1"/>
  <c r="AB170" i="11" a="1"/>
  <c r="AB321" i="11" a="1"/>
  <c r="AA184" i="11" a="1"/>
  <c r="AD115" i="11" a="1"/>
  <c r="N350" i="11" a="1"/>
  <c r="N359" i="11" a="1"/>
  <c r="M353" i="11" a="1"/>
  <c r="L347" i="11" a="1"/>
  <c r="L356" i="11" a="1"/>
  <c r="K350" i="11" a="1"/>
  <c r="K359" i="11" a="1"/>
  <c r="J353" i="11" a="1"/>
  <c r="I347" i="11" a="1"/>
  <c r="I356" i="11" a="1"/>
  <c r="H350" i="11" a="1"/>
  <c r="H359" i="11" a="1"/>
  <c r="G353" i="11" a="1"/>
  <c r="F347" i="11" a="1"/>
  <c r="F356" i="11" a="1"/>
  <c r="E350" i="11" a="1"/>
  <c r="E359" i="11" a="1"/>
  <c r="D353" i="11" a="1"/>
  <c r="N348" i="11" a="1"/>
  <c r="N357" i="11" a="1"/>
  <c r="M351" i="11" a="1"/>
  <c r="M360" i="11" a="1"/>
  <c r="L354" i="11" a="1"/>
  <c r="K348" i="11" a="1"/>
  <c r="K357" i="11" a="1"/>
  <c r="J351" i="11" a="1"/>
  <c r="J360" i="11" a="1"/>
  <c r="I354" i="11" a="1"/>
  <c r="H348" i="11" a="1"/>
  <c r="H357" i="11" a="1"/>
  <c r="G351" i="11" a="1"/>
  <c r="G360" i="11" a="1"/>
  <c r="F354" i="11" a="1"/>
  <c r="E348" i="11" a="1"/>
  <c r="E357" i="11" a="1"/>
  <c r="N352" i="11" a="1"/>
  <c r="M349" i="11" a="1"/>
  <c r="M358" i="11" a="1"/>
  <c r="L355" i="11" a="1"/>
  <c r="K352" i="11" a="1"/>
  <c r="J349" i="11" a="1"/>
  <c r="J358" i="11" a="1"/>
  <c r="I355" i="11" a="1"/>
  <c r="H352" i="11" a="1"/>
  <c r="G349" i="11" a="1"/>
  <c r="G358" i="11" a="1"/>
  <c r="F355" i="11" a="1"/>
  <c r="E352" i="11" a="1"/>
  <c r="D349" i="11" a="1"/>
  <c r="D358" i="11" a="1"/>
  <c r="D354" i="11" a="1"/>
  <c r="N346" i="11" a="1"/>
  <c r="L346" i="11" a="1"/>
  <c r="F346" i="11" a="1"/>
  <c r="E346" i="11" a="1"/>
  <c r="AD24" i="11" a="1"/>
  <c r="AD181" i="11" a="1"/>
  <c r="AC75" i="11" a="1"/>
  <c r="AC280" i="11" a="1"/>
  <c r="AC254" i="11" a="1"/>
  <c r="AB206" i="11" a="1"/>
  <c r="AB94" i="11" a="1"/>
  <c r="AA60" i="11" a="1"/>
  <c r="AD92" i="11" a="1"/>
  <c r="AD135" i="11" a="1"/>
  <c r="AD215" i="11" a="1"/>
  <c r="AC105" i="11" a="1"/>
  <c r="AC122" i="11" a="1"/>
  <c r="AB264" i="11" a="1"/>
  <c r="AB139" i="11" a="1"/>
  <c r="AA115" i="11" a="1"/>
  <c r="AA211" i="11" a="1"/>
  <c r="AA305" i="11" a="1"/>
  <c r="Z282" i="11" a="1"/>
  <c r="AD126" i="11" a="1"/>
  <c r="AD114" i="11" a="1"/>
  <c r="AC156" i="11" a="1"/>
  <c r="AC76" i="11" a="1"/>
  <c r="AB11" i="11" a="1"/>
  <c r="AB180" i="11" a="1"/>
  <c r="AB295" i="11" a="1"/>
  <c r="AA85" i="11" a="1"/>
  <c r="AD259" i="11" a="1"/>
  <c r="AD231" i="11" a="1"/>
  <c r="AD265" i="11" a="1"/>
  <c r="AD239" i="11" a="1"/>
  <c r="AC170" i="11" a="1"/>
  <c r="AC219" i="11" a="1"/>
  <c r="AB115" i="11" a="1"/>
  <c r="AB202" i="11" a="1"/>
  <c r="AB262" i="11" a="1"/>
  <c r="AD225" i="11" a="1"/>
  <c r="AD318" i="11" a="1"/>
  <c r="AD170" i="11" a="1"/>
  <c r="AC49" i="11" a="1"/>
  <c r="AC289" i="11" a="1"/>
  <c r="AB152" i="11" a="1"/>
  <c r="AD187" i="11" a="1"/>
  <c r="AD255" i="11" a="1"/>
  <c r="AD160" i="11" a="1"/>
  <c r="AC164" i="11" a="1"/>
  <c r="AC117" i="11" a="1"/>
  <c r="AB81" i="11" a="1"/>
  <c r="AB128" i="11" a="1"/>
  <c r="AA59" i="11" a="1"/>
  <c r="AD70" i="11" a="1"/>
  <c r="AD47" i="11" a="1"/>
  <c r="AD278" i="11" a="1"/>
  <c r="AC330" i="11" a="1"/>
  <c r="AC311" i="11" a="1"/>
  <c r="AB76" i="11" a="1"/>
  <c r="AB309" i="11" a="1"/>
  <c r="AB188" i="11" a="1"/>
  <c r="AA106" i="11" a="1"/>
  <c r="AA215" i="11" a="1"/>
  <c r="Z303" i="11" a="1"/>
  <c r="AD88" i="11" a="1"/>
  <c r="AD235" i="11" a="1"/>
  <c r="AC91" i="11" a="1"/>
  <c r="AC312" i="11" a="1"/>
  <c r="AC318" i="11" a="1"/>
  <c r="AB227" i="11" a="1"/>
  <c r="AB124" i="11" a="1"/>
  <c r="AA76" i="11" a="1"/>
  <c r="AD67" i="11" a="1"/>
  <c r="AD295" i="11" a="1"/>
  <c r="AD73" i="11" a="1"/>
  <c r="M356" i="11" a="1"/>
  <c r="K353" i="11" a="1"/>
  <c r="I350" i="11" a="1"/>
  <c r="G347" i="11" a="1"/>
  <c r="F359" i="11" a="1"/>
  <c r="D356" i="11" a="1"/>
  <c r="M354" i="11" a="1"/>
  <c r="K351" i="11" a="1"/>
  <c r="I348" i="11" a="1"/>
  <c r="H360" i="11" a="1"/>
  <c r="F357" i="11" a="1"/>
  <c r="N355" i="11" a="1"/>
  <c r="L358" i="11" a="1"/>
  <c r="I349" i="11" a="1"/>
  <c r="G352" i="11" a="1"/>
  <c r="E355" i="11" a="1"/>
  <c r="D357" i="11" a="1"/>
  <c r="H346" i="11" a="1"/>
  <c r="AD260" i="11" a="1"/>
  <c r="AB43" i="11" a="1"/>
  <c r="AA117" i="11" a="1"/>
  <c r="AC46" i="11" a="1"/>
  <c r="AB34" i="11" a="1"/>
  <c r="AA327" i="11" a="1"/>
  <c r="AD58" i="11" a="1"/>
  <c r="AC337" i="11" a="1"/>
  <c r="AB221" i="11" a="1"/>
  <c r="AD219" i="11" a="1"/>
  <c r="AC41" i="11" a="1"/>
  <c r="AB224" i="11" a="1"/>
  <c r="AD154" i="11" a="1"/>
  <c r="AC69" i="11" a="1"/>
  <c r="AD307" i="11" a="1"/>
  <c r="AC162" i="11" a="1"/>
  <c r="AA108" i="11" a="1"/>
  <c r="AD80" i="11" a="1"/>
  <c r="AC203" i="11" a="1"/>
  <c r="AB3" i="11" a="1"/>
  <c r="AB203" i="11" a="1"/>
  <c r="AA77" i="11" a="1"/>
  <c r="AA188" i="11" a="1"/>
  <c r="AD145" i="11" a="1"/>
  <c r="AD303" i="11" a="1"/>
  <c r="AC104" i="11" a="1"/>
  <c r="AB59" i="11" a="1"/>
  <c r="AB61" i="11" a="1"/>
  <c r="AD22" i="11" a="1"/>
  <c r="AD192" i="11" a="1"/>
  <c r="AD164" i="11" a="1"/>
  <c r="AD322" i="11" a="1"/>
  <c r="AC266" i="11" a="1"/>
  <c r="AC141" i="11" a="1"/>
  <c r="AB44" i="11" a="1"/>
  <c r="AB266" i="11" a="1"/>
  <c r="AB290" i="11" a="1"/>
  <c r="AD172" i="11" a="1"/>
  <c r="AD226" i="11" a="1"/>
  <c r="AC7" i="11" a="1"/>
  <c r="N353" i="11" a="1"/>
  <c r="L350" i="11" a="1"/>
  <c r="J347" i="11" a="1"/>
  <c r="I359" i="11" a="1"/>
  <c r="G356" i="11" a="1"/>
  <c r="E353" i="11" a="1"/>
  <c r="N351" i="11" a="1"/>
  <c r="L348" i="11" a="1"/>
  <c r="K360" i="11" a="1"/>
  <c r="I357" i="11" a="1"/>
  <c r="G354" i="11" a="1"/>
  <c r="E351" i="11" a="1"/>
  <c r="M352" i="11" a="1"/>
  <c r="K355" i="11" a="1"/>
  <c r="I358" i="11" a="1"/>
  <c r="F349" i="11" a="1"/>
  <c r="D352" i="11" a="1"/>
  <c r="J346" i="11" a="1"/>
  <c r="D346" i="11" a="1"/>
  <c r="AC220" i="11" a="1"/>
  <c r="AB308" i="11" a="1"/>
  <c r="AD51" i="11" a="1"/>
  <c r="AC301" i="11" a="1"/>
  <c r="AB253" i="11" a="1"/>
  <c r="Z83" i="11" a="1"/>
  <c r="AD133" i="11" a="1"/>
  <c r="AB84" i="11" a="1"/>
  <c r="AD214" i="11" a="1"/>
  <c r="AD311" i="11" a="1"/>
  <c r="AC276" i="11" a="1"/>
  <c r="AA83" i="11" a="1"/>
  <c r="AC4" i="11" a="1"/>
  <c r="AB307" i="11" a="1"/>
  <c r="AC123" i="11" a="1"/>
  <c r="AB270" i="11" a="1"/>
  <c r="AD39" i="11" a="1"/>
  <c r="AC35" i="11" a="1"/>
  <c r="AC60" i="11" a="1"/>
  <c r="AB153" i="11" a="1"/>
  <c r="AB269" i="11" a="1"/>
  <c r="AA307" i="11" a="1"/>
  <c r="Z131" i="11" a="1"/>
  <c r="AD190" i="11" a="1"/>
  <c r="AD335" i="11" a="1"/>
  <c r="AC174" i="11" a="1"/>
  <c r="AB17" i="11" a="1"/>
  <c r="AB178" i="11" a="1"/>
  <c r="AD140" i="11" a="1"/>
  <c r="AD27" i="11" a="1"/>
  <c r="AD218" i="11" a="1"/>
  <c r="AC3" i="11" a="1"/>
  <c r="AC137" i="11" a="1"/>
  <c r="AC226" i="11" a="1"/>
  <c r="AB328" i="11" a="1"/>
  <c r="AB161" i="11" a="1"/>
  <c r="AA131" i="11" a="1"/>
  <c r="AD78" i="11" a="1"/>
  <c r="AD308" i="11" a="1"/>
  <c r="AC86" i="11" a="1"/>
  <c r="AC339" i="11" a="1"/>
  <c r="AC319" i="11" a="1"/>
  <c r="AB74" i="11" a="1"/>
  <c r="AD60" i="11" a="1"/>
  <c r="AD16" i="11" a="1"/>
  <c r="AD321" i="11" a="1"/>
  <c r="AC89" i="11" a="1"/>
  <c r="AC58" i="11" a="1"/>
  <c r="AB232" i="11" a="1"/>
  <c r="AB129" i="11" a="1"/>
  <c r="AA107" i="11" a="1"/>
  <c r="AD134" i="11" a="1"/>
  <c r="AD119" i="11" a="1"/>
  <c r="AD333" i="11" a="1"/>
  <c r="AC88" i="11" a="1"/>
  <c r="AC236" i="11" a="1"/>
  <c r="AB9" i="11" a="1"/>
  <c r="AB45" i="11" a="1"/>
  <c r="AA19" i="11" a="1"/>
  <c r="AA223" i="11" a="1"/>
  <c r="AA22" i="11" a="1"/>
  <c r="Z86" i="11" a="1"/>
  <c r="AD280" i="11" a="1"/>
  <c r="AD96" i="11" a="1"/>
  <c r="AC139" i="11" a="1"/>
  <c r="AC218" i="11" a="1"/>
  <c r="AC183" i="11" a="1"/>
  <c r="AB291" i="11" a="1"/>
  <c r="AB294" i="11" a="1"/>
  <c r="AA124" i="11" a="1"/>
  <c r="AD131" i="11" a="1"/>
  <c r="AD128" i="11" a="1"/>
  <c r="AD137" i="11" a="1"/>
  <c r="AD143" i="11" a="1"/>
  <c r="AC175" i="11" a="1"/>
  <c r="AC92" i="11" a="1"/>
  <c r="AB19" i="11" a="1"/>
  <c r="AB212" i="11" a="1"/>
  <c r="AB317" i="11" a="1"/>
  <c r="AD97" i="11" a="1"/>
  <c r="AD74" i="11" a="1"/>
  <c r="AD281" i="11" a="1"/>
  <c r="AC32" i="11" a="1"/>
  <c r="AC82" i="11" a="1"/>
  <c r="AB96" i="11" a="1"/>
  <c r="AD59" i="11" a="1"/>
  <c r="AD37" i="11" a="1"/>
  <c r="AD221" i="11" a="1"/>
  <c r="AC317" i="11" a="1"/>
  <c r="AC273" i="11" a="1"/>
  <c r="AB68" i="11" a="1"/>
  <c r="AB298" i="11" a="1"/>
  <c r="AB263" i="11" a="1"/>
  <c r="AA74" i="11" a="1"/>
  <c r="AD243" i="11" a="1"/>
  <c r="AD159" i="11" a="1"/>
  <c r="AC335" i="11" a="1"/>
  <c r="AC138" i="11" a="1"/>
  <c r="AB99" i="11" a="1"/>
  <c r="AB181" i="11" a="1"/>
  <c r="AB339" i="11" a="1"/>
  <c r="AA203" i="11" a="1"/>
  <c r="AA195" i="11" a="1"/>
  <c r="Z48" i="11" a="1"/>
  <c r="AD124" i="11" a="1"/>
  <c r="AD178" i="11" a="1"/>
  <c r="AD274" i="11" a="1"/>
  <c r="AC121" i="11" a="1"/>
  <c r="M347" i="11" a="1"/>
  <c r="L359" i="11" a="1"/>
  <c r="J356" i="11" a="1"/>
  <c r="H353" i="11" a="1"/>
  <c r="F350" i="11" a="1"/>
  <c r="D347" i="11" a="1"/>
  <c r="N360" i="11" a="1"/>
  <c r="L357" i="11" a="1"/>
  <c r="J354" i="11" a="1"/>
  <c r="H351" i="11" a="1"/>
  <c r="F348" i="11" a="1"/>
  <c r="E360" i="11" a="1"/>
  <c r="L349" i="11" a="1"/>
  <c r="J352" i="11" a="1"/>
  <c r="H355" i="11" a="1"/>
  <c r="F358" i="11" a="1"/>
  <c r="D348" i="11" a="1"/>
  <c r="M346" i="11" a="1"/>
  <c r="AD169" i="11" a="1"/>
  <c r="AC140" i="11" a="1"/>
  <c r="AB285" i="11" a="1"/>
  <c r="AD244" i="11" a="1"/>
  <c r="AC308" i="11" a="1"/>
  <c r="AA29" i="11" a="1"/>
  <c r="AD81" i="11" a="1"/>
  <c r="AC8" i="11" a="1"/>
  <c r="AB319" i="11" a="1"/>
  <c r="AD299" i="11" a="1"/>
  <c r="AD112" i="11" a="1"/>
  <c r="AB136" i="11" a="1"/>
  <c r="AD328" i="11" a="1"/>
  <c r="AC243" i="11" a="1"/>
  <c r="AD216" i="11" a="1"/>
  <c r="AC186" i="11" a="1"/>
  <c r="AB237" i="11" a="1"/>
  <c r="AD300" i="11" a="1"/>
  <c r="AC142" i="11" a="1"/>
  <c r="AC29" i="11" a="1"/>
  <c r="AB148" i="11" a="1"/>
  <c r="AA20" i="11" a="1"/>
  <c r="AA200" i="11" a="1"/>
  <c r="Z46" i="11" a="1"/>
  <c r="AD162" i="11" a="1"/>
  <c r="AC252" i="11" a="1"/>
  <c r="AC262" i="11" a="1"/>
  <c r="AB127" i="11" a="1"/>
  <c r="AA27" i="11" a="1"/>
  <c r="AD148" i="11" a="1"/>
  <c r="AD156" i="11" a="1"/>
  <c r="AD302" i="11" a="1"/>
  <c r="AC78" i="11" a="1"/>
  <c r="AC333" i="11" a="1"/>
  <c r="AC133" i="11" a="1"/>
  <c r="AB66" i="11" a="1"/>
  <c r="AB337" i="11" a="1"/>
  <c r="AD33" i="11" a="1"/>
  <c r="AD180" i="11" a="1"/>
  <c r="AD329" i="11" a="1"/>
  <c r="AC272" i="11" a="1"/>
  <c r="AC168" i="11" a="1"/>
  <c r="AB48" i="11" a="1"/>
  <c r="AB271" i="11" a="1"/>
  <c r="AD41" i="11" a="1"/>
  <c r="AD229" i="11" a="1"/>
  <c r="AC30" i="11" a="1"/>
  <c r="AC282" i="11" a="1"/>
  <c r="AC101" i="11" a="1"/>
  <c r="AB18" i="11" a="1"/>
  <c r="AB210" i="11" a="1"/>
  <c r="AA21" i="11" a="1"/>
  <c r="AD56" i="11" a="1"/>
  <c r="AD210" i="11" a="1"/>
  <c r="AC83" i="11" a="1"/>
  <c r="AC299" i="11" a="1"/>
  <c r="AC292" i="11" a="1"/>
  <c r="AB217" i="11" a="1"/>
  <c r="AB110" i="11" a="1"/>
  <c r="AA68" i="11" a="1"/>
  <c r="AA126" i="11" a="1"/>
  <c r="AA209" i="11" a="1"/>
  <c r="Z155" i="11" a="1"/>
  <c r="AD254" i="11" a="1"/>
  <c r="AD223" i="11" a="1"/>
  <c r="AC157" i="11" a="1"/>
  <c r="AC187" i="11" a="1"/>
  <c r="AB107" i="11" a="1"/>
  <c r="AB191" i="11" a="1"/>
  <c r="AB219" i="11" a="1"/>
  <c r="AD86" i="11" a="1"/>
  <c r="AD63" i="11" a="1"/>
  <c r="AD91" i="11" a="1"/>
  <c r="AD69" i="11" a="1"/>
  <c r="AD224" i="11" a="1"/>
  <c r="AC24" i="11" a="1"/>
  <c r="AC50" i="11" a="1"/>
  <c r="AB92" i="11" a="1"/>
  <c r="AB330" i="11" a="1"/>
  <c r="AB334" i="11" a="1"/>
  <c r="AD66" i="11" a="1"/>
  <c r="AD64" i="11" a="1"/>
  <c r="AC55" i="11" a="1"/>
  <c r="AC242" i="11" a="1"/>
  <c r="AC181" i="11" a="1"/>
  <c r="AB179" i="11" a="1"/>
  <c r="AD29" i="11" a="1"/>
  <c r="AD288" i="11" a="1"/>
  <c r="AC27" i="11" a="1"/>
  <c r="AC184" i="11" a="1"/>
  <c r="AC328" i="11" a="1"/>
  <c r="AB142" i="11" a="1"/>
  <c r="AB193" i="11" a="1"/>
  <c r="AA12" i="11" a="1"/>
  <c r="AD198" i="11" a="1"/>
  <c r="AD269" i="11" a="1"/>
  <c r="AD240" i="11" a="1"/>
  <c r="AC9" i="11" a="1"/>
  <c r="AC194" i="11" a="1"/>
  <c r="AB97" i="11" a="1"/>
  <c r="AB160" i="11" a="1"/>
  <c r="AA67" i="11" a="1"/>
  <c r="AA319" i="11" a="1"/>
  <c r="AA201" i="11" a="1"/>
  <c r="Z186" i="11" a="1"/>
  <c r="AD62" i="11" a="1"/>
  <c r="AD283" i="11" a="1"/>
  <c r="AC62" i="11" a="1"/>
  <c r="AC314" i="11" a="1"/>
  <c r="AC145" i="11" a="1"/>
  <c r="AD11" i="11" a="1"/>
  <c r="AC221" i="11" a="1"/>
  <c r="AB234" i="11" a="1"/>
  <c r="AD179" i="11" a="1"/>
  <c r="AC161" i="11" a="1"/>
  <c r="AB338" i="11" a="1"/>
  <c r="Z37" i="11" a="1"/>
  <c r="AD293" i="11" a="1"/>
  <c r="AB113" i="11" a="1"/>
  <c r="AD55" i="11" a="1"/>
  <c r="AD337" i="11" a="1"/>
  <c r="AC155" i="11" a="1"/>
  <c r="AA36" i="11" a="1"/>
  <c r="AC182" i="11" a="1"/>
  <c r="AB228" i="11" a="1"/>
  <c r="AC126" i="11" a="1"/>
  <c r="AB114" i="11" a="1"/>
  <c r="AD248" i="11" a="1"/>
  <c r="AC205" i="11" a="1"/>
  <c r="AB267" i="11" a="1"/>
  <c r="Z35" i="11" a="1"/>
  <c r="AD310" i="11" a="1"/>
  <c r="AC196" i="11" a="1"/>
  <c r="AB296" i="11" a="1"/>
  <c r="AB150" i="11" a="1"/>
  <c r="AA123" i="11" a="1"/>
  <c r="AD104" i="11" a="1"/>
  <c r="AD242" i="11" a="1"/>
  <c r="AD120" i="11" a="1"/>
  <c r="AD250" i="11" a="1"/>
  <c r="AC99" i="11" a="1"/>
  <c r="AC331" i="11" a="1"/>
  <c r="AC34" i="11" a="1"/>
  <c r="AB238" i="11" a="1"/>
  <c r="AB156" i="11" a="1"/>
  <c r="AA84" i="11" a="1"/>
  <c r="AD206" i="11" a="1"/>
  <c r="AD334" i="11" a="1"/>
  <c r="AC278" i="11" a="1"/>
  <c r="AC199" i="11" a="1"/>
  <c r="AB71" i="11" a="1"/>
  <c r="AB143" i="11" a="1"/>
  <c r="AB327" i="11" a="1"/>
  <c r="AA97" i="11" a="1"/>
  <c r="AA245" i="11" a="1"/>
  <c r="Z9" i="11" a="1"/>
  <c r="AD113" i="11" a="1"/>
  <c r="AD90" i="11" a="1"/>
  <c r="AD196" i="11" a="1"/>
  <c r="AC56" i="11" a="1"/>
  <c r="AC172" i="11" a="1"/>
  <c r="AB108" i="11" a="1"/>
  <c r="AB10" i="11" a="1"/>
  <c r="AD270" i="11" a="1"/>
  <c r="AC274" i="11" a="1"/>
  <c r="AB201" i="11" a="1"/>
  <c r="AA119" i="11" a="1"/>
  <c r="AA142" i="11" a="1"/>
  <c r="Z10" i="11" a="1"/>
  <c r="Z85" i="11" a="1"/>
  <c r="Y55" i="11" a="1"/>
  <c r="Y325" i="11" a="1"/>
  <c r="Y344" i="11" a="1"/>
  <c r="AD10" i="11" a="1"/>
  <c r="AD323" i="11" a="1"/>
  <c r="AC153" i="11" a="1"/>
  <c r="AB145" i="11" a="1"/>
  <c r="AA306" i="11" a="1"/>
  <c r="AA324" i="11" a="1"/>
  <c r="Z20" i="11" a="1"/>
  <c r="Z192" i="11" a="1"/>
  <c r="Y291" i="11" a="1"/>
  <c r="Y148" i="11" a="1"/>
  <c r="X79" i="11" a="1"/>
  <c r="AD21" i="11" a="1"/>
  <c r="AC136" i="11" a="1"/>
  <c r="AB49" i="11" a="1"/>
  <c r="AB236" i="11" a="1"/>
  <c r="AA167" i="11" a="1"/>
  <c r="Z119" i="11" a="1"/>
  <c r="Z151" i="11" a="1"/>
  <c r="Z124" i="11" a="1"/>
  <c r="Y165" i="11" a="1"/>
  <c r="Y233" i="11" a="1"/>
  <c r="AD217" i="11" a="1"/>
  <c r="AC304" i="11" a="1"/>
  <c r="AB64" i="11" a="1"/>
  <c r="AB162" i="11" a="1"/>
  <c r="AA339" i="11" a="1"/>
  <c r="Z71" i="11" a="1"/>
  <c r="Z296" i="11" a="1"/>
  <c r="Z331" i="11" a="1"/>
  <c r="Y93" i="11" a="1"/>
  <c r="Y327" i="11" a="1"/>
  <c r="X219" i="11" a="1"/>
  <c r="AD144" i="11" a="1"/>
  <c r="AC166" i="11" a="1"/>
  <c r="AB186" i="11" a="1"/>
  <c r="AA57" i="11" a="1"/>
  <c r="AA253" i="11" a="1"/>
  <c r="Z81" i="11" a="1"/>
  <c r="Z60" i="11" a="1"/>
  <c r="Y37" i="11" a="1"/>
  <c r="Y321" i="11" a="1"/>
  <c r="Y138" i="11" a="1"/>
  <c r="AD227" i="11" a="1"/>
  <c r="AC279" i="11" a="1"/>
  <c r="AA61" i="11" a="1"/>
  <c r="Z29" i="11" a="1"/>
  <c r="Z269" i="11" a="1"/>
  <c r="Y8" i="11" a="1"/>
  <c r="X133" i="11" a="1"/>
  <c r="X105" i="11" a="1"/>
  <c r="AD249" i="11" a="1"/>
  <c r="AC343" i="11" a="1"/>
  <c r="AA65" i="11" a="1"/>
  <c r="Z41" i="11" a="1"/>
  <c r="Z298" i="11" a="1"/>
  <c r="Y40" i="11" a="1"/>
  <c r="X141" i="11" a="1"/>
  <c r="X113" i="11" a="1"/>
  <c r="W17" i="11" a="1"/>
  <c r="W60" i="11" a="1"/>
  <c r="W150" i="11" a="1"/>
  <c r="AC111" i="11" a="1"/>
  <c r="AC38" i="11" a="1"/>
  <c r="AC251" i="11" a="1"/>
  <c r="AD68" i="11" a="1"/>
  <c r="AC309" i="11" a="1"/>
  <c r="AB183" i="11" a="1"/>
  <c r="AD285" i="11" a="1"/>
  <c r="AB51" i="11" a="1"/>
  <c r="AA125" i="11" a="1"/>
  <c r="AD209" i="11" a="1"/>
  <c r="AC25" i="11" a="1"/>
  <c r="AB192" i="11" a="1"/>
  <c r="AD325" i="11" a="1"/>
  <c r="AC51" i="11" a="1"/>
  <c r="AB174" i="11" a="1"/>
  <c r="AD142" i="11" a="1"/>
  <c r="AC100" i="11" a="1"/>
  <c r="AD105" i="11" a="1"/>
  <c r="AC44" i="11" a="1"/>
  <c r="AB226" i="11" a="1"/>
  <c r="AD331" i="11" a="1"/>
  <c r="AC334" i="11" a="1"/>
  <c r="AA116" i="11" a="1"/>
  <c r="AD17" i="11" a="1"/>
  <c r="AC253" i="11" a="1"/>
  <c r="AC270" i="11" a="1"/>
  <c r="AB50" i="11" a="1"/>
  <c r="AB283" i="11" a="1"/>
  <c r="AA37" i="11" a="1"/>
  <c r="AD195" i="11" a="1"/>
  <c r="AD315" i="11" a="1"/>
  <c r="AD201" i="11" a="1"/>
  <c r="AD327" i="11" a="1"/>
  <c r="AC271" i="11" a="1"/>
  <c r="AC193" i="11" a="1"/>
  <c r="AB67" i="11" a="1"/>
  <c r="AB138" i="11" a="1"/>
  <c r="AB215" i="11" a="1"/>
  <c r="AD161" i="11" a="1"/>
  <c r="AD199" i="11" a="1"/>
  <c r="AD237" i="11" a="1"/>
  <c r="AC128" i="11" a="1"/>
  <c r="AC313" i="11" a="1"/>
  <c r="AB41" i="11" a="1"/>
  <c r="AB335" i="11" a="1"/>
  <c r="AB209" i="11" a="1"/>
  <c r="AA166" i="11" a="1"/>
  <c r="AA18" i="11" a="1"/>
  <c r="Z344" i="11" a="1"/>
  <c r="AD6" i="11" a="1"/>
  <c r="AD138" i="11" a="1"/>
  <c r="AC67" i="11" a="1"/>
  <c r="AC267" i="11" a="1"/>
  <c r="AC228" i="11" a="1"/>
  <c r="AB195" i="11" a="1"/>
  <c r="AB78" i="11" a="1"/>
  <c r="AD258" i="11" a="1"/>
  <c r="AC191" i="11" a="1"/>
  <c r="AB21" i="11" a="1"/>
  <c r="AA152" i="11" a="1"/>
  <c r="AA292" i="11" a="1"/>
  <c r="Z241" i="11" a="1"/>
  <c r="Z286" i="11" a="1"/>
  <c r="Y177" i="11" a="1"/>
  <c r="Y137" i="11" a="1"/>
  <c r="X23" i="11" a="1"/>
  <c r="AD163" i="11" a="1"/>
  <c r="AC240" i="11" a="1"/>
  <c r="AB32" i="11" a="1"/>
  <c r="AB231" i="11" a="1"/>
  <c r="AA301" i="11" a="1"/>
  <c r="Z51" i="11" a="1"/>
  <c r="Z245" i="11" a="1"/>
  <c r="Z272" i="11" a="1"/>
  <c r="Y61" i="11" a="1"/>
  <c r="Y269" i="11" a="1"/>
  <c r="X187" i="11" a="1"/>
  <c r="AD291" i="11" a="1"/>
  <c r="AC206" i="11" a="1"/>
  <c r="AB149" i="11" a="1"/>
  <c r="AA33" i="11" a="1"/>
  <c r="AA208" i="11" a="1"/>
  <c r="Z12" i="11" a="1"/>
  <c r="Z328" i="11" a="1"/>
  <c r="Y21" i="11" a="1"/>
  <c r="Y289" i="11" a="1"/>
  <c r="Y53" i="11" a="1"/>
  <c r="AD271" i="11" a="1"/>
  <c r="AC36" i="11" a="1"/>
  <c r="AB106" i="11" a="1"/>
  <c r="AA100" i="11" a="1"/>
  <c r="AA315" i="11" a="1"/>
  <c r="Z262" i="11" a="1"/>
  <c r="Z197" i="11" a="1"/>
  <c r="Y127" i="11" a="1"/>
  <c r="Y211" i="11" a="1"/>
  <c r="Y258" i="11" a="1"/>
  <c r="AD44" i="11" a="1"/>
  <c r="AC135" i="11" a="1"/>
  <c r="AC66" i="11" a="1"/>
  <c r="AB252" i="11" a="1"/>
  <c r="AA217" i="11" a="1"/>
  <c r="AA182" i="11" a="1"/>
  <c r="Z228" i="11" a="1"/>
  <c r="Z193" i="11" a="1"/>
  <c r="Y113" i="11" a="1"/>
  <c r="Y274" i="11" a="1"/>
  <c r="X151" i="11" a="1"/>
  <c r="AD290" i="11" a="1"/>
  <c r="AB318" i="11" a="1"/>
  <c r="AA30" i="11" a="1"/>
  <c r="Z164" i="11" a="1"/>
  <c r="Y41" i="11" a="1"/>
  <c r="Y216" i="11" a="1"/>
  <c r="X189" i="11" a="1"/>
  <c r="X160" i="11" a="1"/>
  <c r="AD207" i="11" a="1"/>
  <c r="AB26" i="11" a="1"/>
  <c r="AA62" i="11" a="1"/>
  <c r="Z178" i="11" a="1"/>
  <c r="Y45" i="11" a="1"/>
  <c r="AB6" i="11" a="1"/>
  <c r="AD286" i="11" a="1"/>
  <c r="AB20" i="11" a="1"/>
  <c r="AA280" i="11" a="1"/>
  <c r="AC239" i="11" a="1"/>
  <c r="AB340" i="11" a="1"/>
  <c r="AA296" i="11" a="1"/>
  <c r="AD287" i="11" a="1"/>
  <c r="AC238" i="11" a="1"/>
  <c r="AA75" i="11" a="1"/>
  <c r="AD61" i="11" a="1"/>
  <c r="AC235" i="11" a="1"/>
  <c r="AB46" i="11" a="1"/>
  <c r="AD157" i="11" a="1"/>
  <c r="AB23" i="11" a="1"/>
  <c r="AD338" i="11" a="1"/>
  <c r="AC268" i="11" a="1"/>
  <c r="AA69" i="11" a="1"/>
  <c r="AC131" i="11" a="1"/>
  <c r="AB281" i="11" a="1"/>
  <c r="AA231" i="11" a="1"/>
  <c r="AD132" i="11" a="1"/>
  <c r="AC77" i="11" a="1"/>
  <c r="AB36" i="11" a="1"/>
  <c r="AB255" i="11" a="1"/>
  <c r="AB247" i="11" a="1"/>
  <c r="AD150" i="11" a="1"/>
  <c r="AD176" i="11" a="1"/>
  <c r="AD155" i="11" a="1"/>
  <c r="AD191" i="11" a="1"/>
  <c r="AD204" i="11" a="1"/>
  <c r="AC120" i="11" a="1"/>
  <c r="AC300" i="11" a="1"/>
  <c r="AB33" i="11" a="1"/>
  <c r="AB77" i="11" a="1"/>
  <c r="AA35" i="11" a="1"/>
  <c r="AD136" i="11" a="1"/>
  <c r="AD257" i="11" a="1"/>
  <c r="AC103" i="11" a="1"/>
  <c r="AC338" i="11" a="1"/>
  <c r="AC159" i="11" a="1"/>
  <c r="AB243" i="11" a="1"/>
  <c r="AB54" i="11" a="1"/>
  <c r="AA40" i="11" a="1"/>
  <c r="AA14" i="11" a="1"/>
  <c r="AA342" i="11" a="1"/>
  <c r="Z98" i="11" a="1"/>
  <c r="AD158" i="11" a="1"/>
  <c r="AD205" i="11" a="1"/>
  <c r="AC207" i="11" a="1"/>
  <c r="AC124" i="11" a="1"/>
  <c r="AB35" i="11" a="1"/>
  <c r="AB276" i="11" a="1"/>
  <c r="AD232" i="11" a="1"/>
  <c r="AC214" i="11" a="1"/>
  <c r="AB39" i="11" a="1"/>
  <c r="AB306" i="11" a="1"/>
  <c r="AA173" i="11" a="1"/>
  <c r="AA183" i="11" a="1"/>
  <c r="Z30" i="11" a="1"/>
  <c r="Z313" i="11" a="1"/>
  <c r="Y155" i="11" a="1"/>
  <c r="Y297" i="11" a="1"/>
  <c r="X76" i="11" a="1"/>
  <c r="AD167" i="11" a="1"/>
  <c r="AC307" i="11" a="1"/>
  <c r="AB42" i="11" a="1"/>
  <c r="AA72" i="11" a="1"/>
  <c r="AA277" i="11" a="1"/>
  <c r="Z221" i="11" a="1"/>
  <c r="Z153" i="11" a="1"/>
  <c r="Y111" i="11" a="1"/>
  <c r="Y179" i="11" a="1"/>
  <c r="Y133" i="11" a="1"/>
  <c r="AD193" i="11" a="1"/>
  <c r="AC107" i="11" a="1"/>
  <c r="AC230" i="11" a="1"/>
  <c r="AB135" i="11" a="1"/>
  <c r="AA185" i="11" a="1"/>
  <c r="AA279" i="11" a="1"/>
  <c r="Z187" i="11" a="1"/>
  <c r="Z309" i="11" a="1"/>
  <c r="Y81" i="11" a="1"/>
  <c r="Y222" i="11" a="1"/>
  <c r="AD65" i="11" a="1"/>
  <c r="AC23" i="11" a="1"/>
  <c r="AC315" i="11" a="1"/>
  <c r="AB187" i="11" a="1"/>
  <c r="AA10" i="11" a="1"/>
  <c r="AA175" i="11" a="1"/>
  <c r="Z93" i="11" a="1"/>
  <c r="Z234" i="11" a="1"/>
  <c r="Y323" i="11" a="1"/>
  <c r="Y180" i="11" a="1"/>
  <c r="X95" i="11" a="1"/>
  <c r="AD79" i="11" a="1"/>
  <c r="AC17" i="11" a="1"/>
  <c r="AB105" i="11" a="1"/>
  <c r="AA7" i="11" a="1"/>
  <c r="AA206" i="11" a="1"/>
  <c r="Z139" i="11" a="1"/>
  <c r="Z202" i="11" a="1"/>
  <c r="Z320" i="11" a="1"/>
  <c r="Y197" i="11" a="1"/>
  <c r="Y277" i="11" a="1"/>
  <c r="AB257" i="11" a="1"/>
  <c r="Y98" i="11" a="1"/>
  <c r="X244" i="11" a="1"/>
  <c r="AA271" i="11" a="1"/>
  <c r="Y263" i="11" a="1"/>
  <c r="X48" i="11" a="1"/>
  <c r="W308" i="11" a="1"/>
  <c r="W294" i="11" a="1"/>
  <c r="AD54" i="11" a="1"/>
  <c r="AB4" i="11" a="1"/>
  <c r="AB14" i="11" a="1"/>
  <c r="AA88" i="11" a="1"/>
  <c r="AA174" i="11" a="1"/>
  <c r="Z7" i="11" a="1"/>
  <c r="Z196" i="11" a="1"/>
  <c r="AD222" i="11" a="1"/>
  <c r="AD82" i="11" a="1"/>
  <c r="AC303" i="11" a="1"/>
  <c r="AC10" i="11" a="1"/>
  <c r="AB83" i="11" a="1"/>
  <c r="AB159" i="11" a="1"/>
  <c r="AD147" i="11" a="1"/>
  <c r="AC208" i="11" a="1"/>
  <c r="AB16" i="11" a="1"/>
  <c r="AB331" i="11" a="1"/>
  <c r="AA282" i="11" a="1"/>
  <c r="Z43" i="11" a="1"/>
  <c r="Z223" i="11" a="1"/>
  <c r="Z243" i="11" a="1"/>
  <c r="Y44" i="11" a="1"/>
  <c r="Y254" i="11" a="1"/>
  <c r="X168" i="11" a="1"/>
  <c r="AD252" i="11" a="1"/>
  <c r="AC167" i="11" a="1"/>
  <c r="AB122" i="11" a="1"/>
  <c r="AA17" i="11" a="1"/>
  <c r="AA189" i="11" a="1"/>
  <c r="Z335" i="11" a="1"/>
  <c r="Z299" i="11" a="1"/>
  <c r="Y13" i="11" a="1"/>
  <c r="Y275" i="11" a="1"/>
  <c r="Y338" i="11" a="1"/>
  <c r="AD71" i="11" a="1"/>
  <c r="AC94" i="11" a="1"/>
  <c r="AC200" i="11" a="1"/>
  <c r="AB268" i="11" a="1"/>
  <c r="AA294" i="11" a="1"/>
  <c r="AA239" i="11" a="1"/>
  <c r="Z292" i="11" a="1"/>
  <c r="Z339" i="11" a="1"/>
  <c r="Y18" i="11" a="1"/>
  <c r="Y175" i="11" a="1"/>
  <c r="AD230" i="11" a="1"/>
  <c r="AC119" i="11" a="1"/>
  <c r="AC37" i="11" a="1"/>
  <c r="AB189" i="11" a="1"/>
  <c r="AA198" i="11" a="1"/>
  <c r="AA114" i="11" a="1"/>
  <c r="Z210" i="11" a="1"/>
  <c r="Z138" i="11" a="1"/>
  <c r="Y97" i="11" a="1"/>
  <c r="Y253" i="11" a="1"/>
  <c r="X143" i="11" a="1"/>
  <c r="AD342" i="11" a="1"/>
  <c r="AC210" i="11" a="1"/>
  <c r="AB158" i="11" a="1"/>
  <c r="AA95" i="11" a="1"/>
  <c r="Z127" i="11" a="1"/>
  <c r="Z156" i="11" a="1"/>
  <c r="Y248" i="11" a="1"/>
  <c r="X315" i="11" a="1"/>
  <c r="AC324" i="11" a="1"/>
  <c r="AB314" i="11" a="1"/>
  <c r="AD72" i="11" a="1"/>
  <c r="X328" i="11" a="1"/>
  <c r="AA220" i="11" a="1"/>
  <c r="X123" i="11" a="1"/>
  <c r="AC165" i="11" a="1"/>
  <c r="Z137" i="11" a="1"/>
  <c r="X131" i="11" a="1"/>
  <c r="X173" i="11" a="1"/>
  <c r="W74" i="11" a="1"/>
  <c r="V155" i="11" a="1"/>
  <c r="AD306" i="11" a="1"/>
  <c r="AB325" i="11" a="1"/>
  <c r="AB246" i="11" a="1"/>
  <c r="AA146" i="11" a="1"/>
  <c r="AA341" i="11" a="1"/>
  <c r="Z57" i="11" a="1"/>
  <c r="AD177" i="11" a="1"/>
  <c r="AD241" i="11" a="1"/>
  <c r="AD339" i="11" a="1"/>
  <c r="AC151" i="11" a="1"/>
  <c r="AC53" i="11" a="1"/>
  <c r="AB65" i="11" a="1"/>
  <c r="AB109" i="11" a="1"/>
  <c r="AD319" i="11" a="1"/>
  <c r="AC275" i="11" a="1"/>
  <c r="AB329" i="11" a="1"/>
  <c r="AA56" i="11" a="1"/>
  <c r="AA258" i="11" a="1"/>
  <c r="Z198" i="11" a="1"/>
  <c r="Z128" i="11" a="1"/>
  <c r="Y103" i="11" a="1"/>
  <c r="Y161" i="11" a="1"/>
  <c r="Y315" i="11" a="1"/>
  <c r="AD171" i="11" a="1"/>
  <c r="AC87" i="11" a="1"/>
  <c r="AC305" i="11" a="1"/>
  <c r="AB118" i="11" a="1"/>
  <c r="AA159" i="11" a="1"/>
  <c r="AA228" i="11" a="1"/>
  <c r="Z169" i="11" a="1"/>
  <c r="Z133" i="11" a="1"/>
  <c r="Y65" i="11" a="1"/>
  <c r="Y173" i="11" a="1"/>
  <c r="X127" i="11" a="1"/>
  <c r="AD262" i="11" a="1"/>
  <c r="AC152" i="11" a="1"/>
  <c r="AB121" i="11" a="1"/>
  <c r="AA63" i="11" a="1"/>
  <c r="AA289" i="11" a="1"/>
  <c r="Z33" i="11" a="1"/>
  <c r="Z304" i="11" a="1"/>
  <c r="Y23" i="11" a="1"/>
  <c r="Y261" i="11" a="1"/>
  <c r="Y249" i="11" a="1"/>
  <c r="AD42" i="11" a="1"/>
  <c r="AC158" i="11" a="1"/>
  <c r="AB73" i="11" a="1"/>
  <c r="AB2" i="11" a="1"/>
  <c r="AA193" i="11" a="1"/>
  <c r="Z173" i="11" a="1"/>
  <c r="Y183" i="11" a="1"/>
  <c r="AD48" i="11" a="1"/>
  <c r="AB7" i="11" a="1"/>
  <c r="AC129" i="11" a="1"/>
  <c r="Z120" i="11" a="1"/>
  <c r="X40" i="11" a="1"/>
  <c r="AB284" i="11" a="1"/>
  <c r="Y114" i="11" a="1"/>
  <c r="X195" i="11" a="1"/>
  <c r="X295" i="11" a="1"/>
  <c r="W68" i="11" a="1"/>
  <c r="AD330" i="11" a="1"/>
  <c r="AC116" i="11" a="1"/>
  <c r="AB85" i="11" a="1"/>
  <c r="AA39" i="11" a="1"/>
  <c r="AA262" i="11" a="1"/>
  <c r="AA247" i="11" a="1"/>
  <c r="Z129" i="11" a="1"/>
  <c r="AD184" i="11" a="1"/>
  <c r="AD289" i="11" a="1"/>
  <c r="AC115" i="11" a="1"/>
  <c r="AC173" i="11" a="1"/>
  <c r="AC332" i="11" a="1"/>
  <c r="AB259" i="11" a="1"/>
  <c r="AD7" i="11" a="1"/>
  <c r="AD297" i="11" a="1"/>
  <c r="AC26" i="11" a="1"/>
  <c r="AB123" i="11" a="1"/>
  <c r="AA274" i="11" a="1"/>
  <c r="AA222" i="11" a="1"/>
  <c r="Z32" i="11" a="1"/>
  <c r="Z170" i="11" a="1"/>
  <c r="Y273" i="11" a="1"/>
  <c r="Y116" i="11" a="1"/>
  <c r="X71" i="11" a="1"/>
  <c r="AD116" i="11" a="1"/>
  <c r="AC96" i="11" a="1"/>
  <c r="AB13" i="11" a="1"/>
  <c r="AB130" i="11" a="1"/>
  <c r="AA148" i="11" a="1"/>
  <c r="Z111" i="11" a="1"/>
  <c r="Z101" i="11" a="1"/>
  <c r="Z247" i="11" a="1"/>
  <c r="Y151" i="11" a="1"/>
  <c r="Y214" i="11" a="1"/>
  <c r="X283" i="11" a="1"/>
  <c r="AD341" i="11" a="1"/>
  <c r="AC190" i="11" a="1"/>
  <c r="AB277" i="11" a="1"/>
  <c r="AA105" i="11" a="1"/>
  <c r="AA323" i="11" a="1"/>
  <c r="Z163" i="11" a="1"/>
  <c r="Z191" i="11" a="1"/>
  <c r="Y80" i="11" a="1"/>
  <c r="Y73" i="11" a="1"/>
  <c r="Y221" i="11" a="1"/>
  <c r="AD345" i="11" a="1"/>
  <c r="AC42" i="11" a="1"/>
  <c r="AB165" i="11" a="1"/>
  <c r="AA45" i="11" a="1"/>
  <c r="AA227" i="11" a="1"/>
  <c r="Z44" i="11" a="1"/>
  <c r="Z24" i="11" a="1"/>
  <c r="Y29" i="11" a="1"/>
  <c r="Y307" i="11" a="1"/>
  <c r="Y237" i="11" a="1"/>
  <c r="AC150" i="11" a="1"/>
  <c r="AB194" i="11" a="1"/>
  <c r="AA129" i="11" a="1"/>
  <c r="AA134" i="11" a="1"/>
  <c r="Z204" i="11" a="1"/>
  <c r="Z235" i="11" a="1"/>
  <c r="Y144" i="11" a="1"/>
  <c r="Y105" i="11" a="1"/>
  <c r="X7" i="11" a="1"/>
  <c r="AD247" i="11" a="1"/>
  <c r="AB27" i="11" a="1"/>
  <c r="AA210" i="11" a="1"/>
  <c r="Z189" i="11" a="1"/>
  <c r="Z345" i="11" a="1"/>
  <c r="Y101" i="11" a="1"/>
  <c r="X233" i="11" a="1"/>
  <c r="X198" i="11" a="1"/>
  <c r="AD275" i="11" a="1"/>
  <c r="AB31" i="11" a="1"/>
  <c r="AA229" i="11" a="1"/>
  <c r="Z216" i="11" a="1"/>
  <c r="Z183" i="11" a="1"/>
  <c r="Y198" i="11" a="1"/>
  <c r="X239" i="11" a="1"/>
  <c r="X204" i="11" a="1"/>
  <c r="W65" i="11" a="1"/>
  <c r="W166" i="11" a="1"/>
  <c r="V11" i="11" a="1"/>
  <c r="AC233" i="11" a="1"/>
  <c r="AC189" i="11" a="1"/>
  <c r="AB177" i="11" a="1"/>
  <c r="AB274" i="11" a="1"/>
  <c r="AA242" i="11" a="1"/>
  <c r="AA234" i="11" a="1"/>
  <c r="Z152" i="11" a="1"/>
  <c r="AD28" i="11" a="1"/>
  <c r="AD336" i="11" a="1"/>
  <c r="AD272" i="11" a="1"/>
  <c r="AC73" i="11" a="1"/>
  <c r="AC340" i="11" a="1"/>
  <c r="AB200" i="11" a="1"/>
  <c r="AB288" i="11" a="1"/>
  <c r="AD186" i="11" a="1"/>
  <c r="AC132" i="11" a="1"/>
  <c r="AB292" i="11" a="1"/>
  <c r="AA9" i="11" a="1"/>
  <c r="AA170" i="11" a="1"/>
  <c r="Z317" i="11" a="1"/>
  <c r="Z277" i="11" a="1"/>
  <c r="Y5" i="11" a="1"/>
  <c r="Y257" i="11" a="1"/>
  <c r="Y317" i="11" a="1"/>
  <c r="AD34" i="11" a="1"/>
  <c r="AC54" i="11" a="1"/>
  <c r="AC98" i="11" a="1"/>
  <c r="AB172" i="11" a="1"/>
  <c r="AA281" i="11" a="1"/>
  <c r="AA130" i="11" a="1"/>
  <c r="Z274" i="11" a="1"/>
  <c r="Z310" i="11" a="1"/>
  <c r="Y159" i="11" a="1"/>
  <c r="Y106" i="11" a="1"/>
  <c r="X25" i="11" a="1"/>
  <c r="AD93" i="11" a="1"/>
  <c r="AC154" i="11" a="1"/>
  <c r="AB249" i="11" a="1"/>
  <c r="AA4" i="11" a="1"/>
  <c r="AA181" i="11" a="1"/>
  <c r="Z100" i="11" a="1"/>
  <c r="Z159" i="11" a="1"/>
  <c r="AB301" i="11" a="1"/>
  <c r="AA338" i="11" a="1"/>
  <c r="AA330" i="11" a="1"/>
  <c r="Z248" i="11" a="1"/>
  <c r="AD18" i="11" a="1"/>
  <c r="AD276" i="11" a="1"/>
  <c r="AC19" i="11" a="1"/>
  <c r="AC171" i="11" a="1"/>
  <c r="AC290" i="11" a="1"/>
  <c r="AB131" i="11" a="1"/>
  <c r="AB182" i="11" a="1"/>
  <c r="AD279" i="11" a="1"/>
  <c r="AC296" i="11" a="1"/>
  <c r="AB229" i="11" a="1"/>
  <c r="AA81" i="11" a="1"/>
  <c r="AA285" i="11" a="1"/>
  <c r="Z118" i="11" a="1"/>
  <c r="Z122" i="11" a="1"/>
  <c r="Y16" i="11" a="1"/>
  <c r="Y20" i="11" a="1"/>
  <c r="Y310" i="11" a="1"/>
  <c r="AD19" i="11" a="1"/>
  <c r="AC246" i="11" a="1"/>
  <c r="AB55" i="11" a="1"/>
  <c r="AB230" i="11" a="1"/>
  <c r="AA186" i="11" a="1"/>
  <c r="AA260" i="11" a="1"/>
  <c r="Z64" i="11" a="1"/>
  <c r="Z342" i="11" a="1"/>
  <c r="Y169" i="11" a="1"/>
  <c r="Y312" i="11" a="1"/>
  <c r="X92" i="11" a="1"/>
  <c r="AD220" i="11" a="1"/>
  <c r="AC12" i="11" a="1"/>
  <c r="AB82" i="11" a="1"/>
  <c r="AA92" i="11" a="1"/>
  <c r="AA290" i="11" a="1"/>
  <c r="Z239" i="11" a="1"/>
  <c r="Z167" i="11" a="1"/>
  <c r="Y119" i="11" a="1"/>
  <c r="Y193" i="11" a="1"/>
  <c r="Y207" i="11" a="1"/>
  <c r="AD151" i="11" a="1"/>
  <c r="AC179" i="11" a="1"/>
  <c r="AB265" i="11" a="1"/>
  <c r="AA16" i="11" a="1"/>
  <c r="AA194" i="11" a="1"/>
  <c r="Z132" i="11" a="1"/>
  <c r="Z181" i="11" a="1"/>
  <c r="Y79" i="11" a="1"/>
  <c r="Y72" i="11" a="1"/>
  <c r="Y242" i="11" a="1"/>
  <c r="AD102" i="11" a="1"/>
  <c r="AC39" i="11" a="1"/>
  <c r="AC61" i="11" a="1"/>
  <c r="AB22" i="11" a="1"/>
  <c r="AA42" i="11" a="1"/>
  <c r="AA278" i="11" a="1"/>
  <c r="Z114" i="11" a="1"/>
  <c r="AA332" i="11" a="1"/>
  <c r="AA311" i="11" a="1"/>
  <c r="Z324" i="11" a="1"/>
  <c r="Z225" i="11" a="1"/>
  <c r="Y92" i="11" a="1"/>
  <c r="Y239" i="11" a="1"/>
  <c r="X44" i="11" a="1"/>
  <c r="AC79" i="11" a="1"/>
  <c r="AB197" i="11" a="1"/>
  <c r="AA276" i="11" a="1"/>
  <c r="Z338" i="11" a="1"/>
  <c r="Y218" i="11" a="1"/>
  <c r="Y308" i="11" a="1"/>
  <c r="X285" i="11" a="1"/>
  <c r="X256" i="11" a="1"/>
  <c r="AC95" i="11" a="1"/>
  <c r="AB213" i="11" a="1"/>
  <c r="AA295" i="11" a="1"/>
  <c r="Z4" i="11" a="1"/>
  <c r="Y236" i="11" a="1"/>
  <c r="Y90" i="11" a="1"/>
  <c r="X291" i="11" a="1"/>
  <c r="X269" i="11" a="1"/>
  <c r="W89" i="11" a="1"/>
  <c r="W261" i="11" a="1"/>
  <c r="AD203" i="11" a="1"/>
  <c r="AD23" i="11" a="1"/>
  <c r="AC18" i="11" a="1"/>
  <c r="AB240" i="11" a="1"/>
  <c r="AA87" i="11" a="1"/>
  <c r="AA154" i="11" a="1"/>
  <c r="AA38" i="11" a="1"/>
  <c r="Z227" i="11" a="1"/>
  <c r="AD30" i="11" a="1"/>
  <c r="AD212" i="11" a="1"/>
  <c r="AC14" i="11" a="1"/>
  <c r="AC269" i="11" a="1"/>
  <c r="AC295" i="11" a="1"/>
  <c r="AB323" i="11" a="1"/>
  <c r="AD139" i="11" a="1"/>
  <c r="AC71" i="11" a="1"/>
  <c r="AC241" i="11" a="1"/>
  <c r="AB86" i="11" a="1"/>
  <c r="AA138" i="11" a="1"/>
  <c r="AA151" i="11" a="1"/>
  <c r="Z146" i="11" a="1"/>
  <c r="Z322" i="11" a="1"/>
  <c r="Y49" i="11" a="1"/>
  <c r="Y58" i="11" a="1"/>
  <c r="X119" i="11" a="1"/>
  <c r="AD234" i="11" a="1"/>
  <c r="AC113" i="11" a="1"/>
  <c r="AB280" i="11" a="1"/>
  <c r="AA51" i="11" a="1"/>
  <c r="AA263" i="11" a="1"/>
  <c r="Z25" i="11" a="1"/>
  <c r="Z275" i="11" a="1"/>
  <c r="Y15" i="11" a="1"/>
  <c r="Y247" i="11" a="1"/>
  <c r="Y191" i="11" a="1"/>
  <c r="X53" i="11" a="1"/>
  <c r="AD266" i="11" a="1"/>
  <c r="AC326" i="11" a="1"/>
  <c r="AB93" i="11" a="1"/>
  <c r="AA197" i="11" a="1"/>
  <c r="AA169" i="11" a="1"/>
  <c r="Z273" i="11" a="1"/>
  <c r="AB166" i="11" a="1"/>
  <c r="AA135" i="11" a="1"/>
  <c r="AA250" i="11" a="1"/>
  <c r="AA207" i="11" a="1"/>
  <c r="Z323" i="11" a="1"/>
  <c r="AD94" i="11" a="1"/>
  <c r="AD326" i="11" a="1"/>
  <c r="AC110" i="11" a="1"/>
  <c r="AC28" i="11" a="1"/>
  <c r="AC255" i="11" a="1"/>
  <c r="AB98" i="11" a="1"/>
  <c r="AD12" i="11" a="1"/>
  <c r="AC22" i="11" a="1"/>
  <c r="AC345" i="11" a="1"/>
  <c r="AB343" i="11" a="1"/>
  <c r="AA255" i="11" a="1"/>
  <c r="AA335" i="11" a="1"/>
  <c r="Z260" i="11" a="1"/>
  <c r="Z281" i="11" a="1"/>
  <c r="Y145" i="11" a="1"/>
  <c r="Y333" i="11" a="1"/>
  <c r="X17" i="11" a="1"/>
  <c r="AD294" i="11" a="1"/>
  <c r="AC306" i="11" a="1"/>
  <c r="AB222" i="11" a="1"/>
  <c r="AA139" i="11" a="1"/>
  <c r="AA162" i="11" a="1"/>
  <c r="Z42" i="11" a="1"/>
  <c r="Z136" i="11" a="1"/>
  <c r="Y63" i="11" a="1"/>
  <c r="Y343" i="11" a="1"/>
  <c r="Y167" i="11" a="1"/>
  <c r="AD43" i="11" a="1"/>
  <c r="AC11" i="11" a="1"/>
  <c r="AC264" i="11" a="1"/>
  <c r="AB171" i="11" a="1"/>
  <c r="AA325" i="11" a="1"/>
  <c r="AA98" i="11" a="1"/>
  <c r="Z77" i="11" a="1"/>
  <c r="Z188" i="11" a="1"/>
  <c r="Y305" i="11" a="1"/>
  <c r="Y162" i="11" a="1"/>
  <c r="X87" i="11" a="1"/>
  <c r="AD103" i="11" a="1"/>
  <c r="AC85" i="11" a="1"/>
  <c r="AB117" i="11" a="1"/>
  <c r="AA216" i="11" a="1"/>
  <c r="AA246" i="11" a="1"/>
  <c r="Z300" i="11" a="1"/>
  <c r="Z72" i="11" a="1"/>
  <c r="Y227" i="11" a="1"/>
  <c r="Y34" i="11" a="1"/>
  <c r="X47" i="11" a="1"/>
  <c r="AD238" i="11" a="1"/>
  <c r="AC336" i="11" a="1"/>
  <c r="AB80" i="11" a="1"/>
  <c r="AB235" i="11" a="1"/>
  <c r="AA46" i="11" a="1"/>
  <c r="Z79" i="11" a="1"/>
  <c r="Z318" i="11" a="1"/>
  <c r="AA321" i="11" a="1"/>
  <c r="Z53" i="11" a="1"/>
  <c r="Z8" i="11" a="1"/>
  <c r="Y39" i="11" a="1"/>
  <c r="Y293" i="11" a="1"/>
  <c r="Y292" i="11" a="1"/>
  <c r="X101" i="11" a="1"/>
  <c r="AC256" i="11" a="1"/>
  <c r="AB205" i="11" a="1"/>
  <c r="AA177" i="11" a="1"/>
  <c r="Z88" i="11" a="1"/>
  <c r="Y256" i="11" a="1"/>
  <c r="X36" i="11" a="1"/>
  <c r="X136" i="11" a="1"/>
  <c r="W39" i="11" a="1"/>
  <c r="AC288" i="11" a="1"/>
  <c r="AB278" i="11" a="1"/>
  <c r="AA254" i="11" a="1"/>
  <c r="Z96" i="11" a="1"/>
  <c r="Y270" i="11" a="1"/>
  <c r="X52" i="11" a="1"/>
  <c r="X144" i="11" a="1"/>
  <c r="W43" i="11" a="1"/>
  <c r="W202" i="11" a="1"/>
  <c r="W183" i="11" a="1"/>
  <c r="AD194" i="11" a="1"/>
  <c r="AD101" i="11" a="1"/>
  <c r="AB89" i="11" a="1"/>
  <c r="AB326" i="11" a="1"/>
  <c r="AA136" i="11" a="1"/>
  <c r="AA270" i="11" a="1"/>
  <c r="Z55" i="11" a="1"/>
  <c r="AD3" i="11" a="1"/>
  <c r="AD36" i="11" a="1"/>
  <c r="AD267" i="11" a="1"/>
  <c r="AC202" i="11" a="1"/>
  <c r="AC283" i="11" a="1"/>
  <c r="AB12" i="11" a="1"/>
  <c r="AB223" i="11" a="1"/>
  <c r="AD52" i="11" a="1"/>
  <c r="AC64" i="11" a="1"/>
  <c r="AB112" i="11" a="1"/>
  <c r="AB333" i="11" a="1"/>
  <c r="AA110" i="11" a="1"/>
  <c r="Z99" i="11" a="1"/>
  <c r="Z66" i="11" a="1"/>
  <c r="Z244" i="11" a="1"/>
  <c r="Y141" i="11" a="1"/>
  <c r="Y158" i="11" a="1"/>
  <c r="X264" i="11" a="1"/>
  <c r="AD304" i="11" a="1"/>
  <c r="AC45" i="11" a="1"/>
  <c r="AB250" i="11" a="1"/>
  <c r="AA93" i="11" a="1"/>
  <c r="AA304" i="11" a="1"/>
  <c r="Z145" i="11" a="1"/>
  <c r="Z162" i="11" a="1"/>
  <c r="Y48" i="11" a="1"/>
  <c r="Y57" i="11" a="1"/>
  <c r="Y324" i="11" a="1"/>
  <c r="AD35" i="11" a="1"/>
  <c r="AC284" i="11" a="1"/>
  <c r="AB75" i="11" a="1"/>
  <c r="AB273" i="11" a="1"/>
  <c r="AA205" i="11" a="1"/>
  <c r="Z3" i="11" a="1"/>
  <c r="Z108" i="11" a="1"/>
  <c r="AB344" i="11" a="1"/>
  <c r="AA49" i="11" a="1"/>
  <c r="AA149" i="11" a="1"/>
  <c r="Z103" i="11" a="1"/>
  <c r="AD49" i="11" a="1"/>
  <c r="AD26" i="11" a="1"/>
  <c r="AD127" i="11" a="1"/>
  <c r="AC298" i="11" a="1"/>
  <c r="AC247" i="11" a="1"/>
  <c r="AB60" i="11" a="1"/>
  <c r="AB287" i="11" a="1"/>
  <c r="AD149" i="11" a="1"/>
  <c r="AC81" i="11" a="1"/>
  <c r="AB216" i="11" a="1"/>
  <c r="AA43" i="11" a="1"/>
  <c r="AA244" i="11" a="1"/>
  <c r="Z17" i="11" a="1"/>
  <c r="Z246" i="11" a="1"/>
  <c r="Y7" i="11" a="1"/>
  <c r="Y229" i="11" a="1"/>
  <c r="Y328" i="11" a="1"/>
  <c r="X37" i="11" a="1"/>
  <c r="AD146" i="11" a="1"/>
  <c r="AC249" i="11" a="1"/>
  <c r="AB53" i="11" a="1"/>
  <c r="AA171" i="11" a="1"/>
  <c r="AA343" i="11" a="1"/>
  <c r="Z259" i="11" a="1"/>
  <c r="Z308" i="11" a="1"/>
  <c r="Y195" i="11" a="1"/>
  <c r="Y152" i="11" a="1"/>
  <c r="X31" i="11" a="1"/>
  <c r="AD185" i="11" a="1"/>
  <c r="AC285" i="11" a="1"/>
  <c r="AB52" i="11" a="1"/>
  <c r="AB332" i="11" a="1"/>
  <c r="AA320" i="11" a="1"/>
  <c r="Z63" i="11" a="1"/>
  <c r="Z267" i="11" a="1"/>
  <c r="Z302" i="11" a="1"/>
  <c r="Y77" i="11" a="1"/>
  <c r="Y283" i="11" a="1"/>
  <c r="AD57" i="11" a="1"/>
  <c r="AC310" i="11" a="1"/>
  <c r="AB87" i="11" a="1"/>
  <c r="AB157" i="11" a="1"/>
  <c r="AA224" i="11" a="1"/>
  <c r="Z15" i="11" a="1"/>
  <c r="Z142" i="11" a="1"/>
  <c r="Z212" i="11" a="1"/>
  <c r="Y201" i="11" a="1"/>
  <c r="Y69" i="11" a="1"/>
  <c r="X124" i="11" a="1"/>
  <c r="AD320" i="11" a="1"/>
  <c r="AC68" i="11" a="1"/>
  <c r="AB164" i="11" a="1"/>
  <c r="AA112" i="11" a="1"/>
  <c r="AA328" i="11" a="1"/>
  <c r="Z280" i="11" a="1"/>
  <c r="Z226" i="11" a="1"/>
  <c r="Z263" i="11" a="1"/>
  <c r="Y337" i="11" a="1"/>
  <c r="Y194" i="11" a="1"/>
  <c r="X103" i="11" a="1"/>
  <c r="AD173" i="11" a="1"/>
  <c r="AB312" i="11" a="1"/>
  <c r="AA147" i="11" a="1"/>
  <c r="Z291" i="11" a="1"/>
  <c r="Y99" i="11" a="1"/>
  <c r="Y335" i="11" a="1"/>
  <c r="X94" i="11" a="1"/>
  <c r="X66" i="11" a="1"/>
  <c r="AD253" i="11" a="1"/>
  <c r="AB126" i="11" a="1"/>
  <c r="AA160" i="11" a="1"/>
  <c r="Z305" i="11" a="1"/>
  <c r="Y107" i="11" a="1"/>
  <c r="Y28" i="11" a="1"/>
  <c r="X102" i="11" a="1"/>
  <c r="X74" i="11" a="1"/>
  <c r="W212" i="11" a="1"/>
  <c r="W229" i="11" a="1"/>
  <c r="V107" i="11" a="1"/>
  <c r="AC197" i="11" a="1"/>
  <c r="AC325" i="11" a="1"/>
  <c r="AB299" i="11" a="1"/>
  <c r="Y205" i="11" a="1"/>
  <c r="AA79" i="11" a="1"/>
  <c r="Y31" i="11" a="1"/>
  <c r="AD268" i="11" a="1"/>
  <c r="AA297" i="11" a="1"/>
  <c r="Y52" i="11" a="1"/>
  <c r="AA153" i="11" a="1"/>
  <c r="X329" i="11" a="1"/>
  <c r="AA172" i="11" a="1"/>
  <c r="X335" i="11" a="1"/>
  <c r="V59" i="11" a="1"/>
  <c r="AA5" i="11" a="1"/>
  <c r="Z135" i="11" a="1"/>
  <c r="Z295" i="11" a="1"/>
  <c r="Y110" i="11" a="1"/>
  <c r="X77" i="11" a="1"/>
  <c r="X65" i="11" a="1"/>
  <c r="W163" i="11" a="1"/>
  <c r="W141" i="11" a="1"/>
  <c r="W205" i="11" a="1"/>
  <c r="AC63" i="11" a="1"/>
  <c r="AB175" i="11" a="1"/>
  <c r="AA257" i="11" a="1"/>
  <c r="Z329" i="11" a="1"/>
  <c r="Y204" i="11" a="1"/>
  <c r="AC227" i="11" a="1"/>
  <c r="AA248" i="11" a="1"/>
  <c r="Z341" i="11" a="1"/>
  <c r="Y212" i="11" a="1"/>
  <c r="X266" i="11" a="1"/>
  <c r="W31" i="11" a="1"/>
  <c r="W117" i="11" a="1"/>
  <c r="V43" i="11" a="1"/>
  <c r="V252" i="11" a="1"/>
  <c r="V223" i="11" a="1"/>
  <c r="U54" i="11" a="1"/>
  <c r="AB63" i="11" a="1"/>
  <c r="AA298" i="11" a="1"/>
  <c r="Z215" i="11" a="1"/>
  <c r="Y208" i="11" a="1"/>
  <c r="X267" i="11" a="1"/>
  <c r="W96" i="11" a="1"/>
  <c r="W122" i="11" a="1"/>
  <c r="V148" i="11" a="1"/>
  <c r="AB79" i="11" a="1"/>
  <c r="AA317" i="11" a="1"/>
  <c r="Z288" i="11" a="1"/>
  <c r="Y281" i="11" a="1"/>
  <c r="X274" i="11" a="1"/>
  <c r="W104" i="11" a="1"/>
  <c r="W140" i="11" a="1"/>
  <c r="V163" i="11" a="1"/>
  <c r="V169" i="11" a="1"/>
  <c r="U39" i="11" a="1"/>
  <c r="AD236" i="11" a="1"/>
  <c r="AB300" i="11" a="1"/>
  <c r="AC33" i="11" a="1"/>
  <c r="AA58" i="11" a="1"/>
  <c r="Z22" i="11" a="1"/>
  <c r="Y326" i="11" a="1"/>
  <c r="X330" i="11" a="1"/>
  <c r="W63" i="11" a="1"/>
  <c r="W28" i="11" a="1"/>
  <c r="V71" i="11" a="1"/>
  <c r="V298" i="11" a="1"/>
  <c r="V255" i="11" a="1"/>
  <c r="U141" i="11" a="1"/>
  <c r="AB100" i="11" a="1"/>
  <c r="AA86" i="11" a="1"/>
  <c r="Y35" i="11" a="1"/>
  <c r="X59" i="11" a="1"/>
  <c r="X22" i="11" a="1"/>
  <c r="W160" i="11" a="1"/>
  <c r="W241" i="11" a="1"/>
  <c r="V209" i="11" a="1"/>
  <c r="V235" i="11" a="1"/>
  <c r="U63" i="11" a="1"/>
  <c r="AC261" i="11" a="1"/>
  <c r="AA237" i="11" a="1"/>
  <c r="Y243" i="11" a="1"/>
  <c r="X287" i="11" a="1"/>
  <c r="W269" i="11" a="1"/>
  <c r="V188" i="11" a="1"/>
  <c r="U95" i="11" a="1"/>
  <c r="U175" i="11" a="1"/>
  <c r="T7" i="11" a="1"/>
  <c r="T222" i="11" a="1"/>
  <c r="T224" i="11" a="1"/>
  <c r="AC329" i="11" a="1"/>
  <c r="Z283" i="11" a="1"/>
  <c r="AC321" i="11" a="1"/>
  <c r="Z301" i="11" a="1"/>
  <c r="X86" i="11" a="1"/>
  <c r="W145" i="11" a="1"/>
  <c r="V84" i="11" a="1"/>
  <c r="V317" i="11" a="1"/>
  <c r="U206" i="11" a="1"/>
  <c r="U217" i="11" a="1"/>
  <c r="T252" i="11" a="1"/>
  <c r="T279" i="11" a="1"/>
  <c r="S127" i="11" a="1"/>
  <c r="AA90" i="11" a="1"/>
  <c r="Y302" i="11" a="1"/>
  <c r="X172" i="11" a="1"/>
  <c r="AC229" i="11" a="1"/>
  <c r="Y120" i="11" a="1"/>
  <c r="W127" i="11" a="1"/>
  <c r="Z240" i="11" a="1"/>
  <c r="X137" i="11" a="1"/>
  <c r="W146" i="11" a="1"/>
  <c r="V339" i="11" a="1"/>
  <c r="U238" i="11" a="1"/>
  <c r="AB199" i="11" a="1"/>
  <c r="X3" i="11" a="1"/>
  <c r="W181" i="11" a="1"/>
  <c r="V174" i="11" a="1"/>
  <c r="U131" i="11" a="1"/>
  <c r="U208" i="11" a="1"/>
  <c r="T93" i="11" a="1"/>
  <c r="T170" i="11" a="1"/>
  <c r="S204" i="11" a="1"/>
  <c r="S82" i="11" a="1"/>
  <c r="AB239" i="11" a="1"/>
  <c r="Y122" i="11" a="1"/>
  <c r="W289" i="11" a="1"/>
  <c r="V117" i="11" a="1"/>
  <c r="U59" i="11" a="1"/>
  <c r="U94" i="11" a="1"/>
  <c r="T45" i="11" a="1"/>
  <c r="Z27" i="11" a="1"/>
  <c r="X221" i="11" a="1"/>
  <c r="W178" i="11" a="1"/>
  <c r="V190" i="11" a="1"/>
  <c r="U38" i="11" a="1"/>
  <c r="U172" i="11" a="1"/>
  <c r="T18" i="11" a="1"/>
  <c r="T86" i="11" a="1"/>
  <c r="S192" i="11" a="1"/>
  <c r="S221" i="11" a="1"/>
  <c r="AA221" i="11" a="1"/>
  <c r="X297" i="11" a="1"/>
  <c r="W86" i="11" a="1"/>
  <c r="V14" i="11" a="1"/>
  <c r="U69" i="11" a="1"/>
  <c r="U279" i="11" a="1"/>
  <c r="T339" i="11" a="1"/>
  <c r="T174" i="11" a="1"/>
  <c r="S48" i="11" a="1"/>
  <c r="S194" i="11" a="1"/>
  <c r="R151" i="11" a="1"/>
  <c r="X313" i="11" a="1"/>
  <c r="V271" i="11" a="1"/>
  <c r="U202" i="11" a="1"/>
  <c r="T254" i="11" a="1"/>
  <c r="S143" i="11" a="1"/>
  <c r="S85" i="11" a="1"/>
  <c r="R16" i="11" a="1"/>
  <c r="R58" i="11" a="1"/>
  <c r="Q11" i="11" a="1"/>
  <c r="Z109" i="11" a="1"/>
  <c r="W260" i="11" a="1"/>
  <c r="U4" i="11" a="1"/>
  <c r="T19" i="11" a="1"/>
  <c r="T302" i="11" a="1"/>
  <c r="S325" i="11" a="1"/>
  <c r="S263" i="11" a="1"/>
  <c r="Z78" i="11" a="1"/>
  <c r="AC118" i="11" a="1"/>
  <c r="AA316" i="11" a="1"/>
  <c r="Y223" i="11" a="1"/>
  <c r="AB286" i="11" a="1"/>
  <c r="Z58" i="11" a="1"/>
  <c r="AD166" i="11" a="1"/>
  <c r="Z62" i="11" a="1"/>
  <c r="AD182" i="11" a="1"/>
  <c r="Z80" i="11" a="1"/>
  <c r="W91" i="11" a="1"/>
  <c r="AD189" i="11" a="1"/>
  <c r="AA199" i="11" a="1"/>
  <c r="Z265" i="11" a="1"/>
  <c r="Y154" i="11" a="1"/>
  <c r="Y181" i="11" a="1"/>
  <c r="X240" i="11" a="1"/>
  <c r="X218" i="11" a="1"/>
  <c r="W22" i="11" a="1"/>
  <c r="W190" i="11" a="1"/>
  <c r="AD129" i="11" a="1"/>
  <c r="AC106" i="11" a="1"/>
  <c r="AA47" i="11" a="1"/>
  <c r="AA118" i="11" a="1"/>
  <c r="Z330" i="11" a="1"/>
  <c r="Y136" i="11" a="1"/>
  <c r="AB57" i="11" a="1"/>
  <c r="AA34" i="11" a="1"/>
  <c r="Y59" i="11" a="1"/>
  <c r="X83" i="11" a="1"/>
  <c r="X57" i="11" a="1"/>
  <c r="W199" i="11" a="1"/>
  <c r="W292" i="11" a="1"/>
  <c r="V241" i="11" a="1"/>
  <c r="V294" i="11" a="1"/>
  <c r="U79" i="11" a="1"/>
  <c r="AD202" i="11" a="1"/>
  <c r="AB310" i="11" a="1"/>
  <c r="Z218" i="11" a="1"/>
  <c r="Y206" i="11" a="1"/>
  <c r="X220" i="11" a="1"/>
  <c r="X250" i="11" a="1"/>
  <c r="W34" i="11" a="1"/>
  <c r="W148" i="11" a="1"/>
  <c r="AD263" i="11" a="1"/>
  <c r="AB204" i="11" a="1"/>
  <c r="Z236" i="11" a="1"/>
  <c r="Y215" i="11" a="1"/>
  <c r="X246" i="11" a="1"/>
  <c r="X275" i="11" a="1"/>
  <c r="W44" i="11" a="1"/>
  <c r="W164" i="11" a="1"/>
  <c r="V247" i="11" a="1"/>
  <c r="V173" i="11" a="1"/>
  <c r="U13" i="11" a="1"/>
  <c r="AC222" i="11" a="1"/>
  <c r="AA161" i="11" a="1"/>
  <c r="AB185" i="11" a="1"/>
  <c r="AA233" i="11" a="1"/>
  <c r="Y131" i="11" a="1"/>
  <c r="X139" i="11" a="1"/>
  <c r="X129" i="11" a="1"/>
  <c r="W257" i="11" a="1"/>
  <c r="Z121" i="11" a="1"/>
  <c r="Y109" i="11" a="1"/>
  <c r="Y342" i="11" a="1"/>
  <c r="X232" i="11" a="1"/>
  <c r="AC323" i="11" a="1"/>
  <c r="AB102" i="11" a="1"/>
  <c r="AA259" i="11" a="1"/>
  <c r="Z290" i="11" a="1"/>
  <c r="Y124" i="11" a="1"/>
  <c r="X43" i="11" a="1"/>
  <c r="X273" i="11" a="1"/>
  <c r="X321" i="11" a="1"/>
  <c r="AC16" i="11" a="1"/>
  <c r="AB140" i="11" a="1"/>
  <c r="AA266" i="11" a="1"/>
  <c r="Z319" i="11" a="1"/>
  <c r="Y140" i="11" a="1"/>
  <c r="X51" i="11" a="1"/>
  <c r="X279" i="11" a="1"/>
  <c r="X174" i="11" a="1"/>
  <c r="W283" i="11" a="1"/>
  <c r="W333" i="11" a="1"/>
  <c r="AD14" i="11" a="1"/>
  <c r="AD53" i="11" a="1"/>
  <c r="AC257" i="11" a="1"/>
  <c r="Z40" i="11" a="1"/>
  <c r="AD183" i="11" a="1"/>
  <c r="AA6" i="11" a="1"/>
  <c r="Y89" i="11" a="1"/>
  <c r="AB103" i="11" a="1"/>
  <c r="Z165" i="11" a="1"/>
  <c r="X140" i="11" a="1"/>
  <c r="Z311" i="11" a="1"/>
  <c r="X199" i="11" a="1"/>
  <c r="Z333" i="11" a="1"/>
  <c r="X302" i="11" a="1"/>
  <c r="AD110" i="11" a="1"/>
  <c r="AA269" i="11" a="1"/>
  <c r="Z82" i="11" a="1"/>
  <c r="Y147" i="11" a="1"/>
  <c r="Y255" i="11" a="1"/>
  <c r="X150" i="11" a="1"/>
  <c r="X122" i="11" a="1"/>
  <c r="W263" i="11" a="1"/>
  <c r="W300" i="11" a="1"/>
  <c r="V131" i="11" a="1"/>
  <c r="AC250" i="11" a="1"/>
  <c r="AB125" i="11" a="1"/>
  <c r="AA102" i="11" a="1"/>
  <c r="Z50" i="11" a="1"/>
  <c r="Y238" i="11" a="1"/>
  <c r="AB47" i="11" a="1"/>
  <c r="AA272" i="11" a="1"/>
  <c r="Z200" i="11" a="1"/>
  <c r="Y184" i="11" a="1"/>
  <c r="X261" i="11" a="1"/>
  <c r="W88" i="11" a="1"/>
  <c r="W100" i="11" a="1"/>
  <c r="V132" i="11" a="1"/>
  <c r="V154" i="11" a="1"/>
  <c r="U31" i="11" a="1"/>
  <c r="AD20" i="11" a="1"/>
  <c r="AB225" i="11" a="1"/>
  <c r="Z253" i="11" a="1"/>
  <c r="Y178" i="11" a="1"/>
  <c r="X93" i="11" a="1"/>
  <c r="X130" i="11" a="1"/>
  <c r="W245" i="11" a="1"/>
  <c r="W172" i="11" a="1"/>
  <c r="AD84" i="11" a="1"/>
  <c r="AB279" i="11" a="1"/>
  <c r="Z271" i="11" a="1"/>
  <c r="Y196" i="11" a="1"/>
  <c r="X109" i="11" a="1"/>
  <c r="X138" i="11" a="1"/>
  <c r="W251" i="11" a="1"/>
  <c r="W192" i="11" a="1"/>
  <c r="V150" i="11" a="1"/>
  <c r="V303" i="11" a="1"/>
  <c r="U96" i="11" a="1"/>
  <c r="AC224" i="11" a="1"/>
  <c r="AA326" i="11" a="1"/>
  <c r="AB24" i="11" a="1"/>
  <c r="AA241" i="11" a="1"/>
  <c r="Z2" i="11" a="1"/>
  <c r="X27" i="11" a="1"/>
  <c r="X312" i="11" a="1"/>
  <c r="W144" i="11" a="1"/>
  <c r="W220" i="11" a="1"/>
  <c r="V195" i="11" a="1"/>
  <c r="V213" i="11" a="1"/>
  <c r="U55" i="11" a="1"/>
  <c r="AD122" i="11" a="1"/>
  <c r="AB151" i="11" a="1"/>
  <c r="Z113" i="11" a="1"/>
  <c r="Y125" i="11" a="1"/>
  <c r="X175" i="11" a="1"/>
  <c r="X205" i="11" a="1"/>
  <c r="W309" i="11" a="1"/>
  <c r="W306" i="11" a="1"/>
  <c r="V197" i="11" a="1"/>
  <c r="V50" i="11" a="1"/>
  <c r="U120" i="11" a="1"/>
  <c r="AD197" i="11" a="1"/>
  <c r="Z38" i="11" a="1"/>
  <c r="X111" i="11" a="1"/>
  <c r="W135" i="11" a="1"/>
  <c r="W114" i="11" a="1"/>
  <c r="V344" i="11" a="1"/>
  <c r="U117" i="11" a="1"/>
  <c r="U323" i="11" a="1"/>
  <c r="T29" i="11" a="1"/>
  <c r="T337" i="11" a="1"/>
  <c r="T249" i="11" a="1"/>
  <c r="AB198" i="11" a="1"/>
  <c r="Y115" i="11" a="1"/>
  <c r="AA141" i="11" a="1"/>
  <c r="Y146" i="11" a="1"/>
  <c r="X121" i="11" a="1"/>
  <c r="W237" i="11" a="1"/>
  <c r="V334" i="11" a="1"/>
  <c r="U35" i="11" a="1"/>
  <c r="U309" i="11" a="1"/>
  <c r="U342" i="11" a="1"/>
  <c r="T145" i="11" a="1"/>
  <c r="T297" i="11" a="1"/>
  <c r="AD106" i="11" a="1"/>
  <c r="Z116" i="11" a="1"/>
  <c r="X15" i="11" a="1"/>
  <c r="W83" i="11" a="1"/>
  <c r="AA179" i="11" a="1"/>
  <c r="X290" i="11" a="1"/>
  <c r="AC286" i="11" a="1"/>
  <c r="Y157" i="11" a="1"/>
  <c r="W25" i="11" a="1"/>
  <c r="V177" i="11" a="1"/>
  <c r="V182" i="11" a="1"/>
  <c r="U207" i="11" a="1"/>
  <c r="Z285" i="11" a="1"/>
  <c r="X241" i="11" a="1"/>
  <c r="W169" i="11" a="1"/>
  <c r="V89" i="11" a="1"/>
  <c r="U218" i="11" a="1"/>
  <c r="U262" i="11" a="1"/>
  <c r="T180" i="11" a="1"/>
  <c r="T290" i="11" a="1"/>
  <c r="S261" i="11" a="1"/>
  <c r="S18" i="11" a="1"/>
  <c r="Z19" i="11" a="1"/>
  <c r="X202" i="11" a="1"/>
  <c r="W62" i="11" a="1"/>
  <c r="V153" i="11" a="1"/>
  <c r="U22" i="11" a="1"/>
  <c r="U166" i="11" a="1"/>
  <c r="T138" i="11" a="1"/>
  <c r="Y3" i="11" a="1"/>
  <c r="X211" i="11" a="1"/>
  <c r="W329" i="11" a="1"/>
  <c r="V217" i="11" a="1"/>
  <c r="U106" i="11" a="1"/>
  <c r="U178" i="11" a="1"/>
  <c r="T108" i="11" a="1"/>
  <c r="T322" i="11" a="1"/>
  <c r="S234" i="11" a="1"/>
  <c r="S184" i="11" a="1"/>
  <c r="Z161" i="11" a="1"/>
  <c r="X262" i="11" a="1"/>
  <c r="W173" i="11" a="1"/>
  <c r="V244" i="11" a="1"/>
  <c r="U295" i="11" a="1"/>
  <c r="U216" i="11" a="1"/>
  <c r="T304" i="11" a="1"/>
  <c r="T212" i="11" a="1"/>
  <c r="S145" i="11" a="1"/>
  <c r="S181" i="11" a="1"/>
  <c r="AA190" i="11" a="1"/>
  <c r="W38" i="11" a="1"/>
  <c r="V306" i="11" a="1"/>
  <c r="U335" i="11" a="1"/>
  <c r="T206" i="11" a="1"/>
  <c r="S183" i="11" a="1"/>
  <c r="S169" i="11" a="1"/>
  <c r="R164" i="11" a="1"/>
  <c r="R185" i="11" a="1"/>
  <c r="Q203" i="11" a="1"/>
  <c r="X147" i="11" a="1"/>
  <c r="V314" i="11" a="1"/>
  <c r="U10" i="11" a="1"/>
  <c r="T275" i="11" a="1"/>
  <c r="T278" i="11" a="1"/>
  <c r="S50" i="11" a="1"/>
  <c r="R87" i="11" a="1"/>
  <c r="Y32" i="11" a="1"/>
  <c r="AB137" i="11" a="1"/>
  <c r="Z334" i="11" a="1"/>
  <c r="X85" i="11" a="1"/>
  <c r="AA235" i="11" a="1"/>
  <c r="Y241" i="11" a="1"/>
  <c r="AB72" i="11" a="1"/>
  <c r="Y260" i="11" a="1"/>
  <c r="AB88" i="11" a="1"/>
  <c r="Y290" i="11" a="1"/>
  <c r="W299" i="11" a="1"/>
  <c r="AB141" i="11" a="1"/>
  <c r="AA150" i="11" a="1"/>
  <c r="Z270" i="11" a="1"/>
  <c r="Y192" i="11" a="1"/>
  <c r="X13" i="11" a="1"/>
  <c r="X96" i="11" a="1"/>
  <c r="W19" i="11" a="1"/>
  <c r="W46" i="11" a="1"/>
  <c r="W40" i="11" a="1"/>
  <c r="AD277" i="11" a="1"/>
  <c r="AB56" i="11" a="1"/>
  <c r="AA122" i="11" a="1"/>
  <c r="Z70" i="11" a="1"/>
  <c r="Y11" i="11" a="1"/>
  <c r="AD109" i="11" a="1"/>
  <c r="AB289" i="11" a="1"/>
  <c r="Z195" i="11" a="1"/>
  <c r="Y174" i="11" a="1"/>
  <c r="X214" i="11" a="1"/>
  <c r="X243" i="11" a="1"/>
  <c r="W12" i="11" a="1"/>
  <c r="W132" i="11" a="1"/>
  <c r="V229" i="11" a="1"/>
  <c r="V158" i="11" a="1"/>
  <c r="U5" i="11" a="1"/>
  <c r="AC160" i="11" a="1"/>
  <c r="AA287" i="11" a="1"/>
  <c r="Z284" i="11" a="1"/>
  <c r="Y22" i="11" a="1"/>
  <c r="X209" i="11" a="1"/>
  <c r="W99" i="11" a="1"/>
  <c r="W118" i="11" a="1"/>
  <c r="V103" i="11" a="1"/>
  <c r="AC192" i="11" a="1"/>
  <c r="AA300" i="11" a="1"/>
  <c r="Z321" i="11" a="1"/>
  <c r="Y176" i="11" a="1"/>
  <c r="X215" i="11" a="1"/>
  <c r="W103" i="11" a="1"/>
  <c r="W126" i="11" a="1"/>
  <c r="V111" i="11" a="1"/>
  <c r="V98" i="11" a="1"/>
  <c r="V340" i="11" a="1"/>
  <c r="U205" i="11" a="1"/>
  <c r="AB196" i="11" a="1"/>
  <c r="AD344" i="11" a="1"/>
  <c r="AB342" i="11" a="1"/>
  <c r="Z26" i="11" a="1"/>
  <c r="Y311" i="11" a="1"/>
  <c r="X278" i="11" a="1"/>
  <c r="X307" i="11" a="1"/>
  <c r="W98" i="11" a="1"/>
  <c r="Y135" i="11" a="1"/>
  <c r="Y225" i="11" a="1"/>
  <c r="Y272" i="11" a="1"/>
  <c r="AD168" i="11" a="1"/>
  <c r="AC21" i="11" a="1"/>
  <c r="AA52" i="11" a="1"/>
  <c r="Z75" i="11" a="1"/>
  <c r="Z336" i="11" a="1"/>
  <c r="Y330" i="11" a="1"/>
  <c r="X322" i="11" a="1"/>
  <c r="X331" i="11" a="1"/>
  <c r="AD200" i="11" a="1"/>
  <c r="AC149" i="11" a="1"/>
  <c r="AA64" i="11" a="1"/>
  <c r="Z87" i="11" a="1"/>
  <c r="Z190" i="11" a="1"/>
  <c r="Y339" i="11" a="1"/>
  <c r="X341" i="11" a="1"/>
  <c r="X338" i="11" a="1"/>
  <c r="W139" i="11" a="1"/>
  <c r="W93" i="11" a="1"/>
  <c r="W275" i="11" a="1"/>
  <c r="AD317" i="11" a="1"/>
  <c r="AC15" i="11" a="1"/>
  <c r="AB260" i="11" a="1"/>
  <c r="Y187" i="11" a="1"/>
  <c r="AC217" i="11" a="1"/>
  <c r="Z306" i="11" a="1"/>
  <c r="X26" i="11" a="1"/>
  <c r="AA32" i="11" a="1"/>
  <c r="Y87" i="11" a="1"/>
  <c r="AC204" i="11" a="1"/>
  <c r="Y156" i="11" a="1"/>
  <c r="AC245" i="11" a="1"/>
  <c r="Y170" i="11" a="1"/>
  <c r="W298" i="11" a="1"/>
  <c r="AB233" i="11" a="1"/>
  <c r="AA164" i="11" a="1"/>
  <c r="Z144" i="11" a="1"/>
  <c r="Y12" i="11" a="1"/>
  <c r="X91" i="11" a="1"/>
  <c r="X324" i="11" a="1"/>
  <c r="X334" i="11" a="1"/>
  <c r="W328" i="11" a="1"/>
  <c r="W191" i="11" a="1"/>
  <c r="AD208" i="11" a="1"/>
  <c r="AB15" i="11" a="1"/>
  <c r="AA178" i="11" a="1"/>
  <c r="Z184" i="11" a="1"/>
  <c r="Z316" i="11" a="1"/>
  <c r="AD174" i="11" a="1"/>
  <c r="AB167" i="11" a="1"/>
  <c r="Z230" i="11" a="1"/>
  <c r="Y164" i="11" a="1"/>
  <c r="X69" i="11" a="1"/>
  <c r="X114" i="11" a="1"/>
  <c r="W226" i="11" a="1"/>
  <c r="W162" i="11" a="1"/>
  <c r="V134" i="11" a="1"/>
  <c r="V281" i="11" a="1"/>
  <c r="U88" i="11" a="1"/>
  <c r="AC259" i="11" a="1"/>
  <c r="AA261" i="11" a="1"/>
  <c r="Z34" i="11" a="1"/>
  <c r="Y217" i="11" a="1"/>
  <c r="X272" i="11" a="1"/>
  <c r="W35" i="11" a="1"/>
  <c r="W125" i="11" a="1"/>
  <c r="V47" i="11" a="1"/>
  <c r="AC48" i="11" a="1"/>
  <c r="AA267" i="11" a="1"/>
  <c r="Z56" i="11" a="1"/>
  <c r="Y245" i="11" a="1"/>
  <c r="X298" i="11" a="1"/>
  <c r="W47" i="11" a="1"/>
  <c r="W133" i="11" a="1"/>
  <c r="V51" i="11" a="1"/>
  <c r="V266" i="11" a="1"/>
  <c r="V310" i="11" a="1"/>
  <c r="U86" i="11" a="1"/>
  <c r="AB184" i="11" a="1"/>
  <c r="AD95" i="11" a="1"/>
  <c r="AB316" i="11" a="1"/>
  <c r="Z6" i="11" a="1"/>
  <c r="Y50" i="11" a="1"/>
  <c r="X156" i="11" a="1"/>
  <c r="X186" i="11" a="1"/>
  <c r="W290" i="11" a="1"/>
  <c r="W243" i="11" a="1"/>
  <c r="V183" i="11" a="1"/>
  <c r="V345" i="11" a="1"/>
  <c r="U112" i="11" a="1"/>
  <c r="AC65" i="11" a="1"/>
  <c r="AA191" i="11" a="1"/>
  <c r="Z160" i="11" a="1"/>
  <c r="Y199" i="11" a="1"/>
  <c r="X30" i="11" a="1"/>
  <c r="W75" i="11" a="1"/>
  <c r="W70" i="11" a="1"/>
  <c r="V79" i="11" a="1"/>
  <c r="V20" i="11" a="1"/>
  <c r="V312" i="11" a="1"/>
  <c r="U154" i="11" a="1"/>
  <c r="AB190" i="11" a="1"/>
  <c r="Z36" i="11" a="1"/>
  <c r="X259" i="11" a="1"/>
  <c r="W296" i="11" a="1"/>
  <c r="V268" i="11" a="1"/>
  <c r="V269" i="11" a="1"/>
  <c r="U289" i="11" a="1"/>
  <c r="U294" i="11" a="1"/>
  <c r="T330" i="11" a="1"/>
  <c r="T207" i="11" a="1"/>
  <c r="S14" i="11" a="1"/>
  <c r="AA144" i="11" a="1"/>
  <c r="AD121" i="11" a="1"/>
  <c r="Z13" i="11" a="1"/>
  <c r="Y230" i="11" a="1"/>
  <c r="W55" i="11" a="1"/>
  <c r="W326" i="11" a="1"/>
  <c r="V162" i="11" a="1"/>
  <c r="U57" i="11" a="1"/>
  <c r="U240" i="11" a="1"/>
  <c r="T159" i="11" a="1"/>
  <c r="T259" i="11" a="1"/>
  <c r="T343" i="11" a="1"/>
  <c r="AB40" i="11" a="1"/>
  <c r="Z293" i="11" a="1"/>
  <c r="X170" i="11" a="1"/>
  <c r="W200" i="11" a="1"/>
  <c r="Z217" i="11" a="1"/>
  <c r="X325" i="11" a="1"/>
  <c r="AA334" i="11" a="1"/>
  <c r="X125" i="11" a="1"/>
  <c r="W85" i="11" a="1"/>
  <c r="V234" i="11" a="1"/>
  <c r="U21" i="11" a="1"/>
  <c r="AD153" i="11" a="1"/>
  <c r="Y163" i="11" a="1"/>
  <c r="X263" i="11" a="1"/>
  <c r="V75" i="11" a="1"/>
  <c r="V189" i="11" a="1"/>
  <c r="U200" i="11" a="1"/>
  <c r="T31" i="11" a="1"/>
  <c r="T227" i="11" a="1"/>
  <c r="S39" i="11" a="1"/>
  <c r="S5" i="11" a="1"/>
  <c r="S98" i="11" a="1"/>
  <c r="Z232" i="11" a="1"/>
  <c r="X179" i="11" a="1"/>
  <c r="W247" i="11" a="1"/>
  <c r="V187" i="11" a="1"/>
  <c r="U74" i="11" a="1"/>
  <c r="U114" i="11" a="1"/>
  <c r="AB261" i="11" a="1"/>
  <c r="Y278" i="11" a="1"/>
  <c r="W295" i="11" a="1"/>
  <c r="V44" i="11" a="1"/>
  <c r="U67" i="11" a="1"/>
  <c r="U110" i="11" a="1"/>
  <c r="T49" i="11" a="1"/>
  <c r="T214" i="11" a="1"/>
  <c r="S137" i="11" a="1"/>
  <c r="S303" i="11" a="1"/>
  <c r="AC2" i="11" a="1"/>
  <c r="Y318" i="11" a="1"/>
  <c r="W52" i="11" a="1"/>
  <c r="V273" i="11" a="1"/>
  <c r="V248" i="11" a="1"/>
  <c r="U252" i="11" a="1"/>
  <c r="T167" i="11" a="1"/>
  <c r="T104" i="11" a="1"/>
  <c r="S25" i="11" a="1"/>
  <c r="S190" i="11" a="1"/>
  <c r="S313" i="11" a="1"/>
  <c r="Y231" i="11" a="1"/>
  <c r="V135" i="11" a="1"/>
  <c r="U148" i="11" a="1"/>
  <c r="T97" i="11" a="1"/>
  <c r="T233" i="11" a="1"/>
  <c r="S175" i="11" a="1"/>
  <c r="R31" i="11" a="1"/>
  <c r="R247" i="11" a="1"/>
  <c r="R263" i="11" a="1"/>
  <c r="AD316" i="11" a="1"/>
  <c r="W15" i="11" a="1"/>
  <c r="V258" i="11" a="1"/>
  <c r="U209" i="11" a="1"/>
  <c r="T172" i="11" a="1"/>
  <c r="S153" i="11" a="1"/>
  <c r="S267" i="11" a="1"/>
  <c r="R154" i="11" a="1"/>
  <c r="X39" i="11" a="1"/>
  <c r="AA113" i="11" a="1"/>
  <c r="Y112" i="11" a="1"/>
  <c r="AC342" i="11" a="1"/>
  <c r="Z23" i="11" a="1"/>
  <c r="Y189" i="11" a="1"/>
  <c r="AA251" i="11" a="1"/>
  <c r="X177" i="11" a="1"/>
  <c r="AA264" i="11" a="1"/>
  <c r="X183" i="11" a="1"/>
  <c r="AD264" i="11" a="1"/>
  <c r="AA133" i="11" a="1"/>
  <c r="Z84" i="11" a="1"/>
  <c r="Z214" i="11" a="1"/>
  <c r="Y171" i="11" a="1"/>
  <c r="X188" i="11" a="1"/>
  <c r="X159" i="11" a="1"/>
  <c r="W41" i="11" a="1"/>
  <c r="W110" i="11" a="1"/>
  <c r="W256" i="11" a="1"/>
  <c r="AC169" i="11" a="1"/>
  <c r="AB69" i="11" a="1"/>
  <c r="AA232" i="11" a="1"/>
  <c r="Z289" i="11" a="1"/>
  <c r="Y36" i="11" a="1"/>
  <c r="AC293" i="11" a="1"/>
  <c r="AA249" i="11" a="1"/>
  <c r="Z255" i="11" a="1"/>
  <c r="Y319" i="11" a="1"/>
  <c r="X196" i="11" a="1"/>
  <c r="W95" i="11" a="1"/>
  <c r="W102" i="11" a="1"/>
  <c r="V99" i="11" a="1"/>
  <c r="V82" i="11" a="1"/>
  <c r="V201" i="11" a="1"/>
  <c r="U186" i="11" a="1"/>
  <c r="AB120" i="11" a="1"/>
  <c r="AA252" i="11" a="1"/>
  <c r="Y75" i="11" a="1"/>
  <c r="X99" i="11" a="1"/>
  <c r="X73" i="11" a="1"/>
  <c r="W206" i="11" a="1"/>
  <c r="W301" i="11" a="1"/>
  <c r="V250" i="11" a="1"/>
  <c r="AB168" i="11" a="1"/>
  <c r="AA303" i="11" a="1"/>
  <c r="Y83" i="11" a="1"/>
  <c r="X107" i="11" a="1"/>
  <c r="X81" i="11" a="1"/>
  <c r="W225" i="11" a="1"/>
  <c r="W312" i="11" a="1"/>
  <c r="V259" i="11" a="1"/>
  <c r="V326" i="11" a="1"/>
  <c r="U87" i="11" a="1"/>
  <c r="AD141" i="11" a="1"/>
  <c r="AA111" i="11" a="1"/>
  <c r="AC52" i="11" a="1"/>
  <c r="AA218" i="11" a="1"/>
  <c r="Z176" i="11" a="1"/>
  <c r="Y276" i="11" a="1"/>
  <c r="X254" i="11" a="1"/>
  <c r="W123" i="11" a="1"/>
  <c r="W177" i="11" a="1"/>
  <c r="W142" i="11" a="1"/>
  <c r="V291" i="11" a="1"/>
  <c r="V105" i="11" a="1"/>
  <c r="U103" i="11" a="1"/>
  <c r="AD273" i="11" a="1"/>
  <c r="AB251" i="11" a="1"/>
  <c r="Z52" i="11" a="1"/>
  <c r="Y334" i="11" a="1"/>
  <c r="X303" i="11" a="1"/>
  <c r="X333" i="11" a="1"/>
  <c r="W24" i="11" a="1"/>
  <c r="W246" i="11" a="1"/>
  <c r="V293" i="11" a="1"/>
  <c r="V246" i="11" a="1"/>
  <c r="U37" i="11" a="1"/>
  <c r="AC265" i="11" a="1"/>
  <c r="Z251" i="11" a="1"/>
  <c r="X162" i="11" a="1"/>
  <c r="W61" i="11" a="1"/>
  <c r="V39" i="11" a="1"/>
  <c r="V333" i="11" a="1"/>
  <c r="U173" i="11" a="1"/>
  <c r="U215" i="11" a="1"/>
  <c r="T77" i="11" a="1"/>
  <c r="T146" i="11" a="1"/>
  <c r="S23" i="11" a="1"/>
  <c r="AA15" i="11" a="1"/>
  <c r="Y282" i="11" a="1"/>
  <c r="AA288" i="11" a="1"/>
  <c r="Y298" i="11" a="1"/>
  <c r="X344" i="11" a="1"/>
  <c r="W331" i="11" a="1"/>
  <c r="V211" i="11" a="1"/>
  <c r="U107" i="11" a="1"/>
  <c r="U188" i="11" a="1"/>
  <c r="T15" i="11" a="1"/>
  <c r="T240" i="11" a="1"/>
  <c r="T239" i="11" a="1"/>
  <c r="AD175" i="11" a="1"/>
  <c r="Z337" i="11" a="1"/>
  <c r="X29" i="11" a="1"/>
  <c r="W13" i="11" a="1"/>
  <c r="AA336" i="11" a="1"/>
  <c r="X310" i="11" a="1"/>
  <c r="AB169" i="11" a="1"/>
  <c r="Y262" i="11" a="1"/>
  <c r="W180" i="11" a="1"/>
  <c r="V62" i="11" a="1"/>
  <c r="U27" i="11" a="1"/>
  <c r="U30" i="11" a="1"/>
  <c r="Z117" i="11" a="1"/>
  <c r="X203" i="11" a="1"/>
  <c r="W313" i="11" a="1"/>
  <c r="V60" i="11" a="1"/>
  <c r="U142" i="11" a="1"/>
  <c r="U293" i="11" a="1"/>
  <c r="T161" i="11" a="1"/>
  <c r="T306" i="11" a="1"/>
  <c r="S17" i="11" a="1"/>
  <c r="S336" i="11" a="1"/>
  <c r="Z326" i="11" a="1"/>
  <c r="X260" i="11" a="1"/>
  <c r="W230" i="11" a="1"/>
  <c r="V146" i="11" a="1"/>
  <c r="U243" i="11" a="1"/>
  <c r="U281" i="11" a="1"/>
  <c r="AD165" i="11" a="1"/>
  <c r="Y86" i="11" a="1"/>
  <c r="X180" i="11" a="1"/>
  <c r="V95" i="11" a="1"/>
  <c r="V262" i="11" a="1"/>
  <c r="U232" i="11" a="1"/>
  <c r="T43" i="11" a="1"/>
  <c r="T268" i="11" a="1"/>
  <c r="S51" i="11" a="1"/>
  <c r="S90" i="11" a="1"/>
  <c r="S171" i="11" a="1"/>
  <c r="Y43" i="11" a="1"/>
  <c r="X237" i="11" a="1"/>
  <c r="W2" i="11" a="1"/>
  <c r="V239" i="11" a="1"/>
  <c r="U122" i="11" a="1"/>
  <c r="U229" i="11" a="1"/>
  <c r="T140" i="11" a="1"/>
  <c r="T2" i="11" a="1"/>
  <c r="S243" i="11" a="1"/>
  <c r="S213" i="11" a="1"/>
  <c r="Z14" i="11" a="1"/>
  <c r="W249" i="11" a="1"/>
  <c r="U123" i="11" a="1"/>
  <c r="T11" i="11" a="1"/>
  <c r="T280" i="11" a="1"/>
  <c r="S320" i="11" a="1"/>
  <c r="S253" i="11" a="1"/>
  <c r="R260" i="11" a="1"/>
  <c r="R281" i="11" a="1"/>
  <c r="Q33" i="11" a="1"/>
  <c r="X342" i="11" a="1"/>
  <c r="V206" i="11" a="1"/>
  <c r="U277" i="11" a="1"/>
  <c r="T50" i="11" a="1"/>
  <c r="S3" i="11" a="1"/>
  <c r="S315" i="11" a="1"/>
  <c r="R139" i="11" a="1"/>
  <c r="Y166" i="11" a="1"/>
  <c r="AB293" i="11" a="1"/>
  <c r="Z213" i="11" a="1"/>
  <c r="AD89" i="11" a="1"/>
  <c r="AA243" i="11" a="1"/>
  <c r="Y219" i="11" a="1"/>
  <c r="AB101" i="11" a="1"/>
  <c r="Y244" i="11" a="1"/>
  <c r="AB144" i="11" a="1"/>
  <c r="Y303" i="11" a="1"/>
  <c r="W179" i="11" a="1"/>
  <c r="AA3" i="11" a="1"/>
  <c r="AA66" i="11" a="1"/>
  <c r="Z257" i="11" a="1"/>
  <c r="Y26" i="11" a="1"/>
  <c r="X116" i="11" a="1"/>
  <c r="X197" i="11" a="1"/>
  <c r="W67" i="11" a="1"/>
  <c r="W253" i="11" a="1"/>
  <c r="W265" i="11" a="1"/>
  <c r="AD117" i="11" a="1"/>
  <c r="AB248" i="11" a="1"/>
  <c r="AA344" i="11" a="1"/>
  <c r="Z268" i="11" a="1"/>
  <c r="Y95" i="11" a="1"/>
  <c r="AD32" i="11" a="1"/>
  <c r="AA91" i="11" a="1"/>
  <c r="Z201" i="11" a="1"/>
  <c r="Y188" i="11" a="1"/>
  <c r="X18" i="11" a="1"/>
  <c r="X24" i="11" a="1"/>
  <c r="W189" i="11" a="1"/>
  <c r="W338" i="11" a="1"/>
  <c r="V325" i="11" a="1"/>
  <c r="V304" i="11" a="1"/>
  <c r="U53" i="11" a="1"/>
  <c r="AC322" i="11" a="1"/>
  <c r="AA94" i="11" a="1"/>
  <c r="Z140" i="11" a="1"/>
  <c r="Y285" i="11" a="1"/>
  <c r="X337" i="11" a="1"/>
  <c r="W155" i="11" a="1"/>
  <c r="W268" i="11" a="1"/>
  <c r="V9" i="11" a="1"/>
  <c r="AC109" i="11" a="1"/>
  <c r="AA140" i="11" a="1"/>
  <c r="Z148" i="11" a="1"/>
  <c r="Y299" i="11" a="1"/>
  <c r="X343" i="11" a="1"/>
  <c r="W159" i="11" a="1"/>
  <c r="W279" i="11" a="1"/>
  <c r="V13" i="11" a="1"/>
  <c r="V168" i="11" a="1"/>
  <c r="V240" i="11" a="1"/>
  <c r="AD45" i="11" a="1"/>
  <c r="AB37" i="11" a="1"/>
  <c r="AD245" i="11" a="1"/>
  <c r="AA24" i="11" a="1"/>
  <c r="Z297" i="11" a="1"/>
  <c r="Y284" i="11" a="1"/>
  <c r="X78" i="11" a="1"/>
  <c r="X167" i="11" a="1"/>
  <c r="W240" i="11" a="1"/>
  <c r="W134" i="11" a="1"/>
  <c r="V64" i="11" a="1"/>
  <c r="V112" i="11" a="1"/>
  <c r="U77" i="11" a="1"/>
  <c r="AC263" i="11" a="1"/>
  <c r="AA308" i="11" a="1"/>
  <c r="Z104" i="11" a="1"/>
  <c r="Y336" i="11" a="1"/>
  <c r="X80" i="11" a="1"/>
  <c r="W21" i="11" a="1"/>
  <c r="W138" i="11" a="1"/>
  <c r="V37" i="11" a="1"/>
  <c r="V249" i="11" a="1"/>
  <c r="V245" i="11" a="1"/>
  <c r="AD282" i="11" a="1"/>
  <c r="AB304" i="11" a="1"/>
  <c r="Y268" i="11" a="1"/>
  <c r="X178" i="11" a="1"/>
  <c r="W109" i="11" a="1"/>
  <c r="V165" i="11" a="1"/>
  <c r="V324" i="11" a="1"/>
  <c r="U194" i="11" a="1"/>
  <c r="Y341" i="11" a="1"/>
  <c r="AB146" i="11" a="1"/>
  <c r="Z73" i="11" a="1"/>
  <c r="AD228" i="11" a="1"/>
  <c r="AA219" i="11" a="1"/>
  <c r="Y104" i="11" a="1"/>
  <c r="AA55" i="11" a="1"/>
  <c r="X181" i="11" a="1"/>
  <c r="AA71" i="11" a="1"/>
  <c r="X194" i="11" a="1"/>
  <c r="W84" i="11" a="1"/>
  <c r="AA143" i="11" a="1"/>
  <c r="Z31" i="11" a="1"/>
  <c r="Z205" i="11" a="1"/>
  <c r="Y252" i="11" a="1"/>
  <c r="X258" i="11" a="1"/>
  <c r="X293" i="11" a="1"/>
  <c r="W115" i="11" a="1"/>
  <c r="W16" i="11" a="1"/>
  <c r="W204" i="11" a="1"/>
  <c r="AD98" i="11" a="1"/>
  <c r="AB313" i="11" a="1"/>
  <c r="AA333" i="11" a="1"/>
  <c r="Z141" i="11" a="1"/>
  <c r="Y33" i="11" a="1"/>
  <c r="AC127" i="11" a="1"/>
  <c r="AA128" i="11" a="1"/>
  <c r="Z179" i="11" a="1"/>
  <c r="Y94" i="11" a="1"/>
  <c r="X142" i="11" a="1"/>
  <c r="X231" i="11" a="1"/>
  <c r="W304" i="11" a="1"/>
  <c r="W175" i="11" a="1"/>
  <c r="V156" i="11" a="1"/>
  <c r="V210" i="11" a="1"/>
  <c r="U101" i="11" a="1"/>
  <c r="AC341" i="11" a="1"/>
  <c r="AA187" i="11" a="1"/>
  <c r="Z325" i="11" a="1"/>
  <c r="Y301" i="11" a="1"/>
  <c r="X128" i="11" a="1"/>
  <c r="W45" i="11" a="1"/>
  <c r="W218" i="11" a="1"/>
  <c r="V57" i="11" a="1"/>
  <c r="AC125" i="11" a="1"/>
  <c r="AA213" i="11" a="1"/>
  <c r="Z28" i="11" a="1"/>
  <c r="Y182" i="11" a="1"/>
  <c r="X152" i="11" a="1"/>
  <c r="W49" i="11" a="1"/>
  <c r="W239" i="11" a="1"/>
  <c r="V61" i="11" a="1"/>
  <c r="V313" i="11" a="1"/>
  <c r="V277" i="11" a="1"/>
  <c r="AD9" i="11" a="1"/>
  <c r="AB305" i="11" a="1"/>
  <c r="AC134" i="11" a="1"/>
  <c r="AA101" i="11" a="1"/>
  <c r="Z92" i="11" a="1"/>
  <c r="Y84" i="11" a="1"/>
  <c r="X208" i="11" a="1"/>
  <c r="W3" i="11" a="1"/>
  <c r="W48" i="11" a="1"/>
  <c r="V15" i="11" a="1"/>
  <c r="V202" i="11" a="1"/>
  <c r="V283" i="11" a="1"/>
  <c r="U125" i="11" a="1"/>
  <c r="AC244" i="11" a="1"/>
  <c r="AA157" i="11" a="1"/>
  <c r="Z199" i="11" a="1"/>
  <c r="Y345" i="11" a="1"/>
  <c r="X210" i="11" a="1"/>
  <c r="W20" i="11" a="1"/>
  <c r="W320" i="11" a="1"/>
  <c r="V48" i="11" a="1"/>
  <c r="V104" i="11" a="1"/>
  <c r="U15" i="11" a="1"/>
  <c r="AC59" i="11" a="1"/>
  <c r="AA109" i="11" a="1"/>
  <c r="Y66" i="11" a="1"/>
  <c r="X89" i="11" a="1"/>
  <c r="W207" i="11" a="1"/>
  <c r="V311" i="11" a="1"/>
  <c r="U23" i="11" a="1"/>
  <c r="U290" i="11" a="1"/>
  <c r="U274" i="11" a="1"/>
  <c r="T129" i="11" a="1"/>
  <c r="T260" i="11" a="1"/>
  <c r="AD340" i="11" a="1"/>
  <c r="Z134" i="11" a="1"/>
  <c r="AC180" i="11" a="1"/>
  <c r="Z110" i="11" a="1"/>
  <c r="X201" i="11" a="1"/>
  <c r="W244" i="11" a="1"/>
  <c r="V151" i="11" a="1"/>
  <c r="V34" i="11" a="1"/>
  <c r="U314" i="11" a="1"/>
  <c r="U324" i="11" a="1"/>
  <c r="T132" i="11" a="1"/>
  <c r="T187" i="11" a="1"/>
  <c r="S79" i="11" a="1"/>
  <c r="AA44" i="11" a="1"/>
  <c r="Y168" i="11" a="1"/>
  <c r="X299" i="11" a="1"/>
  <c r="AD314" i="11" a="1"/>
  <c r="Y129" i="11" a="1"/>
  <c r="X2" i="11" a="1"/>
  <c r="Z242" i="11" a="1"/>
  <c r="X165" i="11" a="1"/>
  <c r="W252" i="11" a="1"/>
  <c r="V301" i="11" a="1"/>
  <c r="U333" i="11" a="1"/>
  <c r="AB244" i="11" a="1"/>
  <c r="Y190" i="11" a="1"/>
  <c r="W238" i="11" a="1"/>
  <c r="V85" i="11" a="1"/>
  <c r="U47" i="11" a="1"/>
  <c r="U62" i="11" a="1"/>
  <c r="T33" i="11" a="1"/>
  <c r="T169" i="11" a="1"/>
  <c r="S94" i="11" a="1"/>
  <c r="S272" i="11" a="1"/>
  <c r="AC281" i="11" a="1"/>
  <c r="Y185" i="11" a="1"/>
  <c r="W57" i="11" a="1"/>
  <c r="V227" i="11" a="1"/>
  <c r="V328" i="11" a="1"/>
  <c r="U239" i="11" a="1"/>
  <c r="T155" i="11" a="1"/>
  <c r="AA202" i="11" a="1"/>
  <c r="X265" i="11" a="1"/>
  <c r="W78" i="11" a="1"/>
  <c r="V289" i="11" a="1"/>
  <c r="U65" i="11" a="1"/>
  <c r="U273" i="11" a="1"/>
  <c r="T321" i="11" a="1"/>
  <c r="T126" i="11" a="1"/>
  <c r="S32" i="11" a="1"/>
  <c r="S164" i="11" a="1"/>
  <c r="AA236" i="11" a="1"/>
  <c r="X277" i="11" a="1"/>
  <c r="W272" i="11" a="1"/>
  <c r="V124" i="11" a="1"/>
  <c r="U108" i="11" a="1"/>
  <c r="U164" i="11" a="1"/>
  <c r="T220" i="11" a="1"/>
  <c r="T201" i="11" a="1"/>
  <c r="S332" i="11" a="1"/>
  <c r="S329" i="11" a="1"/>
  <c r="R103" i="11" a="1"/>
  <c r="X56" i="11" a="1"/>
  <c r="V193" i="11" a="1"/>
  <c r="U265" i="11" a="1"/>
  <c r="T102" i="11" a="1"/>
  <c r="S67" i="11" a="1"/>
  <c r="S214" i="11" a="1"/>
  <c r="R33" i="11" a="1"/>
  <c r="R266" i="11" a="1"/>
  <c r="R209" i="11" a="1"/>
  <c r="AA318" i="11" a="1"/>
  <c r="W69" i="11" a="1"/>
  <c r="V2" i="11" a="1"/>
  <c r="U267" i="11" a="1"/>
  <c r="T228" i="11" a="1"/>
  <c r="S206" i="11" a="1"/>
  <c r="S242" i="11" a="1"/>
  <c r="U311" i="11" a="1"/>
  <c r="AA137" i="11" a="1"/>
  <c r="X224" i="11" a="1"/>
  <c r="U284" i="11" a="1"/>
  <c r="AC57" i="11" a="1"/>
  <c r="Z59" i="11" a="1"/>
  <c r="W153" i="11" a="1"/>
  <c r="Z105" i="11" a="1"/>
  <c r="U257" i="11" a="1"/>
  <c r="S113" i="11" a="1"/>
  <c r="W76" i="11" a="1"/>
  <c r="AC112" i="11" a="1"/>
  <c r="V175" i="11" a="1"/>
  <c r="S107" i="11" a="1"/>
  <c r="X193" i="11" a="1"/>
  <c r="T47" i="11" a="1"/>
  <c r="S200" i="11" a="1"/>
  <c r="T91" i="11" a="1"/>
  <c r="R24" i="11" a="1"/>
  <c r="V225" i="11" a="1"/>
  <c r="S228" i="11" a="1"/>
  <c r="R275" i="11" a="1"/>
  <c r="R282" i="11" a="1"/>
  <c r="Q50" i="11" a="1"/>
  <c r="X21" i="11" a="1"/>
  <c r="V332" i="11" a="1"/>
  <c r="U136" i="11" a="1"/>
  <c r="T289" i="11" a="1"/>
  <c r="T329" i="11" a="1"/>
  <c r="S152" i="11" a="1"/>
  <c r="R95" i="11" a="1"/>
  <c r="R44" i="11" a="1"/>
  <c r="R259" i="11" a="1"/>
  <c r="Q188" i="11" a="1"/>
  <c r="Y160" i="11" a="1"/>
  <c r="V7" i="11" a="1"/>
  <c r="U211" i="11" a="1"/>
  <c r="T41" i="11" a="1"/>
  <c r="T232" i="11" a="1"/>
  <c r="S60" i="11" a="1"/>
  <c r="S189" i="11" a="1"/>
  <c r="AC102" i="11" a="1"/>
  <c r="W87" i="11" a="1"/>
  <c r="V321" i="11" a="1"/>
  <c r="U286" i="11" a="1"/>
  <c r="T204" i="11" a="1"/>
  <c r="S177" i="11" a="1"/>
  <c r="S306" i="11" a="1"/>
  <c r="R182" i="11" a="1"/>
  <c r="R198" i="11" a="1"/>
  <c r="Q79" i="11" a="1"/>
  <c r="Q280" i="11" a="1"/>
  <c r="X288" i="11" a="1"/>
  <c r="V191" i="11" a="1"/>
  <c r="U298" i="11" a="1"/>
  <c r="T341" i="11" a="1"/>
  <c r="S57" i="11" a="1"/>
  <c r="S216" i="11" a="1"/>
  <c r="R101" i="11" a="1"/>
  <c r="R109" i="11" a="1"/>
  <c r="Q35" i="11" a="1"/>
  <c r="Q189" i="11" a="1"/>
  <c r="Z69" i="11" a="1"/>
  <c r="W288" i="11" a="1"/>
  <c r="X247" i="11" a="1"/>
  <c r="V179" i="11" a="1"/>
  <c r="U233" i="11" a="1"/>
  <c r="T76" i="11" a="1"/>
  <c r="S63" i="11" a="1"/>
  <c r="S207" i="11" a="1"/>
  <c r="R29" i="11" a="1"/>
  <c r="R257" i="11" a="1"/>
  <c r="R172" i="11" a="1"/>
  <c r="Q34" i="11" a="1"/>
  <c r="Y46" i="11" a="1"/>
  <c r="U255" i="11" a="1"/>
  <c r="S28" i="11" a="1"/>
  <c r="R284" i="11" a="1"/>
  <c r="Q339" i="11" a="1"/>
  <c r="Q64" i="11" a="1"/>
  <c r="P126" i="11" a="1"/>
  <c r="P148" i="11" a="1"/>
  <c r="O94" i="11" a="1"/>
  <c r="O127" i="11" a="1"/>
  <c r="O180" i="11" a="1"/>
  <c r="P281" i="11" a="1"/>
  <c r="O233" i="11" a="1"/>
  <c r="O249" i="11" a="1"/>
  <c r="V307" i="11" a="1"/>
  <c r="T251" i="11" a="1"/>
  <c r="R123" i="11" a="1"/>
  <c r="R323" i="11" a="1"/>
  <c r="Q291" i="11" a="1"/>
  <c r="P110" i="11" a="1"/>
  <c r="O337" i="11" a="1"/>
  <c r="O173" i="11" a="1"/>
  <c r="V67" i="11" a="1"/>
  <c r="T345" i="11" a="1"/>
  <c r="S312" i="11" a="1"/>
  <c r="R222" i="11" a="1"/>
  <c r="Q46" i="11" a="1"/>
  <c r="W224" i="11" a="1"/>
  <c r="V279" i="11" a="1"/>
  <c r="V231" i="11" a="1"/>
  <c r="U29" i="11" a="1"/>
  <c r="AC108" i="11" a="1"/>
  <c r="AA256" i="11" a="1"/>
  <c r="Z220" i="11" a="1"/>
  <c r="Y74" i="11" a="1"/>
  <c r="X286" i="11" a="1"/>
  <c r="W131" i="11" a="1"/>
  <c r="W197" i="11" a="1"/>
  <c r="V139" i="11" a="1"/>
  <c r="V56" i="11" a="1"/>
  <c r="V267" i="11" a="1"/>
  <c r="AD5" i="11" a="1"/>
  <c r="AB134" i="11" a="1"/>
  <c r="Y91" i="11" a="1"/>
  <c r="X292" i="11" a="1"/>
  <c r="W227" i="11" a="1"/>
  <c r="V106" i="11" a="1"/>
  <c r="V94" i="11" a="1"/>
  <c r="U58" i="11" a="1"/>
  <c r="U34" i="11" a="1"/>
  <c r="T133" i="11" a="1"/>
  <c r="T121" i="11" a="1"/>
  <c r="S110" i="11" a="1"/>
  <c r="AA50" i="11" a="1"/>
  <c r="AD292" i="11" a="1"/>
  <c r="Z154" i="11" a="1"/>
  <c r="X135" i="11" a="1"/>
  <c r="W147" i="11" a="1"/>
  <c r="W307" i="11" a="1"/>
  <c r="V120" i="11" a="1"/>
  <c r="U129" i="11" a="1"/>
  <c r="U336" i="11" a="1"/>
  <c r="T37" i="11" a="1"/>
  <c r="T20" i="11" a="1"/>
  <c r="T256" i="11" a="1"/>
  <c r="AB154" i="11" a="1"/>
  <c r="Z276" i="11" a="1"/>
  <c r="X164" i="11" a="1"/>
  <c r="W90" i="11" a="1"/>
  <c r="Z249" i="11" a="1"/>
  <c r="X281" i="11" a="1"/>
  <c r="AA273" i="11" a="1"/>
  <c r="X118" i="11" a="1"/>
  <c r="W217" i="11" a="1"/>
  <c r="V40" i="11" a="1"/>
  <c r="U105" i="11" a="1"/>
  <c r="AC70" i="11" a="1"/>
  <c r="Y224" i="11" a="1"/>
  <c r="W79" i="11" a="1"/>
  <c r="V33" i="11" a="1"/>
  <c r="V285" i="11" a="1"/>
  <c r="U322" i="11" a="1"/>
  <c r="T87" i="11" a="1"/>
  <c r="T14" i="11" a="1"/>
  <c r="S95" i="11" a="1"/>
  <c r="S240" i="11" a="1"/>
  <c r="AD85" i="11" a="1"/>
  <c r="Y259" i="11" a="1"/>
  <c r="X327" i="11" a="1"/>
  <c r="V91" i="11" a="1"/>
  <c r="V232" i="11" a="1"/>
  <c r="U226" i="11" a="1"/>
  <c r="T39" i="11" a="1"/>
  <c r="AA31" i="11" a="1"/>
  <c r="X63" i="11" a="1"/>
  <c r="W258" i="11" a="1"/>
  <c r="V224" i="11" a="1"/>
  <c r="U12" i="11" a="1"/>
  <c r="U253" i="11" a="1"/>
  <c r="T10" i="11" a="1"/>
  <c r="T200" i="11" a="1"/>
  <c r="S227" i="11" a="1"/>
  <c r="S154" i="11" a="1"/>
  <c r="AB282" i="11" a="1"/>
  <c r="Y85" i="11" a="1"/>
  <c r="W340" i="11" a="1"/>
  <c r="V70" i="11" a="1"/>
  <c r="U71" i="11" a="1"/>
  <c r="U138" i="11" a="1"/>
  <c r="T53" i="11" a="1"/>
  <c r="T221" i="11" a="1"/>
  <c r="S142" i="11" a="1"/>
  <c r="S309" i="11" a="1"/>
  <c r="R7" i="11" a="1"/>
  <c r="X115" i="11" a="1"/>
  <c r="V300" i="11" a="1"/>
  <c r="U340" i="11" a="1"/>
  <c r="T266" i="11" a="1"/>
  <c r="T270" i="11" a="1"/>
  <c r="S21" i="11" a="1"/>
  <c r="R83" i="11" a="1"/>
  <c r="R6" i="11" a="1"/>
  <c r="R60" i="11" a="1"/>
  <c r="AB104" i="11" a="1"/>
  <c r="W112" i="11" a="1"/>
  <c r="V133" i="11" a="1"/>
  <c r="U191" i="11" a="1"/>
  <c r="T305" i="11" a="1"/>
  <c r="S268" i="11" a="1"/>
  <c r="S277" i="11" a="1"/>
  <c r="R246" i="11" a="1"/>
  <c r="AD13" i="11" a="1"/>
  <c r="AA313" i="11" a="1"/>
  <c r="Y60" i="11" a="1"/>
  <c r="AC211" i="11" a="1"/>
  <c r="Z166" i="11" a="1"/>
  <c r="Y286" i="11" a="1"/>
  <c r="AA337" i="11" a="1"/>
  <c r="X235" i="11" a="1"/>
  <c r="AA158" i="11" a="1"/>
  <c r="X242" i="11" a="1"/>
  <c r="AD261" i="11" a="1"/>
  <c r="AA331" i="11" a="1"/>
  <c r="Z312" i="11" a="1"/>
  <c r="Z203" i="11" a="1"/>
  <c r="Y340" i="11" a="1"/>
  <c r="X284" i="11" a="1"/>
  <c r="X255" i="11" a="1"/>
  <c r="W72" i="11" a="1"/>
  <c r="W228" i="11" a="1"/>
  <c r="V35" i="11" a="1"/>
  <c r="AC291" i="11" a="1"/>
  <c r="AB70" i="11" a="1"/>
  <c r="AA240" i="11" a="1"/>
  <c r="Z261" i="11" a="1"/>
  <c r="Y108" i="11" a="1"/>
  <c r="AC258" i="11" a="1"/>
  <c r="AA78" i="11" a="1"/>
  <c r="Z106" i="11" a="1"/>
  <c r="Y240" i="11" a="1"/>
  <c r="X318" i="11" a="1"/>
  <c r="W151" i="11" a="1"/>
  <c r="W248" i="11" a="1"/>
  <c r="V5" i="11" a="1"/>
  <c r="V144" i="11" a="1"/>
  <c r="V152" i="11" a="1"/>
  <c r="U282" i="11" a="1"/>
  <c r="AB90" i="11" a="1"/>
  <c r="AA2" i="11" a="1"/>
  <c r="Y42" i="11" a="1"/>
  <c r="X4" i="11" a="1"/>
  <c r="X191" i="11" a="1"/>
  <c r="W327" i="11" a="1"/>
  <c r="W282" i="11" a="1"/>
  <c r="V4" i="11" a="1"/>
  <c r="AB132" i="11" a="1"/>
  <c r="Z11" i="11" a="1"/>
  <c r="Y64" i="11" a="1"/>
  <c r="X60" i="11" a="1"/>
  <c r="X217" i="11" a="1"/>
  <c r="W334" i="11" a="1"/>
  <c r="W293" i="11" a="1"/>
  <c r="V30" i="11" a="1"/>
  <c r="V228" i="11" a="1"/>
  <c r="U135" i="11" a="1"/>
  <c r="AC5" i="11" a="1"/>
  <c r="AA41" i="11" a="1"/>
  <c r="AC146" i="11" a="1"/>
  <c r="AA225" i="11" a="1"/>
  <c r="Z278" i="11" a="1"/>
  <c r="Y322" i="11" a="1"/>
  <c r="X64" i="11" a="1"/>
  <c r="W9" i="11" a="1"/>
  <c r="W339" i="11" a="1"/>
  <c r="V29" i="11" a="1"/>
  <c r="V212" i="11" a="1"/>
  <c r="V122" i="11" a="1"/>
  <c r="AD75" i="11" a="1"/>
  <c r="AB218" i="11" a="1"/>
  <c r="Z91" i="11" a="1"/>
  <c r="Y250" i="11" a="1"/>
  <c r="X148" i="11" a="1"/>
  <c r="X268" i="11" a="1"/>
  <c r="W73" i="11" a="1"/>
  <c r="W106" i="11" a="1"/>
  <c r="V90" i="11" a="1"/>
  <c r="V308" i="11" a="1"/>
  <c r="U24" i="11" a="1"/>
  <c r="AB25" i="11" a="1"/>
  <c r="AA329" i="11" a="1"/>
  <c r="Y117" i="11" a="1"/>
  <c r="X212" i="11" a="1"/>
  <c r="W182" i="11" a="1"/>
  <c r="V198" i="11" a="1"/>
  <c r="U104" i="11" a="1"/>
  <c r="U126" i="11" a="1"/>
  <c r="AD324" i="11" a="1"/>
  <c r="AA302" i="11" a="1"/>
  <c r="Y279" i="11" a="1"/>
  <c r="AC225" i="11" a="1"/>
  <c r="Z314" i="11" a="1"/>
  <c r="X55" i="11" a="1"/>
  <c r="Z97" i="11" a="1"/>
  <c r="X294" i="11" a="1"/>
  <c r="Z102" i="11" a="1"/>
  <c r="X300" i="11" a="1"/>
  <c r="AC40" i="11" a="1"/>
  <c r="AA268" i="11" a="1"/>
  <c r="Z209" i="11" a="1"/>
  <c r="Y67" i="11" a="1"/>
  <c r="Y213" i="11" a="1"/>
  <c r="X54" i="11" a="1"/>
  <c r="X12" i="11" a="1"/>
  <c r="W167" i="11" a="1"/>
  <c r="W154" i="11" a="1"/>
  <c r="V83" i="11" a="1"/>
  <c r="AC97" i="11" a="1"/>
  <c r="AB214" i="11" a="1"/>
  <c r="AA82" i="11" a="1"/>
  <c r="Z94" i="11" a="1"/>
  <c r="Y82" i="11" a="1"/>
  <c r="AC213" i="11" a="1"/>
  <c r="AA155" i="11" a="1"/>
  <c r="Z266" i="11" a="1"/>
  <c r="Y294" i="11" a="1"/>
  <c r="X120" i="11" a="1"/>
  <c r="W37" i="11" a="1"/>
  <c r="W209" i="11" a="1"/>
  <c r="V53" i="11" a="1"/>
  <c r="V292" i="11" a="1"/>
  <c r="V126" i="11" a="1"/>
  <c r="AD108" i="11" a="1"/>
  <c r="AB341" i="11" a="1"/>
  <c r="Z143" i="11" a="1"/>
  <c r="Y332" i="11" a="1"/>
  <c r="X226" i="11" a="1"/>
  <c r="X326" i="11" a="1"/>
  <c r="W121" i="11" a="1"/>
  <c r="W254" i="11" a="1"/>
  <c r="AD188" i="11" a="1"/>
  <c r="AB345" i="11" a="1"/>
  <c r="Z5" i="11" a="1"/>
  <c r="Y4" i="11" a="1"/>
  <c r="X245" i="11" a="1"/>
  <c r="X332" i="11" a="1"/>
  <c r="W129" i="11" a="1"/>
  <c r="W274" i="11" a="1"/>
  <c r="V38" i="11" a="1"/>
  <c r="V121" i="11" a="1"/>
  <c r="U48" i="11" a="1"/>
  <c r="AC80" i="11" a="1"/>
  <c r="AA293" i="11" a="1"/>
  <c r="AC294" i="11" a="1"/>
  <c r="AA322" i="11" a="1"/>
  <c r="Z112" i="11" a="1"/>
  <c r="Y287" i="11" a="1"/>
  <c r="X184" i="11" a="1"/>
  <c r="W6" i="11" a="1"/>
  <c r="W280" i="11" a="1"/>
  <c r="V16" i="11" a="1"/>
  <c r="V24" i="11" a="1"/>
  <c r="U7" i="11" a="1"/>
  <c r="AD83" i="11" a="1"/>
  <c r="AB155" i="11" a="1"/>
  <c r="Z16" i="11" a="1"/>
  <c r="Y134" i="11" a="1"/>
  <c r="X6" i="11" a="1"/>
  <c r="X82" i="11" a="1"/>
  <c r="W194" i="11" a="1"/>
  <c r="W344" i="11" a="1"/>
  <c r="V102" i="11" a="1"/>
  <c r="V230" i="11" a="1"/>
  <c r="U72" i="11" a="1"/>
  <c r="AD46" i="11" a="1"/>
  <c r="Z107" i="11" a="1"/>
  <c r="Y280" i="11" a="1"/>
  <c r="W27" i="11" a="1"/>
  <c r="W286" i="11" a="1"/>
  <c r="V137" i="11" a="1"/>
  <c r="U45" i="11" a="1"/>
  <c r="U227" i="11" a="1"/>
  <c r="T151" i="11" a="1"/>
  <c r="T241" i="11" a="1"/>
  <c r="T299" i="11" a="1"/>
  <c r="AB254" i="11" a="1"/>
  <c r="Z256" i="11" a="1"/>
  <c r="AA23" i="11" a="1"/>
  <c r="Y30" i="11" a="1"/>
  <c r="X216" i="11" a="1"/>
  <c r="W157" i="11" a="1"/>
  <c r="V192" i="11" a="1"/>
  <c r="V216" i="11" a="1"/>
  <c r="U213" i="11" a="1"/>
  <c r="U310" i="11" a="1"/>
  <c r="T185" i="11" a="1"/>
  <c r="T325" i="11" a="1"/>
  <c r="AD38" i="11" a="1"/>
  <c r="AA54" i="11" a="1"/>
  <c r="Y329" i="11" a="1"/>
  <c r="X340" i="11" a="1"/>
  <c r="AA8" i="11" a="1"/>
  <c r="X75" i="11" a="1"/>
  <c r="AC31" i="11" a="1"/>
  <c r="Y38" i="11" a="1"/>
  <c r="W59" i="11" a="1"/>
  <c r="V21" i="11" a="1"/>
  <c r="V196" i="11" a="1"/>
  <c r="U296" i="11" a="1"/>
  <c r="AA214" i="11" a="1"/>
  <c r="X134" i="11" a="1"/>
  <c r="W310" i="11" a="1"/>
  <c r="V88" i="11" a="1"/>
  <c r="U121" i="11" a="1"/>
  <c r="U153" i="11" a="1"/>
  <c r="T117" i="11" a="1"/>
  <c r="T319" i="11" a="1"/>
  <c r="S165" i="11" a="1"/>
  <c r="S162" i="11" a="1"/>
  <c r="AA283" i="11" a="1"/>
  <c r="X252" i="11" a="1"/>
  <c r="W50" i="11" a="1"/>
  <c r="V284" i="11" a="1"/>
  <c r="U49" i="11" a="1"/>
  <c r="U260" i="11" a="1"/>
  <c r="T316" i="11" a="1"/>
  <c r="Z185" i="11" a="1"/>
  <c r="X236" i="11" a="1"/>
  <c r="W337" i="11" a="1"/>
  <c r="V237" i="11" a="1"/>
  <c r="U276" i="11" a="1"/>
  <c r="U165" i="11" a="1"/>
  <c r="T295" i="11" a="1"/>
  <c r="T54" i="11" a="1"/>
  <c r="S134" i="11" a="1"/>
  <c r="S133" i="11" a="1"/>
  <c r="Z126" i="11" a="1"/>
  <c r="X306" i="11" a="1"/>
  <c r="W211" i="11" a="1"/>
  <c r="V214" i="11" a="1"/>
  <c r="U174" i="11" a="1"/>
  <c r="U299" i="11" a="1"/>
  <c r="T190" i="11" a="1"/>
  <c r="T142" i="11" a="1"/>
  <c r="S49" i="11" a="1"/>
  <c r="S149" i="11" a="1"/>
  <c r="AA96" i="11" a="1"/>
  <c r="W161" i="11" a="1"/>
  <c r="V194" i="11" a="1"/>
  <c r="U344" i="11" a="1"/>
  <c r="T157" i="11" a="1"/>
  <c r="S68" i="11" a="1"/>
  <c r="S318" i="11" a="1"/>
  <c r="R333" i="11" a="1"/>
  <c r="R14" i="11" a="1"/>
  <c r="Q155" i="11" a="1"/>
  <c r="Y304" i="11" a="1"/>
  <c r="V147" i="11" a="1"/>
  <c r="U180" i="11" a="1"/>
  <c r="T42" i="11" a="1"/>
  <c r="T247" i="11" a="1"/>
  <c r="S182" i="11" a="1"/>
  <c r="R35" i="11" a="1"/>
  <c r="T160" i="11" a="1"/>
  <c r="AC163" i="11" a="1"/>
  <c r="V63" i="11" a="1"/>
  <c r="T85" i="11" a="1"/>
  <c r="Y25" i="11" a="1"/>
  <c r="X282" i="11" a="1"/>
  <c r="V331" i="11" a="1"/>
  <c r="W33" i="11" a="1"/>
  <c r="T143" i="11" a="1"/>
  <c r="AC195" i="11" a="1"/>
  <c r="V141" i="11" a="1"/>
  <c r="X200" i="11" a="1"/>
  <c r="U158" i="11" a="1"/>
  <c r="S317" i="11" a="1"/>
  <c r="V238" i="11" a="1"/>
  <c r="T229" i="11" a="1"/>
  <c r="X316" i="11" a="1"/>
  <c r="T264" i="11" a="1"/>
  <c r="R305" i="11" a="1"/>
  <c r="U18" i="11" a="1"/>
  <c r="R342" i="11" a="1"/>
  <c r="R20" i="11" a="1"/>
  <c r="Q159" i="11" a="1"/>
  <c r="AD213" i="11" a="1"/>
  <c r="W51" i="11" a="1"/>
  <c r="V272" i="11" a="1"/>
  <c r="U241" i="11" a="1"/>
  <c r="T186" i="11" a="1"/>
  <c r="S163" i="11" a="1"/>
  <c r="S287" i="11" a="1"/>
  <c r="R168" i="11" a="1"/>
  <c r="R184" i="11" a="1"/>
  <c r="Q71" i="11" a="1"/>
  <c r="Q262" i="11" a="1"/>
  <c r="X171" i="11" a="1"/>
  <c r="V46" i="11" a="1"/>
  <c r="U14" i="11" a="1"/>
  <c r="T150" i="11" a="1"/>
  <c r="S91" i="11" a="1"/>
  <c r="S280" i="11" a="1"/>
  <c r="R49" i="11" a="1"/>
  <c r="Z150" i="11" a="1"/>
  <c r="W210" i="11" a="1"/>
  <c r="U56" i="11" a="1"/>
  <c r="T51" i="11" a="1"/>
  <c r="T22" i="11" a="1"/>
  <c r="S22" i="11" a="1"/>
  <c r="S342" i="11" a="1"/>
  <c r="R297" i="11" a="1"/>
  <c r="R322" i="11" a="1"/>
  <c r="Q70" i="11" a="1"/>
  <c r="Z95" i="11" a="1"/>
  <c r="W92" i="11" a="1"/>
  <c r="U51" i="11" a="1"/>
  <c r="U316" i="11" a="1"/>
  <c r="T338" i="11" a="1"/>
  <c r="S247" i="11" a="1"/>
  <c r="S37" i="11" a="1"/>
  <c r="R210" i="11" a="1"/>
  <c r="R235" i="11" a="1"/>
  <c r="Q9" i="11" a="1"/>
  <c r="Q25" i="11" a="1"/>
  <c r="Y331" i="11" a="1"/>
  <c r="AB311" i="11" a="1"/>
  <c r="W105" i="11" a="1"/>
  <c r="V164" i="11" a="1"/>
  <c r="U332" i="11" a="1"/>
  <c r="T141" i="11" a="1"/>
  <c r="S52" i="11" a="1"/>
  <c r="S299" i="11" a="1"/>
  <c r="R328" i="11" a="1"/>
  <c r="R344" i="11" a="1"/>
  <c r="Q151" i="11" a="1"/>
  <c r="Q168" i="11" a="1"/>
  <c r="W165" i="11" a="1"/>
  <c r="T231" i="11" a="1"/>
  <c r="S156" i="11" a="1"/>
  <c r="R181" i="11" a="1"/>
  <c r="Q30" i="11" a="1"/>
  <c r="P35" i="11" a="1"/>
  <c r="P301" i="11" a="1"/>
  <c r="P332" i="11" a="1"/>
  <c r="O232" i="11" a="1"/>
  <c r="O212" i="11" a="1"/>
  <c r="Q318" i="11" a="1"/>
  <c r="P287" i="11" a="1"/>
  <c r="O56" i="11" a="1"/>
  <c r="AC20" i="11" a="1"/>
  <c r="U219" i="11" a="1"/>
  <c r="S4" i="11" a="1"/>
  <c r="R183" i="11" a="1"/>
  <c r="Q140" i="11" a="1"/>
  <c r="Q32" i="11" a="1"/>
  <c r="P245" i="11" a="1"/>
  <c r="O164" i="11" a="1"/>
  <c r="O124" i="11" a="1"/>
  <c r="U28" i="11" a="1"/>
  <c r="T191" i="11" a="1"/>
  <c r="R310" i="11" a="1"/>
  <c r="Q183" i="11" a="1"/>
  <c r="Q58" i="11" a="1"/>
  <c r="P166" i="11" a="1"/>
  <c r="P92" i="11" a="1"/>
  <c r="O11" i="11" a="1"/>
  <c r="O49" i="11" a="1"/>
  <c r="V167" i="11" a="1"/>
  <c r="T137" i="11" a="1"/>
  <c r="R122" i="11" a="1"/>
  <c r="Q95" i="11" a="1"/>
  <c r="Q314" i="11" a="1"/>
  <c r="P80" i="11" a="1"/>
  <c r="P117" i="11" a="1"/>
  <c r="P323" i="11" a="1"/>
  <c r="O256" i="11" a="1"/>
  <c r="O159" i="11" a="1"/>
  <c r="Y265" i="11" a="1"/>
  <c r="U152" i="11" a="1"/>
  <c r="S196" i="11" a="1"/>
  <c r="R26" i="11" a="1"/>
  <c r="Q77" i="11" a="1"/>
  <c r="Q336" i="11" a="1"/>
  <c r="P193" i="11" a="1"/>
  <c r="P202" i="11" a="1"/>
  <c r="O121" i="11" a="1"/>
  <c r="O240" i="11" a="1"/>
  <c r="O253" i="11" a="1"/>
  <c r="P335" i="11" a="1"/>
  <c r="O22" i="11" a="1"/>
  <c r="W81" i="11" a="1"/>
  <c r="T179" i="11" a="1"/>
  <c r="S276" i="11" a="1"/>
  <c r="R203" i="11" a="1"/>
  <c r="Q136" i="11" a="1"/>
  <c r="Q283" i="11" a="1"/>
  <c r="P156" i="11" a="1"/>
  <c r="O152" i="11" a="1"/>
  <c r="AA120" i="11" a="1"/>
  <c r="U214" i="11" a="1"/>
  <c r="S144" i="11" a="1"/>
  <c r="R279" i="11" a="1"/>
  <c r="Q334" i="11" a="1"/>
  <c r="Q287" i="11" a="1"/>
  <c r="P320" i="11" a="1"/>
  <c r="P190" i="11" a="1"/>
  <c r="O4" i="11" a="1"/>
  <c r="O208" i="11" a="1"/>
  <c r="O340" i="11" a="1"/>
  <c r="Y128" i="11" a="1"/>
  <c r="U343" i="11" a="1"/>
  <c r="S193" i="11" a="1"/>
  <c r="R243" i="11" a="1"/>
  <c r="Q307" i="11" a="1"/>
  <c r="Q335" i="11" a="1"/>
  <c r="P100" i="11" a="1"/>
  <c r="P73" i="11" a="1"/>
  <c r="O84" i="11" a="1"/>
  <c r="V127" i="11" a="1"/>
  <c r="V22" i="11" a="1"/>
  <c r="V149" i="11" a="1"/>
  <c r="U237" i="11" a="1"/>
  <c r="AB211" i="11" a="1"/>
  <c r="AA310" i="11" a="1"/>
  <c r="Y143" i="11" a="1"/>
  <c r="X5" i="11" a="1"/>
  <c r="X145" i="11" a="1"/>
  <c r="W276" i="11" a="1"/>
  <c r="W201" i="11" a="1"/>
  <c r="V305" i="11" a="1"/>
  <c r="V130" i="11" a="1"/>
  <c r="U111" i="11" a="1"/>
  <c r="AC90" i="11" a="1"/>
  <c r="AA309" i="11" a="1"/>
  <c r="Y203" i="11" a="1"/>
  <c r="X192" i="11" a="1"/>
  <c r="W343" i="11" a="1"/>
  <c r="V52" i="11" a="1"/>
  <c r="U32" i="11" a="1"/>
  <c r="U271" i="11" a="1"/>
  <c r="T55" i="11" a="1"/>
  <c r="T318" i="11" a="1"/>
  <c r="T189" i="11" a="1"/>
  <c r="AC148" i="11" a="1"/>
  <c r="Z76" i="11" a="1"/>
  <c r="AB275" i="11" a="1"/>
  <c r="Z229" i="11" a="1"/>
  <c r="X317" i="11" a="1"/>
  <c r="W322" i="11" a="1"/>
  <c r="V282" i="11" a="1"/>
  <c r="V330" i="11" a="1"/>
  <c r="U302" i="11" a="1"/>
  <c r="U313" i="11" a="1"/>
  <c r="T4" i="11" a="1"/>
  <c r="T237" i="11" a="1"/>
  <c r="S30" i="11" a="1"/>
  <c r="AA238" i="11" a="1"/>
  <c r="Y142" i="11" a="1"/>
  <c r="X90" i="11" a="1"/>
  <c r="AB111" i="11" a="1"/>
  <c r="Y149" i="11" a="1"/>
  <c r="AD107" i="11" a="1"/>
  <c r="Z327" i="11" a="1"/>
  <c r="X98" i="11" a="1"/>
  <c r="W318" i="11" a="1"/>
  <c r="V110" i="11" a="1"/>
  <c r="U345" i="11" a="1"/>
  <c r="AA312" i="11" a="1"/>
  <c r="X100" i="11" a="1"/>
  <c r="W170" i="11" a="1"/>
  <c r="V32" i="11" a="1"/>
  <c r="U80" i="11" a="1"/>
  <c r="U330" i="11" a="1"/>
  <c r="T188" i="11" a="1"/>
  <c r="T331" i="11" a="1"/>
  <c r="S300" i="11" a="1"/>
  <c r="S286" i="11" a="1"/>
  <c r="AB322" i="11" a="1"/>
  <c r="X35" i="11" a="1"/>
  <c r="W219" i="11" a="1"/>
  <c r="V215" i="11" a="1"/>
  <c r="U8" i="11" a="1"/>
  <c r="U234" i="11" a="1"/>
  <c r="T101" i="11" a="1"/>
  <c r="Z172" i="11" a="1"/>
  <c r="X305" i="11" a="1"/>
  <c r="W250" i="11" a="1"/>
  <c r="V176" i="11" a="1"/>
  <c r="U250" i="11" a="1"/>
  <c r="U287" i="11" a="1"/>
  <c r="T38" i="11" a="1"/>
  <c r="T342" i="11" a="1"/>
  <c r="S288" i="11" a="1"/>
  <c r="S222" i="11" a="1"/>
  <c r="Z39" i="11" a="1"/>
  <c r="X234" i="11" a="1"/>
  <c r="W188" i="11" a="1"/>
  <c r="V205" i="11" a="1"/>
  <c r="U70" i="11" a="1"/>
  <c r="U185" i="11" a="1"/>
  <c r="T24" i="11" a="1"/>
  <c r="T162" i="11" a="1"/>
  <c r="S197" i="11" a="1"/>
  <c r="S235" i="11" a="1"/>
  <c r="AD332" i="11" a="1"/>
  <c r="W7" i="11" a="1"/>
  <c r="V138" i="11" a="1"/>
  <c r="U196" i="11" a="1"/>
  <c r="T96" i="11" a="1"/>
  <c r="S121" i="11" a="1"/>
  <c r="S191" i="11" a="1"/>
  <c r="R149" i="11" a="1"/>
  <c r="R157" i="11" a="1"/>
  <c r="Q59" i="11" a="1"/>
  <c r="Z222" i="11" a="1"/>
  <c r="W305" i="11" a="1"/>
  <c r="U17" i="11" a="1"/>
  <c r="T115" i="11" a="1"/>
  <c r="T288" i="11" a="1"/>
  <c r="S102" i="11" a="1"/>
  <c r="S231" i="11" a="1"/>
  <c r="Y71" i="11" a="1"/>
  <c r="AC178" i="11" a="1"/>
  <c r="Z45" i="11" a="1"/>
  <c r="Y271" i="11" a="1"/>
  <c r="AB176" i="11" a="1"/>
  <c r="Z89" i="11" a="1"/>
  <c r="AD301" i="11" a="1"/>
  <c r="Y19" i="11" a="1"/>
  <c r="AD343" i="11" a="1"/>
  <c r="Y27" i="11" a="1"/>
  <c r="W120" i="11" a="1"/>
  <c r="AC177" i="11" a="1"/>
  <c r="AA168" i="11" a="1"/>
  <c r="Z194" i="11" a="1"/>
  <c r="Y314" i="11" a="1"/>
  <c r="Y309" i="11" a="1"/>
  <c r="X336" i="11" a="1"/>
  <c r="X314" i="11" a="1"/>
  <c r="W137" i="11" a="1"/>
  <c r="W332" i="11" a="1"/>
  <c r="AD152" i="11" a="1"/>
  <c r="AC287" i="11" a="1"/>
  <c r="AA48" i="11" a="1"/>
  <c r="Z67" i="11" a="1"/>
  <c r="Z307" i="11" a="1"/>
  <c r="Y316" i="11" a="1"/>
  <c r="AB58" i="11" a="1"/>
  <c r="AA286" i="11" a="1"/>
  <c r="Y10" i="11" a="1"/>
  <c r="X33" i="11" a="1"/>
  <c r="X185" i="11" a="1"/>
  <c r="W321" i="11" a="1"/>
  <c r="W262" i="11" a="1"/>
  <c r="V337" i="11" a="1"/>
  <c r="V207" i="11" a="1"/>
  <c r="U127" i="11" a="1"/>
  <c r="AD251" i="11" a="1"/>
  <c r="AA99" i="11" a="1"/>
  <c r="Z219" i="11" a="1"/>
  <c r="Y202" i="11" a="1"/>
  <c r="X28" i="11" a="1"/>
  <c r="X206" i="11" a="1"/>
  <c r="W195" i="11" a="1"/>
  <c r="W196" i="11" a="1"/>
  <c r="AD305" i="11" a="1"/>
  <c r="AA103" i="11" a="1"/>
  <c r="Z233" i="11" a="1"/>
  <c r="Y220" i="11" a="1"/>
  <c r="X38" i="11" a="1"/>
  <c r="X257" i="11" a="1"/>
  <c r="W208" i="11" a="1"/>
  <c r="W278" i="11" a="1"/>
  <c r="V343" i="11" a="1"/>
  <c r="V329" i="11" a="1"/>
  <c r="U61" i="11" a="1"/>
  <c r="AC198" i="11" a="1"/>
  <c r="AD15" i="11" a="1"/>
  <c r="AB133" i="11" a="1"/>
  <c r="Z47" i="11" a="1"/>
  <c r="Y172" i="11" a="1"/>
  <c r="X108" i="11" a="1"/>
  <c r="X249" i="11" a="1"/>
  <c r="W54" i="11" a="1"/>
  <c r="W36" i="11" a="1"/>
  <c r="V74" i="11" a="1"/>
  <c r="V280" i="11" a="1"/>
  <c r="U16" i="11" a="1"/>
  <c r="AD2" i="11" a="1"/>
  <c r="AA80" i="11" a="1"/>
  <c r="Z54" i="11" a="1"/>
  <c r="Y14" i="11" a="1"/>
  <c r="X110" i="11" a="1"/>
  <c r="X225" i="11" a="1"/>
  <c r="W266" i="11" a="1"/>
  <c r="W236" i="11" a="1"/>
  <c r="V92" i="11" a="1"/>
  <c r="V159" i="11" a="1"/>
  <c r="U85" i="11" a="1"/>
  <c r="AC84" i="11" a="1"/>
  <c r="Z231" i="11" a="1"/>
  <c r="X169" i="11" a="1"/>
  <c r="W231" i="11" a="1"/>
  <c r="V143" i="11" a="1"/>
  <c r="V315" i="11" a="1"/>
  <c r="U301" i="11" a="1"/>
  <c r="Y209" i="11" a="1"/>
  <c r="AC260" i="11" a="1"/>
  <c r="Z177" i="11" a="1"/>
  <c r="Y2" i="11" a="1"/>
  <c r="AB258" i="11" a="1"/>
  <c r="Z149" i="11" a="1"/>
  <c r="AC188" i="11" a="1"/>
  <c r="Y54" i="11" a="1"/>
  <c r="AC201" i="11" a="1"/>
  <c r="Y70" i="11" a="1"/>
  <c r="W187" i="11" a="1"/>
  <c r="AC277" i="11" a="1"/>
  <c r="AA163" i="11" a="1"/>
  <c r="Z180" i="11" a="1"/>
  <c r="Y150" i="11" a="1"/>
  <c r="X11" i="11" a="1"/>
  <c r="X228" i="11" a="1"/>
  <c r="X161" i="11" a="1"/>
  <c r="W232" i="11" a="1"/>
  <c r="W273" i="11" a="1"/>
  <c r="AD211" i="11" a="1"/>
  <c r="AC215" i="11" a="1"/>
  <c r="AA53" i="11" a="1"/>
  <c r="Z21" i="11" a="1"/>
  <c r="Z254" i="11" a="1"/>
  <c r="AD76" i="11" a="1"/>
  <c r="AB303" i="11" a="1"/>
  <c r="Z123" i="11" a="1"/>
  <c r="Y300" i="11" a="1"/>
  <c r="X213" i="11" a="1"/>
  <c r="X319" i="11" a="1"/>
  <c r="W113" i="11" a="1"/>
  <c r="W233" i="11" a="1"/>
  <c r="V6" i="11" a="1"/>
  <c r="V28" i="11" a="1"/>
  <c r="U40" i="11" a="1"/>
  <c r="AC143" i="11" a="1"/>
  <c r="AA13" i="11" a="1"/>
  <c r="Z208" i="11" a="1"/>
  <c r="Y121" i="11" a="1"/>
  <c r="X157" i="11" a="1"/>
  <c r="X238" i="11" a="1"/>
  <c r="W317" i="11" a="1"/>
  <c r="W185" i="11" a="1"/>
  <c r="AC6" i="11" a="1"/>
  <c r="AA25" i="11" a="1"/>
  <c r="Z238" i="11" a="1"/>
  <c r="Y126" i="11" a="1"/>
  <c r="X163" i="11" a="1"/>
  <c r="X289" i="11" a="1"/>
  <c r="W323" i="11" a="1"/>
  <c r="W267" i="11" a="1"/>
  <c r="V170" i="11" a="1"/>
  <c r="V254" i="11" a="1"/>
  <c r="U109" i="11" a="1"/>
  <c r="AB95" i="11" a="1"/>
  <c r="AD25" i="11" a="1"/>
  <c r="AB272" i="11" a="1"/>
  <c r="Z65" i="11" a="1"/>
  <c r="Y118" i="11" a="1"/>
  <c r="X296" i="11" a="1"/>
  <c r="X50" i="11" a="1"/>
  <c r="W168" i="11" a="1"/>
  <c r="W325" i="11" a="1"/>
  <c r="V86" i="11" a="1"/>
  <c r="V200" i="11" a="1"/>
  <c r="U64" i="11" a="1"/>
  <c r="AC297" i="11" a="1"/>
  <c r="AA121" i="11" a="1"/>
  <c r="Z158" i="11" a="1"/>
  <c r="Y132" i="11" a="1"/>
  <c r="X227" i="11" a="1"/>
  <c r="W11" i="11" a="1"/>
  <c r="W77" i="11" a="1"/>
  <c r="V23" i="11" a="1"/>
  <c r="V220" i="11" a="1"/>
  <c r="V342" i="11" a="1"/>
  <c r="U133" i="11" a="1"/>
  <c r="AC185" i="11" a="1"/>
  <c r="Z264" i="11" a="1"/>
  <c r="X62" i="11" a="1"/>
  <c r="W97" i="11" a="1"/>
  <c r="V10" i="11" a="1"/>
  <c r="V290" i="11" a="1"/>
  <c r="U193" i="11" a="1"/>
  <c r="U198" i="11" a="1"/>
  <c r="T234" i="11" a="1"/>
  <c r="T235" i="11" a="1"/>
  <c r="S119" i="11" a="1"/>
  <c r="AA275" i="11" a="1"/>
  <c r="Y266" i="11" a="1"/>
  <c r="AA156" i="11" a="1"/>
  <c r="Y226" i="11" a="1"/>
  <c r="X270" i="11" a="1"/>
  <c r="W284" i="11" a="1"/>
  <c r="V219" i="11" a="1"/>
  <c r="U116" i="11" a="1"/>
  <c r="U144" i="11" a="1"/>
  <c r="T111" i="11" a="1"/>
  <c r="T156" i="11" a="1"/>
  <c r="T165" i="11" a="1"/>
  <c r="AC223" i="11" a="1"/>
  <c r="Z211" i="11" a="1"/>
  <c r="X271" i="11" a="1"/>
  <c r="W302" i="11" a="1"/>
  <c r="Z332" i="11" a="1"/>
  <c r="X20" i="11" a="1"/>
  <c r="AA89" i="11" a="1"/>
  <c r="X68" i="11" a="1"/>
  <c r="W14" i="11" a="1"/>
  <c r="V320" i="11" a="1"/>
  <c r="U68" i="11" a="1"/>
  <c r="U304" i="11" a="1"/>
  <c r="Z287" i="11" a="1"/>
  <c r="X146" i="11" a="1"/>
  <c r="W216" i="11" a="1"/>
  <c r="V166" i="11" a="1"/>
  <c r="U26" i="11" a="1"/>
  <c r="U184" i="11" a="1"/>
  <c r="T64" i="11" a="1"/>
  <c r="T198" i="11" a="1"/>
  <c r="S211" i="11" a="1"/>
  <c r="S66" i="11" a="1"/>
  <c r="Z206" i="11" a="1"/>
  <c r="X230" i="11" a="1"/>
  <c r="W316" i="11" a="1"/>
  <c r="V222" i="11" a="1"/>
  <c r="U270" i="11" a="1"/>
  <c r="U82" i="11" a="1"/>
  <c r="AC231" i="11" a="1"/>
  <c r="Y267" i="11" a="1"/>
  <c r="W10" i="11" a="1"/>
  <c r="V236" i="11" a="1"/>
  <c r="V72" i="11" a="1"/>
  <c r="U246" i="11" a="1"/>
  <c r="T163" i="11" a="1"/>
  <c r="T98" i="11" a="1"/>
  <c r="S9" i="11" a="1"/>
  <c r="S168" i="11" a="1"/>
  <c r="AC144" i="11" a="1"/>
  <c r="Y88" i="11" a="1"/>
  <c r="W119" i="11" a="1"/>
  <c r="V65" i="11" a="1"/>
  <c r="V233" i="11" a="1"/>
  <c r="U143" i="11" a="1"/>
  <c r="T107" i="11" a="1"/>
  <c r="T84" i="11" a="1"/>
  <c r="S111" i="11" a="1"/>
  <c r="S290" i="11" a="1"/>
  <c r="S124" i="11" a="1"/>
  <c r="Y24" i="11" a="1"/>
  <c r="W297" i="11" a="1"/>
  <c r="U118" i="11" a="1"/>
  <c r="T13" i="11" a="1"/>
  <c r="T340" i="11" a="1"/>
  <c r="S225" i="11" a="1"/>
  <c r="S246" i="11" a="1"/>
  <c r="R150" i="11" a="1"/>
  <c r="R167" i="11" a="1"/>
  <c r="Q224" i="11" a="1"/>
  <c r="X34" i="11" a="1"/>
  <c r="V278" i="11" a="1"/>
  <c r="U221" i="11" a="1"/>
  <c r="T263" i="11" a="1"/>
  <c r="S147" i="11" a="1"/>
  <c r="S122" i="11" a="1"/>
  <c r="R42" i="11" a="1"/>
  <c r="T335" i="11" a="1"/>
  <c r="Y123" i="11" a="1"/>
  <c r="V316" i="11" a="1"/>
  <c r="T173" i="11" a="1"/>
  <c r="X301" i="11" a="1"/>
  <c r="Y96" i="11" a="1"/>
  <c r="U181" i="11" a="1"/>
  <c r="V257" i="11" a="1"/>
  <c r="T303" i="11" a="1"/>
  <c r="X155" i="11" a="1"/>
  <c r="U151" i="11" a="1"/>
  <c r="W171" i="11" a="1"/>
  <c r="T181" i="11" a="1"/>
  <c r="Z250" i="11" a="1"/>
  <c r="U256" i="11" a="1"/>
  <c r="S293" i="11" a="1"/>
  <c r="V96" i="11" a="1"/>
  <c r="S269" i="11" a="1"/>
  <c r="Y76" i="11" a="1"/>
  <c r="T175" i="11" a="1"/>
  <c r="R160" i="11" a="1"/>
  <c r="R176" i="11" a="1"/>
  <c r="Q229" i="11" a="1"/>
  <c r="Z130" i="11" a="1"/>
  <c r="W342" i="11" a="1"/>
  <c r="U36" i="11" a="1"/>
  <c r="T27" i="11" a="1"/>
  <c r="T317" i="11" a="1"/>
  <c r="S343" i="11" a="1"/>
  <c r="S322" i="11" a="1"/>
  <c r="R283" i="11" a="1"/>
  <c r="R308" i="11" a="1"/>
  <c r="Q54" i="11" a="1"/>
  <c r="AA165" i="11" a="1"/>
  <c r="W341" i="11" a="1"/>
  <c r="V336" i="11" a="1"/>
  <c r="U325" i="11" a="1"/>
  <c r="T120" i="11" a="1"/>
  <c r="S64" i="11" a="1"/>
  <c r="S210" i="11" a="1"/>
  <c r="R36" i="11" a="1"/>
  <c r="X132" i="11" a="1"/>
  <c r="V68" i="11" a="1"/>
  <c r="U155" i="11" a="1"/>
  <c r="T30" i="11" a="1"/>
  <c r="T105" i="11" a="1"/>
  <c r="S205" i="11" a="1"/>
  <c r="R107" i="11" a="1"/>
  <c r="R76" i="11" a="1"/>
  <c r="R227" i="11" a="1"/>
  <c r="Q220" i="11" a="1"/>
  <c r="Y264" i="11" a="1"/>
  <c r="V42" i="11" a="1"/>
  <c r="U244" i="11" a="1"/>
  <c r="T164" i="11" a="1"/>
  <c r="T320" i="11" a="1"/>
  <c r="S278" i="11" a="1"/>
  <c r="R59" i="11" a="1"/>
  <c r="R293" i="11" a="1"/>
  <c r="R309" i="11" a="1"/>
  <c r="Q44" i="11" a="1"/>
  <c r="AD118" i="11" a="1"/>
  <c r="X14" i="11" a="1"/>
  <c r="Y186" i="11" a="1"/>
  <c r="W255" i="11" a="1"/>
  <c r="U102" i="11" a="1"/>
  <c r="T9" i="11" a="1"/>
  <c r="T326" i="11" a="1"/>
  <c r="S220" i="11" a="1"/>
  <c r="S125" i="11" a="1"/>
  <c r="R145" i="11" a="1"/>
  <c r="R158" i="11" a="1"/>
  <c r="Q214" i="11" a="1"/>
  <c r="Q100" i="11" a="1"/>
  <c r="U91" i="11" a="1"/>
  <c r="T242" i="11" a="1"/>
  <c r="R296" i="11" a="1"/>
  <c r="Q163" i="11" a="1"/>
  <c r="Q42" i="11" a="1"/>
  <c r="P155" i="11" a="1"/>
  <c r="P325" i="11" a="1"/>
  <c r="O3" i="11" a="1"/>
  <c r="O320" i="11" a="1"/>
  <c r="O266" i="11" a="1"/>
  <c r="P288" i="11" a="1"/>
  <c r="O55" i="11" a="1"/>
  <c r="O207" i="11" a="1"/>
  <c r="W8" i="11" a="1"/>
  <c r="T65" i="11" a="1"/>
  <c r="S148" i="11" a="1"/>
  <c r="R88" i="11" a="1"/>
  <c r="Q244" i="11" a="1"/>
  <c r="P224" i="11" a="1"/>
  <c r="O103" i="11" a="1"/>
  <c r="O310" i="11" a="1"/>
  <c r="Y68" i="11" a="1"/>
  <c r="U319" i="11" a="1"/>
  <c r="S34" i="11" a="1"/>
  <c r="R321" i="11" a="1"/>
  <c r="Q29" i="11" a="1"/>
  <c r="Q274" i="11" a="1"/>
  <c r="P145" i="11" a="1"/>
  <c r="P170" i="11" a="1"/>
  <c r="O105" i="11" a="1"/>
  <c r="Z174" i="11" a="1"/>
  <c r="U177" i="11" a="1"/>
  <c r="S65" i="11" a="1"/>
  <c r="R140" i="11" a="1"/>
  <c r="Q234" i="11" a="1"/>
  <c r="Q144" i="11" a="1"/>
  <c r="P36" i="11" a="1"/>
  <c r="P286" i="11" a="1"/>
  <c r="O52" i="11" a="1"/>
  <c r="O298" i="11" a="1"/>
  <c r="O61" i="11" a="1"/>
  <c r="V17" i="11" a="1"/>
  <c r="T58" i="11" a="1"/>
  <c r="S141" i="11" a="1"/>
  <c r="R245" i="11" a="1"/>
  <c r="Q78" i="11" a="1"/>
  <c r="P55" i="11" a="1"/>
  <c r="P24" i="11" a="1"/>
  <c r="P259" i="11" a="1"/>
  <c r="O273" i="11" a="1"/>
  <c r="O279" i="11" a="1"/>
  <c r="P205" i="11" a="1"/>
  <c r="O186" i="11" a="1"/>
  <c r="W56" i="11" a="1"/>
  <c r="V265" i="11" a="1"/>
  <c r="T244" i="11" a="1"/>
  <c r="R21" i="11" a="1"/>
  <c r="Q19" i="11" a="1"/>
  <c r="Q227" i="11" a="1"/>
  <c r="P106" i="11" a="1"/>
  <c r="P302" i="11" a="1"/>
  <c r="O301" i="11" a="1"/>
  <c r="W277" i="11" a="1"/>
  <c r="T193" i="11" a="1"/>
  <c r="S344" i="11" a="1"/>
  <c r="R217" i="11" a="1"/>
  <c r="Q152" i="11" a="1"/>
  <c r="Q341" i="11" a="1"/>
  <c r="P70" i="11" a="1"/>
  <c r="P151" i="11" a="1"/>
  <c r="O327" i="11" a="1"/>
  <c r="O278" i="11" a="1"/>
  <c r="V243" i="11" a="1"/>
  <c r="W215" i="11" a="1"/>
  <c r="T208" i="11" a="1"/>
  <c r="S69" i="11" a="1"/>
  <c r="R142" i="11" a="1"/>
  <c r="Q331" i="11" a="1"/>
  <c r="P27" i="11" a="1"/>
  <c r="P269" i="11" a="1"/>
  <c r="P311" i="11" a="1"/>
  <c r="O218" i="11" a="1"/>
  <c r="P43" i="11" a="1"/>
  <c r="O250" i="11" a="1"/>
  <c r="S61" i="11" a="1"/>
  <c r="P3" i="11" a="1"/>
  <c r="O168" i="11" a="1"/>
  <c r="U124" i="11" a="1"/>
  <c r="Q195" i="11" a="1"/>
  <c r="P146" i="11" a="1"/>
  <c r="O339" i="11" a="1"/>
  <c r="AB320" i="11" a="1"/>
  <c r="R261" i="11" a="1"/>
  <c r="P209" i="11" a="1"/>
  <c r="V178" i="11" a="1"/>
  <c r="Q27" i="11" a="1"/>
  <c r="P26" i="11" a="1"/>
  <c r="O69" i="11" a="1"/>
  <c r="T292" i="11" a="1"/>
  <c r="Q26" i="11" a="1"/>
  <c r="P250" i="11" a="1"/>
  <c r="O166" i="11" a="1"/>
  <c r="R128" i="11" a="1"/>
  <c r="O285" i="11" a="1"/>
  <c r="AD309" i="11" a="1"/>
  <c r="R249" i="11" a="1"/>
  <c r="P89" i="11" a="1"/>
  <c r="O293" i="11" a="1"/>
  <c r="O117" i="11" a="1"/>
  <c r="S77" i="11" a="1"/>
  <c r="Q292" i="11" a="1"/>
  <c r="O110" i="11" a="1"/>
  <c r="Q157" i="11" a="1"/>
  <c r="S321" i="11" a="1"/>
  <c r="Q222" i="11" a="1"/>
  <c r="T124" i="11" a="1"/>
  <c r="AB38" i="11" a="1"/>
  <c r="T103" i="11" a="1"/>
  <c r="Z279" i="11" a="1"/>
  <c r="W259" i="11" a="1"/>
  <c r="U197" i="11" a="1"/>
  <c r="AA70" i="11" a="1"/>
  <c r="Y235" i="11" a="1"/>
  <c r="V55" i="11" a="1"/>
  <c r="X182" i="11" a="1"/>
  <c r="U247" i="11" a="1"/>
  <c r="S140" i="11" a="1"/>
  <c r="V76" i="11" a="1"/>
  <c r="Z18" i="11" a="1"/>
  <c r="U167" i="11" a="1"/>
  <c r="S38" i="11" a="1"/>
  <c r="W271" i="11" a="1"/>
  <c r="T44" i="11" a="1"/>
  <c r="AB8" i="11" a="1"/>
  <c r="T300" i="11" a="1"/>
  <c r="R253" i="11" a="1"/>
  <c r="U134" i="11" a="1"/>
  <c r="S324" i="11" a="1"/>
  <c r="R166" i="11" a="1"/>
  <c r="Q63" i="11" a="1"/>
  <c r="Q248" i="11" a="1"/>
  <c r="X112" i="11" a="1"/>
  <c r="V275" i="11" a="1"/>
  <c r="U303" i="11" a="1"/>
  <c r="T134" i="11" a="1"/>
  <c r="S87" i="11" a="1"/>
  <c r="S274" i="11" a="1"/>
  <c r="R45" i="11" a="1"/>
  <c r="R289" i="11" a="1"/>
  <c r="R250" i="11" a="1"/>
  <c r="Q66" i="11" a="1"/>
  <c r="X84" i="11" a="1"/>
  <c r="V36" i="11" a="1"/>
  <c r="U149" i="11" a="1"/>
  <c r="T307" i="11" a="1"/>
  <c r="T271" i="11" a="1"/>
  <c r="S198" i="11" a="1"/>
  <c r="R99" i="11" a="1"/>
  <c r="AA26" i="11" a="1"/>
  <c r="W66" i="11" a="1"/>
  <c r="V318" i="11" a="1"/>
  <c r="U329" i="11" a="1"/>
  <c r="T136" i="11" a="1"/>
  <c r="S80" i="11" a="1"/>
  <c r="S251" i="11" a="1"/>
  <c r="R62" i="11" a="1"/>
  <c r="R104" i="11" a="1"/>
  <c r="Q175" i="11" a="1"/>
  <c r="AB256" i="11" a="1"/>
  <c r="W270" i="11" a="1"/>
  <c r="V341" i="11" a="1"/>
  <c r="U249" i="11" a="1"/>
  <c r="T52" i="11" a="1"/>
  <c r="S314" i="11" a="1"/>
  <c r="S114" i="11" a="1"/>
  <c r="R287" i="11" a="1"/>
  <c r="R303" i="11" a="1"/>
  <c r="Q131" i="11" a="1"/>
  <c r="Q88" i="11" a="1"/>
  <c r="Y17" i="11" a="1"/>
  <c r="AD31" i="11" a="1"/>
  <c r="X276" i="11" a="1"/>
  <c r="V338" i="11" a="1"/>
  <c r="U190" i="11" a="1"/>
  <c r="T90" i="11" a="1"/>
  <c r="S105" i="11" a="1"/>
  <c r="S176" i="11" a="1"/>
  <c r="R138" i="11" a="1"/>
  <c r="R146" i="11" a="1"/>
  <c r="Q55" i="11" a="1"/>
  <c r="Q230" i="11" a="1"/>
  <c r="W4" i="11" a="1"/>
  <c r="T21" i="11" a="1"/>
  <c r="S42" i="11" a="1"/>
  <c r="R46" i="11" a="1"/>
  <c r="Q6" i="11" a="1"/>
  <c r="Q263" i="11" a="1"/>
  <c r="P88" i="11" a="1"/>
  <c r="P213" i="11" a="1"/>
  <c r="O268" i="11" a="1"/>
  <c r="O156" i="11" a="1"/>
  <c r="Q149" i="11" a="1"/>
  <c r="P96" i="11" a="1"/>
  <c r="O276" i="11" a="1"/>
  <c r="O281" i="11" a="1"/>
  <c r="U99" i="11" a="1"/>
  <c r="T301" i="11" a="1"/>
  <c r="R301" i="11" a="1"/>
  <c r="Q65" i="11" a="1"/>
  <c r="Q237" i="11" a="1"/>
  <c r="P231" i="11" a="1"/>
  <c r="O329" i="11" a="1"/>
  <c r="O130" i="11" a="1"/>
  <c r="V221" i="11" a="1"/>
  <c r="T310" i="11" a="1"/>
  <c r="R127" i="11" a="1"/>
  <c r="R218" i="11" a="1"/>
  <c r="Q148" i="11" a="1"/>
  <c r="P139" i="11" a="1"/>
  <c r="P297" i="11" a="1"/>
  <c r="P154" i="11" a="1"/>
  <c r="O146" i="11" a="1"/>
  <c r="V26" i="11" a="1"/>
  <c r="T66" i="11" a="1"/>
  <c r="R23" i="11" a="1"/>
  <c r="R116" i="11" a="1"/>
  <c r="Q185" i="11" a="1"/>
  <c r="P99" i="11" a="1"/>
  <c r="P142" i="11" a="1"/>
  <c r="P184" i="11" a="1"/>
  <c r="O16" i="11" a="1"/>
  <c r="O176" i="11" a="1"/>
  <c r="T296" i="11" a="1"/>
  <c r="Z315" i="11" a="1"/>
  <c r="V78" i="11" a="1"/>
  <c r="T8" i="11" a="1"/>
  <c r="X72" i="11" a="1"/>
  <c r="Z157" i="11" a="1"/>
  <c r="U179" i="11" a="1"/>
  <c r="V204" i="11" a="1"/>
  <c r="T40" i="11" a="1"/>
  <c r="Y320" i="11" a="1"/>
  <c r="U341" i="11" a="1"/>
  <c r="W234" i="11" a="1"/>
  <c r="T211" i="11" a="1"/>
  <c r="AA127" i="11" a="1"/>
  <c r="U20" i="11" a="1"/>
  <c r="S236" i="11" a="1"/>
  <c r="V160" i="11" a="1"/>
  <c r="S297" i="11" a="1"/>
  <c r="AA104" i="11" a="1"/>
  <c r="T34" i="11" a="1"/>
  <c r="R50" i="11" a="1"/>
  <c r="R78" i="11" a="1"/>
  <c r="Q134" i="11" a="1"/>
  <c r="AA196" i="11" a="1"/>
  <c r="W18" i="11" a="1"/>
  <c r="U11" i="11" a="1"/>
  <c r="U338" i="11" a="1"/>
  <c r="T287" i="11" a="1"/>
  <c r="S224" i="11" a="1"/>
  <c r="S271" i="11" a="1"/>
  <c r="R187" i="11" a="1"/>
  <c r="R212" i="11" a="1"/>
  <c r="Q215" i="11" a="1"/>
  <c r="AB297" i="11" a="1"/>
  <c r="W174" i="11" a="1"/>
  <c r="V297" i="11" a="1"/>
  <c r="U230" i="11" a="1"/>
  <c r="T332" i="11" a="1"/>
  <c r="S291" i="11" a="1"/>
  <c r="S326" i="11" a="1"/>
  <c r="R269" i="11" a="1"/>
  <c r="Y306" i="11" a="1"/>
  <c r="V69" i="11" a="1"/>
  <c r="U231" i="11" a="1"/>
  <c r="T148" i="11" a="1"/>
  <c r="T313" i="11" a="1"/>
  <c r="S266" i="11" a="1"/>
  <c r="R51" i="11" a="1"/>
  <c r="R288" i="11" a="1"/>
  <c r="R304" i="11" a="1"/>
  <c r="Q28" i="11" a="1"/>
  <c r="Y234" i="11" a="1"/>
  <c r="V27" i="11" a="1"/>
  <c r="U269" i="11" a="1"/>
  <c r="T61" i="11" a="1"/>
  <c r="T269" i="11" a="1"/>
  <c r="S92" i="11" a="1"/>
  <c r="R3" i="11" a="1"/>
  <c r="R213" i="11" a="1"/>
  <c r="T194" i="11" a="1"/>
  <c r="S264" i="11" a="1"/>
  <c r="V128" i="11" a="1"/>
  <c r="S46" i="11" a="1"/>
  <c r="R98" i="11" a="1"/>
  <c r="Q178" i="11" a="1"/>
  <c r="V109" i="11" a="1"/>
  <c r="T176" i="11" a="1"/>
  <c r="R57" i="11" a="1"/>
  <c r="P333" i="11" a="1"/>
  <c r="W30" i="11" a="1"/>
  <c r="R34" i="11" a="1"/>
  <c r="P173" i="11" a="1"/>
  <c r="O88" i="11" a="1"/>
  <c r="S43" i="11" a="1"/>
  <c r="Q85" i="11" a="1"/>
  <c r="O23" i="11" a="1"/>
  <c r="P307" i="11" a="1"/>
  <c r="U201" i="11" a="1"/>
  <c r="Q320" i="11" a="1"/>
  <c r="O126" i="11" a="1"/>
  <c r="T333" i="11" a="1"/>
  <c r="Q236" i="11" a="1"/>
  <c r="P109" i="11" a="1"/>
  <c r="V299" i="11" a="1"/>
  <c r="R223" i="11" a="1"/>
  <c r="P144" i="11" a="1"/>
  <c r="O306" i="11" a="1"/>
  <c r="O252" i="11" a="1"/>
  <c r="Q309" i="11" a="1"/>
  <c r="R115" i="11" a="1"/>
  <c r="T5" i="11" a="1"/>
  <c r="Q200" i="11" a="1"/>
  <c r="P172" i="11" a="1"/>
  <c r="V242" i="11" a="1"/>
  <c r="P194" i="11" a="1"/>
  <c r="R330" i="11" a="1"/>
  <c r="P161" i="11" a="1"/>
  <c r="O182" i="11" a="1"/>
  <c r="O112" i="11" a="1"/>
  <c r="R114" i="11" a="1"/>
  <c r="P241" i="11" a="1"/>
  <c r="S71" i="11" a="1"/>
  <c r="Y296" i="11" a="1"/>
  <c r="T168" i="11" a="1"/>
  <c r="AA176" i="11" a="1"/>
  <c r="V93" i="11" a="1"/>
  <c r="T336" i="11" a="1"/>
  <c r="X16" i="11" a="1"/>
  <c r="AB242" i="11" a="1"/>
  <c r="U119" i="11" a="1"/>
  <c r="W214" i="11" a="1"/>
  <c r="T272" i="11" a="1"/>
  <c r="Z340" i="11" a="1"/>
  <c r="U161" i="11" a="1"/>
  <c r="W111" i="11" a="1"/>
  <c r="T99" i="11" a="1"/>
  <c r="AD256" i="11" a="1"/>
  <c r="V276" i="11" a="1"/>
  <c r="S55" i="11" a="1"/>
  <c r="W324" i="11" a="1"/>
  <c r="S97" i="11" a="1"/>
  <c r="Q129" i="11" a="1"/>
  <c r="T113" i="11" a="1"/>
  <c r="R265" i="11" a="1"/>
  <c r="R290" i="11" a="1"/>
  <c r="Q38" i="11" a="1"/>
  <c r="AA73" i="11" a="1"/>
  <c r="W315" i="11" a="1"/>
  <c r="V226" i="11" a="1"/>
  <c r="U242" i="11" a="1"/>
  <c r="T72" i="11" a="1"/>
  <c r="S16" i="11" a="1"/>
  <c r="S88" i="11" a="1"/>
  <c r="R30" i="11" a="1"/>
  <c r="R52" i="11" a="1"/>
  <c r="Q167" i="11" a="1"/>
  <c r="AC47" i="11" a="1"/>
  <c r="W71" i="11" a="1"/>
  <c r="V287" i="11" a="1"/>
  <c r="U254" i="11" a="1"/>
  <c r="T195" i="11" a="1"/>
  <c r="S172" i="11" a="1"/>
  <c r="S295" i="11" a="1"/>
  <c r="R173" i="11" a="1"/>
  <c r="Y288" i="11" a="1"/>
  <c r="V19" i="11" a="1"/>
  <c r="U224" i="11" a="1"/>
  <c r="T57" i="11" a="1"/>
  <c r="T261" i="11" a="1"/>
  <c r="S76" i="11" a="1"/>
  <c r="S2" i="11" a="1"/>
  <c r="R192" i="11" a="1"/>
  <c r="R208" i="11" a="1"/>
  <c r="Q261" i="11" a="1"/>
  <c r="Y51" i="11" a="1"/>
  <c r="W203" i="11" a="1"/>
  <c r="U89" i="11" a="1"/>
  <c r="T135" i="11" a="1"/>
  <c r="T238" i="11" a="1"/>
  <c r="S170" i="11" a="1"/>
  <c r="S283" i="11" a="1"/>
  <c r="R102" i="11" a="1"/>
  <c r="R121" i="11" a="1"/>
  <c r="Q177" i="11" a="1"/>
  <c r="Q20" i="11" a="1"/>
  <c r="X158" i="11" a="1"/>
  <c r="Z294" i="11" a="1"/>
  <c r="W198" i="11" a="1"/>
  <c r="U115" i="11" a="1"/>
  <c r="T3" i="11" a="1"/>
  <c r="T258" i="11" a="1"/>
  <c r="S311" i="11" a="1"/>
  <c r="S244" i="11" a="1"/>
  <c r="R251" i="11" a="1"/>
  <c r="R276" i="11" a="1"/>
  <c r="Q22" i="11" a="1"/>
  <c r="Q62" i="11" a="1"/>
  <c r="V136" i="11" a="1"/>
  <c r="T192" i="11" a="1"/>
  <c r="R119" i="11" a="1"/>
  <c r="R177" i="11" a="1"/>
  <c r="Q116" i="11" a="1"/>
  <c r="P131" i="11" a="1"/>
  <c r="P265" i="11" a="1"/>
  <c r="P314" i="11" a="1"/>
  <c r="O128" i="11" a="1"/>
  <c r="O272" i="11" a="1"/>
  <c r="P135" i="11" a="1"/>
  <c r="P345" i="11" a="1"/>
  <c r="O132" i="11" a="1"/>
  <c r="Y62" i="11" a="1"/>
  <c r="U268" i="11" a="1"/>
  <c r="S108" i="11" a="1"/>
  <c r="R298" i="11" a="1"/>
  <c r="Q194" i="11" a="1"/>
  <c r="P87" i="11" a="1"/>
  <c r="P86" i="11" a="1"/>
  <c r="O228" i="11" a="1"/>
  <c r="AC114" i="11" a="1"/>
  <c r="U251" i="11" a="1"/>
  <c r="S20" i="11" a="1"/>
  <c r="R206" i="11" a="1"/>
  <c r="Q279" i="11" a="1"/>
  <c r="Q246" i="11" a="1"/>
  <c r="P294" i="11" a="1"/>
  <c r="P122" i="11" a="1"/>
  <c r="O107" i="11" a="1"/>
  <c r="O287" i="11" a="1"/>
  <c r="U320" i="11" a="1"/>
  <c r="S78" i="11" a="1"/>
  <c r="R324" i="11" a="1"/>
  <c r="Q102" i="11" a="1"/>
  <c r="Q170" i="11" a="1"/>
  <c r="P240" i="11" a="1"/>
  <c r="P263" i="11" a="1"/>
  <c r="O67" i="11" a="1"/>
  <c r="O13" i="11" a="1"/>
  <c r="O142" i="11" a="1"/>
  <c r="AC130" i="11" a="1"/>
  <c r="X311" i="11" a="1"/>
  <c r="U90" i="11" a="1"/>
  <c r="S126" i="11" a="1"/>
  <c r="AB208" i="11" a="1"/>
  <c r="X345" i="11" a="1"/>
  <c r="AA345" i="11" a="1"/>
  <c r="U33" i="11" a="1"/>
  <c r="S100" i="11" a="1"/>
  <c r="W221" i="11" a="1"/>
  <c r="T202" i="11" a="1"/>
  <c r="V199" i="11" a="1"/>
  <c r="T328" i="11" a="1"/>
  <c r="X10" i="11" a="1"/>
  <c r="U300" i="11" a="1"/>
  <c r="S237" i="11" a="1"/>
  <c r="U159" i="11" a="1"/>
  <c r="R237" i="11" a="1"/>
  <c r="W287" i="11" a="1"/>
  <c r="S12" i="11" a="1"/>
  <c r="R179" i="11" a="1"/>
  <c r="R28" i="11" a="1"/>
  <c r="Q284" i="11" a="1"/>
  <c r="Y232" i="11" a="1"/>
  <c r="V25" i="11" a="1"/>
  <c r="U212" i="11" a="1"/>
  <c r="T74" i="11" a="1"/>
  <c r="T262" i="11" a="1"/>
  <c r="S226" i="11" a="1"/>
  <c r="R43" i="11" a="1"/>
  <c r="R270" i="11" a="1"/>
  <c r="R286" i="11" a="1"/>
  <c r="Q343" i="11" a="1"/>
  <c r="Z258" i="11" a="1"/>
  <c r="W108" i="11" a="1"/>
  <c r="T127" i="11" a="1"/>
  <c r="S150" i="11" a="1"/>
  <c r="R86" i="11" a="1"/>
  <c r="U291" i="11" a="1"/>
  <c r="R90" i="11" a="1"/>
  <c r="X32" i="11" a="1"/>
  <c r="S103" i="11" a="1"/>
  <c r="R100" i="11" a="1"/>
  <c r="P128" i="11" a="1"/>
  <c r="T144" i="11" a="1"/>
  <c r="Q276" i="11" a="1"/>
  <c r="P247" i="11" a="1"/>
  <c r="U93" i="11" a="1"/>
  <c r="R80" i="11" a="1"/>
  <c r="P182" i="11" a="1"/>
  <c r="O147" i="11" a="1"/>
  <c r="O64" i="11" a="1"/>
  <c r="S128" i="11" a="1"/>
  <c r="Q278" i="11" a="1"/>
  <c r="O275" i="11" a="1"/>
  <c r="R25" i="11" a="1"/>
  <c r="P17" i="11" a="1"/>
  <c r="O187" i="11" a="1"/>
  <c r="U75" i="11" a="1"/>
  <c r="Q143" i="11" a="1"/>
  <c r="P261" i="11" a="1"/>
  <c r="O106" i="11" a="1"/>
  <c r="O93" i="11" a="1"/>
  <c r="P60" i="11" a="1"/>
  <c r="P249" i="11" a="1"/>
  <c r="S178" i="11" a="1"/>
  <c r="Q286" i="11" a="1"/>
  <c r="O341" i="11" a="1"/>
  <c r="Q344" i="11" a="1"/>
  <c r="U157" i="11" a="1"/>
  <c r="Q45" i="11" a="1"/>
  <c r="P180" i="11" a="1"/>
  <c r="O114" i="11" a="1"/>
  <c r="U170" i="11" a="1"/>
  <c r="Q114" i="11" a="1"/>
  <c r="U210" i="11" a="1"/>
  <c r="Z115" i="11" a="1"/>
  <c r="W42" i="11" a="1"/>
  <c r="AD99" i="11" a="1"/>
  <c r="X251" i="11" a="1"/>
  <c r="U192" i="11" a="1"/>
  <c r="S31" i="11" a="1"/>
  <c r="W330" i="11" a="1"/>
  <c r="X190" i="11" a="1"/>
  <c r="AC302" i="11" a="1"/>
  <c r="V66" i="11" a="1"/>
  <c r="S151" i="11" a="1"/>
  <c r="W107" i="11" a="1"/>
  <c r="T95" i="11" a="1"/>
  <c r="V108" i="11" a="1"/>
  <c r="T184" i="11" a="1"/>
  <c r="X67" i="11" a="1"/>
  <c r="U259" i="11" a="1"/>
  <c r="S185" i="11" a="1"/>
  <c r="U264" i="11" a="1"/>
  <c r="R135" i="11" a="1"/>
  <c r="W213" i="11" a="1"/>
  <c r="S84" i="11" a="1"/>
  <c r="R12" i="11" a="1"/>
  <c r="R148" i="11" a="1"/>
  <c r="Q156" i="11" a="1"/>
  <c r="Y6" i="11" a="1"/>
  <c r="V3" i="11" a="1"/>
  <c r="U160" i="11" a="1"/>
  <c r="T25" i="11" a="1"/>
  <c r="T217" i="11" a="1"/>
  <c r="S44" i="11" a="1"/>
  <c r="S265" i="11" a="1"/>
  <c r="R174" i="11" a="1"/>
  <c r="R190" i="11" a="1"/>
  <c r="Q247" i="11" a="1"/>
  <c r="Z74" i="11" a="1"/>
  <c r="W156" i="11" a="1"/>
  <c r="U52" i="11" a="1"/>
  <c r="T35" i="11" a="1"/>
  <c r="T324" i="11" a="1"/>
  <c r="S6" i="11" a="1"/>
  <c r="S331" i="11" a="1"/>
  <c r="R292" i="11" a="1"/>
  <c r="X229" i="11" a="1"/>
  <c r="V77" i="11" a="1"/>
  <c r="U46" i="11" a="1"/>
  <c r="T166" i="11" a="1"/>
  <c r="S99" i="11" a="1"/>
  <c r="S292" i="11" a="1"/>
  <c r="R53" i="11" a="1"/>
  <c r="R307" i="11" a="1"/>
  <c r="R54" i="11" a="1"/>
  <c r="Q82" i="11" a="1"/>
  <c r="X304" i="11" a="1"/>
  <c r="V302" i="11" a="1"/>
  <c r="U156" i="11" a="1"/>
  <c r="T128" i="11" a="1"/>
  <c r="S27" i="11" a="1"/>
  <c r="S24" i="11" a="1"/>
  <c r="R9" i="11" a="1"/>
  <c r="R220" i="11" a="1"/>
  <c r="R204" i="11" a="1"/>
  <c r="Q321" i="11" a="1"/>
  <c r="AB241" i="11" a="1"/>
  <c r="W64" i="11" a="1"/>
  <c r="X19" i="11" a="1"/>
  <c r="V218" i="11" a="1"/>
  <c r="U334" i="11" a="1"/>
  <c r="T257" i="11" a="1"/>
  <c r="T248" i="11" a="1"/>
  <c r="S339" i="11" a="1"/>
  <c r="R79" i="11" a="1"/>
  <c r="R334" i="11" a="1"/>
  <c r="R345" i="11" a="1"/>
  <c r="Q124" i="11" a="1"/>
  <c r="AC320" i="11" a="1"/>
  <c r="U187" i="11" a="1"/>
  <c r="S337" i="11" a="1"/>
  <c r="R165" i="11" a="1"/>
  <c r="Q238" i="11" a="1"/>
  <c r="Q232" i="11" a="1"/>
  <c r="P283" i="11" a="1"/>
  <c r="P45" i="11" a="1"/>
  <c r="O99" i="11" a="1"/>
  <c r="O6" i="11" a="1"/>
  <c r="O238" i="11" a="1"/>
  <c r="P101" i="11" a="1"/>
  <c r="O277" i="11" a="1"/>
  <c r="O284" i="11" a="1"/>
  <c r="V31" i="11" a="1"/>
  <c r="T277" i="11" a="1"/>
  <c r="S230" i="11" a="1"/>
  <c r="R199" i="11" a="1"/>
  <c r="Q153" i="11" a="1"/>
  <c r="P321" i="11" a="1"/>
  <c r="O181" i="11" a="1"/>
  <c r="O246" i="11" a="1"/>
  <c r="W29" i="11" a="1"/>
  <c r="T69" i="11" a="1"/>
  <c r="S223" i="11" a="1"/>
  <c r="R136" i="11" a="1"/>
  <c r="Q56" i="11" a="1"/>
  <c r="Q128" i="11" a="1"/>
  <c r="P114" i="11" a="1"/>
  <c r="P277" i="11" a="1"/>
  <c r="O286" i="11" a="1"/>
  <c r="X41" i="11" a="1"/>
  <c r="T71" i="11" a="1"/>
  <c r="S53" i="11" a="1"/>
  <c r="R230" i="11" a="1"/>
  <c r="Q221" i="11" a="1"/>
  <c r="Q260" i="11" a="1"/>
  <c r="P14" i="11" a="1"/>
  <c r="P319" i="11" a="1"/>
  <c r="O204" i="11" a="1"/>
  <c r="O33" i="11" a="1"/>
  <c r="T80" i="11" a="1"/>
  <c r="Y130" i="11" a="1"/>
  <c r="W124" i="11" a="1"/>
  <c r="T63" i="11" a="1"/>
  <c r="Z252" i="11" a="1"/>
  <c r="X253" i="11" a="1"/>
  <c r="V145" i="11" a="1"/>
  <c r="X166" i="11" a="1"/>
  <c r="U261" i="11" a="1"/>
  <c r="S26" i="11" a="1"/>
  <c r="V185" i="11" a="1"/>
  <c r="Y56" i="11" a="1"/>
  <c r="U137" i="11" a="1"/>
  <c r="S284" i="11" a="1"/>
  <c r="V115" i="11" a="1"/>
  <c r="T273" i="11" a="1"/>
  <c r="Z168" i="11" a="1"/>
  <c r="T281" i="11" a="1"/>
  <c r="R72" i="11" a="1"/>
  <c r="U278" i="11" a="1"/>
  <c r="R37" i="11" a="1"/>
  <c r="R262" i="11" a="1"/>
  <c r="Q111" i="11" a="1"/>
  <c r="Q12" i="11" a="1"/>
  <c r="X58" i="11" a="1"/>
  <c r="V319" i="11" a="1"/>
  <c r="U272" i="11" a="1"/>
  <c r="T286" i="11" a="1"/>
  <c r="S159" i="11" a="1"/>
  <c r="S157" i="11" a="1"/>
  <c r="R74" i="11" a="1"/>
  <c r="R82" i="11" a="1"/>
  <c r="Q23" i="11" a="1"/>
  <c r="Q162" i="11" a="1"/>
  <c r="X126" i="11" a="1"/>
  <c r="V270" i="11" a="1"/>
  <c r="U328" i="11" a="1"/>
  <c r="T88" i="11" a="1"/>
  <c r="S15" i="11" a="1"/>
  <c r="S8" i="11" a="1"/>
  <c r="R155" i="11" a="1"/>
  <c r="AA265" i="11" a="1"/>
  <c r="W58" i="11" a="1"/>
  <c r="U43" i="11" a="1"/>
  <c r="U171" i="11" a="1"/>
  <c r="T308" i="11" a="1"/>
  <c r="S238" i="11" a="1"/>
  <c r="S340" i="11" a="1"/>
  <c r="R201" i="11" a="1"/>
  <c r="R226" i="11" a="1"/>
  <c r="Q5" i="11" a="1"/>
  <c r="AA192" i="11" a="1"/>
  <c r="W82" i="11" a="1"/>
  <c r="V208" i="11" a="1"/>
  <c r="U50" i="11" a="1"/>
  <c r="T152" i="11" a="1"/>
  <c r="S96" i="11" a="1"/>
  <c r="S281" i="11" a="1"/>
  <c r="R68" i="11" a="1"/>
  <c r="R120" i="11" a="1"/>
  <c r="Q179" i="11" a="1"/>
  <c r="R197" i="11" a="1"/>
  <c r="Q270" i="11" a="1"/>
  <c r="U73" i="11" a="1"/>
  <c r="X154" i="11" a="1"/>
  <c r="T327" i="11" a="1"/>
  <c r="S208" i="11" a="1"/>
  <c r="Q31" i="11" a="1"/>
  <c r="U78" i="11" a="1"/>
  <c r="S304" i="11" a="1"/>
  <c r="R316" i="11" a="1"/>
  <c r="AA212" i="11" a="1"/>
  <c r="V129" i="11" a="1"/>
  <c r="T315" i="11" a="1"/>
  <c r="R161" i="11" a="1"/>
  <c r="Z49" i="11" a="1"/>
  <c r="R38" i="11" a="1"/>
  <c r="P4" i="11" a="1"/>
  <c r="O269" i="11" a="1"/>
  <c r="O241" i="11" a="1"/>
  <c r="T114" i="11" a="1"/>
  <c r="Q132" i="11" a="1"/>
  <c r="O216" i="11" a="1"/>
  <c r="S239" i="11" a="1"/>
  <c r="Q231" i="11" a="1"/>
  <c r="O154" i="11" a="1"/>
  <c r="S13" i="11" a="1"/>
  <c r="Q228" i="11" a="1"/>
  <c r="O300" i="11" a="1"/>
  <c r="V296" i="11" a="1"/>
  <c r="Q99" i="11" a="1"/>
  <c r="P64" i="11" a="1"/>
  <c r="O196" i="11" a="1"/>
  <c r="T236" i="11" a="1"/>
  <c r="R338" i="11" a="1"/>
  <c r="P62" i="11" a="1"/>
  <c r="V161" i="11" a="1"/>
  <c r="R273" i="11" a="1"/>
  <c r="P185" i="11" a="1"/>
  <c r="O203" i="11" a="1"/>
  <c r="T267" i="11" a="1"/>
  <c r="Q268" i="11" a="1"/>
  <c r="P248" i="11" a="1"/>
  <c r="Q36" i="11" a="1"/>
  <c r="Q289" i="11" a="1"/>
  <c r="R228" i="11" a="1"/>
  <c r="O8" i="11" a="1"/>
  <c r="P262" i="11" a="1"/>
  <c r="S323" i="11" a="1"/>
  <c r="V261" i="11" a="1"/>
  <c r="T116" i="11" a="1"/>
  <c r="R294" i="11" a="1"/>
  <c r="Q285" i="11" a="1"/>
  <c r="Q249" i="11" a="1"/>
  <c r="W53" i="11" a="1"/>
  <c r="T291" i="11" a="1"/>
  <c r="R232" i="11" a="1"/>
  <c r="Q326" i="11" a="1"/>
  <c r="S166" i="11" a="1"/>
  <c r="Q333" i="11" a="1"/>
  <c r="O136" i="11" a="1"/>
  <c r="P159" i="11" a="1"/>
  <c r="U275" i="11" a="1"/>
  <c r="Q256" i="11" a="1"/>
  <c r="O28" i="11" a="1"/>
  <c r="T312" i="11" a="1"/>
  <c r="Q300" i="11" a="1"/>
  <c r="P292" i="11" a="1"/>
  <c r="T223" i="11" a="1"/>
  <c r="Q180" i="11" a="1"/>
  <c r="P239" i="11" a="1"/>
  <c r="Z68" i="11" a="1"/>
  <c r="R156" i="11" a="1"/>
  <c r="P49" i="11" a="1"/>
  <c r="O342" i="11" a="1"/>
  <c r="O58" i="11" a="1"/>
  <c r="S146" i="11" a="1"/>
  <c r="Q315" i="11" a="1"/>
  <c r="T118" i="11" a="1"/>
  <c r="R56" i="11" a="1"/>
  <c r="P256" i="11" a="1"/>
  <c r="O29" i="11" a="1"/>
  <c r="U163" i="11" a="1"/>
  <c r="Q76" i="11" a="1"/>
  <c r="P222" i="11" a="1"/>
  <c r="O261" i="11" a="1"/>
  <c r="S188" i="11" a="1"/>
  <c r="Q330" i="11" a="1"/>
  <c r="P252" i="11" a="1"/>
  <c r="Q182" i="11" a="1"/>
  <c r="U92" i="11" a="1"/>
  <c r="Q207" i="11" a="1"/>
  <c r="X106" i="11" a="1"/>
  <c r="S161" i="11" a="1"/>
  <c r="R306" i="11" a="1"/>
  <c r="R144" i="11" a="1"/>
  <c r="Z147" i="11" a="1"/>
  <c r="T83" i="11" a="1"/>
  <c r="S187" i="11" a="1"/>
  <c r="Q118" i="11" a="1"/>
  <c r="T210" i="11" a="1"/>
  <c r="Q282" i="11" a="1"/>
  <c r="P334" i="11" a="1"/>
  <c r="P160" i="11" a="1"/>
  <c r="X8" i="11" a="1"/>
  <c r="R189" i="11" a="1"/>
  <c r="O7" i="11" a="1"/>
  <c r="U317" i="11" a="1"/>
  <c r="Q172" i="11" a="1"/>
  <c r="P264" i="11" a="1"/>
  <c r="U169" i="11" a="1"/>
  <c r="Q293" i="11" a="1"/>
  <c r="P158" i="11" a="1"/>
  <c r="O303" i="11" a="1"/>
  <c r="S310" i="11" a="1"/>
  <c r="P7" i="11" a="1"/>
  <c r="O177" i="11" a="1"/>
  <c r="O222" i="11" a="1"/>
  <c r="T60" i="11" a="1"/>
  <c r="Q201" i="11" a="1"/>
  <c r="O234" i="11" a="1"/>
  <c r="S199" i="11" a="1"/>
  <c r="Q329" i="11" a="1"/>
  <c r="O231" i="11" a="1"/>
  <c r="W291" i="11" a="1"/>
  <c r="R258" i="11" a="1"/>
  <c r="P102" i="11" a="1"/>
  <c r="O299" i="11" a="1"/>
  <c r="O243" i="11" a="1"/>
  <c r="O96" i="11" a="1"/>
  <c r="Q165" i="11" a="1"/>
  <c r="S209" i="11" a="1"/>
  <c r="V171" i="11" a="1"/>
  <c r="S75" i="11" a="1"/>
  <c r="R94" i="11" a="1"/>
  <c r="U150" i="11" a="1"/>
  <c r="T344" i="11" a="1"/>
  <c r="T196" i="11" a="1"/>
  <c r="R175" i="11" a="1"/>
  <c r="T283" i="11" a="1"/>
  <c r="P91" i="11" a="1"/>
  <c r="O264" i="11" a="1"/>
  <c r="Q196" i="11" a="1"/>
  <c r="P90" i="11" a="1"/>
  <c r="Q211" i="11" a="1"/>
  <c r="T218" i="11" a="1"/>
  <c r="P344" i="11" a="1"/>
  <c r="R91" i="11" a="1"/>
  <c r="O48" i="11" a="1"/>
  <c r="P188" i="11" a="1"/>
  <c r="P338" i="11" a="1"/>
  <c r="O90" i="11" a="1"/>
  <c r="P244" i="11" a="1"/>
  <c r="R215" i="11" a="1"/>
  <c r="S262" i="11" a="1"/>
  <c r="T250" i="11" a="1"/>
  <c r="V81" i="11" a="1"/>
  <c r="O258" i="11" a="1"/>
  <c r="Q72" i="11" a="1"/>
  <c r="AB173" i="11" a="1"/>
  <c r="R55" i="11" a="1"/>
  <c r="S11" i="11" a="1"/>
  <c r="R47" i="11" a="1"/>
  <c r="W143" i="11" a="1"/>
  <c r="X223" i="11" a="1"/>
  <c r="S248" i="11" a="1"/>
  <c r="V181" i="11" a="1"/>
  <c r="Q169" i="11" a="1"/>
  <c r="P216" i="11" a="1"/>
  <c r="Q239" i="11" a="1"/>
  <c r="P11" i="11" a="1"/>
  <c r="R89" i="11" a="1"/>
  <c r="U305" i="11" a="1"/>
  <c r="P318" i="11" a="1"/>
  <c r="S106" i="11" a="1"/>
  <c r="O158" i="11" a="1"/>
  <c r="P119" i="11" a="1"/>
  <c r="U3" i="11" a="1"/>
  <c r="O149" i="11" a="1"/>
  <c r="P267" i="11" a="1"/>
  <c r="S327" i="11" a="1"/>
  <c r="T26" i="11" a="1"/>
  <c r="V186" i="11" a="1"/>
  <c r="O244" i="11" a="1"/>
  <c r="O247" i="11" a="1"/>
  <c r="R22" i="11" a="1"/>
  <c r="O221" i="11" a="1"/>
  <c r="X248" i="11" a="1"/>
  <c r="R272" i="11" a="1"/>
  <c r="AA284" i="11" a="1"/>
  <c r="S19" i="11" a="1"/>
  <c r="R111" i="11" a="1"/>
  <c r="R27" i="11" a="1"/>
  <c r="O51" i="11" a="1"/>
  <c r="O36" i="11" a="1"/>
  <c r="U139" i="11" a="1"/>
  <c r="U182" i="11" a="1"/>
  <c r="P168" i="11" a="1"/>
  <c r="Y251" i="11" a="1"/>
  <c r="P32" i="11" a="1"/>
  <c r="Q219" i="11" a="1"/>
  <c r="O44" i="11" a="1"/>
  <c r="P46" i="11" a="1"/>
  <c r="O328" i="11" a="1"/>
  <c r="O165" i="11" a="1"/>
  <c r="S35" i="11" a="1"/>
  <c r="T48" i="11" a="1"/>
  <c r="P54" i="11" a="1"/>
  <c r="V100" i="11" a="1"/>
  <c r="P212" i="11" a="1"/>
  <c r="Q109" i="11" a="1"/>
  <c r="O2" i="11" a="1"/>
  <c r="Q206" i="11" a="1"/>
  <c r="O332" i="11" a="1"/>
  <c r="T215" i="11" a="1"/>
  <c r="P234" i="11" a="1"/>
  <c r="U145" i="11" a="1"/>
  <c r="O230" i="11" a="1"/>
  <c r="P147" i="11" a="1"/>
  <c r="P50" i="11" a="1"/>
  <c r="P71" i="11" a="1"/>
  <c r="Q37" i="11" a="1"/>
  <c r="Q226" i="11" a="1"/>
  <c r="O295" i="11" a="1"/>
  <c r="AA204" i="11" a="1"/>
  <c r="R194" i="11" a="1"/>
  <c r="Q40" i="11" a="1"/>
  <c r="T216" i="11" a="1"/>
  <c r="S40" i="11" a="1"/>
  <c r="S136" i="11" a="1"/>
  <c r="P303" i="11" a="1"/>
  <c r="P343" i="11" a="1"/>
  <c r="U84" i="11" a="1"/>
  <c r="U199" i="11" a="1"/>
  <c r="P274" i="11" a="1"/>
  <c r="Z343" i="11" a="1"/>
  <c r="P57" i="11" a="1"/>
  <c r="Q123" i="11" a="1"/>
  <c r="O214" i="11" a="1"/>
  <c r="Q122" i="11" a="1"/>
  <c r="P198" i="11" a="1"/>
  <c r="AA180" i="11" a="1"/>
  <c r="P237" i="11" a="1"/>
  <c r="Z125" i="11" a="1"/>
  <c r="P266" i="11" a="1"/>
  <c r="P6" i="11" a="1"/>
  <c r="P67" i="11" a="1"/>
  <c r="Q21" i="11" a="1"/>
  <c r="Q92" i="11" a="1"/>
  <c r="O72" i="11" a="1"/>
  <c r="P141" i="11" a="1"/>
  <c r="U228" i="11" a="1"/>
  <c r="T16" i="11" a="1"/>
  <c r="T82" i="11" a="1"/>
  <c r="S233" i="11" a="1"/>
  <c r="AC248" i="11" a="1"/>
  <c r="W222" i="11" a="1"/>
  <c r="U280" i="11" a="1"/>
  <c r="O317" i="11" a="1"/>
  <c r="R337" i="11" a="1"/>
  <c r="P16" i="11" a="1"/>
  <c r="Q3" i="11" a="1"/>
  <c r="O324" i="11" a="1"/>
  <c r="R96" i="11" a="1"/>
  <c r="O291" i="11" a="1"/>
  <c r="O102" i="11" a="1"/>
  <c r="X222" i="11" a="1"/>
  <c r="R339" i="11" a="1"/>
  <c r="S112" i="11" a="1"/>
  <c r="O119" i="11" a="1"/>
  <c r="U203" i="11" a="1"/>
  <c r="O282" i="11" a="1"/>
  <c r="Q101" i="11" a="1"/>
  <c r="AD40" i="11" a="1"/>
  <c r="P272" i="11" a="1"/>
  <c r="Q133" i="11" a="1"/>
  <c r="R291" i="11" a="1"/>
  <c r="O140" i="11" a="1"/>
  <c r="S252" i="11" a="1"/>
  <c r="Q273" i="11" a="1"/>
  <c r="O111" i="11" a="1"/>
  <c r="P124" i="11" a="1"/>
  <c r="P65" i="11" a="1"/>
  <c r="P150" i="11" a="1"/>
  <c r="O92" i="11" a="1"/>
  <c r="O183" i="11" a="1"/>
  <c r="U146" i="11" a="1"/>
  <c r="Q325" i="11" a="1"/>
  <c r="W94" i="11" a="1"/>
  <c r="S10" i="11" a="1"/>
  <c r="R92" i="11" a="1"/>
  <c r="R238" i="11" a="1"/>
  <c r="O202" i="11" a="1"/>
  <c r="O260" i="11" a="1"/>
  <c r="S117" i="11" a="1"/>
  <c r="T178" i="11" a="1"/>
  <c r="P227" i="11" a="1"/>
  <c r="V322" i="11" a="1"/>
  <c r="P324" i="11" a="1"/>
  <c r="Q308" i="11" a="1"/>
  <c r="U321" i="11" a="1"/>
  <c r="P75" i="11" a="1"/>
  <c r="O60" i="11" a="1"/>
  <c r="S289" i="11" a="1"/>
  <c r="P290" i="11" a="1"/>
  <c r="T56" i="11" a="1"/>
  <c r="T199" i="11" a="1"/>
  <c r="P308" i="11" a="1"/>
  <c r="P52" i="11" a="1"/>
  <c r="P138" i="11" a="1"/>
  <c r="Q319" i="11" a="1"/>
  <c r="P214" i="11" a="1"/>
  <c r="O10" i="11" a="1"/>
  <c r="Y246" i="11" a="1"/>
  <c r="W80" i="11" a="1"/>
  <c r="S282" i="11" a="1"/>
  <c r="R85" i="11" a="1"/>
  <c r="W281" i="11" a="1"/>
  <c r="W336" i="11" a="1"/>
  <c r="S257" i="11" a="1"/>
  <c r="U266" i="11" a="1"/>
  <c r="Q154" i="11" a="1"/>
  <c r="O19" i="11" a="1"/>
  <c r="Q120" i="11" a="1"/>
  <c r="P315" i="11" a="1"/>
  <c r="R277" i="11" a="1"/>
  <c r="U306" i="11" a="1"/>
  <c r="P223" i="11" a="1"/>
  <c r="O27" i="11" a="1"/>
  <c r="T154" i="11" a="1"/>
  <c r="P228" i="11" a="1"/>
  <c r="Q17" i="11" a="1"/>
  <c r="O155" i="11" a="1"/>
  <c r="P257" i="11" a="1"/>
  <c r="Q240" i="11" a="1"/>
  <c r="T213" i="11" a="1"/>
  <c r="V87" i="11" a="1"/>
  <c r="O237" i="11" a="1"/>
  <c r="O225" i="11" a="1"/>
  <c r="O263" i="11" a="1"/>
  <c r="R319" i="11" a="1"/>
  <c r="P115" i="11" a="1"/>
  <c r="T285" i="11" a="1"/>
  <c r="R256" i="11" a="1"/>
  <c r="Q150" i="11" a="1"/>
  <c r="T112" i="11" a="1"/>
  <c r="S212" i="11" a="1"/>
  <c r="S167" i="11" a="1"/>
  <c r="P220" i="11" a="1"/>
  <c r="P12" i="11" a="1"/>
  <c r="Y228" i="11" a="1"/>
  <c r="V58" i="11" a="1"/>
  <c r="P153" i="11" a="1"/>
  <c r="V251" i="11" a="1"/>
  <c r="P187" i="11" a="1"/>
  <c r="R105" i="11" a="1"/>
  <c r="O120" i="11" a="1"/>
  <c r="Q126" i="11" a="1"/>
  <c r="R244" i="11" a="1"/>
  <c r="O104" i="11" a="1"/>
  <c r="P19" i="11" a="1"/>
  <c r="O167" i="11" a="1"/>
  <c r="Q295" i="11" a="1"/>
  <c r="P74" i="11" a="1"/>
  <c r="Q296" i="11" a="1"/>
  <c r="Q303" i="11" a="1"/>
  <c r="R341" i="11" a="1"/>
  <c r="O37" i="11" a="1"/>
  <c r="P275" i="11" a="1"/>
  <c r="P162" i="11" a="1"/>
  <c r="Q80" i="11" a="1"/>
  <c r="S83" i="11" a="1"/>
  <c r="P69" i="11" a="1"/>
  <c r="O193" i="11" a="1"/>
  <c r="Q164" i="11" a="1"/>
  <c r="O192" i="11" a="1"/>
  <c r="R118" i="11" a="1"/>
  <c r="P66" i="11" a="1"/>
  <c r="O259" i="11" a="1"/>
  <c r="P207" i="11" a="1"/>
  <c r="P211" i="11" a="1"/>
  <c r="P82" i="11" a="1"/>
  <c r="V256" i="11" a="1"/>
  <c r="O325" i="11" a="1"/>
  <c r="W26" i="11" a="1"/>
  <c r="R170" i="11" a="1"/>
  <c r="R147" i="11" a="1"/>
  <c r="W193" i="11" a="1"/>
  <c r="U292" i="11" a="1"/>
  <c r="U189" i="11" a="1"/>
  <c r="Q173" i="11" a="1"/>
  <c r="R48" i="11" a="1"/>
  <c r="P116" i="11" a="1"/>
  <c r="O271" i="11" a="1"/>
  <c r="Q297" i="11" a="1"/>
  <c r="O75" i="11" a="1"/>
  <c r="Q299" i="11" a="1"/>
  <c r="S118" i="11" a="1"/>
  <c r="O68" i="11" a="1"/>
  <c r="R130" i="11" a="1"/>
  <c r="O292" i="11" a="1"/>
  <c r="O42" i="11" a="1"/>
  <c r="T62" i="11" a="1"/>
  <c r="T311" i="11" a="1"/>
  <c r="O209" i="11" a="1"/>
  <c r="Q91" i="11" a="1"/>
  <c r="P326" i="11" a="1"/>
  <c r="P260" i="11" a="1"/>
  <c r="Q218" i="11" a="1"/>
  <c r="P201" i="11" a="1"/>
  <c r="W176" i="11" a="1"/>
  <c r="P34" i="11" a="1"/>
  <c r="W311" i="11" a="1"/>
  <c r="O95" i="11" a="1"/>
  <c r="P8" i="11" a="1"/>
  <c r="P125" i="11" a="1"/>
  <c r="Q301" i="11" a="1"/>
  <c r="U327" i="11" a="1"/>
  <c r="X280" i="11" a="1"/>
  <c r="S275" i="11" a="1"/>
  <c r="O17" i="11" a="1"/>
  <c r="S89" i="11" a="1"/>
  <c r="O318" i="11" a="1"/>
  <c r="P208" i="11" a="1"/>
  <c r="O83" i="11" a="1"/>
  <c r="P152" i="11" a="1"/>
  <c r="P79" i="11" a="1"/>
  <c r="O290" i="11" a="1"/>
  <c r="V54" i="11" a="1"/>
  <c r="O77" i="11" a="1"/>
  <c r="O125" i="11" a="1"/>
  <c r="R225" i="11" a="1"/>
  <c r="P246" i="11" a="1"/>
  <c r="O81" i="11" a="1"/>
  <c r="Q4" i="11" a="1"/>
  <c r="P76" i="11" a="1"/>
  <c r="O15" i="11" a="1"/>
  <c r="T323" i="11" a="1"/>
  <c r="AA226" i="11" a="1"/>
  <c r="Q86" i="11" a="1"/>
  <c r="R188" i="11" a="1"/>
  <c r="P23" i="11" a="1"/>
  <c r="P28" i="11" a="1"/>
  <c r="O65" i="11" a="1"/>
  <c r="R126" i="11" a="1"/>
  <c r="R124" i="11" a="1"/>
  <c r="S7" i="11" a="1"/>
  <c r="T17" i="11" a="1"/>
  <c r="T158" i="11" a="1"/>
  <c r="S202" i="11" a="1"/>
  <c r="N252" i="11" a="1"/>
  <c r="M146" i="11" a="1"/>
  <c r="N64" i="11" a="1"/>
  <c r="M302" i="11" a="1"/>
  <c r="L148" i="11" a="1"/>
  <c r="K20" i="11" a="1"/>
  <c r="J69" i="11" a="1"/>
  <c r="N253" i="11" a="1"/>
  <c r="M320" i="11" a="1"/>
  <c r="L338" i="11" a="1"/>
  <c r="K73" i="11" a="1"/>
  <c r="N340" i="11" a="1"/>
  <c r="M129" i="11" a="1"/>
  <c r="L187" i="11" a="1"/>
  <c r="N226" i="11" a="1"/>
  <c r="M156" i="11" a="1"/>
  <c r="N210" i="11" a="1"/>
  <c r="M108" i="11" a="1"/>
  <c r="L9" i="11" a="1"/>
  <c r="K43" i="11" a="1"/>
  <c r="M216" i="11" a="1"/>
  <c r="M158" i="11" a="1"/>
  <c r="K254" i="11" a="1"/>
  <c r="M14" i="11" a="1"/>
  <c r="K77" i="11" a="1"/>
  <c r="M36" i="11" a="1"/>
  <c r="N151" i="11" a="1"/>
  <c r="N264" i="11" a="1"/>
  <c r="M126" i="11" a="1"/>
  <c r="N55" i="11" a="1"/>
  <c r="M295" i="11" a="1"/>
  <c r="L143" i="11" a="1"/>
  <c r="N89" i="11" a="1"/>
  <c r="M236" i="11" a="1"/>
  <c r="L279" i="11" a="1"/>
  <c r="K8" i="11" a="1"/>
  <c r="N174" i="11" a="1"/>
  <c r="M61" i="11" a="1"/>
  <c r="L262" i="11" a="1"/>
  <c r="K131" i="11" a="1"/>
  <c r="N191" i="11" a="1"/>
  <c r="M23" i="11" a="1"/>
  <c r="M294" i="11" a="1"/>
  <c r="N201" i="11" a="1"/>
  <c r="M100" i="11" a="1"/>
  <c r="L4" i="11" a="1"/>
  <c r="N131" i="11" a="1"/>
  <c r="M235" i="11" a="1"/>
  <c r="L266" i="11" a="1"/>
  <c r="N93" i="11" a="1"/>
  <c r="M293" i="11" a="1"/>
  <c r="M12" i="11" a="1"/>
  <c r="L278" i="11" a="1"/>
  <c r="N284" i="11" a="1"/>
  <c r="L232" i="11" a="1"/>
  <c r="N137" i="11" a="1"/>
  <c r="L87" i="11" a="1"/>
  <c r="M37" i="11" a="1"/>
  <c r="N259" i="11" a="1"/>
  <c r="L218" i="11" a="1"/>
  <c r="M7" i="11" a="1"/>
  <c r="M317" i="11" a="1"/>
  <c r="M67" i="11" a="1"/>
  <c r="N12" i="11" a="1"/>
  <c r="M224" i="11" a="1"/>
  <c r="L72" i="11" a="1"/>
  <c r="N185" i="11" a="1"/>
  <c r="M45" i="11" a="1"/>
  <c r="M226" i="11" a="1"/>
  <c r="N278" i="11" a="1"/>
  <c r="M336" i="11" a="1"/>
  <c r="M166" i="11" a="1"/>
  <c r="W285" i="11" a="1"/>
  <c r="U258" i="11" a="1"/>
  <c r="S285" i="11" a="1"/>
  <c r="R268" i="11" a="1"/>
  <c r="U176" i="11" a="1"/>
  <c r="Q108" i="11" a="1"/>
  <c r="P243" i="11" a="1"/>
  <c r="O134" i="11" a="1"/>
  <c r="O343" i="11" a="1"/>
  <c r="R11" i="11" a="1"/>
  <c r="P134" i="11" a="1"/>
  <c r="W319" i="11" a="1"/>
  <c r="R340" i="11" a="1"/>
  <c r="P140" i="11" a="1"/>
  <c r="W345" i="11" a="1"/>
  <c r="R162" i="11" a="1"/>
  <c r="P38" i="11" a="1"/>
  <c r="O220" i="11" a="1"/>
  <c r="T255" i="11" a="1"/>
  <c r="Q323" i="11" a="1"/>
  <c r="P164" i="11" a="1"/>
  <c r="P284" i="11" a="1"/>
  <c r="U263" i="11" a="1"/>
  <c r="Q145" i="11" a="1"/>
  <c r="O123" i="11" a="1"/>
  <c r="T110" i="11" a="1"/>
  <c r="Q14" i="11" a="1"/>
  <c r="P312" i="11" a="1"/>
  <c r="X320" i="11" a="1"/>
  <c r="R65" i="11" a="1"/>
  <c r="P29" i="11" a="1"/>
  <c r="O210" i="11" a="1"/>
  <c r="T183" i="11" a="1"/>
  <c r="P339" i="11" a="1"/>
  <c r="R315" i="11" a="1"/>
  <c r="O227" i="11" a="1"/>
  <c r="Y47" i="11" a="1"/>
  <c r="T122" i="11" a="1"/>
  <c r="S345" i="11" a="1"/>
  <c r="AB324" i="11" a="1"/>
  <c r="V157" i="11" a="1"/>
  <c r="V263" i="11" a="1"/>
  <c r="Y78" i="11" a="1"/>
  <c r="V327" i="11" a="1"/>
  <c r="S250" i="11" a="1"/>
  <c r="R248" i="11" a="1"/>
  <c r="W116" i="11" a="1"/>
  <c r="R299" i="11" a="1"/>
  <c r="P121" i="11" a="1"/>
  <c r="O336" i="11" a="1"/>
  <c r="O335" i="11" a="1"/>
  <c r="S155" i="11" a="1"/>
  <c r="Q233" i="11" a="1"/>
  <c r="O141" i="11" a="1"/>
  <c r="R106" i="11" a="1"/>
  <c r="P61" i="11" a="1"/>
  <c r="O338" i="11" a="1"/>
  <c r="R13" i="11" a="1"/>
  <c r="P5" i="11" a="1"/>
  <c r="O160" i="11" a="1"/>
  <c r="U183" i="11" a="1"/>
  <c r="Q243" i="11" a="1"/>
  <c r="P296" i="11" a="1"/>
  <c r="O143" i="11" a="1"/>
  <c r="X153" i="11" a="1"/>
  <c r="R271" i="11" a="1"/>
  <c r="P18" i="11" a="1"/>
  <c r="U308" i="11" a="1"/>
  <c r="Q161" i="11" a="1"/>
  <c r="P295" i="11" a="1"/>
  <c r="O197" i="11" a="1"/>
  <c r="S256" i="11" a="1"/>
  <c r="Q310" i="11" a="1"/>
  <c r="O20" i="11" a="1"/>
  <c r="P328" i="11" a="1"/>
  <c r="Q324" i="11" a="1"/>
  <c r="V295" i="11" a="1"/>
  <c r="O133" i="11" a="1"/>
  <c r="V12" i="11" a="1"/>
  <c r="V184" i="11" a="1"/>
  <c r="U223" i="11" a="1"/>
  <c r="S41" i="11" a="1"/>
  <c r="Q166" i="11" a="1"/>
  <c r="X117" i="11" a="1"/>
  <c r="Q212" i="11" a="1"/>
  <c r="W303" i="11" a="1"/>
  <c r="T274" i="11" a="1"/>
  <c r="R18" i="11" a="1"/>
  <c r="Q158" i="11" a="1"/>
  <c r="R73" i="11" a="1"/>
  <c r="P42" i="11" a="1"/>
  <c r="O224" i="11" a="1"/>
  <c r="P280" i="11" a="1"/>
  <c r="U2" i="11" a="1"/>
  <c r="Q24" i="11" a="1"/>
  <c r="O280" i="11" a="1"/>
  <c r="S334" i="11" a="1"/>
  <c r="Q251" i="11" a="1"/>
  <c r="O41" i="11" a="1"/>
  <c r="S116" i="11" a="1"/>
  <c r="Q264" i="11" a="1"/>
  <c r="O115" i="11" a="1"/>
  <c r="W158" i="11" a="1"/>
  <c r="R40" i="11" a="1"/>
  <c r="P189" i="11" a="1"/>
  <c r="O98" i="11" a="1"/>
  <c r="AA314" i="11" a="1"/>
  <c r="R63" i="11" a="1"/>
  <c r="P13" i="11" a="1"/>
  <c r="X42" i="11" a="1"/>
  <c r="R285" i="11" a="1"/>
  <c r="P37" i="11" a="1"/>
  <c r="O76" i="11" a="1"/>
  <c r="T284" i="11" a="1"/>
  <c r="Q216" i="11" a="1"/>
  <c r="P183" i="11" a="1"/>
  <c r="S179" i="11" a="1"/>
  <c r="R234" i="11" a="1"/>
  <c r="O89" i="11" a="1"/>
  <c r="O63" i="11" a="1"/>
  <c r="Q202" i="11" a="1"/>
  <c r="V49" i="11" a="1"/>
  <c r="Z171" i="11" a="1"/>
  <c r="U19" i="11" a="1"/>
  <c r="R5" i="11" a="1"/>
  <c r="R300" i="11" a="1"/>
  <c r="R254" i="11" a="1"/>
  <c r="P276" i="11" a="1"/>
  <c r="P85" i="11" a="1"/>
  <c r="V119" i="11" a="1"/>
  <c r="V286" i="11" a="1"/>
  <c r="P10" i="11" a="1"/>
  <c r="U318" i="11" a="1"/>
  <c r="P251" i="11" a="1"/>
  <c r="R295" i="11" a="1"/>
  <c r="O308" i="11" a="1"/>
  <c r="Q68" i="11" a="1"/>
  <c r="Q275" i="11" a="1"/>
  <c r="U283" i="11" a="1"/>
  <c r="P21" i="11" a="1"/>
  <c r="O313" i="11" a="1"/>
  <c r="P289" i="11" a="1"/>
  <c r="P299" i="11" a="1"/>
  <c r="Q338" i="11" a="1"/>
  <c r="Q110" i="11" a="1"/>
  <c r="Q147" i="11" a="1"/>
  <c r="O85" i="11" a="1"/>
  <c r="P309" i="11" a="1"/>
  <c r="U220" i="11" a="1"/>
  <c r="S328" i="11" a="1"/>
  <c r="R236" i="11" a="1"/>
  <c r="U236" i="11" a="1"/>
  <c r="S186" i="11" a="1"/>
  <c r="S139" i="11" a="1"/>
  <c r="P305" i="11" a="1"/>
  <c r="Q53" i="11" a="1"/>
  <c r="O5" i="11" a="1"/>
  <c r="X49" i="11" a="1"/>
  <c r="P22" i="11" a="1"/>
  <c r="O333" i="11" a="1"/>
  <c r="P59" i="11" a="1"/>
  <c r="R202" i="11" a="1"/>
  <c r="O74" i="11" a="1"/>
  <c r="Q141" i="11" a="1"/>
  <c r="X339" i="11" a="1"/>
  <c r="P113" i="11" a="1"/>
  <c r="Q313" i="11" a="1"/>
  <c r="P285" i="11" a="1"/>
  <c r="R141" i="11" a="1"/>
  <c r="Q242" i="11" a="1"/>
  <c r="Q105" i="11" a="1"/>
  <c r="Q139" i="11" a="1"/>
  <c r="R325" i="11" a="1"/>
  <c r="P178" i="11" a="1"/>
  <c r="P129" i="11" a="1"/>
  <c r="P108" i="11" a="1"/>
  <c r="Y102" i="11" a="1"/>
  <c r="U41" i="11" a="1"/>
  <c r="T294" i="11" a="1"/>
  <c r="R84" i="11" a="1"/>
  <c r="AC212" i="11" a="1"/>
  <c r="Q259" i="11" a="1"/>
  <c r="O100" i="11" a="1"/>
  <c r="S260" i="11" a="1"/>
  <c r="Q327" i="11" a="1"/>
  <c r="R229" i="11" a="1"/>
  <c r="O162" i="11" a="1"/>
  <c r="S296" i="11" a="1"/>
  <c r="U297" i="11" a="1"/>
  <c r="P192" i="11" a="1"/>
  <c r="U42" i="11" a="1"/>
  <c r="V97" i="11" a="1"/>
  <c r="O38" i="11" a="1"/>
  <c r="R274" i="11" a="1"/>
  <c r="P176" i="11" a="1"/>
  <c r="R171" i="11" a="1"/>
  <c r="O226" i="11" a="1"/>
  <c r="S173" i="11" a="1"/>
  <c r="X9" i="11" a="1"/>
  <c r="P225" i="11" a="1"/>
  <c r="T171" i="11" a="1"/>
  <c r="P149" i="11" a="1"/>
  <c r="R178" i="11" a="1"/>
  <c r="P196" i="11" a="1"/>
  <c r="S218" i="11" a="1"/>
  <c r="Q322" i="11" a="1"/>
  <c r="U83" i="11" a="1"/>
  <c r="O289" i="11" a="1"/>
  <c r="O86" i="11" a="1"/>
  <c r="O305" i="11" a="1"/>
  <c r="P2" i="11" a="1"/>
  <c r="S45" i="11" a="1"/>
  <c r="Q13" i="11" a="1"/>
  <c r="S132" i="11" a="1"/>
  <c r="V260" i="11" a="1"/>
  <c r="T309" i="11" a="1"/>
  <c r="R110" i="11" a="1"/>
  <c r="Q121" i="11" a="1"/>
  <c r="Q290" i="11" a="1"/>
  <c r="P215" i="11" a="1"/>
  <c r="S62" i="11" a="1"/>
  <c r="Q74" i="11" a="1"/>
  <c r="R329" i="11" a="1"/>
  <c r="O18" i="11" a="1"/>
  <c r="S81" i="11" a="1"/>
  <c r="W223" i="11" a="1"/>
  <c r="P112" i="11" a="1"/>
  <c r="U113" i="11" a="1"/>
  <c r="P199" i="11" a="1"/>
  <c r="T265" i="11" a="1"/>
  <c r="P157" i="11" a="1"/>
  <c r="O148" i="11" a="1"/>
  <c r="Q43" i="11" a="1"/>
  <c r="O175" i="11" a="1"/>
  <c r="O12" i="11" a="1"/>
  <c r="O296" i="11" a="1"/>
  <c r="P238" i="11" a="1"/>
  <c r="P232" i="11" a="1"/>
  <c r="T130" i="11" a="1"/>
  <c r="T153" i="11" a="1"/>
  <c r="Y100" i="11" a="1"/>
  <c r="V253" i="11" a="1"/>
  <c r="R193" i="11" a="1"/>
  <c r="V335" i="11" a="1"/>
  <c r="T209" i="11" a="1"/>
  <c r="T245" i="11" a="1"/>
  <c r="Q328" i="11" a="1"/>
  <c r="Q75" i="11" a="1"/>
  <c r="P58" i="11" a="1"/>
  <c r="Y139" i="11" a="1"/>
  <c r="P9" i="11" a="1"/>
  <c r="O274" i="11" a="1"/>
  <c r="Q90" i="11" a="1"/>
  <c r="S135" i="11" a="1"/>
  <c r="W186" i="11" a="1"/>
  <c r="Q205" i="11" a="1"/>
  <c r="P191" i="11" a="1"/>
  <c r="Q302" i="11" a="1"/>
  <c r="O311" i="11" a="1"/>
  <c r="R77" i="11" a="1"/>
  <c r="U25" i="11" a="1"/>
  <c r="P167" i="11" a="1"/>
  <c r="S241" i="11" a="1"/>
  <c r="O91" i="11" a="1"/>
  <c r="Q117" i="11" a="1"/>
  <c r="O294" i="11" a="1"/>
  <c r="P300" i="11" a="1"/>
  <c r="P25" i="11" a="1"/>
  <c r="S36" i="11" a="1"/>
  <c r="U326" i="11" a="1"/>
  <c r="X61" i="11" a="1"/>
  <c r="O322" i="11" a="1"/>
  <c r="O315" i="11" a="1"/>
  <c r="R152" i="11" a="1"/>
  <c r="U44" i="11" a="1"/>
  <c r="U245" i="11" a="1"/>
  <c r="T123" i="11" a="1"/>
  <c r="S229" i="11" a="1"/>
  <c r="Q316" i="11" a="1"/>
  <c r="W5" i="11" a="1"/>
  <c r="U147" i="11" a="1"/>
  <c r="O242" i="11" a="1"/>
  <c r="R216" i="11" a="1"/>
  <c r="P177" i="11" a="1"/>
  <c r="R195" i="11" a="1"/>
  <c r="O185" i="11" a="1"/>
  <c r="R159" i="11" a="1"/>
  <c r="W314" i="11" a="1"/>
  <c r="P221" i="11" a="1"/>
  <c r="T282" i="11" a="1"/>
  <c r="P218" i="11" a="1"/>
  <c r="R314" i="11" a="1"/>
  <c r="O163" i="11" a="1"/>
  <c r="Q213" i="11" a="1"/>
  <c r="Q250" i="11" a="1"/>
  <c r="U204" i="11" a="1"/>
  <c r="Y200" i="11" a="1"/>
  <c r="O316" i="11" a="1"/>
  <c r="O297" i="11" a="1"/>
  <c r="O25" i="11" a="1"/>
  <c r="R19" i="11" a="1"/>
  <c r="Q106" i="11" a="1"/>
  <c r="T298" i="11" a="1"/>
  <c r="R169" i="11" a="1"/>
  <c r="Q119" i="11" a="1"/>
  <c r="T131" i="11" a="1"/>
  <c r="S33" i="11" a="1"/>
  <c r="S174" i="11" a="1"/>
  <c r="P97" i="11" a="1"/>
  <c r="Q342" i="11" a="1"/>
  <c r="O174" i="11" a="1"/>
  <c r="W32" i="11" a="1"/>
  <c r="P44" i="11" a="1"/>
  <c r="O312" i="11" a="1"/>
  <c r="P107" i="11" a="1"/>
  <c r="R93" i="11" a="1"/>
  <c r="O255" i="11" a="1"/>
  <c r="Q94" i="11" a="1"/>
  <c r="R343" i="11" a="1"/>
  <c r="O235" i="11" a="1"/>
  <c r="O70" i="11" a="1"/>
  <c r="R41" i="11" a="1"/>
  <c r="Q209" i="11" a="1"/>
  <c r="O215" i="11" a="1"/>
  <c r="Q57" i="11" a="1"/>
  <c r="Q135" i="11" a="1"/>
  <c r="R311" i="11" a="1"/>
  <c r="S29" i="11" a="1"/>
  <c r="Q184" i="11" a="1"/>
  <c r="P171" i="11" a="1"/>
  <c r="O131" i="11" a="1"/>
  <c r="T78" i="11" a="1"/>
  <c r="W335" i="11" a="1"/>
  <c r="U98" i="11" a="1"/>
  <c r="R211" i="11" a="1"/>
  <c r="Q225" i="11" a="1"/>
  <c r="Q311" i="11" a="1"/>
  <c r="P132" i="11" a="1"/>
  <c r="T23" i="11" a="1"/>
  <c r="Q61" i="11" a="1"/>
  <c r="R39" i="11" a="1"/>
  <c r="O21" i="11" a="1"/>
  <c r="T197" i="11" a="1"/>
  <c r="O194" i="11" a="1"/>
  <c r="P15" i="11" a="1"/>
  <c r="V323" i="11" a="1"/>
  <c r="P78" i="11" a="1"/>
  <c r="W23" i="11" a="1"/>
  <c r="Q2" i="11" a="1"/>
  <c r="O34" i="11" a="1"/>
  <c r="R125" i="11" a="1"/>
  <c r="P291" i="11" a="1"/>
  <c r="O251" i="11" a="1"/>
  <c r="O9" i="11" a="1"/>
  <c r="P137" i="11" a="1"/>
  <c r="P84" i="11" a="1"/>
  <c r="U307" i="11" a="1"/>
  <c r="O326" i="11" a="1"/>
  <c r="R302" i="11" a="1"/>
  <c r="T314" i="11" a="1"/>
  <c r="S341" i="11" a="1"/>
  <c r="O254" i="11" a="1"/>
  <c r="P203" i="11" a="1"/>
  <c r="S273" i="11" a="1"/>
  <c r="O201" i="11" a="1"/>
  <c r="P253" i="11" a="1"/>
  <c r="S72" i="11" a="1"/>
  <c r="T219" i="11" a="1"/>
  <c r="U97" i="11" a="1"/>
  <c r="O198" i="11" a="1"/>
  <c r="O118" i="11" a="1"/>
  <c r="Q187" i="11" a="1"/>
  <c r="AB5" i="11" a="1"/>
  <c r="V45" i="11" a="1"/>
  <c r="Q15" i="11" a="1"/>
  <c r="Y313" i="11" a="1"/>
  <c r="S305" i="11" a="1"/>
  <c r="R191" i="11" a="1"/>
  <c r="R10" i="11" a="1"/>
  <c r="O172" i="11" a="1"/>
  <c r="O137" i="11" a="1"/>
  <c r="T32" i="11" a="1"/>
  <c r="T75" i="11" a="1"/>
  <c r="P330" i="11" a="1"/>
  <c r="W242" i="11" a="1"/>
  <c r="P179" i="11" a="1"/>
  <c r="Q257" i="11" a="1"/>
  <c r="O334" i="11" a="1"/>
  <c r="Q277" i="11" a="1"/>
  <c r="O73" i="11" a="1"/>
  <c r="T243" i="11" a="1"/>
  <c r="P306" i="11" a="1"/>
  <c r="V80" i="11" a="1"/>
  <c r="O50" i="11" a="1"/>
  <c r="P104" i="11" a="1"/>
  <c r="S335" i="11" a="1"/>
  <c r="R267" i="11" a="1"/>
  <c r="P327" i="11" a="1"/>
  <c r="S115" i="11" a="1"/>
  <c r="P313" i="11" a="1"/>
  <c r="O80" i="11" a="1"/>
  <c r="Q193" i="11" a="1"/>
  <c r="Y210" i="11" a="1"/>
  <c r="O257" i="11" a="1"/>
  <c r="O288" i="11" a="1"/>
  <c r="O14" i="11" a="1"/>
  <c r="Q69" i="11" a="1"/>
  <c r="AB147" i="11" a="1"/>
  <c r="R331" i="11" a="1"/>
  <c r="O267" i="11" a="1"/>
  <c r="O71" i="11" a="1"/>
  <c r="Q337" i="11" a="1"/>
  <c r="Q16" i="11" a="1"/>
  <c r="S333" i="11" a="1"/>
  <c r="P200" i="11" a="1"/>
  <c r="O53" i="11" a="1"/>
  <c r="Q176" i="11" a="1"/>
  <c r="S123" i="11" a="1"/>
  <c r="P316" i="11" a="1"/>
  <c r="O323" i="11" a="1"/>
  <c r="O307" i="11" a="1"/>
  <c r="Q254" i="11" a="1"/>
  <c r="Q223" i="11" a="1"/>
  <c r="S232" i="11" a="1"/>
  <c r="Q317" i="11" a="1"/>
  <c r="T149" i="11" a="1"/>
  <c r="S201" i="11" a="1"/>
  <c r="T109" i="11" a="1"/>
  <c r="P133" i="11" a="1"/>
  <c r="P165" i="11" a="1"/>
  <c r="U76" i="11" a="1"/>
  <c r="Q18" i="11" a="1"/>
  <c r="R200" i="11" a="1"/>
  <c r="Q305" i="11" a="1"/>
  <c r="O46" i="11" a="1"/>
  <c r="S130" i="11" a="1"/>
  <c r="R280" i="11" a="1"/>
  <c r="T182" i="11" a="1"/>
  <c r="N105" i="11" a="1"/>
  <c r="M4" i="11" a="1"/>
  <c r="L71" i="11" a="1"/>
  <c r="N298" i="11" a="1"/>
  <c r="M78" i="11" a="1"/>
  <c r="L135" i="11" a="1"/>
  <c r="K242" i="11" a="1"/>
  <c r="N228" i="11" a="1"/>
  <c r="M124" i="11" a="1"/>
  <c r="L20" i="11" a="1"/>
  <c r="K51" i="11" a="1"/>
  <c r="K322" i="11" a="1"/>
  <c r="N92" i="11" a="1"/>
  <c r="M46" i="11" a="1"/>
  <c r="N255" i="11" a="1"/>
  <c r="M55" i="11" a="1"/>
  <c r="M329" i="11" a="1"/>
  <c r="N345" i="11" a="1"/>
  <c r="M26" i="11" a="1"/>
  <c r="L113" i="11" a="1"/>
  <c r="N159" i="11" a="1"/>
  <c r="N114" i="11" a="1"/>
  <c r="L75" i="11" a="1"/>
  <c r="K220" i="11" a="1"/>
  <c r="M278" i="11" a="1"/>
  <c r="K239" i="11" a="1"/>
  <c r="M198" i="11" a="1"/>
  <c r="N98" i="11" a="1"/>
  <c r="N244" i="11" a="1"/>
  <c r="L174" i="11" a="1"/>
  <c r="N291" i="11" a="1"/>
  <c r="M65" i="11" a="1"/>
  <c r="N168" i="11" a="1"/>
  <c r="M11" i="11" a="1"/>
  <c r="M343" i="11" a="1"/>
  <c r="L235" i="11" a="1"/>
  <c r="K219" i="11" a="1"/>
  <c r="N147" i="11" a="1"/>
  <c r="M255" i="11" a="1"/>
  <c r="L289" i="11" a="1"/>
  <c r="K172" i="11" a="1"/>
  <c r="N158" i="11" a="1"/>
  <c r="M258" i="11" a="1"/>
  <c r="L145" i="11" a="1"/>
  <c r="N334" i="11" a="1"/>
  <c r="M18" i="11" a="1"/>
  <c r="L108" i="11" a="1"/>
  <c r="N156" i="11" a="1"/>
  <c r="M201" i="11" a="1"/>
  <c r="L151" i="11" a="1"/>
  <c r="L58" i="11" a="1"/>
  <c r="K301" i="11" a="1"/>
  <c r="L217" i="11" a="1"/>
  <c r="L208" i="11" a="1"/>
  <c r="M59" i="11" a="1"/>
  <c r="M280" i="11" a="1"/>
  <c r="K116" i="11" a="1"/>
  <c r="L49" i="11" a="1"/>
  <c r="K120" i="11" a="1"/>
  <c r="N125" i="11" a="1"/>
  <c r="Q93" i="11" a="1"/>
  <c r="X207" i="11" a="1"/>
  <c r="T106" i="11" a="1"/>
  <c r="R131" i="11" a="1"/>
  <c r="Q266" i="11" a="1"/>
  <c r="S279" i="11" a="1"/>
  <c r="Q96" i="11" a="1"/>
  <c r="O30" i="11" a="1"/>
  <c r="P317" i="11" a="1"/>
  <c r="V113" i="11" a="1"/>
  <c r="R332" i="11" a="1"/>
  <c r="O145" i="11" a="1"/>
  <c r="T100" i="11" a="1"/>
  <c r="Q258" i="11" a="1"/>
  <c r="P226" i="11" a="1"/>
  <c r="T81" i="11" a="1"/>
  <c r="Q104" i="11" a="1"/>
  <c r="P341" i="11" a="1"/>
  <c r="V172" i="11" a="1"/>
  <c r="R133" i="11" a="1"/>
  <c r="P93" i="11" a="1"/>
  <c r="O265" i="11" a="1"/>
  <c r="O24" i="11" a="1"/>
  <c r="S158" i="11" a="1"/>
  <c r="Q186" i="11" a="1"/>
  <c r="O188" i="11" a="1"/>
  <c r="R67" i="11" a="1"/>
  <c r="P111" i="11" a="1"/>
  <c r="O32" i="11" a="1"/>
  <c r="V309" i="11" a="1"/>
  <c r="Q47" i="11" a="1"/>
  <c r="P53" i="11" a="1"/>
  <c r="O101" i="11" a="1"/>
  <c r="U168" i="11" a="1"/>
  <c r="O82" i="11" a="1"/>
  <c r="P235" i="11" a="1"/>
  <c r="R113" i="11" a="1"/>
  <c r="S93" i="11" a="1"/>
  <c r="R64" i="11" a="1"/>
  <c r="Q298" i="11" a="1"/>
  <c r="T46" i="11" a="1"/>
  <c r="S316" i="11" a="1"/>
  <c r="S56" i="11" a="1"/>
  <c r="AC327" i="11" a="1"/>
  <c r="U140" i="11" a="1"/>
  <c r="S258" i="11" a="1"/>
  <c r="Q103" i="11" a="1"/>
  <c r="T68" i="11" a="1"/>
  <c r="Q235" i="11" a="1"/>
  <c r="P204" i="11" a="1"/>
  <c r="Q192" i="11" a="1"/>
  <c r="O304" i="11" a="1"/>
  <c r="R242" i="11" a="1"/>
  <c r="P254" i="11" a="1"/>
  <c r="V203" i="11" a="1"/>
  <c r="Q87" i="11" a="1"/>
  <c r="P98" i="11" a="1"/>
  <c r="V264" i="11" a="1"/>
  <c r="R2" i="11" a="1"/>
  <c r="P329" i="11" a="1"/>
  <c r="O302" i="11" a="1"/>
  <c r="S70" i="11" a="1"/>
  <c r="Q217" i="11" a="1"/>
  <c r="O57" i="11" a="1"/>
  <c r="P270" i="11" a="1"/>
  <c r="T79" i="11" a="1"/>
  <c r="Q253" i="11" a="1"/>
  <c r="O178" i="11" a="1"/>
  <c r="S195" i="11" a="1"/>
  <c r="Q197" i="11" a="1"/>
  <c r="O79" i="11" a="1"/>
  <c r="AA340" i="11" a="1"/>
  <c r="R320" i="11" a="1"/>
  <c r="P336" i="11" a="1"/>
  <c r="O239" i="11" a="1"/>
  <c r="P127" i="11" a="1"/>
  <c r="O78" i="11" a="1"/>
  <c r="Q97" i="11" a="1"/>
  <c r="V180" i="11" a="1"/>
  <c r="V142" i="11" a="1"/>
  <c r="Q107" i="11" a="1"/>
  <c r="R264" i="11" a="1"/>
  <c r="W130" i="11" a="1"/>
  <c r="T59" i="11" a="1"/>
  <c r="U66" i="11" a="1"/>
  <c r="X97" i="11" a="1"/>
  <c r="U132" i="11" a="1"/>
  <c r="S86" i="11" a="1"/>
  <c r="R66" i="11" a="1"/>
  <c r="V18" i="11" a="1"/>
  <c r="Q67" i="11" a="1"/>
  <c r="P72" i="11" a="1"/>
  <c r="O122" i="11" a="1"/>
  <c r="O113" i="11" a="1"/>
  <c r="S254" i="11" a="1"/>
  <c r="P48" i="11" a="1"/>
  <c r="Z175" i="11" a="1"/>
  <c r="R108" i="11" a="1"/>
  <c r="P20" i="11" a="1"/>
  <c r="AB62" i="11" a="1"/>
  <c r="R224" i="11" a="1"/>
  <c r="P304" i="11" a="1"/>
  <c r="O153" i="11" a="1"/>
  <c r="T6" i="11" a="1"/>
  <c r="Q281" i="11" a="1"/>
  <c r="P258" i="11" a="1"/>
  <c r="P30" i="11" a="1"/>
  <c r="V140" i="11" a="1"/>
  <c r="R163" i="11" a="1"/>
  <c r="P105" i="11" a="1"/>
  <c r="T119" i="11" a="1"/>
  <c r="Q271" i="11" a="1"/>
  <c r="P77" i="11" a="1"/>
  <c r="X45" i="11" a="1"/>
  <c r="S249" i="11" a="1"/>
  <c r="Q304" i="11" a="1"/>
  <c r="O345" i="11" a="1"/>
  <c r="O170" i="11" a="1"/>
  <c r="P94" i="11" a="1"/>
  <c r="S73" i="11" a="1"/>
  <c r="R134" i="11" a="1"/>
  <c r="T203" i="11" a="1"/>
  <c r="S104" i="11" a="1"/>
  <c r="T28" i="11" a="1"/>
  <c r="S301" i="11" a="1"/>
  <c r="X309" i="11" a="1"/>
  <c r="Y153" i="11" a="1"/>
  <c r="Q130" i="11" a="1"/>
  <c r="P41" i="11" a="1"/>
  <c r="T125" i="11" a="1"/>
  <c r="Q73" i="11" a="1"/>
  <c r="R17" i="11" a="1"/>
  <c r="O169" i="11" a="1"/>
  <c r="S47" i="11" a="1"/>
  <c r="O205" i="11" a="1"/>
  <c r="P63" i="11" a="1"/>
  <c r="V125" i="11" a="1"/>
  <c r="P233" i="11" a="1"/>
  <c r="V73" i="11" a="1"/>
  <c r="P143" i="11" a="1"/>
  <c r="O262" i="11" a="1"/>
  <c r="R137" i="11" a="1"/>
  <c r="O219" i="11" a="1"/>
  <c r="O144" i="11" a="1"/>
  <c r="O236" i="11" a="1"/>
  <c r="P175" i="11" a="1"/>
  <c r="P293" i="11" a="1"/>
  <c r="T67" i="11" a="1"/>
  <c r="V114" i="11" a="1"/>
  <c r="U100" i="11" a="1"/>
  <c r="X70" i="11" a="1"/>
  <c r="U225" i="11" a="1"/>
  <c r="R278" i="11" a="1"/>
  <c r="Q83" i="11" a="1"/>
  <c r="Q7" i="11" a="1"/>
  <c r="Q171" i="11" a="1"/>
  <c r="V118" i="11" a="1"/>
  <c r="R240" i="11" a="1"/>
  <c r="S120" i="11" a="1"/>
  <c r="O213" i="11" a="1"/>
  <c r="T12" i="11" a="1"/>
  <c r="O171" i="11" a="1"/>
  <c r="Q272" i="11" a="1"/>
  <c r="X149" i="11" a="1"/>
  <c r="P273" i="11" a="1"/>
  <c r="O47" i="11" a="1"/>
  <c r="Q267" i="11" a="1"/>
  <c r="O200" i="11" a="1"/>
  <c r="R61" i="11" a="1"/>
  <c r="P278" i="11" a="1"/>
  <c r="O199" i="11" a="1"/>
  <c r="P130" i="11" a="1"/>
  <c r="P229" i="11" a="1"/>
  <c r="P342" i="11" a="1"/>
  <c r="X104" i="11" a="1"/>
  <c r="O139" i="11" a="1"/>
  <c r="Y295" i="11" a="1"/>
  <c r="S217" i="11" a="1"/>
  <c r="S255" i="11" a="1"/>
  <c r="X176" i="11" a="1"/>
  <c r="U162" i="11" a="1"/>
  <c r="U339" i="11" a="1"/>
  <c r="Q49" i="11" a="1"/>
  <c r="S180" i="11" a="1"/>
  <c r="P337" i="11" a="1"/>
  <c r="O191" i="11" a="1"/>
  <c r="Q269" i="11" a="1"/>
  <c r="P268" i="11" a="1"/>
  <c r="Q98" i="11" a="1"/>
  <c r="S59" i="11" a="1"/>
  <c r="O31" i="11" a="1"/>
  <c r="V116" i="11" a="1"/>
  <c r="Q142" i="11" a="1"/>
  <c r="R70" i="11" a="1"/>
  <c r="P242" i="11" a="1"/>
  <c r="O331" i="11" a="1"/>
  <c r="Q265" i="11" a="1"/>
  <c r="O62" i="11" a="1"/>
  <c r="Q89" i="11" a="1"/>
  <c r="S308" i="11" a="1"/>
  <c r="O135" i="11" a="1"/>
  <c r="R326" i="11" a="1"/>
  <c r="O108" i="11" a="1"/>
  <c r="O179" i="11" a="1"/>
  <c r="T246" i="11" a="1"/>
  <c r="R69" i="11" a="1"/>
  <c r="O40" i="11" a="1"/>
  <c r="Q288" i="11" a="1"/>
  <c r="R312" i="11" a="1"/>
  <c r="S203" i="11" a="1"/>
  <c r="T293" i="11" a="1"/>
  <c r="R71" i="11" a="1"/>
  <c r="Q208" i="11" a="1"/>
  <c r="AD77" i="11" a="1"/>
  <c r="S259" i="11" a="1"/>
  <c r="S307" i="11" a="1"/>
  <c r="Z90" i="11" a="1"/>
  <c r="U60" i="11" a="1"/>
  <c r="V274" i="11" a="1"/>
  <c r="R186" i="11" a="1"/>
  <c r="S302" i="11" a="1"/>
  <c r="P230" i="11" a="1"/>
  <c r="O138" i="11" a="1"/>
  <c r="Q181" i="11" a="1"/>
  <c r="P340" i="11" a="1"/>
  <c r="Q252" i="11" a="1"/>
  <c r="T205" i="11" a="1"/>
  <c r="P195" i="11" a="1"/>
  <c r="R219" i="11" a="1"/>
  <c r="O184" i="11" a="1"/>
  <c r="P186" i="11" a="1"/>
  <c r="AA145" i="11" a="1"/>
  <c r="Y9" i="11" a="1"/>
  <c r="P206" i="11" a="1"/>
  <c r="R221" i="11" a="1"/>
  <c r="S294" i="11" a="1"/>
  <c r="T226" i="11" a="1"/>
  <c r="U6" i="11" a="1"/>
  <c r="O319" i="11" a="1"/>
  <c r="Q174" i="11" a="1"/>
  <c r="R132" i="11" a="1"/>
  <c r="AA230" i="11" a="1"/>
  <c r="Q146" i="11" a="1"/>
  <c r="V41" i="11" a="1"/>
  <c r="S58" i="11" a="1"/>
  <c r="R207" i="11" a="1"/>
  <c r="R32" i="11" a="1"/>
  <c r="O321" i="11" a="1"/>
  <c r="O66" i="11" a="1"/>
  <c r="S101" i="11" a="1"/>
  <c r="T230" i="11" a="1"/>
  <c r="P282" i="11" a="1"/>
  <c r="U128" i="11" a="1"/>
  <c r="S245" i="11" a="1"/>
  <c r="P219" i="11" a="1"/>
  <c r="Q41" i="11" a="1"/>
  <c r="O190" i="11" a="1"/>
  <c r="AB336" i="11" a="1"/>
  <c r="P310" i="11" a="1"/>
  <c r="O109" i="11" a="1"/>
  <c r="Q345" i="11" a="1"/>
  <c r="R112" i="11" a="1"/>
  <c r="O161" i="11" a="1"/>
  <c r="Q198" i="11" a="1"/>
  <c r="O223" i="11" a="1"/>
  <c r="R252" i="11" a="1"/>
  <c r="Q39" i="11" a="1"/>
  <c r="P33" i="11" a="1"/>
  <c r="S219" i="11" a="1"/>
  <c r="Q255" i="11" a="1"/>
  <c r="Q294" i="11" a="1"/>
  <c r="R327" i="11" a="1"/>
  <c r="R255" i="11" a="1"/>
  <c r="P81" i="11" a="1"/>
  <c r="P120" i="11" a="1"/>
  <c r="U195" i="11" a="1"/>
  <c r="X88" i="11" a="1"/>
  <c r="R81" i="11" a="1"/>
  <c r="V288" i="11" a="1"/>
  <c r="T36" i="11" a="1"/>
  <c r="T89" i="11" a="1"/>
  <c r="Q138" i="11" a="1"/>
  <c r="R313" i="11" a="1"/>
  <c r="P298" i="11" a="1"/>
  <c r="O189" i="11" a="1"/>
  <c r="P103" i="11" a="1"/>
  <c r="O26" i="11" a="1"/>
  <c r="Q332" i="11" a="1"/>
  <c r="S330" i="11" a="1"/>
  <c r="O195" i="11" a="1"/>
  <c r="R336" i="11" a="1"/>
  <c r="O330" i="11" a="1"/>
  <c r="O229" i="11" a="1"/>
  <c r="S338" i="11" a="1"/>
  <c r="R153" i="11" a="1"/>
  <c r="O157" i="11" a="1"/>
  <c r="Q210" i="11" a="1"/>
  <c r="R318" i="11" a="1"/>
  <c r="R214" i="11" a="1"/>
  <c r="S270" i="11" a="1"/>
  <c r="R241" i="11" a="1"/>
  <c r="P95" i="11" a="1"/>
  <c r="P271" i="11" a="1"/>
  <c r="U248" i="11" a="1"/>
  <c r="W152" i="11" a="1"/>
  <c r="U285" i="11" a="1"/>
  <c r="R97" i="11" a="1"/>
  <c r="Q81" i="11" a="1"/>
  <c r="Q199" i="11" a="1"/>
  <c r="P39" i="11" a="1"/>
  <c r="U288" i="11" a="1"/>
  <c r="Q191" i="11" a="1"/>
  <c r="S109" i="11" a="1"/>
  <c r="O309" i="11" a="1"/>
  <c r="T177" i="11" a="1"/>
  <c r="O248" i="11" a="1"/>
  <c r="Q112" i="11" a="1"/>
  <c r="X308" i="11" a="1"/>
  <c r="T139" i="11" a="1"/>
  <c r="P123" i="11" a="1"/>
  <c r="W136" i="11" a="1"/>
  <c r="R143" i="11" a="1"/>
  <c r="P163" i="11" a="1"/>
  <c r="T253" i="11" a="1"/>
  <c r="S138" i="11" a="1"/>
  <c r="P174" i="11" a="1"/>
  <c r="P197" i="11" a="1"/>
  <c r="P331" i="11" a="1"/>
  <c r="Q245" i="11" a="1"/>
  <c r="P136" i="11" a="1"/>
  <c r="O129" i="11" a="1"/>
  <c r="W128" i="11" a="1"/>
  <c r="U9" i="11" a="1"/>
  <c r="S129" i="11" a="1"/>
  <c r="R196" i="11" a="1"/>
  <c r="V101" i="11" a="1"/>
  <c r="V123" i="11" a="1"/>
  <c r="R233" i="11" a="1"/>
  <c r="T94" i="11" a="1"/>
  <c r="Q160" i="11" a="1"/>
  <c r="O116" i="11" a="1"/>
  <c r="Q190" i="11" a="1"/>
  <c r="P169" i="11" a="1"/>
  <c r="Q115" i="11" a="1"/>
  <c r="T70" i="11" a="1"/>
  <c r="P279" i="11" a="1"/>
  <c r="S74" i="11" a="1"/>
  <c r="O314" i="11" a="1"/>
  <c r="P217" i="11" a="1"/>
  <c r="P31" i="11" a="1"/>
  <c r="O270" i="11" a="1"/>
  <c r="P40" i="11" a="1"/>
  <c r="R117" i="11" a="1"/>
  <c r="S160" i="11" a="1"/>
  <c r="U312" i="11" a="1"/>
  <c r="X46" i="11" a="1"/>
  <c r="O344" i="11" a="1"/>
  <c r="Q204" i="11" a="1"/>
  <c r="T73" i="11" a="1"/>
  <c r="O217" i="11" a="1"/>
  <c r="Q137" i="11" a="1"/>
  <c r="Q312" i="11" a="1"/>
  <c r="T147" i="11" a="1"/>
  <c r="P210" i="11" a="1"/>
  <c r="Q241" i="11" a="1"/>
  <c r="P322" i="11" a="1"/>
  <c r="Q340" i="11" a="1"/>
  <c r="P47" i="11" a="1"/>
  <c r="Q8" i="11" a="1"/>
  <c r="Q60" i="11" a="1"/>
  <c r="R335" i="11" a="1"/>
  <c r="O35" i="11" a="1"/>
  <c r="P118" i="11" a="1"/>
  <c r="S298" i="11" a="1"/>
  <c r="W264" i="11" a="1"/>
  <c r="U315" i="11" a="1"/>
  <c r="T276" i="11" a="1"/>
  <c r="Q127" i="11" a="1"/>
  <c r="Z182" i="11" a="1"/>
  <c r="X323" i="11" a="1"/>
  <c r="O211" i="11" a="1"/>
  <c r="R15" i="11" a="1"/>
  <c r="P51" i="11" a="1"/>
  <c r="R239" i="11" a="1"/>
  <c r="O54" i="11" a="1"/>
  <c r="S319" i="11" a="1"/>
  <c r="Z237" i="11" a="1"/>
  <c r="P68" i="11" a="1"/>
  <c r="U130" i="11" a="1"/>
  <c r="P255" i="11" a="1"/>
  <c r="R75" i="11" a="1"/>
  <c r="P236" i="11" a="1"/>
  <c r="O206" i="11" a="1"/>
  <c r="Q125" i="11" a="1"/>
  <c r="W235" i="11" a="1"/>
  <c r="O150" i="11" a="1"/>
  <c r="O245" i="11" a="1"/>
  <c r="R129" i="11" a="1"/>
  <c r="O45" i="11" a="1"/>
  <c r="O39" i="11" a="1"/>
  <c r="W101" i="11" a="1"/>
  <c r="U337" i="11" a="1"/>
  <c r="O87" i="11" a="1"/>
  <c r="R231" i="11" a="1"/>
  <c r="R205" i="11" a="1"/>
  <c r="S215" i="11" a="1"/>
  <c r="U235" i="11" a="1"/>
  <c r="Q84" i="11" a="1"/>
  <c r="V8" i="11" a="1"/>
  <c r="R180" i="11" a="1"/>
  <c r="R4" i="11" a="1"/>
  <c r="U222" i="11" a="1"/>
  <c r="T225" i="11" a="1"/>
  <c r="R8" i="11" a="1"/>
  <c r="Q51" i="11" a="1"/>
  <c r="P56" i="11" a="1"/>
  <c r="Q306" i="11" a="1"/>
  <c r="O151" i="11" a="1"/>
  <c r="O43" i="11" a="1"/>
  <c r="T334" i="11" a="1"/>
  <c r="S54" i="11" a="1"/>
  <c r="P83" i="11" a="1"/>
  <c r="O283" i="11" a="1"/>
  <c r="W184" i="11" a="1"/>
  <c r="Q48" i="11" a="1"/>
  <c r="S131" i="11" a="1"/>
  <c r="T92" i="11" a="1"/>
  <c r="Z224" i="11" a="1"/>
  <c r="Z61" i="11" a="1"/>
  <c r="Q113" i="11" a="1"/>
  <c r="Q52" i="11" a="1"/>
  <c r="O97" i="11" a="1"/>
  <c r="U331" i="11" a="1"/>
  <c r="Q10" i="11" a="1"/>
  <c r="R317" i="11" a="1"/>
  <c r="P181" i="11" a="1"/>
  <c r="W149" i="11" a="1"/>
  <c r="U81" i="11" a="1"/>
  <c r="O59" i="11" a="1"/>
  <c r="N211" i="11" a="1"/>
  <c r="M304" i="11" a="1"/>
  <c r="L44" i="11" a="1"/>
  <c r="N76" i="11" a="1"/>
  <c r="M332" i="11" a="1"/>
  <c r="L318" i="11" a="1"/>
  <c r="K244" i="11" a="1"/>
  <c r="N16" i="11" a="1"/>
  <c r="M34" i="11" a="1"/>
  <c r="L123" i="11" a="1"/>
  <c r="K70" i="11" a="1"/>
  <c r="N87" i="11" a="1"/>
  <c r="M327" i="11" a="1"/>
  <c r="L175" i="11" a="1"/>
  <c r="N241" i="11" a="1"/>
  <c r="M322" i="11" a="1"/>
  <c r="L209" i="11" a="1"/>
  <c r="N202" i="11" a="1"/>
  <c r="M300" i="11" a="1"/>
  <c r="L327" i="11" a="1"/>
  <c r="N81" i="11" a="1"/>
  <c r="N270" i="11" a="1"/>
  <c r="L147" i="11" a="1"/>
  <c r="N257" i="11" a="1"/>
  <c r="L213" i="11" a="1"/>
  <c r="N254" i="11" a="1"/>
  <c r="L65" i="11" a="1"/>
  <c r="M179" i="11" a="1"/>
  <c r="M328" i="11" a="1"/>
  <c r="K61" i="11" a="1"/>
  <c r="N325" i="11" a="1"/>
  <c r="M312" i="11" a="1"/>
  <c r="N99" i="11" a="1"/>
  <c r="M232" i="11" a="1"/>
  <c r="L122" i="11" a="1"/>
  <c r="K304" i="11" a="1"/>
  <c r="N5" i="11" a="1"/>
  <c r="N247" i="11" a="1"/>
  <c r="M242" i="11" a="1"/>
  <c r="L204" i="11" a="1"/>
  <c r="K42" i="11" a="1"/>
  <c r="N111" i="11" a="1"/>
  <c r="M267" i="11" a="1"/>
  <c r="L321" i="11" a="1"/>
  <c r="N160" i="11" a="1"/>
  <c r="L244" i="11" a="1"/>
  <c r="N224" i="11" a="1"/>
  <c r="M186" i="11" a="1"/>
  <c r="L239" i="11" a="1"/>
  <c r="L370" i="3" l="1"/>
  <c r="C370" i="3"/>
  <c r="AB194" i="11"/>
  <c r="AC150" i="11"/>
  <c r="Y237" i="11"/>
  <c r="Y307" i="11"/>
  <c r="Y29" i="11"/>
  <c r="Z24" i="11"/>
  <c r="Z44" i="11"/>
  <c r="AA227" i="11"/>
  <c r="AA45" i="11"/>
  <c r="AB165" i="11"/>
  <c r="AC42" i="11"/>
  <c r="AD345" i="11"/>
  <c r="Y221" i="11"/>
  <c r="Y73" i="11"/>
  <c r="Y80" i="11"/>
  <c r="Z191" i="11"/>
  <c r="Z163" i="11"/>
  <c r="AA323" i="11"/>
  <c r="AA105" i="11"/>
  <c r="AB277" i="11"/>
  <c r="AC190" i="11"/>
  <c r="AD341" i="11"/>
  <c r="X283" i="11"/>
  <c r="Y214" i="11"/>
  <c r="Y151" i="11"/>
  <c r="Z247" i="11"/>
  <c r="Z101" i="11"/>
  <c r="Z111" i="11"/>
  <c r="AA148" i="11"/>
  <c r="AB130" i="11"/>
  <c r="AB13" i="11"/>
  <c r="AC96" i="11"/>
  <c r="AD116" i="11"/>
  <c r="X71" i="11"/>
  <c r="Y116" i="11"/>
  <c r="Y273" i="11"/>
  <c r="Z170" i="11"/>
  <c r="Z32" i="11"/>
  <c r="AA222" i="11"/>
  <c r="AA274" i="11"/>
  <c r="AB123" i="11"/>
  <c r="AC26" i="11"/>
  <c r="AD297" i="11"/>
  <c r="AD7" i="11"/>
  <c r="AB259" i="11"/>
  <c r="AC332" i="11"/>
  <c r="AC173" i="11"/>
  <c r="AC115" i="11"/>
  <c r="AD289" i="11"/>
  <c r="AD184" i="11"/>
  <c r="Z129" i="11"/>
  <c r="AA247" i="11"/>
  <c r="AA262" i="11"/>
  <c r="AA39" i="11"/>
  <c r="AB85" i="11"/>
  <c r="AC116" i="11"/>
  <c r="AD330" i="11"/>
  <c r="W68" i="11"/>
  <c r="X295" i="11"/>
  <c r="X195" i="11"/>
  <c r="Y114" i="11"/>
  <c r="AB284" i="11"/>
  <c r="X40" i="11"/>
  <c r="Z120" i="11"/>
  <c r="AC129" i="11"/>
  <c r="AB7" i="11"/>
  <c r="AD48" i="11"/>
  <c r="Y183" i="11"/>
  <c r="Z173" i="11"/>
  <c r="AA193" i="11"/>
  <c r="AB2" i="11"/>
  <c r="AB73" i="11"/>
  <c r="AC158" i="11"/>
  <c r="AD42" i="11"/>
  <c r="Y249" i="11"/>
  <c r="Y261" i="11"/>
  <c r="Y23" i="11"/>
  <c r="Z304" i="11"/>
  <c r="Z33" i="11"/>
  <c r="AA289" i="11"/>
  <c r="AA63" i="11"/>
  <c r="AB121" i="11"/>
  <c r="AC152" i="11"/>
  <c r="AD262" i="11"/>
  <c r="X127" i="11"/>
  <c r="Y173" i="11"/>
  <c r="Y65" i="11"/>
  <c r="Z133" i="11"/>
  <c r="Z169" i="11"/>
  <c r="AA228" i="11"/>
  <c r="AA159" i="11"/>
  <c r="AB118" i="11"/>
  <c r="AC305" i="11"/>
  <c r="AC87" i="11"/>
  <c r="AD171" i="11"/>
  <c r="Y315" i="11"/>
  <c r="Y161" i="11"/>
  <c r="Y103" i="11"/>
  <c r="Z128" i="11"/>
  <c r="Z198" i="11"/>
  <c r="AA258" i="11"/>
  <c r="AA56" i="11"/>
  <c r="AB329" i="11"/>
  <c r="AC275" i="11"/>
  <c r="AD319" i="11"/>
  <c r="AB109" i="11"/>
  <c r="AB65" i="11"/>
  <c r="AC53" i="11"/>
  <c r="AC151" i="11"/>
  <c r="AD339" i="11"/>
  <c r="AD241" i="11"/>
  <c r="AD177" i="11"/>
  <c r="Z57" i="11"/>
  <c r="AA341" i="11"/>
  <c r="AA146" i="11"/>
  <c r="AB246" i="11"/>
  <c r="AB325" i="11"/>
  <c r="AD306" i="11"/>
  <c r="V155" i="11"/>
  <c r="W74" i="11"/>
  <c r="X173" i="11"/>
  <c r="X131" i="11"/>
  <c r="Z137" i="11"/>
  <c r="AC165" i="11"/>
  <c r="X123" i="11"/>
  <c r="AA220" i="11"/>
  <c r="X328" i="11"/>
  <c r="AD72" i="11"/>
  <c r="AB314" i="11"/>
  <c r="AC324" i="11"/>
  <c r="X315" i="11"/>
  <c r="Y248" i="11"/>
  <c r="Z156" i="11"/>
  <c r="Z127" i="11"/>
  <c r="AA95" i="11"/>
  <c r="AB158" i="11"/>
  <c r="AC210" i="11"/>
  <c r="AD342" i="11"/>
  <c r="X143" i="11"/>
  <c r="Y253" i="11"/>
  <c r="Y97" i="11"/>
  <c r="Z138" i="11"/>
  <c r="Z210" i="11"/>
  <c r="AA114" i="11"/>
  <c r="AA198" i="11"/>
  <c r="AB189" i="11"/>
  <c r="AC37" i="11"/>
  <c r="AC119" i="11"/>
  <c r="AD230" i="11"/>
  <c r="Y175" i="11"/>
  <c r="Y18" i="11"/>
  <c r="Z339" i="11"/>
  <c r="Z292" i="11"/>
  <c r="AA239" i="11"/>
  <c r="AA294" i="11"/>
  <c r="AB268" i="11"/>
  <c r="AC200" i="11"/>
  <c r="AC94" i="11"/>
  <c r="AD71" i="11"/>
  <c r="Y338" i="11"/>
  <c r="Y275" i="11"/>
  <c r="Y13" i="11"/>
  <c r="Z299" i="11"/>
  <c r="Z335" i="11"/>
  <c r="AA189" i="11"/>
  <c r="AA17" i="11"/>
  <c r="AB122" i="11"/>
  <c r="AC167" i="11"/>
  <c r="AD252" i="11"/>
  <c r="X168" i="11"/>
  <c r="Y254" i="11"/>
  <c r="Y44" i="11"/>
  <c r="Z243" i="11"/>
  <c r="Z223" i="11"/>
  <c r="Z43" i="11"/>
  <c r="AA282" i="11"/>
  <c r="AB331" i="11"/>
  <c r="AB16" i="11"/>
  <c r="AC208" i="11"/>
  <c r="AD147" i="11"/>
  <c r="AB159" i="11"/>
  <c r="AB83" i="11"/>
  <c r="AC10" i="11"/>
  <c r="AC303" i="11"/>
  <c r="AD82" i="11"/>
  <c r="AD222" i="11"/>
  <c r="Z196" i="11"/>
  <c r="Z7" i="11"/>
  <c r="AA174" i="11"/>
  <c r="AA88" i="11"/>
  <c r="AB14" i="11"/>
  <c r="AB4" i="11"/>
  <c r="AD54" i="11"/>
  <c r="W294" i="11"/>
  <c r="W308" i="11"/>
  <c r="X48" i="11"/>
  <c r="Y263" i="11"/>
  <c r="AA271" i="11"/>
  <c r="X244" i="11"/>
  <c r="Y98" i="11"/>
  <c r="AB257" i="11"/>
  <c r="Y277" i="11"/>
  <c r="Y197" i="11"/>
  <c r="Z320" i="11"/>
  <c r="Z202" i="11"/>
  <c r="Z139" i="11"/>
  <c r="AA206" i="11"/>
  <c r="AA7" i="11"/>
  <c r="AB105" i="11"/>
  <c r="AC17" i="11"/>
  <c r="AD79" i="11"/>
  <c r="X95" i="11"/>
  <c r="Y180" i="11"/>
  <c r="Y323" i="11"/>
  <c r="Z234" i="11"/>
  <c r="Z93" i="11"/>
  <c r="AA175" i="11"/>
  <c r="AA10" i="11"/>
  <c r="AB187" i="11"/>
  <c r="AC315" i="11"/>
  <c r="AC23" i="11"/>
  <c r="AD65" i="11"/>
  <c r="Y222" i="11"/>
  <c r="Y81" i="11"/>
  <c r="Z309" i="11"/>
  <c r="Z187" i="11"/>
  <c r="AA279" i="11"/>
  <c r="AA185" i="11"/>
  <c r="AB135" i="11"/>
  <c r="AC230" i="11"/>
  <c r="AC107" i="11"/>
  <c r="AD193" i="11"/>
  <c r="Y133" i="11"/>
  <c r="Y179" i="11"/>
  <c r="Y111" i="11"/>
  <c r="Z153" i="11"/>
  <c r="Z221" i="11"/>
  <c r="AA277" i="11"/>
  <c r="AA72" i="11"/>
  <c r="AB42" i="11"/>
  <c r="AC307" i="11"/>
  <c r="AD167" i="11"/>
  <c r="X76" i="11"/>
  <c r="Y297" i="11"/>
  <c r="Y155" i="11"/>
  <c r="Z313" i="11"/>
  <c r="Z30" i="11"/>
  <c r="AA183" i="11"/>
  <c r="AA173" i="11"/>
  <c r="AB306" i="11"/>
  <c r="AB39" i="11"/>
  <c r="AC214" i="11"/>
  <c r="AD232" i="11"/>
  <c r="AB276" i="11"/>
  <c r="AB35" i="11"/>
  <c r="AC124" i="11"/>
  <c r="AC207" i="11"/>
  <c r="AD205" i="11"/>
  <c r="AD158" i="11"/>
  <c r="Z98" i="11"/>
  <c r="AA342" i="11"/>
  <c r="AA14" i="11"/>
  <c r="AA40" i="11"/>
  <c r="AB54" i="11"/>
  <c r="AB243" i="11"/>
  <c r="AC159" i="11"/>
  <c r="AC338" i="11"/>
  <c r="AC103" i="11"/>
  <c r="AD257" i="11"/>
  <c r="AD136" i="11"/>
  <c r="AA35" i="11"/>
  <c r="AB77" i="11"/>
  <c r="AB33" i="11"/>
  <c r="AC300" i="11"/>
  <c r="AC120" i="11"/>
  <c r="AD204" i="11"/>
  <c r="AD191" i="11"/>
  <c r="AD155" i="11"/>
  <c r="AD176" i="11"/>
  <c r="AD150" i="11"/>
  <c r="AB247" i="11"/>
  <c r="AB255" i="11"/>
  <c r="AB36" i="11"/>
  <c r="AC77" i="11"/>
  <c r="AD132" i="11"/>
  <c r="AA231" i="11"/>
  <c r="AB281" i="11"/>
  <c r="AC131" i="11"/>
  <c r="AA69" i="11"/>
  <c r="AC268" i="11"/>
  <c r="AD338" i="11"/>
  <c r="AB23" i="11"/>
  <c r="AD157" i="11"/>
  <c r="AB46" i="11"/>
  <c r="AC235" i="11"/>
  <c r="AD61" i="11"/>
  <c r="AA75" i="11"/>
  <c r="AC238" i="11"/>
  <c r="AD287" i="11"/>
  <c r="AA296" i="11"/>
  <c r="AB340" i="11"/>
  <c r="AC239" i="11"/>
  <c r="AA280" i="11"/>
  <c r="AB20" i="11"/>
  <c r="AD286" i="11"/>
  <c r="AB6" i="11"/>
  <c r="Y45" i="11"/>
  <c r="Z178" i="11"/>
  <c r="AA62" i="11"/>
  <c r="AB26" i="11"/>
  <c r="AD207" i="11"/>
  <c r="X160" i="11"/>
  <c r="X189" i="11"/>
  <c r="Y216" i="11"/>
  <c r="Y41" i="11"/>
  <c r="Z164" i="11"/>
  <c r="AA30" i="11"/>
  <c r="AB318" i="11"/>
  <c r="AD290" i="11"/>
  <c r="X151" i="11"/>
  <c r="Y274" i="11"/>
  <c r="Y113" i="11"/>
  <c r="Z193" i="11"/>
  <c r="Z228" i="11"/>
  <c r="AA182" i="11"/>
  <c r="AA217" i="11"/>
  <c r="AB252" i="11"/>
  <c r="AC66" i="11"/>
  <c r="AC135" i="11"/>
  <c r="AD44" i="11"/>
  <c r="Y258" i="11"/>
  <c r="Y211" i="11"/>
  <c r="Y127" i="11"/>
  <c r="Z197" i="11"/>
  <c r="Z262" i="11"/>
  <c r="AA315" i="11"/>
  <c r="AA100" i="11"/>
  <c r="AB106" i="11"/>
  <c r="AC36" i="11"/>
  <c r="AD271" i="11"/>
  <c r="Y53" i="11"/>
  <c r="Y289" i="11"/>
  <c r="Y21" i="11"/>
  <c r="Z328" i="11"/>
  <c r="Z12" i="11"/>
  <c r="AA208" i="11"/>
  <c r="AA33" i="11"/>
  <c r="AB149" i="11"/>
  <c r="AC206" i="11"/>
  <c r="AD291" i="11"/>
  <c r="X187" i="11"/>
  <c r="Y269" i="11"/>
  <c r="Y61" i="11"/>
  <c r="Z272" i="11"/>
  <c r="Z245" i="11"/>
  <c r="Z51" i="11"/>
  <c r="AA301" i="11"/>
  <c r="AB231" i="11"/>
  <c r="AB32" i="11"/>
  <c r="AC240" i="11"/>
  <c r="AD163" i="11"/>
  <c r="X23" i="11"/>
  <c r="Y137" i="11"/>
  <c r="Y177" i="11"/>
  <c r="Z286" i="11"/>
  <c r="Z241" i="11"/>
  <c r="AA292" i="11"/>
  <c r="AA152" i="11"/>
  <c r="AB21" i="11"/>
  <c r="AC191" i="11"/>
  <c r="AD258" i="11"/>
  <c r="AB78" i="11"/>
  <c r="AB195" i="11"/>
  <c r="AC228" i="11"/>
  <c r="AC267" i="11"/>
  <c r="AC67" i="11"/>
  <c r="AD138" i="11"/>
  <c r="AD6" i="11"/>
  <c r="Z344" i="11"/>
  <c r="AA18" i="11"/>
  <c r="AA166" i="11"/>
  <c r="AB209" i="11"/>
  <c r="AB335" i="11"/>
  <c r="AB41" i="11"/>
  <c r="AC313" i="11"/>
  <c r="AC128" i="11"/>
  <c r="AD237" i="11"/>
  <c r="AD199" i="11"/>
  <c r="AD161" i="11"/>
  <c r="AB215" i="11"/>
  <c r="AB138" i="11"/>
  <c r="AB67" i="11"/>
  <c r="AC193" i="11"/>
  <c r="AC271" i="11"/>
  <c r="AD327" i="11"/>
  <c r="AD201" i="11"/>
  <c r="AD315" i="11"/>
  <c r="AD195" i="11"/>
  <c r="AA37" i="11"/>
  <c r="AB283" i="11"/>
  <c r="AB50" i="11"/>
  <c r="AC270" i="11"/>
  <c r="AC253" i="11"/>
  <c r="AD17" i="11"/>
  <c r="AA116" i="11"/>
  <c r="AC334" i="11"/>
  <c r="AD331" i="11"/>
  <c r="AB226" i="11"/>
  <c r="AC44" i="11"/>
  <c r="AD105" i="11"/>
  <c r="AC100" i="11"/>
  <c r="AD142" i="11"/>
  <c r="AB174" i="11"/>
  <c r="AC51" i="11"/>
  <c r="AD325" i="11"/>
  <c r="AB192" i="11"/>
  <c r="AC25" i="11"/>
  <c r="AD209" i="11"/>
  <c r="AA125" i="11"/>
  <c r="AB51" i="11"/>
  <c r="AD285" i="11"/>
  <c r="AB183" i="11"/>
  <c r="AC309" i="11"/>
  <c r="AD68" i="11"/>
  <c r="AC251" i="11"/>
  <c r="AC38" i="11"/>
  <c r="AC111" i="11"/>
  <c r="W150" i="11"/>
  <c r="W60" i="11"/>
  <c r="W17" i="11"/>
  <c r="X113" i="11"/>
  <c r="X141" i="11"/>
  <c r="Y40" i="11"/>
  <c r="Z298" i="11"/>
  <c r="Z41" i="11"/>
  <c r="AA65" i="11"/>
  <c r="AC343" i="11"/>
  <c r="AD249" i="11"/>
  <c r="X105" i="11"/>
  <c r="X133" i="11"/>
  <c r="Y8" i="11"/>
  <c r="Z269" i="11"/>
  <c r="Z29" i="11"/>
  <c r="AA61" i="11"/>
  <c r="AC279" i="11"/>
  <c r="AD227" i="11"/>
  <c r="Y138" i="11"/>
  <c r="Y321" i="11"/>
  <c r="Y37" i="11"/>
  <c r="Z60" i="11"/>
  <c r="Z81" i="11"/>
  <c r="AA253" i="11"/>
  <c r="AA57" i="11"/>
  <c r="AB186" i="11"/>
  <c r="AC166" i="11"/>
  <c r="AD144" i="11"/>
  <c r="X219" i="11"/>
  <c r="Y327" i="11"/>
  <c r="Y93" i="11"/>
  <c r="Z331" i="11"/>
  <c r="Z296" i="11"/>
  <c r="Z71" i="11"/>
  <c r="AA339" i="11"/>
  <c r="AB162" i="11"/>
  <c r="AB64" i="11"/>
  <c r="AC304" i="11"/>
  <c r="AD217" i="11"/>
  <c r="Y233" i="11"/>
  <c r="Y165" i="11"/>
  <c r="Z124" i="11"/>
  <c r="Z151" i="11"/>
  <c r="Z119" i="11"/>
  <c r="AA167" i="11"/>
  <c r="AB236" i="11"/>
  <c r="AB49" i="11"/>
  <c r="AC136" i="11"/>
  <c r="AD21" i="11"/>
  <c r="X79" i="11"/>
  <c r="Y148" i="11"/>
  <c r="Y291" i="11"/>
  <c r="Z192" i="11"/>
  <c r="Z20" i="11"/>
  <c r="AA324" i="11"/>
  <c r="AA306" i="11"/>
  <c r="AB145" i="11"/>
  <c r="AC153" i="11"/>
  <c r="AD323" i="11"/>
  <c r="AD10" i="11"/>
  <c r="Y344" i="11"/>
  <c r="Y325" i="11"/>
  <c r="Y55" i="11"/>
  <c r="Z85" i="11"/>
  <c r="Z10" i="11"/>
  <c r="AA142" i="11"/>
  <c r="AA119" i="11"/>
  <c r="AB201" i="11"/>
  <c r="AC274" i="11"/>
  <c r="AD270" i="11"/>
  <c r="AB10" i="11"/>
  <c r="AB108" i="11"/>
  <c r="AC172" i="11"/>
  <c r="AC56" i="11"/>
  <c r="AD196" i="11"/>
  <c r="AD90" i="11"/>
  <c r="AD113" i="11"/>
  <c r="Z9" i="11"/>
  <c r="AA245" i="11"/>
  <c r="AA97" i="11"/>
  <c r="AB327" i="11"/>
  <c r="AB143" i="11"/>
  <c r="AB71" i="11"/>
  <c r="AC199" i="11"/>
  <c r="AC278" i="11"/>
  <c r="AD334" i="11"/>
  <c r="AD206" i="11"/>
  <c r="AA84" i="11"/>
  <c r="AB156" i="11"/>
  <c r="AB238" i="11"/>
  <c r="AC34" i="11"/>
  <c r="AC331" i="11"/>
  <c r="AC99" i="11"/>
  <c r="AD250" i="11"/>
  <c r="AD120" i="11"/>
  <c r="AD242" i="11"/>
  <c r="AD104" i="11"/>
  <c r="AA123" i="11"/>
  <c r="AB150" i="11"/>
  <c r="AB296" i="11"/>
  <c r="AC196" i="11"/>
  <c r="AD310" i="11"/>
  <c r="Z35" i="11"/>
  <c r="AB267" i="11"/>
  <c r="AC205" i="11"/>
  <c r="AD248" i="11"/>
  <c r="AB114" i="11"/>
  <c r="AC126" i="11"/>
  <c r="AB228" i="11"/>
  <c r="AC182" i="11"/>
  <c r="AA36" i="11"/>
  <c r="AC155" i="11"/>
  <c r="AD337" i="11"/>
  <c r="AD55" i="11"/>
  <c r="AB113" i="11"/>
  <c r="AD293" i="11"/>
  <c r="Z37" i="11"/>
  <c r="AB338" i="11"/>
  <c r="AC161" i="11"/>
  <c r="AD179" i="11"/>
  <c r="AB234" i="11"/>
  <c r="AC221" i="11"/>
  <c r="AD11" i="11"/>
  <c r="AC145" i="11"/>
  <c r="AC314" i="11"/>
  <c r="AC62" i="11"/>
  <c r="AD283" i="11"/>
  <c r="AD62" i="11"/>
  <c r="Z186" i="11"/>
  <c r="AA201" i="11"/>
  <c r="AA319" i="11"/>
  <c r="AA67" i="11"/>
  <c r="AB160" i="11"/>
  <c r="AB97" i="11"/>
  <c r="AC194" i="11"/>
  <c r="AC9" i="11"/>
  <c r="AD240" i="11"/>
  <c r="AD269" i="11"/>
  <c r="AD198" i="11"/>
  <c r="AA12" i="11"/>
  <c r="AB193" i="11"/>
  <c r="AB142" i="11"/>
  <c r="AC328" i="11"/>
  <c r="AC184" i="11"/>
  <c r="AC27" i="11"/>
  <c r="AD288" i="11"/>
  <c r="AD29" i="11"/>
  <c r="AB179" i="11"/>
  <c r="AC181" i="11"/>
  <c r="AC242" i="11"/>
  <c r="AC55" i="11"/>
  <c r="AD64" i="11"/>
  <c r="AD66" i="11"/>
  <c r="AB334" i="11"/>
  <c r="AB330" i="11"/>
  <c r="AB92" i="11"/>
  <c r="AC50" i="11"/>
  <c r="AC24" i="11"/>
  <c r="AD224" i="11"/>
  <c r="AD69" i="11"/>
  <c r="AD91" i="11"/>
  <c r="AD63" i="11"/>
  <c r="AD86" i="11"/>
  <c r="AB219" i="11"/>
  <c r="AB191" i="11"/>
  <c r="AB107" i="11"/>
  <c r="AC187" i="11"/>
  <c r="AC157" i="11"/>
  <c r="AD223" i="11"/>
  <c r="AD254" i="11"/>
  <c r="Z155" i="11"/>
  <c r="AA209" i="11"/>
  <c r="AA126" i="11"/>
  <c r="AA68" i="11"/>
  <c r="AB110" i="11"/>
  <c r="AB217" i="11"/>
  <c r="AC292" i="11"/>
  <c r="AC299" i="11"/>
  <c r="AC83" i="11"/>
  <c r="AD210" i="11"/>
  <c r="AD56" i="11"/>
  <c r="AA21" i="11"/>
  <c r="AB210" i="11"/>
  <c r="AB18" i="11"/>
  <c r="AC101" i="11"/>
  <c r="AC282" i="11"/>
  <c r="AC30" i="11"/>
  <c r="AD229" i="11"/>
  <c r="AD41" i="11"/>
  <c r="AB271" i="11"/>
  <c r="AB48" i="11"/>
  <c r="AC168" i="11"/>
  <c r="AC272" i="11"/>
  <c r="AD329" i="11"/>
  <c r="AD180" i="11"/>
  <c r="AD33" i="11"/>
  <c r="AB337" i="11"/>
  <c r="AB66" i="11"/>
  <c r="AC133" i="11"/>
  <c r="AC333" i="11"/>
  <c r="AC78" i="11"/>
  <c r="AD302" i="11"/>
  <c r="AD156" i="11"/>
  <c r="AD148" i="11"/>
  <c r="AA27" i="11"/>
  <c r="AB127" i="11"/>
  <c r="AC262" i="11"/>
  <c r="AC252" i="11"/>
  <c r="AD162" i="11"/>
  <c r="Z46" i="11"/>
  <c r="AA200" i="11"/>
  <c r="AA20" i="11"/>
  <c r="AB148" i="11"/>
  <c r="AC29" i="11"/>
  <c r="AC142" i="11"/>
  <c r="AD300" i="11"/>
  <c r="AB237" i="11"/>
  <c r="AC186" i="11"/>
  <c r="AD216" i="11"/>
  <c r="AC243" i="11"/>
  <c r="AD328" i="11"/>
  <c r="AB136" i="11"/>
  <c r="AD112" i="11"/>
  <c r="AD299" i="11"/>
  <c r="AB319" i="11"/>
  <c r="AC8" i="11"/>
  <c r="AD81" i="11"/>
  <c r="AA29" i="11"/>
  <c r="AC308" i="11"/>
  <c r="AD244" i="11"/>
  <c r="AB285" i="11"/>
  <c r="AC140" i="11"/>
  <c r="AD169" i="11"/>
  <c r="M346" i="11"/>
  <c r="D348" i="11"/>
  <c r="F358" i="11"/>
  <c r="H355" i="11"/>
  <c r="J352" i="11"/>
  <c r="L349" i="11"/>
  <c r="E360" i="11"/>
  <c r="F348" i="11"/>
  <c r="H351" i="11"/>
  <c r="J354" i="11"/>
  <c r="L357" i="11"/>
  <c r="N360" i="11"/>
  <c r="D347" i="11"/>
  <c r="F350" i="11"/>
  <c r="H353" i="11"/>
  <c r="J356" i="11"/>
  <c r="L359" i="11"/>
  <c r="M347" i="11"/>
  <c r="AC121" i="11"/>
  <c r="AD274" i="11"/>
  <c r="AD178" i="11"/>
  <c r="AD124" i="11"/>
  <c r="Z48" i="11"/>
  <c r="AA195" i="11"/>
  <c r="AA203" i="11"/>
  <c r="AB339" i="11"/>
  <c r="AB181" i="11"/>
  <c r="AB99" i="11"/>
  <c r="AC138" i="11"/>
  <c r="AC335" i="11"/>
  <c r="AD159" i="11"/>
  <c r="AD243" i="11"/>
  <c r="AA74" i="11"/>
  <c r="AB263" i="11"/>
  <c r="AB298" i="11"/>
  <c r="AB68" i="11"/>
  <c r="AC273" i="11"/>
  <c r="AC317" i="11"/>
  <c r="AD221" i="11"/>
  <c r="AD37" i="11"/>
  <c r="AD59" i="11"/>
  <c r="AB96" i="11"/>
  <c r="AC82" i="11"/>
  <c r="AC32" i="11"/>
  <c r="AD281" i="11"/>
  <c r="AD74" i="11"/>
  <c r="AD97" i="11"/>
  <c r="AB317" i="11"/>
  <c r="AB212" i="11"/>
  <c r="AB19" i="11"/>
  <c r="AC92" i="11"/>
  <c r="AC175" i="11"/>
  <c r="AD143" i="11"/>
  <c r="AD137" i="11"/>
  <c r="AD128" i="11"/>
  <c r="AD131" i="11"/>
  <c r="AA124" i="11"/>
  <c r="AB294" i="11"/>
  <c r="AB291" i="11"/>
  <c r="AC183" i="11"/>
  <c r="AC218" i="11"/>
  <c r="AC139" i="11"/>
  <c r="AD96" i="11"/>
  <c r="AD280" i="11"/>
  <c r="Z86" i="11"/>
  <c r="AA22" i="11"/>
  <c r="AA223" i="11"/>
  <c r="AA19" i="11"/>
  <c r="AB45" i="11"/>
  <c r="AB9" i="11"/>
  <c r="AC236" i="11"/>
  <c r="AC88" i="11"/>
  <c r="AD333" i="11"/>
  <c r="AD119" i="11"/>
  <c r="AD134" i="11"/>
  <c r="AA107" i="11"/>
  <c r="AB129" i="11"/>
  <c r="AB232" i="11"/>
  <c r="AC58" i="11"/>
  <c r="AC89" i="11"/>
  <c r="AD321" i="11"/>
  <c r="AD16" i="11"/>
  <c r="AD60" i="11"/>
  <c r="AB74" i="11"/>
  <c r="AC319" i="11"/>
  <c r="AC339" i="11"/>
  <c r="AC86" i="11"/>
  <c r="AD308" i="11"/>
  <c r="AD78" i="11"/>
  <c r="AA131" i="11"/>
  <c r="AB161" i="11"/>
  <c r="AB328" i="11"/>
  <c r="AC226" i="11"/>
  <c r="AC137" i="11"/>
  <c r="AC3" i="11"/>
  <c r="AD218" i="11"/>
  <c r="AD27" i="11"/>
  <c r="AD140" i="11"/>
  <c r="AB178" i="11"/>
  <c r="AB17" i="11"/>
  <c r="AC174" i="11"/>
  <c r="AD335" i="11"/>
  <c r="AD190" i="11"/>
  <c r="Z131" i="11"/>
  <c r="AA307" i="11"/>
  <c r="AB269" i="11"/>
  <c r="AB153" i="11"/>
  <c r="AC60" i="11"/>
  <c r="AC35" i="11"/>
  <c r="AD39" i="11"/>
  <c r="AB270" i="11"/>
  <c r="AC123" i="11"/>
  <c r="AB307" i="11"/>
  <c r="AC4" i="11"/>
  <c r="AA83" i="11"/>
  <c r="AC276" i="11"/>
  <c r="AD311" i="11"/>
  <c r="AD214" i="11"/>
  <c r="AB84" i="11"/>
  <c r="AD133" i="11"/>
  <c r="Z83" i="11"/>
  <c r="AB253" i="11"/>
  <c r="AC301" i="11"/>
  <c r="AD51" i="11"/>
  <c r="AB308" i="11"/>
  <c r="AC220" i="11"/>
  <c r="D346" i="11"/>
  <c r="J346" i="11"/>
  <c r="D352" i="11"/>
  <c r="F349" i="11"/>
  <c r="I358" i="11"/>
  <c r="K355" i="11"/>
  <c r="M352" i="11"/>
  <c r="E351" i="11"/>
  <c r="G354" i="11"/>
  <c r="I357" i="11"/>
  <c r="K360" i="11"/>
  <c r="L348" i="11"/>
  <c r="N351" i="11"/>
  <c r="E353" i="11"/>
  <c r="G356" i="11"/>
  <c r="I359" i="11"/>
  <c r="J347" i="11"/>
  <c r="L350" i="11"/>
  <c r="N353" i="11"/>
  <c r="AC7" i="11"/>
  <c r="AD226" i="11"/>
  <c r="AD172" i="11"/>
  <c r="AB290" i="11"/>
  <c r="AB266" i="11"/>
  <c r="AB44" i="11"/>
  <c r="AC141" i="11"/>
  <c r="AC266" i="11"/>
  <c r="AD322" i="11"/>
  <c r="AD164" i="11"/>
  <c r="AD192" i="11"/>
  <c r="AD22" i="11"/>
  <c r="AB61" i="11"/>
  <c r="AB59" i="11"/>
  <c r="AC104" i="11"/>
  <c r="AD303" i="11"/>
  <c r="AD145" i="11"/>
  <c r="AA188" i="11"/>
  <c r="AA77" i="11"/>
  <c r="AB203" i="11"/>
  <c r="AB3" i="11"/>
  <c r="AC203" i="11"/>
  <c r="AD80" i="11"/>
  <c r="AA108" i="11"/>
  <c r="AC162" i="11"/>
  <c r="AD307" i="11"/>
  <c r="AC69" i="11"/>
  <c r="AD154" i="11"/>
  <c r="AB224" i="11"/>
  <c r="AC41" i="11"/>
  <c r="AD219" i="11"/>
  <c r="AB221" i="11"/>
  <c r="AC337" i="11"/>
  <c r="AD58" i="11"/>
  <c r="AA327" i="11"/>
  <c r="AB34" i="11"/>
  <c r="AC46" i="11"/>
  <c r="AA117" i="11"/>
  <c r="AB43" i="11"/>
  <c r="AD260" i="11"/>
  <c r="H346" i="11"/>
  <c r="D357" i="11"/>
  <c r="E355" i="11"/>
  <c r="G352" i="11"/>
  <c r="I349" i="11"/>
  <c r="L358" i="11"/>
  <c r="N355" i="11"/>
  <c r="F357" i="11"/>
  <c r="H360" i="11"/>
  <c r="I348" i="11"/>
  <c r="K351" i="11"/>
  <c r="M354" i="11"/>
  <c r="D356" i="11"/>
  <c r="F359" i="11"/>
  <c r="G347" i="11"/>
  <c r="I350" i="11"/>
  <c r="K353" i="11"/>
  <c r="M356" i="11"/>
  <c r="AD73" i="11"/>
  <c r="AD295" i="11"/>
  <c r="AD67" i="11"/>
  <c r="AA76" i="11"/>
  <c r="AB124" i="11"/>
  <c r="AB227" i="11"/>
  <c r="AC318" i="11"/>
  <c r="AC312" i="11"/>
  <c r="AC91" i="11"/>
  <c r="AD235" i="11"/>
  <c r="AD88" i="11"/>
  <c r="Z303" i="11"/>
  <c r="AA215" i="11"/>
  <c r="AA106" i="11"/>
  <c r="AB188" i="11"/>
  <c r="AB309" i="11"/>
  <c r="AB76" i="11"/>
  <c r="AC311" i="11"/>
  <c r="AC330" i="11"/>
  <c r="AD278" i="11"/>
  <c r="AD47" i="11"/>
  <c r="AD70" i="11"/>
  <c r="AA59" i="11"/>
  <c r="AB128" i="11"/>
  <c r="AB81" i="11"/>
  <c r="AC117" i="11"/>
  <c r="AC164" i="11"/>
  <c r="AD160" i="11"/>
  <c r="AD255" i="11"/>
  <c r="AD187" i="11"/>
  <c r="AB152" i="11"/>
  <c r="AC289" i="11"/>
  <c r="AC49" i="11"/>
  <c r="AD170" i="11"/>
  <c r="AD318" i="11"/>
  <c r="AD225" i="11"/>
  <c r="AB262" i="11"/>
  <c r="AB202" i="11"/>
  <c r="AB115" i="11"/>
  <c r="AC219" i="11"/>
  <c r="AC170" i="11"/>
  <c r="AD239" i="11"/>
  <c r="AD265" i="11"/>
  <c r="AD231" i="11"/>
  <c r="AD259" i="11"/>
  <c r="AA85" i="11"/>
  <c r="AB295" i="11"/>
  <c r="AB180" i="11"/>
  <c r="AB11" i="11"/>
  <c r="AC76" i="11"/>
  <c r="AC156" i="11"/>
  <c r="AD114" i="11"/>
  <c r="AD126" i="11"/>
  <c r="Z282" i="11"/>
  <c r="AA305" i="11"/>
  <c r="AA211" i="11"/>
  <c r="AA115" i="11"/>
  <c r="AB139" i="11"/>
  <c r="AB264" i="11"/>
  <c r="AC122" i="11"/>
  <c r="AC105" i="11"/>
  <c r="AD215" i="11"/>
  <c r="AD135" i="11"/>
  <c r="AD92" i="11"/>
  <c r="AA60" i="11"/>
  <c r="AB94" i="11"/>
  <c r="AB206" i="11"/>
  <c r="AC254" i="11"/>
  <c r="AC280" i="11"/>
  <c r="AC75" i="11"/>
  <c r="AD181" i="11"/>
  <c r="AD24" i="11"/>
  <c r="E346" i="11"/>
  <c r="F346" i="11"/>
  <c r="L346" i="11"/>
  <c r="N346" i="11"/>
  <c r="D354" i="11"/>
  <c r="D358" i="11"/>
  <c r="D349" i="11"/>
  <c r="E352" i="11"/>
  <c r="F355" i="11"/>
  <c r="G358" i="11"/>
  <c r="G349" i="11"/>
  <c r="H352" i="11"/>
  <c r="I355" i="11"/>
  <c r="J358" i="11"/>
  <c r="J349" i="11"/>
  <c r="K352" i="11"/>
  <c r="L355" i="11"/>
  <c r="M358" i="11"/>
  <c r="M349" i="11"/>
  <c r="N352" i="11"/>
  <c r="E357" i="11"/>
  <c r="E348" i="11"/>
  <c r="F354" i="11"/>
  <c r="G360" i="11"/>
  <c r="G351" i="11"/>
  <c r="H357" i="11"/>
  <c r="H348" i="11"/>
  <c r="I354" i="11"/>
  <c r="J360" i="11"/>
  <c r="J351" i="11"/>
  <c r="K357" i="11"/>
  <c r="K348" i="11"/>
  <c r="L354" i="11"/>
  <c r="M360" i="11"/>
  <c r="M351" i="11"/>
  <c r="N357" i="11"/>
  <c r="N348" i="11"/>
  <c r="D353" i="11"/>
  <c r="E359" i="11"/>
  <c r="E350" i="11"/>
  <c r="F356" i="11"/>
  <c r="F347" i="11"/>
  <c r="G353" i="11"/>
  <c r="H359" i="11"/>
  <c r="H350" i="11"/>
  <c r="I356" i="11"/>
  <c r="I347" i="11"/>
  <c r="J353" i="11"/>
  <c r="K359" i="11"/>
  <c r="K350" i="11"/>
  <c r="L356" i="11"/>
  <c r="L347" i="11"/>
  <c r="M353" i="11"/>
  <c r="N359" i="11"/>
  <c r="N350" i="11"/>
  <c r="AD115" i="11"/>
  <c r="AA184" i="11"/>
  <c r="AB321" i="11"/>
  <c r="AB170" i="11"/>
  <c r="AB91" i="11"/>
  <c r="AC74" i="11"/>
  <c r="AC316" i="11"/>
  <c r="AD130" i="11"/>
  <c r="AD233" i="11"/>
  <c r="AB207" i="11"/>
  <c r="AB119" i="11"/>
  <c r="AC232" i="11"/>
  <c r="AC176" i="11"/>
  <c r="AD246" i="11"/>
  <c r="AD8" i="11"/>
  <c r="AA132" i="11"/>
  <c r="AB315" i="11"/>
  <c r="AB302" i="11"/>
  <c r="AC344" i="11"/>
  <c r="AC237" i="11"/>
  <c r="AC147" i="11"/>
  <c r="AD125" i="11"/>
  <c r="AD312" i="11"/>
  <c r="AD111" i="11"/>
  <c r="AD296" i="11"/>
  <c r="AA28" i="11"/>
  <c r="AB30" i="11"/>
  <c r="AB163" i="11"/>
  <c r="AC93" i="11"/>
  <c r="AC216" i="11"/>
  <c r="AC43" i="11"/>
  <c r="AD313" i="11"/>
  <c r="AD50" i="11"/>
  <c r="Z207" i="11"/>
  <c r="AA291" i="11"/>
  <c r="AA299" i="11"/>
  <c r="AB220" i="11"/>
  <c r="AB245" i="11"/>
  <c r="AB28" i="11"/>
  <c r="AC13" i="11"/>
  <c r="AC234" i="11"/>
  <c r="AD298" i="11"/>
  <c r="AD100" i="11"/>
  <c r="AD4" i="11"/>
  <c r="AA11" i="11"/>
  <c r="AB29" i="11"/>
  <c r="AB116" i="11"/>
  <c r="AC209" i="11"/>
  <c r="AC72" i="11"/>
  <c r="AD284" i="11"/>
  <c r="AD87" i="11"/>
  <c r="AD123" i="11"/>
  <c r="G346" i="11"/>
  <c r="I346" i="11"/>
  <c r="K346" i="11"/>
  <c r="D360" i="11"/>
  <c r="D351" i="11"/>
  <c r="D355" i="11"/>
  <c r="E358" i="11"/>
  <c r="E349" i="11"/>
  <c r="F352" i="11"/>
  <c r="G355" i="11"/>
  <c r="H358" i="11"/>
  <c r="H349" i="11"/>
  <c r="I352" i="11"/>
  <c r="J355" i="11"/>
  <c r="K358" i="11"/>
  <c r="K349" i="11"/>
  <c r="L352" i="11"/>
  <c r="M355" i="11"/>
  <c r="N358" i="11"/>
  <c r="N349" i="11"/>
  <c r="E354" i="11"/>
  <c r="F360" i="11"/>
  <c r="F351" i="11"/>
  <c r="G357" i="11"/>
  <c r="G348" i="11"/>
  <c r="H354" i="11"/>
  <c r="I360" i="11"/>
  <c r="I351" i="11"/>
  <c r="J357" i="11"/>
  <c r="J348" i="11"/>
  <c r="K354" i="11"/>
  <c r="L360" i="11"/>
  <c r="L351" i="11"/>
  <c r="M357" i="11"/>
  <c r="M348" i="11"/>
  <c r="N354" i="11"/>
  <c r="D359" i="11"/>
  <c r="D350" i="11"/>
  <c r="E356" i="11"/>
  <c r="E347" i="11"/>
  <c r="F353" i="11"/>
  <c r="G359" i="11"/>
  <c r="G350" i="11"/>
  <c r="H356" i="11"/>
  <c r="H347" i="11"/>
  <c r="I353" i="11"/>
  <c r="J359" i="11"/>
  <c r="J350" i="11"/>
  <c r="K356" i="11"/>
  <c r="K347" i="11"/>
  <c r="L353" i="11"/>
  <c r="M359" i="11"/>
  <c r="M350" i="11"/>
  <c r="N356" i="11"/>
  <c r="N347" i="11"/>
  <c r="A346" i="1"/>
  <c r="A347" i="1"/>
  <c r="A348" i="1"/>
  <c r="A349" i="1"/>
  <c r="A350" i="1"/>
  <c r="A351" i="1"/>
  <c r="A352" i="1"/>
  <c r="A353" i="1"/>
  <c r="A354" i="1"/>
  <c r="A355" i="1"/>
  <c r="A356" i="1"/>
  <c r="R316" i="11"/>
  <c r="S304" i="11"/>
  <c r="U78" i="11"/>
  <c r="Q31" i="11"/>
  <c r="S208" i="11"/>
  <c r="T327" i="11"/>
  <c r="X154" i="11"/>
  <c r="U73" i="11"/>
  <c r="Q270" i="11"/>
  <c r="R197" i="11"/>
  <c r="Q179" i="11"/>
  <c r="R120" i="11"/>
  <c r="R68" i="11"/>
  <c r="S281" i="11"/>
  <c r="S96" i="11"/>
  <c r="T152" i="11"/>
  <c r="U50" i="11"/>
  <c r="V208" i="11"/>
  <c r="W82" i="11"/>
  <c r="AA192" i="11"/>
  <c r="Q5" i="11"/>
  <c r="R226" i="11"/>
  <c r="R201" i="11"/>
  <c r="S340" i="11"/>
  <c r="S238" i="11"/>
  <c r="T308" i="11"/>
  <c r="U171" i="11"/>
  <c r="U43" i="11"/>
  <c r="W58" i="11"/>
  <c r="AA265" i="11"/>
  <c r="R155" i="11"/>
  <c r="S8" i="11"/>
  <c r="S15" i="11"/>
  <c r="T88" i="11"/>
  <c r="U328" i="11"/>
  <c r="V270" i="11"/>
  <c r="X126" i="11"/>
  <c r="Q162" i="11"/>
  <c r="Q23" i="11"/>
  <c r="R82" i="11"/>
  <c r="R74" i="11"/>
  <c r="S157" i="11"/>
  <c r="S159" i="11"/>
  <c r="T286" i="11"/>
  <c r="U272" i="11"/>
  <c r="V319" i="11"/>
  <c r="X58" i="11"/>
  <c r="Q12" i="11"/>
  <c r="Q111" i="11"/>
  <c r="R262" i="11"/>
  <c r="R37" i="11"/>
  <c r="U278" i="11"/>
  <c r="R72" i="11"/>
  <c r="T281" i="11"/>
  <c r="Z168" i="11"/>
  <c r="T273" i="11"/>
  <c r="V115" i="11"/>
  <c r="S284" i="11"/>
  <c r="U137" i="11"/>
  <c r="Y56" i="11"/>
  <c r="V185" i="11"/>
  <c r="S26" i="11"/>
  <c r="U261" i="11"/>
  <c r="X166" i="11"/>
  <c r="V145" i="11"/>
  <c r="X253" i="11"/>
  <c r="Z252" i="11"/>
  <c r="T63" i="11"/>
  <c r="W124" i="11"/>
  <c r="Y130" i="11"/>
  <c r="T80" i="11"/>
  <c r="O33" i="11"/>
  <c r="O204" i="11"/>
  <c r="P319" i="11"/>
  <c r="P14" i="11"/>
  <c r="Q260" i="11"/>
  <c r="Q221" i="11"/>
  <c r="R230" i="11"/>
  <c r="S53" i="11"/>
  <c r="T71" i="11"/>
  <c r="X41" i="11"/>
  <c r="O286" i="11"/>
  <c r="P277" i="11"/>
  <c r="P114" i="11"/>
  <c r="Q128" i="11"/>
  <c r="Q56" i="11"/>
  <c r="R136" i="11"/>
  <c r="S223" i="11"/>
  <c r="T69" i="11"/>
  <c r="W29" i="11"/>
  <c r="O246" i="11"/>
  <c r="O181" i="11"/>
  <c r="P321" i="11"/>
  <c r="Q153" i="11"/>
  <c r="R199" i="11"/>
  <c r="S230" i="11"/>
  <c r="T277" i="11"/>
  <c r="V31" i="11"/>
  <c r="O284" i="11"/>
  <c r="O277" i="11"/>
  <c r="P101" i="11"/>
  <c r="O238" i="11"/>
  <c r="O6" i="11"/>
  <c r="O99" i="11"/>
  <c r="P45" i="11"/>
  <c r="P283" i="11"/>
  <c r="Q232" i="11"/>
  <c r="Q238" i="11"/>
  <c r="R165" i="11"/>
  <c r="S337" i="11"/>
  <c r="U187" i="11"/>
  <c r="AC320" i="11"/>
  <c r="Q124" i="11"/>
  <c r="R345" i="11"/>
  <c r="R334" i="11"/>
  <c r="R79" i="11"/>
  <c r="S339" i="11"/>
  <c r="T248" i="11"/>
  <c r="T257" i="11"/>
  <c r="U334" i="11"/>
  <c r="V218" i="11"/>
  <c r="X19" i="11"/>
  <c r="W64" i="11"/>
  <c r="AB241" i="11"/>
  <c r="Q321" i="11"/>
  <c r="R204" i="11"/>
  <c r="R220" i="11"/>
  <c r="R9" i="11"/>
  <c r="S24" i="11"/>
  <c r="S27" i="11"/>
  <c r="T128" i="11"/>
  <c r="U156" i="11"/>
  <c r="V302" i="11"/>
  <c r="X304" i="11"/>
  <c r="Q82" i="11"/>
  <c r="R54" i="11"/>
  <c r="R307" i="11"/>
  <c r="R53" i="11"/>
  <c r="S292" i="11"/>
  <c r="S99" i="11"/>
  <c r="T166" i="11"/>
  <c r="U46" i="11"/>
  <c r="V77" i="11"/>
  <c r="X229" i="11"/>
  <c r="R292" i="11"/>
  <c r="S331" i="11"/>
  <c r="S6" i="11"/>
  <c r="T324" i="11"/>
  <c r="T35" i="11"/>
  <c r="U52" i="11"/>
  <c r="W156" i="11"/>
  <c r="Z74" i="11"/>
  <c r="Q247" i="11"/>
  <c r="R190" i="11"/>
  <c r="R174" i="11"/>
  <c r="S265" i="11"/>
  <c r="S44" i="11"/>
  <c r="T217" i="11"/>
  <c r="T25" i="11"/>
  <c r="U160" i="11"/>
  <c r="V3" i="11"/>
  <c r="Y6" i="11"/>
  <c r="Q156" i="11"/>
  <c r="R148" i="11"/>
  <c r="R12" i="11"/>
  <c r="S84" i="11"/>
  <c r="W213" i="11"/>
  <c r="R135" i="11"/>
  <c r="U264" i="11"/>
  <c r="S185" i="11"/>
  <c r="U259" i="11"/>
  <c r="X67" i="11"/>
  <c r="T184" i="11"/>
  <c r="V108" i="11"/>
  <c r="T95" i="11"/>
  <c r="W107" i="11"/>
  <c r="S151" i="11"/>
  <c r="V66" i="11"/>
  <c r="AC302" i="11"/>
  <c r="X190" i="11"/>
  <c r="W330" i="11"/>
  <c r="S31" i="11"/>
  <c r="U192" i="11"/>
  <c r="X251" i="11"/>
  <c r="AD99" i="11"/>
  <c r="W42" i="11"/>
  <c r="Z115" i="11"/>
  <c r="U210" i="11"/>
  <c r="Q114" i="11"/>
  <c r="U170" i="11"/>
  <c r="O114" i="11"/>
  <c r="P180" i="11"/>
  <c r="Q45" i="11"/>
  <c r="U157" i="11"/>
  <c r="Q344" i="11"/>
  <c r="O341" i="11"/>
  <c r="Q286" i="11"/>
  <c r="S178" i="11"/>
  <c r="P249" i="11"/>
  <c r="P60" i="11"/>
  <c r="O93" i="11"/>
  <c r="O106" i="11"/>
  <c r="P261" i="11"/>
  <c r="Q143" i="11"/>
  <c r="U75" i="11"/>
  <c r="O187" i="11"/>
  <c r="P17" i="11"/>
  <c r="R25" i="11"/>
  <c r="O275" i="11"/>
  <c r="Q278" i="11"/>
  <c r="S128" i="11"/>
  <c r="O64" i="11"/>
  <c r="O147" i="11"/>
  <c r="P182" i="11"/>
  <c r="R80" i="11"/>
  <c r="U93" i="11"/>
  <c r="P247" i="11"/>
  <c r="Q276" i="11"/>
  <c r="T144" i="11"/>
  <c r="P128" i="11"/>
  <c r="R100" i="11"/>
  <c r="S103" i="11"/>
  <c r="X32" i="11"/>
  <c r="R90" i="11"/>
  <c r="U291" i="11"/>
  <c r="R86" i="11"/>
  <c r="S150" i="11"/>
  <c r="T127" i="11"/>
  <c r="W108" i="11"/>
  <c r="Z258" i="11"/>
  <c r="Q343" i="11"/>
  <c r="R286" i="11"/>
  <c r="R270" i="11"/>
  <c r="R43" i="11"/>
  <c r="S226" i="11"/>
  <c r="T262" i="11"/>
  <c r="T74" i="11"/>
  <c r="U212" i="11"/>
  <c r="V25" i="11"/>
  <c r="Y232" i="11"/>
  <c r="Q284" i="11"/>
  <c r="R28" i="11"/>
  <c r="R179" i="11"/>
  <c r="S12" i="11"/>
  <c r="W287" i="11"/>
  <c r="R237" i="11"/>
  <c r="U159" i="11"/>
  <c r="S237" i="11"/>
  <c r="U300" i="11"/>
  <c r="X10" i="11"/>
  <c r="T328" i="11"/>
  <c r="V199" i="11"/>
  <c r="T202" i="11"/>
  <c r="W221" i="11"/>
  <c r="S100" i="11"/>
  <c r="U33" i="11"/>
  <c r="AA345" i="11"/>
  <c r="X345" i="11"/>
  <c r="AB208" i="11"/>
  <c r="S126" i="11"/>
  <c r="U90" i="11"/>
  <c r="X311" i="11"/>
  <c r="AC130" i="11"/>
  <c r="O142" i="11"/>
  <c r="O13" i="11"/>
  <c r="O67" i="11"/>
  <c r="P263" i="11"/>
  <c r="P240" i="11"/>
  <c r="Q170" i="11"/>
  <c r="Q102" i="11"/>
  <c r="R324" i="11"/>
  <c r="S78" i="11"/>
  <c r="U320" i="11"/>
  <c r="O287" i="11"/>
  <c r="O107" i="11"/>
  <c r="P122" i="11"/>
  <c r="P294" i="11"/>
  <c r="Q246" i="11"/>
  <c r="Q279" i="11"/>
  <c r="R206" i="11"/>
  <c r="S20" i="11"/>
  <c r="U251" i="11"/>
  <c r="AC114" i="11"/>
  <c r="O228" i="11"/>
  <c r="P86" i="11"/>
  <c r="P87" i="11"/>
  <c r="Q194" i="11"/>
  <c r="R298" i="11"/>
  <c r="S108" i="11"/>
  <c r="U268" i="11"/>
  <c r="Y62" i="11"/>
  <c r="O132" i="11"/>
  <c r="P345" i="11"/>
  <c r="P135" i="11"/>
  <c r="O272" i="11"/>
  <c r="O128" i="11"/>
  <c r="P314" i="11"/>
  <c r="P265" i="11"/>
  <c r="P131" i="11"/>
  <c r="Q116" i="11"/>
  <c r="R177" i="11"/>
  <c r="R119" i="11"/>
  <c r="T192" i="11"/>
  <c r="V136" i="11"/>
  <c r="Q62" i="11"/>
  <c r="Q22" i="11"/>
  <c r="R276" i="11"/>
  <c r="R251" i="11"/>
  <c r="S244" i="11"/>
  <c r="S311" i="11"/>
  <c r="T258" i="11"/>
  <c r="T3" i="11"/>
  <c r="U115" i="11"/>
  <c r="W198" i="11"/>
  <c r="Z294" i="11"/>
  <c r="X158" i="11"/>
  <c r="Q20" i="11"/>
  <c r="Q177" i="11"/>
  <c r="R121" i="11"/>
  <c r="R102" i="11"/>
  <c r="S283" i="11"/>
  <c r="S170" i="11"/>
  <c r="T238" i="11"/>
  <c r="T135" i="11"/>
  <c r="U89" i="11"/>
  <c r="W203" i="11"/>
  <c r="Y51" i="11"/>
  <c r="Q261" i="11"/>
  <c r="R208" i="11"/>
  <c r="R192" i="11"/>
  <c r="S2" i="11"/>
  <c r="S76" i="11"/>
  <c r="T261" i="11"/>
  <c r="T57" i="11"/>
  <c r="U224" i="11"/>
  <c r="V19" i="11"/>
  <c r="Y288" i="11"/>
  <c r="R173" i="11"/>
  <c r="S295" i="11"/>
  <c r="S172" i="11"/>
  <c r="T195" i="11"/>
  <c r="U254" i="11"/>
  <c r="V287" i="11"/>
  <c r="W71" i="11"/>
  <c r="AC47" i="11"/>
  <c r="Q167" i="11"/>
  <c r="R52" i="11"/>
  <c r="R30" i="11"/>
  <c r="S88" i="11"/>
  <c r="S16" i="11"/>
  <c r="T72" i="11"/>
  <c r="U242" i="11"/>
  <c r="V226" i="11"/>
  <c r="W315" i="11"/>
  <c r="AA73" i="11"/>
  <c r="Q38" i="11"/>
  <c r="R290" i="11"/>
  <c r="R265" i="11"/>
  <c r="T113" i="11"/>
  <c r="Q129" i="11"/>
  <c r="S97" i="11"/>
  <c r="W324" i="11"/>
  <c r="S55" i="11"/>
  <c r="V276" i="11"/>
  <c r="AD256" i="11"/>
  <c r="T99" i="11"/>
  <c r="W111" i="11"/>
  <c r="U161" i="11"/>
  <c r="Z340" i="11"/>
  <c r="T272" i="11"/>
  <c r="W214" i="11"/>
  <c r="U119" i="11"/>
  <c r="AB242" i="11"/>
  <c r="X16" i="11"/>
  <c r="T336" i="11"/>
  <c r="V93" i="11"/>
  <c r="AA176" i="11"/>
  <c r="T168" i="11"/>
  <c r="Y296" i="11"/>
  <c r="S71" i="11"/>
  <c r="P241" i="11"/>
  <c r="R114" i="11"/>
  <c r="O112" i="11"/>
  <c r="O182" i="11"/>
  <c r="P161" i="11"/>
  <c r="R330" i="11"/>
  <c r="P194" i="11"/>
  <c r="V242" i="11"/>
  <c r="P172" i="11"/>
  <c r="Q200" i="11"/>
  <c r="T5" i="11"/>
  <c r="R115" i="11"/>
  <c r="Q309" i="11"/>
  <c r="O252" i="11"/>
  <c r="O306" i="11"/>
  <c r="P144" i="11"/>
  <c r="R223" i="11"/>
  <c r="V299" i="11"/>
  <c r="P109" i="11"/>
  <c r="Q236" i="11"/>
  <c r="T333" i="11"/>
  <c r="O126" i="11"/>
  <c r="Q320" i="11"/>
  <c r="U201" i="11"/>
  <c r="P307" i="11"/>
  <c r="O23" i="11"/>
  <c r="Q85" i="11"/>
  <c r="S43" i="11"/>
  <c r="O88" i="11"/>
  <c r="P173" i="11"/>
  <c r="R34" i="11"/>
  <c r="W30" i="11"/>
  <c r="P333" i="11"/>
  <c r="R57" i="11"/>
  <c r="T176" i="11"/>
  <c r="V109" i="11"/>
  <c r="Q178" i="11"/>
  <c r="R98" i="11"/>
  <c r="S46" i="11"/>
  <c r="V128" i="11"/>
  <c r="S264" i="11"/>
  <c r="T194" i="11"/>
  <c r="R213" i="11"/>
  <c r="R3" i="11"/>
  <c r="S92" i="11"/>
  <c r="T269" i="11"/>
  <c r="T61" i="11"/>
  <c r="U269" i="11"/>
  <c r="V27" i="11"/>
  <c r="Y234" i="11"/>
  <c r="Q28" i="11"/>
  <c r="R304" i="11"/>
  <c r="R288" i="11"/>
  <c r="R51" i="11"/>
  <c r="S266" i="11"/>
  <c r="T313" i="11"/>
  <c r="T148" i="11"/>
  <c r="U231" i="11"/>
  <c r="V69" i="11"/>
  <c r="Y306" i="11"/>
  <c r="R269" i="11"/>
  <c r="S326" i="11"/>
  <c r="S291" i="11"/>
  <c r="T332" i="11"/>
  <c r="U230" i="11"/>
  <c r="V297" i="11"/>
  <c r="W174" i="11"/>
  <c r="AB297" i="11"/>
  <c r="Q215" i="11"/>
  <c r="R212" i="11"/>
  <c r="R187" i="11"/>
  <c r="S271" i="11"/>
  <c r="S224" i="11"/>
  <c r="T287" i="11"/>
  <c r="U338" i="11"/>
  <c r="U11" i="11"/>
  <c r="W18" i="11"/>
  <c r="AA196" i="11"/>
  <c r="Q134" i="11"/>
  <c r="R78" i="11"/>
  <c r="R50" i="11"/>
  <c r="T34" i="11"/>
  <c r="AA104" i="11"/>
  <c r="S297" i="11"/>
  <c r="V160" i="11"/>
  <c r="S236" i="11"/>
  <c r="U20" i="11"/>
  <c r="AA127" i="11"/>
  <c r="T211" i="11"/>
  <c r="W234" i="11"/>
  <c r="U341" i="11"/>
  <c r="Y320" i="11"/>
  <c r="T40" i="11"/>
  <c r="V204" i="11"/>
  <c r="U179" i="11"/>
  <c r="Z157" i="11"/>
  <c r="X72" i="11"/>
  <c r="T8" i="11"/>
  <c r="V78" i="11"/>
  <c r="Z315" i="11"/>
  <c r="T296" i="11"/>
  <c r="O176" i="11"/>
  <c r="O16" i="11"/>
  <c r="P184" i="11"/>
  <c r="P142" i="11"/>
  <c r="P99" i="11"/>
  <c r="Q185" i="11"/>
  <c r="R116" i="11"/>
  <c r="R23" i="11"/>
  <c r="T66" i="11"/>
  <c r="V26" i="11"/>
  <c r="O146" i="11"/>
  <c r="P154" i="11"/>
  <c r="P297" i="11"/>
  <c r="P139" i="11"/>
  <c r="Q148" i="11"/>
  <c r="R218" i="11"/>
  <c r="R127" i="11"/>
  <c r="T310" i="11"/>
  <c r="V221" i="11"/>
  <c r="O130" i="11"/>
  <c r="O329" i="11"/>
  <c r="P231" i="11"/>
  <c r="Q237" i="11"/>
  <c r="Q65" i="11"/>
  <c r="R301" i="11"/>
  <c r="T301" i="11"/>
  <c r="U99" i="11"/>
  <c r="O281" i="11"/>
  <c r="O276" i="11"/>
  <c r="P96" i="11"/>
  <c r="Q149" i="11"/>
  <c r="O156" i="11"/>
  <c r="O268" i="11"/>
  <c r="P213" i="11"/>
  <c r="P88" i="11"/>
  <c r="Q263" i="11"/>
  <c r="Q6" i="11"/>
  <c r="R46" i="11"/>
  <c r="S42" i="11"/>
  <c r="T21" i="11"/>
  <c r="W4" i="11"/>
  <c r="Q230" i="11"/>
  <c r="Q55" i="11"/>
  <c r="R146" i="11"/>
  <c r="R138" i="11"/>
  <c r="S176" i="11"/>
  <c r="S105" i="11"/>
  <c r="T90" i="11"/>
  <c r="U190" i="11"/>
  <c r="V338" i="11"/>
  <c r="X276" i="11"/>
  <c r="AD31" i="11"/>
  <c r="Y17" i="11"/>
  <c r="Q88" i="11"/>
  <c r="Q131" i="11"/>
  <c r="R303" i="11"/>
  <c r="R287" i="11"/>
  <c r="S114" i="11"/>
  <c r="S314" i="11"/>
  <c r="T52" i="11"/>
  <c r="U249" i="11"/>
  <c r="V341" i="11"/>
  <c r="W270" i="11"/>
  <c r="AB256" i="11"/>
  <c r="Q175" i="11"/>
  <c r="R104" i="11"/>
  <c r="R62" i="11"/>
  <c r="S251" i="11"/>
  <c r="S80" i="11"/>
  <c r="T136" i="11"/>
  <c r="U329" i="11"/>
  <c r="V318" i="11"/>
  <c r="W66" i="11"/>
  <c r="AA26" i="11"/>
  <c r="R99" i="11"/>
  <c r="S198" i="11"/>
  <c r="T271" i="11"/>
  <c r="T307" i="11"/>
  <c r="U149" i="11"/>
  <c r="V36" i="11"/>
  <c r="X84" i="11"/>
  <c r="Q66" i="11"/>
  <c r="R250" i="11"/>
  <c r="R289" i="11"/>
  <c r="R45" i="11"/>
  <c r="S274" i="11"/>
  <c r="S87" i="11"/>
  <c r="T134" i="11"/>
  <c r="U303" i="11"/>
  <c r="V275" i="11"/>
  <c r="X112" i="11"/>
  <c r="Q248" i="11"/>
  <c r="Q63" i="11"/>
  <c r="R166" i="11"/>
  <c r="S324" i="11"/>
  <c r="U134" i="11"/>
  <c r="R253" i="11"/>
  <c r="T300" i="11"/>
  <c r="AB8" i="11"/>
  <c r="T44" i="11"/>
  <c r="W271" i="11"/>
  <c r="S38" i="11"/>
  <c r="U167" i="11"/>
  <c r="Z18" i="11"/>
  <c r="V76" i="11"/>
  <c r="S140" i="11"/>
  <c r="U247" i="11"/>
  <c r="X182" i="11"/>
  <c r="V55" i="11"/>
  <c r="Y235" i="11"/>
  <c r="AA70" i="11"/>
  <c r="U197" i="11"/>
  <c r="W259" i="11"/>
  <c r="Z279" i="11"/>
  <c r="T103" i="11"/>
  <c r="AB38" i="11"/>
  <c r="T124" i="11"/>
  <c r="Q222" i="11"/>
  <c r="S321" i="11"/>
  <c r="Q157" i="11"/>
  <c r="O110" i="11"/>
  <c r="Q292" i="11"/>
  <c r="S77" i="11"/>
  <c r="O117" i="11"/>
  <c r="O293" i="11"/>
  <c r="P89" i="11"/>
  <c r="R249" i="11"/>
  <c r="AD309" i="11"/>
  <c r="O285" i="11"/>
  <c r="R128" i="11"/>
  <c r="O166" i="11"/>
  <c r="P250" i="11"/>
  <c r="Q26" i="11"/>
  <c r="T292" i="11"/>
  <c r="O69" i="11"/>
  <c r="P26" i="11"/>
  <c r="Q27" i="11"/>
  <c r="V178" i="11"/>
  <c r="P209" i="11"/>
  <c r="R261" i="11"/>
  <c r="AB320" i="11"/>
  <c r="O339" i="11"/>
  <c r="P146" i="11"/>
  <c r="Q195" i="11"/>
  <c r="U124" i="11"/>
  <c r="O168" i="11"/>
  <c r="P3" i="11"/>
  <c r="S61" i="11"/>
  <c r="O250" i="11"/>
  <c r="P43" i="11"/>
  <c r="O218" i="11"/>
  <c r="P311" i="11"/>
  <c r="P269" i="11"/>
  <c r="P27" i="11"/>
  <c r="Q331" i="11"/>
  <c r="R142" i="11"/>
  <c r="S69" i="11"/>
  <c r="T208" i="11"/>
  <c r="W215" i="11"/>
  <c r="V243" i="11"/>
  <c r="O278" i="11"/>
  <c r="O327" i="11"/>
  <c r="P151" i="11"/>
  <c r="P70" i="11"/>
  <c r="Q341" i="11"/>
  <c r="Q152" i="11"/>
  <c r="R217" i="11"/>
  <c r="S344" i="11"/>
  <c r="T193" i="11"/>
  <c r="W277" i="11"/>
  <c r="O301" i="11"/>
  <c r="P302" i="11"/>
  <c r="P106" i="11"/>
  <c r="Q227" i="11"/>
  <c r="Q19" i="11"/>
  <c r="R21" i="11"/>
  <c r="T244" i="11"/>
  <c r="V265" i="11"/>
  <c r="W56" i="11"/>
  <c r="O186" i="11"/>
  <c r="P205" i="11"/>
  <c r="O279" i="11"/>
  <c r="O273" i="11"/>
  <c r="P259" i="11"/>
  <c r="P24" i="11"/>
  <c r="P55" i="11"/>
  <c r="Q78" i="11"/>
  <c r="R245" i="11"/>
  <c r="S141" i="11"/>
  <c r="T58" i="11"/>
  <c r="V17" i="11"/>
  <c r="O61" i="11"/>
  <c r="O298" i="11"/>
  <c r="O52" i="11"/>
  <c r="P286" i="11"/>
  <c r="P36" i="11"/>
  <c r="Q144" i="11"/>
  <c r="Q234" i="11"/>
  <c r="R140" i="11"/>
  <c r="S65" i="11"/>
  <c r="U177" i="11"/>
  <c r="Z174" i="11"/>
  <c r="O105" i="11"/>
  <c r="P170" i="11"/>
  <c r="P145" i="11"/>
  <c r="Q274" i="11"/>
  <c r="Q29" i="11"/>
  <c r="R321" i="11"/>
  <c r="S34" i="11"/>
  <c r="U319" i="11"/>
  <c r="Y68" i="11"/>
  <c r="O310" i="11"/>
  <c r="O103" i="11"/>
  <c r="P224" i="11"/>
  <c r="Q244" i="11"/>
  <c r="R88" i="11"/>
  <c r="S148" i="11"/>
  <c r="T65" i="11"/>
  <c r="W8" i="11"/>
  <c r="O207" i="11"/>
  <c r="O55" i="11"/>
  <c r="P288" i="11"/>
  <c r="O266" i="11"/>
  <c r="O320" i="11"/>
  <c r="O3" i="11"/>
  <c r="P325" i="11"/>
  <c r="P155" i="11"/>
  <c r="Q42" i="11"/>
  <c r="Q163" i="11"/>
  <c r="R296" i="11"/>
  <c r="T242" i="11"/>
  <c r="U91" i="11"/>
  <c r="Q100" i="11"/>
  <c r="Q214" i="11"/>
  <c r="R158" i="11"/>
  <c r="R145" i="11"/>
  <c r="S125" i="11"/>
  <c r="S220" i="11"/>
  <c r="T326" i="11"/>
  <c r="T9" i="11"/>
  <c r="U102" i="11"/>
  <c r="W255" i="11"/>
  <c r="Y186" i="11"/>
  <c r="X14" i="11"/>
  <c r="AD118" i="11"/>
  <c r="Q44" i="11"/>
  <c r="R309" i="11"/>
  <c r="R293" i="11"/>
  <c r="R59" i="11"/>
  <c r="S278" i="11"/>
  <c r="T320" i="11"/>
  <c r="T164" i="11"/>
  <c r="U244" i="11"/>
  <c r="V42" i="11"/>
  <c r="Y264" i="11"/>
  <c r="Q220" i="11"/>
  <c r="R227" i="11"/>
  <c r="R76" i="11"/>
  <c r="R107" i="11"/>
  <c r="S205" i="11"/>
  <c r="T105" i="11"/>
  <c r="T30" i="11"/>
  <c r="U155" i="11"/>
  <c r="V68" i="11"/>
  <c r="X132" i="11"/>
  <c r="R36" i="11"/>
  <c r="S210" i="11"/>
  <c r="S64" i="11"/>
  <c r="T120" i="11"/>
  <c r="U325" i="11"/>
  <c r="V336" i="11"/>
  <c r="W341" i="11"/>
  <c r="AA165" i="11"/>
  <c r="Q54" i="11"/>
  <c r="R308" i="11"/>
  <c r="R283" i="11"/>
  <c r="S322" i="11"/>
  <c r="S343" i="11"/>
  <c r="T317" i="11"/>
  <c r="T27" i="11"/>
  <c r="U36" i="11"/>
  <c r="W342" i="11"/>
  <c r="Z130" i="11"/>
  <c r="Q229" i="11"/>
  <c r="R176" i="11"/>
  <c r="R160" i="11"/>
  <c r="T175" i="11"/>
  <c r="Y76" i="11"/>
  <c r="S269" i="11"/>
  <c r="V96" i="11"/>
  <c r="S293" i="11"/>
  <c r="U256" i="11"/>
  <c r="Z250" i="11"/>
  <c r="T181" i="11"/>
  <c r="W171" i="11"/>
  <c r="U151" i="11"/>
  <c r="X155" i="11"/>
  <c r="T303" i="11"/>
  <c r="V257" i="11"/>
  <c r="U181" i="11"/>
  <c r="Y96" i="11"/>
  <c r="X301" i="11"/>
  <c r="T173" i="11"/>
  <c r="V316" i="11"/>
  <c r="Y123" i="11"/>
  <c r="T335" i="11"/>
  <c r="R42" i="11"/>
  <c r="S122" i="11"/>
  <c r="S147" i="11"/>
  <c r="T263" i="11"/>
  <c r="U221" i="11"/>
  <c r="V278" i="11"/>
  <c r="X34" i="11"/>
  <c r="Q224" i="11"/>
  <c r="R167" i="11"/>
  <c r="R150" i="11"/>
  <c r="S246" i="11"/>
  <c r="S225" i="11"/>
  <c r="T340" i="11"/>
  <c r="T13" i="11"/>
  <c r="U118" i="11"/>
  <c r="W297" i="11"/>
  <c r="Y24" i="11"/>
  <c r="S124" i="11"/>
  <c r="S290" i="11"/>
  <c r="S111" i="11"/>
  <c r="T84" i="11"/>
  <c r="T107" i="11"/>
  <c r="U143" i="11"/>
  <c r="V233" i="11"/>
  <c r="V65" i="11"/>
  <c r="W119" i="11"/>
  <c r="Y88" i="11"/>
  <c r="AC144" i="11"/>
  <c r="S168" i="11"/>
  <c r="S9" i="11"/>
  <c r="T98" i="11"/>
  <c r="T163" i="11"/>
  <c r="U246" i="11"/>
  <c r="V72" i="11"/>
  <c r="V236" i="11"/>
  <c r="W10" i="11"/>
  <c r="Y267" i="11"/>
  <c r="AC231" i="11"/>
  <c r="U82" i="11"/>
  <c r="U270" i="11"/>
  <c r="V222" i="11"/>
  <c r="W316" i="11"/>
  <c r="X230" i="11"/>
  <c r="Z206" i="11"/>
  <c r="S66" i="11"/>
  <c r="S211" i="11"/>
  <c r="T198" i="11"/>
  <c r="T64" i="11"/>
  <c r="U184" i="11"/>
  <c r="U26" i="11"/>
  <c r="V166" i="11"/>
  <c r="W216" i="11"/>
  <c r="X146" i="11"/>
  <c r="Z287" i="11"/>
  <c r="U304" i="11"/>
  <c r="U68" i="11"/>
  <c r="V320" i="11"/>
  <c r="W14" i="11"/>
  <c r="X68" i="11"/>
  <c r="AA89" i="11"/>
  <c r="X20" i="11"/>
  <c r="Z332" i="11"/>
  <c r="W302" i="11"/>
  <c r="X271" i="11"/>
  <c r="Z211" i="11"/>
  <c r="AC223" i="11"/>
  <c r="T165" i="11"/>
  <c r="T156" i="11"/>
  <c r="T111" i="11"/>
  <c r="U144" i="11"/>
  <c r="U116" i="11"/>
  <c r="V219" i="11"/>
  <c r="W284" i="11"/>
  <c r="X270" i="11"/>
  <c r="Y226" i="11"/>
  <c r="AA156" i="11"/>
  <c r="Y266" i="11"/>
  <c r="AA275" i="11"/>
  <c r="S119" i="11"/>
  <c r="T235" i="11"/>
  <c r="T234" i="11"/>
  <c r="U198" i="11"/>
  <c r="U193" i="11"/>
  <c r="V290" i="11"/>
  <c r="V10" i="11"/>
  <c r="W97" i="11"/>
  <c r="X62" i="11"/>
  <c r="Z264" i="11"/>
  <c r="AC185" i="11"/>
  <c r="U133" i="11"/>
  <c r="V342" i="11"/>
  <c r="V220" i="11"/>
  <c r="V23" i="11"/>
  <c r="W77" i="11"/>
  <c r="W11" i="11"/>
  <c r="X227" i="11"/>
  <c r="Y132" i="11"/>
  <c r="Z158" i="11"/>
  <c r="AA121" i="11"/>
  <c r="AC297" i="11"/>
  <c r="U64" i="11"/>
  <c r="V200" i="11"/>
  <c r="V86" i="11"/>
  <c r="W325" i="11"/>
  <c r="W168" i="11"/>
  <c r="X50" i="11"/>
  <c r="X296" i="11"/>
  <c r="Y118" i="11"/>
  <c r="Z65" i="11"/>
  <c r="AB272" i="11"/>
  <c r="AD25" i="11"/>
  <c r="AB95" i="11"/>
  <c r="U109" i="11"/>
  <c r="V254" i="11"/>
  <c r="V170" i="11"/>
  <c r="W267" i="11"/>
  <c r="W323" i="11"/>
  <c r="X289" i="11"/>
  <c r="X163" i="11"/>
  <c r="Y126" i="11"/>
  <c r="Z238" i="11"/>
  <c r="AA25" i="11"/>
  <c r="AC6" i="11"/>
  <c r="W185" i="11"/>
  <c r="W317" i="11"/>
  <c r="X238" i="11"/>
  <c r="X157" i="11"/>
  <c r="Y121" i="11"/>
  <c r="Z208" i="11"/>
  <c r="AA13" i="11"/>
  <c r="AC143" i="11"/>
  <c r="U40" i="11"/>
  <c r="V28" i="11"/>
  <c r="V6" i="11"/>
  <c r="W233" i="11"/>
  <c r="W113" i="11"/>
  <c r="X319" i="11"/>
  <c r="X213" i="11"/>
  <c r="Y300" i="11"/>
  <c r="Z123" i="11"/>
  <c r="AB303" i="11"/>
  <c r="AD76" i="11"/>
  <c r="Z254" i="11"/>
  <c r="Z21" i="11"/>
  <c r="AA53" i="11"/>
  <c r="AC215" i="11"/>
  <c r="AD211" i="11"/>
  <c r="W273" i="11"/>
  <c r="W232" i="11"/>
  <c r="X161" i="11"/>
  <c r="X228" i="11"/>
  <c r="X11" i="11"/>
  <c r="Y150" i="11"/>
  <c r="Z180" i="11"/>
  <c r="AA163" i="11"/>
  <c r="AC277" i="11"/>
  <c r="W187" i="11"/>
  <c r="Y70" i="11"/>
  <c r="AC201" i="11"/>
  <c r="Y54" i="11"/>
  <c r="AC188" i="11"/>
  <c r="Z149" i="11"/>
  <c r="AB258" i="11"/>
  <c r="Y2" i="11"/>
  <c r="Z177" i="11"/>
  <c r="AC260" i="11"/>
  <c r="Y209" i="11"/>
  <c r="U301" i="11"/>
  <c r="V315" i="11"/>
  <c r="V143" i="11"/>
  <c r="W231" i="11"/>
  <c r="X169" i="11"/>
  <c r="Z231" i="11"/>
  <c r="AC84" i="11"/>
  <c r="U85" i="11"/>
  <c r="V159" i="11"/>
  <c r="V92" i="11"/>
  <c r="W236" i="11"/>
  <c r="W266" i="11"/>
  <c r="X225" i="11"/>
  <c r="X110" i="11"/>
  <c r="Y14" i="11"/>
  <c r="Z54" i="11"/>
  <c r="AA80" i="11"/>
  <c r="AD2" i="11"/>
  <c r="U16" i="11"/>
  <c r="V280" i="11"/>
  <c r="V74" i="11"/>
  <c r="W36" i="11"/>
  <c r="W54" i="11"/>
  <c r="X249" i="11"/>
  <c r="X108" i="11"/>
  <c r="Y172" i="11"/>
  <c r="Z47" i="11"/>
  <c r="AB133" i="11"/>
  <c r="AD15" i="11"/>
  <c r="AC198" i="11"/>
  <c r="U61" i="11"/>
  <c r="V329" i="11"/>
  <c r="V343" i="11"/>
  <c r="W278" i="11"/>
  <c r="W208" i="11"/>
  <c r="X257" i="11"/>
  <c r="X38" i="11"/>
  <c r="Y220" i="11"/>
  <c r="Z233" i="11"/>
  <c r="AA103" i="11"/>
  <c r="AD305" i="11"/>
  <c r="W196" i="11"/>
  <c r="W195" i="11"/>
  <c r="X206" i="11"/>
  <c r="X28" i="11"/>
  <c r="Y202" i="11"/>
  <c r="Z219" i="11"/>
  <c r="AA99" i="11"/>
  <c r="AD251" i="11"/>
  <c r="U127" i="11"/>
  <c r="V207" i="11"/>
  <c r="V337" i="11"/>
  <c r="W262" i="11"/>
  <c r="W321" i="11"/>
  <c r="X185" i="11"/>
  <c r="X33" i="11"/>
  <c r="Y10" i="11"/>
  <c r="AA286" i="11"/>
  <c r="AB58" i="11"/>
  <c r="Y316" i="11"/>
  <c r="Z307" i="11"/>
  <c r="Z67" i="11"/>
  <c r="AA48" i="11"/>
  <c r="AC287" i="11"/>
  <c r="AD152" i="11"/>
  <c r="W332" i="11"/>
  <c r="W137" i="11"/>
  <c r="X314" i="11"/>
  <c r="X336" i="11"/>
  <c r="Y309" i="11"/>
  <c r="Y314" i="11"/>
  <c r="Z194" i="11"/>
  <c r="AA168" i="11"/>
  <c r="AC177" i="11"/>
  <c r="W120" i="11"/>
  <c r="Y27" i="11"/>
  <c r="AD343" i="11"/>
  <c r="Y19" i="11"/>
  <c r="AD301" i="11"/>
  <c r="Z89" i="11"/>
  <c r="AB176" i="11"/>
  <c r="Y271" i="11"/>
  <c r="Z45" i="11"/>
  <c r="AC178" i="11"/>
  <c r="Y71" i="11"/>
  <c r="S231" i="11"/>
  <c r="S102" i="11"/>
  <c r="T288" i="11"/>
  <c r="T115" i="11"/>
  <c r="U17" i="11"/>
  <c r="W305" i="11"/>
  <c r="Z222" i="11"/>
  <c r="Q59" i="11"/>
  <c r="R157" i="11"/>
  <c r="R149" i="11"/>
  <c r="S191" i="11"/>
  <c r="S121" i="11"/>
  <c r="T96" i="11"/>
  <c r="U196" i="11"/>
  <c r="V138" i="11"/>
  <c r="W7" i="11"/>
  <c r="AD332" i="11"/>
  <c r="S235" i="11"/>
  <c r="S197" i="11"/>
  <c r="T162" i="11"/>
  <c r="T24" i="11"/>
  <c r="U185" i="11"/>
  <c r="U70" i="11"/>
  <c r="V205" i="11"/>
  <c r="W188" i="11"/>
  <c r="X234" i="11"/>
  <c r="Z39" i="11"/>
  <c r="S222" i="11"/>
  <c r="S288" i="11"/>
  <c r="T342" i="11"/>
  <c r="T38" i="11"/>
  <c r="U287" i="11"/>
  <c r="U250" i="11"/>
  <c r="V176" i="11"/>
  <c r="W250" i="11"/>
  <c r="X305" i="11"/>
  <c r="Z172" i="11"/>
  <c r="T101" i="11"/>
  <c r="U234" i="11"/>
  <c r="U8" i="11"/>
  <c r="V215" i="11"/>
  <c r="W219" i="11"/>
  <c r="X35" i="11"/>
  <c r="AB322" i="11"/>
  <c r="S286" i="11"/>
  <c r="S300" i="11"/>
  <c r="T331" i="11"/>
  <c r="T188" i="11"/>
  <c r="U330" i="11"/>
  <c r="U80" i="11"/>
  <c r="V32" i="11"/>
  <c r="W170" i="11"/>
  <c r="X100" i="11"/>
  <c r="AA312" i="11"/>
  <c r="U345" i="11"/>
  <c r="V110" i="11"/>
  <c r="W318" i="11"/>
  <c r="X98" i="11"/>
  <c r="Z327" i="11"/>
  <c r="AD107" i="11"/>
  <c r="Y149" i="11"/>
  <c r="AB111" i="11"/>
  <c r="X90" i="11"/>
  <c r="Y142" i="11"/>
  <c r="AA238" i="11"/>
  <c r="S30" i="11"/>
  <c r="T237" i="11"/>
  <c r="T4" i="11"/>
  <c r="U313" i="11"/>
  <c r="U302" i="11"/>
  <c r="V330" i="11"/>
  <c r="V282" i="11"/>
  <c r="W322" i="11"/>
  <c r="X317" i="11"/>
  <c r="Z229" i="11"/>
  <c r="AB275" i="11"/>
  <c r="Z76" i="11"/>
  <c r="AC148" i="11"/>
  <c r="T189" i="11"/>
  <c r="T318" i="11"/>
  <c r="T55" i="11"/>
  <c r="U271" i="11"/>
  <c r="U32" i="11"/>
  <c r="V52" i="11"/>
  <c r="W343" i="11"/>
  <c r="X192" i="11"/>
  <c r="Y203" i="11"/>
  <c r="AA309" i="11"/>
  <c r="AC90" i="11"/>
  <c r="U111" i="11"/>
  <c r="V130" i="11"/>
  <c r="V305" i="11"/>
  <c r="W201" i="11"/>
  <c r="W276" i="11"/>
  <c r="X145" i="11"/>
  <c r="X5" i="11"/>
  <c r="Y143" i="11"/>
  <c r="AA310" i="11"/>
  <c r="AB211" i="11"/>
  <c r="U237" i="11"/>
  <c r="V149" i="11"/>
  <c r="V22" i="11"/>
  <c r="V127" i="11"/>
  <c r="O84" i="11"/>
  <c r="P73" i="11"/>
  <c r="P100" i="11"/>
  <c r="Q335" i="11"/>
  <c r="Q307" i="11"/>
  <c r="R243" i="11"/>
  <c r="S193" i="11"/>
  <c r="U343" i="11"/>
  <c r="Y128" i="11"/>
  <c r="O340" i="11"/>
  <c r="O208" i="11"/>
  <c r="O4" i="11"/>
  <c r="P190" i="11"/>
  <c r="P320" i="11"/>
  <c r="Q287" i="11"/>
  <c r="Q334" i="11"/>
  <c r="R279" i="11"/>
  <c r="S144" i="11"/>
  <c r="U214" i="11"/>
  <c r="AA120" i="11"/>
  <c r="O152" i="11"/>
  <c r="P156" i="11"/>
  <c r="Q283" i="11"/>
  <c r="Q136" i="11"/>
  <c r="R203" i="11"/>
  <c r="S276" i="11"/>
  <c r="T179" i="11"/>
  <c r="W81" i="11"/>
  <c r="O22" i="11"/>
  <c r="P335" i="11"/>
  <c r="O253" i="11"/>
  <c r="O240" i="11"/>
  <c r="O121" i="11"/>
  <c r="P202" i="11"/>
  <c r="P193" i="11"/>
  <c r="Q336" i="11"/>
  <c r="Q77" i="11"/>
  <c r="R26" i="11"/>
  <c r="S196" i="11"/>
  <c r="U152" i="11"/>
  <c r="Y265" i="11"/>
  <c r="O159" i="11"/>
  <c r="O256" i="11"/>
  <c r="P323" i="11"/>
  <c r="P117" i="11"/>
  <c r="P80" i="11"/>
  <c r="Q314" i="11"/>
  <c r="Q95" i="11"/>
  <c r="R122" i="11"/>
  <c r="T137" i="11"/>
  <c r="V167" i="11"/>
  <c r="O49" i="11"/>
  <c r="O11" i="11"/>
  <c r="P92" i="11"/>
  <c r="P166" i="11"/>
  <c r="Q58" i="11"/>
  <c r="Q183" i="11"/>
  <c r="R310" i="11"/>
  <c r="T191" i="11"/>
  <c r="U28" i="11"/>
  <c r="O124" i="11"/>
  <c r="O164" i="11"/>
  <c r="P245" i="11"/>
  <c r="Q32" i="11"/>
  <c r="Q140" i="11"/>
  <c r="R183" i="11"/>
  <c r="S4" i="11"/>
  <c r="U219" i="11"/>
  <c r="AC20" i="11"/>
  <c r="O56" i="11"/>
  <c r="P287" i="11"/>
  <c r="Q318" i="11"/>
  <c r="O212" i="11"/>
  <c r="O232" i="11"/>
  <c r="P332" i="11"/>
  <c r="P301" i="11"/>
  <c r="P35" i="11"/>
  <c r="Q30" i="11"/>
  <c r="R181" i="11"/>
  <c r="S156" i="11"/>
  <c r="T231" i="11"/>
  <c r="W165" i="11"/>
  <c r="Q168" i="11"/>
  <c r="Q151" i="11"/>
  <c r="R344" i="11"/>
  <c r="R328" i="11"/>
  <c r="S299" i="11"/>
  <c r="S52" i="11"/>
  <c r="T141" i="11"/>
  <c r="U332" i="11"/>
  <c r="V164" i="11"/>
  <c r="W105" i="11"/>
  <c r="AB311" i="11"/>
  <c r="Y331" i="11"/>
  <c r="Q25" i="11"/>
  <c r="Q9" i="11"/>
  <c r="R235" i="11"/>
  <c r="R210" i="11"/>
  <c r="S37" i="11"/>
  <c r="S247" i="11"/>
  <c r="T338" i="11"/>
  <c r="U316" i="11"/>
  <c r="U51" i="11"/>
  <c r="W92" i="11"/>
  <c r="Z95" i="11"/>
  <c r="Q70" i="11"/>
  <c r="R322" i="11"/>
  <c r="R297" i="11"/>
  <c r="S342" i="11"/>
  <c r="S22" i="11"/>
  <c r="T22" i="11"/>
  <c r="T51" i="11"/>
  <c r="U56" i="11"/>
  <c r="W210" i="11"/>
  <c r="Z150" i="11"/>
  <c r="R49" i="11"/>
  <c r="S280" i="11"/>
  <c r="S91" i="11"/>
  <c r="T150" i="11"/>
  <c r="U14" i="11"/>
  <c r="V46" i="11"/>
  <c r="X171" i="11"/>
  <c r="Q262" i="11"/>
  <c r="Q71" i="11"/>
  <c r="R184" i="11"/>
  <c r="R168" i="11"/>
  <c r="S287" i="11"/>
  <c r="S163" i="11"/>
  <c r="T186" i="11"/>
  <c r="U241" i="11"/>
  <c r="V272" i="11"/>
  <c r="W51" i="11"/>
  <c r="AD213" i="11"/>
  <c r="Q159" i="11"/>
  <c r="R20" i="11"/>
  <c r="R342" i="11"/>
  <c r="U18" i="11"/>
  <c r="R305" i="11"/>
  <c r="T264" i="11"/>
  <c r="X316" i="11"/>
  <c r="T229" i="11"/>
  <c r="V238" i="11"/>
  <c r="S317" i="11"/>
  <c r="U158" i="11"/>
  <c r="X200" i="11"/>
  <c r="V141" i="11"/>
  <c r="AC195" i="11"/>
  <c r="T143" i="11"/>
  <c r="W33" i="11"/>
  <c r="V331" i="11"/>
  <c r="X282" i="11"/>
  <c r="Y25" i="11"/>
  <c r="T85" i="11"/>
  <c r="V63" i="11"/>
  <c r="AC163" i="11"/>
  <c r="T160" i="11"/>
  <c r="R35" i="11"/>
  <c r="S182" i="11"/>
  <c r="T247" i="11"/>
  <c r="T42" i="11"/>
  <c r="U180" i="11"/>
  <c r="V147" i="11"/>
  <c r="Y304" i="11"/>
  <c r="Q155" i="11"/>
  <c r="R14" i="11"/>
  <c r="R333" i="11"/>
  <c r="S318" i="11"/>
  <c r="S68" i="11"/>
  <c r="T157" i="11"/>
  <c r="U344" i="11"/>
  <c r="V194" i="11"/>
  <c r="W161" i="11"/>
  <c r="AA96" i="11"/>
  <c r="S149" i="11"/>
  <c r="S49" i="11"/>
  <c r="T142" i="11"/>
  <c r="T190" i="11"/>
  <c r="U299" i="11"/>
  <c r="U174" i="11"/>
  <c r="V214" i="11"/>
  <c r="W211" i="11"/>
  <c r="X306" i="11"/>
  <c r="Z126" i="11"/>
  <c r="L126" i="3" s="1"/>
  <c r="S133" i="11"/>
  <c r="S134" i="11"/>
  <c r="T54" i="11"/>
  <c r="T295" i="11"/>
  <c r="U165" i="11"/>
  <c r="U276" i="11"/>
  <c r="V237" i="11"/>
  <c r="W337" i="11"/>
  <c r="X236" i="11"/>
  <c r="Z185" i="11"/>
  <c r="T316" i="11"/>
  <c r="U260" i="11"/>
  <c r="U49" i="11"/>
  <c r="V284" i="11"/>
  <c r="W50" i="11"/>
  <c r="X252" i="11"/>
  <c r="AA283" i="11"/>
  <c r="S162" i="11"/>
  <c r="S165" i="11"/>
  <c r="T319" i="11"/>
  <c r="T117" i="11"/>
  <c r="U153" i="11"/>
  <c r="U121" i="11"/>
  <c r="V88" i="11"/>
  <c r="W310" i="11"/>
  <c r="X134" i="11"/>
  <c r="AA214" i="11"/>
  <c r="U296" i="11"/>
  <c r="V196" i="11"/>
  <c r="V21" i="11"/>
  <c r="W59" i="11"/>
  <c r="Y38" i="11"/>
  <c r="AC31" i="11"/>
  <c r="X75" i="11"/>
  <c r="AA8" i="11"/>
  <c r="X340" i="11"/>
  <c r="Y329" i="11"/>
  <c r="AA54" i="11"/>
  <c r="AD38" i="11"/>
  <c r="T325" i="11"/>
  <c r="T185" i="11"/>
  <c r="U310" i="11"/>
  <c r="U213" i="11"/>
  <c r="V216" i="11"/>
  <c r="V192" i="11"/>
  <c r="W157" i="11"/>
  <c r="X216" i="11"/>
  <c r="Y30" i="11"/>
  <c r="AA23" i="11"/>
  <c r="Z256" i="11"/>
  <c r="AB254" i="11"/>
  <c r="T299" i="11"/>
  <c r="T241" i="11"/>
  <c r="T151" i="11"/>
  <c r="U227" i="11"/>
  <c r="U45" i="11"/>
  <c r="V137" i="11"/>
  <c r="W286" i="11"/>
  <c r="W27" i="11"/>
  <c r="Y280" i="11"/>
  <c r="Z107" i="11"/>
  <c r="AD46" i="11"/>
  <c r="U72" i="11"/>
  <c r="V230" i="11"/>
  <c r="V102" i="11"/>
  <c r="W344" i="11"/>
  <c r="W194" i="11"/>
  <c r="X82" i="11"/>
  <c r="X6" i="11"/>
  <c r="Y134" i="11"/>
  <c r="Z16" i="11"/>
  <c r="AB155" i="11"/>
  <c r="AD83" i="11"/>
  <c r="U7" i="11"/>
  <c r="V24" i="11"/>
  <c r="V16" i="11"/>
  <c r="W280" i="11"/>
  <c r="W6" i="11"/>
  <c r="X184" i="11"/>
  <c r="Y287" i="11"/>
  <c r="Z112" i="11"/>
  <c r="AA322" i="11"/>
  <c r="AC294" i="11"/>
  <c r="AA293" i="11"/>
  <c r="AC80" i="11"/>
  <c r="U48" i="11"/>
  <c r="V121" i="11"/>
  <c r="V38" i="11"/>
  <c r="W274" i="11"/>
  <c r="W129" i="11"/>
  <c r="X332" i="11"/>
  <c r="X245" i="11"/>
  <c r="Y4" i="11"/>
  <c r="Z5" i="11"/>
  <c r="AB345" i="11"/>
  <c r="AD188" i="11"/>
  <c r="W254" i="11"/>
  <c r="W121" i="11"/>
  <c r="X326" i="11"/>
  <c r="X226" i="11"/>
  <c r="Y332" i="11"/>
  <c r="Z143" i="11"/>
  <c r="AB341" i="11"/>
  <c r="AD108" i="11"/>
  <c r="V126" i="11"/>
  <c r="V292" i="11"/>
  <c r="V53" i="11"/>
  <c r="W209" i="11"/>
  <c r="W37" i="11"/>
  <c r="X120" i="11"/>
  <c r="Y294" i="11"/>
  <c r="Z266" i="11"/>
  <c r="AA155" i="11"/>
  <c r="AC213" i="11"/>
  <c r="Y82" i="11"/>
  <c r="Z94" i="11"/>
  <c r="AA82" i="11"/>
  <c r="AB214" i="11"/>
  <c r="AC97" i="11"/>
  <c r="V83" i="11"/>
  <c r="W154" i="11"/>
  <c r="W167" i="11"/>
  <c r="X12" i="11"/>
  <c r="X54" i="11"/>
  <c r="Y213" i="11"/>
  <c r="Y67" i="11"/>
  <c r="Z209" i="11"/>
  <c r="AA268" i="11"/>
  <c r="AC40" i="11"/>
  <c r="X300" i="11"/>
  <c r="Z102" i="11"/>
  <c r="X294" i="11"/>
  <c r="Z97" i="11"/>
  <c r="X55" i="11"/>
  <c r="Z314" i="11"/>
  <c r="AC225" i="11"/>
  <c r="Y279" i="11"/>
  <c r="AA302" i="11"/>
  <c r="AD324" i="11"/>
  <c r="U126" i="11"/>
  <c r="U104" i="11"/>
  <c r="V198" i="11"/>
  <c r="W182" i="11"/>
  <c r="X212" i="11"/>
  <c r="Y117" i="11"/>
  <c r="AA329" i="11"/>
  <c r="AB25" i="11"/>
  <c r="U24" i="11"/>
  <c r="V308" i="11"/>
  <c r="V90" i="11"/>
  <c r="W106" i="11"/>
  <c r="W73" i="11"/>
  <c r="X268" i="11"/>
  <c r="X148" i="11"/>
  <c r="Y250" i="11"/>
  <c r="Z91" i="11"/>
  <c r="AB218" i="11"/>
  <c r="AD75" i="11"/>
  <c r="V122" i="11"/>
  <c r="V212" i="11"/>
  <c r="V29" i="11"/>
  <c r="W339" i="11"/>
  <c r="W9" i="11"/>
  <c r="X64" i="11"/>
  <c r="Y322" i="11"/>
  <c r="Z278" i="11"/>
  <c r="AA225" i="11"/>
  <c r="AC146" i="11"/>
  <c r="AA41" i="11"/>
  <c r="AC5" i="11"/>
  <c r="U135" i="11"/>
  <c r="V228" i="11"/>
  <c r="V30" i="11"/>
  <c r="W293" i="11"/>
  <c r="W334" i="11"/>
  <c r="X217" i="11"/>
  <c r="X60" i="11"/>
  <c r="Y64" i="11"/>
  <c r="Z11" i="11"/>
  <c r="AB132" i="11"/>
  <c r="V4" i="11"/>
  <c r="W282" i="11"/>
  <c r="W327" i="11"/>
  <c r="X191" i="11"/>
  <c r="X4" i="11"/>
  <c r="Y42" i="11"/>
  <c r="AA2" i="11"/>
  <c r="AB90" i="11"/>
  <c r="U282" i="11"/>
  <c r="V152" i="11"/>
  <c r="V144" i="11"/>
  <c r="V5" i="11"/>
  <c r="W248" i="11"/>
  <c r="W151" i="11"/>
  <c r="X318" i="11"/>
  <c r="Y240" i="11"/>
  <c r="Z106" i="11"/>
  <c r="AA78" i="11"/>
  <c r="AC258" i="11"/>
  <c r="Y108" i="11"/>
  <c r="Z261" i="11"/>
  <c r="AA240" i="11"/>
  <c r="AB70" i="11"/>
  <c r="AC291" i="11"/>
  <c r="V35" i="11"/>
  <c r="W228" i="11"/>
  <c r="W72" i="11"/>
  <c r="X255" i="11"/>
  <c r="X284" i="11"/>
  <c r="Y340" i="11"/>
  <c r="Z203" i="11"/>
  <c r="Z312" i="11"/>
  <c r="AA331" i="11"/>
  <c r="AD261" i="11"/>
  <c r="X242" i="11"/>
  <c r="AA158" i="11"/>
  <c r="X235" i="11"/>
  <c r="AA337" i="11"/>
  <c r="Y286" i="11"/>
  <c r="Z166" i="11"/>
  <c r="AC211" i="11"/>
  <c r="Y60" i="11"/>
  <c r="AA313" i="11"/>
  <c r="AD13" i="11"/>
  <c r="R246" i="11"/>
  <c r="S277" i="11"/>
  <c r="S268" i="11"/>
  <c r="T305" i="11"/>
  <c r="U191" i="11"/>
  <c r="V133" i="11"/>
  <c r="W112" i="11"/>
  <c r="AB104" i="11"/>
  <c r="R60" i="11"/>
  <c r="R6" i="11"/>
  <c r="R83" i="11"/>
  <c r="S21" i="11"/>
  <c r="T270" i="11"/>
  <c r="T266" i="11"/>
  <c r="U340" i="11"/>
  <c r="V300" i="11"/>
  <c r="X115" i="11"/>
  <c r="R7" i="11"/>
  <c r="S309" i="11"/>
  <c r="S142" i="11"/>
  <c r="T221" i="11"/>
  <c r="T53" i="11"/>
  <c r="U138" i="11"/>
  <c r="U71" i="11"/>
  <c r="V70" i="11"/>
  <c r="W340" i="11"/>
  <c r="Y85" i="11"/>
  <c r="AB282" i="11"/>
  <c r="S154" i="11"/>
  <c r="S227" i="11"/>
  <c r="T200" i="11"/>
  <c r="T10" i="11"/>
  <c r="U253" i="11"/>
  <c r="U12" i="11"/>
  <c r="V224" i="11"/>
  <c r="W258" i="11"/>
  <c r="X63" i="11"/>
  <c r="AA31" i="11"/>
  <c r="T39" i="11"/>
  <c r="U226" i="11"/>
  <c r="V232" i="11"/>
  <c r="V91" i="11"/>
  <c r="X327" i="11"/>
  <c r="Y259" i="11"/>
  <c r="AD85" i="11"/>
  <c r="S240" i="11"/>
  <c r="S95" i="11"/>
  <c r="T14" i="11"/>
  <c r="T87" i="11"/>
  <c r="U322" i="11"/>
  <c r="V285" i="11"/>
  <c r="V33" i="11"/>
  <c r="W79" i="11"/>
  <c r="Y224" i="11"/>
  <c r="AC70" i="11"/>
  <c r="U105" i="11"/>
  <c r="V40" i="11"/>
  <c r="W217" i="11"/>
  <c r="X118" i="11"/>
  <c r="AA273" i="11"/>
  <c r="X281" i="11"/>
  <c r="Z249" i="11"/>
  <c r="W90" i="11"/>
  <c r="X164" i="11"/>
  <c r="Z276" i="11"/>
  <c r="AB154" i="11"/>
  <c r="T256" i="11"/>
  <c r="T20" i="11"/>
  <c r="T37" i="11"/>
  <c r="U336" i="11"/>
  <c r="U129" i="11"/>
  <c r="V120" i="11"/>
  <c r="W307" i="11"/>
  <c r="W147" i="11"/>
  <c r="X135" i="11"/>
  <c r="Z154" i="11"/>
  <c r="AD292" i="11"/>
  <c r="AA50" i="11"/>
  <c r="S110" i="11"/>
  <c r="T121" i="11"/>
  <c r="T133" i="11"/>
  <c r="U34" i="11"/>
  <c r="U58" i="11"/>
  <c r="V94" i="11"/>
  <c r="V106" i="11"/>
  <c r="W227" i="11"/>
  <c r="X292" i="11"/>
  <c r="Y91" i="11"/>
  <c r="AB134" i="11"/>
  <c r="AD5" i="11"/>
  <c r="V267" i="11"/>
  <c r="V56" i="11"/>
  <c r="V139" i="11"/>
  <c r="W197" i="11"/>
  <c r="W131" i="11"/>
  <c r="X286" i="11"/>
  <c r="Y74" i="11"/>
  <c r="Z220" i="11"/>
  <c r="AA256" i="11"/>
  <c r="AC108" i="11"/>
  <c r="U29" i="11"/>
  <c r="V231" i="11"/>
  <c r="V279" i="11"/>
  <c r="W224" i="11"/>
  <c r="Q46" i="11"/>
  <c r="R222" i="11"/>
  <c r="S312" i="11"/>
  <c r="T345" i="11"/>
  <c r="V67" i="11"/>
  <c r="O173" i="11"/>
  <c r="O337" i="11"/>
  <c r="P110" i="11"/>
  <c r="Q291" i="11"/>
  <c r="R323" i="11"/>
  <c r="R123" i="11"/>
  <c r="T251" i="11"/>
  <c r="V307" i="11"/>
  <c r="O249" i="11"/>
  <c r="O233" i="11"/>
  <c r="P281" i="11"/>
  <c r="O180" i="11"/>
  <c r="O127" i="11"/>
  <c r="O94" i="11"/>
  <c r="P148" i="11"/>
  <c r="P126" i="11"/>
  <c r="Q64" i="11"/>
  <c r="Q339" i="11"/>
  <c r="R284" i="11"/>
  <c r="S28" i="11"/>
  <c r="U255" i="11"/>
  <c r="Y46" i="11"/>
  <c r="Q34" i="11"/>
  <c r="R172" i="11"/>
  <c r="R257" i="11"/>
  <c r="R29" i="11"/>
  <c r="S207" i="11"/>
  <c r="S63" i="11"/>
  <c r="T76" i="11"/>
  <c r="U233" i="11"/>
  <c r="V179" i="11"/>
  <c r="X247" i="11"/>
  <c r="W288" i="11"/>
  <c r="Z69" i="11"/>
  <c r="Q189" i="11"/>
  <c r="Q35" i="11"/>
  <c r="R109" i="11"/>
  <c r="R101" i="11"/>
  <c r="S216" i="11"/>
  <c r="S57" i="11"/>
  <c r="T341" i="11"/>
  <c r="U298" i="11"/>
  <c r="V191" i="11"/>
  <c r="X288" i="11"/>
  <c r="Q280" i="11"/>
  <c r="Q79" i="11"/>
  <c r="R198" i="11"/>
  <c r="R182" i="11"/>
  <c r="S306" i="11"/>
  <c r="S177" i="11"/>
  <c r="T204" i="11"/>
  <c r="U286" i="11"/>
  <c r="V321" i="11"/>
  <c r="W87" i="11"/>
  <c r="AC102" i="11"/>
  <c r="S189" i="11"/>
  <c r="S60" i="11"/>
  <c r="T232" i="11"/>
  <c r="T41" i="11"/>
  <c r="U211" i="11"/>
  <c r="V7" i="11"/>
  <c r="Y160" i="11"/>
  <c r="Q188" i="11"/>
  <c r="R259" i="11"/>
  <c r="R44" i="11"/>
  <c r="R95" i="11"/>
  <c r="S152" i="11"/>
  <c r="T329" i="11"/>
  <c r="T289" i="11"/>
  <c r="U136" i="11"/>
  <c r="V332" i="11"/>
  <c r="X21" i="11"/>
  <c r="L21" i="3" s="1"/>
  <c r="Q50" i="11"/>
  <c r="R282" i="11"/>
  <c r="R275" i="11"/>
  <c r="S228" i="11"/>
  <c r="V225" i="11"/>
  <c r="R24" i="11"/>
  <c r="T91" i="11"/>
  <c r="S200" i="11"/>
  <c r="T47" i="11"/>
  <c r="X193" i="11"/>
  <c r="S107" i="11"/>
  <c r="V175" i="11"/>
  <c r="AC112" i="11"/>
  <c r="W76" i="11"/>
  <c r="S113" i="11"/>
  <c r="U257" i="11"/>
  <c r="Z105" i="11"/>
  <c r="W153" i="11"/>
  <c r="Z59" i="11"/>
  <c r="AC57" i="11"/>
  <c r="U284" i="11"/>
  <c r="X224" i="11"/>
  <c r="AA137" i="11"/>
  <c r="U311" i="11"/>
  <c r="S242" i="11"/>
  <c r="S206" i="11"/>
  <c r="T228" i="11"/>
  <c r="U267" i="11"/>
  <c r="V2" i="11"/>
  <c r="W69" i="11"/>
  <c r="AA318" i="11"/>
  <c r="R209" i="11"/>
  <c r="R266" i="11"/>
  <c r="R33" i="11"/>
  <c r="S214" i="11"/>
  <c r="S67" i="11"/>
  <c r="T102" i="11"/>
  <c r="U265" i="11"/>
  <c r="V193" i="11"/>
  <c r="X56" i="11"/>
  <c r="R103" i="11"/>
  <c r="S329" i="11"/>
  <c r="S332" i="11"/>
  <c r="T201" i="11"/>
  <c r="T220" i="11"/>
  <c r="U164" i="11"/>
  <c r="U108" i="11"/>
  <c r="V124" i="11"/>
  <c r="W272" i="11"/>
  <c r="X277" i="11"/>
  <c r="AA236" i="11"/>
  <c r="S164" i="11"/>
  <c r="S32" i="11"/>
  <c r="T126" i="11"/>
  <c r="T321" i="11"/>
  <c r="U273" i="11"/>
  <c r="U65" i="11"/>
  <c r="V289" i="11"/>
  <c r="W78" i="11"/>
  <c r="X265" i="11"/>
  <c r="AA202" i="11"/>
  <c r="T155" i="11"/>
  <c r="U239" i="11"/>
  <c r="V328" i="11"/>
  <c r="V227" i="11"/>
  <c r="W57" i="11"/>
  <c r="Y185" i="11"/>
  <c r="AC281" i="11"/>
  <c r="S272" i="11"/>
  <c r="S94" i="11"/>
  <c r="T169" i="11"/>
  <c r="T33" i="11"/>
  <c r="U62" i="11"/>
  <c r="U47" i="11"/>
  <c r="V85" i="11"/>
  <c r="W238" i="11"/>
  <c r="Y190" i="11"/>
  <c r="AB244" i="11"/>
  <c r="U333" i="11"/>
  <c r="V301" i="11"/>
  <c r="W252" i="11"/>
  <c r="X165" i="11"/>
  <c r="Z242" i="11"/>
  <c r="X2" i="11"/>
  <c r="Y129" i="11"/>
  <c r="AD314" i="11"/>
  <c r="X299" i="11"/>
  <c r="Y168" i="11"/>
  <c r="AA44" i="11"/>
  <c r="S79" i="11"/>
  <c r="T187" i="11"/>
  <c r="T132" i="11"/>
  <c r="U324" i="11"/>
  <c r="U314" i="11"/>
  <c r="V34" i="11"/>
  <c r="V151" i="11"/>
  <c r="W244" i="11"/>
  <c r="X201" i="11"/>
  <c r="Z110" i="11"/>
  <c r="AC180" i="11"/>
  <c r="Z134" i="11"/>
  <c r="AD340" i="11"/>
  <c r="T260" i="11"/>
  <c r="T129" i="11"/>
  <c r="U274" i="11"/>
  <c r="U290" i="11"/>
  <c r="U23" i="11"/>
  <c r="V311" i="11"/>
  <c r="W207" i="11"/>
  <c r="X89" i="11"/>
  <c r="Y66" i="11"/>
  <c r="AA109" i="11"/>
  <c r="AC59" i="11"/>
  <c r="U15" i="11"/>
  <c r="V104" i="11"/>
  <c r="V48" i="11"/>
  <c r="W320" i="11"/>
  <c r="W20" i="11"/>
  <c r="X210" i="11"/>
  <c r="Y345" i="11"/>
  <c r="Z199" i="11"/>
  <c r="AA157" i="11"/>
  <c r="AC244" i="11"/>
  <c r="U125" i="11"/>
  <c r="V283" i="11"/>
  <c r="V202" i="11"/>
  <c r="V15" i="11"/>
  <c r="W48" i="11"/>
  <c r="W3" i="11"/>
  <c r="X208" i="11"/>
  <c r="Y84" i="11"/>
  <c r="Z92" i="11"/>
  <c r="AA101" i="11"/>
  <c r="AC134" i="11"/>
  <c r="AB305" i="11"/>
  <c r="AD9" i="11"/>
  <c r="V277" i="11"/>
  <c r="V313" i="11"/>
  <c r="V61" i="11"/>
  <c r="W239" i="11"/>
  <c r="W49" i="11"/>
  <c r="X152" i="11"/>
  <c r="Y182" i="11"/>
  <c r="Z28" i="11"/>
  <c r="AA213" i="11"/>
  <c r="AC125" i="11"/>
  <c r="V57" i="11"/>
  <c r="W218" i="11"/>
  <c r="W45" i="11"/>
  <c r="X128" i="11"/>
  <c r="Y301" i="11"/>
  <c r="Z325" i="11"/>
  <c r="AA187" i="11"/>
  <c r="AC341" i="11"/>
  <c r="U101" i="11"/>
  <c r="V210" i="11"/>
  <c r="V156" i="11"/>
  <c r="W175" i="11"/>
  <c r="W304" i="11"/>
  <c r="X231" i="11"/>
  <c r="X142" i="11"/>
  <c r="Y94" i="11"/>
  <c r="Z179" i="11"/>
  <c r="AA128" i="11"/>
  <c r="AC127" i="11"/>
  <c r="Y33" i="11"/>
  <c r="Z141" i="11"/>
  <c r="AA333" i="11"/>
  <c r="AB313" i="11"/>
  <c r="AD98" i="11"/>
  <c r="W204" i="11"/>
  <c r="W16" i="11"/>
  <c r="W115" i="11"/>
  <c r="X293" i="11"/>
  <c r="X258" i="11"/>
  <c r="Y252" i="11"/>
  <c r="Z205" i="11"/>
  <c r="Z31" i="11"/>
  <c r="AA143" i="11"/>
  <c r="W84" i="11"/>
  <c r="X194" i="11"/>
  <c r="AA71" i="11"/>
  <c r="X181" i="11"/>
  <c r="AA55" i="11"/>
  <c r="Y104" i="11"/>
  <c r="AA219" i="11"/>
  <c r="AD228" i="11"/>
  <c r="Z73" i="11"/>
  <c r="AB146" i="11"/>
  <c r="Y341" i="11"/>
  <c r="U194" i="11"/>
  <c r="V324" i="11"/>
  <c r="V165" i="11"/>
  <c r="W109" i="11"/>
  <c r="X178" i="11"/>
  <c r="Y268" i="11"/>
  <c r="AB304" i="11"/>
  <c r="AD282" i="11"/>
  <c r="V245" i="11"/>
  <c r="V249" i="11"/>
  <c r="V37" i="11"/>
  <c r="W138" i="11"/>
  <c r="W21" i="11"/>
  <c r="X80" i="11"/>
  <c r="Y336" i="11"/>
  <c r="Z104" i="11"/>
  <c r="AA308" i="11"/>
  <c r="AC263" i="11"/>
  <c r="U77" i="11"/>
  <c r="V112" i="11"/>
  <c r="V64" i="11"/>
  <c r="W134" i="11"/>
  <c r="W240" i="11"/>
  <c r="X167" i="11"/>
  <c r="X78" i="11"/>
  <c r="Y284" i="11"/>
  <c r="Z297" i="11"/>
  <c r="AA24" i="11"/>
  <c r="AD245" i="11"/>
  <c r="AB37" i="11"/>
  <c r="AD45" i="11"/>
  <c r="V240" i="11"/>
  <c r="V168" i="11"/>
  <c r="V13" i="11"/>
  <c r="W279" i="11"/>
  <c r="W159" i="11"/>
  <c r="X343" i="11"/>
  <c r="Y299" i="11"/>
  <c r="Z148" i="11"/>
  <c r="AA140" i="11"/>
  <c r="AC109" i="11"/>
  <c r="V9" i="11"/>
  <c r="W268" i="11"/>
  <c r="W155" i="11"/>
  <c r="X337" i="11"/>
  <c r="Y285" i="11"/>
  <c r="Z140" i="11"/>
  <c r="AA94" i="11"/>
  <c r="AC322" i="11"/>
  <c r="U53" i="11"/>
  <c r="V304" i="11"/>
  <c r="V325" i="11"/>
  <c r="W338" i="11"/>
  <c r="W189" i="11"/>
  <c r="X24" i="11"/>
  <c r="X18" i="11"/>
  <c r="Y188" i="11"/>
  <c r="Z201" i="11"/>
  <c r="AA91" i="11"/>
  <c r="AD32" i="11"/>
  <c r="Y95" i="11"/>
  <c r="Z268" i="11"/>
  <c r="AA344" i="11"/>
  <c r="AB248" i="11"/>
  <c r="AD117" i="11"/>
  <c r="W265" i="11"/>
  <c r="W253" i="11"/>
  <c r="W67" i="11"/>
  <c r="X197" i="11"/>
  <c r="X116" i="11"/>
  <c r="Y26" i="11"/>
  <c r="Z257" i="11"/>
  <c r="AA66" i="11"/>
  <c r="AA3" i="11"/>
  <c r="W179" i="11"/>
  <c r="Y303" i="11"/>
  <c r="AB144" i="11"/>
  <c r="Y244" i="11"/>
  <c r="AB101" i="11"/>
  <c r="Y219" i="11"/>
  <c r="AA243" i="11"/>
  <c r="AD89" i="11"/>
  <c r="Z213" i="11"/>
  <c r="L213" i="3" s="1"/>
  <c r="AB293" i="11"/>
  <c r="Y166" i="11"/>
  <c r="R139" i="11"/>
  <c r="S315" i="11"/>
  <c r="S3" i="11"/>
  <c r="T50" i="11"/>
  <c r="U277" i="11"/>
  <c r="V206" i="11"/>
  <c r="X342" i="11"/>
  <c r="Q33" i="11"/>
  <c r="R281" i="11"/>
  <c r="R260" i="11"/>
  <c r="S253" i="11"/>
  <c r="S320" i="11"/>
  <c r="T280" i="11"/>
  <c r="T11" i="11"/>
  <c r="U123" i="11"/>
  <c r="W249" i="11"/>
  <c r="Z14" i="11"/>
  <c r="S213" i="11"/>
  <c r="S243" i="11"/>
  <c r="T2" i="11"/>
  <c r="T140" i="11"/>
  <c r="U229" i="11"/>
  <c r="U122" i="11"/>
  <c r="V239" i="11"/>
  <c r="W2" i="11"/>
  <c r="X237" i="11"/>
  <c r="Y43" i="11"/>
  <c r="S171" i="11"/>
  <c r="S90" i="11"/>
  <c r="S51" i="11"/>
  <c r="T268" i="11"/>
  <c r="T43" i="11"/>
  <c r="U232" i="11"/>
  <c r="V262" i="11"/>
  <c r="V95" i="11"/>
  <c r="X180" i="11"/>
  <c r="Y86" i="11"/>
  <c r="AD165" i="11"/>
  <c r="U281" i="11"/>
  <c r="U243" i="11"/>
  <c r="V146" i="11"/>
  <c r="W230" i="11"/>
  <c r="X260" i="11"/>
  <c r="Z326" i="11"/>
  <c r="S336" i="11"/>
  <c r="S17" i="11"/>
  <c r="T306" i="11"/>
  <c r="T161" i="11"/>
  <c r="U293" i="11"/>
  <c r="U142" i="11"/>
  <c r="V60" i="11"/>
  <c r="W313" i="11"/>
  <c r="X203" i="11"/>
  <c r="Z117" i="11"/>
  <c r="U30" i="11"/>
  <c r="U27" i="11"/>
  <c r="V62" i="11"/>
  <c r="W180" i="11"/>
  <c r="Y262" i="11"/>
  <c r="AB169" i="11"/>
  <c r="X310" i="11"/>
  <c r="AA336" i="11"/>
  <c r="W13" i="11"/>
  <c r="X29" i="11"/>
  <c r="L29" i="3" s="1"/>
  <c r="Z337" i="11"/>
  <c r="AD175" i="11"/>
  <c r="T239" i="11"/>
  <c r="T240" i="11"/>
  <c r="T15" i="11"/>
  <c r="U188" i="11"/>
  <c r="U107" i="11"/>
  <c r="V211" i="11"/>
  <c r="W331" i="11"/>
  <c r="X344" i="11"/>
  <c r="Y298" i="11"/>
  <c r="AA288" i="11"/>
  <c r="Y282" i="11"/>
  <c r="AA15" i="11"/>
  <c r="S23" i="11"/>
  <c r="T146" i="11"/>
  <c r="T77" i="11"/>
  <c r="U215" i="11"/>
  <c r="U173" i="11"/>
  <c r="V333" i="11"/>
  <c r="V39" i="11"/>
  <c r="W61" i="11"/>
  <c r="X162" i="11"/>
  <c r="Z251" i="11"/>
  <c r="AC265" i="11"/>
  <c r="U37" i="11"/>
  <c r="V246" i="11"/>
  <c r="V293" i="11"/>
  <c r="W246" i="11"/>
  <c r="W24" i="11"/>
  <c r="X333" i="11"/>
  <c r="X303" i="11"/>
  <c r="Y334" i="11"/>
  <c r="Z52" i="11"/>
  <c r="AB251" i="11"/>
  <c r="AD273" i="11"/>
  <c r="U103" i="11"/>
  <c r="V105" i="11"/>
  <c r="V291" i="11"/>
  <c r="W142" i="11"/>
  <c r="W177" i="11"/>
  <c r="W123" i="11"/>
  <c r="X254" i="11"/>
  <c r="Y276" i="11"/>
  <c r="Z176" i="11"/>
  <c r="AA218" i="11"/>
  <c r="AC52" i="11"/>
  <c r="AA111" i="11"/>
  <c r="AD141" i="11"/>
  <c r="U87" i="11"/>
  <c r="V326" i="11"/>
  <c r="V259" i="11"/>
  <c r="W312" i="11"/>
  <c r="W225" i="11"/>
  <c r="X81" i="11"/>
  <c r="X107" i="11"/>
  <c r="Y83" i="11"/>
  <c r="AA303" i="11"/>
  <c r="AB168" i="11"/>
  <c r="V250" i="11"/>
  <c r="W301" i="11"/>
  <c r="W206" i="11"/>
  <c r="X73" i="11"/>
  <c r="L73" i="3" s="1"/>
  <c r="X99" i="11"/>
  <c r="Y75" i="11"/>
  <c r="AA252" i="11"/>
  <c r="AB120" i="11"/>
  <c r="U186" i="11"/>
  <c r="V201" i="11"/>
  <c r="V82" i="11"/>
  <c r="V99" i="11"/>
  <c r="W102" i="11"/>
  <c r="W95" i="11"/>
  <c r="X196" i="11"/>
  <c r="Y319" i="11"/>
  <c r="Z255" i="11"/>
  <c r="AA249" i="11"/>
  <c r="AC293" i="11"/>
  <c r="Y36" i="11"/>
  <c r="Z289" i="11"/>
  <c r="AA232" i="11"/>
  <c r="AB69" i="11"/>
  <c r="AC169" i="11"/>
  <c r="W256" i="11"/>
  <c r="W110" i="11"/>
  <c r="W41" i="11"/>
  <c r="X159" i="11"/>
  <c r="X188" i="11"/>
  <c r="Y171" i="11"/>
  <c r="Z214" i="11"/>
  <c r="Z84" i="11"/>
  <c r="L84" i="3" s="1"/>
  <c r="AA133" i="11"/>
  <c r="AD264" i="11"/>
  <c r="X183" i="11"/>
  <c r="AA264" i="11"/>
  <c r="X177" i="11"/>
  <c r="L177" i="3" s="1"/>
  <c r="AA251" i="11"/>
  <c r="Y189" i="11"/>
  <c r="Z23" i="11"/>
  <c r="AC342" i="11"/>
  <c r="Y112" i="11"/>
  <c r="AA113" i="11"/>
  <c r="X39" i="11"/>
  <c r="R154" i="11"/>
  <c r="S267" i="11"/>
  <c r="S153" i="11"/>
  <c r="T172" i="11"/>
  <c r="U209" i="11"/>
  <c r="V258" i="11"/>
  <c r="W15" i="11"/>
  <c r="AD316" i="11"/>
  <c r="R263" i="11"/>
  <c r="R247" i="11"/>
  <c r="R31" i="11"/>
  <c r="S175" i="11"/>
  <c r="T233" i="11"/>
  <c r="T97" i="11"/>
  <c r="U148" i="11"/>
  <c r="V135" i="11"/>
  <c r="Y231" i="11"/>
  <c r="S313" i="11"/>
  <c r="S190" i="11"/>
  <c r="S25" i="11"/>
  <c r="T104" i="11"/>
  <c r="T167" i="11"/>
  <c r="U252" i="11"/>
  <c r="V248" i="11"/>
  <c r="V273" i="11"/>
  <c r="W52" i="11"/>
  <c r="Y318" i="11"/>
  <c r="AC2" i="11"/>
  <c r="S303" i="11"/>
  <c r="S137" i="11"/>
  <c r="T214" i="11"/>
  <c r="T49" i="11"/>
  <c r="U110" i="11"/>
  <c r="U67" i="11"/>
  <c r="V44" i="11"/>
  <c r="W295" i="11"/>
  <c r="Y278" i="11"/>
  <c r="AB261" i="11"/>
  <c r="U114" i="11"/>
  <c r="U74" i="11"/>
  <c r="V187" i="11"/>
  <c r="W247" i="11"/>
  <c r="X179" i="11"/>
  <c r="Z232" i="11"/>
  <c r="S98" i="11"/>
  <c r="S5" i="11"/>
  <c r="S39" i="11"/>
  <c r="T227" i="11"/>
  <c r="T31" i="11"/>
  <c r="U200" i="11"/>
  <c r="V189" i="11"/>
  <c r="V75" i="11"/>
  <c r="X263" i="11"/>
  <c r="Y163" i="11"/>
  <c r="AD153" i="11"/>
  <c r="U21" i="11"/>
  <c r="V234" i="11"/>
  <c r="W85" i="11"/>
  <c r="X125" i="11"/>
  <c r="AA334" i="11"/>
  <c r="X325" i="11"/>
  <c r="Z217" i="11"/>
  <c r="W200" i="11"/>
  <c r="X170" i="11"/>
  <c r="Z293" i="11"/>
  <c r="AB40" i="11"/>
  <c r="T343" i="11"/>
  <c r="T259" i="11"/>
  <c r="T159" i="11"/>
  <c r="U240" i="11"/>
  <c r="U57" i="11"/>
  <c r="V162" i="11"/>
  <c r="W326" i="11"/>
  <c r="W55" i="11"/>
  <c r="Y230" i="11"/>
  <c r="Z13" i="11"/>
  <c r="AD121" i="11"/>
  <c r="AA144" i="11"/>
  <c r="S14" i="11"/>
  <c r="T207" i="11"/>
  <c r="T330" i="11"/>
  <c r="U294" i="11"/>
  <c r="U289" i="11"/>
  <c r="V269" i="11"/>
  <c r="V268" i="11"/>
  <c r="W296" i="11"/>
  <c r="X259" i="11"/>
  <c r="Z36" i="11"/>
  <c r="AB190" i="11"/>
  <c r="U154" i="11"/>
  <c r="V312" i="11"/>
  <c r="V20" i="11"/>
  <c r="V79" i="11"/>
  <c r="W70" i="11"/>
  <c r="W75" i="11"/>
  <c r="X30" i="11"/>
  <c r="Y199" i="11"/>
  <c r="Z160" i="11"/>
  <c r="L160" i="3" s="1"/>
  <c r="AA191" i="11"/>
  <c r="AC65" i="11"/>
  <c r="U112" i="11"/>
  <c r="V345" i="11"/>
  <c r="V183" i="11"/>
  <c r="W243" i="11"/>
  <c r="W290" i="11"/>
  <c r="X186" i="11"/>
  <c r="X156" i="11"/>
  <c r="Y50" i="11"/>
  <c r="Z6" i="11"/>
  <c r="AB316" i="11"/>
  <c r="AD95" i="11"/>
  <c r="AB184" i="11"/>
  <c r="U86" i="11"/>
  <c r="V310" i="11"/>
  <c r="V266" i="11"/>
  <c r="V51" i="11"/>
  <c r="W133" i="11"/>
  <c r="W47" i="11"/>
  <c r="X298" i="11"/>
  <c r="L298" i="3" s="1"/>
  <c r="Y245" i="11"/>
  <c r="Z56" i="11"/>
  <c r="AA267" i="11"/>
  <c r="AC48" i="11"/>
  <c r="V47" i="11"/>
  <c r="W125" i="11"/>
  <c r="W35" i="11"/>
  <c r="X272" i="11"/>
  <c r="Y217" i="11"/>
  <c r="L217" i="3" s="1"/>
  <c r="Z34" i="11"/>
  <c r="AA261" i="11"/>
  <c r="AC259" i="11"/>
  <c r="U88" i="11"/>
  <c r="V281" i="11"/>
  <c r="V134" i="11"/>
  <c r="W162" i="11"/>
  <c r="W226" i="11"/>
  <c r="X114" i="11"/>
  <c r="X69" i="11"/>
  <c r="Y164" i="11"/>
  <c r="Z230" i="11"/>
  <c r="AB167" i="11"/>
  <c r="AD174" i="11"/>
  <c r="Z316" i="11"/>
  <c r="Z184" i="11"/>
  <c r="AA178" i="11"/>
  <c r="AB15" i="11"/>
  <c r="AD208" i="11"/>
  <c r="W191" i="11"/>
  <c r="W328" i="11"/>
  <c r="X334" i="11"/>
  <c r="X324" i="11"/>
  <c r="X91" i="11"/>
  <c r="L91" i="3" s="1"/>
  <c r="Y12" i="11"/>
  <c r="Z144" i="11"/>
  <c r="AA164" i="11"/>
  <c r="AB233" i="11"/>
  <c r="W298" i="11"/>
  <c r="Y170" i="11"/>
  <c r="L170" i="3" s="1"/>
  <c r="AC245" i="11"/>
  <c r="Y156" i="11"/>
  <c r="AC204" i="11"/>
  <c r="Y87" i="11"/>
  <c r="AA32" i="11"/>
  <c r="X26" i="11"/>
  <c r="Z306" i="11"/>
  <c r="AC217" i="11"/>
  <c r="Y187" i="11"/>
  <c r="L187" i="3" s="1"/>
  <c r="AB260" i="11"/>
  <c r="AC15" i="11"/>
  <c r="AD317" i="11"/>
  <c r="W275" i="11"/>
  <c r="W93" i="11"/>
  <c r="W139" i="11"/>
  <c r="X338" i="11"/>
  <c r="X341" i="11"/>
  <c r="Y339" i="11"/>
  <c r="Z190" i="11"/>
  <c r="Z87" i="11"/>
  <c r="AA64" i="11"/>
  <c r="AC149" i="11"/>
  <c r="AD200" i="11"/>
  <c r="X331" i="11"/>
  <c r="X322" i="11"/>
  <c r="Y330" i="11"/>
  <c r="Z336" i="11"/>
  <c r="Z75" i="11"/>
  <c r="AA52" i="11"/>
  <c r="AC21" i="11"/>
  <c r="AD168" i="11"/>
  <c r="Y272" i="11"/>
  <c r="Y225" i="11"/>
  <c r="Y135" i="11"/>
  <c r="W98" i="11"/>
  <c r="X307" i="11"/>
  <c r="X278" i="11"/>
  <c r="Y311" i="11"/>
  <c r="Z26" i="11"/>
  <c r="AB342" i="11"/>
  <c r="AD344" i="11"/>
  <c r="AB196" i="11"/>
  <c r="U205" i="11"/>
  <c r="V340" i="11"/>
  <c r="V98" i="11"/>
  <c r="V111" i="11"/>
  <c r="W126" i="11"/>
  <c r="W103" i="11"/>
  <c r="X215" i="11"/>
  <c r="Y176" i="11"/>
  <c r="Z321" i="11"/>
  <c r="AA300" i="11"/>
  <c r="AC192" i="11"/>
  <c r="V103" i="11"/>
  <c r="W118" i="11"/>
  <c r="W99" i="11"/>
  <c r="X209" i="11"/>
  <c r="Y22" i="11"/>
  <c r="Z284" i="11"/>
  <c r="AA287" i="11"/>
  <c r="AC160" i="11"/>
  <c r="U5" i="11"/>
  <c r="V158" i="11"/>
  <c r="V229" i="11"/>
  <c r="W132" i="11"/>
  <c r="W12" i="11"/>
  <c r="X243" i="11"/>
  <c r="X214" i="11"/>
  <c r="Y174" i="11"/>
  <c r="Z195" i="11"/>
  <c r="AB289" i="11"/>
  <c r="AD109" i="11"/>
  <c r="Y11" i="11"/>
  <c r="Z70" i="11"/>
  <c r="AA122" i="11"/>
  <c r="AB56" i="11"/>
  <c r="AD277" i="11"/>
  <c r="W40" i="11"/>
  <c r="W46" i="11"/>
  <c r="W19" i="11"/>
  <c r="X96" i="11"/>
  <c r="X13" i="11"/>
  <c r="L13" i="3" s="1"/>
  <c r="Y192" i="11"/>
  <c r="Z270" i="11"/>
  <c r="AA150" i="11"/>
  <c r="AB141" i="11"/>
  <c r="W299" i="11"/>
  <c r="Y290" i="11"/>
  <c r="AB88" i="11"/>
  <c r="Y260" i="11"/>
  <c r="AB72" i="11"/>
  <c r="Y241" i="11"/>
  <c r="AA235" i="11"/>
  <c r="X85" i="11"/>
  <c r="Z334" i="11"/>
  <c r="AB137" i="11"/>
  <c r="Y32" i="11"/>
  <c r="R87" i="11"/>
  <c r="S50" i="11"/>
  <c r="T278" i="11"/>
  <c r="T275" i="11"/>
  <c r="U10" i="11"/>
  <c r="V314" i="11"/>
  <c r="X147" i="11"/>
  <c r="Q203" i="11"/>
  <c r="R185" i="11"/>
  <c r="R164" i="11"/>
  <c r="S169" i="11"/>
  <c r="S183" i="11"/>
  <c r="T206" i="11"/>
  <c r="U335" i="11"/>
  <c r="V306" i="11"/>
  <c r="W38" i="11"/>
  <c r="AA190" i="11"/>
  <c r="S181" i="11"/>
  <c r="S145" i="11"/>
  <c r="T212" i="11"/>
  <c r="T304" i="11"/>
  <c r="U216" i="11"/>
  <c r="U295" i="11"/>
  <c r="V244" i="11"/>
  <c r="W173" i="11"/>
  <c r="X262" i="11"/>
  <c r="Z161" i="11"/>
  <c r="S184" i="11"/>
  <c r="S234" i="11"/>
  <c r="T322" i="11"/>
  <c r="T108" i="11"/>
  <c r="U178" i="11"/>
  <c r="U106" i="11"/>
  <c r="V217" i="11"/>
  <c r="W329" i="11"/>
  <c r="X211" i="11"/>
  <c r="Y3" i="11"/>
  <c r="T138" i="11"/>
  <c r="U166" i="11"/>
  <c r="U22" i="11"/>
  <c r="V153" i="11"/>
  <c r="W62" i="11"/>
  <c r="X202" i="11"/>
  <c r="Z19" i="11"/>
  <c r="S18" i="11"/>
  <c r="S261" i="11"/>
  <c r="T290" i="11"/>
  <c r="T180" i="11"/>
  <c r="U262" i="11"/>
  <c r="U218" i="11"/>
  <c r="V89" i="11"/>
  <c r="W169" i="11"/>
  <c r="X241" i="11"/>
  <c r="Z285" i="11"/>
  <c r="U207" i="11"/>
  <c r="V182" i="11"/>
  <c r="V177" i="11"/>
  <c r="W25" i="11"/>
  <c r="Y157" i="11"/>
  <c r="AC286" i="11"/>
  <c r="X290" i="11"/>
  <c r="AA179" i="11"/>
  <c r="W83" i="11"/>
  <c r="X15" i="11"/>
  <c r="Z116" i="11"/>
  <c r="L116" i="3" s="1"/>
  <c r="AD106" i="11"/>
  <c r="T297" i="11"/>
  <c r="T145" i="11"/>
  <c r="U342" i="11"/>
  <c r="U309" i="11"/>
  <c r="U35" i="11"/>
  <c r="V334" i="11"/>
  <c r="W237" i="11"/>
  <c r="X121" i="11"/>
  <c r="Y146" i="11"/>
  <c r="AA141" i="11"/>
  <c r="Y115" i="11"/>
  <c r="AB198" i="11"/>
  <c r="T249" i="11"/>
  <c r="T337" i="11"/>
  <c r="T29" i="11"/>
  <c r="U323" i="11"/>
  <c r="U117" i="11"/>
  <c r="V344" i="11"/>
  <c r="W114" i="11"/>
  <c r="W135" i="11"/>
  <c r="X111" i="11"/>
  <c r="L111" i="3" s="1"/>
  <c r="Z38" i="11"/>
  <c r="AD197" i="11"/>
  <c r="U120" i="11"/>
  <c r="V50" i="11"/>
  <c r="V197" i="11"/>
  <c r="W306" i="11"/>
  <c r="W309" i="11"/>
  <c r="X205" i="11"/>
  <c r="X175" i="11"/>
  <c r="Y125" i="11"/>
  <c r="Z113" i="11"/>
  <c r="L113" i="3" s="1"/>
  <c r="AB151" i="11"/>
  <c r="AD122" i="11"/>
  <c r="U55" i="11"/>
  <c r="V213" i="11"/>
  <c r="V195" i="11"/>
  <c r="W220" i="11"/>
  <c r="W144" i="11"/>
  <c r="X312" i="11"/>
  <c r="X27" i="11"/>
  <c r="Z2" i="11"/>
  <c r="AA241" i="11"/>
  <c r="AB24" i="11"/>
  <c r="AA326" i="11"/>
  <c r="AC224" i="11"/>
  <c r="U96" i="11"/>
  <c r="V303" i="11"/>
  <c r="V150" i="11"/>
  <c r="W192" i="11"/>
  <c r="W251" i="11"/>
  <c r="X138" i="11"/>
  <c r="X109" i="11"/>
  <c r="Y196" i="11"/>
  <c r="Z271" i="11"/>
  <c r="AB279" i="11"/>
  <c r="AD84" i="11"/>
  <c r="W172" i="11"/>
  <c r="W245" i="11"/>
  <c r="X130" i="11"/>
  <c r="X93" i="11"/>
  <c r="Y178" i="11"/>
  <c r="Z253" i="11"/>
  <c r="AB225" i="11"/>
  <c r="AD20" i="11"/>
  <c r="U31" i="11"/>
  <c r="V154" i="11"/>
  <c r="V132" i="11"/>
  <c r="W100" i="11"/>
  <c r="W88" i="11"/>
  <c r="X261" i="11"/>
  <c r="Y184" i="11"/>
  <c r="Z200" i="11"/>
  <c r="AA272" i="11"/>
  <c r="AB47" i="11"/>
  <c r="Y238" i="11"/>
  <c r="Z50" i="11"/>
  <c r="AA102" i="11"/>
  <c r="AB125" i="11"/>
  <c r="AC250" i="11"/>
  <c r="V131" i="11"/>
  <c r="W300" i="11"/>
  <c r="W263" i="11"/>
  <c r="X122" i="11"/>
  <c r="X150" i="11"/>
  <c r="Y255" i="11"/>
  <c r="Y147" i="11"/>
  <c r="Z82" i="11"/>
  <c r="AA269" i="11"/>
  <c r="AD110" i="11"/>
  <c r="X302" i="11"/>
  <c r="Z333" i="11"/>
  <c r="X199" i="11"/>
  <c r="Z311" i="11"/>
  <c r="X140" i="11"/>
  <c r="Z165" i="11"/>
  <c r="AB103" i="11"/>
  <c r="Y89" i="11"/>
  <c r="L89" i="3" s="1"/>
  <c r="AA6" i="11"/>
  <c r="AD183" i="11"/>
  <c r="Z40" i="11"/>
  <c r="L40" i="3" s="1"/>
  <c r="AC257" i="11"/>
  <c r="AD53" i="11"/>
  <c r="AD14" i="11"/>
  <c r="W333" i="11"/>
  <c r="W283" i="11"/>
  <c r="X174" i="11"/>
  <c r="L174" i="3" s="1"/>
  <c r="X279" i="11"/>
  <c r="X51" i="11"/>
  <c r="Y140" i="11"/>
  <c r="Z319" i="11"/>
  <c r="L319" i="3" s="1"/>
  <c r="AA266" i="11"/>
  <c r="AB140" i="11"/>
  <c r="AC16" i="11"/>
  <c r="X321" i="11"/>
  <c r="X273" i="11"/>
  <c r="X43" i="11"/>
  <c r="L43" i="3" s="1"/>
  <c r="Y124" i="11"/>
  <c r="Z290" i="11"/>
  <c r="AA259" i="11"/>
  <c r="AB102" i="11"/>
  <c r="AC323" i="11"/>
  <c r="X232" i="11"/>
  <c r="Y342" i="11"/>
  <c r="Y109" i="11"/>
  <c r="Z121" i="11"/>
  <c r="W257" i="11"/>
  <c r="X129" i="11"/>
  <c r="X139" i="11"/>
  <c r="Y131" i="11"/>
  <c r="AA233" i="11"/>
  <c r="AB185" i="11"/>
  <c r="AA161" i="11"/>
  <c r="AC222" i="11"/>
  <c r="U13" i="11"/>
  <c r="V173" i="11"/>
  <c r="V247" i="11"/>
  <c r="W164" i="11"/>
  <c r="W44" i="11"/>
  <c r="X275" i="11"/>
  <c r="X246" i="11"/>
  <c r="Y215" i="11"/>
  <c r="Z236" i="11"/>
  <c r="AB204" i="11"/>
  <c r="AD263" i="11"/>
  <c r="W148" i="11"/>
  <c r="W34" i="11"/>
  <c r="X250" i="11"/>
  <c r="X220" i="11"/>
  <c r="Y206" i="11"/>
  <c r="Z218" i="11"/>
  <c r="AB310" i="11"/>
  <c r="AD202" i="11"/>
  <c r="U79" i="11"/>
  <c r="V294" i="11"/>
  <c r="V241" i="11"/>
  <c r="W292" i="11"/>
  <c r="W199" i="11"/>
  <c r="X57" i="11"/>
  <c r="X83" i="11"/>
  <c r="Y59" i="11"/>
  <c r="AA34" i="11"/>
  <c r="AB57" i="11"/>
  <c r="Y136" i="11"/>
  <c r="Z330" i="11"/>
  <c r="AA118" i="11"/>
  <c r="AA47" i="11"/>
  <c r="AC106" i="11"/>
  <c r="AD129" i="11"/>
  <c r="W190" i="11"/>
  <c r="W22" i="11"/>
  <c r="X218" i="11"/>
  <c r="X240" i="11"/>
  <c r="Y181" i="11"/>
  <c r="Y154" i="11"/>
  <c r="Z265" i="11"/>
  <c r="L265" i="3" s="1"/>
  <c r="AA199" i="11"/>
  <c r="AD189" i="11"/>
  <c r="W91" i="11"/>
  <c r="Z80" i="11"/>
  <c r="AD182" i="11"/>
  <c r="Z62" i="11"/>
  <c r="L62" i="3" s="1"/>
  <c r="AD166" i="11"/>
  <c r="Z58" i="11"/>
  <c r="AB286" i="11"/>
  <c r="Y223" i="11"/>
  <c r="AA316" i="11"/>
  <c r="AC118" i="11"/>
  <c r="Z78" i="11"/>
  <c r="S263" i="11"/>
  <c r="S325" i="11"/>
  <c r="T302" i="11"/>
  <c r="T19" i="11"/>
  <c r="U4" i="11"/>
  <c r="W260" i="11"/>
  <c r="Z109" i="11"/>
  <c r="Q11" i="11"/>
  <c r="R58" i="11"/>
  <c r="R16" i="11"/>
  <c r="S85" i="11"/>
  <c r="S143" i="11"/>
  <c r="T254" i="11"/>
  <c r="U202" i="11"/>
  <c r="V271" i="11"/>
  <c r="X313" i="11"/>
  <c r="R151" i="11"/>
  <c r="S194" i="11"/>
  <c r="S48" i="11"/>
  <c r="T174" i="11"/>
  <c r="T339" i="11"/>
  <c r="U279" i="11"/>
  <c r="U69" i="11"/>
  <c r="V14" i="11"/>
  <c r="W86" i="11"/>
  <c r="X297" i="11"/>
  <c r="AA221" i="11"/>
  <c r="S221" i="11"/>
  <c r="S192" i="11"/>
  <c r="T86" i="11"/>
  <c r="T18" i="11"/>
  <c r="U172" i="11"/>
  <c r="U38" i="11"/>
  <c r="V190" i="11"/>
  <c r="W178" i="11"/>
  <c r="X221" i="11"/>
  <c r="Z27" i="11"/>
  <c r="T45" i="11"/>
  <c r="U94" i="11"/>
  <c r="U59" i="11"/>
  <c r="V117" i="11"/>
  <c r="W289" i="11"/>
  <c r="Y122" i="11"/>
  <c r="AB239" i="11"/>
  <c r="S82" i="11"/>
  <c r="S204" i="11"/>
  <c r="T170" i="11"/>
  <c r="T93" i="11"/>
  <c r="U208" i="11"/>
  <c r="U131" i="11"/>
  <c r="V174" i="11"/>
  <c r="W181" i="11"/>
  <c r="X3" i="11"/>
  <c r="AB199" i="11"/>
  <c r="U238" i="11"/>
  <c r="V339" i="11"/>
  <c r="W146" i="11"/>
  <c r="X137" i="11"/>
  <c r="Z240" i="11"/>
  <c r="W127" i="11"/>
  <c r="Y120" i="11"/>
  <c r="AC229" i="11"/>
  <c r="X172" i="11"/>
  <c r="Y302" i="11"/>
  <c r="AA90" i="11"/>
  <c r="S127" i="11"/>
  <c r="T279" i="11"/>
  <c r="T252" i="11"/>
  <c r="U217" i="11"/>
  <c r="U206" i="11"/>
  <c r="V317" i="11"/>
  <c r="V84" i="11"/>
  <c r="W145" i="11"/>
  <c r="X86" i="11"/>
  <c r="Z301" i="11"/>
  <c r="L301" i="3" s="1"/>
  <c r="AC321" i="11"/>
  <c r="Z283" i="11"/>
  <c r="AC329" i="11"/>
  <c r="T224" i="11"/>
  <c r="T222" i="11"/>
  <c r="T7" i="11"/>
  <c r="U175" i="11"/>
  <c r="U95" i="11"/>
  <c r="V188" i="11"/>
  <c r="W269" i="11"/>
  <c r="X287" i="11"/>
  <c r="L287" i="3" s="1"/>
  <c r="Y243" i="11"/>
  <c r="AA237" i="11"/>
  <c r="AC261" i="11"/>
  <c r="U63" i="11"/>
  <c r="V235" i="11"/>
  <c r="V209" i="11"/>
  <c r="W241" i="11"/>
  <c r="W160" i="11"/>
  <c r="X22" i="11"/>
  <c r="X59" i="11"/>
  <c r="Y35" i="11"/>
  <c r="AA86" i="11"/>
  <c r="AB100" i="11"/>
  <c r="U141" i="11"/>
  <c r="V255" i="11"/>
  <c r="V298" i="11"/>
  <c r="V71" i="11"/>
  <c r="W28" i="11"/>
  <c r="W63" i="11"/>
  <c r="X330" i="11"/>
  <c r="Y326" i="11"/>
  <c r="Z22" i="11"/>
  <c r="AA58" i="11"/>
  <c r="AC33" i="11"/>
  <c r="AB300" i="11"/>
  <c r="AD236" i="11"/>
  <c r="U39" i="11"/>
  <c r="V169" i="11"/>
  <c r="V163" i="11"/>
  <c r="W140" i="11"/>
  <c r="W104" i="11"/>
  <c r="X274" i="11"/>
  <c r="Y281" i="11"/>
  <c r="Z288" i="11"/>
  <c r="AA317" i="11"/>
  <c r="AB79" i="11"/>
  <c r="V148" i="11"/>
  <c r="W122" i="11"/>
  <c r="W96" i="11"/>
  <c r="X267" i="11"/>
  <c r="Y208" i="11"/>
  <c r="Z215" i="11"/>
  <c r="AA298" i="11"/>
  <c r="AB63" i="11"/>
  <c r="U54" i="11"/>
  <c r="V223" i="11"/>
  <c r="V252" i="11"/>
  <c r="V43" i="11"/>
  <c r="W117" i="11"/>
  <c r="W31" i="11"/>
  <c r="X266" i="11"/>
  <c r="Y212" i="11"/>
  <c r="Z341" i="11"/>
  <c r="AA248" i="11"/>
  <c r="AC227" i="11"/>
  <c r="Y204" i="11"/>
  <c r="Z329" i="11"/>
  <c r="AA257" i="11"/>
  <c r="AB175" i="11"/>
  <c r="AC63" i="11"/>
  <c r="W205" i="11"/>
  <c r="W141" i="11"/>
  <c r="W163" i="11"/>
  <c r="X65" i="11"/>
  <c r="L65" i="3" s="1"/>
  <c r="X77" i="11"/>
  <c r="Y110" i="11"/>
  <c r="Z295" i="11"/>
  <c r="Z135" i="11"/>
  <c r="AA5" i="11"/>
  <c r="V59" i="11"/>
  <c r="X335" i="11"/>
  <c r="AA172" i="11"/>
  <c r="X329" i="11"/>
  <c r="AA153" i="11"/>
  <c r="Y52" i="11"/>
  <c r="AA297" i="11"/>
  <c r="AD268" i="11"/>
  <c r="Y31" i="11"/>
  <c r="AA79" i="11"/>
  <c r="Y205" i="11"/>
  <c r="AB299" i="11"/>
  <c r="AC325" i="11"/>
  <c r="AC197" i="11"/>
  <c r="V107" i="11"/>
  <c r="W229" i="11"/>
  <c r="W212" i="11"/>
  <c r="X74" i="11"/>
  <c r="X102" i="11"/>
  <c r="Y28" i="11"/>
  <c r="Y107" i="11"/>
  <c r="Z305" i="11"/>
  <c r="AA160" i="11"/>
  <c r="AB126" i="11"/>
  <c r="AD253" i="11"/>
  <c r="X66" i="11"/>
  <c r="X94" i="11"/>
  <c r="L94" i="3" s="1"/>
  <c r="Y335" i="11"/>
  <c r="Y99" i="11"/>
  <c r="Z291" i="11"/>
  <c r="AA147" i="11"/>
  <c r="AB312" i="11"/>
  <c r="AD173" i="11"/>
  <c r="X103" i="11"/>
  <c r="Y194" i="11"/>
  <c r="Y337" i="11"/>
  <c r="Z263" i="11"/>
  <c r="Z226" i="11"/>
  <c r="Z280" i="11"/>
  <c r="AA328" i="11"/>
  <c r="AA112" i="11"/>
  <c r="AB164" i="11"/>
  <c r="AC68" i="11"/>
  <c r="AD320" i="11"/>
  <c r="X124" i="11"/>
  <c r="Y69" i="11"/>
  <c r="Y201" i="11"/>
  <c r="Z212" i="11"/>
  <c r="Z142" i="11"/>
  <c r="Z15" i="11"/>
  <c r="AA224" i="11"/>
  <c r="AB157" i="11"/>
  <c r="AB87" i="11"/>
  <c r="AC310" i="11"/>
  <c r="AD57" i="11"/>
  <c r="Y283" i="11"/>
  <c r="Y77" i="11"/>
  <c r="Z302" i="11"/>
  <c r="Z267" i="11"/>
  <c r="Z63" i="11"/>
  <c r="AA320" i="11"/>
  <c r="AB332" i="11"/>
  <c r="AB52" i="11"/>
  <c r="AC285" i="11"/>
  <c r="AD185" i="11"/>
  <c r="X31" i="11"/>
  <c r="Y152" i="11"/>
  <c r="Y195" i="11"/>
  <c r="Z308" i="11"/>
  <c r="Z259" i="11"/>
  <c r="AA343" i="11"/>
  <c r="AA171" i="11"/>
  <c r="AB53" i="11"/>
  <c r="AC249" i="11"/>
  <c r="AD146" i="11"/>
  <c r="X37" i="11"/>
  <c r="Y328" i="11"/>
  <c r="Y229" i="11"/>
  <c r="L229" i="3" s="1"/>
  <c r="Y7" i="11"/>
  <c r="Z246" i="11"/>
  <c r="Z17" i="11"/>
  <c r="AA244" i="11"/>
  <c r="AA43" i="11"/>
  <c r="AB216" i="11"/>
  <c r="AC81" i="11"/>
  <c r="AD149" i="11"/>
  <c r="AB287" i="11"/>
  <c r="AB60" i="11"/>
  <c r="AC247" i="11"/>
  <c r="AC298" i="11"/>
  <c r="AD127" i="11"/>
  <c r="AD26" i="11"/>
  <c r="AD49" i="11"/>
  <c r="Z103" i="11"/>
  <c r="AA149" i="11"/>
  <c r="AA49" i="11"/>
  <c r="AB344" i="11"/>
  <c r="Z108" i="11"/>
  <c r="Z3" i="11"/>
  <c r="AA205" i="11"/>
  <c r="AB273" i="11"/>
  <c r="AB75" i="11"/>
  <c r="AC284" i="11"/>
  <c r="AD35" i="11"/>
  <c r="Y324" i="11"/>
  <c r="Y57" i="11"/>
  <c r="Y48" i="11"/>
  <c r="Z162" i="11"/>
  <c r="Z145" i="11"/>
  <c r="AA304" i="11"/>
  <c r="AA93" i="11"/>
  <c r="AB250" i="11"/>
  <c r="AC45" i="11"/>
  <c r="AD304" i="11"/>
  <c r="X264" i="11"/>
  <c r="Y158" i="11"/>
  <c r="Y141" i="11"/>
  <c r="L141" i="3" s="1"/>
  <c r="Z244" i="11"/>
  <c r="L244" i="3" s="1"/>
  <c r="Z66" i="11"/>
  <c r="Z99" i="11"/>
  <c r="AA110" i="11"/>
  <c r="AB333" i="11"/>
  <c r="AB112" i="11"/>
  <c r="AC64" i="11"/>
  <c r="AD52" i="11"/>
  <c r="AB223" i="11"/>
  <c r="AB12" i="11"/>
  <c r="AC283" i="11"/>
  <c r="AC202" i="11"/>
  <c r="AD267" i="11"/>
  <c r="AD36" i="11"/>
  <c r="AD3" i="11"/>
  <c r="Z55" i="11"/>
  <c r="AA270" i="11"/>
  <c r="AA136" i="11"/>
  <c r="AB326" i="11"/>
  <c r="AB89" i="11"/>
  <c r="AD101" i="11"/>
  <c r="AD194" i="11"/>
  <c r="W183" i="11"/>
  <c r="W202" i="11"/>
  <c r="W43" i="11"/>
  <c r="X144" i="11"/>
  <c r="X52" i="11"/>
  <c r="Y270" i="11"/>
  <c r="Z96" i="11"/>
  <c r="AA254" i="11"/>
  <c r="AB278" i="11"/>
  <c r="AC288" i="11"/>
  <c r="W39" i="11"/>
  <c r="X136" i="11"/>
  <c r="X36" i="11"/>
  <c r="Y256" i="11"/>
  <c r="Z88" i="11"/>
  <c r="AA177" i="11"/>
  <c r="AB205" i="11"/>
  <c r="AC256" i="11"/>
  <c r="X101" i="11"/>
  <c r="Y292" i="11"/>
  <c r="L292" i="3" s="1"/>
  <c r="Y293" i="11"/>
  <c r="Y39" i="11"/>
  <c r="Z8" i="11"/>
  <c r="Z53" i="11"/>
  <c r="AA321" i="11"/>
  <c r="Z318" i="11"/>
  <c r="Z79" i="11"/>
  <c r="AA46" i="11"/>
  <c r="AB235" i="11"/>
  <c r="AB80" i="11"/>
  <c r="AC336" i="11"/>
  <c r="AD238" i="11"/>
  <c r="X47" i="11"/>
  <c r="Y34" i="11"/>
  <c r="Y227" i="11"/>
  <c r="Z72" i="11"/>
  <c r="Z300" i="11"/>
  <c r="AA246" i="11"/>
  <c r="AA216" i="11"/>
  <c r="AB117" i="11"/>
  <c r="AC85" i="11"/>
  <c r="AD103" i="11"/>
  <c r="X87" i="11"/>
  <c r="Y162" i="11"/>
  <c r="Y305" i="11"/>
  <c r="Z188" i="11"/>
  <c r="Z77" i="11"/>
  <c r="AA98" i="11"/>
  <c r="AA325" i="11"/>
  <c r="AB171" i="11"/>
  <c r="AC264" i="11"/>
  <c r="AC11" i="11"/>
  <c r="AD43" i="11"/>
  <c r="Y167" i="11"/>
  <c r="Y343" i="11"/>
  <c r="Y63" i="11"/>
  <c r="L63" i="3" s="1"/>
  <c r="Z136" i="11"/>
  <c r="Z42" i="11"/>
  <c r="AA162" i="11"/>
  <c r="AA139" i="11"/>
  <c r="AB222" i="11"/>
  <c r="AC306" i="11"/>
  <c r="AD294" i="11"/>
  <c r="X17" i="11"/>
  <c r="Y333" i="11"/>
  <c r="Y145" i="11"/>
  <c r="Z281" i="11"/>
  <c r="Z260" i="11"/>
  <c r="AA335" i="11"/>
  <c r="AA255" i="11"/>
  <c r="AB343" i="11"/>
  <c r="AC345" i="11"/>
  <c r="AC22" i="11"/>
  <c r="AD12" i="11"/>
  <c r="AB98" i="11"/>
  <c r="AC255" i="11"/>
  <c r="AC28" i="11"/>
  <c r="AC110" i="11"/>
  <c r="AD326" i="11"/>
  <c r="AD94" i="11"/>
  <c r="Z323" i="11"/>
  <c r="AA207" i="11"/>
  <c r="AA250" i="11"/>
  <c r="AA135" i="11"/>
  <c r="AB166" i="11"/>
  <c r="Z273" i="11"/>
  <c r="AA169" i="11"/>
  <c r="AA197" i="11"/>
  <c r="AB93" i="11"/>
  <c r="AC326" i="11"/>
  <c r="AD266" i="11"/>
  <c r="X53" i="11"/>
  <c r="Y191" i="11"/>
  <c r="Y247" i="11"/>
  <c r="Y15" i="11"/>
  <c r="Z275" i="11"/>
  <c r="Z25" i="11"/>
  <c r="AA263" i="11"/>
  <c r="AA51" i="11"/>
  <c r="AB280" i="11"/>
  <c r="AC113" i="11"/>
  <c r="AD234" i="11"/>
  <c r="X119" i="11"/>
  <c r="Y58" i="11"/>
  <c r="Y49" i="11"/>
  <c r="Z322" i="11"/>
  <c r="Z146" i="11"/>
  <c r="AA151" i="11"/>
  <c r="AA138" i="11"/>
  <c r="AB86" i="11"/>
  <c r="AC241" i="11"/>
  <c r="AC71" i="11"/>
  <c r="AD139" i="11"/>
  <c r="AB323" i="11"/>
  <c r="AC295" i="11"/>
  <c r="AC269" i="11"/>
  <c r="AC14" i="11"/>
  <c r="AD212" i="11"/>
  <c r="AD30" i="11"/>
  <c r="Z227" i="11"/>
  <c r="AA38" i="11"/>
  <c r="AA154" i="11"/>
  <c r="AA87" i="11"/>
  <c r="AB240" i="11"/>
  <c r="AC18" i="11"/>
  <c r="AD23" i="11"/>
  <c r="AD203" i="11"/>
  <c r="W261" i="11"/>
  <c r="W89" i="11"/>
  <c r="X269" i="11"/>
  <c r="X291" i="11"/>
  <c r="L291" i="3" s="1"/>
  <c r="Y90" i="11"/>
  <c r="Y236" i="11"/>
  <c r="Z4" i="11"/>
  <c r="L4" i="3" s="1"/>
  <c r="AA295" i="11"/>
  <c r="AB213" i="11"/>
  <c r="AC95" i="11"/>
  <c r="X256" i="11"/>
  <c r="X285" i="11"/>
  <c r="Y308" i="11"/>
  <c r="Y218" i="11"/>
  <c r="L218" i="3" s="1"/>
  <c r="Z338" i="11"/>
  <c r="AA276" i="11"/>
  <c r="AB197" i="11"/>
  <c r="AC79" i="11"/>
  <c r="X44" i="11"/>
  <c r="L44" i="3" s="1"/>
  <c r="Y239" i="11"/>
  <c r="Y92" i="11"/>
  <c r="Z225" i="11"/>
  <c r="Z324" i="11"/>
  <c r="AA311" i="11"/>
  <c r="AA332" i="11"/>
  <c r="Z114" i="11"/>
  <c r="AA278" i="11"/>
  <c r="AA42" i="11"/>
  <c r="AB22" i="11"/>
  <c r="AC61" i="11"/>
  <c r="AC39" i="11"/>
  <c r="AD102" i="11"/>
  <c r="Y242" i="11"/>
  <c r="Y72" i="11"/>
  <c r="Y79" i="11"/>
  <c r="L79" i="3" s="1"/>
  <c r="Z181" i="11"/>
  <c r="Z132" i="11"/>
  <c r="AA194" i="11"/>
  <c r="AA16" i="11"/>
  <c r="AB265" i="11"/>
  <c r="AC179" i="11"/>
  <c r="AD151" i="11"/>
  <c r="Y207" i="11"/>
  <c r="Y193" i="11"/>
  <c r="L193" i="3" s="1"/>
  <c r="Y119" i="11"/>
  <c r="Z167" i="11"/>
  <c r="Z239" i="11"/>
  <c r="AA290" i="11"/>
  <c r="AA92" i="11"/>
  <c r="AB82" i="11"/>
  <c r="AC12" i="11"/>
  <c r="AD220" i="11"/>
  <c r="X92" i="11"/>
  <c r="Y312" i="11"/>
  <c r="Y169" i="11"/>
  <c r="L169" i="3" s="1"/>
  <c r="Z342" i="11"/>
  <c r="Z64" i="11"/>
  <c r="AA260" i="11"/>
  <c r="AA186" i="11"/>
  <c r="AB230" i="11"/>
  <c r="AB55" i="11"/>
  <c r="AC246" i="11"/>
  <c r="AD19" i="11"/>
  <c r="Y310" i="11"/>
  <c r="Y20" i="11"/>
  <c r="Y16" i="11"/>
  <c r="Z122" i="11"/>
  <c r="Z118" i="11"/>
  <c r="AA285" i="11"/>
  <c r="AA81" i="11"/>
  <c r="AB229" i="11"/>
  <c r="AC296" i="11"/>
  <c r="AD279" i="11"/>
  <c r="AB182" i="11"/>
  <c r="AB131" i="11"/>
  <c r="AC290" i="11"/>
  <c r="AC171" i="11"/>
  <c r="AC19" i="11"/>
  <c r="AD276" i="11"/>
  <c r="AD18" i="11"/>
  <c r="Z248" i="11"/>
  <c r="AA330" i="11"/>
  <c r="AA338" i="11"/>
  <c r="AB301" i="11"/>
  <c r="Z159" i="11"/>
  <c r="Z100" i="11"/>
  <c r="AA181" i="11"/>
  <c r="AA4" i="11"/>
  <c r="AB249" i="11"/>
  <c r="AC154" i="11"/>
  <c r="AD93" i="11"/>
  <c r="X25" i="11"/>
  <c r="Y106" i="11"/>
  <c r="Y159" i="11"/>
  <c r="Z310" i="11"/>
  <c r="Z274" i="11"/>
  <c r="AA130" i="11"/>
  <c r="AA281" i="11"/>
  <c r="AB172" i="11"/>
  <c r="AC98" i="11"/>
  <c r="AC54" i="11"/>
  <c r="AD34" i="11"/>
  <c r="Y317" i="11"/>
  <c r="Y257" i="11"/>
  <c r="L257" i="3" s="1"/>
  <c r="Y5" i="11"/>
  <c r="Z277" i="11"/>
  <c r="Z317" i="11"/>
  <c r="AA170" i="11"/>
  <c r="AA9" i="11"/>
  <c r="AB292" i="11"/>
  <c r="AC132" i="11"/>
  <c r="AD186" i="11"/>
  <c r="AB288" i="11"/>
  <c r="AB200" i="11"/>
  <c r="AC340" i="11"/>
  <c r="AC73" i="11"/>
  <c r="AD272" i="11"/>
  <c r="AD336" i="11"/>
  <c r="AD28" i="11"/>
  <c r="Z152" i="11"/>
  <c r="AA234" i="11"/>
  <c r="AA242" i="11"/>
  <c r="AB274" i="11"/>
  <c r="AB177" i="11"/>
  <c r="AC189" i="11"/>
  <c r="AC233" i="11"/>
  <c r="V11" i="11"/>
  <c r="W166" i="11"/>
  <c r="W65" i="11"/>
  <c r="X204" i="11"/>
  <c r="X239" i="11"/>
  <c r="L239" i="3" s="1"/>
  <c r="Y198" i="11"/>
  <c r="Z183" i="11"/>
  <c r="Z216" i="11"/>
  <c r="AA229" i="11"/>
  <c r="AB31" i="11"/>
  <c r="AD275" i="11"/>
  <c r="X198" i="11"/>
  <c r="X233" i="11"/>
  <c r="Y101" i="11"/>
  <c r="Z345" i="11"/>
  <c r="Z189" i="11"/>
  <c r="L189" i="3" s="1"/>
  <c r="AA210" i="11"/>
  <c r="AB27" i="11"/>
  <c r="AD247" i="11"/>
  <c r="X7" i="11"/>
  <c r="Y105" i="11"/>
  <c r="Y144" i="11"/>
  <c r="L144" i="3" s="1"/>
  <c r="Z235" i="11"/>
  <c r="L235" i="3" s="1"/>
  <c r="Z204" i="11"/>
  <c r="AA134" i="11"/>
  <c r="AA129" i="11"/>
  <c r="T139" i="11"/>
  <c r="Q94" i="11"/>
  <c r="O27" i="11"/>
  <c r="X308" i="11"/>
  <c r="O255" i="11"/>
  <c r="P223" i="11"/>
  <c r="Q112" i="11"/>
  <c r="R93" i="11"/>
  <c r="U306" i="11"/>
  <c r="O248" i="11"/>
  <c r="P107" i="11"/>
  <c r="R277" i="11"/>
  <c r="T177" i="11"/>
  <c r="O312" i="11"/>
  <c r="P315" i="11"/>
  <c r="O309" i="11"/>
  <c r="P44" i="11"/>
  <c r="Q120" i="11"/>
  <c r="S109" i="11"/>
  <c r="W32" i="11"/>
  <c r="O19" i="11"/>
  <c r="Q191" i="11"/>
  <c r="O174" i="11"/>
  <c r="Q154" i="11"/>
  <c r="U288" i="11"/>
  <c r="Q342" i="11"/>
  <c r="U266" i="11"/>
  <c r="P39" i="11"/>
  <c r="P97" i="11"/>
  <c r="S257" i="11"/>
  <c r="Q199" i="11"/>
  <c r="S174" i="11"/>
  <c r="W336" i="11"/>
  <c r="Q81" i="11"/>
  <c r="S33" i="11"/>
  <c r="W281" i="11"/>
  <c r="R97" i="11"/>
  <c r="T131" i="11"/>
  <c r="R85" i="11"/>
  <c r="U285" i="11"/>
  <c r="Q119" i="11"/>
  <c r="S282" i="11"/>
  <c r="W152" i="11"/>
  <c r="R169" i="11"/>
  <c r="W80" i="11"/>
  <c r="U248" i="11"/>
  <c r="T298" i="11"/>
  <c r="Y246" i="11"/>
  <c r="P271" i="11"/>
  <c r="Q106" i="11"/>
  <c r="O10" i="11"/>
  <c r="P95" i="11"/>
  <c r="R19" i="11"/>
  <c r="P214" i="11"/>
  <c r="R241" i="11"/>
  <c r="O25" i="11"/>
  <c r="Q319" i="11"/>
  <c r="S270" i="11"/>
  <c r="O297" i="11"/>
  <c r="P138" i="11"/>
  <c r="R214" i="11"/>
  <c r="O316" i="11"/>
  <c r="P52" i="11"/>
  <c r="R318" i="11"/>
  <c r="Y200" i="11"/>
  <c r="L200" i="3" s="1"/>
  <c r="P308" i="11"/>
  <c r="Q210" i="11"/>
  <c r="U204" i="11"/>
  <c r="T199" i="11"/>
  <c r="O157" i="11"/>
  <c r="Q250" i="11"/>
  <c r="T56" i="11"/>
  <c r="R153" i="11"/>
  <c r="Q213" i="11"/>
  <c r="P290" i="11"/>
  <c r="S338" i="11"/>
  <c r="O163" i="11"/>
  <c r="S289" i="11"/>
  <c r="O229" i="11"/>
  <c r="R314" i="11"/>
  <c r="O60" i="11"/>
  <c r="O330" i="11"/>
  <c r="P218" i="11"/>
  <c r="P75" i="11"/>
  <c r="R336" i="11"/>
  <c r="T282" i="11"/>
  <c r="U321" i="11"/>
  <c r="O195" i="11"/>
  <c r="P221" i="11"/>
  <c r="Q308" i="11"/>
  <c r="S330" i="11"/>
  <c r="W314" i="11"/>
  <c r="P324" i="11"/>
  <c r="Q332" i="11"/>
  <c r="R159" i="11"/>
  <c r="V322" i="11"/>
  <c r="O26" i="11"/>
  <c r="O185" i="11"/>
  <c r="P227" i="11"/>
  <c r="P103" i="11"/>
  <c r="R195" i="11"/>
  <c r="T178" i="11"/>
  <c r="O189" i="11"/>
  <c r="P177" i="11"/>
  <c r="S117" i="11"/>
  <c r="P298" i="11"/>
  <c r="R216" i="11"/>
  <c r="O260" i="11"/>
  <c r="R313" i="11"/>
  <c r="O242" i="11"/>
  <c r="O202" i="11"/>
  <c r="Q138" i="11"/>
  <c r="U147" i="11"/>
  <c r="R238" i="11"/>
  <c r="T89" i="11"/>
  <c r="W5" i="11"/>
  <c r="R92" i="11"/>
  <c r="T36" i="11"/>
  <c r="Q316" i="11"/>
  <c r="S10" i="11"/>
  <c r="V288" i="11"/>
  <c r="S229" i="11"/>
  <c r="W94" i="11"/>
  <c r="R81" i="11"/>
  <c r="T123" i="11"/>
  <c r="Q325" i="11"/>
  <c r="X88" i="11"/>
  <c r="U245" i="11"/>
  <c r="U146" i="11"/>
  <c r="U195" i="11"/>
  <c r="U44" i="11"/>
  <c r="O183" i="11"/>
  <c r="P120" i="11"/>
  <c r="R152" i="11"/>
  <c r="O92" i="11"/>
  <c r="P81" i="11"/>
  <c r="O315" i="11"/>
  <c r="P150" i="11"/>
  <c r="R255" i="11"/>
  <c r="O322" i="11"/>
  <c r="P65" i="11"/>
  <c r="R327" i="11"/>
  <c r="X61" i="11"/>
  <c r="P124" i="11"/>
  <c r="Q294" i="11"/>
  <c r="U326" i="11"/>
  <c r="O111" i="11"/>
  <c r="Q255" i="11"/>
  <c r="S36" i="11"/>
  <c r="Q273" i="11"/>
  <c r="S219" i="11"/>
  <c r="P25" i="11"/>
  <c r="S252" i="11"/>
  <c r="P33" i="11"/>
  <c r="P300" i="11"/>
  <c r="O140" i="11"/>
  <c r="Q39" i="11"/>
  <c r="O294" i="11"/>
  <c r="R291" i="11"/>
  <c r="R252" i="11"/>
  <c r="Q117" i="11"/>
  <c r="Q133" i="11"/>
  <c r="O223" i="11"/>
  <c r="O91" i="11"/>
  <c r="P272" i="11"/>
  <c r="Q198" i="11"/>
  <c r="S241" i="11"/>
  <c r="AD40" i="11"/>
  <c r="O161" i="11"/>
  <c r="P167" i="11"/>
  <c r="Q101" i="11"/>
  <c r="R112" i="11"/>
  <c r="U25" i="11"/>
  <c r="O282" i="11"/>
  <c r="Q345" i="11"/>
  <c r="R77" i="11"/>
  <c r="U203" i="11"/>
  <c r="O109" i="11"/>
  <c r="O311" i="11"/>
  <c r="O119" i="11"/>
  <c r="P310" i="11"/>
  <c r="Q302" i="11"/>
  <c r="S112" i="11"/>
  <c r="AB336" i="11"/>
  <c r="P191" i="11"/>
  <c r="R339" i="11"/>
  <c r="O190" i="11"/>
  <c r="Q205" i="11"/>
  <c r="X222" i="11"/>
  <c r="Q41" i="11"/>
  <c r="W186" i="11"/>
  <c r="O102" i="11"/>
  <c r="P219" i="11"/>
  <c r="S135" i="11"/>
  <c r="O291" i="11"/>
  <c r="S245" i="11"/>
  <c r="Q90" i="11"/>
  <c r="R96" i="11"/>
  <c r="U128" i="11"/>
  <c r="O274" i="11"/>
  <c r="O324" i="11"/>
  <c r="P282" i="11"/>
  <c r="P9" i="11"/>
  <c r="Q3" i="11"/>
  <c r="T230" i="11"/>
  <c r="Y139" i="11"/>
  <c r="P16" i="11"/>
  <c r="S101" i="11"/>
  <c r="P58" i="11"/>
  <c r="R337" i="11"/>
  <c r="O66" i="11"/>
  <c r="Q75" i="11"/>
  <c r="O317" i="11"/>
  <c r="O321" i="11"/>
  <c r="Q328" i="11"/>
  <c r="U280" i="11"/>
  <c r="R32" i="11"/>
  <c r="T245" i="11"/>
  <c r="W222" i="11"/>
  <c r="R207" i="11"/>
  <c r="T209" i="11"/>
  <c r="AC248" i="11"/>
  <c r="S58" i="11"/>
  <c r="V335" i="11"/>
  <c r="S233" i="11"/>
  <c r="V41" i="11"/>
  <c r="R193" i="11"/>
  <c r="T82" i="11"/>
  <c r="Q146" i="11"/>
  <c r="V253" i="11"/>
  <c r="T16" i="11"/>
  <c r="AA230" i="11"/>
  <c r="Y100" i="11"/>
  <c r="U228" i="11"/>
  <c r="R132" i="11"/>
  <c r="T153" i="11"/>
  <c r="P141" i="11"/>
  <c r="Q174" i="11"/>
  <c r="T130" i="11"/>
  <c r="O72" i="11"/>
  <c r="O319" i="11"/>
  <c r="P232" i="11"/>
  <c r="Q92" i="11"/>
  <c r="U6" i="11"/>
  <c r="P238" i="11"/>
  <c r="Q21" i="11"/>
  <c r="T226" i="11"/>
  <c r="O296" i="11"/>
  <c r="P67" i="11"/>
  <c r="S294" i="11"/>
  <c r="O12" i="11"/>
  <c r="P6" i="11"/>
  <c r="R221" i="11"/>
  <c r="O175" i="11"/>
  <c r="P266" i="11"/>
  <c r="P206" i="11"/>
  <c r="Q43" i="11"/>
  <c r="Z125" i="11"/>
  <c r="Y9" i="11"/>
  <c r="O148" i="11"/>
  <c r="P237" i="11"/>
  <c r="AA145" i="11"/>
  <c r="P157" i="11"/>
  <c r="AA180" i="11"/>
  <c r="P186" i="11"/>
  <c r="T265" i="11"/>
  <c r="P198" i="11"/>
  <c r="O184" i="11"/>
  <c r="P199" i="11"/>
  <c r="Q122" i="11"/>
  <c r="R219" i="11"/>
  <c r="U113" i="11"/>
  <c r="O214" i="11"/>
  <c r="P195" i="11"/>
  <c r="P112" i="11"/>
  <c r="Q123" i="11"/>
  <c r="T205" i="11"/>
  <c r="W223" i="11"/>
  <c r="P57" i="11"/>
  <c r="Q252" i="11"/>
  <c r="S81" i="11"/>
  <c r="Z343" i="11"/>
  <c r="L343" i="3" s="1"/>
  <c r="P340" i="11"/>
  <c r="O18" i="11"/>
  <c r="P274" i="11"/>
  <c r="Q181" i="11"/>
  <c r="R329" i="11"/>
  <c r="U199" i="11"/>
  <c r="O138" i="11"/>
  <c r="Q74" i="11"/>
  <c r="U84" i="11"/>
  <c r="P230" i="11"/>
  <c r="S62" i="11"/>
  <c r="P343" i="11"/>
  <c r="S302" i="11"/>
  <c r="P215" i="11"/>
  <c r="P303" i="11"/>
  <c r="R186" i="11"/>
  <c r="Q290" i="11"/>
  <c r="S136" i="11"/>
  <c r="V274" i="11"/>
  <c r="Q121" i="11"/>
  <c r="S40" i="11"/>
  <c r="U60" i="11"/>
  <c r="R110" i="11"/>
  <c r="T216" i="11"/>
  <c r="Z90" i="11"/>
  <c r="T309" i="11"/>
  <c r="Q40" i="11"/>
  <c r="S307" i="11"/>
  <c r="V260" i="11"/>
  <c r="R194" i="11"/>
  <c r="S259" i="11"/>
  <c r="S132" i="11"/>
  <c r="AA204" i="11"/>
  <c r="AD77" i="11"/>
  <c r="Q13" i="11"/>
  <c r="O295" i="11"/>
  <c r="Q208" i="11"/>
  <c r="S45" i="11"/>
  <c r="Q226" i="11"/>
  <c r="R71" i="11"/>
  <c r="P2" i="11"/>
  <c r="Q37" i="11"/>
  <c r="T293" i="11"/>
  <c r="O305" i="11"/>
  <c r="P71" i="11"/>
  <c r="S203" i="11"/>
  <c r="O86" i="11"/>
  <c r="P50" i="11"/>
  <c r="R312" i="11"/>
  <c r="O289" i="11"/>
  <c r="P147" i="11"/>
  <c r="Q288" i="11"/>
  <c r="U83" i="11"/>
  <c r="O230" i="11"/>
  <c r="O40" i="11"/>
  <c r="Q322" i="11"/>
  <c r="U145" i="11"/>
  <c r="R69" i="11"/>
  <c r="S218" i="11"/>
  <c r="P234" i="11"/>
  <c r="T246" i="11"/>
  <c r="P196" i="11"/>
  <c r="T215" i="11"/>
  <c r="O179" i="11"/>
  <c r="R178" i="11"/>
  <c r="O332" i="11"/>
  <c r="O108" i="11"/>
  <c r="P149" i="11"/>
  <c r="Q206" i="11"/>
  <c r="R326" i="11"/>
  <c r="T171" i="11"/>
  <c r="O2" i="11"/>
  <c r="O135" i="11"/>
  <c r="P225" i="11"/>
  <c r="Q109" i="11"/>
  <c r="S308" i="11"/>
  <c r="X9" i="11"/>
  <c r="P212" i="11"/>
  <c r="Q89" i="11"/>
  <c r="S173" i="11"/>
  <c r="V100" i="11"/>
  <c r="O62" i="11"/>
  <c r="O226" i="11"/>
  <c r="P54" i="11"/>
  <c r="Q265" i="11"/>
  <c r="R171" i="11"/>
  <c r="T48" i="11"/>
  <c r="O331" i="11"/>
  <c r="P176" i="11"/>
  <c r="S35" i="11"/>
  <c r="P242" i="11"/>
  <c r="R274" i="11"/>
  <c r="O165" i="11"/>
  <c r="R70" i="11"/>
  <c r="O38" i="11"/>
  <c r="O328" i="11"/>
  <c r="Q142" i="11"/>
  <c r="V97" i="11"/>
  <c r="P46" i="11"/>
  <c r="V116" i="11"/>
  <c r="U42" i="11"/>
  <c r="O44" i="11"/>
  <c r="O31" i="11"/>
  <c r="P192" i="11"/>
  <c r="Q219" i="11"/>
  <c r="S59" i="11"/>
  <c r="U297" i="11"/>
  <c r="P32" i="11"/>
  <c r="Q98" i="11"/>
  <c r="S296" i="11"/>
  <c r="Y251" i="11"/>
  <c r="P268" i="11"/>
  <c r="O162" i="11"/>
  <c r="P168" i="11"/>
  <c r="Q269" i="11"/>
  <c r="R229" i="11"/>
  <c r="U182" i="11"/>
  <c r="O191" i="11"/>
  <c r="Q327" i="11"/>
  <c r="U139" i="11"/>
  <c r="P337" i="11"/>
  <c r="S260" i="11"/>
  <c r="O36" i="11"/>
  <c r="S180" i="11"/>
  <c r="O100" i="11"/>
  <c r="O51" i="11"/>
  <c r="Q49" i="11"/>
  <c r="Q259" i="11"/>
  <c r="R27" i="11"/>
  <c r="U339" i="11"/>
  <c r="AC212" i="11"/>
  <c r="R111" i="11"/>
  <c r="U162" i="11"/>
  <c r="R84" i="11"/>
  <c r="S19" i="11"/>
  <c r="X176" i="11"/>
  <c r="T294" i="11"/>
  <c r="AA284" i="11"/>
  <c r="S255" i="11"/>
  <c r="U41" i="11"/>
  <c r="R272" i="11"/>
  <c r="S217" i="11"/>
  <c r="Y102" i="11"/>
  <c r="X248" i="11"/>
  <c r="L248" i="3" s="1"/>
  <c r="Y295" i="11"/>
  <c r="P108" i="11"/>
  <c r="O221" i="11"/>
  <c r="O139" i="11"/>
  <c r="P129" i="11"/>
  <c r="R22" i="11"/>
  <c r="X104" i="11"/>
  <c r="P178" i="11"/>
  <c r="O247" i="11"/>
  <c r="P342" i="11"/>
  <c r="R325" i="11"/>
  <c r="O244" i="11"/>
  <c r="P229" i="11"/>
  <c r="Q139" i="11"/>
  <c r="V186" i="11"/>
  <c r="P130" i="11"/>
  <c r="Q105" i="11"/>
  <c r="T26" i="11"/>
  <c r="O199" i="11"/>
  <c r="Q242" i="11"/>
  <c r="S327" i="11"/>
  <c r="P278" i="11"/>
  <c r="R141" i="11"/>
  <c r="P267" i="11"/>
  <c r="R61" i="11"/>
  <c r="P285" i="11"/>
  <c r="O149" i="11"/>
  <c r="O200" i="11"/>
  <c r="Q313" i="11"/>
  <c r="U3" i="11"/>
  <c r="Q267" i="11"/>
  <c r="P113" i="11"/>
  <c r="P119" i="11"/>
  <c r="O47" i="11"/>
  <c r="X339" i="11"/>
  <c r="L339" i="3" s="1"/>
  <c r="O158" i="11"/>
  <c r="P273" i="11"/>
  <c r="Q141" i="11"/>
  <c r="S106" i="11"/>
  <c r="X149" i="11"/>
  <c r="O74" i="11"/>
  <c r="P318" i="11"/>
  <c r="Q272" i="11"/>
  <c r="R202" i="11"/>
  <c r="U305" i="11"/>
  <c r="O171" i="11"/>
  <c r="P59" i="11"/>
  <c r="R89" i="11"/>
  <c r="T12" i="11"/>
  <c r="O333" i="11"/>
  <c r="P11" i="11"/>
  <c r="O213" i="11"/>
  <c r="P22" i="11"/>
  <c r="Q239" i="11"/>
  <c r="S120" i="11"/>
  <c r="X49" i="11"/>
  <c r="P216" i="11"/>
  <c r="R240" i="11"/>
  <c r="O5" i="11"/>
  <c r="Q169" i="11"/>
  <c r="V118" i="11"/>
  <c r="Q53" i="11"/>
  <c r="V181" i="11"/>
  <c r="Q171" i="11"/>
  <c r="P305" i="11"/>
  <c r="S248" i="11"/>
  <c r="Q7" i="11"/>
  <c r="S139" i="11"/>
  <c r="X223" i="11"/>
  <c r="Q83" i="11"/>
  <c r="S186" i="11"/>
  <c r="W143" i="11"/>
  <c r="R278" i="11"/>
  <c r="U236" i="11"/>
  <c r="R47" i="11"/>
  <c r="U225" i="11"/>
  <c r="R236" i="11"/>
  <c r="S11" i="11"/>
  <c r="X70" i="11"/>
  <c r="S328" i="11"/>
  <c r="R55" i="11"/>
  <c r="U100" i="11"/>
  <c r="U220" i="11"/>
  <c r="AB173" i="11"/>
  <c r="V114" i="11"/>
  <c r="P309" i="11"/>
  <c r="Q72" i="11"/>
  <c r="T67" i="11"/>
  <c r="O85" i="11"/>
  <c r="O258" i="11"/>
  <c r="P293" i="11"/>
  <c r="Q147" i="11"/>
  <c r="V81" i="11"/>
  <c r="P175" i="11"/>
  <c r="Q110" i="11"/>
  <c r="T250" i="11"/>
  <c r="O236" i="11"/>
  <c r="Q338" i="11"/>
  <c r="S262" i="11"/>
  <c r="O144" i="11"/>
  <c r="P299" i="11"/>
  <c r="R215" i="11"/>
  <c r="O219" i="11"/>
  <c r="P289" i="11"/>
  <c r="P244" i="11"/>
  <c r="R137" i="11"/>
  <c r="O313" i="11"/>
  <c r="O90" i="11"/>
  <c r="O262" i="11"/>
  <c r="P21" i="11"/>
  <c r="P338" i="11"/>
  <c r="P143" i="11"/>
  <c r="U283" i="11"/>
  <c r="P188" i="11"/>
  <c r="V73" i="11"/>
  <c r="Q275" i="11"/>
  <c r="O48" i="11"/>
  <c r="P233" i="11"/>
  <c r="Q68" i="11"/>
  <c r="R91" i="11"/>
  <c r="V125" i="11"/>
  <c r="O308" i="11"/>
  <c r="P344" i="11"/>
  <c r="P63" i="11"/>
  <c r="R295" i="11"/>
  <c r="T218" i="11"/>
  <c r="O205" i="11"/>
  <c r="P251" i="11"/>
  <c r="Q211" i="11"/>
  <c r="S47" i="11"/>
  <c r="U318" i="11"/>
  <c r="P90" i="11"/>
  <c r="O169" i="11"/>
  <c r="P10" i="11"/>
  <c r="Q196" i="11"/>
  <c r="R17" i="11"/>
  <c r="V286" i="11"/>
  <c r="O264" i="11"/>
  <c r="Q73" i="11"/>
  <c r="V119" i="11"/>
  <c r="P91" i="11"/>
  <c r="T125" i="11"/>
  <c r="P85" i="11"/>
  <c r="T283" i="11"/>
  <c r="P41" i="11"/>
  <c r="P276" i="11"/>
  <c r="R175" i="11"/>
  <c r="Q130" i="11"/>
  <c r="R254" i="11"/>
  <c r="T196" i="11"/>
  <c r="Y153" i="11"/>
  <c r="R300" i="11"/>
  <c r="T344" i="11"/>
  <c r="X309" i="11"/>
  <c r="R5" i="11"/>
  <c r="U150" i="11"/>
  <c r="S301" i="11"/>
  <c r="U19" i="11"/>
  <c r="R94" i="11"/>
  <c r="T28" i="11"/>
  <c r="Z171" i="11"/>
  <c r="L171" i="3" s="1"/>
  <c r="S75" i="11"/>
  <c r="S104" i="11"/>
  <c r="V49" i="11"/>
  <c r="V171" i="11"/>
  <c r="T203" i="11"/>
  <c r="Q202" i="11"/>
  <c r="S209" i="11"/>
  <c r="R134" i="11"/>
  <c r="O63" i="11"/>
  <c r="Q165" i="11"/>
  <c r="S73" i="11"/>
  <c r="O89" i="11"/>
  <c r="O96" i="11"/>
  <c r="P94" i="11"/>
  <c r="R234" i="11"/>
  <c r="O243" i="11"/>
  <c r="O170" i="11"/>
  <c r="S179" i="11"/>
  <c r="O299" i="11"/>
  <c r="O345" i="11"/>
  <c r="P183" i="11"/>
  <c r="P102" i="11"/>
  <c r="Q304" i="11"/>
  <c r="Q216" i="11"/>
  <c r="R258" i="11"/>
  <c r="S249" i="11"/>
  <c r="T284" i="11"/>
  <c r="W291" i="11"/>
  <c r="X45" i="11"/>
  <c r="O76" i="11"/>
  <c r="O231" i="11"/>
  <c r="P77" i="11"/>
  <c r="P37" i="11"/>
  <c r="Q329" i="11"/>
  <c r="Q271" i="11"/>
  <c r="R285" i="11"/>
  <c r="S199" i="11"/>
  <c r="T119" i="11"/>
  <c r="X42" i="11"/>
  <c r="L42" i="3" s="1"/>
  <c r="O234" i="11"/>
  <c r="P105" i="11"/>
  <c r="P13" i="11"/>
  <c r="Q201" i="11"/>
  <c r="R163" i="11"/>
  <c r="R63" i="11"/>
  <c r="T60" i="11"/>
  <c r="V140" i="11"/>
  <c r="AA314" i="11"/>
  <c r="O222" i="11"/>
  <c r="P30" i="11"/>
  <c r="O98" i="11"/>
  <c r="O177" i="11"/>
  <c r="P258" i="11"/>
  <c r="P189" i="11"/>
  <c r="P7" i="11"/>
  <c r="Q281" i="11"/>
  <c r="R40" i="11"/>
  <c r="S310" i="11"/>
  <c r="T6" i="11"/>
  <c r="W158" i="11"/>
  <c r="O303" i="11"/>
  <c r="O153" i="11"/>
  <c r="O115" i="11"/>
  <c r="P158" i="11"/>
  <c r="P304" i="11"/>
  <c r="Q264" i="11"/>
  <c r="Q293" i="11"/>
  <c r="R224" i="11"/>
  <c r="S116" i="11"/>
  <c r="U169" i="11"/>
  <c r="AB62" i="11"/>
  <c r="O41" i="11"/>
  <c r="P264" i="11"/>
  <c r="P20" i="11"/>
  <c r="Q251" i="11"/>
  <c r="Q172" i="11"/>
  <c r="R108" i="11"/>
  <c r="S334" i="11"/>
  <c r="U317" i="11"/>
  <c r="Z175" i="11"/>
  <c r="O280" i="11"/>
  <c r="O7" i="11"/>
  <c r="P48" i="11"/>
  <c r="Q24" i="11"/>
  <c r="R189" i="11"/>
  <c r="S254" i="11"/>
  <c r="U2" i="11"/>
  <c r="X8" i="11"/>
  <c r="O113" i="11"/>
  <c r="P280" i="11"/>
  <c r="P160" i="11"/>
  <c r="O122" i="11"/>
  <c r="O224" i="11"/>
  <c r="P334" i="11"/>
  <c r="P72" i="11"/>
  <c r="P42" i="11"/>
  <c r="Q282" i="11"/>
  <c r="Q67" i="11"/>
  <c r="R73" i="11"/>
  <c r="T210" i="11"/>
  <c r="V18" i="11"/>
  <c r="Q158" i="11"/>
  <c r="Q118" i="11"/>
  <c r="R66" i="11"/>
  <c r="R18" i="11"/>
  <c r="S187" i="11"/>
  <c r="S86" i="11"/>
  <c r="T274" i="11"/>
  <c r="T83" i="11"/>
  <c r="U132" i="11"/>
  <c r="W303" i="11"/>
  <c r="Z147" i="11"/>
  <c r="L147" i="3" s="1"/>
  <c r="X97" i="11"/>
  <c r="Q212" i="11"/>
  <c r="R144" i="11"/>
  <c r="U66" i="11"/>
  <c r="X117" i="11"/>
  <c r="L117" i="3" s="1"/>
  <c r="R306" i="11"/>
  <c r="T59" i="11"/>
  <c r="Q166" i="11"/>
  <c r="S161" i="11"/>
  <c r="W130" i="11"/>
  <c r="S41" i="11"/>
  <c r="X106" i="11"/>
  <c r="L106" i="3" s="1"/>
  <c r="R264" i="11"/>
  <c r="U223" i="11"/>
  <c r="Q207" i="11"/>
  <c r="Q107" i="11"/>
  <c r="V184" i="11"/>
  <c r="U92" i="11"/>
  <c r="V142" i="11"/>
  <c r="V12" i="11"/>
  <c r="Q182" i="11"/>
  <c r="V180" i="11"/>
  <c r="O133" i="11"/>
  <c r="P252" i="11"/>
  <c r="Q97" i="11"/>
  <c r="V295" i="11"/>
  <c r="Q330" i="11"/>
  <c r="O78" i="11"/>
  <c r="Q324" i="11"/>
  <c r="S188" i="11"/>
  <c r="P127" i="11"/>
  <c r="P328" i="11"/>
  <c r="O261" i="11"/>
  <c r="O239" i="11"/>
  <c r="O20" i="11"/>
  <c r="P222" i="11"/>
  <c r="P336" i="11"/>
  <c r="Q310" i="11"/>
  <c r="Q76" i="11"/>
  <c r="R320" i="11"/>
  <c r="S256" i="11"/>
  <c r="U163" i="11"/>
  <c r="AA340" i="11"/>
  <c r="O197" i="11"/>
  <c r="O29" i="11"/>
  <c r="O79" i="11"/>
  <c r="P295" i="11"/>
  <c r="P256" i="11"/>
  <c r="Q197" i="11"/>
  <c r="Q161" i="11"/>
  <c r="R56" i="11"/>
  <c r="S195" i="11"/>
  <c r="U308" i="11"/>
  <c r="T118" i="11"/>
  <c r="O178" i="11"/>
  <c r="P18" i="11"/>
  <c r="Q315" i="11"/>
  <c r="Q253" i="11"/>
  <c r="R271" i="11"/>
  <c r="S146" i="11"/>
  <c r="T79" i="11"/>
  <c r="X153" i="11"/>
  <c r="L153" i="3" s="1"/>
  <c r="O58" i="11"/>
  <c r="P270" i="11"/>
  <c r="O143" i="11"/>
  <c r="O342" i="11"/>
  <c r="O57" i="11"/>
  <c r="P296" i="11"/>
  <c r="P49" i="11"/>
  <c r="Q217" i="11"/>
  <c r="Q243" i="11"/>
  <c r="R156" i="11"/>
  <c r="S70" i="11"/>
  <c r="U183" i="11"/>
  <c r="Z68" i="11"/>
  <c r="O302" i="11"/>
  <c r="O160" i="11"/>
  <c r="P239" i="11"/>
  <c r="P329" i="11"/>
  <c r="P5" i="11"/>
  <c r="Q180" i="11"/>
  <c r="R2" i="11"/>
  <c r="R13" i="11"/>
  <c r="T223" i="11"/>
  <c r="V264" i="11"/>
  <c r="O338" i="11"/>
  <c r="P292" i="11"/>
  <c r="P98" i="11"/>
  <c r="P61" i="11"/>
  <c r="Q300" i="11"/>
  <c r="Q87" i="11"/>
  <c r="R106" i="11"/>
  <c r="T312" i="11"/>
  <c r="V203" i="11"/>
  <c r="O141" i="11"/>
  <c r="O28" i="11"/>
  <c r="P254" i="11"/>
  <c r="Q233" i="11"/>
  <c r="Q256" i="11"/>
  <c r="R242" i="11"/>
  <c r="S155" i="11"/>
  <c r="U275" i="11"/>
  <c r="O304" i="11"/>
  <c r="O335" i="11"/>
  <c r="P159" i="11"/>
  <c r="Q192" i="11"/>
  <c r="O336" i="11"/>
  <c r="O136" i="11"/>
  <c r="P204" i="11"/>
  <c r="P121" i="11"/>
  <c r="Q333" i="11"/>
  <c r="Q235" i="11"/>
  <c r="R299" i="11"/>
  <c r="S166" i="11"/>
  <c r="T68" i="11"/>
  <c r="W116" i="11"/>
  <c r="Q326" i="11"/>
  <c r="Q103" i="11"/>
  <c r="R248" i="11"/>
  <c r="R232" i="11"/>
  <c r="S258" i="11"/>
  <c r="S250" i="11"/>
  <c r="T291" i="11"/>
  <c r="U140" i="11"/>
  <c r="V327" i="11"/>
  <c r="W53" i="11"/>
  <c r="AC327" i="11"/>
  <c r="Y78" i="11"/>
  <c r="Q249" i="11"/>
  <c r="S56" i="11"/>
  <c r="V263" i="11"/>
  <c r="Q285" i="11"/>
  <c r="S316" i="11"/>
  <c r="V157" i="11"/>
  <c r="R294" i="11"/>
  <c r="T46" i="11"/>
  <c r="AB324" i="11"/>
  <c r="T116" i="11"/>
  <c r="Q298" i="11"/>
  <c r="S345" i="11"/>
  <c r="V261" i="11"/>
  <c r="R64" i="11"/>
  <c r="T122" i="11"/>
  <c r="S323" i="11"/>
  <c r="S93" i="11"/>
  <c r="Y47" i="11"/>
  <c r="P262" i="11"/>
  <c r="R113" i="11"/>
  <c r="O227" i="11"/>
  <c r="O8" i="11"/>
  <c r="P235" i="11"/>
  <c r="R315" i="11"/>
  <c r="R228" i="11"/>
  <c r="O82" i="11"/>
  <c r="P339" i="11"/>
  <c r="Q289" i="11"/>
  <c r="U168" i="11"/>
  <c r="T183" i="11"/>
  <c r="Q36" i="11"/>
  <c r="O101" i="11"/>
  <c r="O210" i="11"/>
  <c r="P248" i="11"/>
  <c r="P53" i="11"/>
  <c r="P29" i="11"/>
  <c r="Q268" i="11"/>
  <c r="Q47" i="11"/>
  <c r="R65" i="11"/>
  <c r="T267" i="11"/>
  <c r="V309" i="11"/>
  <c r="X320" i="11"/>
  <c r="L320" i="3" s="1"/>
  <c r="O203" i="11"/>
  <c r="O32" i="11"/>
  <c r="P312" i="11"/>
  <c r="P185" i="11"/>
  <c r="P111" i="11"/>
  <c r="Q14" i="11"/>
  <c r="R273" i="11"/>
  <c r="R67" i="11"/>
  <c r="T110" i="11"/>
  <c r="V161" i="11"/>
  <c r="O188" i="11"/>
  <c r="O123" i="11"/>
  <c r="P62" i="11"/>
  <c r="Q186" i="11"/>
  <c r="Q145" i="11"/>
  <c r="R338" i="11"/>
  <c r="S158" i="11"/>
  <c r="U263" i="11"/>
  <c r="T236" i="11"/>
  <c r="O24" i="11"/>
  <c r="P284" i="11"/>
  <c r="O196" i="11"/>
  <c r="O265" i="11"/>
  <c r="P164" i="11"/>
  <c r="P64" i="11"/>
  <c r="P93" i="11"/>
  <c r="Q323" i="11"/>
  <c r="Q99" i="11"/>
  <c r="R133" i="11"/>
  <c r="T255" i="11"/>
  <c r="V296" i="11"/>
  <c r="V172" i="11"/>
  <c r="O220" i="11"/>
  <c r="O300" i="11"/>
  <c r="P341" i="11"/>
  <c r="P38" i="11"/>
  <c r="Q228" i="11"/>
  <c r="Q104" i="11"/>
  <c r="R162" i="11"/>
  <c r="S13" i="11"/>
  <c r="T81" i="11"/>
  <c r="W345" i="11"/>
  <c r="O154" i="11"/>
  <c r="P226" i="11"/>
  <c r="P140" i="11"/>
  <c r="Q231" i="11"/>
  <c r="Q258" i="11"/>
  <c r="R340" i="11"/>
  <c r="S239" i="11"/>
  <c r="T100" i="11"/>
  <c r="W319" i="11"/>
  <c r="O216" i="11"/>
  <c r="O145" i="11"/>
  <c r="P134" i="11"/>
  <c r="Q132" i="11"/>
  <c r="R332" i="11"/>
  <c r="R11" i="11"/>
  <c r="T114" i="11"/>
  <c r="V113" i="11"/>
  <c r="O343" i="11"/>
  <c r="O241" i="11"/>
  <c r="P317" i="11"/>
  <c r="O134" i="11"/>
  <c r="O269" i="11"/>
  <c r="O30" i="11"/>
  <c r="P243" i="11"/>
  <c r="P4" i="11"/>
  <c r="Q96" i="11"/>
  <c r="Q108" i="11"/>
  <c r="R38" i="11"/>
  <c r="S279" i="11"/>
  <c r="U176" i="11"/>
  <c r="Z49" i="11"/>
  <c r="Q266" i="11"/>
  <c r="R268" i="11"/>
  <c r="R161" i="11"/>
  <c r="R131" i="11"/>
  <c r="S285" i="11"/>
  <c r="T315" i="11"/>
  <c r="T106" i="11"/>
  <c r="U258" i="11"/>
  <c r="V129" i="11"/>
  <c r="X207" i="11"/>
  <c r="W285" i="11"/>
  <c r="AA212" i="11"/>
  <c r="Q93" i="11"/>
  <c r="S202" i="11"/>
  <c r="O59" i="11"/>
  <c r="T182" i="11"/>
  <c r="T158" i="11"/>
  <c r="U81" i="11"/>
  <c r="R280" i="11"/>
  <c r="T17" i="11"/>
  <c r="W149" i="11"/>
  <c r="S130" i="11"/>
  <c r="S7" i="11"/>
  <c r="P181" i="11"/>
  <c r="O46" i="11"/>
  <c r="R124" i="11"/>
  <c r="R317" i="11"/>
  <c r="Q305" i="11"/>
  <c r="R126" i="11"/>
  <c r="Q10" i="11"/>
  <c r="R200" i="11"/>
  <c r="O65" i="11"/>
  <c r="U331" i="11"/>
  <c r="Q18" i="11"/>
  <c r="P28" i="11"/>
  <c r="O97" i="11"/>
  <c r="U76" i="11"/>
  <c r="P23" i="11"/>
  <c r="Q52" i="11"/>
  <c r="P165" i="11"/>
  <c r="R188" i="11"/>
  <c r="Q113" i="11"/>
  <c r="P133" i="11"/>
  <c r="Q86" i="11"/>
  <c r="Z61" i="11"/>
  <c r="T109" i="11"/>
  <c r="AA226" i="11"/>
  <c r="Z224" i="11"/>
  <c r="L224" i="3" s="1"/>
  <c r="S201" i="11"/>
  <c r="T323" i="11"/>
  <c r="T92" i="11"/>
  <c r="T149" i="11"/>
  <c r="O15" i="11"/>
  <c r="S131" i="11"/>
  <c r="Q317" i="11"/>
  <c r="P76" i="11"/>
  <c r="Q48" i="11"/>
  <c r="S232" i="11"/>
  <c r="Q4" i="11"/>
  <c r="W184" i="11"/>
  <c r="Q223" i="11"/>
  <c r="O81" i="11"/>
  <c r="O283" i="11"/>
  <c r="Q254" i="11"/>
  <c r="P246" i="11"/>
  <c r="P83" i="11"/>
  <c r="O307" i="11"/>
  <c r="R225" i="11"/>
  <c r="S54" i="11"/>
  <c r="O323" i="11"/>
  <c r="O125" i="11"/>
  <c r="T334" i="11"/>
  <c r="P316" i="11"/>
  <c r="O77" i="11"/>
  <c r="O43" i="11"/>
  <c r="S123" i="11"/>
  <c r="V54" i="11"/>
  <c r="O151" i="11"/>
  <c r="Q176" i="11"/>
  <c r="O290" i="11"/>
  <c r="Q306" i="11"/>
  <c r="O53" i="11"/>
  <c r="P79" i="11"/>
  <c r="P56" i="11"/>
  <c r="P200" i="11"/>
  <c r="P152" i="11"/>
  <c r="Q51" i="11"/>
  <c r="S333" i="11"/>
  <c r="O83" i="11"/>
  <c r="R8" i="11"/>
  <c r="Q16" i="11"/>
  <c r="P208" i="11"/>
  <c r="T225" i="11"/>
  <c r="Q337" i="11"/>
  <c r="O318" i="11"/>
  <c r="U222" i="11"/>
  <c r="O71" i="11"/>
  <c r="S89" i="11"/>
  <c r="R4" i="11"/>
  <c r="O267" i="11"/>
  <c r="O17" i="11"/>
  <c r="R180" i="11"/>
  <c r="R331" i="11"/>
  <c r="S275" i="11"/>
  <c r="V8" i="11"/>
  <c r="AB147" i="11"/>
  <c r="X280" i="11"/>
  <c r="L280" i="3" s="1"/>
  <c r="Q84" i="11"/>
  <c r="Q69" i="11"/>
  <c r="U327" i="11"/>
  <c r="U235" i="11"/>
  <c r="O14" i="11"/>
  <c r="Q301" i="11"/>
  <c r="S215" i="11"/>
  <c r="O288" i="11"/>
  <c r="P125" i="11"/>
  <c r="R205" i="11"/>
  <c r="O257" i="11"/>
  <c r="P8" i="11"/>
  <c r="R231" i="11"/>
  <c r="Y210" i="11"/>
  <c r="O95" i="11"/>
  <c r="O87" i="11"/>
  <c r="Q193" i="11"/>
  <c r="W311" i="11"/>
  <c r="U337" i="11"/>
  <c r="O80" i="11"/>
  <c r="P34" i="11"/>
  <c r="W101" i="11"/>
  <c r="P313" i="11"/>
  <c r="W176" i="11"/>
  <c r="O39" i="11"/>
  <c r="S115" i="11"/>
  <c r="P201" i="11"/>
  <c r="O45" i="11"/>
  <c r="P327" i="11"/>
  <c r="Q218" i="11"/>
  <c r="R129" i="11"/>
  <c r="R267" i="11"/>
  <c r="P260" i="11"/>
  <c r="O245" i="11"/>
  <c r="S335" i="11"/>
  <c r="P326" i="11"/>
  <c r="O150" i="11"/>
  <c r="P104" i="11"/>
  <c r="Q91" i="11"/>
  <c r="W235" i="11"/>
  <c r="O50" i="11"/>
  <c r="O209" i="11"/>
  <c r="Q125" i="11"/>
  <c r="V80" i="11"/>
  <c r="T311" i="11"/>
  <c r="O206" i="11"/>
  <c r="P306" i="11"/>
  <c r="T62" i="11"/>
  <c r="P236" i="11"/>
  <c r="T243" i="11"/>
  <c r="O42" i="11"/>
  <c r="R75" i="11"/>
  <c r="O73" i="11"/>
  <c r="O292" i="11"/>
  <c r="P255" i="11"/>
  <c r="Q277" i="11"/>
  <c r="R130" i="11"/>
  <c r="U130" i="11"/>
  <c r="O334" i="11"/>
  <c r="O68" i="11"/>
  <c r="P68" i="11"/>
  <c r="Q257" i="11"/>
  <c r="S118" i="11"/>
  <c r="Z237" i="11"/>
  <c r="L237" i="3" s="1"/>
  <c r="P179" i="11"/>
  <c r="Q299" i="11"/>
  <c r="S319" i="11"/>
  <c r="W242" i="11"/>
  <c r="O75" i="11"/>
  <c r="O54" i="11"/>
  <c r="P330" i="11"/>
  <c r="Q297" i="11"/>
  <c r="R239" i="11"/>
  <c r="T75" i="11"/>
  <c r="O271" i="11"/>
  <c r="P51" i="11"/>
  <c r="T32" i="11"/>
  <c r="P116" i="11"/>
  <c r="R15" i="11"/>
  <c r="O137" i="11"/>
  <c r="R48" i="11"/>
  <c r="O211" i="11"/>
  <c r="O172" i="11"/>
  <c r="Q173" i="11"/>
  <c r="X323" i="11"/>
  <c r="L323" i="3" s="1"/>
  <c r="R10" i="11"/>
  <c r="U189" i="11"/>
  <c r="Z182" i="11"/>
  <c r="L182" i="3" s="1"/>
  <c r="R191" i="11"/>
  <c r="U292" i="11"/>
  <c r="Q127" i="11"/>
  <c r="S305" i="11"/>
  <c r="W193" i="11"/>
  <c r="T276" i="11"/>
  <c r="Y313" i="11"/>
  <c r="R147" i="11"/>
  <c r="U315" i="11"/>
  <c r="Q15" i="11"/>
  <c r="R170" i="11"/>
  <c r="W264" i="11"/>
  <c r="V45" i="11"/>
  <c r="W26" i="11"/>
  <c r="S298" i="11"/>
  <c r="AB5" i="11"/>
  <c r="O325" i="11"/>
  <c r="P118" i="11"/>
  <c r="Q187" i="11"/>
  <c r="V256" i="11"/>
  <c r="O35" i="11"/>
  <c r="O118" i="11"/>
  <c r="P82" i="11"/>
  <c r="R335" i="11"/>
  <c r="O198" i="11"/>
  <c r="P211" i="11"/>
  <c r="Q60" i="11"/>
  <c r="U97" i="11"/>
  <c r="P207" i="11"/>
  <c r="Q8" i="11"/>
  <c r="T219" i="11"/>
  <c r="O259" i="11"/>
  <c r="P47" i="11"/>
  <c r="S72" i="11"/>
  <c r="P66" i="11"/>
  <c r="Q340" i="11"/>
  <c r="P253" i="11"/>
  <c r="R118" i="11"/>
  <c r="P322" i="11"/>
  <c r="O201" i="11"/>
  <c r="O192" i="11"/>
  <c r="Q241" i="11"/>
  <c r="S273" i="11"/>
  <c r="Q164" i="11"/>
  <c r="P210" i="11"/>
  <c r="P203" i="11"/>
  <c r="O193" i="11"/>
  <c r="T147" i="11"/>
  <c r="O254" i="11"/>
  <c r="P69" i="11"/>
  <c r="Q312" i="11"/>
  <c r="S341" i="11"/>
  <c r="S83" i="11"/>
  <c r="Q137" i="11"/>
  <c r="T314" i="11"/>
  <c r="Q80" i="11"/>
  <c r="O217" i="11"/>
  <c r="R302" i="11"/>
  <c r="P162" i="11"/>
  <c r="T73" i="11"/>
  <c r="O326" i="11"/>
  <c r="P275" i="11"/>
  <c r="Q204" i="11"/>
  <c r="U307" i="11"/>
  <c r="O37" i="11"/>
  <c r="O344" i="11"/>
  <c r="P84" i="11"/>
  <c r="R341" i="11"/>
  <c r="X46" i="11"/>
  <c r="L46" i="3" s="1"/>
  <c r="P137" i="11"/>
  <c r="Q303" i="11"/>
  <c r="U312" i="11"/>
  <c r="O9" i="11"/>
  <c r="Q296" i="11"/>
  <c r="S160" i="11"/>
  <c r="O251" i="11"/>
  <c r="P74" i="11"/>
  <c r="R117" i="11"/>
  <c r="P291" i="11"/>
  <c r="Q295" i="11"/>
  <c r="P40" i="11"/>
  <c r="R125" i="11"/>
  <c r="O167" i="11"/>
  <c r="O270" i="11"/>
  <c r="O34" i="11"/>
  <c r="P19" i="11"/>
  <c r="P31" i="11"/>
  <c r="Q2" i="11"/>
  <c r="O104" i="11"/>
  <c r="P217" i="11"/>
  <c r="W23" i="11"/>
  <c r="R244" i="11"/>
  <c r="O314" i="11"/>
  <c r="P78" i="11"/>
  <c r="Q126" i="11"/>
  <c r="S74" i="11"/>
  <c r="V323" i="11"/>
  <c r="O120" i="11"/>
  <c r="P279" i="11"/>
  <c r="P15" i="11"/>
  <c r="R105" i="11"/>
  <c r="T70" i="11"/>
  <c r="O194" i="11"/>
  <c r="P187" i="11"/>
  <c r="Q115" i="11"/>
  <c r="T197" i="11"/>
  <c r="V251" i="11"/>
  <c r="P169" i="11"/>
  <c r="O21" i="11"/>
  <c r="P153" i="11"/>
  <c r="Q190" i="11"/>
  <c r="R39" i="11"/>
  <c r="V58" i="11"/>
  <c r="O116" i="11"/>
  <c r="Q61" i="11"/>
  <c r="Y228" i="11"/>
  <c r="Q160" i="11"/>
  <c r="T23" i="11"/>
  <c r="P12" i="11"/>
  <c r="T94" i="11"/>
  <c r="P132" i="11"/>
  <c r="P220" i="11"/>
  <c r="R233" i="11"/>
  <c r="Q311" i="11"/>
  <c r="S167" i="11"/>
  <c r="V123" i="11"/>
  <c r="Q225" i="11"/>
  <c r="S212" i="11"/>
  <c r="V101" i="11"/>
  <c r="R211" i="11"/>
  <c r="T112" i="11"/>
  <c r="R196" i="11"/>
  <c r="U98" i="11"/>
  <c r="Q150" i="11"/>
  <c r="S129" i="11"/>
  <c r="W335" i="11"/>
  <c r="R256" i="11"/>
  <c r="U9" i="11"/>
  <c r="T78" i="11"/>
  <c r="T285" i="11"/>
  <c r="W128" i="11"/>
  <c r="O131" i="11"/>
  <c r="P115" i="11"/>
  <c r="O129" i="11"/>
  <c r="P171" i="11"/>
  <c r="R319" i="11"/>
  <c r="P136" i="11"/>
  <c r="Q184" i="11"/>
  <c r="O263" i="11"/>
  <c r="Q245" i="11"/>
  <c r="S29" i="11"/>
  <c r="O225" i="11"/>
  <c r="P331" i="11"/>
  <c r="R311" i="11"/>
  <c r="O237" i="11"/>
  <c r="P197" i="11"/>
  <c r="Q135" i="11"/>
  <c r="V87" i="11"/>
  <c r="P174" i="11"/>
  <c r="Q57" i="11"/>
  <c r="T213" i="11"/>
  <c r="S138" i="11"/>
  <c r="O215" i="11"/>
  <c r="Q240" i="11"/>
  <c r="T253" i="11"/>
  <c r="Q209" i="11"/>
  <c r="P257" i="11"/>
  <c r="P163" i="11"/>
  <c r="R41" i="11"/>
  <c r="O155" i="11"/>
  <c r="R143" i="11"/>
  <c r="O70" i="11"/>
  <c r="Q17" i="11"/>
  <c r="W136" i="11"/>
  <c r="O235" i="11"/>
  <c r="P228" i="11"/>
  <c r="P123" i="11"/>
  <c r="R343" i="11"/>
  <c r="T154" i="11"/>
  <c r="K61" i="11"/>
  <c r="K116" i="11"/>
  <c r="K43" i="11"/>
  <c r="L72" i="11"/>
  <c r="L151" i="11"/>
  <c r="L327" i="11"/>
  <c r="L174" i="11"/>
  <c r="L266" i="11"/>
  <c r="L113" i="11"/>
  <c r="L218" i="11"/>
  <c r="L244" i="11"/>
  <c r="L9" i="11"/>
  <c r="M126" i="11"/>
  <c r="M201" i="11"/>
  <c r="M300" i="11"/>
  <c r="M166" i="11"/>
  <c r="M235" i="11"/>
  <c r="M26" i="11"/>
  <c r="M328" i="11"/>
  <c r="M45" i="11"/>
  <c r="M108" i="11"/>
  <c r="M59" i="11"/>
  <c r="N156" i="11"/>
  <c r="N202" i="11"/>
  <c r="N244" i="11"/>
  <c r="N131" i="11"/>
  <c r="N345" i="11"/>
  <c r="N259" i="11"/>
  <c r="N160" i="11"/>
  <c r="N210" i="11"/>
  <c r="N264" i="11"/>
  <c r="L108" i="11"/>
  <c r="L209" i="11"/>
  <c r="L239" i="11"/>
  <c r="L4" i="11"/>
  <c r="M329" i="11"/>
  <c r="M179" i="11"/>
  <c r="M280" i="11"/>
  <c r="M156" i="11"/>
  <c r="M224" i="11"/>
  <c r="M18" i="11"/>
  <c r="M322" i="11"/>
  <c r="M37" i="11"/>
  <c r="M100" i="11"/>
  <c r="M55" i="11"/>
  <c r="N98" i="11"/>
  <c r="N185" i="11"/>
  <c r="N226" i="11"/>
  <c r="N125" i="11"/>
  <c r="N334" i="11"/>
  <c r="N241" i="11"/>
  <c r="N151" i="11"/>
  <c r="N201" i="11"/>
  <c r="N255" i="11"/>
  <c r="L208" i="11"/>
  <c r="L321" i="11"/>
  <c r="L187" i="11"/>
  <c r="L65" i="11"/>
  <c r="L145" i="11"/>
  <c r="L175" i="11"/>
  <c r="L87" i="11"/>
  <c r="M294" i="11"/>
  <c r="M46" i="11"/>
  <c r="M198" i="11"/>
  <c r="M267" i="11"/>
  <c r="M129" i="11"/>
  <c r="M336" i="11"/>
  <c r="M258" i="11"/>
  <c r="M327" i="11"/>
  <c r="M36" i="11"/>
  <c r="M23" i="11"/>
  <c r="N92" i="11"/>
  <c r="N12" i="11"/>
  <c r="N111" i="11"/>
  <c r="N340" i="11"/>
  <c r="N254" i="11"/>
  <c r="N158" i="11"/>
  <c r="N87" i="11"/>
  <c r="N137" i="11"/>
  <c r="N191" i="11"/>
  <c r="K322" i="11"/>
  <c r="K239" i="11"/>
  <c r="K42" i="11"/>
  <c r="K73" i="11"/>
  <c r="K120" i="11"/>
  <c r="K172" i="11"/>
  <c r="K70" i="11"/>
  <c r="K77" i="11"/>
  <c r="K131" i="11"/>
  <c r="K51" i="11"/>
  <c r="L217" i="11"/>
  <c r="L204" i="11"/>
  <c r="L338" i="11"/>
  <c r="L213" i="11"/>
  <c r="L289" i="11"/>
  <c r="L123" i="11"/>
  <c r="L232" i="11"/>
  <c r="L262" i="11"/>
  <c r="L20" i="11"/>
  <c r="M278" i="11"/>
  <c r="M242" i="11"/>
  <c r="M320" i="11"/>
  <c r="M186" i="11"/>
  <c r="M255" i="11"/>
  <c r="M34" i="11"/>
  <c r="M14" i="11"/>
  <c r="M61" i="11"/>
  <c r="M124" i="11"/>
  <c r="M67" i="11"/>
  <c r="N247" i="11"/>
  <c r="N253" i="11"/>
  <c r="N257" i="11"/>
  <c r="N147" i="11"/>
  <c r="N16" i="11"/>
  <c r="N284" i="11"/>
  <c r="N174" i="11"/>
  <c r="N228" i="11"/>
  <c r="N278" i="11"/>
  <c r="N5" i="11"/>
  <c r="J69" i="11"/>
  <c r="K220" i="11"/>
  <c r="K219" i="11"/>
  <c r="K244" i="11"/>
  <c r="K301" i="11"/>
  <c r="K8" i="11"/>
  <c r="K242" i="11"/>
  <c r="K254" i="11"/>
  <c r="K304" i="11"/>
  <c r="K20" i="11"/>
  <c r="L278" i="11"/>
  <c r="L235" i="11"/>
  <c r="L318" i="11"/>
  <c r="L147" i="11"/>
  <c r="L279" i="11"/>
  <c r="L135" i="11"/>
  <c r="L49" i="11"/>
  <c r="L122" i="11"/>
  <c r="L148" i="11"/>
  <c r="L75" i="11"/>
  <c r="M343" i="11"/>
  <c r="M332" i="11"/>
  <c r="M158" i="11"/>
  <c r="M236" i="11"/>
  <c r="M78" i="11"/>
  <c r="M317" i="11"/>
  <c r="M232" i="11"/>
  <c r="M302" i="11"/>
  <c r="M12" i="11"/>
  <c r="M11" i="11"/>
  <c r="N76" i="11"/>
  <c r="N270" i="11"/>
  <c r="N89" i="11"/>
  <c r="N298" i="11"/>
  <c r="N224" i="11"/>
  <c r="N99" i="11"/>
  <c r="N64" i="11"/>
  <c r="N114" i="11"/>
  <c r="N168" i="11"/>
  <c r="L44" i="11"/>
  <c r="L58" i="11"/>
  <c r="L143" i="11"/>
  <c r="L71" i="11"/>
  <c r="M293" i="11"/>
  <c r="M312" i="11"/>
  <c r="M146" i="11"/>
  <c r="M216" i="11"/>
  <c r="M65" i="11"/>
  <c r="M304" i="11"/>
  <c r="M226" i="11"/>
  <c r="M295" i="11"/>
  <c r="M4" i="11"/>
  <c r="M7" i="11"/>
  <c r="N325" i="11"/>
  <c r="N252" i="11"/>
  <c r="N81" i="11"/>
  <c r="N291" i="11"/>
  <c r="N211" i="11"/>
  <c r="N93" i="11"/>
  <c r="N55" i="11"/>
  <c r="N105" i="11"/>
  <c r="N159" i="11"/>
  <c r="A344" i="1"/>
  <c r="A345" i="1"/>
  <c r="A342" i="1"/>
  <c r="A343" i="1"/>
  <c r="L331" i="3"/>
  <c r="L118" i="3"/>
  <c r="L311" i="3"/>
  <c r="L344" i="3"/>
  <c r="L254" i="3"/>
  <c r="L341" i="3"/>
  <c r="L52" i="3"/>
  <c r="L148" i="3"/>
  <c r="L180" i="3"/>
  <c r="L276" i="3"/>
  <c r="L337" i="3"/>
  <c r="L210" i="3"/>
  <c r="L194" i="3"/>
  <c r="L16" i="3"/>
  <c r="L48" i="3"/>
  <c r="L112" i="3"/>
  <c r="L208" i="3"/>
  <c r="L185" i="3"/>
  <c r="L15" i="3"/>
  <c r="L175" i="3"/>
  <c r="L338" i="3"/>
  <c r="L186" i="3"/>
  <c r="L279" i="3"/>
  <c r="L272" i="3"/>
  <c r="L54" i="3"/>
  <c r="L306" i="3"/>
  <c r="L312" i="3"/>
  <c r="L307" i="3"/>
  <c r="L34" i="3"/>
  <c r="L82" i="3"/>
  <c r="L226" i="3"/>
  <c r="L325" i="3"/>
  <c r="L335" i="3"/>
  <c r="L333" i="3"/>
  <c r="L97" i="3"/>
  <c r="L290" i="3"/>
  <c r="L264" i="3"/>
  <c r="L51" i="3"/>
  <c r="L5" i="3"/>
  <c r="L133" i="3"/>
  <c r="L18" i="3"/>
  <c r="L274" i="3"/>
  <c r="L85" i="3"/>
  <c r="L149" i="3"/>
  <c r="L332" i="3"/>
  <c r="L328" i="3"/>
  <c r="L11" i="3"/>
  <c r="L75" i="3"/>
  <c r="L203" i="3"/>
  <c r="L267" i="3"/>
  <c r="L245" i="3"/>
  <c r="L104" i="3"/>
  <c r="L168" i="3"/>
  <c r="L179" i="3"/>
  <c r="L211" i="3"/>
  <c r="L243" i="3"/>
  <c r="L69" i="3"/>
  <c r="L197" i="3"/>
  <c r="L30" i="3"/>
  <c r="L158" i="3"/>
  <c r="L293" i="3"/>
  <c r="L76" i="3"/>
  <c r="L108" i="3"/>
  <c r="L172" i="3"/>
  <c r="L268" i="3"/>
  <c r="L300" i="3"/>
  <c r="L241" i="3"/>
  <c r="L313" i="3"/>
  <c r="L330" i="3"/>
  <c r="L157" i="3"/>
  <c r="L7" i="3"/>
  <c r="L39" i="3"/>
  <c r="L71" i="3"/>
  <c r="L103" i="3"/>
  <c r="L135" i="3"/>
  <c r="L167" i="3"/>
  <c r="L199" i="3"/>
  <c r="L86" i="3"/>
  <c r="L277" i="3"/>
  <c r="L282" i="3"/>
  <c r="L23" i="3"/>
  <c r="L55" i="3"/>
  <c r="L87" i="3"/>
  <c r="L119" i="3"/>
  <c r="L151" i="3"/>
  <c r="L215" i="3"/>
  <c r="L247" i="3"/>
  <c r="L316" i="3"/>
  <c r="L249" i="3"/>
  <c r="L98" i="3"/>
  <c r="L90" i="3"/>
  <c r="L24" i="3"/>
  <c r="L56" i="3"/>
  <c r="L88" i="3"/>
  <c r="L120" i="3"/>
  <c r="L152" i="3"/>
  <c r="L184" i="3"/>
  <c r="L216" i="3"/>
  <c r="L93" i="3"/>
  <c r="L221" i="3"/>
  <c r="L6" i="3"/>
  <c r="L134" i="3"/>
  <c r="L314" i="3"/>
  <c r="L252" i="3"/>
  <c r="L37" i="3"/>
  <c r="L165" i="3"/>
  <c r="L261" i="3"/>
  <c r="L150" i="3"/>
  <c r="L278" i="3"/>
  <c r="L130" i="3"/>
  <c r="L296" i="3"/>
  <c r="L38" i="3"/>
  <c r="L166" i="3"/>
  <c r="L230" i="3"/>
  <c r="L110" i="3"/>
  <c r="L238" i="3"/>
  <c r="L302" i="3"/>
  <c r="L315" i="3"/>
  <c r="L250" i="3"/>
  <c r="L303" i="3"/>
  <c r="L35" i="3"/>
  <c r="L67" i="3"/>
  <c r="L131" i="3"/>
  <c r="L163" i="3"/>
  <c r="L195" i="3"/>
  <c r="L259" i="3"/>
  <c r="L206" i="3"/>
  <c r="L270" i="3"/>
  <c r="L81" i="3"/>
  <c r="L145" i="3"/>
  <c r="L269" i="3"/>
  <c r="L45" i="3"/>
  <c r="L173" i="3"/>
  <c r="L25" i="3"/>
  <c r="L58" i="3"/>
  <c r="L285" i="3"/>
  <c r="L36" i="3"/>
  <c r="L68" i="3"/>
  <c r="L132" i="3"/>
  <c r="L164" i="3"/>
  <c r="L196" i="3"/>
  <c r="L228" i="3"/>
  <c r="L122" i="3"/>
  <c r="L299" i="3"/>
  <c r="L253" i="3"/>
  <c r="L309" i="3"/>
  <c r="L27" i="3"/>
  <c r="L123" i="3"/>
  <c r="L155" i="3"/>
  <c r="L219" i="3"/>
  <c r="L190" i="3"/>
  <c r="L31" i="3"/>
  <c r="L95" i="3"/>
  <c r="L127" i="3"/>
  <c r="L191" i="3"/>
  <c r="L223" i="3"/>
  <c r="L70" i="3"/>
  <c r="L198" i="3"/>
  <c r="L9" i="3"/>
  <c r="L137" i="3"/>
  <c r="L201" i="3"/>
  <c r="L242" i="3"/>
  <c r="L162" i="3"/>
  <c r="L304" i="3"/>
  <c r="L28" i="3"/>
  <c r="L60" i="3"/>
  <c r="L124" i="3"/>
  <c r="L188" i="3"/>
  <c r="L220" i="3"/>
  <c r="L101" i="3"/>
  <c r="L14" i="3"/>
  <c r="L142" i="3"/>
  <c r="L322" i="3"/>
  <c r="L10" i="3"/>
  <c r="L234" i="3"/>
  <c r="L295" i="3"/>
  <c r="L32" i="3"/>
  <c r="L64" i="3"/>
  <c r="L128" i="3"/>
  <c r="L192" i="3"/>
  <c r="L288" i="3"/>
  <c r="L74" i="3"/>
  <c r="L181" i="3"/>
  <c r="L286" i="3"/>
  <c r="L33" i="3"/>
  <c r="L161" i="3"/>
  <c r="L289" i="3"/>
  <c r="L138" i="3"/>
  <c r="L271" i="3"/>
  <c r="L294" i="3"/>
  <c r="L41" i="3"/>
  <c r="L105" i="3"/>
  <c r="L233" i="3"/>
  <c r="L305" i="3"/>
  <c r="L202" i="3"/>
  <c r="L258" i="3"/>
  <c r="A8" i="1"/>
  <c r="A16" i="1"/>
  <c r="A24" i="1"/>
  <c r="A32" i="1"/>
  <c r="A40" i="1"/>
  <c r="A48" i="1"/>
  <c r="A56" i="1"/>
  <c r="A64" i="1"/>
  <c r="A72" i="1"/>
  <c r="A80" i="1"/>
  <c r="A88" i="1"/>
  <c r="A96" i="1"/>
  <c r="A104" i="1"/>
  <c r="A112" i="1"/>
  <c r="A120" i="1"/>
  <c r="A128" i="1"/>
  <c r="A136" i="1"/>
  <c r="A144" i="1"/>
  <c r="A152" i="1"/>
  <c r="A160" i="1"/>
  <c r="A168" i="1"/>
  <c r="A176" i="1"/>
  <c r="A184" i="1"/>
  <c r="A192" i="1"/>
  <c r="A200" i="1"/>
  <c r="A208" i="1"/>
  <c r="A216" i="1"/>
  <c r="A224" i="1"/>
  <c r="A232" i="1"/>
  <c r="A240" i="1"/>
  <c r="A248" i="1"/>
  <c r="A256" i="1"/>
  <c r="A264" i="1"/>
  <c r="A272" i="1"/>
  <c r="A280" i="1"/>
  <c r="A288" i="1"/>
  <c r="A296" i="1"/>
  <c r="A304" i="1"/>
  <c r="A312" i="1"/>
  <c r="A320" i="1"/>
  <c r="A328" i="1"/>
  <c r="A336" i="1"/>
  <c r="A37" i="1"/>
  <c r="A69" i="1"/>
  <c r="A93" i="1"/>
  <c r="A133" i="1"/>
  <c r="A165" i="1"/>
  <c r="A189" i="1"/>
  <c r="A229" i="1"/>
  <c r="A269" i="1"/>
  <c r="A317" i="1"/>
  <c r="A30" i="1"/>
  <c r="A46" i="1"/>
  <c r="A70" i="1"/>
  <c r="A102" i="1"/>
  <c r="A134" i="1"/>
  <c r="A166" i="1"/>
  <c r="A214" i="1"/>
  <c r="A254" i="1"/>
  <c r="A286" i="1"/>
  <c r="A310" i="1"/>
  <c r="A9" i="1"/>
  <c r="A17" i="1"/>
  <c r="A25" i="1"/>
  <c r="A33" i="1"/>
  <c r="A41" i="1"/>
  <c r="A49" i="1"/>
  <c r="A57" i="1"/>
  <c r="A65" i="1"/>
  <c r="A73" i="1"/>
  <c r="A81" i="1"/>
  <c r="A89" i="1"/>
  <c r="A97" i="1"/>
  <c r="A105" i="1"/>
  <c r="A113" i="1"/>
  <c r="A121" i="1"/>
  <c r="A129" i="1"/>
  <c r="A137" i="1"/>
  <c r="A145" i="1"/>
  <c r="A153" i="1"/>
  <c r="A161" i="1"/>
  <c r="A169" i="1"/>
  <c r="A177" i="1"/>
  <c r="A185" i="1"/>
  <c r="A193" i="1"/>
  <c r="A201" i="1"/>
  <c r="A209" i="1"/>
  <c r="A217" i="1"/>
  <c r="A225" i="1"/>
  <c r="A233" i="1"/>
  <c r="A241" i="1"/>
  <c r="A249" i="1"/>
  <c r="A257" i="1"/>
  <c r="A265" i="1"/>
  <c r="A273" i="1"/>
  <c r="A281" i="1"/>
  <c r="A289" i="1"/>
  <c r="A297" i="1"/>
  <c r="A305" i="1"/>
  <c r="A313" i="1"/>
  <c r="A321" i="1"/>
  <c r="A329" i="1"/>
  <c r="A337" i="1"/>
  <c r="A2" i="1"/>
  <c r="A5" i="1"/>
  <c r="A53" i="1"/>
  <c r="A109" i="1"/>
  <c r="A149" i="1"/>
  <c r="A197" i="1"/>
  <c r="A245" i="1"/>
  <c r="A301" i="1"/>
  <c r="A341" i="1"/>
  <c r="A6" i="1"/>
  <c r="A62" i="1"/>
  <c r="A94" i="1"/>
  <c r="A118" i="1"/>
  <c r="A150" i="1"/>
  <c r="A182" i="1"/>
  <c r="A198" i="1"/>
  <c r="A230" i="1"/>
  <c r="A262" i="1"/>
  <c r="A294" i="1"/>
  <c r="A326" i="1"/>
  <c r="A10" i="1"/>
  <c r="A18" i="1"/>
  <c r="A26" i="1"/>
  <c r="A34" i="1"/>
  <c r="A42" i="1"/>
  <c r="A50" i="1"/>
  <c r="A58" i="1"/>
  <c r="A66" i="1"/>
  <c r="A74" i="1"/>
  <c r="A82" i="1"/>
  <c r="A90" i="1"/>
  <c r="A98" i="1"/>
  <c r="A106" i="1"/>
  <c r="A114" i="1"/>
  <c r="A122" i="1"/>
  <c r="A130" i="1"/>
  <c r="A138" i="1"/>
  <c r="A146" i="1"/>
  <c r="A154" i="1"/>
  <c r="A162" i="1"/>
  <c r="A170" i="1"/>
  <c r="A178" i="1"/>
  <c r="A186" i="1"/>
  <c r="A194" i="1"/>
  <c r="A202" i="1"/>
  <c r="A210" i="1"/>
  <c r="A218" i="1"/>
  <c r="A226" i="1"/>
  <c r="A234" i="1"/>
  <c r="A242" i="1"/>
  <c r="A250" i="1"/>
  <c r="A258" i="1"/>
  <c r="A266" i="1"/>
  <c r="A274" i="1"/>
  <c r="A282" i="1"/>
  <c r="A290" i="1"/>
  <c r="A298" i="1"/>
  <c r="A306" i="1"/>
  <c r="A314" i="1"/>
  <c r="A322" i="1"/>
  <c r="A330" i="1"/>
  <c r="A338" i="1"/>
  <c r="A29" i="1"/>
  <c r="A61" i="1"/>
  <c r="A101" i="1"/>
  <c r="A125" i="1"/>
  <c r="A173" i="1"/>
  <c r="A213" i="1"/>
  <c r="A261" i="1"/>
  <c r="A293" i="1"/>
  <c r="A333" i="1"/>
  <c r="A22" i="1"/>
  <c r="A54" i="1"/>
  <c r="A86" i="1"/>
  <c r="A110" i="1"/>
  <c r="A142" i="1"/>
  <c r="A174" i="1"/>
  <c r="A222" i="1"/>
  <c r="A246" i="1"/>
  <c r="A278" i="1"/>
  <c r="A318" i="1"/>
  <c r="A3" i="1"/>
  <c r="A11" i="1"/>
  <c r="A19" i="1"/>
  <c r="A27" i="1"/>
  <c r="A35" i="1"/>
  <c r="A43" i="1"/>
  <c r="A51" i="1"/>
  <c r="A59" i="1"/>
  <c r="A67" i="1"/>
  <c r="A75" i="1"/>
  <c r="A83" i="1"/>
  <c r="A91" i="1"/>
  <c r="A99" i="1"/>
  <c r="A107" i="1"/>
  <c r="A115" i="1"/>
  <c r="A123" i="1"/>
  <c r="A131" i="1"/>
  <c r="A139" i="1"/>
  <c r="A147" i="1"/>
  <c r="A155" i="1"/>
  <c r="A163" i="1"/>
  <c r="A171" i="1"/>
  <c r="A179" i="1"/>
  <c r="A187" i="1"/>
  <c r="A195" i="1"/>
  <c r="A203" i="1"/>
  <c r="A211" i="1"/>
  <c r="A219" i="1"/>
  <c r="A227" i="1"/>
  <c r="A235" i="1"/>
  <c r="A243" i="1"/>
  <c r="A251" i="1"/>
  <c r="A259" i="1"/>
  <c r="A267" i="1"/>
  <c r="A275" i="1"/>
  <c r="A283" i="1"/>
  <c r="A291" i="1"/>
  <c r="A299" i="1"/>
  <c r="A307" i="1"/>
  <c r="A315" i="1"/>
  <c r="A323" i="1"/>
  <c r="A331" i="1"/>
  <c r="A339" i="1"/>
  <c r="A4" i="1"/>
  <c r="A12" i="1"/>
  <c r="A20" i="1"/>
  <c r="A28" i="1"/>
  <c r="A36" i="1"/>
  <c r="A44" i="1"/>
  <c r="A52" i="1"/>
  <c r="A60" i="1"/>
  <c r="A68" i="1"/>
  <c r="A76" i="1"/>
  <c r="A84" i="1"/>
  <c r="A92" i="1"/>
  <c r="A100" i="1"/>
  <c r="A108" i="1"/>
  <c r="A116" i="1"/>
  <c r="A124" i="1"/>
  <c r="A132" i="1"/>
  <c r="A140" i="1"/>
  <c r="A148" i="1"/>
  <c r="A156" i="1"/>
  <c r="A164" i="1"/>
  <c r="A172" i="1"/>
  <c r="A180" i="1"/>
  <c r="A188" i="1"/>
  <c r="A196" i="1"/>
  <c r="A204" i="1"/>
  <c r="A212" i="1"/>
  <c r="A220" i="1"/>
  <c r="A228" i="1"/>
  <c r="A236" i="1"/>
  <c r="A244" i="1"/>
  <c r="A252" i="1"/>
  <c r="A260" i="1"/>
  <c r="A268" i="1"/>
  <c r="A276" i="1"/>
  <c r="A284" i="1"/>
  <c r="A292" i="1"/>
  <c r="A300" i="1"/>
  <c r="A308" i="1"/>
  <c r="A316" i="1"/>
  <c r="A324" i="1"/>
  <c r="A332" i="1"/>
  <c r="A340" i="1"/>
  <c r="A21" i="1"/>
  <c r="A45" i="1"/>
  <c r="A85" i="1"/>
  <c r="A157" i="1"/>
  <c r="A205" i="1"/>
  <c r="A237" i="1"/>
  <c r="A277" i="1"/>
  <c r="A309" i="1"/>
  <c r="A13" i="1"/>
  <c r="A77" i="1"/>
  <c r="A117" i="1"/>
  <c r="A141" i="1"/>
  <c r="A181" i="1"/>
  <c r="A221" i="1"/>
  <c r="A253" i="1"/>
  <c r="A285" i="1"/>
  <c r="A325" i="1"/>
  <c r="A14" i="1"/>
  <c r="A38" i="1"/>
  <c r="A78" i="1"/>
  <c r="A126" i="1"/>
  <c r="A158" i="1"/>
  <c r="A190" i="1"/>
  <c r="A206" i="1"/>
  <c r="A238" i="1"/>
  <c r="A270" i="1"/>
  <c r="A302" i="1"/>
  <c r="A334" i="1"/>
  <c r="A7" i="1"/>
  <c r="A15" i="1"/>
  <c r="A23" i="1"/>
  <c r="A31" i="1"/>
  <c r="A39" i="1"/>
  <c r="A47" i="1"/>
  <c r="A55" i="1"/>
  <c r="A63" i="1"/>
  <c r="A71" i="1"/>
  <c r="A79" i="1"/>
  <c r="A87" i="1"/>
  <c r="A95" i="1"/>
  <c r="A103" i="1"/>
  <c r="A111" i="1"/>
  <c r="A119" i="1"/>
  <c r="A127" i="1"/>
  <c r="A135" i="1"/>
  <c r="A143" i="1"/>
  <c r="A151" i="1"/>
  <c r="A159" i="1"/>
  <c r="A167" i="1"/>
  <c r="A175" i="1"/>
  <c r="A183" i="1"/>
  <c r="A191" i="1"/>
  <c r="A199" i="1"/>
  <c r="A207" i="1"/>
  <c r="A215" i="1"/>
  <c r="A223" i="1"/>
  <c r="A231" i="1"/>
  <c r="A239" i="1"/>
  <c r="A247" i="1"/>
  <c r="A255" i="1"/>
  <c r="A263" i="1"/>
  <c r="A271" i="1"/>
  <c r="A279" i="1"/>
  <c r="A287" i="1"/>
  <c r="A295" i="1"/>
  <c r="A303" i="1"/>
  <c r="A311" i="1"/>
  <c r="A319" i="1"/>
  <c r="A327" i="1"/>
  <c r="A335" i="1"/>
  <c r="D1620" i="3"/>
  <c r="D600" i="3"/>
  <c r="E1797" i="3"/>
  <c r="E882" i="3"/>
  <c r="G1040" i="3"/>
  <c r="F1332" i="3"/>
  <c r="F700" i="3"/>
  <c r="F1218" i="3"/>
  <c r="F785" i="3"/>
  <c r="F441" i="3"/>
  <c r="F598" i="3"/>
  <c r="F1657" i="3"/>
  <c r="F2065" i="3"/>
  <c r="F892" i="3"/>
  <c r="F1969" i="3"/>
  <c r="F1713" i="3"/>
  <c r="F1428" i="3"/>
  <c r="F751" i="3"/>
  <c r="F1148" i="3"/>
  <c r="F721" i="3"/>
  <c r="F556" i="3"/>
  <c r="F625" i="3"/>
  <c r="F553" i="3"/>
  <c r="G760" i="3"/>
  <c r="F1193" i="3"/>
  <c r="I1265" i="3"/>
  <c r="I1756" i="3"/>
  <c r="I634" i="3"/>
  <c r="I839" i="3"/>
  <c r="I476" i="3"/>
  <c r="I1778" i="3"/>
  <c r="C1520" i="3"/>
  <c r="I1489" i="3"/>
  <c r="I1668" i="3"/>
  <c r="I1622" i="3"/>
  <c r="I1182" i="3"/>
  <c r="I745" i="3"/>
  <c r="I1322" i="3"/>
  <c r="I533" i="3"/>
  <c r="I420" i="3"/>
  <c r="I1598" i="3"/>
  <c r="I2054" i="3"/>
  <c r="I1917" i="3"/>
  <c r="I1131" i="3"/>
  <c r="I1252" i="3"/>
  <c r="I1328" i="3"/>
  <c r="C885" i="3"/>
  <c r="I723" i="3"/>
  <c r="I491" i="3"/>
  <c r="C1657" i="3"/>
  <c r="I1726" i="3"/>
  <c r="I1913" i="3"/>
  <c r="I1324" i="3"/>
  <c r="I1263" i="3"/>
  <c r="I1546" i="3"/>
  <c r="I1290" i="3"/>
  <c r="I905" i="3"/>
  <c r="I907" i="3"/>
  <c r="I741" i="3"/>
  <c r="I510" i="3"/>
  <c r="I2133" i="3"/>
  <c r="I1847" i="3"/>
  <c r="I1826" i="3"/>
  <c r="I1880" i="3"/>
  <c r="I1300" i="3"/>
  <c r="I1217" i="3"/>
  <c r="C801" i="3"/>
  <c r="I2164" i="3"/>
  <c r="I1357" i="3"/>
  <c r="I1628" i="3"/>
  <c r="I1137" i="3"/>
  <c r="I1141" i="3"/>
  <c r="I687" i="3"/>
  <c r="I623" i="3"/>
  <c r="I665" i="3"/>
  <c r="I790" i="3"/>
  <c r="I666" i="3"/>
  <c r="I2106" i="3"/>
  <c r="I2169" i="3"/>
  <c r="I1106" i="3"/>
  <c r="I1329" i="3"/>
  <c r="I1563" i="3"/>
  <c r="C1354" i="3"/>
  <c r="I960" i="3"/>
  <c r="C843" i="3"/>
  <c r="I651" i="3"/>
  <c r="I484" i="3"/>
  <c r="C1523" i="3"/>
  <c r="I1395" i="3"/>
  <c r="I1378" i="3"/>
  <c r="C1222" i="3"/>
  <c r="I1048" i="3"/>
  <c r="C1074" i="3"/>
  <c r="I1042" i="3"/>
  <c r="I984" i="3"/>
  <c r="I856" i="3"/>
  <c r="I771" i="3"/>
  <c r="I708" i="3"/>
  <c r="I427" i="3"/>
  <c r="I978" i="3"/>
  <c r="I946" i="3"/>
  <c r="I914" i="3"/>
  <c r="I552" i="3"/>
  <c r="C401" i="3"/>
  <c r="C488" i="3"/>
  <c r="C347" i="3"/>
  <c r="I1746" i="3"/>
  <c r="I2170" i="3"/>
  <c r="C2142" i="3"/>
  <c r="C2127" i="3"/>
  <c r="I1770" i="3"/>
  <c r="C1642" i="3"/>
  <c r="I1882" i="3"/>
  <c r="I1679" i="3"/>
  <c r="I2028" i="3"/>
  <c r="I1709" i="3"/>
  <c r="I1577" i="3"/>
  <c r="I1116" i="3"/>
  <c r="I1551" i="3"/>
  <c r="I1455" i="3"/>
  <c r="I1566" i="3"/>
  <c r="I1470" i="3"/>
  <c r="I1342" i="3"/>
  <c r="I1070" i="3"/>
  <c r="I981" i="3"/>
  <c r="I831" i="3"/>
  <c r="I460" i="3"/>
  <c r="I580" i="3"/>
  <c r="I2116" i="3"/>
  <c r="C2137" i="3"/>
  <c r="I1636" i="3"/>
  <c r="C1661" i="3"/>
  <c r="I2097" i="3"/>
  <c r="C1169" i="3"/>
  <c r="I1508" i="3"/>
  <c r="C1316" i="3"/>
  <c r="I997" i="3"/>
  <c r="I1370" i="3"/>
  <c r="I1267" i="3"/>
  <c r="C1072" i="3"/>
  <c r="I969" i="3"/>
  <c r="I659" i="3"/>
  <c r="I976" i="3"/>
  <c r="I880" i="3"/>
  <c r="C859" i="3"/>
  <c r="I827" i="3"/>
  <c r="I842" i="3"/>
  <c r="I654" i="3"/>
  <c r="I622" i="3"/>
  <c r="I371" i="3"/>
  <c r="I2122" i="3"/>
  <c r="I2051" i="3"/>
  <c r="C2002" i="3"/>
  <c r="C1938" i="3"/>
  <c r="I1874" i="3"/>
  <c r="I2093" i="3"/>
  <c r="I2061" i="3"/>
  <c r="I2029" i="3"/>
  <c r="C1965" i="3"/>
  <c r="I1837" i="3"/>
  <c r="I1924" i="3"/>
  <c r="I1824" i="3"/>
  <c r="I1601" i="3"/>
  <c r="I1441" i="3"/>
  <c r="I1409" i="3"/>
  <c r="I1081" i="3"/>
  <c r="I1162" i="3"/>
  <c r="I1225" i="3"/>
  <c r="C1543" i="3"/>
  <c r="I1479" i="3"/>
  <c r="C1415" i="3"/>
  <c r="I1351" i="3"/>
  <c r="I945" i="3"/>
  <c r="I1133" i="3"/>
  <c r="I627" i="3"/>
  <c r="I949" i="3"/>
  <c r="I844" i="3"/>
  <c r="I571" i="3"/>
  <c r="I554" i="3"/>
  <c r="C668" i="3"/>
  <c r="I370" i="3"/>
  <c r="C470" i="3"/>
  <c r="I2088" i="3"/>
  <c r="C2114" i="3"/>
  <c r="I1810" i="3"/>
  <c r="I1816" i="3"/>
  <c r="C2089" i="3"/>
  <c r="I1961" i="3"/>
  <c r="I1865" i="3"/>
  <c r="I2080" i="3"/>
  <c r="I2016" i="3"/>
  <c r="C1888" i="3"/>
  <c r="C1565" i="3"/>
  <c r="I1405" i="3"/>
  <c r="C1214" i="3"/>
  <c r="I1532" i="3"/>
  <c r="I1436" i="3"/>
  <c r="I1213" i="3"/>
  <c r="C1077" i="3"/>
  <c r="I1379" i="3"/>
  <c r="I1347" i="3"/>
  <c r="I1315" i="3"/>
  <c r="I1178" i="3"/>
  <c r="I1114" i="3"/>
  <c r="I1586" i="3"/>
  <c r="I1426" i="3"/>
  <c r="C1394" i="3"/>
  <c r="I1362" i="3"/>
  <c r="I809" i="3"/>
  <c r="I731" i="3"/>
  <c r="I947" i="3"/>
  <c r="C742" i="3"/>
  <c r="I691" i="3"/>
  <c r="C678" i="3"/>
  <c r="I664" i="3"/>
  <c r="I395" i="3"/>
  <c r="I1915" i="3"/>
  <c r="I1851" i="3"/>
  <c r="I1610" i="3"/>
  <c r="I1763" i="3"/>
  <c r="I1884" i="3"/>
  <c r="I1805" i="3"/>
  <c r="I1401" i="3"/>
  <c r="I1305" i="3"/>
  <c r="C1592" i="3"/>
  <c r="I1560" i="3"/>
  <c r="I1148" i="3"/>
  <c r="I1535" i="3"/>
  <c r="C1471" i="3"/>
  <c r="I1343" i="3"/>
  <c r="I1279" i="3"/>
  <c r="I1486" i="3"/>
  <c r="I1454" i="3"/>
  <c r="I1422" i="3"/>
  <c r="I1390" i="3"/>
  <c r="I647" i="3"/>
  <c r="I549" i="3"/>
  <c r="I674" i="3"/>
  <c r="I610" i="3"/>
  <c r="I660" i="3"/>
  <c r="I596" i="3"/>
  <c r="I532" i="3"/>
  <c r="J1252" i="3"/>
  <c r="J1084" i="3"/>
  <c r="E578" i="3"/>
  <c r="E1084" i="3"/>
  <c r="E1308" i="3"/>
  <c r="F1122" i="3"/>
  <c r="F1604" i="3"/>
  <c r="G1691" i="3"/>
  <c r="F665" i="3"/>
  <c r="G1974" i="3"/>
  <c r="G731" i="3"/>
  <c r="E1453" i="3"/>
  <c r="I1129" i="3"/>
  <c r="F905" i="3"/>
  <c r="E1194" i="3"/>
  <c r="E1772" i="3"/>
  <c r="F1065" i="3"/>
  <c r="C1618" i="3"/>
  <c r="F1167" i="3"/>
  <c r="F1540" i="3"/>
  <c r="F2044" i="3"/>
  <c r="I1065" i="3"/>
  <c r="I906" i="3"/>
  <c r="I2075" i="3"/>
  <c r="I1759" i="3"/>
  <c r="D1577" i="3"/>
  <c r="E855" i="3"/>
  <c r="I1868" i="3"/>
  <c r="I1032" i="3"/>
  <c r="E1540" i="3"/>
  <c r="E1615" i="3"/>
  <c r="E1399" i="3"/>
  <c r="E887" i="3"/>
  <c r="E823" i="3"/>
  <c r="F630" i="3"/>
  <c r="F1398" i="3"/>
  <c r="F668" i="3"/>
  <c r="F980" i="3"/>
  <c r="I899" i="3"/>
  <c r="I992" i="3"/>
  <c r="I995" i="3"/>
  <c r="E1565" i="3"/>
  <c r="E1253" i="3"/>
  <c r="E1293" i="3"/>
  <c r="I1356" i="3"/>
  <c r="I1618" i="3"/>
  <c r="E1685" i="3"/>
  <c r="E1717" i="3"/>
  <c r="E1277" i="3"/>
  <c r="E2125" i="3"/>
  <c r="D668" i="3"/>
  <c r="C1129" i="3"/>
  <c r="C2049" i="3"/>
  <c r="I1298" i="3"/>
  <c r="C1220" i="3"/>
  <c r="I1361" i="3"/>
  <c r="I570" i="3"/>
  <c r="I1748" i="3"/>
  <c r="D614" i="3"/>
  <c r="D787" i="3"/>
  <c r="D966" i="3"/>
  <c r="D1509" i="3"/>
  <c r="D1820" i="3"/>
  <c r="C1675" i="3"/>
  <c r="D776" i="3"/>
  <c r="D1180" i="3"/>
  <c r="D1308" i="3"/>
  <c r="D1556" i="3"/>
  <c r="D800" i="3"/>
  <c r="D1808" i="3"/>
  <c r="D1852" i="3"/>
  <c r="C1264" i="3"/>
  <c r="I982" i="3"/>
  <c r="C960" i="3"/>
  <c r="D2080" i="3"/>
  <c r="D632" i="3"/>
  <c r="C915" i="3"/>
  <c r="C1256" i="3"/>
  <c r="I1209" i="3"/>
  <c r="I1548" i="3"/>
  <c r="I1612" i="3"/>
  <c r="D1704" i="3"/>
  <c r="D1100" i="3"/>
  <c r="I1655" i="3"/>
  <c r="C1650" i="3"/>
  <c r="C2011" i="3"/>
  <c r="D557" i="3"/>
  <c r="I1264" i="3"/>
  <c r="D1606" i="3"/>
  <c r="C1655" i="3"/>
  <c r="I1550" i="3"/>
  <c r="D781" i="3"/>
  <c r="C1895" i="3"/>
  <c r="I1118" i="3"/>
  <c r="I2011" i="3"/>
  <c r="D1797" i="3"/>
  <c r="C1399" i="3"/>
  <c r="I1740" i="3"/>
  <c r="D823" i="3"/>
  <c r="I1895" i="3"/>
  <c r="I873" i="3"/>
  <c r="I1186" i="3"/>
  <c r="I705" i="3"/>
  <c r="I2049" i="3"/>
  <c r="I609" i="3"/>
  <c r="I1197" i="3"/>
  <c r="C976" i="3"/>
  <c r="C1744" i="3"/>
  <c r="C1186" i="3"/>
  <c r="I1744" i="3"/>
  <c r="I366" i="3"/>
  <c r="I1569" i="3"/>
  <c r="I1985" i="3"/>
  <c r="I351" i="3"/>
  <c r="C700" i="3"/>
  <c r="C351" i="3"/>
  <c r="I1220" i="3"/>
  <c r="I1317" i="3"/>
  <c r="I1122" i="3"/>
  <c r="I1428" i="3"/>
  <c r="I1554" i="3"/>
  <c r="C1549" i="3"/>
  <c r="I1124" i="3"/>
  <c r="I915" i="3"/>
  <c r="I706" i="3"/>
  <c r="I778" i="3"/>
  <c r="I772" i="3"/>
  <c r="I1019" i="3"/>
  <c r="C547" i="3"/>
  <c r="C549" i="3"/>
  <c r="I361" i="3"/>
  <c r="I556" i="3"/>
  <c r="I588" i="3"/>
  <c r="I753" i="3"/>
  <c r="I985" i="3"/>
  <c r="C911" i="3"/>
  <c r="I975" i="3"/>
  <c r="I543" i="3"/>
  <c r="I912" i="3"/>
  <c r="C1298" i="3"/>
  <c r="C1362" i="3"/>
  <c r="I1391" i="3"/>
  <c r="I1421" i="3"/>
  <c r="I1553" i="3"/>
  <c r="I1649" i="3"/>
  <c r="I1364" i="3"/>
  <c r="I1663" i="3"/>
  <c r="I1791" i="3"/>
  <c r="I2154" i="3"/>
  <c r="C1958" i="3"/>
  <c r="I1958" i="3"/>
  <c r="C1387" i="3"/>
  <c r="I353" i="3"/>
  <c r="I385" i="3"/>
  <c r="I406" i="3"/>
  <c r="C406" i="3"/>
  <c r="I470" i="3"/>
  <c r="I560" i="3"/>
  <c r="I583" i="3"/>
  <c r="C846" i="3"/>
  <c r="I846" i="3"/>
  <c r="I910" i="3"/>
  <c r="I935" i="3"/>
  <c r="I1034" i="3"/>
  <c r="I993" i="3"/>
  <c r="I774" i="3"/>
  <c r="C1127" i="3"/>
  <c r="I1127" i="3"/>
  <c r="I1080" i="3"/>
  <c r="C1383" i="3"/>
  <c r="I1383" i="3"/>
  <c r="C1447" i="3"/>
  <c r="I1447" i="3"/>
  <c r="I1511" i="3"/>
  <c r="I1235" i="3"/>
  <c r="C1609" i="3"/>
  <c r="I1609" i="3"/>
  <c r="I1468" i="3"/>
  <c r="I1631" i="3"/>
  <c r="I2015" i="3"/>
  <c r="C2168" i="3"/>
  <c r="I2168" i="3"/>
  <c r="C1926" i="3"/>
  <c r="C1137" i="3"/>
  <c r="I875" i="3"/>
  <c r="I619" i="3"/>
  <c r="I547" i="3"/>
  <c r="I1325" i="3"/>
  <c r="I1773" i="3"/>
  <c r="C1773" i="3"/>
  <c r="C1598" i="3"/>
  <c r="I442" i="3"/>
  <c r="I506" i="3"/>
  <c r="C710" i="3"/>
  <c r="I710" i="3"/>
  <c r="C654" i="3"/>
  <c r="C395" i="3"/>
  <c r="I389" i="3"/>
  <c r="I1029" i="3"/>
  <c r="C389" i="3"/>
  <c r="I1038" i="3"/>
  <c r="I1358" i="3"/>
  <c r="I1549" i="3"/>
  <c r="I1933" i="3"/>
  <c r="K305" i="11" a="1"/>
  <c r="N179" i="11" a="1"/>
  <c r="M319" i="11" a="1"/>
  <c r="L301" i="11" a="1"/>
  <c r="K218" i="11" a="1"/>
  <c r="N53" i="11" a="1"/>
  <c r="M50" i="11" a="1"/>
  <c r="L128" i="11" a="1"/>
  <c r="N145" i="11" a="1"/>
  <c r="M183" i="11" a="1"/>
  <c r="N72" i="11" a="1"/>
  <c r="N75" i="11" a="1"/>
  <c r="M284" i="11" a="1"/>
  <c r="L303" i="11" a="1"/>
  <c r="K122" i="11" a="1"/>
  <c r="N322" i="11" a="1"/>
  <c r="M104" i="11" a="1"/>
  <c r="L181" i="11" a="1"/>
  <c r="K261" i="11" a="1"/>
  <c r="N65" i="11" a="1"/>
  <c r="M162" i="11" a="1"/>
  <c r="L16" i="11" a="1"/>
  <c r="K234" i="11" a="1"/>
  <c r="J5" i="11" a="1"/>
  <c r="N71" i="11" a="1"/>
  <c r="M89" i="11" a="1"/>
  <c r="L146" i="11" a="1"/>
  <c r="K94" i="11" a="1"/>
  <c r="N209" i="11" a="1"/>
  <c r="L19" i="11" a="1"/>
  <c r="K236" i="11" a="1"/>
  <c r="J233" i="11" a="1"/>
  <c r="I93" i="11" a="1"/>
  <c r="N186" i="11" a="1"/>
  <c r="L224" i="11" a="1"/>
  <c r="K328" i="11" a="1"/>
  <c r="J331" i="11" a="1"/>
  <c r="I299" i="11" a="1"/>
  <c r="M213" i="11" a="1"/>
  <c r="L149" i="11" a="1"/>
  <c r="J70" i="11" a="1"/>
  <c r="I148" i="11" a="1"/>
  <c r="K26" i="11" a="1"/>
  <c r="N167" i="11" a="1"/>
  <c r="M214" i="11" a="1"/>
  <c r="L29" i="11" a="1"/>
  <c r="K165" i="11" a="1"/>
  <c r="N183" i="11" a="1"/>
  <c r="M69" i="11" a="1"/>
  <c r="L271" i="11" a="1"/>
  <c r="N33" i="11" a="1"/>
  <c r="M133" i="11" a="1"/>
  <c r="L171" i="11" a="1"/>
  <c r="N120" i="11" a="1"/>
  <c r="M299" i="11" a="1"/>
  <c r="L290" i="11" a="1"/>
  <c r="K205" i="11" a="1"/>
  <c r="N115" i="11" a="1"/>
  <c r="M251" i="11" a="1"/>
  <c r="L136" i="11" a="1"/>
  <c r="K323" i="11" a="1"/>
  <c r="N41" i="11" a="1"/>
  <c r="M119" i="11" a="1"/>
  <c r="L39" i="11" a="1"/>
  <c r="L140" i="11" a="1"/>
  <c r="K252" i="11" a="1"/>
  <c r="N197" i="11" a="1"/>
  <c r="M85" i="11" a="1"/>
  <c r="L121" i="11" a="1"/>
  <c r="K157" i="11" a="1"/>
  <c r="J159" i="11" a="1"/>
  <c r="M106" i="11" a="1"/>
  <c r="K195" i="11" a="1"/>
  <c r="J34" i="11" a="1"/>
  <c r="I17" i="11" a="1"/>
  <c r="N62" i="11" a="1"/>
  <c r="L110" i="11" a="1"/>
  <c r="K192" i="11" a="1"/>
  <c r="J343" i="11" a="1"/>
  <c r="I170" i="11" a="1"/>
  <c r="N263" i="11" a="1"/>
  <c r="L188" i="11" a="1"/>
  <c r="K265" i="11" a="1"/>
  <c r="J341" i="11" a="1"/>
  <c r="K104" i="11" a="1"/>
  <c r="N60" i="11" a="1"/>
  <c r="M155" i="11" a="1"/>
  <c r="L10" i="11" a="1"/>
  <c r="K227" i="11" a="1"/>
  <c r="N287" i="11" a="1"/>
  <c r="M71" i="11" a="1"/>
  <c r="M305" i="11" a="1"/>
  <c r="N9" i="11" a="1"/>
  <c r="M103" i="11" a="1"/>
  <c r="L23" i="11" a="1"/>
  <c r="N153" i="11" a="1"/>
  <c r="M192" i="11" a="1"/>
  <c r="L18" i="11" a="1"/>
  <c r="K146" i="11" a="1"/>
  <c r="N132" i="11" a="1"/>
  <c r="M28" i="11" a="1"/>
  <c r="L83" i="11" a="1"/>
  <c r="K3" i="11" a="1"/>
  <c r="K310" i="11" a="1"/>
  <c r="N67" i="11" a="1"/>
  <c r="K103" i="11" a="1"/>
  <c r="M163" i="11" a="1"/>
  <c r="N187" i="11" a="1"/>
  <c r="J226" i="11" a="1"/>
  <c r="L282" i="11" a="1"/>
  <c r="I29" i="11" a="1"/>
  <c r="J186" i="11" a="1"/>
  <c r="N223" i="11" a="1"/>
  <c r="M134" i="11" a="1"/>
  <c r="K45" i="11" a="1"/>
  <c r="J119" i="11" a="1"/>
  <c r="I102" i="11" a="1"/>
  <c r="N44" i="11" a="1"/>
  <c r="L153" i="11" a="1"/>
  <c r="K49" i="11" a="1"/>
  <c r="L304" i="11" a="1"/>
  <c r="K245" i="11" a="1"/>
  <c r="N4" i="11" a="1"/>
  <c r="M244" i="11" a="1"/>
  <c r="L100" i="11" a="1"/>
  <c r="K111" i="11" a="1"/>
  <c r="J31" i="11" a="1"/>
  <c r="M142" i="11" a="1"/>
  <c r="K83" i="11" a="1"/>
  <c r="J28" i="11" a="1"/>
  <c r="I168" i="11" a="1"/>
  <c r="N217" i="11" a="1"/>
  <c r="L31" i="11" a="1"/>
  <c r="K249" i="11" a="1"/>
  <c r="J245" i="11" a="1"/>
  <c r="I106" i="11" a="1"/>
  <c r="N239" i="11" a="1"/>
  <c r="L40" i="11" a="1"/>
  <c r="K290" i="11" a="1"/>
  <c r="J275" i="11" a="1"/>
  <c r="I152" i="11" a="1"/>
  <c r="M77" i="11" a="1"/>
  <c r="L133" i="11" a="1"/>
  <c r="J11" i="11" a="1"/>
  <c r="I78" i="11" a="1"/>
  <c r="N232" i="11" a="1"/>
  <c r="M178" i="11" a="1"/>
  <c r="K53" i="11" a="1"/>
  <c r="J125" i="11" a="1"/>
  <c r="K128" i="11" a="1"/>
  <c r="N74" i="11" a="1"/>
  <c r="N245" i="11" a="1"/>
  <c r="M86" i="11" a="1"/>
  <c r="L344" i="11" a="1"/>
  <c r="K289" i="11" a="1"/>
  <c r="M87" i="11" a="1"/>
  <c r="L280" i="11" a="1"/>
  <c r="K171" i="11" a="1"/>
  <c r="M217" i="11" a="1"/>
  <c r="N11" i="11" a="1"/>
  <c r="J285" i="11" a="1"/>
  <c r="L98" i="11" a="1"/>
  <c r="N22" i="11" a="1"/>
  <c r="J50" i="11" a="1"/>
  <c r="N119" i="11" a="1"/>
  <c r="M313" i="11" a="1"/>
  <c r="K197" i="11" a="1"/>
  <c r="J184" i="11" a="1"/>
  <c r="I90" i="11" a="1"/>
  <c r="N58" i="11" a="1"/>
  <c r="L102" i="11" a="1"/>
  <c r="K181" i="11" a="1"/>
  <c r="K7" i="11" a="1"/>
  <c r="K334" i="11" a="1"/>
  <c r="N6" i="11" a="1"/>
  <c r="M181" i="11" a="1"/>
  <c r="L26" i="11" a="1"/>
  <c r="K253" i="11" a="1"/>
  <c r="N141" i="11" a="1"/>
  <c r="M70" i="11" a="1"/>
  <c r="K13" i="11" a="1"/>
  <c r="J98" i="11" a="1"/>
  <c r="I81" i="11" a="1"/>
  <c r="N273" i="11" a="1"/>
  <c r="L276" i="11" a="1"/>
  <c r="K17" i="11" a="1"/>
  <c r="J234" i="11" a="1"/>
  <c r="I302" i="11" a="1"/>
  <c r="M27" i="11" a="1"/>
  <c r="L119" i="11" a="1"/>
  <c r="J15" i="11" a="1"/>
  <c r="J243" i="11" a="1"/>
  <c r="I330" i="11" a="1"/>
  <c r="M25" i="11" a="1"/>
  <c r="L275" i="11" a="1"/>
  <c r="J203" i="11" a="1"/>
  <c r="I344" i="11" a="1"/>
  <c r="N128" i="11" a="1"/>
  <c r="M160" i="11" a="1"/>
  <c r="K174" i="11" a="1"/>
  <c r="M2" i="11" a="1"/>
  <c r="M187" i="11" a="1"/>
  <c r="I125" i="11" a="1"/>
  <c r="K151" i="11" a="1"/>
  <c r="N17" i="11" a="1"/>
  <c r="J292" i="11" a="1"/>
  <c r="N203" i="11" a="1"/>
  <c r="L30" i="11" a="1"/>
  <c r="K88" i="11" a="1"/>
  <c r="J249" i="11" a="1"/>
  <c r="I320" i="11" a="1"/>
  <c r="N49" i="11" a="1"/>
  <c r="L237" i="11" a="1"/>
  <c r="K284" i="11" a="1"/>
  <c r="K44" i="11" a="1"/>
  <c r="J85" i="11" a="1"/>
  <c r="N144" i="11" a="1"/>
  <c r="M259" i="11" a="1"/>
  <c r="L12" i="11" a="1"/>
  <c r="K196" i="11" a="1"/>
  <c r="N37" i="11" a="1"/>
  <c r="M282" i="11" a="1"/>
  <c r="K133" i="11" a="1"/>
  <c r="J120" i="11" a="1"/>
  <c r="I5" i="11" a="1"/>
  <c r="N140" i="11" a="1"/>
  <c r="L81" i="11" a="1"/>
  <c r="K114" i="11" a="1"/>
  <c r="J295" i="11" a="1"/>
  <c r="I243" i="11" a="1"/>
  <c r="M257" i="11" a="1"/>
  <c r="L240" i="11" a="1"/>
  <c r="J144" i="11" a="1"/>
  <c r="I9" i="11" a="1"/>
  <c r="H43" i="11" a="1"/>
  <c r="M175" i="11" a="1"/>
  <c r="K100" i="11" a="1"/>
  <c r="J284" i="11" a="1"/>
  <c r="I296" i="11" a="1"/>
  <c r="N230" i="11" a="1"/>
  <c r="L41" i="11" a="1"/>
  <c r="K203" i="11" a="1"/>
  <c r="K138" i="11" a="1"/>
  <c r="N205" i="11" a="1"/>
  <c r="M17" i="11" a="1"/>
  <c r="L345" i="11" a="1"/>
  <c r="N19" i="11" a="1"/>
  <c r="L69" i="11" a="1"/>
  <c r="J288" i="11" a="1"/>
  <c r="I57" i="11" a="1"/>
  <c r="N150" i="11" a="1"/>
  <c r="M82" i="11" a="1"/>
  <c r="K21" i="11" a="1"/>
  <c r="J103" i="11" a="1"/>
  <c r="I86" i="11" a="1"/>
  <c r="N102" i="11" a="1"/>
  <c r="L125" i="11" a="1"/>
  <c r="K237" i="11" a="1"/>
  <c r="J35" i="11" a="1"/>
  <c r="I201" i="11" a="1"/>
  <c r="N344" i="11" a="1"/>
  <c r="L206" i="11" a="1"/>
  <c r="K342" i="11" a="1"/>
  <c r="J67" i="11" a="1"/>
  <c r="I245" i="11" a="1"/>
  <c r="M33" i="11" a="1"/>
  <c r="L297" i="11" a="1"/>
  <c r="J209" i="11" a="1"/>
  <c r="I166" i="11" a="1"/>
  <c r="N91" i="11" a="1"/>
  <c r="M136" i="11" a="1"/>
  <c r="K222" i="11" a="1"/>
  <c r="J194" i="11" a="1"/>
  <c r="I205" i="11" a="1"/>
  <c r="N29" i="11" a="1"/>
  <c r="L195" i="11" a="1"/>
  <c r="K225" i="11" a="1"/>
  <c r="J319" i="11" a="1"/>
  <c r="I309" i="11" a="1"/>
  <c r="L214" i="11" a="1"/>
  <c r="I141" i="11" a="1"/>
  <c r="H329" i="11" a="1"/>
  <c r="F207" i="11" a="1"/>
  <c r="K12" i="11" a="1"/>
  <c r="I124" i="11" a="1"/>
  <c r="H242" i="11" a="1"/>
  <c r="G297" i="11" a="1"/>
  <c r="F202" i="11" a="1"/>
  <c r="E84" i="11" a="1"/>
  <c r="D194" i="11" a="1"/>
  <c r="D152" i="11" a="1"/>
  <c r="M238" i="11" a="1"/>
  <c r="J221" i="11" a="1"/>
  <c r="H308" i="11" a="1"/>
  <c r="G16" i="11" a="1"/>
  <c r="F315" i="11" a="1"/>
  <c r="E235" i="11" a="1"/>
  <c r="D335" i="11" a="1"/>
  <c r="E330" i="11" a="1"/>
  <c r="M269" i="11" a="1"/>
  <c r="J212" i="11" a="1"/>
  <c r="H178" i="11" a="1"/>
  <c r="G118" i="11" a="1"/>
  <c r="F96" i="11" a="1"/>
  <c r="E124" i="11" a="1"/>
  <c r="D25" i="11" a="1"/>
  <c r="G275" i="11" a="1"/>
  <c r="E245" i="11" a="1"/>
  <c r="L103" i="11" a="1"/>
  <c r="I55" i="11" a="1"/>
  <c r="H210" i="11" a="1"/>
  <c r="G40" i="11" a="1"/>
  <c r="F90" i="11" a="1"/>
  <c r="E125" i="11" a="1"/>
  <c r="D176" i="11" a="1"/>
  <c r="M139" i="11" a="1"/>
  <c r="J109" i="11" a="1"/>
  <c r="H190" i="11" a="1"/>
  <c r="G344" i="11" a="1"/>
  <c r="F279" i="11" a="1"/>
  <c r="E199" i="11" a="1"/>
  <c r="D119" i="11" a="1"/>
  <c r="N236" i="11" a="1"/>
  <c r="E26" i="11" a="1"/>
  <c r="M261" i="11" a="1"/>
  <c r="I119" i="11" a="1"/>
  <c r="K96" i="11" a="1"/>
  <c r="K78" i="11" a="1"/>
  <c r="N155" i="11" a="1"/>
  <c r="M56" i="11" a="1"/>
  <c r="K15" i="11" a="1"/>
  <c r="N154" i="11" a="1"/>
  <c r="L170" i="11" a="1"/>
  <c r="J182" i="11" a="1"/>
  <c r="I317" i="11" a="1"/>
  <c r="N46" i="11" a="1"/>
  <c r="M307" i="11" a="1"/>
  <c r="K139" i="11" a="1"/>
  <c r="J136" i="11" a="1"/>
  <c r="I34" i="11" a="1"/>
  <c r="N184" i="11" a="1"/>
  <c r="L296" i="11" a="1"/>
  <c r="K321" i="11" a="1"/>
  <c r="J126" i="11" a="1"/>
  <c r="I72" i="11" a="1"/>
  <c r="M84" i="11" a="1"/>
  <c r="L317" i="11" a="1"/>
  <c r="J191" i="11" a="1"/>
  <c r="I79" i="11" a="1"/>
  <c r="I2" i="11" a="1"/>
  <c r="M185" i="11" a="1"/>
  <c r="K108" i="11" a="1"/>
  <c r="J300" i="11" a="1"/>
  <c r="I217" i="11" a="1"/>
  <c r="N70" i="11" a="1"/>
  <c r="M211" i="11" a="1"/>
  <c r="K166" i="11" a="1"/>
  <c r="J94" i="11" a="1"/>
  <c r="I331" i="11" a="1"/>
  <c r="N207" i="11" a="1"/>
  <c r="L88" i="11" a="1"/>
  <c r="K327" i="11" a="1"/>
  <c r="J322" i="11" a="1"/>
  <c r="I252" i="11" a="1"/>
  <c r="K95" i="11" a="1"/>
  <c r="I284" i="11" a="1"/>
  <c r="H214" i="11" a="1"/>
  <c r="F229" i="11" a="1"/>
  <c r="K223" i="11" a="1"/>
  <c r="I334" i="11" a="1"/>
  <c r="H333" i="11" a="1"/>
  <c r="G231" i="11" a="1"/>
  <c r="F261" i="11" a="1"/>
  <c r="E170" i="11" a="1"/>
  <c r="D185" i="11" a="1"/>
  <c r="D225" i="11" a="1"/>
  <c r="M247" i="11" a="1"/>
  <c r="J261" i="11" a="1"/>
  <c r="H21" i="11" a="1"/>
  <c r="G49" i="11" a="1"/>
  <c r="F281" i="11" a="1"/>
  <c r="E37" i="11" a="1"/>
  <c r="D205" i="11" a="1"/>
  <c r="F59" i="11" a="1"/>
  <c r="L130" i="11" a="1"/>
  <c r="I52" i="11" a="1"/>
  <c r="H327" i="11" a="1"/>
  <c r="G202" i="11" a="1"/>
  <c r="F212" i="11" a="1"/>
  <c r="E210" i="11" a="1"/>
  <c r="D156" i="11" a="1"/>
  <c r="F103" i="11" a="1"/>
  <c r="D272" i="11" a="1"/>
  <c r="L236" i="11" a="1"/>
  <c r="I163" i="11" a="1"/>
  <c r="H48" i="11" a="1"/>
  <c r="G246" i="11" a="1"/>
  <c r="F213" i="11" a="1"/>
  <c r="E136" i="11" a="1"/>
  <c r="D230" i="11" a="1"/>
  <c r="M326" i="11" a="1"/>
  <c r="J142" i="11" a="1"/>
  <c r="H240" i="11" a="1"/>
  <c r="K119" i="11" a="1"/>
  <c r="K55" i="11" a="1"/>
  <c r="N338" i="11" a="1"/>
  <c r="M277" i="11" a="1"/>
  <c r="L220" i="11" a="1"/>
  <c r="N333" i="11" a="1"/>
  <c r="L211" i="11" a="1"/>
  <c r="J79" i="11" a="1"/>
  <c r="I15" i="11" a="1"/>
  <c r="I288" i="11" a="1"/>
  <c r="M164" i="11" a="1"/>
  <c r="K87" i="11" a="1"/>
  <c r="J44" i="11" a="1"/>
  <c r="I177" i="11" a="1"/>
  <c r="N15" i="11" a="1"/>
  <c r="M113" i="11" a="1"/>
  <c r="K134" i="11" a="1"/>
  <c r="J30" i="11" a="1"/>
  <c r="I313" i="11" a="1"/>
  <c r="N331" i="11" a="1"/>
  <c r="L97" i="11" a="1"/>
  <c r="K168" i="11" a="1"/>
  <c r="J321" i="11" a="1"/>
  <c r="I280" i="11" a="1"/>
  <c r="M93" i="11" a="1"/>
  <c r="L142" i="11" a="1"/>
  <c r="J17" i="11" a="1"/>
  <c r="I83" i="11" a="1"/>
  <c r="H3" i="11" a="1"/>
  <c r="M196" i="11" a="1"/>
  <c r="K124" i="11" a="1"/>
  <c r="J316" i="11" a="1"/>
  <c r="I314" i="11" a="1"/>
  <c r="N279" i="11" a="1"/>
  <c r="L52" i="11" a="1"/>
  <c r="K141" i="11" a="1"/>
  <c r="J281" i="11" a="1"/>
  <c r="I24" i="11" a="1"/>
  <c r="L250" i="11" a="1"/>
  <c r="I198" i="11" a="1"/>
  <c r="H140" i="11" a="1"/>
  <c r="G101" i="11" a="1"/>
  <c r="L132" i="11" a="1"/>
  <c r="I173" i="11" a="1"/>
  <c r="H343" i="11" a="1"/>
  <c r="G320" i="11" a="1"/>
  <c r="F86" i="11" a="1"/>
  <c r="E78" i="11" a="1"/>
  <c r="D124" i="11" a="1"/>
  <c r="D190" i="11" a="1"/>
  <c r="N330" i="11" a="1"/>
  <c r="J171" i="11" a="1"/>
  <c r="H254" i="11" a="1"/>
  <c r="G137" i="11" a="1"/>
  <c r="F171" i="11" a="1"/>
  <c r="E91" i="11" a="1"/>
  <c r="D155" i="11" a="1"/>
  <c r="F48" i="11" a="1"/>
  <c r="M309" i="11" a="1"/>
  <c r="J158" i="11" a="1"/>
  <c r="H77" i="11" a="1"/>
  <c r="G227" i="11" a="1"/>
  <c r="F44" i="11" a="1"/>
  <c r="E287" i="11" a="1"/>
  <c r="D207" i="11" a="1"/>
  <c r="G39" i="11" a="1"/>
  <c r="E267" i="11" a="1"/>
  <c r="M81" i="11" a="1"/>
  <c r="J337" i="11" a="1"/>
  <c r="H9" i="11" a="1"/>
  <c r="G60" i="11" a="1"/>
  <c r="F306" i="11" a="1"/>
  <c r="E45" i="11" a="1"/>
  <c r="D307" i="11" a="1"/>
  <c r="N256" i="11" a="1"/>
  <c r="J49" i="11" a="1"/>
  <c r="H177" i="11" a="1"/>
  <c r="G89" i="11" a="1"/>
  <c r="F135" i="11" a="1"/>
  <c r="E55" i="11" a="1"/>
  <c r="E305" i="11" a="1"/>
  <c r="D328" i="11" a="1"/>
  <c r="F169" i="11" a="1"/>
  <c r="M253" i="11" a="1"/>
  <c r="I108" i="11" a="1"/>
  <c r="G337" i="11" a="1"/>
  <c r="D263" i="11" a="1"/>
  <c r="J259" i="11" a="1"/>
  <c r="N177" i="11" a="1"/>
  <c r="L249" i="11" a="1"/>
  <c r="K312" i="11" a="1"/>
  <c r="J228" i="11" a="1"/>
  <c r="I26" i="11" a="1"/>
  <c r="M49" i="11" a="1"/>
  <c r="L179" i="11" a="1"/>
  <c r="J219" i="11" a="1"/>
  <c r="I139" i="11" a="1"/>
  <c r="N299" i="11" a="1"/>
  <c r="J129" i="11" a="1"/>
  <c r="H238" i="11" a="1"/>
  <c r="G121" i="11" a="1"/>
  <c r="M180" i="11" a="1"/>
  <c r="J215" i="11" a="1"/>
  <c r="H292" i="11" a="1"/>
  <c r="G10" i="11" a="1"/>
  <c r="F311" i="11" a="1"/>
  <c r="E231" i="11" a="1"/>
  <c r="D151" i="11" a="1"/>
  <c r="D11" i="11" a="1"/>
  <c r="E258" i="11" a="1"/>
  <c r="L205" i="11" a="1"/>
  <c r="I295" i="11" a="1"/>
  <c r="H61" i="11" a="1"/>
  <c r="G112" i="11" a="1"/>
  <c r="F81" i="11" a="1"/>
  <c r="E281" i="11" a="1"/>
  <c r="D297" i="11" a="1"/>
  <c r="F303" i="11" a="1"/>
  <c r="K262" i="11" a="1"/>
  <c r="I197" i="11" a="1"/>
  <c r="H125" i="11" a="1"/>
  <c r="G274" i="11" a="1"/>
  <c r="E191" i="11" a="1"/>
  <c r="D210" i="11" a="1"/>
  <c r="J179" i="11" a="1"/>
  <c r="D211" i="11" a="1"/>
  <c r="D6" i="11" a="1"/>
  <c r="G96" i="11" a="1"/>
  <c r="D188" i="11" a="1"/>
  <c r="J244" i="11" a="1"/>
  <c r="M116" i="11" a="1"/>
  <c r="L333" i="11" a="1"/>
  <c r="J207" i="11" a="1"/>
  <c r="I87" i="11" a="1"/>
  <c r="H7" i="11" a="1"/>
  <c r="M205" i="11" a="1"/>
  <c r="K144" i="11" a="1"/>
  <c r="J332" i="11" a="1"/>
  <c r="I323" i="11" a="1"/>
  <c r="M167" i="11" a="1"/>
  <c r="J205" i="11" a="1"/>
  <c r="H260" i="11" a="1"/>
  <c r="G291" i="11" a="1"/>
  <c r="M144" i="11" a="1"/>
  <c r="J164" i="11" a="1"/>
  <c r="H14" i="11" a="1"/>
  <c r="G44" i="11" a="1"/>
  <c r="F274" i="11" a="1"/>
  <c r="E33" i="11" a="1"/>
  <c r="D295" i="11" a="1"/>
  <c r="D299" i="11" a="1"/>
  <c r="F203" i="11" a="1"/>
  <c r="K110" i="11" a="1"/>
  <c r="I174" i="11" a="1"/>
  <c r="H235" i="11" a="1"/>
  <c r="G269" i="11" a="1"/>
  <c r="F282" i="11" a="1"/>
  <c r="E85" i="11" a="1"/>
  <c r="M125" i="11" a="1"/>
  <c r="N164" i="11" a="1"/>
  <c r="K345" i="11" a="1"/>
  <c r="H143" i="11" a="1"/>
  <c r="G63" i="11" a="1"/>
  <c r="G331" i="11" a="1"/>
  <c r="F322" i="11" a="1"/>
  <c r="E272" i="11" a="1"/>
  <c r="I143" i="11" a="1"/>
  <c r="D252" i="11" a="1"/>
  <c r="N303" i="11" a="1"/>
  <c r="J32" i="11" a="1"/>
  <c r="H42" i="11" a="1"/>
  <c r="G20" i="11" a="1"/>
  <c r="F83" i="11" a="1"/>
  <c r="E3" i="11" a="1"/>
  <c r="E81" i="11" a="1"/>
  <c r="D280" i="11" a="1"/>
  <c r="K125" i="11" a="1"/>
  <c r="I16" i="11" a="1"/>
  <c r="H93" i="11" a="1"/>
  <c r="G249" i="11" a="1"/>
  <c r="F333" i="11" a="1"/>
  <c r="E340" i="11" a="1"/>
  <c r="D322" i="11" a="1"/>
  <c r="E334" i="11" a="1"/>
  <c r="N219" i="11" a="1"/>
  <c r="I35" i="11" a="1"/>
  <c r="I202" i="11" a="1"/>
  <c r="M246" i="11" a="1"/>
  <c r="K123" i="11" a="1"/>
  <c r="J124" i="11" a="1"/>
  <c r="I218" i="11" a="1"/>
  <c r="N339" i="11" a="1"/>
  <c r="L67" i="11" a="1"/>
  <c r="K326" i="11" a="1"/>
  <c r="J308" i="11" a="1"/>
  <c r="I225" i="11" a="1"/>
  <c r="L207" i="11" a="1"/>
  <c r="G272" i="11" a="1"/>
  <c r="E206" i="11" a="1"/>
  <c r="D269" i="11" a="1"/>
  <c r="I325" i="11" a="1"/>
  <c r="L161" i="11" a="1"/>
  <c r="I271" i="11" a="1"/>
  <c r="M283" i="11" a="1"/>
  <c r="K86" i="11" a="1"/>
  <c r="I146" i="11" a="1"/>
  <c r="G343" i="11" a="1"/>
  <c r="D324" i="11" a="1"/>
  <c r="I209" i="11" a="1"/>
  <c r="M264" i="11" a="1"/>
  <c r="L281" i="11" a="1"/>
  <c r="J86" i="11" a="1"/>
  <c r="I175" i="11" a="1"/>
  <c r="N100" i="11" a="1"/>
  <c r="M210" i="11" a="1"/>
  <c r="K228" i="11" a="1"/>
  <c r="J199" i="11" a="1"/>
  <c r="I214" i="11" a="1"/>
  <c r="M16" i="11" a="1"/>
  <c r="J36" i="11" a="1"/>
  <c r="H336" i="11" a="1"/>
  <c r="G122" i="11" a="1"/>
  <c r="L79" i="11" a="1"/>
  <c r="I23" i="11" a="1"/>
  <c r="H180" i="11" a="1"/>
  <c r="G24" i="11" a="1"/>
  <c r="F58" i="11" a="1"/>
  <c r="E98" i="11" a="1"/>
  <c r="D128" i="11" a="1"/>
  <c r="D118" i="11" a="1"/>
  <c r="G295" i="11" a="1"/>
  <c r="K257" i="11" a="1"/>
  <c r="H91" i="11" a="1"/>
  <c r="G11" i="11" a="1"/>
  <c r="G280" i="11" a="1"/>
  <c r="F286" i="11" a="1"/>
  <c r="E64" i="11" a="1"/>
  <c r="H291" i="11" a="1"/>
  <c r="N198" i="11" a="1"/>
  <c r="J38" i="11" a="1"/>
  <c r="H164" i="11" a="1"/>
  <c r="G78" i="11" a="1"/>
  <c r="F127" i="11" a="1"/>
  <c r="E47" i="11" a="1"/>
  <c r="E177" i="11" a="1"/>
  <c r="H215" i="11" a="1"/>
  <c r="G74" i="11" a="1"/>
  <c r="N294" i="11" a="1"/>
  <c r="J172" i="11" a="1"/>
  <c r="H56" i="11" a="1"/>
  <c r="G244" i="11" a="1"/>
  <c r="F227" i="11" a="1"/>
  <c r="E147" i="11" a="1"/>
  <c r="D67" i="11" a="1"/>
  <c r="D314" i="11" a="1"/>
  <c r="K333" i="11" a="1"/>
  <c r="H55" i="11" a="1"/>
  <c r="H176" i="11" a="1"/>
  <c r="G181" i="11" a="1"/>
  <c r="F336" i="11" a="1"/>
  <c r="E298" i="11" a="1"/>
  <c r="D313" i="11" a="1"/>
  <c r="D177" i="11" a="1"/>
  <c r="N38" i="11" a="1"/>
  <c r="I84" i="11" a="1"/>
  <c r="N237" i="11" a="1"/>
  <c r="M209" i="11" a="1"/>
  <c r="K69" i="11" a="1"/>
  <c r="J130" i="11" a="1"/>
  <c r="I113" i="11" a="1"/>
  <c r="N88" i="11" a="1"/>
  <c r="L5" i="11" a="1"/>
  <c r="K89" i="11" a="1"/>
  <c r="J335" i="11" a="1"/>
  <c r="I96" i="11" a="1"/>
  <c r="L267" i="11" a="1"/>
  <c r="J257" i="11" a="1"/>
  <c r="F190" i="11" a="1"/>
  <c r="L256" i="11" a="1"/>
  <c r="H99" i="11" a="1"/>
  <c r="G232" i="11" a="1"/>
  <c r="F50" i="11" a="1"/>
  <c r="E328" i="11" a="1"/>
  <c r="D116" i="11" a="1"/>
  <c r="J19" i="11" a="1"/>
  <c r="H284" i="11" a="1"/>
  <c r="F253" i="11" a="1"/>
  <c r="D311" i="11" a="1"/>
  <c r="E271" i="11" a="1"/>
  <c r="N133" i="11" a="1"/>
  <c r="K210" i="11" a="1"/>
  <c r="I156" i="11" a="1"/>
  <c r="J40" i="11" a="1"/>
  <c r="L292" i="11" a="1"/>
  <c r="I4" i="11" a="1"/>
  <c r="H298" i="11" a="1"/>
  <c r="G128" i="11" a="1"/>
  <c r="L326" i="11" a="1"/>
  <c r="I6" i="11" a="1"/>
  <c r="H231" i="11" a="1"/>
  <c r="G188" i="11" a="1"/>
  <c r="F309" i="11" a="1"/>
  <c r="E280" i="11" a="1"/>
  <c r="D305" i="11" a="1"/>
  <c r="D301" i="11" a="1"/>
  <c r="N139" i="11" a="1"/>
  <c r="J33" i="11" a="1"/>
  <c r="H145" i="11" a="1"/>
  <c r="G73" i="11" a="1"/>
  <c r="F123" i="11" a="1"/>
  <c r="E43" i="11" a="1"/>
  <c r="D59" i="11" a="1"/>
  <c r="F199" i="11" a="1"/>
  <c r="M308" i="11" a="1"/>
  <c r="J237" i="11" a="1"/>
  <c r="H324" i="11" a="1"/>
  <c r="G21" i="11" a="1"/>
  <c r="F319" i="11" a="1"/>
  <c r="E239" i="11" a="1"/>
  <c r="D159" i="11" a="1"/>
  <c r="H144" i="11" a="1"/>
  <c r="F73" i="11" a="1"/>
  <c r="M316" i="11" a="1"/>
  <c r="J14" i="11" a="1"/>
  <c r="H224" i="11" a="1"/>
  <c r="G328" i="11" a="1"/>
  <c r="F178" i="11" a="1"/>
  <c r="E339" i="11" a="1"/>
  <c r="D259" i="11" a="1"/>
  <c r="N309" i="11" a="1"/>
  <c r="J48" i="11" a="1"/>
  <c r="H49" i="11" a="1"/>
  <c r="G25" i="11" a="1"/>
  <c r="F87" i="11" a="1"/>
  <c r="E7" i="11" a="1"/>
  <c r="K161" i="11" a="1"/>
  <c r="H79" i="11" a="1"/>
  <c r="H2" i="11" a="1"/>
  <c r="N138" i="11" a="1"/>
  <c r="J154" i="11" a="1"/>
  <c r="H10" i="11" a="1"/>
  <c r="G4" i="11" a="1"/>
  <c r="F71" i="11" a="1"/>
  <c r="F280" i="11" a="1"/>
  <c r="E161" i="11" a="1"/>
  <c r="D88" i="11" a="1"/>
  <c r="D26" i="11" a="1"/>
  <c r="L28" i="11" a="1"/>
  <c r="I239" i="11" a="1"/>
  <c r="H201" i="11" a="1"/>
  <c r="G318" i="11" a="1"/>
  <c r="F72" i="11" a="1"/>
  <c r="E301" i="11" a="1"/>
  <c r="D122" i="11" a="1"/>
  <c r="E326" i="11" a="1"/>
  <c r="L319" i="11" a="1"/>
  <c r="I261" i="11" a="1"/>
  <c r="H258" i="11" a="1"/>
  <c r="G247" i="11" a="1"/>
  <c r="F240" i="11" a="1"/>
  <c r="E190" i="11" a="1"/>
  <c r="M341" i="11" a="1"/>
  <c r="F344" i="11" a="1"/>
  <c r="F249" i="11" a="1"/>
  <c r="K84" i="11" a="1"/>
  <c r="I172" i="11" a="1"/>
  <c r="H277" i="11" a="1"/>
  <c r="G321" i="11" a="1"/>
  <c r="F234" i="11" a="1"/>
  <c r="E132" i="11" a="1"/>
  <c r="D221" i="11" a="1"/>
  <c r="L32" i="11" a="1"/>
  <c r="I100" i="11" a="1"/>
  <c r="J138" i="11" a="1"/>
  <c r="H223" i="11" a="1"/>
  <c r="G143" i="11" a="1"/>
  <c r="N240" i="11" a="1"/>
  <c r="J12" i="11" a="1"/>
  <c r="H24" i="11" a="1"/>
  <c r="G221" i="11" a="1"/>
  <c r="F215" i="11" a="1"/>
  <c r="E135" i="11" a="1"/>
  <c r="D55" i="11" a="1"/>
  <c r="D101" i="11" a="1"/>
  <c r="G80" i="11" a="1"/>
  <c r="L141" i="11" a="1"/>
  <c r="I223" i="11" a="1"/>
  <c r="H20" i="11" a="1"/>
  <c r="G332" i="11" a="1"/>
  <c r="F93" i="11" a="1"/>
  <c r="E89" i="11" a="1"/>
  <c r="D114" i="11" a="1"/>
  <c r="D54" i="11" a="1"/>
  <c r="K109" i="11" a="1"/>
  <c r="I251" i="11" a="1"/>
  <c r="H73" i="11" a="1"/>
  <c r="G206" i="11" a="1"/>
  <c r="F316" i="11" a="1"/>
  <c r="E308" i="11" a="1"/>
  <c r="K154" i="11" a="1"/>
  <c r="E142" i="11" a="1"/>
  <c r="E127" i="11" a="1"/>
  <c r="K332" i="11" a="1"/>
  <c r="I56" i="11" a="1"/>
  <c r="H339" i="11" a="1"/>
  <c r="G287" i="11" a="1"/>
  <c r="F301" i="11" a="1"/>
  <c r="E197" i="11" a="1"/>
  <c r="D206" i="11" a="1"/>
  <c r="L268" i="11" a="1"/>
  <c r="I65" i="11" a="1"/>
  <c r="H274" i="11" a="1"/>
  <c r="G222" i="11" a="1"/>
  <c r="F345" i="11" a="1"/>
  <c r="E344" i="11" a="1"/>
  <c r="D331" i="11" a="1"/>
  <c r="F225" i="11" a="1"/>
  <c r="D130" i="11" a="1"/>
  <c r="E119" i="11" a="1"/>
  <c r="E274" i="11" a="1"/>
  <c r="K132" i="11" a="1"/>
  <c r="I45" i="11" a="1"/>
  <c r="H104" i="11" a="1"/>
  <c r="G255" i="11" a="1"/>
  <c r="F37" i="11" a="1"/>
  <c r="E345" i="11" a="1"/>
  <c r="D332" i="11" a="1"/>
  <c r="H262" i="11" a="1"/>
  <c r="E48" i="11" a="1"/>
  <c r="M271" i="11" a="1"/>
  <c r="J339" i="11" a="1"/>
  <c r="H237" i="11" a="1"/>
  <c r="G140" i="11" a="1"/>
  <c r="F134" i="11" a="1"/>
  <c r="E188" i="11" a="1"/>
  <c r="D41" i="11" a="1"/>
  <c r="J260" i="11" a="1"/>
  <c r="D81" i="11" a="1"/>
  <c r="N218" i="11" a="1"/>
  <c r="J128" i="11" a="1"/>
  <c r="H81" i="11" a="1"/>
  <c r="G41" i="11" a="1"/>
  <c r="F99" i="11" a="1"/>
  <c r="E19" i="11" a="1"/>
  <c r="E337" i="11" a="1"/>
  <c r="D154" i="11" a="1"/>
  <c r="F7" i="11" a="1"/>
  <c r="D278" i="11" a="1"/>
  <c r="L183" i="11" a="1"/>
  <c r="I132" i="11" a="1"/>
  <c r="H322" i="11" a="1"/>
  <c r="G289" i="11" a="1"/>
  <c r="H83" i="11" a="1"/>
  <c r="D95" i="11" a="1"/>
  <c r="H169" i="11" a="1"/>
  <c r="D82" i="11" a="1"/>
  <c r="I179" i="11" a="1"/>
  <c r="D102" i="11" a="1"/>
  <c r="G334" i="11" a="1"/>
  <c r="D33" i="11" a="1"/>
  <c r="G46" i="11" a="1"/>
  <c r="F159" i="11" a="1"/>
  <c r="L37" i="11" a="1"/>
  <c r="I232" i="11" a="1"/>
  <c r="H110" i="11" a="1"/>
  <c r="G258" i="11" a="1"/>
  <c r="F238" i="11" a="1"/>
  <c r="E168" i="11" a="1"/>
  <c r="D246" i="11" a="1"/>
  <c r="I32" i="11" a="1"/>
  <c r="D196" i="11" a="1"/>
  <c r="N229" i="11" a="1"/>
  <c r="J252" i="11" a="1"/>
  <c r="H88" i="11" a="1"/>
  <c r="G271" i="11" a="1"/>
  <c r="F239" i="11" a="1"/>
  <c r="E159" i="11" a="1"/>
  <c r="D79" i="11" a="1"/>
  <c r="D2" i="11" a="1"/>
  <c r="E311" i="11" a="1"/>
  <c r="F194" i="11" a="1"/>
  <c r="K248" i="11" a="1"/>
  <c r="I304" i="11" a="1"/>
  <c r="H325" i="11" a="1"/>
  <c r="G226" i="11" a="1"/>
  <c r="F66" i="11" a="1"/>
  <c r="E133" i="11" a="1"/>
  <c r="D142" i="11" a="1"/>
  <c r="H146" i="11" a="1"/>
  <c r="E315" i="11" a="1"/>
  <c r="M159" i="11" a="1"/>
  <c r="J196" i="11" a="1"/>
  <c r="H279" i="11" a="1"/>
  <c r="G159" i="11" a="1"/>
  <c r="F216" i="11" a="1"/>
  <c r="F259" i="11" a="1"/>
  <c r="L264" i="11" a="1"/>
  <c r="F12" i="11" a="1"/>
  <c r="D266" i="11" a="1"/>
  <c r="D195" i="11" a="1"/>
  <c r="G253" i="11" a="1"/>
  <c r="E166" i="11" a="1"/>
  <c r="L7" i="11" a="1"/>
  <c r="D139" i="11" a="1"/>
  <c r="L57" i="11" a="1"/>
  <c r="J41" i="11" a="1"/>
  <c r="H34" i="11" a="1"/>
  <c r="G70" i="11" a="1"/>
  <c r="F332" i="11" a="1"/>
  <c r="E53" i="11" a="1"/>
  <c r="D315" i="11" a="1"/>
  <c r="L339" i="11" a="1"/>
  <c r="E46" i="11" a="1"/>
  <c r="N136" i="11" a="1"/>
  <c r="K90" i="11" a="1"/>
  <c r="H111" i="11" a="1"/>
  <c r="G31" i="11" a="1"/>
  <c r="G193" i="11" a="1"/>
  <c r="F105" i="11" a="1"/>
  <c r="E144" i="11" a="1"/>
  <c r="D164" i="11" a="1"/>
  <c r="F151" i="11" a="1"/>
  <c r="D254" i="11" a="1"/>
  <c r="L129" i="11" a="1"/>
  <c r="I92" i="11" a="1"/>
  <c r="H307" i="11" a="1"/>
  <c r="G277" i="11" a="1"/>
  <c r="F29" i="11" a="1"/>
  <c r="E38" i="11" a="1"/>
  <c r="D24" i="11" a="1"/>
  <c r="I339" i="11" a="1"/>
  <c r="D277" i="11" a="1"/>
  <c r="N295" i="11" a="1"/>
  <c r="J23" i="11" a="1"/>
  <c r="H120" i="11" a="1"/>
  <c r="G294" i="11" a="1"/>
  <c r="E171" i="11" a="1"/>
  <c r="I207" i="11" a="1"/>
  <c r="E244" i="11" a="1"/>
  <c r="F258" i="11" a="1"/>
  <c r="E260" i="11" a="1"/>
  <c r="F64" i="11" a="1"/>
  <c r="F192" i="11" a="1"/>
  <c r="F19" i="11" a="1"/>
  <c r="D168" i="11" a="1"/>
  <c r="E93" i="11" a="1"/>
  <c r="J330" i="11" a="1"/>
  <c r="H229" i="11" a="1"/>
  <c r="G134" i="11" a="1"/>
  <c r="F128" i="11" a="1"/>
  <c r="E172" i="11" a="1"/>
  <c r="D37" i="11" a="1"/>
  <c r="K247" i="11" a="1"/>
  <c r="E145" i="11" a="1"/>
  <c r="F288" i="11" a="1"/>
  <c r="F46" i="11" a="1"/>
  <c r="K82" i="11" a="1"/>
  <c r="H58" i="11" a="1"/>
  <c r="G144" i="11" a="1"/>
  <c r="E237" i="11" a="1"/>
  <c r="D148" i="11" a="1"/>
  <c r="D273" i="11" a="1"/>
  <c r="M147" i="11" a="1"/>
  <c r="J146" i="11" a="1"/>
  <c r="H216" i="11" a="1"/>
  <c r="G162" i="11" a="1"/>
  <c r="F287" i="11" a="1"/>
  <c r="E207" i="11" a="1"/>
  <c r="D127" i="11" a="1"/>
  <c r="N235" i="11" a="1"/>
  <c r="E162" i="11" a="1"/>
  <c r="E31" i="11" a="1"/>
  <c r="K72" i="11" a="1"/>
  <c r="I117" i="11" a="1"/>
  <c r="H65" i="11" a="1"/>
  <c r="G336" i="11" a="1"/>
  <c r="F120" i="11" a="1"/>
  <c r="E229" i="11" a="1"/>
  <c r="D238" i="11" a="1"/>
  <c r="G135" i="11" a="1"/>
  <c r="E269" i="11" a="1"/>
  <c r="L11" i="11" a="1"/>
  <c r="I3" i="11" a="1"/>
  <c r="H129" i="11" a="1"/>
  <c r="G8" i="11" a="1"/>
  <c r="E79" i="11" a="1"/>
  <c r="F80" i="11" a="1"/>
  <c r="M174" i="11" a="1"/>
  <c r="E285" i="11" a="1"/>
  <c r="K317" i="11" a="1"/>
  <c r="D304" i="11" a="1"/>
  <c r="D97" i="11" a="1"/>
  <c r="E169" i="11" a="1"/>
  <c r="L101" i="11" a="1"/>
  <c r="L308" i="11" a="1"/>
  <c r="I269" i="11" a="1"/>
  <c r="H122" i="11" a="1"/>
  <c r="G125" i="11" a="1"/>
  <c r="F144" i="11" a="1"/>
  <c r="E121" i="11" a="1"/>
  <c r="D204" i="11" a="1"/>
  <c r="H101" i="11" a="1"/>
  <c r="F154" i="11" a="1"/>
  <c r="M29" i="11" a="1"/>
  <c r="J104" i="11" a="1"/>
  <c r="H25" i="11" a="1"/>
  <c r="G163" i="11" a="1"/>
  <c r="F335" i="11" a="1"/>
  <c r="E255" i="11" a="1"/>
  <c r="D175" i="11" a="1"/>
  <c r="N276" i="11" a="1"/>
  <c r="E238" i="11" a="1"/>
  <c r="E60" i="11" a="1"/>
  <c r="K113" i="11" a="1"/>
  <c r="H67" i="11" a="1"/>
  <c r="H105" i="11" a="1"/>
  <c r="G304" i="11" a="1"/>
  <c r="F101" i="11" a="1"/>
  <c r="J100" i="11" a="1"/>
  <c r="N305" i="11" a="1"/>
  <c r="J204" i="11" a="1"/>
  <c r="H283" i="11" a="1"/>
  <c r="F235" i="11" a="1"/>
  <c r="E6" i="11" a="1"/>
  <c r="D186" i="11" a="1"/>
  <c r="G114" i="11" a="1"/>
  <c r="M90" i="11" a="1"/>
  <c r="J185" i="11" a="1"/>
  <c r="H272" i="11" a="1"/>
  <c r="G12" i="11" a="1"/>
  <c r="D231" i="11" a="1"/>
  <c r="I300" i="11" a="1"/>
  <c r="J214" i="11" a="1"/>
  <c r="M342" i="11" a="1"/>
  <c r="J232" i="11" a="1"/>
  <c r="M222" i="11" a="1"/>
  <c r="G53" i="11" a="1"/>
  <c r="I212" i="11" a="1"/>
  <c r="G312" i="11" a="1"/>
  <c r="E290" i="11" a="1"/>
  <c r="N215" i="11" a="1"/>
  <c r="H187" i="11" a="1"/>
  <c r="F27" i="11" a="1"/>
  <c r="G176" i="11" a="1"/>
  <c r="J156" i="11" a="1"/>
  <c r="F223" i="11" a="1"/>
  <c r="D63" i="11" a="1"/>
  <c r="F54" i="11" a="1"/>
  <c r="J56" i="11" a="1"/>
  <c r="G26" i="11" a="1"/>
  <c r="E243" i="11" a="1"/>
  <c r="K246" i="11" a="1"/>
  <c r="J108" i="11" a="1"/>
  <c r="N66" i="11" a="1"/>
  <c r="K339" i="11" a="1"/>
  <c r="K186" i="11" a="1"/>
  <c r="I158" i="11" a="1"/>
  <c r="L77" i="11" a="1"/>
  <c r="J324" i="11" a="1"/>
  <c r="M9" i="11" a="1"/>
  <c r="J198" i="11" a="1"/>
  <c r="M98" i="11" a="1"/>
  <c r="J247" i="11" a="1"/>
  <c r="N220" i="11" a="1"/>
  <c r="K18" i="11" a="1"/>
  <c r="I53" i="11" a="1"/>
  <c r="J122" i="11" a="1"/>
  <c r="I235" i="11" a="1"/>
  <c r="M297" i="11" a="1"/>
  <c r="J140" i="11" a="1"/>
  <c r="J29" i="11" a="1"/>
  <c r="G303" i="11" a="1"/>
  <c r="J301" i="11" a="1"/>
  <c r="G305" i="11" a="1"/>
  <c r="E327" i="11" a="1"/>
  <c r="D203" i="11" a="1"/>
  <c r="K29" i="11" a="1"/>
  <c r="H53" i="11" a="1"/>
  <c r="E292" i="11" a="1"/>
  <c r="E175" i="11" a="1"/>
  <c r="H95" i="11" a="1"/>
  <c r="G329" i="11" a="1"/>
  <c r="E80" i="11" a="1"/>
  <c r="N51" i="11" a="1"/>
  <c r="H195" i="11" a="1"/>
  <c r="F35" i="11" a="1"/>
  <c r="E321" i="11" a="1"/>
  <c r="I234" i="11" a="1"/>
  <c r="G327" i="11" a="1"/>
  <c r="E148" i="11" a="1"/>
  <c r="E66" i="11" a="1"/>
  <c r="I20" i="11" a="1"/>
  <c r="E343" i="11" a="1"/>
  <c r="L63" i="11" a="1"/>
  <c r="J299" i="11" a="1"/>
  <c r="N326" i="11" a="1"/>
  <c r="K303" i="11" a="1"/>
  <c r="K298" i="11" a="1"/>
  <c r="H338" i="11" a="1"/>
  <c r="K211" i="11" a="1"/>
  <c r="H305" i="11" a="1"/>
  <c r="F285" i="11" a="1"/>
  <c r="D281" i="11" a="1"/>
  <c r="M260" i="11" a="1"/>
  <c r="H168" i="11" a="1"/>
  <c r="F77" i="11" a="1"/>
  <c r="D94" i="11" a="1"/>
  <c r="L33" i="11" a="1"/>
  <c r="G330" i="11" a="1"/>
  <c r="F292" i="11" a="1"/>
  <c r="N77" i="11" a="1"/>
  <c r="G119" i="11" a="1"/>
  <c r="E110" i="11" a="1"/>
  <c r="N80" i="11" a="1"/>
  <c r="K65" i="11" a="1"/>
  <c r="I82" i="11" a="1"/>
  <c r="L120" i="11" a="1"/>
  <c r="I43" i="11" a="1"/>
  <c r="H19" i="11" a="1"/>
  <c r="N206" i="11" a="1"/>
  <c r="H183" i="11" a="1"/>
  <c r="F23" i="11" a="1"/>
  <c r="E150" i="11" a="1"/>
  <c r="D216" i="11" a="1"/>
  <c r="I46" i="11" a="1"/>
  <c r="F193" i="11" a="1"/>
  <c r="D136" i="11" a="1"/>
  <c r="L150" i="11" a="1"/>
  <c r="H50" i="11" a="1"/>
  <c r="F112" i="11" a="1"/>
  <c r="D293" i="11" a="1"/>
  <c r="G293" i="11" a="1"/>
  <c r="I66" i="11" a="1"/>
  <c r="F106" i="11" a="1"/>
  <c r="D125" i="11" a="1"/>
  <c r="H220" i="11" a="1"/>
  <c r="F97" i="11" a="1"/>
  <c r="D192" i="11" a="1"/>
  <c r="G298" i="11" a="1"/>
  <c r="M43" i="11" a="1"/>
  <c r="J287" i="11" a="1"/>
  <c r="M306" i="11" a="1"/>
  <c r="J283" i="11" a="1"/>
  <c r="N337" i="11" a="1"/>
  <c r="F184" i="11" a="1"/>
  <c r="J333" i="11" a="1"/>
  <c r="J216" i="11" a="1"/>
  <c r="N292" i="11" a="1"/>
  <c r="J20" i="11" a="1"/>
  <c r="N171" i="11" a="1"/>
  <c r="L118" i="11" a="1"/>
  <c r="J345" i="11" a="1"/>
  <c r="M109" i="11" a="1"/>
  <c r="J27" i="11" a="1"/>
  <c r="K343" i="11" a="1"/>
  <c r="G95" i="11" a="1"/>
  <c r="H249" i="11" a="1"/>
  <c r="F167" i="11" a="1"/>
  <c r="D7" i="11" a="1"/>
  <c r="H108" i="11" a="1"/>
  <c r="I12" i="11" a="1"/>
  <c r="E296" i="11" a="1"/>
  <c r="D173" i="11" a="1"/>
  <c r="I147" i="11" a="1"/>
  <c r="G315" i="11" a="1"/>
  <c r="E116" i="11" a="1"/>
  <c r="E220" i="11" a="1"/>
  <c r="K126" i="11" a="1"/>
  <c r="G322" i="11" a="1"/>
  <c r="E101" i="11" a="1"/>
  <c r="L315" i="11" a="1"/>
  <c r="H90" i="11" a="1"/>
  <c r="F232" i="11" a="1"/>
  <c r="D241" i="11" a="1"/>
  <c r="F40" i="11" a="1"/>
  <c r="M276" i="11" a="1"/>
  <c r="J192" i="11" a="1"/>
  <c r="N54" i="11" a="1"/>
  <c r="K285" i="11" a="1"/>
  <c r="I54" i="11" a="1"/>
  <c r="D111" i="11" a="1"/>
  <c r="M315" i="11" a="1"/>
  <c r="H266" i="11" a="1"/>
  <c r="D326" i="11" a="1"/>
  <c r="F39" i="11" a="1"/>
  <c r="G281" i="11" a="1"/>
  <c r="L61" i="11" a="1"/>
  <c r="K194" i="11" a="1"/>
  <c r="J294" i="11" a="1"/>
  <c r="J9" i="11" a="1"/>
  <c r="G209" i="11" a="1"/>
  <c r="E279" i="11" a="1"/>
  <c r="D107" i="11" a="1"/>
  <c r="K28" i="11" a="1"/>
  <c r="H251" i="11" a="1"/>
  <c r="E100" i="11" a="1"/>
  <c r="K288" i="11" a="1"/>
  <c r="H245" i="11" a="1"/>
  <c r="F310" i="11" a="1"/>
  <c r="J248" i="11" a="1"/>
  <c r="N169" i="11" a="1"/>
  <c r="G67" i="11" a="1"/>
  <c r="F330" i="11" a="1"/>
  <c r="D308" i="11" a="1"/>
  <c r="I80" i="11" a="1"/>
  <c r="G199" i="11" a="1"/>
  <c r="E302" i="11" a="1"/>
  <c r="F111" i="11" a="1"/>
  <c r="I254" i="11" a="1"/>
  <c r="G98" i="11" a="1"/>
  <c r="E270" i="11" a="1"/>
  <c r="D276" i="11" a="1"/>
  <c r="H158" i="11" a="1"/>
  <c r="F267" i="11" a="1"/>
  <c r="D69" i="11" a="1"/>
  <c r="M40" i="11" a="1"/>
  <c r="H40" i="11" a="1"/>
  <c r="E41" i="11" a="1"/>
  <c r="G22" i="11" a="1"/>
  <c r="M171" i="11" a="1"/>
  <c r="H33" i="11" a="1"/>
  <c r="E332" i="11" a="1"/>
  <c r="N48" i="11" a="1"/>
  <c r="H62" i="11" a="1"/>
  <c r="H22" i="11" a="1"/>
  <c r="F61" i="11" a="1"/>
  <c r="H226" i="11" a="1"/>
  <c r="E74" i="11" a="1"/>
  <c r="D73" i="11" a="1"/>
  <c r="J309" i="11" a="1"/>
  <c r="G314" i="11" a="1"/>
  <c r="D336" i="11" a="1"/>
  <c r="L99" i="11" a="1"/>
  <c r="H200" i="11" a="1"/>
  <c r="F84" i="11" a="1"/>
  <c r="G316" i="11" a="1"/>
  <c r="I294" i="11" a="1"/>
  <c r="G64" i="11" a="1"/>
  <c r="E317" i="11" a="1"/>
  <c r="J201" i="11" a="1"/>
  <c r="G241" i="11" a="1"/>
  <c r="E295" i="11" a="1"/>
  <c r="G245" i="11" a="1"/>
  <c r="I266" i="11" a="1"/>
  <c r="I71" i="11" a="1"/>
  <c r="G50" i="11" a="1"/>
  <c r="E141" i="11" a="1"/>
  <c r="J18" i="11" a="1"/>
  <c r="N94" i="11" a="1"/>
  <c r="G36" i="11" a="1"/>
  <c r="E15" i="11" a="1"/>
  <c r="D133" i="11" a="1"/>
  <c r="F15" i="11" a="1"/>
  <c r="H174" i="11" a="1"/>
  <c r="F145" i="11" a="1"/>
  <c r="D157" i="11" a="1"/>
  <c r="J342" i="11" a="1"/>
  <c r="H160" i="11" a="1"/>
  <c r="G282" i="11" a="1"/>
  <c r="D212" i="11" a="1"/>
  <c r="F268" i="11" a="1"/>
  <c r="L85" i="11" a="1"/>
  <c r="D112" i="11" a="1"/>
  <c r="H269" i="11" a="1"/>
  <c r="D165" i="11" a="1"/>
  <c r="M145" i="11" a="1"/>
  <c r="J88" i="11" a="1"/>
  <c r="F331" i="11" a="1"/>
  <c r="D171" i="11" a="1"/>
  <c r="E215" i="11" a="1"/>
  <c r="K235" i="11" a="1"/>
  <c r="G158" i="11" a="1"/>
  <c r="E122" i="11" a="1"/>
  <c r="G161" i="11" a="1"/>
  <c r="I116" i="11" a="1"/>
  <c r="G263" i="11" a="1"/>
  <c r="E253" i="11" a="1"/>
  <c r="J253" i="11" a="1"/>
  <c r="J240" i="11" a="1"/>
  <c r="G52" i="11" a="1"/>
  <c r="M51" i="11" a="1"/>
  <c r="F196" i="11" a="1"/>
  <c r="G62" i="11" a="1"/>
  <c r="D132" i="11" a="1"/>
  <c r="J53" i="11" a="1"/>
  <c r="F43" i="11" a="1"/>
  <c r="E70" i="11" a="1"/>
  <c r="F55" i="11" a="1"/>
  <c r="I76" i="11" a="1"/>
  <c r="G265" i="11" a="1"/>
  <c r="E12" i="11" a="1"/>
  <c r="H273" i="11" a="1"/>
  <c r="J325" i="11" a="1"/>
  <c r="F89" i="11" a="1"/>
  <c r="D227" i="11" a="1"/>
  <c r="E167" i="11" a="1"/>
  <c r="I142" i="11" a="1"/>
  <c r="F107" i="11" a="1"/>
  <c r="E68" i="11" a="1"/>
  <c r="H132" i="11" a="1"/>
  <c r="M262" i="11" a="1"/>
  <c r="E268" i="11" a="1"/>
  <c r="H68" i="11" a="1"/>
  <c r="F91" i="11" a="1"/>
  <c r="E209" i="11" a="1"/>
  <c r="E62" i="11" a="1"/>
  <c r="D78" i="11" a="1"/>
  <c r="G251" i="11" a="1"/>
  <c r="D36" i="11" a="1"/>
  <c r="K40" i="11" a="1"/>
  <c r="I61" i="11" a="1"/>
  <c r="G324" i="11" a="1"/>
  <c r="D233" i="11" a="1"/>
  <c r="D5" i="11" a="1"/>
  <c r="I144" i="11" a="1"/>
  <c r="G149" i="11" a="1"/>
  <c r="D166" i="11" a="1"/>
  <c r="D50" i="11" a="1"/>
  <c r="J113" i="11" a="1"/>
  <c r="F21" i="11" a="1"/>
  <c r="G102" i="11" a="1"/>
  <c r="G133" i="11" a="1"/>
  <c r="G126" i="11" a="1"/>
  <c r="D193" i="11" a="1"/>
  <c r="J163" i="11" a="1"/>
  <c r="F204" i="11" a="1"/>
  <c r="D267" i="11" a="1"/>
  <c r="E44" i="11" a="1"/>
  <c r="H63" i="11" a="1"/>
  <c r="G292" i="11" a="1"/>
  <c r="E314" i="11" a="1"/>
  <c r="L74" i="11" a="1"/>
  <c r="H130" i="11" a="1"/>
  <c r="F264" i="11" a="1"/>
  <c r="L274" i="11" a="1"/>
  <c r="G234" i="11" a="1"/>
  <c r="D340" i="11" a="1"/>
  <c r="K150" i="11" a="1"/>
  <c r="G79" i="11" a="1"/>
  <c r="K54" i="11" a="1"/>
  <c r="N36" i="11" a="1"/>
  <c r="M115" i="11" a="1"/>
  <c r="L35" i="11" a="1"/>
  <c r="L335" i="11" a="1"/>
  <c r="K201" i="11" a="1"/>
  <c r="N288" i="11" a="1"/>
  <c r="M331" i="11" a="1"/>
  <c r="L343" i="11" a="1"/>
  <c r="N289" i="11" a="1"/>
  <c r="M169" i="11" a="1"/>
  <c r="N42" i="11" a="1"/>
  <c r="M141" i="11" a="1"/>
  <c r="L176" i="11" a="1"/>
  <c r="K208" i="11" a="1"/>
  <c r="J197" i="11" a="1"/>
  <c r="N277" i="11" a="1"/>
  <c r="M30" i="11" a="1"/>
  <c r="L329" i="11" a="1"/>
  <c r="K263" i="11" a="1"/>
  <c r="N311" i="11" a="1"/>
  <c r="M130" i="11" a="1"/>
  <c r="L182" i="11" a="1"/>
  <c r="K281" i="11" a="1"/>
  <c r="N96" i="11" a="1"/>
  <c r="N336" i="11" a="1"/>
  <c r="M58" i="11" a="1"/>
  <c r="L96" i="11" a="1"/>
  <c r="K97" i="11" a="1"/>
  <c r="N208" i="11" a="1"/>
  <c r="L104" i="11" a="1"/>
  <c r="K278" i="11" a="1"/>
  <c r="J217" i="11" a="1"/>
  <c r="I18" i="11" a="1"/>
  <c r="M298" i="11" a="1"/>
  <c r="L223" i="11" a="1"/>
  <c r="J187" i="11" a="1"/>
  <c r="I326" i="11" a="1"/>
  <c r="N260" i="11" a="1"/>
  <c r="M73" i="11" a="1"/>
  <c r="K30" i="11" a="1"/>
  <c r="J242" i="11" a="1"/>
  <c r="I278" i="11" a="1"/>
  <c r="J133" i="11" a="1"/>
  <c r="N21" i="11" a="1"/>
  <c r="M220" i="11" a="1"/>
  <c r="L215" i="11" a="1"/>
  <c r="K167" i="11" a="1"/>
  <c r="N190" i="11" a="1"/>
  <c r="M275" i="11" a="1"/>
  <c r="L294" i="11" a="1"/>
  <c r="N280" i="11" a="1"/>
  <c r="M66" i="11" a="1"/>
  <c r="N18" i="11" a="1"/>
  <c r="M107" i="11" a="1"/>
  <c r="L27" i="11" a="1"/>
  <c r="L247" i="11" a="1"/>
  <c r="K338" i="11" a="1"/>
  <c r="N103" i="11" a="1"/>
  <c r="M256" i="11" a="1"/>
  <c r="L316" i="11" a="1"/>
  <c r="K24" i="11" a="1"/>
  <c r="N130" i="11" a="1"/>
  <c r="M240" i="11" a="1"/>
  <c r="L337" i="11" a="1"/>
  <c r="K183" i="11" a="1"/>
  <c r="N200" i="11" a="1"/>
  <c r="N204" i="11" a="1"/>
  <c r="M318" i="11" a="1"/>
  <c r="L310" i="11" a="1"/>
  <c r="K198" i="11" a="1"/>
  <c r="N267" i="11" a="1"/>
  <c r="L253" i="11" a="1"/>
  <c r="K9" i="11" a="1"/>
  <c r="J222" i="11" a="1"/>
  <c r="I290" i="11" a="1"/>
  <c r="M91" i="11" a="1"/>
  <c r="L285" i="11" a="1"/>
  <c r="J90" i="11" a="1"/>
  <c r="I19" i="11" a="1"/>
  <c r="I312" i="11" a="1"/>
  <c r="M172" i="11" a="1"/>
  <c r="K31" i="11" a="1"/>
  <c r="J262" i="11" a="1"/>
  <c r="I203" i="11" a="1"/>
  <c r="K137" i="11" a="1"/>
  <c r="N304" i="11" a="1"/>
  <c r="M118" i="11" a="1"/>
  <c r="L173" i="11" a="1"/>
  <c r="K268" i="11" a="1"/>
  <c r="N290" i="11" a="1"/>
  <c r="M22" i="11" a="1"/>
  <c r="L241" i="11" a="1"/>
  <c r="N43" i="11" a="1"/>
  <c r="M208" i="11" a="1"/>
  <c r="L305" i="11" a="1"/>
  <c r="N320" i="11" a="1"/>
  <c r="M190" i="11" a="1"/>
  <c r="L197" i="11" a="1"/>
  <c r="K148" i="11" a="1"/>
  <c r="N248" i="11" a="1"/>
  <c r="M330" i="11" a="1"/>
  <c r="L60" i="11" a="1"/>
  <c r="K273" i="11" a="1"/>
  <c r="N329" i="11" a="1"/>
  <c r="M231" i="11" a="1"/>
  <c r="J21" i="11" a="1"/>
  <c r="L259" i="11" a="1"/>
  <c r="M292" i="11" a="1"/>
  <c r="I255" i="11" a="1"/>
  <c r="K302" i="11" a="1"/>
  <c r="M76" i="11" a="1"/>
  <c r="I75" i="11" a="1"/>
  <c r="N293" i="11" a="1"/>
  <c r="L168" i="11" a="1"/>
  <c r="K199" i="11" a="1"/>
  <c r="J282" i="11" a="1"/>
  <c r="I249" i="11" a="1"/>
  <c r="M92" i="11" a="1"/>
  <c r="L322" i="11" a="1"/>
  <c r="J202" i="11" a="1"/>
  <c r="K330" i="11" a="1"/>
  <c r="N8" i="11" a="1"/>
  <c r="N225" i="11" a="1"/>
  <c r="M265" i="11" a="1"/>
  <c r="L45" i="11" a="1"/>
  <c r="K184" i="11" a="1"/>
  <c r="N152" i="11" a="1"/>
  <c r="L107" i="11" a="1"/>
  <c r="K56" i="11" a="1"/>
  <c r="J52" i="11" a="1"/>
  <c r="I283" i="11" a="1"/>
  <c r="N57" i="11" a="1"/>
  <c r="L117" i="11" a="1"/>
  <c r="K311" i="11" a="1"/>
  <c r="J266" i="11" a="1"/>
  <c r="I74" i="11" a="1"/>
  <c r="M176" i="11" a="1"/>
  <c r="L263" i="11" a="1"/>
  <c r="J134" i="11" a="1"/>
  <c r="I244" i="11" a="1"/>
  <c r="N73" i="11" a="1"/>
  <c r="M110" i="11" a="1"/>
  <c r="K209" i="11" a="1"/>
  <c r="J183" i="11" a="1"/>
  <c r="I191" i="11" a="1"/>
  <c r="N317" i="11" a="1"/>
  <c r="L177" i="11" a="1"/>
  <c r="K206" i="11" a="1"/>
  <c r="L309" i="11" a="1"/>
  <c r="K315" i="11" a="1"/>
  <c r="N101" i="11" a="1"/>
  <c r="M340" i="11" a="1"/>
  <c r="L189" i="11" a="1"/>
  <c r="K60" i="11" a="1"/>
  <c r="J95" i="11" a="1"/>
  <c r="M54" i="11" a="1"/>
  <c r="M223" i="11" a="1"/>
  <c r="N146" i="11" a="1"/>
  <c r="L231" i="11" a="1"/>
  <c r="L70" i="11" a="1"/>
  <c r="I236" i="11" a="1"/>
  <c r="J304" i="11" a="1"/>
  <c r="M177" i="11" a="1"/>
  <c r="I33" i="11" a="1"/>
  <c r="N302" i="11" a="1"/>
  <c r="L50" i="11" a="1"/>
  <c r="K296" i="11" a="1"/>
  <c r="J286" i="11" a="1"/>
  <c r="I165" i="11" a="1"/>
  <c r="M245" i="11" a="1"/>
  <c r="L257" i="11" a="1"/>
  <c r="J81" i="11" a="1"/>
  <c r="K279" i="11" a="1"/>
  <c r="N296" i="11" a="1"/>
  <c r="N335" i="11" a="1"/>
  <c r="M154" i="11" a="1"/>
  <c r="L194" i="11" a="1"/>
  <c r="K294" i="11" a="1"/>
  <c r="N231" i="11" a="1"/>
  <c r="L48" i="11" a="1"/>
  <c r="K135" i="11" a="1"/>
  <c r="J238" i="11" a="1"/>
  <c r="I183" i="11" a="1"/>
  <c r="M60" i="11" a="1"/>
  <c r="L238" i="11" a="1"/>
  <c r="J175" i="11" a="1"/>
  <c r="I67" i="11" a="1"/>
  <c r="I238" i="11" a="1"/>
  <c r="M184" i="11" a="1"/>
  <c r="K107" i="11" a="1"/>
  <c r="J76" i="11" a="1"/>
  <c r="I195" i="11" a="1"/>
  <c r="N24" i="11" a="1"/>
  <c r="M274" i="11" a="1"/>
  <c r="K140" i="11" a="1"/>
  <c r="J51" i="11" a="1"/>
  <c r="I319" i="11" a="1"/>
  <c r="N20" i="11" a="1"/>
  <c r="M230" i="11" a="1"/>
  <c r="N301" i="11" a="1"/>
  <c r="L80" i="11" a="1"/>
  <c r="L293" i="11" a="1"/>
  <c r="N342" i="11" a="1"/>
  <c r="J167" i="11" a="1"/>
  <c r="L139" i="11" a="1"/>
  <c r="I10" i="11" a="1"/>
  <c r="M35" i="11" a="1"/>
  <c r="L156" i="11" a="1"/>
  <c r="J26" i="11" a="1"/>
  <c r="J89" i="11" a="1"/>
  <c r="I98" i="11" a="1"/>
  <c r="M243" i="11" a="1"/>
  <c r="K39" i="11" a="1"/>
  <c r="J273" i="11" a="1"/>
  <c r="K267" i="11" a="1"/>
  <c r="N242" i="11" a="1"/>
  <c r="N234" i="11" a="1"/>
  <c r="M57" i="11" a="1"/>
  <c r="L332" i="11" a="1"/>
  <c r="K243" i="11" a="1"/>
  <c r="N126" i="11" a="1"/>
  <c r="L8" i="11" a="1"/>
  <c r="K264" i="11" a="1"/>
  <c r="J239" i="11" a="1"/>
  <c r="I88" i="11" a="1"/>
  <c r="M194" i="11" a="1"/>
  <c r="L298" i="11" a="1"/>
  <c r="J59" i="11" a="1"/>
  <c r="I134" i="11" a="1"/>
  <c r="N214" i="11" a="1"/>
  <c r="M121" i="11" a="1"/>
  <c r="K37" i="11" a="1"/>
  <c r="J114" i="11" a="1"/>
  <c r="I97" i="11" a="1"/>
  <c r="N108" i="11" a="1"/>
  <c r="L134" i="11" a="1"/>
  <c r="K250" i="11" a="1"/>
  <c r="J57" i="11" a="1"/>
  <c r="I210" i="11" a="1"/>
  <c r="M39" i="11" a="1"/>
  <c r="L165" i="11" a="1"/>
  <c r="J37" i="11" a="1"/>
  <c r="K81" i="11" a="1"/>
  <c r="N272" i="11" a="1"/>
  <c r="M191" i="11" a="1"/>
  <c r="K292" i="11" a="1"/>
  <c r="M13" i="11" a="1"/>
  <c r="K145" i="11" a="1"/>
  <c r="J162" i="11" a="1"/>
  <c r="I159" i="11" a="1"/>
  <c r="N238" i="11" a="1"/>
  <c r="L53" i="11" a="1"/>
  <c r="K142" i="11" a="1"/>
  <c r="J250" i="11" a="1"/>
  <c r="I220" i="11" a="1"/>
  <c r="M99" i="11" a="1"/>
  <c r="L311" i="11" a="1"/>
  <c r="J106" i="11" a="1"/>
  <c r="I27" i="11" a="1"/>
  <c r="I112" i="11" a="1"/>
  <c r="M203" i="11" a="1"/>
  <c r="K35" i="11" a="1"/>
  <c r="J267" i="11" a="1"/>
  <c r="I208" i="11" a="1"/>
  <c r="N61" i="11" a="1"/>
  <c r="M303" i="11" a="1"/>
  <c r="K153" i="11" a="1"/>
  <c r="J73" i="11" a="1"/>
  <c r="I128" i="11" a="1"/>
  <c r="N250" i="11" a="1"/>
  <c r="L17" i="11" a="1"/>
  <c r="K34" i="11" a="1"/>
  <c r="J190" i="11" a="1"/>
  <c r="I126" i="11" a="1"/>
  <c r="M289" i="11" a="1"/>
  <c r="L287" i="11" a="1"/>
  <c r="J208" i="11" a="1"/>
  <c r="I30" i="11" a="1"/>
  <c r="N319" i="11" a="1"/>
  <c r="K213" i="11" a="1"/>
  <c r="H127" i="11" a="1"/>
  <c r="G47" i="11" a="1"/>
  <c r="N117" i="11" a="1"/>
  <c r="J320" i="11" a="1"/>
  <c r="H138" i="11" a="1"/>
  <c r="G68" i="11" a="1"/>
  <c r="F119" i="11" a="1"/>
  <c r="E39" i="11" a="1"/>
  <c r="E342" i="11" a="1"/>
  <c r="D325" i="11" a="1"/>
  <c r="J107" i="11" a="1"/>
  <c r="L172" i="11" a="1"/>
  <c r="I145" i="11" a="1"/>
  <c r="H335" i="11" a="1"/>
  <c r="G228" i="11" a="1"/>
  <c r="F200" i="11" a="1"/>
  <c r="E104" i="11" a="1"/>
  <c r="D344" i="11" a="1"/>
  <c r="D80" i="11" a="1"/>
  <c r="L229" i="11" a="1"/>
  <c r="I37" i="11" a="1"/>
  <c r="H72" i="11" a="1"/>
  <c r="G141" i="11" a="1"/>
  <c r="F100" i="11" a="1"/>
  <c r="E286" i="11" a="1"/>
  <c r="L164" i="11" a="1"/>
  <c r="E263" i="11" a="1"/>
  <c r="F296" i="11" a="1"/>
  <c r="K117" i="11" a="1"/>
  <c r="I341" i="11" a="1"/>
  <c r="H84" i="11" a="1"/>
  <c r="G237" i="11" a="1"/>
  <c r="F324" i="11" a="1"/>
  <c r="E324" i="11" a="1"/>
  <c r="D317" i="11" a="1"/>
  <c r="L54" i="11" a="1"/>
  <c r="I303" i="11" a="1"/>
  <c r="H239" i="11" a="1"/>
  <c r="G93" i="11" a="1"/>
  <c r="F104" i="11" a="1"/>
  <c r="E322" i="11" a="1"/>
  <c r="D145" i="11" a="1"/>
  <c r="G192" i="11" a="1"/>
  <c r="F121" i="11" a="1"/>
  <c r="J297" i="11" a="1"/>
  <c r="I187" i="11" a="1"/>
  <c r="J145" i="11" a="1"/>
  <c r="K50" i="11" a="1"/>
  <c r="N162" i="11" a="1"/>
  <c r="L95" i="11" a="1"/>
  <c r="K48" i="11" a="1"/>
  <c r="M291" i="11" a="1"/>
  <c r="K293" i="11" a="1"/>
  <c r="J312" i="11" a="1"/>
  <c r="I268" i="11" a="1"/>
  <c r="N143" i="11" a="1"/>
  <c r="L13" i="11" a="1"/>
  <c r="K277" i="11" a="1"/>
  <c r="J254" i="11" a="1"/>
  <c r="I101" i="11" a="1"/>
  <c r="M53" i="11" a="1"/>
  <c r="L124" i="11" a="1"/>
  <c r="J336" i="11" a="1"/>
  <c r="I73" i="11" a="1"/>
  <c r="N31" i="11" a="1"/>
  <c r="M207" i="11" a="1"/>
  <c r="K259" i="11" a="1"/>
  <c r="J55" i="11" a="1"/>
  <c r="I38" i="11" a="1"/>
  <c r="N116" i="11" a="1"/>
  <c r="L157" i="11" a="1"/>
  <c r="K256" i="11" a="1"/>
  <c r="J290" i="11" a="1"/>
  <c r="I190" i="11" a="1"/>
  <c r="N135" i="11" a="1"/>
  <c r="L284" i="11" a="1"/>
  <c r="K207" i="11" a="1"/>
  <c r="J46" i="11" a="1"/>
  <c r="I13" i="11" a="1"/>
  <c r="M227" i="11" a="1"/>
  <c r="L330" i="11" a="1"/>
  <c r="J155" i="11" a="1"/>
  <c r="I276" i="11" a="1"/>
  <c r="N249" i="11" a="1"/>
  <c r="J256" i="11" a="1"/>
  <c r="H113" i="11" a="1"/>
  <c r="G57" i="11" a="1"/>
  <c r="M63" i="11" a="1"/>
  <c r="J77" i="11" a="1"/>
  <c r="H152" i="11" a="1"/>
  <c r="G317" i="11" a="1"/>
  <c r="F263" i="11" a="1"/>
  <c r="E183" i="11" a="1"/>
  <c r="D103" i="11" a="1"/>
  <c r="E256" i="11" a="1"/>
  <c r="F270" i="11" a="1"/>
  <c r="L288" i="11" a="1"/>
  <c r="I231" i="11" a="1"/>
  <c r="H250" i="11" a="1"/>
  <c r="G235" i="11" a="1"/>
  <c r="F221" i="11" a="1"/>
  <c r="E185" i="11" a="1"/>
  <c r="D306" i="11" a="1"/>
  <c r="G120" i="11" a="1"/>
  <c r="K118" i="11" a="1"/>
  <c r="I211" i="11" a="1"/>
  <c r="H252" i="11" a="1"/>
  <c r="G310" i="11" a="1"/>
  <c r="F308" i="11" a="1"/>
  <c r="E90" i="11" a="1"/>
  <c r="K169" i="11" a="1"/>
  <c r="E138" i="11" a="1"/>
  <c r="E82" i="11" a="1"/>
  <c r="K307" i="11" a="1"/>
  <c r="H51" i="11" a="1"/>
  <c r="H311" i="11" a="1"/>
  <c r="G130" i="11" a="1"/>
  <c r="F318" i="11" a="1"/>
  <c r="E293" i="11" a="1"/>
  <c r="D302" i="11" a="1"/>
  <c r="L203" i="11" a="1"/>
  <c r="I246" i="11" a="1"/>
  <c r="H80" i="11" a="1"/>
  <c r="K309" i="11" a="1"/>
  <c r="K185" i="11" a="1"/>
  <c r="N172" i="11" a="1"/>
  <c r="M218" i="11" a="1"/>
  <c r="K5" i="11" a="1"/>
  <c r="N149" i="11" a="1"/>
  <c r="K68" i="11" a="1"/>
  <c r="J220" i="11" a="1"/>
  <c r="I264" i="11" a="1"/>
  <c r="N181" i="11" a="1"/>
  <c r="L111" i="11" a="1"/>
  <c r="K64" i="11" a="1"/>
  <c r="J116" i="11" a="1"/>
  <c r="I289" i="11" a="1"/>
  <c r="N258" i="11" a="1"/>
  <c r="L242" i="11" a="1"/>
  <c r="K318" i="11" a="1"/>
  <c r="J255" i="11" a="1"/>
  <c r="I324" i="11" a="1"/>
  <c r="M219" i="11" a="1"/>
  <c r="L233" i="11" a="1"/>
  <c r="J75" i="11" a="1"/>
  <c r="I157" i="11" a="1"/>
  <c r="N82" i="11" a="1"/>
  <c r="M122" i="11" a="1"/>
  <c r="K215" i="11" a="1"/>
  <c r="J189" i="11" a="1"/>
  <c r="I44" i="11" a="1"/>
  <c r="N124" i="11" a="1"/>
  <c r="L180" i="11" a="1"/>
  <c r="K269" i="11" a="1"/>
  <c r="J99" i="11" a="1"/>
  <c r="I226" i="11" a="1"/>
  <c r="M47" i="11" a="1"/>
  <c r="L225" i="11" a="1"/>
  <c r="J47" i="11" a="1"/>
  <c r="J323" i="11" a="1"/>
  <c r="I257" i="11" a="1"/>
  <c r="K204" i="11" a="1"/>
  <c r="I306" i="11" a="1"/>
  <c r="H29" i="11" a="1"/>
  <c r="N27" i="11" a="1"/>
  <c r="K251" i="11" a="1"/>
  <c r="H135" i="11" a="1"/>
  <c r="G55" i="11" a="1"/>
  <c r="G146" i="11" a="1"/>
  <c r="F297" i="11" a="1"/>
  <c r="E240" i="11" a="1"/>
  <c r="D260" i="11" a="1"/>
  <c r="D100" i="11" a="1"/>
  <c r="L91" i="11" a="1"/>
  <c r="I47" i="11" a="1"/>
  <c r="H189" i="11" a="1"/>
  <c r="G29" i="11" a="1"/>
  <c r="F65" i="11" a="1"/>
  <c r="E109" i="11" a="1"/>
  <c r="D60" i="11" a="1"/>
  <c r="E21" i="11" a="1"/>
  <c r="L243" i="11" a="1"/>
  <c r="I28" i="11" a="1"/>
  <c r="H248" i="11" a="1"/>
  <c r="G210" i="11" a="1"/>
  <c r="F334" i="11" a="1"/>
  <c r="E312" i="11" a="1"/>
  <c r="D85" i="11" a="1"/>
  <c r="F36" i="11" a="1"/>
  <c r="G195" i="11" a="1"/>
  <c r="L114" i="11" a="1"/>
  <c r="I301" i="11" a="1"/>
  <c r="H267" i="11" a="1"/>
  <c r="G260" i="11" a="1"/>
  <c r="F246" i="11" a="1"/>
  <c r="E201" i="11" a="1"/>
  <c r="D345" i="11" a="1"/>
  <c r="M254" i="11" a="1"/>
  <c r="J68" i="11" a="1"/>
  <c r="H46" i="11" a="1"/>
  <c r="G160" i="11" a="1"/>
  <c r="F237" i="11" a="1"/>
  <c r="E4" i="11" a="1"/>
  <c r="D10" i="11" a="1"/>
  <c r="H13" i="11" a="1"/>
  <c r="G164" i="11" a="1"/>
  <c r="J293" i="11" a="1"/>
  <c r="I263" i="11" a="1"/>
  <c r="F185" i="11" a="1"/>
  <c r="L138" i="11" a="1"/>
  <c r="I332" i="11" a="1"/>
  <c r="M286" i="11" a="1"/>
  <c r="K47" i="11" a="1"/>
  <c r="J278" i="11" a="1"/>
  <c r="I122" i="11" a="1"/>
  <c r="N85" i="11" a="1"/>
  <c r="M333" i="11" a="1"/>
  <c r="K191" i="11" a="1"/>
  <c r="J115" i="11" a="1"/>
  <c r="I343" i="11" a="1"/>
  <c r="L15" i="11" a="1"/>
  <c r="I7" i="11" a="1"/>
  <c r="H149" i="11" a="1"/>
  <c r="G254" i="11" a="1"/>
  <c r="L126" i="11" a="1"/>
  <c r="I136" i="11" a="1"/>
  <c r="H328" i="11" a="1"/>
  <c r="G215" i="11" a="1"/>
  <c r="F181" i="11" a="1"/>
  <c r="E88" i="11" a="1"/>
  <c r="D209" i="11" a="1"/>
  <c r="D109" i="11" a="1"/>
  <c r="N189" i="11" a="1"/>
  <c r="J165" i="11" a="1"/>
  <c r="H17" i="11" a="1"/>
  <c r="G9" i="11" a="1"/>
  <c r="F75" i="11" a="1"/>
  <c r="F314" i="11" a="1"/>
  <c r="E134" i="11" a="1"/>
  <c r="G302" i="11" a="1"/>
  <c r="M83" i="11" a="1"/>
  <c r="J87" i="11" a="1"/>
  <c r="H165" i="11" a="1"/>
  <c r="G335" i="11" a="1"/>
  <c r="F271" i="11" a="1"/>
  <c r="E306" i="11" a="1"/>
  <c r="F108" i="11" a="1"/>
  <c r="G19" i="11" a="1"/>
  <c r="J10" i="11" a="1"/>
  <c r="M202" i="11" a="1"/>
  <c r="F125" i="11" a="1"/>
  <c r="F14" i="11" a="1"/>
  <c r="I149" i="11" a="1"/>
  <c r="M237" i="11" a="1"/>
  <c r="K272" i="11" a="1"/>
  <c r="J66" i="11" a="1"/>
  <c r="I49" i="11" a="1"/>
  <c r="N161" i="11" a="1"/>
  <c r="L198" i="11" a="1"/>
  <c r="K275" i="11" a="1"/>
  <c r="J121" i="11" a="1"/>
  <c r="I248" i="11" a="1"/>
  <c r="L24" i="11" a="1"/>
  <c r="I171" i="11" a="1"/>
  <c r="H299" i="11" a="1"/>
  <c r="G170" i="11" a="1"/>
  <c r="L277" i="11" a="1"/>
  <c r="I216" i="11" a="1"/>
  <c r="H232" i="11" a="1"/>
  <c r="G229" i="11" a="1"/>
  <c r="F214" i="11" a="1"/>
  <c r="E174" i="11" a="1"/>
  <c r="D316" i="11" a="1"/>
  <c r="D84" i="11" a="1"/>
  <c r="N30" i="11" a="1"/>
  <c r="J60" i="11" a="1"/>
  <c r="H30" i="11" a="1"/>
  <c r="G230" i="11" a="1"/>
  <c r="F219" i="11" a="1"/>
  <c r="E139" i="11" a="1"/>
  <c r="D251" i="11" a="1"/>
  <c r="E23" i="11" a="1"/>
  <c r="M152" i="11" a="1"/>
  <c r="J318" i="11" a="1"/>
  <c r="H205" i="11" a="1"/>
  <c r="G323" i="11" a="1"/>
  <c r="F172" i="11" a="1"/>
  <c r="E335" i="11" a="1"/>
  <c r="D255" i="11" a="1"/>
  <c r="G189" i="11" a="1"/>
  <c r="E173" i="11" a="1"/>
  <c r="M72" i="11" a="1"/>
  <c r="J227" i="11" a="1"/>
  <c r="H188" i="11" a="1"/>
  <c r="G124" i="11" a="1"/>
  <c r="F102" i="11" a="1"/>
  <c r="E140" i="11" a="1"/>
  <c r="D29" i="11" a="1"/>
  <c r="N39" i="11" a="1"/>
  <c r="J225" i="11" a="1"/>
  <c r="H270" i="11" a="1"/>
  <c r="G157" i="11" a="1"/>
  <c r="F183" i="11" a="1"/>
  <c r="E103" i="11" a="1"/>
  <c r="D23" i="11" a="1"/>
  <c r="D184" i="11" a="1"/>
  <c r="E75" i="11" a="1"/>
  <c r="M335" i="11" a="1"/>
  <c r="I305" i="11" a="1"/>
  <c r="N261" i="11" a="1"/>
  <c r="L46" i="11" a="1"/>
  <c r="K112" i="11" a="1"/>
  <c r="J270" i="11" a="1"/>
  <c r="I338" i="11" a="1"/>
  <c r="N313" i="11" a="1"/>
  <c r="L255" i="11" a="1"/>
  <c r="K325" i="11" a="1"/>
  <c r="J276" i="11" a="1"/>
  <c r="I184" i="11" a="1"/>
  <c r="M94" i="11" a="1"/>
  <c r="F313" i="11" a="1"/>
  <c r="D149" i="11" a="1"/>
  <c r="M143" i="11" a="1"/>
  <c r="I342" i="11" a="1"/>
  <c r="K188" i="11" a="1"/>
  <c r="I222" i="11" a="1"/>
  <c r="M150" i="11" a="1"/>
  <c r="J91" i="11" a="1"/>
  <c r="N34" i="11" a="1"/>
  <c r="F124" i="11" a="1"/>
  <c r="D58" i="11" a="1"/>
  <c r="N283" i="11" a="1"/>
  <c r="M137" i="11" a="1"/>
  <c r="K62" i="11" a="1"/>
  <c r="J24" i="11" a="1"/>
  <c r="I137" i="11" a="1"/>
  <c r="N275" i="11" a="1"/>
  <c r="L22" i="11" a="1"/>
  <c r="K58" i="11" a="1"/>
  <c r="J211" i="11" a="1"/>
  <c r="I138" i="11" a="1"/>
  <c r="L234" i="11" a="1"/>
  <c r="I48" i="11" a="1"/>
  <c r="H204" i="11" a="1"/>
  <c r="F33" i="11" a="1"/>
  <c r="K336" i="11" a="1"/>
  <c r="I213" i="11" a="1"/>
  <c r="H26" i="11" a="1"/>
  <c r="G167" i="11" a="1"/>
  <c r="F290" i="11" a="1"/>
  <c r="E276" i="11" a="1"/>
  <c r="D290" i="11" a="1"/>
  <c r="D330" i="11" a="1"/>
  <c r="M296" i="11" a="1"/>
  <c r="J137" i="11" a="1"/>
  <c r="H70" i="11" a="1"/>
  <c r="G218" i="11" a="1"/>
  <c r="F25" i="11" a="1"/>
  <c r="E283" i="11" a="1"/>
  <c r="D310" i="11" a="1"/>
  <c r="D49" i="11" a="1"/>
  <c r="M74" i="11" a="1"/>
  <c r="J307" i="11" a="1"/>
  <c r="H341" i="11" a="1"/>
  <c r="G196" i="11" a="1"/>
  <c r="F224" i="11" a="1"/>
  <c r="E316" i="11" a="1"/>
  <c r="D160" i="11" a="1"/>
  <c r="G242" i="11" a="1"/>
  <c r="E129" i="11" a="1"/>
  <c r="L21" i="11" a="1"/>
  <c r="I68" i="11" a="1"/>
  <c r="H334" i="11" a="1"/>
  <c r="G233" i="11" a="1"/>
  <c r="F218" i="11" a="1"/>
  <c r="E221" i="11" a="1"/>
  <c r="D4" i="11" a="1"/>
  <c r="M345" i="11" a="1"/>
  <c r="J72" i="11" a="1"/>
  <c r="H12" i="11" a="1"/>
  <c r="G32" i="11" a="1"/>
  <c r="F327" i="11" a="1"/>
  <c r="E247" i="11" a="1"/>
  <c r="D167" i="11" a="1"/>
  <c r="M68" i="11" a="1"/>
  <c r="E230" i="11" a="1"/>
  <c r="M88" i="11" a="1"/>
  <c r="I196" i="11" a="1"/>
  <c r="N341" i="11" a="1"/>
  <c r="L186" i="11" a="1"/>
  <c r="K212" i="11" a="1"/>
  <c r="J311" i="11" a="1"/>
  <c r="I297" i="11" a="1"/>
  <c r="M140" i="11" a="1"/>
  <c r="L82" i="11" a="1"/>
  <c r="J16" i="11" a="1"/>
  <c r="I91" i="11" a="1"/>
  <c r="H11" i="11" a="1"/>
  <c r="F78" i="11" a="1"/>
  <c r="H150" i="11" a="1"/>
  <c r="D76" i="11" a="1"/>
  <c r="K308" i="11" a="1"/>
  <c r="H96" i="11" a="1"/>
  <c r="G216" i="11" a="1"/>
  <c r="F312" i="11" a="1"/>
  <c r="E96" i="11" a="1"/>
  <c r="N107" i="11" a="1"/>
  <c r="I8" i="11" a="1"/>
  <c r="G65" i="11" a="1"/>
  <c r="E49" i="11" a="1"/>
  <c r="J334" i="11" a="1"/>
  <c r="L86" i="11" a="1"/>
  <c r="N148" i="11" a="1"/>
  <c r="J150" i="11" a="1"/>
  <c r="N221" i="11" a="1"/>
  <c r="I180" i="11" a="1"/>
  <c r="K286" i="11" a="1"/>
  <c r="I281" i="11" a="1"/>
  <c r="H206" i="11" a="1"/>
  <c r="E56" i="11" a="1"/>
  <c r="K238" i="11" a="1"/>
  <c r="H87" i="11" a="1"/>
  <c r="G7" i="11" a="1"/>
  <c r="G238" i="11" a="1"/>
  <c r="F278" i="11" a="1"/>
  <c r="E40" i="11" a="1"/>
  <c r="D72" i="11" a="1"/>
  <c r="D105" i="11" a="1"/>
  <c r="M48" i="11" a="1"/>
  <c r="J132" i="11" a="1"/>
  <c r="H319" i="11" a="1"/>
  <c r="G191" i="11" a="1"/>
  <c r="F205" i="11" a="1"/>
  <c r="E300" i="11" a="1"/>
  <c r="D286" i="11" a="1"/>
  <c r="F233" i="11" a="1"/>
  <c r="L193" i="11" a="1"/>
  <c r="I154" i="11" a="1"/>
  <c r="H16" i="11" a="1"/>
  <c r="G240" i="11" a="1"/>
  <c r="F206" i="11" a="1"/>
  <c r="E120" i="11" a="1"/>
  <c r="D201" i="11" a="1"/>
  <c r="F20" i="11" a="1"/>
  <c r="D34" i="11" a="1"/>
  <c r="L159" i="11" a="1"/>
  <c r="I237" i="11" a="1"/>
  <c r="H60" i="11" a="1"/>
  <c r="G82" i="11" a="1"/>
  <c r="F118" i="11" a="1"/>
  <c r="E105" i="11" a="1"/>
  <c r="D172" i="11" a="1"/>
  <c r="M241" i="11" a="1"/>
  <c r="J265" i="11" a="1"/>
  <c r="H208" i="11" a="1"/>
  <c r="G129" i="11" a="1"/>
  <c r="F109" i="11" a="1"/>
  <c r="E156" i="11" a="1"/>
  <c r="J280" i="11" a="1"/>
  <c r="H38" i="11" a="1"/>
  <c r="G13" i="11" a="1"/>
  <c r="M249" i="11" a="1"/>
  <c r="J84" i="11" a="1"/>
  <c r="H157" i="11" a="1"/>
  <c r="G108" i="11" a="1"/>
  <c r="F70" i="11" a="1"/>
  <c r="E92" i="11" a="1"/>
  <c r="D17" i="11" a="1"/>
  <c r="D21" i="11" a="1"/>
  <c r="E232" i="11" a="1"/>
  <c r="K230" i="11" a="1"/>
  <c r="I104" i="11" a="1"/>
  <c r="H44" i="11" a="1"/>
  <c r="G256" i="11" a="1"/>
  <c r="F284" i="11" a="1"/>
  <c r="E181" i="11" a="1"/>
  <c r="J74" i="11" a="1"/>
  <c r="N10" i="11" a="1"/>
  <c r="K335" i="11" a="1"/>
  <c r="H191" i="11" a="1"/>
  <c r="G111" i="11" a="1"/>
  <c r="F31" i="11" a="1"/>
  <c r="F158" i="11" a="1"/>
  <c r="E278" i="11" a="1"/>
  <c r="I120" i="11" a="1"/>
  <c r="D8" i="11" a="1"/>
  <c r="N212" i="11" a="1"/>
  <c r="J43" i="11" a="1"/>
  <c r="H170" i="11" a="1"/>
  <c r="G84" i="11" a="1"/>
  <c r="F131" i="11" a="1"/>
  <c r="E51" i="11" a="1"/>
  <c r="E262" i="11" a="1"/>
  <c r="D264" i="11" a="1"/>
  <c r="K152" i="11" a="1"/>
  <c r="I322" i="11" a="1"/>
  <c r="J274" i="11" a="1"/>
  <c r="H137" i="11" a="1"/>
  <c r="G217" i="11" a="1"/>
  <c r="L221" i="11" a="1"/>
  <c r="I41" i="11" a="1"/>
  <c r="H313" i="11" a="1"/>
  <c r="G172" i="11" a="1"/>
  <c r="F186" i="11" a="1"/>
  <c r="E194" i="11" a="1"/>
  <c r="D320" i="11" a="1"/>
  <c r="D214" i="11" a="1"/>
  <c r="N123" i="11" a="1"/>
  <c r="K283" i="11" a="1"/>
  <c r="H139" i="11" a="1"/>
  <c r="G59" i="11" a="1"/>
  <c r="G319" i="11" a="1"/>
  <c r="F305" i="11" a="1"/>
  <c r="E193" i="11" a="1"/>
  <c r="H316" i="11" a="1"/>
  <c r="N216" i="11" a="1"/>
  <c r="J177" i="11" a="1"/>
  <c r="H259" i="11" a="1"/>
  <c r="G142" i="11" a="1"/>
  <c r="F175" i="11" a="1"/>
  <c r="E95" i="11" a="1"/>
  <c r="D15" i="11" a="1"/>
  <c r="H228" i="11" a="1"/>
  <c r="F38" i="11" a="1"/>
  <c r="M95" i="11" a="1"/>
  <c r="J93" i="11" a="1"/>
  <c r="H184" i="11" a="1"/>
  <c r="G340" i="11" a="1"/>
  <c r="F275" i="11" a="1"/>
  <c r="E195" i="11" a="1"/>
  <c r="D115" i="11" a="1"/>
  <c r="N118" i="11" a="1"/>
  <c r="K74" i="11" a="1"/>
  <c r="H103" i="11" a="1"/>
  <c r="G23" i="11" a="1"/>
  <c r="G88" i="11" a="1"/>
  <c r="F321" i="11" a="1"/>
  <c r="E112" i="11" a="1"/>
  <c r="H342" i="11" a="1"/>
  <c r="E226" i="11" a="1"/>
  <c r="D342" i="11" a="1"/>
  <c r="F149" i="11" a="1"/>
  <c r="M5" i="11" a="1"/>
  <c r="J230" i="11" a="1"/>
  <c r="H275" i="11" a="1"/>
  <c r="G166" i="11" a="1"/>
  <c r="F187" i="11" a="1"/>
  <c r="E107" i="11" a="1"/>
  <c r="D27" i="11" a="1"/>
  <c r="D248" i="11" a="1"/>
  <c r="F176" i="11" a="1"/>
  <c r="G183" i="11" a="1"/>
  <c r="K67" i="11" a="1"/>
  <c r="I192" i="11" a="1"/>
  <c r="H154" i="11" a="1"/>
  <c r="G224" i="11" a="1"/>
  <c r="F138" i="11" a="1"/>
  <c r="E318" i="11" a="1"/>
  <c r="D146" i="11" a="1"/>
  <c r="G87" i="11" a="1"/>
  <c r="E77" i="11" a="1"/>
  <c r="M281" i="11" a="1"/>
  <c r="J25" i="11" a="1"/>
  <c r="H246" i="11" a="1"/>
  <c r="G145" i="11" a="1"/>
  <c r="F141" i="11" a="1"/>
  <c r="E204" i="11" a="1"/>
  <c r="D45" i="11" a="1"/>
  <c r="K121" i="11" a="1"/>
  <c r="E212" i="11" a="1"/>
  <c r="N310" i="11" a="1"/>
  <c r="K200" i="11" a="1"/>
  <c r="H123" i="11" a="1"/>
  <c r="G43" i="11" a="1"/>
  <c r="F299" i="11" a="1"/>
  <c r="D294" i="11" a="1"/>
  <c r="D174" i="11" a="1"/>
  <c r="D282" i="11" a="1"/>
  <c r="G173" i="11" a="1"/>
  <c r="I247" i="11" a="1"/>
  <c r="I333" i="11" a="1"/>
  <c r="F325" i="11" a="1"/>
  <c r="D121" i="11" a="1"/>
  <c r="E241" i="11" a="1"/>
  <c r="N166" i="11" a="1"/>
  <c r="K25" i="11" a="1"/>
  <c r="H59" i="11" a="1"/>
  <c r="H253" i="11" a="1"/>
  <c r="G213" i="11" a="1"/>
  <c r="F343" i="11" a="1"/>
  <c r="E309" i="11" a="1"/>
  <c r="D318" i="11" a="1"/>
  <c r="G77" i="11" a="1"/>
  <c r="E310" i="11" a="1"/>
  <c r="L42" i="11" a="1"/>
  <c r="I110" i="11" a="1"/>
  <c r="H78" i="11" a="1"/>
  <c r="G257" i="11" a="1"/>
  <c r="F250" i="11" a="1"/>
  <c r="E242" i="11" a="1"/>
  <c r="D62" i="11" a="1"/>
  <c r="H71" i="11" a="1"/>
  <c r="D197" i="11" a="1"/>
  <c r="N157" i="11" a="1"/>
  <c r="J13" i="11" a="1"/>
  <c r="H94" i="11" a="1"/>
  <c r="G276" i="11" a="1"/>
  <c r="F243" i="11" a="1"/>
  <c r="E163" i="11" a="1"/>
  <c r="D83" i="11" a="1"/>
  <c r="N269" i="11" a="1"/>
  <c r="F142" i="11" a="1"/>
  <c r="G194" i="11" a="1"/>
  <c r="K79" i="11" a="1"/>
  <c r="I277" i="11" a="1"/>
  <c r="H194" i="11" a="1"/>
  <c r="G248" i="11" a="1"/>
  <c r="G200" i="11" a="1"/>
  <c r="D169" i="11" a="1"/>
  <c r="G156" i="11" a="1"/>
  <c r="K4" i="11" a="1"/>
  <c r="G18" i="11" a="1"/>
  <c r="E252" i="11" a="1"/>
  <c r="F231" i="11" a="1"/>
  <c r="D30" i="11" a="1"/>
  <c r="F247" i="11" a="1"/>
  <c r="F49" i="11" a="1"/>
  <c r="L260" i="11" a="1"/>
  <c r="I21" i="11" a="1"/>
  <c r="H293" i="11" a="1"/>
  <c r="G278" i="11" a="1"/>
  <c r="F272" i="11" a="1"/>
  <c r="E217" i="11" a="1"/>
  <c r="D12" i="11" a="1"/>
  <c r="H97" i="11" a="1"/>
  <c r="F42" i="11" a="1"/>
  <c r="M266" i="11" a="1"/>
  <c r="J317" i="11" a="1"/>
  <c r="H128" i="11" a="1"/>
  <c r="G259" i="11" a="1"/>
  <c r="F82" i="11" a="1"/>
  <c r="E303" i="11" a="1"/>
  <c r="D223" i="11" a="1"/>
  <c r="M310" i="11" a="1"/>
  <c r="E234" i="11" a="1"/>
  <c r="N173" i="11" a="1"/>
  <c r="K98" i="11" a="1"/>
  <c r="H115" i="11" a="1"/>
  <c r="G35" i="11" a="1"/>
  <c r="G219" i="11" a="1"/>
  <c r="F130" i="11" a="1"/>
  <c r="E160" i="11" a="1"/>
  <c r="D180" i="11" a="1"/>
  <c r="G150" i="11" a="1"/>
  <c r="E192" i="11" a="1"/>
  <c r="L227" i="11" a="1"/>
  <c r="I189" i="11" a="1"/>
  <c r="H118" i="11" a="1"/>
  <c r="G288" i="11" a="1"/>
  <c r="L300" i="11" a="1"/>
  <c r="E178" i="11" a="1"/>
  <c r="J161" i="11" a="1"/>
  <c r="D265" i="11" a="1"/>
  <c r="E248" i="11" a="1"/>
  <c r="D66" i="11" a="1"/>
  <c r="D228" i="11" a="1"/>
  <c r="L212" i="11" a="1"/>
  <c r="I11" i="11" a="1"/>
  <c r="K27" i="11" a="1"/>
  <c r="I109" i="11" a="1"/>
  <c r="H112" i="11" a="1"/>
  <c r="G211" i="11" a="1"/>
  <c r="F132" i="11" a="1"/>
  <c r="E313" i="11" a="1"/>
  <c r="D141" i="11" a="1"/>
  <c r="H282" i="11" a="1"/>
  <c r="F152" i="11" a="1"/>
  <c r="E73" i="11" a="1"/>
  <c r="F163" i="11" a="1"/>
  <c r="I105" i="11" a="1"/>
  <c r="G27" i="11" a="1"/>
  <c r="F244" i="11" a="1"/>
  <c r="E128" i="11" a="1"/>
  <c r="J2" i="11" a="1"/>
  <c r="D235" i="11" a="1"/>
  <c r="L155" i="11" a="1"/>
  <c r="I335" i="11" a="1"/>
  <c r="H257" i="11" a="1"/>
  <c r="G136" i="11" a="1"/>
  <c r="F117" i="11" a="1"/>
  <c r="E338" i="11" a="1"/>
  <c r="D161" i="11" a="1"/>
  <c r="H100" i="11" a="1"/>
  <c r="G286" i="11" a="1"/>
  <c r="M20" i="11" a="1"/>
  <c r="J151" i="11" a="1"/>
  <c r="H222" i="11" a="1"/>
  <c r="G171" i="11" a="1"/>
  <c r="F291" i="11" a="1"/>
  <c r="E211" i="11" a="1"/>
  <c r="D131" i="11" a="1"/>
  <c r="N97" i="11" a="1"/>
  <c r="F137" i="11" a="1"/>
  <c r="F63" i="11" a="1"/>
  <c r="K291" i="11" a="1"/>
  <c r="I42" i="11" a="1"/>
  <c r="H331" i="11" a="1"/>
  <c r="G37" i="11" a="1"/>
  <c r="G69" i="11" a="1"/>
  <c r="D261" i="11" a="1"/>
  <c r="F307" i="11" a="1"/>
  <c r="J45" i="11" a="1"/>
  <c r="E227" i="11" a="1"/>
  <c r="D291" i="11" a="1"/>
  <c r="D3" i="11" a="1"/>
  <c r="G151" i="11" a="1"/>
  <c r="F174" i="11" a="1"/>
  <c r="K297" i="11" a="1"/>
  <c r="H155" i="11" a="1"/>
  <c r="G75" i="11" a="1"/>
  <c r="G268" i="11" a="1"/>
  <c r="F226" i="11" a="1"/>
  <c r="E320" i="11" a="1"/>
  <c r="D334" i="11" a="1"/>
  <c r="G61" i="11" a="1"/>
  <c r="D182" i="11" a="1"/>
  <c r="L341" i="11" a="1"/>
  <c r="I241" i="11" a="1"/>
  <c r="H121" i="11" a="1"/>
  <c r="G48" i="11" a="1"/>
  <c r="F245" i="11" a="1"/>
  <c r="E184" i="11" a="1"/>
  <c r="D257" i="11" a="1"/>
  <c r="H141" i="11" a="1"/>
  <c r="F166" i="11" a="1"/>
  <c r="M117" i="11" a="1"/>
  <c r="J152" i="11" a="1"/>
  <c r="H6" i="11" a="1"/>
  <c r="G168" i="11" a="1"/>
  <c r="F339" i="11" a="1"/>
  <c r="E259" i="11" a="1"/>
  <c r="H173" i="11" a="1"/>
  <c r="D47" i="11" a="1"/>
  <c r="I70" i="11" a="1"/>
  <c r="G262" i="11" a="1"/>
  <c r="F16" i="11" a="1"/>
  <c r="D75" i="11" a="1"/>
  <c r="H167" i="11" a="1"/>
  <c r="D218" i="11" a="1"/>
  <c r="L313" i="11" a="1"/>
  <c r="I155" i="11" a="1"/>
  <c r="H142" i="11" a="1"/>
  <c r="G138" i="11" a="1"/>
  <c r="H136" i="11" a="1"/>
  <c r="M123" i="11" a="1"/>
  <c r="J153" i="11" a="1"/>
  <c r="L320" i="11" a="1"/>
  <c r="N142" i="11" a="1"/>
  <c r="K216" i="11" a="1"/>
  <c r="I167" i="11" a="1"/>
  <c r="H289" i="11" a="1"/>
  <c r="L291" i="11" a="1"/>
  <c r="H181" i="11" a="1"/>
  <c r="F53" i="11" a="1"/>
  <c r="D140" i="11" a="1"/>
  <c r="K233" i="11" a="1"/>
  <c r="G107" i="11" a="1"/>
  <c r="F56" i="11" a="1"/>
  <c r="E246" i="11" a="1"/>
  <c r="N194" i="11" a="1"/>
  <c r="G239" i="11" a="1"/>
  <c r="E143" i="11" a="1"/>
  <c r="H271" i="11" a="1"/>
  <c r="M334" i="11" a="1"/>
  <c r="H340" i="11" a="1"/>
  <c r="F323" i="11" a="1"/>
  <c r="D163" i="11" a="1"/>
  <c r="N178" i="11" a="1"/>
  <c r="G71" i="11" a="1"/>
  <c r="K182" i="11" a="1"/>
  <c r="L163" i="11" a="1"/>
  <c r="M311" i="11" a="1"/>
  <c r="J326" i="11" a="1"/>
  <c r="M3" i="11" a="1"/>
  <c r="J7" i="11" a="1"/>
  <c r="I224" i="11" a="1"/>
  <c r="L202" i="11" a="1"/>
  <c r="N265" i="11" a="1"/>
  <c r="K38" i="11" a="1"/>
  <c r="I123" i="11" a="1"/>
  <c r="L6" i="11" a="1"/>
  <c r="J310" i="11" a="1"/>
  <c r="M131" i="11" a="1"/>
  <c r="L106" i="11" a="1"/>
  <c r="I39" i="11" a="1"/>
  <c r="K127" i="11" a="1"/>
  <c r="M15" i="11" a="1"/>
  <c r="H126" i="11" a="1"/>
  <c r="M64" i="11" a="1"/>
  <c r="H192" i="11" a="1"/>
  <c r="F146" i="11" a="1"/>
  <c r="D247" i="11" a="1"/>
  <c r="D181" i="11" a="1"/>
  <c r="I229" i="11" a="1"/>
  <c r="G179" i="11" a="1"/>
  <c r="D200" i="11" a="1"/>
  <c r="K276" i="11" a="1"/>
  <c r="G15" i="11" a="1"/>
  <c r="F304" i="11" a="1"/>
  <c r="J110" i="11" a="1"/>
  <c r="D256" i="11" a="1"/>
  <c r="K2" i="11" a="1"/>
  <c r="G115" i="11" a="1"/>
  <c r="F257" i="11" a="1"/>
  <c r="D106" i="11" a="1"/>
  <c r="H285" i="11" a="1"/>
  <c r="F241" i="11" a="1"/>
  <c r="D226" i="11" a="1"/>
  <c r="N127" i="11" a="1"/>
  <c r="N45" i="11" a="1"/>
  <c r="D86" i="11" a="1"/>
  <c r="N332" i="11" a="1"/>
  <c r="K319" i="11" a="1"/>
  <c r="I199" i="11" a="1"/>
  <c r="L299" i="11" a="1"/>
  <c r="J131" i="11" a="1"/>
  <c r="I151" i="11" a="1"/>
  <c r="E223" i="11" a="1"/>
  <c r="H27" i="11" a="1"/>
  <c r="G301" i="11" a="1"/>
  <c r="E266" i="11" a="1"/>
  <c r="D341" i="11" a="1"/>
  <c r="J148" i="11" a="1"/>
  <c r="G113" i="11" a="1"/>
  <c r="E108" i="11" a="1"/>
  <c r="F277" i="11" a="1"/>
  <c r="H212" i="11" a="1"/>
  <c r="E186" i="11" a="1"/>
  <c r="F341" i="11" a="1"/>
  <c r="L137" i="11" a="1"/>
  <c r="F254" i="11" a="1"/>
  <c r="L162" i="11" a="1"/>
  <c r="J327" i="11" a="1"/>
  <c r="M135" i="11" a="1"/>
  <c r="J127" i="11" a="1"/>
  <c r="K173" i="11" a="1"/>
  <c r="H156" i="11" a="1"/>
  <c r="K331" i="11" a="1"/>
  <c r="G103" i="11" a="1"/>
  <c r="F329" i="11" a="1"/>
  <c r="D296" i="11" a="1"/>
  <c r="L230" i="11" a="1"/>
  <c r="H321" i="11" a="1"/>
  <c r="E205" i="11" a="1"/>
  <c r="E249" i="11" a="1"/>
  <c r="I228" i="11" a="1"/>
  <c r="G338" i="11" a="1"/>
  <c r="E94" i="11" a="1"/>
  <c r="F197" i="11" a="1"/>
  <c r="L2" i="11" a="1"/>
  <c r="G190" i="11" a="1"/>
  <c r="E297" i="11" a="1"/>
  <c r="L115" i="11" a="1"/>
  <c r="I59" i="11" a="1"/>
  <c r="G45" i="11" a="1"/>
  <c r="E130" i="11" a="1"/>
  <c r="H162" i="11" a="1"/>
  <c r="J78" i="11" a="1"/>
  <c r="I219" i="11" a="1"/>
  <c r="L201" i="11" a="1"/>
  <c r="I193" i="11" a="1"/>
  <c r="K59" i="11" a="1"/>
  <c r="I131" i="11" a="1"/>
  <c r="H28" i="11" a="1"/>
  <c r="F165" i="11" a="1"/>
  <c r="M314" i="11" a="1"/>
  <c r="L302" i="11" a="1"/>
  <c r="M96" i="11" a="1"/>
  <c r="N121" i="11" a="1"/>
  <c r="K187" i="11" a="1"/>
  <c r="I298" i="11" a="1"/>
  <c r="L216" i="11" a="1"/>
  <c r="I94" i="11" a="1"/>
  <c r="N69" i="11" a="1"/>
  <c r="H175" i="11" a="1"/>
  <c r="J166" i="11" a="1"/>
  <c r="G132" i="11" a="1"/>
  <c r="E87" i="11" a="1"/>
  <c r="D309" i="11" a="1"/>
  <c r="L90" i="11" a="1"/>
  <c r="H241" i="11" a="1"/>
  <c r="F328" i="11" a="1"/>
  <c r="D321" i="11" a="1"/>
  <c r="K52" i="11" a="1"/>
  <c r="H268" i="11" a="1"/>
  <c r="F228" i="11" a="1"/>
  <c r="K221" i="11" a="1"/>
  <c r="F248" i="11" a="1"/>
  <c r="H261" i="11" a="1"/>
  <c r="F317" i="11" a="1"/>
  <c r="D110" i="11" a="1"/>
  <c r="I186" i="11" a="1"/>
  <c r="G252" i="11" a="1"/>
  <c r="E152" i="11" a="1"/>
  <c r="G279" i="11" a="1"/>
  <c r="J169" i="11" a="1"/>
  <c r="L270" i="11" a="1"/>
  <c r="I25" i="11" a="1"/>
  <c r="M248" i="11" a="1"/>
  <c r="J71" i="11" a="1"/>
  <c r="M168" i="11" a="1"/>
  <c r="E86" i="11" a="1"/>
  <c r="I60" i="11" a="1"/>
  <c r="E291" i="11" a="1"/>
  <c r="L152" i="11" a="1"/>
  <c r="H199" i="11" a="1"/>
  <c r="E22" i="11" a="1"/>
  <c r="I121" i="11" a="1"/>
  <c r="J305" i="11" a="1"/>
  <c r="I329" i="11" a="1"/>
  <c r="H302" i="11" a="1"/>
  <c r="M290" i="11" a="1"/>
  <c r="H64" i="11" a="1"/>
  <c r="F18" i="11" a="1"/>
  <c r="D199" i="11" a="1"/>
  <c r="D279" i="11" a="1"/>
  <c r="I135" i="11" a="1"/>
  <c r="G309" i="11" a="1"/>
  <c r="D292" i="11" a="1"/>
  <c r="F177" i="11" a="1"/>
  <c r="H47" i="11" a="1"/>
  <c r="G325" i="11" a="1"/>
  <c r="E282" i="11" a="1"/>
  <c r="D135" i="11" a="1"/>
  <c r="H147" i="11" a="1"/>
  <c r="G220" i="11" a="1"/>
  <c r="E288" i="11" a="1"/>
  <c r="K11" i="11" a="1"/>
  <c r="H92" i="11" a="1"/>
  <c r="F113" i="11" a="1"/>
  <c r="I328" i="11" a="1"/>
  <c r="L272" i="11" a="1"/>
  <c r="H52" i="11" a="1"/>
  <c r="F74" i="11" a="1"/>
  <c r="D98" i="11" a="1"/>
  <c r="M75" i="11" a="1"/>
  <c r="G326" i="11" a="1"/>
  <c r="E187" i="11" a="1"/>
  <c r="E24" i="11" a="1"/>
  <c r="J329" i="11" a="1"/>
  <c r="G54" i="11" a="1"/>
  <c r="D303" i="11" a="1"/>
  <c r="E153" i="11" a="1"/>
  <c r="J314" i="11" a="1"/>
  <c r="G155" i="11" a="1"/>
  <c r="D77" i="11" a="1"/>
  <c r="J188" i="11" a="1"/>
  <c r="I240" i="11" a="1"/>
  <c r="K102" i="11" a="1"/>
  <c r="G225" i="11" a="1"/>
  <c r="F273" i="11" a="1"/>
  <c r="D89" i="11" a="1"/>
  <c r="M102" i="11" a="1"/>
  <c r="H198" i="11" a="1"/>
  <c r="E331" i="11" a="1"/>
  <c r="D20" i="11" a="1"/>
  <c r="I51" i="11" a="1"/>
  <c r="G34" i="11" a="1"/>
  <c r="D129" i="11" a="1"/>
  <c r="D187" i="11" a="1"/>
  <c r="L38" i="11" a="1"/>
  <c r="H221" i="11" a="1"/>
  <c r="F85" i="11" a="1"/>
  <c r="M170" i="11" a="1"/>
  <c r="H102" i="11" a="1"/>
  <c r="F57" i="11" a="1"/>
  <c r="D215" i="11" a="1"/>
  <c r="D71" i="11" a="1"/>
  <c r="L336" i="11" a="1"/>
  <c r="H230" i="11" a="1"/>
  <c r="F116" i="11" a="1"/>
  <c r="D208" i="11" a="1"/>
  <c r="D327" i="11" a="1"/>
  <c r="H74" i="11" a="1"/>
  <c r="F95" i="11" a="1"/>
  <c r="E294" i="11" a="1"/>
  <c r="F164" i="11" a="1"/>
  <c r="I256" i="11" a="1"/>
  <c r="G236" i="11" a="1"/>
  <c r="E329" i="11" a="1"/>
  <c r="H304" i="11" a="1"/>
  <c r="M323" i="11" a="1"/>
  <c r="E264" i="11" a="1"/>
  <c r="E236" i="11" a="1"/>
  <c r="H18" i="11" a="1"/>
  <c r="E251" i="11" a="1"/>
  <c r="N222" i="11" a="1"/>
  <c r="F188" i="11" a="1"/>
  <c r="H303" i="11" a="1"/>
  <c r="F41" i="11" a="1"/>
  <c r="D137" i="11" a="1"/>
  <c r="L131" i="11" a="1"/>
  <c r="H89" i="11" a="1"/>
  <c r="F8" i="11" a="1"/>
  <c r="D68" i="11" a="1"/>
  <c r="N243" i="11" a="1"/>
  <c r="H106" i="11" a="1"/>
  <c r="F242" i="11" a="1"/>
  <c r="E131" i="11" a="1"/>
  <c r="G147" i="11" a="1"/>
  <c r="E151" i="11" a="1"/>
  <c r="D258" i="11" a="1"/>
  <c r="H203" i="11" a="1"/>
  <c r="G123" i="11" a="1"/>
  <c r="F340" i="11" a="1"/>
  <c r="D170" i="11" a="1"/>
  <c r="L295" i="11" a="1"/>
  <c r="H300" i="11" a="1"/>
  <c r="F22" i="11" a="1"/>
  <c r="D18" i="11" a="1"/>
  <c r="F170" i="11" a="1"/>
  <c r="H134" i="11" a="1"/>
  <c r="G264" i="11" a="1"/>
  <c r="E307" i="11" a="1"/>
  <c r="L94" i="11" a="1"/>
  <c r="K306" i="11" a="1"/>
  <c r="H345" i="11" a="1"/>
  <c r="F265" i="11" a="1"/>
  <c r="E189" i="11" a="1"/>
  <c r="M239" i="11" a="1"/>
  <c r="F180" i="11" a="1"/>
  <c r="J64" i="11" a="1"/>
  <c r="G30" i="11" a="1"/>
  <c r="E11" i="11" a="1"/>
  <c r="F4" i="11" a="1"/>
  <c r="G212" i="11" a="1"/>
  <c r="H107" i="11" a="1"/>
  <c r="F28" i="11" a="1"/>
  <c r="F337" i="11" a="1"/>
  <c r="H287" i="11" a="1"/>
  <c r="F94" i="11" a="1"/>
  <c r="G85" i="11" a="1"/>
  <c r="L160" i="11" a="1"/>
  <c r="H264" i="11" a="1"/>
  <c r="E18" i="11" a="1"/>
  <c r="I103" i="11" a="1"/>
  <c r="N176" i="11" a="1"/>
  <c r="G116" i="11" a="1"/>
  <c r="L269" i="11" a="1"/>
  <c r="E273" i="11" a="1"/>
  <c r="G306" i="11" a="1"/>
  <c r="D339" i="11" a="1"/>
  <c r="H256" i="11" a="1"/>
  <c r="E5" i="11" a="1"/>
  <c r="L200" i="11" a="1"/>
  <c r="E25" i="11" a="1"/>
  <c r="H318" i="11" a="1"/>
  <c r="F24" i="11" a="1"/>
  <c r="D329" i="11" a="1"/>
  <c r="D56" i="11" a="1"/>
  <c r="I250" i="11" a="1"/>
  <c r="G66" i="11" a="1"/>
  <c r="E158" i="11" a="1"/>
  <c r="H69" i="11" a="1"/>
  <c r="E155" i="11" a="1"/>
  <c r="N315" i="11" a="1"/>
  <c r="H159" i="11" a="1"/>
  <c r="K57" i="11" a="1"/>
  <c r="N122" i="11" a="1"/>
  <c r="M234" i="11" a="1"/>
  <c r="L328" i="11" a="1"/>
  <c r="K177" i="11" a="1"/>
  <c r="N233" i="11" a="1"/>
  <c r="M132" i="11" a="1"/>
  <c r="L25" i="11" a="1"/>
  <c r="N297" i="11" a="1"/>
  <c r="M199" i="11" a="1"/>
  <c r="L68" i="11" a="1"/>
  <c r="N286" i="11" a="1"/>
  <c r="M80" i="11" a="1"/>
  <c r="L127" i="11" a="1"/>
  <c r="K255" i="11" a="1"/>
  <c r="N78" i="11" a="1"/>
  <c r="M321" i="11" a="1"/>
  <c r="L166" i="11" a="1"/>
  <c r="K36" i="11" a="1"/>
  <c r="N95" i="11" a="1"/>
  <c r="N112" i="11" a="1"/>
  <c r="M62" i="11" a="1"/>
  <c r="L109" i="11" a="1"/>
  <c r="K149" i="11" a="1"/>
  <c r="N251" i="11" a="1"/>
  <c r="M148" i="11" a="1"/>
  <c r="L36" i="11" a="1"/>
  <c r="K63" i="11" a="1"/>
  <c r="K214" i="11" a="1"/>
  <c r="M114" i="11" a="1"/>
  <c r="K19" i="11" a="1"/>
  <c r="J246" i="11" a="1"/>
  <c r="I176" i="11" a="1"/>
  <c r="N28" i="11" a="1"/>
  <c r="M273" i="11" a="1"/>
  <c r="K299" i="11" a="1"/>
  <c r="J328" i="11" a="1"/>
  <c r="I275" i="11" a="1"/>
  <c r="N282" i="11" a="1"/>
  <c r="L92" i="11" a="1"/>
  <c r="K155" i="11" a="1"/>
  <c r="J313" i="11" a="1"/>
  <c r="K159" i="11" a="1"/>
  <c r="N324" i="11" a="1"/>
  <c r="M225" i="11" a="1"/>
  <c r="L84" i="11" a="1"/>
  <c r="K99" i="11" a="1"/>
  <c r="N3" i="11" a="1"/>
  <c r="N343" i="11" a="1"/>
  <c r="M252" i="11" a="1"/>
  <c r="N63" i="11" a="1"/>
  <c r="N312" i="11" a="1"/>
  <c r="M233" i="11" a="1"/>
  <c r="N52" i="11" a="1"/>
  <c r="M221" i="11" a="1"/>
  <c r="L314" i="11" a="1"/>
  <c r="K158" i="11" a="1"/>
  <c r="N182" i="11" a="1"/>
  <c r="M19" i="11" a="1"/>
  <c r="M182" i="11" a="1"/>
  <c r="L283" i="11" a="1"/>
  <c r="K232" i="11" a="1"/>
  <c r="N199" i="11" a="1"/>
  <c r="M24" i="11" a="1"/>
  <c r="L306" i="11" a="1"/>
  <c r="K224" i="11" a="1"/>
  <c r="N13" i="11" a="1"/>
  <c r="N113" i="11" a="1"/>
  <c r="M32" i="11" a="1"/>
  <c r="L222" i="11" a="1"/>
  <c r="K66" i="11" a="1"/>
  <c r="M44" i="11" a="1"/>
  <c r="L226" i="11" a="1"/>
  <c r="J170" i="11" a="1"/>
  <c r="I63" i="11" a="1"/>
  <c r="I206" i="11" a="1"/>
  <c r="M105" i="11" a="1"/>
  <c r="K76" i="11" a="1"/>
  <c r="J236" i="11" a="1"/>
  <c r="I273" i="11" a="1"/>
  <c r="N266" i="11" a="1"/>
  <c r="L51" i="11" a="1"/>
  <c r="K287" i="11" a="1"/>
  <c r="J269" i="11" a="1"/>
  <c r="I133" i="11" a="1"/>
  <c r="N86" i="11" a="1"/>
  <c r="N227" i="11" a="1"/>
  <c r="M338" i="11" a="1"/>
  <c r="L340" i="11" a="1"/>
  <c r="K136" i="11" a="1"/>
  <c r="N268" i="11" a="1"/>
  <c r="M197" i="11" a="1"/>
  <c r="L219" i="11" a="1"/>
  <c r="N83" i="11" a="1"/>
  <c r="M288" i="11" a="1"/>
  <c r="N306" i="11" a="1"/>
  <c r="M206" i="11" a="1"/>
  <c r="L73" i="11" a="1"/>
  <c r="K91" i="11" a="1"/>
  <c r="J4" i="11" a="1"/>
  <c r="N318" i="11" a="1"/>
  <c r="M188" i="11" a="1"/>
  <c r="L196" i="11" a="1"/>
  <c r="K314" i="11" a="1"/>
  <c r="N175" i="11" a="1"/>
  <c r="L89" i="11" a="1"/>
  <c r="N314" i="11" a="1"/>
  <c r="K101" i="11" a="1"/>
  <c r="K6" i="11" a="1"/>
  <c r="N170" i="11" a="1"/>
  <c r="J83" i="11" a="1"/>
  <c r="L312" i="11" a="1"/>
  <c r="I258" i="11" a="1"/>
  <c r="M263" i="11" a="1"/>
  <c r="L252" i="11" a="1"/>
  <c r="J160" i="11" a="1"/>
  <c r="I14" i="11" a="1"/>
  <c r="N40" i="11" a="1"/>
  <c r="M228" i="11" a="1"/>
  <c r="K266" i="11" a="1"/>
  <c r="J61" i="11" a="1"/>
  <c r="K32" i="11" a="1"/>
  <c r="N192" i="11" a="1"/>
  <c r="N129" i="11" a="1"/>
  <c r="M250" i="11" a="1"/>
  <c r="L246" i="11" a="1"/>
  <c r="K193" i="11" a="1"/>
  <c r="N2" i="11" a="1"/>
  <c r="L342" i="11" a="1"/>
  <c r="J3" i="11" a="1"/>
  <c r="J315" i="11" a="1"/>
  <c r="I188" i="11" a="1"/>
  <c r="M128" i="11" a="1"/>
  <c r="K23" i="11" a="1"/>
  <c r="J251" i="11" a="1"/>
  <c r="I185" i="11" a="1"/>
  <c r="N110" i="11" a="1"/>
  <c r="M151" i="11" a="1"/>
  <c r="K178" i="11" a="1"/>
  <c r="J168" i="11" a="1"/>
  <c r="I77" i="11" a="1"/>
  <c r="N213" i="11" a="1"/>
  <c r="L323" i="11" a="1"/>
  <c r="K10" i="11" a="1"/>
  <c r="J147" i="11" a="1"/>
  <c r="I85" i="11" a="1"/>
  <c r="M270" i="11" a="1"/>
  <c r="L258" i="11" a="1"/>
  <c r="J176" i="11" a="1"/>
  <c r="K85" i="11" a="1"/>
  <c r="N104" i="11" a="1"/>
  <c r="N26" i="11" a="1"/>
  <c r="M153" i="11" a="1"/>
  <c r="L199" i="11" a="1"/>
  <c r="K280" i="11" a="1"/>
  <c r="N7" i="11" a="1"/>
  <c r="L105" i="11" a="1"/>
  <c r="L34" i="11" a="1"/>
  <c r="N281" i="11" a="1"/>
  <c r="K147" i="11" a="1"/>
  <c r="K106" i="11" a="1"/>
  <c r="M21" i="11" a="1"/>
  <c r="I62" i="11" a="1"/>
  <c r="K240" i="11" a="1"/>
  <c r="I215" i="11" a="1"/>
  <c r="M189" i="11" a="1"/>
  <c r="L286" i="11" a="1"/>
  <c r="J139" i="11" a="1"/>
  <c r="I253" i="11" a="1"/>
  <c r="N274" i="11" a="1"/>
  <c r="M112" i="11" a="1"/>
  <c r="K46" i="11" a="1"/>
  <c r="J8" i="11" a="1"/>
  <c r="K320" i="11" a="1"/>
  <c r="N109" i="11" a="1"/>
  <c r="N134" i="11" a="1"/>
  <c r="M287" i="11" a="1"/>
  <c r="L184" i="11" a="1"/>
  <c r="K162" i="11" a="1"/>
  <c r="M193" i="11" a="1"/>
  <c r="L185" i="11" a="1"/>
  <c r="J96" i="11" a="1"/>
  <c r="I111" i="11" a="1"/>
  <c r="H31" i="11" a="1"/>
  <c r="M120" i="11" a="1"/>
  <c r="K202" i="11" a="1"/>
  <c r="J39" i="11" a="1"/>
  <c r="I22" i="11" a="1"/>
  <c r="N195" i="11" a="1"/>
  <c r="L14" i="11" a="1"/>
  <c r="K80" i="11" a="1"/>
  <c r="J218" i="11" a="1"/>
  <c r="I307" i="11" a="1"/>
  <c r="N307" i="11" a="1"/>
  <c r="L248" i="11" a="1"/>
  <c r="K340" i="11" a="1"/>
  <c r="J298" i="11" a="1"/>
  <c r="I336" i="11" a="1"/>
  <c r="M195" i="11" a="1"/>
  <c r="L228" i="11" a="1"/>
  <c r="M79" i="11" a="1"/>
  <c r="K337" i="11" a="1"/>
  <c r="J54" i="11" a="1"/>
  <c r="M339" i="11" a="1"/>
  <c r="I164" i="11" a="1"/>
  <c r="K33" i="11" a="1"/>
  <c r="I318" i="11" a="1"/>
  <c r="M204" i="11" a="1"/>
  <c r="K115" i="11" a="1"/>
  <c r="J92" i="11" a="1"/>
  <c r="I200" i="11" a="1"/>
  <c r="N321" i="11" a="1"/>
  <c r="L59" i="11" a="1"/>
  <c r="K313" i="11" a="1"/>
  <c r="L334" i="11" a="1"/>
  <c r="K270" i="11" a="1"/>
  <c r="N59" i="11" a="1"/>
  <c r="M127" i="11" a="1"/>
  <c r="L47" i="11" a="1"/>
  <c r="L251" i="11" a="1"/>
  <c r="K329" i="11" a="1"/>
  <c r="M6" i="11" a="1"/>
  <c r="L66" i="11" a="1"/>
  <c r="J118" i="11" a="1"/>
  <c r="I221" i="11" a="1"/>
  <c r="N196" i="11" a="1"/>
  <c r="M301" i="11" a="1"/>
  <c r="K14" i="11" a="1"/>
  <c r="J231" i="11" a="1"/>
  <c r="I260" i="11" a="1"/>
  <c r="N262" i="11" a="1"/>
  <c r="L154" i="11" a="1"/>
  <c r="K180" i="11" a="1"/>
  <c r="J271" i="11" a="1"/>
  <c r="I242" i="11" a="1"/>
  <c r="M111" i="11" a="1"/>
  <c r="L64" i="11" a="1"/>
  <c r="J111" i="11" a="1"/>
  <c r="I31" i="11" a="1"/>
  <c r="I161" i="11" a="1"/>
  <c r="M215" i="11" a="1"/>
  <c r="L56" i="11" a="1"/>
  <c r="J200" i="11" a="1"/>
  <c r="J149" i="11" a="1"/>
  <c r="M31" i="11" a="1"/>
  <c r="L76" i="11" a="1"/>
  <c r="K258" i="11" a="1"/>
  <c r="M324" i="11" a="1"/>
  <c r="K295" i="11" a="1"/>
  <c r="J62" i="11" a="1"/>
  <c r="I345" i="11" a="1"/>
  <c r="M212" i="11" a="1"/>
  <c r="L191" i="11" a="1"/>
  <c r="J112" i="11" a="1"/>
  <c r="I115" i="11" a="1"/>
  <c r="H35" i="11" a="1"/>
  <c r="M165" i="11" a="1"/>
  <c r="K92" i="11" a="1"/>
  <c r="J268" i="11" a="1"/>
  <c r="I291" i="11" a="1"/>
  <c r="N308" i="11" a="1"/>
  <c r="L55" i="11" a="1"/>
  <c r="K300" i="11" a="1"/>
  <c r="J279" i="11" a="1"/>
  <c r="I181" i="11" a="1"/>
  <c r="N193" i="11" a="1"/>
  <c r="L254" i="11" a="1"/>
  <c r="K156" i="11" a="1"/>
  <c r="J338" i="11" a="1"/>
  <c r="I286" i="11" a="1"/>
  <c r="M101" i="11" a="1"/>
  <c r="L192" i="11" a="1"/>
  <c r="J22" i="11" a="1"/>
  <c r="I89" i="11" a="1"/>
  <c r="N246" i="11" a="1"/>
  <c r="M229" i="11" a="1"/>
  <c r="K93" i="11" a="1"/>
  <c r="J135" i="11" a="1"/>
  <c r="I118" i="11" a="1"/>
  <c r="M10" i="11" a="1"/>
  <c r="J180" i="11" a="1"/>
  <c r="H166" i="11" a="1"/>
  <c r="G300" i="11" a="1"/>
  <c r="M138" i="11" a="1"/>
  <c r="J340" i="11" a="1"/>
  <c r="H312" i="11" a="1"/>
  <c r="G182" i="11" a="1"/>
  <c r="F198" i="11" a="1"/>
  <c r="E284" i="11" a="1"/>
  <c r="D65" i="11" a="1"/>
  <c r="D144" i="11" a="1"/>
  <c r="D268" i="11" a="1"/>
  <c r="K282" i="11" a="1"/>
  <c r="H39" i="11" a="1"/>
  <c r="H85" i="11" a="1"/>
  <c r="G313" i="11" a="1"/>
  <c r="F293" i="11" a="1"/>
  <c r="E277" i="11" a="1"/>
  <c r="I127" i="11" a="1"/>
  <c r="N285" i="11" a="1"/>
  <c r="J181" i="11" a="1"/>
  <c r="H36" i="11" a="1"/>
  <c r="G14" i="11" a="1"/>
  <c r="F79" i="11" a="1"/>
  <c r="F2" i="11" a="1"/>
  <c r="E289" i="11" a="1"/>
  <c r="I267" i="11" a="1"/>
  <c r="D28" i="11" a="1"/>
  <c r="N300" i="11" a="1"/>
  <c r="J193" i="11" a="1"/>
  <c r="H265" i="11" a="1"/>
  <c r="G148" i="11" a="1"/>
  <c r="F179" i="11" a="1"/>
  <c r="E99" i="11" a="1"/>
  <c r="D19" i="11" a="1"/>
  <c r="D120" i="11" a="1"/>
  <c r="K344" i="11" a="1"/>
  <c r="I292" i="11" a="1"/>
  <c r="G299" i="11" a="1"/>
  <c r="F326" i="11" a="1"/>
  <c r="E202" i="11" a="1"/>
  <c r="D217" i="11" a="1"/>
  <c r="N327" i="11" a="1"/>
  <c r="I262" i="11" a="1"/>
  <c r="L307" i="11" a="1"/>
  <c r="L210" i="11" a="1"/>
  <c r="N50" i="11" a="1"/>
  <c r="M52" i="11" a="1"/>
  <c r="L331" i="11" a="1"/>
  <c r="K175" i="11" a="1"/>
  <c r="L273" i="11" a="1"/>
  <c r="K316" i="11" a="1"/>
  <c r="J195" i="11" a="1"/>
  <c r="I293" i="11" a="1"/>
  <c r="M157" i="11" a="1"/>
  <c r="L158" i="11" a="1"/>
  <c r="J123" i="11" a="1"/>
  <c r="I230" i="11" a="1"/>
  <c r="N68" i="11" a="1"/>
  <c r="M97" i="11" a="1"/>
  <c r="K190" i="11" a="1"/>
  <c r="J178" i="11" a="1"/>
  <c r="I182" i="11" a="1"/>
  <c r="N35" i="11" a="1"/>
  <c r="L144" i="11" a="1"/>
  <c r="K41" i="11" a="1"/>
  <c r="J302" i="11" a="1"/>
  <c r="I40" i="11" a="1"/>
  <c r="L93" i="11" a="1"/>
  <c r="J117" i="11" a="1"/>
  <c r="M41" i="11" a="1"/>
  <c r="I130" i="11" a="1"/>
  <c r="J213" i="11" a="1"/>
  <c r="D113" i="11" a="1"/>
  <c r="H37" i="11" a="1"/>
  <c r="H151" i="11" a="1"/>
  <c r="I340" i="11" a="1"/>
  <c r="I227" i="11" a="1"/>
  <c r="F298" i="11" a="1"/>
  <c r="K163" i="11" a="1"/>
  <c r="I69" i="11" a="1"/>
  <c r="I285" i="11" a="1"/>
  <c r="I265" i="11" a="1"/>
  <c r="G184" i="11" a="1"/>
  <c r="H82" i="11" a="1"/>
  <c r="J42" i="11" a="1"/>
  <c r="E304" i="11" a="1"/>
  <c r="N323" i="11" a="1"/>
  <c r="G204" i="11" a="1"/>
  <c r="I272" i="11" a="1"/>
  <c r="I114" i="11" a="1"/>
  <c r="G341" i="11" a="1"/>
  <c r="G207" i="11" a="1"/>
  <c r="F209" i="11" a="1"/>
  <c r="K143" i="11" a="1"/>
  <c r="H193" i="11" a="1"/>
  <c r="J82" i="11" a="1"/>
  <c r="F300" i="11" a="1"/>
  <c r="F230" i="11" a="1"/>
  <c r="I311" i="11" a="1"/>
  <c r="F153" i="11" a="1"/>
  <c r="E114" i="11" a="1"/>
  <c r="D134" i="11" a="1"/>
  <c r="D298" i="11" a="1"/>
  <c r="J80" i="11" a="1"/>
  <c r="K71" i="11" a="1"/>
  <c r="F182" i="11" a="1"/>
  <c r="H116" i="11" a="1"/>
  <c r="E106" i="11" a="1"/>
  <c r="G154" i="11" a="1"/>
  <c r="I279" i="11" a="1"/>
  <c r="D43" i="11" a="1"/>
  <c r="D74" i="11" a="1"/>
  <c r="H306" i="11" a="1"/>
  <c r="N84" i="11" a="1"/>
  <c r="D158" i="11" a="1"/>
  <c r="M272" i="11" a="1"/>
  <c r="F189" i="11" a="1"/>
  <c r="N165" i="11" a="1"/>
  <c r="D90" i="11" a="1"/>
  <c r="G165" i="11" a="1"/>
  <c r="E218" i="11" a="1"/>
  <c r="F136" i="11" a="1"/>
  <c r="H233" i="11" a="1"/>
  <c r="E179" i="11" a="1"/>
  <c r="G6" i="11" a="1"/>
  <c r="K105" i="11" a="1"/>
  <c r="G243" i="11" a="1"/>
  <c r="D239" i="11" a="1"/>
  <c r="F92" i="11" a="1"/>
  <c r="L49" i="3" l="1"/>
  <c r="L57" i="3"/>
  <c r="L318" i="3"/>
  <c r="L78" i="3"/>
  <c r="L102" i="3"/>
  <c r="L100" i="3"/>
  <c r="L139" i="3"/>
  <c r="L183" i="3"/>
  <c r="L72" i="3"/>
  <c r="L146" i="3"/>
  <c r="L53" i="3"/>
  <c r="L99" i="3"/>
  <c r="L107" i="3"/>
  <c r="L266" i="3"/>
  <c r="L297" i="3"/>
  <c r="L129" i="3"/>
  <c r="L255" i="3"/>
  <c r="L115" i="3"/>
  <c r="L19" i="3"/>
  <c r="L262" i="3"/>
  <c r="L209" i="3"/>
  <c r="L336" i="3"/>
  <c r="L231" i="3"/>
  <c r="L327" i="3"/>
  <c r="L61" i="3"/>
  <c r="L204" i="3"/>
  <c r="L317" i="3"/>
  <c r="L207" i="3"/>
  <c r="L308" i="3"/>
  <c r="L227" i="3"/>
  <c r="L256" i="3"/>
  <c r="L324" i="3"/>
  <c r="L17" i="3"/>
  <c r="L329" i="3"/>
  <c r="L22" i="3"/>
  <c r="L283" i="3"/>
  <c r="L136" i="3"/>
  <c r="L59" i="3"/>
  <c r="L275" i="3"/>
  <c r="L205" i="3"/>
  <c r="L121" i="3"/>
  <c r="L96" i="3"/>
  <c r="L321" i="3"/>
  <c r="L156" i="3"/>
  <c r="L214" i="3"/>
  <c r="L77" i="3"/>
  <c r="L3" i="3"/>
  <c r="L240" i="3"/>
  <c r="L273" i="3"/>
  <c r="L140" i="3"/>
  <c r="L109" i="3"/>
  <c r="L225" i="3"/>
  <c r="L26" i="3"/>
  <c r="L125" i="3"/>
  <c r="L263" i="3"/>
  <c r="L232" i="3"/>
  <c r="L159" i="3"/>
  <c r="L83" i="3"/>
  <c r="L176" i="3"/>
  <c r="L334" i="3"/>
  <c r="L251" i="3"/>
  <c r="L310" i="3"/>
  <c r="L260" i="3"/>
  <c r="L284" i="3"/>
  <c r="L80" i="3"/>
  <c r="L178" i="3"/>
  <c r="L92" i="3"/>
  <c r="L345" i="3"/>
  <c r="L66" i="3"/>
  <c r="L2" i="3"/>
  <c r="L154" i="3"/>
  <c r="L281" i="3"/>
  <c r="L12" i="3"/>
  <c r="L326" i="3"/>
  <c r="L340" i="3"/>
  <c r="L236" i="3"/>
  <c r="L143" i="3"/>
  <c r="L50" i="3"/>
  <c r="L8" i="3"/>
  <c r="L222" i="3"/>
  <c r="L20" i="3"/>
  <c r="L342" i="3"/>
  <c r="L114" i="3"/>
  <c r="L47" i="3"/>
  <c r="L212" i="3"/>
  <c r="L246" i="3"/>
  <c r="L292" i="11"/>
  <c r="I329" i="11"/>
  <c r="I180" i="11"/>
  <c r="J40" i="11"/>
  <c r="K194" i="11"/>
  <c r="N221" i="11"/>
  <c r="I156" i="11"/>
  <c r="J305" i="11"/>
  <c r="J150" i="11"/>
  <c r="K210" i="11"/>
  <c r="L61" i="11"/>
  <c r="N148" i="11"/>
  <c r="N133" i="11"/>
  <c r="I121" i="11"/>
  <c r="L86" i="11"/>
  <c r="E271" i="11"/>
  <c r="G281" i="11"/>
  <c r="J334" i="11"/>
  <c r="D311" i="11"/>
  <c r="E22" i="11"/>
  <c r="E49" i="11"/>
  <c r="F253" i="11"/>
  <c r="F39" i="11"/>
  <c r="G65" i="11"/>
  <c r="H284" i="11"/>
  <c r="H199" i="11"/>
  <c r="I8" i="11"/>
  <c r="J19" i="11"/>
  <c r="L152" i="11"/>
  <c r="N107" i="11"/>
  <c r="D116" i="11"/>
  <c r="D326" i="11"/>
  <c r="E96" i="11"/>
  <c r="E328" i="11"/>
  <c r="E291" i="11"/>
  <c r="F312" i="11"/>
  <c r="F50" i="11"/>
  <c r="G341" i="11"/>
  <c r="G216" i="11"/>
  <c r="G232" i="11"/>
  <c r="H266" i="11"/>
  <c r="H96" i="11"/>
  <c r="H99" i="11"/>
  <c r="I60" i="11"/>
  <c r="K308" i="11"/>
  <c r="L256" i="11"/>
  <c r="M315" i="11"/>
  <c r="D76" i="11"/>
  <c r="F190" i="11"/>
  <c r="E86" i="11"/>
  <c r="H150" i="11"/>
  <c r="J257" i="11"/>
  <c r="D111" i="11"/>
  <c r="F78" i="11"/>
  <c r="L267" i="11"/>
  <c r="M168" i="11"/>
  <c r="H11" i="11"/>
  <c r="I96" i="11"/>
  <c r="I54" i="11"/>
  <c r="I91" i="11"/>
  <c r="J335" i="11"/>
  <c r="J71" i="11"/>
  <c r="J16" i="11"/>
  <c r="K89" i="11"/>
  <c r="K285" i="11"/>
  <c r="L82" i="11"/>
  <c r="L5" i="11"/>
  <c r="M248" i="11"/>
  <c r="M140" i="11"/>
  <c r="N88" i="11"/>
  <c r="N54" i="11"/>
  <c r="I297" i="11"/>
  <c r="I113" i="11"/>
  <c r="I25" i="11"/>
  <c r="J311" i="11"/>
  <c r="J130" i="11"/>
  <c r="J192" i="11"/>
  <c r="K212" i="11"/>
  <c r="K69" i="11"/>
  <c r="L270" i="11"/>
  <c r="L186" i="11"/>
  <c r="M209" i="11"/>
  <c r="M276" i="11"/>
  <c r="N341" i="11"/>
  <c r="N237" i="11"/>
  <c r="I114" i="11"/>
  <c r="I196" i="11"/>
  <c r="I84" i="11"/>
  <c r="J169" i="11"/>
  <c r="M88" i="11"/>
  <c r="N38" i="11"/>
  <c r="F40" i="11"/>
  <c r="E230" i="11"/>
  <c r="D177" i="11"/>
  <c r="G279" i="11"/>
  <c r="M68" i="11"/>
  <c r="D313" i="11"/>
  <c r="D241" i="11"/>
  <c r="D167" i="11"/>
  <c r="E298" i="11"/>
  <c r="E152" i="11"/>
  <c r="E247" i="11"/>
  <c r="F336" i="11"/>
  <c r="F232" i="11"/>
  <c r="F327" i="11"/>
  <c r="G181" i="11"/>
  <c r="G252" i="11"/>
  <c r="G32" i="11"/>
  <c r="H176" i="11"/>
  <c r="H90" i="11"/>
  <c r="H12" i="11"/>
  <c r="H55" i="11"/>
  <c r="I186" i="11"/>
  <c r="J72" i="11"/>
  <c r="K333" i="11"/>
  <c r="L315" i="11"/>
  <c r="M345" i="11"/>
  <c r="D314" i="11"/>
  <c r="D110" i="11"/>
  <c r="D4" i="11"/>
  <c r="D67" i="11"/>
  <c r="E101" i="11"/>
  <c r="E221" i="11"/>
  <c r="E147" i="11"/>
  <c r="F317" i="11"/>
  <c r="F218" i="11"/>
  <c r="F227" i="11"/>
  <c r="G322" i="11"/>
  <c r="G233" i="11"/>
  <c r="G244" i="11"/>
  <c r="H261" i="11"/>
  <c r="H334" i="11"/>
  <c r="H56" i="11"/>
  <c r="I272" i="11"/>
  <c r="I68" i="11"/>
  <c r="J172" i="11"/>
  <c r="K126" i="11"/>
  <c r="L21" i="11"/>
  <c r="N294" i="11"/>
  <c r="F248" i="11"/>
  <c r="E129" i="11"/>
  <c r="G74" i="11"/>
  <c r="E220" i="11"/>
  <c r="G242" i="11"/>
  <c r="H215" i="11"/>
  <c r="K221" i="11"/>
  <c r="D160" i="11"/>
  <c r="E177" i="11"/>
  <c r="E116" i="11"/>
  <c r="E316" i="11"/>
  <c r="E47" i="11"/>
  <c r="F228" i="11"/>
  <c r="F224" i="11"/>
  <c r="F127" i="11"/>
  <c r="G315" i="11"/>
  <c r="G196" i="11"/>
  <c r="G78" i="11"/>
  <c r="H268" i="11"/>
  <c r="H341" i="11"/>
  <c r="H164" i="11"/>
  <c r="I147" i="11"/>
  <c r="J307" i="11"/>
  <c r="J38" i="11"/>
  <c r="K52" i="11"/>
  <c r="M74" i="11"/>
  <c r="N198" i="11"/>
  <c r="D173" i="11"/>
  <c r="D49" i="11"/>
  <c r="H291" i="11"/>
  <c r="D321" i="11"/>
  <c r="D310" i="11"/>
  <c r="E64" i="11"/>
  <c r="E296" i="11"/>
  <c r="E283" i="11"/>
  <c r="F286" i="11"/>
  <c r="F328" i="11"/>
  <c r="F25" i="11"/>
  <c r="G280" i="11"/>
  <c r="G204" i="11"/>
  <c r="G218" i="11"/>
  <c r="G11" i="11"/>
  <c r="H241" i="11"/>
  <c r="H70" i="11"/>
  <c r="H91" i="11"/>
  <c r="I12" i="11"/>
  <c r="J137" i="11"/>
  <c r="K257" i="11"/>
  <c r="L90" i="11"/>
  <c r="M296" i="11"/>
  <c r="G295" i="11"/>
  <c r="H108" i="11"/>
  <c r="D330" i="11"/>
  <c r="D118" i="11"/>
  <c r="D309" i="11"/>
  <c r="D290" i="11"/>
  <c r="D128" i="11"/>
  <c r="D7" i="11"/>
  <c r="E276" i="11"/>
  <c r="E98" i="11"/>
  <c r="E87" i="11"/>
  <c r="F290" i="11"/>
  <c r="F58" i="11"/>
  <c r="F167" i="11"/>
  <c r="G167" i="11"/>
  <c r="G24" i="11"/>
  <c r="G132" i="11"/>
  <c r="H26" i="11"/>
  <c r="H180" i="11"/>
  <c r="H249" i="11"/>
  <c r="I213" i="11"/>
  <c r="I23" i="11"/>
  <c r="J166" i="11"/>
  <c r="K336" i="11"/>
  <c r="L79" i="11"/>
  <c r="N323" i="11"/>
  <c r="F33" i="11"/>
  <c r="G122" i="11"/>
  <c r="G95" i="11"/>
  <c r="H204" i="11"/>
  <c r="H336" i="11"/>
  <c r="H175" i="11"/>
  <c r="I48" i="11"/>
  <c r="J36" i="11"/>
  <c r="K343" i="11"/>
  <c r="L234" i="11"/>
  <c r="M16" i="11"/>
  <c r="N69" i="11"/>
  <c r="I138" i="11"/>
  <c r="I214" i="11"/>
  <c r="I94" i="11"/>
  <c r="J211" i="11"/>
  <c r="J199" i="11"/>
  <c r="J27" i="11"/>
  <c r="K58" i="11"/>
  <c r="K228" i="11"/>
  <c r="L216" i="11"/>
  <c r="L22" i="11"/>
  <c r="M210" i="11"/>
  <c r="M109" i="11"/>
  <c r="N275" i="11"/>
  <c r="N100" i="11"/>
  <c r="I298" i="11"/>
  <c r="I137" i="11"/>
  <c r="I175" i="11"/>
  <c r="J345" i="11"/>
  <c r="J24" i="11"/>
  <c r="J86" i="11"/>
  <c r="K187" i="11"/>
  <c r="K62" i="11"/>
  <c r="L281" i="11"/>
  <c r="L118" i="11"/>
  <c r="M137" i="11"/>
  <c r="M264" i="11"/>
  <c r="N121" i="11"/>
  <c r="N283" i="11"/>
  <c r="I209" i="11"/>
  <c r="N171" i="11"/>
  <c r="D58" i="11"/>
  <c r="D324" i="11"/>
  <c r="E304" i="11"/>
  <c r="F124" i="11"/>
  <c r="G343" i="11"/>
  <c r="M96" i="11"/>
  <c r="N34" i="11"/>
  <c r="I146" i="11"/>
  <c r="J20" i="11"/>
  <c r="J91" i="11"/>
  <c r="K86" i="11"/>
  <c r="L302" i="11"/>
  <c r="M150" i="11"/>
  <c r="M283" i="11"/>
  <c r="N292" i="11"/>
  <c r="I222" i="11"/>
  <c r="I271" i="11"/>
  <c r="J216" i="11"/>
  <c r="K188" i="11"/>
  <c r="L161" i="11"/>
  <c r="M314" i="11"/>
  <c r="I342" i="11"/>
  <c r="I325" i="11"/>
  <c r="J333" i="11"/>
  <c r="M143" i="11"/>
  <c r="D269" i="11"/>
  <c r="F165" i="11"/>
  <c r="D149" i="11"/>
  <c r="E206" i="11"/>
  <c r="F184" i="11"/>
  <c r="F313" i="11"/>
  <c r="G272" i="11"/>
  <c r="H28" i="11"/>
  <c r="M94" i="11"/>
  <c r="L207" i="11"/>
  <c r="N337" i="11"/>
  <c r="I184" i="11"/>
  <c r="I225" i="11"/>
  <c r="I131" i="11"/>
  <c r="J276" i="11"/>
  <c r="J308" i="11"/>
  <c r="J283" i="11"/>
  <c r="K325" i="11"/>
  <c r="K326" i="11"/>
  <c r="K59" i="11"/>
  <c r="L255" i="11"/>
  <c r="L67" i="11"/>
  <c r="M306" i="11"/>
  <c r="N313" i="11"/>
  <c r="N339" i="11"/>
  <c r="I193" i="11"/>
  <c r="I338" i="11"/>
  <c r="I218" i="11"/>
  <c r="J287" i="11"/>
  <c r="J270" i="11"/>
  <c r="J124" i="11"/>
  <c r="J42" i="11"/>
  <c r="K112" i="11"/>
  <c r="K123" i="11"/>
  <c r="L201" i="11"/>
  <c r="L46" i="11"/>
  <c r="M246" i="11"/>
  <c r="M43" i="11"/>
  <c r="N261" i="11"/>
  <c r="I202" i="11"/>
  <c r="I219" i="11"/>
  <c r="I305" i="11"/>
  <c r="I35" i="11"/>
  <c r="J78" i="11"/>
  <c r="M335" i="11"/>
  <c r="N219" i="11"/>
  <c r="G298" i="11"/>
  <c r="E75" i="11"/>
  <c r="E334" i="11"/>
  <c r="H162" i="11"/>
  <c r="D184" i="11"/>
  <c r="D322" i="11"/>
  <c r="D192" i="11"/>
  <c r="D23" i="11"/>
  <c r="E340" i="11"/>
  <c r="E130" i="11"/>
  <c r="E103" i="11"/>
  <c r="F333" i="11"/>
  <c r="F97" i="11"/>
  <c r="F183" i="11"/>
  <c r="G249" i="11"/>
  <c r="G45" i="11"/>
  <c r="G157" i="11"/>
  <c r="H93" i="11"/>
  <c r="H220" i="11"/>
  <c r="H270" i="11"/>
  <c r="I16" i="11"/>
  <c r="I59" i="11"/>
  <c r="J225" i="11"/>
  <c r="K125" i="11"/>
  <c r="L115" i="11"/>
  <c r="N39" i="11"/>
  <c r="D280" i="11"/>
  <c r="D125" i="11"/>
  <c r="D29" i="11"/>
  <c r="E81" i="11"/>
  <c r="E297" i="11"/>
  <c r="E140" i="11"/>
  <c r="E3" i="11"/>
  <c r="F106" i="11"/>
  <c r="F102" i="11"/>
  <c r="F83" i="11"/>
  <c r="G190" i="11"/>
  <c r="G124" i="11"/>
  <c r="G20" i="11"/>
  <c r="H82" i="11"/>
  <c r="H188" i="11"/>
  <c r="H42" i="11"/>
  <c r="I66" i="11"/>
  <c r="J227" i="11"/>
  <c r="J32" i="11"/>
  <c r="L2" i="11"/>
  <c r="M72" i="11"/>
  <c r="N303" i="11"/>
  <c r="G293" i="11"/>
  <c r="E173" i="11"/>
  <c r="D252" i="11"/>
  <c r="F197" i="11"/>
  <c r="G189" i="11"/>
  <c r="I143" i="11"/>
  <c r="D293" i="11"/>
  <c r="D255" i="11"/>
  <c r="E272" i="11"/>
  <c r="E94" i="11"/>
  <c r="E335" i="11"/>
  <c r="F322" i="11"/>
  <c r="F112" i="11"/>
  <c r="F172" i="11"/>
  <c r="G331" i="11"/>
  <c r="G338" i="11"/>
  <c r="G323" i="11"/>
  <c r="G63" i="11"/>
  <c r="H50" i="11"/>
  <c r="H205" i="11"/>
  <c r="H143" i="11"/>
  <c r="I228" i="11"/>
  <c r="J318" i="11"/>
  <c r="K345" i="11"/>
  <c r="L150" i="11"/>
  <c r="M152" i="11"/>
  <c r="N164" i="11"/>
  <c r="F164" i="3" s="1"/>
  <c r="E249" i="11"/>
  <c r="E23" i="11"/>
  <c r="M125" i="11"/>
  <c r="D136" i="11"/>
  <c r="D251" i="11"/>
  <c r="E85" i="11"/>
  <c r="E205" i="11"/>
  <c r="E139" i="11"/>
  <c r="F282" i="11"/>
  <c r="F193" i="11"/>
  <c r="F219" i="11"/>
  <c r="G269" i="11"/>
  <c r="G184" i="11"/>
  <c r="G230" i="11"/>
  <c r="H235" i="11"/>
  <c r="H321" i="11"/>
  <c r="H30" i="11"/>
  <c r="I174" i="11"/>
  <c r="I46" i="11"/>
  <c r="J60" i="11"/>
  <c r="K110" i="11"/>
  <c r="L230" i="11"/>
  <c r="N30" i="11"/>
  <c r="F203" i="11"/>
  <c r="D216" i="11"/>
  <c r="D84" i="11"/>
  <c r="D299" i="11"/>
  <c r="D296" i="11"/>
  <c r="D316" i="11"/>
  <c r="D295" i="11"/>
  <c r="E150" i="11"/>
  <c r="E174" i="11"/>
  <c r="E33" i="11"/>
  <c r="F329" i="11"/>
  <c r="F214" i="11"/>
  <c r="F274" i="11"/>
  <c r="F23" i="11"/>
  <c r="G229" i="11"/>
  <c r="G44" i="11"/>
  <c r="G103" i="11"/>
  <c r="H232" i="11"/>
  <c r="H14" i="11"/>
  <c r="H183" i="11"/>
  <c r="I216" i="11"/>
  <c r="J164" i="11"/>
  <c r="K331" i="11"/>
  <c r="L277" i="11"/>
  <c r="M144" i="11"/>
  <c r="N206" i="11"/>
  <c r="G170" i="11"/>
  <c r="G291" i="11"/>
  <c r="H156" i="11"/>
  <c r="H299" i="11"/>
  <c r="H260" i="11"/>
  <c r="H19" i="11"/>
  <c r="I171" i="11"/>
  <c r="J205" i="11"/>
  <c r="K173" i="11"/>
  <c r="L24" i="11"/>
  <c r="M167" i="11"/>
  <c r="I265" i="11"/>
  <c r="I248" i="11"/>
  <c r="I323" i="11"/>
  <c r="I43" i="11"/>
  <c r="J121" i="11"/>
  <c r="J332" i="11"/>
  <c r="J127" i="11"/>
  <c r="K275" i="11"/>
  <c r="K144" i="11"/>
  <c r="L120" i="11"/>
  <c r="L198" i="11"/>
  <c r="M205" i="11"/>
  <c r="M135" i="11"/>
  <c r="N161" i="11"/>
  <c r="H7" i="11"/>
  <c r="I82" i="11"/>
  <c r="I49" i="11"/>
  <c r="I87" i="11"/>
  <c r="J327" i="11"/>
  <c r="J66" i="11"/>
  <c r="J207" i="11"/>
  <c r="K65" i="11"/>
  <c r="K272" i="11"/>
  <c r="L333" i="11"/>
  <c r="L162" i="11"/>
  <c r="M237" i="11"/>
  <c r="M116" i="11"/>
  <c r="N80" i="11"/>
  <c r="I149" i="11"/>
  <c r="J244" i="11"/>
  <c r="F254" i="11"/>
  <c r="F14" i="11"/>
  <c r="D188" i="11"/>
  <c r="E110" i="11"/>
  <c r="F125" i="11"/>
  <c r="G96" i="11"/>
  <c r="L137" i="11"/>
  <c r="M202" i="11"/>
  <c r="D6" i="11"/>
  <c r="G119" i="11"/>
  <c r="J10" i="11"/>
  <c r="D211" i="11"/>
  <c r="F341" i="11"/>
  <c r="G19" i="11"/>
  <c r="J179" i="11"/>
  <c r="N77" i="11"/>
  <c r="F108" i="11"/>
  <c r="D210" i="11"/>
  <c r="E186" i="11"/>
  <c r="E306" i="11"/>
  <c r="E191" i="11"/>
  <c r="F292" i="11"/>
  <c r="F271" i="11"/>
  <c r="G274" i="11"/>
  <c r="G330" i="11"/>
  <c r="G335" i="11"/>
  <c r="H125" i="11"/>
  <c r="H212" i="11"/>
  <c r="H165" i="11"/>
  <c r="I197" i="11"/>
  <c r="I285" i="11"/>
  <c r="J87" i="11"/>
  <c r="K262" i="11"/>
  <c r="L33" i="11"/>
  <c r="M83" i="11"/>
  <c r="F303" i="11"/>
  <c r="F277" i="11"/>
  <c r="G302" i="11"/>
  <c r="D297" i="11"/>
  <c r="D94" i="11"/>
  <c r="E134" i="11"/>
  <c r="E281" i="11"/>
  <c r="E108" i="11"/>
  <c r="F314" i="11"/>
  <c r="F81" i="11"/>
  <c r="F77" i="11"/>
  <c r="F75" i="11"/>
  <c r="G112" i="11"/>
  <c r="G113" i="11"/>
  <c r="G9" i="11"/>
  <c r="H61" i="11"/>
  <c r="H168" i="11"/>
  <c r="H17" i="11"/>
  <c r="I295" i="11"/>
  <c r="J148" i="11"/>
  <c r="J165" i="11"/>
  <c r="L205" i="11"/>
  <c r="M260" i="11"/>
  <c r="N189" i="11"/>
  <c r="E258" i="11"/>
  <c r="D341" i="11"/>
  <c r="D109" i="11"/>
  <c r="D11" i="11"/>
  <c r="D281" i="11"/>
  <c r="D209" i="11"/>
  <c r="D151" i="11"/>
  <c r="E266" i="11"/>
  <c r="E88" i="11"/>
  <c r="E231" i="11"/>
  <c r="F285" i="11"/>
  <c r="F181" i="11"/>
  <c r="F311" i="11"/>
  <c r="G301" i="11"/>
  <c r="G215" i="11"/>
  <c r="G10" i="11"/>
  <c r="H305" i="11"/>
  <c r="H328" i="11"/>
  <c r="H292" i="11"/>
  <c r="H27" i="11"/>
  <c r="I136" i="11"/>
  <c r="J215" i="11"/>
  <c r="K211" i="11"/>
  <c r="L126" i="11"/>
  <c r="M180" i="11"/>
  <c r="E223" i="11"/>
  <c r="G254" i="11"/>
  <c r="G121" i="11"/>
  <c r="H338" i="11"/>
  <c r="H149" i="11"/>
  <c r="H238" i="11"/>
  <c r="I151" i="11"/>
  <c r="I7" i="11"/>
  <c r="J129" i="11"/>
  <c r="K298" i="11"/>
  <c r="L15" i="11"/>
  <c r="N299" i="11"/>
  <c r="I69" i="11"/>
  <c r="I343" i="11"/>
  <c r="I139" i="11"/>
  <c r="J131" i="11"/>
  <c r="J115" i="11"/>
  <c r="J219" i="11"/>
  <c r="K303" i="11"/>
  <c r="K191" i="11"/>
  <c r="L179" i="11"/>
  <c r="L299" i="11"/>
  <c r="M333" i="11"/>
  <c r="M49" i="11"/>
  <c r="N326" i="11"/>
  <c r="N85" i="11"/>
  <c r="I26" i="11"/>
  <c r="I199" i="11"/>
  <c r="I122" i="11"/>
  <c r="J228" i="11"/>
  <c r="J299" i="11"/>
  <c r="J278" i="11"/>
  <c r="K312" i="11"/>
  <c r="K319" i="11"/>
  <c r="K47" i="11"/>
  <c r="L249" i="11"/>
  <c r="L63" i="11"/>
  <c r="M286" i="11"/>
  <c r="N177" i="11"/>
  <c r="N332" i="11"/>
  <c r="I332" i="11"/>
  <c r="J259" i="11"/>
  <c r="D86" i="11"/>
  <c r="L138" i="11"/>
  <c r="D263" i="11"/>
  <c r="E343" i="11"/>
  <c r="F185" i="11"/>
  <c r="G337" i="11"/>
  <c r="N45" i="11"/>
  <c r="I263" i="11"/>
  <c r="I108" i="11"/>
  <c r="I20" i="11"/>
  <c r="J293" i="11"/>
  <c r="M253" i="11"/>
  <c r="N127" i="11"/>
  <c r="G164" i="11"/>
  <c r="F169" i="11"/>
  <c r="E66" i="11"/>
  <c r="H13" i="11"/>
  <c r="D328" i="11"/>
  <c r="D226" i="11"/>
  <c r="D10" i="11"/>
  <c r="E305" i="11"/>
  <c r="E148" i="11"/>
  <c r="E4" i="11"/>
  <c r="E55" i="11"/>
  <c r="F241" i="11"/>
  <c r="F237" i="11"/>
  <c r="F135" i="11"/>
  <c r="G327" i="11"/>
  <c r="G160" i="11"/>
  <c r="G89" i="11"/>
  <c r="H285" i="11"/>
  <c r="H46" i="11"/>
  <c r="H177" i="11"/>
  <c r="I234" i="11"/>
  <c r="J68" i="11"/>
  <c r="J49" i="11"/>
  <c r="K163" i="11"/>
  <c r="M254" i="11"/>
  <c r="N256" i="11"/>
  <c r="D106" i="11"/>
  <c r="D345" i="11"/>
  <c r="D307" i="11"/>
  <c r="E321" i="11"/>
  <c r="E201" i="11"/>
  <c r="E45" i="11"/>
  <c r="F257" i="11"/>
  <c r="F246" i="11"/>
  <c r="F306" i="11"/>
  <c r="F35" i="11"/>
  <c r="G260" i="11"/>
  <c r="G60" i="11"/>
  <c r="G115" i="11"/>
  <c r="H267" i="11"/>
  <c r="H9" i="11"/>
  <c r="H195" i="11"/>
  <c r="I301" i="11"/>
  <c r="J337" i="11"/>
  <c r="K2" i="11"/>
  <c r="L114" i="11"/>
  <c r="M81" i="11"/>
  <c r="N51" i="11"/>
  <c r="G195" i="11"/>
  <c r="E267" i="11"/>
  <c r="D256" i="11"/>
  <c r="F36" i="11"/>
  <c r="G39" i="11"/>
  <c r="J110" i="11"/>
  <c r="D85" i="11"/>
  <c r="D207" i="11"/>
  <c r="E80" i="11"/>
  <c r="E312" i="11"/>
  <c r="E287" i="11"/>
  <c r="F304" i="11"/>
  <c r="F334" i="11"/>
  <c r="F44" i="11"/>
  <c r="G329" i="11"/>
  <c r="G210" i="11"/>
  <c r="G227" i="11"/>
  <c r="G15" i="11"/>
  <c r="H248" i="11"/>
  <c r="H77" i="11"/>
  <c r="H95" i="11"/>
  <c r="I28" i="11"/>
  <c r="J158" i="11"/>
  <c r="K276" i="11"/>
  <c r="L243" i="11"/>
  <c r="M309" i="11"/>
  <c r="E175" i="11"/>
  <c r="E21" i="11"/>
  <c r="F48" i="11"/>
  <c r="D200" i="11"/>
  <c r="D60" i="11"/>
  <c r="D155" i="11"/>
  <c r="E292" i="11"/>
  <c r="E109" i="11"/>
  <c r="E91" i="11"/>
  <c r="F298" i="11"/>
  <c r="F65" i="11"/>
  <c r="F171" i="11"/>
  <c r="G179" i="11"/>
  <c r="G29" i="11"/>
  <c r="G137" i="11"/>
  <c r="H53" i="11"/>
  <c r="H189" i="11"/>
  <c r="H254" i="11"/>
  <c r="I229" i="11"/>
  <c r="I47" i="11"/>
  <c r="J171" i="11"/>
  <c r="K29" i="11"/>
  <c r="L91" i="11"/>
  <c r="N330" i="11"/>
  <c r="I330" i="3" s="1"/>
  <c r="D181" i="11"/>
  <c r="D100" i="11"/>
  <c r="D190" i="11"/>
  <c r="D203" i="11"/>
  <c r="D260" i="11"/>
  <c r="D124" i="11"/>
  <c r="D247" i="11"/>
  <c r="E240" i="11"/>
  <c r="E78" i="11"/>
  <c r="E327" i="11"/>
  <c r="F297" i="11"/>
  <c r="F86" i="11"/>
  <c r="F146" i="11"/>
  <c r="G146" i="11"/>
  <c r="G320" i="11"/>
  <c r="G305" i="11"/>
  <c r="G55" i="11"/>
  <c r="H343" i="11"/>
  <c r="H192" i="11"/>
  <c r="H135" i="11"/>
  <c r="I173" i="11"/>
  <c r="J301" i="11"/>
  <c r="K251" i="11"/>
  <c r="L132" i="11"/>
  <c r="M64" i="11"/>
  <c r="N27" i="11"/>
  <c r="G101" i="11"/>
  <c r="G303" i="11"/>
  <c r="H29" i="11"/>
  <c r="H140" i="11"/>
  <c r="H126" i="11"/>
  <c r="I306" i="11"/>
  <c r="I198" i="11"/>
  <c r="J29" i="11"/>
  <c r="K204" i="11"/>
  <c r="L250" i="11"/>
  <c r="M15" i="11"/>
  <c r="I257" i="11"/>
  <c r="I24" i="11"/>
  <c r="I227" i="11"/>
  <c r="J323" i="11"/>
  <c r="J281" i="11"/>
  <c r="J140" i="11"/>
  <c r="J47" i="11"/>
  <c r="K141" i="11"/>
  <c r="K127" i="11"/>
  <c r="L225" i="11"/>
  <c r="L52" i="11"/>
  <c r="M297" i="11"/>
  <c r="M47" i="11"/>
  <c r="N279" i="11"/>
  <c r="I235" i="11"/>
  <c r="I226" i="11"/>
  <c r="I314" i="11"/>
  <c r="I39" i="11"/>
  <c r="J99" i="11"/>
  <c r="J316" i="11"/>
  <c r="J122" i="11"/>
  <c r="K269" i="11"/>
  <c r="K124" i="11"/>
  <c r="L106" i="11"/>
  <c r="L180" i="11"/>
  <c r="M196" i="11"/>
  <c r="M131" i="11"/>
  <c r="N124" i="11"/>
  <c r="H3" i="11"/>
  <c r="I53" i="11"/>
  <c r="I44" i="11"/>
  <c r="I83" i="11"/>
  <c r="J310" i="11"/>
  <c r="J189" i="11"/>
  <c r="J17" i="11"/>
  <c r="K18" i="11"/>
  <c r="K215" i="11"/>
  <c r="L142" i="11"/>
  <c r="L6" i="11"/>
  <c r="M122" i="11"/>
  <c r="M93" i="11"/>
  <c r="N220" i="11"/>
  <c r="N82" i="11"/>
  <c r="I280" i="11"/>
  <c r="I123" i="11"/>
  <c r="I157" i="11"/>
  <c r="J321" i="11"/>
  <c r="J247" i="11"/>
  <c r="J75" i="11"/>
  <c r="K168" i="11"/>
  <c r="K38" i="11"/>
  <c r="L233" i="11"/>
  <c r="L97" i="11"/>
  <c r="M98" i="11"/>
  <c r="M219" i="11"/>
  <c r="N331" i="11"/>
  <c r="N265" i="11"/>
  <c r="I324" i="11"/>
  <c r="I313" i="11"/>
  <c r="I340" i="11"/>
  <c r="J255" i="11"/>
  <c r="J30" i="11"/>
  <c r="J198" i="11"/>
  <c r="K318" i="11"/>
  <c r="K134" i="11"/>
  <c r="L202" i="11"/>
  <c r="L242" i="11"/>
  <c r="M113" i="11"/>
  <c r="M9" i="11"/>
  <c r="N258" i="11"/>
  <c r="N15" i="11"/>
  <c r="I224" i="11"/>
  <c r="I289" i="11"/>
  <c r="I177" i="11"/>
  <c r="J324" i="11"/>
  <c r="J116" i="11"/>
  <c r="J44" i="11"/>
  <c r="J7" i="11"/>
  <c r="K64" i="11"/>
  <c r="K87" i="11"/>
  <c r="L77" i="11"/>
  <c r="L111" i="11"/>
  <c r="M164" i="11"/>
  <c r="M3" i="11"/>
  <c r="N181" i="11"/>
  <c r="I288" i="11"/>
  <c r="I158" i="11"/>
  <c r="I264" i="11"/>
  <c r="I15" i="11"/>
  <c r="J326" i="11"/>
  <c r="J220" i="11"/>
  <c r="J79" i="11"/>
  <c r="K186" i="11"/>
  <c r="K68" i="11"/>
  <c r="L211" i="11"/>
  <c r="M311" i="11"/>
  <c r="N149" i="11"/>
  <c r="N333" i="11"/>
  <c r="K339" i="11"/>
  <c r="K5" i="11"/>
  <c r="L220" i="11"/>
  <c r="L163" i="11"/>
  <c r="M218" i="11"/>
  <c r="M277" i="11"/>
  <c r="N66" i="11"/>
  <c r="N172" i="11"/>
  <c r="N338" i="11"/>
  <c r="K182" i="11"/>
  <c r="K185" i="11"/>
  <c r="K55" i="11"/>
  <c r="J108" i="11"/>
  <c r="K309" i="11"/>
  <c r="K119" i="11"/>
  <c r="G71" i="11"/>
  <c r="H80" i="11"/>
  <c r="H240" i="11"/>
  <c r="H151" i="11"/>
  <c r="I246" i="11"/>
  <c r="J142" i="11"/>
  <c r="K246" i="11"/>
  <c r="L203" i="11"/>
  <c r="M326" i="11"/>
  <c r="N178" i="11"/>
  <c r="D302" i="11"/>
  <c r="D230" i="11"/>
  <c r="D163" i="11"/>
  <c r="E293" i="11"/>
  <c r="E136" i="11"/>
  <c r="E243" i="11"/>
  <c r="F318" i="11"/>
  <c r="F213" i="11"/>
  <c r="F323" i="11"/>
  <c r="G130" i="11"/>
  <c r="G246" i="11"/>
  <c r="G26" i="11"/>
  <c r="H311" i="11"/>
  <c r="H48" i="11"/>
  <c r="H340" i="11"/>
  <c r="H51" i="11"/>
  <c r="I163" i="11"/>
  <c r="J56" i="11"/>
  <c r="K307" i="11"/>
  <c r="L236" i="11"/>
  <c r="M334" i="11"/>
  <c r="E82" i="11"/>
  <c r="D272" i="11"/>
  <c r="F54" i="11"/>
  <c r="E138" i="11"/>
  <c r="F103" i="11"/>
  <c r="H271" i="11"/>
  <c r="K169" i="11"/>
  <c r="D156" i="11"/>
  <c r="D63" i="11"/>
  <c r="E90" i="11"/>
  <c r="E210" i="11"/>
  <c r="E143" i="11"/>
  <c r="F308" i="11"/>
  <c r="F212" i="11"/>
  <c r="F223" i="11"/>
  <c r="G310" i="11"/>
  <c r="G202" i="11"/>
  <c r="G239" i="11"/>
  <c r="H252" i="11"/>
  <c r="H327" i="11"/>
  <c r="H37" i="11"/>
  <c r="I211" i="11"/>
  <c r="I52" i="11"/>
  <c r="J156" i="11"/>
  <c r="K118" i="11"/>
  <c r="L130" i="11"/>
  <c r="N194" i="11"/>
  <c r="G120" i="11"/>
  <c r="F59" i="11"/>
  <c r="G176" i="11"/>
  <c r="D306" i="11"/>
  <c r="D205" i="11"/>
  <c r="E246" i="11"/>
  <c r="E185" i="11"/>
  <c r="E37" i="11"/>
  <c r="F56" i="11"/>
  <c r="F221" i="11"/>
  <c r="F281" i="11"/>
  <c r="F27" i="11"/>
  <c r="G235" i="11"/>
  <c r="G49" i="11"/>
  <c r="G107" i="11"/>
  <c r="H250" i="11"/>
  <c r="H21" i="11"/>
  <c r="H187" i="11"/>
  <c r="I231" i="11"/>
  <c r="J261" i="11"/>
  <c r="K233" i="11"/>
  <c r="L288" i="11"/>
  <c r="M247" i="11"/>
  <c r="N215" i="11"/>
  <c r="F270" i="11"/>
  <c r="D225" i="11"/>
  <c r="D140" i="11"/>
  <c r="E256" i="11"/>
  <c r="D185" i="11"/>
  <c r="I185" i="3" s="1"/>
  <c r="D113" i="11"/>
  <c r="D103" i="11"/>
  <c r="E170" i="11"/>
  <c r="E290" i="11"/>
  <c r="E183" i="11"/>
  <c r="F261" i="11"/>
  <c r="F53" i="11"/>
  <c r="F263" i="11"/>
  <c r="G231" i="11"/>
  <c r="G312" i="11"/>
  <c r="G317" i="11"/>
  <c r="H333" i="11"/>
  <c r="H181" i="11"/>
  <c r="H152" i="11"/>
  <c r="I334" i="11"/>
  <c r="I212" i="11"/>
  <c r="J77" i="11"/>
  <c r="K223" i="11"/>
  <c r="L291" i="11"/>
  <c r="M63" i="11"/>
  <c r="F229" i="11"/>
  <c r="G53" i="11"/>
  <c r="G57" i="11"/>
  <c r="H214" i="11"/>
  <c r="H289" i="11"/>
  <c r="H113" i="11"/>
  <c r="I284" i="11"/>
  <c r="J213" i="11"/>
  <c r="J256" i="11"/>
  <c r="K95" i="11"/>
  <c r="M222" i="11"/>
  <c r="N249" i="11"/>
  <c r="I252" i="11"/>
  <c r="I167" i="11"/>
  <c r="I276" i="11"/>
  <c r="J322" i="11"/>
  <c r="J232" i="11"/>
  <c r="J155" i="11"/>
  <c r="K327" i="11"/>
  <c r="K216" i="11"/>
  <c r="L330" i="11"/>
  <c r="L88" i="11"/>
  <c r="M342" i="11"/>
  <c r="M227" i="11"/>
  <c r="N207" i="11"/>
  <c r="N142" i="11"/>
  <c r="I13" i="11"/>
  <c r="I331" i="11"/>
  <c r="I130" i="11"/>
  <c r="J46" i="11"/>
  <c r="J94" i="11"/>
  <c r="J214" i="11"/>
  <c r="K207" i="11"/>
  <c r="K166" i="11"/>
  <c r="L320" i="11"/>
  <c r="L284" i="11"/>
  <c r="M211" i="11"/>
  <c r="M41" i="11"/>
  <c r="N135" i="11"/>
  <c r="N70" i="11"/>
  <c r="I300" i="11"/>
  <c r="I190" i="11"/>
  <c r="I217" i="11"/>
  <c r="J153" i="11"/>
  <c r="J290" i="11"/>
  <c r="J300" i="11"/>
  <c r="J117" i="11"/>
  <c r="K256" i="11"/>
  <c r="K108" i="11"/>
  <c r="L93" i="11"/>
  <c r="L157" i="11"/>
  <c r="M185" i="11"/>
  <c r="M123" i="11"/>
  <c r="N116" i="11"/>
  <c r="I2" i="11"/>
  <c r="I40" i="11"/>
  <c r="I38" i="11"/>
  <c r="I79" i="11"/>
  <c r="J302" i="11"/>
  <c r="J55" i="11"/>
  <c r="J191" i="11"/>
  <c r="K41" i="11"/>
  <c r="K259" i="11"/>
  <c r="L317" i="11"/>
  <c r="L144" i="11"/>
  <c r="M207" i="11"/>
  <c r="M84" i="11"/>
  <c r="N35" i="11"/>
  <c r="N31" i="11"/>
  <c r="I72" i="11"/>
  <c r="I182" i="11"/>
  <c r="I73" i="11"/>
  <c r="J126" i="11"/>
  <c r="J178" i="11"/>
  <c r="J336" i="11"/>
  <c r="K321" i="11"/>
  <c r="K190" i="11"/>
  <c r="L124" i="11"/>
  <c r="L296" i="11"/>
  <c r="M97" i="11"/>
  <c r="M53" i="11"/>
  <c r="N184" i="11"/>
  <c r="N68" i="11"/>
  <c r="I101" i="11"/>
  <c r="I34" i="11"/>
  <c r="I230" i="11"/>
  <c r="J254" i="11"/>
  <c r="J136" i="11"/>
  <c r="J123" i="11"/>
  <c r="K277" i="11"/>
  <c r="K139" i="11"/>
  <c r="L158" i="11"/>
  <c r="L13" i="11"/>
  <c r="M307" i="11"/>
  <c r="M157" i="11"/>
  <c r="N143" i="11"/>
  <c r="N46" i="11"/>
  <c r="I293" i="11"/>
  <c r="I268" i="11"/>
  <c r="I317" i="11"/>
  <c r="J195" i="11"/>
  <c r="J312" i="11"/>
  <c r="J182" i="11"/>
  <c r="K316" i="11"/>
  <c r="K293" i="11"/>
  <c r="L170" i="11"/>
  <c r="L273" i="11"/>
  <c r="M291" i="11"/>
  <c r="N154" i="11"/>
  <c r="K175" i="11"/>
  <c r="K48" i="11"/>
  <c r="K15" i="11"/>
  <c r="L331" i="11"/>
  <c r="L95" i="11"/>
  <c r="M56" i="11"/>
  <c r="M52" i="11"/>
  <c r="N162" i="11"/>
  <c r="N155" i="11"/>
  <c r="N50" i="11"/>
  <c r="K50" i="11"/>
  <c r="K78" i="11"/>
  <c r="L210" i="11"/>
  <c r="J145" i="11"/>
  <c r="K96" i="11"/>
  <c r="L307" i="11"/>
  <c r="I187" i="11"/>
  <c r="I119" i="11"/>
  <c r="I262" i="11"/>
  <c r="J297" i="11"/>
  <c r="M261" i="11"/>
  <c r="N327" i="11"/>
  <c r="F121" i="11"/>
  <c r="E26" i="11"/>
  <c r="D231" i="11"/>
  <c r="G192" i="11"/>
  <c r="N236" i="11"/>
  <c r="F236" i="3" s="1"/>
  <c r="D217" i="11"/>
  <c r="D145" i="11"/>
  <c r="D119" i="11"/>
  <c r="E202" i="11"/>
  <c r="E322" i="11"/>
  <c r="E199" i="11"/>
  <c r="F326" i="11"/>
  <c r="F104" i="11"/>
  <c r="F279" i="11"/>
  <c r="G299" i="11"/>
  <c r="G93" i="11"/>
  <c r="G344" i="11"/>
  <c r="H136" i="11"/>
  <c r="H239" i="11"/>
  <c r="H190" i="11"/>
  <c r="I292" i="11"/>
  <c r="I303" i="11"/>
  <c r="J109" i="11"/>
  <c r="K344" i="11"/>
  <c r="L54" i="11"/>
  <c r="M139" i="11"/>
  <c r="D120" i="11"/>
  <c r="D317" i="11"/>
  <c r="D176" i="11"/>
  <c r="D19" i="11"/>
  <c r="E324" i="11"/>
  <c r="E125" i="11"/>
  <c r="E99" i="11"/>
  <c r="F324" i="11"/>
  <c r="F90" i="11"/>
  <c r="F179" i="11"/>
  <c r="G237" i="11"/>
  <c r="G40" i="11"/>
  <c r="G148" i="11"/>
  <c r="H84" i="11"/>
  <c r="H210" i="11"/>
  <c r="H265" i="11"/>
  <c r="I341" i="11"/>
  <c r="I55" i="11"/>
  <c r="J193" i="11"/>
  <c r="K117" i="11"/>
  <c r="L103" i="11"/>
  <c r="N300" i="11"/>
  <c r="F296" i="11"/>
  <c r="E245" i="11"/>
  <c r="D28" i="11"/>
  <c r="E263" i="11"/>
  <c r="G275" i="11"/>
  <c r="I267" i="11"/>
  <c r="L164" i="11"/>
  <c r="D25" i="11"/>
  <c r="E289" i="11"/>
  <c r="E286" i="11"/>
  <c r="E124" i="11"/>
  <c r="F2" i="11"/>
  <c r="F100" i="11"/>
  <c r="F96" i="11"/>
  <c r="F79" i="11"/>
  <c r="G141" i="11"/>
  <c r="G118" i="11"/>
  <c r="G14" i="11"/>
  <c r="H72" i="11"/>
  <c r="H178" i="11"/>
  <c r="H36" i="11"/>
  <c r="I37" i="11"/>
  <c r="J212" i="11"/>
  <c r="J181" i="11"/>
  <c r="L229" i="11"/>
  <c r="M269" i="11"/>
  <c r="N285" i="11"/>
  <c r="D80" i="11"/>
  <c r="E330" i="11"/>
  <c r="I127" i="11"/>
  <c r="D344" i="11"/>
  <c r="D335" i="11"/>
  <c r="E277" i="11"/>
  <c r="E104" i="11"/>
  <c r="E235" i="11"/>
  <c r="F293" i="11"/>
  <c r="F200" i="11"/>
  <c r="F315" i="11"/>
  <c r="G313" i="11"/>
  <c r="G228" i="11"/>
  <c r="G16" i="11"/>
  <c r="H85" i="11"/>
  <c r="H335" i="11"/>
  <c r="H308" i="11"/>
  <c r="H39" i="11"/>
  <c r="I145" i="11"/>
  <c r="J221" i="11"/>
  <c r="K282" i="11"/>
  <c r="L172" i="11"/>
  <c r="M238" i="11"/>
  <c r="D268" i="11"/>
  <c r="J107" i="11"/>
  <c r="D152" i="11"/>
  <c r="D144" i="11"/>
  <c r="D325" i="11"/>
  <c r="D194" i="11"/>
  <c r="D65" i="11"/>
  <c r="E342" i="11"/>
  <c r="E84" i="11"/>
  <c r="E284" i="11"/>
  <c r="E39" i="11"/>
  <c r="F202" i="11"/>
  <c r="F198" i="11"/>
  <c r="F119" i="11"/>
  <c r="G297" i="11"/>
  <c r="G182" i="11"/>
  <c r="G68" i="11"/>
  <c r="H242" i="11"/>
  <c r="H312" i="11"/>
  <c r="H138" i="11"/>
  <c r="I124" i="11"/>
  <c r="J340" i="11"/>
  <c r="J320" i="11"/>
  <c r="K12" i="11"/>
  <c r="M138" i="11"/>
  <c r="N117" i="11"/>
  <c r="F207" i="11"/>
  <c r="G300" i="11"/>
  <c r="G47" i="11"/>
  <c r="H329" i="11"/>
  <c r="H166" i="11"/>
  <c r="H127" i="11"/>
  <c r="I141" i="11"/>
  <c r="J180" i="11"/>
  <c r="K213" i="11"/>
  <c r="L214" i="11"/>
  <c r="M10" i="11"/>
  <c r="N319" i="11"/>
  <c r="I309" i="11"/>
  <c r="I118" i="11"/>
  <c r="I30" i="11"/>
  <c r="J319" i="11"/>
  <c r="J135" i="11"/>
  <c r="J208" i="11"/>
  <c r="K225" i="11"/>
  <c r="K93" i="11"/>
  <c r="L287" i="11"/>
  <c r="L195" i="11"/>
  <c r="M229" i="11"/>
  <c r="M289" i="11"/>
  <c r="N29" i="11"/>
  <c r="N246" i="11"/>
  <c r="I126" i="11"/>
  <c r="I205" i="11"/>
  <c r="I89" i="11"/>
  <c r="J190" i="11"/>
  <c r="J194" i="11"/>
  <c r="J22" i="11"/>
  <c r="K34" i="11"/>
  <c r="K222" i="11"/>
  <c r="L192" i="11"/>
  <c r="L17" i="11"/>
  <c r="M136" i="11"/>
  <c r="M101" i="11"/>
  <c r="N250" i="11"/>
  <c r="N91" i="11"/>
  <c r="I286" i="11"/>
  <c r="I128" i="11"/>
  <c r="I166" i="11"/>
  <c r="J338" i="11"/>
  <c r="J73" i="11"/>
  <c r="J209" i="11"/>
  <c r="K156" i="11"/>
  <c r="K153" i="11"/>
  <c r="L297" i="11"/>
  <c r="L254" i="11"/>
  <c r="M303" i="11"/>
  <c r="M33" i="11"/>
  <c r="N193" i="11"/>
  <c r="F193" i="3" s="1"/>
  <c r="N61" i="11"/>
  <c r="I245" i="11"/>
  <c r="I181" i="11"/>
  <c r="I208" i="11"/>
  <c r="J67" i="11"/>
  <c r="J279" i="11"/>
  <c r="J267" i="11"/>
  <c r="K342" i="11"/>
  <c r="K300" i="11"/>
  <c r="K35" i="11"/>
  <c r="L206" i="11"/>
  <c r="L55" i="11"/>
  <c r="M203" i="11"/>
  <c r="N344" i="11"/>
  <c r="N308" i="11"/>
  <c r="F308" i="3" s="1"/>
  <c r="I112" i="11"/>
  <c r="I201" i="11"/>
  <c r="I291" i="11"/>
  <c r="I27" i="11"/>
  <c r="J35" i="11"/>
  <c r="J268" i="11"/>
  <c r="J106" i="11"/>
  <c r="K237" i="11"/>
  <c r="K92" i="11"/>
  <c r="L311" i="11"/>
  <c r="L125" i="11"/>
  <c r="M165" i="11"/>
  <c r="M99" i="11"/>
  <c r="N102" i="11"/>
  <c r="H35" i="11"/>
  <c r="I220" i="11"/>
  <c r="I86" i="11"/>
  <c r="I115" i="11"/>
  <c r="J250" i="11"/>
  <c r="J103" i="11"/>
  <c r="J112" i="11"/>
  <c r="K142" i="11"/>
  <c r="K21" i="11"/>
  <c r="L191" i="11"/>
  <c r="L53" i="11"/>
  <c r="M82" i="11"/>
  <c r="M212" i="11"/>
  <c r="N238" i="11"/>
  <c r="N150" i="11"/>
  <c r="I345" i="11"/>
  <c r="I159" i="11"/>
  <c r="I57" i="11"/>
  <c r="J62" i="11"/>
  <c r="J162" i="11"/>
  <c r="J288" i="11"/>
  <c r="K295" i="11"/>
  <c r="K145" i="11"/>
  <c r="L69" i="11"/>
  <c r="M324" i="11"/>
  <c r="M13" i="11"/>
  <c r="N19" i="11"/>
  <c r="K258" i="11"/>
  <c r="K292" i="11"/>
  <c r="L345" i="11"/>
  <c r="L76" i="11"/>
  <c r="M191" i="11"/>
  <c r="M17" i="11"/>
  <c r="M31" i="11"/>
  <c r="N272" i="11"/>
  <c r="N205" i="11"/>
  <c r="J149" i="11"/>
  <c r="K81" i="11"/>
  <c r="K138" i="11"/>
  <c r="J200" i="11"/>
  <c r="J37" i="11"/>
  <c r="K203" i="11"/>
  <c r="L56" i="11"/>
  <c r="L165" i="11"/>
  <c r="L41" i="11"/>
  <c r="M215" i="11"/>
  <c r="M39" i="11"/>
  <c r="N230" i="11"/>
  <c r="I161" i="11"/>
  <c r="I210" i="11"/>
  <c r="I296" i="11"/>
  <c r="I31" i="11"/>
  <c r="J57" i="11"/>
  <c r="J284" i="11"/>
  <c r="J111" i="11"/>
  <c r="K250" i="11"/>
  <c r="K100" i="11"/>
  <c r="L64" i="11"/>
  <c r="L134" i="11"/>
  <c r="M175" i="11"/>
  <c r="M111" i="11"/>
  <c r="N108" i="11"/>
  <c r="H43" i="11"/>
  <c r="I242" i="11"/>
  <c r="I97" i="11"/>
  <c r="I9" i="11"/>
  <c r="J271" i="11"/>
  <c r="J114" i="11"/>
  <c r="J144" i="11"/>
  <c r="K180" i="11"/>
  <c r="K37" i="11"/>
  <c r="L240" i="11"/>
  <c r="L154" i="11"/>
  <c r="M121" i="11"/>
  <c r="M257" i="11"/>
  <c r="N262" i="11"/>
  <c r="N214" i="11"/>
  <c r="I243" i="11"/>
  <c r="I260" i="11"/>
  <c r="I134" i="11"/>
  <c r="J295" i="11"/>
  <c r="J231" i="11"/>
  <c r="J59" i="11"/>
  <c r="K114" i="11"/>
  <c r="K14" i="11"/>
  <c r="L298" i="11"/>
  <c r="L81" i="11"/>
  <c r="M301" i="11"/>
  <c r="M194" i="11"/>
  <c r="N140" i="11"/>
  <c r="N196" i="11"/>
  <c r="F196" i="3" s="1"/>
  <c r="I88" i="11"/>
  <c r="I5" i="11"/>
  <c r="I221" i="11"/>
  <c r="J239" i="11"/>
  <c r="J120" i="11"/>
  <c r="J118" i="11"/>
  <c r="K264" i="11"/>
  <c r="K133" i="11"/>
  <c r="L66" i="11"/>
  <c r="L8" i="11"/>
  <c r="M282" i="11"/>
  <c r="M6" i="11"/>
  <c r="N126" i="11"/>
  <c r="N37" i="11"/>
  <c r="K329" i="11"/>
  <c r="K243" i="11"/>
  <c r="K196" i="11"/>
  <c r="L251" i="11"/>
  <c r="L332" i="11"/>
  <c r="L12" i="11"/>
  <c r="L47" i="11"/>
  <c r="M57" i="11"/>
  <c r="M259" i="11"/>
  <c r="M127" i="11"/>
  <c r="N234" i="11"/>
  <c r="N144" i="11"/>
  <c r="N59" i="11"/>
  <c r="N242" i="11"/>
  <c r="J85" i="11"/>
  <c r="K270" i="11"/>
  <c r="K267" i="11"/>
  <c r="K44" i="11"/>
  <c r="L334" i="11"/>
  <c r="J273" i="11"/>
  <c r="K284" i="11"/>
  <c r="K313" i="11"/>
  <c r="K39" i="11"/>
  <c r="L237" i="11"/>
  <c r="L59" i="11"/>
  <c r="M243" i="11"/>
  <c r="N49" i="11"/>
  <c r="N321" i="11"/>
  <c r="I98" i="11"/>
  <c r="I320" i="11"/>
  <c r="I200" i="11"/>
  <c r="J89" i="11"/>
  <c r="J249" i="11"/>
  <c r="J92" i="11"/>
  <c r="J26" i="11"/>
  <c r="K88" i="11"/>
  <c r="K115" i="11"/>
  <c r="L156" i="11"/>
  <c r="L30" i="11"/>
  <c r="M204" i="11"/>
  <c r="M35" i="11"/>
  <c r="N203" i="11"/>
  <c r="I318" i="11"/>
  <c r="I10" i="11"/>
  <c r="J292" i="11"/>
  <c r="K33" i="11"/>
  <c r="L139" i="11"/>
  <c r="N17" i="11"/>
  <c r="I164" i="11"/>
  <c r="J167" i="11"/>
  <c r="K151" i="11"/>
  <c r="M339" i="11"/>
  <c r="N342" i="11"/>
  <c r="I125" i="11"/>
  <c r="J54" i="11"/>
  <c r="L293" i="11"/>
  <c r="M187" i="11"/>
  <c r="K337" i="11"/>
  <c r="L80" i="11"/>
  <c r="M2" i="11"/>
  <c r="M79" i="11"/>
  <c r="N301" i="11"/>
  <c r="K174" i="11"/>
  <c r="L228" i="11"/>
  <c r="M230" i="11"/>
  <c r="M160" i="11"/>
  <c r="M195" i="11"/>
  <c r="N20" i="11"/>
  <c r="N128" i="11"/>
  <c r="I128" i="3" s="1"/>
  <c r="I336" i="11"/>
  <c r="I319" i="11"/>
  <c r="I344" i="11"/>
  <c r="J298" i="11"/>
  <c r="J51" i="11"/>
  <c r="J203" i="11"/>
  <c r="K340" i="11"/>
  <c r="K140" i="11"/>
  <c r="L275" i="11"/>
  <c r="L248" i="11"/>
  <c r="M274" i="11"/>
  <c r="M25" i="11"/>
  <c r="N307" i="11"/>
  <c r="N24" i="11"/>
  <c r="I330" i="11"/>
  <c r="I307" i="11"/>
  <c r="I195" i="11"/>
  <c r="J243" i="11"/>
  <c r="J218" i="11"/>
  <c r="J76" i="11"/>
  <c r="J15" i="11"/>
  <c r="K80" i="11"/>
  <c r="K107" i="11"/>
  <c r="L119" i="11"/>
  <c r="L14" i="11"/>
  <c r="M184" i="11"/>
  <c r="M27" i="11"/>
  <c r="N195" i="11"/>
  <c r="I238" i="11"/>
  <c r="I302" i="11"/>
  <c r="I22" i="11"/>
  <c r="I67" i="11"/>
  <c r="J234" i="11"/>
  <c r="J39" i="11"/>
  <c r="J175" i="11"/>
  <c r="K17" i="11"/>
  <c r="K202" i="11"/>
  <c r="L238" i="11"/>
  <c r="L276" i="11"/>
  <c r="M120" i="11"/>
  <c r="M60" i="11"/>
  <c r="N273" i="11"/>
  <c r="H31" i="11"/>
  <c r="I183" i="11"/>
  <c r="I81" i="11"/>
  <c r="I111" i="11"/>
  <c r="J238" i="11"/>
  <c r="J98" i="11"/>
  <c r="J96" i="11"/>
  <c r="K135" i="11"/>
  <c r="K13" i="11"/>
  <c r="L185" i="11"/>
  <c r="L48" i="11"/>
  <c r="M70" i="11"/>
  <c r="M193" i="11"/>
  <c r="N231" i="11"/>
  <c r="N141" i="11"/>
  <c r="K162" i="11"/>
  <c r="K294" i="11"/>
  <c r="K253" i="11"/>
  <c r="L184" i="11"/>
  <c r="L194" i="11"/>
  <c r="L26" i="11"/>
  <c r="M287" i="11"/>
  <c r="M154" i="11"/>
  <c r="M181" i="11"/>
  <c r="N134" i="11"/>
  <c r="N335" i="11"/>
  <c r="N6" i="11"/>
  <c r="N109" i="11"/>
  <c r="N296" i="11"/>
  <c r="F296" i="3" s="1"/>
  <c r="K334" i="11"/>
  <c r="K320" i="11"/>
  <c r="K279" i="11"/>
  <c r="K7" i="11"/>
  <c r="J8" i="11"/>
  <c r="J81" i="11"/>
  <c r="K181" i="11"/>
  <c r="K46" i="11"/>
  <c r="L257" i="11"/>
  <c r="L102" i="11"/>
  <c r="M112" i="11"/>
  <c r="M245" i="11"/>
  <c r="N58" i="11"/>
  <c r="N274" i="11"/>
  <c r="I165" i="11"/>
  <c r="I90" i="11"/>
  <c r="I253" i="11"/>
  <c r="J286" i="11"/>
  <c r="J184" i="11"/>
  <c r="J139" i="11"/>
  <c r="K296" i="11"/>
  <c r="K197" i="11"/>
  <c r="L286" i="11"/>
  <c r="L50" i="11"/>
  <c r="M313" i="11"/>
  <c r="M189" i="11"/>
  <c r="N302" i="11"/>
  <c r="N119" i="11"/>
  <c r="I215" i="11"/>
  <c r="I33" i="11"/>
  <c r="J50" i="11"/>
  <c r="K240" i="11"/>
  <c r="M177" i="11"/>
  <c r="N22" i="11"/>
  <c r="I62" i="11"/>
  <c r="J304" i="11"/>
  <c r="L98" i="11"/>
  <c r="M21" i="11"/>
  <c r="I236" i="11"/>
  <c r="J285" i="11"/>
  <c r="K106" i="11"/>
  <c r="L70" i="11"/>
  <c r="N11" i="11"/>
  <c r="K147" i="11"/>
  <c r="L231" i="11"/>
  <c r="M217" i="11"/>
  <c r="N281" i="11"/>
  <c r="I281" i="3" s="1"/>
  <c r="N146" i="11"/>
  <c r="K171" i="11"/>
  <c r="L34" i="11"/>
  <c r="M223" i="11"/>
  <c r="L280" i="11"/>
  <c r="L105" i="11"/>
  <c r="M54" i="11"/>
  <c r="M87" i="11"/>
  <c r="N7" i="11"/>
  <c r="J95" i="11"/>
  <c r="K289" i="11"/>
  <c r="K280" i="11"/>
  <c r="K60" i="11"/>
  <c r="L344" i="11"/>
  <c r="L199" i="11"/>
  <c r="L189" i="11"/>
  <c r="M86" i="11"/>
  <c r="M153" i="11"/>
  <c r="M340" i="11"/>
  <c r="N245" i="11"/>
  <c r="N26" i="11"/>
  <c r="N101" i="11"/>
  <c r="N74" i="11"/>
  <c r="N104" i="11"/>
  <c r="K315" i="11"/>
  <c r="K128" i="11"/>
  <c r="K85" i="11"/>
  <c r="L309" i="11"/>
  <c r="J125" i="11"/>
  <c r="C125" i="3" s="1"/>
  <c r="J176" i="11"/>
  <c r="K206" i="11"/>
  <c r="K53" i="11"/>
  <c r="L258" i="11"/>
  <c r="L177" i="11"/>
  <c r="M178" i="11"/>
  <c r="M270" i="11"/>
  <c r="N317" i="11"/>
  <c r="N232" i="11"/>
  <c r="I85" i="11"/>
  <c r="I191" i="11"/>
  <c r="I78" i="11"/>
  <c r="J147" i="11"/>
  <c r="J183" i="11"/>
  <c r="J11" i="11"/>
  <c r="K10" i="11"/>
  <c r="K209" i="11"/>
  <c r="L133" i="11"/>
  <c r="L323" i="11"/>
  <c r="M110" i="11"/>
  <c r="M77" i="11"/>
  <c r="N213" i="11"/>
  <c r="N73" i="11"/>
  <c r="I152" i="11"/>
  <c r="I77" i="11"/>
  <c r="I244" i="11"/>
  <c r="J275" i="11"/>
  <c r="J168" i="11"/>
  <c r="J134" i="11"/>
  <c r="K290" i="11"/>
  <c r="K178" i="11"/>
  <c r="L263" i="11"/>
  <c r="L40" i="11"/>
  <c r="M151" i="11"/>
  <c r="M176" i="11"/>
  <c r="N239" i="11"/>
  <c r="N110" i="11"/>
  <c r="I74" i="11"/>
  <c r="I106" i="11"/>
  <c r="I185" i="11"/>
  <c r="J266" i="11"/>
  <c r="J245" i="11"/>
  <c r="J251" i="11"/>
  <c r="K311" i="11"/>
  <c r="K249" i="11"/>
  <c r="K23" i="11"/>
  <c r="L117" i="11"/>
  <c r="L31" i="11"/>
  <c r="M128" i="11"/>
  <c r="N57" i="11"/>
  <c r="N217" i="11"/>
  <c r="I188" i="11"/>
  <c r="I283" i="11"/>
  <c r="I168" i="11"/>
  <c r="J315" i="11"/>
  <c r="J52" i="11"/>
  <c r="J28" i="11"/>
  <c r="J3" i="11"/>
  <c r="K56" i="11"/>
  <c r="K83" i="11"/>
  <c r="L342" i="11"/>
  <c r="L107" i="11"/>
  <c r="M142" i="11"/>
  <c r="N2" i="11"/>
  <c r="N152" i="11"/>
  <c r="J31" i="11"/>
  <c r="K193" i="11"/>
  <c r="K184" i="11"/>
  <c r="K111" i="11"/>
  <c r="L246" i="11"/>
  <c r="L45" i="11"/>
  <c r="L100" i="11"/>
  <c r="M250" i="11"/>
  <c r="M265" i="11"/>
  <c r="M244" i="11"/>
  <c r="N129" i="11"/>
  <c r="N225" i="11"/>
  <c r="N4" i="11"/>
  <c r="I4" i="3" s="1"/>
  <c r="N192" i="11"/>
  <c r="I192" i="3" s="1"/>
  <c r="N8" i="11"/>
  <c r="K245" i="11"/>
  <c r="K32" i="11"/>
  <c r="K330" i="11"/>
  <c r="L304" i="11"/>
  <c r="J61" i="11"/>
  <c r="J202" i="11"/>
  <c r="K49" i="11"/>
  <c r="K266" i="11"/>
  <c r="L322" i="11"/>
  <c r="L153" i="11"/>
  <c r="M228" i="11"/>
  <c r="M92" i="11"/>
  <c r="N44" i="11"/>
  <c r="N40" i="11"/>
  <c r="I249" i="11"/>
  <c r="I102" i="11"/>
  <c r="I14" i="11"/>
  <c r="J282" i="11"/>
  <c r="J119" i="11"/>
  <c r="J160" i="11"/>
  <c r="K199" i="11"/>
  <c r="K45" i="11"/>
  <c r="L252" i="11"/>
  <c r="L168" i="11"/>
  <c r="M134" i="11"/>
  <c r="M263" i="11"/>
  <c r="N293" i="11"/>
  <c r="N223" i="11"/>
  <c r="I258" i="11"/>
  <c r="I75" i="11"/>
  <c r="J186" i="11"/>
  <c r="L312" i="11"/>
  <c r="M76" i="11"/>
  <c r="I29" i="11"/>
  <c r="J83" i="11"/>
  <c r="K302" i="11"/>
  <c r="L282" i="11"/>
  <c r="N170" i="11"/>
  <c r="I255" i="11"/>
  <c r="J226" i="11"/>
  <c r="K6" i="11"/>
  <c r="M292" i="11"/>
  <c r="N187" i="11"/>
  <c r="K101" i="11"/>
  <c r="L259" i="11"/>
  <c r="M163" i="11"/>
  <c r="N314" i="11"/>
  <c r="J21" i="11"/>
  <c r="K103" i="11"/>
  <c r="L89" i="11"/>
  <c r="M231" i="11"/>
  <c r="N67" i="11"/>
  <c r="I67" i="3" s="1"/>
  <c r="N175" i="11"/>
  <c r="N329" i="11"/>
  <c r="K310" i="11"/>
  <c r="K314" i="11"/>
  <c r="K273" i="11"/>
  <c r="K3" i="11"/>
  <c r="L196" i="11"/>
  <c r="L60" i="11"/>
  <c r="L83" i="11"/>
  <c r="M188" i="11"/>
  <c r="M330" i="11"/>
  <c r="M28" i="11"/>
  <c r="N318" i="11"/>
  <c r="N248" i="11"/>
  <c r="N132" i="11"/>
  <c r="J4" i="11"/>
  <c r="K148" i="11"/>
  <c r="K146" i="11"/>
  <c r="K91" i="11"/>
  <c r="L197" i="11"/>
  <c r="L18" i="11"/>
  <c r="L73" i="11"/>
  <c r="M190" i="11"/>
  <c r="M192" i="11"/>
  <c r="M206" i="11"/>
  <c r="N320" i="11"/>
  <c r="N153" i="11"/>
  <c r="N306" i="11"/>
  <c r="L305" i="11"/>
  <c r="L23" i="11"/>
  <c r="M288" i="11"/>
  <c r="M208" i="11"/>
  <c r="M103" i="11"/>
  <c r="N83" i="11"/>
  <c r="N43" i="11"/>
  <c r="N9" i="11"/>
  <c r="L219" i="11"/>
  <c r="L241" i="11"/>
  <c r="M305" i="11"/>
  <c r="M197" i="11"/>
  <c r="M22" i="11"/>
  <c r="M71" i="11"/>
  <c r="N268" i="11"/>
  <c r="N290" i="11"/>
  <c r="N287" i="11"/>
  <c r="K136" i="11"/>
  <c r="K268" i="11"/>
  <c r="K227" i="11"/>
  <c r="L340" i="11"/>
  <c r="L173" i="11"/>
  <c r="L10" i="11"/>
  <c r="M338" i="11"/>
  <c r="M118" i="11"/>
  <c r="M155" i="11"/>
  <c r="N227" i="11"/>
  <c r="N304" i="11"/>
  <c r="N60" i="11"/>
  <c r="N86" i="11"/>
  <c r="I86" i="3" s="1"/>
  <c r="K137" i="11"/>
  <c r="K104" i="11"/>
  <c r="I133" i="11"/>
  <c r="I203" i="11"/>
  <c r="J341" i="11"/>
  <c r="J269" i="11"/>
  <c r="J262" i="11"/>
  <c r="K265" i="11"/>
  <c r="K287" i="11"/>
  <c r="K31" i="11"/>
  <c r="L188" i="11"/>
  <c r="L51" i="11"/>
  <c r="M172" i="11"/>
  <c r="N263" i="11"/>
  <c r="N266" i="11"/>
  <c r="I312" i="11"/>
  <c r="I170" i="11"/>
  <c r="I273" i="11"/>
  <c r="I19" i="11"/>
  <c r="J343" i="11"/>
  <c r="J236" i="11"/>
  <c r="J90" i="11"/>
  <c r="K192" i="11"/>
  <c r="K76" i="11"/>
  <c r="L285" i="11"/>
  <c r="L110" i="11"/>
  <c r="M105" i="11"/>
  <c r="M91" i="11"/>
  <c r="N62" i="11"/>
  <c r="I206" i="11"/>
  <c r="I290" i="11"/>
  <c r="I17" i="11"/>
  <c r="I63" i="11"/>
  <c r="J222" i="11"/>
  <c r="J34" i="11"/>
  <c r="J170" i="11"/>
  <c r="K9" i="11"/>
  <c r="K195" i="11"/>
  <c r="L226" i="11"/>
  <c r="L253" i="11"/>
  <c r="M106" i="11"/>
  <c r="M44" i="11"/>
  <c r="N267" i="11"/>
  <c r="J159" i="11"/>
  <c r="K66" i="11"/>
  <c r="K198" i="11"/>
  <c r="K157" i="11"/>
  <c r="L222" i="11"/>
  <c r="L310" i="11"/>
  <c r="L121" i="11"/>
  <c r="M32" i="11"/>
  <c r="M318" i="11"/>
  <c r="M85" i="11"/>
  <c r="N113" i="11"/>
  <c r="I113" i="3" s="1"/>
  <c r="N204" i="11"/>
  <c r="N197" i="11"/>
  <c r="N13" i="11"/>
  <c r="N200" i="11"/>
  <c r="K252" i="11"/>
  <c r="K224" i="11"/>
  <c r="K183" i="11"/>
  <c r="L140" i="11"/>
  <c r="L306" i="11"/>
  <c r="L337" i="11"/>
  <c r="L39" i="11"/>
  <c r="M24" i="11"/>
  <c r="M240" i="11"/>
  <c r="M119" i="11"/>
  <c r="N199" i="11"/>
  <c r="N130" i="11"/>
  <c r="N41" i="11"/>
  <c r="K232" i="11"/>
  <c r="K24" i="11"/>
  <c r="K323" i="11"/>
  <c r="L283" i="11"/>
  <c r="L316" i="11"/>
  <c r="L136" i="11"/>
  <c r="M182" i="11"/>
  <c r="M256" i="11"/>
  <c r="M251" i="11"/>
  <c r="M19" i="11"/>
  <c r="N103" i="11"/>
  <c r="N115" i="11"/>
  <c r="N182" i="11"/>
  <c r="K338" i="11"/>
  <c r="K205" i="11"/>
  <c r="K158" i="11"/>
  <c r="L247" i="11"/>
  <c r="L290" i="11"/>
  <c r="L314" i="11"/>
  <c r="L27" i="11"/>
  <c r="M299" i="11"/>
  <c r="M221" i="11"/>
  <c r="M107" i="11"/>
  <c r="N120" i="11"/>
  <c r="N52" i="11"/>
  <c r="N18" i="11"/>
  <c r="L171" i="11"/>
  <c r="M233" i="11"/>
  <c r="M66" i="11"/>
  <c r="M133" i="11"/>
  <c r="N312" i="11"/>
  <c r="N280" i="11"/>
  <c r="N33" i="11"/>
  <c r="N63" i="11"/>
  <c r="I63" i="3" s="1"/>
  <c r="L294" i="11"/>
  <c r="L271" i="11"/>
  <c r="M252" i="11"/>
  <c r="M275" i="11"/>
  <c r="M69" i="11"/>
  <c r="N343" i="11"/>
  <c r="N190" i="11"/>
  <c r="N183" i="11"/>
  <c r="N3" i="11"/>
  <c r="K167" i="11"/>
  <c r="K165" i="11"/>
  <c r="K99" i="11"/>
  <c r="L215" i="11"/>
  <c r="L29" i="11"/>
  <c r="L84" i="11"/>
  <c r="M220" i="11"/>
  <c r="M214" i="11"/>
  <c r="M225" i="11"/>
  <c r="N21" i="11"/>
  <c r="N167" i="11"/>
  <c r="N324" i="11"/>
  <c r="J133" i="11"/>
  <c r="K26" i="11"/>
  <c r="K159" i="11"/>
  <c r="I278" i="11"/>
  <c r="I148" i="11"/>
  <c r="J313" i="11"/>
  <c r="J242" i="11"/>
  <c r="J70" i="11"/>
  <c r="K155" i="11"/>
  <c r="K30" i="11"/>
  <c r="L149" i="11"/>
  <c r="L92" i="11"/>
  <c r="M73" i="11"/>
  <c r="M213" i="11"/>
  <c r="N282" i="11"/>
  <c r="N260" i="11"/>
  <c r="I260" i="3" s="1"/>
  <c r="I299" i="11"/>
  <c r="I275" i="11"/>
  <c r="I326" i="11"/>
  <c r="J331" i="11"/>
  <c r="J328" i="11"/>
  <c r="J187" i="11"/>
  <c r="K328" i="11"/>
  <c r="K299" i="11"/>
  <c r="L223" i="11"/>
  <c r="L224" i="11"/>
  <c r="M273" i="11"/>
  <c r="M298" i="11"/>
  <c r="N186" i="11"/>
  <c r="N28" i="11"/>
  <c r="I18" i="11"/>
  <c r="I93" i="11"/>
  <c r="I176" i="11"/>
  <c r="J217" i="11"/>
  <c r="J233" i="11"/>
  <c r="J246" i="11"/>
  <c r="K278" i="11"/>
  <c r="K236" i="11"/>
  <c r="K19" i="11"/>
  <c r="L104" i="11"/>
  <c r="L19" i="11"/>
  <c r="M114" i="11"/>
  <c r="N208" i="11"/>
  <c r="N209" i="11"/>
  <c r="K214" i="11"/>
  <c r="K97" i="11"/>
  <c r="K94" i="11"/>
  <c r="K63" i="11"/>
  <c r="L96" i="11"/>
  <c r="L146" i="11"/>
  <c r="L36" i="11"/>
  <c r="M58" i="11"/>
  <c r="M89" i="11"/>
  <c r="M148" i="11"/>
  <c r="N336" i="11"/>
  <c r="N71" i="11"/>
  <c r="N251" i="11"/>
  <c r="N96" i="11"/>
  <c r="J5" i="11"/>
  <c r="K149" i="11"/>
  <c r="K281" i="11"/>
  <c r="K234" i="11"/>
  <c r="L109" i="11"/>
  <c r="L182" i="11"/>
  <c r="L16" i="11"/>
  <c r="M62" i="11"/>
  <c r="M130" i="11"/>
  <c r="M162" i="11"/>
  <c r="N112" i="11"/>
  <c r="N311" i="11"/>
  <c r="N65" i="11"/>
  <c r="N95" i="11"/>
  <c r="K263" i="11"/>
  <c r="K261" i="11"/>
  <c r="K36" i="11"/>
  <c r="L329" i="11"/>
  <c r="L181" i="11"/>
  <c r="L166" i="11"/>
  <c r="M30" i="11"/>
  <c r="M104" i="11"/>
  <c r="M321" i="11"/>
  <c r="N277" i="11"/>
  <c r="N322" i="11"/>
  <c r="N78" i="11"/>
  <c r="J197" i="11"/>
  <c r="K122" i="11"/>
  <c r="K255" i="11"/>
  <c r="K208" i="11"/>
  <c r="L303" i="11"/>
  <c r="L127" i="11"/>
  <c r="L176" i="11"/>
  <c r="M284" i="11"/>
  <c r="M80" i="11"/>
  <c r="M141" i="11"/>
  <c r="N75" i="11"/>
  <c r="N286" i="11"/>
  <c r="N42" i="11"/>
  <c r="N72" i="11"/>
  <c r="L68" i="11"/>
  <c r="M169" i="11"/>
  <c r="M183" i="11"/>
  <c r="M199" i="11"/>
  <c r="N289" i="11"/>
  <c r="N145" i="11"/>
  <c r="N297" i="11"/>
  <c r="L343" i="11"/>
  <c r="L128" i="11"/>
  <c r="L25" i="11"/>
  <c r="M331" i="11"/>
  <c r="M50" i="11"/>
  <c r="M132" i="11"/>
  <c r="N288" i="11"/>
  <c r="N53" i="11"/>
  <c r="N233" i="11"/>
  <c r="K201" i="11"/>
  <c r="K218" i="11"/>
  <c r="K177" i="11"/>
  <c r="L335" i="11"/>
  <c r="L301" i="11"/>
  <c r="L328" i="11"/>
  <c r="L35" i="11"/>
  <c r="M319" i="11"/>
  <c r="M234" i="11"/>
  <c r="M115" i="11"/>
  <c r="N179" i="11"/>
  <c r="N122" i="11"/>
  <c r="N36" i="11"/>
  <c r="K305" i="11"/>
  <c r="K57" i="11"/>
  <c r="K54" i="11"/>
  <c r="G138" i="11"/>
  <c r="G12" i="11"/>
  <c r="G79" i="11"/>
  <c r="H142" i="11"/>
  <c r="H272" i="11"/>
  <c r="H159" i="11"/>
  <c r="I155" i="11"/>
  <c r="J185" i="11"/>
  <c r="K150" i="11"/>
  <c r="L313" i="11"/>
  <c r="M90" i="11"/>
  <c r="N315" i="11"/>
  <c r="D218" i="11"/>
  <c r="G114" i="11"/>
  <c r="F92" i="11"/>
  <c r="H167" i="11"/>
  <c r="D186" i="11"/>
  <c r="D340" i="11"/>
  <c r="D75" i="11"/>
  <c r="E6" i="11"/>
  <c r="E155" i="11"/>
  <c r="F16" i="11"/>
  <c r="F235" i="11"/>
  <c r="G234" i="11"/>
  <c r="G262" i="11"/>
  <c r="H283" i="11"/>
  <c r="H69" i="11"/>
  <c r="I70" i="11"/>
  <c r="J204" i="11"/>
  <c r="L274" i="11"/>
  <c r="D47" i="11"/>
  <c r="N305" i="11"/>
  <c r="E158" i="11"/>
  <c r="H173" i="11"/>
  <c r="J100" i="11"/>
  <c r="D239" i="11"/>
  <c r="E259" i="11"/>
  <c r="F101" i="11"/>
  <c r="F264" i="11"/>
  <c r="F339" i="11"/>
  <c r="G304" i="11"/>
  <c r="G66" i="11"/>
  <c r="G168" i="11"/>
  <c r="H105" i="11"/>
  <c r="H130" i="11"/>
  <c r="H6" i="11"/>
  <c r="H67" i="11"/>
  <c r="I250" i="11"/>
  <c r="J152" i="11"/>
  <c r="K113" i="11"/>
  <c r="L74" i="11"/>
  <c r="M117" i="11"/>
  <c r="E60" i="11"/>
  <c r="D56" i="11"/>
  <c r="F166" i="11"/>
  <c r="E238" i="11"/>
  <c r="G243" i="11"/>
  <c r="H141" i="11"/>
  <c r="N276" i="11"/>
  <c r="D329" i="11"/>
  <c r="D257" i="11"/>
  <c r="D175" i="11"/>
  <c r="E314" i="11"/>
  <c r="E184" i="11"/>
  <c r="E255" i="11"/>
  <c r="F24" i="11"/>
  <c r="F245" i="11"/>
  <c r="F335" i="11"/>
  <c r="G292" i="11"/>
  <c r="G48" i="11"/>
  <c r="G163" i="11"/>
  <c r="H318" i="11"/>
  <c r="H121" i="11"/>
  <c r="H25" i="11"/>
  <c r="H63" i="11"/>
  <c r="I241" i="11"/>
  <c r="J104" i="11"/>
  <c r="K105" i="11"/>
  <c r="L341" i="11"/>
  <c r="M29" i="11"/>
  <c r="E25" i="11"/>
  <c r="D182" i="11"/>
  <c r="F154" i="11"/>
  <c r="E44" i="11"/>
  <c r="G61" i="11"/>
  <c r="H101" i="11"/>
  <c r="L200" i="11"/>
  <c r="D334" i="11"/>
  <c r="D204" i="11"/>
  <c r="D267" i="11"/>
  <c r="E320" i="11"/>
  <c r="E121" i="11"/>
  <c r="E5" i="11"/>
  <c r="F226" i="11"/>
  <c r="F144" i="11"/>
  <c r="F204" i="11"/>
  <c r="G268" i="11"/>
  <c r="G125" i="11"/>
  <c r="G6" i="11"/>
  <c r="G75" i="11"/>
  <c r="H122" i="11"/>
  <c r="H256" i="11"/>
  <c r="H155" i="11"/>
  <c r="I269" i="11"/>
  <c r="J163" i="11"/>
  <c r="K297" i="11"/>
  <c r="L308" i="11"/>
  <c r="D339" i="11"/>
  <c r="F174" i="11"/>
  <c r="L101" i="11"/>
  <c r="D193" i="11"/>
  <c r="G151" i="11"/>
  <c r="E169" i="11"/>
  <c r="G126" i="11"/>
  <c r="D3" i="11"/>
  <c r="D97" i="11"/>
  <c r="G306" i="11"/>
  <c r="D291" i="11"/>
  <c r="D304" i="11"/>
  <c r="G133" i="11"/>
  <c r="E227" i="11"/>
  <c r="K317" i="11"/>
  <c r="E179" i="11"/>
  <c r="J45" i="11"/>
  <c r="E285" i="11"/>
  <c r="E273" i="11"/>
  <c r="F307" i="11"/>
  <c r="M174" i="11"/>
  <c r="G102" i="11"/>
  <c r="D261" i="11"/>
  <c r="F80" i="11"/>
  <c r="L269" i="11"/>
  <c r="G69" i="11"/>
  <c r="E79" i="11"/>
  <c r="F21" i="11"/>
  <c r="G37" i="11"/>
  <c r="G8" i="11"/>
  <c r="G116" i="11"/>
  <c r="H331" i="11"/>
  <c r="H129" i="11"/>
  <c r="H233" i="11"/>
  <c r="I42" i="11"/>
  <c r="I3" i="11"/>
  <c r="J113" i="11"/>
  <c r="K291" i="11"/>
  <c r="L11" i="11"/>
  <c r="N176" i="11"/>
  <c r="F63" i="11"/>
  <c r="E269" i="11"/>
  <c r="D50" i="11"/>
  <c r="F137" i="11"/>
  <c r="G135" i="11"/>
  <c r="I103" i="11"/>
  <c r="N97" i="11"/>
  <c r="D238" i="11"/>
  <c r="D166" i="11"/>
  <c r="D131" i="11"/>
  <c r="E229" i="11"/>
  <c r="E18" i="11"/>
  <c r="E211" i="11"/>
  <c r="F120" i="11"/>
  <c r="F136" i="11"/>
  <c r="F291" i="11"/>
  <c r="G336" i="11"/>
  <c r="G149" i="11"/>
  <c r="G171" i="11"/>
  <c r="H65" i="11"/>
  <c r="H264" i="11"/>
  <c r="H222" i="11"/>
  <c r="I117" i="11"/>
  <c r="I144" i="11"/>
  <c r="J151" i="11"/>
  <c r="K72" i="11"/>
  <c r="L160" i="11"/>
  <c r="M20" i="11"/>
  <c r="E31" i="11"/>
  <c r="D5" i="11"/>
  <c r="G286" i="11"/>
  <c r="E162" i="11"/>
  <c r="G85" i="11"/>
  <c r="H100" i="11"/>
  <c r="N235" i="11"/>
  <c r="D233" i="11"/>
  <c r="D161" i="11"/>
  <c r="D127" i="11"/>
  <c r="E218" i="11"/>
  <c r="E338" i="11"/>
  <c r="E207" i="11"/>
  <c r="F94" i="11"/>
  <c r="F117" i="11"/>
  <c r="F287" i="11"/>
  <c r="G324" i="11"/>
  <c r="G136" i="11"/>
  <c r="G162" i="11"/>
  <c r="H287" i="11"/>
  <c r="H257" i="11"/>
  <c r="H216" i="11"/>
  <c r="I61" i="11"/>
  <c r="I335" i="11"/>
  <c r="J146" i="11"/>
  <c r="K40" i="11"/>
  <c r="L155" i="11"/>
  <c r="M147" i="11"/>
  <c r="F337" i="11"/>
  <c r="D235" i="11"/>
  <c r="D273" i="11"/>
  <c r="G165" i="11"/>
  <c r="J2" i="11"/>
  <c r="D148" i="11"/>
  <c r="I148" i="3" s="1"/>
  <c r="D36" i="11"/>
  <c r="E128" i="11"/>
  <c r="E237" i="11"/>
  <c r="F28" i="11"/>
  <c r="F244" i="11"/>
  <c r="G144" i="11"/>
  <c r="G251" i="11"/>
  <c r="G27" i="11"/>
  <c r="H58" i="11"/>
  <c r="H107" i="11"/>
  <c r="I105" i="11"/>
  <c r="K82" i="11"/>
  <c r="D78" i="11"/>
  <c r="F163" i="11"/>
  <c r="F46" i="11"/>
  <c r="G212" i="11"/>
  <c r="E73" i="11"/>
  <c r="F288" i="11"/>
  <c r="E62" i="11"/>
  <c r="F152" i="11"/>
  <c r="E145" i="11"/>
  <c r="F4" i="11"/>
  <c r="H282" i="11"/>
  <c r="K247" i="11"/>
  <c r="D90" i="11"/>
  <c r="D141" i="11"/>
  <c r="I141" i="3" s="1"/>
  <c r="D37" i="11"/>
  <c r="E209" i="11"/>
  <c r="E313" i="11"/>
  <c r="E172" i="11"/>
  <c r="E11" i="11"/>
  <c r="F132" i="11"/>
  <c r="F128" i="11"/>
  <c r="F91" i="11"/>
  <c r="G211" i="11"/>
  <c r="G134" i="11"/>
  <c r="G30" i="11"/>
  <c r="H112" i="11"/>
  <c r="H229" i="11"/>
  <c r="H68" i="11"/>
  <c r="I109" i="11"/>
  <c r="J330" i="11"/>
  <c r="J64" i="11"/>
  <c r="K27" i="11"/>
  <c r="E93" i="11"/>
  <c r="E268" i="11"/>
  <c r="I11" i="11"/>
  <c r="D168" i="11"/>
  <c r="F180" i="11"/>
  <c r="L212" i="11"/>
  <c r="F19" i="11"/>
  <c r="N165" i="11"/>
  <c r="D228" i="11"/>
  <c r="I228" i="3" s="1"/>
  <c r="F192" i="11"/>
  <c r="M262" i="11"/>
  <c r="D66" i="11"/>
  <c r="F64" i="11"/>
  <c r="M239" i="11"/>
  <c r="E248" i="11"/>
  <c r="E260" i="11"/>
  <c r="H132" i="11"/>
  <c r="D265" i="11"/>
  <c r="F258" i="11"/>
  <c r="E189" i="11"/>
  <c r="J161" i="11"/>
  <c r="E244" i="11"/>
  <c r="E68" i="11"/>
  <c r="E178" i="11"/>
  <c r="I207" i="11"/>
  <c r="F265" i="11"/>
  <c r="L300" i="11"/>
  <c r="E171" i="11"/>
  <c r="F107" i="11"/>
  <c r="G288" i="11"/>
  <c r="G294" i="11"/>
  <c r="H345" i="11"/>
  <c r="H118" i="11"/>
  <c r="H120" i="11"/>
  <c r="I142" i="11"/>
  <c r="I189" i="11"/>
  <c r="J23" i="11"/>
  <c r="K306" i="11"/>
  <c r="L227" i="11"/>
  <c r="N295" i="11"/>
  <c r="F189" i="11"/>
  <c r="E192" i="11"/>
  <c r="D277" i="11"/>
  <c r="E167" i="11"/>
  <c r="G150" i="11"/>
  <c r="I339" i="11"/>
  <c r="L94" i="11"/>
  <c r="D180" i="11"/>
  <c r="D24" i="11"/>
  <c r="D227" i="11"/>
  <c r="E160" i="11"/>
  <c r="E38" i="11"/>
  <c r="E307" i="11"/>
  <c r="F130" i="11"/>
  <c r="F29" i="11"/>
  <c r="F89" i="11"/>
  <c r="G219" i="11"/>
  <c r="G277" i="11"/>
  <c r="G264" i="11"/>
  <c r="G35" i="11"/>
  <c r="H307" i="11"/>
  <c r="H134" i="11"/>
  <c r="H115" i="11"/>
  <c r="I92" i="11"/>
  <c r="J325" i="11"/>
  <c r="K98" i="11"/>
  <c r="L129" i="11"/>
  <c r="M272" i="11"/>
  <c r="N173" i="11"/>
  <c r="D254" i="11"/>
  <c r="F170" i="11"/>
  <c r="E234" i="11"/>
  <c r="F151" i="11"/>
  <c r="H273" i="11"/>
  <c r="M310" i="11"/>
  <c r="D164" i="11"/>
  <c r="D18" i="11"/>
  <c r="D223" i="11"/>
  <c r="I223" i="3" s="1"/>
  <c r="E144" i="11"/>
  <c r="E12" i="11"/>
  <c r="E303" i="11"/>
  <c r="F105" i="11"/>
  <c r="F22" i="11"/>
  <c r="F82" i="11"/>
  <c r="G193" i="11"/>
  <c r="G265" i="11"/>
  <c r="G259" i="11"/>
  <c r="G31" i="11"/>
  <c r="H300" i="11"/>
  <c r="H128" i="11"/>
  <c r="H111" i="11"/>
  <c r="I76" i="11"/>
  <c r="J317" i="11"/>
  <c r="K90" i="11"/>
  <c r="L295" i="11"/>
  <c r="M266" i="11"/>
  <c r="N136" i="11"/>
  <c r="I136" i="3" s="1"/>
  <c r="D158" i="11"/>
  <c r="I158" i="3" s="1"/>
  <c r="F42" i="11"/>
  <c r="E46" i="11"/>
  <c r="F55" i="11"/>
  <c r="H97" i="11"/>
  <c r="L339" i="11"/>
  <c r="D170" i="11"/>
  <c r="D12" i="11"/>
  <c r="D315" i="11"/>
  <c r="E70" i="11"/>
  <c r="E217" i="11"/>
  <c r="E53" i="11"/>
  <c r="F340" i="11"/>
  <c r="F272" i="11"/>
  <c r="F332" i="11"/>
  <c r="F43" i="11"/>
  <c r="G278" i="11"/>
  <c r="G70" i="11"/>
  <c r="G123" i="11"/>
  <c r="H293" i="11"/>
  <c r="H34" i="11"/>
  <c r="H203" i="11"/>
  <c r="I21" i="11"/>
  <c r="J41" i="11"/>
  <c r="J53" i="11"/>
  <c r="L260" i="11"/>
  <c r="L57" i="11"/>
  <c r="N84" i="11"/>
  <c r="F49" i="11"/>
  <c r="D139" i="11"/>
  <c r="D258" i="11"/>
  <c r="F247" i="11"/>
  <c r="L7" i="11"/>
  <c r="D132" i="11"/>
  <c r="D30" i="11"/>
  <c r="I30" i="3" s="1"/>
  <c r="E166" i="11"/>
  <c r="E151" i="11"/>
  <c r="F231" i="11"/>
  <c r="G253" i="11"/>
  <c r="G62" i="11"/>
  <c r="E252" i="11"/>
  <c r="D195" i="11"/>
  <c r="G147" i="11"/>
  <c r="G18" i="11"/>
  <c r="D266" i="11"/>
  <c r="F196" i="11"/>
  <c r="K4" i="11"/>
  <c r="F12" i="11"/>
  <c r="E131" i="11"/>
  <c r="G156" i="11"/>
  <c r="L264" i="11"/>
  <c r="H306" i="11"/>
  <c r="D169" i="11"/>
  <c r="F259" i="11"/>
  <c r="M51" i="11"/>
  <c r="G200" i="11"/>
  <c r="F216" i="11"/>
  <c r="F242" i="11"/>
  <c r="G248" i="11"/>
  <c r="G159" i="11"/>
  <c r="G52" i="11"/>
  <c r="H194" i="11"/>
  <c r="H279" i="11"/>
  <c r="H106" i="11"/>
  <c r="I277" i="11"/>
  <c r="J196" i="11"/>
  <c r="J240" i="11"/>
  <c r="K79" i="11"/>
  <c r="M159" i="11"/>
  <c r="N243" i="11"/>
  <c r="G194" i="11"/>
  <c r="E315" i="11"/>
  <c r="D74" i="11"/>
  <c r="F142" i="11"/>
  <c r="H146" i="11"/>
  <c r="J253" i="11"/>
  <c r="N269" i="11"/>
  <c r="D142" i="11"/>
  <c r="D68" i="11"/>
  <c r="D83" i="11"/>
  <c r="E133" i="11"/>
  <c r="E253" i="11"/>
  <c r="E163" i="11"/>
  <c r="F66" i="11"/>
  <c r="F8" i="11"/>
  <c r="F243" i="11"/>
  <c r="G226" i="11"/>
  <c r="G263" i="11"/>
  <c r="G276" i="11"/>
  <c r="H325" i="11"/>
  <c r="H89" i="11"/>
  <c r="H94" i="11"/>
  <c r="I304" i="11"/>
  <c r="I116" i="11"/>
  <c r="J13" i="11"/>
  <c r="K248" i="11"/>
  <c r="L131" i="11"/>
  <c r="N157" i="11"/>
  <c r="F194" i="11"/>
  <c r="D43" i="11"/>
  <c r="I43" i="3" s="1"/>
  <c r="D197" i="11"/>
  <c r="E311" i="11"/>
  <c r="G161" i="11"/>
  <c r="H71" i="11"/>
  <c r="D2" i="11"/>
  <c r="I2" i="3" s="1"/>
  <c r="D137" i="11"/>
  <c r="D62" i="11"/>
  <c r="D79" i="11"/>
  <c r="E122" i="11"/>
  <c r="E242" i="11"/>
  <c r="E159" i="11"/>
  <c r="F41" i="11"/>
  <c r="F250" i="11"/>
  <c r="F239" i="11"/>
  <c r="G158" i="11"/>
  <c r="G257" i="11"/>
  <c r="G271" i="11"/>
  <c r="H303" i="11"/>
  <c r="H78" i="11"/>
  <c r="H88" i="11"/>
  <c r="I279" i="11"/>
  <c r="I110" i="11"/>
  <c r="J252" i="11"/>
  <c r="K235" i="11"/>
  <c r="L42" i="11"/>
  <c r="N229" i="11"/>
  <c r="F188" i="11"/>
  <c r="E310" i="11"/>
  <c r="D196" i="11"/>
  <c r="I196" i="3" s="1"/>
  <c r="E215" i="11"/>
  <c r="G77" i="11"/>
  <c r="I32" i="11"/>
  <c r="N222" i="11"/>
  <c r="D318" i="11"/>
  <c r="D246" i="11"/>
  <c r="D171" i="11"/>
  <c r="E309" i="11"/>
  <c r="E168" i="11"/>
  <c r="E251" i="11"/>
  <c r="F343" i="11"/>
  <c r="F238" i="11"/>
  <c r="F331" i="11"/>
  <c r="G213" i="11"/>
  <c r="G258" i="11"/>
  <c r="G154" i="11"/>
  <c r="H253" i="11"/>
  <c r="H110" i="11"/>
  <c r="H18" i="11"/>
  <c r="H59" i="11"/>
  <c r="I232" i="11"/>
  <c r="J88" i="11"/>
  <c r="K25" i="11"/>
  <c r="L37" i="11"/>
  <c r="M145" i="11"/>
  <c r="N166" i="11"/>
  <c r="F159" i="11"/>
  <c r="E236" i="11"/>
  <c r="E241" i="11"/>
  <c r="G46" i="11"/>
  <c r="D165" i="11"/>
  <c r="D121" i="11"/>
  <c r="D33" i="11"/>
  <c r="E106" i="11"/>
  <c r="F325" i="11"/>
  <c r="G334" i="11"/>
  <c r="H269" i="11"/>
  <c r="I333" i="11"/>
  <c r="D102" i="11"/>
  <c r="E264" i="11"/>
  <c r="I247" i="11"/>
  <c r="I179" i="11"/>
  <c r="D112" i="11"/>
  <c r="G173" i="11"/>
  <c r="D82" i="11"/>
  <c r="L85" i="11"/>
  <c r="D282" i="11"/>
  <c r="H169" i="11"/>
  <c r="F268" i="11"/>
  <c r="D174" i="11"/>
  <c r="D95" i="11"/>
  <c r="I95" i="3" s="1"/>
  <c r="H116" i="11"/>
  <c r="D294" i="11"/>
  <c r="H83" i="11"/>
  <c r="D212" i="11"/>
  <c r="F299" i="11"/>
  <c r="G289" i="11"/>
  <c r="G282" i="11"/>
  <c r="G43" i="11"/>
  <c r="H322" i="11"/>
  <c r="H160" i="11"/>
  <c r="H123" i="11"/>
  <c r="I132" i="11"/>
  <c r="J342" i="11"/>
  <c r="K200" i="11"/>
  <c r="L183" i="11"/>
  <c r="M323" i="11"/>
  <c r="N310" i="11"/>
  <c r="D278" i="11"/>
  <c r="I278" i="3" s="1"/>
  <c r="F182" i="11"/>
  <c r="E212" i="11"/>
  <c r="F7" i="11"/>
  <c r="H304" i="11"/>
  <c r="K121" i="11"/>
  <c r="D154" i="11"/>
  <c r="D157" i="11"/>
  <c r="D45" i="11"/>
  <c r="E337" i="11"/>
  <c r="E329" i="11"/>
  <c r="E204" i="11"/>
  <c r="E19" i="11"/>
  <c r="F145" i="11"/>
  <c r="F141" i="11"/>
  <c r="F99" i="11"/>
  <c r="G236" i="11"/>
  <c r="G145" i="11"/>
  <c r="G41" i="11"/>
  <c r="H174" i="11"/>
  <c r="H246" i="11"/>
  <c r="H81" i="11"/>
  <c r="I256" i="11"/>
  <c r="J25" i="11"/>
  <c r="J128" i="11"/>
  <c r="K71" i="11"/>
  <c r="M281" i="11"/>
  <c r="N218" i="11"/>
  <c r="F15" i="11"/>
  <c r="E77" i="11"/>
  <c r="D81" i="11"/>
  <c r="F164" i="11"/>
  <c r="G87" i="11"/>
  <c r="J260" i="11"/>
  <c r="D133" i="11"/>
  <c r="I133" i="3" s="1"/>
  <c r="D146" i="11"/>
  <c r="I146" i="3" s="1"/>
  <c r="D41" i="11"/>
  <c r="E294" i="11"/>
  <c r="E318" i="11"/>
  <c r="E188" i="11"/>
  <c r="E15" i="11"/>
  <c r="F138" i="11"/>
  <c r="F134" i="11"/>
  <c r="F95" i="11"/>
  <c r="G224" i="11"/>
  <c r="G140" i="11"/>
  <c r="G36" i="11"/>
  <c r="H154" i="11"/>
  <c r="H237" i="11"/>
  <c r="H74" i="11"/>
  <c r="I192" i="11"/>
  <c r="J339" i="11"/>
  <c r="J80" i="11"/>
  <c r="K67" i="11"/>
  <c r="M271" i="11"/>
  <c r="N94" i="11"/>
  <c r="G183" i="11"/>
  <c r="E48" i="11"/>
  <c r="D327" i="11"/>
  <c r="F176" i="11"/>
  <c r="H262" i="11"/>
  <c r="J18" i="11"/>
  <c r="D248" i="11"/>
  <c r="D332" i="11"/>
  <c r="I332" i="3" s="1"/>
  <c r="D208" i="11"/>
  <c r="D27" i="11"/>
  <c r="E345" i="11"/>
  <c r="E141" i="11"/>
  <c r="E107" i="11"/>
  <c r="F37" i="11"/>
  <c r="F116" i="11"/>
  <c r="F187" i="11"/>
  <c r="G255" i="11"/>
  <c r="G50" i="11"/>
  <c r="G166" i="11"/>
  <c r="H104" i="11"/>
  <c r="H230" i="11"/>
  <c r="H275" i="11"/>
  <c r="I45" i="11"/>
  <c r="I71" i="11"/>
  <c r="J230" i="11"/>
  <c r="K132" i="11"/>
  <c r="L336" i="11"/>
  <c r="M5" i="11"/>
  <c r="E274" i="11"/>
  <c r="D298" i="11"/>
  <c r="I298" i="3" s="1"/>
  <c r="F149" i="11"/>
  <c r="E119" i="11"/>
  <c r="I266" i="11"/>
  <c r="D342" i="11"/>
  <c r="D130" i="11"/>
  <c r="D71" i="11"/>
  <c r="E226" i="11"/>
  <c r="F225" i="11"/>
  <c r="G245" i="11"/>
  <c r="H342" i="11"/>
  <c r="D331" i="11"/>
  <c r="D215" i="11"/>
  <c r="E112" i="11"/>
  <c r="E344" i="11"/>
  <c r="E295" i="11"/>
  <c r="F321" i="11"/>
  <c r="F345" i="11"/>
  <c r="F57" i="11"/>
  <c r="G88" i="11"/>
  <c r="G222" i="11"/>
  <c r="G241" i="11"/>
  <c r="G23" i="11"/>
  <c r="H274" i="11"/>
  <c r="H102" i="11"/>
  <c r="H103" i="11"/>
  <c r="I65" i="11"/>
  <c r="J201" i="11"/>
  <c r="K74" i="11"/>
  <c r="L268" i="11"/>
  <c r="M170" i="11"/>
  <c r="N118" i="11"/>
  <c r="D206" i="11"/>
  <c r="I206" i="3" s="1"/>
  <c r="D134" i="11"/>
  <c r="D115" i="11"/>
  <c r="E197" i="11"/>
  <c r="E317" i="11"/>
  <c r="E195" i="11"/>
  <c r="F301" i="11"/>
  <c r="F85" i="11"/>
  <c r="F275" i="11"/>
  <c r="G287" i="11"/>
  <c r="G64" i="11"/>
  <c r="G340" i="11"/>
  <c r="H339" i="11"/>
  <c r="H221" i="11"/>
  <c r="H184" i="11"/>
  <c r="I56" i="11"/>
  <c r="I294" i="11"/>
  <c r="J93" i="11"/>
  <c r="K332" i="11"/>
  <c r="L38" i="11"/>
  <c r="M95" i="11"/>
  <c r="E127" i="11"/>
  <c r="C127" i="3" s="1"/>
  <c r="D187" i="11"/>
  <c r="F38" i="11"/>
  <c r="E142" i="11"/>
  <c r="G316" i="11"/>
  <c r="H228" i="11"/>
  <c r="K154" i="11"/>
  <c r="D129" i="11"/>
  <c r="D15" i="11"/>
  <c r="E308" i="11"/>
  <c r="E114" i="11"/>
  <c r="E95" i="11"/>
  <c r="F316" i="11"/>
  <c r="F84" i="11"/>
  <c r="F175" i="11"/>
  <c r="G206" i="11"/>
  <c r="G34" i="11"/>
  <c r="G142" i="11"/>
  <c r="H73" i="11"/>
  <c r="H200" i="11"/>
  <c r="H259" i="11"/>
  <c r="I251" i="11"/>
  <c r="I51" i="11"/>
  <c r="J177" i="11"/>
  <c r="K109" i="11"/>
  <c r="L99" i="11"/>
  <c r="N216" i="11"/>
  <c r="D54" i="11"/>
  <c r="D20" i="11"/>
  <c r="H316" i="11"/>
  <c r="D114" i="11"/>
  <c r="D336" i="11"/>
  <c r="E193" i="11"/>
  <c r="E89" i="11"/>
  <c r="E331" i="11"/>
  <c r="F305" i="11"/>
  <c r="F93" i="11"/>
  <c r="F153" i="11"/>
  <c r="G319" i="11"/>
  <c r="G332" i="11"/>
  <c r="G314" i="11"/>
  <c r="G59" i="11"/>
  <c r="H20" i="11"/>
  <c r="H198" i="11"/>
  <c r="H139" i="11"/>
  <c r="I223" i="11"/>
  <c r="J309" i="11"/>
  <c r="K283" i="11"/>
  <c r="L141" i="11"/>
  <c r="M102" i="11"/>
  <c r="N123" i="11"/>
  <c r="G80" i="11"/>
  <c r="D73" i="11"/>
  <c r="D214" i="11"/>
  <c r="D101" i="11"/>
  <c r="D89" i="11"/>
  <c r="D320" i="11"/>
  <c r="D55" i="11"/>
  <c r="E74" i="11"/>
  <c r="E194" i="11"/>
  <c r="E135" i="11"/>
  <c r="F273" i="11"/>
  <c r="F186" i="11"/>
  <c r="F215" i="11"/>
  <c r="G225" i="11"/>
  <c r="G172" i="11"/>
  <c r="G221" i="11"/>
  <c r="H226" i="11"/>
  <c r="H313" i="11"/>
  <c r="H24" i="11"/>
  <c r="I311" i="11"/>
  <c r="I41" i="11"/>
  <c r="J12" i="11"/>
  <c r="K102" i="11"/>
  <c r="L221" i="11"/>
  <c r="N240" i="11"/>
  <c r="F61" i="11"/>
  <c r="G217" i="11"/>
  <c r="G143" i="11"/>
  <c r="H22" i="11"/>
  <c r="H137" i="11"/>
  <c r="H223" i="11"/>
  <c r="I240" i="11"/>
  <c r="J274" i="11"/>
  <c r="J138" i="11"/>
  <c r="H62" i="11"/>
  <c r="I322" i="11"/>
  <c r="I100" i="11"/>
  <c r="J188" i="11"/>
  <c r="K152" i="11"/>
  <c r="L32" i="11"/>
  <c r="N48" i="11"/>
  <c r="D264" i="11"/>
  <c r="I264" i="3" s="1"/>
  <c r="D221" i="11"/>
  <c r="D77" i="11"/>
  <c r="E262" i="11"/>
  <c r="E132" i="11"/>
  <c r="E332" i="11"/>
  <c r="E51" i="11"/>
  <c r="F234" i="11"/>
  <c r="F230" i="11"/>
  <c r="F131" i="11"/>
  <c r="G321" i="11"/>
  <c r="G155" i="11"/>
  <c r="G84" i="11"/>
  <c r="H277" i="11"/>
  <c r="H33" i="11"/>
  <c r="H170" i="11"/>
  <c r="I172" i="11"/>
  <c r="J314" i="11"/>
  <c r="J43" i="11"/>
  <c r="K84" i="11"/>
  <c r="M171" i="11"/>
  <c r="N212" i="11"/>
  <c r="F249" i="11"/>
  <c r="E153" i="11"/>
  <c r="D8" i="11"/>
  <c r="F344" i="11"/>
  <c r="G22" i="11"/>
  <c r="I120" i="11"/>
  <c r="M341" i="11"/>
  <c r="D303" i="11"/>
  <c r="E278" i="11"/>
  <c r="E190" i="11"/>
  <c r="E41" i="11"/>
  <c r="F158" i="11"/>
  <c r="F240" i="11"/>
  <c r="F300" i="11"/>
  <c r="F31" i="11"/>
  <c r="G247" i="11"/>
  <c r="G54" i="11"/>
  <c r="G111" i="11"/>
  <c r="H258" i="11"/>
  <c r="H40" i="11"/>
  <c r="H191" i="11"/>
  <c r="I261" i="11"/>
  <c r="J329" i="11"/>
  <c r="K335" i="11"/>
  <c r="L319" i="11"/>
  <c r="M40" i="11"/>
  <c r="N10" i="11"/>
  <c r="E326" i="11"/>
  <c r="E24" i="11"/>
  <c r="J74" i="11"/>
  <c r="D122" i="11"/>
  <c r="D69" i="11"/>
  <c r="I69" i="3" s="1"/>
  <c r="E181" i="11"/>
  <c r="E301" i="11"/>
  <c r="E187" i="11"/>
  <c r="F284" i="11"/>
  <c r="F72" i="11"/>
  <c r="F267" i="11"/>
  <c r="G256" i="11"/>
  <c r="G318" i="11"/>
  <c r="G326" i="11"/>
  <c r="H44" i="11"/>
  <c r="H201" i="11"/>
  <c r="H158" i="11"/>
  <c r="I104" i="11"/>
  <c r="I239" i="11"/>
  <c r="J82" i="11"/>
  <c r="K230" i="11"/>
  <c r="L28" i="11"/>
  <c r="M75" i="11"/>
  <c r="E232" i="11"/>
  <c r="D26" i="11"/>
  <c r="I26" i="3" s="1"/>
  <c r="D276" i="11"/>
  <c r="D21" i="11"/>
  <c r="D88" i="11"/>
  <c r="D98" i="11"/>
  <c r="D17" i="11"/>
  <c r="E161" i="11"/>
  <c r="E270" i="11"/>
  <c r="E92" i="11"/>
  <c r="F280" i="11"/>
  <c r="F74" i="11"/>
  <c r="F70" i="11"/>
  <c r="F71" i="11"/>
  <c r="G98" i="11"/>
  <c r="G108" i="11"/>
  <c r="G4" i="11"/>
  <c r="H52" i="11"/>
  <c r="H157" i="11"/>
  <c r="H10" i="11"/>
  <c r="I254" i="11"/>
  <c r="J84" i="11"/>
  <c r="J154" i="11"/>
  <c r="L272" i="11"/>
  <c r="M249" i="11"/>
  <c r="N138" i="11"/>
  <c r="F111" i="11"/>
  <c r="G13" i="11"/>
  <c r="H2" i="11"/>
  <c r="H193" i="11"/>
  <c r="H38" i="11"/>
  <c r="H79" i="11"/>
  <c r="I328" i="11"/>
  <c r="J280" i="11"/>
  <c r="K161" i="11"/>
  <c r="E302" i="11"/>
  <c r="E156" i="11"/>
  <c r="E7" i="11"/>
  <c r="F113" i="11"/>
  <c r="F109" i="11"/>
  <c r="F87" i="11"/>
  <c r="G199" i="11"/>
  <c r="G129" i="11"/>
  <c r="G25" i="11"/>
  <c r="H92" i="11"/>
  <c r="H208" i="11"/>
  <c r="H49" i="11"/>
  <c r="I80" i="11"/>
  <c r="J265" i="11"/>
  <c r="J48" i="11"/>
  <c r="K11" i="11"/>
  <c r="M241" i="11"/>
  <c r="N309" i="11"/>
  <c r="D308" i="11"/>
  <c r="D172" i="11"/>
  <c r="D259" i="11"/>
  <c r="E288" i="11"/>
  <c r="E105" i="11"/>
  <c r="E339" i="11"/>
  <c r="F330" i="11"/>
  <c r="F118" i="11"/>
  <c r="F178" i="11"/>
  <c r="G220" i="11"/>
  <c r="G82" i="11"/>
  <c r="G328" i="11"/>
  <c r="G67" i="11"/>
  <c r="H60" i="11"/>
  <c r="H224" i="11"/>
  <c r="H147" i="11"/>
  <c r="I237" i="11"/>
  <c r="J14" i="11"/>
  <c r="K143" i="11"/>
  <c r="L159" i="11"/>
  <c r="M316" i="11"/>
  <c r="N169" i="11"/>
  <c r="D34" i="11"/>
  <c r="F73" i="11"/>
  <c r="D135" i="11"/>
  <c r="F20" i="11"/>
  <c r="H144" i="11"/>
  <c r="J248" i="11"/>
  <c r="D201" i="11"/>
  <c r="D159" i="11"/>
  <c r="E282" i="11"/>
  <c r="E120" i="11"/>
  <c r="E239" i="11"/>
  <c r="F310" i="11"/>
  <c r="F206" i="11"/>
  <c r="F319" i="11"/>
  <c r="G325" i="11"/>
  <c r="G240" i="11"/>
  <c r="G21" i="11"/>
  <c r="H245" i="11"/>
  <c r="H16" i="11"/>
  <c r="H324" i="11"/>
  <c r="H47" i="11"/>
  <c r="I154" i="11"/>
  <c r="J237" i="11"/>
  <c r="K288" i="11"/>
  <c r="L193" i="11"/>
  <c r="M308" i="11"/>
  <c r="F177" i="11"/>
  <c r="F233" i="11"/>
  <c r="F199" i="11"/>
  <c r="D292" i="11"/>
  <c r="D286" i="11"/>
  <c r="D59" i="11"/>
  <c r="E100" i="11"/>
  <c r="E300" i="11"/>
  <c r="E43" i="11"/>
  <c r="F209" i="11"/>
  <c r="F205" i="11"/>
  <c r="F123" i="11"/>
  <c r="G309" i="11"/>
  <c r="G191" i="11"/>
  <c r="G73" i="11"/>
  <c r="H251" i="11"/>
  <c r="H319" i="11"/>
  <c r="H145" i="11"/>
  <c r="I135" i="11"/>
  <c r="J132" i="11"/>
  <c r="J33" i="11"/>
  <c r="K28" i="11"/>
  <c r="M48" i="11"/>
  <c r="N139" i="11"/>
  <c r="D279" i="11"/>
  <c r="D105" i="11"/>
  <c r="I105" i="3" s="1"/>
  <c r="D301" i="11"/>
  <c r="D107" i="11"/>
  <c r="D72" i="11"/>
  <c r="D305" i="11"/>
  <c r="D199" i="11"/>
  <c r="E40" i="11"/>
  <c r="E280" i="11"/>
  <c r="E279" i="11"/>
  <c r="F278" i="11"/>
  <c r="F309" i="11"/>
  <c r="F18" i="11"/>
  <c r="G238" i="11"/>
  <c r="G188" i="11"/>
  <c r="G209" i="11"/>
  <c r="G7" i="11"/>
  <c r="H231" i="11"/>
  <c r="H64" i="11"/>
  <c r="H87" i="11"/>
  <c r="I6" i="11"/>
  <c r="J9" i="11"/>
  <c r="K238" i="11"/>
  <c r="L326" i="11"/>
  <c r="M290" i="11"/>
  <c r="E56" i="11"/>
  <c r="G128" i="11"/>
  <c r="G207" i="11"/>
  <c r="H206" i="11"/>
  <c r="H298" i="11"/>
  <c r="H302" i="11"/>
  <c r="I281" i="11"/>
  <c r="I4" i="11"/>
  <c r="J294" i="11"/>
  <c r="K286" i="11"/>
  <c r="F68" i="3"/>
  <c r="I160" i="3"/>
  <c r="I11" i="3"/>
  <c r="I255" i="3"/>
  <c r="J1822" i="3"/>
  <c r="J603" i="3"/>
  <c r="J468" i="3"/>
  <c r="J1902" i="3"/>
  <c r="D1669" i="3"/>
  <c r="D928" i="3"/>
  <c r="D407" i="3"/>
  <c r="E1338" i="3"/>
  <c r="I1346" i="3"/>
  <c r="E1143" i="3"/>
  <c r="E1906" i="3"/>
  <c r="D446" i="3"/>
  <c r="D1707" i="3"/>
  <c r="C1756" i="3"/>
  <c r="I464" i="3"/>
  <c r="I2057" i="3"/>
  <c r="I1699" i="3"/>
  <c r="C1777" i="3"/>
  <c r="I1311" i="3"/>
  <c r="I1260" i="3"/>
  <c r="E2028" i="3"/>
  <c r="G1995" i="3"/>
  <c r="E365" i="3"/>
  <c r="D1591" i="3"/>
  <c r="D565" i="3"/>
  <c r="E1725" i="3"/>
  <c r="E2126" i="3"/>
  <c r="D380" i="3"/>
  <c r="D1376" i="3"/>
  <c r="E1678" i="3"/>
  <c r="C387" i="3"/>
  <c r="C992" i="3"/>
  <c r="E1964" i="3"/>
  <c r="D1224" i="3"/>
  <c r="C1073" i="3"/>
  <c r="C1252" i="3"/>
  <c r="C2075" i="3"/>
  <c r="D840" i="3"/>
  <c r="D992" i="3"/>
  <c r="D375" i="3"/>
  <c r="D1893" i="3"/>
  <c r="D595" i="3"/>
  <c r="D1675" i="3"/>
  <c r="D870" i="3"/>
  <c r="D1752" i="3"/>
  <c r="D691" i="3"/>
  <c r="D1195" i="3"/>
  <c r="D1980" i="3"/>
  <c r="D792" i="3"/>
  <c r="D1701" i="3"/>
  <c r="D573" i="3"/>
  <c r="D1069" i="3"/>
  <c r="C353" i="3"/>
  <c r="C617" i="3"/>
  <c r="I1525" i="3"/>
  <c r="C651" i="3"/>
  <c r="C1167" i="3"/>
  <c r="C553" i="3"/>
  <c r="C975" i="3"/>
  <c r="I776" i="3"/>
  <c r="C1865" i="3"/>
  <c r="I360" i="3"/>
  <c r="D1832" i="3"/>
  <c r="D1684" i="3"/>
  <c r="D1765" i="3"/>
  <c r="C2014" i="3"/>
  <c r="C385" i="3"/>
  <c r="C851" i="3"/>
  <c r="C609" i="3"/>
  <c r="I1507" i="3"/>
  <c r="I1982" i="3"/>
  <c r="I1678" i="3"/>
  <c r="C1294" i="3"/>
  <c r="I1719" i="3"/>
  <c r="I1153" i="3"/>
  <c r="I1255" i="3"/>
  <c r="I2001" i="3"/>
  <c r="I1587" i="3"/>
  <c r="I1396" i="3"/>
  <c r="I1626" i="3"/>
  <c r="I1793" i="3"/>
  <c r="I1028" i="3"/>
  <c r="I1434" i="3"/>
  <c r="I2009" i="3"/>
  <c r="I1073" i="3"/>
  <c r="C798" i="3"/>
  <c r="C2012" i="3"/>
  <c r="I614" i="3"/>
  <c r="C1099" i="3"/>
  <c r="I449" i="3"/>
  <c r="C587" i="3"/>
  <c r="C1477" i="3"/>
  <c r="C715" i="3"/>
  <c r="C648" i="3"/>
  <c r="C903" i="3"/>
  <c r="C1015" i="3"/>
  <c r="I1886" i="3"/>
  <c r="I854" i="3"/>
  <c r="I1228" i="3"/>
  <c r="D949" i="3"/>
  <c r="D1399" i="3"/>
  <c r="D1989" i="3"/>
  <c r="I1294" i="3"/>
  <c r="I553" i="3"/>
  <c r="I2076" i="3"/>
  <c r="C451" i="3"/>
  <c r="I485" i="3"/>
  <c r="I729" i="3"/>
  <c r="I2150" i="3"/>
  <c r="I1676" i="3"/>
  <c r="I851" i="3"/>
  <c r="I419" i="3"/>
  <c r="I1406" i="3"/>
  <c r="I1177" i="3"/>
  <c r="C1883" i="3"/>
  <c r="I1063" i="3"/>
  <c r="I1571" i="3"/>
  <c r="I1302" i="3"/>
  <c r="C1511" i="3"/>
  <c r="I1381" i="3"/>
  <c r="C1183" i="3"/>
  <c r="I1932" i="3"/>
  <c r="C1719" i="3"/>
  <c r="C639" i="3"/>
  <c r="I1820" i="3"/>
  <c r="I602" i="3"/>
  <c r="C366" i="3"/>
  <c r="I815" i="3"/>
  <c r="I1564" i="3"/>
  <c r="I1152" i="3"/>
  <c r="I1921" i="3"/>
  <c r="F1425" i="3"/>
  <c r="F1048" i="3"/>
  <c r="C1078" i="3"/>
  <c r="F761" i="3"/>
  <c r="J130" i="3"/>
  <c r="C1063" i="3"/>
  <c r="C1441" i="3"/>
  <c r="C1381" i="3"/>
  <c r="I1183" i="3"/>
  <c r="C1747" i="3"/>
  <c r="C1148" i="3"/>
  <c r="C1820" i="3"/>
  <c r="C1217" i="3"/>
  <c r="I843" i="3"/>
  <c r="I895" i="3"/>
  <c r="I1667" i="3"/>
  <c r="I456" i="3"/>
  <c r="F1116" i="3"/>
  <c r="F252" i="3"/>
  <c r="F215" i="3"/>
  <c r="F497" i="3"/>
  <c r="F471" i="3"/>
  <c r="I789" i="3"/>
  <c r="I1135" i="3"/>
  <c r="I125" i="3"/>
  <c r="I1712" i="3"/>
  <c r="F1617" i="3"/>
  <c r="C1873" i="3"/>
  <c r="C501" i="3"/>
  <c r="C750" i="3"/>
  <c r="I1037" i="3"/>
  <c r="I1082" i="3"/>
  <c r="I1974" i="3"/>
  <c r="I2087" i="3"/>
  <c r="I824" i="3"/>
  <c r="I853" i="3"/>
  <c r="C1266" i="3"/>
  <c r="I1480" i="3"/>
  <c r="I1720" i="3"/>
  <c r="I1976" i="3"/>
  <c r="C1993" i="3"/>
  <c r="I432" i="3"/>
  <c r="I513" i="3"/>
  <c r="I1592" i="3"/>
  <c r="I1313" i="3"/>
  <c r="I227" i="3"/>
  <c r="I1345" i="3"/>
  <c r="C1794" i="3"/>
  <c r="I1043" i="3"/>
  <c r="H1428" i="3"/>
  <c r="F1777" i="3"/>
  <c r="F989" i="3"/>
  <c r="F873" i="3"/>
  <c r="F1860" i="3"/>
  <c r="G2051" i="3"/>
  <c r="I1883" i="3"/>
  <c r="C557" i="3"/>
  <c r="I1380" i="3"/>
  <c r="C1576" i="3"/>
  <c r="I1872" i="3"/>
  <c r="J636" i="3"/>
  <c r="J1120" i="3"/>
  <c r="I817" i="3"/>
  <c r="I1738" i="3"/>
  <c r="I1616" i="3"/>
  <c r="H1345" i="3"/>
  <c r="F1756" i="3"/>
  <c r="G1755" i="3"/>
  <c r="I514" i="3"/>
  <c r="I494" i="3"/>
  <c r="I1270" i="3"/>
  <c r="C1227" i="3"/>
  <c r="F1980" i="3"/>
  <c r="I1629" i="3"/>
  <c r="I2082" i="3"/>
  <c r="C2136" i="3"/>
  <c r="I1633" i="3"/>
  <c r="I1939" i="3"/>
  <c r="I2099" i="3"/>
  <c r="I68" i="3"/>
  <c r="I783" i="3"/>
  <c r="I1310" i="3"/>
  <c r="C1084" i="3"/>
  <c r="I551" i="3"/>
  <c r="I805" i="3"/>
  <c r="I1705" i="3"/>
  <c r="C2158" i="3"/>
  <c r="I564" i="3"/>
  <c r="I918" i="3"/>
  <c r="I1741" i="3"/>
  <c r="E1941" i="3"/>
  <c r="E1020" i="3"/>
  <c r="E1276" i="3"/>
  <c r="E1013" i="3"/>
  <c r="C1726" i="3"/>
  <c r="C1678" i="3"/>
  <c r="C1553" i="3"/>
  <c r="C1489" i="3"/>
  <c r="C1162" i="3"/>
  <c r="C1628" i="3"/>
  <c r="E1501" i="3"/>
  <c r="C1632" i="3"/>
  <c r="C1646" i="3"/>
  <c r="D1244" i="3"/>
  <c r="C490" i="3"/>
  <c r="C1740" i="3"/>
  <c r="E1135" i="3"/>
  <c r="C670" i="3"/>
  <c r="E973" i="3"/>
  <c r="C1311" i="3"/>
  <c r="C1197" i="3"/>
  <c r="C910" i="3"/>
  <c r="C1847" i="3"/>
  <c r="D627" i="3"/>
  <c r="D1013" i="3"/>
  <c r="C1391" i="3"/>
  <c r="C1798" i="3"/>
  <c r="C1038" i="3"/>
  <c r="D1640" i="3"/>
  <c r="C1065" i="3"/>
  <c r="C352" i="3"/>
  <c r="I526" i="3"/>
  <c r="D1824" i="3"/>
  <c r="D1724" i="3"/>
  <c r="C723" i="3"/>
  <c r="D1028" i="3"/>
  <c r="D1541" i="3"/>
  <c r="C1449" i="3"/>
  <c r="C1803" i="3"/>
  <c r="D1756" i="3"/>
  <c r="C2004" i="3"/>
  <c r="D2176" i="3"/>
  <c r="C586" i="3"/>
  <c r="C1435" i="3"/>
  <c r="D352" i="3"/>
  <c r="D1288" i="3"/>
  <c r="D605" i="3"/>
  <c r="I743" i="3"/>
  <c r="I648" i="3"/>
  <c r="I1783" i="3"/>
  <c r="E2021" i="3"/>
  <c r="C1886" i="3"/>
  <c r="C747" i="3"/>
  <c r="C1705" i="3"/>
  <c r="C1709" i="3"/>
  <c r="C790" i="3"/>
  <c r="D1768" i="3"/>
  <c r="I1086" i="3"/>
  <c r="C1720" i="3"/>
  <c r="C1976" i="3"/>
  <c r="C397" i="3"/>
  <c r="D2118" i="3"/>
  <c r="C2082" i="3"/>
  <c r="I1130" i="3"/>
  <c r="D1168" i="3"/>
  <c r="I747" i="3"/>
  <c r="I885" i="3"/>
  <c r="C464" i="3"/>
  <c r="I403" i="3"/>
  <c r="I716" i="3"/>
  <c r="I921" i="3"/>
  <c r="D1760" i="3"/>
  <c r="C854" i="3"/>
  <c r="I922" i="3"/>
  <c r="D2084" i="3"/>
  <c r="D1431" i="3"/>
  <c r="D2000" i="3"/>
  <c r="C873" i="3"/>
  <c r="D1904" i="3"/>
  <c r="I369" i="3"/>
  <c r="I1025" i="3"/>
  <c r="I1208" i="3"/>
  <c r="I586" i="3"/>
  <c r="I1594" i="3"/>
  <c r="I1583" i="3"/>
  <c r="I1698" i="3"/>
  <c r="C2063" i="3"/>
  <c r="I1798" i="3"/>
  <c r="C1052" i="3"/>
  <c r="I1245" i="3"/>
  <c r="C1451" i="3"/>
  <c r="C1852" i="3"/>
  <c r="I1250" i="3"/>
  <c r="C1348" i="3"/>
  <c r="I852" i="3"/>
  <c r="I1728" i="3"/>
  <c r="I1984" i="3"/>
  <c r="I1777" i="3"/>
  <c r="I2014" i="3"/>
  <c r="I1485" i="3"/>
  <c r="C2041" i="3"/>
  <c r="I1198" i="3"/>
  <c r="I1708" i="3"/>
  <c r="C2017" i="3"/>
  <c r="C1328" i="3"/>
  <c r="I903" i="3"/>
  <c r="C866" i="3"/>
  <c r="I1696" i="3"/>
  <c r="I534" i="3"/>
  <c r="C900" i="3"/>
  <c r="I2019" i="3"/>
  <c r="C853" i="3"/>
  <c r="C359" i="3"/>
  <c r="C1590" i="3"/>
  <c r="C1782" i="3"/>
  <c r="C1179" i="3"/>
  <c r="C545" i="3"/>
  <c r="C1935" i="3"/>
  <c r="C2068" i="3"/>
  <c r="C1020" i="3"/>
  <c r="D1340" i="3"/>
  <c r="I1852" i="3"/>
  <c r="I1348" i="3"/>
  <c r="I2136" i="3"/>
  <c r="I492" i="3"/>
  <c r="C813" i="3"/>
  <c r="I1627" i="3"/>
  <c r="C582" i="3"/>
  <c r="I1340" i="3"/>
  <c r="C1724" i="3"/>
  <c r="I482" i="3"/>
  <c r="I684" i="3"/>
  <c r="I1860" i="3"/>
  <c r="C1842" i="3"/>
  <c r="I2083" i="3"/>
  <c r="C837" i="3"/>
  <c r="I1476" i="3"/>
  <c r="I1834" i="3"/>
  <c r="I1911" i="3"/>
  <c r="I1604" i="3"/>
  <c r="I1084" i="3"/>
  <c r="I2017" i="3"/>
  <c r="C789" i="3"/>
  <c r="C1741" i="3"/>
  <c r="I1227" i="3"/>
  <c r="C1310" i="3"/>
  <c r="C2099" i="3"/>
  <c r="I1451" i="3"/>
  <c r="I917" i="3"/>
  <c r="I1060" i="3"/>
  <c r="I1326" i="3"/>
  <c r="C1465" i="3"/>
  <c r="C1819" i="3"/>
  <c r="C247" i="3"/>
  <c r="C302" i="3"/>
  <c r="C883" i="3"/>
  <c r="C1166" i="3"/>
  <c r="C1624" i="3"/>
  <c r="I604" i="3"/>
  <c r="C721" i="3"/>
  <c r="C1376" i="3"/>
  <c r="C503" i="3"/>
  <c r="I558" i="3"/>
  <c r="I761" i="3"/>
  <c r="I605" i="3"/>
  <c r="C1905" i="3"/>
  <c r="C2165" i="3"/>
  <c r="C378" i="3"/>
  <c r="I820" i="3"/>
  <c r="I1176" i="3"/>
  <c r="C1481" i="3"/>
  <c r="C1247" i="3"/>
  <c r="I2074" i="3"/>
  <c r="I850" i="3"/>
  <c r="C1262" i="3"/>
  <c r="C1360" i="3"/>
  <c r="C2091" i="3"/>
  <c r="C1259" i="3"/>
  <c r="C1488" i="3"/>
  <c r="C1880" i="3"/>
  <c r="C852" i="3"/>
  <c r="C513" i="3"/>
  <c r="C1270" i="3"/>
  <c r="I352" i="3"/>
  <c r="I735" i="3"/>
  <c r="I868" i="3"/>
  <c r="I593" i="3"/>
  <c r="C346" i="3"/>
  <c r="C1500" i="3"/>
  <c r="I2062" i="3"/>
  <c r="C1752" i="3"/>
  <c r="I825" i="3"/>
  <c r="C1710" i="3"/>
  <c r="C680" i="3"/>
  <c r="I1139" i="3"/>
  <c r="I1151" i="3"/>
  <c r="C1801" i="3"/>
  <c r="C2118" i="3"/>
  <c r="I511" i="3"/>
  <c r="I561" i="3"/>
  <c r="C1359" i="3"/>
  <c r="I1545" i="3"/>
  <c r="C2140" i="3"/>
  <c r="C506" i="3"/>
  <c r="C713" i="3"/>
  <c r="I1307" i="3"/>
  <c r="I2086" i="3"/>
  <c r="C542" i="3"/>
  <c r="C744" i="3"/>
  <c r="C935" i="3"/>
  <c r="I1052" i="3"/>
  <c r="I2063" i="3"/>
  <c r="F401" i="3"/>
  <c r="C1245" i="3"/>
  <c r="C1583" i="3"/>
  <c r="C918" i="3"/>
  <c r="C1974" i="3"/>
  <c r="C1086" i="3"/>
  <c r="I497" i="3"/>
  <c r="C1633" i="3"/>
  <c r="C2079" i="3"/>
  <c r="C428" i="3"/>
  <c r="I1337" i="3"/>
  <c r="I573" i="3"/>
  <c r="C1095" i="3"/>
  <c r="C1870" i="3"/>
  <c r="C1617" i="3"/>
  <c r="C441" i="3"/>
  <c r="C870" i="3"/>
  <c r="C1035" i="3"/>
  <c r="C1157" i="3"/>
  <c r="C849" i="3"/>
  <c r="C2006" i="3"/>
  <c r="I416" i="3"/>
  <c r="I612" i="3"/>
  <c r="I948" i="3"/>
  <c r="I1964" i="3"/>
  <c r="I1202" i="3"/>
  <c r="C1931" i="3"/>
  <c r="C1085" i="3"/>
  <c r="C971" i="3"/>
  <c r="C438" i="3"/>
  <c r="C733" i="3"/>
  <c r="C1136" i="3"/>
  <c r="C1484" i="3"/>
  <c r="C1889" i="3"/>
  <c r="I2046" i="3"/>
  <c r="I139" i="3"/>
  <c r="I517" i="3"/>
  <c r="C1297" i="3"/>
  <c r="I2078" i="3"/>
  <c r="I1990" i="3"/>
  <c r="C828" i="3"/>
  <c r="F1363" i="3"/>
  <c r="C1478" i="3"/>
  <c r="G1486" i="3"/>
  <c r="G1923" i="3"/>
  <c r="G1816" i="3"/>
  <c r="G1878" i="3"/>
  <c r="G2168" i="3"/>
  <c r="G1931" i="3"/>
  <c r="G1702" i="3"/>
  <c r="G2046" i="3"/>
  <c r="F1141" i="3"/>
  <c r="C508" i="3"/>
  <c r="I795" i="3"/>
  <c r="I1937" i="3"/>
  <c r="C1591" i="3"/>
  <c r="C1670" i="3"/>
  <c r="I512" i="3"/>
  <c r="I799" i="3"/>
  <c r="I1101" i="3"/>
  <c r="I1284" i="3"/>
  <c r="I1755" i="3"/>
  <c r="E698" i="3"/>
  <c r="I100" i="3"/>
  <c r="I818" i="3"/>
  <c r="C447" i="3"/>
  <c r="I1105" i="3"/>
  <c r="I329" i="3"/>
  <c r="C1784" i="3"/>
  <c r="I2155" i="3"/>
  <c r="C2169" i="3"/>
  <c r="I524" i="3"/>
  <c r="I822" i="3"/>
  <c r="I807" i="3"/>
  <c r="I636" i="3"/>
  <c r="C892" i="3"/>
  <c r="I567" i="3"/>
  <c r="F1334" i="3"/>
  <c r="F1788" i="3"/>
  <c r="I579" i="3"/>
  <c r="I2077" i="3"/>
  <c r="I1926" i="3"/>
  <c r="I2173" i="3"/>
  <c r="F1063" i="3"/>
  <c r="F116" i="3"/>
  <c r="C519" i="3"/>
  <c r="C585" i="3"/>
  <c r="I1215" i="3"/>
  <c r="C559" i="3"/>
  <c r="C1792" i="3"/>
  <c r="C1953" i="3"/>
  <c r="I2163" i="3"/>
  <c r="F1628" i="3"/>
  <c r="I1149" i="3"/>
  <c r="I865" i="3"/>
  <c r="C928" i="3"/>
  <c r="C1112" i="3"/>
  <c r="I1467" i="3"/>
  <c r="I1332" i="3"/>
  <c r="I1828" i="3"/>
  <c r="C1733" i="3"/>
  <c r="F1623" i="3"/>
  <c r="I669" i="3"/>
  <c r="I1754" i="3"/>
  <c r="I777" i="3"/>
  <c r="I1410" i="3"/>
  <c r="C1503" i="3"/>
  <c r="I1249" i="3"/>
  <c r="I1180" i="3"/>
  <c r="I1706" i="3"/>
  <c r="C1799" i="3"/>
  <c r="G1467" i="3"/>
  <c r="G526" i="3"/>
  <c r="I1585" i="3"/>
  <c r="E1120" i="3"/>
  <c r="E1259" i="3"/>
  <c r="I1509" i="3"/>
  <c r="I1914" i="3"/>
  <c r="C1149" i="3"/>
  <c r="C1249" i="3"/>
  <c r="I1112" i="3"/>
  <c r="I447" i="3"/>
  <c r="I585" i="3"/>
  <c r="C669" i="3"/>
  <c r="C567" i="3"/>
  <c r="C329" i="3"/>
  <c r="C1706" i="3"/>
  <c r="I1077" i="3"/>
  <c r="I519" i="3"/>
  <c r="I1784" i="3"/>
  <c r="C636" i="3"/>
  <c r="I559" i="3"/>
  <c r="C1410" i="3"/>
  <c r="I1523" i="3"/>
  <c r="I1799" i="3"/>
  <c r="C1509" i="3"/>
  <c r="I1953" i="3"/>
  <c r="C512" i="3"/>
  <c r="C1622" i="3"/>
  <c r="C1467" i="3"/>
  <c r="I1670" i="3"/>
  <c r="I892" i="3"/>
  <c r="C1180" i="3"/>
  <c r="C1913" i="3"/>
  <c r="F822" i="3"/>
  <c r="C491" i="3"/>
  <c r="D550" i="3"/>
  <c r="D1334" i="3"/>
  <c r="D2140" i="3"/>
  <c r="D1590" i="3"/>
  <c r="D1835" i="3"/>
  <c r="F2095" i="3"/>
  <c r="G1712" i="3"/>
  <c r="G1894" i="3"/>
  <c r="G2075" i="3"/>
  <c r="F604" i="3"/>
  <c r="F313" i="3"/>
  <c r="F1351" i="3"/>
  <c r="E1613" i="3"/>
  <c r="D397" i="3"/>
  <c r="D1276" i="3"/>
  <c r="D582" i="3"/>
  <c r="D685" i="3"/>
  <c r="F743" i="3"/>
  <c r="F1513" i="3"/>
  <c r="F260" i="3"/>
  <c r="F1629" i="3"/>
  <c r="G1411" i="3"/>
  <c r="I2091" i="3"/>
  <c r="C850" i="3"/>
  <c r="I1905" i="3"/>
  <c r="C1535" i="3"/>
  <c r="C1279" i="3"/>
  <c r="C1342" i="3"/>
  <c r="I1819" i="3"/>
  <c r="I131" i="3"/>
  <c r="I1938" i="3"/>
  <c r="C664" i="3"/>
  <c r="I2142" i="3"/>
  <c r="I247" i="3"/>
  <c r="I2165" i="3"/>
  <c r="J314" i="3"/>
  <c r="I2138" i="3"/>
  <c r="C410" i="3"/>
  <c r="I1330" i="3"/>
  <c r="I1283" i="3"/>
  <c r="I1539" i="3"/>
  <c r="C1150" i="3"/>
  <c r="I1776" i="3"/>
  <c r="I1419" i="3"/>
  <c r="I621" i="3"/>
  <c r="I515" i="3"/>
  <c r="I135" i="3"/>
  <c r="I520" i="3"/>
  <c r="I1146" i="3"/>
  <c r="I2146" i="3"/>
  <c r="C2161" i="3"/>
  <c r="C2077" i="3"/>
  <c r="F1591" i="3"/>
  <c r="F1385" i="3"/>
  <c r="F1409" i="3"/>
  <c r="G1320" i="3"/>
  <c r="G1880" i="3"/>
  <c r="E949" i="3"/>
  <c r="E1909" i="3"/>
  <c r="I1965" i="3"/>
  <c r="C1326" i="3"/>
  <c r="I1262" i="3"/>
  <c r="C1141" i="3"/>
  <c r="C1133" i="3"/>
  <c r="I1316" i="3"/>
  <c r="C1676" i="3"/>
  <c r="I2114" i="3"/>
  <c r="C1826" i="3"/>
  <c r="I401" i="3"/>
  <c r="C1305" i="3"/>
  <c r="I1561" i="3"/>
  <c r="C1754" i="3"/>
  <c r="I378" i="3"/>
  <c r="I1376" i="3"/>
  <c r="I883" i="3"/>
  <c r="C2120" i="3"/>
  <c r="I487" i="3"/>
  <c r="I1697" i="3"/>
  <c r="C2147" i="3"/>
  <c r="I357" i="3"/>
  <c r="I810" i="3"/>
  <c r="I987" i="3"/>
  <c r="C1702" i="3"/>
  <c r="I65" i="3"/>
  <c r="C1423" i="3"/>
  <c r="I1353" i="3"/>
  <c r="I803" i="3"/>
  <c r="C1199" i="3"/>
  <c r="I1769" i="3"/>
  <c r="C471" i="3"/>
  <c r="C1671" i="3"/>
  <c r="I1693" i="3"/>
  <c r="I2072" i="3"/>
  <c r="C1875" i="3"/>
  <c r="F1429" i="3"/>
  <c r="F1905" i="3"/>
  <c r="F1273" i="3"/>
  <c r="F1521" i="3"/>
  <c r="F1916" i="3"/>
  <c r="F1211" i="3"/>
  <c r="I127" i="3"/>
  <c r="I7" i="3"/>
  <c r="I15" i="3"/>
  <c r="I28" i="3"/>
  <c r="I157" i="3"/>
  <c r="I1002" i="3"/>
  <c r="C1707" i="3"/>
  <c r="I717" i="3"/>
  <c r="I749" i="3"/>
  <c r="I107" i="3"/>
  <c r="C1021" i="3"/>
  <c r="I755" i="3"/>
  <c r="C49" i="3"/>
  <c r="E1597" i="3"/>
  <c r="E1388" i="3"/>
  <c r="E2013" i="3"/>
  <c r="C1355" i="3"/>
  <c r="C1325" i="3"/>
  <c r="C2015" i="3"/>
  <c r="C2008" i="3"/>
  <c r="C489" i="3"/>
  <c r="C774" i="3"/>
  <c r="C1080" i="3"/>
  <c r="C1422" i="3"/>
  <c r="C1361" i="3"/>
  <c r="C2044" i="3"/>
  <c r="C799" i="3"/>
  <c r="C1485" i="3"/>
  <c r="C1816" i="3"/>
  <c r="C1759" i="3"/>
  <c r="C2087" i="3"/>
  <c r="C1713" i="3"/>
  <c r="D1010" i="3"/>
  <c r="C538" i="3"/>
  <c r="C985" i="3"/>
  <c r="C1250" i="3"/>
  <c r="C360" i="3"/>
  <c r="C905" i="3"/>
  <c r="C1581" i="3"/>
  <c r="D1542" i="3"/>
  <c r="C462" i="3"/>
  <c r="C907" i="3"/>
  <c r="E941" i="3"/>
  <c r="C1322" i="3"/>
  <c r="C1569" i="3"/>
  <c r="C1932" i="3"/>
  <c r="D1192" i="3"/>
  <c r="E1862" i="3"/>
  <c r="C552" i="3"/>
  <c r="C564" i="3"/>
  <c r="C1317" i="3"/>
  <c r="E1077" i="3"/>
  <c r="C583" i="3"/>
  <c r="C1109" i="3"/>
  <c r="C1288" i="3"/>
  <c r="C1397" i="3"/>
  <c r="C1345" i="3"/>
  <c r="C1631" i="3"/>
  <c r="D960" i="3"/>
  <c r="D563" i="3"/>
  <c r="D1388" i="3"/>
  <c r="C984" i="3"/>
  <c r="C2173" i="3"/>
  <c r="C765" i="3"/>
  <c r="D412" i="3"/>
  <c r="D1576" i="3"/>
  <c r="D1733" i="3"/>
  <c r="C1284" i="3"/>
  <c r="C1793" i="3"/>
  <c r="C1703" i="3"/>
  <c r="C2113" i="3"/>
  <c r="I462" i="3"/>
  <c r="I439" i="3"/>
  <c r="I769" i="3"/>
  <c r="D293" i="3"/>
  <c r="C533" i="3"/>
  <c r="D1234" i="3"/>
  <c r="C1358" i="3"/>
  <c r="D1526" i="3"/>
  <c r="D1829" i="3"/>
  <c r="D1301" i="3"/>
  <c r="D1580" i="3"/>
  <c r="I576" i="3"/>
  <c r="D1884" i="3"/>
  <c r="D2112" i="3"/>
  <c r="D1461" i="3"/>
  <c r="I1166" i="3"/>
  <c r="I1415" i="3"/>
  <c r="C820" i="3"/>
  <c r="C945" i="3"/>
  <c r="I302" i="3"/>
  <c r="C809" i="3"/>
  <c r="I1624" i="3"/>
  <c r="I1794" i="3"/>
  <c r="I628" i="3"/>
  <c r="C847" i="3"/>
  <c r="C1989" i="3"/>
  <c r="I1596" i="3"/>
  <c r="I1681" i="3"/>
  <c r="C1602" i="3"/>
  <c r="I1097" i="3"/>
  <c r="C1445" i="3"/>
  <c r="C1691" i="3"/>
  <c r="C1597" i="3"/>
  <c r="I495" i="3"/>
  <c r="I748" i="3"/>
  <c r="C1312" i="3"/>
  <c r="C1901" i="3"/>
  <c r="I1338" i="3"/>
  <c r="I1830" i="3"/>
  <c r="C1417" i="3"/>
  <c r="C430" i="3"/>
  <c r="C1459" i="3"/>
  <c r="I1292" i="3"/>
  <c r="I2003" i="3"/>
  <c r="I528" i="3"/>
  <c r="C1388" i="3"/>
  <c r="C1755" i="3"/>
  <c r="I632" i="3"/>
  <c r="I1404" i="3"/>
  <c r="I2060" i="3"/>
  <c r="I1538" i="3"/>
  <c r="C560" i="3"/>
  <c r="C1135" i="3"/>
  <c r="F1302" i="3"/>
  <c r="F854" i="3"/>
  <c r="F1644" i="3"/>
  <c r="C1034" i="3"/>
  <c r="C1255" i="3"/>
  <c r="C2060" i="3"/>
  <c r="I37" i="3"/>
  <c r="I502" i="3"/>
  <c r="C531" i="3"/>
  <c r="I678" i="3"/>
  <c r="D807" i="3"/>
  <c r="D1016" i="3"/>
  <c r="C558" i="3"/>
  <c r="D725" i="3"/>
  <c r="C1029" i="3"/>
  <c r="I453" i="3"/>
  <c r="C821" i="3"/>
  <c r="D947" i="3"/>
  <c r="D2120" i="3"/>
  <c r="C255" i="3"/>
  <c r="C993" i="3"/>
  <c r="C1566" i="3"/>
  <c r="C307" i="3"/>
  <c r="I625" i="3"/>
  <c r="I594" i="3"/>
  <c r="D2059" i="3"/>
  <c r="D832" i="3"/>
  <c r="D755" i="3"/>
  <c r="D1872" i="3"/>
  <c r="C74" i="3"/>
  <c r="C771" i="3"/>
  <c r="C880" i="3"/>
  <c r="C1176" i="3"/>
  <c r="C1101" i="3"/>
  <c r="D752" i="3"/>
  <c r="D915" i="3"/>
  <c r="D1934" i="3"/>
  <c r="D1484" i="3"/>
  <c r="C551" i="3"/>
  <c r="C824" i="3"/>
  <c r="C916" i="3"/>
  <c r="C1977" i="3"/>
  <c r="C1550" i="3"/>
  <c r="C2054" i="3"/>
  <c r="C2057" i="3"/>
  <c r="I299" i="3"/>
  <c r="I266" i="3"/>
  <c r="I697" i="3"/>
  <c r="I1076" i="3"/>
  <c r="C758" i="3"/>
  <c r="C1669" i="3"/>
  <c r="I1211" i="3"/>
  <c r="I1144" i="3"/>
  <c r="C1737" i="3"/>
  <c r="I1993" i="3"/>
  <c r="I2115" i="3"/>
  <c r="I1555" i="3"/>
  <c r="I1288" i="3"/>
  <c r="C2172" i="3"/>
  <c r="C1559" i="3"/>
  <c r="I991" i="3"/>
  <c r="I1387" i="3"/>
  <c r="C1241" i="3"/>
  <c r="I2044" i="3"/>
  <c r="I1581" i="3"/>
  <c r="C1808" i="3"/>
  <c r="I1167" i="3"/>
  <c r="I1233" i="3"/>
  <c r="C1230" i="3"/>
  <c r="I1437" i="3"/>
  <c r="C1161" i="3"/>
  <c r="I2162" i="3"/>
  <c r="I916" i="3"/>
  <c r="I1109" i="3"/>
  <c r="I1251" i="3"/>
  <c r="I1540" i="3"/>
  <c r="I1977" i="3"/>
  <c r="I1147" i="3"/>
  <c r="I1374" i="3"/>
  <c r="I1644" i="3"/>
  <c r="I1377" i="3"/>
  <c r="G158" i="3"/>
  <c r="I1664" i="3"/>
  <c r="C1000" i="3"/>
  <c r="I307" i="3"/>
  <c r="C439" i="3"/>
  <c r="C734" i="3"/>
  <c r="C1774" i="3"/>
  <c r="A541" i="13"/>
  <c r="D2004" i="3"/>
  <c r="C1699" i="3"/>
  <c r="C1419" i="3"/>
  <c r="C991" i="3"/>
  <c r="I821" i="3"/>
  <c r="I1808" i="3"/>
  <c r="J2176" i="3"/>
  <c r="C1437" i="3"/>
  <c r="C1233" i="3"/>
  <c r="I1559" i="3"/>
  <c r="C2162" i="3"/>
  <c r="I1737" i="3"/>
  <c r="I2172" i="3"/>
  <c r="I1230" i="3"/>
  <c r="I542" i="3"/>
  <c r="C1374" i="3"/>
  <c r="C2115" i="3"/>
  <c r="E136" i="3"/>
  <c r="I1690" i="3"/>
  <c r="I565" i="3"/>
  <c r="I1031" i="3"/>
  <c r="C1526" i="3"/>
  <c r="C1173" i="3"/>
  <c r="C1654" i="3"/>
  <c r="C2095" i="3"/>
  <c r="I1349" i="3"/>
  <c r="C1969" i="3"/>
  <c r="I1900" i="3"/>
  <c r="C77" i="3"/>
  <c r="C1070" i="3"/>
  <c r="I1935" i="3"/>
  <c r="I49" i="3"/>
  <c r="C1829" i="3"/>
  <c r="F84" i="3"/>
  <c r="I929" i="3"/>
  <c r="C979" i="3"/>
  <c r="I60" i="3"/>
  <c r="C148" i="3"/>
  <c r="I1642" i="3"/>
  <c r="C124" i="3"/>
  <c r="I1979" i="3"/>
  <c r="I819" i="3"/>
  <c r="I1788" i="3"/>
  <c r="I1359" i="3"/>
  <c r="C1769" i="3"/>
  <c r="I2002" i="3"/>
  <c r="C1357" i="3"/>
  <c r="I733" i="3"/>
  <c r="C822" i="3"/>
  <c r="C1499" i="3"/>
  <c r="C1201" i="3"/>
  <c r="I1578" i="3"/>
  <c r="C1332" i="3"/>
  <c r="D1045" i="3"/>
  <c r="D853" i="3"/>
  <c r="D2117" i="3"/>
  <c r="D2144" i="3"/>
  <c r="A542" i="13"/>
  <c r="G1107" i="3"/>
  <c r="G1768" i="3"/>
  <c r="G1384" i="3"/>
  <c r="G939" i="3"/>
  <c r="G3" i="3"/>
  <c r="G915" i="3"/>
  <c r="G1363" i="3"/>
  <c r="G1334" i="3"/>
  <c r="G1035" i="3"/>
  <c r="G1006" i="3"/>
  <c r="G126" i="3"/>
  <c r="G1856" i="3"/>
  <c r="F749" i="3"/>
  <c r="G230" i="3"/>
  <c r="F1073" i="3"/>
  <c r="C1975" i="3"/>
  <c r="E1853" i="3"/>
  <c r="C357" i="3"/>
  <c r="C815" i="3"/>
  <c r="F796" i="3"/>
  <c r="F247" i="3"/>
  <c r="F1267" i="3"/>
  <c r="F473" i="3"/>
  <c r="G480" i="3"/>
  <c r="F758" i="3"/>
  <c r="F841" i="3"/>
  <c r="G488" i="3"/>
  <c r="G1315" i="3"/>
  <c r="I1095" i="3"/>
  <c r="I134" i="3"/>
  <c r="F937" i="3"/>
  <c r="G1104" i="3"/>
  <c r="G195" i="3"/>
  <c r="G1942" i="3"/>
  <c r="G2136" i="3"/>
  <c r="G384" i="3"/>
  <c r="G1558" i="3"/>
  <c r="G416" i="3"/>
  <c r="F1077" i="3"/>
  <c r="F741" i="3"/>
  <c r="F1395" i="3"/>
  <c r="F1828" i="3"/>
  <c r="I208" i="3"/>
  <c r="I5" i="3"/>
  <c r="F225" i="3"/>
  <c r="G1499" i="3"/>
  <c r="G1427" i="3"/>
  <c r="G1910" i="3"/>
  <c r="G2083" i="3"/>
  <c r="G1462" i="3"/>
  <c r="I182" i="3"/>
  <c r="F2169" i="3"/>
  <c r="F121" i="3"/>
  <c r="C618" i="3"/>
  <c r="I931" i="3"/>
  <c r="C1208" i="3"/>
  <c r="I1344" i="3"/>
  <c r="C1577" i="3"/>
  <c r="I137" i="3"/>
  <c r="I617" i="3"/>
  <c r="I1210" i="3"/>
  <c r="I1011" i="3"/>
  <c r="I1012" i="3"/>
  <c r="I721" i="3"/>
  <c r="I2041" i="3"/>
  <c r="E21" i="3"/>
  <c r="F929" i="3"/>
  <c r="F1935" i="3"/>
  <c r="I334" i="3"/>
  <c r="I290" i="3"/>
  <c r="C649" i="3"/>
  <c r="F1169" i="3"/>
  <c r="I1214" i="3"/>
  <c r="I1352" i="3"/>
  <c r="I1848" i="3"/>
  <c r="C1530" i="3"/>
  <c r="F886" i="3"/>
  <c r="I700" i="3"/>
  <c r="C681" i="3"/>
  <c r="C1076" i="3"/>
  <c r="C1235" i="3"/>
  <c r="F1757" i="3"/>
  <c r="I970" i="3"/>
  <c r="C1663" i="3"/>
  <c r="I1850" i="3"/>
  <c r="C1746" i="3"/>
  <c r="F1551" i="3"/>
  <c r="I890" i="3"/>
  <c r="I1402" i="3"/>
  <c r="I1360" i="3"/>
  <c r="C1856" i="3"/>
  <c r="I1092" i="3"/>
  <c r="I1570" i="3"/>
  <c r="I1730" i="3"/>
  <c r="I670" i="3"/>
  <c r="I911" i="3"/>
  <c r="I1438" i="3"/>
  <c r="C1421" i="3"/>
  <c r="C1823" i="3"/>
  <c r="I2008" i="3"/>
  <c r="I1906" i="3"/>
  <c r="G2134" i="3"/>
  <c r="I94" i="3"/>
  <c r="C776" i="3"/>
  <c r="F1311" i="3"/>
  <c r="I489" i="3"/>
  <c r="I531" i="3"/>
  <c r="I1074" i="3"/>
  <c r="C1131" i="3"/>
  <c r="C1708" i="3"/>
  <c r="E198" i="3"/>
  <c r="E1983" i="3"/>
  <c r="E1157" i="3"/>
  <c r="E1746" i="3"/>
  <c r="E1836" i="3"/>
  <c r="E605" i="3"/>
  <c r="E1309" i="3"/>
  <c r="E2158" i="3"/>
  <c r="E158" i="3"/>
  <c r="E1402" i="3"/>
  <c r="D968" i="3"/>
  <c r="D764" i="3"/>
  <c r="D1389" i="3"/>
  <c r="E1085" i="3"/>
  <c r="D806" i="3"/>
  <c r="E1729" i="3"/>
  <c r="C1228" i="3"/>
  <c r="E1901" i="3"/>
  <c r="E553" i="3"/>
  <c r="E1421" i="3"/>
  <c r="E1285" i="3"/>
  <c r="E1391" i="3"/>
  <c r="E1467" i="3"/>
  <c r="E837" i="3"/>
  <c r="E1302" i="3"/>
  <c r="C1982" i="3"/>
  <c r="E1175" i="3"/>
  <c r="E1573" i="3"/>
  <c r="E1518" i="3"/>
  <c r="E1741" i="3"/>
  <c r="E653" i="3"/>
  <c r="E1245" i="3"/>
  <c r="E2094" i="3"/>
  <c r="E759" i="3"/>
  <c r="E376" i="3"/>
  <c r="E730" i="3"/>
  <c r="E1452" i="3"/>
  <c r="C1951" i="3"/>
  <c r="D693" i="3"/>
  <c r="C2009" i="3"/>
  <c r="D368" i="3"/>
  <c r="D904" i="3"/>
  <c r="E1291" i="3"/>
  <c r="E1893" i="3"/>
  <c r="E2149" i="3"/>
  <c r="C848" i="3"/>
  <c r="C1211" i="3"/>
  <c r="C2016" i="3"/>
  <c r="C116" i="3"/>
  <c r="C745" i="3"/>
  <c r="C1144" i="3"/>
  <c r="C1377" i="3"/>
  <c r="C2074" i="3"/>
  <c r="C1606" i="3"/>
  <c r="D1742" i="3"/>
  <c r="D1527" i="3"/>
  <c r="E1487" i="3"/>
  <c r="E438" i="3"/>
  <c r="C807" i="3"/>
  <c r="C2088" i="3"/>
  <c r="D1092" i="3"/>
  <c r="C18" i="3"/>
  <c r="D1128" i="3"/>
  <c r="D1678" i="3"/>
  <c r="C646" i="3"/>
  <c r="C946" i="3"/>
  <c r="E1653" i="3"/>
  <c r="D2076" i="3"/>
  <c r="D1861" i="3"/>
  <c r="D1902" i="3"/>
  <c r="C502" i="3"/>
  <c r="E1045" i="3"/>
  <c r="C1209" i="3"/>
  <c r="C2001" i="3"/>
  <c r="C1791" i="3"/>
  <c r="D934" i="3"/>
  <c r="D885" i="3"/>
  <c r="D1452" i="3"/>
  <c r="D1216" i="3"/>
  <c r="C476" i="3"/>
  <c r="D181" i="3"/>
  <c r="D664" i="3"/>
  <c r="D1916" i="3"/>
  <c r="D496" i="3"/>
  <c r="D1870" i="3"/>
  <c r="C834" i="3"/>
  <c r="C1985" i="3"/>
  <c r="C705" i="3"/>
  <c r="I937" i="3"/>
  <c r="I848" i="3"/>
  <c r="D700" i="3"/>
  <c r="C767" i="3"/>
  <c r="I767" i="3"/>
  <c r="C1289" i="3"/>
  <c r="I1289" i="3"/>
  <c r="I1055" i="3"/>
  <c r="C1055" i="3"/>
  <c r="I257" i="3"/>
  <c r="I1968" i="3"/>
  <c r="C1968" i="3"/>
  <c r="C437" i="3"/>
  <c r="I437" i="3"/>
  <c r="I1527" i="3"/>
  <c r="C1527" i="3"/>
  <c r="C1945" i="3"/>
  <c r="I1945" i="3"/>
  <c r="C2109" i="3"/>
  <c r="I2109" i="3"/>
  <c r="G784" i="3"/>
  <c r="G374" i="3"/>
  <c r="I76" i="3"/>
  <c r="I98" i="3"/>
  <c r="C98" i="3"/>
  <c r="G2139" i="3"/>
  <c r="G1526" i="3"/>
  <c r="F148" i="3"/>
  <c r="C160" i="3"/>
  <c r="G2027" i="3"/>
  <c r="I878" i="3"/>
  <c r="C878" i="3"/>
  <c r="F334" i="3"/>
  <c r="C169" i="3"/>
  <c r="I169" i="3"/>
  <c r="C882" i="3"/>
  <c r="I882" i="3"/>
  <c r="C966" i="3"/>
  <c r="I966" i="3"/>
  <c r="I296" i="3"/>
  <c r="C871" i="3"/>
  <c r="I871" i="3"/>
  <c r="I713" i="3"/>
  <c r="I230" i="3"/>
  <c r="C230" i="3"/>
  <c r="C382" i="3"/>
  <c r="I382" i="3"/>
  <c r="I292" i="3"/>
  <c r="C292" i="3"/>
  <c r="C869" i="3"/>
  <c r="I869" i="3"/>
  <c r="I1715" i="3"/>
  <c r="I2000" i="3"/>
  <c r="C2000" i="3"/>
  <c r="I203" i="3"/>
  <c r="E2157" i="3"/>
  <c r="C94" i="3"/>
  <c r="E1730" i="3"/>
  <c r="C1730" i="3"/>
  <c r="E1638" i="3"/>
  <c r="C1225" i="3"/>
  <c r="C1032" i="3"/>
  <c r="C1438" i="3"/>
  <c r="E519" i="3"/>
  <c r="E884" i="3"/>
  <c r="C1745" i="3"/>
  <c r="D896" i="3"/>
  <c r="D1026" i="3"/>
  <c r="C875" i="3"/>
  <c r="I144" i="3"/>
  <c r="I933" i="3"/>
  <c r="I859" i="3"/>
  <c r="C940" i="3"/>
  <c r="I940" i="3"/>
  <c r="D659" i="3"/>
  <c r="C1165" i="3"/>
  <c r="C1848" i="3"/>
  <c r="I83" i="3"/>
  <c r="D917" i="3"/>
  <c r="I1530" i="3"/>
  <c r="I1483" i="3"/>
  <c r="I1104" i="3"/>
  <c r="C345" i="3"/>
  <c r="I626" i="3"/>
  <c r="I1023" i="3"/>
  <c r="C1807" i="3"/>
  <c r="C348" i="3"/>
  <c r="I404" i="3"/>
  <c r="C1839" i="3"/>
  <c r="C1386" i="3"/>
  <c r="I1599" i="3"/>
  <c r="C1833" i="3"/>
  <c r="I291" i="3"/>
  <c r="C393" i="3"/>
  <c r="I1275" i="3"/>
  <c r="F119" i="3"/>
  <c r="I450" i="3"/>
  <c r="I1753" i="3"/>
  <c r="F495" i="3"/>
  <c r="F1649" i="3"/>
  <c r="G200" i="3"/>
  <c r="G552" i="3"/>
  <c r="G347" i="3"/>
  <c r="G1939" i="3"/>
  <c r="A1725" i="13"/>
  <c r="A1143" i="13"/>
  <c r="G363" i="3"/>
  <c r="G2091" i="3"/>
  <c r="G904" i="3"/>
  <c r="G928" i="3"/>
  <c r="G1048" i="3"/>
  <c r="I293" i="3"/>
  <c r="I392" i="3"/>
  <c r="F1516" i="3"/>
  <c r="F2076" i="3"/>
  <c r="F1593" i="3"/>
  <c r="G278" i="3"/>
  <c r="F1457" i="3"/>
  <c r="I327" i="3"/>
  <c r="I58" i="3"/>
  <c r="I268" i="3"/>
  <c r="I409" i="3"/>
  <c r="I347" i="3"/>
  <c r="C956" i="3"/>
  <c r="C653" i="3"/>
  <c r="C1071" i="3"/>
  <c r="I1450" i="3"/>
  <c r="I1543" i="3"/>
  <c r="I1648" i="3"/>
  <c r="C1904" i="3"/>
  <c r="C1528" i="3"/>
  <c r="C1619" i="3"/>
  <c r="I1707" i="3"/>
  <c r="I2034" i="3"/>
  <c r="I1959" i="3"/>
  <c r="I671" i="3"/>
  <c r="C927" i="3"/>
  <c r="I1018" i="3"/>
  <c r="I1075" i="3"/>
  <c r="C1454" i="3"/>
  <c r="I1412" i="3"/>
  <c r="I1522" i="3"/>
  <c r="C1718" i="3"/>
  <c r="C1806" i="3"/>
  <c r="C2040" i="3"/>
  <c r="I1970" i="3"/>
  <c r="E441" i="3"/>
  <c r="F1852" i="3"/>
  <c r="F87" i="3"/>
  <c r="I74" i="3"/>
  <c r="I294" i="3"/>
  <c r="C967" i="3"/>
  <c r="C717" i="3"/>
  <c r="C577" i="3"/>
  <c r="C1656" i="3"/>
  <c r="C1912" i="3"/>
  <c r="I1898" i="3"/>
  <c r="I1739" i="3"/>
  <c r="I1954" i="3"/>
  <c r="C1827" i="3"/>
  <c r="I1184" i="3"/>
  <c r="C568" i="3"/>
  <c r="C879" i="3"/>
  <c r="I655" i="3"/>
  <c r="C1160" i="3"/>
  <c r="C1677" i="3"/>
  <c r="C2084" i="3"/>
  <c r="C363" i="3"/>
  <c r="I936" i="3"/>
  <c r="I881" i="3"/>
  <c r="I1218" i="3"/>
  <c r="I1745" i="3"/>
  <c r="C276" i="3"/>
  <c r="I934" i="3"/>
  <c r="I1398" i="3"/>
  <c r="I1568" i="3"/>
  <c r="I1537" i="3"/>
  <c r="I1892" i="3"/>
  <c r="I1703" i="3"/>
  <c r="I1666" i="3"/>
  <c r="I874" i="3"/>
  <c r="C1594" i="3"/>
  <c r="C1163" i="3"/>
  <c r="C1765" i="3"/>
  <c r="C814" i="3"/>
  <c r="C696" i="3"/>
  <c r="I649" i="3"/>
  <c r="I732" i="3"/>
  <c r="I832" i="3"/>
  <c r="I988" i="3"/>
  <c r="I1015" i="3"/>
  <c r="C1457" i="3"/>
  <c r="C1051" i="3"/>
  <c r="I1165" i="3"/>
  <c r="I1661" i="3"/>
  <c r="C282" i="3"/>
  <c r="C1344" i="3"/>
  <c r="C1933" i="3"/>
  <c r="I1891" i="3"/>
  <c r="I119" i="3"/>
  <c r="I692" i="3"/>
  <c r="C1011" i="3"/>
  <c r="I1491" i="3"/>
  <c r="C1019" i="3"/>
  <c r="F489" i="3"/>
  <c r="I1423" i="3"/>
  <c r="C474" i="3"/>
  <c r="I681" i="3"/>
  <c r="C898" i="3"/>
  <c r="C1571" i="3"/>
  <c r="I1856" i="3"/>
  <c r="C339" i="3"/>
  <c r="F694" i="3"/>
  <c r="I972" i="3"/>
  <c r="F1026" i="3"/>
  <c r="I613" i="3"/>
  <c r="C1420" i="3"/>
  <c r="C1660" i="3"/>
  <c r="I1916" i="3"/>
  <c r="I1821" i="3"/>
  <c r="I1662" i="3"/>
  <c r="I1838" i="3"/>
  <c r="I1997" i="3"/>
  <c r="I82" i="3"/>
  <c r="I326" i="3"/>
  <c r="F433" i="3"/>
  <c r="I411" i="3"/>
  <c r="I698" i="3"/>
  <c r="I683" i="3"/>
  <c r="C398" i="3"/>
  <c r="I1087" i="3"/>
  <c r="I637" i="3"/>
  <c r="C1424" i="3"/>
  <c r="C1664" i="3"/>
  <c r="I1771" i="3"/>
  <c r="I1986" i="3"/>
  <c r="I396" i="3"/>
  <c r="C550" i="3"/>
  <c r="I719" i="3"/>
  <c r="I418" i="3"/>
  <c r="I804" i="3"/>
  <c r="I1021" i="3"/>
  <c r="I1066" i="3"/>
  <c r="C1339" i="3"/>
  <c r="I1460" i="3"/>
  <c r="I1700" i="3"/>
  <c r="I1956" i="3"/>
  <c r="C1605" i="3"/>
  <c r="C1861" i="3"/>
  <c r="C1273" i="3"/>
  <c r="C1910" i="3"/>
  <c r="I529" i="3"/>
  <c r="C840" i="3"/>
  <c r="C1102" i="3"/>
  <c r="I1282" i="3"/>
  <c r="I1375" i="3"/>
  <c r="C1641" i="3"/>
  <c r="C1897" i="3"/>
  <c r="C2094" i="3"/>
  <c r="C2025" i="3"/>
  <c r="C2064" i="3"/>
  <c r="C2121" i="3"/>
  <c r="G1296" i="3"/>
  <c r="I84" i="3"/>
  <c r="I500" i="3"/>
  <c r="I791" i="3"/>
  <c r="I1093" i="3"/>
  <c r="C399" i="3"/>
  <c r="C889" i="3"/>
  <c r="C1164" i="3"/>
  <c r="E1173" i="3"/>
  <c r="E917" i="3"/>
  <c r="E541" i="3"/>
  <c r="E1677" i="3"/>
  <c r="I1836" i="3"/>
  <c r="E1538" i="3"/>
  <c r="E1101" i="3"/>
  <c r="E1260" i="3"/>
  <c r="E1350" i="3"/>
  <c r="C2030" i="3"/>
  <c r="C1917" i="3"/>
  <c r="D1628" i="3"/>
  <c r="D742" i="3"/>
  <c r="C89" i="3"/>
  <c r="E1437" i="3"/>
  <c r="E699" i="3"/>
  <c r="D48" i="3"/>
  <c r="E1322" i="3"/>
  <c r="D597" i="3"/>
  <c r="D723" i="3"/>
  <c r="F1785" i="3"/>
  <c r="F1719" i="3"/>
  <c r="G131" i="3"/>
  <c r="I998" i="3"/>
  <c r="C998" i="3"/>
  <c r="I1334" i="3"/>
  <c r="C1334" i="3"/>
  <c r="C712" i="3"/>
  <c r="I712" i="3"/>
  <c r="C1138" i="3"/>
  <c r="I1138" i="3"/>
  <c r="I1276" i="3"/>
  <c r="C1276" i="3"/>
  <c r="A720" i="13"/>
  <c r="I207" i="3"/>
  <c r="I653" i="3"/>
  <c r="C517" i="3"/>
  <c r="I1660" i="3"/>
  <c r="C1599" i="3"/>
  <c r="I428" i="3"/>
  <c r="I1807" i="3"/>
  <c r="I1897" i="3"/>
  <c r="I1912" i="3"/>
  <c r="C948" i="3"/>
  <c r="I399" i="3"/>
  <c r="I849" i="3"/>
  <c r="C1202" i="3"/>
  <c r="I2064" i="3"/>
  <c r="C571" i="3"/>
  <c r="C573" i="3"/>
  <c r="C1997" i="3"/>
  <c r="I1593" i="3"/>
  <c r="C1593" i="3"/>
  <c r="I1818" i="3"/>
  <c r="C1818" i="3"/>
  <c r="F1636" i="3"/>
  <c r="G1944" i="3"/>
  <c r="C760" i="3"/>
  <c r="I760" i="3"/>
  <c r="I1102" i="3"/>
  <c r="C1483" i="3"/>
  <c r="C1275" i="3"/>
  <c r="C2093" i="3"/>
  <c r="I1420" i="3"/>
  <c r="C1460" i="3"/>
  <c r="I967" i="3"/>
  <c r="C839" i="3"/>
  <c r="I471" i="3"/>
  <c r="I840" i="3"/>
  <c r="C510" i="3"/>
  <c r="I1528" i="3"/>
  <c r="I870" i="3"/>
  <c r="I891" i="3"/>
  <c r="C891" i="3"/>
  <c r="C1442" i="3"/>
  <c r="I1442" i="3"/>
  <c r="C2072" i="3"/>
  <c r="I1656" i="3"/>
  <c r="C817" i="3"/>
  <c r="I545" i="3"/>
  <c r="C1739" i="3"/>
  <c r="I398" i="3"/>
  <c r="C791" i="3"/>
  <c r="I694" i="3"/>
  <c r="C972" i="3"/>
  <c r="I459" i="3"/>
  <c r="C459" i="3"/>
  <c r="C746" i="3"/>
  <c r="I746" i="3"/>
  <c r="C841" i="3"/>
  <c r="I841" i="3"/>
  <c r="C728" i="3"/>
  <c r="I728" i="3"/>
  <c r="C1809" i="3"/>
  <c r="I1809" i="3"/>
  <c r="I417" i="3"/>
  <c r="C417" i="3"/>
  <c r="C421" i="3"/>
  <c r="I421" i="3"/>
  <c r="C425" i="3"/>
  <c r="I425" i="3"/>
  <c r="C1088" i="3"/>
  <c r="C396" i="3"/>
  <c r="F396" i="3"/>
  <c r="E717" i="3"/>
  <c r="C1959" i="3"/>
  <c r="I1157" i="3"/>
  <c r="C949" i="3"/>
  <c r="C1837" i="3"/>
  <c r="I1975" i="3"/>
  <c r="I2040" i="3"/>
  <c r="C803" i="3"/>
  <c r="I438" i="3"/>
  <c r="I393" i="3"/>
  <c r="C2106" i="3"/>
  <c r="I1394" i="3"/>
  <c r="I345" i="3"/>
  <c r="C1470" i="3"/>
  <c r="C2033" i="3"/>
  <c r="I2033" i="3"/>
  <c r="G912" i="3"/>
  <c r="I686" i="3"/>
  <c r="C686" i="3"/>
  <c r="I342" i="3"/>
  <c r="C342" i="3"/>
  <c r="I187" i="3"/>
  <c r="C187" i="3"/>
  <c r="C1697" i="3"/>
  <c r="C1916" i="3"/>
  <c r="C193" i="3"/>
  <c r="C308" i="3"/>
  <c r="I1718" i="3"/>
  <c r="C487" i="3"/>
  <c r="I1827" i="3"/>
  <c r="I359" i="3"/>
  <c r="A192" i="13"/>
  <c r="I1806" i="3"/>
  <c r="I2025" i="3"/>
  <c r="I1833" i="3"/>
  <c r="I1641" i="3"/>
  <c r="I1702" i="3"/>
  <c r="I889" i="3"/>
  <c r="I828" i="3"/>
  <c r="C1087" i="3"/>
  <c r="C1648" i="3"/>
  <c r="I577" i="3"/>
  <c r="C671" i="3"/>
  <c r="I348" i="3"/>
  <c r="I2127" i="3"/>
  <c r="I1068" i="3"/>
  <c r="C1068" i="3"/>
  <c r="I1473" i="3"/>
  <c r="C1473" i="3"/>
  <c r="I267" i="3"/>
  <c r="C267" i="3"/>
  <c r="C1287" i="3"/>
  <c r="I1287" i="3"/>
  <c r="I1552" i="3"/>
  <c r="C1552" i="3"/>
  <c r="C977" i="3"/>
  <c r="I977" i="3"/>
  <c r="C1120" i="3"/>
  <c r="I1120" i="3"/>
  <c r="I1297" i="3"/>
  <c r="C1353" i="3"/>
  <c r="C1954" i="3"/>
  <c r="I1671" i="3"/>
  <c r="C1778" i="3"/>
  <c r="C1023" i="3"/>
  <c r="I1199" i="3"/>
  <c r="C1104" i="3"/>
  <c r="I1277" i="3"/>
  <c r="C1277" i="3"/>
  <c r="I737" i="3"/>
  <c r="C737" i="3"/>
  <c r="I1946" i="3"/>
  <c r="C1946" i="3"/>
  <c r="C1205" i="3"/>
  <c r="I1205" i="3"/>
  <c r="G539" i="3"/>
  <c r="I481" i="3"/>
  <c r="C481" i="3"/>
  <c r="C804" i="3"/>
  <c r="F804" i="3"/>
  <c r="C572" i="3"/>
  <c r="I572" i="3"/>
  <c r="I1386" i="3"/>
  <c r="I927" i="3"/>
  <c r="C1412" i="3"/>
  <c r="I1020" i="3"/>
  <c r="I1889" i="3"/>
  <c r="C1964" i="3"/>
  <c r="C1395" i="3"/>
  <c r="C311" i="3"/>
  <c r="I311" i="3"/>
  <c r="C1711" i="3"/>
  <c r="I1711" i="3"/>
  <c r="C676" i="3"/>
  <c r="I676" i="3"/>
  <c r="C317" i="3"/>
  <c r="I317" i="3"/>
  <c r="C405" i="3"/>
  <c r="I405" i="3"/>
  <c r="C953" i="3"/>
  <c r="I953" i="3"/>
  <c r="I1760" i="3"/>
  <c r="C1760" i="3"/>
  <c r="J1237" i="3"/>
  <c r="C749" i="3"/>
  <c r="C1458" i="3"/>
  <c r="I589" i="3"/>
  <c r="C876" i="3"/>
  <c r="I1024" i="3"/>
  <c r="C1291" i="3"/>
  <c r="I1547" i="3"/>
  <c r="C1232" i="3"/>
  <c r="I273" i="3"/>
  <c r="I1995" i="3"/>
  <c r="I786" i="3"/>
  <c r="C1506" i="3"/>
  <c r="C1854" i="3"/>
  <c r="I1159" i="3"/>
  <c r="C1194" i="3"/>
  <c r="I773" i="3"/>
  <c r="C1324" i="3"/>
  <c r="C1056" i="3"/>
  <c r="C1431" i="3"/>
  <c r="I956" i="3"/>
  <c r="I1161" i="3"/>
  <c r="C1644" i="3"/>
  <c r="F1919" i="3"/>
  <c r="G448" i="3"/>
  <c r="J1995" i="3"/>
  <c r="J627" i="3"/>
  <c r="J1833" i="3"/>
  <c r="J1802" i="3"/>
  <c r="J1977" i="3"/>
  <c r="A1036" i="13"/>
  <c r="J278" i="3"/>
  <c r="A2093" i="13"/>
  <c r="J594" i="3"/>
  <c r="A2168" i="13"/>
  <c r="A842" i="13"/>
  <c r="C186" i="3"/>
  <c r="C2138" i="3"/>
  <c r="C297" i="3"/>
  <c r="C555" i="3"/>
  <c r="I682" i="3"/>
  <c r="C806" i="3"/>
  <c r="C1630" i="3"/>
  <c r="C2123" i="3"/>
  <c r="C1151" i="3"/>
  <c r="C621" i="3"/>
  <c r="C238" i="3"/>
  <c r="I458" i="3"/>
  <c r="I1524" i="3"/>
  <c r="C1949" i="3"/>
  <c r="C1545" i="3"/>
  <c r="C1560" i="3"/>
  <c r="C1031" i="3"/>
  <c r="C622" i="3"/>
  <c r="C997" i="3"/>
  <c r="A1709" i="13"/>
  <c r="I1173" i="3"/>
  <c r="I221" i="3"/>
  <c r="C561" i="3"/>
  <c r="C511" i="3"/>
  <c r="C1378" i="3"/>
  <c r="I668" i="3"/>
  <c r="C1900" i="3"/>
  <c r="C947" i="3"/>
  <c r="H1068" i="3"/>
  <c r="H1484" i="3"/>
  <c r="G1312" i="3"/>
  <c r="G1318" i="3"/>
  <c r="G763" i="3"/>
  <c r="G515" i="3"/>
  <c r="G1067" i="3"/>
  <c r="G1144" i="3"/>
  <c r="G664" i="3"/>
  <c r="G2115" i="3"/>
  <c r="G2147" i="3"/>
  <c r="G1723" i="3"/>
  <c r="G376" i="3"/>
  <c r="G1430" i="3"/>
  <c r="G1203" i="3"/>
  <c r="G1392" i="3"/>
  <c r="F1855" i="3"/>
  <c r="G1398" i="3"/>
  <c r="G1520" i="3"/>
  <c r="F1772" i="3"/>
  <c r="G1955" i="3"/>
  <c r="F498" i="3"/>
  <c r="G990" i="3"/>
  <c r="F956" i="3"/>
  <c r="G1267" i="3"/>
  <c r="F237" i="3"/>
  <c r="F460" i="3"/>
  <c r="F644" i="3"/>
  <c r="F1809" i="3"/>
  <c r="F1201" i="3"/>
  <c r="E1965" i="3"/>
  <c r="E1181" i="3"/>
  <c r="E909" i="3"/>
  <c r="E450" i="3"/>
  <c r="E1093" i="3"/>
  <c r="E1349" i="3"/>
  <c r="C1390" i="3"/>
  <c r="C2062" i="3"/>
  <c r="I1801" i="3"/>
  <c r="I806" i="3"/>
  <c r="C534" i="3"/>
  <c r="C520" i="3"/>
  <c r="C1690" i="3"/>
  <c r="C515" i="3"/>
  <c r="I555" i="3"/>
  <c r="I238" i="3"/>
  <c r="C331" i="3"/>
  <c r="C1679" i="3"/>
  <c r="I297" i="3"/>
  <c r="C1116" i="3"/>
  <c r="C914" i="3"/>
  <c r="C1776" i="3"/>
  <c r="A556" i="13"/>
  <c r="I254" i="3"/>
  <c r="I2089" i="3"/>
  <c r="C735" i="3"/>
  <c r="C565" i="3"/>
  <c r="I1949" i="3"/>
  <c r="A229" i="13"/>
  <c r="A838" i="13"/>
  <c r="A1087" i="13"/>
  <c r="G1640" i="3"/>
  <c r="G2040" i="3"/>
  <c r="C1524" i="3"/>
  <c r="C1479" i="3"/>
  <c r="C371" i="3"/>
  <c r="I1500" i="3"/>
  <c r="C1330" i="3"/>
  <c r="C593" i="3"/>
  <c r="C1884" i="3"/>
  <c r="C2029" i="3"/>
  <c r="I1654" i="3"/>
  <c r="C1307" i="3"/>
  <c r="C1788" i="3"/>
  <c r="I1901" i="3"/>
  <c r="I1677" i="3"/>
  <c r="I1388" i="3"/>
  <c r="I1854" i="3"/>
  <c r="I1477" i="3"/>
  <c r="A551" i="13"/>
  <c r="A914" i="13"/>
  <c r="G286" i="3"/>
  <c r="C268" i="3"/>
  <c r="C667" i="3"/>
  <c r="I1922" i="3"/>
  <c r="I1795" i="3"/>
  <c r="F1578" i="3"/>
  <c r="I756" i="3"/>
  <c r="C1024" i="3"/>
  <c r="I1817" i="3"/>
  <c r="I1651" i="3"/>
  <c r="C1898" i="3"/>
  <c r="I1026" i="3"/>
  <c r="I1083" i="3"/>
  <c r="I1558" i="3"/>
  <c r="C1662" i="3"/>
  <c r="C637" i="3"/>
  <c r="I1424" i="3"/>
  <c r="I2010" i="3"/>
  <c r="I1339" i="3"/>
  <c r="I1273" i="3"/>
  <c r="I1910" i="3"/>
  <c r="I2058" i="3"/>
  <c r="F529" i="3"/>
  <c r="I2148" i="3"/>
  <c r="I434" i="3"/>
  <c r="C1093" i="3"/>
  <c r="C1836" i="3"/>
  <c r="I214" i="3"/>
  <c r="I587" i="3"/>
  <c r="H1473" i="3"/>
  <c r="H2116" i="3"/>
  <c r="G1736" i="3"/>
  <c r="G907" i="3"/>
  <c r="G352" i="3"/>
  <c r="F348" i="3"/>
  <c r="C881" i="3"/>
  <c r="I488" i="3"/>
  <c r="C1830" i="3"/>
  <c r="I1051" i="3"/>
  <c r="C495" i="3"/>
  <c r="C1159" i="3"/>
  <c r="I814" i="3"/>
  <c r="C614" i="3"/>
  <c r="I1072" i="3"/>
  <c r="C731" i="3"/>
  <c r="C298" i="3"/>
  <c r="J470" i="3"/>
  <c r="I1354" i="3"/>
  <c r="C2003" i="3"/>
  <c r="I879" i="3"/>
  <c r="E381" i="3"/>
  <c r="E925" i="3"/>
  <c r="E1562" i="3"/>
  <c r="E1757" i="3"/>
  <c r="E627" i="3"/>
  <c r="E1281" i="3"/>
  <c r="C1081" i="3"/>
  <c r="C1108" i="3"/>
  <c r="E1325" i="3"/>
  <c r="E642" i="3"/>
  <c r="E591" i="3"/>
  <c r="E1674" i="3"/>
  <c r="C269" i="3"/>
  <c r="E797" i="3"/>
  <c r="E1060" i="3"/>
  <c r="E678" i="3"/>
  <c r="E991" i="3"/>
  <c r="C199" i="3"/>
  <c r="C627" i="3"/>
  <c r="E2109" i="3"/>
  <c r="E1713" i="3"/>
  <c r="D572" i="3"/>
  <c r="D468" i="3"/>
  <c r="E869" i="3"/>
  <c r="C1868" i="3"/>
  <c r="E1743" i="3"/>
  <c r="E1356" i="3"/>
  <c r="E1647" i="3"/>
  <c r="C1925" i="3"/>
  <c r="D400" i="3"/>
  <c r="D1605" i="3"/>
  <c r="D820" i="3"/>
  <c r="D1085" i="3"/>
  <c r="D1512" i="3"/>
  <c r="E1509" i="3"/>
  <c r="E2175" i="3"/>
  <c r="C1036" i="3"/>
  <c r="E421" i="3"/>
  <c r="E2101" i="3"/>
  <c r="C498" i="3"/>
  <c r="E1317" i="3"/>
  <c r="E1804" i="3"/>
  <c r="D1966" i="3"/>
  <c r="E1386" i="3"/>
  <c r="E621" i="3"/>
  <c r="C708" i="3"/>
  <c r="C602" i="3"/>
  <c r="C1406" i="3"/>
  <c r="D808" i="3"/>
  <c r="D1296" i="3"/>
  <c r="D414" i="3"/>
  <c r="D936" i="3"/>
  <c r="I765" i="3"/>
  <c r="D838" i="3"/>
  <c r="C442" i="3"/>
  <c r="D864" i="3"/>
  <c r="D1495" i="3"/>
  <c r="D774" i="3"/>
  <c r="D1358" i="3"/>
  <c r="D1239" i="3"/>
  <c r="D2170" i="3"/>
  <c r="D2020" i="3"/>
  <c r="D2053" i="3"/>
  <c r="I498" i="3"/>
  <c r="I963" i="3"/>
  <c r="D2056" i="3"/>
  <c r="D2132" i="3"/>
  <c r="C497" i="3"/>
  <c r="C1743" i="3"/>
  <c r="D1968" i="3"/>
  <c r="D2148" i="3"/>
  <c r="D506" i="3"/>
  <c r="D1448" i="3"/>
  <c r="D1609" i="3"/>
  <c r="C761" i="3"/>
  <c r="C1850" i="3"/>
  <c r="I858" i="3"/>
  <c r="D551" i="3"/>
  <c r="C929" i="3"/>
  <c r="C598" i="3"/>
  <c r="I598" i="3"/>
  <c r="H1868" i="3"/>
  <c r="G811" i="3"/>
  <c r="G2006" i="3"/>
  <c r="G1147" i="3"/>
  <c r="G1947" i="3"/>
  <c r="F1289" i="3"/>
  <c r="F1161" i="3"/>
  <c r="F212" i="3"/>
  <c r="I1516" i="3"/>
  <c r="I1619" i="3"/>
  <c r="C1022" i="3"/>
  <c r="I1022" i="3"/>
  <c r="F1032" i="3"/>
  <c r="G1032" i="3"/>
  <c r="C694" i="3"/>
  <c r="F367" i="3"/>
  <c r="I367" i="3"/>
  <c r="I1088" i="3"/>
  <c r="F1088" i="3"/>
  <c r="C1462" i="3"/>
  <c r="I1462" i="3"/>
  <c r="I1299" i="3"/>
  <c r="C1299" i="3"/>
  <c r="I2053" i="3"/>
  <c r="C1683" i="3"/>
  <c r="I1683" i="3"/>
  <c r="I1930" i="3"/>
  <c r="I1246" i="3"/>
  <c r="C770" i="3"/>
  <c r="I770" i="3"/>
  <c r="G1512" i="3"/>
  <c r="E645" i="3"/>
  <c r="C524" i="3"/>
  <c r="C1026" i="3"/>
  <c r="E1519" i="3"/>
  <c r="C634" i="3"/>
  <c r="E1355" i="3"/>
  <c r="C2116" i="3"/>
  <c r="E1773" i="3"/>
  <c r="C930" i="3"/>
  <c r="E1108" i="3"/>
  <c r="C1770" i="3"/>
  <c r="E997" i="3"/>
  <c r="A1336" i="13"/>
  <c r="D749" i="3"/>
  <c r="D2068" i="3"/>
  <c r="C1990" i="3"/>
  <c r="I603" i="3"/>
  <c r="C603" i="3"/>
  <c r="C1198" i="3"/>
  <c r="C1267" i="3"/>
  <c r="C1083" i="3"/>
  <c r="C769" i="3"/>
  <c r="D1330" i="3"/>
  <c r="D621" i="3"/>
  <c r="C293" i="3"/>
  <c r="I33" i="3"/>
  <c r="C33" i="3"/>
  <c r="D502" i="3"/>
  <c r="C1066" i="3"/>
  <c r="D1021" i="3"/>
  <c r="D1199" i="3"/>
  <c r="D1212" i="3"/>
  <c r="D1573" i="3"/>
  <c r="D1789" i="3"/>
  <c r="C580" i="3"/>
  <c r="C818" i="3"/>
  <c r="I75" i="3"/>
  <c r="C1464" i="3"/>
  <c r="I1464" i="3"/>
  <c r="I1430" i="3"/>
  <c r="C1430" i="3"/>
  <c r="I306" i="3"/>
  <c r="H1132" i="3"/>
  <c r="H1756" i="3"/>
  <c r="H1084" i="3"/>
  <c r="G254" i="3"/>
  <c r="G1043" i="3"/>
  <c r="G624" i="3"/>
  <c r="A899" i="13"/>
  <c r="A18" i="13"/>
  <c r="A441" i="13"/>
  <c r="A613" i="13"/>
  <c r="A959" i="13"/>
  <c r="A1265" i="13"/>
  <c r="A1960" i="13"/>
  <c r="A2165" i="13"/>
  <c r="A2011" i="13"/>
  <c r="A127" i="13"/>
  <c r="A455" i="13"/>
  <c r="A1471" i="13"/>
  <c r="A1813" i="13"/>
  <c r="A1311" i="13"/>
  <c r="A328" i="13"/>
  <c r="A849" i="13"/>
  <c r="A1999" i="13"/>
  <c r="A1872" i="13"/>
  <c r="A906" i="13"/>
  <c r="A1855" i="13"/>
  <c r="A521" i="13"/>
  <c r="A1953" i="13"/>
  <c r="A1701" i="13"/>
  <c r="A1993" i="13"/>
  <c r="A1239" i="13"/>
  <c r="A601" i="13"/>
  <c r="A699" i="13"/>
  <c r="A1227" i="13"/>
  <c r="A1521" i="13"/>
  <c r="A405" i="13"/>
  <c r="A1517" i="13"/>
  <c r="A54" i="13"/>
  <c r="A803" i="13"/>
  <c r="A1937" i="13"/>
  <c r="A143" i="13"/>
  <c r="A1548" i="13"/>
  <c r="A1477" i="13"/>
  <c r="A882" i="13"/>
  <c r="A1017" i="13"/>
  <c r="A1704" i="13"/>
  <c r="A1347" i="13"/>
  <c r="A1893" i="13"/>
  <c r="A911" i="13"/>
  <c r="J809" i="3"/>
  <c r="J317" i="3"/>
  <c r="A593" i="13"/>
  <c r="A1034" i="13"/>
  <c r="A1985" i="13"/>
  <c r="J638" i="3"/>
  <c r="J841" i="3"/>
  <c r="J746" i="3"/>
  <c r="A611" i="13"/>
  <c r="A722" i="13"/>
  <c r="J1624" i="3"/>
  <c r="J1606" i="3"/>
  <c r="C168" i="3"/>
  <c r="C1439" i="3"/>
  <c r="C1400" i="3"/>
  <c r="I1113" i="3"/>
  <c r="C2159" i="3"/>
  <c r="C2102" i="3"/>
  <c r="I962" i="3"/>
  <c r="I685" i="3"/>
  <c r="I763" i="3"/>
  <c r="I1920" i="3"/>
  <c r="C1902" i="3"/>
  <c r="I212" i="3"/>
  <c r="C1869" i="3"/>
  <c r="I2098" i="3"/>
  <c r="I78" i="3"/>
  <c r="I205" i="3"/>
  <c r="I1040" i="3"/>
  <c r="I1306" i="3"/>
  <c r="C1515" i="3"/>
  <c r="C1701" i="3"/>
  <c r="I961" i="3"/>
  <c r="I1659" i="3"/>
  <c r="I2176" i="3"/>
  <c r="I356" i="3"/>
  <c r="I373" i="3"/>
  <c r="I1171" i="3"/>
  <c r="C463" i="3"/>
  <c r="I210" i="3"/>
  <c r="H1036" i="3"/>
  <c r="I1418" i="3"/>
  <c r="H2072" i="3"/>
  <c r="I620" i="3"/>
  <c r="H1988" i="3"/>
  <c r="H762" i="3"/>
  <c r="C781" i="3"/>
  <c r="F927" i="3"/>
  <c r="F1679" i="3"/>
  <c r="G600" i="3"/>
  <c r="F274" i="3"/>
  <c r="G1824" i="3"/>
  <c r="D144" i="3"/>
  <c r="J437" i="3"/>
  <c r="J1287" i="3"/>
  <c r="J1406" i="3"/>
  <c r="J1371" i="3"/>
  <c r="J1443" i="3"/>
  <c r="J1810" i="3"/>
  <c r="C683" i="3"/>
  <c r="C793" i="3"/>
  <c r="I1471" i="3"/>
  <c r="I1804" i="3"/>
  <c r="I140" i="3"/>
  <c r="C41" i="3"/>
  <c r="C600" i="3"/>
  <c r="I436" i="3"/>
  <c r="I994" i="3"/>
  <c r="I1458" i="3"/>
  <c r="I1411" i="3"/>
  <c r="I1372" i="3"/>
  <c r="C1825" i="3"/>
  <c r="C1961" i="3"/>
  <c r="I1919" i="3"/>
  <c r="C2129" i="3"/>
  <c r="C259" i="3"/>
  <c r="C540" i="3"/>
  <c r="C934" i="3"/>
  <c r="C589" i="3"/>
  <c r="I876" i="3"/>
  <c r="I1281" i="3"/>
  <c r="I1859" i="3"/>
  <c r="C2156" i="3"/>
  <c r="C142" i="3"/>
  <c r="C55" i="3"/>
  <c r="I313" i="3"/>
  <c r="C955" i="3"/>
  <c r="C816" i="3"/>
  <c r="I1291" i="3"/>
  <c r="C1547" i="3"/>
  <c r="I1232" i="3"/>
  <c r="C1196" i="3"/>
  <c r="I2137" i="3"/>
  <c r="I59" i="3"/>
  <c r="C690" i="3"/>
  <c r="I913" i="3"/>
  <c r="C2010" i="3"/>
  <c r="C1995" i="3"/>
  <c r="C2141" i="3"/>
  <c r="I3" i="3"/>
  <c r="I1506" i="3"/>
  <c r="C1521" i="3"/>
  <c r="H1228" i="3"/>
  <c r="C2133" i="3"/>
  <c r="C773" i="3"/>
  <c r="I1056" i="3"/>
  <c r="I2121" i="3"/>
  <c r="H1916" i="3"/>
  <c r="H1252" i="3"/>
  <c r="I537" i="3"/>
  <c r="H1774" i="3"/>
  <c r="H1653" i="3"/>
  <c r="F1796" i="3"/>
  <c r="F790" i="3"/>
  <c r="F1545" i="3"/>
  <c r="F1791" i="3"/>
  <c r="F561" i="3"/>
  <c r="F633" i="3"/>
  <c r="F809" i="3"/>
  <c r="F1299" i="3"/>
  <c r="F613" i="3"/>
  <c r="G528" i="3"/>
  <c r="G1299" i="3"/>
  <c r="E546" i="3"/>
  <c r="E371" i="3"/>
  <c r="E1999" i="3"/>
  <c r="J667" i="3"/>
  <c r="H883" i="3"/>
  <c r="H1530" i="3"/>
  <c r="H2118" i="3"/>
  <c r="J623" i="3"/>
  <c r="J963" i="3"/>
  <c r="J1156" i="3"/>
  <c r="D825" i="3"/>
  <c r="J30" i="3"/>
  <c r="J469" i="3"/>
  <c r="J434" i="3"/>
  <c r="J585" i="3"/>
  <c r="J57" i="3"/>
  <c r="J347" i="3"/>
  <c r="J680" i="3"/>
  <c r="J726" i="3"/>
  <c r="J495" i="3"/>
  <c r="J156" i="3"/>
  <c r="J365" i="3"/>
  <c r="J789" i="3"/>
  <c r="J164" i="3"/>
  <c r="J391" i="3"/>
  <c r="J397" i="3"/>
  <c r="J652" i="3"/>
  <c r="J797" i="3"/>
  <c r="J227" i="3"/>
  <c r="J332" i="3"/>
  <c r="J9" i="3"/>
  <c r="J552" i="3"/>
  <c r="J895" i="3"/>
  <c r="J1535" i="3"/>
  <c r="J863" i="3"/>
  <c r="J1784" i="3"/>
  <c r="J1493" i="3"/>
  <c r="J1873" i="3"/>
  <c r="J1953" i="3"/>
  <c r="J584" i="3"/>
  <c r="J1118" i="3"/>
  <c r="J1012" i="3"/>
  <c r="J1539" i="3"/>
  <c r="J2081" i="3"/>
  <c r="J135" i="3"/>
  <c r="J1198" i="3"/>
  <c r="J1047" i="3"/>
  <c r="J1536" i="3"/>
  <c r="J1792" i="3"/>
  <c r="J1757" i="3"/>
  <c r="J1916" i="3"/>
  <c r="J1978" i="3"/>
  <c r="I1866" i="3"/>
  <c r="I433" i="3"/>
  <c r="I724" i="3"/>
  <c r="I785" i="3"/>
  <c r="I2123" i="3"/>
  <c r="C1349" i="3"/>
  <c r="I1204" i="3"/>
  <c r="C1722" i="3"/>
  <c r="I499" i="3"/>
  <c r="I1201" i="3"/>
  <c r="I1796" i="3"/>
  <c r="I1657" i="3"/>
  <c r="H1749" i="3"/>
  <c r="F287" i="3"/>
  <c r="F1660" i="3"/>
  <c r="D389" i="3"/>
  <c r="J1258" i="3"/>
  <c r="J1901" i="3"/>
  <c r="A2074" i="13"/>
  <c r="A1063" i="13"/>
  <c r="A1041" i="13"/>
  <c r="A1467" i="13"/>
  <c r="A408" i="13"/>
  <c r="A459" i="13"/>
  <c r="A1913" i="13"/>
  <c r="A427" i="13"/>
  <c r="A1900" i="13"/>
  <c r="A1736" i="13"/>
  <c r="A588" i="13"/>
  <c r="A1362" i="13"/>
  <c r="A1968" i="13"/>
  <c r="J1818" i="3"/>
  <c r="J1431" i="3"/>
  <c r="A1258" i="13"/>
  <c r="A1292" i="13"/>
  <c r="J74" i="3"/>
  <c r="A1671" i="13"/>
  <c r="J1273" i="3"/>
  <c r="J1955" i="3"/>
  <c r="A1875" i="13"/>
  <c r="A670" i="13"/>
  <c r="A191" i="13"/>
  <c r="I195" i="3"/>
  <c r="C863" i="3"/>
  <c r="I1603" i="3"/>
  <c r="A1729" i="13"/>
  <c r="A743" i="13"/>
  <c r="A2137" i="13"/>
  <c r="A416" i="13"/>
  <c r="A1025" i="13"/>
  <c r="A1618" i="13"/>
  <c r="A2149" i="13"/>
  <c r="J1877" i="3"/>
  <c r="J944" i="3"/>
  <c r="I867" i="3"/>
  <c r="I607" i="3"/>
  <c r="C5" i="3"/>
  <c r="I1425" i="3"/>
  <c r="J2130" i="3"/>
  <c r="J2117" i="3"/>
  <c r="E502" i="3"/>
  <c r="E754" i="3"/>
  <c r="E1496" i="3"/>
  <c r="E1870" i="3"/>
  <c r="D475" i="3"/>
  <c r="I740" i="3"/>
  <c r="H1372" i="3"/>
  <c r="C1333" i="3"/>
  <c r="H1260" i="3"/>
  <c r="C896" i="3"/>
  <c r="I1365" i="3"/>
  <c r="H1292" i="3"/>
  <c r="H1844" i="3"/>
  <c r="H1180" i="3"/>
  <c r="H1950" i="3"/>
  <c r="H1777" i="3"/>
  <c r="H2156" i="3"/>
  <c r="H1900" i="3"/>
  <c r="H2124" i="3"/>
  <c r="H2044" i="3"/>
  <c r="H1580" i="3"/>
  <c r="F97" i="3"/>
  <c r="F559" i="3"/>
  <c r="F655" i="3"/>
  <c r="F1180" i="3"/>
  <c r="F1491" i="3"/>
  <c r="F1681" i="3"/>
  <c r="F1937" i="3"/>
  <c r="F1663" i="3"/>
  <c r="G683" i="3"/>
  <c r="F932" i="3"/>
  <c r="G776" i="3"/>
  <c r="F1427" i="3"/>
  <c r="F1820" i="3"/>
  <c r="G584" i="3"/>
  <c r="F1764" i="3"/>
  <c r="G318" i="3"/>
  <c r="G923" i="3"/>
  <c r="G1584" i="3"/>
  <c r="G1051" i="3"/>
  <c r="F537" i="3"/>
  <c r="G446" i="3"/>
  <c r="G1896" i="3"/>
  <c r="G971" i="3"/>
  <c r="G544" i="3"/>
  <c r="G1456" i="3"/>
  <c r="G1350" i="3"/>
  <c r="G358" i="3"/>
  <c r="G872" i="3"/>
  <c r="G1563" i="3"/>
  <c r="G1976" i="3"/>
  <c r="G259" i="3"/>
  <c r="G947" i="3"/>
  <c r="G808" i="3"/>
  <c r="G550" i="3"/>
  <c r="G814" i="3"/>
  <c r="G987" i="3"/>
  <c r="G1827" i="3"/>
  <c r="G691" i="3"/>
  <c r="G1171" i="3"/>
  <c r="G1235" i="3"/>
  <c r="G1243" i="3"/>
  <c r="G1608" i="3"/>
  <c r="G1544" i="3"/>
  <c r="G1603" i="3"/>
  <c r="G2072" i="3"/>
  <c r="G1987" i="3"/>
  <c r="F465" i="3"/>
  <c r="F585" i="3"/>
  <c r="G1328" i="3"/>
  <c r="E786" i="3"/>
  <c r="E459" i="3"/>
  <c r="E1258" i="3"/>
  <c r="E11" i="3"/>
  <c r="E765" i="3"/>
  <c r="E2085" i="3"/>
  <c r="E1213" i="3"/>
  <c r="E893" i="3"/>
  <c r="E1749" i="3"/>
  <c r="E2060" i="3"/>
  <c r="D1660" i="3"/>
  <c r="D1311" i="3"/>
  <c r="D350" i="3"/>
  <c r="D1163" i="3"/>
  <c r="D1160" i="3"/>
  <c r="D1171" i="3"/>
  <c r="D1957" i="3"/>
  <c r="I1714" i="3"/>
  <c r="C1495" i="3"/>
  <c r="H2076" i="3"/>
  <c r="I826" i="3"/>
  <c r="C1461" i="3"/>
  <c r="I1531" i="3"/>
  <c r="H1516" i="3"/>
  <c r="H1772" i="3"/>
  <c r="C886" i="3"/>
  <c r="H1722" i="3"/>
  <c r="H1540" i="3"/>
  <c r="F329" i="3"/>
  <c r="F335" i="3"/>
  <c r="F593" i="3"/>
  <c r="F228" i="3"/>
  <c r="F404" i="3"/>
  <c r="F839" i="3"/>
  <c r="F783" i="3"/>
  <c r="G371" i="3"/>
  <c r="F1523" i="3"/>
  <c r="F570" i="3"/>
  <c r="C340" i="3"/>
  <c r="F1892" i="3"/>
  <c r="G440" i="3"/>
  <c r="G638" i="3"/>
  <c r="G827" i="3"/>
  <c r="G1288" i="3"/>
  <c r="G1264" i="3"/>
  <c r="G1576" i="3"/>
  <c r="G795" i="3"/>
  <c r="G1891" i="3"/>
  <c r="G542" i="3"/>
  <c r="F1459" i="3"/>
  <c r="G2008" i="3"/>
  <c r="G979" i="3"/>
  <c r="G1336" i="3"/>
  <c r="G1547" i="3"/>
  <c r="G403" i="3"/>
  <c r="G1368" i="3"/>
  <c r="G2104" i="3"/>
  <c r="E397" i="3"/>
  <c r="E651" i="3"/>
  <c r="E620" i="3"/>
  <c r="E826" i="3"/>
  <c r="E2077" i="3"/>
  <c r="E1861" i="3"/>
  <c r="E2117" i="3"/>
  <c r="E1933" i="3"/>
  <c r="E1915" i="3"/>
  <c r="E929" i="3"/>
  <c r="E1842" i="3"/>
  <c r="E2103" i="3"/>
  <c r="E781" i="3"/>
  <c r="E1005" i="3"/>
  <c r="E1478" i="3"/>
  <c r="D732" i="3"/>
  <c r="E1148" i="3"/>
  <c r="D883" i="3"/>
  <c r="D1420" i="3"/>
  <c r="D1728" i="3"/>
  <c r="D636" i="3"/>
  <c r="D710" i="3"/>
  <c r="D1492" i="3"/>
  <c r="D1917" i="3"/>
  <c r="D444" i="3"/>
  <c r="D1283" i="3"/>
  <c r="H1894" i="3"/>
  <c r="E702" i="3"/>
  <c r="E95" i="3"/>
  <c r="E2162" i="3"/>
  <c r="D357" i="3"/>
  <c r="D1416" i="3"/>
  <c r="D46" i="3"/>
  <c r="D1581" i="3"/>
  <c r="A1348" i="13"/>
  <c r="A1873" i="13"/>
  <c r="A1487" i="13"/>
  <c r="A550" i="13"/>
  <c r="A1929" i="13"/>
  <c r="A2166" i="13"/>
  <c r="A420" i="13"/>
  <c r="A1472" i="13"/>
  <c r="A1660" i="13"/>
  <c r="A951" i="13"/>
  <c r="A76" i="13"/>
  <c r="A1140" i="13"/>
  <c r="A463" i="13"/>
  <c r="A2073" i="13"/>
  <c r="A604" i="13"/>
  <c r="A829" i="13"/>
  <c r="A1075" i="13"/>
  <c r="A1246" i="13"/>
  <c r="A1373" i="13"/>
  <c r="A1825" i="13"/>
  <c r="A1256" i="13"/>
  <c r="A1445" i="13"/>
  <c r="A1315" i="13"/>
  <c r="A1460" i="13"/>
  <c r="A1994" i="13"/>
  <c r="A1792" i="13"/>
  <c r="A881" i="13"/>
  <c r="H1652" i="3"/>
  <c r="H1500" i="3"/>
  <c r="A910" i="13"/>
  <c r="F681" i="3"/>
  <c r="F1276" i="3"/>
  <c r="F1956" i="3"/>
  <c r="I194" i="3"/>
  <c r="F61" i="3"/>
  <c r="F1548" i="3"/>
  <c r="F1553" i="3"/>
  <c r="F386" i="3"/>
  <c r="A548" i="13"/>
  <c r="A675" i="13"/>
  <c r="A1209" i="13"/>
  <c r="A1694" i="13"/>
  <c r="A440" i="13"/>
  <c r="A989" i="13"/>
  <c r="A1333" i="13"/>
  <c r="A754" i="13"/>
  <c r="A1030" i="13"/>
  <c r="A1391" i="13"/>
  <c r="A1296" i="13"/>
  <c r="A1702" i="13"/>
  <c r="A1486" i="13"/>
  <c r="A1104" i="13"/>
  <c r="A424" i="13"/>
  <c r="A625" i="13"/>
  <c r="A1130" i="13"/>
  <c r="H1876" i="3"/>
  <c r="H1676" i="3"/>
  <c r="H2132" i="3"/>
  <c r="H1708" i="3"/>
  <c r="H1780" i="3"/>
  <c r="H1212" i="3"/>
  <c r="H1276" i="3"/>
  <c r="G294" i="3"/>
  <c r="G720" i="3"/>
  <c r="G640" i="3"/>
  <c r="G1595" i="3"/>
  <c r="G1835" i="3"/>
  <c r="G942" i="3"/>
  <c r="G1019" i="3"/>
  <c r="G891" i="3"/>
  <c r="G1366" i="3"/>
  <c r="G614" i="3"/>
  <c r="F369" i="3"/>
  <c r="F2156" i="3"/>
  <c r="I89" i="3"/>
  <c r="C456" i="3"/>
  <c r="G1536" i="3"/>
  <c r="F2161" i="3"/>
  <c r="G1115" i="3"/>
  <c r="G2019" i="3"/>
  <c r="G1912" i="3"/>
  <c r="F45" i="3"/>
  <c r="F697" i="3"/>
  <c r="F1153" i="3"/>
  <c r="G1862" i="3"/>
  <c r="G1784" i="3"/>
  <c r="C412" i="3"/>
  <c r="F1873" i="3"/>
  <c r="F1369" i="3"/>
  <c r="I1875" i="3"/>
  <c r="C2020" i="3"/>
  <c r="G1587" i="3"/>
  <c r="I501" i="3"/>
  <c r="I750" i="3"/>
  <c r="I324" i="3"/>
  <c r="I1355" i="3"/>
  <c r="E612" i="3"/>
  <c r="E690" i="3"/>
  <c r="F428" i="3"/>
  <c r="I1266" i="3"/>
  <c r="C1480" i="3"/>
  <c r="I1433" i="3"/>
  <c r="C2078" i="3"/>
  <c r="I2132" i="3"/>
  <c r="E72" i="3"/>
  <c r="K288" i="3"/>
  <c r="K674" i="3"/>
  <c r="K46" i="3"/>
  <c r="K1617" i="3"/>
  <c r="K1392" i="3"/>
  <c r="K1087" i="3"/>
  <c r="K48" i="3"/>
  <c r="K221" i="3"/>
  <c r="K1123" i="3"/>
  <c r="K1158" i="3"/>
  <c r="K1689" i="3"/>
  <c r="K82" i="3"/>
  <c r="K10" i="3"/>
  <c r="K421" i="3"/>
  <c r="K415" i="3"/>
  <c r="K461" i="3"/>
  <c r="K462" i="3"/>
  <c r="K323" i="3"/>
  <c r="K548" i="3"/>
  <c r="K533" i="3"/>
  <c r="K962" i="3"/>
  <c r="K1062" i="3"/>
  <c r="K1641" i="3"/>
  <c r="K903" i="3"/>
  <c r="K1224" i="3"/>
  <c r="K1761" i="3"/>
  <c r="K1921" i="3"/>
  <c r="K1765" i="3"/>
  <c r="K1638" i="3"/>
  <c r="K1735" i="3"/>
  <c r="K1068" i="3"/>
  <c r="K1690" i="3"/>
  <c r="K1428" i="3"/>
  <c r="K2094" i="3"/>
  <c r="K2049" i="3"/>
  <c r="K915" i="3"/>
  <c r="K911" i="3"/>
  <c r="J200" i="3"/>
  <c r="K2009" i="3"/>
  <c r="J843" i="3"/>
  <c r="J980" i="3"/>
  <c r="J1079" i="3"/>
  <c r="J754" i="3"/>
  <c r="J958" i="3"/>
  <c r="J222" i="3"/>
  <c r="J760" i="3"/>
  <c r="J725" i="3"/>
  <c r="J1056" i="3"/>
  <c r="J1242" i="3"/>
  <c r="J828" i="3"/>
  <c r="J1239" i="3"/>
  <c r="J1619" i="3"/>
  <c r="J1612" i="3"/>
  <c r="J1577" i="3"/>
  <c r="J1542" i="3"/>
  <c r="J1228" i="3"/>
  <c r="J1329" i="3"/>
  <c r="J1655" i="3"/>
  <c r="J1317" i="3"/>
  <c r="J1648" i="3"/>
  <c r="J1613" i="3"/>
  <c r="J1425" i="3"/>
  <c r="J1840" i="3"/>
  <c r="J1530" i="3"/>
  <c r="J1787" i="3"/>
  <c r="J405" i="3"/>
  <c r="H1460" i="3"/>
  <c r="H1148" i="3"/>
  <c r="G30" i="3"/>
  <c r="G216" i="3"/>
  <c r="F1244" i="3"/>
  <c r="I151" i="3"/>
  <c r="C453" i="3"/>
  <c r="I566" i="3"/>
  <c r="C1224" i="3"/>
  <c r="C921" i="3"/>
  <c r="I1936" i="3"/>
  <c r="I1579" i="3"/>
  <c r="I1747" i="3"/>
  <c r="I2042" i="3"/>
  <c r="F1265" i="3"/>
  <c r="I435" i="3"/>
  <c r="C1096" i="3"/>
  <c r="C2048" i="3"/>
  <c r="E319" i="3"/>
  <c r="F17" i="3"/>
  <c r="F1745" i="3"/>
  <c r="I372" i="3"/>
  <c r="C942" i="3"/>
  <c r="I1490" i="3"/>
  <c r="I2100" i="3"/>
  <c r="I171" i="3"/>
  <c r="C469" i="3"/>
  <c r="I386" i="3"/>
  <c r="I796" i="3"/>
  <c r="C1013" i="3"/>
  <c r="F1331" i="3"/>
  <c r="I1212" i="3"/>
  <c r="I2018" i="3"/>
  <c r="E332" i="3"/>
  <c r="I539" i="3"/>
  <c r="I1017" i="3"/>
  <c r="C1696" i="3"/>
  <c r="I1241" i="3"/>
  <c r="C2045" i="3"/>
  <c r="I751" i="3"/>
  <c r="I546" i="3"/>
  <c r="C1155" i="3"/>
  <c r="F1732" i="3"/>
  <c r="I1988" i="3"/>
  <c r="F2103" i="3"/>
  <c r="C2117" i="3"/>
  <c r="I72" i="3"/>
  <c r="I802" i="3"/>
  <c r="I575" i="3"/>
  <c r="I908" i="3"/>
  <c r="C959" i="3"/>
  <c r="E1205" i="3"/>
  <c r="E30" i="3"/>
  <c r="E1393" i="3"/>
  <c r="E1885" i="3"/>
  <c r="E573" i="3"/>
  <c r="I1658" i="3"/>
  <c r="I1786" i="3"/>
  <c r="E1997" i="3"/>
  <c r="E1130" i="3"/>
  <c r="E1079" i="3"/>
  <c r="E370" i="3"/>
  <c r="E1809" i="3"/>
  <c r="E2034" i="3"/>
  <c r="E128" i="3"/>
  <c r="E494" i="3"/>
  <c r="E1557" i="3"/>
  <c r="E1015" i="3"/>
  <c r="E1212" i="3"/>
  <c r="E1444" i="3"/>
  <c r="E1789" i="3"/>
  <c r="E1975" i="3"/>
  <c r="E2095" i="3"/>
  <c r="E433" i="3"/>
  <c r="E1957" i="3"/>
  <c r="E1918" i="3"/>
  <c r="E1666" i="3"/>
  <c r="E1917" i="3"/>
  <c r="E2069" i="3"/>
  <c r="D533" i="3"/>
  <c r="E1037" i="3"/>
  <c r="E757" i="3"/>
  <c r="E1149" i="3"/>
  <c r="F2001" i="3"/>
  <c r="I758" i="3"/>
  <c r="I474" i="3"/>
  <c r="F1724" i="3"/>
  <c r="I1465" i="3"/>
  <c r="I2006" i="3"/>
  <c r="G2144" i="3"/>
  <c r="G304" i="3"/>
  <c r="F1084" i="3"/>
  <c r="C917" i="3"/>
  <c r="I523" i="3"/>
  <c r="I1488" i="3"/>
  <c r="C1939" i="3"/>
  <c r="I2113" i="3"/>
  <c r="C362" i="3"/>
  <c r="C612" i="3"/>
  <c r="I1268" i="3"/>
  <c r="G1627" i="3"/>
  <c r="F1900" i="3"/>
  <c r="I272" i="3"/>
  <c r="F1439" i="3"/>
  <c r="I1188" i="3"/>
  <c r="C605" i="3"/>
  <c r="F55" i="3"/>
  <c r="I1001" i="3"/>
  <c r="I986" i="3"/>
  <c r="I1475" i="3"/>
  <c r="E1195" i="3"/>
  <c r="E1485" i="3"/>
  <c r="E914" i="3"/>
  <c r="E919" i="3"/>
  <c r="E1925" i="3"/>
  <c r="E133" i="3"/>
  <c r="E1581" i="3"/>
  <c r="E1781" i="3"/>
  <c r="E590" i="3"/>
  <c r="E629" i="3"/>
  <c r="E2007" i="3"/>
  <c r="F2079" i="3"/>
  <c r="E596" i="3"/>
  <c r="E1589" i="3"/>
  <c r="E1845" i="3"/>
  <c r="E2015" i="3"/>
  <c r="E1047" i="3"/>
  <c r="E1269" i="3"/>
  <c r="E1881" i="3"/>
  <c r="E2092" i="3"/>
  <c r="E1373" i="3"/>
  <c r="E5" i="3"/>
  <c r="C619" i="3"/>
  <c r="C1145" i="3"/>
  <c r="C1210" i="3"/>
  <c r="D1692" i="3"/>
  <c r="E1066" i="3"/>
  <c r="E1021" i="3"/>
  <c r="E946" i="3"/>
  <c r="E1938" i="3"/>
  <c r="D1436" i="3"/>
  <c r="E1733" i="3"/>
  <c r="D646" i="3"/>
  <c r="D678" i="3"/>
  <c r="D44" i="3"/>
  <c r="D816" i="3"/>
  <c r="D1372" i="3"/>
  <c r="D80" i="3"/>
  <c r="D300" i="3"/>
  <c r="D1108" i="3"/>
  <c r="E1117" i="3"/>
  <c r="E1397" i="3"/>
  <c r="D1794" i="3"/>
  <c r="E1681" i="3"/>
  <c r="E1859" i="3"/>
  <c r="E693" i="3"/>
  <c r="C1092" i="3"/>
  <c r="C1558" i="3"/>
  <c r="C1838" i="3"/>
  <c r="D1078" i="3"/>
  <c r="E1167" i="3"/>
  <c r="E1895" i="3"/>
  <c r="E1765" i="3"/>
  <c r="C691" i="3"/>
  <c r="C1182" i="3"/>
  <c r="D382" i="3"/>
  <c r="E857" i="3"/>
  <c r="E1668" i="3"/>
  <c r="C369" i="3"/>
  <c r="C185" i="3"/>
  <c r="C610" i="3"/>
  <c r="C933" i="3"/>
  <c r="C981" i="3"/>
  <c r="D1333" i="3"/>
  <c r="D1404" i="3"/>
  <c r="D1840" i="3"/>
  <c r="E2093" i="3"/>
  <c r="E791" i="3"/>
  <c r="C1468" i="3"/>
  <c r="E1701" i="3"/>
  <c r="E1709" i="3"/>
  <c r="E1960" i="3"/>
  <c r="D1463" i="3"/>
  <c r="D112" i="3"/>
  <c r="D1185" i="3"/>
  <c r="E1973" i="3"/>
  <c r="E1932" i="3"/>
  <c r="C529" i="3"/>
  <c r="E1069" i="3"/>
  <c r="C1012" i="3"/>
  <c r="C1771" i="3"/>
  <c r="E1869" i="3"/>
  <c r="E1996" i="3"/>
  <c r="D503" i="3"/>
  <c r="D589" i="3"/>
  <c r="E2165" i="3"/>
  <c r="C579" i="3"/>
  <c r="C1002" i="3"/>
  <c r="C1450" i="3"/>
  <c r="C2061" i="3"/>
  <c r="D1369" i="3"/>
  <c r="D1911" i="3"/>
  <c r="D1948" i="3"/>
  <c r="D343" i="3"/>
  <c r="E1410" i="3"/>
  <c r="E808" i="3"/>
  <c r="C647" i="3"/>
  <c r="C1118" i="3"/>
  <c r="C1352" i="3"/>
  <c r="C1028" i="3"/>
  <c r="C1525" i="3"/>
  <c r="D348" i="3"/>
  <c r="D872" i="3"/>
  <c r="D851" i="3"/>
  <c r="D1936" i="3"/>
  <c r="D439" i="3"/>
  <c r="D1925" i="3"/>
  <c r="D1739" i="3"/>
  <c r="D902" i="3"/>
  <c r="D717" i="3"/>
  <c r="D2012" i="3"/>
  <c r="I441" i="3"/>
  <c r="C526" i="3"/>
  <c r="D2019" i="3"/>
  <c r="D2172" i="3"/>
  <c r="D981" i="3"/>
  <c r="D1449" i="3"/>
  <c r="D1803" i="3"/>
  <c r="C613" i="3"/>
  <c r="C392" i="3"/>
  <c r="I734" i="3"/>
  <c r="I121" i="3"/>
  <c r="C810" i="3"/>
  <c r="D1133" i="3"/>
  <c r="D1702" i="3"/>
  <c r="D2044" i="3"/>
  <c r="I27" i="3"/>
  <c r="C913" i="3"/>
  <c r="C1919" i="3"/>
  <c r="C936" i="3"/>
  <c r="A1055" i="13"/>
  <c r="I886" i="3"/>
  <c r="I1521" i="3"/>
  <c r="C607" i="3"/>
  <c r="C732" i="3"/>
  <c r="I600" i="3"/>
  <c r="I690" i="3"/>
  <c r="I2156" i="3"/>
  <c r="I696" i="3"/>
  <c r="I1457" i="3"/>
  <c r="C554" i="3"/>
  <c r="I2141" i="3"/>
  <c r="A2072" i="13"/>
  <c r="A1117" i="13"/>
  <c r="A1328" i="13"/>
  <c r="A1656" i="13"/>
  <c r="A1290" i="13"/>
  <c r="A1622" i="13"/>
  <c r="A2158" i="13"/>
  <c r="A1935" i="13"/>
  <c r="A2136" i="13"/>
  <c r="A291" i="13"/>
  <c r="A746" i="13"/>
  <c r="A1162" i="13"/>
  <c r="A859" i="13"/>
  <c r="A345" i="13"/>
  <c r="A1354" i="13"/>
  <c r="A388" i="13"/>
  <c r="H2052" i="3"/>
  <c r="A2089" i="13"/>
  <c r="A707" i="13"/>
  <c r="A912" i="13"/>
  <c r="A505" i="13"/>
  <c r="A1614" i="13"/>
  <c r="A396" i="13"/>
  <c r="A980" i="13"/>
  <c r="A1666" i="13"/>
  <c r="A1645" i="13"/>
  <c r="A1797" i="13"/>
  <c r="A798" i="13"/>
  <c r="A1730" i="13"/>
  <c r="G1206" i="3"/>
  <c r="G1766" i="3"/>
  <c r="A1241" i="13"/>
  <c r="G1270" i="3"/>
  <c r="G264" i="3"/>
  <c r="G758" i="3"/>
  <c r="A1249" i="13"/>
  <c r="A1390" i="13"/>
  <c r="G587" i="3"/>
  <c r="G880" i="3"/>
  <c r="G992" i="3"/>
  <c r="A1179" i="13"/>
  <c r="G1614" i="3"/>
  <c r="A976" i="13"/>
  <c r="G328" i="3"/>
  <c r="G1238" i="3"/>
  <c r="J1872" i="3"/>
  <c r="I241" i="3"/>
  <c r="C1635" i="3"/>
  <c r="I1635" i="3"/>
  <c r="I390" i="3"/>
  <c r="C390" i="3"/>
  <c r="I563" i="3"/>
  <c r="C563" i="3"/>
  <c r="C175" i="3"/>
  <c r="I175" i="3"/>
  <c r="A1356" i="13"/>
  <c r="I426" i="3"/>
  <c r="C426" i="3"/>
  <c r="C1789" i="3"/>
  <c r="I1789" i="3"/>
  <c r="I1643" i="3"/>
  <c r="C1643" i="3"/>
  <c r="I305" i="3"/>
  <c r="C305" i="3"/>
  <c r="C662" i="3"/>
  <c r="I662" i="3"/>
  <c r="A1109" i="13"/>
  <c r="F1196" i="3"/>
  <c r="H1196" i="3"/>
  <c r="A1705" i="13"/>
  <c r="A577" i="13"/>
  <c r="G875" i="3"/>
  <c r="G94" i="3"/>
  <c r="G955" i="3"/>
  <c r="G1760" i="3"/>
  <c r="I204" i="3"/>
  <c r="A1522" i="13"/>
  <c r="A1369" i="13"/>
  <c r="C80" i="3"/>
  <c r="I80" i="3"/>
  <c r="G619" i="3"/>
  <c r="G1339" i="3"/>
  <c r="G1707" i="3"/>
  <c r="G2011" i="3"/>
  <c r="A1344" i="13"/>
  <c r="G1494" i="3"/>
  <c r="F972" i="3"/>
  <c r="I1258" i="3"/>
  <c r="C1472" i="3"/>
  <c r="I1472" i="3"/>
  <c r="F2124" i="3"/>
  <c r="C2124" i="3"/>
  <c r="C1401" i="3"/>
  <c r="F1361" i="3"/>
  <c r="I1881" i="3"/>
  <c r="C1881" i="3"/>
  <c r="I2105" i="3"/>
  <c r="C576" i="3"/>
  <c r="F576" i="3"/>
  <c r="C743" i="3"/>
  <c r="I1045" i="3"/>
  <c r="C1045" i="3"/>
  <c r="I1363" i="3"/>
  <c r="C1363" i="3"/>
  <c r="F1484" i="3"/>
  <c r="I1484" i="3"/>
  <c r="I1885" i="3"/>
  <c r="C1885" i="3"/>
  <c r="I1918" i="3"/>
  <c r="C1918" i="3"/>
  <c r="A2045" i="13"/>
  <c r="C2046" i="3"/>
  <c r="C4" i="3"/>
  <c r="F4" i="3"/>
  <c r="C832" i="3"/>
  <c r="C1049" i="3"/>
  <c r="I1049" i="3"/>
  <c r="I1274" i="3"/>
  <c r="C1274" i="3"/>
  <c r="I2012" i="3"/>
  <c r="I2073" i="3"/>
  <c r="C2073" i="3"/>
  <c r="I161" i="3"/>
  <c r="I2171" i="3"/>
  <c r="C2171" i="3"/>
  <c r="I1222" i="3"/>
  <c r="C1783" i="3"/>
  <c r="A401" i="13"/>
  <c r="E430" i="3"/>
  <c r="A429" i="13"/>
  <c r="E2037" i="3"/>
  <c r="E2079" i="3"/>
  <c r="E1949" i="3"/>
  <c r="C783" i="3"/>
  <c r="C825" i="3"/>
  <c r="A1101" i="13"/>
  <c r="E1145" i="3"/>
  <c r="E1554" i="3"/>
  <c r="C1554" i="3"/>
  <c r="A1372" i="13"/>
  <c r="A818" i="13"/>
  <c r="E1837" i="3"/>
  <c r="E514" i="3"/>
  <c r="A1160" i="13"/>
  <c r="D1256" i="3"/>
  <c r="C192" i="3"/>
  <c r="A1309" i="13"/>
  <c r="D37" i="3"/>
  <c r="C2122" i="3"/>
  <c r="D532" i="3"/>
  <c r="A612" i="13"/>
  <c r="D328" i="3"/>
  <c r="C537" i="3"/>
  <c r="D728" i="3"/>
  <c r="C136" i="3"/>
  <c r="D979" i="3"/>
  <c r="C514" i="3"/>
  <c r="C449" i="3"/>
  <c r="C313" i="3"/>
  <c r="C1487" i="3"/>
  <c r="I259" i="3"/>
  <c r="A297" i="13"/>
  <c r="I2129" i="3"/>
  <c r="C1398" i="3"/>
  <c r="C1351" i="3"/>
  <c r="I798" i="3"/>
  <c r="I142" i="3"/>
  <c r="I1487" i="3"/>
  <c r="C1804" i="3"/>
  <c r="I1597" i="3"/>
  <c r="I1459" i="3"/>
  <c r="C3" i="3"/>
  <c r="I1825" i="3"/>
  <c r="I20" i="3"/>
  <c r="I1417" i="3"/>
  <c r="C1218" i="3"/>
  <c r="A1085" i="13"/>
  <c r="A865" i="13"/>
  <c r="A1118" i="13"/>
  <c r="A575" i="13"/>
  <c r="A905" i="13"/>
  <c r="A1161" i="13"/>
  <c r="A523" i="13"/>
  <c r="A869" i="13"/>
  <c r="A768" i="13"/>
  <c r="A716" i="13"/>
  <c r="A1930" i="13"/>
  <c r="A398" i="13"/>
  <c r="A1909" i="13"/>
  <c r="A2086" i="13"/>
  <c r="A1541" i="13"/>
  <c r="A1732" i="13"/>
  <c r="A1506" i="13"/>
  <c r="A394" i="13"/>
  <c r="A904" i="13"/>
  <c r="A592" i="13"/>
  <c r="A1925" i="13"/>
  <c r="A693" i="13"/>
  <c r="A471" i="13"/>
  <c r="A867" i="13"/>
  <c r="A514" i="13"/>
  <c r="A1346" i="13"/>
  <c r="A1100" i="13"/>
  <c r="A652" i="13"/>
  <c r="I276" i="3"/>
  <c r="I955" i="3"/>
  <c r="A1251" i="13"/>
  <c r="A1652" i="13"/>
  <c r="F1036" i="3"/>
  <c r="A1818" i="13"/>
  <c r="A1672" i="13"/>
  <c r="A1536" i="13"/>
  <c r="A2112" i="13"/>
  <c r="A1526" i="13"/>
  <c r="G320" i="3"/>
  <c r="G1624" i="3"/>
  <c r="F65" i="3"/>
  <c r="G1014" i="3"/>
  <c r="G1139" i="3"/>
  <c r="G1371" i="3"/>
  <c r="A1566" i="13"/>
  <c r="A1803" i="13"/>
  <c r="A1415" i="13"/>
  <c r="A2040" i="13"/>
  <c r="G1003" i="3"/>
  <c r="A848" i="13"/>
  <c r="A1923" i="13"/>
  <c r="F186" i="3"/>
  <c r="A711" i="13"/>
  <c r="G592" i="3"/>
  <c r="A1751" i="13"/>
  <c r="A1972" i="13"/>
  <c r="G656" i="3"/>
  <c r="G1792" i="3"/>
  <c r="A1045" i="13"/>
  <c r="A664" i="13"/>
  <c r="I368" i="3"/>
  <c r="I788" i="3"/>
  <c r="I1050" i="3"/>
  <c r="A1844" i="13"/>
  <c r="E669" i="3"/>
  <c r="F183" i="3"/>
  <c r="I715" i="3"/>
  <c r="A2107" i="13"/>
  <c r="A1395" i="13"/>
  <c r="A1640" i="13"/>
  <c r="I1950" i="3"/>
  <c r="E682" i="3"/>
  <c r="A1307" i="13"/>
  <c r="C1192" i="3"/>
  <c r="A1431" i="13"/>
  <c r="E635" i="3"/>
  <c r="A736" i="13"/>
  <c r="E1122" i="3"/>
  <c r="E677" i="3"/>
  <c r="E1525" i="3"/>
  <c r="A1136" i="13"/>
  <c r="A1567" i="13"/>
  <c r="A2010" i="13"/>
  <c r="A1641" i="13"/>
  <c r="A1759" i="13"/>
  <c r="A1304" i="13"/>
  <c r="A1706" i="13"/>
  <c r="A817" i="13"/>
  <c r="A2120" i="13"/>
  <c r="A1560" i="13"/>
  <c r="A1861" i="13"/>
  <c r="A1331" i="13"/>
  <c r="A135" i="13"/>
  <c r="A2114" i="13"/>
  <c r="A1503" i="13"/>
  <c r="A552" i="13"/>
  <c r="A1758" i="13"/>
  <c r="A617" i="13"/>
  <c r="A1914" i="13"/>
  <c r="A1463" i="13"/>
  <c r="A1529" i="13"/>
  <c r="A2162" i="13"/>
  <c r="A381" i="13"/>
  <c r="A1218" i="13"/>
  <c r="A954" i="13"/>
  <c r="A2034" i="13"/>
  <c r="A1887" i="13"/>
  <c r="A967" i="13"/>
  <c r="K43" i="3"/>
  <c r="K79" i="3"/>
  <c r="K115" i="3"/>
  <c r="K503" i="3"/>
  <c r="K420" i="3"/>
  <c r="K599" i="3"/>
  <c r="K908" i="3"/>
  <c r="K151" i="3"/>
  <c r="K84" i="3"/>
  <c r="K27" i="3"/>
  <c r="K124" i="3"/>
  <c r="K170" i="3"/>
  <c r="K78" i="3"/>
  <c r="K604" i="3"/>
  <c r="A1786" i="13"/>
  <c r="K455" i="3"/>
  <c r="K464" i="3"/>
  <c r="K849" i="3"/>
  <c r="K1614" i="3"/>
  <c r="K1631" i="3"/>
  <c r="K1714" i="3"/>
  <c r="K1899" i="3"/>
  <c r="J107" i="3"/>
  <c r="J80" i="3"/>
  <c r="J425" i="3"/>
  <c r="J559" i="3"/>
  <c r="K480" i="3"/>
  <c r="K814" i="3"/>
  <c r="K1269" i="3"/>
  <c r="K1313" i="3"/>
  <c r="K1635" i="3"/>
  <c r="K1980" i="3"/>
  <c r="K2053" i="3"/>
  <c r="J446" i="3"/>
  <c r="J477" i="3"/>
  <c r="K684" i="3"/>
  <c r="K1671" i="3"/>
  <c r="K1708" i="3"/>
  <c r="K1961" i="3"/>
  <c r="K1715" i="3"/>
  <c r="K2004" i="3"/>
  <c r="J190" i="3"/>
  <c r="J530" i="3"/>
  <c r="K1189" i="3"/>
  <c r="K1473" i="3"/>
  <c r="K1728" i="3"/>
  <c r="K1259" i="3"/>
  <c r="K378" i="3"/>
  <c r="K744" i="3"/>
  <c r="K1178" i="3"/>
  <c r="K1485" i="3"/>
  <c r="K699" i="3"/>
  <c r="K685" i="3"/>
  <c r="K676" i="3"/>
  <c r="K1230" i="3"/>
  <c r="K1495" i="3"/>
  <c r="K1249" i="3"/>
  <c r="K1829" i="3"/>
  <c r="K1752" i="3"/>
  <c r="J97" i="3"/>
  <c r="J630" i="3"/>
  <c r="J173" i="3"/>
  <c r="J103" i="3"/>
  <c r="J939" i="3"/>
  <c r="J1181" i="3"/>
  <c r="J1528" i="3"/>
  <c r="J1749" i="3"/>
  <c r="J2083" i="3"/>
  <c r="J1897" i="3"/>
  <c r="J2077" i="3"/>
  <c r="J2028" i="3"/>
  <c r="J2150" i="3"/>
  <c r="K1658" i="3"/>
  <c r="K2113" i="3"/>
  <c r="J883" i="3"/>
  <c r="J1172" i="3"/>
  <c r="J1532" i="3"/>
  <c r="J1497" i="3"/>
  <c r="J1753" i="3"/>
  <c r="J2087" i="3"/>
  <c r="J1879" i="3"/>
  <c r="J1959" i="3"/>
  <c r="K100" i="3"/>
  <c r="K1674" i="3"/>
  <c r="K1140" i="3"/>
  <c r="J137" i="3"/>
  <c r="J596" i="3"/>
  <c r="J1122" i="3"/>
  <c r="J1016" i="3"/>
  <c r="J1501" i="3"/>
  <c r="J2085" i="3"/>
  <c r="J1972" i="3"/>
  <c r="J2158" i="3"/>
  <c r="K1520" i="3"/>
  <c r="J155" i="3"/>
  <c r="J616" i="3"/>
  <c r="J964" i="3"/>
  <c r="J1020" i="3"/>
  <c r="J1206" i="3"/>
  <c r="J943" i="3"/>
  <c r="J1341" i="3"/>
  <c r="J1111" i="3"/>
  <c r="J1540" i="3"/>
  <c r="J1796" i="3"/>
  <c r="J2095" i="3"/>
  <c r="J2084" i="3"/>
  <c r="J1418" i="3"/>
  <c r="K939" i="3"/>
  <c r="K1891" i="3"/>
  <c r="J1013" i="3"/>
  <c r="J1202" i="3"/>
  <c r="J1413" i="3"/>
  <c r="J1389" i="3"/>
  <c r="J1185" i="3"/>
  <c r="J1797" i="3"/>
  <c r="J2131" i="3"/>
  <c r="J2125" i="3"/>
  <c r="J1856" i="3"/>
  <c r="K997" i="3"/>
  <c r="K1875" i="3"/>
  <c r="J590" i="3"/>
  <c r="J1049" i="3"/>
  <c r="J816" i="3"/>
  <c r="J1092" i="3"/>
  <c r="J873" i="3"/>
  <c r="J743" i="3"/>
  <c r="J442" i="3"/>
  <c r="J68" i="3"/>
  <c r="J1125" i="3"/>
  <c r="J1337" i="3"/>
  <c r="J1696" i="3"/>
  <c r="J1936" i="3"/>
  <c r="J905" i="3"/>
  <c r="J373" i="3"/>
  <c r="J476" i="3"/>
  <c r="J146" i="3"/>
  <c r="J1850" i="3"/>
  <c r="J321" i="3"/>
  <c r="J778" i="3"/>
  <c r="J2048" i="3"/>
  <c r="H1818" i="3"/>
  <c r="J1278" i="3"/>
  <c r="J1173" i="3"/>
  <c r="J981" i="3"/>
  <c r="J1410" i="3"/>
  <c r="J2167" i="3"/>
  <c r="J1166" i="3"/>
  <c r="J2161" i="3"/>
  <c r="J1926" i="3"/>
  <c r="K1086" i="3"/>
  <c r="K2169" i="3"/>
  <c r="J1085" i="3"/>
  <c r="J1275" i="3"/>
  <c r="J1864" i="3"/>
  <c r="J1245" i="3"/>
  <c r="J1997" i="3"/>
  <c r="J346" i="3"/>
  <c r="J1745" i="3"/>
  <c r="J2146" i="3"/>
  <c r="J993" i="3"/>
  <c r="J1563" i="3"/>
  <c r="J2100" i="3"/>
  <c r="J361" i="3"/>
  <c r="J1215" i="3"/>
  <c r="J1247" i="3"/>
  <c r="J1279" i="3"/>
  <c r="J1311" i="3"/>
  <c r="J1934" i="3"/>
  <c r="J724" i="3"/>
  <c r="J1974" i="3"/>
  <c r="I186" i="3"/>
  <c r="C1832" i="3"/>
  <c r="I1752" i="3"/>
  <c r="I2020" i="3"/>
  <c r="I1710" i="3"/>
  <c r="J1456" i="3"/>
  <c r="C827" i="3"/>
  <c r="I762" i="3"/>
  <c r="I1466" i="3"/>
  <c r="I1764" i="3"/>
  <c r="C2143" i="3"/>
  <c r="I562" i="3"/>
  <c r="I884" i="3"/>
  <c r="I2140" i="3"/>
  <c r="C641" i="3"/>
  <c r="H1716" i="3"/>
  <c r="C68" i="3"/>
  <c r="I2161" i="3"/>
  <c r="H1908" i="3"/>
  <c r="C1862" i="3"/>
  <c r="I217" i="3"/>
  <c r="J711" i="3"/>
  <c r="J2017" i="3"/>
  <c r="E255" i="3"/>
  <c r="D765" i="3"/>
  <c r="D1218" i="3"/>
  <c r="D1371" i="3"/>
  <c r="D542" i="3"/>
  <c r="D927" i="3"/>
  <c r="E1189" i="3"/>
  <c r="A1775" i="13"/>
  <c r="A1896" i="13"/>
  <c r="E904" i="3"/>
  <c r="A1798" i="13"/>
  <c r="E725" i="3"/>
  <c r="E965" i="3"/>
  <c r="A1137" i="13"/>
  <c r="E363" i="3"/>
  <c r="E369" i="3"/>
  <c r="E981" i="3"/>
  <c r="E769" i="3"/>
  <c r="E1614" i="3"/>
  <c r="E1237" i="3"/>
  <c r="A747" i="13"/>
  <c r="C485" i="3"/>
  <c r="E624" i="3"/>
  <c r="C786" i="3"/>
  <c r="C1213" i="3"/>
  <c r="C1292" i="3"/>
  <c r="C1048" i="3"/>
  <c r="E1419" i="3"/>
  <c r="C1414" i="3"/>
  <c r="C1601" i="3"/>
  <c r="C1548" i="3"/>
  <c r="C1375" i="3"/>
  <c r="D1011" i="3"/>
  <c r="A1033" i="13"/>
  <c r="A1164" i="13"/>
  <c r="C15" i="3"/>
  <c r="C1537" i="3"/>
  <c r="C1425" i="3"/>
  <c r="C2105" i="3"/>
  <c r="C1805" i="3"/>
  <c r="C1742" i="3"/>
  <c r="C2076" i="3"/>
  <c r="D568" i="3"/>
  <c r="D1080" i="3"/>
  <c r="E1583" i="3"/>
  <c r="E1053" i="3"/>
  <c r="C831" i="3"/>
  <c r="C204" i="3"/>
  <c r="C762" i="3"/>
  <c r="C1564" i="3"/>
  <c r="A2133" i="13"/>
  <c r="E773" i="3"/>
  <c r="A1738" i="13"/>
  <c r="E1469" i="3"/>
  <c r="C334" i="3"/>
  <c r="C604" i="3"/>
  <c r="C901" i="3"/>
  <c r="C982" i="3"/>
  <c r="E1221" i="3"/>
  <c r="C1282" i="3"/>
  <c r="C1616" i="3"/>
  <c r="C1612" i="3"/>
  <c r="A2026" i="13"/>
  <c r="A2070" i="13"/>
  <c r="E1864" i="3"/>
  <c r="E2061" i="3"/>
  <c r="E2159" i="3"/>
  <c r="C632" i="3"/>
  <c r="C1436" i="3"/>
  <c r="C1265" i="3"/>
  <c r="C1698" i="3"/>
  <c r="C1957" i="3"/>
  <c r="C1542" i="3"/>
  <c r="D432" i="3"/>
  <c r="D93" i="3"/>
  <c r="D696" i="3"/>
  <c r="D1403" i="3"/>
  <c r="E818" i="3"/>
  <c r="E1715" i="3"/>
  <c r="E1605" i="3"/>
  <c r="C409" i="3"/>
  <c r="C494" i="3"/>
  <c r="C411" i="3"/>
  <c r="D303" i="3"/>
  <c r="D448" i="3"/>
  <c r="H554" i="3"/>
  <c r="H1356" i="3"/>
  <c r="E31" i="3"/>
  <c r="D235" i="3"/>
  <c r="D1722" i="3"/>
  <c r="D1357" i="3"/>
  <c r="D1943" i="3"/>
  <c r="D1830" i="3"/>
  <c r="D2021" i="3"/>
  <c r="D2062" i="3"/>
  <c r="H1392" i="3"/>
  <c r="E610" i="3"/>
  <c r="D511" i="3"/>
  <c r="D802" i="3"/>
  <c r="E257" i="3"/>
  <c r="C1578" i="3"/>
  <c r="H47" i="3"/>
  <c r="H76" i="3"/>
  <c r="H516" i="3"/>
  <c r="H840" i="3"/>
  <c r="H1850" i="3"/>
  <c r="H2148" i="3"/>
  <c r="H1662" i="3"/>
  <c r="H1337" i="3"/>
  <c r="H1381" i="3"/>
  <c r="H145" i="3"/>
  <c r="H353" i="3"/>
  <c r="H245" i="3"/>
  <c r="H474" i="3"/>
  <c r="H873" i="3"/>
  <c r="H1854" i="3"/>
  <c r="H1470" i="3"/>
  <c r="H1262" i="3"/>
  <c r="H1693" i="3"/>
  <c r="H1466" i="3"/>
  <c r="H1804" i="3"/>
  <c r="H639" i="3"/>
  <c r="H213" i="3"/>
  <c r="H472" i="3"/>
  <c r="H666" i="3"/>
  <c r="H689" i="3"/>
  <c r="I1713" i="3"/>
  <c r="H1116" i="3"/>
  <c r="H123" i="3"/>
  <c r="H152" i="3"/>
  <c r="H579" i="3"/>
  <c r="H1078" i="3"/>
  <c r="H936" i="3"/>
  <c r="H1347" i="3"/>
  <c r="H1272" i="3"/>
  <c r="H400" i="3"/>
  <c r="H1654" i="3"/>
  <c r="H1405" i="3"/>
  <c r="H1398" i="3"/>
  <c r="H1678" i="3"/>
  <c r="H1947" i="3"/>
  <c r="H1845" i="3"/>
  <c r="H522" i="3"/>
  <c r="H651" i="3"/>
  <c r="H293" i="3"/>
  <c r="H1309" i="3"/>
  <c r="H1302" i="3"/>
  <c r="H1401" i="3"/>
  <c r="H1723" i="3"/>
  <c r="H1971" i="3"/>
  <c r="H748" i="3"/>
  <c r="F1137" i="3"/>
  <c r="F2137" i="3"/>
  <c r="F1227" i="3"/>
  <c r="G523" i="3"/>
  <c r="G747" i="3"/>
  <c r="G752" i="3"/>
  <c r="G882" i="3"/>
  <c r="G671" i="3"/>
  <c r="G362" i="3"/>
  <c r="G765" i="3"/>
  <c r="G773" i="3"/>
  <c r="G906" i="3"/>
  <c r="G900" i="3"/>
  <c r="G853" i="3"/>
  <c r="G1218" i="3"/>
  <c r="F1204" i="3"/>
  <c r="E163" i="3"/>
  <c r="E307" i="3"/>
  <c r="E1357" i="3"/>
  <c r="E1440" i="3"/>
  <c r="D159" i="3"/>
  <c r="D553" i="3"/>
  <c r="D1246" i="3"/>
  <c r="D834" i="3"/>
  <c r="D561" i="3"/>
  <c r="D1501" i="3"/>
  <c r="D2039" i="3"/>
  <c r="H2071" i="3"/>
  <c r="E938" i="3"/>
  <c r="A1335" i="13"/>
  <c r="A1921" i="13"/>
  <c r="A1816" i="13"/>
  <c r="A1297" i="13"/>
  <c r="A825" i="13"/>
  <c r="A1037" i="13"/>
  <c r="A1111" i="13"/>
  <c r="A1808" i="13"/>
  <c r="C642" i="3"/>
  <c r="I642" i="3"/>
  <c r="A641" i="13"/>
  <c r="C527" i="3"/>
  <c r="I527" i="3"/>
  <c r="C394" i="3"/>
  <c r="I394" i="3"/>
  <c r="I111" i="3"/>
  <c r="C505" i="3"/>
  <c r="I505" i="3"/>
  <c r="I1121" i="3"/>
  <c r="C1121" i="3"/>
  <c r="C1168" i="3"/>
  <c r="I1168" i="3"/>
  <c r="A2064" i="13"/>
  <c r="C2065" i="3"/>
  <c r="I2065" i="3"/>
  <c r="I1725" i="3"/>
  <c r="C1725" i="3"/>
  <c r="C2038" i="3"/>
  <c r="I2038" i="3"/>
  <c r="C129" i="3"/>
  <c r="I129" i="3"/>
  <c r="I480" i="3"/>
  <c r="C480" i="3"/>
  <c r="C130" i="3"/>
  <c r="I130" i="3"/>
  <c r="I782" i="3"/>
  <c r="C782" i="3"/>
  <c r="C1193" i="3"/>
  <c r="I1193" i="3"/>
  <c r="A608" i="13"/>
  <c r="A909" i="13"/>
  <c r="C314" i="3"/>
  <c r="I314" i="3"/>
  <c r="A719" i="13"/>
  <c r="C615" i="3"/>
  <c r="I615" i="3"/>
  <c r="C1757" i="3"/>
  <c r="I1757" i="3"/>
  <c r="C2151" i="3"/>
  <c r="I2151" i="3"/>
  <c r="A1979" i="13"/>
  <c r="A1771" i="13"/>
  <c r="I1772" i="3"/>
  <c r="A1924" i="13"/>
  <c r="C635" i="3"/>
  <c r="I635" i="3"/>
  <c r="A518" i="13"/>
  <c r="A1453" i="13"/>
  <c r="A1777" i="13"/>
  <c r="A1938" i="13"/>
  <c r="A1516" i="13"/>
  <c r="A1494" i="13"/>
  <c r="A1976" i="13"/>
  <c r="A1901" i="13"/>
  <c r="A1042" i="13"/>
  <c r="G680" i="3"/>
  <c r="A679" i="13"/>
  <c r="A992" i="13"/>
  <c r="A1737" i="13"/>
  <c r="A939" i="13"/>
  <c r="A1801" i="13"/>
  <c r="A1835" i="13"/>
  <c r="A1180" i="13"/>
  <c r="A2127" i="13"/>
  <c r="A861" i="13"/>
  <c r="G862" i="3"/>
  <c r="A462" i="13"/>
  <c r="A1859" i="13"/>
  <c r="G2123" i="3"/>
  <c r="A2122" i="13"/>
  <c r="A555" i="13"/>
  <c r="G344" i="3"/>
  <c r="A501" i="13"/>
  <c r="A1185" i="13"/>
  <c r="A475" i="13"/>
  <c r="A1065" i="13"/>
  <c r="A554" i="13"/>
  <c r="F540" i="3"/>
  <c r="A539" i="13"/>
  <c r="A916" i="13"/>
  <c r="G878" i="3"/>
  <c r="A877" i="13"/>
  <c r="A858" i="13"/>
  <c r="A1484" i="13"/>
  <c r="A807" i="13"/>
  <c r="A1686" i="13"/>
  <c r="C159" i="3"/>
  <c r="I159" i="3"/>
  <c r="I172" i="3"/>
  <c r="C172" i="3"/>
  <c r="G2080" i="3"/>
  <c r="A609" i="13"/>
  <c r="A1974" i="13"/>
  <c r="A1411" i="13"/>
  <c r="F36" i="3"/>
  <c r="A535" i="13"/>
  <c r="G536" i="3"/>
  <c r="A686" i="13"/>
  <c r="A1048" i="13"/>
  <c r="A687" i="13"/>
  <c r="A990" i="13"/>
  <c r="A1621" i="13"/>
  <c r="A1562" i="13"/>
  <c r="F1447" i="3"/>
  <c r="A1446" i="13"/>
  <c r="A2148" i="13"/>
  <c r="G2056" i="3"/>
  <c r="A2055" i="13"/>
  <c r="A423" i="13"/>
  <c r="I424" i="3"/>
  <c r="C424" i="3"/>
  <c r="C413" i="3"/>
  <c r="A996" i="13"/>
  <c r="G1304" i="3"/>
  <c r="A1978" i="13"/>
  <c r="G1422" i="3"/>
  <c r="A1421" i="13"/>
  <c r="A1658" i="13"/>
  <c r="A739" i="13"/>
  <c r="A692" i="13"/>
  <c r="A1051" i="13"/>
  <c r="A1084" i="13"/>
  <c r="A2100" i="13"/>
  <c r="A1772" i="13"/>
  <c r="A1631" i="13"/>
  <c r="G379" i="3"/>
  <c r="A378" i="13"/>
  <c r="A1454" i="13"/>
  <c r="A1316" i="13"/>
  <c r="G1622" i="3"/>
  <c r="A1642" i="13"/>
  <c r="A1475" i="13"/>
  <c r="A1606" i="13"/>
  <c r="A1908" i="13"/>
  <c r="A1838" i="13"/>
  <c r="A1060" i="13"/>
  <c r="A1098" i="13"/>
  <c r="A1320" i="13"/>
  <c r="A1584" i="13"/>
  <c r="A2164" i="13"/>
  <c r="G1128" i="3"/>
  <c r="A1127" i="13"/>
  <c r="G1406" i="3"/>
  <c r="A1405" i="13"/>
  <c r="A2035" i="13"/>
  <c r="A238" i="13"/>
  <c r="A425" i="13"/>
  <c r="F1001" i="3"/>
  <c r="A1980" i="13"/>
  <c r="A1906" i="13"/>
  <c r="F2049" i="3"/>
  <c r="A2048" i="13"/>
  <c r="A2115" i="13"/>
  <c r="C197" i="3"/>
  <c r="I197" i="3"/>
  <c r="C376" i="3"/>
  <c r="A375" i="13"/>
  <c r="A1983" i="13"/>
  <c r="A1742" i="13"/>
  <c r="A985" i="13"/>
  <c r="A770" i="13"/>
  <c r="A616" i="13"/>
  <c r="I110" i="3"/>
  <c r="C110" i="3"/>
  <c r="F364" i="3"/>
  <c r="I364" i="3"/>
  <c r="C364" i="3"/>
  <c r="I475" i="3"/>
  <c r="C714" i="3"/>
  <c r="A713" i="13"/>
  <c r="I714" i="3"/>
  <c r="C414" i="3"/>
  <c r="I414" i="3"/>
  <c r="A698" i="13"/>
  <c r="C699" i="3"/>
  <c r="F1103" i="3"/>
  <c r="A1102" i="13"/>
  <c r="C1103" i="3"/>
  <c r="I1103" i="3"/>
  <c r="C1482" i="3"/>
  <c r="A1481" i="13"/>
  <c r="I1482" i="3"/>
  <c r="A1318" i="13"/>
  <c r="C1319" i="3"/>
  <c r="I1319" i="3"/>
  <c r="A1439" i="13"/>
  <c r="C1680" i="3"/>
  <c r="I1680" i="3"/>
  <c r="A1679" i="13"/>
  <c r="F1841" i="3"/>
  <c r="I1841" i="3"/>
  <c r="A1840" i="13"/>
  <c r="I939" i="3"/>
  <c r="A938" i="13"/>
  <c r="A1834" i="13"/>
  <c r="I1835" i="3"/>
  <c r="C1835" i="3"/>
  <c r="I2013" i="3"/>
  <c r="C2013" i="3"/>
  <c r="I1923" i="3"/>
  <c r="A1922" i="13"/>
  <c r="A2091" i="13"/>
  <c r="C2092" i="3"/>
  <c r="I2092" i="3"/>
  <c r="A415" i="13"/>
  <c r="A1253" i="13"/>
  <c r="A2003" i="13"/>
  <c r="A1081" i="13"/>
  <c r="A2053" i="13"/>
  <c r="I155" i="3"/>
  <c r="C155" i="3"/>
  <c r="I114" i="3"/>
  <c r="C114" i="3"/>
  <c r="C457" i="3"/>
  <c r="I457" i="3"/>
  <c r="C703" i="3"/>
  <c r="I703" i="3"/>
  <c r="A353" i="13"/>
  <c r="I354" i="3"/>
  <c r="C1004" i="3"/>
  <c r="I1004" i="3"/>
  <c r="C584" i="3"/>
  <c r="I584" i="3"/>
  <c r="I1107" i="3"/>
  <c r="A1106" i="13"/>
  <c r="C1486" i="3"/>
  <c r="I1323" i="3"/>
  <c r="C1323" i="3"/>
  <c r="I1444" i="3"/>
  <c r="C1444" i="3"/>
  <c r="A1939" i="13"/>
  <c r="A1757" i="13"/>
  <c r="I1758" i="3"/>
  <c r="F1999" i="3"/>
  <c r="A1998" i="13"/>
  <c r="C1846" i="3"/>
  <c r="I1846" i="3"/>
  <c r="C2026" i="3"/>
  <c r="I2026" i="3"/>
  <c r="A2025" i="13"/>
  <c r="I1934" i="3"/>
  <c r="C1934" i="3"/>
  <c r="E505" i="3"/>
  <c r="A504" i="13"/>
  <c r="A579" i="13"/>
  <c r="E535" i="3"/>
  <c r="A534" i="13"/>
  <c r="A1323" i="13"/>
  <c r="C122" i="3"/>
  <c r="I122" i="3"/>
  <c r="C465" i="3"/>
  <c r="I465" i="3"/>
  <c r="C507" i="3"/>
  <c r="I507" i="3"/>
  <c r="I722" i="3"/>
  <c r="C722" i="3"/>
  <c r="A721" i="13"/>
  <c r="I446" i="3"/>
  <c r="A445" i="13"/>
  <c r="C446" i="3"/>
  <c r="C375" i="3"/>
  <c r="I375" i="3"/>
  <c r="A374" i="13"/>
  <c r="C792" i="3"/>
  <c r="A791" i="13"/>
  <c r="I792" i="3"/>
  <c r="C1009" i="3"/>
  <c r="I1009" i="3"/>
  <c r="A1008" i="13"/>
  <c r="C1054" i="3"/>
  <c r="I1054" i="3"/>
  <c r="I1234" i="3"/>
  <c r="C1234" i="3"/>
  <c r="A1233" i="13"/>
  <c r="I1327" i="3"/>
  <c r="C1327" i="3"/>
  <c r="A1326" i="13"/>
  <c r="A949" i="13"/>
  <c r="A1687" i="13"/>
  <c r="C1688" i="3"/>
  <c r="I1944" i="3"/>
  <c r="C1944" i="3"/>
  <c r="I1849" i="3"/>
  <c r="C1849" i="3"/>
  <c r="A1155" i="13"/>
  <c r="I1156" i="3"/>
  <c r="C1867" i="3"/>
  <c r="A1866" i="13"/>
  <c r="A2031" i="13"/>
  <c r="C2032" i="3"/>
  <c r="C1955" i="3"/>
  <c r="I1955" i="3"/>
  <c r="A789" i="13"/>
  <c r="A473" i="13"/>
  <c r="A1261" i="13"/>
  <c r="A2036" i="13"/>
  <c r="A1839" i="13"/>
  <c r="A1794" i="13"/>
  <c r="A1371" i="13"/>
  <c r="I380" i="3"/>
  <c r="C380" i="3"/>
  <c r="C726" i="3"/>
  <c r="I726" i="3"/>
  <c r="C467" i="3"/>
  <c r="I467" i="3"/>
  <c r="C711" i="3"/>
  <c r="I711" i="3"/>
  <c r="I629" i="3"/>
  <c r="C629" i="3"/>
  <c r="A628" i="13"/>
  <c r="F1058" i="3"/>
  <c r="I1058" i="3"/>
  <c r="C958" i="3"/>
  <c r="I958" i="3"/>
  <c r="C1115" i="3"/>
  <c r="A1114" i="13"/>
  <c r="C1238" i="3"/>
  <c r="I1238" i="3"/>
  <c r="I1494" i="3"/>
  <c r="F1494" i="3"/>
  <c r="C1494" i="3"/>
  <c r="A1493" i="13"/>
  <c r="F965" i="3"/>
  <c r="C965" i="3"/>
  <c r="I965" i="3"/>
  <c r="C1452" i="3"/>
  <c r="I1452" i="3"/>
  <c r="I1692" i="3"/>
  <c r="C1692" i="3"/>
  <c r="A1691" i="13"/>
  <c r="I1948" i="3"/>
  <c r="C1948" i="3"/>
  <c r="A1947" i="13"/>
  <c r="C1595" i="3"/>
  <c r="I1595" i="3"/>
  <c r="A1852" i="13"/>
  <c r="C1853" i="3"/>
  <c r="I1853" i="3"/>
  <c r="I1878" i="3"/>
  <c r="C1878" i="3"/>
  <c r="I2039" i="3"/>
  <c r="F2039" i="3"/>
  <c r="I1966" i="3"/>
  <c r="C1966" i="3"/>
  <c r="I2104" i="3"/>
  <c r="C2104" i="3"/>
  <c r="I2066" i="3"/>
  <c r="C2066" i="3"/>
  <c r="A793" i="13"/>
  <c r="A2016" i="13"/>
  <c r="A1876" i="13"/>
  <c r="A48" i="13"/>
  <c r="F49" i="3"/>
  <c r="A292" i="13"/>
  <c r="A674" i="13"/>
  <c r="A806" i="13"/>
  <c r="A1693" i="13"/>
  <c r="F1807" i="3"/>
  <c r="A1806" i="13"/>
  <c r="A1387" i="13"/>
  <c r="F2097" i="3"/>
  <c r="A2096" i="13"/>
  <c r="I384" i="3"/>
  <c r="C384" i="3"/>
  <c r="C473" i="3"/>
  <c r="I473" i="3"/>
  <c r="I730" i="3"/>
  <c r="A729" i="13"/>
  <c r="I478" i="3"/>
  <c r="C478" i="3"/>
  <c r="A406" i="13"/>
  <c r="C407" i="3"/>
  <c r="C974" i="3"/>
  <c r="I974" i="3"/>
  <c r="C1119" i="3"/>
  <c r="I1119" i="3"/>
  <c r="I1242" i="3"/>
  <c r="C1242" i="3"/>
  <c r="I1498" i="3"/>
  <c r="A1497" i="13"/>
  <c r="I1008" i="3"/>
  <c r="C1008" i="3"/>
  <c r="A1455" i="13"/>
  <c r="A1951" i="13"/>
  <c r="I1952" i="3"/>
  <c r="C1952" i="3"/>
  <c r="I1600" i="3"/>
  <c r="C1600" i="3"/>
  <c r="A1856" i="13"/>
  <c r="I1857" i="3"/>
  <c r="C1857" i="3"/>
  <c r="I1811" i="3"/>
  <c r="A1810" i="13"/>
  <c r="I2081" i="3"/>
  <c r="C2081" i="3"/>
  <c r="A525" i="13"/>
  <c r="A591" i="13"/>
  <c r="A509" i="13"/>
  <c r="E1270" i="3"/>
  <c r="A1269" i="13"/>
  <c r="A2159" i="13"/>
  <c r="A180" i="13"/>
  <c r="F514" i="3"/>
  <c r="A513" i="13"/>
  <c r="A1375" i="13"/>
  <c r="I8" i="3"/>
  <c r="I190" i="3"/>
  <c r="C190" i="3"/>
  <c r="F444" i="3"/>
  <c r="C444" i="3"/>
  <c r="I444" i="3"/>
  <c r="F521" i="3"/>
  <c r="I521" i="3"/>
  <c r="C521" i="3"/>
  <c r="C766" i="3"/>
  <c r="I766" i="3"/>
  <c r="C836" i="3"/>
  <c r="A835" i="13"/>
  <c r="I836" i="3"/>
  <c r="C1098" i="3"/>
  <c r="I1098" i="3"/>
  <c r="C1278" i="3"/>
  <c r="I1278" i="3"/>
  <c r="I657" i="3"/>
  <c r="C657" i="3"/>
  <c r="A656" i="13"/>
  <c r="I1371" i="3"/>
  <c r="C1371" i="3"/>
  <c r="C1236" i="3"/>
  <c r="I1236" i="3"/>
  <c r="I1492" i="3"/>
  <c r="A1491" i="13"/>
  <c r="C1492" i="3"/>
  <c r="A1892" i="13"/>
  <c r="C1893" i="3"/>
  <c r="F1529" i="3"/>
  <c r="C1529" i="3"/>
  <c r="A1528" i="13"/>
  <c r="I1529" i="3"/>
  <c r="I2090" i="3"/>
  <c r="C2090" i="3"/>
  <c r="C2019" i="3"/>
  <c r="A2018" i="13"/>
  <c r="I2059" i="3"/>
  <c r="C2059" i="3"/>
  <c r="A2143" i="13"/>
  <c r="I2144" i="3"/>
  <c r="E562" i="3"/>
  <c r="A561" i="13"/>
  <c r="A400" i="13"/>
  <c r="A467" i="13"/>
  <c r="A833" i="13"/>
  <c r="A731" i="13"/>
  <c r="A1436" i="13"/>
  <c r="A2163" i="13"/>
  <c r="C85" i="3"/>
  <c r="I85" i="3"/>
  <c r="C496" i="3"/>
  <c r="A495" i="13"/>
  <c r="I496" i="3"/>
  <c r="I17" i="3"/>
  <c r="I423" i="3"/>
  <c r="C423" i="3"/>
  <c r="C383" i="3"/>
  <c r="I383" i="3"/>
  <c r="C787" i="3"/>
  <c r="A786" i="13"/>
  <c r="A615" i="13"/>
  <c r="A871" i="13"/>
  <c r="C872" i="3"/>
  <c r="C1089" i="3"/>
  <c r="I1089" i="3"/>
  <c r="C374" i="3"/>
  <c r="I374" i="3"/>
  <c r="C1134" i="3"/>
  <c r="I1134" i="3"/>
  <c r="A856" i="13"/>
  <c r="C857" i="3"/>
  <c r="I1191" i="3"/>
  <c r="C1191" i="3"/>
  <c r="I1314" i="3"/>
  <c r="C1314" i="3"/>
  <c r="C1132" i="3"/>
  <c r="A1131" i="13"/>
  <c r="I1407" i="3"/>
  <c r="C1407" i="3"/>
  <c r="I1223" i="3"/>
  <c r="C1223" i="3"/>
  <c r="C1269" i="3"/>
  <c r="A1268" i="13"/>
  <c r="I1269" i="3"/>
  <c r="C1673" i="3"/>
  <c r="I1673" i="3"/>
  <c r="A1928" i="13"/>
  <c r="C1929" i="3"/>
  <c r="I1929" i="3"/>
  <c r="A1579" i="13"/>
  <c r="C1580" i="3"/>
  <c r="I1580" i="3"/>
  <c r="C2139" i="3"/>
  <c r="I2139" i="3"/>
  <c r="A953" i="13"/>
  <c r="I954" i="3"/>
  <c r="C2153" i="3"/>
  <c r="I2153" i="3"/>
  <c r="A2152" i="13"/>
  <c r="A597" i="13"/>
  <c r="A470" i="13"/>
  <c r="A1321" i="13"/>
  <c r="A508" i="13"/>
  <c r="A1170" i="13"/>
  <c r="A1480" i="13"/>
  <c r="A2081" i="13"/>
  <c r="F132" i="3"/>
  <c r="C132" i="3"/>
  <c r="I132" i="3"/>
  <c r="A543" i="13"/>
  <c r="C544" i="3"/>
  <c r="I544" i="3"/>
  <c r="C177" i="3"/>
  <c r="A837" i="13"/>
  <c r="I838" i="3"/>
  <c r="C838" i="3"/>
  <c r="C522" i="3"/>
  <c r="I522" i="3"/>
  <c r="F823" i="3"/>
  <c r="C823" i="3"/>
  <c r="I652" i="3"/>
  <c r="A651" i="13"/>
  <c r="I673" i="3"/>
  <c r="C673" i="3"/>
  <c r="C1170" i="3"/>
  <c r="I1170" i="3"/>
  <c r="A1349" i="13"/>
  <c r="C1350" i="3"/>
  <c r="A1442" i="13"/>
  <c r="A1300" i="13"/>
  <c r="C1301" i="3"/>
  <c r="I1301" i="3"/>
  <c r="A1089" i="13"/>
  <c r="A1247" i="13"/>
  <c r="A1649" i="13"/>
  <c r="A1595" i="13"/>
  <c r="A2101" i="13"/>
  <c r="A1903" i="13"/>
  <c r="A2105" i="13"/>
  <c r="A966" i="13"/>
  <c r="A2075" i="13"/>
  <c r="A970" i="13"/>
  <c r="A1226" i="13"/>
  <c r="A1744" i="13"/>
  <c r="A2079" i="13"/>
  <c r="A741" i="13"/>
  <c r="A1329" i="13"/>
  <c r="A2170" i="13"/>
  <c r="A1134" i="13"/>
  <c r="A1715" i="13"/>
  <c r="A1961" i="13"/>
  <c r="C1962" i="3"/>
  <c r="I1962" i="3"/>
  <c r="I1947" i="3"/>
  <c r="A1946" i="13"/>
  <c r="I258" i="3"/>
  <c r="A480" i="13"/>
  <c r="I1067" i="3"/>
  <c r="C1067" i="3"/>
  <c r="C1280" i="3"/>
  <c r="I1280" i="3"/>
  <c r="A657" i="13"/>
  <c r="I73" i="3"/>
  <c r="C73" i="3"/>
  <c r="A1403" i="13"/>
  <c r="C679" i="3"/>
  <c r="I679" i="3"/>
  <c r="A874" i="13"/>
  <c r="A1851" i="13"/>
  <c r="A683" i="13"/>
  <c r="A975" i="13"/>
  <c r="A809" i="13"/>
  <c r="A1501" i="13"/>
  <c r="A1064" i="13"/>
  <c r="A1385" i="13"/>
  <c r="A1394" i="13"/>
  <c r="A688" i="13"/>
  <c r="A1655" i="13"/>
  <c r="A1874" i="13"/>
  <c r="G1480" i="3"/>
  <c r="A1479" i="13"/>
  <c r="G1550" i="3"/>
  <c r="A1549" i="13"/>
  <c r="G1744" i="3"/>
  <c r="A1743" i="13"/>
  <c r="A649" i="13"/>
  <c r="G275" i="3"/>
  <c r="A2092" i="13"/>
  <c r="G563" i="3"/>
  <c r="A562" i="13"/>
  <c r="A1144" i="13"/>
  <c r="A850" i="13"/>
  <c r="A469" i="13"/>
  <c r="A237" i="13"/>
  <c r="A1940" i="13"/>
  <c r="A1883" i="13"/>
  <c r="A1817" i="13"/>
  <c r="I2102" i="3"/>
  <c r="A2167" i="13"/>
  <c r="I448" i="3"/>
  <c r="C448" i="3"/>
  <c r="C1980" i="3"/>
  <c r="I1980" i="3"/>
  <c r="I1100" i="3"/>
  <c r="C1100" i="3"/>
  <c r="A1099" i="13"/>
  <c r="I1536" i="3"/>
  <c r="C1536" i="3"/>
  <c r="I209" i="3"/>
  <c r="C209" i="3"/>
  <c r="A1238" i="13"/>
  <c r="C1239" i="3"/>
  <c r="I1239" i="3"/>
  <c r="C1385" i="3"/>
  <c r="I1385" i="3"/>
  <c r="C1645" i="3"/>
  <c r="I1645" i="3"/>
  <c r="C1996" i="3"/>
  <c r="I1996" i="3"/>
  <c r="C1978" i="3"/>
  <c r="I1978" i="3"/>
  <c r="C1963" i="3"/>
  <c r="I1963" i="3"/>
  <c r="C468" i="3"/>
  <c r="I468" i="3"/>
  <c r="I630" i="3"/>
  <c r="C630" i="3"/>
  <c r="C1474" i="3"/>
  <c r="I1474" i="3"/>
  <c r="C2130" i="3"/>
  <c r="I2130" i="3"/>
  <c r="A2129" i="13"/>
  <c r="A1457" i="13"/>
  <c r="C321" i="3"/>
  <c r="I321" i="3"/>
  <c r="I1296" i="3"/>
  <c r="C1296" i="3"/>
  <c r="A816" i="13"/>
  <c r="C811" i="3"/>
  <c r="I811" i="3"/>
  <c r="C1840" i="3"/>
  <c r="I1840" i="3"/>
  <c r="A2056" i="13"/>
  <c r="A590" i="13"/>
  <c r="A1410" i="13"/>
  <c r="A198" i="13"/>
  <c r="H2172" i="3"/>
  <c r="A2171" i="13"/>
  <c r="A677" i="13"/>
  <c r="A1689" i="13"/>
  <c r="A1379" i="13"/>
  <c r="A1663" i="13"/>
  <c r="A2043" i="13"/>
  <c r="G1360" i="3"/>
  <c r="A1359" i="13"/>
  <c r="A1225" i="13"/>
  <c r="G560" i="3"/>
  <c r="A559" i="13"/>
  <c r="A854" i="13"/>
  <c r="A1409" i="13"/>
  <c r="A948" i="13"/>
  <c r="A804" i="13"/>
  <c r="I896" i="3"/>
  <c r="A1895" i="13"/>
  <c r="A384" i="13"/>
  <c r="A399" i="13"/>
  <c r="A1957" i="13"/>
  <c r="A522" i="13"/>
  <c r="A901" i="13"/>
  <c r="C902" i="3"/>
  <c r="I902" i="3"/>
  <c r="A426" i="13"/>
  <c r="A1837" i="13"/>
  <c r="A1669" i="13"/>
  <c r="H1628" i="3"/>
  <c r="A1627" i="13"/>
  <c r="I1981" i="3"/>
  <c r="C1981" i="3"/>
  <c r="A370" i="13"/>
  <c r="A1963" i="13"/>
  <c r="A1332" i="13"/>
  <c r="A2135" i="13"/>
  <c r="A1868" i="13"/>
  <c r="A1698" i="13"/>
  <c r="G248" i="3"/>
  <c r="A247" i="13"/>
  <c r="A730" i="13"/>
  <c r="A482" i="13"/>
  <c r="A1434" i="13"/>
  <c r="A2049" i="13"/>
  <c r="A499" i="13"/>
  <c r="A387" i="13"/>
  <c r="A744" i="13"/>
  <c r="A1393" i="13"/>
  <c r="A582" i="13"/>
  <c r="A1166" i="13"/>
  <c r="A1504" i="13"/>
  <c r="A1533" i="13"/>
  <c r="A453" i="13"/>
  <c r="A987" i="13"/>
  <c r="A821" i="13"/>
  <c r="A852" i="13"/>
  <c r="A1635" i="13"/>
  <c r="A1542" i="13"/>
  <c r="G1848" i="3"/>
  <c r="A1847" i="13"/>
  <c r="A621" i="13"/>
  <c r="A1210" i="13"/>
  <c r="G1302" i="3"/>
  <c r="A1301" i="13"/>
  <c r="A1207" i="13"/>
  <c r="C1184" i="3"/>
  <c r="A1879" i="13"/>
  <c r="A913" i="13"/>
  <c r="A718" i="13"/>
  <c r="A1382" i="13"/>
  <c r="A956" i="13"/>
  <c r="A1287" i="13"/>
  <c r="A1596" i="13"/>
  <c r="C1613" i="3"/>
  <c r="I1613" i="3"/>
  <c r="C904" i="3"/>
  <c r="I904" i="3"/>
  <c r="C1090" i="3"/>
  <c r="I1090" i="3"/>
  <c r="C989" i="3"/>
  <c r="I989" i="3"/>
  <c r="C1154" i="3"/>
  <c r="I1154" i="3"/>
  <c r="I1761" i="3"/>
  <c r="C1761" i="3"/>
  <c r="C1887" i="3"/>
  <c r="I1887" i="3"/>
  <c r="I689" i="3"/>
  <c r="C689" i="3"/>
  <c r="C644" i="3"/>
  <c r="I644" i="3"/>
  <c r="C1502" i="3"/>
  <c r="I1502" i="3"/>
  <c r="C1006" i="3"/>
  <c r="I1006" i="3"/>
  <c r="C764" i="3"/>
  <c r="I764" i="3"/>
  <c r="I1158" i="3"/>
  <c r="C1158" i="3"/>
  <c r="I1041" i="3"/>
  <c r="C1041" i="3"/>
  <c r="I164" i="3"/>
  <c r="C377" i="3"/>
  <c r="I377" i="3"/>
  <c r="C638" i="3"/>
  <c r="I638" i="3"/>
  <c r="I1195" i="3"/>
  <c r="C1195" i="3"/>
  <c r="A2006" i="13"/>
  <c r="A1769" i="13"/>
  <c r="C1200" i="3"/>
  <c r="I1200" i="3"/>
  <c r="C1389" i="3"/>
  <c r="I1389" i="3"/>
  <c r="I1967" i="3"/>
  <c r="C1967" i="3"/>
  <c r="A446" i="13"/>
  <c r="A1367" i="13"/>
  <c r="A1343" i="13"/>
  <c r="A982" i="13"/>
  <c r="A1684" i="13"/>
  <c r="F1462" i="3"/>
  <c r="A1461" i="13"/>
  <c r="F1700" i="3"/>
  <c r="A1699" i="13"/>
  <c r="A389" i="13"/>
  <c r="A1066" i="13"/>
  <c r="F1220" i="3"/>
  <c r="A1219" i="13"/>
  <c r="A1224" i="13"/>
  <c r="A1193" i="13"/>
  <c r="A1407" i="13"/>
  <c r="F2020" i="3"/>
  <c r="A2019" i="13"/>
  <c r="A133" i="13"/>
  <c r="A930" i="13"/>
  <c r="A503" i="13"/>
  <c r="A1678" i="13"/>
  <c r="A805" i="13"/>
  <c r="A1664" i="13"/>
  <c r="A1934" i="13"/>
  <c r="A1420" i="13"/>
  <c r="A771" i="13"/>
  <c r="A1499" i="13"/>
  <c r="A1152" i="13"/>
  <c r="A846" i="13"/>
  <c r="A1229" i="13"/>
  <c r="A563" i="13"/>
  <c r="A2098" i="13"/>
  <c r="F244" i="3"/>
  <c r="C133" i="3"/>
  <c r="A1819" i="13"/>
  <c r="C492" i="3"/>
  <c r="A1217" i="13"/>
  <c r="A304" i="13"/>
  <c r="A303" i="13"/>
  <c r="A1530" i="13"/>
  <c r="A1115" i="13"/>
  <c r="A1077" i="13"/>
  <c r="C322" i="3"/>
  <c r="I322" i="3"/>
  <c r="A1681" i="13"/>
  <c r="C980" i="3"/>
  <c r="I980" i="3"/>
  <c r="C1216" i="3"/>
  <c r="I1216" i="3"/>
  <c r="C1416" i="3"/>
  <c r="I1416" i="3"/>
  <c r="C156" i="3"/>
  <c r="I156" i="3"/>
  <c r="I379" i="3"/>
  <c r="C379" i="3"/>
  <c r="I835" i="3"/>
  <c r="A834" i="13"/>
  <c r="C794" i="3"/>
  <c r="I794" i="3"/>
  <c r="A890" i="13"/>
  <c r="A774" i="13"/>
  <c r="C775" i="3"/>
  <c r="I775" i="3"/>
  <c r="A808" i="13"/>
  <c r="I154" i="3"/>
  <c r="C1403" i="3"/>
  <c r="I1403" i="3"/>
  <c r="C2067" i="3"/>
  <c r="A2066" i="13"/>
  <c r="A1764" i="13"/>
  <c r="A1697" i="13"/>
  <c r="A1418" i="13"/>
  <c r="A1520" i="13"/>
  <c r="A490" i="13"/>
  <c r="A1524" i="13"/>
  <c r="A2020" i="13"/>
  <c r="A530" i="13"/>
  <c r="A777" i="13"/>
  <c r="A619" i="13"/>
  <c r="G411" i="3"/>
  <c r="A410" i="13"/>
  <c r="A1630" i="13"/>
  <c r="A1674" i="13"/>
  <c r="A1389" i="13"/>
  <c r="A1580" i="13"/>
  <c r="A1419" i="13"/>
  <c r="A1616" i="13"/>
  <c r="A1172" i="13"/>
  <c r="A1945" i="13"/>
  <c r="A1587" i="13"/>
  <c r="A447" i="13"/>
  <c r="A724" i="13"/>
  <c r="A606" i="13"/>
  <c r="A586" i="13"/>
  <c r="A823" i="13"/>
  <c r="A750" i="13"/>
  <c r="A533" i="13"/>
  <c r="A705" i="13"/>
  <c r="A1121" i="13"/>
  <c r="A1158" i="13"/>
  <c r="A879" i="13"/>
  <c r="A627" i="13"/>
  <c r="A73" i="13"/>
  <c r="A866" i="13"/>
  <c r="A843" i="13"/>
  <c r="A763" i="13"/>
  <c r="A1005" i="13"/>
  <c r="A947" i="13"/>
  <c r="A17" i="13"/>
  <c r="A684" i="13"/>
  <c r="A498" i="13"/>
  <c r="A312" i="13"/>
  <c r="A819" i="13"/>
  <c r="A1079" i="13"/>
  <c r="A795" i="13"/>
  <c r="A1076" i="13"/>
  <c r="A1592" i="13"/>
  <c r="A1582" i="13"/>
  <c r="A491" i="13"/>
  <c r="A595" i="13"/>
  <c r="A836" i="13"/>
  <c r="A831" i="13"/>
  <c r="A782" i="13"/>
  <c r="A1119" i="13"/>
  <c r="A725" i="13"/>
  <c r="A988" i="13"/>
  <c r="A1299" i="13"/>
  <c r="A1244" i="13"/>
  <c r="A1612" i="13"/>
  <c r="A1577" i="13"/>
  <c r="A1763" i="13"/>
  <c r="A712" i="13"/>
  <c r="A634" i="13"/>
  <c r="A1083" i="13"/>
  <c r="A880" i="13"/>
  <c r="A1176" i="13"/>
  <c r="A797" i="13"/>
  <c r="A1508" i="13"/>
  <c r="A1284" i="13"/>
  <c r="A1558" i="13"/>
  <c r="A1617" i="13"/>
  <c r="A1820" i="13"/>
  <c r="A1821" i="13"/>
  <c r="A1360" i="13"/>
  <c r="A1902" i="13"/>
  <c r="A1802" i="13"/>
  <c r="A766" i="13"/>
  <c r="A1073" i="13"/>
  <c r="I97" i="3"/>
  <c r="C964" i="3"/>
  <c r="A963" i="13"/>
  <c r="I964" i="3"/>
  <c r="I1369" i="3"/>
  <c r="C1369" i="3"/>
  <c r="I149" i="3"/>
  <c r="I1309" i="3"/>
  <c r="C1309" i="3"/>
  <c r="C1366" i="3"/>
  <c r="I1366" i="3"/>
  <c r="C1575" i="3"/>
  <c r="I1575" i="3"/>
  <c r="C1505" i="3"/>
  <c r="I1505" i="3"/>
  <c r="I115" i="3"/>
  <c r="A1553" i="13"/>
  <c r="A667" i="13"/>
  <c r="H1932" i="3"/>
  <c r="A1931" i="13"/>
  <c r="C860" i="3"/>
  <c r="I860" i="3"/>
  <c r="C1665" i="3"/>
  <c r="I1665" i="3"/>
  <c r="I1514" i="3"/>
  <c r="C1514" i="3"/>
  <c r="I1429" i="3"/>
  <c r="C1429" i="3"/>
  <c r="C1858" i="3"/>
  <c r="I1858" i="3"/>
  <c r="I1027" i="3"/>
  <c r="C1027" i="3"/>
  <c r="A448" i="13"/>
  <c r="A875" i="13"/>
  <c r="A2130" i="13"/>
  <c r="F1884" i="3"/>
  <c r="H1884" i="3"/>
  <c r="A1286" i="13"/>
  <c r="A626" i="13"/>
  <c r="A437" i="13"/>
  <c r="A2007" i="13"/>
  <c r="A1944" i="13"/>
  <c r="A926" i="13"/>
  <c r="A2001" i="13"/>
  <c r="C1596" i="3"/>
  <c r="C685" i="3"/>
  <c r="A633" i="13"/>
  <c r="A760" i="13"/>
  <c r="A812" i="13"/>
  <c r="A839" i="13"/>
  <c r="A444" i="13"/>
  <c r="A568" i="13"/>
  <c r="A745" i="13"/>
  <c r="I1869" i="3"/>
  <c r="A885" i="13"/>
  <c r="A1518" i="13"/>
  <c r="A1280" i="13"/>
  <c r="A1690" i="13"/>
  <c r="I218" i="3"/>
  <c r="C218" i="3"/>
  <c r="I923" i="3"/>
  <c r="C923" i="3"/>
  <c r="C1562" i="3"/>
  <c r="A1561" i="13"/>
  <c r="I1562" i="3"/>
  <c r="I1243" i="3"/>
  <c r="C1243" i="3"/>
  <c r="C246" i="3"/>
  <c r="I246" i="3"/>
  <c r="A1215" i="13"/>
  <c r="A1325" i="13"/>
  <c r="C1729" i="3"/>
  <c r="I1729" i="3"/>
  <c r="I1750" i="3"/>
  <c r="C1750" i="3"/>
  <c r="A1734" i="13"/>
  <c r="I1735" i="3"/>
  <c r="A1466" i="13"/>
  <c r="A752" i="13"/>
  <c r="A1357" i="13"/>
  <c r="A870" i="13"/>
  <c r="A1886" i="13"/>
  <c r="A1482" i="13"/>
  <c r="A1740" i="13"/>
  <c r="A1248" i="13"/>
  <c r="A773" i="13"/>
  <c r="F1959" i="3"/>
  <c r="A1958" i="13"/>
  <c r="A1572" i="13"/>
  <c r="A620" i="13"/>
  <c r="A1449" i="13"/>
  <c r="A1062" i="13"/>
  <c r="A1982" i="13"/>
  <c r="A1459" i="13"/>
  <c r="A1662" i="13"/>
  <c r="A710" i="13"/>
  <c r="A682" i="13"/>
  <c r="A519" i="13"/>
  <c r="A442" i="13"/>
  <c r="A902" i="13"/>
  <c r="C1947" i="3"/>
  <c r="I1724" i="3"/>
  <c r="A2150" i="13"/>
  <c r="C2176" i="3"/>
  <c r="A2062" i="13"/>
  <c r="E1017" i="3"/>
  <c r="A1016" i="13"/>
  <c r="A1213" i="13"/>
  <c r="A1322" i="13"/>
  <c r="A1603" i="13"/>
  <c r="A2126" i="13"/>
  <c r="E2029" i="3"/>
  <c r="A2028" i="13"/>
  <c r="A2095" i="13"/>
  <c r="E2053" i="3"/>
  <c r="A2052" i="13"/>
  <c r="A1532" i="13"/>
  <c r="A1208" i="13"/>
  <c r="A1653" i="13"/>
  <c r="A1599" i="13"/>
  <c r="E1908" i="3"/>
  <c r="A1907" i="13"/>
  <c r="A2134" i="13"/>
  <c r="A638" i="13"/>
  <c r="C701" i="3"/>
  <c r="I701" i="3"/>
  <c r="A1153" i="13"/>
  <c r="E953" i="3"/>
  <c r="A952" i="13"/>
  <c r="A1444" i="13"/>
  <c r="A1406" i="13"/>
  <c r="A2088" i="13"/>
  <c r="A1778" i="13"/>
  <c r="A527" i="13"/>
  <c r="E643" i="3"/>
  <c r="A642" i="13"/>
  <c r="A643" i="13"/>
  <c r="A680" i="13"/>
  <c r="A775" i="13"/>
  <c r="A1554" i="13"/>
  <c r="C1555" i="3"/>
  <c r="A1163" i="13"/>
  <c r="A1502" i="13"/>
  <c r="A1735" i="13"/>
  <c r="A2106" i="13"/>
  <c r="A435" i="13"/>
  <c r="A863" i="13"/>
  <c r="A1195" i="13"/>
  <c r="E959" i="3"/>
  <c r="A958" i="13"/>
  <c r="A1334" i="13"/>
  <c r="A1544" i="13"/>
  <c r="E2043" i="3"/>
  <c r="A2042" i="13"/>
  <c r="A1989" i="13"/>
  <c r="A365" i="13"/>
  <c r="A594" i="13"/>
  <c r="A379" i="13"/>
  <c r="A1167" i="13"/>
  <c r="A1124" i="13"/>
  <c r="E1381" i="3"/>
  <c r="A1380" i="13"/>
  <c r="A1569" i="13"/>
  <c r="E1516" i="3"/>
  <c r="A1515" i="13"/>
  <c r="A1765" i="13"/>
  <c r="A1823" i="13"/>
  <c r="E885" i="3"/>
  <c r="A884" i="13"/>
  <c r="A844" i="13"/>
  <c r="E845" i="3"/>
  <c r="A1590" i="13"/>
  <c r="A1846" i="13"/>
  <c r="A1523" i="13"/>
  <c r="A1779" i="13"/>
  <c r="E1998" i="3"/>
  <c r="A1997" i="13"/>
  <c r="A602" i="13"/>
  <c r="A411" i="13"/>
  <c r="A1128" i="13"/>
  <c r="E2005" i="3"/>
  <c r="A2004" i="13"/>
  <c r="A1814" i="13"/>
  <c r="A489" i="13"/>
  <c r="E93" i="3"/>
  <c r="A360" i="13"/>
  <c r="E733" i="3"/>
  <c r="A732" i="13"/>
  <c r="E1197" i="3"/>
  <c r="A1196" i="13"/>
  <c r="A969" i="13"/>
  <c r="A1850" i="13"/>
  <c r="A1783" i="13"/>
  <c r="E1913" i="3"/>
  <c r="A1912" i="13"/>
  <c r="E1866" i="3"/>
  <c r="A1865" i="13"/>
  <c r="A1942" i="13"/>
  <c r="A363" i="13"/>
  <c r="E497" i="3"/>
  <c r="A496" i="13"/>
  <c r="A678" i="13"/>
  <c r="A1234" i="13"/>
  <c r="A1175" i="13"/>
  <c r="E1389" i="3"/>
  <c r="A1388" i="13"/>
  <c r="A1632" i="13"/>
  <c r="E2030" i="3"/>
  <c r="A2029" i="13"/>
  <c r="E1832" i="3"/>
  <c r="A1831" i="13"/>
  <c r="A2087" i="13"/>
  <c r="A1830" i="13"/>
  <c r="A392" i="13"/>
  <c r="E741" i="3"/>
  <c r="A740" i="13"/>
  <c r="E877" i="3"/>
  <c r="A876" i="13"/>
  <c r="A1200" i="13"/>
  <c r="A1141" i="13"/>
  <c r="A1598" i="13"/>
  <c r="A1854" i="13"/>
  <c r="A1531" i="13"/>
  <c r="E1813" i="3"/>
  <c r="A1812" i="13"/>
  <c r="E1951" i="3"/>
  <c r="A1950" i="13"/>
  <c r="A131" i="13"/>
  <c r="A367" i="13"/>
  <c r="C2111" i="3"/>
  <c r="A2110" i="13"/>
  <c r="A1270" i="13"/>
  <c r="E1669" i="3"/>
  <c r="A1668" i="13"/>
  <c r="E2045" i="3"/>
  <c r="A2044" i="13"/>
  <c r="A1867" i="13"/>
  <c r="E2124" i="3"/>
  <c r="A2123" i="13"/>
  <c r="A978" i="13"/>
  <c r="A1126" i="13"/>
  <c r="A1429" i="13"/>
  <c r="A840" i="13"/>
  <c r="A2090" i="13"/>
  <c r="A2022" i="13"/>
  <c r="E404" i="3"/>
  <c r="A403" i="13"/>
  <c r="A1739" i="13"/>
  <c r="A748" i="13"/>
  <c r="A997" i="13"/>
  <c r="E951" i="3"/>
  <c r="A950" i="13"/>
  <c r="E1029" i="3"/>
  <c r="A1028" i="13"/>
  <c r="A1108" i="13"/>
  <c r="E1341" i="3"/>
  <c r="A1340" i="13"/>
  <c r="E1448" i="3"/>
  <c r="A1447" i="13"/>
  <c r="A1273" i="13"/>
  <c r="A1425" i="13"/>
  <c r="A1719" i="13"/>
  <c r="A1975" i="13"/>
  <c r="A1639" i="13"/>
  <c r="E2173" i="3"/>
  <c r="A2172" i="13"/>
  <c r="E67" i="3"/>
  <c r="C195" i="3"/>
  <c r="E243" i="3"/>
  <c r="A624" i="13"/>
  <c r="C625" i="3"/>
  <c r="C718" i="3"/>
  <c r="C768" i="3"/>
  <c r="E768" i="3"/>
  <c r="C1113" i="3"/>
  <c r="C1058" i="3"/>
  <c r="C1039" i="3"/>
  <c r="E1039" i="3"/>
  <c r="E994" i="3"/>
  <c r="A993" i="13"/>
  <c r="E1466" i="3"/>
  <c r="A1465" i="13"/>
  <c r="E1405" i="3"/>
  <c r="C1405" i="3"/>
  <c r="A1352" i="13"/>
  <c r="E1649" i="3"/>
  <c r="A1648" i="13"/>
  <c r="C1649" i="3"/>
  <c r="A2061" i="13"/>
  <c r="A2046" i="13"/>
  <c r="C2047" i="3"/>
  <c r="A2039" i="13"/>
  <c r="D108" i="3"/>
  <c r="A220" i="13"/>
  <c r="A811" i="13"/>
  <c r="A1043" i="13"/>
  <c r="A1024" i="13"/>
  <c r="A1061" i="13"/>
  <c r="A1222" i="13"/>
  <c r="A1314" i="13"/>
  <c r="A1417" i="13"/>
  <c r="A1918" i="13"/>
  <c r="A1955" i="13"/>
  <c r="A1781" i="13"/>
  <c r="A2037" i="13"/>
  <c r="A350" i="13"/>
  <c r="A330" i="13"/>
  <c r="A339" i="13"/>
  <c r="A493" i="13"/>
  <c r="A924" i="13"/>
  <c r="A662" i="13"/>
  <c r="A942" i="13"/>
  <c r="A1236" i="13"/>
  <c r="A1437" i="13"/>
  <c r="A1514" i="13"/>
  <c r="A1399" i="13"/>
  <c r="A1800" i="13"/>
  <c r="A1027" i="13"/>
  <c r="A1430" i="13"/>
  <c r="A872" i="13"/>
  <c r="A2131" i="13"/>
  <c r="A673" i="13"/>
  <c r="A814" i="13"/>
  <c r="A783" i="13"/>
  <c r="A1178" i="13"/>
  <c r="E1551" i="3"/>
  <c r="A1969" i="13"/>
  <c r="A1826" i="13"/>
  <c r="A1696" i="13"/>
  <c r="A1952" i="13"/>
  <c r="A2146" i="13"/>
  <c r="C350" i="3"/>
  <c r="A622" i="13"/>
  <c r="A660" i="13"/>
  <c r="E829" i="3"/>
  <c r="A828" i="13"/>
  <c r="A1262" i="13"/>
  <c r="C1263" i="3"/>
  <c r="A1214" i="13"/>
  <c r="A1184" i="13"/>
  <c r="C1491" i="3"/>
  <c r="A1490" i="13"/>
  <c r="E1477" i="3"/>
  <c r="A1476" i="13"/>
  <c r="A1996" i="13"/>
  <c r="A650" i="13"/>
  <c r="A888" i="13"/>
  <c r="A1565" i="13"/>
  <c r="A361" i="13"/>
  <c r="A1147" i="13"/>
  <c r="A1589" i="13"/>
  <c r="A1667" i="13"/>
  <c r="A1936" i="13"/>
  <c r="A1910" i="13"/>
  <c r="A1619" i="13"/>
  <c r="A1285" i="13"/>
  <c r="A2121" i="13"/>
  <c r="A2138" i="13"/>
  <c r="A1911" i="13"/>
  <c r="A359" i="13"/>
  <c r="A165" i="13"/>
  <c r="A1849" i="13"/>
  <c r="A72" i="13"/>
  <c r="A1791" i="13"/>
  <c r="A1877" i="13"/>
  <c r="A1591" i="13"/>
  <c r="A2141" i="13"/>
  <c r="A2000" i="13"/>
  <c r="A449" i="13"/>
  <c r="A356" i="13"/>
  <c r="A1959" i="13"/>
  <c r="A1498" i="13"/>
  <c r="A357" i="13"/>
  <c r="A576" i="13"/>
  <c r="A937" i="13"/>
  <c r="A898" i="13"/>
  <c r="A1145" i="13"/>
  <c r="A1992" i="13"/>
  <c r="A614" i="13"/>
  <c r="A973" i="13"/>
  <c r="A934" i="13"/>
  <c r="A566" i="13"/>
  <c r="A629" i="13"/>
  <c r="A654" i="13"/>
  <c r="A762" i="13"/>
  <c r="A974" i="13"/>
  <c r="A1221" i="13"/>
  <c r="A1105" i="13"/>
  <c r="A1727" i="13"/>
  <c r="A1967" i="13"/>
  <c r="A84" i="13"/>
  <c r="A537" i="13"/>
  <c r="A665" i="13"/>
  <c r="A690" i="13"/>
  <c r="A1010" i="13"/>
  <c r="A979" i="13"/>
  <c r="A1257" i="13"/>
  <c r="A2151" i="13"/>
  <c r="A668" i="13"/>
  <c r="A701" i="13"/>
  <c r="A1015" i="13"/>
  <c r="A780" i="13"/>
  <c r="A944" i="13"/>
  <c r="A1904" i="13"/>
  <c r="A2014" i="13"/>
  <c r="A352" i="13"/>
  <c r="A704" i="13"/>
  <c r="A583" i="13"/>
  <c r="A512" i="13"/>
  <c r="A929" i="13"/>
  <c r="A1094" i="13"/>
  <c r="A1365" i="13"/>
  <c r="A1044" i="13"/>
  <c r="A1559" i="13"/>
  <c r="A1807" i="13"/>
  <c r="A2063" i="13"/>
  <c r="A1776" i="13"/>
  <c r="A528" i="13"/>
  <c r="A779" i="13"/>
  <c r="A1190" i="13"/>
  <c r="A1088" i="13"/>
  <c r="A1370" i="13"/>
  <c r="A1563" i="13"/>
  <c r="A1368" i="13"/>
  <c r="A1811" i="13"/>
  <c r="A1780" i="13"/>
  <c r="A578" i="13"/>
  <c r="A945" i="13"/>
  <c r="A1026" i="13"/>
  <c r="A1194" i="13"/>
  <c r="A1107" i="13"/>
  <c r="A1374" i="13"/>
  <c r="A1168" i="13"/>
  <c r="A1815" i="13"/>
  <c r="A2071" i="13"/>
  <c r="A1784" i="13"/>
  <c r="A517" i="13"/>
  <c r="A895" i="13"/>
  <c r="A1260" i="13"/>
  <c r="A2015" i="13"/>
  <c r="A1585" i="13"/>
  <c r="A1984" i="13"/>
  <c r="A428" i="13"/>
  <c r="A897" i="13"/>
  <c r="A991" i="13"/>
  <c r="A1068" i="13"/>
  <c r="A1350" i="13"/>
  <c r="A1623" i="13"/>
  <c r="A1824" i="13"/>
  <c r="A946" i="13"/>
  <c r="A1462" i="13"/>
  <c r="A1723" i="13"/>
  <c r="A1120" i="13"/>
  <c r="A1505" i="13"/>
  <c r="A1485" i="13"/>
  <c r="A1977" i="13"/>
  <c r="A2139" i="13"/>
  <c r="A1059" i="13"/>
  <c r="A1488" i="13"/>
  <c r="A2085" i="13"/>
  <c r="A1682" i="13"/>
  <c r="A20" i="13"/>
  <c r="A1607" i="13"/>
  <c r="A1139" i="13"/>
  <c r="A1574" i="13"/>
  <c r="A474" i="13"/>
  <c r="A571" i="13"/>
  <c r="A2013" i="13"/>
  <c r="A1594" i="13"/>
  <c r="A373" i="13"/>
  <c r="A908" i="13"/>
  <c r="A1240" i="13"/>
  <c r="A1052" i="13"/>
  <c r="A2060" i="13"/>
  <c r="A2058" i="13"/>
  <c r="A1091" i="13"/>
  <c r="A1216" i="13"/>
  <c r="A1266" i="13"/>
  <c r="A1870" i="13"/>
  <c r="A1156" i="13"/>
  <c r="A1964" i="13"/>
  <c r="A2102" i="13"/>
  <c r="A1568" i="13"/>
  <c r="A1478" i="13"/>
  <c r="A2023" i="13"/>
  <c r="A1843" i="13"/>
  <c r="A520" i="13"/>
  <c r="A1237" i="13"/>
  <c r="A1943" i="13"/>
  <c r="A1571" i="13"/>
  <c r="A120" i="13"/>
  <c r="A1588" i="13"/>
  <c r="A1981" i="13"/>
  <c r="A477" i="13"/>
  <c r="C1533" i="3"/>
  <c r="C2098" i="3"/>
  <c r="A2082" i="13"/>
  <c r="C2083" i="3"/>
  <c r="A124" i="13"/>
  <c r="A492" i="13"/>
  <c r="A574" i="13"/>
  <c r="A847" i="13"/>
  <c r="A1097" i="13"/>
  <c r="A1383" i="13"/>
  <c r="D1384" i="3"/>
  <c r="D1155" i="3"/>
  <c r="A1154" i="13"/>
  <c r="A1610" i="13"/>
  <c r="A1695" i="13"/>
  <c r="A1510" i="13"/>
  <c r="A1254" i="13"/>
  <c r="A1629" i="13"/>
  <c r="A1954" i="13"/>
  <c r="A1790" i="13"/>
  <c r="A1991" i="13"/>
  <c r="A2032" i="13"/>
  <c r="A1799" i="13"/>
  <c r="A587" i="13"/>
  <c r="A451" i="13"/>
  <c r="A653" i="13"/>
  <c r="A999" i="13"/>
  <c r="A845" i="13"/>
  <c r="A1272" i="13"/>
  <c r="A1473" i="13"/>
  <c r="A1220" i="13"/>
  <c r="A1550" i="13"/>
  <c r="A1836" i="13"/>
  <c r="A1805" i="13"/>
  <c r="D1806" i="3"/>
  <c r="A351" i="13"/>
  <c r="A820" i="13"/>
  <c r="A1069" i="13"/>
  <c r="E1133" i="3"/>
  <c r="A1519" i="13"/>
  <c r="A1353" i="13"/>
  <c r="A2047" i="13"/>
  <c r="E1989" i="3"/>
  <c r="A1988" i="13"/>
  <c r="C367" i="3"/>
  <c r="A366" i="13"/>
  <c r="C659" i="3"/>
  <c r="A658" i="13"/>
  <c r="C532" i="3"/>
  <c r="A531" i="13"/>
  <c r="A402" i="13"/>
  <c r="C403" i="3"/>
  <c r="A864" i="13"/>
  <c r="C1130" i="3"/>
  <c r="A1129" i="13"/>
  <c r="E1111" i="3"/>
  <c r="A1110" i="13"/>
  <c r="C969" i="3"/>
  <c r="A1363" i="13"/>
  <c r="A1123" i="13"/>
  <c r="C1246" i="3"/>
  <c r="A1245" i="13"/>
  <c r="C1010" i="3"/>
  <c r="A1009" i="13"/>
  <c r="A1871" i="13"/>
  <c r="C1872" i="3"/>
  <c r="E2141" i="3"/>
  <c r="A2140" i="13"/>
  <c r="A1842" i="13"/>
  <c r="A2118" i="13"/>
  <c r="A1833" i="13"/>
  <c r="C1834" i="3"/>
  <c r="A2111" i="13"/>
  <c r="A610" i="13"/>
  <c r="D604" i="3"/>
  <c r="A603" i="13"/>
  <c r="A883" i="13"/>
  <c r="A785" i="13"/>
  <c r="A892" i="13"/>
  <c r="A1133" i="13"/>
  <c r="A1423" i="13"/>
  <c r="A1731" i="13"/>
  <c r="A1665" i="13"/>
  <c r="A1990" i="13"/>
  <c r="A1070" i="13"/>
  <c r="D1788" i="3"/>
  <c r="A1787" i="13"/>
  <c r="A1853" i="13"/>
  <c r="A422" i="13"/>
  <c r="A412" i="13"/>
  <c r="D413" i="3"/>
  <c r="D757" i="3"/>
  <c r="A756" i="13"/>
  <c r="A1035" i="13"/>
  <c r="D1036" i="3"/>
  <c r="A917" i="13"/>
  <c r="A994" i="13"/>
  <c r="A1197" i="13"/>
  <c r="A1308" i="13"/>
  <c r="A1586" i="13"/>
  <c r="A1841" i="13"/>
  <c r="A1281" i="13"/>
  <c r="A1768" i="13"/>
  <c r="A2024" i="13"/>
  <c r="C616" i="3"/>
  <c r="C1920" i="3"/>
  <c r="A1169" i="13"/>
  <c r="A1232" i="13"/>
  <c r="A1022" i="13"/>
  <c r="A1774" i="13"/>
  <c r="A580" i="13"/>
  <c r="A635" i="13"/>
  <c r="A1080" i="13"/>
  <c r="E1790" i="3"/>
  <c r="A1789" i="13"/>
  <c r="A507" i="13"/>
  <c r="A630" i="13"/>
  <c r="E554" i="3"/>
  <c r="A553" i="13"/>
  <c r="A1058" i="13"/>
  <c r="A1031" i="13"/>
  <c r="A1149" i="13"/>
  <c r="A1345" i="13"/>
  <c r="A1555" i="13"/>
  <c r="A2041" i="13"/>
  <c r="A1898" i="13"/>
  <c r="E1621" i="3"/>
  <c r="A1620" i="13"/>
  <c r="A1827" i="13"/>
  <c r="A515" i="13"/>
  <c r="A694" i="13"/>
  <c r="A921" i="13"/>
  <c r="A354" i="13"/>
  <c r="A1146" i="13"/>
  <c r="C1147" i="3"/>
  <c r="C1911" i="3"/>
  <c r="E2170" i="3"/>
  <c r="C2170" i="3"/>
  <c r="A2169" i="13"/>
  <c r="C1891" i="3"/>
  <c r="A1890" i="13"/>
  <c r="A2154" i="13"/>
  <c r="A1881" i="13"/>
  <c r="C2148" i="3"/>
  <c r="A2147" i="13"/>
  <c r="A385" i="13"/>
  <c r="A639" i="13"/>
  <c r="A919" i="13"/>
  <c r="A755" i="13"/>
  <c r="A1381" i="13"/>
  <c r="A1468" i="13"/>
  <c r="A1142" i="13"/>
  <c r="A2104" i="13"/>
  <c r="A458" i="13"/>
  <c r="A659" i="13"/>
  <c r="A1071" i="13"/>
  <c r="A761" i="13"/>
  <c r="D268" i="3"/>
  <c r="A1624" i="13"/>
  <c r="A925" i="13"/>
  <c r="E928" i="3"/>
  <c r="A927" i="13"/>
  <c r="A666" i="13"/>
  <c r="A855" i="13"/>
  <c r="A1202" i="13"/>
  <c r="A1228" i="13"/>
  <c r="E1229" i="3"/>
  <c r="A2119" i="13"/>
  <c r="E1805" i="3"/>
  <c r="C78" i="3"/>
  <c r="C373" i="3"/>
  <c r="A936" i="13"/>
  <c r="C937" i="3"/>
  <c r="C763" i="3"/>
  <c r="C962" i="3"/>
  <c r="A1000" i="13"/>
  <c r="A1317" i="13"/>
  <c r="A1692" i="13"/>
  <c r="C1693" i="3"/>
  <c r="E1637" i="3"/>
  <c r="C1637" i="3"/>
  <c r="E1645" i="3"/>
  <c r="A1644" i="13"/>
  <c r="E1582" i="3"/>
  <c r="C1582" i="3"/>
  <c r="A1949" i="13"/>
  <c r="E1821" i="3"/>
  <c r="C1821" i="3"/>
  <c r="A157" i="13"/>
  <c r="A1187" i="13"/>
  <c r="A1205" i="13"/>
  <c r="A1495" i="13"/>
  <c r="D1637" i="3"/>
  <c r="A1636" i="13"/>
  <c r="A1773" i="13"/>
  <c r="A2099" i="13"/>
  <c r="A377" i="13"/>
  <c r="D485" i="3"/>
  <c r="A484" i="13"/>
  <c r="A1004" i="13"/>
  <c r="D1582" i="3"/>
  <c r="A1581" i="13"/>
  <c r="A1543" i="13"/>
  <c r="A2128" i="13"/>
  <c r="A702" i="13"/>
  <c r="A1438" i="13"/>
  <c r="A1255" i="13"/>
  <c r="A1970" i="13"/>
  <c r="A358" i="13"/>
  <c r="C939" i="3"/>
  <c r="C796" i="3"/>
  <c r="A438" i="13"/>
  <c r="A1919" i="13"/>
  <c r="E1693" i="3"/>
  <c r="C2155" i="3"/>
  <c r="A2051" i="13"/>
  <c r="A349" i="13"/>
  <c r="A567" i="13"/>
  <c r="A853" i="13"/>
  <c r="A968" i="13"/>
  <c r="A1422" i="13"/>
  <c r="A1832" i="13"/>
  <c r="A714" i="13"/>
  <c r="A1525" i="13"/>
  <c r="A2116" i="13"/>
  <c r="A1552" i="13"/>
  <c r="A1857" i="13"/>
  <c r="A2113" i="13"/>
  <c r="A1962" i="13"/>
  <c r="A6" i="13"/>
  <c r="A391" i="13"/>
  <c r="A413" i="13"/>
  <c r="A506" i="13"/>
  <c r="A646" i="13"/>
  <c r="A526" i="13"/>
  <c r="A1150" i="13"/>
  <c r="A1243" i="13"/>
  <c r="A1275" i="13"/>
  <c r="A1570" i="13"/>
  <c r="A1573" i="13"/>
  <c r="A2117" i="13"/>
  <c r="A1710" i="13"/>
  <c r="A1966" i="13"/>
  <c r="A36" i="13"/>
  <c r="A511" i="13"/>
  <c r="A557" i="13"/>
  <c r="A984" i="13"/>
  <c r="A1708" i="13"/>
  <c r="A2156" i="13"/>
  <c r="A1626" i="13"/>
  <c r="A1897" i="13"/>
  <c r="A2153" i="13"/>
  <c r="A1746" i="13"/>
  <c r="A2002" i="13"/>
  <c r="A431" i="13"/>
  <c r="A647" i="13"/>
  <c r="A733" i="13"/>
  <c r="A900" i="13"/>
  <c r="A857" i="13"/>
  <c r="A1012" i="13"/>
  <c r="A922" i="13"/>
  <c r="A1014" i="13"/>
  <c r="A941" i="13"/>
  <c r="A1364" i="13"/>
  <c r="A1441" i="13"/>
  <c r="A891" i="13"/>
  <c r="A1192" i="13"/>
  <c r="A1755" i="13"/>
  <c r="A1804" i="13"/>
  <c r="A1677" i="13"/>
  <c r="A1933" i="13"/>
  <c r="A1576" i="13"/>
  <c r="A1782" i="13"/>
  <c r="A487" i="13"/>
  <c r="A893" i="13"/>
  <c r="A1001" i="13"/>
  <c r="A878" i="13"/>
  <c r="A1338" i="13"/>
  <c r="A1047" i="13"/>
  <c r="A1400" i="13"/>
  <c r="A1916" i="13"/>
  <c r="A1973" i="13"/>
  <c r="A1822" i="13"/>
  <c r="A211" i="13"/>
  <c r="A544" i="13"/>
  <c r="A465" i="13"/>
  <c r="A717" i="13"/>
  <c r="A1057" i="13"/>
  <c r="A940" i="13"/>
  <c r="A1201" i="13"/>
  <c r="A1440" i="13"/>
  <c r="A1182" i="13"/>
  <c r="A1366" i="13"/>
  <c r="A2059" i="13"/>
  <c r="A2012" i="13"/>
  <c r="A1753" i="13"/>
  <c r="A2009" i="13"/>
  <c r="A1545" i="13"/>
  <c r="A1858" i="13"/>
  <c r="A158" i="13"/>
  <c r="A372" i="13"/>
  <c r="A581" i="13"/>
  <c r="A540" i="13"/>
  <c r="A742" i="13"/>
  <c r="A1132" i="13"/>
  <c r="A1135" i="13"/>
  <c r="A1414" i="13"/>
  <c r="A769" i="13"/>
  <c r="A2132" i="13"/>
  <c r="A1722" i="13"/>
  <c r="A538" i="13"/>
  <c r="A824" i="13"/>
  <c r="A1112" i="13"/>
  <c r="A960" i="13"/>
  <c r="A1288" i="13"/>
  <c r="A1676" i="13"/>
  <c r="A1718" i="13"/>
  <c r="A1198" i="13"/>
  <c r="A1600" i="13"/>
  <c r="A1862" i="13"/>
  <c r="A585" i="13"/>
  <c r="A920" i="13"/>
  <c r="A955" i="13"/>
  <c r="A1103" i="13"/>
  <c r="A1464" i="13"/>
  <c r="A1754" i="13"/>
  <c r="C1001" i="3"/>
  <c r="C326" i="3"/>
  <c r="A1551" i="13"/>
  <c r="A1638" i="13"/>
  <c r="A1882" i="13"/>
  <c r="A605" i="13"/>
  <c r="A928" i="13"/>
  <c r="A981" i="13"/>
  <c r="A1295" i="13"/>
  <c r="A1597" i="13"/>
  <c r="A1470" i="13"/>
  <c r="A1583" i="13"/>
  <c r="A1148" i="13"/>
  <c r="A1894" i="13"/>
  <c r="A572" i="13"/>
  <c r="A386" i="13"/>
  <c r="A1183" i="13"/>
  <c r="A1404" i="13"/>
  <c r="A1720" i="13"/>
  <c r="A1305" i="13"/>
  <c r="A1601" i="13"/>
  <c r="A1483" i="13"/>
  <c r="A1615" i="13"/>
  <c r="A1021" i="13"/>
  <c r="A637" i="13"/>
  <c r="A584" i="13"/>
  <c r="A672" i="13"/>
  <c r="A1204" i="13"/>
  <c r="A1416" i="13"/>
  <c r="A1724" i="13"/>
  <c r="A1327" i="13"/>
  <c r="A1605" i="13"/>
  <c r="A1489" i="13"/>
  <c r="A596" i="13"/>
  <c r="A826" i="13"/>
  <c r="A1424" i="13"/>
  <c r="A1337" i="13"/>
  <c r="A1609" i="13"/>
  <c r="A1496" i="13"/>
  <c r="A1770" i="13"/>
  <c r="A1675" i="13"/>
  <c r="A1401" i="13"/>
  <c r="A2097" i="13"/>
  <c r="A790" i="13"/>
  <c r="A977" i="13"/>
  <c r="A751" i="13"/>
  <c r="A1860" i="13"/>
  <c r="A1435" i="13"/>
  <c r="A1277" i="13"/>
  <c r="A2109" i="13"/>
  <c r="A409" i="13"/>
  <c r="A1003" i="13"/>
  <c r="A1443" i="13"/>
  <c r="A1469" i="13"/>
  <c r="A2108" i="13"/>
  <c r="A2145" i="13"/>
  <c r="A1685" i="13"/>
  <c r="A2103" i="13"/>
  <c r="A346" i="13"/>
  <c r="A88" i="13"/>
  <c r="A472" i="13"/>
  <c r="A715" i="13"/>
  <c r="A787" i="13"/>
  <c r="A810" i="13"/>
  <c r="A1396" i="13"/>
  <c r="A1361" i="13"/>
  <c r="A1235" i="13"/>
  <c r="A1700" i="13"/>
  <c r="A1294" i="13"/>
  <c r="A1965" i="13"/>
  <c r="A2144" i="13"/>
  <c r="A1745" i="13"/>
  <c r="A1878" i="13"/>
  <c r="A1291" i="13"/>
  <c r="A735" i="13"/>
  <c r="A708" i="13"/>
  <c r="A1038" i="13"/>
  <c r="A758" i="13"/>
  <c r="A935" i="13"/>
  <c r="A1432" i="13"/>
  <c r="A1386" i="13"/>
  <c r="A1741" i="13"/>
  <c r="A1885" i="13"/>
  <c r="A1683" i="13"/>
  <c r="A1927" i="13"/>
  <c r="A2175" i="13"/>
  <c r="A418" i="13"/>
  <c r="A355" i="13"/>
  <c r="A144" i="13"/>
  <c r="A546" i="13"/>
  <c r="A800" i="13"/>
  <c r="A706" i="13"/>
  <c r="A965" i="13"/>
  <c r="A1020" i="13"/>
  <c r="A1433" i="13"/>
  <c r="A2125" i="13"/>
  <c r="A1539" i="13"/>
  <c r="A2083" i="13"/>
  <c r="A134" i="13"/>
  <c r="A452" i="13"/>
  <c r="A695" i="13"/>
  <c r="A772" i="13"/>
  <c r="A749" i="13"/>
  <c r="A957" i="13"/>
  <c r="A1173" i="13"/>
  <c r="A923" i="13"/>
  <c r="A1680" i="13"/>
  <c r="A1602" i="13"/>
  <c r="A1659" i="13"/>
  <c r="A1749" i="13"/>
  <c r="A1279" i="13"/>
  <c r="A183" i="13"/>
  <c r="A488" i="13"/>
  <c r="A815" i="13"/>
  <c r="A485" i="13"/>
  <c r="A1018" i="13"/>
  <c r="A915" i="13"/>
  <c r="A1250" i="13"/>
  <c r="A1306" i="13"/>
  <c r="A1358" i="13"/>
  <c r="A1651" i="13"/>
  <c r="A1809" i="13"/>
  <c r="A1611" i="13"/>
  <c r="A851" i="13"/>
  <c r="A767" i="13"/>
  <c r="A640" i="13"/>
  <c r="A1054" i="13"/>
  <c r="A986" i="13"/>
  <c r="A1448" i="13"/>
  <c r="A1413" i="13"/>
  <c r="A1917" i="13"/>
  <c r="A1747" i="13"/>
  <c r="A1956" i="13"/>
  <c r="A1785" i="13"/>
  <c r="A371" i="13"/>
  <c r="A545" i="13"/>
  <c r="A887" i="13"/>
  <c r="A516" i="13"/>
  <c r="A1090" i="13"/>
  <c r="A1339" i="13"/>
  <c r="A1513" i="13"/>
  <c r="A1788" i="13"/>
  <c r="A1282" i="13"/>
  <c r="A1987" i="13"/>
  <c r="A2027" i="13"/>
  <c r="A1905" i="13"/>
  <c r="A801" i="13"/>
  <c r="A830" i="13"/>
  <c r="A1072" i="13"/>
  <c r="A1191" i="13"/>
  <c r="A1264" i="13"/>
  <c r="A998" i="13"/>
  <c r="A1509" i="13"/>
  <c r="A1767" i="13"/>
  <c r="A2033" i="13"/>
  <c r="A2030" i="13"/>
  <c r="K431" i="3"/>
  <c r="K348" i="3"/>
  <c r="K914" i="3"/>
  <c r="K619" i="3"/>
  <c r="K1590" i="3"/>
  <c r="K12" i="3"/>
  <c r="K186" i="3"/>
  <c r="K384" i="3"/>
  <c r="K502" i="3"/>
  <c r="K710" i="3"/>
  <c r="K972" i="3"/>
  <c r="A2080" i="13"/>
  <c r="A2173" i="13"/>
  <c r="K70" i="3"/>
  <c r="K385" i="3"/>
  <c r="K897" i="3"/>
  <c r="K1253" i="3"/>
  <c r="K637" i="3"/>
  <c r="K751" i="3"/>
  <c r="K571" i="3"/>
  <c r="K810" i="3"/>
  <c r="A1310" i="13"/>
  <c r="A1884" i="13"/>
  <c r="K283" i="3"/>
  <c r="A1402" i="13"/>
  <c r="A1889" i="13"/>
  <c r="K300" i="3"/>
  <c r="K41" i="3"/>
  <c r="K566" i="3"/>
  <c r="K644" i="3"/>
  <c r="K890" i="3"/>
  <c r="A1625" i="13"/>
  <c r="A2005" i="13"/>
  <c r="A1888" i="13"/>
  <c r="A2065" i="13"/>
  <c r="K67" i="3"/>
  <c r="K133" i="3"/>
  <c r="K45" i="3"/>
  <c r="K860" i="3"/>
  <c r="K422" i="3"/>
  <c r="K774" i="3"/>
  <c r="K1727" i="3"/>
  <c r="K2018" i="3"/>
  <c r="K2029" i="3"/>
  <c r="K2173" i="3"/>
  <c r="J270" i="3"/>
  <c r="J874" i="3"/>
  <c r="K983" i="3"/>
  <c r="K1912" i="3"/>
  <c r="J111" i="3"/>
  <c r="J306" i="3"/>
  <c r="J659" i="3"/>
  <c r="J465" i="3"/>
  <c r="A2050" i="13"/>
  <c r="K1041" i="3"/>
  <c r="K1388" i="3"/>
  <c r="K2058" i="3"/>
  <c r="K1982" i="3"/>
  <c r="J147" i="3"/>
  <c r="J120" i="3"/>
  <c r="J77" i="3"/>
  <c r="K887" i="3"/>
  <c r="K1134" i="3"/>
  <c r="K1164" i="3"/>
  <c r="J1653" i="3"/>
  <c r="J2101" i="3"/>
  <c r="H1754" i="3"/>
  <c r="J26" i="3"/>
  <c r="H2039" i="3"/>
  <c r="H1424" i="3"/>
  <c r="K1849" i="3"/>
  <c r="K1869" i="3"/>
  <c r="J183" i="3"/>
  <c r="J383" i="3"/>
  <c r="J586" i="3"/>
  <c r="J269" i="3"/>
  <c r="K842" i="3"/>
  <c r="K1533" i="3"/>
  <c r="K534" i="3"/>
  <c r="K2102" i="3"/>
  <c r="K1866" i="3"/>
  <c r="K1947" i="3"/>
  <c r="J785" i="3"/>
  <c r="K1541" i="3"/>
  <c r="K1154" i="3"/>
  <c r="K2075" i="3"/>
  <c r="K1868" i="3"/>
  <c r="K1958" i="3"/>
  <c r="J427" i="3"/>
  <c r="J526" i="3"/>
  <c r="J527" i="3"/>
  <c r="A2174" i="13"/>
  <c r="J1114" i="3"/>
  <c r="J1008" i="3"/>
  <c r="J1132" i="3"/>
  <c r="J1147" i="3"/>
  <c r="J2072" i="3"/>
  <c r="J123" i="3"/>
  <c r="J94" i="3"/>
  <c r="J749" i="3"/>
  <c r="J945" i="3"/>
  <c r="J1194" i="3"/>
  <c r="J1788" i="3"/>
  <c r="J1903" i="3"/>
  <c r="J2076" i="3"/>
  <c r="J2154" i="3"/>
  <c r="J1543" i="3"/>
  <c r="J2091" i="3"/>
  <c r="J2080" i="3"/>
  <c r="J1892" i="3"/>
  <c r="J1213" i="3"/>
  <c r="K252" i="3"/>
  <c r="J1171" i="3"/>
  <c r="J1547" i="3"/>
  <c r="J1505" i="3"/>
  <c r="J1922" i="3"/>
  <c r="J1898" i="3"/>
  <c r="J2162" i="3"/>
  <c r="K2002" i="3"/>
  <c r="J142" i="3"/>
  <c r="J481" i="3"/>
  <c r="J891" i="3"/>
  <c r="J1583" i="3"/>
  <c r="J1993" i="3"/>
  <c r="J1969" i="3"/>
  <c r="K1455" i="3"/>
  <c r="J793" i="3"/>
  <c r="J803" i="3"/>
  <c r="J1399" i="3"/>
  <c r="J1386" i="3"/>
  <c r="J304" i="3"/>
  <c r="J117" i="3"/>
  <c r="J928" i="3"/>
  <c r="J1854" i="3"/>
  <c r="J1686" i="3"/>
  <c r="J1809" i="3"/>
  <c r="A1342" i="13"/>
  <c r="H141" i="3"/>
  <c r="H599" i="3"/>
  <c r="H626" i="3"/>
  <c r="H1452" i="3"/>
  <c r="H1189" i="3"/>
  <c r="H2106" i="3"/>
  <c r="H1626" i="3"/>
  <c r="H1849" i="3"/>
  <c r="H319" i="3"/>
  <c r="H630" i="3"/>
  <c r="H1531" i="3"/>
  <c r="H1422" i="3"/>
  <c r="H87" i="3"/>
  <c r="H116" i="3"/>
  <c r="H389" i="3"/>
  <c r="H387" i="3"/>
  <c r="H909" i="3"/>
  <c r="H425" i="3"/>
  <c r="H945" i="3"/>
  <c r="H1093" i="3"/>
  <c r="H1926" i="3"/>
  <c r="H128" i="3"/>
  <c r="H193" i="3"/>
  <c r="H401" i="3"/>
  <c r="H341" i="3"/>
  <c r="H399" i="3"/>
  <c r="H737" i="3"/>
  <c r="H838" i="3"/>
  <c r="H1248" i="3"/>
  <c r="H760" i="3"/>
  <c r="H1241" i="3"/>
  <c r="H1402" i="3"/>
  <c r="H1729" i="3"/>
  <c r="H135" i="3"/>
  <c r="H714" i="3"/>
  <c r="H957" i="3"/>
  <c r="H822" i="3"/>
  <c r="H959" i="3"/>
  <c r="H1284" i="3"/>
  <c r="H826" i="3"/>
  <c r="H1938" i="3"/>
  <c r="H1711" i="3"/>
  <c r="H1867" i="3"/>
  <c r="H2056" i="3"/>
  <c r="H454" i="3"/>
  <c r="H986" i="3"/>
  <c r="H1814" i="3"/>
  <c r="H2139" i="3"/>
  <c r="H1826" i="3"/>
  <c r="H1520" i="3"/>
  <c r="H1497" i="3"/>
  <c r="H92" i="3"/>
  <c r="H1088" i="3"/>
  <c r="H1834" i="3"/>
  <c r="H1561" i="3"/>
  <c r="H41" i="3"/>
  <c r="H574" i="3"/>
  <c r="H299" i="3"/>
  <c r="H1523" i="3"/>
  <c r="H960" i="3"/>
  <c r="H1969" i="3"/>
  <c r="H1545" i="3"/>
  <c r="H1481" i="3"/>
  <c r="H8" i="3"/>
  <c r="H1658" i="3"/>
  <c r="H1471" i="3"/>
  <c r="H1878" i="3"/>
  <c r="H1618" i="3"/>
  <c r="H1807" i="3"/>
  <c r="H1901" i="3"/>
  <c r="H1311" i="3"/>
  <c r="H713" i="3"/>
  <c r="G577" i="3"/>
  <c r="G262" i="3"/>
  <c r="G38" i="3"/>
  <c r="G193" i="3"/>
  <c r="G521" i="3"/>
  <c r="G751" i="3"/>
  <c r="G764" i="3"/>
  <c r="G890" i="3"/>
  <c r="G1113" i="3"/>
  <c r="G235" i="3"/>
  <c r="G204" i="3"/>
  <c r="G366" i="3"/>
  <c r="H1809" i="3"/>
  <c r="C1763" i="3"/>
  <c r="E1981" i="3"/>
  <c r="E709" i="3"/>
  <c r="E853" i="3"/>
  <c r="E2150" i="3"/>
  <c r="E1877" i="3"/>
  <c r="E2133" i="3"/>
  <c r="E1073" i="3"/>
  <c r="C1018" i="3"/>
  <c r="E1333" i="3"/>
  <c r="D507" i="3"/>
  <c r="E915" i="3"/>
  <c r="E1141" i="3"/>
  <c r="E1662" i="3"/>
  <c r="C100" i="3"/>
  <c r="D1771" i="3"/>
  <c r="C570" i="3"/>
  <c r="C215" i="3"/>
  <c r="G201" i="3"/>
  <c r="G755" i="3"/>
  <c r="G1118" i="3"/>
  <c r="G209" i="3"/>
  <c r="G387" i="3"/>
  <c r="G759" i="3"/>
  <c r="G1124" i="3"/>
  <c r="G243" i="3"/>
  <c r="G217" i="3"/>
  <c r="G395" i="3"/>
  <c r="G578" i="3"/>
  <c r="G790" i="3"/>
  <c r="G914" i="3"/>
  <c r="G63" i="3"/>
  <c r="G76" i="3"/>
  <c r="G357" i="3"/>
  <c r="G554" i="3"/>
  <c r="G110" i="3"/>
  <c r="G1037" i="3"/>
  <c r="G125" i="3"/>
  <c r="G727" i="3"/>
  <c r="G1326" i="3"/>
  <c r="G2057" i="3"/>
  <c r="G1688" i="3"/>
  <c r="G1714" i="3"/>
  <c r="G1510" i="3"/>
  <c r="G1470" i="3"/>
  <c r="F89" i="3"/>
  <c r="F333" i="3"/>
  <c r="F450" i="3"/>
  <c r="F331" i="3"/>
  <c r="F821" i="3"/>
  <c r="F1337" i="3"/>
  <c r="F1650" i="3"/>
  <c r="F1175" i="3"/>
  <c r="F1597" i="3"/>
  <c r="F1880" i="3"/>
  <c r="F2093" i="3"/>
  <c r="G136" i="3"/>
  <c r="G1031" i="3"/>
  <c r="G1216" i="3"/>
  <c r="G1301" i="3"/>
  <c r="G1505" i="3"/>
  <c r="G1348" i="3"/>
  <c r="G1932" i="3"/>
  <c r="G1130" i="3"/>
  <c r="G1407" i="3"/>
  <c r="G1890" i="3"/>
  <c r="G2158" i="3"/>
  <c r="G1765" i="3"/>
  <c r="G1855" i="3"/>
  <c r="F191" i="3"/>
  <c r="F6" i="3"/>
  <c r="F618" i="3"/>
  <c r="F482" i="3"/>
  <c r="F868" i="3"/>
  <c r="F1271" i="3"/>
  <c r="F1782" i="3"/>
  <c r="F1723" i="3"/>
  <c r="F1829" i="3"/>
  <c r="F2035" i="3"/>
  <c r="G491" i="3"/>
  <c r="G1509" i="3"/>
  <c r="G1361" i="3"/>
  <c r="G1937" i="3"/>
  <c r="G1185" i="3"/>
  <c r="G1417" i="3"/>
  <c r="G2162" i="3"/>
  <c r="G1865" i="3"/>
  <c r="G1770" i="3"/>
  <c r="G1239" i="3"/>
  <c r="G1964" i="3"/>
  <c r="F622" i="3"/>
  <c r="F620" i="3"/>
  <c r="F1275" i="3"/>
  <c r="F1451" i="3"/>
  <c r="G2005" i="3"/>
  <c r="G1399" i="3"/>
  <c r="G1951" i="3"/>
  <c r="G2132" i="3"/>
  <c r="G686" i="3"/>
  <c r="G1517" i="3"/>
  <c r="G1495" i="3"/>
  <c r="G2170" i="3"/>
  <c r="G1112" i="3"/>
  <c r="A510" i="13"/>
  <c r="C1427" i="3"/>
  <c r="I1427" i="3"/>
  <c r="G1200" i="3"/>
  <c r="G67" i="3"/>
  <c r="G843" i="3"/>
  <c r="F1668" i="3"/>
  <c r="F2129" i="3"/>
  <c r="G1950" i="3"/>
  <c r="I1779" i="3"/>
  <c r="I518" i="3"/>
  <c r="C518" i="3"/>
  <c r="C1212" i="3"/>
  <c r="F1212" i="3"/>
  <c r="I1790" i="3"/>
  <c r="C1790" i="3"/>
  <c r="F807" i="3"/>
  <c r="I1899" i="3"/>
  <c r="C1899" i="3"/>
  <c r="G1779" i="3"/>
  <c r="F903" i="3"/>
  <c r="F924" i="3"/>
  <c r="I924" i="3"/>
  <c r="I616" i="3"/>
  <c r="E1629" i="3"/>
  <c r="A1628" i="13"/>
  <c r="E1591" i="3"/>
  <c r="E168" i="3"/>
  <c r="C386" i="3"/>
  <c r="E1829" i="3"/>
  <c r="E637" i="3"/>
  <c r="C1950" i="3"/>
  <c r="E1541" i="3"/>
  <c r="C1772" i="3"/>
  <c r="A778" i="13"/>
  <c r="D1265" i="3"/>
  <c r="A321" i="13"/>
  <c r="I582" i="3"/>
  <c r="C205" i="3"/>
  <c r="C2018" i="3"/>
  <c r="A1242" i="13"/>
  <c r="A1231" i="13"/>
  <c r="A1593" i="13"/>
  <c r="A1355" i="13"/>
  <c r="A1547" i="13"/>
  <c r="A1259" i="13"/>
  <c r="A456" i="13"/>
  <c r="A1712" i="13"/>
  <c r="A802" i="13"/>
  <c r="A2067" i="13"/>
  <c r="A1095" i="13"/>
  <c r="A903" i="13"/>
  <c r="A1046" i="13"/>
  <c r="A1932" i="13"/>
  <c r="A1608" i="13"/>
  <c r="A1864" i="13"/>
  <c r="A648" i="13"/>
  <c r="A983" i="13"/>
  <c r="A1717" i="13"/>
  <c r="A1829" i="13"/>
  <c r="A1151" i="13"/>
  <c r="A685" i="13"/>
  <c r="A1211" i="13"/>
  <c r="A1377" i="13"/>
  <c r="A1303" i="13"/>
  <c r="A1093" i="13"/>
  <c r="A1915" i="13"/>
  <c r="A497" i="13"/>
  <c r="A536" i="13"/>
  <c r="A1426" i="13"/>
  <c r="A397" i="13"/>
  <c r="A1711" i="13"/>
  <c r="A794" i="13"/>
  <c r="A1926" i="13"/>
  <c r="A1206" i="13"/>
  <c r="A931" i="13"/>
  <c r="K1595" i="3"/>
  <c r="K2080" i="3"/>
  <c r="J1314" i="3"/>
  <c r="J460" i="3"/>
  <c r="J622" i="3"/>
  <c r="J438" i="3"/>
  <c r="K1050" i="3"/>
  <c r="A478" i="13"/>
  <c r="A734" i="13"/>
  <c r="A1053" i="13"/>
  <c r="A395" i="13"/>
  <c r="A1512" i="13"/>
  <c r="A1313" i="13"/>
  <c r="J1867" i="3"/>
  <c r="J2016" i="3"/>
  <c r="J688" i="3"/>
  <c r="J1896" i="3"/>
  <c r="J643" i="3"/>
  <c r="J1931" i="3"/>
  <c r="J691" i="3"/>
  <c r="J331" i="3"/>
  <c r="J154" i="3"/>
  <c r="J340" i="3"/>
  <c r="J501" i="3"/>
  <c r="J576" i="3"/>
  <c r="J742" i="3"/>
  <c r="C1811" i="3"/>
  <c r="I177" i="3"/>
  <c r="A681" i="13"/>
  <c r="A1092" i="13"/>
  <c r="I1987" i="3"/>
  <c r="A1941" i="13"/>
  <c r="J319" i="3"/>
  <c r="I942" i="3"/>
  <c r="A1319" i="13"/>
  <c r="I1331" i="3"/>
  <c r="J856" i="3"/>
  <c r="C458" i="3"/>
  <c r="A245" i="13"/>
  <c r="A728" i="13"/>
  <c r="I2045" i="3"/>
  <c r="I1732" i="3"/>
  <c r="A1537" i="13"/>
  <c r="A671" i="13"/>
  <c r="H1164" i="3"/>
  <c r="A1032" i="13"/>
  <c r="A727" i="13"/>
  <c r="A1880" i="13"/>
  <c r="A1116" i="13"/>
  <c r="A214" i="13"/>
  <c r="A962" i="13"/>
  <c r="A436" i="13"/>
  <c r="A439" i="13"/>
  <c r="H1124" i="3"/>
  <c r="H1644" i="3"/>
  <c r="A443" i="13"/>
  <c r="H349" i="3"/>
  <c r="H347" i="3"/>
  <c r="H294" i="3"/>
  <c r="H869" i="3"/>
  <c r="H1002" i="3"/>
  <c r="H871" i="3"/>
  <c r="H792" i="3"/>
  <c r="H1506" i="3"/>
  <c r="H1748" i="3"/>
  <c r="H1665" i="3"/>
  <c r="H80" i="3"/>
  <c r="H351" i="3"/>
  <c r="H532" i="3"/>
  <c r="H875" i="3"/>
  <c r="H1275" i="3"/>
  <c r="H1456" i="3"/>
  <c r="H1193" i="3"/>
  <c r="H1514" i="3"/>
  <c r="H2110" i="3"/>
  <c r="H1859" i="3"/>
  <c r="H181" i="3"/>
  <c r="H510" i="3"/>
  <c r="H745" i="3"/>
  <c r="H38" i="3"/>
  <c r="H239" i="3"/>
  <c r="H423" i="3"/>
  <c r="H584" i="3"/>
  <c r="H702" i="3"/>
  <c r="H796" i="3"/>
  <c r="H947" i="3"/>
  <c r="H1141" i="3"/>
  <c r="H1824" i="3"/>
  <c r="H1623" i="3"/>
  <c r="H1940" i="3"/>
  <c r="H99" i="3"/>
  <c r="H678" i="3"/>
  <c r="H1054" i="3"/>
  <c r="H1323" i="3"/>
  <c r="H528" i="3"/>
  <c r="H1902" i="3"/>
  <c r="H1585" i="3"/>
  <c r="H1885" i="3"/>
  <c r="H1875" i="3"/>
  <c r="H1984" i="3"/>
  <c r="H1852" i="3"/>
  <c r="H86" i="3"/>
  <c r="H437" i="3"/>
  <c r="H265" i="3"/>
  <c r="H46" i="3"/>
  <c r="H687" i="3"/>
  <c r="H281" i="3"/>
  <c r="H984" i="3"/>
  <c r="H1359" i="3"/>
  <c r="H1679" i="3"/>
  <c r="H1458" i="3"/>
  <c r="H1301" i="3"/>
  <c r="H1441" i="3"/>
  <c r="H1964" i="3"/>
  <c r="H1887" i="3"/>
  <c r="H60" i="3"/>
  <c r="H1407" i="3"/>
  <c r="J821" i="3"/>
  <c r="J1364" i="3"/>
  <c r="J1564" i="3"/>
  <c r="J641" i="3"/>
  <c r="J853" i="3"/>
  <c r="J1421" i="3"/>
  <c r="H1883" i="3"/>
  <c r="H2059" i="3"/>
  <c r="E236" i="3"/>
  <c r="E349" i="3"/>
  <c r="E1560" i="3"/>
  <c r="D31" i="3"/>
  <c r="D230" i="3"/>
  <c r="D1022" i="3"/>
  <c r="D1435" i="3"/>
  <c r="D1015" i="3"/>
  <c r="D799" i="3"/>
  <c r="D2030" i="3"/>
  <c r="J1554" i="3"/>
  <c r="J1480" i="3"/>
  <c r="J1195" i="3"/>
  <c r="J1924" i="3"/>
  <c r="H2176" i="3"/>
  <c r="E644" i="3"/>
  <c r="E850" i="3"/>
  <c r="E390" i="3"/>
  <c r="D1390" i="3"/>
  <c r="D767" i="3"/>
  <c r="J2000" i="3"/>
  <c r="J1774" i="3"/>
  <c r="J1098" i="3"/>
  <c r="J1768" i="3"/>
  <c r="J2067" i="3"/>
  <c r="H1388" i="3"/>
  <c r="H2162" i="3"/>
  <c r="E35" i="3"/>
  <c r="D1210" i="3"/>
  <c r="D1393" i="3"/>
  <c r="D1975" i="3"/>
  <c r="J1349" i="3"/>
  <c r="J2129" i="3"/>
  <c r="H438" i="3"/>
  <c r="H1495" i="3"/>
  <c r="H1919" i="3"/>
  <c r="E1486" i="3"/>
  <c r="D946" i="3"/>
  <c r="D1663" i="3"/>
  <c r="D1748" i="3"/>
  <c r="D1494" i="3"/>
  <c r="H563" i="3"/>
  <c r="H1358" i="3"/>
  <c r="H1285" i="3"/>
  <c r="H1380" i="3"/>
  <c r="H72" i="3"/>
  <c r="H268" i="3"/>
  <c r="H998" i="3"/>
  <c r="H1509" i="3"/>
  <c r="F300" i="3"/>
  <c r="F1585" i="3"/>
  <c r="H376" i="3"/>
  <c r="H1427" i="3"/>
  <c r="H1607" i="3"/>
  <c r="H285" i="3"/>
  <c r="F270" i="3"/>
  <c r="F2089" i="3"/>
  <c r="H95" i="3"/>
  <c r="H328" i="3"/>
  <c r="H267" i="3"/>
  <c r="H1279" i="3"/>
  <c r="H1979" i="3"/>
  <c r="H1505" i="3"/>
  <c r="H402" i="3"/>
  <c r="H696" i="3"/>
  <c r="H934" i="3"/>
  <c r="H1468" i="3"/>
  <c r="H1782" i="3"/>
  <c r="H1671" i="3"/>
  <c r="H222" i="3"/>
  <c r="H1082" i="3"/>
  <c r="H1779" i="3"/>
  <c r="H1000" i="3"/>
  <c r="H1150" i="3"/>
  <c r="G186" i="3"/>
  <c r="G17" i="3"/>
  <c r="G182" i="3"/>
  <c r="G761" i="3"/>
  <c r="G1108" i="3"/>
  <c r="G392" i="3"/>
  <c r="G772" i="3"/>
  <c r="G769" i="3"/>
  <c r="G774" i="3"/>
  <c r="G239" i="3"/>
  <c r="G70" i="3"/>
  <c r="G370" i="3"/>
  <c r="G562" i="3"/>
  <c r="G220" i="3"/>
  <c r="G46" i="3"/>
  <c r="G777" i="3"/>
  <c r="G1129" i="3"/>
  <c r="G290" i="3"/>
  <c r="G450" i="3"/>
  <c r="G181" i="3"/>
  <c r="G545" i="3"/>
  <c r="G604" i="3"/>
  <c r="G1471" i="3"/>
  <c r="G1667" i="3"/>
  <c r="G1756" i="3"/>
  <c r="G2026" i="3"/>
  <c r="G1652" i="3"/>
  <c r="G2003" i="3"/>
  <c r="F302" i="3"/>
  <c r="F499" i="3"/>
  <c r="G1395" i="3"/>
  <c r="G431" i="3"/>
  <c r="G149" i="3"/>
  <c r="G1382" i="3"/>
  <c r="G1860" i="3"/>
  <c r="G1775" i="3"/>
  <c r="F591" i="3"/>
  <c r="F1213" i="3"/>
  <c r="F800" i="3"/>
  <c r="F1242" i="3"/>
  <c r="F1875" i="3"/>
  <c r="F1885" i="3"/>
  <c r="F2008" i="3"/>
  <c r="G590" i="3"/>
  <c r="G531" i="3"/>
  <c r="F816" i="3"/>
  <c r="G1176" i="3"/>
  <c r="G1655" i="3"/>
  <c r="G1434" i="3"/>
  <c r="F1794" i="3"/>
  <c r="E321" i="3"/>
  <c r="D973" i="3"/>
  <c r="J1830" i="3"/>
  <c r="J1615" i="3"/>
  <c r="J1848" i="3"/>
  <c r="J277" i="3"/>
  <c r="H1882" i="3"/>
  <c r="E1868" i="3"/>
  <c r="D1317" i="3"/>
  <c r="D1518" i="3"/>
  <c r="D1352" i="3"/>
  <c r="D1727" i="3"/>
  <c r="D1645" i="3"/>
  <c r="D1396" i="3"/>
  <c r="D2149" i="3"/>
  <c r="H1957" i="3"/>
  <c r="G1424" i="3"/>
  <c r="E1810" i="3"/>
  <c r="D990" i="3"/>
  <c r="A933" i="13"/>
  <c r="A655" i="13"/>
  <c r="A1067" i="13"/>
  <c r="A468" i="13"/>
  <c r="A873" i="13"/>
  <c r="A1726" i="13"/>
  <c r="A1122" i="13"/>
  <c r="A119" i="13"/>
  <c r="A483" i="13"/>
  <c r="A1283" i="13"/>
  <c r="A663" i="13"/>
  <c r="A1278" i="13"/>
  <c r="A709" i="13"/>
  <c r="A889" i="13"/>
  <c r="A1171" i="13"/>
  <c r="A598" i="13"/>
  <c r="A894" i="13"/>
  <c r="A1138" i="13"/>
  <c r="A1556" i="13"/>
  <c r="A486" i="13"/>
  <c r="A560" i="13"/>
  <c r="A1557" i="13"/>
  <c r="A83" i="13"/>
  <c r="A1634" i="13"/>
  <c r="A841" i="13"/>
  <c r="A450" i="13"/>
  <c r="A1604" i="13"/>
  <c r="A1646" i="13"/>
  <c r="A1650" i="13"/>
  <c r="A799" i="13"/>
  <c r="A995" i="13"/>
  <c r="A1029" i="13"/>
  <c r="A1397" i="13"/>
  <c r="A524" i="13"/>
  <c r="A1006" i="13"/>
  <c r="A1174" i="13"/>
  <c r="A573" i="13"/>
  <c r="A1341" i="13"/>
  <c r="A2161" i="13"/>
  <c r="A362" i="13"/>
  <c r="A1267" i="13"/>
  <c r="A1716" i="13"/>
  <c r="A1733" i="13"/>
  <c r="A1863" i="13"/>
  <c r="A737" i="13"/>
  <c r="A407" i="13"/>
  <c r="A334" i="13"/>
  <c r="A1762" i="13"/>
  <c r="A481" i="13"/>
  <c r="A369" i="13"/>
  <c r="K1051" i="3"/>
  <c r="A1050" i="13"/>
  <c r="A1013" i="13"/>
  <c r="A1181" i="13"/>
  <c r="A1276" i="13"/>
  <c r="A2078" i="13"/>
  <c r="K467" i="3"/>
  <c r="A466" i="13"/>
  <c r="K349" i="3"/>
  <c r="A348" i="13"/>
  <c r="A564" i="13"/>
  <c r="A1330" i="13"/>
  <c r="A2069" i="13"/>
  <c r="A2124" i="13"/>
  <c r="A600" i="13"/>
  <c r="A738" i="13"/>
  <c r="A1661" i="13"/>
  <c r="A1511" i="13"/>
  <c r="K209" i="3"/>
  <c r="A457" i="13"/>
  <c r="A1703" i="13"/>
  <c r="A2077" i="13"/>
  <c r="A1096" i="13"/>
  <c r="A333" i="13"/>
  <c r="A697" i="13"/>
  <c r="A1074" i="13"/>
  <c r="A1351" i="13"/>
  <c r="K965" i="3"/>
  <c r="A964" i="13"/>
  <c r="A1023" i="13"/>
  <c r="K1634" i="3"/>
  <c r="A1633" i="13"/>
  <c r="K1929" i="3"/>
  <c r="J655" i="3"/>
  <c r="A1039" i="13"/>
  <c r="A2021" i="13"/>
  <c r="A1384" i="13"/>
  <c r="K1794" i="3"/>
  <c r="A1793" i="13"/>
  <c r="A2155" i="13"/>
  <c r="A81" i="13"/>
  <c r="J550" i="3"/>
  <c r="A549" i="13"/>
  <c r="J608" i="3"/>
  <c r="A607" i="13"/>
  <c r="A1450" i="13"/>
  <c r="A1376" i="13"/>
  <c r="K1846" i="3"/>
  <c r="A1845" i="13"/>
  <c r="J301" i="3"/>
  <c r="K1459" i="3"/>
  <c r="A1458" i="13"/>
  <c r="A2038" i="13"/>
  <c r="J253" i="3"/>
  <c r="A2142" i="13"/>
  <c r="A1392" i="13"/>
  <c r="J833" i="3"/>
  <c r="A832" i="13"/>
  <c r="K167" i="3"/>
  <c r="A1157" i="13"/>
  <c r="J1200" i="3"/>
  <c r="A1199" i="13"/>
  <c r="J919" i="3"/>
  <c r="A918" i="13"/>
  <c r="J1126" i="3"/>
  <c r="A1125" i="13"/>
  <c r="J1576" i="3"/>
  <c r="A1575" i="13"/>
  <c r="A1540" i="13"/>
  <c r="A1324" i="13"/>
  <c r="A1177" i="13"/>
  <c r="A907" i="13"/>
  <c r="J1160" i="3"/>
  <c r="A1159" i="13"/>
  <c r="A23" i="13"/>
  <c r="A703" i="13"/>
  <c r="A434" i="13"/>
  <c r="A376" i="13"/>
  <c r="A661" i="13"/>
  <c r="A1007" i="13"/>
  <c r="A757" i="13"/>
  <c r="A383" i="13"/>
  <c r="A1011" i="13"/>
  <c r="A1189" i="13"/>
  <c r="A1643" i="13"/>
  <c r="J1870" i="3"/>
  <c r="A1869" i="13"/>
  <c r="A862" i="13"/>
  <c r="A1271" i="13"/>
  <c r="A1019" i="13"/>
  <c r="A460" i="13"/>
  <c r="A390" i="13"/>
  <c r="A1948" i="13"/>
  <c r="A1082" i="13"/>
  <c r="A1456" i="13"/>
  <c r="A1378" i="13"/>
  <c r="A1728" i="13"/>
  <c r="A1252" i="13"/>
  <c r="A1688" i="13"/>
  <c r="A2008" i="13"/>
  <c r="A417" i="13"/>
  <c r="A500" i="13"/>
  <c r="A1564" i="13"/>
  <c r="A1761" i="13"/>
  <c r="G2070" i="3"/>
  <c r="A2068" i="13"/>
  <c r="A1298" i="13"/>
  <c r="A2054" i="13"/>
  <c r="A822" i="13"/>
  <c r="A1408" i="13"/>
  <c r="A1986" i="13"/>
  <c r="A1995" i="13"/>
  <c r="A1578" i="13"/>
  <c r="J2035" i="3"/>
  <c r="G921" i="3"/>
  <c r="A623" i="13"/>
  <c r="A1538" i="13"/>
  <c r="J205" i="3"/>
  <c r="A868" i="13"/>
  <c r="A631" i="13"/>
  <c r="J510" i="3"/>
  <c r="A1056" i="13"/>
  <c r="A1002" i="13"/>
  <c r="A932" i="13"/>
  <c r="A1212" i="13"/>
  <c r="A886" i="13"/>
  <c r="A972" i="13"/>
  <c r="A2094" i="13"/>
  <c r="A943" i="13"/>
  <c r="A1230" i="13"/>
  <c r="A317" i="13"/>
  <c r="A1899" i="13"/>
  <c r="A1078" i="13"/>
  <c r="A1714" i="13"/>
  <c r="A368" i="13"/>
  <c r="A1766" i="13"/>
  <c r="A404" i="13"/>
  <c r="A764" i="13"/>
  <c r="A726" i="13"/>
  <c r="A971" i="13"/>
  <c r="A1302" i="13"/>
  <c r="A1546" i="13"/>
  <c r="A569" i="13"/>
  <c r="A1186" i="13"/>
  <c r="A1452" i="13"/>
  <c r="A1673" i="13"/>
  <c r="A1474" i="13"/>
  <c r="H1836" i="3"/>
  <c r="H1812" i="3"/>
  <c r="H102" i="3"/>
  <c r="F221" i="3"/>
  <c r="F336" i="3"/>
  <c r="F612" i="3"/>
  <c r="F953" i="3"/>
  <c r="F914" i="3"/>
  <c r="F895" i="3"/>
  <c r="F1440" i="3"/>
  <c r="F1704" i="3"/>
  <c r="F1248" i="3"/>
  <c r="F38" i="3"/>
  <c r="F448" i="3"/>
  <c r="F595" i="3"/>
  <c r="F957" i="3"/>
  <c r="F549" i="3"/>
  <c r="F918" i="3"/>
  <c r="F454" i="3"/>
  <c r="F899" i="3"/>
  <c r="F535" i="3"/>
  <c r="F884" i="3"/>
  <c r="F1530" i="3"/>
  <c r="F1786" i="3"/>
  <c r="F1445" i="3"/>
  <c r="F1727" i="3"/>
  <c r="F1708" i="3"/>
  <c r="F1883" i="3"/>
  <c r="F1891" i="3"/>
  <c r="F1312" i="3"/>
  <c r="F2021" i="3"/>
  <c r="F1912" i="3"/>
  <c r="F1989" i="3"/>
  <c r="G449" i="3"/>
  <c r="G14" i="3"/>
  <c r="G1419" i="3"/>
  <c r="G1344" i="3"/>
  <c r="F7" i="3"/>
  <c r="F12" i="3"/>
  <c r="F37" i="3"/>
  <c r="F263" i="3"/>
  <c r="F178" i="3"/>
  <c r="G5" i="3"/>
  <c r="G153" i="3"/>
  <c r="G972" i="3"/>
  <c r="G1327" i="3"/>
  <c r="G690" i="3"/>
  <c r="G1393" i="3"/>
  <c r="G1945" i="3"/>
  <c r="G1906" i="3"/>
  <c r="F203" i="3"/>
  <c r="F233" i="3"/>
  <c r="F102" i="3"/>
  <c r="F456" i="3"/>
  <c r="F603" i="3"/>
  <c r="F565" i="3"/>
  <c r="F926" i="3"/>
  <c r="F907" i="3"/>
  <c r="F601" i="3"/>
  <c r="F1225" i="3"/>
  <c r="F848" i="3"/>
  <c r="F916" i="3"/>
  <c r="F1283" i="3"/>
  <c r="F1538" i="3"/>
  <c r="F1735" i="3"/>
  <c r="F1716" i="3"/>
  <c r="F1902" i="3"/>
  <c r="F1945" i="3"/>
  <c r="F2084" i="3"/>
  <c r="F2083" i="3"/>
  <c r="G530" i="3"/>
  <c r="G729" i="3"/>
  <c r="G1058" i="3"/>
  <c r="G1163" i="3"/>
  <c r="G1279" i="3"/>
  <c r="G1457" i="3"/>
  <c r="G1713" i="3"/>
  <c r="G1018" i="3"/>
  <c r="G1868" i="3"/>
  <c r="G2141" i="3"/>
  <c r="G1826" i="3"/>
  <c r="G2110" i="3"/>
  <c r="G1747" i="3"/>
  <c r="G1796" i="3"/>
  <c r="G2128" i="3"/>
  <c r="G1390" i="3"/>
  <c r="F143" i="3"/>
  <c r="F173" i="3"/>
  <c r="F419" i="3"/>
  <c r="F54" i="3"/>
  <c r="F543" i="3"/>
  <c r="F766" i="3"/>
  <c r="F866" i="3"/>
  <c r="F714" i="3"/>
  <c r="F847" i="3"/>
  <c r="F1151" i="3"/>
  <c r="F1421" i="3"/>
  <c r="F1223" i="3"/>
  <c r="F1734" i="3"/>
  <c r="F457" i="3"/>
  <c r="F1675" i="3"/>
  <c r="F1656" i="3"/>
  <c r="F1228" i="3"/>
  <c r="F2004" i="3"/>
  <c r="F1903" i="3"/>
  <c r="F1930" i="3"/>
  <c r="F1871" i="3"/>
  <c r="F2148" i="3"/>
  <c r="G100" i="3"/>
  <c r="G692" i="3"/>
  <c r="G995" i="3"/>
  <c r="G1180" i="3"/>
  <c r="G1739" i="3"/>
  <c r="G1746" i="3"/>
  <c r="F83" i="3"/>
  <c r="F297" i="3"/>
  <c r="F658" i="3"/>
  <c r="F909" i="3"/>
  <c r="F1034" i="3"/>
  <c r="F812" i="3"/>
  <c r="F1198" i="3"/>
  <c r="F1391" i="3"/>
  <c r="F1507" i="3"/>
  <c r="F2074" i="3"/>
  <c r="F1577" i="3"/>
  <c r="G1241" i="3"/>
  <c r="G1752" i="3"/>
  <c r="G2031" i="3"/>
  <c r="F913" i="3"/>
  <c r="F1050" i="3"/>
  <c r="F1202" i="3"/>
  <c r="A723" i="13"/>
  <c r="A1049" i="13"/>
  <c r="C433" i="3"/>
  <c r="I12" i="3"/>
  <c r="J474" i="3"/>
  <c r="H1304" i="3"/>
  <c r="H2135" i="3"/>
  <c r="G234" i="3"/>
  <c r="G793" i="3"/>
  <c r="G779" i="3"/>
  <c r="G822" i="3"/>
  <c r="G946" i="3"/>
  <c r="G1150" i="3"/>
  <c r="G797" i="3"/>
  <c r="G654" i="3"/>
  <c r="G1156" i="3"/>
  <c r="G1073" i="3"/>
  <c r="G838" i="3"/>
  <c r="G1161" i="3"/>
  <c r="G1078" i="3"/>
  <c r="G276" i="3"/>
  <c r="G402" i="3"/>
  <c r="G791" i="3"/>
  <c r="F853" i="3"/>
  <c r="G1663" i="3"/>
  <c r="G886" i="3"/>
  <c r="E852" i="3"/>
  <c r="E1002" i="3"/>
  <c r="E1528" i="3"/>
  <c r="D753" i="3"/>
  <c r="D1306" i="3"/>
  <c r="D985" i="3"/>
  <c r="D1063" i="3"/>
  <c r="D1507" i="3"/>
  <c r="D1998" i="3"/>
  <c r="E1977" i="3"/>
  <c r="E504" i="3"/>
  <c r="E1261" i="3"/>
  <c r="E1592" i="3"/>
  <c r="E2098" i="3"/>
  <c r="E2115" i="3"/>
  <c r="D529" i="3"/>
  <c r="D517" i="3"/>
  <c r="D689" i="3"/>
  <c r="D1762" i="3"/>
  <c r="D1772" i="3"/>
  <c r="E1624" i="3"/>
  <c r="E1340" i="3"/>
  <c r="E2130" i="3"/>
  <c r="D1785" i="3"/>
  <c r="D1754" i="3"/>
  <c r="D347" i="3"/>
  <c r="D1716" i="3"/>
  <c r="D2094" i="3"/>
  <c r="D630" i="3"/>
  <c r="D376" i="3"/>
  <c r="D1150" i="3"/>
  <c r="D2085" i="3"/>
  <c r="D2126" i="3"/>
  <c r="F1407" i="3"/>
  <c r="F1519" i="3"/>
  <c r="F1664" i="3"/>
  <c r="F1645" i="3"/>
  <c r="F2090" i="3"/>
  <c r="F1232" i="3"/>
  <c r="G1313" i="3"/>
  <c r="G1789" i="3"/>
  <c r="G2059" i="3"/>
  <c r="F115" i="3"/>
  <c r="F674" i="3"/>
  <c r="F1062" i="3"/>
  <c r="F876" i="3"/>
  <c r="F1419" i="3"/>
  <c r="F1680" i="3"/>
  <c r="F2096" i="3"/>
  <c r="F169" i="3"/>
  <c r="G1386" i="3"/>
  <c r="G2063" i="3"/>
  <c r="F1066" i="3"/>
  <c r="F940" i="3"/>
  <c r="F1230" i="3"/>
  <c r="F1539" i="3"/>
  <c r="F1709" i="3"/>
  <c r="F2117" i="3"/>
  <c r="F2002" i="3"/>
  <c r="F615" i="3"/>
  <c r="F871" i="3"/>
  <c r="F1173" i="3"/>
  <c r="F947" i="3"/>
  <c r="F1076" i="3"/>
  <c r="F1235" i="3"/>
  <c r="F1356" i="3"/>
  <c r="G1069" i="3"/>
  <c r="G1832" i="3"/>
  <c r="F262" i="3"/>
  <c r="F945" i="3"/>
  <c r="F332" i="3"/>
  <c r="F988" i="3"/>
  <c r="F1234" i="3"/>
  <c r="F984" i="3"/>
  <c r="F1696" i="3"/>
  <c r="F1773" i="3"/>
  <c r="F2015" i="3"/>
  <c r="G1435" i="3"/>
  <c r="G1700" i="3"/>
  <c r="G1990" i="3"/>
  <c r="F28" i="3"/>
  <c r="F462" i="3"/>
  <c r="F1041" i="3"/>
  <c r="F1330" i="3"/>
  <c r="F1534" i="3"/>
  <c r="F1647" i="3"/>
  <c r="F1904" i="3"/>
  <c r="E477" i="3"/>
  <c r="E354" i="3"/>
  <c r="E280" i="3"/>
  <c r="E9" i="3"/>
  <c r="E844" i="3"/>
  <c r="E983" i="3"/>
  <c r="E1247" i="3"/>
  <c r="E1688" i="3"/>
  <c r="E1912" i="3"/>
  <c r="E2057" i="3"/>
  <c r="E1670" i="3"/>
  <c r="E1550" i="3"/>
  <c r="E817" i="3"/>
  <c r="E1329" i="3"/>
  <c r="E1462" i="3"/>
  <c r="E1695" i="3"/>
  <c r="E1633" i="3"/>
  <c r="D399" i="3"/>
  <c r="D822" i="3"/>
  <c r="D1118" i="3"/>
  <c r="D1285" i="3"/>
  <c r="D1486" i="3"/>
  <c r="D411" i="3"/>
  <c r="D1405" i="3"/>
  <c r="D1695" i="3"/>
  <c r="D1229" i="3"/>
  <c r="D2158" i="3"/>
  <c r="E240" i="3"/>
  <c r="E1787" i="3"/>
  <c r="D421" i="3"/>
  <c r="D950" i="3"/>
  <c r="D1310" i="3"/>
  <c r="D74" i="3"/>
  <c r="D1196" i="3"/>
  <c r="D1360" i="3"/>
  <c r="D2108" i="3"/>
  <c r="E418" i="3"/>
  <c r="E417" i="3"/>
  <c r="E1165" i="3"/>
  <c r="E751" i="3"/>
  <c r="D730" i="3"/>
  <c r="D1759" i="3"/>
  <c r="A11" i="13"/>
  <c r="A1613" i="13"/>
  <c r="A1670" i="13"/>
  <c r="A141" i="13"/>
  <c r="A1398" i="13"/>
  <c r="A2057" i="13"/>
  <c r="A827" i="13"/>
  <c r="A1274" i="13"/>
  <c r="A781" i="13"/>
  <c r="A414" i="13"/>
  <c r="A1203" i="13"/>
  <c r="A432" i="13"/>
  <c r="A380" i="13"/>
  <c r="I1033" i="3"/>
  <c r="K139" i="3"/>
  <c r="K72" i="3"/>
  <c r="K166" i="3"/>
  <c r="K29" i="3"/>
  <c r="K444" i="3"/>
  <c r="K409" i="3"/>
  <c r="K625" i="3"/>
  <c r="K354" i="3"/>
  <c r="K309" i="3"/>
  <c r="K695" i="3"/>
  <c r="K253" i="3"/>
  <c r="K492" i="3"/>
  <c r="K921" i="3"/>
  <c r="K1045" i="3"/>
  <c r="K786" i="3"/>
  <c r="K1147" i="3"/>
  <c r="K1218" i="3"/>
  <c r="K1032" i="3"/>
  <c r="K1314" i="3"/>
  <c r="K1457" i="3"/>
  <c r="K1713" i="3"/>
  <c r="K1423" i="3"/>
  <c r="K175" i="3"/>
  <c r="K108" i="3"/>
  <c r="K268" i="3"/>
  <c r="K178" i="3"/>
  <c r="K106" i="3"/>
  <c r="K445" i="3"/>
  <c r="K661" i="3"/>
  <c r="K540" i="3"/>
  <c r="K527" i="3"/>
  <c r="K779" i="3"/>
  <c r="K580" i="3"/>
  <c r="K460" i="3"/>
  <c r="K957" i="3"/>
  <c r="K1081" i="3"/>
  <c r="K858" i="3"/>
  <c r="K211" i="3"/>
  <c r="K144" i="3"/>
  <c r="K343" i="3"/>
  <c r="K126" i="3"/>
  <c r="K339" i="3"/>
  <c r="K481" i="3"/>
  <c r="K697" i="3"/>
  <c r="K586" i="3"/>
  <c r="K273" i="3"/>
  <c r="K815" i="3"/>
  <c r="K719" i="3"/>
  <c r="K679" i="3"/>
  <c r="K703" i="3"/>
  <c r="K1117" i="3"/>
  <c r="K938" i="3"/>
  <c r="K736" i="3"/>
  <c r="K1214" i="3"/>
  <c r="K1196" i="3"/>
  <c r="K1386" i="3"/>
  <c r="K1529" i="3"/>
  <c r="K1785" i="3"/>
  <c r="K1502" i="3"/>
  <c r="K247" i="3"/>
  <c r="K180" i="3"/>
  <c r="K379" i="3"/>
  <c r="K246" i="3"/>
  <c r="K150" i="3"/>
  <c r="K517" i="3"/>
  <c r="K733" i="3"/>
  <c r="K622" i="3"/>
  <c r="K454" i="3"/>
  <c r="K851" i="3"/>
  <c r="K784" i="3"/>
  <c r="K773" i="3"/>
  <c r="K806" i="3"/>
  <c r="K1153" i="3"/>
  <c r="K999" i="3"/>
  <c r="K123" i="3"/>
  <c r="K56" i="3"/>
  <c r="K102" i="3"/>
  <c r="K511" i="3"/>
  <c r="K428" i="3"/>
  <c r="K393" i="3"/>
  <c r="K31" i="3"/>
  <c r="K287" i="3"/>
  <c r="K220" i="3"/>
  <c r="K419" i="3"/>
  <c r="K326" i="3"/>
  <c r="K264" i="3"/>
  <c r="K362" i="3"/>
  <c r="K305" i="3"/>
  <c r="K662" i="3"/>
  <c r="K233" i="3"/>
  <c r="K891" i="3"/>
  <c r="K824" i="3"/>
  <c r="K813" i="3"/>
  <c r="K886" i="3"/>
  <c r="K210" i="3"/>
  <c r="K1039" i="3"/>
  <c r="K163" i="3"/>
  <c r="K96" i="3"/>
  <c r="K244" i="3"/>
  <c r="K125" i="3"/>
  <c r="K53" i="3"/>
  <c r="K433" i="3"/>
  <c r="K649" i="3"/>
  <c r="K516" i="3"/>
  <c r="K504" i="3"/>
  <c r="K767" i="3"/>
  <c r="K523" i="3"/>
  <c r="K269" i="3"/>
  <c r="K945" i="3"/>
  <c r="K1069" i="3"/>
  <c r="K834" i="3"/>
  <c r="K1171" i="3"/>
  <c r="K335" i="3"/>
  <c r="K1080" i="3"/>
  <c r="K1338" i="3"/>
  <c r="K1481" i="3"/>
  <c r="K1737" i="3"/>
  <c r="K1454" i="3"/>
  <c r="K589" i="3"/>
  <c r="K696" i="3"/>
  <c r="K607" i="3"/>
  <c r="K1213" i="3"/>
  <c r="K761" i="3"/>
  <c r="K1505" i="3"/>
  <c r="K1114" i="3"/>
  <c r="K1254" i="3"/>
  <c r="K1471" i="3"/>
  <c r="K994" i="3"/>
  <c r="K1496" i="3"/>
  <c r="K1331" i="3"/>
  <c r="K2114" i="3"/>
  <c r="K1892" i="3"/>
  <c r="K2051" i="3"/>
  <c r="K1806" i="3"/>
  <c r="K1907" i="3"/>
  <c r="K2037" i="3"/>
  <c r="K2149" i="3"/>
  <c r="J203" i="3"/>
  <c r="J176" i="3"/>
  <c r="J403" i="3"/>
  <c r="J287" i="3"/>
  <c r="J339" i="3"/>
  <c r="J606" i="3"/>
  <c r="J374" i="3"/>
  <c r="J450" i="3"/>
  <c r="J664" i="3"/>
  <c r="K609" i="3"/>
  <c r="K752" i="3"/>
  <c r="K749" i="3"/>
  <c r="K1227" i="3"/>
  <c r="K948" i="3"/>
  <c r="K1509" i="3"/>
  <c r="K1132" i="3"/>
  <c r="K1263" i="3"/>
  <c r="K1475" i="3"/>
  <c r="K1036" i="3"/>
  <c r="K1512" i="3"/>
  <c r="K1363" i="3"/>
  <c r="K2118" i="3"/>
  <c r="K1898" i="3"/>
  <c r="K2055" i="3"/>
  <c r="K1819" i="3"/>
  <c r="K1920" i="3"/>
  <c r="K2057" i="3"/>
  <c r="K2165" i="3"/>
  <c r="J207" i="3"/>
  <c r="J180" i="3"/>
  <c r="J407" i="3"/>
  <c r="J294" i="3"/>
  <c r="J22" i="3"/>
  <c r="J610" i="3"/>
  <c r="J385" i="3"/>
  <c r="J461" i="3"/>
  <c r="J668" i="3"/>
  <c r="J813" i="3"/>
  <c r="J358" i="3"/>
  <c r="K7" i="3"/>
  <c r="K142" i="3"/>
  <c r="K800" i="3"/>
  <c r="K1015" i="3"/>
  <c r="K1191" i="3"/>
  <c r="K1270" i="3"/>
  <c r="K1569" i="3"/>
  <c r="K1439" i="3"/>
  <c r="K1335" i="3"/>
  <c r="K1511" i="3"/>
  <c r="K1220" i="3"/>
  <c r="K1403" i="3"/>
  <c r="K1723" i="3"/>
  <c r="K2154" i="3"/>
  <c r="K1969" i="3"/>
  <c r="K2091" i="3"/>
  <c r="K1900" i="3"/>
  <c r="K1990" i="3"/>
  <c r="K1903" i="3"/>
  <c r="K1922" i="3"/>
  <c r="J243" i="3"/>
  <c r="J216" i="3"/>
  <c r="J443" i="3"/>
  <c r="J356" i="3"/>
  <c r="J161" i="3"/>
  <c r="J646" i="3"/>
  <c r="J499" i="3"/>
  <c r="J558" i="3"/>
  <c r="J433" i="3"/>
  <c r="J849" i="3"/>
  <c r="J629" i="3"/>
  <c r="K295" i="3"/>
  <c r="K484" i="3"/>
  <c r="K89" i="3"/>
  <c r="K1103" i="3"/>
  <c r="K1284" i="3"/>
  <c r="K1330" i="3"/>
  <c r="K1629" i="3"/>
  <c r="K1498" i="3"/>
  <c r="K1424" i="3"/>
  <c r="K1547" i="3"/>
  <c r="K1082" i="3"/>
  <c r="K1221" i="3"/>
  <c r="K1859" i="3"/>
  <c r="K1851" i="3"/>
  <c r="K1556" i="3"/>
  <c r="K2127" i="3"/>
  <c r="K1970" i="3"/>
  <c r="K2032" i="3"/>
  <c r="K1664" i="3"/>
  <c r="J23" i="3"/>
  <c r="J279" i="3"/>
  <c r="J252" i="3"/>
  <c r="J479" i="3"/>
  <c r="J392" i="3"/>
  <c r="J309" i="3"/>
  <c r="J682" i="3"/>
  <c r="J570" i="3"/>
  <c r="J295" i="3"/>
  <c r="J704" i="3"/>
  <c r="J885" i="3"/>
  <c r="J790" i="3"/>
  <c r="K154" i="3"/>
  <c r="K670" i="3"/>
  <c r="K821" i="3"/>
  <c r="K1167" i="3"/>
  <c r="K1344" i="3"/>
  <c r="K1390" i="3"/>
  <c r="K1685" i="3"/>
  <c r="K36" i="3"/>
  <c r="K562" i="3"/>
  <c r="K583" i="3"/>
  <c r="K1127" i="3"/>
  <c r="K1300" i="3"/>
  <c r="K1342" i="3"/>
  <c r="K1637" i="3"/>
  <c r="K1510" i="3"/>
  <c r="K731" i="3"/>
  <c r="K1555" i="3"/>
  <c r="K1203" i="3"/>
  <c r="K1383" i="3"/>
  <c r="K1878" i="3"/>
  <c r="K1928" i="3"/>
  <c r="K1620" i="3"/>
  <c r="K2135" i="3"/>
  <c r="K1983" i="3"/>
  <c r="K2040" i="3"/>
  <c r="K1716" i="3"/>
  <c r="J31" i="3"/>
  <c r="J4" i="3"/>
  <c r="J260" i="3"/>
  <c r="J487" i="3"/>
  <c r="J400" i="3"/>
  <c r="J322" i="3"/>
  <c r="J690" i="3"/>
  <c r="J579" i="3"/>
  <c r="J345" i="3"/>
  <c r="J714" i="3"/>
  <c r="J893" i="3"/>
  <c r="J798" i="3"/>
  <c r="K145" i="3"/>
  <c r="K702" i="3"/>
  <c r="K853" i="3"/>
  <c r="K1183" i="3"/>
  <c r="K1356" i="3"/>
  <c r="K1398" i="3"/>
  <c r="K1697" i="3"/>
  <c r="K1570" i="3"/>
  <c r="K1192" i="3"/>
  <c r="K1591" i="3"/>
  <c r="K656" i="3"/>
  <c r="K1548" i="3"/>
  <c r="K1949" i="3"/>
  <c r="K2145" i="3"/>
  <c r="K1817" i="3"/>
  <c r="K2171" i="3"/>
  <c r="K1966" i="3"/>
  <c r="K2076" i="3"/>
  <c r="K1842" i="3"/>
  <c r="J67" i="3"/>
  <c r="J40" i="3"/>
  <c r="J122" i="3"/>
  <c r="J134" i="3"/>
  <c r="J436" i="3"/>
  <c r="J266" i="3"/>
  <c r="J289" i="3"/>
  <c r="J615" i="3"/>
  <c r="J480" i="3"/>
  <c r="J762" i="3"/>
  <c r="J34" i="3"/>
  <c r="J834" i="3"/>
  <c r="K954" i="3"/>
  <c r="K1499" i="3"/>
  <c r="K2142" i="3"/>
  <c r="K1965" i="3"/>
  <c r="J204" i="3"/>
  <c r="J634" i="3"/>
  <c r="J837" i="3"/>
  <c r="J844" i="3"/>
  <c r="J1061" i="3"/>
  <c r="J871" i="3"/>
  <c r="J880" i="3"/>
  <c r="J1104" i="3"/>
  <c r="J1290" i="3"/>
  <c r="J1251" i="3"/>
  <c r="J1197" i="3"/>
  <c r="J1233" i="3"/>
  <c r="J1631" i="3"/>
  <c r="J1221" i="3"/>
  <c r="J1436" i="3"/>
  <c r="J1589" i="3"/>
  <c r="J1798" i="3"/>
  <c r="J1277" i="3"/>
  <c r="J1405" i="3"/>
  <c r="J2168" i="3"/>
  <c r="J1803" i="3"/>
  <c r="J2173" i="3"/>
  <c r="J1590" i="3"/>
  <c r="J1952" i="3"/>
  <c r="K1071" i="3"/>
  <c r="K1519" i="3"/>
  <c r="K2162" i="3"/>
  <c r="K2003" i="3"/>
  <c r="J224" i="3"/>
  <c r="J654" i="3"/>
  <c r="J857" i="3"/>
  <c r="J867" i="3"/>
  <c r="J1065" i="3"/>
  <c r="J934" i="3"/>
  <c r="J888" i="3"/>
  <c r="J1108" i="3"/>
  <c r="J1294" i="3"/>
  <c r="J1255" i="3"/>
  <c r="J1208" i="3"/>
  <c r="J1249" i="3"/>
  <c r="J1635" i="3"/>
  <c r="J1628" i="3"/>
  <c r="J1442" i="3"/>
  <c r="J1593" i="3"/>
  <c r="J1136" i="3"/>
  <c r="J2172" i="3"/>
  <c r="J1814" i="3"/>
  <c r="J1419" i="3"/>
  <c r="J1958" i="3"/>
  <c r="K1135" i="3"/>
  <c r="K1531" i="3"/>
  <c r="K2174" i="3"/>
  <c r="K2016" i="3"/>
  <c r="J236" i="3"/>
  <c r="J666" i="3"/>
  <c r="J869" i="3"/>
  <c r="J876" i="3"/>
  <c r="J1069" i="3"/>
  <c r="J940" i="3"/>
  <c r="J896" i="3"/>
  <c r="J1112" i="3"/>
  <c r="J1298" i="3"/>
  <c r="J1259" i="3"/>
  <c r="J1212" i="3"/>
  <c r="J1265" i="3"/>
  <c r="J1639" i="3"/>
  <c r="J1253" i="3"/>
  <c r="J1632" i="3"/>
  <c r="J1455" i="3"/>
  <c r="J1597" i="3"/>
  <c r="J1832" i="3"/>
  <c r="J1229" i="3"/>
  <c r="J1790" i="3"/>
  <c r="J1466" i="3"/>
  <c r="J1622" i="3"/>
  <c r="J1965" i="3"/>
  <c r="K331" i="3"/>
  <c r="K1551" i="3"/>
  <c r="K1896" i="3"/>
  <c r="K2036" i="3"/>
  <c r="J256" i="3"/>
  <c r="J686" i="3"/>
  <c r="J889" i="3"/>
  <c r="J884" i="3"/>
  <c r="J1073" i="3"/>
  <c r="J947" i="3"/>
  <c r="J904" i="3"/>
  <c r="J1116" i="3"/>
  <c r="J1302" i="3"/>
  <c r="J1263" i="3"/>
  <c r="J1216" i="3"/>
  <c r="J1281" i="3"/>
  <c r="J1643" i="3"/>
  <c r="J1269" i="3"/>
  <c r="J1636" i="3"/>
  <c r="J718" i="3"/>
  <c r="J1601" i="3"/>
  <c r="J1838" i="3"/>
  <c r="J1293" i="3"/>
  <c r="J1811" i="3"/>
  <c r="J1338" i="3"/>
  <c r="J1829" i="3"/>
  <c r="J1482" i="3"/>
  <c r="J1638" i="3"/>
  <c r="J1971" i="3"/>
  <c r="K1008" i="3"/>
  <c r="K1691" i="3"/>
  <c r="K1788" i="3"/>
  <c r="K2176" i="3"/>
  <c r="J367" i="3"/>
  <c r="J753" i="3"/>
  <c r="J957" i="3"/>
  <c r="J1109" i="3"/>
  <c r="J1002" i="3"/>
  <c r="J973" i="3"/>
  <c r="J1003" i="3"/>
  <c r="J335" i="3"/>
  <c r="J1299" i="3"/>
  <c r="J1382" i="3"/>
  <c r="J1679" i="3"/>
  <c r="J1377" i="3"/>
  <c r="J1672" i="3"/>
  <c r="J1637" i="3"/>
  <c r="J1909" i="3"/>
  <c r="J1534" i="3"/>
  <c r="J1885" i="3"/>
  <c r="J1474" i="3"/>
  <c r="J1899" i="3"/>
  <c r="J1626" i="3"/>
  <c r="J1782" i="3"/>
  <c r="J2038" i="3"/>
  <c r="K1349" i="3"/>
  <c r="K1508" i="3"/>
  <c r="K1774" i="3"/>
  <c r="K1822" i="3"/>
  <c r="J102" i="3"/>
  <c r="J607" i="3"/>
  <c r="J826" i="3"/>
  <c r="J621" i="3"/>
  <c r="J1145" i="3"/>
  <c r="J1038" i="3"/>
  <c r="J777" i="3"/>
  <c r="J1148" i="3"/>
  <c r="J1007" i="3"/>
  <c r="J1335" i="3"/>
  <c r="J1288" i="3"/>
  <c r="J1459" i="3"/>
  <c r="J1715" i="3"/>
  <c r="J1448" i="3"/>
  <c r="J1708" i="3"/>
  <c r="J1379" i="3"/>
  <c r="J1673" i="3"/>
  <c r="J1979" i="3"/>
  <c r="J1678" i="3"/>
  <c r="J1618" i="3"/>
  <c r="J1976" i="3"/>
  <c r="J1770" i="3"/>
  <c r="J1874" i="3"/>
  <c r="J2074" i="3"/>
  <c r="K1252" i="3"/>
  <c r="K1480" i="3"/>
  <c r="K2047" i="3"/>
  <c r="K2129" i="3"/>
  <c r="J280" i="3"/>
  <c r="J429" i="3"/>
  <c r="J689" i="3"/>
  <c r="J847" i="3"/>
  <c r="J767" i="3"/>
  <c r="J1074" i="3"/>
  <c r="J950" i="3"/>
  <c r="J788" i="3"/>
  <c r="J1140" i="3"/>
  <c r="J974" i="3"/>
  <c r="J1324" i="3"/>
  <c r="J1495" i="3"/>
  <c r="J1751" i="3"/>
  <c r="J1488" i="3"/>
  <c r="J1744" i="3"/>
  <c r="J1449" i="3"/>
  <c r="J1709" i="3"/>
  <c r="J2043" i="3"/>
  <c r="J1819" i="3"/>
  <c r="J2032" i="3"/>
  <c r="J1762" i="3"/>
  <c r="J2037" i="3"/>
  <c r="J1876" i="3"/>
  <c r="J1945" i="3"/>
  <c r="J2110" i="3"/>
  <c r="J932" i="3"/>
  <c r="J1531" i="3"/>
  <c r="J2068" i="3"/>
  <c r="K1848" i="3"/>
  <c r="J1036" i="3"/>
  <c r="J1812" i="3"/>
  <c r="J2010" i="3"/>
  <c r="K643" i="3"/>
  <c r="J1025" i="3"/>
  <c r="J1595" i="3"/>
  <c r="J2132" i="3"/>
  <c r="K277" i="3"/>
  <c r="J1057" i="3"/>
  <c r="J1627" i="3"/>
  <c r="J2164" i="3"/>
  <c r="K1195" i="3"/>
  <c r="J1089" i="3"/>
  <c r="J1659" i="3"/>
  <c r="J1309" i="3"/>
  <c r="K691" i="3"/>
  <c r="J1121" i="3"/>
  <c r="J1691" i="3"/>
  <c r="J1522" i="3"/>
  <c r="K1867" i="3"/>
  <c r="J800" i="3"/>
  <c r="J1716" i="3"/>
  <c r="J1807" i="3"/>
  <c r="J1778" i="3"/>
  <c r="J1078" i="3"/>
  <c r="J2114" i="3"/>
  <c r="J2047" i="3"/>
  <c r="A2017" i="13"/>
  <c r="A529" i="13"/>
  <c r="A464" i="13"/>
  <c r="A1848" i="13"/>
  <c r="A2157" i="13"/>
  <c r="A1534" i="13"/>
  <c r="A1647" i="13"/>
  <c r="A813" i="13"/>
  <c r="A1713" i="13"/>
  <c r="A1412" i="13"/>
  <c r="A382" i="13"/>
  <c r="A618" i="13"/>
  <c r="A961" i="13"/>
  <c r="A421" i="13"/>
  <c r="A589" i="13"/>
  <c r="A1113" i="13"/>
  <c r="A759" i="13"/>
  <c r="A347" i="13"/>
  <c r="A79" i="13"/>
  <c r="K171" i="3"/>
  <c r="K104" i="3"/>
  <c r="K260" i="3"/>
  <c r="K157" i="3"/>
  <c r="K85" i="3"/>
  <c r="K441" i="3"/>
  <c r="K657" i="3"/>
  <c r="K531" i="3"/>
  <c r="K522" i="3"/>
  <c r="K775" i="3"/>
  <c r="K559" i="3"/>
  <c r="K414" i="3"/>
  <c r="K953" i="3"/>
  <c r="K1077" i="3"/>
  <c r="K850" i="3"/>
  <c r="K1179" i="3"/>
  <c r="K712" i="3"/>
  <c r="K1096" i="3"/>
  <c r="K1346" i="3"/>
  <c r="K1489" i="3"/>
  <c r="K1745" i="3"/>
  <c r="K1462" i="3"/>
  <c r="K207" i="3"/>
  <c r="K140" i="3"/>
  <c r="K337" i="3"/>
  <c r="K105" i="3"/>
  <c r="K333" i="3"/>
  <c r="K477" i="3"/>
  <c r="K693" i="3"/>
  <c r="K582" i="3"/>
  <c r="K250" i="3"/>
  <c r="K811" i="3"/>
  <c r="K708" i="3"/>
  <c r="K668" i="3"/>
  <c r="K660" i="3"/>
  <c r="K1113" i="3"/>
  <c r="K927" i="3"/>
  <c r="K243" i="3"/>
  <c r="K176" i="3"/>
  <c r="K375" i="3"/>
  <c r="K238" i="3"/>
  <c r="K129" i="3"/>
  <c r="K513" i="3"/>
  <c r="K729" i="3"/>
  <c r="K618" i="3"/>
  <c r="K446" i="3"/>
  <c r="K847" i="3"/>
  <c r="K780" i="3"/>
  <c r="K769" i="3"/>
  <c r="K798" i="3"/>
  <c r="K1149" i="3"/>
  <c r="K995" i="3"/>
  <c r="K974" i="3"/>
  <c r="K1272" i="3"/>
  <c r="K1260" i="3"/>
  <c r="K494" i="3"/>
  <c r="K1561" i="3"/>
  <c r="K1004" i="3"/>
  <c r="K1534" i="3"/>
  <c r="K23" i="3"/>
  <c r="K279" i="3"/>
  <c r="K212" i="3"/>
  <c r="K411" i="3"/>
  <c r="K310" i="3"/>
  <c r="K248" i="3"/>
  <c r="K322" i="3"/>
  <c r="K261" i="3"/>
  <c r="K654" i="3"/>
  <c r="K551" i="3"/>
  <c r="K883" i="3"/>
  <c r="K816" i="3"/>
  <c r="K805" i="3"/>
  <c r="K870" i="3"/>
  <c r="K1185" i="3"/>
  <c r="K1031" i="3"/>
  <c r="K155" i="3"/>
  <c r="K88" i="3"/>
  <c r="K228" i="3"/>
  <c r="K93" i="3"/>
  <c r="K21" i="3"/>
  <c r="K425" i="3"/>
  <c r="K63" i="3"/>
  <c r="K319" i="3"/>
  <c r="K122" i="3"/>
  <c r="K451" i="3"/>
  <c r="K368" i="3"/>
  <c r="K327" i="3"/>
  <c r="K539" i="3"/>
  <c r="K450" i="3"/>
  <c r="K694" i="3"/>
  <c r="K555" i="3"/>
  <c r="K520" i="3"/>
  <c r="K856" i="3"/>
  <c r="K845" i="3"/>
  <c r="K951" i="3"/>
  <c r="K920" i="3"/>
  <c r="K195" i="3"/>
  <c r="K128" i="3"/>
  <c r="K308" i="3"/>
  <c r="K62" i="3"/>
  <c r="K181" i="3"/>
  <c r="K465" i="3"/>
  <c r="K681" i="3"/>
  <c r="K570" i="3"/>
  <c r="K121" i="3"/>
  <c r="K799" i="3"/>
  <c r="K655" i="3"/>
  <c r="K615" i="3"/>
  <c r="K575" i="3"/>
  <c r="K1101" i="3"/>
  <c r="K898" i="3"/>
  <c r="K608" i="3"/>
  <c r="K1172" i="3"/>
  <c r="K1144" i="3"/>
  <c r="K1370" i="3"/>
  <c r="K1513" i="3"/>
  <c r="K1769" i="3"/>
  <c r="K1486" i="3"/>
  <c r="K717" i="3"/>
  <c r="K768" i="3"/>
  <c r="K978" i="3"/>
  <c r="K982" i="3"/>
  <c r="K1262" i="3"/>
  <c r="K1557" i="3"/>
  <c r="K1418" i="3"/>
  <c r="K1319" i="3"/>
  <c r="K1503" i="3"/>
  <c r="K1202" i="3"/>
  <c r="K1315" i="3"/>
  <c r="K1432" i="3"/>
  <c r="K2146" i="3"/>
  <c r="K1956" i="3"/>
  <c r="K2083" i="3"/>
  <c r="K1881" i="3"/>
  <c r="K1971" i="3"/>
  <c r="K1836" i="3"/>
  <c r="K1865" i="3"/>
  <c r="J235" i="3"/>
  <c r="J208" i="3"/>
  <c r="J435" i="3"/>
  <c r="J348" i="3"/>
  <c r="J129" i="3"/>
  <c r="J486" i="3"/>
  <c r="J545" i="3"/>
  <c r="J378" i="3"/>
  <c r="J560" i="3"/>
  <c r="K737" i="3"/>
  <c r="K788" i="3"/>
  <c r="K1003" i="3"/>
  <c r="K1166" i="3"/>
  <c r="K1266" i="3"/>
  <c r="K1565" i="3"/>
  <c r="K1429" i="3"/>
  <c r="K1327" i="3"/>
  <c r="K1507" i="3"/>
  <c r="K1211" i="3"/>
  <c r="K1347" i="3"/>
  <c r="K1706" i="3"/>
  <c r="K2150" i="3"/>
  <c r="K1962" i="3"/>
  <c r="K2087" i="3"/>
  <c r="K1887" i="3"/>
  <c r="K1984" i="3"/>
  <c r="K1871" i="3"/>
  <c r="K1890" i="3"/>
  <c r="J239" i="3"/>
  <c r="J212" i="3"/>
  <c r="J439" i="3"/>
  <c r="J352" i="3"/>
  <c r="J150" i="3"/>
  <c r="J642" i="3"/>
  <c r="J493" i="3"/>
  <c r="J551" i="3"/>
  <c r="J402" i="3"/>
  <c r="J845" i="3"/>
  <c r="J597" i="3"/>
  <c r="K263" i="3"/>
  <c r="K328" i="3"/>
  <c r="K474" i="3"/>
  <c r="K1099" i="3"/>
  <c r="K1280" i="3"/>
  <c r="K1326" i="3"/>
  <c r="K1621" i="3"/>
  <c r="K1490" i="3"/>
  <c r="K1413" i="3"/>
  <c r="K1543" i="3"/>
  <c r="K996" i="3"/>
  <c r="K1124" i="3"/>
  <c r="K1853" i="3"/>
  <c r="K1811" i="3"/>
  <c r="K1355" i="3"/>
  <c r="K2123" i="3"/>
  <c r="K1964" i="3"/>
  <c r="K2028" i="3"/>
  <c r="K1632" i="3"/>
  <c r="J19" i="3"/>
  <c r="J275" i="3"/>
  <c r="J248" i="3"/>
  <c r="J475" i="3"/>
  <c r="J388" i="3"/>
  <c r="J296" i="3"/>
  <c r="J678" i="3"/>
  <c r="J563" i="3"/>
  <c r="J276" i="3"/>
  <c r="J698" i="3"/>
  <c r="J881" i="3"/>
  <c r="J775" i="3"/>
  <c r="K26" i="3"/>
  <c r="K658" i="3"/>
  <c r="K809" i="3"/>
  <c r="K1163" i="3"/>
  <c r="K1340" i="3"/>
  <c r="K1382" i="3"/>
  <c r="K1677" i="3"/>
  <c r="K1546" i="3"/>
  <c r="K1076" i="3"/>
  <c r="K1579" i="3"/>
  <c r="K1492" i="3"/>
  <c r="K1500" i="3"/>
  <c r="K1923" i="3"/>
  <c r="K2085" i="3"/>
  <c r="K1758" i="3"/>
  <c r="K2159" i="3"/>
  <c r="K1864" i="3"/>
  <c r="K2064" i="3"/>
  <c r="K1809" i="3"/>
  <c r="J55" i="3"/>
  <c r="J28" i="3"/>
  <c r="J69" i="3"/>
  <c r="J81" i="3"/>
  <c r="J424" i="3"/>
  <c r="J181" i="3"/>
  <c r="J213" i="3"/>
  <c r="J441" i="3"/>
  <c r="J917" i="3"/>
  <c r="J822" i="3"/>
  <c r="K459" i="3"/>
  <c r="K510" i="3"/>
  <c r="K949" i="3"/>
  <c r="K750" i="3"/>
  <c r="K955" i="3"/>
  <c r="K1044" i="3"/>
  <c r="K1733" i="3"/>
  <c r="K17" i="3"/>
  <c r="K690" i="3"/>
  <c r="K841" i="3"/>
  <c r="K1175" i="3"/>
  <c r="K1348" i="3"/>
  <c r="K1394" i="3"/>
  <c r="K1693" i="3"/>
  <c r="K1562" i="3"/>
  <c r="K1180" i="3"/>
  <c r="K1587" i="3"/>
  <c r="K1524" i="3"/>
  <c r="K1532" i="3"/>
  <c r="K1942" i="3"/>
  <c r="K2125" i="3"/>
  <c r="K1790" i="3"/>
  <c r="K2167" i="3"/>
  <c r="K1934" i="3"/>
  <c r="K2072" i="3"/>
  <c r="K1834" i="3"/>
  <c r="J63" i="3"/>
  <c r="J36" i="3"/>
  <c r="J101" i="3"/>
  <c r="J113" i="3"/>
  <c r="J432" i="3"/>
  <c r="J237" i="3"/>
  <c r="J268" i="3"/>
  <c r="J611" i="3"/>
  <c r="J472" i="3"/>
  <c r="J757" i="3"/>
  <c r="J925" i="3"/>
  <c r="J830" i="3"/>
  <c r="K18" i="3"/>
  <c r="K205" i="3"/>
  <c r="K596" i="3"/>
  <c r="K912" i="3"/>
  <c r="K1000" i="3"/>
  <c r="K1206" i="3"/>
  <c r="K1749" i="3"/>
  <c r="K1618" i="3"/>
  <c r="K1289" i="3"/>
  <c r="K1623" i="3"/>
  <c r="K1711" i="3"/>
  <c r="K1676" i="3"/>
  <c r="K2010" i="3"/>
  <c r="K1858" i="3"/>
  <c r="K1886" i="3"/>
  <c r="K1973" i="3"/>
  <c r="K2141" i="3"/>
  <c r="K2108" i="3"/>
  <c r="K1908" i="3"/>
  <c r="J99" i="3"/>
  <c r="J72" i="3"/>
  <c r="J250" i="3"/>
  <c r="J262" i="3"/>
  <c r="J393" i="3"/>
  <c r="J647" i="3"/>
  <c r="J546" i="3"/>
  <c r="J349" i="3"/>
  <c r="J508" i="3"/>
  <c r="J866" i="3"/>
  <c r="K973" i="3"/>
  <c r="K1627" i="3"/>
  <c r="K1897" i="3"/>
  <c r="K2112" i="3"/>
  <c r="J261" i="3"/>
  <c r="J458" i="3"/>
  <c r="J541" i="3"/>
  <c r="J924" i="3"/>
  <c r="J1093" i="3"/>
  <c r="J985" i="3"/>
  <c r="J941" i="3"/>
  <c r="J872" i="3"/>
  <c r="J1322" i="3"/>
  <c r="J1283" i="3"/>
  <c r="J1236" i="3"/>
  <c r="J1350" i="3"/>
  <c r="J1663" i="3"/>
  <c r="J1345" i="3"/>
  <c r="J1656" i="3"/>
  <c r="J1209" i="3"/>
  <c r="J1621" i="3"/>
  <c r="J1470" i="3"/>
  <c r="J1853" i="3"/>
  <c r="J1355" i="3"/>
  <c r="J1562" i="3"/>
  <c r="J1718" i="3"/>
  <c r="K1255" i="3"/>
  <c r="K1647" i="3"/>
  <c r="K1504" i="3"/>
  <c r="K2132" i="3"/>
  <c r="J305" i="3"/>
  <c r="J505" i="3"/>
  <c r="J938" i="3"/>
  <c r="J1097" i="3"/>
  <c r="J990" i="3"/>
  <c r="J954" i="3"/>
  <c r="J906" i="3"/>
  <c r="J1326" i="3"/>
  <c r="J1240" i="3"/>
  <c r="J1363" i="3"/>
  <c r="J1667" i="3"/>
  <c r="J1352" i="3"/>
  <c r="J1660" i="3"/>
  <c r="J1225" i="3"/>
  <c r="J1625" i="3"/>
  <c r="J1883" i="3"/>
  <c r="J1486" i="3"/>
  <c r="J1859" i="3"/>
  <c r="J1880" i="3"/>
  <c r="J1578" i="3"/>
  <c r="J1734" i="3"/>
  <c r="J2022" i="3"/>
  <c r="K1312" i="3"/>
  <c r="K1659" i="3"/>
  <c r="K1616" i="3"/>
  <c r="K2144" i="3"/>
  <c r="J324" i="3"/>
  <c r="J524" i="3"/>
  <c r="J710" i="3"/>
  <c r="J1101" i="3"/>
  <c r="J994" i="3"/>
  <c r="J960" i="3"/>
  <c r="J961" i="3"/>
  <c r="J1330" i="3"/>
  <c r="J1291" i="3"/>
  <c r="J1244" i="3"/>
  <c r="J1369" i="3"/>
  <c r="J1671" i="3"/>
  <c r="J1358" i="3"/>
  <c r="J1664" i="3"/>
  <c r="J1241" i="3"/>
  <c r="J1629" i="3"/>
  <c r="J1502" i="3"/>
  <c r="J1432" i="3"/>
  <c r="J1886" i="3"/>
  <c r="J1594" i="3"/>
  <c r="J1750" i="3"/>
  <c r="J2029" i="3"/>
  <c r="K1364" i="3"/>
  <c r="K1679" i="3"/>
  <c r="K1740" i="3"/>
  <c r="K2164" i="3"/>
  <c r="J355" i="3"/>
  <c r="J569" i="3"/>
  <c r="J737" i="3"/>
  <c r="J951" i="3"/>
  <c r="J1105" i="3"/>
  <c r="J998" i="3"/>
  <c r="J967" i="3"/>
  <c r="J987" i="3"/>
  <c r="J1334" i="3"/>
  <c r="J1295" i="3"/>
  <c r="J1248" i="3"/>
  <c r="J1376" i="3"/>
  <c r="J1675" i="3"/>
  <c r="J1668" i="3"/>
  <c r="J1257" i="3"/>
  <c r="J1633" i="3"/>
  <c r="J1518" i="3"/>
  <c r="J1878" i="3"/>
  <c r="J1457" i="3"/>
  <c r="J1893" i="3"/>
  <c r="J1610" i="3"/>
  <c r="J1766" i="3"/>
  <c r="J2034" i="3"/>
  <c r="K1215" i="3"/>
  <c r="K1421" i="3"/>
  <c r="K1684" i="3"/>
  <c r="K1748" i="3"/>
  <c r="J17" i="3"/>
  <c r="J587" i="3"/>
  <c r="J806" i="3"/>
  <c r="J553" i="3"/>
  <c r="J1141" i="3"/>
  <c r="J1034" i="3"/>
  <c r="J734" i="3"/>
  <c r="J1139" i="3"/>
  <c r="J991" i="3"/>
  <c r="J1331" i="3"/>
  <c r="J1284" i="3"/>
  <c r="J1446" i="3"/>
  <c r="J1711" i="3"/>
  <c r="J1441" i="3"/>
  <c r="J1704" i="3"/>
  <c r="J1366" i="3"/>
  <c r="J1669" i="3"/>
  <c r="J1973" i="3"/>
  <c r="J1662" i="3"/>
  <c r="J1949" i="3"/>
  <c r="J1602" i="3"/>
  <c r="J1963" i="3"/>
  <c r="J1754" i="3"/>
  <c r="J1868" i="3"/>
  <c r="J2070" i="3"/>
  <c r="K688" i="3"/>
  <c r="K1426" i="3"/>
  <c r="K2035" i="3"/>
  <c r="K2069" i="3"/>
  <c r="J242" i="3"/>
  <c r="J386" i="3"/>
  <c r="J673" i="3"/>
  <c r="J824" i="3"/>
  <c r="J755" i="3"/>
  <c r="J1070" i="3"/>
  <c r="J937" i="3"/>
  <c r="J665" i="3"/>
  <c r="J1131" i="3"/>
  <c r="J948" i="3"/>
  <c r="J1320" i="3"/>
  <c r="J1491" i="3"/>
  <c r="J1747" i="3"/>
  <c r="J1484" i="3"/>
  <c r="J1740" i="3"/>
  <c r="J1705" i="3"/>
  <c r="J2039" i="3"/>
  <c r="J2019" i="3"/>
  <c r="J1746" i="3"/>
  <c r="J2033" i="3"/>
  <c r="J1863" i="3"/>
  <c r="J1938" i="3"/>
  <c r="J2106" i="3"/>
  <c r="K1574" i="3"/>
  <c r="K1564" i="3"/>
  <c r="K2175" i="3"/>
  <c r="J71" i="3"/>
  <c r="J440" i="3"/>
  <c r="J488" i="3"/>
  <c r="J733" i="3"/>
  <c r="J926" i="3"/>
  <c r="J879" i="3"/>
  <c r="J1106" i="3"/>
  <c r="J1000" i="3"/>
  <c r="J1168" i="3"/>
  <c r="J1201" i="3"/>
  <c r="J1107" i="3"/>
  <c r="J1031" i="3"/>
  <c r="J1527" i="3"/>
  <c r="J1783" i="3"/>
  <c r="J1520" i="3"/>
  <c r="J1776" i="3"/>
  <c r="J1485" i="3"/>
  <c r="J1741" i="3"/>
  <c r="J2075" i="3"/>
  <c r="J1884" i="3"/>
  <c r="J2064" i="3"/>
  <c r="J1860" i="3"/>
  <c r="J2069" i="3"/>
  <c r="J1940" i="3"/>
  <c r="J2009" i="3"/>
  <c r="J2142" i="3"/>
  <c r="K1606" i="3"/>
  <c r="J887" i="3"/>
  <c r="J633" i="3"/>
  <c r="J1866" i="3"/>
  <c r="J219" i="3"/>
  <c r="J1222" i="3"/>
  <c r="J1521" i="3"/>
  <c r="J1816" i="3"/>
  <c r="K1273" i="3"/>
  <c r="J684" i="3"/>
  <c r="J1415" i="3"/>
  <c r="J1994" i="3"/>
  <c r="K1487" i="3"/>
  <c r="J848" i="3"/>
  <c r="J1205" i="3"/>
  <c r="J1437" i="3"/>
  <c r="K1615" i="3"/>
  <c r="J979" i="3"/>
  <c r="J1333" i="3"/>
  <c r="J1861" i="3"/>
  <c r="K1122" i="3"/>
  <c r="J1014" i="3"/>
  <c r="J1403" i="3"/>
  <c r="J1925" i="3"/>
  <c r="K1889" i="3"/>
  <c r="J1161" i="3"/>
  <c r="J1392" i="3"/>
  <c r="J1887" i="3"/>
  <c r="J1492" i="3"/>
  <c r="K2067" i="3"/>
  <c r="J1328" i="3"/>
  <c r="A796" i="13"/>
  <c r="A2084" i="13"/>
  <c r="A547" i="13"/>
  <c r="A1795" i="13"/>
  <c r="A1971" i="13"/>
  <c r="A1657" i="13"/>
  <c r="A1500" i="13"/>
  <c r="A645" i="13"/>
  <c r="A364" i="13"/>
  <c r="A479" i="13"/>
  <c r="A1750" i="13"/>
  <c r="A644" i="13"/>
  <c r="A2076" i="13"/>
  <c r="A765" i="13"/>
  <c r="A1654" i="13"/>
  <c r="A419" i="13"/>
  <c r="I641" i="3"/>
  <c r="C1409" i="3"/>
  <c r="K203" i="3"/>
  <c r="K136" i="3"/>
  <c r="K324" i="3"/>
  <c r="K94" i="3"/>
  <c r="K213" i="3"/>
  <c r="K473" i="3"/>
  <c r="K689" i="3"/>
  <c r="K578" i="3"/>
  <c r="K229" i="3"/>
  <c r="K807" i="3"/>
  <c r="K687" i="3"/>
  <c r="K647" i="3"/>
  <c r="K639" i="3"/>
  <c r="K1109" i="3"/>
  <c r="K922" i="3"/>
  <c r="K672" i="3"/>
  <c r="K1200" i="3"/>
  <c r="K1160" i="3"/>
  <c r="K1378" i="3"/>
  <c r="K1521" i="3"/>
  <c r="K1777" i="3"/>
  <c r="K1494" i="3"/>
  <c r="K239" i="3"/>
  <c r="K172" i="3"/>
  <c r="K371" i="3"/>
  <c r="K230" i="3"/>
  <c r="K118" i="3"/>
  <c r="K509" i="3"/>
  <c r="K725" i="3"/>
  <c r="K614" i="3"/>
  <c r="K438" i="3"/>
  <c r="K843" i="3"/>
  <c r="K776" i="3"/>
  <c r="K765" i="3"/>
  <c r="K790" i="3"/>
  <c r="K1145" i="3"/>
  <c r="K991" i="3"/>
  <c r="K19" i="3"/>
  <c r="K275" i="3"/>
  <c r="K208" i="3"/>
  <c r="K407" i="3"/>
  <c r="K302" i="3"/>
  <c r="K240" i="3"/>
  <c r="K301" i="3"/>
  <c r="K241" i="3"/>
  <c r="K650" i="3"/>
  <c r="K546" i="3"/>
  <c r="K879" i="3"/>
  <c r="K812" i="3"/>
  <c r="K801" i="3"/>
  <c r="K862" i="3"/>
  <c r="K1181" i="3"/>
  <c r="K1027" i="3"/>
  <c r="K931" i="3"/>
  <c r="K1304" i="3"/>
  <c r="K975" i="3"/>
  <c r="K1174" i="3"/>
  <c r="K1593" i="3"/>
  <c r="K1234" i="3"/>
  <c r="K1566" i="3"/>
  <c r="K55" i="3"/>
  <c r="K311" i="3"/>
  <c r="K90" i="3"/>
  <c r="K443" i="3"/>
  <c r="K360" i="3"/>
  <c r="K312" i="3"/>
  <c r="K525" i="3"/>
  <c r="K434" i="3"/>
  <c r="K686" i="3"/>
  <c r="K529" i="3"/>
  <c r="K298" i="3"/>
  <c r="K848" i="3"/>
  <c r="K837" i="3"/>
  <c r="K935" i="3"/>
  <c r="K704" i="3"/>
  <c r="K187" i="3"/>
  <c r="K120" i="3"/>
  <c r="K292" i="3"/>
  <c r="K30" i="3"/>
  <c r="K149" i="3"/>
  <c r="K457" i="3"/>
  <c r="K95" i="3"/>
  <c r="K28" i="3"/>
  <c r="K336" i="3"/>
  <c r="K483" i="3"/>
  <c r="K400" i="3"/>
  <c r="K365" i="3"/>
  <c r="K581" i="3"/>
  <c r="K544" i="3"/>
  <c r="K726" i="3"/>
  <c r="K532" i="3"/>
  <c r="K664" i="3"/>
  <c r="K888" i="3"/>
  <c r="K877" i="3"/>
  <c r="K1001" i="3"/>
  <c r="K498" i="3"/>
  <c r="K227" i="3"/>
  <c r="K160" i="3"/>
  <c r="K359" i="3"/>
  <c r="K190" i="3"/>
  <c r="K65" i="3"/>
  <c r="K497" i="3"/>
  <c r="K713" i="3"/>
  <c r="K602" i="3"/>
  <c r="K390" i="3"/>
  <c r="K831" i="3"/>
  <c r="K764" i="3"/>
  <c r="K741" i="3"/>
  <c r="K766" i="3"/>
  <c r="K1133" i="3"/>
  <c r="K969" i="3"/>
  <c r="K928" i="3"/>
  <c r="K1246" i="3"/>
  <c r="K1228" i="3"/>
  <c r="K1402" i="3"/>
  <c r="K1545" i="3"/>
  <c r="K541" i="3"/>
  <c r="K1518" i="3"/>
  <c r="K199" i="3"/>
  <c r="K66" i="3"/>
  <c r="K896" i="3"/>
  <c r="K1079" i="3"/>
  <c r="K1268" i="3"/>
  <c r="K1310" i="3"/>
  <c r="K1605" i="3"/>
  <c r="K1478" i="3"/>
  <c r="K1387" i="3"/>
  <c r="K1535" i="3"/>
  <c r="K1420" i="3"/>
  <c r="K1826" i="3"/>
  <c r="K1815" i="3"/>
  <c r="K1604" i="3"/>
  <c r="K950" i="3"/>
  <c r="K2115" i="3"/>
  <c r="K1945" i="3"/>
  <c r="K2020" i="3"/>
  <c r="K1568" i="3"/>
  <c r="J11" i="3"/>
  <c r="J267" i="3"/>
  <c r="J240" i="3"/>
  <c r="J467" i="3"/>
  <c r="J380" i="3"/>
  <c r="J257" i="3"/>
  <c r="J670" i="3"/>
  <c r="J544" i="3"/>
  <c r="J194" i="3"/>
  <c r="J625" i="3"/>
  <c r="K231" i="3"/>
  <c r="K265" i="3"/>
  <c r="K317" i="3"/>
  <c r="K1095" i="3"/>
  <c r="K1276" i="3"/>
  <c r="K1318" i="3"/>
  <c r="K1613" i="3"/>
  <c r="K1482" i="3"/>
  <c r="K1400" i="3"/>
  <c r="K1539" i="3"/>
  <c r="K1436" i="3"/>
  <c r="K947" i="3"/>
  <c r="K1828" i="3"/>
  <c r="K1734" i="3"/>
  <c r="K1222" i="3"/>
  <c r="K2119" i="3"/>
  <c r="K1951" i="3"/>
  <c r="K2024" i="3"/>
  <c r="K1600" i="3"/>
  <c r="J15" i="3"/>
  <c r="J271" i="3"/>
  <c r="J244" i="3"/>
  <c r="J471" i="3"/>
  <c r="J384" i="3"/>
  <c r="J290" i="3"/>
  <c r="J674" i="3"/>
  <c r="J557" i="3"/>
  <c r="J249" i="3"/>
  <c r="J657" i="3"/>
  <c r="J877" i="3"/>
  <c r="J759" i="3"/>
  <c r="K196" i="3"/>
  <c r="K638" i="3"/>
  <c r="K789" i="3"/>
  <c r="K1159" i="3"/>
  <c r="K1332" i="3"/>
  <c r="K1374" i="3"/>
  <c r="K1669" i="3"/>
  <c r="K1542" i="3"/>
  <c r="K1034" i="3"/>
  <c r="K1575" i="3"/>
  <c r="K1476" i="3"/>
  <c r="K1484" i="3"/>
  <c r="K1917" i="3"/>
  <c r="K2065" i="3"/>
  <c r="K1742" i="3"/>
  <c r="K2155" i="3"/>
  <c r="K1824" i="3"/>
  <c r="K2060" i="3"/>
  <c r="K1796" i="3"/>
  <c r="J51" i="3"/>
  <c r="J24" i="3"/>
  <c r="J58" i="3"/>
  <c r="J70" i="3"/>
  <c r="J420" i="3"/>
  <c r="J121" i="3"/>
  <c r="J153" i="3"/>
  <c r="J599" i="3"/>
  <c r="J430" i="3"/>
  <c r="J741" i="3"/>
  <c r="J913" i="3"/>
  <c r="J818" i="3"/>
  <c r="K427" i="3"/>
  <c r="K472" i="3"/>
  <c r="K937" i="3"/>
  <c r="K715" i="3"/>
  <c r="K923" i="3"/>
  <c r="K979" i="3"/>
  <c r="K1729" i="3"/>
  <c r="K1602" i="3"/>
  <c r="K1265" i="3"/>
  <c r="K1611" i="3"/>
  <c r="K1339" i="3"/>
  <c r="K1628" i="3"/>
  <c r="K1987" i="3"/>
  <c r="K1736" i="3"/>
  <c r="K1861" i="3"/>
  <c r="K1835" i="3"/>
  <c r="K2081" i="3"/>
  <c r="K2096" i="3"/>
  <c r="K1882" i="3"/>
  <c r="J87" i="3"/>
  <c r="J60" i="3"/>
  <c r="J197" i="3"/>
  <c r="J209" i="3"/>
  <c r="J456" i="3"/>
  <c r="J350" i="3"/>
  <c r="J394" i="3"/>
  <c r="J635" i="3"/>
  <c r="J520" i="3"/>
  <c r="J110" i="3"/>
  <c r="J854" i="3"/>
  <c r="K376" i="3"/>
  <c r="K338" i="3"/>
  <c r="K902" i="3"/>
  <c r="K667" i="3"/>
  <c r="K1072" i="3"/>
  <c r="K1309" i="3"/>
  <c r="K1789" i="3"/>
  <c r="K491" i="3"/>
  <c r="K554" i="3"/>
  <c r="K130" i="3"/>
  <c r="K906" i="3"/>
  <c r="K992" i="3"/>
  <c r="K1108" i="3"/>
  <c r="K1741" i="3"/>
  <c r="K1610" i="3"/>
  <c r="K1281" i="3"/>
  <c r="K1619" i="3"/>
  <c r="K1397" i="3"/>
  <c r="K1660" i="3"/>
  <c r="K2006" i="3"/>
  <c r="K1825" i="3"/>
  <c r="K1880" i="3"/>
  <c r="K1941" i="3"/>
  <c r="K2121" i="3"/>
  <c r="K2104" i="3"/>
  <c r="K1895" i="3"/>
  <c r="J95" i="3"/>
  <c r="J229" i="3"/>
  <c r="J241" i="3"/>
  <c r="J464" i="3"/>
  <c r="J382" i="3"/>
  <c r="J426" i="3"/>
  <c r="J539" i="3"/>
  <c r="J258" i="3"/>
  <c r="J490" i="3"/>
  <c r="J862" i="3"/>
  <c r="K440" i="3"/>
  <c r="K162" i="3"/>
  <c r="K971" i="3"/>
  <c r="K942" i="3"/>
  <c r="K1104" i="3"/>
  <c r="K1333" i="3"/>
  <c r="K1797" i="3"/>
  <c r="K1670" i="3"/>
  <c r="K1353" i="3"/>
  <c r="K1655" i="3"/>
  <c r="K1775" i="3"/>
  <c r="K1762" i="3"/>
  <c r="K2042" i="3"/>
  <c r="K1584" i="3"/>
  <c r="K1950" i="3"/>
  <c r="K2153" i="3"/>
  <c r="K1948" i="3"/>
  <c r="K2140" i="3"/>
  <c r="K1972" i="3"/>
  <c r="J131" i="3"/>
  <c r="J104" i="3"/>
  <c r="J318" i="3"/>
  <c r="J18" i="3"/>
  <c r="J126" i="3"/>
  <c r="J498" i="3"/>
  <c r="J518" i="3"/>
  <c r="J679" i="3"/>
  <c r="J592" i="3"/>
  <c r="J573" i="3"/>
  <c r="J705" i="3"/>
  <c r="J390" i="3"/>
  <c r="K1248" i="3"/>
  <c r="K1168" i="3"/>
  <c r="K1943" i="3"/>
  <c r="K1720" i="3"/>
  <c r="J431" i="3"/>
  <c r="J478" i="3"/>
  <c r="J542" i="3"/>
  <c r="J85" i="3"/>
  <c r="J1018" i="3"/>
  <c r="J581" i="3"/>
  <c r="J1067" i="3"/>
  <c r="J840" i="3"/>
  <c r="J1315" i="3"/>
  <c r="J1268" i="3"/>
  <c r="J1414" i="3"/>
  <c r="J1695" i="3"/>
  <c r="J1409" i="3"/>
  <c r="J1688" i="3"/>
  <c r="J1941" i="3"/>
  <c r="J1598" i="3"/>
  <c r="J1917" i="3"/>
  <c r="J1538" i="3"/>
  <c r="J1690" i="3"/>
  <c r="J1836" i="3"/>
  <c r="J2054" i="3"/>
  <c r="K1302" i="3"/>
  <c r="K1376" i="3"/>
  <c r="K1988" i="3"/>
  <c r="K1993" i="3"/>
  <c r="J451" i="3"/>
  <c r="J512" i="3"/>
  <c r="J681" i="3"/>
  <c r="J284" i="3"/>
  <c r="J1129" i="3"/>
  <c r="J1022" i="3"/>
  <c r="J1083" i="3"/>
  <c r="J882" i="3"/>
  <c r="J1319" i="3"/>
  <c r="J1272" i="3"/>
  <c r="J1427" i="3"/>
  <c r="J1699" i="3"/>
  <c r="J1416" i="3"/>
  <c r="J1692" i="3"/>
  <c r="J1347" i="3"/>
  <c r="J1657" i="3"/>
  <c r="J1947" i="3"/>
  <c r="J1614" i="3"/>
  <c r="J1923" i="3"/>
  <c r="J1944" i="3"/>
  <c r="J1706" i="3"/>
  <c r="J1842" i="3"/>
  <c r="J2058" i="3"/>
  <c r="K1358" i="3"/>
  <c r="K1408" i="3"/>
  <c r="K1540" i="3"/>
  <c r="K1536" i="3"/>
  <c r="J463" i="3"/>
  <c r="J538" i="3"/>
  <c r="J727" i="3"/>
  <c r="J370" i="3"/>
  <c r="J1133" i="3"/>
  <c r="J1026" i="3"/>
  <c r="J707" i="3"/>
  <c r="J1099" i="3"/>
  <c r="J914" i="3"/>
  <c r="J1323" i="3"/>
  <c r="J1276" i="3"/>
  <c r="J1433" i="3"/>
  <c r="J1703" i="3"/>
  <c r="J1422" i="3"/>
  <c r="J1353" i="3"/>
  <c r="J1661" i="3"/>
  <c r="J1960" i="3"/>
  <c r="J1630" i="3"/>
  <c r="J1570" i="3"/>
  <c r="J1950" i="3"/>
  <c r="J1722" i="3"/>
  <c r="J1849" i="3"/>
  <c r="J2062" i="3"/>
  <c r="K1406" i="3"/>
  <c r="K1156" i="3"/>
  <c r="K1588" i="3"/>
  <c r="K1696" i="3"/>
  <c r="J483" i="3"/>
  <c r="J575" i="3"/>
  <c r="J794" i="3"/>
  <c r="J454" i="3"/>
  <c r="J1137" i="3"/>
  <c r="J1030" i="3"/>
  <c r="J719" i="3"/>
  <c r="J1115" i="3"/>
  <c r="J942" i="3"/>
  <c r="J1327" i="3"/>
  <c r="J1280" i="3"/>
  <c r="J1440" i="3"/>
  <c r="J1707" i="3"/>
  <c r="J1435" i="3"/>
  <c r="J1700" i="3"/>
  <c r="J1360" i="3"/>
  <c r="J1665" i="3"/>
  <c r="J1966" i="3"/>
  <c r="J1646" i="3"/>
  <c r="J1942" i="3"/>
  <c r="J1586" i="3"/>
  <c r="J1957" i="3"/>
  <c r="J1738" i="3"/>
  <c r="J1855" i="3"/>
  <c r="J2066" i="3"/>
  <c r="K1757" i="3"/>
  <c r="K918" i="3"/>
  <c r="K2015" i="3"/>
  <c r="K1909" i="3"/>
  <c r="J157" i="3"/>
  <c r="J291" i="3"/>
  <c r="J609" i="3"/>
  <c r="J815" i="3"/>
  <c r="J740" i="3"/>
  <c r="J1066" i="3"/>
  <c r="J931" i="3"/>
  <c r="J226" i="3"/>
  <c r="J1119" i="3"/>
  <c r="J922" i="3"/>
  <c r="J1316" i="3"/>
  <c r="J1487" i="3"/>
  <c r="J1743" i="3"/>
  <c r="J1736" i="3"/>
  <c r="J1430" i="3"/>
  <c r="J1701" i="3"/>
  <c r="J1799" i="3"/>
  <c r="J2013" i="3"/>
  <c r="J1730" i="3"/>
  <c r="J2027" i="3"/>
  <c r="J1857" i="3"/>
  <c r="J1932" i="3"/>
  <c r="J2102" i="3"/>
  <c r="K1554" i="3"/>
  <c r="K1516" i="3"/>
  <c r="K2163" i="3"/>
  <c r="J59" i="3"/>
  <c r="J428" i="3"/>
  <c r="J462" i="3"/>
  <c r="J728" i="3"/>
  <c r="J918" i="3"/>
  <c r="J868" i="3"/>
  <c r="J1102" i="3"/>
  <c r="J996" i="3"/>
  <c r="J1162" i="3"/>
  <c r="J1091" i="3"/>
  <c r="J955" i="3"/>
  <c r="J1523" i="3"/>
  <c r="J1779" i="3"/>
  <c r="J1516" i="3"/>
  <c r="J1772" i="3"/>
  <c r="J1481" i="3"/>
  <c r="J1737" i="3"/>
  <c r="J2071" i="3"/>
  <c r="J1871" i="3"/>
  <c r="J2060" i="3"/>
  <c r="J1847" i="3"/>
  <c r="J2065" i="3"/>
  <c r="J1927" i="3"/>
  <c r="J2002" i="3"/>
  <c r="J2138" i="3"/>
  <c r="K437" i="3"/>
  <c r="K1217" i="3"/>
  <c r="K1299" i="3"/>
  <c r="K1792" i="3"/>
  <c r="J199" i="3"/>
  <c r="J333" i="3"/>
  <c r="J660" i="3"/>
  <c r="J776" i="3"/>
  <c r="J989" i="3"/>
  <c r="J946" i="3"/>
  <c r="J1138" i="3"/>
  <c r="J1032" i="3"/>
  <c r="J1218" i="3"/>
  <c r="J1151" i="3"/>
  <c r="J1196" i="3"/>
  <c r="J1362" i="3"/>
  <c r="J1559" i="3"/>
  <c r="J1204" i="3"/>
  <c r="J1552" i="3"/>
  <c r="J1808" i="3"/>
  <c r="J1517" i="3"/>
  <c r="J1773" i="3"/>
  <c r="J2107" i="3"/>
  <c r="J1948" i="3"/>
  <c r="J2096" i="3"/>
  <c r="J2004" i="3"/>
  <c r="J1806" i="3"/>
  <c r="J2174" i="3"/>
  <c r="K1644" i="3"/>
  <c r="J1110" i="3"/>
  <c r="J1524" i="3"/>
  <c r="J2073" i="3"/>
  <c r="J65" i="3"/>
  <c r="J1157" i="3"/>
  <c r="J1777" i="3"/>
  <c r="J1368" i="3"/>
  <c r="K2000" i="3"/>
  <c r="J601" i="3"/>
  <c r="J1588" i="3"/>
  <c r="J2137" i="3"/>
  <c r="K2130" i="3"/>
  <c r="J860" i="3"/>
  <c r="J1620" i="3"/>
  <c r="J2169" i="3"/>
  <c r="K1768" i="3"/>
  <c r="J935" i="3"/>
  <c r="J1652" i="3"/>
  <c r="J1546" i="3"/>
  <c r="K1924" i="3"/>
  <c r="J547" i="3"/>
  <c r="J1684" i="3"/>
  <c r="J1674" i="3"/>
  <c r="J230" i="3"/>
  <c r="J1039" i="3"/>
  <c r="J1681" i="3"/>
  <c r="J2082" i="3"/>
  <c r="J2041" i="3"/>
  <c r="J956" i="3"/>
  <c r="J696" i="3"/>
  <c r="A502" i="13"/>
  <c r="A1748" i="13"/>
  <c r="A896" i="13"/>
  <c r="A1891" i="13"/>
  <c r="A1828" i="13"/>
  <c r="A1312" i="13"/>
  <c r="A1086" i="13"/>
  <c r="A1293" i="13"/>
  <c r="A454" i="13"/>
  <c r="A792" i="13"/>
  <c r="A1263" i="13"/>
  <c r="A632" i="13"/>
  <c r="A494" i="13"/>
  <c r="A1428" i="13"/>
  <c r="A696" i="13"/>
  <c r="I1722" i="3"/>
  <c r="C1177" i="3"/>
  <c r="K235" i="3"/>
  <c r="K168" i="3"/>
  <c r="K367" i="3"/>
  <c r="K222" i="3"/>
  <c r="K97" i="3"/>
  <c r="K505" i="3"/>
  <c r="K721" i="3"/>
  <c r="K610" i="3"/>
  <c r="K430" i="3"/>
  <c r="K839" i="3"/>
  <c r="K772" i="3"/>
  <c r="K754" i="3"/>
  <c r="K782" i="3"/>
  <c r="K1141" i="3"/>
  <c r="K987" i="3"/>
  <c r="K960" i="3"/>
  <c r="K1264" i="3"/>
  <c r="K1242" i="3"/>
  <c r="K1410" i="3"/>
  <c r="K1553" i="3"/>
  <c r="K958" i="3"/>
  <c r="K1526" i="3"/>
  <c r="K15" i="3"/>
  <c r="K271" i="3"/>
  <c r="K204" i="3"/>
  <c r="K403" i="3"/>
  <c r="K294" i="3"/>
  <c r="K232" i="3"/>
  <c r="K281" i="3"/>
  <c r="K217" i="3"/>
  <c r="K646" i="3"/>
  <c r="K537" i="3"/>
  <c r="K875" i="3"/>
  <c r="K808" i="3"/>
  <c r="K797" i="3"/>
  <c r="K854" i="3"/>
  <c r="K1177" i="3"/>
  <c r="K1023" i="3"/>
  <c r="K51" i="3"/>
  <c r="K307" i="3"/>
  <c r="K69" i="3"/>
  <c r="K439" i="3"/>
  <c r="K356" i="3"/>
  <c r="K304" i="3"/>
  <c r="K514" i="3"/>
  <c r="K426" i="3"/>
  <c r="K682" i="3"/>
  <c r="K500" i="3"/>
  <c r="K249" i="3"/>
  <c r="K844" i="3"/>
  <c r="K833" i="3"/>
  <c r="K930" i="3"/>
  <c r="K683" i="3"/>
  <c r="K1059" i="3"/>
  <c r="K1030" i="3"/>
  <c r="K1336" i="3"/>
  <c r="K1193" i="3"/>
  <c r="K1293" i="3"/>
  <c r="K1625" i="3"/>
  <c r="K1411" i="3"/>
  <c r="K1598" i="3"/>
  <c r="K87" i="3"/>
  <c r="K20" i="3"/>
  <c r="K218" i="3"/>
  <c r="K475" i="3"/>
  <c r="K392" i="3"/>
  <c r="K357" i="3"/>
  <c r="K573" i="3"/>
  <c r="K530" i="3"/>
  <c r="K718" i="3"/>
  <c r="K402" i="3"/>
  <c r="K632" i="3"/>
  <c r="K880" i="3"/>
  <c r="K869" i="3"/>
  <c r="K993" i="3"/>
  <c r="K226" i="3"/>
  <c r="K219" i="3"/>
  <c r="K152" i="3"/>
  <c r="K351" i="3"/>
  <c r="K158" i="3"/>
  <c r="K33" i="3"/>
  <c r="K489" i="3"/>
  <c r="K127" i="3"/>
  <c r="K60" i="3"/>
  <c r="K113" i="3"/>
  <c r="K515" i="3"/>
  <c r="K432" i="3"/>
  <c r="K397" i="3"/>
  <c r="K613" i="3"/>
  <c r="K285" i="3"/>
  <c r="K245" i="3"/>
  <c r="K652" i="3"/>
  <c r="K758" i="3"/>
  <c r="K382" i="3"/>
  <c r="K909" i="3"/>
  <c r="K1033" i="3"/>
  <c r="K762" i="3"/>
  <c r="K3" i="3"/>
  <c r="K259" i="3"/>
  <c r="K192" i="3"/>
  <c r="K391" i="3"/>
  <c r="K270" i="3"/>
  <c r="K193" i="3"/>
  <c r="K141" i="3"/>
  <c r="K57" i="3"/>
  <c r="K634" i="3"/>
  <c r="K512" i="3"/>
  <c r="K863" i="3"/>
  <c r="K796" i="3"/>
  <c r="K785" i="3"/>
  <c r="K830" i="3"/>
  <c r="K1165" i="3"/>
  <c r="K1011" i="3"/>
  <c r="K624" i="3"/>
  <c r="K1288" i="3"/>
  <c r="K755" i="3"/>
  <c r="K1002" i="3"/>
  <c r="K1577" i="3"/>
  <c r="K1130" i="3"/>
  <c r="K1550" i="3"/>
  <c r="K132" i="3"/>
  <c r="K606" i="3"/>
  <c r="K748" i="3"/>
  <c r="K1143" i="3"/>
  <c r="K1316" i="3"/>
  <c r="K1362" i="3"/>
  <c r="K1661" i="3"/>
  <c r="K1530" i="3"/>
  <c r="K968" i="3"/>
  <c r="K1567" i="3"/>
  <c r="K1442" i="3"/>
  <c r="K1452" i="3"/>
  <c r="K1904" i="3"/>
  <c r="K2021" i="3"/>
  <c r="K1710" i="3"/>
  <c r="K2147" i="3"/>
  <c r="K1636" i="3"/>
  <c r="K2052" i="3"/>
  <c r="K1764" i="3"/>
  <c r="J43" i="3"/>
  <c r="J16" i="3"/>
  <c r="J38" i="3"/>
  <c r="J412" i="3"/>
  <c r="J10" i="3"/>
  <c r="J42" i="3"/>
  <c r="J591" i="3"/>
  <c r="J398" i="3"/>
  <c r="J730" i="3"/>
  <c r="J810" i="3"/>
  <c r="K164" i="3"/>
  <c r="K626" i="3"/>
  <c r="K777" i="3"/>
  <c r="K1151" i="3"/>
  <c r="K1324" i="3"/>
  <c r="K1366" i="3"/>
  <c r="K1665" i="3"/>
  <c r="K1538" i="3"/>
  <c r="K1012" i="3"/>
  <c r="K1571" i="3"/>
  <c r="K1460" i="3"/>
  <c r="K1468" i="3"/>
  <c r="K1910" i="3"/>
  <c r="K2045" i="3"/>
  <c r="K1726" i="3"/>
  <c r="K2151" i="3"/>
  <c r="K1750" i="3"/>
  <c r="K2056" i="3"/>
  <c r="K1780" i="3"/>
  <c r="J47" i="3"/>
  <c r="J20" i="3"/>
  <c r="J37" i="3"/>
  <c r="J49" i="3"/>
  <c r="J416" i="3"/>
  <c r="J66" i="3"/>
  <c r="J98" i="3"/>
  <c r="J595" i="3"/>
  <c r="J409" i="3"/>
  <c r="J736" i="3"/>
  <c r="J909" i="3"/>
  <c r="J814" i="3"/>
  <c r="K395" i="3"/>
  <c r="K289" i="3"/>
  <c r="K917" i="3"/>
  <c r="K651" i="3"/>
  <c r="K720" i="3"/>
  <c r="K926" i="3"/>
  <c r="K1725" i="3"/>
  <c r="K1594" i="3"/>
  <c r="K1256" i="3"/>
  <c r="K1607" i="3"/>
  <c r="K1307" i="3"/>
  <c r="K1612" i="3"/>
  <c r="K1981" i="3"/>
  <c r="K1672" i="3"/>
  <c r="K1854" i="3"/>
  <c r="K1766" i="3"/>
  <c r="K2061" i="3"/>
  <c r="K2092" i="3"/>
  <c r="K1876" i="3"/>
  <c r="J83" i="3"/>
  <c r="J56" i="3"/>
  <c r="J186" i="3"/>
  <c r="J198" i="3"/>
  <c r="J452" i="3"/>
  <c r="J336" i="3"/>
  <c r="J631" i="3"/>
  <c r="J514" i="3"/>
  <c r="J784" i="3"/>
  <c r="J381" i="3"/>
  <c r="J850" i="3"/>
  <c r="K344" i="3"/>
  <c r="K34" i="3"/>
  <c r="K878" i="3"/>
  <c r="K564" i="3"/>
  <c r="K1064" i="3"/>
  <c r="K1301" i="3"/>
  <c r="K1781" i="3"/>
  <c r="K1650" i="3"/>
  <c r="K1329" i="3"/>
  <c r="K1643" i="3"/>
  <c r="K1751" i="3"/>
  <c r="K1738" i="3"/>
  <c r="K2030" i="3"/>
  <c r="K1437" i="3"/>
  <c r="K1925" i="3"/>
  <c r="K2097" i="3"/>
  <c r="K1852" i="3"/>
  <c r="K2128" i="3"/>
  <c r="K1946" i="3"/>
  <c r="J119" i="3"/>
  <c r="J92" i="3"/>
  <c r="J292" i="3"/>
  <c r="J325" i="3"/>
  <c r="J73" i="3"/>
  <c r="J492" i="3"/>
  <c r="J580" i="3"/>
  <c r="J503" i="3"/>
  <c r="J649" i="3"/>
  <c r="K340" i="3"/>
  <c r="K771" i="3"/>
  <c r="K1073" i="3"/>
  <c r="K1046" i="3"/>
  <c r="K1205" i="3"/>
  <c r="K1422" i="3"/>
  <c r="K1146" i="3"/>
  <c r="K408" i="3"/>
  <c r="K542" i="3"/>
  <c r="K946" i="3"/>
  <c r="K910" i="3"/>
  <c r="K1088" i="3"/>
  <c r="K1317" i="3"/>
  <c r="K1793" i="3"/>
  <c r="K1666" i="3"/>
  <c r="K1345" i="3"/>
  <c r="K1651" i="3"/>
  <c r="K1767" i="3"/>
  <c r="K1754" i="3"/>
  <c r="K2038" i="3"/>
  <c r="K1552" i="3"/>
  <c r="K1944" i="3"/>
  <c r="K2133" i="3"/>
  <c r="K1916" i="3"/>
  <c r="K2136" i="3"/>
  <c r="K1959" i="3"/>
  <c r="J127" i="3"/>
  <c r="J100" i="3"/>
  <c r="J311" i="3"/>
  <c r="J338" i="3"/>
  <c r="J105" i="3"/>
  <c r="J491" i="3"/>
  <c r="J511" i="3"/>
  <c r="J675" i="3"/>
  <c r="J588" i="3"/>
  <c r="J540" i="3"/>
  <c r="J700" i="3"/>
  <c r="J330" i="3"/>
  <c r="K405" i="3"/>
  <c r="K803" i="3"/>
  <c r="K1105" i="3"/>
  <c r="K1070" i="3"/>
  <c r="K1219" i="3"/>
  <c r="K1438" i="3"/>
  <c r="K1243" i="3"/>
  <c r="K988" i="3"/>
  <c r="K1425" i="3"/>
  <c r="K1687" i="3"/>
  <c r="K742" i="3"/>
  <c r="K1827" i="3"/>
  <c r="K2074" i="3"/>
  <c r="K1772" i="3"/>
  <c r="K2011" i="3"/>
  <c r="K1592" i="3"/>
  <c r="K1779" i="3"/>
  <c r="K2172" i="3"/>
  <c r="K1870" i="3"/>
  <c r="J163" i="3"/>
  <c r="J136" i="3"/>
  <c r="J363" i="3"/>
  <c r="J254" i="3"/>
  <c r="J562" i="3"/>
  <c r="J45" i="3"/>
  <c r="J274" i="3"/>
  <c r="J624" i="3"/>
  <c r="J715" i="3"/>
  <c r="J748" i="3"/>
  <c r="J577" i="3"/>
  <c r="K1549" i="3"/>
  <c r="K1719" i="3"/>
  <c r="K1893" i="3"/>
  <c r="K1914" i="3"/>
  <c r="J293" i="3"/>
  <c r="J651" i="3"/>
  <c r="J870" i="3"/>
  <c r="J739" i="3"/>
  <c r="J566" i="3"/>
  <c r="J1050" i="3"/>
  <c r="J823" i="3"/>
  <c r="J1174" i="3"/>
  <c r="J1055" i="3"/>
  <c r="J422" i="3"/>
  <c r="J1300" i="3"/>
  <c r="J1471" i="3"/>
  <c r="J1727" i="3"/>
  <c r="J1464" i="3"/>
  <c r="J1720" i="3"/>
  <c r="J1398" i="3"/>
  <c r="J1685" i="3"/>
  <c r="J2005" i="3"/>
  <c r="J1726" i="3"/>
  <c r="J1981" i="3"/>
  <c r="J1666" i="3"/>
  <c r="J1825" i="3"/>
  <c r="J1900" i="3"/>
  <c r="J2086" i="3"/>
  <c r="K1601" i="3"/>
  <c r="K1759" i="3"/>
  <c r="K1931" i="3"/>
  <c r="K1953" i="3"/>
  <c r="J671" i="3"/>
  <c r="J282" i="3"/>
  <c r="J751" i="3"/>
  <c r="J653" i="3"/>
  <c r="J1054" i="3"/>
  <c r="J832" i="3"/>
  <c r="J1180" i="3"/>
  <c r="J1071" i="3"/>
  <c r="J702" i="3"/>
  <c r="J1304" i="3"/>
  <c r="J1475" i="3"/>
  <c r="J1731" i="3"/>
  <c r="J1468" i="3"/>
  <c r="J1724" i="3"/>
  <c r="J1411" i="3"/>
  <c r="J1689" i="3"/>
  <c r="J2011" i="3"/>
  <c r="J1742" i="3"/>
  <c r="J1987" i="3"/>
  <c r="J1682" i="3"/>
  <c r="J2008" i="3"/>
  <c r="J1831" i="3"/>
  <c r="J1906" i="3"/>
  <c r="J2090" i="3"/>
  <c r="K1653" i="3"/>
  <c r="K1783" i="3"/>
  <c r="K1957" i="3"/>
  <c r="K1978" i="3"/>
  <c r="J29" i="3"/>
  <c r="J683" i="3"/>
  <c r="J421" i="3"/>
  <c r="J766" i="3"/>
  <c r="J677" i="3"/>
  <c r="J1058" i="3"/>
  <c r="J855" i="3"/>
  <c r="J1187" i="3"/>
  <c r="J1087" i="3"/>
  <c r="J808" i="3"/>
  <c r="J1308" i="3"/>
  <c r="J1479" i="3"/>
  <c r="J1735" i="3"/>
  <c r="J1472" i="3"/>
  <c r="J1728" i="3"/>
  <c r="J1417" i="3"/>
  <c r="J1693" i="3"/>
  <c r="J2024" i="3"/>
  <c r="J1758" i="3"/>
  <c r="J1698" i="3"/>
  <c r="J2014" i="3"/>
  <c r="J1844" i="3"/>
  <c r="J1913" i="3"/>
  <c r="J2094" i="3"/>
  <c r="K1701" i="3"/>
  <c r="K1818" i="3"/>
  <c r="K1995" i="3"/>
  <c r="K1782" i="3"/>
  <c r="J114" i="3"/>
  <c r="J162" i="3"/>
  <c r="J528" i="3"/>
  <c r="J792" i="3"/>
  <c r="J697" i="3"/>
  <c r="J1062" i="3"/>
  <c r="J864" i="3"/>
  <c r="J1193" i="3"/>
  <c r="J1103" i="3"/>
  <c r="J890" i="3"/>
  <c r="J1312" i="3"/>
  <c r="J1483" i="3"/>
  <c r="J1739" i="3"/>
  <c r="J1476" i="3"/>
  <c r="J1732" i="3"/>
  <c r="J1424" i="3"/>
  <c r="J1697" i="3"/>
  <c r="J2030" i="3"/>
  <c r="J2006" i="3"/>
  <c r="J1714" i="3"/>
  <c r="J2021" i="3"/>
  <c r="J1919" i="3"/>
  <c r="J2098" i="3"/>
  <c r="K1522" i="3"/>
  <c r="K1431" i="3"/>
  <c r="K2143" i="3"/>
  <c r="J39" i="3"/>
  <c r="J408" i="3"/>
  <c r="J377" i="3"/>
  <c r="J722" i="3"/>
  <c r="J910" i="3"/>
  <c r="J859" i="3"/>
  <c r="J992" i="3"/>
  <c r="J1149" i="3"/>
  <c r="J1188" i="3"/>
  <c r="J1075" i="3"/>
  <c r="J482" i="3"/>
  <c r="J1519" i="3"/>
  <c r="J1775" i="3"/>
  <c r="J1512" i="3"/>
  <c r="J1477" i="3"/>
  <c r="J1733" i="3"/>
  <c r="J1865" i="3"/>
  <c r="J2056" i="3"/>
  <c r="J1841" i="3"/>
  <c r="J2061" i="3"/>
  <c r="J1921" i="3"/>
  <c r="J1996" i="3"/>
  <c r="J2134" i="3"/>
  <c r="K74" i="3"/>
  <c r="K1190" i="3"/>
  <c r="K977" i="3"/>
  <c r="K1744" i="3"/>
  <c r="J187" i="3"/>
  <c r="J307" i="3"/>
  <c r="J648" i="3"/>
  <c r="J770" i="3"/>
  <c r="J977" i="3"/>
  <c r="J933" i="3"/>
  <c r="J1134" i="3"/>
  <c r="J1028" i="3"/>
  <c r="J1214" i="3"/>
  <c r="J1143" i="3"/>
  <c r="J1190" i="3"/>
  <c r="J1356" i="3"/>
  <c r="J1555" i="3"/>
  <c r="J1179" i="3"/>
  <c r="J1548" i="3"/>
  <c r="J1804" i="3"/>
  <c r="J1513" i="3"/>
  <c r="J1769" i="3"/>
  <c r="J2103" i="3"/>
  <c r="J1935" i="3"/>
  <c r="J2092" i="3"/>
  <c r="J1911" i="3"/>
  <c r="J2097" i="3"/>
  <c r="J1991" i="3"/>
  <c r="J1795" i="3"/>
  <c r="J2170" i="3"/>
  <c r="K823" i="3"/>
  <c r="K1201" i="3"/>
  <c r="K1955" i="3"/>
  <c r="K2005" i="3"/>
  <c r="J44" i="3"/>
  <c r="J285" i="3"/>
  <c r="J768" i="3"/>
  <c r="J589" i="3"/>
  <c r="J1021" i="3"/>
  <c r="J516" i="3"/>
  <c r="J567" i="3"/>
  <c r="J1064" i="3"/>
  <c r="J1250" i="3"/>
  <c r="J1211" i="3"/>
  <c r="J949" i="3"/>
  <c r="J1426" i="3"/>
  <c r="J1591" i="3"/>
  <c r="J1402" i="3"/>
  <c r="J1584" i="3"/>
  <c r="J1359" i="3"/>
  <c r="J1549" i="3"/>
  <c r="J1805" i="3"/>
  <c r="J2139" i="3"/>
  <c r="J2012" i="3"/>
  <c r="J2128" i="3"/>
  <c r="J1988" i="3"/>
  <c r="J2133" i="3"/>
  <c r="J1387" i="3"/>
  <c r="J1869" i="3"/>
  <c r="K1877" i="3"/>
  <c r="J1004" i="3"/>
  <c r="J1780" i="3"/>
  <c r="J1946" i="3"/>
  <c r="J25" i="3"/>
  <c r="J1203" i="3"/>
  <c r="J2111" i="3"/>
  <c r="K2101" i="3"/>
  <c r="J1068" i="3"/>
  <c r="J1365" i="3"/>
  <c r="J1438" i="3"/>
  <c r="K1939" i="3"/>
  <c r="J1100" i="3"/>
  <c r="J1429" i="3"/>
  <c r="J1574" i="3"/>
  <c r="K2100" i="3"/>
  <c r="J831" i="3"/>
  <c r="J1186" i="3"/>
  <c r="J1702" i="3"/>
  <c r="K2117" i="3"/>
  <c r="J1051" i="3"/>
  <c r="J1321" i="3"/>
  <c r="J1823" i="3"/>
  <c r="J639" i="3"/>
  <c r="J1343" i="3"/>
  <c r="J1998" i="3"/>
  <c r="J1748" i="3"/>
  <c r="K1640" i="3"/>
  <c r="A461" i="13"/>
  <c r="A430" i="13"/>
  <c r="A1637" i="13"/>
  <c r="A1796" i="13"/>
  <c r="A784" i="13"/>
  <c r="A1920" i="13"/>
  <c r="A1223" i="13"/>
  <c r="A669" i="13"/>
  <c r="A1165" i="13"/>
  <c r="A700" i="13"/>
  <c r="A1492" i="13"/>
  <c r="A1451" i="13"/>
  <c r="A689" i="13"/>
  <c r="A393" i="13"/>
  <c r="C1331" i="3"/>
  <c r="K11" i="3"/>
  <c r="K267" i="3"/>
  <c r="K200" i="3"/>
  <c r="K399" i="3"/>
  <c r="K286" i="3"/>
  <c r="K224" i="3"/>
  <c r="K258" i="3"/>
  <c r="K185" i="3"/>
  <c r="K642" i="3"/>
  <c r="K528" i="3"/>
  <c r="K871" i="3"/>
  <c r="K804" i="3"/>
  <c r="K793" i="3"/>
  <c r="K846" i="3"/>
  <c r="K1173" i="3"/>
  <c r="K1019" i="3"/>
  <c r="K747" i="3"/>
  <c r="K1296" i="3"/>
  <c r="K956" i="3"/>
  <c r="K1066" i="3"/>
  <c r="K1585" i="3"/>
  <c r="K1162" i="3"/>
  <c r="K1558" i="3"/>
  <c r="K47" i="3"/>
  <c r="K303" i="3"/>
  <c r="K58" i="3"/>
  <c r="K435" i="3"/>
  <c r="K352" i="3"/>
  <c r="K296" i="3"/>
  <c r="K508" i="3"/>
  <c r="K406" i="3"/>
  <c r="K678" i="3"/>
  <c r="K466" i="3"/>
  <c r="K173" i="3"/>
  <c r="K840" i="3"/>
  <c r="K829" i="3"/>
  <c r="K919" i="3"/>
  <c r="K640" i="3"/>
  <c r="K1055" i="3"/>
  <c r="K83" i="3"/>
  <c r="K16" i="3"/>
  <c r="K197" i="3"/>
  <c r="K471" i="3"/>
  <c r="K388" i="3"/>
  <c r="K353" i="3"/>
  <c r="K569" i="3"/>
  <c r="K521" i="3"/>
  <c r="K714" i="3"/>
  <c r="K346" i="3"/>
  <c r="K611" i="3"/>
  <c r="K876" i="3"/>
  <c r="K865" i="3"/>
  <c r="K989" i="3"/>
  <c r="K981" i="3"/>
  <c r="K1091" i="3"/>
  <c r="K1094" i="3"/>
  <c r="K1368" i="3"/>
  <c r="K1257" i="3"/>
  <c r="K1357" i="3"/>
  <c r="K1657" i="3"/>
  <c r="K1092" i="3"/>
  <c r="K1630" i="3"/>
  <c r="K119" i="3"/>
  <c r="K52" i="3"/>
  <c r="K81" i="3"/>
  <c r="K507" i="3"/>
  <c r="K424" i="3"/>
  <c r="K389" i="3"/>
  <c r="K605" i="3"/>
  <c r="K242" i="3"/>
  <c r="K153" i="3"/>
  <c r="K620" i="3"/>
  <c r="K745" i="3"/>
  <c r="K257" i="3"/>
  <c r="K901" i="3"/>
  <c r="K1025" i="3"/>
  <c r="K735" i="3"/>
  <c r="K251" i="3"/>
  <c r="K184" i="3"/>
  <c r="K383" i="3"/>
  <c r="K254" i="3"/>
  <c r="K161" i="3"/>
  <c r="K13" i="3"/>
  <c r="K159" i="3"/>
  <c r="K92" i="3"/>
  <c r="K236" i="3"/>
  <c r="K114" i="3"/>
  <c r="K42" i="3"/>
  <c r="K429" i="3"/>
  <c r="K645" i="3"/>
  <c r="K490" i="3"/>
  <c r="K478" i="3"/>
  <c r="K763" i="3"/>
  <c r="K506" i="3"/>
  <c r="K206" i="3"/>
  <c r="K941" i="3"/>
  <c r="K1065" i="3"/>
  <c r="K826" i="3"/>
  <c r="K35" i="3"/>
  <c r="K291" i="3"/>
  <c r="K5" i="3"/>
  <c r="K423" i="3"/>
  <c r="K332" i="3"/>
  <c r="K272" i="3"/>
  <c r="K394" i="3"/>
  <c r="K325" i="3"/>
  <c r="K666" i="3"/>
  <c r="K290" i="3"/>
  <c r="K895" i="3"/>
  <c r="K828" i="3"/>
  <c r="K817" i="3"/>
  <c r="K894" i="3"/>
  <c r="K538" i="3"/>
  <c r="K1043" i="3"/>
  <c r="K998" i="3"/>
  <c r="K1320" i="3"/>
  <c r="K916" i="3"/>
  <c r="K1233" i="3"/>
  <c r="K1609" i="3"/>
  <c r="K1373" i="3"/>
  <c r="K1582" i="3"/>
  <c r="K316" i="3"/>
  <c r="K734" i="3"/>
  <c r="K885" i="3"/>
  <c r="K563" i="3"/>
  <c r="K584" i="3"/>
  <c r="K1414" i="3"/>
  <c r="K1709" i="3"/>
  <c r="K1578" i="3"/>
  <c r="K1238" i="3"/>
  <c r="K1599" i="3"/>
  <c r="K1240" i="3"/>
  <c r="K1580" i="3"/>
  <c r="K1968" i="3"/>
  <c r="K1488" i="3"/>
  <c r="K1839" i="3"/>
  <c r="K1572" i="3"/>
  <c r="K2025" i="3"/>
  <c r="K2084" i="3"/>
  <c r="K1857" i="3"/>
  <c r="J75" i="3"/>
  <c r="J48" i="3"/>
  <c r="J166" i="3"/>
  <c r="J444" i="3"/>
  <c r="J303" i="3"/>
  <c r="J773" i="3"/>
  <c r="J316" i="3"/>
  <c r="J842" i="3"/>
  <c r="K363" i="3"/>
  <c r="K225" i="3"/>
  <c r="K905" i="3"/>
  <c r="K587" i="3"/>
  <c r="K635" i="3"/>
  <c r="K659" i="3"/>
  <c r="K1717" i="3"/>
  <c r="K1586" i="3"/>
  <c r="K1247" i="3"/>
  <c r="K1603" i="3"/>
  <c r="K1275" i="3"/>
  <c r="K1596" i="3"/>
  <c r="K1974" i="3"/>
  <c r="K1608" i="3"/>
  <c r="K1847" i="3"/>
  <c r="K1700" i="3"/>
  <c r="K2041" i="3"/>
  <c r="K2088" i="3"/>
  <c r="K1863" i="3"/>
  <c r="J79" i="3"/>
  <c r="J52" i="3"/>
  <c r="J165" i="3"/>
  <c r="J177" i="3"/>
  <c r="J448" i="3"/>
  <c r="J362" i="3"/>
  <c r="J507" i="3"/>
  <c r="J357" i="3"/>
  <c r="J846" i="3"/>
  <c r="K278" i="3"/>
  <c r="K518" i="3"/>
  <c r="K838" i="3"/>
  <c r="K274" i="3"/>
  <c r="K1056" i="3"/>
  <c r="K1285" i="3"/>
  <c r="K1773" i="3"/>
  <c r="K1642" i="3"/>
  <c r="K1321" i="3"/>
  <c r="K1639" i="3"/>
  <c r="K1743" i="3"/>
  <c r="K1730" i="3"/>
  <c r="K2026" i="3"/>
  <c r="K1194" i="3"/>
  <c r="K1918" i="3"/>
  <c r="K2073" i="3"/>
  <c r="K1784" i="3"/>
  <c r="K2124" i="3"/>
  <c r="K1940" i="3"/>
  <c r="J115" i="3"/>
  <c r="J88" i="3"/>
  <c r="J286" i="3"/>
  <c r="J312" i="3"/>
  <c r="J62" i="3"/>
  <c r="J457" i="3"/>
  <c r="J485" i="3"/>
  <c r="J663" i="3"/>
  <c r="J489" i="3"/>
  <c r="J617" i="3"/>
  <c r="J141" i="3"/>
  <c r="K280" i="3"/>
  <c r="K757" i="3"/>
  <c r="K1061" i="3"/>
  <c r="K1038" i="3"/>
  <c r="K1186" i="3"/>
  <c r="K1404" i="3"/>
  <c r="K1090" i="3"/>
  <c r="K1694" i="3"/>
  <c r="K1401" i="3"/>
  <c r="K1675" i="3"/>
  <c r="K1812" i="3"/>
  <c r="K1801" i="3"/>
  <c r="K2062" i="3"/>
  <c r="K1724" i="3"/>
  <c r="K1989" i="3"/>
  <c r="K1456" i="3"/>
  <c r="K1731" i="3"/>
  <c r="K2160" i="3"/>
  <c r="K1668" i="3"/>
  <c r="J151" i="3"/>
  <c r="J124" i="3"/>
  <c r="J351" i="3"/>
  <c r="J93" i="3"/>
  <c r="J201" i="3"/>
  <c r="J536" i="3"/>
  <c r="J556" i="3"/>
  <c r="J106" i="3"/>
  <c r="J612" i="3"/>
  <c r="J687" i="3"/>
  <c r="J732" i="3"/>
  <c r="K476" i="3"/>
  <c r="K899" i="3"/>
  <c r="K576" i="3"/>
  <c r="K1150" i="3"/>
  <c r="K924" i="3"/>
  <c r="K1477" i="3"/>
  <c r="K1444" i="3"/>
  <c r="K373" i="3"/>
  <c r="K791" i="3"/>
  <c r="K1093" i="3"/>
  <c r="K1054" i="3"/>
  <c r="K1210" i="3"/>
  <c r="K1433" i="3"/>
  <c r="K1197" i="3"/>
  <c r="K603" i="3"/>
  <c r="K1419" i="3"/>
  <c r="K1683" i="3"/>
  <c r="K1831" i="3"/>
  <c r="K1814" i="3"/>
  <c r="K2070" i="3"/>
  <c r="K1756" i="3"/>
  <c r="K2007" i="3"/>
  <c r="K1560" i="3"/>
  <c r="K1763" i="3"/>
  <c r="K2168" i="3"/>
  <c r="K1843" i="3"/>
  <c r="J159" i="3"/>
  <c r="J132" i="3"/>
  <c r="J359" i="3"/>
  <c r="J125" i="3"/>
  <c r="J233" i="3"/>
  <c r="J555" i="3"/>
  <c r="J14" i="3"/>
  <c r="J217" i="3"/>
  <c r="J620" i="3"/>
  <c r="J699" i="3"/>
  <c r="J561" i="3"/>
  <c r="K557" i="3"/>
  <c r="K568" i="3"/>
  <c r="K952" i="3"/>
  <c r="K1184" i="3"/>
  <c r="K648" i="3"/>
  <c r="K1493" i="3"/>
  <c r="K986" i="3"/>
  <c r="K1208" i="3"/>
  <c r="K1463" i="3"/>
  <c r="K940" i="3"/>
  <c r="K1464" i="3"/>
  <c r="K1267" i="3"/>
  <c r="K2106" i="3"/>
  <c r="K1873" i="3"/>
  <c r="K2043" i="3"/>
  <c r="K1776" i="3"/>
  <c r="K1894" i="3"/>
  <c r="K1998" i="3"/>
  <c r="K2109" i="3"/>
  <c r="J195" i="3"/>
  <c r="J168" i="3"/>
  <c r="J395" i="3"/>
  <c r="J272" i="3"/>
  <c r="J320" i="3"/>
  <c r="J598" i="3"/>
  <c r="J342" i="3"/>
  <c r="J418" i="3"/>
  <c r="J656" i="3"/>
  <c r="J801" i="3"/>
  <c r="J202" i="3"/>
  <c r="K1399" i="3"/>
  <c r="K1283" i="3"/>
  <c r="K2079" i="3"/>
  <c r="K1844" i="3"/>
  <c r="J344" i="3"/>
  <c r="J532" i="3"/>
  <c r="J701" i="3"/>
  <c r="J878" i="3"/>
  <c r="J795" i="3"/>
  <c r="J1082" i="3"/>
  <c r="J907" i="3"/>
  <c r="J1011" i="3"/>
  <c r="J1332" i="3"/>
  <c r="J1503" i="3"/>
  <c r="J1759" i="3"/>
  <c r="J1496" i="3"/>
  <c r="J1752" i="3"/>
  <c r="J1461" i="3"/>
  <c r="J1717" i="3"/>
  <c r="J2051" i="3"/>
  <c r="J2040" i="3"/>
  <c r="J1791" i="3"/>
  <c r="J2045" i="3"/>
  <c r="J1889" i="3"/>
  <c r="J1964" i="3"/>
  <c r="J2118" i="3"/>
  <c r="K1450" i="3"/>
  <c r="K1704" i="3"/>
  <c r="K2099" i="3"/>
  <c r="K1999" i="3"/>
  <c r="J364" i="3"/>
  <c r="J53" i="3"/>
  <c r="J706" i="3"/>
  <c r="J886" i="3"/>
  <c r="J804" i="3"/>
  <c r="J1086" i="3"/>
  <c r="J969" i="3"/>
  <c r="J936" i="3"/>
  <c r="J1163" i="3"/>
  <c r="J1027" i="3"/>
  <c r="J1336" i="3"/>
  <c r="J1507" i="3"/>
  <c r="J1763" i="3"/>
  <c r="J1500" i="3"/>
  <c r="J1756" i="3"/>
  <c r="J1465" i="3"/>
  <c r="J1721" i="3"/>
  <c r="J2055" i="3"/>
  <c r="J1839" i="3"/>
  <c r="J2044" i="3"/>
  <c r="J2049" i="3"/>
  <c r="J1895" i="3"/>
  <c r="J1970" i="3"/>
  <c r="J2122" i="3"/>
  <c r="K1474" i="3"/>
  <c r="K1820" i="3"/>
  <c r="K2111" i="3"/>
  <c r="J7" i="3"/>
  <c r="J376" i="3"/>
  <c r="J138" i="3"/>
  <c r="J712" i="3"/>
  <c r="J894" i="3"/>
  <c r="J827" i="3"/>
  <c r="J1090" i="3"/>
  <c r="J982" i="3"/>
  <c r="J962" i="3"/>
  <c r="J1169" i="3"/>
  <c r="J1043" i="3"/>
  <c r="J1340" i="3"/>
  <c r="J1511" i="3"/>
  <c r="J1767" i="3"/>
  <c r="J1504" i="3"/>
  <c r="J1760" i="3"/>
  <c r="J1469" i="3"/>
  <c r="J1725" i="3"/>
  <c r="J2059" i="3"/>
  <c r="J1852" i="3"/>
  <c r="J1828" i="3"/>
  <c r="J2053" i="3"/>
  <c r="J1908" i="3"/>
  <c r="J2126" i="3"/>
  <c r="K1506" i="3"/>
  <c r="K1258" i="3"/>
  <c r="K2131" i="3"/>
  <c r="J27" i="3"/>
  <c r="J396" i="3"/>
  <c r="J329" i="3"/>
  <c r="J717" i="3"/>
  <c r="J902" i="3"/>
  <c r="J836" i="3"/>
  <c r="J1094" i="3"/>
  <c r="J988" i="3"/>
  <c r="J1128" i="3"/>
  <c r="J1182" i="3"/>
  <c r="J1059" i="3"/>
  <c r="J1344" i="3"/>
  <c r="J1515" i="3"/>
  <c r="J1771" i="3"/>
  <c r="J1508" i="3"/>
  <c r="J1764" i="3"/>
  <c r="J1473" i="3"/>
  <c r="J1729" i="3"/>
  <c r="J2063" i="3"/>
  <c r="J1858" i="3"/>
  <c r="J2052" i="3"/>
  <c r="J1834" i="3"/>
  <c r="J2057" i="3"/>
  <c r="J1914" i="3"/>
  <c r="J1983" i="3"/>
  <c r="K146" i="3"/>
  <c r="K1010" i="3"/>
  <c r="K1833" i="3"/>
  <c r="K1624" i="3"/>
  <c r="J167" i="3"/>
  <c r="J265" i="3"/>
  <c r="J628" i="3"/>
  <c r="J765" i="3"/>
  <c r="J971" i="3"/>
  <c r="J927" i="3"/>
  <c r="J1130" i="3"/>
  <c r="J1024" i="3"/>
  <c r="J1210" i="3"/>
  <c r="J968" i="3"/>
  <c r="J1177" i="3"/>
  <c r="J1551" i="3"/>
  <c r="J1153" i="3"/>
  <c r="J1544" i="3"/>
  <c r="J1800" i="3"/>
  <c r="J1509" i="3"/>
  <c r="J1765" i="3"/>
  <c r="J2099" i="3"/>
  <c r="J1929" i="3"/>
  <c r="J2088" i="3"/>
  <c r="J1905" i="3"/>
  <c r="J2093" i="3"/>
  <c r="J1985" i="3"/>
  <c r="J1444" i="3"/>
  <c r="J2166" i="3"/>
  <c r="K468" i="3"/>
  <c r="K1098" i="3"/>
  <c r="K1936" i="3"/>
  <c r="K1902" i="3"/>
  <c r="J32" i="3"/>
  <c r="J206" i="3"/>
  <c r="J752" i="3"/>
  <c r="J548" i="3"/>
  <c r="J1017" i="3"/>
  <c r="J298" i="3"/>
  <c r="J529" i="3"/>
  <c r="J1060" i="3"/>
  <c r="J1246" i="3"/>
  <c r="J1207" i="3"/>
  <c r="J923" i="3"/>
  <c r="J1420" i="3"/>
  <c r="J1587" i="3"/>
  <c r="J1396" i="3"/>
  <c r="J1580" i="3"/>
  <c r="J1346" i="3"/>
  <c r="J1545" i="3"/>
  <c r="J1801" i="3"/>
  <c r="J2135" i="3"/>
  <c r="J1999" i="3"/>
  <c r="J2124" i="3"/>
  <c r="J1975" i="3"/>
  <c r="J1361" i="3"/>
  <c r="J1862" i="3"/>
  <c r="K1125" i="3"/>
  <c r="K1467" i="3"/>
  <c r="K2110" i="3"/>
  <c r="K1901" i="3"/>
  <c r="J172" i="3"/>
  <c r="J602" i="3"/>
  <c r="J805" i="3"/>
  <c r="J812" i="3"/>
  <c r="J1053" i="3"/>
  <c r="J839" i="3"/>
  <c r="J851" i="3"/>
  <c r="J1096" i="3"/>
  <c r="J1282" i="3"/>
  <c r="J1243" i="3"/>
  <c r="J1184" i="3"/>
  <c r="J1199" i="3"/>
  <c r="J1623" i="3"/>
  <c r="J1154" i="3"/>
  <c r="J1616" i="3"/>
  <c r="J1423" i="3"/>
  <c r="J1581" i="3"/>
  <c r="J1450" i="3"/>
  <c r="J2171" i="3"/>
  <c r="J1354" i="3"/>
  <c r="J2160" i="3"/>
  <c r="J1412" i="3"/>
  <c r="J2165" i="3"/>
  <c r="J1558" i="3"/>
  <c r="J1933" i="3"/>
  <c r="J91" i="3"/>
  <c r="J1175" i="3"/>
  <c r="J1489" i="3"/>
  <c r="J2015" i="3"/>
  <c r="J781" i="3"/>
  <c r="J1375" i="3"/>
  <c r="J1954" i="3"/>
  <c r="J64" i="3"/>
  <c r="J1254" i="3"/>
  <c r="J1553" i="3"/>
  <c r="J1875" i="3"/>
  <c r="J192" i="3"/>
  <c r="J1286" i="3"/>
  <c r="J1585" i="3"/>
  <c r="J1939" i="3"/>
  <c r="J218" i="3"/>
  <c r="J1318" i="3"/>
  <c r="J1617" i="3"/>
  <c r="J2003" i="3"/>
  <c r="J419" i="3"/>
  <c r="J799" i="3"/>
  <c r="J1649" i="3"/>
  <c r="J2050" i="3"/>
  <c r="J858" i="3"/>
  <c r="J1296" i="3"/>
  <c r="J1710" i="3"/>
  <c r="J1882" i="3"/>
  <c r="J875" i="3"/>
  <c r="K299" i="3"/>
  <c r="K37" i="3"/>
  <c r="K482" i="3"/>
  <c r="K374" i="3"/>
  <c r="K370" i="3"/>
  <c r="K836" i="3"/>
  <c r="K825" i="3"/>
  <c r="K1014" i="3"/>
  <c r="K1328" i="3"/>
  <c r="K1182" i="3"/>
  <c r="K1277" i="3"/>
  <c r="K565" i="3"/>
  <c r="K297" i="3"/>
  <c r="K600" i="3"/>
  <c r="K872" i="3"/>
  <c r="K861" i="3"/>
  <c r="K985" i="3"/>
  <c r="K601" i="3"/>
  <c r="K110" i="3"/>
  <c r="K739" i="3"/>
  <c r="K1021" i="3"/>
  <c r="K692" i="3"/>
  <c r="K984" i="3"/>
  <c r="K1290" i="3"/>
  <c r="K1427" i="3"/>
  <c r="K1662" i="3"/>
  <c r="K458" i="3"/>
  <c r="K398" i="3"/>
  <c r="K410" i="3"/>
  <c r="K933" i="3"/>
  <c r="K1057" i="3"/>
  <c r="K216" i="3"/>
  <c r="K318" i="3"/>
  <c r="K256" i="3"/>
  <c r="K191" i="3"/>
  <c r="K677" i="3"/>
  <c r="K795" i="3"/>
  <c r="K1097" i="3"/>
  <c r="K372" i="3"/>
  <c r="K334" i="3"/>
  <c r="K698" i="3"/>
  <c r="K936" i="3"/>
  <c r="K1075" i="3"/>
  <c r="K1352" i="3"/>
  <c r="K1225" i="3"/>
  <c r="K1325" i="3"/>
  <c r="K73" i="3"/>
  <c r="K1024" i="3"/>
  <c r="K1305" i="3"/>
  <c r="K2116" i="3"/>
  <c r="J299" i="3"/>
  <c r="J565" i="3"/>
  <c r="K201" i="3"/>
  <c r="K1040" i="3"/>
  <c r="K1722" i="3"/>
  <c r="K2022" i="3"/>
  <c r="K1415" i="3"/>
  <c r="K2120" i="3"/>
  <c r="K1927" i="3"/>
  <c r="J84" i="3"/>
  <c r="J41" i="3"/>
  <c r="J571" i="3"/>
  <c r="K214" i="3"/>
  <c r="K1022" i="3"/>
  <c r="K1152" i="3"/>
  <c r="K1385" i="3"/>
  <c r="K1805" i="3"/>
  <c r="K2156" i="3"/>
  <c r="J82" i="3"/>
  <c r="K341" i="3"/>
  <c r="K723" i="3"/>
  <c r="K1451" i="3"/>
  <c r="K1707" i="3"/>
  <c r="K1377" i="3"/>
  <c r="K2031" i="3"/>
  <c r="K1883" i="3"/>
  <c r="J221" i="3"/>
  <c r="J644" i="3"/>
  <c r="J774" i="3"/>
  <c r="K653" i="3"/>
  <c r="K547" i="3"/>
  <c r="K1207" i="3"/>
  <c r="K1244" i="3"/>
  <c r="K966" i="3"/>
  <c r="K1199" i="3"/>
  <c r="K1447" i="3"/>
  <c r="K1231" i="3"/>
  <c r="K2039" i="3"/>
  <c r="K1760" i="3"/>
  <c r="K1888" i="3"/>
  <c r="K2089" i="3"/>
  <c r="J191" i="3"/>
  <c r="J323" i="3"/>
  <c r="K932" i="3"/>
  <c r="K1393" i="3"/>
  <c r="K1303" i="3"/>
  <c r="K2138" i="3"/>
  <c r="K1937" i="3"/>
  <c r="K2157" i="3"/>
  <c r="K1626" i="3"/>
  <c r="K1692" i="3"/>
  <c r="J744" i="3"/>
  <c r="K1746" i="3"/>
  <c r="J903" i="3"/>
  <c r="J1158" i="3"/>
  <c r="K1770" i="3"/>
  <c r="J911" i="3"/>
  <c r="J915" i="3"/>
  <c r="J1164" i="3"/>
  <c r="K1698" i="3"/>
  <c r="K1808" i="3"/>
  <c r="J1761" i="3"/>
  <c r="J2089" i="3"/>
  <c r="K314" i="3"/>
  <c r="J12" i="3"/>
  <c r="J341" i="3"/>
  <c r="J502" i="3"/>
  <c r="J1541" i="3"/>
  <c r="J2120" i="3"/>
  <c r="J1325" i="3"/>
  <c r="K2098" i="3"/>
  <c r="J160" i="3"/>
  <c r="J1178" i="3"/>
  <c r="J2156" i="3"/>
  <c r="J133" i="3"/>
  <c r="J908" i="3"/>
  <c r="J972" i="3"/>
  <c r="J534" i="3"/>
  <c r="K577" i="3"/>
  <c r="J1467" i="3"/>
  <c r="H232" i="3"/>
  <c r="H470" i="3"/>
  <c r="H1271" i="3"/>
  <c r="H1527" i="3"/>
  <c r="H1449" i="3"/>
  <c r="H1081" i="3"/>
  <c r="H51" i="3"/>
  <c r="H603" i="3"/>
  <c r="H114" i="3"/>
  <c r="H1006" i="3"/>
  <c r="H805" i="3"/>
  <c r="H1200" i="3"/>
  <c r="H1106" i="3"/>
  <c r="H1752" i="3"/>
  <c r="H1632" i="3"/>
  <c r="H1681" i="3"/>
  <c r="H315" i="3"/>
  <c r="H1042" i="3"/>
  <c r="H911" i="3"/>
  <c r="H546" i="3"/>
  <c r="H675" i="3"/>
  <c r="H1097" i="3"/>
  <c r="H520" i="3"/>
  <c r="H921" i="3"/>
  <c r="H923" i="3"/>
  <c r="H1609" i="3"/>
  <c r="H1800" i="3"/>
  <c r="H164" i="3"/>
  <c r="H435" i="3"/>
  <c r="H596" i="3"/>
  <c r="H300" i="3"/>
  <c r="H1113" i="3"/>
  <c r="H1109" i="3"/>
  <c r="H1493" i="3"/>
  <c r="H466" i="3"/>
  <c r="H1415" i="3"/>
  <c r="H819" i="3"/>
  <c r="H2151" i="3"/>
  <c r="H486" i="3"/>
  <c r="H1018" i="3"/>
  <c r="H1533" i="3"/>
  <c r="H2155" i="3"/>
  <c r="H1930" i="3"/>
  <c r="H1948" i="3"/>
  <c r="H721" i="3"/>
  <c r="H1686" i="3"/>
  <c r="H1282" i="3"/>
  <c r="H1375" i="3"/>
  <c r="H1365" i="3"/>
  <c r="H1825" i="3"/>
  <c r="H156" i="3"/>
  <c r="H14" i="3"/>
  <c r="H1223" i="3"/>
  <c r="H1395" i="3"/>
  <c r="H823" i="3"/>
  <c r="G227" i="3"/>
  <c r="G231" i="3"/>
  <c r="G196" i="3"/>
  <c r="G581" i="3"/>
  <c r="G49" i="3"/>
  <c r="G400" i="3"/>
  <c r="G585" i="3"/>
  <c r="G898" i="3"/>
  <c r="G836" i="3"/>
  <c r="G212" i="3"/>
  <c r="G21" i="3"/>
  <c r="G589" i="3"/>
  <c r="G800" i="3"/>
  <c r="G81" i="3"/>
  <c r="G593" i="3"/>
  <c r="G975" i="3"/>
  <c r="G839" i="3"/>
  <c r="G978" i="3"/>
  <c r="G1148" i="3"/>
  <c r="G980" i="3"/>
  <c r="G1349" i="3"/>
  <c r="G1629" i="3"/>
  <c r="G1930" i="3"/>
  <c r="G59" i="3"/>
  <c r="F59" i="3"/>
  <c r="G64" i="3"/>
  <c r="F64" i="3"/>
  <c r="F170" i="3"/>
  <c r="F385" i="3"/>
  <c r="G782" i="3"/>
  <c r="F782" i="3"/>
  <c r="G1038" i="3"/>
  <c r="F1038" i="3"/>
  <c r="G1131" i="3"/>
  <c r="F1131" i="3"/>
  <c r="F1572" i="3"/>
  <c r="G2094" i="3"/>
  <c r="F2094" i="3"/>
  <c r="G2150" i="3"/>
  <c r="F2150" i="3"/>
  <c r="G788" i="3"/>
  <c r="G2135" i="3"/>
  <c r="F541" i="3"/>
  <c r="F393" i="3"/>
  <c r="F1526" i="3"/>
  <c r="F1104" i="3"/>
  <c r="F1442" i="3"/>
  <c r="F1887" i="3"/>
  <c r="G164" i="3"/>
  <c r="G1244" i="3"/>
  <c r="G1314" i="3"/>
  <c r="G1372" i="3"/>
  <c r="F195" i="3"/>
  <c r="F200" i="3"/>
  <c r="F98" i="3"/>
  <c r="F1217" i="3"/>
  <c r="F1246" i="3"/>
  <c r="F1129" i="3"/>
  <c r="F2051" i="3"/>
  <c r="G945" i="3"/>
  <c r="G618" i="3"/>
  <c r="G1237" i="3"/>
  <c r="G1577" i="3"/>
  <c r="G1580" i="3"/>
  <c r="G1511" i="3"/>
  <c r="G1861" i="3"/>
  <c r="G963" i="3"/>
  <c r="G1249" i="3"/>
  <c r="G1876" i="3"/>
  <c r="G1781" i="3"/>
  <c r="G1996" i="3"/>
  <c r="F208" i="3"/>
  <c r="F257" i="3"/>
  <c r="F1254" i="3"/>
  <c r="F1463" i="3"/>
  <c r="F1910" i="3"/>
  <c r="F1416" i="3"/>
  <c r="F2037" i="3"/>
  <c r="G22" i="3"/>
  <c r="G2087" i="3"/>
  <c r="G1692" i="3"/>
  <c r="F1194" i="3"/>
  <c r="F1456" i="3"/>
  <c r="F1982" i="3"/>
  <c r="F1581" i="3"/>
  <c r="F318" i="3"/>
  <c r="F670" i="3"/>
  <c r="G1883" i="3"/>
  <c r="G1794" i="3"/>
  <c r="F66" i="3"/>
  <c r="F941" i="3"/>
  <c r="F1019" i="3"/>
  <c r="F147" i="3"/>
  <c r="F356" i="3"/>
  <c r="F2133" i="3"/>
  <c r="G1391" i="3"/>
  <c r="F452" i="3"/>
  <c r="F1093" i="3"/>
  <c r="F1792" i="3"/>
  <c r="A565" i="13"/>
  <c r="A570" i="13"/>
  <c r="A1721" i="13"/>
  <c r="A1752" i="13"/>
  <c r="A1427" i="13"/>
  <c r="A753" i="13"/>
  <c r="A1760" i="13"/>
  <c r="A776" i="13"/>
  <c r="A2160" i="13"/>
  <c r="A1289" i="13"/>
  <c r="A150" i="13"/>
  <c r="A1188" i="13"/>
  <c r="A1527" i="13"/>
  <c r="A558" i="13"/>
  <c r="A788" i="13"/>
  <c r="A636" i="13"/>
  <c r="A1040" i="13"/>
  <c r="A860" i="13"/>
  <c r="A433" i="13"/>
  <c r="A102" i="13"/>
  <c r="A691" i="13"/>
  <c r="A1507" i="13"/>
  <c r="A676" i="13"/>
  <c r="A476" i="13"/>
  <c r="A1535" i="13"/>
  <c r="A1756" i="13"/>
  <c r="A1707" i="13"/>
  <c r="K75" i="3"/>
  <c r="K8" i="3"/>
  <c r="K165" i="3"/>
  <c r="K463" i="3"/>
  <c r="K380" i="3"/>
  <c r="K345" i="3"/>
  <c r="K561" i="3"/>
  <c r="K496" i="3"/>
  <c r="K706" i="3"/>
  <c r="K234" i="3"/>
  <c r="K579" i="3"/>
  <c r="K868" i="3"/>
  <c r="K857" i="3"/>
  <c r="K976" i="3"/>
  <c r="K967" i="3"/>
  <c r="K1083" i="3"/>
  <c r="K1078" i="3"/>
  <c r="K1360" i="3"/>
  <c r="K1239" i="3"/>
  <c r="K1341" i="3"/>
  <c r="K1649" i="3"/>
  <c r="K1028" i="3"/>
  <c r="K1622" i="3"/>
  <c r="K111" i="3"/>
  <c r="K44" i="3"/>
  <c r="K49" i="3"/>
  <c r="K499" i="3"/>
  <c r="K416" i="3"/>
  <c r="K381" i="3"/>
  <c r="K597" i="3"/>
  <c r="K194" i="3"/>
  <c r="K25" i="3"/>
  <c r="K588" i="3"/>
  <c r="K728" i="3"/>
  <c r="K904" i="3"/>
  <c r="K893" i="3"/>
  <c r="K1017" i="3"/>
  <c r="K671" i="3"/>
  <c r="K1119" i="3"/>
  <c r="K147" i="3"/>
  <c r="K80" i="3"/>
  <c r="K198" i="3"/>
  <c r="K61" i="3"/>
  <c r="K452" i="3"/>
  <c r="K417" i="3"/>
  <c r="K633" i="3"/>
  <c r="K418" i="3"/>
  <c r="K366" i="3"/>
  <c r="K727" i="3"/>
  <c r="K350" i="3"/>
  <c r="K560" i="3"/>
  <c r="K929" i="3"/>
  <c r="K1053" i="3"/>
  <c r="K802" i="3"/>
  <c r="K1155" i="3"/>
  <c r="K1236" i="3"/>
  <c r="K1048" i="3"/>
  <c r="K1322" i="3"/>
  <c r="K1465" i="3"/>
  <c r="K1721" i="3"/>
  <c r="K1434" i="3"/>
  <c r="K183" i="3"/>
  <c r="K116" i="3"/>
  <c r="K284" i="3"/>
  <c r="K9" i="3"/>
  <c r="K138" i="3"/>
  <c r="K453" i="3"/>
  <c r="K669" i="3"/>
  <c r="K558" i="3"/>
  <c r="K545" i="3"/>
  <c r="K787" i="3"/>
  <c r="K612" i="3"/>
  <c r="K572" i="3"/>
  <c r="K595" i="3"/>
  <c r="K1089" i="3"/>
  <c r="K874" i="3"/>
  <c r="K59" i="3"/>
  <c r="K315" i="3"/>
  <c r="K101" i="3"/>
  <c r="K447" i="3"/>
  <c r="K364" i="3"/>
  <c r="K320" i="3"/>
  <c r="K223" i="3"/>
  <c r="K156" i="3"/>
  <c r="K355" i="3"/>
  <c r="K169" i="3"/>
  <c r="K54" i="3"/>
  <c r="K493" i="3"/>
  <c r="K709" i="3"/>
  <c r="K598" i="3"/>
  <c r="K358" i="3"/>
  <c r="K827" i="3"/>
  <c r="K759" i="3"/>
  <c r="K732" i="3"/>
  <c r="K756" i="3"/>
  <c r="K1129" i="3"/>
  <c r="K959" i="3"/>
  <c r="K99" i="3"/>
  <c r="K32" i="3"/>
  <c r="K6" i="3"/>
  <c r="K487" i="3"/>
  <c r="K404" i="3"/>
  <c r="K369" i="3"/>
  <c r="K585" i="3"/>
  <c r="K553" i="3"/>
  <c r="K730" i="3"/>
  <c r="K543" i="3"/>
  <c r="K675" i="3"/>
  <c r="K892" i="3"/>
  <c r="K881" i="3"/>
  <c r="K1005" i="3"/>
  <c r="K552" i="3"/>
  <c r="K1107" i="3"/>
  <c r="K1126" i="3"/>
  <c r="K753" i="3"/>
  <c r="K1274" i="3"/>
  <c r="K1391" i="3"/>
  <c r="K1673" i="3"/>
  <c r="K1176" i="3"/>
  <c r="K1646" i="3"/>
  <c r="K202" i="3"/>
  <c r="K556" i="3"/>
  <c r="K1009" i="3"/>
  <c r="K990" i="3"/>
  <c r="K1128" i="3"/>
  <c r="K1365" i="3"/>
  <c r="K980" i="3"/>
  <c r="K1682" i="3"/>
  <c r="K1369" i="3"/>
  <c r="K1663" i="3"/>
  <c r="K1791" i="3"/>
  <c r="K1778" i="3"/>
  <c r="K2050" i="3"/>
  <c r="K1648" i="3"/>
  <c r="K1963" i="3"/>
  <c r="K1800" i="3"/>
  <c r="K1042" i="3"/>
  <c r="K2148" i="3"/>
  <c r="K1985" i="3"/>
  <c r="J139" i="3"/>
  <c r="J112" i="3"/>
  <c r="J337" i="3"/>
  <c r="J50" i="3"/>
  <c r="J158" i="3"/>
  <c r="J517" i="3"/>
  <c r="J537" i="3"/>
  <c r="J21" i="3"/>
  <c r="J600" i="3"/>
  <c r="J637" i="3"/>
  <c r="J716" i="3"/>
  <c r="J445" i="3"/>
  <c r="K86" i="3"/>
  <c r="K631" i="3"/>
  <c r="K1029" i="3"/>
  <c r="K1006" i="3"/>
  <c r="K1136" i="3"/>
  <c r="K1372" i="3"/>
  <c r="K1026" i="3"/>
  <c r="K1686" i="3"/>
  <c r="K1375" i="3"/>
  <c r="K1667" i="3"/>
  <c r="K1799" i="3"/>
  <c r="K1786" i="3"/>
  <c r="K2054" i="3"/>
  <c r="K1680" i="3"/>
  <c r="K1976" i="3"/>
  <c r="K1935" i="3"/>
  <c r="K1384" i="3"/>
  <c r="K2152" i="3"/>
  <c r="K1991" i="3"/>
  <c r="J143" i="3"/>
  <c r="J116" i="3"/>
  <c r="J343" i="3"/>
  <c r="J61" i="3"/>
  <c r="J169" i="3"/>
  <c r="J523" i="3"/>
  <c r="J543" i="3"/>
  <c r="J46" i="3"/>
  <c r="J604" i="3"/>
  <c r="J669" i="3"/>
  <c r="J721" i="3"/>
  <c r="K237" i="3"/>
  <c r="K867" i="3"/>
  <c r="K1169" i="3"/>
  <c r="K1118" i="3"/>
  <c r="K680" i="3"/>
  <c r="K1469" i="3"/>
  <c r="K1405" i="3"/>
  <c r="K1116" i="3"/>
  <c r="K1446" i="3"/>
  <c r="K1703" i="3"/>
  <c r="K1212" i="3"/>
  <c r="K1845" i="3"/>
  <c r="K2090" i="3"/>
  <c r="K1838" i="3"/>
  <c r="K2027" i="3"/>
  <c r="K1712" i="3"/>
  <c r="K1862" i="3"/>
  <c r="K1798" i="3"/>
  <c r="K2033" i="3"/>
  <c r="J179" i="3"/>
  <c r="J152" i="3"/>
  <c r="J379" i="3"/>
  <c r="J210" i="3"/>
  <c r="J288" i="3"/>
  <c r="J582" i="3"/>
  <c r="J245" i="3"/>
  <c r="J354" i="3"/>
  <c r="J640" i="3"/>
  <c r="J779" i="3"/>
  <c r="J769" i="3"/>
  <c r="K641" i="3"/>
  <c r="K488" i="3"/>
  <c r="K818" i="3"/>
  <c r="K1250" i="3"/>
  <c r="K1198" i="3"/>
  <c r="K1525" i="3"/>
  <c r="K1226" i="3"/>
  <c r="K1279" i="3"/>
  <c r="K1483" i="3"/>
  <c r="K1100" i="3"/>
  <c r="K760" i="3"/>
  <c r="K1804" i="3"/>
  <c r="K2126" i="3"/>
  <c r="K1911" i="3"/>
  <c r="K2063" i="3"/>
  <c r="K1840" i="3"/>
  <c r="K1933" i="3"/>
  <c r="K2093" i="3"/>
  <c r="K1576" i="3"/>
  <c r="J215" i="3"/>
  <c r="J188" i="3"/>
  <c r="J415" i="3"/>
  <c r="J313" i="3"/>
  <c r="J54" i="3"/>
  <c r="J618" i="3"/>
  <c r="J417" i="3"/>
  <c r="J500" i="3"/>
  <c r="J676" i="3"/>
  <c r="J413" i="3"/>
  <c r="K71" i="3"/>
  <c r="K342" i="3"/>
  <c r="K832" i="3"/>
  <c r="K1047" i="3"/>
  <c r="K1223" i="3"/>
  <c r="K1286" i="3"/>
  <c r="K1581" i="3"/>
  <c r="K673" i="3"/>
  <c r="K623" i="3"/>
  <c r="K882" i="3"/>
  <c r="K627" i="3"/>
  <c r="K1216" i="3"/>
  <c r="K1537" i="3"/>
  <c r="K1380" i="3"/>
  <c r="K1295" i="3"/>
  <c r="K1491" i="3"/>
  <c r="K1138" i="3"/>
  <c r="K1106" i="3"/>
  <c r="K1823" i="3"/>
  <c r="K2134" i="3"/>
  <c r="K1930" i="3"/>
  <c r="K2071" i="3"/>
  <c r="K1855" i="3"/>
  <c r="K1952" i="3"/>
  <c r="K2137" i="3"/>
  <c r="K1702" i="3"/>
  <c r="J223" i="3"/>
  <c r="J196" i="3"/>
  <c r="J423" i="3"/>
  <c r="J326" i="3"/>
  <c r="J86" i="3"/>
  <c r="J626" i="3"/>
  <c r="J449" i="3"/>
  <c r="J519" i="3"/>
  <c r="J89" i="3"/>
  <c r="J829" i="3"/>
  <c r="J509" i="3"/>
  <c r="K135" i="3"/>
  <c r="K470" i="3"/>
  <c r="K864" i="3"/>
  <c r="K1067" i="3"/>
  <c r="K1241" i="3"/>
  <c r="K1298" i="3"/>
  <c r="K1597" i="3"/>
  <c r="K1466" i="3"/>
  <c r="K1367" i="3"/>
  <c r="K1527" i="3"/>
  <c r="K1395" i="3"/>
  <c r="K1813" i="3"/>
  <c r="K1787" i="3"/>
  <c r="K2170" i="3"/>
  <c r="K2001" i="3"/>
  <c r="K2107" i="3"/>
  <c r="K1932" i="3"/>
  <c r="K2012" i="3"/>
  <c r="K1472" i="3"/>
  <c r="J3" i="3"/>
  <c r="J259" i="3"/>
  <c r="J232" i="3"/>
  <c r="J459" i="3"/>
  <c r="J372" i="3"/>
  <c r="J225" i="3"/>
  <c r="J662" i="3"/>
  <c r="J531" i="3"/>
  <c r="J109" i="3"/>
  <c r="J572" i="3"/>
  <c r="J865" i="3"/>
  <c r="K705" i="3"/>
  <c r="K1311" i="3"/>
  <c r="K1323" i="3"/>
  <c r="K1874" i="3"/>
  <c r="J231" i="3"/>
  <c r="J118" i="3"/>
  <c r="J302" i="3"/>
  <c r="J786" i="3"/>
  <c r="J997" i="3"/>
  <c r="J959" i="3"/>
  <c r="J1146" i="3"/>
  <c r="J1040" i="3"/>
  <c r="J1226" i="3"/>
  <c r="J1170" i="3"/>
  <c r="J703" i="3"/>
  <c r="J1381" i="3"/>
  <c r="J1567" i="3"/>
  <c r="J1357" i="3"/>
  <c r="J1560" i="3"/>
  <c r="J898" i="3"/>
  <c r="J1525" i="3"/>
  <c r="J1781" i="3"/>
  <c r="J2115" i="3"/>
  <c r="J1961" i="3"/>
  <c r="J2104" i="3"/>
  <c r="J1937" i="3"/>
  <c r="J2109" i="3"/>
  <c r="J1824" i="3"/>
  <c r="J2" i="3"/>
  <c r="K535" i="3"/>
  <c r="K1351" i="3"/>
  <c r="K1755" i="3"/>
  <c r="K1913" i="3"/>
  <c r="J251" i="3"/>
  <c r="J193" i="3"/>
  <c r="J535" i="3"/>
  <c r="J234" i="3"/>
  <c r="J1001" i="3"/>
  <c r="J965" i="3"/>
  <c r="J149" i="3"/>
  <c r="J1044" i="3"/>
  <c r="J1230" i="3"/>
  <c r="J1176" i="3"/>
  <c r="J761" i="3"/>
  <c r="J1388" i="3"/>
  <c r="J1571" i="3"/>
  <c r="J999" i="3"/>
  <c r="J1529" i="3"/>
  <c r="J1785" i="3"/>
  <c r="J2119" i="3"/>
  <c r="J1967" i="3"/>
  <c r="J2108" i="3"/>
  <c r="J1943" i="3"/>
  <c r="J2113" i="3"/>
  <c r="J2023" i="3"/>
  <c r="K594" i="3"/>
  <c r="K1381" i="3"/>
  <c r="K1802" i="3"/>
  <c r="K1938" i="3"/>
  <c r="J263" i="3"/>
  <c r="J246" i="3"/>
  <c r="J593" i="3"/>
  <c r="J369" i="3"/>
  <c r="J1005" i="3"/>
  <c r="J978" i="3"/>
  <c r="J334" i="3"/>
  <c r="J1048" i="3"/>
  <c r="J1234" i="3"/>
  <c r="J1183" i="3"/>
  <c r="J811" i="3"/>
  <c r="J1394" i="3"/>
  <c r="J1575" i="3"/>
  <c r="J1370" i="3"/>
  <c r="J1568" i="3"/>
  <c r="J1063" i="3"/>
  <c r="J1533" i="3"/>
  <c r="J1789" i="3"/>
  <c r="J2123" i="3"/>
  <c r="J1980" i="3"/>
  <c r="J2112" i="3"/>
  <c r="J1956" i="3"/>
  <c r="J1192" i="3"/>
  <c r="J1837" i="3"/>
  <c r="K722" i="3"/>
  <c r="K1440" i="3"/>
  <c r="K1872" i="3"/>
  <c r="K1977" i="3"/>
  <c r="J283" i="3"/>
  <c r="J315" i="3"/>
  <c r="J709" i="3"/>
  <c r="J453" i="3"/>
  <c r="J1009" i="3"/>
  <c r="J984" i="3"/>
  <c r="J401" i="3"/>
  <c r="J1052" i="3"/>
  <c r="J1238" i="3"/>
  <c r="J1189" i="3"/>
  <c r="J852" i="3"/>
  <c r="J1407" i="3"/>
  <c r="J1579" i="3"/>
  <c r="J1383" i="3"/>
  <c r="J1572" i="3"/>
  <c r="J1124" i="3"/>
  <c r="J1537" i="3"/>
  <c r="J1793" i="3"/>
  <c r="J2127" i="3"/>
  <c r="J1986" i="3"/>
  <c r="J2116" i="3"/>
  <c r="J1962" i="3"/>
  <c r="J2121" i="3"/>
  <c r="J1261" i="3"/>
  <c r="J1843" i="3"/>
  <c r="K743" i="3"/>
  <c r="K1430" i="3"/>
  <c r="K2078" i="3"/>
  <c r="K1795" i="3"/>
  <c r="J140" i="3"/>
  <c r="J568" i="3"/>
  <c r="J731" i="3"/>
  <c r="J750" i="3"/>
  <c r="J1045" i="3"/>
  <c r="J807" i="3"/>
  <c r="J819" i="3"/>
  <c r="J1088" i="3"/>
  <c r="J1274" i="3"/>
  <c r="J1235" i="3"/>
  <c r="J1165" i="3"/>
  <c r="J820" i="3"/>
  <c r="J1453" i="3"/>
  <c r="J1608" i="3"/>
  <c r="J1404" i="3"/>
  <c r="J1573" i="3"/>
  <c r="J1373" i="3"/>
  <c r="J2163" i="3"/>
  <c r="J929" i="3"/>
  <c r="J2152" i="3"/>
  <c r="J1015" i="3"/>
  <c r="J2157" i="3"/>
  <c r="J1526" i="3"/>
  <c r="J1920" i="3"/>
  <c r="K963" i="3"/>
  <c r="K1583" i="3"/>
  <c r="K2105" i="3"/>
  <c r="K2068" i="3"/>
  <c r="J90" i="3"/>
  <c r="J238" i="3"/>
  <c r="J921" i="3"/>
  <c r="J900" i="3"/>
  <c r="J1081" i="3"/>
  <c r="J966" i="3"/>
  <c r="J920" i="3"/>
  <c r="J170" i="3"/>
  <c r="J1310" i="3"/>
  <c r="J1271" i="3"/>
  <c r="J1224" i="3"/>
  <c r="J1313" i="3"/>
  <c r="J1651" i="3"/>
  <c r="J1301" i="3"/>
  <c r="J1644" i="3"/>
  <c r="J1127" i="3"/>
  <c r="J1609" i="3"/>
  <c r="J1851" i="3"/>
  <c r="J1400" i="3"/>
  <c r="J1827" i="3"/>
  <c r="J1167" i="3"/>
  <c r="J1514" i="3"/>
  <c r="J1670" i="3"/>
  <c r="J1990" i="3"/>
  <c r="K1237" i="3"/>
  <c r="K970" i="3"/>
  <c r="K1879" i="3"/>
  <c r="K2017" i="3"/>
  <c r="J399" i="3"/>
  <c r="J353" i="3"/>
  <c r="J976" i="3"/>
  <c r="J1117" i="3"/>
  <c r="J1010" i="3"/>
  <c r="J497" i="3"/>
  <c r="J1035" i="3"/>
  <c r="J745" i="3"/>
  <c r="J1307" i="3"/>
  <c r="J1260" i="3"/>
  <c r="J1401" i="3"/>
  <c r="J1687" i="3"/>
  <c r="J1390" i="3"/>
  <c r="J1680" i="3"/>
  <c r="J1305" i="3"/>
  <c r="J1645" i="3"/>
  <c r="J1928" i="3"/>
  <c r="J1566" i="3"/>
  <c r="J1904" i="3"/>
  <c r="J1506" i="3"/>
  <c r="J1918" i="3"/>
  <c r="J1658" i="3"/>
  <c r="J1815" i="3"/>
  <c r="J2046" i="3"/>
  <c r="J533" i="3"/>
  <c r="J1123" i="3"/>
  <c r="J2079" i="3"/>
  <c r="K1287" i="3"/>
  <c r="J952" i="3"/>
  <c r="J1351" i="3"/>
  <c r="J1930" i="3"/>
  <c r="J174" i="3"/>
  <c r="J975" i="3"/>
  <c r="J2143" i="3"/>
  <c r="J825" i="3"/>
  <c r="J1191" i="3"/>
  <c r="J2175" i="3"/>
  <c r="J466" i="3"/>
  <c r="J1232" i="3"/>
  <c r="J1451" i="3"/>
  <c r="J473" i="3"/>
  <c r="J1264" i="3"/>
  <c r="J1582" i="3"/>
  <c r="K1501" i="3"/>
  <c r="J515" i="3"/>
  <c r="J1723" i="3"/>
  <c r="J1650" i="3"/>
  <c r="J782" i="3"/>
  <c r="J1951" i="3"/>
  <c r="J1150" i="3"/>
  <c r="J513" i="3"/>
  <c r="J1499" i="3"/>
  <c r="K107" i="3"/>
  <c r="K40" i="3"/>
  <c r="K38" i="3"/>
  <c r="K495" i="3"/>
  <c r="K412" i="3"/>
  <c r="K377" i="3"/>
  <c r="K593" i="3"/>
  <c r="K109" i="3"/>
  <c r="K738" i="3"/>
  <c r="K567" i="3"/>
  <c r="K707" i="3"/>
  <c r="K900" i="3"/>
  <c r="K889" i="3"/>
  <c r="K1013" i="3"/>
  <c r="K628" i="3"/>
  <c r="K1115" i="3"/>
  <c r="K1142" i="3"/>
  <c r="K934" i="3"/>
  <c r="K1282" i="3"/>
  <c r="K1417" i="3"/>
  <c r="K1681" i="3"/>
  <c r="K1235" i="3"/>
  <c r="K1654" i="3"/>
  <c r="K143" i="3"/>
  <c r="K76" i="3"/>
  <c r="K177" i="3"/>
  <c r="K50" i="3"/>
  <c r="K448" i="3"/>
  <c r="K413" i="3"/>
  <c r="K629" i="3"/>
  <c r="K386" i="3"/>
  <c r="K329" i="3"/>
  <c r="K716" i="3"/>
  <c r="K313" i="3"/>
  <c r="K524" i="3"/>
  <c r="K925" i="3"/>
  <c r="K1049" i="3"/>
  <c r="K794" i="3"/>
  <c r="K179" i="3"/>
  <c r="K112" i="3"/>
  <c r="K276" i="3"/>
  <c r="K189" i="3"/>
  <c r="K117" i="3"/>
  <c r="K449" i="3"/>
  <c r="K665" i="3"/>
  <c r="K549" i="3"/>
  <c r="K536" i="3"/>
  <c r="K783" i="3"/>
  <c r="K591" i="3"/>
  <c r="K550" i="3"/>
  <c r="K961" i="3"/>
  <c r="K1085" i="3"/>
  <c r="K866" i="3"/>
  <c r="K1187" i="3"/>
  <c r="K964" i="3"/>
  <c r="K1112" i="3"/>
  <c r="K1354" i="3"/>
  <c r="K1497" i="3"/>
  <c r="K1753" i="3"/>
  <c r="K1470" i="3"/>
  <c r="K215" i="3"/>
  <c r="K148" i="3"/>
  <c r="K347" i="3"/>
  <c r="K137" i="3"/>
  <c r="K22" i="3"/>
  <c r="K485" i="3"/>
  <c r="K701" i="3"/>
  <c r="K590" i="3"/>
  <c r="K293" i="3"/>
  <c r="K819" i="3"/>
  <c r="K740" i="3"/>
  <c r="K700" i="3"/>
  <c r="K724" i="3"/>
  <c r="K1121" i="3"/>
  <c r="K943" i="3"/>
  <c r="K91" i="3"/>
  <c r="K24" i="3"/>
  <c r="K330" i="3"/>
  <c r="K479" i="3"/>
  <c r="K396" i="3"/>
  <c r="K361" i="3"/>
  <c r="K255" i="3"/>
  <c r="K188" i="3"/>
  <c r="K387" i="3"/>
  <c r="K262" i="3"/>
  <c r="K182" i="3"/>
  <c r="K98" i="3"/>
  <c r="K14" i="3"/>
  <c r="K630" i="3"/>
  <c r="K486" i="3"/>
  <c r="K859" i="3"/>
  <c r="K792" i="3"/>
  <c r="K781" i="3"/>
  <c r="K822" i="3"/>
  <c r="K1161" i="3"/>
  <c r="K1007" i="3"/>
  <c r="K131" i="3"/>
  <c r="K64" i="3"/>
  <c r="K134" i="3"/>
  <c r="K519" i="3"/>
  <c r="K436" i="3"/>
  <c r="K401" i="3"/>
  <c r="K617" i="3"/>
  <c r="K306" i="3"/>
  <c r="K266" i="3"/>
  <c r="K663" i="3"/>
  <c r="K77" i="3"/>
  <c r="K456" i="3"/>
  <c r="K913" i="3"/>
  <c r="K1037" i="3"/>
  <c r="K770" i="3"/>
  <c r="K1139" i="3"/>
  <c r="K1204" i="3"/>
  <c r="K1016" i="3"/>
  <c r="K1306" i="3"/>
  <c r="K1449" i="3"/>
  <c r="K1705" i="3"/>
  <c r="K1412" i="3"/>
  <c r="K1678" i="3"/>
  <c r="K469" i="3"/>
  <c r="K835" i="3"/>
  <c r="K1137" i="3"/>
  <c r="K1102" i="3"/>
  <c r="K1251" i="3"/>
  <c r="K1453" i="3"/>
  <c r="K1261" i="3"/>
  <c r="K1052" i="3"/>
  <c r="K1435" i="3"/>
  <c r="K1695" i="3"/>
  <c r="K1018" i="3"/>
  <c r="K1837" i="3"/>
  <c r="K2082" i="3"/>
  <c r="K1803" i="3"/>
  <c r="K2019" i="3"/>
  <c r="K1656" i="3"/>
  <c r="K1821" i="3"/>
  <c r="K1291" i="3"/>
  <c r="K1979" i="3"/>
  <c r="J171" i="3"/>
  <c r="J144" i="3"/>
  <c r="J371" i="3"/>
  <c r="J178" i="3"/>
  <c r="J273" i="3"/>
  <c r="J574" i="3"/>
  <c r="J310" i="3"/>
  <c r="J632" i="3"/>
  <c r="J747" i="3"/>
  <c r="J758" i="3"/>
  <c r="K501" i="3"/>
  <c r="K855" i="3"/>
  <c r="K1157" i="3"/>
  <c r="K1110" i="3"/>
  <c r="K592" i="3"/>
  <c r="K1461" i="3"/>
  <c r="K1379" i="3"/>
  <c r="K1074" i="3"/>
  <c r="K1441" i="3"/>
  <c r="K1699" i="3"/>
  <c r="K1170" i="3"/>
  <c r="K1841" i="3"/>
  <c r="K2086" i="3"/>
  <c r="K1816" i="3"/>
  <c r="K2023" i="3"/>
  <c r="K1688" i="3"/>
  <c r="K1856" i="3"/>
  <c r="K1718" i="3"/>
  <c r="K2013" i="3"/>
  <c r="J175" i="3"/>
  <c r="J148" i="3"/>
  <c r="J375" i="3"/>
  <c r="J189" i="3"/>
  <c r="J281" i="3"/>
  <c r="J578" i="3"/>
  <c r="J185" i="3"/>
  <c r="J327" i="3"/>
  <c r="J763" i="3"/>
  <c r="J764" i="3"/>
  <c r="K621" i="3"/>
  <c r="K174" i="3"/>
  <c r="K778" i="3"/>
  <c r="K1245" i="3"/>
  <c r="K1188" i="3"/>
  <c r="K1517" i="3"/>
  <c r="K1148" i="3"/>
  <c r="K1271" i="3"/>
  <c r="K1479" i="3"/>
  <c r="K1058" i="3"/>
  <c r="K1528" i="3"/>
  <c r="K1416" i="3"/>
  <c r="K2122" i="3"/>
  <c r="K1905" i="3"/>
  <c r="K2059" i="3"/>
  <c r="K1832" i="3"/>
  <c r="K1926" i="3"/>
  <c r="K2077" i="3"/>
  <c r="K1544" i="3"/>
  <c r="J211" i="3"/>
  <c r="J184" i="3"/>
  <c r="J411" i="3"/>
  <c r="J300" i="3"/>
  <c r="J33" i="3"/>
  <c r="J614" i="3"/>
  <c r="J406" i="3"/>
  <c r="J494" i="3"/>
  <c r="J672" i="3"/>
  <c r="J817" i="3"/>
  <c r="J389" i="3"/>
  <c r="K39" i="3"/>
  <c r="K282" i="3"/>
  <c r="K820" i="3"/>
  <c r="K1035" i="3"/>
  <c r="K1209" i="3"/>
  <c r="K1278" i="3"/>
  <c r="K1573" i="3"/>
  <c r="K1445" i="3"/>
  <c r="K1343" i="3"/>
  <c r="K1515" i="3"/>
  <c r="K1229" i="3"/>
  <c r="K1448" i="3"/>
  <c r="K1739" i="3"/>
  <c r="K2158" i="3"/>
  <c r="K1975" i="3"/>
  <c r="K2095" i="3"/>
  <c r="K1906" i="3"/>
  <c r="K1997" i="3"/>
  <c r="K1967" i="3"/>
  <c r="K1954" i="3"/>
  <c r="J247" i="3"/>
  <c r="J220" i="3"/>
  <c r="J447" i="3"/>
  <c r="J360" i="3"/>
  <c r="J182" i="3"/>
  <c r="J650" i="3"/>
  <c r="J506" i="3"/>
  <c r="J564" i="3"/>
  <c r="J521" i="3"/>
  <c r="J661" i="3"/>
  <c r="K4" i="3"/>
  <c r="K526" i="3"/>
  <c r="K321" i="3"/>
  <c r="K1111" i="3"/>
  <c r="K1292" i="3"/>
  <c r="K1334" i="3"/>
  <c r="K1633" i="3"/>
  <c r="K103" i="3"/>
  <c r="K442" i="3"/>
  <c r="K852" i="3"/>
  <c r="K1063" i="3"/>
  <c r="K1232" i="3"/>
  <c r="K1294" i="3"/>
  <c r="K1589" i="3"/>
  <c r="K1458" i="3"/>
  <c r="K1359" i="3"/>
  <c r="K1523" i="3"/>
  <c r="K1389" i="3"/>
  <c r="K1807" i="3"/>
  <c r="K1771" i="3"/>
  <c r="K2166" i="3"/>
  <c r="K1994" i="3"/>
  <c r="K2103" i="3"/>
  <c r="K1919" i="3"/>
  <c r="K2008" i="3"/>
  <c r="K1060" i="3"/>
  <c r="K2" i="3"/>
  <c r="J255" i="3"/>
  <c r="J228" i="3"/>
  <c r="J455" i="3"/>
  <c r="J368" i="3"/>
  <c r="J214" i="3"/>
  <c r="J658" i="3"/>
  <c r="J525" i="3"/>
  <c r="J78" i="3"/>
  <c r="J554" i="3"/>
  <c r="J861" i="3"/>
  <c r="J695" i="3"/>
  <c r="K68" i="3"/>
  <c r="K574" i="3"/>
  <c r="K636" i="3"/>
  <c r="K1131" i="3"/>
  <c r="K1308" i="3"/>
  <c r="K1350" i="3"/>
  <c r="K1645" i="3"/>
  <c r="K1514" i="3"/>
  <c r="K907" i="3"/>
  <c r="K1559" i="3"/>
  <c r="K1396" i="3"/>
  <c r="K1409" i="3"/>
  <c r="K1885" i="3"/>
  <c r="K1960" i="3"/>
  <c r="K1652" i="3"/>
  <c r="K2139" i="3"/>
  <c r="K1996" i="3"/>
  <c r="K2044" i="3"/>
  <c r="K1732" i="3"/>
  <c r="J35" i="3"/>
  <c r="J8" i="3"/>
  <c r="J264" i="3"/>
  <c r="J6" i="3"/>
  <c r="J404" i="3"/>
  <c r="J328" i="3"/>
  <c r="J694" i="3"/>
  <c r="J583" i="3"/>
  <c r="J366" i="3"/>
  <c r="J720" i="3"/>
  <c r="J897" i="3"/>
  <c r="J802" i="3"/>
  <c r="K746" i="3"/>
  <c r="K1297" i="3"/>
  <c r="K2014" i="3"/>
  <c r="K2161" i="3"/>
  <c r="J76" i="3"/>
  <c r="J414" i="3"/>
  <c r="J410" i="3"/>
  <c r="J692" i="3"/>
  <c r="J1029" i="3"/>
  <c r="J713" i="3"/>
  <c r="J729" i="3"/>
  <c r="J1072" i="3"/>
  <c r="J1219" i="3"/>
  <c r="J1135" i="3"/>
  <c r="J1445" i="3"/>
  <c r="J1599" i="3"/>
  <c r="J1592" i="3"/>
  <c r="J1372" i="3"/>
  <c r="J1557" i="3"/>
  <c r="J1813" i="3"/>
  <c r="J2147" i="3"/>
  <c r="J2025" i="3"/>
  <c r="J2136" i="3"/>
  <c r="J2001" i="3"/>
  <c r="J2141" i="3"/>
  <c r="J1462" i="3"/>
  <c r="J1888" i="3"/>
  <c r="K884" i="3"/>
  <c r="K1337" i="3"/>
  <c r="K2034" i="3"/>
  <c r="K1884" i="3"/>
  <c r="J96" i="3"/>
  <c r="J484" i="3"/>
  <c r="J522" i="3"/>
  <c r="J708" i="3"/>
  <c r="J1033" i="3"/>
  <c r="J756" i="3"/>
  <c r="J772" i="3"/>
  <c r="J1076" i="3"/>
  <c r="J1262" i="3"/>
  <c r="J1223" i="3"/>
  <c r="J1144" i="3"/>
  <c r="J1452" i="3"/>
  <c r="J1603" i="3"/>
  <c r="J1428" i="3"/>
  <c r="J1596" i="3"/>
  <c r="J1378" i="3"/>
  <c r="J1561" i="3"/>
  <c r="J1817" i="3"/>
  <c r="J2151" i="3"/>
  <c r="J2031" i="3"/>
  <c r="J2140" i="3"/>
  <c r="J2007" i="3"/>
  <c r="J2145" i="3"/>
  <c r="J1478" i="3"/>
  <c r="J1894" i="3"/>
  <c r="K711" i="3"/>
  <c r="K1361" i="3"/>
  <c r="K2046" i="3"/>
  <c r="K1986" i="3"/>
  <c r="J108" i="3"/>
  <c r="J504" i="3"/>
  <c r="J605" i="3"/>
  <c r="J723" i="3"/>
  <c r="J1037" i="3"/>
  <c r="J771" i="3"/>
  <c r="J787" i="3"/>
  <c r="J1080" i="3"/>
  <c r="J1266" i="3"/>
  <c r="J1227" i="3"/>
  <c r="J1152" i="3"/>
  <c r="J1458" i="3"/>
  <c r="J1607" i="3"/>
  <c r="J1434" i="3"/>
  <c r="J1600" i="3"/>
  <c r="J1391" i="3"/>
  <c r="J1565" i="3"/>
  <c r="J1821" i="3"/>
  <c r="J2155" i="3"/>
  <c r="J1367" i="3"/>
  <c r="J2144" i="3"/>
  <c r="J2020" i="3"/>
  <c r="J2149" i="3"/>
  <c r="J1494" i="3"/>
  <c r="K873" i="3"/>
  <c r="K1407" i="3"/>
  <c r="K2066" i="3"/>
  <c r="K1747" i="3"/>
  <c r="J128" i="3"/>
  <c r="J549" i="3"/>
  <c r="J693" i="3"/>
  <c r="J735" i="3"/>
  <c r="J1041" i="3"/>
  <c r="J783" i="3"/>
  <c r="J796" i="3"/>
  <c r="J1270" i="3"/>
  <c r="J1231" i="3"/>
  <c r="J1159" i="3"/>
  <c r="J496" i="3"/>
  <c r="J1611" i="3"/>
  <c r="J1447" i="3"/>
  <c r="J1604" i="3"/>
  <c r="J1397" i="3"/>
  <c r="J1569" i="3"/>
  <c r="J1348" i="3"/>
  <c r="J2159" i="3"/>
  <c r="J1393" i="3"/>
  <c r="J2148" i="3"/>
  <c r="J2026" i="3"/>
  <c r="J2153" i="3"/>
  <c r="J1510" i="3"/>
  <c r="J1907" i="3"/>
  <c r="K944" i="3"/>
  <c r="K1563" i="3"/>
  <c r="K1992" i="3"/>
  <c r="K2048" i="3"/>
  <c r="J5" i="3"/>
  <c r="J13" i="3"/>
  <c r="J901" i="3"/>
  <c r="J892" i="3"/>
  <c r="J1077" i="3"/>
  <c r="J953" i="3"/>
  <c r="J912" i="3"/>
  <c r="J1306" i="3"/>
  <c r="J1267" i="3"/>
  <c r="J1220" i="3"/>
  <c r="J1297" i="3"/>
  <c r="J1647" i="3"/>
  <c r="J1285" i="3"/>
  <c r="J1640" i="3"/>
  <c r="J899" i="3"/>
  <c r="J1605" i="3"/>
  <c r="J1845" i="3"/>
  <c r="J1374" i="3"/>
  <c r="J1820" i="3"/>
  <c r="J930" i="3"/>
  <c r="J1835" i="3"/>
  <c r="J1498" i="3"/>
  <c r="J1654" i="3"/>
  <c r="J1984" i="3"/>
  <c r="K1120" i="3"/>
  <c r="K616" i="3"/>
  <c r="K1860" i="3"/>
  <c r="K1915" i="3"/>
  <c r="J387" i="3"/>
  <c r="J308" i="3"/>
  <c r="J780" i="3"/>
  <c r="J970" i="3"/>
  <c r="J1113" i="3"/>
  <c r="J1006" i="3"/>
  <c r="J986" i="3"/>
  <c r="J1019" i="3"/>
  <c r="J685" i="3"/>
  <c r="J1303" i="3"/>
  <c r="J1256" i="3"/>
  <c r="J1395" i="3"/>
  <c r="J1683" i="3"/>
  <c r="J1384" i="3"/>
  <c r="J1676" i="3"/>
  <c r="J1289" i="3"/>
  <c r="J1641" i="3"/>
  <c r="J1915" i="3"/>
  <c r="J1550" i="3"/>
  <c r="J1891" i="3"/>
  <c r="J1490" i="3"/>
  <c r="J1912" i="3"/>
  <c r="J1642" i="3"/>
  <c r="J1794" i="3"/>
  <c r="J2042" i="3"/>
  <c r="K1443" i="3"/>
  <c r="K1084" i="3"/>
  <c r="K1830" i="3"/>
  <c r="K1850" i="3"/>
  <c r="J145" i="3"/>
  <c r="J619" i="3"/>
  <c r="J838" i="3"/>
  <c r="J645" i="3"/>
  <c r="J297" i="3"/>
  <c r="J1042" i="3"/>
  <c r="J791" i="3"/>
  <c r="J1155" i="3"/>
  <c r="J1023" i="3"/>
  <c r="J1339" i="3"/>
  <c r="J1292" i="3"/>
  <c r="J1463" i="3"/>
  <c r="J1719" i="3"/>
  <c r="J1454" i="3"/>
  <c r="J1712" i="3"/>
  <c r="J1385" i="3"/>
  <c r="J1677" i="3"/>
  <c r="J1992" i="3"/>
  <c r="J1694" i="3"/>
  <c r="J1968" i="3"/>
  <c r="J1634" i="3"/>
  <c r="J1982" i="3"/>
  <c r="J1786" i="3"/>
  <c r="J1881" i="3"/>
  <c r="J2078" i="3"/>
  <c r="J738" i="3"/>
  <c r="J1095" i="3"/>
  <c r="J1890" i="3"/>
  <c r="K1810" i="3"/>
  <c r="J1142" i="3"/>
  <c r="J1556" i="3"/>
  <c r="J2105" i="3"/>
  <c r="J613" i="3"/>
  <c r="J1439" i="3"/>
  <c r="J2018" i="3"/>
  <c r="J835" i="3"/>
  <c r="J1217" i="3"/>
  <c r="J1380" i="3"/>
  <c r="J916" i="3"/>
  <c r="J1342" i="3"/>
  <c r="J1846" i="3"/>
  <c r="J983" i="3"/>
  <c r="J1408" i="3"/>
  <c r="J1910" i="3"/>
  <c r="K1371" i="3"/>
  <c r="J1046" i="3"/>
  <c r="J1460" i="3"/>
  <c r="J1989" i="3"/>
  <c r="J1755" i="3"/>
  <c r="K1020" i="3"/>
  <c r="J1713" i="3"/>
  <c r="J995" i="3"/>
  <c r="J2036" i="3"/>
  <c r="J1826" i="3"/>
  <c r="H143" i="3"/>
  <c r="H172" i="3"/>
  <c r="H118" i="3"/>
  <c r="H445" i="3"/>
  <c r="H278" i="3"/>
  <c r="H78" i="3"/>
  <c r="H443" i="3"/>
  <c r="H695" i="3"/>
  <c r="H604" i="3"/>
  <c r="H348" i="3"/>
  <c r="H722" i="3"/>
  <c r="H965" i="3"/>
  <c r="H841" i="3"/>
  <c r="H432" i="3"/>
  <c r="H967" i="3"/>
  <c r="H1016" i="3"/>
  <c r="H1367" i="3"/>
  <c r="H1120" i="3"/>
  <c r="H1089" i="3"/>
  <c r="H1690" i="3"/>
  <c r="H1946" i="3"/>
  <c r="H1490" i="3"/>
  <c r="H1333" i="3"/>
  <c r="H1743" i="3"/>
  <c r="H1755" i="3"/>
  <c r="H1987" i="3"/>
  <c r="H1980" i="3"/>
  <c r="H1917" i="3"/>
  <c r="H1899" i="3"/>
  <c r="H147" i="3"/>
  <c r="H176" i="3"/>
  <c r="H134" i="3"/>
  <c r="H449" i="3"/>
  <c r="H284" i="3"/>
  <c r="H94" i="3"/>
  <c r="H447" i="3"/>
  <c r="H699" i="3"/>
  <c r="H608" i="3"/>
  <c r="H364" i="3"/>
  <c r="H726" i="3"/>
  <c r="H969" i="3"/>
  <c r="H846" i="3"/>
  <c r="H496" i="3"/>
  <c r="H971" i="3"/>
  <c r="H1032" i="3"/>
  <c r="H1371" i="3"/>
  <c r="H1133" i="3"/>
  <c r="H1296" i="3"/>
  <c r="H1125" i="3"/>
  <c r="H1095" i="3"/>
  <c r="H1694" i="3"/>
  <c r="H1578" i="3"/>
  <c r="H1354" i="3"/>
  <c r="H1494" i="3"/>
  <c r="H1848" i="3"/>
  <c r="H1765" i="3"/>
  <c r="H1995" i="3"/>
  <c r="H1925" i="3"/>
  <c r="H2133" i="3"/>
  <c r="H2080" i="3"/>
  <c r="H183" i="3"/>
  <c r="H21" i="3"/>
  <c r="H269" i="3"/>
  <c r="H485" i="3"/>
  <c r="H350" i="3"/>
  <c r="H240" i="3"/>
  <c r="H483" i="3"/>
  <c r="H735" i="3"/>
  <c r="H644" i="3"/>
  <c r="H508" i="3"/>
  <c r="H1005" i="3"/>
  <c r="H882" i="3"/>
  <c r="H816" i="3"/>
  <c r="H1007" i="3"/>
  <c r="H1151" i="3"/>
  <c r="H219" i="3"/>
  <c r="H57" i="3"/>
  <c r="H339" i="3"/>
  <c r="H521" i="3"/>
  <c r="H386" i="3"/>
  <c r="H317" i="3"/>
  <c r="H519" i="3"/>
  <c r="H771" i="3"/>
  <c r="H680" i="3"/>
  <c r="H194" i="3"/>
  <c r="H637" i="3"/>
  <c r="H1041" i="3"/>
  <c r="H918" i="3"/>
  <c r="H629" i="3"/>
  <c r="H1043" i="3"/>
  <c r="H1187" i="3"/>
  <c r="H1443" i="3"/>
  <c r="H1004" i="3"/>
  <c r="H1368" i="3"/>
  <c r="H976" i="3"/>
  <c r="H1186" i="3"/>
  <c r="H1766" i="3"/>
  <c r="H2022" i="3"/>
  <c r="H1012" i="3"/>
  <c r="H1565" i="3"/>
  <c r="H1638" i="3"/>
  <c r="H1107" i="3"/>
  <c r="H1977" i="3"/>
  <c r="H1390" i="3"/>
  <c r="H2137" i="3"/>
  <c r="H2131" i="3"/>
  <c r="H2069" i="3"/>
  <c r="H195" i="3"/>
  <c r="H33" i="3"/>
  <c r="H288" i="3"/>
  <c r="H497" i="3"/>
  <c r="H362" i="3"/>
  <c r="H266" i="3"/>
  <c r="H495" i="3"/>
  <c r="H747" i="3"/>
  <c r="H656" i="3"/>
  <c r="H555" i="3"/>
  <c r="H248" i="3"/>
  <c r="H1017" i="3"/>
  <c r="H894" i="3"/>
  <c r="H842" i="3"/>
  <c r="H1019" i="3"/>
  <c r="H1163" i="3"/>
  <c r="H1419" i="3"/>
  <c r="H908" i="3"/>
  <c r="H1344" i="3"/>
  <c r="H880" i="3"/>
  <c r="H932" i="3"/>
  <c r="H1742" i="3"/>
  <c r="H1998" i="3"/>
  <c r="H1674" i="3"/>
  <c r="H1517" i="3"/>
  <c r="H1593" i="3"/>
  <c r="H1896" i="3"/>
  <c r="H1929" i="3"/>
  <c r="H2153" i="3"/>
  <c r="H2091" i="3"/>
  <c r="H2084" i="3"/>
  <c r="H2021" i="3"/>
  <c r="H1959" i="3"/>
  <c r="H2160" i="3"/>
  <c r="H4" i="3"/>
  <c r="H69" i="3"/>
  <c r="H216" i="3"/>
  <c r="H533" i="3"/>
  <c r="H398" i="3"/>
  <c r="H336" i="3"/>
  <c r="H531" i="3"/>
  <c r="H783" i="3"/>
  <c r="H692" i="3"/>
  <c r="H306" i="3"/>
  <c r="H685" i="3"/>
  <c r="H1053" i="3"/>
  <c r="H930" i="3"/>
  <c r="H677" i="3"/>
  <c r="H1055" i="3"/>
  <c r="H1199" i="3"/>
  <c r="H1455" i="3"/>
  <c r="H1052" i="3"/>
  <c r="H1024" i="3"/>
  <c r="H1234" i="3"/>
  <c r="H1778" i="3"/>
  <c r="H2034" i="3"/>
  <c r="H1158" i="3"/>
  <c r="H1586" i="3"/>
  <c r="H1663" i="3"/>
  <c r="H1314" i="3"/>
  <c r="H2001" i="3"/>
  <c r="H1741" i="3"/>
  <c r="H1544" i="3"/>
  <c r="H2154" i="3"/>
  <c r="H2093" i="3"/>
  <c r="H1513" i="3"/>
  <c r="H1927" i="3"/>
  <c r="H182" i="3"/>
  <c r="H459" i="3"/>
  <c r="H738" i="3"/>
  <c r="H983" i="3"/>
  <c r="H860" i="3"/>
  <c r="H1237" i="3"/>
  <c r="H2070" i="3"/>
  <c r="H1566" i="3"/>
  <c r="H1317" i="3"/>
  <c r="H1869" i="3"/>
  <c r="H1960" i="3"/>
  <c r="H243" i="3"/>
  <c r="H471" i="3"/>
  <c r="H750" i="3"/>
  <c r="H995" i="3"/>
  <c r="H892" i="3"/>
  <c r="H1249" i="3"/>
  <c r="H2082" i="3"/>
  <c r="H1521" i="3"/>
  <c r="H2055" i="3"/>
  <c r="H1968" i="3"/>
  <c r="H282" i="3"/>
  <c r="H491" i="3"/>
  <c r="H50" i="3"/>
  <c r="H1015" i="3"/>
  <c r="H940" i="3"/>
  <c r="H1261" i="3"/>
  <c r="H2090" i="3"/>
  <c r="H1606" i="3"/>
  <c r="H1659" i="3"/>
  <c r="H916" i="3"/>
  <c r="H1976" i="3"/>
  <c r="H377" i="3"/>
  <c r="H627" i="3"/>
  <c r="H897" i="3"/>
  <c r="H221" i="3"/>
  <c r="H1192" i="3"/>
  <c r="H1170" i="3"/>
  <c r="H1426" i="3"/>
  <c r="H1744" i="3"/>
  <c r="H2173" i="3"/>
  <c r="H1855" i="3"/>
  <c r="H2128" i="3"/>
  <c r="H61" i="3"/>
  <c r="H323" i="3"/>
  <c r="H229" i="3"/>
  <c r="H645" i="3"/>
  <c r="H1535" i="3"/>
  <c r="H992" i="3"/>
  <c r="H1942" i="3"/>
  <c r="H1127" i="3"/>
  <c r="H1985" i="3"/>
  <c r="H1972" i="3"/>
  <c r="H1621" i="3"/>
  <c r="H201" i="3"/>
  <c r="H407" i="3"/>
  <c r="H686" i="3"/>
  <c r="H931" i="3"/>
  <c r="H1142" i="3"/>
  <c r="H1205" i="3"/>
  <c r="H2038" i="3"/>
  <c r="H1502" i="3"/>
  <c r="H1805" i="3"/>
  <c r="H2158" i="3"/>
  <c r="H1891" i="3"/>
  <c r="H263" i="3"/>
  <c r="H235" i="3"/>
  <c r="H801" i="3"/>
  <c r="H1079" i="3"/>
  <c r="H1129" i="3"/>
  <c r="H1111" i="3"/>
  <c r="H778" i="3"/>
  <c r="H1692" i="3"/>
  <c r="H1819" i="3"/>
  <c r="H1649" i="3"/>
  <c r="H2040" i="3"/>
  <c r="H1629" i="3"/>
  <c r="H1254" i="3"/>
  <c r="H1556" i="3"/>
  <c r="H1450" i="3"/>
  <c r="H168" i="3"/>
  <c r="H1861" i="3"/>
  <c r="H1974" i="3"/>
  <c r="H963" i="3"/>
  <c r="G80" i="3"/>
  <c r="G361" i="3"/>
  <c r="G296" i="3"/>
  <c r="G454" i="3"/>
  <c r="G226" i="3"/>
  <c r="G559" i="3"/>
  <c r="G141" i="3"/>
  <c r="G650" i="3"/>
  <c r="G857" i="3"/>
  <c r="G950" i="3"/>
  <c r="G988" i="3"/>
  <c r="G1041" i="3"/>
  <c r="G1222" i="3"/>
  <c r="G1153" i="3"/>
  <c r="G71" i="3"/>
  <c r="G84" i="3"/>
  <c r="G365" i="3"/>
  <c r="G309" i="3"/>
  <c r="G458" i="3"/>
  <c r="G247" i="3"/>
  <c r="G556" i="3"/>
  <c r="G170" i="3"/>
  <c r="G659" i="3"/>
  <c r="G861" i="3"/>
  <c r="G847" i="3"/>
  <c r="G966" i="3"/>
  <c r="G1045" i="3"/>
  <c r="G1226" i="3"/>
  <c r="G1158" i="3"/>
  <c r="G75" i="3"/>
  <c r="G88" i="3"/>
  <c r="G369" i="3"/>
  <c r="G315" i="3"/>
  <c r="G462" i="3"/>
  <c r="G281" i="3"/>
  <c r="G567" i="3"/>
  <c r="G218" i="3"/>
  <c r="G666" i="3"/>
  <c r="G865" i="3"/>
  <c r="G502" i="3"/>
  <c r="G851" i="3"/>
  <c r="G982" i="3"/>
  <c r="G996" i="3"/>
  <c r="G1049" i="3"/>
  <c r="G1230" i="3"/>
  <c r="G1164" i="3"/>
  <c r="G2102" i="3"/>
  <c r="G79" i="3"/>
  <c r="G92" i="3"/>
  <c r="G373" i="3"/>
  <c r="G322" i="3"/>
  <c r="G466" i="3"/>
  <c r="G314" i="3"/>
  <c r="G571" i="3"/>
  <c r="G564" i="3"/>
  <c r="G240" i="3"/>
  <c r="G673" i="3"/>
  <c r="G869" i="3"/>
  <c r="G547" i="3"/>
  <c r="G855" i="3"/>
  <c r="G1000" i="3"/>
  <c r="G1053" i="3"/>
  <c r="G1234" i="3"/>
  <c r="G1169" i="3"/>
  <c r="G83" i="3"/>
  <c r="G377" i="3"/>
  <c r="G470" i="3"/>
  <c r="G332" i="3"/>
  <c r="G575" i="3"/>
  <c r="G568" i="3"/>
  <c r="G256" i="3"/>
  <c r="G679" i="3"/>
  <c r="G873" i="3"/>
  <c r="G655" i="3"/>
  <c r="G991" i="3"/>
  <c r="G1004" i="3"/>
  <c r="G1057" i="3"/>
  <c r="G1174" i="3"/>
  <c r="G159" i="3"/>
  <c r="G172" i="3"/>
  <c r="G453" i="3"/>
  <c r="G238" i="3"/>
  <c r="G291" i="3"/>
  <c r="G510" i="3"/>
  <c r="G45" i="3"/>
  <c r="G644" i="3"/>
  <c r="G476" i="3"/>
  <c r="G622" i="3"/>
  <c r="G949" i="3"/>
  <c r="G582" i="3"/>
  <c r="G935" i="3"/>
  <c r="G735" i="3"/>
  <c r="G828" i="3"/>
  <c r="G1252" i="3"/>
  <c r="G4" i="3"/>
  <c r="G225" i="3"/>
  <c r="G597" i="3"/>
  <c r="G798" i="3"/>
  <c r="G998" i="3"/>
  <c r="G1211" i="3"/>
  <c r="G1469" i="3"/>
  <c r="G1066" i="3"/>
  <c r="G1154" i="3"/>
  <c r="G1884" i="3"/>
  <c r="G2153" i="3"/>
  <c r="G1229" i="3"/>
  <c r="G1842" i="3"/>
  <c r="G2122" i="3"/>
  <c r="G1795" i="3"/>
  <c r="G1812" i="3"/>
  <c r="G2099" i="3"/>
  <c r="G1717" i="3"/>
  <c r="G2176" i="3"/>
  <c r="G1807" i="3"/>
  <c r="G155" i="3"/>
  <c r="F155" i="3"/>
  <c r="G160" i="3"/>
  <c r="F160" i="3"/>
  <c r="F185" i="3"/>
  <c r="F431" i="3"/>
  <c r="G408" i="3"/>
  <c r="F408" i="3"/>
  <c r="G150" i="3"/>
  <c r="F150" i="3"/>
  <c r="F582" i="3"/>
  <c r="G555" i="3"/>
  <c r="F555" i="3"/>
  <c r="F917" i="3"/>
  <c r="F268" i="3"/>
  <c r="F878" i="3"/>
  <c r="F735" i="3"/>
  <c r="G859" i="3"/>
  <c r="F859" i="3"/>
  <c r="G715" i="3"/>
  <c r="F715" i="3"/>
  <c r="F1170" i="3"/>
  <c r="F545" i="3"/>
  <c r="F1206" i="3"/>
  <c r="F1485" i="3"/>
  <c r="F1746" i="3"/>
  <c r="F808" i="3"/>
  <c r="F1687" i="3"/>
  <c r="F1482" i="3"/>
  <c r="F2023" i="3"/>
  <c r="G1280" i="3"/>
  <c r="F1280" i="3"/>
  <c r="F1653" i="3"/>
  <c r="F2055" i="3"/>
  <c r="F1434" i="3"/>
  <c r="G113" i="3"/>
  <c r="G106" i="3"/>
  <c r="G610" i="3"/>
  <c r="G930" i="3"/>
  <c r="G1268" i="3"/>
  <c r="G1443" i="3"/>
  <c r="G1297" i="3"/>
  <c r="G1601" i="3"/>
  <c r="G1590" i="3"/>
  <c r="G1718" i="3"/>
  <c r="G2029" i="3"/>
  <c r="G1611" i="3"/>
  <c r="G1644" i="3"/>
  <c r="G1452" i="3"/>
  <c r="G1575" i="3"/>
  <c r="G1975" i="3"/>
  <c r="G1412" i="3"/>
  <c r="G1893" i="3"/>
  <c r="F31" i="3"/>
  <c r="F295" i="3"/>
  <c r="F265" i="3"/>
  <c r="F324" i="3"/>
  <c r="F536" i="3"/>
  <c r="F326" i="3"/>
  <c r="F687" i="3"/>
  <c r="F793" i="3"/>
  <c r="F1049" i="3"/>
  <c r="F729" i="3"/>
  <c r="F1010" i="3"/>
  <c r="F688" i="3"/>
  <c r="F991" i="3"/>
  <c r="F1309" i="3"/>
  <c r="F1126" i="3"/>
  <c r="F1338" i="3"/>
  <c r="F512" i="3"/>
  <c r="F1367" i="3"/>
  <c r="F1622" i="3"/>
  <c r="F1878" i="3"/>
  <c r="F1563" i="3"/>
  <c r="F1819" i="3"/>
  <c r="F1544" i="3"/>
  <c r="F1800" i="3"/>
  <c r="F1673" i="3"/>
  <c r="F1537" i="3"/>
  <c r="F2003" i="3"/>
  <c r="F2149" i="3"/>
  <c r="F2113" i="3"/>
  <c r="F2056" i="3"/>
  <c r="G213" i="3"/>
  <c r="G688" i="3"/>
  <c r="G997" i="3"/>
  <c r="G1276" i="3"/>
  <c r="G1447" i="3"/>
  <c r="G1605" i="3"/>
  <c r="G1724" i="3"/>
  <c r="G2033" i="3"/>
  <c r="G1650" i="3"/>
  <c r="G2002" i="3"/>
  <c r="G1460" i="3"/>
  <c r="G1588" i="3"/>
  <c r="G1979" i="3"/>
  <c r="G1898" i="3"/>
  <c r="G1659" i="3"/>
  <c r="F35" i="3"/>
  <c r="F40" i="3"/>
  <c r="F301" i="3"/>
  <c r="F340" i="3"/>
  <c r="F354" i="3"/>
  <c r="F34" i="3"/>
  <c r="F797" i="3"/>
  <c r="F1053" i="3"/>
  <c r="F740" i="3"/>
  <c r="F1014" i="3"/>
  <c r="F693" i="3"/>
  <c r="F995" i="3"/>
  <c r="F1052" i="3"/>
  <c r="F1313" i="3"/>
  <c r="F1139" i="3"/>
  <c r="F1342" i="3"/>
  <c r="F706" i="3"/>
  <c r="F1371" i="3"/>
  <c r="F1626" i="3"/>
  <c r="F349" i="3"/>
  <c r="F1567" i="3"/>
  <c r="F1823" i="3"/>
  <c r="F1804" i="3"/>
  <c r="F1689" i="3"/>
  <c r="F1501" i="3"/>
  <c r="F2016" i="3"/>
  <c r="F2154" i="3"/>
  <c r="F2118" i="3"/>
  <c r="F2061" i="3"/>
  <c r="G414" i="3"/>
  <c r="G475" i="3"/>
  <c r="G803" i="3"/>
  <c r="G1182" i="3"/>
  <c r="G768" i="3"/>
  <c r="G1152" i="3"/>
  <c r="G1416" i="3"/>
  <c r="G1673" i="3"/>
  <c r="G1819" i="3"/>
  <c r="G1814" i="3"/>
  <c r="G2101" i="3"/>
  <c r="G1847" i="3"/>
  <c r="G1773" i="3"/>
  <c r="G1632" i="3"/>
  <c r="G1742" i="3"/>
  <c r="G2047" i="3"/>
  <c r="G1583" i="3"/>
  <c r="G1968" i="3"/>
  <c r="F103" i="3"/>
  <c r="F108" i="3"/>
  <c r="F133" i="3"/>
  <c r="F379" i="3"/>
  <c r="G277" i="3"/>
  <c r="G534" i="3"/>
  <c r="G750" i="3"/>
  <c r="G1029" i="3"/>
  <c r="G1292" i="3"/>
  <c r="G1455" i="3"/>
  <c r="G1317" i="3"/>
  <c r="G1613" i="3"/>
  <c r="G1734" i="3"/>
  <c r="G2041" i="3"/>
  <c r="G1643" i="3"/>
  <c r="G1676" i="3"/>
  <c r="G2010" i="3"/>
  <c r="G1476" i="3"/>
  <c r="G1607" i="3"/>
  <c r="G1438" i="3"/>
  <c r="G1909" i="3"/>
  <c r="G1839" i="3"/>
  <c r="F43" i="3"/>
  <c r="F48" i="3"/>
  <c r="F73" i="3"/>
  <c r="F311" i="3"/>
  <c r="F281" i="3"/>
  <c r="F42" i="3"/>
  <c r="F805" i="3"/>
  <c r="F1061" i="3"/>
  <c r="F756" i="3"/>
  <c r="F1022" i="3"/>
  <c r="F709" i="3"/>
  <c r="F1003" i="3"/>
  <c r="F1099" i="3"/>
  <c r="F1321" i="3"/>
  <c r="F1152" i="3"/>
  <c r="F1350" i="3"/>
  <c r="F770" i="3"/>
  <c r="F1379" i="3"/>
  <c r="F1634" i="3"/>
  <c r="F1092" i="3"/>
  <c r="F1575" i="3"/>
  <c r="F1556" i="3"/>
  <c r="F1812" i="3"/>
  <c r="F1721" i="3"/>
  <c r="F1533" i="3"/>
  <c r="F2029" i="3"/>
  <c r="F2165" i="3"/>
  <c r="F2072" i="3"/>
  <c r="G353" i="3"/>
  <c r="G549" i="3"/>
  <c r="G849" i="3"/>
  <c r="G962" i="3"/>
  <c r="G1077" i="3"/>
  <c r="G1387" i="3"/>
  <c r="G1553" i="3"/>
  <c r="G1472" i="3"/>
  <c r="G1591" i="3"/>
  <c r="G1981" i="3"/>
  <c r="G1516" i="3"/>
  <c r="G1342" i="3"/>
  <c r="G1924" i="3"/>
  <c r="G1117" i="3"/>
  <c r="G1829" i="3"/>
  <c r="G2036" i="3"/>
  <c r="G2140" i="3"/>
  <c r="F239" i="3"/>
  <c r="F13" i="3"/>
  <c r="F30" i="3"/>
  <c r="F426" i="3"/>
  <c r="F666" i="3"/>
  <c r="F639" i="3"/>
  <c r="G712" i="3"/>
  <c r="F712" i="3"/>
  <c r="F637" i="3"/>
  <c r="F962" i="3"/>
  <c r="F592" i="3"/>
  <c r="F943" i="3"/>
  <c r="F844" i="3"/>
  <c r="F1261" i="3"/>
  <c r="F992" i="3"/>
  <c r="F1290" i="3"/>
  <c r="F1060" i="3"/>
  <c r="F1319" i="3"/>
  <c r="F1574" i="3"/>
  <c r="F1830" i="3"/>
  <c r="F1515" i="3"/>
  <c r="F1771" i="3"/>
  <c r="F1496" i="3"/>
  <c r="F1752" i="3"/>
  <c r="F1479" i="3"/>
  <c r="F1973" i="3"/>
  <c r="F1981" i="3"/>
  <c r="F1907" i="3"/>
  <c r="F2085" i="3"/>
  <c r="F1861" i="3"/>
  <c r="F2116" i="3"/>
  <c r="G509" i="3"/>
  <c r="G486" i="3"/>
  <c r="G738" i="3"/>
  <c r="G858" i="3"/>
  <c r="G1231" i="3"/>
  <c r="G959" i="3"/>
  <c r="G1953" i="3"/>
  <c r="G986" i="3"/>
  <c r="F216" i="3"/>
  <c r="F138" i="3"/>
  <c r="F631" i="3"/>
  <c r="F771" i="3"/>
  <c r="F736" i="3"/>
  <c r="F1253" i="3"/>
  <c r="F617" i="3"/>
  <c r="F1646" i="3"/>
  <c r="F1763" i="3"/>
  <c r="F1633" i="3"/>
  <c r="F2038" i="3"/>
  <c r="F151" i="3"/>
  <c r="F921" i="3"/>
  <c r="F2092" i="3"/>
  <c r="G1022" i="3"/>
  <c r="G1957" i="3"/>
  <c r="G1082" i="3"/>
  <c r="G1797" i="3"/>
  <c r="F220" i="3"/>
  <c r="F242" i="3"/>
  <c r="F643" i="3"/>
  <c r="F46" i="3"/>
  <c r="F768" i="3"/>
  <c r="F649" i="3"/>
  <c r="F1662" i="3"/>
  <c r="F1775" i="3"/>
  <c r="F1697" i="3"/>
  <c r="F2054" i="3"/>
  <c r="G1157" i="3"/>
  <c r="G1985" i="3"/>
  <c r="G1341" i="3"/>
  <c r="G1834" i="3"/>
  <c r="F266" i="3"/>
  <c r="F414" i="3"/>
  <c r="F787" i="3"/>
  <c r="F1269" i="3"/>
  <c r="F769" i="3"/>
  <c r="F1674" i="3"/>
  <c r="F1779" i="3"/>
  <c r="F2060" i="3"/>
  <c r="F122" i="3"/>
  <c r="G1170" i="3"/>
  <c r="G1989" i="3"/>
  <c r="G1354" i="3"/>
  <c r="G1840" i="3"/>
  <c r="F21" i="3"/>
  <c r="F663" i="3"/>
  <c r="F503" i="3"/>
  <c r="F791" i="3"/>
  <c r="F1285" i="3"/>
  <c r="F820" i="3"/>
  <c r="F1678" i="3"/>
  <c r="F1795" i="3"/>
  <c r="F1372" i="3"/>
  <c r="F1761" i="3"/>
  <c r="F2081" i="3"/>
  <c r="F380" i="3"/>
  <c r="F726" i="3"/>
  <c r="F467" i="3"/>
  <c r="F711" i="3"/>
  <c r="F1013" i="3"/>
  <c r="F629" i="3"/>
  <c r="F958" i="3"/>
  <c r="F1238" i="3"/>
  <c r="F1452" i="3"/>
  <c r="F1692" i="3"/>
  <c r="F1948" i="3"/>
  <c r="F1595" i="3"/>
  <c r="G1273" i="3"/>
  <c r="G2017" i="3"/>
  <c r="G1428" i="3"/>
  <c r="G1877" i="3"/>
  <c r="F293" i="3"/>
  <c r="F675" i="3"/>
  <c r="F516" i="3"/>
  <c r="F1297" i="3"/>
  <c r="F836" i="3"/>
  <c r="F1694" i="3"/>
  <c r="F1825" i="3"/>
  <c r="G1465" i="3"/>
  <c r="G2149" i="3"/>
  <c r="G2160" i="3"/>
  <c r="F181" i="3"/>
  <c r="F226" i="3"/>
  <c r="F713" i="3"/>
  <c r="F1393" i="3"/>
  <c r="F1166" i="3"/>
  <c r="F1790" i="3"/>
  <c r="F1396" i="3"/>
  <c r="F1641" i="3"/>
  <c r="F1376" i="3"/>
  <c r="F1489" i="3"/>
  <c r="G698" i="3"/>
  <c r="G1621" i="3"/>
  <c r="G1662" i="3"/>
  <c r="G1626" i="3"/>
  <c r="G1275" i="3"/>
  <c r="F322" i="3"/>
  <c r="F142" i="3"/>
  <c r="F652" i="3"/>
  <c r="F842" i="3"/>
  <c r="F999" i="3"/>
  <c r="F880" i="3"/>
  <c r="F1199" i="3"/>
  <c r="F1437" i="3"/>
  <c r="F1953" i="3"/>
  <c r="F2022" i="3"/>
  <c r="F2164" i="3"/>
  <c r="F85" i="3"/>
  <c r="G736" i="3"/>
  <c r="G1322" i="3"/>
  <c r="G1385" i="3"/>
  <c r="G1849" i="3"/>
  <c r="G1678" i="3"/>
  <c r="F459" i="3"/>
  <c r="F562" i="3"/>
  <c r="F813" i="3"/>
  <c r="F938" i="3"/>
  <c r="F509" i="3"/>
  <c r="F1171" i="3"/>
  <c r="F1295" i="3"/>
  <c r="F1481" i="3"/>
  <c r="F1928" i="3"/>
  <c r="F2142" i="3"/>
  <c r="F2082" i="3"/>
  <c r="E185" i="3"/>
  <c r="E440" i="3"/>
  <c r="E218" i="3"/>
  <c r="E139" i="3"/>
  <c r="E120" i="3"/>
  <c r="E356" i="3"/>
  <c r="E202" i="3"/>
  <c r="E489" i="3"/>
  <c r="E366" i="3"/>
  <c r="E595" i="3"/>
  <c r="E124" i="3"/>
  <c r="E360" i="3"/>
  <c r="E603" i="3"/>
  <c r="E172" i="3"/>
  <c r="E490" i="3"/>
  <c r="E359" i="3"/>
  <c r="E444" i="3"/>
  <c r="E597" i="3"/>
  <c r="E896" i="3"/>
  <c r="E1204" i="3"/>
  <c r="E856" i="3"/>
  <c r="E1138" i="3"/>
  <c r="E881" i="3"/>
  <c r="E1351" i="3"/>
  <c r="E1595" i="3"/>
  <c r="E1851" i="3"/>
  <c r="E1784" i="3"/>
  <c r="E2051" i="3"/>
  <c r="E1943" i="3"/>
  <c r="E147" i="3"/>
  <c r="E109" i="3"/>
  <c r="E266" i="3"/>
  <c r="E374" i="3"/>
  <c r="E611" i="3"/>
  <c r="E151" i="3"/>
  <c r="E132" i="3"/>
  <c r="E113" i="3"/>
  <c r="E368" i="3"/>
  <c r="E288" i="3"/>
  <c r="E501" i="3"/>
  <c r="E1271" i="3"/>
  <c r="E187" i="3"/>
  <c r="E46" i="3"/>
  <c r="E537" i="3"/>
  <c r="E414" i="3"/>
  <c r="E749" i="3"/>
  <c r="E638" i="3"/>
  <c r="E579" i="3"/>
  <c r="E748" i="3"/>
  <c r="E998" i="3"/>
  <c r="E924" i="3"/>
  <c r="E1315" i="3"/>
  <c r="E1109" i="3"/>
  <c r="E1515" i="3"/>
  <c r="E1274" i="3"/>
  <c r="E1359" i="3"/>
  <c r="E1426" i="3"/>
  <c r="E1791" i="3"/>
  <c r="E1640" i="3"/>
  <c r="E104" i="3"/>
  <c r="E485" i="3"/>
  <c r="E284" i="3"/>
  <c r="E195" i="3"/>
  <c r="E587" i="3"/>
  <c r="E625" i="3"/>
  <c r="E718" i="3"/>
  <c r="C624" i="3"/>
  <c r="E872" i="3"/>
  <c r="E1113" i="3"/>
  <c r="E1058" i="3"/>
  <c r="E1292" i="3"/>
  <c r="E1048" i="3"/>
  <c r="C994" i="3"/>
  <c r="C1466" i="3"/>
  <c r="E1414" i="3"/>
  <c r="E1353" i="3"/>
  <c r="C2069" i="3"/>
  <c r="E1601" i="3"/>
  <c r="E2062" i="3"/>
  <c r="E1548" i="3"/>
  <c r="E2047" i="3"/>
  <c r="E1375" i="3"/>
  <c r="E2040" i="3"/>
  <c r="E336" i="3"/>
  <c r="E785" i="3"/>
  <c r="E674" i="3"/>
  <c r="E355" i="3"/>
  <c r="E815" i="3"/>
  <c r="E784" i="3"/>
  <c r="E1034" i="3"/>
  <c r="E987" i="3"/>
  <c r="E1160" i="3"/>
  <c r="E1179" i="3"/>
  <c r="E1384" i="3"/>
  <c r="E1714" i="3"/>
  <c r="E1619" i="3"/>
  <c r="E1827" i="3"/>
  <c r="E1756" i="3"/>
  <c r="E2012" i="3"/>
  <c r="E1953" i="3"/>
  <c r="E352" i="3"/>
  <c r="E821" i="3"/>
  <c r="E710" i="3"/>
  <c r="E534" i="3"/>
  <c r="E395" i="3"/>
  <c r="E820" i="3"/>
  <c r="E1070" i="3"/>
  <c r="E1023" i="3"/>
  <c r="E996" i="3"/>
  <c r="E1009" i="3"/>
  <c r="E1126" i="3"/>
  <c r="E1159" i="3"/>
  <c r="E1520" i="3"/>
  <c r="E1433" i="3"/>
  <c r="E1354" i="3"/>
  <c r="E1750" i="3"/>
  <c r="E2006" i="3"/>
  <c r="E1326" i="3"/>
  <c r="E1863" i="3"/>
  <c r="E1434" i="3"/>
  <c r="E1792" i="3"/>
  <c r="E2048" i="3"/>
  <c r="E2119" i="3"/>
  <c r="E558" i="3"/>
  <c r="E431" i="3"/>
  <c r="E746" i="3"/>
  <c r="E631" i="3"/>
  <c r="E849" i="3"/>
  <c r="E1059" i="3"/>
  <c r="E1032" i="3"/>
  <c r="E1150" i="3"/>
  <c r="E1193" i="3"/>
  <c r="E1282" i="3"/>
  <c r="E1346" i="3"/>
  <c r="E1556" i="3"/>
  <c r="E1278" i="3"/>
  <c r="E1786" i="3"/>
  <c r="E2042" i="3"/>
  <c r="E1899" i="3"/>
  <c r="E1828" i="3"/>
  <c r="E1769" i="3"/>
  <c r="E2025" i="3"/>
  <c r="E2139" i="3"/>
  <c r="E320" i="3"/>
  <c r="E575" i="3"/>
  <c r="E782" i="3"/>
  <c r="E667" i="3"/>
  <c r="E636" i="3"/>
  <c r="E870" i="3"/>
  <c r="E1095" i="3"/>
  <c r="E1068" i="3"/>
  <c r="E1203" i="3"/>
  <c r="E1114" i="3"/>
  <c r="E1505" i="3"/>
  <c r="E1598" i="3"/>
  <c r="E1822" i="3"/>
  <c r="E2078" i="3"/>
  <c r="E1676" i="3"/>
  <c r="E1935" i="3"/>
  <c r="E1352" i="3"/>
  <c r="E2120" i="3"/>
  <c r="D378" i="3"/>
  <c r="D617" i="3"/>
  <c r="D852" i="3"/>
  <c r="D813" i="3"/>
  <c r="D1251" i="3"/>
  <c r="D914" i="3"/>
  <c r="D1005" i="3"/>
  <c r="D874" i="3"/>
  <c r="D1544" i="3"/>
  <c r="D1252" i="3"/>
  <c r="D1689" i="3"/>
  <c r="E48" i="3"/>
  <c r="E673" i="3"/>
  <c r="E347" i="3"/>
  <c r="E703" i="3"/>
  <c r="E672" i="3"/>
  <c r="E922" i="3"/>
  <c r="E839" i="3"/>
  <c r="E865" i="3"/>
  <c r="E1104" i="3"/>
  <c r="E1188" i="3"/>
  <c r="E1439" i="3"/>
  <c r="E1318" i="3"/>
  <c r="E1256" i="3"/>
  <c r="E1673" i="3"/>
  <c r="E1858" i="3"/>
  <c r="E2114" i="3"/>
  <c r="E1971" i="3"/>
  <c r="E2156" i="3"/>
  <c r="E549" i="3"/>
  <c r="E530" i="3"/>
  <c r="E415" i="3"/>
  <c r="E739" i="3"/>
  <c r="E708" i="3"/>
  <c r="E886" i="3"/>
  <c r="E1275" i="3"/>
  <c r="E1224" i="3"/>
  <c r="E1301" i="3"/>
  <c r="E1475" i="3"/>
  <c r="E1408" i="3"/>
  <c r="E1377" i="3"/>
  <c r="E1578" i="3"/>
  <c r="E1894" i="3"/>
  <c r="E1751" i="3"/>
  <c r="E1936" i="3"/>
  <c r="D494" i="3"/>
  <c r="D534" i="3"/>
  <c r="D1004" i="3"/>
  <c r="D1260" i="3"/>
  <c r="D1278" i="3"/>
  <c r="D1709" i="3"/>
  <c r="D1554" i="3"/>
  <c r="E250" i="3"/>
  <c r="E777" i="3"/>
  <c r="E666" i="3"/>
  <c r="E807" i="3"/>
  <c r="E776" i="3"/>
  <c r="E979" i="3"/>
  <c r="E952" i="3"/>
  <c r="E1144" i="3"/>
  <c r="E1343" i="3"/>
  <c r="E1163" i="3"/>
  <c r="E1543" i="3"/>
  <c r="E1476" i="3"/>
  <c r="E1371" i="3"/>
  <c r="E1706" i="3"/>
  <c r="E1962" i="3"/>
  <c r="E2075" i="3"/>
  <c r="E1748" i="3"/>
  <c r="E1689" i="3"/>
  <c r="E1945" i="3"/>
  <c r="D1549" i="3"/>
  <c r="D1226" i="3"/>
  <c r="D2145" i="3"/>
  <c r="D2046" i="3"/>
  <c r="D1845" i="3"/>
  <c r="D1847" i="3"/>
  <c r="D2100" i="3"/>
  <c r="D313" i="3"/>
  <c r="D369" i="3"/>
  <c r="D264" i="3"/>
  <c r="D404" i="3"/>
  <c r="D455" i="3"/>
  <c r="D692" i="3"/>
  <c r="D613" i="3"/>
  <c r="D863" i="3"/>
  <c r="D856" i="3"/>
  <c r="D878" i="3"/>
  <c r="D1193" i="3"/>
  <c r="D1206" i="3"/>
  <c r="D1604" i="3"/>
  <c r="D1524" i="3"/>
  <c r="D1487" i="3"/>
  <c r="D1919" i="3"/>
  <c r="D2090" i="3"/>
  <c r="D1809" i="3"/>
  <c r="D2175" i="3"/>
  <c r="D1969" i="3"/>
  <c r="D2105" i="3"/>
  <c r="C171" i="3"/>
  <c r="C788" i="3"/>
  <c r="C677" i="3"/>
  <c r="C909" i="3"/>
  <c r="C926" i="3"/>
  <c r="C1257" i="3"/>
  <c r="C1226" i="3"/>
  <c r="C1207" i="3"/>
  <c r="C1510" i="3"/>
  <c r="C1766" i="3"/>
  <c r="C1561" i="3"/>
  <c r="C1731" i="3"/>
  <c r="C1987" i="3"/>
  <c r="C1684" i="3"/>
  <c r="C1940" i="3"/>
  <c r="C2007" i="3"/>
  <c r="C2034" i="3"/>
  <c r="I490" i="3"/>
  <c r="I1013" i="3"/>
  <c r="D373" i="3"/>
  <c r="D277" i="3"/>
  <c r="D566" i="3"/>
  <c r="D599" i="3"/>
  <c r="D867" i="3"/>
  <c r="D860" i="3"/>
  <c r="D882" i="3"/>
  <c r="D1424" i="3"/>
  <c r="D1197" i="3"/>
  <c r="D1453" i="3"/>
  <c r="D1215" i="3"/>
  <c r="D1488" i="3"/>
  <c r="D1679" i="3"/>
  <c r="D1529" i="3"/>
  <c r="D1520" i="3"/>
  <c r="D1923" i="3"/>
  <c r="D1610" i="3"/>
  <c r="D1740" i="3"/>
  <c r="D2040" i="3"/>
  <c r="C655" i="3"/>
  <c r="C525" i="3"/>
  <c r="C1261" i="3"/>
  <c r="C1518" i="3"/>
  <c r="C1567" i="3"/>
  <c r="C1735" i="3"/>
  <c r="C1991" i="3"/>
  <c r="C2166" i="3"/>
  <c r="I29" i="3"/>
  <c r="I639" i="3"/>
  <c r="I568" i="3"/>
  <c r="I959" i="3"/>
  <c r="D484" i="3"/>
  <c r="D635" i="3"/>
  <c r="D903" i="3"/>
  <c r="D889" i="3"/>
  <c r="D918" i="3"/>
  <c r="D1204" i="3"/>
  <c r="D1003" i="3"/>
  <c r="D1024" i="3"/>
  <c r="D989" i="3"/>
  <c r="D1565" i="3"/>
  <c r="D1959" i="3"/>
  <c r="C211" i="3"/>
  <c r="C140" i="3"/>
  <c r="D409" i="3"/>
  <c r="D1266" i="3"/>
  <c r="D1530" i="3"/>
  <c r="I24" i="3"/>
  <c r="I445" i="3"/>
  <c r="I530" i="3"/>
  <c r="I675" i="3"/>
  <c r="I608" i="3"/>
  <c r="I581" i="3"/>
  <c r="I793" i="3"/>
  <c r="I304" i="3"/>
  <c r="I1094" i="3"/>
  <c r="D18" i="3"/>
  <c r="D606" i="3"/>
  <c r="D639" i="3"/>
  <c r="D657" i="3"/>
  <c r="D907" i="3"/>
  <c r="D893" i="3"/>
  <c r="D1208" i="3"/>
  <c r="D1032" i="3"/>
  <c r="D1255" i="3"/>
  <c r="D1040" i="3"/>
  <c r="D1648" i="3"/>
  <c r="D1766" i="3"/>
  <c r="D2134" i="3"/>
  <c r="D1781" i="3"/>
  <c r="C440" i="3"/>
  <c r="C695" i="3"/>
  <c r="C970" i="3"/>
  <c r="C1340" i="3"/>
  <c r="C1318" i="3"/>
  <c r="C1810" i="3"/>
  <c r="C1775" i="3"/>
  <c r="C1728" i="3"/>
  <c r="C1984" i="3"/>
  <c r="D449" i="3"/>
  <c r="D363" i="3"/>
  <c r="D642" i="3"/>
  <c r="D675" i="3"/>
  <c r="D515" i="3"/>
  <c r="D354" i="3"/>
  <c r="D943" i="3"/>
  <c r="D929" i="3"/>
  <c r="D958" i="3"/>
  <c r="D977" i="3"/>
  <c r="D1273" i="3"/>
  <c r="D999" i="3"/>
  <c r="D1007" i="3"/>
  <c r="D1291" i="3"/>
  <c r="D1476" i="3"/>
  <c r="D995" i="3"/>
  <c r="D1738" i="3"/>
  <c r="D1550" i="3"/>
  <c r="D1753" i="3"/>
  <c r="D1999" i="3"/>
  <c r="D2116" i="3"/>
  <c r="D1913" i="3"/>
  <c r="C251" i="3"/>
  <c r="C109" i="3"/>
  <c r="C415" i="3"/>
  <c r="C757" i="3"/>
  <c r="C812" i="3"/>
  <c r="C1396" i="3"/>
  <c r="C1607" i="3"/>
  <c r="C1764" i="3"/>
  <c r="C2023" i="3"/>
  <c r="I1099" i="3"/>
  <c r="D24" i="3"/>
  <c r="D435" i="3"/>
  <c r="D711" i="3"/>
  <c r="D552" i="3"/>
  <c r="D426" i="3"/>
  <c r="D729" i="3"/>
  <c r="D972" i="3"/>
  <c r="D1280" i="3"/>
  <c r="D1049" i="3"/>
  <c r="D1309" i="3"/>
  <c r="D1066" i="3"/>
  <c r="D1327" i="3"/>
  <c r="D1535" i="3"/>
  <c r="D1053" i="3"/>
  <c r="D1622" i="3"/>
  <c r="D1908" i="3"/>
  <c r="D2152" i="3"/>
  <c r="C626" i="3"/>
  <c r="C543" i="3"/>
  <c r="C1172" i="3"/>
  <c r="C1117" i="3"/>
  <c r="C1062" i="3"/>
  <c r="C1475" i="3"/>
  <c r="C1432" i="3"/>
  <c r="C1681" i="3"/>
  <c r="C1937" i="3"/>
  <c r="C1568" i="3"/>
  <c r="C1800" i="3"/>
  <c r="I350" i="3"/>
  <c r="D141" i="3"/>
  <c r="D329" i="3"/>
  <c r="D652" i="3"/>
  <c r="D334" i="3"/>
  <c r="D562" i="3"/>
  <c r="D647" i="3"/>
  <c r="D869" i="3"/>
  <c r="D746" i="3"/>
  <c r="D1018" i="3"/>
  <c r="D1037" i="3"/>
  <c r="D1655" i="3"/>
  <c r="D1329" i="3"/>
  <c r="D1481" i="3"/>
  <c r="D1586" i="3"/>
  <c r="D1930" i="3"/>
  <c r="D2071" i="3"/>
  <c r="D2009" i="3"/>
  <c r="D504" i="3"/>
  <c r="D714" i="3"/>
  <c r="D470" i="3"/>
  <c r="D747" i="3"/>
  <c r="D497" i="3"/>
  <c r="D740" i="3"/>
  <c r="D480" i="3"/>
  <c r="D1089" i="3"/>
  <c r="D1345" i="3"/>
  <c r="D1102" i="3"/>
  <c r="D1363" i="3"/>
  <c r="D1571" i="3"/>
  <c r="D1478" i="3"/>
  <c r="D1511" i="3"/>
  <c r="D1815" i="3"/>
  <c r="D1694" i="3"/>
  <c r="D1856" i="3"/>
  <c r="D2001" i="3"/>
  <c r="C181" i="3"/>
  <c r="C539" i="3"/>
  <c r="C684" i="3"/>
  <c r="C867" i="3"/>
  <c r="C912" i="3"/>
  <c r="C1153" i="3"/>
  <c r="C1717" i="3"/>
  <c r="C1544" i="3"/>
  <c r="C2051" i="3"/>
  <c r="I71" i="3"/>
  <c r="I263" i="3"/>
  <c r="I720" i="3"/>
  <c r="I693" i="3"/>
  <c r="I925" i="3"/>
  <c r="D96" i="3"/>
  <c r="D527" i="3"/>
  <c r="D253" i="3"/>
  <c r="D624" i="3"/>
  <c r="D545" i="3"/>
  <c r="D788" i="3"/>
  <c r="D810" i="3"/>
  <c r="D1125" i="3"/>
  <c r="D1381" i="3"/>
  <c r="D1143" i="3"/>
  <c r="D1607" i="3"/>
  <c r="D1536" i="3"/>
  <c r="D1851" i="3"/>
  <c r="D1500" i="3"/>
  <c r="D2022" i="3"/>
  <c r="D2107" i="3"/>
  <c r="D1796" i="3"/>
  <c r="D2037" i="3"/>
  <c r="C103" i="3"/>
  <c r="C217" i="3"/>
  <c r="C402" i="3"/>
  <c r="C400" i="3"/>
  <c r="C698" i="3"/>
  <c r="C720" i="3"/>
  <c r="C858" i="3"/>
  <c r="C1244" i="3"/>
  <c r="C1189" i="3"/>
  <c r="C1753" i="3"/>
  <c r="C1504" i="3"/>
  <c r="C1614" i="3"/>
  <c r="C2160" i="3"/>
  <c r="I118" i="3"/>
  <c r="I504" i="3"/>
  <c r="I422" i="3"/>
  <c r="I926" i="3"/>
  <c r="I887" i="3"/>
  <c r="I944" i="3"/>
  <c r="I1155" i="3"/>
  <c r="I1108" i="3"/>
  <c r="I1382" i="3"/>
  <c r="I1207" i="3"/>
  <c r="I1125" i="3"/>
  <c r="I1652" i="3"/>
  <c r="I1908" i="3"/>
  <c r="I1534" i="3"/>
  <c r="I1701" i="3"/>
  <c r="I1957" i="3"/>
  <c r="I1384" i="3"/>
  <c r="I2110" i="3"/>
  <c r="I1691" i="3"/>
  <c r="I1646" i="3"/>
  <c r="I1814" i="3"/>
  <c r="I1295" i="3"/>
  <c r="I2159" i="3"/>
  <c r="I1839" i="3"/>
  <c r="I1504" i="3"/>
  <c r="I1742" i="3"/>
  <c r="I1734" i="3"/>
  <c r="I1782" i="3"/>
  <c r="C1626" i="3"/>
  <c r="I1397" i="3"/>
  <c r="I1526" i="3"/>
  <c r="I2023" i="3"/>
  <c r="I1687" i="3"/>
  <c r="I2043" i="3"/>
  <c r="I1181" i="3"/>
  <c r="I1304" i="3"/>
  <c r="I1572" i="3"/>
  <c r="I2084" i="3"/>
  <c r="I1621" i="3"/>
  <c r="I1877" i="3"/>
  <c r="I1393" i="3"/>
  <c r="I1512" i="3"/>
  <c r="I1802" i="3"/>
  <c r="I2007" i="3"/>
  <c r="I2112" i="3"/>
  <c r="I2094" i="3"/>
  <c r="I2135" i="3"/>
  <c r="I1614" i="3"/>
  <c r="I1606" i="3"/>
  <c r="I1160" i="3"/>
  <c r="I1303" i="3"/>
  <c r="I1185" i="3"/>
  <c r="I1704" i="3"/>
  <c r="I1960" i="3"/>
  <c r="I1413" i="3"/>
  <c r="I1179" i="3"/>
  <c r="I1132" i="3"/>
  <c r="I1259" i="3"/>
  <c r="I1855" i="3"/>
  <c r="I1775" i="3"/>
  <c r="I1943" i="3"/>
  <c r="H175" i="3"/>
  <c r="H13" i="3"/>
  <c r="H250" i="3"/>
  <c r="H477" i="3"/>
  <c r="H342" i="3"/>
  <c r="H202" i="3"/>
  <c r="H475" i="3"/>
  <c r="H727" i="3"/>
  <c r="H636" i="3"/>
  <c r="H476" i="3"/>
  <c r="H754" i="3"/>
  <c r="H997" i="3"/>
  <c r="H874" i="3"/>
  <c r="H803" i="3"/>
  <c r="H999" i="3"/>
  <c r="H1137" i="3"/>
  <c r="H1399" i="3"/>
  <c r="H793" i="3"/>
  <c r="H1324" i="3"/>
  <c r="H769" i="3"/>
  <c r="H1131" i="3"/>
  <c r="H1978" i="3"/>
  <c r="H1635" i="3"/>
  <c r="H1461" i="3"/>
  <c r="H1550" i="3"/>
  <c r="H1871" i="3"/>
  <c r="H2051" i="3"/>
  <c r="H1981" i="3"/>
  <c r="H2171" i="3"/>
  <c r="H2134" i="3"/>
  <c r="H179" i="3"/>
  <c r="H17" i="3"/>
  <c r="H256" i="3"/>
  <c r="H481" i="3"/>
  <c r="H346" i="3"/>
  <c r="H234" i="3"/>
  <c r="H479" i="3"/>
  <c r="H731" i="3"/>
  <c r="H640" i="3"/>
  <c r="H492" i="3"/>
  <c r="H758" i="3"/>
  <c r="H1001" i="3"/>
  <c r="H878" i="3"/>
  <c r="H810" i="3"/>
  <c r="H1003" i="3"/>
  <c r="H1146" i="3"/>
  <c r="H1403" i="3"/>
  <c r="H844" i="3"/>
  <c r="H1328" i="3"/>
  <c r="H799" i="3"/>
  <c r="H1140" i="3"/>
  <c r="H1726" i="3"/>
  <c r="H1982" i="3"/>
  <c r="H1642" i="3"/>
  <c r="H1482" i="3"/>
  <c r="H1558" i="3"/>
  <c r="H1880" i="3"/>
  <c r="H1893" i="3"/>
  <c r="H1905" i="3"/>
  <c r="H1989" i="3"/>
  <c r="H2175" i="3"/>
  <c r="H2141" i="3"/>
  <c r="H2100" i="3"/>
  <c r="H215" i="3"/>
  <c r="H53" i="3"/>
  <c r="H333" i="3"/>
  <c r="H517" i="3"/>
  <c r="H382" i="3"/>
  <c r="H304" i="3"/>
  <c r="H515" i="3"/>
  <c r="H767" i="3"/>
  <c r="H676" i="3"/>
  <c r="H130" i="3"/>
  <c r="H621" i="3"/>
  <c r="H1037" i="3"/>
  <c r="H914" i="3"/>
  <c r="H613" i="3"/>
  <c r="H1039" i="3"/>
  <c r="H1183" i="3"/>
  <c r="H24" i="3"/>
  <c r="H89" i="3"/>
  <c r="H257" i="3"/>
  <c r="H42" i="3"/>
  <c r="H418" i="3"/>
  <c r="H247" i="3"/>
  <c r="H204" i="3"/>
  <c r="H262" i="3"/>
  <c r="H712" i="3"/>
  <c r="H568" i="3"/>
  <c r="H761" i="3"/>
  <c r="H416" i="3"/>
  <c r="H950" i="3"/>
  <c r="H756" i="3"/>
  <c r="H1075" i="3"/>
  <c r="H1219" i="3"/>
  <c r="H1475" i="3"/>
  <c r="H1138" i="3"/>
  <c r="H1400" i="3"/>
  <c r="H1110" i="3"/>
  <c r="H1318" i="3"/>
  <c r="H1798" i="3"/>
  <c r="H2054" i="3"/>
  <c r="H1238" i="3"/>
  <c r="H1624" i="3"/>
  <c r="H1696" i="3"/>
  <c r="H1389" i="3"/>
  <c r="H2041" i="3"/>
  <c r="H852" i="3"/>
  <c r="H1967" i="3"/>
  <c r="H2174" i="3"/>
  <c r="H227" i="3"/>
  <c r="H65" i="3"/>
  <c r="H208" i="3"/>
  <c r="H529" i="3"/>
  <c r="H394" i="3"/>
  <c r="H330" i="3"/>
  <c r="H527" i="3"/>
  <c r="H779" i="3"/>
  <c r="H688" i="3"/>
  <c r="H280" i="3"/>
  <c r="H669" i="3"/>
  <c r="H1049" i="3"/>
  <c r="H926" i="3"/>
  <c r="H661" i="3"/>
  <c r="H1051" i="3"/>
  <c r="H1195" i="3"/>
  <c r="H1451" i="3"/>
  <c r="H1376" i="3"/>
  <c r="H1008" i="3"/>
  <c r="H1218" i="3"/>
  <c r="H2030" i="3"/>
  <c r="H1122" i="3"/>
  <c r="H1579" i="3"/>
  <c r="H1657" i="3"/>
  <c r="H1293" i="3"/>
  <c r="H1993" i="3"/>
  <c r="H1305" i="3"/>
  <c r="H2150" i="3"/>
  <c r="H2085" i="3"/>
  <c r="H1477" i="3"/>
  <c r="H1847" i="3"/>
  <c r="H7" i="3"/>
  <c r="H36" i="3"/>
  <c r="H101" i="3"/>
  <c r="H276" i="3"/>
  <c r="H90" i="3"/>
  <c r="H430" i="3"/>
  <c r="H273" i="3"/>
  <c r="H312" i="3"/>
  <c r="H356" i="3"/>
  <c r="H724" i="3"/>
  <c r="H586" i="3"/>
  <c r="H814" i="3"/>
  <c r="H569" i="3"/>
  <c r="H962" i="3"/>
  <c r="H817" i="3"/>
  <c r="H1087" i="3"/>
  <c r="H1231" i="3"/>
  <c r="H1487" i="3"/>
  <c r="H1156" i="3"/>
  <c r="H1412" i="3"/>
  <c r="H1144" i="3"/>
  <c r="H1361" i="3"/>
  <c r="H1810" i="3"/>
  <c r="H2066" i="3"/>
  <c r="H1289" i="3"/>
  <c r="H1650" i="3"/>
  <c r="H1442" i="3"/>
  <c r="H2065" i="3"/>
  <c r="H1230" i="3"/>
  <c r="H1091" i="3"/>
  <c r="H1783" i="3"/>
  <c r="H980" i="3"/>
  <c r="H1689" i="3"/>
  <c r="H327" i="3"/>
  <c r="H583" i="3"/>
  <c r="H853" i="3"/>
  <c r="H757" i="3"/>
  <c r="H1160" i="3"/>
  <c r="H1149" i="3"/>
  <c r="H1298" i="3"/>
  <c r="H1712" i="3"/>
  <c r="H2136" i="3"/>
  <c r="H1727" i="3"/>
  <c r="H2088" i="3"/>
  <c r="H345" i="3"/>
  <c r="H595" i="3"/>
  <c r="H865" i="3"/>
  <c r="H784" i="3"/>
  <c r="H1172" i="3"/>
  <c r="H868" i="3"/>
  <c r="H1341" i="3"/>
  <c r="H1724" i="3"/>
  <c r="H2149" i="3"/>
  <c r="H1781" i="3"/>
  <c r="H2096" i="3"/>
  <c r="H365" i="3"/>
  <c r="H615" i="3"/>
  <c r="H885" i="3"/>
  <c r="H824" i="3"/>
  <c r="H1060" i="3"/>
  <c r="H1394" i="3"/>
  <c r="H1732" i="3"/>
  <c r="H2161" i="3"/>
  <c r="H1823" i="3"/>
  <c r="H2104" i="3"/>
  <c r="H505" i="3"/>
  <c r="H755" i="3"/>
  <c r="H1025" i="3"/>
  <c r="H1171" i="3"/>
  <c r="H1498" i="3"/>
  <c r="H948" i="3"/>
  <c r="H1828" i="3"/>
  <c r="H1646" i="3"/>
  <c r="H2061" i="3"/>
  <c r="H1983" i="3"/>
  <c r="H189" i="3"/>
  <c r="H395" i="3"/>
  <c r="H674" i="3"/>
  <c r="H919" i="3"/>
  <c r="H1119" i="3"/>
  <c r="H1197" i="3"/>
  <c r="H2026" i="3"/>
  <c r="H1462" i="3"/>
  <c r="H1620" i="3"/>
  <c r="H2144" i="3"/>
  <c r="H1881" i="3"/>
  <c r="H224" i="3"/>
  <c r="H535" i="3"/>
  <c r="H701" i="3"/>
  <c r="H1059" i="3"/>
  <c r="H1065" i="3"/>
  <c r="H1100" i="3"/>
  <c r="H2122" i="3"/>
  <c r="H1670" i="3"/>
  <c r="H1787" i="3"/>
  <c r="H1536" i="3"/>
  <c r="H2032" i="3"/>
  <c r="H429" i="3"/>
  <c r="H679" i="3"/>
  <c r="H949" i="3"/>
  <c r="H952" i="3"/>
  <c r="H1224" i="3"/>
  <c r="H1297" i="3"/>
  <c r="H1603" i="3"/>
  <c r="H1776" i="3"/>
  <c r="H2103" i="3"/>
  <c r="H1949" i="3"/>
  <c r="H1788" i="3"/>
  <c r="H11" i="3"/>
  <c r="H1872" i="3"/>
  <c r="H139" i="3"/>
  <c r="H1410" i="3"/>
  <c r="H40" i="3"/>
  <c r="H1214" i="3"/>
  <c r="H62" i="3"/>
  <c r="H1833" i="3"/>
  <c r="G1232" i="3"/>
  <c r="H1258" i="3"/>
  <c r="H697" i="3"/>
  <c r="G99" i="3"/>
  <c r="G112" i="3"/>
  <c r="G393" i="3"/>
  <c r="G50" i="3"/>
  <c r="G41" i="3"/>
  <c r="G383" i="3"/>
  <c r="G591" i="3"/>
  <c r="G343" i="3"/>
  <c r="G711" i="3"/>
  <c r="G889" i="3"/>
  <c r="G689" i="3"/>
  <c r="G1007" i="3"/>
  <c r="G1020" i="3"/>
  <c r="G1254" i="3"/>
  <c r="G1192" i="3"/>
  <c r="G2166" i="3"/>
  <c r="G103" i="3"/>
  <c r="G116" i="3"/>
  <c r="G397" i="3"/>
  <c r="G61" i="3"/>
  <c r="G62" i="3"/>
  <c r="G391" i="3"/>
  <c r="G595" i="3"/>
  <c r="G588" i="3"/>
  <c r="G364" i="3"/>
  <c r="G724" i="3"/>
  <c r="G893" i="3"/>
  <c r="G695" i="3"/>
  <c r="G879" i="3"/>
  <c r="G1011" i="3"/>
  <c r="G1024" i="3"/>
  <c r="G780" i="3"/>
  <c r="G1258" i="3"/>
  <c r="G1196" i="3"/>
  <c r="G107" i="3"/>
  <c r="G120" i="3"/>
  <c r="G401" i="3"/>
  <c r="G82" i="3"/>
  <c r="G73" i="3"/>
  <c r="G399" i="3"/>
  <c r="G599" i="3"/>
  <c r="G372" i="3"/>
  <c r="G730" i="3"/>
  <c r="G897" i="3"/>
  <c r="G708" i="3"/>
  <c r="G883" i="3"/>
  <c r="G1015" i="3"/>
  <c r="G1028" i="3"/>
  <c r="G844" i="3"/>
  <c r="G1262" i="3"/>
  <c r="G111" i="3"/>
  <c r="G124" i="3"/>
  <c r="G405" i="3"/>
  <c r="G93" i="3"/>
  <c r="G407" i="3"/>
  <c r="G603" i="3"/>
  <c r="G596" i="3"/>
  <c r="G380" i="3"/>
  <c r="G737" i="3"/>
  <c r="G901" i="3"/>
  <c r="G714" i="3"/>
  <c r="G887" i="3"/>
  <c r="G908" i="3"/>
  <c r="G1266" i="3"/>
  <c r="G1204" i="3"/>
  <c r="G115" i="3"/>
  <c r="G409" i="3"/>
  <c r="G114" i="3"/>
  <c r="G105" i="3"/>
  <c r="G415" i="3"/>
  <c r="G607" i="3"/>
  <c r="G388" i="3"/>
  <c r="G743" i="3"/>
  <c r="G905" i="3"/>
  <c r="G721" i="3"/>
  <c r="G1023" i="3"/>
  <c r="G1036" i="3"/>
  <c r="G952" i="3"/>
  <c r="G1208" i="3"/>
  <c r="G191" i="3"/>
  <c r="G37" i="3"/>
  <c r="G485" i="3"/>
  <c r="G303" i="3"/>
  <c r="G33" i="3"/>
  <c r="G249" i="3"/>
  <c r="G138" i="3"/>
  <c r="G699" i="3"/>
  <c r="G687" i="3"/>
  <c r="G677" i="3"/>
  <c r="G983" i="3"/>
  <c r="G810" i="3"/>
  <c r="G1065" i="3"/>
  <c r="G1079" i="3"/>
  <c r="G132" i="3"/>
  <c r="G423" i="3"/>
  <c r="G34" i="3"/>
  <c r="G1027" i="3"/>
  <c r="G1212" i="3"/>
  <c r="G1293" i="3"/>
  <c r="G1501" i="3"/>
  <c r="G1335" i="3"/>
  <c r="G1323" i="3"/>
  <c r="G1926" i="3"/>
  <c r="G1101" i="3"/>
  <c r="G1396" i="3"/>
  <c r="G1885" i="3"/>
  <c r="G2154" i="3"/>
  <c r="G1854" i="3"/>
  <c r="G2131" i="3"/>
  <c r="G1871" i="3"/>
  <c r="G1727" i="3"/>
  <c r="G187" i="3"/>
  <c r="F187" i="3"/>
  <c r="G192" i="3"/>
  <c r="F192" i="3"/>
  <c r="F217" i="3"/>
  <c r="F463" i="3"/>
  <c r="F440" i="3"/>
  <c r="F320" i="3"/>
  <c r="F614" i="3"/>
  <c r="F587" i="3"/>
  <c r="F949" i="3"/>
  <c r="F910" i="3"/>
  <c r="F891" i="3"/>
  <c r="F779" i="3"/>
  <c r="F1209" i="3"/>
  <c r="F784" i="3"/>
  <c r="F852" i="3"/>
  <c r="F1522" i="3"/>
  <c r="F1778" i="3"/>
  <c r="F1431" i="3"/>
  <c r="F1075" i="3"/>
  <c r="F1433" i="3"/>
  <c r="F1865" i="3"/>
  <c r="G1867" i="3"/>
  <c r="F1867" i="3"/>
  <c r="G1184" i="3"/>
  <c r="F1184" i="3"/>
  <c r="F1993" i="3"/>
  <c r="F1797" i="3"/>
  <c r="F1701" i="3"/>
  <c r="F2027" i="3"/>
  <c r="G146" i="3"/>
  <c r="G608" i="3"/>
  <c r="G740" i="3"/>
  <c r="G1002" i="3"/>
  <c r="G1332" i="3"/>
  <c r="G1475" i="3"/>
  <c r="G1362" i="3"/>
  <c r="G1633" i="3"/>
  <c r="G1680" i="3"/>
  <c r="G1761" i="3"/>
  <c r="G2061" i="3"/>
  <c r="G1694" i="3"/>
  <c r="G1720" i="3"/>
  <c r="G2030" i="3"/>
  <c r="G1523" i="3"/>
  <c r="G1658" i="3"/>
  <c r="G2007" i="3"/>
  <c r="G1478" i="3"/>
  <c r="G1936" i="3"/>
  <c r="F63" i="3"/>
  <c r="F93" i="3"/>
  <c r="F307" i="3"/>
  <c r="F202" i="3"/>
  <c r="F406" i="3"/>
  <c r="F461" i="3"/>
  <c r="F346" i="3"/>
  <c r="F825" i="3"/>
  <c r="F1081" i="3"/>
  <c r="F786" i="3"/>
  <c r="F1042" i="3"/>
  <c r="F752" i="3"/>
  <c r="F1023" i="3"/>
  <c r="F1341" i="3"/>
  <c r="F722" i="3"/>
  <c r="F1370" i="3"/>
  <c r="F1399" i="3"/>
  <c r="F1654" i="3"/>
  <c r="F1192" i="3"/>
  <c r="F1576" i="3"/>
  <c r="F1832" i="3"/>
  <c r="F1801" i="3"/>
  <c r="F1613" i="3"/>
  <c r="F1665" i="3"/>
  <c r="F1922" i="3"/>
  <c r="F2098" i="3"/>
  <c r="G222" i="3"/>
  <c r="G636" i="3"/>
  <c r="G548" i="3"/>
  <c r="G1479" i="3"/>
  <c r="G1637" i="3"/>
  <c r="G1686" i="3"/>
  <c r="G2065" i="3"/>
  <c r="G1725" i="3"/>
  <c r="G2034" i="3"/>
  <c r="G1671" i="3"/>
  <c r="G1940" i="3"/>
  <c r="G1759" i="3"/>
  <c r="F67" i="3"/>
  <c r="F72" i="3"/>
  <c r="F343" i="3"/>
  <c r="F234" i="3"/>
  <c r="F417" i="3"/>
  <c r="F470" i="3"/>
  <c r="F357" i="3"/>
  <c r="F829" i="3"/>
  <c r="F1085" i="3"/>
  <c r="F1046" i="3"/>
  <c r="F757" i="3"/>
  <c r="F1027" i="3"/>
  <c r="F1144" i="3"/>
  <c r="F1345" i="3"/>
  <c r="F1374" i="3"/>
  <c r="F1403" i="3"/>
  <c r="F1658" i="3"/>
  <c r="F1236" i="3"/>
  <c r="F1599" i="3"/>
  <c r="F1208" i="3"/>
  <c r="F1580" i="3"/>
  <c r="F1836" i="3"/>
  <c r="F1817" i="3"/>
  <c r="F1938" i="3"/>
  <c r="F1360" i="3"/>
  <c r="F2104" i="3"/>
  <c r="G285" i="3"/>
  <c r="G468" i="3"/>
  <c r="G931" i="3"/>
  <c r="G762" i="3"/>
  <c r="G1136" i="3"/>
  <c r="G1263" i="3"/>
  <c r="G1449" i="3"/>
  <c r="G1705" i="3"/>
  <c r="G665" i="3"/>
  <c r="G1857" i="3"/>
  <c r="G2133" i="3"/>
  <c r="G1074" i="3"/>
  <c r="G1715" i="3"/>
  <c r="G1785" i="3"/>
  <c r="G2079" i="3"/>
  <c r="G1666" i="3"/>
  <c r="G2096" i="3"/>
  <c r="F135" i="3"/>
  <c r="F140" i="3"/>
  <c r="F165" i="3"/>
  <c r="F411" i="3"/>
  <c r="G284" i="3"/>
  <c r="G953" i="3"/>
  <c r="G1358" i="3"/>
  <c r="G1487" i="3"/>
  <c r="G1379" i="3"/>
  <c r="G1645" i="3"/>
  <c r="G1777" i="3"/>
  <c r="G2073" i="3"/>
  <c r="G1735" i="3"/>
  <c r="G2042" i="3"/>
  <c r="G1555" i="3"/>
  <c r="G1690" i="3"/>
  <c r="G1506" i="3"/>
  <c r="G1948" i="3"/>
  <c r="G1960" i="3"/>
  <c r="F75" i="3"/>
  <c r="F80" i="3"/>
  <c r="F105" i="3"/>
  <c r="F351" i="3"/>
  <c r="F323" i="3"/>
  <c r="F255" i="3"/>
  <c r="F449" i="3"/>
  <c r="F486" i="3"/>
  <c r="F389" i="3"/>
  <c r="F837" i="3"/>
  <c r="F798" i="3"/>
  <c r="F1054" i="3"/>
  <c r="F773" i="3"/>
  <c r="F1035" i="3"/>
  <c r="F1163" i="3"/>
  <c r="F1353" i="3"/>
  <c r="F1080" i="3"/>
  <c r="F1382" i="3"/>
  <c r="F1135" i="3"/>
  <c r="F1411" i="3"/>
  <c r="F1666" i="3"/>
  <c r="F1268" i="3"/>
  <c r="F1607" i="3"/>
  <c r="F1240" i="3"/>
  <c r="F1588" i="3"/>
  <c r="F1844" i="3"/>
  <c r="F1853" i="3"/>
  <c r="F2007" i="3"/>
  <c r="F1886" i="3"/>
  <c r="F2172" i="3"/>
  <c r="F2114" i="3"/>
  <c r="G481" i="3"/>
  <c r="G268" i="3"/>
  <c r="G681" i="3"/>
  <c r="G802" i="3"/>
  <c r="G1209" i="3"/>
  <c r="G1265" i="3"/>
  <c r="G1585" i="3"/>
  <c r="G1552" i="3"/>
  <c r="G1674" i="3"/>
  <c r="G2013" i="3"/>
  <c r="G1566" i="3"/>
  <c r="G1599" i="3"/>
  <c r="G1982" i="3"/>
  <c r="G1420" i="3"/>
  <c r="G1530" i="3"/>
  <c r="G1959" i="3"/>
  <c r="G1369" i="3"/>
  <c r="G1872" i="3"/>
  <c r="G2164" i="3"/>
  <c r="F15" i="3"/>
  <c r="F20" i="3"/>
  <c r="F240" i="3"/>
  <c r="F504" i="3"/>
  <c r="F671" i="3"/>
  <c r="F776" i="3"/>
  <c r="F1033" i="3"/>
  <c r="F994" i="3"/>
  <c r="F656" i="3"/>
  <c r="F975" i="3"/>
  <c r="F1293" i="3"/>
  <c r="F1094" i="3"/>
  <c r="F1322" i="3"/>
  <c r="F1606" i="3"/>
  <c r="F1862" i="3"/>
  <c r="F1547" i="3"/>
  <c r="F1803" i="3"/>
  <c r="F1528" i="3"/>
  <c r="F1784" i="3"/>
  <c r="F1609" i="3"/>
  <c r="F689" i="3"/>
  <c r="F1470" i="3"/>
  <c r="F1971" i="3"/>
  <c r="F2128" i="3"/>
  <c r="F2034" i="3"/>
  <c r="G341" i="3"/>
  <c r="G572" i="3"/>
  <c r="G663" i="3"/>
  <c r="G1307" i="3"/>
  <c r="G385" i="3"/>
  <c r="G1389" i="3"/>
  <c r="G2081" i="3"/>
  <c r="G1574" i="3"/>
  <c r="G1956" i="3"/>
  <c r="F86" i="3"/>
  <c r="F310" i="3"/>
  <c r="F621" i="3"/>
  <c r="F851" i="3"/>
  <c r="F1333" i="3"/>
  <c r="F1028" i="3"/>
  <c r="F1738" i="3"/>
  <c r="F1149" i="3"/>
  <c r="F1423" i="3"/>
  <c r="F2145" i="3"/>
  <c r="F412" i="3"/>
  <c r="G513" i="3"/>
  <c r="G2085" i="3"/>
  <c r="F117" i="3"/>
  <c r="F118" i="3"/>
  <c r="F378" i="3"/>
  <c r="F645" i="3"/>
  <c r="F855" i="3"/>
  <c r="F1349" i="3"/>
  <c r="F1096" i="3"/>
  <c r="F1742" i="3"/>
  <c r="F1224" i="3"/>
  <c r="F1497" i="3"/>
  <c r="F1943" i="3"/>
  <c r="F2166" i="3"/>
  <c r="G18" i="3"/>
  <c r="G1429" i="3"/>
  <c r="G2113" i="3"/>
  <c r="G1664" i="3"/>
  <c r="G2016" i="3"/>
  <c r="F145" i="3"/>
  <c r="F250" i="3"/>
  <c r="F421" i="3"/>
  <c r="F653" i="3"/>
  <c r="F1102" i="3"/>
  <c r="F1758" i="3"/>
  <c r="F1272" i="3"/>
  <c r="F1765" i="3"/>
  <c r="G350" i="3"/>
  <c r="G1433" i="3"/>
  <c r="G2117" i="3"/>
  <c r="G1670" i="3"/>
  <c r="G2032" i="3"/>
  <c r="F149" i="3"/>
  <c r="F288" i="3"/>
  <c r="F442" i="3"/>
  <c r="F685" i="3"/>
  <c r="F883" i="3"/>
  <c r="F1365" i="3"/>
  <c r="F1134" i="3"/>
  <c r="F1770" i="3"/>
  <c r="F1288" i="3"/>
  <c r="F1954" i="3"/>
  <c r="F828" i="3"/>
  <c r="F1045" i="3"/>
  <c r="F885" i="3"/>
  <c r="F1090" i="3"/>
  <c r="F494" i="3"/>
  <c r="F1147" i="3"/>
  <c r="F1270" i="3"/>
  <c r="F474" i="3"/>
  <c r="F1465" i="3"/>
  <c r="G9" i="3"/>
  <c r="G1461" i="3"/>
  <c r="G2145" i="3"/>
  <c r="G1763" i="3"/>
  <c r="F177" i="3"/>
  <c r="F304" i="3"/>
  <c r="F487" i="3"/>
  <c r="F708" i="3"/>
  <c r="F887" i="3"/>
  <c r="F1381" i="3"/>
  <c r="F1160" i="3"/>
  <c r="F1774" i="3"/>
  <c r="F1352" i="3"/>
  <c r="F1625" i="3"/>
  <c r="F2132" i="3"/>
  <c r="G569" i="3"/>
  <c r="G1593" i="3"/>
  <c r="G1592" i="3"/>
  <c r="G1556" i="3"/>
  <c r="G1054" i="3"/>
  <c r="F285" i="3"/>
  <c r="F523" i="3"/>
  <c r="F628" i="3"/>
  <c r="F838" i="3"/>
  <c r="F983" i="3"/>
  <c r="F832" i="3"/>
  <c r="F1195" i="3"/>
  <c r="F1870" i="3"/>
  <c r="F1155" i="3"/>
  <c r="F1946" i="3"/>
  <c r="F1990" i="3"/>
  <c r="F2052" i="3"/>
  <c r="G999" i="3"/>
  <c r="G1309" i="3"/>
  <c r="G1375" i="3"/>
  <c r="G1844" i="3"/>
  <c r="F455" i="3"/>
  <c r="F546" i="3"/>
  <c r="F934" i="3"/>
  <c r="F1145" i="3"/>
  <c r="F1291" i="3"/>
  <c r="F1449" i="3"/>
  <c r="F1915" i="3"/>
  <c r="F2066" i="3"/>
  <c r="G1159" i="3"/>
  <c r="G1654" i="3"/>
  <c r="G1708" i="3"/>
  <c r="G1999" i="3"/>
  <c r="F291" i="3"/>
  <c r="F642" i="3"/>
  <c r="F897" i="3"/>
  <c r="F1030" i="3"/>
  <c r="F716" i="3"/>
  <c r="F1387" i="3"/>
  <c r="F1486" i="3"/>
  <c r="F1648" i="3"/>
  <c r="F1565" i="3"/>
  <c r="F2053" i="3"/>
  <c r="F2068" i="3"/>
  <c r="E472" i="3"/>
  <c r="E171" i="3"/>
  <c r="E152" i="3"/>
  <c r="E388" i="3"/>
  <c r="E326" i="3"/>
  <c r="E521" i="3"/>
  <c r="E398" i="3"/>
  <c r="E403" i="3"/>
  <c r="E156" i="3"/>
  <c r="E137" i="3"/>
  <c r="E392" i="3"/>
  <c r="E333" i="3"/>
  <c r="E525" i="3"/>
  <c r="E402" i="3"/>
  <c r="E175" i="3"/>
  <c r="E204" i="3"/>
  <c r="E85" i="3"/>
  <c r="E221" i="3"/>
  <c r="E592" i="3"/>
  <c r="E963" i="3"/>
  <c r="E1236" i="3"/>
  <c r="E945" i="3"/>
  <c r="E1170" i="3"/>
  <c r="E954" i="3"/>
  <c r="E1119" i="3"/>
  <c r="E1411" i="3"/>
  <c r="E1883" i="3"/>
  <c r="E930" i="3"/>
  <c r="E1841" i="3"/>
  <c r="E2083" i="3"/>
  <c r="E2052" i="3"/>
  <c r="E396" i="3"/>
  <c r="E339" i="3"/>
  <c r="E529" i="3"/>
  <c r="E406" i="3"/>
  <c r="E446" i="3"/>
  <c r="E183" i="3"/>
  <c r="E400" i="3"/>
  <c r="E14" i="3"/>
  <c r="E533" i="3"/>
  <c r="E1303" i="3"/>
  <c r="E1201" i="3"/>
  <c r="E1900" i="3"/>
  <c r="E181" i="3"/>
  <c r="E436" i="3"/>
  <c r="E569" i="3"/>
  <c r="E186" i="3"/>
  <c r="E193" i="3"/>
  <c r="E278" i="3"/>
  <c r="E670" i="3"/>
  <c r="E811" i="3"/>
  <c r="E780" i="3"/>
  <c r="E1030" i="3"/>
  <c r="E956" i="3"/>
  <c r="E1155" i="3"/>
  <c r="E1347" i="3"/>
  <c r="E1168" i="3"/>
  <c r="E1547" i="3"/>
  <c r="E1480" i="3"/>
  <c r="E1710" i="3"/>
  <c r="E1611" i="3"/>
  <c r="E2131" i="3"/>
  <c r="E180" i="3"/>
  <c r="E346" i="3"/>
  <c r="E259" i="3"/>
  <c r="E338" i="3"/>
  <c r="E619" i="3"/>
  <c r="C404" i="3"/>
  <c r="E657" i="3"/>
  <c r="E783" i="3"/>
  <c r="E825" i="3"/>
  <c r="C741" i="3"/>
  <c r="E1090" i="3"/>
  <c r="E1071" i="3"/>
  <c r="E1324" i="3"/>
  <c r="E1210" i="3"/>
  <c r="E1530" i="3"/>
  <c r="E1483" i="3"/>
  <c r="C1469" i="3"/>
  <c r="E1417" i="3"/>
  <c r="C1813" i="3"/>
  <c r="C2101" i="3"/>
  <c r="E1726" i="3"/>
  <c r="E2072" i="3"/>
  <c r="E348" i="3"/>
  <c r="E571" i="3"/>
  <c r="E518" i="3"/>
  <c r="E816" i="3"/>
  <c r="E1019" i="3"/>
  <c r="E992" i="3"/>
  <c r="E1121" i="3"/>
  <c r="E985" i="3"/>
  <c r="E1429" i="3"/>
  <c r="E1328" i="3"/>
  <c r="E1342" i="3"/>
  <c r="E1788" i="3"/>
  <c r="E2044" i="3"/>
  <c r="E1985" i="3"/>
  <c r="E7" i="3"/>
  <c r="E480" i="3"/>
  <c r="E542" i="3"/>
  <c r="E407" i="3"/>
  <c r="E742" i="3"/>
  <c r="E538" i="3"/>
  <c r="E843" i="3"/>
  <c r="E1102" i="3"/>
  <c r="E1055" i="3"/>
  <c r="E1028" i="3"/>
  <c r="E1266" i="3"/>
  <c r="E1332" i="3"/>
  <c r="E1552" i="3"/>
  <c r="E1465" i="3"/>
  <c r="E1782" i="3"/>
  <c r="E2038" i="3"/>
  <c r="E1824" i="3"/>
  <c r="E2080" i="3"/>
  <c r="E2123" i="3"/>
  <c r="E633" i="3"/>
  <c r="E559" i="3"/>
  <c r="E778" i="3"/>
  <c r="E663" i="3"/>
  <c r="E632" i="3"/>
  <c r="E1091" i="3"/>
  <c r="E1064" i="3"/>
  <c r="E1199" i="3"/>
  <c r="E1097" i="3"/>
  <c r="E1225" i="3"/>
  <c r="E1387" i="3"/>
  <c r="E907" i="3"/>
  <c r="E1588" i="3"/>
  <c r="E1587" i="3"/>
  <c r="E1818" i="3"/>
  <c r="E2074" i="3"/>
  <c r="E1931" i="3"/>
  <c r="E1860" i="3"/>
  <c r="E1801" i="3"/>
  <c r="E20" i="3"/>
  <c r="E814" i="3"/>
  <c r="E668" i="3"/>
  <c r="E1100" i="3"/>
  <c r="E1235" i="3"/>
  <c r="E1178" i="3"/>
  <c r="E1435" i="3"/>
  <c r="E1240" i="3"/>
  <c r="E1537" i="3"/>
  <c r="E1665" i="3"/>
  <c r="E1854" i="3"/>
  <c r="E2110" i="3"/>
  <c r="E1711" i="3"/>
  <c r="E1967" i="3"/>
  <c r="E1594" i="3"/>
  <c r="E1896" i="3"/>
  <c r="E2152" i="3"/>
  <c r="D410" i="3"/>
  <c r="D649" i="3"/>
  <c r="D884" i="3"/>
  <c r="D1140" i="3"/>
  <c r="D845" i="3"/>
  <c r="D575" i="3"/>
  <c r="D1203" i="3"/>
  <c r="D1347" i="3"/>
  <c r="D1721" i="3"/>
  <c r="E545" i="3"/>
  <c r="E705" i="3"/>
  <c r="E383" i="3"/>
  <c r="E735" i="3"/>
  <c r="E704" i="3"/>
  <c r="E903" i="3"/>
  <c r="E847" i="3"/>
  <c r="E873" i="3"/>
  <c r="E1297" i="3"/>
  <c r="E1471" i="3"/>
  <c r="E1364" i="3"/>
  <c r="E1890" i="3"/>
  <c r="E2146" i="3"/>
  <c r="E1747" i="3"/>
  <c r="E2003" i="3"/>
  <c r="E1446" i="3"/>
  <c r="E2129" i="3"/>
  <c r="E33" i="3"/>
  <c r="E182" i="3"/>
  <c r="E622" i="3"/>
  <c r="E771" i="3"/>
  <c r="E740" i="3"/>
  <c r="E990" i="3"/>
  <c r="E943" i="3"/>
  <c r="E916" i="3"/>
  <c r="E1307" i="3"/>
  <c r="E1507" i="3"/>
  <c r="E1242" i="3"/>
  <c r="E1650" i="3"/>
  <c r="E1926" i="3"/>
  <c r="E1310" i="3"/>
  <c r="E1783" i="3"/>
  <c r="E2039" i="3"/>
  <c r="E1712" i="3"/>
  <c r="D512" i="3"/>
  <c r="D804" i="3"/>
  <c r="D645" i="3"/>
  <c r="D1292" i="3"/>
  <c r="D1191" i="3"/>
  <c r="D1567" i="3"/>
  <c r="D1741" i="3"/>
  <c r="E443" i="3"/>
  <c r="E809" i="3"/>
  <c r="E486" i="3"/>
  <c r="E984" i="3"/>
  <c r="E912" i="3"/>
  <c r="E957" i="3"/>
  <c r="E1057" i="3"/>
  <c r="E1575" i="3"/>
  <c r="E1508" i="3"/>
  <c r="E1296" i="3"/>
  <c r="E1738" i="3"/>
  <c r="E1994" i="3"/>
  <c r="E1667" i="3"/>
  <c r="E2107" i="3"/>
  <c r="E1780" i="3"/>
  <c r="E2036" i="3"/>
  <c r="E1721" i="3"/>
  <c r="D1613" i="3"/>
  <c r="D1653" i="3"/>
  <c r="D1864" i="3"/>
  <c r="D1886" i="3"/>
  <c r="D2078" i="3"/>
  <c r="D1922" i="3"/>
  <c r="D724" i="3"/>
  <c r="D895" i="3"/>
  <c r="D888" i="3"/>
  <c r="D881" i="3"/>
  <c r="D910" i="3"/>
  <c r="D984" i="3"/>
  <c r="D1225" i="3"/>
  <c r="D1243" i="3"/>
  <c r="D1274" i="3"/>
  <c r="D1636" i="3"/>
  <c r="D1557" i="3"/>
  <c r="D1666" i="3"/>
  <c r="D2122" i="3"/>
  <c r="D1890" i="3"/>
  <c r="D2137" i="3"/>
  <c r="C486" i="3"/>
  <c r="C709" i="3"/>
  <c r="C941" i="3"/>
  <c r="C1003" i="3"/>
  <c r="C1059" i="3"/>
  <c r="C1258" i="3"/>
  <c r="C1315" i="3"/>
  <c r="C1295" i="3"/>
  <c r="C1716" i="3"/>
  <c r="C1972" i="3"/>
  <c r="C1999" i="3"/>
  <c r="C2071" i="3"/>
  <c r="I667" i="3"/>
  <c r="A599" i="13"/>
  <c r="I813" i="3"/>
  <c r="D405" i="3"/>
  <c r="D598" i="3"/>
  <c r="D476" i="3"/>
  <c r="D631" i="3"/>
  <c r="D892" i="3"/>
  <c r="D1200" i="3"/>
  <c r="D1247" i="3"/>
  <c r="D1290" i="3"/>
  <c r="D1711" i="3"/>
  <c r="D1561" i="3"/>
  <c r="D1955" i="3"/>
  <c r="D1674" i="3"/>
  <c r="D1909" i="3"/>
  <c r="D1778" i="3"/>
  <c r="D2072" i="3"/>
  <c r="D1761" i="3"/>
  <c r="C687" i="3"/>
  <c r="C1007" i="3"/>
  <c r="C1079" i="3"/>
  <c r="C1293" i="3"/>
  <c r="C1321" i="3"/>
  <c r="C1303" i="3"/>
  <c r="C1584" i="3"/>
  <c r="C1802" i="3"/>
  <c r="C1767" i="3"/>
  <c r="D441" i="3"/>
  <c r="D634" i="3"/>
  <c r="D667" i="3"/>
  <c r="D318" i="3"/>
  <c r="D935" i="3"/>
  <c r="D921" i="3"/>
  <c r="D1236" i="3"/>
  <c r="D945" i="3"/>
  <c r="D988" i="3"/>
  <c r="D1496" i="3"/>
  <c r="D1597" i="3"/>
  <c r="D1534" i="3"/>
  <c r="D1730" i="3"/>
  <c r="D2162" i="3"/>
  <c r="D1991" i="3"/>
  <c r="D1846" i="3"/>
  <c r="D1836" i="3"/>
  <c r="C1128" i="3"/>
  <c r="C1541" i="3"/>
  <c r="D1838" i="3"/>
  <c r="D1594" i="3"/>
  <c r="I54" i="3"/>
  <c r="I388" i="3"/>
  <c r="I282" i="3"/>
  <c r="I477" i="3"/>
  <c r="I707" i="3"/>
  <c r="I640" i="3"/>
  <c r="I845" i="3"/>
  <c r="I787" i="3"/>
  <c r="I479" i="3"/>
  <c r="I702" i="3"/>
  <c r="I1126" i="3"/>
  <c r="D240" i="3"/>
  <c r="D39" i="3"/>
  <c r="D445" i="3"/>
  <c r="D82" i="3"/>
  <c r="D355" i="3"/>
  <c r="D638" i="3"/>
  <c r="D671" i="3"/>
  <c r="D508" i="3"/>
  <c r="D939" i="3"/>
  <c r="D932" i="3"/>
  <c r="D925" i="3"/>
  <c r="D1240" i="3"/>
  <c r="D961" i="3"/>
  <c r="D993" i="3"/>
  <c r="D1001" i="3"/>
  <c r="D1287" i="3"/>
  <c r="D1470" i="3"/>
  <c r="D1503" i="3"/>
  <c r="D1680" i="3"/>
  <c r="D1601" i="3"/>
  <c r="D1729" i="3"/>
  <c r="D2166" i="3"/>
  <c r="D1865" i="3"/>
  <c r="D1842" i="3"/>
  <c r="D1862" i="3"/>
  <c r="C286" i="3"/>
  <c r="C727" i="3"/>
  <c r="C608" i="3"/>
  <c r="C429" i="3"/>
  <c r="C753" i="3"/>
  <c r="C1392" i="3"/>
  <c r="C1382" i="3"/>
  <c r="C2154" i="3"/>
  <c r="D22" i="3"/>
  <c r="D481" i="3"/>
  <c r="D427" i="3"/>
  <c r="D674" i="3"/>
  <c r="D390" i="3"/>
  <c r="D707" i="3"/>
  <c r="D548" i="3"/>
  <c r="D418" i="3"/>
  <c r="D975" i="3"/>
  <c r="D983" i="3"/>
  <c r="D1305" i="3"/>
  <c r="D1062" i="3"/>
  <c r="D1067" i="3"/>
  <c r="D1323" i="3"/>
  <c r="D1531" i="3"/>
  <c r="D1342" i="3"/>
  <c r="D1002" i="3"/>
  <c r="D1775" i="3"/>
  <c r="D1614" i="3"/>
  <c r="D1901" i="3"/>
  <c r="D1731" i="3"/>
  <c r="D2031" i="3"/>
  <c r="D1961" i="3"/>
  <c r="D1938" i="3"/>
  <c r="C212" i="3"/>
  <c r="C66" i="3"/>
  <c r="C819" i="3"/>
  <c r="C1105" i="3"/>
  <c r="C1428" i="3"/>
  <c r="C1418" i="3"/>
  <c r="C1843" i="3"/>
  <c r="C1796" i="3"/>
  <c r="I346" i="3"/>
  <c r="I680" i="3"/>
  <c r="D183" i="3"/>
  <c r="D49" i="3"/>
  <c r="D498" i="3"/>
  <c r="D743" i="3"/>
  <c r="D584" i="3"/>
  <c r="D490" i="3"/>
  <c r="D464" i="3"/>
  <c r="D1312" i="3"/>
  <c r="D1098" i="3"/>
  <c r="D1103" i="3"/>
  <c r="D1359" i="3"/>
  <c r="D1465" i="3"/>
  <c r="D1504" i="3"/>
  <c r="D1686" i="3"/>
  <c r="D1982" i="3"/>
  <c r="D1790" i="3"/>
  <c r="D1997" i="3"/>
  <c r="C658" i="3"/>
  <c r="C569" i="3"/>
  <c r="C908" i="3"/>
  <c r="C1204" i="3"/>
  <c r="C1507" i="3"/>
  <c r="C1658" i="3"/>
  <c r="C1914" i="3"/>
  <c r="C1623" i="3"/>
  <c r="C1879" i="3"/>
  <c r="C1531" i="3"/>
  <c r="C2157" i="3"/>
  <c r="I847" i="3"/>
  <c r="I650" i="3"/>
  <c r="D684" i="3"/>
  <c r="D401" i="3"/>
  <c r="D594" i="3"/>
  <c r="D679" i="3"/>
  <c r="D901" i="3"/>
  <c r="D794" i="3"/>
  <c r="D1077" i="3"/>
  <c r="D1054" i="3"/>
  <c r="D1687" i="3"/>
  <c r="D1356" i="3"/>
  <c r="D1612" i="3"/>
  <c r="D1513" i="3"/>
  <c r="D1164" i="3"/>
  <c r="D1758" i="3"/>
  <c r="D1821" i="3"/>
  <c r="D1350" i="3"/>
  <c r="D1962" i="3"/>
  <c r="D2103" i="3"/>
  <c r="D2034" i="3"/>
  <c r="D2005" i="3"/>
  <c r="D166" i="3"/>
  <c r="D121" i="3"/>
  <c r="D523" i="3"/>
  <c r="D221" i="3"/>
  <c r="D791" i="3"/>
  <c r="D784" i="3"/>
  <c r="D777" i="3"/>
  <c r="D1348" i="3"/>
  <c r="D1121" i="3"/>
  <c r="D1134" i="3"/>
  <c r="D1139" i="3"/>
  <c r="D1603" i="3"/>
  <c r="D1532" i="3"/>
  <c r="D1282" i="3"/>
  <c r="D1475" i="3"/>
  <c r="D2018" i="3"/>
  <c r="D1928" i="3"/>
  <c r="D2033" i="3"/>
  <c r="C500" i="3"/>
  <c r="C716" i="3"/>
  <c r="C899" i="3"/>
  <c r="C944" i="3"/>
  <c r="C1240" i="3"/>
  <c r="C1185" i="3"/>
  <c r="C1306" i="3"/>
  <c r="C1490" i="3"/>
  <c r="C1749" i="3"/>
  <c r="C1694" i="3"/>
  <c r="C1659" i="3"/>
  <c r="C1915" i="3"/>
  <c r="C1608" i="3"/>
  <c r="C2024" i="3"/>
  <c r="I103" i="3"/>
  <c r="I168" i="3"/>
  <c r="I165" i="3"/>
  <c r="I752" i="3"/>
  <c r="I725" i="3"/>
  <c r="I957" i="3"/>
  <c r="I928" i="3"/>
  <c r="D128" i="3"/>
  <c r="D238" i="3"/>
  <c r="D193" i="3"/>
  <c r="D526" i="3"/>
  <c r="D559" i="3"/>
  <c r="D383" i="3"/>
  <c r="D656" i="3"/>
  <c r="D577" i="3"/>
  <c r="D827" i="3"/>
  <c r="D1157" i="3"/>
  <c r="D1413" i="3"/>
  <c r="D1175" i="3"/>
  <c r="D1639" i="3"/>
  <c r="D1568" i="3"/>
  <c r="D1426" i="3"/>
  <c r="D2054" i="3"/>
  <c r="D2139" i="3"/>
  <c r="D2069" i="3"/>
  <c r="C135" i="3"/>
  <c r="C320" i="3"/>
  <c r="C434" i="3"/>
  <c r="C432" i="3"/>
  <c r="C752" i="3"/>
  <c r="C890" i="3"/>
  <c r="C1221" i="3"/>
  <c r="C1190" i="3"/>
  <c r="C1785" i="3"/>
  <c r="C1572" i="3"/>
  <c r="C1986" i="3"/>
  <c r="C1695" i="3"/>
  <c r="I536" i="3"/>
  <c r="I454" i="3"/>
  <c r="I599" i="3"/>
  <c r="I407" i="3"/>
  <c r="I919" i="3"/>
  <c r="I1005" i="3"/>
  <c r="I1187" i="3"/>
  <c r="I1140" i="3"/>
  <c r="I1414" i="3"/>
  <c r="I1272" i="3"/>
  <c r="I1229" i="3"/>
  <c r="I1684" i="3"/>
  <c r="I1940" i="3"/>
  <c r="I1333" i="3"/>
  <c r="I1733" i="3"/>
  <c r="I1989" i="3"/>
  <c r="I1510" i="3"/>
  <c r="I1843" i="3"/>
  <c r="I2147" i="3"/>
  <c r="I1727" i="3"/>
  <c r="I1902" i="3"/>
  <c r="I1247" i="3"/>
  <c r="I1533" i="3"/>
  <c r="I1493" i="3"/>
  <c r="I1998" i="3"/>
  <c r="C1627" i="3"/>
  <c r="I2032" i="3"/>
  <c r="I1983" i="3"/>
  <c r="I1647" i="3"/>
  <c r="I1336" i="3"/>
  <c r="I1653" i="3"/>
  <c r="I1909" i="3"/>
  <c r="I1517" i="3"/>
  <c r="I1408" i="3"/>
  <c r="I2134" i="3"/>
  <c r="I1831" i="3"/>
  <c r="I1870" i="3"/>
  <c r="I1862" i="3"/>
  <c r="I1192" i="3"/>
  <c r="I1335" i="3"/>
  <c r="I1736" i="3"/>
  <c r="I1992" i="3"/>
  <c r="I1785" i="3"/>
  <c r="I618" i="3"/>
  <c r="I1164" i="3"/>
  <c r="I2143" i="3"/>
  <c r="I2125" i="3"/>
  <c r="H1548" i="3"/>
  <c r="H207" i="3"/>
  <c r="H45" i="3"/>
  <c r="H314" i="3"/>
  <c r="H509" i="3"/>
  <c r="H374" i="3"/>
  <c r="H291" i="3"/>
  <c r="H507" i="3"/>
  <c r="H759" i="3"/>
  <c r="H668" i="3"/>
  <c r="H580" i="3"/>
  <c r="H589" i="3"/>
  <c r="H1029" i="3"/>
  <c r="H906" i="3"/>
  <c r="H1031" i="3"/>
  <c r="H1175" i="3"/>
  <c r="H1431" i="3"/>
  <c r="H956" i="3"/>
  <c r="H928" i="3"/>
  <c r="H1136" i="3"/>
  <c r="H2010" i="3"/>
  <c r="H806" i="3"/>
  <c r="H1541" i="3"/>
  <c r="H1612" i="3"/>
  <c r="H1953" i="3"/>
  <c r="H2165" i="3"/>
  <c r="H2115" i="3"/>
  <c r="H2108" i="3"/>
  <c r="H2045" i="3"/>
  <c r="H2119" i="3"/>
  <c r="H211" i="3"/>
  <c r="H49" i="3"/>
  <c r="H320" i="3"/>
  <c r="H513" i="3"/>
  <c r="H378" i="3"/>
  <c r="H298" i="3"/>
  <c r="H511" i="3"/>
  <c r="H763" i="3"/>
  <c r="H672" i="3"/>
  <c r="H66" i="3"/>
  <c r="H605" i="3"/>
  <c r="H1033" i="3"/>
  <c r="H910" i="3"/>
  <c r="H597" i="3"/>
  <c r="H1035" i="3"/>
  <c r="H1179" i="3"/>
  <c r="H1435" i="3"/>
  <c r="H972" i="3"/>
  <c r="H1360" i="3"/>
  <c r="H944" i="3"/>
  <c r="H1154" i="3"/>
  <c r="H1758" i="3"/>
  <c r="H2014" i="3"/>
  <c r="H884" i="3"/>
  <c r="H1549" i="3"/>
  <c r="H1625" i="3"/>
  <c r="H832" i="3"/>
  <c r="H1961" i="3"/>
  <c r="H2169" i="3"/>
  <c r="H2123" i="3"/>
  <c r="H2053" i="3"/>
  <c r="H20" i="3"/>
  <c r="H85" i="3"/>
  <c r="H244" i="3"/>
  <c r="H26" i="3"/>
  <c r="H414" i="3"/>
  <c r="H241" i="3"/>
  <c r="H146" i="3"/>
  <c r="H236" i="3"/>
  <c r="H708" i="3"/>
  <c r="H562" i="3"/>
  <c r="H749" i="3"/>
  <c r="H352" i="3"/>
  <c r="H946" i="3"/>
  <c r="H741" i="3"/>
  <c r="H1071" i="3"/>
  <c r="H27" i="3"/>
  <c r="H56" i="3"/>
  <c r="H121" i="3"/>
  <c r="H321" i="3"/>
  <c r="H170" i="3"/>
  <c r="H450" i="3"/>
  <c r="H311" i="3"/>
  <c r="H576" i="3"/>
  <c r="H436" i="3"/>
  <c r="H744" i="3"/>
  <c r="H606" i="3"/>
  <c r="H849" i="3"/>
  <c r="H802" i="3"/>
  <c r="H982" i="3"/>
  <c r="H851" i="3"/>
  <c r="H582" i="3"/>
  <c r="H1251" i="3"/>
  <c r="H1507" i="3"/>
  <c r="H1176" i="3"/>
  <c r="H1432" i="3"/>
  <c r="H1169" i="3"/>
  <c r="H1446" i="3"/>
  <c r="H1830" i="3"/>
  <c r="H2086" i="3"/>
  <c r="H1374" i="3"/>
  <c r="H665" i="3"/>
  <c r="H1728" i="3"/>
  <c r="H1587" i="3"/>
  <c r="H2105" i="3"/>
  <c r="H1528" i="3"/>
  <c r="H1529" i="3"/>
  <c r="H2111" i="3"/>
  <c r="H2031" i="3"/>
  <c r="H3" i="3"/>
  <c r="H32" i="3"/>
  <c r="H97" i="3"/>
  <c r="H270" i="3"/>
  <c r="H74" i="3"/>
  <c r="H426" i="3"/>
  <c r="H260" i="3"/>
  <c r="H261" i="3"/>
  <c r="H313" i="3"/>
  <c r="H720" i="3"/>
  <c r="H581" i="3"/>
  <c r="H807" i="3"/>
  <c r="H543" i="3"/>
  <c r="H958" i="3"/>
  <c r="H804" i="3"/>
  <c r="H1083" i="3"/>
  <c r="H1227" i="3"/>
  <c r="H1483" i="3"/>
  <c r="H1152" i="3"/>
  <c r="H1408" i="3"/>
  <c r="H1135" i="3"/>
  <c r="H1350" i="3"/>
  <c r="H1806" i="3"/>
  <c r="H2062" i="3"/>
  <c r="H1278" i="3"/>
  <c r="H1643" i="3"/>
  <c r="H1704" i="3"/>
  <c r="H1421" i="3"/>
  <c r="H2057" i="3"/>
  <c r="H1166" i="3"/>
  <c r="H2079" i="3"/>
  <c r="H1636" i="3"/>
  <c r="H2145" i="3"/>
  <c r="H1672" i="3"/>
  <c r="H39" i="3"/>
  <c r="H68" i="3"/>
  <c r="H133" i="3"/>
  <c r="H340" i="3"/>
  <c r="H217" i="3"/>
  <c r="H462" i="3"/>
  <c r="H337" i="3"/>
  <c r="H591" i="3"/>
  <c r="H484" i="3"/>
  <c r="H214" i="3"/>
  <c r="H618" i="3"/>
  <c r="H861" i="3"/>
  <c r="H827" i="3"/>
  <c r="H994" i="3"/>
  <c r="H863" i="3"/>
  <c r="H776" i="3"/>
  <c r="H1263" i="3"/>
  <c r="H1519" i="3"/>
  <c r="H1188" i="3"/>
  <c r="H1444" i="3"/>
  <c r="H1181" i="3"/>
  <c r="H1489" i="3"/>
  <c r="H1842" i="3"/>
  <c r="H2098" i="3"/>
  <c r="H1417" i="3"/>
  <c r="H1613" i="3"/>
  <c r="H2129" i="3"/>
  <c r="H1627" i="3"/>
  <c r="H1614" i="3"/>
  <c r="H1246" i="3"/>
  <c r="H1112" i="3"/>
  <c r="H1817" i="3"/>
  <c r="H461" i="3"/>
  <c r="H711" i="3"/>
  <c r="H981" i="3"/>
  <c r="H1073" i="3"/>
  <c r="H1382" i="3"/>
  <c r="H1648" i="3"/>
  <c r="H1796" i="3"/>
  <c r="H1326" i="3"/>
  <c r="H1997" i="3"/>
  <c r="H1433" i="3"/>
  <c r="H473" i="3"/>
  <c r="H723" i="3"/>
  <c r="H993" i="3"/>
  <c r="H1128" i="3"/>
  <c r="H1256" i="3"/>
  <c r="H1425" i="3"/>
  <c r="H1667" i="3"/>
  <c r="H1808" i="3"/>
  <c r="H1496" i="3"/>
  <c r="H2013" i="3"/>
  <c r="H1601" i="3"/>
  <c r="H1244" i="3"/>
  <c r="H493" i="3"/>
  <c r="H743" i="3"/>
  <c r="H1013" i="3"/>
  <c r="H1159" i="3"/>
  <c r="H1268" i="3"/>
  <c r="H1457" i="3"/>
  <c r="H601" i="3"/>
  <c r="H1820" i="3"/>
  <c r="H1560" i="3"/>
  <c r="H2037" i="3"/>
  <c r="H1709" i="3"/>
  <c r="H75" i="3"/>
  <c r="H290" i="3"/>
  <c r="H34" i="3"/>
  <c r="H641" i="3"/>
  <c r="H1267" i="3"/>
  <c r="H1364" i="3"/>
  <c r="H1660" i="3"/>
  <c r="H1438" i="3"/>
  <c r="H1955" i="3"/>
  <c r="H1338" i="3"/>
  <c r="H198" i="3"/>
  <c r="H523" i="3"/>
  <c r="H653" i="3"/>
  <c r="H1047" i="3"/>
  <c r="H1020" i="3"/>
  <c r="H1069" i="3"/>
  <c r="H2114" i="3"/>
  <c r="H1745" i="3"/>
  <c r="H1465" i="3"/>
  <c r="H2024" i="3"/>
  <c r="H409" i="3"/>
  <c r="H659" i="3"/>
  <c r="H929" i="3"/>
  <c r="H872" i="3"/>
  <c r="H1250" i="3"/>
  <c r="H1584" i="3"/>
  <c r="H1764" i="3"/>
  <c r="H1935" i="3"/>
  <c r="H1933" i="3"/>
  <c r="H2152" i="3"/>
  <c r="H58" i="3"/>
  <c r="H287" i="3"/>
  <c r="H480" i="3"/>
  <c r="H1215" i="3"/>
  <c r="H1308" i="3"/>
  <c r="H1562" i="3"/>
  <c r="H1222" i="3"/>
  <c r="H1860" i="3"/>
  <c r="H1789" i="3"/>
  <c r="H2125" i="3"/>
  <c r="H441" i="3"/>
  <c r="H1090" i="3"/>
  <c r="H106" i="3"/>
  <c r="H1831" i="3"/>
  <c r="H271" i="3"/>
  <c r="H2043" i="3"/>
  <c r="H434" i="3"/>
  <c r="H2023" i="3"/>
  <c r="H326" i="3"/>
  <c r="H2063" i="3"/>
  <c r="H105" i="3"/>
  <c r="H2049" i="3"/>
  <c r="H1229" i="3"/>
  <c r="G144" i="3"/>
  <c r="G425" i="3"/>
  <c r="G178" i="3"/>
  <c r="G169" i="3"/>
  <c r="G447" i="3"/>
  <c r="G623" i="3"/>
  <c r="G420" i="3"/>
  <c r="G490" i="3"/>
  <c r="G89" i="3"/>
  <c r="G1039" i="3"/>
  <c r="G1052" i="3"/>
  <c r="G1063" i="3"/>
  <c r="G1286" i="3"/>
  <c r="G1224" i="3"/>
  <c r="G135" i="3"/>
  <c r="G148" i="3"/>
  <c r="G429" i="3"/>
  <c r="G189" i="3"/>
  <c r="G190" i="3"/>
  <c r="G455" i="3"/>
  <c r="G627" i="3"/>
  <c r="G620" i="3"/>
  <c r="G428" i="3"/>
  <c r="G516" i="3"/>
  <c r="G925" i="3"/>
  <c r="G202" i="3"/>
  <c r="G911" i="3"/>
  <c r="G1056" i="3"/>
  <c r="G1075" i="3"/>
  <c r="G1290" i="3"/>
  <c r="G1228" i="3"/>
  <c r="G139" i="3"/>
  <c r="G152" i="3"/>
  <c r="G433" i="3"/>
  <c r="G198" i="3"/>
  <c r="G253" i="3"/>
  <c r="G463" i="3"/>
  <c r="G631" i="3"/>
  <c r="G436" i="3"/>
  <c r="G537" i="3"/>
  <c r="G929" i="3"/>
  <c r="G279" i="3"/>
  <c r="G1047" i="3"/>
  <c r="G1060" i="3"/>
  <c r="G1091" i="3"/>
  <c r="G1294" i="3"/>
  <c r="G143" i="3"/>
  <c r="G156" i="3"/>
  <c r="G437" i="3"/>
  <c r="G206" i="3"/>
  <c r="G471" i="3"/>
  <c r="G635" i="3"/>
  <c r="G628" i="3"/>
  <c r="G444" i="3"/>
  <c r="G558" i="3"/>
  <c r="G933" i="3"/>
  <c r="G503" i="3"/>
  <c r="G919" i="3"/>
  <c r="G1064" i="3"/>
  <c r="G1298" i="3"/>
  <c r="G1236" i="3"/>
  <c r="G147" i="3"/>
  <c r="G441" i="3"/>
  <c r="G214" i="3"/>
  <c r="G266" i="3"/>
  <c r="G478" i="3"/>
  <c r="G639" i="3"/>
  <c r="G632" i="3"/>
  <c r="G452" i="3"/>
  <c r="G574" i="3"/>
  <c r="G937" i="3"/>
  <c r="G1055" i="3"/>
  <c r="G1068" i="3"/>
  <c r="G1123" i="3"/>
  <c r="G356" i="3"/>
  <c r="G1240" i="3"/>
  <c r="G223" i="3"/>
  <c r="G165" i="3"/>
  <c r="G6" i="3"/>
  <c r="G354" i="3"/>
  <c r="G161" i="3"/>
  <c r="G512" i="3"/>
  <c r="G573" i="3"/>
  <c r="G757" i="3"/>
  <c r="G174" i="3"/>
  <c r="G741" i="3"/>
  <c r="G704" i="3"/>
  <c r="G756" i="3"/>
  <c r="G874" i="3"/>
  <c r="G1102" i="3"/>
  <c r="G484" i="3"/>
  <c r="G228" i="3"/>
  <c r="G424" i="3"/>
  <c r="G781" i="3"/>
  <c r="G816" i="3"/>
  <c r="G1175" i="3"/>
  <c r="G1359" i="3"/>
  <c r="G1050" i="3"/>
  <c r="G1533" i="3"/>
  <c r="G1432" i="3"/>
  <c r="G1540" i="3"/>
  <c r="G1961" i="3"/>
  <c r="G1324" i="3"/>
  <c r="G1466" i="3"/>
  <c r="G1928" i="3"/>
  <c r="G1138" i="3"/>
  <c r="G1256" i="3"/>
  <c r="G1897" i="3"/>
  <c r="G2163" i="3"/>
  <c r="G1802" i="3"/>
  <c r="G1919" i="3"/>
  <c r="G2060" i="3"/>
  <c r="G219" i="3"/>
  <c r="F219" i="3"/>
  <c r="G224" i="3"/>
  <c r="F224" i="3"/>
  <c r="F230" i="3"/>
  <c r="G472" i="3"/>
  <c r="F472" i="3"/>
  <c r="F341" i="3"/>
  <c r="F646" i="3"/>
  <c r="F619" i="3"/>
  <c r="F981" i="3"/>
  <c r="F597" i="3"/>
  <c r="F942" i="3"/>
  <c r="F552" i="3"/>
  <c r="F923" i="3"/>
  <c r="F737" i="3"/>
  <c r="F1241" i="3"/>
  <c r="F912" i="3"/>
  <c r="F1554" i="3"/>
  <c r="F1810" i="3"/>
  <c r="F1495" i="3"/>
  <c r="F1751" i="3"/>
  <c r="F1455" i="3"/>
  <c r="F1934" i="3"/>
  <c r="F1942" i="3"/>
  <c r="G1851" i="3"/>
  <c r="F1851" i="3"/>
  <c r="F2058" i="3"/>
  <c r="F2012" i="3"/>
  <c r="F1557" i="3"/>
  <c r="F2147" i="3"/>
  <c r="G382" i="3"/>
  <c r="G771" i="3"/>
  <c r="G1140" i="3"/>
  <c r="G1418" i="3"/>
  <c r="G1109" i="3"/>
  <c r="G1405" i="3"/>
  <c r="G1665" i="3"/>
  <c r="G1787" i="3"/>
  <c r="G1804" i="3"/>
  <c r="G2093" i="3"/>
  <c r="G1815" i="3"/>
  <c r="G1762" i="3"/>
  <c r="G2062" i="3"/>
  <c r="G1606" i="3"/>
  <c r="G1732" i="3"/>
  <c r="G2039" i="3"/>
  <c r="G1564" i="3"/>
  <c r="F95" i="3"/>
  <c r="F125" i="3"/>
  <c r="F371" i="3"/>
  <c r="F282" i="3"/>
  <c r="F505" i="3"/>
  <c r="F377" i="3"/>
  <c r="F857" i="3"/>
  <c r="F490" i="3"/>
  <c r="F818" i="3"/>
  <c r="F174" i="3"/>
  <c r="F799" i="3"/>
  <c r="F1055" i="3"/>
  <c r="F695" i="3"/>
  <c r="F1373" i="3"/>
  <c r="F1114" i="3"/>
  <c r="F1402" i="3"/>
  <c r="F856" i="3"/>
  <c r="F1686" i="3"/>
  <c r="F1348" i="3"/>
  <c r="F1627" i="3"/>
  <c r="F1320" i="3"/>
  <c r="F1608" i="3"/>
  <c r="F1864" i="3"/>
  <c r="F1908" i="3"/>
  <c r="F1741" i="3"/>
  <c r="F1793" i="3"/>
  <c r="F2009" i="3"/>
  <c r="F2073" i="3"/>
  <c r="F2141" i="3"/>
  <c r="G23" i="3"/>
  <c r="G410" i="3"/>
  <c r="G799" i="3"/>
  <c r="G1177" i="3"/>
  <c r="G483" i="3"/>
  <c r="G1122" i="3"/>
  <c r="G1669" i="3"/>
  <c r="G1803" i="3"/>
  <c r="G1809" i="3"/>
  <c r="G2097" i="3"/>
  <c r="G1831" i="3"/>
  <c r="G2066" i="3"/>
  <c r="G1619" i="3"/>
  <c r="G1737" i="3"/>
  <c r="G2043" i="3"/>
  <c r="G1570" i="3"/>
  <c r="G1823" i="3"/>
  <c r="F99" i="3"/>
  <c r="F104" i="3"/>
  <c r="F129" i="3"/>
  <c r="F375" i="3"/>
  <c r="F352" i="3"/>
  <c r="F511" i="3"/>
  <c r="F398" i="3"/>
  <c r="F479" i="3"/>
  <c r="F861" i="3"/>
  <c r="F515" i="3"/>
  <c r="F273" i="3"/>
  <c r="F803" i="3"/>
  <c r="F1059" i="3"/>
  <c r="F738" i="3"/>
  <c r="F1377" i="3"/>
  <c r="F1127" i="3"/>
  <c r="F1406" i="3"/>
  <c r="F1179" i="3"/>
  <c r="F920" i="3"/>
  <c r="F1690" i="3"/>
  <c r="F1364" i="3"/>
  <c r="F1631" i="3"/>
  <c r="F1336" i="3"/>
  <c r="F1612" i="3"/>
  <c r="F1868" i="3"/>
  <c r="F1914" i="3"/>
  <c r="F2111" i="3"/>
  <c r="F2032" i="3"/>
  <c r="F2105" i="3"/>
  <c r="F2146" i="3"/>
  <c r="G40" i="3"/>
  <c r="G299" i="3"/>
  <c r="G633" i="3"/>
  <c r="G870" i="3"/>
  <c r="G1100" i="3"/>
  <c r="G1253" i="3"/>
  <c r="G1321" i="3"/>
  <c r="G1481" i="3"/>
  <c r="G1181" i="3"/>
  <c r="G1247" i="3"/>
  <c r="G1900" i="3"/>
  <c r="G2165" i="3"/>
  <c r="G1325" i="3"/>
  <c r="G1858" i="3"/>
  <c r="G1843" i="3"/>
  <c r="G1828" i="3"/>
  <c r="G2111" i="3"/>
  <c r="G1733" i="3"/>
  <c r="G1217" i="3"/>
  <c r="F167" i="3"/>
  <c r="F172" i="3"/>
  <c r="F197" i="3"/>
  <c r="F443" i="3"/>
  <c r="G55" i="3"/>
  <c r="G442" i="3"/>
  <c r="G25" i="3"/>
  <c r="G831" i="3"/>
  <c r="G1210" i="3"/>
  <c r="G820" i="3"/>
  <c r="G1165" i="3"/>
  <c r="G1421" i="3"/>
  <c r="G1677" i="3"/>
  <c r="G1820" i="3"/>
  <c r="G2105" i="3"/>
  <c r="G1863" i="3"/>
  <c r="G1778" i="3"/>
  <c r="G2074" i="3"/>
  <c r="G1638" i="3"/>
  <c r="G1748" i="3"/>
  <c r="G1596" i="3"/>
  <c r="G1984" i="3"/>
  <c r="G2088" i="3"/>
  <c r="F107" i="3"/>
  <c r="F112" i="3"/>
  <c r="F137" i="3"/>
  <c r="F383" i="3"/>
  <c r="F360" i="3"/>
  <c r="F524" i="3"/>
  <c r="F430" i="3"/>
  <c r="F501" i="3"/>
  <c r="F869" i="3"/>
  <c r="F691" i="3"/>
  <c r="F830" i="3"/>
  <c r="F361" i="3"/>
  <c r="F811" i="3"/>
  <c r="F1067" i="3"/>
  <c r="F1078" i="3"/>
  <c r="F1140" i="3"/>
  <c r="F1414" i="3"/>
  <c r="F1187" i="3"/>
  <c r="F1698" i="3"/>
  <c r="F1639" i="3"/>
  <c r="F1368" i="3"/>
  <c r="F1620" i="3"/>
  <c r="F1876" i="3"/>
  <c r="F1927" i="3"/>
  <c r="F1789" i="3"/>
  <c r="F1837" i="3"/>
  <c r="F2143" i="3"/>
  <c r="F2059" i="3"/>
  <c r="F1162" i="3"/>
  <c r="F2157" i="3"/>
  <c r="G283" i="3"/>
  <c r="G540" i="3"/>
  <c r="G754" i="3"/>
  <c r="G1033" i="3"/>
  <c r="G1300" i="3"/>
  <c r="G1459" i="3"/>
  <c r="G1330" i="3"/>
  <c r="G1617" i="3"/>
  <c r="G1635" i="3"/>
  <c r="G1740" i="3"/>
  <c r="G2045" i="3"/>
  <c r="G1656" i="3"/>
  <c r="G1682" i="3"/>
  <c r="G2014" i="3"/>
  <c r="G1484" i="3"/>
  <c r="G1620" i="3"/>
  <c r="G1991" i="3"/>
  <c r="G1446" i="3"/>
  <c r="G1914" i="3"/>
  <c r="G1088" i="3"/>
  <c r="F52" i="3"/>
  <c r="F77" i="3"/>
  <c r="F317" i="3"/>
  <c r="F286" i="3"/>
  <c r="F74" i="3"/>
  <c r="F342" i="3"/>
  <c r="F397" i="3"/>
  <c r="F267" i="3"/>
  <c r="F720" i="3"/>
  <c r="F1007" i="3"/>
  <c r="F1105" i="3"/>
  <c r="F1325" i="3"/>
  <c r="F1158" i="3"/>
  <c r="F1354" i="3"/>
  <c r="F1074" i="3"/>
  <c r="F1383" i="3"/>
  <c r="F1638" i="3"/>
  <c r="F1117" i="3"/>
  <c r="F1579" i="3"/>
  <c r="F1098" i="3"/>
  <c r="F1560" i="3"/>
  <c r="F1816" i="3"/>
  <c r="F1737" i="3"/>
  <c r="F1549" i="3"/>
  <c r="F1601" i="3"/>
  <c r="F2170" i="3"/>
  <c r="F2134" i="3"/>
  <c r="F2077" i="3"/>
  <c r="G346" i="3"/>
  <c r="G324" i="3"/>
  <c r="G728" i="3"/>
  <c r="G1092" i="3"/>
  <c r="G1370" i="3"/>
  <c r="G583" i="3"/>
  <c r="G1525" i="3"/>
  <c r="G1283" i="3"/>
  <c r="G1193" i="3"/>
  <c r="G1704" i="3"/>
  <c r="F241" i="3"/>
  <c r="F394" i="3"/>
  <c r="F502" i="3"/>
  <c r="F777" i="3"/>
  <c r="F935" i="3"/>
  <c r="F402" i="3"/>
  <c r="F1822" i="3"/>
  <c r="F1468" i="3"/>
  <c r="F1769" i="3"/>
  <c r="F1894" i="3"/>
  <c r="G499" i="3"/>
  <c r="G1529" i="3"/>
  <c r="G1215" i="3"/>
  <c r="G1791" i="3"/>
  <c r="F245" i="3"/>
  <c r="F437" i="3"/>
  <c r="F527" i="3"/>
  <c r="F794" i="3"/>
  <c r="F1834" i="3"/>
  <c r="F1473" i="3"/>
  <c r="F1831" i="3"/>
  <c r="F1920" i="3"/>
  <c r="F218" i="3"/>
  <c r="G576" i="3"/>
  <c r="G1557" i="3"/>
  <c r="G1496" i="3"/>
  <c r="G1355" i="3"/>
  <c r="G2052" i="3"/>
  <c r="F458" i="3"/>
  <c r="F564" i="3"/>
  <c r="F806" i="3"/>
  <c r="F951" i="3"/>
  <c r="F641" i="3"/>
  <c r="F1838" i="3"/>
  <c r="F753" i="3"/>
  <c r="F1882" i="3"/>
  <c r="F1926" i="3"/>
  <c r="F476" i="3"/>
  <c r="G339" i="3"/>
  <c r="G1561" i="3"/>
  <c r="G1502" i="3"/>
  <c r="G1378" i="3"/>
  <c r="G2068" i="3"/>
  <c r="F238" i="3"/>
  <c r="F588" i="3"/>
  <c r="F810" i="3"/>
  <c r="F967" i="3"/>
  <c r="F1854" i="3"/>
  <c r="F952" i="3"/>
  <c r="F1889" i="3"/>
  <c r="F1958" i="3"/>
  <c r="F2151" i="3"/>
  <c r="F370" i="3"/>
  <c r="F339" i="3"/>
  <c r="F775" i="3"/>
  <c r="F860" i="3"/>
  <c r="F1260" i="3"/>
  <c r="F955" i="3"/>
  <c r="F1661" i="3"/>
  <c r="F1564" i="3"/>
  <c r="F2017" i="3"/>
  <c r="F2063" i="3"/>
  <c r="F2127" i="3"/>
  <c r="G307" i="3"/>
  <c r="G1589" i="3"/>
  <c r="G1579" i="3"/>
  <c r="G1543" i="3"/>
  <c r="G1531" i="3"/>
  <c r="F279" i="3"/>
  <c r="F517" i="3"/>
  <c r="F596" i="3"/>
  <c r="F826" i="3"/>
  <c r="F979" i="3"/>
  <c r="F1183" i="3"/>
  <c r="F1866" i="3"/>
  <c r="F1016" i="3"/>
  <c r="F1921" i="3"/>
  <c r="F1984" i="3"/>
  <c r="F2167" i="3"/>
  <c r="G948" i="3"/>
  <c r="G1187" i="3"/>
  <c r="G1806" i="3"/>
  <c r="G1672" i="3"/>
  <c r="F427" i="3"/>
  <c r="F542" i="3"/>
  <c r="F922" i="3"/>
  <c r="F1113" i="3"/>
  <c r="F1279" i="3"/>
  <c r="F1444" i="3"/>
  <c r="F1536" i="3"/>
  <c r="F1896" i="3"/>
  <c r="F1573" i="3"/>
  <c r="F2045" i="3"/>
  <c r="G1648" i="3"/>
  <c r="G1695" i="3"/>
  <c r="F51" i="3"/>
  <c r="F275" i="3"/>
  <c r="F638" i="3"/>
  <c r="F881" i="3"/>
  <c r="F1018" i="3"/>
  <c r="F1165" i="3"/>
  <c r="F1375" i="3"/>
  <c r="F1477" i="3"/>
  <c r="F1632" i="3"/>
  <c r="F1517" i="3"/>
  <c r="F2048" i="3"/>
  <c r="F2173" i="3"/>
  <c r="G1285" i="3"/>
  <c r="G1310" i="3"/>
  <c r="G2127" i="3"/>
  <c r="F388" i="3"/>
  <c r="F418" i="3"/>
  <c r="F977" i="3"/>
  <c r="F698" i="3"/>
  <c r="F1112" i="3"/>
  <c r="F1266" i="3"/>
  <c r="F1448" i="3"/>
  <c r="F1583" i="3"/>
  <c r="F1728" i="3"/>
  <c r="F1890" i="3"/>
  <c r="F2175" i="3"/>
  <c r="F2131" i="3"/>
  <c r="E249" i="3"/>
  <c r="E309" i="3"/>
  <c r="E194" i="3"/>
  <c r="E203" i="3"/>
  <c r="E184" i="3"/>
  <c r="E165" i="3"/>
  <c r="E420" i="3"/>
  <c r="E188" i="3"/>
  <c r="E90" i="3"/>
  <c r="E207" i="3"/>
  <c r="E18" i="3"/>
  <c r="E252" i="3"/>
  <c r="E423" i="3"/>
  <c r="E508" i="3"/>
  <c r="E623" i="3"/>
  <c r="E706" i="3"/>
  <c r="E743" i="3"/>
  <c r="E1012" i="3"/>
  <c r="E1268" i="3"/>
  <c r="E449" i="3"/>
  <c r="E1659" i="3"/>
  <c r="E1374" i="3"/>
  <c r="E1873" i="3"/>
  <c r="E1979" i="3"/>
  <c r="E2084" i="3"/>
  <c r="E1968" i="3"/>
  <c r="E211" i="3"/>
  <c r="E428" i="3"/>
  <c r="E122" i="3"/>
  <c r="E215" i="3"/>
  <c r="E196" i="3"/>
  <c r="E432" i="3"/>
  <c r="E270" i="3"/>
  <c r="E565" i="3"/>
  <c r="E154" i="3"/>
  <c r="E1335" i="3"/>
  <c r="E1874" i="3"/>
  <c r="E251" i="3"/>
  <c r="E232" i="3"/>
  <c r="E213" i="3"/>
  <c r="E468" i="3"/>
  <c r="E345" i="3"/>
  <c r="E317" i="3"/>
  <c r="E300" i="3"/>
  <c r="E813" i="3"/>
  <c r="E812" i="3"/>
  <c r="E1062" i="3"/>
  <c r="E988" i="3"/>
  <c r="E989" i="3"/>
  <c r="E1089" i="3"/>
  <c r="E880" i="3"/>
  <c r="E1512" i="3"/>
  <c r="E1425" i="3"/>
  <c r="E1312" i="3"/>
  <c r="E1742" i="3"/>
  <c r="E1675" i="3"/>
  <c r="E1855" i="3"/>
  <c r="E1198" i="3"/>
  <c r="E244" i="3"/>
  <c r="E378" i="3"/>
  <c r="E323" i="3"/>
  <c r="E313" i="3"/>
  <c r="E689" i="3"/>
  <c r="C620" i="3"/>
  <c r="C1122" i="3"/>
  <c r="E1103" i="3"/>
  <c r="C1356" i="3"/>
  <c r="C1060" i="3"/>
  <c r="E1238" i="3"/>
  <c r="C1538" i="3"/>
  <c r="C1551" i="3"/>
  <c r="E1533" i="3"/>
  <c r="C1540" i="3"/>
  <c r="E1481" i="3"/>
  <c r="E1852" i="3"/>
  <c r="C2126" i="3"/>
  <c r="E2111" i="3"/>
  <c r="E1820" i="3"/>
  <c r="E2104" i="3"/>
  <c r="E476" i="3"/>
  <c r="E526" i="3"/>
  <c r="E375" i="3"/>
  <c r="E738" i="3"/>
  <c r="E616" i="3"/>
  <c r="E522" i="3"/>
  <c r="E836" i="3"/>
  <c r="E1098" i="3"/>
  <c r="E1051" i="3"/>
  <c r="E1024" i="3"/>
  <c r="E1134" i="3"/>
  <c r="E1156" i="3"/>
  <c r="E1185" i="3"/>
  <c r="E1250" i="3"/>
  <c r="E1316" i="3"/>
  <c r="E1461" i="3"/>
  <c r="E1406" i="3"/>
  <c r="E1891" i="3"/>
  <c r="E1603" i="3"/>
  <c r="E2076" i="3"/>
  <c r="E2017" i="3"/>
  <c r="E1631" i="3"/>
  <c r="E135" i="3"/>
  <c r="E628" i="3"/>
  <c r="E543" i="3"/>
  <c r="E774" i="3"/>
  <c r="E659" i="3"/>
  <c r="E626" i="3"/>
  <c r="E851" i="3"/>
  <c r="E1087" i="3"/>
  <c r="E1065" i="3"/>
  <c r="E1407" i="3"/>
  <c r="E1584" i="3"/>
  <c r="E1497" i="3"/>
  <c r="E1577" i="3"/>
  <c r="E1814" i="3"/>
  <c r="E2070" i="3"/>
  <c r="E1660" i="3"/>
  <c r="E1927" i="3"/>
  <c r="E1683" i="3"/>
  <c r="E1856" i="3"/>
  <c r="E2112" i="3"/>
  <c r="E2127" i="3"/>
  <c r="E385" i="3"/>
  <c r="E665" i="3"/>
  <c r="E810" i="3"/>
  <c r="E695" i="3"/>
  <c r="E664" i="3"/>
  <c r="E1096" i="3"/>
  <c r="E1231" i="3"/>
  <c r="E1257" i="3"/>
  <c r="E1431" i="3"/>
  <c r="E1286" i="3"/>
  <c r="E1218" i="3"/>
  <c r="E1657" i="3"/>
  <c r="E1850" i="3"/>
  <c r="E2106" i="3"/>
  <c r="E1707" i="3"/>
  <c r="E1963" i="3"/>
  <c r="E1892" i="3"/>
  <c r="E1833" i="3"/>
  <c r="E2089" i="3"/>
  <c r="E148" i="3"/>
  <c r="E517" i="3"/>
  <c r="E701" i="3"/>
  <c r="E498" i="3"/>
  <c r="E351" i="3"/>
  <c r="E731" i="3"/>
  <c r="E700" i="3"/>
  <c r="E950" i="3"/>
  <c r="E867" i="3"/>
  <c r="E1267" i="3"/>
  <c r="E1216" i="3"/>
  <c r="E1395" i="3"/>
  <c r="E1358" i="3"/>
  <c r="E1569" i="3"/>
  <c r="E1886" i="3"/>
  <c r="E2142" i="3"/>
  <c r="E1928" i="3"/>
  <c r="D442" i="3"/>
  <c r="D416" i="3"/>
  <c r="D499" i="3"/>
  <c r="D681" i="3"/>
  <c r="D916" i="3"/>
  <c r="D602" i="3"/>
  <c r="D877" i="3"/>
  <c r="D703" i="3"/>
  <c r="D1315" i="3"/>
  <c r="D741" i="3"/>
  <c r="D1107" i="3"/>
  <c r="D1467" i="3"/>
  <c r="D1211" i="3"/>
  <c r="D1608" i="3"/>
  <c r="E29" i="3"/>
  <c r="E150" i="3"/>
  <c r="E737" i="3"/>
  <c r="E614" i="3"/>
  <c r="E531" i="3"/>
  <c r="E767" i="3"/>
  <c r="E736" i="3"/>
  <c r="E986" i="3"/>
  <c r="E939" i="3"/>
  <c r="E911" i="3"/>
  <c r="E933" i="3"/>
  <c r="E1503" i="3"/>
  <c r="E1436" i="3"/>
  <c r="E1222" i="3"/>
  <c r="E1642" i="3"/>
  <c r="E1922" i="3"/>
  <c r="E1779" i="3"/>
  <c r="E2035" i="3"/>
  <c r="E1708" i="3"/>
  <c r="E1616" i="3"/>
  <c r="E1905" i="3"/>
  <c r="E2161" i="3"/>
  <c r="E26" i="3"/>
  <c r="E662" i="3"/>
  <c r="E630" i="3"/>
  <c r="E803" i="3"/>
  <c r="E772" i="3"/>
  <c r="E1022" i="3"/>
  <c r="E975" i="3"/>
  <c r="E948" i="3"/>
  <c r="E1139" i="3"/>
  <c r="E1339" i="3"/>
  <c r="E1152" i="3"/>
  <c r="E1539" i="3"/>
  <c r="E1472" i="3"/>
  <c r="E1365" i="3"/>
  <c r="E1404" i="3"/>
  <c r="E1702" i="3"/>
  <c r="E1958" i="3"/>
  <c r="E1590" i="3"/>
  <c r="E1815" i="3"/>
  <c r="E2071" i="3"/>
  <c r="E1744" i="3"/>
  <c r="E2000" i="3"/>
  <c r="E1663" i="3"/>
  <c r="D132" i="3"/>
  <c r="D836" i="3"/>
  <c r="D1068" i="3"/>
  <c r="D641" i="3"/>
  <c r="D1086" i="3"/>
  <c r="D1599" i="3"/>
  <c r="D1482" i="3"/>
  <c r="D1151" i="3"/>
  <c r="D1618" i="3"/>
  <c r="E292" i="3"/>
  <c r="E600" i="3"/>
  <c r="E1043" i="3"/>
  <c r="E1016" i="3"/>
  <c r="E1118" i="3"/>
  <c r="E1169" i="3"/>
  <c r="E1206" i="3"/>
  <c r="E1284" i="3"/>
  <c r="E1770" i="3"/>
  <c r="E2026" i="3"/>
  <c r="E1812" i="3"/>
  <c r="E2068" i="3"/>
  <c r="E1753" i="3"/>
  <c r="E2009" i="3"/>
  <c r="E1623" i="3"/>
  <c r="D1887" i="3"/>
  <c r="D2110" i="3"/>
  <c r="D1986" i="3"/>
  <c r="D2164" i="3"/>
  <c r="D433" i="3"/>
  <c r="D237" i="3"/>
  <c r="D677" i="3"/>
  <c r="D920" i="3"/>
  <c r="D913" i="3"/>
  <c r="D942" i="3"/>
  <c r="D1048" i="3"/>
  <c r="D1257" i="3"/>
  <c r="D969" i="3"/>
  <c r="D1402" i="3"/>
  <c r="D1477" i="3"/>
  <c r="D1668" i="3"/>
  <c r="D1589" i="3"/>
  <c r="D1525" i="3"/>
  <c r="D2154" i="3"/>
  <c r="D1983" i="3"/>
  <c r="D1833" i="3"/>
  <c r="D2169" i="3"/>
  <c r="C574" i="3"/>
  <c r="C973" i="3"/>
  <c r="C990" i="3"/>
  <c r="C1014" i="3"/>
  <c r="C1061" i="3"/>
  <c r="C1290" i="3"/>
  <c r="C1379" i="3"/>
  <c r="C1795" i="3"/>
  <c r="C1748" i="3"/>
  <c r="C1570" i="3"/>
  <c r="C2135" i="3"/>
  <c r="C2035" i="3"/>
  <c r="I469" i="3"/>
  <c r="I252" i="3"/>
  <c r="I699" i="3"/>
  <c r="I837" i="3"/>
  <c r="D232" i="3"/>
  <c r="D437" i="3"/>
  <c r="D663" i="3"/>
  <c r="D292" i="3"/>
  <c r="D931" i="3"/>
  <c r="D924" i="3"/>
  <c r="D1232" i="3"/>
  <c r="D456" i="3"/>
  <c r="D1261" i="3"/>
  <c r="D982" i="3"/>
  <c r="D1279" i="3"/>
  <c r="D1418" i="3"/>
  <c r="D1490" i="3"/>
  <c r="D1672" i="3"/>
  <c r="D1593" i="3"/>
  <c r="D1715" i="3"/>
  <c r="D1987" i="3"/>
  <c r="D2104" i="3"/>
  <c r="C239" i="3"/>
  <c r="C578" i="3"/>
  <c r="C719" i="3"/>
  <c r="C365" i="3"/>
  <c r="C1124" i="3"/>
  <c r="C1384" i="3"/>
  <c r="C1534" i="3"/>
  <c r="C1433" i="3"/>
  <c r="C1588" i="3"/>
  <c r="C2080" i="3"/>
  <c r="D473" i="3"/>
  <c r="D138" i="3"/>
  <c r="D666" i="3"/>
  <c r="D374" i="3"/>
  <c r="D699" i="3"/>
  <c r="D540" i="3"/>
  <c r="D967" i="3"/>
  <c r="D440" i="3"/>
  <c r="D957" i="3"/>
  <c r="D1268" i="3"/>
  <c r="D1023" i="3"/>
  <c r="D1297" i="3"/>
  <c r="D1052" i="3"/>
  <c r="D1521" i="3"/>
  <c r="D1629" i="3"/>
  <c r="D1767" i="3"/>
  <c r="D1598" i="3"/>
  <c r="D1876" i="3"/>
  <c r="D2023" i="3"/>
  <c r="C755" i="3"/>
  <c r="C864" i="3"/>
  <c r="C1069" i="3"/>
  <c r="C1463" i="3"/>
  <c r="D1410" i="3"/>
  <c r="D1602" i="3"/>
  <c r="I88" i="3"/>
  <c r="I181" i="3"/>
  <c r="I509" i="3"/>
  <c r="I335" i="3"/>
  <c r="I535" i="3"/>
  <c r="I739" i="3"/>
  <c r="I672" i="3"/>
  <c r="I645" i="3"/>
  <c r="I877" i="3"/>
  <c r="I754" i="3"/>
  <c r="I800" i="3"/>
  <c r="D103" i="3"/>
  <c r="D477" i="3"/>
  <c r="D419" i="3"/>
  <c r="D670" i="3"/>
  <c r="D544" i="3"/>
  <c r="D721" i="3"/>
  <c r="D971" i="3"/>
  <c r="D964" i="3"/>
  <c r="D1272" i="3"/>
  <c r="D1030" i="3"/>
  <c r="D1057" i="3"/>
  <c r="D1712" i="3"/>
  <c r="D2027" i="3"/>
  <c r="D1942" i="3"/>
  <c r="D1932" i="3"/>
  <c r="C279" i="3"/>
  <c r="C318" i="3"/>
  <c r="C443" i="3"/>
  <c r="C640" i="3"/>
  <c r="C785" i="3"/>
  <c r="C868" i="3"/>
  <c r="C1043" i="3"/>
  <c r="C1082" i="3"/>
  <c r="C1611" i="3"/>
  <c r="C1874" i="3"/>
  <c r="C2146" i="3"/>
  <c r="C805" i="3"/>
  <c r="D491" i="3"/>
  <c r="D706" i="3"/>
  <c r="D454" i="3"/>
  <c r="D739" i="3"/>
  <c r="D580" i="3"/>
  <c r="D482" i="3"/>
  <c r="D756" i="3"/>
  <c r="D758" i="3"/>
  <c r="D1047" i="3"/>
  <c r="D1081" i="3"/>
  <c r="D1337" i="3"/>
  <c r="D1094" i="3"/>
  <c r="D1099" i="3"/>
  <c r="D1355" i="3"/>
  <c r="D1563" i="3"/>
  <c r="D1458" i="3"/>
  <c r="D1498" i="3"/>
  <c r="D1807" i="3"/>
  <c r="D1977" i="3"/>
  <c r="D2063" i="3"/>
  <c r="D1769" i="3"/>
  <c r="D1993" i="3"/>
  <c r="C315" i="3"/>
  <c r="C358" i="3"/>
  <c r="C356" i="3"/>
  <c r="C523" i="3"/>
  <c r="C795" i="3"/>
  <c r="C1828" i="3"/>
  <c r="C460" i="3"/>
  <c r="I387" i="3"/>
  <c r="D158" i="3"/>
  <c r="D519" i="3"/>
  <c r="D189" i="3"/>
  <c r="D616" i="3"/>
  <c r="D537" i="3"/>
  <c r="D780" i="3"/>
  <c r="D1088" i="3"/>
  <c r="D1344" i="3"/>
  <c r="D1117" i="3"/>
  <c r="D1373" i="3"/>
  <c r="D1130" i="3"/>
  <c r="D1391" i="3"/>
  <c r="D1528" i="3"/>
  <c r="D1843" i="3"/>
  <c r="D2014" i="3"/>
  <c r="D1921" i="3"/>
  <c r="D1780" i="3"/>
  <c r="C24" i="3"/>
  <c r="C280" i="3"/>
  <c r="C575" i="3"/>
  <c r="C601" i="3"/>
  <c r="C833" i="3"/>
  <c r="C895" i="3"/>
  <c r="C1181" i="3"/>
  <c r="C1496" i="3"/>
  <c r="C1864" i="3"/>
  <c r="D398" i="3"/>
  <c r="D541" i="3"/>
  <c r="D465" i="3"/>
  <c r="D626" i="3"/>
  <c r="D388" i="3"/>
  <c r="D324" i="3"/>
  <c r="D933" i="3"/>
  <c r="D826" i="3"/>
  <c r="D772" i="3"/>
  <c r="D1109" i="3"/>
  <c r="D1719" i="3"/>
  <c r="D1644" i="3"/>
  <c r="D1545" i="3"/>
  <c r="D1398" i="3"/>
  <c r="D1853" i="3"/>
  <c r="D1422" i="3"/>
  <c r="D2135" i="3"/>
  <c r="D1642" i="3"/>
  <c r="D2036" i="3"/>
  <c r="D522" i="3"/>
  <c r="D245" i="3"/>
  <c r="D555" i="3"/>
  <c r="D809" i="3"/>
  <c r="D1124" i="3"/>
  <c r="D1380" i="3"/>
  <c r="D1153" i="3"/>
  <c r="D1409" i="3"/>
  <c r="D1166" i="3"/>
  <c r="D1427" i="3"/>
  <c r="D1635" i="3"/>
  <c r="D1564" i="3"/>
  <c r="D1318" i="3"/>
  <c r="D1888" i="3"/>
  <c r="D1996" i="3"/>
  <c r="D1854" i="3"/>
  <c r="D2065" i="3"/>
  <c r="C611" i="3"/>
  <c r="C748" i="3"/>
  <c r="C931" i="3"/>
  <c r="C1272" i="3"/>
  <c r="C1219" i="3"/>
  <c r="C1365" i="3"/>
  <c r="C1781" i="3"/>
  <c r="C2167" i="3"/>
  <c r="C2086" i="3"/>
  <c r="I365" i="3"/>
  <c r="I595" i="3"/>
  <c r="I391" i="3"/>
  <c r="I757" i="3"/>
  <c r="I999" i="3"/>
  <c r="D365" i="3"/>
  <c r="D558" i="3"/>
  <c r="D396" i="3"/>
  <c r="D591" i="3"/>
  <c r="D447" i="3"/>
  <c r="D688" i="3"/>
  <c r="D609" i="3"/>
  <c r="D859" i="3"/>
  <c r="D1445" i="3"/>
  <c r="D1207" i="3"/>
  <c r="D1469" i="3"/>
  <c r="D1671" i="3"/>
  <c r="D1600" i="3"/>
  <c r="D1460" i="3"/>
  <c r="D2086" i="3"/>
  <c r="D1801" i="3"/>
  <c r="D2171" i="3"/>
  <c r="D2032" i="3"/>
  <c r="D1950" i="3"/>
  <c r="D2101" i="3"/>
  <c r="C167" i="3"/>
  <c r="C281" i="3"/>
  <c r="C466" i="3"/>
  <c r="C509" i="3"/>
  <c r="C784" i="3"/>
  <c r="C922" i="3"/>
  <c r="C1308" i="3"/>
  <c r="C1253" i="3"/>
  <c r="C1817" i="3"/>
  <c r="C1762" i="3"/>
  <c r="C1727" i="3"/>
  <c r="C1936" i="3"/>
  <c r="I21" i="3"/>
  <c r="I486" i="3"/>
  <c r="I631" i="3"/>
  <c r="I443" i="3"/>
  <c r="I431" i="3"/>
  <c r="I951" i="3"/>
  <c r="I1007" i="3"/>
  <c r="I779" i="3"/>
  <c r="I1172" i="3"/>
  <c r="I1446" i="3"/>
  <c r="I1221" i="3"/>
  <c r="I1224" i="3"/>
  <c r="I1716" i="3"/>
  <c r="I1972" i="3"/>
  <c r="I1456" i="3"/>
  <c r="I1765" i="3"/>
  <c r="I2021" i="3"/>
  <c r="I1971" i="3"/>
  <c r="I2096" i="3"/>
  <c r="I2174" i="3"/>
  <c r="I1815" i="3"/>
  <c r="I2126" i="3"/>
  <c r="I1602" i="3"/>
  <c r="I1611" i="3"/>
  <c r="I2027" i="3"/>
  <c r="C1882" i="3"/>
  <c r="I1136" i="3"/>
  <c r="I1584" i="3"/>
  <c r="I2175" i="3"/>
  <c r="I2031" i="3"/>
  <c r="I888" i="3"/>
  <c r="I1061" i="3"/>
  <c r="I1497" i="3"/>
  <c r="I1685" i="3"/>
  <c r="I1941" i="3"/>
  <c r="I1321" i="3"/>
  <c r="I2111" i="3"/>
  <c r="I1991" i="3"/>
  <c r="I2119" i="3"/>
  <c r="I2101" i="3"/>
  <c r="I1016" i="3"/>
  <c r="I1367" i="3"/>
  <c r="I1003" i="3"/>
  <c r="I1453" i="3"/>
  <c r="I1768" i="3"/>
  <c r="I2024" i="3"/>
  <c r="I900" i="3"/>
  <c r="I1196" i="3"/>
  <c r="I1145" i="3"/>
  <c r="I1675" i="3"/>
  <c r="H12" i="3"/>
  <c r="H77" i="3"/>
  <c r="H231" i="3"/>
  <c r="H541" i="3"/>
  <c r="H406" i="3"/>
  <c r="H220" i="3"/>
  <c r="H18" i="3"/>
  <c r="H791" i="3"/>
  <c r="H700" i="3"/>
  <c r="H540" i="3"/>
  <c r="H717" i="3"/>
  <c r="H1061" i="3"/>
  <c r="H938" i="3"/>
  <c r="H709" i="3"/>
  <c r="H1063" i="3"/>
  <c r="H1207" i="3"/>
  <c r="H1463" i="3"/>
  <c r="H1098" i="3"/>
  <c r="H1056" i="3"/>
  <c r="H1265" i="3"/>
  <c r="H1786" i="3"/>
  <c r="H2042" i="3"/>
  <c r="H1190" i="3"/>
  <c r="H1605" i="3"/>
  <c r="H1346" i="3"/>
  <c r="H2017" i="3"/>
  <c r="H1991" i="3"/>
  <c r="H1751" i="3"/>
  <c r="H2109" i="3"/>
  <c r="H1576" i="3"/>
  <c r="H16" i="3"/>
  <c r="H81" i="3"/>
  <c r="H238" i="3"/>
  <c r="H10" i="3"/>
  <c r="H410" i="3"/>
  <c r="H228" i="3"/>
  <c r="H82" i="3"/>
  <c r="H206" i="3"/>
  <c r="H704" i="3"/>
  <c r="H549" i="3"/>
  <c r="H733" i="3"/>
  <c r="H255" i="3"/>
  <c r="H942" i="3"/>
  <c r="H725" i="3"/>
  <c r="H1067" i="3"/>
  <c r="H1211" i="3"/>
  <c r="H1467" i="3"/>
  <c r="H1114" i="3"/>
  <c r="H1080" i="3"/>
  <c r="H1286" i="3"/>
  <c r="H1790" i="3"/>
  <c r="H2046" i="3"/>
  <c r="H1206" i="3"/>
  <c r="H1611" i="3"/>
  <c r="H1688" i="3"/>
  <c r="H1357" i="3"/>
  <c r="H2025" i="3"/>
  <c r="H2047" i="3"/>
  <c r="H1837" i="3"/>
  <c r="H2166" i="3"/>
  <c r="H2117" i="3"/>
  <c r="H1602" i="3"/>
  <c r="H2095" i="3"/>
  <c r="H1028" i="3"/>
  <c r="H1740" i="3"/>
  <c r="H23" i="3"/>
  <c r="H52" i="3"/>
  <c r="H117" i="3"/>
  <c r="H308" i="3"/>
  <c r="H154" i="3"/>
  <c r="H446" i="3"/>
  <c r="H305" i="3"/>
  <c r="H570" i="3"/>
  <c r="H420" i="3"/>
  <c r="H740" i="3"/>
  <c r="H602" i="3"/>
  <c r="H845" i="3"/>
  <c r="H795" i="3"/>
  <c r="H978" i="3"/>
  <c r="H847" i="3"/>
  <c r="H556" i="3"/>
  <c r="H59" i="3"/>
  <c r="H88" i="3"/>
  <c r="H153" i="3"/>
  <c r="H361" i="3"/>
  <c r="H258" i="3"/>
  <c r="H482" i="3"/>
  <c r="H359" i="3"/>
  <c r="H611" i="3"/>
  <c r="H558" i="3"/>
  <c r="H360" i="3"/>
  <c r="H638" i="3"/>
  <c r="H881" i="3"/>
  <c r="H573" i="3"/>
  <c r="H1014" i="3"/>
  <c r="H818" i="3"/>
  <c r="H1283" i="3"/>
  <c r="H1539" i="3"/>
  <c r="H1208" i="3"/>
  <c r="H1464" i="3"/>
  <c r="H1201" i="3"/>
  <c r="H1862" i="3"/>
  <c r="H1145" i="3"/>
  <c r="H1760" i="3"/>
  <c r="H1651" i="3"/>
  <c r="H1719" i="3"/>
  <c r="H1725" i="3"/>
  <c r="H1715" i="3"/>
  <c r="H1504" i="3"/>
  <c r="H35" i="3"/>
  <c r="H64" i="3"/>
  <c r="H129" i="3"/>
  <c r="H334" i="3"/>
  <c r="H209" i="3"/>
  <c r="H458" i="3"/>
  <c r="H324" i="3"/>
  <c r="H587" i="3"/>
  <c r="H468" i="3"/>
  <c r="H752" i="3"/>
  <c r="H614" i="3"/>
  <c r="H857" i="3"/>
  <c r="H821" i="3"/>
  <c r="H990" i="3"/>
  <c r="H859" i="3"/>
  <c r="H768" i="3"/>
  <c r="H1259" i="3"/>
  <c r="H1515" i="3"/>
  <c r="H1184" i="3"/>
  <c r="H1440" i="3"/>
  <c r="H1177" i="3"/>
  <c r="H1478" i="3"/>
  <c r="H1838" i="3"/>
  <c r="H2094" i="3"/>
  <c r="H1406" i="3"/>
  <c r="H900" i="3"/>
  <c r="H1736" i="3"/>
  <c r="H1600" i="3"/>
  <c r="H2121" i="3"/>
  <c r="H1588" i="3"/>
  <c r="H1589" i="3"/>
  <c r="H1182" i="3"/>
  <c r="H2140" i="3"/>
  <c r="H1795" i="3"/>
  <c r="H964" i="3"/>
  <c r="H71" i="3"/>
  <c r="H100" i="3"/>
  <c r="H165" i="3"/>
  <c r="H373" i="3"/>
  <c r="H283" i="3"/>
  <c r="H494" i="3"/>
  <c r="H371" i="3"/>
  <c r="H623" i="3"/>
  <c r="H577" i="3"/>
  <c r="H408" i="3"/>
  <c r="H650" i="3"/>
  <c r="H893" i="3"/>
  <c r="H625" i="3"/>
  <c r="H1026" i="3"/>
  <c r="H895" i="3"/>
  <c r="H843" i="3"/>
  <c r="H1295" i="3"/>
  <c r="H1551" i="3"/>
  <c r="H1220" i="3"/>
  <c r="H1476" i="3"/>
  <c r="H1213" i="3"/>
  <c r="H1554" i="3"/>
  <c r="H1874" i="3"/>
  <c r="H464" i="3"/>
  <c r="H1524" i="3"/>
  <c r="H1194" i="3"/>
  <c r="H1677" i="3"/>
  <c r="H1951" i="3"/>
  <c r="H1767" i="3"/>
  <c r="H1769" i="3"/>
  <c r="H1633" i="3"/>
  <c r="H1617" i="3"/>
  <c r="H1928" i="3"/>
  <c r="H31" i="3"/>
  <c r="H186" i="3"/>
  <c r="H452" i="3"/>
  <c r="H808" i="3"/>
  <c r="H1235" i="3"/>
  <c r="H1332" i="3"/>
  <c r="H1596" i="3"/>
  <c r="H1310" i="3"/>
  <c r="H1863" i="3"/>
  <c r="H1687" i="3"/>
  <c r="H43" i="3"/>
  <c r="H225" i="3"/>
  <c r="H500" i="3"/>
  <c r="H834" i="3"/>
  <c r="H1247" i="3"/>
  <c r="H1340" i="3"/>
  <c r="H1622" i="3"/>
  <c r="H1353" i="3"/>
  <c r="H1892" i="3"/>
  <c r="H1915" i="3"/>
  <c r="H1975" i="3"/>
  <c r="H63" i="3"/>
  <c r="H264" i="3"/>
  <c r="H564" i="3"/>
  <c r="H593" i="3"/>
  <c r="H1255" i="3"/>
  <c r="H1352" i="3"/>
  <c r="H1647" i="3"/>
  <c r="H1385" i="3"/>
  <c r="H1904" i="3"/>
  <c r="H1939" i="3"/>
  <c r="H2087" i="3"/>
  <c r="H203" i="3"/>
  <c r="H370" i="3"/>
  <c r="H664" i="3"/>
  <c r="H902" i="3"/>
  <c r="H1351" i="3"/>
  <c r="H1448" i="3"/>
  <c r="H1762" i="3"/>
  <c r="H1269" i="3"/>
  <c r="H1619" i="3"/>
  <c r="H2130" i="3"/>
  <c r="H1761" i="3"/>
  <c r="H397" i="3"/>
  <c r="H647" i="3"/>
  <c r="H917" i="3"/>
  <c r="H812" i="3"/>
  <c r="H1204" i="3"/>
  <c r="H1202" i="3"/>
  <c r="H1469" i="3"/>
  <c r="H1512" i="3"/>
  <c r="H1909" i="3"/>
  <c r="H2147" i="3"/>
  <c r="H537" i="3"/>
  <c r="H787" i="3"/>
  <c r="H1057" i="3"/>
  <c r="H1203" i="3"/>
  <c r="H1300" i="3"/>
  <c r="H1538" i="3"/>
  <c r="H1174" i="3"/>
  <c r="H1735" i="3"/>
  <c r="H2101" i="3"/>
  <c r="H2" i="3"/>
  <c r="H127" i="3"/>
  <c r="H246" i="3"/>
  <c r="H588" i="3"/>
  <c r="H809" i="3"/>
  <c r="H1299" i="3"/>
  <c r="H1396" i="3"/>
  <c r="H1706" i="3"/>
  <c r="H1532" i="3"/>
  <c r="H1378" i="3"/>
  <c r="H2019" i="3"/>
  <c r="H1569" i="3"/>
  <c r="H691" i="3"/>
  <c r="H1973" i="3"/>
  <c r="H372" i="3"/>
  <c r="H2138" i="3"/>
  <c r="H600" i="3"/>
  <c r="H1634" i="3"/>
  <c r="H728" i="3"/>
  <c r="H1889" i="3"/>
  <c r="H368" i="3"/>
  <c r="H279" i="3"/>
  <c r="H2036" i="3"/>
  <c r="H2058" i="3"/>
  <c r="G163" i="3"/>
  <c r="G176" i="3"/>
  <c r="G457" i="3"/>
  <c r="G298" i="3"/>
  <c r="G527" i="3"/>
  <c r="G74" i="3"/>
  <c r="G648" i="3"/>
  <c r="G482" i="3"/>
  <c r="G57" i="3"/>
  <c r="G598" i="3"/>
  <c r="G766" i="3"/>
  <c r="G717" i="3"/>
  <c r="G355" i="3"/>
  <c r="G892" i="3"/>
  <c r="G672" i="3"/>
  <c r="G167" i="3"/>
  <c r="G180" i="3"/>
  <c r="G461" i="3"/>
  <c r="G252" i="3"/>
  <c r="G543" i="3"/>
  <c r="G130" i="3"/>
  <c r="G652" i="3"/>
  <c r="G495" i="3"/>
  <c r="G651" i="3"/>
  <c r="G173" i="3"/>
  <c r="G943" i="3"/>
  <c r="G951" i="3"/>
  <c r="G742" i="3"/>
  <c r="G954" i="3"/>
  <c r="G796" i="3"/>
  <c r="G171" i="3"/>
  <c r="G184" i="3"/>
  <c r="G465" i="3"/>
  <c r="G265" i="3"/>
  <c r="G317" i="3"/>
  <c r="G13" i="3"/>
  <c r="G185" i="3"/>
  <c r="G508" i="3"/>
  <c r="G661" i="3"/>
  <c r="G260" i="3"/>
  <c r="G630" i="3"/>
  <c r="G956" i="3"/>
  <c r="G770" i="3"/>
  <c r="G804" i="3"/>
  <c r="G969" i="3"/>
  <c r="G860" i="3"/>
  <c r="G175" i="3"/>
  <c r="G188" i="3"/>
  <c r="G469" i="3"/>
  <c r="G271" i="3"/>
  <c r="G323" i="3"/>
  <c r="G42" i="3"/>
  <c r="G210" i="3"/>
  <c r="G660" i="3"/>
  <c r="G514" i="3"/>
  <c r="G667" i="3"/>
  <c r="G496" i="3"/>
  <c r="G646" i="3"/>
  <c r="G117" i="3"/>
  <c r="G961" i="3"/>
  <c r="G778" i="3"/>
  <c r="G868" i="3"/>
  <c r="G984" i="3"/>
  <c r="G924" i="3"/>
  <c r="G179" i="3"/>
  <c r="G473" i="3"/>
  <c r="G330" i="3"/>
  <c r="G98" i="3"/>
  <c r="G232" i="3"/>
  <c r="G53" i="3"/>
  <c r="G520" i="3"/>
  <c r="G668" i="3"/>
  <c r="G657" i="3"/>
  <c r="G647" i="3"/>
  <c r="G967" i="3"/>
  <c r="G786" i="3"/>
  <c r="G932" i="3"/>
  <c r="G994" i="3"/>
  <c r="H289" i="3"/>
  <c r="G12" i="3"/>
  <c r="G244" i="3"/>
  <c r="G134" i="3"/>
  <c r="G386" i="3"/>
  <c r="G241" i="3"/>
  <c r="G162" i="3"/>
  <c r="G419" i="3"/>
  <c r="G605" i="3"/>
  <c r="G789" i="3"/>
  <c r="G626" i="3"/>
  <c r="G775" i="3"/>
  <c r="G832" i="3"/>
  <c r="G938" i="3"/>
  <c r="G1145" i="3"/>
  <c r="G1061" i="3"/>
  <c r="G413" i="3"/>
  <c r="G611" i="3"/>
  <c r="G909" i="3"/>
  <c r="G1133" i="3"/>
  <c r="G1403" i="3"/>
  <c r="G1195" i="3"/>
  <c r="G1565" i="3"/>
  <c r="G1623" i="3"/>
  <c r="G1993" i="3"/>
  <c r="G1515" i="3"/>
  <c r="G1548" i="3"/>
  <c r="G1962" i="3"/>
  <c r="G1367" i="3"/>
  <c r="G1410" i="3"/>
  <c r="G1219" i="3"/>
  <c r="G1845" i="3"/>
  <c r="G2084" i="3"/>
  <c r="G1903" i="3"/>
  <c r="G251" i="3"/>
  <c r="F251" i="3"/>
  <c r="G246" i="3"/>
  <c r="F246" i="3"/>
  <c r="F82" i="3"/>
  <c r="F126" i="3"/>
  <c r="G467" i="3"/>
  <c r="G678" i="3"/>
  <c r="F678" i="3"/>
  <c r="F651" i="3"/>
  <c r="F661" i="3"/>
  <c r="G974" i="3"/>
  <c r="F974" i="3"/>
  <c r="G616" i="3"/>
  <c r="F616" i="3"/>
  <c r="F1040" i="3"/>
  <c r="F1115" i="3"/>
  <c r="G1331" i="3"/>
  <c r="F1586" i="3"/>
  <c r="F1842" i="3"/>
  <c r="F1527" i="3"/>
  <c r="F1783" i="3"/>
  <c r="F1508" i="3"/>
  <c r="G1998" i="3"/>
  <c r="F1998" i="3"/>
  <c r="F2006" i="3"/>
  <c r="F1933" i="3"/>
  <c r="F2101" i="3"/>
  <c r="F1950" i="3"/>
  <c r="F2" i="3"/>
  <c r="G137" i="3"/>
  <c r="G404" i="3"/>
  <c r="G899" i="3"/>
  <c r="G1278" i="3"/>
  <c r="G1093" i="3"/>
  <c r="G1233" i="3"/>
  <c r="G1441" i="3"/>
  <c r="G1697" i="3"/>
  <c r="G1915" i="3"/>
  <c r="G1846" i="3"/>
  <c r="G2125" i="3"/>
  <c r="G1805" i="3"/>
  <c r="G1696" i="3"/>
  <c r="G1774" i="3"/>
  <c r="G2071" i="3"/>
  <c r="G1647" i="3"/>
  <c r="G2064" i="3"/>
  <c r="F127" i="3"/>
  <c r="F157" i="3"/>
  <c r="F403" i="3"/>
  <c r="F325" i="3"/>
  <c r="F554" i="3"/>
  <c r="F513" i="3"/>
  <c r="F539" i="3"/>
  <c r="F889" i="3"/>
  <c r="F734" i="3"/>
  <c r="F850" i="3"/>
  <c r="F506" i="3"/>
  <c r="F831" i="3"/>
  <c r="F481" i="3"/>
  <c r="F1119" i="3"/>
  <c r="F1405" i="3"/>
  <c r="F1178" i="3"/>
  <c r="F294" i="3"/>
  <c r="F1207" i="3"/>
  <c r="F1424" i="3"/>
  <c r="F1718" i="3"/>
  <c r="F1467" i="3"/>
  <c r="F1659" i="3"/>
  <c r="F1640" i="3"/>
  <c r="F1156" i="3"/>
  <c r="F1972" i="3"/>
  <c r="F1877" i="3"/>
  <c r="F1898" i="3"/>
  <c r="F2062" i="3"/>
  <c r="F2139" i="3"/>
  <c r="F1913" i="3"/>
  <c r="G151" i="3"/>
  <c r="G272" i="3"/>
  <c r="G460" i="3"/>
  <c r="G927" i="3"/>
  <c r="G716" i="3"/>
  <c r="G1106" i="3"/>
  <c r="G1255" i="3"/>
  <c r="G1445" i="3"/>
  <c r="G1701" i="3"/>
  <c r="G1852" i="3"/>
  <c r="G2129" i="3"/>
  <c r="G970" i="3"/>
  <c r="G1810" i="3"/>
  <c r="G2098" i="3"/>
  <c r="G1780" i="3"/>
  <c r="G1660" i="3"/>
  <c r="F131" i="3"/>
  <c r="F136" i="3"/>
  <c r="F161" i="3"/>
  <c r="F407" i="3"/>
  <c r="F384" i="3"/>
  <c r="F330" i="3"/>
  <c r="F558" i="3"/>
  <c r="F519" i="3"/>
  <c r="F350" i="3"/>
  <c r="F893" i="3"/>
  <c r="F739" i="3"/>
  <c r="F531" i="3"/>
  <c r="F835" i="3"/>
  <c r="F496" i="3"/>
  <c r="F1125" i="3"/>
  <c r="F1182" i="3"/>
  <c r="F1722" i="3"/>
  <c r="F1476" i="3"/>
  <c r="F1436" i="3"/>
  <c r="F1978" i="3"/>
  <c r="F2100" i="3"/>
  <c r="F2155" i="3"/>
  <c r="F1931" i="3"/>
  <c r="F2036" i="3"/>
  <c r="G168" i="3"/>
  <c r="G504" i="3"/>
  <c r="G606" i="3"/>
  <c r="G684" i="3"/>
  <c r="G1248" i="3"/>
  <c r="G1414" i="3"/>
  <c r="G1513" i="3"/>
  <c r="G1383" i="3"/>
  <c r="G1394" i="3"/>
  <c r="G1941" i="3"/>
  <c r="G1207" i="3"/>
  <c r="G1426" i="3"/>
  <c r="G1901" i="3"/>
  <c r="G1083" i="3"/>
  <c r="G1870" i="3"/>
  <c r="G2143" i="3"/>
  <c r="G1776" i="3"/>
  <c r="G1356" i="3"/>
  <c r="G1980" i="3"/>
  <c r="F199" i="3"/>
  <c r="F204" i="3"/>
  <c r="F229" i="3"/>
  <c r="F70" i="3"/>
  <c r="G183" i="3"/>
  <c r="G336" i="3"/>
  <c r="G525" i="3"/>
  <c r="G703" i="3"/>
  <c r="G1026" i="3"/>
  <c r="G1149" i="3"/>
  <c r="G1271" i="3"/>
  <c r="G1453" i="3"/>
  <c r="G1709" i="3"/>
  <c r="G957" i="3"/>
  <c r="G2137" i="3"/>
  <c r="G1821" i="3"/>
  <c r="G2106" i="3"/>
  <c r="G1731" i="3"/>
  <c r="G1790" i="3"/>
  <c r="G1679" i="3"/>
  <c r="G2112" i="3"/>
  <c r="G1291" i="3"/>
  <c r="F139" i="3"/>
  <c r="F144" i="3"/>
  <c r="F415" i="3"/>
  <c r="F392" i="3"/>
  <c r="F22" i="3"/>
  <c r="F566" i="3"/>
  <c r="F532" i="3"/>
  <c r="F466" i="3"/>
  <c r="F901" i="3"/>
  <c r="F755" i="3"/>
  <c r="F862" i="3"/>
  <c r="F703" i="3"/>
  <c r="F843" i="3"/>
  <c r="F522" i="3"/>
  <c r="F1138" i="3"/>
  <c r="F1417" i="3"/>
  <c r="F1190" i="3"/>
  <c r="F1219" i="3"/>
  <c r="F1453" i="3"/>
  <c r="F1730" i="3"/>
  <c r="F1490" i="3"/>
  <c r="F1671" i="3"/>
  <c r="F1450" i="3"/>
  <c r="F1652" i="3"/>
  <c r="F1991" i="3"/>
  <c r="F1897" i="3"/>
  <c r="F1924" i="3"/>
  <c r="F840" i="3"/>
  <c r="F1637" i="3"/>
  <c r="F1964" i="3"/>
  <c r="F2110" i="3"/>
  <c r="G297" i="3"/>
  <c r="G109" i="3"/>
  <c r="G670" i="3"/>
  <c r="G968" i="3"/>
  <c r="G1364" i="3"/>
  <c r="G884" i="3"/>
  <c r="G1649" i="3"/>
  <c r="G1782" i="3"/>
  <c r="G2077" i="3"/>
  <c r="G1751" i="3"/>
  <c r="G1741" i="3"/>
  <c r="G1568" i="3"/>
  <c r="G1703" i="3"/>
  <c r="G2023" i="3"/>
  <c r="G1519" i="3"/>
  <c r="G1952" i="3"/>
  <c r="F109" i="3"/>
  <c r="F355" i="3"/>
  <c r="F261" i="3"/>
  <c r="F469" i="3"/>
  <c r="F110" i="3"/>
  <c r="F410" i="3"/>
  <c r="F315" i="3"/>
  <c r="F802" i="3"/>
  <c r="F1039" i="3"/>
  <c r="F1357" i="3"/>
  <c r="F1386" i="3"/>
  <c r="F1415" i="3"/>
  <c r="F1670" i="3"/>
  <c r="F1284" i="3"/>
  <c r="F1611" i="3"/>
  <c r="F1256" i="3"/>
  <c r="F1592" i="3"/>
  <c r="F1848" i="3"/>
  <c r="F1863" i="3"/>
  <c r="F1677" i="3"/>
  <c r="F1729" i="3"/>
  <c r="F1944" i="3"/>
  <c r="F2176" i="3"/>
  <c r="F2120" i="3"/>
  <c r="G87" i="3"/>
  <c r="G474" i="3"/>
  <c r="G292" i="3"/>
  <c r="G863" i="3"/>
  <c r="G1242" i="3"/>
  <c r="G881" i="3"/>
  <c r="G1653" i="3"/>
  <c r="G1767" i="3"/>
  <c r="G1716" i="3"/>
  <c r="G1992" i="3"/>
  <c r="F359" i="3"/>
  <c r="F374" i="3"/>
  <c r="F696" i="3"/>
  <c r="F870" i="3"/>
  <c r="F1015" i="3"/>
  <c r="F960" i="3"/>
  <c r="F1188" i="3"/>
  <c r="F1478" i="3"/>
  <c r="F2010" i="3"/>
  <c r="F1749" i="3"/>
  <c r="F508" i="3"/>
  <c r="F1097" i="3"/>
  <c r="G745" i="3"/>
  <c r="G1657" i="3"/>
  <c r="G1783" i="3"/>
  <c r="G1721" i="3"/>
  <c r="F363" i="3"/>
  <c r="F438" i="3"/>
  <c r="F717" i="3"/>
  <c r="F874" i="3"/>
  <c r="F1031" i="3"/>
  <c r="F1008" i="3"/>
  <c r="F1231" i="3"/>
  <c r="F1252" i="3"/>
  <c r="F1500" i="3"/>
  <c r="F1957" i="3"/>
  <c r="G676" i="3"/>
  <c r="G1685" i="3"/>
  <c r="G1895" i="3"/>
  <c r="G1758" i="3"/>
  <c r="G2120" i="3"/>
  <c r="F391" i="3"/>
  <c r="F477" i="3"/>
  <c r="F728" i="3"/>
  <c r="F890" i="3"/>
  <c r="F1043" i="3"/>
  <c r="F1024" i="3"/>
  <c r="F1247" i="3"/>
  <c r="F1300" i="3"/>
  <c r="F1504" i="3"/>
  <c r="F1264" i="3"/>
  <c r="F2047" i="3"/>
  <c r="F1932" i="3"/>
  <c r="F100" i="3"/>
  <c r="G734" i="3"/>
  <c r="G1689" i="3"/>
  <c r="G1911" i="3"/>
  <c r="G1764" i="3"/>
  <c r="F395" i="3"/>
  <c r="F485" i="3"/>
  <c r="F760" i="3"/>
  <c r="F902" i="3"/>
  <c r="F1047" i="3"/>
  <c r="F1079" i="3"/>
  <c r="F1259" i="3"/>
  <c r="F1316" i="3"/>
  <c r="F1520" i="3"/>
  <c r="F1833" i="3"/>
  <c r="F2014" i="3"/>
  <c r="F213" i="3"/>
  <c r="F113" i="3"/>
  <c r="F636" i="3"/>
  <c r="F1109" i="3"/>
  <c r="F567" i="3"/>
  <c r="F1154" i="3"/>
  <c r="F1292" i="3"/>
  <c r="F1693" i="3"/>
  <c r="F2159" i="3"/>
  <c r="G867" i="3"/>
  <c r="G634" i="3"/>
  <c r="G1160" i="3"/>
  <c r="G1801" i="3"/>
  <c r="G1518" i="3"/>
  <c r="F423" i="3"/>
  <c r="F518" i="3"/>
  <c r="F781" i="3"/>
  <c r="F906" i="3"/>
  <c r="F1107" i="3"/>
  <c r="F1263" i="3"/>
  <c r="F1380" i="3"/>
  <c r="F1843" i="3"/>
  <c r="F2040" i="3"/>
  <c r="G1167" i="3"/>
  <c r="G1571" i="3"/>
  <c r="G1618" i="3"/>
  <c r="G1967" i="3"/>
  <c r="F254" i="3"/>
  <c r="F626" i="3"/>
  <c r="F877" i="3"/>
  <c r="F1002" i="3"/>
  <c r="F569" i="3"/>
  <c r="F1159" i="3"/>
  <c r="F1359" i="3"/>
  <c r="F1454" i="3"/>
  <c r="F1136" i="3"/>
  <c r="F2031" i="3"/>
  <c r="F2168" i="3"/>
  <c r="F41" i="3"/>
  <c r="G1277" i="3"/>
  <c r="G1874" i="3"/>
  <c r="F179" i="3"/>
  <c r="F372" i="3"/>
  <c r="F365" i="3"/>
  <c r="F973" i="3"/>
  <c r="F1068" i="3"/>
  <c r="F1262" i="3"/>
  <c r="F1168" i="3"/>
  <c r="F1571" i="3"/>
  <c r="F1845" i="3"/>
  <c r="F2160" i="3"/>
  <c r="F2115" i="3"/>
  <c r="G1750" i="3"/>
  <c r="G2022" i="3"/>
  <c r="F60" i="3"/>
  <c r="F468" i="3"/>
  <c r="F526" i="3"/>
  <c r="F1069" i="3"/>
  <c r="F544" i="3"/>
  <c r="F1132" i="3"/>
  <c r="F1358" i="3"/>
  <c r="F1550" i="3"/>
  <c r="F1667" i="3"/>
  <c r="F1936" i="3"/>
  <c r="F2171" i="3"/>
  <c r="E25" i="3"/>
  <c r="E536" i="3"/>
  <c r="E118" i="3"/>
  <c r="E318" i="3"/>
  <c r="E216" i="3"/>
  <c r="E197" i="3"/>
  <c r="E452" i="3"/>
  <c r="E314" i="3"/>
  <c r="E585" i="3"/>
  <c r="E239" i="3"/>
  <c r="E201" i="3"/>
  <c r="E456" i="3"/>
  <c r="E12" i="3"/>
  <c r="E50" i="3"/>
  <c r="E316" i="3"/>
  <c r="E455" i="3"/>
  <c r="E222" i="3"/>
  <c r="E655" i="3"/>
  <c r="E656" i="3"/>
  <c r="E792" i="3"/>
  <c r="E793" i="3"/>
  <c r="E1044" i="3"/>
  <c r="E1300" i="3"/>
  <c r="E947" i="3"/>
  <c r="E1234" i="3"/>
  <c r="E1183" i="3"/>
  <c r="E1691" i="3"/>
  <c r="E1438" i="3"/>
  <c r="E2097" i="3"/>
  <c r="E2147" i="3"/>
  <c r="E2116" i="3"/>
  <c r="E2121" i="3"/>
  <c r="E205" i="3"/>
  <c r="E460" i="3"/>
  <c r="E327" i="3"/>
  <c r="E304" i="3"/>
  <c r="E228" i="3"/>
  <c r="E209" i="3"/>
  <c r="E340" i="3"/>
  <c r="E310" i="3"/>
  <c r="E1265" i="3"/>
  <c r="E1987" i="3"/>
  <c r="E27" i="3"/>
  <c r="E500" i="3"/>
  <c r="E377" i="3"/>
  <c r="E302" i="3"/>
  <c r="E162" i="3"/>
  <c r="E448" i="3"/>
  <c r="E510" i="3"/>
  <c r="E343" i="3"/>
  <c r="E734" i="3"/>
  <c r="E608" i="3"/>
  <c r="E601" i="3"/>
  <c r="E1094" i="3"/>
  <c r="E1129" i="3"/>
  <c r="E1151" i="3"/>
  <c r="E1174" i="3"/>
  <c r="E1544" i="3"/>
  <c r="E1457" i="3"/>
  <c r="E1774" i="3"/>
  <c r="E1558" i="3"/>
  <c r="E1887" i="3"/>
  <c r="E1593" i="3"/>
  <c r="E1816" i="3"/>
  <c r="E1506" i="3"/>
  <c r="E308" i="3"/>
  <c r="E219" i="3"/>
  <c r="E410" i="3"/>
  <c r="E83" i="3"/>
  <c r="E463" i="3"/>
  <c r="E683" i="3"/>
  <c r="C11" i="3"/>
  <c r="C855" i="3"/>
  <c r="E547" i="3"/>
  <c r="C562" i="3"/>
  <c r="E889" i="3"/>
  <c r="C826" i="3"/>
  <c r="E902" i="3"/>
  <c r="E1154" i="3"/>
  <c r="E1200" i="3"/>
  <c r="E1602" i="3"/>
  <c r="C1615" i="3"/>
  <c r="E1549" i="3"/>
  <c r="E1904" i="3"/>
  <c r="E1875" i="3"/>
  <c r="E2143" i="3"/>
  <c r="C1866" i="3"/>
  <c r="E2136" i="3"/>
  <c r="E131" i="3"/>
  <c r="E138" i="3"/>
  <c r="E527" i="3"/>
  <c r="E770" i="3"/>
  <c r="E618" i="3"/>
  <c r="E609" i="3"/>
  <c r="E1083" i="3"/>
  <c r="E1056" i="3"/>
  <c r="E1191" i="3"/>
  <c r="E1033" i="3"/>
  <c r="E1217" i="3"/>
  <c r="E1368" i="3"/>
  <c r="E1401" i="3"/>
  <c r="E1580" i="3"/>
  <c r="E1493" i="3"/>
  <c r="E1546" i="3"/>
  <c r="E2066" i="3"/>
  <c r="E1652" i="3"/>
  <c r="E1923" i="3"/>
  <c r="E2108" i="3"/>
  <c r="E1793" i="3"/>
  <c r="E2049" i="3"/>
  <c r="E661" i="3"/>
  <c r="E806" i="3"/>
  <c r="E691" i="3"/>
  <c r="E660" i="3"/>
  <c r="E901" i="3"/>
  <c r="E391" i="3"/>
  <c r="E846" i="3"/>
  <c r="E1092" i="3"/>
  <c r="E1227" i="3"/>
  <c r="E1162" i="3"/>
  <c r="E1427" i="3"/>
  <c r="E1186" i="3"/>
  <c r="E1529" i="3"/>
  <c r="E1846" i="3"/>
  <c r="E2102" i="3"/>
  <c r="E1703" i="3"/>
  <c r="E1959" i="3"/>
  <c r="E1566" i="3"/>
  <c r="E1888" i="3"/>
  <c r="E2144" i="3"/>
  <c r="E144" i="3"/>
  <c r="E513" i="3"/>
  <c r="E697" i="3"/>
  <c r="E482" i="3"/>
  <c r="E305" i="3"/>
  <c r="E727" i="3"/>
  <c r="E567" i="3"/>
  <c r="E860" i="3"/>
  <c r="E1263" i="3"/>
  <c r="E1289" i="3"/>
  <c r="E1348" i="3"/>
  <c r="E1882" i="3"/>
  <c r="E2138" i="3"/>
  <c r="E1739" i="3"/>
  <c r="E1995" i="3"/>
  <c r="E1654" i="3"/>
  <c r="E1924" i="3"/>
  <c r="E1262" i="3"/>
  <c r="E1865" i="3"/>
  <c r="E276" i="3"/>
  <c r="E515" i="3"/>
  <c r="E763" i="3"/>
  <c r="E732" i="3"/>
  <c r="E982" i="3"/>
  <c r="E935" i="3"/>
  <c r="E910" i="3"/>
  <c r="E1299" i="3"/>
  <c r="E1432" i="3"/>
  <c r="E1190" i="3"/>
  <c r="E1634" i="3"/>
  <c r="E2174" i="3"/>
  <c r="E1775" i="3"/>
  <c r="E2031" i="3"/>
  <c r="E1704" i="3"/>
  <c r="E1607" i="3"/>
  <c r="D474" i="3"/>
  <c r="D713" i="3"/>
  <c r="D948" i="3"/>
  <c r="D909" i="3"/>
  <c r="D842" i="3"/>
  <c r="D1499" i="3"/>
  <c r="D1377" i="3"/>
  <c r="E422" i="3"/>
  <c r="E658" i="3"/>
  <c r="E799" i="3"/>
  <c r="E1018" i="3"/>
  <c r="E971" i="3"/>
  <c r="E944" i="3"/>
  <c r="E1128" i="3"/>
  <c r="E1147" i="3"/>
  <c r="E906" i="3"/>
  <c r="E1535" i="3"/>
  <c r="E1468" i="3"/>
  <c r="E1398" i="3"/>
  <c r="E1698" i="3"/>
  <c r="E1954" i="3"/>
  <c r="E1579" i="3"/>
  <c r="E1811" i="3"/>
  <c r="E2067" i="3"/>
  <c r="E1740" i="3"/>
  <c r="E1937" i="3"/>
  <c r="E1445" i="3"/>
  <c r="E331" i="3"/>
  <c r="E805" i="3"/>
  <c r="E694" i="3"/>
  <c r="E470" i="3"/>
  <c r="E835" i="3"/>
  <c r="E804" i="3"/>
  <c r="E1054" i="3"/>
  <c r="E1007" i="3"/>
  <c r="E980" i="3"/>
  <c r="E1025" i="3"/>
  <c r="E1127" i="3"/>
  <c r="E1571" i="3"/>
  <c r="E1504" i="3"/>
  <c r="E1280" i="3"/>
  <c r="E1734" i="3"/>
  <c r="E1990" i="3"/>
  <c r="E1776" i="3"/>
  <c r="E2032" i="3"/>
  <c r="E1671" i="3"/>
  <c r="D868" i="3"/>
  <c r="D829" i="3"/>
  <c r="D500" i="3"/>
  <c r="D1631" i="3"/>
  <c r="D1395" i="3"/>
  <c r="D1650" i="3"/>
  <c r="D1837" i="3"/>
  <c r="E572" i="3"/>
  <c r="E604" i="3"/>
  <c r="E495" i="3"/>
  <c r="E762" i="3"/>
  <c r="E647" i="3"/>
  <c r="E602" i="3"/>
  <c r="E617" i="3"/>
  <c r="E1075" i="3"/>
  <c r="E1182" i="3"/>
  <c r="E969" i="3"/>
  <c r="E1209" i="3"/>
  <c r="E1344" i="3"/>
  <c r="E1382" i="3"/>
  <c r="E1572" i="3"/>
  <c r="E1482" i="3"/>
  <c r="E1802" i="3"/>
  <c r="E2058" i="3"/>
  <c r="E1636" i="3"/>
  <c r="E1844" i="3"/>
  <c r="E2100" i="3"/>
  <c r="E1785" i="3"/>
  <c r="E2041" i="3"/>
  <c r="E1570" i="3"/>
  <c r="D1667" i="3"/>
  <c r="D1951" i="3"/>
  <c r="D1958" i="3"/>
  <c r="D2142" i="3"/>
  <c r="D2035" i="3"/>
  <c r="D1859" i="3"/>
  <c r="D79" i="3"/>
  <c r="D395" i="3"/>
  <c r="D358" i="3"/>
  <c r="D386" i="3"/>
  <c r="D709" i="3"/>
  <c r="D959" i="3"/>
  <c r="D952" i="3"/>
  <c r="D974" i="3"/>
  <c r="D1289" i="3"/>
  <c r="D1031" i="3"/>
  <c r="D1039" i="3"/>
  <c r="D1307" i="3"/>
  <c r="D1508" i="3"/>
  <c r="D1700" i="3"/>
  <c r="D1621" i="3"/>
  <c r="D1849" i="3"/>
  <c r="D1910" i="3"/>
  <c r="D1900" i="3"/>
  <c r="C431" i="3"/>
  <c r="C606" i="3"/>
  <c r="C349" i="3"/>
  <c r="C628" i="3"/>
  <c r="C1005" i="3"/>
  <c r="C504" i="3"/>
  <c r="C856" i="3"/>
  <c r="C1152" i="3"/>
  <c r="C1016" i="3"/>
  <c r="C1455" i="3"/>
  <c r="C1522" i="3"/>
  <c r="C1780" i="3"/>
  <c r="C2055" i="3"/>
  <c r="C1343" i="3"/>
  <c r="I412" i="3"/>
  <c r="I834" i="3"/>
  <c r="I1150" i="3"/>
  <c r="I1115" i="3"/>
  <c r="D87" i="3"/>
  <c r="D130" i="3"/>
  <c r="D403" i="3"/>
  <c r="D662" i="3"/>
  <c r="D695" i="3"/>
  <c r="D536" i="3"/>
  <c r="D394" i="3"/>
  <c r="D963" i="3"/>
  <c r="D956" i="3"/>
  <c r="D978" i="3"/>
  <c r="D1264" i="3"/>
  <c r="D1017" i="3"/>
  <c r="D1293" i="3"/>
  <c r="D1046" i="3"/>
  <c r="D1515" i="3"/>
  <c r="D1294" i="3"/>
  <c r="D1625" i="3"/>
  <c r="D1869" i="3"/>
  <c r="D1920" i="3"/>
  <c r="D1929" i="3"/>
  <c r="D2136" i="3"/>
  <c r="D1906" i="3"/>
  <c r="C310" i="3"/>
  <c r="C435" i="3"/>
  <c r="C381" i="3"/>
  <c r="C751" i="3"/>
  <c r="C777" i="3"/>
  <c r="C1156" i="3"/>
  <c r="C1030" i="3"/>
  <c r="C1921" i="3"/>
  <c r="C1831" i="3"/>
  <c r="I503" i="3"/>
  <c r="D70" i="3"/>
  <c r="D25" i="3"/>
  <c r="D698" i="3"/>
  <c r="D438" i="3"/>
  <c r="D731" i="3"/>
  <c r="D424" i="3"/>
  <c r="D736" i="3"/>
  <c r="D1300" i="3"/>
  <c r="D1073" i="3"/>
  <c r="D1091" i="3"/>
  <c r="D1555" i="3"/>
  <c r="D1479" i="3"/>
  <c r="D1661" i="3"/>
  <c r="D1799" i="3"/>
  <c r="D1662" i="3"/>
  <c r="D1965" i="3"/>
  <c r="D2055" i="3"/>
  <c r="D1985" i="3"/>
  <c r="D1137" i="3"/>
  <c r="D1096" i="3"/>
  <c r="D1442" i="3"/>
  <c r="D1646" i="3"/>
  <c r="D1867" i="3"/>
  <c r="C2132" i="3"/>
  <c r="I55" i="3"/>
  <c r="I120" i="3"/>
  <c r="I261" i="3"/>
  <c r="I452" i="3"/>
  <c r="I231" i="3"/>
  <c r="I541" i="3"/>
  <c r="I355" i="3"/>
  <c r="I34" i="3"/>
  <c r="I704" i="3"/>
  <c r="I677" i="3"/>
  <c r="I909" i="3"/>
  <c r="D78" i="3"/>
  <c r="D167" i="3"/>
  <c r="D483" i="3"/>
  <c r="D702" i="3"/>
  <c r="D735" i="3"/>
  <c r="D576" i="3"/>
  <c r="D312" i="3"/>
  <c r="D488" i="3"/>
  <c r="D1041" i="3"/>
  <c r="D1304" i="3"/>
  <c r="D1090" i="3"/>
  <c r="D1351" i="3"/>
  <c r="D1450" i="3"/>
  <c r="D1665" i="3"/>
  <c r="D1670" i="3"/>
  <c r="D1972" i="3"/>
  <c r="D1816" i="3"/>
  <c r="C354" i="3"/>
  <c r="C650" i="3"/>
  <c r="C672" i="3"/>
  <c r="C802" i="3"/>
  <c r="C1107" i="3"/>
  <c r="C1456" i="3"/>
  <c r="C1446" i="3"/>
  <c r="C1906" i="3"/>
  <c r="C1871" i="3"/>
  <c r="C1517" i="3"/>
  <c r="C1824" i="3"/>
  <c r="D84" i="3"/>
  <c r="D738" i="3"/>
  <c r="D513" i="3"/>
  <c r="D612" i="3"/>
  <c r="D783" i="3"/>
  <c r="D769" i="3"/>
  <c r="D798" i="3"/>
  <c r="D1084" i="3"/>
  <c r="D1113" i="3"/>
  <c r="D1126" i="3"/>
  <c r="D1131" i="3"/>
  <c r="D1387" i="3"/>
  <c r="D1595" i="3"/>
  <c r="D1523" i="3"/>
  <c r="D1250" i="3"/>
  <c r="D1839" i="3"/>
  <c r="D1743" i="3"/>
  <c r="D2010" i="3"/>
  <c r="D2095" i="3"/>
  <c r="D2025" i="3"/>
  <c r="C388" i="3"/>
  <c r="C484" i="3"/>
  <c r="C597" i="3"/>
  <c r="C829" i="3"/>
  <c r="C1146" i="3"/>
  <c r="C1025" i="3"/>
  <c r="C1686" i="3"/>
  <c r="C1942" i="3"/>
  <c r="C1651" i="3"/>
  <c r="C1907" i="3"/>
  <c r="C1589" i="3"/>
  <c r="C1860" i="3"/>
  <c r="C2096" i="3"/>
  <c r="I410" i="3"/>
  <c r="I744" i="3"/>
  <c r="D120" i="3"/>
  <c r="D518" i="3"/>
  <c r="D648" i="3"/>
  <c r="D569" i="3"/>
  <c r="D819" i="3"/>
  <c r="D812" i="3"/>
  <c r="D1120" i="3"/>
  <c r="D1149" i="3"/>
  <c r="D1162" i="3"/>
  <c r="D1167" i="3"/>
  <c r="D1560" i="3"/>
  <c r="D1394" i="3"/>
  <c r="D1302" i="3"/>
  <c r="D1822" i="3"/>
  <c r="D1992" i="3"/>
  <c r="D1848" i="3"/>
  <c r="D2061" i="3"/>
  <c r="C166" i="3"/>
  <c r="C633" i="3"/>
  <c r="C865" i="3"/>
  <c r="C1268" i="3"/>
  <c r="C1203" i="3"/>
  <c r="C1687" i="3"/>
  <c r="C1943" i="3"/>
  <c r="C1640" i="3"/>
  <c r="C1896" i="3"/>
  <c r="C2163" i="3"/>
  <c r="I591" i="3"/>
  <c r="I950" i="3"/>
  <c r="I812" i="3"/>
  <c r="D7" i="3"/>
  <c r="D462" i="3"/>
  <c r="D658" i="3"/>
  <c r="D452" i="3"/>
  <c r="D750" i="3"/>
  <c r="D965" i="3"/>
  <c r="D858" i="3"/>
  <c r="D1141" i="3"/>
  <c r="D1059" i="3"/>
  <c r="D1159" i="3"/>
  <c r="D1676" i="3"/>
  <c r="D1298" i="3"/>
  <c r="D1654" i="3"/>
  <c r="D1434" i="3"/>
  <c r="D1885" i="3"/>
  <c r="D1763" i="3"/>
  <c r="D2167" i="3"/>
  <c r="D2029" i="3"/>
  <c r="D1875" i="3"/>
  <c r="D361" i="3"/>
  <c r="D249" i="3"/>
  <c r="D554" i="3"/>
  <c r="D587" i="3"/>
  <c r="D855" i="3"/>
  <c r="D848" i="3"/>
  <c r="D841" i="3"/>
  <c r="D1156" i="3"/>
  <c r="D1412" i="3"/>
  <c r="D1198" i="3"/>
  <c r="D1596" i="3"/>
  <c r="D1446" i="3"/>
  <c r="D2082" i="3"/>
  <c r="D1793" i="3"/>
  <c r="D2028" i="3"/>
  <c r="D1944" i="3"/>
  <c r="D2097" i="3"/>
  <c r="C21" i="3"/>
  <c r="C643" i="3"/>
  <c r="C780" i="3"/>
  <c r="C963" i="3"/>
  <c r="C1304" i="3"/>
  <c r="C1175" i="3"/>
  <c r="C1758" i="3"/>
  <c r="C1723" i="3"/>
  <c r="C1979" i="3"/>
  <c r="C2152" i="3"/>
  <c r="C2021" i="3"/>
  <c r="I167" i="3"/>
  <c r="I397" i="3"/>
  <c r="I309" i="3"/>
  <c r="I557" i="3"/>
  <c r="I415" i="3"/>
  <c r="I718" i="3"/>
  <c r="I279" i="3"/>
  <c r="I1046" i="3"/>
  <c r="D192" i="3"/>
  <c r="D590" i="3"/>
  <c r="D460" i="3"/>
  <c r="D623" i="3"/>
  <c r="D514" i="3"/>
  <c r="D720" i="3"/>
  <c r="D891" i="3"/>
  <c r="D906" i="3"/>
  <c r="D392" i="3"/>
  <c r="D1221" i="3"/>
  <c r="D1000" i="3"/>
  <c r="D1703" i="3"/>
  <c r="D1632" i="3"/>
  <c r="D1553" i="3"/>
  <c r="D1750" i="3"/>
  <c r="D1658" i="3"/>
  <c r="D1757" i="3"/>
  <c r="D2064" i="3"/>
  <c r="D1522" i="3"/>
  <c r="D2133" i="3"/>
  <c r="C954" i="3"/>
  <c r="C999" i="3"/>
  <c r="C1285" i="3"/>
  <c r="C1254" i="3"/>
  <c r="C1413" i="3"/>
  <c r="C1508" i="3"/>
  <c r="C1712" i="3"/>
  <c r="C2058" i="3"/>
  <c r="I344" i="3"/>
  <c r="I166" i="3"/>
  <c r="I663" i="3"/>
  <c r="I569" i="3"/>
  <c r="I738" i="3"/>
  <c r="I808" i="3"/>
  <c r="I983" i="3"/>
  <c r="I1047" i="3"/>
  <c r="I932" i="3"/>
  <c r="I1478" i="3"/>
  <c r="I1285" i="3"/>
  <c r="I1368" i="3"/>
  <c r="I2004" i="3"/>
  <c r="I1541" i="3"/>
  <c r="I1797" i="3"/>
  <c r="I1590" i="3"/>
  <c r="I2103" i="3"/>
  <c r="I1567" i="3"/>
  <c r="I1163" i="3"/>
  <c r="I1903" i="3"/>
  <c r="I2071" i="3"/>
  <c r="I1787" i="3"/>
  <c r="I1248" i="3"/>
  <c r="I1792" i="3"/>
  <c r="I2048" i="3"/>
  <c r="I1743" i="3"/>
  <c r="I1842" i="3"/>
  <c r="I1503" i="3"/>
  <c r="I1931" i="3"/>
  <c r="I1682" i="3"/>
  <c r="I2055" i="3"/>
  <c r="I1240" i="3"/>
  <c r="I1189" i="3"/>
  <c r="I1256" i="3"/>
  <c r="I1717" i="3"/>
  <c r="I1973" i="3"/>
  <c r="I1448" i="3"/>
  <c r="I2131" i="3"/>
  <c r="I1767" i="3"/>
  <c r="I1341" i="3"/>
  <c r="I2166" i="3"/>
  <c r="I1518" i="3"/>
  <c r="I2117" i="3"/>
  <c r="I1615" i="3"/>
  <c r="I780" i="3"/>
  <c r="I1257" i="3"/>
  <c r="I1069" i="3"/>
  <c r="I1399" i="3"/>
  <c r="I1544" i="3"/>
  <c r="I1800" i="3"/>
  <c r="I2056" i="3"/>
  <c r="I1010" i="3"/>
  <c r="I1194" i="3"/>
  <c r="C2028" i="3"/>
  <c r="I1565" i="3"/>
  <c r="I1373" i="3"/>
  <c r="I1607" i="3"/>
  <c r="I1766" i="3"/>
  <c r="H15" i="3"/>
  <c r="H44" i="3"/>
  <c r="H109" i="3"/>
  <c r="H295" i="3"/>
  <c r="H122" i="3"/>
  <c r="H286" i="3"/>
  <c r="H551" i="3"/>
  <c r="H388" i="3"/>
  <c r="H732" i="3"/>
  <c r="H594" i="3"/>
  <c r="H833" i="3"/>
  <c r="H780" i="3"/>
  <c r="H970" i="3"/>
  <c r="H830" i="3"/>
  <c r="H448" i="3"/>
  <c r="H1239" i="3"/>
  <c r="H1420" i="3"/>
  <c r="H1157" i="3"/>
  <c r="H1393" i="3"/>
  <c r="H2074" i="3"/>
  <c r="H1321" i="3"/>
  <c r="H1669" i="3"/>
  <c r="H1474" i="3"/>
  <c r="H2081" i="3"/>
  <c r="H1369" i="3"/>
  <c r="H1370" i="3"/>
  <c r="H1943" i="3"/>
  <c r="H1773" i="3"/>
  <c r="H1721" i="3"/>
  <c r="H19" i="3"/>
  <c r="H48" i="3"/>
  <c r="H113" i="3"/>
  <c r="H302" i="3"/>
  <c r="H138" i="3"/>
  <c r="H442" i="3"/>
  <c r="H292" i="3"/>
  <c r="H557" i="3"/>
  <c r="H404" i="3"/>
  <c r="H736" i="3"/>
  <c r="H598" i="3"/>
  <c r="H839" i="3"/>
  <c r="H788" i="3"/>
  <c r="H974" i="3"/>
  <c r="H836" i="3"/>
  <c r="H512" i="3"/>
  <c r="H1243" i="3"/>
  <c r="H1499" i="3"/>
  <c r="H1168" i="3"/>
  <c r="H1161" i="3"/>
  <c r="H1414" i="3"/>
  <c r="H1822" i="3"/>
  <c r="H2078" i="3"/>
  <c r="H1342" i="3"/>
  <c r="H1675" i="3"/>
  <c r="H1720" i="3"/>
  <c r="H1485" i="3"/>
  <c r="H2089" i="3"/>
  <c r="H1454" i="3"/>
  <c r="H1413" i="3"/>
  <c r="H1999" i="3"/>
  <c r="H1731" i="3"/>
  <c r="H55" i="3"/>
  <c r="H84" i="3"/>
  <c r="H149" i="3"/>
  <c r="H357" i="3"/>
  <c r="H251" i="3"/>
  <c r="H478" i="3"/>
  <c r="H355" i="3"/>
  <c r="H607" i="3"/>
  <c r="H544" i="3"/>
  <c r="H344" i="3"/>
  <c r="H634" i="3"/>
  <c r="H877" i="3"/>
  <c r="H274" i="3"/>
  <c r="H1010" i="3"/>
  <c r="H879" i="3"/>
  <c r="H811" i="3"/>
  <c r="H91" i="3"/>
  <c r="H120" i="3"/>
  <c r="H185" i="3"/>
  <c r="H393" i="3"/>
  <c r="H322" i="3"/>
  <c r="H514" i="3"/>
  <c r="H391" i="3"/>
  <c r="H643" i="3"/>
  <c r="H242" i="3"/>
  <c r="H488" i="3"/>
  <c r="H670" i="3"/>
  <c r="H913" i="3"/>
  <c r="H705" i="3"/>
  <c r="H1046" i="3"/>
  <c r="H915" i="3"/>
  <c r="H785" i="3"/>
  <c r="H1315" i="3"/>
  <c r="H1571" i="3"/>
  <c r="H1240" i="3"/>
  <c r="H332" i="3"/>
  <c r="H1233" i="3"/>
  <c r="H1590" i="3"/>
  <c r="H1277" i="3"/>
  <c r="H1564" i="3"/>
  <c r="H1270" i="3"/>
  <c r="H1792" i="3"/>
  <c r="H1273" i="3"/>
  <c r="H1274" i="3"/>
  <c r="H1853" i="3"/>
  <c r="H1843" i="3"/>
  <c r="H1717" i="3"/>
  <c r="H67" i="3"/>
  <c r="H96" i="3"/>
  <c r="H161" i="3"/>
  <c r="H369" i="3"/>
  <c r="H277" i="3"/>
  <c r="H490" i="3"/>
  <c r="H367" i="3"/>
  <c r="H619" i="3"/>
  <c r="H571" i="3"/>
  <c r="H392" i="3"/>
  <c r="H646" i="3"/>
  <c r="H889" i="3"/>
  <c r="H609" i="3"/>
  <c r="H1022" i="3"/>
  <c r="H891" i="3"/>
  <c r="H837" i="3"/>
  <c r="H1291" i="3"/>
  <c r="H1547" i="3"/>
  <c r="H1216" i="3"/>
  <c r="H1472" i="3"/>
  <c r="H1209" i="3"/>
  <c r="H1546" i="3"/>
  <c r="H1870" i="3"/>
  <c r="H2126" i="3"/>
  <c r="H1178" i="3"/>
  <c r="H1768" i="3"/>
  <c r="H1664" i="3"/>
  <c r="H1879" i="3"/>
  <c r="H1757" i="3"/>
  <c r="H1747" i="3"/>
  <c r="H1568" i="3"/>
  <c r="H1595" i="3"/>
  <c r="H1920" i="3"/>
  <c r="H103" i="3"/>
  <c r="H132" i="3"/>
  <c r="H197" i="3"/>
  <c r="H405" i="3"/>
  <c r="H200" i="3"/>
  <c r="H526" i="3"/>
  <c r="H403" i="3"/>
  <c r="H655" i="3"/>
  <c r="H545" i="3"/>
  <c r="H536" i="3"/>
  <c r="H682" i="3"/>
  <c r="H925" i="3"/>
  <c r="H753" i="3"/>
  <c r="H1058" i="3"/>
  <c r="H927" i="3"/>
  <c r="H856" i="3"/>
  <c r="H1327" i="3"/>
  <c r="H786" i="3"/>
  <c r="H794" i="3"/>
  <c r="H1245" i="3"/>
  <c r="H1615" i="3"/>
  <c r="H1906" i="3"/>
  <c r="H1330" i="3"/>
  <c r="H1591" i="3"/>
  <c r="H1313" i="3"/>
  <c r="H1486" i="3"/>
  <c r="H1445" i="3"/>
  <c r="H1895" i="3"/>
  <c r="H1897" i="3"/>
  <c r="H1759" i="3"/>
  <c r="H1739" i="3"/>
  <c r="H1992" i="3"/>
  <c r="H159" i="3"/>
  <c r="H310" i="3"/>
  <c r="H620" i="3"/>
  <c r="H858" i="3"/>
  <c r="H1319" i="3"/>
  <c r="H1416" i="3"/>
  <c r="H1730" i="3"/>
  <c r="H1572" i="3"/>
  <c r="H1453" i="3"/>
  <c r="H2067" i="3"/>
  <c r="H1685" i="3"/>
  <c r="H171" i="3"/>
  <c r="H335" i="3"/>
  <c r="H632" i="3"/>
  <c r="H870" i="3"/>
  <c r="H1331" i="3"/>
  <c r="H1738" i="3"/>
  <c r="H1598" i="3"/>
  <c r="H1581" i="3"/>
  <c r="H2083" i="3"/>
  <c r="H1697" i="3"/>
  <c r="H191" i="3"/>
  <c r="H358" i="3"/>
  <c r="H652" i="3"/>
  <c r="H890" i="3"/>
  <c r="H1343" i="3"/>
  <c r="H1436" i="3"/>
  <c r="H1750" i="3"/>
  <c r="H1123" i="3"/>
  <c r="H1594" i="3"/>
  <c r="H2107" i="3"/>
  <c r="H1707" i="3"/>
  <c r="H104" i="3"/>
  <c r="H498" i="3"/>
  <c r="H424" i="3"/>
  <c r="H1030" i="3"/>
  <c r="H1439" i="3"/>
  <c r="H1099" i="3"/>
  <c r="H1846" i="3"/>
  <c r="H1557" i="3"/>
  <c r="H1640" i="3"/>
  <c r="H1630" i="3"/>
  <c r="H2167" i="3"/>
  <c r="H525" i="3"/>
  <c r="H775" i="3"/>
  <c r="H1045" i="3"/>
  <c r="H1191" i="3"/>
  <c r="H1288" i="3"/>
  <c r="H1522" i="3"/>
  <c r="H1072" i="3"/>
  <c r="H1840" i="3"/>
  <c r="H1703" i="3"/>
  <c r="H2077" i="3"/>
  <c r="H2146" i="3"/>
  <c r="H107" i="3"/>
  <c r="H210" i="3"/>
  <c r="H552" i="3"/>
  <c r="H764" i="3"/>
  <c r="H1287" i="3"/>
  <c r="H1384" i="3"/>
  <c r="H1698" i="3"/>
  <c r="H1508" i="3"/>
  <c r="H1325" i="3"/>
  <c r="H2003" i="3"/>
  <c r="H1537" i="3"/>
  <c r="H28" i="3"/>
  <c r="H422" i="3"/>
  <c r="H716" i="3"/>
  <c r="H954" i="3"/>
  <c r="H1383" i="3"/>
  <c r="H1480" i="3"/>
  <c r="H1794" i="3"/>
  <c r="H1397" i="3"/>
  <c r="H1683" i="3"/>
  <c r="H1911" i="3"/>
  <c r="H1835" i="3"/>
  <c r="H961" i="3"/>
  <c r="H2168" i="3"/>
  <c r="H772" i="3"/>
  <c r="H828" i="3"/>
  <c r="H966" i="3"/>
  <c r="H1479" i="3"/>
  <c r="H590" i="3"/>
  <c r="H1699" i="3"/>
  <c r="H1542" i="3"/>
  <c r="G58" i="3"/>
  <c r="G489" i="3"/>
  <c r="G310" i="3"/>
  <c r="G54" i="3"/>
  <c r="G282" i="3"/>
  <c r="G301" i="3"/>
  <c r="G194" i="3"/>
  <c r="G541" i="3"/>
  <c r="G700" i="3"/>
  <c r="G960" i="3"/>
  <c r="G818" i="3"/>
  <c r="G1046" i="3"/>
  <c r="G1071" i="3"/>
  <c r="G1095" i="3"/>
  <c r="G199" i="3"/>
  <c r="G69" i="3"/>
  <c r="G493" i="3"/>
  <c r="G316" i="3"/>
  <c r="G65" i="3"/>
  <c r="G300" i="3"/>
  <c r="G319" i="3"/>
  <c r="G546" i="3"/>
  <c r="G718" i="3"/>
  <c r="G706" i="3"/>
  <c r="G696" i="3"/>
  <c r="G965" i="3"/>
  <c r="G532" i="3"/>
  <c r="G826" i="3"/>
  <c r="G1070" i="3"/>
  <c r="G1087" i="3"/>
  <c r="G1111" i="3"/>
  <c r="G203" i="3"/>
  <c r="G90" i="3"/>
  <c r="G497" i="3"/>
  <c r="G329" i="3"/>
  <c r="G86" i="3"/>
  <c r="G337" i="3"/>
  <c r="G255" i="3"/>
  <c r="G725" i="3"/>
  <c r="G713" i="3"/>
  <c r="G702" i="3"/>
  <c r="G602" i="3"/>
  <c r="G834" i="3"/>
  <c r="G1076" i="3"/>
  <c r="G1103" i="3"/>
  <c r="G1127" i="3"/>
  <c r="G207" i="3"/>
  <c r="G101" i="3"/>
  <c r="G501" i="3"/>
  <c r="G335" i="3"/>
  <c r="G97" i="3"/>
  <c r="G333" i="3"/>
  <c r="G360" i="3"/>
  <c r="G273" i="3"/>
  <c r="G557" i="3"/>
  <c r="G719" i="3"/>
  <c r="G709" i="3"/>
  <c r="G976" i="3"/>
  <c r="G658" i="3"/>
  <c r="G842" i="3"/>
  <c r="G1081" i="3"/>
  <c r="G1119" i="3"/>
  <c r="G1143" i="3"/>
  <c r="G211" i="3"/>
  <c r="G122" i="3"/>
  <c r="G505" i="3"/>
  <c r="G342" i="3"/>
  <c r="G118" i="3"/>
  <c r="G348" i="3"/>
  <c r="G288" i="3"/>
  <c r="G561" i="3"/>
  <c r="G744" i="3"/>
  <c r="G732" i="3"/>
  <c r="G981" i="3"/>
  <c r="G685" i="3"/>
  <c r="G850" i="3"/>
  <c r="G1086" i="3"/>
  <c r="G1135" i="3"/>
  <c r="H1873" i="3"/>
  <c r="G31" i="3"/>
  <c r="G44" i="3"/>
  <c r="G308" i="3"/>
  <c r="G229" i="3"/>
  <c r="G418" i="3"/>
  <c r="G306" i="3"/>
  <c r="G511" i="3"/>
  <c r="G487" i="3"/>
  <c r="G637" i="3"/>
  <c r="G821" i="3"/>
  <c r="G701" i="3"/>
  <c r="G807" i="3"/>
  <c r="G896" i="3"/>
  <c r="G1005" i="3"/>
  <c r="G1186" i="3"/>
  <c r="G1105" i="3"/>
  <c r="G102" i="3"/>
  <c r="G77" i="3"/>
  <c r="G594" i="3"/>
  <c r="G922" i="3"/>
  <c r="G1260" i="3"/>
  <c r="G1439" i="3"/>
  <c r="G1289" i="3"/>
  <c r="G1597" i="3"/>
  <c r="G1706" i="3"/>
  <c r="G2025" i="3"/>
  <c r="G1598" i="3"/>
  <c r="G1631" i="3"/>
  <c r="G1994" i="3"/>
  <c r="G1444" i="3"/>
  <c r="G1562" i="3"/>
  <c r="G1971" i="3"/>
  <c r="G1401" i="3"/>
  <c r="G1888" i="3"/>
  <c r="G1259" i="3"/>
  <c r="G27" i="3"/>
  <c r="F27" i="3"/>
  <c r="G32" i="3"/>
  <c r="F57" i="3"/>
  <c r="F290" i="3"/>
  <c r="F259" i="3"/>
  <c r="F530" i="3"/>
  <c r="F305" i="3"/>
  <c r="F683" i="3"/>
  <c r="F789" i="3"/>
  <c r="F724" i="3"/>
  <c r="F1006" i="3"/>
  <c r="F680" i="3"/>
  <c r="F987" i="3"/>
  <c r="F1020" i="3"/>
  <c r="F1305" i="3"/>
  <c r="G1120" i="3"/>
  <c r="F1120" i="3"/>
  <c r="F434" i="3"/>
  <c r="F1618" i="3"/>
  <c r="F1874" i="3"/>
  <c r="F1559" i="3"/>
  <c r="F1815" i="3"/>
  <c r="F1997" i="3"/>
  <c r="F2144" i="3"/>
  <c r="F2108" i="3"/>
  <c r="F2050" i="3"/>
  <c r="G8" i="3"/>
  <c r="G233" i="3"/>
  <c r="G601" i="3"/>
  <c r="G806" i="3"/>
  <c r="G1030" i="3"/>
  <c r="G1221" i="3"/>
  <c r="G1308" i="3"/>
  <c r="G1473" i="3"/>
  <c r="G1096" i="3"/>
  <c r="G1183" i="3"/>
  <c r="G1889" i="3"/>
  <c r="G2157" i="3"/>
  <c r="G1251" i="3"/>
  <c r="G2126" i="3"/>
  <c r="G1811" i="3"/>
  <c r="G1817" i="3"/>
  <c r="G2103" i="3"/>
  <c r="G1722" i="3"/>
  <c r="G1582" i="3"/>
  <c r="G1935" i="3"/>
  <c r="F159" i="3"/>
  <c r="F189" i="3"/>
  <c r="F435" i="3"/>
  <c r="F182" i="3"/>
  <c r="F586" i="3"/>
  <c r="F548" i="3"/>
  <c r="F882" i="3"/>
  <c r="F746" i="3"/>
  <c r="F863" i="3"/>
  <c r="F1181" i="3"/>
  <c r="F577" i="3"/>
  <c r="F1210" i="3"/>
  <c r="F1239" i="3"/>
  <c r="F1750" i="3"/>
  <c r="F872" i="3"/>
  <c r="F1691" i="3"/>
  <c r="F1672" i="3"/>
  <c r="F1111" i="3"/>
  <c r="F1344" i="3"/>
  <c r="F1962" i="3"/>
  <c r="F1717" i="3"/>
  <c r="F2121" i="3"/>
  <c r="F2071" i="3"/>
  <c r="F1899" i="3"/>
  <c r="G36" i="3"/>
  <c r="G293" i="3"/>
  <c r="G629" i="3"/>
  <c r="G1094" i="3"/>
  <c r="G1477" i="3"/>
  <c r="G1125" i="3"/>
  <c r="G1225" i="3"/>
  <c r="G2161" i="3"/>
  <c r="G1853" i="3"/>
  <c r="G2130" i="3"/>
  <c r="G1822" i="3"/>
  <c r="G2107" i="3"/>
  <c r="G1728" i="3"/>
  <c r="G916" i="3"/>
  <c r="G1173" i="3"/>
  <c r="F168" i="3"/>
  <c r="F439" i="3"/>
  <c r="F416" i="3"/>
  <c r="F214" i="3"/>
  <c r="F590" i="3"/>
  <c r="F563" i="3"/>
  <c r="F925" i="3"/>
  <c r="F390" i="3"/>
  <c r="F867" i="3"/>
  <c r="F731" i="3"/>
  <c r="F1185" i="3"/>
  <c r="F609" i="3"/>
  <c r="F1214" i="3"/>
  <c r="F748" i="3"/>
  <c r="F1243" i="3"/>
  <c r="F1498" i="3"/>
  <c r="F1754" i="3"/>
  <c r="F936" i="3"/>
  <c r="F1695" i="3"/>
  <c r="F657" i="3"/>
  <c r="F1676" i="3"/>
  <c r="F1308" i="3"/>
  <c r="F1200" i="3"/>
  <c r="F1400" i="3"/>
  <c r="F1781" i="3"/>
  <c r="F2158" i="3"/>
  <c r="F2087" i="3"/>
  <c r="F1918" i="3"/>
  <c r="H1700" i="3"/>
  <c r="G302" i="3"/>
  <c r="G498" i="3"/>
  <c r="G817" i="3"/>
  <c r="G888" i="3"/>
  <c r="G973" i="3"/>
  <c r="G1376" i="3"/>
  <c r="G1099" i="3"/>
  <c r="G1545" i="3"/>
  <c r="G1572" i="3"/>
  <c r="G1973" i="3"/>
  <c r="G1490" i="3"/>
  <c r="G1316" i="3"/>
  <c r="G1913" i="3"/>
  <c r="G2175" i="3"/>
  <c r="G1818" i="3"/>
  <c r="G2004" i="3"/>
  <c r="G2108" i="3"/>
  <c r="F231" i="3"/>
  <c r="F5" i="3"/>
  <c r="G2038" i="3"/>
  <c r="G68" i="3"/>
  <c r="G66" i="3"/>
  <c r="G242" i="3"/>
  <c r="G926" i="3"/>
  <c r="G1137" i="3"/>
  <c r="G1261" i="3"/>
  <c r="G1485" i="3"/>
  <c r="G1905" i="3"/>
  <c r="G2169" i="3"/>
  <c r="G1338" i="3"/>
  <c r="G1864" i="3"/>
  <c r="G2138" i="3"/>
  <c r="G1859" i="3"/>
  <c r="G1833" i="3"/>
  <c r="G1738" i="3"/>
  <c r="G1305" i="3"/>
  <c r="F171" i="3"/>
  <c r="F176" i="3"/>
  <c r="F201" i="3"/>
  <c r="F447" i="3"/>
  <c r="F424" i="3"/>
  <c r="F256" i="3"/>
  <c r="F571" i="3"/>
  <c r="F572" i="3"/>
  <c r="F933" i="3"/>
  <c r="F445" i="3"/>
  <c r="F894" i="3"/>
  <c r="F767" i="3"/>
  <c r="F875" i="3"/>
  <c r="F747" i="3"/>
  <c r="F673" i="3"/>
  <c r="F1222" i="3"/>
  <c r="F788" i="3"/>
  <c r="F1251" i="3"/>
  <c r="F1506" i="3"/>
  <c r="F1762" i="3"/>
  <c r="F1064" i="3"/>
  <c r="F1703" i="3"/>
  <c r="F824" i="3"/>
  <c r="F1684" i="3"/>
  <c r="F1340" i="3"/>
  <c r="F1328" i="3"/>
  <c r="F1466" i="3"/>
  <c r="F1988" i="3"/>
  <c r="F1881" i="3"/>
  <c r="F1541" i="3"/>
  <c r="F2119" i="3"/>
  <c r="F1951" i="3"/>
  <c r="G85" i="3"/>
  <c r="G835" i="3"/>
  <c r="G1214" i="3"/>
  <c r="G876" i="3"/>
  <c r="G1179" i="3"/>
  <c r="G1425" i="3"/>
  <c r="G1681" i="3"/>
  <c r="G1825" i="3"/>
  <c r="G2109" i="3"/>
  <c r="G1879" i="3"/>
  <c r="G2078" i="3"/>
  <c r="G1651" i="3"/>
  <c r="G1753" i="3"/>
  <c r="G2055" i="3"/>
  <c r="G1602" i="3"/>
  <c r="G2000" i="3"/>
  <c r="F111" i="3"/>
  <c r="F141" i="3"/>
  <c r="F387" i="3"/>
  <c r="F303" i="3"/>
  <c r="F507" i="3"/>
  <c r="F702" i="3"/>
  <c r="F834" i="3"/>
  <c r="F422" i="3"/>
  <c r="F815" i="3"/>
  <c r="F1071" i="3"/>
  <c r="F1086" i="3"/>
  <c r="F1389" i="3"/>
  <c r="F1146" i="3"/>
  <c r="F1418" i="3"/>
  <c r="F1191" i="3"/>
  <c r="F1091" i="3"/>
  <c r="F1702" i="3"/>
  <c r="F1435" i="3"/>
  <c r="F1643" i="3"/>
  <c r="F1384" i="3"/>
  <c r="F1624" i="3"/>
  <c r="F525" i="3"/>
  <c r="F1940" i="3"/>
  <c r="F1805" i="3"/>
  <c r="F2075" i="3"/>
  <c r="F1408" i="3"/>
  <c r="F2162" i="3"/>
  <c r="G215" i="3"/>
  <c r="G129" i="3"/>
  <c r="G565" i="3"/>
  <c r="G586" i="3"/>
  <c r="G1151" i="3"/>
  <c r="G1178" i="3"/>
  <c r="G1012" i="3"/>
  <c r="G1415" i="3"/>
  <c r="G1450" i="3"/>
  <c r="G1886" i="3"/>
  <c r="G2028" i="3"/>
  <c r="F166" i="3"/>
  <c r="F574" i="3"/>
  <c r="F954" i="3"/>
  <c r="F699" i="3"/>
  <c r="F1177" i="3"/>
  <c r="F1568" i="3"/>
  <c r="F1960" i="3"/>
  <c r="F1525" i="3"/>
  <c r="F2088" i="3"/>
  <c r="F298" i="3"/>
  <c r="F705" i="3"/>
  <c r="G866" i="3"/>
  <c r="G1458" i="3"/>
  <c r="G1892" i="3"/>
  <c r="G2044" i="3"/>
  <c r="F198" i="3"/>
  <c r="F578" i="3"/>
  <c r="F833" i="3"/>
  <c r="F966" i="3"/>
  <c r="F710" i="3"/>
  <c r="F1072" i="3"/>
  <c r="F1323" i="3"/>
  <c r="F1584" i="3"/>
  <c r="F1979" i="3"/>
  <c r="F1589" i="3"/>
  <c r="F2109" i="3"/>
  <c r="G570" i="3"/>
  <c r="G1522" i="3"/>
  <c r="G1929" i="3"/>
  <c r="G2156" i="3"/>
  <c r="F18" i="3"/>
  <c r="F594" i="3"/>
  <c r="F845" i="3"/>
  <c r="F970" i="3"/>
  <c r="F742" i="3"/>
  <c r="F1095" i="3"/>
  <c r="F1327" i="3"/>
  <c r="F1000" i="3"/>
  <c r="F1596" i="3"/>
  <c r="F1992" i="3"/>
  <c r="F1839" i="3"/>
  <c r="F2125" i="3"/>
  <c r="G1097" i="3"/>
  <c r="G1488" i="3"/>
  <c r="G1535" i="3"/>
  <c r="G1934" i="3"/>
  <c r="G2172" i="3"/>
  <c r="F50" i="3"/>
  <c r="F606" i="3"/>
  <c r="F849" i="3"/>
  <c r="F986" i="3"/>
  <c r="F763" i="3"/>
  <c r="F1101" i="3"/>
  <c r="F1343" i="3"/>
  <c r="F1123" i="3"/>
  <c r="F1600" i="3"/>
  <c r="F2024" i="3"/>
  <c r="F1925" i="3"/>
  <c r="F2130" i="3"/>
  <c r="F366" i="3"/>
  <c r="F801" i="3"/>
  <c r="F1186" i="3"/>
  <c r="F733" i="3"/>
  <c r="F1366" i="3"/>
  <c r="F1324" i="3"/>
  <c r="F1725" i="3"/>
  <c r="F1532" i="3"/>
  <c r="G1246" i="3"/>
  <c r="G1612" i="3"/>
  <c r="G1963" i="3"/>
  <c r="F19" i="3"/>
  <c r="F248" i="3"/>
  <c r="F610" i="3"/>
  <c r="F865" i="3"/>
  <c r="F998" i="3"/>
  <c r="F774" i="3"/>
  <c r="F1133" i="3"/>
  <c r="F1355" i="3"/>
  <c r="F1174" i="3"/>
  <c r="F1616" i="3"/>
  <c r="F968" i="3"/>
  <c r="F1976" i="3"/>
  <c r="F2152" i="3"/>
  <c r="G1189" i="3"/>
  <c r="G1098" i="3"/>
  <c r="G1837" i="3"/>
  <c r="G2095" i="3"/>
  <c r="F368" i="3"/>
  <c r="F283" i="3"/>
  <c r="F961" i="3"/>
  <c r="F446" i="3"/>
  <c r="F1004" i="3"/>
  <c r="F1250" i="3"/>
  <c r="F1142" i="3"/>
  <c r="F1555" i="3"/>
  <c r="F1712" i="3"/>
  <c r="F1821" i="3"/>
  <c r="F2138" i="3"/>
  <c r="F2067" i="3"/>
  <c r="G1463" i="3"/>
  <c r="G1745" i="3"/>
  <c r="G2018" i="3"/>
  <c r="G1454" i="3"/>
  <c r="F464" i="3"/>
  <c r="F1057" i="3"/>
  <c r="F534" i="3"/>
  <c r="F1100" i="3"/>
  <c r="F1346" i="3"/>
  <c r="F1546" i="3"/>
  <c r="F1651" i="3"/>
  <c r="F1808" i="3"/>
  <c r="F1923" i="3"/>
  <c r="F2107" i="3"/>
  <c r="G1353" i="3"/>
  <c r="G1921" i="3"/>
  <c r="G1754" i="3"/>
  <c r="F750" i="3"/>
  <c r="F725" i="3"/>
  <c r="F1237" i="3"/>
  <c r="F510" i="3"/>
  <c r="F1642" i="3"/>
  <c r="F1747" i="3"/>
  <c r="F1996" i="3"/>
  <c r="E57" i="3"/>
  <c r="E281" i="3"/>
  <c r="E445" i="3"/>
  <c r="E297" i="3"/>
  <c r="E427" i="3"/>
  <c r="E267" i="3"/>
  <c r="E248" i="3"/>
  <c r="E484" i="3"/>
  <c r="E361" i="3"/>
  <c r="E242" i="3"/>
  <c r="E34" i="3"/>
  <c r="E233" i="3"/>
  <c r="E488" i="3"/>
  <c r="E66" i="3"/>
  <c r="E15" i="3"/>
  <c r="E44" i="3"/>
  <c r="E82" i="3"/>
  <c r="E362" i="3"/>
  <c r="E234" i="3"/>
  <c r="E487" i="3"/>
  <c r="E287" i="3"/>
  <c r="E687" i="3"/>
  <c r="E688" i="3"/>
  <c r="E177" i="3"/>
  <c r="E827" i="3"/>
  <c r="E1076" i="3"/>
  <c r="E328" i="3"/>
  <c r="E1010" i="3"/>
  <c r="E923" i="3"/>
  <c r="E1215" i="3"/>
  <c r="E1463" i="3"/>
  <c r="E1723" i="3"/>
  <c r="E1327" i="3"/>
  <c r="E1403" i="3"/>
  <c r="E1526" i="3"/>
  <c r="E1442" i="3"/>
  <c r="E1378" i="3"/>
  <c r="E2148" i="3"/>
  <c r="E19" i="3"/>
  <c r="E275" i="3"/>
  <c r="E256" i="3"/>
  <c r="E237" i="3"/>
  <c r="E492" i="3"/>
  <c r="E98" i="3"/>
  <c r="E23" i="3"/>
  <c r="E4" i="3"/>
  <c r="E496" i="3"/>
  <c r="E373" i="3"/>
  <c r="E59" i="3"/>
  <c r="E532" i="3"/>
  <c r="E409" i="3"/>
  <c r="E86" i="3"/>
  <c r="E312" i="3"/>
  <c r="E103" i="3"/>
  <c r="E576" i="3"/>
  <c r="E511" i="3"/>
  <c r="E766" i="3"/>
  <c r="E503" i="3"/>
  <c r="E838" i="3"/>
  <c r="E1052" i="3"/>
  <c r="E1187" i="3"/>
  <c r="E1001" i="3"/>
  <c r="E1362" i="3"/>
  <c r="E1576" i="3"/>
  <c r="E1489" i="3"/>
  <c r="E1514" i="3"/>
  <c r="E1644" i="3"/>
  <c r="E1919" i="3"/>
  <c r="E1848" i="3"/>
  <c r="C62" i="3"/>
  <c r="E357" i="3"/>
  <c r="E283" i="3"/>
  <c r="E442" i="3"/>
  <c r="E715" i="3"/>
  <c r="E568" i="3"/>
  <c r="C887" i="3"/>
  <c r="E921" i="3"/>
  <c r="E960" i="3"/>
  <c r="E798" i="3"/>
  <c r="E1230" i="3"/>
  <c r="E1420" i="3"/>
  <c r="E1249" i="3"/>
  <c r="C1302" i="3"/>
  <c r="C1666" i="3"/>
  <c r="E1679" i="3"/>
  <c r="E1661" i="3"/>
  <c r="C1941" i="3"/>
  <c r="E1934" i="3"/>
  <c r="E1223" i="3"/>
  <c r="C2175" i="3"/>
  <c r="C1908" i="3"/>
  <c r="E2168" i="3"/>
  <c r="E353" i="3"/>
  <c r="E802" i="3"/>
  <c r="E895" i="3"/>
  <c r="E908" i="3"/>
  <c r="E1088" i="3"/>
  <c r="E1423" i="3"/>
  <c r="E1254" i="3"/>
  <c r="E1641" i="3"/>
  <c r="E1699" i="3"/>
  <c r="E1955" i="3"/>
  <c r="E1534" i="3"/>
  <c r="E1884" i="3"/>
  <c r="E2140" i="3"/>
  <c r="E1825" i="3"/>
  <c r="E2081" i="3"/>
  <c r="E466" i="3"/>
  <c r="E723" i="3"/>
  <c r="E692" i="3"/>
  <c r="E942" i="3"/>
  <c r="E439" i="3"/>
  <c r="E854" i="3"/>
  <c r="E1208" i="3"/>
  <c r="E1459" i="3"/>
  <c r="E1376" i="3"/>
  <c r="E1336" i="3"/>
  <c r="E1561" i="3"/>
  <c r="E1454" i="3"/>
  <c r="E1878" i="3"/>
  <c r="E2134" i="3"/>
  <c r="E1735" i="3"/>
  <c r="E1991" i="3"/>
  <c r="E1646" i="3"/>
  <c r="E1920" i="3"/>
  <c r="E2176" i="3"/>
  <c r="E315" i="3"/>
  <c r="E729" i="3"/>
  <c r="E598" i="3"/>
  <c r="E499" i="3"/>
  <c r="E728" i="3"/>
  <c r="E978" i="3"/>
  <c r="E931" i="3"/>
  <c r="E898" i="3"/>
  <c r="E1295" i="3"/>
  <c r="E1321" i="3"/>
  <c r="E1495" i="3"/>
  <c r="E1428" i="3"/>
  <c r="E1626" i="3"/>
  <c r="E1914" i="3"/>
  <c r="E1771" i="3"/>
  <c r="E2027" i="3"/>
  <c r="E1700" i="3"/>
  <c r="E1956" i="3"/>
  <c r="E1897" i="3"/>
  <c r="E2153" i="3"/>
  <c r="E394" i="3"/>
  <c r="E654" i="3"/>
  <c r="E615" i="3"/>
  <c r="E795" i="3"/>
  <c r="E764" i="3"/>
  <c r="E1014" i="3"/>
  <c r="E967" i="3"/>
  <c r="E940" i="3"/>
  <c r="E1123" i="3"/>
  <c r="E1331" i="3"/>
  <c r="E1136" i="3"/>
  <c r="E874" i="3"/>
  <c r="E1464" i="3"/>
  <c r="E1694" i="3"/>
  <c r="E1950" i="3"/>
  <c r="E2063" i="3"/>
  <c r="E1736" i="3"/>
  <c r="E1992" i="3"/>
  <c r="E1672" i="3"/>
  <c r="E1360" i="3"/>
  <c r="D367" i="3"/>
  <c r="D980" i="3"/>
  <c r="D790" i="3"/>
  <c r="D941" i="3"/>
  <c r="D930" i="3"/>
  <c r="D773" i="3"/>
  <c r="D1035" i="3"/>
  <c r="D1253" i="3"/>
  <c r="D1441" i="3"/>
  <c r="D1817" i="3"/>
  <c r="D1786" i="3"/>
  <c r="E70" i="3"/>
  <c r="E801" i="3"/>
  <c r="E454" i="3"/>
  <c r="E831" i="3"/>
  <c r="E800" i="3"/>
  <c r="E1050" i="3"/>
  <c r="E1003" i="3"/>
  <c r="E976" i="3"/>
  <c r="E842" i="3"/>
  <c r="E913" i="3"/>
  <c r="E993" i="3"/>
  <c r="E1116" i="3"/>
  <c r="E1567" i="3"/>
  <c r="E1500" i="3"/>
  <c r="E1413" i="3"/>
  <c r="E1264" i="3"/>
  <c r="E1986" i="3"/>
  <c r="E1651" i="3"/>
  <c r="E1843" i="3"/>
  <c r="E2099" i="3"/>
  <c r="E1969" i="3"/>
  <c r="E1606" i="3"/>
  <c r="E416" i="3"/>
  <c r="E478" i="3"/>
  <c r="E726" i="3"/>
  <c r="E1086" i="3"/>
  <c r="E1158" i="3"/>
  <c r="E1536" i="3"/>
  <c r="E1449" i="3"/>
  <c r="E1380" i="3"/>
  <c r="E1766" i="3"/>
  <c r="E2022" i="3"/>
  <c r="E1494" i="3"/>
  <c r="E1879" i="3"/>
  <c r="E1808" i="3"/>
  <c r="E2064" i="3"/>
  <c r="E1474" i="3"/>
  <c r="D226" i="3"/>
  <c r="D366" i="3"/>
  <c r="D900" i="3"/>
  <c r="D951" i="3"/>
  <c r="D1132" i="3"/>
  <c r="D1147" i="3"/>
  <c r="D1440" i="3"/>
  <c r="D1341" i="3"/>
  <c r="D1682" i="3"/>
  <c r="E227" i="3"/>
  <c r="E295" i="3"/>
  <c r="E649" i="3"/>
  <c r="E794" i="3"/>
  <c r="E679" i="3"/>
  <c r="E648" i="3"/>
  <c r="E1107" i="3"/>
  <c r="E1080" i="3"/>
  <c r="E1241" i="3"/>
  <c r="E1415" i="3"/>
  <c r="E1214" i="3"/>
  <c r="E1604" i="3"/>
  <c r="E1517" i="3"/>
  <c r="E1625" i="3"/>
  <c r="E1834" i="3"/>
  <c r="E2090" i="3"/>
  <c r="E1947" i="3"/>
  <c r="E1470" i="3"/>
  <c r="E1876" i="3"/>
  <c r="E2132" i="3"/>
  <c r="E1817" i="3"/>
  <c r="E2073" i="3"/>
  <c r="D2015" i="3"/>
  <c r="D1879" i="3"/>
  <c r="D2067" i="3"/>
  <c r="D1924" i="3"/>
  <c r="D459" i="3"/>
  <c r="D422" i="3"/>
  <c r="D564" i="3"/>
  <c r="D450" i="3"/>
  <c r="D472" i="3"/>
  <c r="D1065" i="3"/>
  <c r="D1321" i="3"/>
  <c r="D1083" i="3"/>
  <c r="D1339" i="3"/>
  <c r="D1547" i="3"/>
  <c r="D1406" i="3"/>
  <c r="D1466" i="3"/>
  <c r="D1791" i="3"/>
  <c r="D1792" i="3"/>
  <c r="D2047" i="3"/>
  <c r="D1773" i="3"/>
  <c r="D1976" i="3"/>
  <c r="C43" i="3"/>
  <c r="C82" i="3"/>
  <c r="C335" i="3"/>
  <c r="C779" i="3"/>
  <c r="C660" i="3"/>
  <c r="C888" i="3"/>
  <c r="C1434" i="3"/>
  <c r="C1894" i="3"/>
  <c r="C1587" i="3"/>
  <c r="C1859" i="3"/>
  <c r="C1812" i="3"/>
  <c r="C2119" i="3"/>
  <c r="I112" i="3"/>
  <c r="A532" i="13"/>
  <c r="I362" i="3"/>
  <c r="I901" i="3"/>
  <c r="I866" i="3"/>
  <c r="D40" i="3"/>
  <c r="D151" i="3"/>
  <c r="D467" i="3"/>
  <c r="D694" i="3"/>
  <c r="D727" i="3"/>
  <c r="D458" i="3"/>
  <c r="D745" i="3"/>
  <c r="D360" i="3"/>
  <c r="D509" i="3"/>
  <c r="D1325" i="3"/>
  <c r="D1082" i="3"/>
  <c r="D1087" i="3"/>
  <c r="D1343" i="3"/>
  <c r="D1551" i="3"/>
  <c r="D1657" i="3"/>
  <c r="D1795" i="3"/>
  <c r="D1946" i="3"/>
  <c r="D2051" i="3"/>
  <c r="D2168" i="3"/>
  <c r="D1981" i="3"/>
  <c r="C161" i="3"/>
  <c r="C499" i="3"/>
  <c r="C528" i="3"/>
  <c r="C1188" i="3"/>
  <c r="C1094" i="3"/>
  <c r="C1448" i="3"/>
  <c r="C1863" i="3"/>
  <c r="C1501" i="3"/>
  <c r="C2125" i="3"/>
  <c r="I248" i="3"/>
  <c r="D134" i="3"/>
  <c r="D89" i="3"/>
  <c r="D525" i="3"/>
  <c r="D775" i="3"/>
  <c r="D768" i="3"/>
  <c r="D748" i="3"/>
  <c r="D1332" i="3"/>
  <c r="D1105" i="3"/>
  <c r="D1361" i="3"/>
  <c r="D1123" i="3"/>
  <c r="D1379" i="3"/>
  <c r="D1587" i="3"/>
  <c r="D1510" i="3"/>
  <c r="D1693" i="3"/>
  <c r="D1831" i="3"/>
  <c r="D1725" i="3"/>
  <c r="D2002" i="3"/>
  <c r="D1889" i="3"/>
  <c r="D2087" i="3"/>
  <c r="D1892" i="3"/>
  <c r="D1713" i="3"/>
  <c r="D2017" i="3"/>
  <c r="D1169" i="3"/>
  <c r="D1138" i="3"/>
  <c r="D1474" i="3"/>
  <c r="D1643" i="3"/>
  <c r="D1899" i="3"/>
  <c r="D2083" i="3"/>
  <c r="D2123" i="3"/>
  <c r="I152" i="3"/>
  <c r="I325" i="3"/>
  <c r="I295" i="3"/>
  <c r="I101" i="3"/>
  <c r="I402" i="3"/>
  <c r="I483" i="3"/>
  <c r="I736" i="3"/>
  <c r="I709" i="3"/>
  <c r="I941" i="3"/>
  <c r="D142" i="3"/>
  <c r="D231" i="3"/>
  <c r="D271" i="3"/>
  <c r="D734" i="3"/>
  <c r="D125" i="3"/>
  <c r="D608" i="3"/>
  <c r="D779" i="3"/>
  <c r="D763" i="3"/>
  <c r="D1336" i="3"/>
  <c r="D1365" i="3"/>
  <c r="D1122" i="3"/>
  <c r="D1383" i="3"/>
  <c r="D1697" i="3"/>
  <c r="D1734" i="3"/>
  <c r="D2006" i="3"/>
  <c r="D1896" i="3"/>
  <c r="D2091" i="3"/>
  <c r="D1749" i="3"/>
  <c r="C704" i="3"/>
  <c r="C842" i="3"/>
  <c r="C932" i="3"/>
  <c r="C1142" i="3"/>
  <c r="C1682" i="3"/>
  <c r="C1647" i="3"/>
  <c r="C1903" i="3"/>
  <c r="D116" i="3"/>
  <c r="D505" i="3"/>
  <c r="D547" i="3"/>
  <c r="D359" i="3"/>
  <c r="D644" i="3"/>
  <c r="D815" i="3"/>
  <c r="D801" i="3"/>
  <c r="D830" i="3"/>
  <c r="D1116" i="3"/>
  <c r="D1145" i="3"/>
  <c r="D1401" i="3"/>
  <c r="D1158" i="3"/>
  <c r="D1419" i="3"/>
  <c r="D1627" i="3"/>
  <c r="D1378" i="3"/>
  <c r="D1286" i="3"/>
  <c r="D1871" i="3"/>
  <c r="D1454" i="3"/>
  <c r="D2042" i="3"/>
  <c r="D2127" i="3"/>
  <c r="D1988" i="3"/>
  <c r="D1841" i="3"/>
  <c r="D2057" i="3"/>
  <c r="C422" i="3"/>
  <c r="C420" i="3"/>
  <c r="C546" i="3"/>
  <c r="C740" i="3"/>
  <c r="C861" i="3"/>
  <c r="C968" i="3"/>
  <c r="C1178" i="3"/>
  <c r="C1187" i="3"/>
  <c r="C1335" i="3"/>
  <c r="C1546" i="3"/>
  <c r="C1636" i="3"/>
  <c r="C1892" i="3"/>
  <c r="C2022" i="3"/>
  <c r="I226" i="3"/>
  <c r="I1000" i="3"/>
  <c r="D680" i="3"/>
  <c r="D601" i="3"/>
  <c r="D844" i="3"/>
  <c r="D1152" i="3"/>
  <c r="D1408" i="3"/>
  <c r="D1181" i="3"/>
  <c r="D1437" i="3"/>
  <c r="D1194" i="3"/>
  <c r="D1455" i="3"/>
  <c r="D1592" i="3"/>
  <c r="D1430" i="3"/>
  <c r="D1907" i="3"/>
  <c r="D1578" i="3"/>
  <c r="D2024" i="3"/>
  <c r="D1937" i="3"/>
  <c r="D2093" i="3"/>
  <c r="C88" i="3"/>
  <c r="C273" i="3"/>
  <c r="C754" i="3"/>
  <c r="C493" i="3"/>
  <c r="C665" i="3"/>
  <c r="C897" i="3"/>
  <c r="C1300" i="3"/>
  <c r="C1313" i="3"/>
  <c r="C1672" i="3"/>
  <c r="C1928" i="3"/>
  <c r="C2145" i="3"/>
  <c r="I943" i="3"/>
  <c r="D524" i="3"/>
  <c r="D335" i="3"/>
  <c r="D690" i="3"/>
  <c r="D516" i="3"/>
  <c r="D997" i="3"/>
  <c r="D890" i="3"/>
  <c r="D453" i="3"/>
  <c r="D1173" i="3"/>
  <c r="D1708" i="3"/>
  <c r="D1353" i="3"/>
  <c r="D1135" i="3"/>
  <c r="D1690" i="3"/>
  <c r="D1779" i="3"/>
  <c r="D2130" i="3"/>
  <c r="D2077" i="3"/>
  <c r="D188" i="3"/>
  <c r="D53" i="3"/>
  <c r="D586" i="3"/>
  <c r="D619" i="3"/>
  <c r="D501" i="3"/>
  <c r="D716" i="3"/>
  <c r="D887" i="3"/>
  <c r="D880" i="3"/>
  <c r="D873" i="3"/>
  <c r="D1188" i="3"/>
  <c r="D1444" i="3"/>
  <c r="D1217" i="3"/>
  <c r="D994" i="3"/>
  <c r="D1235" i="3"/>
  <c r="D1242" i="3"/>
  <c r="D1699" i="3"/>
  <c r="D1746" i="3"/>
  <c r="D2114" i="3"/>
  <c r="D1877" i="3"/>
  <c r="D2060" i="3"/>
  <c r="D1462" i="3"/>
  <c r="D2129" i="3"/>
  <c r="C309" i="3"/>
  <c r="C675" i="3"/>
  <c r="C556" i="3"/>
  <c r="C950" i="3"/>
  <c r="C995" i="3"/>
  <c r="C1046" i="3"/>
  <c r="C1053" i="3"/>
  <c r="C1845" i="3"/>
  <c r="C2052" i="3"/>
  <c r="C2085" i="3"/>
  <c r="I173" i="3"/>
  <c r="I429" i="3"/>
  <c r="I592" i="3"/>
  <c r="I979" i="3"/>
  <c r="I1078" i="3"/>
  <c r="D429" i="3"/>
  <c r="D622" i="3"/>
  <c r="D655" i="3"/>
  <c r="D673" i="3"/>
  <c r="D923" i="3"/>
  <c r="D938" i="3"/>
  <c r="D1042" i="3"/>
  <c r="D759" i="3"/>
  <c r="D953" i="3"/>
  <c r="D1271" i="3"/>
  <c r="D1386" i="3"/>
  <c r="D1471" i="3"/>
  <c r="D1664" i="3"/>
  <c r="D1585" i="3"/>
  <c r="D2150" i="3"/>
  <c r="D1973" i="3"/>
  <c r="D1826" i="3"/>
  <c r="D2096" i="3"/>
  <c r="D1813" i="3"/>
  <c r="D2165" i="3"/>
  <c r="C231" i="3"/>
  <c r="C482" i="3"/>
  <c r="C592" i="3"/>
  <c r="C548" i="3"/>
  <c r="C986" i="3"/>
  <c r="C1286" i="3"/>
  <c r="C1372" i="3"/>
  <c r="C1625" i="3"/>
  <c r="C1064" i="3"/>
  <c r="C2050" i="3"/>
  <c r="I6" i="3"/>
  <c r="I376" i="3"/>
  <c r="I256" i="3"/>
  <c r="I550" i="3"/>
  <c r="I695" i="3"/>
  <c r="I601" i="3"/>
  <c r="I833" i="3"/>
  <c r="I606" i="3"/>
  <c r="I1079" i="3"/>
  <c r="I1014" i="3"/>
  <c r="I1219" i="3"/>
  <c r="I1496" i="3"/>
  <c r="I1780" i="3"/>
  <c r="I2036" i="3"/>
  <c r="I1573" i="3"/>
  <c r="I1829" i="3"/>
  <c r="I2085" i="3"/>
  <c r="I1237" i="3"/>
  <c r="I864" i="3"/>
  <c r="I1520" i="3"/>
  <c r="I2157" i="3"/>
  <c r="I1617" i="3"/>
  <c r="I1873" i="3"/>
  <c r="I1867" i="3"/>
  <c r="I1634" i="3"/>
  <c r="I1999" i="3"/>
  <c r="C1215" i="3"/>
  <c r="I1445" i="3"/>
  <c r="I1244" i="3"/>
  <c r="I1440" i="3"/>
  <c r="I1203" i="3"/>
  <c r="I1169" i="3"/>
  <c r="I1261" i="3"/>
  <c r="I1392" i="3"/>
  <c r="I1749" i="3"/>
  <c r="I2005" i="3"/>
  <c r="I1542" i="3"/>
  <c r="I1907" i="3"/>
  <c r="I2158" i="3"/>
  <c r="I1591" i="3"/>
  <c r="I1871" i="3"/>
  <c r="I1803" i="3"/>
  <c r="I1206" i="3"/>
  <c r="I1431" i="3"/>
  <c r="I1308" i="3"/>
  <c r="I1576" i="3"/>
  <c r="I1832" i="3"/>
  <c r="I1625" i="3"/>
  <c r="I801" i="3"/>
  <c r="I1085" i="3"/>
  <c r="I2120" i="3"/>
  <c r="F2091" i="3"/>
  <c r="G1347" i="3"/>
  <c r="G1916" i="3"/>
  <c r="G2146" i="3"/>
  <c r="G1749" i="3"/>
  <c r="F184" i="3"/>
  <c r="F10" i="3"/>
  <c r="F611" i="3"/>
  <c r="F718" i="3"/>
  <c r="F704" i="3"/>
  <c r="F1233" i="3"/>
  <c r="F1426" i="3"/>
  <c r="F1630" i="3"/>
  <c r="F1743" i="3"/>
  <c r="F1569" i="3"/>
  <c r="G154" i="3"/>
  <c r="G1343" i="3"/>
  <c r="G2053" i="3"/>
  <c r="G1504" i="3"/>
  <c r="G1925" i="3"/>
  <c r="F289" i="3"/>
  <c r="F589" i="3"/>
  <c r="F1329" i="3"/>
  <c r="F964" i="3"/>
  <c r="F1726" i="3"/>
  <c r="F1124" i="3"/>
  <c r="F1492" i="3"/>
  <c r="F1911" i="3"/>
  <c r="F2140" i="3"/>
  <c r="F154" i="3"/>
  <c r="E127" i="3"/>
  <c r="E89" i="3"/>
  <c r="E106" i="3"/>
  <c r="E24" i="3"/>
  <c r="E516" i="3"/>
  <c r="E393" i="3"/>
  <c r="E334" i="3"/>
  <c r="E28" i="3"/>
  <c r="E520" i="3"/>
  <c r="E286" i="3"/>
  <c r="E47" i="3"/>
  <c r="E76" i="3"/>
  <c r="E114" i="3"/>
  <c r="E298" i="3"/>
  <c r="E429" i="3"/>
  <c r="E719" i="3"/>
  <c r="E720" i="3"/>
  <c r="E606" i="3"/>
  <c r="E858" i="3"/>
  <c r="E859" i="3"/>
  <c r="E1042" i="3"/>
  <c r="E1298" i="3"/>
  <c r="E1499" i="3"/>
  <c r="E1755" i="3"/>
  <c r="E1394" i="3"/>
  <c r="E51" i="3"/>
  <c r="E32" i="3"/>
  <c r="E13" i="3"/>
  <c r="E269" i="3"/>
  <c r="E401" i="3"/>
  <c r="E293" i="3"/>
  <c r="E55" i="3"/>
  <c r="E36" i="3"/>
  <c r="E273" i="3"/>
  <c r="E528" i="3"/>
  <c r="E54" i="3"/>
  <c r="E299" i="3"/>
  <c r="E91" i="3"/>
  <c r="E53" i="3"/>
  <c r="E262" i="3"/>
  <c r="E564" i="3"/>
  <c r="E290" i="3"/>
  <c r="E399" i="3"/>
  <c r="E613" i="3"/>
  <c r="E652" i="3"/>
  <c r="E888" i="3"/>
  <c r="E1219" i="3"/>
  <c r="E1146" i="3"/>
  <c r="E1608" i="3"/>
  <c r="E1838" i="3"/>
  <c r="E1502" i="3"/>
  <c r="E1880" i="3"/>
  <c r="E94" i="3"/>
  <c r="E389" i="3"/>
  <c r="E17" i="3"/>
  <c r="E474" i="3"/>
  <c r="E254" i="3"/>
  <c r="C332" i="3"/>
  <c r="E282" i="3"/>
  <c r="E491" i="3"/>
  <c r="E696" i="3"/>
  <c r="C919" i="3"/>
  <c r="C759" i="3"/>
  <c r="C1017" i="3"/>
  <c r="C730" i="3"/>
  <c r="E918" i="3"/>
  <c r="E1132" i="3"/>
  <c r="C1281" i="3"/>
  <c r="E1334" i="3"/>
  <c r="C1973" i="3"/>
  <c r="C1668" i="3"/>
  <c r="E1966" i="3"/>
  <c r="C1638" i="3"/>
  <c r="E1944" i="3"/>
  <c r="E481" i="3"/>
  <c r="E834" i="3"/>
  <c r="E871" i="3"/>
  <c r="E897" i="3"/>
  <c r="E841" i="3"/>
  <c r="E1255" i="3"/>
  <c r="E1455" i="3"/>
  <c r="E1370" i="3"/>
  <c r="E1320" i="3"/>
  <c r="E1422" i="3"/>
  <c r="E1731" i="3"/>
  <c r="E1916" i="3"/>
  <c r="E2172" i="3"/>
  <c r="E1857" i="3"/>
  <c r="E2113" i="3"/>
  <c r="E483" i="3"/>
  <c r="E755" i="3"/>
  <c r="E724" i="3"/>
  <c r="E974" i="3"/>
  <c r="E927" i="3"/>
  <c r="E471" i="3"/>
  <c r="E1491" i="3"/>
  <c r="E1424" i="3"/>
  <c r="E1618" i="3"/>
  <c r="E1910" i="3"/>
  <c r="E2166" i="3"/>
  <c r="E1767" i="3"/>
  <c r="E2023" i="3"/>
  <c r="E1696" i="3"/>
  <c r="E1952" i="3"/>
  <c r="E1586" i="3"/>
  <c r="E125" i="3"/>
  <c r="E761" i="3"/>
  <c r="E650" i="3"/>
  <c r="E607" i="3"/>
  <c r="E760" i="3"/>
  <c r="E936" i="3"/>
  <c r="E1112" i="3"/>
  <c r="E1131" i="3"/>
  <c r="E1527" i="3"/>
  <c r="E1460" i="3"/>
  <c r="E1385" i="3"/>
  <c r="E1690" i="3"/>
  <c r="E1946" i="3"/>
  <c r="E1522" i="3"/>
  <c r="E1803" i="3"/>
  <c r="E2059" i="3"/>
  <c r="E1732" i="3"/>
  <c r="E1988" i="3"/>
  <c r="E1664" i="3"/>
  <c r="E1929" i="3"/>
  <c r="E1655" i="3"/>
  <c r="E686" i="3"/>
  <c r="E796" i="3"/>
  <c r="E1046" i="3"/>
  <c r="E999" i="3"/>
  <c r="E972" i="3"/>
  <c r="E894" i="3"/>
  <c r="E961" i="3"/>
  <c r="E1409" i="3"/>
  <c r="E1248" i="3"/>
  <c r="E1982" i="3"/>
  <c r="E1643" i="3"/>
  <c r="E1839" i="3"/>
  <c r="E1768" i="3"/>
  <c r="E2024" i="3"/>
  <c r="D492" i="3"/>
  <c r="D539" i="3"/>
  <c r="D1012" i="3"/>
  <c r="D899" i="3"/>
  <c r="D1505" i="3"/>
  <c r="D1038" i="3"/>
  <c r="D1818" i="3"/>
  <c r="E462" i="3"/>
  <c r="E833" i="3"/>
  <c r="E582" i="3"/>
  <c r="E458" i="3"/>
  <c r="E832" i="3"/>
  <c r="E1082" i="3"/>
  <c r="E1035" i="3"/>
  <c r="E1008" i="3"/>
  <c r="E1105" i="3"/>
  <c r="E1124" i="3"/>
  <c r="E1153" i="3"/>
  <c r="E1180" i="3"/>
  <c r="E1252" i="3"/>
  <c r="E1532" i="3"/>
  <c r="E1762" i="3"/>
  <c r="E2018" i="3"/>
  <c r="E1745" i="3"/>
  <c r="E2001" i="3"/>
  <c r="E2167" i="3"/>
  <c r="E71" i="3"/>
  <c r="E544" i="3"/>
  <c r="E479" i="3"/>
  <c r="E758" i="3"/>
  <c r="E594" i="3"/>
  <c r="E875" i="3"/>
  <c r="E1177" i="3"/>
  <c r="E937" i="3"/>
  <c r="E1568" i="3"/>
  <c r="E1450" i="3"/>
  <c r="E1798" i="3"/>
  <c r="E2054" i="3"/>
  <c r="E1628" i="3"/>
  <c r="E1911" i="3"/>
  <c r="E1840" i="3"/>
  <c r="E2096" i="3"/>
  <c r="D408" i="3"/>
  <c r="D1182" i="3"/>
  <c r="D1275" i="3"/>
  <c r="D1472" i="3"/>
  <c r="E80" i="3"/>
  <c r="E681" i="3"/>
  <c r="E411" i="3"/>
  <c r="E711" i="3"/>
  <c r="E680" i="3"/>
  <c r="E1196" i="3"/>
  <c r="E1273" i="3"/>
  <c r="E1447" i="3"/>
  <c r="E1288" i="3"/>
  <c r="E1294" i="3"/>
  <c r="E2122" i="3"/>
  <c r="E1622" i="3"/>
  <c r="E2164" i="3"/>
  <c r="E1849" i="3"/>
  <c r="E2105" i="3"/>
  <c r="D1736" i="3"/>
  <c r="D2049" i="3"/>
  <c r="D1873" i="3"/>
  <c r="D1883" i="3"/>
  <c r="D2099" i="3"/>
  <c r="D73" i="3"/>
  <c r="D722" i="3"/>
  <c r="D486" i="3"/>
  <c r="D596" i="3"/>
  <c r="D766" i="3"/>
  <c r="D754" i="3"/>
  <c r="D782" i="3"/>
  <c r="D1324" i="3"/>
  <c r="D1097" i="3"/>
  <c r="D1115" i="3"/>
  <c r="D1579" i="3"/>
  <c r="D1491" i="3"/>
  <c r="D1008" i="3"/>
  <c r="D1685" i="3"/>
  <c r="D1823" i="3"/>
  <c r="D1994" i="3"/>
  <c r="D2079" i="3"/>
  <c r="C75" i="3"/>
  <c r="C260" i="3"/>
  <c r="C372" i="3"/>
  <c r="C692" i="3"/>
  <c r="C581" i="3"/>
  <c r="C536" i="3"/>
  <c r="C830" i="3"/>
  <c r="C920" i="3"/>
  <c r="C1519" i="3"/>
  <c r="C1476" i="3"/>
  <c r="C1557" i="3"/>
  <c r="C1844" i="3"/>
  <c r="C2131" i="3"/>
  <c r="I451" i="3"/>
  <c r="I898" i="3"/>
  <c r="D215" i="3"/>
  <c r="D258" i="3"/>
  <c r="D43" i="3"/>
  <c r="D521" i="3"/>
  <c r="D771" i="3"/>
  <c r="D761" i="3"/>
  <c r="D786" i="3"/>
  <c r="D1072" i="3"/>
  <c r="D1328" i="3"/>
  <c r="D1101" i="3"/>
  <c r="D1114" i="3"/>
  <c r="D1119" i="3"/>
  <c r="D1375" i="3"/>
  <c r="D1583" i="3"/>
  <c r="D1497" i="3"/>
  <c r="D1827" i="3"/>
  <c r="D1720" i="3"/>
  <c r="D1519" i="3"/>
  <c r="D2013" i="3"/>
  <c r="C674" i="3"/>
  <c r="C924" i="3"/>
  <c r="C1370" i="3"/>
  <c r="C1674" i="3"/>
  <c r="C1930" i="3"/>
  <c r="C1639" i="3"/>
  <c r="C1563" i="3"/>
  <c r="C2070" i="3"/>
  <c r="C2110" i="3"/>
  <c r="I863" i="3"/>
  <c r="D331" i="3"/>
  <c r="D793" i="3"/>
  <c r="D1364" i="3"/>
  <c r="D1411" i="3"/>
  <c r="D1619" i="3"/>
  <c r="D1346" i="3"/>
  <c r="D1863" i="3"/>
  <c r="D1735" i="3"/>
  <c r="D2119" i="3"/>
  <c r="C595" i="3"/>
  <c r="D1201" i="3"/>
  <c r="D1170" i="3"/>
  <c r="D1322" i="3"/>
  <c r="D1710" i="3"/>
  <c r="D1931" i="3"/>
  <c r="C2056" i="3"/>
  <c r="D2147" i="3"/>
  <c r="I184" i="3"/>
  <c r="I516" i="3"/>
  <c r="I349" i="3"/>
  <c r="I211" i="3"/>
  <c r="I318" i="3"/>
  <c r="I50" i="3"/>
  <c r="I973" i="3"/>
  <c r="I938" i="3"/>
  <c r="D206" i="3"/>
  <c r="D543" i="3"/>
  <c r="D351" i="3"/>
  <c r="D640" i="3"/>
  <c r="D811" i="3"/>
  <c r="D797" i="3"/>
  <c r="D1112" i="3"/>
  <c r="D1368" i="3"/>
  <c r="D1397" i="3"/>
  <c r="D1154" i="3"/>
  <c r="D1415" i="3"/>
  <c r="D1552" i="3"/>
  <c r="D1362" i="3"/>
  <c r="D1270" i="3"/>
  <c r="D1744" i="3"/>
  <c r="D2038" i="3"/>
  <c r="D1978" i="3"/>
  <c r="D1984" i="3"/>
  <c r="D1828" i="3"/>
  <c r="C304" i="3"/>
  <c r="C418" i="3"/>
  <c r="C416" i="3"/>
  <c r="C599" i="3"/>
  <c r="C736" i="3"/>
  <c r="C874" i="3"/>
  <c r="C1174" i="3"/>
  <c r="C1171" i="3"/>
  <c r="C1346" i="3"/>
  <c r="C1714" i="3"/>
  <c r="C1970" i="3"/>
  <c r="D353" i="3"/>
  <c r="D546" i="3"/>
  <c r="D372" i="3"/>
  <c r="D579" i="3"/>
  <c r="D423" i="3"/>
  <c r="D676" i="3"/>
  <c r="D847" i="3"/>
  <c r="D833" i="3"/>
  <c r="D862" i="3"/>
  <c r="D1148" i="3"/>
  <c r="D1177" i="3"/>
  <c r="D1433" i="3"/>
  <c r="D1190" i="3"/>
  <c r="D1447" i="3"/>
  <c r="D1659" i="3"/>
  <c r="D1588" i="3"/>
  <c r="D1414" i="3"/>
  <c r="D1903" i="3"/>
  <c r="D1570" i="3"/>
  <c r="D2074" i="3"/>
  <c r="D1777" i="3"/>
  <c r="D2159" i="3"/>
  <c r="D1918" i="3"/>
  <c r="D2089" i="3"/>
  <c r="C194" i="3"/>
  <c r="C454" i="3"/>
  <c r="C772" i="3"/>
  <c r="C661" i="3"/>
  <c r="C893" i="3"/>
  <c r="C1143" i="3"/>
  <c r="C1610" i="3"/>
  <c r="C1715" i="3"/>
  <c r="C1971" i="3"/>
  <c r="C1924" i="3"/>
  <c r="I10" i="3"/>
  <c r="D184" i="3"/>
  <c r="D495" i="3"/>
  <c r="D633" i="3"/>
  <c r="D876" i="3"/>
  <c r="D1184" i="3"/>
  <c r="D1213" i="3"/>
  <c r="D987" i="3"/>
  <c r="D1231" i="3"/>
  <c r="D1624" i="3"/>
  <c r="D1939" i="3"/>
  <c r="D1858" i="3"/>
  <c r="D1952" i="3"/>
  <c r="D2125" i="3"/>
  <c r="C120" i="3"/>
  <c r="C355" i="3"/>
  <c r="C697" i="3"/>
  <c r="C1033" i="3"/>
  <c r="C1047" i="3"/>
  <c r="C1841" i="3"/>
  <c r="C1380" i="3"/>
  <c r="C1786" i="3"/>
  <c r="C1751" i="3"/>
  <c r="C1336" i="3"/>
  <c r="C1704" i="3"/>
  <c r="C1960" i="3"/>
  <c r="I797" i="3"/>
  <c r="I742" i="3"/>
  <c r="I1039" i="3"/>
  <c r="D135" i="3"/>
  <c r="D556" i="3"/>
  <c r="D637" i="3"/>
  <c r="D402" i="3"/>
  <c r="D241" i="3"/>
  <c r="D770" i="3"/>
  <c r="D1029" i="3"/>
  <c r="D922" i="3"/>
  <c r="D762" i="3"/>
  <c r="D1060" i="3"/>
  <c r="D1205" i="3"/>
  <c r="D1254" i="3"/>
  <c r="D1559" i="3"/>
  <c r="D1319" i="3"/>
  <c r="D1071" i="3"/>
  <c r="D1385" i="3"/>
  <c r="D1641" i="3"/>
  <c r="D1220" i="3"/>
  <c r="D1095" i="3"/>
  <c r="D1949" i="3"/>
  <c r="D1834" i="3"/>
  <c r="D1811" i="3"/>
  <c r="D1895" i="3"/>
  <c r="D2109" i="3"/>
  <c r="D425" i="3"/>
  <c r="D618" i="3"/>
  <c r="D919" i="3"/>
  <c r="D912" i="3"/>
  <c r="D905" i="3"/>
  <c r="D1249" i="3"/>
  <c r="D1056" i="3"/>
  <c r="D1058" i="3"/>
  <c r="D1267" i="3"/>
  <c r="D1370" i="3"/>
  <c r="D1464" i="3"/>
  <c r="D1493" i="3"/>
  <c r="D1468" i="3"/>
  <c r="D1718" i="3"/>
  <c r="D2146" i="3"/>
  <c r="D1954" i="3"/>
  <c r="D2092" i="3"/>
  <c r="D1805" i="3"/>
  <c r="D2161" i="3"/>
  <c r="C227" i="3"/>
  <c r="C266" i="3"/>
  <c r="C391" i="3"/>
  <c r="C566" i="3"/>
  <c r="C707" i="3"/>
  <c r="C588" i="3"/>
  <c r="C1110" i="3"/>
  <c r="C800" i="3"/>
  <c r="C1337" i="3"/>
  <c r="C1621" i="3"/>
  <c r="C1877" i="3"/>
  <c r="C1513" i="3"/>
  <c r="C1822" i="3"/>
  <c r="C1787" i="3"/>
  <c r="C2149" i="3"/>
  <c r="I81" i="3"/>
  <c r="I461" i="3"/>
  <c r="I239" i="3"/>
  <c r="I624" i="3"/>
  <c r="I597" i="3"/>
  <c r="I829" i="3"/>
  <c r="I574" i="3"/>
  <c r="I1110" i="3"/>
  <c r="D461" i="3"/>
  <c r="D387" i="3"/>
  <c r="D654" i="3"/>
  <c r="D687" i="3"/>
  <c r="D528" i="3"/>
  <c r="D705" i="3"/>
  <c r="D955" i="3"/>
  <c r="D970" i="3"/>
  <c r="D998" i="3"/>
  <c r="D1025" i="3"/>
  <c r="D1033" i="3"/>
  <c r="D1303" i="3"/>
  <c r="D1262" i="3"/>
  <c r="D1696" i="3"/>
  <c r="D1617" i="3"/>
  <c r="D1755" i="3"/>
  <c r="D1574" i="3"/>
  <c r="D1844" i="3"/>
  <c r="D1798" i="3"/>
  <c r="D2128" i="3"/>
  <c r="C7" i="3"/>
  <c r="C427" i="3"/>
  <c r="C479" i="3"/>
  <c r="C1050" i="3"/>
  <c r="C1408" i="3"/>
  <c r="C1579" i="3"/>
  <c r="C2042" i="3"/>
  <c r="C2150" i="3"/>
  <c r="I408" i="3"/>
  <c r="I320" i="3"/>
  <c r="I310" i="3"/>
  <c r="I727" i="3"/>
  <c r="I633" i="3"/>
  <c r="I830" i="3"/>
  <c r="I658" i="3"/>
  <c r="I784" i="3"/>
  <c r="I1111" i="3"/>
  <c r="I996" i="3"/>
  <c r="I1117" i="3"/>
  <c r="I1286" i="3"/>
  <c r="I1556" i="3"/>
  <c r="I1812" i="3"/>
  <c r="I2068" i="3"/>
  <c r="I1605" i="3"/>
  <c r="I1861" i="3"/>
  <c r="I1231" i="3"/>
  <c r="I1449" i="3"/>
  <c r="I1481" i="3"/>
  <c r="I2108" i="3"/>
  <c r="I1469" i="3"/>
  <c r="I1823" i="3"/>
  <c r="I1890" i="3"/>
  <c r="I2149" i="3"/>
  <c r="I1650" i="3"/>
  <c r="I1501" i="3"/>
  <c r="I1894" i="3"/>
  <c r="I1253" i="3"/>
  <c r="I1781" i="3"/>
  <c r="I2037" i="3"/>
  <c r="I1574" i="3"/>
  <c r="I2035" i="3"/>
  <c r="I1461" i="3"/>
  <c r="I1623" i="3"/>
  <c r="I1731" i="3"/>
  <c r="I1723" i="3"/>
  <c r="I1762" i="3"/>
  <c r="I2107" i="3"/>
  <c r="I1059" i="3"/>
  <c r="I1064" i="3"/>
  <c r="I1271" i="3"/>
  <c r="I1463" i="3"/>
  <c r="I1608" i="3"/>
  <c r="I1864" i="3"/>
  <c r="I1036" i="3"/>
  <c r="I1435" i="3"/>
  <c r="I1312" i="3"/>
  <c r="C1629" i="3"/>
  <c r="I2050" i="3"/>
  <c r="I1942" i="3"/>
  <c r="H79" i="3"/>
  <c r="H108" i="3"/>
  <c r="H173" i="3"/>
  <c r="H381" i="3"/>
  <c r="H296" i="3"/>
  <c r="H502" i="3"/>
  <c r="H379" i="3"/>
  <c r="H631" i="3"/>
  <c r="H98" i="3"/>
  <c r="H440" i="3"/>
  <c r="H658" i="3"/>
  <c r="H901" i="3"/>
  <c r="H657" i="3"/>
  <c r="H1034" i="3"/>
  <c r="H903" i="3"/>
  <c r="H617" i="3"/>
  <c r="H1303" i="3"/>
  <c r="H1559" i="3"/>
  <c r="H1221" i="3"/>
  <c r="H1570" i="3"/>
  <c r="H1096" i="3"/>
  <c r="H1226" i="3"/>
  <c r="H729" i="3"/>
  <c r="H1799" i="3"/>
  <c r="H1801" i="3"/>
  <c r="H1666" i="3"/>
  <c r="H1944" i="3"/>
  <c r="H83" i="3"/>
  <c r="H112" i="3"/>
  <c r="H177" i="3"/>
  <c r="H385" i="3"/>
  <c r="H309" i="3"/>
  <c r="H506" i="3"/>
  <c r="H383" i="3"/>
  <c r="H635" i="3"/>
  <c r="H162" i="3"/>
  <c r="H456" i="3"/>
  <c r="H662" i="3"/>
  <c r="H905" i="3"/>
  <c r="H673" i="3"/>
  <c r="H1038" i="3"/>
  <c r="H907" i="3"/>
  <c r="H681" i="3"/>
  <c r="H1307" i="3"/>
  <c r="H1563" i="3"/>
  <c r="H1232" i="3"/>
  <c r="H1488" i="3"/>
  <c r="H1225" i="3"/>
  <c r="H1577" i="3"/>
  <c r="H1886" i="3"/>
  <c r="H1117" i="3"/>
  <c r="H1242" i="3"/>
  <c r="H1784" i="3"/>
  <c r="H1044" i="3"/>
  <c r="H2127" i="3"/>
  <c r="H1821" i="3"/>
  <c r="H1811" i="3"/>
  <c r="H1684" i="3"/>
  <c r="H1668" i="3"/>
  <c r="H1952" i="3"/>
  <c r="H119" i="3"/>
  <c r="H148" i="3"/>
  <c r="H22" i="3"/>
  <c r="H421" i="3"/>
  <c r="H233" i="3"/>
  <c r="H542" i="3"/>
  <c r="H419" i="3"/>
  <c r="H671" i="3"/>
  <c r="H578" i="3"/>
  <c r="H572" i="3"/>
  <c r="H698" i="3"/>
  <c r="H941" i="3"/>
  <c r="H789" i="3"/>
  <c r="H1074" i="3"/>
  <c r="H943" i="3"/>
  <c r="H920" i="3"/>
  <c r="H155" i="3"/>
  <c r="H184" i="3"/>
  <c r="H166" i="3"/>
  <c r="H457" i="3"/>
  <c r="H303" i="3"/>
  <c r="H126" i="3"/>
  <c r="H455" i="3"/>
  <c r="H707" i="3"/>
  <c r="H616" i="3"/>
  <c r="H396" i="3"/>
  <c r="H734" i="3"/>
  <c r="H977" i="3"/>
  <c r="H854" i="3"/>
  <c r="H765" i="3"/>
  <c r="H979" i="3"/>
  <c r="H1064" i="3"/>
  <c r="H1379" i="3"/>
  <c r="H1147" i="3"/>
  <c r="H1139" i="3"/>
  <c r="H1105" i="3"/>
  <c r="H1702" i="3"/>
  <c r="H1958" i="3"/>
  <c r="H1597" i="3"/>
  <c r="H1386" i="3"/>
  <c r="H1510" i="3"/>
  <c r="H1856" i="3"/>
  <c r="H1797" i="3"/>
  <c r="H2011" i="3"/>
  <c r="H2004" i="3"/>
  <c r="H1941" i="3"/>
  <c r="H131" i="3"/>
  <c r="H160" i="3"/>
  <c r="H70" i="3"/>
  <c r="H433" i="3"/>
  <c r="H252" i="3"/>
  <c r="H30" i="3"/>
  <c r="H431" i="3"/>
  <c r="H683" i="3"/>
  <c r="H592" i="3"/>
  <c r="H249" i="3"/>
  <c r="H710" i="3"/>
  <c r="H953" i="3"/>
  <c r="H815" i="3"/>
  <c r="H1086" i="3"/>
  <c r="H955" i="3"/>
  <c r="H968" i="3"/>
  <c r="H1355" i="3"/>
  <c r="H1108" i="3"/>
  <c r="H1280" i="3"/>
  <c r="H1104" i="3"/>
  <c r="H800" i="3"/>
  <c r="H1673" i="3"/>
  <c r="H1934" i="3"/>
  <c r="H1437" i="3"/>
  <c r="H1290" i="3"/>
  <c r="H1430" i="3"/>
  <c r="H1832" i="3"/>
  <c r="H1701" i="3"/>
  <c r="H1713" i="3"/>
  <c r="H1963" i="3"/>
  <c r="H1956" i="3"/>
  <c r="H1877" i="3"/>
  <c r="H1857" i="3"/>
  <c r="H2048" i="3"/>
  <c r="H167" i="3"/>
  <c r="H5" i="3"/>
  <c r="H237" i="3"/>
  <c r="H469" i="3"/>
  <c r="H329" i="3"/>
  <c r="H174" i="3"/>
  <c r="H467" i="3"/>
  <c r="H719" i="3"/>
  <c r="H628" i="3"/>
  <c r="H444" i="3"/>
  <c r="H746" i="3"/>
  <c r="H989" i="3"/>
  <c r="H866" i="3"/>
  <c r="H790" i="3"/>
  <c r="H991" i="3"/>
  <c r="H1118" i="3"/>
  <c r="H1391" i="3"/>
  <c r="H633" i="3"/>
  <c r="H1316" i="3"/>
  <c r="H649" i="3"/>
  <c r="H1121" i="3"/>
  <c r="H1714" i="3"/>
  <c r="H1970" i="3"/>
  <c r="H1616" i="3"/>
  <c r="H1429" i="3"/>
  <c r="H1534" i="3"/>
  <c r="H1839" i="3"/>
  <c r="H1851" i="3"/>
  <c r="H2035" i="3"/>
  <c r="H2028" i="3"/>
  <c r="H1965" i="3"/>
  <c r="H2163" i="3"/>
  <c r="H2120" i="3"/>
  <c r="H188" i="3"/>
  <c r="H142" i="3"/>
  <c r="H412" i="3"/>
  <c r="H774" i="3"/>
  <c r="H1491" i="3"/>
  <c r="H825" i="3"/>
  <c r="H1898" i="3"/>
  <c r="H1656" i="3"/>
  <c r="H1903" i="3"/>
  <c r="H1865" i="3"/>
  <c r="H1306" i="3"/>
  <c r="H9" i="3"/>
  <c r="H190" i="3"/>
  <c r="H460" i="3"/>
  <c r="H797" i="3"/>
  <c r="H1503" i="3"/>
  <c r="H864" i="3"/>
  <c r="H1910" i="3"/>
  <c r="H1682" i="3"/>
  <c r="H1921" i="3"/>
  <c r="H1907" i="3"/>
  <c r="H1349" i="3"/>
  <c r="H29" i="3"/>
  <c r="H259" i="3"/>
  <c r="H548" i="3"/>
  <c r="H835" i="3"/>
  <c r="H1511" i="3"/>
  <c r="H912" i="3"/>
  <c r="H1922" i="3"/>
  <c r="H831" i="3"/>
  <c r="H1945" i="3"/>
  <c r="H1434" i="3"/>
  <c r="H169" i="3"/>
  <c r="H375" i="3"/>
  <c r="H654" i="3"/>
  <c r="H899" i="3"/>
  <c r="H1103" i="3"/>
  <c r="H1185" i="3"/>
  <c r="H2018" i="3"/>
  <c r="H1409" i="3"/>
  <c r="H1827" i="3"/>
  <c r="H223" i="3"/>
  <c r="H390" i="3"/>
  <c r="H684" i="3"/>
  <c r="H922" i="3"/>
  <c r="H1363" i="3"/>
  <c r="H1770" i="3"/>
  <c r="H1322" i="3"/>
  <c r="H1645" i="3"/>
  <c r="H2143" i="3"/>
  <c r="H1803" i="3"/>
  <c r="H136" i="3"/>
  <c r="H530" i="3"/>
  <c r="H547" i="3"/>
  <c r="H1062" i="3"/>
  <c r="H1459" i="3"/>
  <c r="H1134" i="3"/>
  <c r="H1866" i="3"/>
  <c r="H1592" i="3"/>
  <c r="H1775" i="3"/>
  <c r="H1737" i="3"/>
  <c r="H1815" i="3"/>
  <c r="H93" i="3"/>
  <c r="H254" i="3"/>
  <c r="H575" i="3"/>
  <c r="H798" i="3"/>
  <c r="H1555" i="3"/>
  <c r="H1094" i="3"/>
  <c r="H1962" i="3"/>
  <c r="H1210" i="3"/>
  <c r="H2033" i="3"/>
  <c r="H2012" i="3"/>
  <c r="H1655" i="3"/>
  <c r="H1236" i="3"/>
  <c r="H1320" i="3"/>
  <c r="H1404" i="3"/>
  <c r="H1492" i="3"/>
  <c r="H1890" i="3"/>
  <c r="H1567" i="3"/>
  <c r="H439" i="3"/>
  <c r="H1198" i="3"/>
  <c r="H338" i="3"/>
  <c r="G16" i="3"/>
  <c r="G257" i="3"/>
  <c r="G145" i="3"/>
  <c r="G390" i="3"/>
  <c r="G427" i="3"/>
  <c r="G609" i="3"/>
  <c r="G642" i="3"/>
  <c r="G840" i="3"/>
  <c r="H820" i="3"/>
  <c r="G7" i="3"/>
  <c r="G20" i="3"/>
  <c r="G263" i="3"/>
  <c r="G166" i="3"/>
  <c r="G394" i="3"/>
  <c r="G261" i="3"/>
  <c r="G456" i="3"/>
  <c r="G435" i="3"/>
  <c r="G613" i="3"/>
  <c r="G783" i="3"/>
  <c r="G830" i="3"/>
  <c r="G848" i="3"/>
  <c r="G958" i="3"/>
  <c r="H384" i="3"/>
  <c r="G11" i="3"/>
  <c r="G24" i="3"/>
  <c r="G270" i="3"/>
  <c r="G177" i="3"/>
  <c r="G398" i="3"/>
  <c r="G267" i="3"/>
  <c r="G464" i="3"/>
  <c r="G269" i="3"/>
  <c r="G443" i="3"/>
  <c r="G617" i="3"/>
  <c r="G801" i="3"/>
  <c r="G662" i="3"/>
  <c r="G787" i="3"/>
  <c r="G856" i="3"/>
  <c r="H1143" i="3"/>
  <c r="G15" i="3"/>
  <c r="G28" i="3"/>
  <c r="G197" i="3"/>
  <c r="G274" i="3"/>
  <c r="G287" i="3"/>
  <c r="G451" i="3"/>
  <c r="G621" i="3"/>
  <c r="G805" i="3"/>
  <c r="G669" i="3"/>
  <c r="G864" i="3"/>
  <c r="G989" i="3"/>
  <c r="G1166" i="3"/>
  <c r="G1084" i="3"/>
  <c r="H1126" i="3"/>
  <c r="G19" i="3"/>
  <c r="G289" i="3"/>
  <c r="G205" i="3"/>
  <c r="G406" i="3"/>
  <c r="G280" i="3"/>
  <c r="G479" i="3"/>
  <c r="G305" i="3"/>
  <c r="G459" i="3"/>
  <c r="G625" i="3"/>
  <c r="G809" i="3"/>
  <c r="G675" i="3"/>
  <c r="G854" i="3"/>
  <c r="G993" i="3"/>
  <c r="G1172" i="3"/>
  <c r="G1089" i="3"/>
  <c r="G95" i="3"/>
  <c r="G108" i="3"/>
  <c r="G389" i="3"/>
  <c r="G29" i="3"/>
  <c r="G375" i="3"/>
  <c r="G580" i="3"/>
  <c r="G326" i="3"/>
  <c r="G705" i="3"/>
  <c r="G885" i="3"/>
  <c r="G682" i="3"/>
  <c r="G871" i="3"/>
  <c r="G1016" i="3"/>
  <c r="G697" i="3"/>
  <c r="G1250" i="3"/>
  <c r="G1188" i="3"/>
  <c r="G378" i="3"/>
  <c r="G767" i="3"/>
  <c r="G1134" i="3"/>
  <c r="G1402" i="3"/>
  <c r="G1080" i="3"/>
  <c r="G1400" i="3"/>
  <c r="G1661" i="3"/>
  <c r="G1771" i="3"/>
  <c r="G1798" i="3"/>
  <c r="G2089" i="3"/>
  <c r="G1799" i="3"/>
  <c r="G1757" i="3"/>
  <c r="G2058" i="3"/>
  <c r="G1600" i="3"/>
  <c r="G1726" i="3"/>
  <c r="G2035" i="3"/>
  <c r="G1551" i="3"/>
  <c r="G2024" i="3"/>
  <c r="G91" i="3"/>
  <c r="F91" i="3"/>
  <c r="G96" i="3"/>
  <c r="F96" i="3"/>
  <c r="F344" i="3"/>
  <c r="F277" i="3"/>
  <c r="F492" i="3"/>
  <c r="F453" i="3"/>
  <c r="F413" i="3"/>
  <c r="F814" i="3"/>
  <c r="G78" i="3"/>
  <c r="F78" i="3"/>
  <c r="F795" i="3"/>
  <c r="F1051" i="3"/>
  <c r="F538" i="3"/>
  <c r="F1108" i="3"/>
  <c r="G792" i="3"/>
  <c r="F792" i="3"/>
  <c r="F1682" i="3"/>
  <c r="F1304" i="3"/>
  <c r="F1895" i="3"/>
  <c r="F1995" i="3"/>
  <c r="F2046" i="3"/>
  <c r="F2136" i="3"/>
  <c r="G236" i="3"/>
  <c r="G432" i="3"/>
  <c r="G785" i="3"/>
  <c r="G824" i="3"/>
  <c r="G748" i="3"/>
  <c r="G1365" i="3"/>
  <c r="G1072" i="3"/>
  <c r="G1537" i="3"/>
  <c r="G1440" i="3"/>
  <c r="G1546" i="3"/>
  <c r="G1965" i="3"/>
  <c r="G1337" i="3"/>
  <c r="G1474" i="3"/>
  <c r="G1933" i="3"/>
  <c r="G1168" i="3"/>
  <c r="G1272" i="3"/>
  <c r="G1902" i="3"/>
  <c r="G2167" i="3"/>
  <c r="G1808" i="3"/>
  <c r="G1972" i="3"/>
  <c r="G2076" i="3"/>
  <c r="F223" i="3"/>
  <c r="F264" i="3"/>
  <c r="F362" i="3"/>
  <c r="F650" i="3"/>
  <c r="F623" i="3"/>
  <c r="F676" i="3"/>
  <c r="F985" i="3"/>
  <c r="F605" i="3"/>
  <c r="F946" i="3"/>
  <c r="F560" i="3"/>
  <c r="F780" i="3"/>
  <c r="F1245" i="3"/>
  <c r="F928" i="3"/>
  <c r="F1274" i="3"/>
  <c r="F996" i="3"/>
  <c r="F1303" i="3"/>
  <c r="F1558" i="3"/>
  <c r="F1814" i="3"/>
  <c r="F1499" i="3"/>
  <c r="F1755" i="3"/>
  <c r="F1464" i="3"/>
  <c r="F1736" i="3"/>
  <c r="F904" i="3"/>
  <c r="F1941" i="3"/>
  <c r="F1949" i="3"/>
  <c r="F2064" i="3"/>
  <c r="F2025" i="3"/>
  <c r="F1621" i="3"/>
  <c r="F2163" i="3"/>
  <c r="H1266" i="3"/>
  <c r="G295" i="3"/>
  <c r="G492" i="3"/>
  <c r="G813" i="3"/>
  <c r="G812" i="3"/>
  <c r="G1085" i="3"/>
  <c r="G1541" i="3"/>
  <c r="G1448" i="3"/>
  <c r="G1559" i="3"/>
  <c r="G1969" i="3"/>
  <c r="G1482" i="3"/>
  <c r="G1938" i="3"/>
  <c r="G1213" i="3"/>
  <c r="G1908" i="3"/>
  <c r="G2171" i="3"/>
  <c r="G1813" i="3"/>
  <c r="G1988" i="3"/>
  <c r="G2092" i="3"/>
  <c r="F227" i="3"/>
  <c r="F232" i="3"/>
  <c r="F280" i="3"/>
  <c r="F480" i="3"/>
  <c r="F373" i="3"/>
  <c r="F654" i="3"/>
  <c r="F627" i="3"/>
  <c r="F684" i="3"/>
  <c r="F950" i="3"/>
  <c r="F568" i="3"/>
  <c r="F931" i="3"/>
  <c r="F1249" i="3"/>
  <c r="F944" i="3"/>
  <c r="F1278" i="3"/>
  <c r="F1012" i="3"/>
  <c r="F1307" i="3"/>
  <c r="F1562" i="3"/>
  <c r="F1818" i="3"/>
  <c r="F1503" i="3"/>
  <c r="F1759" i="3"/>
  <c r="F1469" i="3"/>
  <c r="F1740" i="3"/>
  <c r="F1110" i="3"/>
  <c r="F1947" i="3"/>
  <c r="F1955" i="3"/>
  <c r="F1888" i="3"/>
  <c r="F2069" i="3"/>
  <c r="F2033" i="3"/>
  <c r="F1685" i="3"/>
  <c r="F1438" i="3"/>
  <c r="G221" i="3"/>
  <c r="G351" i="3"/>
  <c r="G694" i="3"/>
  <c r="G1001" i="3"/>
  <c r="G1284" i="3"/>
  <c r="G1451" i="3"/>
  <c r="G1311" i="3"/>
  <c r="G1609" i="3"/>
  <c r="G1616" i="3"/>
  <c r="G1729" i="3"/>
  <c r="G2037" i="3"/>
  <c r="G1630" i="3"/>
  <c r="G1468" i="3"/>
  <c r="G1594" i="3"/>
  <c r="G1983" i="3"/>
  <c r="G1904" i="3"/>
  <c r="G1710" i="3"/>
  <c r="F39" i="3"/>
  <c r="F44" i="3"/>
  <c r="F69" i="3"/>
  <c r="F306" i="3"/>
  <c r="G349" i="3"/>
  <c r="G845" i="3"/>
  <c r="G944" i="3"/>
  <c r="G1381" i="3"/>
  <c r="G1114" i="3"/>
  <c r="G1549" i="3"/>
  <c r="G1464" i="3"/>
  <c r="G1578" i="3"/>
  <c r="G1977" i="3"/>
  <c r="G1374" i="3"/>
  <c r="G1503" i="3"/>
  <c r="G1946" i="3"/>
  <c r="G1303" i="3"/>
  <c r="G1329" i="3"/>
  <c r="G1918" i="3"/>
  <c r="G1059" i="3"/>
  <c r="G2020" i="3"/>
  <c r="G2124" i="3"/>
  <c r="F235" i="3"/>
  <c r="F9" i="3"/>
  <c r="F312" i="3"/>
  <c r="F488" i="3"/>
  <c r="F405" i="3"/>
  <c r="F635" i="3"/>
  <c r="F701" i="3"/>
  <c r="F997" i="3"/>
  <c r="F584" i="3"/>
  <c r="F939" i="3"/>
  <c r="F1257" i="3"/>
  <c r="F976" i="3"/>
  <c r="F1286" i="3"/>
  <c r="F1044" i="3"/>
  <c r="F1315" i="3"/>
  <c r="F1570" i="3"/>
  <c r="F1826" i="3"/>
  <c r="F1511" i="3"/>
  <c r="F1767" i="3"/>
  <c r="F1487" i="3"/>
  <c r="F1748" i="3"/>
  <c r="F1461" i="3"/>
  <c r="F1966" i="3"/>
  <c r="F1974" i="3"/>
  <c r="F1901" i="3"/>
  <c r="F2080" i="3"/>
  <c r="F1813" i="3"/>
  <c r="F2078" i="3"/>
  <c r="G72" i="3"/>
  <c r="G121" i="3"/>
  <c r="G311" i="3"/>
  <c r="G934" i="3"/>
  <c r="G1142" i="3"/>
  <c r="G1269" i="3"/>
  <c r="G1340" i="3"/>
  <c r="G1489" i="3"/>
  <c r="G1245" i="3"/>
  <c r="G2173" i="3"/>
  <c r="G1351" i="3"/>
  <c r="G1869" i="3"/>
  <c r="G2142" i="3"/>
  <c r="G1875" i="3"/>
  <c r="G1838" i="3"/>
  <c r="G2119" i="3"/>
  <c r="F175" i="3"/>
  <c r="F205" i="3"/>
  <c r="F451" i="3"/>
  <c r="F272" i="3"/>
  <c r="F602" i="3"/>
  <c r="F575" i="3"/>
  <c r="F580" i="3"/>
  <c r="F898" i="3"/>
  <c r="F778" i="3"/>
  <c r="F879" i="3"/>
  <c r="F1197" i="3"/>
  <c r="F1226" i="3"/>
  <c r="F1255" i="3"/>
  <c r="F1510" i="3"/>
  <c r="F1766" i="3"/>
  <c r="F1707" i="3"/>
  <c r="F888" i="3"/>
  <c r="F1688" i="3"/>
  <c r="F1443" i="3"/>
  <c r="F1994" i="3"/>
  <c r="F1906" i="3"/>
  <c r="F1605" i="3"/>
  <c r="F2135" i="3"/>
  <c r="F1986" i="3"/>
  <c r="G133" i="3"/>
  <c r="G359" i="3"/>
  <c r="G749" i="3"/>
  <c r="G710" i="3"/>
  <c r="G1042" i="3"/>
  <c r="G1346" i="3"/>
  <c r="G1514" i="3"/>
  <c r="G1917" i="3"/>
  <c r="G2155" i="3"/>
  <c r="F211" i="3"/>
  <c r="F400" i="3"/>
  <c r="F429" i="3"/>
  <c r="F993" i="3"/>
  <c r="F719" i="3"/>
  <c r="F1118" i="3"/>
  <c r="F1282" i="3"/>
  <c r="F1471" i="3"/>
  <c r="F1587" i="3"/>
  <c r="F1744" i="3"/>
  <c r="F690" i="3"/>
  <c r="F1970" i="3"/>
  <c r="F2028" i="3"/>
  <c r="F817" i="3"/>
  <c r="G1352" i="3"/>
  <c r="G1527" i="3"/>
  <c r="G1922" i="3"/>
  <c r="G2159" i="3"/>
  <c r="F478" i="3"/>
  <c r="F1005" i="3"/>
  <c r="F730" i="3"/>
  <c r="F1150" i="3"/>
  <c r="F1294" i="3"/>
  <c r="F1480" i="3"/>
  <c r="F1603" i="3"/>
  <c r="F1216" i="3"/>
  <c r="F1849" i="3"/>
  <c r="F2153" i="3"/>
  <c r="G1604" i="3"/>
  <c r="G1954" i="3"/>
  <c r="G1146" i="3"/>
  <c r="F243" i="3"/>
  <c r="F420" i="3"/>
  <c r="F284" i="3"/>
  <c r="F1009" i="3"/>
  <c r="F762" i="3"/>
  <c r="F1176" i="3"/>
  <c r="F1298" i="3"/>
  <c r="F1502" i="3"/>
  <c r="F1615" i="3"/>
  <c r="F1760" i="3"/>
  <c r="F1961" i="3"/>
  <c r="F2174" i="3"/>
  <c r="G1397" i="3"/>
  <c r="G1610" i="3"/>
  <c r="G1958" i="3"/>
  <c r="G1197" i="3"/>
  <c r="F432" i="3"/>
  <c r="F345" i="3"/>
  <c r="F1025" i="3"/>
  <c r="F206" i="3"/>
  <c r="F130" i="3"/>
  <c r="F1314" i="3"/>
  <c r="F1514" i="3"/>
  <c r="F1619" i="3"/>
  <c r="F1776" i="3"/>
  <c r="F1835" i="3"/>
  <c r="F1977" i="3"/>
  <c r="F26" i="3"/>
  <c r="F662" i="3"/>
  <c r="F647" i="3"/>
  <c r="F732" i="3"/>
  <c r="F1205" i="3"/>
  <c r="F491" i="3"/>
  <c r="F1430" i="3"/>
  <c r="F1388" i="3"/>
  <c r="F1847" i="3"/>
  <c r="G1431" i="3"/>
  <c r="G1687" i="3"/>
  <c r="G1986" i="3"/>
  <c r="G1380" i="3"/>
  <c r="F24" i="3"/>
  <c r="F436" i="3"/>
  <c r="F409" i="3"/>
  <c r="F1037" i="3"/>
  <c r="F759" i="3"/>
  <c r="F1326" i="3"/>
  <c r="F1518" i="3"/>
  <c r="F1635" i="3"/>
  <c r="F1857" i="3"/>
  <c r="F2043" i="3"/>
  <c r="F338" i="3"/>
  <c r="G1295" i="3"/>
  <c r="G2118" i="3"/>
  <c r="G1711" i="3"/>
  <c r="F156" i="3"/>
  <c r="F292" i="3"/>
  <c r="F599" i="3"/>
  <c r="F707" i="3"/>
  <c r="F672" i="3"/>
  <c r="F1221" i="3"/>
  <c r="F1422" i="3"/>
  <c r="F1614" i="3"/>
  <c r="F1731" i="3"/>
  <c r="F754" i="3"/>
  <c r="F1505" i="3"/>
  <c r="F1929" i="3"/>
  <c r="G104" i="3"/>
  <c r="G2049" i="3"/>
  <c r="G1491" i="3"/>
  <c r="G1920" i="3"/>
  <c r="F81" i="3"/>
  <c r="F314" i="3"/>
  <c r="F162" i="3"/>
  <c r="F581" i="3"/>
  <c r="F1317" i="3"/>
  <c r="F948" i="3"/>
  <c r="F1710" i="3"/>
  <c r="F1827" i="3"/>
  <c r="F1483" i="3"/>
  <c r="F1879" i="3"/>
  <c r="G368" i="3"/>
  <c r="G1497" i="3"/>
  <c r="G964" i="3"/>
  <c r="G1907" i="3"/>
  <c r="G1743" i="3"/>
  <c r="F321" i="3"/>
  <c r="F381" i="3"/>
  <c r="F772" i="3"/>
  <c r="F919" i="3"/>
  <c r="F1413" i="3"/>
  <c r="F1082" i="3"/>
  <c r="F1806" i="3"/>
  <c r="F1441" i="3"/>
  <c r="F1753" i="3"/>
  <c r="E159" i="3"/>
  <c r="E121" i="3"/>
  <c r="E301" i="3"/>
  <c r="E509" i="3"/>
  <c r="E386" i="3"/>
  <c r="E56" i="3"/>
  <c r="E37" i="3"/>
  <c r="E134" i="3"/>
  <c r="E548" i="3"/>
  <c r="E425" i="3"/>
  <c r="E214" i="3"/>
  <c r="E60" i="3"/>
  <c r="E41" i="3"/>
  <c r="E166" i="3"/>
  <c r="E552" i="3"/>
  <c r="E246" i="3"/>
  <c r="E79" i="3"/>
  <c r="E108" i="3"/>
  <c r="E146" i="3"/>
  <c r="E426" i="3"/>
  <c r="E247" i="3"/>
  <c r="E551" i="3"/>
  <c r="E380" i="3"/>
  <c r="E493" i="3"/>
  <c r="E752" i="3"/>
  <c r="E779" i="3"/>
  <c r="E890" i="3"/>
  <c r="E891" i="3"/>
  <c r="E1140" i="3"/>
  <c r="E790" i="3"/>
  <c r="E1074" i="3"/>
  <c r="E1330" i="3"/>
  <c r="E1279" i="3"/>
  <c r="E1531" i="3"/>
  <c r="E1458" i="3"/>
  <c r="E1720" i="3"/>
  <c r="E1940" i="3"/>
  <c r="E45" i="3"/>
  <c r="E556" i="3"/>
  <c r="E330" i="3"/>
  <c r="E87" i="3"/>
  <c r="E68" i="3"/>
  <c r="E49" i="3"/>
  <c r="E230" i="3"/>
  <c r="E560" i="3"/>
  <c r="E437" i="3"/>
  <c r="E367" i="3"/>
  <c r="E1207" i="3"/>
  <c r="E958" i="3"/>
  <c r="E2002" i="3"/>
  <c r="E123" i="3"/>
  <c r="E74" i="3"/>
  <c r="E473" i="3"/>
  <c r="E350" i="3"/>
  <c r="E539" i="3"/>
  <c r="E84" i="3"/>
  <c r="E685" i="3"/>
  <c r="E434" i="3"/>
  <c r="E830" i="3"/>
  <c r="E684" i="3"/>
  <c r="E864" i="3"/>
  <c r="E1251" i="3"/>
  <c r="E1451" i="3"/>
  <c r="E1363" i="3"/>
  <c r="E1304" i="3"/>
  <c r="E1553" i="3"/>
  <c r="E1379" i="3"/>
  <c r="E1727" i="3"/>
  <c r="E1630" i="3"/>
  <c r="E145" i="3"/>
  <c r="E506" i="3"/>
  <c r="E117" i="3"/>
  <c r="E464" i="3"/>
  <c r="E412" i="3"/>
  <c r="E561" i="3"/>
  <c r="E364" i="3"/>
  <c r="C951" i="3"/>
  <c r="C808" i="3"/>
  <c r="C596" i="3"/>
  <c r="E1049" i="3"/>
  <c r="E977" i="3"/>
  <c r="E934" i="3"/>
  <c r="E1011" i="3"/>
  <c r="E1220" i="3"/>
  <c r="E1484" i="3"/>
  <c r="C1338" i="3"/>
  <c r="E1794" i="3"/>
  <c r="E1806" i="3"/>
  <c r="C2005" i="3"/>
  <c r="E1823" i="3"/>
  <c r="C1998" i="3"/>
  <c r="E1807" i="3"/>
  <c r="C1983" i="3"/>
  <c r="E1761" i="3"/>
  <c r="E1976" i="3"/>
  <c r="E721" i="3"/>
  <c r="E467" i="3"/>
  <c r="E970" i="3"/>
  <c r="E879" i="3"/>
  <c r="E905" i="3"/>
  <c r="E1287" i="3"/>
  <c r="E900" i="3"/>
  <c r="E1313" i="3"/>
  <c r="E1396" i="3"/>
  <c r="E1244" i="3"/>
  <c r="E1610" i="3"/>
  <c r="E1763" i="3"/>
  <c r="E2019" i="3"/>
  <c r="E1692" i="3"/>
  <c r="E1948" i="3"/>
  <c r="E1574" i="3"/>
  <c r="E1889" i="3"/>
  <c r="E2145" i="3"/>
  <c r="E646" i="3"/>
  <c r="E599" i="3"/>
  <c r="E787" i="3"/>
  <c r="E756" i="3"/>
  <c r="E1006" i="3"/>
  <c r="E932" i="3"/>
  <c r="E1323" i="3"/>
  <c r="E1523" i="3"/>
  <c r="E1456" i="3"/>
  <c r="E1306" i="3"/>
  <c r="E1372" i="3"/>
  <c r="E1686" i="3"/>
  <c r="E1942" i="3"/>
  <c r="E1490" i="3"/>
  <c r="E1799" i="3"/>
  <c r="E2055" i="3"/>
  <c r="E1728" i="3"/>
  <c r="E1984" i="3"/>
  <c r="E1656" i="3"/>
  <c r="E1585" i="3"/>
  <c r="E253" i="3"/>
  <c r="E419" i="3"/>
  <c r="E995" i="3"/>
  <c r="E968" i="3"/>
  <c r="E1176" i="3"/>
  <c r="E848" i="3"/>
  <c r="E1559" i="3"/>
  <c r="E1492" i="3"/>
  <c r="E1232" i="3"/>
  <c r="E1722" i="3"/>
  <c r="E1978" i="3"/>
  <c r="E1635" i="3"/>
  <c r="E1835" i="3"/>
  <c r="E2091" i="3"/>
  <c r="E1764" i="3"/>
  <c r="E2020" i="3"/>
  <c r="E1705" i="3"/>
  <c r="E1961" i="3"/>
  <c r="E1639" i="3"/>
  <c r="E384" i="3"/>
  <c r="E566" i="3"/>
  <c r="E828" i="3"/>
  <c r="E1078" i="3"/>
  <c r="E1031" i="3"/>
  <c r="E1004" i="3"/>
  <c r="E1142" i="3"/>
  <c r="E1441" i="3"/>
  <c r="E1367" i="3"/>
  <c r="E1758" i="3"/>
  <c r="E2014" i="3"/>
  <c r="E1430" i="3"/>
  <c r="E1871" i="3"/>
  <c r="E1498" i="3"/>
  <c r="E1800" i="3"/>
  <c r="E2056" i="3"/>
  <c r="E2151" i="3"/>
  <c r="D431" i="3"/>
  <c r="D322" i="3"/>
  <c r="D1044" i="3"/>
  <c r="D1110" i="3"/>
  <c r="D1480" i="3"/>
  <c r="D831" i="3"/>
  <c r="D1569" i="3"/>
  <c r="D1850" i="3"/>
  <c r="E540" i="3"/>
  <c r="E588" i="3"/>
  <c r="E639" i="3"/>
  <c r="E586" i="3"/>
  <c r="E868" i="3"/>
  <c r="E1067" i="3"/>
  <c r="E1040" i="3"/>
  <c r="E1166" i="3"/>
  <c r="E1314" i="3"/>
  <c r="E1369" i="3"/>
  <c r="E1564" i="3"/>
  <c r="E1418" i="3"/>
  <c r="E2050" i="3"/>
  <c r="E1620" i="3"/>
  <c r="E1907" i="3"/>
  <c r="E2033" i="3"/>
  <c r="E2171" i="3"/>
  <c r="E199" i="3"/>
  <c r="E142" i="3"/>
  <c r="E675" i="3"/>
  <c r="E883" i="3"/>
  <c r="E1211" i="3"/>
  <c r="E1600" i="3"/>
  <c r="E1513" i="3"/>
  <c r="E1617" i="3"/>
  <c r="E1830" i="3"/>
  <c r="E2086" i="3"/>
  <c r="E1687" i="3"/>
  <c r="E1872" i="3"/>
  <c r="E2128" i="3"/>
  <c r="E2" i="3"/>
  <c r="D430" i="3"/>
  <c r="D866" i="3"/>
  <c r="D849" i="3"/>
  <c r="D1189" i="3"/>
  <c r="D1438" i="3"/>
  <c r="E208" i="3"/>
  <c r="E577" i="3"/>
  <c r="E713" i="3"/>
  <c r="E435" i="3"/>
  <c r="E712" i="3"/>
  <c r="E962" i="3"/>
  <c r="E866" i="3"/>
  <c r="E892" i="3"/>
  <c r="E1228" i="3"/>
  <c r="E1305" i="3"/>
  <c r="E1479" i="3"/>
  <c r="E1412" i="3"/>
  <c r="E1383" i="3"/>
  <c r="E1898" i="3"/>
  <c r="E2154" i="3"/>
  <c r="E2011" i="3"/>
  <c r="E1684" i="3"/>
  <c r="E1510" i="3"/>
  <c r="E2137" i="3"/>
  <c r="D1421" i="3"/>
  <c r="D2081" i="3"/>
  <c r="D1940" i="3"/>
  <c r="D1947" i="3"/>
  <c r="D2131" i="3"/>
  <c r="D531" i="3"/>
  <c r="D628" i="3"/>
  <c r="D549" i="3"/>
  <c r="D785" i="3"/>
  <c r="D814" i="3"/>
  <c r="D1129" i="3"/>
  <c r="D1142" i="3"/>
  <c r="D1611" i="3"/>
  <c r="D1540" i="3"/>
  <c r="D1314" i="3"/>
  <c r="D1222" i="3"/>
  <c r="D1855" i="3"/>
  <c r="D1717" i="3"/>
  <c r="D2026" i="3"/>
  <c r="D1953" i="3"/>
  <c r="D2111" i="3"/>
  <c r="D1956" i="3"/>
  <c r="D1804" i="3"/>
  <c r="D2041" i="3"/>
  <c r="C107" i="3"/>
  <c r="C702" i="3"/>
  <c r="C516" i="3"/>
  <c r="C724" i="3"/>
  <c r="C845" i="3"/>
  <c r="C862" i="3"/>
  <c r="C952" i="3"/>
  <c r="C1248" i="3"/>
  <c r="C1123" i="3"/>
  <c r="C1320" i="3"/>
  <c r="C1498" i="3"/>
  <c r="C1512" i="3"/>
  <c r="C1667" i="3"/>
  <c r="C1923" i="3"/>
  <c r="C1620" i="3"/>
  <c r="C1876" i="3"/>
  <c r="C2043" i="3"/>
  <c r="C2128" i="3"/>
  <c r="C2164" i="3"/>
  <c r="I508" i="3"/>
  <c r="I340" i="3"/>
  <c r="I930" i="3"/>
  <c r="D190" i="3"/>
  <c r="D145" i="3"/>
  <c r="D85" i="3"/>
  <c r="D535" i="3"/>
  <c r="D306" i="3"/>
  <c r="D803" i="3"/>
  <c r="D796" i="3"/>
  <c r="D789" i="3"/>
  <c r="D818" i="3"/>
  <c r="D1104" i="3"/>
  <c r="D1146" i="3"/>
  <c r="D1407" i="3"/>
  <c r="D1615" i="3"/>
  <c r="D1238" i="3"/>
  <c r="D1726" i="3"/>
  <c r="D1960" i="3"/>
  <c r="D2115" i="3"/>
  <c r="D1812" i="3"/>
  <c r="D2045" i="3"/>
  <c r="C408" i="3"/>
  <c r="C706" i="3"/>
  <c r="C591" i="3"/>
  <c r="C1139" i="3"/>
  <c r="C1927" i="3"/>
  <c r="C2134" i="3"/>
  <c r="I430" i="3"/>
  <c r="D291" i="3"/>
  <c r="D538" i="3"/>
  <c r="D356" i="3"/>
  <c r="D571" i="3"/>
  <c r="D839" i="3"/>
  <c r="D854" i="3"/>
  <c r="D1187" i="3"/>
  <c r="D1443" i="3"/>
  <c r="D1651" i="3"/>
  <c r="D1473" i="3"/>
  <c r="D1382" i="3"/>
  <c r="D2066" i="3"/>
  <c r="D1745" i="3"/>
  <c r="D2151" i="3"/>
  <c r="D1905" i="3"/>
  <c r="D469" i="3"/>
  <c r="D653" i="3"/>
  <c r="D1233" i="3"/>
  <c r="D1202" i="3"/>
  <c r="C1283" i="3"/>
  <c r="D1019" i="3"/>
  <c r="D1425" i="3"/>
  <c r="C1797" i="3"/>
  <c r="D1963" i="3"/>
  <c r="D2073" i="3"/>
  <c r="I216" i="3"/>
  <c r="I548" i="3"/>
  <c r="I381" i="3"/>
  <c r="I277" i="3"/>
  <c r="I466" i="3"/>
  <c r="I611" i="3"/>
  <c r="I455" i="3"/>
  <c r="I363" i="3"/>
  <c r="I66" i="3"/>
  <c r="I590" i="3"/>
  <c r="I1030" i="3"/>
  <c r="D349" i="3"/>
  <c r="D298" i="3"/>
  <c r="D364" i="3"/>
  <c r="D415" i="3"/>
  <c r="D672" i="3"/>
  <c r="D593" i="3"/>
  <c r="D843" i="3"/>
  <c r="D1144" i="3"/>
  <c r="D1400" i="3"/>
  <c r="D1429" i="3"/>
  <c r="D1186" i="3"/>
  <c r="D1027" i="3"/>
  <c r="D1584" i="3"/>
  <c r="D1562" i="3"/>
  <c r="D2070" i="3"/>
  <c r="D2155" i="3"/>
  <c r="D2016" i="3"/>
  <c r="D1912" i="3"/>
  <c r="C151" i="3"/>
  <c r="C450" i="3"/>
  <c r="C631" i="3"/>
  <c r="C477" i="3"/>
  <c r="C906" i="3"/>
  <c r="C996" i="3"/>
  <c r="C1237" i="3"/>
  <c r="C1206" i="3"/>
  <c r="C1044" i="3"/>
  <c r="C1604" i="3"/>
  <c r="C2112" i="3"/>
  <c r="C1994" i="3"/>
  <c r="D385" i="3"/>
  <c r="D578" i="3"/>
  <c r="D436" i="3"/>
  <c r="D611" i="3"/>
  <c r="D487" i="3"/>
  <c r="D708" i="3"/>
  <c r="D629" i="3"/>
  <c r="D879" i="3"/>
  <c r="D865" i="3"/>
  <c r="D894" i="3"/>
  <c r="D1209" i="3"/>
  <c r="D1227" i="3"/>
  <c r="D1034" i="3"/>
  <c r="D1691" i="3"/>
  <c r="D1732" i="3"/>
  <c r="D1935" i="3"/>
  <c r="D1634" i="3"/>
  <c r="D2106" i="3"/>
  <c r="D1926" i="3"/>
  <c r="D2052" i="3"/>
  <c r="D1894" i="3"/>
  <c r="D2121" i="3"/>
  <c r="C693" i="3"/>
  <c r="C925" i="3"/>
  <c r="C987" i="3"/>
  <c r="C1040" i="3"/>
  <c r="C1271" i="3"/>
  <c r="C1231" i="3"/>
  <c r="C1539" i="3"/>
  <c r="C1700" i="3"/>
  <c r="C1956" i="3"/>
  <c r="I971" i="3"/>
  <c r="I1035" i="3"/>
  <c r="D665" i="3"/>
  <c r="D908" i="3"/>
  <c r="D1245" i="3"/>
  <c r="D1050" i="3"/>
  <c r="D1051" i="3"/>
  <c r="D1263" i="3"/>
  <c r="D1354" i="3"/>
  <c r="D1456" i="3"/>
  <c r="D1656" i="3"/>
  <c r="D1971" i="3"/>
  <c r="D1706" i="3"/>
  <c r="D1810" i="3"/>
  <c r="D2088" i="3"/>
  <c r="D2157" i="3"/>
  <c r="C152" i="3"/>
  <c r="C729" i="3"/>
  <c r="C961" i="3"/>
  <c r="C978" i="3"/>
  <c r="C1097" i="3"/>
  <c r="C1111" i="3"/>
  <c r="C1042" i="3"/>
  <c r="C1411" i="3"/>
  <c r="C1556" i="3"/>
  <c r="C1736" i="3"/>
  <c r="C1992" i="3"/>
  <c r="I77" i="3"/>
  <c r="I1071" i="3"/>
  <c r="D588" i="3"/>
  <c r="D669" i="3"/>
  <c r="D466" i="3"/>
  <c r="D379" i="3"/>
  <c r="D583" i="3"/>
  <c r="D805" i="3"/>
  <c r="D726" i="3"/>
  <c r="D954" i="3"/>
  <c r="D1237" i="3"/>
  <c r="D1326" i="3"/>
  <c r="D1516" i="3"/>
  <c r="D1172" i="3"/>
  <c r="D1417" i="3"/>
  <c r="D1673" i="3"/>
  <c r="D1502" i="3"/>
  <c r="D1111" i="3"/>
  <c r="D1866" i="3"/>
  <c r="D1514" i="3"/>
  <c r="D2007" i="3"/>
  <c r="D2174" i="3"/>
  <c r="D2141" i="3"/>
  <c r="D457" i="3"/>
  <c r="D650" i="3"/>
  <c r="D305" i="3"/>
  <c r="D683" i="3"/>
  <c r="D370" i="3"/>
  <c r="D701" i="3"/>
  <c r="D944" i="3"/>
  <c r="D937" i="3"/>
  <c r="D991" i="3"/>
  <c r="D1281" i="3"/>
  <c r="D1020" i="3"/>
  <c r="D1299" i="3"/>
  <c r="D1489" i="3"/>
  <c r="D1751" i="3"/>
  <c r="D1566" i="3"/>
  <c r="D1897" i="3"/>
  <c r="D2124" i="3"/>
  <c r="D1874" i="3"/>
  <c r="C739" i="3"/>
  <c r="C1037" i="3"/>
  <c r="C1404" i="3"/>
  <c r="C1653" i="3"/>
  <c r="C1909" i="3"/>
  <c r="C1573" i="3"/>
  <c r="C2036" i="3"/>
  <c r="C2108" i="3"/>
  <c r="I493" i="3"/>
  <c r="I303" i="3"/>
  <c r="I656" i="3"/>
  <c r="I861" i="3"/>
  <c r="I1142" i="3"/>
  <c r="D493" i="3"/>
  <c r="D451" i="3"/>
  <c r="D686" i="3"/>
  <c r="D719" i="3"/>
  <c r="D560" i="3"/>
  <c r="D737" i="3"/>
  <c r="D384" i="3"/>
  <c r="D1009" i="3"/>
  <c r="D1061" i="3"/>
  <c r="D1074" i="3"/>
  <c r="D1079" i="3"/>
  <c r="D1335" i="3"/>
  <c r="D1543" i="3"/>
  <c r="D1459" i="3"/>
  <c r="D1649" i="3"/>
  <c r="D1787" i="3"/>
  <c r="D1638" i="3"/>
  <c r="D1933" i="3"/>
  <c r="D1784" i="3"/>
  <c r="D2043" i="3"/>
  <c r="D1979" i="3"/>
  <c r="D2160" i="3"/>
  <c r="D1970" i="3"/>
  <c r="C295" i="3"/>
  <c r="C330" i="3"/>
  <c r="C483" i="3"/>
  <c r="C656" i="3"/>
  <c r="C884" i="3"/>
  <c r="C1125" i="3"/>
  <c r="C1075" i="3"/>
  <c r="C1114" i="3"/>
  <c r="C1440" i="3"/>
  <c r="C1689" i="3"/>
  <c r="C1634" i="3"/>
  <c r="C1890" i="3"/>
  <c r="C1855" i="3"/>
  <c r="I440" i="3"/>
  <c r="I174" i="3"/>
  <c r="I358" i="3"/>
  <c r="I286" i="3"/>
  <c r="I759" i="3"/>
  <c r="I897" i="3"/>
  <c r="I862" i="3"/>
  <c r="I823" i="3"/>
  <c r="I768" i="3"/>
  <c r="I1190" i="3"/>
  <c r="I1044" i="3"/>
  <c r="I1318" i="3"/>
  <c r="I1226" i="3"/>
  <c r="I1443" i="3"/>
  <c r="I1320" i="3"/>
  <c r="I1588" i="3"/>
  <c r="I1844" i="3"/>
  <c r="I1637" i="3"/>
  <c r="I1893" i="3"/>
  <c r="I920" i="3"/>
  <c r="C2039" i="3"/>
  <c r="I872" i="3"/>
  <c r="I1400" i="3"/>
  <c r="I1439" i="3"/>
  <c r="I1638" i="3"/>
  <c r="I1632" i="3"/>
  <c r="I1888" i="3"/>
  <c r="I1630" i="3"/>
  <c r="I2047" i="3"/>
  <c r="I2079" i="3"/>
  <c r="I2118" i="3"/>
  <c r="I1863" i="3"/>
  <c r="I1582" i="3"/>
  <c r="I2067" i="3"/>
  <c r="C1532" i="3"/>
  <c r="I2160" i="3"/>
  <c r="I1686" i="3"/>
  <c r="I1927" i="3"/>
  <c r="I990" i="3"/>
  <c r="I968" i="3"/>
  <c r="I1432" i="3"/>
  <c r="I1557" i="3"/>
  <c r="I1813" i="3"/>
  <c r="I2069" i="3"/>
  <c r="I1751" i="3"/>
  <c r="I1695" i="3"/>
  <c r="I1143" i="3"/>
  <c r="I1096" i="3"/>
  <c r="I952" i="3"/>
  <c r="I1495" i="3"/>
  <c r="I1640" i="3"/>
  <c r="I1896" i="3"/>
  <c r="I1689" i="3"/>
  <c r="I1091" i="3"/>
  <c r="I1694" i="3"/>
  <c r="I1513" i="3"/>
  <c r="I1639" i="3"/>
  <c r="I1519" i="3"/>
  <c r="H111" i="3"/>
  <c r="H140" i="3"/>
  <c r="H205" i="3"/>
  <c r="H413" i="3"/>
  <c r="H218" i="3"/>
  <c r="H534" i="3"/>
  <c r="H411" i="3"/>
  <c r="H663" i="3"/>
  <c r="H559" i="3"/>
  <c r="H553" i="3"/>
  <c r="H690" i="3"/>
  <c r="H933" i="3"/>
  <c r="H773" i="3"/>
  <c r="H1066" i="3"/>
  <c r="H935" i="3"/>
  <c r="H888" i="3"/>
  <c r="H1335" i="3"/>
  <c r="H1076" i="3"/>
  <c r="H1253" i="3"/>
  <c r="H1914" i="3"/>
  <c r="H1362" i="3"/>
  <c r="H1604" i="3"/>
  <c r="H1552" i="3"/>
  <c r="H1553" i="3"/>
  <c r="H1923" i="3"/>
  <c r="H1791" i="3"/>
  <c r="H1771" i="3"/>
  <c r="H2008" i="3"/>
  <c r="H115" i="3"/>
  <c r="H144" i="3"/>
  <c r="H6" i="3"/>
  <c r="H417" i="3"/>
  <c r="H226" i="3"/>
  <c r="H538" i="3"/>
  <c r="H415" i="3"/>
  <c r="H667" i="3"/>
  <c r="H565" i="3"/>
  <c r="H566" i="3"/>
  <c r="H694" i="3"/>
  <c r="H937" i="3"/>
  <c r="H781" i="3"/>
  <c r="H1070" i="3"/>
  <c r="H939" i="3"/>
  <c r="H904" i="3"/>
  <c r="H1339" i="3"/>
  <c r="H1085" i="3"/>
  <c r="H1264" i="3"/>
  <c r="H1077" i="3"/>
  <c r="H1257" i="3"/>
  <c r="H1641" i="3"/>
  <c r="H1918" i="3"/>
  <c r="H1373" i="3"/>
  <c r="H1101" i="3"/>
  <c r="H1366" i="3"/>
  <c r="H1816" i="3"/>
  <c r="H1582" i="3"/>
  <c r="H1608" i="3"/>
  <c r="H1931" i="3"/>
  <c r="H1924" i="3"/>
  <c r="H1813" i="3"/>
  <c r="H1793" i="3"/>
  <c r="H2016" i="3"/>
  <c r="H151" i="3"/>
  <c r="H180" i="3"/>
  <c r="H150" i="3"/>
  <c r="H453" i="3"/>
  <c r="H297" i="3"/>
  <c r="H110" i="3"/>
  <c r="H451" i="3"/>
  <c r="H703" i="3"/>
  <c r="H612" i="3"/>
  <c r="H380" i="3"/>
  <c r="H730" i="3"/>
  <c r="H973" i="3"/>
  <c r="H850" i="3"/>
  <c r="H550" i="3"/>
  <c r="H975" i="3"/>
  <c r="H1048" i="3"/>
  <c r="H187" i="3"/>
  <c r="H25" i="3"/>
  <c r="H275" i="3"/>
  <c r="H489" i="3"/>
  <c r="H354" i="3"/>
  <c r="H253" i="3"/>
  <c r="H487" i="3"/>
  <c r="H739" i="3"/>
  <c r="H648" i="3"/>
  <c r="H524" i="3"/>
  <c r="H766" i="3"/>
  <c r="H1009" i="3"/>
  <c r="H886" i="3"/>
  <c r="H829" i="3"/>
  <c r="H1011" i="3"/>
  <c r="H1155" i="3"/>
  <c r="H1411" i="3"/>
  <c r="H876" i="3"/>
  <c r="H1336" i="3"/>
  <c r="H848" i="3"/>
  <c r="H777" i="3"/>
  <c r="H1734" i="3"/>
  <c r="H1990" i="3"/>
  <c r="H1661" i="3"/>
  <c r="H1501" i="3"/>
  <c r="H1574" i="3"/>
  <c r="H1888" i="3"/>
  <c r="H1913" i="3"/>
  <c r="H2142" i="3"/>
  <c r="H2075" i="3"/>
  <c r="H2068" i="3"/>
  <c r="H2005" i="3"/>
  <c r="H163" i="3"/>
  <c r="H192" i="3"/>
  <c r="H196" i="3"/>
  <c r="H465" i="3"/>
  <c r="H316" i="3"/>
  <c r="H158" i="3"/>
  <c r="H463" i="3"/>
  <c r="H715" i="3"/>
  <c r="H624" i="3"/>
  <c r="H428" i="3"/>
  <c r="H742" i="3"/>
  <c r="H985" i="3"/>
  <c r="H862" i="3"/>
  <c r="H782" i="3"/>
  <c r="H987" i="3"/>
  <c r="H1102" i="3"/>
  <c r="H1387" i="3"/>
  <c r="H560" i="3"/>
  <c r="H1312" i="3"/>
  <c r="H585" i="3"/>
  <c r="H1710" i="3"/>
  <c r="H1966" i="3"/>
  <c r="H1610" i="3"/>
  <c r="H1418" i="3"/>
  <c r="H1526" i="3"/>
  <c r="H1864" i="3"/>
  <c r="H1829" i="3"/>
  <c r="H1841" i="3"/>
  <c r="H2027" i="3"/>
  <c r="H2020" i="3"/>
  <c r="H2159" i="3"/>
  <c r="H2112" i="3"/>
  <c r="H199" i="3"/>
  <c r="H37" i="3"/>
  <c r="H301" i="3"/>
  <c r="H501" i="3"/>
  <c r="H366" i="3"/>
  <c r="H272" i="3"/>
  <c r="H499" i="3"/>
  <c r="H751" i="3"/>
  <c r="H660" i="3"/>
  <c r="H561" i="3"/>
  <c r="H539" i="3"/>
  <c r="H1021" i="3"/>
  <c r="H898" i="3"/>
  <c r="H178" i="3"/>
  <c r="H1023" i="3"/>
  <c r="H1167" i="3"/>
  <c r="H1423" i="3"/>
  <c r="H924" i="3"/>
  <c r="H1348" i="3"/>
  <c r="H896" i="3"/>
  <c r="H996" i="3"/>
  <c r="H1746" i="3"/>
  <c r="H2002" i="3"/>
  <c r="H1680" i="3"/>
  <c r="H1525" i="3"/>
  <c r="H1599" i="3"/>
  <c r="H1937" i="3"/>
  <c r="H2157" i="3"/>
  <c r="H2099" i="3"/>
  <c r="H2092" i="3"/>
  <c r="H2029" i="3"/>
  <c r="H2015" i="3"/>
  <c r="H2164" i="3"/>
  <c r="H125" i="3"/>
  <c r="H318" i="3"/>
  <c r="H610" i="3"/>
  <c r="H855" i="3"/>
  <c r="H230" i="3"/>
  <c r="H1153" i="3"/>
  <c r="H1986" i="3"/>
  <c r="H1281" i="3"/>
  <c r="H2073" i="3"/>
  <c r="H2060" i="3"/>
  <c r="H1753" i="3"/>
  <c r="H137" i="3"/>
  <c r="H343" i="3"/>
  <c r="H622" i="3"/>
  <c r="H867" i="3"/>
  <c r="H813" i="3"/>
  <c r="H1165" i="3"/>
  <c r="H1994" i="3"/>
  <c r="H1334" i="3"/>
  <c r="H2097" i="3"/>
  <c r="H1763" i="3"/>
  <c r="H157" i="3"/>
  <c r="H363" i="3"/>
  <c r="H642" i="3"/>
  <c r="H887" i="3"/>
  <c r="H1092" i="3"/>
  <c r="H1173" i="3"/>
  <c r="H2006" i="3"/>
  <c r="H1377" i="3"/>
  <c r="H2113" i="3"/>
  <c r="H1785" i="3"/>
  <c r="H307" i="3"/>
  <c r="H503" i="3"/>
  <c r="H567" i="3"/>
  <c r="H1027" i="3"/>
  <c r="H988" i="3"/>
  <c r="H770" i="3"/>
  <c r="H2102" i="3"/>
  <c r="H1631" i="3"/>
  <c r="H1691" i="3"/>
  <c r="H1294" i="3"/>
  <c r="H2000" i="3"/>
  <c r="H124" i="3"/>
  <c r="H518" i="3"/>
  <c r="H504" i="3"/>
  <c r="H1050" i="3"/>
  <c r="H1447" i="3"/>
  <c r="H1115" i="3"/>
  <c r="H1858" i="3"/>
  <c r="H1573" i="3"/>
  <c r="H1733" i="3"/>
  <c r="H1705" i="3"/>
  <c r="H1575" i="3"/>
  <c r="H73" i="3"/>
  <c r="H212" i="3"/>
  <c r="H331" i="3"/>
  <c r="H693" i="3"/>
  <c r="H1543" i="3"/>
  <c r="H1040" i="3"/>
  <c r="H1954" i="3"/>
  <c r="H1162" i="3"/>
  <c r="H2009" i="3"/>
  <c r="H1996" i="3"/>
  <c r="H1639" i="3"/>
  <c r="H54" i="3"/>
  <c r="H427" i="3"/>
  <c r="H706" i="3"/>
  <c r="H951" i="3"/>
  <c r="H325" i="3"/>
  <c r="H1217" i="3"/>
  <c r="H2050" i="3"/>
  <c r="H1518" i="3"/>
  <c r="H2007" i="3"/>
  <c r="H2170" i="3"/>
  <c r="H1912" i="3"/>
  <c r="H1329" i="3"/>
  <c r="H1583" i="3"/>
  <c r="H1718" i="3"/>
  <c r="H1802" i="3"/>
  <c r="H1637" i="3"/>
  <c r="H1130" i="3"/>
  <c r="H718" i="3"/>
  <c r="H1936" i="3"/>
  <c r="H1695" i="3"/>
  <c r="G35" i="3"/>
  <c r="G48" i="3"/>
  <c r="G321" i="3"/>
  <c r="G237" i="3"/>
  <c r="G422" i="3"/>
  <c r="G312" i="3"/>
  <c r="G517" i="3"/>
  <c r="G500" i="3"/>
  <c r="G494" i="3"/>
  <c r="G641" i="3"/>
  <c r="G825" i="3"/>
  <c r="G707" i="3"/>
  <c r="G1009" i="3"/>
  <c r="G1190" i="3"/>
  <c r="G1110" i="3"/>
  <c r="H2064" i="3"/>
  <c r="G39" i="3"/>
  <c r="G52" i="3"/>
  <c r="G327" i="3"/>
  <c r="G245" i="3"/>
  <c r="G426" i="3"/>
  <c r="G325" i="3"/>
  <c r="G522" i="3"/>
  <c r="G506" i="3"/>
  <c r="G507" i="3"/>
  <c r="G645" i="3"/>
  <c r="G829" i="3"/>
  <c r="G815" i="3"/>
  <c r="G894" i="3"/>
  <c r="G1013" i="3"/>
  <c r="G1194" i="3"/>
  <c r="G1116" i="3"/>
  <c r="G43" i="3"/>
  <c r="G56" i="3"/>
  <c r="G334" i="3"/>
  <c r="G430" i="3"/>
  <c r="G331" i="3"/>
  <c r="G518" i="3"/>
  <c r="G519" i="3"/>
  <c r="G649" i="3"/>
  <c r="G833" i="3"/>
  <c r="G726" i="3"/>
  <c r="G819" i="3"/>
  <c r="G902" i="3"/>
  <c r="G920" i="3"/>
  <c r="G1017" i="3"/>
  <c r="G1198" i="3"/>
  <c r="G1121" i="3"/>
  <c r="G47" i="3"/>
  <c r="G60" i="3"/>
  <c r="G340" i="3"/>
  <c r="G258" i="3"/>
  <c r="G434" i="3"/>
  <c r="G338" i="3"/>
  <c r="G533" i="3"/>
  <c r="G524" i="3"/>
  <c r="G535" i="3"/>
  <c r="G653" i="3"/>
  <c r="G837" i="3"/>
  <c r="G733" i="3"/>
  <c r="G823" i="3"/>
  <c r="G910" i="3"/>
  <c r="G1021" i="3"/>
  <c r="G1202" i="3"/>
  <c r="G1126" i="3"/>
  <c r="G51" i="3"/>
  <c r="G345" i="3"/>
  <c r="G438" i="3"/>
  <c r="G10" i="3"/>
  <c r="G538" i="3"/>
  <c r="G529" i="3"/>
  <c r="G551" i="3"/>
  <c r="G142" i="3"/>
  <c r="G841" i="3"/>
  <c r="G739" i="3"/>
  <c r="G918" i="3"/>
  <c r="G936" i="3"/>
  <c r="G1025" i="3"/>
  <c r="G1132" i="3"/>
  <c r="G127" i="3"/>
  <c r="G140" i="3"/>
  <c r="G421" i="3"/>
  <c r="G157" i="3"/>
  <c r="G439" i="3"/>
  <c r="G612" i="3"/>
  <c r="G412" i="3"/>
  <c r="G313" i="3"/>
  <c r="G917" i="3"/>
  <c r="G746" i="3"/>
  <c r="G903" i="3"/>
  <c r="G1034" i="3"/>
  <c r="G1282" i="3"/>
  <c r="G1220" i="3"/>
  <c r="G119" i="3"/>
  <c r="G396" i="3"/>
  <c r="G895" i="3"/>
  <c r="G1274" i="3"/>
  <c r="G1062" i="3"/>
  <c r="G1223" i="3"/>
  <c r="G1437" i="3"/>
  <c r="G1693" i="3"/>
  <c r="G1899" i="3"/>
  <c r="G1841" i="3"/>
  <c r="G2121" i="3"/>
  <c r="G1927" i="3"/>
  <c r="G1800" i="3"/>
  <c r="G2090" i="3"/>
  <c r="G1683" i="3"/>
  <c r="G1769" i="3"/>
  <c r="G2067" i="3"/>
  <c r="G1634" i="3"/>
  <c r="G2048" i="3"/>
  <c r="G2152" i="3"/>
  <c r="G123" i="3"/>
  <c r="F123" i="3"/>
  <c r="G128" i="3"/>
  <c r="F128" i="3"/>
  <c r="F153" i="3"/>
  <c r="F399" i="3"/>
  <c r="F376" i="3"/>
  <c r="F319" i="3"/>
  <c r="F550" i="3"/>
  <c r="F500" i="3"/>
  <c r="F533" i="3"/>
  <c r="G723" i="3"/>
  <c r="F723" i="3"/>
  <c r="G846" i="3"/>
  <c r="F846" i="3"/>
  <c r="F493" i="3"/>
  <c r="F827" i="3"/>
  <c r="F425" i="3"/>
  <c r="F1106" i="3"/>
  <c r="F1401" i="3"/>
  <c r="F1172" i="3"/>
  <c r="F1203" i="3"/>
  <c r="F1392" i="3"/>
  <c r="F1714" i="3"/>
  <c r="F1458" i="3"/>
  <c r="F1655" i="3"/>
  <c r="F1412" i="3"/>
  <c r="F1130" i="3"/>
  <c r="F2041" i="3"/>
  <c r="F2123" i="3"/>
  <c r="F1893" i="3"/>
  <c r="F1509" i="3"/>
  <c r="G417" i="3"/>
  <c r="G615" i="3"/>
  <c r="G913" i="3"/>
  <c r="G1044" i="3"/>
  <c r="G1408" i="3"/>
  <c r="G1205" i="3"/>
  <c r="G1569" i="3"/>
  <c r="G1507" i="3"/>
  <c r="G1636" i="3"/>
  <c r="G1997" i="3"/>
  <c r="G1528" i="3"/>
  <c r="G1554" i="3"/>
  <c r="G1966" i="3"/>
  <c r="G1377" i="3"/>
  <c r="G1492" i="3"/>
  <c r="G1943" i="3"/>
  <c r="G1306" i="3"/>
  <c r="G1850" i="3"/>
  <c r="G2100" i="3"/>
  <c r="G2" i="3"/>
  <c r="F29" i="3"/>
  <c r="F253" i="3"/>
  <c r="F114" i="3"/>
  <c r="F158" i="3"/>
  <c r="F475" i="3"/>
  <c r="F682" i="3"/>
  <c r="F744" i="3"/>
  <c r="F1017" i="3"/>
  <c r="F669" i="3"/>
  <c r="F978" i="3"/>
  <c r="F624" i="3"/>
  <c r="F959" i="3"/>
  <c r="F908" i="3"/>
  <c r="F1277" i="3"/>
  <c r="F1056" i="3"/>
  <c r="F1306" i="3"/>
  <c r="F1121" i="3"/>
  <c r="F1335" i="3"/>
  <c r="F1590" i="3"/>
  <c r="F1846" i="3"/>
  <c r="F1531" i="3"/>
  <c r="F1787" i="3"/>
  <c r="F1512" i="3"/>
  <c r="F1768" i="3"/>
  <c r="F2005" i="3"/>
  <c r="F2013" i="3"/>
  <c r="F1939" i="3"/>
  <c r="F2106" i="3"/>
  <c r="F2070" i="3"/>
  <c r="F1967" i="3"/>
  <c r="G445" i="3"/>
  <c r="G643" i="3"/>
  <c r="G941" i="3"/>
  <c r="G553" i="3"/>
  <c r="G1162" i="3"/>
  <c r="G1413" i="3"/>
  <c r="G1227" i="3"/>
  <c r="G1573" i="3"/>
  <c r="G1642" i="3"/>
  <c r="G2001" i="3"/>
  <c r="G1534" i="3"/>
  <c r="G1567" i="3"/>
  <c r="G1970" i="3"/>
  <c r="G1388" i="3"/>
  <c r="G1498" i="3"/>
  <c r="G1319" i="3"/>
  <c r="G2116" i="3"/>
  <c r="F3" i="3"/>
  <c r="F8" i="3"/>
  <c r="F33" i="3"/>
  <c r="F258" i="3"/>
  <c r="F146" i="3"/>
  <c r="F190" i="3"/>
  <c r="F483" i="3"/>
  <c r="F686" i="3"/>
  <c r="F659" i="3"/>
  <c r="F1021" i="3"/>
  <c r="F677" i="3"/>
  <c r="F982" i="3"/>
  <c r="F632" i="3"/>
  <c r="F963" i="3"/>
  <c r="F1281" i="3"/>
  <c r="F1070" i="3"/>
  <c r="F1310" i="3"/>
  <c r="F1128" i="3"/>
  <c r="F1339" i="3"/>
  <c r="F1594" i="3"/>
  <c r="F1850" i="3"/>
  <c r="F1535" i="3"/>
  <c r="F1561" i="3"/>
  <c r="F2011" i="3"/>
  <c r="F2019" i="3"/>
  <c r="F1952" i="3"/>
  <c r="F2112" i="3"/>
  <c r="F1983" i="3"/>
  <c r="G566" i="3"/>
  <c r="G1155" i="3"/>
  <c r="G1345" i="3"/>
  <c r="G1483" i="3"/>
  <c r="G1373" i="3"/>
  <c r="G1641" i="3"/>
  <c r="G1699" i="3"/>
  <c r="G1772" i="3"/>
  <c r="G2069" i="3"/>
  <c r="G1719" i="3"/>
  <c r="G1730" i="3"/>
  <c r="G1542" i="3"/>
  <c r="G1684" i="3"/>
  <c r="G2015" i="3"/>
  <c r="G1500" i="3"/>
  <c r="G1887" i="3"/>
  <c r="F71" i="3"/>
  <c r="F76" i="3"/>
  <c r="F101" i="3"/>
  <c r="F347" i="3"/>
  <c r="G477" i="3"/>
  <c r="G250" i="3"/>
  <c r="G674" i="3"/>
  <c r="G794" i="3"/>
  <c r="G1199" i="3"/>
  <c r="G1423" i="3"/>
  <c r="G1257" i="3"/>
  <c r="G1581" i="3"/>
  <c r="G1539" i="3"/>
  <c r="G1668" i="3"/>
  <c r="G2009" i="3"/>
  <c r="G1560" i="3"/>
  <c r="G1586" i="3"/>
  <c r="G1978" i="3"/>
  <c r="G1409" i="3"/>
  <c r="G1524" i="3"/>
  <c r="G1357" i="3"/>
  <c r="G1866" i="3"/>
  <c r="G2148" i="3"/>
  <c r="F11" i="3"/>
  <c r="F16" i="3"/>
  <c r="F269" i="3"/>
  <c r="F210" i="3"/>
  <c r="F249" i="3"/>
  <c r="F194" i="3"/>
  <c r="F667" i="3"/>
  <c r="F765" i="3"/>
  <c r="F1029" i="3"/>
  <c r="F692" i="3"/>
  <c r="F990" i="3"/>
  <c r="F648" i="3"/>
  <c r="F971" i="3"/>
  <c r="F1087" i="3"/>
  <c r="F1318" i="3"/>
  <c r="F1347" i="3"/>
  <c r="F1602" i="3"/>
  <c r="F1858" i="3"/>
  <c r="F1543" i="3"/>
  <c r="F1799" i="3"/>
  <c r="F1524" i="3"/>
  <c r="F1780" i="3"/>
  <c r="F2030" i="3"/>
  <c r="F1965" i="3"/>
  <c r="F2122" i="3"/>
  <c r="F2086" i="3"/>
  <c r="F2026" i="3"/>
  <c r="G26" i="3"/>
  <c r="G208" i="3"/>
  <c r="G693" i="3"/>
  <c r="G977" i="3"/>
  <c r="G1010" i="3"/>
  <c r="G1333" i="3"/>
  <c r="G852" i="3"/>
  <c r="G1521" i="3"/>
  <c r="G1404" i="3"/>
  <c r="G1508" i="3"/>
  <c r="G1949" i="3"/>
  <c r="G1442" i="3"/>
  <c r="G2174" i="3"/>
  <c r="G1141" i="3"/>
  <c r="G1881" i="3"/>
  <c r="G2151" i="3"/>
  <c r="G1786" i="3"/>
  <c r="G2012" i="3"/>
  <c r="F207" i="3"/>
  <c r="F134" i="3"/>
  <c r="F278" i="3"/>
  <c r="F634" i="3"/>
  <c r="F607" i="3"/>
  <c r="F969" i="3"/>
  <c r="F573" i="3"/>
  <c r="F930" i="3"/>
  <c r="F911" i="3"/>
  <c r="F1229" i="3"/>
  <c r="F864" i="3"/>
  <c r="F1258" i="3"/>
  <c r="F1287" i="3"/>
  <c r="F1542" i="3"/>
  <c r="F1798" i="3"/>
  <c r="F1472" i="3"/>
  <c r="F1739" i="3"/>
  <c r="F1432" i="3"/>
  <c r="F1720" i="3"/>
  <c r="F1474" i="3"/>
  <c r="F1909" i="3"/>
  <c r="F1917" i="3"/>
  <c r="F2042" i="3"/>
  <c r="F1963" i="3"/>
  <c r="F2126" i="3"/>
  <c r="F2099" i="3"/>
  <c r="G381" i="3"/>
  <c r="G579" i="3"/>
  <c r="G877" i="3"/>
  <c r="G1008" i="3"/>
  <c r="G1090" i="3"/>
  <c r="G940" i="3"/>
  <c r="G1788" i="3"/>
  <c r="G2050" i="3"/>
  <c r="G1532" i="3"/>
  <c r="F88" i="3"/>
  <c r="F484" i="3"/>
  <c r="F547" i="3"/>
  <c r="F1157" i="3"/>
  <c r="F1362" i="3"/>
  <c r="F1566" i="3"/>
  <c r="F1824" i="3"/>
  <c r="F1968" i="3"/>
  <c r="F2018" i="3"/>
  <c r="F58" i="3"/>
  <c r="G985" i="3"/>
  <c r="G1793" i="3"/>
  <c r="G2054" i="3"/>
  <c r="G1538" i="3"/>
  <c r="F92" i="3"/>
  <c r="F62" i="3"/>
  <c r="F551" i="3"/>
  <c r="F1089" i="3"/>
  <c r="F600" i="3"/>
  <c r="F1164" i="3"/>
  <c r="F1378" i="3"/>
  <c r="F1683" i="3"/>
  <c r="F1840" i="3"/>
  <c r="F1987" i="3"/>
  <c r="F2057" i="3"/>
  <c r="G1191" i="3"/>
  <c r="G1830" i="3"/>
  <c r="G2082" i="3"/>
  <c r="G1615" i="3"/>
  <c r="F120" i="3"/>
  <c r="F94" i="3"/>
  <c r="F358" i="3"/>
  <c r="F608" i="3"/>
  <c r="F1189" i="3"/>
  <c r="F1390" i="3"/>
  <c r="F1582" i="3"/>
  <c r="F1699" i="3"/>
  <c r="F2000" i="3"/>
  <c r="G1201" i="3"/>
  <c r="G1836" i="3"/>
  <c r="G2086" i="3"/>
  <c r="G1628" i="3"/>
  <c r="F124" i="3"/>
  <c r="F222" i="3"/>
  <c r="F579" i="3"/>
  <c r="F382" i="3"/>
  <c r="F640" i="3"/>
  <c r="F1394" i="3"/>
  <c r="F1598" i="3"/>
  <c r="F1711" i="3"/>
  <c r="F1856" i="3"/>
  <c r="F1669" i="3"/>
  <c r="F337" i="3"/>
  <c r="F679" i="3"/>
  <c r="F764" i="3"/>
  <c r="F1083" i="3"/>
  <c r="F1420" i="3"/>
  <c r="F1552" i="3"/>
  <c r="F1975" i="3"/>
  <c r="G1287" i="3"/>
  <c r="G1873" i="3"/>
  <c r="G2114" i="3"/>
  <c r="G1698" i="3"/>
  <c r="F152" i="3"/>
  <c r="F276" i="3"/>
  <c r="F583" i="3"/>
  <c r="F528" i="3"/>
  <c r="F664" i="3"/>
  <c r="F1410" i="3"/>
  <c r="F1610" i="3"/>
  <c r="F1715" i="3"/>
  <c r="F1872" i="3"/>
  <c r="F1488" i="3"/>
  <c r="F1733" i="3"/>
  <c r="G1281" i="3"/>
  <c r="G2021" i="3"/>
  <c r="G1436" i="3"/>
  <c r="G1882" i="3"/>
  <c r="F53" i="3"/>
  <c r="F309" i="3"/>
  <c r="F557" i="3"/>
  <c r="F819" i="3"/>
  <c r="F1301" i="3"/>
  <c r="F900" i="3"/>
  <c r="F1706" i="3"/>
  <c r="F1811" i="3"/>
  <c r="F1460" i="3"/>
  <c r="F1869" i="3"/>
  <c r="F2102" i="3"/>
  <c r="G367" i="3"/>
  <c r="G1493" i="3"/>
  <c r="G722" i="3"/>
  <c r="G1646" i="3"/>
  <c r="F209" i="3"/>
  <c r="F299" i="3"/>
  <c r="F520" i="3"/>
  <c r="F745" i="3"/>
  <c r="F915" i="3"/>
  <c r="F1397" i="3"/>
  <c r="F727" i="3"/>
  <c r="F1802" i="3"/>
  <c r="F1404" i="3"/>
  <c r="F1705" i="3"/>
  <c r="F1475" i="3"/>
  <c r="F1859" i="3"/>
  <c r="G753" i="3"/>
  <c r="G1625" i="3"/>
  <c r="G1675" i="3"/>
  <c r="G1639" i="3"/>
  <c r="F327" i="3"/>
  <c r="F353" i="3"/>
  <c r="F660" i="3"/>
  <c r="F858" i="3"/>
  <c r="F1011" i="3"/>
  <c r="F896" i="3"/>
  <c r="F1215" i="3"/>
  <c r="F1143" i="3"/>
  <c r="F1446" i="3"/>
  <c r="F1985" i="3"/>
  <c r="F1296" i="3"/>
  <c r="F1493" i="3"/>
  <c r="E191" i="3"/>
  <c r="E153" i="3"/>
  <c r="E408" i="3"/>
  <c r="E107" i="3"/>
  <c r="E88" i="3"/>
  <c r="E69" i="3"/>
  <c r="E580" i="3"/>
  <c r="E457" i="3"/>
  <c r="E322" i="3"/>
  <c r="E475" i="3"/>
  <c r="E92" i="3"/>
  <c r="E73" i="3"/>
  <c r="E584" i="3"/>
  <c r="E461" i="3"/>
  <c r="E329" i="3"/>
  <c r="E111" i="3"/>
  <c r="E140" i="3"/>
  <c r="E311" i="3"/>
  <c r="E583" i="3"/>
  <c r="E557" i="3"/>
  <c r="E413" i="3"/>
  <c r="E405" i="3"/>
  <c r="E1172" i="3"/>
  <c r="E238" i="3"/>
  <c r="E1106" i="3"/>
  <c r="E1311" i="3"/>
  <c r="E1563" i="3"/>
  <c r="E1819" i="3"/>
  <c r="E1752" i="3"/>
  <c r="E1521" i="3"/>
  <c r="E1777" i="3"/>
  <c r="E1970" i="3"/>
  <c r="E2004" i="3"/>
  <c r="E115" i="3"/>
  <c r="E96" i="3"/>
  <c r="E77" i="3"/>
  <c r="E10" i="3"/>
  <c r="E465" i="3"/>
  <c r="E335" i="3"/>
  <c r="E507" i="3"/>
  <c r="E119" i="3"/>
  <c r="E100" i="3"/>
  <c r="E81" i="3"/>
  <c r="E469" i="3"/>
  <c r="E523" i="3"/>
  <c r="E1239" i="3"/>
  <c r="E1137" i="3"/>
  <c r="E1778" i="3"/>
  <c r="E1847" i="3"/>
  <c r="E155" i="3"/>
  <c r="E372" i="3"/>
  <c r="E294" i="3"/>
  <c r="E382" i="3"/>
  <c r="E212" i="3"/>
  <c r="E581" i="3"/>
  <c r="E451" i="3"/>
  <c r="E747" i="3"/>
  <c r="E716" i="3"/>
  <c r="E966" i="3"/>
  <c r="E899" i="3"/>
  <c r="E1283" i="3"/>
  <c r="E861" i="3"/>
  <c r="E1416" i="3"/>
  <c r="E1390" i="3"/>
  <c r="E1226" i="3"/>
  <c r="E1599" i="3"/>
  <c r="E1902" i="3"/>
  <c r="E1759" i="3"/>
  <c r="E1542" i="3"/>
  <c r="C158" i="3"/>
  <c r="E453" i="3"/>
  <c r="E220" i="3"/>
  <c r="E555" i="3"/>
  <c r="E524" i="3"/>
  <c r="E593" i="3"/>
  <c r="C590" i="3"/>
  <c r="E424" i="3"/>
  <c r="E840" i="3"/>
  <c r="E722" i="3"/>
  <c r="C682" i="3"/>
  <c r="E1081" i="3"/>
  <c r="E1026" i="3"/>
  <c r="E1000" i="3"/>
  <c r="C1260" i="3"/>
  <c r="C1516" i="3"/>
  <c r="C1402" i="3"/>
  <c r="C1341" i="3"/>
  <c r="C2037" i="3"/>
  <c r="E1697" i="3"/>
  <c r="E2008" i="3"/>
  <c r="E358" i="3"/>
  <c r="E753" i="3"/>
  <c r="E955" i="3"/>
  <c r="E1061" i="3"/>
  <c r="E1319" i="3"/>
  <c r="E1115" i="3"/>
  <c r="E1345" i="3"/>
  <c r="E1290" i="3"/>
  <c r="E1366" i="3"/>
  <c r="E1795" i="3"/>
  <c r="E1724" i="3"/>
  <c r="E1980" i="3"/>
  <c r="E1648" i="3"/>
  <c r="E1921" i="3"/>
  <c r="E1246" i="3"/>
  <c r="E225" i="3"/>
  <c r="E342" i="3"/>
  <c r="E789" i="3"/>
  <c r="E387" i="3"/>
  <c r="E819" i="3"/>
  <c r="E788" i="3"/>
  <c r="E1038" i="3"/>
  <c r="E964" i="3"/>
  <c r="E1171" i="3"/>
  <c r="E1184" i="3"/>
  <c r="E1555" i="3"/>
  <c r="E1488" i="3"/>
  <c r="E1202" i="3"/>
  <c r="E1718" i="3"/>
  <c r="E1974" i="3"/>
  <c r="E1627" i="3"/>
  <c r="E1831" i="3"/>
  <c r="E2087" i="3"/>
  <c r="E1760" i="3"/>
  <c r="E2016" i="3"/>
  <c r="E2163" i="3"/>
  <c r="E714" i="3"/>
  <c r="E550" i="3"/>
  <c r="E824" i="3"/>
  <c r="E1027" i="3"/>
  <c r="E1041" i="3"/>
  <c r="E1164" i="3"/>
  <c r="E1524" i="3"/>
  <c r="E1361" i="3"/>
  <c r="E1754" i="3"/>
  <c r="E2010" i="3"/>
  <c r="E1392" i="3"/>
  <c r="E1867" i="3"/>
  <c r="E1796" i="3"/>
  <c r="E1737" i="3"/>
  <c r="E1993" i="3"/>
  <c r="E2135" i="3"/>
  <c r="E39" i="3"/>
  <c r="E512" i="3"/>
  <c r="E574" i="3"/>
  <c r="E447" i="3"/>
  <c r="E750" i="3"/>
  <c r="E570" i="3"/>
  <c r="E862" i="3"/>
  <c r="E1110" i="3"/>
  <c r="E1063" i="3"/>
  <c r="E1036" i="3"/>
  <c r="E1161" i="3"/>
  <c r="E1473" i="3"/>
  <c r="E2046" i="3"/>
  <c r="E1612" i="3"/>
  <c r="E1903" i="3"/>
  <c r="E2088" i="3"/>
  <c r="E2155" i="3"/>
  <c r="D346" i="3"/>
  <c r="D463" i="3"/>
  <c r="D585" i="3"/>
  <c r="D1076" i="3"/>
  <c r="D795" i="3"/>
  <c r="D651" i="3"/>
  <c r="D1127" i="3"/>
  <c r="D1633" i="3"/>
  <c r="D1882" i="3"/>
  <c r="E110" i="3"/>
  <c r="E641" i="3"/>
  <c r="E589" i="3"/>
  <c r="E671" i="3"/>
  <c r="E640" i="3"/>
  <c r="E863" i="3"/>
  <c r="E876" i="3"/>
  <c r="E1099" i="3"/>
  <c r="E1072" i="3"/>
  <c r="E1125" i="3"/>
  <c r="E1233" i="3"/>
  <c r="E1400" i="3"/>
  <c r="E1596" i="3"/>
  <c r="E1609" i="3"/>
  <c r="E1826" i="3"/>
  <c r="E2082" i="3"/>
  <c r="E1682" i="3"/>
  <c r="E1939" i="3"/>
  <c r="E2065" i="3"/>
  <c r="E52" i="3"/>
  <c r="E379" i="3"/>
  <c r="E822" i="3"/>
  <c r="E707" i="3"/>
  <c r="E676" i="3"/>
  <c r="E926" i="3"/>
  <c r="E878" i="3"/>
  <c r="E1243" i="3"/>
  <c r="E1192" i="3"/>
  <c r="E1443" i="3"/>
  <c r="E1272" i="3"/>
  <c r="E1545" i="3"/>
  <c r="E1680" i="3"/>
  <c r="E2118" i="3"/>
  <c r="E1719" i="3"/>
  <c r="E2160" i="3"/>
  <c r="D898" i="3"/>
  <c r="D1228" i="3"/>
  <c r="D712" i="3"/>
  <c r="D1423" i="3"/>
  <c r="D1677" i="3"/>
  <c r="E61" i="3"/>
  <c r="E745" i="3"/>
  <c r="E634" i="3"/>
  <c r="E563" i="3"/>
  <c r="E775" i="3"/>
  <c r="E744" i="3"/>
  <c r="E920" i="3"/>
  <c r="E1337" i="3"/>
  <c r="E1511" i="3"/>
  <c r="E1658" i="3"/>
  <c r="E1930" i="3"/>
  <c r="E1716" i="3"/>
  <c r="E1972" i="3"/>
  <c r="E1632" i="3"/>
  <c r="E2169" i="3"/>
  <c r="D1485" i="3"/>
  <c r="D1800" i="3"/>
  <c r="D2113" i="3"/>
  <c r="D2011" i="3"/>
  <c r="D2163" i="3"/>
  <c r="D246" i="3"/>
  <c r="D272" i="3"/>
  <c r="D391" i="3"/>
  <c r="D660" i="3"/>
  <c r="D581" i="3"/>
  <c r="D824" i="3"/>
  <c r="D817" i="3"/>
  <c r="D846" i="3"/>
  <c r="D1161" i="3"/>
  <c r="D1174" i="3"/>
  <c r="D1179" i="3"/>
  <c r="D1572" i="3"/>
  <c r="D1538" i="3"/>
  <c r="D2058" i="3"/>
  <c r="D2143" i="3"/>
  <c r="D1880" i="3"/>
  <c r="C139" i="3"/>
  <c r="C436" i="3"/>
  <c r="C445" i="3"/>
  <c r="C756" i="3"/>
  <c r="C645" i="3"/>
  <c r="C877" i="3"/>
  <c r="C894" i="3"/>
  <c r="C1251" i="3"/>
  <c r="C1057" i="3"/>
  <c r="C1367" i="3"/>
  <c r="C1393" i="3"/>
  <c r="C1734" i="3"/>
  <c r="C1652" i="3"/>
  <c r="C2107" i="3"/>
  <c r="I540" i="3"/>
  <c r="D136" i="3"/>
  <c r="D340" i="3"/>
  <c r="D567" i="3"/>
  <c r="D835" i="3"/>
  <c r="D828" i="3"/>
  <c r="D821" i="3"/>
  <c r="D850" i="3"/>
  <c r="D1136" i="3"/>
  <c r="D1392" i="3"/>
  <c r="D1165" i="3"/>
  <c r="D1178" i="3"/>
  <c r="D1183" i="3"/>
  <c r="D1439" i="3"/>
  <c r="D1647" i="3"/>
  <c r="D1366" i="3"/>
  <c r="D1891" i="3"/>
  <c r="D1546" i="3"/>
  <c r="D2008" i="3"/>
  <c r="C738" i="3"/>
  <c r="C623" i="3"/>
  <c r="C943" i="3"/>
  <c r="C988" i="3"/>
  <c r="C1229" i="3"/>
  <c r="C1373" i="3"/>
  <c r="C1585" i="3"/>
  <c r="C1738" i="3"/>
  <c r="C1368" i="3"/>
  <c r="I463" i="3"/>
  <c r="D377" i="3"/>
  <c r="D21" i="3"/>
  <c r="D570" i="3"/>
  <c r="D420" i="3"/>
  <c r="D603" i="3"/>
  <c r="D471" i="3"/>
  <c r="D871" i="3"/>
  <c r="D857" i="3"/>
  <c r="D886" i="3"/>
  <c r="D1428" i="3"/>
  <c r="D1457" i="3"/>
  <c r="D1219" i="3"/>
  <c r="D1683" i="3"/>
  <c r="D1533" i="3"/>
  <c r="D1714" i="3"/>
  <c r="D1927" i="3"/>
  <c r="D2098" i="3"/>
  <c r="D1825" i="3"/>
  <c r="D1782" i="3"/>
  <c r="D489" i="3"/>
  <c r="D393" i="3"/>
  <c r="D1774" i="3"/>
  <c r="D1995" i="3"/>
  <c r="C2053" i="3"/>
  <c r="I109" i="3"/>
  <c r="I413" i="3"/>
  <c r="I341" i="3"/>
  <c r="I643" i="3"/>
  <c r="I578" i="3"/>
  <c r="I781" i="3"/>
  <c r="I646" i="3"/>
  <c r="I1062" i="3"/>
  <c r="D381" i="3"/>
  <c r="D574" i="3"/>
  <c r="D428" i="3"/>
  <c r="D607" i="3"/>
  <c r="D479" i="3"/>
  <c r="D704" i="3"/>
  <c r="D625" i="3"/>
  <c r="D875" i="3"/>
  <c r="D861" i="3"/>
  <c r="D1176" i="3"/>
  <c r="D1432" i="3"/>
  <c r="D1223" i="3"/>
  <c r="D1616" i="3"/>
  <c r="D1537" i="3"/>
  <c r="D1723" i="3"/>
  <c r="D1626" i="3"/>
  <c r="D2102" i="3"/>
  <c r="D1881" i="3"/>
  <c r="D2048" i="3"/>
  <c r="D1814" i="3"/>
  <c r="C778" i="3"/>
  <c r="C663" i="3"/>
  <c r="C541" i="3"/>
  <c r="C938" i="3"/>
  <c r="C983" i="3"/>
  <c r="C1364" i="3"/>
  <c r="C1329" i="3"/>
  <c r="C1586" i="3"/>
  <c r="C2174" i="3"/>
  <c r="D212" i="3"/>
  <c r="D417" i="3"/>
  <c r="D610" i="3"/>
  <c r="D643" i="3"/>
  <c r="D661" i="3"/>
  <c r="D911" i="3"/>
  <c r="D897" i="3"/>
  <c r="D926" i="3"/>
  <c r="D1241" i="3"/>
  <c r="D1043" i="3"/>
  <c r="D1259" i="3"/>
  <c r="D1338" i="3"/>
  <c r="D1652" i="3"/>
  <c r="D1770" i="3"/>
  <c r="D1967" i="3"/>
  <c r="D1698" i="3"/>
  <c r="D2138" i="3"/>
  <c r="D1941" i="3"/>
  <c r="D1802" i="3"/>
  <c r="D2153" i="3"/>
  <c r="C455" i="3"/>
  <c r="C725" i="3"/>
  <c r="C957" i="3"/>
  <c r="C452" i="3"/>
  <c r="C1091" i="3"/>
  <c r="C1347" i="3"/>
  <c r="C1603" i="3"/>
  <c r="C1493" i="3"/>
  <c r="C1814" i="3"/>
  <c r="C1779" i="3"/>
  <c r="C1732" i="3"/>
  <c r="C1988" i="3"/>
  <c r="C2031" i="3"/>
  <c r="C2103" i="3"/>
  <c r="I538" i="3"/>
  <c r="D248" i="3"/>
  <c r="D55" i="3"/>
  <c r="D371" i="3"/>
  <c r="D279" i="3"/>
  <c r="D520" i="3"/>
  <c r="D362" i="3"/>
  <c r="D697" i="3"/>
  <c r="D940" i="3"/>
  <c r="D962" i="3"/>
  <c r="D1248" i="3"/>
  <c r="D1277" i="3"/>
  <c r="D1006" i="3"/>
  <c r="D1014" i="3"/>
  <c r="D1295" i="3"/>
  <c r="D1483" i="3"/>
  <c r="D1230" i="3"/>
  <c r="D1688" i="3"/>
  <c r="D1747" i="3"/>
  <c r="D1558" i="3"/>
  <c r="D1764" i="3"/>
  <c r="D2003" i="3"/>
  <c r="D1878" i="3"/>
  <c r="D1868" i="3"/>
  <c r="C184" i="3"/>
  <c r="C294" i="3"/>
  <c r="C419" i="3"/>
  <c r="C594" i="3"/>
  <c r="C530" i="3"/>
  <c r="C461" i="3"/>
  <c r="C844" i="3"/>
  <c r="C1140" i="3"/>
  <c r="C1106" i="3"/>
  <c r="C1443" i="3"/>
  <c r="C1497" i="3"/>
  <c r="C1815" i="3"/>
  <c r="C1768" i="3"/>
  <c r="I400" i="3"/>
  <c r="I857" i="3"/>
  <c r="D77" i="3"/>
  <c r="D620" i="3"/>
  <c r="D530" i="3"/>
  <c r="D443" i="3"/>
  <c r="D615" i="3"/>
  <c r="D837" i="3"/>
  <c r="D986" i="3"/>
  <c r="D1269" i="3"/>
  <c r="D1367" i="3"/>
  <c r="D1623" i="3"/>
  <c r="D1214" i="3"/>
  <c r="D1548" i="3"/>
  <c r="D1258" i="3"/>
  <c r="D1705" i="3"/>
  <c r="D1316" i="3"/>
  <c r="D1737" i="3"/>
  <c r="D1506" i="3"/>
  <c r="D1898" i="3"/>
  <c r="D2050" i="3"/>
  <c r="D1915" i="3"/>
  <c r="D2173" i="3"/>
  <c r="D170" i="3"/>
  <c r="D682" i="3"/>
  <c r="D406" i="3"/>
  <c r="D715" i="3"/>
  <c r="D434" i="3"/>
  <c r="D733" i="3"/>
  <c r="D976" i="3"/>
  <c r="D996" i="3"/>
  <c r="D1284" i="3"/>
  <c r="D1055" i="3"/>
  <c r="D1313" i="3"/>
  <c r="D1070" i="3"/>
  <c r="D1075" i="3"/>
  <c r="D1331" i="3"/>
  <c r="D1539" i="3"/>
  <c r="D1374" i="3"/>
  <c r="D1451" i="3"/>
  <c r="D1783" i="3"/>
  <c r="D1630" i="3"/>
  <c r="D1914" i="3"/>
  <c r="D1776" i="3"/>
  <c r="D1974" i="3"/>
  <c r="D2156" i="3"/>
  <c r="D1964" i="3"/>
  <c r="C475" i="3"/>
  <c r="C652" i="3"/>
  <c r="C535" i="3"/>
  <c r="C797" i="3"/>
  <c r="C835" i="3"/>
  <c r="C1426" i="3"/>
  <c r="C1685" i="3"/>
  <c r="C1574" i="3"/>
  <c r="C1851" i="3"/>
  <c r="C1453" i="3"/>
  <c r="C2100" i="3"/>
  <c r="C2144" i="3"/>
  <c r="C2027" i="3"/>
  <c r="I525" i="3"/>
  <c r="I688" i="3"/>
  <c r="I661" i="3"/>
  <c r="I893" i="3"/>
  <c r="I1174" i="3"/>
  <c r="D199" i="3"/>
  <c r="D242" i="3"/>
  <c r="D718" i="3"/>
  <c r="D478" i="3"/>
  <c r="D751" i="3"/>
  <c r="D592" i="3"/>
  <c r="D510" i="3"/>
  <c r="D760" i="3"/>
  <c r="D744" i="3"/>
  <c r="D778" i="3"/>
  <c r="D1064" i="3"/>
  <c r="D1320" i="3"/>
  <c r="D1093" i="3"/>
  <c r="D1349" i="3"/>
  <c r="D1106" i="3"/>
  <c r="D1575" i="3"/>
  <c r="D1517" i="3"/>
  <c r="D1681" i="3"/>
  <c r="D1819" i="3"/>
  <c r="D1990" i="3"/>
  <c r="D1857" i="3"/>
  <c r="D2075" i="3"/>
  <c r="D1860" i="3"/>
  <c r="D1945" i="3"/>
  <c r="C327" i="3"/>
  <c r="C256" i="3"/>
  <c r="C368" i="3"/>
  <c r="C666" i="3"/>
  <c r="C688" i="3"/>
  <c r="C472" i="3"/>
  <c r="C1126" i="3"/>
  <c r="C1721" i="3"/>
  <c r="C1922" i="3"/>
  <c r="C2097" i="3"/>
  <c r="I472" i="3"/>
  <c r="I62" i="3"/>
  <c r="I894" i="3"/>
  <c r="I855" i="3"/>
  <c r="I816" i="3"/>
  <c r="I1123" i="3"/>
  <c r="I1350" i="3"/>
  <c r="I1620" i="3"/>
  <c r="I1876" i="3"/>
  <c r="I1669" i="3"/>
  <c r="I1925" i="3"/>
  <c r="I1994" i="3"/>
  <c r="I1688" i="3"/>
  <c r="I1822" i="3"/>
  <c r="I2128" i="3"/>
  <c r="I2022" i="3"/>
  <c r="I1969" i="3"/>
  <c r="I2167" i="3"/>
  <c r="I1293" i="3"/>
  <c r="I2124" i="3"/>
  <c r="I2095" i="3"/>
  <c r="I1904" i="3"/>
  <c r="I1774" i="3"/>
  <c r="I2070" i="3"/>
  <c r="I1053" i="3"/>
  <c r="I1254" i="3"/>
  <c r="I2052" i="3"/>
  <c r="I1589" i="3"/>
  <c r="I1845" i="3"/>
  <c r="I1674" i="3"/>
  <c r="I1879" i="3"/>
  <c r="I2145" i="3"/>
  <c r="I1951" i="3"/>
  <c r="I2152" i="3"/>
  <c r="I1175" i="3"/>
  <c r="I1128" i="3"/>
  <c r="I1057" i="3"/>
  <c r="I1672" i="3"/>
  <c r="I1928" i="3"/>
  <c r="I1721" i="3"/>
  <c r="I1499" i="3"/>
  <c r="I1515" i="3"/>
  <c r="I2030" i="3"/>
  <c r="G2" i="11" a="1"/>
  <c r="F320" i="11" a="1"/>
  <c r="E336" i="11" a="1"/>
  <c r="D343" i="11" a="1"/>
  <c r="F236" i="11" a="1"/>
  <c r="D202" i="11" a="1"/>
  <c r="L324" i="11" a="1"/>
  <c r="I160" i="11" a="1"/>
  <c r="H153" i="11" a="1"/>
  <c r="G152" i="11" a="1"/>
  <c r="F157" i="11" a="1"/>
  <c r="E137" i="11" a="1"/>
  <c r="D236" i="11" a="1"/>
  <c r="H119" i="11" a="1"/>
  <c r="G117" i="11" a="1"/>
  <c r="M161" i="11" a="1"/>
  <c r="J173" i="11" a="1"/>
  <c r="H244" i="11" a="1"/>
  <c r="G185" i="11" a="1"/>
  <c r="E228" i="11" a="1"/>
  <c r="H131" i="11" a="1"/>
  <c r="D96" i="11" a="1"/>
  <c r="D191" i="11" a="1"/>
  <c r="E65" i="11" a="1"/>
  <c r="F260" i="11" a="1"/>
  <c r="F220" i="11" a="1"/>
  <c r="F52" i="11" a="1"/>
  <c r="K226" i="11" a="1"/>
  <c r="E34" i="11" a="1"/>
  <c r="J229" i="11" a="1"/>
  <c r="H57" i="11" a="1"/>
  <c r="G169" i="11" a="1"/>
  <c r="F256" i="11" a="1"/>
  <c r="E30" i="11" a="1"/>
  <c r="D16" i="11" a="1"/>
  <c r="K130" i="11" a="1"/>
  <c r="D39" i="11" a="1"/>
  <c r="N180" i="11" a="1"/>
  <c r="J58" i="11" a="1"/>
  <c r="H207" i="11" a="1"/>
  <c r="G127" i="11" a="1"/>
  <c r="F47" i="11" a="1"/>
  <c r="F98" i="11" a="1"/>
  <c r="E113" i="11" a="1"/>
  <c r="D213" i="11" a="1"/>
  <c r="F148" i="11" a="1"/>
  <c r="G33" i="11" a="1"/>
  <c r="L190" i="11" a="1"/>
  <c r="I64" i="11" a="1"/>
  <c r="H309" i="11" a="1"/>
  <c r="G290" i="11" a="1"/>
  <c r="F17" i="11" a="1"/>
  <c r="E233" i="11" a="1"/>
  <c r="D44" i="11" a="1"/>
  <c r="H227" i="11" a="1"/>
  <c r="F26" i="11" a="1"/>
  <c r="M149" i="11" a="1"/>
  <c r="J264" i="11" a="1"/>
  <c r="H32" i="11" a="1"/>
  <c r="G186" i="11" a="1"/>
  <c r="D283" i="11" a="1"/>
  <c r="H296" i="11" a="1"/>
  <c r="D245" i="11" a="1"/>
  <c r="D229" i="11" a="1"/>
  <c r="D147" i="11" a="1"/>
  <c r="E275" i="11" a="1"/>
  <c r="E323" i="11" a="1"/>
  <c r="F276" i="11" a="1"/>
  <c r="H234" i="11" a="1"/>
  <c r="D13" i="11" a="1"/>
  <c r="F45" i="11" a="1"/>
  <c r="D92" i="11" a="1"/>
  <c r="G201" i="11" a="1"/>
  <c r="D244" i="11" a="1"/>
  <c r="D287" i="11" a="1"/>
  <c r="K229" i="11" a="1"/>
  <c r="H109" i="11" a="1"/>
  <c r="G104" i="11" a="1"/>
  <c r="E299" i="11" a="1"/>
  <c r="D126" i="11" a="1"/>
  <c r="E42" i="11" a="1"/>
  <c r="N47" i="11" a="1"/>
  <c r="J97" i="11" a="1"/>
  <c r="H202" i="11" a="1"/>
  <c r="G100" i="11" a="1"/>
  <c r="F143" i="11" a="1"/>
  <c r="E63" i="11" a="1"/>
  <c r="E97" i="11" a="1"/>
  <c r="D117" i="11" a="1"/>
  <c r="F126" i="11" a="1"/>
  <c r="F5" i="11" a="1"/>
  <c r="K189" i="11" a="1"/>
  <c r="I327" i="11" a="1"/>
  <c r="H317" i="11" a="1"/>
  <c r="G72" i="11" a="1"/>
  <c r="F60" i="11" a="1"/>
  <c r="E196" i="11" a="1"/>
  <c r="D253" i="11" a="1"/>
  <c r="H98" i="11" a="1"/>
  <c r="F222" i="11" a="1"/>
  <c r="M344" i="11" a="1"/>
  <c r="J344" i="11" a="1"/>
  <c r="H320" i="11" a="1"/>
  <c r="G28" i="11" a="1"/>
  <c r="G197" i="11" a="1"/>
  <c r="G296" i="11" a="1"/>
  <c r="E58" i="11" a="1"/>
  <c r="I337" i="11" a="1"/>
  <c r="D300" i="11" a="1"/>
  <c r="E69" i="11" a="1"/>
  <c r="E154" i="11" a="1"/>
  <c r="D243" i="11" a="1"/>
  <c r="E261" i="11" a="1"/>
  <c r="F115" i="11" a="1"/>
  <c r="I308" i="11" a="1"/>
  <c r="H247" i="11" a="1"/>
  <c r="G106" i="11" a="1"/>
  <c r="F110" i="11" a="1"/>
  <c r="E333" i="11" a="1"/>
  <c r="D150" i="11" a="1"/>
  <c r="I169" i="11" a="1"/>
  <c r="D162" i="11" a="1"/>
  <c r="N106" i="11" a="1"/>
  <c r="J235" i="11" a="1"/>
  <c r="H281" i="11" a="1"/>
  <c r="G175" i="11" a="1"/>
  <c r="F191" i="11" a="1"/>
  <c r="F210" i="11" a="1"/>
  <c r="E9" i="11" a="1"/>
  <c r="D271" i="11" a="1"/>
  <c r="L169" i="11" a="1"/>
  <c r="E225" i="11" a="1"/>
  <c r="N14" i="11" a="1"/>
  <c r="K341" i="11" a="1"/>
  <c r="H163" i="11" a="1"/>
  <c r="G83" i="11" a="1"/>
  <c r="F3" i="11" a="1"/>
  <c r="F30" i="11" a="1"/>
  <c r="E102" i="11" a="1"/>
  <c r="D32" i="11" a="1"/>
  <c r="G283" i="11" a="1"/>
  <c r="D91" i="11" a="1"/>
  <c r="L178" i="11" a="1"/>
  <c r="I162" i="11" a="1"/>
  <c r="H290" i="11" a="1"/>
  <c r="G174" i="11" a="1"/>
  <c r="J143" i="11" a="1"/>
  <c r="E32" i="11" a="1"/>
  <c r="I194" i="11" a="1"/>
  <c r="G208" i="11" a="1"/>
  <c r="M38" i="11" a="1"/>
  <c r="D250" i="11" a="1"/>
  <c r="E29" i="11" a="1"/>
  <c r="K231" i="11" a="1"/>
  <c r="H23" i="11" a="1"/>
  <c r="K170" i="11" a="1"/>
  <c r="I315" i="11" a="1"/>
  <c r="H294" i="11" a="1"/>
  <c r="G339" i="11" a="1"/>
  <c r="F9" i="11" a="1"/>
  <c r="E164" i="11" a="1"/>
  <c r="D237" i="11" a="1"/>
  <c r="H323" i="11" a="1"/>
  <c r="E123" i="11" a="1"/>
  <c r="M268" i="11" a="1"/>
  <c r="J105" i="11" a="1"/>
  <c r="H54" i="11" a="1"/>
  <c r="G76" i="11" a="1"/>
  <c r="F338" i="11" a="1"/>
  <c r="E10" i="11" a="1"/>
  <c r="D319" i="11" a="1"/>
  <c r="K75" i="11" a="1"/>
  <c r="D183" i="11" a="1"/>
  <c r="N188" i="11" a="1"/>
  <c r="J63" i="11" a="1"/>
  <c r="H211" i="11" a="1"/>
  <c r="G131" i="11" a="1"/>
  <c r="F51" i="11" a="1"/>
  <c r="F201" i="11" a="1"/>
  <c r="E198" i="11" a="1"/>
  <c r="D234" i="11" a="1"/>
  <c r="G270" i="11" a="1"/>
  <c r="D53" i="11" a="1"/>
  <c r="L261" i="11" a="1"/>
  <c r="I282" i="11" a="1"/>
  <c r="H172" i="11" a="1"/>
  <c r="G109" i="11" a="1"/>
  <c r="I36" i="11" a="1"/>
  <c r="E208" i="11" a="1"/>
  <c r="H179" i="11" a="1"/>
  <c r="E28" i="11" a="1"/>
  <c r="J210" i="11" a="1"/>
  <c r="E165" i="11" a="1"/>
  <c r="E257" i="11" a="1"/>
  <c r="J303" i="11" a="1"/>
  <c r="H8" i="11" a="1"/>
  <c r="H330" i="11" a="1"/>
  <c r="H217" i="11" a="1"/>
  <c r="J6" i="11" a="1"/>
  <c r="G3" i="11" a="1"/>
  <c r="H225" i="11" a="1"/>
  <c r="H344" i="11" a="1"/>
  <c r="J258" i="11" a="1"/>
  <c r="H278" i="11" a="1"/>
  <c r="F76" i="11" a="1"/>
  <c r="E117" i="11" a="1"/>
  <c r="M337" i="11" a="1"/>
  <c r="E50" i="11" a="1"/>
  <c r="M325" i="11" a="1"/>
  <c r="J277" i="11" a="1"/>
  <c r="H66" i="11" a="1"/>
  <c r="G178" i="11" a="1"/>
  <c r="F262" i="11" a="1"/>
  <c r="E36" i="11" a="1"/>
  <c r="D42" i="11" a="1"/>
  <c r="I153" i="11" a="1"/>
  <c r="D70" i="11" a="1"/>
  <c r="N56" i="11" a="1"/>
  <c r="J102" i="11" a="1"/>
  <c r="H209" i="11" a="1"/>
  <c r="G105" i="11" a="1"/>
  <c r="F147" i="11" a="1"/>
  <c r="E67" i="11" a="1"/>
  <c r="E182" i="11" a="1"/>
  <c r="D138" i="11" a="1"/>
  <c r="F295" i="11" a="1"/>
  <c r="D46" i="11" a="1"/>
  <c r="L112" i="11" a="1"/>
  <c r="I178" i="11" a="1"/>
  <c r="H182" i="11" a="1"/>
  <c r="G205" i="11" a="1"/>
  <c r="H148" i="11" a="1"/>
  <c r="D57" i="11" a="1"/>
  <c r="H236" i="11" a="1"/>
  <c r="I310" i="11" a="1"/>
  <c r="H243" i="11" a="1"/>
  <c r="J306" i="11" a="1"/>
  <c r="N316" i="11" a="1"/>
  <c r="H45" i="11" a="1"/>
  <c r="G5" i="11" a="1"/>
  <c r="K16" i="11" a="1"/>
  <c r="I316" i="11" a="1"/>
  <c r="H218" i="11" a="1"/>
  <c r="G311" i="11" a="1"/>
  <c r="F150" i="11" a="1"/>
  <c r="E126" i="11" a="1"/>
  <c r="D220" i="11" a="1"/>
  <c r="H315" i="11" a="1"/>
  <c r="F289" i="11" a="1"/>
  <c r="M173" i="11" a="1"/>
  <c r="J206" i="11" a="1"/>
  <c r="H288" i="11" a="1"/>
  <c r="G17" i="11" a="1"/>
  <c r="F217" i="11" a="1"/>
  <c r="E13" i="11" a="1"/>
  <c r="D275" i="11" a="1"/>
  <c r="L167" i="11" a="1"/>
  <c r="E17" i="11" a="1"/>
  <c r="F252" i="11" a="1"/>
  <c r="K160" i="11" a="1"/>
  <c r="H15" i="11" a="1"/>
  <c r="H295" i="11" a="1"/>
  <c r="F155" i="11" a="1"/>
  <c r="E265" i="11" a="1"/>
  <c r="D99" i="11" a="1"/>
  <c r="E224" i="11" a="1"/>
  <c r="H161" i="11" a="1"/>
  <c r="K22" i="11" a="1"/>
  <c r="K217" i="11" a="1"/>
  <c r="L43" i="11" a="1"/>
  <c r="F266" i="11" a="1"/>
  <c r="H196" i="11" a="1"/>
  <c r="E59" i="11" a="1"/>
  <c r="F160" i="11" a="1"/>
  <c r="I50" i="11" a="1"/>
  <c r="F10" i="11" a="1"/>
  <c r="H332" i="11" a="1"/>
  <c r="J223" i="11" a="1"/>
  <c r="F13" i="11" a="1"/>
  <c r="K274" i="11" a="1"/>
  <c r="K129" i="11" a="1"/>
  <c r="F251" i="11" a="1"/>
  <c r="D108" i="11" a="1"/>
  <c r="J291" i="11" a="1"/>
  <c r="E8" i="11" a="1"/>
  <c r="D288" i="11" a="1"/>
  <c r="D52" i="11" a="1"/>
  <c r="F342" i="11" a="1"/>
  <c r="F255" i="11" a="1"/>
  <c r="H310" i="11" a="1"/>
  <c r="E180" i="11" a="1"/>
  <c r="E57" i="11" a="1"/>
  <c r="H86" i="11" a="1"/>
  <c r="E61" i="11" a="1"/>
  <c r="E176" i="11" a="1"/>
  <c r="H171" i="11" a="1"/>
  <c r="D64" i="11" a="1"/>
  <c r="G58" i="11" a="1"/>
  <c r="I204" i="11" a="1"/>
  <c r="J141" i="11" a="1"/>
  <c r="F283" i="11" a="1"/>
  <c r="E213" i="11" a="1"/>
  <c r="N23" i="11" a="1"/>
  <c r="E149" i="11" a="1"/>
  <c r="K164" i="11" a="1"/>
  <c r="H255" i="11" a="1"/>
  <c r="G261" i="11" a="1"/>
  <c r="E111" i="11" a="1"/>
  <c r="D31" i="11" a="1"/>
  <c r="D312" i="11" a="1"/>
  <c r="E71" i="11" a="1"/>
  <c r="F168" i="11" a="1"/>
  <c r="K241" i="11" a="1"/>
  <c r="I140" i="11" a="1"/>
  <c r="H124" i="11" a="1"/>
  <c r="G267" i="11" a="1"/>
  <c r="F88" i="11" a="1"/>
  <c r="E20" i="11" a="1"/>
  <c r="D14" i="11" a="1"/>
  <c r="H185" i="11" a="1"/>
  <c r="E27" i="11" a="1"/>
  <c r="M42" i="11" a="1"/>
  <c r="J263" i="11" a="1"/>
  <c r="H117" i="11" a="1"/>
  <c r="F114" i="11" a="1"/>
  <c r="E200" i="11" a="1"/>
  <c r="D153" i="11" a="1"/>
  <c r="H297" i="11" a="1"/>
  <c r="J272" i="11" a="1"/>
  <c r="F140" i="11" a="1"/>
  <c r="D93" i="11" a="1"/>
  <c r="H276" i="11" a="1"/>
  <c r="K324" i="11" a="1"/>
  <c r="G307" i="11" a="1"/>
  <c r="H41" i="11" a="1"/>
  <c r="F211" i="11" a="1"/>
  <c r="E325" i="11" a="1"/>
  <c r="E52" i="11" a="1"/>
  <c r="H280" i="11" a="1"/>
  <c r="E35" i="11" a="1"/>
  <c r="E72" i="11" a="1"/>
  <c r="D179" i="11" a="1"/>
  <c r="F173" i="11" a="1"/>
  <c r="H186" i="11" a="1"/>
  <c r="E83" i="11" a="1"/>
  <c r="D270" i="11" a="1"/>
  <c r="N328" i="11" a="1"/>
  <c r="D189" i="11" a="1"/>
  <c r="E14" i="11" a="1"/>
  <c r="E341" i="11" a="1"/>
  <c r="L78" i="11" a="1"/>
  <c r="H263" i="11" a="1"/>
  <c r="F129" i="11" a="1"/>
  <c r="E157" i="11" a="1"/>
  <c r="J157" i="11" a="1"/>
  <c r="J101" i="11" a="1"/>
  <c r="G92" i="11" a="1"/>
  <c r="I259" i="11" a="1"/>
  <c r="F162" i="11" a="1"/>
  <c r="H213" i="11" a="1"/>
  <c r="E2" i="11" a="1"/>
  <c r="H314" i="11" a="1"/>
  <c r="G223" i="11" a="1"/>
  <c r="G177" i="11" a="1"/>
  <c r="N90" i="11" a="1"/>
  <c r="G203" i="11" a="1"/>
  <c r="I274" i="11" a="1"/>
  <c r="F302" i="11" a="1"/>
  <c r="D232" i="11" a="1"/>
  <c r="E254" i="11" a="1"/>
  <c r="G94" i="11" a="1"/>
  <c r="E54" i="11" a="1"/>
  <c r="G97" i="11" a="1"/>
  <c r="H301" i="11" a="1"/>
  <c r="E222" i="11" a="1"/>
  <c r="E219" i="11" a="1"/>
  <c r="H76" i="11" a="1"/>
  <c r="E16" i="11" a="1"/>
  <c r="E216" i="11" a="1"/>
  <c r="H75" i="11" a="1"/>
  <c r="D51" i="11" a="1"/>
  <c r="G51" i="11" a="1"/>
  <c r="K179" i="11" a="1"/>
  <c r="G333" i="11" a="1"/>
  <c r="M8" i="11" a="1"/>
  <c r="I129" i="11" a="1"/>
  <c r="D219" i="11" a="1"/>
  <c r="K176" i="11" a="1"/>
  <c r="G345" i="11" a="1"/>
  <c r="D242" i="11" a="1"/>
  <c r="L3" i="11" a="1"/>
  <c r="G187" i="11" a="1"/>
  <c r="D48" i="11" a="1"/>
  <c r="N32" i="11" a="1"/>
  <c r="G91" i="11" a="1"/>
  <c r="M200" i="11" a="1"/>
  <c r="H5" i="11" a="1"/>
  <c r="E250" i="11" a="1"/>
  <c r="H197" i="11" a="1"/>
  <c r="F69" i="11" a="1"/>
  <c r="D123" i="11" a="1"/>
  <c r="G273" i="11" a="1"/>
  <c r="F161" i="11" a="1"/>
  <c r="I95" i="11" a="1"/>
  <c r="H114" i="11" a="1"/>
  <c r="F122" i="11" a="1"/>
  <c r="E146" i="11" a="1"/>
  <c r="D224" i="11" a="1"/>
  <c r="I270" i="11" a="1"/>
  <c r="D249" i="11" a="1"/>
  <c r="N163" i="11" a="1"/>
  <c r="J241" i="11" a="1"/>
  <c r="H286" i="11" a="1"/>
  <c r="G180" i="11" a="1"/>
  <c r="F195" i="11" a="1"/>
  <c r="E115" i="11" a="1"/>
  <c r="D35" i="11" a="1"/>
  <c r="D333" i="11" a="1"/>
  <c r="F32" i="11" a="1"/>
  <c r="D104" i="11" a="1"/>
  <c r="L245" i="11" a="1"/>
  <c r="I233" i="11" a="1"/>
  <c r="G139" i="11" a="1"/>
  <c r="G266" i="11" a="1"/>
  <c r="D262" i="11" a="1"/>
  <c r="N271" i="11" a="1"/>
  <c r="G198" i="11" a="1"/>
  <c r="F68" i="11" a="1"/>
  <c r="G99" i="11" a="1"/>
  <c r="H337" i="11" a="1"/>
  <c r="N79" i="11" a="1"/>
  <c r="D289" i="11" a="1"/>
  <c r="G342" i="11" a="1"/>
  <c r="D274" i="11" a="1"/>
  <c r="F67" i="11" a="1"/>
  <c r="D338" i="11" a="1"/>
  <c r="L116" i="11" a="1"/>
  <c r="G90" i="11" a="1"/>
  <c r="L265" i="11" a="1"/>
  <c r="G214" i="11" a="1"/>
  <c r="M285" i="11" a="1"/>
  <c r="K260" i="11" a="1"/>
  <c r="F11" i="11" a="1"/>
  <c r="F208" i="11" a="1"/>
  <c r="D40" i="11" a="1"/>
  <c r="E214" i="11" a="1"/>
  <c r="D198" i="11" a="1"/>
  <c r="F62" i="11" a="1"/>
  <c r="G86" i="11" a="1"/>
  <c r="I99" i="11" a="1"/>
  <c r="G42" i="11" a="1"/>
  <c r="D240" i="11" a="1"/>
  <c r="D87" i="11" a="1"/>
  <c r="H219" i="11" a="1"/>
  <c r="G38" i="11" a="1"/>
  <c r="J289" i="11" a="1"/>
  <c r="D284" i="11" a="1"/>
  <c r="D178" i="11" a="1"/>
  <c r="G308" i="11" a="1"/>
  <c r="F294" i="11" a="1"/>
  <c r="I107" i="11" a="1"/>
  <c r="D143" i="11" a="1"/>
  <c r="F156" i="11" a="1"/>
  <c r="I150" i="11" a="1"/>
  <c r="E118" i="11" a="1"/>
  <c r="J65" i="11" a="1"/>
  <c r="F139" i="11" a="1"/>
  <c r="D22" i="11" a="1"/>
  <c r="L325" i="11" a="1"/>
  <c r="G284" i="11" a="1"/>
  <c r="D38" i="11" a="1"/>
  <c r="M279" i="11" a="1"/>
  <c r="G81" i="11" a="1"/>
  <c r="D323" i="11" a="1"/>
  <c r="E319" i="11" a="1"/>
  <c r="H326" i="11" a="1"/>
  <c r="D61" i="11" a="1"/>
  <c r="J296" i="11" a="1"/>
  <c r="E76" i="11" a="1"/>
  <c r="D285" i="11" a="1"/>
  <c r="I287" i="11" a="1"/>
  <c r="G250" i="11" a="1"/>
  <c r="G110" i="11" a="1"/>
  <c r="I321" i="11" a="1"/>
  <c r="F34" i="11" a="1"/>
  <c r="G285" i="11" a="1"/>
  <c r="J174" i="11" a="1"/>
  <c r="F269" i="11" a="1"/>
  <c r="J224" i="11" a="1"/>
  <c r="K271" i="11" a="1"/>
  <c r="F6" i="11" a="1"/>
  <c r="H4" i="11" a="1"/>
  <c r="H133" i="11" a="1"/>
  <c r="D9" i="11" a="1"/>
  <c r="G153" i="11" a="1"/>
  <c r="E203" i="11" a="1"/>
  <c r="D222" i="11" a="1"/>
  <c r="F133" i="11" a="1"/>
  <c r="L62" i="11" a="1"/>
  <c r="I58" i="11" a="1"/>
  <c r="G56" i="11" a="1"/>
  <c r="D337" i="11" a="1"/>
  <c r="N25" i="11" a="1"/>
  <c r="I339" i="3" l="1"/>
  <c r="E192" i="3"/>
  <c r="I170" i="3"/>
  <c r="C278" i="3"/>
  <c r="I19" i="3"/>
  <c r="C84" i="3"/>
  <c r="D229" i="3"/>
  <c r="C37" i="3"/>
  <c r="I124" i="3"/>
  <c r="I280" i="3"/>
  <c r="I269" i="3"/>
  <c r="I116" i="3"/>
  <c r="I176" i="3"/>
  <c r="I225" i="3"/>
  <c r="C221" i="3"/>
  <c r="C12" i="3"/>
  <c r="I331" i="3"/>
  <c r="C119" i="3"/>
  <c r="I41" i="3"/>
  <c r="C81" i="3"/>
  <c r="C19" i="3"/>
  <c r="I102" i="3"/>
  <c r="D12" i="3"/>
  <c r="C144" i="3"/>
  <c r="C207" i="3"/>
  <c r="C60" i="3"/>
  <c r="I251" i="3"/>
  <c r="C324" i="3"/>
  <c r="C112" i="3"/>
  <c r="I235" i="3"/>
  <c r="I199" i="3"/>
  <c r="D19" i="3"/>
  <c r="C170" i="3"/>
  <c r="E64" i="3"/>
  <c r="D304" i="3"/>
  <c r="C95" i="3"/>
  <c r="I308" i="3"/>
  <c r="D101" i="3"/>
  <c r="I265" i="3"/>
  <c r="I193" i="3"/>
  <c r="C86" i="3"/>
  <c r="I215" i="3"/>
  <c r="I233" i="3"/>
  <c r="I200" i="3"/>
  <c r="C290" i="3"/>
  <c r="C26" i="3"/>
  <c r="C226" i="3"/>
  <c r="I45" i="3"/>
  <c r="C121" i="3"/>
  <c r="I315" i="3"/>
  <c r="C201" i="3"/>
  <c r="N25" i="11"/>
  <c r="D337" i="11"/>
  <c r="G56" i="11"/>
  <c r="I58" i="11"/>
  <c r="L62" i="11"/>
  <c r="E62" i="3" s="1"/>
  <c r="F133" i="11"/>
  <c r="D222" i="11"/>
  <c r="I222" i="3" s="1"/>
  <c r="E203" i="11"/>
  <c r="G153" i="11"/>
  <c r="D9" i="11"/>
  <c r="H133" i="11"/>
  <c r="H4" i="11"/>
  <c r="F6" i="11"/>
  <c r="K271" i="11"/>
  <c r="E271" i="3" s="1"/>
  <c r="J224" i="11"/>
  <c r="E224" i="3" s="1"/>
  <c r="F269" i="11"/>
  <c r="J174" i="11"/>
  <c r="G285" i="11"/>
  <c r="D285" i="3" s="1"/>
  <c r="F34" i="11"/>
  <c r="I321" i="11"/>
  <c r="G110" i="11"/>
  <c r="G250" i="11"/>
  <c r="I287" i="11"/>
  <c r="D287" i="3" s="1"/>
  <c r="D285" i="11"/>
  <c r="E76" i="11"/>
  <c r="J296" i="11"/>
  <c r="D61" i="11"/>
  <c r="H326" i="11"/>
  <c r="E319" i="11"/>
  <c r="D323" i="11"/>
  <c r="G81" i="11"/>
  <c r="M279" i="11"/>
  <c r="D38" i="11"/>
  <c r="G284" i="11"/>
  <c r="D284" i="3" s="1"/>
  <c r="L325" i="11"/>
  <c r="D22" i="11"/>
  <c r="F139" i="11"/>
  <c r="J65" i="11"/>
  <c r="E65" i="3" s="1"/>
  <c r="E118" i="11"/>
  <c r="I150" i="11"/>
  <c r="F156" i="11"/>
  <c r="D143" i="11"/>
  <c r="I107" i="11"/>
  <c r="F294" i="11"/>
  <c r="G308" i="11"/>
  <c r="D178" i="11"/>
  <c r="D284" i="11"/>
  <c r="J289" i="11"/>
  <c r="G38" i="11"/>
  <c r="D38" i="3" s="1"/>
  <c r="H219" i="11"/>
  <c r="D87" i="11"/>
  <c r="D240" i="11"/>
  <c r="G42" i="11"/>
  <c r="I99" i="11"/>
  <c r="G86" i="11"/>
  <c r="F62" i="11"/>
  <c r="D198" i="11"/>
  <c r="E214" i="11"/>
  <c r="D40" i="11"/>
  <c r="C40" i="3" s="1"/>
  <c r="F208" i="11"/>
  <c r="F11" i="11"/>
  <c r="K260" i="11"/>
  <c r="E260" i="3" s="1"/>
  <c r="M285" i="11"/>
  <c r="E285" i="3" s="1"/>
  <c r="G214" i="11"/>
  <c r="D214" i="3" s="1"/>
  <c r="L265" i="11"/>
  <c r="E265" i="3" s="1"/>
  <c r="G90" i="11"/>
  <c r="L116" i="11"/>
  <c r="D338" i="11"/>
  <c r="C338" i="3" s="1"/>
  <c r="F67" i="11"/>
  <c r="D274" i="11"/>
  <c r="G342" i="11"/>
  <c r="D289" i="11"/>
  <c r="N79" i="11"/>
  <c r="H337" i="11"/>
  <c r="G99" i="11"/>
  <c r="D99" i="3" s="1"/>
  <c r="F68" i="11"/>
  <c r="G198" i="11"/>
  <c r="N271" i="11"/>
  <c r="F271" i="3" s="1"/>
  <c r="D262" i="11"/>
  <c r="G266" i="11"/>
  <c r="G139" i="11"/>
  <c r="I233" i="11"/>
  <c r="L245" i="11"/>
  <c r="E245" i="3" s="1"/>
  <c r="D104" i="11"/>
  <c r="F32" i="11"/>
  <c r="D333" i="11"/>
  <c r="D35" i="11"/>
  <c r="E115" i="11"/>
  <c r="F195" i="11"/>
  <c r="G180" i="11"/>
  <c r="H286" i="11"/>
  <c r="J241" i="11"/>
  <c r="N163" i="11"/>
  <c r="C163" i="3" s="1"/>
  <c r="D249" i="11"/>
  <c r="I270" i="11"/>
  <c r="D224" i="11"/>
  <c r="E146" i="11"/>
  <c r="C146" i="3" s="1"/>
  <c r="F122" i="11"/>
  <c r="H114" i="11"/>
  <c r="I95" i="11"/>
  <c r="F161" i="11"/>
  <c r="G273" i="11"/>
  <c r="D123" i="11"/>
  <c r="F69" i="11"/>
  <c r="H197" i="11"/>
  <c r="E250" i="11"/>
  <c r="H5" i="11"/>
  <c r="M200" i="11"/>
  <c r="E200" i="3" s="1"/>
  <c r="G91" i="11"/>
  <c r="D91" i="3" s="1"/>
  <c r="N32" i="11"/>
  <c r="F32" i="3" s="1"/>
  <c r="D48" i="11"/>
  <c r="G187" i="11"/>
  <c r="L3" i="11"/>
  <c r="E3" i="3" s="1"/>
  <c r="D242" i="11"/>
  <c r="G345" i="11"/>
  <c r="K176" i="11"/>
  <c r="E176" i="3" s="1"/>
  <c r="D219" i="11"/>
  <c r="I129" i="11"/>
  <c r="M8" i="11"/>
  <c r="E8" i="3" s="1"/>
  <c r="G333" i="11"/>
  <c r="K179" i="11"/>
  <c r="E179" i="3" s="1"/>
  <c r="G51" i="11"/>
  <c r="D51" i="11"/>
  <c r="C51" i="3" s="1"/>
  <c r="H75" i="11"/>
  <c r="E216" i="11"/>
  <c r="D216" i="3" s="1"/>
  <c r="E16" i="11"/>
  <c r="D16" i="3" s="1"/>
  <c r="H76" i="11"/>
  <c r="E219" i="11"/>
  <c r="E222" i="11"/>
  <c r="H301" i="11"/>
  <c r="G97" i="11"/>
  <c r="E54" i="11"/>
  <c r="G94" i="11"/>
  <c r="E254" i="11"/>
  <c r="C254" i="3" s="1"/>
  <c r="D232" i="11"/>
  <c r="F302" i="11"/>
  <c r="I274" i="11"/>
  <c r="D274" i="3" s="1"/>
  <c r="G203" i="11"/>
  <c r="N90" i="11"/>
  <c r="C90" i="3" s="1"/>
  <c r="G177" i="11"/>
  <c r="G223" i="11"/>
  <c r="H314" i="11"/>
  <c r="E2" i="11"/>
  <c r="C2" i="3" s="1"/>
  <c r="H213" i="11"/>
  <c r="F162" i="11"/>
  <c r="I259" i="11"/>
  <c r="G92" i="11"/>
  <c r="D92" i="3" s="1"/>
  <c r="J101" i="11"/>
  <c r="J157" i="11"/>
  <c r="E157" i="3" s="1"/>
  <c r="E157" i="11"/>
  <c r="F129" i="11"/>
  <c r="H263" i="11"/>
  <c r="L78" i="11"/>
  <c r="E341" i="11"/>
  <c r="E14" i="11"/>
  <c r="D14" i="3" s="1"/>
  <c r="D189" i="11"/>
  <c r="N328" i="11"/>
  <c r="D270" i="11"/>
  <c r="E83" i="11"/>
  <c r="H186" i="11"/>
  <c r="F173" i="11"/>
  <c r="D179" i="11"/>
  <c r="E72" i="11"/>
  <c r="E35" i="11"/>
  <c r="H280" i="11"/>
  <c r="E52" i="11"/>
  <c r="E325" i="11"/>
  <c r="F211" i="11"/>
  <c r="H41" i="11"/>
  <c r="G307" i="11"/>
  <c r="K324" i="11"/>
  <c r="H276" i="11"/>
  <c r="D93" i="11"/>
  <c r="F140" i="11"/>
  <c r="J272" i="11"/>
  <c r="H297" i="11"/>
  <c r="D153" i="11"/>
  <c r="E200" i="11"/>
  <c r="F114" i="11"/>
  <c r="H117" i="11"/>
  <c r="J263" i="11"/>
  <c r="M42" i="11"/>
  <c r="E42" i="3" s="1"/>
  <c r="E27" i="11"/>
  <c r="H185" i="11"/>
  <c r="D14" i="11"/>
  <c r="E20" i="11"/>
  <c r="F88" i="11"/>
  <c r="G267" i="11"/>
  <c r="H124" i="11"/>
  <c r="I140" i="11"/>
  <c r="K241" i="11"/>
  <c r="E241" i="3" s="1"/>
  <c r="F168" i="11"/>
  <c r="E71" i="11"/>
  <c r="D312" i="11"/>
  <c r="C312" i="3" s="1"/>
  <c r="D31" i="11"/>
  <c r="E111" i="11"/>
  <c r="G261" i="11"/>
  <c r="H255" i="11"/>
  <c r="K164" i="11"/>
  <c r="E164" i="3" s="1"/>
  <c r="E149" i="11"/>
  <c r="N23" i="11"/>
  <c r="E213" i="11"/>
  <c r="F283" i="11"/>
  <c r="J141" i="11"/>
  <c r="I204" i="11"/>
  <c r="A203" i="13" s="1"/>
  <c r="G58" i="11"/>
  <c r="D64" i="11"/>
  <c r="C64" i="3" s="1"/>
  <c r="H171" i="11"/>
  <c r="E176" i="11"/>
  <c r="E61" i="11"/>
  <c r="H86" i="11"/>
  <c r="E57" i="11"/>
  <c r="E180" i="11"/>
  <c r="H310" i="11"/>
  <c r="F255" i="11"/>
  <c r="F342" i="11"/>
  <c r="D52" i="11"/>
  <c r="D288" i="11"/>
  <c r="E8" i="11"/>
  <c r="J291" i="11"/>
  <c r="D108" i="11"/>
  <c r="F251" i="11"/>
  <c r="K129" i="11"/>
  <c r="E129" i="3" s="1"/>
  <c r="K274" i="11"/>
  <c r="E274" i="3" s="1"/>
  <c r="F13" i="11"/>
  <c r="J223" i="11"/>
  <c r="H332" i="11"/>
  <c r="F10" i="11"/>
  <c r="I50" i="11"/>
  <c r="F160" i="11"/>
  <c r="E59" i="11"/>
  <c r="H196" i="11"/>
  <c r="F266" i="11"/>
  <c r="L43" i="11"/>
  <c r="K217" i="11"/>
  <c r="E217" i="3" s="1"/>
  <c r="K22" i="11"/>
  <c r="E22" i="3" s="1"/>
  <c r="H161" i="11"/>
  <c r="E224" i="11"/>
  <c r="D99" i="11"/>
  <c r="C99" i="3" s="1"/>
  <c r="E265" i="11"/>
  <c r="C265" i="3" s="1"/>
  <c r="F155" i="11"/>
  <c r="H295" i="11"/>
  <c r="H15" i="11"/>
  <c r="K160" i="11"/>
  <c r="E160" i="3" s="1"/>
  <c r="F252" i="11"/>
  <c r="E17" i="11"/>
  <c r="L167" i="11"/>
  <c r="D275" i="11"/>
  <c r="E13" i="11"/>
  <c r="F217" i="11"/>
  <c r="G17" i="11"/>
  <c r="H288" i="11"/>
  <c r="D288" i="3" s="1"/>
  <c r="J206" i="11"/>
  <c r="M173" i="11"/>
  <c r="F289" i="11"/>
  <c r="D289" i="3" s="1"/>
  <c r="H315" i="11"/>
  <c r="D220" i="11"/>
  <c r="E126" i="11"/>
  <c r="F150" i="11"/>
  <c r="D150" i="3" s="1"/>
  <c r="G311" i="11"/>
  <c r="H218" i="11"/>
  <c r="I316" i="11"/>
  <c r="K16" i="11"/>
  <c r="E16" i="3" s="1"/>
  <c r="G5" i="11"/>
  <c r="H45" i="11"/>
  <c r="N316" i="11"/>
  <c r="J306" i="11"/>
  <c r="H243" i="11"/>
  <c r="D243" i="3" s="1"/>
  <c r="I310" i="11"/>
  <c r="H236" i="11"/>
  <c r="D57" i="11"/>
  <c r="H148" i="11"/>
  <c r="G205" i="11"/>
  <c r="H182" i="11"/>
  <c r="I178" i="11"/>
  <c r="L112" i="11"/>
  <c r="D46" i="11"/>
  <c r="F295" i="11"/>
  <c r="D138" i="11"/>
  <c r="E182" i="11"/>
  <c r="E67" i="11"/>
  <c r="F147" i="11"/>
  <c r="D147" i="3" s="1"/>
  <c r="G105" i="11"/>
  <c r="H209" i="11"/>
  <c r="J102" i="11"/>
  <c r="E102" i="3" s="1"/>
  <c r="N56" i="11"/>
  <c r="D70" i="11"/>
  <c r="I153" i="11"/>
  <c r="D42" i="11"/>
  <c r="I42" i="3" s="1"/>
  <c r="E36" i="11"/>
  <c r="F262" i="11"/>
  <c r="D262" i="3" s="1"/>
  <c r="G178" i="11"/>
  <c r="H66" i="11"/>
  <c r="J277" i="11"/>
  <c r="M325" i="11"/>
  <c r="E50" i="11"/>
  <c r="M337" i="11"/>
  <c r="E337" i="3" s="1"/>
  <c r="E117" i="11"/>
  <c r="F76" i="11"/>
  <c r="H278" i="11"/>
  <c r="J258" i="11"/>
  <c r="H344" i="11"/>
  <c r="D344" i="3" s="1"/>
  <c r="H225" i="11"/>
  <c r="G3" i="11"/>
  <c r="J6" i="11"/>
  <c r="H217" i="11"/>
  <c r="H330" i="11"/>
  <c r="H8" i="11"/>
  <c r="J303" i="11"/>
  <c r="E257" i="11"/>
  <c r="E165" i="11"/>
  <c r="J210" i="11"/>
  <c r="E28" i="11"/>
  <c r="H179" i="11"/>
  <c r="D179" i="3" s="1"/>
  <c r="E208" i="11"/>
  <c r="I36" i="11"/>
  <c r="G109" i="11"/>
  <c r="H172" i="11"/>
  <c r="I282" i="11"/>
  <c r="L261" i="11"/>
  <c r="E261" i="3" s="1"/>
  <c r="D53" i="11"/>
  <c r="G270" i="11"/>
  <c r="D234" i="11"/>
  <c r="E198" i="11"/>
  <c r="C198" i="3" s="1"/>
  <c r="F201" i="11"/>
  <c r="F51" i="11"/>
  <c r="D51" i="3" s="1"/>
  <c r="G131" i="11"/>
  <c r="H211" i="11"/>
  <c r="J63" i="11"/>
  <c r="E63" i="3" s="1"/>
  <c r="N188" i="11"/>
  <c r="D183" i="11"/>
  <c r="K75" i="11"/>
  <c r="E75" i="3" s="1"/>
  <c r="D319" i="11"/>
  <c r="E10" i="11"/>
  <c r="F338" i="11"/>
  <c r="D338" i="3" s="1"/>
  <c r="G76" i="11"/>
  <c r="H54" i="11"/>
  <c r="J105" i="11"/>
  <c r="E105" i="3" s="1"/>
  <c r="M268" i="11"/>
  <c r="E123" i="11"/>
  <c r="H323" i="11"/>
  <c r="D237" i="11"/>
  <c r="E164" i="11"/>
  <c r="F9" i="11"/>
  <c r="G339" i="11"/>
  <c r="H294" i="11"/>
  <c r="I315" i="11"/>
  <c r="K170" i="11"/>
  <c r="H23" i="11"/>
  <c r="K231" i="11"/>
  <c r="E29" i="11"/>
  <c r="D250" i="11"/>
  <c r="M38" i="11"/>
  <c r="E38" i="3" s="1"/>
  <c r="G208" i="11"/>
  <c r="I194" i="11"/>
  <c r="E32" i="11"/>
  <c r="J143" i="11"/>
  <c r="G174" i="11"/>
  <c r="H290" i="11"/>
  <c r="I162" i="11"/>
  <c r="L178" i="11"/>
  <c r="E178" i="3" s="1"/>
  <c r="D91" i="11"/>
  <c r="G283" i="11"/>
  <c r="D32" i="11"/>
  <c r="E102" i="11"/>
  <c r="F30" i="11"/>
  <c r="F3" i="11"/>
  <c r="D3" i="3" s="1"/>
  <c r="G83" i="11"/>
  <c r="H163" i="11"/>
  <c r="K341" i="11"/>
  <c r="E341" i="3" s="1"/>
  <c r="N14" i="11"/>
  <c r="F14" i="3" s="1"/>
  <c r="E225" i="11"/>
  <c r="A224" i="13" s="1"/>
  <c r="L169" i="11"/>
  <c r="E169" i="3" s="1"/>
  <c r="D271" i="11"/>
  <c r="E9" i="11"/>
  <c r="F210" i="11"/>
  <c r="F191" i="11"/>
  <c r="D191" i="3" s="1"/>
  <c r="G175" i="11"/>
  <c r="H281" i="11"/>
  <c r="J235" i="11"/>
  <c r="N106" i="11"/>
  <c r="D162" i="11"/>
  <c r="I169" i="11"/>
  <c r="D150" i="11"/>
  <c r="E333" i="11"/>
  <c r="F110" i="11"/>
  <c r="G106" i="11"/>
  <c r="H247" i="11"/>
  <c r="I308" i="11"/>
  <c r="F115" i="11"/>
  <c r="E261" i="11"/>
  <c r="D243" i="11"/>
  <c r="E154" i="11"/>
  <c r="D154" i="3" s="1"/>
  <c r="E69" i="11"/>
  <c r="D300" i="11"/>
  <c r="I337" i="11"/>
  <c r="E58" i="11"/>
  <c r="G296" i="11"/>
  <c r="G197" i="11"/>
  <c r="G28" i="11"/>
  <c r="D28" i="3" s="1"/>
  <c r="H320" i="11"/>
  <c r="J344" i="11"/>
  <c r="C344" i="3" s="1"/>
  <c r="M344" i="11"/>
  <c r="F222" i="11"/>
  <c r="H98" i="11"/>
  <c r="D253" i="11"/>
  <c r="E196" i="11"/>
  <c r="F60" i="11"/>
  <c r="G72" i="11"/>
  <c r="D72" i="3" s="1"/>
  <c r="H317" i="11"/>
  <c r="I327" i="11"/>
  <c r="K189" i="11"/>
  <c r="E189" i="3" s="1"/>
  <c r="F5" i="11"/>
  <c r="F126" i="11"/>
  <c r="D126" i="3" s="1"/>
  <c r="D117" i="11"/>
  <c r="E97" i="11"/>
  <c r="E63" i="11"/>
  <c r="F143" i="11"/>
  <c r="D143" i="3" s="1"/>
  <c r="G100" i="11"/>
  <c r="H202" i="11"/>
  <c r="D202" i="3" s="1"/>
  <c r="J97" i="11"/>
  <c r="E97" i="3" s="1"/>
  <c r="N47" i="11"/>
  <c r="E42" i="11"/>
  <c r="D126" i="11"/>
  <c r="E299" i="11"/>
  <c r="G104" i="11"/>
  <c r="D104" i="3" s="1"/>
  <c r="H109" i="11"/>
  <c r="K229" i="11"/>
  <c r="D287" i="11"/>
  <c r="D244" i="11"/>
  <c r="G201" i="11"/>
  <c r="D92" i="11"/>
  <c r="F45" i="11"/>
  <c r="D13" i="11"/>
  <c r="H234" i="11"/>
  <c r="D234" i="3" s="1"/>
  <c r="F276" i="11"/>
  <c r="E323" i="11"/>
  <c r="E275" i="11"/>
  <c r="D275" i="3" s="1"/>
  <c r="D147" i="11"/>
  <c r="D229" i="11"/>
  <c r="D245" i="11"/>
  <c r="H296" i="11"/>
  <c r="D283" i="11"/>
  <c r="G186" i="11"/>
  <c r="H32" i="11"/>
  <c r="J264" i="11"/>
  <c r="M149" i="11"/>
  <c r="E149" i="3" s="1"/>
  <c r="F26" i="11"/>
  <c r="H227" i="11"/>
  <c r="D44" i="11"/>
  <c r="E233" i="11"/>
  <c r="F17" i="11"/>
  <c r="G290" i="11"/>
  <c r="H309" i="11"/>
  <c r="I64" i="11"/>
  <c r="D64" i="3" s="1"/>
  <c r="L190" i="11"/>
  <c r="G33" i="11"/>
  <c r="F148" i="11"/>
  <c r="D213" i="11"/>
  <c r="E113" i="11"/>
  <c r="F98" i="11"/>
  <c r="F47" i="11"/>
  <c r="G127" i="11"/>
  <c r="H207" i="11"/>
  <c r="J58" i="11"/>
  <c r="E58" i="3" s="1"/>
  <c r="N180" i="11"/>
  <c r="F180" i="3" s="1"/>
  <c r="D39" i="11"/>
  <c r="K130" i="11"/>
  <c r="D16" i="11"/>
  <c r="E30" i="11"/>
  <c r="C30" i="3" s="1"/>
  <c r="F256" i="11"/>
  <c r="G169" i="11"/>
  <c r="H57" i="11"/>
  <c r="D57" i="3" s="1"/>
  <c r="J229" i="11"/>
  <c r="E34" i="11"/>
  <c r="K226" i="11"/>
  <c r="F52" i="11"/>
  <c r="F220" i="11"/>
  <c r="D220" i="3" s="1"/>
  <c r="F260" i="11"/>
  <c r="E65" i="11"/>
  <c r="D191" i="11"/>
  <c r="D96" i="11"/>
  <c r="H131" i="11"/>
  <c r="E228" i="11"/>
  <c r="G185" i="11"/>
  <c r="H244" i="11"/>
  <c r="D244" i="3" s="1"/>
  <c r="J173" i="11"/>
  <c r="C173" i="3" s="1"/>
  <c r="M161" i="11"/>
  <c r="E161" i="3" s="1"/>
  <c r="G117" i="11"/>
  <c r="H119" i="11"/>
  <c r="D236" i="11"/>
  <c r="E137" i="11"/>
  <c r="F157" i="11"/>
  <c r="G152" i="11"/>
  <c r="H153" i="11"/>
  <c r="I160" i="11"/>
  <c r="L324" i="11"/>
  <c r="D202" i="11"/>
  <c r="F236" i="11"/>
  <c r="D343" i="11"/>
  <c r="E336" i="11"/>
  <c r="F320" i="11"/>
  <c r="G2" i="11"/>
  <c r="D2" i="3" s="1"/>
  <c r="C214" i="3"/>
  <c r="A214" i="3" s="1"/>
  <c r="C301" i="3"/>
  <c r="D239" i="3"/>
  <c r="C248" i="3"/>
  <c r="C128" i="3"/>
  <c r="E40" i="3"/>
  <c r="E99" i="3"/>
  <c r="C252" i="3"/>
  <c r="C131" i="3"/>
  <c r="C45" i="3"/>
  <c r="I36" i="3"/>
  <c r="I336" i="3"/>
  <c r="I18" i="3"/>
  <c r="C134" i="3"/>
  <c r="A134" i="3" s="1"/>
  <c r="I301" i="3"/>
  <c r="I145" i="3"/>
  <c r="C145" i="3"/>
  <c r="E126" i="3"/>
  <c r="I201" i="3"/>
  <c r="A822" i="3"/>
  <c r="A144" i="3"/>
  <c r="A80" i="3"/>
  <c r="A853" i="3"/>
  <c r="A1015" i="3"/>
  <c r="A1262" i="3"/>
  <c r="A1772" i="3"/>
  <c r="A1144" i="3"/>
  <c r="A1389" i="3"/>
  <c r="A936" i="3"/>
  <c r="A1299" i="3"/>
  <c r="A2065" i="3"/>
  <c r="A376" i="3"/>
  <c r="A1452" i="3"/>
  <c r="A714" i="3"/>
  <c r="A721" i="3"/>
  <c r="A946" i="3"/>
  <c r="A411" i="3"/>
  <c r="A903" i="3"/>
  <c r="A2029" i="3"/>
  <c r="A2068" i="3"/>
  <c r="A494" i="3"/>
  <c r="A1275" i="3"/>
  <c r="A1457" i="3"/>
  <c r="A2013" i="3"/>
  <c r="A1334" i="3"/>
  <c r="A480" i="3"/>
  <c r="A786" i="3"/>
  <c r="A2130" i="3"/>
  <c r="A804" i="3"/>
  <c r="A1195" i="3"/>
  <c r="A534" i="3"/>
  <c r="A1276" i="3"/>
  <c r="A670" i="3"/>
  <c r="A1779" i="3"/>
  <c r="A1545" i="3"/>
  <c r="A636" i="3"/>
  <c r="A1023" i="3"/>
  <c r="A2066" i="3"/>
  <c r="A1585" i="3"/>
  <c r="A1089" i="3"/>
  <c r="A1756" i="3"/>
  <c r="A1598" i="3"/>
  <c r="A2072" i="3"/>
  <c r="A563" i="3"/>
  <c r="A2082" i="3"/>
  <c r="A1073" i="3"/>
  <c r="A476" i="3"/>
  <c r="A621" i="3"/>
  <c r="A1267" i="3"/>
  <c r="A806" i="3"/>
  <c r="A821" i="3"/>
  <c r="A948" i="3"/>
  <c r="A567" i="3"/>
  <c r="A2032" i="3"/>
  <c r="A559" i="3"/>
  <c r="A1224" i="3"/>
  <c r="A1084" i="3"/>
  <c r="A485" i="3"/>
  <c r="A1577" i="3"/>
  <c r="A705" i="3"/>
  <c r="A1103" i="3"/>
  <c r="A542" i="3"/>
  <c r="A481" i="3"/>
  <c r="A992" i="3"/>
  <c r="A965" i="3"/>
  <c r="A514" i="3"/>
  <c r="A1141" i="3"/>
  <c r="A1167" i="3"/>
  <c r="A1479" i="3"/>
  <c r="A1052" i="3"/>
  <c r="A1837" i="3"/>
  <c r="A614" i="3"/>
  <c r="A1193" i="3"/>
  <c r="A1102" i="3"/>
  <c r="A947" i="3"/>
  <c r="A839" i="3"/>
  <c r="A1804" i="3"/>
  <c r="A2044" i="3"/>
  <c r="A1180" i="3"/>
  <c r="A1690" i="3"/>
  <c r="A1393" i="3"/>
  <c r="A2092" i="3"/>
  <c r="A1278" i="3"/>
  <c r="A502" i="3"/>
  <c r="A880" i="3"/>
  <c r="A956" i="3"/>
  <c r="A681" i="3"/>
  <c r="A1783" i="3"/>
  <c r="A371" i="3"/>
  <c r="A1967" i="3"/>
  <c r="A346" i="3"/>
  <c r="A2015" i="3"/>
  <c r="A531" i="3"/>
  <c r="A1929" i="3"/>
  <c r="A1938" i="3"/>
  <c r="A515" i="3"/>
  <c r="A1959" i="3"/>
  <c r="A1405" i="3"/>
  <c r="A238" i="3"/>
  <c r="A1853" i="3"/>
  <c r="A544" i="3"/>
  <c r="A1078" i="3"/>
  <c r="A505" i="3"/>
  <c r="A1236" i="3"/>
  <c r="A981" i="3"/>
  <c r="A1323" i="3"/>
  <c r="A851" i="3"/>
  <c r="A949" i="3"/>
  <c r="A914" i="3"/>
  <c r="A1989" i="3"/>
  <c r="A1856" i="3"/>
  <c r="A1530" i="3"/>
  <c r="A1919" i="3"/>
  <c r="A1591" i="3"/>
  <c r="A1234" i="3"/>
  <c r="A2090" i="3"/>
  <c r="A414" i="3"/>
  <c r="A558" i="3"/>
  <c r="A385" i="3"/>
  <c r="A1948" i="3"/>
  <c r="A604" i="3"/>
  <c r="A374" i="3"/>
  <c r="A799" i="3"/>
  <c r="A798" i="3"/>
  <c r="A678" i="3"/>
  <c r="A982" i="3"/>
  <c r="A1742" i="3"/>
  <c r="A1980" i="3"/>
  <c r="A1265" i="3"/>
  <c r="A1486" i="3"/>
  <c r="A1148" i="3"/>
  <c r="A945" i="3"/>
  <c r="A769" i="3"/>
  <c r="A767" i="3"/>
  <c r="A1324" i="3"/>
  <c r="A1809" i="3"/>
  <c r="A860" i="3"/>
  <c r="A1536" i="3"/>
  <c r="A1026" i="3"/>
  <c r="A1238" i="3"/>
  <c r="A1559" i="3"/>
  <c r="A501" i="3"/>
  <c r="A1514" i="3"/>
  <c r="A2172" i="3"/>
  <c r="A2168" i="3"/>
  <c r="A1654" i="3"/>
  <c r="A470" i="3"/>
  <c r="A1341" i="3"/>
  <c r="A1031" i="3"/>
  <c r="A2147" i="3"/>
  <c r="A1884" i="3"/>
  <c r="A666" i="3"/>
  <c r="A1129" i="3"/>
  <c r="A1669" i="3"/>
  <c r="A1747" i="3"/>
  <c r="A747" i="3"/>
  <c r="A2001" i="3"/>
  <c r="A1868" i="3"/>
  <c r="A1738" i="3"/>
  <c r="A1485" i="3"/>
  <c r="A1975" i="3"/>
  <c r="A975" i="3"/>
  <c r="A1935" i="3"/>
  <c r="A843" i="3"/>
  <c r="A2014" i="3"/>
  <c r="A1692" i="3"/>
  <c r="A552" i="3"/>
  <c r="A1645" i="3"/>
  <c r="A2150" i="3"/>
  <c r="A360" i="3"/>
  <c r="A510" i="3"/>
  <c r="A715" i="3"/>
  <c r="A1055" i="3"/>
  <c r="A1506" i="3"/>
  <c r="A957" i="3"/>
  <c r="A136" i="3"/>
  <c r="A1697" i="3"/>
  <c r="A764" i="3"/>
  <c r="A1778" i="3"/>
  <c r="A815" i="3"/>
  <c r="A1709" i="3"/>
  <c r="A1964" i="3"/>
  <c r="A793" i="3"/>
  <c r="A1916" i="3"/>
  <c r="A2156" i="3"/>
  <c r="A1995" i="3"/>
  <c r="A1353" i="3"/>
  <c r="A962" i="3"/>
  <c r="A1963" i="3"/>
  <c r="A85" i="3"/>
  <c r="A582" i="3"/>
  <c r="A1426" i="3"/>
  <c r="A1259" i="3"/>
  <c r="A1364" i="3"/>
  <c r="A471" i="3"/>
  <c r="A1165" i="3"/>
  <c r="A756" i="3"/>
  <c r="A1192" i="3"/>
  <c r="A1724" i="3"/>
  <c r="A1239" i="3"/>
  <c r="A1830" i="3"/>
  <c r="A1155" i="3"/>
  <c r="A1535" i="3"/>
  <c r="A1217" i="3"/>
  <c r="A487" i="3"/>
  <c r="A1484" i="3"/>
  <c r="A1326" i="3"/>
  <c r="A939" i="3"/>
  <c r="A221" i="3"/>
  <c r="A1213" i="3"/>
  <c r="A304" i="3"/>
  <c r="A1101" i="3"/>
  <c r="A1745" i="3"/>
  <c r="A1664" i="3"/>
  <c r="A1920" i="3"/>
  <c r="A723" i="3"/>
  <c r="A849" i="3"/>
  <c r="A2109" i="3"/>
  <c r="A1120" i="3"/>
  <c r="A683" i="3"/>
  <c r="A1327" i="3"/>
  <c r="A545" i="3"/>
  <c r="A1547" i="3"/>
  <c r="A1571" i="3"/>
  <c r="A1157" i="3"/>
  <c r="A910" i="3"/>
  <c r="A468" i="3"/>
  <c r="A717" i="3"/>
  <c r="A696" i="3"/>
  <c r="A1242" i="3"/>
  <c r="A1670" i="3"/>
  <c r="A496" i="3"/>
  <c r="A2062" i="3"/>
  <c r="A1696" i="3"/>
  <c r="A766" i="3"/>
  <c r="A1600" i="3"/>
  <c r="A1854" i="3"/>
  <c r="A1833" i="3"/>
  <c r="A1958" i="3"/>
  <c r="A1112" i="3"/>
  <c r="A881" i="3"/>
  <c r="A361" i="3"/>
  <c r="A776" i="3"/>
  <c r="A1212" i="3"/>
  <c r="A1581" i="3"/>
  <c r="A913" i="3"/>
  <c r="A1421" i="3"/>
  <c r="A1086" i="3"/>
  <c r="A1801" i="3"/>
  <c r="A293" i="3"/>
  <c r="A1135" i="3"/>
  <c r="A1773" i="3"/>
  <c r="A511" i="3"/>
  <c r="A2027" i="3"/>
  <c r="A1776" i="3"/>
  <c r="A1548" i="3"/>
  <c r="A615" i="3"/>
  <c r="A1878" i="3"/>
  <c r="A362" i="3"/>
  <c r="A2103" i="3"/>
  <c r="A1043" i="3"/>
  <c r="A983" i="3"/>
  <c r="A1179" i="3"/>
  <c r="A1243" i="3"/>
  <c r="A1233" i="3"/>
  <c r="A915" i="3"/>
  <c r="A1191" i="3"/>
  <c r="A852" i="3"/>
  <c r="A1199" i="3"/>
  <c r="A1509" i="3"/>
  <c r="A933" i="3"/>
  <c r="A1649" i="3"/>
  <c r="A1202" i="3"/>
  <c r="A1166" i="3"/>
  <c r="A1807" i="3"/>
  <c r="A1901" i="3"/>
  <c r="A792" i="3"/>
  <c r="A871" i="3"/>
  <c r="A394" i="3"/>
  <c r="A1391" i="3"/>
  <c r="A456" i="3"/>
  <c r="A1036" i="3"/>
  <c r="A1184" i="3"/>
  <c r="A1447" i="3"/>
  <c r="A755" i="3"/>
  <c r="A2093" i="3"/>
  <c r="A1376" i="3"/>
  <c r="A1679" i="3"/>
  <c r="A1848" i="3"/>
  <c r="A159" i="3"/>
  <c r="A807" i="3"/>
  <c r="A685" i="3"/>
  <c r="A532" i="3"/>
  <c r="A732" i="3"/>
  <c r="A1263" i="3"/>
  <c r="A1002" i="3"/>
  <c r="A2040" i="3"/>
  <c r="A1292" i="3"/>
  <c r="A728" i="3"/>
  <c r="A1957" i="3"/>
  <c r="A1703" i="3"/>
  <c r="A840" i="3"/>
  <c r="A403" i="3"/>
  <c r="A1133" i="3"/>
  <c r="A1996" i="3"/>
  <c r="A1702" i="3"/>
  <c r="A1218" i="3"/>
  <c r="A1068" i="3"/>
  <c r="A407" i="3"/>
  <c r="A921" i="3"/>
  <c r="A771" i="3"/>
  <c r="A1019" i="3"/>
  <c r="A1168" i="3"/>
  <c r="A2083" i="3"/>
  <c r="A1309" i="3"/>
  <c r="A885" i="3"/>
  <c r="A883" i="3"/>
  <c r="A378" i="3"/>
  <c r="A1149" i="3"/>
  <c r="A1982" i="3"/>
  <c r="A1358" i="3"/>
  <c r="A2104" i="3"/>
  <c r="A1665" i="3"/>
  <c r="A825" i="3"/>
  <c r="A1137" i="3"/>
  <c r="A1208" i="3"/>
  <c r="A1962" i="3"/>
  <c r="A998" i="3"/>
  <c r="A1784" i="3"/>
  <c r="A1678" i="3"/>
  <c r="A735" i="3"/>
  <c r="A458" i="3"/>
  <c r="A1663" i="3"/>
  <c r="A637" i="3"/>
  <c r="A668" i="3"/>
  <c r="A713" i="3"/>
  <c r="A1477" i="3"/>
  <c r="A449" i="3"/>
  <c r="A1048" i="3"/>
  <c r="A1038" i="3"/>
  <c r="A836" i="3"/>
  <c r="A1022" i="3"/>
  <c r="A357" i="3"/>
  <c r="A1467" i="3"/>
  <c r="A1814" i="3"/>
  <c r="A1223" i="3"/>
  <c r="A533" i="3"/>
  <c r="A1387" i="3"/>
  <c r="A2076" i="3"/>
  <c r="A1444" i="3"/>
  <c r="A1945" i="3"/>
  <c r="A1214" i="3"/>
  <c r="A1136" i="3"/>
  <c r="A1752" i="3"/>
  <c r="A2057" i="3"/>
  <c r="A846" i="3"/>
  <c r="A917" i="3"/>
  <c r="A2064" i="3"/>
  <c r="A737" i="3"/>
  <c r="A2141" i="3"/>
  <c r="A1245" i="3"/>
  <c r="A892" i="3"/>
  <c r="A561" i="3"/>
  <c r="A934" i="3"/>
  <c r="A997" i="3"/>
  <c r="A1108" i="3"/>
  <c r="A657" i="3"/>
  <c r="A1606" i="3"/>
  <c r="A193" i="3"/>
  <c r="A541" i="3"/>
  <c r="A313" i="3"/>
  <c r="A1912" i="3"/>
  <c r="A2056" i="3"/>
  <c r="A1351" i="3"/>
  <c r="A1249" i="3"/>
  <c r="A2025" i="3"/>
  <c r="A1058" i="3"/>
  <c r="A2165" i="3"/>
  <c r="A2129" i="3"/>
  <c r="A1235" i="3"/>
  <c r="A838" i="3"/>
  <c r="A554" i="3"/>
  <c r="A1887" i="3"/>
  <c r="A1954" i="3"/>
  <c r="A2031" i="3"/>
  <c r="A1417" i="3"/>
  <c r="A1307" i="3"/>
  <c r="A417" i="3"/>
  <c r="A1782" i="3"/>
  <c r="A1161" i="3"/>
  <c r="A246" i="3"/>
  <c r="A1296" i="3"/>
  <c r="A1394" i="3"/>
  <c r="A1968" i="3"/>
  <c r="A765" i="3"/>
  <c r="A553" i="3"/>
  <c r="A517" i="3"/>
  <c r="A603" i="3"/>
  <c r="A1746" i="3"/>
  <c r="A1008" i="3"/>
  <c r="A2003" i="3"/>
  <c r="A1241" i="3"/>
  <c r="A366" i="3"/>
  <c r="A1139" i="3"/>
  <c r="A1453" i="3"/>
  <c r="A652" i="3"/>
  <c r="A406" i="3"/>
  <c r="A512" i="3"/>
  <c r="A555" i="3"/>
  <c r="A1442" i="3"/>
  <c r="A1719" i="3"/>
  <c r="A1093" i="3"/>
  <c r="A1284" i="3"/>
  <c r="A1737" i="3"/>
  <c r="A1269" i="3"/>
  <c r="A725" i="3"/>
  <c r="A2098" i="3"/>
  <c r="A377" i="3"/>
  <c r="A828" i="3"/>
  <c r="A817" i="3"/>
  <c r="A1633" i="3"/>
  <c r="A2155" i="3"/>
  <c r="A1754" i="3"/>
  <c r="A1739" i="3"/>
  <c r="A659" i="3"/>
  <c r="A503" i="3"/>
  <c r="A1891" i="3"/>
  <c r="A1420" i="3"/>
  <c r="A549" i="3"/>
  <c r="A1990" i="3"/>
  <c r="A478" i="3"/>
  <c r="A1316" i="3"/>
  <c r="A1688" i="3"/>
  <c r="A2053" i="3"/>
  <c r="A857" i="3"/>
  <c r="A623" i="3"/>
  <c r="A1183" i="3"/>
  <c r="A2107" i="3"/>
  <c r="A824" i="3"/>
  <c r="A2113" i="3"/>
  <c r="A745" i="3"/>
  <c r="A1609" i="3"/>
  <c r="A1127" i="3"/>
  <c r="A1319" i="3"/>
  <c r="A1390" i="3"/>
  <c r="A1699" i="3"/>
  <c r="A2054" i="3"/>
  <c r="A1362" i="3"/>
  <c r="A940" i="3"/>
  <c r="A1524" i="3"/>
  <c r="A347" i="3"/>
  <c r="A1070" i="3"/>
  <c r="A1528" i="3"/>
  <c r="A1437" i="3"/>
  <c r="A918" i="3"/>
  <c r="A438" i="3"/>
  <c r="A331" i="3"/>
  <c r="A1525" i="3"/>
  <c r="A648" i="3"/>
  <c r="A1816" i="3"/>
  <c r="A1264" i="3"/>
  <c r="A935" i="3"/>
  <c r="A2039" i="3"/>
  <c r="A1933" i="3"/>
  <c r="A1074" i="3"/>
  <c r="A2108" i="3"/>
  <c r="A1020" i="3"/>
  <c r="A588" i="3"/>
  <c r="A1422" i="3"/>
  <c r="A2138" i="3"/>
  <c r="A1728" i="3"/>
  <c r="A49" i="3"/>
  <c r="A368" i="3"/>
  <c r="A1374" i="3"/>
  <c r="A455" i="3"/>
  <c r="A646" i="3"/>
  <c r="A651" i="3"/>
  <c r="A562" i="3"/>
  <c r="A591" i="3"/>
  <c r="A803" i="3"/>
  <c r="A831" i="3"/>
  <c r="A1317" i="3"/>
  <c r="A749" i="3"/>
  <c r="A1170" i="3"/>
  <c r="A1196" i="3"/>
  <c r="A967" i="3"/>
  <c r="A1302" i="3"/>
  <c r="A1870" i="3"/>
  <c r="A847" i="3"/>
  <c r="A1981" i="3"/>
  <c r="A1271" i="3"/>
  <c r="A1209" i="3"/>
  <c r="A1905" i="3"/>
  <c r="A1407" i="3"/>
  <c r="A2111" i="3"/>
  <c r="A595" i="3"/>
  <c r="A1375" i="3"/>
  <c r="A1354" i="3"/>
  <c r="A1425" i="3"/>
  <c r="A2045" i="3"/>
  <c r="A724" i="3"/>
  <c r="A1953" i="3"/>
  <c r="A1492" i="3"/>
  <c r="A1006" i="3"/>
  <c r="A1976" i="3"/>
  <c r="A596" i="3"/>
  <c r="A1330" i="3"/>
  <c r="A121" i="3"/>
  <c r="A292" i="3"/>
  <c r="A1635" i="3"/>
  <c r="A1205" i="3"/>
  <c r="A1707" i="3"/>
  <c r="A1487" i="3"/>
  <c r="A488" i="3"/>
  <c r="A1549" i="3"/>
  <c r="A1955" i="3"/>
  <c r="A492" i="3"/>
  <c r="A605" i="3"/>
  <c r="A1726" i="3"/>
  <c r="A617" i="3"/>
  <c r="A820" i="3"/>
  <c r="A1592" i="3"/>
  <c r="A412" i="3"/>
  <c r="A649" i="3"/>
  <c r="A977" i="3"/>
  <c r="A1821" i="3"/>
  <c r="A1225" i="3"/>
  <c r="A673" i="3"/>
  <c r="A1629" i="3"/>
  <c r="A427" i="3"/>
  <c r="A1468" i="3"/>
  <c r="A1641" i="3"/>
  <c r="A1704" i="3"/>
  <c r="A423" i="3"/>
  <c r="A1119" i="3"/>
  <c r="A521" i="3"/>
  <c r="A1883" i="3"/>
  <c r="A927" i="3"/>
  <c r="A1215" i="3"/>
  <c r="A556" i="3"/>
  <c r="A1325" i="3"/>
  <c r="A1360" i="3"/>
  <c r="A1454" i="3"/>
  <c r="A1230" i="3"/>
  <c r="A1576" i="3"/>
  <c r="A923" i="3"/>
  <c r="A1100" i="3"/>
  <c r="A1095" i="3"/>
  <c r="A1289" i="3"/>
  <c r="A889" i="3"/>
  <c r="A2074" i="3"/>
  <c r="A1252" i="3"/>
  <c r="A397" i="3"/>
  <c r="A513" i="3"/>
  <c r="A1900" i="3"/>
  <c r="A395" i="3"/>
  <c r="A1147" i="3"/>
  <c r="A474" i="3"/>
  <c r="A448" i="3"/>
  <c r="A1359" i="3"/>
  <c r="A2176" i="3"/>
  <c r="A1450" i="3"/>
  <c r="A1138" i="3"/>
  <c r="A1660" i="3"/>
  <c r="A691" i="3"/>
  <c r="A791" i="3"/>
  <c r="A537" i="3"/>
  <c r="A1852" i="3"/>
  <c r="A1159" i="3"/>
  <c r="A1613" i="3"/>
  <c r="A1419" i="3"/>
  <c r="A1494" i="3"/>
  <c r="A2106" i="3"/>
  <c r="A1970" i="3"/>
  <c r="A565" i="3"/>
  <c r="A1827" i="3"/>
  <c r="A647" i="3"/>
  <c r="A1080" i="3"/>
  <c r="A1792" i="3"/>
  <c r="A1898" i="3"/>
  <c r="A625" i="3"/>
  <c r="A1072" i="3"/>
  <c r="A1902" i="3"/>
  <c r="A1869" i="3"/>
  <c r="A1720" i="3"/>
  <c r="A1500" i="3"/>
  <c r="A1027" i="3"/>
  <c r="A1173" i="3"/>
  <c r="A585" i="3"/>
  <c r="A1791" i="3"/>
  <c r="A1034" i="3"/>
  <c r="A1947" i="3"/>
  <c r="A1961" i="3"/>
  <c r="A1594" i="3"/>
  <c r="A453" i="3"/>
  <c r="A2089" i="3"/>
  <c r="A353" i="3"/>
  <c r="A1182" i="3"/>
  <c r="A1471" i="3"/>
  <c r="A564" i="3"/>
  <c r="A1834" i="3"/>
  <c r="A409" i="3"/>
  <c r="A916" i="3"/>
  <c r="A2099" i="3"/>
  <c r="A1037" i="3"/>
  <c r="A495" i="3"/>
  <c r="A1770" i="3"/>
  <c r="A1616" i="3"/>
  <c r="A886" i="3"/>
  <c r="A876" i="3"/>
  <c r="A1847" i="3"/>
  <c r="A1311" i="3"/>
  <c r="A426" i="3"/>
  <c r="A125" i="3"/>
  <c r="A872" i="3"/>
  <c r="A1556" i="3"/>
  <c r="A1667" i="3"/>
  <c r="A1806" i="3"/>
  <c r="A619" i="3"/>
  <c r="A762" i="3"/>
  <c r="A389" i="3"/>
  <c r="A690" i="3"/>
  <c r="A763" i="3"/>
  <c r="A710" i="3"/>
  <c r="A2087" i="3"/>
  <c r="A1473" i="3"/>
  <c r="A1944" i="3"/>
  <c r="A1671" i="3"/>
  <c r="A664" i="3"/>
  <c r="A373" i="3"/>
  <c r="A1993" i="3"/>
  <c r="A703" i="3"/>
  <c r="A375" i="3"/>
  <c r="A1109" i="3"/>
  <c r="A383" i="3"/>
  <c r="A1098" i="3"/>
  <c r="A1865" i="3"/>
  <c r="A993" i="3"/>
  <c r="A2097" i="3"/>
  <c r="A2048" i="3"/>
  <c r="A1857" i="3"/>
  <c r="A1497" i="3"/>
  <c r="A419" i="3"/>
  <c r="A2174" i="3"/>
  <c r="A943" i="3"/>
  <c r="A1439" i="3"/>
  <c r="A1693" i="3"/>
  <c r="A845" i="3"/>
  <c r="A2081" i="3"/>
  <c r="A1624" i="3"/>
  <c r="A536" i="3"/>
  <c r="A1441" i="3"/>
  <c r="A974" i="3"/>
  <c r="A809" i="3"/>
  <c r="A1596" i="3"/>
  <c r="A1631" i="3"/>
  <c r="A1067" i="3"/>
  <c r="A1131" i="3"/>
  <c r="A1416" i="3"/>
  <c r="A1176" i="3"/>
  <c r="A158" i="3"/>
  <c r="A818" i="3"/>
  <c r="A814" i="3"/>
  <c r="A1305" i="3"/>
  <c r="A1288" i="3"/>
  <c r="A1332" i="3"/>
  <c r="A1575" i="3"/>
  <c r="A1116" i="3"/>
  <c r="A1438" i="3"/>
  <c r="A1998" i="3"/>
  <c r="A2075" i="3"/>
  <c r="A1349" i="3"/>
  <c r="A1815" i="3"/>
  <c r="A594" i="3"/>
  <c r="A1277" i="3"/>
  <c r="A1251" i="3"/>
  <c r="A1460" i="3"/>
  <c r="A1840" i="3"/>
  <c r="A1952" i="3"/>
  <c r="A1021" i="3"/>
  <c r="A1543" i="3"/>
  <c r="A1890" i="3"/>
  <c r="A1489" i="3"/>
  <c r="A1656" i="3"/>
  <c r="A1186" i="3"/>
  <c r="A1872" i="3"/>
  <c r="A1799" i="3"/>
  <c r="A1835" i="3"/>
  <c r="A736" i="3"/>
  <c r="A520" i="3"/>
  <c r="A610" i="3"/>
  <c r="A489" i="3"/>
  <c r="A1759" i="3"/>
  <c r="A1653" i="3"/>
  <c r="A708" i="3"/>
  <c r="A631" i="3"/>
  <c r="A796" i="3"/>
  <c r="A2077" i="3"/>
  <c r="A452" i="3"/>
  <c r="A1229" i="3"/>
  <c r="A701" i="3"/>
  <c r="A450" i="3"/>
  <c r="A2133" i="3"/>
  <c r="A656" i="3"/>
  <c r="A370" i="3"/>
  <c r="A1462" i="3"/>
  <c r="A911" i="3"/>
  <c r="A778" i="3"/>
  <c r="A2143" i="3"/>
  <c r="A1063" i="3"/>
  <c r="A1811" i="3"/>
  <c r="A2000" i="3"/>
  <c r="A1087" i="3"/>
  <c r="A1769" i="3"/>
  <c r="A823" i="3"/>
  <c r="A1553" i="3"/>
  <c r="A1926" i="3"/>
  <c r="A1429" i="3"/>
  <c r="A1797" i="3"/>
  <c r="A1383" i="3"/>
  <c r="A1818" i="3"/>
  <c r="A12" i="3"/>
  <c r="A1819" i="3"/>
  <c r="A718" i="3"/>
  <c r="A77" i="3"/>
  <c r="A1368" i="3"/>
  <c r="A738" i="3"/>
  <c r="A573" i="3"/>
  <c r="A2036" i="3"/>
  <c r="A808" i="3"/>
  <c r="A350" i="3"/>
  <c r="A811" i="3"/>
  <c r="A644" i="3"/>
  <c r="A1662" i="3"/>
  <c r="A1580" i="3"/>
  <c r="A1922" i="3"/>
  <c r="A2173" i="3"/>
  <c r="A837" i="3"/>
  <c r="A1603" i="3"/>
  <c r="A1533" i="3"/>
  <c r="A2008" i="3"/>
  <c r="A1516" i="3"/>
  <c r="A424" i="3"/>
  <c r="A896" i="3"/>
  <c r="A1917" i="3"/>
  <c r="A969" i="3"/>
  <c r="A2026" i="3"/>
  <c r="A1458" i="3"/>
  <c r="A653" i="3"/>
  <c r="A622" i="3"/>
  <c r="A1339" i="3"/>
  <c r="A773" i="3"/>
  <c r="A1114" i="3"/>
  <c r="A1009" i="3"/>
  <c r="A991" i="3"/>
  <c r="A726" i="3"/>
  <c r="A879" i="3"/>
  <c r="A906" i="3"/>
  <c r="A571" i="3"/>
  <c r="A2134" i="3"/>
  <c r="A2115" i="3"/>
  <c r="A145" i="3"/>
  <c r="A702" i="3"/>
  <c r="A577" i="3"/>
  <c r="A787" i="3"/>
  <c r="A790" i="3"/>
  <c r="A551" i="3"/>
  <c r="A1605" i="3"/>
  <c r="A627" i="3"/>
  <c r="A1808" i="3"/>
  <c r="A1965" i="3"/>
  <c r="A953" i="3"/>
  <c r="A572" i="3"/>
  <c r="A379" i="3"/>
  <c r="A1029" i="3"/>
  <c r="A1298" i="3"/>
  <c r="A873" i="3"/>
  <c r="A1708" i="3"/>
  <c r="A359" i="3"/>
  <c r="A2091" i="3"/>
  <c r="A1415" i="3"/>
  <c r="A1113" i="3"/>
  <c r="A844" i="3"/>
  <c r="A1347" i="3"/>
  <c r="A1677" i="3"/>
  <c r="A1760" i="3"/>
  <c r="A1733" i="3"/>
  <c r="A1388" i="3"/>
  <c r="A1583" i="3"/>
  <c r="A1897" i="3"/>
  <c r="A1097" i="3"/>
  <c r="A2033" i="3"/>
  <c r="A74" i="3"/>
  <c r="A1255" i="3"/>
  <c r="A1740" i="3"/>
  <c r="A928" i="3"/>
  <c r="A609" i="3"/>
  <c r="A1322" i="3"/>
  <c r="A1423" i="3"/>
  <c r="A1400" i="3"/>
  <c r="A1282" i="3"/>
  <c r="A248" i="3"/>
  <c r="A645" i="3"/>
  <c r="A1582" i="3"/>
  <c r="A1104" i="3"/>
  <c r="A1385" i="3"/>
  <c r="A418" i="3"/>
  <c r="A740" i="3"/>
  <c r="A1725" i="3"/>
  <c r="A2102" i="3"/>
  <c r="A393" i="3"/>
  <c r="A589" i="3"/>
  <c r="A1076" i="3"/>
  <c r="A1260" i="3"/>
  <c r="A590" i="3"/>
  <c r="A1521" i="3"/>
  <c r="A1011" i="3"/>
  <c r="A1711" i="3"/>
  <c r="A1858" i="3"/>
  <c r="A1846" i="3"/>
  <c r="A384" i="3"/>
  <c r="A1956" i="3"/>
  <c r="A1805" i="3"/>
  <c r="A454" i="3"/>
  <c r="A1657" i="3"/>
  <c r="A1403" i="3"/>
  <c r="A2144" i="3"/>
  <c r="A875" i="3"/>
  <c r="A436" i="3"/>
  <c r="A1893" i="3"/>
  <c r="A1222" i="3"/>
  <c r="A1414" i="3"/>
  <c r="A980" i="3"/>
  <c r="A1630" i="3"/>
  <c r="A1768" i="3"/>
  <c r="A1988" i="3"/>
  <c r="A1698" i="3"/>
  <c r="A570" i="3"/>
  <c r="A850" i="3"/>
  <c r="A966" i="3"/>
  <c r="A884" i="3"/>
  <c r="A1992" i="3"/>
  <c r="A961" i="3"/>
  <c r="A1314" i="3"/>
  <c r="A618" i="3"/>
  <c r="A2059" i="3"/>
  <c r="A1406" i="3"/>
  <c r="A1885" i="3"/>
  <c r="A1297" i="3"/>
  <c r="A1820" i="3"/>
  <c r="A1789" i="3"/>
  <c r="A1537" i="3"/>
  <c r="A1825" i="3"/>
  <c r="A1880" i="3"/>
  <c r="A2038" i="3"/>
  <c r="A832" i="3"/>
  <c r="A689" i="3"/>
  <c r="A37" i="3"/>
  <c r="A298" i="3"/>
  <c r="A491" i="3"/>
  <c r="A842" i="3"/>
  <c r="A2016" i="3"/>
  <c r="A2151" i="3"/>
  <c r="A1451" i="3"/>
  <c r="A1502" i="3"/>
  <c r="A1895" i="3"/>
  <c r="A654" i="3"/>
  <c r="A1511" i="3"/>
  <c r="A457" i="3"/>
  <c r="A421" i="3"/>
  <c r="A1617" i="3"/>
  <c r="A955" i="3"/>
  <c r="A3" i="3"/>
  <c r="A1777" i="3"/>
  <c r="A937" i="3"/>
  <c r="A1655" i="3"/>
  <c r="A1946" i="3"/>
  <c r="A964" i="3"/>
  <c r="A1826" i="3"/>
  <c r="A2002" i="3"/>
  <c r="A392" i="3"/>
  <c r="A1650" i="3"/>
  <c r="A1685" i="3"/>
  <c r="A1721" i="3"/>
  <c r="A744" i="3"/>
  <c r="A199" i="3"/>
  <c r="A835" i="3"/>
  <c r="A733" i="3"/>
  <c r="A760" i="3"/>
  <c r="A797" i="3"/>
  <c r="A461" i="3"/>
  <c r="A1512" i="3"/>
  <c r="A2100" i="3"/>
  <c r="A688" i="3"/>
  <c r="A1851" i="3"/>
  <c r="A475" i="3"/>
  <c r="A894" i="3"/>
  <c r="A1361" i="3"/>
  <c r="A976" i="3"/>
  <c r="A1106" i="3"/>
  <c r="A987" i="3"/>
  <c r="A380" i="3"/>
  <c r="A904" i="3"/>
  <c r="A355" i="3"/>
  <c r="A1873" i="3"/>
  <c r="A1892" i="3"/>
  <c r="A528" i="3"/>
  <c r="A2047" i="3"/>
  <c r="A930" i="3"/>
  <c r="A1010" i="3"/>
  <c r="A192" i="3"/>
  <c r="A841" i="3"/>
  <c r="A1875" i="3"/>
  <c r="A1343" i="3"/>
  <c r="A522" i="3"/>
  <c r="A575" i="3"/>
  <c r="A460" i="3"/>
  <c r="A1099" i="3"/>
  <c r="A580" i="3"/>
  <c r="A805" i="3"/>
  <c r="A1410" i="3"/>
  <c r="A719" i="3"/>
  <c r="A2169" i="3"/>
  <c r="A1590" i="3"/>
  <c r="A2170" i="3"/>
  <c r="A901" i="3"/>
  <c r="A1312" i="3"/>
  <c r="A753" i="3"/>
  <c r="A441" i="3"/>
  <c r="A1310" i="3"/>
  <c r="A1937" i="3"/>
  <c r="A626" i="3"/>
  <c r="A1066" i="3"/>
  <c r="A711" i="3"/>
  <c r="A1735" i="3"/>
  <c r="A1483" i="3"/>
  <c r="A7" i="3"/>
  <c r="A800" i="3"/>
  <c r="A1071" i="3"/>
  <c r="A772" i="3"/>
  <c r="A1346" i="3"/>
  <c r="A1552" i="3"/>
  <c r="A2049" i="3"/>
  <c r="A680" i="3"/>
  <c r="A546" i="3"/>
  <c r="A2127" i="3"/>
  <c r="A900" i="3"/>
  <c r="A1526" i="3"/>
  <c r="A1285" i="3"/>
  <c r="A1793" i="3"/>
  <c r="A1499" i="3"/>
  <c r="A447" i="3"/>
  <c r="A1365" i="3"/>
  <c r="A1130" i="3"/>
  <c r="A2063" i="3"/>
  <c r="A2080" i="3"/>
  <c r="A602" i="3"/>
  <c r="A1122" i="3"/>
  <c r="A716" i="3"/>
  <c r="A679" i="3"/>
  <c r="A464" i="3"/>
  <c r="A819" i="3"/>
  <c r="A410" i="3"/>
  <c r="A446" i="3"/>
  <c r="A684" i="3"/>
  <c r="A1681" i="3"/>
  <c r="A1256" i="3"/>
  <c r="A2012" i="3"/>
  <c r="A1683" i="3"/>
  <c r="A445" i="3"/>
  <c r="A1555" i="3"/>
  <c r="A1542" i="3"/>
  <c r="A382" i="3"/>
  <c r="A607" i="3"/>
  <c r="A142" i="3"/>
  <c r="A507" i="3"/>
  <c r="A2020" i="3"/>
  <c r="A550" i="3"/>
  <c r="A1673" i="3"/>
  <c r="A629" i="3"/>
  <c r="A1994" i="3"/>
  <c r="A1562" i="3"/>
  <c r="A593" i="3"/>
  <c r="A2043" i="3"/>
  <c r="A1228" i="3"/>
  <c r="A364" i="3"/>
  <c r="A584" i="3"/>
  <c r="A2120" i="3"/>
  <c r="A2042" i="3"/>
  <c r="A2149" i="3"/>
  <c r="A770" i="3"/>
  <c r="A1786" i="3"/>
  <c r="A1924" i="3"/>
  <c r="A1171" i="3"/>
  <c r="A351" i="3"/>
  <c r="A1710" i="3"/>
  <c r="A1328" i="3"/>
  <c r="A215" i="3"/>
  <c r="A1476" i="3"/>
  <c r="A1472" i="3"/>
  <c r="A1628" i="3"/>
  <c r="A482" i="3"/>
  <c r="A1194" i="3"/>
  <c r="A547" i="3"/>
  <c r="A2017" i="3"/>
  <c r="A2067" i="3"/>
  <c r="A999" i="3"/>
  <c r="A462" i="3"/>
  <c r="A1560" i="3"/>
  <c r="A1839" i="3"/>
  <c r="A1661" i="3"/>
  <c r="A1904" i="3"/>
  <c r="A519" i="3"/>
  <c r="A540" i="3"/>
  <c r="A132" i="3"/>
  <c r="A1211" i="3"/>
  <c r="A620" i="3"/>
  <c r="A500" i="3"/>
  <c r="A490" i="3"/>
  <c r="A1601" i="3"/>
  <c r="A2162" i="3"/>
  <c r="A1244" i="3"/>
  <c r="A527" i="3"/>
  <c r="A1049" i="3"/>
  <c r="A1291" i="3"/>
  <c r="A1984" i="3"/>
  <c r="A882" i="3"/>
  <c r="A1969" i="3"/>
  <c r="A1554" i="3"/>
  <c r="A938" i="3"/>
  <c r="A1367" i="3"/>
  <c r="A413" i="3"/>
  <c r="A1474" i="3"/>
  <c r="A524" i="3"/>
  <c r="A1566" i="3"/>
  <c r="A583" i="3"/>
  <c r="A978" i="3"/>
  <c r="A1706" i="3"/>
  <c r="A1700" i="3"/>
  <c r="A2121" i="3"/>
  <c r="A1691" i="3"/>
  <c r="A2112" i="3"/>
  <c r="A538" i="3"/>
  <c r="A2041" i="3"/>
  <c r="A1798" i="3"/>
  <c r="A1380" i="3"/>
  <c r="A1154" i="3"/>
  <c r="A1115" i="3"/>
  <c r="A399" i="3"/>
  <c r="A1300" i="3"/>
  <c r="A1145" i="3"/>
  <c r="A2123" i="3"/>
  <c r="A1713" i="3"/>
  <c r="A82" i="3"/>
  <c r="A954" i="3"/>
  <c r="A1632" i="3"/>
  <c r="A587" i="3"/>
  <c r="A1250" i="3"/>
  <c r="A1107" i="3"/>
  <c r="A731" i="3"/>
  <c r="A2142" i="3"/>
  <c r="A1308" i="3"/>
  <c r="A396" i="3"/>
  <c r="A1888" i="3"/>
  <c r="A1642" i="3"/>
  <c r="A864" i="3"/>
  <c r="A1482" i="3"/>
  <c r="A700" i="3"/>
  <c r="A1490" i="3"/>
  <c r="A212" i="3"/>
  <c r="A1680" i="3"/>
  <c r="A1730" i="3"/>
  <c r="A1247" i="3"/>
  <c r="A1741" i="3"/>
  <c r="A1381" i="3"/>
  <c r="A2116" i="3"/>
  <c r="A979" i="3"/>
  <c r="A1301" i="3"/>
  <c r="A463" i="3"/>
  <c r="A560" i="3"/>
  <c r="A2073" i="3"/>
  <c r="A387" i="3"/>
  <c r="A1841" i="3"/>
  <c r="A874" i="3"/>
  <c r="A1619" i="3"/>
  <c r="A73" i="3"/>
  <c r="A1505" i="3"/>
  <c r="A1587" i="3"/>
  <c r="A2061" i="3"/>
  <c r="A1162" i="3"/>
  <c r="A84" i="3"/>
  <c r="A1515" i="3"/>
  <c r="A1455" i="3"/>
  <c r="A1357" i="3"/>
  <c r="A971" i="3"/>
  <c r="A942" i="3"/>
  <c r="A1436" i="3"/>
  <c r="A1431" i="3"/>
  <c r="A1675" i="3"/>
  <c r="A2084" i="3"/>
  <c r="A890" i="3"/>
  <c r="A2139" i="3"/>
  <c r="A827" i="3"/>
  <c r="A1465" i="3"/>
  <c r="A743" i="3"/>
  <c r="A1838" i="3"/>
  <c r="A2137" i="3"/>
  <c r="A742" i="3"/>
  <c r="A1765" i="3"/>
  <c r="A181" i="3"/>
  <c r="A907" i="3"/>
  <c r="A878" i="3"/>
  <c r="A1246" i="3"/>
  <c r="A1227" i="3"/>
  <c r="A706" i="3"/>
  <c r="A1722" i="3"/>
  <c r="A1056" i="3"/>
  <c r="A1047" i="3"/>
  <c r="A1201" i="3"/>
  <c r="A2110" i="3"/>
  <c r="A674" i="3"/>
  <c r="A1803" i="3"/>
  <c r="A1966" i="3"/>
  <c r="A1372" i="3"/>
  <c r="A1386" i="3"/>
  <c r="A1448" i="3"/>
  <c r="A1495" i="3"/>
  <c r="A2175" i="3"/>
  <c r="A2028" i="3"/>
  <c r="A1000" i="3"/>
  <c r="A1758" i="3"/>
  <c r="A1595" i="3"/>
  <c r="A783" i="3"/>
  <c r="A1824" i="3"/>
  <c r="A1985" i="3"/>
  <c r="A1445" i="3"/>
  <c r="A748" i="3"/>
  <c r="A1564" i="3"/>
  <c r="A895" i="3"/>
  <c r="A1088" i="3"/>
  <c r="A1570" i="3"/>
  <c r="A128" i="3"/>
  <c r="A1134" i="3"/>
  <c r="A2154" i="3"/>
  <c r="A1862" i="3"/>
  <c r="A1470" i="3"/>
  <c r="A1541" i="3"/>
  <c r="A984" i="3"/>
  <c r="A1832" i="3"/>
  <c r="A698" i="3"/>
  <c r="A810" i="3"/>
  <c r="A1481" i="3"/>
  <c r="A1273" i="3"/>
  <c r="A655" i="3"/>
  <c r="A1488" i="3"/>
  <c r="A788" i="3"/>
  <c r="A2011" i="3"/>
  <c r="A898" i="3"/>
  <c r="A1974" i="3"/>
  <c r="A2037" i="3"/>
  <c r="A1788" i="3"/>
  <c r="A1294" i="3"/>
  <c r="A1599" i="3"/>
  <c r="A428" i="3"/>
  <c r="A1634" i="3"/>
  <c r="A483" i="3"/>
  <c r="A686" i="3"/>
  <c r="A739" i="3"/>
  <c r="A669" i="3"/>
  <c r="A1206" i="3"/>
  <c r="A408" i="3"/>
  <c r="A712" i="3"/>
  <c r="A866" i="3"/>
  <c r="A586" i="3"/>
  <c r="A1004" i="3"/>
  <c r="A1705" i="3"/>
  <c r="A1527" i="3"/>
  <c r="A1949" i="3"/>
  <c r="A1051" i="3"/>
  <c r="A774" i="3"/>
  <c r="A1121" i="3"/>
  <c r="A1934" i="3"/>
  <c r="A506" i="3"/>
  <c r="A1755" i="3"/>
  <c r="A1877" i="3"/>
  <c r="A1718" i="3"/>
  <c r="A425" i="3"/>
  <c r="A1220" i="3"/>
  <c r="A1033" i="3"/>
  <c r="A2159" i="3"/>
  <c r="A676" i="3"/>
  <c r="A1744" i="3"/>
  <c r="A2070" i="3"/>
  <c r="A1823" i="3"/>
  <c r="A1012" i="3"/>
  <c r="A1668" i="3"/>
  <c r="A950" i="3"/>
  <c r="A2060" i="3"/>
  <c r="A968" i="3"/>
  <c r="A1378" i="3"/>
  <c r="A734" i="3"/>
  <c r="A1643" i="3"/>
  <c r="A89" i="3"/>
  <c r="A467" i="3"/>
  <c r="A459" i="3"/>
  <c r="A1035" i="3"/>
  <c r="A2140" i="3"/>
  <c r="A2148" i="3"/>
  <c r="A1412" i="3"/>
  <c r="A1942" i="3"/>
  <c r="A612" i="3"/>
  <c r="A2132" i="3"/>
  <c r="A751" i="3"/>
  <c r="A2136" i="3"/>
  <c r="A1152" i="3"/>
  <c r="A2086" i="3"/>
  <c r="A868" i="3"/>
  <c r="A1593" i="3"/>
  <c r="A1232" i="3"/>
  <c r="A641" i="3"/>
  <c r="A432" i="3"/>
  <c r="A1418" i="3"/>
  <c r="A2122" i="3"/>
  <c r="A1886" i="3"/>
  <c r="A348" i="3"/>
  <c r="A1701" i="3"/>
  <c r="A1153" i="3"/>
  <c r="A642" i="3"/>
  <c r="A1648" i="3"/>
  <c r="A1565" i="3"/>
  <c r="A2034" i="3"/>
  <c r="A863" i="3"/>
  <c r="A870" i="3"/>
  <c r="A2095" i="3"/>
  <c r="A354" i="3"/>
  <c r="A1867" i="3"/>
  <c r="A1355" i="3"/>
  <c r="A1602" i="3"/>
  <c r="A473" i="3"/>
  <c r="A442" i="3"/>
  <c r="A1216" i="3"/>
  <c r="A1986" i="3"/>
  <c r="A794" i="3"/>
  <c r="A1997" i="3"/>
  <c r="A1001" i="3"/>
  <c r="A634" i="3"/>
  <c r="A985" i="3"/>
  <c r="A1568" i="3"/>
  <c r="A543" i="3"/>
  <c r="A1163" i="3"/>
  <c r="A352" i="3"/>
  <c r="A1558" i="3"/>
  <c r="A1732" i="3"/>
  <c r="A663" i="3"/>
  <c r="A988" i="3"/>
  <c r="A2030" i="3"/>
  <c r="A1736" i="3"/>
  <c r="A729" i="3"/>
  <c r="A1231" i="3"/>
  <c r="A1044" i="3"/>
  <c r="A151" i="3"/>
  <c r="A469" i="3"/>
  <c r="A1923" i="3"/>
  <c r="A862" i="3"/>
  <c r="A1480" i="3"/>
  <c r="A2005" i="3"/>
  <c r="A1050" i="3"/>
  <c r="A1513" i="3"/>
  <c r="A566" i="3"/>
  <c r="A1939" i="3"/>
  <c r="A1610" i="3"/>
  <c r="A1918" i="3"/>
  <c r="A761" i="3"/>
  <c r="A830" i="3"/>
  <c r="A1017" i="3"/>
  <c r="A995" i="3"/>
  <c r="A665" i="3"/>
  <c r="A1578" i="3"/>
  <c r="A1178" i="3"/>
  <c r="A932" i="3"/>
  <c r="A1899" i="3"/>
  <c r="A694" i="3"/>
  <c r="A1894" i="3"/>
  <c r="A19" i="3"/>
  <c r="A1712" i="3"/>
  <c r="A1198" i="3"/>
  <c r="A1687" i="3"/>
  <c r="A1651" i="3"/>
  <c r="A388" i="3"/>
  <c r="A672" i="3"/>
  <c r="A777" i="3"/>
  <c r="A1016" i="3"/>
  <c r="A431" i="3"/>
  <c r="A386" i="3"/>
  <c r="A1951" i="3"/>
  <c r="A855" i="3"/>
  <c r="A784" i="3"/>
  <c r="A2171" i="3"/>
  <c r="A398" i="3"/>
  <c r="A358" i="3"/>
  <c r="A758" i="3"/>
  <c r="A1384" i="3"/>
  <c r="A973" i="3"/>
  <c r="A752" i="3"/>
  <c r="A2024" i="3"/>
  <c r="A1185" i="3"/>
  <c r="A1350" i="3"/>
  <c r="A1054" i="3"/>
  <c r="A1531" i="3"/>
  <c r="A569" i="3"/>
  <c r="A498" i="3"/>
  <c r="A1843" i="3"/>
  <c r="A1597" i="3"/>
  <c r="A667" i="3"/>
  <c r="A1321" i="3"/>
  <c r="A1315" i="3"/>
  <c r="A2078" i="3"/>
  <c r="A1333" i="3"/>
  <c r="A2160" i="3"/>
  <c r="A1717" i="3"/>
  <c r="A1117" i="3"/>
  <c r="A757" i="3"/>
  <c r="A1810" i="3"/>
  <c r="A1766" i="3"/>
  <c r="A369" i="3"/>
  <c r="A813" i="3"/>
  <c r="A479" i="3"/>
  <c r="A391" i="3"/>
  <c r="A1960" i="3"/>
  <c r="A1143" i="3"/>
  <c r="A599" i="3"/>
  <c r="A782" i="3"/>
  <c r="A759" i="3"/>
  <c r="A1286" i="3"/>
  <c r="A493" i="3"/>
  <c r="A801" i="3"/>
  <c r="A1889" i="3"/>
  <c r="A1094" i="3"/>
  <c r="A1434" i="3"/>
  <c r="A439" i="3"/>
  <c r="A1508" i="3"/>
  <c r="A1175" i="3"/>
  <c r="A750" i="3"/>
  <c r="A1203" i="3"/>
  <c r="A1517" i="3"/>
  <c r="A650" i="3"/>
  <c r="A1039" i="3"/>
  <c r="A1936" i="3"/>
  <c r="A509" i="3"/>
  <c r="A859" i="3"/>
  <c r="A611" i="3"/>
  <c r="A833" i="3"/>
  <c r="A1124" i="3"/>
  <c r="A1748" i="3"/>
  <c r="A574" i="3"/>
  <c r="A2126" i="3"/>
  <c r="A1060" i="3"/>
  <c r="A1695" i="3"/>
  <c r="A1608" i="3"/>
  <c r="A1240" i="3"/>
  <c r="A1077" i="3"/>
  <c r="A1879" i="3"/>
  <c r="A658" i="3"/>
  <c r="A1382" i="3"/>
  <c r="A1842" i="3"/>
  <c r="A1287" i="3"/>
  <c r="A508" i="3"/>
  <c r="A1128" i="3"/>
  <c r="A1293" i="3"/>
  <c r="A1258" i="3"/>
  <c r="A1614" i="3"/>
  <c r="A400" i="3"/>
  <c r="A1345" i="3"/>
  <c r="A334" i="3"/>
  <c r="A1800" i="3"/>
  <c r="A1172" i="3"/>
  <c r="A415" i="3"/>
  <c r="A1550" i="3"/>
  <c r="A1318" i="3"/>
  <c r="A2166" i="3"/>
  <c r="A1510" i="3"/>
  <c r="H28" i="5"/>
  <c r="A682" i="3"/>
  <c r="A1574" i="3"/>
  <c r="A1443" i="3"/>
  <c r="A55" i="3"/>
  <c r="A1586" i="3"/>
  <c r="A877" i="3"/>
  <c r="A2004" i="3"/>
  <c r="A1689" i="3"/>
  <c r="A451" i="3"/>
  <c r="A305" i="3"/>
  <c r="A1411" i="3"/>
  <c r="A1040" i="3"/>
  <c r="A1237" i="3"/>
  <c r="A854" i="3"/>
  <c r="A1794" i="3"/>
  <c r="A1621" i="3"/>
  <c r="A905" i="3"/>
  <c r="A697" i="3"/>
  <c r="A893" i="3"/>
  <c r="A416" i="3"/>
  <c r="A1270" i="3"/>
  <c r="A1563" i="3"/>
  <c r="A2131" i="3"/>
  <c r="A581" i="3"/>
  <c r="A1973" i="3"/>
  <c r="A919" i="3"/>
  <c r="A986" i="3"/>
  <c r="A2145" i="3"/>
  <c r="A754" i="3"/>
  <c r="A1430" i="3"/>
  <c r="A2022" i="3"/>
  <c r="A861" i="3"/>
  <c r="A704" i="3"/>
  <c r="A1188" i="3"/>
  <c r="A888" i="3"/>
  <c r="A1083" i="3"/>
  <c r="A1132" i="3"/>
  <c r="A1413" i="3"/>
  <c r="A1757" i="3"/>
  <c r="A1304" i="3"/>
  <c r="A1268" i="3"/>
  <c r="A1686" i="3"/>
  <c r="A1871" i="3"/>
  <c r="A1090" i="3"/>
  <c r="A381" i="3"/>
  <c r="A662" i="3"/>
  <c r="A856" i="3"/>
  <c r="A1092" i="3"/>
  <c r="A1866" i="3"/>
  <c r="A1727" i="3"/>
  <c r="A466" i="3"/>
  <c r="A2167" i="3"/>
  <c r="A1427" i="3"/>
  <c r="A1398" i="3"/>
  <c r="A601" i="3"/>
  <c r="A785" i="3"/>
  <c r="A365" i="3"/>
  <c r="A1795" i="3"/>
  <c r="A600" i="3"/>
  <c r="A630" i="3"/>
  <c r="A1356" i="3"/>
  <c r="A434" i="3"/>
  <c r="A1915" i="3"/>
  <c r="A944" i="3"/>
  <c r="A2018" i="3"/>
  <c r="A1348" i="3"/>
  <c r="A1623" i="3"/>
  <c r="A1428" i="3"/>
  <c r="A390" i="3"/>
  <c r="A1392" i="3"/>
  <c r="A671" i="3"/>
  <c r="A1836" i="3"/>
  <c r="A1079" i="3"/>
  <c r="A1059" i="3"/>
  <c r="A1028" i="3"/>
  <c r="A1210" i="3"/>
  <c r="A404" i="3"/>
  <c r="A1504" i="3"/>
  <c r="A402" i="3"/>
  <c r="A912" i="3"/>
  <c r="A958" i="3"/>
  <c r="A363" i="3"/>
  <c r="A1340" i="3"/>
  <c r="A1266" i="3"/>
  <c r="A989" i="3"/>
  <c r="A635" i="3"/>
  <c r="A1991" i="3"/>
  <c r="A2007" i="3"/>
  <c r="A1207" i="3"/>
  <c r="A613" i="3"/>
  <c r="A2069" i="3"/>
  <c r="A1861" i="3"/>
  <c r="H27" i="5"/>
  <c r="H24" i="5"/>
  <c r="A184" i="3"/>
  <c r="A1493" i="3"/>
  <c r="A2153" i="3"/>
  <c r="A1329" i="3"/>
  <c r="A1652" i="3"/>
  <c r="A1402" i="3"/>
  <c r="A1440" i="3"/>
  <c r="A1042" i="3"/>
  <c r="A996" i="3"/>
  <c r="A2164" i="3"/>
  <c r="A1498" i="3"/>
  <c r="A516" i="3"/>
  <c r="A430" i="3"/>
  <c r="A1369" i="3"/>
  <c r="A322" i="3"/>
  <c r="A1338" i="3"/>
  <c r="A1337" i="3"/>
  <c r="A1336" i="3"/>
  <c r="A661" i="3"/>
  <c r="A579" i="3"/>
  <c r="A1714" i="3"/>
  <c r="A1639" i="3"/>
  <c r="A1844" i="3"/>
  <c r="A692" i="3"/>
  <c r="A548" i="3"/>
  <c r="A2085" i="3"/>
  <c r="A675" i="3"/>
  <c r="A2114" i="3"/>
  <c r="A1928" i="3"/>
  <c r="A660" i="3"/>
  <c r="A1941" i="3"/>
  <c r="A2158" i="3"/>
  <c r="A1254" i="3"/>
  <c r="A963" i="3"/>
  <c r="A1676" i="3"/>
  <c r="A865" i="3"/>
  <c r="A1025" i="3"/>
  <c r="A2010" i="3"/>
  <c r="A1906" i="3"/>
  <c r="A1646" i="3"/>
  <c r="A435" i="3"/>
  <c r="A504" i="3"/>
  <c r="A1910" i="3"/>
  <c r="A1395" i="3"/>
  <c r="A1377" i="3"/>
  <c r="A902" i="3"/>
  <c r="A781" i="3"/>
  <c r="A1762" i="3"/>
  <c r="A1781" i="3"/>
  <c r="A616" i="3"/>
  <c r="A640" i="3"/>
  <c r="A1379" i="3"/>
  <c r="A1572" i="3"/>
  <c r="A1659" i="3"/>
  <c r="A899" i="3"/>
  <c r="A1164" i="3"/>
  <c r="A1914" i="3"/>
  <c r="A1790" i="3"/>
  <c r="A1105" i="3"/>
  <c r="A638" i="3"/>
  <c r="A1007" i="3"/>
  <c r="A2071" i="3"/>
  <c r="A1003" i="3"/>
  <c r="A1626" i="3"/>
  <c r="A1753" i="3"/>
  <c r="A867" i="3"/>
  <c r="A2023" i="3"/>
  <c r="A929" i="3"/>
  <c r="A970" i="3"/>
  <c r="A639" i="3"/>
  <c r="A1024" i="3"/>
  <c r="A1197" i="3"/>
  <c r="A1940" i="3"/>
  <c r="A1226" i="3"/>
  <c r="A1160" i="3"/>
  <c r="A1829" i="3"/>
  <c r="A1331" i="3"/>
  <c r="A1409" i="3"/>
  <c r="A2" i="3"/>
  <c r="A1140" i="3"/>
  <c r="A1881" i="3"/>
  <c r="A1774" i="3"/>
  <c r="A1734" i="3"/>
  <c r="A1532" i="3"/>
  <c r="A1573" i="3"/>
  <c r="A2124" i="3"/>
  <c r="A1111" i="3"/>
  <c r="A2088" i="3"/>
  <c r="A925" i="3"/>
  <c r="A1283" i="3"/>
  <c r="A2128" i="3"/>
  <c r="A1320" i="3"/>
  <c r="A1983" i="3"/>
  <c r="A951" i="3"/>
  <c r="A2161" i="3"/>
  <c r="A1464" i="3"/>
  <c r="A1751" i="3"/>
  <c r="A120" i="3"/>
  <c r="A1931" i="3"/>
  <c r="A1930" i="3"/>
  <c r="A1557" i="3"/>
  <c r="A372" i="3"/>
  <c r="A1491" i="3"/>
  <c r="A1911" i="3"/>
  <c r="A834" i="3"/>
  <c r="A1281" i="3"/>
  <c r="A592" i="3"/>
  <c r="A2052" i="3"/>
  <c r="A1672" i="3"/>
  <c r="A1636" i="3"/>
  <c r="A1158" i="3"/>
  <c r="A1903" i="3"/>
  <c r="A1169" i="3"/>
  <c r="A499" i="3"/>
  <c r="A2119" i="3"/>
  <c r="A779" i="3"/>
  <c r="A1065" i="3"/>
  <c r="A1771" i="3"/>
  <c r="A960" i="3"/>
  <c r="A1925" i="3"/>
  <c r="A1750" i="3"/>
  <c r="A891" i="3"/>
  <c r="A2021" i="3"/>
  <c r="A780" i="3"/>
  <c r="A848" i="3"/>
  <c r="A2163" i="3"/>
  <c r="A633" i="3"/>
  <c r="A2096" i="3"/>
  <c r="A1146" i="3"/>
  <c r="A1743" i="3"/>
  <c r="A1446" i="3"/>
  <c r="A1041" i="3"/>
  <c r="A1831" i="3"/>
  <c r="A2055" i="3"/>
  <c r="A1005" i="3"/>
  <c r="A1849" i="3"/>
  <c r="A826" i="3"/>
  <c r="A1637" i="3"/>
  <c r="A1817" i="3"/>
  <c r="A1644" i="3"/>
  <c r="A1828" i="3"/>
  <c r="A2146" i="3"/>
  <c r="A443" i="3"/>
  <c r="A1463" i="3"/>
  <c r="A578" i="3"/>
  <c r="A1290" i="3"/>
  <c r="A1618" i="3"/>
  <c r="A1540" i="3"/>
  <c r="A1785" i="3"/>
  <c r="A1694" i="3"/>
  <c r="A1658" i="3"/>
  <c r="A429" i="3"/>
  <c r="A1729" i="3"/>
  <c r="A1767" i="3"/>
  <c r="A687" i="3"/>
  <c r="A598" i="3"/>
  <c r="A1999" i="3"/>
  <c r="A941" i="3"/>
  <c r="A632" i="3"/>
  <c r="A2101" i="3"/>
  <c r="A2117" i="3"/>
  <c r="A1399" i="3"/>
  <c r="A1189" i="3"/>
  <c r="A103" i="3"/>
  <c r="A2009" i="3"/>
  <c r="A1018" i="3"/>
  <c r="A329" i="3"/>
  <c r="A1764" i="3"/>
  <c r="A695" i="3"/>
  <c r="A1032" i="3"/>
  <c r="A1567" i="3"/>
  <c r="A1424" i="3"/>
  <c r="A1684" i="3"/>
  <c r="A1257" i="3"/>
  <c r="A2105" i="3"/>
  <c r="A1150" i="3"/>
  <c r="A624" i="3"/>
  <c r="A1013" i="3"/>
  <c r="A1075" i="3"/>
  <c r="A1909" i="3"/>
  <c r="A693" i="3"/>
  <c r="A477" i="3"/>
  <c r="A1927" i="3"/>
  <c r="A789" i="3"/>
  <c r="A1123" i="3"/>
  <c r="A1850" i="3"/>
  <c r="A2019" i="3"/>
  <c r="A230" i="3"/>
  <c r="A1110" i="3"/>
  <c r="A1674" i="3"/>
  <c r="A2050" i="3"/>
  <c r="A1845" i="3"/>
  <c r="A1313" i="3"/>
  <c r="A1546" i="3"/>
  <c r="A420" i="3"/>
  <c r="A1401" i="3"/>
  <c r="A1647" i="3"/>
  <c r="A2125" i="3"/>
  <c r="A1812" i="3"/>
  <c r="A335" i="3"/>
  <c r="A2152" i="3"/>
  <c r="A643" i="3"/>
  <c r="A1896" i="3"/>
  <c r="A166" i="3"/>
  <c r="A1860" i="3"/>
  <c r="A829" i="3"/>
  <c r="A1456" i="3"/>
  <c r="A1096" i="3"/>
  <c r="A1921" i="3"/>
  <c r="A1780" i="3"/>
  <c r="A628" i="3"/>
  <c r="A1253" i="3"/>
  <c r="A1219" i="3"/>
  <c r="A465" i="3"/>
  <c r="A1864" i="3"/>
  <c r="A24" i="3"/>
  <c r="A795" i="3"/>
  <c r="A1977" i="3"/>
  <c r="A1874" i="3"/>
  <c r="A318" i="3"/>
  <c r="A1069" i="3"/>
  <c r="A1588" i="3"/>
  <c r="A239" i="3"/>
  <c r="A1279" i="3"/>
  <c r="A1061" i="3"/>
  <c r="A1151" i="3"/>
  <c r="A1461" i="3"/>
  <c r="A1190" i="3"/>
  <c r="A135" i="3"/>
  <c r="A526" i="3"/>
  <c r="A1749" i="3"/>
  <c r="A1612" i="3"/>
  <c r="A1507" i="3"/>
  <c r="A608" i="3"/>
  <c r="A1802" i="3"/>
  <c r="A1761" i="3"/>
  <c r="A405" i="3"/>
  <c r="A1972" i="3"/>
  <c r="A709" i="3"/>
  <c r="A1274" i="3"/>
  <c r="A1813" i="3"/>
  <c r="A539" i="3"/>
  <c r="A1478" i="3"/>
  <c r="A497" i="3"/>
  <c r="A746" i="3"/>
  <c r="A1432" i="3"/>
  <c r="A1607" i="3"/>
  <c r="A1913" i="3"/>
  <c r="A440" i="3"/>
  <c r="A1518" i="3"/>
  <c r="A1520" i="3"/>
  <c r="A1987" i="3"/>
  <c r="A926" i="3"/>
  <c r="A2046" i="3"/>
  <c r="A1466" i="3"/>
  <c r="H29" i="5"/>
  <c r="A1126" i="3"/>
  <c r="A1091" i="3"/>
  <c r="A1373" i="3"/>
  <c r="A340" i="3"/>
  <c r="A1125" i="3"/>
  <c r="A1459" i="3"/>
  <c r="A1876" i="3"/>
  <c r="A1248" i="3"/>
  <c r="A1569" i="3"/>
  <c r="A1579" i="3"/>
  <c r="A1787" i="3"/>
  <c r="A1971" i="3"/>
  <c r="A1174" i="3"/>
  <c r="A1370" i="3"/>
  <c r="A1519" i="3"/>
  <c r="A722" i="3"/>
  <c r="A1064" i="3"/>
  <c r="A1053" i="3"/>
  <c r="A1335" i="3"/>
  <c r="A422" i="3"/>
  <c r="A1682" i="3"/>
  <c r="A2006" i="3"/>
  <c r="A768" i="3"/>
  <c r="A1501" i="3"/>
  <c r="A1859" i="3"/>
  <c r="A1666" i="3"/>
  <c r="A887" i="3"/>
  <c r="A1979" i="3"/>
  <c r="A1763" i="3"/>
  <c r="A1640" i="3"/>
  <c r="A1589" i="3"/>
  <c r="A597" i="3"/>
  <c r="A1030" i="3"/>
  <c r="A1522" i="3"/>
  <c r="A349" i="3"/>
  <c r="A959" i="3"/>
  <c r="H25" i="5"/>
  <c r="A1950" i="3"/>
  <c r="A1272" i="3"/>
  <c r="A1496" i="3"/>
  <c r="A523" i="3"/>
  <c r="A1081" i="3"/>
  <c r="A1611" i="3"/>
  <c r="A699" i="3"/>
  <c r="A1433" i="3"/>
  <c r="A2035" i="3"/>
  <c r="A1014" i="3"/>
  <c r="A433" i="3"/>
  <c r="A1551" i="3"/>
  <c r="A1221" i="3"/>
  <c r="A401" i="3"/>
  <c r="A1204" i="3"/>
  <c r="A727" i="3"/>
  <c r="A1584" i="3"/>
  <c r="A1716" i="3"/>
  <c r="A486" i="3"/>
  <c r="A816" i="3"/>
  <c r="A741" i="3"/>
  <c r="A529" i="3"/>
  <c r="A1045" i="3"/>
  <c r="A1085" i="3"/>
  <c r="A858" i="3"/>
  <c r="A2051" i="3"/>
  <c r="A869" i="3"/>
  <c r="A1475" i="3"/>
  <c r="A1280" i="3"/>
  <c r="A1396" i="3"/>
  <c r="A18" i="3"/>
  <c r="A1261" i="3"/>
  <c r="A1529" i="3"/>
  <c r="A1731" i="3"/>
  <c r="A909" i="3"/>
  <c r="A1352" i="3"/>
  <c r="A994" i="3"/>
  <c r="A1177" i="3"/>
  <c r="A472" i="3"/>
  <c r="A535" i="3"/>
  <c r="A530" i="3"/>
  <c r="A1366" i="3"/>
  <c r="A1057" i="3"/>
  <c r="A2118" i="3"/>
  <c r="A557" i="3"/>
  <c r="A1855" i="3"/>
  <c r="A1404" i="3"/>
  <c r="A1539" i="3"/>
  <c r="A1604" i="3"/>
  <c r="A1620" i="3"/>
  <c r="A952" i="3"/>
  <c r="A1408" i="3"/>
  <c r="A1822" i="3"/>
  <c r="A707" i="3"/>
  <c r="A1715" i="3"/>
  <c r="A1978" i="3"/>
  <c r="A1397" i="3"/>
  <c r="A924" i="3"/>
  <c r="A920" i="3"/>
  <c r="A2079" i="3"/>
  <c r="A1638" i="3"/>
  <c r="A730" i="3"/>
  <c r="A1625" i="3"/>
  <c r="A1046" i="3"/>
  <c r="A897" i="3"/>
  <c r="A1187" i="3"/>
  <c r="A1142" i="3"/>
  <c r="A775" i="3"/>
  <c r="A1863" i="3"/>
  <c r="A1449" i="3"/>
  <c r="A367" i="3"/>
  <c r="A1908" i="3"/>
  <c r="A568" i="3"/>
  <c r="A2058" i="3"/>
  <c r="A1723" i="3"/>
  <c r="A21" i="3"/>
  <c r="A1943" i="3"/>
  <c r="A518" i="3"/>
  <c r="A1907" i="3"/>
  <c r="A484" i="3"/>
  <c r="A1523" i="3"/>
  <c r="A802" i="3"/>
  <c r="A576" i="3"/>
  <c r="A1156" i="3"/>
  <c r="A606" i="3"/>
  <c r="A1615" i="3"/>
  <c r="A1882" i="3"/>
  <c r="A922" i="3"/>
  <c r="A931" i="3"/>
  <c r="A1181" i="3"/>
  <c r="A1344" i="3"/>
  <c r="A356" i="3"/>
  <c r="A1082" i="3"/>
  <c r="A1932" i="3"/>
  <c r="A1534" i="3"/>
  <c r="A437" i="3"/>
  <c r="A2135" i="3"/>
  <c r="A990" i="3"/>
  <c r="A1118" i="3"/>
  <c r="A1538" i="3"/>
  <c r="A1627" i="3"/>
  <c r="A1306" i="3"/>
  <c r="A2157" i="3"/>
  <c r="A908" i="3"/>
  <c r="A1796" i="3"/>
  <c r="A1342" i="3"/>
  <c r="A1503" i="3"/>
  <c r="A1303" i="3"/>
  <c r="A1200" i="3"/>
  <c r="A1295" i="3"/>
  <c r="A1435" i="3"/>
  <c r="A1469" i="3"/>
  <c r="A720" i="3"/>
  <c r="A1544" i="3"/>
  <c r="A1363" i="3"/>
  <c r="A1062" i="3"/>
  <c r="A1622" i="3"/>
  <c r="A972" i="3"/>
  <c r="A812" i="3"/>
  <c r="A1775" i="3"/>
  <c r="A525" i="3"/>
  <c r="A1561" i="3"/>
  <c r="A677" i="3"/>
  <c r="A1371" i="3"/>
  <c r="A444" i="3"/>
  <c r="A2094" i="3"/>
  <c r="C105" i="3" l="1"/>
  <c r="D52" i="3"/>
  <c r="D115" i="3"/>
  <c r="C9" i="3"/>
  <c r="D204" i="3"/>
  <c r="A204" i="3" s="1"/>
  <c r="C333" i="3"/>
  <c r="I32" i="3"/>
  <c r="D270" i="3"/>
  <c r="A341" i="13"/>
  <c r="D203" i="3"/>
  <c r="C14" i="3"/>
  <c r="C117" i="3"/>
  <c r="A2" i="13"/>
  <c r="D140" i="3"/>
  <c r="A140" i="3" s="1"/>
  <c r="D211" i="3"/>
  <c r="A211" i="3" s="1"/>
  <c r="C323" i="3"/>
  <c r="D222" i="3"/>
  <c r="D83" i="3"/>
  <c r="D342" i="3"/>
  <c r="A342" i="3" s="1"/>
  <c r="D236" i="3"/>
  <c r="D157" i="3"/>
  <c r="D54" i="3"/>
  <c r="D117" i="3"/>
  <c r="A31" i="13"/>
  <c r="C225" i="3"/>
  <c r="A29" i="13"/>
  <c r="D17" i="3"/>
  <c r="D8" i="3"/>
  <c r="C229" i="3"/>
  <c r="C219" i="3"/>
  <c r="I180" i="3"/>
  <c r="C42" i="3"/>
  <c r="C222" i="3"/>
  <c r="C32" i="3"/>
  <c r="A139" i="13"/>
  <c r="A1" i="13"/>
  <c r="D36" i="3"/>
  <c r="D178" i="3"/>
  <c r="A335" i="13"/>
  <c r="C336" i="3"/>
  <c r="D336" i="3"/>
  <c r="I202" i="3"/>
  <c r="C202" i="3"/>
  <c r="A201" i="13"/>
  <c r="C137" i="3"/>
  <c r="D137" i="3"/>
  <c r="A136" i="13"/>
  <c r="A64" i="13"/>
  <c r="C65" i="3"/>
  <c r="D65" i="3"/>
  <c r="D256" i="3"/>
  <c r="A256" i="3" s="1"/>
  <c r="A255" i="13"/>
  <c r="A129" i="13"/>
  <c r="E130" i="3"/>
  <c r="A130" i="3" s="1"/>
  <c r="D47" i="3"/>
  <c r="A46" i="13"/>
  <c r="A212" i="13"/>
  <c r="I213" i="3"/>
  <c r="A189" i="13"/>
  <c r="E190" i="3"/>
  <c r="A190" i="3" s="1"/>
  <c r="A289" i="13"/>
  <c r="D290" i="3"/>
  <c r="A290" i="3" s="1"/>
  <c r="I44" i="3"/>
  <c r="A43" i="13"/>
  <c r="C44" i="3"/>
  <c r="D186" i="3"/>
  <c r="A186" i="3" s="1"/>
  <c r="A185" i="13"/>
  <c r="A244" i="13"/>
  <c r="I245" i="3"/>
  <c r="C245" i="3"/>
  <c r="A91" i="13"/>
  <c r="I92" i="3"/>
  <c r="C92" i="3"/>
  <c r="C287" i="3"/>
  <c r="A286" i="13"/>
  <c r="I287" i="3"/>
  <c r="C63" i="3"/>
  <c r="A62" i="13"/>
  <c r="D63" i="3"/>
  <c r="A326" i="13"/>
  <c r="D327" i="3"/>
  <c r="A327" i="3" s="1"/>
  <c r="A59" i="13"/>
  <c r="D60" i="3"/>
  <c r="A60" i="3" s="1"/>
  <c r="D197" i="3"/>
  <c r="A197" i="3" s="1"/>
  <c r="A196" i="13"/>
  <c r="A153" i="13"/>
  <c r="C154" i="3"/>
  <c r="A154" i="3" s="1"/>
  <c r="A105" i="13"/>
  <c r="D106" i="3"/>
  <c r="C150" i="3"/>
  <c r="I150" i="3"/>
  <c r="A149" i="13"/>
  <c r="I106" i="3"/>
  <c r="F106" i="3"/>
  <c r="C106" i="3"/>
  <c r="D175" i="3"/>
  <c r="A175" i="3" s="1"/>
  <c r="A174" i="13"/>
  <c r="A162" i="13"/>
  <c r="D163" i="3"/>
  <c r="D30" i="3"/>
  <c r="A30" i="3" s="1"/>
  <c r="C143" i="3"/>
  <c r="E143" i="3"/>
  <c r="A28" i="13"/>
  <c r="D29" i="3"/>
  <c r="C29" i="3"/>
  <c r="A169" i="13"/>
  <c r="E170" i="3"/>
  <c r="A170" i="3" s="1"/>
  <c r="A338" i="13"/>
  <c r="D339" i="3"/>
  <c r="A339" i="3" s="1"/>
  <c r="I237" i="3"/>
  <c r="A236" i="13"/>
  <c r="C237" i="3"/>
  <c r="A267" i="13"/>
  <c r="E268" i="3"/>
  <c r="A268" i="3" s="1"/>
  <c r="A318" i="13"/>
  <c r="I319" i="3"/>
  <c r="A187" i="13"/>
  <c r="I188" i="3"/>
  <c r="C188" i="3"/>
  <c r="F188" i="3"/>
  <c r="A130" i="13"/>
  <c r="D131" i="3"/>
  <c r="A131" i="3" s="1"/>
  <c r="I53" i="3"/>
  <c r="C53" i="3"/>
  <c r="A52" i="13"/>
  <c r="D172" i="3"/>
  <c r="A172" i="3" s="1"/>
  <c r="A171" i="13"/>
  <c r="C208" i="3"/>
  <c r="A207" i="13"/>
  <c r="E210" i="3"/>
  <c r="C210" i="3"/>
  <c r="A302" i="13"/>
  <c r="C303" i="3"/>
  <c r="E303" i="3"/>
  <c r="D225" i="3"/>
  <c r="A225" i="3" s="1"/>
  <c r="A277" i="13"/>
  <c r="D278" i="3"/>
  <c r="A278" i="3" s="1"/>
  <c r="A276" i="13"/>
  <c r="C277" i="3"/>
  <c r="E277" i="3"/>
  <c r="I138" i="3"/>
  <c r="A137" i="13"/>
  <c r="C138" i="3"/>
  <c r="A111" i="13"/>
  <c r="E112" i="3"/>
  <c r="A112" i="3" s="1"/>
  <c r="A204" i="13"/>
  <c r="D205" i="3"/>
  <c r="A205" i="3" s="1"/>
  <c r="C306" i="3"/>
  <c r="E306" i="3"/>
  <c r="A305" i="13"/>
  <c r="D218" i="3"/>
  <c r="A218" i="3" s="1"/>
  <c r="A217" i="13"/>
  <c r="C126" i="3"/>
  <c r="C13" i="3"/>
  <c r="C17" i="3"/>
  <c r="A17" i="3" s="1"/>
  <c r="A16" i="13"/>
  <c r="D15" i="3"/>
  <c r="A15" i="3" s="1"/>
  <c r="A14" i="13"/>
  <c r="A264" i="13"/>
  <c r="D265" i="3"/>
  <c r="A265" i="3" s="1"/>
  <c r="E43" i="3"/>
  <c r="A43" i="3" s="1"/>
  <c r="A42" i="13"/>
  <c r="C59" i="3"/>
  <c r="A58" i="13"/>
  <c r="D59" i="3"/>
  <c r="D10" i="3"/>
  <c r="D13" i="3"/>
  <c r="D251" i="3"/>
  <c r="A251" i="3" s="1"/>
  <c r="A250" i="13"/>
  <c r="C8" i="3"/>
  <c r="A8" i="3" s="1"/>
  <c r="A7" i="13"/>
  <c r="A179" i="13"/>
  <c r="C180" i="3"/>
  <c r="C61" i="3"/>
  <c r="D61" i="3"/>
  <c r="I64" i="3"/>
  <c r="A64" i="3" s="1"/>
  <c r="A63" i="13"/>
  <c r="A140" i="13"/>
  <c r="C141" i="3"/>
  <c r="E141" i="3"/>
  <c r="I23" i="3"/>
  <c r="F23" i="3"/>
  <c r="C23" i="3"/>
  <c r="A30" i="13"/>
  <c r="C31" i="3"/>
  <c r="I31" i="3"/>
  <c r="A167" i="13"/>
  <c r="D168" i="3"/>
  <c r="A168" i="3" s="1"/>
  <c r="A123" i="13"/>
  <c r="D124" i="3"/>
  <c r="A124" i="3" s="1"/>
  <c r="C20" i="3"/>
  <c r="A19" i="13"/>
  <c r="D20" i="3"/>
  <c r="C27" i="3"/>
  <c r="A26" i="13"/>
  <c r="D27" i="3"/>
  <c r="C153" i="3"/>
  <c r="I153" i="3"/>
  <c r="A152" i="13"/>
  <c r="A323" i="13"/>
  <c r="E324" i="3"/>
  <c r="A324" i="3" s="1"/>
  <c r="A210" i="13"/>
  <c r="D280" i="3"/>
  <c r="A280" i="3" s="1"/>
  <c r="A279" i="13"/>
  <c r="A178" i="13"/>
  <c r="C179" i="3"/>
  <c r="I179" i="3"/>
  <c r="C83" i="3"/>
  <c r="A83" i="3" s="1"/>
  <c r="A82" i="13"/>
  <c r="C189" i="3"/>
  <c r="I189" i="3"/>
  <c r="A188" i="13"/>
  <c r="E78" i="3"/>
  <c r="A78" i="3" s="1"/>
  <c r="A77" i="13"/>
  <c r="C157" i="3"/>
  <c r="A157" i="3" s="1"/>
  <c r="A156" i="13"/>
  <c r="D213" i="3"/>
  <c r="A222" i="13"/>
  <c r="D223" i="3"/>
  <c r="A231" i="13"/>
  <c r="I232" i="3"/>
  <c r="C232" i="3"/>
  <c r="A53" i="13"/>
  <c r="C54" i="3"/>
  <c r="A54" i="3" s="1"/>
  <c r="C16" i="3"/>
  <c r="I51" i="3"/>
  <c r="A51" i="3" s="1"/>
  <c r="A50" i="13"/>
  <c r="D333" i="3"/>
  <c r="I219" i="3"/>
  <c r="A218" i="13"/>
  <c r="I242" i="3"/>
  <c r="A241" i="13"/>
  <c r="C242" i="3"/>
  <c r="I48" i="3"/>
  <c r="A47" i="13"/>
  <c r="C48" i="3"/>
  <c r="A272" i="13"/>
  <c r="D273" i="3"/>
  <c r="A273" i="3" s="1"/>
  <c r="A223" i="13"/>
  <c r="I224" i="3"/>
  <c r="I163" i="3"/>
  <c r="F163" i="3"/>
  <c r="D180" i="3"/>
  <c r="A34" i="13"/>
  <c r="I35" i="3"/>
  <c r="C104" i="3"/>
  <c r="I104" i="3"/>
  <c r="A103" i="13"/>
  <c r="I289" i="3"/>
  <c r="A288" i="13"/>
  <c r="D67" i="3"/>
  <c r="D90" i="3"/>
  <c r="A89" i="13"/>
  <c r="D208" i="3"/>
  <c r="I198" i="3"/>
  <c r="A197" i="13"/>
  <c r="C87" i="3"/>
  <c r="I87" i="3"/>
  <c r="A86" i="13"/>
  <c r="C289" i="3"/>
  <c r="E289" i="3"/>
  <c r="A307" i="13"/>
  <c r="D308" i="3"/>
  <c r="A308" i="3" s="1"/>
  <c r="A142" i="13"/>
  <c r="I143" i="3"/>
  <c r="A117" i="13"/>
  <c r="C118" i="3"/>
  <c r="D118" i="3"/>
  <c r="I22" i="3"/>
  <c r="C22" i="3"/>
  <c r="A21" i="13"/>
  <c r="I38" i="3"/>
  <c r="C38" i="3"/>
  <c r="A37" i="13"/>
  <c r="A322" i="13"/>
  <c r="I323" i="3"/>
  <c r="A60" i="13"/>
  <c r="I61" i="3"/>
  <c r="A284" i="13"/>
  <c r="I285" i="3"/>
  <c r="C285" i="3"/>
  <c r="A3" i="13"/>
  <c r="D4" i="3"/>
  <c r="D153" i="3"/>
  <c r="D133" i="3"/>
  <c r="A133" i="3" s="1"/>
  <c r="A132" i="13"/>
  <c r="A55" i="13"/>
  <c r="D56" i="3"/>
  <c r="C343" i="3"/>
  <c r="I343" i="3"/>
  <c r="A342" i="13"/>
  <c r="A151" i="13"/>
  <c r="D152" i="3"/>
  <c r="A152" i="3" s="1"/>
  <c r="A235" i="13"/>
  <c r="C236" i="3"/>
  <c r="I236" i="3"/>
  <c r="A184" i="13"/>
  <c r="D185" i="3"/>
  <c r="A185" i="3" s="1"/>
  <c r="C96" i="3"/>
  <c r="I96" i="3"/>
  <c r="A95" i="13"/>
  <c r="A259" i="13"/>
  <c r="D260" i="3"/>
  <c r="A260" i="3" s="1"/>
  <c r="A225" i="13"/>
  <c r="E226" i="3"/>
  <c r="A226" i="3" s="1"/>
  <c r="I39" i="3"/>
  <c r="C39" i="3"/>
  <c r="A38" i="13"/>
  <c r="A206" i="13"/>
  <c r="D207" i="3"/>
  <c r="A207" i="3" s="1"/>
  <c r="A97" i="13"/>
  <c r="D98" i="3"/>
  <c r="A98" i="3" s="1"/>
  <c r="A147" i="13"/>
  <c r="D148" i="3"/>
  <c r="A148" i="3" s="1"/>
  <c r="D227" i="3"/>
  <c r="A227" i="3" s="1"/>
  <c r="A226" i="13"/>
  <c r="A263" i="13"/>
  <c r="C264" i="3"/>
  <c r="E264" i="3"/>
  <c r="I283" i="3"/>
  <c r="C283" i="3"/>
  <c r="A282" i="13"/>
  <c r="A228" i="13"/>
  <c r="I229" i="3"/>
  <c r="A12" i="13"/>
  <c r="I13" i="3"/>
  <c r="E229" i="3"/>
  <c r="D299" i="3"/>
  <c r="C299" i="3"/>
  <c r="A298" i="13"/>
  <c r="I47" i="3"/>
  <c r="C47" i="3"/>
  <c r="F47" i="3"/>
  <c r="A99" i="13"/>
  <c r="D100" i="3"/>
  <c r="A100" i="3" s="1"/>
  <c r="C97" i="3"/>
  <c r="A96" i="13"/>
  <c r="D5" i="3"/>
  <c r="A5" i="3" s="1"/>
  <c r="A4" i="13"/>
  <c r="A316" i="13"/>
  <c r="D317" i="3"/>
  <c r="A317" i="3" s="1"/>
  <c r="C196" i="3"/>
  <c r="A195" i="13"/>
  <c r="D296" i="3"/>
  <c r="A295" i="13"/>
  <c r="A299" i="13"/>
  <c r="C300" i="3"/>
  <c r="I300" i="3"/>
  <c r="I243" i="3"/>
  <c r="A242" i="13"/>
  <c r="C243" i="3"/>
  <c r="A109" i="13"/>
  <c r="D110" i="3"/>
  <c r="A110" i="3" s="1"/>
  <c r="A234" i="13"/>
  <c r="E235" i="3"/>
  <c r="C235" i="3"/>
  <c r="A270" i="13"/>
  <c r="I271" i="3"/>
  <c r="C271" i="3"/>
  <c r="A101" i="13"/>
  <c r="C102" i="3"/>
  <c r="D102" i="3"/>
  <c r="I91" i="3"/>
  <c r="C91" i="3"/>
  <c r="A90" i="13"/>
  <c r="A230" i="13"/>
  <c r="E231" i="3"/>
  <c r="A231" i="3" s="1"/>
  <c r="D9" i="3"/>
  <c r="D323" i="3"/>
  <c r="A323" i="3" s="1"/>
  <c r="A233" i="13"/>
  <c r="I234" i="3"/>
  <c r="C234" i="3"/>
  <c r="D109" i="3"/>
  <c r="A109" i="3" s="1"/>
  <c r="A108" i="13"/>
  <c r="A164" i="13"/>
  <c r="D165" i="3"/>
  <c r="C165" i="3"/>
  <c r="E6" i="3"/>
  <c r="C6" i="3"/>
  <c r="A343" i="13"/>
  <c r="D76" i="3"/>
  <c r="A49" i="13"/>
  <c r="C50" i="3"/>
  <c r="A65" i="13"/>
  <c r="D66" i="3"/>
  <c r="A66" i="3" s="1"/>
  <c r="A35" i="13"/>
  <c r="C36" i="3"/>
  <c r="A36" i="3" s="1"/>
  <c r="I70" i="3"/>
  <c r="C70" i="3"/>
  <c r="A69" i="13"/>
  <c r="A208" i="13"/>
  <c r="D209" i="3"/>
  <c r="A209" i="3" s="1"/>
  <c r="C67" i="3"/>
  <c r="A66" i="13"/>
  <c r="A294" i="13"/>
  <c r="D295" i="3"/>
  <c r="A295" i="3" s="1"/>
  <c r="C316" i="3"/>
  <c r="I316" i="3"/>
  <c r="F316" i="3"/>
  <c r="A310" i="13"/>
  <c r="D311" i="3"/>
  <c r="A311" i="3" s="1"/>
  <c r="C220" i="3"/>
  <c r="I220" i="3"/>
  <c r="A219" i="13"/>
  <c r="E173" i="3"/>
  <c r="C275" i="3"/>
  <c r="I275" i="3"/>
  <c r="A274" i="13"/>
  <c r="A251" i="13"/>
  <c r="D252" i="3"/>
  <c r="A252" i="3" s="1"/>
  <c r="I99" i="3"/>
  <c r="A99" i="3" s="1"/>
  <c r="A98" i="13"/>
  <c r="A265" i="13"/>
  <c r="D266" i="3"/>
  <c r="A266" i="3" s="1"/>
  <c r="A159" i="13"/>
  <c r="D160" i="3"/>
  <c r="A160" i="3" s="1"/>
  <c r="D332" i="3"/>
  <c r="A332" i="3" s="1"/>
  <c r="A331" i="13"/>
  <c r="A107" i="13"/>
  <c r="I108" i="3"/>
  <c r="C108" i="3"/>
  <c r="I288" i="3"/>
  <c r="C288" i="3"/>
  <c r="A287" i="13"/>
  <c r="A254" i="13"/>
  <c r="D255" i="3"/>
  <c r="A255" i="3" s="1"/>
  <c r="C57" i="3"/>
  <c r="C176" i="3"/>
  <c r="A175" i="13"/>
  <c r="D176" i="3"/>
  <c r="D58" i="3"/>
  <c r="D283" i="3"/>
  <c r="C149" i="3"/>
  <c r="D149" i="3"/>
  <c r="A148" i="13"/>
  <c r="D261" i="3"/>
  <c r="I312" i="3"/>
  <c r="A312" i="3" s="1"/>
  <c r="A311" i="13"/>
  <c r="A266" i="13"/>
  <c r="D267" i="3"/>
  <c r="A267" i="3" s="1"/>
  <c r="A13" i="13"/>
  <c r="I14" i="3"/>
  <c r="A113" i="13"/>
  <c r="D114" i="3"/>
  <c r="A114" i="3" s="1"/>
  <c r="A296" i="13"/>
  <c r="D297" i="3"/>
  <c r="A297" i="3" s="1"/>
  <c r="C93" i="3"/>
  <c r="A92" i="13"/>
  <c r="I93" i="3"/>
  <c r="A306" i="13"/>
  <c r="D307" i="3"/>
  <c r="A307" i="3" s="1"/>
  <c r="C325" i="3"/>
  <c r="A324" i="13"/>
  <c r="D325" i="3"/>
  <c r="C35" i="3"/>
  <c r="D35" i="3"/>
  <c r="D173" i="3"/>
  <c r="A172" i="13"/>
  <c r="I270" i="3"/>
  <c r="C270" i="3"/>
  <c r="A269" i="13"/>
  <c r="A262" i="13"/>
  <c r="D263" i="3"/>
  <c r="A258" i="13"/>
  <c r="D259" i="3"/>
  <c r="A259" i="3" s="1"/>
  <c r="A176" i="13"/>
  <c r="D177" i="3"/>
  <c r="A177" i="3" s="1"/>
  <c r="A253" i="13"/>
  <c r="D254" i="3"/>
  <c r="A254" i="3" s="1"/>
  <c r="D97" i="3"/>
  <c r="A215" i="13"/>
  <c r="C216" i="3"/>
  <c r="A216" i="3" s="1"/>
  <c r="D69" i="3"/>
  <c r="A160" i="13"/>
  <c r="D161" i="3"/>
  <c r="A161" i="3" s="1"/>
  <c r="D122" i="3"/>
  <c r="A122" i="3" s="1"/>
  <c r="A121" i="13"/>
  <c r="C241" i="3"/>
  <c r="A241" i="3" s="1"/>
  <c r="A240" i="13"/>
  <c r="A194" i="13"/>
  <c r="D195" i="3"/>
  <c r="A195" i="3" s="1"/>
  <c r="I333" i="3"/>
  <c r="A332" i="13"/>
  <c r="D198" i="3"/>
  <c r="D337" i="3"/>
  <c r="I338" i="3"/>
  <c r="A338" i="3" s="1"/>
  <c r="A337" i="13"/>
  <c r="A39" i="13"/>
  <c r="I40" i="3"/>
  <c r="A40" i="3" s="1"/>
  <c r="A61" i="13"/>
  <c r="D62" i="3"/>
  <c r="A62" i="3" s="1"/>
  <c r="D42" i="3"/>
  <c r="D219" i="3"/>
  <c r="A219" i="3" s="1"/>
  <c r="C284" i="3"/>
  <c r="A283" i="13"/>
  <c r="I284" i="3"/>
  <c r="A293" i="13"/>
  <c r="D294" i="3"/>
  <c r="A294" i="3" s="1"/>
  <c r="A155" i="13"/>
  <c r="D156" i="3"/>
  <c r="A156" i="3" s="1"/>
  <c r="E325" i="3"/>
  <c r="A278" i="13"/>
  <c r="E279" i="3"/>
  <c r="A279" i="3" s="1"/>
  <c r="C319" i="3"/>
  <c r="D319" i="3"/>
  <c r="C296" i="3"/>
  <c r="E296" i="3"/>
  <c r="A320" i="13"/>
  <c r="D321" i="3"/>
  <c r="A321" i="3" s="1"/>
  <c r="C174" i="3"/>
  <c r="E174" i="3"/>
  <c r="A202" i="13"/>
  <c r="C203" i="3"/>
  <c r="A203" i="3" s="1"/>
  <c r="C337" i="3"/>
  <c r="A336" i="13"/>
  <c r="I337" i="3"/>
  <c r="D320" i="3"/>
  <c r="A320" i="3" s="1"/>
  <c r="A319" i="13"/>
  <c r="A118" i="13"/>
  <c r="D119" i="3"/>
  <c r="A119" i="3" s="1"/>
  <c r="C228" i="3"/>
  <c r="A227" i="13"/>
  <c r="D228" i="3"/>
  <c r="I191" i="3"/>
  <c r="C191" i="3"/>
  <c r="A190" i="13"/>
  <c r="A33" i="13"/>
  <c r="C34" i="3"/>
  <c r="A168" i="13"/>
  <c r="D169" i="3"/>
  <c r="A169" i="3" s="1"/>
  <c r="I16" i="3"/>
  <c r="A15" i="13"/>
  <c r="A126" i="13"/>
  <c r="D127" i="3"/>
  <c r="A127" i="3" s="1"/>
  <c r="A112" i="13"/>
  <c r="C113" i="3"/>
  <c r="D113" i="3"/>
  <c r="A32" i="13"/>
  <c r="D33" i="3"/>
  <c r="A33" i="3" s="1"/>
  <c r="A308" i="13"/>
  <c r="D309" i="3"/>
  <c r="A309" i="3" s="1"/>
  <c r="C233" i="3"/>
  <c r="A232" i="13"/>
  <c r="D26" i="3"/>
  <c r="A26" i="3" s="1"/>
  <c r="A25" i="13"/>
  <c r="C147" i="3"/>
  <c r="I147" i="3"/>
  <c r="A146" i="13"/>
  <c r="A275" i="13"/>
  <c r="D276" i="3"/>
  <c r="A276" i="3" s="1"/>
  <c r="A44" i="13"/>
  <c r="D45" i="3"/>
  <c r="A45" i="3" s="1"/>
  <c r="I244" i="3"/>
  <c r="C244" i="3"/>
  <c r="A243" i="13"/>
  <c r="I126" i="3"/>
  <c r="A125" i="13"/>
  <c r="I117" i="3"/>
  <c r="A116" i="13"/>
  <c r="C253" i="3"/>
  <c r="I253" i="3"/>
  <c r="A252" i="13"/>
  <c r="E344" i="3"/>
  <c r="A344" i="3" s="1"/>
  <c r="C58" i="3"/>
  <c r="A57" i="13"/>
  <c r="C69" i="3"/>
  <c r="A68" i="13"/>
  <c r="C261" i="3"/>
  <c r="A260" i="13"/>
  <c r="A246" i="13"/>
  <c r="D247" i="3"/>
  <c r="A247" i="3" s="1"/>
  <c r="I162" i="3"/>
  <c r="A161" i="13"/>
  <c r="C162" i="3"/>
  <c r="A280" i="13"/>
  <c r="D281" i="3"/>
  <c r="A281" i="3" s="1"/>
  <c r="A209" i="13"/>
  <c r="D210" i="3"/>
  <c r="A173" i="13"/>
  <c r="D174" i="3"/>
  <c r="A193" i="13"/>
  <c r="D194" i="3"/>
  <c r="A194" i="3" s="1"/>
  <c r="I250" i="3"/>
  <c r="A249" i="13"/>
  <c r="D23" i="3"/>
  <c r="A22" i="13"/>
  <c r="C164" i="3"/>
  <c r="A163" i="13"/>
  <c r="D164" i="3"/>
  <c r="C123" i="3"/>
  <c r="D123" i="3"/>
  <c r="C10" i="3"/>
  <c r="A10" i="3" s="1"/>
  <c r="A9" i="13"/>
  <c r="C183" i="3"/>
  <c r="I183" i="3"/>
  <c r="A182" i="13"/>
  <c r="D201" i="3"/>
  <c r="A201" i="3" s="1"/>
  <c r="A200" i="13"/>
  <c r="A281" i="13"/>
  <c r="D282" i="3"/>
  <c r="A282" i="3" s="1"/>
  <c r="A27" i="13"/>
  <c r="C28" i="3"/>
  <c r="A28" i="3" s="1"/>
  <c r="C257" i="3"/>
  <c r="D257" i="3"/>
  <c r="A256" i="13"/>
  <c r="A329" i="13"/>
  <c r="D330" i="3"/>
  <c r="A330" i="3" s="1"/>
  <c r="E258" i="3"/>
  <c r="C258" i="3"/>
  <c r="A257" i="13"/>
  <c r="A41" i="13"/>
  <c r="F56" i="3"/>
  <c r="C56" i="3"/>
  <c r="I56" i="3"/>
  <c r="D105" i="3"/>
  <c r="A105" i="3" s="1"/>
  <c r="A104" i="13"/>
  <c r="C182" i="3"/>
  <c r="A181" i="13"/>
  <c r="C46" i="3"/>
  <c r="I46" i="3"/>
  <c r="A45" i="13"/>
  <c r="D182" i="3"/>
  <c r="I57" i="3"/>
  <c r="A56" i="13"/>
  <c r="A315" i="13"/>
  <c r="D316" i="3"/>
  <c r="D315" i="3"/>
  <c r="A315" i="3" s="1"/>
  <c r="A314" i="13"/>
  <c r="C206" i="3"/>
  <c r="A205" i="13"/>
  <c r="E206" i="3"/>
  <c r="A216" i="13"/>
  <c r="D217" i="3"/>
  <c r="A217" i="3" s="1"/>
  <c r="A166" i="13"/>
  <c r="E167" i="3"/>
  <c r="A167" i="3" s="1"/>
  <c r="A154" i="13"/>
  <c r="D155" i="3"/>
  <c r="A155" i="3" s="1"/>
  <c r="C224" i="3"/>
  <c r="D224" i="3"/>
  <c r="D196" i="3"/>
  <c r="D50" i="3"/>
  <c r="C223" i="3"/>
  <c r="E223" i="3"/>
  <c r="C291" i="3"/>
  <c r="A290" i="13"/>
  <c r="E291" i="3"/>
  <c r="I52" i="3"/>
  <c r="A51" i="13"/>
  <c r="A309" i="13"/>
  <c r="D310" i="3"/>
  <c r="A310" i="3" s="1"/>
  <c r="A170" i="13"/>
  <c r="D171" i="3"/>
  <c r="A171" i="3" s="1"/>
  <c r="C213" i="3"/>
  <c r="A213" i="3" s="1"/>
  <c r="D111" i="3"/>
  <c r="C111" i="3"/>
  <c r="A110" i="13"/>
  <c r="A70" i="13"/>
  <c r="D71" i="3"/>
  <c r="C71" i="3"/>
  <c r="A87" i="13"/>
  <c r="D88" i="3"/>
  <c r="A88" i="3" s="1"/>
  <c r="E263" i="3"/>
  <c r="C263" i="3"/>
  <c r="A199" i="13"/>
  <c r="D200" i="3"/>
  <c r="C200" i="3"/>
  <c r="C272" i="3"/>
  <c r="E272" i="3"/>
  <c r="A271" i="13"/>
  <c r="A40" i="13"/>
  <c r="D41" i="3"/>
  <c r="A41" i="3" s="1"/>
  <c r="C52" i="3"/>
  <c r="A71" i="13"/>
  <c r="C72" i="3"/>
  <c r="A72" i="3" s="1"/>
  <c r="I328" i="3"/>
  <c r="A327" i="13"/>
  <c r="C328" i="3"/>
  <c r="F328" i="3"/>
  <c r="D341" i="3"/>
  <c r="C341" i="3"/>
  <c r="A340" i="13"/>
  <c r="A128" i="13"/>
  <c r="D129" i="3"/>
  <c r="A129" i="3" s="1"/>
  <c r="C101" i="3"/>
  <c r="A100" i="13"/>
  <c r="E101" i="3"/>
  <c r="D162" i="3"/>
  <c r="D314" i="3"/>
  <c r="A314" i="3" s="1"/>
  <c r="A313" i="13"/>
  <c r="F90" i="3"/>
  <c r="I90" i="3"/>
  <c r="A301" i="13"/>
  <c r="D302" i="3"/>
  <c r="A302" i="3" s="1"/>
  <c r="D94" i="3"/>
  <c r="A94" i="3" s="1"/>
  <c r="A93" i="13"/>
  <c r="A300" i="13"/>
  <c r="D301" i="3"/>
  <c r="A301" i="3" s="1"/>
  <c r="A74" i="13"/>
  <c r="D75" i="3"/>
  <c r="A75" i="3" s="1"/>
  <c r="A344" i="13"/>
  <c r="D345" i="3"/>
  <c r="A345" i="3" s="1"/>
  <c r="A186" i="13"/>
  <c r="D187" i="3"/>
  <c r="A187" i="3" s="1"/>
  <c r="C250" i="3"/>
  <c r="I123" i="3"/>
  <c r="A122" i="13"/>
  <c r="A94" i="13"/>
  <c r="D95" i="3"/>
  <c r="A95" i="3" s="1"/>
  <c r="A145" i="13"/>
  <c r="D146" i="3"/>
  <c r="A146" i="3" s="1"/>
  <c r="I249" i="3"/>
  <c r="C249" i="3"/>
  <c r="A248" i="13"/>
  <c r="A285" i="13"/>
  <c r="D286" i="3"/>
  <c r="A286" i="3" s="1"/>
  <c r="C115" i="3"/>
  <c r="A115" i="3" s="1"/>
  <c r="A114" i="13"/>
  <c r="D32" i="3"/>
  <c r="A32" i="3" s="1"/>
  <c r="D233" i="3"/>
  <c r="C262" i="3"/>
  <c r="I262" i="3"/>
  <c r="A261" i="13"/>
  <c r="A67" i="13"/>
  <c r="D68" i="3"/>
  <c r="A68" i="3" s="1"/>
  <c r="I79" i="3"/>
  <c r="C79" i="3"/>
  <c r="F79" i="3"/>
  <c r="A78" i="13"/>
  <c r="I274" i="3"/>
  <c r="C274" i="3"/>
  <c r="A273" i="13"/>
  <c r="A115" i="13"/>
  <c r="E116" i="3"/>
  <c r="A116" i="3" s="1"/>
  <c r="A10" i="13"/>
  <c r="D11" i="3"/>
  <c r="A11" i="3" s="1"/>
  <c r="A213" i="13"/>
  <c r="A85" i="13"/>
  <c r="D86" i="3"/>
  <c r="A86" i="3" s="1"/>
  <c r="A239" i="13"/>
  <c r="I240" i="3"/>
  <c r="C240" i="3"/>
  <c r="C178" i="3"/>
  <c r="A177" i="13"/>
  <c r="I178" i="3"/>
  <c r="A106" i="13"/>
  <c r="D107" i="3"/>
  <c r="A107" i="3" s="1"/>
  <c r="A138" i="13"/>
  <c r="D139" i="3"/>
  <c r="A139" i="3" s="1"/>
  <c r="A80" i="13"/>
  <c r="D81" i="3"/>
  <c r="A81" i="3" s="1"/>
  <c r="A325" i="13"/>
  <c r="D326" i="3"/>
  <c r="A326" i="3" s="1"/>
  <c r="C76" i="3"/>
  <c r="A75" i="13"/>
  <c r="D250" i="3"/>
  <c r="D34" i="3"/>
  <c r="A268" i="13"/>
  <c r="D269" i="3"/>
  <c r="A269" i="3" s="1"/>
  <c r="D6" i="3"/>
  <c r="A5" i="13"/>
  <c r="I9" i="3"/>
  <c r="A8" i="13"/>
  <c r="A221" i="13"/>
  <c r="F25" i="3"/>
  <c r="C25" i="3"/>
  <c r="A24" i="13"/>
  <c r="I25" i="3"/>
  <c r="A58" i="3" l="1"/>
  <c r="A117" i="3"/>
  <c r="A14" i="3"/>
  <c r="A42" i="3"/>
  <c r="A67" i="3"/>
  <c r="A229" i="3"/>
  <c r="A222" i="3"/>
  <c r="A69" i="3"/>
  <c r="A234" i="3"/>
  <c r="A71" i="3"/>
  <c r="A244" i="3"/>
  <c r="A76" i="3"/>
  <c r="A198" i="3"/>
  <c r="A341" i="3"/>
  <c r="A288" i="3"/>
  <c r="A262" i="3"/>
  <c r="A291" i="3"/>
  <c r="A223" i="3"/>
  <c r="A206" i="3"/>
  <c r="A182" i="3"/>
  <c r="A257" i="3"/>
  <c r="A183" i="3"/>
  <c r="A164" i="3"/>
  <c r="A147" i="3"/>
  <c r="A228" i="3"/>
  <c r="A93" i="3"/>
  <c r="A149" i="3"/>
  <c r="A275" i="3"/>
  <c r="A102" i="3"/>
  <c r="A236" i="3"/>
  <c r="A343" i="3"/>
  <c r="A63" i="3"/>
  <c r="A287" i="3"/>
  <c r="A137" i="3"/>
  <c r="A285" i="3"/>
  <c r="A289" i="3"/>
  <c r="A87" i="3"/>
  <c r="A48" i="3"/>
  <c r="A242" i="3"/>
  <c r="A179" i="3"/>
  <c r="A27" i="3"/>
  <c r="A20" i="3"/>
  <c r="A31" i="3"/>
  <c r="A141" i="3"/>
  <c r="A138" i="3"/>
  <c r="A188" i="3"/>
  <c r="A106" i="3"/>
  <c r="A44" i="3"/>
  <c r="A25" i="3"/>
  <c r="A240" i="3"/>
  <c r="A79" i="3"/>
  <c r="A101" i="3"/>
  <c r="A52" i="3"/>
  <c r="A200" i="3"/>
  <c r="A263" i="3"/>
  <c r="A258" i="3"/>
  <c r="A191" i="3"/>
  <c r="A337" i="3"/>
  <c r="A270" i="3"/>
  <c r="A173" i="3"/>
  <c r="A108" i="3"/>
  <c r="A91" i="3"/>
  <c r="A39" i="3"/>
  <c r="A53" i="3"/>
  <c r="A92" i="3"/>
  <c r="A245" i="3"/>
  <c r="A202" i="3"/>
  <c r="A34" i="3"/>
  <c r="A57" i="3"/>
  <c r="A316" i="3"/>
  <c r="A6" i="3"/>
  <c r="H20" i="5"/>
  <c r="A153" i="3"/>
  <c r="H23" i="5"/>
  <c r="A180" i="3"/>
  <c r="A210" i="3"/>
  <c r="A208" i="3"/>
  <c r="A143" i="3"/>
  <c r="H26" i="5"/>
  <c r="A328" i="3"/>
  <c r="A224" i="3"/>
  <c r="A123" i="3"/>
  <c r="A253" i="3"/>
  <c r="A233" i="3"/>
  <c r="A113" i="3"/>
  <c r="A174" i="3"/>
  <c r="A319" i="3"/>
  <c r="A220" i="3"/>
  <c r="H22" i="5"/>
  <c r="A243" i="3"/>
  <c r="A196" i="3"/>
  <c r="A97" i="3"/>
  <c r="A283" i="3"/>
  <c r="A264" i="3"/>
  <c r="H21" i="5"/>
  <c r="A4" i="3"/>
  <c r="A59" i="3"/>
  <c r="A13" i="3"/>
  <c r="A306" i="3"/>
  <c r="A277" i="3"/>
  <c r="A303" i="3"/>
  <c r="A237" i="3"/>
  <c r="A65" i="3"/>
  <c r="A336" i="3"/>
  <c r="A250" i="3"/>
  <c r="A178" i="3"/>
  <c r="A274" i="3"/>
  <c r="A249" i="3"/>
  <c r="A272" i="3"/>
  <c r="A111" i="3"/>
  <c r="A46" i="3"/>
  <c r="A56" i="3"/>
  <c r="A162" i="3"/>
  <c r="A261" i="3"/>
  <c r="A296" i="3"/>
  <c r="A284" i="3"/>
  <c r="A35" i="3"/>
  <c r="A325" i="3"/>
  <c r="A176" i="3"/>
  <c r="A70" i="3"/>
  <c r="A50" i="3"/>
  <c r="A165" i="3"/>
  <c r="A9" i="3"/>
  <c r="A271" i="3"/>
  <c r="A235" i="3"/>
  <c r="A300" i="3"/>
  <c r="A47" i="3"/>
  <c r="A299" i="3"/>
  <c r="A96" i="3"/>
  <c r="A38" i="3"/>
  <c r="A22" i="3"/>
  <c r="A118" i="3"/>
  <c r="A90" i="3"/>
  <c r="A104" i="3"/>
  <c r="A333" i="3"/>
  <c r="A16" i="3"/>
  <c r="A232" i="3"/>
  <c r="A189" i="3"/>
  <c r="A23" i="3"/>
  <c r="A61" i="3"/>
  <c r="A126" i="3"/>
  <c r="A29" i="3"/>
  <c r="A163" i="3"/>
  <c r="A150" i="3"/>
  <c r="C21" i="5" l="1"/>
  <c r="C20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<sst xmlns="http://schemas.openxmlformats.org/spreadsheetml/2006/main" count="2436" uniqueCount="712">
  <si>
    <t>KETERANGAN DAN LANGKAH PENGGUNAAN FINANCIAL REPORTS</t>
  </si>
  <si>
    <t>PROCESS FLOW DIAGRAM</t>
  </si>
  <si>
    <t>Process Flow</t>
  </si>
  <si>
    <t>Pada bagian ini menampilkan diagram alur pengunaan dokumen</t>
  </si>
  <si>
    <t>Dashboard</t>
  </si>
  <si>
    <t>Pada bagian ini menampilkan overview data yang telah diolah untuk membantu proses monitoring.</t>
  </si>
  <si>
    <t>Currency</t>
  </si>
  <si>
    <t>Pada bagian ini menampilkan nilai kurs yang akan dipakai</t>
  </si>
  <si>
    <t>User dapat mengisi bagian kurs date dengan tanggal, jenis currency dan exchange rate</t>
  </si>
  <si>
    <t>Filter Debitur</t>
  </si>
  <si>
    <t>Pada bagian ini, user dapat mengisi nomor rekening, CIF dan plafon awal</t>
  </si>
  <si>
    <t>Debitur Wajib Lapor</t>
  </si>
  <si>
    <t>Pada bagian ini user dapat melihat total plafon dari masing-masing CIF</t>
  </si>
  <si>
    <t>Data</t>
  </si>
  <si>
    <t>Bagian user dapat menginput rincian data Debitur</t>
  </si>
  <si>
    <t>Data Final</t>
  </si>
  <si>
    <t>Pada bagian ini user dapat melihat data yang telah dikonversi sesuai dengan kurs yang telah diinput sebelumnya</t>
  </si>
  <si>
    <t>Format Pelaporan SLIK</t>
  </si>
  <si>
    <t>Pada bagian ini user dapat melihat data yang sudah di konversi menjadi format pelaporan SLIK dan dapat di copy-paste ke dalam notepad</t>
  </si>
  <si>
    <t>Macro</t>
  </si>
  <si>
    <t>Pada bagian ini user dapat melihat hasil validasi dari data yang telah diisi sebelumnya sesuai dengan Reference</t>
  </si>
  <si>
    <t>Reference</t>
  </si>
  <si>
    <t>Pada bagian ini berisi penjelasan terkait table dan rumus yang digunakan</t>
  </si>
  <si>
    <t>Langkah Pengunaan</t>
  </si>
  <si>
    <t>Masukan Data Debitur pada sheet Filter Debitur</t>
  </si>
  <si>
    <t>Cek Debitur yang wajib lapor pada Sheet Debitur Wajib Lapor</t>
  </si>
  <si>
    <t>Masukkan data yang ingin diivalidasi pada sheet "Data" setelah baris pertama (Nama Kolom)</t>
  </si>
  <si>
    <t>Masukan Nilai Kurs pada sheet Currency</t>
  </si>
  <si>
    <t>Cek sheet data final untuk Data yang sudah dikali kurs</t>
  </si>
  <si>
    <t>Jika data sudah dimasukkan, cek validasi data pada sheet "Makro"</t>
  </si>
  <si>
    <t>Validasi data yang sesuai akan menghasilkan keterangan status TRUE dan FALSE apabila terdapat kesalahan dalam satu atau lebih nilai pada kolom yang diinputkan</t>
  </si>
  <si>
    <t>Untuk memastikan letak kesalahan, perhatikan hasil validasi "VALID" atau keterangan lain Lalu klik hasil validasi tersebut (Hal ini akan mengarahkan pengguna ke dalam sheet "Reference")</t>
  </si>
  <si>
    <t xml:space="preserve">Cek seluruh summary validasi data pada sheet "Dashboard" </t>
  </si>
  <si>
    <t>Selesai</t>
  </si>
  <si>
    <t>Description</t>
  </si>
  <si>
    <t>VALIDATION COLUMS</t>
  </si>
  <si>
    <t>FLAG_DETAIL</t>
  </si>
  <si>
    <t>D</t>
  </si>
  <si>
    <t>VALIDASI ASSET</t>
  </si>
  <si>
    <t>CUSTOMER_NO</t>
  </si>
  <si>
    <t>CIF DEBITUR</t>
  </si>
  <si>
    <r>
      <rPr>
        <b/>
        <sz val="11"/>
        <color theme="1"/>
        <rFont val="Calibri"/>
        <family val="2"/>
        <scheme val="minor"/>
      </rPr>
      <t>ASSET</t>
    </r>
    <r>
      <rPr>
        <sz val="11"/>
        <color theme="1"/>
        <rFont val="Calibri"/>
        <family val="2"/>
        <scheme val="minor"/>
      </rPr>
      <t xml:space="preserve"> = CURRENT_ASSET + NON_CURRENT_ASSET AND ASSET = LIABILITIES + EQUITY </t>
    </r>
  </si>
  <si>
    <t>POSISI_LAPORAN_KEUNGAN_TAHUNAN</t>
  </si>
  <si>
    <t>Posisi Laporan Keuangan Tahunan</t>
  </si>
  <si>
    <t>APABILA NILAI TIDAK SESUAI SILAKAN CURRENT ASSET DAN NON CURRENT ASSET</t>
  </si>
  <si>
    <t>ASSET</t>
  </si>
  <si>
    <t>JUMLAH ASET</t>
  </si>
  <si>
    <t>CURRENT_ASSET</t>
  </si>
  <si>
    <t>Aset Lancar</t>
  </si>
  <si>
    <t>VALIDASI CURRENT ASSET</t>
  </si>
  <si>
    <t>CA_CASH</t>
  </si>
  <si>
    <t>Kas dan Setara Kas (Aset Lancar)</t>
  </si>
  <si>
    <r>
      <rPr>
        <b/>
        <sz val="11"/>
        <color theme="1"/>
        <rFont val="Calibri"/>
        <family val="2"/>
        <scheme val="minor"/>
      </rPr>
      <t>CURRENT ASSET</t>
    </r>
    <r>
      <rPr>
        <sz val="11"/>
        <color theme="1"/>
        <rFont val="Calibri"/>
        <family val="2"/>
        <scheme val="minor"/>
      </rPr>
      <t xml:space="preserve">  = CA_CASH + CA_ACCOUNT_RECEIVABLE + CA_INVESTMENT + CA_OTHER_ASSET </t>
    </r>
  </si>
  <si>
    <t>CA_ACCOUNT_RECEIVABLE</t>
  </si>
  <si>
    <t>Piutang Usaha/Pembiayaan (Aset Lancar)</t>
  </si>
  <si>
    <t xml:space="preserve">APABILA NILAI TIDAK SESUAI SILAKAN CEK CA_CASH,  CA_ACCOUNT_RECEIVABLE,  CA_INVESTMENT DAN CA_OTHER_ASSET </t>
  </si>
  <si>
    <t>CA_INVESTMENT</t>
  </si>
  <si>
    <t>Investasi/Aset Keuangan Lainnya (Aset Lancar)</t>
  </si>
  <si>
    <t>CA_OTHER_ASSET</t>
  </si>
  <si>
    <t>Aset Lancar Lainnya (Aset Lancar)</t>
  </si>
  <si>
    <t>NON_CURRENT_ASSET</t>
  </si>
  <si>
    <t>Aset Tidak Lancar</t>
  </si>
  <si>
    <t>VALIDASI NON CURRENT ASSET</t>
  </si>
  <si>
    <t>NCA_ACCOUNT_RECEIVABLE</t>
  </si>
  <si>
    <t>Piutang Usaha/Pembiayaan (Aset Tidak Lancar)</t>
  </si>
  <si>
    <r>
      <rPr>
        <b/>
        <sz val="11"/>
        <color rgb="FF000000"/>
        <rFont val="Calibri"/>
      </rPr>
      <t>NON CURRENT ASSET</t>
    </r>
    <r>
      <rPr>
        <sz val="11"/>
        <color rgb="FF000000"/>
        <rFont val="Calibri"/>
      </rPr>
      <t xml:space="preserve"> = NCA_ACCOUNT_RECEIVABLE + NCA_INVESTMENT + NCA_OTHER_ASSET</t>
    </r>
  </si>
  <si>
    <t>NCA_INVESTMENT</t>
  </si>
  <si>
    <t>Investasi/Aset Keuangan Lainnya (Aset Tidak Lancar)</t>
  </si>
  <si>
    <t>APABILA NILAI TIDAK SESUAI SILAKAN CEK NCA_ACCOUNT_RECEIVABLE, NCA_INVESTMENT DAN NCA_OTHER_ASSET</t>
  </si>
  <si>
    <t>NCA_OTHER_ASSET</t>
  </si>
  <si>
    <t>Aset Tidak Lancar Lainnya (Aset Tidak Lancar)</t>
  </si>
  <si>
    <t>LIABILITIES</t>
  </si>
  <si>
    <t>Liabilitas</t>
  </si>
  <si>
    <t>SHORT_TERM_LIABILITIES</t>
  </si>
  <si>
    <t>Liabilitas Jangka Pendek</t>
  </si>
  <si>
    <t>VALIDASI LIABILITIES</t>
  </si>
  <si>
    <t>STL_SHORT_TERM_LOAN</t>
  </si>
  <si>
    <t>Pinjaman Jangka Pendek (Liabilitas Jangka Pendek)</t>
  </si>
  <si>
    <r>
      <rPr>
        <b/>
        <sz val="11"/>
        <color rgb="FF000000"/>
        <rFont val="Calibri"/>
      </rPr>
      <t>LIABILITIES</t>
    </r>
    <r>
      <rPr>
        <sz val="11"/>
        <color rgb="FF000000"/>
        <rFont val="Calibri"/>
      </rPr>
      <t xml:space="preserve"> = SHORT_TERM_LIABILITIES + LONG_TERM_LIABILITIES</t>
    </r>
  </si>
  <si>
    <t>STL_ACCOUNT_PAYABLES</t>
  </si>
  <si>
    <t>Utang Usaha Jangka Pendek (Liabilitas Jangka Pendek)</t>
  </si>
  <si>
    <t>APABILA NILAI TIDAK SESUAI SILAKAN CEK SHORT_TERM_LIABILITIES DAN LONG_TERM_LIABILITIES</t>
  </si>
  <si>
    <t>STL_OTHER_SHORT_TERM_LIAB</t>
  </si>
  <si>
    <t>Liabilitas Jangka Pendek Lainnya (Liabilitas Jangka Pendek)</t>
  </si>
  <si>
    <t>LONG_TERM_LIABILITIES</t>
  </si>
  <si>
    <t>Liabilitas Jangka Panjang</t>
  </si>
  <si>
    <t>VAL_GROSS_PROFIT</t>
  </si>
  <si>
    <t>LTL_LONG_TERM_LOAN</t>
  </si>
  <si>
    <t>Pinjaman Jangka Panjang (Liabilitas Jangka Panjang)</t>
  </si>
  <si>
    <r>
      <rPr>
        <b/>
        <sz val="11"/>
        <color rgb="FF000000"/>
        <rFont val="Calibri"/>
      </rPr>
      <t>GROSS_PROFIT</t>
    </r>
    <r>
      <rPr>
        <sz val="11"/>
        <color rgb="FF000000"/>
        <rFont val="Calibri"/>
      </rPr>
      <t xml:space="preserve"> = REVENUE - EXPENSE</t>
    </r>
  </si>
  <si>
    <t>LTL_LONG_TERM_PAYABLES</t>
  </si>
  <si>
    <t>Utang Usaha Jangka Panjang (Liabilitas Jangka Panjang)</t>
  </si>
  <si>
    <t>APABILA NILAI TIDAK SESUAI SILAKAN CEK REVENUE DAN EXPENSE</t>
  </si>
  <si>
    <t>LTL_OTHER</t>
  </si>
  <si>
    <t>Liabilitas Jangka Panjang Lainnya (Liabilitas Jangka Panjang)</t>
  </si>
  <si>
    <t>EQUITY</t>
  </si>
  <si>
    <t>Ekuitas</t>
  </si>
  <si>
    <t>REVENUE</t>
  </si>
  <si>
    <t>Pendapatan Usaha/Operasional</t>
  </si>
  <si>
    <t>VAL_PROFIT_BEFORE_TAX</t>
  </si>
  <si>
    <t>EXPENSE</t>
  </si>
  <si>
    <t>Beban Pokok Pendapatan/Beban Operasional</t>
  </si>
  <si>
    <r>
      <rPr>
        <b/>
        <sz val="11"/>
        <color rgb="FF000000"/>
        <rFont val="Calibri"/>
      </rPr>
      <t>PROFIT_BEFORE_TAX</t>
    </r>
    <r>
      <rPr>
        <sz val="11"/>
        <color rgb="FF000000"/>
        <rFont val="Calibri"/>
      </rPr>
      <t xml:space="preserve"> = GROSS_PROFIT + OTHER_INCOME - OTHER_EXPENSE</t>
    </r>
  </si>
  <si>
    <t>GROSS_PROFIT</t>
  </si>
  <si>
    <t>Laba/Rugi Bruto</t>
  </si>
  <si>
    <t>APABILA NILAI TIDAK SESUAI SILAKAN CEK GROSS_PROFIT  ,OTHER_INCOME DAN OTHER_EXPENSE</t>
  </si>
  <si>
    <t>OTHER_INCOME</t>
  </si>
  <si>
    <t>Pendapatan Lain-lain/Non Operasional</t>
  </si>
  <si>
    <t>OTHER_EXPENSE</t>
  </si>
  <si>
    <t>Beban Lain-lain/Non Operasional</t>
  </si>
  <si>
    <t>PROFIT_BEFORE_TAX</t>
  </si>
  <si>
    <t>Laba/Rugi Sebelum Pajak</t>
  </si>
  <si>
    <t>VAL_REVENUE</t>
  </si>
  <si>
    <t>NET_INCOME</t>
  </si>
  <si>
    <t>Laba/Rugi Tahun Berjalan</t>
  </si>
  <si>
    <r>
      <rPr>
        <b/>
        <sz val="11"/>
        <color theme="1"/>
        <rFont val="Calibri"/>
        <family val="2"/>
        <scheme val="minor"/>
      </rPr>
      <t>REVENUE</t>
    </r>
    <r>
      <rPr>
        <sz val="11"/>
        <color theme="1"/>
        <rFont val="Calibri"/>
        <family val="2"/>
        <scheme val="minor"/>
      </rPr>
      <t xml:space="preserve"> = EXPENSE + GROSS_PROFIT </t>
    </r>
  </si>
  <si>
    <t xml:space="preserve">APABILA NILAI TIDAK SESUAI SILAKAN CEK EXPENSE DAN GROSS_PROFIT </t>
  </si>
  <si>
    <t>VAL_EQUITY</t>
  </si>
  <si>
    <r>
      <t>EQUITY</t>
    </r>
    <r>
      <rPr>
        <sz val="11"/>
        <color rgb="FF000000"/>
        <rFont val="Calibri"/>
      </rPr>
      <t xml:space="preserve"> = ASSET - LIABILITIES</t>
    </r>
  </si>
  <si>
    <t>APABILA NILAI TIDAK SESUAI SILAKAN CEK ASSET DAN LIABILITES</t>
  </si>
  <si>
    <t>VAL_SHORT_TERM_LIABILITIES</t>
  </si>
  <si>
    <r>
      <rPr>
        <b/>
        <sz val="11"/>
        <color rgb="FF000000"/>
        <rFont val="Calibri"/>
      </rPr>
      <t>SHORT_TERM_LIABILITIES</t>
    </r>
    <r>
      <rPr>
        <sz val="11"/>
        <color rgb="FF000000"/>
        <rFont val="Calibri"/>
      </rPr>
      <t xml:space="preserve"> = STL_SHORT_TERM_LOAN + STL_ACCOUNT_PAYABLES + STL_OTHER_SHORT_TERM_LIAB</t>
    </r>
  </si>
  <si>
    <t>APABILA NILAI TIDAK SESUAI SILAKAN CEK STL_SHORT_TERM_LOAN, STL_ACCOUNT_PAYABLES DAN STL_OTHER_SHORT_TERM_LIAB</t>
  </si>
  <si>
    <t>VAL_LONG_TERM_LIABILITIES</t>
  </si>
  <si>
    <r>
      <t>LONG_TERM_LIABILITIES</t>
    </r>
    <r>
      <rPr>
        <sz val="11"/>
        <color rgb="FF000000"/>
        <rFont val="Calibri"/>
      </rPr>
      <t xml:space="preserve"> = LTL_LONG_TERM_LOAN + LTL_LONG_TERM_PAYABLES + LTL_OTHER</t>
    </r>
  </si>
  <si>
    <t>APABILA NILAI TIDAK SESUAI SILAKAN CEK LTL_LONG_TERM_LOAN, LTL_LONG_TERM_PAYABLES DAN LTL_OTHER</t>
  </si>
  <si>
    <t>DASHBOARD</t>
  </si>
  <si>
    <t>JUMLAH DATA TRUE</t>
  </si>
  <si>
    <t>VAL_ASSET_SUCCESS</t>
  </si>
  <si>
    <t>JUMLAH DATA FALSE</t>
  </si>
  <si>
    <t>VAL_CURRENT_ASET_SUCCESS</t>
  </si>
  <si>
    <t>VAL_NON_CURRENT_ASET_SUCCESS</t>
  </si>
  <si>
    <t>VAL_LIABILITIES_SUCCESS</t>
  </si>
  <si>
    <t>VAL_SHORT_TERM_LIABILITIES_SUCCESS</t>
  </si>
  <si>
    <t>VAL_LONG_TERM_LIABILITIES_SUCCESS</t>
  </si>
  <si>
    <t>VAL_EQUITY_SUCCESS</t>
  </si>
  <si>
    <t>VAL_REVENUE_SUCCESS</t>
  </si>
  <si>
    <t>VAL_PROFIT_BEFORE_TAX_SUCCESS</t>
  </si>
  <si>
    <t>VAL_GROSS_PROFIT_SUCCESS</t>
  </si>
  <si>
    <t>NOMOR REKENING</t>
  </si>
  <si>
    <t>CIF</t>
  </si>
  <si>
    <t>TOTAL PLAFON</t>
  </si>
  <si>
    <t>0024778118</t>
  </si>
  <si>
    <t>1000168</t>
  </si>
  <si>
    <t>0024777887</t>
  </si>
  <si>
    <t>800000017067</t>
  </si>
  <si>
    <t>100302</t>
  </si>
  <si>
    <t>0000081779</t>
  </si>
  <si>
    <t>800000039358</t>
  </si>
  <si>
    <t>100316</t>
  </si>
  <si>
    <t>DBLOS11900000278</t>
  </si>
  <si>
    <t>800000032507</t>
  </si>
  <si>
    <t>101065</t>
  </si>
  <si>
    <t>LD2135800001</t>
  </si>
  <si>
    <t>0048214727</t>
  </si>
  <si>
    <t>LD2118700002</t>
  </si>
  <si>
    <t>101070</t>
  </si>
  <si>
    <t>0023161117</t>
  </si>
  <si>
    <t>101170</t>
  </si>
  <si>
    <t>0025178688</t>
  </si>
  <si>
    <t>1053730</t>
  </si>
  <si>
    <t>800000000488</t>
  </si>
  <si>
    <t>105935</t>
  </si>
  <si>
    <t>LD2023100001</t>
  </si>
  <si>
    <t>LD1829000007</t>
  </si>
  <si>
    <t>107197</t>
  </si>
  <si>
    <t>0000147281</t>
  </si>
  <si>
    <t>LD2113900001</t>
  </si>
  <si>
    <t>107883</t>
  </si>
  <si>
    <t>0046310918</t>
  </si>
  <si>
    <t>DBLOS11800000173</t>
  </si>
  <si>
    <t>108292</t>
  </si>
  <si>
    <t>DBLOS11900000270</t>
  </si>
  <si>
    <t>DBLOS11800000183</t>
  </si>
  <si>
    <t>DBLOS1150000004</t>
  </si>
  <si>
    <t>110068</t>
  </si>
  <si>
    <t>DBLOS11900000213</t>
  </si>
  <si>
    <t>800000017493</t>
  </si>
  <si>
    <t>110916</t>
  </si>
  <si>
    <t>LD2009100002</t>
  </si>
  <si>
    <t>DBLOS11900000219</t>
  </si>
  <si>
    <t>111113</t>
  </si>
  <si>
    <t>DBLOS12100000382</t>
  </si>
  <si>
    <t>DBLOS11800000176</t>
  </si>
  <si>
    <t>LD2221400005</t>
  </si>
  <si>
    <t>113900</t>
  </si>
  <si>
    <t>DBLOS11500000033</t>
  </si>
  <si>
    <t>114625</t>
  </si>
  <si>
    <t>DBLOS11900000205</t>
  </si>
  <si>
    <t>DBLOS11800000175</t>
  </si>
  <si>
    <t>1148034</t>
  </si>
  <si>
    <t>DBLOS11900000211</t>
  </si>
  <si>
    <t>LD2021000002</t>
  </si>
  <si>
    <t>119257</t>
  </si>
  <si>
    <t>DBLOS11900000215</t>
  </si>
  <si>
    <t>122765</t>
  </si>
  <si>
    <t>DBLOS11600000119</t>
  </si>
  <si>
    <t>DBLOS11900000297</t>
  </si>
  <si>
    <t>DBLOS11800000167</t>
  </si>
  <si>
    <t>123393</t>
  </si>
  <si>
    <t>DBLOS11500000014</t>
  </si>
  <si>
    <t>LD1205500005</t>
  </si>
  <si>
    <t>124651</t>
  </si>
  <si>
    <t>0000726303</t>
  </si>
  <si>
    <t>800000032739</t>
  </si>
  <si>
    <t>127397</t>
  </si>
  <si>
    <t>LD1702600003</t>
  </si>
  <si>
    <t>0000760005</t>
  </si>
  <si>
    <t>DBLOS12000000370</t>
  </si>
  <si>
    <t>1280923</t>
  </si>
  <si>
    <t>DBLOS12100000383</t>
  </si>
  <si>
    <t>LD2219600001</t>
  </si>
  <si>
    <t>1290295</t>
  </si>
  <si>
    <t>LD2014900003</t>
  </si>
  <si>
    <t>LD2035600015</t>
  </si>
  <si>
    <t>LD2014900002</t>
  </si>
  <si>
    <t>LD2014900001</t>
  </si>
  <si>
    <t>LD2014900004</t>
  </si>
  <si>
    <t>LD1913700009</t>
  </si>
  <si>
    <t>132786</t>
  </si>
  <si>
    <t>0053944458</t>
  </si>
  <si>
    <t>DBLOS11900000287</t>
  </si>
  <si>
    <t>133455</t>
  </si>
  <si>
    <t>800000038842</t>
  </si>
  <si>
    <t>134118</t>
  </si>
  <si>
    <t>800000039091</t>
  </si>
  <si>
    <t>800000000381</t>
  </si>
  <si>
    <t>DBLOS1150000001</t>
  </si>
  <si>
    <t>1365586</t>
  </si>
  <si>
    <t>DBLOS11900000214</t>
  </si>
  <si>
    <t>DBLOS11900000280</t>
  </si>
  <si>
    <t>137182</t>
  </si>
  <si>
    <t>LD1412900019</t>
  </si>
  <si>
    <t>137925</t>
  </si>
  <si>
    <t>LD2112700002</t>
  </si>
  <si>
    <t>DBLOS11800000181</t>
  </si>
  <si>
    <t>1398099</t>
  </si>
  <si>
    <t>DBLOS11500000026</t>
  </si>
  <si>
    <t>DBLOS12000000346</t>
  </si>
  <si>
    <t>0003898989</t>
  </si>
  <si>
    <t>140424</t>
  </si>
  <si>
    <t>800000040336</t>
  </si>
  <si>
    <t>142115</t>
  </si>
  <si>
    <t>LD0817700008</t>
  </si>
  <si>
    <t>LD2027500001</t>
  </si>
  <si>
    <t>1523547</t>
  </si>
  <si>
    <t>DBLOS12000000356</t>
  </si>
  <si>
    <t>158593</t>
  </si>
  <si>
    <t>0001902555</t>
  </si>
  <si>
    <t>166164</t>
  </si>
  <si>
    <t>DBLOS11900000335</t>
  </si>
  <si>
    <t>1699216</t>
  </si>
  <si>
    <t>LD1732400002</t>
  </si>
  <si>
    <t>1706821</t>
  </si>
  <si>
    <t>LD1517600001</t>
  </si>
  <si>
    <t>1711633</t>
  </si>
  <si>
    <t>DBLOS12000000345</t>
  </si>
  <si>
    <t>1740566</t>
  </si>
  <si>
    <t>0030183835</t>
  </si>
  <si>
    <t>1829386</t>
  </si>
  <si>
    <t>0030188586</t>
  </si>
  <si>
    <t>1830117</t>
  </si>
  <si>
    <t>800000031460</t>
  </si>
  <si>
    <t>184650</t>
  </si>
  <si>
    <t>LD1112600002</t>
  </si>
  <si>
    <t>LD2119000001</t>
  </si>
  <si>
    <t>800000038014</t>
  </si>
  <si>
    <t>1872914</t>
  </si>
  <si>
    <t>800000039150</t>
  </si>
  <si>
    <t>500156086800106</t>
  </si>
  <si>
    <t>500280553900106</t>
  </si>
  <si>
    <t>DBLOS12000000355</t>
  </si>
  <si>
    <t>1881842</t>
  </si>
  <si>
    <t>DBLOS11600000109</t>
  </si>
  <si>
    <t>1956086</t>
  </si>
  <si>
    <t>800000039100</t>
  </si>
  <si>
    <t>1971511</t>
  </si>
  <si>
    <t>LD2109900005</t>
  </si>
  <si>
    <t>LD2109900008</t>
  </si>
  <si>
    <t>LD2109900006</t>
  </si>
  <si>
    <t>LD2109900003</t>
  </si>
  <si>
    <t>LD2109900004</t>
  </si>
  <si>
    <t>LD2109900002</t>
  </si>
  <si>
    <t>LD2109900007</t>
  </si>
  <si>
    <t>LD1633600002</t>
  </si>
  <si>
    <t>1999259</t>
  </si>
  <si>
    <t>LD1724700001</t>
  </si>
  <si>
    <t>LD1500200002</t>
  </si>
  <si>
    <t>LD1512400001</t>
  </si>
  <si>
    <t>LD1712200001</t>
  </si>
  <si>
    <t>LD1835300001</t>
  </si>
  <si>
    <t>LD1600400002</t>
  </si>
  <si>
    <t>LD1609200002</t>
  </si>
  <si>
    <t>LD1732400003</t>
  </si>
  <si>
    <t>LD1715300001</t>
  </si>
  <si>
    <t>LD1812300001</t>
  </si>
  <si>
    <t>LD1415300004</t>
  </si>
  <si>
    <t>LD1718400001</t>
  </si>
  <si>
    <t>LD1721300001</t>
  </si>
  <si>
    <t>LD1710700001</t>
  </si>
  <si>
    <t>LD1430700001</t>
  </si>
  <si>
    <t>LD1822600002</t>
  </si>
  <si>
    <t>LD1515200002</t>
  </si>
  <si>
    <t>LD1503300002</t>
  </si>
  <si>
    <t>LD1527400001</t>
  </si>
  <si>
    <t>LD1708800004</t>
  </si>
  <si>
    <t>LD1722200003</t>
  </si>
  <si>
    <t>LD1421300001</t>
  </si>
  <si>
    <t>LD1612300001</t>
  </si>
  <si>
    <t>LD1418200001</t>
  </si>
  <si>
    <t>LD1521500001</t>
  </si>
  <si>
    <t>LD1533500001</t>
  </si>
  <si>
    <t>LD1606100001</t>
  </si>
  <si>
    <t>LD1624500001</t>
  </si>
  <si>
    <t>LD1905100001</t>
  </si>
  <si>
    <t>LD1706000001</t>
  </si>
  <si>
    <t>LD1900300001</t>
  </si>
  <si>
    <t>LD1433500002</t>
  </si>
  <si>
    <t>LD1633400006</t>
  </si>
  <si>
    <t>LD1616500002</t>
  </si>
  <si>
    <t>LD1530600001</t>
  </si>
  <si>
    <t>LD1703200002</t>
  </si>
  <si>
    <t>LD1621400001</t>
  </si>
  <si>
    <t>LD1506100001</t>
  </si>
  <si>
    <t>LD1630600001</t>
  </si>
  <si>
    <t>LD1733800001</t>
  </si>
  <si>
    <t>LD1424400001</t>
  </si>
  <si>
    <t>LD1803200001</t>
  </si>
  <si>
    <t>LD1806000001</t>
  </si>
  <si>
    <t>LD1524400001</t>
  </si>
  <si>
    <t>LD1618300005</t>
  </si>
  <si>
    <t>LD1623900001</t>
  </si>
  <si>
    <t>LD1518200003</t>
  </si>
  <si>
    <t>LD1615300002</t>
  </si>
  <si>
    <t>LD1727200004</t>
  </si>
  <si>
    <t>LD1627700003</t>
  </si>
  <si>
    <t>LD1418200002</t>
  </si>
  <si>
    <t>LD1427400001</t>
  </si>
  <si>
    <t>LD1509100001</t>
  </si>
  <si>
    <t>LD1613400005</t>
  </si>
  <si>
    <t>LD1700300001</t>
  </si>
  <si>
    <t>LD1603200001</t>
  </si>
  <si>
    <t>LD1615300001</t>
  </si>
  <si>
    <t>LD1730500001</t>
  </si>
  <si>
    <t>LD1709300003</t>
  </si>
  <si>
    <t>LD1415300002</t>
  </si>
  <si>
    <t>2002701</t>
  </si>
  <si>
    <t>LD1426600004</t>
  </si>
  <si>
    <t>2101554</t>
  </si>
  <si>
    <t>LD1913700008</t>
  </si>
  <si>
    <t>2128005</t>
  </si>
  <si>
    <t>800000039148</t>
  </si>
  <si>
    <t>2136034</t>
  </si>
  <si>
    <t>500276546200106</t>
  </si>
  <si>
    <t>LD2018500002</t>
  </si>
  <si>
    <t>2164841</t>
  </si>
  <si>
    <t>DBLOS11500000022</t>
  </si>
  <si>
    <t>2204130</t>
  </si>
  <si>
    <t>DBLOS11900000208</t>
  </si>
  <si>
    <t>DBLOS11900000217</t>
  </si>
  <si>
    <t>2204623</t>
  </si>
  <si>
    <t>DBLOS11500000027</t>
  </si>
  <si>
    <t>800000041951</t>
  </si>
  <si>
    <t>2215707</t>
  </si>
  <si>
    <t>DBLOS12000000344</t>
  </si>
  <si>
    <t>DBLOS11500000032</t>
  </si>
  <si>
    <t>DBLOS11900000204</t>
  </si>
  <si>
    <t>2227651</t>
  </si>
  <si>
    <t>DBLOS11500000035</t>
  </si>
  <si>
    <t>DBLOS11800000177</t>
  </si>
  <si>
    <t>2227921</t>
  </si>
  <si>
    <t>800000040403</t>
  </si>
  <si>
    <t>2284756</t>
  </si>
  <si>
    <t>800000017277</t>
  </si>
  <si>
    <t>500277588500106</t>
  </si>
  <si>
    <t>500152687300106</t>
  </si>
  <si>
    <t>LD1716300008</t>
  </si>
  <si>
    <t>2318556</t>
  </si>
  <si>
    <t>D023055247034000001</t>
  </si>
  <si>
    <t>2344737</t>
  </si>
  <si>
    <t>LD2124200004</t>
  </si>
  <si>
    <t>240190</t>
  </si>
  <si>
    <t>LD1526100001</t>
  </si>
  <si>
    <t>2410289</t>
  </si>
  <si>
    <t>LD1716600002</t>
  </si>
  <si>
    <t>2424343</t>
  </si>
  <si>
    <t>LD1535700015</t>
  </si>
  <si>
    <t>LD2206800003</t>
  </si>
  <si>
    <t>2495305</t>
  </si>
  <si>
    <t>LD1902900003</t>
  </si>
  <si>
    <t>2517981</t>
  </si>
  <si>
    <t>LD1602200009</t>
  </si>
  <si>
    <t>2518089</t>
  </si>
  <si>
    <t>DBLOS11900000276</t>
  </si>
  <si>
    <t>252414</t>
  </si>
  <si>
    <t>DBLOS11900000282</t>
  </si>
  <si>
    <t>2571919</t>
  </si>
  <si>
    <t>DBLOS11900000235</t>
  </si>
  <si>
    <t>800000028510</t>
  </si>
  <si>
    <t>2572998</t>
  </si>
  <si>
    <t>LD2225900002</t>
  </si>
  <si>
    <t>LD1531600010</t>
  </si>
  <si>
    <t>269882</t>
  </si>
  <si>
    <t>LD1913700004</t>
  </si>
  <si>
    <t>270945</t>
  </si>
  <si>
    <t>0054793979</t>
  </si>
  <si>
    <t>2715529</t>
  </si>
  <si>
    <t>LD2015400001</t>
  </si>
  <si>
    <t>2716232</t>
  </si>
  <si>
    <t>DBLOS11800000168</t>
  </si>
  <si>
    <t>2725804</t>
  </si>
  <si>
    <t>800000039658</t>
  </si>
  <si>
    <t>2730286</t>
  </si>
  <si>
    <t>DBLOS11800000191</t>
  </si>
  <si>
    <t>DBLOS11600000111</t>
  </si>
  <si>
    <t>800000017480</t>
  </si>
  <si>
    <t>279995</t>
  </si>
  <si>
    <t>LD0925400021</t>
  </si>
  <si>
    <t>0008881138</t>
  </si>
  <si>
    <t>DBLOS12000000373</t>
  </si>
  <si>
    <t>280492</t>
  </si>
  <si>
    <t>5002782873106</t>
  </si>
  <si>
    <t>283027</t>
  </si>
  <si>
    <t>5002776913106</t>
  </si>
  <si>
    <t>5002783852106</t>
  </si>
  <si>
    <t>5002773799106</t>
  </si>
  <si>
    <t>5002780881106</t>
  </si>
  <si>
    <t>5002779705106</t>
  </si>
  <si>
    <t>5002774800106</t>
  </si>
  <si>
    <t>5002787606106</t>
  </si>
  <si>
    <t>5002784520106</t>
  </si>
  <si>
    <t>5002786657106</t>
  </si>
  <si>
    <t>800000017273</t>
  </si>
  <si>
    <t>285028</t>
  </si>
  <si>
    <t>LD1805400001</t>
  </si>
  <si>
    <t>LD1707600001</t>
  </si>
  <si>
    <t>2971973</t>
  </si>
  <si>
    <t>LD2227100001</t>
  </si>
  <si>
    <t>3113907</t>
  </si>
  <si>
    <t>LD2227100003</t>
  </si>
  <si>
    <t>800000038945</t>
  </si>
  <si>
    <t>3174114</t>
  </si>
  <si>
    <t>LD1733300001</t>
  </si>
  <si>
    <t>0056378798</t>
  </si>
  <si>
    <t>3292490</t>
  </si>
  <si>
    <t>800000041990</t>
  </si>
  <si>
    <t>3323352</t>
  </si>
  <si>
    <t>DBLOS11900000245</t>
  </si>
  <si>
    <t>800000041942</t>
  </si>
  <si>
    <t>3323494</t>
  </si>
  <si>
    <t>DBLOS12100000401</t>
  </si>
  <si>
    <t>LD2111000003</t>
  </si>
  <si>
    <t>334499</t>
  </si>
  <si>
    <t>0023515838</t>
  </si>
  <si>
    <t>LD1916200003</t>
  </si>
  <si>
    <t>3375922</t>
  </si>
  <si>
    <t>LD1809300002</t>
  </si>
  <si>
    <t>3375952</t>
  </si>
  <si>
    <t>D026290320411000001</t>
  </si>
  <si>
    <t>3396273</t>
  </si>
  <si>
    <t>LD2009000005</t>
  </si>
  <si>
    <t>3457599</t>
  </si>
  <si>
    <t>LD1819400005</t>
  </si>
  <si>
    <t>LD1819400003</t>
  </si>
  <si>
    <t>0045547701</t>
  </si>
  <si>
    <t>LD2034600002</t>
  </si>
  <si>
    <t>3516518</t>
  </si>
  <si>
    <t>LD2018200001</t>
  </si>
  <si>
    <t>3534757</t>
  </si>
  <si>
    <t>0053298265</t>
  </si>
  <si>
    <t>LD2008400001</t>
  </si>
  <si>
    <t>3642944</t>
  </si>
  <si>
    <t>LD2007900001</t>
  </si>
  <si>
    <t>LD2008300001</t>
  </si>
  <si>
    <t>DBLOS12000000357002</t>
  </si>
  <si>
    <t>3682584</t>
  </si>
  <si>
    <t>LD1907800001</t>
  </si>
  <si>
    <t>3706512</t>
  </si>
  <si>
    <t>0053687989</t>
  </si>
  <si>
    <t>3710684</t>
  </si>
  <si>
    <t>LD1920000001</t>
  </si>
  <si>
    <t>3727539</t>
  </si>
  <si>
    <t>LD1920000002</t>
  </si>
  <si>
    <t>3728508</t>
  </si>
  <si>
    <t>DBLOS11900000252</t>
  </si>
  <si>
    <t>3739868</t>
  </si>
  <si>
    <t>DBLOS11900000239</t>
  </si>
  <si>
    <t>3739955</t>
  </si>
  <si>
    <t>DBLOS11900000260</t>
  </si>
  <si>
    <t>3748597</t>
  </si>
  <si>
    <t>DBLOS11900000254</t>
  </si>
  <si>
    <t>LD2108500001</t>
  </si>
  <si>
    <t>3749758</t>
  </si>
  <si>
    <t>D313698920411000001</t>
  </si>
  <si>
    <t>3756050</t>
  </si>
  <si>
    <t>DBLOS11900000267</t>
  </si>
  <si>
    <t>3849973</t>
  </si>
  <si>
    <t>DBLOS11900000266</t>
  </si>
  <si>
    <t>3857827</t>
  </si>
  <si>
    <t>0026900646</t>
  </si>
  <si>
    <t>386747</t>
  </si>
  <si>
    <t>0031842999</t>
  </si>
  <si>
    <t>0037146657</t>
  </si>
  <si>
    <t>0037149624</t>
  </si>
  <si>
    <t>DBLOS11900000273</t>
  </si>
  <si>
    <t>3876216</t>
  </si>
  <si>
    <t>DBLOS11900000274</t>
  </si>
  <si>
    <t>3879004</t>
  </si>
  <si>
    <t>DBLOS11900000279</t>
  </si>
  <si>
    <t>3892082</t>
  </si>
  <si>
    <t>LD1926700003</t>
  </si>
  <si>
    <t>LD2105700003</t>
  </si>
  <si>
    <t>DBLOS12000000380</t>
  </si>
  <si>
    <t>3897470</t>
  </si>
  <si>
    <t>DBLOS11900000288</t>
  </si>
  <si>
    <t>3904357</t>
  </si>
  <si>
    <t>DBLOS11900000292</t>
  </si>
  <si>
    <t>3927246</t>
  </si>
  <si>
    <t>DBLOS11900000318</t>
  </si>
  <si>
    <t>3928996</t>
  </si>
  <si>
    <t>DBLOS11900000324</t>
  </si>
  <si>
    <t>LD2220100002</t>
  </si>
  <si>
    <t>3938817</t>
  </si>
  <si>
    <t>DBLOS12000000340</t>
  </si>
  <si>
    <t>3942942</t>
  </si>
  <si>
    <t>DBLOS11900000302</t>
  </si>
  <si>
    <t>DBLOS11900000312</t>
  </si>
  <si>
    <t>3959168</t>
  </si>
  <si>
    <t>DBLOS12000000339</t>
  </si>
  <si>
    <t>3963049</t>
  </si>
  <si>
    <t>DBLOS11900000317</t>
  </si>
  <si>
    <t>DBLOS11900000289</t>
  </si>
  <si>
    <t>3964279</t>
  </si>
  <si>
    <t>DBLOS11900000321</t>
  </si>
  <si>
    <t>DBLOS11900000325</t>
  </si>
  <si>
    <t>3979862</t>
  </si>
  <si>
    <t>DBLOS11900000330</t>
  </si>
  <si>
    <t>3998244</t>
  </si>
  <si>
    <t>LD2031800004</t>
  </si>
  <si>
    <t>4040101</t>
  </si>
  <si>
    <t>LD2031800003</t>
  </si>
  <si>
    <t>800000041617</t>
  </si>
  <si>
    <t>4076770</t>
  </si>
  <si>
    <t>LD2018200006</t>
  </si>
  <si>
    <t>0053116108</t>
  </si>
  <si>
    <t>DBLOS12000000347</t>
  </si>
  <si>
    <t>4138543</t>
  </si>
  <si>
    <t>DBLOS12000000350</t>
  </si>
  <si>
    <t>4139828</t>
  </si>
  <si>
    <t>DBLOS12000000351</t>
  </si>
  <si>
    <t>DBLOS12000000359</t>
  </si>
  <si>
    <t>4147265</t>
  </si>
  <si>
    <t>DBLOS12000000371</t>
  </si>
  <si>
    <t>4163626</t>
  </si>
  <si>
    <t>DBLOS12000000374</t>
  </si>
  <si>
    <t>4178256</t>
  </si>
  <si>
    <t>LD2017400004</t>
  </si>
  <si>
    <t>4215965</t>
  </si>
  <si>
    <t>LD2221600001</t>
  </si>
  <si>
    <t>4298077</t>
  </si>
  <si>
    <t>LD2221400004</t>
  </si>
  <si>
    <t>4308287</t>
  </si>
  <si>
    <t>LD2226200001</t>
  </si>
  <si>
    <t>DBLOS11900000283</t>
  </si>
  <si>
    <t>434292</t>
  </si>
  <si>
    <t>DBLOS12100000394</t>
  </si>
  <si>
    <t>5230592</t>
  </si>
  <si>
    <t>DBLOS12100000386</t>
  </si>
  <si>
    <t>5265739</t>
  </si>
  <si>
    <t>DBLOS12100000385</t>
  </si>
  <si>
    <t>5269635</t>
  </si>
  <si>
    <t>DBLOS12100000385002</t>
  </si>
  <si>
    <t>DBLOS12100000385003</t>
  </si>
  <si>
    <t>DBLOS12100000385004</t>
  </si>
  <si>
    <t>D729173070451000003</t>
  </si>
  <si>
    <t>5315832</t>
  </si>
  <si>
    <t>D729173070451000002</t>
  </si>
  <si>
    <t>D027451863035000001</t>
  </si>
  <si>
    <t>5348429</t>
  </si>
  <si>
    <t>DBLOS12100000395002</t>
  </si>
  <si>
    <t>5381061</t>
  </si>
  <si>
    <t>0054561717</t>
  </si>
  <si>
    <t>5768945</t>
  </si>
  <si>
    <t>DBLOS12100000400</t>
  </si>
  <si>
    <t>5775970</t>
  </si>
  <si>
    <t>D755470127721000006</t>
  </si>
  <si>
    <t>6100652</t>
  </si>
  <si>
    <t>D312890395043000001</t>
  </si>
  <si>
    <t>6732993</t>
  </si>
  <si>
    <t>0055157127</t>
  </si>
  <si>
    <t>6742757</t>
  </si>
  <si>
    <t>D831852934048000001</t>
  </si>
  <si>
    <t>6845749</t>
  </si>
  <si>
    <t>D018032029217000001</t>
  </si>
  <si>
    <t>6854634</t>
  </si>
  <si>
    <t>D956992002034000001</t>
  </si>
  <si>
    <t>6873457</t>
  </si>
  <si>
    <t>D314869645411000001</t>
  </si>
  <si>
    <t>6883536</t>
  </si>
  <si>
    <t>D016191066013000001</t>
  </si>
  <si>
    <t>6891471</t>
  </si>
  <si>
    <t>D025857152416000001</t>
  </si>
  <si>
    <t>6891477</t>
  </si>
  <si>
    <t>D025857152416000002</t>
  </si>
  <si>
    <t>D741880413614000006</t>
  </si>
  <si>
    <t>6914200</t>
  </si>
  <si>
    <t>D741880413614000004</t>
  </si>
  <si>
    <t>D741880413614000005</t>
  </si>
  <si>
    <t>D031717382085000001</t>
  </si>
  <si>
    <t>6929875</t>
  </si>
  <si>
    <t>0056516123</t>
  </si>
  <si>
    <t>6932528</t>
  </si>
  <si>
    <t>0056040358</t>
  </si>
  <si>
    <t>LD2222300003</t>
  </si>
  <si>
    <t>6938779</t>
  </si>
  <si>
    <t>LD1433500005</t>
  </si>
  <si>
    <t>765143</t>
  </si>
  <si>
    <t>DBLOS12000000358</t>
  </si>
  <si>
    <t>813700</t>
  </si>
  <si>
    <t>DBLOS12000000362</t>
  </si>
  <si>
    <t>827520</t>
  </si>
  <si>
    <t>800000034825</t>
  </si>
  <si>
    <t>831383</t>
  </si>
  <si>
    <t>DBLOS11500000028</t>
  </si>
  <si>
    <t>851898</t>
  </si>
  <si>
    <t>DBLOS11900000226</t>
  </si>
  <si>
    <t>LD1525700002</t>
  </si>
  <si>
    <t>873815</t>
  </si>
  <si>
    <t>LD1511900002</t>
  </si>
  <si>
    <t>LD1601500002</t>
  </si>
  <si>
    <t>LD1605000004</t>
  </si>
  <si>
    <t>LD1514900002</t>
  </si>
  <si>
    <t>LD1511900004</t>
  </si>
  <si>
    <t>LD1220500002</t>
  </si>
  <si>
    <t>897254</t>
  </si>
  <si>
    <t>D025045683048000001</t>
  </si>
  <si>
    <t>917971</t>
  </si>
  <si>
    <t>DBLOS11900000216</t>
  </si>
  <si>
    <t>970411</t>
  </si>
  <si>
    <t>DBLOS11800000201</t>
  </si>
  <si>
    <t>DBLOS11500000021</t>
  </si>
  <si>
    <t>994491</t>
  </si>
  <si>
    <t>DBLOS11500000072</t>
  </si>
  <si>
    <t>DBLOS11500000071</t>
  </si>
  <si>
    <t>994583</t>
  </si>
  <si>
    <t>DBLOS11500000013</t>
  </si>
  <si>
    <t>CBLOS1040000002</t>
  </si>
  <si>
    <t>CBLOS1040000003</t>
  </si>
  <si>
    <t>CBLOS1040000004</t>
  </si>
  <si>
    <t>CBLOS1040000005</t>
  </si>
  <si>
    <t>ELX0101</t>
  </si>
  <si>
    <t>ELX0102</t>
  </si>
  <si>
    <t>ELX1010</t>
  </si>
  <si>
    <t>CBLOS1040000006</t>
  </si>
  <si>
    <t>CBLOS1040000007</t>
  </si>
  <si>
    <t>CBLOS1040000008</t>
  </si>
  <si>
    <t>CBLOS1040000009</t>
  </si>
  <si>
    <t>CBLOS1040000010</t>
  </si>
  <si>
    <t>CBLOS1040000011</t>
  </si>
  <si>
    <t>CBLOS1040000012</t>
  </si>
  <si>
    <t>CBLOS1040000013</t>
  </si>
  <si>
    <t>CBLOS1040000014</t>
  </si>
  <si>
    <t>CBLOS1040000015</t>
  </si>
  <si>
    <t>CBLOS1040000016</t>
  </si>
  <si>
    <t>CBLOS1040000017</t>
  </si>
  <si>
    <t>CBLOS1040000018</t>
  </si>
  <si>
    <t>CBLOS1040000019</t>
  </si>
  <si>
    <t>XJI0931</t>
  </si>
  <si>
    <t>XJI0932</t>
  </si>
  <si>
    <t>XJI0933</t>
  </si>
  <si>
    <t>XJI0934</t>
  </si>
  <si>
    <t>XJI0935</t>
  </si>
  <si>
    <t>XJI0936</t>
  </si>
  <si>
    <t>XJI0937</t>
  </si>
  <si>
    <t>XJI0938</t>
  </si>
  <si>
    <t>XJI0939</t>
  </si>
  <si>
    <t>XJI0940</t>
  </si>
  <si>
    <t>DEW7812</t>
  </si>
  <si>
    <t>DEW7813</t>
  </si>
  <si>
    <t>DEW7814</t>
  </si>
  <si>
    <t>DEW7815</t>
  </si>
  <si>
    <t>DEW7816</t>
  </si>
  <si>
    <t>DEW7817</t>
  </si>
  <si>
    <t>DEW7818</t>
  </si>
  <si>
    <t>DEW7819</t>
  </si>
  <si>
    <t>DEW7820</t>
  </si>
  <si>
    <t>DEW7821</t>
  </si>
  <si>
    <t>STATUS</t>
  </si>
  <si>
    <t>CURRENCY</t>
  </si>
  <si>
    <t>Kurs Date</t>
  </si>
  <si>
    <t>6 Januari 2023</t>
  </si>
  <si>
    <t>Exchange Rate to IDR</t>
  </si>
  <si>
    <t>IDR</t>
  </si>
  <si>
    <t>USD</t>
  </si>
  <si>
    <t>SGD</t>
  </si>
  <si>
    <t>JPY</t>
  </si>
  <si>
    <t>115.45</t>
  </si>
  <si>
    <t>HKD</t>
  </si>
  <si>
    <t>1984.49</t>
  </si>
  <si>
    <t>GBP</t>
  </si>
  <si>
    <t>EUR</t>
  </si>
  <si>
    <t>CNY</t>
  </si>
  <si>
    <t>AUD</t>
  </si>
  <si>
    <t>STATUS WAJIB LAPOR</t>
  </si>
  <si>
    <t>KODE_KANTOR_CABANG</t>
  </si>
  <si>
    <t>OPERASI DATA</t>
  </si>
  <si>
    <t>C</t>
  </si>
  <si>
    <t>CIF_DEBITUR</t>
  </si>
  <si>
    <t>VAL_ASSET</t>
  </si>
  <si>
    <t>VAL_CURRENT_ASET</t>
  </si>
  <si>
    <t>VAL_NON_CURRENT_ASET</t>
  </si>
  <si>
    <t>VAL_LIABILITIES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</si>
</sst>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2" formatCode="_-&quot;Rp&quot;* #,##0_-;\-&quot;Rp&quot;* #,##0_-;_-&quot;Rp&quot;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000"/>
    <numFmt numFmtId="166" formatCode="_-[$Rp-421]* #,##0.00_-;\-[$Rp-421]* #,##0.00_-;_-[$Rp-421]* &quot;-&quot;??_-;_-@_-"/>
    <numFmt numFmtId="167" formatCode="_-* #,##0.00_-;\-* #,##0.00_-;_-* &quot;-&quot;??_-;_-@_-"/>
    <numFmt numFmtId="168" formatCode="_-&quot;Rp&quot;* #,##0_-;\-&quot;Rp&quot;* #,##0_-;_-&quot;Rp&quot;* &quot;-&quot;_-;_-@_-"/>
  </numFmts>
  <fonts count="2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b/>
      <sz val="11"/>
      <color rgb="FF444444"/>
      <name val="Calibri"/>
      <charset val="1"/>
    </font>
    <font>
      <b/>
      <sz val="11"/>
      <color theme="1"/>
      <name val="Tahoma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rgb="FFCCEC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8"/>
      <color theme="1"/>
      <name val="Consolas"/>
    </font>
    <font>
      <b/>
      <sz val="16"/>
      <color rgb="FFFFFFFF"/>
      <name val="Calibri"/>
      <family val="2"/>
      <scheme val="minor"/>
    </font>
    <font>
      <sz val="11"/>
      <color rgb="FF000000"/>
      <name val="Calibri"/>
      <charset val="1"/>
    </font>
    <font>
      <sz val="11"/>
      <color rgb="FF444444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03EDE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E3BFFF"/>
        <bgColor indexed="64"/>
      </patternFill>
    </fill>
    <fill>
      <patternFill patternType="solid">
        <fgColor rgb="FF77FF00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1" fillId="0" borderId="0"/>
    <xf numFmtId="43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8" fontId="10" fillId="0" borderId="0" applyFont="0" applyFill="0" applyBorder="0" applyAlignment="0" applyProtection="0"/>
  </cellStyleXfs>
  <cellXfs count="111">
    <xf numFmtId="0" fontId="0" fillId="0" borderId="0" xfId="0"/>
    <xf numFmtId="49" fontId="0" fillId="0" borderId="0" xfId="0" applyNumberFormat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4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2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/>
    <xf numFmtId="0" fontId="7" fillId="0" borderId="0" xfId="0" applyFont="1"/>
    <xf numFmtId="0" fontId="8" fillId="0" borderId="0" xfId="0" applyFont="1" applyAlignment="1">
      <alignment horizontal="center" vertical="center"/>
    </xf>
    <xf numFmtId="1" fontId="0" fillId="0" borderId="0" xfId="0" applyNumberFormat="1"/>
    <xf numFmtId="0" fontId="0" fillId="0" borderId="0" xfId="0" applyAlignment="1">
      <alignment horizontal="right"/>
    </xf>
    <xf numFmtId="165" fontId="0" fillId="0" borderId="0" xfId="0" quotePrefix="1" applyNumberFormat="1" applyAlignment="1">
      <alignment horizontal="right"/>
    </xf>
    <xf numFmtId="166" fontId="0" fillId="0" borderId="0" xfId="0" applyNumberFormat="1"/>
    <xf numFmtId="0" fontId="0" fillId="0" borderId="0" xfId="3" applyFont="1"/>
    <xf numFmtId="166" fontId="0" fillId="0" borderId="0" xfId="3" applyNumberFormat="1" applyFont="1"/>
    <xf numFmtId="10" fontId="0" fillId="0" borderId="0" xfId="3" applyNumberFormat="1" applyFont="1"/>
    <xf numFmtId="44" fontId="0" fillId="0" borderId="0" xfId="2" applyNumberFormat="1" applyFont="1"/>
    <xf numFmtId="0" fontId="0" fillId="3" borderId="0" xfId="0" applyFill="1"/>
    <xf numFmtId="42" fontId="0" fillId="3" borderId="0" xfId="0" applyNumberFormat="1" applyFill="1"/>
    <xf numFmtId="0" fontId="1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49" fontId="0" fillId="0" borderId="0" xfId="0" applyNumberFormat="1" applyAlignment="1">
      <alignment horizontal="right"/>
    </xf>
    <xf numFmtId="0" fontId="0" fillId="4" borderId="0" xfId="0" applyFill="1"/>
    <xf numFmtId="0" fontId="13" fillId="2" borderId="4" xfId="0" applyFont="1" applyFill="1" applyBorder="1" applyAlignment="1">
      <alignment horizontal="center"/>
    </xf>
    <xf numFmtId="49" fontId="13" fillId="2" borderId="4" xfId="0" applyNumberFormat="1" applyFont="1" applyFill="1" applyBorder="1" applyAlignment="1">
      <alignment horizontal="center"/>
    </xf>
    <xf numFmtId="0" fontId="12" fillId="0" borderId="0" xfId="0" applyFont="1"/>
    <xf numFmtId="0" fontId="14" fillId="0" borderId="0" xfId="1" applyFont="1"/>
    <xf numFmtId="1" fontId="0" fillId="0" borderId="1" xfId="0" applyNumberFormat="1" applyBorder="1"/>
    <xf numFmtId="0" fontId="0" fillId="0" borderId="1" xfId="0" applyBorder="1"/>
    <xf numFmtId="0" fontId="13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/>
    <xf numFmtId="49" fontId="1" fillId="2" borderId="1" xfId="0" applyNumberFormat="1" applyFont="1" applyFill="1" applyBorder="1" applyAlignment="1">
      <alignment horizontal="center" vertical="center"/>
    </xf>
    <xf numFmtId="0" fontId="15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0" borderId="1" xfId="0" applyFont="1" applyBorder="1"/>
    <xf numFmtId="0" fontId="20" fillId="8" borderId="2" xfId="3" applyFont="1" applyFill="1" applyBorder="1" applyAlignment="1">
      <alignment horizontal="center"/>
    </xf>
    <xf numFmtId="14" fontId="19" fillId="8" borderId="2" xfId="3" applyNumberFormat="1" applyFont="1" applyFill="1" applyBorder="1" applyAlignment="1">
      <alignment horizontal="center"/>
    </xf>
    <xf numFmtId="0" fontId="21" fillId="0" borderId="0" xfId="3" applyFont="1" applyAlignment="1">
      <alignment vertical="center"/>
    </xf>
    <xf numFmtId="0" fontId="16" fillId="0" borderId="0" xfId="0" applyFont="1"/>
    <xf numFmtId="0" fontId="1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3" fontId="6" fillId="0" borderId="3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49" fontId="0" fillId="2" borderId="0" xfId="0" applyNumberFormat="1" applyFill="1"/>
    <xf numFmtId="1" fontId="0" fillId="2" borderId="0" xfId="0" applyNumberFormat="1" applyFill="1"/>
    <xf numFmtId="0" fontId="0" fillId="2" borderId="0" xfId="0" applyFill="1" applyAlignment="1">
      <alignment horizontal="center"/>
    </xf>
    <xf numFmtId="0" fontId="4" fillId="0" borderId="0" xfId="0" applyFont="1"/>
    <xf numFmtId="0" fontId="0" fillId="10" borderId="1" xfId="3" applyFont="1" applyFill="1" applyBorder="1" applyAlignment="1">
      <alignment horizontal="center"/>
    </xf>
    <xf numFmtId="166" fontId="0" fillId="10" borderId="1" xfId="3" applyNumberFormat="1" applyFont="1" applyFill="1" applyBorder="1" applyAlignment="1">
      <alignment horizontal="center"/>
    </xf>
    <xf numFmtId="0" fontId="0" fillId="14" borderId="1" xfId="3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0" fillId="11" borderId="1" xfId="3" applyFont="1" applyFill="1" applyBorder="1" applyAlignment="1">
      <alignment horizontal="center"/>
    </xf>
    <xf numFmtId="2" fontId="0" fillId="11" borderId="1" xfId="3" applyNumberFormat="1" applyFont="1" applyFill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/>
    <xf numFmtId="0" fontId="13" fillId="2" borderId="4" xfId="0" applyFont="1" applyFill="1" applyBorder="1" applyAlignment="1">
      <alignment horizontal="left"/>
    </xf>
    <xf numFmtId="0" fontId="12" fillId="0" borderId="0" xfId="0" applyFont="1" applyAlignment="1">
      <alignment horizontal="left"/>
    </xf>
    <xf numFmtId="0" fontId="0" fillId="0" borderId="0" xfId="0" applyAlignment="1">
      <alignment horizontal="left"/>
    </xf>
    <xf numFmtId="49" fontId="0" fillId="2" borderId="0" xfId="0" applyNumberFormat="1" applyFill="1" applyAlignment="1">
      <alignment horizontal="center"/>
    </xf>
    <xf numFmtId="49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3" applyFont="1" applyAlignment="1">
      <alignment horizontal="right" vertical="center"/>
    </xf>
    <xf numFmtId="0" fontId="0" fillId="0" borderId="0" xfId="3" applyFont="1" applyAlignment="1">
      <alignment horizontal="right"/>
    </xf>
    <xf numFmtId="0" fontId="4" fillId="0" borderId="0" xfId="0" applyFont="1" applyAlignment="1">
      <alignment horizontal="right"/>
    </xf>
    <xf numFmtId="0" fontId="23" fillId="0" borderId="0" xfId="0" applyFont="1"/>
    <xf numFmtId="0" fontId="1" fillId="2" borderId="1" xfId="0" applyFont="1" applyFill="1" applyBorder="1" applyAlignment="1">
      <alignment horizontal="right" vertical="center"/>
    </xf>
    <xf numFmtId="0" fontId="24" fillId="0" borderId="0" xfId="0" quotePrefix="1" applyFont="1"/>
    <xf numFmtId="0" fontId="1" fillId="0" borderId="0" xfId="0" applyFont="1" applyAlignment="1">
      <alignment horizontal="left" wrapText="1"/>
    </xf>
    <xf numFmtId="0" fontId="22" fillId="7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12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8" fillId="6" borderId="0" xfId="0" applyFont="1" applyFill="1" applyAlignment="1">
      <alignment horizontal="center" vertical="center"/>
    </xf>
    <xf numFmtId="0" fontId="21" fillId="9" borderId="0" xfId="3" applyFont="1" applyFill="1" applyAlignment="1">
      <alignment horizontal="center" vertical="center"/>
    </xf>
    <xf numFmtId="49" fontId="13" fillId="2" borderId="2" xfId="0" applyNumberFormat="1" applyFont="1" applyFill="1" applyBorder="1" applyAlignment="1">
      <alignment horizontal="center"/>
    </xf>
    <xf numFmtId="49" fontId="13" fillId="3" borderId="2" xfId="0" applyNumberFormat="1" applyFont="1" applyFill="1" applyBorder="1" applyAlignment="1">
      <alignment horizontal="center"/>
    </xf>
    <xf numFmtId="42" fontId="13" fillId="2" borderId="2" xfId="4" applyNumberFormat="1" applyFont="1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42" fontId="0" fillId="3" borderId="2" xfId="4" applyNumberFormat="1" applyFont="1" applyFill="1" applyBorder="1" applyAlignment="1">
      <alignment horizontal="center" vertical="center"/>
    </xf>
    <xf numFmtId="42" fontId="0" fillId="3" borderId="2" xfId="0" applyNumberFormat="1" applyFill="1" applyBorder="1"/>
    <xf numFmtId="0" fontId="4" fillId="3" borderId="2" xfId="0" applyFont="1" applyFill="1" applyBorder="1" applyAlignment="1">
      <alignment horizontal="center"/>
    </xf>
    <xf numFmtId="1" fontId="0" fillId="0" borderId="0" xfId="6" applyNumberFormat="1" applyFont="1"/>
  </cellXfs>
  <cellStyles count="7">
    <cellStyle name="Comma" xfId="4" builtinId="3"/>
    <cellStyle name="Currency" xfId="2" builtinId="4"/>
    <cellStyle name="Hyperlink" xfId="1" builtinId="8"/>
    <cellStyle name="Koma 2" xfId="5" xr:uid="{F29B023B-1305-4A69-9DEC-2A8B11A7DA55}"/>
    <cellStyle name="Mata Uang [0] 2" xfId="6" xr:uid="{3037DB84-D3C6-4E20-B233-0437FF6276C8}"/>
    <cellStyle name="Normal" xfId="0" builtinId="0"/>
    <cellStyle name="Normal 2" xfId="3" xr:uid="{0AF968BF-D274-4FF3-AC1E-E25A58784D2B}"/>
  </cellStyles>
  <dxfs count="21"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  <alignment horizontal="left"/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strike val="0"/>
        <outline val="0"/>
        <shadow val="0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2" formatCode="_-&quot;Rp&quot;* #,##0_-;\-&quot;Rp&quot;* #,##0_-;_-&quot;Rp&quot;* &quot;-&quot;_-;_-@_-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3EDED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VALIDASI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C46-40D0-9CB9-F78E65A81C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C46-40D0-9CB9-F78E65A81C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Dashboard!$B$20:$B$21</c:f>
              <c:strCache>
                <c:ptCount val="2"/>
                <c:pt idx="0">
                  <c:v>JUMLAH DATA TRUE</c:v>
                </c:pt>
                <c:pt idx="1">
                  <c:v>JUMLAH DATA FALSE</c:v>
                </c:pt>
              </c:strCache>
            </c:strRef>
          </c:cat>
          <c:val>
            <c:numRef>
              <c:f>Dashboard!$C$20:$C$21</c:f>
              <c:numCache>
                <c:formatCode>General</c:formatCode>
                <c:ptCount val="2"/>
                <c:pt idx="0">
                  <c:v>368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8-4C82-9632-98D6E5A54DB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VALIDASI</a:t>
            </a:r>
            <a:r>
              <a:rPr lang="en-ID" baseline="0"/>
              <a:t> KOLOM</a:t>
            </a:r>
            <a:endParaRPr lang="en-ID"/>
          </a:p>
        </c:rich>
      </c:tx>
      <c:layout>
        <c:manualLayout>
          <c:xMode val="edge"/>
          <c:yMode val="edge"/>
          <c:x val="0.41938541466100521"/>
          <c:y val="2.1074815595363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Dashboard!$G$20:$G$29</c:f>
              <c:strCache>
                <c:ptCount val="10"/>
                <c:pt idx="0">
                  <c:v>VAL_ASSET_SUCCESS</c:v>
                </c:pt>
                <c:pt idx="1">
                  <c:v>VAL_CURRENT_ASET_SUCCESS</c:v>
                </c:pt>
                <c:pt idx="2">
                  <c:v>VAL_NON_CURRENT_ASET_SUCCESS</c:v>
                </c:pt>
                <c:pt idx="3">
                  <c:v>VAL_LIABILITIES_SUCCESS</c:v>
                </c:pt>
                <c:pt idx="4">
                  <c:v>VAL_SHORT_TERM_LIABILITIES_SUCCESS</c:v>
                </c:pt>
                <c:pt idx="5">
                  <c:v>VAL_LONG_TERM_LIABILITIES_SUCCESS</c:v>
                </c:pt>
                <c:pt idx="6">
                  <c:v>VAL_EQUITY_SUCCESS</c:v>
                </c:pt>
                <c:pt idx="7">
                  <c:v>VAL_REVENUE_SUCCESS</c:v>
                </c:pt>
                <c:pt idx="8">
                  <c:v>VAL_PROFIT_BEFORE_TAX_SUCCESS</c:v>
                </c:pt>
                <c:pt idx="9">
                  <c:v>VAL_GROSS_PROFIT_SUCCESS</c:v>
                </c:pt>
              </c:strCache>
            </c:strRef>
          </c:cat>
          <c:val>
            <c:numRef>
              <c:f>Dashboard!$H$20:$H$29</c:f>
              <c:numCache>
                <c:formatCode>General</c:formatCode>
                <c:ptCount val="10"/>
                <c:pt idx="0">
                  <c:v>369</c:v>
                </c:pt>
                <c:pt idx="1">
                  <c:v>379</c:v>
                </c:pt>
                <c:pt idx="2">
                  <c:v>379</c:v>
                </c:pt>
                <c:pt idx="3">
                  <c:v>370</c:v>
                </c:pt>
                <c:pt idx="4">
                  <c:v>369</c:v>
                </c:pt>
                <c:pt idx="5">
                  <c:v>379</c:v>
                </c:pt>
                <c:pt idx="6">
                  <c:v>369</c:v>
                </c:pt>
                <c:pt idx="7">
                  <c:v>379</c:v>
                </c:pt>
                <c:pt idx="8">
                  <c:v>379</c:v>
                </c:pt>
                <c:pt idx="9">
                  <c:v>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3-49BC-AB0F-FF45B4C26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7613168"/>
        <c:axId val="987611920"/>
      </c:barChart>
      <c:catAx>
        <c:axId val="98761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11920"/>
        <c:crosses val="autoZero"/>
        <c:auto val="1"/>
        <c:lblAlgn val="ctr"/>
        <c:lblOffset val="100"/>
        <c:noMultiLvlLbl val="0"/>
      </c:catAx>
      <c:valAx>
        <c:axId val="9876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613168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175260</xdr:colOff>
      <xdr:row>2</xdr:row>
      <xdr:rowOff>167640</xdr:rowOff>
    </xdr:from>
    <xdr:to>
      <xdr:col>14</xdr:col>
      <xdr:colOff>586740</xdr:colOff>
      <xdr:row>5</xdr:row>
      <xdr:rowOff>129540</xdr:rowOff>
    </xdr:to>
    <xdr:sp macro="" textlink="">
      <xdr:nvSpPr>
        <xdr:cNvPr id="95" name="Oval 26">
          <a:extLst>
            <a:ext uri="{FF2B5EF4-FFF2-40B4-BE49-F238E27FC236}">
              <a16:creationId xmlns:a16="http://schemas.microsoft.com/office/drawing/2014/main" id="{E38578F2-242F-43E8-AB3B-4D7FEAD0383F}"/>
            </a:ext>
          </a:extLst>
        </xdr:cNvPr>
        <xdr:cNvSpPr/>
      </xdr:nvSpPr>
      <xdr:spPr>
        <a:xfrm>
          <a:off x="2004060" y="901065"/>
          <a:ext cx="1021080" cy="533400"/>
        </a:xfrm>
        <a:prstGeom prst="ellipse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START</a:t>
          </a:r>
        </a:p>
      </xdr:txBody>
    </xdr:sp>
    <xdr:clientData/>
  </xdr:twoCellAnchor>
  <xdr:twoCellAnchor>
    <xdr:from>
      <xdr:col>16</xdr:col>
      <xdr:colOff>396240</xdr:colOff>
      <xdr:row>2</xdr:row>
      <xdr:rowOff>175260</xdr:rowOff>
    </xdr:from>
    <xdr:to>
      <xdr:col>18</xdr:col>
      <xdr:colOff>365760</xdr:colOff>
      <xdr:row>5</xdr:row>
      <xdr:rowOff>121920</xdr:rowOff>
    </xdr:to>
    <xdr:sp macro="" textlink="">
      <xdr:nvSpPr>
        <xdr:cNvPr id="101" name="Rectangle 35">
          <a:extLst>
            <a:ext uri="{FF2B5EF4-FFF2-40B4-BE49-F238E27FC236}">
              <a16:creationId xmlns:a16="http://schemas.microsoft.com/office/drawing/2014/main" id="{4CF46741-D360-4B18-900C-19B88598C822}"/>
            </a:ext>
            <a:ext uri="{147F2762-F138-4A5C-976F-8EAC2B608ADB}">
              <a16:predDERef xmlns:a16="http://schemas.microsoft.com/office/drawing/2014/main" pred="{E38578F2-242F-43E8-AB3B-4D7FEAD0383F}"/>
            </a:ext>
          </a:extLst>
        </xdr:cNvPr>
        <xdr:cNvSpPr/>
      </xdr:nvSpPr>
      <xdr:spPr>
        <a:xfrm>
          <a:off x="4053840" y="908685"/>
          <a:ext cx="1188720" cy="51816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Filter</a:t>
          </a:r>
          <a:r>
            <a:rPr lang="en-ID" sz="1100" baseline="0"/>
            <a:t> Debitur</a:t>
          </a:r>
          <a:endParaRPr lang="en-ID" sz="1100"/>
        </a:p>
      </xdr:txBody>
    </xdr:sp>
    <xdr:clientData/>
  </xdr:twoCellAnchor>
  <xdr:twoCellAnchor>
    <xdr:from>
      <xdr:col>14</xdr:col>
      <xdr:colOff>586740</xdr:colOff>
      <xdr:row>4</xdr:row>
      <xdr:rowOff>53340</xdr:rowOff>
    </xdr:from>
    <xdr:to>
      <xdr:col>16</xdr:col>
      <xdr:colOff>396240</xdr:colOff>
      <xdr:row>4</xdr:row>
      <xdr:rowOff>53340</xdr:rowOff>
    </xdr:to>
    <xdr:cxnSp macro="">
      <xdr:nvCxnSpPr>
        <xdr:cNvPr id="110" name="Straight Arrow Connector 37">
          <a:extLst>
            <a:ext uri="{FF2B5EF4-FFF2-40B4-BE49-F238E27FC236}">
              <a16:creationId xmlns:a16="http://schemas.microsoft.com/office/drawing/2014/main" id="{C2DBE9D5-DD17-4F1F-B8B5-01D416A8FF27}"/>
            </a:ext>
            <a:ext uri="{147F2762-F138-4A5C-976F-8EAC2B608ADB}">
              <a16:predDERef xmlns:a16="http://schemas.microsoft.com/office/drawing/2014/main" pred="{4CF46741-D360-4B18-900C-19B88598C822}"/>
            </a:ext>
          </a:extLst>
        </xdr:cNvPr>
        <xdr:cNvCxnSpPr>
          <a:cxnSpLocks/>
          <a:stCxn id="95" idx="6"/>
          <a:endCxn id="101" idx="1"/>
          <a:extLst>
            <a:ext uri="{5F17804C-33F3-41E3-A699-7DCFA2EF7971}">
              <a16:cxnDERefs xmlns:a16="http://schemas.microsoft.com/office/drawing/2014/main" st="{E38578F2-242F-43E8-AB3B-4D7FEAD0383F}" end="{4CF46741-D360-4B18-900C-19B88598C822}"/>
            </a:ext>
          </a:extLst>
        </xdr:cNvCxnSpPr>
      </xdr:nvCxnSpPr>
      <xdr:spPr>
        <a:xfrm>
          <a:off x="8521065" y="1101090"/>
          <a:ext cx="1028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0</xdr:colOff>
      <xdr:row>2</xdr:row>
      <xdr:rowOff>167640</xdr:rowOff>
    </xdr:from>
    <xdr:ext cx="955774" cy="264560"/>
    <xdr:sp macro="" textlink="">
      <xdr:nvSpPr>
        <xdr:cNvPr id="102" name="TextBox 38">
          <a:extLst>
            <a:ext uri="{FF2B5EF4-FFF2-40B4-BE49-F238E27FC236}">
              <a16:creationId xmlns:a16="http://schemas.microsoft.com/office/drawing/2014/main" id="{1A6928F4-B49E-47B5-BD04-6CFC4DA80D81}"/>
            </a:ext>
            <a:ext uri="{147F2762-F138-4A5C-976F-8EAC2B608ADB}">
              <a16:predDERef xmlns:a16="http://schemas.microsoft.com/office/drawing/2014/main" pred="{C2DBE9D5-DD17-4F1F-B8B5-01D416A8FF27}"/>
            </a:ext>
          </a:extLst>
        </xdr:cNvPr>
        <xdr:cNvSpPr txBox="1"/>
      </xdr:nvSpPr>
      <xdr:spPr>
        <a:xfrm>
          <a:off x="3048000" y="901065"/>
          <a:ext cx="9557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Input Debitur</a:t>
          </a:r>
        </a:p>
      </xdr:txBody>
    </xdr:sp>
    <xdr:clientData/>
  </xdr:oneCellAnchor>
  <xdr:twoCellAnchor>
    <xdr:from>
      <xdr:col>19</xdr:col>
      <xdr:colOff>419100</xdr:colOff>
      <xdr:row>3</xdr:row>
      <xdr:rowOff>0</xdr:rowOff>
    </xdr:from>
    <xdr:to>
      <xdr:col>21</xdr:col>
      <xdr:colOff>388620</xdr:colOff>
      <xdr:row>5</xdr:row>
      <xdr:rowOff>129540</xdr:rowOff>
    </xdr:to>
    <xdr:sp macro="" textlink="">
      <xdr:nvSpPr>
        <xdr:cNvPr id="98" name="Rectangle 45">
          <a:extLst>
            <a:ext uri="{FF2B5EF4-FFF2-40B4-BE49-F238E27FC236}">
              <a16:creationId xmlns:a16="http://schemas.microsoft.com/office/drawing/2014/main" id="{D1A7DD64-AEE6-49EC-A94B-02AF82C690A2}"/>
            </a:ext>
            <a:ext uri="{147F2762-F138-4A5C-976F-8EAC2B608ADB}">
              <a16:predDERef xmlns:a16="http://schemas.microsoft.com/office/drawing/2014/main" pred="{1A6928F4-B49E-47B5-BD04-6CFC4DA80D81}"/>
            </a:ext>
          </a:extLst>
        </xdr:cNvPr>
        <xdr:cNvSpPr/>
      </xdr:nvSpPr>
      <xdr:spPr>
        <a:xfrm>
          <a:off x="5905500" y="923925"/>
          <a:ext cx="1188720" cy="51054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Debitur</a:t>
          </a:r>
          <a:r>
            <a:rPr lang="en-ID" sz="1100" baseline="0"/>
            <a:t> Wajib Lapor</a:t>
          </a:r>
          <a:endParaRPr lang="en-ID" sz="1100"/>
        </a:p>
      </xdr:txBody>
    </xdr:sp>
    <xdr:clientData/>
  </xdr:twoCellAnchor>
  <xdr:twoCellAnchor>
    <xdr:from>
      <xdr:col>18</xdr:col>
      <xdr:colOff>365760</xdr:colOff>
      <xdr:row>4</xdr:row>
      <xdr:rowOff>53340</xdr:rowOff>
    </xdr:from>
    <xdr:to>
      <xdr:col>19</xdr:col>
      <xdr:colOff>419100</xdr:colOff>
      <xdr:row>4</xdr:row>
      <xdr:rowOff>64770</xdr:rowOff>
    </xdr:to>
    <xdr:cxnSp macro="">
      <xdr:nvCxnSpPr>
        <xdr:cNvPr id="113" name="Straight Arrow Connector 47">
          <a:extLst>
            <a:ext uri="{FF2B5EF4-FFF2-40B4-BE49-F238E27FC236}">
              <a16:creationId xmlns:a16="http://schemas.microsoft.com/office/drawing/2014/main" id="{90135B8D-A8A8-4274-B1A7-A6C206311BD8}"/>
            </a:ext>
            <a:ext uri="{147F2762-F138-4A5C-976F-8EAC2B608ADB}">
              <a16:predDERef xmlns:a16="http://schemas.microsoft.com/office/drawing/2014/main" pred="{D1A7DD64-AEE6-49EC-A94B-02AF82C690A2}"/>
            </a:ext>
          </a:extLst>
        </xdr:cNvPr>
        <xdr:cNvCxnSpPr>
          <a:cxnSpLocks/>
          <a:stCxn id="101" idx="3"/>
          <a:endCxn id="98" idx="1"/>
          <a:extLst>
            <a:ext uri="{5F17804C-33F3-41E3-A699-7DCFA2EF7971}">
              <a16:cxnDERefs xmlns:a16="http://schemas.microsoft.com/office/drawing/2014/main" st="{4CF46741-D360-4B18-900C-19B88598C822}" end="{D1A7DD64-AEE6-49EC-A94B-02AF82C690A2}"/>
            </a:ext>
          </a:extLst>
        </xdr:cNvCxnSpPr>
      </xdr:nvCxnSpPr>
      <xdr:spPr>
        <a:xfrm>
          <a:off x="10738485" y="1101090"/>
          <a:ext cx="662940" cy="1143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419100</xdr:colOff>
      <xdr:row>8</xdr:row>
      <xdr:rowOff>22860</xdr:rowOff>
    </xdr:from>
    <xdr:to>
      <xdr:col>21</xdr:col>
      <xdr:colOff>388620</xdr:colOff>
      <xdr:row>10</xdr:row>
      <xdr:rowOff>152400</xdr:rowOff>
    </xdr:to>
    <xdr:sp macro="" textlink="">
      <xdr:nvSpPr>
        <xdr:cNvPr id="97" name="Rectangle 49">
          <a:extLst>
            <a:ext uri="{FF2B5EF4-FFF2-40B4-BE49-F238E27FC236}">
              <a16:creationId xmlns:a16="http://schemas.microsoft.com/office/drawing/2014/main" id="{6464F4E6-189C-49F4-BF8A-2DB7F358A14A}"/>
            </a:ext>
            <a:ext uri="{147F2762-F138-4A5C-976F-8EAC2B608ADB}">
              <a16:predDERef xmlns:a16="http://schemas.microsoft.com/office/drawing/2014/main" pred="{90135B8D-A8A8-4274-B1A7-A6C206311BD8}"/>
            </a:ext>
          </a:extLst>
        </xdr:cNvPr>
        <xdr:cNvSpPr/>
      </xdr:nvSpPr>
      <xdr:spPr>
        <a:xfrm>
          <a:off x="5905500" y="2489835"/>
          <a:ext cx="1188720" cy="501015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Data</a:t>
          </a:r>
        </a:p>
      </xdr:txBody>
    </xdr:sp>
    <xdr:clientData/>
  </xdr:twoCellAnchor>
  <xdr:twoCellAnchor>
    <xdr:from>
      <xdr:col>20</xdr:col>
      <xdr:colOff>403860</xdr:colOff>
      <xdr:row>5</xdr:row>
      <xdr:rowOff>129540</xdr:rowOff>
    </xdr:from>
    <xdr:to>
      <xdr:col>20</xdr:col>
      <xdr:colOff>403860</xdr:colOff>
      <xdr:row>8</xdr:row>
      <xdr:rowOff>22860</xdr:rowOff>
    </xdr:to>
    <xdr:cxnSp macro="">
      <xdr:nvCxnSpPr>
        <xdr:cNvPr id="108" name="Straight Arrow Connector 51">
          <a:extLst>
            <a:ext uri="{FF2B5EF4-FFF2-40B4-BE49-F238E27FC236}">
              <a16:creationId xmlns:a16="http://schemas.microsoft.com/office/drawing/2014/main" id="{3CA55DDA-CBF5-40AB-B085-461995C1AC8A}"/>
            </a:ext>
            <a:ext uri="{147F2762-F138-4A5C-976F-8EAC2B608ADB}">
              <a16:predDERef xmlns:a16="http://schemas.microsoft.com/office/drawing/2014/main" pred="{6464F4E6-189C-49F4-BF8A-2DB7F358A14A}"/>
            </a:ext>
          </a:extLst>
        </xdr:cNvPr>
        <xdr:cNvCxnSpPr>
          <a:stCxn id="98" idx="2"/>
          <a:endCxn id="97" idx="0"/>
          <a:extLst>
            <a:ext uri="{5F17804C-33F3-41E3-A699-7DCFA2EF7971}">
              <a16:cxnDERefs xmlns:a16="http://schemas.microsoft.com/office/drawing/2014/main" st="{D1A7DD64-AEE6-49EC-A94B-02AF82C690A2}" end="{6464F4E6-189C-49F4-BF8A-2DB7F358A14A}"/>
            </a:ext>
          </a:extLst>
        </xdr:cNvCxnSpPr>
      </xdr:nvCxnSpPr>
      <xdr:spPr>
        <a:xfrm>
          <a:off x="11995785" y="1367790"/>
          <a:ext cx="0" cy="4648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396240</xdr:colOff>
      <xdr:row>6</xdr:row>
      <xdr:rowOff>7620</xdr:rowOff>
    </xdr:from>
    <xdr:ext cx="1256883" cy="264560"/>
    <xdr:sp macro="" textlink="">
      <xdr:nvSpPr>
        <xdr:cNvPr id="94" name="TextBox 54">
          <a:extLst>
            <a:ext uri="{FF2B5EF4-FFF2-40B4-BE49-F238E27FC236}">
              <a16:creationId xmlns:a16="http://schemas.microsoft.com/office/drawing/2014/main" id="{EA1E6A8F-C156-42B6-80DC-760342BC6A57}"/>
            </a:ext>
            <a:ext uri="{147F2762-F138-4A5C-976F-8EAC2B608ADB}">
              <a16:predDERef xmlns:a16="http://schemas.microsoft.com/office/drawing/2014/main" pred="{3CA55DDA-CBF5-40AB-B085-461995C1AC8A}"/>
            </a:ext>
          </a:extLst>
        </xdr:cNvPr>
        <xdr:cNvSpPr txBox="1"/>
      </xdr:nvSpPr>
      <xdr:spPr>
        <a:xfrm>
          <a:off x="6492240" y="1703070"/>
          <a:ext cx="12568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Input Data Debitur</a:t>
          </a:r>
        </a:p>
      </xdr:txBody>
    </xdr:sp>
    <xdr:clientData/>
  </xdr:oneCellAnchor>
  <xdr:twoCellAnchor>
    <xdr:from>
      <xdr:col>19</xdr:col>
      <xdr:colOff>419100</xdr:colOff>
      <xdr:row>16</xdr:row>
      <xdr:rowOff>72390</xdr:rowOff>
    </xdr:from>
    <xdr:to>
      <xdr:col>21</xdr:col>
      <xdr:colOff>388620</xdr:colOff>
      <xdr:row>19</xdr:row>
      <xdr:rowOff>19050</xdr:rowOff>
    </xdr:to>
    <xdr:sp macro="" textlink="">
      <xdr:nvSpPr>
        <xdr:cNvPr id="128" name="Rectangle 55">
          <a:extLst>
            <a:ext uri="{FF2B5EF4-FFF2-40B4-BE49-F238E27FC236}">
              <a16:creationId xmlns:a16="http://schemas.microsoft.com/office/drawing/2014/main" id="{9ABA7AD6-A142-4EB7-B8DB-26F8CB5C41C7}"/>
            </a:ext>
            <a:ext uri="{147F2762-F138-4A5C-976F-8EAC2B608ADB}">
              <a16:predDERef xmlns:a16="http://schemas.microsoft.com/office/drawing/2014/main" pred="{EA1E6A8F-C156-42B6-80DC-760342BC6A57}"/>
            </a:ext>
          </a:extLst>
        </xdr:cNvPr>
        <xdr:cNvSpPr/>
      </xdr:nvSpPr>
      <xdr:spPr>
        <a:xfrm>
          <a:off x="12011025" y="3339465"/>
          <a:ext cx="1188720" cy="51816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Data Final</a:t>
          </a:r>
        </a:p>
      </xdr:txBody>
    </xdr:sp>
    <xdr:clientData/>
  </xdr:twoCellAnchor>
  <xdr:twoCellAnchor>
    <xdr:from>
      <xdr:col>19</xdr:col>
      <xdr:colOff>421005</xdr:colOff>
      <xdr:row>20</xdr:row>
      <xdr:rowOff>116205</xdr:rowOff>
    </xdr:from>
    <xdr:to>
      <xdr:col>21</xdr:col>
      <xdr:colOff>390525</xdr:colOff>
      <xdr:row>23</xdr:row>
      <xdr:rowOff>55245</xdr:rowOff>
    </xdr:to>
    <xdr:sp macro="" textlink="">
      <xdr:nvSpPr>
        <xdr:cNvPr id="132" name="Rectangle 60">
          <a:extLst>
            <a:ext uri="{FF2B5EF4-FFF2-40B4-BE49-F238E27FC236}">
              <a16:creationId xmlns:a16="http://schemas.microsoft.com/office/drawing/2014/main" id="{2D0B7E5A-0696-4E33-BA0D-2E809531CC6F}"/>
            </a:ext>
            <a:ext uri="{147F2762-F138-4A5C-976F-8EAC2B608ADB}">
              <a16:predDERef xmlns:a16="http://schemas.microsoft.com/office/drawing/2014/main" pred="{9ABA7AD6-A142-4EB7-B8DB-26F8CB5C41C7}"/>
            </a:ext>
          </a:extLst>
        </xdr:cNvPr>
        <xdr:cNvSpPr/>
      </xdr:nvSpPr>
      <xdr:spPr>
        <a:xfrm>
          <a:off x="12012930" y="4145280"/>
          <a:ext cx="1188720" cy="51054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Dashboard</a:t>
          </a:r>
        </a:p>
      </xdr:txBody>
    </xdr:sp>
    <xdr:clientData/>
  </xdr:twoCellAnchor>
  <xdr:twoCellAnchor>
    <xdr:from>
      <xdr:col>19</xdr:col>
      <xdr:colOff>422350</xdr:colOff>
      <xdr:row>24</xdr:row>
      <xdr:rowOff>140970</xdr:rowOff>
    </xdr:from>
    <xdr:to>
      <xdr:col>21</xdr:col>
      <xdr:colOff>391870</xdr:colOff>
      <xdr:row>27</xdr:row>
      <xdr:rowOff>68804</xdr:rowOff>
    </xdr:to>
    <xdr:sp macro="" textlink="">
      <xdr:nvSpPr>
        <xdr:cNvPr id="87" name="Rectangle 65">
          <a:extLst>
            <a:ext uri="{FF2B5EF4-FFF2-40B4-BE49-F238E27FC236}">
              <a16:creationId xmlns:a16="http://schemas.microsoft.com/office/drawing/2014/main" id="{9BA93D6C-6D5A-48F0-8FFE-0E2A3B9FE196}"/>
            </a:ext>
            <a:ext uri="{147F2762-F138-4A5C-976F-8EAC2B608ADB}">
              <a16:predDERef xmlns:a16="http://schemas.microsoft.com/office/drawing/2014/main" pred="{2D0B7E5A-0696-4E33-BA0D-2E809531CC6F}"/>
            </a:ext>
          </a:extLst>
        </xdr:cNvPr>
        <xdr:cNvSpPr/>
      </xdr:nvSpPr>
      <xdr:spPr>
        <a:xfrm>
          <a:off x="12014275" y="4932045"/>
          <a:ext cx="1188720" cy="499334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Macro</a:t>
          </a:r>
        </a:p>
      </xdr:txBody>
    </xdr:sp>
    <xdr:clientData/>
  </xdr:twoCellAnchor>
  <xdr:twoCellAnchor>
    <xdr:from>
      <xdr:col>19</xdr:col>
      <xdr:colOff>359485</xdr:colOff>
      <xdr:row>28</xdr:row>
      <xdr:rowOff>142875</xdr:rowOff>
    </xdr:from>
    <xdr:to>
      <xdr:col>21</xdr:col>
      <xdr:colOff>458545</xdr:colOff>
      <xdr:row>35</xdr:row>
      <xdr:rowOff>36195</xdr:rowOff>
    </xdr:to>
    <xdr:sp macro="" textlink="">
      <xdr:nvSpPr>
        <xdr:cNvPr id="79" name="Flowchart: Decision 71">
          <a:extLst>
            <a:ext uri="{FF2B5EF4-FFF2-40B4-BE49-F238E27FC236}">
              <a16:creationId xmlns:a16="http://schemas.microsoft.com/office/drawing/2014/main" id="{A3E7FE87-1242-4A3D-B40B-C8C0D31774A9}"/>
            </a:ext>
            <a:ext uri="{147F2762-F138-4A5C-976F-8EAC2B608ADB}">
              <a16:predDERef xmlns:a16="http://schemas.microsoft.com/office/drawing/2014/main" pred="{B5B9A4F2-2199-482F-88E6-61B511BBA115}"/>
            </a:ext>
          </a:extLst>
        </xdr:cNvPr>
        <xdr:cNvSpPr/>
      </xdr:nvSpPr>
      <xdr:spPr>
        <a:xfrm>
          <a:off x="11986709" y="5432051"/>
          <a:ext cx="1318260" cy="1148379"/>
        </a:xfrm>
        <a:prstGeom prst="flowChartDecision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Cek</a:t>
          </a:r>
          <a:r>
            <a:rPr lang="en-ID" sz="1100" baseline="0"/>
            <a:t> Validasi</a:t>
          </a:r>
          <a:endParaRPr lang="en-ID" sz="1100"/>
        </a:p>
      </xdr:txBody>
    </xdr:sp>
    <xdr:clientData/>
  </xdr:twoCellAnchor>
  <xdr:twoCellAnchor>
    <xdr:from>
      <xdr:col>20</xdr:col>
      <xdr:colOff>407110</xdr:colOff>
      <xdr:row>27</xdr:row>
      <xdr:rowOff>68804</xdr:rowOff>
    </xdr:from>
    <xdr:to>
      <xdr:col>20</xdr:col>
      <xdr:colOff>409015</xdr:colOff>
      <xdr:row>28</xdr:row>
      <xdr:rowOff>142875</xdr:rowOff>
    </xdr:to>
    <xdr:cxnSp macro="">
      <xdr:nvCxnSpPr>
        <xdr:cNvPr id="89" name="Straight Arrow Connector 73">
          <a:extLst>
            <a:ext uri="{FF2B5EF4-FFF2-40B4-BE49-F238E27FC236}">
              <a16:creationId xmlns:a16="http://schemas.microsoft.com/office/drawing/2014/main" id="{70D87E89-A0C1-4ABB-BBF0-E43A0A411B46}"/>
            </a:ext>
            <a:ext uri="{147F2762-F138-4A5C-976F-8EAC2B608ADB}">
              <a16:predDERef xmlns:a16="http://schemas.microsoft.com/office/drawing/2014/main" pred="{A3E7FE87-1242-4A3D-B40B-C8C0D31774A9}"/>
            </a:ext>
          </a:extLst>
        </xdr:cNvPr>
        <xdr:cNvCxnSpPr>
          <a:cxnSpLocks/>
          <a:stCxn id="87" idx="2"/>
          <a:endCxn id="79" idx="0"/>
          <a:extLst>
            <a:ext uri="{5F17804C-33F3-41E3-A699-7DCFA2EF7971}">
              <a16:cxnDERefs xmlns:a16="http://schemas.microsoft.com/office/drawing/2014/main" st="{9BA93D6C-6D5A-48F0-8FFE-0E2A3B9FE196}" end="{A3E7FE87-1242-4A3D-B40B-C8C0D31774A9}"/>
            </a:ext>
          </a:extLst>
        </xdr:cNvCxnSpPr>
      </xdr:nvCxnSpPr>
      <xdr:spPr>
        <a:xfrm>
          <a:off x="12608635" y="5431379"/>
          <a:ext cx="1905" cy="26457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422686</xdr:colOff>
      <xdr:row>36</xdr:row>
      <xdr:rowOff>129540</xdr:rowOff>
    </xdr:from>
    <xdr:to>
      <xdr:col>21</xdr:col>
      <xdr:colOff>392206</xdr:colOff>
      <xdr:row>39</xdr:row>
      <xdr:rowOff>76200</xdr:rowOff>
    </xdr:to>
    <xdr:sp macro="" textlink="">
      <xdr:nvSpPr>
        <xdr:cNvPr id="82" name="Rectangle 74">
          <a:extLst>
            <a:ext uri="{FF2B5EF4-FFF2-40B4-BE49-F238E27FC236}">
              <a16:creationId xmlns:a16="http://schemas.microsoft.com/office/drawing/2014/main" id="{CDBEA7BC-877B-454F-B4F0-3767B433D95F}"/>
            </a:ext>
            <a:ext uri="{147F2762-F138-4A5C-976F-8EAC2B608ADB}">
              <a16:predDERef xmlns:a16="http://schemas.microsoft.com/office/drawing/2014/main" pred="{70D87E89-A0C1-4ABB-BBF0-E43A0A411B46}"/>
            </a:ext>
          </a:extLst>
        </xdr:cNvPr>
        <xdr:cNvSpPr/>
      </xdr:nvSpPr>
      <xdr:spPr>
        <a:xfrm>
          <a:off x="12049910" y="6853069"/>
          <a:ext cx="1188720" cy="484543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1100"/>
            <a:t>Format</a:t>
          </a:r>
          <a:r>
            <a:rPr lang="en-ID" sz="1100" baseline="0"/>
            <a:t> Pelaporan SLIK</a:t>
          </a:r>
          <a:endParaRPr lang="en-ID" sz="1100"/>
        </a:p>
      </xdr:txBody>
    </xdr:sp>
    <xdr:clientData/>
  </xdr:twoCellAnchor>
  <xdr:twoCellAnchor>
    <xdr:from>
      <xdr:col>20</xdr:col>
      <xdr:colOff>407446</xdr:colOff>
      <xdr:row>35</xdr:row>
      <xdr:rowOff>36195</xdr:rowOff>
    </xdr:from>
    <xdr:to>
      <xdr:col>20</xdr:col>
      <xdr:colOff>409015</xdr:colOff>
      <xdr:row>36</xdr:row>
      <xdr:rowOff>129540</xdr:rowOff>
    </xdr:to>
    <xdr:cxnSp macro="">
      <xdr:nvCxnSpPr>
        <xdr:cNvPr id="107" name="Straight Arrow Connector 80">
          <a:extLst>
            <a:ext uri="{FF2B5EF4-FFF2-40B4-BE49-F238E27FC236}">
              <a16:creationId xmlns:a16="http://schemas.microsoft.com/office/drawing/2014/main" id="{ACAB461D-A296-4FC9-9794-009B456848BD}"/>
            </a:ext>
            <a:ext uri="{147F2762-F138-4A5C-976F-8EAC2B608ADB}">
              <a16:predDERef xmlns:a16="http://schemas.microsoft.com/office/drawing/2014/main" pred="{CDBEA7BC-877B-454F-B4F0-3767B433D95F}"/>
            </a:ext>
          </a:extLst>
        </xdr:cNvPr>
        <xdr:cNvCxnSpPr>
          <a:cxnSpLocks/>
          <a:stCxn id="79" idx="2"/>
          <a:endCxn id="82" idx="0"/>
          <a:extLst>
            <a:ext uri="{5F17804C-33F3-41E3-A699-7DCFA2EF7971}">
              <a16:cxnDERefs xmlns:a16="http://schemas.microsoft.com/office/drawing/2014/main" st="{A3E7FE87-1242-4A3D-B40B-C8C0D31774A9}" end="{CDBEA7BC-877B-454F-B4F0-3767B433D95F}"/>
            </a:ext>
          </a:extLst>
        </xdr:cNvCxnSpPr>
      </xdr:nvCxnSpPr>
      <xdr:spPr>
        <a:xfrm flipH="1">
          <a:off x="12608971" y="6922770"/>
          <a:ext cx="1569" cy="2838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403860</xdr:colOff>
      <xdr:row>34</xdr:row>
      <xdr:rowOff>99060</xdr:rowOff>
    </xdr:from>
    <xdr:ext cx="489429" cy="264560"/>
    <xdr:sp macro="" textlink="">
      <xdr:nvSpPr>
        <xdr:cNvPr id="99" name="TextBox 83">
          <a:extLst>
            <a:ext uri="{FF2B5EF4-FFF2-40B4-BE49-F238E27FC236}">
              <a16:creationId xmlns:a16="http://schemas.microsoft.com/office/drawing/2014/main" id="{CFCA602E-0DF9-4015-8B1C-404BF9AE0C07}"/>
            </a:ext>
            <a:ext uri="{147F2762-F138-4A5C-976F-8EAC2B608ADB}">
              <a16:predDERef xmlns:a16="http://schemas.microsoft.com/office/drawing/2014/main" pred="{ACAB461D-A296-4FC9-9794-009B456848BD}"/>
            </a:ext>
          </a:extLst>
        </xdr:cNvPr>
        <xdr:cNvSpPr txBox="1"/>
      </xdr:nvSpPr>
      <xdr:spPr>
        <a:xfrm>
          <a:off x="6499860" y="7385685"/>
          <a:ext cx="4894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TRUE</a:t>
          </a:r>
        </a:p>
      </xdr:txBody>
    </xdr:sp>
    <xdr:clientData/>
  </xdr:oneCellAnchor>
  <xdr:twoCellAnchor>
    <xdr:from>
      <xdr:col>19</xdr:col>
      <xdr:colOff>359484</xdr:colOff>
      <xdr:row>9</xdr:row>
      <xdr:rowOff>87631</xdr:rowOff>
    </xdr:from>
    <xdr:to>
      <xdr:col>19</xdr:col>
      <xdr:colOff>419099</xdr:colOff>
      <xdr:row>31</xdr:row>
      <xdr:rowOff>184786</xdr:rowOff>
    </xdr:to>
    <xdr:cxnSp macro="">
      <xdr:nvCxnSpPr>
        <xdr:cNvPr id="115" name="Connector: Elbow 102">
          <a:extLst>
            <a:ext uri="{FF2B5EF4-FFF2-40B4-BE49-F238E27FC236}">
              <a16:creationId xmlns:a16="http://schemas.microsoft.com/office/drawing/2014/main" id="{2AD518E2-6CA5-4D7F-B9E8-24A9040D5AEE}"/>
            </a:ext>
            <a:ext uri="{147F2762-F138-4A5C-976F-8EAC2B608ADB}">
              <a16:predDERef xmlns:a16="http://schemas.microsoft.com/office/drawing/2014/main" pred="{CFCA602E-0DF9-4015-8B1C-404BF9AE0C07}"/>
            </a:ext>
          </a:extLst>
        </xdr:cNvPr>
        <xdr:cNvCxnSpPr>
          <a:cxnSpLocks/>
          <a:stCxn id="79" idx="1"/>
          <a:endCxn id="97" idx="1"/>
          <a:extLst>
            <a:ext uri="{5F17804C-33F3-41E3-A699-7DCFA2EF7971}">
              <a16:cxnDERefs xmlns:a16="http://schemas.microsoft.com/office/drawing/2014/main" st="{A3E7FE87-1242-4A3D-B40B-C8C0D31774A9}" end="{6464F4E6-189C-49F4-BF8A-2DB7F358A14A}"/>
            </a:ext>
          </a:extLst>
        </xdr:cNvCxnSpPr>
      </xdr:nvCxnSpPr>
      <xdr:spPr>
        <a:xfrm rot="10800000" flipH="1">
          <a:off x="11951409" y="2021206"/>
          <a:ext cx="59615" cy="4288155"/>
        </a:xfrm>
        <a:prstGeom prst="bentConnector3">
          <a:avLst>
            <a:gd name="adj1" fmla="val -383461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175260</xdr:colOff>
      <xdr:row>18</xdr:row>
      <xdr:rowOff>152400</xdr:rowOff>
    </xdr:from>
    <xdr:ext cx="524118" cy="264560"/>
    <xdr:sp macro="" textlink="">
      <xdr:nvSpPr>
        <xdr:cNvPr id="104" name="TextBox 106">
          <a:extLst>
            <a:ext uri="{FF2B5EF4-FFF2-40B4-BE49-F238E27FC236}">
              <a16:creationId xmlns:a16="http://schemas.microsoft.com/office/drawing/2014/main" id="{B61F01CF-2DD8-40B0-86A0-64B3C0698BBB}"/>
            </a:ext>
            <a:ext uri="{147F2762-F138-4A5C-976F-8EAC2B608ADB}">
              <a16:predDERef xmlns:a16="http://schemas.microsoft.com/office/drawing/2014/main" pred="{2AD518E2-6CA5-4D7F-B9E8-24A9040D5AEE}"/>
            </a:ext>
          </a:extLst>
        </xdr:cNvPr>
        <xdr:cNvSpPr txBox="1"/>
      </xdr:nvSpPr>
      <xdr:spPr>
        <a:xfrm>
          <a:off x="5052060" y="4495800"/>
          <a:ext cx="5241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/>
            <a:t>FALSE</a:t>
          </a:r>
        </a:p>
      </xdr:txBody>
    </xdr:sp>
    <xdr:clientData/>
  </xdr:oneCellAnchor>
  <xdr:twoCellAnchor>
    <xdr:from>
      <xdr:col>19</xdr:col>
      <xdr:colOff>419100</xdr:colOff>
      <xdr:row>12</xdr:row>
      <xdr:rowOff>38100</xdr:rowOff>
    </xdr:from>
    <xdr:to>
      <xdr:col>21</xdr:col>
      <xdr:colOff>388620</xdr:colOff>
      <xdr:row>14</xdr:row>
      <xdr:rowOff>175260</xdr:rowOff>
    </xdr:to>
    <xdr:sp macro="" textlink="">
      <xdr:nvSpPr>
        <xdr:cNvPr id="125" name="Persegi panjang 1">
          <a:extLst>
            <a:ext uri="{FF2B5EF4-FFF2-40B4-BE49-F238E27FC236}">
              <a16:creationId xmlns:a16="http://schemas.microsoft.com/office/drawing/2014/main" id="{164D2542-9A10-4109-8969-A606D2EB6B52}"/>
            </a:ext>
            <a:ext uri="{147F2762-F138-4A5C-976F-8EAC2B608ADB}">
              <a16:predDERef xmlns:a16="http://schemas.microsoft.com/office/drawing/2014/main" pred="{B61F01CF-2DD8-40B0-86A0-64B3C0698BBB}"/>
            </a:ext>
          </a:extLst>
        </xdr:cNvPr>
        <xdr:cNvSpPr/>
      </xdr:nvSpPr>
      <xdr:spPr>
        <a:xfrm>
          <a:off x="12011025" y="2543175"/>
          <a:ext cx="1188720" cy="51816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100">
              <a:solidFill>
                <a:schemeClr val="dk1"/>
              </a:solidFill>
              <a:latin typeface="+mn-lt"/>
              <a:ea typeface="+mn-lt"/>
              <a:cs typeface="+mn-lt"/>
            </a:rPr>
            <a:t>Currency</a:t>
          </a:r>
        </a:p>
      </xdr:txBody>
    </xdr:sp>
    <xdr:clientData/>
  </xdr:twoCellAnchor>
  <xdr:twoCellAnchor>
    <xdr:from>
      <xdr:col>20</xdr:col>
      <xdr:colOff>403860</xdr:colOff>
      <xdr:row>14</xdr:row>
      <xdr:rowOff>175260</xdr:rowOff>
    </xdr:from>
    <xdr:to>
      <xdr:col>20</xdr:col>
      <xdr:colOff>403860</xdr:colOff>
      <xdr:row>16</xdr:row>
      <xdr:rowOff>72390</xdr:rowOff>
    </xdr:to>
    <xdr:cxnSp macro="">
      <xdr:nvCxnSpPr>
        <xdr:cNvPr id="130" name="Konektor Lurus 60">
          <a:extLst>
            <a:ext uri="{FF2B5EF4-FFF2-40B4-BE49-F238E27FC236}">
              <a16:creationId xmlns:a16="http://schemas.microsoft.com/office/drawing/2014/main" id="{D7B47E45-0E41-49A0-B2CF-CD8027324781}"/>
            </a:ext>
            <a:ext uri="{147F2762-F138-4A5C-976F-8EAC2B608ADB}">
              <a16:predDERef xmlns:a16="http://schemas.microsoft.com/office/drawing/2014/main" pred="{1F2A4EF7-0B92-9609-5EED-166FBD482635}"/>
            </a:ext>
          </a:extLst>
        </xdr:cNvPr>
        <xdr:cNvCxnSpPr>
          <a:cxnSpLocks/>
          <a:stCxn id="125" idx="2"/>
          <a:endCxn id="128" idx="0"/>
          <a:extLst>
            <a:ext uri="{5F17804C-33F3-41E3-A699-7DCFA2EF7971}">
              <a16:cxnDERefs xmlns:a16="http://schemas.microsoft.com/office/drawing/2014/main" st="{164D2542-9A10-4109-8969-A606D2EB6B52}" end="{9ABA7AD6-A142-4EB7-B8DB-26F8CB5C41C7}"/>
            </a:ext>
          </a:extLst>
        </xdr:cNvCxnSpPr>
      </xdr:nvCxnSpPr>
      <xdr:spPr>
        <a:xfrm>
          <a:off x="12605385" y="3061335"/>
          <a:ext cx="0" cy="278130"/>
        </a:xfrm>
        <a:prstGeom prst="line">
          <a:avLst/>
        </a:prstGeom>
        <a:ln w="635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403860</xdr:colOff>
      <xdr:row>10</xdr:row>
      <xdr:rowOff>152400</xdr:rowOff>
    </xdr:from>
    <xdr:to>
      <xdr:col>20</xdr:col>
      <xdr:colOff>403860</xdr:colOff>
      <xdr:row>12</xdr:row>
      <xdr:rowOff>38100</xdr:rowOff>
    </xdr:to>
    <xdr:cxnSp macro="">
      <xdr:nvCxnSpPr>
        <xdr:cNvPr id="126" name="Konektor Lurus 65">
          <a:extLst>
            <a:ext uri="{FF2B5EF4-FFF2-40B4-BE49-F238E27FC236}">
              <a16:creationId xmlns:a16="http://schemas.microsoft.com/office/drawing/2014/main" id="{74F5DAF9-0500-4657-8AA9-9BEA2CBFB332}"/>
            </a:ext>
            <a:ext uri="{147F2762-F138-4A5C-976F-8EAC2B608ADB}">
              <a16:predDERef xmlns:a16="http://schemas.microsoft.com/office/drawing/2014/main" pred="{D7B47E45-0E41-49A0-B2CF-CD8027324781}"/>
            </a:ext>
          </a:extLst>
        </xdr:cNvPr>
        <xdr:cNvCxnSpPr>
          <a:cxnSpLocks/>
          <a:stCxn id="97" idx="2"/>
          <a:endCxn id="125" idx="0"/>
          <a:extLst>
            <a:ext uri="{5F17804C-33F3-41E3-A699-7DCFA2EF7971}">
              <a16:cxnDERefs xmlns:a16="http://schemas.microsoft.com/office/drawing/2014/main" st="{6464F4E6-189C-49F4-BF8A-2DB7F358A14A}" end="{164D2542-9A10-4109-8969-A606D2EB6B52}"/>
            </a:ext>
          </a:extLst>
        </xdr:cNvCxnSpPr>
      </xdr:nvCxnSpPr>
      <xdr:spPr>
        <a:xfrm>
          <a:off x="12605385" y="2276475"/>
          <a:ext cx="0" cy="266700"/>
        </a:xfrm>
        <a:prstGeom prst="line">
          <a:avLst/>
        </a:prstGeom>
        <a:ln w="635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405765</xdr:colOff>
      <xdr:row>23</xdr:row>
      <xdr:rowOff>55245</xdr:rowOff>
    </xdr:from>
    <xdr:to>
      <xdr:col>20</xdr:col>
      <xdr:colOff>407110</xdr:colOff>
      <xdr:row>24</xdr:row>
      <xdr:rowOff>140970</xdr:rowOff>
    </xdr:to>
    <xdr:cxnSp macro="">
      <xdr:nvCxnSpPr>
        <xdr:cNvPr id="135" name="Straight Arrow Connector 73">
          <a:extLst>
            <a:ext uri="{FF2B5EF4-FFF2-40B4-BE49-F238E27FC236}">
              <a16:creationId xmlns:a16="http://schemas.microsoft.com/office/drawing/2014/main" id="{73205818-B065-4483-B215-9B6AA1C007D3}"/>
            </a:ext>
            <a:ext uri="{147F2762-F138-4A5C-976F-8EAC2B608ADB}">
              <a16:predDERef xmlns:a16="http://schemas.microsoft.com/office/drawing/2014/main" pred="{74F5DAF9-0500-4657-8AA9-9BEA2CBFB332}"/>
            </a:ext>
          </a:extLst>
        </xdr:cNvPr>
        <xdr:cNvCxnSpPr>
          <a:cxnSpLocks/>
          <a:stCxn id="132" idx="2"/>
          <a:endCxn id="87" idx="0"/>
          <a:extLst>
            <a:ext uri="{5F17804C-33F3-41E3-A699-7DCFA2EF7971}">
              <a16:cxnDERefs xmlns:a16="http://schemas.microsoft.com/office/drawing/2014/main" st="{2D0B7E5A-0696-4E33-BA0D-2E809531CC6F}" end="{9BA93D6C-6D5A-48F0-8FFE-0E2A3B9FE196}"/>
            </a:ext>
          </a:extLst>
        </xdr:cNvCxnSpPr>
      </xdr:nvCxnSpPr>
      <xdr:spPr>
        <a:xfrm>
          <a:off x="12607290" y="4655820"/>
          <a:ext cx="134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403860</xdr:colOff>
      <xdr:row>19</xdr:row>
      <xdr:rowOff>19050</xdr:rowOff>
    </xdr:from>
    <xdr:to>
      <xdr:col>20</xdr:col>
      <xdr:colOff>405765</xdr:colOff>
      <xdr:row>20</xdr:row>
      <xdr:rowOff>116205</xdr:rowOff>
    </xdr:to>
    <xdr:cxnSp macro="">
      <xdr:nvCxnSpPr>
        <xdr:cNvPr id="134" name="Straight Arrow Connector 73">
          <a:extLst>
            <a:ext uri="{FF2B5EF4-FFF2-40B4-BE49-F238E27FC236}">
              <a16:creationId xmlns:a16="http://schemas.microsoft.com/office/drawing/2014/main" id="{ABAB6B7F-00DF-40EF-A056-0878D9F11696}"/>
            </a:ext>
            <a:ext uri="{147F2762-F138-4A5C-976F-8EAC2B608ADB}">
              <a16:predDERef xmlns:a16="http://schemas.microsoft.com/office/drawing/2014/main" pred="{73205818-B065-4483-B215-9B6AA1C007D3}"/>
            </a:ext>
          </a:extLst>
        </xdr:cNvPr>
        <xdr:cNvCxnSpPr>
          <a:cxnSpLocks/>
          <a:stCxn id="128" idx="2"/>
          <a:endCxn id="132" idx="0"/>
          <a:extLst>
            <a:ext uri="{5F17804C-33F3-41E3-A699-7DCFA2EF7971}">
              <a16:cxnDERefs xmlns:a16="http://schemas.microsoft.com/office/drawing/2014/main" st="{9ABA7AD6-A142-4EB7-B8DB-26F8CB5C41C7}" end="{2D0B7E5A-0696-4E33-BA0D-2E809531CC6F}"/>
            </a:ext>
          </a:extLst>
        </xdr:cNvCxnSpPr>
      </xdr:nvCxnSpPr>
      <xdr:spPr>
        <a:xfrm>
          <a:off x="12605385" y="3857625"/>
          <a:ext cx="1905" cy="287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403860</xdr:colOff>
      <xdr:row>19</xdr:row>
      <xdr:rowOff>19050</xdr:rowOff>
    </xdr:from>
    <xdr:to>
      <xdr:col>20</xdr:col>
      <xdr:colOff>405765</xdr:colOff>
      <xdr:row>20</xdr:row>
      <xdr:rowOff>116205</xdr:rowOff>
    </xdr:to>
    <xdr:cxnSp macro="">
      <xdr:nvCxnSpPr>
        <xdr:cNvPr id="133" name="Konektor Lurus 85">
          <a:extLst>
            <a:ext uri="{FF2B5EF4-FFF2-40B4-BE49-F238E27FC236}">
              <a16:creationId xmlns:a16="http://schemas.microsoft.com/office/drawing/2014/main" id="{AC95F384-9EF8-4CAA-8C17-63054EE9B85D}"/>
            </a:ext>
            <a:ext uri="{147F2762-F138-4A5C-976F-8EAC2B608ADB}">
              <a16:predDERef xmlns:a16="http://schemas.microsoft.com/office/drawing/2014/main" pred="{ABAB6B7F-00DF-40EF-A056-0878D9F11696}"/>
            </a:ext>
          </a:extLst>
        </xdr:cNvPr>
        <xdr:cNvCxnSpPr>
          <a:cxnSpLocks/>
          <a:stCxn id="128" idx="2"/>
          <a:endCxn id="132" idx="0"/>
          <a:extLst>
            <a:ext uri="{5F17804C-33F3-41E3-A699-7DCFA2EF7971}">
              <a16:cxnDERefs xmlns:a16="http://schemas.microsoft.com/office/drawing/2014/main" st="{9ABA7AD6-A142-4EB7-B8DB-26F8CB5C41C7}" end="{2D0B7E5A-0696-4E33-BA0D-2E809531CC6F}"/>
            </a:ext>
          </a:extLst>
        </xdr:cNvCxnSpPr>
      </xdr:nvCxnSpPr>
      <xdr:spPr>
        <a:xfrm>
          <a:off x="12605385" y="3857625"/>
          <a:ext cx="1905" cy="287655"/>
        </a:xfrm>
        <a:prstGeom prst="line">
          <a:avLst/>
        </a:prstGeom>
        <a:ln w="6350">
          <a:solidFill>
            <a:srgbClr val="000000"/>
          </a:solidFill>
          <a:prstDash val="solid"/>
          <a:tailEnd type="triangle"/>
        </a:ln>
        <a:effec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140971</xdr:rowOff>
    </xdr:from>
    <xdr:to>
      <xdr:col>4</xdr:col>
      <xdr:colOff>577215</xdr:colOff>
      <xdr:row>18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EF111-5E44-826E-8FB9-DCD77AC4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287655</xdr:colOff>
      <xdr:row>3</xdr:row>
      <xdr:rowOff>152400</xdr:rowOff>
    </xdr:from>
    <xdr:to>
      <xdr:col>11</xdr:col>
      <xdr:colOff>30816</xdr:colOff>
      <xdr:row>18</xdr:row>
      <xdr:rowOff>61072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B0A0A3-B191-2A90-5D87-41E28C54581E}"/>
            </a:ext>
            <a:ext uri="{147F2762-F138-4A5C-976F-8EAC2B608ADB}">
              <a16:predDERef xmlns:a16="http://schemas.microsoft.com/office/drawing/2014/main" pred="{41BEF111-5E44-826E-8FB9-DCD77AC46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IAL_REPORTS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lter_Debitur"/>
      <sheetName val="Debitur_Wajib_Lapor"/>
    </sheetNames>
    <sheetDataSet>
      <sheetData sheetId="0">
        <row r="1">
          <cell r="B1" t="str">
            <v>CIF</v>
          </cell>
          <cell r="C1" t="str">
            <v>TOTAL PLAFON</v>
          </cell>
        </row>
        <row r="2">
          <cell r="B2" t="str">
            <v>1000168</v>
          </cell>
          <cell r="C2">
            <v>8000000000</v>
          </cell>
        </row>
        <row r="3">
          <cell r="B3" t="str">
            <v>1000168</v>
          </cell>
          <cell r="C3">
            <v>5000000000</v>
          </cell>
        </row>
        <row r="4">
          <cell r="B4" t="str">
            <v>100302</v>
          </cell>
          <cell r="C4">
            <v>998000000</v>
          </cell>
        </row>
        <row r="5">
          <cell r="B5" t="str">
            <v>100302</v>
          </cell>
          <cell r="C5">
            <v>90000000000</v>
          </cell>
        </row>
        <row r="6">
          <cell r="B6" t="str">
            <v>100316</v>
          </cell>
          <cell r="C6">
            <v>50000000</v>
          </cell>
        </row>
        <row r="7">
          <cell r="B7" t="str">
            <v>100316</v>
          </cell>
          <cell r="C7">
            <v>55000000000</v>
          </cell>
        </row>
        <row r="8">
          <cell r="B8" t="str">
            <v>101065</v>
          </cell>
          <cell r="C8">
            <v>200000000</v>
          </cell>
        </row>
        <row r="9">
          <cell r="B9" t="str">
            <v>101065</v>
          </cell>
          <cell r="C9">
            <v>700000000000</v>
          </cell>
        </row>
        <row r="10">
          <cell r="B10" t="str">
            <v>101065</v>
          </cell>
          <cell r="C10">
            <v>20000000000</v>
          </cell>
        </row>
        <row r="11">
          <cell r="B11" t="str">
            <v>101070</v>
          </cell>
          <cell r="C11">
            <v>50000000000</v>
          </cell>
        </row>
        <row r="12">
          <cell r="B12" t="str">
            <v>101170</v>
          </cell>
          <cell r="C12">
            <v>15000000000</v>
          </cell>
        </row>
        <row r="13">
          <cell r="B13" t="str">
            <v>1053730</v>
          </cell>
          <cell r="C13">
            <v>5000000000</v>
          </cell>
        </row>
        <row r="14">
          <cell r="B14" t="str">
            <v>105935</v>
          </cell>
          <cell r="C14">
            <v>500000000</v>
          </cell>
        </row>
        <row r="15">
          <cell r="B15" t="str">
            <v>105935</v>
          </cell>
          <cell r="C15">
            <v>7865750000</v>
          </cell>
        </row>
        <row r="16">
          <cell r="B16" t="str">
            <v>107197</v>
          </cell>
          <cell r="C16">
            <v>2000000000</v>
          </cell>
        </row>
        <row r="17">
          <cell r="B17" t="str">
            <v>107197</v>
          </cell>
          <cell r="C17">
            <v>3000000000</v>
          </cell>
        </row>
        <row r="18">
          <cell r="B18" t="str">
            <v>107883</v>
          </cell>
          <cell r="C18">
            <v>2000000000</v>
          </cell>
        </row>
        <row r="19">
          <cell r="B19" t="str">
            <v>107883</v>
          </cell>
          <cell r="C19">
            <v>6500000000</v>
          </cell>
        </row>
        <row r="20">
          <cell r="B20" t="str">
            <v>108292</v>
          </cell>
          <cell r="C20">
            <v>20000000000</v>
          </cell>
        </row>
        <row r="21">
          <cell r="B21" t="str">
            <v>108292</v>
          </cell>
          <cell r="C21">
            <v>2000000000</v>
          </cell>
        </row>
        <row r="22">
          <cell r="B22" t="str">
            <v>108292</v>
          </cell>
          <cell r="C22">
            <v>45000000000</v>
          </cell>
        </row>
        <row r="23">
          <cell r="B23" t="str">
            <v>110068</v>
          </cell>
          <cell r="C23">
            <v>50000000000</v>
          </cell>
        </row>
        <row r="24">
          <cell r="B24" t="str">
            <v>110068</v>
          </cell>
          <cell r="C24">
            <v>50000000000</v>
          </cell>
        </row>
        <row r="25">
          <cell r="B25" t="str">
            <v>110916</v>
          </cell>
          <cell r="C25">
            <v>250000000</v>
          </cell>
        </row>
        <row r="26">
          <cell r="B26" t="str">
            <v>110916</v>
          </cell>
          <cell r="C26">
            <v>23597250000</v>
          </cell>
        </row>
        <row r="27">
          <cell r="B27" t="str">
            <v>111113</v>
          </cell>
          <cell r="C27">
            <v>10000000000</v>
          </cell>
        </row>
        <row r="28">
          <cell r="B28" t="str">
            <v>111113</v>
          </cell>
          <cell r="C28">
            <v>25000000000</v>
          </cell>
        </row>
        <row r="29">
          <cell r="B29" t="str">
            <v>111113</v>
          </cell>
          <cell r="C29">
            <v>25000000000</v>
          </cell>
        </row>
        <row r="30">
          <cell r="B30" t="str">
            <v>113900</v>
          </cell>
          <cell r="C30">
            <v>35000000000</v>
          </cell>
        </row>
        <row r="31">
          <cell r="B31" t="str">
            <v>114625</v>
          </cell>
          <cell r="C31">
            <v>8800000000</v>
          </cell>
        </row>
        <row r="32">
          <cell r="B32" t="str">
            <v>114625</v>
          </cell>
          <cell r="C32">
            <v>38000000000</v>
          </cell>
        </row>
        <row r="33">
          <cell r="B33" t="str">
            <v>1148034</v>
          </cell>
          <cell r="C33">
            <v>19000000000</v>
          </cell>
        </row>
        <row r="34">
          <cell r="B34" t="str">
            <v>1148034</v>
          </cell>
          <cell r="C34">
            <v>52500000000</v>
          </cell>
        </row>
        <row r="35">
          <cell r="B35" t="str">
            <v>119257</v>
          </cell>
          <cell r="C35">
            <v>5000000000</v>
          </cell>
        </row>
        <row r="36">
          <cell r="B36" t="str">
            <v>122765</v>
          </cell>
          <cell r="C36">
            <v>10000000000</v>
          </cell>
        </row>
        <row r="37">
          <cell r="B37" t="str">
            <v>122765</v>
          </cell>
          <cell r="C37">
            <v>11000000000</v>
          </cell>
        </row>
        <row r="38">
          <cell r="B38" t="str">
            <v>122765</v>
          </cell>
          <cell r="C38">
            <v>33000000000</v>
          </cell>
        </row>
        <row r="39">
          <cell r="B39" t="str">
            <v>123393</v>
          </cell>
          <cell r="C39">
            <v>17900000000</v>
          </cell>
        </row>
        <row r="40">
          <cell r="B40" t="str">
            <v>123393</v>
          </cell>
          <cell r="C40">
            <v>10000000000</v>
          </cell>
        </row>
        <row r="41">
          <cell r="B41" t="str">
            <v>124651</v>
          </cell>
          <cell r="C41">
            <v>208826200000</v>
          </cell>
        </row>
        <row r="42">
          <cell r="B42" t="str">
            <v>124651</v>
          </cell>
          <cell r="C42">
            <v>15000000000</v>
          </cell>
        </row>
        <row r="43">
          <cell r="B43" t="str">
            <v>127397</v>
          </cell>
          <cell r="C43">
            <v>50000000</v>
          </cell>
        </row>
        <row r="44">
          <cell r="B44" t="str">
            <v>127397</v>
          </cell>
          <cell r="C44">
            <v>30000000000</v>
          </cell>
        </row>
        <row r="45">
          <cell r="B45" t="str">
            <v>127397</v>
          </cell>
          <cell r="C45">
            <v>4000000000</v>
          </cell>
        </row>
        <row r="46">
          <cell r="B46" t="str">
            <v>1280923</v>
          </cell>
          <cell r="C46">
            <v>8500000000</v>
          </cell>
        </row>
        <row r="47">
          <cell r="B47" t="str">
            <v>1280923</v>
          </cell>
          <cell r="C47">
            <v>0</v>
          </cell>
        </row>
        <row r="48">
          <cell r="B48" t="str">
            <v>1290295</v>
          </cell>
          <cell r="C48">
            <v>3203803958</v>
          </cell>
        </row>
        <row r="49">
          <cell r="B49" t="str">
            <v>1290295</v>
          </cell>
          <cell r="C49">
            <v>229954874</v>
          </cell>
        </row>
        <row r="50">
          <cell r="B50" t="str">
            <v>1290295</v>
          </cell>
          <cell r="C50">
            <v>2415000000</v>
          </cell>
        </row>
        <row r="51">
          <cell r="B51" t="str">
            <v>1290295</v>
          </cell>
          <cell r="C51">
            <v>2090815347</v>
          </cell>
        </row>
        <row r="52">
          <cell r="B52" t="str">
            <v>1290295</v>
          </cell>
          <cell r="C52">
            <v>2090815347</v>
          </cell>
        </row>
        <row r="53">
          <cell r="B53" t="str">
            <v>1290295</v>
          </cell>
          <cell r="C53">
            <v>2975845944</v>
          </cell>
        </row>
        <row r="54">
          <cell r="B54" t="str">
            <v>132786</v>
          </cell>
          <cell r="C54">
            <v>10000000000</v>
          </cell>
        </row>
        <row r="55">
          <cell r="B55" t="str">
            <v>132786</v>
          </cell>
          <cell r="C55">
            <v>4000000000</v>
          </cell>
        </row>
        <row r="56">
          <cell r="B56" t="str">
            <v>133455</v>
          </cell>
          <cell r="C56">
            <v>42000000000</v>
          </cell>
        </row>
        <row r="57">
          <cell r="B57" t="str">
            <v>134118</v>
          </cell>
          <cell r="C57">
            <v>120000000</v>
          </cell>
        </row>
        <row r="58">
          <cell r="B58" t="str">
            <v>134118</v>
          </cell>
          <cell r="C58">
            <v>2500000000</v>
          </cell>
        </row>
        <row r="59">
          <cell r="B59" t="str">
            <v>134118</v>
          </cell>
          <cell r="C59">
            <v>2500000000</v>
          </cell>
        </row>
        <row r="60">
          <cell r="B60" t="str">
            <v>1365586</v>
          </cell>
          <cell r="C60">
            <v>17000000000</v>
          </cell>
        </row>
        <row r="61">
          <cell r="B61" t="str">
            <v>1365586</v>
          </cell>
          <cell r="C61">
            <v>25000000000</v>
          </cell>
        </row>
        <row r="62">
          <cell r="B62" t="str">
            <v>137182</v>
          </cell>
          <cell r="C62">
            <v>12000000000</v>
          </cell>
        </row>
        <row r="63">
          <cell r="B63" t="str">
            <v>137925</v>
          </cell>
          <cell r="C63">
            <v>10000000000</v>
          </cell>
        </row>
        <row r="64">
          <cell r="B64" t="str">
            <v>137925</v>
          </cell>
          <cell r="C64">
            <v>33856302500</v>
          </cell>
        </row>
        <row r="65">
          <cell r="B65" t="str">
            <v>1398099</v>
          </cell>
          <cell r="C65">
            <v>14000000000</v>
          </cell>
        </row>
        <row r="66">
          <cell r="B66" t="str">
            <v>1398099</v>
          </cell>
          <cell r="C66">
            <v>10000000000</v>
          </cell>
        </row>
        <row r="67">
          <cell r="B67" t="str">
            <v>1398099</v>
          </cell>
          <cell r="C67">
            <v>1000000000</v>
          </cell>
        </row>
        <row r="68">
          <cell r="B68" t="str">
            <v>140424</v>
          </cell>
          <cell r="C68">
            <v>7200000000</v>
          </cell>
        </row>
        <row r="69">
          <cell r="B69" t="str">
            <v>142115</v>
          </cell>
          <cell r="C69">
            <v>50000000</v>
          </cell>
        </row>
        <row r="70">
          <cell r="B70" t="str">
            <v>142115</v>
          </cell>
          <cell r="C70">
            <v>75000000000</v>
          </cell>
        </row>
        <row r="71">
          <cell r="B71" t="str">
            <v>1523547</v>
          </cell>
          <cell r="C71">
            <v>498696615186</v>
          </cell>
        </row>
        <row r="72">
          <cell r="B72" t="str">
            <v>158593</v>
          </cell>
          <cell r="C72">
            <v>15000000000</v>
          </cell>
        </row>
        <row r="73">
          <cell r="B73" t="str">
            <v>166164</v>
          </cell>
          <cell r="C73">
            <v>8000000000</v>
          </cell>
        </row>
        <row r="74">
          <cell r="B74" t="str">
            <v>1699216</v>
          </cell>
          <cell r="C74">
            <v>5000000000</v>
          </cell>
        </row>
        <row r="75">
          <cell r="B75" t="str">
            <v>1706821</v>
          </cell>
          <cell r="C75">
            <v>132155090341</v>
          </cell>
        </row>
        <row r="76">
          <cell r="B76" t="str">
            <v>1711633</v>
          </cell>
          <cell r="C76">
            <v>17136661576</v>
          </cell>
        </row>
        <row r="77">
          <cell r="B77" t="str">
            <v>1740566</v>
          </cell>
          <cell r="C77">
            <v>10000000000</v>
          </cell>
        </row>
        <row r="78">
          <cell r="B78" t="str">
            <v>1829386</v>
          </cell>
          <cell r="C78">
            <v>8550000000</v>
          </cell>
        </row>
        <row r="79">
          <cell r="B79" t="str">
            <v>1830117</v>
          </cell>
          <cell r="C79">
            <v>10450000000</v>
          </cell>
        </row>
        <row r="80">
          <cell r="B80" t="str">
            <v>184650</v>
          </cell>
          <cell r="C80">
            <v>100000000</v>
          </cell>
        </row>
        <row r="81">
          <cell r="B81" t="str">
            <v>184650</v>
          </cell>
          <cell r="C81">
            <v>8000000000</v>
          </cell>
        </row>
        <row r="82">
          <cell r="B82" t="str">
            <v>184650</v>
          </cell>
          <cell r="C82">
            <v>3000000000</v>
          </cell>
        </row>
        <row r="83">
          <cell r="B83" t="str">
            <v>1872914</v>
          </cell>
          <cell r="C83">
            <v>2000000</v>
          </cell>
        </row>
        <row r="84">
          <cell r="B84" t="str">
            <v>1872914</v>
          </cell>
          <cell r="C84">
            <v>49000000</v>
          </cell>
        </row>
        <row r="85">
          <cell r="B85" t="str">
            <v>1872914</v>
          </cell>
          <cell r="C85">
            <v>4300000000</v>
          </cell>
        </row>
        <row r="86">
          <cell r="B86" t="str">
            <v>1872914</v>
          </cell>
          <cell r="C86">
            <v>1500000000</v>
          </cell>
        </row>
        <row r="87">
          <cell r="B87" t="str">
            <v>1881842</v>
          </cell>
          <cell r="C87">
            <v>5000000000</v>
          </cell>
        </row>
        <row r="88">
          <cell r="B88" t="str">
            <v>1956086</v>
          </cell>
          <cell r="C88">
            <v>40000000000</v>
          </cell>
        </row>
        <row r="89">
          <cell r="B89" t="str">
            <v>1971511</v>
          </cell>
          <cell r="C89">
            <v>50000000</v>
          </cell>
        </row>
        <row r="90">
          <cell r="B90" t="str">
            <v>1971511</v>
          </cell>
          <cell r="C90">
            <v>40812219864</v>
          </cell>
        </row>
        <row r="91">
          <cell r="B91" t="str">
            <v>1971511</v>
          </cell>
          <cell r="C91">
            <v>149253000000</v>
          </cell>
        </row>
        <row r="92">
          <cell r="B92" t="str">
            <v>1971511</v>
          </cell>
          <cell r="C92">
            <v>24655203131</v>
          </cell>
        </row>
        <row r="93">
          <cell r="B93" t="str">
            <v>1971511</v>
          </cell>
          <cell r="C93">
            <v>130802890603</v>
          </cell>
        </row>
        <row r="94">
          <cell r="B94" t="str">
            <v>1971511</v>
          </cell>
          <cell r="C94">
            <v>22489515083</v>
          </cell>
        </row>
        <row r="95">
          <cell r="B95" t="str">
            <v>1971511</v>
          </cell>
          <cell r="C95">
            <v>271483381035</v>
          </cell>
        </row>
        <row r="96">
          <cell r="B96" t="str">
            <v>1971511</v>
          </cell>
          <cell r="C96">
            <v>200000000000</v>
          </cell>
        </row>
        <row r="97">
          <cell r="B97" t="str">
            <v>1999259</v>
          </cell>
          <cell r="C97">
            <v>9020500</v>
          </cell>
        </row>
        <row r="98">
          <cell r="B98" t="str">
            <v>1999259</v>
          </cell>
          <cell r="C98">
            <v>9020500</v>
          </cell>
        </row>
        <row r="99">
          <cell r="B99" t="str">
            <v>1999259</v>
          </cell>
          <cell r="C99">
            <v>9020500</v>
          </cell>
        </row>
        <row r="100">
          <cell r="B100" t="str">
            <v>1999259</v>
          </cell>
          <cell r="C100">
            <v>9020500</v>
          </cell>
        </row>
        <row r="101">
          <cell r="B101" t="str">
            <v>1999259</v>
          </cell>
          <cell r="C101">
            <v>9020500</v>
          </cell>
        </row>
        <row r="102">
          <cell r="B102" t="str">
            <v>1999259</v>
          </cell>
          <cell r="C102">
            <v>329445559</v>
          </cell>
        </row>
        <row r="103">
          <cell r="B103" t="str">
            <v>1999259</v>
          </cell>
          <cell r="C103">
            <v>9020500</v>
          </cell>
        </row>
        <row r="104">
          <cell r="B104" t="str">
            <v>1999259</v>
          </cell>
          <cell r="C104">
            <v>9020500</v>
          </cell>
        </row>
        <row r="105">
          <cell r="B105" t="str">
            <v>1999259</v>
          </cell>
          <cell r="C105">
            <v>366509187</v>
          </cell>
        </row>
        <row r="106">
          <cell r="B106" t="str">
            <v>1999259</v>
          </cell>
          <cell r="C106">
            <v>9020500</v>
          </cell>
        </row>
        <row r="107">
          <cell r="B107" t="str">
            <v>1999259</v>
          </cell>
          <cell r="C107">
            <v>403402725</v>
          </cell>
        </row>
        <row r="108">
          <cell r="B108" t="str">
            <v>1999259</v>
          </cell>
          <cell r="C108">
            <v>36082000</v>
          </cell>
        </row>
        <row r="109">
          <cell r="B109" t="str">
            <v>1999259</v>
          </cell>
          <cell r="C109">
            <v>9020500</v>
          </cell>
        </row>
        <row r="110">
          <cell r="B110" t="str">
            <v>1999259</v>
          </cell>
          <cell r="C110">
            <v>9020500</v>
          </cell>
        </row>
        <row r="111">
          <cell r="B111" t="str">
            <v>1999259</v>
          </cell>
          <cell r="C111">
            <v>366509187</v>
          </cell>
        </row>
        <row r="112">
          <cell r="B112" t="str">
            <v>1999259</v>
          </cell>
          <cell r="C112">
            <v>9020500</v>
          </cell>
        </row>
        <row r="113">
          <cell r="B113" t="str">
            <v>1999259</v>
          </cell>
          <cell r="C113">
            <v>416849483</v>
          </cell>
        </row>
        <row r="114">
          <cell r="B114" t="str">
            <v>1999259</v>
          </cell>
          <cell r="C114">
            <v>9020500</v>
          </cell>
        </row>
        <row r="115">
          <cell r="B115" t="str">
            <v>1999259</v>
          </cell>
          <cell r="C115">
            <v>9020500</v>
          </cell>
        </row>
        <row r="116">
          <cell r="B116" t="str">
            <v>1999259</v>
          </cell>
          <cell r="C116">
            <v>9020500</v>
          </cell>
        </row>
        <row r="117">
          <cell r="B117" t="str">
            <v>1999259</v>
          </cell>
          <cell r="C117">
            <v>306928876</v>
          </cell>
        </row>
        <row r="118">
          <cell r="B118" t="str">
            <v>1999259</v>
          </cell>
          <cell r="C118">
            <v>357569939</v>
          </cell>
        </row>
        <row r="119">
          <cell r="B119" t="str">
            <v>1999259</v>
          </cell>
          <cell r="C119">
            <v>9020500</v>
          </cell>
        </row>
        <row r="120">
          <cell r="B120" t="str">
            <v>1999259</v>
          </cell>
          <cell r="C120">
            <v>9020500</v>
          </cell>
        </row>
        <row r="121">
          <cell r="B121" t="str">
            <v>1999259</v>
          </cell>
          <cell r="C121">
            <v>9020500</v>
          </cell>
        </row>
        <row r="122">
          <cell r="B122" t="str">
            <v>1999259</v>
          </cell>
          <cell r="C122">
            <v>9020500</v>
          </cell>
        </row>
        <row r="123">
          <cell r="B123" t="str">
            <v>1999259</v>
          </cell>
          <cell r="C123">
            <v>9020500</v>
          </cell>
        </row>
        <row r="124">
          <cell r="B124" t="str">
            <v>1999259</v>
          </cell>
          <cell r="C124">
            <v>9020500</v>
          </cell>
        </row>
        <row r="125">
          <cell r="B125" t="str">
            <v>1999259</v>
          </cell>
          <cell r="C125">
            <v>9020500</v>
          </cell>
        </row>
        <row r="126">
          <cell r="B126" t="str">
            <v>1999259</v>
          </cell>
          <cell r="C126">
            <v>836575446</v>
          </cell>
        </row>
        <row r="127">
          <cell r="B127" t="str">
            <v>1999259</v>
          </cell>
          <cell r="C127">
            <v>9020500</v>
          </cell>
        </row>
        <row r="128">
          <cell r="B128" t="str">
            <v>1999259</v>
          </cell>
          <cell r="C128">
            <v>9020500</v>
          </cell>
        </row>
        <row r="129">
          <cell r="B129" t="str">
            <v>1999259</v>
          </cell>
          <cell r="C129">
            <v>9020500</v>
          </cell>
        </row>
        <row r="130">
          <cell r="B130" t="str">
            <v>1999259</v>
          </cell>
          <cell r="C130">
            <v>441702833</v>
          </cell>
        </row>
        <row r="131">
          <cell r="B131" t="str">
            <v>1999259</v>
          </cell>
          <cell r="C131">
            <v>1559454238</v>
          </cell>
        </row>
        <row r="132">
          <cell r="B132" t="str">
            <v>1999259</v>
          </cell>
          <cell r="C132">
            <v>9020500</v>
          </cell>
        </row>
        <row r="133">
          <cell r="B133" t="str">
            <v>1999259</v>
          </cell>
          <cell r="C133">
            <v>9020500</v>
          </cell>
        </row>
        <row r="134">
          <cell r="B134" t="str">
            <v>1999259</v>
          </cell>
          <cell r="C134">
            <v>9020500</v>
          </cell>
        </row>
        <row r="135">
          <cell r="B135" t="str">
            <v>1999259</v>
          </cell>
          <cell r="C135">
            <v>9020500</v>
          </cell>
        </row>
        <row r="136">
          <cell r="B136" t="str">
            <v>1999259</v>
          </cell>
          <cell r="C136">
            <v>9020500</v>
          </cell>
        </row>
        <row r="137">
          <cell r="B137" t="str">
            <v>1999259</v>
          </cell>
          <cell r="C137">
            <v>9020500</v>
          </cell>
        </row>
        <row r="138">
          <cell r="B138" t="str">
            <v>1999259</v>
          </cell>
          <cell r="C138">
            <v>9020500</v>
          </cell>
        </row>
        <row r="139">
          <cell r="B139" t="str">
            <v>1999259</v>
          </cell>
          <cell r="C139">
            <v>9020500</v>
          </cell>
        </row>
        <row r="140">
          <cell r="B140" t="str">
            <v>1999259</v>
          </cell>
          <cell r="C140">
            <v>378807033</v>
          </cell>
        </row>
        <row r="141">
          <cell r="B141" t="str">
            <v>1999259</v>
          </cell>
          <cell r="C141">
            <v>9020500</v>
          </cell>
        </row>
        <row r="142">
          <cell r="B142" t="str">
            <v>1999259</v>
          </cell>
          <cell r="C142">
            <v>9020500</v>
          </cell>
        </row>
        <row r="143">
          <cell r="B143" t="str">
            <v>1999259</v>
          </cell>
          <cell r="C143">
            <v>459869060</v>
          </cell>
        </row>
        <row r="144">
          <cell r="B144" t="str">
            <v>1999259</v>
          </cell>
          <cell r="C144">
            <v>9020500</v>
          </cell>
        </row>
        <row r="145">
          <cell r="B145" t="str">
            <v>1999259</v>
          </cell>
          <cell r="C145">
            <v>802012610</v>
          </cell>
        </row>
        <row r="146">
          <cell r="B146" t="str">
            <v>1999259</v>
          </cell>
          <cell r="C146">
            <v>9020500</v>
          </cell>
        </row>
        <row r="147">
          <cell r="B147" t="str">
            <v>1999259</v>
          </cell>
          <cell r="C147">
            <v>9020500</v>
          </cell>
        </row>
        <row r="148">
          <cell r="B148" t="str">
            <v>1999259</v>
          </cell>
          <cell r="C148">
            <v>86762019</v>
          </cell>
        </row>
        <row r="149">
          <cell r="B149" t="str">
            <v>1999259</v>
          </cell>
          <cell r="C149">
            <v>9020500</v>
          </cell>
        </row>
        <row r="150">
          <cell r="B150" t="str">
            <v>1999259</v>
          </cell>
          <cell r="C150">
            <v>9020500</v>
          </cell>
        </row>
        <row r="151">
          <cell r="B151" t="str">
            <v>1999259</v>
          </cell>
          <cell r="C151">
            <v>4028625391</v>
          </cell>
        </row>
        <row r="152">
          <cell r="B152" t="str">
            <v>1999259</v>
          </cell>
          <cell r="C152">
            <v>9020500</v>
          </cell>
        </row>
        <row r="153">
          <cell r="B153" t="str">
            <v>1999259</v>
          </cell>
          <cell r="C153">
            <v>9020500</v>
          </cell>
        </row>
        <row r="154">
          <cell r="B154" t="str">
            <v>1999259</v>
          </cell>
          <cell r="C154">
            <v>9020500</v>
          </cell>
        </row>
        <row r="155">
          <cell r="B155" t="str">
            <v>1999259</v>
          </cell>
          <cell r="C155">
            <v>9020500</v>
          </cell>
        </row>
        <row r="156">
          <cell r="B156" t="str">
            <v>1999259</v>
          </cell>
          <cell r="C156">
            <v>9020500</v>
          </cell>
        </row>
        <row r="157">
          <cell r="B157" t="str">
            <v>2002701</v>
          </cell>
          <cell r="C157">
            <v>5000000000</v>
          </cell>
        </row>
        <row r="158">
          <cell r="B158" t="str">
            <v>2101554</v>
          </cell>
          <cell r="C158">
            <v>31463000000</v>
          </cell>
        </row>
        <row r="159">
          <cell r="B159" t="str">
            <v>2128005</v>
          </cell>
          <cell r="C159">
            <v>197000599549</v>
          </cell>
        </row>
        <row r="160">
          <cell r="B160" t="str">
            <v>2136034</v>
          </cell>
          <cell r="C160">
            <v>100000000</v>
          </cell>
        </row>
        <row r="161">
          <cell r="B161" t="str">
            <v>2136034</v>
          </cell>
          <cell r="C161">
            <v>9500000000</v>
          </cell>
        </row>
        <row r="162">
          <cell r="B162" t="str">
            <v>2164841</v>
          </cell>
          <cell r="C162">
            <v>191666666667</v>
          </cell>
        </row>
        <row r="163">
          <cell r="B163" t="str">
            <v>2204130</v>
          </cell>
          <cell r="C163">
            <v>9500000000</v>
          </cell>
        </row>
        <row r="164">
          <cell r="B164" t="str">
            <v>2204130</v>
          </cell>
          <cell r="C164">
            <v>34000000000</v>
          </cell>
        </row>
        <row r="165">
          <cell r="B165" t="str">
            <v>2204623</v>
          </cell>
          <cell r="C165">
            <v>6000000000</v>
          </cell>
        </row>
        <row r="166">
          <cell r="B166" t="str">
            <v>2204623</v>
          </cell>
          <cell r="C166">
            <v>4000000000</v>
          </cell>
        </row>
        <row r="167">
          <cell r="B167" t="str">
            <v>2215707</v>
          </cell>
          <cell r="C167">
            <v>200000000</v>
          </cell>
        </row>
        <row r="168">
          <cell r="B168" t="str">
            <v>2215707</v>
          </cell>
          <cell r="C168">
            <v>43200000000</v>
          </cell>
        </row>
        <row r="169">
          <cell r="B169" t="str">
            <v>2215707</v>
          </cell>
          <cell r="C169">
            <v>10500000000</v>
          </cell>
        </row>
        <row r="170">
          <cell r="B170" t="str">
            <v>2227651</v>
          </cell>
          <cell r="C170">
            <v>13200000000</v>
          </cell>
        </row>
        <row r="171">
          <cell r="B171" t="str">
            <v>2227651</v>
          </cell>
          <cell r="C171">
            <v>7000000000</v>
          </cell>
        </row>
        <row r="172">
          <cell r="B172" t="str">
            <v>2227921</v>
          </cell>
          <cell r="C172">
            <v>7000000000</v>
          </cell>
        </row>
        <row r="173">
          <cell r="B173" t="str">
            <v>2284756</v>
          </cell>
          <cell r="C173">
            <v>500000</v>
          </cell>
        </row>
        <row r="174">
          <cell r="B174" t="str">
            <v>2284756</v>
          </cell>
          <cell r="C174">
            <v>50000000</v>
          </cell>
        </row>
        <row r="175">
          <cell r="B175" t="str">
            <v>2284756</v>
          </cell>
          <cell r="C175">
            <v>5783000000</v>
          </cell>
        </row>
        <row r="176">
          <cell r="B176" t="str">
            <v>2284756</v>
          </cell>
          <cell r="C176">
            <v>1724852533</v>
          </cell>
        </row>
        <row r="177">
          <cell r="B177" t="str">
            <v>2318556</v>
          </cell>
          <cell r="C177">
            <v>5000000000</v>
          </cell>
        </row>
        <row r="178">
          <cell r="B178" t="str">
            <v>2344737</v>
          </cell>
          <cell r="C178">
            <v>11700000000</v>
          </cell>
        </row>
        <row r="179">
          <cell r="B179" t="str">
            <v>240190</v>
          </cell>
          <cell r="C179">
            <v>350000000000</v>
          </cell>
        </row>
        <row r="180">
          <cell r="B180" t="str">
            <v>2410289</v>
          </cell>
          <cell r="C180">
            <v>16818441051</v>
          </cell>
        </row>
        <row r="181">
          <cell r="B181" t="str">
            <v>2424343</v>
          </cell>
          <cell r="C181">
            <v>20000000000</v>
          </cell>
        </row>
        <row r="182">
          <cell r="B182" t="str">
            <v>2424343</v>
          </cell>
          <cell r="C182">
            <v>20000000000</v>
          </cell>
        </row>
        <row r="183">
          <cell r="B183" t="str">
            <v>2495305</v>
          </cell>
          <cell r="C183">
            <v>175000000000</v>
          </cell>
        </row>
        <row r="184">
          <cell r="B184" t="str">
            <v>2517981</v>
          </cell>
          <cell r="C184">
            <v>50338681358</v>
          </cell>
        </row>
        <row r="185">
          <cell r="B185" t="str">
            <v>2518089</v>
          </cell>
          <cell r="C185">
            <v>50000000000</v>
          </cell>
        </row>
        <row r="186">
          <cell r="B186" t="str">
            <v>252414</v>
          </cell>
          <cell r="C186">
            <v>12000000000</v>
          </cell>
        </row>
        <row r="187">
          <cell r="B187" t="str">
            <v>2571919</v>
          </cell>
          <cell r="C187">
            <v>5000000000</v>
          </cell>
        </row>
        <row r="188">
          <cell r="B188" t="str">
            <v>2571919</v>
          </cell>
          <cell r="C188">
            <v>2000000000</v>
          </cell>
        </row>
        <row r="189">
          <cell r="B189" t="str">
            <v>2572998</v>
          </cell>
          <cell r="C189">
            <v>50000000</v>
          </cell>
        </row>
        <row r="190">
          <cell r="B190" t="str">
            <v>2572998</v>
          </cell>
          <cell r="C190">
            <v>36265132864</v>
          </cell>
        </row>
        <row r="191">
          <cell r="B191" t="str">
            <v>269882</v>
          </cell>
          <cell r="C191">
            <v>100000000000</v>
          </cell>
        </row>
        <row r="192">
          <cell r="B192" t="str">
            <v>270945</v>
          </cell>
          <cell r="C192">
            <v>80167860000</v>
          </cell>
        </row>
        <row r="193">
          <cell r="B193" t="str">
            <v>2715529</v>
          </cell>
          <cell r="C193">
            <v>48564000000</v>
          </cell>
        </row>
        <row r="194">
          <cell r="B194" t="str">
            <v>2716232</v>
          </cell>
          <cell r="C194">
            <v>175000000000</v>
          </cell>
        </row>
        <row r="195">
          <cell r="B195" t="str">
            <v>2725804</v>
          </cell>
          <cell r="C195">
            <v>9200000000</v>
          </cell>
        </row>
        <row r="196">
          <cell r="B196" t="str">
            <v>2730286</v>
          </cell>
          <cell r="C196">
            <v>100000000</v>
          </cell>
        </row>
        <row r="197">
          <cell r="B197" t="str">
            <v>2730286</v>
          </cell>
          <cell r="C197">
            <v>46500000000</v>
          </cell>
        </row>
        <row r="198">
          <cell r="B198" t="str">
            <v>2730286</v>
          </cell>
          <cell r="C198">
            <v>12500000000</v>
          </cell>
        </row>
        <row r="199">
          <cell r="B199" t="str">
            <v>279995</v>
          </cell>
          <cell r="C199">
            <v>200000000</v>
          </cell>
        </row>
        <row r="200">
          <cell r="B200" t="str">
            <v>279995</v>
          </cell>
          <cell r="C200">
            <v>78657500000</v>
          </cell>
        </row>
        <row r="201">
          <cell r="B201" t="str">
            <v>279995</v>
          </cell>
          <cell r="C201">
            <v>1000000000</v>
          </cell>
        </row>
        <row r="202">
          <cell r="B202" t="str">
            <v>280492</v>
          </cell>
          <cell r="C202">
            <v>12000000000</v>
          </cell>
        </row>
        <row r="203">
          <cell r="B203" t="str">
            <v>283027</v>
          </cell>
          <cell r="C203">
            <v>616251908</v>
          </cell>
        </row>
        <row r="204">
          <cell r="B204" t="str">
            <v>283027</v>
          </cell>
          <cell r="C204">
            <v>1079478928</v>
          </cell>
        </row>
        <row r="205">
          <cell r="B205" t="str">
            <v>283027</v>
          </cell>
          <cell r="C205">
            <v>228700684</v>
          </cell>
        </row>
        <row r="206">
          <cell r="B206" t="str">
            <v>283027</v>
          </cell>
          <cell r="C206">
            <v>172803527</v>
          </cell>
        </row>
        <row r="207">
          <cell r="B207" t="str">
            <v>283027</v>
          </cell>
          <cell r="C207">
            <v>799726881</v>
          </cell>
        </row>
        <row r="208">
          <cell r="B208" t="str">
            <v>283027</v>
          </cell>
          <cell r="C208">
            <v>818657131</v>
          </cell>
        </row>
        <row r="209">
          <cell r="B209" t="str">
            <v>283027</v>
          </cell>
          <cell r="C209">
            <v>494372215</v>
          </cell>
        </row>
        <row r="210">
          <cell r="B210" t="str">
            <v>283027</v>
          </cell>
          <cell r="C210">
            <v>374613522</v>
          </cell>
        </row>
        <row r="211">
          <cell r="B211" t="str">
            <v>283027</v>
          </cell>
          <cell r="C211">
            <v>612241624</v>
          </cell>
        </row>
        <row r="212">
          <cell r="B212" t="str">
            <v>283027</v>
          </cell>
          <cell r="C212">
            <v>500227739</v>
          </cell>
        </row>
        <row r="213">
          <cell r="B213" t="str">
            <v>285028</v>
          </cell>
          <cell r="C213">
            <v>2700000000</v>
          </cell>
        </row>
        <row r="214">
          <cell r="B214" t="str">
            <v>285028</v>
          </cell>
          <cell r="C214">
            <v>13500000000</v>
          </cell>
        </row>
        <row r="215">
          <cell r="B215" t="str">
            <v>2971973</v>
          </cell>
          <cell r="C215">
            <v>750000000000</v>
          </cell>
        </row>
        <row r="216">
          <cell r="B216" t="str">
            <v>3113907</v>
          </cell>
          <cell r="C216">
            <v>125000000000</v>
          </cell>
        </row>
        <row r="217">
          <cell r="B217" t="str">
            <v>3113907</v>
          </cell>
          <cell r="C217">
            <v>125000000000</v>
          </cell>
        </row>
        <row r="218">
          <cell r="B218" t="str">
            <v>3174114</v>
          </cell>
          <cell r="C218">
            <v>300000000</v>
          </cell>
        </row>
        <row r="219">
          <cell r="B219" t="str">
            <v>3174114</v>
          </cell>
          <cell r="C219">
            <v>15000000000</v>
          </cell>
        </row>
        <row r="220">
          <cell r="B220" t="str">
            <v>3292490</v>
          </cell>
          <cell r="C220">
            <v>5000000000</v>
          </cell>
        </row>
        <row r="221">
          <cell r="B221" t="str">
            <v>3323352</v>
          </cell>
          <cell r="C221">
            <v>200000000</v>
          </cell>
        </row>
        <row r="222">
          <cell r="B222" t="str">
            <v>3323352</v>
          </cell>
          <cell r="C222">
            <v>15000000000</v>
          </cell>
        </row>
        <row r="223">
          <cell r="B223" t="str">
            <v>3323494</v>
          </cell>
          <cell r="C223">
            <v>50000000</v>
          </cell>
        </row>
        <row r="224">
          <cell r="B224" t="str">
            <v>3323494</v>
          </cell>
          <cell r="C224">
            <v>6000000000</v>
          </cell>
        </row>
        <row r="225">
          <cell r="B225" t="str">
            <v>334499</v>
          </cell>
          <cell r="C225">
            <v>78657500000</v>
          </cell>
        </row>
        <row r="226">
          <cell r="B226" t="str">
            <v>334499</v>
          </cell>
          <cell r="C226">
            <v>5000000000</v>
          </cell>
        </row>
        <row r="227">
          <cell r="B227" t="str">
            <v>3375922</v>
          </cell>
          <cell r="C227">
            <v>8189875000</v>
          </cell>
        </row>
        <row r="228">
          <cell r="B228" t="str">
            <v>3375952</v>
          </cell>
          <cell r="C228">
            <v>8357500000</v>
          </cell>
        </row>
        <row r="229">
          <cell r="B229" t="str">
            <v>3396273</v>
          </cell>
          <cell r="C229">
            <v>10000000000</v>
          </cell>
        </row>
        <row r="230">
          <cell r="B230" t="str">
            <v>3457599</v>
          </cell>
          <cell r="C230">
            <v>75000000000</v>
          </cell>
        </row>
        <row r="231">
          <cell r="B231" t="str">
            <v>3457599</v>
          </cell>
          <cell r="C231">
            <v>700000000000</v>
          </cell>
        </row>
        <row r="232">
          <cell r="B232" t="str">
            <v>3457599</v>
          </cell>
          <cell r="C232">
            <v>23597250000</v>
          </cell>
        </row>
        <row r="233">
          <cell r="B233" t="str">
            <v>3457599</v>
          </cell>
          <cell r="C233">
            <v>30000000000</v>
          </cell>
        </row>
        <row r="234">
          <cell r="B234" t="str">
            <v>3516518</v>
          </cell>
          <cell r="C234">
            <v>30000000000</v>
          </cell>
        </row>
        <row r="235">
          <cell r="B235" t="str">
            <v>3534757</v>
          </cell>
          <cell r="C235">
            <v>100000000000</v>
          </cell>
        </row>
        <row r="236">
          <cell r="B236" t="str">
            <v>3534757</v>
          </cell>
          <cell r="C236">
            <v>50000000000</v>
          </cell>
        </row>
        <row r="237">
          <cell r="B237" t="str">
            <v>3642944</v>
          </cell>
          <cell r="C237">
            <v>70000000000</v>
          </cell>
        </row>
        <row r="238">
          <cell r="B238" t="str">
            <v>3642944</v>
          </cell>
          <cell r="C238">
            <v>70000000000</v>
          </cell>
        </row>
        <row r="239">
          <cell r="B239" t="str">
            <v>3642944</v>
          </cell>
          <cell r="C239">
            <v>60000000000</v>
          </cell>
        </row>
        <row r="240">
          <cell r="B240" t="str">
            <v>3682584</v>
          </cell>
          <cell r="C240">
            <v>8000000000</v>
          </cell>
        </row>
        <row r="241">
          <cell r="B241" t="str">
            <v>3706512</v>
          </cell>
          <cell r="C241">
            <v>400000000000</v>
          </cell>
        </row>
        <row r="242">
          <cell r="B242" t="str">
            <v>3710684</v>
          </cell>
          <cell r="C242">
            <v>5500000000</v>
          </cell>
        </row>
        <row r="243">
          <cell r="B243" t="str">
            <v>3727539</v>
          </cell>
          <cell r="C243">
            <v>100000000000</v>
          </cell>
        </row>
        <row r="244">
          <cell r="B244" t="str">
            <v>3728508</v>
          </cell>
          <cell r="C244">
            <v>200000000000</v>
          </cell>
        </row>
        <row r="245">
          <cell r="B245" t="str">
            <v>3739868</v>
          </cell>
          <cell r="C245">
            <v>20900000000</v>
          </cell>
        </row>
        <row r="246">
          <cell r="B246" t="str">
            <v>3739955</v>
          </cell>
          <cell r="C246">
            <v>8900000000</v>
          </cell>
        </row>
        <row r="247">
          <cell r="B247" t="str">
            <v>3748597</v>
          </cell>
          <cell r="C247">
            <v>30000000000</v>
          </cell>
        </row>
        <row r="248">
          <cell r="B248" t="str">
            <v>3748597</v>
          </cell>
          <cell r="C248">
            <v>13800000000</v>
          </cell>
        </row>
        <row r="249">
          <cell r="B249" t="str">
            <v>3749758</v>
          </cell>
          <cell r="C249">
            <v>160763404684</v>
          </cell>
        </row>
        <row r="250">
          <cell r="B250" t="str">
            <v>3756050</v>
          </cell>
          <cell r="C250">
            <v>7000000000</v>
          </cell>
        </row>
        <row r="251">
          <cell r="B251" t="str">
            <v>3849973</v>
          </cell>
          <cell r="C251">
            <v>6500000000</v>
          </cell>
        </row>
        <row r="252">
          <cell r="B252" t="str">
            <v>3857827</v>
          </cell>
          <cell r="C252">
            <v>10000000000</v>
          </cell>
        </row>
        <row r="253">
          <cell r="B253" t="str">
            <v>386747</v>
          </cell>
          <cell r="C253">
            <v>2000000000</v>
          </cell>
        </row>
        <row r="254">
          <cell r="B254" t="str">
            <v>386747</v>
          </cell>
          <cell r="C254">
            <v>1425000000</v>
          </cell>
        </row>
        <row r="255">
          <cell r="B255" t="str">
            <v>386747</v>
          </cell>
          <cell r="C255">
            <v>2750000000</v>
          </cell>
        </row>
        <row r="256">
          <cell r="B256" t="str">
            <v>386747</v>
          </cell>
          <cell r="C256">
            <v>950000000</v>
          </cell>
        </row>
        <row r="257">
          <cell r="B257" t="str">
            <v>3876216</v>
          </cell>
          <cell r="C257">
            <v>6000000000</v>
          </cell>
        </row>
        <row r="258">
          <cell r="B258" t="str">
            <v>3879004</v>
          </cell>
          <cell r="C258">
            <v>10000000000</v>
          </cell>
        </row>
        <row r="259">
          <cell r="B259" t="str">
            <v>3892082</v>
          </cell>
          <cell r="C259">
            <v>85000000000</v>
          </cell>
        </row>
        <row r="260">
          <cell r="B260" t="str">
            <v>3892082</v>
          </cell>
          <cell r="C260">
            <v>20000000000</v>
          </cell>
        </row>
        <row r="261">
          <cell r="B261" t="str">
            <v>3892082</v>
          </cell>
          <cell r="C261">
            <v>11000000000</v>
          </cell>
        </row>
        <row r="262">
          <cell r="B262" t="str">
            <v>3897470</v>
          </cell>
          <cell r="C262">
            <v>6000000000</v>
          </cell>
        </row>
        <row r="263">
          <cell r="B263" t="str">
            <v>3904357</v>
          </cell>
          <cell r="C263">
            <v>12000000000</v>
          </cell>
        </row>
        <row r="264">
          <cell r="B264" t="str">
            <v>3927246</v>
          </cell>
          <cell r="C264">
            <v>20000000000</v>
          </cell>
        </row>
        <row r="265">
          <cell r="B265" t="str">
            <v>3928996</v>
          </cell>
          <cell r="C265">
            <v>12000000000</v>
          </cell>
        </row>
        <row r="266">
          <cell r="B266" t="str">
            <v>3928996</v>
          </cell>
          <cell r="C266">
            <v>5000000000</v>
          </cell>
        </row>
        <row r="267">
          <cell r="B267" t="str">
            <v>3938817</v>
          </cell>
          <cell r="C267">
            <v>785502599848</v>
          </cell>
        </row>
        <row r="268">
          <cell r="B268" t="str">
            <v>3942942</v>
          </cell>
          <cell r="C268">
            <v>27000000000</v>
          </cell>
        </row>
        <row r="269">
          <cell r="B269" t="str">
            <v>3942942</v>
          </cell>
          <cell r="C269">
            <v>12000000000</v>
          </cell>
        </row>
        <row r="270">
          <cell r="B270" t="str">
            <v>3959168</v>
          </cell>
          <cell r="C270">
            <v>12800000000</v>
          </cell>
        </row>
        <row r="271">
          <cell r="B271" t="str">
            <v>3963049</v>
          </cell>
          <cell r="C271">
            <v>30000000000</v>
          </cell>
        </row>
        <row r="272">
          <cell r="B272" t="str">
            <v>3963049</v>
          </cell>
          <cell r="C272">
            <v>7500000000</v>
          </cell>
        </row>
        <row r="273">
          <cell r="B273" t="str">
            <v>3964279</v>
          </cell>
          <cell r="C273">
            <v>3000000000</v>
          </cell>
        </row>
        <row r="274">
          <cell r="B274" t="str">
            <v>3964279</v>
          </cell>
          <cell r="C274">
            <v>10000000000</v>
          </cell>
        </row>
        <row r="275">
          <cell r="B275" t="str">
            <v>3979862</v>
          </cell>
          <cell r="C275">
            <v>5000000000</v>
          </cell>
        </row>
        <row r="276">
          <cell r="B276" t="str">
            <v>3998244</v>
          </cell>
          <cell r="C276">
            <v>25000000000</v>
          </cell>
        </row>
        <row r="277">
          <cell r="B277" t="str">
            <v>4040101</v>
          </cell>
          <cell r="C277">
            <v>2558007308</v>
          </cell>
        </row>
        <row r="278">
          <cell r="B278" t="str">
            <v>4040101</v>
          </cell>
          <cell r="C278">
            <v>4295506272</v>
          </cell>
        </row>
        <row r="279">
          <cell r="B279" t="str">
            <v>4076770</v>
          </cell>
          <cell r="C279">
            <v>400000000</v>
          </cell>
        </row>
        <row r="280">
          <cell r="B280" t="str">
            <v>4076770</v>
          </cell>
          <cell r="C280">
            <v>250000000000</v>
          </cell>
        </row>
        <row r="281">
          <cell r="B281" t="str">
            <v>4076770</v>
          </cell>
          <cell r="C281">
            <v>50000000000</v>
          </cell>
        </row>
        <row r="282">
          <cell r="B282" t="str">
            <v>4138543</v>
          </cell>
          <cell r="C282">
            <v>5300000000</v>
          </cell>
        </row>
        <row r="283">
          <cell r="B283" t="str">
            <v>4139828</v>
          </cell>
          <cell r="C283">
            <v>15000000000</v>
          </cell>
        </row>
        <row r="284">
          <cell r="B284" t="str">
            <v>4139828</v>
          </cell>
          <cell r="C284">
            <v>5000000000</v>
          </cell>
        </row>
        <row r="285">
          <cell r="B285" t="str">
            <v>4147265</v>
          </cell>
          <cell r="C285">
            <v>10000000000</v>
          </cell>
        </row>
        <row r="286">
          <cell r="B286" t="str">
            <v>4163626</v>
          </cell>
          <cell r="C286">
            <v>7000000000</v>
          </cell>
        </row>
        <row r="287">
          <cell r="B287" t="str">
            <v>4178256</v>
          </cell>
          <cell r="C287">
            <v>5000000000</v>
          </cell>
        </row>
        <row r="288">
          <cell r="B288" t="str">
            <v>4215965</v>
          </cell>
          <cell r="C288">
            <v>50000000000</v>
          </cell>
        </row>
        <row r="289">
          <cell r="B289" t="str">
            <v>4298077</v>
          </cell>
          <cell r="C289">
            <v>35000000000</v>
          </cell>
        </row>
        <row r="290">
          <cell r="B290" t="str">
            <v>4308287</v>
          </cell>
          <cell r="C290">
            <v>2000000000</v>
          </cell>
        </row>
        <row r="291">
          <cell r="B291" t="str">
            <v>4308287</v>
          </cell>
          <cell r="C291">
            <v>3000000000</v>
          </cell>
        </row>
        <row r="292">
          <cell r="B292" t="str">
            <v>434292</v>
          </cell>
          <cell r="C292">
            <v>25000000000</v>
          </cell>
        </row>
        <row r="293">
          <cell r="B293" t="str">
            <v>5230592</v>
          </cell>
          <cell r="C293">
            <v>5000000000</v>
          </cell>
        </row>
        <row r="294">
          <cell r="B294" t="str">
            <v>5265739</v>
          </cell>
          <cell r="C294">
            <v>15000000000</v>
          </cell>
        </row>
        <row r="295">
          <cell r="B295" t="str">
            <v>5269635</v>
          </cell>
          <cell r="C295">
            <v>15000000000</v>
          </cell>
        </row>
        <row r="296">
          <cell r="B296" t="str">
            <v>5269635</v>
          </cell>
          <cell r="C296">
            <v>15000000000</v>
          </cell>
        </row>
        <row r="297">
          <cell r="B297" t="str">
            <v>5269635</v>
          </cell>
          <cell r="C297">
            <v>5000000000</v>
          </cell>
        </row>
        <row r="298">
          <cell r="B298" t="str">
            <v>5269635</v>
          </cell>
          <cell r="C298">
            <v>15000000000</v>
          </cell>
        </row>
        <row r="299">
          <cell r="B299" t="str">
            <v>5315832</v>
          </cell>
          <cell r="C299">
            <v>6000000000</v>
          </cell>
        </row>
        <row r="300">
          <cell r="B300" t="str">
            <v>5315832</v>
          </cell>
          <cell r="C300">
            <v>6000000000</v>
          </cell>
        </row>
        <row r="301">
          <cell r="B301" t="str">
            <v>5348429</v>
          </cell>
          <cell r="C301">
            <v>10000000000</v>
          </cell>
        </row>
        <row r="302">
          <cell r="B302" t="str">
            <v>5381061</v>
          </cell>
          <cell r="C302">
            <v>10000000000</v>
          </cell>
        </row>
        <row r="303">
          <cell r="B303" t="str">
            <v>5768945</v>
          </cell>
          <cell r="C303">
            <v>13000000000</v>
          </cell>
        </row>
        <row r="304">
          <cell r="B304" t="str">
            <v>5775970</v>
          </cell>
          <cell r="C304">
            <v>20000000000</v>
          </cell>
        </row>
        <row r="305">
          <cell r="B305" t="str">
            <v>6100652</v>
          </cell>
          <cell r="C305">
            <v>5000000000</v>
          </cell>
        </row>
        <row r="306">
          <cell r="B306" t="str">
            <v>6732993</v>
          </cell>
          <cell r="C306">
            <v>12000000000</v>
          </cell>
        </row>
        <row r="307">
          <cell r="B307" t="str">
            <v>6742757</v>
          </cell>
          <cell r="C307">
            <v>6000000000</v>
          </cell>
        </row>
        <row r="308">
          <cell r="B308" t="str">
            <v>6845749</v>
          </cell>
          <cell r="C308">
            <v>5400000000</v>
          </cell>
        </row>
        <row r="309">
          <cell r="B309" t="str">
            <v>6854634</v>
          </cell>
          <cell r="C309">
            <v>7500000000</v>
          </cell>
        </row>
        <row r="310">
          <cell r="B310" t="str">
            <v>6873457</v>
          </cell>
          <cell r="C310">
            <v>15000000000</v>
          </cell>
        </row>
        <row r="311">
          <cell r="B311" t="str">
            <v>6883536</v>
          </cell>
          <cell r="C311">
            <v>12000000000</v>
          </cell>
        </row>
        <row r="312">
          <cell r="B312" t="str">
            <v>6891471</v>
          </cell>
          <cell r="C312">
            <v>15000000000</v>
          </cell>
        </row>
        <row r="313">
          <cell r="B313" t="str">
            <v>6891477</v>
          </cell>
          <cell r="C313">
            <v>10000000000</v>
          </cell>
        </row>
        <row r="314">
          <cell r="B314" t="str">
            <v>6891477</v>
          </cell>
          <cell r="C314">
            <v>10000000000</v>
          </cell>
        </row>
        <row r="315">
          <cell r="B315" t="str">
            <v>6914200</v>
          </cell>
          <cell r="C315">
            <v>2800000000</v>
          </cell>
        </row>
        <row r="316">
          <cell r="B316" t="str">
            <v>6914200</v>
          </cell>
          <cell r="C316">
            <v>4900000000</v>
          </cell>
        </row>
        <row r="317">
          <cell r="B317" t="str">
            <v>6914200</v>
          </cell>
          <cell r="C317">
            <v>2500000000</v>
          </cell>
        </row>
        <row r="318">
          <cell r="B318" t="str">
            <v>6929875</v>
          </cell>
          <cell r="C318">
            <v>5000000000</v>
          </cell>
        </row>
        <row r="319">
          <cell r="B319" t="str">
            <v>6932528</v>
          </cell>
          <cell r="C319">
            <v>2650000000</v>
          </cell>
        </row>
        <row r="320">
          <cell r="B320" t="str">
            <v>6932528</v>
          </cell>
          <cell r="C320">
            <v>5000000000</v>
          </cell>
        </row>
        <row r="321">
          <cell r="B321" t="str">
            <v>6938779</v>
          </cell>
          <cell r="C321">
            <v>334294375000</v>
          </cell>
        </row>
        <row r="322">
          <cell r="B322" t="str">
            <v>765143</v>
          </cell>
          <cell r="C322">
            <v>50000000000</v>
          </cell>
        </row>
        <row r="323">
          <cell r="B323" t="str">
            <v>813700</v>
          </cell>
          <cell r="C323">
            <v>10000000000</v>
          </cell>
        </row>
        <row r="324">
          <cell r="B324" t="str">
            <v>827520</v>
          </cell>
          <cell r="C324">
            <v>5000000000</v>
          </cell>
        </row>
        <row r="325">
          <cell r="B325" t="str">
            <v>831383</v>
          </cell>
          <cell r="C325">
            <v>5000000000</v>
          </cell>
        </row>
        <row r="326">
          <cell r="B326" t="str">
            <v>851898</v>
          </cell>
          <cell r="C326">
            <v>8500000000</v>
          </cell>
        </row>
        <row r="327">
          <cell r="B327" t="str">
            <v>851898</v>
          </cell>
          <cell r="C327">
            <v>21000000000</v>
          </cell>
        </row>
        <row r="328">
          <cell r="B328" t="str">
            <v>873815</v>
          </cell>
          <cell r="C328">
            <v>1587237888</v>
          </cell>
        </row>
        <row r="329">
          <cell r="B329" t="str">
            <v>873815</v>
          </cell>
          <cell r="C329">
            <v>3508076013</v>
          </cell>
        </row>
        <row r="330">
          <cell r="B330" t="str">
            <v>873815</v>
          </cell>
          <cell r="C330">
            <v>450748674</v>
          </cell>
        </row>
        <row r="331">
          <cell r="B331" t="str">
            <v>873815</v>
          </cell>
          <cell r="C331">
            <v>886437946</v>
          </cell>
        </row>
        <row r="332">
          <cell r="B332" t="str">
            <v>873815</v>
          </cell>
          <cell r="C332">
            <v>1482239734</v>
          </cell>
        </row>
        <row r="333">
          <cell r="B333" t="str">
            <v>873815</v>
          </cell>
          <cell r="C333">
            <v>4997001354</v>
          </cell>
        </row>
        <row r="334">
          <cell r="B334" t="str">
            <v>897254</v>
          </cell>
          <cell r="C334">
            <v>30000000000</v>
          </cell>
        </row>
        <row r="335">
          <cell r="B335" t="str">
            <v>917971</v>
          </cell>
          <cell r="C335">
            <v>10000000000</v>
          </cell>
        </row>
        <row r="336">
          <cell r="B336" t="str">
            <v>970411</v>
          </cell>
          <cell r="C336">
            <v>30000000000</v>
          </cell>
        </row>
        <row r="337">
          <cell r="B337" t="str">
            <v>970411</v>
          </cell>
          <cell r="C337">
            <v>2000000000</v>
          </cell>
        </row>
        <row r="338">
          <cell r="B338" t="str">
            <v>994491</v>
          </cell>
          <cell r="C338">
            <v>24000000000</v>
          </cell>
        </row>
        <row r="339">
          <cell r="B339" t="str">
            <v>994491</v>
          </cell>
          <cell r="C339">
            <v>34000000000</v>
          </cell>
        </row>
        <row r="340">
          <cell r="B340" t="str">
            <v>994583</v>
          </cell>
          <cell r="C340">
            <v>8000000000</v>
          </cell>
        </row>
        <row r="341">
          <cell r="B341" t="str">
            <v>994583</v>
          </cell>
          <cell r="C341">
            <v>6000000000</v>
          </cell>
        </row>
        <row r="342">
          <cell r="B342">
            <v>884343</v>
          </cell>
          <cell r="C342">
            <v>1000000000</v>
          </cell>
        </row>
        <row r="343">
          <cell r="B343">
            <v>884444</v>
          </cell>
          <cell r="C343">
            <v>1500000000</v>
          </cell>
        </row>
        <row r="344">
          <cell r="B344">
            <v>884545</v>
          </cell>
          <cell r="C344">
            <v>2000000000</v>
          </cell>
        </row>
        <row r="345">
          <cell r="B345">
            <v>884646</v>
          </cell>
          <cell r="C345">
            <v>500000000</v>
          </cell>
        </row>
        <row r="346">
          <cell r="B346">
            <v>884747</v>
          </cell>
          <cell r="C346">
            <v>1000000000</v>
          </cell>
        </row>
        <row r="347">
          <cell r="B347">
            <v>884848</v>
          </cell>
          <cell r="C347">
            <v>900000000</v>
          </cell>
        </row>
        <row r="348">
          <cell r="B348">
            <v>884949</v>
          </cell>
          <cell r="C348">
            <v>800000000</v>
          </cell>
        </row>
        <row r="349">
          <cell r="B349">
            <v>885050</v>
          </cell>
          <cell r="C349">
            <v>700000000</v>
          </cell>
        </row>
      </sheetData>
      <sheetData sheetId="1">
        <row r="1">
          <cell r="A1" t="str">
            <v>CIF</v>
          </cell>
          <cell r="B1" t="str">
            <v>TOTAL PLAFON</v>
          </cell>
          <cell r="C1" t="str">
            <v>STATUS</v>
          </cell>
        </row>
        <row r="2">
          <cell r="A2" t="str">
            <v>1000168</v>
          </cell>
          <cell r="B2">
            <v>13000000000</v>
          </cell>
          <cell r="C2" t="str">
            <v>WAJIB LAPOR</v>
          </cell>
        </row>
        <row r="3">
          <cell r="A3" t="str">
            <v>100302</v>
          </cell>
          <cell r="B3">
            <v>90998000000</v>
          </cell>
          <cell r="C3" t="str">
            <v>WAJIB LAPOR</v>
          </cell>
        </row>
        <row r="4">
          <cell r="A4" t="str">
            <v>100316</v>
          </cell>
          <cell r="B4">
            <v>55050000000</v>
          </cell>
          <cell r="C4" t="str">
            <v>WAJIB LAPOR</v>
          </cell>
        </row>
        <row r="5">
          <cell r="A5" t="str">
            <v>101065</v>
          </cell>
          <cell r="B5">
            <v>720200000000</v>
          </cell>
          <cell r="C5" t="str">
            <v>WAJIB LAPOR</v>
          </cell>
        </row>
        <row r="6">
          <cell r="A6" t="str">
            <v>101070</v>
          </cell>
          <cell r="B6">
            <v>50000000000</v>
          </cell>
          <cell r="C6" t="str">
            <v>WAJIB LAPOR</v>
          </cell>
        </row>
        <row r="7">
          <cell r="A7" t="str">
            <v>101170</v>
          </cell>
          <cell r="B7">
            <v>15000000000</v>
          </cell>
          <cell r="C7" t="str">
            <v>WAJIB LAPOR</v>
          </cell>
        </row>
        <row r="8">
          <cell r="A8" t="str">
            <v>1053730</v>
          </cell>
          <cell r="B8">
            <v>5000000000</v>
          </cell>
          <cell r="C8" t="str">
            <v>WAJIB LAPOR</v>
          </cell>
        </row>
        <row r="9">
          <cell r="A9" t="str">
            <v>105935</v>
          </cell>
          <cell r="B9">
            <v>8365750000</v>
          </cell>
          <cell r="C9" t="str">
            <v>WAJIB LAPOR</v>
          </cell>
        </row>
        <row r="10">
          <cell r="A10" t="str">
            <v>107197</v>
          </cell>
          <cell r="B10">
            <v>5000000000</v>
          </cell>
          <cell r="C10" t="str">
            <v>WAJIB LAPOR</v>
          </cell>
        </row>
        <row r="11">
          <cell r="A11" t="str">
            <v>107883</v>
          </cell>
          <cell r="B11">
            <v>8500000000</v>
          </cell>
          <cell r="C11" t="str">
            <v>WAJIB LAPOR</v>
          </cell>
        </row>
        <row r="12">
          <cell r="A12" t="str">
            <v>108292</v>
          </cell>
          <cell r="B12">
            <v>67000000000</v>
          </cell>
          <cell r="C12" t="str">
            <v>WAJIB LAPOR</v>
          </cell>
        </row>
        <row r="13">
          <cell r="A13" t="str">
            <v>110068</v>
          </cell>
          <cell r="B13">
            <v>100000000000</v>
          </cell>
          <cell r="C13" t="str">
            <v>WAJIB LAPOR</v>
          </cell>
        </row>
        <row r="14">
          <cell r="A14" t="str">
            <v>110916</v>
          </cell>
          <cell r="B14">
            <v>23847250000</v>
          </cell>
          <cell r="C14" t="str">
            <v>WAJIB LAPOR</v>
          </cell>
        </row>
        <row r="15">
          <cell r="A15" t="str">
            <v>111113</v>
          </cell>
          <cell r="B15">
            <v>60000000000</v>
          </cell>
          <cell r="C15" t="str">
            <v>WAJIB LAPOR</v>
          </cell>
        </row>
        <row r="16">
          <cell r="A16" t="str">
            <v>113900</v>
          </cell>
          <cell r="B16">
            <v>35000000000</v>
          </cell>
          <cell r="C16" t="str">
            <v>WAJIB LAPOR</v>
          </cell>
        </row>
        <row r="17">
          <cell r="A17" t="str">
            <v>114625</v>
          </cell>
          <cell r="B17">
            <v>46800000000</v>
          </cell>
          <cell r="C17" t="str">
            <v>WAJIB LAPOR</v>
          </cell>
        </row>
        <row r="18">
          <cell r="A18" t="str">
            <v>1148034</v>
          </cell>
          <cell r="B18">
            <v>71500000000</v>
          </cell>
          <cell r="C18" t="str">
            <v>WAJIB LAPOR</v>
          </cell>
        </row>
        <row r="19">
          <cell r="A19" t="str">
            <v>119257</v>
          </cell>
          <cell r="B19">
            <v>5000000000</v>
          </cell>
          <cell r="C19" t="str">
            <v>WAJIB LAPOR</v>
          </cell>
        </row>
        <row r="20">
          <cell r="A20" t="str">
            <v>122765</v>
          </cell>
          <cell r="B20">
            <v>54000000000</v>
          </cell>
          <cell r="C20" t="str">
            <v>WAJIB LAPOR</v>
          </cell>
        </row>
        <row r="21">
          <cell r="A21" t="str">
            <v>123393</v>
          </cell>
          <cell r="B21">
            <v>27900000000</v>
          </cell>
          <cell r="C21" t="str">
            <v>WAJIB LAPOR</v>
          </cell>
        </row>
        <row r="22">
          <cell r="A22" t="str">
            <v>124651</v>
          </cell>
          <cell r="B22">
            <v>223826200000</v>
          </cell>
          <cell r="C22" t="str">
            <v>WAJIB LAPOR</v>
          </cell>
        </row>
        <row r="23">
          <cell r="A23" t="str">
            <v>127397</v>
          </cell>
          <cell r="B23">
            <v>34050000000</v>
          </cell>
          <cell r="C23" t="str">
            <v>WAJIB LAPOR</v>
          </cell>
        </row>
        <row r="24">
          <cell r="A24" t="str">
            <v>1280923</v>
          </cell>
          <cell r="B24">
            <v>8500000000</v>
          </cell>
          <cell r="C24" t="str">
            <v>WAJIB LAPOR</v>
          </cell>
        </row>
        <row r="25">
          <cell r="A25" t="str">
            <v>1290295</v>
          </cell>
          <cell r="B25">
            <v>13006235470</v>
          </cell>
          <cell r="C25" t="str">
            <v>WAJIB LAPOR</v>
          </cell>
        </row>
        <row r="26">
          <cell r="A26" t="str">
            <v>132786</v>
          </cell>
          <cell r="B26">
            <v>14000000000</v>
          </cell>
          <cell r="C26" t="str">
            <v>WAJIB LAPOR</v>
          </cell>
        </row>
        <row r="27">
          <cell r="A27" t="str">
            <v>133455</v>
          </cell>
          <cell r="B27">
            <v>42000000000</v>
          </cell>
          <cell r="C27" t="str">
            <v>WAJIB LAPOR</v>
          </cell>
        </row>
        <row r="28">
          <cell r="A28" t="str">
            <v>134118</v>
          </cell>
          <cell r="B28">
            <v>5120000000</v>
          </cell>
          <cell r="C28" t="str">
            <v>WAJIB LAPOR</v>
          </cell>
        </row>
        <row r="29">
          <cell r="A29" t="str">
            <v>1365586</v>
          </cell>
          <cell r="B29">
            <v>42000000000</v>
          </cell>
          <cell r="C29" t="str">
            <v>WAJIB LAPOR</v>
          </cell>
        </row>
        <row r="30">
          <cell r="A30" t="str">
            <v>137182</v>
          </cell>
          <cell r="B30">
            <v>12000000000</v>
          </cell>
          <cell r="C30" t="str">
            <v>WAJIB LAPOR</v>
          </cell>
        </row>
        <row r="31">
          <cell r="A31" t="str">
            <v>137925</v>
          </cell>
          <cell r="B31">
            <v>43856302500</v>
          </cell>
          <cell r="C31" t="str">
            <v>WAJIB LAPOR</v>
          </cell>
        </row>
        <row r="32">
          <cell r="A32" t="str">
            <v>1398099</v>
          </cell>
          <cell r="B32">
            <v>25000000000</v>
          </cell>
          <cell r="C32" t="str">
            <v>WAJIB LAPOR</v>
          </cell>
        </row>
        <row r="33">
          <cell r="A33" t="str">
            <v>140424</v>
          </cell>
          <cell r="B33">
            <v>7200000000</v>
          </cell>
          <cell r="C33" t="str">
            <v>WAJIB LAPOR</v>
          </cell>
        </row>
        <row r="34">
          <cell r="A34" t="str">
            <v>142115</v>
          </cell>
          <cell r="B34">
            <v>75050000000</v>
          </cell>
          <cell r="C34" t="str">
            <v>WAJIB LAPOR</v>
          </cell>
        </row>
        <row r="35">
          <cell r="A35" t="str">
            <v>1523547</v>
          </cell>
          <cell r="B35">
            <v>498696615186</v>
          </cell>
          <cell r="C35" t="str">
            <v>WAJIB LAPOR</v>
          </cell>
        </row>
        <row r="36">
          <cell r="A36" t="str">
            <v>158593</v>
          </cell>
          <cell r="B36">
            <v>15000000000</v>
          </cell>
          <cell r="C36" t="str">
            <v>WAJIB LAPOR</v>
          </cell>
        </row>
        <row r="37">
          <cell r="A37" t="str">
            <v>166164</v>
          </cell>
          <cell r="B37">
            <v>8000000000</v>
          </cell>
          <cell r="C37" t="str">
            <v>WAJIB LAPOR</v>
          </cell>
        </row>
        <row r="38">
          <cell r="A38" t="str">
            <v>1699216</v>
          </cell>
          <cell r="B38">
            <v>5000000000</v>
          </cell>
          <cell r="C38" t="str">
            <v>WAJIB LAPOR</v>
          </cell>
        </row>
        <row r="39">
          <cell r="A39" t="str">
            <v>1706821</v>
          </cell>
          <cell r="B39">
            <v>132155090341</v>
          </cell>
          <cell r="C39" t="str">
            <v>WAJIB LAPOR</v>
          </cell>
        </row>
        <row r="40">
          <cell r="A40" t="str">
            <v>1711633</v>
          </cell>
          <cell r="B40">
            <v>17136661576</v>
          </cell>
          <cell r="C40" t="str">
            <v>WAJIB LAPOR</v>
          </cell>
        </row>
        <row r="41">
          <cell r="A41" t="str">
            <v>1740566</v>
          </cell>
          <cell r="B41">
            <v>10000000000</v>
          </cell>
          <cell r="C41" t="str">
            <v>WAJIB LAPOR</v>
          </cell>
        </row>
        <row r="42">
          <cell r="A42" t="str">
            <v>1829386</v>
          </cell>
          <cell r="B42">
            <v>8550000000</v>
          </cell>
          <cell r="C42" t="str">
            <v>WAJIB LAPOR</v>
          </cell>
        </row>
        <row r="43">
          <cell r="A43" t="str">
            <v>1830117</v>
          </cell>
          <cell r="B43">
            <v>10450000000</v>
          </cell>
          <cell r="C43" t="str">
            <v>WAJIB LAPOR</v>
          </cell>
        </row>
        <row r="44">
          <cell r="A44" t="str">
            <v>184650</v>
          </cell>
          <cell r="B44">
            <v>11100000000</v>
          </cell>
          <cell r="C44" t="str">
            <v>WAJIB LAPOR</v>
          </cell>
        </row>
        <row r="45">
          <cell r="A45" t="str">
            <v>1872914</v>
          </cell>
          <cell r="B45">
            <v>5851000000</v>
          </cell>
          <cell r="C45" t="str">
            <v>WAJIB LAPOR</v>
          </cell>
        </row>
        <row r="46">
          <cell r="A46" t="str">
            <v>1881842</v>
          </cell>
          <cell r="B46">
            <v>5000000000</v>
          </cell>
          <cell r="C46" t="str">
            <v>WAJIB LAPOR</v>
          </cell>
        </row>
        <row r="47">
          <cell r="A47" t="str">
            <v>1956086</v>
          </cell>
          <cell r="B47">
            <v>40000000000</v>
          </cell>
          <cell r="C47" t="str">
            <v>WAJIB LAPOR</v>
          </cell>
        </row>
        <row r="48">
          <cell r="A48" t="str">
            <v>1971511</v>
          </cell>
          <cell r="B48">
            <v>839546209716</v>
          </cell>
          <cell r="C48" t="str">
            <v>WAJIB LAPOR</v>
          </cell>
        </row>
        <row r="49">
          <cell r="A49" t="str">
            <v>1999259</v>
          </cell>
          <cell r="B49">
            <v>11574007586</v>
          </cell>
          <cell r="C49" t="str">
            <v>WAJIB LAPOR</v>
          </cell>
        </row>
        <row r="50">
          <cell r="A50" t="str">
            <v>2002701</v>
          </cell>
          <cell r="B50">
            <v>5000000000</v>
          </cell>
          <cell r="C50" t="str">
            <v>WAJIB LAPOR</v>
          </cell>
        </row>
        <row r="51">
          <cell r="A51" t="str">
            <v>2101554</v>
          </cell>
          <cell r="B51">
            <v>31463000000</v>
          </cell>
          <cell r="C51" t="str">
            <v>WAJIB LAPOR</v>
          </cell>
        </row>
        <row r="52">
          <cell r="A52" t="str">
            <v>2128005</v>
          </cell>
          <cell r="B52">
            <v>197000599549</v>
          </cell>
          <cell r="C52" t="str">
            <v>WAJIB LAPOR</v>
          </cell>
        </row>
        <row r="53">
          <cell r="A53" t="str">
            <v>2136034</v>
          </cell>
          <cell r="B53">
            <v>9600000000</v>
          </cell>
          <cell r="C53" t="str">
            <v>WAJIB LAPOR</v>
          </cell>
        </row>
        <row r="54">
          <cell r="A54" t="str">
            <v>2164841</v>
          </cell>
          <cell r="B54">
            <v>191666666667</v>
          </cell>
          <cell r="C54" t="str">
            <v>WAJIB LAPOR</v>
          </cell>
        </row>
        <row r="55">
          <cell r="A55" t="str">
            <v>2204130</v>
          </cell>
          <cell r="B55">
            <v>43500000000</v>
          </cell>
          <cell r="C55" t="str">
            <v>WAJIB LAPOR</v>
          </cell>
        </row>
        <row r="56">
          <cell r="A56" t="str">
            <v>2204623</v>
          </cell>
          <cell r="B56">
            <v>10000000000</v>
          </cell>
          <cell r="C56" t="str">
            <v>WAJIB LAPOR</v>
          </cell>
        </row>
        <row r="57">
          <cell r="A57" t="str">
            <v>2215707</v>
          </cell>
          <cell r="B57">
            <v>53900000000</v>
          </cell>
          <cell r="C57" t="str">
            <v>WAJIB LAPOR</v>
          </cell>
        </row>
        <row r="58">
          <cell r="A58" t="str">
            <v>2227651</v>
          </cell>
          <cell r="B58">
            <v>20200000000</v>
          </cell>
          <cell r="C58" t="str">
            <v>WAJIB LAPOR</v>
          </cell>
        </row>
        <row r="59">
          <cell r="A59" t="str">
            <v>2227921</v>
          </cell>
          <cell r="B59">
            <v>7000000000</v>
          </cell>
          <cell r="C59" t="str">
            <v>WAJIB LAPOR</v>
          </cell>
        </row>
        <row r="60">
          <cell r="A60" t="str">
            <v>2284756</v>
          </cell>
          <cell r="B60">
            <v>7558352533</v>
          </cell>
          <cell r="C60" t="str">
            <v>WAJIB LAPOR</v>
          </cell>
        </row>
        <row r="61">
          <cell r="A61" t="str">
            <v>2318556</v>
          </cell>
          <cell r="B61">
            <v>5000000000</v>
          </cell>
          <cell r="C61" t="str">
            <v>WAJIB LAPOR</v>
          </cell>
        </row>
        <row r="62">
          <cell r="A62" t="str">
            <v>2344737</v>
          </cell>
          <cell r="B62">
            <v>11700000000</v>
          </cell>
          <cell r="C62" t="str">
            <v>WAJIB LAPOR</v>
          </cell>
        </row>
        <row r="63">
          <cell r="A63" t="str">
            <v>240190</v>
          </cell>
          <cell r="B63">
            <v>350000000000</v>
          </cell>
          <cell r="C63" t="str">
            <v>WAJIB LAPOR</v>
          </cell>
        </row>
        <row r="64">
          <cell r="A64" t="str">
            <v>2410289</v>
          </cell>
          <cell r="B64">
            <v>16818441051</v>
          </cell>
          <cell r="C64" t="str">
            <v>WAJIB LAPOR</v>
          </cell>
        </row>
        <row r="65">
          <cell r="A65" t="str">
            <v>2424343</v>
          </cell>
          <cell r="B65">
            <v>40000000000</v>
          </cell>
          <cell r="C65" t="str">
            <v>WAJIB LAPOR</v>
          </cell>
        </row>
        <row r="66">
          <cell r="A66" t="str">
            <v>2495305</v>
          </cell>
          <cell r="B66">
            <v>175000000000</v>
          </cell>
          <cell r="C66" t="str">
            <v>WAJIB LAPOR</v>
          </cell>
        </row>
        <row r="67">
          <cell r="A67" t="str">
            <v>2517981</v>
          </cell>
          <cell r="B67">
            <v>50338681358</v>
          </cell>
          <cell r="C67" t="str">
            <v>WAJIB LAPOR</v>
          </cell>
        </row>
        <row r="68">
          <cell r="A68" t="str">
            <v>2518089</v>
          </cell>
          <cell r="B68">
            <v>50000000000</v>
          </cell>
          <cell r="C68" t="str">
            <v>WAJIB LAPOR</v>
          </cell>
        </row>
        <row r="69">
          <cell r="A69" t="str">
            <v>252414</v>
          </cell>
          <cell r="B69">
            <v>12000000000</v>
          </cell>
          <cell r="C69" t="str">
            <v>WAJIB LAPOR</v>
          </cell>
        </row>
        <row r="70">
          <cell r="A70" t="str">
            <v>2571919</v>
          </cell>
          <cell r="B70">
            <v>7000000000</v>
          </cell>
          <cell r="C70" t="str">
            <v>WAJIB LAPOR</v>
          </cell>
        </row>
        <row r="71">
          <cell r="A71" t="str">
            <v>2572998</v>
          </cell>
          <cell r="B71">
            <v>36315132864</v>
          </cell>
          <cell r="C71" t="str">
            <v>WAJIB LAPOR</v>
          </cell>
        </row>
        <row r="72">
          <cell r="A72" t="str">
            <v>269882</v>
          </cell>
          <cell r="B72">
            <v>100000000000</v>
          </cell>
          <cell r="C72" t="str">
            <v>WAJIB LAPOR</v>
          </cell>
        </row>
        <row r="73">
          <cell r="A73" t="str">
            <v>270945</v>
          </cell>
          <cell r="B73">
            <v>80167860000</v>
          </cell>
          <cell r="C73" t="str">
            <v>WAJIB LAPOR</v>
          </cell>
        </row>
        <row r="74">
          <cell r="A74" t="str">
            <v>2715529</v>
          </cell>
          <cell r="B74">
            <v>48564000000</v>
          </cell>
          <cell r="C74" t="str">
            <v>WAJIB LAPOR</v>
          </cell>
        </row>
        <row r="75">
          <cell r="A75" t="str">
            <v>2716232</v>
          </cell>
          <cell r="B75">
            <v>175000000000</v>
          </cell>
          <cell r="C75" t="str">
            <v>WAJIB LAPOR</v>
          </cell>
        </row>
        <row r="76">
          <cell r="A76" t="str">
            <v>2725804</v>
          </cell>
          <cell r="B76">
            <v>9200000000</v>
          </cell>
          <cell r="C76" t="str">
            <v>WAJIB LAPOR</v>
          </cell>
        </row>
        <row r="77">
          <cell r="A77" t="str">
            <v>2730286</v>
          </cell>
          <cell r="B77">
            <v>59100000000</v>
          </cell>
          <cell r="C77" t="str">
            <v>WAJIB LAPOR</v>
          </cell>
        </row>
        <row r="78">
          <cell r="A78" t="str">
            <v>279995</v>
          </cell>
          <cell r="B78">
            <v>79857500000</v>
          </cell>
          <cell r="C78" t="str">
            <v>WAJIB LAPOR</v>
          </cell>
        </row>
        <row r="79">
          <cell r="A79" t="str">
            <v>280492</v>
          </cell>
          <cell r="B79">
            <v>12000000000</v>
          </cell>
          <cell r="C79" t="str">
            <v>WAJIB LAPOR</v>
          </cell>
        </row>
        <row r="80">
          <cell r="A80" t="str">
            <v>283027</v>
          </cell>
          <cell r="B80">
            <v>5697074159</v>
          </cell>
          <cell r="C80" t="str">
            <v>WAJIB LAPOR</v>
          </cell>
        </row>
        <row r="81">
          <cell r="A81" t="str">
            <v>285028</v>
          </cell>
          <cell r="B81">
            <v>16200000000</v>
          </cell>
          <cell r="C81" t="str">
            <v>WAJIB LAPOR</v>
          </cell>
        </row>
        <row r="82">
          <cell r="A82" t="str">
            <v>2971973</v>
          </cell>
          <cell r="B82">
            <v>750000000000</v>
          </cell>
          <cell r="C82" t="str">
            <v>WAJIB LAPOR</v>
          </cell>
        </row>
        <row r="83">
          <cell r="A83" t="str">
            <v>3113907</v>
          </cell>
          <cell r="B83">
            <v>250000000000</v>
          </cell>
          <cell r="C83" t="str">
            <v>WAJIB LAPOR</v>
          </cell>
        </row>
        <row r="84">
          <cell r="A84" t="str">
            <v>3174114</v>
          </cell>
          <cell r="B84">
            <v>15300000000</v>
          </cell>
          <cell r="C84" t="str">
            <v>WAJIB LAPOR</v>
          </cell>
        </row>
        <row r="85">
          <cell r="A85" t="str">
            <v>3292490</v>
          </cell>
          <cell r="B85">
            <v>5000000000</v>
          </cell>
          <cell r="C85" t="str">
            <v>WAJIB LAPOR</v>
          </cell>
        </row>
        <row r="86">
          <cell r="A86" t="str">
            <v>3323352</v>
          </cell>
          <cell r="B86">
            <v>15200000000</v>
          </cell>
          <cell r="C86" t="str">
            <v>WAJIB LAPOR</v>
          </cell>
        </row>
        <row r="87">
          <cell r="A87" t="str">
            <v>3323494</v>
          </cell>
          <cell r="B87">
            <v>6050000000</v>
          </cell>
          <cell r="C87" t="str">
            <v>WAJIB LAPOR</v>
          </cell>
        </row>
        <row r="88">
          <cell r="A88" t="str">
            <v>334499</v>
          </cell>
          <cell r="B88">
            <v>83657500000</v>
          </cell>
          <cell r="C88" t="str">
            <v>WAJIB LAPOR</v>
          </cell>
        </row>
        <row r="89">
          <cell r="A89" t="str">
            <v>3375922</v>
          </cell>
          <cell r="B89">
            <v>8189875000</v>
          </cell>
          <cell r="C89" t="str">
            <v>WAJIB LAPOR</v>
          </cell>
        </row>
        <row r="90">
          <cell r="A90" t="str">
            <v>3375952</v>
          </cell>
          <cell r="B90">
            <v>8357500000</v>
          </cell>
          <cell r="C90" t="str">
            <v>WAJIB LAPOR</v>
          </cell>
        </row>
        <row r="91">
          <cell r="A91" t="str">
            <v>3396273</v>
          </cell>
          <cell r="B91">
            <v>10000000000</v>
          </cell>
          <cell r="C91" t="str">
            <v>WAJIB LAPOR</v>
          </cell>
        </row>
        <row r="92">
          <cell r="A92" t="str">
            <v>3457599</v>
          </cell>
          <cell r="B92">
            <v>828597250000</v>
          </cell>
          <cell r="C92" t="str">
            <v>WAJIB LAPOR</v>
          </cell>
        </row>
        <row r="93">
          <cell r="A93" t="str">
            <v>3516518</v>
          </cell>
          <cell r="B93">
            <v>30000000000</v>
          </cell>
          <cell r="C93" t="str">
            <v>WAJIB LAPOR</v>
          </cell>
        </row>
        <row r="94">
          <cell r="A94" t="str">
            <v>3534757</v>
          </cell>
          <cell r="B94">
            <v>150000000000</v>
          </cell>
          <cell r="C94" t="str">
            <v>WAJIB LAPOR</v>
          </cell>
        </row>
        <row r="95">
          <cell r="A95" t="str">
            <v>3642944</v>
          </cell>
          <cell r="B95">
            <v>200000000000</v>
          </cell>
          <cell r="C95" t="str">
            <v>WAJIB LAPOR</v>
          </cell>
        </row>
        <row r="96">
          <cell r="A96" t="str">
            <v>3682584</v>
          </cell>
          <cell r="B96">
            <v>8000000000</v>
          </cell>
          <cell r="C96" t="str">
            <v>WAJIB LAPOR</v>
          </cell>
        </row>
        <row r="97">
          <cell r="A97" t="str">
            <v>3706512</v>
          </cell>
          <cell r="B97">
            <v>400000000000</v>
          </cell>
          <cell r="C97" t="str">
            <v>WAJIB LAPOR</v>
          </cell>
        </row>
        <row r="98">
          <cell r="A98" t="str">
            <v>3710684</v>
          </cell>
          <cell r="B98">
            <v>5500000000</v>
          </cell>
          <cell r="C98" t="str">
            <v>WAJIB LAPOR</v>
          </cell>
        </row>
        <row r="99">
          <cell r="A99" t="str">
            <v>3727539</v>
          </cell>
          <cell r="B99">
            <v>100000000000</v>
          </cell>
          <cell r="C99" t="str">
            <v>WAJIB LAPOR</v>
          </cell>
        </row>
        <row r="100">
          <cell r="A100" t="str">
            <v>3728508</v>
          </cell>
          <cell r="B100">
            <v>200000000000</v>
          </cell>
          <cell r="C100" t="str">
            <v>WAJIB LAPOR</v>
          </cell>
        </row>
        <row r="101">
          <cell r="A101" t="str">
            <v>3739868</v>
          </cell>
          <cell r="B101">
            <v>20900000000</v>
          </cell>
          <cell r="C101" t="str">
            <v>WAJIB LAPOR</v>
          </cell>
        </row>
        <row r="102">
          <cell r="A102" t="str">
            <v>3739955</v>
          </cell>
          <cell r="B102">
            <v>8900000000</v>
          </cell>
          <cell r="C102" t="str">
            <v>WAJIB LAPOR</v>
          </cell>
        </row>
        <row r="103">
          <cell r="A103" t="str">
            <v>3748597</v>
          </cell>
          <cell r="B103">
            <v>43800000000</v>
          </cell>
          <cell r="C103" t="str">
            <v>WAJIB LAPOR</v>
          </cell>
        </row>
        <row r="104">
          <cell r="A104" t="str">
            <v>3749758</v>
          </cell>
          <cell r="B104">
            <v>160763404684</v>
          </cell>
          <cell r="C104" t="str">
            <v>WAJIB LAPOR</v>
          </cell>
        </row>
        <row r="105">
          <cell r="A105" t="str">
            <v>3756050</v>
          </cell>
          <cell r="B105">
            <v>7000000000</v>
          </cell>
          <cell r="C105" t="str">
            <v>WAJIB LAPOR</v>
          </cell>
        </row>
        <row r="106">
          <cell r="A106" t="str">
            <v>3849973</v>
          </cell>
          <cell r="B106">
            <v>6500000000</v>
          </cell>
          <cell r="C106" t="str">
            <v>WAJIB LAPOR</v>
          </cell>
        </row>
        <row r="107">
          <cell r="A107" t="str">
            <v>3857827</v>
          </cell>
          <cell r="B107">
            <v>10000000000</v>
          </cell>
          <cell r="C107" t="str">
            <v>WAJIB LAPOR</v>
          </cell>
        </row>
        <row r="108">
          <cell r="A108" t="str">
            <v>386747</v>
          </cell>
          <cell r="B108">
            <v>7125000000</v>
          </cell>
          <cell r="C108" t="str">
            <v>WAJIB LAPOR</v>
          </cell>
        </row>
        <row r="109">
          <cell r="A109" t="str">
            <v>3876216</v>
          </cell>
          <cell r="B109">
            <v>6000000000</v>
          </cell>
          <cell r="C109" t="str">
            <v>WAJIB LAPOR</v>
          </cell>
        </row>
        <row r="110">
          <cell r="A110" t="str">
            <v>3879004</v>
          </cell>
          <cell r="B110">
            <v>10000000000</v>
          </cell>
          <cell r="C110" t="str">
            <v>WAJIB LAPOR</v>
          </cell>
        </row>
        <row r="111">
          <cell r="A111" t="str">
            <v>3892082</v>
          </cell>
          <cell r="B111">
            <v>116000000000</v>
          </cell>
          <cell r="C111" t="str">
            <v>WAJIB LAPOR</v>
          </cell>
        </row>
        <row r="112">
          <cell r="A112" t="str">
            <v>3897470</v>
          </cell>
          <cell r="B112">
            <v>6000000000</v>
          </cell>
          <cell r="C112" t="str">
            <v>WAJIB LAPOR</v>
          </cell>
        </row>
        <row r="113">
          <cell r="A113" t="str">
            <v>3904357</v>
          </cell>
          <cell r="B113">
            <v>12000000000</v>
          </cell>
          <cell r="C113" t="str">
            <v>WAJIB LAPOR</v>
          </cell>
        </row>
        <row r="114">
          <cell r="A114" t="str">
            <v>3927246</v>
          </cell>
          <cell r="B114">
            <v>20000000000</v>
          </cell>
          <cell r="C114" t="str">
            <v>WAJIB LAPOR</v>
          </cell>
        </row>
        <row r="115">
          <cell r="A115" t="str">
            <v>3928996</v>
          </cell>
          <cell r="B115">
            <v>17000000000</v>
          </cell>
          <cell r="C115" t="str">
            <v>WAJIB LAPOR</v>
          </cell>
        </row>
        <row r="116">
          <cell r="A116" t="str">
            <v>3938817</v>
          </cell>
          <cell r="B116">
            <v>785502599848</v>
          </cell>
          <cell r="C116" t="str">
            <v>WAJIB LAPOR</v>
          </cell>
        </row>
        <row r="117">
          <cell r="A117" t="str">
            <v>3942942</v>
          </cell>
          <cell r="B117">
            <v>39000000000</v>
          </cell>
          <cell r="C117" t="str">
            <v>WAJIB LAPOR</v>
          </cell>
        </row>
        <row r="118">
          <cell r="A118" t="str">
            <v>3959168</v>
          </cell>
          <cell r="B118">
            <v>12800000000</v>
          </cell>
          <cell r="C118" t="str">
            <v>WAJIB LAPOR</v>
          </cell>
        </row>
        <row r="119">
          <cell r="A119" t="str">
            <v>3963049</v>
          </cell>
          <cell r="B119">
            <v>37500000000</v>
          </cell>
          <cell r="C119" t="str">
            <v>WAJIB LAPOR</v>
          </cell>
        </row>
        <row r="120">
          <cell r="A120" t="str">
            <v>3964279</v>
          </cell>
          <cell r="B120">
            <v>13000000000</v>
          </cell>
          <cell r="C120" t="str">
            <v>WAJIB LAPOR</v>
          </cell>
        </row>
        <row r="121">
          <cell r="A121" t="str">
            <v>3979862</v>
          </cell>
          <cell r="B121">
            <v>5000000000</v>
          </cell>
          <cell r="C121" t="str">
            <v>WAJIB LAPOR</v>
          </cell>
        </row>
        <row r="122">
          <cell r="A122" t="str">
            <v>3998244</v>
          </cell>
          <cell r="B122">
            <v>25000000000</v>
          </cell>
          <cell r="C122" t="str">
            <v>WAJIB LAPOR</v>
          </cell>
        </row>
        <row r="123">
          <cell r="A123" t="str">
            <v>4040101</v>
          </cell>
          <cell r="B123">
            <v>6853513580</v>
          </cell>
          <cell r="C123" t="str">
            <v>WAJIB LAPOR</v>
          </cell>
        </row>
        <row r="124">
          <cell r="A124" t="str">
            <v>4076770</v>
          </cell>
          <cell r="B124">
            <v>300400000000</v>
          </cell>
          <cell r="C124" t="str">
            <v>WAJIB LAPOR</v>
          </cell>
        </row>
        <row r="125">
          <cell r="A125" t="str">
            <v>4138543</v>
          </cell>
          <cell r="B125">
            <v>5300000000</v>
          </cell>
          <cell r="C125" t="str">
            <v>WAJIB LAPOR</v>
          </cell>
        </row>
        <row r="126">
          <cell r="A126" t="str">
            <v>4139828</v>
          </cell>
          <cell r="B126">
            <v>20000000000</v>
          </cell>
          <cell r="C126" t="str">
            <v>WAJIB LAPOR</v>
          </cell>
        </row>
        <row r="127">
          <cell r="A127" t="str">
            <v>4147265</v>
          </cell>
          <cell r="B127">
            <v>10000000000</v>
          </cell>
          <cell r="C127" t="str">
            <v>WAJIB LAPOR</v>
          </cell>
        </row>
        <row r="128">
          <cell r="A128" t="str">
            <v>4163626</v>
          </cell>
          <cell r="B128">
            <v>7000000000</v>
          </cell>
          <cell r="C128" t="str">
            <v>WAJIB LAPOR</v>
          </cell>
        </row>
        <row r="129">
          <cell r="A129" t="str">
            <v>4178256</v>
          </cell>
          <cell r="B129">
            <v>5000000000</v>
          </cell>
          <cell r="C129" t="str">
            <v>WAJIB LAPOR</v>
          </cell>
        </row>
        <row r="130">
          <cell r="A130" t="str">
            <v>4215965</v>
          </cell>
          <cell r="B130">
            <v>50000000000</v>
          </cell>
          <cell r="C130" t="str">
            <v>WAJIB LAPOR</v>
          </cell>
        </row>
        <row r="131">
          <cell r="A131" t="str">
            <v>4298077</v>
          </cell>
          <cell r="B131">
            <v>35000000000</v>
          </cell>
          <cell r="C131" t="str">
            <v>WAJIB LAPOR</v>
          </cell>
        </row>
        <row r="132">
          <cell r="A132" t="str">
            <v>4308287</v>
          </cell>
          <cell r="B132">
            <v>5000000000</v>
          </cell>
          <cell r="C132" t="str">
            <v>WAJIB LAPOR</v>
          </cell>
        </row>
        <row r="133">
          <cell r="A133" t="str">
            <v>434292</v>
          </cell>
          <cell r="B133">
            <v>25000000000</v>
          </cell>
          <cell r="C133" t="str">
            <v>WAJIB LAPOR</v>
          </cell>
        </row>
        <row r="134">
          <cell r="A134" t="str">
            <v>5230592</v>
          </cell>
          <cell r="B134">
            <v>5000000000</v>
          </cell>
          <cell r="C134" t="str">
            <v>WAJIB LAPOR</v>
          </cell>
        </row>
        <row r="135">
          <cell r="A135" t="str">
            <v>5265739</v>
          </cell>
          <cell r="B135">
            <v>15000000000</v>
          </cell>
          <cell r="C135" t="str">
            <v>WAJIB LAPOR</v>
          </cell>
        </row>
        <row r="136">
          <cell r="A136" t="str">
            <v>5269635</v>
          </cell>
          <cell r="B136">
            <v>50000000000</v>
          </cell>
          <cell r="C136" t="str">
            <v>WAJIB LAPOR</v>
          </cell>
        </row>
        <row r="137">
          <cell r="A137" t="str">
            <v>5315832</v>
          </cell>
          <cell r="B137">
            <v>12000000000</v>
          </cell>
          <cell r="C137" t="str">
            <v>WAJIB LAPOR</v>
          </cell>
        </row>
        <row r="138">
          <cell r="A138" t="str">
            <v>5348429</v>
          </cell>
          <cell r="B138">
            <v>10000000000</v>
          </cell>
          <cell r="C138" t="str">
            <v>WAJIB LAPOR</v>
          </cell>
        </row>
        <row r="139">
          <cell r="A139" t="str">
            <v>5381061</v>
          </cell>
          <cell r="B139">
            <v>10000000000</v>
          </cell>
          <cell r="C139" t="str">
            <v>WAJIB LAPOR</v>
          </cell>
        </row>
        <row r="140">
          <cell r="A140" t="str">
            <v>5768945</v>
          </cell>
          <cell r="B140">
            <v>13000000000</v>
          </cell>
          <cell r="C140" t="str">
            <v>WAJIB LAPOR</v>
          </cell>
        </row>
        <row r="141">
          <cell r="A141" t="str">
            <v>5775970</v>
          </cell>
          <cell r="B141">
            <v>20000000000</v>
          </cell>
          <cell r="C141" t="str">
            <v>WAJIB LAPOR</v>
          </cell>
        </row>
        <row r="142">
          <cell r="A142" t="str">
            <v>6100652</v>
          </cell>
          <cell r="B142">
            <v>5000000000</v>
          </cell>
          <cell r="C142" t="str">
            <v>WAJIB LAPOR</v>
          </cell>
        </row>
        <row r="143">
          <cell r="A143" t="str">
            <v>6732993</v>
          </cell>
          <cell r="B143">
            <v>12000000000</v>
          </cell>
          <cell r="C143" t="str">
            <v>WAJIB LAPOR</v>
          </cell>
        </row>
        <row r="144">
          <cell r="A144" t="str">
            <v>6742757</v>
          </cell>
          <cell r="B144">
            <v>6000000000</v>
          </cell>
          <cell r="C144" t="str">
            <v>WAJIB LAPOR</v>
          </cell>
        </row>
        <row r="145">
          <cell r="A145" t="str">
            <v>6845749</v>
          </cell>
          <cell r="B145">
            <v>5400000000</v>
          </cell>
          <cell r="C145" t="str">
            <v>WAJIB LAPOR</v>
          </cell>
        </row>
        <row r="146">
          <cell r="A146" t="str">
            <v>6854634</v>
          </cell>
          <cell r="B146">
            <v>7500000000</v>
          </cell>
          <cell r="C146" t="str">
            <v>WAJIB LAPOR</v>
          </cell>
        </row>
        <row r="147">
          <cell r="A147" t="str">
            <v>6873457</v>
          </cell>
          <cell r="B147">
            <v>15000000000</v>
          </cell>
          <cell r="C147" t="str">
            <v>WAJIB LAPOR</v>
          </cell>
        </row>
        <row r="148">
          <cell r="A148" t="str">
            <v>6883536</v>
          </cell>
          <cell r="B148">
            <v>12000000000</v>
          </cell>
          <cell r="C148" t="str">
            <v>WAJIB LAPOR</v>
          </cell>
        </row>
        <row r="149">
          <cell r="A149" t="str">
            <v>6891471</v>
          </cell>
          <cell r="B149">
            <v>15000000000</v>
          </cell>
          <cell r="C149" t="str">
            <v>WAJIB LAPOR</v>
          </cell>
        </row>
        <row r="150">
          <cell r="A150" t="str">
            <v>6891477</v>
          </cell>
          <cell r="B150">
            <v>20000000000</v>
          </cell>
          <cell r="C150" t="str">
            <v>WAJIB LAPOR</v>
          </cell>
        </row>
        <row r="151">
          <cell r="A151" t="str">
            <v>6914200</v>
          </cell>
          <cell r="B151">
            <v>10200000000</v>
          </cell>
          <cell r="C151" t="str">
            <v>WAJIB LAPOR</v>
          </cell>
        </row>
        <row r="152">
          <cell r="A152" t="str">
            <v>6929875</v>
          </cell>
          <cell r="B152">
            <v>5000000000</v>
          </cell>
          <cell r="C152" t="str">
            <v>WAJIB LAPOR</v>
          </cell>
        </row>
        <row r="153">
          <cell r="A153" t="str">
            <v>6932528</v>
          </cell>
          <cell r="B153">
            <v>7650000000</v>
          </cell>
          <cell r="C153" t="str">
            <v>WAJIB LAPOR</v>
          </cell>
        </row>
        <row r="154">
          <cell r="A154" t="str">
            <v>6938779</v>
          </cell>
          <cell r="B154">
            <v>334294375000</v>
          </cell>
          <cell r="C154" t="str">
            <v>WAJIB LAPOR</v>
          </cell>
        </row>
        <row r="155">
          <cell r="A155" t="str">
            <v>765143</v>
          </cell>
          <cell r="B155">
            <v>50000000000</v>
          </cell>
          <cell r="C155" t="str">
            <v>WAJIB LAPOR</v>
          </cell>
        </row>
        <row r="156">
          <cell r="A156" t="str">
            <v>813700</v>
          </cell>
          <cell r="B156">
            <v>10000000000</v>
          </cell>
          <cell r="C156" t="str">
            <v>WAJIB LAPOR</v>
          </cell>
        </row>
        <row r="157">
          <cell r="A157" t="str">
            <v>827520</v>
          </cell>
          <cell r="B157">
            <v>5000000000</v>
          </cell>
          <cell r="C157" t="str">
            <v>WAJIB LAPOR</v>
          </cell>
        </row>
        <row r="158">
          <cell r="A158" t="str">
            <v>831383</v>
          </cell>
          <cell r="B158">
            <v>5000000000</v>
          </cell>
          <cell r="C158" t="str">
            <v>WAJIB LAPOR</v>
          </cell>
        </row>
        <row r="159">
          <cell r="A159" t="str">
            <v>851898</v>
          </cell>
          <cell r="B159">
            <v>29500000000</v>
          </cell>
          <cell r="C159" t="str">
            <v>WAJIB LAPOR</v>
          </cell>
        </row>
        <row r="160">
          <cell r="A160" t="str">
            <v>873815</v>
          </cell>
          <cell r="B160">
            <v>12911741609</v>
          </cell>
          <cell r="C160" t="str">
            <v>WAJIB LAPOR</v>
          </cell>
        </row>
        <row r="161">
          <cell r="A161" t="str">
            <v>897254</v>
          </cell>
          <cell r="B161">
            <v>30000000000</v>
          </cell>
          <cell r="C161" t="str">
            <v>WAJIB LAPOR</v>
          </cell>
        </row>
        <row r="162">
          <cell r="A162" t="str">
            <v>917971</v>
          </cell>
          <cell r="B162">
            <v>10000000000</v>
          </cell>
          <cell r="C162" t="str">
            <v>WAJIB LAPOR</v>
          </cell>
        </row>
        <row r="163">
          <cell r="A163" t="str">
            <v>970411</v>
          </cell>
          <cell r="B163">
            <v>32000000000</v>
          </cell>
          <cell r="C163" t="str">
            <v>WAJIB LAPOR</v>
          </cell>
        </row>
        <row r="164">
          <cell r="A164" t="str">
            <v>994491</v>
          </cell>
          <cell r="B164">
            <v>58000000000</v>
          </cell>
          <cell r="C164" t="str">
            <v>WAJIB LAPOR</v>
          </cell>
        </row>
        <row r="165">
          <cell r="A165" t="str">
            <v>994583</v>
          </cell>
          <cell r="B165">
            <v>14000000000</v>
          </cell>
          <cell r="C165" t="str">
            <v>WAJIB LAPOR</v>
          </cell>
        </row>
        <row r="166">
          <cell r="A166">
            <v>884343</v>
          </cell>
          <cell r="B166">
            <v>1000000000</v>
          </cell>
          <cell r="C166" t="str">
            <v>TIDAK WAJIB LAPOR</v>
          </cell>
        </row>
        <row r="167">
          <cell r="A167">
            <v>884444</v>
          </cell>
          <cell r="B167">
            <v>1500000000</v>
          </cell>
          <cell r="C167" t="str">
            <v>TIDAK WAJIB LAPOR</v>
          </cell>
        </row>
        <row r="168">
          <cell r="A168">
            <v>884545</v>
          </cell>
          <cell r="B168">
            <v>2000000000</v>
          </cell>
          <cell r="C168" t="str">
            <v>TIDAK WAJIB LAPOR</v>
          </cell>
        </row>
        <row r="169">
          <cell r="A169">
            <v>884646</v>
          </cell>
          <cell r="B169">
            <v>500000000</v>
          </cell>
          <cell r="C169" t="str">
            <v>TIDAK WAJIB LAPOR</v>
          </cell>
        </row>
        <row r="170">
          <cell r="A170">
            <v>884747</v>
          </cell>
          <cell r="B170">
            <v>1000000000</v>
          </cell>
          <cell r="C170" t="str">
            <v>TIDAK WAJIB LAPOR</v>
          </cell>
        </row>
        <row r="171">
          <cell r="A171">
            <v>884848</v>
          </cell>
          <cell r="B171">
            <v>900000000</v>
          </cell>
          <cell r="C171" t="str">
            <v>TIDAK WAJIB LAPOR</v>
          </cell>
        </row>
        <row r="172">
          <cell r="A172">
            <v>884949</v>
          </cell>
          <cell r="B172">
            <v>800000000</v>
          </cell>
          <cell r="C172" t="str">
            <v>TIDAK WAJIB LAPOR</v>
          </cell>
        </row>
        <row r="173">
          <cell r="A173">
            <v>885050</v>
          </cell>
          <cell r="B173">
            <v>700000000</v>
          </cell>
          <cell r="C173" t="str">
            <v>TIDAK WAJIB LAPOR</v>
          </cell>
        </row>
        <row r="174">
          <cell r="A174">
            <v>0</v>
          </cell>
          <cell r="B174"/>
          <cell r="C174"/>
        </row>
        <row r="175">
          <cell r="A175"/>
          <cell r="B175"/>
          <cell r="C175"/>
        </row>
        <row r="176">
          <cell r="A176"/>
          <cell r="B176"/>
          <cell r="C176"/>
        </row>
        <row r="177">
          <cell r="A177"/>
          <cell r="B177"/>
          <cell r="C177"/>
        </row>
        <row r="178">
          <cell r="A178"/>
          <cell r="B178"/>
          <cell r="C178"/>
        </row>
        <row r="179">
          <cell r="A179"/>
          <cell r="B179"/>
          <cell r="C179"/>
        </row>
        <row r="180">
          <cell r="A180"/>
          <cell r="B180"/>
          <cell r="C180"/>
        </row>
        <row r="181">
          <cell r="A181"/>
          <cell r="B181"/>
          <cell r="C181"/>
        </row>
        <row r="182">
          <cell r="A182"/>
          <cell r="B182"/>
          <cell r="C182"/>
        </row>
        <row r="183">
          <cell r="A183"/>
          <cell r="B183"/>
          <cell r="C183"/>
        </row>
        <row r="184">
          <cell r="A184"/>
          <cell r="B184"/>
          <cell r="C184"/>
        </row>
        <row r="185">
          <cell r="A185"/>
          <cell r="B185"/>
          <cell r="C185"/>
        </row>
        <row r="186">
          <cell r="A186"/>
          <cell r="B186"/>
          <cell r="C186"/>
        </row>
        <row r="187">
          <cell r="A187"/>
          <cell r="B187"/>
          <cell r="C187"/>
        </row>
        <row r="188">
          <cell r="A188"/>
          <cell r="B188"/>
          <cell r="C188"/>
        </row>
        <row r="189">
          <cell r="A189"/>
          <cell r="B189"/>
          <cell r="C189"/>
        </row>
        <row r="190">
          <cell r="A190"/>
          <cell r="B190"/>
          <cell r="C190"/>
        </row>
        <row r="191">
          <cell r="A191"/>
          <cell r="B191"/>
          <cell r="C191"/>
        </row>
        <row r="192">
          <cell r="A192"/>
          <cell r="B192"/>
          <cell r="C192"/>
        </row>
        <row r="193">
          <cell r="A193"/>
          <cell r="B193"/>
          <cell r="C193"/>
        </row>
        <row r="194">
          <cell r="A194"/>
          <cell r="B194"/>
          <cell r="C194"/>
        </row>
        <row r="195">
          <cell r="A195"/>
          <cell r="B195"/>
          <cell r="C195"/>
        </row>
        <row r="196">
          <cell r="A196"/>
          <cell r="B196"/>
          <cell r="C196"/>
        </row>
        <row r="197">
          <cell r="A197"/>
          <cell r="B197"/>
          <cell r="C197"/>
        </row>
        <row r="198">
          <cell r="A198"/>
          <cell r="B198"/>
          <cell r="C198"/>
        </row>
        <row r="199">
          <cell r="A199"/>
          <cell r="B199"/>
          <cell r="C199"/>
        </row>
        <row r="200">
          <cell r="A200"/>
          <cell r="B200"/>
          <cell r="C200"/>
        </row>
        <row r="201">
          <cell r="A201"/>
          <cell r="B201"/>
          <cell r="C201"/>
        </row>
        <row r="202">
          <cell r="A202"/>
          <cell r="B202"/>
          <cell r="C202"/>
        </row>
        <row r="203">
          <cell r="A203"/>
          <cell r="B203"/>
          <cell r="C203"/>
        </row>
        <row r="204">
          <cell r="A204"/>
          <cell r="B204"/>
          <cell r="C204"/>
        </row>
        <row r="205">
          <cell r="A205"/>
          <cell r="B205"/>
          <cell r="C205"/>
        </row>
        <row r="206">
          <cell r="A206"/>
          <cell r="B206"/>
          <cell r="C206"/>
        </row>
        <row r="207">
          <cell r="A207"/>
          <cell r="B207"/>
          <cell r="C207"/>
        </row>
        <row r="208">
          <cell r="A208"/>
          <cell r="B208"/>
          <cell r="C208"/>
        </row>
        <row r="209">
          <cell r="A209"/>
          <cell r="B209"/>
          <cell r="C209"/>
        </row>
        <row r="210">
          <cell r="A210"/>
          <cell r="B210"/>
          <cell r="C210"/>
        </row>
        <row r="211">
          <cell r="A211"/>
          <cell r="B211"/>
          <cell r="C211"/>
        </row>
        <row r="212">
          <cell r="A212"/>
          <cell r="B212"/>
          <cell r="C212"/>
        </row>
        <row r="213">
          <cell r="A213"/>
          <cell r="B213"/>
          <cell r="C213"/>
        </row>
        <row r="214">
          <cell r="A214"/>
          <cell r="B214"/>
          <cell r="C214"/>
        </row>
        <row r="215">
          <cell r="A215"/>
          <cell r="B215"/>
          <cell r="C215"/>
        </row>
        <row r="216">
          <cell r="A216"/>
          <cell r="B216"/>
          <cell r="C216"/>
        </row>
        <row r="217">
          <cell r="A217"/>
          <cell r="B217"/>
          <cell r="C217"/>
        </row>
        <row r="218">
          <cell r="A218"/>
          <cell r="B218"/>
          <cell r="C218"/>
        </row>
        <row r="219">
          <cell r="A219"/>
          <cell r="B219"/>
          <cell r="C219"/>
        </row>
        <row r="220">
          <cell r="A220"/>
          <cell r="B220"/>
          <cell r="C220"/>
        </row>
        <row r="221">
          <cell r="A221"/>
          <cell r="B221"/>
          <cell r="C221"/>
        </row>
        <row r="222">
          <cell r="A222"/>
          <cell r="B222"/>
          <cell r="C222"/>
        </row>
        <row r="223">
          <cell r="A223"/>
          <cell r="B223"/>
          <cell r="C223"/>
        </row>
        <row r="224">
          <cell r="A224"/>
          <cell r="B224"/>
          <cell r="C224"/>
        </row>
        <row r="225">
          <cell r="A225"/>
          <cell r="B225"/>
          <cell r="C225"/>
        </row>
        <row r="226">
          <cell r="A226"/>
          <cell r="B226"/>
          <cell r="C226"/>
        </row>
        <row r="227">
          <cell r="A227"/>
          <cell r="B227"/>
          <cell r="C227"/>
        </row>
        <row r="228">
          <cell r="A228"/>
          <cell r="B228"/>
          <cell r="C228"/>
        </row>
        <row r="229">
          <cell r="A229"/>
          <cell r="B229"/>
          <cell r="C229"/>
        </row>
        <row r="230">
          <cell r="A230"/>
          <cell r="B230"/>
          <cell r="C230"/>
        </row>
        <row r="231">
          <cell r="A231"/>
          <cell r="B231"/>
          <cell r="C231"/>
        </row>
        <row r="232">
          <cell r="A232"/>
          <cell r="B232"/>
          <cell r="C232"/>
        </row>
        <row r="233">
          <cell r="A233"/>
          <cell r="B233"/>
          <cell r="C233"/>
        </row>
        <row r="234">
          <cell r="A234"/>
          <cell r="B234"/>
          <cell r="C234"/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9A14F0-B7F3-407C-8BE9-7E9FC89BA1EB}" name="Table3" displayName="Table3" ref="A1:C1048576" totalsRowShown="0" headerRowDxfId="20" dataDxfId="19">
  <autoFilter ref="A1:C1048576" xr:uid="{759A14F0-B7F3-407C-8BE9-7E9FC89BA1EB}"/>
  <tableColumns count="3">
    <tableColumn id="2" xr3:uid="{5953553A-4EEF-48F7-B6CB-D21896BAC3E2}" name="NOMOR REKENING" dataDxfId="18"/>
    <tableColumn id="3" xr3:uid="{14D85164-79A5-40B3-BDB1-C3257568B6C2}" name="CIF" dataDxfId="17"/>
    <tableColumn id="4" xr3:uid="{0341E103-B265-447A-A7A4-1B38B1147B3A}" name="TOTAL PLAFON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205CEF-C63B-4B9C-A795-ED3E7D006593}" name="Table1" displayName="Table1" ref="A1:L2633" totalsRowShown="0" headerRowDxfId="15" dataDxfId="14" headerRowBorderDxfId="12" tableBorderDxfId="13" dataCellStyle="Hyperlink">
  <autoFilter ref="A1:L2633" xr:uid="{53205CEF-C63B-4B9C-A795-ED3E7D006593}"/>
  <tableColumns count="12">
    <tableColumn id="1" xr3:uid="{33125A04-BEFA-4BBC-BA67-D917163E345E}" name="STATUS" dataDxfId="11">
      <calculatedColumnFormula>IF(NOT(B2 = ""), AND(C2 = "VALID", D2  =  "VALID",E2 = "VALID",F2 = "VALID", G2 =  "VALID", H2 =  "VALID", I2 =  "VALID", J2 =  "VALID", K2 =  "VALID", L2 =  "VALID"), "")</calculatedColumnFormula>
    </tableColumn>
    <tableColumn id="2" xr3:uid="{38B5C823-746D-4D0C-BE29-9072005BFB99}" name="CIF_DEBITUR" dataDxfId="10">
      <calculatedColumnFormula>IF(Data!D2 = 0, "", Data!D2)</calculatedColumnFormula>
    </tableColumn>
    <tableColumn id="3" xr3:uid="{D50C6F93-C033-48E5-BADE-9297C2775C84}" name="VAL_ASSET" dataDxfId="9" dataCellStyle="Hyperlink">
      <calculatedColumnFormula>IF(NOT(B2 = ""), IF(AND((Data_Final!E2 + Data_Final!J2 = Data_Final!D2),(Data_Final!N2 + Data_Final!W2 = Data_Final!D2)), "VALID", "NILAI TIDAK SESUAI"), "")</calculatedColumnFormula>
    </tableColumn>
    <tableColumn id="4" xr3:uid="{34590495-FB5F-4F45-A6D3-B204CB210854}" name="VAL_CURRENT_ASET" dataDxfId="8" dataCellStyle="Hyperlink">
      <calculatedColumnFormula>IF(NOT(B2 = ""), IF(Data_Final!F2 + Data_Final!G2 + Data_Final!H2 + Data_Final!I2 = Data_Final!E2, "VALID", "NILAI TIDAK SESUAI DENGAN PERJUMLAHAN CURRENT ASET"), "")</calculatedColumnFormula>
    </tableColumn>
    <tableColumn id="5" xr3:uid="{318FF73C-B395-452C-BD78-19B441989F64}" name="VAL_NON_CURRENT_ASET" dataDxfId="7" dataCellStyle="Hyperlink">
      <calculatedColumnFormula>IF(NOT(B2 = ""), IF(Data_Final!K2 +Data_Final!L2 + Data_Final!M2 = Data_Final!J2, "VALID", "NILAI TIDAK SESUAI PERJUMLAHAN NCA"), "")</calculatedColumnFormula>
    </tableColumn>
    <tableColumn id="6" xr3:uid="{62515AE5-3808-4E40-8E6A-A2AF6008152D}" name="VAL_LIABILITIES" dataDxfId="6" dataCellStyle="Hyperlink">
      <calculatedColumnFormula>IF(NOT(B2 = ""), IF(Data_Final!O2 + Data_Final!S2 = Data_Final!N2, "VALID", "NILAI TIDAK SESUAI DENGAN PERJUMLAHAN LIABILITAS"), "")</calculatedColumnFormula>
    </tableColumn>
    <tableColumn id="7" xr3:uid="{D167B432-D2BA-4BC5-830E-B468FD21E252}" name="VAL_SHORT_TERM_LIABILITIES" dataDxfId="5" dataCellStyle="Hyperlink">
      <calculatedColumnFormula>IF(NOT(B2 = ""), IF(Data_Final!P2 +Data_Final!Q2 +Data_Final!R2 = Data_Final!O2, "VALID", "NILAI TIDAK PERJUMLAHAN STL"), "")</calculatedColumnFormula>
    </tableColumn>
    <tableColumn id="8" xr3:uid="{EF7DA791-827A-4113-8E24-0B63FE2C6746}" name="VAL_LONG_TERM_LIABILITIES" dataDxfId="4" dataCellStyle="Hyperlink">
      <calculatedColumnFormula>IF(NOT(B2 = ""), IF(Data_Final!T2 +Data_Final!U2 +Data_Final!V2 = Data_Final!S2, "VALID", "NILAI TIDAK SESUAI PERJUMLAHAN LTL"), "")</calculatedColumnFormula>
    </tableColumn>
    <tableColumn id="9" xr3:uid="{38D75106-032D-41A6-8AF7-EF6B6DE09AF6}" name="VAL_EQUITY" dataDxfId="3" dataCellStyle="Hyperlink">
      <calculatedColumnFormula>IF(NOT(B2 = ""), IF(Data_Final!D2 - Data_Final!N2 = Data_Final!W2, "VALID", "NILAI TIDAK SESUAI PERJUMLAHAN EQUITY"), "")</calculatedColumnFormula>
    </tableColumn>
    <tableColumn id="10" xr3:uid="{0A0FE967-7797-4FF9-982E-DD2CA8929157}" name="VAL_REVENUE" dataDxfId="2" dataCellStyle="Hyperlink">
      <calculatedColumnFormula>IF(NOT(B2 = ""), IF(Data_Final!Y2 + Data_Final!Z2 = Data_Final!X2, "VALID", "NILAI TIDAK SESUAI DENGAN PERJUMLAHAN REVENUE"), "")</calculatedColumnFormula>
    </tableColumn>
    <tableColumn id="11" xr3:uid="{D86AE839-F8B6-4F04-9332-BD0D4393C60F}" name="VAL_PROFIT_BEFORE_TAX" dataDxfId="1" dataCellStyle="Hyperlink">
      <calculatedColumnFormula>IF(NOT(B2 = ""), IF(Data_Final!Z2 + Data_Final!AA2 - Data_Final!AB2 = Data_Final!AC2, "VALID", "NILAI TIDAK SESUAI PERJUMLAHAN PROFIT BEFORE TAX"), "")</calculatedColumnFormula>
    </tableColumn>
    <tableColumn id="12" xr3:uid="{75249420-1F1B-400B-8BF9-30ECAF1BEF99}" name="VAL_GROSS_PROFIT" dataDxfId="0" dataCellStyle="Hyperlink">
      <calculatedColumnFormula>IF(NOT(B2 = ""), IF(VALUE(Data_Final!X2 - Data_Final!Y2) = VALUE(Data_Final!Z2), "VALID", "NILAI TIDAK SESUAI DENGAN PERJUMLAHAN GROSS PROFIT"), 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8135-F10A-48C2-8E42-B9D20A6998D4}">
  <sheetPr>
    <tabColor rgb="FFFF0000"/>
  </sheetPr>
  <dimension ref="A1:X53"/>
  <sheetViews>
    <sheetView showGridLines="0" workbookViewId="0">
      <selection activeCell="W13" sqref="W13"/>
    </sheetView>
  </sheetViews>
  <sheetFormatPr defaultRowHeight="15" customHeight="1"/>
  <cols>
    <col min="1" max="1" width="5.85546875" customWidth="1"/>
    <col min="2" max="2" width="12.5703125" customWidth="1"/>
  </cols>
  <sheetData>
    <row r="1" spans="1:23" ht="21">
      <c r="A1" s="91" t="s">
        <v>0</v>
      </c>
      <c r="B1" s="91"/>
      <c r="C1" s="91"/>
      <c r="D1" s="91"/>
      <c r="E1" s="91"/>
      <c r="F1" s="91"/>
      <c r="G1" s="91"/>
      <c r="H1" s="91"/>
      <c r="I1" s="91"/>
      <c r="J1" s="91"/>
      <c r="N1" s="91" t="s">
        <v>1</v>
      </c>
      <c r="O1" s="91"/>
      <c r="P1" s="91"/>
      <c r="Q1" s="91"/>
      <c r="R1" s="91"/>
      <c r="S1" s="91"/>
      <c r="T1" s="91"/>
      <c r="U1" s="91"/>
      <c r="V1" s="91"/>
    </row>
    <row r="2" spans="1:23" ht="26.25">
      <c r="N2" s="56"/>
      <c r="O2" s="56"/>
      <c r="P2" s="56"/>
      <c r="Q2" s="56"/>
      <c r="R2" s="56"/>
      <c r="S2" s="56"/>
      <c r="T2" s="56"/>
      <c r="U2" s="56"/>
      <c r="V2" s="56"/>
      <c r="W2" s="56"/>
    </row>
    <row r="3" spans="1:23">
      <c r="A3" s="97" t="s">
        <v>2</v>
      </c>
      <c r="B3" s="97"/>
    </row>
    <row r="4" spans="1:23" ht="15" customHeight="1">
      <c r="A4" t="s">
        <v>3</v>
      </c>
    </row>
    <row r="6" spans="1:23" ht="15" customHeight="1">
      <c r="A6" s="96" t="s">
        <v>4</v>
      </c>
      <c r="B6" s="96"/>
    </row>
    <row r="7" spans="1:23">
      <c r="A7" t="s">
        <v>5</v>
      </c>
    </row>
    <row r="8" spans="1:23"/>
    <row r="9" spans="1:23">
      <c r="A9" s="98" t="s">
        <v>6</v>
      </c>
      <c r="B9" s="98"/>
    </row>
    <row r="10" spans="1:23">
      <c r="A10" t="s">
        <v>7</v>
      </c>
    </row>
    <row r="11" spans="1:23">
      <c r="A11" t="s">
        <v>8</v>
      </c>
    </row>
    <row r="12" spans="1:23"/>
    <row r="13" spans="1:23">
      <c r="A13" s="92" t="s">
        <v>9</v>
      </c>
      <c r="B13" s="92"/>
      <c r="C13" s="17"/>
      <c r="D13" s="17"/>
    </row>
    <row r="14" spans="1:23">
      <c r="A14" t="s">
        <v>10</v>
      </c>
      <c r="C14" s="17"/>
      <c r="D14" s="17"/>
    </row>
    <row r="15" spans="1:23">
      <c r="C15" s="17"/>
      <c r="D15" s="17"/>
    </row>
    <row r="16" spans="1:23">
      <c r="A16" s="92" t="s">
        <v>11</v>
      </c>
      <c r="B16" s="92"/>
      <c r="C16" s="17"/>
      <c r="D16" s="17"/>
    </row>
    <row r="17" spans="1:4">
      <c r="A17" t="s">
        <v>12</v>
      </c>
      <c r="C17" s="17"/>
      <c r="D17" s="17"/>
    </row>
    <row r="18" spans="1:4"/>
    <row r="19" spans="1:4">
      <c r="A19" s="93" t="s">
        <v>13</v>
      </c>
      <c r="B19" s="93"/>
    </row>
    <row r="20" spans="1:4">
      <c r="A20" t="s">
        <v>14</v>
      </c>
    </row>
    <row r="21" spans="1:4"/>
    <row r="22" spans="1:4">
      <c r="A22" s="93" t="s">
        <v>15</v>
      </c>
      <c r="B22" s="93"/>
    </row>
    <row r="23" spans="1:4">
      <c r="A23" t="s">
        <v>16</v>
      </c>
      <c r="B23" s="17"/>
    </row>
    <row r="24" spans="1:4"/>
    <row r="25" spans="1:4">
      <c r="A25" s="93" t="s">
        <v>17</v>
      </c>
      <c r="B25" s="93"/>
      <c r="C25" s="93"/>
    </row>
    <row r="26" spans="1:4">
      <c r="A26" t="s">
        <v>18</v>
      </c>
    </row>
    <row r="27" spans="1:4"/>
    <row r="28" spans="1:4">
      <c r="A28" s="95" t="s">
        <v>19</v>
      </c>
      <c r="B28" s="95"/>
    </row>
    <row r="29" spans="1:4">
      <c r="A29" t="s">
        <v>20</v>
      </c>
    </row>
    <row r="30" spans="1:4"/>
    <row r="31" spans="1:4">
      <c r="A31" s="94" t="s">
        <v>21</v>
      </c>
      <c r="B31" s="94"/>
    </row>
    <row r="32" spans="1:4">
      <c r="A32" t="s">
        <v>22</v>
      </c>
    </row>
    <row r="33" spans="2:24"/>
    <row r="34" spans="2:24"/>
    <row r="35" spans="2:24"/>
    <row r="36" spans="2:24"/>
    <row r="37" spans="2:24"/>
    <row r="38" spans="2:24"/>
    <row r="39" spans="2:24">
      <c r="B39" s="45"/>
    </row>
    <row r="40" spans="2:24"/>
    <row r="41" spans="2:24">
      <c r="X41" s="46"/>
    </row>
    <row r="42" spans="2:24" ht="18.75">
      <c r="N42" s="54" t="s">
        <v>23</v>
      </c>
    </row>
    <row r="43" spans="2:24">
      <c r="N43" s="55">
        <v>1</v>
      </c>
      <c r="O43" s="47" t="s">
        <v>24</v>
      </c>
    </row>
    <row r="44" spans="2:24">
      <c r="N44" s="55">
        <v>2</v>
      </c>
      <c r="O44" s="47" t="s">
        <v>25</v>
      </c>
    </row>
    <row r="45" spans="2:24">
      <c r="N45" s="55">
        <v>3</v>
      </c>
      <c r="O45" s="47" t="s">
        <v>26</v>
      </c>
    </row>
    <row r="46" spans="2:24">
      <c r="N46" s="55">
        <v>4</v>
      </c>
      <c r="O46" s="17" t="s">
        <v>27</v>
      </c>
    </row>
    <row r="47" spans="2:24">
      <c r="N47" s="55">
        <v>5</v>
      </c>
      <c r="O47" s="17" t="s">
        <v>28</v>
      </c>
    </row>
    <row r="48" spans="2:24">
      <c r="N48" s="55">
        <v>6</v>
      </c>
      <c r="O48" s="17" t="s">
        <v>29</v>
      </c>
    </row>
    <row r="49" spans="14:23" ht="30.6" customHeight="1">
      <c r="N49" s="55">
        <v>7</v>
      </c>
      <c r="O49" s="90" t="s">
        <v>30</v>
      </c>
      <c r="P49" s="90"/>
      <c r="Q49" s="90"/>
      <c r="R49" s="90"/>
      <c r="S49" s="90"/>
      <c r="T49" s="90"/>
      <c r="U49" s="90"/>
      <c r="V49" s="90"/>
      <c r="W49" s="90"/>
    </row>
    <row r="50" spans="14:23" ht="30.6" customHeight="1">
      <c r="N50" s="55">
        <v>8</v>
      </c>
      <c r="O50" s="90" t="s">
        <v>31</v>
      </c>
      <c r="P50" s="90"/>
      <c r="Q50" s="90"/>
      <c r="R50" s="90"/>
      <c r="S50" s="90"/>
      <c r="T50" s="90"/>
      <c r="U50" s="90"/>
      <c r="V50" s="90"/>
      <c r="W50" s="90"/>
    </row>
    <row r="51" spans="14:23">
      <c r="N51" s="55">
        <v>9</v>
      </c>
      <c r="O51" s="17" t="s">
        <v>32</v>
      </c>
    </row>
    <row r="52" spans="14:23">
      <c r="N52" s="55">
        <v>10</v>
      </c>
      <c r="O52" s="17" t="s">
        <v>33</v>
      </c>
    </row>
    <row r="53" spans="14:23"/>
  </sheetData>
  <mergeCells count="14">
    <mergeCell ref="O49:W49"/>
    <mergeCell ref="O50:W50"/>
    <mergeCell ref="A1:J1"/>
    <mergeCell ref="N1:V1"/>
    <mergeCell ref="A13:B13"/>
    <mergeCell ref="A16:B16"/>
    <mergeCell ref="A19:B19"/>
    <mergeCell ref="A22:B22"/>
    <mergeCell ref="A31:B31"/>
    <mergeCell ref="A28:B28"/>
    <mergeCell ref="A25:C25"/>
    <mergeCell ref="A6:B6"/>
    <mergeCell ref="A3:B3"/>
    <mergeCell ref="A9:B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B153B-17B9-4BCB-9CD4-1CCF8D0958F5}">
  <sheetPr>
    <tabColor rgb="FF77FF00"/>
  </sheetPr>
  <dimension ref="A1:E51"/>
  <sheetViews>
    <sheetView showGridLines="0" topLeftCell="A18" workbookViewId="0">
      <selection activeCell="F2" sqref="F2"/>
    </sheetView>
  </sheetViews>
  <sheetFormatPr defaultRowHeight="15"/>
  <cols>
    <col min="1" max="1" width="42.5703125" customWidth="1"/>
    <col min="2" max="2" width="57.28515625" style="64" bestFit="1" customWidth="1"/>
    <col min="5" max="5" width="30" customWidth="1"/>
    <col min="7" max="7" width="25.42578125" customWidth="1"/>
  </cols>
  <sheetData>
    <row r="1" spans="1:5">
      <c r="A1" s="99" t="s">
        <v>34</v>
      </c>
      <c r="B1" s="100"/>
      <c r="E1" s="42" t="s">
        <v>35</v>
      </c>
    </row>
    <row r="2" spans="1:5" ht="15.75">
      <c r="A2" s="57" t="s">
        <v>36</v>
      </c>
      <c r="B2" s="62" t="s">
        <v>37</v>
      </c>
      <c r="E2" s="11" t="s">
        <v>38</v>
      </c>
    </row>
    <row r="3" spans="1:5" ht="45">
      <c r="A3" s="58" t="s">
        <v>39</v>
      </c>
      <c r="B3" s="63" t="s">
        <v>40</v>
      </c>
      <c r="E3" s="2" t="s">
        <v>41</v>
      </c>
    </row>
    <row r="4" spans="1:5" ht="45">
      <c r="A4" s="59" t="s">
        <v>42</v>
      </c>
      <c r="B4" s="62" t="s">
        <v>43</v>
      </c>
      <c r="E4" s="3" t="s">
        <v>44</v>
      </c>
    </row>
    <row r="5" spans="1:5" ht="15.75">
      <c r="A5" s="60" t="s">
        <v>45</v>
      </c>
      <c r="B5" s="63" t="s">
        <v>46</v>
      </c>
    </row>
    <row r="6" spans="1:5" ht="15.75">
      <c r="A6" s="60" t="s">
        <v>47</v>
      </c>
      <c r="B6" s="63" t="s">
        <v>48</v>
      </c>
      <c r="E6" s="11" t="s">
        <v>49</v>
      </c>
    </row>
    <row r="7" spans="1:5" ht="60">
      <c r="A7" s="60" t="s">
        <v>50</v>
      </c>
      <c r="B7" s="63" t="s">
        <v>51</v>
      </c>
      <c r="E7" s="3" t="s">
        <v>52</v>
      </c>
    </row>
    <row r="8" spans="1:5" ht="75">
      <c r="A8" s="60" t="s">
        <v>53</v>
      </c>
      <c r="B8" s="63" t="s">
        <v>54</v>
      </c>
      <c r="E8" s="3" t="s">
        <v>55</v>
      </c>
    </row>
    <row r="9" spans="1:5" ht="15.75">
      <c r="A9" s="60" t="s">
        <v>56</v>
      </c>
      <c r="B9" s="63" t="s">
        <v>57</v>
      </c>
    </row>
    <row r="10" spans="1:5" ht="15.75">
      <c r="A10" s="60" t="s">
        <v>58</v>
      </c>
      <c r="B10" s="63" t="s">
        <v>59</v>
      </c>
    </row>
    <row r="11" spans="1:5" ht="15.75">
      <c r="A11" s="60" t="s">
        <v>60</v>
      </c>
      <c r="B11" s="63" t="s">
        <v>61</v>
      </c>
      <c r="E11" s="12" t="s">
        <v>62</v>
      </c>
    </row>
    <row r="12" spans="1:5" ht="60">
      <c r="A12" s="60" t="s">
        <v>63</v>
      </c>
      <c r="B12" s="63" t="s">
        <v>64</v>
      </c>
      <c r="E12" s="4" t="s">
        <v>65</v>
      </c>
    </row>
    <row r="13" spans="1:5" ht="75">
      <c r="A13" s="60" t="s">
        <v>66</v>
      </c>
      <c r="B13" s="63" t="s">
        <v>67</v>
      </c>
      <c r="E13" s="5" t="s">
        <v>68</v>
      </c>
    </row>
    <row r="14" spans="1:5" ht="15.75">
      <c r="A14" s="60" t="s">
        <v>69</v>
      </c>
      <c r="B14" s="63" t="s">
        <v>70</v>
      </c>
    </row>
    <row r="15" spans="1:5" ht="15.75">
      <c r="A15" s="60" t="s">
        <v>71</v>
      </c>
      <c r="B15" s="63" t="s">
        <v>72</v>
      </c>
    </row>
    <row r="16" spans="1:5" ht="15.75">
      <c r="A16" s="60" t="s">
        <v>73</v>
      </c>
      <c r="B16" s="63" t="s">
        <v>74</v>
      </c>
      <c r="E16" s="13" t="s">
        <v>75</v>
      </c>
    </row>
    <row r="17" spans="1:5" ht="45">
      <c r="A17" s="60" t="s">
        <v>76</v>
      </c>
      <c r="B17" s="63" t="s">
        <v>77</v>
      </c>
      <c r="E17" s="7" t="s">
        <v>78</v>
      </c>
    </row>
    <row r="18" spans="1:5" ht="60">
      <c r="A18" s="60" t="s">
        <v>79</v>
      </c>
      <c r="B18" s="63" t="s">
        <v>80</v>
      </c>
      <c r="E18" s="6" t="s">
        <v>81</v>
      </c>
    </row>
    <row r="19" spans="1:5" ht="31.5">
      <c r="A19" s="60" t="s">
        <v>82</v>
      </c>
      <c r="B19" s="63" t="s">
        <v>83</v>
      </c>
    </row>
    <row r="20" spans="1:5" ht="15.75">
      <c r="A20" s="60" t="s">
        <v>84</v>
      </c>
      <c r="B20" s="63" t="s">
        <v>85</v>
      </c>
      <c r="E20" s="11" t="s">
        <v>86</v>
      </c>
    </row>
    <row r="21" spans="1:5" ht="30">
      <c r="A21" s="60" t="s">
        <v>87</v>
      </c>
      <c r="B21" s="63" t="s">
        <v>88</v>
      </c>
      <c r="E21" s="8" t="s">
        <v>89</v>
      </c>
    </row>
    <row r="22" spans="1:5" ht="45">
      <c r="A22" s="60" t="s">
        <v>90</v>
      </c>
      <c r="B22" s="63" t="s">
        <v>91</v>
      </c>
      <c r="E22" s="3" t="s">
        <v>92</v>
      </c>
    </row>
    <row r="23" spans="1:5" ht="31.5">
      <c r="A23" s="60" t="s">
        <v>93</v>
      </c>
      <c r="B23" s="63" t="s">
        <v>94</v>
      </c>
    </row>
    <row r="24" spans="1:5" ht="15.75">
      <c r="A24" s="60" t="s">
        <v>95</v>
      </c>
      <c r="B24" s="63" t="s">
        <v>96</v>
      </c>
    </row>
    <row r="25" spans="1:5" ht="15.75">
      <c r="A25" s="60" t="s">
        <v>97</v>
      </c>
      <c r="B25" s="63" t="s">
        <v>98</v>
      </c>
      <c r="E25" s="11" t="s">
        <v>99</v>
      </c>
    </row>
    <row r="26" spans="1:5" ht="60">
      <c r="A26" s="60" t="s">
        <v>100</v>
      </c>
      <c r="B26" s="63" t="s">
        <v>101</v>
      </c>
      <c r="E26" s="8" t="s">
        <v>102</v>
      </c>
    </row>
    <row r="27" spans="1:5" ht="60">
      <c r="A27" s="60" t="s">
        <v>103</v>
      </c>
      <c r="B27" s="63" t="s">
        <v>104</v>
      </c>
      <c r="E27" s="3" t="s">
        <v>105</v>
      </c>
    </row>
    <row r="28" spans="1:5" ht="15.75">
      <c r="A28" s="60" t="s">
        <v>106</v>
      </c>
      <c r="B28" s="63" t="s">
        <v>107</v>
      </c>
    </row>
    <row r="29" spans="1:5" ht="15.75">
      <c r="A29" s="60" t="s">
        <v>108</v>
      </c>
      <c r="B29" s="63" t="s">
        <v>109</v>
      </c>
    </row>
    <row r="30" spans="1:5" ht="15.75">
      <c r="A30" s="61" t="s">
        <v>110</v>
      </c>
      <c r="B30" s="63" t="s">
        <v>111</v>
      </c>
      <c r="E30" s="11" t="s">
        <v>112</v>
      </c>
    </row>
    <row r="31" spans="1:5" ht="30">
      <c r="A31" s="60" t="s">
        <v>113</v>
      </c>
      <c r="B31" s="63" t="s">
        <v>114</v>
      </c>
      <c r="E31" s="3" t="s">
        <v>115</v>
      </c>
    </row>
    <row r="32" spans="1:5" ht="45">
      <c r="E32" s="3" t="s">
        <v>116</v>
      </c>
    </row>
    <row r="35" spans="5:5">
      <c r="E35" s="14" t="s">
        <v>117</v>
      </c>
    </row>
    <row r="36" spans="5:5">
      <c r="E36" s="10" t="s">
        <v>118</v>
      </c>
    </row>
    <row r="37" spans="5:5" ht="45">
      <c r="E37" s="5" t="s">
        <v>119</v>
      </c>
    </row>
    <row r="40" spans="5:5">
      <c r="E40" s="15" t="s">
        <v>120</v>
      </c>
    </row>
    <row r="41" spans="5:5" ht="60">
      <c r="E41" s="7" t="s">
        <v>121</v>
      </c>
    </row>
    <row r="42" spans="5:5" ht="75">
      <c r="E42" s="6" t="s">
        <v>122</v>
      </c>
    </row>
    <row r="45" spans="5:5">
      <c r="E45" s="16" t="s">
        <v>123</v>
      </c>
    </row>
    <row r="46" spans="5:5" ht="60">
      <c r="E46" s="9" t="s">
        <v>124</v>
      </c>
    </row>
    <row r="47" spans="5:5" ht="75">
      <c r="E47" s="6" t="s">
        <v>125</v>
      </c>
    </row>
    <row r="49" spans="5:5">
      <c r="E49" s="30"/>
    </row>
    <row r="50" spans="5:5">
      <c r="E50" s="31"/>
    </row>
    <row r="51" spans="5:5">
      <c r="E51" s="31"/>
    </row>
  </sheetData>
  <sheetProtection sheet="1" objects="1" scenarios="1"/>
  <mergeCells count="1"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EAFB0-5E6C-4D6E-8883-568610FDF983}">
  <sheetPr>
    <tabColor rgb="FFE3BFFF"/>
  </sheetPr>
  <dimension ref="B1:K29"/>
  <sheetViews>
    <sheetView showGridLines="0" zoomScaleNormal="100" workbookViewId="0">
      <selection activeCell="L11" sqref="L11"/>
    </sheetView>
  </sheetViews>
  <sheetFormatPr defaultRowHeight="15" customHeight="1"/>
  <cols>
    <col min="1" max="1" width="8.85546875" customWidth="1"/>
    <col min="2" max="2" width="20.7109375" bestFit="1" customWidth="1"/>
    <col min="3" max="3" width="29.42578125" customWidth="1"/>
    <col min="7" max="7" width="38.5703125" bestFit="1" customWidth="1"/>
    <col min="12" max="12" width="36.42578125" bestFit="1" customWidth="1"/>
    <col min="13" max="13" width="8" customWidth="1"/>
    <col min="14" max="14" width="5" bestFit="1" customWidth="1"/>
    <col min="16" max="16" width="35.42578125" bestFit="1" customWidth="1"/>
  </cols>
  <sheetData>
    <row r="1" spans="2:11" ht="15" customHeight="1">
      <c r="B1" s="101" t="s">
        <v>126</v>
      </c>
      <c r="C1" s="101"/>
      <c r="D1" s="101"/>
      <c r="E1" s="101"/>
      <c r="F1" s="101"/>
      <c r="G1" s="101"/>
      <c r="H1" s="101"/>
      <c r="I1" s="101"/>
      <c r="J1" s="101"/>
      <c r="K1" s="101"/>
    </row>
    <row r="2" spans="2:11" ht="15" customHeight="1">
      <c r="B2" s="101"/>
      <c r="C2" s="101"/>
      <c r="D2" s="101"/>
      <c r="E2" s="101"/>
      <c r="F2" s="101"/>
      <c r="G2" s="101"/>
      <c r="H2" s="101"/>
      <c r="I2" s="101"/>
      <c r="J2" s="101"/>
      <c r="K2" s="101"/>
    </row>
    <row r="15" spans="2:11"/>
    <row r="16" spans="2:11"/>
    <row r="17" spans="2:8"/>
    <row r="18" spans="2:8"/>
    <row r="19" spans="2:8"/>
    <row r="20" spans="2:8" ht="15.75">
      <c r="B20" s="19" t="s">
        <v>127</v>
      </c>
      <c r="C20" s="18">
        <f ca="1">COUNTIF(Macro!A:A,TRUE)</f>
        <v>368</v>
      </c>
      <c r="G20" s="17" t="s">
        <v>128</v>
      </c>
      <c r="H20">
        <f ca="1">COUNTIF(Macro!C:C,"VALID")</f>
        <v>369</v>
      </c>
    </row>
    <row r="21" spans="2:8" ht="15.75">
      <c r="B21" s="19" t="s">
        <v>129</v>
      </c>
      <c r="C21" s="18">
        <f ca="1">COUNTIF(Macro!A:A,FALSE)</f>
        <v>11</v>
      </c>
      <c r="G21" s="17" t="s">
        <v>130</v>
      </c>
      <c r="H21">
        <f ca="1">COUNTIF(Macro!D:D,"VALID")</f>
        <v>379</v>
      </c>
    </row>
    <row r="22" spans="2:8">
      <c r="B22" s="33"/>
      <c r="C22" s="23"/>
      <c r="G22" s="17" t="s">
        <v>131</v>
      </c>
      <c r="H22">
        <f ca="1">COUNTIF(Macro!E:E, "VALID")</f>
        <v>379</v>
      </c>
    </row>
    <row r="23" spans="2:8">
      <c r="B23" s="28"/>
      <c r="C23" s="23"/>
      <c r="G23" s="17" t="s">
        <v>132</v>
      </c>
      <c r="H23">
        <f ca="1">COUNTIF(Macro!F:F,"VALID")</f>
        <v>370</v>
      </c>
    </row>
    <row r="24" spans="2:8">
      <c r="B24" s="33"/>
      <c r="C24" s="23"/>
      <c r="G24" s="17" t="s">
        <v>133</v>
      </c>
      <c r="H24">
        <f ca="1">COUNTIF(Macro!G:G,"VALID")</f>
        <v>369</v>
      </c>
    </row>
    <row r="25" spans="2:8">
      <c r="B25" s="28"/>
      <c r="C25" s="23"/>
      <c r="G25" s="17" t="s">
        <v>134</v>
      </c>
      <c r="H25">
        <f ca="1">COUNTIF(Macro!H:H,"VALID")</f>
        <v>379</v>
      </c>
    </row>
    <row r="26" spans="2:8">
      <c r="B26" s="33"/>
      <c r="C26" s="23"/>
      <c r="G26" s="17" t="s">
        <v>135</v>
      </c>
      <c r="H26">
        <f ca="1">COUNTIF(Macro!I:I,"VALID")</f>
        <v>369</v>
      </c>
    </row>
    <row r="27" spans="2:8">
      <c r="B27" s="28"/>
      <c r="C27" s="23"/>
      <c r="G27" s="17" t="s">
        <v>136</v>
      </c>
      <c r="H27">
        <f ca="1">COUNTIF(Macro!J:J,"VALID")</f>
        <v>379</v>
      </c>
    </row>
    <row r="28" spans="2:8">
      <c r="B28" s="28"/>
      <c r="C28" s="27"/>
      <c r="G28" s="17" t="s">
        <v>137</v>
      </c>
      <c r="H28">
        <f ca="1">COUNTIF(Macro!K:K,"VALID")</f>
        <v>379</v>
      </c>
    </row>
    <row r="29" spans="2:8" ht="15" customHeight="1">
      <c r="G29" s="17" t="s">
        <v>138</v>
      </c>
      <c r="H29">
        <f ca="1">COUNTIF(Macro!L:L,"VALID")</f>
        <v>377</v>
      </c>
    </row>
  </sheetData>
  <sheetProtection sheet="1" objects="1" scenarios="1"/>
  <mergeCells count="1">
    <mergeCell ref="B1:K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3149-C37E-42C3-803B-410D6DEBB7CB}">
  <sheetPr>
    <tabColor rgb="FFA9D08E"/>
  </sheetPr>
  <dimension ref="A1:F383"/>
  <sheetViews>
    <sheetView showGridLines="0" topLeftCell="A368" workbookViewId="0">
      <selection activeCell="E385" sqref="E385"/>
    </sheetView>
  </sheetViews>
  <sheetFormatPr defaultRowHeight="15"/>
  <cols>
    <col min="1" max="1" width="22.7109375" style="75" bestFit="1" customWidth="1"/>
    <col min="2" max="2" width="9.140625" style="75"/>
    <col min="3" max="3" width="20.140625" style="29" bestFit="1" customWidth="1"/>
    <col min="6" max="6" width="30.5703125" customWidth="1"/>
  </cols>
  <sheetData>
    <row r="1" spans="1:6">
      <c r="A1" s="103" t="s">
        <v>139</v>
      </c>
      <c r="B1" s="104" t="s">
        <v>140</v>
      </c>
      <c r="C1" s="105" t="s">
        <v>141</v>
      </c>
    </row>
    <row r="2" spans="1:6">
      <c r="A2" s="106" t="s">
        <v>142</v>
      </c>
      <c r="B2" s="106" t="s">
        <v>143</v>
      </c>
      <c r="C2" s="107">
        <v>8000000000</v>
      </c>
    </row>
    <row r="3" spans="1:6">
      <c r="A3" s="106" t="s">
        <v>144</v>
      </c>
      <c r="B3" s="106" t="s">
        <v>143</v>
      </c>
      <c r="C3" s="107">
        <v>5000000000</v>
      </c>
      <c r="F3" s="20"/>
    </row>
    <row r="4" spans="1:6">
      <c r="A4" s="106" t="s">
        <v>145</v>
      </c>
      <c r="B4" s="106" t="s">
        <v>146</v>
      </c>
      <c r="C4" s="107">
        <v>998000000</v>
      </c>
    </row>
    <row r="5" spans="1:6">
      <c r="A5" s="106" t="s">
        <v>147</v>
      </c>
      <c r="B5" s="106" t="s">
        <v>146</v>
      </c>
      <c r="C5" s="107">
        <v>90000000000</v>
      </c>
    </row>
    <row r="6" spans="1:6">
      <c r="A6" s="106" t="s">
        <v>148</v>
      </c>
      <c r="B6" s="106" t="s">
        <v>149</v>
      </c>
      <c r="C6" s="107">
        <v>50000000</v>
      </c>
    </row>
    <row r="7" spans="1:6">
      <c r="A7" s="106" t="s">
        <v>150</v>
      </c>
      <c r="B7" s="106" t="s">
        <v>149</v>
      </c>
      <c r="C7" s="107">
        <v>55000000000</v>
      </c>
    </row>
    <row r="8" spans="1:6">
      <c r="A8" s="106" t="s">
        <v>151</v>
      </c>
      <c r="B8" s="106" t="s">
        <v>152</v>
      </c>
      <c r="C8" s="107">
        <v>200000000</v>
      </c>
    </row>
    <row r="9" spans="1:6">
      <c r="A9" s="106" t="s">
        <v>153</v>
      </c>
      <c r="B9" s="106" t="s">
        <v>152</v>
      </c>
      <c r="C9" s="107">
        <v>700000000000</v>
      </c>
    </row>
    <row r="10" spans="1:6">
      <c r="A10" s="106" t="s">
        <v>154</v>
      </c>
      <c r="B10" s="106" t="s">
        <v>152</v>
      </c>
      <c r="C10" s="107">
        <v>20000000000</v>
      </c>
    </row>
    <row r="11" spans="1:6">
      <c r="A11" s="106" t="s">
        <v>155</v>
      </c>
      <c r="B11" s="106" t="s">
        <v>156</v>
      </c>
      <c r="C11" s="107">
        <v>50000000000</v>
      </c>
    </row>
    <row r="12" spans="1:6">
      <c r="A12" s="106" t="s">
        <v>157</v>
      </c>
      <c r="B12" s="106" t="s">
        <v>158</v>
      </c>
      <c r="C12" s="107">
        <v>15000000000</v>
      </c>
    </row>
    <row r="13" spans="1:6">
      <c r="A13" s="106" t="s">
        <v>159</v>
      </c>
      <c r="B13" s="106" t="s">
        <v>160</v>
      </c>
      <c r="C13" s="107">
        <v>5000000000</v>
      </c>
    </row>
    <row r="14" spans="1:6">
      <c r="A14" s="106" t="s">
        <v>161</v>
      </c>
      <c r="B14" s="106" t="s">
        <v>162</v>
      </c>
      <c r="C14" s="107">
        <v>500000000</v>
      </c>
    </row>
    <row r="15" spans="1:6">
      <c r="A15" s="106" t="s">
        <v>163</v>
      </c>
      <c r="B15" s="106" t="s">
        <v>162</v>
      </c>
      <c r="C15" s="107">
        <v>7865750000</v>
      </c>
    </row>
    <row r="16" spans="1:6">
      <c r="A16" s="106" t="s">
        <v>164</v>
      </c>
      <c r="B16" s="106" t="s">
        <v>165</v>
      </c>
      <c r="C16" s="107">
        <v>2000000000</v>
      </c>
    </row>
    <row r="17" spans="1:3">
      <c r="A17" s="106" t="s">
        <v>166</v>
      </c>
      <c r="B17" s="106" t="s">
        <v>165</v>
      </c>
      <c r="C17" s="107">
        <v>3000000000</v>
      </c>
    </row>
    <row r="18" spans="1:3">
      <c r="A18" s="106" t="s">
        <v>167</v>
      </c>
      <c r="B18" s="106" t="s">
        <v>168</v>
      </c>
      <c r="C18" s="107">
        <v>2000000000</v>
      </c>
    </row>
    <row r="19" spans="1:3">
      <c r="A19" s="106" t="s">
        <v>169</v>
      </c>
      <c r="B19" s="106" t="s">
        <v>168</v>
      </c>
      <c r="C19" s="107">
        <v>6500000000</v>
      </c>
    </row>
    <row r="20" spans="1:3">
      <c r="A20" s="106" t="s">
        <v>170</v>
      </c>
      <c r="B20" s="106" t="s">
        <v>171</v>
      </c>
      <c r="C20" s="107">
        <v>20000000000</v>
      </c>
    </row>
    <row r="21" spans="1:3">
      <c r="A21" s="106" t="s">
        <v>172</v>
      </c>
      <c r="B21" s="106" t="s">
        <v>171</v>
      </c>
      <c r="C21" s="107">
        <v>2000000000</v>
      </c>
    </row>
    <row r="22" spans="1:3">
      <c r="A22" s="106" t="s">
        <v>173</v>
      </c>
      <c r="B22" s="106" t="s">
        <v>171</v>
      </c>
      <c r="C22" s="107">
        <v>45000000000</v>
      </c>
    </row>
    <row r="23" spans="1:3">
      <c r="A23" s="106" t="s">
        <v>174</v>
      </c>
      <c r="B23" s="106" t="s">
        <v>175</v>
      </c>
      <c r="C23" s="107">
        <v>50000000000</v>
      </c>
    </row>
    <row r="24" spans="1:3">
      <c r="A24" s="106" t="s">
        <v>176</v>
      </c>
      <c r="B24" s="106" t="s">
        <v>175</v>
      </c>
      <c r="C24" s="107">
        <v>50000000000</v>
      </c>
    </row>
    <row r="25" spans="1:3">
      <c r="A25" s="106" t="s">
        <v>177</v>
      </c>
      <c r="B25" s="106" t="s">
        <v>178</v>
      </c>
      <c r="C25" s="107">
        <v>250000000</v>
      </c>
    </row>
    <row r="26" spans="1:3">
      <c r="A26" s="106" t="s">
        <v>179</v>
      </c>
      <c r="B26" s="106" t="s">
        <v>178</v>
      </c>
      <c r="C26" s="107">
        <v>23597250000</v>
      </c>
    </row>
    <row r="27" spans="1:3">
      <c r="A27" s="106" t="s">
        <v>180</v>
      </c>
      <c r="B27" s="106" t="s">
        <v>181</v>
      </c>
      <c r="C27" s="107">
        <v>10000000000</v>
      </c>
    </row>
    <row r="28" spans="1:3">
      <c r="A28" s="106" t="s">
        <v>182</v>
      </c>
      <c r="B28" s="106" t="s">
        <v>181</v>
      </c>
      <c r="C28" s="107">
        <v>25000000000</v>
      </c>
    </row>
    <row r="29" spans="1:3">
      <c r="A29" s="106" t="s">
        <v>183</v>
      </c>
      <c r="B29" s="106" t="s">
        <v>181</v>
      </c>
      <c r="C29" s="107">
        <v>25000000000</v>
      </c>
    </row>
    <row r="30" spans="1:3">
      <c r="A30" s="106" t="s">
        <v>184</v>
      </c>
      <c r="B30" s="106" t="s">
        <v>185</v>
      </c>
      <c r="C30" s="107">
        <v>35000000000</v>
      </c>
    </row>
    <row r="31" spans="1:3">
      <c r="A31" s="106" t="s">
        <v>186</v>
      </c>
      <c r="B31" s="106" t="s">
        <v>187</v>
      </c>
      <c r="C31" s="107">
        <v>8800000000</v>
      </c>
    </row>
    <row r="32" spans="1:3">
      <c r="A32" s="106" t="s">
        <v>188</v>
      </c>
      <c r="B32" s="106" t="s">
        <v>187</v>
      </c>
      <c r="C32" s="107">
        <v>38000000000</v>
      </c>
    </row>
    <row r="33" spans="1:3">
      <c r="A33" s="106" t="s">
        <v>189</v>
      </c>
      <c r="B33" s="106" t="s">
        <v>190</v>
      </c>
      <c r="C33" s="107">
        <v>19000000000</v>
      </c>
    </row>
    <row r="34" spans="1:3">
      <c r="A34" s="106" t="s">
        <v>191</v>
      </c>
      <c r="B34" s="106" t="s">
        <v>190</v>
      </c>
      <c r="C34" s="107">
        <v>52500000000</v>
      </c>
    </row>
    <row r="35" spans="1:3">
      <c r="A35" s="106" t="s">
        <v>192</v>
      </c>
      <c r="B35" s="106" t="s">
        <v>193</v>
      </c>
      <c r="C35" s="107">
        <v>5000000000</v>
      </c>
    </row>
    <row r="36" spans="1:3">
      <c r="A36" s="106" t="s">
        <v>194</v>
      </c>
      <c r="B36" s="106" t="s">
        <v>195</v>
      </c>
      <c r="C36" s="107">
        <v>10000000000</v>
      </c>
    </row>
    <row r="37" spans="1:3">
      <c r="A37" s="106" t="s">
        <v>196</v>
      </c>
      <c r="B37" s="106" t="s">
        <v>195</v>
      </c>
      <c r="C37" s="107">
        <v>11000000000</v>
      </c>
    </row>
    <row r="38" spans="1:3">
      <c r="A38" s="106" t="s">
        <v>197</v>
      </c>
      <c r="B38" s="106" t="s">
        <v>195</v>
      </c>
      <c r="C38" s="107">
        <v>33000000000</v>
      </c>
    </row>
    <row r="39" spans="1:3">
      <c r="A39" s="106" t="s">
        <v>198</v>
      </c>
      <c r="B39" s="106" t="s">
        <v>199</v>
      </c>
      <c r="C39" s="107">
        <v>17900000000</v>
      </c>
    </row>
    <row r="40" spans="1:3">
      <c r="A40" s="106" t="s">
        <v>200</v>
      </c>
      <c r="B40" s="106" t="s">
        <v>199</v>
      </c>
      <c r="C40" s="107">
        <v>10000000000</v>
      </c>
    </row>
    <row r="41" spans="1:3">
      <c r="A41" s="106" t="s">
        <v>201</v>
      </c>
      <c r="B41" s="106" t="s">
        <v>202</v>
      </c>
      <c r="C41" s="107">
        <v>208826200000</v>
      </c>
    </row>
    <row r="42" spans="1:3">
      <c r="A42" s="106" t="s">
        <v>203</v>
      </c>
      <c r="B42" s="106" t="s">
        <v>202</v>
      </c>
      <c r="C42" s="107">
        <v>15000000000</v>
      </c>
    </row>
    <row r="43" spans="1:3">
      <c r="A43" s="106" t="s">
        <v>204</v>
      </c>
      <c r="B43" s="106" t="s">
        <v>205</v>
      </c>
      <c r="C43" s="107">
        <v>50000000</v>
      </c>
    </row>
    <row r="44" spans="1:3">
      <c r="A44" s="106" t="s">
        <v>206</v>
      </c>
      <c r="B44" s="106" t="s">
        <v>205</v>
      </c>
      <c r="C44" s="107">
        <v>30000000000</v>
      </c>
    </row>
    <row r="45" spans="1:3">
      <c r="A45" s="106" t="s">
        <v>207</v>
      </c>
      <c r="B45" s="106" t="s">
        <v>205</v>
      </c>
      <c r="C45" s="107">
        <v>4000000000</v>
      </c>
    </row>
    <row r="46" spans="1:3">
      <c r="A46" s="106" t="s">
        <v>208</v>
      </c>
      <c r="B46" s="106" t="s">
        <v>209</v>
      </c>
      <c r="C46" s="107">
        <v>8500000000</v>
      </c>
    </row>
    <row r="47" spans="1:3">
      <c r="A47" s="106" t="s">
        <v>210</v>
      </c>
      <c r="B47" s="106" t="s">
        <v>209</v>
      </c>
      <c r="C47" s="107">
        <v>0</v>
      </c>
    </row>
    <row r="48" spans="1:3">
      <c r="A48" s="106" t="s">
        <v>211</v>
      </c>
      <c r="B48" s="106" t="s">
        <v>212</v>
      </c>
      <c r="C48" s="107">
        <v>3203803958</v>
      </c>
    </row>
    <row r="49" spans="1:3">
      <c r="A49" s="106" t="s">
        <v>213</v>
      </c>
      <c r="B49" s="106" t="s">
        <v>212</v>
      </c>
      <c r="C49" s="107">
        <v>229954874</v>
      </c>
    </row>
    <row r="50" spans="1:3">
      <c r="A50" s="106" t="s">
        <v>214</v>
      </c>
      <c r="B50" s="106" t="s">
        <v>212</v>
      </c>
      <c r="C50" s="107">
        <v>2415000000</v>
      </c>
    </row>
    <row r="51" spans="1:3">
      <c r="A51" s="106" t="s">
        <v>215</v>
      </c>
      <c r="B51" s="106" t="s">
        <v>212</v>
      </c>
      <c r="C51" s="107">
        <v>2090815347</v>
      </c>
    </row>
    <row r="52" spans="1:3">
      <c r="A52" s="106" t="s">
        <v>216</v>
      </c>
      <c r="B52" s="106" t="s">
        <v>212</v>
      </c>
      <c r="C52" s="107">
        <v>2090815347</v>
      </c>
    </row>
    <row r="53" spans="1:3">
      <c r="A53" s="106" t="s">
        <v>217</v>
      </c>
      <c r="B53" s="106" t="s">
        <v>212</v>
      </c>
      <c r="C53" s="107">
        <v>2975845944</v>
      </c>
    </row>
    <row r="54" spans="1:3">
      <c r="A54" s="106" t="s">
        <v>218</v>
      </c>
      <c r="B54" s="106" t="s">
        <v>219</v>
      </c>
      <c r="C54" s="107">
        <v>10000000000</v>
      </c>
    </row>
    <row r="55" spans="1:3">
      <c r="A55" s="106" t="s">
        <v>220</v>
      </c>
      <c r="B55" s="106" t="s">
        <v>219</v>
      </c>
      <c r="C55" s="107">
        <v>4000000000</v>
      </c>
    </row>
    <row r="56" spans="1:3">
      <c r="A56" s="106" t="s">
        <v>221</v>
      </c>
      <c r="B56" s="106" t="s">
        <v>222</v>
      </c>
      <c r="C56" s="107">
        <v>42000000000</v>
      </c>
    </row>
    <row r="57" spans="1:3">
      <c r="A57" s="106" t="s">
        <v>223</v>
      </c>
      <c r="B57" s="106" t="s">
        <v>224</v>
      </c>
      <c r="C57" s="107">
        <v>120000000</v>
      </c>
    </row>
    <row r="58" spans="1:3">
      <c r="A58" s="106" t="s">
        <v>225</v>
      </c>
      <c r="B58" s="106" t="s">
        <v>224</v>
      </c>
      <c r="C58" s="107">
        <v>2500000000</v>
      </c>
    </row>
    <row r="59" spans="1:3">
      <c r="A59" s="106" t="s">
        <v>226</v>
      </c>
      <c r="B59" s="106" t="s">
        <v>224</v>
      </c>
      <c r="C59" s="107">
        <v>2500000000</v>
      </c>
    </row>
    <row r="60" spans="1:3">
      <c r="A60" s="106" t="s">
        <v>227</v>
      </c>
      <c r="B60" s="106" t="s">
        <v>228</v>
      </c>
      <c r="C60" s="107">
        <v>17000000000</v>
      </c>
    </row>
    <row r="61" spans="1:3">
      <c r="A61" s="106" t="s">
        <v>229</v>
      </c>
      <c r="B61" s="106" t="s">
        <v>228</v>
      </c>
      <c r="C61" s="107">
        <v>25000000000</v>
      </c>
    </row>
    <row r="62" spans="1:3">
      <c r="A62" s="106" t="s">
        <v>230</v>
      </c>
      <c r="B62" s="106" t="s">
        <v>231</v>
      </c>
      <c r="C62" s="107">
        <v>12000000000</v>
      </c>
    </row>
    <row r="63" spans="1:3">
      <c r="A63" s="106" t="s">
        <v>232</v>
      </c>
      <c r="B63" s="106" t="s">
        <v>233</v>
      </c>
      <c r="C63" s="107">
        <v>10000000000</v>
      </c>
    </row>
    <row r="64" spans="1:3">
      <c r="A64" s="106" t="s">
        <v>234</v>
      </c>
      <c r="B64" s="106" t="s">
        <v>233</v>
      </c>
      <c r="C64" s="107">
        <v>33856302500</v>
      </c>
    </row>
    <row r="65" spans="1:3">
      <c r="A65" s="106" t="s">
        <v>235</v>
      </c>
      <c r="B65" s="106" t="s">
        <v>236</v>
      </c>
      <c r="C65" s="107">
        <v>14000000000</v>
      </c>
    </row>
    <row r="66" spans="1:3">
      <c r="A66" s="106" t="s">
        <v>237</v>
      </c>
      <c r="B66" s="106" t="s">
        <v>236</v>
      </c>
      <c r="C66" s="107">
        <v>10000000000</v>
      </c>
    </row>
    <row r="67" spans="1:3">
      <c r="A67" s="106" t="s">
        <v>238</v>
      </c>
      <c r="B67" s="106" t="s">
        <v>236</v>
      </c>
      <c r="C67" s="107">
        <v>1000000000</v>
      </c>
    </row>
    <row r="68" spans="1:3">
      <c r="A68" s="106" t="s">
        <v>239</v>
      </c>
      <c r="B68" s="106" t="s">
        <v>240</v>
      </c>
      <c r="C68" s="107">
        <v>7200000000</v>
      </c>
    </row>
    <row r="69" spans="1:3">
      <c r="A69" s="106" t="s">
        <v>241</v>
      </c>
      <c r="B69" s="106" t="s">
        <v>242</v>
      </c>
      <c r="C69" s="107">
        <v>50000000</v>
      </c>
    </row>
    <row r="70" spans="1:3">
      <c r="A70" s="106" t="s">
        <v>243</v>
      </c>
      <c r="B70" s="106" t="s">
        <v>242</v>
      </c>
      <c r="C70" s="107">
        <v>75000000000</v>
      </c>
    </row>
    <row r="71" spans="1:3">
      <c r="A71" s="106" t="s">
        <v>244</v>
      </c>
      <c r="B71" s="106" t="s">
        <v>245</v>
      </c>
      <c r="C71" s="107">
        <v>498696615186</v>
      </c>
    </row>
    <row r="72" spans="1:3">
      <c r="A72" s="106" t="s">
        <v>246</v>
      </c>
      <c r="B72" s="106" t="s">
        <v>247</v>
      </c>
      <c r="C72" s="107">
        <v>15000000000</v>
      </c>
    </row>
    <row r="73" spans="1:3">
      <c r="A73" s="106" t="s">
        <v>248</v>
      </c>
      <c r="B73" s="106" t="s">
        <v>249</v>
      </c>
      <c r="C73" s="107">
        <v>8000000000</v>
      </c>
    </row>
    <row r="74" spans="1:3">
      <c r="A74" s="106" t="s">
        <v>250</v>
      </c>
      <c r="B74" s="106" t="s">
        <v>251</v>
      </c>
      <c r="C74" s="107">
        <v>5000000000</v>
      </c>
    </row>
    <row r="75" spans="1:3">
      <c r="A75" s="106" t="s">
        <v>252</v>
      </c>
      <c r="B75" s="106" t="s">
        <v>253</v>
      </c>
      <c r="C75" s="107">
        <v>132155090341</v>
      </c>
    </row>
    <row r="76" spans="1:3">
      <c r="A76" s="106" t="s">
        <v>254</v>
      </c>
      <c r="B76" s="106" t="s">
        <v>255</v>
      </c>
      <c r="C76" s="107">
        <v>17136661576</v>
      </c>
    </row>
    <row r="77" spans="1:3">
      <c r="A77" s="106" t="s">
        <v>256</v>
      </c>
      <c r="B77" s="106" t="s">
        <v>257</v>
      </c>
      <c r="C77" s="107">
        <v>10000000000</v>
      </c>
    </row>
    <row r="78" spans="1:3">
      <c r="A78" s="106" t="s">
        <v>258</v>
      </c>
      <c r="B78" s="106" t="s">
        <v>259</v>
      </c>
      <c r="C78" s="107">
        <v>8550000000</v>
      </c>
    </row>
    <row r="79" spans="1:3">
      <c r="A79" s="106" t="s">
        <v>260</v>
      </c>
      <c r="B79" s="106" t="s">
        <v>261</v>
      </c>
      <c r="C79" s="107">
        <v>10450000000</v>
      </c>
    </row>
    <row r="80" spans="1:3">
      <c r="A80" s="106" t="s">
        <v>262</v>
      </c>
      <c r="B80" s="106" t="s">
        <v>263</v>
      </c>
      <c r="C80" s="107">
        <v>100000000</v>
      </c>
    </row>
    <row r="81" spans="1:3">
      <c r="A81" s="106" t="s">
        <v>264</v>
      </c>
      <c r="B81" s="106" t="s">
        <v>263</v>
      </c>
      <c r="C81" s="107">
        <v>8000000000</v>
      </c>
    </row>
    <row r="82" spans="1:3">
      <c r="A82" s="106" t="s">
        <v>265</v>
      </c>
      <c r="B82" s="106" t="s">
        <v>263</v>
      </c>
      <c r="C82" s="107">
        <v>3000000000</v>
      </c>
    </row>
    <row r="83" spans="1:3">
      <c r="A83" s="106" t="s">
        <v>266</v>
      </c>
      <c r="B83" s="106" t="s">
        <v>267</v>
      </c>
      <c r="C83" s="107">
        <v>2000000</v>
      </c>
    </row>
    <row r="84" spans="1:3">
      <c r="A84" s="106" t="s">
        <v>268</v>
      </c>
      <c r="B84" s="106" t="s">
        <v>267</v>
      </c>
      <c r="C84" s="107">
        <v>49000000</v>
      </c>
    </row>
    <row r="85" spans="1:3">
      <c r="A85" s="106" t="s">
        <v>269</v>
      </c>
      <c r="B85" s="106" t="s">
        <v>267</v>
      </c>
      <c r="C85" s="107">
        <v>4300000000</v>
      </c>
    </row>
    <row r="86" spans="1:3">
      <c r="A86" s="106" t="s">
        <v>270</v>
      </c>
      <c r="B86" s="106" t="s">
        <v>267</v>
      </c>
      <c r="C86" s="107">
        <v>1500000000</v>
      </c>
    </row>
    <row r="87" spans="1:3">
      <c r="A87" s="106" t="s">
        <v>271</v>
      </c>
      <c r="B87" s="106" t="s">
        <v>272</v>
      </c>
      <c r="C87" s="107">
        <v>5000000000</v>
      </c>
    </row>
    <row r="88" spans="1:3">
      <c r="A88" s="106" t="s">
        <v>273</v>
      </c>
      <c r="B88" s="106" t="s">
        <v>274</v>
      </c>
      <c r="C88" s="107">
        <v>40000000000</v>
      </c>
    </row>
    <row r="89" spans="1:3">
      <c r="A89" s="106" t="s">
        <v>275</v>
      </c>
      <c r="B89" s="106" t="s">
        <v>276</v>
      </c>
      <c r="C89" s="107">
        <v>50000000</v>
      </c>
    </row>
    <row r="90" spans="1:3">
      <c r="A90" s="106" t="s">
        <v>277</v>
      </c>
      <c r="B90" s="106" t="s">
        <v>276</v>
      </c>
      <c r="C90" s="107">
        <v>40812219864</v>
      </c>
    </row>
    <row r="91" spans="1:3">
      <c r="A91" s="106" t="s">
        <v>278</v>
      </c>
      <c r="B91" s="106" t="s">
        <v>276</v>
      </c>
      <c r="C91" s="107">
        <v>149253000000</v>
      </c>
    </row>
    <row r="92" spans="1:3">
      <c r="A92" s="106" t="s">
        <v>279</v>
      </c>
      <c r="B92" s="106" t="s">
        <v>276</v>
      </c>
      <c r="C92" s="107">
        <v>24655203131</v>
      </c>
    </row>
    <row r="93" spans="1:3">
      <c r="A93" s="106" t="s">
        <v>280</v>
      </c>
      <c r="B93" s="106" t="s">
        <v>276</v>
      </c>
      <c r="C93" s="107">
        <v>130802890603</v>
      </c>
    </row>
    <row r="94" spans="1:3">
      <c r="A94" s="106" t="s">
        <v>281</v>
      </c>
      <c r="B94" s="106" t="s">
        <v>276</v>
      </c>
      <c r="C94" s="107">
        <v>22489515083</v>
      </c>
    </row>
    <row r="95" spans="1:3">
      <c r="A95" s="106" t="s">
        <v>282</v>
      </c>
      <c r="B95" s="106" t="s">
        <v>276</v>
      </c>
      <c r="C95" s="107">
        <v>271483381035</v>
      </c>
    </row>
    <row r="96" spans="1:3">
      <c r="A96" s="106" t="s">
        <v>283</v>
      </c>
      <c r="B96" s="106" t="s">
        <v>276</v>
      </c>
      <c r="C96" s="107">
        <v>200000000000</v>
      </c>
    </row>
    <row r="97" spans="1:3">
      <c r="A97" s="106" t="s">
        <v>284</v>
      </c>
      <c r="B97" s="106" t="s">
        <v>285</v>
      </c>
      <c r="C97" s="107">
        <v>9020500</v>
      </c>
    </row>
    <row r="98" spans="1:3">
      <c r="A98" s="106" t="s">
        <v>286</v>
      </c>
      <c r="B98" s="106" t="s">
        <v>285</v>
      </c>
      <c r="C98" s="107">
        <v>9020500</v>
      </c>
    </row>
    <row r="99" spans="1:3">
      <c r="A99" s="106" t="s">
        <v>287</v>
      </c>
      <c r="B99" s="106" t="s">
        <v>285</v>
      </c>
      <c r="C99" s="107">
        <v>9020500</v>
      </c>
    </row>
    <row r="100" spans="1:3">
      <c r="A100" s="106" t="s">
        <v>288</v>
      </c>
      <c r="B100" s="106" t="s">
        <v>285</v>
      </c>
      <c r="C100" s="107">
        <v>9020500</v>
      </c>
    </row>
    <row r="101" spans="1:3">
      <c r="A101" s="106" t="s">
        <v>289</v>
      </c>
      <c r="B101" s="106" t="s">
        <v>285</v>
      </c>
      <c r="C101" s="107">
        <v>9020500</v>
      </c>
    </row>
    <row r="102" spans="1:3">
      <c r="A102" s="106" t="s">
        <v>290</v>
      </c>
      <c r="B102" s="106" t="s">
        <v>285</v>
      </c>
      <c r="C102" s="107">
        <v>329445559</v>
      </c>
    </row>
    <row r="103" spans="1:3">
      <c r="A103" s="106" t="s">
        <v>291</v>
      </c>
      <c r="B103" s="106" t="s">
        <v>285</v>
      </c>
      <c r="C103" s="107">
        <v>9020500</v>
      </c>
    </row>
    <row r="104" spans="1:3">
      <c r="A104" s="106" t="s">
        <v>292</v>
      </c>
      <c r="B104" s="106" t="s">
        <v>285</v>
      </c>
      <c r="C104" s="107">
        <v>9020500</v>
      </c>
    </row>
    <row r="105" spans="1:3">
      <c r="A105" s="106" t="s">
        <v>293</v>
      </c>
      <c r="B105" s="106" t="s">
        <v>285</v>
      </c>
      <c r="C105" s="107">
        <v>366509187</v>
      </c>
    </row>
    <row r="106" spans="1:3">
      <c r="A106" s="106" t="s">
        <v>294</v>
      </c>
      <c r="B106" s="106" t="s">
        <v>285</v>
      </c>
      <c r="C106" s="107">
        <v>9020500</v>
      </c>
    </row>
    <row r="107" spans="1:3">
      <c r="A107" s="106" t="s">
        <v>295</v>
      </c>
      <c r="B107" s="106" t="s">
        <v>285</v>
      </c>
      <c r="C107" s="107">
        <v>403402725</v>
      </c>
    </row>
    <row r="108" spans="1:3">
      <c r="A108" s="106" t="s">
        <v>296</v>
      </c>
      <c r="B108" s="106" t="s">
        <v>285</v>
      </c>
      <c r="C108" s="107">
        <v>36082000</v>
      </c>
    </row>
    <row r="109" spans="1:3">
      <c r="A109" s="106" t="s">
        <v>297</v>
      </c>
      <c r="B109" s="106" t="s">
        <v>285</v>
      </c>
      <c r="C109" s="107">
        <v>9020500</v>
      </c>
    </row>
    <row r="110" spans="1:3">
      <c r="A110" s="106" t="s">
        <v>298</v>
      </c>
      <c r="B110" s="106" t="s">
        <v>285</v>
      </c>
      <c r="C110" s="107">
        <v>9020500</v>
      </c>
    </row>
    <row r="111" spans="1:3">
      <c r="A111" s="106" t="s">
        <v>299</v>
      </c>
      <c r="B111" s="106" t="s">
        <v>285</v>
      </c>
      <c r="C111" s="107">
        <v>366509187</v>
      </c>
    </row>
    <row r="112" spans="1:3">
      <c r="A112" s="106" t="s">
        <v>300</v>
      </c>
      <c r="B112" s="106" t="s">
        <v>285</v>
      </c>
      <c r="C112" s="107">
        <v>9020500</v>
      </c>
    </row>
    <row r="113" spans="1:3">
      <c r="A113" s="106" t="s">
        <v>301</v>
      </c>
      <c r="B113" s="106" t="s">
        <v>285</v>
      </c>
      <c r="C113" s="107">
        <v>416849483</v>
      </c>
    </row>
    <row r="114" spans="1:3">
      <c r="A114" s="106" t="s">
        <v>302</v>
      </c>
      <c r="B114" s="106" t="s">
        <v>285</v>
      </c>
      <c r="C114" s="107">
        <v>9020500</v>
      </c>
    </row>
    <row r="115" spans="1:3">
      <c r="A115" s="106" t="s">
        <v>303</v>
      </c>
      <c r="B115" s="106" t="s">
        <v>285</v>
      </c>
      <c r="C115" s="107">
        <v>9020500</v>
      </c>
    </row>
    <row r="116" spans="1:3">
      <c r="A116" s="106" t="s">
        <v>304</v>
      </c>
      <c r="B116" s="106" t="s">
        <v>285</v>
      </c>
      <c r="C116" s="107">
        <v>9020500</v>
      </c>
    </row>
    <row r="117" spans="1:3">
      <c r="A117" s="106" t="s">
        <v>305</v>
      </c>
      <c r="B117" s="106" t="s">
        <v>285</v>
      </c>
      <c r="C117" s="107">
        <v>306928876</v>
      </c>
    </row>
    <row r="118" spans="1:3">
      <c r="A118" s="106" t="s">
        <v>306</v>
      </c>
      <c r="B118" s="106" t="s">
        <v>285</v>
      </c>
      <c r="C118" s="107">
        <v>357569939</v>
      </c>
    </row>
    <row r="119" spans="1:3">
      <c r="A119" s="106" t="s">
        <v>307</v>
      </c>
      <c r="B119" s="106" t="s">
        <v>285</v>
      </c>
      <c r="C119" s="107">
        <v>9020500</v>
      </c>
    </row>
    <row r="120" spans="1:3">
      <c r="A120" s="106" t="s">
        <v>308</v>
      </c>
      <c r="B120" s="106" t="s">
        <v>285</v>
      </c>
      <c r="C120" s="107">
        <v>9020500</v>
      </c>
    </row>
    <row r="121" spans="1:3">
      <c r="A121" s="106" t="s">
        <v>309</v>
      </c>
      <c r="B121" s="106" t="s">
        <v>285</v>
      </c>
      <c r="C121" s="107">
        <v>9020500</v>
      </c>
    </row>
    <row r="122" spans="1:3">
      <c r="A122" s="106" t="s">
        <v>310</v>
      </c>
      <c r="B122" s="106" t="s">
        <v>285</v>
      </c>
      <c r="C122" s="107">
        <v>9020500</v>
      </c>
    </row>
    <row r="123" spans="1:3">
      <c r="A123" s="106" t="s">
        <v>311</v>
      </c>
      <c r="B123" s="106" t="s">
        <v>285</v>
      </c>
      <c r="C123" s="107">
        <v>9020500</v>
      </c>
    </row>
    <row r="124" spans="1:3">
      <c r="A124" s="106" t="s">
        <v>312</v>
      </c>
      <c r="B124" s="106" t="s">
        <v>285</v>
      </c>
      <c r="C124" s="107">
        <v>9020500</v>
      </c>
    </row>
    <row r="125" spans="1:3">
      <c r="A125" s="106" t="s">
        <v>313</v>
      </c>
      <c r="B125" s="106" t="s">
        <v>285</v>
      </c>
      <c r="C125" s="107">
        <v>9020500</v>
      </c>
    </row>
    <row r="126" spans="1:3">
      <c r="A126" s="106" t="s">
        <v>314</v>
      </c>
      <c r="B126" s="106" t="s">
        <v>285</v>
      </c>
      <c r="C126" s="107">
        <v>836575446</v>
      </c>
    </row>
    <row r="127" spans="1:3">
      <c r="A127" s="106" t="s">
        <v>315</v>
      </c>
      <c r="B127" s="106" t="s">
        <v>285</v>
      </c>
      <c r="C127" s="107">
        <v>9020500</v>
      </c>
    </row>
    <row r="128" spans="1:3">
      <c r="A128" s="106" t="s">
        <v>316</v>
      </c>
      <c r="B128" s="106" t="s">
        <v>285</v>
      </c>
      <c r="C128" s="107">
        <v>9020500</v>
      </c>
    </row>
    <row r="129" spans="1:3">
      <c r="A129" s="106" t="s">
        <v>317</v>
      </c>
      <c r="B129" s="106" t="s">
        <v>285</v>
      </c>
      <c r="C129" s="107">
        <v>9020500</v>
      </c>
    </row>
    <row r="130" spans="1:3">
      <c r="A130" s="106" t="s">
        <v>318</v>
      </c>
      <c r="B130" s="106" t="s">
        <v>285</v>
      </c>
      <c r="C130" s="107">
        <v>441702833</v>
      </c>
    </row>
    <row r="131" spans="1:3">
      <c r="A131" s="106" t="s">
        <v>319</v>
      </c>
      <c r="B131" s="106" t="s">
        <v>285</v>
      </c>
      <c r="C131" s="107">
        <v>1559454238</v>
      </c>
    </row>
    <row r="132" spans="1:3">
      <c r="A132" s="106" t="s">
        <v>320</v>
      </c>
      <c r="B132" s="106" t="s">
        <v>285</v>
      </c>
      <c r="C132" s="107">
        <v>9020500</v>
      </c>
    </row>
    <row r="133" spans="1:3">
      <c r="A133" s="106" t="s">
        <v>321</v>
      </c>
      <c r="B133" s="106" t="s">
        <v>285</v>
      </c>
      <c r="C133" s="107">
        <v>9020500</v>
      </c>
    </row>
    <row r="134" spans="1:3">
      <c r="A134" s="106" t="s">
        <v>322</v>
      </c>
      <c r="B134" s="106" t="s">
        <v>285</v>
      </c>
      <c r="C134" s="107">
        <v>9020500</v>
      </c>
    </row>
    <row r="135" spans="1:3">
      <c r="A135" s="106" t="s">
        <v>323</v>
      </c>
      <c r="B135" s="106" t="s">
        <v>285</v>
      </c>
      <c r="C135" s="107">
        <v>9020500</v>
      </c>
    </row>
    <row r="136" spans="1:3">
      <c r="A136" s="106" t="s">
        <v>324</v>
      </c>
      <c r="B136" s="106" t="s">
        <v>285</v>
      </c>
      <c r="C136" s="107">
        <v>9020500</v>
      </c>
    </row>
    <row r="137" spans="1:3">
      <c r="A137" s="106" t="s">
        <v>325</v>
      </c>
      <c r="B137" s="106" t="s">
        <v>285</v>
      </c>
      <c r="C137" s="107">
        <v>9020500</v>
      </c>
    </row>
    <row r="138" spans="1:3">
      <c r="A138" s="106" t="s">
        <v>326</v>
      </c>
      <c r="B138" s="106" t="s">
        <v>285</v>
      </c>
      <c r="C138" s="107">
        <v>9020500</v>
      </c>
    </row>
    <row r="139" spans="1:3">
      <c r="A139" s="106" t="s">
        <v>327</v>
      </c>
      <c r="B139" s="106" t="s">
        <v>285</v>
      </c>
      <c r="C139" s="107">
        <v>9020500</v>
      </c>
    </row>
    <row r="140" spans="1:3">
      <c r="A140" s="106" t="s">
        <v>328</v>
      </c>
      <c r="B140" s="106" t="s">
        <v>285</v>
      </c>
      <c r="C140" s="107">
        <v>378807033</v>
      </c>
    </row>
    <row r="141" spans="1:3">
      <c r="A141" s="106" t="s">
        <v>329</v>
      </c>
      <c r="B141" s="106" t="s">
        <v>285</v>
      </c>
      <c r="C141" s="107">
        <v>9020500</v>
      </c>
    </row>
    <row r="142" spans="1:3">
      <c r="A142" s="106" t="s">
        <v>330</v>
      </c>
      <c r="B142" s="106" t="s">
        <v>285</v>
      </c>
      <c r="C142" s="107">
        <v>9020500</v>
      </c>
    </row>
    <row r="143" spans="1:3">
      <c r="A143" s="106" t="s">
        <v>331</v>
      </c>
      <c r="B143" s="106" t="s">
        <v>285</v>
      </c>
      <c r="C143" s="107">
        <v>459869060</v>
      </c>
    </row>
    <row r="144" spans="1:3">
      <c r="A144" s="106" t="s">
        <v>332</v>
      </c>
      <c r="B144" s="106" t="s">
        <v>285</v>
      </c>
      <c r="C144" s="107">
        <v>9020500</v>
      </c>
    </row>
    <row r="145" spans="1:3">
      <c r="A145" s="106" t="s">
        <v>333</v>
      </c>
      <c r="B145" s="106" t="s">
        <v>285</v>
      </c>
      <c r="C145" s="107">
        <v>802012610</v>
      </c>
    </row>
    <row r="146" spans="1:3">
      <c r="A146" s="106" t="s">
        <v>334</v>
      </c>
      <c r="B146" s="106" t="s">
        <v>285</v>
      </c>
      <c r="C146" s="107">
        <v>9020500</v>
      </c>
    </row>
    <row r="147" spans="1:3">
      <c r="A147" s="106" t="s">
        <v>335</v>
      </c>
      <c r="B147" s="106" t="s">
        <v>285</v>
      </c>
      <c r="C147" s="107">
        <v>9020500</v>
      </c>
    </row>
    <row r="148" spans="1:3">
      <c r="A148" s="106" t="s">
        <v>336</v>
      </c>
      <c r="B148" s="106" t="s">
        <v>285</v>
      </c>
      <c r="C148" s="107">
        <v>86762019</v>
      </c>
    </row>
    <row r="149" spans="1:3">
      <c r="A149" s="106" t="s">
        <v>337</v>
      </c>
      <c r="B149" s="106" t="s">
        <v>285</v>
      </c>
      <c r="C149" s="107">
        <v>9020500</v>
      </c>
    </row>
    <row r="150" spans="1:3">
      <c r="A150" s="106" t="s">
        <v>338</v>
      </c>
      <c r="B150" s="106" t="s">
        <v>285</v>
      </c>
      <c r="C150" s="107">
        <v>9020500</v>
      </c>
    </row>
    <row r="151" spans="1:3">
      <c r="A151" s="106" t="s">
        <v>339</v>
      </c>
      <c r="B151" s="106" t="s">
        <v>285</v>
      </c>
      <c r="C151" s="107">
        <v>4028625391</v>
      </c>
    </row>
    <row r="152" spans="1:3">
      <c r="A152" s="106" t="s">
        <v>340</v>
      </c>
      <c r="B152" s="106" t="s">
        <v>285</v>
      </c>
      <c r="C152" s="107">
        <v>9020500</v>
      </c>
    </row>
    <row r="153" spans="1:3">
      <c r="A153" s="106" t="s">
        <v>341</v>
      </c>
      <c r="B153" s="106" t="s">
        <v>285</v>
      </c>
      <c r="C153" s="107">
        <v>9020500</v>
      </c>
    </row>
    <row r="154" spans="1:3">
      <c r="A154" s="106" t="s">
        <v>342</v>
      </c>
      <c r="B154" s="106" t="s">
        <v>285</v>
      </c>
      <c r="C154" s="107">
        <v>9020500</v>
      </c>
    </row>
    <row r="155" spans="1:3">
      <c r="A155" s="106" t="s">
        <v>343</v>
      </c>
      <c r="B155" s="106" t="s">
        <v>285</v>
      </c>
      <c r="C155" s="107">
        <v>9020500</v>
      </c>
    </row>
    <row r="156" spans="1:3">
      <c r="A156" s="106" t="s">
        <v>344</v>
      </c>
      <c r="B156" s="106" t="s">
        <v>285</v>
      </c>
      <c r="C156" s="107">
        <v>9020500</v>
      </c>
    </row>
    <row r="157" spans="1:3">
      <c r="A157" s="106" t="s">
        <v>345</v>
      </c>
      <c r="B157" s="106" t="s">
        <v>346</v>
      </c>
      <c r="C157" s="107">
        <v>5000000000</v>
      </c>
    </row>
    <row r="158" spans="1:3">
      <c r="A158" s="106" t="s">
        <v>347</v>
      </c>
      <c r="B158" s="106" t="s">
        <v>348</v>
      </c>
      <c r="C158" s="107">
        <v>31463000000</v>
      </c>
    </row>
    <row r="159" spans="1:3">
      <c r="A159" s="106" t="s">
        <v>349</v>
      </c>
      <c r="B159" s="106" t="s">
        <v>350</v>
      </c>
      <c r="C159" s="107">
        <v>197000599549</v>
      </c>
    </row>
    <row r="160" spans="1:3">
      <c r="A160" s="106" t="s">
        <v>351</v>
      </c>
      <c r="B160" s="106" t="s">
        <v>352</v>
      </c>
      <c r="C160" s="107">
        <v>100000000</v>
      </c>
    </row>
    <row r="161" spans="1:3">
      <c r="A161" s="106" t="s">
        <v>353</v>
      </c>
      <c r="B161" s="106" t="s">
        <v>352</v>
      </c>
      <c r="C161" s="107">
        <v>9500000000</v>
      </c>
    </row>
    <row r="162" spans="1:3">
      <c r="A162" s="106" t="s">
        <v>354</v>
      </c>
      <c r="B162" s="106" t="s">
        <v>355</v>
      </c>
      <c r="C162" s="107">
        <v>191666666667</v>
      </c>
    </row>
    <row r="163" spans="1:3">
      <c r="A163" s="106" t="s">
        <v>356</v>
      </c>
      <c r="B163" s="106" t="s">
        <v>357</v>
      </c>
      <c r="C163" s="107">
        <v>9500000000</v>
      </c>
    </row>
    <row r="164" spans="1:3">
      <c r="A164" s="106" t="s">
        <v>358</v>
      </c>
      <c r="B164" s="106" t="s">
        <v>357</v>
      </c>
      <c r="C164" s="107">
        <v>34000000000</v>
      </c>
    </row>
    <row r="165" spans="1:3">
      <c r="A165" s="106" t="s">
        <v>359</v>
      </c>
      <c r="B165" s="106" t="s">
        <v>360</v>
      </c>
      <c r="C165" s="107">
        <v>6000000000</v>
      </c>
    </row>
    <row r="166" spans="1:3">
      <c r="A166" s="106" t="s">
        <v>361</v>
      </c>
      <c r="B166" s="106" t="s">
        <v>360</v>
      </c>
      <c r="C166" s="107">
        <v>4000000000</v>
      </c>
    </row>
    <row r="167" spans="1:3">
      <c r="A167" s="106" t="s">
        <v>362</v>
      </c>
      <c r="B167" s="106" t="s">
        <v>363</v>
      </c>
      <c r="C167" s="107">
        <v>200000000</v>
      </c>
    </row>
    <row r="168" spans="1:3">
      <c r="A168" s="106" t="s">
        <v>364</v>
      </c>
      <c r="B168" s="106" t="s">
        <v>363</v>
      </c>
      <c r="C168" s="107">
        <v>43200000000</v>
      </c>
    </row>
    <row r="169" spans="1:3">
      <c r="A169" s="106" t="s">
        <v>365</v>
      </c>
      <c r="B169" s="106" t="s">
        <v>363</v>
      </c>
      <c r="C169" s="107">
        <v>10500000000</v>
      </c>
    </row>
    <row r="170" spans="1:3">
      <c r="A170" s="106" t="s">
        <v>366</v>
      </c>
      <c r="B170" s="106" t="s">
        <v>367</v>
      </c>
      <c r="C170" s="107">
        <v>13200000000</v>
      </c>
    </row>
    <row r="171" spans="1:3">
      <c r="A171" s="106" t="s">
        <v>368</v>
      </c>
      <c r="B171" s="106" t="s">
        <v>367</v>
      </c>
      <c r="C171" s="107">
        <v>7000000000</v>
      </c>
    </row>
    <row r="172" spans="1:3">
      <c r="A172" s="106" t="s">
        <v>369</v>
      </c>
      <c r="B172" s="106" t="s">
        <v>370</v>
      </c>
      <c r="C172" s="107">
        <v>7000000000</v>
      </c>
    </row>
    <row r="173" spans="1:3">
      <c r="A173" s="106" t="s">
        <v>371</v>
      </c>
      <c r="B173" s="106" t="s">
        <v>372</v>
      </c>
      <c r="C173" s="107">
        <v>500000</v>
      </c>
    </row>
    <row r="174" spans="1:3">
      <c r="A174" s="106" t="s">
        <v>373</v>
      </c>
      <c r="B174" s="106" t="s">
        <v>372</v>
      </c>
      <c r="C174" s="107">
        <v>50000000</v>
      </c>
    </row>
    <row r="175" spans="1:3">
      <c r="A175" s="106" t="s">
        <v>374</v>
      </c>
      <c r="B175" s="106" t="s">
        <v>372</v>
      </c>
      <c r="C175" s="107">
        <v>5783000000</v>
      </c>
    </row>
    <row r="176" spans="1:3">
      <c r="A176" s="106" t="s">
        <v>375</v>
      </c>
      <c r="B176" s="106" t="s">
        <v>372</v>
      </c>
      <c r="C176" s="107">
        <v>1724852533</v>
      </c>
    </row>
    <row r="177" spans="1:3">
      <c r="A177" s="106" t="s">
        <v>376</v>
      </c>
      <c r="B177" s="106" t="s">
        <v>377</v>
      </c>
      <c r="C177" s="107">
        <v>5000000000</v>
      </c>
    </row>
    <row r="178" spans="1:3">
      <c r="A178" s="106" t="s">
        <v>378</v>
      </c>
      <c r="B178" s="106" t="s">
        <v>379</v>
      </c>
      <c r="C178" s="107">
        <v>11700000000</v>
      </c>
    </row>
    <row r="179" spans="1:3">
      <c r="A179" s="106" t="s">
        <v>380</v>
      </c>
      <c r="B179" s="106" t="s">
        <v>381</v>
      </c>
      <c r="C179" s="107">
        <v>350000000000</v>
      </c>
    </row>
    <row r="180" spans="1:3">
      <c r="A180" s="106" t="s">
        <v>382</v>
      </c>
      <c r="B180" s="106" t="s">
        <v>383</v>
      </c>
      <c r="C180" s="107">
        <v>16818441051</v>
      </c>
    </row>
    <row r="181" spans="1:3">
      <c r="A181" s="106" t="s">
        <v>384</v>
      </c>
      <c r="B181" s="106" t="s">
        <v>385</v>
      </c>
      <c r="C181" s="107">
        <v>20000000000</v>
      </c>
    </row>
    <row r="182" spans="1:3">
      <c r="A182" s="106" t="s">
        <v>386</v>
      </c>
      <c r="B182" s="106" t="s">
        <v>385</v>
      </c>
      <c r="C182" s="107">
        <v>20000000000</v>
      </c>
    </row>
    <row r="183" spans="1:3">
      <c r="A183" s="106" t="s">
        <v>387</v>
      </c>
      <c r="B183" s="106" t="s">
        <v>388</v>
      </c>
      <c r="C183" s="107">
        <v>175000000000</v>
      </c>
    </row>
    <row r="184" spans="1:3">
      <c r="A184" s="106" t="s">
        <v>389</v>
      </c>
      <c r="B184" s="106" t="s">
        <v>390</v>
      </c>
      <c r="C184" s="107">
        <v>50338681358</v>
      </c>
    </row>
    <row r="185" spans="1:3">
      <c r="A185" s="106" t="s">
        <v>391</v>
      </c>
      <c r="B185" s="106" t="s">
        <v>392</v>
      </c>
      <c r="C185" s="107">
        <v>50000000000</v>
      </c>
    </row>
    <row r="186" spans="1:3">
      <c r="A186" s="106" t="s">
        <v>393</v>
      </c>
      <c r="B186" s="106" t="s">
        <v>394</v>
      </c>
      <c r="C186" s="107">
        <v>12000000000</v>
      </c>
    </row>
    <row r="187" spans="1:3">
      <c r="A187" s="106" t="s">
        <v>395</v>
      </c>
      <c r="B187" s="106" t="s">
        <v>396</v>
      </c>
      <c r="C187" s="107">
        <v>5000000000</v>
      </c>
    </row>
    <row r="188" spans="1:3">
      <c r="A188" s="106" t="s">
        <v>397</v>
      </c>
      <c r="B188" s="106" t="s">
        <v>396</v>
      </c>
      <c r="C188" s="107">
        <v>2000000000</v>
      </c>
    </row>
    <row r="189" spans="1:3">
      <c r="A189" s="106" t="s">
        <v>398</v>
      </c>
      <c r="B189" s="106" t="s">
        <v>399</v>
      </c>
      <c r="C189" s="107">
        <v>50000000</v>
      </c>
    </row>
    <row r="190" spans="1:3">
      <c r="A190" s="106" t="s">
        <v>400</v>
      </c>
      <c r="B190" s="106" t="s">
        <v>399</v>
      </c>
      <c r="C190" s="107">
        <v>36265132864</v>
      </c>
    </row>
    <row r="191" spans="1:3">
      <c r="A191" s="106" t="s">
        <v>401</v>
      </c>
      <c r="B191" s="106" t="s">
        <v>402</v>
      </c>
      <c r="C191" s="107">
        <v>100000000000</v>
      </c>
    </row>
    <row r="192" spans="1:3">
      <c r="A192" s="106" t="s">
        <v>403</v>
      </c>
      <c r="B192" s="106" t="s">
        <v>404</v>
      </c>
      <c r="C192" s="107">
        <v>80167860000</v>
      </c>
    </row>
    <row r="193" spans="1:3">
      <c r="A193" s="106" t="s">
        <v>405</v>
      </c>
      <c r="B193" s="106" t="s">
        <v>406</v>
      </c>
      <c r="C193" s="107">
        <v>48564000000</v>
      </c>
    </row>
    <row r="194" spans="1:3">
      <c r="A194" s="106" t="s">
        <v>407</v>
      </c>
      <c r="B194" s="106" t="s">
        <v>408</v>
      </c>
      <c r="C194" s="107">
        <v>175000000000</v>
      </c>
    </row>
    <row r="195" spans="1:3">
      <c r="A195" s="106" t="s">
        <v>409</v>
      </c>
      <c r="B195" s="106" t="s">
        <v>410</v>
      </c>
      <c r="C195" s="107">
        <v>9200000000</v>
      </c>
    </row>
    <row r="196" spans="1:3">
      <c r="A196" s="106" t="s">
        <v>411</v>
      </c>
      <c r="B196" s="106" t="s">
        <v>412</v>
      </c>
      <c r="C196" s="107">
        <v>100000000</v>
      </c>
    </row>
    <row r="197" spans="1:3">
      <c r="A197" s="106" t="s">
        <v>413</v>
      </c>
      <c r="B197" s="106" t="s">
        <v>412</v>
      </c>
      <c r="C197" s="107">
        <v>46500000000</v>
      </c>
    </row>
    <row r="198" spans="1:3">
      <c r="A198" s="106" t="s">
        <v>414</v>
      </c>
      <c r="B198" s="106" t="s">
        <v>412</v>
      </c>
      <c r="C198" s="107">
        <v>12500000000</v>
      </c>
    </row>
    <row r="199" spans="1:3">
      <c r="A199" s="106" t="s">
        <v>415</v>
      </c>
      <c r="B199" s="106" t="s">
        <v>416</v>
      </c>
      <c r="C199" s="107">
        <v>200000000</v>
      </c>
    </row>
    <row r="200" spans="1:3">
      <c r="A200" s="106" t="s">
        <v>417</v>
      </c>
      <c r="B200" s="106" t="s">
        <v>416</v>
      </c>
      <c r="C200" s="107">
        <v>78657500000</v>
      </c>
    </row>
    <row r="201" spans="1:3">
      <c r="A201" s="106" t="s">
        <v>418</v>
      </c>
      <c r="B201" s="106" t="s">
        <v>416</v>
      </c>
      <c r="C201" s="107">
        <v>1000000000</v>
      </c>
    </row>
    <row r="202" spans="1:3">
      <c r="A202" s="106" t="s">
        <v>419</v>
      </c>
      <c r="B202" s="106" t="s">
        <v>420</v>
      </c>
      <c r="C202" s="107">
        <v>12000000000</v>
      </c>
    </row>
    <row r="203" spans="1:3">
      <c r="A203" s="106" t="s">
        <v>421</v>
      </c>
      <c r="B203" s="106" t="s">
        <v>422</v>
      </c>
      <c r="C203" s="107">
        <v>616251908</v>
      </c>
    </row>
    <row r="204" spans="1:3">
      <c r="A204" s="106" t="s">
        <v>423</v>
      </c>
      <c r="B204" s="106" t="s">
        <v>422</v>
      </c>
      <c r="C204" s="107">
        <v>1079478928</v>
      </c>
    </row>
    <row r="205" spans="1:3">
      <c r="A205" s="106" t="s">
        <v>424</v>
      </c>
      <c r="B205" s="106" t="s">
        <v>422</v>
      </c>
      <c r="C205" s="107">
        <v>228700684</v>
      </c>
    </row>
    <row r="206" spans="1:3">
      <c r="A206" s="106" t="s">
        <v>425</v>
      </c>
      <c r="B206" s="106" t="s">
        <v>422</v>
      </c>
      <c r="C206" s="107">
        <v>172803527</v>
      </c>
    </row>
    <row r="207" spans="1:3">
      <c r="A207" s="106" t="s">
        <v>426</v>
      </c>
      <c r="B207" s="106" t="s">
        <v>422</v>
      </c>
      <c r="C207" s="107">
        <v>799726881</v>
      </c>
    </row>
    <row r="208" spans="1:3">
      <c r="A208" s="106" t="s">
        <v>427</v>
      </c>
      <c r="B208" s="106" t="s">
        <v>422</v>
      </c>
      <c r="C208" s="107">
        <v>818657131</v>
      </c>
    </row>
    <row r="209" spans="1:3">
      <c r="A209" s="106" t="s">
        <v>428</v>
      </c>
      <c r="B209" s="106" t="s">
        <v>422</v>
      </c>
      <c r="C209" s="107">
        <v>494372215</v>
      </c>
    </row>
    <row r="210" spans="1:3">
      <c r="A210" s="106" t="s">
        <v>429</v>
      </c>
      <c r="B210" s="106" t="s">
        <v>422</v>
      </c>
      <c r="C210" s="107">
        <v>374613522</v>
      </c>
    </row>
    <row r="211" spans="1:3">
      <c r="A211" s="106" t="s">
        <v>430</v>
      </c>
      <c r="B211" s="106" t="s">
        <v>422</v>
      </c>
      <c r="C211" s="107">
        <v>612241624</v>
      </c>
    </row>
    <row r="212" spans="1:3">
      <c r="A212" s="106" t="s">
        <v>431</v>
      </c>
      <c r="B212" s="106" t="s">
        <v>422</v>
      </c>
      <c r="C212" s="107">
        <v>500227739</v>
      </c>
    </row>
    <row r="213" spans="1:3">
      <c r="A213" s="106" t="s">
        <v>432</v>
      </c>
      <c r="B213" s="106" t="s">
        <v>433</v>
      </c>
      <c r="C213" s="107">
        <v>2700000000</v>
      </c>
    </row>
    <row r="214" spans="1:3">
      <c r="A214" s="106" t="s">
        <v>434</v>
      </c>
      <c r="B214" s="106" t="s">
        <v>433</v>
      </c>
      <c r="C214" s="107">
        <v>13500000000</v>
      </c>
    </row>
    <row r="215" spans="1:3">
      <c r="A215" s="106" t="s">
        <v>435</v>
      </c>
      <c r="B215" s="106" t="s">
        <v>436</v>
      </c>
      <c r="C215" s="107">
        <v>750000000000</v>
      </c>
    </row>
    <row r="216" spans="1:3">
      <c r="A216" s="106" t="s">
        <v>437</v>
      </c>
      <c r="B216" s="106" t="s">
        <v>438</v>
      </c>
      <c r="C216" s="107">
        <v>125000000000</v>
      </c>
    </row>
    <row r="217" spans="1:3">
      <c r="A217" s="106" t="s">
        <v>439</v>
      </c>
      <c r="B217" s="106" t="s">
        <v>438</v>
      </c>
      <c r="C217" s="107">
        <v>125000000000</v>
      </c>
    </row>
    <row r="218" spans="1:3">
      <c r="A218" s="106" t="s">
        <v>440</v>
      </c>
      <c r="B218" s="106" t="s">
        <v>441</v>
      </c>
      <c r="C218" s="107">
        <v>300000000</v>
      </c>
    </row>
    <row r="219" spans="1:3">
      <c r="A219" s="106" t="s">
        <v>442</v>
      </c>
      <c r="B219" s="106" t="s">
        <v>441</v>
      </c>
      <c r="C219" s="107">
        <v>15000000000</v>
      </c>
    </row>
    <row r="220" spans="1:3">
      <c r="A220" s="106" t="s">
        <v>443</v>
      </c>
      <c r="B220" s="106" t="s">
        <v>444</v>
      </c>
      <c r="C220" s="107">
        <v>5000000000</v>
      </c>
    </row>
    <row r="221" spans="1:3">
      <c r="A221" s="106" t="s">
        <v>445</v>
      </c>
      <c r="B221" s="106" t="s">
        <v>446</v>
      </c>
      <c r="C221" s="107">
        <v>200000000</v>
      </c>
    </row>
    <row r="222" spans="1:3">
      <c r="A222" s="106" t="s">
        <v>447</v>
      </c>
      <c r="B222" s="106" t="s">
        <v>446</v>
      </c>
      <c r="C222" s="107">
        <v>15000000000</v>
      </c>
    </row>
    <row r="223" spans="1:3">
      <c r="A223" s="106" t="s">
        <v>448</v>
      </c>
      <c r="B223" s="106" t="s">
        <v>449</v>
      </c>
      <c r="C223" s="107">
        <v>50000000</v>
      </c>
    </row>
    <row r="224" spans="1:3">
      <c r="A224" s="106" t="s">
        <v>450</v>
      </c>
      <c r="B224" s="106" t="s">
        <v>449</v>
      </c>
      <c r="C224" s="107">
        <v>6000000000</v>
      </c>
    </row>
    <row r="225" spans="1:3">
      <c r="A225" s="106" t="s">
        <v>451</v>
      </c>
      <c r="B225" s="106" t="s">
        <v>452</v>
      </c>
      <c r="C225" s="107">
        <v>78657500000</v>
      </c>
    </row>
    <row r="226" spans="1:3">
      <c r="A226" s="106" t="s">
        <v>453</v>
      </c>
      <c r="B226" s="106" t="s">
        <v>452</v>
      </c>
      <c r="C226" s="107">
        <v>5000000000</v>
      </c>
    </row>
    <row r="227" spans="1:3">
      <c r="A227" s="106" t="s">
        <v>454</v>
      </c>
      <c r="B227" s="106" t="s">
        <v>455</v>
      </c>
      <c r="C227" s="107">
        <v>8189875000</v>
      </c>
    </row>
    <row r="228" spans="1:3">
      <c r="A228" s="106" t="s">
        <v>456</v>
      </c>
      <c r="B228" s="106" t="s">
        <v>457</v>
      </c>
      <c r="C228" s="107">
        <v>8357500000</v>
      </c>
    </row>
    <row r="229" spans="1:3">
      <c r="A229" s="106" t="s">
        <v>458</v>
      </c>
      <c r="B229" s="106" t="s">
        <v>459</v>
      </c>
      <c r="C229" s="107">
        <v>10000000000</v>
      </c>
    </row>
    <row r="230" spans="1:3">
      <c r="A230" s="106" t="s">
        <v>460</v>
      </c>
      <c r="B230" s="106" t="s">
        <v>461</v>
      </c>
      <c r="C230" s="107">
        <v>75000000000</v>
      </c>
    </row>
    <row r="231" spans="1:3">
      <c r="A231" s="106" t="s">
        <v>462</v>
      </c>
      <c r="B231" s="106" t="s">
        <v>461</v>
      </c>
      <c r="C231" s="107">
        <v>700000000000</v>
      </c>
    </row>
    <row r="232" spans="1:3">
      <c r="A232" s="106" t="s">
        <v>463</v>
      </c>
      <c r="B232" s="106" t="s">
        <v>461</v>
      </c>
      <c r="C232" s="107">
        <v>23597250000</v>
      </c>
    </row>
    <row r="233" spans="1:3">
      <c r="A233" s="106" t="s">
        <v>464</v>
      </c>
      <c r="B233" s="106" t="s">
        <v>461</v>
      </c>
      <c r="C233" s="107">
        <v>30000000000</v>
      </c>
    </row>
    <row r="234" spans="1:3">
      <c r="A234" s="106" t="s">
        <v>465</v>
      </c>
      <c r="B234" s="106" t="s">
        <v>466</v>
      </c>
      <c r="C234" s="107">
        <v>30000000000</v>
      </c>
    </row>
    <row r="235" spans="1:3">
      <c r="A235" s="106" t="s">
        <v>467</v>
      </c>
      <c r="B235" s="106" t="s">
        <v>468</v>
      </c>
      <c r="C235" s="107">
        <v>100000000000</v>
      </c>
    </row>
    <row r="236" spans="1:3">
      <c r="A236" s="106" t="s">
        <v>469</v>
      </c>
      <c r="B236" s="106" t="s">
        <v>468</v>
      </c>
      <c r="C236" s="107">
        <v>50000000000</v>
      </c>
    </row>
    <row r="237" spans="1:3">
      <c r="A237" s="106" t="s">
        <v>470</v>
      </c>
      <c r="B237" s="106" t="s">
        <v>471</v>
      </c>
      <c r="C237" s="107">
        <v>70000000000</v>
      </c>
    </row>
    <row r="238" spans="1:3">
      <c r="A238" s="106" t="s">
        <v>472</v>
      </c>
      <c r="B238" s="106" t="s">
        <v>471</v>
      </c>
      <c r="C238" s="107">
        <v>70000000000</v>
      </c>
    </row>
    <row r="239" spans="1:3">
      <c r="A239" s="106" t="s">
        <v>473</v>
      </c>
      <c r="B239" s="106" t="s">
        <v>471</v>
      </c>
      <c r="C239" s="107">
        <v>60000000000</v>
      </c>
    </row>
    <row r="240" spans="1:3">
      <c r="A240" s="106" t="s">
        <v>474</v>
      </c>
      <c r="B240" s="106" t="s">
        <v>475</v>
      </c>
      <c r="C240" s="107">
        <v>8000000000</v>
      </c>
    </row>
    <row r="241" spans="1:3">
      <c r="A241" s="106" t="s">
        <v>476</v>
      </c>
      <c r="B241" s="106" t="s">
        <v>477</v>
      </c>
      <c r="C241" s="107">
        <v>400000000000</v>
      </c>
    </row>
    <row r="242" spans="1:3">
      <c r="A242" s="106" t="s">
        <v>478</v>
      </c>
      <c r="B242" s="106" t="s">
        <v>479</v>
      </c>
      <c r="C242" s="107">
        <v>5500000000</v>
      </c>
    </row>
    <row r="243" spans="1:3">
      <c r="A243" s="106" t="s">
        <v>480</v>
      </c>
      <c r="B243" s="106" t="s">
        <v>481</v>
      </c>
      <c r="C243" s="107">
        <v>100000000000</v>
      </c>
    </row>
    <row r="244" spans="1:3">
      <c r="A244" s="106" t="s">
        <v>482</v>
      </c>
      <c r="B244" s="106" t="s">
        <v>483</v>
      </c>
      <c r="C244" s="107">
        <v>200000000000</v>
      </c>
    </row>
    <row r="245" spans="1:3">
      <c r="A245" s="106" t="s">
        <v>484</v>
      </c>
      <c r="B245" s="106" t="s">
        <v>485</v>
      </c>
      <c r="C245" s="107">
        <v>20900000000</v>
      </c>
    </row>
    <row r="246" spans="1:3">
      <c r="A246" s="106" t="s">
        <v>486</v>
      </c>
      <c r="B246" s="106" t="s">
        <v>487</v>
      </c>
      <c r="C246" s="107">
        <v>8900000000</v>
      </c>
    </row>
    <row r="247" spans="1:3">
      <c r="A247" s="106" t="s">
        <v>488</v>
      </c>
      <c r="B247" s="106" t="s">
        <v>489</v>
      </c>
      <c r="C247" s="107">
        <v>30000000000</v>
      </c>
    </row>
    <row r="248" spans="1:3">
      <c r="A248" s="106" t="s">
        <v>490</v>
      </c>
      <c r="B248" s="106" t="s">
        <v>489</v>
      </c>
      <c r="C248" s="107">
        <v>13800000000</v>
      </c>
    </row>
    <row r="249" spans="1:3">
      <c r="A249" s="106" t="s">
        <v>491</v>
      </c>
      <c r="B249" s="106" t="s">
        <v>492</v>
      </c>
      <c r="C249" s="107">
        <v>160763404684</v>
      </c>
    </row>
    <row r="250" spans="1:3">
      <c r="A250" s="106" t="s">
        <v>493</v>
      </c>
      <c r="B250" s="106" t="s">
        <v>494</v>
      </c>
      <c r="C250" s="107">
        <v>7000000000</v>
      </c>
    </row>
    <row r="251" spans="1:3">
      <c r="A251" s="106" t="s">
        <v>495</v>
      </c>
      <c r="B251" s="106" t="s">
        <v>496</v>
      </c>
      <c r="C251" s="107">
        <v>6500000000</v>
      </c>
    </row>
    <row r="252" spans="1:3">
      <c r="A252" s="106" t="s">
        <v>497</v>
      </c>
      <c r="B252" s="106" t="s">
        <v>498</v>
      </c>
      <c r="C252" s="107">
        <v>10000000000</v>
      </c>
    </row>
    <row r="253" spans="1:3">
      <c r="A253" s="106" t="s">
        <v>499</v>
      </c>
      <c r="B253" s="106" t="s">
        <v>500</v>
      </c>
      <c r="C253" s="107">
        <v>2000000000</v>
      </c>
    </row>
    <row r="254" spans="1:3">
      <c r="A254" s="106" t="s">
        <v>501</v>
      </c>
      <c r="B254" s="106" t="s">
        <v>500</v>
      </c>
      <c r="C254" s="107">
        <v>1425000000</v>
      </c>
    </row>
    <row r="255" spans="1:3">
      <c r="A255" s="106" t="s">
        <v>502</v>
      </c>
      <c r="B255" s="106" t="s">
        <v>500</v>
      </c>
      <c r="C255" s="107">
        <v>2750000000</v>
      </c>
    </row>
    <row r="256" spans="1:3">
      <c r="A256" s="106" t="s">
        <v>503</v>
      </c>
      <c r="B256" s="106" t="s">
        <v>500</v>
      </c>
      <c r="C256" s="107">
        <v>950000000</v>
      </c>
    </row>
    <row r="257" spans="1:3">
      <c r="A257" s="106" t="s">
        <v>504</v>
      </c>
      <c r="B257" s="106" t="s">
        <v>505</v>
      </c>
      <c r="C257" s="107">
        <v>6000000000</v>
      </c>
    </row>
    <row r="258" spans="1:3">
      <c r="A258" s="106" t="s">
        <v>506</v>
      </c>
      <c r="B258" s="106" t="s">
        <v>507</v>
      </c>
      <c r="C258" s="107">
        <v>10000000000</v>
      </c>
    </row>
    <row r="259" spans="1:3">
      <c r="A259" s="106" t="s">
        <v>508</v>
      </c>
      <c r="B259" s="106" t="s">
        <v>509</v>
      </c>
      <c r="C259" s="107">
        <v>85000000000</v>
      </c>
    </row>
    <row r="260" spans="1:3">
      <c r="A260" s="106" t="s">
        <v>510</v>
      </c>
      <c r="B260" s="106" t="s">
        <v>509</v>
      </c>
      <c r="C260" s="107">
        <v>20000000000</v>
      </c>
    </row>
    <row r="261" spans="1:3">
      <c r="A261" s="106" t="s">
        <v>511</v>
      </c>
      <c r="B261" s="106" t="s">
        <v>509</v>
      </c>
      <c r="C261" s="107">
        <v>11000000000</v>
      </c>
    </row>
    <row r="262" spans="1:3">
      <c r="A262" s="106" t="s">
        <v>512</v>
      </c>
      <c r="B262" s="106" t="s">
        <v>513</v>
      </c>
      <c r="C262" s="107">
        <v>6000000000</v>
      </c>
    </row>
    <row r="263" spans="1:3">
      <c r="A263" s="106" t="s">
        <v>514</v>
      </c>
      <c r="B263" s="106" t="s">
        <v>515</v>
      </c>
      <c r="C263" s="107">
        <v>12000000000</v>
      </c>
    </row>
    <row r="264" spans="1:3">
      <c r="A264" s="106" t="s">
        <v>516</v>
      </c>
      <c r="B264" s="106" t="s">
        <v>517</v>
      </c>
      <c r="C264" s="107">
        <v>20000000000</v>
      </c>
    </row>
    <row r="265" spans="1:3">
      <c r="A265" s="106" t="s">
        <v>518</v>
      </c>
      <c r="B265" s="106" t="s">
        <v>519</v>
      </c>
      <c r="C265" s="107">
        <v>12000000000</v>
      </c>
    </row>
    <row r="266" spans="1:3">
      <c r="A266" s="106" t="s">
        <v>520</v>
      </c>
      <c r="B266" s="106" t="s">
        <v>519</v>
      </c>
      <c r="C266" s="107">
        <v>5000000000</v>
      </c>
    </row>
    <row r="267" spans="1:3">
      <c r="A267" s="106" t="s">
        <v>521</v>
      </c>
      <c r="B267" s="106" t="s">
        <v>522</v>
      </c>
      <c r="C267" s="107">
        <v>785502599848</v>
      </c>
    </row>
    <row r="268" spans="1:3">
      <c r="A268" s="106" t="s">
        <v>523</v>
      </c>
      <c r="B268" s="106" t="s">
        <v>524</v>
      </c>
      <c r="C268" s="107">
        <v>27000000000</v>
      </c>
    </row>
    <row r="269" spans="1:3">
      <c r="A269" s="106" t="s">
        <v>525</v>
      </c>
      <c r="B269" s="106" t="s">
        <v>524</v>
      </c>
      <c r="C269" s="107">
        <v>12000000000</v>
      </c>
    </row>
    <row r="270" spans="1:3">
      <c r="A270" s="106" t="s">
        <v>526</v>
      </c>
      <c r="B270" s="106" t="s">
        <v>527</v>
      </c>
      <c r="C270" s="107">
        <v>12800000000</v>
      </c>
    </row>
    <row r="271" spans="1:3">
      <c r="A271" s="106" t="s">
        <v>528</v>
      </c>
      <c r="B271" s="106" t="s">
        <v>529</v>
      </c>
      <c r="C271" s="107">
        <v>30000000000</v>
      </c>
    </row>
    <row r="272" spans="1:3">
      <c r="A272" s="106" t="s">
        <v>530</v>
      </c>
      <c r="B272" s="106" t="s">
        <v>529</v>
      </c>
      <c r="C272" s="107">
        <v>7500000000</v>
      </c>
    </row>
    <row r="273" spans="1:3">
      <c r="A273" s="106" t="s">
        <v>531</v>
      </c>
      <c r="B273" s="106" t="s">
        <v>532</v>
      </c>
      <c r="C273" s="107">
        <v>3000000000</v>
      </c>
    </row>
    <row r="274" spans="1:3">
      <c r="A274" s="106" t="s">
        <v>533</v>
      </c>
      <c r="B274" s="106" t="s">
        <v>532</v>
      </c>
      <c r="C274" s="107">
        <v>10000000000</v>
      </c>
    </row>
    <row r="275" spans="1:3">
      <c r="A275" s="106" t="s">
        <v>534</v>
      </c>
      <c r="B275" s="106" t="s">
        <v>535</v>
      </c>
      <c r="C275" s="107">
        <v>5000000000</v>
      </c>
    </row>
    <row r="276" spans="1:3">
      <c r="A276" s="106" t="s">
        <v>536</v>
      </c>
      <c r="B276" s="106" t="s">
        <v>537</v>
      </c>
      <c r="C276" s="107">
        <v>25000000000</v>
      </c>
    </row>
    <row r="277" spans="1:3">
      <c r="A277" s="106" t="s">
        <v>538</v>
      </c>
      <c r="B277" s="106" t="s">
        <v>539</v>
      </c>
      <c r="C277" s="107">
        <v>2558007308</v>
      </c>
    </row>
    <row r="278" spans="1:3">
      <c r="A278" s="106" t="s">
        <v>540</v>
      </c>
      <c r="B278" s="106" t="s">
        <v>539</v>
      </c>
      <c r="C278" s="107">
        <v>4295506272</v>
      </c>
    </row>
    <row r="279" spans="1:3">
      <c r="A279" s="106" t="s">
        <v>541</v>
      </c>
      <c r="B279" s="106" t="s">
        <v>542</v>
      </c>
      <c r="C279" s="107">
        <v>400000000</v>
      </c>
    </row>
    <row r="280" spans="1:3">
      <c r="A280" s="106" t="s">
        <v>543</v>
      </c>
      <c r="B280" s="106" t="s">
        <v>542</v>
      </c>
      <c r="C280" s="107">
        <v>250000000000</v>
      </c>
    </row>
    <row r="281" spans="1:3">
      <c r="A281" s="106" t="s">
        <v>544</v>
      </c>
      <c r="B281" s="106" t="s">
        <v>542</v>
      </c>
      <c r="C281" s="107">
        <v>50000000000</v>
      </c>
    </row>
    <row r="282" spans="1:3">
      <c r="A282" s="106" t="s">
        <v>545</v>
      </c>
      <c r="B282" s="106" t="s">
        <v>546</v>
      </c>
      <c r="C282" s="107">
        <v>5300000000</v>
      </c>
    </row>
    <row r="283" spans="1:3">
      <c r="A283" s="106" t="s">
        <v>547</v>
      </c>
      <c r="B283" s="106" t="s">
        <v>548</v>
      </c>
      <c r="C283" s="107">
        <v>15000000000</v>
      </c>
    </row>
    <row r="284" spans="1:3">
      <c r="A284" s="106" t="s">
        <v>549</v>
      </c>
      <c r="B284" s="106" t="s">
        <v>548</v>
      </c>
      <c r="C284" s="107">
        <v>5000000000</v>
      </c>
    </row>
    <row r="285" spans="1:3">
      <c r="A285" s="106" t="s">
        <v>550</v>
      </c>
      <c r="B285" s="106" t="s">
        <v>551</v>
      </c>
      <c r="C285" s="107">
        <v>10000000000</v>
      </c>
    </row>
    <row r="286" spans="1:3">
      <c r="A286" s="106" t="s">
        <v>552</v>
      </c>
      <c r="B286" s="106" t="s">
        <v>553</v>
      </c>
      <c r="C286" s="107">
        <v>7000000000</v>
      </c>
    </row>
    <row r="287" spans="1:3">
      <c r="A287" s="106" t="s">
        <v>554</v>
      </c>
      <c r="B287" s="106" t="s">
        <v>555</v>
      </c>
      <c r="C287" s="107">
        <v>5000000000</v>
      </c>
    </row>
    <row r="288" spans="1:3">
      <c r="A288" s="106" t="s">
        <v>556</v>
      </c>
      <c r="B288" s="106" t="s">
        <v>557</v>
      </c>
      <c r="C288" s="107">
        <v>50000000000</v>
      </c>
    </row>
    <row r="289" spans="1:3">
      <c r="A289" s="106" t="s">
        <v>558</v>
      </c>
      <c r="B289" s="106" t="s">
        <v>559</v>
      </c>
      <c r="C289" s="107">
        <v>35000000000</v>
      </c>
    </row>
    <row r="290" spans="1:3">
      <c r="A290" s="106" t="s">
        <v>560</v>
      </c>
      <c r="B290" s="106" t="s">
        <v>561</v>
      </c>
      <c r="C290" s="107">
        <v>2000000000</v>
      </c>
    </row>
    <row r="291" spans="1:3">
      <c r="A291" s="106" t="s">
        <v>562</v>
      </c>
      <c r="B291" s="106" t="s">
        <v>561</v>
      </c>
      <c r="C291" s="107">
        <v>3000000000</v>
      </c>
    </row>
    <row r="292" spans="1:3">
      <c r="A292" s="106" t="s">
        <v>563</v>
      </c>
      <c r="B292" s="106" t="s">
        <v>564</v>
      </c>
      <c r="C292" s="107">
        <v>25000000000</v>
      </c>
    </row>
    <row r="293" spans="1:3">
      <c r="A293" s="106" t="s">
        <v>565</v>
      </c>
      <c r="B293" s="106" t="s">
        <v>566</v>
      </c>
      <c r="C293" s="107">
        <v>5000000000</v>
      </c>
    </row>
    <row r="294" spans="1:3">
      <c r="A294" s="106" t="s">
        <v>567</v>
      </c>
      <c r="B294" s="106" t="s">
        <v>568</v>
      </c>
      <c r="C294" s="107">
        <v>15000000000</v>
      </c>
    </row>
    <row r="295" spans="1:3">
      <c r="A295" s="106" t="s">
        <v>569</v>
      </c>
      <c r="B295" s="106" t="s">
        <v>570</v>
      </c>
      <c r="C295" s="107">
        <v>15000000000</v>
      </c>
    </row>
    <row r="296" spans="1:3">
      <c r="A296" s="106" t="s">
        <v>571</v>
      </c>
      <c r="B296" s="106" t="s">
        <v>570</v>
      </c>
      <c r="C296" s="107">
        <v>15000000000</v>
      </c>
    </row>
    <row r="297" spans="1:3">
      <c r="A297" s="106" t="s">
        <v>572</v>
      </c>
      <c r="B297" s="106" t="s">
        <v>570</v>
      </c>
      <c r="C297" s="107">
        <v>5000000000</v>
      </c>
    </row>
    <row r="298" spans="1:3">
      <c r="A298" s="106" t="s">
        <v>573</v>
      </c>
      <c r="B298" s="106" t="s">
        <v>570</v>
      </c>
      <c r="C298" s="107">
        <v>15000000000</v>
      </c>
    </row>
    <row r="299" spans="1:3">
      <c r="A299" s="106" t="s">
        <v>574</v>
      </c>
      <c r="B299" s="106" t="s">
        <v>575</v>
      </c>
      <c r="C299" s="107">
        <v>6000000000</v>
      </c>
    </row>
    <row r="300" spans="1:3">
      <c r="A300" s="106" t="s">
        <v>576</v>
      </c>
      <c r="B300" s="106" t="s">
        <v>575</v>
      </c>
      <c r="C300" s="107">
        <v>6000000000</v>
      </c>
    </row>
    <row r="301" spans="1:3">
      <c r="A301" s="106" t="s">
        <v>577</v>
      </c>
      <c r="B301" s="106" t="s">
        <v>578</v>
      </c>
      <c r="C301" s="107">
        <v>10000000000</v>
      </c>
    </row>
    <row r="302" spans="1:3">
      <c r="A302" s="106" t="s">
        <v>579</v>
      </c>
      <c r="B302" s="106" t="s">
        <v>580</v>
      </c>
      <c r="C302" s="107">
        <v>10000000000</v>
      </c>
    </row>
    <row r="303" spans="1:3">
      <c r="A303" s="106" t="s">
        <v>581</v>
      </c>
      <c r="B303" s="106" t="s">
        <v>582</v>
      </c>
      <c r="C303" s="107">
        <v>13000000000</v>
      </c>
    </row>
    <row r="304" spans="1:3">
      <c r="A304" s="106" t="s">
        <v>583</v>
      </c>
      <c r="B304" s="106" t="s">
        <v>584</v>
      </c>
      <c r="C304" s="107">
        <v>20000000000</v>
      </c>
    </row>
    <row r="305" spans="1:3">
      <c r="A305" s="106" t="s">
        <v>585</v>
      </c>
      <c r="B305" s="106" t="s">
        <v>586</v>
      </c>
      <c r="C305" s="107">
        <v>5000000000</v>
      </c>
    </row>
    <row r="306" spans="1:3">
      <c r="A306" s="106" t="s">
        <v>587</v>
      </c>
      <c r="B306" s="106" t="s">
        <v>588</v>
      </c>
      <c r="C306" s="107">
        <v>12000000000</v>
      </c>
    </row>
    <row r="307" spans="1:3">
      <c r="A307" s="106" t="s">
        <v>589</v>
      </c>
      <c r="B307" s="106" t="s">
        <v>590</v>
      </c>
      <c r="C307" s="107">
        <v>6000000000</v>
      </c>
    </row>
    <row r="308" spans="1:3">
      <c r="A308" s="106" t="s">
        <v>591</v>
      </c>
      <c r="B308" s="106" t="s">
        <v>592</v>
      </c>
      <c r="C308" s="107">
        <v>5400000000</v>
      </c>
    </row>
    <row r="309" spans="1:3">
      <c r="A309" s="106" t="s">
        <v>593</v>
      </c>
      <c r="B309" s="106" t="s">
        <v>594</v>
      </c>
      <c r="C309" s="107">
        <v>7500000000</v>
      </c>
    </row>
    <row r="310" spans="1:3">
      <c r="A310" s="106" t="s">
        <v>595</v>
      </c>
      <c r="B310" s="106" t="s">
        <v>596</v>
      </c>
      <c r="C310" s="107">
        <v>15000000000</v>
      </c>
    </row>
    <row r="311" spans="1:3">
      <c r="A311" s="106" t="s">
        <v>597</v>
      </c>
      <c r="B311" s="106" t="s">
        <v>598</v>
      </c>
      <c r="C311" s="107">
        <v>12000000000</v>
      </c>
    </row>
    <row r="312" spans="1:3">
      <c r="A312" s="106" t="s">
        <v>599</v>
      </c>
      <c r="B312" s="106" t="s">
        <v>600</v>
      </c>
      <c r="C312" s="107">
        <v>15000000000</v>
      </c>
    </row>
    <row r="313" spans="1:3">
      <c r="A313" s="106" t="s">
        <v>601</v>
      </c>
      <c r="B313" s="106" t="s">
        <v>602</v>
      </c>
      <c r="C313" s="107">
        <v>10000000000</v>
      </c>
    </row>
    <row r="314" spans="1:3">
      <c r="A314" s="106" t="s">
        <v>603</v>
      </c>
      <c r="B314" s="106" t="s">
        <v>602</v>
      </c>
      <c r="C314" s="107">
        <v>10000000000</v>
      </c>
    </row>
    <row r="315" spans="1:3">
      <c r="A315" s="106" t="s">
        <v>604</v>
      </c>
      <c r="B315" s="106" t="s">
        <v>605</v>
      </c>
      <c r="C315" s="107">
        <v>2800000000</v>
      </c>
    </row>
    <row r="316" spans="1:3">
      <c r="A316" s="106" t="s">
        <v>606</v>
      </c>
      <c r="B316" s="106" t="s">
        <v>605</v>
      </c>
      <c r="C316" s="107">
        <v>4900000000</v>
      </c>
    </row>
    <row r="317" spans="1:3">
      <c r="A317" s="106" t="s">
        <v>607</v>
      </c>
      <c r="B317" s="106" t="s">
        <v>605</v>
      </c>
      <c r="C317" s="107">
        <v>2500000000</v>
      </c>
    </row>
    <row r="318" spans="1:3">
      <c r="A318" s="106" t="s">
        <v>608</v>
      </c>
      <c r="B318" s="106" t="s">
        <v>609</v>
      </c>
      <c r="C318" s="107">
        <v>5000000000</v>
      </c>
    </row>
    <row r="319" spans="1:3">
      <c r="A319" s="106" t="s">
        <v>610</v>
      </c>
      <c r="B319" s="106" t="s">
        <v>611</v>
      </c>
      <c r="C319" s="107">
        <v>2650000000</v>
      </c>
    </row>
    <row r="320" spans="1:3">
      <c r="A320" s="106" t="s">
        <v>612</v>
      </c>
      <c r="B320" s="106" t="s">
        <v>611</v>
      </c>
      <c r="C320" s="107">
        <v>5000000000</v>
      </c>
    </row>
    <row r="321" spans="1:3">
      <c r="A321" s="106" t="s">
        <v>613</v>
      </c>
      <c r="B321" s="106" t="s">
        <v>614</v>
      </c>
      <c r="C321" s="107">
        <v>334294375000</v>
      </c>
    </row>
    <row r="322" spans="1:3">
      <c r="A322" s="106" t="s">
        <v>615</v>
      </c>
      <c r="B322" s="106" t="s">
        <v>616</v>
      </c>
      <c r="C322" s="107">
        <v>50000000000</v>
      </c>
    </row>
    <row r="323" spans="1:3">
      <c r="A323" s="106" t="s">
        <v>617</v>
      </c>
      <c r="B323" s="106" t="s">
        <v>618</v>
      </c>
      <c r="C323" s="107">
        <v>10000000000</v>
      </c>
    </row>
    <row r="324" spans="1:3">
      <c r="A324" s="106" t="s">
        <v>619</v>
      </c>
      <c r="B324" s="106" t="s">
        <v>620</v>
      </c>
      <c r="C324" s="107">
        <v>5000000000</v>
      </c>
    </row>
    <row r="325" spans="1:3">
      <c r="A325" s="106" t="s">
        <v>621</v>
      </c>
      <c r="B325" s="106" t="s">
        <v>622</v>
      </c>
      <c r="C325" s="107">
        <v>5000000000</v>
      </c>
    </row>
    <row r="326" spans="1:3">
      <c r="A326" s="106" t="s">
        <v>623</v>
      </c>
      <c r="B326" s="106" t="s">
        <v>624</v>
      </c>
      <c r="C326" s="107">
        <v>8500000000</v>
      </c>
    </row>
    <row r="327" spans="1:3">
      <c r="A327" s="106" t="s">
        <v>625</v>
      </c>
      <c r="B327" s="106" t="s">
        <v>624</v>
      </c>
      <c r="C327" s="107">
        <v>21000000000</v>
      </c>
    </row>
    <row r="328" spans="1:3">
      <c r="A328" s="106" t="s">
        <v>626</v>
      </c>
      <c r="B328" s="106" t="s">
        <v>627</v>
      </c>
      <c r="C328" s="107">
        <v>1587237888</v>
      </c>
    </row>
    <row r="329" spans="1:3">
      <c r="A329" s="106" t="s">
        <v>628</v>
      </c>
      <c r="B329" s="106" t="s">
        <v>627</v>
      </c>
      <c r="C329" s="107">
        <v>3508076013</v>
      </c>
    </row>
    <row r="330" spans="1:3">
      <c r="A330" s="106" t="s">
        <v>629</v>
      </c>
      <c r="B330" s="106" t="s">
        <v>627</v>
      </c>
      <c r="C330" s="107">
        <v>450748674</v>
      </c>
    </row>
    <row r="331" spans="1:3">
      <c r="A331" s="106" t="s">
        <v>630</v>
      </c>
      <c r="B331" s="106" t="s">
        <v>627</v>
      </c>
      <c r="C331" s="107">
        <v>886437946</v>
      </c>
    </row>
    <row r="332" spans="1:3">
      <c r="A332" s="106" t="s">
        <v>631</v>
      </c>
      <c r="B332" s="106" t="s">
        <v>627</v>
      </c>
      <c r="C332" s="107">
        <v>1482239734</v>
      </c>
    </row>
    <row r="333" spans="1:3">
      <c r="A333" s="106" t="s">
        <v>632</v>
      </c>
      <c r="B333" s="106" t="s">
        <v>627</v>
      </c>
      <c r="C333" s="107">
        <v>4997001354</v>
      </c>
    </row>
    <row r="334" spans="1:3">
      <c r="A334" s="106" t="s">
        <v>633</v>
      </c>
      <c r="B334" s="106" t="s">
        <v>634</v>
      </c>
      <c r="C334" s="107">
        <v>30000000000</v>
      </c>
    </row>
    <row r="335" spans="1:3">
      <c r="A335" s="106" t="s">
        <v>635</v>
      </c>
      <c r="B335" s="106" t="s">
        <v>636</v>
      </c>
      <c r="C335" s="107">
        <v>10000000000</v>
      </c>
    </row>
    <row r="336" spans="1:3">
      <c r="A336" s="106" t="s">
        <v>637</v>
      </c>
      <c r="B336" s="106" t="s">
        <v>638</v>
      </c>
      <c r="C336" s="107">
        <v>30000000000</v>
      </c>
    </row>
    <row r="337" spans="1:3">
      <c r="A337" s="106" t="s">
        <v>639</v>
      </c>
      <c r="B337" s="106" t="s">
        <v>638</v>
      </c>
      <c r="C337" s="107">
        <v>2000000000</v>
      </c>
    </row>
    <row r="338" spans="1:3">
      <c r="A338" s="106" t="s">
        <v>640</v>
      </c>
      <c r="B338" s="106" t="s">
        <v>641</v>
      </c>
      <c r="C338" s="107">
        <v>24000000000</v>
      </c>
    </row>
    <row r="339" spans="1:3">
      <c r="A339" s="106" t="s">
        <v>642</v>
      </c>
      <c r="B339" s="106" t="s">
        <v>641</v>
      </c>
      <c r="C339" s="107">
        <v>34000000000</v>
      </c>
    </row>
    <row r="340" spans="1:3">
      <c r="A340" s="106" t="s">
        <v>643</v>
      </c>
      <c r="B340" s="106" t="s">
        <v>644</v>
      </c>
      <c r="C340" s="107">
        <v>8000000000</v>
      </c>
    </row>
    <row r="341" spans="1:3">
      <c r="A341" s="106" t="s">
        <v>645</v>
      </c>
      <c r="B341" s="106" t="s">
        <v>644</v>
      </c>
      <c r="C341" s="107">
        <v>6000000000</v>
      </c>
    </row>
    <row r="342" spans="1:3">
      <c r="A342" s="106" t="s">
        <v>646</v>
      </c>
      <c r="B342" s="106">
        <v>884343</v>
      </c>
      <c r="C342" s="108">
        <v>1000000000</v>
      </c>
    </row>
    <row r="343" spans="1:3">
      <c r="A343" s="106" t="s">
        <v>647</v>
      </c>
      <c r="B343" s="106">
        <v>884444</v>
      </c>
      <c r="C343" s="108">
        <v>1500000000</v>
      </c>
    </row>
    <row r="344" spans="1:3">
      <c r="A344" s="106" t="s">
        <v>648</v>
      </c>
      <c r="B344" s="106">
        <v>884545</v>
      </c>
      <c r="C344" s="108">
        <v>2000000000</v>
      </c>
    </row>
    <row r="345" spans="1:3">
      <c r="A345" s="106" t="s">
        <v>649</v>
      </c>
      <c r="B345" s="106">
        <v>884646</v>
      </c>
      <c r="C345" s="108">
        <v>500000000</v>
      </c>
    </row>
    <row r="346" spans="1:3">
      <c r="A346" s="106" t="s">
        <v>650</v>
      </c>
      <c r="B346" s="106">
        <v>77123</v>
      </c>
      <c r="C346" s="108">
        <v>2000000000</v>
      </c>
    </row>
    <row r="347" spans="1:3">
      <c r="A347" s="106" t="s">
        <v>651</v>
      </c>
      <c r="B347" s="106">
        <v>77123</v>
      </c>
      <c r="C347" s="108">
        <v>2000000000</v>
      </c>
    </row>
    <row r="348" spans="1:3">
      <c r="A348" s="106" t="s">
        <v>652</v>
      </c>
      <c r="B348" s="106">
        <v>77123</v>
      </c>
      <c r="C348" s="108">
        <v>500000000</v>
      </c>
    </row>
    <row r="349" spans="1:3">
      <c r="A349" s="106" t="s">
        <v>653</v>
      </c>
      <c r="B349" s="106">
        <v>884747</v>
      </c>
      <c r="C349" s="108">
        <v>1000000000</v>
      </c>
    </row>
    <row r="350" spans="1:3">
      <c r="A350" s="106" t="s">
        <v>654</v>
      </c>
      <c r="B350" s="106">
        <v>884848</v>
      </c>
      <c r="C350" s="108">
        <v>900000000</v>
      </c>
    </row>
    <row r="351" spans="1:3">
      <c r="A351" s="106" t="s">
        <v>655</v>
      </c>
      <c r="B351" s="106">
        <v>884949</v>
      </c>
      <c r="C351" s="108">
        <v>800000000</v>
      </c>
    </row>
    <row r="352" spans="1:3">
      <c r="A352" s="106" t="s">
        <v>656</v>
      </c>
      <c r="B352" s="106">
        <v>885050</v>
      </c>
      <c r="C352" s="108">
        <v>700000000</v>
      </c>
    </row>
    <row r="353" spans="1:3">
      <c r="A353" s="106" t="s">
        <v>657</v>
      </c>
      <c r="B353" s="109">
        <v>885051</v>
      </c>
      <c r="C353" s="108">
        <v>6000000000</v>
      </c>
    </row>
    <row r="354" spans="1:3">
      <c r="A354" s="106" t="s">
        <v>658</v>
      </c>
      <c r="B354" s="109">
        <v>885052</v>
      </c>
      <c r="C354" s="108">
        <v>6500000000</v>
      </c>
    </row>
    <row r="355" spans="1:3">
      <c r="A355" s="106" t="s">
        <v>659</v>
      </c>
      <c r="B355" s="109">
        <v>885053</v>
      </c>
      <c r="C355" s="108">
        <v>5000000000</v>
      </c>
    </row>
    <row r="356" spans="1:3">
      <c r="A356" s="106" t="s">
        <v>660</v>
      </c>
      <c r="B356" s="109">
        <v>885054</v>
      </c>
      <c r="C356" s="108">
        <v>10000000000</v>
      </c>
    </row>
    <row r="357" spans="1:3">
      <c r="A357" s="106" t="s">
        <v>661</v>
      </c>
      <c r="B357" s="109">
        <v>885055</v>
      </c>
      <c r="C357" s="108">
        <v>8000000000</v>
      </c>
    </row>
    <row r="358" spans="1:3">
      <c r="A358" s="106" t="s">
        <v>662</v>
      </c>
      <c r="B358" s="109">
        <v>885056</v>
      </c>
      <c r="C358" s="108">
        <v>4500000000</v>
      </c>
    </row>
    <row r="359" spans="1:3">
      <c r="A359" s="106" t="s">
        <v>663</v>
      </c>
      <c r="B359" s="109">
        <v>885057</v>
      </c>
      <c r="C359" s="108">
        <v>2000000000</v>
      </c>
    </row>
    <row r="360" spans="1:3">
      <c r="A360" s="106" t="s">
        <v>664</v>
      </c>
      <c r="B360" s="109">
        <v>885058</v>
      </c>
      <c r="C360" s="108">
        <v>4800000000</v>
      </c>
    </row>
    <row r="361" spans="1:3">
      <c r="A361" s="106" t="s">
        <v>665</v>
      </c>
      <c r="B361" s="109">
        <v>885059</v>
      </c>
      <c r="C361" s="108">
        <v>4000000000</v>
      </c>
    </row>
    <row r="362" spans="1:3">
      <c r="A362" s="106" t="s">
        <v>666</v>
      </c>
      <c r="B362" s="109">
        <v>885060</v>
      </c>
      <c r="C362" s="108">
        <v>3500000000</v>
      </c>
    </row>
    <row r="363" spans="1:3">
      <c r="A363" s="106" t="s">
        <v>667</v>
      </c>
      <c r="B363" s="106">
        <v>99101</v>
      </c>
      <c r="C363" s="108">
        <v>4234567890</v>
      </c>
    </row>
    <row r="364" spans="1:3">
      <c r="A364" s="106" t="s">
        <v>668</v>
      </c>
      <c r="B364" s="106">
        <v>99102</v>
      </c>
      <c r="C364" s="108">
        <v>3821098123</v>
      </c>
    </row>
    <row r="365" spans="1:3">
      <c r="A365" s="106" t="s">
        <v>669</v>
      </c>
      <c r="B365" s="106">
        <v>99103</v>
      </c>
      <c r="C365" s="108">
        <v>2957654321</v>
      </c>
    </row>
    <row r="366" spans="1:3">
      <c r="A366" s="106" t="s">
        <v>670</v>
      </c>
      <c r="B366" s="106">
        <v>99104</v>
      </c>
      <c r="C366" s="108">
        <v>1789012345</v>
      </c>
    </row>
    <row r="367" spans="1:3">
      <c r="A367" s="106" t="s">
        <v>671</v>
      </c>
      <c r="B367" s="106">
        <v>99105</v>
      </c>
      <c r="C367" s="108">
        <v>4356789012</v>
      </c>
    </row>
    <row r="368" spans="1:3">
      <c r="A368" s="106" t="s">
        <v>672</v>
      </c>
      <c r="B368" s="106">
        <v>99106</v>
      </c>
      <c r="C368" s="108">
        <v>1234567890</v>
      </c>
    </row>
    <row r="369" spans="1:3">
      <c r="A369" s="106" t="s">
        <v>673</v>
      </c>
      <c r="B369" s="106">
        <v>99107</v>
      </c>
      <c r="C369" s="108">
        <v>4321098123</v>
      </c>
    </row>
    <row r="370" spans="1:3">
      <c r="A370" s="106" t="s">
        <v>674</v>
      </c>
      <c r="B370" s="106">
        <v>99108</v>
      </c>
      <c r="C370" s="108">
        <v>2987654321</v>
      </c>
    </row>
    <row r="371" spans="1:3">
      <c r="A371" s="106" t="s">
        <v>675</v>
      </c>
      <c r="B371" s="106">
        <v>99109</v>
      </c>
      <c r="C371" s="108">
        <v>1789012345</v>
      </c>
    </row>
    <row r="372" spans="1:3">
      <c r="A372" s="106" t="s">
        <v>676</v>
      </c>
      <c r="B372" s="106">
        <v>99110</v>
      </c>
      <c r="C372" s="108">
        <v>4356789012</v>
      </c>
    </row>
    <row r="373" spans="1:3">
      <c r="A373" s="106" t="s">
        <v>677</v>
      </c>
      <c r="B373" s="106">
        <v>72631</v>
      </c>
      <c r="C373" s="108">
        <v>1000000000</v>
      </c>
    </row>
    <row r="374" spans="1:3">
      <c r="A374" s="106" t="s">
        <v>678</v>
      </c>
      <c r="B374" s="106">
        <v>72632</v>
      </c>
      <c r="C374" s="108">
        <v>3000000000</v>
      </c>
    </row>
    <row r="375" spans="1:3">
      <c r="A375" s="106" t="s">
        <v>679</v>
      </c>
      <c r="B375" s="106">
        <v>72633</v>
      </c>
      <c r="C375" s="108">
        <v>4500000000</v>
      </c>
    </row>
    <row r="376" spans="1:3">
      <c r="A376" s="106" t="s">
        <v>680</v>
      </c>
      <c r="B376" s="106">
        <v>72634</v>
      </c>
      <c r="C376" s="108">
        <v>2000000000</v>
      </c>
    </row>
    <row r="377" spans="1:3">
      <c r="A377" s="106" t="s">
        <v>681</v>
      </c>
      <c r="B377" s="106">
        <v>72635</v>
      </c>
      <c r="C377" s="108">
        <v>4800000000</v>
      </c>
    </row>
    <row r="378" spans="1:3">
      <c r="A378" s="106" t="s">
        <v>682</v>
      </c>
      <c r="B378" s="106">
        <v>72636</v>
      </c>
      <c r="C378" s="108">
        <v>4000000000</v>
      </c>
    </row>
    <row r="379" spans="1:3">
      <c r="A379" s="106" t="s">
        <v>683</v>
      </c>
      <c r="B379" s="106">
        <v>72637</v>
      </c>
      <c r="C379" s="108">
        <v>3500000000</v>
      </c>
    </row>
    <row r="380" spans="1:3">
      <c r="A380" s="106" t="s">
        <v>684</v>
      </c>
      <c r="B380" s="106">
        <v>72638</v>
      </c>
      <c r="C380" s="108">
        <v>4234567890</v>
      </c>
    </row>
    <row r="381" spans="1:3">
      <c r="A381" s="106" t="s">
        <v>685</v>
      </c>
      <c r="B381" s="106">
        <v>72639</v>
      </c>
      <c r="C381" s="108">
        <v>3821098123</v>
      </c>
    </row>
    <row r="382" spans="1:3">
      <c r="A382" s="106" t="s">
        <v>686</v>
      </c>
      <c r="B382" s="106">
        <v>72640</v>
      </c>
      <c r="C382" s="107">
        <v>3500000000</v>
      </c>
    </row>
    <row r="383" spans="1:3">
      <c r="A383" s="106"/>
      <c r="B383" s="106"/>
      <c r="C383" s="107"/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1503-F643-4B03-B992-5D3428D5D05E}">
  <sheetPr>
    <tabColor rgb="FFA9D08E"/>
  </sheetPr>
  <dimension ref="A1:E697"/>
  <sheetViews>
    <sheetView showGridLines="0" topLeftCell="A186" workbookViewId="0">
      <selection activeCell="A187" sqref="A187"/>
    </sheetView>
  </sheetViews>
  <sheetFormatPr defaultRowHeight="15"/>
  <cols>
    <col min="1" max="1" width="8.7109375" style="50" customWidth="1"/>
    <col min="2" max="2" width="18.140625" style="38" customWidth="1"/>
    <col min="3" max="3" width="20.7109375" style="39" customWidth="1"/>
    <col min="4" max="4" width="12" bestFit="1" customWidth="1"/>
    <col min="5" max="5" width="18.85546875" style="20" customWidth="1"/>
    <col min="11" max="11" width="12" bestFit="1" customWidth="1"/>
  </cols>
  <sheetData>
    <row r="1" spans="1:4">
      <c r="A1" s="40" t="str" cm="1">
        <f t="array" ref="A1:A205">_xlfn.UNIQUE(Filter_Debitur!B:B)</f>
        <v>CIF</v>
      </c>
      <c r="B1" s="41" t="s">
        <v>141</v>
      </c>
      <c r="C1" s="42" t="s">
        <v>687</v>
      </c>
    </row>
    <row r="2" spans="1:4">
      <c r="A2" s="48" t="str">
        <v>1000168</v>
      </c>
      <c r="B2" s="38">
        <f>IF(NOT(OR(A2 ="", A2 = 0)), SUMIFS(Filter_Debitur!C:C,Filter_Debitur!B:B,A2), "")</f>
        <v>13000000000</v>
      </c>
      <c r="C2" s="39" t="str">
        <f>IF(NOT(OR(A2 ="", A2 = 0)), IF(B2&gt;=5000000000,"WAJIB LAPOR","TIDAK WAJIB LAPOR"), "")</f>
        <v>WAJIB LAPOR</v>
      </c>
      <c r="D2" s="20"/>
    </row>
    <row r="3" spans="1:4">
      <c r="A3" s="48" t="str">
        <v>100302</v>
      </c>
      <c r="B3" s="38">
        <f>IF(NOT(OR(A3 ="", A3 = 0)), SUMIFS(Filter_Debitur!C:C,Filter_Debitur!B:B,A3), "")</f>
        <v>90998000000</v>
      </c>
      <c r="C3" s="39" t="str">
        <f t="shared" ref="C3:C66" si="0">IF(NOT(OR(A3 ="", A3 = 0)), IF(B3&gt;=5000000000,"WAJIB LAPOR","TIDAK WAJIB LAPOR"), "")</f>
        <v>WAJIB LAPOR</v>
      </c>
    </row>
    <row r="4" spans="1:4">
      <c r="A4" s="48" t="str">
        <v>100316</v>
      </c>
      <c r="B4" s="38">
        <f>IF(NOT(OR(A4 ="", A4 = 0)), SUMIFS(Filter_Debitur!C:C,Filter_Debitur!B:B,A4), "")</f>
        <v>55050000000</v>
      </c>
      <c r="C4" s="39" t="str">
        <f t="shared" si="0"/>
        <v>WAJIB LAPOR</v>
      </c>
    </row>
    <row r="5" spans="1:4">
      <c r="A5" s="48" t="str">
        <v>101065</v>
      </c>
      <c r="B5" s="38">
        <f>IF(NOT(OR(A5 ="", A5 = 0)), SUMIFS(Filter_Debitur!C:C,Filter_Debitur!B:B,A5), "")</f>
        <v>720200000000</v>
      </c>
      <c r="C5" s="39" t="str">
        <f t="shared" si="0"/>
        <v>WAJIB LAPOR</v>
      </c>
    </row>
    <row r="6" spans="1:4">
      <c r="A6" s="48" t="str">
        <v>101070</v>
      </c>
      <c r="B6" s="38">
        <f>IF(NOT(OR(A6 ="", A6 = 0)), SUMIFS(Filter_Debitur!C:C,Filter_Debitur!B:B,A6), "")</f>
        <v>50000000000</v>
      </c>
      <c r="C6" s="39" t="str">
        <f t="shared" si="0"/>
        <v>WAJIB LAPOR</v>
      </c>
    </row>
    <row r="7" spans="1:4">
      <c r="A7" s="48" t="str">
        <v>101170</v>
      </c>
      <c r="B7" s="38">
        <f>IF(NOT(OR(A7 ="", A7 = 0)), SUMIFS(Filter_Debitur!C:C,Filter_Debitur!B:B,A7), "")</f>
        <v>15000000000</v>
      </c>
      <c r="C7" s="39" t="str">
        <f t="shared" si="0"/>
        <v>WAJIB LAPOR</v>
      </c>
    </row>
    <row r="8" spans="1:4">
      <c r="A8" s="48" t="str">
        <v>1053730</v>
      </c>
      <c r="B8" s="38">
        <f>IF(NOT(OR(A8 ="", A8 = 0)), SUMIFS(Filter_Debitur!C:C,Filter_Debitur!B:B,A8), "")</f>
        <v>5000000000</v>
      </c>
      <c r="C8" s="39" t="str">
        <f t="shared" si="0"/>
        <v>WAJIB LAPOR</v>
      </c>
    </row>
    <row r="9" spans="1:4">
      <c r="A9" s="48" t="str">
        <v>105935</v>
      </c>
      <c r="B9" s="38">
        <f>IF(NOT(OR(A9 ="", A9 = 0)), SUMIFS(Filter_Debitur!C:C,Filter_Debitur!B:B,A9), "")</f>
        <v>8365750000</v>
      </c>
      <c r="C9" s="39" t="str">
        <f t="shared" si="0"/>
        <v>WAJIB LAPOR</v>
      </c>
    </row>
    <row r="10" spans="1:4">
      <c r="A10" s="48" t="str">
        <v>107197</v>
      </c>
      <c r="B10" s="38">
        <f>IF(NOT(OR(A10 ="", A10 = 0)), SUMIFS(Filter_Debitur!C:C,Filter_Debitur!B:B,A10), "")</f>
        <v>5000000000</v>
      </c>
      <c r="C10" s="39" t="str">
        <f t="shared" si="0"/>
        <v>WAJIB LAPOR</v>
      </c>
    </row>
    <row r="11" spans="1:4">
      <c r="A11" s="48" t="str">
        <v>107883</v>
      </c>
      <c r="B11" s="38">
        <f>IF(NOT(OR(A11 ="", A11 = 0)), SUMIFS(Filter_Debitur!C:C,Filter_Debitur!B:B,A11), "")</f>
        <v>8500000000</v>
      </c>
      <c r="C11" s="39" t="str">
        <f t="shared" si="0"/>
        <v>WAJIB LAPOR</v>
      </c>
    </row>
    <row r="12" spans="1:4">
      <c r="A12" s="48" t="str">
        <v>108292</v>
      </c>
      <c r="B12" s="38">
        <f>IF(NOT(OR(A12 ="", A12 = 0)), SUMIFS(Filter_Debitur!C:C,Filter_Debitur!B:B,A12), "")</f>
        <v>67000000000</v>
      </c>
      <c r="C12" s="39" t="str">
        <f t="shared" si="0"/>
        <v>WAJIB LAPOR</v>
      </c>
    </row>
    <row r="13" spans="1:4">
      <c r="A13" s="48" t="str">
        <v>110068</v>
      </c>
      <c r="B13" s="38">
        <f>IF(NOT(OR(A13 ="", A13 = 0)), SUMIFS(Filter_Debitur!C:C,Filter_Debitur!B:B,A13), "")</f>
        <v>100000000000</v>
      </c>
      <c r="C13" s="39" t="str">
        <f t="shared" si="0"/>
        <v>WAJIB LAPOR</v>
      </c>
    </row>
    <row r="14" spans="1:4">
      <c r="A14" s="48" t="str">
        <v>110916</v>
      </c>
      <c r="B14" s="38">
        <f>IF(NOT(OR(A14 ="", A14 = 0)), SUMIFS(Filter_Debitur!C:C,Filter_Debitur!B:B,A14), "")</f>
        <v>23847250000</v>
      </c>
      <c r="C14" s="39" t="str">
        <f t="shared" si="0"/>
        <v>WAJIB LAPOR</v>
      </c>
    </row>
    <row r="15" spans="1:4">
      <c r="A15" s="48" t="str">
        <v>111113</v>
      </c>
      <c r="B15" s="38">
        <f>IF(NOT(OR(A15 ="", A15 = 0)), SUMIFS(Filter_Debitur!C:C,Filter_Debitur!B:B,A15), "")</f>
        <v>60000000000</v>
      </c>
      <c r="C15" s="39" t="str">
        <f t="shared" si="0"/>
        <v>WAJIB LAPOR</v>
      </c>
    </row>
    <row r="16" spans="1:4">
      <c r="A16" s="48" t="str">
        <v>113900</v>
      </c>
      <c r="B16" s="38">
        <f>IF(NOT(OR(A16 ="", A16 = 0)), SUMIFS(Filter_Debitur!C:C,Filter_Debitur!B:B,A16), "")</f>
        <v>35000000000</v>
      </c>
      <c r="C16" s="39" t="str">
        <f t="shared" si="0"/>
        <v>WAJIB LAPOR</v>
      </c>
    </row>
    <row r="17" spans="1:3">
      <c r="A17" s="48" t="str">
        <v>114625</v>
      </c>
      <c r="B17" s="38">
        <f>IF(NOT(OR(A17 ="", A17 = 0)), SUMIFS(Filter_Debitur!C:C,Filter_Debitur!B:B,A17), "")</f>
        <v>46800000000</v>
      </c>
      <c r="C17" s="39" t="str">
        <f t="shared" si="0"/>
        <v>WAJIB LAPOR</v>
      </c>
    </row>
    <row r="18" spans="1:3">
      <c r="A18" s="48" t="str">
        <v>1148034</v>
      </c>
      <c r="B18" s="38">
        <f>IF(NOT(OR(A18 ="", A18 = 0)), SUMIFS(Filter_Debitur!C:C,Filter_Debitur!B:B,A18), "")</f>
        <v>71500000000</v>
      </c>
      <c r="C18" s="39" t="str">
        <f t="shared" si="0"/>
        <v>WAJIB LAPOR</v>
      </c>
    </row>
    <row r="19" spans="1:3">
      <c r="A19" s="48" t="str">
        <v>119257</v>
      </c>
      <c r="B19" s="38">
        <f>IF(NOT(OR(A19 ="", A19 = 0)), SUMIFS(Filter_Debitur!C:C,Filter_Debitur!B:B,A19), "")</f>
        <v>5000000000</v>
      </c>
      <c r="C19" s="39" t="str">
        <f t="shared" si="0"/>
        <v>WAJIB LAPOR</v>
      </c>
    </row>
    <row r="20" spans="1:3">
      <c r="A20" s="48" t="str">
        <v>122765</v>
      </c>
      <c r="B20" s="38">
        <f>IF(NOT(OR(A20 ="", A20 = 0)), SUMIFS(Filter_Debitur!C:C,Filter_Debitur!B:B,A20), "")</f>
        <v>54000000000</v>
      </c>
      <c r="C20" s="39" t="str">
        <f t="shared" si="0"/>
        <v>WAJIB LAPOR</v>
      </c>
    </row>
    <row r="21" spans="1:3">
      <c r="A21" s="48" t="str">
        <v>123393</v>
      </c>
      <c r="B21" s="38">
        <f>IF(NOT(OR(A21 ="", A21 = 0)), SUMIFS(Filter_Debitur!C:C,Filter_Debitur!B:B,A21), "")</f>
        <v>27900000000</v>
      </c>
      <c r="C21" s="39" t="str">
        <f t="shared" si="0"/>
        <v>WAJIB LAPOR</v>
      </c>
    </row>
    <row r="22" spans="1:3">
      <c r="A22" s="48" t="str">
        <v>124651</v>
      </c>
      <c r="B22" s="38">
        <f>IF(NOT(OR(A22 ="", A22 = 0)), SUMIFS(Filter_Debitur!C:C,Filter_Debitur!B:B,A22), "")</f>
        <v>223826200000</v>
      </c>
      <c r="C22" s="39" t="str">
        <f t="shared" si="0"/>
        <v>WAJIB LAPOR</v>
      </c>
    </row>
    <row r="23" spans="1:3">
      <c r="A23" s="48" t="str">
        <v>127397</v>
      </c>
      <c r="B23" s="38">
        <f>IF(NOT(OR(A23 ="", A23 = 0)), SUMIFS(Filter_Debitur!C:C,Filter_Debitur!B:B,A23), "")</f>
        <v>34050000000</v>
      </c>
      <c r="C23" s="39" t="str">
        <f t="shared" si="0"/>
        <v>WAJIB LAPOR</v>
      </c>
    </row>
    <row r="24" spans="1:3">
      <c r="A24" s="48" t="str">
        <v>1280923</v>
      </c>
      <c r="B24" s="38">
        <f>IF(NOT(OR(A24 ="", A24 = 0)), SUMIFS(Filter_Debitur!C:C,Filter_Debitur!B:B,A24), "")</f>
        <v>8500000000</v>
      </c>
      <c r="C24" s="39" t="str">
        <f t="shared" si="0"/>
        <v>WAJIB LAPOR</v>
      </c>
    </row>
    <row r="25" spans="1:3">
      <c r="A25" s="48" t="str">
        <v>1290295</v>
      </c>
      <c r="B25" s="38">
        <f>IF(NOT(OR(A25 ="", A25 = 0)), SUMIFS(Filter_Debitur!C:C,Filter_Debitur!B:B,A25), "")</f>
        <v>13006235470</v>
      </c>
      <c r="C25" s="39" t="str">
        <f t="shared" si="0"/>
        <v>WAJIB LAPOR</v>
      </c>
    </row>
    <row r="26" spans="1:3">
      <c r="A26" s="48" t="str">
        <v>132786</v>
      </c>
      <c r="B26" s="38">
        <f>IF(NOT(OR(A26 ="", A26 = 0)), SUMIFS(Filter_Debitur!C:C,Filter_Debitur!B:B,A26), "")</f>
        <v>14000000000</v>
      </c>
      <c r="C26" s="39" t="str">
        <f t="shared" si="0"/>
        <v>WAJIB LAPOR</v>
      </c>
    </row>
    <row r="27" spans="1:3">
      <c r="A27" s="48" t="str">
        <v>133455</v>
      </c>
      <c r="B27" s="38">
        <f>IF(NOT(OR(A27 ="", A27 = 0)), SUMIFS(Filter_Debitur!C:C,Filter_Debitur!B:B,A27), "")</f>
        <v>42000000000</v>
      </c>
      <c r="C27" s="39" t="str">
        <f t="shared" si="0"/>
        <v>WAJIB LAPOR</v>
      </c>
    </row>
    <row r="28" spans="1:3">
      <c r="A28" s="48" t="str">
        <v>134118</v>
      </c>
      <c r="B28" s="38">
        <f>IF(NOT(OR(A28 ="", A28 = 0)), SUMIFS(Filter_Debitur!C:C,Filter_Debitur!B:B,A28), "")</f>
        <v>5120000000</v>
      </c>
      <c r="C28" s="39" t="str">
        <f t="shared" si="0"/>
        <v>WAJIB LAPOR</v>
      </c>
    </row>
    <row r="29" spans="1:3">
      <c r="A29" s="48" t="str">
        <v>1365586</v>
      </c>
      <c r="B29" s="38">
        <f>IF(NOT(OR(A29 ="", A29 = 0)), SUMIFS(Filter_Debitur!C:C,Filter_Debitur!B:B,A29), "")</f>
        <v>42000000000</v>
      </c>
      <c r="C29" s="39" t="str">
        <f t="shared" si="0"/>
        <v>WAJIB LAPOR</v>
      </c>
    </row>
    <row r="30" spans="1:3">
      <c r="A30" s="48" t="str">
        <v>137182</v>
      </c>
      <c r="B30" s="38">
        <f>IF(NOT(OR(A30 ="", A30 = 0)), SUMIFS(Filter_Debitur!C:C,Filter_Debitur!B:B,A30), "")</f>
        <v>12000000000</v>
      </c>
      <c r="C30" s="39" t="str">
        <f t="shared" si="0"/>
        <v>WAJIB LAPOR</v>
      </c>
    </row>
    <row r="31" spans="1:3">
      <c r="A31" s="48" t="str">
        <v>137925</v>
      </c>
      <c r="B31" s="38">
        <f>IF(NOT(OR(A31 ="", A31 = 0)), SUMIFS(Filter_Debitur!C:C,Filter_Debitur!B:B,A31), "")</f>
        <v>43856302500</v>
      </c>
      <c r="C31" s="39" t="str">
        <f t="shared" si="0"/>
        <v>WAJIB LAPOR</v>
      </c>
    </row>
    <row r="32" spans="1:3">
      <c r="A32" s="48" t="str">
        <v>1398099</v>
      </c>
      <c r="B32" s="38">
        <f>IF(NOT(OR(A32 ="", A32 = 0)), SUMIFS(Filter_Debitur!C:C,Filter_Debitur!B:B,A32), "")</f>
        <v>25000000000</v>
      </c>
      <c r="C32" s="39" t="str">
        <f t="shared" si="0"/>
        <v>WAJIB LAPOR</v>
      </c>
    </row>
    <row r="33" spans="1:3">
      <c r="A33" s="48" t="str">
        <v>140424</v>
      </c>
      <c r="B33" s="38">
        <f>IF(NOT(OR(A33 ="", A33 = 0)), SUMIFS(Filter_Debitur!C:C,Filter_Debitur!B:B,A33), "")</f>
        <v>7200000000</v>
      </c>
      <c r="C33" s="39" t="str">
        <f t="shared" si="0"/>
        <v>WAJIB LAPOR</v>
      </c>
    </row>
    <row r="34" spans="1:3">
      <c r="A34" s="48" t="str">
        <v>142115</v>
      </c>
      <c r="B34" s="38">
        <f>IF(NOT(OR(A34 ="", A34 = 0)), SUMIFS(Filter_Debitur!C:C,Filter_Debitur!B:B,A34), "")</f>
        <v>75050000000</v>
      </c>
      <c r="C34" s="39" t="str">
        <f t="shared" si="0"/>
        <v>WAJIB LAPOR</v>
      </c>
    </row>
    <row r="35" spans="1:3">
      <c r="A35" s="48" t="str">
        <v>1523547</v>
      </c>
      <c r="B35" s="38">
        <f>IF(NOT(OR(A35 ="", A35 = 0)), SUMIFS(Filter_Debitur!C:C,Filter_Debitur!B:B,A35), "")</f>
        <v>498696615186</v>
      </c>
      <c r="C35" s="39" t="str">
        <f t="shared" si="0"/>
        <v>WAJIB LAPOR</v>
      </c>
    </row>
    <row r="36" spans="1:3">
      <c r="A36" s="48" t="str">
        <v>158593</v>
      </c>
      <c r="B36" s="38">
        <f>IF(NOT(OR(A36 ="", A36 = 0)), SUMIFS(Filter_Debitur!C:C,Filter_Debitur!B:B,A36), "")</f>
        <v>15000000000</v>
      </c>
      <c r="C36" s="39" t="str">
        <f t="shared" si="0"/>
        <v>WAJIB LAPOR</v>
      </c>
    </row>
    <row r="37" spans="1:3">
      <c r="A37" s="48" t="str">
        <v>166164</v>
      </c>
      <c r="B37" s="38">
        <f>IF(NOT(OR(A37 ="", A37 = 0)), SUMIFS(Filter_Debitur!C:C,Filter_Debitur!B:B,A37), "")</f>
        <v>8000000000</v>
      </c>
      <c r="C37" s="39" t="str">
        <f t="shared" si="0"/>
        <v>WAJIB LAPOR</v>
      </c>
    </row>
    <row r="38" spans="1:3">
      <c r="A38" s="48" t="str">
        <v>1699216</v>
      </c>
      <c r="B38" s="38">
        <f>IF(NOT(OR(A38 ="", A38 = 0)), SUMIFS(Filter_Debitur!C:C,Filter_Debitur!B:B,A38), "")</f>
        <v>5000000000</v>
      </c>
      <c r="C38" s="39" t="str">
        <f t="shared" si="0"/>
        <v>WAJIB LAPOR</v>
      </c>
    </row>
    <row r="39" spans="1:3">
      <c r="A39" s="48" t="str">
        <v>1706821</v>
      </c>
      <c r="B39" s="38">
        <f>IF(NOT(OR(A39 ="", A39 = 0)), SUMIFS(Filter_Debitur!C:C,Filter_Debitur!B:B,A39), "")</f>
        <v>132155090341</v>
      </c>
      <c r="C39" s="39" t="str">
        <f t="shared" si="0"/>
        <v>WAJIB LAPOR</v>
      </c>
    </row>
    <row r="40" spans="1:3">
      <c r="A40" s="48" t="str">
        <v>1711633</v>
      </c>
      <c r="B40" s="38">
        <f>IF(NOT(OR(A40 ="", A40 = 0)), SUMIFS(Filter_Debitur!C:C,Filter_Debitur!B:B,A40), "")</f>
        <v>17136661576</v>
      </c>
      <c r="C40" s="39" t="str">
        <f t="shared" si="0"/>
        <v>WAJIB LAPOR</v>
      </c>
    </row>
    <row r="41" spans="1:3">
      <c r="A41" s="48" t="str">
        <v>1740566</v>
      </c>
      <c r="B41" s="38">
        <f>IF(NOT(OR(A41 ="", A41 = 0)), SUMIFS(Filter_Debitur!C:C,Filter_Debitur!B:B,A41), "")</f>
        <v>10000000000</v>
      </c>
      <c r="C41" s="39" t="str">
        <f t="shared" si="0"/>
        <v>WAJIB LAPOR</v>
      </c>
    </row>
    <row r="42" spans="1:3">
      <c r="A42" s="48" t="str">
        <v>1829386</v>
      </c>
      <c r="B42" s="38">
        <f>IF(NOT(OR(A42 ="", A42 = 0)), SUMIFS(Filter_Debitur!C:C,Filter_Debitur!B:B,A42), "")</f>
        <v>8550000000</v>
      </c>
      <c r="C42" s="39" t="str">
        <f t="shared" si="0"/>
        <v>WAJIB LAPOR</v>
      </c>
    </row>
    <row r="43" spans="1:3">
      <c r="A43" s="48" t="str">
        <v>1830117</v>
      </c>
      <c r="B43" s="38">
        <f>IF(NOT(OR(A43 ="", A43 = 0)), SUMIFS(Filter_Debitur!C:C,Filter_Debitur!B:B,A43), "")</f>
        <v>10450000000</v>
      </c>
      <c r="C43" s="39" t="str">
        <f t="shared" si="0"/>
        <v>WAJIB LAPOR</v>
      </c>
    </row>
    <row r="44" spans="1:3">
      <c r="A44" s="48" t="str">
        <v>184650</v>
      </c>
      <c r="B44" s="38">
        <f>IF(NOT(OR(A44 ="", A44 = 0)), SUMIFS(Filter_Debitur!C:C,Filter_Debitur!B:B,A44), "")</f>
        <v>11100000000</v>
      </c>
      <c r="C44" s="39" t="str">
        <f t="shared" si="0"/>
        <v>WAJIB LAPOR</v>
      </c>
    </row>
    <row r="45" spans="1:3">
      <c r="A45" s="48" t="str">
        <v>1872914</v>
      </c>
      <c r="B45" s="38">
        <f>IF(NOT(OR(A45 ="", A45 = 0)), SUMIFS(Filter_Debitur!C:C,Filter_Debitur!B:B,A45), "")</f>
        <v>5851000000</v>
      </c>
      <c r="C45" s="39" t="str">
        <f t="shared" si="0"/>
        <v>WAJIB LAPOR</v>
      </c>
    </row>
    <row r="46" spans="1:3">
      <c r="A46" s="48" t="str">
        <v>1881842</v>
      </c>
      <c r="B46" s="38">
        <f>IF(NOT(OR(A46 ="", A46 = 0)), SUMIFS(Filter_Debitur!C:C,Filter_Debitur!B:B,A46), "")</f>
        <v>5000000000</v>
      </c>
      <c r="C46" s="39" t="str">
        <f t="shared" si="0"/>
        <v>WAJIB LAPOR</v>
      </c>
    </row>
    <row r="47" spans="1:3">
      <c r="A47" s="48" t="str">
        <v>1956086</v>
      </c>
      <c r="B47" s="38">
        <f>IF(NOT(OR(A47 ="", A47 = 0)), SUMIFS(Filter_Debitur!C:C,Filter_Debitur!B:B,A47), "")</f>
        <v>40000000000</v>
      </c>
      <c r="C47" s="39" t="str">
        <f t="shared" si="0"/>
        <v>WAJIB LAPOR</v>
      </c>
    </row>
    <row r="48" spans="1:3">
      <c r="A48" s="48" t="str">
        <v>1971511</v>
      </c>
      <c r="B48" s="38">
        <f>IF(NOT(OR(A48 ="", A48 = 0)), SUMIFS(Filter_Debitur!C:C,Filter_Debitur!B:B,A48), "")</f>
        <v>839546209716</v>
      </c>
      <c r="C48" s="39" t="str">
        <f t="shared" si="0"/>
        <v>WAJIB LAPOR</v>
      </c>
    </row>
    <row r="49" spans="1:3">
      <c r="A49" s="48" t="str">
        <v>1999259</v>
      </c>
      <c r="B49" s="38">
        <f>IF(NOT(OR(A49 ="", A49 = 0)), SUMIFS(Filter_Debitur!C:C,Filter_Debitur!B:B,A49), "")</f>
        <v>11574007586</v>
      </c>
      <c r="C49" s="39" t="str">
        <f t="shared" si="0"/>
        <v>WAJIB LAPOR</v>
      </c>
    </row>
    <row r="50" spans="1:3">
      <c r="A50" s="48" t="str">
        <v>2002701</v>
      </c>
      <c r="B50" s="38">
        <f>IF(NOT(OR(A50 ="", A50 = 0)), SUMIFS(Filter_Debitur!C:C,Filter_Debitur!B:B,A50), "")</f>
        <v>5000000000</v>
      </c>
      <c r="C50" s="39" t="str">
        <f t="shared" si="0"/>
        <v>WAJIB LAPOR</v>
      </c>
    </row>
    <row r="51" spans="1:3">
      <c r="A51" s="48" t="str">
        <v>2101554</v>
      </c>
      <c r="B51" s="38">
        <f>IF(NOT(OR(A51 ="", A51 = 0)), SUMIFS(Filter_Debitur!C:C,Filter_Debitur!B:B,A51), "")</f>
        <v>31463000000</v>
      </c>
      <c r="C51" s="39" t="str">
        <f t="shared" si="0"/>
        <v>WAJIB LAPOR</v>
      </c>
    </row>
    <row r="52" spans="1:3">
      <c r="A52" s="48" t="str">
        <v>2128005</v>
      </c>
      <c r="B52" s="38">
        <f>IF(NOT(OR(A52 ="", A52 = 0)), SUMIFS(Filter_Debitur!C:C,Filter_Debitur!B:B,A52), "")</f>
        <v>197000599549</v>
      </c>
      <c r="C52" s="39" t="str">
        <f t="shared" si="0"/>
        <v>WAJIB LAPOR</v>
      </c>
    </row>
    <row r="53" spans="1:3">
      <c r="A53" s="48" t="str">
        <v>2136034</v>
      </c>
      <c r="B53" s="38">
        <f>IF(NOT(OR(A53 ="", A53 = 0)), SUMIFS(Filter_Debitur!C:C,Filter_Debitur!B:B,A53), "")</f>
        <v>9600000000</v>
      </c>
      <c r="C53" s="39" t="str">
        <f t="shared" si="0"/>
        <v>WAJIB LAPOR</v>
      </c>
    </row>
    <row r="54" spans="1:3">
      <c r="A54" s="48" t="str">
        <v>2164841</v>
      </c>
      <c r="B54" s="38">
        <f>IF(NOT(OR(A54 ="", A54 = 0)), SUMIFS(Filter_Debitur!C:C,Filter_Debitur!B:B,A54), "")</f>
        <v>191666666667</v>
      </c>
      <c r="C54" s="39" t="str">
        <f t="shared" si="0"/>
        <v>WAJIB LAPOR</v>
      </c>
    </row>
    <row r="55" spans="1:3">
      <c r="A55" s="48" t="str">
        <v>2204130</v>
      </c>
      <c r="B55" s="38">
        <f>IF(NOT(OR(A55 ="", A55 = 0)), SUMIFS(Filter_Debitur!C:C,Filter_Debitur!B:B,A55), "")</f>
        <v>43500000000</v>
      </c>
      <c r="C55" s="39" t="str">
        <f t="shared" si="0"/>
        <v>WAJIB LAPOR</v>
      </c>
    </row>
    <row r="56" spans="1:3">
      <c r="A56" s="48" t="str">
        <v>2204623</v>
      </c>
      <c r="B56" s="38">
        <f>IF(NOT(OR(A56 ="", A56 = 0)), SUMIFS(Filter_Debitur!C:C,Filter_Debitur!B:B,A56), "")</f>
        <v>10000000000</v>
      </c>
      <c r="C56" s="39" t="str">
        <f t="shared" si="0"/>
        <v>WAJIB LAPOR</v>
      </c>
    </row>
    <row r="57" spans="1:3">
      <c r="A57" s="48" t="str">
        <v>2215707</v>
      </c>
      <c r="B57" s="38">
        <f>IF(NOT(OR(A57 ="", A57 = 0)), SUMIFS(Filter_Debitur!C:C,Filter_Debitur!B:B,A57), "")</f>
        <v>53900000000</v>
      </c>
      <c r="C57" s="39" t="str">
        <f t="shared" si="0"/>
        <v>WAJIB LAPOR</v>
      </c>
    </row>
    <row r="58" spans="1:3">
      <c r="A58" s="48" t="str">
        <v>2227651</v>
      </c>
      <c r="B58" s="38">
        <f>IF(NOT(OR(A58 ="", A58 = 0)), SUMIFS(Filter_Debitur!C:C,Filter_Debitur!B:B,A58), "")</f>
        <v>20200000000</v>
      </c>
      <c r="C58" s="39" t="str">
        <f t="shared" si="0"/>
        <v>WAJIB LAPOR</v>
      </c>
    </row>
    <row r="59" spans="1:3">
      <c r="A59" s="48" t="str">
        <v>2227921</v>
      </c>
      <c r="B59" s="38">
        <f>IF(NOT(OR(A59 ="", A59 = 0)), SUMIFS(Filter_Debitur!C:C,Filter_Debitur!B:B,A59), "")</f>
        <v>7000000000</v>
      </c>
      <c r="C59" s="39" t="str">
        <f t="shared" si="0"/>
        <v>WAJIB LAPOR</v>
      </c>
    </row>
    <row r="60" spans="1:3">
      <c r="A60" s="48" t="str">
        <v>2284756</v>
      </c>
      <c r="B60" s="38">
        <f>IF(NOT(OR(A60 ="", A60 = 0)), SUMIFS(Filter_Debitur!C:C,Filter_Debitur!B:B,A60), "")</f>
        <v>7558352533</v>
      </c>
      <c r="C60" s="39" t="str">
        <f t="shared" si="0"/>
        <v>WAJIB LAPOR</v>
      </c>
    </row>
    <row r="61" spans="1:3">
      <c r="A61" s="48" t="str">
        <v>2318556</v>
      </c>
      <c r="B61" s="38">
        <f>IF(NOT(OR(A61 ="", A61 = 0)), SUMIFS(Filter_Debitur!C:C,Filter_Debitur!B:B,A61), "")</f>
        <v>5000000000</v>
      </c>
      <c r="C61" s="39" t="str">
        <f t="shared" si="0"/>
        <v>WAJIB LAPOR</v>
      </c>
    </row>
    <row r="62" spans="1:3">
      <c r="A62" s="48" t="str">
        <v>2344737</v>
      </c>
      <c r="B62" s="38">
        <f>IF(NOT(OR(A62 ="", A62 = 0)), SUMIFS(Filter_Debitur!C:C,Filter_Debitur!B:B,A62), "")</f>
        <v>11700000000</v>
      </c>
      <c r="C62" s="39" t="str">
        <f t="shared" si="0"/>
        <v>WAJIB LAPOR</v>
      </c>
    </row>
    <row r="63" spans="1:3">
      <c r="A63" s="48" t="str">
        <v>240190</v>
      </c>
      <c r="B63" s="38">
        <f>IF(NOT(OR(A63 ="", A63 = 0)), SUMIFS(Filter_Debitur!C:C,Filter_Debitur!B:B,A63), "")</f>
        <v>350000000000</v>
      </c>
      <c r="C63" s="39" t="str">
        <f t="shared" si="0"/>
        <v>WAJIB LAPOR</v>
      </c>
    </row>
    <row r="64" spans="1:3">
      <c r="A64" s="48" t="str">
        <v>2410289</v>
      </c>
      <c r="B64" s="38">
        <f>IF(NOT(OR(A64 ="", A64 = 0)), SUMIFS(Filter_Debitur!C:C,Filter_Debitur!B:B,A64), "")</f>
        <v>16818441051</v>
      </c>
      <c r="C64" s="39" t="str">
        <f t="shared" si="0"/>
        <v>WAJIB LAPOR</v>
      </c>
    </row>
    <row r="65" spans="1:3">
      <c r="A65" s="48" t="str">
        <v>2424343</v>
      </c>
      <c r="B65" s="38">
        <f>IF(NOT(OR(A65 ="", A65 = 0)), SUMIFS(Filter_Debitur!C:C,Filter_Debitur!B:B,A65), "")</f>
        <v>40000000000</v>
      </c>
      <c r="C65" s="39" t="str">
        <f t="shared" si="0"/>
        <v>WAJIB LAPOR</v>
      </c>
    </row>
    <row r="66" spans="1:3">
      <c r="A66" s="48" t="str">
        <v>2495305</v>
      </c>
      <c r="B66" s="38">
        <f>IF(NOT(OR(A66 ="", A66 = 0)), SUMIFS(Filter_Debitur!C:C,Filter_Debitur!B:B,A66), "")</f>
        <v>175000000000</v>
      </c>
      <c r="C66" s="39" t="str">
        <f t="shared" si="0"/>
        <v>WAJIB LAPOR</v>
      </c>
    </row>
    <row r="67" spans="1:3">
      <c r="A67" s="48" t="str">
        <v>2517981</v>
      </c>
      <c r="B67" s="38">
        <f>IF(NOT(OR(A67 ="", A67 = 0)), SUMIFS(Filter_Debitur!C:C,Filter_Debitur!B:B,A67), "")</f>
        <v>50338681358</v>
      </c>
      <c r="C67" s="39" t="str">
        <f t="shared" ref="C67:C130" si="1">IF(NOT(OR(A67 ="", A67 = 0)), IF(B67&gt;=5000000000,"WAJIB LAPOR","TIDAK WAJIB LAPOR"), "")</f>
        <v>WAJIB LAPOR</v>
      </c>
    </row>
    <row r="68" spans="1:3">
      <c r="A68" s="48" t="str">
        <v>2518089</v>
      </c>
      <c r="B68" s="38">
        <f>IF(NOT(OR(A68 ="", A68 = 0)), SUMIFS(Filter_Debitur!C:C,Filter_Debitur!B:B,A68), "")</f>
        <v>50000000000</v>
      </c>
      <c r="C68" s="39" t="str">
        <f t="shared" si="1"/>
        <v>WAJIB LAPOR</v>
      </c>
    </row>
    <row r="69" spans="1:3">
      <c r="A69" s="48" t="str">
        <v>252414</v>
      </c>
      <c r="B69" s="38">
        <f>IF(NOT(OR(A69 ="", A69 = 0)), SUMIFS(Filter_Debitur!C:C,Filter_Debitur!B:B,A69), "")</f>
        <v>12000000000</v>
      </c>
      <c r="C69" s="39" t="str">
        <f t="shared" si="1"/>
        <v>WAJIB LAPOR</v>
      </c>
    </row>
    <row r="70" spans="1:3">
      <c r="A70" s="48" t="str">
        <v>2571919</v>
      </c>
      <c r="B70" s="38">
        <f>IF(NOT(OR(A70 ="", A70 = 0)), SUMIFS(Filter_Debitur!C:C,Filter_Debitur!B:B,A70), "")</f>
        <v>7000000000</v>
      </c>
      <c r="C70" s="39" t="str">
        <f t="shared" si="1"/>
        <v>WAJIB LAPOR</v>
      </c>
    </row>
    <row r="71" spans="1:3">
      <c r="A71" s="48" t="str">
        <v>2572998</v>
      </c>
      <c r="B71" s="38">
        <f>IF(NOT(OR(A71 ="", A71 = 0)), SUMIFS(Filter_Debitur!C:C,Filter_Debitur!B:B,A71), "")</f>
        <v>36315132864</v>
      </c>
      <c r="C71" s="39" t="str">
        <f t="shared" si="1"/>
        <v>WAJIB LAPOR</v>
      </c>
    </row>
    <row r="72" spans="1:3">
      <c r="A72" s="48" t="str">
        <v>269882</v>
      </c>
      <c r="B72" s="38">
        <f>IF(NOT(OR(A72 ="", A72 = 0)), SUMIFS(Filter_Debitur!C:C,Filter_Debitur!B:B,A72), "")</f>
        <v>100000000000</v>
      </c>
      <c r="C72" s="39" t="str">
        <f t="shared" si="1"/>
        <v>WAJIB LAPOR</v>
      </c>
    </row>
    <row r="73" spans="1:3">
      <c r="A73" s="48" t="str">
        <v>270945</v>
      </c>
      <c r="B73" s="38">
        <f>IF(NOT(OR(A73 ="", A73 = 0)), SUMIFS(Filter_Debitur!C:C,Filter_Debitur!B:B,A73), "")</f>
        <v>80167860000</v>
      </c>
      <c r="C73" s="39" t="str">
        <f t="shared" si="1"/>
        <v>WAJIB LAPOR</v>
      </c>
    </row>
    <row r="74" spans="1:3">
      <c r="A74" s="48" t="str">
        <v>2715529</v>
      </c>
      <c r="B74" s="38">
        <f>IF(NOT(OR(A74 ="", A74 = 0)), SUMIFS(Filter_Debitur!C:C,Filter_Debitur!B:B,A74), "")</f>
        <v>48564000000</v>
      </c>
      <c r="C74" s="39" t="str">
        <f t="shared" si="1"/>
        <v>WAJIB LAPOR</v>
      </c>
    </row>
    <row r="75" spans="1:3">
      <c r="A75" s="48" t="str">
        <v>2716232</v>
      </c>
      <c r="B75" s="38">
        <f>IF(NOT(OR(A75 ="", A75 = 0)), SUMIFS(Filter_Debitur!C:C,Filter_Debitur!B:B,A75), "")</f>
        <v>175000000000</v>
      </c>
      <c r="C75" s="39" t="str">
        <f t="shared" si="1"/>
        <v>WAJIB LAPOR</v>
      </c>
    </row>
    <row r="76" spans="1:3">
      <c r="A76" s="48" t="str">
        <v>2725804</v>
      </c>
      <c r="B76" s="38">
        <f>IF(NOT(OR(A76 ="", A76 = 0)), SUMIFS(Filter_Debitur!C:C,Filter_Debitur!B:B,A76), "")</f>
        <v>9200000000</v>
      </c>
      <c r="C76" s="39" t="str">
        <f t="shared" si="1"/>
        <v>WAJIB LAPOR</v>
      </c>
    </row>
    <row r="77" spans="1:3">
      <c r="A77" s="48" t="str">
        <v>2730286</v>
      </c>
      <c r="B77" s="38">
        <f>IF(NOT(OR(A77 ="", A77 = 0)), SUMIFS(Filter_Debitur!C:C,Filter_Debitur!B:B,A77), "")</f>
        <v>59100000000</v>
      </c>
      <c r="C77" s="39" t="str">
        <f t="shared" si="1"/>
        <v>WAJIB LAPOR</v>
      </c>
    </row>
    <row r="78" spans="1:3">
      <c r="A78" s="48" t="str">
        <v>279995</v>
      </c>
      <c r="B78" s="38">
        <f>IF(NOT(OR(A78 ="", A78 = 0)), SUMIFS(Filter_Debitur!C:C,Filter_Debitur!B:B,A78), "")</f>
        <v>79857500000</v>
      </c>
      <c r="C78" s="39" t="str">
        <f t="shared" si="1"/>
        <v>WAJIB LAPOR</v>
      </c>
    </row>
    <row r="79" spans="1:3">
      <c r="A79" s="48" t="str">
        <v>280492</v>
      </c>
      <c r="B79" s="38">
        <f>IF(NOT(OR(A79 ="", A79 = 0)), SUMIFS(Filter_Debitur!C:C,Filter_Debitur!B:B,A79), "")</f>
        <v>12000000000</v>
      </c>
      <c r="C79" s="39" t="str">
        <f t="shared" si="1"/>
        <v>WAJIB LAPOR</v>
      </c>
    </row>
    <row r="80" spans="1:3">
      <c r="A80" s="48" t="str">
        <v>283027</v>
      </c>
      <c r="B80" s="38">
        <f>IF(NOT(OR(A80 ="", A80 = 0)), SUMIFS(Filter_Debitur!C:C,Filter_Debitur!B:B,A80), "")</f>
        <v>5697074159</v>
      </c>
      <c r="C80" s="39" t="str">
        <f t="shared" si="1"/>
        <v>WAJIB LAPOR</v>
      </c>
    </row>
    <row r="81" spans="1:3">
      <c r="A81" s="48" t="str">
        <v>285028</v>
      </c>
      <c r="B81" s="38">
        <f>IF(NOT(OR(A81 ="", A81 = 0)), SUMIFS(Filter_Debitur!C:C,Filter_Debitur!B:B,A81), "")</f>
        <v>16200000000</v>
      </c>
      <c r="C81" s="39" t="str">
        <f t="shared" si="1"/>
        <v>WAJIB LAPOR</v>
      </c>
    </row>
    <row r="82" spans="1:3">
      <c r="A82" s="48" t="str">
        <v>2971973</v>
      </c>
      <c r="B82" s="38">
        <f>IF(NOT(OR(A82 ="", A82 = 0)), SUMIFS(Filter_Debitur!C:C,Filter_Debitur!B:B,A82), "")</f>
        <v>750000000000</v>
      </c>
      <c r="C82" s="39" t="str">
        <f t="shared" si="1"/>
        <v>WAJIB LAPOR</v>
      </c>
    </row>
    <row r="83" spans="1:3">
      <c r="A83" s="48" t="str">
        <v>3113907</v>
      </c>
      <c r="B83" s="38">
        <f>IF(NOT(OR(A83 ="", A83 = 0)), SUMIFS(Filter_Debitur!C:C,Filter_Debitur!B:B,A83), "")</f>
        <v>250000000000</v>
      </c>
      <c r="C83" s="39" t="str">
        <f t="shared" si="1"/>
        <v>WAJIB LAPOR</v>
      </c>
    </row>
    <row r="84" spans="1:3">
      <c r="A84" s="48" t="str">
        <v>3174114</v>
      </c>
      <c r="B84" s="38">
        <f>IF(NOT(OR(A84 ="", A84 = 0)), SUMIFS(Filter_Debitur!C:C,Filter_Debitur!B:B,A84), "")</f>
        <v>15300000000</v>
      </c>
      <c r="C84" s="39" t="str">
        <f t="shared" si="1"/>
        <v>WAJIB LAPOR</v>
      </c>
    </row>
    <row r="85" spans="1:3">
      <c r="A85" s="48" t="str">
        <v>3292490</v>
      </c>
      <c r="B85" s="38">
        <f>IF(NOT(OR(A85 ="", A85 = 0)), SUMIFS(Filter_Debitur!C:C,Filter_Debitur!B:B,A85), "")</f>
        <v>5000000000</v>
      </c>
      <c r="C85" s="39" t="str">
        <f t="shared" si="1"/>
        <v>WAJIB LAPOR</v>
      </c>
    </row>
    <row r="86" spans="1:3">
      <c r="A86" s="48" t="str">
        <v>3323352</v>
      </c>
      <c r="B86" s="38">
        <f>IF(NOT(OR(A86 ="", A86 = 0)), SUMIFS(Filter_Debitur!C:C,Filter_Debitur!B:B,A86), "")</f>
        <v>15200000000</v>
      </c>
      <c r="C86" s="39" t="str">
        <f t="shared" si="1"/>
        <v>WAJIB LAPOR</v>
      </c>
    </row>
    <row r="87" spans="1:3">
      <c r="A87" s="48" t="str">
        <v>3323494</v>
      </c>
      <c r="B87" s="38">
        <f>IF(NOT(OR(A87 ="", A87 = 0)), SUMIFS(Filter_Debitur!C:C,Filter_Debitur!B:B,A87), "")</f>
        <v>6050000000</v>
      </c>
      <c r="C87" s="39" t="str">
        <f t="shared" si="1"/>
        <v>WAJIB LAPOR</v>
      </c>
    </row>
    <row r="88" spans="1:3">
      <c r="A88" s="48" t="str">
        <v>334499</v>
      </c>
      <c r="B88" s="38">
        <f>IF(NOT(OR(A88 ="", A88 = 0)), SUMIFS(Filter_Debitur!C:C,Filter_Debitur!B:B,A88), "")</f>
        <v>83657500000</v>
      </c>
      <c r="C88" s="39" t="str">
        <f t="shared" si="1"/>
        <v>WAJIB LAPOR</v>
      </c>
    </row>
    <row r="89" spans="1:3">
      <c r="A89" s="48" t="str">
        <v>3375922</v>
      </c>
      <c r="B89" s="38">
        <f>IF(NOT(OR(A89 ="", A89 = 0)), SUMIFS(Filter_Debitur!C:C,Filter_Debitur!B:B,A89), "")</f>
        <v>8189875000</v>
      </c>
      <c r="C89" s="39" t="str">
        <f t="shared" si="1"/>
        <v>WAJIB LAPOR</v>
      </c>
    </row>
    <row r="90" spans="1:3">
      <c r="A90" s="48" t="str">
        <v>3375952</v>
      </c>
      <c r="B90" s="38">
        <f>IF(NOT(OR(A90 ="", A90 = 0)), SUMIFS(Filter_Debitur!C:C,Filter_Debitur!B:B,A90), "")</f>
        <v>8357500000</v>
      </c>
      <c r="C90" s="39" t="str">
        <f t="shared" si="1"/>
        <v>WAJIB LAPOR</v>
      </c>
    </row>
    <row r="91" spans="1:3">
      <c r="A91" s="48" t="str">
        <v>3396273</v>
      </c>
      <c r="B91" s="38">
        <f>IF(NOT(OR(A91 ="", A91 = 0)), SUMIFS(Filter_Debitur!C:C,Filter_Debitur!B:B,A91), "")</f>
        <v>10000000000</v>
      </c>
      <c r="C91" s="39" t="str">
        <f t="shared" si="1"/>
        <v>WAJIB LAPOR</v>
      </c>
    </row>
    <row r="92" spans="1:3">
      <c r="A92" s="48" t="str">
        <v>3457599</v>
      </c>
      <c r="B92" s="38">
        <f>IF(NOT(OR(A92 ="", A92 = 0)), SUMIFS(Filter_Debitur!C:C,Filter_Debitur!B:B,A92), "")</f>
        <v>828597250000</v>
      </c>
      <c r="C92" s="39" t="str">
        <f t="shared" si="1"/>
        <v>WAJIB LAPOR</v>
      </c>
    </row>
    <row r="93" spans="1:3">
      <c r="A93" s="48" t="str">
        <v>3516518</v>
      </c>
      <c r="B93" s="38">
        <f>IF(NOT(OR(A93 ="", A93 = 0)), SUMIFS(Filter_Debitur!C:C,Filter_Debitur!B:B,A93), "")</f>
        <v>30000000000</v>
      </c>
      <c r="C93" s="39" t="str">
        <f t="shared" si="1"/>
        <v>WAJIB LAPOR</v>
      </c>
    </row>
    <row r="94" spans="1:3">
      <c r="A94" s="48" t="str">
        <v>3534757</v>
      </c>
      <c r="B94" s="38">
        <f>IF(NOT(OR(A94 ="", A94 = 0)), SUMIFS(Filter_Debitur!C:C,Filter_Debitur!B:B,A94), "")</f>
        <v>150000000000</v>
      </c>
      <c r="C94" s="39" t="str">
        <f t="shared" si="1"/>
        <v>WAJIB LAPOR</v>
      </c>
    </row>
    <row r="95" spans="1:3">
      <c r="A95" s="48" t="str">
        <v>3642944</v>
      </c>
      <c r="B95" s="38">
        <f>IF(NOT(OR(A95 ="", A95 = 0)), SUMIFS(Filter_Debitur!C:C,Filter_Debitur!B:B,A95), "")</f>
        <v>200000000000</v>
      </c>
      <c r="C95" s="39" t="str">
        <f t="shared" si="1"/>
        <v>WAJIB LAPOR</v>
      </c>
    </row>
    <row r="96" spans="1:3">
      <c r="A96" s="48" t="str">
        <v>3682584</v>
      </c>
      <c r="B96" s="38">
        <f>IF(NOT(OR(A96 ="", A96 = 0)), SUMIFS(Filter_Debitur!C:C,Filter_Debitur!B:B,A96), "")</f>
        <v>8000000000</v>
      </c>
      <c r="C96" s="39" t="str">
        <f t="shared" si="1"/>
        <v>WAJIB LAPOR</v>
      </c>
    </row>
    <row r="97" spans="1:3">
      <c r="A97" s="48" t="str">
        <v>3706512</v>
      </c>
      <c r="B97" s="38">
        <f>IF(NOT(OR(A97 ="", A97 = 0)), SUMIFS(Filter_Debitur!C:C,Filter_Debitur!B:B,A97), "")</f>
        <v>400000000000</v>
      </c>
      <c r="C97" s="39" t="str">
        <f t="shared" si="1"/>
        <v>WAJIB LAPOR</v>
      </c>
    </row>
    <row r="98" spans="1:3">
      <c r="A98" s="48" t="str">
        <v>3710684</v>
      </c>
      <c r="B98" s="38">
        <f>IF(NOT(OR(A98 ="", A98 = 0)), SUMIFS(Filter_Debitur!C:C,Filter_Debitur!B:B,A98), "")</f>
        <v>5500000000</v>
      </c>
      <c r="C98" s="39" t="str">
        <f t="shared" si="1"/>
        <v>WAJIB LAPOR</v>
      </c>
    </row>
    <row r="99" spans="1:3">
      <c r="A99" s="48" t="str">
        <v>3727539</v>
      </c>
      <c r="B99" s="38">
        <f>IF(NOT(OR(A99 ="", A99 = 0)), SUMIFS(Filter_Debitur!C:C,Filter_Debitur!B:B,A99), "")</f>
        <v>100000000000</v>
      </c>
      <c r="C99" s="39" t="str">
        <f t="shared" si="1"/>
        <v>WAJIB LAPOR</v>
      </c>
    </row>
    <row r="100" spans="1:3">
      <c r="A100" s="48" t="str">
        <v>3728508</v>
      </c>
      <c r="B100" s="38">
        <f>IF(NOT(OR(A100 ="", A100 = 0)), SUMIFS(Filter_Debitur!C:C,Filter_Debitur!B:B,A100), "")</f>
        <v>200000000000</v>
      </c>
      <c r="C100" s="39" t="str">
        <f t="shared" si="1"/>
        <v>WAJIB LAPOR</v>
      </c>
    </row>
    <row r="101" spans="1:3">
      <c r="A101" s="48" t="str">
        <v>3739868</v>
      </c>
      <c r="B101" s="38">
        <f>IF(NOT(OR(A101 ="", A101 = 0)), SUMIFS(Filter_Debitur!C:C,Filter_Debitur!B:B,A101), "")</f>
        <v>20900000000</v>
      </c>
      <c r="C101" s="39" t="str">
        <f t="shared" si="1"/>
        <v>WAJIB LAPOR</v>
      </c>
    </row>
    <row r="102" spans="1:3">
      <c r="A102" s="48" t="str">
        <v>3739955</v>
      </c>
      <c r="B102" s="38">
        <f>IF(NOT(OR(A102 ="", A102 = 0)), SUMIFS(Filter_Debitur!C:C,Filter_Debitur!B:B,A102), "")</f>
        <v>8900000000</v>
      </c>
      <c r="C102" s="39" t="str">
        <f t="shared" si="1"/>
        <v>WAJIB LAPOR</v>
      </c>
    </row>
    <row r="103" spans="1:3">
      <c r="A103" s="48" t="str">
        <v>3748597</v>
      </c>
      <c r="B103" s="38">
        <f>IF(NOT(OR(A103 ="", A103 = 0)), SUMIFS(Filter_Debitur!C:C,Filter_Debitur!B:B,A103), "")</f>
        <v>43800000000</v>
      </c>
      <c r="C103" s="39" t="str">
        <f t="shared" si="1"/>
        <v>WAJIB LAPOR</v>
      </c>
    </row>
    <row r="104" spans="1:3">
      <c r="A104" s="48" t="str">
        <v>3749758</v>
      </c>
      <c r="B104" s="38">
        <f>IF(NOT(OR(A104 ="", A104 = 0)), SUMIFS(Filter_Debitur!C:C,Filter_Debitur!B:B,A104), "")</f>
        <v>160763404684</v>
      </c>
      <c r="C104" s="39" t="str">
        <f t="shared" si="1"/>
        <v>WAJIB LAPOR</v>
      </c>
    </row>
    <row r="105" spans="1:3">
      <c r="A105" s="48" t="str">
        <v>3756050</v>
      </c>
      <c r="B105" s="38">
        <f>IF(NOT(OR(A105 ="", A105 = 0)), SUMIFS(Filter_Debitur!C:C,Filter_Debitur!B:B,A105), "")</f>
        <v>7000000000</v>
      </c>
      <c r="C105" s="39" t="str">
        <f t="shared" si="1"/>
        <v>WAJIB LAPOR</v>
      </c>
    </row>
    <row r="106" spans="1:3">
      <c r="A106" s="48" t="str">
        <v>3849973</v>
      </c>
      <c r="B106" s="38">
        <f>IF(NOT(OR(A106 ="", A106 = 0)), SUMIFS(Filter_Debitur!C:C,Filter_Debitur!B:B,A106), "")</f>
        <v>6500000000</v>
      </c>
      <c r="C106" s="39" t="str">
        <f t="shared" si="1"/>
        <v>WAJIB LAPOR</v>
      </c>
    </row>
    <row r="107" spans="1:3">
      <c r="A107" s="48" t="str">
        <v>3857827</v>
      </c>
      <c r="B107" s="38">
        <f>IF(NOT(OR(A107 ="", A107 = 0)), SUMIFS(Filter_Debitur!C:C,Filter_Debitur!B:B,A107), "")</f>
        <v>10000000000</v>
      </c>
      <c r="C107" s="39" t="str">
        <f t="shared" si="1"/>
        <v>WAJIB LAPOR</v>
      </c>
    </row>
    <row r="108" spans="1:3">
      <c r="A108" s="48" t="str">
        <v>386747</v>
      </c>
      <c r="B108" s="38">
        <f>IF(NOT(OR(A108 ="", A108 = 0)), SUMIFS(Filter_Debitur!C:C,Filter_Debitur!B:B,A108), "")</f>
        <v>7125000000</v>
      </c>
      <c r="C108" s="39" t="str">
        <f t="shared" si="1"/>
        <v>WAJIB LAPOR</v>
      </c>
    </row>
    <row r="109" spans="1:3">
      <c r="A109" s="48" t="str">
        <v>3876216</v>
      </c>
      <c r="B109" s="38">
        <f>IF(NOT(OR(A109 ="", A109 = 0)), SUMIFS(Filter_Debitur!C:C,Filter_Debitur!B:B,A109), "")</f>
        <v>6000000000</v>
      </c>
      <c r="C109" s="39" t="str">
        <f t="shared" si="1"/>
        <v>WAJIB LAPOR</v>
      </c>
    </row>
    <row r="110" spans="1:3">
      <c r="A110" s="48" t="str">
        <v>3879004</v>
      </c>
      <c r="B110" s="38">
        <f>IF(NOT(OR(A110 ="", A110 = 0)), SUMIFS(Filter_Debitur!C:C,Filter_Debitur!B:B,A110), "")</f>
        <v>10000000000</v>
      </c>
      <c r="C110" s="39" t="str">
        <f t="shared" si="1"/>
        <v>WAJIB LAPOR</v>
      </c>
    </row>
    <row r="111" spans="1:3">
      <c r="A111" s="48" t="str">
        <v>3892082</v>
      </c>
      <c r="B111" s="38">
        <f>IF(NOT(OR(A111 ="", A111 = 0)), SUMIFS(Filter_Debitur!C:C,Filter_Debitur!B:B,A111), "")</f>
        <v>116000000000</v>
      </c>
      <c r="C111" s="39" t="str">
        <f t="shared" si="1"/>
        <v>WAJIB LAPOR</v>
      </c>
    </row>
    <row r="112" spans="1:3">
      <c r="A112" s="48" t="str">
        <v>3897470</v>
      </c>
      <c r="B112" s="38">
        <f>IF(NOT(OR(A112 ="", A112 = 0)), SUMIFS(Filter_Debitur!C:C,Filter_Debitur!B:B,A112), "")</f>
        <v>6000000000</v>
      </c>
      <c r="C112" s="39" t="str">
        <f t="shared" si="1"/>
        <v>WAJIB LAPOR</v>
      </c>
    </row>
    <row r="113" spans="1:3">
      <c r="A113" s="48" t="str">
        <v>3904357</v>
      </c>
      <c r="B113" s="38">
        <f>IF(NOT(OR(A113 ="", A113 = 0)), SUMIFS(Filter_Debitur!C:C,Filter_Debitur!B:B,A113), "")</f>
        <v>12000000000</v>
      </c>
      <c r="C113" s="39" t="str">
        <f t="shared" si="1"/>
        <v>WAJIB LAPOR</v>
      </c>
    </row>
    <row r="114" spans="1:3">
      <c r="A114" s="48" t="str">
        <v>3927246</v>
      </c>
      <c r="B114" s="38">
        <f>IF(NOT(OR(A114 ="", A114 = 0)), SUMIFS(Filter_Debitur!C:C,Filter_Debitur!B:B,A114), "")</f>
        <v>20000000000</v>
      </c>
      <c r="C114" s="39" t="str">
        <f t="shared" si="1"/>
        <v>WAJIB LAPOR</v>
      </c>
    </row>
    <row r="115" spans="1:3">
      <c r="A115" s="48" t="str">
        <v>3928996</v>
      </c>
      <c r="B115" s="38">
        <f>IF(NOT(OR(A115 ="", A115 = 0)), SUMIFS(Filter_Debitur!C:C,Filter_Debitur!B:B,A115), "")</f>
        <v>17000000000</v>
      </c>
      <c r="C115" s="39" t="str">
        <f t="shared" si="1"/>
        <v>WAJIB LAPOR</v>
      </c>
    </row>
    <row r="116" spans="1:3">
      <c r="A116" s="48" t="str">
        <v>3938817</v>
      </c>
      <c r="B116" s="38">
        <f>IF(NOT(OR(A116 ="", A116 = 0)), SUMIFS(Filter_Debitur!C:C,Filter_Debitur!B:B,A116), "")</f>
        <v>785502599848</v>
      </c>
      <c r="C116" s="39" t="str">
        <f t="shared" si="1"/>
        <v>WAJIB LAPOR</v>
      </c>
    </row>
    <row r="117" spans="1:3">
      <c r="A117" s="48" t="str">
        <v>3942942</v>
      </c>
      <c r="B117" s="38">
        <f>IF(NOT(OR(A117 ="", A117 = 0)), SUMIFS(Filter_Debitur!C:C,Filter_Debitur!B:B,A117), "")</f>
        <v>39000000000</v>
      </c>
      <c r="C117" s="39" t="str">
        <f t="shared" si="1"/>
        <v>WAJIB LAPOR</v>
      </c>
    </row>
    <row r="118" spans="1:3">
      <c r="A118" s="48" t="str">
        <v>3959168</v>
      </c>
      <c r="B118" s="38">
        <f>IF(NOT(OR(A118 ="", A118 = 0)), SUMIFS(Filter_Debitur!C:C,Filter_Debitur!B:B,A118), "")</f>
        <v>12800000000</v>
      </c>
      <c r="C118" s="39" t="str">
        <f t="shared" si="1"/>
        <v>WAJIB LAPOR</v>
      </c>
    </row>
    <row r="119" spans="1:3">
      <c r="A119" s="48" t="str">
        <v>3963049</v>
      </c>
      <c r="B119" s="38">
        <f>IF(NOT(OR(A119 ="", A119 = 0)), SUMIFS(Filter_Debitur!C:C,Filter_Debitur!B:B,A119), "")</f>
        <v>37500000000</v>
      </c>
      <c r="C119" s="39" t="str">
        <f t="shared" si="1"/>
        <v>WAJIB LAPOR</v>
      </c>
    </row>
    <row r="120" spans="1:3">
      <c r="A120" s="48" t="str">
        <v>3964279</v>
      </c>
      <c r="B120" s="38">
        <f>IF(NOT(OR(A120 ="", A120 = 0)), SUMIFS(Filter_Debitur!C:C,Filter_Debitur!B:B,A120), "")</f>
        <v>13000000000</v>
      </c>
      <c r="C120" s="39" t="str">
        <f t="shared" si="1"/>
        <v>WAJIB LAPOR</v>
      </c>
    </row>
    <row r="121" spans="1:3">
      <c r="A121" s="48" t="str">
        <v>3979862</v>
      </c>
      <c r="B121" s="38">
        <f>IF(NOT(OR(A121 ="", A121 = 0)), SUMIFS(Filter_Debitur!C:C,Filter_Debitur!B:B,A121), "")</f>
        <v>5000000000</v>
      </c>
      <c r="C121" s="39" t="str">
        <f t="shared" si="1"/>
        <v>WAJIB LAPOR</v>
      </c>
    </row>
    <row r="122" spans="1:3">
      <c r="A122" s="48" t="str">
        <v>3998244</v>
      </c>
      <c r="B122" s="38">
        <f>IF(NOT(OR(A122 ="", A122 = 0)), SUMIFS(Filter_Debitur!C:C,Filter_Debitur!B:B,A122), "")</f>
        <v>25000000000</v>
      </c>
      <c r="C122" s="39" t="str">
        <f t="shared" si="1"/>
        <v>WAJIB LAPOR</v>
      </c>
    </row>
    <row r="123" spans="1:3">
      <c r="A123" s="48" t="str">
        <v>4040101</v>
      </c>
      <c r="B123" s="38">
        <f>IF(NOT(OR(A123 ="", A123 = 0)), SUMIFS(Filter_Debitur!C:C,Filter_Debitur!B:B,A123), "")</f>
        <v>6853513580</v>
      </c>
      <c r="C123" s="39" t="str">
        <f t="shared" si="1"/>
        <v>WAJIB LAPOR</v>
      </c>
    </row>
    <row r="124" spans="1:3">
      <c r="A124" s="48" t="str">
        <v>4076770</v>
      </c>
      <c r="B124" s="38">
        <f>IF(NOT(OR(A124 ="", A124 = 0)), SUMIFS(Filter_Debitur!C:C,Filter_Debitur!B:B,A124), "")</f>
        <v>300400000000</v>
      </c>
      <c r="C124" s="39" t="str">
        <f t="shared" si="1"/>
        <v>WAJIB LAPOR</v>
      </c>
    </row>
    <row r="125" spans="1:3">
      <c r="A125" s="48" t="str">
        <v>4138543</v>
      </c>
      <c r="B125" s="38">
        <f>IF(NOT(OR(A125 ="", A125 = 0)), SUMIFS(Filter_Debitur!C:C,Filter_Debitur!B:B,A125), "")</f>
        <v>5300000000</v>
      </c>
      <c r="C125" s="39" t="str">
        <f t="shared" si="1"/>
        <v>WAJIB LAPOR</v>
      </c>
    </row>
    <row r="126" spans="1:3">
      <c r="A126" s="48" t="str">
        <v>4139828</v>
      </c>
      <c r="B126" s="38">
        <f>IF(NOT(OR(A126 ="", A126 = 0)), SUMIFS(Filter_Debitur!C:C,Filter_Debitur!B:B,A126), "")</f>
        <v>20000000000</v>
      </c>
      <c r="C126" s="39" t="str">
        <f t="shared" si="1"/>
        <v>WAJIB LAPOR</v>
      </c>
    </row>
    <row r="127" spans="1:3">
      <c r="A127" s="48" t="str">
        <v>4147265</v>
      </c>
      <c r="B127" s="38">
        <f>IF(NOT(OR(A127 ="", A127 = 0)), SUMIFS(Filter_Debitur!C:C,Filter_Debitur!B:B,A127), "")</f>
        <v>10000000000</v>
      </c>
      <c r="C127" s="39" t="str">
        <f t="shared" si="1"/>
        <v>WAJIB LAPOR</v>
      </c>
    </row>
    <row r="128" spans="1:3">
      <c r="A128" s="48" t="str">
        <v>4163626</v>
      </c>
      <c r="B128" s="38">
        <f>IF(NOT(OR(A128 ="", A128 = 0)), SUMIFS(Filter_Debitur!C:C,Filter_Debitur!B:B,A128), "")</f>
        <v>7000000000</v>
      </c>
      <c r="C128" s="39" t="str">
        <f t="shared" si="1"/>
        <v>WAJIB LAPOR</v>
      </c>
    </row>
    <row r="129" spans="1:3">
      <c r="A129" s="48" t="str">
        <v>4178256</v>
      </c>
      <c r="B129" s="38">
        <f>IF(NOT(OR(A129 ="", A129 = 0)), SUMIFS(Filter_Debitur!C:C,Filter_Debitur!B:B,A129), "")</f>
        <v>5000000000</v>
      </c>
      <c r="C129" s="39" t="str">
        <f t="shared" si="1"/>
        <v>WAJIB LAPOR</v>
      </c>
    </row>
    <row r="130" spans="1:3">
      <c r="A130" s="48" t="str">
        <v>4215965</v>
      </c>
      <c r="B130" s="38">
        <f>IF(NOT(OR(A130 ="", A130 = 0)), SUMIFS(Filter_Debitur!C:C,Filter_Debitur!B:B,A130), "")</f>
        <v>50000000000</v>
      </c>
      <c r="C130" s="39" t="str">
        <f t="shared" si="1"/>
        <v>WAJIB LAPOR</v>
      </c>
    </row>
    <row r="131" spans="1:3">
      <c r="A131" s="48" t="str">
        <v>4298077</v>
      </c>
      <c r="B131" s="38">
        <f>IF(NOT(OR(A131 ="", A131 = 0)), SUMIFS(Filter_Debitur!C:C,Filter_Debitur!B:B,A131), "")</f>
        <v>35000000000</v>
      </c>
      <c r="C131" s="39" t="str">
        <f t="shared" ref="C131:C194" si="2">IF(NOT(OR(A131 ="", A131 = 0)), IF(B131&gt;=5000000000,"WAJIB LAPOR","TIDAK WAJIB LAPOR"), "")</f>
        <v>WAJIB LAPOR</v>
      </c>
    </row>
    <row r="132" spans="1:3">
      <c r="A132" s="48" t="str">
        <v>4308287</v>
      </c>
      <c r="B132" s="38">
        <f>IF(NOT(OR(A132 ="", A132 = 0)), SUMIFS(Filter_Debitur!C:C,Filter_Debitur!B:B,A132), "")</f>
        <v>5000000000</v>
      </c>
      <c r="C132" s="39" t="str">
        <f t="shared" si="2"/>
        <v>WAJIB LAPOR</v>
      </c>
    </row>
    <row r="133" spans="1:3">
      <c r="A133" s="48" t="str">
        <v>434292</v>
      </c>
      <c r="B133" s="38">
        <f>IF(NOT(OR(A133 ="", A133 = 0)), SUMIFS(Filter_Debitur!C:C,Filter_Debitur!B:B,A133), "")</f>
        <v>25000000000</v>
      </c>
      <c r="C133" s="39" t="str">
        <f t="shared" si="2"/>
        <v>WAJIB LAPOR</v>
      </c>
    </row>
    <row r="134" spans="1:3">
      <c r="A134" s="48" t="str">
        <v>5230592</v>
      </c>
      <c r="B134" s="38">
        <f>IF(NOT(OR(A134 ="", A134 = 0)), SUMIFS(Filter_Debitur!C:C,Filter_Debitur!B:B,A134), "")</f>
        <v>5000000000</v>
      </c>
      <c r="C134" s="39" t="str">
        <f t="shared" si="2"/>
        <v>WAJIB LAPOR</v>
      </c>
    </row>
    <row r="135" spans="1:3">
      <c r="A135" s="48" t="str">
        <v>5265739</v>
      </c>
      <c r="B135" s="38">
        <f>IF(NOT(OR(A135 ="", A135 = 0)), SUMIFS(Filter_Debitur!C:C,Filter_Debitur!B:B,A135), "")</f>
        <v>15000000000</v>
      </c>
      <c r="C135" s="39" t="str">
        <f t="shared" si="2"/>
        <v>WAJIB LAPOR</v>
      </c>
    </row>
    <row r="136" spans="1:3">
      <c r="A136" s="48" t="str">
        <v>5269635</v>
      </c>
      <c r="B136" s="38">
        <f>IF(NOT(OR(A136 ="", A136 = 0)), SUMIFS(Filter_Debitur!C:C,Filter_Debitur!B:B,A136), "")</f>
        <v>50000000000</v>
      </c>
      <c r="C136" s="39" t="str">
        <f t="shared" si="2"/>
        <v>WAJIB LAPOR</v>
      </c>
    </row>
    <row r="137" spans="1:3">
      <c r="A137" s="48" t="str">
        <v>5315832</v>
      </c>
      <c r="B137" s="38">
        <f>IF(NOT(OR(A137 ="", A137 = 0)), SUMIFS(Filter_Debitur!C:C,Filter_Debitur!B:B,A137), "")</f>
        <v>12000000000</v>
      </c>
      <c r="C137" s="39" t="str">
        <f t="shared" si="2"/>
        <v>WAJIB LAPOR</v>
      </c>
    </row>
    <row r="138" spans="1:3">
      <c r="A138" s="48" t="str">
        <v>5348429</v>
      </c>
      <c r="B138" s="38">
        <f>IF(NOT(OR(A138 ="", A138 = 0)), SUMIFS(Filter_Debitur!C:C,Filter_Debitur!B:B,A138), "")</f>
        <v>10000000000</v>
      </c>
      <c r="C138" s="39" t="str">
        <f t="shared" si="2"/>
        <v>WAJIB LAPOR</v>
      </c>
    </row>
    <row r="139" spans="1:3">
      <c r="A139" s="48" t="str">
        <v>5381061</v>
      </c>
      <c r="B139" s="38">
        <f>IF(NOT(OR(A139 ="", A139 = 0)), SUMIFS(Filter_Debitur!C:C,Filter_Debitur!B:B,A139), "")</f>
        <v>10000000000</v>
      </c>
      <c r="C139" s="39" t="str">
        <f t="shared" si="2"/>
        <v>WAJIB LAPOR</v>
      </c>
    </row>
    <row r="140" spans="1:3">
      <c r="A140" s="48" t="str">
        <v>5768945</v>
      </c>
      <c r="B140" s="38">
        <f>IF(NOT(OR(A140 ="", A140 = 0)), SUMIFS(Filter_Debitur!C:C,Filter_Debitur!B:B,A140), "")</f>
        <v>13000000000</v>
      </c>
      <c r="C140" s="39" t="str">
        <f t="shared" si="2"/>
        <v>WAJIB LAPOR</v>
      </c>
    </row>
    <row r="141" spans="1:3">
      <c r="A141" s="48" t="str">
        <v>5775970</v>
      </c>
      <c r="B141" s="38">
        <f>IF(NOT(OR(A141 ="", A141 = 0)), SUMIFS(Filter_Debitur!C:C,Filter_Debitur!B:B,A141), "")</f>
        <v>20000000000</v>
      </c>
      <c r="C141" s="39" t="str">
        <f t="shared" si="2"/>
        <v>WAJIB LAPOR</v>
      </c>
    </row>
    <row r="142" spans="1:3">
      <c r="A142" s="48" t="str">
        <v>6100652</v>
      </c>
      <c r="B142" s="38">
        <f>IF(NOT(OR(A142 ="", A142 = 0)), SUMIFS(Filter_Debitur!C:C,Filter_Debitur!B:B,A142), "")</f>
        <v>5000000000</v>
      </c>
      <c r="C142" s="39" t="str">
        <f t="shared" si="2"/>
        <v>WAJIB LAPOR</v>
      </c>
    </row>
    <row r="143" spans="1:3">
      <c r="A143" s="48" t="str">
        <v>6732993</v>
      </c>
      <c r="B143" s="38">
        <f>IF(NOT(OR(A143 ="", A143 = 0)), SUMIFS(Filter_Debitur!C:C,Filter_Debitur!B:B,A143), "")</f>
        <v>12000000000</v>
      </c>
      <c r="C143" s="39" t="str">
        <f t="shared" si="2"/>
        <v>WAJIB LAPOR</v>
      </c>
    </row>
    <row r="144" spans="1:3">
      <c r="A144" s="48" t="str">
        <v>6742757</v>
      </c>
      <c r="B144" s="38">
        <f>IF(NOT(OR(A144 ="", A144 = 0)), SUMIFS(Filter_Debitur!C:C,Filter_Debitur!B:B,A144), "")</f>
        <v>6000000000</v>
      </c>
      <c r="C144" s="39" t="str">
        <f t="shared" si="2"/>
        <v>WAJIB LAPOR</v>
      </c>
    </row>
    <row r="145" spans="1:3">
      <c r="A145" s="48" t="str">
        <v>6845749</v>
      </c>
      <c r="B145" s="38">
        <f>IF(NOT(OR(A145 ="", A145 = 0)), SUMIFS(Filter_Debitur!C:C,Filter_Debitur!B:B,A145), "")</f>
        <v>5400000000</v>
      </c>
      <c r="C145" s="39" t="str">
        <f t="shared" si="2"/>
        <v>WAJIB LAPOR</v>
      </c>
    </row>
    <row r="146" spans="1:3">
      <c r="A146" s="48" t="str">
        <v>6854634</v>
      </c>
      <c r="B146" s="38">
        <f>IF(NOT(OR(A146 ="", A146 = 0)), SUMIFS(Filter_Debitur!C:C,Filter_Debitur!B:B,A146), "")</f>
        <v>7500000000</v>
      </c>
      <c r="C146" s="39" t="str">
        <f t="shared" si="2"/>
        <v>WAJIB LAPOR</v>
      </c>
    </row>
    <row r="147" spans="1:3">
      <c r="A147" s="48" t="str">
        <v>6873457</v>
      </c>
      <c r="B147" s="38">
        <f>IF(NOT(OR(A147 ="", A147 = 0)), SUMIFS(Filter_Debitur!C:C,Filter_Debitur!B:B,A147), "")</f>
        <v>15000000000</v>
      </c>
      <c r="C147" s="39" t="str">
        <f t="shared" si="2"/>
        <v>WAJIB LAPOR</v>
      </c>
    </row>
    <row r="148" spans="1:3">
      <c r="A148" s="48" t="str">
        <v>6883536</v>
      </c>
      <c r="B148" s="38">
        <f>IF(NOT(OR(A148 ="", A148 = 0)), SUMIFS(Filter_Debitur!C:C,Filter_Debitur!B:B,A148), "")</f>
        <v>12000000000</v>
      </c>
      <c r="C148" s="39" t="str">
        <f t="shared" si="2"/>
        <v>WAJIB LAPOR</v>
      </c>
    </row>
    <row r="149" spans="1:3">
      <c r="A149" s="48" t="str">
        <v>6891471</v>
      </c>
      <c r="B149" s="38">
        <f>IF(NOT(OR(A149 ="", A149 = 0)), SUMIFS(Filter_Debitur!C:C,Filter_Debitur!B:B,A149), "")</f>
        <v>15000000000</v>
      </c>
      <c r="C149" s="39" t="str">
        <f t="shared" si="2"/>
        <v>WAJIB LAPOR</v>
      </c>
    </row>
    <row r="150" spans="1:3">
      <c r="A150" s="48" t="str">
        <v>6891477</v>
      </c>
      <c r="B150" s="38">
        <f>IF(NOT(OR(A150 ="", A150 = 0)), SUMIFS(Filter_Debitur!C:C,Filter_Debitur!B:B,A150), "")</f>
        <v>20000000000</v>
      </c>
      <c r="C150" s="39" t="str">
        <f t="shared" si="2"/>
        <v>WAJIB LAPOR</v>
      </c>
    </row>
    <row r="151" spans="1:3">
      <c r="A151" s="48" t="str">
        <v>6914200</v>
      </c>
      <c r="B151" s="38">
        <f>IF(NOT(OR(A151 ="", A151 = 0)), SUMIFS(Filter_Debitur!C:C,Filter_Debitur!B:B,A151), "")</f>
        <v>10200000000</v>
      </c>
      <c r="C151" s="39" t="str">
        <f t="shared" si="2"/>
        <v>WAJIB LAPOR</v>
      </c>
    </row>
    <row r="152" spans="1:3">
      <c r="A152" s="48" t="str">
        <v>6929875</v>
      </c>
      <c r="B152" s="38">
        <f>IF(NOT(OR(A152 ="", A152 = 0)), SUMIFS(Filter_Debitur!C:C,Filter_Debitur!B:B,A152), "")</f>
        <v>5000000000</v>
      </c>
      <c r="C152" s="39" t="str">
        <f t="shared" si="2"/>
        <v>WAJIB LAPOR</v>
      </c>
    </row>
    <row r="153" spans="1:3">
      <c r="A153" s="48" t="str">
        <v>6932528</v>
      </c>
      <c r="B153" s="38">
        <f>IF(NOT(OR(A153 ="", A153 = 0)), SUMIFS(Filter_Debitur!C:C,Filter_Debitur!B:B,A153), "")</f>
        <v>7650000000</v>
      </c>
      <c r="C153" s="39" t="str">
        <f t="shared" si="2"/>
        <v>WAJIB LAPOR</v>
      </c>
    </row>
    <row r="154" spans="1:3">
      <c r="A154" s="48" t="str">
        <v>6938779</v>
      </c>
      <c r="B154" s="38">
        <f>IF(NOT(OR(A154 ="", A154 = 0)), SUMIFS(Filter_Debitur!C:C,Filter_Debitur!B:B,A154), "")</f>
        <v>334294375000</v>
      </c>
      <c r="C154" s="39" t="str">
        <f t="shared" si="2"/>
        <v>WAJIB LAPOR</v>
      </c>
    </row>
    <row r="155" spans="1:3">
      <c r="A155" s="48" t="str">
        <v>765143</v>
      </c>
      <c r="B155" s="38">
        <f>IF(NOT(OR(A155 ="", A155 = 0)), SUMIFS(Filter_Debitur!C:C,Filter_Debitur!B:B,A155), "")</f>
        <v>50000000000</v>
      </c>
      <c r="C155" s="39" t="str">
        <f t="shared" si="2"/>
        <v>WAJIB LAPOR</v>
      </c>
    </row>
    <row r="156" spans="1:3">
      <c r="A156" s="48" t="str">
        <v>813700</v>
      </c>
      <c r="B156" s="38">
        <f>IF(NOT(OR(A156 ="", A156 = 0)), SUMIFS(Filter_Debitur!C:C,Filter_Debitur!B:B,A156), "")</f>
        <v>10000000000</v>
      </c>
      <c r="C156" s="39" t="str">
        <f t="shared" si="2"/>
        <v>WAJIB LAPOR</v>
      </c>
    </row>
    <row r="157" spans="1:3">
      <c r="A157" s="48" t="str">
        <v>827520</v>
      </c>
      <c r="B157" s="38">
        <f>IF(NOT(OR(A157 ="", A157 = 0)), SUMIFS(Filter_Debitur!C:C,Filter_Debitur!B:B,A157), "")</f>
        <v>5000000000</v>
      </c>
      <c r="C157" s="39" t="str">
        <f t="shared" si="2"/>
        <v>WAJIB LAPOR</v>
      </c>
    </row>
    <row r="158" spans="1:3">
      <c r="A158" s="48" t="str">
        <v>831383</v>
      </c>
      <c r="B158" s="38">
        <f>IF(NOT(OR(A158 ="", A158 = 0)), SUMIFS(Filter_Debitur!C:C,Filter_Debitur!B:B,A158), "")</f>
        <v>5000000000</v>
      </c>
      <c r="C158" s="39" t="str">
        <f t="shared" si="2"/>
        <v>WAJIB LAPOR</v>
      </c>
    </row>
    <row r="159" spans="1:3">
      <c r="A159" s="48" t="str">
        <v>851898</v>
      </c>
      <c r="B159" s="38">
        <f>IF(NOT(OR(A159 ="", A159 = 0)), SUMIFS(Filter_Debitur!C:C,Filter_Debitur!B:B,A159), "")</f>
        <v>29500000000</v>
      </c>
      <c r="C159" s="39" t="str">
        <f t="shared" si="2"/>
        <v>WAJIB LAPOR</v>
      </c>
    </row>
    <row r="160" spans="1:3">
      <c r="A160" s="48" t="str">
        <v>873815</v>
      </c>
      <c r="B160" s="38">
        <f>IF(NOT(OR(A160 ="", A160 = 0)), SUMIFS(Filter_Debitur!C:C,Filter_Debitur!B:B,A160), "")</f>
        <v>12911741609</v>
      </c>
      <c r="C160" s="39" t="str">
        <f t="shared" si="2"/>
        <v>WAJIB LAPOR</v>
      </c>
    </row>
    <row r="161" spans="1:3">
      <c r="A161" s="48" t="str">
        <v>897254</v>
      </c>
      <c r="B161" s="38">
        <f>IF(NOT(OR(A161 ="", A161 = 0)), SUMIFS(Filter_Debitur!C:C,Filter_Debitur!B:B,A161), "")</f>
        <v>30000000000</v>
      </c>
      <c r="C161" s="39" t="str">
        <f t="shared" si="2"/>
        <v>WAJIB LAPOR</v>
      </c>
    </row>
    <row r="162" spans="1:3">
      <c r="A162" s="48" t="str">
        <v>917971</v>
      </c>
      <c r="B162" s="38">
        <f>IF(NOT(OR(A162 ="", A162 = 0)), SUMIFS(Filter_Debitur!C:C,Filter_Debitur!B:B,A162), "")</f>
        <v>10000000000</v>
      </c>
      <c r="C162" s="39" t="str">
        <f t="shared" si="2"/>
        <v>WAJIB LAPOR</v>
      </c>
    </row>
    <row r="163" spans="1:3">
      <c r="A163" s="48" t="str">
        <v>970411</v>
      </c>
      <c r="B163" s="38">
        <f>IF(NOT(OR(A163 ="", A163 = 0)), SUMIFS(Filter_Debitur!C:C,Filter_Debitur!B:B,A163), "")</f>
        <v>32000000000</v>
      </c>
      <c r="C163" s="39" t="str">
        <f t="shared" si="2"/>
        <v>WAJIB LAPOR</v>
      </c>
    </row>
    <row r="164" spans="1:3">
      <c r="A164" s="48" t="str">
        <v>994491</v>
      </c>
      <c r="B164" s="38">
        <f>IF(NOT(OR(A164 ="", A164 = 0)), SUMIFS(Filter_Debitur!C:C,Filter_Debitur!B:B,A164), "")</f>
        <v>58000000000</v>
      </c>
      <c r="C164" s="39" t="str">
        <f t="shared" si="2"/>
        <v>WAJIB LAPOR</v>
      </c>
    </row>
    <row r="165" spans="1:3">
      <c r="A165" s="48" t="str">
        <v>994583</v>
      </c>
      <c r="B165" s="38">
        <f>IF(NOT(OR(A165 ="", A165 = 0)), SUMIFS(Filter_Debitur!C:C,Filter_Debitur!B:B,A165), "")</f>
        <v>14000000000</v>
      </c>
      <c r="C165" s="39" t="str">
        <f t="shared" si="2"/>
        <v>WAJIB LAPOR</v>
      </c>
    </row>
    <row r="166" spans="1:3">
      <c r="A166" s="49">
        <v>884343</v>
      </c>
      <c r="B166" s="38">
        <f>IF(NOT(OR(A166 ="", A166 = 0)), SUMIFS(Filter_Debitur!C:C,Filter_Debitur!B:B,A166), "")</f>
        <v>1000000000</v>
      </c>
      <c r="C166" s="39" t="str">
        <f t="shared" si="2"/>
        <v>TIDAK WAJIB LAPOR</v>
      </c>
    </row>
    <row r="167" spans="1:3">
      <c r="A167" s="48">
        <v>884444</v>
      </c>
      <c r="B167" s="38">
        <f>IF(NOT(OR(A167 ="", A167 = 0)), SUMIFS(Filter_Debitur!C:C,Filter_Debitur!B:B,A167), "")</f>
        <v>1500000000</v>
      </c>
      <c r="C167" s="39" t="str">
        <f t="shared" si="2"/>
        <v>TIDAK WAJIB LAPOR</v>
      </c>
    </row>
    <row r="168" spans="1:3">
      <c r="A168" s="48">
        <v>884545</v>
      </c>
      <c r="B168" s="38">
        <f>IF(NOT(OR(A168 ="", A168 = 0)), SUMIFS(Filter_Debitur!C:C,Filter_Debitur!B:B,A168), "")</f>
        <v>2000000000</v>
      </c>
      <c r="C168" s="39" t="str">
        <f t="shared" si="2"/>
        <v>TIDAK WAJIB LAPOR</v>
      </c>
    </row>
    <row r="169" spans="1:3">
      <c r="A169" s="48">
        <v>884646</v>
      </c>
      <c r="B169" s="38">
        <f>IF(NOT(OR(A169 ="", A169 = 0)), SUMIFS(Filter_Debitur!C:C,Filter_Debitur!B:B,A169), "")</f>
        <v>500000000</v>
      </c>
      <c r="C169" s="39" t="str">
        <f t="shared" si="2"/>
        <v>TIDAK WAJIB LAPOR</v>
      </c>
    </row>
    <row r="170" spans="1:3">
      <c r="A170" s="48">
        <v>77123</v>
      </c>
      <c r="B170" s="38">
        <f>IF(NOT(OR(A170 ="", A170 = 0)), SUMIFS(Filter_Debitur!C:C,Filter_Debitur!B:B,A170), "")</f>
        <v>4500000000</v>
      </c>
      <c r="C170" s="39" t="str">
        <f t="shared" si="2"/>
        <v>TIDAK WAJIB LAPOR</v>
      </c>
    </row>
    <row r="171" spans="1:3">
      <c r="A171" s="48">
        <v>884747</v>
      </c>
      <c r="B171" s="38">
        <f>IF(NOT(OR(A171 ="", A171 = 0)), SUMIFS(Filter_Debitur!C:C,Filter_Debitur!B:B,A171), "")</f>
        <v>1000000000</v>
      </c>
      <c r="C171" s="39" t="str">
        <f t="shared" si="2"/>
        <v>TIDAK WAJIB LAPOR</v>
      </c>
    </row>
    <row r="172" spans="1:3">
      <c r="A172" s="48">
        <v>884848</v>
      </c>
      <c r="B172" s="38">
        <f>IF(NOT(OR(A172 ="", A172 = 0)), SUMIFS(Filter_Debitur!C:C,Filter_Debitur!B:B,A172), "")</f>
        <v>900000000</v>
      </c>
      <c r="C172" s="39" t="str">
        <f t="shared" si="2"/>
        <v>TIDAK WAJIB LAPOR</v>
      </c>
    </row>
    <row r="173" spans="1:3">
      <c r="A173" s="48">
        <v>884949</v>
      </c>
      <c r="B173" s="38">
        <f>IF(NOT(OR(A173 ="", A173 = 0)), SUMIFS(Filter_Debitur!C:C,Filter_Debitur!B:B,A173), "")</f>
        <v>800000000</v>
      </c>
      <c r="C173" s="39" t="str">
        <f t="shared" si="2"/>
        <v>TIDAK WAJIB LAPOR</v>
      </c>
    </row>
    <row r="174" spans="1:3">
      <c r="A174" s="48">
        <v>885050</v>
      </c>
      <c r="B174" s="38">
        <f>IF(NOT(OR(A174 ="", A174 = 0)), SUMIFS(Filter_Debitur!C:C,Filter_Debitur!B:B,A174), "")</f>
        <v>700000000</v>
      </c>
      <c r="C174" s="39" t="str">
        <f t="shared" si="2"/>
        <v>TIDAK WAJIB LAPOR</v>
      </c>
    </row>
    <row r="175" spans="1:3">
      <c r="A175" s="48">
        <v>885051</v>
      </c>
      <c r="B175" s="38">
        <f>IF(NOT(OR(A175 ="", A175 = 0)), SUMIFS(Filter_Debitur!C:C,Filter_Debitur!B:B,A175), "")</f>
        <v>6000000000</v>
      </c>
      <c r="C175" s="39" t="str">
        <f>IF(NOT(OR(A175 ="", A175 = 0)), IF(B175&gt;=5000000000,"WAJIB LAPOR","TIDAK WAJIB LAPOR"), "")</f>
        <v>WAJIB LAPOR</v>
      </c>
    </row>
    <row r="176" spans="1:3">
      <c r="A176" s="48">
        <v>885052</v>
      </c>
      <c r="B176" s="38">
        <f>IF(NOT(OR(A176 ="", A176 = 0)), SUMIFS(Filter_Debitur!C:C,Filter_Debitur!B:B,A176), "")</f>
        <v>6500000000</v>
      </c>
      <c r="C176" s="39" t="str">
        <f>IF(NOT(OR(A176 ="", A176 = 0)), IF(B176&gt;=5000000000,"WAJIB LAPOR","TIDAK WAJIB LAPOR"), "")</f>
        <v>WAJIB LAPOR</v>
      </c>
    </row>
    <row r="177" spans="1:3">
      <c r="A177" s="48">
        <v>885053</v>
      </c>
      <c r="B177" s="38">
        <f>IF(NOT(OR(A177 ="", A177 = 0)), SUMIFS(Filter_Debitur!C:C,Filter_Debitur!B:B,A177), "")</f>
        <v>5000000000</v>
      </c>
      <c r="C177" s="39" t="str">
        <f>IF(NOT(OR(A177 ="", A177 = 0)), IF(B177&gt;=5000000000,"WAJIB LAPOR","TIDAK WAJIB LAPOR"), "")</f>
        <v>WAJIB LAPOR</v>
      </c>
    </row>
    <row r="178" spans="1:3">
      <c r="A178" s="48">
        <v>885054</v>
      </c>
      <c r="B178" s="38">
        <f>IF(NOT(OR(A178 ="", A178 = 0)), SUMIFS(Filter_Debitur!C:C,Filter_Debitur!B:B,A178), "")</f>
        <v>10000000000</v>
      </c>
      <c r="C178" s="39" t="str">
        <f>IF(NOT(OR(A178 ="", A178 = 0)), IF(B178&gt;=5000000000,"WAJIB LAPOR","TIDAK WAJIB LAPOR"), "")</f>
        <v>WAJIB LAPOR</v>
      </c>
    </row>
    <row r="179" spans="1:3">
      <c r="A179" s="48">
        <v>885055</v>
      </c>
      <c r="B179" s="38">
        <f>IF(NOT(OR(A179 ="", A179 = 0)), SUMIFS(Filter_Debitur!C:C,Filter_Debitur!B:B,A179), "")</f>
        <v>8000000000</v>
      </c>
      <c r="C179" s="39" t="str">
        <f t="shared" si="2"/>
        <v>WAJIB LAPOR</v>
      </c>
    </row>
    <row r="180" spans="1:3">
      <c r="A180" s="48">
        <v>885056</v>
      </c>
      <c r="B180" s="38">
        <f>IF(NOT(OR(A180 ="", A180 = 0)), SUMIFS(Filter_Debitur!C:C,Filter_Debitur!B:B,A180), "")</f>
        <v>4500000000</v>
      </c>
      <c r="C180" s="39" t="str">
        <f t="shared" si="2"/>
        <v>TIDAK WAJIB LAPOR</v>
      </c>
    </row>
    <row r="181" spans="1:3">
      <c r="A181" s="48">
        <v>885057</v>
      </c>
      <c r="B181" s="38">
        <f>IF(NOT(OR(A181 ="", A181 = 0)), SUMIFS(Filter_Debitur!C:C,Filter_Debitur!B:B,A181), "")</f>
        <v>2000000000</v>
      </c>
      <c r="C181" s="39" t="str">
        <f t="shared" si="2"/>
        <v>TIDAK WAJIB LAPOR</v>
      </c>
    </row>
    <row r="182" spans="1:3">
      <c r="A182" s="48">
        <v>885058</v>
      </c>
      <c r="B182" s="38">
        <f>IF(NOT(OR(A182 ="", A182 = 0)), SUMIFS(Filter_Debitur!C:C,Filter_Debitur!B:B,A182), "")</f>
        <v>4800000000</v>
      </c>
      <c r="C182" s="39" t="str">
        <f t="shared" si="2"/>
        <v>TIDAK WAJIB LAPOR</v>
      </c>
    </row>
    <row r="183" spans="1:3">
      <c r="A183" s="48">
        <v>885059</v>
      </c>
      <c r="B183" s="38">
        <f>IF(NOT(OR(A183 ="", A183 = 0)), SUMIFS(Filter_Debitur!C:C,Filter_Debitur!B:B,A183), "")</f>
        <v>4000000000</v>
      </c>
      <c r="C183" s="39" t="str">
        <f t="shared" si="2"/>
        <v>TIDAK WAJIB LAPOR</v>
      </c>
    </row>
    <row r="184" spans="1:3">
      <c r="A184" s="48">
        <v>885060</v>
      </c>
      <c r="B184" s="38">
        <f>IF(NOT(OR(A184 ="", A184 = 0)), SUMIFS(Filter_Debitur!C:C,Filter_Debitur!B:B,A184), "")</f>
        <v>3500000000</v>
      </c>
      <c r="C184" s="39" t="str">
        <f t="shared" si="2"/>
        <v>TIDAK WAJIB LAPOR</v>
      </c>
    </row>
    <row r="185" spans="1:3">
      <c r="A185" s="48">
        <v>99101</v>
      </c>
      <c r="B185" s="38">
        <f>IF(NOT(OR(A185 ="", A185 = 0)), SUMIFS(Filter_Debitur!C:C,Filter_Debitur!B:B,A185), "")</f>
        <v>4234567890</v>
      </c>
      <c r="C185" s="39" t="str">
        <f t="shared" si="2"/>
        <v>TIDAK WAJIB LAPOR</v>
      </c>
    </row>
    <row r="186" spans="1:3">
      <c r="A186" s="48">
        <v>99102</v>
      </c>
      <c r="B186" s="38">
        <f>IF(NOT(OR(A186 ="", A186 = 0)), SUMIFS(Filter_Debitur!C:C,Filter_Debitur!B:B,A186), "")</f>
        <v>3821098123</v>
      </c>
      <c r="C186" s="39" t="str">
        <f t="shared" si="2"/>
        <v>TIDAK WAJIB LAPOR</v>
      </c>
    </row>
    <row r="187" spans="1:3">
      <c r="A187" s="48">
        <v>99103</v>
      </c>
      <c r="B187" s="38">
        <f>IF(NOT(OR(A187 ="", A187 = 0)), SUMIFS(Filter_Debitur!C:C,Filter_Debitur!B:B,A187), "")</f>
        <v>2957654321</v>
      </c>
      <c r="C187" s="39" t="str">
        <f t="shared" si="2"/>
        <v>TIDAK WAJIB LAPOR</v>
      </c>
    </row>
    <row r="188" spans="1:3">
      <c r="A188" s="48">
        <v>99104</v>
      </c>
      <c r="B188" s="38">
        <f>IF(NOT(OR(A188 ="", A188 = 0)), SUMIFS(Filter_Debitur!C:C,Filter_Debitur!B:B,A188), "")</f>
        <v>1789012345</v>
      </c>
      <c r="C188" s="39" t="str">
        <f t="shared" si="2"/>
        <v>TIDAK WAJIB LAPOR</v>
      </c>
    </row>
    <row r="189" spans="1:3">
      <c r="A189" s="48">
        <v>99105</v>
      </c>
      <c r="B189" s="38">
        <f>IF(NOT(OR(A189 ="", A189 = 0)), SUMIFS(Filter_Debitur!C:C,Filter_Debitur!B:B,A189), "")</f>
        <v>4356789012</v>
      </c>
      <c r="C189" s="39" t="str">
        <f t="shared" si="2"/>
        <v>TIDAK WAJIB LAPOR</v>
      </c>
    </row>
    <row r="190" spans="1:3">
      <c r="A190" s="48">
        <v>99106</v>
      </c>
      <c r="B190" s="38">
        <f>IF(NOT(OR(A190 ="", A190 = 0)), SUMIFS(Filter_Debitur!C:C,Filter_Debitur!B:B,A190), "")</f>
        <v>1234567890</v>
      </c>
      <c r="C190" s="39" t="str">
        <f t="shared" si="2"/>
        <v>TIDAK WAJIB LAPOR</v>
      </c>
    </row>
    <row r="191" spans="1:3">
      <c r="A191" s="48">
        <v>99107</v>
      </c>
      <c r="B191" s="38">
        <f>IF(NOT(OR(A191 ="", A191 = 0)), SUMIFS(Filter_Debitur!C:C,Filter_Debitur!B:B,A191), "")</f>
        <v>4321098123</v>
      </c>
      <c r="C191" s="39" t="str">
        <f t="shared" si="2"/>
        <v>TIDAK WAJIB LAPOR</v>
      </c>
    </row>
    <row r="192" spans="1:3">
      <c r="A192" s="48">
        <v>99108</v>
      </c>
      <c r="B192" s="38">
        <f>IF(NOT(OR(A192 ="", A192 = 0)), SUMIFS(Filter_Debitur!C:C,Filter_Debitur!B:B,A192), "")</f>
        <v>2987654321</v>
      </c>
      <c r="C192" s="39" t="str">
        <f t="shared" si="2"/>
        <v>TIDAK WAJIB LAPOR</v>
      </c>
    </row>
    <row r="193" spans="1:3">
      <c r="A193" s="48">
        <v>99109</v>
      </c>
      <c r="B193" s="38">
        <f>IF(NOT(OR(A193 ="", A193 = 0)), SUMIFS(Filter_Debitur!C:C,Filter_Debitur!B:B,A193), "")</f>
        <v>1789012345</v>
      </c>
      <c r="C193" s="39" t="str">
        <f t="shared" si="2"/>
        <v>TIDAK WAJIB LAPOR</v>
      </c>
    </row>
    <row r="194" spans="1:3">
      <c r="A194" s="48">
        <v>99110</v>
      </c>
      <c r="B194" s="38">
        <f>IF(NOT(OR(A194 ="", A194 = 0)), SUMIFS(Filter_Debitur!C:C,Filter_Debitur!B:B,A194), "")</f>
        <v>4356789012</v>
      </c>
      <c r="C194" s="39" t="str">
        <f t="shared" si="2"/>
        <v>TIDAK WAJIB LAPOR</v>
      </c>
    </row>
    <row r="195" spans="1:3">
      <c r="A195" s="48">
        <v>72631</v>
      </c>
      <c r="B195" s="38">
        <f>IF(NOT(OR(A195 ="", A195 = 0)), SUMIFS(Filter_Debitur!C:C,Filter_Debitur!B:B,A195), "")</f>
        <v>1000000000</v>
      </c>
      <c r="C195" s="39" t="str">
        <f t="shared" ref="C195:C258" si="3">IF(NOT(OR(A195 ="", A195 = 0)), IF(B195&gt;=5000000000,"WAJIB LAPOR","TIDAK WAJIB LAPOR"), "")</f>
        <v>TIDAK WAJIB LAPOR</v>
      </c>
    </row>
    <row r="196" spans="1:3">
      <c r="A196" s="48">
        <v>72632</v>
      </c>
      <c r="B196" s="38">
        <f>IF(NOT(OR(A196 ="", A196 = 0)), SUMIFS(Filter_Debitur!C:C,Filter_Debitur!B:B,A196), "")</f>
        <v>3000000000</v>
      </c>
      <c r="C196" s="39" t="str">
        <f t="shared" si="3"/>
        <v>TIDAK WAJIB LAPOR</v>
      </c>
    </row>
    <row r="197" spans="1:3">
      <c r="A197" s="48">
        <v>72633</v>
      </c>
      <c r="B197" s="38">
        <f>IF(NOT(OR(A197 ="", A197 = 0)), SUMIFS(Filter_Debitur!C:C,Filter_Debitur!B:B,A197), "")</f>
        <v>4500000000</v>
      </c>
      <c r="C197" s="39" t="str">
        <f t="shared" si="3"/>
        <v>TIDAK WAJIB LAPOR</v>
      </c>
    </row>
    <row r="198" spans="1:3">
      <c r="A198" s="48">
        <v>72634</v>
      </c>
      <c r="B198" s="38">
        <f>IF(NOT(OR(A198 ="", A198 = 0)), SUMIFS(Filter_Debitur!C:C,Filter_Debitur!B:B,A198), "")</f>
        <v>2000000000</v>
      </c>
      <c r="C198" s="39" t="str">
        <f t="shared" si="3"/>
        <v>TIDAK WAJIB LAPOR</v>
      </c>
    </row>
    <row r="199" spans="1:3">
      <c r="A199" s="48">
        <v>72635</v>
      </c>
      <c r="B199" s="38">
        <f>IF(NOT(OR(A199 ="", A199 = 0)), SUMIFS(Filter_Debitur!C:C,Filter_Debitur!B:B,A199), "")</f>
        <v>4800000000</v>
      </c>
      <c r="C199" s="39" t="str">
        <f t="shared" si="3"/>
        <v>TIDAK WAJIB LAPOR</v>
      </c>
    </row>
    <row r="200" spans="1:3">
      <c r="A200" s="48">
        <v>72636</v>
      </c>
      <c r="B200" s="38">
        <f>IF(NOT(OR(A200 ="", A200 = 0)), SUMIFS(Filter_Debitur!C:C,Filter_Debitur!B:B,A200), "")</f>
        <v>4000000000</v>
      </c>
      <c r="C200" s="39" t="str">
        <f t="shared" si="3"/>
        <v>TIDAK WAJIB LAPOR</v>
      </c>
    </row>
    <row r="201" spans="1:3">
      <c r="A201" s="48">
        <v>72637</v>
      </c>
      <c r="B201" s="38">
        <f>IF(NOT(OR(A201 ="", A201 = 0)), SUMIFS(Filter_Debitur!C:C,Filter_Debitur!B:B,A201), "")</f>
        <v>3500000000</v>
      </c>
      <c r="C201" s="39" t="str">
        <f t="shared" si="3"/>
        <v>TIDAK WAJIB LAPOR</v>
      </c>
    </row>
    <row r="202" spans="1:3">
      <c r="A202" s="48">
        <v>72638</v>
      </c>
      <c r="B202" s="38">
        <f>IF(NOT(OR(A202 ="", A202 = 0)), SUMIFS(Filter_Debitur!C:C,Filter_Debitur!B:B,A202), "")</f>
        <v>4234567890</v>
      </c>
      <c r="C202" s="39" t="str">
        <f t="shared" si="3"/>
        <v>TIDAK WAJIB LAPOR</v>
      </c>
    </row>
    <row r="203" spans="1:3">
      <c r="A203" s="48">
        <v>72639</v>
      </c>
      <c r="B203" s="38">
        <f>IF(NOT(OR(A203 ="", A203 = 0)), SUMIFS(Filter_Debitur!C:C,Filter_Debitur!B:B,A203), "")</f>
        <v>3821098123</v>
      </c>
      <c r="C203" s="39" t="str">
        <f t="shared" si="3"/>
        <v>TIDAK WAJIB LAPOR</v>
      </c>
    </row>
    <row r="204" spans="1:3">
      <c r="A204" s="48">
        <v>72640</v>
      </c>
      <c r="B204" s="38">
        <f>IF(NOT(OR(A204 ="", A204 = 0)), SUMIFS(Filter_Debitur!C:C,Filter_Debitur!B:B,A204), "")</f>
        <v>3500000000</v>
      </c>
      <c r="C204" s="39" t="str">
        <f t="shared" si="3"/>
        <v>TIDAK WAJIB LAPOR</v>
      </c>
    </row>
    <row r="205" spans="1:3">
      <c r="A205" s="48">
        <v>0</v>
      </c>
      <c r="B205" s="38" t="str">
        <f>IF(NOT(OR(A205 ="", A205 = 0)), SUMIFS(Filter_Debitur!C:C,Filter_Debitur!B:B,A205), "")</f>
        <v/>
      </c>
      <c r="C205" s="39" t="str">
        <f t="shared" si="3"/>
        <v/>
      </c>
    </row>
    <row r="206" spans="1:3">
      <c r="A206" s="48"/>
      <c r="B206" s="38" t="str">
        <f>IF(NOT(OR(A206 ="", A206 = 0)), SUMIFS(Filter_Debitur!C:C,Filter_Debitur!B:B,A206), "")</f>
        <v/>
      </c>
      <c r="C206" s="39" t="str">
        <f t="shared" si="3"/>
        <v/>
      </c>
    </row>
    <row r="207" spans="1:3">
      <c r="A207" s="48"/>
      <c r="B207" s="38" t="str">
        <f>IF(NOT(OR(A207 ="", A207 = 0)), SUMIFS(Filter_Debitur!C:C,Filter_Debitur!B:B,A207), "")</f>
        <v/>
      </c>
      <c r="C207" s="39" t="str">
        <f t="shared" si="3"/>
        <v/>
      </c>
    </row>
    <row r="208" spans="1:3">
      <c r="A208" s="48"/>
      <c r="B208" s="38" t="str">
        <f>IF(NOT(OR(A208 ="", A208 = 0)), SUMIFS(Filter_Debitur!C:C,Filter_Debitur!B:B,A208), "")</f>
        <v/>
      </c>
      <c r="C208" s="39" t="str">
        <f t="shared" si="3"/>
        <v/>
      </c>
    </row>
    <row r="209" spans="1:3">
      <c r="A209" s="48"/>
      <c r="B209" s="38" t="str">
        <f>IF(NOT(OR(A209 ="", A209 = 0)), SUMIFS(Filter_Debitur!C:C,Filter_Debitur!B:B,A209), "")</f>
        <v/>
      </c>
      <c r="C209" s="39" t="str">
        <f t="shared" si="3"/>
        <v/>
      </c>
    </row>
    <row r="210" spans="1:3">
      <c r="A210" s="48"/>
      <c r="B210" s="38" t="str">
        <f>IF(NOT(OR(A210 ="", A210 = 0)), SUMIFS(Filter_Debitur!C:C,Filter_Debitur!B:B,A210), "")</f>
        <v/>
      </c>
      <c r="C210" s="39" t="str">
        <f t="shared" si="3"/>
        <v/>
      </c>
    </row>
    <row r="211" spans="1:3">
      <c r="A211" s="48"/>
      <c r="B211" s="38" t="str">
        <f>IF(NOT(OR(A211 ="", A211 = 0)), SUMIFS(Filter_Debitur!C:C,Filter_Debitur!B:B,A211), "")</f>
        <v/>
      </c>
      <c r="C211" s="39" t="str">
        <f t="shared" si="3"/>
        <v/>
      </c>
    </row>
    <row r="212" spans="1:3">
      <c r="A212" s="48"/>
      <c r="B212" s="38" t="str">
        <f>IF(NOT(OR(A212 ="", A212 = 0)), SUMIFS(Filter_Debitur!C:C,Filter_Debitur!B:B,A212), "")</f>
        <v/>
      </c>
      <c r="C212" s="39" t="str">
        <f t="shared" si="3"/>
        <v/>
      </c>
    </row>
    <row r="213" spans="1:3">
      <c r="A213" s="48"/>
      <c r="B213" s="38" t="str">
        <f>IF(NOT(OR(A213 ="", A213 = 0)), SUMIFS(Filter_Debitur!C:C,Filter_Debitur!B:B,A213), "")</f>
        <v/>
      </c>
      <c r="C213" s="39" t="str">
        <f t="shared" si="3"/>
        <v/>
      </c>
    </row>
    <row r="214" spans="1:3">
      <c r="A214" s="48"/>
      <c r="B214" s="38" t="str">
        <f>IF(NOT(OR(A214 ="", A214 = 0)), SUMIFS(Filter_Debitur!C:C,Filter_Debitur!B:B,A214), "")</f>
        <v/>
      </c>
      <c r="C214" s="39" t="str">
        <f t="shared" si="3"/>
        <v/>
      </c>
    </row>
    <row r="215" spans="1:3">
      <c r="A215" s="48"/>
      <c r="B215" s="38" t="str">
        <f>IF(NOT(OR(A215 ="", A215 = 0)), SUMIFS(Filter_Debitur!C:C,Filter_Debitur!B:B,A215), "")</f>
        <v/>
      </c>
      <c r="C215" s="39" t="str">
        <f t="shared" si="3"/>
        <v/>
      </c>
    </row>
    <row r="216" spans="1:3">
      <c r="A216" s="48"/>
      <c r="B216" s="38" t="str">
        <f>IF(NOT(OR(A216 ="", A216 = 0)), SUMIFS(Filter_Debitur!C:C,Filter_Debitur!B:B,A216), "")</f>
        <v/>
      </c>
      <c r="C216" s="39" t="str">
        <f t="shared" si="3"/>
        <v/>
      </c>
    </row>
    <row r="217" spans="1:3">
      <c r="A217" s="48"/>
      <c r="B217" s="38" t="str">
        <f>IF(NOT(OR(A217 ="", A217 = 0)), SUMIFS(Filter_Debitur!C:C,Filter_Debitur!B:B,A217), "")</f>
        <v/>
      </c>
      <c r="C217" s="39" t="str">
        <f t="shared" si="3"/>
        <v/>
      </c>
    </row>
    <row r="218" spans="1:3">
      <c r="A218" s="48"/>
      <c r="B218" s="38" t="str">
        <f>IF(NOT(OR(A218 ="", A218 = 0)), SUMIFS(Filter_Debitur!C:C,Filter_Debitur!B:B,A218), "")</f>
        <v/>
      </c>
      <c r="C218" s="39" t="str">
        <f t="shared" si="3"/>
        <v/>
      </c>
    </row>
    <row r="219" spans="1:3">
      <c r="A219" s="48"/>
      <c r="B219" s="38" t="str">
        <f>IF(NOT(OR(A219 ="", A219 = 0)), SUMIFS(Filter_Debitur!C:C,Filter_Debitur!B:B,A219), "")</f>
        <v/>
      </c>
      <c r="C219" s="39" t="str">
        <f t="shared" si="3"/>
        <v/>
      </c>
    </row>
    <row r="220" spans="1:3">
      <c r="A220" s="48"/>
      <c r="B220" s="38" t="str">
        <f>IF(NOT(OR(A220 ="", A220 = 0)), SUMIFS(Filter_Debitur!C:C,Filter_Debitur!B:B,A220), "")</f>
        <v/>
      </c>
      <c r="C220" s="39" t="str">
        <f t="shared" si="3"/>
        <v/>
      </c>
    </row>
    <row r="221" spans="1:3">
      <c r="A221" s="48"/>
      <c r="B221" s="38" t="str">
        <f>IF(NOT(OR(A221 ="", A221 = 0)), SUMIFS(Filter_Debitur!C:C,Filter_Debitur!B:B,A221), "")</f>
        <v/>
      </c>
      <c r="C221" s="39" t="str">
        <f t="shared" si="3"/>
        <v/>
      </c>
    </row>
    <row r="222" spans="1:3">
      <c r="A222" s="48"/>
      <c r="B222" s="38" t="str">
        <f>IF(NOT(OR(A222 ="", A222 = 0)), SUMIFS(Filter_Debitur!C:C,Filter_Debitur!B:B,A222), "")</f>
        <v/>
      </c>
      <c r="C222" s="39" t="str">
        <f t="shared" si="3"/>
        <v/>
      </c>
    </row>
    <row r="223" spans="1:3">
      <c r="A223" s="48"/>
      <c r="B223" s="38" t="str">
        <f>IF(NOT(OR(A223 ="", A223 = 0)), SUMIFS(Filter_Debitur!C:C,Filter_Debitur!B:B,A223), "")</f>
        <v/>
      </c>
      <c r="C223" s="39" t="str">
        <f t="shared" si="3"/>
        <v/>
      </c>
    </row>
    <row r="224" spans="1:3">
      <c r="A224" s="48"/>
      <c r="B224" s="38" t="str">
        <f>IF(NOT(OR(A224 ="", A224 = 0)), SUMIFS(Filter_Debitur!C:C,Filter_Debitur!B:B,A224), "")</f>
        <v/>
      </c>
      <c r="C224" s="39" t="str">
        <f t="shared" si="3"/>
        <v/>
      </c>
    </row>
    <row r="225" spans="1:3">
      <c r="A225" s="48"/>
      <c r="B225" s="38" t="str">
        <f>IF(NOT(OR(A225 ="", A225 = 0)), SUMIFS(Filter_Debitur!C:C,Filter_Debitur!B:B,A225), "")</f>
        <v/>
      </c>
      <c r="C225" s="39" t="str">
        <f t="shared" si="3"/>
        <v/>
      </c>
    </row>
    <row r="226" spans="1:3">
      <c r="A226" s="48"/>
      <c r="B226" s="38" t="str">
        <f>IF(NOT(OR(A226 ="", A226 = 0)), SUMIFS(Filter_Debitur!C:C,Filter_Debitur!B:B,A226), "")</f>
        <v/>
      </c>
      <c r="C226" s="39" t="str">
        <f t="shared" si="3"/>
        <v/>
      </c>
    </row>
    <row r="227" spans="1:3">
      <c r="A227" s="48"/>
      <c r="B227" s="38" t="str">
        <f>IF(NOT(OR(A227 ="", A227 = 0)), SUMIFS(Filter_Debitur!C:C,Filter_Debitur!B:B,A227), "")</f>
        <v/>
      </c>
      <c r="C227" s="39" t="str">
        <f t="shared" si="3"/>
        <v/>
      </c>
    </row>
    <row r="228" spans="1:3">
      <c r="A228" s="48"/>
      <c r="B228" s="38" t="str">
        <f>IF(NOT(OR(A228 ="", A228 = 0)), SUMIFS(Filter_Debitur!C:C,Filter_Debitur!B:B,A228), "")</f>
        <v/>
      </c>
      <c r="C228" s="39" t="str">
        <f t="shared" si="3"/>
        <v/>
      </c>
    </row>
    <row r="229" spans="1:3">
      <c r="A229" s="48"/>
      <c r="B229" s="38" t="str">
        <f>IF(NOT(OR(A229 ="", A229 = 0)), SUMIFS(Filter_Debitur!C:C,Filter_Debitur!B:B,A229), "")</f>
        <v/>
      </c>
      <c r="C229" s="39" t="str">
        <f t="shared" si="3"/>
        <v/>
      </c>
    </row>
    <row r="230" spans="1:3">
      <c r="A230" s="48"/>
      <c r="B230" s="38" t="str">
        <f>IF(NOT(OR(A230 ="", A230 = 0)), SUMIFS(Filter_Debitur!C:C,Filter_Debitur!B:B,A230), "")</f>
        <v/>
      </c>
      <c r="C230" s="39" t="str">
        <f t="shared" si="3"/>
        <v/>
      </c>
    </row>
    <row r="231" spans="1:3">
      <c r="A231" s="48"/>
      <c r="B231" s="38" t="str">
        <f>IF(NOT(OR(A231 ="", A231 = 0)), SUMIFS(Filter_Debitur!C:C,Filter_Debitur!B:B,A231), "")</f>
        <v/>
      </c>
      <c r="C231" s="39" t="str">
        <f t="shared" si="3"/>
        <v/>
      </c>
    </row>
    <row r="232" spans="1:3">
      <c r="A232" s="48"/>
      <c r="B232" s="38" t="str">
        <f>IF(NOT(OR(A232 ="", A232 = 0)), SUMIFS(Filter_Debitur!C:C,Filter_Debitur!B:B,A232), "")</f>
        <v/>
      </c>
      <c r="C232" s="39" t="str">
        <f t="shared" si="3"/>
        <v/>
      </c>
    </row>
    <row r="233" spans="1:3">
      <c r="A233" s="48"/>
      <c r="B233" s="38" t="str">
        <f>IF(NOT(OR(A233 ="", A233 = 0)), SUMIFS(Filter_Debitur!C:C,Filter_Debitur!B:B,A233), "")</f>
        <v/>
      </c>
      <c r="C233" s="39" t="str">
        <f t="shared" si="3"/>
        <v/>
      </c>
    </row>
    <row r="234" spans="1:3">
      <c r="A234" s="48"/>
      <c r="B234" s="38" t="str">
        <f>IF(NOT(OR(A234 ="", A234 = 0)), SUMIFS(Filter_Debitur!C:C,Filter_Debitur!B:B,A234), "")</f>
        <v/>
      </c>
      <c r="C234" s="39" t="str">
        <f t="shared" si="3"/>
        <v/>
      </c>
    </row>
    <row r="235" spans="1:3">
      <c r="A235" s="48"/>
      <c r="B235" s="38" t="str">
        <f>IF(NOT(OR(A235 ="", A235 = 0)), SUMIFS(Filter_Debitur!C:C,Filter_Debitur!B:B,A235), "")</f>
        <v/>
      </c>
      <c r="C235" s="39" t="str">
        <f t="shared" si="3"/>
        <v/>
      </c>
    </row>
    <row r="236" spans="1:3">
      <c r="A236" s="48"/>
      <c r="B236" s="38" t="str">
        <f>IF(NOT(OR(A236 ="", A236 = 0)), SUMIFS(Filter_Debitur!C:C,Filter_Debitur!B:B,A236), "")</f>
        <v/>
      </c>
      <c r="C236" s="39" t="str">
        <f t="shared" si="3"/>
        <v/>
      </c>
    </row>
    <row r="237" spans="1:3">
      <c r="A237" s="48"/>
      <c r="B237" s="38" t="str">
        <f>IF(NOT(OR(A237 ="", A237 = 0)), SUMIFS(Filter_Debitur!C:C,Filter_Debitur!B:B,A237), "")</f>
        <v/>
      </c>
      <c r="C237" s="39" t="str">
        <f t="shared" si="3"/>
        <v/>
      </c>
    </row>
    <row r="238" spans="1:3">
      <c r="A238" s="48"/>
      <c r="B238" s="38" t="str">
        <f>IF(NOT(OR(A238 ="", A238 = 0)), SUMIFS(Filter_Debitur!C:C,Filter_Debitur!B:B,A238), "")</f>
        <v/>
      </c>
      <c r="C238" s="39" t="str">
        <f t="shared" si="3"/>
        <v/>
      </c>
    </row>
    <row r="239" spans="1:3">
      <c r="A239" s="48"/>
      <c r="B239" s="38" t="str">
        <f>IF(NOT(OR(A239 ="", A239 = 0)), SUMIFS(Filter_Debitur!C:C,Filter_Debitur!B:B,A239), "")</f>
        <v/>
      </c>
      <c r="C239" s="39" t="str">
        <f t="shared" si="3"/>
        <v/>
      </c>
    </row>
    <row r="240" spans="1:3">
      <c r="A240" s="48"/>
      <c r="B240" s="38" t="str">
        <f>IF(NOT(OR(A240 ="", A240 = 0)), SUMIFS(Filter_Debitur!C:C,Filter_Debitur!B:B,A240), "")</f>
        <v/>
      </c>
      <c r="C240" s="39" t="str">
        <f t="shared" si="3"/>
        <v/>
      </c>
    </row>
    <row r="241" spans="1:3">
      <c r="A241" s="48"/>
      <c r="B241" s="38" t="str">
        <f>IF(NOT(OR(A241 ="", A241 = 0)), SUMIFS(Filter_Debitur!C:C,Filter_Debitur!B:B,A241), "")</f>
        <v/>
      </c>
      <c r="C241" s="39" t="str">
        <f t="shared" si="3"/>
        <v/>
      </c>
    </row>
    <row r="242" spans="1:3">
      <c r="A242" s="48"/>
      <c r="B242" s="38" t="str">
        <f>IF(NOT(OR(A242 ="", A242 = 0)), SUMIFS(Filter_Debitur!C:C,Filter_Debitur!B:B,A242), "")</f>
        <v/>
      </c>
      <c r="C242" s="39" t="str">
        <f t="shared" si="3"/>
        <v/>
      </c>
    </row>
    <row r="243" spans="1:3">
      <c r="A243" s="48"/>
      <c r="B243" s="38" t="str">
        <f>IF(NOT(OR(A243 ="", A243 = 0)), SUMIFS(Filter_Debitur!C:C,Filter_Debitur!B:B,A243), "")</f>
        <v/>
      </c>
      <c r="C243" s="39" t="str">
        <f t="shared" si="3"/>
        <v/>
      </c>
    </row>
    <row r="244" spans="1:3">
      <c r="A244" s="48"/>
      <c r="B244" s="38" t="str">
        <f>IF(NOT(OR(A244 ="", A244 = 0)), SUMIFS(Filter_Debitur!C:C,Filter_Debitur!B:B,A244), "")</f>
        <v/>
      </c>
      <c r="C244" s="39" t="str">
        <f t="shared" si="3"/>
        <v/>
      </c>
    </row>
    <row r="245" spans="1:3">
      <c r="A245" s="48"/>
      <c r="B245" s="38" t="str">
        <f>IF(NOT(OR(A245 ="", A245 = 0)), SUMIFS(Filter_Debitur!C:C,Filter_Debitur!B:B,A245), "")</f>
        <v/>
      </c>
      <c r="C245" s="39" t="str">
        <f t="shared" si="3"/>
        <v/>
      </c>
    </row>
    <row r="246" spans="1:3">
      <c r="A246" s="48"/>
      <c r="B246" s="38" t="str">
        <f>IF(NOT(OR(A246 ="", A246 = 0)), SUMIFS(Filter_Debitur!C:C,Filter_Debitur!B:B,A246), "")</f>
        <v/>
      </c>
      <c r="C246" s="39" t="str">
        <f t="shared" si="3"/>
        <v/>
      </c>
    </row>
    <row r="247" spans="1:3">
      <c r="A247" s="48"/>
      <c r="B247" s="38" t="str">
        <f>IF(NOT(OR(A247 ="", A247 = 0)), SUMIFS(Filter_Debitur!C:C,Filter_Debitur!B:B,A247), "")</f>
        <v/>
      </c>
      <c r="C247" s="39" t="str">
        <f t="shared" si="3"/>
        <v/>
      </c>
    </row>
    <row r="248" spans="1:3">
      <c r="A248" s="48"/>
      <c r="B248" s="38" t="str">
        <f>IF(NOT(OR(A248 ="", A248 = 0)), SUMIFS(Filter_Debitur!C:C,Filter_Debitur!B:B,A248), "")</f>
        <v/>
      </c>
      <c r="C248" s="39" t="str">
        <f t="shared" si="3"/>
        <v/>
      </c>
    </row>
    <row r="249" spans="1:3">
      <c r="A249" s="48"/>
      <c r="B249" s="38" t="str">
        <f>IF(NOT(OR(A249 ="", A249 = 0)), SUMIFS(Filter_Debitur!C:C,Filter_Debitur!B:B,A249), "")</f>
        <v/>
      </c>
      <c r="C249" s="39" t="str">
        <f t="shared" si="3"/>
        <v/>
      </c>
    </row>
    <row r="250" spans="1:3">
      <c r="A250" s="48"/>
      <c r="B250" s="38" t="str">
        <f>IF(NOT(OR(A250 ="", A250 = 0)), SUMIFS(Filter_Debitur!C:C,Filter_Debitur!B:B,A250), "")</f>
        <v/>
      </c>
      <c r="C250" s="39" t="str">
        <f t="shared" si="3"/>
        <v/>
      </c>
    </row>
    <row r="251" spans="1:3">
      <c r="A251" s="48"/>
      <c r="B251" s="38" t="str">
        <f>IF(NOT(OR(A251 ="", A251 = 0)), SUMIFS(Filter_Debitur!C:C,Filter_Debitur!B:B,A251), "")</f>
        <v/>
      </c>
      <c r="C251" s="39" t="str">
        <f t="shared" si="3"/>
        <v/>
      </c>
    </row>
    <row r="252" spans="1:3">
      <c r="A252" s="48"/>
      <c r="B252" s="38" t="str">
        <f>IF(NOT(OR(A252 ="", A252 = 0)), SUMIFS(Filter_Debitur!C:C,Filter_Debitur!B:B,A252), "")</f>
        <v/>
      </c>
      <c r="C252" s="39" t="str">
        <f t="shared" si="3"/>
        <v/>
      </c>
    </row>
    <row r="253" spans="1:3">
      <c r="A253" s="48"/>
      <c r="B253" s="38" t="str">
        <f>IF(NOT(OR(A253 ="", A253 = 0)), SUMIFS(Filter_Debitur!C:C,Filter_Debitur!B:B,A253), "")</f>
        <v/>
      </c>
      <c r="C253" s="39" t="str">
        <f t="shared" si="3"/>
        <v/>
      </c>
    </row>
    <row r="254" spans="1:3">
      <c r="A254" s="48"/>
      <c r="B254" s="38" t="str">
        <f>IF(NOT(OR(A254 ="", A254 = 0)), SUMIFS(Filter_Debitur!C:C,Filter_Debitur!B:B,A254), "")</f>
        <v/>
      </c>
      <c r="C254" s="39" t="str">
        <f t="shared" si="3"/>
        <v/>
      </c>
    </row>
    <row r="255" spans="1:3">
      <c r="A255" s="48"/>
      <c r="B255" s="38" t="str">
        <f>IF(NOT(OR(A255 ="", A255 = 0)), SUMIFS(Filter_Debitur!C:C,Filter_Debitur!B:B,A255), "")</f>
        <v/>
      </c>
      <c r="C255" s="39" t="str">
        <f t="shared" si="3"/>
        <v/>
      </c>
    </row>
    <row r="256" spans="1:3">
      <c r="A256" s="48"/>
      <c r="B256" s="38" t="str">
        <f>IF(NOT(OR(A256 ="", A256 = 0)), SUMIFS(Filter_Debitur!C:C,Filter_Debitur!B:B,A256), "")</f>
        <v/>
      </c>
      <c r="C256" s="39" t="str">
        <f t="shared" si="3"/>
        <v/>
      </c>
    </row>
    <row r="257" spans="1:3">
      <c r="A257" s="48"/>
      <c r="B257" s="38" t="str">
        <f>IF(NOT(OR(A257 ="", A257 = 0)), SUMIFS(Filter_Debitur!C:C,Filter_Debitur!B:B,A257), "")</f>
        <v/>
      </c>
      <c r="C257" s="39" t="str">
        <f t="shared" si="3"/>
        <v/>
      </c>
    </row>
    <row r="258" spans="1:3">
      <c r="A258" s="48"/>
      <c r="B258" s="38" t="str">
        <f>IF(NOT(OR(A258 ="", A258 = 0)), SUMIFS(Filter_Debitur!C:C,Filter_Debitur!B:B,A258), "")</f>
        <v/>
      </c>
      <c r="C258" s="39" t="str">
        <f t="shared" si="3"/>
        <v/>
      </c>
    </row>
    <row r="259" spans="1:3">
      <c r="A259" s="48"/>
      <c r="B259" s="38" t="str">
        <f>IF(NOT(OR(A259 ="", A259 = 0)), SUMIFS(Filter_Debitur!C:C,Filter_Debitur!B:B,A259), "")</f>
        <v/>
      </c>
      <c r="C259" s="39" t="str">
        <f t="shared" ref="C259:C322" si="4">IF(NOT(OR(A259 ="", A259 = 0)), IF(B259&gt;=5000000000,"WAJIB LAPOR","TIDAK WAJIB LAPOR"), "")</f>
        <v/>
      </c>
    </row>
    <row r="260" spans="1:3">
      <c r="A260" s="48"/>
      <c r="B260" s="38" t="str">
        <f>IF(NOT(OR(A260 ="", A260 = 0)), SUMIFS(Filter_Debitur!C:C,Filter_Debitur!B:B,A260), "")</f>
        <v/>
      </c>
      <c r="C260" s="39" t="str">
        <f t="shared" si="4"/>
        <v/>
      </c>
    </row>
    <row r="261" spans="1:3">
      <c r="A261" s="48"/>
      <c r="B261" s="38" t="str">
        <f>IF(NOT(OR(A261 ="", A261 = 0)), SUMIFS(Filter_Debitur!C:C,Filter_Debitur!B:B,A261), "")</f>
        <v/>
      </c>
      <c r="C261" s="39" t="str">
        <f t="shared" si="4"/>
        <v/>
      </c>
    </row>
    <row r="262" spans="1:3">
      <c r="A262" s="48"/>
      <c r="B262" s="38" t="str">
        <f>IF(NOT(OR(A262 ="", A262 = 0)), SUMIFS(Filter_Debitur!C:C,Filter_Debitur!B:B,A262), "")</f>
        <v/>
      </c>
      <c r="C262" s="39" t="str">
        <f t="shared" si="4"/>
        <v/>
      </c>
    </row>
    <row r="263" spans="1:3">
      <c r="A263" s="48"/>
      <c r="B263" s="38" t="str">
        <f>IF(NOT(OR(A263 ="", A263 = 0)), SUMIFS(Filter_Debitur!C:C,Filter_Debitur!B:B,A263), "")</f>
        <v/>
      </c>
      <c r="C263" s="39" t="str">
        <f t="shared" si="4"/>
        <v/>
      </c>
    </row>
    <row r="264" spans="1:3">
      <c r="A264" s="48"/>
      <c r="B264" s="38" t="str">
        <f>IF(NOT(OR(A264 ="", A264 = 0)), SUMIFS(Filter_Debitur!C:C,Filter_Debitur!B:B,A264), "")</f>
        <v/>
      </c>
      <c r="C264" s="39" t="str">
        <f t="shared" si="4"/>
        <v/>
      </c>
    </row>
    <row r="265" spans="1:3">
      <c r="A265" s="48"/>
      <c r="B265" s="38" t="str">
        <f>IF(NOT(OR(A265 ="", A265 = 0)), SUMIFS(Filter_Debitur!C:C,Filter_Debitur!B:B,A265), "")</f>
        <v/>
      </c>
      <c r="C265" s="39" t="str">
        <f t="shared" si="4"/>
        <v/>
      </c>
    </row>
    <row r="266" spans="1:3">
      <c r="A266" s="48"/>
      <c r="B266" s="38" t="str">
        <f>IF(NOT(OR(A266 ="", A266 = 0)), SUMIFS(Filter_Debitur!C:C,Filter_Debitur!B:B,A266), "")</f>
        <v/>
      </c>
      <c r="C266" s="39" t="str">
        <f t="shared" si="4"/>
        <v/>
      </c>
    </row>
    <row r="267" spans="1:3">
      <c r="A267" s="48"/>
      <c r="B267" s="38" t="str">
        <f>IF(NOT(OR(A267 ="", A267 = 0)), SUMIFS(Filter_Debitur!C:C,Filter_Debitur!B:B,A267), "")</f>
        <v/>
      </c>
      <c r="C267" s="39" t="str">
        <f t="shared" si="4"/>
        <v/>
      </c>
    </row>
    <row r="268" spans="1:3">
      <c r="A268" s="48"/>
      <c r="B268" s="38" t="str">
        <f>IF(NOT(OR(A268 ="", A268 = 0)), SUMIFS(Filter_Debitur!C:C,Filter_Debitur!B:B,A268), "")</f>
        <v/>
      </c>
      <c r="C268" s="39" t="str">
        <f t="shared" si="4"/>
        <v/>
      </c>
    </row>
    <row r="269" spans="1:3">
      <c r="A269" s="48"/>
      <c r="B269" s="38" t="str">
        <f>IF(NOT(OR(A269 ="", A269 = 0)), SUMIFS(Filter_Debitur!C:C,Filter_Debitur!B:B,A269), "")</f>
        <v/>
      </c>
      <c r="C269" s="39" t="str">
        <f t="shared" si="4"/>
        <v/>
      </c>
    </row>
    <row r="270" spans="1:3">
      <c r="A270" s="48"/>
      <c r="B270" s="38" t="str">
        <f>IF(NOT(OR(A270 ="", A270 = 0)), SUMIFS(Filter_Debitur!C:C,Filter_Debitur!B:B,A270), "")</f>
        <v/>
      </c>
      <c r="C270" s="39" t="str">
        <f t="shared" si="4"/>
        <v/>
      </c>
    </row>
    <row r="271" spans="1:3">
      <c r="A271" s="48"/>
      <c r="B271" s="38" t="str">
        <f>IF(NOT(OR(A271 ="", A271 = 0)), SUMIFS(Filter_Debitur!C:C,Filter_Debitur!B:B,A271), "")</f>
        <v/>
      </c>
      <c r="C271" s="39" t="str">
        <f t="shared" si="4"/>
        <v/>
      </c>
    </row>
    <row r="272" spans="1:3">
      <c r="A272" s="48"/>
      <c r="B272" s="38" t="str">
        <f>IF(NOT(OR(A272 ="", A272 = 0)), SUMIFS(Filter_Debitur!C:C,Filter_Debitur!B:B,A272), "")</f>
        <v/>
      </c>
      <c r="C272" s="39" t="str">
        <f t="shared" si="4"/>
        <v/>
      </c>
    </row>
    <row r="273" spans="1:3">
      <c r="A273" s="48"/>
      <c r="B273" s="38" t="str">
        <f>IF(NOT(OR(A273 ="", A273 = 0)), SUMIFS(Filter_Debitur!C:C,Filter_Debitur!B:B,A273), "")</f>
        <v/>
      </c>
      <c r="C273" s="39" t="str">
        <f t="shared" si="4"/>
        <v/>
      </c>
    </row>
    <row r="274" spans="1:3">
      <c r="A274" s="48"/>
      <c r="B274" s="38" t="str">
        <f>IF(NOT(OR(A274 ="", A274 = 0)), SUMIFS(Filter_Debitur!C:C,Filter_Debitur!B:B,A274), "")</f>
        <v/>
      </c>
      <c r="C274" s="39" t="str">
        <f t="shared" si="4"/>
        <v/>
      </c>
    </row>
    <row r="275" spans="1:3">
      <c r="A275" s="48"/>
      <c r="B275" s="38" t="str">
        <f>IF(NOT(OR(A275 ="", A275 = 0)), SUMIFS(Filter_Debitur!C:C,Filter_Debitur!B:B,A275), "")</f>
        <v/>
      </c>
      <c r="C275" s="39" t="str">
        <f t="shared" si="4"/>
        <v/>
      </c>
    </row>
    <row r="276" spans="1:3">
      <c r="A276" s="48"/>
      <c r="B276" s="38" t="str">
        <f>IF(NOT(OR(A276 ="", A276 = 0)), SUMIFS(Filter_Debitur!C:C,Filter_Debitur!B:B,A276), "")</f>
        <v/>
      </c>
      <c r="C276" s="39" t="str">
        <f t="shared" si="4"/>
        <v/>
      </c>
    </row>
    <row r="277" spans="1:3">
      <c r="A277" s="48"/>
      <c r="B277" s="38" t="str">
        <f>IF(NOT(OR(A277 ="", A277 = 0)), SUMIFS(Filter_Debitur!C:C,Filter_Debitur!B:B,A277), "")</f>
        <v/>
      </c>
      <c r="C277" s="39" t="str">
        <f t="shared" si="4"/>
        <v/>
      </c>
    </row>
    <row r="278" spans="1:3">
      <c r="A278" s="48"/>
      <c r="B278" s="38" t="str">
        <f>IF(NOT(OR(A278 ="", A278 = 0)), SUMIFS(Filter_Debitur!C:C,Filter_Debitur!B:B,A278), "")</f>
        <v/>
      </c>
      <c r="C278" s="39" t="str">
        <f t="shared" si="4"/>
        <v/>
      </c>
    </row>
    <row r="279" spans="1:3">
      <c r="A279" s="48"/>
      <c r="B279" s="38" t="str">
        <f>IF(NOT(OR(A279 ="", A279 = 0)), SUMIFS(Filter_Debitur!C:C,Filter_Debitur!B:B,A279), "")</f>
        <v/>
      </c>
      <c r="C279" s="39" t="str">
        <f t="shared" si="4"/>
        <v/>
      </c>
    </row>
    <row r="280" spans="1:3">
      <c r="A280" s="48"/>
      <c r="B280" s="38" t="str">
        <f>IF(NOT(OR(A280 ="", A280 = 0)), SUMIFS(Filter_Debitur!C:C,Filter_Debitur!B:B,A280), "")</f>
        <v/>
      </c>
      <c r="C280" s="39" t="str">
        <f t="shared" si="4"/>
        <v/>
      </c>
    </row>
    <row r="281" spans="1:3">
      <c r="A281" s="48"/>
      <c r="B281" s="38" t="str">
        <f>IF(NOT(OR(A281 ="", A281 = 0)), SUMIFS(Filter_Debitur!C:C,Filter_Debitur!B:B,A281), "")</f>
        <v/>
      </c>
      <c r="C281" s="39" t="str">
        <f t="shared" si="4"/>
        <v/>
      </c>
    </row>
    <row r="282" spans="1:3">
      <c r="A282" s="48"/>
      <c r="B282" s="38" t="str">
        <f>IF(NOT(OR(A282 ="", A282 = 0)), SUMIFS(Filter_Debitur!C:C,Filter_Debitur!B:B,A282), "")</f>
        <v/>
      </c>
      <c r="C282" s="39" t="str">
        <f t="shared" si="4"/>
        <v/>
      </c>
    </row>
    <row r="283" spans="1:3">
      <c r="A283" s="48"/>
      <c r="B283" s="38" t="str">
        <f>IF(NOT(OR(A283 ="", A283 = 0)), SUMIFS(Filter_Debitur!C:C,Filter_Debitur!B:B,A283), "")</f>
        <v/>
      </c>
      <c r="C283" s="39" t="str">
        <f t="shared" si="4"/>
        <v/>
      </c>
    </row>
    <row r="284" spans="1:3">
      <c r="A284" s="48"/>
      <c r="B284" s="38" t="str">
        <f>IF(NOT(OR(A284 ="", A284 = 0)), SUMIFS(Filter_Debitur!C:C,Filter_Debitur!B:B,A284), "")</f>
        <v/>
      </c>
      <c r="C284" s="39" t="str">
        <f t="shared" si="4"/>
        <v/>
      </c>
    </row>
    <row r="285" spans="1:3">
      <c r="A285" s="48"/>
      <c r="B285" s="38" t="str">
        <f>IF(NOT(OR(A285 ="", A285 = 0)), SUMIFS(Filter_Debitur!C:C,Filter_Debitur!B:B,A285), "")</f>
        <v/>
      </c>
      <c r="C285" s="39" t="str">
        <f t="shared" si="4"/>
        <v/>
      </c>
    </row>
    <row r="286" spans="1:3">
      <c r="A286" s="48"/>
      <c r="B286" s="38" t="str">
        <f>IF(NOT(OR(A286 ="", A286 = 0)), SUMIFS(Filter_Debitur!C:C,Filter_Debitur!B:B,A286), "")</f>
        <v/>
      </c>
      <c r="C286" s="39" t="str">
        <f t="shared" si="4"/>
        <v/>
      </c>
    </row>
    <row r="287" spans="1:3">
      <c r="A287" s="48"/>
      <c r="B287" s="38" t="str">
        <f>IF(NOT(OR(A287 ="", A287 = 0)), SUMIFS(Filter_Debitur!C:C,Filter_Debitur!B:B,A287), "")</f>
        <v/>
      </c>
      <c r="C287" s="39" t="str">
        <f t="shared" si="4"/>
        <v/>
      </c>
    </row>
    <row r="288" spans="1:3">
      <c r="A288" s="48"/>
      <c r="B288" s="38" t="str">
        <f>IF(NOT(OR(A288 ="", A288 = 0)), SUMIFS(Filter_Debitur!C:C,Filter_Debitur!B:B,A288), "")</f>
        <v/>
      </c>
      <c r="C288" s="39" t="str">
        <f t="shared" si="4"/>
        <v/>
      </c>
    </row>
    <row r="289" spans="1:3">
      <c r="A289" s="48"/>
      <c r="B289" s="38" t="str">
        <f>IF(NOT(OR(A289 ="", A289 = 0)), SUMIFS(Filter_Debitur!C:C,Filter_Debitur!B:B,A289), "")</f>
        <v/>
      </c>
      <c r="C289" s="39" t="str">
        <f t="shared" si="4"/>
        <v/>
      </c>
    </row>
    <row r="290" spans="1:3">
      <c r="A290" s="48"/>
      <c r="B290" s="38" t="str">
        <f>IF(NOT(OR(A290 ="", A290 = 0)), SUMIFS(Filter_Debitur!C:C,Filter_Debitur!B:B,A290), "")</f>
        <v/>
      </c>
      <c r="C290" s="39" t="str">
        <f t="shared" si="4"/>
        <v/>
      </c>
    </row>
    <row r="291" spans="1:3">
      <c r="A291" s="48"/>
      <c r="B291" s="38" t="str">
        <f>IF(NOT(OR(A291 ="", A291 = 0)), SUMIFS(Filter_Debitur!C:C,Filter_Debitur!B:B,A291), "")</f>
        <v/>
      </c>
      <c r="C291" s="39" t="str">
        <f t="shared" si="4"/>
        <v/>
      </c>
    </row>
    <row r="292" spans="1:3">
      <c r="A292" s="48"/>
      <c r="B292" s="38" t="str">
        <f>IF(NOT(OR(A292 ="", A292 = 0)), SUMIFS(Filter_Debitur!C:C,Filter_Debitur!B:B,A292), "")</f>
        <v/>
      </c>
      <c r="C292" s="39" t="str">
        <f t="shared" si="4"/>
        <v/>
      </c>
    </row>
    <row r="293" spans="1:3">
      <c r="A293" s="48"/>
      <c r="B293" s="38" t="str">
        <f>IF(NOT(OR(A293 ="", A293 = 0)), SUMIFS(Filter_Debitur!C:C,Filter_Debitur!B:B,A293), "")</f>
        <v/>
      </c>
      <c r="C293" s="39" t="str">
        <f t="shared" si="4"/>
        <v/>
      </c>
    </row>
    <row r="294" spans="1:3">
      <c r="A294" s="48"/>
      <c r="B294" s="38" t="str">
        <f>IF(NOT(OR(A294 ="", A294 = 0)), SUMIFS(Filter_Debitur!C:C,Filter_Debitur!B:B,A294), "")</f>
        <v/>
      </c>
      <c r="C294" s="39" t="str">
        <f t="shared" si="4"/>
        <v/>
      </c>
    </row>
    <row r="295" spans="1:3">
      <c r="A295" s="48"/>
      <c r="B295" s="38" t="str">
        <f>IF(NOT(OR(A295 ="", A295 = 0)), SUMIFS(Filter_Debitur!C:C,Filter_Debitur!B:B,A295), "")</f>
        <v/>
      </c>
      <c r="C295" s="39" t="str">
        <f t="shared" si="4"/>
        <v/>
      </c>
    </row>
    <row r="296" spans="1:3">
      <c r="A296" s="48"/>
      <c r="B296" s="38" t="str">
        <f>IF(NOT(OR(A296 ="", A296 = 0)), SUMIFS(Filter_Debitur!C:C,Filter_Debitur!B:B,A296), "")</f>
        <v/>
      </c>
      <c r="C296" s="39" t="str">
        <f t="shared" si="4"/>
        <v/>
      </c>
    </row>
    <row r="297" spans="1:3">
      <c r="A297" s="48"/>
      <c r="B297" s="38" t="str">
        <f>IF(NOT(OR(A297 ="", A297 = 0)), SUMIFS(Filter_Debitur!C:C,Filter_Debitur!B:B,A297), "")</f>
        <v/>
      </c>
      <c r="C297" s="39" t="str">
        <f t="shared" si="4"/>
        <v/>
      </c>
    </row>
    <row r="298" spans="1:3">
      <c r="A298" s="48"/>
      <c r="B298" s="38" t="str">
        <f>IF(NOT(OR(A298 ="", A298 = 0)), SUMIFS(Filter_Debitur!C:C,Filter_Debitur!B:B,A298), "")</f>
        <v/>
      </c>
      <c r="C298" s="39" t="str">
        <f t="shared" si="4"/>
        <v/>
      </c>
    </row>
    <row r="299" spans="1:3">
      <c r="A299" s="48"/>
      <c r="B299" s="38" t="str">
        <f>IF(NOT(OR(A299 ="", A299 = 0)), SUMIFS(Filter_Debitur!C:C,Filter_Debitur!B:B,A299), "")</f>
        <v/>
      </c>
      <c r="C299" s="39" t="str">
        <f t="shared" si="4"/>
        <v/>
      </c>
    </row>
    <row r="300" spans="1:3">
      <c r="A300" s="48"/>
      <c r="B300" s="38" t="str">
        <f>IF(NOT(OR(A300 ="", A300 = 0)), SUMIFS(Filter_Debitur!C:C,Filter_Debitur!B:B,A300), "")</f>
        <v/>
      </c>
      <c r="C300" s="39" t="str">
        <f t="shared" si="4"/>
        <v/>
      </c>
    </row>
    <row r="301" spans="1:3">
      <c r="A301" s="48"/>
      <c r="B301" s="38" t="str">
        <f>IF(NOT(OR(A301 ="", A301 = 0)), SUMIFS(Filter_Debitur!C:C,Filter_Debitur!B:B,A301), "")</f>
        <v/>
      </c>
      <c r="C301" s="39" t="str">
        <f t="shared" si="4"/>
        <v/>
      </c>
    </row>
    <row r="302" spans="1:3">
      <c r="A302" s="48"/>
      <c r="B302" s="38" t="str">
        <f>IF(NOT(OR(A302 ="", A302 = 0)), SUMIFS(Filter_Debitur!C:C,Filter_Debitur!B:B,A302), "")</f>
        <v/>
      </c>
      <c r="C302" s="39" t="str">
        <f t="shared" si="4"/>
        <v/>
      </c>
    </row>
    <row r="303" spans="1:3">
      <c r="A303" s="48"/>
      <c r="B303" s="38" t="str">
        <f>IF(NOT(OR(A303 ="", A303 = 0)), SUMIFS(Filter_Debitur!C:C,Filter_Debitur!B:B,A303), "")</f>
        <v/>
      </c>
      <c r="C303" s="39" t="str">
        <f t="shared" si="4"/>
        <v/>
      </c>
    </row>
    <row r="304" spans="1:3">
      <c r="A304" s="48"/>
      <c r="B304" s="38" t="str">
        <f>IF(NOT(OR(A304 ="", A304 = 0)), SUMIFS(Filter_Debitur!C:C,Filter_Debitur!B:B,A304), "")</f>
        <v/>
      </c>
      <c r="C304" s="39" t="str">
        <f t="shared" si="4"/>
        <v/>
      </c>
    </row>
    <row r="305" spans="1:3">
      <c r="A305" s="48"/>
      <c r="B305" s="38" t="str">
        <f>IF(NOT(OR(A305 ="", A305 = 0)), SUMIFS(Filter_Debitur!C:C,Filter_Debitur!B:B,A305), "")</f>
        <v/>
      </c>
      <c r="C305" s="39" t="str">
        <f t="shared" si="4"/>
        <v/>
      </c>
    </row>
    <row r="306" spans="1:3">
      <c r="A306" s="48"/>
      <c r="B306" s="38" t="str">
        <f>IF(NOT(OR(A306 ="", A306 = 0)), SUMIFS(Filter_Debitur!C:C,Filter_Debitur!B:B,A306), "")</f>
        <v/>
      </c>
      <c r="C306" s="39" t="str">
        <f t="shared" si="4"/>
        <v/>
      </c>
    </row>
    <row r="307" spans="1:3">
      <c r="A307" s="48"/>
      <c r="B307" s="38" t="str">
        <f>IF(NOT(OR(A307 ="", A307 = 0)), SUMIFS(Filter_Debitur!C:C,Filter_Debitur!B:B,A307), "")</f>
        <v/>
      </c>
      <c r="C307" s="39" t="str">
        <f t="shared" si="4"/>
        <v/>
      </c>
    </row>
    <row r="308" spans="1:3">
      <c r="A308" s="48"/>
      <c r="B308" s="38" t="str">
        <f>IF(NOT(OR(A308 ="", A308 = 0)), SUMIFS(Filter_Debitur!C:C,Filter_Debitur!B:B,A308), "")</f>
        <v/>
      </c>
      <c r="C308" s="39" t="str">
        <f t="shared" si="4"/>
        <v/>
      </c>
    </row>
    <row r="309" spans="1:3">
      <c r="A309" s="48"/>
      <c r="B309" s="38" t="str">
        <f>IF(NOT(OR(A309 ="", A309 = 0)), SUMIFS(Filter_Debitur!C:C,Filter_Debitur!B:B,A309), "")</f>
        <v/>
      </c>
      <c r="C309" s="39" t="str">
        <f t="shared" si="4"/>
        <v/>
      </c>
    </row>
    <row r="310" spans="1:3">
      <c r="A310" s="48"/>
      <c r="B310" s="38" t="str">
        <f>IF(NOT(OR(A310 ="", A310 = 0)), SUMIFS(Filter_Debitur!C:C,Filter_Debitur!B:B,A310), "")</f>
        <v/>
      </c>
      <c r="C310" s="39" t="str">
        <f t="shared" si="4"/>
        <v/>
      </c>
    </row>
    <row r="311" spans="1:3">
      <c r="A311" s="48"/>
      <c r="B311" s="38" t="str">
        <f>IF(NOT(OR(A311 ="", A311 = 0)), SUMIFS(Filter_Debitur!C:C,Filter_Debitur!B:B,A311), "")</f>
        <v/>
      </c>
      <c r="C311" s="39" t="str">
        <f t="shared" si="4"/>
        <v/>
      </c>
    </row>
    <row r="312" spans="1:3">
      <c r="A312" s="48"/>
      <c r="B312" s="38" t="str">
        <f>IF(NOT(OR(A312 ="", A312 = 0)), SUMIFS(Filter_Debitur!C:C,Filter_Debitur!B:B,A312), "")</f>
        <v/>
      </c>
      <c r="C312" s="39" t="str">
        <f t="shared" si="4"/>
        <v/>
      </c>
    </row>
    <row r="313" spans="1:3">
      <c r="A313" s="48"/>
      <c r="B313" s="38" t="str">
        <f>IF(NOT(OR(A313 ="", A313 = 0)), SUMIFS(Filter_Debitur!C:C,Filter_Debitur!B:B,A313), "")</f>
        <v/>
      </c>
      <c r="C313" s="39" t="str">
        <f t="shared" si="4"/>
        <v/>
      </c>
    </row>
    <row r="314" spans="1:3">
      <c r="A314" s="48"/>
      <c r="B314" s="38" t="str">
        <f>IF(NOT(OR(A314 ="", A314 = 0)), SUMIFS(Filter_Debitur!C:C,Filter_Debitur!B:B,A314), "")</f>
        <v/>
      </c>
      <c r="C314" s="39" t="str">
        <f t="shared" si="4"/>
        <v/>
      </c>
    </row>
    <row r="315" spans="1:3">
      <c r="A315" s="48"/>
      <c r="B315" s="38" t="str">
        <f>IF(NOT(OR(A315 ="", A315 = 0)), SUMIFS(Filter_Debitur!C:C,Filter_Debitur!B:B,A315), "")</f>
        <v/>
      </c>
      <c r="C315" s="39" t="str">
        <f t="shared" si="4"/>
        <v/>
      </c>
    </row>
    <row r="316" spans="1:3">
      <c r="A316" s="48"/>
      <c r="B316" s="38" t="str">
        <f>IF(NOT(OR(A316 ="", A316 = 0)), SUMIFS(Filter_Debitur!C:C,Filter_Debitur!B:B,A316), "")</f>
        <v/>
      </c>
      <c r="C316" s="39" t="str">
        <f t="shared" si="4"/>
        <v/>
      </c>
    </row>
    <row r="317" spans="1:3">
      <c r="A317" s="48"/>
      <c r="B317" s="38" t="str">
        <f>IF(NOT(OR(A317 ="", A317 = 0)), SUMIFS(Filter_Debitur!C:C,Filter_Debitur!B:B,A317), "")</f>
        <v/>
      </c>
      <c r="C317" s="39" t="str">
        <f t="shared" si="4"/>
        <v/>
      </c>
    </row>
    <row r="318" spans="1:3">
      <c r="A318" s="48"/>
      <c r="B318" s="38" t="str">
        <f>IF(NOT(OR(A318 ="", A318 = 0)), SUMIFS(Filter_Debitur!C:C,Filter_Debitur!B:B,A318), "")</f>
        <v/>
      </c>
      <c r="C318" s="39" t="str">
        <f t="shared" si="4"/>
        <v/>
      </c>
    </row>
    <row r="319" spans="1:3">
      <c r="A319" s="48"/>
      <c r="B319" s="38" t="str">
        <f>IF(NOT(OR(A319 ="", A319 = 0)), SUMIFS(Filter_Debitur!C:C,Filter_Debitur!B:B,A319), "")</f>
        <v/>
      </c>
      <c r="C319" s="39" t="str">
        <f t="shared" si="4"/>
        <v/>
      </c>
    </row>
    <row r="320" spans="1:3">
      <c r="A320" s="48"/>
      <c r="B320" s="38" t="str">
        <f>IF(NOT(OR(A320 ="", A320 = 0)), SUMIFS(Filter_Debitur!C:C,Filter_Debitur!B:B,A320), "")</f>
        <v/>
      </c>
      <c r="C320" s="39" t="str">
        <f t="shared" si="4"/>
        <v/>
      </c>
    </row>
    <row r="321" spans="1:3">
      <c r="A321" s="48"/>
      <c r="B321" s="38" t="str">
        <f>IF(NOT(OR(A321 ="", A321 = 0)), SUMIFS(Filter_Debitur!C:C,Filter_Debitur!B:B,A321), "")</f>
        <v/>
      </c>
      <c r="C321" s="39" t="str">
        <f t="shared" si="4"/>
        <v/>
      </c>
    </row>
    <row r="322" spans="1:3">
      <c r="A322" s="48"/>
      <c r="B322" s="38" t="str">
        <f>IF(NOT(OR(A322 ="", A322 = 0)), SUMIFS(Filter_Debitur!C:C,Filter_Debitur!B:B,A322), "")</f>
        <v/>
      </c>
      <c r="C322" s="39" t="str">
        <f t="shared" si="4"/>
        <v/>
      </c>
    </row>
    <row r="323" spans="1:3">
      <c r="A323" s="48"/>
      <c r="B323" s="38" t="str">
        <f>IF(NOT(OR(A323 ="", A323 = 0)), SUMIFS(Filter_Debitur!C:C,Filter_Debitur!B:B,A323), "")</f>
        <v/>
      </c>
      <c r="C323" s="39" t="str">
        <f t="shared" ref="C323:C386" si="5">IF(NOT(OR(A323 ="", A323 = 0)), IF(B323&gt;=5000000000,"WAJIB LAPOR","TIDAK WAJIB LAPOR"), "")</f>
        <v/>
      </c>
    </row>
    <row r="324" spans="1:3">
      <c r="A324" s="48"/>
      <c r="B324" s="38" t="str">
        <f>IF(NOT(OR(A324 ="", A324 = 0)), SUMIFS(Filter_Debitur!C:C,Filter_Debitur!B:B,A324), "")</f>
        <v/>
      </c>
      <c r="C324" s="39" t="str">
        <f t="shared" si="5"/>
        <v/>
      </c>
    </row>
    <row r="325" spans="1:3">
      <c r="A325" s="48"/>
      <c r="B325" s="38" t="str">
        <f>IF(NOT(OR(A325 ="", A325 = 0)), SUMIFS(Filter_Debitur!C:C,Filter_Debitur!B:B,A325), "")</f>
        <v/>
      </c>
      <c r="C325" s="39" t="str">
        <f t="shared" si="5"/>
        <v/>
      </c>
    </row>
    <row r="326" spans="1:3">
      <c r="A326" s="48"/>
      <c r="B326" s="38" t="str">
        <f>IF(NOT(OR(A326 ="", A326 = 0)), SUMIFS(Filter_Debitur!C:C,Filter_Debitur!B:B,A326), "")</f>
        <v/>
      </c>
      <c r="C326" s="39" t="str">
        <f t="shared" si="5"/>
        <v/>
      </c>
    </row>
    <row r="327" spans="1:3">
      <c r="A327" s="48"/>
      <c r="B327" s="38" t="str">
        <f>IF(NOT(OR(A327 ="", A327 = 0)), SUMIFS(Filter_Debitur!C:C,Filter_Debitur!B:B,A327), "")</f>
        <v/>
      </c>
      <c r="C327" s="39" t="str">
        <f t="shared" si="5"/>
        <v/>
      </c>
    </row>
    <row r="328" spans="1:3">
      <c r="A328" s="48"/>
      <c r="B328" s="38" t="str">
        <f>IF(NOT(OR(A328 ="", A328 = 0)), SUMIFS(Filter_Debitur!C:C,Filter_Debitur!B:B,A328), "")</f>
        <v/>
      </c>
      <c r="C328" s="39" t="str">
        <f t="shared" si="5"/>
        <v/>
      </c>
    </row>
    <row r="329" spans="1:3">
      <c r="A329" s="48"/>
      <c r="B329" s="38" t="str">
        <f>IF(NOT(OR(A329 ="", A329 = 0)), SUMIFS(Filter_Debitur!C:C,Filter_Debitur!B:B,A329), "")</f>
        <v/>
      </c>
      <c r="C329" s="39" t="str">
        <f t="shared" si="5"/>
        <v/>
      </c>
    </row>
    <row r="330" spans="1:3">
      <c r="A330" s="48"/>
      <c r="B330" s="38" t="str">
        <f>IF(NOT(OR(A330 ="", A330 = 0)), SUMIFS(Filter_Debitur!C:C,Filter_Debitur!B:B,A330), "")</f>
        <v/>
      </c>
      <c r="C330" s="39" t="str">
        <f t="shared" si="5"/>
        <v/>
      </c>
    </row>
    <row r="331" spans="1:3">
      <c r="A331" s="48"/>
      <c r="B331" s="38" t="str">
        <f>IF(NOT(OR(A331 ="", A331 = 0)), SUMIFS(Filter_Debitur!C:C,Filter_Debitur!B:B,A331), "")</f>
        <v/>
      </c>
      <c r="C331" s="39" t="str">
        <f t="shared" si="5"/>
        <v/>
      </c>
    </row>
    <row r="332" spans="1:3">
      <c r="A332" s="48"/>
      <c r="B332" s="38" t="str">
        <f>IF(NOT(OR(A332 ="", A332 = 0)), SUMIFS(Filter_Debitur!C:C,Filter_Debitur!B:B,A332), "")</f>
        <v/>
      </c>
      <c r="C332" s="39" t="str">
        <f t="shared" si="5"/>
        <v/>
      </c>
    </row>
    <row r="333" spans="1:3">
      <c r="A333" s="48"/>
      <c r="B333" s="38" t="str">
        <f>IF(NOT(OR(A333 ="", A333 = 0)), SUMIFS(Filter_Debitur!C:C,Filter_Debitur!B:B,A333), "")</f>
        <v/>
      </c>
      <c r="C333" s="39" t="str">
        <f t="shared" si="5"/>
        <v/>
      </c>
    </row>
    <row r="334" spans="1:3">
      <c r="A334" s="48"/>
      <c r="B334" s="38" t="str">
        <f>IF(NOT(OR(A334 ="", A334 = 0)), SUMIFS(Filter_Debitur!C:C,Filter_Debitur!B:B,A334), "")</f>
        <v/>
      </c>
      <c r="C334" s="39" t="str">
        <f t="shared" si="5"/>
        <v/>
      </c>
    </row>
    <row r="335" spans="1:3">
      <c r="A335" s="48"/>
      <c r="B335" s="38" t="str">
        <f>IF(NOT(OR(A335 ="", A335 = 0)), SUMIFS(Filter_Debitur!C:C,Filter_Debitur!B:B,A335), "")</f>
        <v/>
      </c>
      <c r="C335" s="39" t="str">
        <f t="shared" si="5"/>
        <v/>
      </c>
    </row>
    <row r="336" spans="1:3">
      <c r="A336" s="48"/>
      <c r="B336" s="38" t="str">
        <f>IF(NOT(OR(A336 ="", A336 = 0)), SUMIFS(Filter_Debitur!C:C,Filter_Debitur!B:B,A336), "")</f>
        <v/>
      </c>
      <c r="C336" s="39" t="str">
        <f t="shared" si="5"/>
        <v/>
      </c>
    </row>
    <row r="337" spans="1:3">
      <c r="A337" s="48"/>
      <c r="B337" s="38" t="str">
        <f>IF(NOT(OR(A337 ="", A337 = 0)), SUMIFS(Filter_Debitur!C:C,Filter_Debitur!B:B,A337), "")</f>
        <v/>
      </c>
      <c r="C337" s="39" t="str">
        <f t="shared" si="5"/>
        <v/>
      </c>
    </row>
    <row r="338" spans="1:3">
      <c r="A338" s="48"/>
      <c r="B338" s="38" t="str">
        <f>IF(NOT(OR(A338 ="", A338 = 0)), SUMIFS(Filter_Debitur!C:C,Filter_Debitur!B:B,A338), "")</f>
        <v/>
      </c>
      <c r="C338" s="39" t="str">
        <f t="shared" si="5"/>
        <v/>
      </c>
    </row>
    <row r="339" spans="1:3">
      <c r="A339" s="48"/>
      <c r="B339" s="38" t="str">
        <f>IF(NOT(OR(A339 ="", A339 = 0)), SUMIFS(Filter_Debitur!C:C,Filter_Debitur!B:B,A339), "")</f>
        <v/>
      </c>
      <c r="C339" s="39" t="str">
        <f t="shared" si="5"/>
        <v/>
      </c>
    </row>
    <row r="340" spans="1:3">
      <c r="A340" s="48"/>
      <c r="B340" s="38" t="str">
        <f>IF(NOT(OR(A340 ="", A340 = 0)), SUMIFS(Filter_Debitur!C:C,Filter_Debitur!B:B,A340), "")</f>
        <v/>
      </c>
      <c r="C340" s="39" t="str">
        <f t="shared" si="5"/>
        <v/>
      </c>
    </row>
    <row r="341" spans="1:3">
      <c r="A341" s="48"/>
      <c r="B341" s="38" t="str">
        <f>IF(NOT(OR(A341 ="", A341 = 0)), SUMIFS(Filter_Debitur!C:C,Filter_Debitur!B:B,A341), "")</f>
        <v/>
      </c>
      <c r="C341" s="39" t="str">
        <f t="shared" si="5"/>
        <v/>
      </c>
    </row>
    <row r="342" spans="1:3">
      <c r="A342" s="48"/>
      <c r="B342" s="38" t="str">
        <f>IF(NOT(OR(A342 ="", A342 = 0)), SUMIFS(Filter_Debitur!C:C,Filter_Debitur!B:B,A342), "")</f>
        <v/>
      </c>
      <c r="C342" s="39" t="str">
        <f t="shared" si="5"/>
        <v/>
      </c>
    </row>
    <row r="343" spans="1:3">
      <c r="A343" s="48"/>
      <c r="B343" s="38" t="str">
        <f>IF(NOT(OR(A343 ="", A343 = 0)), SUMIFS(Filter_Debitur!C:C,Filter_Debitur!B:B,A343), "")</f>
        <v/>
      </c>
      <c r="C343" s="39" t="str">
        <f t="shared" si="5"/>
        <v/>
      </c>
    </row>
    <row r="344" spans="1:3">
      <c r="A344" s="48"/>
      <c r="B344" s="38" t="str">
        <f>IF(NOT(OR(A344 ="", A344 = 0)), SUMIFS(Filter_Debitur!C:C,Filter_Debitur!B:B,A344), "")</f>
        <v/>
      </c>
      <c r="C344" s="39" t="str">
        <f t="shared" si="5"/>
        <v/>
      </c>
    </row>
    <row r="345" spans="1:3">
      <c r="A345" s="48"/>
      <c r="B345" s="38" t="str">
        <f>IF(NOT(OR(A345 ="", A345 = 0)), SUMIFS(Filter_Debitur!C:C,Filter_Debitur!B:B,A345), "")</f>
        <v/>
      </c>
      <c r="C345" s="39" t="str">
        <f t="shared" si="5"/>
        <v/>
      </c>
    </row>
    <row r="346" spans="1:3">
      <c r="A346" s="48"/>
      <c r="B346" s="38" t="str">
        <f>IF(NOT(OR(A346 ="", A346 = 0)), SUMIFS(Filter_Debitur!C:C,Filter_Debitur!B:B,A346), "")</f>
        <v/>
      </c>
      <c r="C346" s="39" t="str">
        <f t="shared" si="5"/>
        <v/>
      </c>
    </row>
    <row r="347" spans="1:3">
      <c r="A347" s="48"/>
      <c r="B347" s="38" t="str">
        <f>IF(NOT(OR(A347 ="", A347 = 0)), SUMIFS(Filter_Debitur!C:C,Filter_Debitur!B:B,A347), "")</f>
        <v/>
      </c>
      <c r="C347" s="39" t="str">
        <f t="shared" si="5"/>
        <v/>
      </c>
    </row>
    <row r="348" spans="1:3">
      <c r="A348" s="48"/>
      <c r="B348" s="38" t="str">
        <f>IF(NOT(OR(A348 ="", A348 = 0)), SUMIFS(Filter_Debitur!C:C,Filter_Debitur!B:B,A348), "")</f>
        <v/>
      </c>
      <c r="C348" s="39" t="str">
        <f t="shared" si="5"/>
        <v/>
      </c>
    </row>
    <row r="349" spans="1:3">
      <c r="A349" s="48"/>
      <c r="B349" s="38" t="str">
        <f>IF(NOT(OR(A349 ="", A349 = 0)), SUMIFS(Filter_Debitur!C:C,Filter_Debitur!B:B,A349), "")</f>
        <v/>
      </c>
      <c r="C349" s="39" t="str">
        <f t="shared" si="5"/>
        <v/>
      </c>
    </row>
    <row r="350" spans="1:3">
      <c r="A350" s="48"/>
      <c r="B350" s="38" t="str">
        <f>IF(NOT(OR(A350 ="", A350 = 0)), SUMIFS(Filter_Debitur!C:C,Filter_Debitur!B:B,A350), "")</f>
        <v/>
      </c>
      <c r="C350" s="39" t="str">
        <f t="shared" si="5"/>
        <v/>
      </c>
    </row>
    <row r="351" spans="1:3">
      <c r="A351" s="48"/>
      <c r="B351" s="38" t="str">
        <f>IF(NOT(OR(A351 ="", A351 = 0)), SUMIFS(Filter_Debitur!C:C,Filter_Debitur!B:B,A351), "")</f>
        <v/>
      </c>
      <c r="C351" s="39" t="str">
        <f t="shared" si="5"/>
        <v/>
      </c>
    </row>
    <row r="352" spans="1:3">
      <c r="A352" s="48"/>
      <c r="B352" s="38" t="str">
        <f>IF(NOT(OR(A352 ="", A352 = 0)), SUMIFS(Filter_Debitur!C:C,Filter_Debitur!B:B,A352), "")</f>
        <v/>
      </c>
      <c r="C352" s="39" t="str">
        <f t="shared" si="5"/>
        <v/>
      </c>
    </row>
    <row r="353" spans="1:3">
      <c r="A353" s="48"/>
      <c r="B353" s="38" t="str">
        <f>IF(NOT(OR(A353 ="", A353 = 0)), SUMIFS(Filter_Debitur!C:C,Filter_Debitur!B:B,A353), "")</f>
        <v/>
      </c>
      <c r="C353" s="39" t="str">
        <f t="shared" si="5"/>
        <v/>
      </c>
    </row>
    <row r="354" spans="1:3">
      <c r="A354" s="48"/>
      <c r="B354" s="38" t="str">
        <f>IF(NOT(OR(A354 ="", A354 = 0)), SUMIFS(Filter_Debitur!C:C,Filter_Debitur!B:B,A354), "")</f>
        <v/>
      </c>
      <c r="C354" s="39" t="str">
        <f t="shared" si="5"/>
        <v/>
      </c>
    </row>
    <row r="355" spans="1:3">
      <c r="A355" s="48"/>
      <c r="B355" s="38" t="str">
        <f>IF(NOT(OR(A355 ="", A355 = 0)), SUMIFS(Filter_Debitur!C:C,Filter_Debitur!B:B,A355), "")</f>
        <v/>
      </c>
      <c r="C355" s="39" t="str">
        <f t="shared" si="5"/>
        <v/>
      </c>
    </row>
    <row r="356" spans="1:3">
      <c r="A356" s="48"/>
      <c r="B356" s="38" t="str">
        <f>IF(NOT(OR(A356 ="", A356 = 0)), SUMIFS(Filter_Debitur!C:C,Filter_Debitur!B:B,A356), "")</f>
        <v/>
      </c>
      <c r="C356" s="39" t="str">
        <f t="shared" si="5"/>
        <v/>
      </c>
    </row>
    <row r="357" spans="1:3">
      <c r="A357" s="48"/>
      <c r="B357" s="38" t="str">
        <f>IF(NOT(OR(A357 ="", A357 = 0)), SUMIFS(Filter_Debitur!C:C,Filter_Debitur!B:B,A357), "")</f>
        <v/>
      </c>
      <c r="C357" s="39" t="str">
        <f t="shared" si="5"/>
        <v/>
      </c>
    </row>
    <row r="358" spans="1:3">
      <c r="A358" s="48"/>
      <c r="B358" s="38" t="str">
        <f>IF(NOT(OR(A358 ="", A358 = 0)), SUMIFS(Filter_Debitur!C:C,Filter_Debitur!B:B,A358), "")</f>
        <v/>
      </c>
      <c r="C358" s="39" t="str">
        <f t="shared" si="5"/>
        <v/>
      </c>
    </row>
    <row r="359" spans="1:3">
      <c r="A359" s="48"/>
      <c r="B359" s="38" t="str">
        <f>IF(NOT(OR(A359 ="", A359 = 0)), SUMIFS(Filter_Debitur!C:C,Filter_Debitur!B:B,A359), "")</f>
        <v/>
      </c>
      <c r="C359" s="39" t="str">
        <f t="shared" si="5"/>
        <v/>
      </c>
    </row>
    <row r="360" spans="1:3">
      <c r="A360" s="48"/>
      <c r="B360" s="38" t="str">
        <f>IF(NOT(OR(A360 ="", A360 = 0)), SUMIFS(Filter_Debitur!C:C,Filter_Debitur!B:B,A360), "")</f>
        <v/>
      </c>
      <c r="C360" s="39" t="str">
        <f t="shared" si="5"/>
        <v/>
      </c>
    </row>
    <row r="361" spans="1:3">
      <c r="A361" s="48"/>
      <c r="B361" s="38" t="str">
        <f>IF(NOT(OR(A361 ="", A361 = 0)), SUMIFS(Filter_Debitur!C:C,Filter_Debitur!B:B,A361), "")</f>
        <v/>
      </c>
      <c r="C361" s="39" t="str">
        <f t="shared" si="5"/>
        <v/>
      </c>
    </row>
    <row r="362" spans="1:3">
      <c r="A362" s="48"/>
      <c r="B362" s="38" t="str">
        <f>IF(NOT(OR(A362 ="", A362 = 0)), SUMIFS(Filter_Debitur!C:C,Filter_Debitur!B:B,A362), "")</f>
        <v/>
      </c>
      <c r="C362" s="39" t="str">
        <f t="shared" si="5"/>
        <v/>
      </c>
    </row>
    <row r="363" spans="1:3">
      <c r="A363" s="48"/>
      <c r="B363" s="38" t="str">
        <f>IF(NOT(OR(A363 ="", A363 = 0)), SUMIFS(Filter_Debitur!C:C,Filter_Debitur!B:B,A363), "")</f>
        <v/>
      </c>
      <c r="C363" s="39" t="str">
        <f t="shared" si="5"/>
        <v/>
      </c>
    </row>
    <row r="364" spans="1:3">
      <c r="A364" s="48"/>
      <c r="B364" s="38" t="str">
        <f>IF(NOT(OR(A364 ="", A364 = 0)), SUMIFS(Filter_Debitur!C:C,Filter_Debitur!B:B,A364), "")</f>
        <v/>
      </c>
      <c r="C364" s="39" t="str">
        <f t="shared" si="5"/>
        <v/>
      </c>
    </row>
    <row r="365" spans="1:3">
      <c r="A365" s="48"/>
      <c r="B365" s="38" t="str">
        <f>IF(NOT(OR(A365 ="", A365 = 0)), SUMIFS(Filter_Debitur!C:C,Filter_Debitur!B:B,A365), "")</f>
        <v/>
      </c>
      <c r="C365" s="39" t="str">
        <f t="shared" si="5"/>
        <v/>
      </c>
    </row>
    <row r="366" spans="1:3">
      <c r="A366" s="48"/>
      <c r="B366" s="38" t="str">
        <f>IF(NOT(OR(A366 ="", A366 = 0)), SUMIFS(Filter_Debitur!C:C,Filter_Debitur!B:B,A366), "")</f>
        <v/>
      </c>
      <c r="C366" s="39" t="str">
        <f t="shared" si="5"/>
        <v/>
      </c>
    </row>
    <row r="367" spans="1:3">
      <c r="A367" s="48"/>
      <c r="B367" s="38" t="str">
        <f>IF(NOT(OR(A367 ="", A367 = 0)), SUMIFS(Filter_Debitur!C:C,Filter_Debitur!B:B,A367), "")</f>
        <v/>
      </c>
      <c r="C367" s="39" t="str">
        <f t="shared" si="5"/>
        <v/>
      </c>
    </row>
    <row r="368" spans="1:3">
      <c r="A368" s="48"/>
      <c r="B368" s="38" t="str">
        <f>IF(NOT(OR(A368 ="", A368 = 0)), SUMIFS(Filter_Debitur!C:C,Filter_Debitur!B:B,A368), "")</f>
        <v/>
      </c>
      <c r="C368" s="39" t="str">
        <f t="shared" si="5"/>
        <v/>
      </c>
    </row>
    <row r="369" spans="1:3">
      <c r="A369" s="48"/>
      <c r="B369" s="38" t="str">
        <f>IF(NOT(OR(A369 ="", A369 = 0)), SUMIFS(Filter_Debitur!C:C,Filter_Debitur!B:B,A369), "")</f>
        <v/>
      </c>
      <c r="C369" s="39" t="str">
        <f t="shared" si="5"/>
        <v/>
      </c>
    </row>
    <row r="370" spans="1:3">
      <c r="A370" s="48"/>
      <c r="B370" s="38" t="str">
        <f>IF(NOT(OR(A370 ="", A370 = 0)), SUMIFS(Filter_Debitur!C:C,Filter_Debitur!B:B,A370), "")</f>
        <v/>
      </c>
      <c r="C370" s="39" t="str">
        <f t="shared" si="5"/>
        <v/>
      </c>
    </row>
    <row r="371" spans="1:3">
      <c r="A371" s="48"/>
      <c r="B371" s="38" t="str">
        <f>IF(NOT(OR(A371 ="", A371 = 0)), SUMIFS(Filter_Debitur!C:C,Filter_Debitur!B:B,A371), "")</f>
        <v/>
      </c>
      <c r="C371" s="39" t="str">
        <f t="shared" si="5"/>
        <v/>
      </c>
    </row>
    <row r="372" spans="1:3">
      <c r="A372" s="48"/>
      <c r="B372" s="38" t="str">
        <f>IF(NOT(OR(A372 ="", A372 = 0)), SUMIFS(Filter_Debitur!C:C,Filter_Debitur!B:B,A372), "")</f>
        <v/>
      </c>
      <c r="C372" s="39" t="str">
        <f t="shared" si="5"/>
        <v/>
      </c>
    </row>
    <row r="373" spans="1:3">
      <c r="A373" s="48"/>
      <c r="B373" s="38" t="str">
        <f>IF(NOT(OR(A373 ="", A373 = 0)), SUMIFS(Filter_Debitur!C:C,Filter_Debitur!B:B,A373), "")</f>
        <v/>
      </c>
      <c r="C373" s="39" t="str">
        <f t="shared" si="5"/>
        <v/>
      </c>
    </row>
    <row r="374" spans="1:3">
      <c r="A374" s="48"/>
      <c r="B374" s="38" t="str">
        <f>IF(NOT(OR(A374 ="", A374 = 0)), SUMIFS(Filter_Debitur!C:C,Filter_Debitur!B:B,A374), "")</f>
        <v/>
      </c>
      <c r="C374" s="39" t="str">
        <f t="shared" si="5"/>
        <v/>
      </c>
    </row>
    <row r="375" spans="1:3">
      <c r="A375" s="48"/>
      <c r="B375" s="38" t="str">
        <f>IF(NOT(OR(A375 ="", A375 = 0)), SUMIFS(Filter_Debitur!C:C,Filter_Debitur!B:B,A375), "")</f>
        <v/>
      </c>
      <c r="C375" s="39" t="str">
        <f t="shared" si="5"/>
        <v/>
      </c>
    </row>
    <row r="376" spans="1:3">
      <c r="A376" s="48"/>
      <c r="B376" s="38" t="str">
        <f>IF(NOT(OR(A376 ="", A376 = 0)), SUMIFS(Filter_Debitur!C:C,Filter_Debitur!B:B,A376), "")</f>
        <v/>
      </c>
      <c r="C376" s="39" t="str">
        <f t="shared" si="5"/>
        <v/>
      </c>
    </row>
    <row r="377" spans="1:3">
      <c r="A377" s="48"/>
      <c r="B377" s="38" t="str">
        <f>IF(NOT(OR(A377 ="", A377 = 0)), SUMIFS(Filter_Debitur!C:C,Filter_Debitur!B:B,A377), "")</f>
        <v/>
      </c>
      <c r="C377" s="39" t="str">
        <f t="shared" si="5"/>
        <v/>
      </c>
    </row>
    <row r="378" spans="1:3">
      <c r="A378" s="48"/>
      <c r="B378" s="38" t="str">
        <f>IF(NOT(OR(A378 ="", A378 = 0)), SUMIFS(Filter_Debitur!C:C,Filter_Debitur!B:B,A378), "")</f>
        <v/>
      </c>
      <c r="C378" s="39" t="str">
        <f t="shared" si="5"/>
        <v/>
      </c>
    </row>
    <row r="379" spans="1:3">
      <c r="A379" s="48"/>
      <c r="B379" s="38" t="str">
        <f>IF(NOT(OR(A379 ="", A379 = 0)), SUMIFS(Filter_Debitur!C:C,Filter_Debitur!B:B,A379), "")</f>
        <v/>
      </c>
      <c r="C379" s="39" t="str">
        <f t="shared" si="5"/>
        <v/>
      </c>
    </row>
    <row r="380" spans="1:3">
      <c r="A380" s="48"/>
      <c r="B380" s="38" t="str">
        <f>IF(NOT(OR(A380 ="", A380 = 0)), SUMIFS(Filter_Debitur!C:C,Filter_Debitur!B:B,A380), "")</f>
        <v/>
      </c>
      <c r="C380" s="39" t="str">
        <f t="shared" si="5"/>
        <v/>
      </c>
    </row>
    <row r="381" spans="1:3">
      <c r="A381" s="48"/>
      <c r="B381" s="38" t="str">
        <f>IF(NOT(OR(A381 ="", A381 = 0)), SUMIFS(Filter_Debitur!C:C,Filter_Debitur!B:B,A381), "")</f>
        <v/>
      </c>
      <c r="C381" s="39" t="str">
        <f t="shared" si="5"/>
        <v/>
      </c>
    </row>
    <row r="382" spans="1:3">
      <c r="A382" s="48"/>
      <c r="B382" s="38" t="str">
        <f>IF(NOT(OR(A382 ="", A382 = 0)), SUMIFS(Filter_Debitur!C:C,Filter_Debitur!B:B,A382), "")</f>
        <v/>
      </c>
      <c r="C382" s="39" t="str">
        <f t="shared" si="5"/>
        <v/>
      </c>
    </row>
    <row r="383" spans="1:3">
      <c r="A383" s="48"/>
      <c r="B383" s="38" t="str">
        <f>IF(NOT(OR(A383 ="", A383 = 0)), SUMIFS(Filter_Debitur!C:C,Filter_Debitur!B:B,A383), "")</f>
        <v/>
      </c>
      <c r="C383" s="39" t="str">
        <f t="shared" si="5"/>
        <v/>
      </c>
    </row>
    <row r="384" spans="1:3">
      <c r="A384" s="48"/>
      <c r="B384" s="38" t="str">
        <f>IF(NOT(OR(A384 ="", A384 = 0)), SUMIFS(Filter_Debitur!C:C,Filter_Debitur!B:B,A384), "")</f>
        <v/>
      </c>
      <c r="C384" s="39" t="str">
        <f t="shared" si="5"/>
        <v/>
      </c>
    </row>
    <row r="385" spans="1:3">
      <c r="A385" s="48"/>
      <c r="B385" s="38" t="str">
        <f>IF(NOT(OR(A385 ="", A385 = 0)), SUMIFS(Filter_Debitur!C:C,Filter_Debitur!B:B,A385), "")</f>
        <v/>
      </c>
      <c r="C385" s="39" t="str">
        <f t="shared" si="5"/>
        <v/>
      </c>
    </row>
    <row r="386" spans="1:3">
      <c r="A386" s="48"/>
      <c r="B386" s="38" t="str">
        <f>IF(NOT(OR(A386 ="", A386 = 0)), SUMIFS(Filter_Debitur!C:C,Filter_Debitur!B:B,A386), "")</f>
        <v/>
      </c>
      <c r="C386" s="39" t="str">
        <f t="shared" si="5"/>
        <v/>
      </c>
    </row>
    <row r="387" spans="1:3">
      <c r="A387" s="48"/>
      <c r="B387" s="38" t="str">
        <f>IF(NOT(OR(A387 ="", A387 = 0)), SUMIFS(Filter_Debitur!C:C,Filter_Debitur!B:B,A387), "")</f>
        <v/>
      </c>
      <c r="C387" s="39" t="str">
        <f t="shared" ref="C387:C450" si="6">IF(NOT(OR(A387 ="", A387 = 0)), IF(B387&gt;=5000000000,"WAJIB LAPOR","TIDAK WAJIB LAPOR"), "")</f>
        <v/>
      </c>
    </row>
    <row r="388" spans="1:3">
      <c r="A388" s="48"/>
      <c r="B388" s="38" t="str">
        <f>IF(NOT(OR(A388 ="", A388 = 0)), SUMIFS(Filter_Debitur!C:C,Filter_Debitur!B:B,A388), "")</f>
        <v/>
      </c>
      <c r="C388" s="39" t="str">
        <f t="shared" si="6"/>
        <v/>
      </c>
    </row>
    <row r="389" spans="1:3">
      <c r="A389" s="48"/>
      <c r="B389" s="38" t="str">
        <f>IF(NOT(OR(A389 ="", A389 = 0)), SUMIFS(Filter_Debitur!C:C,Filter_Debitur!B:B,A389), "")</f>
        <v/>
      </c>
      <c r="C389" s="39" t="str">
        <f t="shared" si="6"/>
        <v/>
      </c>
    </row>
    <row r="390" spans="1:3">
      <c r="A390" s="48"/>
      <c r="B390" s="38" t="str">
        <f>IF(NOT(OR(A390 ="", A390 = 0)), SUMIFS(Filter_Debitur!C:C,Filter_Debitur!B:B,A390), "")</f>
        <v/>
      </c>
      <c r="C390" s="39" t="str">
        <f t="shared" si="6"/>
        <v/>
      </c>
    </row>
    <row r="391" spans="1:3">
      <c r="A391" s="48"/>
      <c r="B391" s="38" t="str">
        <f>IF(NOT(OR(A391 ="", A391 = 0)), SUMIFS(Filter_Debitur!C:C,Filter_Debitur!B:B,A391), "")</f>
        <v/>
      </c>
      <c r="C391" s="39" t="str">
        <f t="shared" si="6"/>
        <v/>
      </c>
    </row>
    <row r="392" spans="1:3">
      <c r="A392" s="48"/>
      <c r="B392" s="38" t="str">
        <f>IF(NOT(OR(A392 ="", A392 = 0)), SUMIFS(Filter_Debitur!C:C,Filter_Debitur!B:B,A392), "")</f>
        <v/>
      </c>
      <c r="C392" s="39" t="str">
        <f t="shared" si="6"/>
        <v/>
      </c>
    </row>
    <row r="393" spans="1:3">
      <c r="A393" s="48"/>
      <c r="B393" s="38" t="str">
        <f>IF(NOT(OR(A393 ="", A393 = 0)), SUMIFS(Filter_Debitur!C:C,Filter_Debitur!B:B,A393), "")</f>
        <v/>
      </c>
      <c r="C393" s="39" t="str">
        <f t="shared" si="6"/>
        <v/>
      </c>
    </row>
    <row r="394" spans="1:3">
      <c r="A394" s="48"/>
      <c r="B394" s="38" t="str">
        <f>IF(NOT(OR(A394 ="", A394 = 0)), SUMIFS(Filter_Debitur!C:C,Filter_Debitur!B:B,A394), "")</f>
        <v/>
      </c>
      <c r="C394" s="39" t="str">
        <f t="shared" si="6"/>
        <v/>
      </c>
    </row>
    <row r="395" spans="1:3">
      <c r="A395" s="48"/>
      <c r="B395" s="38" t="str">
        <f>IF(NOT(OR(A395 ="", A395 = 0)), SUMIFS(Filter_Debitur!C:C,Filter_Debitur!B:B,A395), "")</f>
        <v/>
      </c>
      <c r="C395" s="39" t="str">
        <f t="shared" si="6"/>
        <v/>
      </c>
    </row>
    <row r="396" spans="1:3">
      <c r="A396" s="48"/>
      <c r="B396" s="38" t="str">
        <f>IF(NOT(OR(A396 ="", A396 = 0)), SUMIFS(Filter_Debitur!C:C,Filter_Debitur!B:B,A396), "")</f>
        <v/>
      </c>
      <c r="C396" s="39" t="str">
        <f t="shared" si="6"/>
        <v/>
      </c>
    </row>
    <row r="397" spans="1:3">
      <c r="A397" s="48"/>
      <c r="B397" s="38" t="str">
        <f>IF(NOT(OR(A397 ="", A397 = 0)), SUMIFS(Filter_Debitur!C:C,Filter_Debitur!B:B,A397), "")</f>
        <v/>
      </c>
      <c r="C397" s="39" t="str">
        <f t="shared" si="6"/>
        <v/>
      </c>
    </row>
    <row r="398" spans="1:3">
      <c r="A398" s="48"/>
      <c r="B398" s="38" t="str">
        <f>IF(NOT(OR(A398 ="", A398 = 0)), SUMIFS(Filter_Debitur!C:C,Filter_Debitur!B:B,A398), "")</f>
        <v/>
      </c>
      <c r="C398" s="39" t="str">
        <f t="shared" si="6"/>
        <v/>
      </c>
    </row>
    <row r="399" spans="1:3">
      <c r="A399" s="48"/>
      <c r="B399" s="38" t="str">
        <f>IF(NOT(OR(A399 ="", A399 = 0)), SUMIFS(Filter_Debitur!C:C,Filter_Debitur!B:B,A399), "")</f>
        <v/>
      </c>
      <c r="C399" s="39" t="str">
        <f t="shared" si="6"/>
        <v/>
      </c>
    </row>
    <row r="400" spans="1:3">
      <c r="A400" s="48"/>
      <c r="B400" s="38" t="str">
        <f>IF(NOT(OR(A400 ="", A400 = 0)), SUMIFS(Filter_Debitur!C:C,Filter_Debitur!B:B,A400), "")</f>
        <v/>
      </c>
      <c r="C400" s="39" t="str">
        <f t="shared" si="6"/>
        <v/>
      </c>
    </row>
    <row r="401" spans="1:3">
      <c r="A401" s="48"/>
      <c r="B401" s="38" t="str">
        <f>IF(NOT(OR(A401 ="", A401 = 0)), SUMIFS(Filter_Debitur!C:C,Filter_Debitur!B:B,A401), "")</f>
        <v/>
      </c>
      <c r="C401" s="39" t="str">
        <f t="shared" si="6"/>
        <v/>
      </c>
    </row>
    <row r="402" spans="1:3">
      <c r="A402" s="48"/>
      <c r="B402" s="38" t="str">
        <f>IF(NOT(OR(A402 ="", A402 = 0)), SUMIFS(Filter_Debitur!C:C,Filter_Debitur!B:B,A402), "")</f>
        <v/>
      </c>
      <c r="C402" s="39" t="str">
        <f t="shared" si="6"/>
        <v/>
      </c>
    </row>
    <row r="403" spans="1:3">
      <c r="A403" s="48"/>
      <c r="B403" s="38" t="str">
        <f>IF(NOT(OR(A403 ="", A403 = 0)), SUMIFS(Filter_Debitur!C:C,Filter_Debitur!B:B,A403), "")</f>
        <v/>
      </c>
      <c r="C403" s="39" t="str">
        <f t="shared" si="6"/>
        <v/>
      </c>
    </row>
    <row r="404" spans="1:3">
      <c r="A404" s="48"/>
      <c r="B404" s="38" t="str">
        <f>IF(NOT(OR(A404 ="", A404 = 0)), SUMIFS(Filter_Debitur!C:C,Filter_Debitur!B:B,A404), "")</f>
        <v/>
      </c>
      <c r="C404" s="39" t="str">
        <f t="shared" si="6"/>
        <v/>
      </c>
    </row>
    <row r="405" spans="1:3">
      <c r="A405" s="48"/>
      <c r="B405" s="38" t="str">
        <f>IF(NOT(OR(A405 ="", A405 = 0)), SUMIFS(Filter_Debitur!C:C,Filter_Debitur!B:B,A405), "")</f>
        <v/>
      </c>
      <c r="C405" s="39" t="str">
        <f t="shared" si="6"/>
        <v/>
      </c>
    </row>
    <row r="406" spans="1:3">
      <c r="A406" s="48"/>
      <c r="B406" s="38" t="str">
        <f>IF(NOT(OR(A406 ="", A406 = 0)), SUMIFS(Filter_Debitur!C:C,Filter_Debitur!B:B,A406), "")</f>
        <v/>
      </c>
      <c r="C406" s="39" t="str">
        <f t="shared" si="6"/>
        <v/>
      </c>
    </row>
    <row r="407" spans="1:3">
      <c r="A407" s="48"/>
      <c r="B407" s="38" t="str">
        <f>IF(NOT(OR(A407 ="", A407 = 0)), SUMIFS(Filter_Debitur!C:C,Filter_Debitur!B:B,A407), "")</f>
        <v/>
      </c>
      <c r="C407" s="39" t="str">
        <f t="shared" si="6"/>
        <v/>
      </c>
    </row>
    <row r="408" spans="1:3">
      <c r="A408" s="48"/>
      <c r="B408" s="38" t="str">
        <f>IF(NOT(OR(A408 ="", A408 = 0)), SUMIFS(Filter_Debitur!C:C,Filter_Debitur!B:B,A408), "")</f>
        <v/>
      </c>
      <c r="C408" s="39" t="str">
        <f t="shared" si="6"/>
        <v/>
      </c>
    </row>
    <row r="409" spans="1:3">
      <c r="A409" s="48"/>
      <c r="B409" s="38" t="str">
        <f>IF(NOT(OR(A409 ="", A409 = 0)), SUMIFS(Filter_Debitur!C:C,Filter_Debitur!B:B,A409), "")</f>
        <v/>
      </c>
      <c r="C409" s="39" t="str">
        <f t="shared" si="6"/>
        <v/>
      </c>
    </row>
    <row r="410" spans="1:3">
      <c r="A410" s="48"/>
      <c r="B410" s="38" t="str">
        <f>IF(NOT(OR(A410 ="", A410 = 0)), SUMIFS(Filter_Debitur!C:C,Filter_Debitur!B:B,A410), "")</f>
        <v/>
      </c>
      <c r="C410" s="39" t="str">
        <f t="shared" si="6"/>
        <v/>
      </c>
    </row>
    <row r="411" spans="1:3">
      <c r="A411" s="48"/>
      <c r="B411" s="38" t="str">
        <f>IF(NOT(OR(A411 ="", A411 = 0)), SUMIFS(Filter_Debitur!C:C,Filter_Debitur!B:B,A411), "")</f>
        <v/>
      </c>
      <c r="C411" s="39" t="str">
        <f t="shared" si="6"/>
        <v/>
      </c>
    </row>
    <row r="412" spans="1:3">
      <c r="A412" s="48"/>
      <c r="B412" s="38" t="str">
        <f>IF(NOT(OR(A412 ="", A412 = 0)), SUMIFS(Filter_Debitur!C:C,Filter_Debitur!B:B,A412), "")</f>
        <v/>
      </c>
      <c r="C412" s="39" t="str">
        <f t="shared" si="6"/>
        <v/>
      </c>
    </row>
    <row r="413" spans="1:3">
      <c r="A413" s="48"/>
      <c r="B413" s="38" t="str">
        <f>IF(NOT(OR(A413 ="", A413 = 0)), SUMIFS(Filter_Debitur!C:C,Filter_Debitur!B:B,A413), "")</f>
        <v/>
      </c>
      <c r="C413" s="39" t="str">
        <f t="shared" si="6"/>
        <v/>
      </c>
    </row>
    <row r="414" spans="1:3">
      <c r="A414" s="48"/>
      <c r="B414" s="38" t="str">
        <f>IF(NOT(OR(A414 ="", A414 = 0)), SUMIFS(Filter_Debitur!C:C,Filter_Debitur!B:B,A414), "")</f>
        <v/>
      </c>
      <c r="C414" s="39" t="str">
        <f t="shared" si="6"/>
        <v/>
      </c>
    </row>
    <row r="415" spans="1:3">
      <c r="A415" s="48"/>
      <c r="B415" s="38" t="str">
        <f>IF(NOT(OR(A415 ="", A415 = 0)), SUMIFS(Filter_Debitur!C:C,Filter_Debitur!B:B,A415), "")</f>
        <v/>
      </c>
      <c r="C415" s="39" t="str">
        <f t="shared" si="6"/>
        <v/>
      </c>
    </row>
    <row r="416" spans="1:3">
      <c r="A416" s="48"/>
      <c r="B416" s="38" t="str">
        <f>IF(NOT(OR(A416 ="", A416 = 0)), SUMIFS(Filter_Debitur!C:C,Filter_Debitur!B:B,A416), "")</f>
        <v/>
      </c>
      <c r="C416" s="39" t="str">
        <f t="shared" si="6"/>
        <v/>
      </c>
    </row>
    <row r="417" spans="1:3">
      <c r="A417" s="48"/>
      <c r="B417" s="38" t="str">
        <f>IF(NOT(OR(A417 ="", A417 = 0)), SUMIFS(Filter_Debitur!C:C,Filter_Debitur!B:B,A417), "")</f>
        <v/>
      </c>
      <c r="C417" s="39" t="str">
        <f t="shared" si="6"/>
        <v/>
      </c>
    </row>
    <row r="418" spans="1:3">
      <c r="A418" s="48"/>
      <c r="B418" s="38" t="str">
        <f>IF(NOT(OR(A418 ="", A418 = 0)), SUMIFS(Filter_Debitur!C:C,Filter_Debitur!B:B,A418), "")</f>
        <v/>
      </c>
      <c r="C418" s="39" t="str">
        <f t="shared" si="6"/>
        <v/>
      </c>
    </row>
    <row r="419" spans="1:3">
      <c r="A419" s="48"/>
      <c r="B419" s="38" t="str">
        <f>IF(NOT(OR(A419 ="", A419 = 0)), SUMIFS(Filter_Debitur!C:C,Filter_Debitur!B:B,A419), "")</f>
        <v/>
      </c>
      <c r="C419" s="39" t="str">
        <f t="shared" si="6"/>
        <v/>
      </c>
    </row>
    <row r="420" spans="1:3">
      <c r="A420" s="48"/>
      <c r="B420" s="38" t="str">
        <f>IF(NOT(OR(A420 ="", A420 = 0)), SUMIFS(Filter_Debitur!C:C,Filter_Debitur!B:B,A420), "")</f>
        <v/>
      </c>
      <c r="C420" s="39" t="str">
        <f t="shared" si="6"/>
        <v/>
      </c>
    </row>
    <row r="421" spans="1:3">
      <c r="A421" s="48"/>
      <c r="B421" s="38" t="str">
        <f>IF(NOT(OR(A421 ="", A421 = 0)), SUMIFS(Filter_Debitur!C:C,Filter_Debitur!B:B,A421), "")</f>
        <v/>
      </c>
      <c r="C421" s="39" t="str">
        <f t="shared" si="6"/>
        <v/>
      </c>
    </row>
    <row r="422" spans="1:3">
      <c r="A422" s="48"/>
      <c r="B422" s="38" t="str">
        <f>IF(NOT(OR(A422 ="", A422 = 0)), SUMIFS(Filter_Debitur!C:C,Filter_Debitur!B:B,A422), "")</f>
        <v/>
      </c>
      <c r="C422" s="39" t="str">
        <f t="shared" si="6"/>
        <v/>
      </c>
    </row>
    <row r="423" spans="1:3">
      <c r="A423" s="48"/>
      <c r="B423" s="38" t="str">
        <f>IF(NOT(OR(A423 ="", A423 = 0)), SUMIFS(Filter_Debitur!C:C,Filter_Debitur!B:B,A423), "")</f>
        <v/>
      </c>
      <c r="C423" s="39" t="str">
        <f t="shared" si="6"/>
        <v/>
      </c>
    </row>
    <row r="424" spans="1:3">
      <c r="A424" s="48"/>
      <c r="B424" s="38" t="str">
        <f>IF(NOT(OR(A424 ="", A424 = 0)), SUMIFS(Filter_Debitur!C:C,Filter_Debitur!B:B,A424), "")</f>
        <v/>
      </c>
      <c r="C424" s="39" t="str">
        <f t="shared" si="6"/>
        <v/>
      </c>
    </row>
    <row r="425" spans="1:3">
      <c r="A425" s="48"/>
      <c r="B425" s="38" t="str">
        <f>IF(NOT(OR(A425 ="", A425 = 0)), SUMIFS(Filter_Debitur!C:C,Filter_Debitur!B:B,A425), "")</f>
        <v/>
      </c>
      <c r="C425" s="39" t="str">
        <f t="shared" si="6"/>
        <v/>
      </c>
    </row>
    <row r="426" spans="1:3">
      <c r="A426" s="48"/>
      <c r="B426" s="38" t="str">
        <f>IF(NOT(OR(A426 ="", A426 = 0)), SUMIFS(Filter_Debitur!C:C,Filter_Debitur!B:B,A426), "")</f>
        <v/>
      </c>
      <c r="C426" s="39" t="str">
        <f t="shared" si="6"/>
        <v/>
      </c>
    </row>
    <row r="427" spans="1:3">
      <c r="A427" s="48"/>
      <c r="B427" s="38" t="str">
        <f>IF(NOT(OR(A427 ="", A427 = 0)), SUMIFS(Filter_Debitur!C:C,Filter_Debitur!B:B,A427), "")</f>
        <v/>
      </c>
      <c r="C427" s="39" t="str">
        <f t="shared" si="6"/>
        <v/>
      </c>
    </row>
    <row r="428" spans="1:3">
      <c r="A428" s="48"/>
      <c r="B428" s="38" t="str">
        <f>IF(NOT(OR(A428 ="", A428 = 0)), SUMIFS(Filter_Debitur!C:C,Filter_Debitur!B:B,A428), "")</f>
        <v/>
      </c>
      <c r="C428" s="39" t="str">
        <f t="shared" si="6"/>
        <v/>
      </c>
    </row>
    <row r="429" spans="1:3">
      <c r="A429" s="48"/>
      <c r="B429" s="38" t="str">
        <f>IF(NOT(OR(A429 ="", A429 = 0)), SUMIFS(Filter_Debitur!C:C,Filter_Debitur!B:B,A429), "")</f>
        <v/>
      </c>
      <c r="C429" s="39" t="str">
        <f t="shared" si="6"/>
        <v/>
      </c>
    </row>
    <row r="430" spans="1:3">
      <c r="A430" s="48"/>
      <c r="B430" s="38" t="str">
        <f>IF(NOT(OR(A430 ="", A430 = 0)), SUMIFS(Filter_Debitur!C:C,Filter_Debitur!B:B,A430), "")</f>
        <v/>
      </c>
      <c r="C430" s="39" t="str">
        <f t="shared" si="6"/>
        <v/>
      </c>
    </row>
    <row r="431" spans="1:3">
      <c r="A431" s="48"/>
      <c r="B431" s="38" t="str">
        <f>IF(NOT(OR(A431 ="", A431 = 0)), SUMIFS(Filter_Debitur!C:C,Filter_Debitur!B:B,A431), "")</f>
        <v/>
      </c>
      <c r="C431" s="39" t="str">
        <f t="shared" si="6"/>
        <v/>
      </c>
    </row>
    <row r="432" spans="1:3">
      <c r="A432" s="48"/>
      <c r="B432" s="38" t="str">
        <f>IF(NOT(OR(A432 ="", A432 = 0)), SUMIFS(Filter_Debitur!C:C,Filter_Debitur!B:B,A432), "")</f>
        <v/>
      </c>
      <c r="C432" s="39" t="str">
        <f t="shared" si="6"/>
        <v/>
      </c>
    </row>
    <row r="433" spans="1:3">
      <c r="A433" s="48"/>
      <c r="B433" s="38" t="str">
        <f>IF(NOT(OR(A433 ="", A433 = 0)), SUMIFS(Filter_Debitur!C:C,Filter_Debitur!B:B,A433), "")</f>
        <v/>
      </c>
      <c r="C433" s="39" t="str">
        <f t="shared" si="6"/>
        <v/>
      </c>
    </row>
    <row r="434" spans="1:3">
      <c r="A434" s="48"/>
      <c r="B434" s="38" t="str">
        <f>IF(NOT(OR(A434 ="", A434 = 0)), SUMIFS(Filter_Debitur!C:C,Filter_Debitur!B:B,A434), "")</f>
        <v/>
      </c>
      <c r="C434" s="39" t="str">
        <f t="shared" si="6"/>
        <v/>
      </c>
    </row>
    <row r="435" spans="1:3">
      <c r="A435" s="48"/>
      <c r="B435" s="38" t="str">
        <f>IF(NOT(OR(A435 ="", A435 = 0)), SUMIFS(Filter_Debitur!C:C,Filter_Debitur!B:B,A435), "")</f>
        <v/>
      </c>
      <c r="C435" s="39" t="str">
        <f t="shared" si="6"/>
        <v/>
      </c>
    </row>
    <row r="436" spans="1:3">
      <c r="A436" s="48"/>
      <c r="B436" s="38" t="str">
        <f>IF(NOT(OR(A436 ="", A436 = 0)), SUMIFS(Filter_Debitur!C:C,Filter_Debitur!B:B,A436), "")</f>
        <v/>
      </c>
      <c r="C436" s="39" t="str">
        <f t="shared" si="6"/>
        <v/>
      </c>
    </row>
    <row r="437" spans="1:3">
      <c r="A437" s="48"/>
      <c r="B437" s="38" t="str">
        <f>IF(NOT(OR(A437 ="", A437 = 0)), SUMIFS(Filter_Debitur!C:C,Filter_Debitur!B:B,A437), "")</f>
        <v/>
      </c>
      <c r="C437" s="39" t="str">
        <f t="shared" si="6"/>
        <v/>
      </c>
    </row>
    <row r="438" spans="1:3">
      <c r="A438" s="48"/>
      <c r="B438" s="38" t="str">
        <f>IF(NOT(OR(A438 ="", A438 = 0)), SUMIFS(Filter_Debitur!C:C,Filter_Debitur!B:B,A438), "")</f>
        <v/>
      </c>
      <c r="C438" s="39" t="str">
        <f t="shared" si="6"/>
        <v/>
      </c>
    </row>
    <row r="439" spans="1:3">
      <c r="A439" s="48"/>
      <c r="B439" s="38" t="str">
        <f>IF(NOT(OR(A439 ="", A439 = 0)), SUMIFS(Filter_Debitur!C:C,Filter_Debitur!B:B,A439), "")</f>
        <v/>
      </c>
      <c r="C439" s="39" t="str">
        <f t="shared" si="6"/>
        <v/>
      </c>
    </row>
    <row r="440" spans="1:3">
      <c r="A440" s="48"/>
      <c r="B440" s="38" t="str">
        <f>IF(NOT(OR(A440 ="", A440 = 0)), SUMIFS(Filter_Debitur!C:C,Filter_Debitur!B:B,A440), "")</f>
        <v/>
      </c>
      <c r="C440" s="39" t="str">
        <f t="shared" si="6"/>
        <v/>
      </c>
    </row>
    <row r="441" spans="1:3">
      <c r="A441" s="48"/>
      <c r="B441" s="38" t="str">
        <f>IF(NOT(OR(A441 ="", A441 = 0)), SUMIFS(Filter_Debitur!C:C,Filter_Debitur!B:B,A441), "")</f>
        <v/>
      </c>
      <c r="C441" s="39" t="str">
        <f t="shared" si="6"/>
        <v/>
      </c>
    </row>
    <row r="442" spans="1:3">
      <c r="A442" s="48"/>
      <c r="B442" s="38" t="str">
        <f>IF(NOT(OR(A442 ="", A442 = 0)), SUMIFS(Filter_Debitur!C:C,Filter_Debitur!B:B,A442), "")</f>
        <v/>
      </c>
      <c r="C442" s="39" t="str">
        <f t="shared" si="6"/>
        <v/>
      </c>
    </row>
    <row r="443" spans="1:3">
      <c r="A443" s="48"/>
      <c r="B443" s="38" t="str">
        <f>IF(NOT(OR(A443 ="", A443 = 0)), SUMIFS(Filter_Debitur!C:C,Filter_Debitur!B:B,A443), "")</f>
        <v/>
      </c>
      <c r="C443" s="39" t="str">
        <f t="shared" si="6"/>
        <v/>
      </c>
    </row>
    <row r="444" spans="1:3">
      <c r="A444" s="48"/>
      <c r="B444" s="38" t="str">
        <f>IF(NOT(OR(A444 ="", A444 = 0)), SUMIFS(Filter_Debitur!C:C,Filter_Debitur!B:B,A444), "")</f>
        <v/>
      </c>
      <c r="C444" s="39" t="str">
        <f t="shared" si="6"/>
        <v/>
      </c>
    </row>
    <row r="445" spans="1:3">
      <c r="A445" s="48"/>
      <c r="B445" s="38" t="str">
        <f>IF(NOT(OR(A445 ="", A445 = 0)), SUMIFS(Filter_Debitur!C:C,Filter_Debitur!B:B,A445), "")</f>
        <v/>
      </c>
      <c r="C445" s="39" t="str">
        <f t="shared" si="6"/>
        <v/>
      </c>
    </row>
    <row r="446" spans="1:3">
      <c r="A446" s="48"/>
      <c r="B446" s="38" t="str">
        <f>IF(NOT(OR(A446 ="", A446 = 0)), SUMIFS(Filter_Debitur!C:C,Filter_Debitur!B:B,A446), "")</f>
        <v/>
      </c>
      <c r="C446" s="39" t="str">
        <f t="shared" si="6"/>
        <v/>
      </c>
    </row>
    <row r="447" spans="1:3">
      <c r="A447" s="48"/>
      <c r="B447" s="38" t="str">
        <f>IF(NOT(OR(A447 ="", A447 = 0)), SUMIFS(Filter_Debitur!C:C,Filter_Debitur!B:B,A447), "")</f>
        <v/>
      </c>
      <c r="C447" s="39" t="str">
        <f t="shared" si="6"/>
        <v/>
      </c>
    </row>
    <row r="448" spans="1:3">
      <c r="A448" s="48"/>
      <c r="B448" s="38" t="str">
        <f>IF(NOT(OR(A448 ="", A448 = 0)), SUMIFS(Filter_Debitur!C:C,Filter_Debitur!B:B,A448), "")</f>
        <v/>
      </c>
      <c r="C448" s="39" t="str">
        <f t="shared" si="6"/>
        <v/>
      </c>
    </row>
    <row r="449" spans="1:3">
      <c r="A449" s="48"/>
      <c r="B449" s="38" t="str">
        <f>IF(NOT(OR(A449 ="", A449 = 0)), SUMIFS(Filter_Debitur!C:C,Filter_Debitur!B:B,A449), "")</f>
        <v/>
      </c>
      <c r="C449" s="39" t="str">
        <f t="shared" si="6"/>
        <v/>
      </c>
    </row>
    <row r="450" spans="1:3">
      <c r="A450" s="48"/>
      <c r="B450" s="38" t="str">
        <f>IF(NOT(OR(A450 ="", A450 = 0)), SUMIFS(Filter_Debitur!C:C,Filter_Debitur!B:B,A450), "")</f>
        <v/>
      </c>
      <c r="C450" s="39" t="str">
        <f t="shared" si="6"/>
        <v/>
      </c>
    </row>
    <row r="451" spans="1:3">
      <c r="A451" s="48"/>
      <c r="B451" s="38" t="str">
        <f>IF(NOT(OR(A451 ="", A451 = 0)), SUMIFS(Filter_Debitur!C:C,Filter_Debitur!B:B,A451), "")</f>
        <v/>
      </c>
      <c r="C451" s="39" t="str">
        <f t="shared" ref="C451:C514" si="7">IF(NOT(OR(A451 ="", A451 = 0)), IF(B451&gt;=5000000000,"WAJIB LAPOR","TIDAK WAJIB LAPOR"), "")</f>
        <v/>
      </c>
    </row>
    <row r="452" spans="1:3">
      <c r="A452" s="48"/>
      <c r="B452" s="38" t="str">
        <f>IF(NOT(OR(A452 ="", A452 = 0)), SUMIFS(Filter_Debitur!C:C,Filter_Debitur!B:B,A452), "")</f>
        <v/>
      </c>
      <c r="C452" s="39" t="str">
        <f t="shared" si="7"/>
        <v/>
      </c>
    </row>
    <row r="453" spans="1:3">
      <c r="A453" s="48"/>
      <c r="B453" s="38" t="str">
        <f>IF(NOT(OR(A453 ="", A453 = 0)), SUMIFS(Filter_Debitur!C:C,Filter_Debitur!B:B,A453), "")</f>
        <v/>
      </c>
      <c r="C453" s="39" t="str">
        <f t="shared" si="7"/>
        <v/>
      </c>
    </row>
    <row r="454" spans="1:3">
      <c r="A454" s="48"/>
      <c r="B454" s="38" t="str">
        <f>IF(NOT(OR(A454 ="", A454 = 0)), SUMIFS(Filter_Debitur!C:C,Filter_Debitur!B:B,A454), "")</f>
        <v/>
      </c>
      <c r="C454" s="39" t="str">
        <f t="shared" si="7"/>
        <v/>
      </c>
    </row>
    <row r="455" spans="1:3">
      <c r="A455" s="48"/>
      <c r="B455" s="38" t="str">
        <f>IF(NOT(OR(A455 ="", A455 = 0)), SUMIFS(Filter_Debitur!C:C,Filter_Debitur!B:B,A455), "")</f>
        <v/>
      </c>
      <c r="C455" s="39" t="str">
        <f t="shared" si="7"/>
        <v/>
      </c>
    </row>
    <row r="456" spans="1:3">
      <c r="A456" s="48"/>
      <c r="B456" s="38" t="str">
        <f>IF(NOT(OR(A456 ="", A456 = 0)), SUMIFS(Filter_Debitur!C:C,Filter_Debitur!B:B,A456), "")</f>
        <v/>
      </c>
      <c r="C456" s="39" t="str">
        <f t="shared" si="7"/>
        <v/>
      </c>
    </row>
    <row r="457" spans="1:3">
      <c r="A457" s="48"/>
      <c r="B457" s="38" t="str">
        <f>IF(NOT(OR(A457 ="", A457 = 0)), SUMIFS(Filter_Debitur!C:C,Filter_Debitur!B:B,A457), "")</f>
        <v/>
      </c>
      <c r="C457" s="39" t="str">
        <f t="shared" si="7"/>
        <v/>
      </c>
    </row>
    <row r="458" spans="1:3">
      <c r="A458" s="48"/>
      <c r="B458" s="38" t="str">
        <f>IF(NOT(OR(A458 ="", A458 = 0)), SUMIFS(Filter_Debitur!C:C,Filter_Debitur!B:B,A458), "")</f>
        <v/>
      </c>
      <c r="C458" s="39" t="str">
        <f t="shared" si="7"/>
        <v/>
      </c>
    </row>
    <row r="459" spans="1:3">
      <c r="A459" s="48"/>
      <c r="B459" s="38" t="str">
        <f>IF(NOT(OR(A459 ="", A459 = 0)), SUMIFS(Filter_Debitur!C:C,Filter_Debitur!B:B,A459), "")</f>
        <v/>
      </c>
      <c r="C459" s="39" t="str">
        <f t="shared" si="7"/>
        <v/>
      </c>
    </row>
    <row r="460" spans="1:3">
      <c r="A460" s="48"/>
      <c r="B460" s="38" t="str">
        <f>IF(NOT(OR(A460 ="", A460 = 0)), SUMIFS(Filter_Debitur!C:C,Filter_Debitur!B:B,A460), "")</f>
        <v/>
      </c>
      <c r="C460" s="39" t="str">
        <f t="shared" si="7"/>
        <v/>
      </c>
    </row>
    <row r="461" spans="1:3">
      <c r="A461" s="48"/>
      <c r="B461" s="38" t="str">
        <f>IF(NOT(OR(A461 ="", A461 = 0)), SUMIFS(Filter_Debitur!C:C,Filter_Debitur!B:B,A461), "")</f>
        <v/>
      </c>
      <c r="C461" s="39" t="str">
        <f t="shared" si="7"/>
        <v/>
      </c>
    </row>
    <row r="462" spans="1:3">
      <c r="A462" s="48"/>
      <c r="B462" s="38" t="str">
        <f>IF(NOT(OR(A462 ="", A462 = 0)), SUMIFS(Filter_Debitur!C:C,Filter_Debitur!B:B,A462), "")</f>
        <v/>
      </c>
      <c r="C462" s="39" t="str">
        <f t="shared" si="7"/>
        <v/>
      </c>
    </row>
    <row r="463" spans="1:3">
      <c r="A463" s="48"/>
      <c r="B463" s="38" t="str">
        <f>IF(NOT(OR(A463 ="", A463 = 0)), SUMIFS(Filter_Debitur!C:C,Filter_Debitur!B:B,A463), "")</f>
        <v/>
      </c>
      <c r="C463" s="39" t="str">
        <f t="shared" si="7"/>
        <v/>
      </c>
    </row>
    <row r="464" spans="1:3">
      <c r="A464" s="48"/>
      <c r="B464" s="38" t="str">
        <f>IF(NOT(OR(A464 ="", A464 = 0)), SUMIFS(Filter_Debitur!C:C,Filter_Debitur!B:B,A464), "")</f>
        <v/>
      </c>
      <c r="C464" s="39" t="str">
        <f t="shared" si="7"/>
        <v/>
      </c>
    </row>
    <row r="465" spans="1:3">
      <c r="A465" s="48"/>
      <c r="B465" s="38" t="str">
        <f>IF(NOT(OR(A465 ="", A465 = 0)), SUMIFS(Filter_Debitur!C:C,Filter_Debitur!B:B,A465), "")</f>
        <v/>
      </c>
      <c r="C465" s="39" t="str">
        <f t="shared" si="7"/>
        <v/>
      </c>
    </row>
    <row r="466" spans="1:3">
      <c r="A466" s="48"/>
      <c r="B466" s="38" t="str">
        <f>IF(NOT(OR(A466 ="", A466 = 0)), SUMIFS(Filter_Debitur!C:C,Filter_Debitur!B:B,A466), "")</f>
        <v/>
      </c>
      <c r="C466" s="39" t="str">
        <f t="shared" si="7"/>
        <v/>
      </c>
    </row>
    <row r="467" spans="1:3">
      <c r="A467" s="48"/>
      <c r="B467" s="38" t="str">
        <f>IF(NOT(OR(A467 ="", A467 = 0)), SUMIFS(Filter_Debitur!C:C,Filter_Debitur!B:B,A467), "")</f>
        <v/>
      </c>
      <c r="C467" s="39" t="str">
        <f t="shared" si="7"/>
        <v/>
      </c>
    </row>
    <row r="468" spans="1:3">
      <c r="A468" s="48"/>
      <c r="B468" s="38" t="str">
        <f>IF(NOT(OR(A468 ="", A468 = 0)), SUMIFS(Filter_Debitur!C:C,Filter_Debitur!B:B,A468), "")</f>
        <v/>
      </c>
      <c r="C468" s="39" t="str">
        <f t="shared" si="7"/>
        <v/>
      </c>
    </row>
    <row r="469" spans="1:3">
      <c r="A469" s="48"/>
      <c r="B469" s="38" t="str">
        <f>IF(NOT(OR(A469 ="", A469 = 0)), SUMIFS(Filter_Debitur!C:C,Filter_Debitur!B:B,A469), "")</f>
        <v/>
      </c>
      <c r="C469" s="39" t="str">
        <f t="shared" si="7"/>
        <v/>
      </c>
    </row>
    <row r="470" spans="1:3">
      <c r="A470" s="48"/>
      <c r="B470" s="38" t="str">
        <f>IF(NOT(OR(A470 ="", A470 = 0)), SUMIFS(Filter_Debitur!C:C,Filter_Debitur!B:B,A470), "")</f>
        <v/>
      </c>
      <c r="C470" s="39" t="str">
        <f t="shared" si="7"/>
        <v/>
      </c>
    </row>
    <row r="471" spans="1:3">
      <c r="A471" s="48"/>
      <c r="B471" s="38" t="str">
        <f>IF(NOT(OR(A471 ="", A471 = 0)), SUMIFS(Filter_Debitur!C:C,Filter_Debitur!B:B,A471), "")</f>
        <v/>
      </c>
      <c r="C471" s="39" t="str">
        <f t="shared" si="7"/>
        <v/>
      </c>
    </row>
    <row r="472" spans="1:3">
      <c r="A472" s="48"/>
      <c r="B472" s="38" t="str">
        <f>IF(NOT(OR(A472 ="", A472 = 0)), SUMIFS(Filter_Debitur!C:C,Filter_Debitur!B:B,A472), "")</f>
        <v/>
      </c>
      <c r="C472" s="39" t="str">
        <f t="shared" si="7"/>
        <v/>
      </c>
    </row>
    <row r="473" spans="1:3">
      <c r="A473" s="48"/>
      <c r="B473" s="38" t="str">
        <f>IF(NOT(OR(A473 ="", A473 = 0)), SUMIFS(Filter_Debitur!C:C,Filter_Debitur!B:B,A473), "")</f>
        <v/>
      </c>
      <c r="C473" s="39" t="str">
        <f t="shared" si="7"/>
        <v/>
      </c>
    </row>
    <row r="474" spans="1:3">
      <c r="A474" s="48"/>
      <c r="B474" s="38" t="str">
        <f>IF(NOT(OR(A474 ="", A474 = 0)), SUMIFS(Filter_Debitur!C:C,Filter_Debitur!B:B,A474), "")</f>
        <v/>
      </c>
      <c r="C474" s="39" t="str">
        <f t="shared" si="7"/>
        <v/>
      </c>
    </row>
    <row r="475" spans="1:3">
      <c r="A475" s="48"/>
      <c r="B475" s="38" t="str">
        <f>IF(NOT(OR(A475 ="", A475 = 0)), SUMIFS(Filter_Debitur!C:C,Filter_Debitur!B:B,A475), "")</f>
        <v/>
      </c>
      <c r="C475" s="39" t="str">
        <f t="shared" si="7"/>
        <v/>
      </c>
    </row>
    <row r="476" spans="1:3">
      <c r="A476" s="48"/>
      <c r="B476" s="38" t="str">
        <f>IF(NOT(OR(A476 ="", A476 = 0)), SUMIFS(Filter_Debitur!C:C,Filter_Debitur!B:B,A476), "")</f>
        <v/>
      </c>
      <c r="C476" s="39" t="str">
        <f t="shared" si="7"/>
        <v/>
      </c>
    </row>
    <row r="477" spans="1:3">
      <c r="A477" s="48"/>
      <c r="B477" s="38" t="str">
        <f>IF(NOT(OR(A477 ="", A477 = 0)), SUMIFS(Filter_Debitur!C:C,Filter_Debitur!B:B,A477), "")</f>
        <v/>
      </c>
      <c r="C477" s="39" t="str">
        <f t="shared" si="7"/>
        <v/>
      </c>
    </row>
    <row r="478" spans="1:3">
      <c r="A478" s="48"/>
      <c r="B478" s="38" t="str">
        <f>IF(NOT(OR(A478 ="", A478 = 0)), SUMIFS(Filter_Debitur!C:C,Filter_Debitur!B:B,A478), "")</f>
        <v/>
      </c>
      <c r="C478" s="39" t="str">
        <f t="shared" si="7"/>
        <v/>
      </c>
    </row>
    <row r="479" spans="1:3">
      <c r="A479" s="48"/>
      <c r="B479" s="38" t="str">
        <f>IF(NOT(OR(A479 ="", A479 = 0)), SUMIFS(Filter_Debitur!C:C,Filter_Debitur!B:B,A479), "")</f>
        <v/>
      </c>
      <c r="C479" s="39" t="str">
        <f t="shared" si="7"/>
        <v/>
      </c>
    </row>
    <row r="480" spans="1:3">
      <c r="A480" s="48"/>
      <c r="B480" s="38" t="str">
        <f>IF(NOT(OR(A480 ="", A480 = 0)), SUMIFS(Filter_Debitur!C:C,Filter_Debitur!B:B,A480), "")</f>
        <v/>
      </c>
      <c r="C480" s="39" t="str">
        <f t="shared" si="7"/>
        <v/>
      </c>
    </row>
    <row r="481" spans="1:3">
      <c r="A481" s="48"/>
      <c r="B481" s="38" t="str">
        <f>IF(NOT(OR(A481 ="", A481 = 0)), SUMIFS(Filter_Debitur!C:C,Filter_Debitur!B:B,A481), "")</f>
        <v/>
      </c>
      <c r="C481" s="39" t="str">
        <f t="shared" si="7"/>
        <v/>
      </c>
    </row>
    <row r="482" spans="1:3">
      <c r="A482" s="48"/>
      <c r="B482" s="38" t="str">
        <f>IF(NOT(OR(A482 ="", A482 = 0)), SUMIFS(Filter_Debitur!C:C,Filter_Debitur!B:B,A482), "")</f>
        <v/>
      </c>
      <c r="C482" s="39" t="str">
        <f t="shared" si="7"/>
        <v/>
      </c>
    </row>
    <row r="483" spans="1:3">
      <c r="A483" s="48"/>
      <c r="B483" s="38" t="str">
        <f>IF(NOT(OR(A483 ="", A483 = 0)), SUMIFS(Filter_Debitur!C:C,Filter_Debitur!B:B,A483), "")</f>
        <v/>
      </c>
      <c r="C483" s="39" t="str">
        <f t="shared" si="7"/>
        <v/>
      </c>
    </row>
    <row r="484" spans="1:3">
      <c r="A484" s="48"/>
      <c r="B484" s="38" t="str">
        <f>IF(NOT(OR(A484 ="", A484 = 0)), SUMIFS(Filter_Debitur!C:C,Filter_Debitur!B:B,A484), "")</f>
        <v/>
      </c>
      <c r="C484" s="39" t="str">
        <f t="shared" si="7"/>
        <v/>
      </c>
    </row>
    <row r="485" spans="1:3">
      <c r="A485" s="48"/>
      <c r="B485" s="38" t="str">
        <f>IF(NOT(OR(A485 ="", A485 = 0)), SUMIFS(Filter_Debitur!C:C,Filter_Debitur!B:B,A485), "")</f>
        <v/>
      </c>
      <c r="C485" s="39" t="str">
        <f t="shared" si="7"/>
        <v/>
      </c>
    </row>
    <row r="486" spans="1:3">
      <c r="A486" s="48"/>
      <c r="B486" s="38" t="str">
        <f>IF(NOT(OR(A486 ="", A486 = 0)), SUMIFS(Filter_Debitur!C:C,Filter_Debitur!B:B,A486), "")</f>
        <v/>
      </c>
      <c r="C486" s="39" t="str">
        <f t="shared" si="7"/>
        <v/>
      </c>
    </row>
    <row r="487" spans="1:3">
      <c r="A487" s="48"/>
      <c r="B487" s="38" t="str">
        <f>IF(NOT(OR(A487 ="", A487 = 0)), SUMIFS(Filter_Debitur!C:C,Filter_Debitur!B:B,A487), "")</f>
        <v/>
      </c>
      <c r="C487" s="39" t="str">
        <f t="shared" si="7"/>
        <v/>
      </c>
    </row>
    <row r="488" spans="1:3">
      <c r="A488" s="48"/>
      <c r="B488" s="38" t="str">
        <f>IF(NOT(OR(A488 ="", A488 = 0)), SUMIFS(Filter_Debitur!C:C,Filter_Debitur!B:B,A488), "")</f>
        <v/>
      </c>
      <c r="C488" s="39" t="str">
        <f t="shared" si="7"/>
        <v/>
      </c>
    </row>
    <row r="489" spans="1:3">
      <c r="A489" s="48"/>
      <c r="B489" s="38" t="str">
        <f>IF(NOT(OR(A489 ="", A489 = 0)), SUMIFS(Filter_Debitur!C:C,Filter_Debitur!B:B,A489), "")</f>
        <v/>
      </c>
      <c r="C489" s="39" t="str">
        <f t="shared" si="7"/>
        <v/>
      </c>
    </row>
    <row r="490" spans="1:3">
      <c r="A490" s="48"/>
      <c r="B490" s="38" t="str">
        <f>IF(NOT(OR(A490 ="", A490 = 0)), SUMIFS(Filter_Debitur!C:C,Filter_Debitur!B:B,A490), "")</f>
        <v/>
      </c>
      <c r="C490" s="39" t="str">
        <f t="shared" si="7"/>
        <v/>
      </c>
    </row>
    <row r="491" spans="1:3">
      <c r="A491" s="48"/>
      <c r="B491" s="38" t="str">
        <f>IF(NOT(OR(A491 ="", A491 = 0)), SUMIFS(Filter_Debitur!C:C,Filter_Debitur!B:B,A491), "")</f>
        <v/>
      </c>
      <c r="C491" s="39" t="str">
        <f t="shared" si="7"/>
        <v/>
      </c>
    </row>
    <row r="492" spans="1:3">
      <c r="A492" s="48"/>
      <c r="B492" s="38" t="str">
        <f>IF(NOT(OR(A492 ="", A492 = 0)), SUMIFS(Filter_Debitur!C:C,Filter_Debitur!B:B,A492), "")</f>
        <v/>
      </c>
      <c r="C492" s="39" t="str">
        <f t="shared" si="7"/>
        <v/>
      </c>
    </row>
    <row r="493" spans="1:3">
      <c r="A493" s="48"/>
      <c r="B493" s="38" t="str">
        <f>IF(NOT(OR(A493 ="", A493 = 0)), SUMIFS(Filter_Debitur!C:C,Filter_Debitur!B:B,A493), "")</f>
        <v/>
      </c>
      <c r="C493" s="39" t="str">
        <f t="shared" si="7"/>
        <v/>
      </c>
    </row>
    <row r="494" spans="1:3">
      <c r="A494" s="48"/>
      <c r="B494" s="38" t="str">
        <f>IF(NOT(OR(A494 ="", A494 = 0)), SUMIFS(Filter_Debitur!C:C,Filter_Debitur!B:B,A494), "")</f>
        <v/>
      </c>
      <c r="C494" s="39" t="str">
        <f t="shared" si="7"/>
        <v/>
      </c>
    </row>
    <row r="495" spans="1:3">
      <c r="A495" s="48"/>
      <c r="B495" s="38" t="str">
        <f>IF(NOT(OR(A495 ="", A495 = 0)), SUMIFS(Filter_Debitur!C:C,Filter_Debitur!B:B,A495), "")</f>
        <v/>
      </c>
      <c r="C495" s="39" t="str">
        <f t="shared" si="7"/>
        <v/>
      </c>
    </row>
    <row r="496" spans="1:3">
      <c r="A496" s="48"/>
      <c r="B496" s="38" t="str">
        <f>IF(NOT(OR(A496 ="", A496 = 0)), SUMIFS(Filter_Debitur!C:C,Filter_Debitur!B:B,A496), "")</f>
        <v/>
      </c>
      <c r="C496" s="39" t="str">
        <f t="shared" si="7"/>
        <v/>
      </c>
    </row>
    <row r="497" spans="1:3">
      <c r="A497" s="48"/>
      <c r="B497" s="38" t="str">
        <f>IF(NOT(OR(A497 ="", A497 = 0)), SUMIFS(Filter_Debitur!C:C,Filter_Debitur!B:B,A497), "")</f>
        <v/>
      </c>
      <c r="C497" s="39" t="str">
        <f t="shared" si="7"/>
        <v/>
      </c>
    </row>
    <row r="498" spans="1:3">
      <c r="A498" s="48"/>
      <c r="B498" s="38" t="str">
        <f>IF(NOT(OR(A498 ="", A498 = 0)), SUMIFS(Filter_Debitur!C:C,Filter_Debitur!B:B,A498), "")</f>
        <v/>
      </c>
      <c r="C498" s="39" t="str">
        <f t="shared" si="7"/>
        <v/>
      </c>
    </row>
    <row r="499" spans="1:3">
      <c r="A499" s="48"/>
      <c r="B499" s="38" t="str">
        <f>IF(NOT(OR(A499 ="", A499 = 0)), SUMIFS(Filter_Debitur!C:C,Filter_Debitur!B:B,A499), "")</f>
        <v/>
      </c>
      <c r="C499" s="39" t="str">
        <f t="shared" si="7"/>
        <v/>
      </c>
    </row>
    <row r="500" spans="1:3">
      <c r="A500" s="48"/>
      <c r="B500" s="38" t="str">
        <f>IF(NOT(OR(A500 ="", A500 = 0)), SUMIFS(Filter_Debitur!C:C,Filter_Debitur!B:B,A500), "")</f>
        <v/>
      </c>
      <c r="C500" s="39" t="str">
        <f t="shared" si="7"/>
        <v/>
      </c>
    </row>
    <row r="501" spans="1:3">
      <c r="A501" s="48"/>
      <c r="B501" s="38" t="str">
        <f>IF(NOT(OR(A501 ="", A501 = 0)), SUMIFS(Filter_Debitur!C:C,Filter_Debitur!B:B,A501), "")</f>
        <v/>
      </c>
      <c r="C501" s="39" t="str">
        <f t="shared" si="7"/>
        <v/>
      </c>
    </row>
    <row r="502" spans="1:3">
      <c r="A502" s="48"/>
      <c r="B502" s="38" t="str">
        <f>IF(NOT(OR(A502 ="", A502 = 0)), SUMIFS(Filter_Debitur!C:C,Filter_Debitur!B:B,A502), "")</f>
        <v/>
      </c>
      <c r="C502" s="39" t="str">
        <f t="shared" si="7"/>
        <v/>
      </c>
    </row>
    <row r="503" spans="1:3">
      <c r="A503" s="48"/>
      <c r="B503" s="38" t="str">
        <f>IF(NOT(OR(A503 ="", A503 = 0)), SUMIFS(Filter_Debitur!C:C,Filter_Debitur!B:B,A503), "")</f>
        <v/>
      </c>
      <c r="C503" s="39" t="str">
        <f t="shared" si="7"/>
        <v/>
      </c>
    </row>
    <row r="504" spans="1:3">
      <c r="A504" s="48"/>
      <c r="B504" s="38" t="str">
        <f>IF(NOT(OR(A504 ="", A504 = 0)), SUMIFS(Filter_Debitur!C:C,Filter_Debitur!B:B,A504), "")</f>
        <v/>
      </c>
      <c r="C504" s="39" t="str">
        <f t="shared" si="7"/>
        <v/>
      </c>
    </row>
    <row r="505" spans="1:3">
      <c r="A505" s="48"/>
      <c r="B505" s="38" t="str">
        <f>IF(NOT(OR(A505 ="", A505 = 0)), SUMIFS(Filter_Debitur!C:C,Filter_Debitur!B:B,A505), "")</f>
        <v/>
      </c>
      <c r="C505" s="39" t="str">
        <f t="shared" si="7"/>
        <v/>
      </c>
    </row>
    <row r="506" spans="1:3">
      <c r="A506" s="48"/>
      <c r="B506" s="38" t="str">
        <f>IF(NOT(OR(A506 ="", A506 = 0)), SUMIFS(Filter_Debitur!C:C,Filter_Debitur!B:B,A506), "")</f>
        <v/>
      </c>
      <c r="C506" s="39" t="str">
        <f t="shared" si="7"/>
        <v/>
      </c>
    </row>
    <row r="507" spans="1:3">
      <c r="A507" s="48"/>
      <c r="B507" s="38" t="str">
        <f>IF(NOT(OR(A507 ="", A507 = 0)), SUMIFS(Filter_Debitur!C:C,Filter_Debitur!B:B,A507), "")</f>
        <v/>
      </c>
      <c r="C507" s="39" t="str">
        <f t="shared" si="7"/>
        <v/>
      </c>
    </row>
    <row r="508" spans="1:3">
      <c r="A508" s="48"/>
      <c r="B508" s="38" t="str">
        <f>IF(NOT(OR(A508 ="", A508 = 0)), SUMIFS(Filter_Debitur!C:C,Filter_Debitur!B:B,A508), "")</f>
        <v/>
      </c>
      <c r="C508" s="39" t="str">
        <f t="shared" si="7"/>
        <v/>
      </c>
    </row>
    <row r="509" spans="1:3">
      <c r="A509" s="48"/>
      <c r="B509" s="38" t="str">
        <f>IF(NOT(OR(A509 ="", A509 = 0)), SUMIFS(Filter_Debitur!C:C,Filter_Debitur!B:B,A509), "")</f>
        <v/>
      </c>
      <c r="C509" s="39" t="str">
        <f t="shared" si="7"/>
        <v/>
      </c>
    </row>
    <row r="510" spans="1:3">
      <c r="A510" s="48"/>
      <c r="B510" s="38" t="str">
        <f>IF(NOT(OR(A510 ="", A510 = 0)), SUMIFS(Filter_Debitur!C:C,Filter_Debitur!B:B,A510), "")</f>
        <v/>
      </c>
      <c r="C510" s="39" t="str">
        <f t="shared" si="7"/>
        <v/>
      </c>
    </row>
    <row r="511" spans="1:3">
      <c r="A511" s="48"/>
      <c r="B511" s="38" t="str">
        <f>IF(NOT(OR(A511 ="", A511 = 0)), SUMIFS(Filter_Debitur!C:C,Filter_Debitur!B:B,A511), "")</f>
        <v/>
      </c>
      <c r="C511" s="39" t="str">
        <f t="shared" si="7"/>
        <v/>
      </c>
    </row>
    <row r="512" spans="1:3">
      <c r="A512" s="48"/>
      <c r="B512" s="38" t="str">
        <f>IF(NOT(OR(A512 ="", A512 = 0)), SUMIFS(Filter_Debitur!C:C,Filter_Debitur!B:B,A512), "")</f>
        <v/>
      </c>
      <c r="C512" s="39" t="str">
        <f t="shared" si="7"/>
        <v/>
      </c>
    </row>
    <row r="513" spans="1:3">
      <c r="A513" s="48"/>
      <c r="B513" s="38" t="str">
        <f>IF(NOT(OR(A513 ="", A513 = 0)), SUMIFS(Filter_Debitur!C:C,Filter_Debitur!B:B,A513), "")</f>
        <v/>
      </c>
      <c r="C513" s="39" t="str">
        <f t="shared" si="7"/>
        <v/>
      </c>
    </row>
    <row r="514" spans="1:3">
      <c r="A514" s="48"/>
      <c r="B514" s="38" t="str">
        <f>IF(NOT(OR(A514 ="", A514 = 0)), SUMIFS(Filter_Debitur!C:C,Filter_Debitur!B:B,A514), "")</f>
        <v/>
      </c>
      <c r="C514" s="39" t="str">
        <f t="shared" si="7"/>
        <v/>
      </c>
    </row>
    <row r="515" spans="1:3">
      <c r="A515" s="48"/>
      <c r="B515" s="38" t="str">
        <f>IF(NOT(OR(A515 ="", A515 = 0)), SUMIFS(Filter_Debitur!C:C,Filter_Debitur!B:B,A515), "")</f>
        <v/>
      </c>
      <c r="C515" s="39" t="str">
        <f t="shared" ref="C515:C578" si="8">IF(NOT(OR(A515 ="", A515 = 0)), IF(B515&gt;=5000000000,"WAJIB LAPOR","TIDAK WAJIB LAPOR"), "")</f>
        <v/>
      </c>
    </row>
    <row r="516" spans="1:3">
      <c r="A516" s="48"/>
      <c r="B516" s="38" t="str">
        <f>IF(NOT(OR(A516 ="", A516 = 0)), SUMIFS(Filter_Debitur!C:C,Filter_Debitur!B:B,A516), "")</f>
        <v/>
      </c>
      <c r="C516" s="39" t="str">
        <f t="shared" si="8"/>
        <v/>
      </c>
    </row>
    <row r="517" spans="1:3">
      <c r="A517" s="48"/>
      <c r="B517" s="38" t="str">
        <f>IF(NOT(OR(A517 ="", A517 = 0)), SUMIFS(Filter_Debitur!C:C,Filter_Debitur!B:B,A517), "")</f>
        <v/>
      </c>
      <c r="C517" s="39" t="str">
        <f t="shared" si="8"/>
        <v/>
      </c>
    </row>
    <row r="518" spans="1:3">
      <c r="A518" s="48"/>
      <c r="B518" s="38" t="str">
        <f>IF(NOT(OR(A518 ="", A518 = 0)), SUMIFS(Filter_Debitur!C:C,Filter_Debitur!B:B,A518), "")</f>
        <v/>
      </c>
      <c r="C518" s="39" t="str">
        <f t="shared" si="8"/>
        <v/>
      </c>
    </row>
    <row r="519" spans="1:3">
      <c r="A519" s="48"/>
      <c r="B519" s="38" t="str">
        <f>IF(NOT(OR(A519 ="", A519 = 0)), SUMIFS(Filter_Debitur!C:C,Filter_Debitur!B:B,A519), "")</f>
        <v/>
      </c>
      <c r="C519" s="39" t="str">
        <f t="shared" si="8"/>
        <v/>
      </c>
    </row>
    <row r="520" spans="1:3">
      <c r="A520" s="48"/>
      <c r="B520" s="38" t="str">
        <f>IF(NOT(OR(A520 ="", A520 = 0)), SUMIFS(Filter_Debitur!C:C,Filter_Debitur!B:B,A520), "")</f>
        <v/>
      </c>
      <c r="C520" s="39" t="str">
        <f t="shared" si="8"/>
        <v/>
      </c>
    </row>
    <row r="521" spans="1:3">
      <c r="A521" s="48"/>
      <c r="B521" s="38" t="str">
        <f>IF(NOT(OR(A521 ="", A521 = 0)), SUMIFS(Filter_Debitur!C:C,Filter_Debitur!B:B,A521), "")</f>
        <v/>
      </c>
      <c r="C521" s="39" t="str">
        <f t="shared" si="8"/>
        <v/>
      </c>
    </row>
    <row r="522" spans="1:3">
      <c r="A522" s="48"/>
      <c r="B522" s="38" t="str">
        <f>IF(NOT(OR(A522 ="", A522 = 0)), SUMIFS(Filter_Debitur!C:C,Filter_Debitur!B:B,A522), "")</f>
        <v/>
      </c>
      <c r="C522" s="39" t="str">
        <f t="shared" si="8"/>
        <v/>
      </c>
    </row>
    <row r="523" spans="1:3">
      <c r="A523" s="48"/>
      <c r="B523" s="38" t="str">
        <f>IF(NOT(OR(A523 ="", A523 = 0)), SUMIFS(Filter_Debitur!C:C,Filter_Debitur!B:B,A523), "")</f>
        <v/>
      </c>
      <c r="C523" s="39" t="str">
        <f t="shared" si="8"/>
        <v/>
      </c>
    </row>
    <row r="524" spans="1:3">
      <c r="A524" s="48"/>
      <c r="B524" s="38" t="str">
        <f>IF(NOT(OR(A524 ="", A524 = 0)), SUMIFS(Filter_Debitur!C:C,Filter_Debitur!B:B,A524), "")</f>
        <v/>
      </c>
      <c r="C524" s="39" t="str">
        <f t="shared" si="8"/>
        <v/>
      </c>
    </row>
    <row r="525" spans="1:3">
      <c r="A525" s="48"/>
      <c r="B525" s="38" t="str">
        <f>IF(NOT(OR(A525 ="", A525 = 0)), SUMIFS(Filter_Debitur!C:C,Filter_Debitur!B:B,A525), "")</f>
        <v/>
      </c>
      <c r="C525" s="39" t="str">
        <f t="shared" si="8"/>
        <v/>
      </c>
    </row>
    <row r="526" spans="1:3">
      <c r="A526" s="48"/>
      <c r="B526" s="38" t="str">
        <f>IF(NOT(OR(A526 ="", A526 = 0)), SUMIFS(Filter_Debitur!C:C,Filter_Debitur!B:B,A526), "")</f>
        <v/>
      </c>
      <c r="C526" s="39" t="str">
        <f t="shared" si="8"/>
        <v/>
      </c>
    </row>
    <row r="527" spans="1:3">
      <c r="A527" s="48"/>
      <c r="B527" s="38" t="str">
        <f>IF(NOT(OR(A527 ="", A527 = 0)), SUMIFS(Filter_Debitur!C:C,Filter_Debitur!B:B,A527), "")</f>
        <v/>
      </c>
      <c r="C527" s="39" t="str">
        <f t="shared" si="8"/>
        <v/>
      </c>
    </row>
    <row r="528" spans="1:3">
      <c r="A528" s="48"/>
      <c r="B528" s="38" t="str">
        <f>IF(NOT(OR(A528 ="", A528 = 0)), SUMIFS(Filter_Debitur!C:C,Filter_Debitur!B:B,A528), "")</f>
        <v/>
      </c>
      <c r="C528" s="39" t="str">
        <f t="shared" si="8"/>
        <v/>
      </c>
    </row>
    <row r="529" spans="1:3">
      <c r="A529" s="48"/>
      <c r="B529" s="38" t="str">
        <f>IF(NOT(OR(A529 ="", A529 = 0)), SUMIFS(Filter_Debitur!C:C,Filter_Debitur!B:B,A529), "")</f>
        <v/>
      </c>
      <c r="C529" s="39" t="str">
        <f t="shared" si="8"/>
        <v/>
      </c>
    </row>
    <row r="530" spans="1:3">
      <c r="A530" s="48"/>
      <c r="B530" s="38" t="str">
        <f>IF(NOT(OR(A530 ="", A530 = 0)), SUMIFS(Filter_Debitur!C:C,Filter_Debitur!B:B,A530), "")</f>
        <v/>
      </c>
      <c r="C530" s="39" t="str">
        <f t="shared" si="8"/>
        <v/>
      </c>
    </row>
    <row r="531" spans="1:3">
      <c r="A531" s="48"/>
      <c r="B531" s="38" t="str">
        <f>IF(NOT(OR(A531 ="", A531 = 0)), SUMIFS(Filter_Debitur!C:C,Filter_Debitur!B:B,A531), "")</f>
        <v/>
      </c>
      <c r="C531" s="39" t="str">
        <f t="shared" si="8"/>
        <v/>
      </c>
    </row>
    <row r="532" spans="1:3">
      <c r="A532" s="48"/>
      <c r="B532" s="38" t="str">
        <f>IF(NOT(OR(A532 ="", A532 = 0)), SUMIFS(Filter_Debitur!C:C,Filter_Debitur!B:B,A532), "")</f>
        <v/>
      </c>
      <c r="C532" s="39" t="str">
        <f t="shared" si="8"/>
        <v/>
      </c>
    </row>
    <row r="533" spans="1:3">
      <c r="A533" s="48"/>
      <c r="B533" s="38" t="str">
        <f>IF(NOT(OR(A533 ="", A533 = 0)), SUMIFS(Filter_Debitur!C:C,Filter_Debitur!B:B,A533), "")</f>
        <v/>
      </c>
      <c r="C533" s="39" t="str">
        <f t="shared" si="8"/>
        <v/>
      </c>
    </row>
    <row r="534" spans="1:3">
      <c r="A534" s="48"/>
      <c r="B534" s="38" t="str">
        <f>IF(NOT(OR(A534 ="", A534 = 0)), SUMIFS(Filter_Debitur!C:C,Filter_Debitur!B:B,A534), "")</f>
        <v/>
      </c>
      <c r="C534" s="39" t="str">
        <f t="shared" si="8"/>
        <v/>
      </c>
    </row>
    <row r="535" spans="1:3">
      <c r="A535" s="48"/>
      <c r="B535" s="38" t="str">
        <f>IF(NOT(OR(A535 ="", A535 = 0)), SUMIFS(Filter_Debitur!C:C,Filter_Debitur!B:B,A535), "")</f>
        <v/>
      </c>
      <c r="C535" s="39" t="str">
        <f t="shared" si="8"/>
        <v/>
      </c>
    </row>
    <row r="536" spans="1:3">
      <c r="A536" s="48"/>
      <c r="B536" s="38" t="str">
        <f>IF(NOT(OR(A536 ="", A536 = 0)), SUMIFS(Filter_Debitur!C:C,Filter_Debitur!B:B,A536), "")</f>
        <v/>
      </c>
      <c r="C536" s="39" t="str">
        <f t="shared" si="8"/>
        <v/>
      </c>
    </row>
    <row r="537" spans="1:3">
      <c r="A537" s="48"/>
      <c r="B537" s="38" t="str">
        <f>IF(NOT(OR(A537 ="", A537 = 0)), SUMIFS(Filter_Debitur!C:C,Filter_Debitur!B:B,A537), "")</f>
        <v/>
      </c>
      <c r="C537" s="39" t="str">
        <f t="shared" si="8"/>
        <v/>
      </c>
    </row>
    <row r="538" spans="1:3">
      <c r="A538" s="48"/>
      <c r="B538" s="38" t="str">
        <f>IF(NOT(OR(A538 ="", A538 = 0)), SUMIFS(Filter_Debitur!C:C,Filter_Debitur!B:B,A538), "")</f>
        <v/>
      </c>
      <c r="C538" s="39" t="str">
        <f t="shared" si="8"/>
        <v/>
      </c>
    </row>
    <row r="539" spans="1:3">
      <c r="A539" s="48"/>
      <c r="B539" s="38" t="str">
        <f>IF(NOT(OR(A539 ="", A539 = 0)), SUMIFS(Filter_Debitur!C:C,Filter_Debitur!B:B,A539), "")</f>
        <v/>
      </c>
      <c r="C539" s="39" t="str">
        <f t="shared" si="8"/>
        <v/>
      </c>
    </row>
    <row r="540" spans="1:3">
      <c r="A540" s="48"/>
      <c r="B540" s="38" t="str">
        <f>IF(NOT(OR(A540 ="", A540 = 0)), SUMIFS(Filter_Debitur!C:C,Filter_Debitur!B:B,A540), "")</f>
        <v/>
      </c>
      <c r="C540" s="39" t="str">
        <f t="shared" si="8"/>
        <v/>
      </c>
    </row>
    <row r="541" spans="1:3">
      <c r="A541" s="48"/>
      <c r="B541" s="38" t="str">
        <f>IF(NOT(OR(A541 ="", A541 = 0)), SUMIFS(Filter_Debitur!C:C,Filter_Debitur!B:B,A541), "")</f>
        <v/>
      </c>
      <c r="C541" s="39" t="str">
        <f t="shared" si="8"/>
        <v/>
      </c>
    </row>
    <row r="542" spans="1:3">
      <c r="A542" s="48"/>
      <c r="B542" s="38" t="str">
        <f>IF(NOT(OR(A542 ="", A542 = 0)), SUMIFS(Filter_Debitur!C:C,Filter_Debitur!B:B,A542), "")</f>
        <v/>
      </c>
      <c r="C542" s="39" t="str">
        <f t="shared" si="8"/>
        <v/>
      </c>
    </row>
    <row r="543" spans="1:3">
      <c r="A543" s="48"/>
      <c r="B543" s="38" t="str">
        <f>IF(NOT(OR(A543 ="", A543 = 0)), SUMIFS(Filter_Debitur!C:C,Filter_Debitur!B:B,A543), "")</f>
        <v/>
      </c>
      <c r="C543" s="39" t="str">
        <f t="shared" si="8"/>
        <v/>
      </c>
    </row>
    <row r="544" spans="1:3">
      <c r="A544" s="48"/>
      <c r="B544" s="38" t="str">
        <f>IF(NOT(OR(A544 ="", A544 = 0)), SUMIFS(Filter_Debitur!C:C,Filter_Debitur!B:B,A544), "")</f>
        <v/>
      </c>
      <c r="C544" s="39" t="str">
        <f t="shared" si="8"/>
        <v/>
      </c>
    </row>
    <row r="545" spans="1:3">
      <c r="A545" s="48"/>
      <c r="B545" s="38" t="str">
        <f>IF(NOT(OR(A545 ="", A545 = 0)), SUMIFS(Filter_Debitur!C:C,Filter_Debitur!B:B,A545), "")</f>
        <v/>
      </c>
      <c r="C545" s="39" t="str">
        <f t="shared" si="8"/>
        <v/>
      </c>
    </row>
    <row r="546" spans="1:3">
      <c r="A546" s="48"/>
      <c r="B546" s="38" t="str">
        <f>IF(NOT(OR(A546 ="", A546 = 0)), SUMIFS(Filter_Debitur!C:C,Filter_Debitur!B:B,A546), "")</f>
        <v/>
      </c>
      <c r="C546" s="39" t="str">
        <f t="shared" si="8"/>
        <v/>
      </c>
    </row>
    <row r="547" spans="1:3">
      <c r="A547" s="48"/>
      <c r="B547" s="38" t="str">
        <f>IF(NOT(OR(A547 ="", A547 = 0)), SUMIFS(Filter_Debitur!C:C,Filter_Debitur!B:B,A547), "")</f>
        <v/>
      </c>
      <c r="C547" s="39" t="str">
        <f t="shared" si="8"/>
        <v/>
      </c>
    </row>
    <row r="548" spans="1:3">
      <c r="A548" s="48"/>
      <c r="B548" s="38" t="str">
        <f>IF(NOT(OR(A548 ="", A548 = 0)), SUMIFS(Filter_Debitur!C:C,Filter_Debitur!B:B,A548), "")</f>
        <v/>
      </c>
      <c r="C548" s="39" t="str">
        <f t="shared" si="8"/>
        <v/>
      </c>
    </row>
    <row r="549" spans="1:3">
      <c r="A549" s="48"/>
      <c r="B549" s="38" t="str">
        <f>IF(NOT(OR(A549 ="", A549 = 0)), SUMIFS(Filter_Debitur!C:C,Filter_Debitur!B:B,A549), "")</f>
        <v/>
      </c>
      <c r="C549" s="39" t="str">
        <f t="shared" si="8"/>
        <v/>
      </c>
    </row>
    <row r="550" spans="1:3">
      <c r="A550" s="48"/>
      <c r="B550" s="38" t="str">
        <f>IF(NOT(OR(A550 ="", A550 = 0)), SUMIFS(Filter_Debitur!C:C,Filter_Debitur!B:B,A550), "")</f>
        <v/>
      </c>
      <c r="C550" s="39" t="str">
        <f t="shared" si="8"/>
        <v/>
      </c>
    </row>
    <row r="551" spans="1:3">
      <c r="A551" s="48"/>
      <c r="B551" s="38" t="str">
        <f>IF(NOT(OR(A551 ="", A551 = 0)), SUMIFS(Filter_Debitur!C:C,Filter_Debitur!B:B,A551), "")</f>
        <v/>
      </c>
      <c r="C551" s="39" t="str">
        <f t="shared" si="8"/>
        <v/>
      </c>
    </row>
    <row r="552" spans="1:3">
      <c r="A552" s="48"/>
      <c r="B552" s="38" t="str">
        <f>IF(NOT(OR(A552 ="", A552 = 0)), SUMIFS(Filter_Debitur!C:C,Filter_Debitur!B:B,A552), "")</f>
        <v/>
      </c>
      <c r="C552" s="39" t="str">
        <f t="shared" si="8"/>
        <v/>
      </c>
    </row>
    <row r="553" spans="1:3">
      <c r="A553" s="48"/>
      <c r="B553" s="38" t="str">
        <f>IF(NOT(OR(A553 ="", A553 = 0)), SUMIFS(Filter_Debitur!C:C,Filter_Debitur!B:B,A553), "")</f>
        <v/>
      </c>
      <c r="C553" s="39" t="str">
        <f t="shared" si="8"/>
        <v/>
      </c>
    </row>
    <row r="554" spans="1:3">
      <c r="A554" s="48"/>
      <c r="B554" s="38" t="str">
        <f>IF(NOT(OR(A554 ="", A554 = 0)), SUMIFS(Filter_Debitur!C:C,Filter_Debitur!B:B,A554), "")</f>
        <v/>
      </c>
      <c r="C554" s="39" t="str">
        <f t="shared" si="8"/>
        <v/>
      </c>
    </row>
    <row r="555" spans="1:3">
      <c r="A555" s="48"/>
      <c r="B555" s="38" t="str">
        <f>IF(NOT(OR(A555 ="", A555 = 0)), SUMIFS(Filter_Debitur!C:C,Filter_Debitur!B:B,A555), "")</f>
        <v/>
      </c>
      <c r="C555" s="39" t="str">
        <f t="shared" si="8"/>
        <v/>
      </c>
    </row>
    <row r="556" spans="1:3">
      <c r="A556" s="48"/>
      <c r="B556" s="38" t="str">
        <f>IF(NOT(OR(A556 ="", A556 = 0)), SUMIFS(Filter_Debitur!C:C,Filter_Debitur!B:B,A556), "")</f>
        <v/>
      </c>
      <c r="C556" s="39" t="str">
        <f t="shared" si="8"/>
        <v/>
      </c>
    </row>
    <row r="557" spans="1:3">
      <c r="A557" s="48"/>
      <c r="B557" s="38" t="str">
        <f>IF(NOT(OR(A557 ="", A557 = 0)), SUMIFS(Filter_Debitur!C:C,Filter_Debitur!B:B,A557), "")</f>
        <v/>
      </c>
      <c r="C557" s="39" t="str">
        <f t="shared" si="8"/>
        <v/>
      </c>
    </row>
    <row r="558" spans="1:3">
      <c r="A558" s="48"/>
      <c r="B558" s="38" t="str">
        <f>IF(NOT(OR(A558 ="", A558 = 0)), SUMIFS(Filter_Debitur!C:C,Filter_Debitur!B:B,A558), "")</f>
        <v/>
      </c>
      <c r="C558" s="39" t="str">
        <f t="shared" si="8"/>
        <v/>
      </c>
    </row>
    <row r="559" spans="1:3">
      <c r="A559" s="48"/>
      <c r="B559" s="38" t="str">
        <f>IF(NOT(OR(A559 ="", A559 = 0)), SUMIFS(Filter_Debitur!C:C,Filter_Debitur!B:B,A559), "")</f>
        <v/>
      </c>
      <c r="C559" s="39" t="str">
        <f t="shared" si="8"/>
        <v/>
      </c>
    </row>
    <row r="560" spans="1:3">
      <c r="A560" s="48"/>
      <c r="B560" s="38" t="str">
        <f>IF(NOT(OR(A560 ="", A560 = 0)), SUMIFS(Filter_Debitur!C:C,Filter_Debitur!B:B,A560), "")</f>
        <v/>
      </c>
      <c r="C560" s="39" t="str">
        <f t="shared" si="8"/>
        <v/>
      </c>
    </row>
    <row r="561" spans="1:3">
      <c r="A561" s="48"/>
      <c r="B561" s="38" t="str">
        <f>IF(NOT(OR(A561 ="", A561 = 0)), SUMIFS(Filter_Debitur!C:C,Filter_Debitur!B:B,A561), "")</f>
        <v/>
      </c>
      <c r="C561" s="39" t="str">
        <f t="shared" si="8"/>
        <v/>
      </c>
    </row>
    <row r="562" spans="1:3">
      <c r="A562" s="48"/>
      <c r="B562" s="38" t="str">
        <f>IF(NOT(OR(A562 ="", A562 = 0)), SUMIFS(Filter_Debitur!C:C,Filter_Debitur!B:B,A562), "")</f>
        <v/>
      </c>
      <c r="C562" s="39" t="str">
        <f t="shared" si="8"/>
        <v/>
      </c>
    </row>
    <row r="563" spans="1:3">
      <c r="A563" s="48"/>
      <c r="B563" s="38" t="str">
        <f>IF(NOT(OR(A563 ="", A563 = 0)), SUMIFS(Filter_Debitur!C:C,Filter_Debitur!B:B,A563), "")</f>
        <v/>
      </c>
      <c r="C563" s="39" t="str">
        <f t="shared" si="8"/>
        <v/>
      </c>
    </row>
    <row r="564" spans="1:3">
      <c r="A564" s="48"/>
      <c r="B564" s="38" t="str">
        <f>IF(NOT(OR(A564 ="", A564 = 0)), SUMIFS(Filter_Debitur!C:C,Filter_Debitur!B:B,A564), "")</f>
        <v/>
      </c>
      <c r="C564" s="39" t="str">
        <f t="shared" si="8"/>
        <v/>
      </c>
    </row>
    <row r="565" spans="1:3">
      <c r="A565" s="48"/>
      <c r="B565" s="38" t="str">
        <f>IF(NOT(OR(A565 ="", A565 = 0)), SUMIFS(Filter_Debitur!C:C,Filter_Debitur!B:B,A565), "")</f>
        <v/>
      </c>
      <c r="C565" s="39" t="str">
        <f t="shared" si="8"/>
        <v/>
      </c>
    </row>
    <row r="566" spans="1:3">
      <c r="A566" s="48"/>
      <c r="B566" s="38" t="str">
        <f>IF(NOT(OR(A566 ="", A566 = 0)), SUMIFS(Filter_Debitur!C:C,Filter_Debitur!B:B,A566), "")</f>
        <v/>
      </c>
      <c r="C566" s="39" t="str">
        <f t="shared" si="8"/>
        <v/>
      </c>
    </row>
    <row r="567" spans="1:3">
      <c r="A567" s="48"/>
      <c r="B567" s="38" t="str">
        <f>IF(NOT(OR(A567 ="", A567 = 0)), SUMIFS(Filter_Debitur!C:C,Filter_Debitur!B:B,A567), "")</f>
        <v/>
      </c>
      <c r="C567" s="39" t="str">
        <f t="shared" si="8"/>
        <v/>
      </c>
    </row>
    <row r="568" spans="1:3">
      <c r="A568" s="48"/>
      <c r="B568" s="38" t="str">
        <f>IF(NOT(OR(A568 ="", A568 = 0)), SUMIFS(Filter_Debitur!C:C,Filter_Debitur!B:B,A568), "")</f>
        <v/>
      </c>
      <c r="C568" s="39" t="str">
        <f t="shared" si="8"/>
        <v/>
      </c>
    </row>
    <row r="569" spans="1:3">
      <c r="A569" s="48"/>
      <c r="B569" s="38" t="str">
        <f>IF(NOT(OR(A569 ="", A569 = 0)), SUMIFS(Filter_Debitur!C:C,Filter_Debitur!B:B,A569), "")</f>
        <v/>
      </c>
      <c r="C569" s="39" t="str">
        <f t="shared" si="8"/>
        <v/>
      </c>
    </row>
    <row r="570" spans="1:3">
      <c r="A570" s="48"/>
      <c r="B570" s="38" t="str">
        <f>IF(NOT(OR(A570 ="", A570 = 0)), SUMIFS(Filter_Debitur!C:C,Filter_Debitur!B:B,A570), "")</f>
        <v/>
      </c>
      <c r="C570" s="39" t="str">
        <f t="shared" si="8"/>
        <v/>
      </c>
    </row>
    <row r="571" spans="1:3">
      <c r="A571" s="48"/>
      <c r="B571" s="38" t="str">
        <f>IF(NOT(OR(A571 ="", A571 = 0)), SUMIFS(Filter_Debitur!C:C,Filter_Debitur!B:B,A571), "")</f>
        <v/>
      </c>
      <c r="C571" s="39" t="str">
        <f t="shared" si="8"/>
        <v/>
      </c>
    </row>
    <row r="572" spans="1:3">
      <c r="A572" s="48"/>
      <c r="B572" s="38" t="str">
        <f>IF(NOT(OR(A572 ="", A572 = 0)), SUMIFS(Filter_Debitur!C:C,Filter_Debitur!B:B,A572), "")</f>
        <v/>
      </c>
      <c r="C572" s="39" t="str">
        <f t="shared" si="8"/>
        <v/>
      </c>
    </row>
    <row r="573" spans="1:3">
      <c r="A573" s="48"/>
      <c r="B573" s="38" t="str">
        <f>IF(NOT(OR(A573 ="", A573 = 0)), SUMIFS(Filter_Debitur!C:C,Filter_Debitur!B:B,A573), "")</f>
        <v/>
      </c>
      <c r="C573" s="39" t="str">
        <f t="shared" si="8"/>
        <v/>
      </c>
    </row>
    <row r="574" spans="1:3">
      <c r="A574" s="48"/>
      <c r="B574" s="38" t="str">
        <f>IF(NOT(OR(A574 ="", A574 = 0)), SUMIFS(Filter_Debitur!C:C,Filter_Debitur!B:B,A574), "")</f>
        <v/>
      </c>
      <c r="C574" s="39" t="str">
        <f t="shared" si="8"/>
        <v/>
      </c>
    </row>
    <row r="575" spans="1:3">
      <c r="A575" s="48"/>
      <c r="B575" s="38" t="str">
        <f>IF(NOT(OR(A575 ="", A575 = 0)), SUMIFS(Filter_Debitur!C:C,Filter_Debitur!B:B,A575), "")</f>
        <v/>
      </c>
      <c r="C575" s="39" t="str">
        <f t="shared" si="8"/>
        <v/>
      </c>
    </row>
    <row r="576" spans="1:3">
      <c r="A576" s="48"/>
      <c r="B576" s="38" t="str">
        <f>IF(NOT(OR(A576 ="", A576 = 0)), SUMIFS(Filter_Debitur!C:C,Filter_Debitur!B:B,A576), "")</f>
        <v/>
      </c>
      <c r="C576" s="39" t="str">
        <f t="shared" si="8"/>
        <v/>
      </c>
    </row>
    <row r="577" spans="1:3">
      <c r="A577" s="48"/>
      <c r="B577" s="38" t="str">
        <f>IF(NOT(OR(A577 ="", A577 = 0)), SUMIFS(Filter_Debitur!C:C,Filter_Debitur!B:B,A577), "")</f>
        <v/>
      </c>
      <c r="C577" s="39" t="str">
        <f t="shared" si="8"/>
        <v/>
      </c>
    </row>
    <row r="578" spans="1:3">
      <c r="A578" s="48"/>
      <c r="B578" s="38" t="str">
        <f>IF(NOT(OR(A578 ="", A578 = 0)), SUMIFS(Filter_Debitur!C:C,Filter_Debitur!B:B,A578), "")</f>
        <v/>
      </c>
      <c r="C578" s="39" t="str">
        <f t="shared" si="8"/>
        <v/>
      </c>
    </row>
    <row r="579" spans="1:3">
      <c r="A579" s="48"/>
      <c r="B579" s="38" t="str">
        <f>IF(NOT(OR(A579 ="", A579 = 0)), SUMIFS(Filter_Debitur!C:C,Filter_Debitur!B:B,A579), "")</f>
        <v/>
      </c>
      <c r="C579" s="39" t="str">
        <f t="shared" ref="C579:C642" si="9">IF(NOT(OR(A579 ="", A579 = 0)), IF(B579&gt;=5000000000,"WAJIB LAPOR","TIDAK WAJIB LAPOR"), "")</f>
        <v/>
      </c>
    </row>
    <row r="580" spans="1:3">
      <c r="A580" s="48"/>
      <c r="B580" s="38" t="str">
        <f>IF(NOT(OR(A580 ="", A580 = 0)), SUMIFS(Filter_Debitur!C:C,Filter_Debitur!B:B,A580), "")</f>
        <v/>
      </c>
      <c r="C580" s="39" t="str">
        <f t="shared" si="9"/>
        <v/>
      </c>
    </row>
    <row r="581" spans="1:3">
      <c r="A581" s="48"/>
      <c r="B581" s="38" t="str">
        <f>IF(NOT(OR(A581 ="", A581 = 0)), SUMIFS(Filter_Debitur!C:C,Filter_Debitur!B:B,A581), "")</f>
        <v/>
      </c>
      <c r="C581" s="39" t="str">
        <f t="shared" si="9"/>
        <v/>
      </c>
    </row>
    <row r="582" spans="1:3">
      <c r="A582" s="48"/>
      <c r="B582" s="38" t="str">
        <f>IF(NOT(OR(A582 ="", A582 = 0)), SUMIFS(Filter_Debitur!C:C,Filter_Debitur!B:B,A582), "")</f>
        <v/>
      </c>
      <c r="C582" s="39" t="str">
        <f t="shared" si="9"/>
        <v/>
      </c>
    </row>
    <row r="583" spans="1:3">
      <c r="A583" s="48"/>
      <c r="B583" s="38" t="str">
        <f>IF(NOT(OR(A583 ="", A583 = 0)), SUMIFS(Filter_Debitur!C:C,Filter_Debitur!B:B,A583), "")</f>
        <v/>
      </c>
      <c r="C583" s="39" t="str">
        <f t="shared" si="9"/>
        <v/>
      </c>
    </row>
    <row r="584" spans="1:3">
      <c r="A584" s="48"/>
      <c r="B584" s="38" t="str">
        <f>IF(NOT(OR(A584 ="", A584 = 0)), SUMIFS(Filter_Debitur!C:C,Filter_Debitur!B:B,A584), "")</f>
        <v/>
      </c>
      <c r="C584" s="39" t="str">
        <f t="shared" si="9"/>
        <v/>
      </c>
    </row>
    <row r="585" spans="1:3">
      <c r="A585" s="48"/>
      <c r="B585" s="38" t="str">
        <f>IF(NOT(OR(A585 ="", A585 = 0)), SUMIFS(Filter_Debitur!C:C,Filter_Debitur!B:B,A585), "")</f>
        <v/>
      </c>
      <c r="C585" s="39" t="str">
        <f t="shared" si="9"/>
        <v/>
      </c>
    </row>
    <row r="586" spans="1:3">
      <c r="A586" s="48"/>
      <c r="B586" s="38" t="str">
        <f>IF(NOT(OR(A586 ="", A586 = 0)), SUMIFS(Filter_Debitur!C:C,Filter_Debitur!B:B,A586), "")</f>
        <v/>
      </c>
      <c r="C586" s="39" t="str">
        <f t="shared" si="9"/>
        <v/>
      </c>
    </row>
    <row r="587" spans="1:3">
      <c r="A587" s="48"/>
      <c r="B587" s="38" t="str">
        <f>IF(NOT(OR(A587 ="", A587 = 0)), SUMIFS(Filter_Debitur!C:C,Filter_Debitur!B:B,A587), "")</f>
        <v/>
      </c>
      <c r="C587" s="39" t="str">
        <f t="shared" si="9"/>
        <v/>
      </c>
    </row>
    <row r="588" spans="1:3">
      <c r="A588" s="48"/>
      <c r="B588" s="38" t="str">
        <f>IF(NOT(OR(A588 ="", A588 = 0)), SUMIFS(Filter_Debitur!C:C,Filter_Debitur!B:B,A588), "")</f>
        <v/>
      </c>
      <c r="C588" s="39" t="str">
        <f t="shared" si="9"/>
        <v/>
      </c>
    </row>
    <row r="589" spans="1:3">
      <c r="A589" s="48"/>
      <c r="B589" s="38" t="str">
        <f>IF(NOT(OR(A589 ="", A589 = 0)), SUMIFS(Filter_Debitur!C:C,Filter_Debitur!B:B,A589), "")</f>
        <v/>
      </c>
      <c r="C589" s="39" t="str">
        <f t="shared" si="9"/>
        <v/>
      </c>
    </row>
    <row r="590" spans="1:3">
      <c r="A590" s="48"/>
      <c r="B590" s="38" t="str">
        <f>IF(NOT(OR(A590 ="", A590 = 0)), SUMIFS(Filter_Debitur!C:C,Filter_Debitur!B:B,A590), "")</f>
        <v/>
      </c>
      <c r="C590" s="39" t="str">
        <f t="shared" si="9"/>
        <v/>
      </c>
    </row>
    <row r="591" spans="1:3">
      <c r="A591" s="48"/>
      <c r="B591" s="38" t="str">
        <f>IF(NOT(OR(A591 ="", A591 = 0)), SUMIFS(Filter_Debitur!C:C,Filter_Debitur!B:B,A591), "")</f>
        <v/>
      </c>
      <c r="C591" s="39" t="str">
        <f t="shared" si="9"/>
        <v/>
      </c>
    </row>
    <row r="592" spans="1:3">
      <c r="A592" s="48"/>
      <c r="B592" s="38" t="str">
        <f>IF(NOT(OR(A592 ="", A592 = 0)), SUMIFS(Filter_Debitur!C:C,Filter_Debitur!B:B,A592), "")</f>
        <v/>
      </c>
      <c r="C592" s="39" t="str">
        <f t="shared" si="9"/>
        <v/>
      </c>
    </row>
    <row r="593" spans="1:3">
      <c r="A593" s="48"/>
      <c r="B593" s="38" t="str">
        <f>IF(NOT(OR(A593 ="", A593 = 0)), SUMIFS(Filter_Debitur!C:C,Filter_Debitur!B:B,A593), "")</f>
        <v/>
      </c>
      <c r="C593" s="39" t="str">
        <f t="shared" si="9"/>
        <v/>
      </c>
    </row>
    <row r="594" spans="1:3">
      <c r="A594" s="48"/>
      <c r="B594" s="38" t="str">
        <f>IF(NOT(OR(A594 ="", A594 = 0)), SUMIFS(Filter_Debitur!C:C,Filter_Debitur!B:B,A594), "")</f>
        <v/>
      </c>
      <c r="C594" s="39" t="str">
        <f t="shared" si="9"/>
        <v/>
      </c>
    </row>
    <row r="595" spans="1:3">
      <c r="A595" s="48"/>
      <c r="B595" s="38" t="str">
        <f>IF(NOT(OR(A595 ="", A595 = 0)), SUMIFS(Filter_Debitur!C:C,Filter_Debitur!B:B,A595), "")</f>
        <v/>
      </c>
      <c r="C595" s="39" t="str">
        <f t="shared" si="9"/>
        <v/>
      </c>
    </row>
    <row r="596" spans="1:3">
      <c r="A596" s="48"/>
      <c r="B596" s="38" t="str">
        <f>IF(NOT(OR(A596 ="", A596 = 0)), SUMIFS(Filter_Debitur!C:C,Filter_Debitur!B:B,A596), "")</f>
        <v/>
      </c>
      <c r="C596" s="39" t="str">
        <f t="shared" si="9"/>
        <v/>
      </c>
    </row>
    <row r="597" spans="1:3">
      <c r="A597" s="48"/>
      <c r="B597" s="38" t="str">
        <f>IF(NOT(OR(A597 ="", A597 = 0)), SUMIFS(Filter_Debitur!C:C,Filter_Debitur!B:B,A597), "")</f>
        <v/>
      </c>
      <c r="C597" s="39" t="str">
        <f t="shared" si="9"/>
        <v/>
      </c>
    </row>
    <row r="598" spans="1:3">
      <c r="A598" s="48"/>
      <c r="B598" s="38" t="str">
        <f>IF(NOT(OR(A598 ="", A598 = 0)), SUMIFS(Filter_Debitur!C:C,Filter_Debitur!B:B,A598), "")</f>
        <v/>
      </c>
      <c r="C598" s="39" t="str">
        <f t="shared" si="9"/>
        <v/>
      </c>
    </row>
    <row r="599" spans="1:3">
      <c r="A599" s="48"/>
      <c r="B599" s="38" t="str">
        <f>IF(NOT(OR(A599 ="", A599 = 0)), SUMIFS(Filter_Debitur!C:C,Filter_Debitur!B:B,A599), "")</f>
        <v/>
      </c>
      <c r="C599" s="39" t="str">
        <f t="shared" si="9"/>
        <v/>
      </c>
    </row>
    <row r="600" spans="1:3">
      <c r="A600" s="48"/>
      <c r="B600" s="38" t="str">
        <f>IF(NOT(OR(A600 ="", A600 = 0)), SUMIFS(Filter_Debitur!C:C,Filter_Debitur!B:B,A600), "")</f>
        <v/>
      </c>
      <c r="C600" s="39" t="str">
        <f t="shared" si="9"/>
        <v/>
      </c>
    </row>
    <row r="601" spans="1:3">
      <c r="A601" s="48"/>
      <c r="B601" s="38" t="str">
        <f>IF(NOT(OR(A601 ="", A601 = 0)), SUMIFS(Filter_Debitur!C:C,Filter_Debitur!B:B,A601), "")</f>
        <v/>
      </c>
      <c r="C601" s="39" t="str">
        <f t="shared" si="9"/>
        <v/>
      </c>
    </row>
    <row r="602" spans="1:3">
      <c r="A602" s="48"/>
      <c r="B602" s="38" t="str">
        <f>IF(NOT(OR(A602 ="", A602 = 0)), SUMIFS(Filter_Debitur!C:C,Filter_Debitur!B:B,A602), "")</f>
        <v/>
      </c>
      <c r="C602" s="39" t="str">
        <f t="shared" si="9"/>
        <v/>
      </c>
    </row>
    <row r="603" spans="1:3">
      <c r="A603" s="48"/>
      <c r="B603" s="38" t="str">
        <f>IF(NOT(OR(A603 ="", A603 = 0)), SUMIFS(Filter_Debitur!C:C,Filter_Debitur!B:B,A603), "")</f>
        <v/>
      </c>
      <c r="C603" s="39" t="str">
        <f t="shared" si="9"/>
        <v/>
      </c>
    </row>
    <row r="604" spans="1:3">
      <c r="A604" s="48"/>
      <c r="B604" s="38" t="str">
        <f>IF(NOT(OR(A604 ="", A604 = 0)), SUMIFS(Filter_Debitur!C:C,Filter_Debitur!B:B,A604), "")</f>
        <v/>
      </c>
      <c r="C604" s="39" t="str">
        <f t="shared" si="9"/>
        <v/>
      </c>
    </row>
    <row r="605" spans="1:3">
      <c r="A605" s="48"/>
      <c r="B605" s="38" t="str">
        <f>IF(NOT(OR(A605 ="", A605 = 0)), SUMIFS(Filter_Debitur!C:C,Filter_Debitur!B:B,A605), "")</f>
        <v/>
      </c>
      <c r="C605" s="39" t="str">
        <f t="shared" si="9"/>
        <v/>
      </c>
    </row>
    <row r="606" spans="1:3">
      <c r="A606" s="48"/>
      <c r="B606" s="38" t="str">
        <f>IF(NOT(OR(A606 ="", A606 = 0)), SUMIFS(Filter_Debitur!C:C,Filter_Debitur!B:B,A606), "")</f>
        <v/>
      </c>
      <c r="C606" s="39" t="str">
        <f t="shared" si="9"/>
        <v/>
      </c>
    </row>
    <row r="607" spans="1:3">
      <c r="A607" s="48"/>
      <c r="B607" s="38" t="str">
        <f>IF(NOT(OR(A607 ="", A607 = 0)), SUMIFS(Filter_Debitur!C:C,Filter_Debitur!B:B,A607), "")</f>
        <v/>
      </c>
      <c r="C607" s="39" t="str">
        <f t="shared" si="9"/>
        <v/>
      </c>
    </row>
    <row r="608" spans="1:3">
      <c r="A608" s="48"/>
      <c r="B608" s="38" t="str">
        <f>IF(NOT(OR(A608 ="", A608 = 0)), SUMIFS(Filter_Debitur!C:C,Filter_Debitur!B:B,A608), "")</f>
        <v/>
      </c>
      <c r="C608" s="39" t="str">
        <f t="shared" si="9"/>
        <v/>
      </c>
    </row>
    <row r="609" spans="1:3">
      <c r="A609" s="48"/>
      <c r="B609" s="38" t="str">
        <f>IF(NOT(OR(A609 ="", A609 = 0)), SUMIFS(Filter_Debitur!C:C,Filter_Debitur!B:B,A609), "")</f>
        <v/>
      </c>
      <c r="C609" s="39" t="str">
        <f t="shared" si="9"/>
        <v/>
      </c>
    </row>
    <row r="610" spans="1:3">
      <c r="A610" s="48"/>
      <c r="B610" s="38" t="str">
        <f>IF(NOT(OR(A610 ="", A610 = 0)), SUMIFS(Filter_Debitur!C:C,Filter_Debitur!B:B,A610), "")</f>
        <v/>
      </c>
      <c r="C610" s="39" t="str">
        <f t="shared" si="9"/>
        <v/>
      </c>
    </row>
    <row r="611" spans="1:3">
      <c r="A611" s="48"/>
      <c r="B611" s="38" t="str">
        <f>IF(NOT(OR(A611 ="", A611 = 0)), SUMIFS(Filter_Debitur!C:C,Filter_Debitur!B:B,A611), "")</f>
        <v/>
      </c>
      <c r="C611" s="39" t="str">
        <f t="shared" si="9"/>
        <v/>
      </c>
    </row>
    <row r="612" spans="1:3">
      <c r="A612" s="48"/>
      <c r="B612" s="38" t="str">
        <f>IF(NOT(OR(A612 ="", A612 = 0)), SUMIFS(Filter_Debitur!C:C,Filter_Debitur!B:B,A612), "")</f>
        <v/>
      </c>
      <c r="C612" s="39" t="str">
        <f t="shared" si="9"/>
        <v/>
      </c>
    </row>
    <row r="613" spans="1:3">
      <c r="A613" s="48"/>
      <c r="B613" s="38" t="str">
        <f>IF(NOT(OR(A613 ="", A613 = 0)), SUMIFS(Filter_Debitur!C:C,Filter_Debitur!B:B,A613), "")</f>
        <v/>
      </c>
      <c r="C613" s="39" t="str">
        <f t="shared" si="9"/>
        <v/>
      </c>
    </row>
    <row r="614" spans="1:3">
      <c r="A614" s="48"/>
      <c r="B614" s="38" t="str">
        <f>IF(NOT(OR(A614 ="", A614 = 0)), SUMIFS(Filter_Debitur!C:C,Filter_Debitur!B:B,A614), "")</f>
        <v/>
      </c>
      <c r="C614" s="39" t="str">
        <f t="shared" si="9"/>
        <v/>
      </c>
    </row>
    <row r="615" spans="1:3">
      <c r="A615" s="48"/>
      <c r="B615" s="38" t="str">
        <f>IF(NOT(OR(A615 ="", A615 = 0)), SUMIFS(Filter_Debitur!C:C,Filter_Debitur!B:B,A615), "")</f>
        <v/>
      </c>
      <c r="C615" s="39" t="str">
        <f t="shared" si="9"/>
        <v/>
      </c>
    </row>
    <row r="616" spans="1:3">
      <c r="A616" s="48"/>
      <c r="B616" s="38" t="str">
        <f>IF(NOT(OR(A616 ="", A616 = 0)), SUMIFS(Filter_Debitur!C:C,Filter_Debitur!B:B,A616), "")</f>
        <v/>
      </c>
      <c r="C616" s="39" t="str">
        <f t="shared" si="9"/>
        <v/>
      </c>
    </row>
    <row r="617" spans="1:3">
      <c r="A617" s="48"/>
      <c r="B617" s="38" t="str">
        <f>IF(NOT(OR(A617 ="", A617 = 0)), SUMIFS(Filter_Debitur!C:C,Filter_Debitur!B:B,A617), "")</f>
        <v/>
      </c>
      <c r="C617" s="39" t="str">
        <f t="shared" si="9"/>
        <v/>
      </c>
    </row>
    <row r="618" spans="1:3">
      <c r="A618" s="48"/>
      <c r="B618" s="38" t="str">
        <f>IF(NOT(OR(A618 ="", A618 = 0)), SUMIFS(Filter_Debitur!C:C,Filter_Debitur!B:B,A618), "")</f>
        <v/>
      </c>
      <c r="C618" s="39" t="str">
        <f t="shared" si="9"/>
        <v/>
      </c>
    </row>
    <row r="619" spans="1:3">
      <c r="A619" s="48"/>
      <c r="B619" s="38" t="str">
        <f>IF(NOT(OR(A619 ="", A619 = 0)), SUMIFS(Filter_Debitur!C:C,Filter_Debitur!B:B,A619), "")</f>
        <v/>
      </c>
      <c r="C619" s="39" t="str">
        <f t="shared" si="9"/>
        <v/>
      </c>
    </row>
    <row r="620" spans="1:3">
      <c r="A620" s="48"/>
      <c r="B620" s="38" t="str">
        <f>IF(NOT(OR(A620 ="", A620 = 0)), SUMIFS(Filter_Debitur!C:C,Filter_Debitur!B:B,A620), "")</f>
        <v/>
      </c>
      <c r="C620" s="39" t="str">
        <f t="shared" si="9"/>
        <v/>
      </c>
    </row>
    <row r="621" spans="1:3">
      <c r="A621" s="48"/>
      <c r="B621" s="38" t="str">
        <f>IF(NOT(OR(A621 ="", A621 = 0)), SUMIFS(Filter_Debitur!C:C,Filter_Debitur!B:B,A621), "")</f>
        <v/>
      </c>
      <c r="C621" s="39" t="str">
        <f t="shared" si="9"/>
        <v/>
      </c>
    </row>
    <row r="622" spans="1:3">
      <c r="A622" s="48"/>
      <c r="B622" s="38" t="str">
        <f>IF(NOT(OR(A622 ="", A622 = 0)), SUMIFS(Filter_Debitur!C:C,Filter_Debitur!B:B,A622), "")</f>
        <v/>
      </c>
      <c r="C622" s="39" t="str">
        <f t="shared" si="9"/>
        <v/>
      </c>
    </row>
    <row r="623" spans="1:3">
      <c r="A623" s="48"/>
      <c r="B623" s="38" t="str">
        <f>IF(NOT(OR(A623 ="", A623 = 0)), SUMIFS(Filter_Debitur!C:C,Filter_Debitur!B:B,A623), "")</f>
        <v/>
      </c>
      <c r="C623" s="39" t="str">
        <f t="shared" si="9"/>
        <v/>
      </c>
    </row>
    <row r="624" spans="1:3">
      <c r="A624" s="48"/>
      <c r="B624" s="38" t="str">
        <f>IF(NOT(OR(A624 ="", A624 = 0)), SUMIFS(Filter_Debitur!C:C,Filter_Debitur!B:B,A624), "")</f>
        <v/>
      </c>
      <c r="C624" s="39" t="str">
        <f t="shared" si="9"/>
        <v/>
      </c>
    </row>
    <row r="625" spans="1:3">
      <c r="A625" s="48"/>
      <c r="B625" s="38" t="str">
        <f>IF(NOT(OR(A625 ="", A625 = 0)), SUMIFS(Filter_Debitur!C:C,Filter_Debitur!B:B,A625), "")</f>
        <v/>
      </c>
      <c r="C625" s="39" t="str">
        <f t="shared" si="9"/>
        <v/>
      </c>
    </row>
    <row r="626" spans="1:3">
      <c r="A626" s="48"/>
      <c r="B626" s="38" t="str">
        <f>IF(NOT(OR(A626 ="", A626 = 0)), SUMIFS(Filter_Debitur!C:C,Filter_Debitur!B:B,A626), "")</f>
        <v/>
      </c>
      <c r="C626" s="39" t="str">
        <f t="shared" si="9"/>
        <v/>
      </c>
    </row>
    <row r="627" spans="1:3">
      <c r="A627" s="48"/>
      <c r="B627" s="38" t="str">
        <f>IF(NOT(OR(A627 ="", A627 = 0)), SUMIFS(Filter_Debitur!C:C,Filter_Debitur!B:B,A627), "")</f>
        <v/>
      </c>
      <c r="C627" s="39" t="str">
        <f t="shared" si="9"/>
        <v/>
      </c>
    </row>
    <row r="628" spans="1:3">
      <c r="A628" s="48"/>
      <c r="B628" s="38" t="str">
        <f>IF(NOT(OR(A628 ="", A628 = 0)), SUMIFS(Filter_Debitur!C:C,Filter_Debitur!B:B,A628), "")</f>
        <v/>
      </c>
      <c r="C628" s="39" t="str">
        <f t="shared" si="9"/>
        <v/>
      </c>
    </row>
    <row r="629" spans="1:3">
      <c r="A629" s="48"/>
      <c r="B629" s="38" t="str">
        <f>IF(NOT(OR(A629 ="", A629 = 0)), SUMIFS(Filter_Debitur!C:C,Filter_Debitur!B:B,A629), "")</f>
        <v/>
      </c>
      <c r="C629" s="39" t="str">
        <f t="shared" si="9"/>
        <v/>
      </c>
    </row>
    <row r="630" spans="1:3">
      <c r="A630" s="48"/>
      <c r="B630" s="38" t="str">
        <f>IF(NOT(OR(A630 ="", A630 = 0)), SUMIFS(Filter_Debitur!C:C,Filter_Debitur!B:B,A630), "")</f>
        <v/>
      </c>
      <c r="C630" s="39" t="str">
        <f t="shared" si="9"/>
        <v/>
      </c>
    </row>
    <row r="631" spans="1:3">
      <c r="A631" s="48"/>
      <c r="B631" s="38" t="str">
        <f>IF(NOT(OR(A631 ="", A631 = 0)), SUMIFS(Filter_Debitur!C:C,Filter_Debitur!B:B,A631), "")</f>
        <v/>
      </c>
      <c r="C631" s="39" t="str">
        <f t="shared" si="9"/>
        <v/>
      </c>
    </row>
    <row r="632" spans="1:3">
      <c r="A632" s="48"/>
      <c r="B632" s="38" t="str">
        <f>IF(NOT(OR(A632 ="", A632 = 0)), SUMIFS(Filter_Debitur!C:C,Filter_Debitur!B:B,A632), "")</f>
        <v/>
      </c>
      <c r="C632" s="39" t="str">
        <f t="shared" si="9"/>
        <v/>
      </c>
    </row>
    <row r="633" spans="1:3">
      <c r="A633" s="48"/>
      <c r="B633" s="38" t="str">
        <f>IF(NOT(OR(A633 ="", A633 = 0)), SUMIFS(Filter_Debitur!C:C,Filter_Debitur!B:B,A633), "")</f>
        <v/>
      </c>
      <c r="C633" s="39" t="str">
        <f t="shared" si="9"/>
        <v/>
      </c>
    </row>
    <row r="634" spans="1:3">
      <c r="A634" s="48"/>
      <c r="B634" s="38" t="str">
        <f>IF(NOT(OR(A634 ="", A634 = 0)), SUMIFS(Filter_Debitur!C:C,Filter_Debitur!B:B,A634), "")</f>
        <v/>
      </c>
      <c r="C634" s="39" t="str">
        <f t="shared" si="9"/>
        <v/>
      </c>
    </row>
    <row r="635" spans="1:3">
      <c r="A635" s="48"/>
      <c r="B635" s="38" t="str">
        <f>IF(NOT(OR(A635 ="", A635 = 0)), SUMIFS(Filter_Debitur!C:C,Filter_Debitur!B:B,A635), "")</f>
        <v/>
      </c>
      <c r="C635" s="39" t="str">
        <f t="shared" si="9"/>
        <v/>
      </c>
    </row>
    <row r="636" spans="1:3">
      <c r="A636" s="48"/>
      <c r="B636" s="38" t="str">
        <f>IF(NOT(OR(A636 ="", A636 = 0)), SUMIFS(Filter_Debitur!C:C,Filter_Debitur!B:B,A636), "")</f>
        <v/>
      </c>
      <c r="C636" s="39" t="str">
        <f t="shared" si="9"/>
        <v/>
      </c>
    </row>
    <row r="637" spans="1:3">
      <c r="A637" s="48"/>
      <c r="B637" s="38" t="str">
        <f>IF(NOT(OR(A637 ="", A637 = 0)), SUMIFS(Filter_Debitur!C:C,Filter_Debitur!B:B,A637), "")</f>
        <v/>
      </c>
      <c r="C637" s="39" t="str">
        <f t="shared" si="9"/>
        <v/>
      </c>
    </row>
    <row r="638" spans="1:3">
      <c r="A638" s="48"/>
      <c r="B638" s="38" t="str">
        <f>IF(NOT(OR(A638 ="", A638 = 0)), SUMIFS(Filter_Debitur!C:C,Filter_Debitur!B:B,A638), "")</f>
        <v/>
      </c>
      <c r="C638" s="39" t="str">
        <f t="shared" si="9"/>
        <v/>
      </c>
    </row>
    <row r="639" spans="1:3">
      <c r="A639" s="48"/>
      <c r="B639" s="38" t="str">
        <f>IF(NOT(OR(A639 ="", A639 = 0)), SUMIFS(Filter_Debitur!C:C,Filter_Debitur!B:B,A639), "")</f>
        <v/>
      </c>
      <c r="C639" s="39" t="str">
        <f t="shared" si="9"/>
        <v/>
      </c>
    </row>
    <row r="640" spans="1:3">
      <c r="A640" s="48"/>
      <c r="B640" s="38" t="str">
        <f>IF(NOT(OR(A640 ="", A640 = 0)), SUMIFS(Filter_Debitur!C:C,Filter_Debitur!B:B,A640), "")</f>
        <v/>
      </c>
      <c r="C640" s="39" t="str">
        <f t="shared" si="9"/>
        <v/>
      </c>
    </row>
    <row r="641" spans="1:3">
      <c r="A641" s="48"/>
      <c r="B641" s="38" t="str">
        <f>IF(NOT(OR(A641 ="", A641 = 0)), SUMIFS(Filter_Debitur!C:C,Filter_Debitur!B:B,A641), "")</f>
        <v/>
      </c>
      <c r="C641" s="39" t="str">
        <f t="shared" si="9"/>
        <v/>
      </c>
    </row>
    <row r="642" spans="1:3">
      <c r="A642" s="48"/>
      <c r="B642" s="38" t="str">
        <f>IF(NOT(OR(A642 ="", A642 = 0)), SUMIFS(Filter_Debitur!C:C,Filter_Debitur!B:B,A642), "")</f>
        <v/>
      </c>
      <c r="C642" s="39" t="str">
        <f t="shared" si="9"/>
        <v/>
      </c>
    </row>
    <row r="643" spans="1:3">
      <c r="A643" s="48"/>
      <c r="B643" s="38" t="str">
        <f>IF(NOT(OR(A643 ="", A643 = 0)), SUMIFS(Filter_Debitur!C:C,Filter_Debitur!B:B,A643), "")</f>
        <v/>
      </c>
      <c r="C643" s="39" t="str">
        <f t="shared" ref="C643:C697" si="10">IF(NOT(OR(A643 ="", A643 = 0)), IF(B643&gt;=5000000000,"WAJIB LAPOR","TIDAK WAJIB LAPOR"), "")</f>
        <v/>
      </c>
    </row>
    <row r="644" spans="1:3">
      <c r="A644" s="48"/>
      <c r="B644" s="38" t="str">
        <f>IF(NOT(OR(A644 ="", A644 = 0)), SUMIFS(Filter_Debitur!C:C,Filter_Debitur!B:B,A644), "")</f>
        <v/>
      </c>
      <c r="C644" s="39" t="str">
        <f t="shared" si="10"/>
        <v/>
      </c>
    </row>
    <row r="645" spans="1:3">
      <c r="A645" s="48"/>
      <c r="B645" s="38" t="str">
        <f>IF(NOT(OR(A645 ="", A645 = 0)), SUMIFS(Filter_Debitur!C:C,Filter_Debitur!B:B,A645), "")</f>
        <v/>
      </c>
      <c r="C645" s="39" t="str">
        <f t="shared" si="10"/>
        <v/>
      </c>
    </row>
    <row r="646" spans="1:3">
      <c r="A646" s="48"/>
      <c r="B646" s="38" t="str">
        <f>IF(NOT(OR(A646 ="", A646 = 0)), SUMIFS(Filter_Debitur!C:C,Filter_Debitur!B:B,A646), "")</f>
        <v/>
      </c>
      <c r="C646" s="39" t="str">
        <f t="shared" si="10"/>
        <v/>
      </c>
    </row>
    <row r="647" spans="1:3">
      <c r="A647" s="48"/>
      <c r="B647" s="38" t="str">
        <f>IF(NOT(OR(A647 ="", A647 = 0)), SUMIFS(Filter_Debitur!C:C,Filter_Debitur!B:B,A647), "")</f>
        <v/>
      </c>
      <c r="C647" s="39" t="str">
        <f t="shared" si="10"/>
        <v/>
      </c>
    </row>
    <row r="648" spans="1:3">
      <c r="A648" s="48"/>
      <c r="B648" s="38" t="str">
        <f>IF(NOT(OR(A648 ="", A648 = 0)), SUMIFS(Filter_Debitur!C:C,Filter_Debitur!B:B,A648), "")</f>
        <v/>
      </c>
      <c r="C648" s="39" t="str">
        <f t="shared" si="10"/>
        <v/>
      </c>
    </row>
    <row r="649" spans="1:3">
      <c r="A649" s="48"/>
      <c r="B649" s="38" t="str">
        <f>IF(NOT(OR(A649 ="", A649 = 0)), SUMIFS(Filter_Debitur!C:C,Filter_Debitur!B:B,A649), "")</f>
        <v/>
      </c>
      <c r="C649" s="39" t="str">
        <f t="shared" si="10"/>
        <v/>
      </c>
    </row>
    <row r="650" spans="1:3">
      <c r="A650" s="48"/>
      <c r="B650" s="38" t="str">
        <f>IF(NOT(OR(A650 ="", A650 = 0)), SUMIFS(Filter_Debitur!C:C,Filter_Debitur!B:B,A650), "")</f>
        <v/>
      </c>
      <c r="C650" s="39" t="str">
        <f t="shared" si="10"/>
        <v/>
      </c>
    </row>
    <row r="651" spans="1:3">
      <c r="A651" s="48"/>
      <c r="B651" s="38" t="str">
        <f>IF(NOT(OR(A651 ="", A651 = 0)), SUMIFS(Filter_Debitur!C:C,Filter_Debitur!B:B,A651), "")</f>
        <v/>
      </c>
      <c r="C651" s="39" t="str">
        <f t="shared" si="10"/>
        <v/>
      </c>
    </row>
    <row r="652" spans="1:3">
      <c r="A652" s="48"/>
      <c r="B652" s="38" t="str">
        <f>IF(NOT(OR(A652 ="", A652 = 0)), SUMIFS(Filter_Debitur!C:C,Filter_Debitur!B:B,A652), "")</f>
        <v/>
      </c>
      <c r="C652" s="39" t="str">
        <f t="shared" si="10"/>
        <v/>
      </c>
    </row>
    <row r="653" spans="1:3">
      <c r="A653" s="48"/>
      <c r="B653" s="38" t="str">
        <f>IF(NOT(OR(A653 ="", A653 = 0)), SUMIFS(Filter_Debitur!C:C,Filter_Debitur!B:B,A653), "")</f>
        <v/>
      </c>
      <c r="C653" s="39" t="str">
        <f t="shared" si="10"/>
        <v/>
      </c>
    </row>
    <row r="654" spans="1:3">
      <c r="A654" s="48"/>
      <c r="B654" s="38" t="str">
        <f>IF(NOT(OR(A654 ="", A654 = 0)), SUMIFS(Filter_Debitur!C:C,Filter_Debitur!B:B,A654), "")</f>
        <v/>
      </c>
      <c r="C654" s="39" t="str">
        <f t="shared" si="10"/>
        <v/>
      </c>
    </row>
    <row r="655" spans="1:3">
      <c r="A655" s="48"/>
      <c r="B655" s="38" t="str">
        <f>IF(NOT(OR(A655 ="", A655 = 0)), SUMIFS(Filter_Debitur!C:C,Filter_Debitur!B:B,A655), "")</f>
        <v/>
      </c>
      <c r="C655" s="39" t="str">
        <f t="shared" si="10"/>
        <v/>
      </c>
    </row>
    <row r="656" spans="1:3">
      <c r="A656" s="48"/>
      <c r="B656" s="38" t="str">
        <f>IF(NOT(OR(A656 ="", A656 = 0)), SUMIFS(Filter_Debitur!C:C,Filter_Debitur!B:B,A656), "")</f>
        <v/>
      </c>
      <c r="C656" s="39" t="str">
        <f t="shared" si="10"/>
        <v/>
      </c>
    </row>
    <row r="657" spans="1:3">
      <c r="A657" s="48"/>
      <c r="B657" s="38" t="str">
        <f>IF(NOT(OR(A657 ="", A657 = 0)), SUMIFS(Filter_Debitur!C:C,Filter_Debitur!B:B,A657), "")</f>
        <v/>
      </c>
      <c r="C657" s="39" t="str">
        <f t="shared" si="10"/>
        <v/>
      </c>
    </row>
    <row r="658" spans="1:3">
      <c r="A658" s="48"/>
      <c r="B658" s="38" t="str">
        <f>IF(NOT(OR(A658 ="", A658 = 0)), SUMIFS(Filter_Debitur!C:C,Filter_Debitur!B:B,A658), "")</f>
        <v/>
      </c>
      <c r="C658" s="39" t="str">
        <f t="shared" si="10"/>
        <v/>
      </c>
    </row>
    <row r="659" spans="1:3">
      <c r="A659" s="48"/>
      <c r="B659" s="38" t="str">
        <f>IF(NOT(OR(A659 ="", A659 = 0)), SUMIFS(Filter_Debitur!C:C,Filter_Debitur!B:B,A659), "")</f>
        <v/>
      </c>
      <c r="C659" s="39" t="str">
        <f t="shared" si="10"/>
        <v/>
      </c>
    </row>
    <row r="660" spans="1:3">
      <c r="A660" s="48"/>
      <c r="B660" s="38" t="str">
        <f>IF(NOT(OR(A660 ="", A660 = 0)), SUMIFS(Filter_Debitur!C:C,Filter_Debitur!B:B,A660), "")</f>
        <v/>
      </c>
      <c r="C660" s="39" t="str">
        <f t="shared" si="10"/>
        <v/>
      </c>
    </row>
    <row r="661" spans="1:3">
      <c r="A661" s="48"/>
      <c r="B661" s="38" t="str">
        <f>IF(NOT(OR(A661 ="", A661 = 0)), SUMIFS(Filter_Debitur!C:C,Filter_Debitur!B:B,A661), "")</f>
        <v/>
      </c>
      <c r="C661" s="39" t="str">
        <f t="shared" si="10"/>
        <v/>
      </c>
    </row>
    <row r="662" spans="1:3">
      <c r="A662" s="48"/>
      <c r="B662" s="38" t="str">
        <f>IF(NOT(OR(A662 ="", A662 = 0)), SUMIFS(Filter_Debitur!C:C,Filter_Debitur!B:B,A662), "")</f>
        <v/>
      </c>
      <c r="C662" s="39" t="str">
        <f t="shared" si="10"/>
        <v/>
      </c>
    </row>
    <row r="663" spans="1:3">
      <c r="A663" s="48"/>
      <c r="B663" s="38" t="str">
        <f>IF(NOT(OR(A663 ="", A663 = 0)), SUMIFS(Filter_Debitur!C:C,Filter_Debitur!B:B,A663), "")</f>
        <v/>
      </c>
      <c r="C663" s="39" t="str">
        <f t="shared" si="10"/>
        <v/>
      </c>
    </row>
    <row r="664" spans="1:3">
      <c r="A664" s="48"/>
      <c r="B664" s="38" t="str">
        <f>IF(NOT(OR(A664 ="", A664 = 0)), SUMIFS(Filter_Debitur!C:C,Filter_Debitur!B:B,A664), "")</f>
        <v/>
      </c>
      <c r="C664" s="39" t="str">
        <f t="shared" si="10"/>
        <v/>
      </c>
    </row>
    <row r="665" spans="1:3">
      <c r="A665" s="48"/>
      <c r="B665" s="38" t="str">
        <f>IF(NOT(OR(A665 ="", A665 = 0)), SUMIFS(Filter_Debitur!C:C,Filter_Debitur!B:B,A665), "")</f>
        <v/>
      </c>
      <c r="C665" s="39" t="str">
        <f t="shared" si="10"/>
        <v/>
      </c>
    </row>
    <row r="666" spans="1:3">
      <c r="A666" s="48"/>
      <c r="B666" s="38" t="str">
        <f>IF(NOT(OR(A666 ="", A666 = 0)), SUMIFS(Filter_Debitur!C:C,Filter_Debitur!B:B,A666), "")</f>
        <v/>
      </c>
      <c r="C666" s="39" t="str">
        <f t="shared" si="10"/>
        <v/>
      </c>
    </row>
    <row r="667" spans="1:3">
      <c r="A667" s="48"/>
      <c r="B667" s="38" t="str">
        <f>IF(NOT(OR(A667 ="", A667 = 0)), SUMIFS(Filter_Debitur!C:C,Filter_Debitur!B:B,A667), "")</f>
        <v/>
      </c>
      <c r="C667" s="39" t="str">
        <f t="shared" si="10"/>
        <v/>
      </c>
    </row>
    <row r="668" spans="1:3">
      <c r="A668" s="48"/>
      <c r="B668" s="38" t="str">
        <f>IF(NOT(OR(A668 ="", A668 = 0)), SUMIFS(Filter_Debitur!C:C,Filter_Debitur!B:B,A668), "")</f>
        <v/>
      </c>
      <c r="C668" s="39" t="str">
        <f t="shared" si="10"/>
        <v/>
      </c>
    </row>
    <row r="669" spans="1:3">
      <c r="A669" s="48"/>
      <c r="B669" s="38" t="str">
        <f>IF(NOT(OR(A669 ="", A669 = 0)), SUMIFS(Filter_Debitur!C:C,Filter_Debitur!B:B,A669), "")</f>
        <v/>
      </c>
      <c r="C669" s="39" t="str">
        <f t="shared" si="10"/>
        <v/>
      </c>
    </row>
    <row r="670" spans="1:3">
      <c r="A670" s="48"/>
      <c r="B670" s="38" t="str">
        <f>IF(NOT(OR(A670 ="", A670 = 0)), SUMIFS(Filter_Debitur!C:C,Filter_Debitur!B:B,A670), "")</f>
        <v/>
      </c>
      <c r="C670" s="39" t="str">
        <f t="shared" si="10"/>
        <v/>
      </c>
    </row>
    <row r="671" spans="1:3">
      <c r="A671" s="48"/>
      <c r="B671" s="38" t="str">
        <f>IF(NOT(OR(A671 ="", A671 = 0)), SUMIFS(Filter_Debitur!C:C,Filter_Debitur!B:B,A671), "")</f>
        <v/>
      </c>
      <c r="C671" s="39" t="str">
        <f t="shared" si="10"/>
        <v/>
      </c>
    </row>
    <row r="672" spans="1:3">
      <c r="A672" s="48"/>
      <c r="B672" s="38" t="str">
        <f>IF(NOT(OR(A672 ="", A672 = 0)), SUMIFS(Filter_Debitur!C:C,Filter_Debitur!B:B,A672), "")</f>
        <v/>
      </c>
      <c r="C672" s="39" t="str">
        <f t="shared" si="10"/>
        <v/>
      </c>
    </row>
    <row r="673" spans="1:3">
      <c r="A673" s="48"/>
      <c r="B673" s="38" t="str">
        <f>IF(NOT(OR(A673 ="", A673 = 0)), SUMIFS(Filter_Debitur!C:C,Filter_Debitur!B:B,A673), "")</f>
        <v/>
      </c>
      <c r="C673" s="39" t="str">
        <f t="shared" si="10"/>
        <v/>
      </c>
    </row>
    <row r="674" spans="1:3">
      <c r="A674" s="48"/>
      <c r="B674" s="38" t="str">
        <f>IF(NOT(OR(A674 ="", A674 = 0)), SUMIFS(Filter_Debitur!C:C,Filter_Debitur!B:B,A674), "")</f>
        <v/>
      </c>
      <c r="C674" s="39" t="str">
        <f t="shared" si="10"/>
        <v/>
      </c>
    </row>
    <row r="675" spans="1:3">
      <c r="A675" s="48"/>
      <c r="B675" s="38" t="str">
        <f>IF(NOT(OR(A675 ="", A675 = 0)), SUMIFS(Filter_Debitur!C:C,Filter_Debitur!B:B,A675), "")</f>
        <v/>
      </c>
      <c r="C675" s="39" t="str">
        <f t="shared" si="10"/>
        <v/>
      </c>
    </row>
    <row r="676" spans="1:3">
      <c r="A676" s="48"/>
      <c r="B676" s="38" t="str">
        <f>IF(NOT(OR(A676 ="", A676 = 0)), SUMIFS(Filter_Debitur!C:C,Filter_Debitur!B:B,A676), "")</f>
        <v/>
      </c>
      <c r="C676" s="39" t="str">
        <f t="shared" si="10"/>
        <v/>
      </c>
    </row>
    <row r="677" spans="1:3">
      <c r="A677" s="48"/>
      <c r="B677" s="38" t="str">
        <f>IF(NOT(OR(A677 ="", A677 = 0)), SUMIFS(Filter_Debitur!C:C,Filter_Debitur!B:B,A677), "")</f>
        <v/>
      </c>
      <c r="C677" s="39" t="str">
        <f t="shared" si="10"/>
        <v/>
      </c>
    </row>
    <row r="678" spans="1:3">
      <c r="A678" s="48"/>
      <c r="B678" s="38" t="str">
        <f>IF(NOT(OR(A678 ="", A678 = 0)), SUMIFS(Filter_Debitur!C:C,Filter_Debitur!B:B,A678), "")</f>
        <v/>
      </c>
      <c r="C678" s="39" t="str">
        <f t="shared" si="10"/>
        <v/>
      </c>
    </row>
    <row r="679" spans="1:3">
      <c r="A679" s="48"/>
      <c r="B679" s="38" t="str">
        <f>IF(NOT(OR(A679 ="", A679 = 0)), SUMIFS(Filter_Debitur!C:C,Filter_Debitur!B:B,A679), "")</f>
        <v/>
      </c>
      <c r="C679" s="39" t="str">
        <f t="shared" si="10"/>
        <v/>
      </c>
    </row>
    <row r="680" spans="1:3">
      <c r="A680" s="48"/>
      <c r="B680" s="38" t="str">
        <f>IF(NOT(OR(A680 ="", A680 = 0)), SUMIFS(Filter_Debitur!C:C,Filter_Debitur!B:B,A680), "")</f>
        <v/>
      </c>
      <c r="C680" s="39" t="str">
        <f t="shared" si="10"/>
        <v/>
      </c>
    </row>
    <row r="681" spans="1:3">
      <c r="A681" s="48"/>
      <c r="B681" s="38" t="str">
        <f>IF(NOT(OR(A681 ="", A681 = 0)), SUMIFS(Filter_Debitur!C:C,Filter_Debitur!B:B,A681), "")</f>
        <v/>
      </c>
      <c r="C681" s="39" t="str">
        <f t="shared" si="10"/>
        <v/>
      </c>
    </row>
    <row r="682" spans="1:3">
      <c r="A682" s="48"/>
      <c r="B682" s="38" t="str">
        <f>IF(NOT(OR(A682 ="", A682 = 0)), SUMIFS(Filter_Debitur!C:C,Filter_Debitur!B:B,A682), "")</f>
        <v/>
      </c>
      <c r="C682" s="39" t="str">
        <f t="shared" si="10"/>
        <v/>
      </c>
    </row>
    <row r="683" spans="1:3">
      <c r="A683" s="48"/>
      <c r="B683" s="38" t="str">
        <f>IF(NOT(OR(A683 ="", A683 = 0)), SUMIFS(Filter_Debitur!C:C,Filter_Debitur!B:B,A683), "")</f>
        <v/>
      </c>
      <c r="C683" s="39" t="str">
        <f t="shared" si="10"/>
        <v/>
      </c>
    </row>
    <row r="684" spans="1:3">
      <c r="A684" s="48"/>
      <c r="B684" s="38" t="str">
        <f>IF(NOT(OR(A684 ="", A684 = 0)), SUMIFS(Filter_Debitur!C:C,Filter_Debitur!B:B,A684), "")</f>
        <v/>
      </c>
      <c r="C684" s="39" t="str">
        <f t="shared" si="10"/>
        <v/>
      </c>
    </row>
    <row r="685" spans="1:3">
      <c r="A685" s="48"/>
      <c r="B685" s="38" t="str">
        <f>IF(NOT(OR(A685 ="", A685 = 0)), SUMIFS(Filter_Debitur!C:C,Filter_Debitur!B:B,A685), "")</f>
        <v/>
      </c>
      <c r="C685" s="39" t="str">
        <f t="shared" si="10"/>
        <v/>
      </c>
    </row>
    <row r="686" spans="1:3">
      <c r="A686" s="48"/>
      <c r="B686" s="38" t="str">
        <f>IF(NOT(OR(A686 ="", A686 = 0)), SUMIFS(Filter_Debitur!C:C,Filter_Debitur!B:B,A686), "")</f>
        <v/>
      </c>
      <c r="C686" s="39" t="str">
        <f t="shared" si="10"/>
        <v/>
      </c>
    </row>
    <row r="687" spans="1:3">
      <c r="A687" s="48"/>
      <c r="B687" s="38" t="str">
        <f>IF(NOT(OR(A687 ="", A687 = 0)), SUMIFS(Filter_Debitur!C:C,Filter_Debitur!B:B,A687), "")</f>
        <v/>
      </c>
      <c r="C687" s="39" t="str">
        <f t="shared" si="10"/>
        <v/>
      </c>
    </row>
    <row r="688" spans="1:3">
      <c r="A688" s="48"/>
      <c r="B688" s="38" t="str">
        <f>IF(NOT(OR(A688 ="", A688 = 0)), SUMIFS(Filter_Debitur!C:C,Filter_Debitur!B:B,A688), "")</f>
        <v/>
      </c>
      <c r="C688" s="39" t="str">
        <f t="shared" si="10"/>
        <v/>
      </c>
    </row>
    <row r="689" spans="1:3">
      <c r="A689" s="48"/>
      <c r="B689" s="38" t="str">
        <f>IF(NOT(OR(A689 ="", A689 = 0)), SUMIFS(Filter_Debitur!C:C,Filter_Debitur!B:B,A689), "")</f>
        <v/>
      </c>
      <c r="C689" s="39" t="str">
        <f t="shared" si="10"/>
        <v/>
      </c>
    </row>
    <row r="690" spans="1:3">
      <c r="A690" s="48"/>
      <c r="B690" s="38" t="str">
        <f>IF(NOT(OR(A690 ="", A690 = 0)), SUMIFS(Filter_Debitur!C:C,Filter_Debitur!B:B,A690), "")</f>
        <v/>
      </c>
      <c r="C690" s="39" t="str">
        <f t="shared" si="10"/>
        <v/>
      </c>
    </row>
    <row r="691" spans="1:3">
      <c r="A691" s="48"/>
      <c r="B691" s="38" t="str">
        <f>IF(NOT(OR(A691 ="", A691 = 0)), SUMIFS(Filter_Debitur!C:C,Filter_Debitur!B:B,A691), "")</f>
        <v/>
      </c>
      <c r="C691" s="39" t="str">
        <f t="shared" si="10"/>
        <v/>
      </c>
    </row>
    <row r="692" spans="1:3">
      <c r="A692" s="48"/>
      <c r="B692" s="38" t="str">
        <f>IF(NOT(OR(A692 ="", A692 = 0)), SUMIFS(Filter_Debitur!C:C,Filter_Debitur!B:B,A692), "")</f>
        <v/>
      </c>
      <c r="C692" s="39" t="str">
        <f t="shared" si="10"/>
        <v/>
      </c>
    </row>
    <row r="693" spans="1:3">
      <c r="A693" s="48"/>
      <c r="B693" s="38" t="str">
        <f>IF(NOT(OR(A693 ="", A693 = 0)), SUMIFS(Filter_Debitur!C:C,Filter_Debitur!B:B,A693), "")</f>
        <v/>
      </c>
      <c r="C693" s="39" t="str">
        <f t="shared" si="10"/>
        <v/>
      </c>
    </row>
    <row r="694" spans="1:3">
      <c r="A694" s="48"/>
      <c r="B694" s="38" t="str">
        <f>IF(NOT(OR(A694 ="", A694 = 0)), SUMIFS(Filter_Debitur!C:C,Filter_Debitur!B:B,A694), "")</f>
        <v/>
      </c>
      <c r="C694" s="39" t="str">
        <f t="shared" si="10"/>
        <v/>
      </c>
    </row>
    <row r="695" spans="1:3">
      <c r="A695" s="48"/>
      <c r="B695" s="38" t="str">
        <f>IF(NOT(OR(A695 ="", A695 = 0)), SUMIFS(Filter_Debitur!C:C,Filter_Debitur!B:B,A695), "")</f>
        <v/>
      </c>
      <c r="C695" s="39" t="str">
        <f t="shared" si="10"/>
        <v/>
      </c>
    </row>
    <row r="696" spans="1:3">
      <c r="A696" s="48"/>
      <c r="B696" s="38" t="str">
        <f>IF(NOT(OR(A696 ="", A696 = 0)), SUMIFS(Filter_Debitur!C:C,Filter_Debitur!B:B,A696), "")</f>
        <v/>
      </c>
      <c r="C696" s="39" t="str">
        <f t="shared" si="10"/>
        <v/>
      </c>
    </row>
    <row r="697" spans="1:3">
      <c r="A697" s="48"/>
      <c r="B697" s="38" t="str">
        <f>IF(NOT(OR(A697 ="", A697 = 0)), SUMIFS(Filter_Debitur!C:C,Filter_Debitur!B:B,A697), "")</f>
        <v/>
      </c>
      <c r="C697" s="39" t="str">
        <f t="shared" si="10"/>
        <v/>
      </c>
    </row>
  </sheetData>
  <sheetProtection sheet="1" objects="1" scenarios="1"/>
  <autoFilter ref="A1:C697" xr:uid="{DF541503-F643-4B03-B992-5D3428D5D05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486D-2172-40CB-BD83-C707646341B2}">
  <sheetPr>
    <tabColor rgb="FF92D050"/>
  </sheetPr>
  <dimension ref="A1:H16"/>
  <sheetViews>
    <sheetView showGridLines="0" workbookViewId="0">
      <selection activeCell="D14" sqref="D14"/>
    </sheetView>
  </sheetViews>
  <sheetFormatPr defaultColWidth="8.85546875" defaultRowHeight="15"/>
  <cols>
    <col min="1" max="1" width="18" style="24" customWidth="1"/>
    <col min="2" max="2" width="47.28515625" style="24" bestFit="1" customWidth="1"/>
    <col min="3" max="3" width="24.5703125" style="24" customWidth="1"/>
    <col min="4" max="4" width="18.28515625" style="24" customWidth="1"/>
    <col min="5" max="5" width="11" style="24" bestFit="1" customWidth="1"/>
    <col min="6" max="7" width="8.85546875" style="24" bestFit="1"/>
    <col min="8" max="8" width="9.7109375" style="24" customWidth="1"/>
    <col min="9" max="10" width="8.85546875" style="24" bestFit="1"/>
    <col min="11" max="11" width="12.140625" style="24" customWidth="1"/>
    <col min="12" max="16384" width="8.85546875" style="24"/>
  </cols>
  <sheetData>
    <row r="1" spans="1:8" ht="14.45" customHeight="1">
      <c r="A1" s="102" t="s">
        <v>688</v>
      </c>
      <c r="B1" s="102"/>
      <c r="C1" s="53"/>
      <c r="D1" s="53"/>
    </row>
    <row r="2" spans="1:8" ht="15" customHeight="1">
      <c r="A2" s="102"/>
      <c r="B2" s="102"/>
      <c r="C2" s="53"/>
      <c r="D2" s="53"/>
    </row>
    <row r="3" spans="1:8" ht="15" customHeight="1">
      <c r="A3" s="102"/>
      <c r="B3" s="102"/>
      <c r="C3" s="53"/>
      <c r="D3" s="53"/>
    </row>
    <row r="5" spans="1:8" ht="26.25">
      <c r="A5" s="51" t="s">
        <v>689</v>
      </c>
      <c r="B5" s="52" t="s">
        <v>690</v>
      </c>
    </row>
    <row r="6" spans="1:8">
      <c r="A6" s="69" t="s">
        <v>6</v>
      </c>
      <c r="B6" s="70" t="s">
        <v>691</v>
      </c>
      <c r="E6" s="26"/>
    </row>
    <row r="7" spans="1:8">
      <c r="A7" s="71" t="s">
        <v>692</v>
      </c>
      <c r="B7" s="71">
        <v>1</v>
      </c>
      <c r="E7" s="26"/>
      <c r="H7" s="25"/>
    </row>
    <row r="8" spans="1:8">
      <c r="A8" s="71" t="s">
        <v>693</v>
      </c>
      <c r="B8" s="72">
        <v>14343</v>
      </c>
    </row>
    <row r="9" spans="1:8">
      <c r="A9" s="69" t="s">
        <v>694</v>
      </c>
      <c r="B9" s="73">
        <v>11504</v>
      </c>
    </row>
    <row r="10" spans="1:8">
      <c r="A10" s="69" t="s">
        <v>695</v>
      </c>
      <c r="B10" s="73" t="s">
        <v>696</v>
      </c>
      <c r="D10" s="68"/>
      <c r="E10" s="26"/>
    </row>
    <row r="11" spans="1:8">
      <c r="A11" s="69" t="s">
        <v>697</v>
      </c>
      <c r="B11" s="74" t="s">
        <v>698</v>
      </c>
      <c r="D11" s="68"/>
      <c r="E11" s="26"/>
    </row>
    <row r="12" spans="1:8">
      <c r="A12" s="69" t="s">
        <v>699</v>
      </c>
      <c r="B12" s="73">
        <v>18457</v>
      </c>
      <c r="D12" s="68"/>
      <c r="E12" s="26"/>
    </row>
    <row r="13" spans="1:8">
      <c r="A13" s="69" t="s">
        <v>700</v>
      </c>
      <c r="B13" s="73">
        <v>16311</v>
      </c>
      <c r="D13" s="68"/>
      <c r="E13" s="26"/>
    </row>
    <row r="14" spans="1:8">
      <c r="A14" s="69" t="s">
        <v>701</v>
      </c>
      <c r="B14" s="73">
        <v>2255</v>
      </c>
      <c r="D14" s="68"/>
      <c r="E14" s="26"/>
    </row>
    <row r="15" spans="1:8">
      <c r="A15" s="69" t="s">
        <v>702</v>
      </c>
      <c r="B15" s="73">
        <v>10453</v>
      </c>
      <c r="D15" s="68"/>
    </row>
    <row r="16" spans="1:8">
      <c r="D16" s="68"/>
    </row>
  </sheetData>
  <protectedRanges>
    <protectedRange sqref="B5 A9:B15" name="Range1"/>
  </protectedRanges>
  <mergeCells count="1">
    <mergeCell ref="A1:B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J2180"/>
  <sheetViews>
    <sheetView workbookViewId="0">
      <pane ySplit="1" topLeftCell="A2" activePane="bottomLeft" state="frozen"/>
      <selection pane="bottomLeft" activeCell="A2" sqref="A2"/>
      <selection activeCell="Y1" sqref="Y1"/>
    </sheetView>
  </sheetViews>
  <sheetFormatPr defaultColWidth="8.7109375" defaultRowHeight="15" customHeight="1"/>
  <cols>
    <col min="1" max="1" width="19" style="1" bestFit="1" customWidth="1"/>
    <col min="2" max="2" width="12.85546875" style="1" bestFit="1" customWidth="1"/>
    <col min="3" max="3" width="14.140625" style="46" bestFit="1" customWidth="1"/>
    <col min="4" max="4" width="21.140625" style="82" customWidth="1"/>
    <col min="5" max="5" width="36.7109375" style="1" bestFit="1" customWidth="1"/>
    <col min="6" max="6" width="18.42578125" style="20" bestFit="1" customWidth="1"/>
    <col min="7" max="7" width="23.85546875" style="20" bestFit="1" customWidth="1"/>
    <col min="8" max="8" width="17.42578125" style="20" bestFit="1" customWidth="1"/>
    <col min="9" max="9" width="25.85546875" style="20" bestFit="1" customWidth="1"/>
    <col min="10" max="10" width="17.5703125" style="20" bestFit="1" customWidth="1"/>
    <col min="11" max="11" width="18.28515625" style="20" bestFit="1" customWidth="1"/>
    <col min="12" max="12" width="22.42578125" style="20" bestFit="1" customWidth="1"/>
    <col min="13" max="13" width="27.5703125" style="20" bestFit="1" customWidth="1"/>
    <col min="14" max="14" width="18.85546875" style="20" bestFit="1" customWidth="1"/>
    <col min="15" max="15" width="19.7109375" style="20" bestFit="1" customWidth="1"/>
    <col min="16" max="16" width="18.42578125" style="20" bestFit="1" customWidth="1"/>
    <col min="17" max="17" width="25.140625" style="20" bestFit="1" customWidth="1"/>
    <col min="18" max="18" width="24.42578125" style="20" bestFit="1" customWidth="1"/>
    <col min="19" max="19" width="24.85546875" style="20" bestFit="1" customWidth="1"/>
    <col min="20" max="20" width="30.28515625" style="20" bestFit="1" customWidth="1"/>
    <col min="21" max="21" width="24" style="20" bestFit="1" customWidth="1"/>
    <col min="22" max="22" width="23.28515625" style="20" bestFit="1" customWidth="1"/>
    <col min="23" max="23" width="26.85546875" style="20" bestFit="1" customWidth="1"/>
    <col min="24" max="27" width="18.42578125" style="20" bestFit="1" customWidth="1"/>
    <col min="28" max="28" width="18.140625" style="20" bestFit="1" customWidth="1"/>
    <col min="29" max="29" width="16.28515625" style="20" bestFit="1" customWidth="1"/>
    <col min="30" max="30" width="17.42578125" style="20" bestFit="1" customWidth="1"/>
    <col min="31" max="31" width="20.85546875" style="20" bestFit="1" customWidth="1"/>
    <col min="32" max="32" width="17.42578125" style="20" bestFit="1" customWidth="1"/>
    <col min="33" max="33" width="25.7109375" style="20" bestFit="1" customWidth="1"/>
    <col min="34" max="34" width="16.42578125" bestFit="1" customWidth="1"/>
    <col min="35" max="35" width="14.140625" style="1" bestFit="1" customWidth="1"/>
    <col min="36" max="16384" width="8.7109375" style="1"/>
  </cols>
  <sheetData>
    <row r="1" spans="1:36" ht="15" customHeight="1">
      <c r="A1" s="65" t="s">
        <v>703</v>
      </c>
      <c r="B1" s="65" t="s">
        <v>688</v>
      </c>
      <c r="C1" s="67" t="s">
        <v>36</v>
      </c>
      <c r="D1" s="81" t="s">
        <v>140</v>
      </c>
      <c r="E1" s="65" t="s">
        <v>42</v>
      </c>
      <c r="F1" s="66" t="s">
        <v>45</v>
      </c>
      <c r="G1" s="66" t="s">
        <v>47</v>
      </c>
      <c r="H1" s="66" t="s">
        <v>50</v>
      </c>
      <c r="I1" s="66" t="s">
        <v>53</v>
      </c>
      <c r="J1" s="66" t="s">
        <v>56</v>
      </c>
      <c r="K1" s="66" t="s">
        <v>58</v>
      </c>
      <c r="L1" s="66" t="s">
        <v>60</v>
      </c>
      <c r="M1" s="66" t="s">
        <v>63</v>
      </c>
      <c r="N1" s="66" t="s">
        <v>66</v>
      </c>
      <c r="O1" s="66" t="s">
        <v>69</v>
      </c>
      <c r="P1" s="66" t="s">
        <v>71</v>
      </c>
      <c r="Q1" s="66" t="s">
        <v>73</v>
      </c>
      <c r="R1" s="66" t="s">
        <v>76</v>
      </c>
      <c r="S1" s="66" t="s">
        <v>79</v>
      </c>
      <c r="T1" s="66" t="s">
        <v>82</v>
      </c>
      <c r="U1" s="66" t="s">
        <v>84</v>
      </c>
      <c r="V1" s="66" t="s">
        <v>87</v>
      </c>
      <c r="W1" s="66" t="s">
        <v>90</v>
      </c>
      <c r="X1" s="66" t="s">
        <v>93</v>
      </c>
      <c r="Y1" s="66" t="s">
        <v>95</v>
      </c>
      <c r="Z1" s="66" t="s">
        <v>97</v>
      </c>
      <c r="AA1" s="66" t="s">
        <v>100</v>
      </c>
      <c r="AB1" s="66" t="s">
        <v>103</v>
      </c>
      <c r="AC1" s="66" t="s">
        <v>106</v>
      </c>
      <c r="AD1" s="66" t="s">
        <v>108</v>
      </c>
      <c r="AE1" s="66" t="s">
        <v>110</v>
      </c>
      <c r="AF1" s="66" t="s">
        <v>113</v>
      </c>
      <c r="AG1" s="66" t="s">
        <v>704</v>
      </c>
      <c r="AH1" s="43" t="s">
        <v>705</v>
      </c>
    </row>
    <row r="2" spans="1:36" ht="15" customHeight="1">
      <c r="A2" t="str">
        <f>IF(NOT(D2 = ""),VLOOKUP(D2,Debitur_Wajib_Lapor!$A$1:$C$234,3,0),"")</f>
        <v>WAJIB LAPOR</v>
      </c>
      <c r="B2" s="32" t="s">
        <v>692</v>
      </c>
      <c r="C2" s="46" t="s">
        <v>37</v>
      </c>
      <c r="D2" s="75" t="s">
        <v>143</v>
      </c>
      <c r="E2" s="21">
        <v>202112</v>
      </c>
      <c r="F2" s="20">
        <v>46686116398</v>
      </c>
      <c r="G2" s="20">
        <v>20476332496</v>
      </c>
      <c r="H2" s="20">
        <v>375965153</v>
      </c>
      <c r="I2" s="20">
        <v>5025183648</v>
      </c>
      <c r="J2" s="20">
        <v>15075183695</v>
      </c>
      <c r="K2" s="20">
        <v>0</v>
      </c>
      <c r="L2" s="20">
        <v>26209783902</v>
      </c>
      <c r="M2" s="20">
        <v>0</v>
      </c>
      <c r="N2" s="20">
        <v>0</v>
      </c>
      <c r="O2" s="20">
        <v>26209783902</v>
      </c>
      <c r="P2" s="20">
        <v>11715122541</v>
      </c>
      <c r="Q2" s="20">
        <v>9565437028</v>
      </c>
      <c r="R2" s="20">
        <v>8727935163</v>
      </c>
      <c r="S2" s="20">
        <v>837501865</v>
      </c>
      <c r="T2" s="20">
        <v>0</v>
      </c>
      <c r="U2" s="20">
        <v>2149685513</v>
      </c>
      <c r="V2" s="20">
        <v>2149685513</v>
      </c>
      <c r="W2" s="20">
        <v>0</v>
      </c>
      <c r="X2" s="20">
        <v>0</v>
      </c>
      <c r="Y2" s="20">
        <v>34970993857</v>
      </c>
      <c r="Z2" s="20">
        <v>8872562387</v>
      </c>
      <c r="AA2" s="20">
        <v>2791167623</v>
      </c>
      <c r="AB2" s="20">
        <v>6081394764</v>
      </c>
      <c r="AC2" s="20">
        <v>0</v>
      </c>
      <c r="AD2" s="20">
        <v>0</v>
      </c>
      <c r="AE2" s="20">
        <v>6081394764</v>
      </c>
      <c r="AF2" s="20">
        <v>8872562387</v>
      </c>
      <c r="AG2" s="22" t="str">
        <f>TEXT(5,"000")</f>
        <v>005</v>
      </c>
      <c r="AH2" s="21" t="s">
        <v>706</v>
      </c>
    </row>
    <row r="3" spans="1:36" ht="15" customHeight="1">
      <c r="A3" t="str">
        <f>IF(NOT(D3 = ""),VLOOKUP(D3,Debitur_Wajib_Lapor!$A$1:$C$234,3,0),"")</f>
        <v>WAJIB LAPOR</v>
      </c>
      <c r="B3" s="32" t="s">
        <v>692</v>
      </c>
      <c r="C3" s="46" t="s">
        <v>37</v>
      </c>
      <c r="D3" s="75" t="s">
        <v>143</v>
      </c>
      <c r="E3" s="21">
        <v>202112</v>
      </c>
      <c r="F3" s="20">
        <v>75709050322</v>
      </c>
      <c r="G3" s="20">
        <v>60244325248</v>
      </c>
      <c r="H3" s="20">
        <v>610130369</v>
      </c>
      <c r="I3" s="20">
        <v>48675848909</v>
      </c>
      <c r="J3" s="20">
        <v>10958345970</v>
      </c>
      <c r="K3" s="20">
        <v>0</v>
      </c>
      <c r="L3" s="20">
        <v>15464725074</v>
      </c>
      <c r="M3" s="20">
        <v>0</v>
      </c>
      <c r="N3" s="20">
        <v>14330882324</v>
      </c>
      <c r="O3" s="20">
        <v>1133842750</v>
      </c>
      <c r="P3" s="20">
        <v>69963312551</v>
      </c>
      <c r="Q3" s="20">
        <v>69469812551</v>
      </c>
      <c r="R3" s="20">
        <v>28105873200</v>
      </c>
      <c r="S3" s="20">
        <v>39931649479</v>
      </c>
      <c r="T3" s="20">
        <v>1432289872</v>
      </c>
      <c r="U3" s="20">
        <v>493500000</v>
      </c>
      <c r="V3" s="20">
        <v>493500000</v>
      </c>
      <c r="W3" s="20">
        <v>0</v>
      </c>
      <c r="X3" s="20">
        <v>0</v>
      </c>
      <c r="Y3" s="20">
        <v>5745737771</v>
      </c>
      <c r="Z3" s="20">
        <v>21826930030</v>
      </c>
      <c r="AA3" s="20">
        <v>233595315585</v>
      </c>
      <c r="AB3" s="20">
        <v>-211768385555</v>
      </c>
      <c r="AC3" s="20">
        <v>806625</v>
      </c>
      <c r="AD3" s="20">
        <v>2021713835</v>
      </c>
      <c r="AE3" s="20">
        <v>-213789292765</v>
      </c>
      <c r="AF3" s="20">
        <v>0</v>
      </c>
      <c r="AG3" s="22" t="str">
        <f>TEXT(2,"000")</f>
        <v>002</v>
      </c>
      <c r="AH3" s="21" t="s">
        <v>706</v>
      </c>
      <c r="AI3"/>
      <c r="AJ3"/>
    </row>
    <row r="4" spans="1:36" ht="15" customHeight="1">
      <c r="A4" t="str">
        <f>IF(NOT(D4 = ""),VLOOKUP(D4,Debitur_Wajib_Lapor!$A$1:$C$234,3,0),"")</f>
        <v>WAJIB LAPOR</v>
      </c>
      <c r="B4" s="32" t="s">
        <v>692</v>
      </c>
      <c r="C4" s="46" t="s">
        <v>37</v>
      </c>
      <c r="D4" s="75" t="s">
        <v>146</v>
      </c>
      <c r="E4" s="21">
        <v>202112</v>
      </c>
      <c r="F4" s="20">
        <v>2115822263734</v>
      </c>
      <c r="G4" s="20">
        <v>834746105036</v>
      </c>
      <c r="H4" s="20">
        <v>69497192663</v>
      </c>
      <c r="I4" s="20">
        <v>130078681697</v>
      </c>
      <c r="J4" s="20">
        <v>635155507987</v>
      </c>
      <c r="K4" s="20">
        <v>14722689</v>
      </c>
      <c r="L4" s="20">
        <v>1281076158698</v>
      </c>
      <c r="M4" s="20">
        <v>1281076158698</v>
      </c>
      <c r="N4" s="20">
        <v>0</v>
      </c>
      <c r="O4" s="20">
        <v>0</v>
      </c>
      <c r="P4" s="20">
        <v>1006437571365</v>
      </c>
      <c r="Q4" s="20">
        <v>596256646872</v>
      </c>
      <c r="R4" s="20">
        <v>483976986574</v>
      </c>
      <c r="S4" s="20">
        <v>54869686574</v>
      </c>
      <c r="T4" s="20">
        <v>57409973724</v>
      </c>
      <c r="U4" s="20">
        <v>410180924493</v>
      </c>
      <c r="V4" s="20">
        <v>368625000000</v>
      </c>
      <c r="W4" s="20">
        <v>0</v>
      </c>
      <c r="X4" s="20">
        <v>41555924493</v>
      </c>
      <c r="Y4" s="20">
        <v>1109384692369</v>
      </c>
      <c r="Z4" s="20">
        <v>342582101152</v>
      </c>
      <c r="AA4" s="20">
        <v>220676872048</v>
      </c>
      <c r="AB4" s="20">
        <v>121905229104</v>
      </c>
      <c r="AC4" s="20">
        <v>92285537160</v>
      </c>
      <c r="AD4" s="20">
        <v>44814150769</v>
      </c>
      <c r="AE4" s="20">
        <v>169376615495</v>
      </c>
      <c r="AF4" s="20">
        <v>121905229104</v>
      </c>
      <c r="AG4" s="22" t="str">
        <f>TEXT(12,"000")</f>
        <v>012</v>
      </c>
      <c r="AH4" s="21" t="s">
        <v>706</v>
      </c>
      <c r="AI4"/>
      <c r="AJ4" s="20"/>
    </row>
    <row r="5" spans="1:36" ht="15" customHeight="1">
      <c r="A5" t="str">
        <f>IF(NOT(D5 = ""),VLOOKUP(D5,Debitur_Wajib_Lapor!$A$1:$C$234,3,0),"")</f>
        <v>WAJIB LAPOR</v>
      </c>
      <c r="B5" s="32" t="s">
        <v>692</v>
      </c>
      <c r="C5" s="46" t="s">
        <v>37</v>
      </c>
      <c r="D5" s="75" t="s">
        <v>146</v>
      </c>
      <c r="E5" s="21">
        <v>202112</v>
      </c>
      <c r="F5" s="20">
        <v>31961678</v>
      </c>
      <c r="G5" s="20">
        <v>15929252</v>
      </c>
      <c r="H5" s="20">
        <v>3739867</v>
      </c>
      <c r="I5" s="20">
        <v>3581599</v>
      </c>
      <c r="J5" s="20">
        <v>0</v>
      </c>
      <c r="K5" s="20">
        <v>8607786</v>
      </c>
      <c r="L5" s="20">
        <v>16032426</v>
      </c>
      <c r="M5" s="20">
        <v>0</v>
      </c>
      <c r="N5" s="20">
        <v>0</v>
      </c>
      <c r="O5" s="20">
        <v>16032426</v>
      </c>
      <c r="P5" s="20">
        <v>20762938</v>
      </c>
      <c r="Q5" s="20">
        <v>13292802</v>
      </c>
      <c r="R5" s="20">
        <v>10371353</v>
      </c>
      <c r="S5" s="20">
        <v>1405155</v>
      </c>
      <c r="T5" s="20">
        <v>1516294</v>
      </c>
      <c r="U5" s="20">
        <v>7470136</v>
      </c>
      <c r="V5" s="20">
        <v>6540296</v>
      </c>
      <c r="W5" s="20">
        <v>0</v>
      </c>
      <c r="X5" s="20">
        <v>929840</v>
      </c>
      <c r="Y5" s="20">
        <v>11198740</v>
      </c>
      <c r="Z5" s="20">
        <v>28202670</v>
      </c>
      <c r="AA5" s="20">
        <v>27101545</v>
      </c>
      <c r="AB5" s="20">
        <v>1101125</v>
      </c>
      <c r="AC5" s="20">
        <v>498093</v>
      </c>
      <c r="AD5" s="20">
        <v>1269826</v>
      </c>
      <c r="AE5" s="20">
        <v>329392</v>
      </c>
      <c r="AF5" s="20">
        <v>0</v>
      </c>
      <c r="AG5" s="22" t="str">
        <f>TEXT(150,"000")</f>
        <v>150</v>
      </c>
      <c r="AH5" s="21" t="s">
        <v>706</v>
      </c>
      <c r="AI5"/>
    </row>
    <row r="6" spans="1:36" ht="15" customHeight="1">
      <c r="A6" t="str">
        <f>IF(NOT(D6 = ""),VLOOKUP(D6,Debitur_Wajib_Lapor!$A$1:$C$234,3,0),"")</f>
        <v>WAJIB LAPOR</v>
      </c>
      <c r="B6" s="32" t="s">
        <v>692</v>
      </c>
      <c r="C6" s="46" t="s">
        <v>37</v>
      </c>
      <c r="D6" s="75" t="s">
        <v>149</v>
      </c>
      <c r="E6" s="21">
        <v>202112</v>
      </c>
      <c r="F6" s="20">
        <v>690131228146</v>
      </c>
      <c r="G6" s="20">
        <v>152994943205</v>
      </c>
      <c r="H6" s="20">
        <v>3375771040</v>
      </c>
      <c r="I6" s="20">
        <v>35299006623</v>
      </c>
      <c r="J6" s="20">
        <v>0</v>
      </c>
      <c r="K6" s="20">
        <v>114320165542</v>
      </c>
      <c r="L6" s="20">
        <v>537136284941</v>
      </c>
      <c r="M6" s="20">
        <v>0</v>
      </c>
      <c r="N6" s="20">
        <v>471351977000</v>
      </c>
      <c r="O6" s="20">
        <v>65784307941</v>
      </c>
      <c r="P6" s="20">
        <v>101858420930</v>
      </c>
      <c r="Q6" s="20">
        <v>99328363056</v>
      </c>
      <c r="R6" s="20">
        <v>19314650194</v>
      </c>
      <c r="S6" s="20">
        <v>71500816933</v>
      </c>
      <c r="T6" s="20">
        <v>8512895929</v>
      </c>
      <c r="U6" s="20">
        <v>2530057874</v>
      </c>
      <c r="V6" s="20">
        <v>0</v>
      </c>
      <c r="W6" s="20">
        <v>0</v>
      </c>
      <c r="X6" s="20">
        <v>2530057874</v>
      </c>
      <c r="Y6" s="20">
        <v>588272807216</v>
      </c>
      <c r="Z6" s="20">
        <v>197507375498</v>
      </c>
      <c r="AA6" s="20">
        <v>186216219281</v>
      </c>
      <c r="AB6" s="20">
        <v>11291156217</v>
      </c>
      <c r="AC6" s="20">
        <v>9980918502</v>
      </c>
      <c r="AD6" s="20">
        <v>1641351661</v>
      </c>
      <c r="AE6" s="20">
        <v>19630723058</v>
      </c>
      <c r="AF6" s="20">
        <v>11291156217</v>
      </c>
      <c r="AG6" s="22" t="str">
        <f>TEXT(40,"000")</f>
        <v>040</v>
      </c>
      <c r="AH6" s="21" t="s">
        <v>706</v>
      </c>
      <c r="AJ6"/>
    </row>
    <row r="7" spans="1:36" ht="15" customHeight="1">
      <c r="A7" t="str">
        <f>IF(NOT(D7 = ""),VLOOKUP(D7,Debitur_Wajib_Lapor!$A$1:$C$234,3,0),"")</f>
        <v>WAJIB LAPOR</v>
      </c>
      <c r="B7" s="32" t="s">
        <v>692</v>
      </c>
      <c r="C7" s="46" t="s">
        <v>37</v>
      </c>
      <c r="D7" s="75" t="s">
        <v>149</v>
      </c>
      <c r="E7" s="21">
        <v>202112</v>
      </c>
      <c r="F7" s="20">
        <v>845779407435</v>
      </c>
      <c r="G7" s="20">
        <v>566244856183</v>
      </c>
      <c r="H7" s="20">
        <v>144174738266</v>
      </c>
      <c r="I7" s="20">
        <v>283433982051</v>
      </c>
      <c r="J7" s="20">
        <v>70913622491</v>
      </c>
      <c r="K7" s="20">
        <v>67722513375</v>
      </c>
      <c r="L7" s="20">
        <v>279534551252</v>
      </c>
      <c r="M7" s="20">
        <v>14019845152</v>
      </c>
      <c r="N7" s="20">
        <v>245887866462</v>
      </c>
      <c r="O7" s="20">
        <v>19626839638</v>
      </c>
      <c r="P7" s="20">
        <v>420599086195</v>
      </c>
      <c r="Q7" s="20">
        <v>261270716722</v>
      </c>
      <c r="R7" s="20">
        <v>179286751840</v>
      </c>
      <c r="S7" s="20">
        <v>60546124946</v>
      </c>
      <c r="T7" s="20">
        <v>21437839936</v>
      </c>
      <c r="U7" s="20">
        <v>159328369473</v>
      </c>
      <c r="V7" s="20">
        <v>111000000000</v>
      </c>
      <c r="W7" s="20">
        <v>0</v>
      </c>
      <c r="X7" s="20">
        <v>48328369473</v>
      </c>
      <c r="Y7" s="20">
        <v>425180321240</v>
      </c>
      <c r="Z7" s="20">
        <v>419748919755</v>
      </c>
      <c r="AA7" s="20">
        <v>393680239543</v>
      </c>
      <c r="AB7" s="20">
        <v>26068680212</v>
      </c>
      <c r="AC7" s="20">
        <v>58434588</v>
      </c>
      <c r="AD7" s="20">
        <v>185518291970</v>
      </c>
      <c r="AE7" s="20">
        <v>-159391177170</v>
      </c>
      <c r="AF7" s="20">
        <v>0</v>
      </c>
      <c r="AG7" s="22" t="str">
        <f>TEXT(111,"000")</f>
        <v>111</v>
      </c>
      <c r="AH7" s="21" t="s">
        <v>706</v>
      </c>
      <c r="AJ7" s="89"/>
    </row>
    <row r="8" spans="1:36" ht="15" customHeight="1">
      <c r="A8" t="str">
        <f>IF(NOT(D8 = ""),VLOOKUP(D8,Debitur_Wajib_Lapor!$A$1:$C$234,3,0),"")</f>
        <v>WAJIB LAPOR</v>
      </c>
      <c r="B8" s="32" t="s">
        <v>692</v>
      </c>
      <c r="C8" s="46" t="s">
        <v>37</v>
      </c>
      <c r="D8" s="75" t="s">
        <v>152</v>
      </c>
      <c r="E8" s="21">
        <v>202112</v>
      </c>
      <c r="F8" s="20">
        <v>50801843287</v>
      </c>
      <c r="G8" s="20">
        <v>28115262932</v>
      </c>
      <c r="H8" s="20">
        <v>4217429482</v>
      </c>
      <c r="I8" s="20">
        <v>9056156942</v>
      </c>
      <c r="J8" s="20">
        <v>14626933288</v>
      </c>
      <c r="K8" s="20">
        <v>214743220</v>
      </c>
      <c r="L8" s="20">
        <v>22686580355</v>
      </c>
      <c r="M8" s="20">
        <v>0</v>
      </c>
      <c r="N8" s="20">
        <v>22686580355</v>
      </c>
      <c r="O8" s="20">
        <v>0</v>
      </c>
      <c r="P8" s="20">
        <v>14638199805</v>
      </c>
      <c r="Q8" s="20">
        <v>14638199805</v>
      </c>
      <c r="R8" s="20">
        <v>5268153225</v>
      </c>
      <c r="S8" s="20">
        <v>9367645330</v>
      </c>
      <c r="T8" s="20">
        <v>2401250</v>
      </c>
      <c r="U8" s="20">
        <v>0</v>
      </c>
      <c r="V8" s="20">
        <v>0</v>
      </c>
      <c r="W8" s="20">
        <v>0</v>
      </c>
      <c r="X8" s="20">
        <v>0</v>
      </c>
      <c r="Y8" s="20">
        <v>36163643482</v>
      </c>
      <c r="Z8" s="20">
        <v>191390669195</v>
      </c>
      <c r="AA8" s="20">
        <v>181744190200</v>
      </c>
      <c r="AB8" s="20">
        <v>9646478995</v>
      </c>
      <c r="AC8" s="20">
        <v>3425950</v>
      </c>
      <c r="AD8" s="20">
        <v>5558756277</v>
      </c>
      <c r="AE8" s="20">
        <v>4091148668</v>
      </c>
      <c r="AF8" s="20">
        <v>4091148668</v>
      </c>
      <c r="AG8" s="22" t="str">
        <f t="shared" ref="AG3:AG66" si="0">TEXT(0,"000")</f>
        <v>000</v>
      </c>
      <c r="AH8" s="21" t="s">
        <v>706</v>
      </c>
    </row>
    <row r="9" spans="1:36" ht="15" customHeight="1">
      <c r="A9" t="str">
        <f>IF(NOT(D9 = ""),VLOOKUP(D9,Debitur_Wajib_Lapor!$A$1:$C$234,3,0),"")</f>
        <v>WAJIB LAPOR</v>
      </c>
      <c r="B9" s="32" t="s">
        <v>692</v>
      </c>
      <c r="C9" s="46" t="s">
        <v>37</v>
      </c>
      <c r="D9" s="75" t="s">
        <v>152</v>
      </c>
      <c r="E9" s="21">
        <v>202112</v>
      </c>
      <c r="F9" s="20">
        <v>186590000000</v>
      </c>
      <c r="G9" s="20">
        <v>139150000000</v>
      </c>
      <c r="H9" s="20">
        <v>2302000000</v>
      </c>
      <c r="I9" s="20">
        <v>21945000000</v>
      </c>
      <c r="J9" s="20">
        <v>0</v>
      </c>
      <c r="K9" s="20">
        <v>114903000000</v>
      </c>
      <c r="L9" s="20">
        <v>47440000000</v>
      </c>
      <c r="M9" s="20">
        <v>4135000000</v>
      </c>
      <c r="N9" s="20">
        <v>0</v>
      </c>
      <c r="O9" s="20">
        <v>43305000000</v>
      </c>
      <c r="P9" s="20">
        <v>109439000000</v>
      </c>
      <c r="Q9" s="20">
        <v>109289000000</v>
      </c>
      <c r="R9" s="20">
        <v>32035000000</v>
      </c>
      <c r="S9" s="20">
        <v>371000000</v>
      </c>
      <c r="T9" s="20">
        <v>76883000000</v>
      </c>
      <c r="U9" s="20">
        <v>150000000</v>
      </c>
      <c r="V9" s="20">
        <v>1000000</v>
      </c>
      <c r="W9" s="20">
        <v>0</v>
      </c>
      <c r="X9" s="20">
        <v>149000000</v>
      </c>
      <c r="Y9" s="20">
        <v>77151000000</v>
      </c>
      <c r="Z9" s="20">
        <v>31123000000</v>
      </c>
      <c r="AA9" s="20">
        <v>184992000000</v>
      </c>
      <c r="AB9" s="20">
        <v>-153869000000</v>
      </c>
      <c r="AC9" s="20">
        <v>118000000</v>
      </c>
      <c r="AD9" s="20">
        <v>23533000000</v>
      </c>
      <c r="AE9" s="20">
        <v>-177284000000</v>
      </c>
      <c r="AF9" s="20">
        <v>0</v>
      </c>
      <c r="AG9" s="22" t="str">
        <f t="shared" si="0"/>
        <v>000</v>
      </c>
      <c r="AH9" s="21" t="s">
        <v>706</v>
      </c>
    </row>
    <row r="10" spans="1:36" ht="15" customHeight="1">
      <c r="A10" t="str">
        <f>IF(NOT(D10 = ""),VLOOKUP(D10,Debitur_Wajib_Lapor!$A$1:$C$234,3,0),"")</f>
        <v>WAJIB LAPOR</v>
      </c>
      <c r="B10" s="32" t="s">
        <v>692</v>
      </c>
      <c r="C10" s="46" t="s">
        <v>37</v>
      </c>
      <c r="D10" s="75" t="s">
        <v>152</v>
      </c>
      <c r="E10" s="21">
        <v>202112</v>
      </c>
      <c r="F10" s="20">
        <v>136593442555</v>
      </c>
      <c r="G10" s="20">
        <v>77152388075</v>
      </c>
      <c r="H10" s="20">
        <v>2151586600</v>
      </c>
      <c r="I10" s="20">
        <v>21882800527</v>
      </c>
      <c r="J10" s="20">
        <v>0</v>
      </c>
      <c r="K10" s="20">
        <v>53118000948</v>
      </c>
      <c r="L10" s="20">
        <v>59441054480</v>
      </c>
      <c r="M10" s="20">
        <v>0</v>
      </c>
      <c r="N10" s="20">
        <v>58480316652</v>
      </c>
      <c r="O10" s="20">
        <v>960737828</v>
      </c>
      <c r="P10" s="20">
        <v>65994404806</v>
      </c>
      <c r="Q10" s="20">
        <v>65994404806</v>
      </c>
      <c r="R10" s="20">
        <v>30066853786</v>
      </c>
      <c r="S10" s="20">
        <v>18274184561</v>
      </c>
      <c r="T10" s="20">
        <v>17653366459</v>
      </c>
      <c r="U10" s="20">
        <v>0</v>
      </c>
      <c r="V10" s="20">
        <v>0</v>
      </c>
      <c r="W10" s="20">
        <v>0</v>
      </c>
      <c r="X10" s="20">
        <v>0</v>
      </c>
      <c r="Y10" s="20">
        <v>70599037749</v>
      </c>
      <c r="Z10" s="20">
        <v>99432285708</v>
      </c>
      <c r="AA10" s="20">
        <v>100251435722</v>
      </c>
      <c r="AB10" s="20">
        <v>-819150014</v>
      </c>
      <c r="AC10" s="20">
        <v>18141662</v>
      </c>
      <c r="AD10" s="20">
        <v>3397270183</v>
      </c>
      <c r="AE10" s="20">
        <v>-4198278535</v>
      </c>
      <c r="AF10" s="20">
        <v>0</v>
      </c>
      <c r="AG10" s="22" t="str">
        <f t="shared" si="0"/>
        <v>000</v>
      </c>
      <c r="AH10" s="21" t="s">
        <v>706</v>
      </c>
    </row>
    <row r="11" spans="1:36" ht="15" customHeight="1">
      <c r="A11" t="str">
        <f>IF(NOT(D11 = ""),VLOOKUP(D11,Debitur_Wajib_Lapor!$A$1:$C$234,3,0),"")</f>
        <v>WAJIB LAPOR</v>
      </c>
      <c r="B11" s="32" t="s">
        <v>692</v>
      </c>
      <c r="C11" s="46" t="s">
        <v>37</v>
      </c>
      <c r="D11" s="75" t="s">
        <v>156</v>
      </c>
      <c r="E11" s="21">
        <v>202112</v>
      </c>
      <c r="F11" s="20">
        <v>1035505355368</v>
      </c>
      <c r="G11" s="20">
        <v>743483529555</v>
      </c>
      <c r="H11" s="20">
        <v>14536817830</v>
      </c>
      <c r="I11" s="20">
        <v>96335126310</v>
      </c>
      <c r="J11" s="20">
        <v>0</v>
      </c>
      <c r="K11" s="20">
        <v>632611585415</v>
      </c>
      <c r="L11" s="20">
        <v>292021825813</v>
      </c>
      <c r="M11" s="20">
        <v>0</v>
      </c>
      <c r="N11" s="20">
        <v>0</v>
      </c>
      <c r="O11" s="20">
        <v>292021825813</v>
      </c>
      <c r="P11" s="20">
        <v>522447560573</v>
      </c>
      <c r="Q11" s="20">
        <v>510537511757</v>
      </c>
      <c r="R11" s="20">
        <v>62844093706</v>
      </c>
      <c r="S11" s="20">
        <v>113720375212</v>
      </c>
      <c r="T11" s="20">
        <v>333973042839</v>
      </c>
      <c r="U11" s="20">
        <v>11910048816</v>
      </c>
      <c r="V11" s="20">
        <v>0</v>
      </c>
      <c r="W11" s="20">
        <v>0</v>
      </c>
      <c r="X11" s="20">
        <v>11910048816</v>
      </c>
      <c r="Y11" s="20">
        <v>513057794795</v>
      </c>
      <c r="Z11" s="20">
        <v>841674963842</v>
      </c>
      <c r="AA11" s="20">
        <v>788258190639</v>
      </c>
      <c r="AB11" s="20">
        <v>53416773203</v>
      </c>
      <c r="AC11" s="20">
        <v>6061473575</v>
      </c>
      <c r="AD11" s="20">
        <v>32512959773</v>
      </c>
      <c r="AE11" s="20">
        <v>26965287005</v>
      </c>
      <c r="AF11" s="20">
        <v>0</v>
      </c>
      <c r="AG11" s="22" t="str">
        <f t="shared" si="0"/>
        <v>000</v>
      </c>
      <c r="AH11" s="21" t="s">
        <v>706</v>
      </c>
      <c r="AI11" s="20"/>
    </row>
    <row r="12" spans="1:36" ht="15" customHeight="1">
      <c r="A12" t="str">
        <f>IF(NOT(D12 = ""),VLOOKUP(D12,Debitur_Wajib_Lapor!$A$1:$C$234,3,0),"")</f>
        <v>WAJIB LAPOR</v>
      </c>
      <c r="B12" s="32" t="s">
        <v>692</v>
      </c>
      <c r="C12" s="46" t="s">
        <v>37</v>
      </c>
      <c r="D12" s="75" t="s">
        <v>158</v>
      </c>
      <c r="E12" s="21">
        <v>202112</v>
      </c>
      <c r="F12" s="20">
        <v>17863903403</v>
      </c>
      <c r="G12" s="20">
        <v>14771925767</v>
      </c>
      <c r="H12" s="20">
        <v>1261488726</v>
      </c>
      <c r="I12" s="20">
        <v>5996678048</v>
      </c>
      <c r="J12" s="20">
        <v>0</v>
      </c>
      <c r="K12" s="20">
        <v>7513758993</v>
      </c>
      <c r="L12" s="20">
        <v>3091977636</v>
      </c>
      <c r="M12" s="20">
        <v>0</v>
      </c>
      <c r="N12" s="20">
        <v>0</v>
      </c>
      <c r="O12" s="20">
        <v>3091977636</v>
      </c>
      <c r="P12" s="20">
        <v>10436846181</v>
      </c>
      <c r="Q12" s="20">
        <v>10436846181</v>
      </c>
      <c r="R12" s="20">
        <v>0</v>
      </c>
      <c r="S12" s="20">
        <v>8185857857</v>
      </c>
      <c r="T12" s="20">
        <v>2250988324</v>
      </c>
      <c r="U12" s="20">
        <v>0</v>
      </c>
      <c r="V12" s="20">
        <v>0</v>
      </c>
      <c r="W12" s="20">
        <v>0</v>
      </c>
      <c r="X12" s="20">
        <v>0</v>
      </c>
      <c r="Y12" s="20">
        <v>7427057222</v>
      </c>
      <c r="Z12" s="20">
        <v>83935657808</v>
      </c>
      <c r="AA12" s="20">
        <v>88612923201</v>
      </c>
      <c r="AB12" s="20">
        <v>-4677265393</v>
      </c>
      <c r="AC12" s="20">
        <v>4843185943</v>
      </c>
      <c r="AD12" s="20">
        <v>563247520</v>
      </c>
      <c r="AE12" s="20">
        <v>-397326970</v>
      </c>
      <c r="AF12" s="20">
        <v>-397326970</v>
      </c>
      <c r="AG12" s="22" t="str">
        <f t="shared" si="0"/>
        <v>000</v>
      </c>
      <c r="AH12" s="21" t="s">
        <v>706</v>
      </c>
    </row>
    <row r="13" spans="1:36" ht="15" customHeight="1">
      <c r="A13" t="str">
        <f>IF(NOT(D13 = ""),VLOOKUP(D13,Debitur_Wajib_Lapor!$A$1:$C$234,3,0),"")</f>
        <v>WAJIB LAPOR</v>
      </c>
      <c r="B13" s="32" t="s">
        <v>692</v>
      </c>
      <c r="C13" s="46" t="s">
        <v>37</v>
      </c>
      <c r="D13" s="75" t="s">
        <v>160</v>
      </c>
      <c r="E13" s="21">
        <v>202112</v>
      </c>
      <c r="F13" s="20">
        <v>2037475284458</v>
      </c>
      <c r="G13" s="20">
        <v>937925079091</v>
      </c>
      <c r="H13" s="20">
        <v>122048736929</v>
      </c>
      <c r="I13" s="20">
        <v>66530419987</v>
      </c>
      <c r="J13" s="20">
        <v>0</v>
      </c>
      <c r="K13" s="20">
        <v>749345922175</v>
      </c>
      <c r="L13" s="20">
        <v>1099550205367</v>
      </c>
      <c r="M13" s="20">
        <v>0</v>
      </c>
      <c r="N13" s="20">
        <v>0</v>
      </c>
      <c r="O13" s="20">
        <v>1099550205367</v>
      </c>
      <c r="P13" s="20">
        <v>745009293528</v>
      </c>
      <c r="Q13" s="20">
        <v>632778551027</v>
      </c>
      <c r="R13" s="20">
        <v>237224873223</v>
      </c>
      <c r="S13" s="20">
        <v>236735360088</v>
      </c>
      <c r="T13" s="20">
        <v>158818317716</v>
      </c>
      <c r="U13" s="20">
        <v>112230742501</v>
      </c>
      <c r="V13" s="20">
        <v>0</v>
      </c>
      <c r="W13" s="20">
        <v>0</v>
      </c>
      <c r="X13" s="20">
        <v>112230742501</v>
      </c>
      <c r="Y13" s="20">
        <v>1292465990930</v>
      </c>
      <c r="Z13" s="20">
        <v>3106390927371</v>
      </c>
      <c r="AA13" s="20">
        <v>3129405990708</v>
      </c>
      <c r="AB13" s="20">
        <v>-23015063337</v>
      </c>
      <c r="AC13" s="20">
        <v>2149945705</v>
      </c>
      <c r="AD13" s="20">
        <v>1673298331</v>
      </c>
      <c r="AE13" s="20">
        <v>-22538415963</v>
      </c>
      <c r="AF13" s="20">
        <v>0</v>
      </c>
      <c r="AG13" s="22" t="str">
        <f t="shared" si="0"/>
        <v>000</v>
      </c>
      <c r="AH13" s="21" t="s">
        <v>706</v>
      </c>
    </row>
    <row r="14" spans="1:36" ht="15" customHeight="1">
      <c r="A14" t="str">
        <f>IF(NOT(D14 = ""),VLOOKUP(D14,Debitur_Wajib_Lapor!$A$1:$C$234,3,0),"")</f>
        <v>WAJIB LAPOR</v>
      </c>
      <c r="B14" s="32" t="s">
        <v>692</v>
      </c>
      <c r="C14" s="46" t="s">
        <v>37</v>
      </c>
      <c r="D14" s="75" t="s">
        <v>162</v>
      </c>
      <c r="E14" s="21">
        <v>202112</v>
      </c>
      <c r="F14" s="20">
        <v>24642952035</v>
      </c>
      <c r="G14" s="20">
        <v>12118235466</v>
      </c>
      <c r="H14" s="20">
        <v>515545298</v>
      </c>
      <c r="I14" s="20">
        <v>9023690168</v>
      </c>
      <c r="J14" s="20">
        <v>2579000000</v>
      </c>
      <c r="K14" s="20">
        <v>0</v>
      </c>
      <c r="L14" s="20">
        <v>12524716569</v>
      </c>
      <c r="M14" s="20">
        <v>0</v>
      </c>
      <c r="N14" s="20">
        <v>11028916752</v>
      </c>
      <c r="O14" s="20">
        <v>1495799817</v>
      </c>
      <c r="P14" s="20">
        <v>14647119691</v>
      </c>
      <c r="Q14" s="20">
        <v>14647119691</v>
      </c>
      <c r="R14" s="20">
        <v>13414836365</v>
      </c>
      <c r="S14" s="20">
        <v>685444171</v>
      </c>
      <c r="T14" s="20">
        <v>546839155</v>
      </c>
      <c r="U14" s="20">
        <v>0</v>
      </c>
      <c r="V14" s="20">
        <v>0</v>
      </c>
      <c r="W14" s="20">
        <v>0</v>
      </c>
      <c r="X14" s="20">
        <v>0</v>
      </c>
      <c r="Y14" s="20">
        <v>9995832344</v>
      </c>
      <c r="Z14" s="20">
        <v>5421545810</v>
      </c>
      <c r="AA14" s="20">
        <v>8128980785</v>
      </c>
      <c r="AB14" s="20">
        <v>-2707434975</v>
      </c>
      <c r="AC14" s="20">
        <v>1517811</v>
      </c>
      <c r="AD14" s="20">
        <v>4730025981</v>
      </c>
      <c r="AE14" s="20">
        <v>-7435943145</v>
      </c>
      <c r="AF14" s="20">
        <v>0</v>
      </c>
      <c r="AG14" s="22" t="str">
        <f t="shared" si="0"/>
        <v>000</v>
      </c>
      <c r="AH14" s="21" t="s">
        <v>706</v>
      </c>
    </row>
    <row r="15" spans="1:36" ht="15" customHeight="1">
      <c r="A15" t="str">
        <f>IF(NOT(D15 = ""),VLOOKUP(D15,Debitur_Wajib_Lapor!$A$1:$C$234,3,0),"")</f>
        <v>WAJIB LAPOR</v>
      </c>
      <c r="B15" s="32" t="s">
        <v>692</v>
      </c>
      <c r="C15" s="46" t="s">
        <v>37</v>
      </c>
      <c r="D15" s="75" t="s">
        <v>162</v>
      </c>
      <c r="E15" s="21">
        <v>202112</v>
      </c>
      <c r="F15" s="20">
        <v>183896504000</v>
      </c>
      <c r="G15" s="20">
        <v>81903171000</v>
      </c>
      <c r="H15" s="20">
        <v>10232006000</v>
      </c>
      <c r="I15" s="20">
        <v>9508711000</v>
      </c>
      <c r="J15" s="20">
        <v>42158496000</v>
      </c>
      <c r="K15" s="20">
        <v>20003958000</v>
      </c>
      <c r="L15" s="20">
        <v>101993333000</v>
      </c>
      <c r="M15" s="20">
        <v>0</v>
      </c>
      <c r="N15" s="20">
        <v>101993333000</v>
      </c>
      <c r="O15" s="20">
        <v>0</v>
      </c>
      <c r="P15" s="20">
        <v>55418969000</v>
      </c>
      <c r="Q15" s="20">
        <v>55418969000</v>
      </c>
      <c r="R15" s="20">
        <v>54625000000</v>
      </c>
      <c r="S15" s="20">
        <v>773396000</v>
      </c>
      <c r="T15" s="20">
        <v>20573000</v>
      </c>
      <c r="U15" s="20">
        <v>0</v>
      </c>
      <c r="V15" s="20">
        <v>0</v>
      </c>
      <c r="W15" s="20">
        <v>0</v>
      </c>
      <c r="X15" s="20">
        <v>0</v>
      </c>
      <c r="Y15" s="20">
        <v>128477535000</v>
      </c>
      <c r="Z15" s="20">
        <v>62734418000</v>
      </c>
      <c r="AA15" s="20">
        <v>3670181000</v>
      </c>
      <c r="AB15" s="20">
        <v>59064237000</v>
      </c>
      <c r="AC15" s="20">
        <v>0</v>
      </c>
      <c r="AD15" s="20">
        <v>2900391000</v>
      </c>
      <c r="AE15" s="20">
        <v>56163846000</v>
      </c>
      <c r="AF15" s="20">
        <v>0</v>
      </c>
      <c r="AG15" s="22" t="str">
        <f t="shared" si="0"/>
        <v>000</v>
      </c>
      <c r="AH15" s="21" t="s">
        <v>706</v>
      </c>
    </row>
    <row r="16" spans="1:36" ht="15" customHeight="1">
      <c r="A16" t="str">
        <f>IF(NOT(D16 = ""),VLOOKUP(D16,Debitur_Wajib_Lapor!$A$1:$C$234,3,0),"")</f>
        <v>WAJIB LAPOR</v>
      </c>
      <c r="B16" s="32" t="s">
        <v>692</v>
      </c>
      <c r="C16" s="46" t="s">
        <v>37</v>
      </c>
      <c r="D16" s="75" t="s">
        <v>165</v>
      </c>
      <c r="E16" s="21">
        <v>202112</v>
      </c>
      <c r="F16" s="20">
        <v>172740966708</v>
      </c>
      <c r="G16" s="20">
        <v>156027966708</v>
      </c>
      <c r="H16" s="20">
        <v>6890966708</v>
      </c>
      <c r="I16" s="20">
        <v>4022000000</v>
      </c>
      <c r="J16" s="20">
        <v>145063000000</v>
      </c>
      <c r="K16" s="20">
        <v>52000000</v>
      </c>
      <c r="L16" s="20">
        <v>16713000000</v>
      </c>
      <c r="M16" s="20">
        <v>0</v>
      </c>
      <c r="N16" s="20">
        <v>16713000000</v>
      </c>
      <c r="O16" s="20">
        <v>0</v>
      </c>
      <c r="P16" s="20">
        <v>60637000000</v>
      </c>
      <c r="Q16" s="20">
        <v>60637000000</v>
      </c>
      <c r="R16" s="20">
        <v>58976000000</v>
      </c>
      <c r="S16" s="20">
        <v>1055000000</v>
      </c>
      <c r="T16" s="20">
        <v>606000000</v>
      </c>
      <c r="U16" s="20">
        <v>0</v>
      </c>
      <c r="V16" s="20">
        <v>0</v>
      </c>
      <c r="W16" s="20">
        <v>0</v>
      </c>
      <c r="X16" s="20">
        <v>0</v>
      </c>
      <c r="Y16" s="20">
        <v>112103966708</v>
      </c>
      <c r="Z16" s="20">
        <v>177769836708</v>
      </c>
      <c r="AA16" s="20">
        <v>171386182326</v>
      </c>
      <c r="AB16" s="20">
        <v>6383654382</v>
      </c>
      <c r="AC16" s="20">
        <v>67772228</v>
      </c>
      <c r="AD16" s="20">
        <v>3349691781</v>
      </c>
      <c r="AE16" s="20">
        <v>3101734829</v>
      </c>
      <c r="AF16" s="20">
        <v>-3761662872</v>
      </c>
      <c r="AG16" s="22" t="str">
        <f t="shared" si="0"/>
        <v>000</v>
      </c>
      <c r="AH16" s="21" t="s">
        <v>706</v>
      </c>
    </row>
    <row r="17" spans="1:34" ht="15" customHeight="1">
      <c r="A17" t="str">
        <f>IF(NOT(D17 = ""),VLOOKUP(D17,Debitur_Wajib_Lapor!$A$1:$C$234,3,0),"")</f>
        <v>WAJIB LAPOR</v>
      </c>
      <c r="B17" s="32" t="s">
        <v>692</v>
      </c>
      <c r="C17" s="46" t="s">
        <v>37</v>
      </c>
      <c r="D17" s="75" t="s">
        <v>165</v>
      </c>
      <c r="E17" s="21">
        <v>202112</v>
      </c>
      <c r="F17" s="20">
        <v>291133978910</v>
      </c>
      <c r="G17" s="20">
        <v>24242679288</v>
      </c>
      <c r="H17" s="20">
        <v>4024586864</v>
      </c>
      <c r="I17" s="20">
        <v>2701965996</v>
      </c>
      <c r="J17" s="20">
        <v>0</v>
      </c>
      <c r="K17" s="20">
        <v>17516126428</v>
      </c>
      <c r="L17" s="20">
        <v>266891299622</v>
      </c>
      <c r="M17" s="20">
        <v>0</v>
      </c>
      <c r="N17" s="20">
        <v>0</v>
      </c>
      <c r="O17" s="20">
        <v>266891299622</v>
      </c>
      <c r="P17" s="20">
        <v>246366140811</v>
      </c>
      <c r="Q17" s="20">
        <v>47394569842</v>
      </c>
      <c r="R17" s="20">
        <v>29016513045</v>
      </c>
      <c r="S17" s="20">
        <v>18186399623</v>
      </c>
      <c r="T17" s="20">
        <v>191657174</v>
      </c>
      <c r="U17" s="20">
        <v>198971570969</v>
      </c>
      <c r="V17" s="20">
        <v>39621353782</v>
      </c>
      <c r="W17" s="20">
        <v>0</v>
      </c>
      <c r="X17" s="20">
        <v>159350217187</v>
      </c>
      <c r="Y17" s="20">
        <v>44767838099</v>
      </c>
      <c r="Z17" s="20">
        <v>111666299620</v>
      </c>
      <c r="AA17" s="20">
        <v>109296205485</v>
      </c>
      <c r="AB17" s="20">
        <v>2370094135</v>
      </c>
      <c r="AC17" s="20">
        <v>1139822457</v>
      </c>
      <c r="AD17" s="20">
        <v>0</v>
      </c>
      <c r="AE17" s="20">
        <v>3509916592</v>
      </c>
      <c r="AF17" s="20">
        <v>0</v>
      </c>
      <c r="AG17" s="22" t="str">
        <f t="shared" si="0"/>
        <v>000</v>
      </c>
      <c r="AH17" s="21" t="s">
        <v>706</v>
      </c>
    </row>
    <row r="18" spans="1:34" ht="15" customHeight="1">
      <c r="A18" t="str">
        <f>IF(NOT(D18 = ""),VLOOKUP(D18,Debitur_Wajib_Lapor!$A$1:$C$234,3,0),"")</f>
        <v>WAJIB LAPOR</v>
      </c>
      <c r="B18" s="32" t="s">
        <v>692</v>
      </c>
      <c r="C18" s="46" t="s">
        <v>37</v>
      </c>
      <c r="D18" s="75" t="s">
        <v>168</v>
      </c>
      <c r="E18" s="21">
        <v>202112</v>
      </c>
      <c r="F18" s="20">
        <v>139791591165</v>
      </c>
      <c r="G18" s="20">
        <v>80344909000</v>
      </c>
      <c r="H18" s="20">
        <v>916499816</v>
      </c>
      <c r="I18" s="20">
        <v>25384537799</v>
      </c>
      <c r="J18" s="20">
        <v>0</v>
      </c>
      <c r="K18" s="20">
        <v>54043871385</v>
      </c>
      <c r="L18" s="20">
        <v>59446682165</v>
      </c>
      <c r="M18" s="20">
        <v>0</v>
      </c>
      <c r="N18" s="20">
        <v>0</v>
      </c>
      <c r="O18" s="20">
        <v>59446682165</v>
      </c>
      <c r="P18" s="20">
        <v>98144734976</v>
      </c>
      <c r="Q18" s="20">
        <v>86756095097</v>
      </c>
      <c r="R18" s="20">
        <v>68719443709</v>
      </c>
      <c r="S18" s="20">
        <v>11270643431</v>
      </c>
      <c r="T18" s="20">
        <v>6766007957</v>
      </c>
      <c r="U18" s="20">
        <v>11388639879</v>
      </c>
      <c r="V18" s="20">
        <v>11388639879</v>
      </c>
      <c r="W18" s="20">
        <v>0</v>
      </c>
      <c r="X18" s="20">
        <v>0</v>
      </c>
      <c r="Y18" s="20">
        <v>41646856189</v>
      </c>
      <c r="Z18" s="20">
        <v>84688340559</v>
      </c>
      <c r="AA18" s="20">
        <v>66811296024</v>
      </c>
      <c r="AB18" s="20">
        <v>17877044535</v>
      </c>
      <c r="AC18" s="20">
        <v>940162550</v>
      </c>
      <c r="AD18" s="20">
        <v>10894238839</v>
      </c>
      <c r="AE18" s="20">
        <v>7922968246</v>
      </c>
      <c r="AF18" s="20">
        <v>17877044535</v>
      </c>
      <c r="AG18" s="22" t="str">
        <f t="shared" si="0"/>
        <v>000</v>
      </c>
      <c r="AH18" s="21" t="s">
        <v>706</v>
      </c>
    </row>
    <row r="19" spans="1:34" ht="15" customHeight="1">
      <c r="A19" t="str">
        <f>IF(NOT(D19 = ""),VLOOKUP(D19,Debitur_Wajib_Lapor!$A$1:$C$234,3,0),"")</f>
        <v>WAJIB LAPOR</v>
      </c>
      <c r="B19" s="32" t="s">
        <v>692</v>
      </c>
      <c r="C19" s="46" t="s">
        <v>37</v>
      </c>
      <c r="D19" s="75" t="s">
        <v>168</v>
      </c>
      <c r="E19" s="21">
        <v>202112</v>
      </c>
      <c r="F19" s="20">
        <v>24556585479</v>
      </c>
      <c r="G19" s="20">
        <v>21046912546</v>
      </c>
      <c r="H19" s="20">
        <v>4067240316</v>
      </c>
      <c r="I19" s="20">
        <v>5159579381</v>
      </c>
      <c r="J19" s="20">
        <v>5902147691</v>
      </c>
      <c r="K19" s="20">
        <v>5917945158</v>
      </c>
      <c r="L19" s="20">
        <v>3509672933</v>
      </c>
      <c r="M19" s="20">
        <v>0</v>
      </c>
      <c r="N19" s="20">
        <v>2344169010</v>
      </c>
      <c r="O19" s="20">
        <v>1165503923</v>
      </c>
      <c r="P19" s="20">
        <v>16965887497</v>
      </c>
      <c r="Q19" s="20">
        <v>8195459497</v>
      </c>
      <c r="R19" s="20">
        <v>6977563158</v>
      </c>
      <c r="S19" s="20">
        <v>0</v>
      </c>
      <c r="T19" s="20">
        <v>1217896339</v>
      </c>
      <c r="U19" s="20">
        <v>8770428000</v>
      </c>
      <c r="V19" s="20">
        <v>0</v>
      </c>
      <c r="W19" s="20">
        <v>0</v>
      </c>
      <c r="X19" s="20">
        <v>8770428000</v>
      </c>
      <c r="Y19" s="20">
        <v>7590697982</v>
      </c>
      <c r="Z19" s="20">
        <v>18239319988</v>
      </c>
      <c r="AA19" s="20">
        <v>9724405844</v>
      </c>
      <c r="AB19" s="20">
        <v>8514914144</v>
      </c>
      <c r="AC19" s="20">
        <v>190356633</v>
      </c>
      <c r="AD19" s="20">
        <v>12234128485</v>
      </c>
      <c r="AE19" s="20">
        <v>-3528857708</v>
      </c>
      <c r="AF19" s="20">
        <v>0</v>
      </c>
      <c r="AG19" s="22" t="str">
        <f t="shared" si="0"/>
        <v>000</v>
      </c>
      <c r="AH19" s="21" t="s">
        <v>706</v>
      </c>
    </row>
    <row r="20" spans="1:34" ht="15" customHeight="1">
      <c r="A20" t="str">
        <f>IF(NOT(D20 = ""),VLOOKUP(D20,Debitur_Wajib_Lapor!$A$1:$C$234,3,0),"")</f>
        <v>WAJIB LAPOR</v>
      </c>
      <c r="B20" s="32" t="s">
        <v>692</v>
      </c>
      <c r="C20" s="46" t="s">
        <v>37</v>
      </c>
      <c r="D20" s="75" t="s">
        <v>171</v>
      </c>
      <c r="E20" s="21">
        <v>202112</v>
      </c>
      <c r="F20" s="20">
        <v>209767527097</v>
      </c>
      <c r="G20" s="20">
        <v>157259263624</v>
      </c>
      <c r="H20" s="20">
        <v>43704146148</v>
      </c>
      <c r="I20" s="20">
        <v>52582369011</v>
      </c>
      <c r="J20" s="20">
        <v>0</v>
      </c>
      <c r="K20" s="20">
        <v>60972748465</v>
      </c>
      <c r="L20" s="20">
        <v>52508263473</v>
      </c>
      <c r="M20" s="20">
        <v>0</v>
      </c>
      <c r="N20" s="20">
        <v>0</v>
      </c>
      <c r="O20" s="20">
        <v>52508263473</v>
      </c>
      <c r="P20" s="20">
        <v>42919642165</v>
      </c>
      <c r="Q20" s="20">
        <v>42919642165</v>
      </c>
      <c r="R20" s="20">
        <v>12951758979</v>
      </c>
      <c r="S20" s="20">
        <v>21102433411</v>
      </c>
      <c r="T20" s="20">
        <v>8865449775</v>
      </c>
      <c r="U20" s="20">
        <v>0</v>
      </c>
      <c r="V20" s="20">
        <v>0</v>
      </c>
      <c r="W20" s="20">
        <v>0</v>
      </c>
      <c r="X20" s="20">
        <v>0</v>
      </c>
      <c r="Y20" s="20">
        <v>166847884932</v>
      </c>
      <c r="Z20" s="20">
        <v>263051266959</v>
      </c>
      <c r="AA20" s="20">
        <v>256969903921</v>
      </c>
      <c r="AB20" s="20">
        <v>6081363038</v>
      </c>
      <c r="AC20" s="20">
        <v>5399487185</v>
      </c>
      <c r="AD20" s="20">
        <v>1753151639</v>
      </c>
      <c r="AE20" s="20">
        <v>9727698584</v>
      </c>
      <c r="AF20" s="20">
        <v>9727698584</v>
      </c>
      <c r="AG20" s="22" t="str">
        <f t="shared" si="0"/>
        <v>000</v>
      </c>
      <c r="AH20" s="21" t="s">
        <v>706</v>
      </c>
    </row>
    <row r="21" spans="1:34" ht="15" customHeight="1">
      <c r="A21" t="str">
        <f>IF(NOT(D21 = ""),VLOOKUP(D21,Debitur_Wajib_Lapor!$A$1:$C$234,3,0),"")</f>
        <v>WAJIB LAPOR</v>
      </c>
      <c r="B21" s="32" t="s">
        <v>692</v>
      </c>
      <c r="C21" s="46" t="s">
        <v>37</v>
      </c>
      <c r="D21" s="75" t="s">
        <v>171</v>
      </c>
      <c r="E21" s="21">
        <v>202112</v>
      </c>
      <c r="F21" s="20">
        <v>44658000000</v>
      </c>
      <c r="G21" s="20">
        <v>23168000000</v>
      </c>
      <c r="H21" s="20">
        <v>685000000</v>
      </c>
      <c r="I21" s="20">
        <v>9314000000</v>
      </c>
      <c r="J21" s="20">
        <v>13169000000</v>
      </c>
      <c r="K21" s="20">
        <v>0</v>
      </c>
      <c r="L21" s="20">
        <v>21490000000</v>
      </c>
      <c r="M21" s="20">
        <v>0</v>
      </c>
      <c r="N21" s="20">
        <v>19461000000</v>
      </c>
      <c r="O21" s="20">
        <v>2029000000</v>
      </c>
      <c r="P21" s="20">
        <v>17456000000</v>
      </c>
      <c r="Q21" s="20">
        <v>15076000000</v>
      </c>
      <c r="R21" s="20">
        <v>13609000000</v>
      </c>
      <c r="S21" s="20">
        <v>1467000000</v>
      </c>
      <c r="T21" s="20">
        <v>0</v>
      </c>
      <c r="U21" s="20">
        <v>2380000000</v>
      </c>
      <c r="V21" s="20">
        <v>2380000000</v>
      </c>
      <c r="W21" s="20">
        <v>0</v>
      </c>
      <c r="X21" s="20">
        <v>0</v>
      </c>
      <c r="Y21" s="20">
        <v>27202000000</v>
      </c>
      <c r="Z21" s="20">
        <v>83823000000</v>
      </c>
      <c r="AA21" s="20">
        <v>75441000000</v>
      </c>
      <c r="AB21" s="20">
        <v>8382000000</v>
      </c>
      <c r="AC21" s="20">
        <v>0</v>
      </c>
      <c r="AD21" s="20">
        <v>4706000000</v>
      </c>
      <c r="AE21" s="20">
        <v>3676000000</v>
      </c>
      <c r="AF21" s="20">
        <v>3232000000</v>
      </c>
      <c r="AG21" s="22" t="str">
        <f t="shared" si="0"/>
        <v>000</v>
      </c>
      <c r="AH21" s="21" t="s">
        <v>706</v>
      </c>
    </row>
    <row r="22" spans="1:34" ht="15" customHeight="1">
      <c r="A22" t="str">
        <f>IF(NOT(D22 = ""),VLOOKUP(D22,Debitur_Wajib_Lapor!$A$1:$C$234,3,0),"")</f>
        <v>WAJIB LAPOR</v>
      </c>
      <c r="B22" s="32" t="s">
        <v>692</v>
      </c>
      <c r="C22" s="46" t="s">
        <v>37</v>
      </c>
      <c r="D22" s="75" t="s">
        <v>171</v>
      </c>
      <c r="E22" s="21">
        <v>202112</v>
      </c>
      <c r="F22" s="20">
        <v>373909000000</v>
      </c>
      <c r="G22" s="20">
        <v>216794000000</v>
      </c>
      <c r="H22" s="20">
        <v>821000000</v>
      </c>
      <c r="I22" s="20">
        <v>17577000000</v>
      </c>
      <c r="J22" s="20">
        <v>197311000000</v>
      </c>
      <c r="K22" s="20">
        <v>1085000000</v>
      </c>
      <c r="L22" s="20">
        <v>157115000000</v>
      </c>
      <c r="M22" s="20">
        <v>0</v>
      </c>
      <c r="N22" s="20">
        <v>157115000000</v>
      </c>
      <c r="O22" s="20">
        <v>0</v>
      </c>
      <c r="P22" s="20">
        <v>246781000000</v>
      </c>
      <c r="Q22" s="20">
        <v>246781000000</v>
      </c>
      <c r="R22" s="20">
        <v>238152000000</v>
      </c>
      <c r="S22" s="20">
        <v>4453000000</v>
      </c>
      <c r="T22" s="20">
        <v>4176000000</v>
      </c>
      <c r="U22" s="20">
        <v>0</v>
      </c>
      <c r="V22" s="20">
        <v>0</v>
      </c>
      <c r="W22" s="20">
        <v>0</v>
      </c>
      <c r="X22" s="20">
        <v>0</v>
      </c>
      <c r="Y22" s="20">
        <v>127128000000</v>
      </c>
      <c r="Z22" s="20">
        <v>194645000000</v>
      </c>
      <c r="AA22" s="20">
        <v>184499000000</v>
      </c>
      <c r="AB22" s="20">
        <v>10146000000</v>
      </c>
      <c r="AC22" s="20">
        <v>454000000</v>
      </c>
      <c r="AD22" s="20">
        <v>19689000000</v>
      </c>
      <c r="AE22" s="20">
        <v>-9089000000</v>
      </c>
      <c r="AF22" s="20">
        <v>10146000000</v>
      </c>
      <c r="AG22" s="22" t="str">
        <f t="shared" si="0"/>
        <v>000</v>
      </c>
      <c r="AH22" s="21" t="s">
        <v>706</v>
      </c>
    </row>
    <row r="23" spans="1:34" ht="15" customHeight="1">
      <c r="A23" t="str">
        <f>IF(NOT(D23 = ""),VLOOKUP(D23,Debitur_Wajib_Lapor!$A$1:$C$234,3,0),"")</f>
        <v>WAJIB LAPOR</v>
      </c>
      <c r="B23" s="32" t="s">
        <v>692</v>
      </c>
      <c r="C23" s="46" t="s">
        <v>37</v>
      </c>
      <c r="D23" s="75" t="s">
        <v>175</v>
      </c>
      <c r="E23" s="21">
        <v>202112</v>
      </c>
      <c r="F23" s="20">
        <v>2889059738000</v>
      </c>
      <c r="G23" s="20">
        <v>2201902161000</v>
      </c>
      <c r="H23" s="20">
        <v>607936085000</v>
      </c>
      <c r="I23" s="20">
        <v>626356355000</v>
      </c>
      <c r="J23" s="20">
        <v>166959436000</v>
      </c>
      <c r="K23" s="20">
        <v>800650285000</v>
      </c>
      <c r="L23" s="20">
        <v>687157577000</v>
      </c>
      <c r="M23" s="20">
        <v>0</v>
      </c>
      <c r="N23" s="20">
        <v>279492743000</v>
      </c>
      <c r="O23" s="20">
        <v>407664834000</v>
      </c>
      <c r="P23" s="20">
        <v>1749895710000</v>
      </c>
      <c r="Q23" s="20">
        <v>1476857796000</v>
      </c>
      <c r="R23" s="20">
        <v>0</v>
      </c>
      <c r="S23" s="20">
        <v>133851358000</v>
      </c>
      <c r="T23" s="20">
        <v>1343006438000</v>
      </c>
      <c r="U23" s="20">
        <v>273037914000</v>
      </c>
      <c r="V23" s="20">
        <v>0</v>
      </c>
      <c r="W23" s="20">
        <v>0</v>
      </c>
      <c r="X23" s="20">
        <v>273037914000</v>
      </c>
      <c r="Y23" s="20">
        <v>1139164028000</v>
      </c>
      <c r="Z23" s="20">
        <v>2292693925000</v>
      </c>
      <c r="AA23" s="20">
        <v>1864746713000</v>
      </c>
      <c r="AB23" s="20">
        <v>427947212000</v>
      </c>
      <c r="AC23" s="20">
        <v>100390554000</v>
      </c>
      <c r="AD23" s="20">
        <v>75002575000</v>
      </c>
      <c r="AE23" s="20">
        <v>453335191000</v>
      </c>
      <c r="AF23" s="20">
        <v>0</v>
      </c>
      <c r="AG23" s="22" t="str">
        <f t="shared" si="0"/>
        <v>000</v>
      </c>
      <c r="AH23" s="21" t="s">
        <v>706</v>
      </c>
    </row>
    <row r="24" spans="1:34" ht="15" customHeight="1">
      <c r="A24" t="str">
        <f>IF(NOT(D24 = ""),VLOOKUP(D24,Debitur_Wajib_Lapor!$A$1:$C$234,3,0),"")</f>
        <v>WAJIB LAPOR</v>
      </c>
      <c r="B24" s="32" t="s">
        <v>692</v>
      </c>
      <c r="C24" s="46" t="s">
        <v>37</v>
      </c>
      <c r="D24" s="75" t="s">
        <v>175</v>
      </c>
      <c r="E24" s="21">
        <v>202112</v>
      </c>
      <c r="F24" s="20">
        <v>6061701000000</v>
      </c>
      <c r="G24" s="20">
        <v>4070233000000</v>
      </c>
      <c r="H24" s="20">
        <v>371961000000</v>
      </c>
      <c r="I24" s="20">
        <v>867558000000</v>
      </c>
      <c r="J24" s="20">
        <v>0</v>
      </c>
      <c r="K24" s="20">
        <v>2830714000000</v>
      </c>
      <c r="L24" s="20">
        <v>1991468000000</v>
      </c>
      <c r="M24" s="20">
        <v>0</v>
      </c>
      <c r="N24" s="20">
        <v>525726000000</v>
      </c>
      <c r="O24" s="20">
        <v>1465742000000</v>
      </c>
      <c r="P24" s="20">
        <v>3980821000000</v>
      </c>
      <c r="Q24" s="20">
        <v>3381306000000</v>
      </c>
      <c r="R24" s="20">
        <v>2797571000000</v>
      </c>
      <c r="S24" s="20">
        <v>0</v>
      </c>
      <c r="T24" s="20">
        <v>583735000000</v>
      </c>
      <c r="U24" s="20">
        <v>599515000000</v>
      </c>
      <c r="V24" s="20">
        <v>273631000000</v>
      </c>
      <c r="W24" s="20">
        <v>0</v>
      </c>
      <c r="X24" s="20">
        <v>325884000000</v>
      </c>
      <c r="Y24" s="20">
        <v>2080880000000</v>
      </c>
      <c r="Z24" s="20">
        <v>4879009000000</v>
      </c>
      <c r="AA24" s="20">
        <v>4633495000000</v>
      </c>
      <c r="AB24" s="20">
        <v>245514000000</v>
      </c>
      <c r="AC24" s="20">
        <v>213008000000</v>
      </c>
      <c r="AD24" s="20">
        <v>297213000000</v>
      </c>
      <c r="AE24" s="20">
        <v>161309000000</v>
      </c>
      <c r="AF24" s="20">
        <v>0</v>
      </c>
      <c r="AG24" s="22" t="str">
        <f t="shared" si="0"/>
        <v>000</v>
      </c>
      <c r="AH24" s="21" t="s">
        <v>706</v>
      </c>
    </row>
    <row r="25" spans="1:34" ht="15" customHeight="1">
      <c r="A25" t="str">
        <f>IF(NOT(D25 = ""),VLOOKUP(D25,Debitur_Wajib_Lapor!$A$1:$C$234,3,0),"")</f>
        <v>WAJIB LAPOR</v>
      </c>
      <c r="B25" s="32" t="s">
        <v>692</v>
      </c>
      <c r="C25" s="46" t="s">
        <v>37</v>
      </c>
      <c r="D25" s="75" t="s">
        <v>178</v>
      </c>
      <c r="E25" s="21">
        <v>202112</v>
      </c>
      <c r="F25" s="20">
        <v>172529434252</v>
      </c>
      <c r="G25" s="20">
        <v>124283558670</v>
      </c>
      <c r="H25" s="20">
        <v>204541417</v>
      </c>
      <c r="I25" s="20">
        <v>26742952359</v>
      </c>
      <c r="J25" s="20">
        <v>88639553998</v>
      </c>
      <c r="K25" s="20">
        <v>8696510896</v>
      </c>
      <c r="L25" s="20">
        <v>48245875582</v>
      </c>
      <c r="M25" s="20">
        <v>0</v>
      </c>
      <c r="N25" s="20">
        <v>48245875582</v>
      </c>
      <c r="O25" s="20">
        <v>0</v>
      </c>
      <c r="P25" s="20">
        <v>112652431091</v>
      </c>
      <c r="Q25" s="20">
        <v>112652431091</v>
      </c>
      <c r="R25" s="20">
        <v>89499268534</v>
      </c>
      <c r="S25" s="20">
        <v>17905364908</v>
      </c>
      <c r="T25" s="20">
        <v>5247797649</v>
      </c>
      <c r="U25" s="20">
        <v>0</v>
      </c>
      <c r="V25" s="20">
        <v>0</v>
      </c>
      <c r="W25" s="20">
        <v>0</v>
      </c>
      <c r="X25" s="20">
        <v>0</v>
      </c>
      <c r="Y25" s="20">
        <v>59877003161</v>
      </c>
      <c r="Z25" s="20">
        <v>177899502987</v>
      </c>
      <c r="AA25" s="20">
        <v>173714938924</v>
      </c>
      <c r="AB25" s="20">
        <v>4184564063</v>
      </c>
      <c r="AC25" s="20">
        <v>2682606268</v>
      </c>
      <c r="AD25" s="20">
        <v>6732154572</v>
      </c>
      <c r="AE25" s="20">
        <v>135015759</v>
      </c>
      <c r="AF25" s="20">
        <v>4184564063</v>
      </c>
      <c r="AG25" s="22" t="str">
        <f t="shared" si="0"/>
        <v>000</v>
      </c>
      <c r="AH25" s="21" t="s">
        <v>706</v>
      </c>
    </row>
    <row r="26" spans="1:34" ht="15" customHeight="1">
      <c r="A26" t="str">
        <f>IF(NOT(D26 = ""),VLOOKUP(D26,Debitur_Wajib_Lapor!$A$1:$C$234,3,0),"")</f>
        <v>WAJIB LAPOR</v>
      </c>
      <c r="B26" s="32" t="s">
        <v>692</v>
      </c>
      <c r="C26" s="46" t="s">
        <v>37</v>
      </c>
      <c r="D26" s="75" t="s">
        <v>178</v>
      </c>
      <c r="E26" s="21">
        <v>202112</v>
      </c>
      <c r="F26" s="20">
        <v>955671825815</v>
      </c>
      <c r="G26" s="20">
        <v>725947072975</v>
      </c>
      <c r="H26" s="20">
        <v>22736195717</v>
      </c>
      <c r="I26" s="20">
        <v>370817748193</v>
      </c>
      <c r="J26" s="20">
        <v>2617044802</v>
      </c>
      <c r="K26" s="20">
        <v>329776084263</v>
      </c>
      <c r="L26" s="20">
        <v>229724752840</v>
      </c>
      <c r="M26" s="20">
        <v>2555000000</v>
      </c>
      <c r="N26" s="20">
        <v>1172737705</v>
      </c>
      <c r="O26" s="20">
        <v>225997015135</v>
      </c>
      <c r="P26" s="20">
        <v>687375407891</v>
      </c>
      <c r="Q26" s="20">
        <v>674939365639</v>
      </c>
      <c r="R26" s="20">
        <v>413225475879</v>
      </c>
      <c r="S26" s="20">
        <v>245836891578</v>
      </c>
      <c r="T26" s="20">
        <v>15876998182</v>
      </c>
      <c r="U26" s="20">
        <v>12436042252</v>
      </c>
      <c r="V26" s="20">
        <v>12246788339</v>
      </c>
      <c r="W26" s="20">
        <v>0</v>
      </c>
      <c r="X26" s="20">
        <v>189253913</v>
      </c>
      <c r="Y26" s="20">
        <v>268296417924</v>
      </c>
      <c r="Z26" s="20">
        <v>1237250427557</v>
      </c>
      <c r="AA26" s="20">
        <v>1140617155003</v>
      </c>
      <c r="AB26" s="20">
        <v>96633272554</v>
      </c>
      <c r="AC26" s="20">
        <v>3353906994</v>
      </c>
      <c r="AD26" s="20">
        <v>64532674643</v>
      </c>
      <c r="AE26" s="20">
        <v>35454504905</v>
      </c>
      <c r="AF26" s="20">
        <v>96633272554</v>
      </c>
      <c r="AG26" s="22" t="str">
        <f t="shared" si="0"/>
        <v>000</v>
      </c>
      <c r="AH26" s="21" t="s">
        <v>706</v>
      </c>
    </row>
    <row r="27" spans="1:34" ht="15" customHeight="1">
      <c r="A27" t="str">
        <f>IF(NOT(D27 = ""),VLOOKUP(D27,Debitur_Wajib_Lapor!$A$1:$C$234,3,0),"")</f>
        <v>WAJIB LAPOR</v>
      </c>
      <c r="B27" s="32" t="s">
        <v>692</v>
      </c>
      <c r="C27" s="46" t="s">
        <v>37</v>
      </c>
      <c r="D27" s="75" t="s">
        <v>181</v>
      </c>
      <c r="E27" s="21">
        <v>202112</v>
      </c>
      <c r="F27" s="20">
        <v>311655238082</v>
      </c>
      <c r="G27" s="20">
        <v>184197939698</v>
      </c>
      <c r="H27" s="20">
        <v>2685992144</v>
      </c>
      <c r="I27" s="20">
        <v>60565280396</v>
      </c>
      <c r="J27" s="20">
        <v>114521441602</v>
      </c>
      <c r="K27" s="20">
        <v>6425225556</v>
      </c>
      <c r="L27" s="20">
        <v>127457298384</v>
      </c>
      <c r="M27" s="20">
        <v>0</v>
      </c>
      <c r="N27" s="20">
        <v>127457298384</v>
      </c>
      <c r="O27" s="20">
        <v>0</v>
      </c>
      <c r="P27" s="20">
        <v>299251876326</v>
      </c>
      <c r="Q27" s="20">
        <v>299251876326</v>
      </c>
      <c r="R27" s="20">
        <v>236381414840</v>
      </c>
      <c r="S27" s="20">
        <v>45960189379</v>
      </c>
      <c r="T27" s="20">
        <v>16910272107</v>
      </c>
      <c r="U27" s="20">
        <v>0</v>
      </c>
      <c r="V27" s="20">
        <v>0</v>
      </c>
      <c r="W27" s="20">
        <v>0</v>
      </c>
      <c r="X27" s="20">
        <v>0</v>
      </c>
      <c r="Y27" s="20">
        <v>12403361756</v>
      </c>
      <c r="Z27" s="20">
        <v>894796637813</v>
      </c>
      <c r="AA27" s="20">
        <v>430181789248</v>
      </c>
      <c r="AB27" s="20">
        <v>464614848565</v>
      </c>
      <c r="AC27" s="20">
        <v>7381856923</v>
      </c>
      <c r="AD27" s="20">
        <v>7957278349</v>
      </c>
      <c r="AE27" s="20">
        <v>464039427139</v>
      </c>
      <c r="AF27" s="20">
        <v>-35385151435</v>
      </c>
      <c r="AG27" s="22" t="str">
        <f t="shared" si="0"/>
        <v>000</v>
      </c>
      <c r="AH27" s="21" t="s">
        <v>706</v>
      </c>
    </row>
    <row r="28" spans="1:34">
      <c r="A28" t="str">
        <f>IF(NOT(D28 = ""),VLOOKUP(D28,Debitur_Wajib_Lapor!$A$1:$C$234,3,0),"")</f>
        <v>WAJIB LAPOR</v>
      </c>
      <c r="B28" s="32" t="s">
        <v>692</v>
      </c>
      <c r="C28" s="46" t="s">
        <v>37</v>
      </c>
      <c r="D28" s="75" t="s">
        <v>181</v>
      </c>
      <c r="E28" s="21">
        <v>202112</v>
      </c>
      <c r="F28" s="20">
        <v>310294000000</v>
      </c>
      <c r="G28" s="20">
        <v>159699000000</v>
      </c>
      <c r="H28" s="20">
        <v>23687000000</v>
      </c>
      <c r="I28" s="20">
        <v>18493000000</v>
      </c>
      <c r="J28" s="20">
        <v>31596000000</v>
      </c>
      <c r="K28" s="20">
        <v>85923000000</v>
      </c>
      <c r="L28" s="20">
        <v>150595000000</v>
      </c>
      <c r="M28" s="20">
        <v>0</v>
      </c>
      <c r="N28" s="20">
        <v>114610000000</v>
      </c>
      <c r="O28" s="20">
        <v>35985000000</v>
      </c>
      <c r="P28" s="20">
        <v>194069000000</v>
      </c>
      <c r="Q28" s="20">
        <v>141497000000</v>
      </c>
      <c r="R28" s="20">
        <v>40222000000</v>
      </c>
      <c r="S28" s="20">
        <v>43184000000</v>
      </c>
      <c r="T28" s="20">
        <v>58091000000</v>
      </c>
      <c r="U28" s="20">
        <v>52572000000</v>
      </c>
      <c r="V28" s="20">
        <v>23733000000</v>
      </c>
      <c r="W28" s="20">
        <v>4909000000</v>
      </c>
      <c r="X28" s="20">
        <v>23930000000</v>
      </c>
      <c r="Y28" s="20">
        <v>116225000000</v>
      </c>
      <c r="Z28" s="20">
        <v>255096000000</v>
      </c>
      <c r="AA28" s="20">
        <v>239562000000</v>
      </c>
      <c r="AB28" s="20">
        <v>15534000000</v>
      </c>
      <c r="AC28" s="20">
        <v>6242000000</v>
      </c>
      <c r="AD28" s="20">
        <v>7602000000</v>
      </c>
      <c r="AE28" s="20">
        <v>14174000000</v>
      </c>
      <c r="AF28" s="20">
        <v>0</v>
      </c>
      <c r="AG28" s="22" t="str">
        <f t="shared" si="0"/>
        <v>000</v>
      </c>
      <c r="AH28" s="21" t="s">
        <v>706</v>
      </c>
    </row>
    <row r="29" spans="1:34">
      <c r="A29" t="str">
        <f>IF(NOT(D29 = ""),VLOOKUP(D29,Debitur_Wajib_Lapor!$A$1:$C$234,3,0),"")</f>
        <v>WAJIB LAPOR</v>
      </c>
      <c r="B29" s="32" t="s">
        <v>692</v>
      </c>
      <c r="C29" s="46" t="s">
        <v>37</v>
      </c>
      <c r="D29" s="75" t="s">
        <v>181</v>
      </c>
      <c r="E29" s="21">
        <v>202112</v>
      </c>
      <c r="F29" s="20">
        <v>49622000000</v>
      </c>
      <c r="G29" s="20">
        <v>13232000000</v>
      </c>
      <c r="H29" s="20">
        <v>1657000000</v>
      </c>
      <c r="I29" s="20">
        <v>5125000000</v>
      </c>
      <c r="J29" s="20">
        <v>6450000000</v>
      </c>
      <c r="K29" s="20">
        <v>0</v>
      </c>
      <c r="L29" s="20">
        <v>36390000000</v>
      </c>
      <c r="M29" s="20">
        <v>0</v>
      </c>
      <c r="N29" s="20">
        <v>36390000000</v>
      </c>
      <c r="O29" s="20">
        <v>0</v>
      </c>
      <c r="P29" s="20">
        <v>16852000000</v>
      </c>
      <c r="Q29" s="20">
        <v>16852000000</v>
      </c>
      <c r="R29" s="20">
        <v>15000000000</v>
      </c>
      <c r="S29" s="20">
        <v>1852000000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32770000000</v>
      </c>
      <c r="Z29" s="20">
        <v>8400000000</v>
      </c>
      <c r="AA29" s="20">
        <v>5836000000</v>
      </c>
      <c r="AB29" s="20">
        <v>2564000000</v>
      </c>
      <c r="AC29" s="20">
        <v>0</v>
      </c>
      <c r="AD29" s="20">
        <v>1050000000</v>
      </c>
      <c r="AE29" s="20">
        <v>1514000000</v>
      </c>
      <c r="AF29" s="20">
        <v>0</v>
      </c>
      <c r="AG29" s="22" t="str">
        <f t="shared" si="0"/>
        <v>000</v>
      </c>
      <c r="AH29" s="21" t="s">
        <v>706</v>
      </c>
    </row>
    <row r="30" spans="1:34">
      <c r="A30" t="str">
        <f>IF(NOT(D30 = ""),VLOOKUP(D30,Debitur_Wajib_Lapor!$A$1:$C$234,3,0),"")</f>
        <v>WAJIB LAPOR</v>
      </c>
      <c r="B30" s="32" t="s">
        <v>692</v>
      </c>
      <c r="C30" s="46" t="s">
        <v>37</v>
      </c>
      <c r="D30" s="75" t="s">
        <v>185</v>
      </c>
      <c r="E30" s="21">
        <v>202112</v>
      </c>
      <c r="F30" s="20">
        <v>128408637001</v>
      </c>
      <c r="G30" s="20">
        <v>126410060240</v>
      </c>
      <c r="H30" s="20">
        <v>1511917379</v>
      </c>
      <c r="I30" s="20">
        <v>79256451301</v>
      </c>
      <c r="J30" s="20">
        <v>0</v>
      </c>
      <c r="K30" s="20">
        <v>45641691560</v>
      </c>
      <c r="L30" s="20">
        <v>1998576761</v>
      </c>
      <c r="M30" s="20">
        <v>0</v>
      </c>
      <c r="N30" s="20">
        <v>1998576761</v>
      </c>
      <c r="O30" s="20">
        <v>0</v>
      </c>
      <c r="P30" s="20">
        <v>101643367326</v>
      </c>
      <c r="Q30" s="20">
        <v>101643367326</v>
      </c>
      <c r="R30" s="20">
        <v>22227522809</v>
      </c>
      <c r="S30" s="20">
        <v>78254878615</v>
      </c>
      <c r="T30" s="20">
        <v>1160965902</v>
      </c>
      <c r="U30" s="20">
        <v>0</v>
      </c>
      <c r="V30" s="20">
        <v>0</v>
      </c>
      <c r="W30" s="20">
        <v>0</v>
      </c>
      <c r="X30" s="20">
        <v>0</v>
      </c>
      <c r="Y30" s="20">
        <v>26765269675</v>
      </c>
      <c r="Z30" s="20">
        <v>587779192580</v>
      </c>
      <c r="AA30" s="20">
        <v>581789997896</v>
      </c>
      <c r="AB30" s="20">
        <v>5989194684</v>
      </c>
      <c r="AC30" s="20">
        <v>4910245400</v>
      </c>
      <c r="AD30" s="20">
        <v>3607027672</v>
      </c>
      <c r="AE30" s="20">
        <v>7292412412</v>
      </c>
      <c r="AF30" s="20">
        <v>5989194684</v>
      </c>
      <c r="AG30" s="22" t="str">
        <f t="shared" si="0"/>
        <v>000</v>
      </c>
      <c r="AH30" s="21" t="s">
        <v>706</v>
      </c>
    </row>
    <row r="31" spans="1:34">
      <c r="A31" t="str">
        <f>IF(NOT(D31 = ""),VLOOKUP(D31,Debitur_Wajib_Lapor!$A$1:$C$234,3,0),"")</f>
        <v>WAJIB LAPOR</v>
      </c>
      <c r="B31" s="32" t="s">
        <v>692</v>
      </c>
      <c r="C31" s="46" t="s">
        <v>37</v>
      </c>
      <c r="D31" s="75" t="s">
        <v>187</v>
      </c>
      <c r="E31" s="21">
        <v>202112</v>
      </c>
      <c r="F31" s="20">
        <v>18306000000</v>
      </c>
      <c r="G31" s="20">
        <v>10113000000</v>
      </c>
      <c r="H31" s="20">
        <v>831000000</v>
      </c>
      <c r="I31" s="20">
        <v>9282000000</v>
      </c>
      <c r="J31" s="20">
        <v>0</v>
      </c>
      <c r="K31" s="20">
        <v>0</v>
      </c>
      <c r="L31" s="20">
        <v>8193000000</v>
      </c>
      <c r="M31" s="20">
        <v>0</v>
      </c>
      <c r="N31" s="20">
        <v>7999000000</v>
      </c>
      <c r="O31" s="20">
        <v>194000000</v>
      </c>
      <c r="P31" s="20">
        <v>10415000000</v>
      </c>
      <c r="Q31" s="20">
        <v>10415000000</v>
      </c>
      <c r="R31" s="20">
        <v>6650000000</v>
      </c>
      <c r="S31" s="20">
        <v>2119000000</v>
      </c>
      <c r="T31" s="20">
        <v>1646000000</v>
      </c>
      <c r="U31" s="20">
        <v>0</v>
      </c>
      <c r="V31" s="20">
        <v>0</v>
      </c>
      <c r="W31" s="20">
        <v>0</v>
      </c>
      <c r="X31" s="20">
        <v>0</v>
      </c>
      <c r="Y31" s="20">
        <v>7891000000</v>
      </c>
      <c r="Z31" s="20">
        <v>7444000000</v>
      </c>
      <c r="AA31" s="20">
        <v>5070000000</v>
      </c>
      <c r="AB31" s="20">
        <v>2374000000</v>
      </c>
      <c r="AC31" s="20">
        <v>5632000000</v>
      </c>
      <c r="AD31" s="20">
        <v>0</v>
      </c>
      <c r="AE31" s="20">
        <v>8006000000</v>
      </c>
      <c r="AF31" s="20">
        <v>5470000000</v>
      </c>
      <c r="AG31" s="22" t="str">
        <f t="shared" si="0"/>
        <v>000</v>
      </c>
      <c r="AH31" s="21" t="s">
        <v>706</v>
      </c>
    </row>
    <row r="32" spans="1:34">
      <c r="A32" t="str">
        <f>IF(NOT(D32 = ""),VLOOKUP(D32,Debitur_Wajib_Lapor!$A$1:$C$234,3,0),"")</f>
        <v>WAJIB LAPOR</v>
      </c>
      <c r="B32" s="32" t="s">
        <v>692</v>
      </c>
      <c r="C32" s="46" t="s">
        <v>37</v>
      </c>
      <c r="D32" s="75" t="s">
        <v>187</v>
      </c>
      <c r="E32" s="21">
        <v>202112</v>
      </c>
      <c r="F32" s="20">
        <v>1725650000000</v>
      </c>
      <c r="G32" s="20">
        <v>1160621000000</v>
      </c>
      <c r="H32" s="20">
        <v>19918000000</v>
      </c>
      <c r="I32" s="20">
        <v>69604000000</v>
      </c>
      <c r="J32" s="20">
        <v>0</v>
      </c>
      <c r="K32" s="20">
        <v>1071099000000</v>
      </c>
      <c r="L32" s="20">
        <v>565029000000</v>
      </c>
      <c r="M32" s="20">
        <v>0</v>
      </c>
      <c r="N32" s="20">
        <v>0</v>
      </c>
      <c r="O32" s="20">
        <v>565029000000</v>
      </c>
      <c r="P32" s="20">
        <v>1723460000000</v>
      </c>
      <c r="Q32" s="20">
        <v>1573757000000</v>
      </c>
      <c r="R32" s="20">
        <v>780148000000</v>
      </c>
      <c r="S32" s="20">
        <v>0</v>
      </c>
      <c r="T32" s="20">
        <v>793609000000</v>
      </c>
      <c r="U32" s="20">
        <v>149703000000</v>
      </c>
      <c r="V32" s="20">
        <v>145989000000</v>
      </c>
      <c r="W32" s="20">
        <v>0</v>
      </c>
      <c r="X32" s="20">
        <v>3714000000</v>
      </c>
      <c r="Y32" s="20">
        <v>2190000000</v>
      </c>
      <c r="Z32" s="20">
        <v>2234125000000</v>
      </c>
      <c r="AA32" s="20">
        <v>2411737000000</v>
      </c>
      <c r="AB32" s="20">
        <v>-177612000000</v>
      </c>
      <c r="AC32" s="20">
        <v>7106000000</v>
      </c>
      <c r="AD32" s="20">
        <v>109784000000</v>
      </c>
      <c r="AE32" s="20">
        <v>-280290000000</v>
      </c>
      <c r="AF32" s="20">
        <v>0</v>
      </c>
      <c r="AG32" s="22" t="str">
        <f t="shared" si="0"/>
        <v>000</v>
      </c>
      <c r="AH32" s="21" t="s">
        <v>706</v>
      </c>
    </row>
    <row r="33" spans="1:34">
      <c r="A33" t="str">
        <f>IF(NOT(D33 = ""),VLOOKUP(D33,Debitur_Wajib_Lapor!$A$1:$C$234,3,0),"")</f>
        <v>WAJIB LAPOR</v>
      </c>
      <c r="B33" s="32" t="s">
        <v>692</v>
      </c>
      <c r="C33" s="46" t="s">
        <v>37</v>
      </c>
      <c r="D33" s="75" t="s">
        <v>190</v>
      </c>
      <c r="E33" s="21">
        <v>202112</v>
      </c>
      <c r="F33" s="20">
        <v>129157000000</v>
      </c>
      <c r="G33" s="20">
        <v>52532000000</v>
      </c>
      <c r="H33" s="20">
        <v>698000000</v>
      </c>
      <c r="I33" s="20">
        <v>32335000000</v>
      </c>
      <c r="J33" s="20">
        <v>13283000000</v>
      </c>
      <c r="K33" s="20">
        <v>6216000000</v>
      </c>
      <c r="L33" s="20">
        <v>76625000000</v>
      </c>
      <c r="M33" s="20">
        <v>0</v>
      </c>
      <c r="N33" s="20">
        <v>76625000000</v>
      </c>
      <c r="O33" s="20">
        <v>0</v>
      </c>
      <c r="P33" s="20">
        <v>48458000000</v>
      </c>
      <c r="Q33" s="20">
        <v>42835000000</v>
      </c>
      <c r="R33" s="20">
        <v>40822000000</v>
      </c>
      <c r="S33" s="20">
        <v>2013000000</v>
      </c>
      <c r="T33" s="20">
        <v>0</v>
      </c>
      <c r="U33" s="20">
        <v>5623000000</v>
      </c>
      <c r="V33" s="20">
        <v>5623000000</v>
      </c>
      <c r="W33" s="20">
        <v>0</v>
      </c>
      <c r="X33" s="20">
        <v>0</v>
      </c>
      <c r="Y33" s="20">
        <v>80699000000</v>
      </c>
      <c r="Z33" s="20">
        <v>91654000000</v>
      </c>
      <c r="AA33" s="20">
        <v>80603000000</v>
      </c>
      <c r="AB33" s="20">
        <v>11051000000</v>
      </c>
      <c r="AC33" s="20">
        <v>2000000</v>
      </c>
      <c r="AD33" s="20">
        <v>5378000000</v>
      </c>
      <c r="AE33" s="20">
        <v>5675000000</v>
      </c>
      <c r="AF33" s="20">
        <v>0</v>
      </c>
      <c r="AG33" s="22" t="str">
        <f t="shared" si="0"/>
        <v>000</v>
      </c>
      <c r="AH33" s="21" t="s">
        <v>706</v>
      </c>
    </row>
    <row r="34" spans="1:34">
      <c r="A34" t="str">
        <f>IF(NOT(D34 = ""),VLOOKUP(D34,Debitur_Wajib_Lapor!$A$1:$C$234,3,0),"")</f>
        <v>WAJIB LAPOR</v>
      </c>
      <c r="B34" s="32" t="s">
        <v>692</v>
      </c>
      <c r="C34" s="46" t="s">
        <v>37</v>
      </c>
      <c r="D34" s="75" t="s">
        <v>190</v>
      </c>
      <c r="E34" s="21">
        <v>202112</v>
      </c>
      <c r="F34" s="20">
        <v>215331000000</v>
      </c>
      <c r="G34" s="20">
        <v>166114000000</v>
      </c>
      <c r="H34" s="20">
        <v>21850000000</v>
      </c>
      <c r="I34" s="20">
        <v>31712000000</v>
      </c>
      <c r="J34" s="20">
        <v>112552000000</v>
      </c>
      <c r="K34" s="20">
        <v>0</v>
      </c>
      <c r="L34" s="20">
        <v>49217000000</v>
      </c>
      <c r="M34" s="20">
        <v>0</v>
      </c>
      <c r="N34" s="20">
        <v>45173000000</v>
      </c>
      <c r="O34" s="20">
        <v>4044000000</v>
      </c>
      <c r="P34" s="20">
        <v>135403000000</v>
      </c>
      <c r="Q34" s="20">
        <v>105180000000</v>
      </c>
      <c r="R34" s="20">
        <v>55141000000</v>
      </c>
      <c r="S34" s="20">
        <v>48267000000</v>
      </c>
      <c r="T34" s="20">
        <v>1772000000</v>
      </c>
      <c r="U34" s="20">
        <v>30223000000</v>
      </c>
      <c r="V34" s="20">
        <v>0</v>
      </c>
      <c r="W34" s="20">
        <v>0</v>
      </c>
      <c r="X34" s="20">
        <v>30223000000</v>
      </c>
      <c r="Y34" s="20">
        <v>79928000000</v>
      </c>
      <c r="Z34" s="20">
        <v>195511000000</v>
      </c>
      <c r="AA34" s="20">
        <v>188666000000</v>
      </c>
      <c r="AB34" s="20">
        <v>6845000000</v>
      </c>
      <c r="AC34" s="20">
        <v>0</v>
      </c>
      <c r="AD34" s="20">
        <v>5352000000</v>
      </c>
      <c r="AE34" s="20">
        <v>1493000000</v>
      </c>
      <c r="AF34" s="20">
        <v>0</v>
      </c>
      <c r="AG34" s="22" t="str">
        <f t="shared" si="0"/>
        <v>000</v>
      </c>
      <c r="AH34" s="21" t="s">
        <v>706</v>
      </c>
    </row>
    <row r="35" spans="1:34">
      <c r="A35" t="str">
        <f>IF(NOT(D35 = ""),VLOOKUP(D35,Debitur_Wajib_Lapor!$A$1:$C$234,3,0),"")</f>
        <v>WAJIB LAPOR</v>
      </c>
      <c r="B35" s="32" t="s">
        <v>692</v>
      </c>
      <c r="C35" s="46" t="s">
        <v>37</v>
      </c>
      <c r="D35" s="75" t="s">
        <v>193</v>
      </c>
      <c r="E35" s="21">
        <v>202112</v>
      </c>
      <c r="F35" s="20">
        <v>11679921000000</v>
      </c>
      <c r="G35" s="20">
        <v>10954279000000</v>
      </c>
      <c r="H35" s="20">
        <v>175002000000</v>
      </c>
      <c r="I35" s="20">
        <v>10779277000000</v>
      </c>
      <c r="J35" s="20">
        <v>0</v>
      </c>
      <c r="K35" s="20">
        <v>0</v>
      </c>
      <c r="L35" s="20">
        <v>725642000000</v>
      </c>
      <c r="M35" s="20">
        <v>0</v>
      </c>
      <c r="N35" s="20">
        <v>0</v>
      </c>
      <c r="O35" s="20">
        <v>725642000000</v>
      </c>
      <c r="P35" s="20">
        <v>7482581000000</v>
      </c>
      <c r="Q35" s="20">
        <v>2908603000000</v>
      </c>
      <c r="R35" s="20">
        <v>2908603000000</v>
      </c>
      <c r="S35" s="20">
        <v>0</v>
      </c>
      <c r="T35" s="20">
        <v>0</v>
      </c>
      <c r="U35" s="20">
        <v>4573978000000</v>
      </c>
      <c r="V35" s="20">
        <v>2082464000000</v>
      </c>
      <c r="W35" s="20">
        <v>0</v>
      </c>
      <c r="X35" s="20">
        <v>2491514000000</v>
      </c>
      <c r="Y35" s="20">
        <v>4197340000000</v>
      </c>
      <c r="Z35" s="20">
        <v>1765445000000</v>
      </c>
      <c r="AA35" s="20">
        <v>1390933000000</v>
      </c>
      <c r="AB35" s="20">
        <v>374512000000</v>
      </c>
      <c r="AC35" s="20">
        <v>559225000000</v>
      </c>
      <c r="AD35" s="20">
        <v>215012000000</v>
      </c>
      <c r="AE35" s="20">
        <v>718725000000</v>
      </c>
      <c r="AF35" s="20">
        <v>1765445000000</v>
      </c>
      <c r="AG35" s="22" t="str">
        <f t="shared" si="0"/>
        <v>000</v>
      </c>
      <c r="AH35" s="21" t="s">
        <v>706</v>
      </c>
    </row>
    <row r="36" spans="1:34">
      <c r="A36" t="str">
        <f>IF(NOT(D36 = ""),VLOOKUP(D36,Debitur_Wajib_Lapor!$A$1:$C$234,3,0),"")</f>
        <v>WAJIB LAPOR</v>
      </c>
      <c r="B36" s="32" t="s">
        <v>692</v>
      </c>
      <c r="C36" s="46" t="s">
        <v>37</v>
      </c>
      <c r="D36" s="75" t="s">
        <v>195</v>
      </c>
      <c r="E36" s="21">
        <v>202112</v>
      </c>
      <c r="F36" s="20">
        <v>1531317197258</v>
      </c>
      <c r="G36" s="20">
        <v>974040172065</v>
      </c>
      <c r="H36" s="20">
        <v>90899367204</v>
      </c>
      <c r="I36" s="20">
        <v>425463078335</v>
      </c>
      <c r="J36" s="20">
        <v>364759184325</v>
      </c>
      <c r="K36" s="20">
        <v>92918542201</v>
      </c>
      <c r="L36" s="20">
        <v>557277025193</v>
      </c>
      <c r="M36" s="20">
        <v>0</v>
      </c>
      <c r="N36" s="20">
        <v>398657422262</v>
      </c>
      <c r="O36" s="20">
        <v>158619602931</v>
      </c>
      <c r="P36" s="20">
        <v>427821673048</v>
      </c>
      <c r="Q36" s="20">
        <v>411821673048</v>
      </c>
      <c r="R36" s="20">
        <v>153000000000</v>
      </c>
      <c r="S36" s="20">
        <v>145616594297</v>
      </c>
      <c r="T36" s="20">
        <v>113205078751</v>
      </c>
      <c r="U36" s="20">
        <v>16000000000</v>
      </c>
      <c r="V36" s="20">
        <v>16000000000</v>
      </c>
      <c r="W36" s="20">
        <v>0</v>
      </c>
      <c r="X36" s="20">
        <v>0</v>
      </c>
      <c r="Y36" s="20">
        <v>1103495524210</v>
      </c>
      <c r="Z36" s="20">
        <v>2657869197132</v>
      </c>
      <c r="AA36" s="20">
        <v>2417431832334</v>
      </c>
      <c r="AB36" s="20">
        <v>240437364798</v>
      </c>
      <c r="AC36" s="20">
        <v>14647703802</v>
      </c>
      <c r="AD36" s="20">
        <v>45494816306</v>
      </c>
      <c r="AE36" s="20">
        <v>209590252294</v>
      </c>
      <c r="AF36" s="20">
        <v>0</v>
      </c>
      <c r="AG36" s="22" t="str">
        <f t="shared" si="0"/>
        <v>000</v>
      </c>
      <c r="AH36" s="21" t="s">
        <v>706</v>
      </c>
    </row>
    <row r="37" spans="1:34">
      <c r="A37" t="str">
        <f>IF(NOT(D37 = ""),VLOOKUP(D37,Debitur_Wajib_Lapor!$A$1:$C$234,3,0),"")</f>
        <v>WAJIB LAPOR</v>
      </c>
      <c r="B37" s="32" t="s">
        <v>692</v>
      </c>
      <c r="C37" s="46" t="s">
        <v>37</v>
      </c>
      <c r="D37" s="75" t="s">
        <v>195</v>
      </c>
      <c r="E37" s="21">
        <v>202112</v>
      </c>
      <c r="F37" s="20">
        <v>46547469812</v>
      </c>
      <c r="G37" s="20">
        <v>30257502712</v>
      </c>
      <c r="H37" s="20">
        <v>5846854910</v>
      </c>
      <c r="I37" s="20">
        <v>12992461656</v>
      </c>
      <c r="J37" s="20">
        <v>11418186146</v>
      </c>
      <c r="K37" s="20">
        <v>0</v>
      </c>
      <c r="L37" s="20">
        <v>16289967100</v>
      </c>
      <c r="M37" s="20">
        <v>0</v>
      </c>
      <c r="N37" s="20">
        <v>15289967100</v>
      </c>
      <c r="O37" s="20">
        <v>1000000000</v>
      </c>
      <c r="P37" s="20">
        <v>17984906513</v>
      </c>
      <c r="Q37" s="20">
        <v>17984906513</v>
      </c>
      <c r="R37" s="20">
        <v>16000000000</v>
      </c>
      <c r="S37" s="20">
        <v>639418424</v>
      </c>
      <c r="T37" s="20">
        <v>1345488089</v>
      </c>
      <c r="U37" s="20">
        <v>0</v>
      </c>
      <c r="V37" s="20">
        <v>0</v>
      </c>
      <c r="W37" s="20">
        <v>0</v>
      </c>
      <c r="X37" s="20">
        <v>0</v>
      </c>
      <c r="Y37" s="20">
        <v>28562563299</v>
      </c>
      <c r="Z37" s="20">
        <v>9636407501</v>
      </c>
      <c r="AA37" s="20">
        <v>34138382469</v>
      </c>
      <c r="AB37" s="20">
        <v>-24501974968</v>
      </c>
      <c r="AC37" s="20">
        <v>0</v>
      </c>
      <c r="AD37" s="20">
        <v>2105834086</v>
      </c>
      <c r="AE37" s="20">
        <v>-26607809054</v>
      </c>
      <c r="AF37" s="20">
        <v>0</v>
      </c>
      <c r="AG37" s="22" t="str">
        <f t="shared" si="0"/>
        <v>000</v>
      </c>
      <c r="AH37" s="21" t="s">
        <v>706</v>
      </c>
    </row>
    <row r="38" spans="1:34">
      <c r="A38" t="str">
        <f>IF(NOT(D38 = ""),VLOOKUP(D38,Debitur_Wajib_Lapor!$A$1:$C$234,3,0),"")</f>
        <v>WAJIB LAPOR</v>
      </c>
      <c r="B38" s="32" t="s">
        <v>692</v>
      </c>
      <c r="C38" s="46" t="s">
        <v>37</v>
      </c>
      <c r="D38" s="75" t="s">
        <v>195</v>
      </c>
      <c r="E38" s="21">
        <v>202112</v>
      </c>
      <c r="F38" s="20">
        <v>374971449574</v>
      </c>
      <c r="G38" s="20">
        <v>354031826705</v>
      </c>
      <c r="H38" s="20">
        <v>202426487342</v>
      </c>
      <c r="I38" s="20">
        <v>44770791115</v>
      </c>
      <c r="J38" s="20">
        <v>83282410386</v>
      </c>
      <c r="K38" s="20">
        <v>23552137862</v>
      </c>
      <c r="L38" s="20">
        <v>20939622869</v>
      </c>
      <c r="M38" s="20">
        <v>0</v>
      </c>
      <c r="N38" s="20">
        <v>1600000000</v>
      </c>
      <c r="O38" s="20">
        <v>19339622869</v>
      </c>
      <c r="P38" s="20">
        <v>87074076536</v>
      </c>
      <c r="Q38" s="20">
        <v>87074076536</v>
      </c>
      <c r="R38" s="20">
        <v>0</v>
      </c>
      <c r="S38" s="20">
        <v>58037927134</v>
      </c>
      <c r="T38" s="20">
        <v>29036149402</v>
      </c>
      <c r="U38" s="20">
        <v>0</v>
      </c>
      <c r="V38" s="20">
        <v>0</v>
      </c>
      <c r="W38" s="20">
        <v>0</v>
      </c>
      <c r="X38" s="20">
        <v>0</v>
      </c>
      <c r="Y38" s="20">
        <v>287897373038</v>
      </c>
      <c r="Z38" s="20">
        <v>288670337352</v>
      </c>
      <c r="AA38" s="20">
        <v>230352140621</v>
      </c>
      <c r="AB38" s="20">
        <v>58318196731</v>
      </c>
      <c r="AC38" s="20">
        <v>6643290048</v>
      </c>
      <c r="AD38" s="20">
        <v>0</v>
      </c>
      <c r="AE38" s="20">
        <v>64961486779</v>
      </c>
      <c r="AF38" s="20">
        <v>0</v>
      </c>
      <c r="AG38" s="22" t="str">
        <f t="shared" si="0"/>
        <v>000</v>
      </c>
      <c r="AH38" s="21" t="s">
        <v>706</v>
      </c>
    </row>
    <row r="39" spans="1:34">
      <c r="A39" t="str">
        <f>IF(NOT(D39 = ""),VLOOKUP(D39,Debitur_Wajib_Lapor!$A$1:$C$234,3,0),"")</f>
        <v>WAJIB LAPOR</v>
      </c>
      <c r="B39" s="32" t="s">
        <v>692</v>
      </c>
      <c r="C39" s="46" t="s">
        <v>37</v>
      </c>
      <c r="D39" s="75" t="s">
        <v>199</v>
      </c>
      <c r="E39" s="21">
        <v>202112</v>
      </c>
      <c r="F39" s="20">
        <v>620398854184</v>
      </c>
      <c r="G39" s="20">
        <v>286838275165</v>
      </c>
      <c r="H39" s="20">
        <v>27820719243</v>
      </c>
      <c r="I39" s="20">
        <v>47598273305</v>
      </c>
      <c r="J39" s="20">
        <v>0</v>
      </c>
      <c r="K39" s="20">
        <v>211419282617</v>
      </c>
      <c r="L39" s="20">
        <v>333560579019</v>
      </c>
      <c r="M39" s="20">
        <v>0</v>
      </c>
      <c r="N39" s="20">
        <v>300613639414</v>
      </c>
      <c r="O39" s="20">
        <v>32946939605</v>
      </c>
      <c r="P39" s="20">
        <v>296079753268</v>
      </c>
      <c r="Q39" s="20">
        <v>236911023417</v>
      </c>
      <c r="R39" s="20">
        <v>221701370825</v>
      </c>
      <c r="S39" s="20">
        <v>3629209653</v>
      </c>
      <c r="T39" s="20">
        <v>11580442939</v>
      </c>
      <c r="U39" s="20">
        <v>59168729851</v>
      </c>
      <c r="V39" s="20">
        <v>787847701</v>
      </c>
      <c r="W39" s="20">
        <v>0</v>
      </c>
      <c r="X39" s="20">
        <v>58380882150</v>
      </c>
      <c r="Y39" s="20">
        <v>324319100916</v>
      </c>
      <c r="Z39" s="20">
        <v>920352848084</v>
      </c>
      <c r="AA39" s="20">
        <v>940391873215</v>
      </c>
      <c r="AB39" s="20">
        <v>-20039025131</v>
      </c>
      <c r="AC39" s="20">
        <v>590305505</v>
      </c>
      <c r="AD39" s="20">
        <v>13587456864</v>
      </c>
      <c r="AE39" s="20">
        <v>-33036176490</v>
      </c>
      <c r="AF39" s="20">
        <v>920352848084</v>
      </c>
      <c r="AG39" s="22" t="str">
        <f t="shared" si="0"/>
        <v>000</v>
      </c>
      <c r="AH39" s="21" t="s">
        <v>706</v>
      </c>
    </row>
    <row r="40" spans="1:34">
      <c r="A40" t="str">
        <f>IF(NOT(D40 = ""),VLOOKUP(D40,Debitur_Wajib_Lapor!$A$1:$C$234,3,0),"")</f>
        <v>WAJIB LAPOR</v>
      </c>
      <c r="B40" s="32" t="s">
        <v>692</v>
      </c>
      <c r="C40" s="46" t="s">
        <v>37</v>
      </c>
      <c r="D40" s="75" t="s">
        <v>199</v>
      </c>
      <c r="E40" s="21">
        <v>202112</v>
      </c>
      <c r="F40" s="20">
        <v>1547720000000</v>
      </c>
      <c r="G40" s="20">
        <v>610403000000</v>
      </c>
      <c r="H40" s="20">
        <v>39829000000</v>
      </c>
      <c r="I40" s="20">
        <v>320245000000</v>
      </c>
      <c r="J40" s="20">
        <v>0</v>
      </c>
      <c r="K40" s="20">
        <v>250329000000</v>
      </c>
      <c r="L40" s="20">
        <v>937317000000</v>
      </c>
      <c r="M40" s="20">
        <v>0</v>
      </c>
      <c r="N40" s="20">
        <v>593104000000</v>
      </c>
      <c r="O40" s="20">
        <v>344213000000</v>
      </c>
      <c r="P40" s="20">
        <v>938718000000</v>
      </c>
      <c r="Q40" s="20">
        <v>669596000000</v>
      </c>
      <c r="R40" s="20">
        <v>379281000000</v>
      </c>
      <c r="S40" s="20">
        <v>233162000000</v>
      </c>
      <c r="T40" s="20">
        <v>57153000000</v>
      </c>
      <c r="U40" s="20">
        <v>269122000000</v>
      </c>
      <c r="V40" s="20">
        <v>194137000000</v>
      </c>
      <c r="W40" s="20">
        <v>0</v>
      </c>
      <c r="X40" s="20">
        <v>74985000000</v>
      </c>
      <c r="Y40" s="20">
        <v>609002000000</v>
      </c>
      <c r="Z40" s="20">
        <v>0</v>
      </c>
      <c r="AA40" s="20">
        <v>876160000000</v>
      </c>
      <c r="AB40" s="20">
        <v>-876160000000</v>
      </c>
      <c r="AC40" s="20">
        <v>999000000</v>
      </c>
      <c r="AD40" s="20">
        <v>70949000000</v>
      </c>
      <c r="AE40" s="20">
        <v>-946110000000</v>
      </c>
      <c r="AF40" s="20">
        <v>0</v>
      </c>
      <c r="AG40" s="22" t="str">
        <f t="shared" si="0"/>
        <v>000</v>
      </c>
      <c r="AH40" s="21" t="s">
        <v>706</v>
      </c>
    </row>
    <row r="41" spans="1:34">
      <c r="A41" t="str">
        <f>IF(NOT(D41 = ""),VLOOKUP(D41,Debitur_Wajib_Lapor!$A$1:$C$234,3,0),"")</f>
        <v>WAJIB LAPOR</v>
      </c>
      <c r="B41" s="32" t="s">
        <v>692</v>
      </c>
      <c r="C41" s="46" t="s">
        <v>37</v>
      </c>
      <c r="D41" s="75" t="s">
        <v>202</v>
      </c>
      <c r="E41" s="21">
        <v>202112</v>
      </c>
      <c r="F41" s="20">
        <v>2483017975500</v>
      </c>
      <c r="G41" s="20">
        <v>938353797500</v>
      </c>
      <c r="H41" s="20">
        <v>244671158500</v>
      </c>
      <c r="I41" s="20">
        <v>274038081000</v>
      </c>
      <c r="J41" s="20">
        <v>0</v>
      </c>
      <c r="K41" s="20">
        <v>419644558000</v>
      </c>
      <c r="L41" s="20">
        <v>1544664178000</v>
      </c>
      <c r="M41" s="20">
        <v>0</v>
      </c>
      <c r="N41" s="20">
        <v>980766558500</v>
      </c>
      <c r="O41" s="20">
        <v>563897619500</v>
      </c>
      <c r="P41" s="20">
        <v>1132276391500</v>
      </c>
      <c r="Q41" s="20">
        <v>771776637500</v>
      </c>
      <c r="R41" s="20">
        <v>426758258000</v>
      </c>
      <c r="S41" s="20">
        <v>211006291000</v>
      </c>
      <c r="T41" s="20">
        <v>134012088500</v>
      </c>
      <c r="U41" s="20">
        <v>360499754000</v>
      </c>
      <c r="V41" s="20">
        <v>234733511000</v>
      </c>
      <c r="W41" s="20">
        <v>0</v>
      </c>
      <c r="X41" s="20">
        <v>125766243000</v>
      </c>
      <c r="Y41" s="20">
        <v>1350741584000</v>
      </c>
      <c r="Z41" s="20">
        <v>531244721500</v>
      </c>
      <c r="AA41" s="20">
        <v>518275718500</v>
      </c>
      <c r="AB41" s="20">
        <v>12969003000</v>
      </c>
      <c r="AC41" s="20">
        <v>7490134500</v>
      </c>
      <c r="AD41" s="20">
        <v>9957889500</v>
      </c>
      <c r="AE41" s="20">
        <v>10501248000</v>
      </c>
      <c r="AF41" s="20">
        <v>0</v>
      </c>
      <c r="AG41" s="22" t="str">
        <f t="shared" si="0"/>
        <v>000</v>
      </c>
      <c r="AH41" s="21" t="s">
        <v>706</v>
      </c>
    </row>
    <row r="42" spans="1:34">
      <c r="A42" t="str">
        <f>IF(NOT(D42 = ""),VLOOKUP(D42,Debitur_Wajib_Lapor!$A$1:$C$234,3,0),"")</f>
        <v>WAJIB LAPOR</v>
      </c>
      <c r="B42" s="32" t="s">
        <v>692</v>
      </c>
      <c r="C42" s="46" t="s">
        <v>37</v>
      </c>
      <c r="D42" s="75" t="s">
        <v>202</v>
      </c>
      <c r="E42" s="21">
        <v>202112</v>
      </c>
      <c r="F42" s="20">
        <v>41100976606803</v>
      </c>
      <c r="G42" s="20">
        <v>22582158867842</v>
      </c>
      <c r="H42" s="20">
        <v>1573936334798</v>
      </c>
      <c r="I42" s="20">
        <v>2437993119664</v>
      </c>
      <c r="J42" s="20">
        <v>0</v>
      </c>
      <c r="K42" s="20">
        <v>18570229413380</v>
      </c>
      <c r="L42" s="20">
        <v>18518817738961</v>
      </c>
      <c r="M42" s="20">
        <v>0</v>
      </c>
      <c r="N42" s="20">
        <v>750000000</v>
      </c>
      <c r="O42" s="20">
        <v>18518067738961</v>
      </c>
      <c r="P42" s="20">
        <v>10524623675501</v>
      </c>
      <c r="Q42" s="20">
        <v>7290562064868</v>
      </c>
      <c r="R42" s="20">
        <v>3968479800959</v>
      </c>
      <c r="S42" s="20">
        <v>238007008912</v>
      </c>
      <c r="T42" s="20">
        <v>3084075254997</v>
      </c>
      <c r="U42" s="20">
        <v>3234061610633</v>
      </c>
      <c r="V42" s="20">
        <v>0</v>
      </c>
      <c r="W42" s="20">
        <v>0</v>
      </c>
      <c r="X42" s="20">
        <v>3234061610633</v>
      </c>
      <c r="Y42" s="20">
        <v>30576352931302</v>
      </c>
      <c r="Z42" s="20">
        <v>11739803438878</v>
      </c>
      <c r="AA42" s="20">
        <v>9809188678061</v>
      </c>
      <c r="AB42" s="20">
        <v>1930614760817</v>
      </c>
      <c r="AC42" s="20">
        <v>69188025768</v>
      </c>
      <c r="AD42" s="20">
        <v>960974469022</v>
      </c>
      <c r="AE42" s="20">
        <v>1038828317563</v>
      </c>
      <c r="AF42" s="20">
        <v>0</v>
      </c>
      <c r="AG42" s="22" t="str">
        <f t="shared" si="0"/>
        <v>000</v>
      </c>
      <c r="AH42" s="21" t="s">
        <v>706</v>
      </c>
    </row>
    <row r="43" spans="1:34">
      <c r="A43" t="str">
        <f>IF(NOT(D43 = ""),VLOOKUP(D43,Debitur_Wajib_Lapor!$A$1:$C$234,3,0),"")</f>
        <v>WAJIB LAPOR</v>
      </c>
      <c r="B43" s="32" t="s">
        <v>692</v>
      </c>
      <c r="C43" s="46" t="s">
        <v>37</v>
      </c>
      <c r="D43" s="75" t="s">
        <v>205</v>
      </c>
      <c r="E43" s="21">
        <v>202112</v>
      </c>
      <c r="F43" s="20">
        <v>178427823620</v>
      </c>
      <c r="G43" s="20">
        <v>110347817813</v>
      </c>
      <c r="H43" s="20">
        <v>8689532618</v>
      </c>
      <c r="I43" s="20">
        <v>4805962655</v>
      </c>
      <c r="J43" s="20">
        <v>0</v>
      </c>
      <c r="K43" s="20">
        <v>96852322540</v>
      </c>
      <c r="L43" s="20">
        <v>68080005807</v>
      </c>
      <c r="M43" s="20">
        <v>0</v>
      </c>
      <c r="N43" s="20">
        <v>64345981924</v>
      </c>
      <c r="O43" s="20">
        <v>3734023883</v>
      </c>
      <c r="P43" s="20">
        <v>102150959910</v>
      </c>
      <c r="Q43" s="20">
        <v>102150959910</v>
      </c>
      <c r="R43" s="20">
        <v>83283341503</v>
      </c>
      <c r="S43" s="20">
        <v>16726697009</v>
      </c>
      <c r="T43" s="20">
        <v>2140921398</v>
      </c>
      <c r="U43" s="20">
        <v>0</v>
      </c>
      <c r="V43" s="20">
        <v>0</v>
      </c>
      <c r="W43" s="20">
        <v>0</v>
      </c>
      <c r="X43" s="20">
        <v>0</v>
      </c>
      <c r="Y43" s="20">
        <v>76276863710</v>
      </c>
      <c r="Z43" s="20">
        <v>67545793251</v>
      </c>
      <c r="AA43" s="20">
        <v>57083835884</v>
      </c>
      <c r="AB43" s="20">
        <v>10461957367</v>
      </c>
      <c r="AC43" s="20">
        <v>66755611</v>
      </c>
      <c r="AD43" s="20">
        <v>9338374170</v>
      </c>
      <c r="AE43" s="20">
        <v>1190338808</v>
      </c>
      <c r="AF43" s="20">
        <v>10461957367</v>
      </c>
      <c r="AG43" s="22" t="str">
        <f t="shared" si="0"/>
        <v>000</v>
      </c>
      <c r="AH43" s="21" t="s">
        <v>706</v>
      </c>
    </row>
    <row r="44" spans="1:34">
      <c r="A44" t="str">
        <f>IF(NOT(D44 = ""),VLOOKUP(D44,Debitur_Wajib_Lapor!$A$1:$C$234,3,0),"")</f>
        <v>WAJIB LAPOR</v>
      </c>
      <c r="B44" s="32" t="s">
        <v>692</v>
      </c>
      <c r="C44" s="46" t="s">
        <v>37</v>
      </c>
      <c r="D44" s="75" t="s">
        <v>205</v>
      </c>
      <c r="E44" s="21">
        <v>202112</v>
      </c>
      <c r="F44" s="20">
        <v>237905490623</v>
      </c>
      <c r="G44" s="20">
        <v>42442200150</v>
      </c>
      <c r="H44" s="20">
        <v>9439652448</v>
      </c>
      <c r="I44" s="20">
        <v>22347818809</v>
      </c>
      <c r="J44" s="20">
        <v>0</v>
      </c>
      <c r="K44" s="20">
        <v>10654728893</v>
      </c>
      <c r="L44" s="20">
        <v>195463290473</v>
      </c>
      <c r="M44" s="20">
        <v>0</v>
      </c>
      <c r="N44" s="20">
        <v>100295460536</v>
      </c>
      <c r="O44" s="20">
        <v>95167829937</v>
      </c>
      <c r="P44" s="20">
        <v>18615355600</v>
      </c>
      <c r="Q44" s="20">
        <v>9494884774</v>
      </c>
      <c r="R44" s="20">
        <v>2607020370</v>
      </c>
      <c r="S44" s="20">
        <v>5443184903</v>
      </c>
      <c r="T44" s="20">
        <v>1444679501</v>
      </c>
      <c r="U44" s="20">
        <v>9120470826</v>
      </c>
      <c r="V44" s="20">
        <v>2879797742</v>
      </c>
      <c r="W44" s="20">
        <v>0</v>
      </c>
      <c r="X44" s="20">
        <v>6240673084</v>
      </c>
      <c r="Y44" s="20">
        <v>219290135023</v>
      </c>
      <c r="Z44" s="20">
        <v>28958682378</v>
      </c>
      <c r="AA44" s="20">
        <v>90597061167</v>
      </c>
      <c r="AB44" s="20">
        <v>-61638378789</v>
      </c>
      <c r="AC44" s="20">
        <v>9347570229</v>
      </c>
      <c r="AD44" s="20">
        <v>823422635</v>
      </c>
      <c r="AE44" s="20">
        <v>-53114231195</v>
      </c>
      <c r="AF44" s="20">
        <v>13287206249</v>
      </c>
      <c r="AG44" s="22" t="str">
        <f t="shared" si="0"/>
        <v>000</v>
      </c>
      <c r="AH44" s="21" t="s">
        <v>706</v>
      </c>
    </row>
    <row r="45" spans="1:34">
      <c r="A45" t="str">
        <f>IF(NOT(D45 = ""),VLOOKUP(D45,Debitur_Wajib_Lapor!$A$1:$C$234,3,0),"")</f>
        <v>WAJIB LAPOR</v>
      </c>
      <c r="B45" s="32" t="s">
        <v>692</v>
      </c>
      <c r="C45" s="46" t="s">
        <v>37</v>
      </c>
      <c r="D45" s="75" t="s">
        <v>205</v>
      </c>
      <c r="E45" s="21">
        <v>202112</v>
      </c>
      <c r="F45" s="20">
        <v>881346619662</v>
      </c>
      <c r="G45" s="20">
        <v>388010791996</v>
      </c>
      <c r="H45" s="20">
        <v>23135586301</v>
      </c>
      <c r="I45" s="20">
        <v>318737903876</v>
      </c>
      <c r="J45" s="20">
        <v>0</v>
      </c>
      <c r="K45" s="20">
        <v>46137301819</v>
      </c>
      <c r="L45" s="20">
        <v>493335827666</v>
      </c>
      <c r="M45" s="20">
        <v>0</v>
      </c>
      <c r="N45" s="20">
        <v>4290000000</v>
      </c>
      <c r="O45" s="20">
        <v>489045827666</v>
      </c>
      <c r="P45" s="20">
        <v>351081631926</v>
      </c>
      <c r="Q45" s="20">
        <v>258449253550</v>
      </c>
      <c r="R45" s="20">
        <v>99224033227</v>
      </c>
      <c r="S45" s="20">
        <v>34518468651</v>
      </c>
      <c r="T45" s="20">
        <v>124706751672</v>
      </c>
      <c r="U45" s="20">
        <v>92632378376</v>
      </c>
      <c r="V45" s="20">
        <v>91991228720</v>
      </c>
      <c r="W45" s="20">
        <v>0</v>
      </c>
      <c r="X45" s="20">
        <v>641149656</v>
      </c>
      <c r="Y45" s="20">
        <v>530264987736</v>
      </c>
      <c r="Z45" s="20">
        <v>454552715320</v>
      </c>
      <c r="AA45" s="20">
        <v>330919861071</v>
      </c>
      <c r="AB45" s="20">
        <v>123632854249</v>
      </c>
      <c r="AC45" s="20">
        <v>2950251256</v>
      </c>
      <c r="AD45" s="20">
        <v>30535492963</v>
      </c>
      <c r="AE45" s="20">
        <v>96047612542</v>
      </c>
      <c r="AF45" s="20">
        <v>0</v>
      </c>
      <c r="AG45" s="22" t="str">
        <f t="shared" si="0"/>
        <v>000</v>
      </c>
      <c r="AH45" s="21" t="s">
        <v>706</v>
      </c>
    </row>
    <row r="46" spans="1:34">
      <c r="A46" t="str">
        <f>IF(NOT(D46 = ""),VLOOKUP(D46,Debitur_Wajib_Lapor!$A$1:$C$234,3,0),"")</f>
        <v>WAJIB LAPOR</v>
      </c>
      <c r="B46" s="32" t="s">
        <v>692</v>
      </c>
      <c r="C46" s="46" t="s">
        <v>37</v>
      </c>
      <c r="D46" s="75" t="s">
        <v>209</v>
      </c>
      <c r="E46" s="21">
        <v>202112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1388499000000</v>
      </c>
      <c r="AA46" s="20">
        <v>167673000000</v>
      </c>
      <c r="AB46" s="20">
        <v>1220826000000</v>
      </c>
      <c r="AC46" s="20">
        <v>3056000000</v>
      </c>
      <c r="AD46" s="20">
        <v>83270000000</v>
      </c>
      <c r="AE46" s="20">
        <v>1140612000000</v>
      </c>
      <c r="AF46" s="20">
        <v>0</v>
      </c>
      <c r="AG46" s="22" t="str">
        <f t="shared" si="0"/>
        <v>000</v>
      </c>
      <c r="AH46" s="21" t="s">
        <v>706</v>
      </c>
    </row>
    <row r="47" spans="1:34">
      <c r="A47" t="str">
        <f>IF(NOT(D47 = ""),VLOOKUP(D47,Debitur_Wajib_Lapor!$A$1:$C$234,3,0),"")</f>
        <v>WAJIB LAPOR</v>
      </c>
      <c r="B47" s="32" t="s">
        <v>692</v>
      </c>
      <c r="C47" s="46" t="s">
        <v>37</v>
      </c>
      <c r="D47" s="75" t="s">
        <v>209</v>
      </c>
      <c r="E47" s="21">
        <v>202112</v>
      </c>
      <c r="F47" s="20">
        <v>2675091050251</v>
      </c>
      <c r="G47" s="20">
        <v>862570256601</v>
      </c>
      <c r="H47" s="20">
        <v>25303832472</v>
      </c>
      <c r="I47" s="20">
        <v>307254905670</v>
      </c>
      <c r="J47" s="20">
        <v>0</v>
      </c>
      <c r="K47" s="20">
        <v>530011518459</v>
      </c>
      <c r="L47" s="20">
        <v>1812520793650</v>
      </c>
      <c r="M47" s="20">
        <v>0</v>
      </c>
      <c r="N47" s="20">
        <v>0</v>
      </c>
      <c r="O47" s="20">
        <v>1812520793650</v>
      </c>
      <c r="P47" s="20">
        <v>1288476489989</v>
      </c>
      <c r="Q47" s="20">
        <v>982057808209</v>
      </c>
      <c r="R47" s="20">
        <v>743640813477</v>
      </c>
      <c r="S47" s="20">
        <v>131411255660</v>
      </c>
      <c r="T47" s="20">
        <v>107005739072</v>
      </c>
      <c r="U47" s="20">
        <v>306418681780</v>
      </c>
      <c r="V47" s="20">
        <v>160277028141</v>
      </c>
      <c r="W47" s="20">
        <v>0</v>
      </c>
      <c r="X47" s="20">
        <v>146141653639</v>
      </c>
      <c r="Y47" s="20">
        <v>1386614560262</v>
      </c>
      <c r="Z47" s="20">
        <v>2367754291125</v>
      </c>
      <c r="AA47" s="20">
        <v>2278421098405</v>
      </c>
      <c r="AB47" s="20">
        <v>89333192720</v>
      </c>
      <c r="AC47" s="20">
        <v>12552243818</v>
      </c>
      <c r="AD47" s="20">
        <v>88524425185</v>
      </c>
      <c r="AE47" s="20">
        <v>13361011353</v>
      </c>
      <c r="AF47" s="20">
        <v>89333192720</v>
      </c>
      <c r="AG47" s="22" t="str">
        <f t="shared" si="0"/>
        <v>000</v>
      </c>
      <c r="AH47" s="21" t="s">
        <v>706</v>
      </c>
    </row>
    <row r="48" spans="1:34">
      <c r="A48" t="str">
        <f>IF(NOT(D48 = ""),VLOOKUP(D48,Debitur_Wajib_Lapor!$A$1:$C$234,3,0),"")</f>
        <v>WAJIB LAPOR</v>
      </c>
      <c r="B48" s="32" t="s">
        <v>692</v>
      </c>
      <c r="C48" s="46" t="s">
        <v>37</v>
      </c>
      <c r="D48" s="75" t="s">
        <v>212</v>
      </c>
      <c r="E48" s="21">
        <v>202112</v>
      </c>
      <c r="F48" s="20">
        <v>135390927119</v>
      </c>
      <c r="G48" s="20">
        <v>62705439039</v>
      </c>
      <c r="H48" s="20">
        <v>4928410638</v>
      </c>
      <c r="I48" s="20">
        <v>44459059886</v>
      </c>
      <c r="J48" s="20">
        <v>13317968515</v>
      </c>
      <c r="K48" s="20">
        <v>0</v>
      </c>
      <c r="L48" s="20">
        <v>72685488080</v>
      </c>
      <c r="M48" s="20">
        <v>3837500000</v>
      </c>
      <c r="N48" s="20">
        <v>68517988080</v>
      </c>
      <c r="O48" s="20">
        <v>330000000</v>
      </c>
      <c r="P48" s="20">
        <v>69427724321</v>
      </c>
      <c r="Q48" s="20">
        <v>31873744088</v>
      </c>
      <c r="R48" s="20">
        <v>28624769047</v>
      </c>
      <c r="S48" s="20">
        <v>2584999174</v>
      </c>
      <c r="T48" s="20">
        <v>663975867</v>
      </c>
      <c r="U48" s="20">
        <v>37553980233</v>
      </c>
      <c r="V48" s="20">
        <v>37553980233</v>
      </c>
      <c r="W48" s="20">
        <v>0</v>
      </c>
      <c r="X48" s="20">
        <v>0</v>
      </c>
      <c r="Y48" s="20">
        <v>65963202798</v>
      </c>
      <c r="Z48" s="20">
        <v>125604813396</v>
      </c>
      <c r="AA48" s="20">
        <v>111660151701</v>
      </c>
      <c r="AB48" s="20">
        <v>13944661695</v>
      </c>
      <c r="AC48" s="20">
        <v>669990127</v>
      </c>
      <c r="AD48" s="20">
        <v>8234468005</v>
      </c>
      <c r="AE48" s="20">
        <v>6380183817</v>
      </c>
      <c r="AF48" s="20">
        <v>0</v>
      </c>
      <c r="AG48" s="22" t="str">
        <f t="shared" si="0"/>
        <v>000</v>
      </c>
      <c r="AH48" s="21" t="s">
        <v>706</v>
      </c>
    </row>
    <row r="49" spans="1:34">
      <c r="A49" t="str">
        <f>IF(NOT(D49 = ""),VLOOKUP(D49,Debitur_Wajib_Lapor!$A$1:$C$234,3,0),"")</f>
        <v>WAJIB LAPOR</v>
      </c>
      <c r="B49" s="32" t="s">
        <v>692</v>
      </c>
      <c r="C49" s="46" t="s">
        <v>37</v>
      </c>
      <c r="D49" s="75" t="s">
        <v>212</v>
      </c>
      <c r="E49" s="21">
        <v>202112</v>
      </c>
      <c r="F49" s="20">
        <v>68399000000</v>
      </c>
      <c r="G49" s="20">
        <v>62637000000</v>
      </c>
      <c r="H49" s="20">
        <v>5267000000</v>
      </c>
      <c r="I49" s="20">
        <v>27325000000</v>
      </c>
      <c r="J49" s="20">
        <v>29659000000</v>
      </c>
      <c r="K49" s="20">
        <v>386000000</v>
      </c>
      <c r="L49" s="20">
        <v>5762000000</v>
      </c>
      <c r="M49" s="20">
        <v>0</v>
      </c>
      <c r="N49" s="20">
        <v>5762000000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68399000000</v>
      </c>
      <c r="Z49" s="20">
        <v>73734000000</v>
      </c>
      <c r="AA49" s="20">
        <v>66176000000</v>
      </c>
      <c r="AB49" s="20">
        <v>7558000000</v>
      </c>
      <c r="AC49" s="20">
        <v>0</v>
      </c>
      <c r="AD49" s="20">
        <v>0</v>
      </c>
      <c r="AE49" s="20">
        <v>7558000000</v>
      </c>
      <c r="AF49" s="20">
        <v>7558000000</v>
      </c>
      <c r="AG49" s="22" t="str">
        <f t="shared" si="0"/>
        <v>000</v>
      </c>
      <c r="AH49" s="21" t="s">
        <v>706</v>
      </c>
    </row>
    <row r="50" spans="1:34">
      <c r="A50" t="str">
        <f>IF(NOT(D50 = ""),VLOOKUP(D50,Debitur_Wajib_Lapor!$A$1:$C$234,3,0),"")</f>
        <v>WAJIB LAPOR</v>
      </c>
      <c r="B50" s="32" t="s">
        <v>692</v>
      </c>
      <c r="C50" s="46" t="s">
        <v>37</v>
      </c>
      <c r="D50" s="75" t="s">
        <v>212</v>
      </c>
      <c r="E50" s="21">
        <v>202112</v>
      </c>
      <c r="F50" s="20">
        <v>105740961953</v>
      </c>
      <c r="G50" s="20">
        <v>75415043265</v>
      </c>
      <c r="H50" s="20">
        <v>14382115237</v>
      </c>
      <c r="I50" s="20">
        <v>12071209080</v>
      </c>
      <c r="J50" s="20">
        <v>0</v>
      </c>
      <c r="K50" s="20">
        <v>48961718948</v>
      </c>
      <c r="L50" s="20">
        <v>30325918688</v>
      </c>
      <c r="M50" s="20">
        <v>0</v>
      </c>
      <c r="N50" s="20">
        <v>30325918688</v>
      </c>
      <c r="O50" s="20">
        <v>0</v>
      </c>
      <c r="P50" s="20">
        <v>46773890535</v>
      </c>
      <c r="Q50" s="20">
        <v>46773890535</v>
      </c>
      <c r="R50" s="20">
        <v>0</v>
      </c>
      <c r="S50" s="20">
        <v>41360587827</v>
      </c>
      <c r="T50" s="20">
        <v>5413302708</v>
      </c>
      <c r="U50" s="20">
        <v>0</v>
      </c>
      <c r="V50" s="20">
        <v>0</v>
      </c>
      <c r="W50" s="20">
        <v>0</v>
      </c>
      <c r="X50" s="20">
        <v>0</v>
      </c>
      <c r="Y50" s="20">
        <v>58967071418</v>
      </c>
      <c r="Z50" s="20">
        <v>357099720120</v>
      </c>
      <c r="AA50" s="20">
        <v>357820033958</v>
      </c>
      <c r="AB50" s="20">
        <v>-720313838</v>
      </c>
      <c r="AC50" s="20">
        <v>5782803598</v>
      </c>
      <c r="AD50" s="20">
        <v>4640691750</v>
      </c>
      <c r="AE50" s="20">
        <v>421798010</v>
      </c>
      <c r="AF50" s="20">
        <v>418202111</v>
      </c>
      <c r="AG50" s="22" t="str">
        <f t="shared" si="0"/>
        <v>000</v>
      </c>
      <c r="AH50" s="21" t="s">
        <v>706</v>
      </c>
    </row>
    <row r="51" spans="1:34">
      <c r="A51" t="str">
        <f>IF(NOT(D51 = ""),VLOOKUP(D51,Debitur_Wajib_Lapor!$A$1:$C$234,3,0),"")</f>
        <v>WAJIB LAPOR</v>
      </c>
      <c r="B51" s="32" t="s">
        <v>692</v>
      </c>
      <c r="C51" s="46" t="s">
        <v>37</v>
      </c>
      <c r="D51" s="75" t="s">
        <v>212</v>
      </c>
      <c r="E51" s="21">
        <v>202112</v>
      </c>
      <c r="F51" s="20">
        <v>42556441964</v>
      </c>
      <c r="G51" s="20">
        <v>34087263554</v>
      </c>
      <c r="H51" s="20">
        <v>1924951887</v>
      </c>
      <c r="I51" s="20">
        <v>28263604396</v>
      </c>
      <c r="J51" s="20">
        <v>0</v>
      </c>
      <c r="K51" s="20">
        <v>3898707271</v>
      </c>
      <c r="L51" s="20">
        <v>8469178410</v>
      </c>
      <c r="M51" s="20">
        <v>0</v>
      </c>
      <c r="N51" s="20">
        <v>0</v>
      </c>
      <c r="O51" s="20">
        <v>8469178410</v>
      </c>
      <c r="P51" s="20">
        <v>4446578400</v>
      </c>
      <c r="Q51" s="20">
        <v>4446578400</v>
      </c>
      <c r="R51" s="20">
        <v>0</v>
      </c>
      <c r="S51" s="20">
        <v>1041759184</v>
      </c>
      <c r="T51" s="20">
        <v>3404819216</v>
      </c>
      <c r="U51" s="20">
        <v>0</v>
      </c>
      <c r="V51" s="20">
        <v>0</v>
      </c>
      <c r="W51" s="20">
        <v>0</v>
      </c>
      <c r="X51" s="20">
        <v>0</v>
      </c>
      <c r="Y51" s="20">
        <v>38109863564</v>
      </c>
      <c r="Z51" s="20">
        <v>55535488629</v>
      </c>
      <c r="AA51" s="20">
        <v>53710044043</v>
      </c>
      <c r="AB51" s="20">
        <v>1825444586</v>
      </c>
      <c r="AC51" s="20">
        <v>0</v>
      </c>
      <c r="AD51" s="20">
        <v>24101117</v>
      </c>
      <c r="AE51" s="20">
        <v>1801343469</v>
      </c>
      <c r="AF51" s="20">
        <v>135278804</v>
      </c>
      <c r="AG51" s="22" t="str">
        <f t="shared" si="0"/>
        <v>000</v>
      </c>
      <c r="AH51" s="21" t="s">
        <v>706</v>
      </c>
    </row>
    <row r="52" spans="1:34">
      <c r="A52" t="str">
        <f>IF(NOT(D52 = ""),VLOOKUP(D52,Debitur_Wajib_Lapor!$A$1:$C$234,3,0),"")</f>
        <v>WAJIB LAPOR</v>
      </c>
      <c r="B52" s="32" t="s">
        <v>692</v>
      </c>
      <c r="C52" s="46" t="s">
        <v>37</v>
      </c>
      <c r="D52" s="75" t="s">
        <v>212</v>
      </c>
      <c r="E52" s="21">
        <v>202112</v>
      </c>
      <c r="F52" s="20">
        <v>166884000000</v>
      </c>
      <c r="G52" s="20">
        <v>154726000000</v>
      </c>
      <c r="H52" s="20">
        <v>82770000000</v>
      </c>
      <c r="I52" s="20">
        <v>28323000000</v>
      </c>
      <c r="J52" s="20">
        <v>0</v>
      </c>
      <c r="K52" s="20">
        <v>43633000000</v>
      </c>
      <c r="L52" s="20">
        <v>12158000000</v>
      </c>
      <c r="M52" s="20">
        <v>0</v>
      </c>
      <c r="N52" s="20">
        <v>0</v>
      </c>
      <c r="O52" s="20">
        <v>12158000000</v>
      </c>
      <c r="P52" s="20">
        <v>19075000000</v>
      </c>
      <c r="Q52" s="20">
        <v>19075000000</v>
      </c>
      <c r="R52" s="20">
        <v>0</v>
      </c>
      <c r="S52" s="20">
        <v>12119000000</v>
      </c>
      <c r="T52" s="20">
        <v>6956000000</v>
      </c>
      <c r="U52" s="20">
        <v>0</v>
      </c>
      <c r="V52" s="20">
        <v>0</v>
      </c>
      <c r="W52" s="20">
        <v>0</v>
      </c>
      <c r="X52" s="20">
        <v>0</v>
      </c>
      <c r="Y52" s="20">
        <v>147809000000</v>
      </c>
      <c r="Z52" s="20">
        <v>241003000000</v>
      </c>
      <c r="AA52" s="20">
        <v>229134000000</v>
      </c>
      <c r="AB52" s="20">
        <v>11869000000</v>
      </c>
      <c r="AC52" s="20">
        <v>2542000000</v>
      </c>
      <c r="AD52" s="20">
        <v>17000000</v>
      </c>
      <c r="AE52" s="20">
        <v>14394000000</v>
      </c>
      <c r="AF52" s="20">
        <v>0</v>
      </c>
      <c r="AG52" s="22" t="str">
        <f t="shared" si="0"/>
        <v>000</v>
      </c>
      <c r="AH52" s="21" t="s">
        <v>706</v>
      </c>
    </row>
    <row r="53" spans="1:34">
      <c r="A53" t="str">
        <f>IF(NOT(D53 = ""),VLOOKUP(D53,Debitur_Wajib_Lapor!$A$1:$C$234,3,0),"")</f>
        <v>WAJIB LAPOR</v>
      </c>
      <c r="B53" s="32" t="s">
        <v>692</v>
      </c>
      <c r="C53" s="46" t="s">
        <v>37</v>
      </c>
      <c r="D53" s="75" t="s">
        <v>212</v>
      </c>
      <c r="E53" s="21">
        <v>202112</v>
      </c>
      <c r="F53" s="20">
        <v>126784542248</v>
      </c>
      <c r="G53" s="20">
        <v>4715581001</v>
      </c>
      <c r="H53" s="20">
        <v>303200019</v>
      </c>
      <c r="I53" s="20">
        <v>2758255686</v>
      </c>
      <c r="J53" s="20">
        <v>0</v>
      </c>
      <c r="K53" s="20">
        <v>1654125296</v>
      </c>
      <c r="L53" s="20">
        <v>122068961247</v>
      </c>
      <c r="M53" s="20">
        <v>0</v>
      </c>
      <c r="N53" s="20">
        <v>80190730653</v>
      </c>
      <c r="O53" s="20">
        <v>41878230594</v>
      </c>
      <c r="P53" s="20">
        <v>28995908825</v>
      </c>
      <c r="Q53" s="20">
        <v>28995908825</v>
      </c>
      <c r="R53" s="20">
        <v>22535654132</v>
      </c>
      <c r="S53" s="20">
        <v>0</v>
      </c>
      <c r="T53" s="20">
        <v>6460254693</v>
      </c>
      <c r="U53" s="20">
        <v>0</v>
      </c>
      <c r="V53" s="20">
        <v>0</v>
      </c>
      <c r="W53" s="20">
        <v>0</v>
      </c>
      <c r="X53" s="20">
        <v>0</v>
      </c>
      <c r="Y53" s="20">
        <v>97788633423</v>
      </c>
      <c r="Z53" s="20">
        <v>902834926</v>
      </c>
      <c r="AA53" s="20">
        <v>20200780398</v>
      </c>
      <c r="AB53" s="20">
        <v>-19297945472</v>
      </c>
      <c r="AC53" s="20">
        <v>327286624</v>
      </c>
      <c r="AD53" s="20">
        <v>0</v>
      </c>
      <c r="AE53" s="20">
        <v>-18970658848</v>
      </c>
      <c r="AF53" s="20">
        <v>0</v>
      </c>
      <c r="AG53" s="22" t="str">
        <f t="shared" si="0"/>
        <v>000</v>
      </c>
      <c r="AH53" s="21" t="s">
        <v>706</v>
      </c>
    </row>
    <row r="54" spans="1:34">
      <c r="A54" t="str">
        <f>IF(NOT(D54 = ""),VLOOKUP(D54,Debitur_Wajib_Lapor!$A$1:$C$234,3,0),"")</f>
        <v>WAJIB LAPOR</v>
      </c>
      <c r="B54" s="32" t="s">
        <v>692</v>
      </c>
      <c r="C54" s="46" t="s">
        <v>37</v>
      </c>
      <c r="D54" s="75" t="s">
        <v>219</v>
      </c>
      <c r="E54" s="21">
        <v>202112</v>
      </c>
      <c r="F54" s="20">
        <v>86453579367</v>
      </c>
      <c r="G54" s="20">
        <v>76926074481</v>
      </c>
      <c r="H54" s="20">
        <v>53660635568</v>
      </c>
      <c r="I54" s="20">
        <v>9833555214</v>
      </c>
      <c r="J54" s="20">
        <v>13431883699</v>
      </c>
      <c r="K54" s="20">
        <v>0</v>
      </c>
      <c r="L54" s="20">
        <v>9527504886</v>
      </c>
      <c r="M54" s="20">
        <v>0</v>
      </c>
      <c r="N54" s="20">
        <v>9527504886</v>
      </c>
      <c r="O54" s="20">
        <v>0</v>
      </c>
      <c r="P54" s="20">
        <v>12854466798</v>
      </c>
      <c r="Q54" s="20">
        <v>12854466798</v>
      </c>
      <c r="R54" s="20">
        <v>5002094513</v>
      </c>
      <c r="S54" s="20">
        <v>4715725901</v>
      </c>
      <c r="T54" s="20">
        <v>3136646384</v>
      </c>
      <c r="U54" s="20">
        <v>0</v>
      </c>
      <c r="V54" s="20">
        <v>0</v>
      </c>
      <c r="W54" s="20">
        <v>0</v>
      </c>
      <c r="X54" s="20">
        <v>0</v>
      </c>
      <c r="Y54" s="20">
        <v>73599112569</v>
      </c>
      <c r="Z54" s="20">
        <v>68479796747</v>
      </c>
      <c r="AA54" s="20">
        <v>34175273160</v>
      </c>
      <c r="AB54" s="20">
        <v>34304523587</v>
      </c>
      <c r="AC54" s="20">
        <v>0</v>
      </c>
      <c r="AD54" s="20">
        <v>16996710242</v>
      </c>
      <c r="AE54" s="20">
        <v>17307813345</v>
      </c>
      <c r="AF54" s="20">
        <v>0</v>
      </c>
      <c r="AG54" s="22" t="str">
        <f t="shared" si="0"/>
        <v>000</v>
      </c>
      <c r="AH54" s="21" t="s">
        <v>706</v>
      </c>
    </row>
    <row r="55" spans="1:34">
      <c r="A55" t="str">
        <f>IF(NOT(D55 = ""),VLOOKUP(D55,Debitur_Wajib_Lapor!$A$1:$C$234,3,0),"")</f>
        <v>WAJIB LAPOR</v>
      </c>
      <c r="B55" s="32" t="s">
        <v>692</v>
      </c>
      <c r="C55" s="46" t="s">
        <v>37</v>
      </c>
      <c r="D55" s="75" t="s">
        <v>219</v>
      </c>
      <c r="E55" s="21">
        <v>202112</v>
      </c>
      <c r="F55" s="20">
        <v>410692303263</v>
      </c>
      <c r="G55" s="20">
        <v>113106089585</v>
      </c>
      <c r="H55" s="20">
        <v>4174040939</v>
      </c>
      <c r="I55" s="20">
        <v>55112504400</v>
      </c>
      <c r="J55" s="20">
        <v>0</v>
      </c>
      <c r="K55" s="20">
        <v>53819544246</v>
      </c>
      <c r="L55" s="20">
        <v>297586213678</v>
      </c>
      <c r="M55" s="20">
        <v>0</v>
      </c>
      <c r="N55" s="20">
        <v>0</v>
      </c>
      <c r="O55" s="20">
        <v>297586213678</v>
      </c>
      <c r="P55" s="20">
        <v>285199602649</v>
      </c>
      <c r="Q55" s="20">
        <v>209417176995</v>
      </c>
      <c r="R55" s="20">
        <v>108188222308</v>
      </c>
      <c r="S55" s="20">
        <v>85644970137</v>
      </c>
      <c r="T55" s="20">
        <v>15583984550</v>
      </c>
      <c r="U55" s="20">
        <v>75782425654</v>
      </c>
      <c r="V55" s="20">
        <v>23986602167</v>
      </c>
      <c r="W55" s="20">
        <v>0</v>
      </c>
      <c r="X55" s="20">
        <v>51795823487</v>
      </c>
      <c r="Y55" s="20">
        <v>125492700614</v>
      </c>
      <c r="Z55" s="20">
        <v>324638092228</v>
      </c>
      <c r="AA55" s="20">
        <v>333514616564</v>
      </c>
      <c r="AB55" s="20">
        <v>-8876524336</v>
      </c>
      <c r="AC55" s="20">
        <v>54401689858</v>
      </c>
      <c r="AD55" s="20">
        <v>77062929677</v>
      </c>
      <c r="AE55" s="20">
        <v>-31537764155</v>
      </c>
      <c r="AF55" s="20">
        <v>0</v>
      </c>
      <c r="AG55" s="22" t="str">
        <f t="shared" si="0"/>
        <v>000</v>
      </c>
      <c r="AH55" s="21" t="s">
        <v>706</v>
      </c>
    </row>
    <row r="56" spans="1:34">
      <c r="A56" t="str">
        <f>IF(NOT(D56 = ""),VLOOKUP(D56,Debitur_Wajib_Lapor!$A$1:$C$234,3,0),"")</f>
        <v>WAJIB LAPOR</v>
      </c>
      <c r="B56" s="32" t="s">
        <v>692</v>
      </c>
      <c r="C56" s="46" t="s">
        <v>37</v>
      </c>
      <c r="D56" s="75" t="s">
        <v>222</v>
      </c>
      <c r="E56" s="21">
        <v>202112</v>
      </c>
      <c r="F56" s="20">
        <v>122358015166</v>
      </c>
      <c r="G56" s="20">
        <v>88225764732</v>
      </c>
      <c r="H56" s="20">
        <v>6310659154</v>
      </c>
      <c r="I56" s="20">
        <v>44335472933</v>
      </c>
      <c r="J56" s="20">
        <v>15506131927</v>
      </c>
      <c r="K56" s="20">
        <v>22073500718</v>
      </c>
      <c r="L56" s="20">
        <v>34132250434</v>
      </c>
      <c r="M56" s="20">
        <v>0</v>
      </c>
      <c r="N56" s="20">
        <v>34132250434</v>
      </c>
      <c r="O56" s="20">
        <v>0</v>
      </c>
      <c r="P56" s="20">
        <v>37862733159</v>
      </c>
      <c r="Q56" s="20">
        <v>37022733159</v>
      </c>
      <c r="R56" s="20">
        <v>35830548297</v>
      </c>
      <c r="S56" s="20">
        <v>849692062</v>
      </c>
      <c r="T56" s="20">
        <v>342492800</v>
      </c>
      <c r="U56" s="20">
        <v>840000000</v>
      </c>
      <c r="V56" s="20">
        <v>840000000</v>
      </c>
      <c r="W56" s="20">
        <v>0</v>
      </c>
      <c r="X56" s="20">
        <v>0</v>
      </c>
      <c r="Y56" s="20">
        <v>84495282007</v>
      </c>
      <c r="Z56" s="20">
        <v>128647812992</v>
      </c>
      <c r="AA56" s="20">
        <v>106199133064</v>
      </c>
      <c r="AB56" s="20">
        <v>22448679928</v>
      </c>
      <c r="AC56" s="20">
        <v>406059872</v>
      </c>
      <c r="AD56" s="20">
        <v>3857542837</v>
      </c>
      <c r="AE56" s="20">
        <v>18997196963</v>
      </c>
      <c r="AF56" s="20">
        <v>22448679928</v>
      </c>
      <c r="AG56" s="22" t="str">
        <f t="shared" si="0"/>
        <v>000</v>
      </c>
      <c r="AH56" s="21" t="s">
        <v>706</v>
      </c>
    </row>
    <row r="57" spans="1:34">
      <c r="A57" t="str">
        <f>IF(NOT(D57 = ""),VLOOKUP(D57,Debitur_Wajib_Lapor!$A$1:$C$234,3,0),"")</f>
        <v>WAJIB LAPOR</v>
      </c>
      <c r="B57" s="32" t="s">
        <v>692</v>
      </c>
      <c r="C57" s="46" t="s">
        <v>37</v>
      </c>
      <c r="D57" s="75" t="s">
        <v>224</v>
      </c>
      <c r="E57" s="21">
        <v>202112</v>
      </c>
      <c r="F57" s="20">
        <v>367410543847</v>
      </c>
      <c r="G57" s="20">
        <v>244703457404</v>
      </c>
      <c r="H57" s="20">
        <v>32176175746</v>
      </c>
      <c r="I57" s="20">
        <v>5411890350</v>
      </c>
      <c r="J57" s="20">
        <v>0</v>
      </c>
      <c r="K57" s="20">
        <v>207115391308</v>
      </c>
      <c r="L57" s="20">
        <v>122707086443</v>
      </c>
      <c r="M57" s="20">
        <v>0</v>
      </c>
      <c r="N57" s="20">
        <v>0</v>
      </c>
      <c r="O57" s="20">
        <v>122707086443</v>
      </c>
      <c r="P57" s="20">
        <v>75116150383</v>
      </c>
      <c r="Q57" s="20">
        <v>71241075963</v>
      </c>
      <c r="R57" s="20">
        <v>33340220084</v>
      </c>
      <c r="S57" s="20">
        <v>15601885340</v>
      </c>
      <c r="T57" s="20">
        <v>22298970539</v>
      </c>
      <c r="U57" s="20">
        <v>3875074420</v>
      </c>
      <c r="V57" s="20">
        <v>0</v>
      </c>
      <c r="W57" s="20">
        <v>0</v>
      </c>
      <c r="X57" s="20">
        <v>3875074420</v>
      </c>
      <c r="Y57" s="20">
        <v>292294393464</v>
      </c>
      <c r="Z57" s="20">
        <v>722493486450</v>
      </c>
      <c r="AA57" s="20">
        <v>635524519340</v>
      </c>
      <c r="AB57" s="20">
        <v>86968967110</v>
      </c>
      <c r="AC57" s="20">
        <v>324434849</v>
      </c>
      <c r="AD57" s="20">
        <v>4875620931</v>
      </c>
      <c r="AE57" s="20">
        <v>82417781028</v>
      </c>
      <c r="AF57" s="20">
        <v>64087771528</v>
      </c>
      <c r="AG57" s="22" t="str">
        <f t="shared" si="0"/>
        <v>000</v>
      </c>
      <c r="AH57" s="21" t="s">
        <v>706</v>
      </c>
    </row>
    <row r="58" spans="1:34">
      <c r="A58" t="str">
        <f>IF(NOT(D58 = ""),VLOOKUP(D58,Debitur_Wajib_Lapor!$A$1:$C$234,3,0),"")</f>
        <v>WAJIB LAPOR</v>
      </c>
      <c r="B58" s="32" t="s">
        <v>692</v>
      </c>
      <c r="C58" s="46" t="s">
        <v>37</v>
      </c>
      <c r="D58" s="75" t="s">
        <v>224</v>
      </c>
      <c r="E58" s="21">
        <v>202112</v>
      </c>
      <c r="F58" s="20">
        <v>128031492076</v>
      </c>
      <c r="G58" s="20">
        <v>118113991476</v>
      </c>
      <c r="H58" s="20">
        <v>2525243179</v>
      </c>
      <c r="I58" s="20">
        <v>64507877280</v>
      </c>
      <c r="J58" s="20">
        <v>48310872300</v>
      </c>
      <c r="K58" s="20">
        <v>2769998717</v>
      </c>
      <c r="L58" s="20">
        <v>9917500600</v>
      </c>
      <c r="M58" s="20">
        <v>0</v>
      </c>
      <c r="N58" s="20">
        <v>9369058123</v>
      </c>
      <c r="O58" s="20">
        <v>548442477</v>
      </c>
      <c r="P58" s="20">
        <v>74575866009</v>
      </c>
      <c r="Q58" s="20">
        <v>56203389141</v>
      </c>
      <c r="R58" s="20">
        <v>52044964800</v>
      </c>
      <c r="S58" s="20">
        <v>1201208928</v>
      </c>
      <c r="T58" s="20">
        <v>2957215413</v>
      </c>
      <c r="U58" s="20">
        <v>18372476868</v>
      </c>
      <c r="V58" s="20">
        <v>0</v>
      </c>
      <c r="W58" s="20">
        <v>0</v>
      </c>
      <c r="X58" s="20">
        <v>18372476868</v>
      </c>
      <c r="Y58" s="20">
        <v>53455626067</v>
      </c>
      <c r="Z58" s="20">
        <v>9512372234</v>
      </c>
      <c r="AA58" s="20">
        <v>219778091750</v>
      </c>
      <c r="AB58" s="20">
        <v>-210265719516</v>
      </c>
      <c r="AC58" s="20">
        <v>704134543</v>
      </c>
      <c r="AD58" s="20">
        <v>4872034395</v>
      </c>
      <c r="AE58" s="20">
        <v>-214433619368</v>
      </c>
      <c r="AF58" s="20">
        <v>0</v>
      </c>
      <c r="AG58" s="22" t="str">
        <f t="shared" si="0"/>
        <v>000</v>
      </c>
      <c r="AH58" s="21" t="s">
        <v>706</v>
      </c>
    </row>
    <row r="59" spans="1:34">
      <c r="A59" t="str">
        <f>IF(NOT(D59 = ""),VLOOKUP(D59,Debitur_Wajib_Lapor!$A$1:$C$234,3,0),"")</f>
        <v>WAJIB LAPOR</v>
      </c>
      <c r="B59" s="32" t="s">
        <v>692</v>
      </c>
      <c r="C59" s="46" t="s">
        <v>37</v>
      </c>
      <c r="D59" s="75" t="s">
        <v>224</v>
      </c>
      <c r="E59" s="21">
        <v>202112</v>
      </c>
      <c r="F59" s="20">
        <v>67132661612</v>
      </c>
      <c r="G59" s="20">
        <v>28812778944</v>
      </c>
      <c r="H59" s="20">
        <v>6675572296</v>
      </c>
      <c r="I59" s="20">
        <v>1212324633</v>
      </c>
      <c r="J59" s="20">
        <v>20874702015</v>
      </c>
      <c r="K59" s="20">
        <v>50180000</v>
      </c>
      <c r="L59" s="20">
        <v>38319882668</v>
      </c>
      <c r="M59" s="20">
        <v>0</v>
      </c>
      <c r="N59" s="20">
        <v>38319882668</v>
      </c>
      <c r="O59" s="20">
        <v>0</v>
      </c>
      <c r="P59" s="20">
        <v>29125129351</v>
      </c>
      <c r="Q59" s="20">
        <v>29125129351</v>
      </c>
      <c r="R59" s="20">
        <v>28670925480</v>
      </c>
      <c r="S59" s="20">
        <v>2213240</v>
      </c>
      <c r="T59" s="20">
        <v>451990631</v>
      </c>
      <c r="U59" s="20">
        <v>0</v>
      </c>
      <c r="V59" s="20">
        <v>0</v>
      </c>
      <c r="W59" s="20">
        <v>0</v>
      </c>
      <c r="X59" s="20">
        <v>0</v>
      </c>
      <c r="Y59" s="20">
        <v>38007532261</v>
      </c>
      <c r="Z59" s="20">
        <v>67093295802</v>
      </c>
      <c r="AA59" s="20">
        <v>61505412440</v>
      </c>
      <c r="AB59" s="20">
        <v>5587883362</v>
      </c>
      <c r="AC59" s="20">
        <v>243120752</v>
      </c>
      <c r="AD59" s="20">
        <v>3432538684</v>
      </c>
      <c r="AE59" s="20">
        <v>2398465430</v>
      </c>
      <c r="AF59" s="20">
        <v>2398465430</v>
      </c>
      <c r="AG59" s="22" t="str">
        <f t="shared" si="0"/>
        <v>000</v>
      </c>
      <c r="AH59" s="21" t="s">
        <v>706</v>
      </c>
    </row>
    <row r="60" spans="1:34">
      <c r="A60" t="str">
        <f>IF(NOT(D60 = ""),VLOOKUP(D60,Debitur_Wajib_Lapor!$A$1:$C$234,3,0),"")</f>
        <v>WAJIB LAPOR</v>
      </c>
      <c r="B60" s="32" t="s">
        <v>692</v>
      </c>
      <c r="C60" s="46" t="s">
        <v>37</v>
      </c>
      <c r="D60" s="75" t="s">
        <v>228</v>
      </c>
      <c r="E60" s="21">
        <v>202112</v>
      </c>
      <c r="F60" s="20">
        <v>54443000000</v>
      </c>
      <c r="G60" s="20">
        <v>30943000000</v>
      </c>
      <c r="H60" s="20">
        <v>8540000000</v>
      </c>
      <c r="I60" s="20">
        <v>10535000000</v>
      </c>
      <c r="J60" s="20">
        <v>11868000000</v>
      </c>
      <c r="K60" s="20">
        <v>0</v>
      </c>
      <c r="L60" s="20">
        <v>23500000000</v>
      </c>
      <c r="M60" s="20">
        <v>0</v>
      </c>
      <c r="N60" s="20">
        <v>20500000000</v>
      </c>
      <c r="O60" s="20">
        <v>3000000000</v>
      </c>
      <c r="P60" s="20">
        <v>714000000</v>
      </c>
      <c r="Q60" s="20">
        <v>714000000</v>
      </c>
      <c r="R60" s="20">
        <v>714000000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53729000000</v>
      </c>
      <c r="Z60" s="20">
        <v>59085880000</v>
      </c>
      <c r="AA60" s="20">
        <v>54637300000</v>
      </c>
      <c r="AB60" s="20">
        <v>4448580000</v>
      </c>
      <c r="AC60" s="20">
        <v>0</v>
      </c>
      <c r="AD60" s="20">
        <v>2108580000</v>
      </c>
      <c r="AE60" s="20">
        <v>2340000000</v>
      </c>
      <c r="AF60" s="20">
        <v>2340000000</v>
      </c>
      <c r="AG60" s="22" t="str">
        <f t="shared" si="0"/>
        <v>000</v>
      </c>
      <c r="AH60" s="21" t="s">
        <v>706</v>
      </c>
    </row>
    <row r="61" spans="1:34">
      <c r="A61" t="str">
        <f>IF(NOT(D61 = ""),VLOOKUP(D61,Debitur_Wajib_Lapor!$A$1:$C$234,3,0),"")</f>
        <v>WAJIB LAPOR</v>
      </c>
      <c r="B61" s="32" t="s">
        <v>692</v>
      </c>
      <c r="C61" s="46" t="s">
        <v>37</v>
      </c>
      <c r="D61" s="75" t="s">
        <v>228</v>
      </c>
      <c r="E61" s="21">
        <v>202112</v>
      </c>
      <c r="F61" s="20">
        <v>5112783000000</v>
      </c>
      <c r="G61" s="20">
        <v>4909560000000</v>
      </c>
      <c r="H61" s="20">
        <v>167106000000</v>
      </c>
      <c r="I61" s="20">
        <v>4740963000000</v>
      </c>
      <c r="J61" s="20">
        <v>0</v>
      </c>
      <c r="K61" s="20">
        <v>1491000000</v>
      </c>
      <c r="L61" s="20">
        <v>203223000000</v>
      </c>
      <c r="M61" s="20">
        <v>31891000000</v>
      </c>
      <c r="N61" s="20">
        <v>103989000000</v>
      </c>
      <c r="O61" s="20">
        <v>67343000000</v>
      </c>
      <c r="P61" s="20">
        <v>3915003000000</v>
      </c>
      <c r="Q61" s="20">
        <v>21643000000</v>
      </c>
      <c r="R61" s="20">
        <v>0</v>
      </c>
      <c r="S61" s="20">
        <v>0</v>
      </c>
      <c r="T61" s="20">
        <v>21643000000</v>
      </c>
      <c r="U61" s="20">
        <v>3893360000000</v>
      </c>
      <c r="V61" s="20">
        <v>3772198000000</v>
      </c>
      <c r="W61" s="20">
        <v>0</v>
      </c>
      <c r="X61" s="20">
        <v>121162000000</v>
      </c>
      <c r="Y61" s="20">
        <v>1197780000000</v>
      </c>
      <c r="Z61" s="20">
        <v>543031000000</v>
      </c>
      <c r="AA61" s="20">
        <v>307127000000</v>
      </c>
      <c r="AB61" s="20">
        <v>235904000000</v>
      </c>
      <c r="AC61" s="20">
        <v>65463000000</v>
      </c>
      <c r="AD61" s="20">
        <v>242620000000</v>
      </c>
      <c r="AE61" s="20">
        <v>58747000000</v>
      </c>
      <c r="AF61" s="20">
        <v>235904000000</v>
      </c>
      <c r="AG61" s="22" t="str">
        <f t="shared" si="0"/>
        <v>000</v>
      </c>
      <c r="AH61" s="21" t="s">
        <v>706</v>
      </c>
    </row>
    <row r="62" spans="1:34">
      <c r="A62" t="str">
        <f>IF(NOT(D62 = ""),VLOOKUP(D62,Debitur_Wajib_Lapor!$A$1:$C$234,3,0),"")</f>
        <v>WAJIB LAPOR</v>
      </c>
      <c r="B62" s="32" t="s">
        <v>692</v>
      </c>
      <c r="C62" s="46" t="s">
        <v>37</v>
      </c>
      <c r="D62" s="75" t="s">
        <v>231</v>
      </c>
      <c r="E62" s="21">
        <v>202112</v>
      </c>
      <c r="F62" s="20">
        <v>724325687958</v>
      </c>
      <c r="G62" s="20">
        <v>54415587293</v>
      </c>
      <c r="H62" s="20">
        <v>8399808883</v>
      </c>
      <c r="I62" s="20">
        <v>23808593270</v>
      </c>
      <c r="J62" s="20">
        <v>0</v>
      </c>
      <c r="K62" s="20">
        <v>22207185140</v>
      </c>
      <c r="L62" s="20">
        <v>669910100665</v>
      </c>
      <c r="M62" s="20">
        <v>0</v>
      </c>
      <c r="N62" s="20">
        <v>413128851883</v>
      </c>
      <c r="O62" s="20">
        <v>256781248782</v>
      </c>
      <c r="P62" s="20">
        <v>369933114322</v>
      </c>
      <c r="Q62" s="20">
        <v>40226666719</v>
      </c>
      <c r="R62" s="20">
        <v>0</v>
      </c>
      <c r="S62" s="20">
        <v>26281214196</v>
      </c>
      <c r="T62" s="20">
        <v>13945452523</v>
      </c>
      <c r="U62" s="20">
        <v>329706447603</v>
      </c>
      <c r="V62" s="20">
        <v>255508753557</v>
      </c>
      <c r="W62" s="20">
        <v>0</v>
      </c>
      <c r="X62" s="20">
        <v>74197694046</v>
      </c>
      <c r="Y62" s="20">
        <v>354392573636</v>
      </c>
      <c r="Z62" s="20">
        <v>181189827389</v>
      </c>
      <c r="AA62" s="20">
        <v>142295868007</v>
      </c>
      <c r="AB62" s="20">
        <v>38893959382</v>
      </c>
      <c r="AC62" s="20">
        <v>84709720</v>
      </c>
      <c r="AD62" s="20">
        <v>29697321346</v>
      </c>
      <c r="AE62" s="20">
        <v>9281347756</v>
      </c>
      <c r="AF62" s="20">
        <v>5226377263</v>
      </c>
      <c r="AG62" s="22" t="str">
        <f t="shared" si="0"/>
        <v>000</v>
      </c>
      <c r="AH62" s="21" t="s">
        <v>706</v>
      </c>
    </row>
    <row r="63" spans="1:34">
      <c r="A63" t="str">
        <f>IF(NOT(D63 = ""),VLOOKUP(D63,Debitur_Wajib_Lapor!$A$1:$C$234,3,0),"")</f>
        <v>WAJIB LAPOR</v>
      </c>
      <c r="B63" s="32" t="s">
        <v>692</v>
      </c>
      <c r="C63" s="46" t="s">
        <v>37</v>
      </c>
      <c r="D63" s="75" t="s">
        <v>233</v>
      </c>
      <c r="E63" s="21">
        <v>202112</v>
      </c>
      <c r="F63" s="20">
        <v>539009733306</v>
      </c>
      <c r="G63" s="20">
        <v>514816371814</v>
      </c>
      <c r="H63" s="20">
        <v>98618165775</v>
      </c>
      <c r="I63" s="20">
        <v>205279024877</v>
      </c>
      <c r="J63" s="20">
        <v>0</v>
      </c>
      <c r="K63" s="20">
        <v>210919181162</v>
      </c>
      <c r="L63" s="20">
        <v>24193361492</v>
      </c>
      <c r="M63" s="20">
        <v>0</v>
      </c>
      <c r="N63" s="20">
        <v>24193361492</v>
      </c>
      <c r="O63" s="20">
        <v>0</v>
      </c>
      <c r="P63" s="20">
        <v>170169249059</v>
      </c>
      <c r="Q63" s="20">
        <v>170169249059</v>
      </c>
      <c r="R63" s="20">
        <v>0</v>
      </c>
      <c r="S63" s="20">
        <v>160285509939</v>
      </c>
      <c r="T63" s="20">
        <v>9883739120</v>
      </c>
      <c r="U63" s="20">
        <v>0</v>
      </c>
      <c r="V63" s="20">
        <v>0</v>
      </c>
      <c r="W63" s="20">
        <v>0</v>
      </c>
      <c r="X63" s="20">
        <v>0</v>
      </c>
      <c r="Y63" s="20">
        <v>368840484247</v>
      </c>
      <c r="Z63" s="20">
        <v>952722570583</v>
      </c>
      <c r="AA63" s="20">
        <v>947063681450</v>
      </c>
      <c r="AB63" s="20">
        <v>5658889133</v>
      </c>
      <c r="AC63" s="20">
        <v>4649735298</v>
      </c>
      <c r="AD63" s="20">
        <v>0</v>
      </c>
      <c r="AE63" s="20">
        <v>10308624431</v>
      </c>
      <c r="AF63" s="20">
        <v>5658889133</v>
      </c>
      <c r="AG63" s="22" t="str">
        <f t="shared" si="0"/>
        <v>000</v>
      </c>
      <c r="AH63" s="21" t="s">
        <v>706</v>
      </c>
    </row>
    <row r="64" spans="1:34">
      <c r="A64" t="str">
        <f>IF(NOT(D64 = ""),VLOOKUP(D64,Debitur_Wajib_Lapor!$A$1:$C$234,3,0),"")</f>
        <v>WAJIB LAPOR</v>
      </c>
      <c r="B64" s="32" t="s">
        <v>692</v>
      </c>
      <c r="C64" s="46" t="s">
        <v>37</v>
      </c>
      <c r="D64" s="75" t="s">
        <v>233</v>
      </c>
      <c r="E64" s="21">
        <v>202112</v>
      </c>
      <c r="F64" s="20">
        <v>136120018612</v>
      </c>
      <c r="G64" s="20">
        <v>134593149690</v>
      </c>
      <c r="H64" s="20">
        <v>39290262273</v>
      </c>
      <c r="I64" s="20">
        <v>60915061144</v>
      </c>
      <c r="J64" s="20">
        <v>34387826032</v>
      </c>
      <c r="K64" s="20">
        <v>241</v>
      </c>
      <c r="L64" s="20">
        <v>1526868922</v>
      </c>
      <c r="M64" s="20">
        <v>0</v>
      </c>
      <c r="N64" s="20">
        <v>1526868922</v>
      </c>
      <c r="O64" s="20">
        <v>0</v>
      </c>
      <c r="P64" s="20">
        <v>80640767087</v>
      </c>
      <c r="Q64" s="20">
        <v>80640767087</v>
      </c>
      <c r="R64" s="20">
        <v>26224911383</v>
      </c>
      <c r="S64" s="20">
        <v>54025286528</v>
      </c>
      <c r="T64" s="20">
        <v>390569176</v>
      </c>
      <c r="U64" s="20">
        <v>0</v>
      </c>
      <c r="V64" s="20">
        <v>0</v>
      </c>
      <c r="W64" s="20">
        <v>0</v>
      </c>
      <c r="X64" s="20">
        <v>0</v>
      </c>
      <c r="Y64" s="20">
        <v>55479251525</v>
      </c>
      <c r="Z64" s="20">
        <v>29949720022</v>
      </c>
      <c r="AA64" s="20">
        <v>29247208500</v>
      </c>
      <c r="AB64" s="20">
        <v>702511522</v>
      </c>
      <c r="AC64" s="20">
        <v>694340282</v>
      </c>
      <c r="AD64" s="20">
        <v>1993433</v>
      </c>
      <c r="AE64" s="20">
        <v>1394858371</v>
      </c>
      <c r="AF64" s="20">
        <v>6622138515</v>
      </c>
      <c r="AG64" s="22" t="str">
        <f t="shared" si="0"/>
        <v>000</v>
      </c>
      <c r="AH64" s="21" t="s">
        <v>706</v>
      </c>
    </row>
    <row r="65" spans="1:34">
      <c r="A65" t="str">
        <f>IF(NOT(D65 = ""),VLOOKUP(D65,Debitur_Wajib_Lapor!$A$1:$C$234,3,0),"")</f>
        <v>WAJIB LAPOR</v>
      </c>
      <c r="B65" s="32" t="s">
        <v>692</v>
      </c>
      <c r="C65" s="46" t="s">
        <v>37</v>
      </c>
      <c r="D65" s="75" t="s">
        <v>236</v>
      </c>
      <c r="E65" s="21">
        <v>202112</v>
      </c>
      <c r="F65" s="20">
        <v>43729000000</v>
      </c>
      <c r="G65" s="20">
        <v>16523000000</v>
      </c>
      <c r="H65" s="20">
        <v>1156000000</v>
      </c>
      <c r="I65" s="20">
        <v>11780000000</v>
      </c>
      <c r="J65" s="20">
        <v>3587000000</v>
      </c>
      <c r="K65" s="20">
        <v>0</v>
      </c>
      <c r="L65" s="20">
        <v>27206000000</v>
      </c>
      <c r="M65" s="20">
        <v>0</v>
      </c>
      <c r="N65" s="20">
        <v>27206000000</v>
      </c>
      <c r="O65" s="20">
        <v>0</v>
      </c>
      <c r="P65" s="20">
        <v>749000000</v>
      </c>
      <c r="Q65" s="20">
        <v>749000000</v>
      </c>
      <c r="R65" s="20">
        <v>427000000</v>
      </c>
      <c r="S65" s="20">
        <v>322000000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42980000000</v>
      </c>
      <c r="Z65" s="20">
        <v>7627000000</v>
      </c>
      <c r="AA65" s="20">
        <v>22418000000</v>
      </c>
      <c r="AB65" s="20">
        <v>-14791000000</v>
      </c>
      <c r="AC65" s="20">
        <v>0</v>
      </c>
      <c r="AD65" s="20">
        <v>169000000</v>
      </c>
      <c r="AE65" s="20">
        <v>-14960000000</v>
      </c>
      <c r="AF65" s="20">
        <v>5293000000</v>
      </c>
      <c r="AG65" s="22" t="str">
        <f t="shared" si="0"/>
        <v>000</v>
      </c>
      <c r="AH65" s="21" t="s">
        <v>706</v>
      </c>
    </row>
    <row r="66" spans="1:34">
      <c r="A66" t="str">
        <f>IF(NOT(D66 = ""),VLOOKUP(D66,Debitur_Wajib_Lapor!$A$1:$C$234,3,0),"")</f>
        <v>WAJIB LAPOR</v>
      </c>
      <c r="B66" s="32" t="s">
        <v>692</v>
      </c>
      <c r="C66" s="46" t="s">
        <v>37</v>
      </c>
      <c r="D66" s="75" t="s">
        <v>236</v>
      </c>
      <c r="E66" s="21">
        <v>202112</v>
      </c>
      <c r="F66" s="20">
        <v>677789000000</v>
      </c>
      <c r="G66" s="20">
        <v>572941000000</v>
      </c>
      <c r="H66" s="20">
        <v>146777000000</v>
      </c>
      <c r="I66" s="20">
        <v>264869000000</v>
      </c>
      <c r="J66" s="20">
        <v>136984000000</v>
      </c>
      <c r="K66" s="20">
        <v>24311000000</v>
      </c>
      <c r="L66" s="20">
        <v>104848000000</v>
      </c>
      <c r="M66" s="20">
        <v>0</v>
      </c>
      <c r="N66" s="20">
        <v>104214000000</v>
      </c>
      <c r="O66" s="20">
        <v>634000000</v>
      </c>
      <c r="P66" s="20">
        <v>282287000000</v>
      </c>
      <c r="Q66" s="20">
        <v>267651000000</v>
      </c>
      <c r="R66" s="20">
        <v>0</v>
      </c>
      <c r="S66" s="20">
        <v>246546000000</v>
      </c>
      <c r="T66" s="20">
        <v>21105000000</v>
      </c>
      <c r="U66" s="20">
        <v>14636000000</v>
      </c>
      <c r="V66" s="20">
        <v>0</v>
      </c>
      <c r="W66" s="20">
        <v>0</v>
      </c>
      <c r="X66" s="20">
        <v>14636000000</v>
      </c>
      <c r="Y66" s="20">
        <v>395502000000</v>
      </c>
      <c r="Z66" s="20">
        <v>2160586000000</v>
      </c>
      <c r="AA66" s="20">
        <v>1987186000000</v>
      </c>
      <c r="AB66" s="20">
        <v>173400000000</v>
      </c>
      <c r="AC66" s="20">
        <v>3094000000</v>
      </c>
      <c r="AD66" s="20">
        <v>40394000000</v>
      </c>
      <c r="AE66" s="20">
        <v>136100000000</v>
      </c>
      <c r="AF66" s="20">
        <v>173400000000</v>
      </c>
      <c r="AG66" s="22" t="str">
        <f t="shared" si="0"/>
        <v>000</v>
      </c>
      <c r="AH66" s="21" t="s">
        <v>706</v>
      </c>
    </row>
    <row r="67" spans="1:34">
      <c r="A67" t="str">
        <f>IF(NOT(D67 = ""),VLOOKUP(D67,Debitur_Wajib_Lapor!$A$1:$C$234,3,0),"")</f>
        <v>WAJIB LAPOR</v>
      </c>
      <c r="B67" s="32" t="s">
        <v>692</v>
      </c>
      <c r="C67" s="46" t="s">
        <v>37</v>
      </c>
      <c r="D67" s="75" t="s">
        <v>236</v>
      </c>
      <c r="E67" s="21">
        <v>202112</v>
      </c>
      <c r="F67" s="20">
        <v>133134441316</v>
      </c>
      <c r="G67" s="20">
        <v>113500967992</v>
      </c>
      <c r="H67" s="20">
        <v>10115758130</v>
      </c>
      <c r="I67" s="20">
        <v>26571367638</v>
      </c>
      <c r="J67" s="20">
        <v>68424231959</v>
      </c>
      <c r="K67" s="20">
        <v>8389610265</v>
      </c>
      <c r="L67" s="20">
        <v>19633473324</v>
      </c>
      <c r="M67" s="20">
        <v>0</v>
      </c>
      <c r="N67" s="20">
        <v>19497738524</v>
      </c>
      <c r="O67" s="20">
        <v>135734800</v>
      </c>
      <c r="P67" s="20">
        <v>23415645200</v>
      </c>
      <c r="Q67" s="20">
        <v>14415645200</v>
      </c>
      <c r="R67" s="20">
        <v>14220300819</v>
      </c>
      <c r="S67" s="20">
        <v>172803416</v>
      </c>
      <c r="T67" s="20">
        <v>22540965</v>
      </c>
      <c r="U67" s="20">
        <v>9000000000</v>
      </c>
      <c r="V67" s="20">
        <v>9000000000</v>
      </c>
      <c r="W67" s="20">
        <v>0</v>
      </c>
      <c r="X67" s="20">
        <v>0</v>
      </c>
      <c r="Y67" s="20">
        <v>109718796116</v>
      </c>
      <c r="Z67" s="20">
        <v>39142735276</v>
      </c>
      <c r="AA67" s="20">
        <v>33072899174</v>
      </c>
      <c r="AB67" s="20">
        <v>6069836102</v>
      </c>
      <c r="AC67" s="20">
        <v>11513906</v>
      </c>
      <c r="AD67" s="20">
        <v>1462887338</v>
      </c>
      <c r="AE67" s="20">
        <v>4618462670</v>
      </c>
      <c r="AF67" s="20">
        <v>0</v>
      </c>
      <c r="AG67" s="22" t="str">
        <f t="shared" ref="AG67:AG130" si="1">TEXT(0,"000")</f>
        <v>000</v>
      </c>
      <c r="AH67" s="21" t="s">
        <v>706</v>
      </c>
    </row>
    <row r="68" spans="1:34">
      <c r="A68" t="str">
        <f>IF(NOT(D68 = ""),VLOOKUP(D68,Debitur_Wajib_Lapor!$A$1:$C$234,3,0),"")</f>
        <v>WAJIB LAPOR</v>
      </c>
      <c r="B68" s="32" t="s">
        <v>692</v>
      </c>
      <c r="C68" s="46" t="s">
        <v>37</v>
      </c>
      <c r="D68" s="75" t="s">
        <v>240</v>
      </c>
      <c r="E68" s="21">
        <v>202112</v>
      </c>
      <c r="F68" s="20">
        <v>3485510411961</v>
      </c>
      <c r="G68" s="20">
        <v>3293438978537</v>
      </c>
      <c r="H68" s="20">
        <v>250989569797</v>
      </c>
      <c r="I68" s="20">
        <v>1247446141664</v>
      </c>
      <c r="J68" s="20">
        <v>0</v>
      </c>
      <c r="K68" s="20">
        <v>1795003267076</v>
      </c>
      <c r="L68" s="20">
        <v>192071433424</v>
      </c>
      <c r="M68" s="20">
        <v>0</v>
      </c>
      <c r="N68" s="20">
        <v>0</v>
      </c>
      <c r="O68" s="20">
        <v>192071433424</v>
      </c>
      <c r="P68" s="20">
        <v>2237657909077</v>
      </c>
      <c r="Q68" s="20">
        <v>1928698918596</v>
      </c>
      <c r="R68" s="20">
        <v>433000000000</v>
      </c>
      <c r="S68" s="20">
        <v>1303712581246</v>
      </c>
      <c r="T68" s="20">
        <v>191986337350</v>
      </c>
      <c r="U68" s="20">
        <v>308958990481</v>
      </c>
      <c r="V68" s="20">
        <v>6137342976</v>
      </c>
      <c r="W68" s="20">
        <v>0</v>
      </c>
      <c r="X68" s="20">
        <v>302821647505</v>
      </c>
      <c r="Y68" s="20">
        <v>1247852502884</v>
      </c>
      <c r="Z68" s="20">
        <v>12940108219350</v>
      </c>
      <c r="AA68" s="20">
        <v>12506758618985</v>
      </c>
      <c r="AB68" s="20">
        <v>433349600365</v>
      </c>
      <c r="AC68" s="20">
        <v>27897229184</v>
      </c>
      <c r="AD68" s="20">
        <v>32111852599</v>
      </c>
      <c r="AE68" s="20">
        <v>429134976950</v>
      </c>
      <c r="AF68" s="20">
        <v>0</v>
      </c>
      <c r="AG68" s="22" t="str">
        <f t="shared" si="1"/>
        <v>000</v>
      </c>
      <c r="AH68" s="21" t="s">
        <v>706</v>
      </c>
    </row>
    <row r="69" spans="1:34">
      <c r="A69" t="str">
        <f>IF(NOT(D69 = ""),VLOOKUP(D69,Debitur_Wajib_Lapor!$A$1:$C$234,3,0),"")</f>
        <v>WAJIB LAPOR</v>
      </c>
      <c r="B69" s="32" t="s">
        <v>692</v>
      </c>
      <c r="C69" s="46" t="s">
        <v>37</v>
      </c>
      <c r="D69" s="75" t="s">
        <v>242</v>
      </c>
      <c r="E69" s="21">
        <v>202112</v>
      </c>
      <c r="F69" s="20">
        <v>15066918244</v>
      </c>
      <c r="G69" s="20">
        <v>14274229251</v>
      </c>
      <c r="H69" s="20">
        <v>193420856</v>
      </c>
      <c r="I69" s="20">
        <v>10819013905</v>
      </c>
      <c r="J69" s="20">
        <v>3166162489</v>
      </c>
      <c r="K69" s="20">
        <v>95632001</v>
      </c>
      <c r="L69" s="20">
        <v>792688993</v>
      </c>
      <c r="M69" s="20">
        <v>0</v>
      </c>
      <c r="N69" s="20">
        <v>792688993</v>
      </c>
      <c r="O69" s="20">
        <v>0</v>
      </c>
      <c r="P69" s="20">
        <v>7458814961</v>
      </c>
      <c r="Q69" s="20">
        <v>7458814961</v>
      </c>
      <c r="R69" s="20">
        <v>7029504793</v>
      </c>
      <c r="S69" s="20">
        <v>429310168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7608103283</v>
      </c>
      <c r="Z69" s="20">
        <v>6944929709</v>
      </c>
      <c r="AA69" s="20">
        <v>19371590601</v>
      </c>
      <c r="AB69" s="20">
        <v>-12426660892</v>
      </c>
      <c r="AC69" s="20">
        <v>0</v>
      </c>
      <c r="AD69" s="20">
        <v>1794786685</v>
      </c>
      <c r="AE69" s="20">
        <v>-14221447577</v>
      </c>
      <c r="AF69" s="20">
        <v>6944929709</v>
      </c>
      <c r="AG69" s="22" t="str">
        <f t="shared" si="1"/>
        <v>000</v>
      </c>
      <c r="AH69" s="21" t="s">
        <v>706</v>
      </c>
    </row>
    <row r="70" spans="1:34">
      <c r="A70" t="str">
        <f>IF(NOT(D70 = ""),VLOOKUP(D70,Debitur_Wajib_Lapor!$A$1:$C$234,3,0),"")</f>
        <v>WAJIB LAPOR</v>
      </c>
      <c r="B70" s="32" t="s">
        <v>692</v>
      </c>
      <c r="C70" s="46" t="s">
        <v>37</v>
      </c>
      <c r="D70" s="75" t="s">
        <v>242</v>
      </c>
      <c r="E70" s="21">
        <v>202112</v>
      </c>
      <c r="F70" s="20">
        <v>22897563588</v>
      </c>
      <c r="G70" s="20">
        <v>9024713588</v>
      </c>
      <c r="H70" s="20">
        <v>1154606888</v>
      </c>
      <c r="I70" s="20">
        <v>2120156700</v>
      </c>
      <c r="J70" s="20">
        <v>5749950000</v>
      </c>
      <c r="K70" s="20">
        <v>0</v>
      </c>
      <c r="L70" s="20">
        <v>13872850000</v>
      </c>
      <c r="M70" s="20">
        <v>0</v>
      </c>
      <c r="N70" s="20">
        <v>13872850000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22897563588</v>
      </c>
      <c r="Z70" s="20">
        <v>49390542000</v>
      </c>
      <c r="AA70" s="20">
        <v>43957582380</v>
      </c>
      <c r="AB70" s="20">
        <v>5432959620</v>
      </c>
      <c r="AC70" s="20">
        <v>0</v>
      </c>
      <c r="AD70" s="20">
        <v>1604937250</v>
      </c>
      <c r="AE70" s="20">
        <v>3828022370</v>
      </c>
      <c r="AF70" s="20">
        <v>3828022370</v>
      </c>
      <c r="AG70" s="22" t="str">
        <f t="shared" si="1"/>
        <v>000</v>
      </c>
      <c r="AH70" s="21" t="s">
        <v>706</v>
      </c>
    </row>
    <row r="71" spans="1:34">
      <c r="A71" t="str">
        <f>IF(NOT(D71 = ""),VLOOKUP(D71,Debitur_Wajib_Lapor!$A$1:$C$234,3,0),"")</f>
        <v>WAJIB LAPOR</v>
      </c>
      <c r="B71" s="32" t="s">
        <v>692</v>
      </c>
      <c r="C71" s="46" t="s">
        <v>37</v>
      </c>
      <c r="D71" s="75" t="s">
        <v>245</v>
      </c>
      <c r="E71" s="21">
        <v>202112</v>
      </c>
      <c r="F71" s="20">
        <v>821439145420</v>
      </c>
      <c r="G71" s="20">
        <v>694566996449</v>
      </c>
      <c r="H71" s="20">
        <v>21480620358</v>
      </c>
      <c r="I71" s="20">
        <v>109385176074</v>
      </c>
      <c r="J71" s="20">
        <v>0</v>
      </c>
      <c r="K71" s="20">
        <v>563701200017</v>
      </c>
      <c r="L71" s="20">
        <v>126872148971</v>
      </c>
      <c r="M71" s="20">
        <v>0</v>
      </c>
      <c r="N71" s="20">
        <v>0</v>
      </c>
      <c r="O71" s="20">
        <v>126872148971</v>
      </c>
      <c r="P71" s="20">
        <v>583376954081</v>
      </c>
      <c r="Q71" s="20">
        <v>581453801243</v>
      </c>
      <c r="R71" s="20">
        <v>243065304806</v>
      </c>
      <c r="S71" s="20">
        <v>119355556168</v>
      </c>
      <c r="T71" s="20">
        <v>219032940269</v>
      </c>
      <c r="U71" s="20">
        <v>1923152838</v>
      </c>
      <c r="V71" s="20">
        <v>1676272838</v>
      </c>
      <c r="W71" s="20">
        <v>0</v>
      </c>
      <c r="X71" s="20">
        <v>246880000</v>
      </c>
      <c r="Y71" s="20">
        <v>238062191339</v>
      </c>
      <c r="Z71" s="20">
        <v>23497360171</v>
      </c>
      <c r="AA71" s="20">
        <v>1076251519149</v>
      </c>
      <c r="AB71" s="20">
        <v>-1052754158978</v>
      </c>
      <c r="AC71" s="20">
        <v>7774721316</v>
      </c>
      <c r="AD71" s="20">
        <v>13850104484</v>
      </c>
      <c r="AE71" s="20">
        <v>-1058829542146</v>
      </c>
      <c r="AF71" s="20">
        <v>0</v>
      </c>
      <c r="AG71" s="22" t="str">
        <f t="shared" si="1"/>
        <v>000</v>
      </c>
      <c r="AH71" s="21" t="s">
        <v>706</v>
      </c>
    </row>
    <row r="72" spans="1:34">
      <c r="A72" t="str">
        <f>IF(NOT(D72 = ""),VLOOKUP(D72,Debitur_Wajib_Lapor!$A$1:$C$234,3,0),"")</f>
        <v>WAJIB LAPOR</v>
      </c>
      <c r="B72" s="32" t="s">
        <v>692</v>
      </c>
      <c r="C72" s="46" t="s">
        <v>37</v>
      </c>
      <c r="D72" s="75" t="s">
        <v>247</v>
      </c>
      <c r="E72" s="21">
        <v>202112</v>
      </c>
      <c r="F72" s="20">
        <v>735098142708</v>
      </c>
      <c r="G72" s="20">
        <v>595066866259</v>
      </c>
      <c r="H72" s="20">
        <v>3090364872</v>
      </c>
      <c r="I72" s="20">
        <v>365884395836</v>
      </c>
      <c r="J72" s="20">
        <v>0</v>
      </c>
      <c r="K72" s="20">
        <v>226092105551</v>
      </c>
      <c r="L72" s="20">
        <v>140031276449</v>
      </c>
      <c r="M72" s="20">
        <v>0</v>
      </c>
      <c r="N72" s="20">
        <v>0</v>
      </c>
      <c r="O72" s="20">
        <v>140031276449</v>
      </c>
      <c r="P72" s="20">
        <v>622451118255</v>
      </c>
      <c r="Q72" s="20">
        <v>583270124040</v>
      </c>
      <c r="R72" s="20">
        <v>391690754491</v>
      </c>
      <c r="S72" s="20">
        <v>132519822540</v>
      </c>
      <c r="T72" s="20">
        <v>59059547009</v>
      </c>
      <c r="U72" s="20">
        <v>39180994215</v>
      </c>
      <c r="V72" s="20">
        <v>39180994215</v>
      </c>
      <c r="W72" s="20">
        <v>0</v>
      </c>
      <c r="X72" s="20">
        <v>0</v>
      </c>
      <c r="Y72" s="20">
        <v>112647024453</v>
      </c>
      <c r="Z72" s="20">
        <v>1599545450258</v>
      </c>
      <c r="AA72" s="20">
        <v>1445712627679</v>
      </c>
      <c r="AB72" s="20">
        <v>153832822579</v>
      </c>
      <c r="AC72" s="20">
        <v>14505448953</v>
      </c>
      <c r="AD72" s="20">
        <v>165914188750</v>
      </c>
      <c r="AE72" s="20">
        <v>2424082782</v>
      </c>
      <c r="AF72" s="20">
        <v>153832822579</v>
      </c>
      <c r="AG72" s="22" t="str">
        <f t="shared" si="1"/>
        <v>000</v>
      </c>
      <c r="AH72" s="21" t="s">
        <v>706</v>
      </c>
    </row>
    <row r="73" spans="1:34">
      <c r="A73" t="str">
        <f>IF(NOT(D73 = ""),VLOOKUP(D73,Debitur_Wajib_Lapor!$A$1:$C$234,3,0),"")</f>
        <v>WAJIB LAPOR</v>
      </c>
      <c r="B73" s="32" t="s">
        <v>692</v>
      </c>
      <c r="C73" s="46" t="s">
        <v>37</v>
      </c>
      <c r="D73" s="75" t="s">
        <v>249</v>
      </c>
      <c r="E73" s="21">
        <v>202112</v>
      </c>
      <c r="F73" s="20">
        <v>67968291140</v>
      </c>
      <c r="G73" s="20">
        <v>51157040640</v>
      </c>
      <c r="H73" s="20">
        <v>12733111119</v>
      </c>
      <c r="I73" s="20">
        <v>4652911116</v>
      </c>
      <c r="J73" s="20">
        <v>0</v>
      </c>
      <c r="K73" s="20">
        <v>33771018405</v>
      </c>
      <c r="L73" s="20">
        <v>16811250500</v>
      </c>
      <c r="M73" s="20">
        <v>0</v>
      </c>
      <c r="N73" s="20">
        <v>0</v>
      </c>
      <c r="O73" s="20">
        <v>16811250500</v>
      </c>
      <c r="P73" s="20">
        <v>42224629220</v>
      </c>
      <c r="Q73" s="20">
        <v>42224629220</v>
      </c>
      <c r="R73" s="20">
        <v>30205928940</v>
      </c>
      <c r="S73" s="20">
        <v>11777113569</v>
      </c>
      <c r="T73" s="20">
        <v>241586711</v>
      </c>
      <c r="U73" s="20">
        <v>0</v>
      </c>
      <c r="V73" s="20">
        <v>0</v>
      </c>
      <c r="W73" s="20">
        <v>0</v>
      </c>
      <c r="X73" s="20">
        <v>0</v>
      </c>
      <c r="Y73" s="20">
        <v>25743661920</v>
      </c>
      <c r="Z73" s="20">
        <v>58286035804</v>
      </c>
      <c r="AA73" s="20">
        <v>50104273139</v>
      </c>
      <c r="AB73" s="20">
        <v>8181762665</v>
      </c>
      <c r="AC73" s="20">
        <v>171321316</v>
      </c>
      <c r="AD73" s="20">
        <v>8113898031</v>
      </c>
      <c r="AE73" s="20">
        <v>239185950</v>
      </c>
      <c r="AF73" s="20">
        <v>0</v>
      </c>
      <c r="AG73" s="22" t="str">
        <f t="shared" si="1"/>
        <v>000</v>
      </c>
      <c r="AH73" s="21" t="s">
        <v>706</v>
      </c>
    </row>
    <row r="74" spans="1:34">
      <c r="A74" t="str">
        <f>IF(NOT(D74 = ""),VLOOKUP(D74,Debitur_Wajib_Lapor!$A$1:$C$234,3,0),"")</f>
        <v>WAJIB LAPOR</v>
      </c>
      <c r="B74" s="32" t="s">
        <v>692</v>
      </c>
      <c r="C74" s="46" t="s">
        <v>37</v>
      </c>
      <c r="D74" s="75" t="s">
        <v>251</v>
      </c>
      <c r="E74" s="21">
        <v>202112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Y74" s="20">
        <v>0</v>
      </c>
      <c r="Z74" s="20">
        <v>79599000000</v>
      </c>
      <c r="AA74" s="20">
        <v>45250000000</v>
      </c>
      <c r="AB74" s="20">
        <v>34349000000</v>
      </c>
      <c r="AC74" s="20">
        <v>13642000000</v>
      </c>
      <c r="AD74" s="20">
        <v>0</v>
      </c>
      <c r="AE74" s="20">
        <v>47991000000</v>
      </c>
      <c r="AF74" s="20">
        <v>0</v>
      </c>
      <c r="AG74" s="22" t="str">
        <f t="shared" si="1"/>
        <v>000</v>
      </c>
      <c r="AH74" s="21" t="s">
        <v>706</v>
      </c>
    </row>
    <row r="75" spans="1:34">
      <c r="A75" t="str">
        <f>IF(NOT(D75 = ""),VLOOKUP(D75,Debitur_Wajib_Lapor!$A$1:$C$234,3,0),"")</f>
        <v>WAJIB LAPOR</v>
      </c>
      <c r="B75" s="32" t="s">
        <v>692</v>
      </c>
      <c r="C75" s="46" t="s">
        <v>37</v>
      </c>
      <c r="D75" s="75" t="s">
        <v>253</v>
      </c>
      <c r="E75" s="21">
        <v>202112</v>
      </c>
      <c r="F75" s="20">
        <v>47893760951</v>
      </c>
      <c r="G75" s="20">
        <v>47893760951</v>
      </c>
      <c r="H75" s="20">
        <v>660409998</v>
      </c>
      <c r="I75" s="20">
        <v>47227066800</v>
      </c>
      <c r="J75" s="20">
        <v>0</v>
      </c>
      <c r="K75" s="20">
        <v>6284153</v>
      </c>
      <c r="L75" s="20">
        <v>0</v>
      </c>
      <c r="M75" s="20">
        <v>0</v>
      </c>
      <c r="N75" s="20">
        <v>0</v>
      </c>
      <c r="O75" s="20">
        <v>0</v>
      </c>
      <c r="P75" s="20">
        <v>36173001983</v>
      </c>
      <c r="Q75" s="20">
        <v>36173001983</v>
      </c>
      <c r="R75" s="20">
        <v>0</v>
      </c>
      <c r="S75" s="20">
        <v>36121012730</v>
      </c>
      <c r="T75" s="20">
        <v>51989253</v>
      </c>
      <c r="U75" s="20">
        <v>0</v>
      </c>
      <c r="V75" s="20">
        <v>0</v>
      </c>
      <c r="W75" s="20">
        <v>0</v>
      </c>
      <c r="X75" s="20">
        <v>0</v>
      </c>
      <c r="Y75" s="20">
        <v>11720758968</v>
      </c>
      <c r="Z75" s="20">
        <v>146407667748</v>
      </c>
      <c r="AA75" s="20">
        <v>145256612918</v>
      </c>
      <c r="AB75" s="20">
        <v>1151054830</v>
      </c>
      <c r="AC75" s="20">
        <v>261477625</v>
      </c>
      <c r="AD75" s="20">
        <v>788706187</v>
      </c>
      <c r="AE75" s="20">
        <v>623826268</v>
      </c>
      <c r="AF75" s="20">
        <v>0</v>
      </c>
      <c r="AG75" s="22" t="str">
        <f t="shared" si="1"/>
        <v>000</v>
      </c>
      <c r="AH75" s="21" t="s">
        <v>706</v>
      </c>
    </row>
    <row r="76" spans="1:34">
      <c r="A76" t="str">
        <f>IF(NOT(D76 = ""),VLOOKUP(D76,Debitur_Wajib_Lapor!$A$1:$C$234,3,0),"")</f>
        <v>WAJIB LAPOR</v>
      </c>
      <c r="B76" s="32" t="s">
        <v>692</v>
      </c>
      <c r="C76" s="46" t="s">
        <v>37</v>
      </c>
      <c r="D76" s="75" t="s">
        <v>255</v>
      </c>
      <c r="E76" s="21">
        <v>202112</v>
      </c>
      <c r="F76" s="20">
        <v>20571000000</v>
      </c>
      <c r="G76" s="20">
        <v>12985000000</v>
      </c>
      <c r="H76" s="20">
        <v>206000000</v>
      </c>
      <c r="I76" s="20">
        <v>5126000000</v>
      </c>
      <c r="J76" s="20">
        <v>7653000000</v>
      </c>
      <c r="K76" s="20">
        <v>0</v>
      </c>
      <c r="L76" s="20">
        <v>7586000000</v>
      </c>
      <c r="M76" s="20">
        <v>0</v>
      </c>
      <c r="N76" s="20">
        <v>7586000000</v>
      </c>
      <c r="O76" s="20">
        <v>0</v>
      </c>
      <c r="P76" s="20">
        <v>10503000000</v>
      </c>
      <c r="Q76" s="20">
        <v>10357000000</v>
      </c>
      <c r="R76" s="20">
        <v>8500000000</v>
      </c>
      <c r="S76" s="20">
        <v>1857000000</v>
      </c>
      <c r="T76" s="20">
        <v>0</v>
      </c>
      <c r="U76" s="20">
        <v>146000000</v>
      </c>
      <c r="V76" s="20">
        <v>146000000</v>
      </c>
      <c r="W76" s="20">
        <v>0</v>
      </c>
      <c r="X76" s="20">
        <v>0</v>
      </c>
      <c r="Y76" s="20">
        <v>10068000000</v>
      </c>
      <c r="Z76" s="20">
        <v>46200000000</v>
      </c>
      <c r="AA76" s="20">
        <v>41118000000</v>
      </c>
      <c r="AB76" s="20">
        <v>5082000000</v>
      </c>
      <c r="AC76" s="20">
        <v>4000000</v>
      </c>
      <c r="AD76" s="20">
        <v>3674000000</v>
      </c>
      <c r="AE76" s="20">
        <v>1412000000</v>
      </c>
      <c r="AF76" s="20">
        <v>1412000000</v>
      </c>
      <c r="AG76" s="22" t="str">
        <f t="shared" si="1"/>
        <v>000</v>
      </c>
      <c r="AH76" s="21" t="s">
        <v>706</v>
      </c>
    </row>
    <row r="77" spans="1:34">
      <c r="A77" t="str">
        <f>IF(NOT(D77 = ""),VLOOKUP(D77,Debitur_Wajib_Lapor!$A$1:$C$234,3,0),"")</f>
        <v>WAJIB LAPOR</v>
      </c>
      <c r="B77" s="32" t="s">
        <v>692</v>
      </c>
      <c r="C77" s="46" t="s">
        <v>37</v>
      </c>
      <c r="D77" s="75" t="s">
        <v>257</v>
      </c>
      <c r="E77" s="21">
        <v>202112</v>
      </c>
      <c r="F77" s="20">
        <v>84676764688</v>
      </c>
      <c r="G77" s="20">
        <v>71121973351</v>
      </c>
      <c r="H77" s="20">
        <v>2283752883</v>
      </c>
      <c r="I77" s="20">
        <v>46221931635</v>
      </c>
      <c r="J77" s="20">
        <v>53312803</v>
      </c>
      <c r="K77" s="20">
        <v>22562976030</v>
      </c>
      <c r="L77" s="20">
        <v>13554791337</v>
      </c>
      <c r="M77" s="20">
        <v>0</v>
      </c>
      <c r="N77" s="20">
        <v>13369976265</v>
      </c>
      <c r="O77" s="20">
        <v>184815072</v>
      </c>
      <c r="P77" s="20">
        <v>33966229780</v>
      </c>
      <c r="Q77" s="20">
        <v>33966229780</v>
      </c>
      <c r="R77" s="20">
        <v>10969201217</v>
      </c>
      <c r="S77" s="20">
        <v>21785410478</v>
      </c>
      <c r="T77" s="20">
        <v>1211618085</v>
      </c>
      <c r="U77" s="20">
        <v>0</v>
      </c>
      <c r="V77" s="20">
        <v>0</v>
      </c>
      <c r="W77" s="20">
        <v>0</v>
      </c>
      <c r="X77" s="20">
        <v>0</v>
      </c>
      <c r="Y77" s="20">
        <v>50710534908</v>
      </c>
      <c r="Z77" s="20">
        <v>131124679409</v>
      </c>
      <c r="AA77" s="20">
        <v>113397271590</v>
      </c>
      <c r="AB77" s="20">
        <v>17727407819</v>
      </c>
      <c r="AC77" s="20">
        <v>62785334</v>
      </c>
      <c r="AD77" s="20">
        <v>1280833561</v>
      </c>
      <c r="AE77" s="20">
        <v>16509359592</v>
      </c>
      <c r="AF77" s="20">
        <v>17727407819</v>
      </c>
      <c r="AG77" s="22" t="str">
        <f t="shared" si="1"/>
        <v>000</v>
      </c>
      <c r="AH77" s="21" t="s">
        <v>706</v>
      </c>
    </row>
    <row r="78" spans="1:34">
      <c r="A78" t="str">
        <f>IF(NOT(D78 = ""),VLOOKUP(D78,Debitur_Wajib_Lapor!$A$1:$C$234,3,0),"")</f>
        <v>WAJIB LAPOR</v>
      </c>
      <c r="B78" s="32" t="s">
        <v>692</v>
      </c>
      <c r="C78" s="46" t="s">
        <v>37</v>
      </c>
      <c r="D78" s="75" t="s">
        <v>259</v>
      </c>
      <c r="E78" s="21">
        <v>202112</v>
      </c>
      <c r="F78" s="20">
        <v>1670573112267</v>
      </c>
      <c r="G78" s="20">
        <v>677285364524</v>
      </c>
      <c r="H78" s="20">
        <v>112792336621</v>
      </c>
      <c r="I78" s="20">
        <v>293578515394</v>
      </c>
      <c r="J78" s="20">
        <v>0</v>
      </c>
      <c r="K78" s="20">
        <v>270914512509</v>
      </c>
      <c r="L78" s="20">
        <v>993287747743</v>
      </c>
      <c r="M78" s="20">
        <v>0</v>
      </c>
      <c r="N78" s="20">
        <v>993287747743</v>
      </c>
      <c r="O78" s="20">
        <v>0</v>
      </c>
      <c r="P78" s="20">
        <v>686950986601</v>
      </c>
      <c r="Q78" s="20">
        <v>559143701252</v>
      </c>
      <c r="R78" s="20">
        <v>388918645378</v>
      </c>
      <c r="S78" s="20">
        <v>112159675976</v>
      </c>
      <c r="T78" s="20">
        <v>58065379898</v>
      </c>
      <c r="U78" s="20">
        <v>127807285349</v>
      </c>
      <c r="V78" s="20">
        <v>127807285349</v>
      </c>
      <c r="W78" s="20">
        <v>0</v>
      </c>
      <c r="X78" s="20">
        <v>0</v>
      </c>
      <c r="Y78" s="20">
        <v>983622125666</v>
      </c>
      <c r="Z78" s="20">
        <v>1019888142004</v>
      </c>
      <c r="AA78" s="20">
        <v>864622472676</v>
      </c>
      <c r="AB78" s="20">
        <v>155265669328</v>
      </c>
      <c r="AC78" s="20">
        <v>8472716167</v>
      </c>
      <c r="AD78" s="20">
        <v>38147783602</v>
      </c>
      <c r="AE78" s="20">
        <v>125590601893</v>
      </c>
      <c r="AF78" s="20">
        <v>155265669328</v>
      </c>
      <c r="AG78" s="22" t="str">
        <f t="shared" si="1"/>
        <v>000</v>
      </c>
      <c r="AH78" s="21" t="s">
        <v>706</v>
      </c>
    </row>
    <row r="79" spans="1:34">
      <c r="A79" t="str">
        <f>IF(NOT(D79 = ""),VLOOKUP(D79,Debitur_Wajib_Lapor!$A$1:$C$234,3,0),"")</f>
        <v>WAJIB LAPOR</v>
      </c>
      <c r="B79" s="32" t="s">
        <v>692</v>
      </c>
      <c r="C79" s="46" t="s">
        <v>37</v>
      </c>
      <c r="D79" s="75" t="s">
        <v>261</v>
      </c>
      <c r="E79" s="21">
        <v>202112</v>
      </c>
      <c r="F79" s="20">
        <v>14925000000</v>
      </c>
      <c r="G79" s="20">
        <v>4243370000</v>
      </c>
      <c r="H79" s="20">
        <v>215870000</v>
      </c>
      <c r="I79" s="20">
        <v>1567630000</v>
      </c>
      <c r="J79" s="20">
        <v>2459870000</v>
      </c>
      <c r="K79" s="20">
        <v>0</v>
      </c>
      <c r="L79" s="20">
        <v>10681630000</v>
      </c>
      <c r="M79" s="20">
        <v>0</v>
      </c>
      <c r="N79" s="20">
        <v>10681630000</v>
      </c>
      <c r="O79" s="20">
        <v>0</v>
      </c>
      <c r="P79" s="20">
        <v>8000000000</v>
      </c>
      <c r="Q79" s="20">
        <v>8000000000</v>
      </c>
      <c r="R79" s="20">
        <v>8000000000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6925000000</v>
      </c>
      <c r="Z79" s="20">
        <v>37748820000</v>
      </c>
      <c r="AA79" s="20">
        <v>31709010000</v>
      </c>
      <c r="AB79" s="20">
        <v>6039810000</v>
      </c>
      <c r="AC79" s="20">
        <v>0</v>
      </c>
      <c r="AD79" s="20">
        <v>1560990000</v>
      </c>
      <c r="AE79" s="20">
        <v>4478820000</v>
      </c>
      <c r="AF79" s="20">
        <v>4478800000</v>
      </c>
      <c r="AG79" s="22" t="str">
        <f t="shared" si="1"/>
        <v>000</v>
      </c>
      <c r="AH79" s="21" t="s">
        <v>706</v>
      </c>
    </row>
    <row r="80" spans="1:34">
      <c r="A80" t="str">
        <f>IF(NOT(D80 = ""),VLOOKUP(D80,Debitur_Wajib_Lapor!$A$1:$C$234,3,0),"")</f>
        <v>WAJIB LAPOR</v>
      </c>
      <c r="B80" s="32" t="s">
        <v>692</v>
      </c>
      <c r="C80" s="46" t="s">
        <v>37</v>
      </c>
      <c r="D80" s="75" t="s">
        <v>263</v>
      </c>
      <c r="E80" s="21">
        <v>202112</v>
      </c>
      <c r="F80" s="20">
        <v>416892367127</v>
      </c>
      <c r="G80" s="20">
        <v>397506608306</v>
      </c>
      <c r="H80" s="20">
        <v>1350426800</v>
      </c>
      <c r="I80" s="20">
        <v>139727649483</v>
      </c>
      <c r="J80" s="20">
        <v>134624537708</v>
      </c>
      <c r="K80" s="20">
        <v>121803994315</v>
      </c>
      <c r="L80" s="20">
        <v>19385758821</v>
      </c>
      <c r="M80" s="20">
        <v>0</v>
      </c>
      <c r="N80" s="20">
        <v>6644519031</v>
      </c>
      <c r="O80" s="20">
        <v>12741239790</v>
      </c>
      <c r="P80" s="20">
        <v>48150635917</v>
      </c>
      <c r="Q80" s="20">
        <v>44669118101</v>
      </c>
      <c r="R80" s="20">
        <v>16887075561</v>
      </c>
      <c r="S80" s="20">
        <v>13784125585</v>
      </c>
      <c r="T80" s="20">
        <v>13997916955</v>
      </c>
      <c r="U80" s="20">
        <v>3481517816</v>
      </c>
      <c r="V80" s="20">
        <v>3481517816</v>
      </c>
      <c r="W80" s="20">
        <v>0</v>
      </c>
      <c r="X80" s="20">
        <v>0</v>
      </c>
      <c r="Y80" s="20">
        <v>368741731210</v>
      </c>
      <c r="Z80" s="20">
        <v>571931493175</v>
      </c>
      <c r="AA80" s="20">
        <v>518656553067</v>
      </c>
      <c r="AB80" s="20">
        <v>53274940108</v>
      </c>
      <c r="AC80" s="20">
        <v>260880363</v>
      </c>
      <c r="AD80" s="20">
        <v>22406969197</v>
      </c>
      <c r="AE80" s="20">
        <v>31128851274</v>
      </c>
      <c r="AF80" s="20">
        <v>53274940108</v>
      </c>
      <c r="AG80" s="22" t="str">
        <f t="shared" si="1"/>
        <v>000</v>
      </c>
      <c r="AH80" s="21" t="s">
        <v>706</v>
      </c>
    </row>
    <row r="81" spans="1:34">
      <c r="A81" t="str">
        <f>IF(NOT(D81 = ""),VLOOKUP(D81,Debitur_Wajib_Lapor!$A$1:$C$234,3,0),"")</f>
        <v>WAJIB LAPOR</v>
      </c>
      <c r="B81" s="32" t="s">
        <v>692</v>
      </c>
      <c r="C81" s="46" t="s">
        <v>37</v>
      </c>
      <c r="D81" s="75" t="s">
        <v>263</v>
      </c>
      <c r="E81" s="21">
        <v>202112</v>
      </c>
      <c r="F81" s="20">
        <v>379380607000</v>
      </c>
      <c r="G81" s="20">
        <v>324601515000</v>
      </c>
      <c r="H81" s="20">
        <v>9533670000</v>
      </c>
      <c r="I81" s="20">
        <v>141652150000</v>
      </c>
      <c r="J81" s="20">
        <v>173415695000</v>
      </c>
      <c r="K81" s="20">
        <v>0</v>
      </c>
      <c r="L81" s="20">
        <v>54779092000</v>
      </c>
      <c r="M81" s="20">
        <v>0</v>
      </c>
      <c r="N81" s="20">
        <v>37832597000</v>
      </c>
      <c r="O81" s="20">
        <v>16946495000</v>
      </c>
      <c r="P81" s="20">
        <v>173729032000</v>
      </c>
      <c r="Q81" s="20">
        <v>173729032000</v>
      </c>
      <c r="R81" s="20">
        <v>61394150000</v>
      </c>
      <c r="S81" s="20">
        <v>111840257000</v>
      </c>
      <c r="T81" s="20">
        <v>494625000</v>
      </c>
      <c r="U81" s="20">
        <v>0</v>
      </c>
      <c r="V81" s="20">
        <v>0</v>
      </c>
      <c r="W81" s="20">
        <v>0</v>
      </c>
      <c r="X81" s="20">
        <v>0</v>
      </c>
      <c r="Y81" s="20">
        <v>205651575000</v>
      </c>
      <c r="Z81" s="20">
        <v>876163288000</v>
      </c>
      <c r="AA81" s="20">
        <v>845063122667</v>
      </c>
      <c r="AB81" s="20">
        <v>31100165333</v>
      </c>
      <c r="AC81" s="20">
        <v>0</v>
      </c>
      <c r="AD81" s="20">
        <v>14550000000</v>
      </c>
      <c r="AE81" s="20">
        <v>16550165333</v>
      </c>
      <c r="AF81" s="20">
        <v>17503175333</v>
      </c>
      <c r="AG81" s="22" t="str">
        <f t="shared" si="1"/>
        <v>000</v>
      </c>
      <c r="AH81" s="21" t="s">
        <v>706</v>
      </c>
    </row>
    <row r="82" spans="1:34">
      <c r="A82" t="str">
        <f>IF(NOT(D82 = ""),VLOOKUP(D82,Debitur_Wajib_Lapor!$A$1:$C$234,3,0),"")</f>
        <v>WAJIB LAPOR</v>
      </c>
      <c r="B82" s="32" t="s">
        <v>692</v>
      </c>
      <c r="C82" s="46" t="s">
        <v>37</v>
      </c>
      <c r="D82" s="75" t="s">
        <v>263</v>
      </c>
      <c r="E82" s="21">
        <v>202112</v>
      </c>
      <c r="F82" s="20">
        <v>66253013045</v>
      </c>
      <c r="G82" s="20">
        <v>31133758641</v>
      </c>
      <c r="H82" s="20">
        <v>11720969245</v>
      </c>
      <c r="I82" s="20">
        <v>7215254136</v>
      </c>
      <c r="J82" s="20">
        <v>2574140777</v>
      </c>
      <c r="K82" s="20">
        <v>9623394483</v>
      </c>
      <c r="L82" s="20">
        <v>35119254404</v>
      </c>
      <c r="M82" s="20">
        <v>0</v>
      </c>
      <c r="N82" s="20">
        <v>35119254404</v>
      </c>
      <c r="O82" s="20">
        <v>0</v>
      </c>
      <c r="P82" s="20">
        <v>13287327955</v>
      </c>
      <c r="Q82" s="20">
        <v>13221848151</v>
      </c>
      <c r="R82" s="20">
        <v>8940000000</v>
      </c>
      <c r="S82" s="20">
        <v>3483084125</v>
      </c>
      <c r="T82" s="20">
        <v>798764026</v>
      </c>
      <c r="U82" s="20">
        <v>65479804</v>
      </c>
      <c r="V82" s="20">
        <v>65479804</v>
      </c>
      <c r="W82" s="20">
        <v>0</v>
      </c>
      <c r="X82" s="20">
        <v>0</v>
      </c>
      <c r="Y82" s="20">
        <v>52965685090</v>
      </c>
      <c r="Z82" s="20">
        <v>88589762556</v>
      </c>
      <c r="AA82" s="20">
        <v>78176117319</v>
      </c>
      <c r="AB82" s="20">
        <v>10413645237</v>
      </c>
      <c r="AC82" s="20">
        <v>0</v>
      </c>
      <c r="AD82" s="20">
        <v>1552482743</v>
      </c>
      <c r="AE82" s="20">
        <v>8861162494</v>
      </c>
      <c r="AF82" s="20">
        <v>6904055915</v>
      </c>
      <c r="AG82" s="22" t="str">
        <f t="shared" si="1"/>
        <v>000</v>
      </c>
      <c r="AH82" s="21" t="s">
        <v>706</v>
      </c>
    </row>
    <row r="83" spans="1:34">
      <c r="A83" t="str">
        <f>IF(NOT(D83 = ""),VLOOKUP(D83,Debitur_Wajib_Lapor!$A$1:$C$234,3,0),"")</f>
        <v>WAJIB LAPOR</v>
      </c>
      <c r="B83" s="32" t="s">
        <v>692</v>
      </c>
      <c r="C83" s="46" t="s">
        <v>37</v>
      </c>
      <c r="D83" s="75" t="s">
        <v>267</v>
      </c>
      <c r="E83" s="21">
        <v>202112</v>
      </c>
      <c r="F83" s="20">
        <v>2232052000000</v>
      </c>
      <c r="G83" s="20">
        <v>1354839000000</v>
      </c>
      <c r="H83" s="20">
        <v>1134542000000</v>
      </c>
      <c r="I83" s="20">
        <v>138525000000</v>
      </c>
      <c r="J83" s="20">
        <v>0</v>
      </c>
      <c r="K83" s="20">
        <v>81772000000</v>
      </c>
      <c r="L83" s="20">
        <v>877213000000</v>
      </c>
      <c r="M83" s="20">
        <v>0</v>
      </c>
      <c r="N83" s="20">
        <v>0</v>
      </c>
      <c r="O83" s="20">
        <v>877213000000</v>
      </c>
      <c r="P83" s="20">
        <v>443753000000</v>
      </c>
      <c r="Q83" s="20">
        <v>210155000000</v>
      </c>
      <c r="R83" s="20">
        <v>3472000000</v>
      </c>
      <c r="S83" s="20">
        <v>79390000000</v>
      </c>
      <c r="T83" s="20">
        <v>127293000000</v>
      </c>
      <c r="U83" s="20">
        <v>233598000000</v>
      </c>
      <c r="V83" s="20">
        <v>5141000000</v>
      </c>
      <c r="W83" s="20">
        <v>0</v>
      </c>
      <c r="X83" s="20">
        <v>228457000000</v>
      </c>
      <c r="Y83" s="20">
        <v>1788299000000</v>
      </c>
      <c r="Z83" s="20">
        <v>1873375000000</v>
      </c>
      <c r="AA83" s="20">
        <v>1572892000000</v>
      </c>
      <c r="AB83" s="20">
        <v>300483000000</v>
      </c>
      <c r="AC83" s="20">
        <v>45205000000</v>
      </c>
      <c r="AD83" s="20">
        <v>6610000000</v>
      </c>
      <c r="AE83" s="20">
        <v>339078000000</v>
      </c>
      <c r="AF83" s="20">
        <v>0</v>
      </c>
      <c r="AG83" s="22" t="str">
        <f t="shared" si="1"/>
        <v>000</v>
      </c>
      <c r="AH83" s="21" t="s">
        <v>706</v>
      </c>
    </row>
    <row r="84" spans="1:34">
      <c r="A84" t="str">
        <f>IF(NOT(D84 = ""),VLOOKUP(D84,Debitur_Wajib_Lapor!$A$1:$C$234,3,0),"")</f>
        <v>WAJIB LAPOR</v>
      </c>
      <c r="B84" s="32" t="s">
        <v>692</v>
      </c>
      <c r="C84" s="46" t="s">
        <v>37</v>
      </c>
      <c r="D84" s="75" t="s">
        <v>267</v>
      </c>
      <c r="E84" s="21">
        <v>202112</v>
      </c>
      <c r="F84" s="20">
        <v>30154343848</v>
      </c>
      <c r="G84" s="20">
        <v>17886693920</v>
      </c>
      <c r="H84" s="20">
        <v>561098962</v>
      </c>
      <c r="I84" s="20">
        <v>5972750469</v>
      </c>
      <c r="J84" s="20">
        <v>0</v>
      </c>
      <c r="K84" s="20">
        <v>11352844489</v>
      </c>
      <c r="L84" s="20">
        <v>12267649928</v>
      </c>
      <c r="M84" s="20">
        <v>0</v>
      </c>
      <c r="N84" s="20">
        <v>0</v>
      </c>
      <c r="O84" s="20">
        <v>12267649928</v>
      </c>
      <c r="P84" s="20">
        <v>4802606199</v>
      </c>
      <c r="Q84" s="20">
        <v>3807239804</v>
      </c>
      <c r="R84" s="20">
        <v>2873323840</v>
      </c>
      <c r="S84" s="20">
        <v>567548598</v>
      </c>
      <c r="T84" s="20">
        <v>366367366</v>
      </c>
      <c r="U84" s="20">
        <v>995366395</v>
      </c>
      <c r="V84" s="20">
        <v>0</v>
      </c>
      <c r="W84" s="20">
        <v>0</v>
      </c>
      <c r="X84" s="20">
        <v>995366395</v>
      </c>
      <c r="Y84" s="20">
        <v>25351737649</v>
      </c>
      <c r="Z84" s="20">
        <v>39890040107</v>
      </c>
      <c r="AA84" s="20">
        <v>36432574768</v>
      </c>
      <c r="AB84" s="20">
        <v>3457465339</v>
      </c>
      <c r="AC84" s="20">
        <v>668994570</v>
      </c>
      <c r="AD84" s="20">
        <v>577398676</v>
      </c>
      <c r="AE84" s="20">
        <v>3549061233</v>
      </c>
      <c r="AF84" s="20">
        <v>2731654684</v>
      </c>
      <c r="AG84" s="22" t="str">
        <f t="shared" si="1"/>
        <v>000</v>
      </c>
      <c r="AH84" s="21" t="s">
        <v>706</v>
      </c>
    </row>
    <row r="85" spans="1:34">
      <c r="A85" t="str">
        <f>IF(NOT(D85 = ""),VLOOKUP(D85,Debitur_Wajib_Lapor!$A$1:$C$234,3,0),"")</f>
        <v>WAJIB LAPOR</v>
      </c>
      <c r="B85" s="32" t="s">
        <v>692</v>
      </c>
      <c r="C85" s="46" t="s">
        <v>37</v>
      </c>
      <c r="D85" s="75" t="s">
        <v>267</v>
      </c>
      <c r="E85" s="21">
        <v>202112</v>
      </c>
      <c r="F85" s="20">
        <v>352908813891</v>
      </c>
      <c r="G85" s="20">
        <v>309522323083</v>
      </c>
      <c r="H85" s="20">
        <v>32610708494</v>
      </c>
      <c r="I85" s="20">
        <v>91227902762</v>
      </c>
      <c r="J85" s="20">
        <v>178551006103</v>
      </c>
      <c r="K85" s="20">
        <v>7132705724</v>
      </c>
      <c r="L85" s="20">
        <v>43386490808</v>
      </c>
      <c r="M85" s="20">
        <v>0</v>
      </c>
      <c r="N85" s="20">
        <v>43386490808</v>
      </c>
      <c r="O85" s="20">
        <v>0</v>
      </c>
      <c r="P85" s="20">
        <v>258050016204</v>
      </c>
      <c r="Q85" s="20">
        <v>258050016204</v>
      </c>
      <c r="R85" s="20">
        <v>147075360154</v>
      </c>
      <c r="S85" s="20">
        <v>105904703635</v>
      </c>
      <c r="T85" s="20">
        <v>5069952415</v>
      </c>
      <c r="U85" s="20">
        <v>0</v>
      </c>
      <c r="V85" s="20">
        <v>0</v>
      </c>
      <c r="W85" s="20">
        <v>0</v>
      </c>
      <c r="X85" s="20">
        <v>0</v>
      </c>
      <c r="Y85" s="20">
        <v>94858797687</v>
      </c>
      <c r="Z85" s="20">
        <v>50437417490</v>
      </c>
      <c r="AA85" s="20">
        <v>251102102140</v>
      </c>
      <c r="AB85" s="20">
        <v>-200664684650</v>
      </c>
      <c r="AC85" s="20">
        <v>2472267865</v>
      </c>
      <c r="AD85" s="20">
        <v>32592997270</v>
      </c>
      <c r="AE85" s="20">
        <v>-230785414055</v>
      </c>
      <c r="AF85" s="20">
        <v>50437417490</v>
      </c>
      <c r="AG85" s="22" t="str">
        <f t="shared" si="1"/>
        <v>000</v>
      </c>
      <c r="AH85" s="21" t="s">
        <v>706</v>
      </c>
    </row>
    <row r="86" spans="1:34">
      <c r="A86" t="str">
        <f>IF(NOT(D86 = ""),VLOOKUP(D86,Debitur_Wajib_Lapor!$A$1:$C$234,3,0),"")</f>
        <v>WAJIB LAPOR</v>
      </c>
      <c r="B86" s="32" t="s">
        <v>692</v>
      </c>
      <c r="C86" s="46" t="s">
        <v>37</v>
      </c>
      <c r="D86" s="75" t="s">
        <v>267</v>
      </c>
      <c r="E86" s="21">
        <v>202112</v>
      </c>
      <c r="F86" s="20">
        <v>53621508626</v>
      </c>
      <c r="G86" s="20">
        <v>47164680094</v>
      </c>
      <c r="H86" s="20">
        <v>4341236076</v>
      </c>
      <c r="I86" s="20">
        <v>6643185260</v>
      </c>
      <c r="J86" s="20">
        <v>36180258758</v>
      </c>
      <c r="K86" s="20">
        <v>0</v>
      </c>
      <c r="L86" s="20">
        <v>6456828532</v>
      </c>
      <c r="M86" s="20">
        <v>0</v>
      </c>
      <c r="N86" s="20">
        <v>6456828532</v>
      </c>
      <c r="O86" s="20">
        <v>0</v>
      </c>
      <c r="P86" s="20">
        <v>37549428727</v>
      </c>
      <c r="Q86" s="20">
        <v>37549428727</v>
      </c>
      <c r="R86" s="20">
        <v>11159364775</v>
      </c>
      <c r="S86" s="20">
        <v>26202522951</v>
      </c>
      <c r="T86" s="20">
        <v>187541001</v>
      </c>
      <c r="U86" s="20">
        <v>0</v>
      </c>
      <c r="V86" s="20">
        <v>0</v>
      </c>
      <c r="W86" s="20">
        <v>0</v>
      </c>
      <c r="X86" s="20">
        <v>0</v>
      </c>
      <c r="Y86" s="20">
        <v>16072079899</v>
      </c>
      <c r="Z86" s="20">
        <v>409450810000</v>
      </c>
      <c r="AA86" s="20">
        <v>403560634293</v>
      </c>
      <c r="AB86" s="20">
        <v>5890175707</v>
      </c>
      <c r="AC86" s="20">
        <v>0</v>
      </c>
      <c r="AD86" s="20">
        <v>120534027</v>
      </c>
      <c r="AE86" s="20">
        <v>5769641680</v>
      </c>
      <c r="AF86" s="20">
        <v>3501363321</v>
      </c>
      <c r="AG86" s="22" t="str">
        <f t="shared" si="1"/>
        <v>000</v>
      </c>
      <c r="AH86" s="21" t="s">
        <v>706</v>
      </c>
    </row>
    <row r="87" spans="1:34">
      <c r="A87" t="str">
        <f>IF(NOT(D87 = ""),VLOOKUP(D87,Debitur_Wajib_Lapor!$A$1:$C$234,3,0),"")</f>
        <v>WAJIB LAPOR</v>
      </c>
      <c r="B87" s="32" t="s">
        <v>692</v>
      </c>
      <c r="C87" s="46" t="s">
        <v>37</v>
      </c>
      <c r="D87" s="75" t="s">
        <v>272</v>
      </c>
      <c r="E87" s="21">
        <v>202112</v>
      </c>
      <c r="F87" s="20">
        <v>452789000000</v>
      </c>
      <c r="G87" s="20">
        <v>429769000000</v>
      </c>
      <c r="H87" s="20">
        <v>14602000000</v>
      </c>
      <c r="I87" s="20">
        <v>291794000000</v>
      </c>
      <c r="J87" s="20">
        <v>0</v>
      </c>
      <c r="K87" s="20">
        <v>123373000000</v>
      </c>
      <c r="L87" s="20">
        <v>23020000000</v>
      </c>
      <c r="M87" s="20">
        <v>0</v>
      </c>
      <c r="N87" s="20">
        <v>0</v>
      </c>
      <c r="O87" s="20">
        <v>23020000000</v>
      </c>
      <c r="P87" s="20">
        <v>244674000000</v>
      </c>
      <c r="Q87" s="20">
        <v>244674000000</v>
      </c>
      <c r="R87" s="20">
        <v>44254000000</v>
      </c>
      <c r="S87" s="20">
        <v>181700000000</v>
      </c>
      <c r="T87" s="20">
        <v>18720000000</v>
      </c>
      <c r="U87" s="20">
        <v>0</v>
      </c>
      <c r="V87" s="20">
        <v>0</v>
      </c>
      <c r="W87" s="20">
        <v>0</v>
      </c>
      <c r="X87" s="20">
        <v>0</v>
      </c>
      <c r="Y87" s="20">
        <v>208115000000</v>
      </c>
      <c r="Z87" s="20">
        <v>1226301000000</v>
      </c>
      <c r="AA87" s="20">
        <v>1173991000000</v>
      </c>
      <c r="AB87" s="20">
        <v>52310000000</v>
      </c>
      <c r="AC87" s="20">
        <v>4913000000</v>
      </c>
      <c r="AD87" s="20">
        <v>16790000000</v>
      </c>
      <c r="AE87" s="20">
        <v>40433000000</v>
      </c>
      <c r="AF87" s="20">
        <v>0</v>
      </c>
      <c r="AG87" s="22" t="str">
        <f t="shared" si="1"/>
        <v>000</v>
      </c>
      <c r="AH87" s="21" t="s">
        <v>706</v>
      </c>
    </row>
    <row r="88" spans="1:34">
      <c r="A88" t="str">
        <f>IF(NOT(D88 = ""),VLOOKUP(D88,Debitur_Wajib_Lapor!$A$1:$C$234,3,0),"")</f>
        <v>WAJIB LAPOR</v>
      </c>
      <c r="B88" s="32" t="s">
        <v>692</v>
      </c>
      <c r="C88" s="46" t="s">
        <v>37</v>
      </c>
      <c r="D88" s="75" t="s">
        <v>274</v>
      </c>
      <c r="E88" s="21">
        <v>202112</v>
      </c>
      <c r="F88" s="20">
        <v>61138111571</v>
      </c>
      <c r="G88" s="20">
        <v>44479423237</v>
      </c>
      <c r="H88" s="20">
        <v>8103643279</v>
      </c>
      <c r="I88" s="20">
        <v>20573977458</v>
      </c>
      <c r="J88" s="20">
        <v>15801802500</v>
      </c>
      <c r="K88" s="20">
        <v>0</v>
      </c>
      <c r="L88" s="20">
        <v>16658688334</v>
      </c>
      <c r="M88" s="20">
        <v>0</v>
      </c>
      <c r="N88" s="20">
        <v>15063310625</v>
      </c>
      <c r="O88" s="20">
        <v>1595377709</v>
      </c>
      <c r="P88" s="20">
        <v>13775105862</v>
      </c>
      <c r="Q88" s="20">
        <v>13775105862</v>
      </c>
      <c r="R88" s="20">
        <v>13775105862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Y88" s="20">
        <v>47363005709</v>
      </c>
      <c r="Z88" s="20">
        <v>170102011550</v>
      </c>
      <c r="AA88" s="20">
        <v>158195875751</v>
      </c>
      <c r="AB88" s="20">
        <v>11906135799</v>
      </c>
      <c r="AC88" s="20">
        <v>0</v>
      </c>
      <c r="AD88" s="20">
        <v>3563101431</v>
      </c>
      <c r="AE88" s="20">
        <v>8343034368</v>
      </c>
      <c r="AF88" s="20">
        <v>5840124058</v>
      </c>
      <c r="AG88" s="22" t="str">
        <f t="shared" si="1"/>
        <v>000</v>
      </c>
      <c r="AH88" s="21" t="s">
        <v>706</v>
      </c>
    </row>
    <row r="89" spans="1:34">
      <c r="A89" t="str">
        <f>IF(NOT(D89 = ""),VLOOKUP(D89,Debitur_Wajib_Lapor!$A$1:$C$234,3,0),"")</f>
        <v>WAJIB LAPOR</v>
      </c>
      <c r="B89" s="32" t="s">
        <v>692</v>
      </c>
      <c r="C89" s="46" t="s">
        <v>37</v>
      </c>
      <c r="D89" s="75" t="s">
        <v>276</v>
      </c>
      <c r="E89" s="21">
        <v>202112</v>
      </c>
      <c r="F89" s="20">
        <v>228147660368</v>
      </c>
      <c r="G89" s="20">
        <v>119303074516</v>
      </c>
      <c r="H89" s="20">
        <v>23049822270</v>
      </c>
      <c r="I89" s="20">
        <v>25968055086</v>
      </c>
      <c r="J89" s="20">
        <v>0</v>
      </c>
      <c r="K89" s="20">
        <v>70285197160</v>
      </c>
      <c r="L89" s="20">
        <v>108844585852</v>
      </c>
      <c r="M89" s="20">
        <v>0</v>
      </c>
      <c r="N89" s="20">
        <v>106818438586</v>
      </c>
      <c r="O89" s="20">
        <v>2026147266</v>
      </c>
      <c r="P89" s="20">
        <v>41754104628</v>
      </c>
      <c r="Q89" s="20">
        <v>35286893008</v>
      </c>
      <c r="R89" s="20">
        <v>0</v>
      </c>
      <c r="S89" s="20">
        <v>4399309084</v>
      </c>
      <c r="T89" s="20">
        <v>30887583924</v>
      </c>
      <c r="U89" s="20">
        <v>6467211620</v>
      </c>
      <c r="V89" s="20">
        <v>0</v>
      </c>
      <c r="W89" s="20">
        <v>0</v>
      </c>
      <c r="X89" s="20">
        <v>6467211620</v>
      </c>
      <c r="Y89" s="20">
        <v>186393555740</v>
      </c>
      <c r="Z89" s="20">
        <v>301051349570</v>
      </c>
      <c r="AA89" s="20">
        <v>328888354306</v>
      </c>
      <c r="AB89" s="20">
        <v>-27837004736</v>
      </c>
      <c r="AC89" s="20">
        <v>6774396642</v>
      </c>
      <c r="AD89" s="20">
        <v>1096784266</v>
      </c>
      <c r="AE89" s="20">
        <v>-22159392360</v>
      </c>
      <c r="AF89" s="20">
        <v>27837004736</v>
      </c>
      <c r="AG89" s="22" t="str">
        <f t="shared" si="1"/>
        <v>000</v>
      </c>
      <c r="AH89" s="21" t="s">
        <v>706</v>
      </c>
    </row>
    <row r="90" spans="1:34">
      <c r="A90" t="str">
        <f>IF(NOT(D90 = ""),VLOOKUP(D90,Debitur_Wajib_Lapor!$A$1:$C$234,3,0),"")</f>
        <v>WAJIB LAPOR</v>
      </c>
      <c r="B90" s="32" t="s">
        <v>692</v>
      </c>
      <c r="C90" s="46" t="s">
        <v>37</v>
      </c>
      <c r="D90" s="75" t="s">
        <v>276</v>
      </c>
      <c r="E90" s="21">
        <v>202112</v>
      </c>
      <c r="F90" s="20">
        <v>241358000000</v>
      </c>
      <c r="G90" s="20">
        <v>192096000000</v>
      </c>
      <c r="H90" s="20">
        <v>10696000000</v>
      </c>
      <c r="I90" s="20">
        <v>37075000000</v>
      </c>
      <c r="J90" s="20">
        <v>0</v>
      </c>
      <c r="K90" s="20">
        <v>144325000000</v>
      </c>
      <c r="L90" s="20">
        <v>49262000000</v>
      </c>
      <c r="M90" s="20">
        <v>0</v>
      </c>
      <c r="N90" s="20">
        <v>0</v>
      </c>
      <c r="O90" s="20">
        <v>49262000000</v>
      </c>
      <c r="P90" s="20">
        <v>219223000000</v>
      </c>
      <c r="Q90" s="20">
        <v>219223000000</v>
      </c>
      <c r="R90" s="20">
        <v>71748000000</v>
      </c>
      <c r="S90" s="20">
        <v>110447000000</v>
      </c>
      <c r="T90" s="20">
        <v>37028000000</v>
      </c>
      <c r="U90" s="20">
        <v>0</v>
      </c>
      <c r="V90" s="20">
        <v>0</v>
      </c>
      <c r="W90" s="20">
        <v>0</v>
      </c>
      <c r="X90" s="20">
        <v>0</v>
      </c>
      <c r="Y90" s="20">
        <v>22135000000</v>
      </c>
      <c r="Z90" s="20">
        <v>420428000000</v>
      </c>
      <c r="AA90" s="20">
        <v>446448000000</v>
      </c>
      <c r="AB90" s="20">
        <v>-26020000000</v>
      </c>
      <c r="AC90" s="20">
        <v>36611000000</v>
      </c>
      <c r="AD90" s="20">
        <v>8699000000</v>
      </c>
      <c r="AE90" s="20">
        <v>1892000000</v>
      </c>
      <c r="AF90" s="20">
        <v>0</v>
      </c>
      <c r="AG90" s="22" t="str">
        <f t="shared" si="1"/>
        <v>000</v>
      </c>
      <c r="AH90" s="21" t="s">
        <v>706</v>
      </c>
    </row>
    <row r="91" spans="1:34">
      <c r="A91" t="str">
        <f>IF(NOT(D91 = ""),VLOOKUP(D91,Debitur_Wajib_Lapor!$A$1:$C$234,3,0),"")</f>
        <v>WAJIB LAPOR</v>
      </c>
      <c r="B91" s="32" t="s">
        <v>692</v>
      </c>
      <c r="C91" s="46" t="s">
        <v>37</v>
      </c>
      <c r="D91" s="75" t="s">
        <v>276</v>
      </c>
      <c r="E91" s="21">
        <v>202112</v>
      </c>
      <c r="F91" s="20">
        <v>116571000000</v>
      </c>
      <c r="G91" s="20">
        <v>24689000000</v>
      </c>
      <c r="H91" s="20">
        <v>23389000000</v>
      </c>
      <c r="I91" s="20">
        <v>0</v>
      </c>
      <c r="J91" s="20">
        <v>0</v>
      </c>
      <c r="K91" s="20">
        <v>1300000000</v>
      </c>
      <c r="L91" s="20">
        <v>91882000000</v>
      </c>
      <c r="M91" s="20">
        <v>89189000000</v>
      </c>
      <c r="N91" s="20">
        <v>1308000000</v>
      </c>
      <c r="O91" s="20">
        <v>1385000000</v>
      </c>
      <c r="P91" s="20">
        <v>104191000000</v>
      </c>
      <c r="Q91" s="20">
        <v>68977000000</v>
      </c>
      <c r="R91" s="20">
        <v>22992333333</v>
      </c>
      <c r="S91" s="20">
        <v>22992333333</v>
      </c>
      <c r="T91" s="20">
        <v>22992333334</v>
      </c>
      <c r="U91" s="20">
        <v>35214000000</v>
      </c>
      <c r="V91" s="20">
        <v>0</v>
      </c>
      <c r="W91" s="20">
        <v>35214000000</v>
      </c>
      <c r="X91" s="20">
        <v>0</v>
      </c>
      <c r="Y91" s="20">
        <v>12380000000</v>
      </c>
      <c r="Z91" s="20">
        <v>19319000000</v>
      </c>
      <c r="AA91" s="20">
        <v>15304000000</v>
      </c>
      <c r="AB91" s="20">
        <v>4015000000</v>
      </c>
      <c r="AC91" s="20">
        <v>39000000</v>
      </c>
      <c r="AD91" s="20">
        <v>79000000</v>
      </c>
      <c r="AE91" s="20">
        <v>3975000000</v>
      </c>
      <c r="AF91" s="20">
        <v>3082000000</v>
      </c>
      <c r="AG91" s="22" t="str">
        <f t="shared" si="1"/>
        <v>000</v>
      </c>
      <c r="AH91" s="21" t="s">
        <v>706</v>
      </c>
    </row>
    <row r="92" spans="1:34">
      <c r="A92" t="str">
        <f>IF(NOT(D92 = ""),VLOOKUP(D92,Debitur_Wajib_Lapor!$A$1:$C$234,3,0),"")</f>
        <v>WAJIB LAPOR</v>
      </c>
      <c r="B92" s="32" t="s">
        <v>692</v>
      </c>
      <c r="C92" s="46" t="s">
        <v>37</v>
      </c>
      <c r="D92" s="75" t="s">
        <v>276</v>
      </c>
      <c r="E92" s="21">
        <v>202112</v>
      </c>
      <c r="F92" s="20">
        <v>219039000000</v>
      </c>
      <c r="G92" s="20">
        <v>113447000000</v>
      </c>
      <c r="H92" s="20">
        <v>34617000000</v>
      </c>
      <c r="I92" s="20">
        <v>70509000000</v>
      </c>
      <c r="J92" s="20">
        <v>8215000000</v>
      </c>
      <c r="K92" s="20">
        <v>106000000</v>
      </c>
      <c r="L92" s="20">
        <v>105592000000</v>
      </c>
      <c r="M92" s="20">
        <v>0</v>
      </c>
      <c r="N92" s="20">
        <v>105517000000</v>
      </c>
      <c r="O92" s="20">
        <v>75000000</v>
      </c>
      <c r="P92" s="20">
        <v>28887000000</v>
      </c>
      <c r="Q92" s="20">
        <v>20263000000</v>
      </c>
      <c r="R92" s="20">
        <v>3084000000</v>
      </c>
      <c r="S92" s="20">
        <v>12766000000</v>
      </c>
      <c r="T92" s="20">
        <v>4413000000</v>
      </c>
      <c r="U92" s="20">
        <v>8624000000</v>
      </c>
      <c r="V92" s="20">
        <v>8624000000</v>
      </c>
      <c r="W92" s="20">
        <v>0</v>
      </c>
      <c r="X92" s="20">
        <v>0</v>
      </c>
      <c r="Y92" s="20">
        <v>190152000000</v>
      </c>
      <c r="Z92" s="20">
        <v>148596000000</v>
      </c>
      <c r="AA92" s="20">
        <v>129506000000</v>
      </c>
      <c r="AB92" s="20">
        <v>19090000000</v>
      </c>
      <c r="AC92" s="20">
        <v>0</v>
      </c>
      <c r="AD92" s="20">
        <v>1466000000</v>
      </c>
      <c r="AE92" s="20">
        <v>17624000000</v>
      </c>
      <c r="AF92" s="20">
        <v>0</v>
      </c>
      <c r="AG92" s="22" t="str">
        <f t="shared" si="1"/>
        <v>000</v>
      </c>
      <c r="AH92" s="21" t="s">
        <v>706</v>
      </c>
    </row>
    <row r="93" spans="1:34">
      <c r="A93" t="str">
        <f>IF(NOT(D93 = ""),VLOOKUP(D93,Debitur_Wajib_Lapor!$A$1:$C$234,3,0),"")</f>
        <v>WAJIB LAPOR</v>
      </c>
      <c r="B93" s="32" t="s">
        <v>692</v>
      </c>
      <c r="C93" s="46" t="s">
        <v>37</v>
      </c>
      <c r="D93" s="75" t="s">
        <v>276</v>
      </c>
      <c r="E93" s="21">
        <v>202112</v>
      </c>
      <c r="F93" s="20">
        <v>31517000000</v>
      </c>
      <c r="G93" s="20">
        <v>30337000000</v>
      </c>
      <c r="H93" s="20">
        <v>1913000000</v>
      </c>
      <c r="I93" s="20">
        <v>18513000000</v>
      </c>
      <c r="J93" s="20">
        <v>9911000000</v>
      </c>
      <c r="K93" s="20">
        <v>0</v>
      </c>
      <c r="L93" s="20">
        <v>1180000000</v>
      </c>
      <c r="M93" s="20">
        <v>0</v>
      </c>
      <c r="N93" s="20">
        <v>1180000000</v>
      </c>
      <c r="O93" s="20">
        <v>0</v>
      </c>
      <c r="P93" s="20">
        <v>25684000000</v>
      </c>
      <c r="Q93" s="20">
        <v>25684000000</v>
      </c>
      <c r="R93" s="20">
        <v>13136000000</v>
      </c>
      <c r="S93" s="20">
        <v>12150000000</v>
      </c>
      <c r="T93" s="20">
        <v>398000000</v>
      </c>
      <c r="U93" s="20">
        <v>0</v>
      </c>
      <c r="V93" s="20">
        <v>0</v>
      </c>
      <c r="W93" s="20">
        <v>0</v>
      </c>
      <c r="X93" s="20">
        <v>0</v>
      </c>
      <c r="Y93" s="20">
        <v>5833000000</v>
      </c>
      <c r="Z93" s="20">
        <v>65001000000</v>
      </c>
      <c r="AA93" s="20">
        <v>63693000000</v>
      </c>
      <c r="AB93" s="20">
        <v>1308000000</v>
      </c>
      <c r="AC93" s="20">
        <v>2041000000</v>
      </c>
      <c r="AD93" s="20">
        <v>1648000000</v>
      </c>
      <c r="AE93" s="20">
        <v>1701000000</v>
      </c>
      <c r="AF93" s="20">
        <v>1305000000</v>
      </c>
      <c r="AG93" s="22" t="str">
        <f t="shared" si="1"/>
        <v>000</v>
      </c>
      <c r="AH93" s="21" t="s">
        <v>706</v>
      </c>
    </row>
    <row r="94" spans="1:34">
      <c r="A94" t="str">
        <f>IF(NOT(D94 = ""),VLOOKUP(D94,Debitur_Wajib_Lapor!$A$1:$C$234,3,0),"")</f>
        <v>WAJIB LAPOR</v>
      </c>
      <c r="B94" s="32" t="s">
        <v>692</v>
      </c>
      <c r="C94" s="46" t="s">
        <v>37</v>
      </c>
      <c r="D94" s="75" t="s">
        <v>276</v>
      </c>
      <c r="E94" s="21">
        <v>202112</v>
      </c>
      <c r="F94" s="20">
        <v>1278645000000</v>
      </c>
      <c r="G94" s="20">
        <v>1159839000000</v>
      </c>
      <c r="H94" s="20">
        <v>447652000000</v>
      </c>
      <c r="I94" s="20">
        <v>282949000000</v>
      </c>
      <c r="J94" s="20">
        <v>0</v>
      </c>
      <c r="K94" s="20">
        <v>429238000000</v>
      </c>
      <c r="L94" s="20">
        <v>118806000000</v>
      </c>
      <c r="M94" s="20">
        <v>118806000000</v>
      </c>
      <c r="N94" s="20">
        <v>0</v>
      </c>
      <c r="O94" s="20">
        <v>0</v>
      </c>
      <c r="P94" s="20">
        <v>353134000000</v>
      </c>
      <c r="Q94" s="20">
        <v>348892000000</v>
      </c>
      <c r="R94" s="20">
        <v>7978000000</v>
      </c>
      <c r="S94" s="20">
        <v>201893000000</v>
      </c>
      <c r="T94" s="20">
        <v>139021000000</v>
      </c>
      <c r="U94" s="20">
        <v>4242000000</v>
      </c>
      <c r="V94" s="20">
        <v>4242000000</v>
      </c>
      <c r="W94" s="20">
        <v>0</v>
      </c>
      <c r="X94" s="20">
        <v>0</v>
      </c>
      <c r="Y94" s="20">
        <v>925511000000</v>
      </c>
      <c r="Z94" s="20">
        <v>2545316000000</v>
      </c>
      <c r="AA94" s="20">
        <v>2486428000000</v>
      </c>
      <c r="AB94" s="20">
        <v>58888000000</v>
      </c>
      <c r="AC94" s="20">
        <v>20229000000</v>
      </c>
      <c r="AD94" s="20">
        <v>0</v>
      </c>
      <c r="AE94" s="20">
        <v>79117000000</v>
      </c>
      <c r="AF94" s="20">
        <v>0</v>
      </c>
      <c r="AG94" s="22" t="str">
        <f t="shared" si="1"/>
        <v>000</v>
      </c>
      <c r="AH94" s="21" t="s">
        <v>706</v>
      </c>
    </row>
    <row r="95" spans="1:34">
      <c r="A95" t="str">
        <f>IF(NOT(D95 = ""),VLOOKUP(D95,Debitur_Wajib_Lapor!$A$1:$C$234,3,0),"")</f>
        <v>WAJIB LAPOR</v>
      </c>
      <c r="B95" s="32" t="s">
        <v>692</v>
      </c>
      <c r="C95" s="46" t="s">
        <v>37</v>
      </c>
      <c r="D95" s="75" t="s">
        <v>276</v>
      </c>
      <c r="E95" s="21">
        <v>202112</v>
      </c>
      <c r="F95" s="20">
        <v>88018000000</v>
      </c>
      <c r="G95" s="20">
        <v>52267000000</v>
      </c>
      <c r="H95" s="20">
        <v>2188000000</v>
      </c>
      <c r="I95" s="20">
        <v>1403000000</v>
      </c>
      <c r="J95" s="20">
        <v>30284000000</v>
      </c>
      <c r="K95" s="20">
        <v>18392000000</v>
      </c>
      <c r="L95" s="20">
        <v>35751000000</v>
      </c>
      <c r="M95" s="20">
        <v>0</v>
      </c>
      <c r="N95" s="20">
        <v>13897000000</v>
      </c>
      <c r="O95" s="20">
        <v>21854000000</v>
      </c>
      <c r="P95" s="20">
        <v>56687000000</v>
      </c>
      <c r="Q95" s="20">
        <v>55551000000</v>
      </c>
      <c r="R95" s="20">
        <v>32505000000</v>
      </c>
      <c r="S95" s="20">
        <v>16870000000</v>
      </c>
      <c r="T95" s="20">
        <v>6176000000</v>
      </c>
      <c r="U95" s="20">
        <v>1136000000</v>
      </c>
      <c r="V95" s="20">
        <v>1136000000</v>
      </c>
      <c r="W95" s="20">
        <v>0</v>
      </c>
      <c r="X95" s="20">
        <v>0</v>
      </c>
      <c r="Y95" s="20">
        <v>31331000000</v>
      </c>
      <c r="Z95" s="20">
        <v>37973000000</v>
      </c>
      <c r="AA95" s="20">
        <v>77230000000</v>
      </c>
      <c r="AB95" s="20">
        <v>-39257000000</v>
      </c>
      <c r="AC95" s="20">
        <v>1727000000</v>
      </c>
      <c r="AD95" s="20">
        <v>3956000000</v>
      </c>
      <c r="AE95" s="20">
        <v>-41486000000</v>
      </c>
      <c r="AF95" s="20">
        <v>0</v>
      </c>
      <c r="AG95" s="22" t="str">
        <f t="shared" si="1"/>
        <v>000</v>
      </c>
      <c r="AH95" s="21" t="s">
        <v>706</v>
      </c>
    </row>
    <row r="96" spans="1:34">
      <c r="A96" t="str">
        <f>IF(NOT(D96 = ""),VLOOKUP(D96,Debitur_Wajib_Lapor!$A$1:$C$234,3,0),"")</f>
        <v>WAJIB LAPOR</v>
      </c>
      <c r="B96" s="32" t="s">
        <v>692</v>
      </c>
      <c r="C96" s="46" t="s">
        <v>37</v>
      </c>
      <c r="D96" s="75" t="s">
        <v>276</v>
      </c>
      <c r="E96" s="21">
        <v>202112</v>
      </c>
      <c r="F96" s="20">
        <v>1266663478691</v>
      </c>
      <c r="G96" s="20">
        <v>127041156000</v>
      </c>
      <c r="H96" s="20">
        <v>4367898000</v>
      </c>
      <c r="I96" s="20">
        <v>57972604500</v>
      </c>
      <c r="J96" s="20">
        <v>64700653500</v>
      </c>
      <c r="K96" s="20">
        <v>0</v>
      </c>
      <c r="L96" s="20">
        <v>1139622322691</v>
      </c>
      <c r="M96" s="20">
        <v>1129627809000</v>
      </c>
      <c r="N96" s="20">
        <v>0</v>
      </c>
      <c r="O96" s="20">
        <v>9994513691</v>
      </c>
      <c r="P96" s="20">
        <v>762876238500</v>
      </c>
      <c r="Q96" s="20">
        <v>762790189500</v>
      </c>
      <c r="R96" s="20">
        <v>711324544500</v>
      </c>
      <c r="S96" s="20">
        <v>51465645000</v>
      </c>
      <c r="T96" s="20">
        <v>0</v>
      </c>
      <c r="U96" s="20">
        <v>86049000</v>
      </c>
      <c r="V96" s="20">
        <v>86049000</v>
      </c>
      <c r="W96" s="20">
        <v>0</v>
      </c>
      <c r="X96" s="20">
        <v>0</v>
      </c>
      <c r="Y96" s="20">
        <v>503787240191</v>
      </c>
      <c r="Z96" s="20">
        <v>581832531000</v>
      </c>
      <c r="AA96" s="20">
        <v>546345688500</v>
      </c>
      <c r="AB96" s="20">
        <v>35486842500</v>
      </c>
      <c r="AC96" s="20">
        <v>0</v>
      </c>
      <c r="AD96" s="20">
        <v>0</v>
      </c>
      <c r="AE96" s="20">
        <v>35486842500</v>
      </c>
      <c r="AF96" s="20">
        <v>30139020000</v>
      </c>
      <c r="AG96" s="22" t="str">
        <f t="shared" si="1"/>
        <v>000</v>
      </c>
      <c r="AH96" s="21" t="s">
        <v>706</v>
      </c>
    </row>
    <row r="97" spans="1:34">
      <c r="A97" t="str">
        <f>IF(NOT(D97 = ""),VLOOKUP(D97,Debitur_Wajib_Lapor!$A$1:$C$234,3,0),"")</f>
        <v>WAJIB LAPOR</v>
      </c>
      <c r="B97" s="32" t="s">
        <v>692</v>
      </c>
      <c r="C97" s="46" t="s">
        <v>37</v>
      </c>
      <c r="D97" s="75" t="s">
        <v>285</v>
      </c>
      <c r="E97" s="21">
        <v>202112</v>
      </c>
      <c r="F97" s="20">
        <v>140891676480</v>
      </c>
      <c r="G97" s="20">
        <v>129304540271</v>
      </c>
      <c r="H97" s="20">
        <v>14242513186</v>
      </c>
      <c r="I97" s="20">
        <v>43137694950</v>
      </c>
      <c r="J97" s="20">
        <v>71924332135</v>
      </c>
      <c r="K97" s="20">
        <v>0</v>
      </c>
      <c r="L97" s="20">
        <v>11587136209</v>
      </c>
      <c r="M97" s="20">
        <v>0</v>
      </c>
      <c r="N97" s="20">
        <v>11587136209</v>
      </c>
      <c r="O97" s="20">
        <v>0</v>
      </c>
      <c r="P97" s="20">
        <v>83826350368</v>
      </c>
      <c r="Q97" s="20">
        <v>80126350368</v>
      </c>
      <c r="R97" s="20">
        <v>31841024621</v>
      </c>
      <c r="S97" s="20">
        <v>45008157805</v>
      </c>
      <c r="T97" s="20">
        <v>3277167942</v>
      </c>
      <c r="U97" s="20">
        <v>3700000000</v>
      </c>
      <c r="V97" s="20">
        <v>0</v>
      </c>
      <c r="W97" s="20">
        <v>0</v>
      </c>
      <c r="X97" s="20">
        <v>3700000000</v>
      </c>
      <c r="Y97" s="20">
        <v>57065326112</v>
      </c>
      <c r="Z97" s="20">
        <v>230644958022</v>
      </c>
      <c r="AA97" s="20">
        <v>227588129600</v>
      </c>
      <c r="AB97" s="20">
        <v>3056828422</v>
      </c>
      <c r="AC97" s="20">
        <v>952537975</v>
      </c>
      <c r="AD97" s="20">
        <v>2607205441</v>
      </c>
      <c r="AE97" s="20">
        <v>1402160956</v>
      </c>
      <c r="AF97" s="20">
        <v>3056828422</v>
      </c>
      <c r="AG97" s="22" t="str">
        <f t="shared" si="1"/>
        <v>000</v>
      </c>
      <c r="AH97" s="21" t="s">
        <v>706</v>
      </c>
    </row>
    <row r="98" spans="1:34">
      <c r="A98" t="str">
        <f>IF(NOT(D98 = ""),VLOOKUP(D98,Debitur_Wajib_Lapor!$A$1:$C$234,3,0),"")</f>
        <v>WAJIB LAPOR</v>
      </c>
      <c r="B98" s="32" t="s">
        <v>692</v>
      </c>
      <c r="C98" s="46" t="s">
        <v>37</v>
      </c>
      <c r="D98" s="75" t="s">
        <v>285</v>
      </c>
      <c r="E98" s="21">
        <v>202112</v>
      </c>
      <c r="F98" s="20">
        <v>113717374409</v>
      </c>
      <c r="G98" s="20">
        <v>90261703909</v>
      </c>
      <c r="H98" s="20">
        <v>21771579316</v>
      </c>
      <c r="I98" s="20">
        <v>41453517333</v>
      </c>
      <c r="J98" s="20">
        <v>27036607260</v>
      </c>
      <c r="K98" s="20">
        <v>0</v>
      </c>
      <c r="L98" s="20">
        <v>23455670500</v>
      </c>
      <c r="M98" s="20">
        <v>0</v>
      </c>
      <c r="N98" s="20">
        <v>23455670500</v>
      </c>
      <c r="O98" s="20">
        <v>0</v>
      </c>
      <c r="P98" s="20">
        <v>45675774916</v>
      </c>
      <c r="Q98" s="20">
        <v>45675774916</v>
      </c>
      <c r="R98" s="20">
        <v>25456090000</v>
      </c>
      <c r="S98" s="20">
        <v>20219684916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68041599493</v>
      </c>
      <c r="Z98" s="20">
        <v>155450690000</v>
      </c>
      <c r="AA98" s="20">
        <v>138649268000</v>
      </c>
      <c r="AB98" s="20">
        <v>16801422000</v>
      </c>
      <c r="AC98" s="20">
        <v>0</v>
      </c>
      <c r="AD98" s="20">
        <v>10706020990</v>
      </c>
      <c r="AE98" s="20">
        <v>6095401010</v>
      </c>
      <c r="AF98" s="20">
        <v>0</v>
      </c>
      <c r="AG98" s="22" t="str">
        <f t="shared" si="1"/>
        <v>000</v>
      </c>
      <c r="AH98" s="21" t="s">
        <v>706</v>
      </c>
    </row>
    <row r="99" spans="1:34">
      <c r="A99" t="str">
        <f>IF(NOT(D99 = ""),VLOOKUP(D99,Debitur_Wajib_Lapor!$A$1:$C$234,3,0),"")</f>
        <v>WAJIB LAPOR</v>
      </c>
      <c r="B99" s="32" t="s">
        <v>692</v>
      </c>
      <c r="C99" s="46" t="s">
        <v>37</v>
      </c>
      <c r="D99" s="75" t="s">
        <v>285</v>
      </c>
      <c r="E99" s="21">
        <v>202112</v>
      </c>
      <c r="F99" s="20">
        <v>294678371406</v>
      </c>
      <c r="G99" s="20">
        <v>157556668878</v>
      </c>
      <c r="H99" s="20">
        <v>7364907883</v>
      </c>
      <c r="I99" s="20">
        <v>33864107484</v>
      </c>
      <c r="J99" s="20">
        <v>0</v>
      </c>
      <c r="K99" s="20">
        <v>116327653511</v>
      </c>
      <c r="L99" s="20">
        <v>137121702528</v>
      </c>
      <c r="M99" s="20">
        <v>0</v>
      </c>
      <c r="N99" s="20">
        <v>0</v>
      </c>
      <c r="O99" s="20">
        <v>137121702528</v>
      </c>
      <c r="P99" s="20">
        <v>173262730856</v>
      </c>
      <c r="Q99" s="20">
        <v>25057230994</v>
      </c>
      <c r="R99" s="20">
        <v>0</v>
      </c>
      <c r="S99" s="20">
        <v>16183059066</v>
      </c>
      <c r="T99" s="20">
        <v>8874171928</v>
      </c>
      <c r="U99" s="20">
        <v>148205499862</v>
      </c>
      <c r="V99" s="20">
        <v>148205499862</v>
      </c>
      <c r="W99" s="20">
        <v>0</v>
      </c>
      <c r="X99" s="20">
        <v>0</v>
      </c>
      <c r="Y99" s="20">
        <v>121415640550</v>
      </c>
      <c r="Z99" s="20">
        <v>24627871922</v>
      </c>
      <c r="AA99" s="20">
        <v>229548381735</v>
      </c>
      <c r="AB99" s="20">
        <v>-204920509813</v>
      </c>
      <c r="AC99" s="20">
        <v>647813422</v>
      </c>
      <c r="AD99" s="20">
        <v>13206894967</v>
      </c>
      <c r="AE99" s="20">
        <v>-217479591358</v>
      </c>
      <c r="AF99" s="20">
        <v>8935201522</v>
      </c>
      <c r="AG99" s="22" t="str">
        <f t="shared" si="1"/>
        <v>000</v>
      </c>
      <c r="AH99" s="21" t="s">
        <v>706</v>
      </c>
    </row>
    <row r="100" spans="1:34">
      <c r="A100" t="str">
        <f>IF(NOT(D100 = ""),VLOOKUP(D100,Debitur_Wajib_Lapor!$A$1:$C$234,3,0),"")</f>
        <v>WAJIB LAPOR</v>
      </c>
      <c r="B100" s="32" t="s">
        <v>692</v>
      </c>
      <c r="C100" s="46" t="s">
        <v>37</v>
      </c>
      <c r="D100" s="75" t="s">
        <v>285</v>
      </c>
      <c r="E100" s="21">
        <v>202112</v>
      </c>
      <c r="F100" s="20">
        <v>339951430025</v>
      </c>
      <c r="G100" s="20">
        <v>240436237945</v>
      </c>
      <c r="H100" s="20">
        <v>4408783902</v>
      </c>
      <c r="I100" s="20">
        <v>65381774597</v>
      </c>
      <c r="J100" s="20">
        <v>0</v>
      </c>
      <c r="K100" s="20">
        <v>170645679446</v>
      </c>
      <c r="L100" s="20">
        <v>99515192080</v>
      </c>
      <c r="M100" s="20">
        <v>0</v>
      </c>
      <c r="N100" s="20">
        <v>42509677468</v>
      </c>
      <c r="O100" s="20">
        <v>57005514612</v>
      </c>
      <c r="P100" s="20">
        <v>283312852692</v>
      </c>
      <c r="Q100" s="20">
        <v>127511483694</v>
      </c>
      <c r="R100" s="20">
        <v>56599996917</v>
      </c>
      <c r="S100" s="20">
        <v>52619629293</v>
      </c>
      <c r="T100" s="20">
        <v>18291857484</v>
      </c>
      <c r="U100" s="20">
        <v>155801368998</v>
      </c>
      <c r="V100" s="20">
        <v>155801368998</v>
      </c>
      <c r="W100" s="20">
        <v>0</v>
      </c>
      <c r="X100" s="20">
        <v>0</v>
      </c>
      <c r="Y100" s="20">
        <v>56638577333</v>
      </c>
      <c r="Z100" s="20">
        <v>162666313884</v>
      </c>
      <c r="AA100" s="20">
        <v>155081411348</v>
      </c>
      <c r="AB100" s="20">
        <v>7584902536</v>
      </c>
      <c r="AC100" s="20">
        <v>115256477</v>
      </c>
      <c r="AD100" s="20">
        <v>6025710247</v>
      </c>
      <c r="AE100" s="20">
        <v>1674448766</v>
      </c>
      <c r="AF100" s="20">
        <v>7584902536</v>
      </c>
      <c r="AG100" s="22" t="str">
        <f t="shared" si="1"/>
        <v>000</v>
      </c>
      <c r="AH100" s="21" t="s">
        <v>706</v>
      </c>
    </row>
    <row r="101" spans="1:34">
      <c r="A101" t="str">
        <f>IF(NOT(D101 = ""),VLOOKUP(D101,Debitur_Wajib_Lapor!$A$1:$C$234,3,0),"")</f>
        <v>WAJIB LAPOR</v>
      </c>
      <c r="B101" s="32" t="s">
        <v>692</v>
      </c>
      <c r="C101" s="46" t="s">
        <v>37</v>
      </c>
      <c r="D101" s="75" t="s">
        <v>285</v>
      </c>
      <c r="E101" s="21">
        <v>202112</v>
      </c>
      <c r="F101" s="20">
        <v>37781774126</v>
      </c>
      <c r="G101" s="20">
        <v>30269291875</v>
      </c>
      <c r="H101" s="20">
        <v>13461142634</v>
      </c>
      <c r="I101" s="20">
        <v>6309252383</v>
      </c>
      <c r="J101" s="20">
        <v>10498896858</v>
      </c>
      <c r="K101" s="20">
        <v>0</v>
      </c>
      <c r="L101" s="20">
        <v>7512482251</v>
      </c>
      <c r="M101" s="20">
        <v>0</v>
      </c>
      <c r="N101" s="20">
        <v>7512482251</v>
      </c>
      <c r="O101" s="20">
        <v>0</v>
      </c>
      <c r="P101" s="20">
        <v>9423224843</v>
      </c>
      <c r="Q101" s="20">
        <v>9423224843</v>
      </c>
      <c r="R101" s="20">
        <v>1894038470</v>
      </c>
      <c r="S101" s="20">
        <v>7529186373</v>
      </c>
      <c r="T101" s="20">
        <v>0</v>
      </c>
      <c r="U101" s="20">
        <v>0</v>
      </c>
      <c r="V101" s="20">
        <v>0</v>
      </c>
      <c r="W101" s="20">
        <v>0</v>
      </c>
      <c r="X101" s="20">
        <v>0</v>
      </c>
      <c r="Y101" s="20">
        <v>28358549283</v>
      </c>
      <c r="Z101" s="20">
        <v>9649415156</v>
      </c>
      <c r="AA101" s="20">
        <v>3352346050</v>
      </c>
      <c r="AB101" s="20">
        <v>6297069106</v>
      </c>
      <c r="AC101" s="20">
        <v>0</v>
      </c>
      <c r="AD101" s="20">
        <v>270596624</v>
      </c>
      <c r="AE101" s="20">
        <v>6026472482</v>
      </c>
      <c r="AF101" s="20">
        <v>6297069106</v>
      </c>
      <c r="AG101" s="22" t="str">
        <f t="shared" si="1"/>
        <v>000</v>
      </c>
      <c r="AH101" s="21" t="s">
        <v>706</v>
      </c>
    </row>
    <row r="102" spans="1:34">
      <c r="A102" t="str">
        <f>IF(NOT(D102 = ""),VLOOKUP(D102,Debitur_Wajib_Lapor!$A$1:$C$234,3,0),"")</f>
        <v>WAJIB LAPOR</v>
      </c>
      <c r="B102" s="32" t="s">
        <v>692</v>
      </c>
      <c r="C102" s="46" t="s">
        <v>37</v>
      </c>
      <c r="D102" s="75" t="s">
        <v>285</v>
      </c>
      <c r="E102" s="21">
        <v>202112</v>
      </c>
      <c r="F102" s="20">
        <v>1165231720571</v>
      </c>
      <c r="G102" s="20">
        <v>990112958634</v>
      </c>
      <c r="H102" s="20">
        <v>121819218234</v>
      </c>
      <c r="I102" s="20">
        <v>205684859256</v>
      </c>
      <c r="J102" s="20">
        <v>0</v>
      </c>
      <c r="K102" s="20">
        <v>662608881144</v>
      </c>
      <c r="L102" s="20">
        <v>175118761937</v>
      </c>
      <c r="M102" s="20">
        <v>0</v>
      </c>
      <c r="N102" s="20">
        <v>0</v>
      </c>
      <c r="O102" s="20">
        <v>175118761937</v>
      </c>
      <c r="P102" s="20">
        <v>514893103480</v>
      </c>
      <c r="Q102" s="20">
        <v>491493103480</v>
      </c>
      <c r="R102" s="20">
        <v>0</v>
      </c>
      <c r="S102" s="20">
        <v>100270057564</v>
      </c>
      <c r="T102" s="20">
        <v>391223045916</v>
      </c>
      <c r="U102" s="20">
        <v>23400000000</v>
      </c>
      <c r="V102" s="20">
        <v>0</v>
      </c>
      <c r="W102" s="20">
        <v>0</v>
      </c>
      <c r="X102" s="20">
        <v>23400000000</v>
      </c>
      <c r="Y102" s="20">
        <v>650338617091</v>
      </c>
      <c r="Z102" s="20">
        <v>2109745808780</v>
      </c>
      <c r="AA102" s="20">
        <v>2020736039298</v>
      </c>
      <c r="AB102" s="20">
        <v>89009769482</v>
      </c>
      <c r="AC102" s="20">
        <v>14180187703</v>
      </c>
      <c r="AD102" s="20">
        <v>32255792435</v>
      </c>
      <c r="AE102" s="20">
        <v>70934164750</v>
      </c>
      <c r="AF102" s="20">
        <v>0</v>
      </c>
      <c r="AG102" s="22" t="str">
        <f t="shared" si="1"/>
        <v>000</v>
      </c>
      <c r="AH102" s="21" t="s">
        <v>706</v>
      </c>
    </row>
    <row r="103" spans="1:34">
      <c r="A103" t="str">
        <f>IF(NOT(D103 = ""),VLOOKUP(D103,Debitur_Wajib_Lapor!$A$1:$C$234,3,0),"")</f>
        <v>WAJIB LAPOR</v>
      </c>
      <c r="B103" s="32" t="s">
        <v>692</v>
      </c>
      <c r="C103" s="46" t="s">
        <v>37</v>
      </c>
      <c r="D103" s="75" t="s">
        <v>285</v>
      </c>
      <c r="E103" s="21">
        <v>202112</v>
      </c>
      <c r="F103" s="20">
        <v>18899467000000</v>
      </c>
      <c r="G103" s="20">
        <v>18100495000000</v>
      </c>
      <c r="H103" s="20">
        <v>232020000000</v>
      </c>
      <c r="I103" s="20">
        <v>17868475000000</v>
      </c>
      <c r="J103" s="20">
        <v>0</v>
      </c>
      <c r="K103" s="20">
        <v>0</v>
      </c>
      <c r="L103" s="20">
        <v>798972000000</v>
      </c>
      <c r="M103" s="20">
        <v>88313000000</v>
      </c>
      <c r="N103" s="20">
        <v>178523000000</v>
      </c>
      <c r="O103" s="20">
        <v>532136000000</v>
      </c>
      <c r="P103" s="20">
        <v>16716863000000</v>
      </c>
      <c r="Q103" s="20">
        <v>1108142000000</v>
      </c>
      <c r="R103" s="20">
        <v>875000000000</v>
      </c>
      <c r="S103" s="20">
        <v>0</v>
      </c>
      <c r="T103" s="20">
        <v>233142000000</v>
      </c>
      <c r="U103" s="20">
        <v>15608721000000</v>
      </c>
      <c r="V103" s="20">
        <v>14491990000000</v>
      </c>
      <c r="W103" s="20">
        <v>0</v>
      </c>
      <c r="X103" s="20">
        <v>1116731000000</v>
      </c>
      <c r="Y103" s="20">
        <v>2182604000000</v>
      </c>
      <c r="Z103" s="20">
        <v>626698000000</v>
      </c>
      <c r="AA103" s="20">
        <v>336384000000</v>
      </c>
      <c r="AB103" s="20">
        <v>290314000000</v>
      </c>
      <c r="AC103" s="20">
        <v>188375000000</v>
      </c>
      <c r="AD103" s="20">
        <v>341655000000</v>
      </c>
      <c r="AE103" s="20">
        <v>137034000000</v>
      </c>
      <c r="AF103" s="20">
        <v>290314000000</v>
      </c>
      <c r="AG103" s="22" t="str">
        <f t="shared" si="1"/>
        <v>000</v>
      </c>
      <c r="AH103" s="21" t="s">
        <v>706</v>
      </c>
    </row>
    <row r="104" spans="1:34">
      <c r="A104" t="str">
        <f>IF(NOT(D104 = ""),VLOOKUP(D104,Debitur_Wajib_Lapor!$A$1:$C$234,3,0),"")</f>
        <v>WAJIB LAPOR</v>
      </c>
      <c r="B104" s="32" t="s">
        <v>692</v>
      </c>
      <c r="C104" s="46" t="s">
        <v>37</v>
      </c>
      <c r="D104" s="75" t="s">
        <v>285</v>
      </c>
      <c r="E104" s="21">
        <v>202112</v>
      </c>
      <c r="F104" s="20">
        <v>139959692388</v>
      </c>
      <c r="G104" s="20">
        <v>139226610632</v>
      </c>
      <c r="H104" s="20">
        <v>297473222</v>
      </c>
      <c r="I104" s="20">
        <v>60140612692</v>
      </c>
      <c r="J104" s="20">
        <v>0</v>
      </c>
      <c r="K104" s="20">
        <v>78788524718</v>
      </c>
      <c r="L104" s="20">
        <v>733081756</v>
      </c>
      <c r="M104" s="20">
        <v>0</v>
      </c>
      <c r="N104" s="20">
        <v>733081756</v>
      </c>
      <c r="O104" s="20">
        <v>0</v>
      </c>
      <c r="P104" s="20">
        <v>111422371039</v>
      </c>
      <c r="Q104" s="20">
        <v>111422371039</v>
      </c>
      <c r="R104" s="20">
        <v>13561054878</v>
      </c>
      <c r="S104" s="20">
        <v>97861316161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28537321349</v>
      </c>
      <c r="Z104" s="20">
        <v>496791654235</v>
      </c>
      <c r="AA104" s="20">
        <v>487569325057</v>
      </c>
      <c r="AB104" s="20">
        <v>9222329178</v>
      </c>
      <c r="AC104" s="20">
        <v>0</v>
      </c>
      <c r="AD104" s="20">
        <v>2400000000</v>
      </c>
      <c r="AE104" s="20">
        <v>6822329178</v>
      </c>
      <c r="AF104" s="20">
        <v>5321416759</v>
      </c>
      <c r="AG104" s="22" t="str">
        <f t="shared" si="1"/>
        <v>000</v>
      </c>
      <c r="AH104" s="21" t="s">
        <v>706</v>
      </c>
    </row>
    <row r="105" spans="1:34">
      <c r="A105" t="str">
        <f>IF(NOT(D105 = ""),VLOOKUP(D105,Debitur_Wajib_Lapor!$A$1:$C$234,3,0),"")</f>
        <v>WAJIB LAPOR</v>
      </c>
      <c r="B105" s="32" t="s">
        <v>692</v>
      </c>
      <c r="C105" s="46" t="s">
        <v>37</v>
      </c>
      <c r="D105" s="75" t="s">
        <v>285</v>
      </c>
      <c r="E105" s="21">
        <v>202112</v>
      </c>
      <c r="F105" s="20">
        <v>1974366000000</v>
      </c>
      <c r="G105" s="20">
        <v>1946334000000</v>
      </c>
      <c r="H105" s="20">
        <v>26756000000</v>
      </c>
      <c r="I105" s="20">
        <v>908045000000</v>
      </c>
      <c r="J105" s="20">
        <v>969809000000</v>
      </c>
      <c r="K105" s="20">
        <v>41724000000</v>
      </c>
      <c r="L105" s="20">
        <v>28032000000</v>
      </c>
      <c r="M105" s="20">
        <v>28032000000</v>
      </c>
      <c r="N105" s="20">
        <v>0</v>
      </c>
      <c r="O105" s="20">
        <v>0</v>
      </c>
      <c r="P105" s="20">
        <v>830864000000</v>
      </c>
      <c r="Q105" s="20">
        <v>822026000000</v>
      </c>
      <c r="R105" s="20">
        <v>53000000000</v>
      </c>
      <c r="S105" s="20">
        <v>624690000000</v>
      </c>
      <c r="T105" s="20">
        <v>144336000000</v>
      </c>
      <c r="U105" s="20">
        <v>8838000000</v>
      </c>
      <c r="V105" s="20">
        <v>8838000000</v>
      </c>
      <c r="W105" s="20">
        <v>0</v>
      </c>
      <c r="X105" s="20">
        <v>0</v>
      </c>
      <c r="Y105" s="20">
        <v>1143502000000</v>
      </c>
      <c r="Z105" s="20">
        <v>191781000000</v>
      </c>
      <c r="AA105" s="20">
        <v>104246000000</v>
      </c>
      <c r="AB105" s="20">
        <v>87535000000</v>
      </c>
      <c r="AC105" s="20">
        <v>61680000000</v>
      </c>
      <c r="AD105" s="20">
        <v>1422000000</v>
      </c>
      <c r="AE105" s="20">
        <v>147793000000</v>
      </c>
      <c r="AF105" s="20">
        <v>0</v>
      </c>
      <c r="AG105" s="22" t="str">
        <f t="shared" si="1"/>
        <v>000</v>
      </c>
      <c r="AH105" s="21" t="s">
        <v>706</v>
      </c>
    </row>
    <row r="106" spans="1:34">
      <c r="A106" t="str">
        <f>IF(NOT(D106 = ""),VLOOKUP(D106,Debitur_Wajib_Lapor!$A$1:$C$234,3,0),"")</f>
        <v>WAJIB LAPOR</v>
      </c>
      <c r="B106" s="32" t="s">
        <v>692</v>
      </c>
      <c r="C106" s="46" t="s">
        <v>37</v>
      </c>
      <c r="D106" s="75" t="s">
        <v>285</v>
      </c>
      <c r="E106" s="21">
        <v>202112</v>
      </c>
      <c r="F106" s="20">
        <v>233913651372</v>
      </c>
      <c r="G106" s="20">
        <v>213323460726</v>
      </c>
      <c r="H106" s="20">
        <v>48065148484</v>
      </c>
      <c r="I106" s="20">
        <v>44166771009</v>
      </c>
      <c r="J106" s="20">
        <v>105966339380</v>
      </c>
      <c r="K106" s="20">
        <v>15125201853</v>
      </c>
      <c r="L106" s="20">
        <v>20590190646</v>
      </c>
      <c r="M106" s="20">
        <v>0</v>
      </c>
      <c r="N106" s="20">
        <v>20590190646</v>
      </c>
      <c r="O106" s="20">
        <v>0</v>
      </c>
      <c r="P106" s="20">
        <v>131409465408</v>
      </c>
      <c r="Q106" s="20">
        <v>131409465408</v>
      </c>
      <c r="R106" s="20">
        <v>98352958214</v>
      </c>
      <c r="S106" s="20">
        <v>19288542407</v>
      </c>
      <c r="T106" s="20">
        <v>13767964787</v>
      </c>
      <c r="U106" s="20">
        <v>0</v>
      </c>
      <c r="V106" s="20">
        <v>0</v>
      </c>
      <c r="W106" s="20">
        <v>0</v>
      </c>
      <c r="X106" s="20">
        <v>0</v>
      </c>
      <c r="Y106" s="20">
        <v>102504185964</v>
      </c>
      <c r="Z106" s="20">
        <v>173490100449</v>
      </c>
      <c r="AA106" s="20">
        <v>166480096900</v>
      </c>
      <c r="AB106" s="20">
        <v>7010003549</v>
      </c>
      <c r="AC106" s="20">
        <v>745030679</v>
      </c>
      <c r="AD106" s="20">
        <v>6671321397</v>
      </c>
      <c r="AE106" s="20">
        <v>1083712831</v>
      </c>
      <c r="AF106" s="20">
        <v>0</v>
      </c>
      <c r="AG106" s="22" t="str">
        <f t="shared" si="1"/>
        <v>000</v>
      </c>
      <c r="AH106" s="21" t="s">
        <v>706</v>
      </c>
    </row>
    <row r="107" spans="1:34">
      <c r="A107" t="str">
        <f>IF(NOT(D107 = ""),VLOOKUP(D107,Debitur_Wajib_Lapor!$A$1:$C$234,3,0),"")</f>
        <v>WAJIB LAPOR</v>
      </c>
      <c r="B107" s="32" t="s">
        <v>692</v>
      </c>
      <c r="C107" s="46" t="s">
        <v>37</v>
      </c>
      <c r="D107" s="75" t="s">
        <v>285</v>
      </c>
      <c r="E107" s="21">
        <v>202112</v>
      </c>
      <c r="F107" s="20">
        <v>974883000000</v>
      </c>
      <c r="G107" s="20">
        <v>973743000000</v>
      </c>
      <c r="H107" s="20">
        <v>17161000000</v>
      </c>
      <c r="I107" s="20">
        <v>946222000000</v>
      </c>
      <c r="J107" s="20">
        <v>0</v>
      </c>
      <c r="K107" s="20">
        <v>10360000000</v>
      </c>
      <c r="L107" s="20">
        <v>1140000000</v>
      </c>
      <c r="M107" s="20">
        <v>0</v>
      </c>
      <c r="N107" s="20">
        <v>0</v>
      </c>
      <c r="O107" s="20">
        <v>1140000000</v>
      </c>
      <c r="P107" s="20">
        <v>506532000000</v>
      </c>
      <c r="Q107" s="20">
        <v>273460000000</v>
      </c>
      <c r="R107" s="20">
        <v>260749000000</v>
      </c>
      <c r="S107" s="20">
        <v>0</v>
      </c>
      <c r="T107" s="20">
        <v>12711000000</v>
      </c>
      <c r="U107" s="20">
        <v>233072000000</v>
      </c>
      <c r="V107" s="20">
        <v>150000000000</v>
      </c>
      <c r="W107" s="20">
        <v>0</v>
      </c>
      <c r="X107" s="20">
        <v>83072000000</v>
      </c>
      <c r="Y107" s="20">
        <v>468351000000</v>
      </c>
      <c r="Z107" s="20">
        <v>39590000000</v>
      </c>
      <c r="AA107" s="20">
        <v>7734000000</v>
      </c>
      <c r="AB107" s="20">
        <v>31856000000</v>
      </c>
      <c r="AC107" s="20">
        <v>3949000000</v>
      </c>
      <c r="AD107" s="20">
        <v>14122000000</v>
      </c>
      <c r="AE107" s="20">
        <v>21683000000</v>
      </c>
      <c r="AF107" s="20">
        <v>31856000000</v>
      </c>
      <c r="AG107" s="22" t="str">
        <f t="shared" si="1"/>
        <v>000</v>
      </c>
      <c r="AH107" s="21" t="s">
        <v>706</v>
      </c>
    </row>
    <row r="108" spans="1:34">
      <c r="A108" t="str">
        <f>IF(NOT(D108 = ""),VLOOKUP(D108,Debitur_Wajib_Lapor!$A$1:$C$234,3,0),"")</f>
        <v>WAJIB LAPOR</v>
      </c>
      <c r="B108" s="32" t="s">
        <v>692</v>
      </c>
      <c r="C108" s="46" t="s">
        <v>37</v>
      </c>
      <c r="D108" s="75" t="s">
        <v>285</v>
      </c>
      <c r="E108" s="21">
        <v>202112</v>
      </c>
      <c r="F108" s="20">
        <v>40722550429</v>
      </c>
      <c r="G108" s="20">
        <v>20719229704</v>
      </c>
      <c r="H108" s="20">
        <v>165567204</v>
      </c>
      <c r="I108" s="20">
        <v>10067100000</v>
      </c>
      <c r="J108" s="20">
        <v>10486562500</v>
      </c>
      <c r="K108" s="20">
        <v>0</v>
      </c>
      <c r="L108" s="20">
        <v>20003320725</v>
      </c>
      <c r="M108" s="20">
        <v>0</v>
      </c>
      <c r="N108" s="20">
        <v>20003320725</v>
      </c>
      <c r="O108" s="20">
        <v>0</v>
      </c>
      <c r="P108" s="20">
        <v>13867217864</v>
      </c>
      <c r="Q108" s="20">
        <v>13867217864</v>
      </c>
      <c r="R108" s="20">
        <v>11350442864</v>
      </c>
      <c r="S108" s="20">
        <v>2516775000</v>
      </c>
      <c r="T108" s="20">
        <v>0</v>
      </c>
      <c r="U108" s="20">
        <v>0</v>
      </c>
      <c r="V108" s="20">
        <v>0</v>
      </c>
      <c r="W108" s="20">
        <v>0</v>
      </c>
      <c r="X108" s="20">
        <v>0</v>
      </c>
      <c r="Y108" s="20">
        <v>26855332565</v>
      </c>
      <c r="Z108" s="20">
        <v>40268400000</v>
      </c>
      <c r="AA108" s="20">
        <v>36241560000</v>
      </c>
      <c r="AB108" s="20">
        <v>4026840000</v>
      </c>
      <c r="AC108" s="20">
        <v>0</v>
      </c>
      <c r="AD108" s="20">
        <v>1759318644</v>
      </c>
      <c r="AE108" s="20">
        <v>2267521356</v>
      </c>
      <c r="AF108" s="20">
        <v>0</v>
      </c>
      <c r="AG108" s="22" t="str">
        <f t="shared" si="1"/>
        <v>000</v>
      </c>
      <c r="AH108" s="21" t="s">
        <v>706</v>
      </c>
    </row>
    <row r="109" spans="1:34">
      <c r="A109" t="str">
        <f>IF(NOT(D109 = ""),VLOOKUP(D109,Debitur_Wajib_Lapor!$A$1:$C$234,3,0),"")</f>
        <v>WAJIB LAPOR</v>
      </c>
      <c r="B109" s="32" t="s">
        <v>692</v>
      </c>
      <c r="C109" s="46" t="s">
        <v>37</v>
      </c>
      <c r="D109" s="75" t="s">
        <v>285</v>
      </c>
      <c r="E109" s="21">
        <v>202112</v>
      </c>
      <c r="F109" s="20">
        <v>50936821346</v>
      </c>
      <c r="G109" s="20">
        <v>29758220767</v>
      </c>
      <c r="H109" s="20">
        <v>10385457559</v>
      </c>
      <c r="I109" s="20">
        <v>2067374350</v>
      </c>
      <c r="J109" s="20">
        <v>17305388858</v>
      </c>
      <c r="K109" s="20">
        <v>0</v>
      </c>
      <c r="L109" s="20">
        <v>21178600579</v>
      </c>
      <c r="M109" s="20">
        <v>0</v>
      </c>
      <c r="N109" s="20">
        <v>16914491579</v>
      </c>
      <c r="O109" s="20">
        <v>4264109000</v>
      </c>
      <c r="P109" s="20">
        <v>19807262904</v>
      </c>
      <c r="Q109" s="20">
        <v>19081514904</v>
      </c>
      <c r="R109" s="20">
        <v>6126178998</v>
      </c>
      <c r="S109" s="20">
        <v>11119781156</v>
      </c>
      <c r="T109" s="20">
        <v>1835554750</v>
      </c>
      <c r="U109" s="20">
        <v>725748000</v>
      </c>
      <c r="V109" s="20">
        <v>0</v>
      </c>
      <c r="W109" s="20">
        <v>0</v>
      </c>
      <c r="X109" s="20">
        <v>725748000</v>
      </c>
      <c r="Y109" s="20">
        <v>31129558442</v>
      </c>
      <c r="Z109" s="20">
        <v>115995149848</v>
      </c>
      <c r="AA109" s="20">
        <v>92734128192</v>
      </c>
      <c r="AB109" s="20">
        <v>23261021656</v>
      </c>
      <c r="AC109" s="20">
        <v>293753246</v>
      </c>
      <c r="AD109" s="20">
        <v>16927904334</v>
      </c>
      <c r="AE109" s="20">
        <v>6626870568</v>
      </c>
      <c r="AF109" s="20">
        <v>4881347318</v>
      </c>
      <c r="AG109" s="22" t="str">
        <f t="shared" si="1"/>
        <v>000</v>
      </c>
      <c r="AH109" s="21" t="s">
        <v>706</v>
      </c>
    </row>
    <row r="110" spans="1:34">
      <c r="A110" t="str">
        <f>IF(NOT(D110 = ""),VLOOKUP(D110,Debitur_Wajib_Lapor!$A$1:$C$234,3,0),"")</f>
        <v>WAJIB LAPOR</v>
      </c>
      <c r="B110" s="32" t="s">
        <v>692</v>
      </c>
      <c r="C110" s="46" t="s">
        <v>37</v>
      </c>
      <c r="D110" s="75" t="s">
        <v>285</v>
      </c>
      <c r="E110" s="21">
        <v>202112</v>
      </c>
      <c r="F110" s="20">
        <v>79022000000</v>
      </c>
      <c r="G110" s="20">
        <v>38869000000</v>
      </c>
      <c r="H110" s="20">
        <v>2160000000</v>
      </c>
      <c r="I110" s="20">
        <v>36128000000</v>
      </c>
      <c r="J110" s="20">
        <v>581000000</v>
      </c>
      <c r="K110" s="20">
        <v>0</v>
      </c>
      <c r="L110" s="20">
        <v>40153000000</v>
      </c>
      <c r="M110" s="20">
        <v>0</v>
      </c>
      <c r="N110" s="20">
        <v>39968000000</v>
      </c>
      <c r="O110" s="20">
        <v>185000000</v>
      </c>
      <c r="P110" s="20">
        <v>27227000000</v>
      </c>
      <c r="Q110" s="20">
        <v>27227000000</v>
      </c>
      <c r="R110" s="20">
        <v>17586000000</v>
      </c>
      <c r="S110" s="20">
        <v>9641000000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51795000000</v>
      </c>
      <c r="Z110" s="20">
        <v>210717000000</v>
      </c>
      <c r="AA110" s="20">
        <v>203901000000</v>
      </c>
      <c r="AB110" s="20">
        <v>6816000000</v>
      </c>
      <c r="AC110" s="20">
        <v>0</v>
      </c>
      <c r="AD110" s="20">
        <v>2313000000</v>
      </c>
      <c r="AE110" s="20">
        <v>4503000000</v>
      </c>
      <c r="AF110" s="20">
        <v>0</v>
      </c>
      <c r="AG110" s="22" t="str">
        <f t="shared" si="1"/>
        <v>000</v>
      </c>
      <c r="AH110" s="21" t="s">
        <v>706</v>
      </c>
    </row>
    <row r="111" spans="1:34">
      <c r="A111" t="str">
        <f>IF(NOT(D111 = ""),VLOOKUP(D111,Debitur_Wajib_Lapor!$A$1:$C$234,3,0),"")</f>
        <v>WAJIB LAPOR</v>
      </c>
      <c r="B111" s="32" t="s">
        <v>692</v>
      </c>
      <c r="C111" s="46" t="s">
        <v>37</v>
      </c>
      <c r="D111" s="75" t="s">
        <v>285</v>
      </c>
      <c r="E111" s="21">
        <v>202112</v>
      </c>
      <c r="F111" s="20">
        <v>79111031316</v>
      </c>
      <c r="G111" s="20">
        <v>18491300571</v>
      </c>
      <c r="H111" s="20">
        <v>1596863952</v>
      </c>
      <c r="I111" s="20">
        <v>7949965203</v>
      </c>
      <c r="J111" s="20">
        <v>0</v>
      </c>
      <c r="K111" s="20">
        <v>8944471416</v>
      </c>
      <c r="L111" s="20">
        <v>60619730745</v>
      </c>
      <c r="M111" s="20">
        <v>0</v>
      </c>
      <c r="N111" s="20">
        <v>0</v>
      </c>
      <c r="O111" s="20">
        <v>60619730745</v>
      </c>
      <c r="P111" s="20">
        <v>66174669485</v>
      </c>
      <c r="Q111" s="20">
        <v>58174669485</v>
      </c>
      <c r="R111" s="20">
        <v>33896932867</v>
      </c>
      <c r="S111" s="20">
        <v>23693747611</v>
      </c>
      <c r="T111" s="20">
        <v>583989007</v>
      </c>
      <c r="U111" s="20">
        <v>8000000000</v>
      </c>
      <c r="V111" s="20">
        <v>8000000000</v>
      </c>
      <c r="W111" s="20">
        <v>0</v>
      </c>
      <c r="X111" s="20">
        <v>0</v>
      </c>
      <c r="Y111" s="20">
        <v>12936361831</v>
      </c>
      <c r="Z111" s="20">
        <v>49589383653</v>
      </c>
      <c r="AA111" s="20">
        <v>55440044202</v>
      </c>
      <c r="AB111" s="20">
        <v>-5850660549</v>
      </c>
      <c r="AC111" s="20">
        <v>148839616</v>
      </c>
      <c r="AD111" s="20">
        <v>2846701174</v>
      </c>
      <c r="AE111" s="20">
        <v>-8548522107</v>
      </c>
      <c r="AF111" s="20">
        <v>0</v>
      </c>
      <c r="AG111" s="22" t="str">
        <f t="shared" si="1"/>
        <v>000</v>
      </c>
      <c r="AH111" s="21" t="s">
        <v>706</v>
      </c>
    </row>
    <row r="112" spans="1:34">
      <c r="A112" t="str">
        <f>IF(NOT(D112 = ""),VLOOKUP(D112,Debitur_Wajib_Lapor!$A$1:$C$234,3,0),"")</f>
        <v>WAJIB LAPOR</v>
      </c>
      <c r="B112" s="32" t="s">
        <v>692</v>
      </c>
      <c r="C112" s="46" t="s">
        <v>37</v>
      </c>
      <c r="D112" s="75" t="s">
        <v>285</v>
      </c>
      <c r="E112" s="21">
        <v>202112</v>
      </c>
      <c r="F112" s="20">
        <v>51692927320</v>
      </c>
      <c r="G112" s="20">
        <v>47800961037</v>
      </c>
      <c r="H112" s="20">
        <v>12754792342</v>
      </c>
      <c r="I112" s="20">
        <v>13441415905</v>
      </c>
      <c r="J112" s="20">
        <v>21604752790</v>
      </c>
      <c r="K112" s="20">
        <v>0</v>
      </c>
      <c r="L112" s="20">
        <v>3891966283</v>
      </c>
      <c r="M112" s="20">
        <v>0</v>
      </c>
      <c r="N112" s="20">
        <v>1809361556</v>
      </c>
      <c r="O112" s="20">
        <v>2082604727</v>
      </c>
      <c r="P112" s="20">
        <v>683858877</v>
      </c>
      <c r="Q112" s="20">
        <v>683858877</v>
      </c>
      <c r="R112" s="20">
        <v>0</v>
      </c>
      <c r="S112" s="20">
        <v>35703800</v>
      </c>
      <c r="T112" s="20">
        <v>648155077</v>
      </c>
      <c r="U112" s="20">
        <v>0</v>
      </c>
      <c r="V112" s="20">
        <v>0</v>
      </c>
      <c r="W112" s="20">
        <v>0</v>
      </c>
      <c r="X112" s="20">
        <v>0</v>
      </c>
      <c r="Y112" s="20">
        <v>51009068443</v>
      </c>
      <c r="Z112" s="20">
        <v>69198591297</v>
      </c>
      <c r="AA112" s="20">
        <v>58299415462</v>
      </c>
      <c r="AB112" s="20">
        <v>10899175835</v>
      </c>
      <c r="AC112" s="20">
        <v>55053764</v>
      </c>
      <c r="AD112" s="20">
        <v>6693243756</v>
      </c>
      <c r="AE112" s="20">
        <v>4260985843</v>
      </c>
      <c r="AF112" s="20">
        <v>0</v>
      </c>
      <c r="AG112" s="22" t="str">
        <f t="shared" si="1"/>
        <v>000</v>
      </c>
      <c r="AH112" s="21" t="s">
        <v>706</v>
      </c>
    </row>
    <row r="113" spans="1:34">
      <c r="A113" t="str">
        <f>IF(NOT(D113 = ""),VLOOKUP(D113,Debitur_Wajib_Lapor!$A$1:$C$234,3,0),"")</f>
        <v>WAJIB LAPOR</v>
      </c>
      <c r="B113" s="32" t="s">
        <v>692</v>
      </c>
      <c r="C113" s="46" t="s">
        <v>37</v>
      </c>
      <c r="D113" s="75" t="s">
        <v>285</v>
      </c>
      <c r="E113" s="21">
        <v>202112</v>
      </c>
      <c r="F113" s="20">
        <v>209330000000</v>
      </c>
      <c r="G113" s="20">
        <v>209330000000</v>
      </c>
      <c r="H113" s="20">
        <v>860000000</v>
      </c>
      <c r="I113" s="20">
        <v>98231000000</v>
      </c>
      <c r="J113" s="20">
        <v>110239000000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209330000000</v>
      </c>
      <c r="Z113" s="20">
        <v>422254000000</v>
      </c>
      <c r="AA113" s="20">
        <v>400247000000</v>
      </c>
      <c r="AB113" s="20">
        <v>22007000000</v>
      </c>
      <c r="AC113" s="20">
        <v>95577000000</v>
      </c>
      <c r="AD113" s="20">
        <v>1000000</v>
      </c>
      <c r="AE113" s="20">
        <v>117583000000</v>
      </c>
      <c r="AF113" s="20">
        <v>12216000000</v>
      </c>
      <c r="AG113" s="22" t="str">
        <f t="shared" si="1"/>
        <v>000</v>
      </c>
      <c r="AH113" s="21" t="s">
        <v>706</v>
      </c>
    </row>
    <row r="114" spans="1:34">
      <c r="A114" t="str">
        <f>IF(NOT(D114 = ""),VLOOKUP(D114,Debitur_Wajib_Lapor!$A$1:$C$234,3,0),"")</f>
        <v>WAJIB LAPOR</v>
      </c>
      <c r="B114" s="32" t="s">
        <v>692</v>
      </c>
      <c r="C114" s="46" t="s">
        <v>37</v>
      </c>
      <c r="D114" s="75" t="s">
        <v>285</v>
      </c>
      <c r="E114" s="21">
        <v>202112</v>
      </c>
      <c r="F114" s="20">
        <v>11920949000000</v>
      </c>
      <c r="G114" s="20">
        <v>11435889000000</v>
      </c>
      <c r="H114" s="20">
        <v>618200000000</v>
      </c>
      <c r="I114" s="20">
        <v>10742410000000</v>
      </c>
      <c r="J114" s="20">
        <v>0</v>
      </c>
      <c r="K114" s="20">
        <v>75279000000</v>
      </c>
      <c r="L114" s="20">
        <v>485060000000</v>
      </c>
      <c r="M114" s="20">
        <v>176999000000</v>
      </c>
      <c r="N114" s="20">
        <v>0</v>
      </c>
      <c r="O114" s="20">
        <v>308061000000</v>
      </c>
      <c r="P114" s="20">
        <v>10075258000000</v>
      </c>
      <c r="Q114" s="20">
        <v>62843000000</v>
      </c>
      <c r="R114" s="20">
        <v>0</v>
      </c>
      <c r="S114" s="20">
        <v>0</v>
      </c>
      <c r="T114" s="20">
        <v>62843000000</v>
      </c>
      <c r="U114" s="20">
        <v>10012415000000</v>
      </c>
      <c r="V114" s="20">
        <v>9827416000000</v>
      </c>
      <c r="W114" s="20">
        <v>0</v>
      </c>
      <c r="X114" s="20">
        <v>184999000000</v>
      </c>
      <c r="Y114" s="20">
        <v>1845691000000</v>
      </c>
      <c r="Z114" s="20">
        <v>1280410000000</v>
      </c>
      <c r="AA114" s="20">
        <v>456654000000</v>
      </c>
      <c r="AB114" s="20">
        <v>823756000000</v>
      </c>
      <c r="AC114" s="20">
        <v>93716000000</v>
      </c>
      <c r="AD114" s="20">
        <v>857017000000</v>
      </c>
      <c r="AE114" s="20">
        <v>60455000000</v>
      </c>
      <c r="AF114" s="20">
        <v>823756000000</v>
      </c>
      <c r="AG114" s="22" t="str">
        <f t="shared" si="1"/>
        <v>000</v>
      </c>
      <c r="AH114" s="21" t="s">
        <v>706</v>
      </c>
    </row>
    <row r="115" spans="1:34">
      <c r="A115" t="str">
        <f>IF(NOT(D115 = ""),VLOOKUP(D115,Debitur_Wajib_Lapor!$A$1:$C$234,3,0),"")</f>
        <v>WAJIB LAPOR</v>
      </c>
      <c r="B115" s="32" t="s">
        <v>692</v>
      </c>
      <c r="C115" s="46" t="s">
        <v>37</v>
      </c>
      <c r="D115" s="75" t="s">
        <v>285</v>
      </c>
      <c r="E115" s="21">
        <v>202112</v>
      </c>
      <c r="F115" s="20">
        <v>833408697362</v>
      </c>
      <c r="G115" s="20">
        <v>510040740285</v>
      </c>
      <c r="H115" s="20">
        <v>15554435902</v>
      </c>
      <c r="I115" s="20">
        <v>184950126519</v>
      </c>
      <c r="J115" s="20">
        <v>309536177864</v>
      </c>
      <c r="K115" s="20">
        <v>0</v>
      </c>
      <c r="L115" s="20">
        <v>323367957077</v>
      </c>
      <c r="M115" s="20">
        <v>0</v>
      </c>
      <c r="N115" s="20">
        <v>323367957077</v>
      </c>
      <c r="O115" s="20">
        <v>0</v>
      </c>
      <c r="P115" s="20">
        <v>523258457133</v>
      </c>
      <c r="Q115" s="20">
        <v>404038345119</v>
      </c>
      <c r="R115" s="20">
        <v>397205388228</v>
      </c>
      <c r="S115" s="20">
        <v>6099553027</v>
      </c>
      <c r="T115" s="20">
        <v>733403864</v>
      </c>
      <c r="U115" s="20">
        <v>119220112014</v>
      </c>
      <c r="V115" s="20">
        <v>119220112014</v>
      </c>
      <c r="W115" s="20">
        <v>0</v>
      </c>
      <c r="X115" s="20">
        <v>0</v>
      </c>
      <c r="Y115" s="20">
        <v>310150240229</v>
      </c>
      <c r="Z115" s="20">
        <v>525182003457</v>
      </c>
      <c r="AA115" s="20">
        <v>464424251235</v>
      </c>
      <c r="AB115" s="20">
        <v>60757752222</v>
      </c>
      <c r="AC115" s="20">
        <v>3581873745</v>
      </c>
      <c r="AD115" s="20">
        <v>24980577415</v>
      </c>
      <c r="AE115" s="20">
        <v>39359048552</v>
      </c>
      <c r="AF115" s="20">
        <v>60757752222</v>
      </c>
      <c r="AG115" s="22" t="str">
        <f t="shared" si="1"/>
        <v>000</v>
      </c>
      <c r="AH115" s="21" t="s">
        <v>706</v>
      </c>
    </row>
    <row r="116" spans="1:34">
      <c r="A116" t="str">
        <f>IF(NOT(D116 = ""),VLOOKUP(D116,Debitur_Wajib_Lapor!$A$1:$C$234,3,0),"")</f>
        <v>WAJIB LAPOR</v>
      </c>
      <c r="B116" s="32" t="s">
        <v>692</v>
      </c>
      <c r="C116" s="46" t="s">
        <v>37</v>
      </c>
      <c r="D116" s="75" t="s">
        <v>285</v>
      </c>
      <c r="E116" s="21">
        <v>202112</v>
      </c>
      <c r="F116" s="20">
        <v>77837288054</v>
      </c>
      <c r="G116" s="20">
        <v>66469390841</v>
      </c>
      <c r="H116" s="20">
        <v>245449973</v>
      </c>
      <c r="I116" s="20">
        <v>10685276259</v>
      </c>
      <c r="J116" s="20">
        <v>0</v>
      </c>
      <c r="K116" s="20">
        <v>55538664609</v>
      </c>
      <c r="L116" s="20">
        <v>11367897213</v>
      </c>
      <c r="M116" s="20">
        <v>0</v>
      </c>
      <c r="N116" s="20">
        <v>0</v>
      </c>
      <c r="O116" s="20">
        <v>11367897213</v>
      </c>
      <c r="P116" s="20">
        <v>61721774747</v>
      </c>
      <c r="Q116" s="20">
        <v>54939101761</v>
      </c>
      <c r="R116" s="20">
        <v>31039897191</v>
      </c>
      <c r="S116" s="20">
        <v>18995617844</v>
      </c>
      <c r="T116" s="20">
        <v>4903586726</v>
      </c>
      <c r="U116" s="20">
        <v>6782672986</v>
      </c>
      <c r="V116" s="20">
        <v>6782672986</v>
      </c>
      <c r="W116" s="20">
        <v>0</v>
      </c>
      <c r="X116" s="20">
        <v>0</v>
      </c>
      <c r="Y116" s="20">
        <v>16115513307</v>
      </c>
      <c r="Z116" s="20">
        <v>96779309059</v>
      </c>
      <c r="AA116" s="20">
        <v>91533511623</v>
      </c>
      <c r="AB116" s="20">
        <v>5245797436</v>
      </c>
      <c r="AC116" s="20">
        <v>86386111</v>
      </c>
      <c r="AD116" s="20">
        <v>493188</v>
      </c>
      <c r="AE116" s="20">
        <v>5331690359</v>
      </c>
      <c r="AF116" s="20">
        <v>0</v>
      </c>
      <c r="AG116" s="22" t="str">
        <f t="shared" si="1"/>
        <v>000</v>
      </c>
      <c r="AH116" s="21" t="s">
        <v>706</v>
      </c>
    </row>
    <row r="117" spans="1:34">
      <c r="A117" t="str">
        <f>IF(NOT(D117 = ""),VLOOKUP(D117,Debitur_Wajib_Lapor!$A$1:$C$234,3,0),"")</f>
        <v>WAJIB LAPOR</v>
      </c>
      <c r="B117" s="32" t="s">
        <v>692</v>
      </c>
      <c r="C117" s="46" t="s">
        <v>37</v>
      </c>
      <c r="D117" s="75" t="s">
        <v>285</v>
      </c>
      <c r="E117" s="21">
        <v>202112</v>
      </c>
      <c r="F117" s="20">
        <v>41662085575</v>
      </c>
      <c r="G117" s="20">
        <v>27422925921</v>
      </c>
      <c r="H117" s="20">
        <v>236640655</v>
      </c>
      <c r="I117" s="20">
        <v>5125073291</v>
      </c>
      <c r="J117" s="20">
        <v>357866981</v>
      </c>
      <c r="K117" s="20">
        <v>21703344994</v>
      </c>
      <c r="L117" s="20">
        <v>14239159654</v>
      </c>
      <c r="M117" s="20">
        <v>0</v>
      </c>
      <c r="N117" s="20">
        <v>14170159654</v>
      </c>
      <c r="O117" s="20">
        <v>69000000</v>
      </c>
      <c r="P117" s="20">
        <v>6861291515</v>
      </c>
      <c r="Q117" s="20">
        <v>5267336975</v>
      </c>
      <c r="R117" s="20">
        <v>4810829822</v>
      </c>
      <c r="S117" s="20">
        <v>263241571</v>
      </c>
      <c r="T117" s="20">
        <v>193265582</v>
      </c>
      <c r="U117" s="20">
        <v>1593954540</v>
      </c>
      <c r="V117" s="20">
        <v>579149246</v>
      </c>
      <c r="W117" s="20">
        <v>0</v>
      </c>
      <c r="X117" s="20">
        <v>1014805294</v>
      </c>
      <c r="Y117" s="20">
        <v>34800794060</v>
      </c>
      <c r="Z117" s="20">
        <v>8918531929</v>
      </c>
      <c r="AA117" s="20">
        <v>19575180303</v>
      </c>
      <c r="AB117" s="20">
        <v>-10656648374</v>
      </c>
      <c r="AC117" s="20">
        <v>0</v>
      </c>
      <c r="AD117" s="20">
        <v>8249690384</v>
      </c>
      <c r="AE117" s="20">
        <v>-18906338758</v>
      </c>
      <c r="AF117" s="20">
        <v>0</v>
      </c>
      <c r="AG117" s="22" t="str">
        <f t="shared" si="1"/>
        <v>000</v>
      </c>
      <c r="AH117" s="21" t="s">
        <v>706</v>
      </c>
    </row>
    <row r="118" spans="1:34">
      <c r="A118" t="str">
        <f>IF(NOT(D118 = ""),VLOOKUP(D118,Debitur_Wajib_Lapor!$A$1:$C$234,3,0),"")</f>
        <v>WAJIB LAPOR</v>
      </c>
      <c r="B118" s="32" t="s">
        <v>692</v>
      </c>
      <c r="C118" s="46" t="s">
        <v>37</v>
      </c>
      <c r="D118" s="75" t="s">
        <v>285</v>
      </c>
      <c r="E118" s="21">
        <v>202112</v>
      </c>
      <c r="F118" s="20">
        <v>49561913739</v>
      </c>
      <c r="G118" s="20">
        <v>11862787458</v>
      </c>
      <c r="H118" s="20">
        <v>955141820</v>
      </c>
      <c r="I118" s="20">
        <v>5334914905</v>
      </c>
      <c r="J118" s="20">
        <v>5572730733</v>
      </c>
      <c r="K118" s="20">
        <v>0</v>
      </c>
      <c r="L118" s="20">
        <v>37699126281</v>
      </c>
      <c r="M118" s="20">
        <v>0</v>
      </c>
      <c r="N118" s="20">
        <v>37699126281</v>
      </c>
      <c r="O118" s="20">
        <v>0</v>
      </c>
      <c r="P118" s="20">
        <v>8457649412</v>
      </c>
      <c r="Q118" s="20">
        <v>8457649412</v>
      </c>
      <c r="R118" s="20">
        <v>8345124712</v>
      </c>
      <c r="S118" s="20">
        <v>112524700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41104264327</v>
      </c>
      <c r="Z118" s="20">
        <v>15325014500</v>
      </c>
      <c r="AA118" s="20">
        <v>12987265182</v>
      </c>
      <c r="AB118" s="20">
        <v>2337749318</v>
      </c>
      <c r="AC118" s="20">
        <v>0</v>
      </c>
      <c r="AD118" s="20">
        <v>878598828</v>
      </c>
      <c r="AE118" s="20">
        <v>1459150490</v>
      </c>
      <c r="AF118" s="20">
        <v>1459150490</v>
      </c>
      <c r="AG118" s="22" t="str">
        <f t="shared" si="1"/>
        <v>000</v>
      </c>
      <c r="AH118" s="21" t="s">
        <v>706</v>
      </c>
    </row>
    <row r="119" spans="1:34">
      <c r="A119" t="str">
        <f>IF(NOT(D119 = ""),VLOOKUP(D119,Debitur_Wajib_Lapor!$A$1:$C$234,3,0),"")</f>
        <v>WAJIB LAPOR</v>
      </c>
      <c r="B119" s="32" t="s">
        <v>692</v>
      </c>
      <c r="C119" s="46" t="s">
        <v>37</v>
      </c>
      <c r="D119" s="75" t="s">
        <v>285</v>
      </c>
      <c r="E119" s="21">
        <v>202112</v>
      </c>
      <c r="F119" s="20">
        <v>1063137390963</v>
      </c>
      <c r="G119" s="20">
        <v>509961988030</v>
      </c>
      <c r="H119" s="20">
        <v>61566631091</v>
      </c>
      <c r="I119" s="20">
        <v>174452223841</v>
      </c>
      <c r="J119" s="20">
        <v>0</v>
      </c>
      <c r="K119" s="20">
        <v>273943133098</v>
      </c>
      <c r="L119" s="20">
        <v>553175402933</v>
      </c>
      <c r="M119" s="20">
        <v>0</v>
      </c>
      <c r="N119" s="20">
        <v>89669864951</v>
      </c>
      <c r="O119" s="20">
        <v>463505537982</v>
      </c>
      <c r="P119" s="20">
        <v>352565804899</v>
      </c>
      <c r="Q119" s="20">
        <v>312474479126</v>
      </c>
      <c r="R119" s="20">
        <v>216696617332</v>
      </c>
      <c r="S119" s="20">
        <v>67798336429</v>
      </c>
      <c r="T119" s="20">
        <v>27979525365</v>
      </c>
      <c r="U119" s="20">
        <v>40091325773</v>
      </c>
      <c r="V119" s="20">
        <v>19200883638</v>
      </c>
      <c r="W119" s="20">
        <v>0</v>
      </c>
      <c r="X119" s="20">
        <v>20890442135</v>
      </c>
      <c r="Y119" s="20">
        <v>710571586064</v>
      </c>
      <c r="Z119" s="20">
        <v>770708092995</v>
      </c>
      <c r="AA119" s="20">
        <v>717094293222</v>
      </c>
      <c r="AB119" s="20">
        <v>53613799773</v>
      </c>
      <c r="AC119" s="20">
        <v>13224842549</v>
      </c>
      <c r="AD119" s="20">
        <v>24235960358</v>
      </c>
      <c r="AE119" s="20">
        <v>42602681964</v>
      </c>
      <c r="AF119" s="20">
        <v>0</v>
      </c>
      <c r="AG119" s="22" t="str">
        <f t="shared" si="1"/>
        <v>000</v>
      </c>
      <c r="AH119" s="21" t="s">
        <v>706</v>
      </c>
    </row>
    <row r="120" spans="1:34">
      <c r="A120" t="str">
        <f>IF(NOT(D120 = ""),VLOOKUP(D120,Debitur_Wajib_Lapor!$A$1:$C$234,3,0),"")</f>
        <v>WAJIB LAPOR</v>
      </c>
      <c r="B120" s="32" t="s">
        <v>692</v>
      </c>
      <c r="C120" s="46" t="s">
        <v>37</v>
      </c>
      <c r="D120" s="75" t="s">
        <v>285</v>
      </c>
      <c r="E120" s="21">
        <v>202112</v>
      </c>
      <c r="F120" s="20">
        <v>222342000000</v>
      </c>
      <c r="G120" s="20">
        <v>189243000000</v>
      </c>
      <c r="H120" s="20">
        <v>6737000000</v>
      </c>
      <c r="I120" s="20">
        <v>83235000000</v>
      </c>
      <c r="J120" s="20">
        <v>93530000000</v>
      </c>
      <c r="K120" s="20">
        <v>5741000000</v>
      </c>
      <c r="L120" s="20">
        <v>33099000000</v>
      </c>
      <c r="M120" s="20">
        <v>0</v>
      </c>
      <c r="N120" s="20">
        <v>33099000000</v>
      </c>
      <c r="O120" s="20">
        <v>0</v>
      </c>
      <c r="P120" s="20">
        <v>128701000000</v>
      </c>
      <c r="Q120" s="20">
        <v>128701000000</v>
      </c>
      <c r="R120" s="20">
        <v>90268000000</v>
      </c>
      <c r="S120" s="20">
        <v>31816000000</v>
      </c>
      <c r="T120" s="20">
        <v>6617000000</v>
      </c>
      <c r="U120" s="20">
        <v>0</v>
      </c>
      <c r="V120" s="20">
        <v>0</v>
      </c>
      <c r="W120" s="20">
        <v>0</v>
      </c>
      <c r="X120" s="20">
        <v>0</v>
      </c>
      <c r="Y120" s="20">
        <v>93641000000</v>
      </c>
      <c r="Z120" s="20">
        <v>212717000000</v>
      </c>
      <c r="AA120" s="20">
        <v>146007000000</v>
      </c>
      <c r="AB120" s="20">
        <v>66710000000</v>
      </c>
      <c r="AC120" s="20">
        <v>50488000000</v>
      </c>
      <c r="AD120" s="20">
        <v>0</v>
      </c>
      <c r="AE120" s="20">
        <v>117198000000</v>
      </c>
      <c r="AF120" s="20">
        <v>11347000000</v>
      </c>
      <c r="AG120" s="22" t="str">
        <f t="shared" si="1"/>
        <v>000</v>
      </c>
      <c r="AH120" s="21" t="s">
        <v>706</v>
      </c>
    </row>
    <row r="121" spans="1:34">
      <c r="A121" t="str">
        <f>IF(NOT(D121 = ""),VLOOKUP(D121,Debitur_Wajib_Lapor!$A$1:$C$234,3,0),"")</f>
        <v>WAJIB LAPOR</v>
      </c>
      <c r="B121" s="32" t="s">
        <v>692</v>
      </c>
      <c r="C121" s="46" t="s">
        <v>37</v>
      </c>
      <c r="D121" s="75" t="s">
        <v>285</v>
      </c>
      <c r="E121" s="21">
        <v>202112</v>
      </c>
      <c r="F121" s="20">
        <v>441480000000</v>
      </c>
      <c r="G121" s="20">
        <v>387061000000</v>
      </c>
      <c r="H121" s="20">
        <v>12877000000</v>
      </c>
      <c r="I121" s="20">
        <v>87354000000</v>
      </c>
      <c r="J121" s="20">
        <v>202746000000</v>
      </c>
      <c r="K121" s="20">
        <v>84084000000</v>
      </c>
      <c r="L121" s="20">
        <v>54419000000</v>
      </c>
      <c r="M121" s="20">
        <v>0</v>
      </c>
      <c r="N121" s="20">
        <v>54419000000</v>
      </c>
      <c r="O121" s="20">
        <v>0</v>
      </c>
      <c r="P121" s="20">
        <v>304615000000</v>
      </c>
      <c r="Q121" s="20">
        <v>304615000000</v>
      </c>
      <c r="R121" s="20">
        <v>199870000000</v>
      </c>
      <c r="S121" s="20">
        <v>54324000000</v>
      </c>
      <c r="T121" s="20">
        <v>50421000000</v>
      </c>
      <c r="U121" s="20">
        <v>0</v>
      </c>
      <c r="V121" s="20">
        <v>0</v>
      </c>
      <c r="W121" s="20">
        <v>0</v>
      </c>
      <c r="X121" s="20">
        <v>0</v>
      </c>
      <c r="Y121" s="20">
        <v>136865000000</v>
      </c>
      <c r="Z121" s="20">
        <v>302206000000</v>
      </c>
      <c r="AA121" s="20">
        <v>278185000000</v>
      </c>
      <c r="AB121" s="20">
        <v>24021000000</v>
      </c>
      <c r="AC121" s="20">
        <v>0</v>
      </c>
      <c r="AD121" s="20">
        <v>16503000000</v>
      </c>
      <c r="AE121" s="20">
        <v>7518000000</v>
      </c>
      <c r="AF121" s="20">
        <v>24021000000</v>
      </c>
      <c r="AG121" s="22" t="str">
        <f t="shared" si="1"/>
        <v>000</v>
      </c>
      <c r="AH121" s="21" t="s">
        <v>706</v>
      </c>
    </row>
    <row r="122" spans="1:34">
      <c r="A122" t="str">
        <f>IF(NOT(D122 = ""),VLOOKUP(D122,Debitur_Wajib_Lapor!$A$1:$C$234,3,0),"")</f>
        <v>WAJIB LAPOR</v>
      </c>
      <c r="B122" s="32" t="s">
        <v>692</v>
      </c>
      <c r="C122" s="46" t="s">
        <v>37</v>
      </c>
      <c r="D122" s="75" t="s">
        <v>285</v>
      </c>
      <c r="E122" s="21">
        <v>202112</v>
      </c>
      <c r="F122" s="20">
        <v>919216354466</v>
      </c>
      <c r="G122" s="20">
        <v>783159921401</v>
      </c>
      <c r="H122" s="20">
        <v>26952691211</v>
      </c>
      <c r="I122" s="20">
        <v>7143275310</v>
      </c>
      <c r="J122" s="20">
        <v>428546987950</v>
      </c>
      <c r="K122" s="20">
        <v>320516966930</v>
      </c>
      <c r="L122" s="20">
        <v>136056433065</v>
      </c>
      <c r="M122" s="20">
        <v>0</v>
      </c>
      <c r="N122" s="20">
        <v>136056433065</v>
      </c>
      <c r="O122" s="20">
        <v>0</v>
      </c>
      <c r="P122" s="20">
        <v>320596166931</v>
      </c>
      <c r="Q122" s="20">
        <v>229812564057</v>
      </c>
      <c r="R122" s="20">
        <v>38838687285</v>
      </c>
      <c r="S122" s="20">
        <v>18265560977</v>
      </c>
      <c r="T122" s="20">
        <v>172708315795</v>
      </c>
      <c r="U122" s="20">
        <v>90783602874</v>
      </c>
      <c r="V122" s="20">
        <v>62610575931</v>
      </c>
      <c r="W122" s="20">
        <v>0</v>
      </c>
      <c r="X122" s="20">
        <v>28173026943</v>
      </c>
      <c r="Y122" s="20">
        <v>598620187535</v>
      </c>
      <c r="Z122" s="20">
        <v>289555712157</v>
      </c>
      <c r="AA122" s="20">
        <v>155302380352</v>
      </c>
      <c r="AB122" s="20">
        <v>134253331805</v>
      </c>
      <c r="AC122" s="20">
        <v>9930663030</v>
      </c>
      <c r="AD122" s="20">
        <v>12227974340</v>
      </c>
      <c r="AE122" s="20">
        <v>131956020495</v>
      </c>
      <c r="AF122" s="20">
        <v>0</v>
      </c>
      <c r="AG122" s="22" t="str">
        <f t="shared" si="1"/>
        <v>000</v>
      </c>
      <c r="AH122" s="21" t="s">
        <v>706</v>
      </c>
    </row>
    <row r="123" spans="1:34">
      <c r="A123" t="str">
        <f>IF(NOT(D123 = ""),VLOOKUP(D123,Debitur_Wajib_Lapor!$A$1:$C$234,3,0),"")</f>
        <v>WAJIB LAPOR</v>
      </c>
      <c r="B123" s="32" t="s">
        <v>692</v>
      </c>
      <c r="C123" s="46" t="s">
        <v>37</v>
      </c>
      <c r="D123" s="75" t="s">
        <v>285</v>
      </c>
      <c r="E123" s="21">
        <v>202112</v>
      </c>
      <c r="F123" s="20">
        <v>110652000000</v>
      </c>
      <c r="G123" s="20">
        <v>79138000000</v>
      </c>
      <c r="H123" s="20">
        <v>1621000000</v>
      </c>
      <c r="I123" s="20">
        <v>35688000000</v>
      </c>
      <c r="J123" s="20">
        <v>26060000000</v>
      </c>
      <c r="K123" s="20">
        <v>15769000000</v>
      </c>
      <c r="L123" s="20">
        <v>31514000000</v>
      </c>
      <c r="M123" s="20">
        <v>0</v>
      </c>
      <c r="N123" s="20">
        <v>27661000000</v>
      </c>
      <c r="O123" s="20">
        <v>3853000000</v>
      </c>
      <c r="P123" s="20">
        <v>50892000000</v>
      </c>
      <c r="Q123" s="20">
        <v>50892000000</v>
      </c>
      <c r="R123" s="20">
        <v>47856000000</v>
      </c>
      <c r="S123" s="20">
        <v>0</v>
      </c>
      <c r="T123" s="20">
        <v>3036000000</v>
      </c>
      <c r="U123" s="20">
        <v>0</v>
      </c>
      <c r="V123" s="20">
        <v>0</v>
      </c>
      <c r="W123" s="20">
        <v>0</v>
      </c>
      <c r="X123" s="20">
        <v>0</v>
      </c>
      <c r="Y123" s="20">
        <v>59760000000</v>
      </c>
      <c r="Z123" s="20">
        <v>220943000000</v>
      </c>
      <c r="AA123" s="20">
        <v>212520000000</v>
      </c>
      <c r="AB123" s="20">
        <v>8423000000</v>
      </c>
      <c r="AC123" s="20">
        <v>5000000</v>
      </c>
      <c r="AD123" s="20">
        <v>5639000000</v>
      </c>
      <c r="AE123" s="20">
        <v>2789000000</v>
      </c>
      <c r="AF123" s="20">
        <v>2300000000</v>
      </c>
      <c r="AG123" s="22" t="str">
        <f t="shared" si="1"/>
        <v>000</v>
      </c>
      <c r="AH123" s="21" t="s">
        <v>706</v>
      </c>
    </row>
    <row r="124" spans="1:34">
      <c r="A124" t="str">
        <f>IF(NOT(D124 = ""),VLOOKUP(D124,Debitur_Wajib_Lapor!$A$1:$C$234,3,0),"")</f>
        <v>WAJIB LAPOR</v>
      </c>
      <c r="B124" s="32" t="s">
        <v>692</v>
      </c>
      <c r="C124" s="46" t="s">
        <v>37</v>
      </c>
      <c r="D124" s="75" t="s">
        <v>285</v>
      </c>
      <c r="E124" s="21">
        <v>202112</v>
      </c>
      <c r="F124" s="20">
        <v>123519523</v>
      </c>
      <c r="G124" s="20">
        <v>34345938</v>
      </c>
      <c r="H124" s="20">
        <v>6263120</v>
      </c>
      <c r="I124" s="20">
        <v>2682628</v>
      </c>
      <c r="J124" s="20">
        <v>18017702</v>
      </c>
      <c r="K124" s="20">
        <v>7382488</v>
      </c>
      <c r="L124" s="20">
        <v>89173585</v>
      </c>
      <c r="M124" s="20">
        <v>0</v>
      </c>
      <c r="N124" s="20">
        <v>84035772</v>
      </c>
      <c r="O124" s="20">
        <v>5137813</v>
      </c>
      <c r="P124" s="20">
        <v>52279926</v>
      </c>
      <c r="Q124" s="20">
        <v>37396203</v>
      </c>
      <c r="R124" s="20">
        <v>16363687</v>
      </c>
      <c r="S124" s="20">
        <v>19819374</v>
      </c>
      <c r="T124" s="20">
        <v>1213142</v>
      </c>
      <c r="U124" s="20">
        <v>14883723</v>
      </c>
      <c r="V124" s="20">
        <v>0</v>
      </c>
      <c r="W124" s="20">
        <v>0</v>
      </c>
      <c r="X124" s="20">
        <v>14883723</v>
      </c>
      <c r="Y124" s="20">
        <v>71239597</v>
      </c>
      <c r="Z124" s="20">
        <v>35880144</v>
      </c>
      <c r="AA124" s="20">
        <v>43001168</v>
      </c>
      <c r="AB124" s="20">
        <v>-7121024</v>
      </c>
      <c r="AC124" s="20">
        <v>97350</v>
      </c>
      <c r="AD124" s="20">
        <v>503093</v>
      </c>
      <c r="AE124" s="20">
        <v>-7526767</v>
      </c>
      <c r="AF124" s="20">
        <v>0</v>
      </c>
      <c r="AG124" s="22" t="str">
        <f t="shared" si="1"/>
        <v>000</v>
      </c>
      <c r="AH124" s="21" t="s">
        <v>706</v>
      </c>
    </row>
    <row r="125" spans="1:34">
      <c r="A125" t="str">
        <f>IF(NOT(D125 = ""),VLOOKUP(D125,Debitur_Wajib_Lapor!$A$1:$C$234,3,0),"")</f>
        <v>WAJIB LAPOR</v>
      </c>
      <c r="B125" s="32" t="s">
        <v>692</v>
      </c>
      <c r="C125" s="46" t="s">
        <v>37</v>
      </c>
      <c r="D125" s="75" t="s">
        <v>285</v>
      </c>
      <c r="E125" s="21">
        <v>202112</v>
      </c>
      <c r="F125" s="20">
        <v>724741000000</v>
      </c>
      <c r="G125" s="20">
        <v>712868000000</v>
      </c>
      <c r="H125" s="20">
        <v>329090000000</v>
      </c>
      <c r="I125" s="20">
        <v>375781000000</v>
      </c>
      <c r="J125" s="20">
        <v>0</v>
      </c>
      <c r="K125" s="20">
        <v>7997000000</v>
      </c>
      <c r="L125" s="20">
        <v>11873000000</v>
      </c>
      <c r="M125" s="20">
        <v>0</v>
      </c>
      <c r="N125" s="20">
        <v>0</v>
      </c>
      <c r="O125" s="20">
        <v>11873000000</v>
      </c>
      <c r="P125" s="20">
        <v>187441000000</v>
      </c>
      <c r="Q125" s="20">
        <v>154616000000</v>
      </c>
      <c r="R125" s="20">
        <v>100000000000</v>
      </c>
      <c r="S125" s="20">
        <v>54616000000</v>
      </c>
      <c r="T125" s="20">
        <v>0</v>
      </c>
      <c r="U125" s="20">
        <v>32825000000</v>
      </c>
      <c r="V125" s="20">
        <v>0</v>
      </c>
      <c r="W125" s="20">
        <v>0</v>
      </c>
      <c r="X125" s="20">
        <v>32825000000</v>
      </c>
      <c r="Y125" s="20">
        <v>537300000000</v>
      </c>
      <c r="Z125" s="20">
        <v>537488000000</v>
      </c>
      <c r="AA125" s="20">
        <v>515972000000</v>
      </c>
      <c r="AB125" s="20">
        <v>21516000000</v>
      </c>
      <c r="AC125" s="20">
        <v>19787000000</v>
      </c>
      <c r="AD125" s="20">
        <v>21861000000</v>
      </c>
      <c r="AE125" s="20">
        <v>19442000000</v>
      </c>
      <c r="AF125" s="20">
        <v>0</v>
      </c>
      <c r="AG125" s="22" t="str">
        <f t="shared" si="1"/>
        <v>000</v>
      </c>
      <c r="AH125" s="21" t="s">
        <v>706</v>
      </c>
    </row>
    <row r="126" spans="1:34">
      <c r="A126" t="str">
        <f>IF(NOT(D126 = ""),VLOOKUP(D126,Debitur_Wajib_Lapor!$A$1:$C$234,3,0),"")</f>
        <v>WAJIB LAPOR</v>
      </c>
      <c r="B126" s="32" t="s">
        <v>692</v>
      </c>
      <c r="C126" s="46" t="s">
        <v>37</v>
      </c>
      <c r="D126" s="75" t="s">
        <v>285</v>
      </c>
      <c r="E126" s="21">
        <v>202112</v>
      </c>
      <c r="F126" s="20">
        <v>356892000000</v>
      </c>
      <c r="G126" s="20">
        <v>191993000000</v>
      </c>
      <c r="H126" s="20">
        <v>2823000000</v>
      </c>
      <c r="I126" s="20">
        <v>32582000000</v>
      </c>
      <c r="J126" s="20">
        <v>0</v>
      </c>
      <c r="K126" s="20">
        <v>156588000000</v>
      </c>
      <c r="L126" s="20">
        <v>164899000000</v>
      </c>
      <c r="M126" s="20">
        <v>0</v>
      </c>
      <c r="N126" s="20">
        <v>0</v>
      </c>
      <c r="O126" s="20">
        <v>164899000000</v>
      </c>
      <c r="P126" s="20">
        <v>104532000000</v>
      </c>
      <c r="Q126" s="20">
        <v>99827000000</v>
      </c>
      <c r="R126" s="20">
        <v>14339000000</v>
      </c>
      <c r="S126" s="20">
        <v>64480000000</v>
      </c>
      <c r="T126" s="20">
        <v>21008000000</v>
      </c>
      <c r="U126" s="20">
        <v>4705000000</v>
      </c>
      <c r="V126" s="20">
        <v>0</v>
      </c>
      <c r="W126" s="20">
        <v>0</v>
      </c>
      <c r="X126" s="20">
        <v>4705000000</v>
      </c>
      <c r="Y126" s="20">
        <v>252360000000</v>
      </c>
      <c r="Z126" s="20">
        <v>504329000000</v>
      </c>
      <c r="AA126" s="20">
        <v>483974000000</v>
      </c>
      <c r="AB126" s="20">
        <v>20355000000</v>
      </c>
      <c r="AC126" s="20">
        <v>5567000000</v>
      </c>
      <c r="AD126" s="20">
        <v>6573000000</v>
      </c>
      <c r="AE126" s="20">
        <v>19349000000</v>
      </c>
      <c r="AF126" s="20">
        <v>20355000000</v>
      </c>
      <c r="AG126" s="22" t="str">
        <f t="shared" si="1"/>
        <v>000</v>
      </c>
      <c r="AH126" s="21" t="s">
        <v>706</v>
      </c>
    </row>
    <row r="127" spans="1:34">
      <c r="A127" t="str">
        <f>IF(NOT(D127 = ""),VLOOKUP(D127,Debitur_Wajib_Lapor!$A$1:$C$234,3,0),"")</f>
        <v>WAJIB LAPOR</v>
      </c>
      <c r="B127" s="32" t="s">
        <v>692</v>
      </c>
      <c r="C127" s="46" t="s">
        <v>37</v>
      </c>
      <c r="D127" s="75" t="s">
        <v>285</v>
      </c>
      <c r="E127" s="21">
        <v>202112</v>
      </c>
      <c r="F127" s="20">
        <v>45382000000</v>
      </c>
      <c r="G127" s="20">
        <v>30870000000</v>
      </c>
      <c r="H127" s="20">
        <v>3271000000</v>
      </c>
      <c r="I127" s="20">
        <v>12598000000</v>
      </c>
      <c r="J127" s="20">
        <v>13014000000</v>
      </c>
      <c r="K127" s="20">
        <v>1987000000</v>
      </c>
      <c r="L127" s="20">
        <v>14512000000</v>
      </c>
      <c r="M127" s="20">
        <v>0</v>
      </c>
      <c r="N127" s="20">
        <v>12988000000</v>
      </c>
      <c r="O127" s="20">
        <v>1524000000</v>
      </c>
      <c r="P127" s="20">
        <v>20910000000</v>
      </c>
      <c r="Q127" s="20">
        <v>18102000000</v>
      </c>
      <c r="R127" s="20">
        <v>14355000000</v>
      </c>
      <c r="S127" s="20">
        <v>3747000000</v>
      </c>
      <c r="T127" s="20">
        <v>0</v>
      </c>
      <c r="U127" s="20">
        <v>2808000000</v>
      </c>
      <c r="V127" s="20">
        <v>1183000000</v>
      </c>
      <c r="W127" s="20">
        <v>0</v>
      </c>
      <c r="X127" s="20">
        <v>1625000000</v>
      </c>
      <c r="Y127" s="20">
        <v>24472000000</v>
      </c>
      <c r="Z127" s="20">
        <v>21693000000</v>
      </c>
      <c r="AA127" s="20">
        <v>5905000000</v>
      </c>
      <c r="AB127" s="20">
        <v>15788000000</v>
      </c>
      <c r="AC127" s="20">
        <v>0</v>
      </c>
      <c r="AD127" s="20">
        <v>224000000</v>
      </c>
      <c r="AE127" s="20">
        <v>15564000000</v>
      </c>
      <c r="AF127" s="20">
        <v>11847000000</v>
      </c>
      <c r="AG127" s="22" t="str">
        <f t="shared" si="1"/>
        <v>000</v>
      </c>
      <c r="AH127" s="21" t="s">
        <v>706</v>
      </c>
    </row>
    <row r="128" spans="1:34">
      <c r="A128" t="str">
        <f>IF(NOT(D128 = ""),VLOOKUP(D128,Debitur_Wajib_Lapor!$A$1:$C$234,3,0),"")</f>
        <v>WAJIB LAPOR</v>
      </c>
      <c r="B128" s="32" t="s">
        <v>692</v>
      </c>
      <c r="C128" s="46" t="s">
        <v>37</v>
      </c>
      <c r="D128" s="75" t="s">
        <v>285</v>
      </c>
      <c r="E128" s="21">
        <v>202112</v>
      </c>
      <c r="F128" s="20">
        <v>15403000000</v>
      </c>
      <c r="G128" s="20">
        <v>6382000000</v>
      </c>
      <c r="H128" s="20">
        <v>300000000</v>
      </c>
      <c r="I128" s="20">
        <v>3525000000</v>
      </c>
      <c r="J128" s="20">
        <v>2557000000</v>
      </c>
      <c r="K128" s="20">
        <v>0</v>
      </c>
      <c r="L128" s="20">
        <v>9021000000</v>
      </c>
      <c r="M128" s="20">
        <v>0</v>
      </c>
      <c r="N128" s="20">
        <v>9021000000</v>
      </c>
      <c r="O128" s="20">
        <v>0</v>
      </c>
      <c r="P128" s="20">
        <v>3937000000</v>
      </c>
      <c r="Q128" s="20">
        <v>3937000000</v>
      </c>
      <c r="R128" s="20">
        <v>3737000000</v>
      </c>
      <c r="S128" s="20">
        <v>200000000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11466000000</v>
      </c>
      <c r="Z128" s="20">
        <v>10620000000</v>
      </c>
      <c r="AA128" s="20">
        <v>8496000000</v>
      </c>
      <c r="AB128" s="20">
        <v>2124000000</v>
      </c>
      <c r="AC128" s="20">
        <v>0</v>
      </c>
      <c r="AD128" s="20">
        <v>345000000</v>
      </c>
      <c r="AE128" s="20">
        <v>1779000000</v>
      </c>
      <c r="AF128" s="20">
        <v>0</v>
      </c>
      <c r="AG128" s="22" t="str">
        <f t="shared" si="1"/>
        <v>000</v>
      </c>
      <c r="AH128" s="21" t="s">
        <v>706</v>
      </c>
    </row>
    <row r="129" spans="1:34">
      <c r="A129" t="str">
        <f>IF(NOT(D129 = ""),VLOOKUP(D129,Debitur_Wajib_Lapor!$A$1:$C$234,3,0),"")</f>
        <v>WAJIB LAPOR</v>
      </c>
      <c r="B129" s="32" t="s">
        <v>692</v>
      </c>
      <c r="C129" s="46" t="s">
        <v>37</v>
      </c>
      <c r="D129" s="75" t="s">
        <v>285</v>
      </c>
      <c r="E129" s="21">
        <v>202112</v>
      </c>
      <c r="F129" s="20">
        <v>41602000000</v>
      </c>
      <c r="G129" s="20">
        <v>22015000000</v>
      </c>
      <c r="H129" s="20">
        <v>158000000</v>
      </c>
      <c r="I129" s="20">
        <v>14005000000</v>
      </c>
      <c r="J129" s="20">
        <v>7852000000</v>
      </c>
      <c r="K129" s="20">
        <v>0</v>
      </c>
      <c r="L129" s="20">
        <v>19587000000</v>
      </c>
      <c r="M129" s="20">
        <v>0</v>
      </c>
      <c r="N129" s="20">
        <v>19587000000</v>
      </c>
      <c r="O129" s="20">
        <v>0</v>
      </c>
      <c r="P129" s="20">
        <v>5984000000</v>
      </c>
      <c r="Q129" s="20">
        <v>5984000000</v>
      </c>
      <c r="R129" s="20">
        <v>5234000000</v>
      </c>
      <c r="S129" s="20">
        <v>750000000</v>
      </c>
      <c r="T129" s="20">
        <v>0</v>
      </c>
      <c r="U129" s="20">
        <v>0</v>
      </c>
      <c r="V129" s="20">
        <v>0</v>
      </c>
      <c r="W129" s="20">
        <v>0</v>
      </c>
      <c r="X129" s="20">
        <v>0</v>
      </c>
      <c r="Y129" s="20">
        <v>35618000000</v>
      </c>
      <c r="Z129" s="20">
        <v>39512000000</v>
      </c>
      <c r="AA129" s="20">
        <v>31610000000</v>
      </c>
      <c r="AB129" s="20">
        <v>7902000000</v>
      </c>
      <c r="AC129" s="20">
        <v>0</v>
      </c>
      <c r="AD129" s="20">
        <v>4596000000</v>
      </c>
      <c r="AE129" s="20">
        <v>3306000000</v>
      </c>
      <c r="AF129" s="20">
        <v>0</v>
      </c>
      <c r="AG129" s="22" t="str">
        <f t="shared" si="1"/>
        <v>000</v>
      </c>
      <c r="AH129" s="21" t="s">
        <v>706</v>
      </c>
    </row>
    <row r="130" spans="1:34">
      <c r="A130" t="str">
        <f>IF(NOT(D130 = ""),VLOOKUP(D130,Debitur_Wajib_Lapor!$A$1:$C$234,3,0),"")</f>
        <v>WAJIB LAPOR</v>
      </c>
      <c r="B130" s="32" t="s">
        <v>692</v>
      </c>
      <c r="C130" s="46" t="s">
        <v>37</v>
      </c>
      <c r="D130" s="75" t="s">
        <v>285</v>
      </c>
      <c r="E130" s="21">
        <v>202112</v>
      </c>
      <c r="F130" s="20">
        <v>1798744875000</v>
      </c>
      <c r="G130" s="20">
        <v>1631127548000</v>
      </c>
      <c r="H130" s="20">
        <v>61955546000</v>
      </c>
      <c r="I130" s="20">
        <v>1569172002000</v>
      </c>
      <c r="J130" s="20">
        <v>0</v>
      </c>
      <c r="K130" s="20">
        <v>0</v>
      </c>
      <c r="L130" s="20">
        <v>167617327000</v>
      </c>
      <c r="M130" s="20">
        <v>0</v>
      </c>
      <c r="N130" s="20">
        <v>25327929000</v>
      </c>
      <c r="O130" s="20">
        <v>142289398000</v>
      </c>
      <c r="P130" s="20">
        <v>1424871205000</v>
      </c>
      <c r="Q130" s="20">
        <v>43738614000</v>
      </c>
      <c r="R130" s="20">
        <v>0</v>
      </c>
      <c r="S130" s="20">
        <v>10108892000</v>
      </c>
      <c r="T130" s="20">
        <v>33629722000</v>
      </c>
      <c r="U130" s="20">
        <v>1381132591000</v>
      </c>
      <c r="V130" s="20">
        <v>1378940849000</v>
      </c>
      <c r="W130" s="20">
        <v>0</v>
      </c>
      <c r="X130" s="20">
        <v>2191742000</v>
      </c>
      <c r="Y130" s="20">
        <v>373873670000</v>
      </c>
      <c r="Z130" s="20">
        <v>91010061000</v>
      </c>
      <c r="AA130" s="20">
        <v>41262778000</v>
      </c>
      <c r="AB130" s="20">
        <v>49747283000</v>
      </c>
      <c r="AC130" s="20">
        <v>576321000</v>
      </c>
      <c r="AD130" s="20">
        <v>42288847000</v>
      </c>
      <c r="AE130" s="20">
        <v>8034757000</v>
      </c>
      <c r="AF130" s="20">
        <v>49747283000</v>
      </c>
      <c r="AG130" s="22" t="str">
        <f t="shared" si="1"/>
        <v>000</v>
      </c>
      <c r="AH130" s="21" t="s">
        <v>706</v>
      </c>
    </row>
    <row r="131" spans="1:34">
      <c r="A131" t="str">
        <f>IF(NOT(D131 = ""),VLOOKUP(D131,Debitur_Wajib_Lapor!$A$1:$C$234,3,0),"")</f>
        <v>WAJIB LAPOR</v>
      </c>
      <c r="B131" s="32" t="s">
        <v>692</v>
      </c>
      <c r="C131" s="46" t="s">
        <v>37</v>
      </c>
      <c r="D131" s="75" t="s">
        <v>285</v>
      </c>
      <c r="E131" s="21">
        <v>202112</v>
      </c>
      <c r="F131" s="20">
        <v>2050383898228</v>
      </c>
      <c r="G131" s="20">
        <v>1884232654237</v>
      </c>
      <c r="H131" s="20">
        <v>140827569317</v>
      </c>
      <c r="I131" s="20">
        <v>117476495959</v>
      </c>
      <c r="J131" s="20">
        <v>650171731925</v>
      </c>
      <c r="K131" s="20">
        <v>975756857036</v>
      </c>
      <c r="L131" s="20">
        <v>166151243991</v>
      </c>
      <c r="M131" s="20">
        <v>0</v>
      </c>
      <c r="N131" s="20">
        <v>0</v>
      </c>
      <c r="O131" s="20">
        <v>166151243991</v>
      </c>
      <c r="P131" s="20">
        <v>1644903322312</v>
      </c>
      <c r="Q131" s="20">
        <v>1621847627126</v>
      </c>
      <c r="R131" s="20">
        <v>882107902221</v>
      </c>
      <c r="S131" s="20">
        <v>284401022837</v>
      </c>
      <c r="T131" s="20">
        <v>455338702068</v>
      </c>
      <c r="U131" s="20">
        <v>23055695186</v>
      </c>
      <c r="V131" s="20">
        <v>0</v>
      </c>
      <c r="W131" s="20">
        <v>0</v>
      </c>
      <c r="X131" s="20">
        <v>23055695186</v>
      </c>
      <c r="Y131" s="20">
        <v>405480575916</v>
      </c>
      <c r="Z131" s="20">
        <v>1647155724252</v>
      </c>
      <c r="AA131" s="20">
        <v>1709870208419</v>
      </c>
      <c r="AB131" s="20">
        <v>-62714484167</v>
      </c>
      <c r="AC131" s="20">
        <v>220540765446</v>
      </c>
      <c r="AD131" s="20">
        <v>83132570675</v>
      </c>
      <c r="AE131" s="20">
        <v>74693710604</v>
      </c>
      <c r="AF131" s="20">
        <v>56133894229</v>
      </c>
      <c r="AG131" s="22" t="str">
        <f t="shared" ref="AG131:AG194" si="2">TEXT(0,"000")</f>
        <v>000</v>
      </c>
      <c r="AH131" s="21" t="s">
        <v>706</v>
      </c>
    </row>
    <row r="132" spans="1:34">
      <c r="A132" t="str">
        <f>IF(NOT(D132 = ""),VLOOKUP(D132,Debitur_Wajib_Lapor!$A$1:$C$234,3,0),"")</f>
        <v>WAJIB LAPOR</v>
      </c>
      <c r="B132" s="32" t="s">
        <v>692</v>
      </c>
      <c r="C132" s="46" t="s">
        <v>37</v>
      </c>
      <c r="D132" s="75" t="s">
        <v>285</v>
      </c>
      <c r="E132" s="21">
        <v>202112</v>
      </c>
      <c r="F132" s="20">
        <v>435816000000</v>
      </c>
      <c r="G132" s="20">
        <v>84841000000</v>
      </c>
      <c r="H132" s="20">
        <v>2110000000</v>
      </c>
      <c r="I132" s="20">
        <v>2500000000</v>
      </c>
      <c r="J132" s="20">
        <v>0</v>
      </c>
      <c r="K132" s="20">
        <v>80231000000</v>
      </c>
      <c r="L132" s="20">
        <v>350975000000</v>
      </c>
      <c r="M132" s="20">
        <v>0</v>
      </c>
      <c r="N132" s="20">
        <v>0</v>
      </c>
      <c r="O132" s="20">
        <v>350975000000</v>
      </c>
      <c r="P132" s="20">
        <v>128694000000</v>
      </c>
      <c r="Q132" s="20">
        <v>128694000000</v>
      </c>
      <c r="R132" s="20">
        <v>19009000000</v>
      </c>
      <c r="S132" s="20">
        <v>35583000000</v>
      </c>
      <c r="T132" s="20">
        <v>74102000000</v>
      </c>
      <c r="U132" s="20">
        <v>0</v>
      </c>
      <c r="V132" s="20">
        <v>0</v>
      </c>
      <c r="W132" s="20">
        <v>0</v>
      </c>
      <c r="X132" s="20">
        <v>0</v>
      </c>
      <c r="Y132" s="20">
        <v>307122000000</v>
      </c>
      <c r="Z132" s="20">
        <v>112470000000</v>
      </c>
      <c r="AA132" s="20">
        <v>109576000000</v>
      </c>
      <c r="AB132" s="20">
        <v>2894000000</v>
      </c>
      <c r="AC132" s="20">
        <v>6495000000</v>
      </c>
      <c r="AD132" s="20">
        <v>3325000000</v>
      </c>
      <c r="AE132" s="20">
        <v>6064000000</v>
      </c>
      <c r="AF132" s="20">
        <v>0</v>
      </c>
      <c r="AG132" s="22" t="str">
        <f t="shared" si="2"/>
        <v>000</v>
      </c>
      <c r="AH132" s="21" t="s">
        <v>706</v>
      </c>
    </row>
    <row r="133" spans="1:34">
      <c r="A133" t="str">
        <f>IF(NOT(D133 = ""),VLOOKUP(D133,Debitur_Wajib_Lapor!$A$1:$C$234,3,0),"")</f>
        <v>WAJIB LAPOR</v>
      </c>
      <c r="B133" s="32" t="s">
        <v>692</v>
      </c>
      <c r="C133" s="46" t="s">
        <v>37</v>
      </c>
      <c r="D133" s="75" t="s">
        <v>285</v>
      </c>
      <c r="E133" s="21">
        <v>202112</v>
      </c>
      <c r="F133" s="20">
        <v>2305970880000</v>
      </c>
      <c r="G133" s="20">
        <v>286299170000</v>
      </c>
      <c r="H133" s="20">
        <v>259135630000</v>
      </c>
      <c r="I133" s="20">
        <v>0</v>
      </c>
      <c r="J133" s="20">
        <v>0</v>
      </c>
      <c r="K133" s="20">
        <v>27163540000</v>
      </c>
      <c r="L133" s="20">
        <v>2019671710000</v>
      </c>
      <c r="M133" s="20">
        <v>1988799710000</v>
      </c>
      <c r="N133" s="20">
        <v>22769000000</v>
      </c>
      <c r="O133" s="20">
        <v>8103000000</v>
      </c>
      <c r="P133" s="20">
        <v>1971351100000</v>
      </c>
      <c r="Q133" s="20">
        <v>1566987100000</v>
      </c>
      <c r="R133" s="20">
        <v>1566987100000</v>
      </c>
      <c r="S133" s="20">
        <v>0</v>
      </c>
      <c r="T133" s="20">
        <v>0</v>
      </c>
      <c r="U133" s="20">
        <v>404364000000</v>
      </c>
      <c r="V133" s="20">
        <v>0</v>
      </c>
      <c r="W133" s="20">
        <v>404355000000</v>
      </c>
      <c r="X133" s="20">
        <v>9000000</v>
      </c>
      <c r="Y133" s="20">
        <v>334619780000</v>
      </c>
      <c r="Z133" s="20">
        <v>367435000000</v>
      </c>
      <c r="AA133" s="20">
        <v>257518000000</v>
      </c>
      <c r="AB133" s="20">
        <v>109917000000</v>
      </c>
      <c r="AC133" s="20">
        <v>1299000000</v>
      </c>
      <c r="AD133" s="20">
        <v>2011000000</v>
      </c>
      <c r="AE133" s="20">
        <v>109205000000</v>
      </c>
      <c r="AF133" s="20">
        <v>81532000000</v>
      </c>
      <c r="AG133" s="22" t="str">
        <f t="shared" si="2"/>
        <v>000</v>
      </c>
      <c r="AH133" s="21" t="s">
        <v>706</v>
      </c>
    </row>
    <row r="134" spans="1:34">
      <c r="A134" t="str">
        <f>IF(NOT(D134 = ""),VLOOKUP(D134,Debitur_Wajib_Lapor!$A$1:$C$234,3,0),"")</f>
        <v>WAJIB LAPOR</v>
      </c>
      <c r="B134" s="32" t="s">
        <v>692</v>
      </c>
      <c r="C134" s="46" t="s">
        <v>37</v>
      </c>
      <c r="D134" s="75" t="s">
        <v>285</v>
      </c>
      <c r="E134" s="21">
        <v>202112</v>
      </c>
      <c r="F134" s="20">
        <v>166112672211</v>
      </c>
      <c r="G134" s="20">
        <v>146520533695</v>
      </c>
      <c r="H134" s="20">
        <v>4082287414</v>
      </c>
      <c r="I134" s="20">
        <v>98919681862</v>
      </c>
      <c r="J134" s="20">
        <v>37748584900</v>
      </c>
      <c r="K134" s="20">
        <v>5769979519</v>
      </c>
      <c r="L134" s="20">
        <v>19592138516</v>
      </c>
      <c r="M134" s="20">
        <v>0</v>
      </c>
      <c r="N134" s="20">
        <v>19592138516</v>
      </c>
      <c r="O134" s="20">
        <v>0</v>
      </c>
      <c r="P134" s="20">
        <v>72357529355</v>
      </c>
      <c r="Q134" s="20">
        <v>69190505806</v>
      </c>
      <c r="R134" s="20">
        <v>64324902594</v>
      </c>
      <c r="S134" s="20">
        <v>1325189562</v>
      </c>
      <c r="T134" s="20">
        <v>3540413650</v>
      </c>
      <c r="U134" s="20">
        <v>3167023549</v>
      </c>
      <c r="V134" s="20">
        <v>3167023549</v>
      </c>
      <c r="W134" s="20">
        <v>0</v>
      </c>
      <c r="X134" s="20">
        <v>0</v>
      </c>
      <c r="Y134" s="20">
        <v>93755142856</v>
      </c>
      <c r="Z134" s="20">
        <v>182571564153</v>
      </c>
      <c r="AA134" s="20">
        <v>164055526615</v>
      </c>
      <c r="AB134" s="20">
        <v>18516037538</v>
      </c>
      <c r="AC134" s="20">
        <v>0</v>
      </c>
      <c r="AD134" s="20">
        <v>4354382936</v>
      </c>
      <c r="AE134" s="20">
        <v>14161654602</v>
      </c>
      <c r="AF134" s="20">
        <v>0</v>
      </c>
      <c r="AG134" s="22" t="str">
        <f t="shared" si="2"/>
        <v>000</v>
      </c>
      <c r="AH134" s="21" t="s">
        <v>706</v>
      </c>
    </row>
    <row r="135" spans="1:34">
      <c r="A135" t="str">
        <f>IF(NOT(D135 = ""),VLOOKUP(D135,Debitur_Wajib_Lapor!$A$1:$C$234,3,0),"")</f>
        <v>WAJIB LAPOR</v>
      </c>
      <c r="B135" s="32" t="s">
        <v>692</v>
      </c>
      <c r="C135" s="46" t="s">
        <v>37</v>
      </c>
      <c r="D135" s="75" t="s">
        <v>285</v>
      </c>
      <c r="E135" s="21">
        <v>202112</v>
      </c>
      <c r="F135" s="20">
        <v>11942120423</v>
      </c>
      <c r="G135" s="20">
        <v>8178809492</v>
      </c>
      <c r="H135" s="20">
        <v>222883931</v>
      </c>
      <c r="I135" s="20">
        <v>4562359815</v>
      </c>
      <c r="J135" s="20">
        <v>3216565746</v>
      </c>
      <c r="K135" s="20">
        <v>177000000</v>
      </c>
      <c r="L135" s="20">
        <v>3763310931</v>
      </c>
      <c r="M135" s="20">
        <v>0</v>
      </c>
      <c r="N135" s="20">
        <v>3557982744</v>
      </c>
      <c r="O135" s="20">
        <v>205328187</v>
      </c>
      <c r="P135" s="20">
        <v>9723050295</v>
      </c>
      <c r="Q135" s="20">
        <v>9723050295</v>
      </c>
      <c r="R135" s="20">
        <v>3974789504</v>
      </c>
      <c r="S135" s="20">
        <v>1811159169</v>
      </c>
      <c r="T135" s="20">
        <v>3937101622</v>
      </c>
      <c r="U135" s="20">
        <v>0</v>
      </c>
      <c r="V135" s="20">
        <v>0</v>
      </c>
      <c r="W135" s="20">
        <v>0</v>
      </c>
      <c r="X135" s="20">
        <v>0</v>
      </c>
      <c r="Y135" s="20">
        <v>2219070128</v>
      </c>
      <c r="Z135" s="20">
        <v>4312876348</v>
      </c>
      <c r="AA135" s="20">
        <v>16291871032</v>
      </c>
      <c r="AB135" s="20">
        <v>-11978994684</v>
      </c>
      <c r="AC135" s="20">
        <v>455519</v>
      </c>
      <c r="AD135" s="20">
        <v>3452100958</v>
      </c>
      <c r="AE135" s="20">
        <v>-15430640123</v>
      </c>
      <c r="AF135" s="20">
        <v>0</v>
      </c>
      <c r="AG135" s="22" t="str">
        <f t="shared" si="2"/>
        <v>000</v>
      </c>
      <c r="AH135" s="21" t="s">
        <v>706</v>
      </c>
    </row>
    <row r="136" spans="1:34">
      <c r="A136" t="str">
        <f>IF(NOT(D136 = ""),VLOOKUP(D136,Debitur_Wajib_Lapor!$A$1:$C$234,3,0),"")</f>
        <v>WAJIB LAPOR</v>
      </c>
      <c r="B136" s="32" t="s">
        <v>692</v>
      </c>
      <c r="C136" s="46" t="s">
        <v>37</v>
      </c>
      <c r="D136" s="75" t="s">
        <v>285</v>
      </c>
      <c r="E136" s="21">
        <v>202112</v>
      </c>
      <c r="F136" s="20">
        <v>245203207852</v>
      </c>
      <c r="G136" s="20">
        <v>239104754838</v>
      </c>
      <c r="H136" s="20">
        <v>28011738586</v>
      </c>
      <c r="I136" s="20">
        <v>72229366644</v>
      </c>
      <c r="J136" s="20">
        <v>0</v>
      </c>
      <c r="K136" s="20">
        <v>138863649608</v>
      </c>
      <c r="L136" s="20">
        <v>6098453014</v>
      </c>
      <c r="M136" s="20">
        <v>0</v>
      </c>
      <c r="N136" s="20">
        <v>6098453014</v>
      </c>
      <c r="O136" s="20">
        <v>0</v>
      </c>
      <c r="P136" s="20">
        <v>206198503669</v>
      </c>
      <c r="Q136" s="20">
        <v>206198503669</v>
      </c>
      <c r="R136" s="20">
        <v>159578585582</v>
      </c>
      <c r="S136" s="20">
        <v>46595767754</v>
      </c>
      <c r="T136" s="20">
        <v>24150333</v>
      </c>
      <c r="U136" s="20">
        <v>0</v>
      </c>
      <c r="V136" s="20">
        <v>0</v>
      </c>
      <c r="W136" s="20">
        <v>0</v>
      </c>
      <c r="X136" s="20">
        <v>0</v>
      </c>
      <c r="Y136" s="20">
        <v>39004704183</v>
      </c>
      <c r="Z136" s="20">
        <v>443763613590</v>
      </c>
      <c r="AA136" s="20">
        <v>424186837594</v>
      </c>
      <c r="AB136" s="20">
        <v>19576775996</v>
      </c>
      <c r="AC136" s="20">
        <v>3322391310</v>
      </c>
      <c r="AD136" s="20">
        <v>14746655475</v>
      </c>
      <c r="AE136" s="20">
        <v>8152511831</v>
      </c>
      <c r="AF136" s="20">
        <v>0</v>
      </c>
      <c r="AG136" s="22" t="str">
        <f t="shared" si="2"/>
        <v>000</v>
      </c>
      <c r="AH136" s="21" t="s">
        <v>706</v>
      </c>
    </row>
    <row r="137" spans="1:34">
      <c r="A137" t="str">
        <f>IF(NOT(D137 = ""),VLOOKUP(D137,Debitur_Wajib_Lapor!$A$1:$C$234,3,0),"")</f>
        <v>WAJIB LAPOR</v>
      </c>
      <c r="B137" s="32" t="s">
        <v>692</v>
      </c>
      <c r="C137" s="46" t="s">
        <v>37</v>
      </c>
      <c r="D137" s="75" t="s">
        <v>285</v>
      </c>
      <c r="E137" s="21">
        <v>202112</v>
      </c>
      <c r="F137" s="20">
        <v>43694038358</v>
      </c>
      <c r="G137" s="20">
        <v>35826358622</v>
      </c>
      <c r="H137" s="20">
        <v>1398230254</v>
      </c>
      <c r="I137" s="20">
        <v>12054984219</v>
      </c>
      <c r="J137" s="20">
        <v>22154651981</v>
      </c>
      <c r="K137" s="20">
        <v>218492168</v>
      </c>
      <c r="L137" s="20">
        <v>7867679736</v>
      </c>
      <c r="M137" s="20">
        <v>0</v>
      </c>
      <c r="N137" s="20">
        <v>7867679736</v>
      </c>
      <c r="O137" s="20">
        <v>0</v>
      </c>
      <c r="P137" s="20">
        <v>12669350770</v>
      </c>
      <c r="Q137" s="20">
        <v>12669350770</v>
      </c>
      <c r="R137" s="20">
        <v>9451182319</v>
      </c>
      <c r="S137" s="20">
        <v>3218168451</v>
      </c>
      <c r="T137" s="20">
        <v>0</v>
      </c>
      <c r="U137" s="20">
        <v>0</v>
      </c>
      <c r="V137" s="20">
        <v>0</v>
      </c>
      <c r="W137" s="20">
        <v>0</v>
      </c>
      <c r="X137" s="20">
        <v>0</v>
      </c>
      <c r="Y137" s="20">
        <v>31024687588</v>
      </c>
      <c r="Z137" s="20">
        <v>11168197353</v>
      </c>
      <c r="AA137" s="20">
        <v>42013694805</v>
      </c>
      <c r="AB137" s="20">
        <v>-30845497452</v>
      </c>
      <c r="AC137" s="20">
        <v>0</v>
      </c>
      <c r="AD137" s="20">
        <v>5502599418</v>
      </c>
      <c r="AE137" s="20">
        <v>-36348096870</v>
      </c>
      <c r="AF137" s="20">
        <v>0</v>
      </c>
      <c r="AG137" s="22" t="str">
        <f t="shared" si="2"/>
        <v>000</v>
      </c>
      <c r="AH137" s="21" t="s">
        <v>706</v>
      </c>
    </row>
    <row r="138" spans="1:34">
      <c r="A138" t="str">
        <f>IF(NOT(D138 = ""),VLOOKUP(D138,Debitur_Wajib_Lapor!$A$1:$C$234,3,0),"")</f>
        <v>WAJIB LAPOR</v>
      </c>
      <c r="B138" s="32" t="s">
        <v>692</v>
      </c>
      <c r="C138" s="46" t="s">
        <v>37</v>
      </c>
      <c r="D138" s="75" t="s">
        <v>285</v>
      </c>
      <c r="E138" s="21">
        <v>202112</v>
      </c>
      <c r="F138" s="20">
        <v>461326000000</v>
      </c>
      <c r="G138" s="20">
        <v>394451000000</v>
      </c>
      <c r="H138" s="20">
        <v>180559000000</v>
      </c>
      <c r="I138" s="20">
        <v>109828000000</v>
      </c>
      <c r="J138" s="20">
        <v>0</v>
      </c>
      <c r="K138" s="20">
        <v>104064000000</v>
      </c>
      <c r="L138" s="20">
        <v>66875000000</v>
      </c>
      <c r="M138" s="20">
        <v>0</v>
      </c>
      <c r="N138" s="20">
        <v>66875000000</v>
      </c>
      <c r="O138" s="20">
        <v>0</v>
      </c>
      <c r="P138" s="20">
        <v>48719000000</v>
      </c>
      <c r="Q138" s="20">
        <v>48719000000</v>
      </c>
      <c r="R138" s="20">
        <v>28210000000</v>
      </c>
      <c r="S138" s="20">
        <v>5616000000</v>
      </c>
      <c r="T138" s="20">
        <v>14893000000</v>
      </c>
      <c r="U138" s="20">
        <v>0</v>
      </c>
      <c r="V138" s="20">
        <v>0</v>
      </c>
      <c r="W138" s="20">
        <v>0</v>
      </c>
      <c r="X138" s="20">
        <v>0</v>
      </c>
      <c r="Y138" s="20">
        <v>412607000000</v>
      </c>
      <c r="Z138" s="20">
        <v>628504000000</v>
      </c>
      <c r="AA138" s="20">
        <v>544366000000</v>
      </c>
      <c r="AB138" s="20">
        <v>84138000000</v>
      </c>
      <c r="AC138" s="20">
        <v>4879000000</v>
      </c>
      <c r="AD138" s="20">
        <v>1583000000</v>
      </c>
      <c r="AE138" s="20">
        <v>87434000000</v>
      </c>
      <c r="AF138" s="20">
        <v>0</v>
      </c>
      <c r="AG138" s="22" t="str">
        <f t="shared" si="2"/>
        <v>000</v>
      </c>
      <c r="AH138" s="21" t="s">
        <v>706</v>
      </c>
    </row>
    <row r="139" spans="1:34">
      <c r="A139" t="str">
        <f>IF(NOT(D139 = ""),VLOOKUP(D139,Debitur_Wajib_Lapor!$A$1:$C$234,3,0),"")</f>
        <v>WAJIB LAPOR</v>
      </c>
      <c r="B139" s="32" t="s">
        <v>692</v>
      </c>
      <c r="C139" s="46" t="s">
        <v>37</v>
      </c>
      <c r="D139" s="75" t="s">
        <v>285</v>
      </c>
      <c r="E139" s="21">
        <v>202112</v>
      </c>
      <c r="F139" s="20">
        <v>162036786155</v>
      </c>
      <c r="G139" s="20">
        <v>60445519552</v>
      </c>
      <c r="H139" s="20">
        <v>7373757535</v>
      </c>
      <c r="I139" s="20">
        <v>14873362073</v>
      </c>
      <c r="J139" s="20">
        <v>28508684589</v>
      </c>
      <c r="K139" s="20">
        <v>9689715355</v>
      </c>
      <c r="L139" s="20">
        <v>101591266603</v>
      </c>
      <c r="M139" s="20">
        <v>0</v>
      </c>
      <c r="N139" s="20">
        <v>101287036253</v>
      </c>
      <c r="O139" s="20">
        <v>304230350</v>
      </c>
      <c r="P139" s="20">
        <v>70202057137</v>
      </c>
      <c r="Q139" s="20">
        <v>41668030193</v>
      </c>
      <c r="R139" s="20">
        <v>10212447945</v>
      </c>
      <c r="S139" s="20">
        <v>10804828146</v>
      </c>
      <c r="T139" s="20">
        <v>20650754102</v>
      </c>
      <c r="U139" s="20">
        <v>28534026944</v>
      </c>
      <c r="V139" s="20">
        <v>28458028520</v>
      </c>
      <c r="W139" s="20">
        <v>0</v>
      </c>
      <c r="X139" s="20">
        <v>75998424</v>
      </c>
      <c r="Y139" s="20">
        <v>91834729018</v>
      </c>
      <c r="Z139" s="20">
        <v>210215348856</v>
      </c>
      <c r="AA139" s="20">
        <v>201014856067</v>
      </c>
      <c r="AB139" s="20">
        <v>9200492789</v>
      </c>
      <c r="AC139" s="20">
        <v>240682510</v>
      </c>
      <c r="AD139" s="20">
        <v>2914846076</v>
      </c>
      <c r="AE139" s="20">
        <v>6526329223</v>
      </c>
      <c r="AF139" s="20">
        <v>0</v>
      </c>
      <c r="AG139" s="22" t="str">
        <f t="shared" si="2"/>
        <v>000</v>
      </c>
      <c r="AH139" s="21" t="s">
        <v>706</v>
      </c>
    </row>
    <row r="140" spans="1:34">
      <c r="A140" t="str">
        <f>IF(NOT(D140 = ""),VLOOKUP(D140,Debitur_Wajib_Lapor!$A$1:$C$234,3,0),"")</f>
        <v>WAJIB LAPOR</v>
      </c>
      <c r="B140" s="32" t="s">
        <v>692</v>
      </c>
      <c r="C140" s="46" t="s">
        <v>37</v>
      </c>
      <c r="D140" s="75" t="s">
        <v>285</v>
      </c>
      <c r="E140" s="21">
        <v>202112</v>
      </c>
      <c r="F140" s="20">
        <v>181467880962</v>
      </c>
      <c r="G140" s="20">
        <v>148601544431</v>
      </c>
      <c r="H140" s="20">
        <v>142333795198</v>
      </c>
      <c r="I140" s="20">
        <v>6203135549</v>
      </c>
      <c r="J140" s="20">
        <v>0</v>
      </c>
      <c r="K140" s="20">
        <v>64613684</v>
      </c>
      <c r="L140" s="20">
        <v>32866336531</v>
      </c>
      <c r="M140" s="20">
        <v>0</v>
      </c>
      <c r="N140" s="20">
        <v>31466336531</v>
      </c>
      <c r="O140" s="20">
        <v>1400000000</v>
      </c>
      <c r="P140" s="20">
        <v>15288616953</v>
      </c>
      <c r="Q140" s="20">
        <v>288616953</v>
      </c>
      <c r="R140" s="20">
        <v>53</v>
      </c>
      <c r="S140" s="20">
        <v>0</v>
      </c>
      <c r="T140" s="20">
        <v>288616900</v>
      </c>
      <c r="U140" s="20">
        <v>15000000000</v>
      </c>
      <c r="V140" s="20">
        <v>0</v>
      </c>
      <c r="W140" s="20">
        <v>0</v>
      </c>
      <c r="X140" s="20">
        <v>15000000000</v>
      </c>
      <c r="Y140" s="20">
        <v>166179264009</v>
      </c>
      <c r="Z140" s="20">
        <v>16420763972</v>
      </c>
      <c r="AA140" s="20">
        <v>87261423289</v>
      </c>
      <c r="AB140" s="20">
        <v>-70840659317</v>
      </c>
      <c r="AC140" s="20">
        <v>0</v>
      </c>
      <c r="AD140" s="20">
        <v>5615262979</v>
      </c>
      <c r="AE140" s="20">
        <v>-76455922296</v>
      </c>
      <c r="AF140" s="20">
        <v>10805500993</v>
      </c>
      <c r="AG140" s="22" t="str">
        <f t="shared" si="2"/>
        <v>000</v>
      </c>
      <c r="AH140" s="21" t="s">
        <v>706</v>
      </c>
    </row>
    <row r="141" spans="1:34">
      <c r="A141" t="str">
        <f>IF(NOT(D141 = ""),VLOOKUP(D141,Debitur_Wajib_Lapor!$A$1:$C$234,3,0),"")</f>
        <v>WAJIB LAPOR</v>
      </c>
      <c r="B141" s="32" t="s">
        <v>692</v>
      </c>
      <c r="C141" s="46" t="s">
        <v>37</v>
      </c>
      <c r="D141" s="75" t="s">
        <v>285</v>
      </c>
      <c r="E141" s="21">
        <v>202112</v>
      </c>
      <c r="F141" s="20">
        <v>113763512261</v>
      </c>
      <c r="G141" s="20">
        <v>87447617722</v>
      </c>
      <c r="H141" s="20">
        <v>52898694058</v>
      </c>
      <c r="I141" s="20">
        <v>4111917244</v>
      </c>
      <c r="J141" s="20">
        <v>4035000000</v>
      </c>
      <c r="K141" s="20">
        <v>26402006420</v>
      </c>
      <c r="L141" s="20">
        <v>26315894539</v>
      </c>
      <c r="M141" s="20">
        <v>0</v>
      </c>
      <c r="N141" s="20">
        <v>0</v>
      </c>
      <c r="O141" s="20">
        <v>26315894539</v>
      </c>
      <c r="P141" s="20">
        <v>8737333720</v>
      </c>
      <c r="Q141" s="20">
        <v>8737333720</v>
      </c>
      <c r="R141" s="20">
        <v>0</v>
      </c>
      <c r="S141" s="20">
        <v>5849072575</v>
      </c>
      <c r="T141" s="20">
        <v>2888261145</v>
      </c>
      <c r="U141" s="20">
        <v>0</v>
      </c>
      <c r="V141" s="20">
        <v>0</v>
      </c>
      <c r="W141" s="20">
        <v>0</v>
      </c>
      <c r="X141" s="20">
        <v>0</v>
      </c>
      <c r="Y141" s="20">
        <v>105026178541</v>
      </c>
      <c r="Z141" s="20">
        <v>377858873602</v>
      </c>
      <c r="AA141" s="20">
        <v>354305767553</v>
      </c>
      <c r="AB141" s="20">
        <v>23553106049</v>
      </c>
      <c r="AC141" s="20">
        <v>2343517211</v>
      </c>
      <c r="AD141" s="20">
        <v>725334055</v>
      </c>
      <c r="AE141" s="20">
        <v>25171289205</v>
      </c>
      <c r="AF141" s="20">
        <v>23553106049</v>
      </c>
      <c r="AG141" s="22" t="str">
        <f t="shared" si="2"/>
        <v>000</v>
      </c>
      <c r="AH141" s="21" t="s">
        <v>706</v>
      </c>
    </row>
    <row r="142" spans="1:34">
      <c r="A142" t="str">
        <f>IF(NOT(D142 = ""),VLOOKUP(D142,Debitur_Wajib_Lapor!$A$1:$C$234,3,0),"")</f>
        <v>WAJIB LAPOR</v>
      </c>
      <c r="B142" s="32" t="s">
        <v>692</v>
      </c>
      <c r="C142" s="46" t="s">
        <v>37</v>
      </c>
      <c r="D142" s="75" t="s">
        <v>285</v>
      </c>
      <c r="E142" s="21">
        <v>202112</v>
      </c>
      <c r="F142" s="20">
        <v>31490000000</v>
      </c>
      <c r="G142" s="20">
        <v>23425000000</v>
      </c>
      <c r="H142" s="20">
        <v>1129000000</v>
      </c>
      <c r="I142" s="20">
        <v>6355000000</v>
      </c>
      <c r="J142" s="20">
        <v>15941000000</v>
      </c>
      <c r="K142" s="20">
        <v>0</v>
      </c>
      <c r="L142" s="20">
        <v>8065000000</v>
      </c>
      <c r="M142" s="20">
        <v>0</v>
      </c>
      <c r="N142" s="20">
        <v>8065000000</v>
      </c>
      <c r="O142" s="20">
        <v>0</v>
      </c>
      <c r="P142" s="20">
        <v>13362000000</v>
      </c>
      <c r="Q142" s="20">
        <v>13362000000</v>
      </c>
      <c r="R142" s="20">
        <v>12272000000</v>
      </c>
      <c r="S142" s="20">
        <v>1090000000</v>
      </c>
      <c r="T142" s="20">
        <v>0</v>
      </c>
      <c r="U142" s="20">
        <v>0</v>
      </c>
      <c r="V142" s="20">
        <v>0</v>
      </c>
      <c r="W142" s="20">
        <v>0</v>
      </c>
      <c r="X142" s="20">
        <v>0</v>
      </c>
      <c r="Y142" s="20">
        <v>18128000000</v>
      </c>
      <c r="Z142" s="20">
        <v>67275000000</v>
      </c>
      <c r="AA142" s="20">
        <v>60153000000</v>
      </c>
      <c r="AB142" s="20">
        <v>7122000000</v>
      </c>
      <c r="AC142" s="20">
        <v>2000000</v>
      </c>
      <c r="AD142" s="20">
        <v>0</v>
      </c>
      <c r="AE142" s="20">
        <v>7124000000</v>
      </c>
      <c r="AF142" s="20">
        <v>3767000000</v>
      </c>
      <c r="AG142" s="22" t="str">
        <f t="shared" si="2"/>
        <v>000</v>
      </c>
      <c r="AH142" s="21" t="s">
        <v>706</v>
      </c>
    </row>
    <row r="143" spans="1:34">
      <c r="A143" t="str">
        <f>IF(NOT(D143 = ""),VLOOKUP(D143,Debitur_Wajib_Lapor!$A$1:$C$234,3,0),"")</f>
        <v>WAJIB LAPOR</v>
      </c>
      <c r="B143" s="32" t="s">
        <v>692</v>
      </c>
      <c r="C143" s="46" t="s">
        <v>37</v>
      </c>
      <c r="D143" s="75" t="s">
        <v>285</v>
      </c>
      <c r="E143" s="21">
        <v>202112</v>
      </c>
      <c r="F143" s="20">
        <v>524794000000</v>
      </c>
      <c r="G143" s="20">
        <v>311827000000</v>
      </c>
      <c r="H143" s="20">
        <v>94244000000</v>
      </c>
      <c r="I143" s="20">
        <v>166803000000</v>
      </c>
      <c r="J143" s="20">
        <v>50780000000</v>
      </c>
      <c r="K143" s="20">
        <v>0</v>
      </c>
      <c r="L143" s="20">
        <v>212967000000</v>
      </c>
      <c r="M143" s="20">
        <v>0</v>
      </c>
      <c r="N143" s="20">
        <v>94077000000</v>
      </c>
      <c r="O143" s="20">
        <v>118890000000</v>
      </c>
      <c r="P143" s="20">
        <v>276395000000</v>
      </c>
      <c r="Q143" s="20">
        <v>221201000000</v>
      </c>
      <c r="R143" s="20">
        <v>18379000000</v>
      </c>
      <c r="S143" s="20">
        <v>84008000000</v>
      </c>
      <c r="T143" s="20">
        <v>118814000000</v>
      </c>
      <c r="U143" s="20">
        <v>55194000000</v>
      </c>
      <c r="V143" s="20">
        <v>55194000000</v>
      </c>
      <c r="W143" s="20">
        <v>0</v>
      </c>
      <c r="X143" s="20">
        <v>0</v>
      </c>
      <c r="Y143" s="20">
        <v>248399000000</v>
      </c>
      <c r="Z143" s="20">
        <v>462837000000</v>
      </c>
      <c r="AA143" s="20">
        <v>434381000000</v>
      </c>
      <c r="AB143" s="20">
        <v>28456000000</v>
      </c>
      <c r="AC143" s="20">
        <v>1374000000</v>
      </c>
      <c r="AD143" s="20">
        <v>11542000000</v>
      </c>
      <c r="AE143" s="20">
        <v>18288000000</v>
      </c>
      <c r="AF143" s="20">
        <v>10454000000</v>
      </c>
      <c r="AG143" s="22" t="str">
        <f t="shared" si="2"/>
        <v>000</v>
      </c>
      <c r="AH143" s="21" t="s">
        <v>706</v>
      </c>
    </row>
    <row r="144" spans="1:34">
      <c r="A144" t="str">
        <f>IF(NOT(D144 = ""),VLOOKUP(D144,Debitur_Wajib_Lapor!$A$1:$C$234,3,0),"")</f>
        <v>WAJIB LAPOR</v>
      </c>
      <c r="B144" s="32" t="s">
        <v>692</v>
      </c>
      <c r="C144" s="46" t="s">
        <v>37</v>
      </c>
      <c r="D144" s="75" t="s">
        <v>285</v>
      </c>
      <c r="E144" s="21">
        <v>202112</v>
      </c>
      <c r="F144" s="20">
        <v>53983929668</v>
      </c>
      <c r="G144" s="20">
        <v>18318119668</v>
      </c>
      <c r="H144" s="20">
        <v>3396480071</v>
      </c>
      <c r="I144" s="20">
        <v>6401194027</v>
      </c>
      <c r="J144" s="20">
        <v>0</v>
      </c>
      <c r="K144" s="20">
        <v>8520445570</v>
      </c>
      <c r="L144" s="20">
        <v>35665810000</v>
      </c>
      <c r="M144" s="20">
        <v>0</v>
      </c>
      <c r="N144" s="20">
        <v>35665810000</v>
      </c>
      <c r="O144" s="20">
        <v>0</v>
      </c>
      <c r="P144" s="20">
        <v>14662502056</v>
      </c>
      <c r="Q144" s="20">
        <v>14662502056</v>
      </c>
      <c r="R144" s="20">
        <v>12700000000</v>
      </c>
      <c r="S144" s="20">
        <v>1962502056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39321427612</v>
      </c>
      <c r="Z144" s="20">
        <v>47029180608</v>
      </c>
      <c r="AA144" s="20">
        <v>44717461721</v>
      </c>
      <c r="AB144" s="20">
        <v>2311718887</v>
      </c>
      <c r="AC144" s="20">
        <v>0</v>
      </c>
      <c r="AD144" s="20">
        <v>136763884</v>
      </c>
      <c r="AE144" s="20">
        <v>2174955003</v>
      </c>
      <c r="AF144" s="20">
        <v>849672057</v>
      </c>
      <c r="AG144" s="22" t="str">
        <f t="shared" si="2"/>
        <v>000</v>
      </c>
      <c r="AH144" s="21" t="s">
        <v>706</v>
      </c>
    </row>
    <row r="145" spans="1:34">
      <c r="A145" t="str">
        <f>IF(NOT(D145 = ""),VLOOKUP(D145,Debitur_Wajib_Lapor!$A$1:$C$234,3,0),"")</f>
        <v>WAJIB LAPOR</v>
      </c>
      <c r="B145" s="32" t="s">
        <v>692</v>
      </c>
      <c r="C145" s="46" t="s">
        <v>37</v>
      </c>
      <c r="D145" s="75" t="s">
        <v>285</v>
      </c>
      <c r="E145" s="21">
        <v>202112</v>
      </c>
      <c r="F145" s="20">
        <v>50639272489</v>
      </c>
      <c r="G145" s="20">
        <v>28757025718</v>
      </c>
      <c r="H145" s="20">
        <v>13180525634</v>
      </c>
      <c r="I145" s="20">
        <v>9080232627</v>
      </c>
      <c r="J145" s="20">
        <v>3251226974</v>
      </c>
      <c r="K145" s="20">
        <v>3245040483</v>
      </c>
      <c r="L145" s="20">
        <v>21882246771</v>
      </c>
      <c r="M145" s="20">
        <v>0</v>
      </c>
      <c r="N145" s="20">
        <v>21400751221</v>
      </c>
      <c r="O145" s="20">
        <v>481495550</v>
      </c>
      <c r="P145" s="20">
        <v>42523117410</v>
      </c>
      <c r="Q145" s="20">
        <v>27648894406</v>
      </c>
      <c r="R145" s="20">
        <v>12752510852</v>
      </c>
      <c r="S145" s="20">
        <v>14785518189</v>
      </c>
      <c r="T145" s="20">
        <v>110865365</v>
      </c>
      <c r="U145" s="20">
        <v>14874223004</v>
      </c>
      <c r="V145" s="20">
        <v>14874223004</v>
      </c>
      <c r="W145" s="20">
        <v>0</v>
      </c>
      <c r="X145" s="20">
        <v>0</v>
      </c>
      <c r="Y145" s="20">
        <v>8116155079</v>
      </c>
      <c r="Z145" s="20">
        <v>36346372087</v>
      </c>
      <c r="AA145" s="20">
        <v>31386363319</v>
      </c>
      <c r="AB145" s="20">
        <v>4960008768</v>
      </c>
      <c r="AC145" s="20">
        <v>203670305</v>
      </c>
      <c r="AD145" s="20">
        <v>2555815012</v>
      </c>
      <c r="AE145" s="20">
        <v>2607864061</v>
      </c>
      <c r="AF145" s="20">
        <v>0</v>
      </c>
      <c r="AG145" s="22" t="str">
        <f t="shared" si="2"/>
        <v>000</v>
      </c>
      <c r="AH145" s="21" t="s">
        <v>706</v>
      </c>
    </row>
    <row r="146" spans="1:34">
      <c r="A146" t="str">
        <f>IF(NOT(D146 = ""),VLOOKUP(D146,Debitur_Wajib_Lapor!$A$1:$C$234,3,0),"")</f>
        <v>WAJIB LAPOR</v>
      </c>
      <c r="B146" s="32" t="s">
        <v>692</v>
      </c>
      <c r="C146" s="46" t="s">
        <v>37</v>
      </c>
      <c r="D146" s="75" t="s">
        <v>285</v>
      </c>
      <c r="E146" s="21">
        <v>202112</v>
      </c>
      <c r="F146" s="20">
        <v>28531000000</v>
      </c>
      <c r="G146" s="20">
        <v>14827000000</v>
      </c>
      <c r="H146" s="20">
        <v>6673000000</v>
      </c>
      <c r="I146" s="20">
        <v>4256000000</v>
      </c>
      <c r="J146" s="20">
        <v>3898000000</v>
      </c>
      <c r="K146" s="20">
        <v>0</v>
      </c>
      <c r="L146" s="20">
        <v>13704000000</v>
      </c>
      <c r="M146" s="20">
        <v>0</v>
      </c>
      <c r="N146" s="20">
        <v>13704000000</v>
      </c>
      <c r="O146" s="20">
        <v>0</v>
      </c>
      <c r="P146" s="20">
        <v>4104000000</v>
      </c>
      <c r="Q146" s="20">
        <v>4104000000</v>
      </c>
      <c r="R146" s="20">
        <v>3893000000</v>
      </c>
      <c r="S146" s="20">
        <v>211000000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24427000000</v>
      </c>
      <c r="Z146" s="20">
        <v>3114000000</v>
      </c>
      <c r="AA146" s="20">
        <v>9657000000</v>
      </c>
      <c r="AB146" s="20">
        <v>-6543000000</v>
      </c>
      <c r="AC146" s="20">
        <v>0</v>
      </c>
      <c r="AD146" s="20">
        <v>1348000000</v>
      </c>
      <c r="AE146" s="20">
        <v>-7891000000</v>
      </c>
      <c r="AF146" s="20">
        <v>0</v>
      </c>
      <c r="AG146" s="22" t="str">
        <f t="shared" si="2"/>
        <v>000</v>
      </c>
      <c r="AH146" s="21" t="s">
        <v>706</v>
      </c>
    </row>
    <row r="147" spans="1:34">
      <c r="A147" t="str">
        <f>IF(NOT(D147 = ""),VLOOKUP(D147,Debitur_Wajib_Lapor!$A$1:$C$234,3,0),"")</f>
        <v>WAJIB LAPOR</v>
      </c>
      <c r="B147" s="32" t="s">
        <v>692</v>
      </c>
      <c r="C147" s="46" t="s">
        <v>37</v>
      </c>
      <c r="D147" s="75" t="s">
        <v>285</v>
      </c>
      <c r="E147" s="21">
        <v>202112</v>
      </c>
      <c r="F147" s="20">
        <v>106674808390</v>
      </c>
      <c r="G147" s="20">
        <v>91864989456</v>
      </c>
      <c r="H147" s="20">
        <v>30552514922</v>
      </c>
      <c r="I147" s="20">
        <v>23235779292</v>
      </c>
      <c r="J147" s="20">
        <v>32769174808</v>
      </c>
      <c r="K147" s="20">
        <v>5307520434</v>
      </c>
      <c r="L147" s="20">
        <v>14809818934</v>
      </c>
      <c r="M147" s="20">
        <v>0</v>
      </c>
      <c r="N147" s="20">
        <v>14426532103</v>
      </c>
      <c r="O147" s="20">
        <v>383286831</v>
      </c>
      <c r="P147" s="20">
        <v>41716573554</v>
      </c>
      <c r="Q147" s="20">
        <v>38135800769</v>
      </c>
      <c r="R147" s="20">
        <v>28250000000</v>
      </c>
      <c r="S147" s="20">
        <v>6232221038</v>
      </c>
      <c r="T147" s="20">
        <v>3653579731</v>
      </c>
      <c r="U147" s="20">
        <v>3580772785</v>
      </c>
      <c r="V147" s="20">
        <v>3580772785</v>
      </c>
      <c r="W147" s="20">
        <v>0</v>
      </c>
      <c r="X147" s="20">
        <v>0</v>
      </c>
      <c r="Y147" s="20">
        <v>64958234836</v>
      </c>
      <c r="Z147" s="20">
        <v>114617418211</v>
      </c>
      <c r="AA147" s="20">
        <v>111171887960</v>
      </c>
      <c r="AB147" s="20">
        <v>3445530251</v>
      </c>
      <c r="AC147" s="20">
        <v>3954482739</v>
      </c>
      <c r="AD147" s="20">
        <v>0</v>
      </c>
      <c r="AE147" s="20">
        <v>7400012990</v>
      </c>
      <c r="AF147" s="20">
        <v>7400012990</v>
      </c>
      <c r="AG147" s="22" t="str">
        <f t="shared" si="2"/>
        <v>000</v>
      </c>
      <c r="AH147" s="21" t="s">
        <v>706</v>
      </c>
    </row>
    <row r="148" spans="1:34">
      <c r="A148" t="str">
        <f>IF(NOT(D148 = ""),VLOOKUP(D148,Debitur_Wajib_Lapor!$A$1:$C$234,3,0),"")</f>
        <v>WAJIB LAPOR</v>
      </c>
      <c r="B148" s="32" t="s">
        <v>692</v>
      </c>
      <c r="C148" s="46" t="s">
        <v>37</v>
      </c>
      <c r="D148" s="75" t="s">
        <v>285</v>
      </c>
      <c r="E148" s="21">
        <v>202112</v>
      </c>
      <c r="F148" s="20">
        <v>238564574494</v>
      </c>
      <c r="G148" s="20">
        <v>229379134294</v>
      </c>
      <c r="H148" s="20">
        <v>66465815220</v>
      </c>
      <c r="I148" s="20">
        <v>96754915448</v>
      </c>
      <c r="J148" s="20">
        <v>0</v>
      </c>
      <c r="K148" s="20">
        <v>66158403626</v>
      </c>
      <c r="L148" s="20">
        <v>9185440200</v>
      </c>
      <c r="M148" s="20">
        <v>0</v>
      </c>
      <c r="N148" s="20">
        <v>0</v>
      </c>
      <c r="O148" s="20">
        <v>9185440200</v>
      </c>
      <c r="P148" s="20">
        <v>130708863603</v>
      </c>
      <c r="Q148" s="20">
        <v>130708863603</v>
      </c>
      <c r="R148" s="20">
        <v>122408613335</v>
      </c>
      <c r="S148" s="20">
        <v>7580638878</v>
      </c>
      <c r="T148" s="20">
        <v>719611390</v>
      </c>
      <c r="U148" s="20">
        <v>0</v>
      </c>
      <c r="V148" s="20">
        <v>0</v>
      </c>
      <c r="W148" s="20">
        <v>0</v>
      </c>
      <c r="X148" s="20">
        <v>0</v>
      </c>
      <c r="Y148" s="20">
        <v>107855710891</v>
      </c>
      <c r="Z148" s="20">
        <v>229485760572</v>
      </c>
      <c r="AA148" s="20">
        <v>186649396689</v>
      </c>
      <c r="AB148" s="20">
        <v>42836363883</v>
      </c>
      <c r="AC148" s="20">
        <v>1036861542</v>
      </c>
      <c r="AD148" s="20">
        <v>38630722680</v>
      </c>
      <c r="AE148" s="20">
        <v>5242502745</v>
      </c>
      <c r="AF148" s="20">
        <v>0</v>
      </c>
      <c r="AG148" s="22" t="str">
        <f t="shared" si="2"/>
        <v>000</v>
      </c>
      <c r="AH148" s="21" t="s">
        <v>706</v>
      </c>
    </row>
    <row r="149" spans="1:34">
      <c r="A149" t="str">
        <f>IF(NOT(D149 = ""),VLOOKUP(D149,Debitur_Wajib_Lapor!$A$1:$C$234,3,0),"")</f>
        <v>WAJIB LAPOR</v>
      </c>
      <c r="B149" s="32" t="s">
        <v>692</v>
      </c>
      <c r="C149" s="46" t="s">
        <v>37</v>
      </c>
      <c r="D149" s="75" t="s">
        <v>285</v>
      </c>
      <c r="E149" s="21">
        <v>202112</v>
      </c>
      <c r="F149" s="20">
        <v>42720000000</v>
      </c>
      <c r="G149" s="20">
        <v>2798000000</v>
      </c>
      <c r="H149" s="20">
        <v>1023000000</v>
      </c>
      <c r="I149" s="20">
        <v>1508000000</v>
      </c>
      <c r="J149" s="20">
        <v>0</v>
      </c>
      <c r="K149" s="20">
        <v>267000000</v>
      </c>
      <c r="L149" s="20">
        <v>39922000000</v>
      </c>
      <c r="M149" s="20">
        <v>0</v>
      </c>
      <c r="N149" s="20">
        <v>39922000000</v>
      </c>
      <c r="O149" s="20">
        <v>0</v>
      </c>
      <c r="P149" s="20">
        <v>24736000000</v>
      </c>
      <c r="Q149" s="20">
        <v>8129000000</v>
      </c>
      <c r="R149" s="20">
        <v>3661000000</v>
      </c>
      <c r="S149" s="20">
        <v>391000000</v>
      </c>
      <c r="T149" s="20">
        <v>4077000000</v>
      </c>
      <c r="U149" s="20">
        <v>16607000000</v>
      </c>
      <c r="V149" s="20">
        <v>14318000000</v>
      </c>
      <c r="W149" s="20">
        <v>0</v>
      </c>
      <c r="X149" s="20">
        <v>2289000000</v>
      </c>
      <c r="Y149" s="20">
        <v>17984000000</v>
      </c>
      <c r="Z149" s="20">
        <v>24668000000</v>
      </c>
      <c r="AA149" s="20">
        <v>15412000000</v>
      </c>
      <c r="AB149" s="20">
        <v>9256000000</v>
      </c>
      <c r="AC149" s="20">
        <v>0</v>
      </c>
      <c r="AD149" s="20">
        <v>4459000000</v>
      </c>
      <c r="AE149" s="20">
        <v>4797000000</v>
      </c>
      <c r="AF149" s="20">
        <v>0</v>
      </c>
      <c r="AG149" s="22" t="str">
        <f t="shared" si="2"/>
        <v>000</v>
      </c>
      <c r="AH149" s="21" t="s">
        <v>706</v>
      </c>
    </row>
    <row r="150" spans="1:34">
      <c r="A150" t="str">
        <f>IF(NOT(D150 = ""),VLOOKUP(D150,Debitur_Wajib_Lapor!$A$1:$C$234,3,0),"")</f>
        <v>WAJIB LAPOR</v>
      </c>
      <c r="B150" s="32" t="s">
        <v>692</v>
      </c>
      <c r="C150" s="46" t="s">
        <v>37</v>
      </c>
      <c r="D150" s="75" t="s">
        <v>285</v>
      </c>
      <c r="E150" s="21">
        <v>202112</v>
      </c>
      <c r="F150" s="20">
        <v>43208121125</v>
      </c>
      <c r="G150" s="20">
        <v>20461643062</v>
      </c>
      <c r="H150" s="20">
        <v>1576009510</v>
      </c>
      <c r="I150" s="20">
        <v>7728195363</v>
      </c>
      <c r="J150" s="20">
        <v>11157438189</v>
      </c>
      <c r="K150" s="20">
        <v>0</v>
      </c>
      <c r="L150" s="20">
        <v>22746478063</v>
      </c>
      <c r="M150" s="20">
        <v>0</v>
      </c>
      <c r="N150" s="20">
        <v>20841328001</v>
      </c>
      <c r="O150" s="20">
        <v>1905150062</v>
      </c>
      <c r="P150" s="20">
        <v>16835167952</v>
      </c>
      <c r="Q150" s="20">
        <v>16835167952</v>
      </c>
      <c r="R150" s="20">
        <v>15386067630</v>
      </c>
      <c r="S150" s="20">
        <v>1352443299</v>
      </c>
      <c r="T150" s="20">
        <v>96657023</v>
      </c>
      <c r="U150" s="20">
        <v>0</v>
      </c>
      <c r="V150" s="20">
        <v>0</v>
      </c>
      <c r="W150" s="20">
        <v>0</v>
      </c>
      <c r="X150" s="20">
        <v>0</v>
      </c>
      <c r="Y150" s="20">
        <v>26372953173</v>
      </c>
      <c r="Z150" s="20">
        <v>5498714247</v>
      </c>
      <c r="AA150" s="20">
        <v>19570673123</v>
      </c>
      <c r="AB150" s="20">
        <v>-14071958876</v>
      </c>
      <c r="AC150" s="20">
        <v>0</v>
      </c>
      <c r="AD150" s="20">
        <v>1172564356</v>
      </c>
      <c r="AE150" s="20">
        <v>-15244523232</v>
      </c>
      <c r="AF150" s="20">
        <v>0</v>
      </c>
      <c r="AG150" s="22" t="str">
        <f t="shared" si="2"/>
        <v>000</v>
      </c>
      <c r="AH150" s="21" t="s">
        <v>706</v>
      </c>
    </row>
    <row r="151" spans="1:34">
      <c r="A151" t="str">
        <f>IF(NOT(D151 = ""),VLOOKUP(D151,Debitur_Wajib_Lapor!$A$1:$C$234,3,0),"")</f>
        <v>WAJIB LAPOR</v>
      </c>
      <c r="B151" s="32" t="s">
        <v>692</v>
      </c>
      <c r="C151" s="46" t="s">
        <v>37</v>
      </c>
      <c r="D151" s="75" t="s">
        <v>285</v>
      </c>
      <c r="E151" s="21">
        <v>202112</v>
      </c>
      <c r="F151" s="20">
        <v>74800644543</v>
      </c>
      <c r="G151" s="20">
        <v>59024665261</v>
      </c>
      <c r="H151" s="20">
        <v>11231666028</v>
      </c>
      <c r="I151" s="20">
        <v>22540708663</v>
      </c>
      <c r="J151" s="20">
        <v>25252290570</v>
      </c>
      <c r="K151" s="20">
        <v>0</v>
      </c>
      <c r="L151" s="20">
        <v>15775979282</v>
      </c>
      <c r="M151" s="20">
        <v>0</v>
      </c>
      <c r="N151" s="20">
        <v>15775979282</v>
      </c>
      <c r="O151" s="20">
        <v>0</v>
      </c>
      <c r="P151" s="20">
        <v>27697792153</v>
      </c>
      <c r="Q151" s="20">
        <v>27697792153</v>
      </c>
      <c r="R151" s="20">
        <v>23584326872</v>
      </c>
      <c r="S151" s="20">
        <v>4113465281</v>
      </c>
      <c r="T151" s="20">
        <v>0</v>
      </c>
      <c r="U151" s="20">
        <v>0</v>
      </c>
      <c r="V151" s="20">
        <v>0</v>
      </c>
      <c r="W151" s="20">
        <v>0</v>
      </c>
      <c r="X151" s="20">
        <v>0</v>
      </c>
      <c r="Y151" s="20">
        <v>47102852390</v>
      </c>
      <c r="Z151" s="20">
        <v>14971611874</v>
      </c>
      <c r="AA151" s="20">
        <v>82172342604</v>
      </c>
      <c r="AB151" s="20">
        <v>-67200730730</v>
      </c>
      <c r="AC151" s="20">
        <v>0</v>
      </c>
      <c r="AD151" s="20">
        <v>1872465008</v>
      </c>
      <c r="AE151" s="20">
        <v>-69073195738</v>
      </c>
      <c r="AF151" s="20">
        <v>7240961822</v>
      </c>
      <c r="AG151" s="22" t="str">
        <f t="shared" si="2"/>
        <v>000</v>
      </c>
      <c r="AH151" s="21" t="s">
        <v>706</v>
      </c>
    </row>
    <row r="152" spans="1:34">
      <c r="A152" t="str">
        <f>IF(NOT(D152 = ""),VLOOKUP(D152,Debitur_Wajib_Lapor!$A$1:$C$234,3,0),"")</f>
        <v>WAJIB LAPOR</v>
      </c>
      <c r="B152" s="32" t="s">
        <v>692</v>
      </c>
      <c r="C152" s="46" t="s">
        <v>37</v>
      </c>
      <c r="D152" s="75" t="s">
        <v>285</v>
      </c>
      <c r="E152" s="21">
        <v>202112</v>
      </c>
      <c r="F152" s="20">
        <v>122024390129</v>
      </c>
      <c r="G152" s="20">
        <v>50625039686</v>
      </c>
      <c r="H152" s="20">
        <v>8881405890</v>
      </c>
      <c r="I152" s="20">
        <v>17705395500</v>
      </c>
      <c r="J152" s="20">
        <v>21904509200</v>
      </c>
      <c r="K152" s="20">
        <v>2133729096</v>
      </c>
      <c r="L152" s="20">
        <v>71399350443</v>
      </c>
      <c r="M152" s="20">
        <v>0</v>
      </c>
      <c r="N152" s="20">
        <v>71212023993</v>
      </c>
      <c r="O152" s="20">
        <v>187326450</v>
      </c>
      <c r="P152" s="20">
        <v>48288899231</v>
      </c>
      <c r="Q152" s="20">
        <v>48288899231</v>
      </c>
      <c r="R152" s="20">
        <v>39681735373</v>
      </c>
      <c r="S152" s="20">
        <v>8530603500</v>
      </c>
      <c r="T152" s="20">
        <v>76560358</v>
      </c>
      <c r="U152" s="20">
        <v>0</v>
      </c>
      <c r="V152" s="20">
        <v>0</v>
      </c>
      <c r="W152" s="20">
        <v>0</v>
      </c>
      <c r="X152" s="20">
        <v>0</v>
      </c>
      <c r="Y152" s="20">
        <v>73735490898</v>
      </c>
      <c r="Z152" s="20">
        <v>175852671300</v>
      </c>
      <c r="AA152" s="20">
        <v>159408121254</v>
      </c>
      <c r="AB152" s="20">
        <v>16444550046</v>
      </c>
      <c r="AC152" s="20">
        <v>0</v>
      </c>
      <c r="AD152" s="20">
        <v>10364389466</v>
      </c>
      <c r="AE152" s="20">
        <v>6080160580</v>
      </c>
      <c r="AF152" s="20">
        <v>6080160580</v>
      </c>
      <c r="AG152" s="22" t="str">
        <f t="shared" si="2"/>
        <v>000</v>
      </c>
      <c r="AH152" s="21" t="s">
        <v>706</v>
      </c>
    </row>
    <row r="153" spans="1:34">
      <c r="A153" t="str">
        <f>IF(NOT(D153 = ""),VLOOKUP(D153,Debitur_Wajib_Lapor!$A$1:$C$234,3,0),"")</f>
        <v>WAJIB LAPOR</v>
      </c>
      <c r="B153" s="32" t="s">
        <v>692</v>
      </c>
      <c r="C153" s="46" t="s">
        <v>37</v>
      </c>
      <c r="D153" s="75" t="s">
        <v>285</v>
      </c>
      <c r="E153" s="21">
        <v>202112</v>
      </c>
      <c r="F153" s="20">
        <v>213557343781</v>
      </c>
      <c r="G153" s="20">
        <v>122061293431</v>
      </c>
      <c r="H153" s="20">
        <v>4758509005</v>
      </c>
      <c r="I153" s="20">
        <v>55762875274</v>
      </c>
      <c r="J153" s="20">
        <v>0</v>
      </c>
      <c r="K153" s="20">
        <v>61539909152</v>
      </c>
      <c r="L153" s="20">
        <v>91496050350</v>
      </c>
      <c r="M153" s="20">
        <v>0</v>
      </c>
      <c r="N153" s="20">
        <v>91496050350</v>
      </c>
      <c r="O153" s="20">
        <v>0</v>
      </c>
      <c r="P153" s="20">
        <v>49075425654</v>
      </c>
      <c r="Q153" s="20">
        <v>28838055154</v>
      </c>
      <c r="R153" s="20">
        <v>19780730445</v>
      </c>
      <c r="S153" s="20">
        <v>9057324709</v>
      </c>
      <c r="T153" s="20">
        <v>0</v>
      </c>
      <c r="U153" s="20">
        <v>20237370500</v>
      </c>
      <c r="V153" s="20">
        <v>20237370500</v>
      </c>
      <c r="W153" s="20">
        <v>0</v>
      </c>
      <c r="X153" s="20">
        <v>0</v>
      </c>
      <c r="Y153" s="20">
        <v>164481918127</v>
      </c>
      <c r="Z153" s="20">
        <v>373146573708</v>
      </c>
      <c r="AA153" s="20">
        <v>5205612500</v>
      </c>
      <c r="AB153" s="20">
        <v>367940961208</v>
      </c>
      <c r="AC153" s="20">
        <v>0</v>
      </c>
      <c r="AD153" s="20">
        <v>3252326250</v>
      </c>
      <c r="AE153" s="20">
        <v>364688634958</v>
      </c>
      <c r="AF153" s="20">
        <v>20199703035</v>
      </c>
      <c r="AG153" s="22" t="str">
        <f t="shared" si="2"/>
        <v>000</v>
      </c>
      <c r="AH153" s="21" t="s">
        <v>706</v>
      </c>
    </row>
    <row r="154" spans="1:34">
      <c r="A154" t="str">
        <f>IF(NOT(D154 = ""),VLOOKUP(D154,Debitur_Wajib_Lapor!$A$1:$C$234,3,0),"")</f>
        <v>WAJIB LAPOR</v>
      </c>
      <c r="B154" s="32" t="s">
        <v>692</v>
      </c>
      <c r="C154" s="46" t="s">
        <v>37</v>
      </c>
      <c r="D154" s="75" t="s">
        <v>285</v>
      </c>
      <c r="E154" s="21">
        <v>202112</v>
      </c>
      <c r="F154" s="20">
        <v>58058335537</v>
      </c>
      <c r="G154" s="20">
        <v>35759227015</v>
      </c>
      <c r="H154" s="20">
        <v>28715088015</v>
      </c>
      <c r="I154" s="20">
        <v>7044139000</v>
      </c>
      <c r="J154" s="20">
        <v>0</v>
      </c>
      <c r="K154" s="20">
        <v>0</v>
      </c>
      <c r="L154" s="20">
        <v>22299108522</v>
      </c>
      <c r="M154" s="20">
        <v>0</v>
      </c>
      <c r="N154" s="20">
        <v>22299108522</v>
      </c>
      <c r="O154" s="20">
        <v>0</v>
      </c>
      <c r="P154" s="20">
        <v>22299108522</v>
      </c>
      <c r="Q154" s="20">
        <v>22285188762</v>
      </c>
      <c r="R154" s="20">
        <v>22272267722</v>
      </c>
      <c r="S154" s="20">
        <v>0</v>
      </c>
      <c r="T154" s="20">
        <v>12921040</v>
      </c>
      <c r="U154" s="20">
        <v>13919760</v>
      </c>
      <c r="V154" s="20">
        <v>13919760</v>
      </c>
      <c r="W154" s="20">
        <v>0</v>
      </c>
      <c r="X154" s="20">
        <v>0</v>
      </c>
      <c r="Y154" s="20">
        <v>35759227015</v>
      </c>
      <c r="Z154" s="20">
        <v>94468368561</v>
      </c>
      <c r="AA154" s="20">
        <v>87183785962</v>
      </c>
      <c r="AB154" s="20">
        <v>7284582599</v>
      </c>
      <c r="AC154" s="20">
        <v>10000000</v>
      </c>
      <c r="AD154" s="20">
        <v>4601873257</v>
      </c>
      <c r="AE154" s="20">
        <v>2692709342</v>
      </c>
      <c r="AF154" s="20">
        <v>0</v>
      </c>
      <c r="AG154" s="22" t="str">
        <f t="shared" si="2"/>
        <v>000</v>
      </c>
      <c r="AH154" s="21" t="s">
        <v>706</v>
      </c>
    </row>
    <row r="155" spans="1:34">
      <c r="A155" t="str">
        <f>IF(NOT(D155 = ""),VLOOKUP(D155,Debitur_Wajib_Lapor!$A$1:$C$234,3,0),"")</f>
        <v>WAJIB LAPOR</v>
      </c>
      <c r="B155" s="32" t="s">
        <v>692</v>
      </c>
      <c r="C155" s="46" t="s">
        <v>37</v>
      </c>
      <c r="D155" s="75" t="s">
        <v>285</v>
      </c>
      <c r="E155" s="21">
        <v>202112</v>
      </c>
      <c r="F155" s="20">
        <v>100695305002</v>
      </c>
      <c r="G155" s="20">
        <v>51703397852</v>
      </c>
      <c r="H155" s="20">
        <v>133248644</v>
      </c>
      <c r="I155" s="20">
        <v>36926890253</v>
      </c>
      <c r="J155" s="20">
        <v>0</v>
      </c>
      <c r="K155" s="20">
        <v>14643258955</v>
      </c>
      <c r="L155" s="20">
        <v>48991907150</v>
      </c>
      <c r="M155" s="20">
        <v>0</v>
      </c>
      <c r="N155" s="20">
        <v>0</v>
      </c>
      <c r="O155" s="20">
        <v>48991907150</v>
      </c>
      <c r="P155" s="20">
        <v>40156158984</v>
      </c>
      <c r="Q155" s="20">
        <v>40156158984</v>
      </c>
      <c r="R155" s="20">
        <v>36131868172</v>
      </c>
      <c r="S155" s="20">
        <v>4024290812</v>
      </c>
      <c r="T155" s="20">
        <v>0</v>
      </c>
      <c r="U155" s="20">
        <v>0</v>
      </c>
      <c r="V155" s="20">
        <v>0</v>
      </c>
      <c r="W155" s="20">
        <v>0</v>
      </c>
      <c r="X155" s="20">
        <v>0</v>
      </c>
      <c r="Y155" s="20">
        <v>60539146018</v>
      </c>
      <c r="Z155" s="20">
        <v>123810851175</v>
      </c>
      <c r="AA155" s="20">
        <v>108816236936</v>
      </c>
      <c r="AB155" s="20">
        <v>14994614239</v>
      </c>
      <c r="AC155" s="20">
        <v>985168174</v>
      </c>
      <c r="AD155" s="20">
        <v>4068990785</v>
      </c>
      <c r="AE155" s="20">
        <v>11910791628</v>
      </c>
      <c r="AF155" s="20">
        <v>11899246089</v>
      </c>
      <c r="AG155" s="22" t="str">
        <f t="shared" si="2"/>
        <v>000</v>
      </c>
      <c r="AH155" s="21" t="s">
        <v>706</v>
      </c>
    </row>
    <row r="156" spans="1:34">
      <c r="A156" t="str">
        <f>IF(NOT(D156 = ""),VLOOKUP(D156,Debitur_Wajib_Lapor!$A$1:$C$234,3,0),"")</f>
        <v>WAJIB LAPOR</v>
      </c>
      <c r="B156" s="32" t="s">
        <v>692</v>
      </c>
      <c r="C156" s="46" t="s">
        <v>37</v>
      </c>
      <c r="D156" s="75" t="s">
        <v>285</v>
      </c>
      <c r="E156" s="21">
        <v>202112</v>
      </c>
      <c r="F156" s="20">
        <v>155684061408</v>
      </c>
      <c r="G156" s="20">
        <v>49240032874</v>
      </c>
      <c r="H156" s="20">
        <v>12163746178</v>
      </c>
      <c r="I156" s="20">
        <v>14956514509</v>
      </c>
      <c r="J156" s="20">
        <v>22119772187</v>
      </c>
      <c r="K156" s="20">
        <v>0</v>
      </c>
      <c r="L156" s="20">
        <v>106444028534</v>
      </c>
      <c r="M156" s="20">
        <v>0</v>
      </c>
      <c r="N156" s="20">
        <v>2678050652</v>
      </c>
      <c r="O156" s="20">
        <v>103765977882</v>
      </c>
      <c r="P156" s="20">
        <v>111505563433</v>
      </c>
      <c r="Q156" s="20">
        <v>111505563433</v>
      </c>
      <c r="R156" s="20">
        <v>106295730714</v>
      </c>
      <c r="S156" s="20">
        <v>4843749647</v>
      </c>
      <c r="T156" s="20">
        <v>366083072</v>
      </c>
      <c r="U156" s="20">
        <v>0</v>
      </c>
      <c r="V156" s="20">
        <v>0</v>
      </c>
      <c r="W156" s="20">
        <v>0</v>
      </c>
      <c r="X156" s="20">
        <v>0</v>
      </c>
      <c r="Y156" s="20">
        <v>44178497975</v>
      </c>
      <c r="Z156" s="20">
        <v>93865100152</v>
      </c>
      <c r="AA156" s="20">
        <v>66896233294</v>
      </c>
      <c r="AB156" s="20">
        <v>26968866858</v>
      </c>
      <c r="AC156" s="20">
        <v>829191107</v>
      </c>
      <c r="AD156" s="20">
        <v>11379976695</v>
      </c>
      <c r="AE156" s="20">
        <v>16418081270</v>
      </c>
      <c r="AF156" s="20">
        <v>0</v>
      </c>
      <c r="AG156" s="22" t="str">
        <f t="shared" si="2"/>
        <v>000</v>
      </c>
      <c r="AH156" s="21" t="s">
        <v>706</v>
      </c>
    </row>
    <row r="157" spans="1:34">
      <c r="A157" t="str">
        <f>IF(NOT(D157 = ""),VLOOKUP(D157,Debitur_Wajib_Lapor!$A$1:$C$234,3,0),"")</f>
        <v>WAJIB LAPOR</v>
      </c>
      <c r="B157" s="32" t="s">
        <v>692</v>
      </c>
      <c r="C157" s="46" t="s">
        <v>37</v>
      </c>
      <c r="D157" s="75" t="s">
        <v>346</v>
      </c>
      <c r="E157" s="21">
        <v>202112</v>
      </c>
      <c r="F157" s="20">
        <v>2086376000000</v>
      </c>
      <c r="G157" s="20">
        <v>1107939000000</v>
      </c>
      <c r="H157" s="20">
        <v>234506000000</v>
      </c>
      <c r="I157" s="20">
        <v>460547000000</v>
      </c>
      <c r="J157" s="20">
        <v>372251000000</v>
      </c>
      <c r="K157" s="20">
        <v>40635000000</v>
      </c>
      <c r="L157" s="20">
        <v>978437000000</v>
      </c>
      <c r="M157" s="20">
        <v>0</v>
      </c>
      <c r="N157" s="20">
        <v>724068000000</v>
      </c>
      <c r="O157" s="20">
        <v>254369000000</v>
      </c>
      <c r="P157" s="20">
        <v>1200302000000</v>
      </c>
      <c r="Q157" s="20">
        <v>1008165000000</v>
      </c>
      <c r="R157" s="20">
        <v>404862000000</v>
      </c>
      <c r="S157" s="20">
        <v>558427000000</v>
      </c>
      <c r="T157" s="20">
        <v>44876000000</v>
      </c>
      <c r="U157" s="20">
        <v>192137000000</v>
      </c>
      <c r="V157" s="20">
        <v>128589000000</v>
      </c>
      <c r="W157" s="20">
        <v>0</v>
      </c>
      <c r="X157" s="20">
        <v>63548000000</v>
      </c>
      <c r="Y157" s="20">
        <v>886074000000</v>
      </c>
      <c r="Z157" s="20">
        <v>1969650000000</v>
      </c>
      <c r="AA157" s="20">
        <v>1790496000000</v>
      </c>
      <c r="AB157" s="20">
        <v>179154000000</v>
      </c>
      <c r="AC157" s="20">
        <v>6950000000</v>
      </c>
      <c r="AD157" s="20">
        <v>57971000000</v>
      </c>
      <c r="AE157" s="20">
        <v>128133000000</v>
      </c>
      <c r="AF157" s="20">
        <v>0</v>
      </c>
      <c r="AG157" s="22" t="str">
        <f t="shared" si="2"/>
        <v>000</v>
      </c>
      <c r="AH157" s="21" t="s">
        <v>706</v>
      </c>
    </row>
    <row r="158" spans="1:34">
      <c r="A158" t="str">
        <f>IF(NOT(D158 = ""),VLOOKUP(D158,Debitur_Wajib_Lapor!$A$1:$C$234,3,0),"")</f>
        <v>WAJIB LAPOR</v>
      </c>
      <c r="B158" s="32" t="s">
        <v>692</v>
      </c>
      <c r="C158" s="46" t="s">
        <v>37</v>
      </c>
      <c r="D158" s="75" t="s">
        <v>348</v>
      </c>
      <c r="E158" s="21">
        <v>202112</v>
      </c>
      <c r="F158" s="20">
        <v>57081807250</v>
      </c>
      <c r="G158" s="20">
        <v>22235374182</v>
      </c>
      <c r="H158" s="20">
        <v>6750969465</v>
      </c>
      <c r="I158" s="20">
        <v>15484404717</v>
      </c>
      <c r="J158" s="20">
        <v>0</v>
      </c>
      <c r="K158" s="20">
        <v>0</v>
      </c>
      <c r="L158" s="20">
        <v>34846433068</v>
      </c>
      <c r="M158" s="20">
        <v>0</v>
      </c>
      <c r="N158" s="20">
        <v>34846433068</v>
      </c>
      <c r="O158" s="20">
        <v>0</v>
      </c>
      <c r="P158" s="20">
        <v>12338669554</v>
      </c>
      <c r="Q158" s="20">
        <v>12338669554</v>
      </c>
      <c r="R158" s="20">
        <v>12338669554</v>
      </c>
      <c r="S158" s="20">
        <v>0</v>
      </c>
      <c r="T158" s="20">
        <v>0</v>
      </c>
      <c r="U158" s="20">
        <v>0</v>
      </c>
      <c r="V158" s="20">
        <v>0</v>
      </c>
      <c r="W158" s="20">
        <v>0</v>
      </c>
      <c r="X158" s="20">
        <v>0</v>
      </c>
      <c r="Y158" s="20">
        <v>44743137696</v>
      </c>
      <c r="Z158" s="20">
        <v>25517776825</v>
      </c>
      <c r="AA158" s="20">
        <v>57173431586</v>
      </c>
      <c r="AB158" s="20">
        <v>-31655654761</v>
      </c>
      <c r="AC158" s="20">
        <v>0</v>
      </c>
      <c r="AD158" s="20">
        <v>2423338610</v>
      </c>
      <c r="AE158" s="20">
        <v>-34078993371</v>
      </c>
      <c r="AF158" s="20">
        <v>3450316626</v>
      </c>
      <c r="AG158" s="22" t="str">
        <f t="shared" si="2"/>
        <v>000</v>
      </c>
      <c r="AH158" s="21" t="s">
        <v>706</v>
      </c>
    </row>
    <row r="159" spans="1:34">
      <c r="A159" t="str">
        <f>IF(NOT(D159 = ""),VLOOKUP(D159,Debitur_Wajib_Lapor!$A$1:$C$234,3,0),"")</f>
        <v>WAJIB LAPOR</v>
      </c>
      <c r="B159" s="32" t="s">
        <v>692</v>
      </c>
      <c r="C159" s="46" t="s">
        <v>37</v>
      </c>
      <c r="D159" s="75" t="s">
        <v>350</v>
      </c>
      <c r="E159" s="21">
        <v>202112</v>
      </c>
      <c r="F159" s="20">
        <v>154036000000</v>
      </c>
      <c r="G159" s="20">
        <v>8235000000</v>
      </c>
      <c r="H159" s="20">
        <v>2871000000</v>
      </c>
      <c r="I159" s="20">
        <v>1562000000</v>
      </c>
      <c r="J159" s="20">
        <v>0</v>
      </c>
      <c r="K159" s="20">
        <v>3802000000</v>
      </c>
      <c r="L159" s="20">
        <v>145801000000</v>
      </c>
      <c r="M159" s="20">
        <v>0</v>
      </c>
      <c r="N159" s="20">
        <v>0</v>
      </c>
      <c r="O159" s="20">
        <v>145801000000</v>
      </c>
      <c r="P159" s="20">
        <v>114282000000</v>
      </c>
      <c r="Q159" s="20">
        <v>10424000000</v>
      </c>
      <c r="R159" s="20">
        <v>0</v>
      </c>
      <c r="S159" s="20">
        <v>3228000000</v>
      </c>
      <c r="T159" s="20">
        <v>7196000000</v>
      </c>
      <c r="U159" s="20">
        <v>103858000000</v>
      </c>
      <c r="V159" s="20">
        <v>96760000000</v>
      </c>
      <c r="W159" s="20">
        <v>0</v>
      </c>
      <c r="X159" s="20">
        <v>7098000000</v>
      </c>
      <c r="Y159" s="20">
        <v>39754000000</v>
      </c>
      <c r="Z159" s="20">
        <v>17201000000</v>
      </c>
      <c r="AA159" s="20">
        <v>17905000000</v>
      </c>
      <c r="AB159" s="20">
        <v>-704000000</v>
      </c>
      <c r="AC159" s="20">
        <v>0</v>
      </c>
      <c r="AD159" s="20">
        <v>1939000000</v>
      </c>
      <c r="AE159" s="20">
        <v>-2643000000</v>
      </c>
      <c r="AF159" s="20">
        <v>-704000000</v>
      </c>
      <c r="AG159" s="22" t="str">
        <f t="shared" si="2"/>
        <v>000</v>
      </c>
      <c r="AH159" s="21" t="s">
        <v>706</v>
      </c>
    </row>
    <row r="160" spans="1:34">
      <c r="A160" t="str">
        <f>IF(NOT(D160 = ""),VLOOKUP(D160,Debitur_Wajib_Lapor!$A$1:$C$234,3,0),"")</f>
        <v>WAJIB LAPOR</v>
      </c>
      <c r="B160" s="32" t="s">
        <v>692</v>
      </c>
      <c r="C160" s="46" t="s">
        <v>37</v>
      </c>
      <c r="D160" s="75" t="s">
        <v>352</v>
      </c>
      <c r="E160" s="21">
        <v>202112</v>
      </c>
      <c r="F160" s="20">
        <v>16051000000</v>
      </c>
      <c r="G160" s="20">
        <v>3529000000</v>
      </c>
      <c r="H160" s="20">
        <v>100000000</v>
      </c>
      <c r="I160" s="20">
        <v>1905000000</v>
      </c>
      <c r="J160" s="20">
        <v>1524000000</v>
      </c>
      <c r="K160" s="20">
        <v>0</v>
      </c>
      <c r="L160" s="20">
        <v>12522000000</v>
      </c>
      <c r="M160" s="20">
        <v>0</v>
      </c>
      <c r="N160" s="20">
        <v>12522000000</v>
      </c>
      <c r="O160" s="20">
        <v>0</v>
      </c>
      <c r="P160" s="20">
        <v>12232450000</v>
      </c>
      <c r="Q160" s="20">
        <v>11900000000</v>
      </c>
      <c r="R160" s="20">
        <v>11900000000</v>
      </c>
      <c r="S160" s="20">
        <v>0</v>
      </c>
      <c r="T160" s="20">
        <v>0</v>
      </c>
      <c r="U160" s="20">
        <v>332450000</v>
      </c>
      <c r="V160" s="20">
        <v>332450000</v>
      </c>
      <c r="W160" s="20">
        <v>0</v>
      </c>
      <c r="X160" s="20">
        <v>0</v>
      </c>
      <c r="Y160" s="20">
        <v>3818550000</v>
      </c>
      <c r="Z160" s="20">
        <v>15240000000</v>
      </c>
      <c r="AA160" s="20">
        <v>12857560000</v>
      </c>
      <c r="AB160" s="20">
        <v>2382440000</v>
      </c>
      <c r="AC160" s="20">
        <v>0</v>
      </c>
      <c r="AD160" s="20">
        <v>1956200000</v>
      </c>
      <c r="AE160" s="20">
        <v>426240000</v>
      </c>
      <c r="AF160" s="20">
        <v>0</v>
      </c>
      <c r="AG160" s="22" t="str">
        <f t="shared" si="2"/>
        <v>000</v>
      </c>
      <c r="AH160" s="21" t="s">
        <v>706</v>
      </c>
    </row>
    <row r="161" spans="1:34">
      <c r="A161" t="str">
        <f>IF(NOT(D161 = ""),VLOOKUP(D161,Debitur_Wajib_Lapor!$A$1:$C$234,3,0),"")</f>
        <v>WAJIB LAPOR</v>
      </c>
      <c r="B161" s="32" t="s">
        <v>692</v>
      </c>
      <c r="C161" s="46" t="s">
        <v>37</v>
      </c>
      <c r="D161" s="75" t="s">
        <v>352</v>
      </c>
      <c r="E161" s="21">
        <v>202112</v>
      </c>
      <c r="F161" s="20">
        <v>2438530949999</v>
      </c>
      <c r="G161" s="20">
        <v>2325437480589</v>
      </c>
      <c r="H161" s="20">
        <v>142487375910</v>
      </c>
      <c r="I161" s="20">
        <v>841540979235</v>
      </c>
      <c r="J161" s="20">
        <v>1280394083147</v>
      </c>
      <c r="K161" s="20">
        <v>61015042297</v>
      </c>
      <c r="L161" s="20">
        <v>113093469410</v>
      </c>
      <c r="M161" s="20">
        <v>0</v>
      </c>
      <c r="N161" s="20">
        <v>45064956952</v>
      </c>
      <c r="O161" s="20">
        <v>68028512458</v>
      </c>
      <c r="P161" s="20">
        <v>2078180066246</v>
      </c>
      <c r="Q161" s="20">
        <v>2031718746773</v>
      </c>
      <c r="R161" s="20">
        <v>827988652535</v>
      </c>
      <c r="S161" s="20">
        <v>1166591142467</v>
      </c>
      <c r="T161" s="20">
        <v>37138951771</v>
      </c>
      <c r="U161" s="20">
        <v>46461319473</v>
      </c>
      <c r="V161" s="20">
        <v>24910548582</v>
      </c>
      <c r="W161" s="20">
        <v>0</v>
      </c>
      <c r="X161" s="20">
        <v>21550770891</v>
      </c>
      <c r="Y161" s="20">
        <v>360350883753</v>
      </c>
      <c r="Z161" s="20">
        <v>4779536037036</v>
      </c>
      <c r="AA161" s="20">
        <v>4648811126209</v>
      </c>
      <c r="AB161" s="20">
        <v>130724910827</v>
      </c>
      <c r="AC161" s="20">
        <v>6887601430</v>
      </c>
      <c r="AD161" s="20">
        <v>107096611441</v>
      </c>
      <c r="AE161" s="20">
        <v>30515900816</v>
      </c>
      <c r="AF161" s="20">
        <v>0</v>
      </c>
      <c r="AG161" s="22" t="str">
        <f t="shared" si="2"/>
        <v>000</v>
      </c>
      <c r="AH161" s="21" t="s">
        <v>706</v>
      </c>
    </row>
    <row r="162" spans="1:34">
      <c r="A162" t="str">
        <f>IF(NOT(D162 = ""),VLOOKUP(D162,Debitur_Wajib_Lapor!$A$1:$C$234,3,0),"")</f>
        <v>WAJIB LAPOR</v>
      </c>
      <c r="B162" s="32" t="s">
        <v>692</v>
      </c>
      <c r="C162" s="46" t="s">
        <v>37</v>
      </c>
      <c r="D162" s="75" t="s">
        <v>355</v>
      </c>
      <c r="E162" s="21">
        <v>202112</v>
      </c>
      <c r="F162" s="20">
        <v>2662328982873</v>
      </c>
      <c r="G162" s="20">
        <v>2319336895604</v>
      </c>
      <c r="H162" s="20">
        <v>100020166992</v>
      </c>
      <c r="I162" s="20">
        <v>983001898097</v>
      </c>
      <c r="J162" s="20">
        <v>0</v>
      </c>
      <c r="K162" s="20">
        <v>1236314830515</v>
      </c>
      <c r="L162" s="20">
        <v>342992087269</v>
      </c>
      <c r="M162" s="20">
        <v>0</v>
      </c>
      <c r="N162" s="20">
        <v>316224607031</v>
      </c>
      <c r="O162" s="20">
        <v>26767480238</v>
      </c>
      <c r="P162" s="20">
        <v>1881035994518</v>
      </c>
      <c r="Q162" s="20">
        <v>1810589006550</v>
      </c>
      <c r="R162" s="20">
        <v>50000000000</v>
      </c>
      <c r="S162" s="20">
        <v>1692285352356</v>
      </c>
      <c r="T162" s="20">
        <v>68303654194</v>
      </c>
      <c r="U162" s="20">
        <v>70446987968</v>
      </c>
      <c r="V162" s="20">
        <v>0</v>
      </c>
      <c r="W162" s="20">
        <v>0</v>
      </c>
      <c r="X162" s="20">
        <v>70446987968</v>
      </c>
      <c r="Y162" s="20">
        <v>781292988355</v>
      </c>
      <c r="Z162" s="20">
        <v>9533756660594</v>
      </c>
      <c r="AA162" s="20">
        <v>9579374106219</v>
      </c>
      <c r="AB162" s="20">
        <v>-45617445625</v>
      </c>
      <c r="AC162" s="20">
        <v>167042783959</v>
      </c>
      <c r="AD162" s="20">
        <v>22685378484</v>
      </c>
      <c r="AE162" s="20">
        <v>98739959850</v>
      </c>
      <c r="AF162" s="20">
        <v>45617445625</v>
      </c>
      <c r="AG162" s="22" t="str">
        <f t="shared" si="2"/>
        <v>000</v>
      </c>
      <c r="AH162" s="21" t="s">
        <v>706</v>
      </c>
    </row>
    <row r="163" spans="1:34">
      <c r="A163" t="str">
        <f>IF(NOT(D163 = ""),VLOOKUP(D163,Debitur_Wajib_Lapor!$A$1:$C$234,3,0),"")</f>
        <v>WAJIB LAPOR</v>
      </c>
      <c r="B163" s="32" t="s">
        <v>692</v>
      </c>
      <c r="C163" s="46" t="s">
        <v>37</v>
      </c>
      <c r="D163" s="75" t="s">
        <v>357</v>
      </c>
      <c r="E163" s="21">
        <v>202112</v>
      </c>
      <c r="F163" s="20">
        <v>647759054955</v>
      </c>
      <c r="G163" s="20">
        <v>476757585297</v>
      </c>
      <c r="H163" s="20">
        <v>25411709723</v>
      </c>
      <c r="I163" s="20">
        <v>29341659288</v>
      </c>
      <c r="J163" s="20">
        <v>0</v>
      </c>
      <c r="K163" s="20">
        <v>422004216286</v>
      </c>
      <c r="L163" s="20">
        <v>171001469658</v>
      </c>
      <c r="M163" s="20">
        <v>0</v>
      </c>
      <c r="N163" s="20">
        <v>14686154200</v>
      </c>
      <c r="O163" s="20">
        <v>156315315458</v>
      </c>
      <c r="P163" s="20">
        <v>378845972044</v>
      </c>
      <c r="Q163" s="20">
        <v>378845972044</v>
      </c>
      <c r="R163" s="20">
        <v>306161554535</v>
      </c>
      <c r="S163" s="20">
        <v>72065215068</v>
      </c>
      <c r="T163" s="20">
        <v>619202441</v>
      </c>
      <c r="U163" s="20">
        <v>0</v>
      </c>
      <c r="V163" s="20">
        <v>0</v>
      </c>
      <c r="W163" s="20">
        <v>0</v>
      </c>
      <c r="X163" s="20">
        <v>0</v>
      </c>
      <c r="Y163" s="20">
        <v>268913082911</v>
      </c>
      <c r="Z163" s="20">
        <v>537817292744</v>
      </c>
      <c r="AA163" s="20">
        <v>496373567588</v>
      </c>
      <c r="AB163" s="20">
        <v>41443725156</v>
      </c>
      <c r="AC163" s="20">
        <v>6580429342</v>
      </c>
      <c r="AD163" s="20">
        <v>42296049177</v>
      </c>
      <c r="AE163" s="20">
        <v>5728105321</v>
      </c>
      <c r="AF163" s="20">
        <v>5498426821</v>
      </c>
      <c r="AG163" s="22" t="str">
        <f t="shared" si="2"/>
        <v>000</v>
      </c>
      <c r="AH163" s="21" t="s">
        <v>706</v>
      </c>
    </row>
    <row r="164" spans="1:34">
      <c r="A164" t="str">
        <f>IF(NOT(D164 = ""),VLOOKUP(D164,Debitur_Wajib_Lapor!$A$1:$C$234,3,0),"")</f>
        <v>WAJIB LAPOR</v>
      </c>
      <c r="B164" s="32" t="s">
        <v>692</v>
      </c>
      <c r="C164" s="46" t="s">
        <v>37</v>
      </c>
      <c r="D164" s="75" t="s">
        <v>357</v>
      </c>
      <c r="E164" s="21">
        <v>202112</v>
      </c>
      <c r="F164" s="20">
        <v>185017000000</v>
      </c>
      <c r="G164" s="20">
        <v>180318000000</v>
      </c>
      <c r="H164" s="20">
        <v>26373000000</v>
      </c>
      <c r="I164" s="20">
        <v>55885000000</v>
      </c>
      <c r="J164" s="20">
        <v>98060000000</v>
      </c>
      <c r="K164" s="20">
        <v>0</v>
      </c>
      <c r="L164" s="20">
        <v>4699000000</v>
      </c>
      <c r="M164" s="20">
        <v>0</v>
      </c>
      <c r="N164" s="20">
        <v>4216000000</v>
      </c>
      <c r="O164" s="20">
        <v>483000000</v>
      </c>
      <c r="P164" s="20">
        <v>109258000000</v>
      </c>
      <c r="Q164" s="20">
        <v>109258000000</v>
      </c>
      <c r="R164" s="20">
        <v>103242000000</v>
      </c>
      <c r="S164" s="20">
        <v>5919000000</v>
      </c>
      <c r="T164" s="20">
        <v>97000000</v>
      </c>
      <c r="U164" s="20">
        <v>0</v>
      </c>
      <c r="V164" s="20">
        <v>0</v>
      </c>
      <c r="W164" s="20">
        <v>0</v>
      </c>
      <c r="X164" s="20">
        <v>0</v>
      </c>
      <c r="Y164" s="20">
        <v>75759000000</v>
      </c>
      <c r="Z164" s="20">
        <v>355550000000</v>
      </c>
      <c r="AA164" s="20">
        <v>327248000000</v>
      </c>
      <c r="AB164" s="20">
        <v>28302000000</v>
      </c>
      <c r="AC164" s="20">
        <v>0</v>
      </c>
      <c r="AD164" s="20">
        <v>0</v>
      </c>
      <c r="AE164" s="20">
        <v>28302000000</v>
      </c>
      <c r="AF164" s="20">
        <v>4390000000</v>
      </c>
      <c r="AG164" s="22" t="str">
        <f t="shared" si="2"/>
        <v>000</v>
      </c>
      <c r="AH164" s="21" t="s">
        <v>706</v>
      </c>
    </row>
    <row r="165" spans="1:34">
      <c r="A165" t="str">
        <f>IF(NOT(D165 = ""),VLOOKUP(D165,Debitur_Wajib_Lapor!$A$1:$C$234,3,0),"")</f>
        <v>WAJIB LAPOR</v>
      </c>
      <c r="B165" s="32" t="s">
        <v>692</v>
      </c>
      <c r="C165" s="46" t="s">
        <v>37</v>
      </c>
      <c r="D165" s="75" t="s">
        <v>360</v>
      </c>
      <c r="E165" s="21">
        <v>202112</v>
      </c>
      <c r="F165" s="20">
        <v>510149939</v>
      </c>
      <c r="G165" s="20">
        <v>382555985</v>
      </c>
      <c r="H165" s="20">
        <v>66886200</v>
      </c>
      <c r="I165" s="20">
        <v>62303326</v>
      </c>
      <c r="J165" s="20">
        <v>0</v>
      </c>
      <c r="K165" s="20">
        <v>253366459</v>
      </c>
      <c r="L165" s="20">
        <v>127593954</v>
      </c>
      <c r="M165" s="20">
        <v>0</v>
      </c>
      <c r="N165" s="20">
        <v>0</v>
      </c>
      <c r="O165" s="20">
        <v>127593954</v>
      </c>
      <c r="P165" s="20">
        <v>357577550</v>
      </c>
      <c r="Q165" s="20">
        <v>288273046</v>
      </c>
      <c r="R165" s="20">
        <v>99900167</v>
      </c>
      <c r="S165" s="20">
        <v>160870363</v>
      </c>
      <c r="T165" s="20">
        <v>27502516</v>
      </c>
      <c r="U165" s="20">
        <v>69304504</v>
      </c>
      <c r="V165" s="20">
        <v>65160401</v>
      </c>
      <c r="W165" s="20">
        <v>0</v>
      </c>
      <c r="X165" s="20">
        <v>4144103</v>
      </c>
      <c r="Y165" s="20">
        <v>152572389</v>
      </c>
      <c r="Z165" s="20">
        <v>42335468</v>
      </c>
      <c r="AA165" s="20">
        <v>1193423034</v>
      </c>
      <c r="AB165" s="20">
        <v>-1151087566</v>
      </c>
      <c r="AC165" s="20">
        <v>1991848</v>
      </c>
      <c r="AD165" s="20">
        <v>7255198</v>
      </c>
      <c r="AE165" s="20">
        <v>-1156350916</v>
      </c>
      <c r="AF165" s="20">
        <v>0</v>
      </c>
      <c r="AG165" s="22" t="str">
        <f t="shared" si="2"/>
        <v>000</v>
      </c>
      <c r="AH165" s="21" t="s">
        <v>706</v>
      </c>
    </row>
    <row r="166" spans="1:34">
      <c r="A166" t="str">
        <f>IF(NOT(D166 = ""),VLOOKUP(D166,Debitur_Wajib_Lapor!$A$1:$C$234,3,0),"")</f>
        <v>WAJIB LAPOR</v>
      </c>
      <c r="B166" s="32" t="s">
        <v>692</v>
      </c>
      <c r="C166" s="46" t="s">
        <v>37</v>
      </c>
      <c r="D166" s="75" t="s">
        <v>360</v>
      </c>
      <c r="E166" s="21">
        <v>202112</v>
      </c>
      <c r="F166" s="20">
        <v>12783106720</v>
      </c>
      <c r="G166" s="20">
        <v>8638353894</v>
      </c>
      <c r="H166" s="20">
        <v>629120189</v>
      </c>
      <c r="I166" s="20">
        <v>2354621354</v>
      </c>
      <c r="J166" s="20">
        <v>5654612351</v>
      </c>
      <c r="K166" s="20">
        <v>0</v>
      </c>
      <c r="L166" s="20">
        <v>4144752826</v>
      </c>
      <c r="M166" s="20">
        <v>0</v>
      </c>
      <c r="N166" s="20">
        <v>4144752826</v>
      </c>
      <c r="O166" s="20">
        <v>0</v>
      </c>
      <c r="P166" s="20">
        <v>14405440330</v>
      </c>
      <c r="Q166" s="20">
        <v>14405440330</v>
      </c>
      <c r="R166" s="20">
        <v>13735623643</v>
      </c>
      <c r="S166" s="20">
        <v>669816687</v>
      </c>
      <c r="T166" s="20">
        <v>0</v>
      </c>
      <c r="U166" s="20">
        <v>0</v>
      </c>
      <c r="V166" s="20">
        <v>0</v>
      </c>
      <c r="W166" s="20">
        <v>0</v>
      </c>
      <c r="X166" s="20">
        <v>0</v>
      </c>
      <c r="Y166" s="20">
        <v>-1622333610</v>
      </c>
      <c r="Z166" s="20">
        <v>11225205658</v>
      </c>
      <c r="AA166" s="20">
        <v>16837808486</v>
      </c>
      <c r="AB166" s="20">
        <v>-5612602828</v>
      </c>
      <c r="AC166" s="20">
        <v>0</v>
      </c>
      <c r="AD166" s="20">
        <v>5096530269</v>
      </c>
      <c r="AE166" s="20">
        <v>-10709133097</v>
      </c>
      <c r="AF166" s="20">
        <v>0</v>
      </c>
      <c r="AG166" s="22" t="str">
        <f t="shared" si="2"/>
        <v>000</v>
      </c>
      <c r="AH166" s="21" t="s">
        <v>706</v>
      </c>
    </row>
    <row r="167" spans="1:34">
      <c r="A167" t="str">
        <f>IF(NOT(D167 = ""),VLOOKUP(D167,Debitur_Wajib_Lapor!$A$1:$C$234,3,0),"")</f>
        <v>WAJIB LAPOR</v>
      </c>
      <c r="B167" s="32" t="s">
        <v>692</v>
      </c>
      <c r="C167" s="46" t="s">
        <v>37</v>
      </c>
      <c r="D167" s="75" t="s">
        <v>363</v>
      </c>
      <c r="E167" s="21">
        <v>202112</v>
      </c>
      <c r="F167" s="20">
        <v>107114342813</v>
      </c>
      <c r="G167" s="20">
        <v>58848342813</v>
      </c>
      <c r="H167" s="20">
        <v>802242441</v>
      </c>
      <c r="I167" s="20">
        <v>28007551904</v>
      </c>
      <c r="J167" s="20">
        <v>30038548468</v>
      </c>
      <c r="K167" s="20">
        <v>0</v>
      </c>
      <c r="L167" s="20">
        <v>48266000000</v>
      </c>
      <c r="M167" s="20">
        <v>0</v>
      </c>
      <c r="N167" s="20">
        <v>48266000000</v>
      </c>
      <c r="O167" s="20">
        <v>0</v>
      </c>
      <c r="P167" s="20">
        <v>43915200750</v>
      </c>
      <c r="Q167" s="20">
        <v>43915200750</v>
      </c>
      <c r="R167" s="20">
        <v>43000000000</v>
      </c>
      <c r="S167" s="20">
        <v>915200750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63199142063</v>
      </c>
      <c r="Z167" s="20">
        <v>47850790150</v>
      </c>
      <c r="AA167" s="20">
        <v>34452510000</v>
      </c>
      <c r="AB167" s="20">
        <v>13398280150</v>
      </c>
      <c r="AC167" s="20">
        <v>0</v>
      </c>
      <c r="AD167" s="20">
        <v>7683687360</v>
      </c>
      <c r="AE167" s="20">
        <v>5714592790</v>
      </c>
      <c r="AF167" s="20">
        <v>0</v>
      </c>
      <c r="AG167" s="22" t="str">
        <f t="shared" si="2"/>
        <v>000</v>
      </c>
      <c r="AH167" s="21" t="s">
        <v>706</v>
      </c>
    </row>
    <row r="168" spans="1:34">
      <c r="A168" t="str">
        <f>IF(NOT(D168 = ""),VLOOKUP(D168,Debitur_Wajib_Lapor!$A$1:$C$234,3,0),"")</f>
        <v>WAJIB LAPOR</v>
      </c>
      <c r="B168" s="32" t="s">
        <v>692</v>
      </c>
      <c r="C168" s="46" t="s">
        <v>37</v>
      </c>
      <c r="D168" s="75" t="s">
        <v>363</v>
      </c>
      <c r="E168" s="21">
        <v>202112</v>
      </c>
      <c r="F168" s="20">
        <v>221733915768</v>
      </c>
      <c r="G168" s="20">
        <v>57262598861</v>
      </c>
      <c r="H168" s="20">
        <v>16312113592</v>
      </c>
      <c r="I168" s="20">
        <v>23835761366</v>
      </c>
      <c r="J168" s="20">
        <v>0</v>
      </c>
      <c r="K168" s="20">
        <v>17114723903</v>
      </c>
      <c r="L168" s="20">
        <v>164471316907</v>
      </c>
      <c r="M168" s="20">
        <v>0</v>
      </c>
      <c r="N168" s="20">
        <v>164471316907</v>
      </c>
      <c r="O168" s="20">
        <v>0</v>
      </c>
      <c r="P168" s="20">
        <v>80108850674</v>
      </c>
      <c r="Q168" s="20">
        <v>80108850674</v>
      </c>
      <c r="R168" s="20">
        <v>8427942000</v>
      </c>
      <c r="S168" s="20">
        <v>70309592059</v>
      </c>
      <c r="T168" s="20">
        <v>1371316615</v>
      </c>
      <c r="U168" s="20">
        <v>0</v>
      </c>
      <c r="V168" s="20">
        <v>0</v>
      </c>
      <c r="W168" s="20">
        <v>0</v>
      </c>
      <c r="X168" s="20">
        <v>0</v>
      </c>
      <c r="Y168" s="20">
        <v>141625065094</v>
      </c>
      <c r="Z168" s="20">
        <v>124991829823</v>
      </c>
      <c r="AA168" s="20">
        <v>94018796318</v>
      </c>
      <c r="AB168" s="20">
        <v>30973033505</v>
      </c>
      <c r="AC168" s="20">
        <v>0</v>
      </c>
      <c r="AD168" s="20">
        <v>28440103156</v>
      </c>
      <c r="AE168" s="20">
        <v>2532930349</v>
      </c>
      <c r="AF168" s="20">
        <v>30973033505</v>
      </c>
      <c r="AG168" s="22" t="str">
        <f t="shared" si="2"/>
        <v>000</v>
      </c>
      <c r="AH168" s="21" t="s">
        <v>706</v>
      </c>
    </row>
    <row r="169" spans="1:34">
      <c r="A169" t="str">
        <f>IF(NOT(D169 = ""),VLOOKUP(D169,Debitur_Wajib_Lapor!$A$1:$C$234,3,0),"")</f>
        <v>WAJIB LAPOR</v>
      </c>
      <c r="B169" s="32" t="s">
        <v>692</v>
      </c>
      <c r="C169" s="46" t="s">
        <v>37</v>
      </c>
      <c r="D169" s="75" t="s">
        <v>363</v>
      </c>
      <c r="E169" s="21">
        <v>202112</v>
      </c>
      <c r="F169" s="20">
        <v>1206481787604</v>
      </c>
      <c r="G169" s="20">
        <v>830771326032</v>
      </c>
      <c r="H169" s="20">
        <v>32216899563</v>
      </c>
      <c r="I169" s="20">
        <v>73885335979</v>
      </c>
      <c r="J169" s="20">
        <v>513433422999</v>
      </c>
      <c r="K169" s="20">
        <v>211235667491</v>
      </c>
      <c r="L169" s="20">
        <v>375710461572</v>
      </c>
      <c r="M169" s="20">
        <v>0</v>
      </c>
      <c r="N169" s="20">
        <v>373806057050</v>
      </c>
      <c r="O169" s="20">
        <v>1904404522</v>
      </c>
      <c r="P169" s="20">
        <v>488293131519</v>
      </c>
      <c r="Q169" s="20">
        <v>409644993884</v>
      </c>
      <c r="R169" s="20">
        <v>119931957313</v>
      </c>
      <c r="S169" s="20">
        <v>41325839241</v>
      </c>
      <c r="T169" s="20">
        <v>248387197330</v>
      </c>
      <c r="U169" s="20">
        <v>78648137635</v>
      </c>
      <c r="V169" s="20">
        <v>66635081265</v>
      </c>
      <c r="W169" s="20">
        <v>0</v>
      </c>
      <c r="X169" s="20">
        <v>12013056370</v>
      </c>
      <c r="Y169" s="20">
        <v>718188656085</v>
      </c>
      <c r="Z169" s="20">
        <v>336213749568</v>
      </c>
      <c r="AA169" s="20">
        <v>292437283557</v>
      </c>
      <c r="AB169" s="20">
        <v>43776466011</v>
      </c>
      <c r="AC169" s="20">
        <v>4613590164</v>
      </c>
      <c r="AD169" s="20">
        <v>27566025177</v>
      </c>
      <c r="AE169" s="20">
        <v>20824030998</v>
      </c>
      <c r="AF169" s="20">
        <v>0</v>
      </c>
      <c r="AG169" s="22" t="str">
        <f t="shared" si="2"/>
        <v>000</v>
      </c>
      <c r="AH169" s="21" t="s">
        <v>706</v>
      </c>
    </row>
    <row r="170" spans="1:34">
      <c r="A170" t="str">
        <f>IF(NOT(D170 = ""),VLOOKUP(D170,Debitur_Wajib_Lapor!$A$1:$C$234,3,0),"")</f>
        <v>WAJIB LAPOR</v>
      </c>
      <c r="B170" s="32" t="s">
        <v>692</v>
      </c>
      <c r="C170" s="46" t="s">
        <v>37</v>
      </c>
      <c r="D170" s="75" t="s">
        <v>367</v>
      </c>
      <c r="E170" s="21">
        <v>202112</v>
      </c>
      <c r="F170" s="20">
        <v>220292973187</v>
      </c>
      <c r="G170" s="20">
        <v>130181717054</v>
      </c>
      <c r="H170" s="20">
        <v>9861973898</v>
      </c>
      <c r="I170" s="20">
        <v>114462370555</v>
      </c>
      <c r="J170" s="20">
        <v>2254004831</v>
      </c>
      <c r="K170" s="20">
        <v>3603367770</v>
      </c>
      <c r="L170" s="20">
        <v>90111256133</v>
      </c>
      <c r="M170" s="20">
        <v>0</v>
      </c>
      <c r="N170" s="20">
        <v>81842051175</v>
      </c>
      <c r="O170" s="20">
        <v>8269204958</v>
      </c>
      <c r="P170" s="20">
        <v>54403299704</v>
      </c>
      <c r="Q170" s="20">
        <v>27151544363</v>
      </c>
      <c r="R170" s="20">
        <v>6919113475</v>
      </c>
      <c r="S170" s="20">
        <v>13313317413</v>
      </c>
      <c r="T170" s="20">
        <v>6919113475</v>
      </c>
      <c r="U170" s="20">
        <v>27251755341</v>
      </c>
      <c r="V170" s="20">
        <v>27251755341</v>
      </c>
      <c r="W170" s="20">
        <v>0</v>
      </c>
      <c r="X170" s="20">
        <v>0</v>
      </c>
      <c r="Y170" s="20">
        <v>165889673483</v>
      </c>
      <c r="Z170" s="20">
        <v>27265820844</v>
      </c>
      <c r="AA170" s="20">
        <v>125159103202</v>
      </c>
      <c r="AB170" s="20">
        <v>-97893282358</v>
      </c>
      <c r="AC170" s="20">
        <v>0</v>
      </c>
      <c r="AD170" s="20">
        <v>22066255153</v>
      </c>
      <c r="AE170" s="20">
        <v>-119959537511</v>
      </c>
      <c r="AF170" s="20">
        <v>1713066347</v>
      </c>
      <c r="AG170" s="22" t="str">
        <f t="shared" si="2"/>
        <v>000</v>
      </c>
      <c r="AH170" s="21" t="s">
        <v>706</v>
      </c>
    </row>
    <row r="171" spans="1:34">
      <c r="A171" t="str">
        <f>IF(NOT(D171 = ""),VLOOKUP(D171,Debitur_Wajib_Lapor!$A$1:$C$234,3,0),"")</f>
        <v>WAJIB LAPOR</v>
      </c>
      <c r="B171" s="32" t="s">
        <v>692</v>
      </c>
      <c r="C171" s="46" t="s">
        <v>37</v>
      </c>
      <c r="D171" s="75" t="s">
        <v>367</v>
      </c>
      <c r="E171" s="21">
        <v>202112</v>
      </c>
      <c r="F171" s="20">
        <v>86969023333</v>
      </c>
      <c r="G171" s="20">
        <v>37379100101</v>
      </c>
      <c r="H171" s="20">
        <v>10412392557</v>
      </c>
      <c r="I171" s="20">
        <v>14014056942</v>
      </c>
      <c r="J171" s="20">
        <v>9759199129</v>
      </c>
      <c r="K171" s="20">
        <v>3193451473</v>
      </c>
      <c r="L171" s="20">
        <v>49589923232</v>
      </c>
      <c r="M171" s="20">
        <v>0</v>
      </c>
      <c r="N171" s="20">
        <v>49589923232</v>
      </c>
      <c r="O171" s="20">
        <v>0</v>
      </c>
      <c r="P171" s="20">
        <v>41659548734</v>
      </c>
      <c r="Q171" s="20">
        <v>41659548734</v>
      </c>
      <c r="R171" s="20">
        <v>19674633806</v>
      </c>
      <c r="S171" s="20">
        <v>16718556777</v>
      </c>
      <c r="T171" s="20">
        <v>5266358151</v>
      </c>
      <c r="U171" s="20">
        <v>0</v>
      </c>
      <c r="V171" s="20">
        <v>0</v>
      </c>
      <c r="W171" s="20">
        <v>0</v>
      </c>
      <c r="X171" s="20">
        <v>0</v>
      </c>
      <c r="Y171" s="20">
        <v>45309474599</v>
      </c>
      <c r="Z171" s="20">
        <v>294188077082</v>
      </c>
      <c r="AA171" s="20">
        <v>283132216466</v>
      </c>
      <c r="AB171" s="20">
        <v>11055860616</v>
      </c>
      <c r="AC171" s="20">
        <v>643037127</v>
      </c>
      <c r="AD171" s="20">
        <v>2563207015</v>
      </c>
      <c r="AE171" s="20">
        <v>9135690728</v>
      </c>
      <c r="AF171" s="20">
        <v>11055860616</v>
      </c>
      <c r="AG171" s="22" t="str">
        <f t="shared" si="2"/>
        <v>000</v>
      </c>
      <c r="AH171" s="21" t="s">
        <v>706</v>
      </c>
    </row>
    <row r="172" spans="1:34">
      <c r="A172" t="str">
        <f>IF(NOT(D172 = ""),VLOOKUP(D172,Debitur_Wajib_Lapor!$A$1:$C$234,3,0),"")</f>
        <v>WAJIB LAPOR</v>
      </c>
      <c r="B172" s="32" t="s">
        <v>692</v>
      </c>
      <c r="C172" s="46" t="s">
        <v>37</v>
      </c>
      <c r="D172" s="75" t="s">
        <v>370</v>
      </c>
      <c r="E172" s="21">
        <v>202112</v>
      </c>
      <c r="F172" s="20">
        <v>73328560141</v>
      </c>
      <c r="G172" s="20">
        <v>61160958272</v>
      </c>
      <c r="H172" s="20">
        <v>1724562785</v>
      </c>
      <c r="I172" s="20">
        <v>59391491137</v>
      </c>
      <c r="J172" s="20">
        <v>44904350</v>
      </c>
      <c r="K172" s="20">
        <v>0</v>
      </c>
      <c r="L172" s="20">
        <v>12167601869</v>
      </c>
      <c r="M172" s="20">
        <v>0</v>
      </c>
      <c r="N172" s="20">
        <v>12167601869</v>
      </c>
      <c r="O172" s="20">
        <v>0</v>
      </c>
      <c r="P172" s="20">
        <v>41052878177</v>
      </c>
      <c r="Q172" s="20">
        <v>41052878177</v>
      </c>
      <c r="R172" s="20">
        <v>27851397929</v>
      </c>
      <c r="S172" s="20">
        <v>13029527322</v>
      </c>
      <c r="T172" s="20">
        <v>171952926</v>
      </c>
      <c r="U172" s="20">
        <v>0</v>
      </c>
      <c r="V172" s="20">
        <v>0</v>
      </c>
      <c r="W172" s="20">
        <v>0</v>
      </c>
      <c r="X172" s="20">
        <v>0</v>
      </c>
      <c r="Y172" s="20">
        <v>32275681964</v>
      </c>
      <c r="Z172" s="20">
        <v>2202180940</v>
      </c>
      <c r="AA172" s="20">
        <v>53753213252</v>
      </c>
      <c r="AB172" s="20">
        <v>-51551032312</v>
      </c>
      <c r="AC172" s="20">
        <v>199801150</v>
      </c>
      <c r="AD172" s="20">
        <v>2414883967</v>
      </c>
      <c r="AE172" s="20">
        <v>-53766115129</v>
      </c>
      <c r="AF172" s="20">
        <v>0</v>
      </c>
      <c r="AG172" s="22" t="str">
        <f t="shared" si="2"/>
        <v>000</v>
      </c>
      <c r="AH172" s="21" t="s">
        <v>706</v>
      </c>
    </row>
    <row r="173" spans="1:34">
      <c r="A173" t="str">
        <f>IF(NOT(D173 = ""),VLOOKUP(D173,Debitur_Wajib_Lapor!$A$1:$C$234,3,0),"")</f>
        <v>WAJIB LAPOR</v>
      </c>
      <c r="B173" s="32" t="s">
        <v>692</v>
      </c>
      <c r="C173" s="46" t="s">
        <v>37</v>
      </c>
      <c r="D173" s="75" t="s">
        <v>372</v>
      </c>
      <c r="E173" s="21">
        <v>202112</v>
      </c>
      <c r="F173" s="20">
        <v>184844000000</v>
      </c>
      <c r="G173" s="20">
        <v>146699000000</v>
      </c>
      <c r="H173" s="20">
        <v>16058000000</v>
      </c>
      <c r="I173" s="20">
        <v>69533000000</v>
      </c>
      <c r="J173" s="20">
        <v>0</v>
      </c>
      <c r="K173" s="20">
        <v>61108000000</v>
      </c>
      <c r="L173" s="20">
        <v>38145000000</v>
      </c>
      <c r="M173" s="20">
        <v>0</v>
      </c>
      <c r="N173" s="20">
        <v>0</v>
      </c>
      <c r="O173" s="20">
        <v>38145000000</v>
      </c>
      <c r="P173" s="20">
        <v>174280000000</v>
      </c>
      <c r="Q173" s="20">
        <v>123521000000</v>
      </c>
      <c r="R173" s="20">
        <v>113769000000</v>
      </c>
      <c r="S173" s="20">
        <v>6671000000</v>
      </c>
      <c r="T173" s="20">
        <v>3081000000</v>
      </c>
      <c r="U173" s="20">
        <v>50759000000</v>
      </c>
      <c r="V173" s="20">
        <v>2909000000</v>
      </c>
      <c r="W173" s="20">
        <v>0</v>
      </c>
      <c r="X173" s="20">
        <v>47850000000</v>
      </c>
      <c r="Y173" s="20">
        <v>10564000000</v>
      </c>
      <c r="Z173" s="20">
        <v>295467000000</v>
      </c>
      <c r="AA173" s="20">
        <v>287093000000</v>
      </c>
      <c r="AB173" s="20">
        <v>8374000000</v>
      </c>
      <c r="AC173" s="20">
        <v>1025000000</v>
      </c>
      <c r="AD173" s="20">
        <v>6423000000</v>
      </c>
      <c r="AE173" s="20">
        <v>2976000000</v>
      </c>
      <c r="AF173" s="20">
        <v>2976000000</v>
      </c>
      <c r="AG173" s="22" t="str">
        <f t="shared" si="2"/>
        <v>000</v>
      </c>
      <c r="AH173" s="21" t="s">
        <v>706</v>
      </c>
    </row>
    <row r="174" spans="1:34">
      <c r="A174" t="str">
        <f>IF(NOT(D174 = ""),VLOOKUP(D174,Debitur_Wajib_Lapor!$A$1:$C$234,3,0),"")</f>
        <v>WAJIB LAPOR</v>
      </c>
      <c r="B174" s="32" t="s">
        <v>692</v>
      </c>
      <c r="C174" s="46" t="s">
        <v>37</v>
      </c>
      <c r="D174" s="75" t="s">
        <v>372</v>
      </c>
      <c r="E174" s="21">
        <v>202112</v>
      </c>
      <c r="F174" s="20">
        <v>526411000000</v>
      </c>
      <c r="G174" s="20">
        <v>270012000000</v>
      </c>
      <c r="H174" s="20">
        <v>10530000000</v>
      </c>
      <c r="I174" s="20">
        <v>89115000000</v>
      </c>
      <c r="J174" s="20">
        <v>0</v>
      </c>
      <c r="K174" s="20">
        <v>170367000000</v>
      </c>
      <c r="L174" s="20">
        <v>256399000000</v>
      </c>
      <c r="M174" s="20">
        <v>0</v>
      </c>
      <c r="N174" s="20">
        <v>253324000000</v>
      </c>
      <c r="O174" s="20">
        <v>3075000000</v>
      </c>
      <c r="P174" s="20">
        <v>410487000000</v>
      </c>
      <c r="Q174" s="20">
        <v>410412000000</v>
      </c>
      <c r="R174" s="20">
        <v>42871000000</v>
      </c>
      <c r="S174" s="20">
        <v>290820000000</v>
      </c>
      <c r="T174" s="20">
        <v>76721000000</v>
      </c>
      <c r="U174" s="20">
        <v>75000000</v>
      </c>
      <c r="V174" s="20">
        <v>0</v>
      </c>
      <c r="W174" s="20">
        <v>0</v>
      </c>
      <c r="X174" s="20">
        <v>75000000</v>
      </c>
      <c r="Y174" s="20">
        <v>115924000000</v>
      </c>
      <c r="Z174" s="20">
        <v>25729000000</v>
      </c>
      <c r="AA174" s="20">
        <v>505943000000</v>
      </c>
      <c r="AB174" s="20">
        <v>-480214000000</v>
      </c>
      <c r="AC174" s="20">
        <v>3354000000</v>
      </c>
      <c r="AD174" s="20">
        <v>5137000000</v>
      </c>
      <c r="AE174" s="20">
        <v>-481997000000</v>
      </c>
      <c r="AF174" s="20">
        <v>0</v>
      </c>
      <c r="AG174" s="22" t="str">
        <f t="shared" si="2"/>
        <v>000</v>
      </c>
      <c r="AH174" s="21" t="s">
        <v>706</v>
      </c>
    </row>
    <row r="175" spans="1:34">
      <c r="A175" t="str">
        <f>IF(NOT(D175 = ""),VLOOKUP(D175,Debitur_Wajib_Lapor!$A$1:$C$234,3,0),"")</f>
        <v>WAJIB LAPOR</v>
      </c>
      <c r="B175" s="32" t="s">
        <v>692</v>
      </c>
      <c r="C175" s="46" t="s">
        <v>37</v>
      </c>
      <c r="D175" s="75" t="s">
        <v>372</v>
      </c>
      <c r="E175" s="21">
        <v>202112</v>
      </c>
      <c r="F175" s="20">
        <v>50452160211</v>
      </c>
      <c r="G175" s="20">
        <v>28033924404</v>
      </c>
      <c r="H175" s="20">
        <v>1924992361</v>
      </c>
      <c r="I175" s="20">
        <v>12560428023</v>
      </c>
      <c r="J175" s="20">
        <v>0</v>
      </c>
      <c r="K175" s="20">
        <v>13548504020</v>
      </c>
      <c r="L175" s="20">
        <v>22418235807</v>
      </c>
      <c r="M175" s="20">
        <v>0</v>
      </c>
      <c r="N175" s="20">
        <v>0</v>
      </c>
      <c r="O175" s="20">
        <v>22418235807</v>
      </c>
      <c r="P175" s="20">
        <v>13258092877</v>
      </c>
      <c r="Q175" s="20">
        <v>13258092877</v>
      </c>
      <c r="R175" s="20">
        <v>10869681274</v>
      </c>
      <c r="S175" s="20">
        <v>2224952181</v>
      </c>
      <c r="T175" s="20">
        <v>163459422</v>
      </c>
      <c r="U175" s="20">
        <v>0</v>
      </c>
      <c r="V175" s="20">
        <v>0</v>
      </c>
      <c r="W175" s="20">
        <v>0</v>
      </c>
      <c r="X175" s="20">
        <v>0</v>
      </c>
      <c r="Y175" s="20">
        <v>37194067334</v>
      </c>
      <c r="Z175" s="20">
        <v>44291083615</v>
      </c>
      <c r="AA175" s="20">
        <v>41583433794</v>
      </c>
      <c r="AB175" s="20">
        <v>2707649821</v>
      </c>
      <c r="AC175" s="20">
        <v>22780303</v>
      </c>
      <c r="AD175" s="20">
        <v>8962322</v>
      </c>
      <c r="AE175" s="20">
        <v>2721467802</v>
      </c>
      <c r="AF175" s="20">
        <v>0</v>
      </c>
      <c r="AG175" s="22" t="str">
        <f t="shared" si="2"/>
        <v>000</v>
      </c>
      <c r="AH175" s="21" t="s">
        <v>706</v>
      </c>
    </row>
    <row r="176" spans="1:34">
      <c r="A176" t="str">
        <f>IF(NOT(D176 = ""),VLOOKUP(D176,Debitur_Wajib_Lapor!$A$1:$C$234,3,0),"")</f>
        <v>WAJIB LAPOR</v>
      </c>
      <c r="B176" s="32" t="s">
        <v>692</v>
      </c>
      <c r="C176" s="46" t="s">
        <v>37</v>
      </c>
      <c r="D176" s="75" t="s">
        <v>372</v>
      </c>
      <c r="E176" s="21">
        <v>202112</v>
      </c>
      <c r="F176" s="20">
        <v>613121252003</v>
      </c>
      <c r="G176" s="20">
        <v>284452180725</v>
      </c>
      <c r="H176" s="20">
        <v>11906745521</v>
      </c>
      <c r="I176" s="20">
        <v>108053954761</v>
      </c>
      <c r="J176" s="20">
        <v>0</v>
      </c>
      <c r="K176" s="20">
        <v>164491480443</v>
      </c>
      <c r="L176" s="20">
        <v>328669071278</v>
      </c>
      <c r="M176" s="20">
        <v>0</v>
      </c>
      <c r="N176" s="20">
        <v>273237155461</v>
      </c>
      <c r="O176" s="20">
        <v>55431915817</v>
      </c>
      <c r="P176" s="20">
        <v>333127493126</v>
      </c>
      <c r="Q176" s="20">
        <v>260834498972</v>
      </c>
      <c r="R176" s="20">
        <v>170955915925</v>
      </c>
      <c r="S176" s="20">
        <v>75946709726</v>
      </c>
      <c r="T176" s="20">
        <v>13931873321</v>
      </c>
      <c r="U176" s="20">
        <v>72292994154</v>
      </c>
      <c r="V176" s="20">
        <v>5245677150</v>
      </c>
      <c r="W176" s="20">
        <v>0</v>
      </c>
      <c r="X176" s="20">
        <v>67047317004</v>
      </c>
      <c r="Y176" s="20">
        <v>279993758877</v>
      </c>
      <c r="Z176" s="20">
        <v>39019560467</v>
      </c>
      <c r="AA176" s="20">
        <v>481153415446</v>
      </c>
      <c r="AB176" s="20">
        <v>-442133854979</v>
      </c>
      <c r="AC176" s="20">
        <v>0</v>
      </c>
      <c r="AD176" s="20">
        <v>23892063276</v>
      </c>
      <c r="AE176" s="20">
        <v>-466025918255</v>
      </c>
      <c r="AF176" s="20">
        <v>0</v>
      </c>
      <c r="AG176" s="22" t="str">
        <f t="shared" si="2"/>
        <v>000</v>
      </c>
      <c r="AH176" s="21" t="s">
        <v>706</v>
      </c>
    </row>
    <row r="177" spans="1:34">
      <c r="A177" t="str">
        <f>IF(NOT(D177 = ""),VLOOKUP(D177,Debitur_Wajib_Lapor!$A$1:$C$234,3,0),"")</f>
        <v>WAJIB LAPOR</v>
      </c>
      <c r="B177" s="32" t="s">
        <v>692</v>
      </c>
      <c r="C177" s="46" t="s">
        <v>37</v>
      </c>
      <c r="D177" s="75" t="s">
        <v>377</v>
      </c>
      <c r="E177" s="21">
        <v>202112</v>
      </c>
      <c r="F177" s="20">
        <v>5357368475</v>
      </c>
      <c r="G177" s="20">
        <v>4865458904</v>
      </c>
      <c r="H177" s="20">
        <v>2233008133</v>
      </c>
      <c r="I177" s="20">
        <v>910451190</v>
      </c>
      <c r="J177" s="20">
        <v>0</v>
      </c>
      <c r="K177" s="20">
        <v>1721999581</v>
      </c>
      <c r="L177" s="20">
        <v>491909571</v>
      </c>
      <c r="M177" s="20">
        <v>0</v>
      </c>
      <c r="N177" s="20">
        <v>208394710</v>
      </c>
      <c r="O177" s="20">
        <v>283514861</v>
      </c>
      <c r="P177" s="20">
        <v>1711069409</v>
      </c>
      <c r="Q177" s="20">
        <v>459683409</v>
      </c>
      <c r="R177" s="20">
        <v>0</v>
      </c>
      <c r="S177" s="20">
        <v>108997774</v>
      </c>
      <c r="T177" s="20">
        <v>350685635</v>
      </c>
      <c r="U177" s="20">
        <v>1251386000</v>
      </c>
      <c r="V177" s="20">
        <v>0</v>
      </c>
      <c r="W177" s="20">
        <v>0</v>
      </c>
      <c r="X177" s="20">
        <v>1251386000</v>
      </c>
      <c r="Y177" s="20">
        <v>3646299066</v>
      </c>
      <c r="Z177" s="20">
        <v>6509340200</v>
      </c>
      <c r="AA177" s="20">
        <v>6797539758</v>
      </c>
      <c r="AB177" s="20">
        <v>-288199558</v>
      </c>
      <c r="AC177" s="20">
        <v>132645712</v>
      </c>
      <c r="AD177" s="20">
        <v>138432037</v>
      </c>
      <c r="AE177" s="20">
        <v>-293985883</v>
      </c>
      <c r="AF177" s="20">
        <v>-295772428</v>
      </c>
      <c r="AG177" s="22" t="str">
        <f t="shared" si="2"/>
        <v>000</v>
      </c>
      <c r="AH177" s="21" t="s">
        <v>706</v>
      </c>
    </row>
    <row r="178" spans="1:34">
      <c r="A178" t="str">
        <f>IF(NOT(D178 = ""),VLOOKUP(D178,Debitur_Wajib_Lapor!$A$1:$C$234,3,0),"")</f>
        <v>WAJIB LAPOR</v>
      </c>
      <c r="B178" s="32" t="s">
        <v>692</v>
      </c>
      <c r="C178" s="46" t="s">
        <v>37</v>
      </c>
      <c r="D178" s="75" t="s">
        <v>379</v>
      </c>
      <c r="E178" s="21">
        <v>202112</v>
      </c>
      <c r="F178" s="20">
        <v>3731139089329</v>
      </c>
      <c r="G178" s="20">
        <v>827611314863</v>
      </c>
      <c r="H178" s="20">
        <v>323234771374</v>
      </c>
      <c r="I178" s="20">
        <v>21929032868</v>
      </c>
      <c r="J178" s="20">
        <v>17729660311</v>
      </c>
      <c r="K178" s="20">
        <v>464717850310</v>
      </c>
      <c r="L178" s="20">
        <v>2903527774466</v>
      </c>
      <c r="M178" s="20">
        <v>0</v>
      </c>
      <c r="N178" s="20">
        <v>2545981800989</v>
      </c>
      <c r="O178" s="20">
        <v>357545973477</v>
      </c>
      <c r="P178" s="20">
        <v>1670066098511</v>
      </c>
      <c r="Q178" s="20">
        <v>1039703834401</v>
      </c>
      <c r="R178" s="20">
        <v>658555833997</v>
      </c>
      <c r="S178" s="20">
        <v>217918466399</v>
      </c>
      <c r="T178" s="20">
        <v>163229534005</v>
      </c>
      <c r="U178" s="20">
        <v>630362264110</v>
      </c>
      <c r="V178" s="20">
        <v>438038958275</v>
      </c>
      <c r="W178" s="20">
        <v>0</v>
      </c>
      <c r="X178" s="20">
        <v>192323305835</v>
      </c>
      <c r="Y178" s="20">
        <v>2061072990818</v>
      </c>
      <c r="Z178" s="20">
        <v>2569857473860</v>
      </c>
      <c r="AA178" s="20">
        <v>2417409559204</v>
      </c>
      <c r="AB178" s="20">
        <v>152447914656</v>
      </c>
      <c r="AC178" s="20">
        <v>109832486887</v>
      </c>
      <c r="AD178" s="20">
        <v>198968239542</v>
      </c>
      <c r="AE178" s="20">
        <v>63312162001</v>
      </c>
      <c r="AF178" s="20">
        <v>0</v>
      </c>
      <c r="AG178" s="22" t="str">
        <f t="shared" si="2"/>
        <v>000</v>
      </c>
      <c r="AH178" s="21" t="s">
        <v>706</v>
      </c>
    </row>
    <row r="179" spans="1:34">
      <c r="A179" t="str">
        <f>IF(NOT(D179 = ""),VLOOKUP(D179,Debitur_Wajib_Lapor!$A$1:$C$234,3,0),"")</f>
        <v>WAJIB LAPOR</v>
      </c>
      <c r="B179" s="32" t="s">
        <v>692</v>
      </c>
      <c r="C179" s="46" t="s">
        <v>37</v>
      </c>
      <c r="D179" s="75" t="s">
        <v>381</v>
      </c>
      <c r="E179" s="21">
        <v>202112</v>
      </c>
      <c r="F179" s="20">
        <v>112903503000</v>
      </c>
      <c r="G179" s="20">
        <v>103823740000</v>
      </c>
      <c r="H179" s="20">
        <v>74373941000</v>
      </c>
      <c r="I179" s="20">
        <v>19982613000</v>
      </c>
      <c r="J179" s="20">
        <v>9467186000</v>
      </c>
      <c r="K179" s="20">
        <v>0</v>
      </c>
      <c r="L179" s="20">
        <v>9079763000</v>
      </c>
      <c r="M179" s="20">
        <v>0</v>
      </c>
      <c r="N179" s="20">
        <v>9079763000</v>
      </c>
      <c r="O179" s="20">
        <v>0</v>
      </c>
      <c r="P179" s="20">
        <v>7957709000</v>
      </c>
      <c r="Q179" s="20">
        <v>7957709000</v>
      </c>
      <c r="R179" s="20">
        <v>7957709000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104945794000</v>
      </c>
      <c r="Z179" s="20">
        <v>40800464000</v>
      </c>
      <c r="AA179" s="20">
        <v>40800464000</v>
      </c>
      <c r="AB179" s="20">
        <v>0</v>
      </c>
      <c r="AC179" s="20">
        <v>0</v>
      </c>
      <c r="AD179" s="20">
        <v>0</v>
      </c>
      <c r="AE179" s="20">
        <v>0</v>
      </c>
      <c r="AF179" s="20">
        <v>4250404000</v>
      </c>
      <c r="AG179" s="22" t="str">
        <f t="shared" si="2"/>
        <v>000</v>
      </c>
      <c r="AH179" s="21" t="s">
        <v>706</v>
      </c>
    </row>
    <row r="180" spans="1:34">
      <c r="A180" t="str">
        <f>IF(NOT(D180 = ""),VLOOKUP(D180,Debitur_Wajib_Lapor!$A$1:$C$234,3,0),"")</f>
        <v>WAJIB LAPOR</v>
      </c>
      <c r="B180" s="32" t="s">
        <v>692</v>
      </c>
      <c r="C180" s="46" t="s">
        <v>37</v>
      </c>
      <c r="D180" s="75" t="s">
        <v>383</v>
      </c>
      <c r="E180" s="21">
        <v>202112</v>
      </c>
      <c r="F180" s="20">
        <v>40146639577</v>
      </c>
      <c r="G180" s="20">
        <v>30366710293</v>
      </c>
      <c r="H180" s="20">
        <v>10040337833</v>
      </c>
      <c r="I180" s="20">
        <v>11201251210</v>
      </c>
      <c r="J180" s="20">
        <v>9125121250</v>
      </c>
      <c r="K180" s="20">
        <v>0</v>
      </c>
      <c r="L180" s="20">
        <v>9779929284</v>
      </c>
      <c r="M180" s="20">
        <v>0</v>
      </c>
      <c r="N180" s="20">
        <v>7840526504</v>
      </c>
      <c r="O180" s="20">
        <v>1939402780</v>
      </c>
      <c r="P180" s="20">
        <v>1839110966</v>
      </c>
      <c r="Q180" s="20">
        <v>1826298437</v>
      </c>
      <c r="R180" s="20">
        <v>1413485546</v>
      </c>
      <c r="S180" s="20">
        <v>412812891</v>
      </c>
      <c r="T180" s="20">
        <v>0</v>
      </c>
      <c r="U180" s="20">
        <v>12812529</v>
      </c>
      <c r="V180" s="20">
        <v>12812529</v>
      </c>
      <c r="W180" s="20">
        <v>0</v>
      </c>
      <c r="X180" s="20">
        <v>0</v>
      </c>
      <c r="Y180" s="20">
        <v>38307528611</v>
      </c>
      <c r="Z180" s="20">
        <v>74581225120</v>
      </c>
      <c r="AA180" s="20">
        <v>61497943100</v>
      </c>
      <c r="AB180" s="20">
        <v>13083282020</v>
      </c>
      <c r="AC180" s="20">
        <v>391218841</v>
      </c>
      <c r="AD180" s="20">
        <v>6655942623</v>
      </c>
      <c r="AE180" s="20">
        <v>6818558238</v>
      </c>
      <c r="AF180" s="20">
        <v>13083282020</v>
      </c>
      <c r="AG180" s="22" t="str">
        <f t="shared" si="2"/>
        <v>000</v>
      </c>
      <c r="AH180" s="21" t="s">
        <v>706</v>
      </c>
    </row>
    <row r="181" spans="1:34">
      <c r="A181" t="str">
        <f>IF(NOT(D181 = ""),VLOOKUP(D181,Debitur_Wajib_Lapor!$A$1:$C$234,3,0),"")</f>
        <v>WAJIB LAPOR</v>
      </c>
      <c r="B181" s="32" t="s">
        <v>692</v>
      </c>
      <c r="C181" s="46" t="s">
        <v>37</v>
      </c>
      <c r="D181" s="75" t="s">
        <v>385</v>
      </c>
      <c r="E181" s="21">
        <v>202112</v>
      </c>
      <c r="F181" s="20">
        <v>901181796270</v>
      </c>
      <c r="G181" s="20">
        <v>692169207950</v>
      </c>
      <c r="H181" s="20">
        <v>61944319353</v>
      </c>
      <c r="I181" s="20">
        <v>192496110381</v>
      </c>
      <c r="J181" s="20">
        <v>402222464367</v>
      </c>
      <c r="K181" s="20">
        <v>35506313849</v>
      </c>
      <c r="L181" s="20">
        <v>209012588320</v>
      </c>
      <c r="M181" s="20">
        <v>0</v>
      </c>
      <c r="N181" s="20">
        <v>196210656527</v>
      </c>
      <c r="O181" s="20">
        <v>12801931793</v>
      </c>
      <c r="P181" s="20">
        <v>824660447656</v>
      </c>
      <c r="Q181" s="20">
        <v>811365493384</v>
      </c>
      <c r="R181" s="20">
        <v>295870883556</v>
      </c>
      <c r="S181" s="20">
        <v>147890399718</v>
      </c>
      <c r="T181" s="20">
        <v>367604210110</v>
      </c>
      <c r="U181" s="20">
        <v>13294954272</v>
      </c>
      <c r="V181" s="20">
        <v>0</v>
      </c>
      <c r="W181" s="20">
        <v>0</v>
      </c>
      <c r="X181" s="20">
        <v>13294954272</v>
      </c>
      <c r="Y181" s="20">
        <v>76521348614</v>
      </c>
      <c r="Z181" s="20">
        <v>1279809883694</v>
      </c>
      <c r="AA181" s="20">
        <v>1305702488869</v>
      </c>
      <c r="AB181" s="20">
        <v>-25892605175</v>
      </c>
      <c r="AC181" s="20">
        <v>0</v>
      </c>
      <c r="AD181" s="20">
        <v>70795282539</v>
      </c>
      <c r="AE181" s="20">
        <v>-96687887714</v>
      </c>
      <c r="AF181" s="20">
        <v>0</v>
      </c>
      <c r="AG181" s="22" t="str">
        <f t="shared" si="2"/>
        <v>000</v>
      </c>
      <c r="AH181" s="21" t="s">
        <v>706</v>
      </c>
    </row>
    <row r="182" spans="1:34">
      <c r="A182" t="str">
        <f>IF(NOT(D182 = ""),VLOOKUP(D182,Debitur_Wajib_Lapor!$A$1:$C$234,3,0),"")</f>
        <v>WAJIB LAPOR</v>
      </c>
      <c r="B182" s="32" t="s">
        <v>692</v>
      </c>
      <c r="C182" s="46" t="s">
        <v>37</v>
      </c>
      <c r="D182" s="75" t="s">
        <v>385</v>
      </c>
      <c r="E182" s="21">
        <v>202112</v>
      </c>
      <c r="F182" s="20">
        <v>416734970884</v>
      </c>
      <c r="G182" s="20">
        <v>232287307256</v>
      </c>
      <c r="H182" s="20">
        <v>16096263022</v>
      </c>
      <c r="I182" s="20">
        <v>69596102982</v>
      </c>
      <c r="J182" s="20">
        <v>0</v>
      </c>
      <c r="K182" s="20">
        <v>146594941252</v>
      </c>
      <c r="L182" s="20">
        <v>184447663628</v>
      </c>
      <c r="M182" s="20">
        <v>0</v>
      </c>
      <c r="N182" s="20">
        <v>1740729381</v>
      </c>
      <c r="O182" s="20">
        <v>182706934247</v>
      </c>
      <c r="P182" s="20">
        <v>293705507171</v>
      </c>
      <c r="Q182" s="20">
        <v>261537860190</v>
      </c>
      <c r="R182" s="20">
        <v>199654285587</v>
      </c>
      <c r="S182" s="20">
        <v>53773510417</v>
      </c>
      <c r="T182" s="20">
        <v>8110064186</v>
      </c>
      <c r="U182" s="20">
        <v>32167646981</v>
      </c>
      <c r="V182" s="20">
        <v>32167646981</v>
      </c>
      <c r="W182" s="20">
        <v>0</v>
      </c>
      <c r="X182" s="20">
        <v>0</v>
      </c>
      <c r="Y182" s="20">
        <v>123029463713</v>
      </c>
      <c r="Z182" s="20">
        <v>42133540769</v>
      </c>
      <c r="AA182" s="20">
        <v>355017402357</v>
      </c>
      <c r="AB182" s="20">
        <v>-312883861588</v>
      </c>
      <c r="AC182" s="20">
        <v>8011529733</v>
      </c>
      <c r="AD182" s="20">
        <v>25685790932</v>
      </c>
      <c r="AE182" s="20">
        <v>-330558122787</v>
      </c>
      <c r="AF182" s="20">
        <v>0</v>
      </c>
      <c r="AG182" s="22" t="str">
        <f t="shared" si="2"/>
        <v>000</v>
      </c>
      <c r="AH182" s="21" t="s">
        <v>706</v>
      </c>
    </row>
    <row r="183" spans="1:34">
      <c r="A183" t="str">
        <f>IF(NOT(D183 = ""),VLOOKUP(D183,Debitur_Wajib_Lapor!$A$1:$C$234,3,0),"")</f>
        <v>WAJIB LAPOR</v>
      </c>
      <c r="B183" s="32" t="s">
        <v>692</v>
      </c>
      <c r="C183" s="46" t="s">
        <v>37</v>
      </c>
      <c r="D183" s="75" t="s">
        <v>388</v>
      </c>
      <c r="E183" s="21">
        <v>202112</v>
      </c>
      <c r="F183" s="20">
        <v>559158000000</v>
      </c>
      <c r="G183" s="20">
        <v>488307000000</v>
      </c>
      <c r="H183" s="20">
        <v>13335000000</v>
      </c>
      <c r="I183" s="20">
        <v>140853000000</v>
      </c>
      <c r="J183" s="20">
        <v>0</v>
      </c>
      <c r="K183" s="20">
        <v>334119000000</v>
      </c>
      <c r="L183" s="20">
        <v>70851000000</v>
      </c>
      <c r="M183" s="20">
        <v>0</v>
      </c>
      <c r="N183" s="20">
        <v>68378000000</v>
      </c>
      <c r="O183" s="20">
        <v>2473000000</v>
      </c>
      <c r="P183" s="20">
        <v>133798000000</v>
      </c>
      <c r="Q183" s="20">
        <v>130855000000</v>
      </c>
      <c r="R183" s="20">
        <v>120408000000</v>
      </c>
      <c r="S183" s="20">
        <v>7829000000</v>
      </c>
      <c r="T183" s="20">
        <v>2618000000</v>
      </c>
      <c r="U183" s="20">
        <v>2943000000</v>
      </c>
      <c r="V183" s="20">
        <v>0</v>
      </c>
      <c r="W183" s="20">
        <v>0</v>
      </c>
      <c r="X183" s="20">
        <v>2943000000</v>
      </c>
      <c r="Y183" s="20">
        <v>425360000000</v>
      </c>
      <c r="Z183" s="20">
        <v>285150000000</v>
      </c>
      <c r="AA183" s="20">
        <v>263113000000</v>
      </c>
      <c r="AB183" s="20">
        <v>22037000000</v>
      </c>
      <c r="AC183" s="20">
        <v>0</v>
      </c>
      <c r="AD183" s="20">
        <v>11780000000</v>
      </c>
      <c r="AE183" s="20">
        <v>10257000000</v>
      </c>
      <c r="AF183" s="20">
        <v>0</v>
      </c>
      <c r="AG183" s="22" t="str">
        <f t="shared" si="2"/>
        <v>000</v>
      </c>
      <c r="AH183" s="21" t="s">
        <v>706</v>
      </c>
    </row>
    <row r="184" spans="1:34">
      <c r="A184" t="str">
        <f>IF(NOT(D184 = ""),VLOOKUP(D184,Debitur_Wajib_Lapor!$A$1:$C$234,3,0),"")</f>
        <v>WAJIB LAPOR</v>
      </c>
      <c r="B184" s="32" t="s">
        <v>692</v>
      </c>
      <c r="C184" s="46" t="s">
        <v>37</v>
      </c>
      <c r="D184" s="75" t="s">
        <v>390</v>
      </c>
      <c r="E184" s="21">
        <v>202112</v>
      </c>
      <c r="F184" s="20">
        <v>645549429815</v>
      </c>
      <c r="G184" s="20">
        <v>551726552995</v>
      </c>
      <c r="H184" s="20">
        <v>189496341395</v>
      </c>
      <c r="I184" s="20">
        <v>44546159780</v>
      </c>
      <c r="J184" s="20">
        <v>0</v>
      </c>
      <c r="K184" s="20">
        <v>317684051820</v>
      </c>
      <c r="L184" s="20">
        <v>93822876820</v>
      </c>
      <c r="M184" s="20">
        <v>0</v>
      </c>
      <c r="N184" s="20">
        <v>0</v>
      </c>
      <c r="O184" s="20">
        <v>93822876820</v>
      </c>
      <c r="P184" s="20">
        <v>247239520400</v>
      </c>
      <c r="Q184" s="20">
        <v>247239520400</v>
      </c>
      <c r="R184" s="20">
        <v>0</v>
      </c>
      <c r="S184" s="20">
        <v>184669136250</v>
      </c>
      <c r="T184" s="20">
        <v>62570384150</v>
      </c>
      <c r="U184" s="20">
        <v>0</v>
      </c>
      <c r="V184" s="20">
        <v>0</v>
      </c>
      <c r="W184" s="20">
        <v>0</v>
      </c>
      <c r="X184" s="20">
        <v>0</v>
      </c>
      <c r="Y184" s="20">
        <v>398309909415</v>
      </c>
      <c r="Z184" s="20">
        <v>1210336097450</v>
      </c>
      <c r="AA184" s="20">
        <v>1040697063345</v>
      </c>
      <c r="AB184" s="20">
        <v>169639034105</v>
      </c>
      <c r="AC184" s="20">
        <v>914258450</v>
      </c>
      <c r="AD184" s="20">
        <v>126906493388</v>
      </c>
      <c r="AE184" s="20">
        <v>43646799167</v>
      </c>
      <c r="AF184" s="20">
        <v>32162685016</v>
      </c>
      <c r="AG184" s="22" t="str">
        <f t="shared" si="2"/>
        <v>000</v>
      </c>
      <c r="AH184" s="21" t="s">
        <v>706</v>
      </c>
    </row>
    <row r="185" spans="1:34">
      <c r="A185" t="str">
        <f>IF(NOT(D185 = ""),VLOOKUP(D185,Debitur_Wajib_Lapor!$A$1:$C$234,3,0),"")</f>
        <v>WAJIB LAPOR</v>
      </c>
      <c r="B185" s="32" t="s">
        <v>692</v>
      </c>
      <c r="C185" s="46" t="s">
        <v>37</v>
      </c>
      <c r="D185" s="75" t="s">
        <v>392</v>
      </c>
      <c r="E185" s="21">
        <v>202112</v>
      </c>
      <c r="F185" s="20">
        <v>39026090000</v>
      </c>
      <c r="G185" s="20">
        <v>16102706000</v>
      </c>
      <c r="H185" s="20">
        <v>154198900</v>
      </c>
      <c r="I185" s="20">
        <v>9998222100</v>
      </c>
      <c r="J185" s="20">
        <v>5950285000</v>
      </c>
      <c r="K185" s="20">
        <v>0</v>
      </c>
      <c r="L185" s="20">
        <v>22923384000</v>
      </c>
      <c r="M185" s="20">
        <v>0</v>
      </c>
      <c r="N185" s="20">
        <v>22923384000</v>
      </c>
      <c r="O185" s="20">
        <v>0</v>
      </c>
      <c r="P185" s="20">
        <v>12629489000</v>
      </c>
      <c r="Q185" s="20">
        <v>12629489000</v>
      </c>
      <c r="R185" s="20">
        <v>12500000000</v>
      </c>
      <c r="S185" s="20">
        <v>129489000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26396601000</v>
      </c>
      <c r="Z185" s="20">
        <v>51719852000</v>
      </c>
      <c r="AA185" s="20">
        <v>47407549000</v>
      </c>
      <c r="AB185" s="20">
        <v>4312303000</v>
      </c>
      <c r="AC185" s="20">
        <v>0</v>
      </c>
      <c r="AD185" s="20">
        <v>1496227000</v>
      </c>
      <c r="AE185" s="20">
        <v>2816076000</v>
      </c>
      <c r="AF185" s="20">
        <v>4312303000</v>
      </c>
      <c r="AG185" s="22" t="str">
        <f t="shared" si="2"/>
        <v>000</v>
      </c>
      <c r="AH185" s="21" t="s">
        <v>706</v>
      </c>
    </row>
    <row r="186" spans="1:34">
      <c r="A186" t="str">
        <f>IF(NOT(D186 = ""),VLOOKUP(D186,Debitur_Wajib_Lapor!$A$1:$C$234,3,0),"")</f>
        <v>WAJIB LAPOR</v>
      </c>
      <c r="B186" s="32" t="s">
        <v>692</v>
      </c>
      <c r="C186" s="46" t="s">
        <v>37</v>
      </c>
      <c r="D186" s="75" t="s">
        <v>394</v>
      </c>
      <c r="E186" s="21">
        <v>202112</v>
      </c>
      <c r="F186" s="20">
        <v>110111348433</v>
      </c>
      <c r="G186" s="20">
        <v>81557983288</v>
      </c>
      <c r="H186" s="20">
        <v>3466816516</v>
      </c>
      <c r="I186" s="20">
        <v>21715706465</v>
      </c>
      <c r="J186" s="20">
        <v>0</v>
      </c>
      <c r="K186" s="20">
        <v>56375460307</v>
      </c>
      <c r="L186" s="20">
        <v>28553365145</v>
      </c>
      <c r="M186" s="20">
        <v>0</v>
      </c>
      <c r="N186" s="20">
        <v>27388347077</v>
      </c>
      <c r="O186" s="20">
        <v>1165018068</v>
      </c>
      <c r="P186" s="20">
        <v>42438722681</v>
      </c>
      <c r="Q186" s="20">
        <v>37438722681</v>
      </c>
      <c r="R186" s="20">
        <v>10617995382</v>
      </c>
      <c r="S186" s="20">
        <v>11471003989</v>
      </c>
      <c r="T186" s="20">
        <v>15349723310</v>
      </c>
      <c r="U186" s="20">
        <v>5000000000</v>
      </c>
      <c r="V186" s="20">
        <v>5000000000</v>
      </c>
      <c r="W186" s="20">
        <v>0</v>
      </c>
      <c r="X186" s="20">
        <v>0</v>
      </c>
      <c r="Y186" s="20">
        <v>67672625752</v>
      </c>
      <c r="Z186" s="20">
        <v>65229740285</v>
      </c>
      <c r="AA186" s="20">
        <v>75335267240</v>
      </c>
      <c r="AB186" s="20">
        <v>-10105526955</v>
      </c>
      <c r="AC186" s="20">
        <v>16257841921</v>
      </c>
      <c r="AD186" s="20">
        <v>1362131611</v>
      </c>
      <c r="AE186" s="20">
        <v>4790183355</v>
      </c>
      <c r="AF186" s="20">
        <v>3736343017</v>
      </c>
      <c r="AG186" s="22" t="str">
        <f t="shared" si="2"/>
        <v>000</v>
      </c>
      <c r="AH186" s="21" t="s">
        <v>706</v>
      </c>
    </row>
    <row r="187" spans="1:34">
      <c r="A187" t="str">
        <f>IF(NOT(D187 = ""),VLOOKUP(D187,Debitur_Wajib_Lapor!$A$1:$C$234,3,0),"")</f>
        <v>WAJIB LAPOR</v>
      </c>
      <c r="B187" s="32" t="s">
        <v>692</v>
      </c>
      <c r="C187" s="46" t="s">
        <v>37</v>
      </c>
      <c r="D187" s="75" t="s">
        <v>396</v>
      </c>
      <c r="E187" s="21">
        <v>202112</v>
      </c>
      <c r="F187" s="20">
        <v>67580516843</v>
      </c>
      <c r="G187" s="20">
        <v>56497509383</v>
      </c>
      <c r="H187" s="20">
        <v>918929644</v>
      </c>
      <c r="I187" s="20">
        <v>24210112773</v>
      </c>
      <c r="J187" s="20">
        <v>0</v>
      </c>
      <c r="K187" s="20">
        <v>31368466966</v>
      </c>
      <c r="L187" s="20">
        <v>11083007460</v>
      </c>
      <c r="M187" s="20">
        <v>0</v>
      </c>
      <c r="N187" s="20">
        <v>11083007460</v>
      </c>
      <c r="O187" s="20">
        <v>0</v>
      </c>
      <c r="P187" s="20">
        <v>35461468710</v>
      </c>
      <c r="Q187" s="20">
        <v>34373597991</v>
      </c>
      <c r="R187" s="20">
        <v>13152540099</v>
      </c>
      <c r="S187" s="20">
        <v>19901493174</v>
      </c>
      <c r="T187" s="20">
        <v>1319564718</v>
      </c>
      <c r="U187" s="20">
        <v>1087870719</v>
      </c>
      <c r="V187" s="20">
        <v>1087870719</v>
      </c>
      <c r="W187" s="20">
        <v>0</v>
      </c>
      <c r="X187" s="20">
        <v>0</v>
      </c>
      <c r="Y187" s="20">
        <v>32119048133</v>
      </c>
      <c r="Z187" s="20">
        <v>170454987733</v>
      </c>
      <c r="AA187" s="20">
        <v>168012730019</v>
      </c>
      <c r="AB187" s="20">
        <v>2442257714</v>
      </c>
      <c r="AC187" s="20">
        <v>31290614</v>
      </c>
      <c r="AD187" s="20">
        <v>231408719</v>
      </c>
      <c r="AE187" s="20">
        <v>2242139609</v>
      </c>
      <c r="AF187" s="20">
        <v>1704805888</v>
      </c>
      <c r="AG187" s="22" t="str">
        <f t="shared" si="2"/>
        <v>000</v>
      </c>
      <c r="AH187" s="21" t="s">
        <v>706</v>
      </c>
    </row>
    <row r="188" spans="1:34">
      <c r="A188" t="str">
        <f>IF(NOT(D188 = ""),VLOOKUP(D188,Debitur_Wajib_Lapor!$A$1:$C$234,3,0),"")</f>
        <v>WAJIB LAPOR</v>
      </c>
      <c r="B188" s="32" t="s">
        <v>692</v>
      </c>
      <c r="C188" s="46" t="s">
        <v>37</v>
      </c>
      <c r="D188" s="75" t="s">
        <v>396</v>
      </c>
      <c r="E188" s="21">
        <v>202112</v>
      </c>
      <c r="F188" s="20">
        <v>1066043000340</v>
      </c>
      <c r="G188" s="20">
        <v>690493955175</v>
      </c>
      <c r="H188" s="20">
        <v>58080934170</v>
      </c>
      <c r="I188" s="20">
        <v>87254124210</v>
      </c>
      <c r="J188" s="20">
        <v>0</v>
      </c>
      <c r="K188" s="20">
        <v>545158896795</v>
      </c>
      <c r="L188" s="20">
        <v>375549045165</v>
      </c>
      <c r="M188" s="20">
        <v>0</v>
      </c>
      <c r="N188" s="20">
        <v>0</v>
      </c>
      <c r="O188" s="20">
        <v>375549045165</v>
      </c>
      <c r="P188" s="20">
        <v>760967308980</v>
      </c>
      <c r="Q188" s="20">
        <v>691917554295</v>
      </c>
      <c r="R188" s="20">
        <v>522883525635</v>
      </c>
      <c r="S188" s="20">
        <v>65792542095</v>
      </c>
      <c r="T188" s="20">
        <v>103241486565</v>
      </c>
      <c r="U188" s="20">
        <v>69049754685</v>
      </c>
      <c r="V188" s="20">
        <v>45463112280</v>
      </c>
      <c r="W188" s="20">
        <v>0</v>
      </c>
      <c r="X188" s="20">
        <v>23586642405</v>
      </c>
      <c r="Y188" s="20">
        <v>305075691360</v>
      </c>
      <c r="Z188" s="20">
        <v>397139857155</v>
      </c>
      <c r="AA188" s="20">
        <v>330935117535</v>
      </c>
      <c r="AB188" s="20">
        <v>66204739620</v>
      </c>
      <c r="AC188" s="20">
        <v>0</v>
      </c>
      <c r="AD188" s="20">
        <v>61922237625</v>
      </c>
      <c r="AE188" s="20">
        <v>4282501995</v>
      </c>
      <c r="AF188" s="20">
        <v>66204739620</v>
      </c>
      <c r="AG188" s="22" t="str">
        <f t="shared" si="2"/>
        <v>000</v>
      </c>
      <c r="AH188" s="21" t="s">
        <v>706</v>
      </c>
    </row>
    <row r="189" spans="1:34">
      <c r="A189" t="str">
        <f>IF(NOT(D189 = ""),VLOOKUP(D189,Debitur_Wajib_Lapor!$A$1:$C$234,3,0),"")</f>
        <v>WAJIB LAPOR</v>
      </c>
      <c r="B189" s="32" t="s">
        <v>692</v>
      </c>
      <c r="C189" s="46" t="s">
        <v>37</v>
      </c>
      <c r="D189" s="75" t="s">
        <v>399</v>
      </c>
      <c r="E189" s="21">
        <v>202112</v>
      </c>
      <c r="F189" s="20">
        <v>27133000000</v>
      </c>
      <c r="G189" s="20">
        <v>10033000000</v>
      </c>
      <c r="H189" s="20">
        <v>327000000</v>
      </c>
      <c r="I189" s="20">
        <v>6658000000</v>
      </c>
      <c r="J189" s="20">
        <v>3048000000</v>
      </c>
      <c r="K189" s="20">
        <v>0</v>
      </c>
      <c r="L189" s="20">
        <v>17100000000</v>
      </c>
      <c r="M189" s="20">
        <v>0</v>
      </c>
      <c r="N189" s="20">
        <v>17100000000</v>
      </c>
      <c r="O189" s="20">
        <v>0</v>
      </c>
      <c r="P189" s="20">
        <v>3329000000</v>
      </c>
      <c r="Q189" s="20">
        <v>3329000000</v>
      </c>
      <c r="R189" s="20">
        <v>3329000000</v>
      </c>
      <c r="S189" s="20">
        <v>0</v>
      </c>
      <c r="T189" s="20">
        <v>0</v>
      </c>
      <c r="U189" s="20">
        <v>0</v>
      </c>
      <c r="V189" s="20">
        <v>0</v>
      </c>
      <c r="W189" s="20">
        <v>0</v>
      </c>
      <c r="X189" s="20">
        <v>0</v>
      </c>
      <c r="Y189" s="20">
        <v>23804000000</v>
      </c>
      <c r="Z189" s="20">
        <v>15850000000</v>
      </c>
      <c r="AA189" s="20">
        <v>12280000000</v>
      </c>
      <c r="AB189" s="20">
        <v>3570000000</v>
      </c>
      <c r="AC189" s="20">
        <v>0</v>
      </c>
      <c r="AD189" s="20">
        <v>1301000000</v>
      </c>
      <c r="AE189" s="20">
        <v>2269000000</v>
      </c>
      <c r="AF189" s="20">
        <v>0</v>
      </c>
      <c r="AG189" s="22" t="str">
        <f t="shared" si="2"/>
        <v>000</v>
      </c>
      <c r="AH189" s="21" t="s">
        <v>706</v>
      </c>
    </row>
    <row r="190" spans="1:34">
      <c r="A190" t="str">
        <f>IF(NOT(D190 = ""),VLOOKUP(D190,Debitur_Wajib_Lapor!$A$1:$C$234,3,0),"")</f>
        <v>WAJIB LAPOR</v>
      </c>
      <c r="B190" s="32" t="s">
        <v>692</v>
      </c>
      <c r="C190" s="46" t="s">
        <v>37</v>
      </c>
      <c r="D190" s="75" t="s">
        <v>399</v>
      </c>
      <c r="E190" s="21">
        <v>202112</v>
      </c>
      <c r="F190" s="20">
        <v>363378651396</v>
      </c>
      <c r="G190" s="20">
        <v>329816870952</v>
      </c>
      <c r="H190" s="20">
        <v>24972955534</v>
      </c>
      <c r="I190" s="20">
        <v>142390136859</v>
      </c>
      <c r="J190" s="20">
        <v>150574575332</v>
      </c>
      <c r="K190" s="20">
        <v>11879203227</v>
      </c>
      <c r="L190" s="20">
        <v>33561780444</v>
      </c>
      <c r="M190" s="20">
        <v>0</v>
      </c>
      <c r="N190" s="20">
        <v>10019170471</v>
      </c>
      <c r="O190" s="20">
        <v>23542609973</v>
      </c>
      <c r="P190" s="20">
        <v>239495908971</v>
      </c>
      <c r="Q190" s="20">
        <v>224179415621</v>
      </c>
      <c r="R190" s="20">
        <v>137586229842</v>
      </c>
      <c r="S190" s="20">
        <v>52946775144</v>
      </c>
      <c r="T190" s="20">
        <v>33646410635</v>
      </c>
      <c r="U190" s="20">
        <v>15316493350</v>
      </c>
      <c r="V190" s="20">
        <v>15316493350</v>
      </c>
      <c r="W190" s="20">
        <v>0</v>
      </c>
      <c r="X190" s="20">
        <v>0</v>
      </c>
      <c r="Y190" s="20">
        <v>123882742425</v>
      </c>
      <c r="Z190" s="20">
        <v>709323126467</v>
      </c>
      <c r="AA190" s="20">
        <v>645898755008</v>
      </c>
      <c r="AB190" s="20">
        <v>63424371459</v>
      </c>
      <c r="AC190" s="20">
        <v>2572246343</v>
      </c>
      <c r="AD190" s="20">
        <v>31142648759</v>
      </c>
      <c r="AE190" s="20">
        <v>34853969043</v>
      </c>
      <c r="AF190" s="20">
        <v>63424371459</v>
      </c>
      <c r="AG190" s="22" t="str">
        <f t="shared" si="2"/>
        <v>000</v>
      </c>
      <c r="AH190" s="21" t="s">
        <v>706</v>
      </c>
    </row>
    <row r="191" spans="1:34">
      <c r="A191" t="str">
        <f>IF(NOT(D191 = ""),VLOOKUP(D191,Debitur_Wajib_Lapor!$A$1:$C$234,3,0),"")</f>
        <v>WAJIB LAPOR</v>
      </c>
      <c r="B191" s="32" t="s">
        <v>692</v>
      </c>
      <c r="C191" s="46" t="s">
        <v>37</v>
      </c>
      <c r="D191" s="75" t="s">
        <v>402</v>
      </c>
      <c r="E191" s="21">
        <v>202112</v>
      </c>
      <c r="F191" s="20">
        <v>1650571646029</v>
      </c>
      <c r="G191" s="20">
        <v>1617519490784</v>
      </c>
      <c r="H191" s="20">
        <v>35729303055</v>
      </c>
      <c r="I191" s="20">
        <v>1514787787498</v>
      </c>
      <c r="J191" s="20">
        <v>0</v>
      </c>
      <c r="K191" s="20">
        <v>67002400231</v>
      </c>
      <c r="L191" s="20">
        <v>33052155245</v>
      </c>
      <c r="M191" s="20">
        <v>0</v>
      </c>
      <c r="N191" s="20">
        <v>17972680575</v>
      </c>
      <c r="O191" s="20">
        <v>15079474670</v>
      </c>
      <c r="P191" s="20">
        <v>1412386455112</v>
      </c>
      <c r="Q191" s="20">
        <v>178357376382</v>
      </c>
      <c r="R191" s="20">
        <v>116910845181</v>
      </c>
      <c r="S191" s="20">
        <v>2187621827</v>
      </c>
      <c r="T191" s="20">
        <v>59258909374</v>
      </c>
      <c r="U191" s="20">
        <v>1234029078730</v>
      </c>
      <c r="V191" s="20">
        <v>1234029078730</v>
      </c>
      <c r="W191" s="20">
        <v>0</v>
      </c>
      <c r="X191" s="20">
        <v>0</v>
      </c>
      <c r="Y191" s="20">
        <v>238185190917</v>
      </c>
      <c r="Z191" s="20">
        <v>19594387352</v>
      </c>
      <c r="AA191" s="20">
        <v>14565290671</v>
      </c>
      <c r="AB191" s="20">
        <v>5029096681</v>
      </c>
      <c r="AC191" s="20">
        <v>11412825796</v>
      </c>
      <c r="AD191" s="20">
        <v>14935935506</v>
      </c>
      <c r="AE191" s="20">
        <v>1505986971</v>
      </c>
      <c r="AF191" s="20">
        <v>19594387352</v>
      </c>
      <c r="AG191" s="22" t="str">
        <f t="shared" si="2"/>
        <v>000</v>
      </c>
      <c r="AH191" s="21" t="s">
        <v>706</v>
      </c>
    </row>
    <row r="192" spans="1:34">
      <c r="A192" t="str">
        <f>IF(NOT(D192 = ""),VLOOKUP(D192,Debitur_Wajib_Lapor!$A$1:$C$234,3,0),"")</f>
        <v>WAJIB LAPOR</v>
      </c>
      <c r="B192" s="32" t="s">
        <v>692</v>
      </c>
      <c r="C192" s="46" t="s">
        <v>37</v>
      </c>
      <c r="D192" s="75" t="s">
        <v>404</v>
      </c>
      <c r="E192" s="21">
        <v>202112</v>
      </c>
      <c r="F192" s="20">
        <v>180355489000</v>
      </c>
      <c r="G192" s="20">
        <v>133454749000</v>
      </c>
      <c r="H192" s="20">
        <v>879160000</v>
      </c>
      <c r="I192" s="20">
        <v>75676519000</v>
      </c>
      <c r="J192" s="20">
        <v>56899070000</v>
      </c>
      <c r="K192" s="20">
        <v>0</v>
      </c>
      <c r="L192" s="20">
        <v>46900740000</v>
      </c>
      <c r="M192" s="20">
        <v>0</v>
      </c>
      <c r="N192" s="20">
        <v>45686540000</v>
      </c>
      <c r="O192" s="20">
        <v>1214200000</v>
      </c>
      <c r="P192" s="20">
        <v>93362832000</v>
      </c>
      <c r="Q192" s="20">
        <v>61970882000</v>
      </c>
      <c r="R192" s="20">
        <v>58906470000</v>
      </c>
      <c r="S192" s="20">
        <v>586520000</v>
      </c>
      <c r="T192" s="20">
        <v>2477892000</v>
      </c>
      <c r="U192" s="20">
        <v>31391950000</v>
      </c>
      <c r="V192" s="20">
        <v>31081810000</v>
      </c>
      <c r="W192" s="20">
        <v>0</v>
      </c>
      <c r="X192" s="20">
        <v>310140000</v>
      </c>
      <c r="Y192" s="20">
        <v>86992657000</v>
      </c>
      <c r="Z192" s="20">
        <v>193827608000</v>
      </c>
      <c r="AA192" s="20">
        <v>173224540000</v>
      </c>
      <c r="AB192" s="20">
        <v>20603068000</v>
      </c>
      <c r="AC192" s="20">
        <v>4052000</v>
      </c>
      <c r="AD192" s="20">
        <v>10959133000</v>
      </c>
      <c r="AE192" s="20">
        <v>9647987000</v>
      </c>
      <c r="AF192" s="20">
        <v>0</v>
      </c>
      <c r="AG192" s="22" t="str">
        <f t="shared" si="2"/>
        <v>000</v>
      </c>
      <c r="AH192" s="21" t="s">
        <v>706</v>
      </c>
    </row>
    <row r="193" spans="1:34">
      <c r="A193" t="str">
        <f>IF(NOT(D193 = ""),VLOOKUP(D193,Debitur_Wajib_Lapor!$A$1:$C$234,3,0),"")</f>
        <v>WAJIB LAPOR</v>
      </c>
      <c r="B193" s="32" t="s">
        <v>692</v>
      </c>
      <c r="C193" s="46" t="s">
        <v>37</v>
      </c>
      <c r="D193" s="75" t="s">
        <v>406</v>
      </c>
      <c r="E193" s="21">
        <v>202112</v>
      </c>
      <c r="F193" s="20">
        <v>77100289063</v>
      </c>
      <c r="G193" s="20">
        <v>64944725991</v>
      </c>
      <c r="H193" s="20">
        <v>54638203077</v>
      </c>
      <c r="I193" s="20">
        <v>10198470891</v>
      </c>
      <c r="J193" s="20">
        <v>0</v>
      </c>
      <c r="K193" s="20">
        <v>108052023</v>
      </c>
      <c r="L193" s="20">
        <v>12155563072</v>
      </c>
      <c r="M193" s="20">
        <v>0</v>
      </c>
      <c r="N193" s="20">
        <v>12155563072</v>
      </c>
      <c r="O193" s="20">
        <v>0</v>
      </c>
      <c r="P193" s="20">
        <v>53520163450</v>
      </c>
      <c r="Q193" s="20">
        <v>24893363748</v>
      </c>
      <c r="R193" s="20">
        <v>8194835159</v>
      </c>
      <c r="S193" s="20">
        <v>16020913455</v>
      </c>
      <c r="T193" s="20">
        <v>677615134</v>
      </c>
      <c r="U193" s="20">
        <v>28626799702</v>
      </c>
      <c r="V193" s="20">
        <v>28626799702</v>
      </c>
      <c r="W193" s="20">
        <v>0</v>
      </c>
      <c r="X193" s="20">
        <v>0</v>
      </c>
      <c r="Y193" s="20">
        <v>23580125613</v>
      </c>
      <c r="Z193" s="20">
        <v>53267984068</v>
      </c>
      <c r="AA193" s="20">
        <v>49850079431</v>
      </c>
      <c r="AB193" s="20">
        <v>3417904637</v>
      </c>
      <c r="AC193" s="20">
        <v>29399404</v>
      </c>
      <c r="AD193" s="20">
        <v>2813022516</v>
      </c>
      <c r="AE193" s="20">
        <v>634281525</v>
      </c>
      <c r="AF193" s="20">
        <v>3417904637</v>
      </c>
      <c r="AG193" s="22" t="str">
        <f t="shared" si="2"/>
        <v>000</v>
      </c>
      <c r="AH193" s="21" t="s">
        <v>706</v>
      </c>
    </row>
    <row r="194" spans="1:34">
      <c r="A194" t="str">
        <f>IF(NOT(D194 = ""),VLOOKUP(D194,Debitur_Wajib_Lapor!$A$1:$C$234,3,0),"")</f>
        <v>WAJIB LAPOR</v>
      </c>
      <c r="B194" s="32" t="s">
        <v>692</v>
      </c>
      <c r="C194" s="46" t="s">
        <v>37</v>
      </c>
      <c r="D194" s="75" t="s">
        <v>408</v>
      </c>
      <c r="E194" s="21">
        <v>202112</v>
      </c>
      <c r="F194" s="20">
        <v>4942574000000</v>
      </c>
      <c r="G194" s="20">
        <v>1975908000000</v>
      </c>
      <c r="H194" s="20">
        <v>507528000000</v>
      </c>
      <c r="I194" s="20">
        <v>473722000000</v>
      </c>
      <c r="J194" s="20">
        <v>0</v>
      </c>
      <c r="K194" s="20">
        <v>994658000000</v>
      </c>
      <c r="L194" s="20">
        <v>2966666000000</v>
      </c>
      <c r="M194" s="20">
        <v>0</v>
      </c>
      <c r="N194" s="20">
        <v>8637000000</v>
      </c>
      <c r="O194" s="20">
        <v>2958029000000</v>
      </c>
      <c r="P194" s="20">
        <v>2285539000000</v>
      </c>
      <c r="Q194" s="20">
        <v>1192842000000</v>
      </c>
      <c r="R194" s="20">
        <v>30583000000</v>
      </c>
      <c r="S194" s="20">
        <v>748589000000</v>
      </c>
      <c r="T194" s="20">
        <v>413670000000</v>
      </c>
      <c r="U194" s="20">
        <v>1092697000000</v>
      </c>
      <c r="V194" s="20">
        <v>945167000000</v>
      </c>
      <c r="W194" s="20">
        <v>0</v>
      </c>
      <c r="X194" s="20">
        <v>147530000000</v>
      </c>
      <c r="Y194" s="20">
        <v>2657035000000</v>
      </c>
      <c r="Z194" s="20">
        <v>6344029000000</v>
      </c>
      <c r="AA194" s="20">
        <v>4416382000000</v>
      </c>
      <c r="AB194" s="20">
        <v>1927647000000</v>
      </c>
      <c r="AC194" s="20">
        <v>58157000000</v>
      </c>
      <c r="AD194" s="20">
        <v>1561659000000</v>
      </c>
      <c r="AE194" s="20">
        <v>424145000000</v>
      </c>
      <c r="AF194" s="20">
        <v>1927647000000</v>
      </c>
      <c r="AG194" s="22" t="str">
        <f t="shared" si="2"/>
        <v>000</v>
      </c>
      <c r="AH194" s="21" t="s">
        <v>706</v>
      </c>
    </row>
    <row r="195" spans="1:34">
      <c r="A195" t="str">
        <f>IF(NOT(D195 = ""),VLOOKUP(D195,Debitur_Wajib_Lapor!$A$1:$C$234,3,0),"")</f>
        <v>WAJIB LAPOR</v>
      </c>
      <c r="B195" s="32" t="s">
        <v>692</v>
      </c>
      <c r="C195" s="46" t="s">
        <v>37</v>
      </c>
      <c r="D195" s="75" t="s">
        <v>410</v>
      </c>
      <c r="E195" s="21">
        <v>202112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0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29525339751</v>
      </c>
      <c r="AB195" s="20">
        <v>-29525339751</v>
      </c>
      <c r="AC195" s="20">
        <v>9036449612</v>
      </c>
      <c r="AD195" s="20">
        <v>13640281359</v>
      </c>
      <c r="AE195" s="20">
        <v>-34129171498</v>
      </c>
      <c r="AF195" s="20">
        <v>0</v>
      </c>
      <c r="AG195" s="22" t="str">
        <f t="shared" ref="AG195:AG258" si="3">TEXT(0,"000")</f>
        <v>000</v>
      </c>
      <c r="AH195" s="21" t="s">
        <v>706</v>
      </c>
    </row>
    <row r="196" spans="1:34">
      <c r="A196" t="str">
        <f>IF(NOT(D196 = ""),VLOOKUP(D196,Debitur_Wajib_Lapor!$A$1:$C$234,3,0),"")</f>
        <v>WAJIB LAPOR</v>
      </c>
      <c r="B196" s="32" t="s">
        <v>692</v>
      </c>
      <c r="C196" s="46" t="s">
        <v>37</v>
      </c>
      <c r="D196" s="75" t="s">
        <v>412</v>
      </c>
      <c r="E196" s="21">
        <v>202112</v>
      </c>
      <c r="F196" s="20">
        <v>87211424000000</v>
      </c>
      <c r="G196" s="20">
        <v>78303596000000</v>
      </c>
      <c r="H196" s="20">
        <v>1644725000000</v>
      </c>
      <c r="I196" s="20">
        <v>67705753000000</v>
      </c>
      <c r="J196" s="20">
        <v>8953118000000</v>
      </c>
      <c r="K196" s="20">
        <v>0</v>
      </c>
      <c r="L196" s="20">
        <v>8907828000000</v>
      </c>
      <c r="M196" s="20">
        <v>0</v>
      </c>
      <c r="N196" s="20">
        <v>0</v>
      </c>
      <c r="O196" s="20">
        <v>8907828000000</v>
      </c>
      <c r="P196" s="20">
        <v>77738865000000</v>
      </c>
      <c r="Q196" s="20">
        <v>70056409000000</v>
      </c>
      <c r="R196" s="20">
        <v>985386000000</v>
      </c>
      <c r="S196" s="20">
        <v>58037679000000</v>
      </c>
      <c r="T196" s="20">
        <v>11033344000000</v>
      </c>
      <c r="U196" s="20">
        <v>7682456000000</v>
      </c>
      <c r="V196" s="20">
        <v>1799025000000</v>
      </c>
      <c r="W196" s="20">
        <v>0</v>
      </c>
      <c r="X196" s="20">
        <v>5883431000000</v>
      </c>
      <c r="Y196" s="20">
        <v>9472559000000</v>
      </c>
      <c r="Z196" s="20">
        <v>1448728000000</v>
      </c>
      <c r="AA196" s="20">
        <v>1381426000000</v>
      </c>
      <c r="AB196" s="20">
        <v>67302000000</v>
      </c>
      <c r="AC196" s="20">
        <v>0</v>
      </c>
      <c r="AD196" s="20">
        <v>2917000000</v>
      </c>
      <c r="AE196" s="20">
        <v>64385000000</v>
      </c>
      <c r="AF196" s="20">
        <v>0</v>
      </c>
      <c r="AG196" s="22" t="str">
        <f t="shared" si="3"/>
        <v>000</v>
      </c>
      <c r="AH196" s="21" t="s">
        <v>706</v>
      </c>
    </row>
    <row r="197" spans="1:34">
      <c r="A197" t="str">
        <f>IF(NOT(D197 = ""),VLOOKUP(D197,Debitur_Wajib_Lapor!$A$1:$C$234,3,0),"")</f>
        <v>WAJIB LAPOR</v>
      </c>
      <c r="B197" s="32" t="s">
        <v>692</v>
      </c>
      <c r="C197" s="46" t="s">
        <v>37</v>
      </c>
      <c r="D197" s="75" t="s">
        <v>412</v>
      </c>
      <c r="E197" s="21">
        <v>202112</v>
      </c>
      <c r="F197" s="20">
        <v>548619000000</v>
      </c>
      <c r="G197" s="20">
        <v>234955000000</v>
      </c>
      <c r="H197" s="20">
        <v>5671000000</v>
      </c>
      <c r="I197" s="20">
        <v>69427000000</v>
      </c>
      <c r="J197" s="20">
        <v>0</v>
      </c>
      <c r="K197" s="20">
        <v>159857000000</v>
      </c>
      <c r="L197" s="20">
        <v>313664000000</v>
      </c>
      <c r="M197" s="20">
        <v>0</v>
      </c>
      <c r="N197" s="20">
        <v>309100000000</v>
      </c>
      <c r="O197" s="20">
        <v>4564000000</v>
      </c>
      <c r="P197" s="20">
        <v>277399000000</v>
      </c>
      <c r="Q197" s="20">
        <v>197858000000</v>
      </c>
      <c r="R197" s="20">
        <v>179006000000</v>
      </c>
      <c r="S197" s="20">
        <v>15247000000</v>
      </c>
      <c r="T197" s="20">
        <v>3605000000</v>
      </c>
      <c r="U197" s="20">
        <v>79541000000</v>
      </c>
      <c r="V197" s="20">
        <v>39249000000</v>
      </c>
      <c r="W197" s="20">
        <v>0</v>
      </c>
      <c r="X197" s="20">
        <v>40292000000</v>
      </c>
      <c r="Y197" s="20">
        <v>271220000000</v>
      </c>
      <c r="Z197" s="20">
        <v>293487000000</v>
      </c>
      <c r="AA197" s="20">
        <v>256843000000</v>
      </c>
      <c r="AB197" s="20">
        <v>36644000000</v>
      </c>
      <c r="AC197" s="20">
        <v>707000000</v>
      </c>
      <c r="AD197" s="20">
        <v>28201000000</v>
      </c>
      <c r="AE197" s="20">
        <v>9150000000</v>
      </c>
      <c r="AF197" s="20">
        <v>0</v>
      </c>
      <c r="AG197" s="22" t="str">
        <f t="shared" si="3"/>
        <v>000</v>
      </c>
      <c r="AH197" s="21" t="s">
        <v>706</v>
      </c>
    </row>
    <row r="198" spans="1:34">
      <c r="A198" t="str">
        <f>IF(NOT(D198 = ""),VLOOKUP(D198,Debitur_Wajib_Lapor!$A$1:$C$234,3,0),"")</f>
        <v>WAJIB LAPOR</v>
      </c>
      <c r="B198" s="32" t="s">
        <v>692</v>
      </c>
      <c r="C198" s="46" t="s">
        <v>37</v>
      </c>
      <c r="D198" s="75" t="s">
        <v>412</v>
      </c>
      <c r="E198" s="21">
        <v>202112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7166000000</v>
      </c>
      <c r="AA198" s="20">
        <v>6123000000</v>
      </c>
      <c r="AB198" s="20">
        <v>1043000000</v>
      </c>
      <c r="AC198" s="20">
        <v>1268000000</v>
      </c>
      <c r="AD198" s="20">
        <v>1173000000</v>
      </c>
      <c r="AE198" s="20">
        <v>1138000000</v>
      </c>
      <c r="AF198" s="20">
        <v>0</v>
      </c>
      <c r="AG198" s="22" t="str">
        <f t="shared" si="3"/>
        <v>000</v>
      </c>
      <c r="AH198" s="21" t="s">
        <v>706</v>
      </c>
    </row>
    <row r="199" spans="1:34">
      <c r="A199" t="str">
        <f>IF(NOT(D199 = ""),VLOOKUP(D199,Debitur_Wajib_Lapor!$A$1:$C$234,3,0),"")</f>
        <v>WAJIB LAPOR</v>
      </c>
      <c r="B199" s="32" t="s">
        <v>692</v>
      </c>
      <c r="C199" s="46" t="s">
        <v>37</v>
      </c>
      <c r="D199" s="75" t="s">
        <v>416</v>
      </c>
      <c r="E199" s="21">
        <v>202112</v>
      </c>
      <c r="F199" s="20">
        <v>782871711609</v>
      </c>
      <c r="G199" s="20">
        <v>695996240393</v>
      </c>
      <c r="H199" s="20">
        <v>11588893203</v>
      </c>
      <c r="I199" s="20">
        <v>171785220525</v>
      </c>
      <c r="J199" s="20">
        <v>0</v>
      </c>
      <c r="K199" s="20">
        <v>512622126665</v>
      </c>
      <c r="L199" s="20">
        <v>86875471216</v>
      </c>
      <c r="M199" s="20">
        <v>0</v>
      </c>
      <c r="N199" s="20">
        <v>0</v>
      </c>
      <c r="O199" s="20">
        <v>86875471216</v>
      </c>
      <c r="P199" s="20">
        <v>596309253220</v>
      </c>
      <c r="Q199" s="20">
        <v>582162457068</v>
      </c>
      <c r="R199" s="20">
        <v>454093358742</v>
      </c>
      <c r="S199" s="20">
        <v>102627678629</v>
      </c>
      <c r="T199" s="20">
        <v>25441419697</v>
      </c>
      <c r="U199" s="20">
        <v>14146796152</v>
      </c>
      <c r="V199" s="20">
        <v>1656092538</v>
      </c>
      <c r="W199" s="20">
        <v>0</v>
      </c>
      <c r="X199" s="20">
        <v>12490703614</v>
      </c>
      <c r="Y199" s="20">
        <v>186562458389</v>
      </c>
      <c r="Z199" s="20">
        <v>3105363870268</v>
      </c>
      <c r="AA199" s="20">
        <v>3014494410402</v>
      </c>
      <c r="AB199" s="20">
        <v>90869459866</v>
      </c>
      <c r="AC199" s="20">
        <v>154178355</v>
      </c>
      <c r="AD199" s="20">
        <v>54307581400</v>
      </c>
      <c r="AE199" s="20">
        <v>36716056821</v>
      </c>
      <c r="AF199" s="20">
        <v>90869459866</v>
      </c>
      <c r="AG199" s="22" t="str">
        <f t="shared" si="3"/>
        <v>000</v>
      </c>
      <c r="AH199" s="21" t="s">
        <v>706</v>
      </c>
    </row>
    <row r="200" spans="1:34">
      <c r="A200" t="str">
        <f>IF(NOT(D200 = ""),VLOOKUP(D200,Debitur_Wajib_Lapor!$A$1:$C$234,3,0),"")</f>
        <v>WAJIB LAPOR</v>
      </c>
      <c r="B200" s="32" t="s">
        <v>692</v>
      </c>
      <c r="C200" s="46" t="s">
        <v>37</v>
      </c>
      <c r="D200" s="75" t="s">
        <v>416</v>
      </c>
      <c r="E200" s="21">
        <v>202112</v>
      </c>
      <c r="F200" s="20">
        <v>82088382389</v>
      </c>
      <c r="G200" s="20">
        <v>40262979339</v>
      </c>
      <c r="H200" s="20">
        <v>1430985631</v>
      </c>
      <c r="I200" s="20">
        <v>9343322500</v>
      </c>
      <c r="J200" s="20">
        <v>0</v>
      </c>
      <c r="K200" s="20">
        <v>29488671208</v>
      </c>
      <c r="L200" s="20">
        <v>41825403050</v>
      </c>
      <c r="M200" s="20">
        <v>10000000000</v>
      </c>
      <c r="N200" s="20">
        <v>0</v>
      </c>
      <c r="O200" s="20">
        <v>31825403050</v>
      </c>
      <c r="P200" s="20">
        <v>29990492525</v>
      </c>
      <c r="Q200" s="20">
        <v>9990492525</v>
      </c>
      <c r="R200" s="20">
        <v>9990492525</v>
      </c>
      <c r="S200" s="20">
        <v>0</v>
      </c>
      <c r="T200" s="20">
        <v>0</v>
      </c>
      <c r="U200" s="20">
        <v>20000000000</v>
      </c>
      <c r="V200" s="20">
        <v>20000000000</v>
      </c>
      <c r="W200" s="20">
        <v>0</v>
      </c>
      <c r="X200" s="20">
        <v>0</v>
      </c>
      <c r="Y200" s="20">
        <v>52097889864</v>
      </c>
      <c r="Z200" s="20">
        <v>33583622000</v>
      </c>
      <c r="AA200" s="20">
        <v>30520000000</v>
      </c>
      <c r="AB200" s="20">
        <v>3063622000</v>
      </c>
      <c r="AC200" s="20">
        <v>3214639</v>
      </c>
      <c r="AD200" s="20">
        <v>2706500731</v>
      </c>
      <c r="AE200" s="20">
        <v>360335908</v>
      </c>
      <c r="AF200" s="20">
        <v>360335908</v>
      </c>
      <c r="AG200" s="22" t="str">
        <f t="shared" si="3"/>
        <v>000</v>
      </c>
      <c r="AH200" s="21" t="s">
        <v>706</v>
      </c>
    </row>
    <row r="201" spans="1:34">
      <c r="A201" t="str">
        <f>IF(NOT(D201 = ""),VLOOKUP(D201,Debitur_Wajib_Lapor!$A$1:$C$234,3,0),"")</f>
        <v>WAJIB LAPOR</v>
      </c>
      <c r="B201" s="32" t="s">
        <v>692</v>
      </c>
      <c r="C201" s="46" t="s">
        <v>37</v>
      </c>
      <c r="D201" s="75" t="s">
        <v>416</v>
      </c>
      <c r="E201" s="21">
        <v>202112</v>
      </c>
      <c r="F201" s="20">
        <v>138067395327</v>
      </c>
      <c r="G201" s="20">
        <v>86367395327</v>
      </c>
      <c r="H201" s="20">
        <v>4412395327</v>
      </c>
      <c r="I201" s="20">
        <v>10550000000</v>
      </c>
      <c r="J201" s="20">
        <v>71405000000</v>
      </c>
      <c r="K201" s="20">
        <v>0</v>
      </c>
      <c r="L201" s="20">
        <v>51700000000</v>
      </c>
      <c r="M201" s="20">
        <v>0</v>
      </c>
      <c r="N201" s="20">
        <v>51700000000</v>
      </c>
      <c r="O201" s="20">
        <v>0</v>
      </c>
      <c r="P201" s="20">
        <v>54788000000</v>
      </c>
      <c r="Q201" s="20">
        <v>54788000000</v>
      </c>
      <c r="R201" s="20">
        <v>47679000000</v>
      </c>
      <c r="S201" s="20">
        <v>7109000000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83279395327</v>
      </c>
      <c r="Z201" s="20">
        <v>102598000000</v>
      </c>
      <c r="AA201" s="20">
        <v>88821000000</v>
      </c>
      <c r="AB201" s="20">
        <v>13777000000</v>
      </c>
      <c r="AC201" s="20">
        <v>0</v>
      </c>
      <c r="AD201" s="20">
        <v>5560000000</v>
      </c>
      <c r="AE201" s="20">
        <v>8217000000</v>
      </c>
      <c r="AF201" s="20">
        <v>8217000000</v>
      </c>
      <c r="AG201" s="22" t="str">
        <f t="shared" si="3"/>
        <v>000</v>
      </c>
      <c r="AH201" s="21" t="s">
        <v>706</v>
      </c>
    </row>
    <row r="202" spans="1:34">
      <c r="A202" t="str">
        <f>IF(NOT(D202 = ""),VLOOKUP(D202,Debitur_Wajib_Lapor!$A$1:$C$234,3,0),"")</f>
        <v>WAJIB LAPOR</v>
      </c>
      <c r="B202" s="32" t="s">
        <v>692</v>
      </c>
      <c r="C202" s="46" t="s">
        <v>37</v>
      </c>
      <c r="D202" s="75" t="s">
        <v>420</v>
      </c>
      <c r="E202" s="21">
        <v>202112</v>
      </c>
      <c r="F202" s="20">
        <v>32304000000000</v>
      </c>
      <c r="G202" s="20">
        <v>32138000000000</v>
      </c>
      <c r="H202" s="20">
        <v>471000000000</v>
      </c>
      <c r="I202" s="20">
        <v>30667000000000</v>
      </c>
      <c r="J202" s="20">
        <v>0</v>
      </c>
      <c r="K202" s="20">
        <v>1000000000000</v>
      </c>
      <c r="L202" s="20">
        <v>166000000000</v>
      </c>
      <c r="M202" s="20">
        <v>0</v>
      </c>
      <c r="N202" s="20">
        <v>0</v>
      </c>
      <c r="O202" s="20">
        <v>166000000000</v>
      </c>
      <c r="P202" s="20">
        <v>25061000000000</v>
      </c>
      <c r="Q202" s="20">
        <v>2983000000000</v>
      </c>
      <c r="R202" s="20">
        <v>2765000000000</v>
      </c>
      <c r="S202" s="20">
        <v>0</v>
      </c>
      <c r="T202" s="20">
        <v>218000000000</v>
      </c>
      <c r="U202" s="20">
        <v>22078000000000</v>
      </c>
      <c r="V202" s="20">
        <v>11625000000000</v>
      </c>
      <c r="W202" s="20">
        <v>8917000000000</v>
      </c>
      <c r="X202" s="20">
        <v>1536000000000</v>
      </c>
      <c r="Y202" s="20">
        <v>7243000000000</v>
      </c>
      <c r="Z202" s="20">
        <v>1254000000000</v>
      </c>
      <c r="AA202" s="20">
        <v>475000000000</v>
      </c>
      <c r="AB202" s="20">
        <v>779000000000</v>
      </c>
      <c r="AC202" s="20">
        <v>118000000000</v>
      </c>
      <c r="AD202" s="20">
        <v>491000000000</v>
      </c>
      <c r="AE202" s="20">
        <v>406000000000</v>
      </c>
      <c r="AF202" s="20">
        <v>779000000000</v>
      </c>
      <c r="AG202" s="22" t="str">
        <f t="shared" si="3"/>
        <v>000</v>
      </c>
      <c r="AH202" s="21" t="s">
        <v>706</v>
      </c>
    </row>
    <row r="203" spans="1:34">
      <c r="A203" t="str">
        <f>IF(NOT(D203 = ""),VLOOKUP(D203,Debitur_Wajib_Lapor!$A$1:$C$234,3,0),"")</f>
        <v>WAJIB LAPOR</v>
      </c>
      <c r="B203" s="32" t="s">
        <v>692</v>
      </c>
      <c r="C203" s="46" t="s">
        <v>37</v>
      </c>
      <c r="D203" s="75" t="s">
        <v>422</v>
      </c>
      <c r="E203" s="21">
        <v>202112</v>
      </c>
      <c r="F203" s="20">
        <v>41179312455</v>
      </c>
      <c r="G203" s="20">
        <v>15553099114</v>
      </c>
      <c r="H203" s="20">
        <v>2386562995</v>
      </c>
      <c r="I203" s="20">
        <v>7925750544</v>
      </c>
      <c r="J203" s="20">
        <v>5240785575</v>
      </c>
      <c r="K203" s="20">
        <v>0</v>
      </c>
      <c r="L203" s="20">
        <v>25626213341</v>
      </c>
      <c r="M203" s="20">
        <v>0</v>
      </c>
      <c r="N203" s="20">
        <v>25626213341</v>
      </c>
      <c r="O203" s="20">
        <v>0</v>
      </c>
      <c r="P203" s="20">
        <v>8531964019</v>
      </c>
      <c r="Q203" s="20">
        <v>8148877706</v>
      </c>
      <c r="R203" s="20">
        <v>7899083458</v>
      </c>
      <c r="S203" s="20">
        <v>0</v>
      </c>
      <c r="T203" s="20">
        <v>249794248</v>
      </c>
      <c r="U203" s="20">
        <v>383086313</v>
      </c>
      <c r="V203" s="20">
        <v>383086313</v>
      </c>
      <c r="W203" s="20">
        <v>0</v>
      </c>
      <c r="X203" s="20">
        <v>0</v>
      </c>
      <c r="Y203" s="20">
        <v>32647348436</v>
      </c>
      <c r="Z203" s="20">
        <v>2146387803</v>
      </c>
      <c r="AA203" s="20">
        <v>5519282922</v>
      </c>
      <c r="AB203" s="20">
        <v>-3372895119</v>
      </c>
      <c r="AC203" s="20">
        <v>0</v>
      </c>
      <c r="AD203" s="20">
        <v>1032422000</v>
      </c>
      <c r="AE203" s="20">
        <v>-4405317119</v>
      </c>
      <c r="AF203" s="20">
        <v>0</v>
      </c>
      <c r="AG203" s="22" t="str">
        <f t="shared" si="3"/>
        <v>000</v>
      </c>
      <c r="AH203" s="21" t="s">
        <v>706</v>
      </c>
    </row>
    <row r="204" spans="1:34">
      <c r="A204" t="str">
        <f>IF(NOT(D204 = ""),VLOOKUP(D204,Debitur_Wajib_Lapor!$A$1:$C$234,3,0),"")</f>
        <v>WAJIB LAPOR</v>
      </c>
      <c r="B204" s="32" t="s">
        <v>692</v>
      </c>
      <c r="C204" s="46" t="s">
        <v>37</v>
      </c>
      <c r="D204" s="75" t="s">
        <v>422</v>
      </c>
      <c r="E204" s="21">
        <v>202112</v>
      </c>
      <c r="F204" s="20">
        <v>37819820000</v>
      </c>
      <c r="G204" s="20">
        <v>23518870000</v>
      </c>
      <c r="H204" s="20">
        <v>2365370000</v>
      </c>
      <c r="I204" s="20">
        <v>9953750000</v>
      </c>
      <c r="J204" s="20">
        <v>11199750000</v>
      </c>
      <c r="K204" s="20">
        <v>0</v>
      </c>
      <c r="L204" s="20">
        <v>14300950000</v>
      </c>
      <c r="M204" s="20">
        <v>0</v>
      </c>
      <c r="N204" s="20">
        <v>14300950000</v>
      </c>
      <c r="O204" s="20">
        <v>0</v>
      </c>
      <c r="P204" s="20">
        <v>4575610000</v>
      </c>
      <c r="Q204" s="20">
        <v>4575610000</v>
      </c>
      <c r="R204" s="20">
        <v>4152460000</v>
      </c>
      <c r="S204" s="20">
        <v>423150000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33244210000</v>
      </c>
      <c r="Z204" s="20">
        <v>34385520000</v>
      </c>
      <c r="AA204" s="20">
        <v>24087400000</v>
      </c>
      <c r="AB204" s="20">
        <v>10298120000</v>
      </c>
      <c r="AC204" s="20">
        <v>0</v>
      </c>
      <c r="AD204" s="20">
        <v>2447370000</v>
      </c>
      <c r="AE204" s="20">
        <v>7850750000</v>
      </c>
      <c r="AF204" s="20">
        <v>7850750000</v>
      </c>
      <c r="AG204" s="22" t="str">
        <f t="shared" si="3"/>
        <v>000</v>
      </c>
      <c r="AH204" s="21" t="s">
        <v>706</v>
      </c>
    </row>
    <row r="205" spans="1:34">
      <c r="A205" t="str">
        <f>IF(NOT(D205 = ""),VLOOKUP(D205,Debitur_Wajib_Lapor!$A$1:$C$234,3,0),"")</f>
        <v>WAJIB LAPOR</v>
      </c>
      <c r="B205" s="32" t="s">
        <v>692</v>
      </c>
      <c r="C205" s="46" t="s">
        <v>37</v>
      </c>
      <c r="D205" s="75" t="s">
        <v>422</v>
      </c>
      <c r="E205" s="21">
        <v>202112</v>
      </c>
      <c r="F205" s="20">
        <v>30527000000</v>
      </c>
      <c r="G205" s="20">
        <v>14207000000</v>
      </c>
      <c r="H205" s="20">
        <v>2518000000</v>
      </c>
      <c r="I205" s="20">
        <v>7516000000</v>
      </c>
      <c r="J205" s="20">
        <v>4173000000</v>
      </c>
      <c r="K205" s="20">
        <v>0</v>
      </c>
      <c r="L205" s="20">
        <v>16320000000</v>
      </c>
      <c r="M205" s="20">
        <v>0</v>
      </c>
      <c r="N205" s="20">
        <v>16320000000</v>
      </c>
      <c r="O205" s="20">
        <v>0</v>
      </c>
      <c r="P205" s="20">
        <v>15314000000</v>
      </c>
      <c r="Q205" s="20">
        <v>15314000000</v>
      </c>
      <c r="R205" s="20">
        <v>13588000000</v>
      </c>
      <c r="S205" s="20">
        <v>1726000000</v>
      </c>
      <c r="T205" s="20">
        <v>0</v>
      </c>
      <c r="U205" s="20">
        <v>0</v>
      </c>
      <c r="V205" s="20">
        <v>0</v>
      </c>
      <c r="W205" s="20">
        <v>0</v>
      </c>
      <c r="X205" s="20">
        <v>0</v>
      </c>
      <c r="Y205" s="20">
        <v>15213000000</v>
      </c>
      <c r="Z205" s="20">
        <v>19500000000</v>
      </c>
      <c r="AA205" s="20">
        <v>10530000000</v>
      </c>
      <c r="AB205" s="20">
        <v>8970000000</v>
      </c>
      <c r="AC205" s="20">
        <v>0</v>
      </c>
      <c r="AD205" s="20">
        <v>4364670000</v>
      </c>
      <c r="AE205" s="20">
        <v>4605330000</v>
      </c>
      <c r="AF205" s="20">
        <v>0</v>
      </c>
      <c r="AG205" s="22" t="str">
        <f t="shared" si="3"/>
        <v>000</v>
      </c>
      <c r="AH205" s="21" t="s">
        <v>706</v>
      </c>
    </row>
    <row r="206" spans="1:34">
      <c r="A206" t="str">
        <f>IF(NOT(D206 = ""),VLOOKUP(D206,Debitur_Wajib_Lapor!$A$1:$C$234,3,0),"")</f>
        <v>WAJIB LAPOR</v>
      </c>
      <c r="B206" s="32" t="s">
        <v>692</v>
      </c>
      <c r="C206" s="46" t="s">
        <v>37</v>
      </c>
      <c r="D206" s="75" t="s">
        <v>422</v>
      </c>
      <c r="E206" s="21">
        <v>202112</v>
      </c>
      <c r="F206" s="20">
        <v>41453365170</v>
      </c>
      <c r="G206" s="20">
        <v>36048116224</v>
      </c>
      <c r="H206" s="20">
        <v>3720660660</v>
      </c>
      <c r="I206" s="20">
        <v>18227633402</v>
      </c>
      <c r="J206" s="20">
        <v>0</v>
      </c>
      <c r="K206" s="20">
        <v>14099822162</v>
      </c>
      <c r="L206" s="20">
        <v>5405248946</v>
      </c>
      <c r="M206" s="20">
        <v>0</v>
      </c>
      <c r="N206" s="20">
        <v>0</v>
      </c>
      <c r="O206" s="20">
        <v>5405248946</v>
      </c>
      <c r="P206" s="20">
        <v>33292223783</v>
      </c>
      <c r="Q206" s="20">
        <v>31165575681</v>
      </c>
      <c r="R206" s="20">
        <v>5217000000</v>
      </c>
      <c r="S206" s="20">
        <v>8000373918</v>
      </c>
      <c r="T206" s="20">
        <v>17948201763</v>
      </c>
      <c r="U206" s="20">
        <v>2126648102</v>
      </c>
      <c r="V206" s="20">
        <v>538033102</v>
      </c>
      <c r="W206" s="20">
        <v>0</v>
      </c>
      <c r="X206" s="20">
        <v>1588615000</v>
      </c>
      <c r="Y206" s="20">
        <v>8161141387</v>
      </c>
      <c r="Z206" s="20">
        <v>89408262509</v>
      </c>
      <c r="AA206" s="20">
        <v>84327171636</v>
      </c>
      <c r="AB206" s="20">
        <v>5081090873</v>
      </c>
      <c r="AC206" s="20">
        <v>234538788</v>
      </c>
      <c r="AD206" s="20">
        <v>1413290784</v>
      </c>
      <c r="AE206" s="20">
        <v>3902338877</v>
      </c>
      <c r="AF206" s="20">
        <v>3902338877</v>
      </c>
      <c r="AG206" s="22" t="str">
        <f t="shared" si="3"/>
        <v>000</v>
      </c>
      <c r="AH206" s="21" t="s">
        <v>706</v>
      </c>
    </row>
    <row r="207" spans="1:34">
      <c r="A207" t="str">
        <f>IF(NOT(D207 = ""),VLOOKUP(D207,Debitur_Wajib_Lapor!$A$1:$C$234,3,0),"")</f>
        <v>WAJIB LAPOR</v>
      </c>
      <c r="B207" s="32" t="s">
        <v>692</v>
      </c>
      <c r="C207" s="46" t="s">
        <v>37</v>
      </c>
      <c r="D207" s="75" t="s">
        <v>422</v>
      </c>
      <c r="E207" s="21">
        <v>202112</v>
      </c>
      <c r="F207" s="20">
        <v>49406550853</v>
      </c>
      <c r="G207" s="20">
        <v>5273874224</v>
      </c>
      <c r="H207" s="20">
        <v>152745703</v>
      </c>
      <c r="I207" s="20">
        <v>1241765597</v>
      </c>
      <c r="J207" s="20">
        <v>0</v>
      </c>
      <c r="K207" s="20">
        <v>3879362924</v>
      </c>
      <c r="L207" s="20">
        <v>44132676629</v>
      </c>
      <c r="M207" s="20">
        <v>0</v>
      </c>
      <c r="N207" s="20">
        <v>0</v>
      </c>
      <c r="O207" s="20">
        <v>44132676629</v>
      </c>
      <c r="P207" s="20">
        <v>12122164889</v>
      </c>
      <c r="Q207" s="20">
        <v>12122164889</v>
      </c>
      <c r="R207" s="20">
        <v>1062928765</v>
      </c>
      <c r="S207" s="20">
        <v>11059236124</v>
      </c>
      <c r="T207" s="20">
        <v>0</v>
      </c>
      <c r="U207" s="20">
        <v>0</v>
      </c>
      <c r="V207" s="20">
        <v>0</v>
      </c>
      <c r="W207" s="20">
        <v>0</v>
      </c>
      <c r="X207" s="20">
        <v>0</v>
      </c>
      <c r="Y207" s="20">
        <v>37284385964</v>
      </c>
      <c r="Z207" s="20">
        <v>22174060940</v>
      </c>
      <c r="AA207" s="20">
        <v>14837735021</v>
      </c>
      <c r="AB207" s="20">
        <v>7336325919</v>
      </c>
      <c r="AC207" s="20">
        <v>15294324</v>
      </c>
      <c r="AD207" s="20">
        <v>0</v>
      </c>
      <c r="AE207" s="20">
        <v>7351620243</v>
      </c>
      <c r="AF207" s="20">
        <v>7336325919</v>
      </c>
      <c r="AG207" s="22" t="str">
        <f t="shared" si="3"/>
        <v>000</v>
      </c>
      <c r="AH207" s="21" t="s">
        <v>706</v>
      </c>
    </row>
    <row r="208" spans="1:34">
      <c r="A208" t="str">
        <f>IF(NOT(D208 = ""),VLOOKUP(D208,Debitur_Wajib_Lapor!$A$1:$C$234,3,0),"")</f>
        <v>WAJIB LAPOR</v>
      </c>
      <c r="B208" s="32" t="s">
        <v>692</v>
      </c>
      <c r="C208" s="46" t="s">
        <v>37</v>
      </c>
      <c r="D208" s="75" t="s">
        <v>422</v>
      </c>
      <c r="E208" s="21">
        <v>202112</v>
      </c>
      <c r="F208" s="20">
        <v>63473890184</v>
      </c>
      <c r="G208" s="20">
        <v>36318834547</v>
      </c>
      <c r="H208" s="20">
        <v>2575050201</v>
      </c>
      <c r="I208" s="20">
        <v>14239534230</v>
      </c>
      <c r="J208" s="20">
        <v>19504250116</v>
      </c>
      <c r="K208" s="20">
        <v>0</v>
      </c>
      <c r="L208" s="20">
        <v>27155055637</v>
      </c>
      <c r="M208" s="20">
        <v>0</v>
      </c>
      <c r="N208" s="20">
        <v>27155055637</v>
      </c>
      <c r="O208" s="20">
        <v>0</v>
      </c>
      <c r="P208" s="20">
        <v>18690231002</v>
      </c>
      <c r="Q208" s="20">
        <v>18690231002</v>
      </c>
      <c r="R208" s="20">
        <v>17028129688</v>
      </c>
      <c r="S208" s="20">
        <v>1662101314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44783659182</v>
      </c>
      <c r="Z208" s="20">
        <v>105375550195</v>
      </c>
      <c r="AA208" s="20">
        <v>91149850919</v>
      </c>
      <c r="AB208" s="20">
        <v>14225699276</v>
      </c>
      <c r="AC208" s="20">
        <v>0</v>
      </c>
      <c r="AD208" s="20">
        <v>830424985</v>
      </c>
      <c r="AE208" s="20">
        <v>13395274291</v>
      </c>
      <c r="AF208" s="20">
        <v>9376692004</v>
      </c>
      <c r="AG208" s="22" t="str">
        <f t="shared" si="3"/>
        <v>000</v>
      </c>
      <c r="AH208" s="21" t="s">
        <v>706</v>
      </c>
    </row>
    <row r="209" spans="1:34">
      <c r="A209" t="str">
        <f>IF(NOT(D209 = ""),VLOOKUP(D209,Debitur_Wajib_Lapor!$A$1:$C$234,3,0),"")</f>
        <v>WAJIB LAPOR</v>
      </c>
      <c r="B209" s="32" t="s">
        <v>692</v>
      </c>
      <c r="C209" s="46" t="s">
        <v>37</v>
      </c>
      <c r="D209" s="75" t="s">
        <v>422</v>
      </c>
      <c r="E209" s="21">
        <v>202112</v>
      </c>
      <c r="F209" s="20">
        <v>774296326949</v>
      </c>
      <c r="G209" s="20">
        <v>468249732888</v>
      </c>
      <c r="H209" s="20">
        <v>49656383681</v>
      </c>
      <c r="I209" s="20">
        <v>118001642998</v>
      </c>
      <c r="J209" s="20">
        <v>0</v>
      </c>
      <c r="K209" s="20">
        <v>300591706209</v>
      </c>
      <c r="L209" s="20">
        <v>306046594061</v>
      </c>
      <c r="M209" s="20">
        <v>0</v>
      </c>
      <c r="N209" s="20">
        <v>0</v>
      </c>
      <c r="O209" s="20">
        <v>306046594061</v>
      </c>
      <c r="P209" s="20">
        <v>391482413948</v>
      </c>
      <c r="Q209" s="20">
        <v>331482413948</v>
      </c>
      <c r="R209" s="20">
        <v>245179257003</v>
      </c>
      <c r="S209" s="20">
        <v>51578595979</v>
      </c>
      <c r="T209" s="20">
        <v>34724560966</v>
      </c>
      <c r="U209" s="20">
        <v>60000000000</v>
      </c>
      <c r="V209" s="20">
        <v>60000000000</v>
      </c>
      <c r="W209" s="20">
        <v>0</v>
      </c>
      <c r="X209" s="20">
        <v>0</v>
      </c>
      <c r="Y209" s="20">
        <v>382813913001</v>
      </c>
      <c r="Z209" s="20">
        <v>711033298493</v>
      </c>
      <c r="AA209" s="20">
        <v>710786405187</v>
      </c>
      <c r="AB209" s="20">
        <v>246893306</v>
      </c>
      <c r="AC209" s="20">
        <v>12291659591</v>
      </c>
      <c r="AD209" s="20">
        <v>14277591058</v>
      </c>
      <c r="AE209" s="20">
        <v>-1739038161</v>
      </c>
      <c r="AF209" s="20">
        <v>0</v>
      </c>
      <c r="AG209" s="22" t="str">
        <f t="shared" si="3"/>
        <v>000</v>
      </c>
      <c r="AH209" s="21" t="s">
        <v>706</v>
      </c>
    </row>
    <row r="210" spans="1:34">
      <c r="A210" t="str">
        <f>IF(NOT(D210 = ""),VLOOKUP(D210,Debitur_Wajib_Lapor!$A$1:$C$234,3,0),"")</f>
        <v>WAJIB LAPOR</v>
      </c>
      <c r="B210" s="32" t="s">
        <v>692</v>
      </c>
      <c r="C210" s="46" t="s">
        <v>37</v>
      </c>
      <c r="D210" s="75" t="s">
        <v>422</v>
      </c>
      <c r="E210" s="21">
        <v>202112</v>
      </c>
      <c r="F210" s="20">
        <v>1614518938730</v>
      </c>
      <c r="G210" s="20">
        <v>948529981826</v>
      </c>
      <c r="H210" s="20">
        <v>238125693671</v>
      </c>
      <c r="I210" s="20">
        <v>453876708798</v>
      </c>
      <c r="J210" s="20">
        <v>250759046892</v>
      </c>
      <c r="K210" s="20">
        <v>5768532465</v>
      </c>
      <c r="L210" s="20">
        <v>665988956904</v>
      </c>
      <c r="M210" s="20">
        <v>13507525922</v>
      </c>
      <c r="N210" s="20">
        <v>633608313475</v>
      </c>
      <c r="O210" s="20">
        <v>18873117507</v>
      </c>
      <c r="P210" s="20">
        <v>392592005343</v>
      </c>
      <c r="Q210" s="20">
        <v>238162909064</v>
      </c>
      <c r="R210" s="20">
        <v>70777436617</v>
      </c>
      <c r="S210" s="20">
        <v>149135337308</v>
      </c>
      <c r="T210" s="20">
        <v>18250135139</v>
      </c>
      <c r="U210" s="20">
        <v>154429096279</v>
      </c>
      <c r="V210" s="20">
        <v>124291666667</v>
      </c>
      <c r="W210" s="20">
        <v>0</v>
      </c>
      <c r="X210" s="20">
        <v>30137429612</v>
      </c>
      <c r="Y210" s="20">
        <v>1221926933387</v>
      </c>
      <c r="Z210" s="20">
        <v>1738470729795</v>
      </c>
      <c r="AA210" s="20">
        <v>1585276008212</v>
      </c>
      <c r="AB210" s="20">
        <v>153194721583</v>
      </c>
      <c r="AC210" s="20">
        <v>14780447472</v>
      </c>
      <c r="AD210" s="20">
        <v>57165889170</v>
      </c>
      <c r="AE210" s="20">
        <v>110809279885</v>
      </c>
      <c r="AF210" s="20">
        <v>0</v>
      </c>
      <c r="AG210" s="22" t="str">
        <f t="shared" si="3"/>
        <v>000</v>
      </c>
      <c r="AH210" s="21" t="s">
        <v>706</v>
      </c>
    </row>
    <row r="211" spans="1:34">
      <c r="A211" t="str">
        <f>IF(NOT(D211 = ""),VLOOKUP(D211,Debitur_Wajib_Lapor!$A$1:$C$234,3,0),"")</f>
        <v>WAJIB LAPOR</v>
      </c>
      <c r="B211" s="32" t="s">
        <v>692</v>
      </c>
      <c r="C211" s="46" t="s">
        <v>37</v>
      </c>
      <c r="D211" s="75" t="s">
        <v>422</v>
      </c>
      <c r="E211" s="21">
        <v>202112</v>
      </c>
      <c r="F211" s="20">
        <v>291561960010</v>
      </c>
      <c r="G211" s="20">
        <v>141502654549</v>
      </c>
      <c r="H211" s="20">
        <v>5301586757</v>
      </c>
      <c r="I211" s="20">
        <v>22910592639</v>
      </c>
      <c r="J211" s="20">
        <v>59982490060</v>
      </c>
      <c r="K211" s="20">
        <v>53307985093</v>
      </c>
      <c r="L211" s="20">
        <v>150059305461</v>
      </c>
      <c r="M211" s="20">
        <v>0</v>
      </c>
      <c r="N211" s="20">
        <v>150059305461</v>
      </c>
      <c r="O211" s="20">
        <v>0</v>
      </c>
      <c r="P211" s="20">
        <v>134055763629</v>
      </c>
      <c r="Q211" s="20">
        <v>81050080263</v>
      </c>
      <c r="R211" s="20">
        <v>66004773841</v>
      </c>
      <c r="S211" s="20">
        <v>13058838336</v>
      </c>
      <c r="T211" s="20">
        <v>1986468086</v>
      </c>
      <c r="U211" s="20">
        <v>53005683366</v>
      </c>
      <c r="V211" s="20">
        <v>53005683366</v>
      </c>
      <c r="W211" s="20">
        <v>0</v>
      </c>
      <c r="X211" s="20">
        <v>0</v>
      </c>
      <c r="Y211" s="20">
        <v>157506196381</v>
      </c>
      <c r="Z211" s="20">
        <v>122156952625</v>
      </c>
      <c r="AA211" s="20">
        <v>111333468875</v>
      </c>
      <c r="AB211" s="20">
        <v>10823483750</v>
      </c>
      <c r="AC211" s="20">
        <v>4209920312</v>
      </c>
      <c r="AD211" s="20">
        <v>0</v>
      </c>
      <c r="AE211" s="20">
        <v>15033404062</v>
      </c>
      <c r="AF211" s="20">
        <v>1629364163</v>
      </c>
      <c r="AG211" s="22" t="str">
        <f t="shared" si="3"/>
        <v>000</v>
      </c>
      <c r="AH211" s="21" t="s">
        <v>706</v>
      </c>
    </row>
    <row r="212" spans="1:34">
      <c r="A212" t="str">
        <f>IF(NOT(D212 = ""),VLOOKUP(D212,Debitur_Wajib_Lapor!$A$1:$C$234,3,0),"")</f>
        <v>WAJIB LAPOR</v>
      </c>
      <c r="B212" s="32" t="s">
        <v>692</v>
      </c>
      <c r="C212" s="46" t="s">
        <v>37</v>
      </c>
      <c r="D212" s="75" t="s">
        <v>422</v>
      </c>
      <c r="E212" s="21">
        <v>202112</v>
      </c>
      <c r="F212" s="20">
        <v>33019230000</v>
      </c>
      <c r="G212" s="20">
        <v>16850000000</v>
      </c>
      <c r="H212" s="20">
        <v>450000000</v>
      </c>
      <c r="I212" s="20">
        <v>8750000000</v>
      </c>
      <c r="J212" s="20">
        <v>7650000000</v>
      </c>
      <c r="K212" s="20">
        <v>0</v>
      </c>
      <c r="L212" s="20">
        <v>16169230000</v>
      </c>
      <c r="M212" s="20">
        <v>0</v>
      </c>
      <c r="N212" s="20">
        <v>16169230000</v>
      </c>
      <c r="O212" s="20">
        <v>0</v>
      </c>
      <c r="P212" s="20">
        <v>10633470000</v>
      </c>
      <c r="Q212" s="20">
        <v>8709490000</v>
      </c>
      <c r="R212" s="20">
        <v>7908640000</v>
      </c>
      <c r="S212" s="20">
        <v>800850000</v>
      </c>
      <c r="T212" s="20">
        <v>0</v>
      </c>
      <c r="U212" s="20">
        <v>1923980000</v>
      </c>
      <c r="V212" s="20">
        <v>1923980000</v>
      </c>
      <c r="W212" s="20">
        <v>0</v>
      </c>
      <c r="X212" s="20">
        <v>0</v>
      </c>
      <c r="Y212" s="20">
        <v>22385760000</v>
      </c>
      <c r="Z212" s="20">
        <v>18150000000</v>
      </c>
      <c r="AA212" s="20">
        <v>13794000000</v>
      </c>
      <c r="AB212" s="20">
        <v>4356000000</v>
      </c>
      <c r="AC212" s="20">
        <v>0</v>
      </c>
      <c r="AD212" s="20">
        <v>2106880000</v>
      </c>
      <c r="AE212" s="20">
        <v>2249120000</v>
      </c>
      <c r="AF212" s="20">
        <v>4356000000</v>
      </c>
      <c r="AG212" s="22" t="str">
        <f t="shared" si="3"/>
        <v>000</v>
      </c>
      <c r="AH212" s="21" t="s">
        <v>706</v>
      </c>
    </row>
    <row r="213" spans="1:34">
      <c r="A213" t="str">
        <f>IF(NOT(D213 = ""),VLOOKUP(D213,Debitur_Wajib_Lapor!$A$1:$C$234,3,0),"")</f>
        <v>WAJIB LAPOR</v>
      </c>
      <c r="B213" s="32" t="s">
        <v>692</v>
      </c>
      <c r="C213" s="46" t="s">
        <v>37</v>
      </c>
      <c r="D213" s="75" t="s">
        <v>433</v>
      </c>
      <c r="E213" s="21">
        <v>202112</v>
      </c>
      <c r="F213" s="20">
        <v>330052166810</v>
      </c>
      <c r="G213" s="20">
        <v>147646919486</v>
      </c>
      <c r="H213" s="20">
        <v>13226706643</v>
      </c>
      <c r="I213" s="20">
        <v>28095405376</v>
      </c>
      <c r="J213" s="20">
        <v>81730192372</v>
      </c>
      <c r="K213" s="20">
        <v>24594615095</v>
      </c>
      <c r="L213" s="20">
        <v>182405247324</v>
      </c>
      <c r="M213" s="20">
        <v>0</v>
      </c>
      <c r="N213" s="20">
        <v>173405247324</v>
      </c>
      <c r="O213" s="20">
        <v>9000000000</v>
      </c>
      <c r="P213" s="20">
        <v>70116881352</v>
      </c>
      <c r="Q213" s="20">
        <v>61116881352</v>
      </c>
      <c r="R213" s="20">
        <v>39890419111</v>
      </c>
      <c r="S213" s="20">
        <v>15574594658</v>
      </c>
      <c r="T213" s="20">
        <v>5651867583</v>
      </c>
      <c r="U213" s="20">
        <v>9000000000</v>
      </c>
      <c r="V213" s="20">
        <v>9000000000</v>
      </c>
      <c r="W213" s="20">
        <v>0</v>
      </c>
      <c r="X213" s="20">
        <v>0</v>
      </c>
      <c r="Y213" s="20">
        <v>259935285458</v>
      </c>
      <c r="Z213" s="20">
        <v>44010812865</v>
      </c>
      <c r="AA213" s="20">
        <v>241619503010</v>
      </c>
      <c r="AB213" s="20">
        <v>-197608690145</v>
      </c>
      <c r="AC213" s="20">
        <v>253500793</v>
      </c>
      <c r="AD213" s="20">
        <v>4647654943</v>
      </c>
      <c r="AE213" s="20">
        <v>-202002844295</v>
      </c>
      <c r="AF213" s="20">
        <v>0</v>
      </c>
      <c r="AG213" s="22" t="str">
        <f t="shared" si="3"/>
        <v>000</v>
      </c>
      <c r="AH213" s="21" t="s">
        <v>706</v>
      </c>
    </row>
    <row r="214" spans="1:34">
      <c r="A214" t="str">
        <f>IF(NOT(D214 = ""),VLOOKUP(D214,Debitur_Wajib_Lapor!$A$1:$C$234,3,0),"")</f>
        <v>WAJIB LAPOR</v>
      </c>
      <c r="B214" s="32" t="s">
        <v>692</v>
      </c>
      <c r="C214" s="46" t="s">
        <v>37</v>
      </c>
      <c r="D214" s="75" t="s">
        <v>433</v>
      </c>
      <c r="E214" s="21">
        <v>202112</v>
      </c>
      <c r="F214" s="20">
        <v>200161213557</v>
      </c>
      <c r="G214" s="20">
        <v>151406112339</v>
      </c>
      <c r="H214" s="20">
        <v>1588246156</v>
      </c>
      <c r="I214" s="20">
        <v>84717986651</v>
      </c>
      <c r="J214" s="20">
        <v>0</v>
      </c>
      <c r="K214" s="20">
        <v>65099879532</v>
      </c>
      <c r="L214" s="20">
        <v>48755101218</v>
      </c>
      <c r="M214" s="20">
        <v>16249098254</v>
      </c>
      <c r="N214" s="20">
        <v>0</v>
      </c>
      <c r="O214" s="20">
        <v>32506002964</v>
      </c>
      <c r="P214" s="20">
        <v>175234804226</v>
      </c>
      <c r="Q214" s="20">
        <v>175234804226</v>
      </c>
      <c r="R214" s="20">
        <v>105599305950</v>
      </c>
      <c r="S214" s="20">
        <v>68963799860</v>
      </c>
      <c r="T214" s="20">
        <v>671698416</v>
      </c>
      <c r="U214" s="20">
        <v>0</v>
      </c>
      <c r="V214" s="20">
        <v>0</v>
      </c>
      <c r="W214" s="20">
        <v>0</v>
      </c>
      <c r="X214" s="20">
        <v>0</v>
      </c>
      <c r="Y214" s="20">
        <v>24926409331</v>
      </c>
      <c r="Z214" s="20">
        <v>640444749290</v>
      </c>
      <c r="AA214" s="20">
        <v>620172417157</v>
      </c>
      <c r="AB214" s="20">
        <v>20272332133</v>
      </c>
      <c r="AC214" s="20">
        <v>13329188</v>
      </c>
      <c r="AD214" s="20">
        <v>14357601567</v>
      </c>
      <c r="AE214" s="20">
        <v>5928059754</v>
      </c>
      <c r="AF214" s="20">
        <v>4446044816</v>
      </c>
      <c r="AG214" s="22" t="str">
        <f t="shared" si="3"/>
        <v>000</v>
      </c>
      <c r="AH214" s="21" t="s">
        <v>706</v>
      </c>
    </row>
    <row r="215" spans="1:34">
      <c r="A215" t="str">
        <f>IF(NOT(D215 = ""),VLOOKUP(D215,Debitur_Wajib_Lapor!$A$1:$C$234,3,0),"")</f>
        <v>WAJIB LAPOR</v>
      </c>
      <c r="B215" s="32" t="s">
        <v>692</v>
      </c>
      <c r="C215" s="46" t="s">
        <v>37</v>
      </c>
      <c r="D215" s="75" t="s">
        <v>436</v>
      </c>
      <c r="E215" s="21">
        <v>202112</v>
      </c>
      <c r="F215" s="20">
        <v>51860009163</v>
      </c>
      <c r="G215" s="20">
        <v>49763296904</v>
      </c>
      <c r="H215" s="20">
        <v>837709208</v>
      </c>
      <c r="I215" s="20">
        <v>12219149241</v>
      </c>
      <c r="J215" s="20">
        <v>0</v>
      </c>
      <c r="K215" s="20">
        <v>36706438455</v>
      </c>
      <c r="L215" s="20">
        <v>2096712259</v>
      </c>
      <c r="M215" s="20">
        <v>0</v>
      </c>
      <c r="N215" s="20">
        <v>2096712259</v>
      </c>
      <c r="O215" s="20">
        <v>0</v>
      </c>
      <c r="P215" s="20">
        <v>149645363003</v>
      </c>
      <c r="Q215" s="20">
        <v>149645363003</v>
      </c>
      <c r="R215" s="20">
        <v>0</v>
      </c>
      <c r="S215" s="20">
        <v>149098474047</v>
      </c>
      <c r="T215" s="20">
        <v>546888956</v>
      </c>
      <c r="U215" s="20">
        <v>0</v>
      </c>
      <c r="V215" s="20">
        <v>0</v>
      </c>
      <c r="W215" s="20">
        <v>0</v>
      </c>
      <c r="X215" s="20">
        <v>0</v>
      </c>
      <c r="Y215" s="20">
        <v>-97785353840</v>
      </c>
      <c r="Z215" s="20">
        <v>99624438852</v>
      </c>
      <c r="AA215" s="20">
        <v>95141339104</v>
      </c>
      <c r="AB215" s="20">
        <v>4483099748</v>
      </c>
      <c r="AC215" s="20">
        <v>0</v>
      </c>
      <c r="AD215" s="20">
        <v>50203959</v>
      </c>
      <c r="AE215" s="20">
        <v>4432895789</v>
      </c>
      <c r="AF215" s="20">
        <v>3280568131</v>
      </c>
      <c r="AG215" s="22" t="str">
        <f t="shared" si="3"/>
        <v>000</v>
      </c>
      <c r="AH215" s="21" t="s">
        <v>706</v>
      </c>
    </row>
    <row r="216" spans="1:34">
      <c r="A216" t="str">
        <f>IF(NOT(D216 = ""),VLOOKUP(D216,Debitur_Wajib_Lapor!$A$1:$C$234,3,0),"")</f>
        <v>WAJIB LAPOR</v>
      </c>
      <c r="B216" s="32" t="s">
        <v>692</v>
      </c>
      <c r="C216" s="46" t="s">
        <v>37</v>
      </c>
      <c r="D216" s="75" t="s">
        <v>438</v>
      </c>
      <c r="E216" s="21">
        <v>202112</v>
      </c>
      <c r="F216" s="20">
        <v>131615410368</v>
      </c>
      <c r="G216" s="20">
        <v>82271448081</v>
      </c>
      <c r="H216" s="20">
        <v>7995252239</v>
      </c>
      <c r="I216" s="20">
        <v>17197163012</v>
      </c>
      <c r="J216" s="20">
        <v>0</v>
      </c>
      <c r="K216" s="20">
        <v>57079032830</v>
      </c>
      <c r="L216" s="20">
        <v>49343962287</v>
      </c>
      <c r="M216" s="20">
        <v>0</v>
      </c>
      <c r="N216" s="20">
        <v>44243962287</v>
      </c>
      <c r="O216" s="20">
        <v>5100000000</v>
      </c>
      <c r="P216" s="20">
        <v>22008678208</v>
      </c>
      <c r="Q216" s="20">
        <v>22008678208</v>
      </c>
      <c r="R216" s="20">
        <v>0</v>
      </c>
      <c r="S216" s="20">
        <v>6849333971</v>
      </c>
      <c r="T216" s="20">
        <v>15159344237</v>
      </c>
      <c r="U216" s="20">
        <v>0</v>
      </c>
      <c r="V216" s="20">
        <v>0</v>
      </c>
      <c r="W216" s="20">
        <v>0</v>
      </c>
      <c r="X216" s="20">
        <v>0</v>
      </c>
      <c r="Y216" s="20">
        <v>109606732160</v>
      </c>
      <c r="Z216" s="20">
        <v>201140320211</v>
      </c>
      <c r="AA216" s="20">
        <v>192954632262</v>
      </c>
      <c r="AB216" s="20">
        <v>8185687949</v>
      </c>
      <c r="AC216" s="20">
        <v>986343998</v>
      </c>
      <c r="AD216" s="20">
        <v>2563362134</v>
      </c>
      <c r="AE216" s="20">
        <v>6608669813</v>
      </c>
      <c r="AF216" s="20">
        <v>8185687949</v>
      </c>
      <c r="AG216" s="22" t="str">
        <f t="shared" si="3"/>
        <v>000</v>
      </c>
      <c r="AH216" s="21" t="s">
        <v>706</v>
      </c>
    </row>
    <row r="217" spans="1:34">
      <c r="A217" t="str">
        <f>IF(NOT(D217 = ""),VLOOKUP(D217,Debitur_Wajib_Lapor!$A$1:$C$234,3,0),"")</f>
        <v>WAJIB LAPOR</v>
      </c>
      <c r="B217" s="32" t="s">
        <v>692</v>
      </c>
      <c r="C217" s="46" t="s">
        <v>37</v>
      </c>
      <c r="D217" s="75" t="s">
        <v>438</v>
      </c>
      <c r="E217" s="21">
        <v>202112</v>
      </c>
      <c r="F217" s="20">
        <v>637851830974</v>
      </c>
      <c r="G217" s="20">
        <v>127360737814</v>
      </c>
      <c r="H217" s="20">
        <v>6838717259</v>
      </c>
      <c r="I217" s="20">
        <v>25495572273</v>
      </c>
      <c r="J217" s="20">
        <v>0</v>
      </c>
      <c r="K217" s="20">
        <v>95026448282</v>
      </c>
      <c r="L217" s="20">
        <v>510491093160</v>
      </c>
      <c r="M217" s="20">
        <v>0</v>
      </c>
      <c r="N217" s="20">
        <v>471351977000</v>
      </c>
      <c r="O217" s="20">
        <v>39139116160</v>
      </c>
      <c r="P217" s="20">
        <v>54611695499</v>
      </c>
      <c r="Q217" s="20">
        <v>53476149963</v>
      </c>
      <c r="R217" s="20">
        <v>14870608935</v>
      </c>
      <c r="S217" s="20">
        <v>23697229021</v>
      </c>
      <c r="T217" s="20">
        <v>14908312007</v>
      </c>
      <c r="U217" s="20">
        <v>1135545536</v>
      </c>
      <c r="V217" s="20">
        <v>0</v>
      </c>
      <c r="W217" s="20">
        <v>0</v>
      </c>
      <c r="X217" s="20">
        <v>1135545536</v>
      </c>
      <c r="Y217" s="20">
        <v>583240135475</v>
      </c>
      <c r="Z217" s="20">
        <v>3506750464</v>
      </c>
      <c r="AA217" s="20">
        <v>77035130102</v>
      </c>
      <c r="AB217" s="20">
        <v>-73528379638</v>
      </c>
      <c r="AC217" s="20">
        <v>8494098977</v>
      </c>
      <c r="AD217" s="20">
        <v>267500124</v>
      </c>
      <c r="AE217" s="20">
        <v>-65301780785</v>
      </c>
      <c r="AF217" s="20">
        <v>3506750464</v>
      </c>
      <c r="AG217" s="22" t="str">
        <f t="shared" si="3"/>
        <v>000</v>
      </c>
      <c r="AH217" s="21" t="s">
        <v>706</v>
      </c>
    </row>
    <row r="218" spans="1:34">
      <c r="A218" t="str">
        <f>IF(NOT(D218 = ""),VLOOKUP(D218,Debitur_Wajib_Lapor!$A$1:$C$234,3,0),"")</f>
        <v>WAJIB LAPOR</v>
      </c>
      <c r="B218" s="32" t="s">
        <v>692</v>
      </c>
      <c r="C218" s="46" t="s">
        <v>37</v>
      </c>
      <c r="D218" s="75" t="s">
        <v>441</v>
      </c>
      <c r="E218" s="21">
        <v>202112</v>
      </c>
      <c r="F218" s="20">
        <v>463443805119</v>
      </c>
      <c r="G218" s="20">
        <v>355737994071</v>
      </c>
      <c r="H218" s="20">
        <v>5655642766</v>
      </c>
      <c r="I218" s="20">
        <v>98340538484</v>
      </c>
      <c r="J218" s="20">
        <v>72508789178</v>
      </c>
      <c r="K218" s="20">
        <v>179233023643</v>
      </c>
      <c r="L218" s="20">
        <v>107705811048</v>
      </c>
      <c r="M218" s="20">
        <v>0</v>
      </c>
      <c r="N218" s="20">
        <v>0</v>
      </c>
      <c r="O218" s="20">
        <v>107705811048</v>
      </c>
      <c r="P218" s="20">
        <v>463433805119</v>
      </c>
      <c r="Q218" s="20">
        <v>133179668160</v>
      </c>
      <c r="R218" s="20">
        <v>129204973950</v>
      </c>
      <c r="S218" s="20">
        <v>3958242450</v>
      </c>
      <c r="T218" s="20">
        <v>16451760</v>
      </c>
      <c r="U218" s="20">
        <v>330254136959</v>
      </c>
      <c r="V218" s="20">
        <v>0</v>
      </c>
      <c r="W218" s="20">
        <v>0</v>
      </c>
      <c r="X218" s="20">
        <v>330254136959</v>
      </c>
      <c r="Y218" s="20">
        <v>10000000</v>
      </c>
      <c r="Z218" s="20">
        <v>808907959401</v>
      </c>
      <c r="AA218" s="20">
        <v>750218813940</v>
      </c>
      <c r="AB218" s="20">
        <v>58689145461</v>
      </c>
      <c r="AC218" s="20">
        <v>82970842</v>
      </c>
      <c r="AD218" s="20">
        <v>14693029076</v>
      </c>
      <c r="AE218" s="20">
        <v>44079087227</v>
      </c>
      <c r="AF218" s="20">
        <v>0</v>
      </c>
      <c r="AG218" s="22" t="str">
        <f t="shared" si="3"/>
        <v>000</v>
      </c>
      <c r="AH218" s="21" t="s">
        <v>706</v>
      </c>
    </row>
    <row r="219" spans="1:34">
      <c r="A219" t="str">
        <f>IF(NOT(D219 = ""),VLOOKUP(D219,Debitur_Wajib_Lapor!$A$1:$C$234,3,0),"")</f>
        <v>WAJIB LAPOR</v>
      </c>
      <c r="B219" s="32" t="s">
        <v>692</v>
      </c>
      <c r="C219" s="46" t="s">
        <v>37</v>
      </c>
      <c r="D219" s="75" t="s">
        <v>441</v>
      </c>
      <c r="E219" s="21">
        <v>202112</v>
      </c>
      <c r="F219" s="20">
        <v>17641353000000</v>
      </c>
      <c r="G219" s="20">
        <v>8465387000000</v>
      </c>
      <c r="H219" s="20">
        <v>2189928000000</v>
      </c>
      <c r="I219" s="20">
        <v>298901000000</v>
      </c>
      <c r="J219" s="20">
        <v>304853000000</v>
      </c>
      <c r="K219" s="20">
        <v>5671705000000</v>
      </c>
      <c r="L219" s="20">
        <v>9175966000000</v>
      </c>
      <c r="M219" s="20">
        <v>0</v>
      </c>
      <c r="N219" s="20">
        <v>7131781000000</v>
      </c>
      <c r="O219" s="20">
        <v>2044185000000</v>
      </c>
      <c r="P219" s="20">
        <v>11082840000000</v>
      </c>
      <c r="Q219" s="20">
        <v>7366345000000</v>
      </c>
      <c r="R219" s="20">
        <v>2445011000000</v>
      </c>
      <c r="S219" s="20">
        <v>1675025000000</v>
      </c>
      <c r="T219" s="20">
        <v>3246309000000</v>
      </c>
      <c r="U219" s="20">
        <v>3716495000000</v>
      </c>
      <c r="V219" s="20">
        <v>0</v>
      </c>
      <c r="W219" s="20">
        <v>0</v>
      </c>
      <c r="X219" s="20">
        <v>3716495000000</v>
      </c>
      <c r="Y219" s="20">
        <v>6558513000000</v>
      </c>
      <c r="Z219" s="20">
        <v>4312884000000</v>
      </c>
      <c r="AA219" s="20">
        <v>4125265000000</v>
      </c>
      <c r="AB219" s="20">
        <v>187619000000</v>
      </c>
      <c r="AC219" s="20">
        <v>16500000000</v>
      </c>
      <c r="AD219" s="20">
        <v>162809000000</v>
      </c>
      <c r="AE219" s="20">
        <v>41310000000</v>
      </c>
      <c r="AF219" s="20">
        <v>0</v>
      </c>
      <c r="AG219" s="22" t="str">
        <f t="shared" si="3"/>
        <v>000</v>
      </c>
      <c r="AH219" s="21" t="s">
        <v>706</v>
      </c>
    </row>
    <row r="220" spans="1:34">
      <c r="A220" t="str">
        <f>IF(NOT(D220 = ""),VLOOKUP(D220,Debitur_Wajib_Lapor!$A$1:$C$234,3,0),"")</f>
        <v>WAJIB LAPOR</v>
      </c>
      <c r="B220" s="32" t="s">
        <v>692</v>
      </c>
      <c r="C220" s="46" t="s">
        <v>37</v>
      </c>
      <c r="D220" s="75" t="s">
        <v>444</v>
      </c>
      <c r="E220" s="21">
        <v>202112</v>
      </c>
      <c r="F220" s="20">
        <v>24665901332</v>
      </c>
      <c r="G220" s="20">
        <v>20739614438</v>
      </c>
      <c r="H220" s="20">
        <v>11722813021</v>
      </c>
      <c r="I220" s="20">
        <v>2002981664</v>
      </c>
      <c r="J220" s="20">
        <v>0</v>
      </c>
      <c r="K220" s="20">
        <v>7013819753</v>
      </c>
      <c r="L220" s="20">
        <v>3926286894</v>
      </c>
      <c r="M220" s="20">
        <v>0</v>
      </c>
      <c r="N220" s="20">
        <v>0</v>
      </c>
      <c r="O220" s="20">
        <v>3926286894</v>
      </c>
      <c r="P220" s="20">
        <v>9929182774</v>
      </c>
      <c r="Q220" s="20">
        <v>9929182774</v>
      </c>
      <c r="R220" s="20">
        <v>0</v>
      </c>
      <c r="S220" s="20">
        <v>6756496058</v>
      </c>
      <c r="T220" s="20">
        <v>3172686716</v>
      </c>
      <c r="U220" s="20">
        <v>0</v>
      </c>
      <c r="V220" s="20">
        <v>0</v>
      </c>
      <c r="W220" s="20">
        <v>0</v>
      </c>
      <c r="X220" s="20">
        <v>0</v>
      </c>
      <c r="Y220" s="20">
        <v>14736718558</v>
      </c>
      <c r="Z220" s="20">
        <v>109407565796</v>
      </c>
      <c r="AA220" s="20">
        <v>108294987564</v>
      </c>
      <c r="AB220" s="20">
        <v>1112578232</v>
      </c>
      <c r="AC220" s="20">
        <v>129312698</v>
      </c>
      <c r="AD220" s="20">
        <v>0</v>
      </c>
      <c r="AE220" s="20">
        <v>1241890930</v>
      </c>
      <c r="AF220" s="20">
        <v>1112578232</v>
      </c>
      <c r="AG220" s="22" t="str">
        <f t="shared" si="3"/>
        <v>000</v>
      </c>
      <c r="AH220" s="21" t="s">
        <v>706</v>
      </c>
    </row>
    <row r="221" spans="1:34">
      <c r="A221" t="str">
        <f>IF(NOT(D221 = ""),VLOOKUP(D221,Debitur_Wajib_Lapor!$A$1:$C$234,3,0),"")</f>
        <v>WAJIB LAPOR</v>
      </c>
      <c r="B221" s="32" t="s">
        <v>692</v>
      </c>
      <c r="C221" s="46" t="s">
        <v>37</v>
      </c>
      <c r="D221" s="75" t="s">
        <v>446</v>
      </c>
      <c r="E221" s="21">
        <v>202112</v>
      </c>
      <c r="F221" s="20">
        <v>65167125324</v>
      </c>
      <c r="G221" s="20">
        <v>42340214783</v>
      </c>
      <c r="H221" s="20">
        <v>1915080000</v>
      </c>
      <c r="I221" s="20">
        <v>24924589554</v>
      </c>
      <c r="J221" s="20">
        <v>15500545229</v>
      </c>
      <c r="K221" s="20">
        <v>0</v>
      </c>
      <c r="L221" s="20">
        <v>22826910541</v>
      </c>
      <c r="M221" s="20">
        <v>0</v>
      </c>
      <c r="N221" s="20">
        <v>20416072523</v>
      </c>
      <c r="O221" s="20">
        <v>2410838018</v>
      </c>
      <c r="P221" s="20">
        <v>28762143854</v>
      </c>
      <c r="Q221" s="20">
        <v>28762143854</v>
      </c>
      <c r="R221" s="20">
        <v>12912005360</v>
      </c>
      <c r="S221" s="20">
        <v>1594281134</v>
      </c>
      <c r="T221" s="20">
        <v>14255857360</v>
      </c>
      <c r="U221" s="20">
        <v>0</v>
      </c>
      <c r="V221" s="20">
        <v>0</v>
      </c>
      <c r="W221" s="20">
        <v>0</v>
      </c>
      <c r="X221" s="20">
        <v>0</v>
      </c>
      <c r="Y221" s="20">
        <v>36404981470</v>
      </c>
      <c r="Z221" s="20">
        <v>79718592624</v>
      </c>
      <c r="AA221" s="20">
        <v>67911647232</v>
      </c>
      <c r="AB221" s="20">
        <v>11806945392</v>
      </c>
      <c r="AC221" s="20">
        <v>0</v>
      </c>
      <c r="AD221" s="20">
        <v>1951582965</v>
      </c>
      <c r="AE221" s="20">
        <v>9855362427</v>
      </c>
      <c r="AF221" s="20">
        <v>0</v>
      </c>
      <c r="AG221" s="22" t="str">
        <f t="shared" si="3"/>
        <v>000</v>
      </c>
      <c r="AH221" s="21" t="s">
        <v>706</v>
      </c>
    </row>
    <row r="222" spans="1:34">
      <c r="A222" t="str">
        <f>IF(NOT(D222 = ""),VLOOKUP(D222,Debitur_Wajib_Lapor!$A$1:$C$234,3,0),"")</f>
        <v>WAJIB LAPOR</v>
      </c>
      <c r="B222" s="32" t="s">
        <v>692</v>
      </c>
      <c r="C222" s="46" t="s">
        <v>37</v>
      </c>
      <c r="D222" s="75" t="s">
        <v>446</v>
      </c>
      <c r="E222" s="21">
        <v>202112</v>
      </c>
      <c r="F222" s="20">
        <v>65377000000</v>
      </c>
      <c r="G222" s="20">
        <v>36377000000</v>
      </c>
      <c r="H222" s="20">
        <v>9177000000</v>
      </c>
      <c r="I222" s="20">
        <v>4900000000</v>
      </c>
      <c r="J222" s="20">
        <v>22300000000</v>
      </c>
      <c r="K222" s="20">
        <v>0</v>
      </c>
      <c r="L222" s="20">
        <v>29000000000</v>
      </c>
      <c r="M222" s="20">
        <v>0</v>
      </c>
      <c r="N222" s="20">
        <v>29000000000</v>
      </c>
      <c r="O222" s="20">
        <v>0</v>
      </c>
      <c r="P222" s="20">
        <v>8650000000</v>
      </c>
      <c r="Q222" s="20">
        <v>8650000000</v>
      </c>
      <c r="R222" s="20">
        <v>8000000000</v>
      </c>
      <c r="S222" s="20">
        <v>650000000</v>
      </c>
      <c r="T222" s="20">
        <v>0</v>
      </c>
      <c r="U222" s="20">
        <v>0</v>
      </c>
      <c r="V222" s="20">
        <v>0</v>
      </c>
      <c r="W222" s="20">
        <v>0</v>
      </c>
      <c r="X222" s="20">
        <v>0</v>
      </c>
      <c r="Y222" s="20">
        <v>56727000000</v>
      </c>
      <c r="Z222" s="20">
        <v>124800000000</v>
      </c>
      <c r="AA222" s="20">
        <v>113500000000</v>
      </c>
      <c r="AB222" s="20">
        <v>11300000000</v>
      </c>
      <c r="AC222" s="20">
        <v>2238000000</v>
      </c>
      <c r="AD222" s="20">
        <v>0</v>
      </c>
      <c r="AE222" s="20">
        <v>13538000000</v>
      </c>
      <c r="AF222" s="20">
        <v>8225000000</v>
      </c>
      <c r="AG222" s="22" t="str">
        <f t="shared" si="3"/>
        <v>000</v>
      </c>
      <c r="AH222" s="21" t="s">
        <v>706</v>
      </c>
    </row>
    <row r="223" spans="1:34">
      <c r="A223" t="str">
        <f>IF(NOT(D223 = ""),VLOOKUP(D223,Debitur_Wajib_Lapor!$A$1:$C$234,3,0),"")</f>
        <v>WAJIB LAPOR</v>
      </c>
      <c r="B223" s="32" t="s">
        <v>692</v>
      </c>
      <c r="C223" s="46" t="s">
        <v>37</v>
      </c>
      <c r="D223" s="75" t="s">
        <v>449</v>
      </c>
      <c r="E223" s="21">
        <v>202112</v>
      </c>
      <c r="F223" s="20">
        <v>1289131000000</v>
      </c>
      <c r="G223" s="20">
        <v>1126862000000</v>
      </c>
      <c r="H223" s="20">
        <v>63873000000</v>
      </c>
      <c r="I223" s="20">
        <v>357770000000</v>
      </c>
      <c r="J223" s="20">
        <v>0</v>
      </c>
      <c r="K223" s="20">
        <v>705219000000</v>
      </c>
      <c r="L223" s="20">
        <v>162269000000</v>
      </c>
      <c r="M223" s="20">
        <v>0</v>
      </c>
      <c r="N223" s="20">
        <v>19096000000</v>
      </c>
      <c r="O223" s="20">
        <v>143173000000</v>
      </c>
      <c r="P223" s="20">
        <v>1208181000000</v>
      </c>
      <c r="Q223" s="20">
        <v>658380000000</v>
      </c>
      <c r="R223" s="20">
        <v>26763000000</v>
      </c>
      <c r="S223" s="20">
        <v>183028000000</v>
      </c>
      <c r="T223" s="20">
        <v>448589000000</v>
      </c>
      <c r="U223" s="20">
        <v>549801000000</v>
      </c>
      <c r="V223" s="20">
        <v>237301000000</v>
      </c>
      <c r="W223" s="20">
        <v>0</v>
      </c>
      <c r="X223" s="20">
        <v>312500000000</v>
      </c>
      <c r="Y223" s="20">
        <v>80950000000</v>
      </c>
      <c r="Z223" s="20">
        <v>1212135000000</v>
      </c>
      <c r="AA223" s="20">
        <v>1136280000000</v>
      </c>
      <c r="AB223" s="20">
        <v>75855000000</v>
      </c>
      <c r="AC223" s="20">
        <v>19785000000</v>
      </c>
      <c r="AD223" s="20">
        <v>26579000000</v>
      </c>
      <c r="AE223" s="20">
        <v>69061000000</v>
      </c>
      <c r="AF223" s="20">
        <v>1212135000000</v>
      </c>
      <c r="AG223" s="22" t="str">
        <f t="shared" si="3"/>
        <v>000</v>
      </c>
      <c r="AH223" s="21" t="s">
        <v>706</v>
      </c>
    </row>
    <row r="224" spans="1:34">
      <c r="A224" t="str">
        <f>IF(NOT(D224 = ""),VLOOKUP(D224,Debitur_Wajib_Lapor!$A$1:$C$234,3,0),"")</f>
        <v>WAJIB LAPOR</v>
      </c>
      <c r="B224" s="32" t="s">
        <v>692</v>
      </c>
      <c r="C224" s="46" t="s">
        <v>37</v>
      </c>
      <c r="D224" s="75" t="s">
        <v>449</v>
      </c>
      <c r="E224" s="21">
        <v>202112</v>
      </c>
      <c r="F224" s="20">
        <v>177424000000</v>
      </c>
      <c r="G224" s="20">
        <v>104611000000</v>
      </c>
      <c r="H224" s="20">
        <v>2386000000</v>
      </c>
      <c r="I224" s="20">
        <v>43500000000</v>
      </c>
      <c r="J224" s="20">
        <v>58725000000</v>
      </c>
      <c r="K224" s="20">
        <v>0</v>
      </c>
      <c r="L224" s="20">
        <v>72813000000</v>
      </c>
      <c r="M224" s="20">
        <v>0</v>
      </c>
      <c r="N224" s="20">
        <v>72813000000</v>
      </c>
      <c r="O224" s="20">
        <v>0</v>
      </c>
      <c r="P224" s="20">
        <v>28270000000</v>
      </c>
      <c r="Q224" s="20">
        <v>28270000000</v>
      </c>
      <c r="R224" s="20">
        <v>10000000000</v>
      </c>
      <c r="S224" s="20">
        <v>18270000000</v>
      </c>
      <c r="T224" s="20">
        <v>0</v>
      </c>
      <c r="U224" s="20">
        <v>0</v>
      </c>
      <c r="V224" s="20">
        <v>0</v>
      </c>
      <c r="W224" s="20">
        <v>0</v>
      </c>
      <c r="X224" s="20">
        <v>0</v>
      </c>
      <c r="Y224" s="20">
        <v>149154000000</v>
      </c>
      <c r="Z224" s="20">
        <v>522000000000</v>
      </c>
      <c r="AA224" s="20">
        <v>475800000000</v>
      </c>
      <c r="AB224" s="20">
        <v>46200000000</v>
      </c>
      <c r="AC224" s="20">
        <v>0</v>
      </c>
      <c r="AD224" s="20">
        <v>1500000000</v>
      </c>
      <c r="AE224" s="20">
        <v>44700000000</v>
      </c>
      <c r="AF224" s="20">
        <v>0</v>
      </c>
      <c r="AG224" s="22" t="str">
        <f t="shared" si="3"/>
        <v>000</v>
      </c>
      <c r="AH224" s="21" t="s">
        <v>706</v>
      </c>
    </row>
    <row r="225" spans="1:34">
      <c r="A225" t="str">
        <f>IF(NOT(D225 = ""),VLOOKUP(D225,Debitur_Wajib_Lapor!$A$1:$C$234,3,0),"")</f>
        <v>WAJIB LAPOR</v>
      </c>
      <c r="B225" s="32" t="s">
        <v>692</v>
      </c>
      <c r="C225" s="46" t="s">
        <v>37</v>
      </c>
      <c r="D225" s="75" t="s">
        <v>452</v>
      </c>
      <c r="E225" s="21">
        <v>202112</v>
      </c>
      <c r="F225" s="20">
        <v>11736139000000</v>
      </c>
      <c r="G225" s="20">
        <v>981679000000</v>
      </c>
      <c r="H225" s="20">
        <v>299288000000</v>
      </c>
      <c r="I225" s="20">
        <v>43146000000</v>
      </c>
      <c r="J225" s="20">
        <v>0</v>
      </c>
      <c r="K225" s="20">
        <v>639245000000</v>
      </c>
      <c r="L225" s="20">
        <v>10754460000000</v>
      </c>
      <c r="M225" s="20">
        <v>0</v>
      </c>
      <c r="N225" s="20">
        <v>0</v>
      </c>
      <c r="O225" s="20">
        <v>10754460000000</v>
      </c>
      <c r="P225" s="20">
        <v>5061502000000</v>
      </c>
      <c r="Q225" s="20">
        <v>2756046000000</v>
      </c>
      <c r="R225" s="20">
        <v>1187181000000</v>
      </c>
      <c r="S225" s="20">
        <v>183463000000</v>
      </c>
      <c r="T225" s="20">
        <v>1385402000000</v>
      </c>
      <c r="U225" s="20">
        <v>2305456000000</v>
      </c>
      <c r="V225" s="20">
        <v>1652395000000</v>
      </c>
      <c r="W225" s="20">
        <v>0</v>
      </c>
      <c r="X225" s="20">
        <v>653061000000</v>
      </c>
      <c r="Y225" s="20">
        <v>6674637000000</v>
      </c>
      <c r="Z225" s="20">
        <v>1547474000000</v>
      </c>
      <c r="AA225" s="20">
        <v>1484767000000</v>
      </c>
      <c r="AB225" s="20">
        <v>62707000000</v>
      </c>
      <c r="AC225" s="20">
        <v>300367000000</v>
      </c>
      <c r="AD225" s="20">
        <v>305459000000</v>
      </c>
      <c r="AE225" s="20">
        <v>57615000000</v>
      </c>
      <c r="AF225" s="20">
        <v>0</v>
      </c>
      <c r="AG225" s="22" t="str">
        <f t="shared" si="3"/>
        <v>000</v>
      </c>
      <c r="AH225" s="21" t="s">
        <v>706</v>
      </c>
    </row>
    <row r="226" spans="1:34">
      <c r="A226" t="str">
        <f>IF(NOT(D226 = ""),VLOOKUP(D226,Debitur_Wajib_Lapor!$A$1:$C$234,3,0),"")</f>
        <v>WAJIB LAPOR</v>
      </c>
      <c r="B226" s="32" t="s">
        <v>692</v>
      </c>
      <c r="C226" s="46" t="s">
        <v>37</v>
      </c>
      <c r="D226" s="75" t="s">
        <v>452</v>
      </c>
      <c r="E226" s="21">
        <v>202112</v>
      </c>
      <c r="F226" s="20">
        <v>49940752598</v>
      </c>
      <c r="G226" s="20">
        <v>48494793305</v>
      </c>
      <c r="H226" s="20">
        <v>1511413238</v>
      </c>
      <c r="I226" s="20">
        <v>17605825865</v>
      </c>
      <c r="J226" s="20">
        <v>26367525246</v>
      </c>
      <c r="K226" s="20">
        <v>3010028956</v>
      </c>
      <c r="L226" s="20">
        <v>1445959293</v>
      </c>
      <c r="M226" s="20">
        <v>0</v>
      </c>
      <c r="N226" s="20">
        <v>1445959293</v>
      </c>
      <c r="O226" s="20">
        <v>0</v>
      </c>
      <c r="P226" s="20">
        <v>19480198708</v>
      </c>
      <c r="Q226" s="20">
        <v>18441340669</v>
      </c>
      <c r="R226" s="20">
        <v>4149524169</v>
      </c>
      <c r="S226" s="20">
        <v>14275230500</v>
      </c>
      <c r="T226" s="20">
        <v>16586000</v>
      </c>
      <c r="U226" s="20">
        <v>1038858039</v>
      </c>
      <c r="V226" s="20">
        <v>0</v>
      </c>
      <c r="W226" s="20">
        <v>0</v>
      </c>
      <c r="X226" s="20">
        <v>1038858039</v>
      </c>
      <c r="Y226" s="20">
        <v>30460553890</v>
      </c>
      <c r="Z226" s="20">
        <v>195116454590</v>
      </c>
      <c r="AA226" s="20">
        <v>188898814451</v>
      </c>
      <c r="AB226" s="20">
        <v>6217640139</v>
      </c>
      <c r="AC226" s="20">
        <v>104131859</v>
      </c>
      <c r="AD226" s="20">
        <v>0</v>
      </c>
      <c r="AE226" s="20">
        <v>6321771998</v>
      </c>
      <c r="AF226" s="20">
        <v>6217640139</v>
      </c>
      <c r="AG226" s="22" t="str">
        <f t="shared" si="3"/>
        <v>000</v>
      </c>
      <c r="AH226" s="21" t="s">
        <v>706</v>
      </c>
    </row>
    <row r="227" spans="1:34">
      <c r="A227" t="str">
        <f>IF(NOT(D227 = ""),VLOOKUP(D227,Debitur_Wajib_Lapor!$A$1:$C$234,3,0),"")</f>
        <v>WAJIB LAPOR</v>
      </c>
      <c r="B227" s="32" t="s">
        <v>692</v>
      </c>
      <c r="C227" s="46" t="s">
        <v>37</v>
      </c>
      <c r="D227" s="75" t="s">
        <v>455</v>
      </c>
      <c r="E227" s="21">
        <v>202112</v>
      </c>
      <c r="F227" s="20">
        <v>58751000000</v>
      </c>
      <c r="G227" s="20">
        <v>53534000000</v>
      </c>
      <c r="H227" s="20">
        <v>1739000000</v>
      </c>
      <c r="I227" s="20">
        <v>25869000000</v>
      </c>
      <c r="J227" s="20">
        <v>25926000000</v>
      </c>
      <c r="K227" s="20">
        <v>0</v>
      </c>
      <c r="L227" s="20">
        <v>5217000000</v>
      </c>
      <c r="M227" s="20">
        <v>0</v>
      </c>
      <c r="N227" s="20">
        <v>5217000000</v>
      </c>
      <c r="O227" s="20">
        <v>0</v>
      </c>
      <c r="P227" s="20">
        <v>24543000000</v>
      </c>
      <c r="Q227" s="20">
        <v>24524000000</v>
      </c>
      <c r="R227" s="20">
        <v>11530000000</v>
      </c>
      <c r="S227" s="20">
        <v>12989000000</v>
      </c>
      <c r="T227" s="20">
        <v>5000000</v>
      </c>
      <c r="U227" s="20">
        <v>19000000</v>
      </c>
      <c r="V227" s="20">
        <v>19000000</v>
      </c>
      <c r="W227" s="20">
        <v>0</v>
      </c>
      <c r="X227" s="20">
        <v>0</v>
      </c>
      <c r="Y227" s="20">
        <v>34208000000</v>
      </c>
      <c r="Z227" s="20">
        <v>243114000000</v>
      </c>
      <c r="AA227" s="20">
        <v>220312000000</v>
      </c>
      <c r="AB227" s="20">
        <v>22802000000</v>
      </c>
      <c r="AC227" s="20">
        <v>1417000000</v>
      </c>
      <c r="AD227" s="20">
        <v>13435000000</v>
      </c>
      <c r="AE227" s="20">
        <v>10784000000</v>
      </c>
      <c r="AF227" s="20">
        <v>0</v>
      </c>
      <c r="AG227" s="22" t="str">
        <f t="shared" si="3"/>
        <v>000</v>
      </c>
      <c r="AH227" s="21" t="s">
        <v>706</v>
      </c>
    </row>
    <row r="228" spans="1:34">
      <c r="A228" t="str">
        <f>IF(NOT(D228 = ""),VLOOKUP(D228,Debitur_Wajib_Lapor!$A$1:$C$234,3,0),"")</f>
        <v>WAJIB LAPOR</v>
      </c>
      <c r="B228" s="32" t="s">
        <v>692</v>
      </c>
      <c r="C228" s="46" t="s">
        <v>37</v>
      </c>
      <c r="D228" s="75" t="s">
        <v>457</v>
      </c>
      <c r="E228" s="21">
        <v>202112</v>
      </c>
      <c r="F228" s="20">
        <v>75296000000</v>
      </c>
      <c r="G228" s="20">
        <v>27925000000</v>
      </c>
      <c r="H228" s="20">
        <v>3955000000</v>
      </c>
      <c r="I228" s="20">
        <v>12344000000</v>
      </c>
      <c r="J228" s="20">
        <v>0</v>
      </c>
      <c r="K228" s="20">
        <v>11626000000</v>
      </c>
      <c r="L228" s="20">
        <v>47371000000</v>
      </c>
      <c r="M228" s="20">
        <v>0</v>
      </c>
      <c r="N228" s="20">
        <v>47371000000</v>
      </c>
      <c r="O228" s="20">
        <v>0</v>
      </c>
      <c r="P228" s="20">
        <v>11378000000</v>
      </c>
      <c r="Q228" s="20">
        <v>11178000000</v>
      </c>
      <c r="R228" s="20">
        <v>9766000000</v>
      </c>
      <c r="S228" s="20">
        <v>1223000000</v>
      </c>
      <c r="T228" s="20">
        <v>189000000</v>
      </c>
      <c r="U228" s="20">
        <v>200000000</v>
      </c>
      <c r="V228" s="20">
        <v>0</v>
      </c>
      <c r="W228" s="20">
        <v>0</v>
      </c>
      <c r="X228" s="20">
        <v>200000000</v>
      </c>
      <c r="Y228" s="20">
        <v>63918000000</v>
      </c>
      <c r="Z228" s="20">
        <v>26656000000</v>
      </c>
      <c r="AA228" s="20">
        <v>24221000000</v>
      </c>
      <c r="AB228" s="20">
        <v>2435000000</v>
      </c>
      <c r="AC228" s="20">
        <v>1000000</v>
      </c>
      <c r="AD228" s="20">
        <v>1033000000</v>
      </c>
      <c r="AE228" s="20">
        <v>1403000000</v>
      </c>
      <c r="AF228" s="20">
        <v>0</v>
      </c>
      <c r="AG228" s="22" t="str">
        <f t="shared" si="3"/>
        <v>000</v>
      </c>
      <c r="AH228" s="21" t="s">
        <v>706</v>
      </c>
    </row>
    <row r="229" spans="1:34">
      <c r="A229" t="str">
        <f>IF(NOT(D229 = ""),VLOOKUP(D229,Debitur_Wajib_Lapor!$A$1:$C$234,3,0),"")</f>
        <v>WAJIB LAPOR</v>
      </c>
      <c r="B229" s="32" t="s">
        <v>692</v>
      </c>
      <c r="C229" s="46" t="s">
        <v>37</v>
      </c>
      <c r="D229" s="75" t="s">
        <v>459</v>
      </c>
      <c r="E229" s="21">
        <v>202112</v>
      </c>
      <c r="F229" s="20">
        <v>34978191440</v>
      </c>
      <c r="G229" s="20">
        <v>13098191440</v>
      </c>
      <c r="H229" s="20">
        <v>1567273930</v>
      </c>
      <c r="I229" s="20">
        <v>8236369650</v>
      </c>
      <c r="J229" s="20">
        <v>3294547860</v>
      </c>
      <c r="K229" s="20">
        <v>0</v>
      </c>
      <c r="L229" s="20">
        <v>21880000000</v>
      </c>
      <c r="M229" s="20">
        <v>0</v>
      </c>
      <c r="N229" s="20">
        <v>21880000000</v>
      </c>
      <c r="O229" s="20">
        <v>0</v>
      </c>
      <c r="P229" s="20">
        <v>5280917510</v>
      </c>
      <c r="Q229" s="20">
        <v>5280917510</v>
      </c>
      <c r="R229" s="20">
        <v>1986369650</v>
      </c>
      <c r="S229" s="20">
        <v>3294547860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29697273930</v>
      </c>
      <c r="Z229" s="20">
        <v>32945478600</v>
      </c>
      <c r="AA229" s="20">
        <v>26356382880</v>
      </c>
      <c r="AB229" s="20">
        <v>6589095720</v>
      </c>
      <c r="AC229" s="20">
        <v>0</v>
      </c>
      <c r="AD229" s="20">
        <v>4941821790</v>
      </c>
      <c r="AE229" s="20">
        <v>1647273930</v>
      </c>
      <c r="AF229" s="20">
        <v>0</v>
      </c>
      <c r="AG229" s="22" t="str">
        <f t="shared" si="3"/>
        <v>000</v>
      </c>
      <c r="AH229" s="21" t="s">
        <v>706</v>
      </c>
    </row>
    <row r="230" spans="1:34">
      <c r="A230" t="str">
        <f>IF(NOT(D230 = ""),VLOOKUP(D230,Debitur_Wajib_Lapor!$A$1:$C$234,3,0),"")</f>
        <v>WAJIB LAPOR</v>
      </c>
      <c r="B230" s="32" t="s">
        <v>692</v>
      </c>
      <c r="C230" s="46" t="s">
        <v>37</v>
      </c>
      <c r="D230" s="75" t="s">
        <v>461</v>
      </c>
      <c r="E230" s="21">
        <v>202112</v>
      </c>
      <c r="F230" s="20">
        <v>15250000000</v>
      </c>
      <c r="G230" s="20">
        <v>9702000000</v>
      </c>
      <c r="H230" s="20">
        <v>2802000000</v>
      </c>
      <c r="I230" s="20">
        <v>3600000000</v>
      </c>
      <c r="J230" s="20">
        <v>3300000000</v>
      </c>
      <c r="K230" s="20">
        <v>0</v>
      </c>
      <c r="L230" s="20">
        <v>5548000000</v>
      </c>
      <c r="M230" s="20">
        <v>0</v>
      </c>
      <c r="N230" s="20">
        <v>5548000000</v>
      </c>
      <c r="O230" s="20">
        <v>0</v>
      </c>
      <c r="P230" s="20">
        <v>5367000000</v>
      </c>
      <c r="Q230" s="20">
        <v>5367000000</v>
      </c>
      <c r="R230" s="20">
        <v>4904000000</v>
      </c>
      <c r="S230" s="20">
        <v>275000000</v>
      </c>
      <c r="T230" s="20">
        <v>188000000</v>
      </c>
      <c r="U230" s="20">
        <v>0</v>
      </c>
      <c r="V230" s="20">
        <v>0</v>
      </c>
      <c r="W230" s="20">
        <v>0</v>
      </c>
      <c r="X230" s="20">
        <v>0</v>
      </c>
      <c r="Y230" s="20">
        <v>9883000000</v>
      </c>
      <c r="Z230" s="20">
        <v>11228000000</v>
      </c>
      <c r="AA230" s="20">
        <v>27908000000</v>
      </c>
      <c r="AB230" s="20">
        <v>-16680000000</v>
      </c>
      <c r="AC230" s="20">
        <v>0</v>
      </c>
      <c r="AD230" s="20">
        <v>0</v>
      </c>
      <c r="AE230" s="20">
        <v>-16680000000</v>
      </c>
      <c r="AF230" s="20">
        <v>3643000000</v>
      </c>
      <c r="AG230" s="22" t="str">
        <f t="shared" si="3"/>
        <v>000</v>
      </c>
      <c r="AH230" s="21" t="s">
        <v>706</v>
      </c>
    </row>
    <row r="231" spans="1:34">
      <c r="A231" t="str">
        <f>IF(NOT(D231 = ""),VLOOKUP(D231,Debitur_Wajib_Lapor!$A$1:$C$234,3,0),"")</f>
        <v>WAJIB LAPOR</v>
      </c>
      <c r="B231" s="32" t="s">
        <v>692</v>
      </c>
      <c r="C231" s="46" t="s">
        <v>37</v>
      </c>
      <c r="D231" s="75" t="s">
        <v>461</v>
      </c>
      <c r="E231" s="21">
        <v>202112</v>
      </c>
      <c r="F231" s="20">
        <v>3710884000000</v>
      </c>
      <c r="G231" s="20">
        <v>2614961000000</v>
      </c>
      <c r="H231" s="20">
        <v>201965000000</v>
      </c>
      <c r="I231" s="20">
        <v>1626746000000</v>
      </c>
      <c r="J231" s="20">
        <v>722170000000</v>
      </c>
      <c r="K231" s="20">
        <v>64080000000</v>
      </c>
      <c r="L231" s="20">
        <v>1095923000000</v>
      </c>
      <c r="M231" s="20">
        <v>0</v>
      </c>
      <c r="N231" s="20">
        <v>609474000000</v>
      </c>
      <c r="O231" s="20">
        <v>486449000000</v>
      </c>
      <c r="P231" s="20">
        <v>3861398000000</v>
      </c>
      <c r="Q231" s="20">
        <v>3601943000000</v>
      </c>
      <c r="R231" s="20">
        <v>88462000000</v>
      </c>
      <c r="S231" s="20">
        <v>3404409000000</v>
      </c>
      <c r="T231" s="20">
        <v>109072000000</v>
      </c>
      <c r="U231" s="20">
        <v>259455000000</v>
      </c>
      <c r="V231" s="20">
        <v>17795000000</v>
      </c>
      <c r="W231" s="20">
        <v>0</v>
      </c>
      <c r="X231" s="20">
        <v>241660000000</v>
      </c>
      <c r="Y231" s="20">
        <v>-150514000000</v>
      </c>
      <c r="Z231" s="20">
        <v>197202000000</v>
      </c>
      <c r="AA231" s="20">
        <v>15574876000000</v>
      </c>
      <c r="AB231" s="20">
        <v>-15377674000000</v>
      </c>
      <c r="AC231" s="20">
        <v>2830000000</v>
      </c>
      <c r="AD231" s="20">
        <v>19466000000</v>
      </c>
      <c r="AE231" s="20">
        <v>-15394310000000</v>
      </c>
      <c r="AF231" s="20">
        <v>0</v>
      </c>
      <c r="AG231" s="22" t="str">
        <f t="shared" si="3"/>
        <v>000</v>
      </c>
      <c r="AH231" s="21" t="s">
        <v>706</v>
      </c>
    </row>
    <row r="232" spans="1:34">
      <c r="A232" t="str">
        <f>IF(NOT(D232 = ""),VLOOKUP(D232,Debitur_Wajib_Lapor!$A$1:$C$234,3,0),"")</f>
        <v>WAJIB LAPOR</v>
      </c>
      <c r="B232" s="32" t="s">
        <v>692</v>
      </c>
      <c r="C232" s="46" t="s">
        <v>37</v>
      </c>
      <c r="D232" s="75" t="s">
        <v>461</v>
      </c>
      <c r="E232" s="21">
        <v>202112</v>
      </c>
      <c r="F232" s="20">
        <v>7030143000000</v>
      </c>
      <c r="G232" s="20">
        <v>1406253000000</v>
      </c>
      <c r="H232" s="20">
        <v>1364540000000</v>
      </c>
      <c r="I232" s="20">
        <v>0</v>
      </c>
      <c r="J232" s="20">
        <v>0</v>
      </c>
      <c r="K232" s="20">
        <v>41713000000</v>
      </c>
      <c r="L232" s="20">
        <v>5623890000000</v>
      </c>
      <c r="M232" s="20">
        <v>5500784000000</v>
      </c>
      <c r="N232" s="20">
        <v>99366000000</v>
      </c>
      <c r="O232" s="20">
        <v>23740000000</v>
      </c>
      <c r="P232" s="20">
        <v>3338386000000</v>
      </c>
      <c r="Q232" s="20">
        <v>0</v>
      </c>
      <c r="R232" s="20">
        <v>0</v>
      </c>
      <c r="S232" s="20">
        <v>0</v>
      </c>
      <c r="T232" s="20">
        <v>0</v>
      </c>
      <c r="U232" s="20">
        <v>3338386000000</v>
      </c>
      <c r="V232" s="20">
        <v>3100000000</v>
      </c>
      <c r="W232" s="20">
        <v>3334662000000</v>
      </c>
      <c r="X232" s="20">
        <v>624000000</v>
      </c>
      <c r="Y232" s="20">
        <v>3691757000000</v>
      </c>
      <c r="Z232" s="20">
        <v>2854670000</v>
      </c>
      <c r="AA232" s="20">
        <v>321170000</v>
      </c>
      <c r="AB232" s="20">
        <v>2533500000</v>
      </c>
      <c r="AC232" s="20">
        <v>404260000</v>
      </c>
      <c r="AD232" s="20">
        <v>0</v>
      </c>
      <c r="AE232" s="20">
        <v>2937760000</v>
      </c>
      <c r="AF232" s="20">
        <v>0</v>
      </c>
      <c r="AG232" s="22" t="str">
        <f t="shared" si="3"/>
        <v>000</v>
      </c>
      <c r="AH232" s="21" t="s">
        <v>706</v>
      </c>
    </row>
    <row r="233" spans="1:34">
      <c r="A233" t="str">
        <f>IF(NOT(D233 = ""),VLOOKUP(D233,Debitur_Wajib_Lapor!$A$1:$C$234,3,0),"")</f>
        <v>WAJIB LAPOR</v>
      </c>
      <c r="B233" s="32" t="s">
        <v>692</v>
      </c>
      <c r="C233" s="46" t="s">
        <v>37</v>
      </c>
      <c r="D233" s="75" t="s">
        <v>461</v>
      </c>
      <c r="E233" s="21">
        <v>202112</v>
      </c>
      <c r="F233" s="20">
        <v>61896500373</v>
      </c>
      <c r="G233" s="20">
        <v>21961491289</v>
      </c>
      <c r="H233" s="20">
        <v>3627958638</v>
      </c>
      <c r="I233" s="20">
        <v>10025145575</v>
      </c>
      <c r="J233" s="20">
        <v>8308387076</v>
      </c>
      <c r="K233" s="20">
        <v>0</v>
      </c>
      <c r="L233" s="20">
        <v>39935009084</v>
      </c>
      <c r="M233" s="20">
        <v>0</v>
      </c>
      <c r="N233" s="20">
        <v>39935009084</v>
      </c>
      <c r="O233" s="20">
        <v>0</v>
      </c>
      <c r="P233" s="20">
        <v>12622647540</v>
      </c>
      <c r="Q233" s="20">
        <v>10795513494</v>
      </c>
      <c r="R233" s="20">
        <v>10518567258</v>
      </c>
      <c r="S233" s="20">
        <v>276946236</v>
      </c>
      <c r="T233" s="20">
        <v>0</v>
      </c>
      <c r="U233" s="20">
        <v>1827134046</v>
      </c>
      <c r="V233" s="20">
        <v>1827134046</v>
      </c>
      <c r="W233" s="20">
        <v>0</v>
      </c>
      <c r="X233" s="20">
        <v>0</v>
      </c>
      <c r="Y233" s="20">
        <v>49273852833</v>
      </c>
      <c r="Z233" s="20">
        <v>10100582300</v>
      </c>
      <c r="AA233" s="20">
        <v>27732201990</v>
      </c>
      <c r="AB233" s="20">
        <v>-17631619690</v>
      </c>
      <c r="AC233" s="20">
        <v>0</v>
      </c>
      <c r="AD233" s="20">
        <v>1438232274</v>
      </c>
      <c r="AE233" s="20">
        <v>-19069851964</v>
      </c>
      <c r="AF233" s="20">
        <v>0</v>
      </c>
      <c r="AG233" s="22" t="str">
        <f t="shared" si="3"/>
        <v>000</v>
      </c>
      <c r="AH233" s="21" t="s">
        <v>706</v>
      </c>
    </row>
    <row r="234" spans="1:34">
      <c r="A234" t="str">
        <f>IF(NOT(D234 = ""),VLOOKUP(D234,Debitur_Wajib_Lapor!$A$1:$C$234,3,0),"")</f>
        <v>WAJIB LAPOR</v>
      </c>
      <c r="B234" s="32" t="s">
        <v>692</v>
      </c>
      <c r="C234" s="46" t="s">
        <v>37</v>
      </c>
      <c r="D234" s="75" t="s">
        <v>466</v>
      </c>
      <c r="E234" s="21">
        <v>202112</v>
      </c>
      <c r="F234" s="20">
        <v>915339885683</v>
      </c>
      <c r="G234" s="20">
        <v>612230300755</v>
      </c>
      <c r="H234" s="20">
        <v>129685656329</v>
      </c>
      <c r="I234" s="20">
        <v>45980933588</v>
      </c>
      <c r="J234" s="20">
        <v>0</v>
      </c>
      <c r="K234" s="20">
        <v>436563710838</v>
      </c>
      <c r="L234" s="20">
        <v>303109584928</v>
      </c>
      <c r="M234" s="20">
        <v>0</v>
      </c>
      <c r="N234" s="20">
        <v>294796696208</v>
      </c>
      <c r="O234" s="20">
        <v>8312888720</v>
      </c>
      <c r="P234" s="20">
        <v>186096529246</v>
      </c>
      <c r="Q234" s="20">
        <v>140974476509</v>
      </c>
      <c r="R234" s="20">
        <v>19490851101</v>
      </c>
      <c r="S234" s="20">
        <v>69825717820</v>
      </c>
      <c r="T234" s="20">
        <v>51657907588</v>
      </c>
      <c r="U234" s="20">
        <v>45122052737</v>
      </c>
      <c r="V234" s="20">
        <v>45122052737</v>
      </c>
      <c r="W234" s="20">
        <v>0</v>
      </c>
      <c r="X234" s="20">
        <v>0</v>
      </c>
      <c r="Y234" s="20">
        <v>729243356437</v>
      </c>
      <c r="Z234" s="20">
        <v>1240605678480</v>
      </c>
      <c r="AA234" s="20">
        <v>1071531681187</v>
      </c>
      <c r="AB234" s="20">
        <v>169073997293</v>
      </c>
      <c r="AC234" s="20">
        <v>5281781674</v>
      </c>
      <c r="AD234" s="20">
        <v>22798400367</v>
      </c>
      <c r="AE234" s="20">
        <v>151557378600</v>
      </c>
      <c r="AF234" s="20">
        <v>169073997293</v>
      </c>
      <c r="AG234" s="22" t="str">
        <f t="shared" si="3"/>
        <v>000</v>
      </c>
      <c r="AH234" s="21" t="s">
        <v>706</v>
      </c>
    </row>
    <row r="235" spans="1:34">
      <c r="A235" t="str">
        <f>IF(NOT(D235 = ""),VLOOKUP(D235,Debitur_Wajib_Lapor!$A$1:$C$234,3,0),"")</f>
        <v>WAJIB LAPOR</v>
      </c>
      <c r="B235" s="32" t="s">
        <v>692</v>
      </c>
      <c r="C235" s="46" t="s">
        <v>37</v>
      </c>
      <c r="D235" s="75" t="s">
        <v>468</v>
      </c>
      <c r="E235" s="21">
        <v>202112</v>
      </c>
      <c r="F235" s="20">
        <v>529549456219</v>
      </c>
      <c r="G235" s="20">
        <v>421025619656</v>
      </c>
      <c r="H235" s="20">
        <v>76365193318</v>
      </c>
      <c r="I235" s="20">
        <v>233146314839</v>
      </c>
      <c r="J235" s="20">
        <v>87854207231</v>
      </c>
      <c r="K235" s="20">
        <v>23659904268</v>
      </c>
      <c r="L235" s="20">
        <v>108523836563</v>
      </c>
      <c r="M235" s="20">
        <v>0</v>
      </c>
      <c r="N235" s="20">
        <v>108523836563</v>
      </c>
      <c r="O235" s="20">
        <v>0</v>
      </c>
      <c r="P235" s="20">
        <v>396953941391</v>
      </c>
      <c r="Q235" s="20">
        <v>390574645138</v>
      </c>
      <c r="R235" s="20">
        <v>207333458018</v>
      </c>
      <c r="S235" s="20">
        <v>156985577925</v>
      </c>
      <c r="T235" s="20">
        <v>26255609195</v>
      </c>
      <c r="U235" s="20">
        <v>6379296253</v>
      </c>
      <c r="V235" s="20">
        <v>6379296253</v>
      </c>
      <c r="W235" s="20">
        <v>0</v>
      </c>
      <c r="X235" s="20">
        <v>0</v>
      </c>
      <c r="Y235" s="20">
        <v>132595514828</v>
      </c>
      <c r="Z235" s="20">
        <v>767894567047</v>
      </c>
      <c r="AA235" s="20">
        <v>707891840467</v>
      </c>
      <c r="AB235" s="20">
        <v>60002726580</v>
      </c>
      <c r="AC235" s="20">
        <v>110843009</v>
      </c>
      <c r="AD235" s="20">
        <v>17006359426</v>
      </c>
      <c r="AE235" s="20">
        <v>43107210163</v>
      </c>
      <c r="AF235" s="20">
        <v>60002726580</v>
      </c>
      <c r="AG235" s="22" t="str">
        <f t="shared" si="3"/>
        <v>000</v>
      </c>
      <c r="AH235" s="21" t="s">
        <v>706</v>
      </c>
    </row>
    <row r="236" spans="1:34">
      <c r="A236" t="str">
        <f>IF(NOT(D236 = ""),VLOOKUP(D236,Debitur_Wajib_Lapor!$A$1:$C$234,3,0),"")</f>
        <v>WAJIB LAPOR</v>
      </c>
      <c r="B236" s="32" t="s">
        <v>692</v>
      </c>
      <c r="C236" s="46" t="s">
        <v>37</v>
      </c>
      <c r="D236" s="75" t="s">
        <v>468</v>
      </c>
      <c r="E236" s="21">
        <v>202112</v>
      </c>
      <c r="F236" s="20">
        <v>22122673813</v>
      </c>
      <c r="G236" s="20">
        <v>11071946982</v>
      </c>
      <c r="H236" s="20">
        <v>4053809917</v>
      </c>
      <c r="I236" s="20">
        <v>7018137065</v>
      </c>
      <c r="J236" s="20">
        <v>0</v>
      </c>
      <c r="K236" s="20">
        <v>0</v>
      </c>
      <c r="L236" s="20">
        <v>11050726831</v>
      </c>
      <c r="M236" s="20">
        <v>0</v>
      </c>
      <c r="N236" s="20">
        <v>10966946831</v>
      </c>
      <c r="O236" s="20">
        <v>83780000</v>
      </c>
      <c r="P236" s="20">
        <v>9263801115</v>
      </c>
      <c r="Q236" s="20">
        <v>9263801115</v>
      </c>
      <c r="R236" s="20">
        <v>8962603913</v>
      </c>
      <c r="S236" s="20">
        <v>3197202</v>
      </c>
      <c r="T236" s="20">
        <v>298000000</v>
      </c>
      <c r="U236" s="20">
        <v>0</v>
      </c>
      <c r="V236" s="20">
        <v>0</v>
      </c>
      <c r="W236" s="20">
        <v>0</v>
      </c>
      <c r="X236" s="20">
        <v>0</v>
      </c>
      <c r="Y236" s="20">
        <v>12858872698</v>
      </c>
      <c r="Z236" s="20">
        <v>46595244764</v>
      </c>
      <c r="AA236" s="20">
        <v>41509652704</v>
      </c>
      <c r="AB236" s="20">
        <v>5085592060</v>
      </c>
      <c r="AC236" s="20">
        <v>0</v>
      </c>
      <c r="AD236" s="20">
        <v>0</v>
      </c>
      <c r="AE236" s="20">
        <v>5085592060</v>
      </c>
      <c r="AF236" s="20">
        <v>0</v>
      </c>
      <c r="AG236" s="22" t="str">
        <f t="shared" si="3"/>
        <v>000</v>
      </c>
      <c r="AH236" s="21" t="s">
        <v>706</v>
      </c>
    </row>
    <row r="237" spans="1:34">
      <c r="A237" t="str">
        <f>IF(NOT(D237 = ""),VLOOKUP(D237,Debitur_Wajib_Lapor!$A$1:$C$234,3,0),"")</f>
        <v>WAJIB LAPOR</v>
      </c>
      <c r="B237" s="32" t="s">
        <v>692</v>
      </c>
      <c r="C237" s="46" t="s">
        <v>37</v>
      </c>
      <c r="D237" s="75" t="s">
        <v>471</v>
      </c>
      <c r="E237" s="21">
        <v>202112</v>
      </c>
      <c r="F237" s="20">
        <v>299041513397</v>
      </c>
      <c r="G237" s="20">
        <v>289632717680</v>
      </c>
      <c r="H237" s="20">
        <v>46006034255</v>
      </c>
      <c r="I237" s="20">
        <v>91748182408</v>
      </c>
      <c r="J237" s="20">
        <v>0</v>
      </c>
      <c r="K237" s="20">
        <v>151878501017</v>
      </c>
      <c r="L237" s="20">
        <v>9408795717</v>
      </c>
      <c r="M237" s="20">
        <v>0</v>
      </c>
      <c r="N237" s="20">
        <v>9408795717</v>
      </c>
      <c r="O237" s="20">
        <v>0</v>
      </c>
      <c r="P237" s="20">
        <v>106735667427</v>
      </c>
      <c r="Q237" s="20">
        <v>106735667427</v>
      </c>
      <c r="R237" s="20">
        <v>0</v>
      </c>
      <c r="S237" s="20">
        <v>105010778895</v>
      </c>
      <c r="T237" s="20">
        <v>1724888532</v>
      </c>
      <c r="U237" s="20">
        <v>0</v>
      </c>
      <c r="V237" s="20">
        <v>0</v>
      </c>
      <c r="W237" s="20">
        <v>0</v>
      </c>
      <c r="X237" s="20">
        <v>0</v>
      </c>
      <c r="Y237" s="20">
        <v>192305845970</v>
      </c>
      <c r="Z237" s="20">
        <v>594106764741</v>
      </c>
      <c r="AA237" s="20">
        <v>593757233140</v>
      </c>
      <c r="AB237" s="20">
        <v>349531601</v>
      </c>
      <c r="AC237" s="20">
        <v>1274355841</v>
      </c>
      <c r="AD237" s="20">
        <v>2426583390</v>
      </c>
      <c r="AE237" s="20">
        <v>-802695948</v>
      </c>
      <c r="AF237" s="20">
        <v>349531601</v>
      </c>
      <c r="AG237" s="22" t="str">
        <f t="shared" si="3"/>
        <v>000</v>
      </c>
      <c r="AH237" s="21" t="s">
        <v>706</v>
      </c>
    </row>
    <row r="238" spans="1:34">
      <c r="A238" t="str">
        <f>IF(NOT(D238 = ""),VLOOKUP(D238,Debitur_Wajib_Lapor!$A$1:$C$234,3,0),"")</f>
        <v>WAJIB LAPOR</v>
      </c>
      <c r="B238" s="32" t="s">
        <v>692</v>
      </c>
      <c r="C238" s="46" t="s">
        <v>37</v>
      </c>
      <c r="D238" s="75" t="s">
        <v>471</v>
      </c>
      <c r="E238" s="21">
        <v>202112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14654000000</v>
      </c>
      <c r="AA238" s="20">
        <v>6876000000</v>
      </c>
      <c r="AB238" s="20">
        <v>7778000000</v>
      </c>
      <c r="AC238" s="20">
        <v>6958000000</v>
      </c>
      <c r="AD238" s="20">
        <v>0</v>
      </c>
      <c r="AE238" s="20">
        <v>14736000000</v>
      </c>
      <c r="AF238" s="20">
        <v>0</v>
      </c>
      <c r="AG238" s="22" t="str">
        <f t="shared" si="3"/>
        <v>000</v>
      </c>
      <c r="AH238" s="21" t="s">
        <v>706</v>
      </c>
    </row>
    <row r="239" spans="1:34">
      <c r="A239" t="str">
        <f>IF(NOT(D239 = ""),VLOOKUP(D239,Debitur_Wajib_Lapor!$A$1:$C$234,3,0),"")</f>
        <v>WAJIB LAPOR</v>
      </c>
      <c r="B239" s="32" t="s">
        <v>692</v>
      </c>
      <c r="C239" s="46" t="s">
        <v>37</v>
      </c>
      <c r="D239" s="75" t="s">
        <v>471</v>
      </c>
      <c r="E239" s="21">
        <v>202112</v>
      </c>
      <c r="F239" s="20">
        <v>2622405299498</v>
      </c>
      <c r="G239" s="20">
        <v>422598692631</v>
      </c>
      <c r="H239" s="20">
        <v>103481158005</v>
      </c>
      <c r="I239" s="20">
        <v>319117534626</v>
      </c>
      <c r="J239" s="20">
        <v>0</v>
      </c>
      <c r="K239" s="20">
        <v>0</v>
      </c>
      <c r="L239" s="20">
        <v>2199806606867</v>
      </c>
      <c r="M239" s="20">
        <v>0</v>
      </c>
      <c r="N239" s="20">
        <v>2181346131030</v>
      </c>
      <c r="O239" s="20">
        <v>18460475837</v>
      </c>
      <c r="P239" s="20">
        <v>1273770163755</v>
      </c>
      <c r="Q239" s="20">
        <v>561959168048</v>
      </c>
      <c r="R239" s="20">
        <v>93991791060</v>
      </c>
      <c r="S239" s="20">
        <v>446961951233</v>
      </c>
      <c r="T239" s="20">
        <v>21005425755</v>
      </c>
      <c r="U239" s="20">
        <v>711810995707</v>
      </c>
      <c r="V239" s="20">
        <v>708270987174</v>
      </c>
      <c r="W239" s="20">
        <v>0</v>
      </c>
      <c r="X239" s="20">
        <v>3540008533</v>
      </c>
      <c r="Y239" s="20">
        <v>1348635135743</v>
      </c>
      <c r="Z239" s="20">
        <v>958855380653</v>
      </c>
      <c r="AA239" s="20">
        <v>816023771635</v>
      </c>
      <c r="AB239" s="20">
        <v>142831609018</v>
      </c>
      <c r="AC239" s="20">
        <v>17984217223</v>
      </c>
      <c r="AD239" s="20">
        <v>133261271564</v>
      </c>
      <c r="AE239" s="20">
        <v>27554554677</v>
      </c>
      <c r="AF239" s="20">
        <v>958855380653</v>
      </c>
      <c r="AG239" s="22" t="str">
        <f t="shared" si="3"/>
        <v>000</v>
      </c>
      <c r="AH239" s="21" t="s">
        <v>706</v>
      </c>
    </row>
    <row r="240" spans="1:34">
      <c r="A240" t="str">
        <f>IF(NOT(D240 = ""),VLOOKUP(D240,Debitur_Wajib_Lapor!$A$1:$C$234,3,0),"")</f>
        <v>WAJIB LAPOR</v>
      </c>
      <c r="B240" s="32" t="s">
        <v>692</v>
      </c>
      <c r="C240" s="46" t="s">
        <v>37</v>
      </c>
      <c r="D240" s="75" t="s">
        <v>475</v>
      </c>
      <c r="E240" s="21">
        <v>202112</v>
      </c>
      <c r="F240" s="20">
        <v>221288086433</v>
      </c>
      <c r="G240" s="20">
        <v>164618702746</v>
      </c>
      <c r="H240" s="20">
        <v>94394429886</v>
      </c>
      <c r="I240" s="20">
        <v>47548648045</v>
      </c>
      <c r="J240" s="20">
        <v>0</v>
      </c>
      <c r="K240" s="20">
        <v>22675624815</v>
      </c>
      <c r="L240" s="20">
        <v>56669383687</v>
      </c>
      <c r="M240" s="20">
        <v>0</v>
      </c>
      <c r="N240" s="20">
        <v>0</v>
      </c>
      <c r="O240" s="20">
        <v>56669383687</v>
      </c>
      <c r="P240" s="20">
        <v>40073809147</v>
      </c>
      <c r="Q240" s="20">
        <v>37791977255</v>
      </c>
      <c r="R240" s="20">
        <v>0</v>
      </c>
      <c r="S240" s="20">
        <v>25600890784</v>
      </c>
      <c r="T240" s="20">
        <v>12191086471</v>
      </c>
      <c r="U240" s="20">
        <v>2281831892</v>
      </c>
      <c r="V240" s="20">
        <v>0</v>
      </c>
      <c r="W240" s="20">
        <v>0</v>
      </c>
      <c r="X240" s="20">
        <v>2281831892</v>
      </c>
      <c r="Y240" s="20">
        <v>181214277286</v>
      </c>
      <c r="Z240" s="20">
        <v>340299196037</v>
      </c>
      <c r="AA240" s="20">
        <v>264110633501</v>
      </c>
      <c r="AB240" s="20">
        <v>76188562536</v>
      </c>
      <c r="AC240" s="20">
        <v>3754100103</v>
      </c>
      <c r="AD240" s="20">
        <v>736894630</v>
      </c>
      <c r="AE240" s="20">
        <v>79205768009</v>
      </c>
      <c r="AF240" s="20">
        <v>59776697009</v>
      </c>
      <c r="AG240" s="22" t="str">
        <f t="shared" si="3"/>
        <v>000</v>
      </c>
      <c r="AH240" s="21" t="s">
        <v>706</v>
      </c>
    </row>
    <row r="241" spans="1:34">
      <c r="A241" t="str">
        <f>IF(NOT(D241 = ""),VLOOKUP(D241,Debitur_Wajib_Lapor!$A$1:$C$234,3,0),"")</f>
        <v>WAJIB LAPOR</v>
      </c>
      <c r="B241" s="32" t="s">
        <v>692</v>
      </c>
      <c r="C241" s="46" t="s">
        <v>37</v>
      </c>
      <c r="D241" s="75" t="s">
        <v>477</v>
      </c>
      <c r="E241" s="21">
        <v>202112</v>
      </c>
      <c r="F241" s="20">
        <v>2351792000000</v>
      </c>
      <c r="G241" s="20">
        <v>2084954000000</v>
      </c>
      <c r="H241" s="20">
        <v>338675000000</v>
      </c>
      <c r="I241" s="20">
        <v>580525000000</v>
      </c>
      <c r="J241" s="20">
        <v>736659000000</v>
      </c>
      <c r="K241" s="20">
        <v>429095000000</v>
      </c>
      <c r="L241" s="20">
        <v>266838000000</v>
      </c>
      <c r="M241" s="20">
        <v>192181000000</v>
      </c>
      <c r="N241" s="20">
        <v>36128000000</v>
      </c>
      <c r="O241" s="20">
        <v>38529000000</v>
      </c>
      <c r="P241" s="20">
        <v>1161517000000</v>
      </c>
      <c r="Q241" s="20">
        <v>1080988000000</v>
      </c>
      <c r="R241" s="20">
        <v>0</v>
      </c>
      <c r="S241" s="20">
        <v>183392000000</v>
      </c>
      <c r="T241" s="20">
        <v>897596000000</v>
      </c>
      <c r="U241" s="20">
        <v>80529000000</v>
      </c>
      <c r="V241" s="20">
        <v>0</v>
      </c>
      <c r="W241" s="20">
        <v>0</v>
      </c>
      <c r="X241" s="20">
        <v>80529000000</v>
      </c>
      <c r="Y241" s="20">
        <v>1190275000000</v>
      </c>
      <c r="Z241" s="20">
        <v>3653340000000</v>
      </c>
      <c r="AA241" s="20">
        <v>3090655000000</v>
      </c>
      <c r="AB241" s="20">
        <v>562685000000</v>
      </c>
      <c r="AC241" s="20">
        <v>15225000000</v>
      </c>
      <c r="AD241" s="20">
        <v>244802000000</v>
      </c>
      <c r="AE241" s="20">
        <v>333108000000</v>
      </c>
      <c r="AF241" s="20">
        <v>0</v>
      </c>
      <c r="AG241" s="22" t="str">
        <f t="shared" si="3"/>
        <v>000</v>
      </c>
      <c r="AH241" s="21" t="s">
        <v>706</v>
      </c>
    </row>
    <row r="242" spans="1:34">
      <c r="A242" t="str">
        <f>IF(NOT(D242 = ""),VLOOKUP(D242,Debitur_Wajib_Lapor!$A$1:$C$234,3,0),"")</f>
        <v>WAJIB LAPOR</v>
      </c>
      <c r="B242" s="32" t="s">
        <v>692</v>
      </c>
      <c r="C242" s="46" t="s">
        <v>37</v>
      </c>
      <c r="D242" s="75" t="s">
        <v>479</v>
      </c>
      <c r="E242" s="21">
        <v>202112</v>
      </c>
      <c r="F242" s="20">
        <v>48555456042</v>
      </c>
      <c r="G242" s="20">
        <v>35876128978</v>
      </c>
      <c r="H242" s="20">
        <v>1786993070</v>
      </c>
      <c r="I242" s="20">
        <v>32548770580</v>
      </c>
      <c r="J242" s="20">
        <v>1540365328</v>
      </c>
      <c r="K242" s="20">
        <v>0</v>
      </c>
      <c r="L242" s="20">
        <v>12679327064</v>
      </c>
      <c r="M242" s="20">
        <v>0</v>
      </c>
      <c r="N242" s="20">
        <v>10520547599</v>
      </c>
      <c r="O242" s="20">
        <v>2158779465</v>
      </c>
      <c r="P242" s="20">
        <v>20905599030</v>
      </c>
      <c r="Q242" s="20">
        <v>19784940260</v>
      </c>
      <c r="R242" s="20">
        <v>18419060860</v>
      </c>
      <c r="S242" s="20">
        <v>1365879400</v>
      </c>
      <c r="T242" s="20">
        <v>0</v>
      </c>
      <c r="U242" s="20">
        <v>1120658770</v>
      </c>
      <c r="V242" s="20">
        <v>1120658770</v>
      </c>
      <c r="W242" s="20">
        <v>0</v>
      </c>
      <c r="X242" s="20">
        <v>0</v>
      </c>
      <c r="Y242" s="20">
        <v>27649857012</v>
      </c>
      <c r="Z242" s="20">
        <v>11132277807</v>
      </c>
      <c r="AA242" s="20">
        <v>111850973082</v>
      </c>
      <c r="AB242" s="20">
        <v>-100718695275</v>
      </c>
      <c r="AC242" s="20">
        <v>0</v>
      </c>
      <c r="AD242" s="20">
        <v>1782126610</v>
      </c>
      <c r="AE242" s="20">
        <v>-102500821885</v>
      </c>
      <c r="AF242" s="20">
        <v>0</v>
      </c>
      <c r="AG242" s="22" t="str">
        <f t="shared" si="3"/>
        <v>000</v>
      </c>
      <c r="AH242" s="21" t="s">
        <v>706</v>
      </c>
    </row>
    <row r="243" spans="1:34">
      <c r="A243" t="str">
        <f>IF(NOT(D243 = ""),VLOOKUP(D243,Debitur_Wajib_Lapor!$A$1:$C$234,3,0),"")</f>
        <v>WAJIB LAPOR</v>
      </c>
      <c r="B243" s="32" t="s">
        <v>692</v>
      </c>
      <c r="C243" s="46" t="s">
        <v>37</v>
      </c>
      <c r="D243" s="75" t="s">
        <v>481</v>
      </c>
      <c r="E243" s="21">
        <v>202112</v>
      </c>
      <c r="F243" s="20">
        <v>592048000000</v>
      </c>
      <c r="G243" s="20">
        <v>542734000000</v>
      </c>
      <c r="H243" s="20">
        <v>19558000000</v>
      </c>
      <c r="I243" s="20">
        <v>423768000000</v>
      </c>
      <c r="J243" s="20">
        <v>99408000000</v>
      </c>
      <c r="K243" s="20">
        <v>0</v>
      </c>
      <c r="L243" s="20">
        <v>49314000000</v>
      </c>
      <c r="M243" s="20">
        <v>23836000000</v>
      </c>
      <c r="N243" s="20">
        <v>10664000000</v>
      </c>
      <c r="O243" s="20">
        <v>14814000000</v>
      </c>
      <c r="P243" s="20">
        <v>458518000000</v>
      </c>
      <c r="Q243" s="20">
        <v>458518000000</v>
      </c>
      <c r="R243" s="20">
        <v>120442000000</v>
      </c>
      <c r="S243" s="20">
        <v>251688000000</v>
      </c>
      <c r="T243" s="20">
        <v>86388000000</v>
      </c>
      <c r="U243" s="20">
        <v>0</v>
      </c>
      <c r="V243" s="20">
        <v>0</v>
      </c>
      <c r="W243" s="20">
        <v>0</v>
      </c>
      <c r="X243" s="20">
        <v>0</v>
      </c>
      <c r="Y243" s="20">
        <v>133530000000</v>
      </c>
      <c r="Z243" s="20">
        <v>1112625000000</v>
      </c>
      <c r="AA243" s="20">
        <v>1091053000000</v>
      </c>
      <c r="AB243" s="20">
        <v>21572000000</v>
      </c>
      <c r="AC243" s="20">
        <v>1839000000</v>
      </c>
      <c r="AD243" s="20">
        <v>12832000000</v>
      </c>
      <c r="AE243" s="20">
        <v>10579000000</v>
      </c>
      <c r="AF243" s="20">
        <v>24572000000</v>
      </c>
      <c r="AG243" s="22" t="str">
        <f t="shared" si="3"/>
        <v>000</v>
      </c>
      <c r="AH243" s="21" t="s">
        <v>706</v>
      </c>
    </row>
    <row r="244" spans="1:34">
      <c r="A244" t="str">
        <f>IF(NOT(D244 = ""),VLOOKUP(D244,Debitur_Wajib_Lapor!$A$1:$C$234,3,0),"")</f>
        <v>WAJIB LAPOR</v>
      </c>
      <c r="B244" s="32" t="s">
        <v>692</v>
      </c>
      <c r="C244" s="46" t="s">
        <v>37</v>
      </c>
      <c r="D244" s="75" t="s">
        <v>483</v>
      </c>
      <c r="E244" s="21">
        <v>202112</v>
      </c>
      <c r="F244" s="20">
        <v>59377588110</v>
      </c>
      <c r="G244" s="20">
        <v>37882794648</v>
      </c>
      <c r="H244" s="20">
        <v>642138767</v>
      </c>
      <c r="I244" s="20">
        <v>37095779881</v>
      </c>
      <c r="J244" s="20">
        <v>144876000</v>
      </c>
      <c r="K244" s="20">
        <v>0</v>
      </c>
      <c r="L244" s="20">
        <v>21494793462</v>
      </c>
      <c r="M244" s="20">
        <v>0</v>
      </c>
      <c r="N244" s="20">
        <v>16713864809</v>
      </c>
      <c r="O244" s="20">
        <v>4780928653</v>
      </c>
      <c r="P244" s="20">
        <v>14122872827</v>
      </c>
      <c r="Q244" s="20">
        <v>14122872827</v>
      </c>
      <c r="R244" s="20">
        <v>12957799208</v>
      </c>
      <c r="S244" s="20">
        <v>1165073619</v>
      </c>
      <c r="T244" s="20">
        <v>0</v>
      </c>
      <c r="U244" s="20">
        <v>0</v>
      </c>
      <c r="V244" s="20">
        <v>0</v>
      </c>
      <c r="W244" s="20">
        <v>0</v>
      </c>
      <c r="X244" s="20">
        <v>0</v>
      </c>
      <c r="Y244" s="20">
        <v>45254715283</v>
      </c>
      <c r="Z244" s="20">
        <v>104360022986</v>
      </c>
      <c r="AA244" s="20">
        <v>93182302060</v>
      </c>
      <c r="AB244" s="20">
        <v>11177720926</v>
      </c>
      <c r="AC244" s="20">
        <v>1195938848</v>
      </c>
      <c r="AD244" s="20">
        <v>0</v>
      </c>
      <c r="AE244" s="20">
        <v>12373659774</v>
      </c>
      <c r="AF244" s="20">
        <v>0</v>
      </c>
      <c r="AG244" s="22" t="str">
        <f t="shared" si="3"/>
        <v>000</v>
      </c>
      <c r="AH244" s="21" t="s">
        <v>706</v>
      </c>
    </row>
    <row r="245" spans="1:34">
      <c r="A245" t="str">
        <f>IF(NOT(D245 = ""),VLOOKUP(D245,Debitur_Wajib_Lapor!$A$1:$C$234,3,0),"")</f>
        <v>WAJIB LAPOR</v>
      </c>
      <c r="B245" s="32" t="s">
        <v>692</v>
      </c>
      <c r="C245" s="46" t="s">
        <v>37</v>
      </c>
      <c r="D245" s="75" t="s">
        <v>485</v>
      </c>
      <c r="E245" s="21">
        <v>202112</v>
      </c>
      <c r="F245" s="20">
        <v>75132000000</v>
      </c>
      <c r="G245" s="20">
        <v>48092000000</v>
      </c>
      <c r="H245" s="20">
        <v>916000000</v>
      </c>
      <c r="I245" s="20">
        <v>26564000000</v>
      </c>
      <c r="J245" s="20">
        <v>18455000000</v>
      </c>
      <c r="K245" s="20">
        <v>2157000000</v>
      </c>
      <c r="L245" s="20">
        <v>27040000000</v>
      </c>
      <c r="M245" s="20">
        <v>26179000000</v>
      </c>
      <c r="N245" s="20">
        <v>499000000</v>
      </c>
      <c r="O245" s="20">
        <v>362000000</v>
      </c>
      <c r="P245" s="20">
        <v>54039000000</v>
      </c>
      <c r="Q245" s="20">
        <v>54039000000</v>
      </c>
      <c r="R245" s="20">
        <v>44990000000</v>
      </c>
      <c r="S245" s="20">
        <v>8171000000</v>
      </c>
      <c r="T245" s="20">
        <v>878000000</v>
      </c>
      <c r="U245" s="20">
        <v>0</v>
      </c>
      <c r="V245" s="20">
        <v>0</v>
      </c>
      <c r="W245" s="20">
        <v>0</v>
      </c>
      <c r="X245" s="20">
        <v>0</v>
      </c>
      <c r="Y245" s="20">
        <v>21093000000</v>
      </c>
      <c r="Z245" s="20">
        <v>48859000000</v>
      </c>
      <c r="AA245" s="20">
        <v>40109000000</v>
      </c>
      <c r="AB245" s="20">
        <v>8750000000</v>
      </c>
      <c r="AC245" s="20">
        <v>4000000</v>
      </c>
      <c r="AD245" s="20">
        <v>5237000000</v>
      </c>
      <c r="AE245" s="20">
        <v>3517000000</v>
      </c>
      <c r="AF245" s="20">
        <v>0</v>
      </c>
      <c r="AG245" s="22" t="str">
        <f t="shared" si="3"/>
        <v>000</v>
      </c>
      <c r="AH245" s="21" t="s">
        <v>706</v>
      </c>
    </row>
    <row r="246" spans="1:34">
      <c r="A246" t="str">
        <f>IF(NOT(D246 = ""),VLOOKUP(D246,Debitur_Wajib_Lapor!$A$1:$C$234,3,0),"")</f>
        <v>WAJIB LAPOR</v>
      </c>
      <c r="B246" s="32" t="s">
        <v>692</v>
      </c>
      <c r="C246" s="46" t="s">
        <v>37</v>
      </c>
      <c r="D246" s="75" t="s">
        <v>487</v>
      </c>
      <c r="E246" s="21">
        <v>202112</v>
      </c>
      <c r="F246" s="20">
        <v>289605637194</v>
      </c>
      <c r="G246" s="20">
        <v>248330060008</v>
      </c>
      <c r="H246" s="20">
        <v>20774061144</v>
      </c>
      <c r="I246" s="20">
        <v>43664342655</v>
      </c>
      <c r="J246" s="20">
        <v>153983061824</v>
      </c>
      <c r="K246" s="20">
        <v>29908594385</v>
      </c>
      <c r="L246" s="20">
        <v>41275577186</v>
      </c>
      <c r="M246" s="20">
        <v>0</v>
      </c>
      <c r="N246" s="20">
        <v>41275577186</v>
      </c>
      <c r="O246" s="20">
        <v>0</v>
      </c>
      <c r="P246" s="20">
        <v>158153412975</v>
      </c>
      <c r="Q246" s="20">
        <v>155191232701</v>
      </c>
      <c r="R246" s="20">
        <v>116864545828</v>
      </c>
      <c r="S246" s="20">
        <v>38326686873</v>
      </c>
      <c r="T246" s="20">
        <v>0</v>
      </c>
      <c r="U246" s="20">
        <v>2962180274</v>
      </c>
      <c r="V246" s="20">
        <v>0</v>
      </c>
      <c r="W246" s="20">
        <v>0</v>
      </c>
      <c r="X246" s="20">
        <v>2962180274</v>
      </c>
      <c r="Y246" s="20">
        <v>131452224219</v>
      </c>
      <c r="Z246" s="20">
        <v>598568574145</v>
      </c>
      <c r="AA246" s="20">
        <v>529537503648</v>
      </c>
      <c r="AB246" s="20">
        <v>69031070497</v>
      </c>
      <c r="AC246" s="20">
        <v>0</v>
      </c>
      <c r="AD246" s="20">
        <v>57713743125</v>
      </c>
      <c r="AE246" s="20">
        <v>11317327372</v>
      </c>
      <c r="AF246" s="20">
        <v>8487995529</v>
      </c>
      <c r="AG246" s="22" t="str">
        <f t="shared" si="3"/>
        <v>000</v>
      </c>
      <c r="AH246" s="21" t="s">
        <v>706</v>
      </c>
    </row>
    <row r="247" spans="1:34">
      <c r="A247" t="str">
        <f>IF(NOT(D247 = ""),VLOOKUP(D247,Debitur_Wajib_Lapor!$A$1:$C$234,3,0),"")</f>
        <v>WAJIB LAPOR</v>
      </c>
      <c r="B247" s="32" t="s">
        <v>692</v>
      </c>
      <c r="C247" s="46" t="s">
        <v>37</v>
      </c>
      <c r="D247" s="75" t="s">
        <v>489</v>
      </c>
      <c r="E247" s="21">
        <v>202112</v>
      </c>
      <c r="F247" s="20">
        <v>118240750215</v>
      </c>
      <c r="G247" s="20">
        <v>69265903715</v>
      </c>
      <c r="H247" s="20">
        <v>1845573148</v>
      </c>
      <c r="I247" s="20">
        <v>30751159711</v>
      </c>
      <c r="J247" s="20">
        <v>0</v>
      </c>
      <c r="K247" s="20">
        <v>36669170856</v>
      </c>
      <c r="L247" s="20">
        <v>48974846500</v>
      </c>
      <c r="M247" s="20">
        <v>0</v>
      </c>
      <c r="N247" s="20">
        <v>1364930426</v>
      </c>
      <c r="O247" s="20">
        <v>47609916074</v>
      </c>
      <c r="P247" s="20">
        <v>87719597393</v>
      </c>
      <c r="Q247" s="20">
        <v>54736126761</v>
      </c>
      <c r="R247" s="20">
        <v>42261870403</v>
      </c>
      <c r="S247" s="20">
        <v>8565961723</v>
      </c>
      <c r="T247" s="20">
        <v>3908294635</v>
      </c>
      <c r="U247" s="20">
        <v>32983470632</v>
      </c>
      <c r="V247" s="20">
        <v>611123498</v>
      </c>
      <c r="W247" s="20">
        <v>0</v>
      </c>
      <c r="X247" s="20">
        <v>32372347134</v>
      </c>
      <c r="Y247" s="20">
        <v>30521152822</v>
      </c>
      <c r="Z247" s="20">
        <v>75039397276</v>
      </c>
      <c r="AA247" s="20">
        <v>70555215271</v>
      </c>
      <c r="AB247" s="20">
        <v>4484182005</v>
      </c>
      <c r="AC247" s="20">
        <v>1220109735</v>
      </c>
      <c r="AD247" s="20">
        <v>5598906083</v>
      </c>
      <c r="AE247" s="20">
        <v>105385657</v>
      </c>
      <c r="AF247" s="20">
        <v>0</v>
      </c>
      <c r="AG247" s="22" t="str">
        <f t="shared" si="3"/>
        <v>000</v>
      </c>
      <c r="AH247" s="21" t="s">
        <v>706</v>
      </c>
    </row>
    <row r="248" spans="1:34">
      <c r="A248" t="str">
        <f>IF(NOT(D248 = ""),VLOOKUP(D248,Debitur_Wajib_Lapor!$A$1:$C$234,3,0),"")</f>
        <v>WAJIB LAPOR</v>
      </c>
      <c r="B248" s="32" t="s">
        <v>692</v>
      </c>
      <c r="C248" s="46" t="s">
        <v>37</v>
      </c>
      <c r="D248" s="75" t="s">
        <v>489</v>
      </c>
      <c r="E248" s="21">
        <v>202112</v>
      </c>
      <c r="F248" s="20">
        <v>20576899128</v>
      </c>
      <c r="G248" s="20">
        <v>16772431672</v>
      </c>
      <c r="H248" s="20">
        <v>1044348588</v>
      </c>
      <c r="I248" s="20">
        <v>12720805363</v>
      </c>
      <c r="J248" s="20">
        <v>3007277721</v>
      </c>
      <c r="K248" s="20">
        <v>0</v>
      </c>
      <c r="L248" s="20">
        <v>3804467456</v>
      </c>
      <c r="M248" s="20">
        <v>0</v>
      </c>
      <c r="N248" s="20">
        <v>1117199458</v>
      </c>
      <c r="O248" s="20">
        <v>2687267998</v>
      </c>
      <c r="P248" s="20">
        <v>10963755787</v>
      </c>
      <c r="Q248" s="20">
        <v>10963755787</v>
      </c>
      <c r="R248" s="20">
        <v>10629966512</v>
      </c>
      <c r="S248" s="20">
        <v>38683756</v>
      </c>
      <c r="T248" s="20">
        <v>295105519</v>
      </c>
      <c r="U248" s="20">
        <v>0</v>
      </c>
      <c r="V248" s="20">
        <v>0</v>
      </c>
      <c r="W248" s="20">
        <v>0</v>
      </c>
      <c r="X248" s="20">
        <v>0</v>
      </c>
      <c r="Y248" s="20">
        <v>9613143341</v>
      </c>
      <c r="Z248" s="20">
        <v>26723444200</v>
      </c>
      <c r="AA248" s="20">
        <v>24917222196</v>
      </c>
      <c r="AB248" s="20">
        <v>1806222004</v>
      </c>
      <c r="AC248" s="20">
        <v>16000000</v>
      </c>
      <c r="AD248" s="20">
        <v>1029792053</v>
      </c>
      <c r="AE248" s="20">
        <v>792429951</v>
      </c>
      <c r="AF248" s="20">
        <v>12650135</v>
      </c>
      <c r="AG248" s="22" t="str">
        <f t="shared" si="3"/>
        <v>000</v>
      </c>
      <c r="AH248" s="21" t="s">
        <v>706</v>
      </c>
    </row>
    <row r="249" spans="1:34">
      <c r="A249" t="str">
        <f>IF(NOT(D249 = ""),VLOOKUP(D249,Debitur_Wajib_Lapor!$A$1:$C$234,3,0),"")</f>
        <v>WAJIB LAPOR</v>
      </c>
      <c r="B249" s="32" t="s">
        <v>692</v>
      </c>
      <c r="C249" s="46" t="s">
        <v>37</v>
      </c>
      <c r="D249" s="75" t="s">
        <v>492</v>
      </c>
      <c r="E249" s="21">
        <v>202112</v>
      </c>
      <c r="F249" s="20">
        <v>169090211599</v>
      </c>
      <c r="G249" s="20">
        <v>49794794804</v>
      </c>
      <c r="H249" s="20">
        <v>820410086</v>
      </c>
      <c r="I249" s="20">
        <v>18041389981</v>
      </c>
      <c r="J249" s="20">
        <v>22554747214</v>
      </c>
      <c r="K249" s="20">
        <v>8378247523</v>
      </c>
      <c r="L249" s="20">
        <v>119295416795</v>
      </c>
      <c r="M249" s="20">
        <v>0</v>
      </c>
      <c r="N249" s="20">
        <v>119295416795</v>
      </c>
      <c r="O249" s="20">
        <v>0</v>
      </c>
      <c r="P249" s="20">
        <v>28671135924</v>
      </c>
      <c r="Q249" s="20">
        <v>22471135924</v>
      </c>
      <c r="R249" s="20">
        <v>16817981332</v>
      </c>
      <c r="S249" s="20">
        <v>1053411061</v>
      </c>
      <c r="T249" s="20">
        <v>4599743531</v>
      </c>
      <c r="U249" s="20">
        <v>6200000000</v>
      </c>
      <c r="V249" s="20">
        <v>6200000000</v>
      </c>
      <c r="W249" s="20">
        <v>0</v>
      </c>
      <c r="X249" s="20">
        <v>0</v>
      </c>
      <c r="Y249" s="20">
        <v>140419075675</v>
      </c>
      <c r="Z249" s="20">
        <v>132082002614</v>
      </c>
      <c r="AA249" s="20">
        <v>109185466962</v>
      </c>
      <c r="AB249" s="20">
        <v>22896535652</v>
      </c>
      <c r="AC249" s="20">
        <v>251810657</v>
      </c>
      <c r="AD249" s="20">
        <v>7201956280</v>
      </c>
      <c r="AE249" s="20">
        <v>15946390029</v>
      </c>
      <c r="AF249" s="20">
        <v>0</v>
      </c>
      <c r="AG249" s="22" t="str">
        <f t="shared" si="3"/>
        <v>000</v>
      </c>
      <c r="AH249" s="21" t="s">
        <v>706</v>
      </c>
    </row>
    <row r="250" spans="1:34">
      <c r="A250" t="str">
        <f>IF(NOT(D250 = ""),VLOOKUP(D250,Debitur_Wajib_Lapor!$A$1:$C$234,3,0),"")</f>
        <v>WAJIB LAPOR</v>
      </c>
      <c r="B250" s="32" t="s">
        <v>692</v>
      </c>
      <c r="C250" s="46" t="s">
        <v>37</v>
      </c>
      <c r="D250" s="75" t="s">
        <v>494</v>
      </c>
      <c r="E250" s="21">
        <v>202112</v>
      </c>
      <c r="F250" s="20">
        <v>64436460489</v>
      </c>
      <c r="G250" s="20">
        <v>25827602159</v>
      </c>
      <c r="H250" s="20">
        <v>7747567053</v>
      </c>
      <c r="I250" s="20">
        <v>7446920441</v>
      </c>
      <c r="J250" s="20">
        <v>0</v>
      </c>
      <c r="K250" s="20">
        <v>10633114665</v>
      </c>
      <c r="L250" s="20">
        <v>38608858330</v>
      </c>
      <c r="M250" s="20">
        <v>0</v>
      </c>
      <c r="N250" s="20">
        <v>0</v>
      </c>
      <c r="O250" s="20">
        <v>38608858330</v>
      </c>
      <c r="P250" s="20">
        <v>782705384</v>
      </c>
      <c r="Q250" s="20">
        <v>759074070</v>
      </c>
      <c r="R250" s="20">
        <v>0</v>
      </c>
      <c r="S250" s="20">
        <v>533685705</v>
      </c>
      <c r="T250" s="20">
        <v>225388365</v>
      </c>
      <c r="U250" s="20">
        <v>23631314</v>
      </c>
      <c r="V250" s="20">
        <v>0</v>
      </c>
      <c r="W250" s="20">
        <v>0</v>
      </c>
      <c r="X250" s="20">
        <v>23631314</v>
      </c>
      <c r="Y250" s="20">
        <v>63653755105</v>
      </c>
      <c r="Z250" s="20">
        <v>37677829672</v>
      </c>
      <c r="AA250" s="20">
        <v>32529537150</v>
      </c>
      <c r="AB250" s="20">
        <v>5148292522</v>
      </c>
      <c r="AC250" s="20">
        <v>1809904270</v>
      </c>
      <c r="AD250" s="20">
        <v>1593353224</v>
      </c>
      <c r="AE250" s="20">
        <v>5364843568</v>
      </c>
      <c r="AF250" s="20">
        <v>5364843568</v>
      </c>
      <c r="AG250" s="22" t="str">
        <f t="shared" si="3"/>
        <v>000</v>
      </c>
      <c r="AH250" s="21" t="s">
        <v>706</v>
      </c>
    </row>
    <row r="251" spans="1:34">
      <c r="A251" t="str">
        <f>IF(NOT(D251 = ""),VLOOKUP(D251,Debitur_Wajib_Lapor!$A$1:$C$234,3,0),"")</f>
        <v>WAJIB LAPOR</v>
      </c>
      <c r="B251" s="32" t="s">
        <v>692</v>
      </c>
      <c r="C251" s="46" t="s">
        <v>37</v>
      </c>
      <c r="D251" s="75" t="s">
        <v>496</v>
      </c>
      <c r="E251" s="21">
        <v>202112</v>
      </c>
      <c r="F251" s="20">
        <v>179685587926</v>
      </c>
      <c r="G251" s="20">
        <v>154738762287</v>
      </c>
      <c r="H251" s="20">
        <v>6630268534</v>
      </c>
      <c r="I251" s="20">
        <v>82623054445</v>
      </c>
      <c r="J251" s="20">
        <v>62003293694</v>
      </c>
      <c r="K251" s="20">
        <v>3482145614</v>
      </c>
      <c r="L251" s="20">
        <v>24946825639</v>
      </c>
      <c r="M251" s="20">
        <v>0</v>
      </c>
      <c r="N251" s="20">
        <v>0</v>
      </c>
      <c r="O251" s="20">
        <v>24946825639</v>
      </c>
      <c r="P251" s="20">
        <v>126035403185</v>
      </c>
      <c r="Q251" s="20">
        <v>125808822469</v>
      </c>
      <c r="R251" s="20">
        <v>64939872755</v>
      </c>
      <c r="S251" s="20">
        <v>53200588092</v>
      </c>
      <c r="T251" s="20">
        <v>7668361622</v>
      </c>
      <c r="U251" s="20">
        <v>226580716</v>
      </c>
      <c r="V251" s="20">
        <v>0</v>
      </c>
      <c r="W251" s="20">
        <v>0</v>
      </c>
      <c r="X251" s="20">
        <v>226580716</v>
      </c>
      <c r="Y251" s="20">
        <v>53650184741</v>
      </c>
      <c r="Z251" s="20">
        <v>636708031996</v>
      </c>
      <c r="AA251" s="20">
        <v>622761315011</v>
      </c>
      <c r="AB251" s="20">
        <v>13946716985</v>
      </c>
      <c r="AC251" s="20">
        <v>4316690724</v>
      </c>
      <c r="AD251" s="20">
        <v>10462532148</v>
      </c>
      <c r="AE251" s="20">
        <v>7800875561</v>
      </c>
      <c r="AF251" s="20">
        <v>4591503994</v>
      </c>
      <c r="AG251" s="22" t="str">
        <f t="shared" si="3"/>
        <v>000</v>
      </c>
      <c r="AH251" s="21" t="s">
        <v>706</v>
      </c>
    </row>
    <row r="252" spans="1:34">
      <c r="A252" t="str">
        <f>IF(NOT(D252 = ""),VLOOKUP(D252,Debitur_Wajib_Lapor!$A$1:$C$234,3,0),"")</f>
        <v>WAJIB LAPOR</v>
      </c>
      <c r="B252" s="32" t="s">
        <v>692</v>
      </c>
      <c r="C252" s="46" t="s">
        <v>37</v>
      </c>
      <c r="D252" s="75" t="s">
        <v>498</v>
      </c>
      <c r="E252" s="21">
        <v>202112</v>
      </c>
      <c r="F252" s="20">
        <v>373028414302</v>
      </c>
      <c r="G252" s="20">
        <v>119697831387</v>
      </c>
      <c r="H252" s="20">
        <v>8776179518</v>
      </c>
      <c r="I252" s="20">
        <v>55396502584</v>
      </c>
      <c r="J252" s="20">
        <v>55525149285</v>
      </c>
      <c r="K252" s="20">
        <v>0</v>
      </c>
      <c r="L252" s="20">
        <v>253330582915</v>
      </c>
      <c r="M252" s="20">
        <v>244247323935</v>
      </c>
      <c r="N252" s="20">
        <v>9083258980</v>
      </c>
      <c r="O252" s="20">
        <v>0</v>
      </c>
      <c r="P252" s="20">
        <v>105567961897</v>
      </c>
      <c r="Q252" s="20">
        <v>105567961897</v>
      </c>
      <c r="R252" s="20">
        <v>66211992838</v>
      </c>
      <c r="S252" s="20">
        <v>39048628540</v>
      </c>
      <c r="T252" s="20">
        <v>307340519</v>
      </c>
      <c r="U252" s="20">
        <v>0</v>
      </c>
      <c r="V252" s="20">
        <v>0</v>
      </c>
      <c r="W252" s="20">
        <v>0</v>
      </c>
      <c r="X252" s="20">
        <v>0</v>
      </c>
      <c r="Y252" s="20">
        <v>267460452405</v>
      </c>
      <c r="Z252" s="20">
        <v>769087316012</v>
      </c>
      <c r="AA252" s="20">
        <v>738187950339</v>
      </c>
      <c r="AB252" s="20">
        <v>30899365673</v>
      </c>
      <c r="AC252" s="20">
        <v>4687578885</v>
      </c>
      <c r="AD252" s="20">
        <v>11918227359</v>
      </c>
      <c r="AE252" s="20">
        <v>23668717199</v>
      </c>
      <c r="AF252" s="20">
        <v>30899365673</v>
      </c>
      <c r="AG252" s="22" t="str">
        <f t="shared" si="3"/>
        <v>000</v>
      </c>
      <c r="AH252" s="21" t="s">
        <v>706</v>
      </c>
    </row>
    <row r="253" spans="1:34">
      <c r="A253" t="str">
        <f>IF(NOT(D253 = ""),VLOOKUP(D253,Debitur_Wajib_Lapor!$A$1:$C$234,3,0),"")</f>
        <v>WAJIB LAPOR</v>
      </c>
      <c r="B253" s="32" t="s">
        <v>692</v>
      </c>
      <c r="C253" s="46" t="s">
        <v>37</v>
      </c>
      <c r="D253" s="75" t="s">
        <v>500</v>
      </c>
      <c r="E253" s="21">
        <v>202112</v>
      </c>
      <c r="F253" s="20">
        <v>1136176846062</v>
      </c>
      <c r="G253" s="20">
        <v>1039188399647</v>
      </c>
      <c r="H253" s="20">
        <v>17895339911</v>
      </c>
      <c r="I253" s="20">
        <v>451665996123</v>
      </c>
      <c r="J253" s="20">
        <v>0</v>
      </c>
      <c r="K253" s="20">
        <v>569627063613</v>
      </c>
      <c r="L253" s="20">
        <v>96988446415</v>
      </c>
      <c r="M253" s="20">
        <v>0</v>
      </c>
      <c r="N253" s="20">
        <v>33754120776</v>
      </c>
      <c r="O253" s="20">
        <v>63234325639</v>
      </c>
      <c r="P253" s="20">
        <v>789426978957</v>
      </c>
      <c r="Q253" s="20">
        <v>787996638209</v>
      </c>
      <c r="R253" s="20">
        <v>423539946188</v>
      </c>
      <c r="S253" s="20">
        <v>318895949981</v>
      </c>
      <c r="T253" s="20">
        <v>45560742040</v>
      </c>
      <c r="U253" s="20">
        <v>1430340748</v>
      </c>
      <c r="V253" s="20">
        <v>1430340748</v>
      </c>
      <c r="W253" s="20">
        <v>0</v>
      </c>
      <c r="X253" s="20">
        <v>0</v>
      </c>
      <c r="Y253" s="20">
        <v>346749867105</v>
      </c>
      <c r="Z253" s="20">
        <v>2367590992065</v>
      </c>
      <c r="AA253" s="20">
        <v>2249752935298</v>
      </c>
      <c r="AB253" s="20">
        <v>117838056767</v>
      </c>
      <c r="AC253" s="20">
        <v>6208880208</v>
      </c>
      <c r="AD253" s="20">
        <v>36688533665</v>
      </c>
      <c r="AE253" s="20">
        <v>87358403310</v>
      </c>
      <c r="AF253" s="20">
        <v>2367590992065</v>
      </c>
      <c r="AG253" s="22" t="str">
        <f t="shared" si="3"/>
        <v>000</v>
      </c>
      <c r="AH253" s="21" t="s">
        <v>706</v>
      </c>
    </row>
    <row r="254" spans="1:34">
      <c r="A254" t="str">
        <f>IF(NOT(D254 = ""),VLOOKUP(D254,Debitur_Wajib_Lapor!$A$1:$C$234,3,0),"")</f>
        <v>WAJIB LAPOR</v>
      </c>
      <c r="B254" s="32" t="s">
        <v>692</v>
      </c>
      <c r="C254" s="46" t="s">
        <v>37</v>
      </c>
      <c r="D254" s="75" t="s">
        <v>500</v>
      </c>
      <c r="E254" s="21">
        <v>202112</v>
      </c>
      <c r="F254" s="20">
        <v>67462198491</v>
      </c>
      <c r="G254" s="20">
        <v>28549973491</v>
      </c>
      <c r="H254" s="20">
        <v>399047991</v>
      </c>
      <c r="I254" s="20">
        <v>12641000000</v>
      </c>
      <c r="J254" s="20">
        <v>0</v>
      </c>
      <c r="K254" s="20">
        <v>15509925500</v>
      </c>
      <c r="L254" s="20">
        <v>38912225000</v>
      </c>
      <c r="M254" s="20">
        <v>0</v>
      </c>
      <c r="N254" s="20">
        <v>0</v>
      </c>
      <c r="O254" s="20">
        <v>38912225000</v>
      </c>
      <c r="P254" s="20">
        <v>13667332750</v>
      </c>
      <c r="Q254" s="20">
        <v>11864648200</v>
      </c>
      <c r="R254" s="20">
        <v>11000000000</v>
      </c>
      <c r="S254" s="20">
        <v>864648200</v>
      </c>
      <c r="T254" s="20">
        <v>0</v>
      </c>
      <c r="U254" s="20">
        <v>1802684550</v>
      </c>
      <c r="V254" s="20">
        <v>1802684550</v>
      </c>
      <c r="W254" s="20">
        <v>0</v>
      </c>
      <c r="X254" s="20">
        <v>0</v>
      </c>
      <c r="Y254" s="20">
        <v>53794865741</v>
      </c>
      <c r="Z254" s="20">
        <v>15402640000</v>
      </c>
      <c r="AA254" s="20">
        <v>2987196000</v>
      </c>
      <c r="AB254" s="20">
        <v>12415444000</v>
      </c>
      <c r="AC254" s="20">
        <v>0</v>
      </c>
      <c r="AD254" s="20">
        <v>0</v>
      </c>
      <c r="AE254" s="20">
        <v>12415444000</v>
      </c>
      <c r="AF254" s="20">
        <v>12415444000</v>
      </c>
      <c r="AG254" s="22" t="str">
        <f t="shared" si="3"/>
        <v>000</v>
      </c>
      <c r="AH254" s="21" t="s">
        <v>706</v>
      </c>
    </row>
    <row r="255" spans="1:34">
      <c r="A255" t="str">
        <f>IF(NOT(D255 = ""),VLOOKUP(D255,Debitur_Wajib_Lapor!$A$1:$C$234,3,0),"")</f>
        <v>WAJIB LAPOR</v>
      </c>
      <c r="B255" s="32" t="s">
        <v>692</v>
      </c>
      <c r="C255" s="46" t="s">
        <v>37</v>
      </c>
      <c r="D255" s="75" t="s">
        <v>500</v>
      </c>
      <c r="E255" s="21">
        <v>202112</v>
      </c>
      <c r="F255" s="20">
        <v>2602225094019</v>
      </c>
      <c r="G255" s="20">
        <v>2242181745152</v>
      </c>
      <c r="H255" s="20">
        <v>152611001211</v>
      </c>
      <c r="I255" s="20">
        <v>1149275449680</v>
      </c>
      <c r="J255" s="20">
        <v>0</v>
      </c>
      <c r="K255" s="20">
        <v>940295294261</v>
      </c>
      <c r="L255" s="20">
        <v>360043348867</v>
      </c>
      <c r="M255" s="20">
        <v>0</v>
      </c>
      <c r="N255" s="20">
        <v>0</v>
      </c>
      <c r="O255" s="20">
        <v>360043348867</v>
      </c>
      <c r="P255" s="20">
        <v>768294034481</v>
      </c>
      <c r="Q255" s="20">
        <v>716374420516</v>
      </c>
      <c r="R255" s="20">
        <v>154988424831</v>
      </c>
      <c r="S255" s="20">
        <v>481848547306</v>
      </c>
      <c r="T255" s="20">
        <v>79537448379</v>
      </c>
      <c r="U255" s="20">
        <v>51919613965</v>
      </c>
      <c r="V255" s="20">
        <v>0</v>
      </c>
      <c r="W255" s="20">
        <v>0</v>
      </c>
      <c r="X255" s="20">
        <v>51919613965</v>
      </c>
      <c r="Y255" s="20">
        <v>1833931059538</v>
      </c>
      <c r="Z255" s="20">
        <v>4236392124704</v>
      </c>
      <c r="AA255" s="20">
        <v>3550055195093</v>
      </c>
      <c r="AB255" s="20">
        <v>686336929611</v>
      </c>
      <c r="AC255" s="20">
        <v>14124430177</v>
      </c>
      <c r="AD255" s="20">
        <v>362769729213</v>
      </c>
      <c r="AE255" s="20">
        <v>337691630575</v>
      </c>
      <c r="AF255" s="20">
        <v>0</v>
      </c>
      <c r="AG255" s="22" t="str">
        <f t="shared" si="3"/>
        <v>000</v>
      </c>
      <c r="AH255" s="21" t="s">
        <v>706</v>
      </c>
    </row>
    <row r="256" spans="1:34">
      <c r="A256" t="str">
        <f>IF(NOT(D256 = ""),VLOOKUP(D256,Debitur_Wajib_Lapor!$A$1:$C$234,3,0),"")</f>
        <v>WAJIB LAPOR</v>
      </c>
      <c r="B256" s="32" t="s">
        <v>692</v>
      </c>
      <c r="C256" s="46" t="s">
        <v>37</v>
      </c>
      <c r="D256" s="75" t="s">
        <v>500</v>
      </c>
      <c r="E256" s="21">
        <v>202112</v>
      </c>
      <c r="F256" s="20">
        <v>47191410000</v>
      </c>
      <c r="G256" s="20">
        <v>22028440000</v>
      </c>
      <c r="H256" s="20">
        <v>1904280000</v>
      </c>
      <c r="I256" s="20">
        <v>10987280000</v>
      </c>
      <c r="J256" s="20">
        <v>9136880000</v>
      </c>
      <c r="K256" s="20">
        <v>0</v>
      </c>
      <c r="L256" s="20">
        <v>25162970000</v>
      </c>
      <c r="M256" s="20">
        <v>0</v>
      </c>
      <c r="N256" s="20">
        <v>25162970000</v>
      </c>
      <c r="O256" s="20">
        <v>0</v>
      </c>
      <c r="P256" s="20">
        <v>4954360000</v>
      </c>
      <c r="Q256" s="20">
        <v>4954360000</v>
      </c>
      <c r="R256" s="20">
        <v>4128380000</v>
      </c>
      <c r="S256" s="20">
        <v>825980000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42237050000</v>
      </c>
      <c r="Z256" s="20">
        <v>8817000000</v>
      </c>
      <c r="AA256" s="20">
        <v>26451000000</v>
      </c>
      <c r="AB256" s="20">
        <v>-17634000000</v>
      </c>
      <c r="AC256" s="20">
        <v>0</v>
      </c>
      <c r="AD256" s="20">
        <v>1546380000</v>
      </c>
      <c r="AE256" s="20">
        <v>-19180380000</v>
      </c>
      <c r="AF256" s="20">
        <v>0</v>
      </c>
      <c r="AG256" s="22" t="str">
        <f t="shared" si="3"/>
        <v>000</v>
      </c>
      <c r="AH256" s="21" t="s">
        <v>706</v>
      </c>
    </row>
    <row r="257" spans="1:34">
      <c r="A257" t="str">
        <f>IF(NOT(D257 = ""),VLOOKUP(D257,Debitur_Wajib_Lapor!$A$1:$C$234,3,0),"")</f>
        <v>WAJIB LAPOR</v>
      </c>
      <c r="B257" s="32" t="s">
        <v>692</v>
      </c>
      <c r="C257" s="46" t="s">
        <v>37</v>
      </c>
      <c r="D257" s="75" t="s">
        <v>505</v>
      </c>
      <c r="E257" s="21">
        <v>202112</v>
      </c>
      <c r="F257" s="20">
        <v>692086000000</v>
      </c>
      <c r="G257" s="20">
        <v>216321000000</v>
      </c>
      <c r="H257" s="20">
        <v>68099000000</v>
      </c>
      <c r="I257" s="20">
        <v>148222000000</v>
      </c>
      <c r="J257" s="20">
        <v>0</v>
      </c>
      <c r="K257" s="20">
        <v>0</v>
      </c>
      <c r="L257" s="20">
        <v>475765000000</v>
      </c>
      <c r="M257" s="20">
        <v>0</v>
      </c>
      <c r="N257" s="20">
        <v>440039000000</v>
      </c>
      <c r="O257" s="20">
        <v>35726000000</v>
      </c>
      <c r="P257" s="20">
        <v>374041000000</v>
      </c>
      <c r="Q257" s="20">
        <v>65454000000</v>
      </c>
      <c r="R257" s="20">
        <v>14000000000</v>
      </c>
      <c r="S257" s="20">
        <v>38051000000</v>
      </c>
      <c r="T257" s="20">
        <v>13403000000</v>
      </c>
      <c r="U257" s="20">
        <v>308587000000</v>
      </c>
      <c r="V257" s="20">
        <v>308587000000</v>
      </c>
      <c r="W257" s="20">
        <v>0</v>
      </c>
      <c r="X257" s="20">
        <v>0</v>
      </c>
      <c r="Y257" s="20">
        <v>318045000000</v>
      </c>
      <c r="Z257" s="20">
        <v>427965000000</v>
      </c>
      <c r="AA257" s="20">
        <v>307539000000</v>
      </c>
      <c r="AB257" s="20">
        <v>120426000000</v>
      </c>
      <c r="AC257" s="20">
        <v>0</v>
      </c>
      <c r="AD257" s="20">
        <v>11370000000</v>
      </c>
      <c r="AE257" s="20">
        <v>109056000000</v>
      </c>
      <c r="AF257" s="20">
        <v>23145652793</v>
      </c>
      <c r="AG257" s="22" t="str">
        <f t="shared" si="3"/>
        <v>000</v>
      </c>
      <c r="AH257" s="21" t="s">
        <v>706</v>
      </c>
    </row>
    <row r="258" spans="1:34">
      <c r="A258" t="str">
        <f>IF(NOT(D258 = ""),VLOOKUP(D258,Debitur_Wajib_Lapor!$A$1:$C$234,3,0),"")</f>
        <v>WAJIB LAPOR</v>
      </c>
      <c r="B258" s="32" t="s">
        <v>692</v>
      </c>
      <c r="C258" s="46" t="s">
        <v>37</v>
      </c>
      <c r="D258" s="75" t="s">
        <v>507</v>
      </c>
      <c r="E258" s="21">
        <v>202112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34198000000</v>
      </c>
      <c r="AA258" s="20">
        <v>21412000000</v>
      </c>
      <c r="AB258" s="20">
        <v>12786000000</v>
      </c>
      <c r="AC258" s="20">
        <v>0</v>
      </c>
      <c r="AD258" s="20">
        <v>0</v>
      </c>
      <c r="AE258" s="20">
        <v>12786000000</v>
      </c>
      <c r="AF258" s="20">
        <v>0</v>
      </c>
      <c r="AG258" s="22" t="str">
        <f t="shared" si="3"/>
        <v>000</v>
      </c>
      <c r="AH258" s="21" t="s">
        <v>706</v>
      </c>
    </row>
    <row r="259" spans="1:34">
      <c r="A259" t="str">
        <f>IF(NOT(D259 = ""),VLOOKUP(D259,Debitur_Wajib_Lapor!$A$1:$C$234,3,0),"")</f>
        <v>WAJIB LAPOR</v>
      </c>
      <c r="B259" s="32" t="s">
        <v>692</v>
      </c>
      <c r="C259" s="46" t="s">
        <v>37</v>
      </c>
      <c r="D259" s="75" t="s">
        <v>509</v>
      </c>
      <c r="E259" s="21">
        <v>202112</v>
      </c>
      <c r="F259" s="20">
        <v>48089000000</v>
      </c>
      <c r="G259" s="20">
        <v>14377000000</v>
      </c>
      <c r="H259" s="20">
        <v>697000000</v>
      </c>
      <c r="I259" s="20">
        <v>6400000000</v>
      </c>
      <c r="J259" s="20">
        <v>7280000000</v>
      </c>
      <c r="K259" s="20">
        <v>0</v>
      </c>
      <c r="L259" s="20">
        <v>33712000000</v>
      </c>
      <c r="M259" s="20">
        <v>0</v>
      </c>
      <c r="N259" s="20">
        <v>33712000000</v>
      </c>
      <c r="O259" s="20">
        <v>0</v>
      </c>
      <c r="P259" s="20">
        <v>18649000000</v>
      </c>
      <c r="Q259" s="20">
        <v>18649000000</v>
      </c>
      <c r="R259" s="20">
        <v>18500000000</v>
      </c>
      <c r="S259" s="20">
        <v>149000000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29440000000</v>
      </c>
      <c r="Z259" s="20">
        <v>19200000000</v>
      </c>
      <c r="AA259" s="20">
        <v>14640000000</v>
      </c>
      <c r="AB259" s="20">
        <v>4560000000</v>
      </c>
      <c r="AC259" s="20">
        <v>0</v>
      </c>
      <c r="AD259" s="20">
        <v>2640000000</v>
      </c>
      <c r="AE259" s="20">
        <v>1920000000</v>
      </c>
      <c r="AF259" s="20">
        <v>1920000000</v>
      </c>
      <c r="AG259" s="22" t="str">
        <f t="shared" ref="AG259:AG322" si="4">TEXT(0,"000")</f>
        <v>000</v>
      </c>
      <c r="AH259" s="21" t="s">
        <v>706</v>
      </c>
    </row>
    <row r="260" spans="1:34">
      <c r="A260" t="str">
        <f>IF(NOT(D260 = ""),VLOOKUP(D260,Debitur_Wajib_Lapor!$A$1:$C$234,3,0),"")</f>
        <v>WAJIB LAPOR</v>
      </c>
      <c r="B260" s="32" t="s">
        <v>692</v>
      </c>
      <c r="C260" s="46" t="s">
        <v>37</v>
      </c>
      <c r="D260" s="75" t="s">
        <v>509</v>
      </c>
      <c r="E260" s="21">
        <v>202112</v>
      </c>
      <c r="F260" s="20">
        <v>55019244000</v>
      </c>
      <c r="G260" s="20">
        <v>44779388000</v>
      </c>
      <c r="H260" s="20">
        <v>703826000</v>
      </c>
      <c r="I260" s="20">
        <v>8610927000</v>
      </c>
      <c r="J260" s="20">
        <v>2377262000</v>
      </c>
      <c r="K260" s="20">
        <v>33087373000</v>
      </c>
      <c r="L260" s="20">
        <v>10239856000</v>
      </c>
      <c r="M260" s="20">
        <v>0</v>
      </c>
      <c r="N260" s="20">
        <v>10239856000</v>
      </c>
      <c r="O260" s="20">
        <v>0</v>
      </c>
      <c r="P260" s="20">
        <v>11077008000</v>
      </c>
      <c r="Q260" s="20">
        <v>11077008000</v>
      </c>
      <c r="R260" s="20">
        <v>9599435000</v>
      </c>
      <c r="S260" s="20">
        <v>1477573000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43942236000</v>
      </c>
      <c r="Z260" s="20">
        <v>91157578000</v>
      </c>
      <c r="AA260" s="20">
        <v>84311818000</v>
      </c>
      <c r="AB260" s="20">
        <v>6845760000</v>
      </c>
      <c r="AC260" s="20">
        <v>770000</v>
      </c>
      <c r="AD260" s="20">
        <v>1773379000</v>
      </c>
      <c r="AE260" s="20">
        <v>5073151000</v>
      </c>
      <c r="AF260" s="20">
        <v>5073151000</v>
      </c>
      <c r="AG260" s="22" t="str">
        <f t="shared" si="4"/>
        <v>000</v>
      </c>
      <c r="AH260" s="21" t="s">
        <v>706</v>
      </c>
    </row>
    <row r="261" spans="1:34">
      <c r="A261" t="str">
        <f>IF(NOT(D261 = ""),VLOOKUP(D261,Debitur_Wajib_Lapor!$A$1:$C$234,3,0),"")</f>
        <v>WAJIB LAPOR</v>
      </c>
      <c r="B261" s="32" t="s">
        <v>692</v>
      </c>
      <c r="C261" s="46" t="s">
        <v>37</v>
      </c>
      <c r="D261" s="75" t="s">
        <v>509</v>
      </c>
      <c r="E261" s="21">
        <v>202112</v>
      </c>
      <c r="F261" s="20">
        <v>74858752087</v>
      </c>
      <c r="G261" s="20">
        <v>39104055320</v>
      </c>
      <c r="H261" s="20">
        <v>7444409201</v>
      </c>
      <c r="I261" s="20">
        <v>12245848129</v>
      </c>
      <c r="J261" s="20">
        <v>14185345608</v>
      </c>
      <c r="K261" s="20">
        <v>5228452382</v>
      </c>
      <c r="L261" s="20">
        <v>35754696767</v>
      </c>
      <c r="M261" s="20">
        <v>0</v>
      </c>
      <c r="N261" s="20">
        <v>35747275878</v>
      </c>
      <c r="O261" s="20">
        <v>7420889</v>
      </c>
      <c r="P261" s="20">
        <v>17957470578</v>
      </c>
      <c r="Q261" s="20">
        <v>7900927140</v>
      </c>
      <c r="R261" s="20">
        <v>2427663469</v>
      </c>
      <c r="S261" s="20">
        <v>3981895070</v>
      </c>
      <c r="T261" s="20">
        <v>1491368601</v>
      </c>
      <c r="U261" s="20">
        <v>10056543438</v>
      </c>
      <c r="V261" s="20">
        <v>10056543438</v>
      </c>
      <c r="W261" s="20">
        <v>0</v>
      </c>
      <c r="X261" s="20">
        <v>0</v>
      </c>
      <c r="Y261" s="20">
        <v>56901281509</v>
      </c>
      <c r="Z261" s="20">
        <v>10669259530</v>
      </c>
      <c r="AA261" s="20">
        <v>130767354575</v>
      </c>
      <c r="AB261" s="20">
        <v>-120098095045</v>
      </c>
      <c r="AC261" s="20">
        <v>14455477</v>
      </c>
      <c r="AD261" s="20">
        <v>8540383178</v>
      </c>
      <c r="AE261" s="20">
        <v>-128624022746</v>
      </c>
      <c r="AF261" s="20">
        <v>1698281509</v>
      </c>
      <c r="AG261" s="22" t="str">
        <f t="shared" si="4"/>
        <v>000</v>
      </c>
      <c r="AH261" s="21" t="s">
        <v>706</v>
      </c>
    </row>
    <row r="262" spans="1:34">
      <c r="A262" t="str">
        <f>IF(NOT(D262 = ""),VLOOKUP(D262,Debitur_Wajib_Lapor!$A$1:$C$234,3,0),"")</f>
        <v>WAJIB LAPOR</v>
      </c>
      <c r="B262" s="32" t="s">
        <v>692</v>
      </c>
      <c r="C262" s="46" t="s">
        <v>37</v>
      </c>
      <c r="D262" s="75" t="s">
        <v>513</v>
      </c>
      <c r="E262" s="21">
        <v>202112</v>
      </c>
      <c r="F262" s="20">
        <v>24879444251</v>
      </c>
      <c r="G262" s="20">
        <v>16767444251</v>
      </c>
      <c r="H262" s="20">
        <v>2194887251</v>
      </c>
      <c r="I262" s="20">
        <v>9650700000</v>
      </c>
      <c r="J262" s="20">
        <v>4921857000</v>
      </c>
      <c r="K262" s="20">
        <v>0</v>
      </c>
      <c r="L262" s="20">
        <v>8112000000</v>
      </c>
      <c r="M262" s="20">
        <v>0</v>
      </c>
      <c r="N262" s="20">
        <v>8112000000</v>
      </c>
      <c r="O262" s="20">
        <v>0</v>
      </c>
      <c r="P262" s="20">
        <v>11781238000</v>
      </c>
      <c r="Q262" s="20">
        <v>11781238000</v>
      </c>
      <c r="R262" s="20">
        <v>9167517587</v>
      </c>
      <c r="S262" s="20">
        <v>2613720413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13098206251</v>
      </c>
      <c r="Z262" s="20">
        <v>46323360418</v>
      </c>
      <c r="AA262" s="20">
        <v>39374856355</v>
      </c>
      <c r="AB262" s="20">
        <v>6948504063</v>
      </c>
      <c r="AC262" s="20">
        <v>0</v>
      </c>
      <c r="AD262" s="20">
        <v>2553667200</v>
      </c>
      <c r="AE262" s="20">
        <v>4394836863</v>
      </c>
      <c r="AF262" s="20">
        <v>3917706251</v>
      </c>
      <c r="AG262" s="22" t="str">
        <f t="shared" si="4"/>
        <v>000</v>
      </c>
      <c r="AH262" s="21" t="s">
        <v>706</v>
      </c>
    </row>
    <row r="263" spans="1:34">
      <c r="A263" t="str">
        <f>IF(NOT(D263 = ""),VLOOKUP(D263,Debitur_Wajib_Lapor!$A$1:$C$234,3,0),"")</f>
        <v>WAJIB LAPOR</v>
      </c>
      <c r="B263" s="32" t="s">
        <v>692</v>
      </c>
      <c r="C263" s="46" t="s">
        <v>37</v>
      </c>
      <c r="D263" s="75" t="s">
        <v>515</v>
      </c>
      <c r="E263" s="21">
        <v>202112</v>
      </c>
      <c r="F263" s="20">
        <v>45781170000</v>
      </c>
      <c r="G263" s="20">
        <v>25523790000</v>
      </c>
      <c r="H263" s="20">
        <v>2512540000</v>
      </c>
      <c r="I263" s="20">
        <v>12300000000</v>
      </c>
      <c r="J263" s="20">
        <v>10711250000</v>
      </c>
      <c r="K263" s="20">
        <v>0</v>
      </c>
      <c r="L263" s="20">
        <v>20257380000</v>
      </c>
      <c r="M263" s="20">
        <v>0</v>
      </c>
      <c r="N263" s="20">
        <v>20257380000</v>
      </c>
      <c r="O263" s="20">
        <v>0</v>
      </c>
      <c r="P263" s="20">
        <v>20845510000</v>
      </c>
      <c r="Q263" s="20">
        <v>16844250000</v>
      </c>
      <c r="R263" s="20">
        <v>13800000000</v>
      </c>
      <c r="S263" s="20">
        <v>3044250000</v>
      </c>
      <c r="T263" s="20">
        <v>0</v>
      </c>
      <c r="U263" s="20">
        <v>4001260000</v>
      </c>
      <c r="V263" s="20">
        <v>4001260000</v>
      </c>
      <c r="W263" s="20">
        <v>0</v>
      </c>
      <c r="X263" s="20">
        <v>0</v>
      </c>
      <c r="Y263" s="20">
        <v>24935660000</v>
      </c>
      <c r="Z263" s="20">
        <v>49200000000</v>
      </c>
      <c r="AA263" s="20">
        <v>40590000000</v>
      </c>
      <c r="AB263" s="20">
        <v>8610000000</v>
      </c>
      <c r="AC263" s="20">
        <v>0</v>
      </c>
      <c r="AD263" s="20">
        <v>5503250000</v>
      </c>
      <c r="AE263" s="20">
        <v>3106750000</v>
      </c>
      <c r="AF263" s="20">
        <v>3106750000</v>
      </c>
      <c r="AG263" s="22" t="str">
        <f t="shared" si="4"/>
        <v>000</v>
      </c>
      <c r="AH263" s="21" t="s">
        <v>706</v>
      </c>
    </row>
    <row r="264" spans="1:34">
      <c r="A264" t="str">
        <f>IF(NOT(D264 = ""),VLOOKUP(D264,Debitur_Wajib_Lapor!$A$1:$C$234,3,0),"")</f>
        <v>WAJIB LAPOR</v>
      </c>
      <c r="B264" s="32" t="s">
        <v>692</v>
      </c>
      <c r="C264" s="46" t="s">
        <v>37</v>
      </c>
      <c r="D264" s="75" t="s">
        <v>517</v>
      </c>
      <c r="E264" s="21">
        <v>202112</v>
      </c>
      <c r="F264" s="20">
        <v>258336000000</v>
      </c>
      <c r="G264" s="20">
        <v>188008000000</v>
      </c>
      <c r="H264" s="20">
        <v>14354000000</v>
      </c>
      <c r="I264" s="20">
        <v>36743000000</v>
      </c>
      <c r="J264" s="20">
        <v>16219000000</v>
      </c>
      <c r="K264" s="20">
        <v>120692000000</v>
      </c>
      <c r="L264" s="20">
        <v>70328000000</v>
      </c>
      <c r="M264" s="20">
        <v>57807000000</v>
      </c>
      <c r="N264" s="20">
        <v>9664000000</v>
      </c>
      <c r="O264" s="20">
        <v>2857000000</v>
      </c>
      <c r="P264" s="20">
        <v>113167000000</v>
      </c>
      <c r="Q264" s="20">
        <v>107167000000</v>
      </c>
      <c r="R264" s="20">
        <v>97296000000</v>
      </c>
      <c r="S264" s="20">
        <v>9361000000</v>
      </c>
      <c r="T264" s="20">
        <v>510000000</v>
      </c>
      <c r="U264" s="20">
        <v>6000000000</v>
      </c>
      <c r="V264" s="20">
        <v>6000000000</v>
      </c>
      <c r="W264" s="20">
        <v>0</v>
      </c>
      <c r="X264" s="20">
        <v>0</v>
      </c>
      <c r="Y264" s="20">
        <v>145169000000</v>
      </c>
      <c r="Z264" s="20">
        <v>210710000000</v>
      </c>
      <c r="AA264" s="20">
        <v>190762000000</v>
      </c>
      <c r="AB264" s="20">
        <v>19948000000</v>
      </c>
      <c r="AC264" s="20">
        <v>542000000</v>
      </c>
      <c r="AD264" s="20">
        <v>13524000000</v>
      </c>
      <c r="AE264" s="20">
        <v>6966000000</v>
      </c>
      <c r="AF264" s="20">
        <v>0</v>
      </c>
      <c r="AG264" s="22" t="str">
        <f t="shared" si="4"/>
        <v>000</v>
      </c>
      <c r="AH264" s="21" t="s">
        <v>706</v>
      </c>
    </row>
    <row r="265" spans="1:34">
      <c r="A265" t="str">
        <f>IF(NOT(D265 = ""),VLOOKUP(D265,Debitur_Wajib_Lapor!$A$1:$C$234,3,0),"")</f>
        <v>WAJIB LAPOR</v>
      </c>
      <c r="B265" s="32" t="s">
        <v>692</v>
      </c>
      <c r="C265" s="46" t="s">
        <v>37</v>
      </c>
      <c r="D265" s="75" t="s">
        <v>519</v>
      </c>
      <c r="E265" s="21">
        <v>202112</v>
      </c>
      <c r="F265" s="20">
        <v>117767000000</v>
      </c>
      <c r="G265" s="20">
        <v>114964000000</v>
      </c>
      <c r="H265" s="20">
        <v>77000000</v>
      </c>
      <c r="I265" s="20">
        <v>82015000000</v>
      </c>
      <c r="J265" s="20">
        <v>0</v>
      </c>
      <c r="K265" s="20">
        <v>32872000000</v>
      </c>
      <c r="L265" s="20">
        <v>2803000000</v>
      </c>
      <c r="M265" s="20">
        <v>0</v>
      </c>
      <c r="N265" s="20">
        <v>0</v>
      </c>
      <c r="O265" s="20">
        <v>2803000000</v>
      </c>
      <c r="P265" s="20">
        <v>77375000000</v>
      </c>
      <c r="Q265" s="20">
        <v>77375000000</v>
      </c>
      <c r="R265" s="20">
        <v>46418000000</v>
      </c>
      <c r="S265" s="20">
        <v>26952000000</v>
      </c>
      <c r="T265" s="20">
        <v>4005000000</v>
      </c>
      <c r="U265" s="20">
        <v>0</v>
      </c>
      <c r="V265" s="20">
        <v>0</v>
      </c>
      <c r="W265" s="20">
        <v>0</v>
      </c>
      <c r="X265" s="20">
        <v>0</v>
      </c>
      <c r="Y265" s="20">
        <v>40392000000</v>
      </c>
      <c r="Z265" s="20">
        <v>243382000000</v>
      </c>
      <c r="AA265" s="20">
        <v>235481000000</v>
      </c>
      <c r="AB265" s="20">
        <v>7901000000</v>
      </c>
      <c r="AC265" s="20">
        <v>4372000000</v>
      </c>
      <c r="AD265" s="20">
        <v>6306000000</v>
      </c>
      <c r="AE265" s="20">
        <v>5967000000</v>
      </c>
      <c r="AF265" s="20">
        <v>0</v>
      </c>
      <c r="AG265" s="22" t="str">
        <f t="shared" si="4"/>
        <v>000</v>
      </c>
      <c r="AH265" s="21" t="s">
        <v>706</v>
      </c>
    </row>
    <row r="266" spans="1:34">
      <c r="A266" t="str">
        <f>IF(NOT(D266 = ""),VLOOKUP(D266,Debitur_Wajib_Lapor!$A$1:$C$234,3,0),"")</f>
        <v>WAJIB LAPOR</v>
      </c>
      <c r="B266" s="32" t="s">
        <v>692</v>
      </c>
      <c r="C266" s="46" t="s">
        <v>37</v>
      </c>
      <c r="D266" s="75" t="s">
        <v>519</v>
      </c>
      <c r="E266" s="21">
        <v>202112</v>
      </c>
      <c r="F266" s="20">
        <v>16066852448</v>
      </c>
      <c r="G266" s="20">
        <v>10827733740</v>
      </c>
      <c r="H266" s="20">
        <v>2317723247</v>
      </c>
      <c r="I266" s="20">
        <v>4538125556</v>
      </c>
      <c r="J266" s="20">
        <v>3842812447</v>
      </c>
      <c r="K266" s="20">
        <v>129072490</v>
      </c>
      <c r="L266" s="20">
        <v>5239118708</v>
      </c>
      <c r="M266" s="20">
        <v>0</v>
      </c>
      <c r="N266" s="20">
        <v>5173306258</v>
      </c>
      <c r="O266" s="20">
        <v>65812450</v>
      </c>
      <c r="P266" s="20">
        <v>4337132324</v>
      </c>
      <c r="Q266" s="20">
        <v>4099011040</v>
      </c>
      <c r="R266" s="20">
        <v>0</v>
      </c>
      <c r="S266" s="20">
        <v>4049581221</v>
      </c>
      <c r="T266" s="20">
        <v>49429819</v>
      </c>
      <c r="U266" s="20">
        <v>238121284</v>
      </c>
      <c r="V266" s="20">
        <v>238121284</v>
      </c>
      <c r="W266" s="20">
        <v>0</v>
      </c>
      <c r="X266" s="20">
        <v>0</v>
      </c>
      <c r="Y266" s="20">
        <v>11729720124</v>
      </c>
      <c r="Z266" s="20">
        <v>49358128121</v>
      </c>
      <c r="AA266" s="20">
        <v>46055625772</v>
      </c>
      <c r="AB266" s="20">
        <v>3302502349</v>
      </c>
      <c r="AC266" s="20">
        <v>2681242</v>
      </c>
      <c r="AD266" s="20">
        <v>2413442689</v>
      </c>
      <c r="AE266" s="20">
        <v>891740902</v>
      </c>
      <c r="AF266" s="20">
        <v>0</v>
      </c>
      <c r="AG266" s="22" t="str">
        <f t="shared" si="4"/>
        <v>000</v>
      </c>
      <c r="AH266" s="21" t="s">
        <v>706</v>
      </c>
    </row>
    <row r="267" spans="1:34">
      <c r="A267" t="str">
        <f>IF(NOT(D267 = ""),VLOOKUP(D267,Debitur_Wajib_Lapor!$A$1:$C$234,3,0),"")</f>
        <v>WAJIB LAPOR</v>
      </c>
      <c r="B267" s="32" t="s">
        <v>692</v>
      </c>
      <c r="C267" s="46" t="s">
        <v>37</v>
      </c>
      <c r="D267" s="75" t="s">
        <v>522</v>
      </c>
      <c r="E267" s="21">
        <v>202112</v>
      </c>
      <c r="F267" s="20">
        <v>12103000000</v>
      </c>
      <c r="G267" s="20">
        <v>8630000000</v>
      </c>
      <c r="H267" s="20">
        <v>571000000</v>
      </c>
      <c r="I267" s="20">
        <v>4788000000</v>
      </c>
      <c r="J267" s="20">
        <v>3026000000</v>
      </c>
      <c r="K267" s="20">
        <v>245000000</v>
      </c>
      <c r="L267" s="20">
        <v>3473000000</v>
      </c>
      <c r="M267" s="20">
        <v>0</v>
      </c>
      <c r="N267" s="20">
        <v>1406000000</v>
      </c>
      <c r="O267" s="20">
        <v>2067000000</v>
      </c>
      <c r="P267" s="20">
        <v>6136000000</v>
      </c>
      <c r="Q267" s="20">
        <v>6136000000</v>
      </c>
      <c r="R267" s="20">
        <v>4991000000</v>
      </c>
      <c r="S267" s="20">
        <v>993000000</v>
      </c>
      <c r="T267" s="20">
        <v>152000000</v>
      </c>
      <c r="U267" s="20">
        <v>0</v>
      </c>
      <c r="V267" s="20">
        <v>0</v>
      </c>
      <c r="W267" s="20">
        <v>0</v>
      </c>
      <c r="X267" s="20">
        <v>0</v>
      </c>
      <c r="Y267" s="20">
        <v>5967000000</v>
      </c>
      <c r="Z267" s="20">
        <v>20171000000</v>
      </c>
      <c r="AA267" s="20">
        <v>14111000000</v>
      </c>
      <c r="AB267" s="20">
        <v>6060000000</v>
      </c>
      <c r="AC267" s="20">
        <v>82000000</v>
      </c>
      <c r="AD267" s="20">
        <v>4882000000</v>
      </c>
      <c r="AE267" s="20">
        <v>1260000000</v>
      </c>
      <c r="AF267" s="20">
        <v>6060000000</v>
      </c>
      <c r="AG267" s="22" t="str">
        <f t="shared" si="4"/>
        <v>000</v>
      </c>
      <c r="AH267" s="21" t="s">
        <v>706</v>
      </c>
    </row>
    <row r="268" spans="1:34">
      <c r="A268" t="str">
        <f>IF(NOT(D268 = ""),VLOOKUP(D268,Debitur_Wajib_Lapor!$A$1:$C$234,3,0),"")</f>
        <v>WAJIB LAPOR</v>
      </c>
      <c r="B268" s="32" t="s">
        <v>692</v>
      </c>
      <c r="C268" s="46" t="s">
        <v>37</v>
      </c>
      <c r="D268" s="75" t="s">
        <v>524</v>
      </c>
      <c r="E268" s="21">
        <v>202112</v>
      </c>
      <c r="F268" s="20">
        <v>53448499763</v>
      </c>
      <c r="G268" s="20">
        <v>46689899434</v>
      </c>
      <c r="H268" s="20">
        <v>1958975147</v>
      </c>
      <c r="I268" s="20">
        <v>24884812107</v>
      </c>
      <c r="J268" s="20">
        <v>19067668482</v>
      </c>
      <c r="K268" s="20">
        <v>778443698</v>
      </c>
      <c r="L268" s="20">
        <v>6758600329</v>
      </c>
      <c r="M268" s="20">
        <v>0</v>
      </c>
      <c r="N268" s="20">
        <v>4240088493</v>
      </c>
      <c r="O268" s="20">
        <v>2518511836</v>
      </c>
      <c r="P268" s="20">
        <v>28705303080</v>
      </c>
      <c r="Q268" s="20">
        <v>28705303080</v>
      </c>
      <c r="R268" s="20">
        <v>19555661513</v>
      </c>
      <c r="S268" s="20">
        <v>8626309307</v>
      </c>
      <c r="T268" s="20">
        <v>523332260</v>
      </c>
      <c r="U268" s="20">
        <v>0</v>
      </c>
      <c r="V268" s="20">
        <v>0</v>
      </c>
      <c r="W268" s="20">
        <v>0</v>
      </c>
      <c r="X268" s="20">
        <v>0</v>
      </c>
      <c r="Y268" s="20">
        <v>24743196683</v>
      </c>
      <c r="Z268" s="20">
        <v>138925062098</v>
      </c>
      <c r="AA268" s="20">
        <v>133377207116</v>
      </c>
      <c r="AB268" s="20">
        <v>5547854982</v>
      </c>
      <c r="AC268" s="20">
        <v>649847791</v>
      </c>
      <c r="AD268" s="20">
        <v>2191885074</v>
      </c>
      <c r="AE268" s="20">
        <v>4005817699</v>
      </c>
      <c r="AF268" s="20">
        <v>0</v>
      </c>
      <c r="AG268" s="22" t="str">
        <f t="shared" si="4"/>
        <v>000</v>
      </c>
      <c r="AH268" s="21" t="s">
        <v>706</v>
      </c>
    </row>
    <row r="269" spans="1:34">
      <c r="A269" t="str">
        <f>IF(NOT(D269 = ""),VLOOKUP(D269,Debitur_Wajib_Lapor!$A$1:$C$234,3,0),"")</f>
        <v>WAJIB LAPOR</v>
      </c>
      <c r="B269" s="32" t="s">
        <v>692</v>
      </c>
      <c r="C269" s="46" t="s">
        <v>37</v>
      </c>
      <c r="D269" s="75" t="s">
        <v>524</v>
      </c>
      <c r="E269" s="21">
        <v>202112</v>
      </c>
      <c r="F269" s="20">
        <v>6747937000000</v>
      </c>
      <c r="G269" s="20">
        <v>5621266000000</v>
      </c>
      <c r="H269" s="20">
        <v>1261915000000</v>
      </c>
      <c r="I269" s="20">
        <v>2147038000000</v>
      </c>
      <c r="J269" s="20">
        <v>0</v>
      </c>
      <c r="K269" s="20">
        <v>2212313000000</v>
      </c>
      <c r="L269" s="20">
        <v>1126671000000</v>
      </c>
      <c r="M269" s="20">
        <v>1024337000000</v>
      </c>
      <c r="N269" s="20">
        <v>0</v>
      </c>
      <c r="O269" s="20">
        <v>102334000000</v>
      </c>
      <c r="P269" s="20">
        <v>2677692000000</v>
      </c>
      <c r="Q269" s="20">
        <v>2586078000000</v>
      </c>
      <c r="R269" s="20">
        <v>144292000000</v>
      </c>
      <c r="S269" s="20">
        <v>2227917000000</v>
      </c>
      <c r="T269" s="20">
        <v>213869000000</v>
      </c>
      <c r="U269" s="20">
        <v>91614000000</v>
      </c>
      <c r="V269" s="20">
        <v>0</v>
      </c>
      <c r="W269" s="20">
        <v>0</v>
      </c>
      <c r="X269" s="20">
        <v>91614000000</v>
      </c>
      <c r="Y269" s="20">
        <v>4070245000000</v>
      </c>
      <c r="Z269" s="20">
        <v>17476103000000</v>
      </c>
      <c r="AA269" s="20">
        <v>16769464000000</v>
      </c>
      <c r="AB269" s="20">
        <v>706639000000</v>
      </c>
      <c r="AC269" s="20">
        <v>30262000000</v>
      </c>
      <c r="AD269" s="20">
        <v>0</v>
      </c>
      <c r="AE269" s="20">
        <v>736901000000</v>
      </c>
      <c r="AF269" s="20">
        <v>17476103000000</v>
      </c>
      <c r="AG269" s="22" t="str">
        <f t="shared" si="4"/>
        <v>000</v>
      </c>
      <c r="AH269" s="21" t="s">
        <v>706</v>
      </c>
    </row>
    <row r="270" spans="1:34">
      <c r="A270" t="str">
        <f>IF(NOT(D270 = ""),VLOOKUP(D270,Debitur_Wajib_Lapor!$A$1:$C$234,3,0),"")</f>
        <v>WAJIB LAPOR</v>
      </c>
      <c r="B270" s="32" t="s">
        <v>692</v>
      </c>
      <c r="C270" s="46" t="s">
        <v>37</v>
      </c>
      <c r="D270" s="75" t="s">
        <v>527</v>
      </c>
      <c r="E270" s="21">
        <v>202112</v>
      </c>
      <c r="F270" s="20">
        <v>669854000000</v>
      </c>
      <c r="G270" s="20">
        <v>445478000000</v>
      </c>
      <c r="H270" s="20">
        <v>10320000000</v>
      </c>
      <c r="I270" s="20">
        <v>196020000000</v>
      </c>
      <c r="J270" s="20">
        <v>0</v>
      </c>
      <c r="K270" s="20">
        <v>239138000000</v>
      </c>
      <c r="L270" s="20">
        <v>224376000000</v>
      </c>
      <c r="M270" s="20">
        <v>0</v>
      </c>
      <c r="N270" s="20">
        <v>59555000000</v>
      </c>
      <c r="O270" s="20">
        <v>164821000000</v>
      </c>
      <c r="P270" s="20">
        <v>373898000000</v>
      </c>
      <c r="Q270" s="20">
        <v>337215000000</v>
      </c>
      <c r="R270" s="20">
        <v>103188000000</v>
      </c>
      <c r="S270" s="20">
        <v>131062000000</v>
      </c>
      <c r="T270" s="20">
        <v>102965000000</v>
      </c>
      <c r="U270" s="20">
        <v>36683000000</v>
      </c>
      <c r="V270" s="20">
        <v>13493000000</v>
      </c>
      <c r="W270" s="20">
        <v>0</v>
      </c>
      <c r="X270" s="20">
        <v>23190000000</v>
      </c>
      <c r="Y270" s="20">
        <v>295956000000</v>
      </c>
      <c r="Z270" s="20">
        <v>539109000000</v>
      </c>
      <c r="AA270" s="20">
        <v>489301000000</v>
      </c>
      <c r="AB270" s="20">
        <v>49808000000</v>
      </c>
      <c r="AC270" s="20">
        <v>1673000000</v>
      </c>
      <c r="AD270" s="20">
        <v>13537000000</v>
      </c>
      <c r="AE270" s="20">
        <v>37944000000</v>
      </c>
      <c r="AF270" s="20">
        <v>0</v>
      </c>
      <c r="AG270" s="22" t="str">
        <f t="shared" si="4"/>
        <v>000</v>
      </c>
      <c r="AH270" s="21" t="s">
        <v>706</v>
      </c>
    </row>
    <row r="271" spans="1:34">
      <c r="A271" t="str">
        <f>IF(NOT(D271 = ""),VLOOKUP(D271,Debitur_Wajib_Lapor!$A$1:$C$234,3,0),"")</f>
        <v>WAJIB LAPOR</v>
      </c>
      <c r="B271" s="32" t="s">
        <v>692</v>
      </c>
      <c r="C271" s="46" t="s">
        <v>37</v>
      </c>
      <c r="D271" s="75" t="s">
        <v>529</v>
      </c>
      <c r="E271" s="21">
        <v>202112</v>
      </c>
      <c r="F271" s="20">
        <v>567223302669</v>
      </c>
      <c r="G271" s="20">
        <v>285693515115</v>
      </c>
      <c r="H271" s="20">
        <v>3348077036</v>
      </c>
      <c r="I271" s="20">
        <v>156451171790</v>
      </c>
      <c r="J271" s="20">
        <v>91732583684</v>
      </c>
      <c r="K271" s="20">
        <v>34161682605</v>
      </c>
      <c r="L271" s="20">
        <v>281529787554</v>
      </c>
      <c r="M271" s="20">
        <v>0</v>
      </c>
      <c r="N271" s="20">
        <v>276632317878</v>
      </c>
      <c r="O271" s="20">
        <v>4897469676</v>
      </c>
      <c r="P271" s="20">
        <v>241727472760</v>
      </c>
      <c r="Q271" s="20">
        <v>230477472768</v>
      </c>
      <c r="R271" s="20">
        <v>192776642594</v>
      </c>
      <c r="S271" s="20">
        <v>35568654774</v>
      </c>
      <c r="T271" s="20">
        <v>2132175400</v>
      </c>
      <c r="U271" s="20">
        <v>11249999992</v>
      </c>
      <c r="V271" s="20">
        <v>11249999992</v>
      </c>
      <c r="W271" s="20">
        <v>0</v>
      </c>
      <c r="X271" s="20">
        <v>0</v>
      </c>
      <c r="Y271" s="20">
        <v>325495829909</v>
      </c>
      <c r="Z271" s="20">
        <v>453324280024</v>
      </c>
      <c r="AA271" s="20">
        <v>372333991559</v>
      </c>
      <c r="AB271" s="20">
        <v>80990288465</v>
      </c>
      <c r="AC271" s="20">
        <v>1236579104</v>
      </c>
      <c r="AD271" s="20">
        <v>58396527861</v>
      </c>
      <c r="AE271" s="20">
        <v>23830339708</v>
      </c>
      <c r="AF271" s="20">
        <v>23830339708</v>
      </c>
      <c r="AG271" s="22" t="str">
        <f t="shared" si="4"/>
        <v>000</v>
      </c>
      <c r="AH271" s="21" t="s">
        <v>706</v>
      </c>
    </row>
    <row r="272" spans="1:34">
      <c r="A272" t="str">
        <f>IF(NOT(D272 = ""),VLOOKUP(D272,Debitur_Wajib_Lapor!$A$1:$C$234,3,0),"")</f>
        <v>WAJIB LAPOR</v>
      </c>
      <c r="B272" s="32" t="s">
        <v>692</v>
      </c>
      <c r="C272" s="46" t="s">
        <v>37</v>
      </c>
      <c r="D272" s="75" t="s">
        <v>529</v>
      </c>
      <c r="E272" s="21">
        <v>202112</v>
      </c>
      <c r="F272" s="20">
        <v>593731135409</v>
      </c>
      <c r="G272" s="20">
        <v>432415289969</v>
      </c>
      <c r="H272" s="20">
        <v>6005336759</v>
      </c>
      <c r="I272" s="20">
        <v>141373848493</v>
      </c>
      <c r="J272" s="20">
        <v>0</v>
      </c>
      <c r="K272" s="20">
        <v>285036104717</v>
      </c>
      <c r="L272" s="20">
        <v>161315845440</v>
      </c>
      <c r="M272" s="20">
        <v>0</v>
      </c>
      <c r="N272" s="20">
        <v>6687500000</v>
      </c>
      <c r="O272" s="20">
        <v>154628345440</v>
      </c>
      <c r="P272" s="20">
        <v>248462059050</v>
      </c>
      <c r="Q272" s="20">
        <v>248462059050</v>
      </c>
      <c r="R272" s="20">
        <v>110445185891</v>
      </c>
      <c r="S272" s="20">
        <v>37439561442</v>
      </c>
      <c r="T272" s="20">
        <v>100577311717</v>
      </c>
      <c r="U272" s="20">
        <v>0</v>
      </c>
      <c r="V272" s="20">
        <v>0</v>
      </c>
      <c r="W272" s="20">
        <v>0</v>
      </c>
      <c r="X272" s="20">
        <v>0</v>
      </c>
      <c r="Y272" s="20">
        <v>345269076359</v>
      </c>
      <c r="Z272" s="20">
        <v>1525737477086</v>
      </c>
      <c r="AA272" s="20">
        <v>1468780224303</v>
      </c>
      <c r="AB272" s="20">
        <v>56957252783</v>
      </c>
      <c r="AC272" s="20">
        <v>9947846994</v>
      </c>
      <c r="AD272" s="20">
        <v>0</v>
      </c>
      <c r="AE272" s="20">
        <v>66905099777</v>
      </c>
      <c r="AF272" s="20">
        <v>52403202697</v>
      </c>
      <c r="AG272" s="22" t="str">
        <f t="shared" si="4"/>
        <v>000</v>
      </c>
      <c r="AH272" s="21" t="s">
        <v>706</v>
      </c>
    </row>
    <row r="273" spans="1:34">
      <c r="A273" t="str">
        <f>IF(NOT(D273 = ""),VLOOKUP(D273,Debitur_Wajib_Lapor!$A$1:$C$234,3,0),"")</f>
        <v>WAJIB LAPOR</v>
      </c>
      <c r="B273" s="32" t="s">
        <v>692</v>
      </c>
      <c r="C273" s="46" t="s">
        <v>37</v>
      </c>
      <c r="D273" s="75" t="s">
        <v>532</v>
      </c>
      <c r="E273" s="21">
        <v>202112</v>
      </c>
      <c r="F273" s="20">
        <v>331367000000</v>
      </c>
      <c r="G273" s="20">
        <v>252256000000</v>
      </c>
      <c r="H273" s="20">
        <v>17646000000</v>
      </c>
      <c r="I273" s="20">
        <v>90397000000</v>
      </c>
      <c r="J273" s="20">
        <v>133767000000</v>
      </c>
      <c r="K273" s="20">
        <v>10446000000</v>
      </c>
      <c r="L273" s="20">
        <v>79111000000</v>
      </c>
      <c r="M273" s="20">
        <v>0</v>
      </c>
      <c r="N273" s="20">
        <v>78012000000</v>
      </c>
      <c r="O273" s="20">
        <v>1099000000</v>
      </c>
      <c r="P273" s="20">
        <v>237492000000</v>
      </c>
      <c r="Q273" s="20">
        <v>236566000000</v>
      </c>
      <c r="R273" s="20">
        <v>229779000000</v>
      </c>
      <c r="S273" s="20">
        <v>4805000000</v>
      </c>
      <c r="T273" s="20">
        <v>1982000000</v>
      </c>
      <c r="U273" s="20">
        <v>926000000</v>
      </c>
      <c r="V273" s="20">
        <v>926000000</v>
      </c>
      <c r="W273" s="20">
        <v>0</v>
      </c>
      <c r="X273" s="20">
        <v>0</v>
      </c>
      <c r="Y273" s="20">
        <v>93875000000</v>
      </c>
      <c r="Z273" s="20">
        <v>22824000000</v>
      </c>
      <c r="AA273" s="20">
        <v>264725000000</v>
      </c>
      <c r="AB273" s="20">
        <v>-241901000000</v>
      </c>
      <c r="AC273" s="20">
        <v>5219000000</v>
      </c>
      <c r="AD273" s="20">
        <v>17300000000</v>
      </c>
      <c r="AE273" s="20">
        <v>-253982000000</v>
      </c>
      <c r="AF273" s="20">
        <v>0</v>
      </c>
      <c r="AG273" s="22" t="str">
        <f t="shared" si="4"/>
        <v>000</v>
      </c>
      <c r="AH273" s="21" t="s">
        <v>706</v>
      </c>
    </row>
    <row r="274" spans="1:34">
      <c r="A274" t="str">
        <f>IF(NOT(D274 = ""),VLOOKUP(D274,Debitur_Wajib_Lapor!$A$1:$C$234,3,0),"")</f>
        <v>WAJIB LAPOR</v>
      </c>
      <c r="B274" s="32" t="s">
        <v>692</v>
      </c>
      <c r="C274" s="46" t="s">
        <v>37</v>
      </c>
      <c r="D274" s="75" t="s">
        <v>532</v>
      </c>
      <c r="E274" s="21">
        <v>202112</v>
      </c>
      <c r="F274" s="20">
        <v>95177669076</v>
      </c>
      <c r="G274" s="20">
        <v>84303647626</v>
      </c>
      <c r="H274" s="20">
        <v>10565171803</v>
      </c>
      <c r="I274" s="20">
        <v>2601152847</v>
      </c>
      <c r="J274" s="20">
        <v>16681207298</v>
      </c>
      <c r="K274" s="20">
        <v>54456115678</v>
      </c>
      <c r="L274" s="20">
        <v>10874021450</v>
      </c>
      <c r="M274" s="20">
        <v>0</v>
      </c>
      <c r="N274" s="20">
        <v>10874021450</v>
      </c>
      <c r="O274" s="20">
        <v>0</v>
      </c>
      <c r="P274" s="20">
        <v>50390875472</v>
      </c>
      <c r="Q274" s="20">
        <v>50380598299</v>
      </c>
      <c r="R274" s="20">
        <v>43254533114</v>
      </c>
      <c r="S274" s="20">
        <v>6238245798</v>
      </c>
      <c r="T274" s="20">
        <v>887819387</v>
      </c>
      <c r="U274" s="20">
        <v>10277173</v>
      </c>
      <c r="V274" s="20">
        <v>10277173</v>
      </c>
      <c r="W274" s="20">
        <v>0</v>
      </c>
      <c r="X274" s="20">
        <v>0</v>
      </c>
      <c r="Y274" s="20">
        <v>44786793604</v>
      </c>
      <c r="Z274" s="20">
        <v>52758139945</v>
      </c>
      <c r="AA274" s="20">
        <v>51560570851</v>
      </c>
      <c r="AB274" s="20">
        <v>1197569094</v>
      </c>
      <c r="AC274" s="20">
        <v>1901564099</v>
      </c>
      <c r="AD274" s="20">
        <v>0</v>
      </c>
      <c r="AE274" s="20">
        <v>3099133193</v>
      </c>
      <c r="AF274" s="20">
        <v>3099133193</v>
      </c>
      <c r="AG274" s="22" t="str">
        <f t="shared" si="4"/>
        <v>000</v>
      </c>
      <c r="AH274" s="21" t="s">
        <v>706</v>
      </c>
    </row>
    <row r="275" spans="1:34">
      <c r="A275" t="str">
        <f>IF(NOT(D275 = ""),VLOOKUP(D275,Debitur_Wajib_Lapor!$A$1:$C$234,3,0),"")</f>
        <v>WAJIB LAPOR</v>
      </c>
      <c r="B275" s="32" t="s">
        <v>692</v>
      </c>
      <c r="C275" s="46" t="s">
        <v>37</v>
      </c>
      <c r="D275" s="75" t="s">
        <v>535</v>
      </c>
      <c r="E275" s="21">
        <v>202112</v>
      </c>
      <c r="F275" s="20">
        <v>281855851000</v>
      </c>
      <c r="G275" s="20">
        <v>196421219000</v>
      </c>
      <c r="H275" s="20">
        <v>9201497000</v>
      </c>
      <c r="I275" s="20">
        <v>8683812000</v>
      </c>
      <c r="J275" s="20">
        <v>0</v>
      </c>
      <c r="K275" s="20">
        <v>178535910000</v>
      </c>
      <c r="L275" s="20">
        <v>85434632000</v>
      </c>
      <c r="M275" s="20">
        <v>0</v>
      </c>
      <c r="N275" s="20">
        <v>0</v>
      </c>
      <c r="O275" s="20">
        <v>85434632000</v>
      </c>
      <c r="P275" s="20">
        <v>117911874000</v>
      </c>
      <c r="Q275" s="20">
        <v>117911874000</v>
      </c>
      <c r="R275" s="20">
        <v>77873392000</v>
      </c>
      <c r="S275" s="20">
        <v>15832073000</v>
      </c>
      <c r="T275" s="20">
        <v>24206409000</v>
      </c>
      <c r="U275" s="20">
        <v>0</v>
      </c>
      <c r="V275" s="20">
        <v>0</v>
      </c>
      <c r="W275" s="20">
        <v>0</v>
      </c>
      <c r="X275" s="20">
        <v>0</v>
      </c>
      <c r="Y275" s="20">
        <v>163943977000</v>
      </c>
      <c r="Z275" s="20">
        <v>135741086000</v>
      </c>
      <c r="AA275" s="20">
        <v>129746296000</v>
      </c>
      <c r="AB275" s="20">
        <v>5994790000</v>
      </c>
      <c r="AC275" s="20">
        <v>17262038000</v>
      </c>
      <c r="AD275" s="20">
        <v>26326162000</v>
      </c>
      <c r="AE275" s="20">
        <v>-3069334000</v>
      </c>
      <c r="AF275" s="20">
        <v>135741086000</v>
      </c>
      <c r="AG275" s="22" t="str">
        <f t="shared" si="4"/>
        <v>000</v>
      </c>
      <c r="AH275" s="21" t="s">
        <v>706</v>
      </c>
    </row>
    <row r="276" spans="1:34">
      <c r="A276" t="str">
        <f>IF(NOT(D276 = ""),VLOOKUP(D276,Debitur_Wajib_Lapor!$A$1:$C$234,3,0),"")</f>
        <v>WAJIB LAPOR</v>
      </c>
      <c r="B276" s="32" t="s">
        <v>692</v>
      </c>
      <c r="C276" s="46" t="s">
        <v>37</v>
      </c>
      <c r="D276" s="75" t="s">
        <v>537</v>
      </c>
      <c r="E276" s="21">
        <v>202112</v>
      </c>
      <c r="F276" s="20">
        <v>107208017770</v>
      </c>
      <c r="G276" s="20">
        <v>96426137140</v>
      </c>
      <c r="H276" s="20">
        <v>9498044732</v>
      </c>
      <c r="I276" s="20">
        <v>14585688715</v>
      </c>
      <c r="J276" s="20">
        <v>71173415096</v>
      </c>
      <c r="K276" s="20">
        <v>1168988597</v>
      </c>
      <c r="L276" s="20">
        <v>10781880630</v>
      </c>
      <c r="M276" s="20">
        <v>0</v>
      </c>
      <c r="N276" s="20">
        <v>10781880630</v>
      </c>
      <c r="O276" s="20">
        <v>0</v>
      </c>
      <c r="P276" s="20">
        <v>99477385960</v>
      </c>
      <c r="Q276" s="20">
        <v>88554469293</v>
      </c>
      <c r="R276" s="20">
        <v>974240421</v>
      </c>
      <c r="S276" s="20">
        <v>19482222096</v>
      </c>
      <c r="T276" s="20">
        <v>68098006776</v>
      </c>
      <c r="U276" s="20">
        <v>10922916667</v>
      </c>
      <c r="V276" s="20">
        <v>10922916667</v>
      </c>
      <c r="W276" s="20">
        <v>0</v>
      </c>
      <c r="X276" s="20">
        <v>0</v>
      </c>
      <c r="Y276" s="20">
        <v>7730631810</v>
      </c>
      <c r="Z276" s="20">
        <v>4729244989</v>
      </c>
      <c r="AA276" s="20">
        <v>45490178008</v>
      </c>
      <c r="AB276" s="20">
        <v>-40760933019</v>
      </c>
      <c r="AC276" s="20">
        <v>83300943</v>
      </c>
      <c r="AD276" s="20">
        <v>4244620924</v>
      </c>
      <c r="AE276" s="20">
        <v>-44922253000</v>
      </c>
      <c r="AF276" s="20">
        <v>567925008</v>
      </c>
      <c r="AG276" s="22" t="str">
        <f t="shared" si="4"/>
        <v>000</v>
      </c>
      <c r="AH276" s="21" t="s">
        <v>706</v>
      </c>
    </row>
    <row r="277" spans="1:34">
      <c r="A277" t="str">
        <f>IF(NOT(D277 = ""),VLOOKUP(D277,Debitur_Wajib_Lapor!$A$1:$C$234,3,0),"")</f>
        <v>WAJIB LAPOR</v>
      </c>
      <c r="B277" s="32" t="s">
        <v>692</v>
      </c>
      <c r="C277" s="46" t="s">
        <v>37</v>
      </c>
      <c r="D277" s="75" t="s">
        <v>539</v>
      </c>
      <c r="E277" s="21">
        <v>202112</v>
      </c>
      <c r="F277" s="20">
        <v>1212894000000</v>
      </c>
      <c r="G277" s="20">
        <v>883711000000</v>
      </c>
      <c r="H277" s="20">
        <v>77113000000</v>
      </c>
      <c r="I277" s="20">
        <v>355206000000</v>
      </c>
      <c r="J277" s="20">
        <v>0</v>
      </c>
      <c r="K277" s="20">
        <v>451392000000</v>
      </c>
      <c r="L277" s="20">
        <v>329183000000</v>
      </c>
      <c r="M277" s="20">
        <v>0</v>
      </c>
      <c r="N277" s="20">
        <v>0</v>
      </c>
      <c r="O277" s="20">
        <v>329183000000</v>
      </c>
      <c r="P277" s="20">
        <v>893625000000</v>
      </c>
      <c r="Q277" s="20">
        <v>819488000000</v>
      </c>
      <c r="R277" s="20">
        <v>555782000000</v>
      </c>
      <c r="S277" s="20">
        <v>0</v>
      </c>
      <c r="T277" s="20">
        <v>263706000000</v>
      </c>
      <c r="U277" s="20">
        <v>74137000000</v>
      </c>
      <c r="V277" s="20">
        <v>0</v>
      </c>
      <c r="W277" s="20">
        <v>0</v>
      </c>
      <c r="X277" s="20">
        <v>74137000000</v>
      </c>
      <c r="Y277" s="20">
        <v>319269000000</v>
      </c>
      <c r="Z277" s="20">
        <v>1216137000000</v>
      </c>
      <c r="AA277" s="20">
        <v>1169781000000</v>
      </c>
      <c r="AB277" s="20">
        <v>46356000000</v>
      </c>
      <c r="AC277" s="20">
        <v>46904000000</v>
      </c>
      <c r="AD277" s="20">
        <v>45144000000</v>
      </c>
      <c r="AE277" s="20">
        <v>48116000000</v>
      </c>
      <c r="AF277" s="20">
        <v>0</v>
      </c>
      <c r="AG277" s="22" t="str">
        <f t="shared" si="4"/>
        <v>000</v>
      </c>
      <c r="AH277" s="21" t="s">
        <v>706</v>
      </c>
    </row>
    <row r="278" spans="1:34">
      <c r="A278" t="str">
        <f>IF(NOT(D278 = ""),VLOOKUP(D278,Debitur_Wajib_Lapor!$A$1:$C$234,3,0),"")</f>
        <v>WAJIB LAPOR</v>
      </c>
      <c r="B278" s="32" t="s">
        <v>692</v>
      </c>
      <c r="C278" s="46" t="s">
        <v>37</v>
      </c>
      <c r="D278" s="75" t="s">
        <v>539</v>
      </c>
      <c r="E278" s="21">
        <v>202112</v>
      </c>
      <c r="F278" s="20">
        <v>776246349617</v>
      </c>
      <c r="G278" s="20">
        <v>236033619326</v>
      </c>
      <c r="H278" s="20">
        <v>7442607774</v>
      </c>
      <c r="I278" s="20">
        <v>112784559005</v>
      </c>
      <c r="J278" s="20">
        <v>0</v>
      </c>
      <c r="K278" s="20">
        <v>115806452547</v>
      </c>
      <c r="L278" s="20">
        <v>540212730291</v>
      </c>
      <c r="M278" s="20">
        <v>0</v>
      </c>
      <c r="N278" s="20">
        <v>540212730291</v>
      </c>
      <c r="O278" s="20">
        <v>0</v>
      </c>
      <c r="P278" s="20">
        <v>81360969349</v>
      </c>
      <c r="Q278" s="20">
        <v>80034530902</v>
      </c>
      <c r="R278" s="20">
        <v>47088213193</v>
      </c>
      <c r="S278" s="20">
        <v>19937162750</v>
      </c>
      <c r="T278" s="20">
        <v>13009154959</v>
      </c>
      <c r="U278" s="20">
        <v>1326438447</v>
      </c>
      <c r="V278" s="20">
        <v>0</v>
      </c>
      <c r="W278" s="20">
        <v>1326438447</v>
      </c>
      <c r="X278" s="20">
        <v>0</v>
      </c>
      <c r="Y278" s="20">
        <v>694885380268</v>
      </c>
      <c r="Z278" s="20">
        <v>1492483250586</v>
      </c>
      <c r="AA278" s="20">
        <v>1403048176106</v>
      </c>
      <c r="AB278" s="20">
        <v>89435074480</v>
      </c>
      <c r="AC278" s="20">
        <v>15937124720</v>
      </c>
      <c r="AD278" s="20">
        <v>94932264936</v>
      </c>
      <c r="AE278" s="20">
        <v>10439934264</v>
      </c>
      <c r="AF278" s="20">
        <v>7032369691</v>
      </c>
      <c r="AG278" s="22" t="str">
        <f t="shared" si="4"/>
        <v>000</v>
      </c>
      <c r="AH278" s="21" t="s">
        <v>706</v>
      </c>
    </row>
    <row r="279" spans="1:34">
      <c r="A279" t="str">
        <f>IF(NOT(D279 = ""),VLOOKUP(D279,Debitur_Wajib_Lapor!$A$1:$C$234,3,0),"")</f>
        <v>WAJIB LAPOR</v>
      </c>
      <c r="B279" s="32" t="s">
        <v>692</v>
      </c>
      <c r="C279" s="46" t="s">
        <v>37</v>
      </c>
      <c r="D279" s="75" t="s">
        <v>542</v>
      </c>
      <c r="E279" s="21">
        <v>202112</v>
      </c>
      <c r="F279" s="20">
        <v>2472054609805</v>
      </c>
      <c r="G279" s="20">
        <v>1180882359736</v>
      </c>
      <c r="H279" s="20">
        <v>138355178333</v>
      </c>
      <c r="I279" s="20">
        <v>491126109370</v>
      </c>
      <c r="J279" s="20">
        <v>0</v>
      </c>
      <c r="K279" s="20">
        <v>551401072033</v>
      </c>
      <c r="L279" s="20">
        <v>1291172250069</v>
      </c>
      <c r="M279" s="20">
        <v>0</v>
      </c>
      <c r="N279" s="20">
        <v>1291172250069</v>
      </c>
      <c r="O279" s="20">
        <v>0</v>
      </c>
      <c r="P279" s="20">
        <v>1043539131316</v>
      </c>
      <c r="Q279" s="20">
        <v>973647820775</v>
      </c>
      <c r="R279" s="20">
        <v>570760000000</v>
      </c>
      <c r="S279" s="20">
        <v>354631382532</v>
      </c>
      <c r="T279" s="20">
        <v>48256438243</v>
      </c>
      <c r="U279" s="20">
        <v>69891310541</v>
      </c>
      <c r="V279" s="20">
        <v>0</v>
      </c>
      <c r="W279" s="20">
        <v>0</v>
      </c>
      <c r="X279" s="20">
        <v>69891310541</v>
      </c>
      <c r="Y279" s="20">
        <v>1428515478489</v>
      </c>
      <c r="Z279" s="20">
        <v>2233055906373</v>
      </c>
      <c r="AA279" s="20">
        <v>1969034962871</v>
      </c>
      <c r="AB279" s="20">
        <v>264020943502</v>
      </c>
      <c r="AC279" s="20">
        <v>14286304075</v>
      </c>
      <c r="AD279" s="20">
        <v>20532991890</v>
      </c>
      <c r="AE279" s="20">
        <v>257774255687</v>
      </c>
      <c r="AF279" s="20">
        <v>0</v>
      </c>
      <c r="AG279" s="22" t="str">
        <f t="shared" si="4"/>
        <v>000</v>
      </c>
      <c r="AH279" s="21" t="s">
        <v>706</v>
      </c>
    </row>
    <row r="280" spans="1:34">
      <c r="A280" t="str">
        <f>IF(NOT(D280 = ""),VLOOKUP(D280,Debitur_Wajib_Lapor!$A$1:$C$234,3,0),"")</f>
        <v>WAJIB LAPOR</v>
      </c>
      <c r="B280" s="32" t="s">
        <v>692</v>
      </c>
      <c r="C280" s="46" t="s">
        <v>37</v>
      </c>
      <c r="D280" s="75" t="s">
        <v>542</v>
      </c>
      <c r="E280" s="21">
        <v>202112</v>
      </c>
      <c r="F280" s="20">
        <v>49862243608</v>
      </c>
      <c r="G280" s="20">
        <v>19508301178</v>
      </c>
      <c r="H280" s="20">
        <v>398777170</v>
      </c>
      <c r="I280" s="20">
        <v>13484252652</v>
      </c>
      <c r="J280" s="20">
        <v>0</v>
      </c>
      <c r="K280" s="20">
        <v>5625271356</v>
      </c>
      <c r="L280" s="20">
        <v>30353942430</v>
      </c>
      <c r="M280" s="20">
        <v>0</v>
      </c>
      <c r="N280" s="20">
        <v>0</v>
      </c>
      <c r="O280" s="20">
        <v>30353942430</v>
      </c>
      <c r="P280" s="20">
        <v>20465951075</v>
      </c>
      <c r="Q280" s="20">
        <v>368692781</v>
      </c>
      <c r="R280" s="20">
        <v>0</v>
      </c>
      <c r="S280" s="20">
        <v>237896000</v>
      </c>
      <c r="T280" s="20">
        <v>130796781</v>
      </c>
      <c r="U280" s="20">
        <v>20097258294</v>
      </c>
      <c r="V280" s="20">
        <v>20097258294</v>
      </c>
      <c r="W280" s="20">
        <v>0</v>
      </c>
      <c r="X280" s="20">
        <v>0</v>
      </c>
      <c r="Y280" s="20">
        <v>29396292533</v>
      </c>
      <c r="Z280" s="20">
        <v>31224259540</v>
      </c>
      <c r="AA280" s="20">
        <v>24394371855</v>
      </c>
      <c r="AB280" s="20">
        <v>6829887685</v>
      </c>
      <c r="AC280" s="20">
        <v>0</v>
      </c>
      <c r="AD280" s="20">
        <v>0</v>
      </c>
      <c r="AE280" s="20">
        <v>6829887685</v>
      </c>
      <c r="AF280" s="20">
        <v>2603779358</v>
      </c>
      <c r="AG280" s="22" t="str">
        <f t="shared" si="4"/>
        <v>000</v>
      </c>
      <c r="AH280" s="21" t="s">
        <v>706</v>
      </c>
    </row>
    <row r="281" spans="1:34">
      <c r="A281" t="str">
        <f>IF(NOT(D281 = ""),VLOOKUP(D281,Debitur_Wajib_Lapor!$A$1:$C$234,3,0),"")</f>
        <v>WAJIB LAPOR</v>
      </c>
      <c r="B281" s="32" t="s">
        <v>692</v>
      </c>
      <c r="C281" s="46" t="s">
        <v>37</v>
      </c>
      <c r="D281" s="75" t="s">
        <v>542</v>
      </c>
      <c r="E281" s="21">
        <v>202112</v>
      </c>
      <c r="F281" s="20">
        <v>88056457128</v>
      </c>
      <c r="G281" s="20">
        <v>86762136819</v>
      </c>
      <c r="H281" s="20">
        <v>5545489206</v>
      </c>
      <c r="I281" s="20">
        <v>46886628306</v>
      </c>
      <c r="J281" s="20">
        <v>0</v>
      </c>
      <c r="K281" s="20">
        <v>34330019307</v>
      </c>
      <c r="L281" s="20">
        <v>1294320309</v>
      </c>
      <c r="M281" s="20">
        <v>0</v>
      </c>
      <c r="N281" s="20">
        <v>0</v>
      </c>
      <c r="O281" s="20">
        <v>1294320309</v>
      </c>
      <c r="P281" s="20">
        <v>61380845964</v>
      </c>
      <c r="Q281" s="20">
        <v>61380845964</v>
      </c>
      <c r="R281" s="20">
        <v>26322480313</v>
      </c>
      <c r="S281" s="20">
        <v>35034688420</v>
      </c>
      <c r="T281" s="20">
        <v>23677231</v>
      </c>
      <c r="U281" s="20">
        <v>0</v>
      </c>
      <c r="V281" s="20">
        <v>0</v>
      </c>
      <c r="W281" s="20">
        <v>0</v>
      </c>
      <c r="X281" s="20">
        <v>0</v>
      </c>
      <c r="Y281" s="20">
        <v>26675611164</v>
      </c>
      <c r="Z281" s="20">
        <v>246281545187</v>
      </c>
      <c r="AA281" s="20">
        <v>236430283380</v>
      </c>
      <c r="AB281" s="20">
        <v>9851261807</v>
      </c>
      <c r="AC281" s="20">
        <v>3897899</v>
      </c>
      <c r="AD281" s="20">
        <v>5656741806</v>
      </c>
      <c r="AE281" s="20">
        <v>4198417900</v>
      </c>
      <c r="AF281" s="20">
        <v>0</v>
      </c>
      <c r="AG281" s="22" t="str">
        <f t="shared" si="4"/>
        <v>000</v>
      </c>
      <c r="AH281" s="21" t="s">
        <v>706</v>
      </c>
    </row>
    <row r="282" spans="1:34">
      <c r="A282" t="str">
        <f>IF(NOT(D282 = ""),VLOOKUP(D282,Debitur_Wajib_Lapor!$A$1:$C$234,3,0),"")</f>
        <v>WAJIB LAPOR</v>
      </c>
      <c r="B282" s="32" t="s">
        <v>692</v>
      </c>
      <c r="C282" s="46" t="s">
        <v>37</v>
      </c>
      <c r="D282" s="75" t="s">
        <v>546</v>
      </c>
      <c r="E282" s="21">
        <v>202112</v>
      </c>
      <c r="F282" s="20">
        <v>37273000000</v>
      </c>
      <c r="G282" s="20">
        <v>24697000000</v>
      </c>
      <c r="H282" s="20">
        <v>2466000000</v>
      </c>
      <c r="I282" s="20">
        <v>8693000000</v>
      </c>
      <c r="J282" s="20">
        <v>0</v>
      </c>
      <c r="K282" s="20">
        <v>13538000000</v>
      </c>
      <c r="L282" s="20">
        <v>12576000000</v>
      </c>
      <c r="M282" s="20">
        <v>0</v>
      </c>
      <c r="N282" s="20">
        <v>0</v>
      </c>
      <c r="O282" s="20">
        <v>12576000000</v>
      </c>
      <c r="P282" s="20">
        <v>19857000000</v>
      </c>
      <c r="Q282" s="20">
        <v>17024000000</v>
      </c>
      <c r="R282" s="20">
        <v>5737000000</v>
      </c>
      <c r="S282" s="20">
        <v>10355000000</v>
      </c>
      <c r="T282" s="20">
        <v>932000000</v>
      </c>
      <c r="U282" s="20">
        <v>2833000000</v>
      </c>
      <c r="V282" s="20">
        <v>2833000000</v>
      </c>
      <c r="W282" s="20">
        <v>0</v>
      </c>
      <c r="X282" s="20">
        <v>0</v>
      </c>
      <c r="Y282" s="20">
        <v>17416000000</v>
      </c>
      <c r="Z282" s="20">
        <v>127696000000</v>
      </c>
      <c r="AA282" s="20">
        <v>109704000000</v>
      </c>
      <c r="AB282" s="20">
        <v>17992000000</v>
      </c>
      <c r="AC282" s="20">
        <v>6506000000</v>
      </c>
      <c r="AD282" s="20">
        <v>21321000000</v>
      </c>
      <c r="AE282" s="20">
        <v>3177000000</v>
      </c>
      <c r="AF282" s="20">
        <v>0</v>
      </c>
      <c r="AG282" s="22" t="str">
        <f t="shared" si="4"/>
        <v>000</v>
      </c>
      <c r="AH282" s="21" t="s">
        <v>706</v>
      </c>
    </row>
    <row r="283" spans="1:34">
      <c r="A283" t="str">
        <f>IF(NOT(D283 = ""),VLOOKUP(D283,Debitur_Wajib_Lapor!$A$1:$C$234,3,0),"")</f>
        <v>WAJIB LAPOR</v>
      </c>
      <c r="B283" s="32" t="s">
        <v>692</v>
      </c>
      <c r="C283" s="46" t="s">
        <v>37</v>
      </c>
      <c r="D283" s="75" t="s">
        <v>548</v>
      </c>
      <c r="E283" s="21">
        <v>202112</v>
      </c>
      <c r="F283" s="20">
        <v>1442967890050</v>
      </c>
      <c r="G283" s="20">
        <v>944297881138</v>
      </c>
      <c r="H283" s="20">
        <v>206066243230</v>
      </c>
      <c r="I283" s="20">
        <v>173546281000</v>
      </c>
      <c r="J283" s="20">
        <v>0</v>
      </c>
      <c r="K283" s="20">
        <v>564685356908</v>
      </c>
      <c r="L283" s="20">
        <v>498670008912</v>
      </c>
      <c r="M283" s="20">
        <v>0</v>
      </c>
      <c r="N283" s="20">
        <v>477938885399</v>
      </c>
      <c r="O283" s="20">
        <v>20731123513</v>
      </c>
      <c r="P283" s="20">
        <v>361176097998</v>
      </c>
      <c r="Q283" s="20">
        <v>319310170578</v>
      </c>
      <c r="R283" s="20">
        <v>293397675575</v>
      </c>
      <c r="S283" s="20">
        <v>25912495003</v>
      </c>
      <c r="T283" s="20">
        <v>0</v>
      </c>
      <c r="U283" s="20">
        <v>41865927420</v>
      </c>
      <c r="V283" s="20">
        <v>41865927420</v>
      </c>
      <c r="W283" s="20">
        <v>0</v>
      </c>
      <c r="X283" s="20">
        <v>0</v>
      </c>
      <c r="Y283" s="20">
        <v>1081791792052</v>
      </c>
      <c r="Z283" s="20">
        <v>971345379462</v>
      </c>
      <c r="AA283" s="20">
        <v>897993138327</v>
      </c>
      <c r="AB283" s="20">
        <v>73352241135</v>
      </c>
      <c r="AC283" s="20">
        <v>1226823488</v>
      </c>
      <c r="AD283" s="20">
        <v>41281509104</v>
      </c>
      <c r="AE283" s="20">
        <v>33297555519</v>
      </c>
      <c r="AF283" s="20">
        <v>33297555519</v>
      </c>
      <c r="AG283" s="22" t="str">
        <f t="shared" si="4"/>
        <v>000</v>
      </c>
      <c r="AH283" s="21" t="s">
        <v>706</v>
      </c>
    </row>
    <row r="284" spans="1:34">
      <c r="A284" t="str">
        <f>IF(NOT(D284 = ""),VLOOKUP(D284,Debitur_Wajib_Lapor!$A$1:$C$234,3,0),"")</f>
        <v>WAJIB LAPOR</v>
      </c>
      <c r="B284" s="32" t="s">
        <v>692</v>
      </c>
      <c r="C284" s="46" t="s">
        <v>37</v>
      </c>
      <c r="D284" s="75" t="s">
        <v>548</v>
      </c>
      <c r="E284" s="21">
        <v>202112</v>
      </c>
      <c r="F284" s="20">
        <v>494600560786</v>
      </c>
      <c r="G284" s="20">
        <v>141666301005</v>
      </c>
      <c r="H284" s="20">
        <v>282989064</v>
      </c>
      <c r="I284" s="20">
        <v>69337747745</v>
      </c>
      <c r="J284" s="20">
        <v>72045564196</v>
      </c>
      <c r="K284" s="20">
        <v>0</v>
      </c>
      <c r="L284" s="20">
        <v>352934259781</v>
      </c>
      <c r="M284" s="20">
        <v>0</v>
      </c>
      <c r="N284" s="20">
        <v>0</v>
      </c>
      <c r="O284" s="20">
        <v>352934259781</v>
      </c>
      <c r="P284" s="20">
        <v>155774250684</v>
      </c>
      <c r="Q284" s="20">
        <v>146551936941</v>
      </c>
      <c r="R284" s="20">
        <v>90977125916</v>
      </c>
      <c r="S284" s="20">
        <v>16438787237</v>
      </c>
      <c r="T284" s="20">
        <v>39136023788</v>
      </c>
      <c r="U284" s="20">
        <v>9222313743</v>
      </c>
      <c r="V284" s="20">
        <v>0</v>
      </c>
      <c r="W284" s="20">
        <v>0</v>
      </c>
      <c r="X284" s="20">
        <v>9222313743</v>
      </c>
      <c r="Y284" s="20">
        <v>338826310102</v>
      </c>
      <c r="Z284" s="20">
        <v>207252707916</v>
      </c>
      <c r="AA284" s="20">
        <v>174000500372</v>
      </c>
      <c r="AB284" s="20">
        <v>33252207544</v>
      </c>
      <c r="AC284" s="20">
        <v>615249626</v>
      </c>
      <c r="AD284" s="20">
        <v>16700710521</v>
      </c>
      <c r="AE284" s="20">
        <v>17166746649</v>
      </c>
      <c r="AF284" s="20">
        <v>17166746649</v>
      </c>
      <c r="AG284" s="22" t="str">
        <f t="shared" si="4"/>
        <v>000</v>
      </c>
      <c r="AH284" s="21" t="s">
        <v>706</v>
      </c>
    </row>
    <row r="285" spans="1:34">
      <c r="A285" t="str">
        <f>IF(NOT(D285 = ""),VLOOKUP(D285,Debitur_Wajib_Lapor!$A$1:$C$234,3,0),"")</f>
        <v>WAJIB LAPOR</v>
      </c>
      <c r="B285" s="32" t="s">
        <v>692</v>
      </c>
      <c r="C285" s="46" t="s">
        <v>37</v>
      </c>
      <c r="D285" s="75" t="s">
        <v>551</v>
      </c>
      <c r="E285" s="21">
        <v>202112</v>
      </c>
      <c r="F285" s="20">
        <v>102630912817</v>
      </c>
      <c r="G285" s="20">
        <v>93419797506</v>
      </c>
      <c r="H285" s="20">
        <v>3303488261</v>
      </c>
      <c r="I285" s="20">
        <v>29816634439</v>
      </c>
      <c r="J285" s="20">
        <v>0</v>
      </c>
      <c r="K285" s="20">
        <v>60299674806</v>
      </c>
      <c r="L285" s="20">
        <v>9211115311</v>
      </c>
      <c r="M285" s="20">
        <v>0</v>
      </c>
      <c r="N285" s="20">
        <v>3960000000</v>
      </c>
      <c r="O285" s="20">
        <v>5251115311</v>
      </c>
      <c r="P285" s="20">
        <v>41222960447</v>
      </c>
      <c r="Q285" s="20">
        <v>41222960447</v>
      </c>
      <c r="R285" s="20">
        <v>37578725521</v>
      </c>
      <c r="S285" s="20">
        <v>0</v>
      </c>
      <c r="T285" s="20">
        <v>3644234926</v>
      </c>
      <c r="U285" s="20">
        <v>0</v>
      </c>
      <c r="V285" s="20">
        <v>0</v>
      </c>
      <c r="W285" s="20">
        <v>0</v>
      </c>
      <c r="X285" s="20">
        <v>0</v>
      </c>
      <c r="Y285" s="20">
        <v>61407952370</v>
      </c>
      <c r="Z285" s="20">
        <v>712040318249</v>
      </c>
      <c r="AA285" s="20">
        <v>704784710313</v>
      </c>
      <c r="AB285" s="20">
        <v>7255607936</v>
      </c>
      <c r="AC285" s="20">
        <v>1778779417</v>
      </c>
      <c r="AD285" s="20">
        <v>0</v>
      </c>
      <c r="AE285" s="20">
        <v>9034387353</v>
      </c>
      <c r="AF285" s="20">
        <v>0</v>
      </c>
      <c r="AG285" s="22" t="str">
        <f t="shared" si="4"/>
        <v>000</v>
      </c>
      <c r="AH285" s="21" t="s">
        <v>706</v>
      </c>
    </row>
    <row r="286" spans="1:34">
      <c r="A286" t="str">
        <f>IF(NOT(D286 = ""),VLOOKUP(D286,Debitur_Wajib_Lapor!$A$1:$C$234,3,0),"")</f>
        <v>WAJIB LAPOR</v>
      </c>
      <c r="B286" s="32" t="s">
        <v>692</v>
      </c>
      <c r="C286" s="46" t="s">
        <v>37</v>
      </c>
      <c r="D286" s="75" t="s">
        <v>553</v>
      </c>
      <c r="E286" s="21">
        <v>202112</v>
      </c>
      <c r="F286" s="20">
        <v>58501806472</v>
      </c>
      <c r="G286" s="20">
        <v>58220503013</v>
      </c>
      <c r="H286" s="20">
        <v>12507889769</v>
      </c>
      <c r="I286" s="20">
        <v>17251324064</v>
      </c>
      <c r="J286" s="20">
        <v>0</v>
      </c>
      <c r="K286" s="20">
        <v>28461289180</v>
      </c>
      <c r="L286" s="20">
        <v>281303459</v>
      </c>
      <c r="M286" s="20">
        <v>0</v>
      </c>
      <c r="N286" s="20">
        <v>0</v>
      </c>
      <c r="O286" s="20">
        <v>281303459</v>
      </c>
      <c r="P286" s="20">
        <v>31296353977</v>
      </c>
      <c r="Q286" s="20">
        <v>31296353977</v>
      </c>
      <c r="R286" s="20">
        <v>26666371534</v>
      </c>
      <c r="S286" s="20">
        <v>4442380443</v>
      </c>
      <c r="T286" s="20">
        <v>187602000</v>
      </c>
      <c r="U286" s="20">
        <v>0</v>
      </c>
      <c r="V286" s="20">
        <v>0</v>
      </c>
      <c r="W286" s="20">
        <v>0</v>
      </c>
      <c r="X286" s="20">
        <v>0</v>
      </c>
      <c r="Y286" s="20">
        <v>27205452495</v>
      </c>
      <c r="Z286" s="20">
        <v>65679607300</v>
      </c>
      <c r="AA286" s="20">
        <v>64039412680</v>
      </c>
      <c r="AB286" s="20">
        <v>1640194620</v>
      </c>
      <c r="AC286" s="20">
        <v>91968321</v>
      </c>
      <c r="AD286" s="20">
        <v>0</v>
      </c>
      <c r="AE286" s="20">
        <v>1732162941</v>
      </c>
      <c r="AF286" s="20">
        <v>0</v>
      </c>
      <c r="AG286" s="22" t="str">
        <f t="shared" si="4"/>
        <v>000</v>
      </c>
      <c r="AH286" s="21" t="s">
        <v>706</v>
      </c>
    </row>
    <row r="287" spans="1:34">
      <c r="A287" t="str">
        <f>IF(NOT(D287 = ""),VLOOKUP(D287,Debitur_Wajib_Lapor!$A$1:$C$234,3,0),"")</f>
        <v>WAJIB LAPOR</v>
      </c>
      <c r="B287" s="32" t="s">
        <v>692</v>
      </c>
      <c r="C287" s="46" t="s">
        <v>37</v>
      </c>
      <c r="D287" s="75" t="s">
        <v>555</v>
      </c>
      <c r="E287" s="21">
        <v>202112</v>
      </c>
      <c r="F287" s="20">
        <v>241861957181</v>
      </c>
      <c r="G287" s="20">
        <v>223252179461</v>
      </c>
      <c r="H287" s="20">
        <v>2315235950</v>
      </c>
      <c r="I287" s="20">
        <v>102423081440</v>
      </c>
      <c r="J287" s="20">
        <v>0</v>
      </c>
      <c r="K287" s="20">
        <v>118513862071</v>
      </c>
      <c r="L287" s="20">
        <v>18609777720</v>
      </c>
      <c r="M287" s="20">
        <v>0</v>
      </c>
      <c r="N287" s="20">
        <v>0</v>
      </c>
      <c r="O287" s="20">
        <v>18609777720</v>
      </c>
      <c r="P287" s="20">
        <v>180817529099</v>
      </c>
      <c r="Q287" s="20">
        <v>180817529099</v>
      </c>
      <c r="R287" s="20">
        <v>103975447131</v>
      </c>
      <c r="S287" s="20">
        <v>58967081968</v>
      </c>
      <c r="T287" s="20">
        <v>17875000000</v>
      </c>
      <c r="U287" s="20">
        <v>0</v>
      </c>
      <c r="V287" s="20">
        <v>0</v>
      </c>
      <c r="W287" s="20">
        <v>0</v>
      </c>
      <c r="X287" s="20">
        <v>0</v>
      </c>
      <c r="Y287" s="20">
        <v>61044428082</v>
      </c>
      <c r="Z287" s="20">
        <v>334535950122</v>
      </c>
      <c r="AA287" s="20">
        <v>311196232672</v>
      </c>
      <c r="AB287" s="20">
        <v>23339717450</v>
      </c>
      <c r="AC287" s="20">
        <v>0</v>
      </c>
      <c r="AD287" s="20">
        <v>19072180959</v>
      </c>
      <c r="AE287" s="20">
        <v>4267536491</v>
      </c>
      <c r="AF287" s="20">
        <v>23339717450</v>
      </c>
      <c r="AG287" s="22" t="str">
        <f t="shared" si="4"/>
        <v>000</v>
      </c>
      <c r="AH287" s="21" t="s">
        <v>706</v>
      </c>
    </row>
    <row r="288" spans="1:34">
      <c r="A288" t="str">
        <f>IF(NOT(D288 = ""),VLOOKUP(D288,Debitur_Wajib_Lapor!$A$1:$C$234,3,0),"")</f>
        <v>WAJIB LAPOR</v>
      </c>
      <c r="B288" s="32" t="s">
        <v>692</v>
      </c>
      <c r="C288" s="46" t="s">
        <v>37</v>
      </c>
      <c r="D288" s="75" t="s">
        <v>557</v>
      </c>
      <c r="E288" s="21">
        <v>202112</v>
      </c>
      <c r="F288" s="20">
        <v>40665454000000</v>
      </c>
      <c r="G288" s="20">
        <v>4847071000000</v>
      </c>
      <c r="H288" s="20">
        <v>2471729000000</v>
      </c>
      <c r="I288" s="20">
        <v>506647000000</v>
      </c>
      <c r="J288" s="20">
        <v>66962000000</v>
      </c>
      <c r="K288" s="20">
        <v>1801733000000</v>
      </c>
      <c r="L288" s="20">
        <v>35818383000000</v>
      </c>
      <c r="M288" s="20">
        <v>0</v>
      </c>
      <c r="N288" s="20">
        <v>35370767000000</v>
      </c>
      <c r="O288" s="20">
        <v>447616000000</v>
      </c>
      <c r="P288" s="20">
        <v>7263973900000</v>
      </c>
      <c r="Q288" s="20">
        <v>4270455000000</v>
      </c>
      <c r="R288" s="20">
        <v>331119000000</v>
      </c>
      <c r="S288" s="20">
        <v>219139000000</v>
      </c>
      <c r="T288" s="20">
        <v>3720197000000</v>
      </c>
      <c r="U288" s="20">
        <v>2993518900000</v>
      </c>
      <c r="V288" s="20">
        <v>2061555900000</v>
      </c>
      <c r="W288" s="20">
        <v>0</v>
      </c>
      <c r="X288" s="20">
        <v>931963000000</v>
      </c>
      <c r="Y288" s="20">
        <v>33401480100000</v>
      </c>
      <c r="Z288" s="20">
        <v>2738322000000</v>
      </c>
      <c r="AA288" s="20">
        <v>1094745000000</v>
      </c>
      <c r="AB288" s="20">
        <v>1643577000000</v>
      </c>
      <c r="AC288" s="20">
        <v>736877000000</v>
      </c>
      <c r="AD288" s="20">
        <v>0</v>
      </c>
      <c r="AE288" s="20">
        <v>2380454000000</v>
      </c>
      <c r="AF288" s="20">
        <v>0</v>
      </c>
      <c r="AG288" s="22" t="str">
        <f t="shared" si="4"/>
        <v>000</v>
      </c>
      <c r="AH288" s="21" t="s">
        <v>706</v>
      </c>
    </row>
    <row r="289" spans="1:34">
      <c r="A289" t="str">
        <f>IF(NOT(D289 = ""),VLOOKUP(D289,Debitur_Wajib_Lapor!$A$1:$C$234,3,0),"")</f>
        <v>WAJIB LAPOR</v>
      </c>
      <c r="B289" s="32" t="s">
        <v>692</v>
      </c>
      <c r="C289" s="46" t="s">
        <v>37</v>
      </c>
      <c r="D289" s="75" t="s">
        <v>559</v>
      </c>
      <c r="E289" s="21">
        <v>202112</v>
      </c>
      <c r="F289" s="20">
        <v>130671363795</v>
      </c>
      <c r="G289" s="20">
        <v>18121257666</v>
      </c>
      <c r="H289" s="20">
        <v>2421313556</v>
      </c>
      <c r="I289" s="20">
        <v>15699944110</v>
      </c>
      <c r="J289" s="20">
        <v>0</v>
      </c>
      <c r="K289" s="20">
        <v>0</v>
      </c>
      <c r="L289" s="20">
        <v>112550106129</v>
      </c>
      <c r="M289" s="20">
        <v>0</v>
      </c>
      <c r="N289" s="20">
        <v>0</v>
      </c>
      <c r="O289" s="20">
        <v>112550106129</v>
      </c>
      <c r="P289" s="20">
        <v>64057203549</v>
      </c>
      <c r="Q289" s="20">
        <v>438425352</v>
      </c>
      <c r="R289" s="20">
        <v>0</v>
      </c>
      <c r="S289" s="20">
        <v>438425352</v>
      </c>
      <c r="T289" s="20">
        <v>0</v>
      </c>
      <c r="U289" s="20">
        <v>63618778197</v>
      </c>
      <c r="V289" s="20">
        <v>59802445500</v>
      </c>
      <c r="W289" s="20">
        <v>0</v>
      </c>
      <c r="X289" s="20">
        <v>3816332697</v>
      </c>
      <c r="Y289" s="20">
        <v>66614160246</v>
      </c>
      <c r="Z289" s="20">
        <v>51303965945</v>
      </c>
      <c r="AA289" s="20">
        <v>38796399255</v>
      </c>
      <c r="AB289" s="20">
        <v>12507566690</v>
      </c>
      <c r="AC289" s="20">
        <v>4174869107</v>
      </c>
      <c r="AD289" s="20">
        <v>8943384135</v>
      </c>
      <c r="AE289" s="20">
        <v>7739051662</v>
      </c>
      <c r="AF289" s="20">
        <v>7739051662</v>
      </c>
      <c r="AG289" s="22" t="str">
        <f t="shared" si="4"/>
        <v>000</v>
      </c>
      <c r="AH289" s="21" t="s">
        <v>706</v>
      </c>
    </row>
    <row r="290" spans="1:34">
      <c r="A290" t="str">
        <f>IF(NOT(D290 = ""),VLOOKUP(D290,Debitur_Wajib_Lapor!$A$1:$C$234,3,0),"")</f>
        <v>WAJIB LAPOR</v>
      </c>
      <c r="B290" s="32" t="s">
        <v>692</v>
      </c>
      <c r="C290" s="46" t="s">
        <v>37</v>
      </c>
      <c r="D290" s="75" t="s">
        <v>561</v>
      </c>
      <c r="E290" s="21">
        <v>202112</v>
      </c>
      <c r="F290" s="20">
        <v>71378430000</v>
      </c>
      <c r="G290" s="20">
        <v>29715921000</v>
      </c>
      <c r="H290" s="20">
        <v>4932130000</v>
      </c>
      <c r="I290" s="20">
        <v>12259913000</v>
      </c>
      <c r="J290" s="20">
        <v>12523878000</v>
      </c>
      <c r="K290" s="20">
        <v>0</v>
      </c>
      <c r="L290" s="20">
        <v>41662509000</v>
      </c>
      <c r="M290" s="20">
        <v>0</v>
      </c>
      <c r="N290" s="20">
        <v>41662509000</v>
      </c>
      <c r="O290" s="20">
        <v>0</v>
      </c>
      <c r="P290" s="20">
        <v>16079715000</v>
      </c>
      <c r="Q290" s="20">
        <v>15569579000</v>
      </c>
      <c r="R290" s="20">
        <v>12503833000</v>
      </c>
      <c r="S290" s="20">
        <v>3065746000</v>
      </c>
      <c r="T290" s="20">
        <v>0</v>
      </c>
      <c r="U290" s="20">
        <v>510136000</v>
      </c>
      <c r="V290" s="20">
        <v>510136000</v>
      </c>
      <c r="W290" s="20">
        <v>0</v>
      </c>
      <c r="X290" s="20">
        <v>0</v>
      </c>
      <c r="Y290" s="20">
        <v>55298715000</v>
      </c>
      <c r="Z290" s="20">
        <v>49867560000</v>
      </c>
      <c r="AA290" s="20">
        <v>45580897000</v>
      </c>
      <c r="AB290" s="20">
        <v>4286663000</v>
      </c>
      <c r="AC290" s="20">
        <v>0</v>
      </c>
      <c r="AD290" s="20">
        <v>2201000000</v>
      </c>
      <c r="AE290" s="20">
        <v>2085663000</v>
      </c>
      <c r="AF290" s="20">
        <v>3008349000</v>
      </c>
      <c r="AG290" s="22" t="str">
        <f t="shared" si="4"/>
        <v>000</v>
      </c>
      <c r="AH290" s="21" t="s">
        <v>706</v>
      </c>
    </row>
    <row r="291" spans="1:34">
      <c r="A291" t="str">
        <f>IF(NOT(D291 = ""),VLOOKUP(D291,Debitur_Wajib_Lapor!$A$1:$C$234,3,0),"")</f>
        <v>WAJIB LAPOR</v>
      </c>
      <c r="B291" s="32" t="s">
        <v>692</v>
      </c>
      <c r="C291" s="46" t="s">
        <v>37</v>
      </c>
      <c r="D291" s="75" t="s">
        <v>561</v>
      </c>
      <c r="E291" s="21">
        <v>202112</v>
      </c>
      <c r="F291" s="20">
        <v>47080216339</v>
      </c>
      <c r="G291" s="20">
        <v>43290216339</v>
      </c>
      <c r="H291" s="20">
        <v>11776478393</v>
      </c>
      <c r="I291" s="20">
        <v>6012514901</v>
      </c>
      <c r="J291" s="20">
        <v>25501223045</v>
      </c>
      <c r="K291" s="20">
        <v>0</v>
      </c>
      <c r="L291" s="20">
        <v>3790000000</v>
      </c>
      <c r="M291" s="20">
        <v>0</v>
      </c>
      <c r="N291" s="20">
        <v>3790000000</v>
      </c>
      <c r="O291" s="20">
        <v>0</v>
      </c>
      <c r="P291" s="20">
        <v>2198493764</v>
      </c>
      <c r="Q291" s="20">
        <v>2198493764</v>
      </c>
      <c r="R291" s="20">
        <v>781984678</v>
      </c>
      <c r="S291" s="20">
        <v>815401447</v>
      </c>
      <c r="T291" s="20">
        <v>601107639</v>
      </c>
      <c r="U291" s="20">
        <v>0</v>
      </c>
      <c r="V291" s="20">
        <v>0</v>
      </c>
      <c r="W291" s="20">
        <v>0</v>
      </c>
      <c r="X291" s="20">
        <v>0</v>
      </c>
      <c r="Y291" s="20">
        <v>44881722575</v>
      </c>
      <c r="Z291" s="20">
        <v>92342189937</v>
      </c>
      <c r="AA291" s="20">
        <v>83332761816</v>
      </c>
      <c r="AB291" s="20">
        <v>9009428121</v>
      </c>
      <c r="AC291" s="20">
        <v>0</v>
      </c>
      <c r="AD291" s="20">
        <v>1122778941</v>
      </c>
      <c r="AE291" s="20">
        <v>7886649180</v>
      </c>
      <c r="AF291" s="20">
        <v>92342189937</v>
      </c>
      <c r="AG291" s="22" t="str">
        <f t="shared" si="4"/>
        <v>000</v>
      </c>
      <c r="AH291" s="21" t="s">
        <v>706</v>
      </c>
    </row>
    <row r="292" spans="1:34">
      <c r="A292" t="str">
        <f>IF(NOT(D292 = ""),VLOOKUP(D292,Debitur_Wajib_Lapor!$A$1:$C$234,3,0),"")</f>
        <v>WAJIB LAPOR</v>
      </c>
      <c r="B292" s="32" t="s">
        <v>692</v>
      </c>
      <c r="C292" s="46" t="s">
        <v>37</v>
      </c>
      <c r="D292" s="75" t="s">
        <v>564</v>
      </c>
      <c r="E292" s="21">
        <v>202112</v>
      </c>
      <c r="F292" s="20">
        <v>20090004064</v>
      </c>
      <c r="G292" s="20">
        <v>749168321</v>
      </c>
      <c r="H292" s="20">
        <v>209757092</v>
      </c>
      <c r="I292" s="20">
        <v>539411229</v>
      </c>
      <c r="J292" s="20">
        <v>0</v>
      </c>
      <c r="K292" s="20">
        <v>0</v>
      </c>
      <c r="L292" s="20">
        <v>19340835743</v>
      </c>
      <c r="M292" s="20">
        <v>0</v>
      </c>
      <c r="N292" s="20">
        <v>19340835743</v>
      </c>
      <c r="O292" s="20">
        <v>0</v>
      </c>
      <c r="P292" s="20">
        <v>45543735688</v>
      </c>
      <c r="Q292" s="20">
        <v>31399685843</v>
      </c>
      <c r="R292" s="20">
        <v>20640038846</v>
      </c>
      <c r="S292" s="20">
        <v>8351626517</v>
      </c>
      <c r="T292" s="20">
        <v>2408020480</v>
      </c>
      <c r="U292" s="20">
        <v>14144049845</v>
      </c>
      <c r="V292" s="20">
        <v>14144049845</v>
      </c>
      <c r="W292" s="20">
        <v>0</v>
      </c>
      <c r="X292" s="20">
        <v>0</v>
      </c>
      <c r="Y292" s="20">
        <v>-25453731624</v>
      </c>
      <c r="Z292" s="20">
        <v>11925876316</v>
      </c>
      <c r="AA292" s="20">
        <v>19808015942</v>
      </c>
      <c r="AB292" s="20">
        <v>-7882139626</v>
      </c>
      <c r="AC292" s="20">
        <v>0</v>
      </c>
      <c r="AD292" s="20">
        <v>4185315057</v>
      </c>
      <c r="AE292" s="20">
        <v>-12067454683</v>
      </c>
      <c r="AF292" s="20">
        <v>12310108407</v>
      </c>
      <c r="AG292" s="22" t="str">
        <f t="shared" si="4"/>
        <v>000</v>
      </c>
      <c r="AH292" s="21" t="s">
        <v>706</v>
      </c>
    </row>
    <row r="293" spans="1:34">
      <c r="A293" t="str">
        <f>IF(NOT(D293 = ""),VLOOKUP(D293,Debitur_Wajib_Lapor!$A$1:$C$234,3,0),"")</f>
        <v>WAJIB LAPOR</v>
      </c>
      <c r="B293" s="32" t="s">
        <v>692</v>
      </c>
      <c r="C293" s="46" t="s">
        <v>37</v>
      </c>
      <c r="D293" s="75" t="s">
        <v>566</v>
      </c>
      <c r="E293" s="21">
        <v>202112</v>
      </c>
      <c r="F293" s="20">
        <v>39207750000</v>
      </c>
      <c r="G293" s="20">
        <v>33362070000</v>
      </c>
      <c r="H293" s="20">
        <v>2455350000</v>
      </c>
      <c r="I293" s="20">
        <v>24110660000</v>
      </c>
      <c r="J293" s="20">
        <v>6796060000</v>
      </c>
      <c r="K293" s="20">
        <v>0</v>
      </c>
      <c r="L293" s="20">
        <v>5845680000</v>
      </c>
      <c r="M293" s="20">
        <v>0</v>
      </c>
      <c r="N293" s="20">
        <v>5845680000</v>
      </c>
      <c r="O293" s="20">
        <v>0</v>
      </c>
      <c r="P293" s="20">
        <v>20867430000</v>
      </c>
      <c r="Q293" s="20">
        <v>20245380000</v>
      </c>
      <c r="R293" s="20">
        <v>19000000000</v>
      </c>
      <c r="S293" s="20">
        <v>1245380000</v>
      </c>
      <c r="T293" s="20">
        <v>0</v>
      </c>
      <c r="U293" s="20">
        <v>622050000</v>
      </c>
      <c r="V293" s="20">
        <v>622050000</v>
      </c>
      <c r="W293" s="20">
        <v>0</v>
      </c>
      <c r="X293" s="20">
        <v>0</v>
      </c>
      <c r="Y293" s="20">
        <v>18340320000</v>
      </c>
      <c r="Z293" s="20">
        <v>45236200000</v>
      </c>
      <c r="AA293" s="20">
        <v>38752130000</v>
      </c>
      <c r="AB293" s="20">
        <v>6484070000</v>
      </c>
      <c r="AC293" s="20">
        <v>15280000</v>
      </c>
      <c r="AD293" s="20">
        <v>1984650000</v>
      </c>
      <c r="AE293" s="20">
        <v>4514700000</v>
      </c>
      <c r="AF293" s="20">
        <v>6484070000</v>
      </c>
      <c r="AG293" s="22" t="str">
        <f t="shared" si="4"/>
        <v>000</v>
      </c>
      <c r="AH293" s="21" t="s">
        <v>706</v>
      </c>
    </row>
    <row r="294" spans="1:34">
      <c r="A294" t="str">
        <f>IF(NOT(D294 = ""),VLOOKUP(D294,Debitur_Wajib_Lapor!$A$1:$C$234,3,0),"")</f>
        <v>WAJIB LAPOR</v>
      </c>
      <c r="B294" s="32" t="s">
        <v>692</v>
      </c>
      <c r="C294" s="46" t="s">
        <v>37</v>
      </c>
      <c r="D294" s="75" t="s">
        <v>568</v>
      </c>
      <c r="E294" s="21">
        <v>202112</v>
      </c>
      <c r="F294" s="20">
        <v>373704096518</v>
      </c>
      <c r="G294" s="20">
        <v>221152513250</v>
      </c>
      <c r="H294" s="20">
        <v>3650472221</v>
      </c>
      <c r="I294" s="20">
        <v>38385034328</v>
      </c>
      <c r="J294" s="20">
        <v>0</v>
      </c>
      <c r="K294" s="20">
        <v>179117006701</v>
      </c>
      <c r="L294" s="20">
        <v>152551583268</v>
      </c>
      <c r="M294" s="20">
        <v>0</v>
      </c>
      <c r="N294" s="20">
        <v>147131021633</v>
      </c>
      <c r="O294" s="20">
        <v>5420561635</v>
      </c>
      <c r="P294" s="20">
        <v>313532217744</v>
      </c>
      <c r="Q294" s="20">
        <v>246374550698</v>
      </c>
      <c r="R294" s="20">
        <v>183927317126</v>
      </c>
      <c r="S294" s="20">
        <v>29156259434</v>
      </c>
      <c r="T294" s="20">
        <v>33290974138</v>
      </c>
      <c r="U294" s="20">
        <v>67157667046</v>
      </c>
      <c r="V294" s="20">
        <v>67157667046</v>
      </c>
      <c r="W294" s="20">
        <v>0</v>
      </c>
      <c r="X294" s="20">
        <v>0</v>
      </c>
      <c r="Y294" s="20">
        <v>60171878774</v>
      </c>
      <c r="Z294" s="20">
        <v>3313585850637</v>
      </c>
      <c r="AA294" s="20">
        <v>3290571436022</v>
      </c>
      <c r="AB294" s="20">
        <v>23014414615</v>
      </c>
      <c r="AC294" s="20">
        <v>42372045</v>
      </c>
      <c r="AD294" s="20">
        <v>0</v>
      </c>
      <c r="AE294" s="20">
        <v>23056786660</v>
      </c>
      <c r="AF294" s="20">
        <v>23014414615</v>
      </c>
      <c r="AG294" s="22" t="str">
        <f t="shared" si="4"/>
        <v>000</v>
      </c>
      <c r="AH294" s="21" t="s">
        <v>706</v>
      </c>
    </row>
    <row r="295" spans="1:34">
      <c r="A295" t="str">
        <f>IF(NOT(D295 = ""),VLOOKUP(D295,Debitur_Wajib_Lapor!$A$1:$C$234,3,0),"")</f>
        <v>WAJIB LAPOR</v>
      </c>
      <c r="B295" s="32" t="s">
        <v>692</v>
      </c>
      <c r="C295" s="46" t="s">
        <v>37</v>
      </c>
      <c r="D295" s="75" t="s">
        <v>570</v>
      </c>
      <c r="E295" s="21">
        <v>202112</v>
      </c>
      <c r="F295" s="20">
        <v>286561304647</v>
      </c>
      <c r="G295" s="20">
        <v>150655759102</v>
      </c>
      <c r="H295" s="20">
        <v>3323634432</v>
      </c>
      <c r="I295" s="20">
        <v>70029385212</v>
      </c>
      <c r="J295" s="20">
        <v>0</v>
      </c>
      <c r="K295" s="20">
        <v>77302739458</v>
      </c>
      <c r="L295" s="20">
        <v>135905545545</v>
      </c>
      <c r="M295" s="20">
        <v>0</v>
      </c>
      <c r="N295" s="20">
        <v>0</v>
      </c>
      <c r="O295" s="20">
        <v>135905545545</v>
      </c>
      <c r="P295" s="20">
        <v>122038941326</v>
      </c>
      <c r="Q295" s="20">
        <v>121394846335</v>
      </c>
      <c r="R295" s="20">
        <v>103392800988</v>
      </c>
      <c r="S295" s="20">
        <v>18002045347</v>
      </c>
      <c r="T295" s="20">
        <v>0</v>
      </c>
      <c r="U295" s="20">
        <v>644094991</v>
      </c>
      <c r="V295" s="20">
        <v>644094991</v>
      </c>
      <c r="W295" s="20">
        <v>0</v>
      </c>
      <c r="X295" s="20">
        <v>0</v>
      </c>
      <c r="Y295" s="20">
        <v>164522363321</v>
      </c>
      <c r="Z295" s="20">
        <v>0</v>
      </c>
      <c r="AA295" s="20">
        <v>174169002967</v>
      </c>
      <c r="AB295" s="20">
        <v>-174169002967</v>
      </c>
      <c r="AC295" s="20">
        <v>0</v>
      </c>
      <c r="AD295" s="20">
        <v>58660750936</v>
      </c>
      <c r="AE295" s="20">
        <v>-232829753903</v>
      </c>
      <c r="AF295" s="20">
        <v>80981864590</v>
      </c>
      <c r="AG295" s="22" t="str">
        <f t="shared" si="4"/>
        <v>000</v>
      </c>
      <c r="AH295" s="21" t="s">
        <v>706</v>
      </c>
    </row>
    <row r="296" spans="1:34">
      <c r="A296" t="str">
        <f>IF(NOT(D296 = ""),VLOOKUP(D296,Debitur_Wajib_Lapor!$A$1:$C$234,3,0),"")</f>
        <v>WAJIB LAPOR</v>
      </c>
      <c r="B296" s="32" t="s">
        <v>692</v>
      </c>
      <c r="C296" s="46" t="s">
        <v>37</v>
      </c>
      <c r="D296" s="75" t="s">
        <v>570</v>
      </c>
      <c r="E296" s="21">
        <v>202112</v>
      </c>
      <c r="F296" s="20">
        <v>45641168606</v>
      </c>
      <c r="G296" s="20">
        <v>37932604277</v>
      </c>
      <c r="H296" s="20">
        <v>1302064011</v>
      </c>
      <c r="I296" s="20">
        <v>15168427071</v>
      </c>
      <c r="J296" s="20">
        <v>12320127876</v>
      </c>
      <c r="K296" s="20">
        <v>9141985319</v>
      </c>
      <c r="L296" s="20">
        <v>7708564329</v>
      </c>
      <c r="M296" s="20">
        <v>0</v>
      </c>
      <c r="N296" s="20">
        <v>6167819329</v>
      </c>
      <c r="O296" s="20">
        <v>1540745000</v>
      </c>
      <c r="P296" s="20">
        <v>17725298351</v>
      </c>
      <c r="Q296" s="20">
        <v>17725298351</v>
      </c>
      <c r="R296" s="20">
        <v>10160044421</v>
      </c>
      <c r="S296" s="20">
        <v>7013679730</v>
      </c>
      <c r="T296" s="20">
        <v>551574200</v>
      </c>
      <c r="U296" s="20">
        <v>0</v>
      </c>
      <c r="V296" s="20">
        <v>0</v>
      </c>
      <c r="W296" s="20">
        <v>0</v>
      </c>
      <c r="X296" s="20">
        <v>0</v>
      </c>
      <c r="Y296" s="20">
        <v>27915870255</v>
      </c>
      <c r="Z296" s="20">
        <v>206569658742</v>
      </c>
      <c r="AA296" s="20">
        <v>202741529372</v>
      </c>
      <c r="AB296" s="20">
        <v>3828129370</v>
      </c>
      <c r="AC296" s="20">
        <v>541465737</v>
      </c>
      <c r="AD296" s="20">
        <v>1659526518</v>
      </c>
      <c r="AE296" s="20">
        <v>2710068589</v>
      </c>
      <c r="AF296" s="20">
        <v>2710088589</v>
      </c>
      <c r="AG296" s="22" t="str">
        <f t="shared" si="4"/>
        <v>000</v>
      </c>
      <c r="AH296" s="21" t="s">
        <v>706</v>
      </c>
    </row>
    <row r="297" spans="1:34">
      <c r="A297" t="str">
        <f>IF(NOT(D297 = ""),VLOOKUP(D297,Debitur_Wajib_Lapor!$A$1:$C$234,3,0),"")</f>
        <v>WAJIB LAPOR</v>
      </c>
      <c r="B297" s="32" t="s">
        <v>692</v>
      </c>
      <c r="C297" s="46" t="s">
        <v>37</v>
      </c>
      <c r="D297" s="75" t="s">
        <v>570</v>
      </c>
      <c r="E297" s="21">
        <v>202112</v>
      </c>
      <c r="F297" s="20">
        <v>64715000000</v>
      </c>
      <c r="G297" s="20">
        <v>52904000000</v>
      </c>
      <c r="H297" s="20">
        <v>17529000000</v>
      </c>
      <c r="I297" s="20">
        <v>20363000000</v>
      </c>
      <c r="J297" s="20">
        <v>15012000000</v>
      </c>
      <c r="K297" s="20">
        <v>0</v>
      </c>
      <c r="L297" s="20">
        <v>11811000000</v>
      </c>
      <c r="M297" s="20">
        <v>0</v>
      </c>
      <c r="N297" s="20">
        <v>11811000000</v>
      </c>
      <c r="O297" s="20">
        <v>0</v>
      </c>
      <c r="P297" s="20">
        <v>20325000000</v>
      </c>
      <c r="Q297" s="20">
        <v>8349000000</v>
      </c>
      <c r="R297" s="20">
        <v>621000000</v>
      </c>
      <c r="S297" s="20">
        <v>6220000000</v>
      </c>
      <c r="T297" s="20">
        <v>1508000000</v>
      </c>
      <c r="U297" s="20">
        <v>11976000000</v>
      </c>
      <c r="V297" s="20">
        <v>11976000000</v>
      </c>
      <c r="W297" s="20">
        <v>0</v>
      </c>
      <c r="X297" s="20">
        <v>0</v>
      </c>
      <c r="Y297" s="20">
        <v>44390000000</v>
      </c>
      <c r="Z297" s="20">
        <v>112129000000</v>
      </c>
      <c r="AA297" s="20">
        <v>86662000000</v>
      </c>
      <c r="AB297" s="20">
        <v>25467000000</v>
      </c>
      <c r="AC297" s="20">
        <v>878000000</v>
      </c>
      <c r="AD297" s="20">
        <v>10841000000</v>
      </c>
      <c r="AE297" s="20">
        <v>15504000000</v>
      </c>
      <c r="AF297" s="20">
        <v>0</v>
      </c>
      <c r="AG297" s="22" t="str">
        <f t="shared" si="4"/>
        <v>000</v>
      </c>
      <c r="AH297" s="21" t="s">
        <v>706</v>
      </c>
    </row>
    <row r="298" spans="1:34">
      <c r="A298" t="str">
        <f>IF(NOT(D298 = ""),VLOOKUP(D298,Debitur_Wajib_Lapor!$A$1:$C$234,3,0),"")</f>
        <v>WAJIB LAPOR</v>
      </c>
      <c r="B298" s="32" t="s">
        <v>692</v>
      </c>
      <c r="C298" s="46" t="s">
        <v>37</v>
      </c>
      <c r="D298" s="75" t="s">
        <v>570</v>
      </c>
      <c r="E298" s="21">
        <v>202112</v>
      </c>
      <c r="F298" s="20">
        <v>193593240735</v>
      </c>
      <c r="G298" s="20">
        <v>176046575892</v>
      </c>
      <c r="H298" s="20">
        <v>32360618615</v>
      </c>
      <c r="I298" s="20">
        <v>14817891420</v>
      </c>
      <c r="J298" s="20">
        <v>0</v>
      </c>
      <c r="K298" s="20">
        <v>128868065857</v>
      </c>
      <c r="L298" s="20">
        <v>17546664843</v>
      </c>
      <c r="M298" s="20">
        <v>0</v>
      </c>
      <c r="N298" s="20">
        <v>14108350601</v>
      </c>
      <c r="O298" s="20">
        <v>3438314242</v>
      </c>
      <c r="P298" s="20">
        <v>97441525973</v>
      </c>
      <c r="Q298" s="20">
        <v>90880248455</v>
      </c>
      <c r="R298" s="20">
        <v>85798306975</v>
      </c>
      <c r="S298" s="20">
        <v>3448262760</v>
      </c>
      <c r="T298" s="20">
        <v>1633678720</v>
      </c>
      <c r="U298" s="20">
        <v>6561277518</v>
      </c>
      <c r="V298" s="20">
        <v>6561277518</v>
      </c>
      <c r="W298" s="20">
        <v>0</v>
      </c>
      <c r="X298" s="20">
        <v>0</v>
      </c>
      <c r="Y298" s="20">
        <v>96151714762</v>
      </c>
      <c r="Z298" s="20">
        <v>359999996486</v>
      </c>
      <c r="AA298" s="20">
        <v>355363395781</v>
      </c>
      <c r="AB298" s="20">
        <v>4636600705</v>
      </c>
      <c r="AC298" s="20">
        <v>652684127</v>
      </c>
      <c r="AD298" s="20">
        <v>647108622</v>
      </c>
      <c r="AE298" s="20">
        <v>4642176210</v>
      </c>
      <c r="AF298" s="20">
        <v>4636600705</v>
      </c>
      <c r="AG298" s="22" t="str">
        <f t="shared" si="4"/>
        <v>000</v>
      </c>
      <c r="AH298" s="21" t="s">
        <v>706</v>
      </c>
    </row>
    <row r="299" spans="1:34">
      <c r="A299" t="str">
        <f>IF(NOT(D299 = ""),VLOOKUP(D299,Debitur_Wajib_Lapor!$A$1:$C$234,3,0),"")</f>
        <v>WAJIB LAPOR</v>
      </c>
      <c r="B299" s="32" t="s">
        <v>692</v>
      </c>
      <c r="C299" s="46" t="s">
        <v>37</v>
      </c>
      <c r="D299" s="75" t="s">
        <v>575</v>
      </c>
      <c r="E299" s="21">
        <v>202112</v>
      </c>
      <c r="F299" s="20">
        <v>71087049850</v>
      </c>
      <c r="G299" s="20">
        <v>31934955000</v>
      </c>
      <c r="H299" s="20">
        <v>5416101850</v>
      </c>
      <c r="I299" s="20">
        <v>10735847325</v>
      </c>
      <c r="J299" s="20">
        <v>15783005825</v>
      </c>
      <c r="K299" s="20">
        <v>0</v>
      </c>
      <c r="L299" s="20">
        <v>39152094850</v>
      </c>
      <c r="M299" s="20">
        <v>0</v>
      </c>
      <c r="N299" s="20">
        <v>39152094850</v>
      </c>
      <c r="O299" s="20">
        <v>0</v>
      </c>
      <c r="P299" s="20">
        <v>17199965525</v>
      </c>
      <c r="Q299" s="20">
        <v>17199965525</v>
      </c>
      <c r="R299" s="20">
        <v>11253582600</v>
      </c>
      <c r="S299" s="20">
        <v>2178327675</v>
      </c>
      <c r="T299" s="20">
        <v>3768055250</v>
      </c>
      <c r="U299" s="20">
        <v>0</v>
      </c>
      <c r="V299" s="20">
        <v>0</v>
      </c>
      <c r="W299" s="20">
        <v>0</v>
      </c>
      <c r="X299" s="20">
        <v>0</v>
      </c>
      <c r="Y299" s="20">
        <v>53887084325</v>
      </c>
      <c r="Z299" s="20">
        <v>30030635175</v>
      </c>
      <c r="AA299" s="20">
        <v>25898751725</v>
      </c>
      <c r="AB299" s="20">
        <v>4131883450</v>
      </c>
      <c r="AC299" s="20">
        <v>18471375</v>
      </c>
      <c r="AD299" s="20">
        <v>698460050</v>
      </c>
      <c r="AE299" s="20">
        <v>3451894775</v>
      </c>
      <c r="AF299" s="20">
        <v>3451894775</v>
      </c>
      <c r="AG299" s="22" t="str">
        <f t="shared" si="4"/>
        <v>000</v>
      </c>
      <c r="AH299" s="21" t="s">
        <v>706</v>
      </c>
    </row>
    <row r="300" spans="1:34">
      <c r="A300" t="str">
        <f>IF(NOT(D300 = ""),VLOOKUP(D300,Debitur_Wajib_Lapor!$A$1:$C$234,3,0),"")</f>
        <v>WAJIB LAPOR</v>
      </c>
      <c r="B300" s="32" t="s">
        <v>692</v>
      </c>
      <c r="C300" s="46" t="s">
        <v>37</v>
      </c>
      <c r="D300" s="75" t="s">
        <v>575</v>
      </c>
      <c r="E300" s="21">
        <v>202112</v>
      </c>
      <c r="F300" s="20">
        <v>330419874875</v>
      </c>
      <c r="G300" s="20">
        <v>275428171016</v>
      </c>
      <c r="H300" s="20">
        <v>7046236715</v>
      </c>
      <c r="I300" s="20">
        <v>13052411630</v>
      </c>
      <c r="J300" s="20">
        <v>25662801584</v>
      </c>
      <c r="K300" s="20">
        <v>229666721087</v>
      </c>
      <c r="L300" s="20">
        <v>54991703859</v>
      </c>
      <c r="M300" s="20">
        <v>0</v>
      </c>
      <c r="N300" s="20">
        <v>54991703859</v>
      </c>
      <c r="O300" s="20">
        <v>0</v>
      </c>
      <c r="P300" s="20">
        <v>200448751320</v>
      </c>
      <c r="Q300" s="20">
        <v>194078751320</v>
      </c>
      <c r="R300" s="20">
        <v>14925555555</v>
      </c>
      <c r="S300" s="20">
        <v>40280629478</v>
      </c>
      <c r="T300" s="20">
        <v>138872566287</v>
      </c>
      <c r="U300" s="20">
        <v>6370000000</v>
      </c>
      <c r="V300" s="20">
        <v>6370000000</v>
      </c>
      <c r="W300" s="20">
        <v>0</v>
      </c>
      <c r="X300" s="20">
        <v>0</v>
      </c>
      <c r="Y300" s="20">
        <v>129971123555</v>
      </c>
      <c r="Z300" s="20">
        <v>105745039725</v>
      </c>
      <c r="AA300" s="20">
        <v>103922486638</v>
      </c>
      <c r="AB300" s="20">
        <v>1822553087</v>
      </c>
      <c r="AC300" s="20">
        <v>339653205</v>
      </c>
      <c r="AD300" s="20">
        <v>0</v>
      </c>
      <c r="AE300" s="20">
        <v>2162206292</v>
      </c>
      <c r="AF300" s="20">
        <v>0</v>
      </c>
      <c r="AG300" s="22" t="str">
        <f t="shared" si="4"/>
        <v>000</v>
      </c>
      <c r="AH300" s="21" t="s">
        <v>706</v>
      </c>
    </row>
    <row r="301" spans="1:34">
      <c r="A301" t="str">
        <f>IF(NOT(D301 = ""),VLOOKUP(D301,Debitur_Wajib_Lapor!$A$1:$C$234,3,0),"")</f>
        <v>WAJIB LAPOR</v>
      </c>
      <c r="B301" s="32" t="s">
        <v>692</v>
      </c>
      <c r="C301" s="46" t="s">
        <v>37</v>
      </c>
      <c r="D301" s="75" t="s">
        <v>578</v>
      </c>
      <c r="E301" s="21">
        <v>202112</v>
      </c>
      <c r="F301" s="20">
        <v>12852300093</v>
      </c>
      <c r="G301" s="20">
        <v>9884569336</v>
      </c>
      <c r="H301" s="20">
        <v>31073590</v>
      </c>
      <c r="I301" s="20">
        <v>3725780338</v>
      </c>
      <c r="J301" s="20">
        <v>5315453665</v>
      </c>
      <c r="K301" s="20">
        <v>812261743</v>
      </c>
      <c r="L301" s="20">
        <v>2967730757</v>
      </c>
      <c r="M301" s="20">
        <v>0</v>
      </c>
      <c r="N301" s="20">
        <v>2963605757</v>
      </c>
      <c r="O301" s="20">
        <v>4125000</v>
      </c>
      <c r="P301" s="20">
        <v>9785099725</v>
      </c>
      <c r="Q301" s="20">
        <v>9785099725</v>
      </c>
      <c r="R301" s="20">
        <v>6252114885</v>
      </c>
      <c r="S301" s="20">
        <v>1561108886</v>
      </c>
      <c r="T301" s="20">
        <v>1971875954</v>
      </c>
      <c r="U301" s="20">
        <v>0</v>
      </c>
      <c r="V301" s="20">
        <v>0</v>
      </c>
      <c r="W301" s="20">
        <v>0</v>
      </c>
      <c r="X301" s="20">
        <v>0</v>
      </c>
      <c r="Y301" s="20">
        <v>3067200368</v>
      </c>
      <c r="Z301" s="20">
        <v>2218920333</v>
      </c>
      <c r="AA301" s="20">
        <v>12907876180</v>
      </c>
      <c r="AB301" s="20">
        <v>-10688955847</v>
      </c>
      <c r="AC301" s="20">
        <v>9299</v>
      </c>
      <c r="AD301" s="20">
        <v>1685609275</v>
      </c>
      <c r="AE301" s="20">
        <v>-12374555823</v>
      </c>
      <c r="AF301" s="20">
        <v>0</v>
      </c>
      <c r="AG301" s="22" t="str">
        <f t="shared" si="4"/>
        <v>000</v>
      </c>
      <c r="AH301" s="21" t="s">
        <v>706</v>
      </c>
    </row>
    <row r="302" spans="1:34">
      <c r="A302" t="str">
        <f>IF(NOT(D302 = ""),VLOOKUP(D302,Debitur_Wajib_Lapor!$A$1:$C$234,3,0),"")</f>
        <v>WAJIB LAPOR</v>
      </c>
      <c r="B302" s="32" t="s">
        <v>692</v>
      </c>
      <c r="C302" s="46" t="s">
        <v>37</v>
      </c>
      <c r="D302" s="75" t="s">
        <v>580</v>
      </c>
      <c r="E302" s="21">
        <v>202112</v>
      </c>
      <c r="F302" s="20">
        <v>163992170509</v>
      </c>
      <c r="G302" s="20">
        <v>145242085401</v>
      </c>
      <c r="H302" s="20">
        <v>9514228452</v>
      </c>
      <c r="I302" s="20">
        <v>76846520769</v>
      </c>
      <c r="J302" s="20">
        <v>58875337656</v>
      </c>
      <c r="K302" s="20">
        <v>5998524</v>
      </c>
      <c r="L302" s="20">
        <v>18750085108</v>
      </c>
      <c r="M302" s="20">
        <v>0</v>
      </c>
      <c r="N302" s="20">
        <v>9521434755</v>
      </c>
      <c r="O302" s="20">
        <v>9228650353</v>
      </c>
      <c r="P302" s="20">
        <v>54464844463</v>
      </c>
      <c r="Q302" s="20">
        <v>53929151907</v>
      </c>
      <c r="R302" s="20">
        <v>41909613136</v>
      </c>
      <c r="S302" s="20">
        <v>9540787858</v>
      </c>
      <c r="T302" s="20">
        <v>2478750913</v>
      </c>
      <c r="U302" s="20">
        <v>535692556</v>
      </c>
      <c r="V302" s="20">
        <v>535692556</v>
      </c>
      <c r="W302" s="20">
        <v>0</v>
      </c>
      <c r="X302" s="20">
        <v>0</v>
      </c>
      <c r="Y302" s="20">
        <v>109527326046</v>
      </c>
      <c r="Z302" s="20">
        <v>28223107657</v>
      </c>
      <c r="AA302" s="20">
        <v>224561218252</v>
      </c>
      <c r="AB302" s="20">
        <v>-196338110595</v>
      </c>
      <c r="AC302" s="20">
        <v>1061546814</v>
      </c>
      <c r="AD302" s="20">
        <v>3942222348</v>
      </c>
      <c r="AE302" s="20">
        <v>-199218786129</v>
      </c>
      <c r="AF302" s="20">
        <v>0</v>
      </c>
      <c r="AG302" s="22" t="str">
        <f t="shared" si="4"/>
        <v>000</v>
      </c>
      <c r="AH302" s="21" t="s">
        <v>706</v>
      </c>
    </row>
    <row r="303" spans="1:34">
      <c r="A303" t="str">
        <f>IF(NOT(D303 = ""),VLOOKUP(D303,Debitur_Wajib_Lapor!$A$1:$C$234,3,0),"")</f>
        <v>WAJIB LAPOR</v>
      </c>
      <c r="B303" s="32" t="s">
        <v>692</v>
      </c>
      <c r="C303" s="46" t="s">
        <v>37</v>
      </c>
      <c r="D303" s="75" t="s">
        <v>582</v>
      </c>
      <c r="E303" s="21">
        <v>202112</v>
      </c>
      <c r="F303" s="20">
        <v>335722238188</v>
      </c>
      <c r="G303" s="20">
        <v>251302749555</v>
      </c>
      <c r="H303" s="20">
        <v>12347196871</v>
      </c>
      <c r="I303" s="20">
        <v>88202397490</v>
      </c>
      <c r="J303" s="20">
        <v>150753155194</v>
      </c>
      <c r="K303" s="20">
        <v>0</v>
      </c>
      <c r="L303" s="20">
        <v>84419488633</v>
      </c>
      <c r="M303" s="20">
        <v>0</v>
      </c>
      <c r="N303" s="20">
        <v>0</v>
      </c>
      <c r="O303" s="20">
        <v>84419488633</v>
      </c>
      <c r="P303" s="20">
        <v>247739054042</v>
      </c>
      <c r="Q303" s="20">
        <v>224169144804</v>
      </c>
      <c r="R303" s="20">
        <v>177108202243</v>
      </c>
      <c r="S303" s="20">
        <v>33023197119</v>
      </c>
      <c r="T303" s="20">
        <v>14037745442</v>
      </c>
      <c r="U303" s="20">
        <v>23569909238</v>
      </c>
      <c r="V303" s="20">
        <v>10853290239</v>
      </c>
      <c r="W303" s="20">
        <v>12716618999</v>
      </c>
      <c r="X303" s="20">
        <v>0</v>
      </c>
      <c r="Y303" s="20">
        <v>87983184146</v>
      </c>
      <c r="Z303" s="20">
        <v>308751985986</v>
      </c>
      <c r="AA303" s="20">
        <v>308767249362</v>
      </c>
      <c r="AB303" s="20">
        <v>-15263376</v>
      </c>
      <c r="AC303" s="20">
        <v>27168511953</v>
      </c>
      <c r="AD303" s="20">
        <v>32097170863</v>
      </c>
      <c r="AE303" s="20">
        <v>-4943922286</v>
      </c>
      <c r="AF303" s="20">
        <v>-4943922286</v>
      </c>
      <c r="AG303" s="22" t="str">
        <f t="shared" si="4"/>
        <v>000</v>
      </c>
      <c r="AH303" s="21" t="s">
        <v>706</v>
      </c>
    </row>
    <row r="304" spans="1:34">
      <c r="A304" t="str">
        <f>IF(NOT(D304 = ""),VLOOKUP(D304,Debitur_Wajib_Lapor!$A$1:$C$234,3,0),"")</f>
        <v>WAJIB LAPOR</v>
      </c>
      <c r="B304" s="32" t="s">
        <v>692</v>
      </c>
      <c r="C304" s="46" t="s">
        <v>37</v>
      </c>
      <c r="D304" s="75" t="s">
        <v>584</v>
      </c>
      <c r="E304" s="21">
        <v>202112</v>
      </c>
      <c r="F304" s="20">
        <v>252974581302</v>
      </c>
      <c r="G304" s="20">
        <v>252974581302</v>
      </c>
      <c r="H304" s="20">
        <v>46609312920</v>
      </c>
      <c r="I304" s="20">
        <v>80687923364</v>
      </c>
      <c r="J304" s="20">
        <v>125677345018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105800900</v>
      </c>
      <c r="Q304" s="20">
        <v>105800900</v>
      </c>
      <c r="R304" s="20">
        <v>0</v>
      </c>
      <c r="S304" s="20">
        <v>105800900</v>
      </c>
      <c r="T304" s="20">
        <v>0</v>
      </c>
      <c r="U304" s="20">
        <v>0</v>
      </c>
      <c r="V304" s="20">
        <v>0</v>
      </c>
      <c r="W304" s="20">
        <v>0</v>
      </c>
      <c r="X304" s="20">
        <v>0</v>
      </c>
      <c r="Y304" s="20">
        <v>252868780402</v>
      </c>
      <c r="Z304" s="20">
        <v>23281552852</v>
      </c>
      <c r="AA304" s="20">
        <v>13266187374</v>
      </c>
      <c r="AB304" s="20">
        <v>10015365478</v>
      </c>
      <c r="AC304" s="20">
        <v>0</v>
      </c>
      <c r="AD304" s="20">
        <v>0</v>
      </c>
      <c r="AE304" s="20">
        <v>10015365478</v>
      </c>
      <c r="AF304" s="20">
        <v>12606735370</v>
      </c>
      <c r="AG304" s="22" t="str">
        <f t="shared" si="4"/>
        <v>000</v>
      </c>
      <c r="AH304" s="21" t="s">
        <v>706</v>
      </c>
    </row>
    <row r="305" spans="1:34">
      <c r="A305" t="str">
        <f>IF(NOT(D305 = ""),VLOOKUP(D305,Debitur_Wajib_Lapor!$A$1:$C$234,3,0),"")</f>
        <v>WAJIB LAPOR</v>
      </c>
      <c r="B305" s="32" t="s">
        <v>692</v>
      </c>
      <c r="C305" s="46" t="s">
        <v>37</v>
      </c>
      <c r="D305" s="75" t="s">
        <v>586</v>
      </c>
      <c r="E305" s="21">
        <v>202112</v>
      </c>
      <c r="F305" s="20">
        <v>129608891571</v>
      </c>
      <c r="G305" s="20">
        <v>46007973178</v>
      </c>
      <c r="H305" s="20">
        <v>1967734693</v>
      </c>
      <c r="I305" s="20">
        <v>15824024926</v>
      </c>
      <c r="J305" s="20">
        <v>0</v>
      </c>
      <c r="K305" s="20">
        <v>28216213559</v>
      </c>
      <c r="L305" s="20">
        <v>83600918393</v>
      </c>
      <c r="M305" s="20">
        <v>0</v>
      </c>
      <c r="N305" s="20">
        <v>10275080784</v>
      </c>
      <c r="O305" s="20">
        <v>73325837609</v>
      </c>
      <c r="P305" s="20">
        <v>90625917112</v>
      </c>
      <c r="Q305" s="20">
        <v>52638959797</v>
      </c>
      <c r="R305" s="20">
        <v>0</v>
      </c>
      <c r="S305" s="20">
        <v>12403587973</v>
      </c>
      <c r="T305" s="20">
        <v>40235371824</v>
      </c>
      <c r="U305" s="20">
        <v>37986957315</v>
      </c>
      <c r="V305" s="20">
        <v>7071849118</v>
      </c>
      <c r="W305" s="20">
        <v>0</v>
      </c>
      <c r="X305" s="20">
        <v>30915108197</v>
      </c>
      <c r="Y305" s="20">
        <v>38982974459</v>
      </c>
      <c r="Z305" s="20">
        <v>55868947125</v>
      </c>
      <c r="AA305" s="20">
        <v>43041721229</v>
      </c>
      <c r="AB305" s="20">
        <v>12827225896</v>
      </c>
      <c r="AC305" s="20">
        <v>0</v>
      </c>
      <c r="AD305" s="20">
        <v>16523742249</v>
      </c>
      <c r="AE305" s="20">
        <v>-3696516353</v>
      </c>
      <c r="AF305" s="20">
        <v>0</v>
      </c>
      <c r="AG305" s="22" t="str">
        <f t="shared" si="4"/>
        <v>000</v>
      </c>
      <c r="AH305" s="21" t="s">
        <v>706</v>
      </c>
    </row>
    <row r="306" spans="1:34">
      <c r="A306" t="str">
        <f>IF(NOT(D306 = ""),VLOOKUP(D306,Debitur_Wajib_Lapor!$A$1:$C$234,3,0),"")</f>
        <v>WAJIB LAPOR</v>
      </c>
      <c r="B306" s="32" t="s">
        <v>692</v>
      </c>
      <c r="C306" s="46" t="s">
        <v>37</v>
      </c>
      <c r="D306" s="75" t="s">
        <v>588</v>
      </c>
      <c r="E306" s="21">
        <v>202112</v>
      </c>
      <c r="F306" s="20">
        <v>20583089900</v>
      </c>
      <c r="G306" s="20">
        <v>14140611357</v>
      </c>
      <c r="H306" s="20">
        <v>1409084589</v>
      </c>
      <c r="I306" s="20">
        <v>5466730541</v>
      </c>
      <c r="J306" s="20">
        <v>7264796227</v>
      </c>
      <c r="K306" s="20">
        <v>0</v>
      </c>
      <c r="L306" s="20">
        <v>6442478543</v>
      </c>
      <c r="M306" s="20">
        <v>0</v>
      </c>
      <c r="N306" s="20">
        <v>6442478543</v>
      </c>
      <c r="O306" s="20">
        <v>0</v>
      </c>
      <c r="P306" s="20">
        <v>3470956976</v>
      </c>
      <c r="Q306" s="20">
        <v>816973796</v>
      </c>
      <c r="R306" s="20">
        <v>491750000</v>
      </c>
      <c r="S306" s="20">
        <v>325223796</v>
      </c>
      <c r="T306" s="20">
        <v>0</v>
      </c>
      <c r="U306" s="20">
        <v>2653983180</v>
      </c>
      <c r="V306" s="20">
        <v>2653983180</v>
      </c>
      <c r="W306" s="20">
        <v>0</v>
      </c>
      <c r="X306" s="20">
        <v>0</v>
      </c>
      <c r="Y306" s="20">
        <v>17112132924</v>
      </c>
      <c r="Z306" s="20">
        <v>7974144800</v>
      </c>
      <c r="AA306" s="20">
        <v>19513427763</v>
      </c>
      <c r="AB306" s="20">
        <v>-11539282963</v>
      </c>
      <c r="AC306" s="20">
        <v>1498210</v>
      </c>
      <c r="AD306" s="20">
        <v>1490305995</v>
      </c>
      <c r="AE306" s="20">
        <v>-13028090748</v>
      </c>
      <c r="AF306" s="20">
        <v>7974144800</v>
      </c>
      <c r="AG306" s="22" t="str">
        <f t="shared" si="4"/>
        <v>000</v>
      </c>
      <c r="AH306" s="21" t="s">
        <v>706</v>
      </c>
    </row>
    <row r="307" spans="1:34">
      <c r="A307" t="str">
        <f>IF(NOT(D307 = ""),VLOOKUP(D307,Debitur_Wajib_Lapor!$A$1:$C$234,3,0),"")</f>
        <v>WAJIB LAPOR</v>
      </c>
      <c r="B307" s="32" t="s">
        <v>692</v>
      </c>
      <c r="C307" s="46" t="s">
        <v>37</v>
      </c>
      <c r="D307" s="75" t="s">
        <v>590</v>
      </c>
      <c r="E307" s="21">
        <v>202112</v>
      </c>
      <c r="F307" s="20">
        <v>81198553175</v>
      </c>
      <c r="G307" s="20">
        <v>22678182416</v>
      </c>
      <c r="H307" s="20">
        <v>7337827064</v>
      </c>
      <c r="I307" s="20">
        <v>4047563375</v>
      </c>
      <c r="J307" s="20">
        <v>11292791977</v>
      </c>
      <c r="K307" s="20">
        <v>0</v>
      </c>
      <c r="L307" s="20">
        <v>58520370759</v>
      </c>
      <c r="M307" s="20">
        <v>0</v>
      </c>
      <c r="N307" s="20">
        <v>58520370759</v>
      </c>
      <c r="O307" s="20">
        <v>0</v>
      </c>
      <c r="P307" s="20">
        <v>22336340082</v>
      </c>
      <c r="Q307" s="20">
        <v>22336340082</v>
      </c>
      <c r="R307" s="20">
        <v>19239356989</v>
      </c>
      <c r="S307" s="20">
        <v>3046785260</v>
      </c>
      <c r="T307" s="20">
        <v>50197833</v>
      </c>
      <c r="U307" s="20">
        <v>0</v>
      </c>
      <c r="V307" s="20">
        <v>0</v>
      </c>
      <c r="W307" s="20">
        <v>0</v>
      </c>
      <c r="X307" s="20">
        <v>0</v>
      </c>
      <c r="Y307" s="20">
        <v>58862213093</v>
      </c>
      <c r="Z307" s="20">
        <v>5809014817</v>
      </c>
      <c r="AA307" s="20">
        <v>37520153107</v>
      </c>
      <c r="AB307" s="20">
        <v>-31711138290</v>
      </c>
      <c r="AC307" s="20">
        <v>0</v>
      </c>
      <c r="AD307" s="20">
        <v>1145192888</v>
      </c>
      <c r="AE307" s="20">
        <v>-32856331178</v>
      </c>
      <c r="AF307" s="20">
        <v>0</v>
      </c>
      <c r="AG307" s="22" t="str">
        <f t="shared" si="4"/>
        <v>000</v>
      </c>
      <c r="AH307" s="21" t="s">
        <v>706</v>
      </c>
    </row>
    <row r="308" spans="1:34">
      <c r="A308" t="str">
        <f>IF(NOT(D308 = ""),VLOOKUP(D308,Debitur_Wajib_Lapor!$A$1:$C$234,3,0),"")</f>
        <v>WAJIB LAPOR</v>
      </c>
      <c r="B308" s="32" t="s">
        <v>692</v>
      </c>
      <c r="C308" s="46" t="s">
        <v>37</v>
      </c>
      <c r="D308" s="75" t="s">
        <v>592</v>
      </c>
      <c r="E308" s="21">
        <v>202112</v>
      </c>
      <c r="F308" s="20">
        <v>149866882573</v>
      </c>
      <c r="G308" s="20">
        <v>126826902220</v>
      </c>
      <c r="H308" s="20">
        <v>2125843028</v>
      </c>
      <c r="I308" s="20">
        <v>58783638500</v>
      </c>
      <c r="J308" s="20">
        <v>65861873140</v>
      </c>
      <c r="K308" s="20">
        <v>55547552</v>
      </c>
      <c r="L308" s="20">
        <v>23039980353</v>
      </c>
      <c r="M308" s="20">
        <v>0</v>
      </c>
      <c r="N308" s="20">
        <v>22918431545</v>
      </c>
      <c r="O308" s="20">
        <v>121548808</v>
      </c>
      <c r="P308" s="20">
        <v>38541367945</v>
      </c>
      <c r="Q308" s="20">
        <v>38541367945</v>
      </c>
      <c r="R308" s="20">
        <v>36922568756</v>
      </c>
      <c r="S308" s="20">
        <v>1357521545</v>
      </c>
      <c r="T308" s="20">
        <v>261277644</v>
      </c>
      <c r="U308" s="20">
        <v>0</v>
      </c>
      <c r="V308" s="20">
        <v>0</v>
      </c>
      <c r="W308" s="20">
        <v>0</v>
      </c>
      <c r="X308" s="20">
        <v>0</v>
      </c>
      <c r="Y308" s="20">
        <v>111325514628</v>
      </c>
      <c r="Z308" s="20">
        <v>43717199833</v>
      </c>
      <c r="AA308" s="20">
        <v>313225349139</v>
      </c>
      <c r="AB308" s="20">
        <v>-269508149306</v>
      </c>
      <c r="AC308" s="20">
        <v>0</v>
      </c>
      <c r="AD308" s="20">
        <v>15178125640</v>
      </c>
      <c r="AE308" s="20">
        <v>-284686274946</v>
      </c>
      <c r="AF308" s="20">
        <v>0</v>
      </c>
      <c r="AG308" s="22" t="str">
        <f t="shared" si="4"/>
        <v>000</v>
      </c>
      <c r="AH308" s="21" t="s">
        <v>706</v>
      </c>
    </row>
    <row r="309" spans="1:34">
      <c r="A309" t="str">
        <f>IF(NOT(D309 = ""),VLOOKUP(D309,Debitur_Wajib_Lapor!$A$1:$C$234,3,0),"")</f>
        <v>WAJIB LAPOR</v>
      </c>
      <c r="B309" s="32" t="s">
        <v>692</v>
      </c>
      <c r="C309" s="46" t="s">
        <v>37</v>
      </c>
      <c r="D309" s="75" t="s">
        <v>594</v>
      </c>
      <c r="E309" s="21">
        <v>202112</v>
      </c>
      <c r="F309" s="20">
        <v>1281906000000</v>
      </c>
      <c r="G309" s="20">
        <v>368658000000</v>
      </c>
      <c r="H309" s="20">
        <v>2214000000</v>
      </c>
      <c r="I309" s="20">
        <v>179293500000</v>
      </c>
      <c r="J309" s="20">
        <v>0</v>
      </c>
      <c r="K309" s="20">
        <v>187150500000</v>
      </c>
      <c r="L309" s="20">
        <v>913248000000</v>
      </c>
      <c r="M309" s="20">
        <v>0</v>
      </c>
      <c r="N309" s="20">
        <v>855144000000</v>
      </c>
      <c r="O309" s="20">
        <v>58104000000</v>
      </c>
      <c r="P309" s="20">
        <v>532251000000</v>
      </c>
      <c r="Q309" s="20">
        <v>276885000000</v>
      </c>
      <c r="R309" s="20">
        <v>136336500000</v>
      </c>
      <c r="S309" s="20">
        <v>105070500000</v>
      </c>
      <c r="T309" s="20">
        <v>35478000000</v>
      </c>
      <c r="U309" s="20">
        <v>255366000000</v>
      </c>
      <c r="V309" s="20">
        <v>224437500000</v>
      </c>
      <c r="W309" s="20">
        <v>0</v>
      </c>
      <c r="X309" s="20">
        <v>30928500000</v>
      </c>
      <c r="Y309" s="20">
        <v>749655000000</v>
      </c>
      <c r="Z309" s="20">
        <v>1500916500000</v>
      </c>
      <c r="AA309" s="20">
        <v>1500876000000</v>
      </c>
      <c r="AB309" s="20">
        <v>40500000</v>
      </c>
      <c r="AC309" s="20">
        <v>0</v>
      </c>
      <c r="AD309" s="20">
        <v>11448000000</v>
      </c>
      <c r="AE309" s="20">
        <v>-11407500000</v>
      </c>
      <c r="AF309" s="20">
        <v>1500916500000</v>
      </c>
      <c r="AG309" s="22" t="str">
        <f t="shared" si="4"/>
        <v>000</v>
      </c>
      <c r="AH309" s="21" t="s">
        <v>706</v>
      </c>
    </row>
    <row r="310" spans="1:34">
      <c r="A310" t="str">
        <f>IF(NOT(D310 = ""),VLOOKUP(D310,Debitur_Wajib_Lapor!$A$1:$C$234,3,0),"")</f>
        <v>WAJIB LAPOR</v>
      </c>
      <c r="B310" s="32" t="s">
        <v>692</v>
      </c>
      <c r="C310" s="46" t="s">
        <v>37</v>
      </c>
      <c r="D310" s="75" t="s">
        <v>596</v>
      </c>
      <c r="E310" s="21">
        <v>202112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0</v>
      </c>
      <c r="X310" s="20">
        <v>0</v>
      </c>
      <c r="Y310" s="20">
        <v>0</v>
      </c>
      <c r="Z310" s="20">
        <v>59471226204</v>
      </c>
      <c r="AA310" s="20">
        <v>36531663274</v>
      </c>
      <c r="AB310" s="20">
        <v>22939562930</v>
      </c>
      <c r="AC310" s="20">
        <v>0</v>
      </c>
      <c r="AD310" s="20">
        <v>0</v>
      </c>
      <c r="AE310" s="20">
        <v>22939562930</v>
      </c>
      <c r="AF310" s="20">
        <v>0</v>
      </c>
      <c r="AG310" s="22" t="str">
        <f t="shared" si="4"/>
        <v>000</v>
      </c>
      <c r="AH310" s="21" t="s">
        <v>706</v>
      </c>
    </row>
    <row r="311" spans="1:34">
      <c r="A311" t="str">
        <f>IF(NOT(D311 = ""),VLOOKUP(D311,Debitur_Wajib_Lapor!$A$1:$C$234,3,0),"")</f>
        <v>WAJIB LAPOR</v>
      </c>
      <c r="B311" s="32" t="s">
        <v>692</v>
      </c>
      <c r="C311" s="46" t="s">
        <v>37</v>
      </c>
      <c r="D311" s="75" t="s">
        <v>598</v>
      </c>
      <c r="E311" s="21">
        <v>202112</v>
      </c>
      <c r="F311" s="20">
        <v>112559261000000</v>
      </c>
      <c r="G311" s="20">
        <v>50723965000000</v>
      </c>
      <c r="H311" s="20">
        <v>15977433000000</v>
      </c>
      <c r="I311" s="20">
        <v>21460346000000</v>
      </c>
      <c r="J311" s="20">
        <v>0</v>
      </c>
      <c r="K311" s="20">
        <v>13286186000000</v>
      </c>
      <c r="L311" s="20">
        <v>61835296000000</v>
      </c>
      <c r="M311" s="20">
        <v>464501000000</v>
      </c>
      <c r="N311" s="20">
        <v>1653602000000</v>
      </c>
      <c r="O311" s="20">
        <v>59717193000000</v>
      </c>
      <c r="P311" s="20">
        <v>60326512000000</v>
      </c>
      <c r="Q311" s="20">
        <v>41143176000000</v>
      </c>
      <c r="R311" s="20">
        <v>1702148000000</v>
      </c>
      <c r="S311" s="20">
        <v>26364615000000</v>
      </c>
      <c r="T311" s="20">
        <v>13076413000000</v>
      </c>
      <c r="U311" s="20">
        <v>19183336000000</v>
      </c>
      <c r="V311" s="20">
        <v>11516375000000</v>
      </c>
      <c r="W311" s="20">
        <v>0</v>
      </c>
      <c r="X311" s="20">
        <v>7666961000000</v>
      </c>
      <c r="Y311" s="20">
        <v>52232749000000</v>
      </c>
      <c r="Z311" s="20">
        <v>65607934000000</v>
      </c>
      <c r="AA311" s="20">
        <v>49394163000000</v>
      </c>
      <c r="AB311" s="20">
        <v>16213771000000</v>
      </c>
      <c r="AC311" s="20">
        <v>989461000000</v>
      </c>
      <c r="AD311" s="20">
        <v>5346456000000</v>
      </c>
      <c r="AE311" s="20">
        <v>11856776000000</v>
      </c>
      <c r="AF311" s="20">
        <v>16213771000000</v>
      </c>
      <c r="AG311" s="22" t="str">
        <f t="shared" si="4"/>
        <v>000</v>
      </c>
      <c r="AH311" s="21" t="s">
        <v>706</v>
      </c>
    </row>
    <row r="312" spans="1:34">
      <c r="A312" t="str">
        <f>IF(NOT(D312 = ""),VLOOKUP(D312,Debitur_Wajib_Lapor!$A$1:$C$234,3,0),"")</f>
        <v>WAJIB LAPOR</v>
      </c>
      <c r="B312" s="32" t="s">
        <v>692</v>
      </c>
      <c r="C312" s="46" t="s">
        <v>37</v>
      </c>
      <c r="D312" s="75" t="s">
        <v>600</v>
      </c>
      <c r="E312" s="21">
        <v>202112</v>
      </c>
      <c r="F312" s="20">
        <v>216007936660</v>
      </c>
      <c r="G312" s="20">
        <v>185513448006</v>
      </c>
      <c r="H312" s="20">
        <v>14370225186</v>
      </c>
      <c r="I312" s="20">
        <v>82590261426</v>
      </c>
      <c r="J312" s="20">
        <v>0</v>
      </c>
      <c r="K312" s="20">
        <v>88552961394</v>
      </c>
      <c r="L312" s="20">
        <v>30494488654</v>
      </c>
      <c r="M312" s="20">
        <v>8886360659</v>
      </c>
      <c r="N312" s="20">
        <v>6000000000</v>
      </c>
      <c r="O312" s="20">
        <v>15608127995</v>
      </c>
      <c r="P312" s="20">
        <v>67205361967</v>
      </c>
      <c r="Q312" s="20">
        <v>16874949164</v>
      </c>
      <c r="R312" s="20">
        <v>0</v>
      </c>
      <c r="S312" s="20">
        <v>6387981262</v>
      </c>
      <c r="T312" s="20">
        <v>10486967902</v>
      </c>
      <c r="U312" s="20">
        <v>50330412803</v>
      </c>
      <c r="V312" s="20">
        <v>50330412803</v>
      </c>
      <c r="W312" s="20">
        <v>0</v>
      </c>
      <c r="X312" s="20">
        <v>0</v>
      </c>
      <c r="Y312" s="20">
        <v>148802574693</v>
      </c>
      <c r="Z312" s="20">
        <v>236874332964</v>
      </c>
      <c r="AA312" s="20">
        <v>212870849065</v>
      </c>
      <c r="AB312" s="20">
        <v>24003483899</v>
      </c>
      <c r="AC312" s="20">
        <v>768552228</v>
      </c>
      <c r="AD312" s="20">
        <v>0</v>
      </c>
      <c r="AE312" s="20">
        <v>24772036127</v>
      </c>
      <c r="AF312" s="20">
        <v>0</v>
      </c>
      <c r="AG312" s="22" t="str">
        <f t="shared" si="4"/>
        <v>000</v>
      </c>
      <c r="AH312" s="21" t="s">
        <v>706</v>
      </c>
    </row>
    <row r="313" spans="1:34">
      <c r="A313" t="str">
        <f>IF(NOT(D313 = ""),VLOOKUP(D313,Debitur_Wajib_Lapor!$A$1:$C$234,3,0),"")</f>
        <v>WAJIB LAPOR</v>
      </c>
      <c r="B313" s="32" t="s">
        <v>692</v>
      </c>
      <c r="C313" s="46" t="s">
        <v>37</v>
      </c>
      <c r="D313" s="75" t="s">
        <v>602</v>
      </c>
      <c r="E313" s="21">
        <v>202112</v>
      </c>
      <c r="F313" s="20">
        <v>41212958480</v>
      </c>
      <c r="G313" s="20">
        <v>17790658480</v>
      </c>
      <c r="H313" s="20">
        <v>1703223200</v>
      </c>
      <c r="I313" s="20">
        <v>8435322100</v>
      </c>
      <c r="J313" s="20">
        <v>7352113180</v>
      </c>
      <c r="K313" s="20">
        <v>300000000</v>
      </c>
      <c r="L313" s="20">
        <v>23422300000</v>
      </c>
      <c r="M313" s="20">
        <v>0</v>
      </c>
      <c r="N313" s="20">
        <v>23422300000</v>
      </c>
      <c r="O313" s="20">
        <v>0</v>
      </c>
      <c r="P313" s="20">
        <v>18076668064</v>
      </c>
      <c r="Q313" s="20">
        <v>13915503664</v>
      </c>
      <c r="R313" s="20">
        <v>10904858533</v>
      </c>
      <c r="S313" s="20">
        <v>105786598</v>
      </c>
      <c r="T313" s="20">
        <v>2904858533</v>
      </c>
      <c r="U313" s="20">
        <v>4161164400</v>
      </c>
      <c r="V313" s="20">
        <v>4161164400</v>
      </c>
      <c r="W313" s="20">
        <v>0</v>
      </c>
      <c r="X313" s="20">
        <v>0</v>
      </c>
      <c r="Y313" s="20">
        <v>23136290416</v>
      </c>
      <c r="Z313" s="20">
        <v>12425208580</v>
      </c>
      <c r="AA313" s="20">
        <v>14586114420</v>
      </c>
      <c r="AB313" s="20">
        <v>-2160905840</v>
      </c>
      <c r="AC313" s="20">
        <v>0</v>
      </c>
      <c r="AD313" s="20">
        <v>7215568300</v>
      </c>
      <c r="AE313" s="20">
        <v>-9376474140</v>
      </c>
      <c r="AF313" s="20">
        <v>-140359720</v>
      </c>
      <c r="AG313" s="22" t="str">
        <f t="shared" si="4"/>
        <v>000</v>
      </c>
      <c r="AH313" s="21" t="s">
        <v>706</v>
      </c>
    </row>
    <row r="314" spans="1:34">
      <c r="A314" t="str">
        <f>IF(NOT(D314 = ""),VLOOKUP(D314,Debitur_Wajib_Lapor!$A$1:$C$234,3,0),"")</f>
        <v>WAJIB LAPOR</v>
      </c>
      <c r="B314" s="32" t="s">
        <v>692</v>
      </c>
      <c r="C314" s="46" t="s">
        <v>37</v>
      </c>
      <c r="D314" s="75" t="s">
        <v>602</v>
      </c>
      <c r="E314" s="21">
        <v>202112</v>
      </c>
      <c r="F314" s="20">
        <v>10479908396</v>
      </c>
      <c r="G314" s="20">
        <v>10366967770</v>
      </c>
      <c r="H314" s="20">
        <v>922310922</v>
      </c>
      <c r="I314" s="20">
        <v>2111892118</v>
      </c>
      <c r="J314" s="20">
        <v>3453619028</v>
      </c>
      <c r="K314" s="20">
        <v>3879145702</v>
      </c>
      <c r="L314" s="20">
        <v>112940626</v>
      </c>
      <c r="M314" s="20">
        <v>0</v>
      </c>
      <c r="N314" s="20">
        <v>112940626</v>
      </c>
      <c r="O314" s="20">
        <v>0</v>
      </c>
      <c r="P314" s="20">
        <v>7187122601</v>
      </c>
      <c r="Q314" s="20">
        <v>7187122601</v>
      </c>
      <c r="R314" s="20">
        <v>4914008486</v>
      </c>
      <c r="S314" s="20">
        <v>2264525390</v>
      </c>
      <c r="T314" s="20">
        <v>8588725</v>
      </c>
      <c r="U314" s="20">
        <v>0</v>
      </c>
      <c r="V314" s="20">
        <v>0</v>
      </c>
      <c r="W314" s="20">
        <v>0</v>
      </c>
      <c r="X314" s="20">
        <v>0</v>
      </c>
      <c r="Y314" s="20">
        <v>3292785795</v>
      </c>
      <c r="Z314" s="20">
        <v>2500274379</v>
      </c>
      <c r="AA314" s="20">
        <v>5042864059</v>
      </c>
      <c r="AB314" s="20">
        <v>-2542589680</v>
      </c>
      <c r="AC314" s="20">
        <v>3366097</v>
      </c>
      <c r="AD314" s="20">
        <v>2328191364</v>
      </c>
      <c r="AE314" s="20">
        <v>-4867414947</v>
      </c>
      <c r="AF314" s="20">
        <v>0</v>
      </c>
      <c r="AG314" s="22" t="str">
        <f t="shared" si="4"/>
        <v>000</v>
      </c>
      <c r="AH314" s="21" t="s">
        <v>706</v>
      </c>
    </row>
    <row r="315" spans="1:34">
      <c r="A315" t="str">
        <f>IF(NOT(D315 = ""),VLOOKUP(D315,Debitur_Wajib_Lapor!$A$1:$C$234,3,0),"")</f>
        <v>WAJIB LAPOR</v>
      </c>
      <c r="B315" s="32" t="s">
        <v>692</v>
      </c>
      <c r="C315" s="46" t="s">
        <v>37</v>
      </c>
      <c r="D315" s="75" t="s">
        <v>605</v>
      </c>
      <c r="E315" s="21">
        <v>202112</v>
      </c>
      <c r="F315" s="20">
        <v>172113000000</v>
      </c>
      <c r="G315" s="20">
        <v>76560000000</v>
      </c>
      <c r="H315" s="20">
        <v>23126000000</v>
      </c>
      <c r="I315" s="20">
        <v>11326000000</v>
      </c>
      <c r="J315" s="20">
        <v>42108000000</v>
      </c>
      <c r="K315" s="20">
        <v>0</v>
      </c>
      <c r="L315" s="20">
        <v>95553000000</v>
      </c>
      <c r="M315" s="20">
        <v>0</v>
      </c>
      <c r="N315" s="20">
        <v>95553000000</v>
      </c>
      <c r="O315" s="20">
        <v>0</v>
      </c>
      <c r="P315" s="20">
        <v>5929000000</v>
      </c>
      <c r="Q315" s="20">
        <v>3020000000</v>
      </c>
      <c r="R315" s="20">
        <v>338000000</v>
      </c>
      <c r="S315" s="20">
        <v>2682000000</v>
      </c>
      <c r="T315" s="20">
        <v>0</v>
      </c>
      <c r="U315" s="20">
        <v>2909000000</v>
      </c>
      <c r="V315" s="20">
        <v>2909000000</v>
      </c>
      <c r="W315" s="20">
        <v>0</v>
      </c>
      <c r="X315" s="20">
        <v>0</v>
      </c>
      <c r="Y315" s="20">
        <v>166184000000</v>
      </c>
      <c r="Z315" s="20">
        <v>1017088000000</v>
      </c>
      <c r="AA315" s="20">
        <v>996836000000</v>
      </c>
      <c r="AB315" s="20">
        <v>20252000000</v>
      </c>
      <c r="AC315" s="20">
        <v>0</v>
      </c>
      <c r="AD315" s="20">
        <v>650000000</v>
      </c>
      <c r="AE315" s="20">
        <v>19602000000</v>
      </c>
      <c r="AF315" s="20">
        <v>0</v>
      </c>
      <c r="AG315" s="22" t="str">
        <f t="shared" si="4"/>
        <v>000</v>
      </c>
      <c r="AH315" s="21" t="s">
        <v>706</v>
      </c>
    </row>
    <row r="316" spans="1:34">
      <c r="A316" t="str">
        <f>IF(NOT(D316 = ""),VLOOKUP(D316,Debitur_Wajib_Lapor!$A$1:$C$234,3,0),"")</f>
        <v>WAJIB LAPOR</v>
      </c>
      <c r="B316" s="32" t="s">
        <v>692</v>
      </c>
      <c r="C316" s="46" t="s">
        <v>37</v>
      </c>
      <c r="D316" s="75" t="s">
        <v>605</v>
      </c>
      <c r="E316" s="21">
        <v>202112</v>
      </c>
      <c r="F316" s="20">
        <v>41580256830</v>
      </c>
      <c r="G316" s="20">
        <v>40701699390</v>
      </c>
      <c r="H316" s="20">
        <v>4679467170</v>
      </c>
      <c r="I316" s="20">
        <v>27483909720</v>
      </c>
      <c r="J316" s="20">
        <v>0</v>
      </c>
      <c r="K316" s="20">
        <v>8538322500</v>
      </c>
      <c r="L316" s="20">
        <v>878557440</v>
      </c>
      <c r="M316" s="20">
        <v>0</v>
      </c>
      <c r="N316" s="20">
        <v>0</v>
      </c>
      <c r="O316" s="20">
        <v>878557440</v>
      </c>
      <c r="P316" s="20">
        <v>20979446560</v>
      </c>
      <c r="Q316" s="20">
        <v>20979446560</v>
      </c>
      <c r="R316" s="20">
        <v>4290934810</v>
      </c>
      <c r="S316" s="20">
        <v>16321120490</v>
      </c>
      <c r="T316" s="20">
        <v>367391260</v>
      </c>
      <c r="U316" s="20">
        <v>0</v>
      </c>
      <c r="V316" s="20">
        <v>0</v>
      </c>
      <c r="W316" s="20">
        <v>0</v>
      </c>
      <c r="X316" s="20">
        <v>0</v>
      </c>
      <c r="Y316" s="20">
        <v>20600810270</v>
      </c>
      <c r="Z316" s="20">
        <v>109376691420</v>
      </c>
      <c r="AA316" s="20">
        <v>104390691420</v>
      </c>
      <c r="AB316" s="20">
        <v>4986000000</v>
      </c>
      <c r="AC316" s="20">
        <v>389522230</v>
      </c>
      <c r="AD316" s="20">
        <v>254894050</v>
      </c>
      <c r="AE316" s="20">
        <v>5120628180</v>
      </c>
      <c r="AF316" s="20">
        <v>3689237180</v>
      </c>
      <c r="AG316" s="22" t="str">
        <f t="shared" si="4"/>
        <v>000</v>
      </c>
      <c r="AH316" s="21" t="s">
        <v>706</v>
      </c>
    </row>
    <row r="317" spans="1:34">
      <c r="A317" t="str">
        <f>IF(NOT(D317 = ""),VLOOKUP(D317,Debitur_Wajib_Lapor!$A$1:$C$234,3,0),"")</f>
        <v>WAJIB LAPOR</v>
      </c>
      <c r="B317" s="32" t="s">
        <v>692</v>
      </c>
      <c r="C317" s="46" t="s">
        <v>37</v>
      </c>
      <c r="D317" s="75" t="s">
        <v>605</v>
      </c>
      <c r="E317" s="21">
        <v>202112</v>
      </c>
      <c r="F317" s="20">
        <v>38816909938</v>
      </c>
      <c r="G317" s="20">
        <v>33508156634</v>
      </c>
      <c r="H317" s="20">
        <v>3016009753</v>
      </c>
      <c r="I317" s="20">
        <v>15787195546</v>
      </c>
      <c r="J317" s="20">
        <v>0</v>
      </c>
      <c r="K317" s="20">
        <v>14704951335</v>
      </c>
      <c r="L317" s="20">
        <v>5308753304</v>
      </c>
      <c r="M317" s="20">
        <v>0</v>
      </c>
      <c r="N317" s="20">
        <v>0</v>
      </c>
      <c r="O317" s="20">
        <v>5308753304</v>
      </c>
      <c r="P317" s="20">
        <v>26295375377</v>
      </c>
      <c r="Q317" s="20">
        <v>26295375377</v>
      </c>
      <c r="R317" s="20">
        <v>9844707187</v>
      </c>
      <c r="S317" s="20">
        <v>15914256346</v>
      </c>
      <c r="T317" s="20">
        <v>536411844</v>
      </c>
      <c r="U317" s="20">
        <v>0</v>
      </c>
      <c r="V317" s="20">
        <v>0</v>
      </c>
      <c r="W317" s="20">
        <v>0</v>
      </c>
      <c r="X317" s="20">
        <v>0</v>
      </c>
      <c r="Y317" s="20">
        <v>12521534561</v>
      </c>
      <c r="Z317" s="20">
        <v>96520323882</v>
      </c>
      <c r="AA317" s="20">
        <v>94864681729</v>
      </c>
      <c r="AB317" s="20">
        <v>1655642153</v>
      </c>
      <c r="AC317" s="20">
        <v>2361172</v>
      </c>
      <c r="AD317" s="20">
        <v>0</v>
      </c>
      <c r="AE317" s="20">
        <v>1658003325</v>
      </c>
      <c r="AF317" s="20">
        <v>0</v>
      </c>
      <c r="AG317" s="22" t="str">
        <f t="shared" si="4"/>
        <v>000</v>
      </c>
      <c r="AH317" s="21" t="s">
        <v>706</v>
      </c>
    </row>
    <row r="318" spans="1:34">
      <c r="A318" t="str">
        <f>IF(NOT(D318 = ""),VLOOKUP(D318,Debitur_Wajib_Lapor!$A$1:$C$234,3,0),"")</f>
        <v>WAJIB LAPOR</v>
      </c>
      <c r="B318" s="32" t="s">
        <v>692</v>
      </c>
      <c r="C318" s="46" t="s">
        <v>37</v>
      </c>
      <c r="D318" s="75" t="s">
        <v>609</v>
      </c>
      <c r="E318" s="21">
        <v>202112</v>
      </c>
      <c r="F318" s="20">
        <v>179603128816</v>
      </c>
      <c r="G318" s="20">
        <v>137772919458</v>
      </c>
      <c r="H318" s="20">
        <v>2592742762</v>
      </c>
      <c r="I318" s="20">
        <v>62074492364</v>
      </c>
      <c r="J318" s="20">
        <v>0</v>
      </c>
      <c r="K318" s="20">
        <v>73105684332</v>
      </c>
      <c r="L318" s="20">
        <v>41830209358</v>
      </c>
      <c r="M318" s="20">
        <v>0</v>
      </c>
      <c r="N318" s="20">
        <v>0</v>
      </c>
      <c r="O318" s="20">
        <v>41830209358</v>
      </c>
      <c r="P318" s="20">
        <v>54826427284</v>
      </c>
      <c r="Q318" s="20">
        <v>42487116795</v>
      </c>
      <c r="R318" s="20">
        <v>36311382213</v>
      </c>
      <c r="S318" s="20">
        <v>1096378582</v>
      </c>
      <c r="T318" s="20">
        <v>5079356000</v>
      </c>
      <c r="U318" s="20">
        <v>12339310489</v>
      </c>
      <c r="V318" s="20">
        <v>5833333333</v>
      </c>
      <c r="W318" s="20">
        <v>0</v>
      </c>
      <c r="X318" s="20">
        <v>6505977156</v>
      </c>
      <c r="Y318" s="20">
        <v>124776701532</v>
      </c>
      <c r="Z318" s="20">
        <v>36338209482</v>
      </c>
      <c r="AA318" s="20">
        <v>10726720354</v>
      </c>
      <c r="AB318" s="20">
        <v>25611489128</v>
      </c>
      <c r="AC318" s="20">
        <v>15386182</v>
      </c>
      <c r="AD318" s="20">
        <v>5309450687</v>
      </c>
      <c r="AE318" s="20">
        <v>20317424623</v>
      </c>
      <c r="AF318" s="20">
        <v>15238068623</v>
      </c>
      <c r="AG318" s="22" t="str">
        <f t="shared" si="4"/>
        <v>000</v>
      </c>
      <c r="AH318" s="21" t="s">
        <v>706</v>
      </c>
    </row>
    <row r="319" spans="1:34">
      <c r="A319" t="str">
        <f>IF(NOT(D319 = ""),VLOOKUP(D319,Debitur_Wajib_Lapor!$A$1:$C$234,3,0),"")</f>
        <v>WAJIB LAPOR</v>
      </c>
      <c r="B319" s="32" t="s">
        <v>692</v>
      </c>
      <c r="C319" s="46" t="s">
        <v>37</v>
      </c>
      <c r="D319" s="75" t="s">
        <v>611</v>
      </c>
      <c r="E319" s="21">
        <v>202112</v>
      </c>
      <c r="F319" s="20">
        <v>173856395526</v>
      </c>
      <c r="G319" s="20">
        <v>8523248907</v>
      </c>
      <c r="H319" s="20">
        <v>2930968086</v>
      </c>
      <c r="I319" s="20">
        <v>1052731841</v>
      </c>
      <c r="J319" s="20">
        <v>0</v>
      </c>
      <c r="K319" s="20">
        <v>4539548980</v>
      </c>
      <c r="L319" s="20">
        <v>165333146619</v>
      </c>
      <c r="M319" s="20">
        <v>0</v>
      </c>
      <c r="N319" s="20">
        <v>0</v>
      </c>
      <c r="O319" s="20">
        <v>165333146619</v>
      </c>
      <c r="P319" s="20">
        <v>125961315824</v>
      </c>
      <c r="Q319" s="20">
        <v>30261702468</v>
      </c>
      <c r="R319" s="20">
        <v>0</v>
      </c>
      <c r="S319" s="20">
        <v>156463370</v>
      </c>
      <c r="T319" s="20">
        <v>30105239098</v>
      </c>
      <c r="U319" s="20">
        <v>95699613356</v>
      </c>
      <c r="V319" s="20">
        <v>0</v>
      </c>
      <c r="W319" s="20">
        <v>0</v>
      </c>
      <c r="X319" s="20">
        <v>95699613356</v>
      </c>
      <c r="Y319" s="20">
        <v>47895079702</v>
      </c>
      <c r="Z319" s="20">
        <v>8765847030</v>
      </c>
      <c r="AA319" s="20">
        <v>14242106998</v>
      </c>
      <c r="AB319" s="20">
        <v>-5476259968</v>
      </c>
      <c r="AC319" s="20">
        <v>98495899</v>
      </c>
      <c r="AD319" s="20">
        <v>288000</v>
      </c>
      <c r="AE319" s="20">
        <v>-5378052069</v>
      </c>
      <c r="AF319" s="20">
        <v>0</v>
      </c>
      <c r="AG319" s="22" t="str">
        <f t="shared" si="4"/>
        <v>000</v>
      </c>
      <c r="AH319" s="21" t="s">
        <v>706</v>
      </c>
    </row>
    <row r="320" spans="1:34">
      <c r="A320" t="str">
        <f>IF(NOT(D320 = ""),VLOOKUP(D320,Debitur_Wajib_Lapor!$A$1:$C$234,3,0),"")</f>
        <v>WAJIB LAPOR</v>
      </c>
      <c r="B320" s="32" t="s">
        <v>692</v>
      </c>
      <c r="C320" s="46" t="s">
        <v>37</v>
      </c>
      <c r="D320" s="75" t="s">
        <v>611</v>
      </c>
      <c r="E320" s="21">
        <v>202112</v>
      </c>
      <c r="F320" s="20">
        <v>1539713738000</v>
      </c>
      <c r="G320" s="20">
        <v>1502967121000</v>
      </c>
      <c r="H320" s="20">
        <v>36558184000</v>
      </c>
      <c r="I320" s="20">
        <v>1466408937000</v>
      </c>
      <c r="J320" s="20">
        <v>0</v>
      </c>
      <c r="K320" s="20">
        <v>0</v>
      </c>
      <c r="L320" s="20">
        <v>36746617000</v>
      </c>
      <c r="M320" s="20">
        <v>0</v>
      </c>
      <c r="N320" s="20">
        <v>0</v>
      </c>
      <c r="O320" s="20">
        <v>36746617000</v>
      </c>
      <c r="P320" s="20">
        <v>1030250861000</v>
      </c>
      <c r="Q320" s="20">
        <v>818038768000</v>
      </c>
      <c r="R320" s="20">
        <v>818038768000</v>
      </c>
      <c r="S320" s="20">
        <v>0</v>
      </c>
      <c r="T320" s="20">
        <v>0</v>
      </c>
      <c r="U320" s="20">
        <v>212212093000</v>
      </c>
      <c r="V320" s="20">
        <v>159820621000</v>
      </c>
      <c r="W320" s="20">
        <v>0</v>
      </c>
      <c r="X320" s="20">
        <v>52391472000</v>
      </c>
      <c r="Y320" s="20">
        <v>509462877000</v>
      </c>
      <c r="Z320" s="20">
        <v>237633136000</v>
      </c>
      <c r="AA320" s="20">
        <v>100474869000</v>
      </c>
      <c r="AB320" s="20">
        <v>137158267000</v>
      </c>
      <c r="AC320" s="20">
        <v>15500232000</v>
      </c>
      <c r="AD320" s="20">
        <v>64121471000</v>
      </c>
      <c r="AE320" s="20">
        <v>88537028000</v>
      </c>
      <c r="AF320" s="20">
        <v>0</v>
      </c>
      <c r="AG320" s="22" t="str">
        <f t="shared" si="4"/>
        <v>000</v>
      </c>
      <c r="AH320" s="21" t="s">
        <v>706</v>
      </c>
    </row>
    <row r="321" spans="1:34">
      <c r="A321" t="str">
        <f>IF(NOT(D321 = ""),VLOOKUP(D321,Debitur_Wajib_Lapor!$A$1:$C$234,3,0),"")</f>
        <v>WAJIB LAPOR</v>
      </c>
      <c r="B321" s="32" t="s">
        <v>692</v>
      </c>
      <c r="C321" s="46" t="s">
        <v>37</v>
      </c>
      <c r="D321" s="75" t="s">
        <v>614</v>
      </c>
      <c r="E321" s="21">
        <v>202112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0</v>
      </c>
      <c r="V321" s="20">
        <v>0</v>
      </c>
      <c r="W321" s="20">
        <v>0</v>
      </c>
      <c r="X321" s="20">
        <v>0</v>
      </c>
      <c r="Y321" s="20">
        <v>0</v>
      </c>
      <c r="Z321" s="20">
        <v>9492000000</v>
      </c>
      <c r="AA321" s="20">
        <v>5265000000</v>
      </c>
      <c r="AB321" s="20">
        <v>4227000000</v>
      </c>
      <c r="AC321" s="20">
        <v>2192000000</v>
      </c>
      <c r="AD321" s="20">
        <v>0</v>
      </c>
      <c r="AE321" s="20">
        <v>6419000000</v>
      </c>
      <c r="AF321" s="20">
        <v>0</v>
      </c>
      <c r="AG321" s="22" t="str">
        <f t="shared" si="4"/>
        <v>000</v>
      </c>
      <c r="AH321" s="21" t="s">
        <v>706</v>
      </c>
    </row>
    <row r="322" spans="1:34">
      <c r="A322" t="str">
        <f>IF(NOT(D322 = ""),VLOOKUP(D322,Debitur_Wajib_Lapor!$A$1:$C$234,3,0),"")</f>
        <v>WAJIB LAPOR</v>
      </c>
      <c r="B322" s="32" t="s">
        <v>692</v>
      </c>
      <c r="C322" s="46" t="s">
        <v>37</v>
      </c>
      <c r="D322" s="75" t="s">
        <v>616</v>
      </c>
      <c r="E322" s="21">
        <v>202112</v>
      </c>
      <c r="F322" s="20">
        <v>33951830558</v>
      </c>
      <c r="G322" s="20">
        <v>28609873051</v>
      </c>
      <c r="H322" s="20">
        <v>131567463</v>
      </c>
      <c r="I322" s="20">
        <v>2924556758</v>
      </c>
      <c r="J322" s="20">
        <v>1862590</v>
      </c>
      <c r="K322" s="20">
        <v>25551886240</v>
      </c>
      <c r="L322" s="20">
        <v>5341957507</v>
      </c>
      <c r="M322" s="20">
        <v>0</v>
      </c>
      <c r="N322" s="20">
        <v>5341957507</v>
      </c>
      <c r="O322" s="20">
        <v>0</v>
      </c>
      <c r="P322" s="20">
        <v>6935680873</v>
      </c>
      <c r="Q322" s="20">
        <v>6935680873</v>
      </c>
      <c r="R322" s="20">
        <v>6714738875</v>
      </c>
      <c r="S322" s="20">
        <v>0</v>
      </c>
      <c r="T322" s="20">
        <v>220941998</v>
      </c>
      <c r="U322" s="20">
        <v>0</v>
      </c>
      <c r="V322" s="20">
        <v>0</v>
      </c>
      <c r="W322" s="20">
        <v>0</v>
      </c>
      <c r="X322" s="20">
        <v>0</v>
      </c>
      <c r="Y322" s="20">
        <v>27016149685</v>
      </c>
      <c r="Z322" s="20">
        <v>38273520601</v>
      </c>
      <c r="AA322" s="20">
        <v>34381468668</v>
      </c>
      <c r="AB322" s="20">
        <v>3892051933</v>
      </c>
      <c r="AC322" s="20">
        <v>23879</v>
      </c>
      <c r="AD322" s="20">
        <v>1556668040</v>
      </c>
      <c r="AE322" s="20">
        <v>2335407772</v>
      </c>
      <c r="AF322" s="20">
        <v>0</v>
      </c>
      <c r="AG322" s="22" t="str">
        <f t="shared" si="4"/>
        <v>000</v>
      </c>
      <c r="AH322" s="21" t="s">
        <v>706</v>
      </c>
    </row>
    <row r="323" spans="1:34">
      <c r="A323" t="str">
        <f>IF(NOT(D323 = ""),VLOOKUP(D323,Debitur_Wajib_Lapor!$A$1:$C$234,3,0),"")</f>
        <v>WAJIB LAPOR</v>
      </c>
      <c r="B323" s="32" t="s">
        <v>692</v>
      </c>
      <c r="C323" s="46" t="s">
        <v>37</v>
      </c>
      <c r="D323" s="75" t="s">
        <v>618</v>
      </c>
      <c r="E323" s="21">
        <v>202112</v>
      </c>
      <c r="F323" s="20">
        <v>67705931613</v>
      </c>
      <c r="G323" s="20">
        <v>29383313663</v>
      </c>
      <c r="H323" s="20">
        <v>2500550924</v>
      </c>
      <c r="I323" s="20">
        <v>5282762739</v>
      </c>
      <c r="J323" s="20">
        <v>21600000000</v>
      </c>
      <c r="K323" s="20">
        <v>0</v>
      </c>
      <c r="L323" s="20">
        <v>38322617950</v>
      </c>
      <c r="M323" s="20">
        <v>0</v>
      </c>
      <c r="N323" s="20">
        <v>38322617950</v>
      </c>
      <c r="O323" s="20">
        <v>0</v>
      </c>
      <c r="P323" s="20">
        <v>8873420793</v>
      </c>
      <c r="Q323" s="20">
        <v>8873420793</v>
      </c>
      <c r="R323" s="20">
        <v>7193420793</v>
      </c>
      <c r="S323" s="20">
        <v>1680000000</v>
      </c>
      <c r="T323" s="20">
        <v>0</v>
      </c>
      <c r="U323" s="20">
        <v>0</v>
      </c>
      <c r="V323" s="20">
        <v>0</v>
      </c>
      <c r="W323" s="20">
        <v>0</v>
      </c>
      <c r="X323" s="20">
        <v>0</v>
      </c>
      <c r="Y323" s="20">
        <v>58832510820</v>
      </c>
      <c r="Z323" s="20">
        <v>10997861921</v>
      </c>
      <c r="AA323" s="20">
        <v>99003078233</v>
      </c>
      <c r="AB323" s="20">
        <v>-88005216312</v>
      </c>
      <c r="AC323" s="20">
        <v>0</v>
      </c>
      <c r="AD323" s="20">
        <v>2958057800</v>
      </c>
      <c r="AE323" s="20">
        <v>-90963274112</v>
      </c>
      <c r="AF323" s="20">
        <v>6434897042</v>
      </c>
      <c r="AG323" s="22" t="str">
        <f t="shared" ref="AG323:AG380" si="5">TEXT(0,"000")</f>
        <v>000</v>
      </c>
      <c r="AH323" s="21" t="s">
        <v>706</v>
      </c>
    </row>
    <row r="324" spans="1:34">
      <c r="A324" t="str">
        <f>IF(NOT(D324 = ""),VLOOKUP(D324,Debitur_Wajib_Lapor!$A$1:$C$234,3,0),"")</f>
        <v>WAJIB LAPOR</v>
      </c>
      <c r="B324" s="32" t="s">
        <v>692</v>
      </c>
      <c r="C324" s="46" t="s">
        <v>37</v>
      </c>
      <c r="D324" s="75" t="s">
        <v>620</v>
      </c>
      <c r="E324" s="21">
        <v>202112</v>
      </c>
      <c r="F324" s="20">
        <v>118522017386</v>
      </c>
      <c r="G324" s="20">
        <v>32745291657</v>
      </c>
      <c r="H324" s="20">
        <v>6085703449</v>
      </c>
      <c r="I324" s="20">
        <v>5473878682</v>
      </c>
      <c r="J324" s="20">
        <v>14920236704</v>
      </c>
      <c r="K324" s="20">
        <v>6265472822</v>
      </c>
      <c r="L324" s="20">
        <v>85776725729</v>
      </c>
      <c r="M324" s="20">
        <v>0</v>
      </c>
      <c r="N324" s="20">
        <v>85776725729</v>
      </c>
      <c r="O324" s="20">
        <v>0</v>
      </c>
      <c r="P324" s="20">
        <v>37430370693</v>
      </c>
      <c r="Q324" s="20">
        <v>6493025209</v>
      </c>
      <c r="R324" s="20">
        <v>0</v>
      </c>
      <c r="S324" s="20">
        <v>5766072791</v>
      </c>
      <c r="T324" s="20">
        <v>726952418</v>
      </c>
      <c r="U324" s="20">
        <v>30937345484</v>
      </c>
      <c r="V324" s="20">
        <v>30937345484</v>
      </c>
      <c r="W324" s="20">
        <v>0</v>
      </c>
      <c r="X324" s="20">
        <v>0</v>
      </c>
      <c r="Y324" s="20">
        <v>81091646693</v>
      </c>
      <c r="Z324" s="20">
        <v>96129091916</v>
      </c>
      <c r="AA324" s="20">
        <v>76195837387</v>
      </c>
      <c r="AB324" s="20">
        <v>19933254529</v>
      </c>
      <c r="AC324" s="20">
        <v>0</v>
      </c>
      <c r="AD324" s="20">
        <v>13510126773</v>
      </c>
      <c r="AE324" s="20">
        <v>6423127756</v>
      </c>
      <c r="AF324" s="20">
        <v>0</v>
      </c>
      <c r="AG324" s="22" t="str">
        <f t="shared" si="5"/>
        <v>000</v>
      </c>
      <c r="AH324" s="21" t="s">
        <v>706</v>
      </c>
    </row>
    <row r="325" spans="1:34">
      <c r="A325" t="str">
        <f>IF(NOT(D325 = ""),VLOOKUP(D325,Debitur_Wajib_Lapor!$A$1:$C$234,3,0),"")</f>
        <v>WAJIB LAPOR</v>
      </c>
      <c r="B325" s="32" t="s">
        <v>692</v>
      </c>
      <c r="C325" s="46" t="s">
        <v>37</v>
      </c>
      <c r="D325" s="75" t="s">
        <v>622</v>
      </c>
      <c r="E325" s="21">
        <v>202112</v>
      </c>
      <c r="F325" s="20">
        <v>82319117961</v>
      </c>
      <c r="G325" s="20">
        <v>50806029371</v>
      </c>
      <c r="H325" s="20">
        <v>1072126201</v>
      </c>
      <c r="I325" s="20">
        <v>25948533033</v>
      </c>
      <c r="J325" s="20">
        <v>20600204833</v>
      </c>
      <c r="K325" s="20">
        <v>3185165304</v>
      </c>
      <c r="L325" s="20">
        <v>31513088590</v>
      </c>
      <c r="M325" s="20">
        <v>0</v>
      </c>
      <c r="N325" s="20">
        <v>31513088590</v>
      </c>
      <c r="O325" s="20">
        <v>0</v>
      </c>
      <c r="P325" s="20">
        <v>57494642806</v>
      </c>
      <c r="Q325" s="20">
        <v>19106665309</v>
      </c>
      <c r="R325" s="20">
        <v>5767553987</v>
      </c>
      <c r="S325" s="20">
        <v>11576923070</v>
      </c>
      <c r="T325" s="20">
        <v>1762188252</v>
      </c>
      <c r="U325" s="20">
        <v>38387977497</v>
      </c>
      <c r="V325" s="20">
        <v>38387977497</v>
      </c>
      <c r="W325" s="20">
        <v>0</v>
      </c>
      <c r="X325" s="20">
        <v>0</v>
      </c>
      <c r="Y325" s="20">
        <v>24824475155</v>
      </c>
      <c r="Z325" s="20">
        <v>150174096840</v>
      </c>
      <c r="AA325" s="20">
        <v>145416022439</v>
      </c>
      <c r="AB325" s="20">
        <v>4758074401</v>
      </c>
      <c r="AC325" s="20">
        <v>0</v>
      </c>
      <c r="AD325" s="20">
        <v>0</v>
      </c>
      <c r="AE325" s="20">
        <v>4758074401</v>
      </c>
      <c r="AF325" s="20">
        <v>4758074401</v>
      </c>
      <c r="AG325" s="22" t="str">
        <f t="shared" si="5"/>
        <v>000</v>
      </c>
      <c r="AH325" s="21" t="s">
        <v>706</v>
      </c>
    </row>
    <row r="326" spans="1:34">
      <c r="A326" t="str">
        <f>IF(NOT(D326 = ""),VLOOKUP(D326,Debitur_Wajib_Lapor!$A$1:$C$234,3,0),"")</f>
        <v>WAJIB LAPOR</v>
      </c>
      <c r="B326" s="32" t="s">
        <v>692</v>
      </c>
      <c r="C326" s="46" t="s">
        <v>37</v>
      </c>
      <c r="D326" s="75" t="s">
        <v>624</v>
      </c>
      <c r="E326" s="21">
        <v>202112</v>
      </c>
      <c r="F326" s="20">
        <v>145512000000</v>
      </c>
      <c r="G326" s="20">
        <v>107137000000</v>
      </c>
      <c r="H326" s="20">
        <v>10252000000</v>
      </c>
      <c r="I326" s="20">
        <v>61945000000</v>
      </c>
      <c r="J326" s="20">
        <v>32710000000</v>
      </c>
      <c r="K326" s="20">
        <v>2230000000</v>
      </c>
      <c r="L326" s="20">
        <v>38375000000</v>
      </c>
      <c r="M326" s="20">
        <v>0</v>
      </c>
      <c r="N326" s="20">
        <v>37350000000</v>
      </c>
      <c r="O326" s="20">
        <v>1025000000</v>
      </c>
      <c r="P326" s="20">
        <v>86401000000</v>
      </c>
      <c r="Q326" s="20">
        <v>83055000000</v>
      </c>
      <c r="R326" s="20">
        <v>65837000000</v>
      </c>
      <c r="S326" s="20">
        <v>15898000000</v>
      </c>
      <c r="T326" s="20">
        <v>1320000000</v>
      </c>
      <c r="U326" s="20">
        <v>3346000000</v>
      </c>
      <c r="V326" s="20">
        <v>3346000000</v>
      </c>
      <c r="W326" s="20">
        <v>0</v>
      </c>
      <c r="X326" s="20">
        <v>0</v>
      </c>
      <c r="Y326" s="20">
        <v>59111000000</v>
      </c>
      <c r="Z326" s="20">
        <v>17044000000</v>
      </c>
      <c r="AA326" s="20">
        <v>139806000000</v>
      </c>
      <c r="AB326" s="20">
        <v>-122762000000</v>
      </c>
      <c r="AC326" s="20">
        <v>0</v>
      </c>
      <c r="AD326" s="20">
        <v>6145000000</v>
      </c>
      <c r="AE326" s="20">
        <v>-128907000000</v>
      </c>
      <c r="AF326" s="20">
        <v>0</v>
      </c>
      <c r="AG326" s="22" t="str">
        <f t="shared" si="5"/>
        <v>000</v>
      </c>
      <c r="AH326" s="21" t="s">
        <v>706</v>
      </c>
    </row>
    <row r="327" spans="1:34">
      <c r="A327" t="str">
        <f>IF(NOT(D327 = ""),VLOOKUP(D327,Debitur_Wajib_Lapor!$A$1:$C$234,3,0),"")</f>
        <v>WAJIB LAPOR</v>
      </c>
      <c r="B327" s="32" t="s">
        <v>692</v>
      </c>
      <c r="C327" s="46" t="s">
        <v>37</v>
      </c>
      <c r="D327" s="75" t="s">
        <v>624</v>
      </c>
      <c r="E327" s="21">
        <v>202112</v>
      </c>
      <c r="F327" s="20">
        <v>13566449738102</v>
      </c>
      <c r="G327" s="20">
        <v>13235199718126</v>
      </c>
      <c r="H327" s="20">
        <v>891234298444</v>
      </c>
      <c r="I327" s="20">
        <v>11896535744811</v>
      </c>
      <c r="J327" s="20">
        <v>0</v>
      </c>
      <c r="K327" s="20">
        <v>447429674871</v>
      </c>
      <c r="L327" s="20">
        <v>331250019976</v>
      </c>
      <c r="M327" s="20">
        <v>0</v>
      </c>
      <c r="N327" s="20">
        <v>0</v>
      </c>
      <c r="O327" s="20">
        <v>331250019976</v>
      </c>
      <c r="P327" s="20">
        <v>11720267120235</v>
      </c>
      <c r="Q327" s="20">
        <v>9796810620481</v>
      </c>
      <c r="R327" s="20">
        <v>9451727908151</v>
      </c>
      <c r="S327" s="20">
        <v>0</v>
      </c>
      <c r="T327" s="20">
        <v>345082712330</v>
      </c>
      <c r="U327" s="20">
        <v>1923456499754</v>
      </c>
      <c r="V327" s="20">
        <v>1400419014983</v>
      </c>
      <c r="W327" s="20">
        <v>0</v>
      </c>
      <c r="X327" s="20">
        <v>523037484771</v>
      </c>
      <c r="Y327" s="20">
        <v>1846182617867</v>
      </c>
      <c r="Z327" s="20">
        <v>2096022377061</v>
      </c>
      <c r="AA327" s="20">
        <v>1148746050656</v>
      </c>
      <c r="AB327" s="20">
        <v>947276326405</v>
      </c>
      <c r="AC327" s="20">
        <v>287096756613</v>
      </c>
      <c r="AD327" s="20">
        <v>1143402387082</v>
      </c>
      <c r="AE327" s="20">
        <v>90970695936</v>
      </c>
      <c r="AF327" s="20">
        <v>0</v>
      </c>
      <c r="AG327" s="22" t="str">
        <f t="shared" si="5"/>
        <v>000</v>
      </c>
      <c r="AH327" s="21" t="s">
        <v>706</v>
      </c>
    </row>
    <row r="328" spans="1:34">
      <c r="A328" t="str">
        <f>IF(NOT(D328 = ""),VLOOKUP(D328,Debitur_Wajib_Lapor!$A$1:$C$234,3,0),"")</f>
        <v>WAJIB LAPOR</v>
      </c>
      <c r="B328" s="32" t="s">
        <v>692</v>
      </c>
      <c r="C328" s="46" t="s">
        <v>37</v>
      </c>
      <c r="D328" s="75" t="s">
        <v>627</v>
      </c>
      <c r="E328" s="21">
        <v>202112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  <c r="Q328" s="20">
        <v>0</v>
      </c>
      <c r="R328" s="20">
        <v>0</v>
      </c>
      <c r="S328" s="20">
        <v>0</v>
      </c>
      <c r="T328" s="20">
        <v>0</v>
      </c>
      <c r="U328" s="20">
        <v>0</v>
      </c>
      <c r="V328" s="20">
        <v>0</v>
      </c>
      <c r="W328" s="20">
        <v>0</v>
      </c>
      <c r="X328" s="20">
        <v>0</v>
      </c>
      <c r="Y328" s="20">
        <v>0</v>
      </c>
      <c r="Z328" s="20">
        <v>83401000000</v>
      </c>
      <c r="AA328" s="20">
        <v>76041000000</v>
      </c>
      <c r="AB328" s="20">
        <v>7360000000</v>
      </c>
      <c r="AC328" s="20">
        <v>0</v>
      </c>
      <c r="AD328" s="20">
        <v>2027000000</v>
      </c>
      <c r="AE328" s="20">
        <v>5333000000</v>
      </c>
      <c r="AF328" s="20">
        <v>0</v>
      </c>
      <c r="AG328" s="22" t="str">
        <f t="shared" si="5"/>
        <v>000</v>
      </c>
      <c r="AH328" s="21" t="s">
        <v>706</v>
      </c>
    </row>
    <row r="329" spans="1:34">
      <c r="A329" t="str">
        <f>IF(NOT(D329 = ""),VLOOKUP(D329,Debitur_Wajib_Lapor!$A$1:$C$234,3,0),"")</f>
        <v>WAJIB LAPOR</v>
      </c>
      <c r="B329" s="32" t="s">
        <v>692</v>
      </c>
      <c r="C329" s="46" t="s">
        <v>37</v>
      </c>
      <c r="D329" s="75" t="s">
        <v>627</v>
      </c>
      <c r="E329" s="21">
        <v>202112</v>
      </c>
      <c r="F329" s="20">
        <v>25365707343</v>
      </c>
      <c r="G329" s="20">
        <v>20130984628</v>
      </c>
      <c r="H329" s="20">
        <v>3661833212</v>
      </c>
      <c r="I329" s="20">
        <v>7676889084</v>
      </c>
      <c r="J329" s="20">
        <v>8790942332</v>
      </c>
      <c r="K329" s="20">
        <v>1320000</v>
      </c>
      <c r="L329" s="20">
        <v>5234722715</v>
      </c>
      <c r="M329" s="20">
        <v>0</v>
      </c>
      <c r="N329" s="20">
        <v>5234722715</v>
      </c>
      <c r="O329" s="20">
        <v>0</v>
      </c>
      <c r="P329" s="20">
        <v>13615839355</v>
      </c>
      <c r="Q329" s="20">
        <v>13615839355</v>
      </c>
      <c r="R329" s="20">
        <v>0</v>
      </c>
      <c r="S329" s="20">
        <v>13615839355</v>
      </c>
      <c r="T329" s="20">
        <v>0</v>
      </c>
      <c r="U329" s="20">
        <v>0</v>
      </c>
      <c r="V329" s="20">
        <v>0</v>
      </c>
      <c r="W329" s="20">
        <v>0</v>
      </c>
      <c r="X329" s="20">
        <v>0</v>
      </c>
      <c r="Y329" s="20">
        <v>11749867988</v>
      </c>
      <c r="Z329" s="20">
        <v>4556531212</v>
      </c>
      <c r="AA329" s="20">
        <v>40802667729</v>
      </c>
      <c r="AB329" s="20">
        <v>-36246136517</v>
      </c>
      <c r="AC329" s="20">
        <v>0</v>
      </c>
      <c r="AD329" s="20">
        <v>5839839421</v>
      </c>
      <c r="AE329" s="20">
        <v>-42085975938</v>
      </c>
      <c r="AF329" s="20">
        <v>-1646709521</v>
      </c>
      <c r="AG329" s="22" t="str">
        <f t="shared" si="5"/>
        <v>000</v>
      </c>
      <c r="AH329" s="21" t="s">
        <v>706</v>
      </c>
    </row>
    <row r="330" spans="1:34">
      <c r="A330" t="str">
        <f>IF(NOT(D330 = ""),VLOOKUP(D330,Debitur_Wajib_Lapor!$A$1:$C$234,3,0),"")</f>
        <v>WAJIB LAPOR</v>
      </c>
      <c r="B330" s="32" t="s">
        <v>692</v>
      </c>
      <c r="C330" s="46" t="s">
        <v>37</v>
      </c>
      <c r="D330" s="75" t="s">
        <v>627</v>
      </c>
      <c r="E330" s="21">
        <v>202112</v>
      </c>
      <c r="F330" s="20">
        <v>48013359630</v>
      </c>
      <c r="G330" s="20">
        <v>19940424793</v>
      </c>
      <c r="H330" s="20">
        <v>25125365</v>
      </c>
      <c r="I330" s="20">
        <v>9038157220</v>
      </c>
      <c r="J330" s="20">
        <v>0</v>
      </c>
      <c r="K330" s="20">
        <v>10877142208</v>
      </c>
      <c r="L330" s="20">
        <v>28072934837</v>
      </c>
      <c r="M330" s="20">
        <v>0</v>
      </c>
      <c r="N330" s="20">
        <v>28072934837</v>
      </c>
      <c r="O330" s="20">
        <v>0</v>
      </c>
      <c r="P330" s="20">
        <v>30063588007</v>
      </c>
      <c r="Q330" s="20">
        <v>7130105854</v>
      </c>
      <c r="R330" s="20">
        <v>3417195217</v>
      </c>
      <c r="S330" s="20">
        <v>295715420</v>
      </c>
      <c r="T330" s="20">
        <v>3417195217</v>
      </c>
      <c r="U330" s="20">
        <v>22933482153</v>
      </c>
      <c r="V330" s="20">
        <v>13971482153</v>
      </c>
      <c r="W330" s="20">
        <v>0</v>
      </c>
      <c r="X330" s="20">
        <v>8962000000</v>
      </c>
      <c r="Y330" s="20">
        <v>17949771623</v>
      </c>
      <c r="Z330" s="20">
        <v>8839575047</v>
      </c>
      <c r="AA330" s="20">
        <v>11514963625</v>
      </c>
      <c r="AB330" s="20">
        <v>-2675388578</v>
      </c>
      <c r="AC330" s="20">
        <v>0</v>
      </c>
      <c r="AD330" s="20">
        <v>6370806792</v>
      </c>
      <c r="AE330" s="20">
        <v>-9046195370</v>
      </c>
      <c r="AF330" s="20">
        <v>2063026192</v>
      </c>
      <c r="AG330" s="22" t="str">
        <f t="shared" si="5"/>
        <v>000</v>
      </c>
      <c r="AH330" s="21" t="s">
        <v>706</v>
      </c>
    </row>
    <row r="331" spans="1:34">
      <c r="A331" t="str">
        <f>IF(NOT(D331 = ""),VLOOKUP(D331,Debitur_Wajib_Lapor!$A$1:$C$234,3,0),"")</f>
        <v>WAJIB LAPOR</v>
      </c>
      <c r="B331" s="32" t="s">
        <v>692</v>
      </c>
      <c r="C331" s="46" t="s">
        <v>37</v>
      </c>
      <c r="D331" s="75" t="s">
        <v>627</v>
      </c>
      <c r="E331" s="21">
        <v>202112</v>
      </c>
      <c r="F331" s="20">
        <v>109816132858</v>
      </c>
      <c r="G331" s="20">
        <v>104580030816</v>
      </c>
      <c r="H331" s="20">
        <v>5743727952</v>
      </c>
      <c r="I331" s="20">
        <v>91759287303</v>
      </c>
      <c r="J331" s="20">
        <v>0</v>
      </c>
      <c r="K331" s="20">
        <v>7077015561</v>
      </c>
      <c r="L331" s="20">
        <v>5236102042</v>
      </c>
      <c r="M331" s="20">
        <v>0</v>
      </c>
      <c r="N331" s="20">
        <v>0</v>
      </c>
      <c r="O331" s="20">
        <v>5236102042</v>
      </c>
      <c r="P331" s="20">
        <v>54081861140</v>
      </c>
      <c r="Q331" s="20">
        <v>34474107387</v>
      </c>
      <c r="R331" s="20">
        <v>0</v>
      </c>
      <c r="S331" s="20">
        <v>33487757092</v>
      </c>
      <c r="T331" s="20">
        <v>986350295</v>
      </c>
      <c r="U331" s="20">
        <v>19607753753</v>
      </c>
      <c r="V331" s="20">
        <v>19607753753</v>
      </c>
      <c r="W331" s="20">
        <v>0</v>
      </c>
      <c r="X331" s="20">
        <v>0</v>
      </c>
      <c r="Y331" s="20">
        <v>55734271718</v>
      </c>
      <c r="Z331" s="20">
        <v>32434503009</v>
      </c>
      <c r="AA331" s="20">
        <v>755325483990</v>
      </c>
      <c r="AB331" s="20">
        <v>-722890980981</v>
      </c>
      <c r="AC331" s="20">
        <v>753073452</v>
      </c>
      <c r="AD331" s="20">
        <v>1450043083</v>
      </c>
      <c r="AE331" s="20">
        <v>-723587950612</v>
      </c>
      <c r="AF331" s="20">
        <v>7172142548</v>
      </c>
      <c r="AG331" s="22" t="str">
        <f t="shared" si="5"/>
        <v>000</v>
      </c>
      <c r="AH331" s="21" t="s">
        <v>706</v>
      </c>
    </row>
    <row r="332" spans="1:34">
      <c r="A332" t="str">
        <f>IF(NOT(D332 = ""),VLOOKUP(D332,Debitur_Wajib_Lapor!$A$1:$C$234,3,0),"")</f>
        <v>WAJIB LAPOR</v>
      </c>
      <c r="B332" s="32" t="s">
        <v>692</v>
      </c>
      <c r="C332" s="46" t="s">
        <v>37</v>
      </c>
      <c r="D332" s="75" t="s">
        <v>627</v>
      </c>
      <c r="E332" s="21">
        <v>202112</v>
      </c>
      <c r="F332" s="20">
        <v>5244545988559</v>
      </c>
      <c r="G332" s="20">
        <v>2685630608675</v>
      </c>
      <c r="H332" s="20">
        <v>513608823098</v>
      </c>
      <c r="I332" s="20">
        <v>917562944849</v>
      </c>
      <c r="J332" s="20">
        <v>1120095151252</v>
      </c>
      <c r="K332" s="20">
        <v>134363689476</v>
      </c>
      <c r="L332" s="20">
        <v>2558915379884</v>
      </c>
      <c r="M332" s="20">
        <v>0</v>
      </c>
      <c r="N332" s="20">
        <v>2302462388993</v>
      </c>
      <c r="O332" s="20">
        <v>256452990891</v>
      </c>
      <c r="P332" s="20">
        <v>4866351970983</v>
      </c>
      <c r="Q332" s="20">
        <v>2684267940141</v>
      </c>
      <c r="R332" s="20">
        <v>755966000000</v>
      </c>
      <c r="S332" s="20">
        <v>1640103733621</v>
      </c>
      <c r="T332" s="20">
        <v>288198206520</v>
      </c>
      <c r="U332" s="20">
        <v>2182084030842</v>
      </c>
      <c r="V332" s="20">
        <v>1400289566991</v>
      </c>
      <c r="W332" s="20">
        <v>0</v>
      </c>
      <c r="X332" s="20">
        <v>781794463851</v>
      </c>
      <c r="Y332" s="20">
        <v>378194017576</v>
      </c>
      <c r="Z332" s="20">
        <v>8455789117548</v>
      </c>
      <c r="AA332" s="20">
        <v>8034359312607</v>
      </c>
      <c r="AB332" s="20">
        <v>421429804941</v>
      </c>
      <c r="AC332" s="20">
        <v>56608674009</v>
      </c>
      <c r="AD332" s="20">
        <v>317802948584</v>
      </c>
      <c r="AE332" s="20">
        <v>160235530366</v>
      </c>
      <c r="AF332" s="20">
        <v>100789993582</v>
      </c>
      <c r="AG332" s="22" t="str">
        <f t="shared" si="5"/>
        <v>000</v>
      </c>
      <c r="AH332" s="21" t="s">
        <v>706</v>
      </c>
    </row>
    <row r="333" spans="1:34">
      <c r="A333" t="str">
        <f>IF(NOT(D333 = ""),VLOOKUP(D333,Debitur_Wajib_Lapor!$A$1:$C$234,3,0),"")</f>
        <v>WAJIB LAPOR</v>
      </c>
      <c r="B333" s="32" t="s">
        <v>692</v>
      </c>
      <c r="C333" s="46" t="s">
        <v>37</v>
      </c>
      <c r="D333" s="75" t="s">
        <v>627</v>
      </c>
      <c r="E333" s="21">
        <v>202112</v>
      </c>
      <c r="F333" s="20">
        <v>30165764191</v>
      </c>
      <c r="G333" s="20">
        <v>21938403453</v>
      </c>
      <c r="H333" s="20">
        <v>2588941773</v>
      </c>
      <c r="I333" s="20">
        <v>15207784080</v>
      </c>
      <c r="J333" s="20">
        <v>4141677600</v>
      </c>
      <c r="K333" s="20">
        <v>0</v>
      </c>
      <c r="L333" s="20">
        <v>8227360738</v>
      </c>
      <c r="M333" s="20">
        <v>0</v>
      </c>
      <c r="N333" s="20">
        <v>8227360738</v>
      </c>
      <c r="O333" s="20">
        <v>0</v>
      </c>
      <c r="P333" s="20">
        <v>14684475701</v>
      </c>
      <c r="Q333" s="20">
        <v>14684475701</v>
      </c>
      <c r="R333" s="20">
        <v>10345039476</v>
      </c>
      <c r="S333" s="20">
        <v>3667592624</v>
      </c>
      <c r="T333" s="20">
        <v>671843601</v>
      </c>
      <c r="U333" s="20">
        <v>0</v>
      </c>
      <c r="V333" s="20">
        <v>0</v>
      </c>
      <c r="W333" s="20">
        <v>0</v>
      </c>
      <c r="X333" s="20">
        <v>0</v>
      </c>
      <c r="Y333" s="20">
        <v>15481288490</v>
      </c>
      <c r="Z333" s="20">
        <v>53181235170</v>
      </c>
      <c r="AA333" s="20">
        <v>47894506436</v>
      </c>
      <c r="AB333" s="20">
        <v>5286728734</v>
      </c>
      <c r="AC333" s="20">
        <v>16024876</v>
      </c>
      <c r="AD333" s="20">
        <v>0</v>
      </c>
      <c r="AE333" s="20">
        <v>5302753610</v>
      </c>
      <c r="AF333" s="20">
        <v>0</v>
      </c>
      <c r="AG333" s="22" t="str">
        <f t="shared" si="5"/>
        <v>000</v>
      </c>
      <c r="AH333" s="21" t="s">
        <v>706</v>
      </c>
    </row>
    <row r="334" spans="1:34">
      <c r="A334" t="str">
        <f>IF(NOT(D334 = ""),VLOOKUP(D334,Debitur_Wajib_Lapor!$A$1:$C$234,3,0),"")</f>
        <v>WAJIB LAPOR</v>
      </c>
      <c r="B334" s="32" t="s">
        <v>692</v>
      </c>
      <c r="C334" s="46" t="s">
        <v>37</v>
      </c>
      <c r="D334" s="75" t="s">
        <v>634</v>
      </c>
      <c r="E334" s="21">
        <v>202112</v>
      </c>
      <c r="F334" s="20">
        <v>404643396200</v>
      </c>
      <c r="G334" s="20">
        <v>373645327252</v>
      </c>
      <c r="H334" s="20">
        <v>39250380019</v>
      </c>
      <c r="I334" s="20">
        <v>73305603203</v>
      </c>
      <c r="J334" s="20">
        <v>242704822030</v>
      </c>
      <c r="K334" s="20">
        <v>18384522000</v>
      </c>
      <c r="L334" s="20">
        <v>30998068948</v>
      </c>
      <c r="M334" s="20">
        <v>0</v>
      </c>
      <c r="N334" s="20">
        <v>0</v>
      </c>
      <c r="O334" s="20">
        <v>30998068948</v>
      </c>
      <c r="P334" s="20">
        <v>404643396200</v>
      </c>
      <c r="Q334" s="20">
        <v>70110434630</v>
      </c>
      <c r="R334" s="20">
        <v>68215258848</v>
      </c>
      <c r="S334" s="20">
        <v>1151400039</v>
      </c>
      <c r="T334" s="20">
        <v>743775743</v>
      </c>
      <c r="U334" s="20">
        <v>334532961570</v>
      </c>
      <c r="V334" s="20">
        <v>0</v>
      </c>
      <c r="W334" s="20">
        <v>0</v>
      </c>
      <c r="X334" s="20">
        <v>334532961570</v>
      </c>
      <c r="Y334" s="20">
        <v>0</v>
      </c>
      <c r="Z334" s="20">
        <v>395460852014</v>
      </c>
      <c r="AA334" s="20">
        <v>350649997652</v>
      </c>
      <c r="AB334" s="20">
        <v>44810854362</v>
      </c>
      <c r="AC334" s="20">
        <v>960364800</v>
      </c>
      <c r="AD334" s="20">
        <v>12481626628</v>
      </c>
      <c r="AE334" s="20">
        <v>33289592534</v>
      </c>
      <c r="AF334" s="20">
        <v>28780607350</v>
      </c>
      <c r="AG334" s="22" t="str">
        <f t="shared" si="5"/>
        <v>000</v>
      </c>
      <c r="AH334" s="21" t="s">
        <v>706</v>
      </c>
    </row>
    <row r="335" spans="1:34">
      <c r="A335" t="str">
        <f>IF(NOT(D335 = ""),VLOOKUP(D335,Debitur_Wajib_Lapor!$A$1:$C$234,3,0),"")</f>
        <v>WAJIB LAPOR</v>
      </c>
      <c r="B335" s="32" t="s">
        <v>692</v>
      </c>
      <c r="C335" s="46" t="s">
        <v>37</v>
      </c>
      <c r="D335" s="75" t="s">
        <v>636</v>
      </c>
      <c r="E335" s="21">
        <v>202112</v>
      </c>
      <c r="F335" s="20">
        <v>63120284622</v>
      </c>
      <c r="G335" s="20">
        <v>24067139486</v>
      </c>
      <c r="H335" s="20">
        <v>390883009</v>
      </c>
      <c r="I335" s="20">
        <v>9855878515</v>
      </c>
      <c r="J335" s="20">
        <v>13820377962</v>
      </c>
      <c r="K335" s="20">
        <v>0</v>
      </c>
      <c r="L335" s="20">
        <v>39053145136</v>
      </c>
      <c r="M335" s="20">
        <v>0</v>
      </c>
      <c r="N335" s="20">
        <v>39053145136</v>
      </c>
      <c r="O335" s="20">
        <v>0</v>
      </c>
      <c r="P335" s="20">
        <v>1240290330</v>
      </c>
      <c r="Q335" s="20">
        <v>1240290330</v>
      </c>
      <c r="R335" s="20">
        <v>0</v>
      </c>
      <c r="S335" s="20">
        <v>1240290330</v>
      </c>
      <c r="T335" s="20">
        <v>0</v>
      </c>
      <c r="U335" s="20">
        <v>0</v>
      </c>
      <c r="V335" s="20">
        <v>0</v>
      </c>
      <c r="W335" s="20">
        <v>0</v>
      </c>
      <c r="X335" s="20">
        <v>0</v>
      </c>
      <c r="Y335" s="20">
        <v>61879994292</v>
      </c>
      <c r="Z335" s="20">
        <v>7973294979</v>
      </c>
      <c r="AA335" s="20">
        <v>31893179913</v>
      </c>
      <c r="AB335" s="20">
        <v>-23919884934</v>
      </c>
      <c r="AC335" s="20">
        <v>0</v>
      </c>
      <c r="AD335" s="20">
        <v>4735725840</v>
      </c>
      <c r="AE335" s="20">
        <v>-28655610774</v>
      </c>
      <c r="AF335" s="20">
        <v>3237569139</v>
      </c>
      <c r="AG335" s="22" t="str">
        <f t="shared" si="5"/>
        <v>000</v>
      </c>
      <c r="AH335" s="21" t="s">
        <v>706</v>
      </c>
    </row>
    <row r="336" spans="1:34">
      <c r="A336" t="str">
        <f>IF(NOT(D336 = ""),VLOOKUP(D336,Debitur_Wajib_Lapor!$A$1:$C$234,3,0),"")</f>
        <v>WAJIB LAPOR</v>
      </c>
      <c r="B336" s="32" t="s">
        <v>692</v>
      </c>
      <c r="C336" s="46" t="s">
        <v>37</v>
      </c>
      <c r="D336" s="75" t="s">
        <v>638</v>
      </c>
      <c r="E336" s="21">
        <v>202112</v>
      </c>
      <c r="F336" s="20">
        <v>64512177882</v>
      </c>
      <c r="G336" s="20">
        <v>61300594086</v>
      </c>
      <c r="H336" s="20">
        <v>2265617689</v>
      </c>
      <c r="I336" s="20">
        <v>11375842097</v>
      </c>
      <c r="J336" s="20">
        <v>0</v>
      </c>
      <c r="K336" s="20">
        <v>47659134300</v>
      </c>
      <c r="L336" s="20">
        <v>3211583796</v>
      </c>
      <c r="M336" s="20">
        <v>0</v>
      </c>
      <c r="N336" s="20">
        <v>0</v>
      </c>
      <c r="O336" s="20">
        <v>3211583796</v>
      </c>
      <c r="P336" s="20">
        <v>52216031691</v>
      </c>
      <c r="Q336" s="20">
        <v>52216031691</v>
      </c>
      <c r="R336" s="20">
        <v>16606359298</v>
      </c>
      <c r="S336" s="20">
        <v>25125871155</v>
      </c>
      <c r="T336" s="20">
        <v>10483801238</v>
      </c>
      <c r="U336" s="20">
        <v>0</v>
      </c>
      <c r="V336" s="20">
        <v>0</v>
      </c>
      <c r="W336" s="20">
        <v>0</v>
      </c>
      <c r="X336" s="20">
        <v>0</v>
      </c>
      <c r="Y336" s="20">
        <v>12296146191</v>
      </c>
      <c r="Z336" s="20">
        <v>131635494156</v>
      </c>
      <c r="AA336" s="20">
        <v>128661021896</v>
      </c>
      <c r="AB336" s="20">
        <v>2974472260</v>
      </c>
      <c r="AC336" s="20">
        <v>0</v>
      </c>
      <c r="AD336" s="20">
        <v>1467885987</v>
      </c>
      <c r="AE336" s="20">
        <v>1506586273</v>
      </c>
      <c r="AF336" s="20">
        <v>1506586273</v>
      </c>
      <c r="AG336" s="22" t="str">
        <f t="shared" si="5"/>
        <v>000</v>
      </c>
      <c r="AH336" s="21" t="s">
        <v>706</v>
      </c>
    </row>
    <row r="337" spans="1:34">
      <c r="A337" t="str">
        <f>IF(NOT(D337 = ""),VLOOKUP(D337,Debitur_Wajib_Lapor!$A$1:$C$234,3,0),"")</f>
        <v>WAJIB LAPOR</v>
      </c>
      <c r="B337" s="32" t="s">
        <v>692</v>
      </c>
      <c r="C337" s="46" t="s">
        <v>37</v>
      </c>
      <c r="D337" s="75" t="s">
        <v>638</v>
      </c>
      <c r="E337" s="21">
        <v>202112</v>
      </c>
      <c r="F337" s="20">
        <v>113615748875</v>
      </c>
      <c r="G337" s="20">
        <v>108568703562</v>
      </c>
      <c r="H337" s="20">
        <v>11888773232</v>
      </c>
      <c r="I337" s="20">
        <v>34216865536</v>
      </c>
      <c r="J337" s="20">
        <v>15400725491</v>
      </c>
      <c r="K337" s="20">
        <v>47062339303</v>
      </c>
      <c r="L337" s="20">
        <v>5047045313</v>
      </c>
      <c r="M337" s="20">
        <v>0</v>
      </c>
      <c r="N337" s="20">
        <v>5047045313</v>
      </c>
      <c r="O337" s="20">
        <v>0</v>
      </c>
      <c r="P337" s="20">
        <v>23443300387</v>
      </c>
      <c r="Q337" s="20">
        <v>23443300387</v>
      </c>
      <c r="R337" s="20">
        <v>7752121593</v>
      </c>
      <c r="S337" s="20">
        <v>3621656574</v>
      </c>
      <c r="T337" s="20">
        <v>12069522220</v>
      </c>
      <c r="U337" s="20">
        <v>0</v>
      </c>
      <c r="V337" s="20">
        <v>0</v>
      </c>
      <c r="W337" s="20">
        <v>0</v>
      </c>
      <c r="X337" s="20">
        <v>0</v>
      </c>
      <c r="Y337" s="20">
        <v>90172448488</v>
      </c>
      <c r="Z337" s="20">
        <v>30384761146</v>
      </c>
      <c r="AA337" s="20">
        <v>26117466929</v>
      </c>
      <c r="AB337" s="20">
        <v>4267294217</v>
      </c>
      <c r="AC337" s="20">
        <v>11298452563</v>
      </c>
      <c r="AD337" s="20">
        <v>5558000</v>
      </c>
      <c r="AE337" s="20">
        <v>15560188780</v>
      </c>
      <c r="AF337" s="20">
        <v>0</v>
      </c>
      <c r="AG337" s="22" t="str">
        <f t="shared" si="5"/>
        <v>000</v>
      </c>
      <c r="AH337" s="21" t="s">
        <v>706</v>
      </c>
    </row>
    <row r="338" spans="1:34">
      <c r="A338" t="str">
        <f>IF(NOT(D338 = ""),VLOOKUP(D338,Debitur_Wajib_Lapor!$A$1:$C$234,3,0),"")</f>
        <v>WAJIB LAPOR</v>
      </c>
      <c r="B338" s="32" t="s">
        <v>692</v>
      </c>
      <c r="C338" s="46" t="s">
        <v>37</v>
      </c>
      <c r="D338" s="75" t="s">
        <v>641</v>
      </c>
      <c r="E338" s="21">
        <v>202112</v>
      </c>
      <c r="F338" s="20">
        <v>68623000000</v>
      </c>
      <c r="G338" s="20">
        <v>29853000000</v>
      </c>
      <c r="H338" s="20">
        <v>1593000000</v>
      </c>
      <c r="I338" s="20">
        <v>13276000000</v>
      </c>
      <c r="J338" s="20">
        <v>14984000000</v>
      </c>
      <c r="K338" s="20">
        <v>0</v>
      </c>
      <c r="L338" s="20">
        <v>38770000000</v>
      </c>
      <c r="M338" s="20">
        <v>0</v>
      </c>
      <c r="N338" s="20">
        <v>38770000000</v>
      </c>
      <c r="O338" s="20">
        <v>0</v>
      </c>
      <c r="P338" s="20">
        <v>21880000000</v>
      </c>
      <c r="Q338" s="20">
        <v>21880000000</v>
      </c>
      <c r="R338" s="20">
        <v>21630000000</v>
      </c>
      <c r="S338" s="20">
        <v>250000000</v>
      </c>
      <c r="T338" s="20">
        <v>0</v>
      </c>
      <c r="U338" s="20">
        <v>0</v>
      </c>
      <c r="V338" s="20">
        <v>0</v>
      </c>
      <c r="W338" s="20">
        <v>0</v>
      </c>
      <c r="X338" s="20">
        <v>0</v>
      </c>
      <c r="Y338" s="20">
        <v>46743000000</v>
      </c>
      <c r="Z338" s="20">
        <v>56226000000</v>
      </c>
      <c r="AA338" s="20">
        <v>48814000000</v>
      </c>
      <c r="AB338" s="20">
        <v>7412000000</v>
      </c>
      <c r="AC338" s="20">
        <v>0</v>
      </c>
      <c r="AD338" s="20">
        <v>2377000000</v>
      </c>
      <c r="AE338" s="20">
        <v>5035000000</v>
      </c>
      <c r="AF338" s="20">
        <v>5035000000</v>
      </c>
      <c r="AG338" s="22" t="str">
        <f t="shared" si="5"/>
        <v>000</v>
      </c>
      <c r="AH338" s="21" t="s">
        <v>706</v>
      </c>
    </row>
    <row r="339" spans="1:34">
      <c r="A339" t="str">
        <f>IF(NOT(D339 = ""),VLOOKUP(D339,Debitur_Wajib_Lapor!$A$1:$C$234,3,0),"")</f>
        <v>WAJIB LAPOR</v>
      </c>
      <c r="B339" s="32" t="s">
        <v>692</v>
      </c>
      <c r="C339" s="46" t="s">
        <v>37</v>
      </c>
      <c r="D339" s="75" t="s">
        <v>641</v>
      </c>
      <c r="E339" s="21">
        <v>202112</v>
      </c>
      <c r="F339" s="20">
        <v>82989899539</v>
      </c>
      <c r="G339" s="20">
        <v>77567896754</v>
      </c>
      <c r="H339" s="20">
        <v>1147384887</v>
      </c>
      <c r="I339" s="20">
        <v>28800281607</v>
      </c>
      <c r="J339" s="20">
        <v>0</v>
      </c>
      <c r="K339" s="20">
        <v>47620230260</v>
      </c>
      <c r="L339" s="20">
        <v>5422002785</v>
      </c>
      <c r="M339" s="20">
        <v>0</v>
      </c>
      <c r="N339" s="20">
        <v>0</v>
      </c>
      <c r="O339" s="20">
        <v>5422002785</v>
      </c>
      <c r="P339" s="20">
        <v>42133213994</v>
      </c>
      <c r="Q339" s="20">
        <v>42133213994</v>
      </c>
      <c r="R339" s="20">
        <v>19446967760</v>
      </c>
      <c r="S339" s="20">
        <v>13431385354</v>
      </c>
      <c r="T339" s="20">
        <v>9254860880</v>
      </c>
      <c r="U339" s="20">
        <v>0</v>
      </c>
      <c r="V339" s="20">
        <v>0</v>
      </c>
      <c r="W339" s="20">
        <v>0</v>
      </c>
      <c r="X339" s="20">
        <v>0</v>
      </c>
      <c r="Y339" s="20">
        <v>40856685545</v>
      </c>
      <c r="Z339" s="20">
        <v>121390013386</v>
      </c>
      <c r="AA339" s="20">
        <v>117676924268</v>
      </c>
      <c r="AB339" s="20">
        <v>3713089118</v>
      </c>
      <c r="AC339" s="20">
        <v>1046370522</v>
      </c>
      <c r="AD339" s="20">
        <v>1119085408</v>
      </c>
      <c r="AE339" s="20">
        <v>3640374232</v>
      </c>
      <c r="AF339" s="20">
        <v>3640374232</v>
      </c>
      <c r="AG339" s="22" t="str">
        <f t="shared" si="5"/>
        <v>000</v>
      </c>
      <c r="AH339" s="21" t="s">
        <v>706</v>
      </c>
    </row>
    <row r="340" spans="1:34">
      <c r="A340" t="str">
        <f>IF(NOT(D340 = ""),VLOOKUP(D340,Debitur_Wajib_Lapor!$A$1:$C$234,3,0),"")</f>
        <v>WAJIB LAPOR</v>
      </c>
      <c r="B340" s="32" t="s">
        <v>692</v>
      </c>
      <c r="C340" s="46" t="s">
        <v>37</v>
      </c>
      <c r="D340" s="75" t="s">
        <v>644</v>
      </c>
      <c r="E340" s="21">
        <v>202112</v>
      </c>
      <c r="F340" s="20">
        <v>220664920468</v>
      </c>
      <c r="G340" s="20">
        <v>89295118773</v>
      </c>
      <c r="H340" s="20">
        <v>1126288566</v>
      </c>
      <c r="I340" s="20">
        <v>50611130703</v>
      </c>
      <c r="J340" s="20">
        <v>0</v>
      </c>
      <c r="K340" s="20">
        <v>37557699504</v>
      </c>
      <c r="L340" s="20">
        <v>131369801695</v>
      </c>
      <c r="M340" s="20">
        <v>0</v>
      </c>
      <c r="N340" s="20">
        <v>0</v>
      </c>
      <c r="O340" s="20">
        <v>131369801695</v>
      </c>
      <c r="P340" s="20">
        <v>164538321497</v>
      </c>
      <c r="Q340" s="20">
        <v>164538321497</v>
      </c>
      <c r="R340" s="20">
        <v>0</v>
      </c>
      <c r="S340" s="20">
        <v>67144521517</v>
      </c>
      <c r="T340" s="20">
        <v>97393799980</v>
      </c>
      <c r="U340" s="20">
        <v>0</v>
      </c>
      <c r="V340" s="20">
        <v>0</v>
      </c>
      <c r="W340" s="20">
        <v>0</v>
      </c>
      <c r="X340" s="20">
        <v>0</v>
      </c>
      <c r="Y340" s="20">
        <v>56126598971</v>
      </c>
      <c r="Z340" s="20">
        <v>317933363770</v>
      </c>
      <c r="AA340" s="20">
        <v>276458950937</v>
      </c>
      <c r="AB340" s="20">
        <v>41474412833</v>
      </c>
      <c r="AC340" s="20">
        <v>984254350</v>
      </c>
      <c r="AD340" s="20">
        <v>40004467097</v>
      </c>
      <c r="AE340" s="20">
        <v>2454200086</v>
      </c>
      <c r="AF340" s="20">
        <v>900993586</v>
      </c>
      <c r="AG340" s="22" t="str">
        <f t="shared" si="5"/>
        <v>000</v>
      </c>
      <c r="AH340" s="21" t="s">
        <v>706</v>
      </c>
    </row>
    <row r="341" spans="1:34">
      <c r="A341" t="str">
        <f>IF(NOT(D341 = ""),VLOOKUP(D341,Debitur_Wajib_Lapor!$A$1:$C$234,3,0),"")</f>
        <v>WAJIB LAPOR</v>
      </c>
      <c r="B341" s="32" t="s">
        <v>692</v>
      </c>
      <c r="C341" s="46" t="s">
        <v>37</v>
      </c>
      <c r="D341" s="75" t="s">
        <v>644</v>
      </c>
      <c r="E341" s="21">
        <v>202112</v>
      </c>
      <c r="F341" s="20">
        <v>18975512782</v>
      </c>
      <c r="G341" s="20">
        <v>15098300193</v>
      </c>
      <c r="H341" s="20">
        <v>2316543424</v>
      </c>
      <c r="I341" s="20">
        <v>4877008405</v>
      </c>
      <c r="J341" s="20">
        <v>7904748364</v>
      </c>
      <c r="K341" s="20">
        <v>0</v>
      </c>
      <c r="L341" s="20">
        <v>3877212589</v>
      </c>
      <c r="M341" s="20">
        <v>0</v>
      </c>
      <c r="N341" s="20">
        <v>3877212589</v>
      </c>
      <c r="O341" s="20">
        <v>0</v>
      </c>
      <c r="P341" s="20">
        <v>4732194647</v>
      </c>
      <c r="Q341" s="20">
        <v>4732194647</v>
      </c>
      <c r="R341" s="20">
        <v>3065845981</v>
      </c>
      <c r="S341" s="20">
        <v>1666348666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14243318135</v>
      </c>
      <c r="Z341" s="20">
        <v>129600000000</v>
      </c>
      <c r="AA341" s="20">
        <v>122700000000</v>
      </c>
      <c r="AB341" s="20">
        <v>6900000000</v>
      </c>
      <c r="AC341" s="20">
        <v>0</v>
      </c>
      <c r="AD341" s="20">
        <v>1860000000</v>
      </c>
      <c r="AE341" s="20">
        <v>5040000000</v>
      </c>
      <c r="AF341" s="20">
        <v>5040000000</v>
      </c>
      <c r="AG341" s="22" t="str">
        <f t="shared" si="5"/>
        <v>000</v>
      </c>
      <c r="AH341" s="21" t="s">
        <v>706</v>
      </c>
    </row>
    <row r="342" spans="1:34">
      <c r="A342" t="str">
        <f>IF(NOT(D342 = ""),VLOOKUP(D342,Debitur_Wajib_Lapor!$A$1:$C$234,3,0),"")</f>
        <v>TIDAK WAJIB LAPOR</v>
      </c>
      <c r="B342" s="32" t="s">
        <v>693</v>
      </c>
      <c r="C342" s="46" t="s">
        <v>37</v>
      </c>
      <c r="D342" s="76">
        <v>884343</v>
      </c>
      <c r="E342" s="21">
        <v>202112</v>
      </c>
      <c r="F342" s="77">
        <v>100000</v>
      </c>
      <c r="G342">
        <v>40000</v>
      </c>
      <c r="H342" s="20">
        <v>10000</v>
      </c>
      <c r="I342" s="20">
        <v>10000</v>
      </c>
      <c r="J342" s="20">
        <v>10000</v>
      </c>
      <c r="K342" s="20">
        <v>10000</v>
      </c>
      <c r="L342">
        <v>60000</v>
      </c>
      <c r="M342" s="20">
        <v>20000</v>
      </c>
      <c r="N342" s="20">
        <v>20000</v>
      </c>
      <c r="O342" s="20">
        <v>20000</v>
      </c>
      <c r="P342" s="77">
        <v>100000</v>
      </c>
      <c r="Q342">
        <v>40000</v>
      </c>
      <c r="R342" s="20">
        <v>20000</v>
      </c>
      <c r="S342" s="20">
        <v>20000</v>
      </c>
      <c r="T342" s="20">
        <v>0</v>
      </c>
      <c r="U342">
        <v>60000</v>
      </c>
      <c r="V342" s="20">
        <v>20000</v>
      </c>
      <c r="W342" s="20">
        <v>20000</v>
      </c>
      <c r="X342" s="20">
        <v>20000</v>
      </c>
      <c r="Y342" s="20">
        <v>0</v>
      </c>
      <c r="Z342" s="20">
        <v>20000</v>
      </c>
      <c r="AA342" s="20">
        <v>10000</v>
      </c>
      <c r="AB342" s="20">
        <v>10000</v>
      </c>
      <c r="AC342" s="20">
        <v>0</v>
      </c>
      <c r="AD342" s="20">
        <v>0</v>
      </c>
      <c r="AE342" s="20">
        <v>10000</v>
      </c>
      <c r="AF342" s="20">
        <v>10000</v>
      </c>
      <c r="AG342" s="22" t="str">
        <f t="shared" si="5"/>
        <v>000</v>
      </c>
      <c r="AH342" s="21" t="s">
        <v>706</v>
      </c>
    </row>
    <row r="343" spans="1:34">
      <c r="A343" t="str">
        <f>IF(NOT(D343 = ""),VLOOKUP(D343,Debitur_Wajib_Lapor!$A$1:$C$234,3,0),"")</f>
        <v>TIDAK WAJIB LAPOR</v>
      </c>
      <c r="B343" s="32" t="s">
        <v>694</v>
      </c>
      <c r="C343" s="46" t="s">
        <v>37</v>
      </c>
      <c r="D343" s="76">
        <v>884444</v>
      </c>
      <c r="E343" s="21">
        <v>202112</v>
      </c>
      <c r="F343" s="77">
        <v>100000</v>
      </c>
      <c r="G343">
        <v>40000</v>
      </c>
      <c r="H343" s="20">
        <v>10000</v>
      </c>
      <c r="I343" s="20">
        <v>10000</v>
      </c>
      <c r="J343" s="20">
        <v>10000</v>
      </c>
      <c r="K343" s="20">
        <v>10000</v>
      </c>
      <c r="L343">
        <v>60000</v>
      </c>
      <c r="M343" s="20">
        <v>20000</v>
      </c>
      <c r="N343" s="20">
        <v>20000</v>
      </c>
      <c r="O343" s="20">
        <v>20000</v>
      </c>
      <c r="P343" s="77">
        <v>100000</v>
      </c>
      <c r="Q343">
        <v>40000</v>
      </c>
      <c r="R343" s="20">
        <v>20000</v>
      </c>
      <c r="S343" s="20">
        <v>20000</v>
      </c>
      <c r="T343" s="20">
        <v>0</v>
      </c>
      <c r="U343">
        <v>60000</v>
      </c>
      <c r="V343" s="20">
        <v>20000</v>
      </c>
      <c r="W343" s="20">
        <v>20000</v>
      </c>
      <c r="X343" s="20">
        <v>20000</v>
      </c>
      <c r="Y343" s="20">
        <v>0</v>
      </c>
      <c r="Z343" s="20">
        <v>20000</v>
      </c>
      <c r="AA343" s="20">
        <v>10000</v>
      </c>
      <c r="AB343" s="20">
        <v>10000</v>
      </c>
      <c r="AC343" s="20">
        <v>0</v>
      </c>
      <c r="AD343" s="20">
        <v>0</v>
      </c>
      <c r="AE343" s="20">
        <v>10000</v>
      </c>
      <c r="AF343" s="20">
        <v>10000</v>
      </c>
      <c r="AG343" s="22" t="str">
        <f t="shared" si="5"/>
        <v>000</v>
      </c>
      <c r="AH343" s="21" t="s">
        <v>706</v>
      </c>
    </row>
    <row r="344" spans="1:34">
      <c r="A344" t="str">
        <f>IF(NOT(D344 = ""),VLOOKUP(D344,Debitur_Wajib_Lapor!$A$1:$C$234,3,0),"")</f>
        <v>TIDAK WAJIB LAPOR</v>
      </c>
      <c r="B344" s="32" t="s">
        <v>700</v>
      </c>
      <c r="C344" s="46" t="s">
        <v>37</v>
      </c>
      <c r="D344" s="76">
        <v>884545</v>
      </c>
      <c r="E344" s="21">
        <v>202112</v>
      </c>
      <c r="F344" s="77">
        <v>100000</v>
      </c>
      <c r="G344">
        <v>40000</v>
      </c>
      <c r="H344" s="20">
        <v>10000</v>
      </c>
      <c r="I344" s="20">
        <v>10000</v>
      </c>
      <c r="J344" s="20">
        <v>10000</v>
      </c>
      <c r="K344" s="20">
        <v>10000</v>
      </c>
      <c r="L344">
        <v>60000</v>
      </c>
      <c r="M344" s="20">
        <v>20000</v>
      </c>
      <c r="N344" s="20">
        <v>20000</v>
      </c>
      <c r="O344" s="20">
        <v>20000</v>
      </c>
      <c r="P344" s="77">
        <v>100000</v>
      </c>
      <c r="Q344">
        <v>40000</v>
      </c>
      <c r="R344" s="20">
        <v>20000</v>
      </c>
      <c r="S344" s="20">
        <v>20000</v>
      </c>
      <c r="T344" s="20">
        <v>0</v>
      </c>
      <c r="U344">
        <v>60000</v>
      </c>
      <c r="V344" s="20">
        <v>20000</v>
      </c>
      <c r="W344" s="20">
        <v>20000</v>
      </c>
      <c r="X344" s="20">
        <v>20000</v>
      </c>
      <c r="Y344" s="20">
        <v>0</v>
      </c>
      <c r="Z344" s="20">
        <v>20000</v>
      </c>
      <c r="AA344" s="20">
        <v>10000</v>
      </c>
      <c r="AB344" s="20">
        <v>10000</v>
      </c>
      <c r="AC344" s="20">
        <v>0</v>
      </c>
      <c r="AD344" s="20">
        <v>0</v>
      </c>
      <c r="AE344" s="20">
        <v>10000</v>
      </c>
      <c r="AF344" s="20">
        <v>10000</v>
      </c>
      <c r="AG344" s="22" t="str">
        <f t="shared" si="5"/>
        <v>000</v>
      </c>
      <c r="AH344" s="21" t="s">
        <v>706</v>
      </c>
    </row>
    <row r="345" spans="1:34">
      <c r="A345" t="str">
        <f>IF(NOT(D345 = ""),VLOOKUP(D345,Debitur_Wajib_Lapor!$A$1:$C$234,3,0),"")</f>
        <v>TIDAK WAJIB LAPOR</v>
      </c>
      <c r="B345" s="32" t="s">
        <v>702</v>
      </c>
      <c r="C345" s="46" t="s">
        <v>37</v>
      </c>
      <c r="D345" s="76">
        <v>884646</v>
      </c>
      <c r="E345" s="21">
        <v>202112</v>
      </c>
      <c r="F345" s="77">
        <v>100000</v>
      </c>
      <c r="G345">
        <v>40000</v>
      </c>
      <c r="H345" s="20">
        <v>10000</v>
      </c>
      <c r="I345" s="20">
        <v>10000</v>
      </c>
      <c r="J345" s="20">
        <v>10000</v>
      </c>
      <c r="K345" s="20">
        <v>10000</v>
      </c>
      <c r="L345">
        <v>60000</v>
      </c>
      <c r="M345" s="20">
        <v>20000</v>
      </c>
      <c r="N345" s="20">
        <v>20000</v>
      </c>
      <c r="O345" s="20">
        <v>20000</v>
      </c>
      <c r="P345" s="77">
        <v>100000</v>
      </c>
      <c r="Q345">
        <v>40000</v>
      </c>
      <c r="R345" s="20">
        <v>20000</v>
      </c>
      <c r="S345" s="20">
        <v>20000</v>
      </c>
      <c r="T345" s="20">
        <v>0</v>
      </c>
      <c r="U345">
        <v>60000</v>
      </c>
      <c r="V345" s="20">
        <v>20000</v>
      </c>
      <c r="W345" s="20">
        <v>20000</v>
      </c>
      <c r="X345" s="20">
        <v>20000</v>
      </c>
      <c r="Y345" s="20">
        <v>0</v>
      </c>
      <c r="Z345" s="20">
        <v>20000</v>
      </c>
      <c r="AA345" s="20">
        <v>10000</v>
      </c>
      <c r="AB345" s="20">
        <v>10000</v>
      </c>
      <c r="AC345" s="20">
        <v>0</v>
      </c>
      <c r="AD345" s="20">
        <v>0</v>
      </c>
      <c r="AE345" s="20">
        <v>10000</v>
      </c>
      <c r="AF345" s="20">
        <v>10000</v>
      </c>
      <c r="AG345" s="22" t="str">
        <f t="shared" si="5"/>
        <v>000</v>
      </c>
      <c r="AH345" s="21" t="s">
        <v>706</v>
      </c>
    </row>
    <row r="346" spans="1:34">
      <c r="A346" t="str">
        <f>IF(NOT(D346 = ""),VLOOKUP(D346,Debitur_Wajib_Lapor!$A$1:$C$234,3,0),"")</f>
        <v>TIDAK WAJIB LAPOR</v>
      </c>
      <c r="B346" s="32" t="s">
        <v>693</v>
      </c>
      <c r="C346" s="46" t="s">
        <v>37</v>
      </c>
      <c r="D346" s="46">
        <v>77123</v>
      </c>
      <c r="E346" s="21">
        <v>202112</v>
      </c>
      <c r="F346" s="20">
        <v>700000</v>
      </c>
      <c r="G346" s="20">
        <v>400000</v>
      </c>
      <c r="H346" s="20">
        <v>150000</v>
      </c>
      <c r="I346" s="20">
        <v>125000</v>
      </c>
      <c r="J346" s="20">
        <v>125000</v>
      </c>
      <c r="K346" s="20">
        <v>0</v>
      </c>
      <c r="L346" s="20">
        <v>300000</v>
      </c>
      <c r="M346" s="20">
        <v>150000</v>
      </c>
      <c r="N346" s="20">
        <v>100000</v>
      </c>
      <c r="O346" s="20">
        <v>50000</v>
      </c>
      <c r="P346" s="20">
        <v>600000</v>
      </c>
      <c r="Q346" s="20">
        <v>300000</v>
      </c>
      <c r="R346" s="20">
        <v>75000</v>
      </c>
      <c r="S346" s="20">
        <v>75000</v>
      </c>
      <c r="T346" s="20">
        <v>150000</v>
      </c>
      <c r="U346" s="20">
        <v>300000</v>
      </c>
      <c r="V346" s="20">
        <v>80000</v>
      </c>
      <c r="W346" s="20">
        <v>70000</v>
      </c>
      <c r="X346" s="20">
        <v>150000</v>
      </c>
      <c r="Y346" s="20">
        <v>100000</v>
      </c>
      <c r="Z346" s="20">
        <v>200000</v>
      </c>
      <c r="AA346" s="20">
        <v>100000</v>
      </c>
      <c r="AB346" s="20">
        <v>100000</v>
      </c>
      <c r="AC346" s="20">
        <v>0</v>
      </c>
      <c r="AD346" s="20">
        <v>0</v>
      </c>
      <c r="AE346" s="87">
        <v>100000</v>
      </c>
      <c r="AF346" s="20">
        <v>0</v>
      </c>
      <c r="AG346" s="22" t="str">
        <f t="shared" si="5"/>
        <v>000</v>
      </c>
      <c r="AH346" s="21" t="s">
        <v>706</v>
      </c>
    </row>
    <row r="347" spans="1:34">
      <c r="A347" t="str">
        <f>IF(NOT(D347 = ""),VLOOKUP(D347,Debitur_Wajib_Lapor!$A$1:$C$234,3,0),"")</f>
        <v>WAJIB LAPOR</v>
      </c>
      <c r="B347" s="32" t="s">
        <v>702</v>
      </c>
      <c r="C347" s="83" t="s">
        <v>37</v>
      </c>
      <c r="D347" s="83">
        <v>885051</v>
      </c>
      <c r="E347" s="68">
        <v>202112</v>
      </c>
      <c r="F347">
        <v>500000</v>
      </c>
      <c r="G347">
        <v>300000</v>
      </c>
      <c r="H347">
        <v>100000</v>
      </c>
      <c r="I347">
        <v>50000</v>
      </c>
      <c r="J347">
        <v>50000</v>
      </c>
      <c r="K347">
        <v>100000</v>
      </c>
      <c r="L347">
        <v>200000</v>
      </c>
      <c r="M347">
        <v>100000</v>
      </c>
      <c r="N347">
        <v>50000</v>
      </c>
      <c r="O347">
        <v>50000</v>
      </c>
      <c r="P347">
        <v>200000</v>
      </c>
      <c r="Q347">
        <v>100000</v>
      </c>
      <c r="R347">
        <v>35000</v>
      </c>
      <c r="S347">
        <v>35000</v>
      </c>
      <c r="T347">
        <v>30000</v>
      </c>
      <c r="U347">
        <v>100000</v>
      </c>
      <c r="V347">
        <v>50000</v>
      </c>
      <c r="W347">
        <v>25000</v>
      </c>
      <c r="X347">
        <v>25000</v>
      </c>
      <c r="Y347">
        <v>300000</v>
      </c>
      <c r="Z347" s="21">
        <v>200000</v>
      </c>
      <c r="AA347">
        <v>100000</v>
      </c>
      <c r="AB347">
        <v>100000</v>
      </c>
      <c r="AC347">
        <v>20000</v>
      </c>
      <c r="AD347">
        <v>10000</v>
      </c>
      <c r="AE347">
        <v>110000</v>
      </c>
      <c r="AF347">
        <v>99000</v>
      </c>
      <c r="AG347" s="22" t="str">
        <f t="shared" si="5"/>
        <v>000</v>
      </c>
      <c r="AH347" s="86" t="s">
        <v>706</v>
      </c>
    </row>
    <row r="348" spans="1:34">
      <c r="A348" t="str">
        <f>IF(NOT(D348 = ""),VLOOKUP(D348,Debitur_Wajib_Lapor!$A$1:$C$234,3,0),"")</f>
        <v>WAJIB LAPOR</v>
      </c>
      <c r="B348" s="84" t="s">
        <v>693</v>
      </c>
      <c r="C348" s="83" t="s">
        <v>37</v>
      </c>
      <c r="D348" s="83">
        <v>885052</v>
      </c>
      <c r="E348" s="68">
        <v>202112</v>
      </c>
      <c r="F348">
        <v>480000</v>
      </c>
      <c r="G348">
        <v>280000</v>
      </c>
      <c r="H348">
        <v>120000</v>
      </c>
      <c r="I348">
        <v>60000</v>
      </c>
      <c r="J348">
        <v>50000</v>
      </c>
      <c r="K348">
        <v>50000</v>
      </c>
      <c r="L348">
        <v>200000</v>
      </c>
      <c r="M348">
        <v>75000</v>
      </c>
      <c r="N348">
        <v>75000</v>
      </c>
      <c r="O348">
        <v>50000</v>
      </c>
      <c r="P348">
        <v>100000</v>
      </c>
      <c r="Q348">
        <v>50000</v>
      </c>
      <c r="R348">
        <v>30000</v>
      </c>
      <c r="S348">
        <v>20000</v>
      </c>
      <c r="T348">
        <v>0</v>
      </c>
      <c r="U348">
        <v>50000</v>
      </c>
      <c r="V348">
        <v>30000</v>
      </c>
      <c r="W348">
        <v>10000</v>
      </c>
      <c r="X348">
        <v>10000</v>
      </c>
      <c r="Y348">
        <v>380000</v>
      </c>
      <c r="Z348" s="21">
        <v>150000</v>
      </c>
      <c r="AA348">
        <v>100000</v>
      </c>
      <c r="AB348">
        <v>50000</v>
      </c>
      <c r="AC348">
        <v>0</v>
      </c>
      <c r="AD348">
        <v>0</v>
      </c>
      <c r="AE348">
        <v>50000</v>
      </c>
      <c r="AF348">
        <v>45000</v>
      </c>
      <c r="AG348" s="22" t="str">
        <f t="shared" si="5"/>
        <v>000</v>
      </c>
      <c r="AH348" s="86" t="s">
        <v>706</v>
      </c>
    </row>
    <row r="349" spans="1:34">
      <c r="A349" t="str">
        <f>IF(NOT(D349 = ""),VLOOKUP(D349,Debitur_Wajib_Lapor!$A$1:$C$234,3,0),"")</f>
        <v>WAJIB LAPOR</v>
      </c>
      <c r="B349" s="85" t="s">
        <v>694</v>
      </c>
      <c r="C349" s="83" t="s">
        <v>37</v>
      </c>
      <c r="D349" s="83">
        <v>885053</v>
      </c>
      <c r="E349" s="68">
        <v>202112</v>
      </c>
      <c r="F349">
        <v>450000</v>
      </c>
      <c r="G349">
        <v>300000</v>
      </c>
      <c r="H349">
        <v>150000</v>
      </c>
      <c r="I349">
        <v>75000</v>
      </c>
      <c r="J349">
        <v>50000</v>
      </c>
      <c r="K349">
        <v>25000</v>
      </c>
      <c r="L349">
        <v>150000</v>
      </c>
      <c r="M349">
        <v>40000</v>
      </c>
      <c r="N349">
        <v>70000</v>
      </c>
      <c r="O349">
        <v>40000</v>
      </c>
      <c r="P349">
        <v>150000</v>
      </c>
      <c r="Q349">
        <v>75000</v>
      </c>
      <c r="R349">
        <v>40000</v>
      </c>
      <c r="S349">
        <v>20000</v>
      </c>
      <c r="T349">
        <v>15000</v>
      </c>
      <c r="U349">
        <v>75000</v>
      </c>
      <c r="V349">
        <v>25000</v>
      </c>
      <c r="W349">
        <v>25000</v>
      </c>
      <c r="X349">
        <v>25000</v>
      </c>
      <c r="Y349">
        <v>300000</v>
      </c>
      <c r="Z349" s="21">
        <v>200000</v>
      </c>
      <c r="AA349">
        <v>150000</v>
      </c>
      <c r="AB349">
        <v>50000</v>
      </c>
      <c r="AC349">
        <v>0</v>
      </c>
      <c r="AD349">
        <v>0</v>
      </c>
      <c r="AE349">
        <v>50000</v>
      </c>
      <c r="AF349">
        <v>45000</v>
      </c>
      <c r="AG349" s="22" t="str">
        <f t="shared" si="5"/>
        <v>000</v>
      </c>
      <c r="AH349" s="86" t="s">
        <v>706</v>
      </c>
    </row>
    <row r="350" spans="1:34">
      <c r="A350" t="str">
        <f>IF(NOT(D350 = ""),VLOOKUP(D350,Debitur_Wajib_Lapor!$A$1:$C$234,3,0),"")</f>
        <v>WAJIB LAPOR</v>
      </c>
      <c r="B350" s="85" t="s">
        <v>695</v>
      </c>
      <c r="C350" s="83" t="s">
        <v>37</v>
      </c>
      <c r="D350" s="83">
        <v>885054</v>
      </c>
      <c r="E350" s="68">
        <v>202112</v>
      </c>
      <c r="F350">
        <v>45000000</v>
      </c>
      <c r="G350">
        <v>35000000</v>
      </c>
      <c r="H350">
        <v>25000000</v>
      </c>
      <c r="I350">
        <v>2500000</v>
      </c>
      <c r="J350">
        <v>2500000</v>
      </c>
      <c r="K350">
        <v>5000000</v>
      </c>
      <c r="L350">
        <v>10000000</v>
      </c>
      <c r="M350">
        <v>5000000</v>
      </c>
      <c r="N350">
        <v>2500000</v>
      </c>
      <c r="O350">
        <v>2500000</v>
      </c>
      <c r="P350">
        <v>25000000</v>
      </c>
      <c r="Q350">
        <v>15000000</v>
      </c>
      <c r="R350">
        <v>7500000</v>
      </c>
      <c r="S350">
        <v>5000000</v>
      </c>
      <c r="T350">
        <v>2500000</v>
      </c>
      <c r="U350">
        <v>10000000</v>
      </c>
      <c r="V350">
        <v>5000000</v>
      </c>
      <c r="W350">
        <v>3000000</v>
      </c>
      <c r="X350">
        <v>2000000</v>
      </c>
      <c r="Y350">
        <v>20000000</v>
      </c>
      <c r="Z350" s="21">
        <v>5000000</v>
      </c>
      <c r="AA350">
        <v>3000000</v>
      </c>
      <c r="AB350">
        <v>2000000</v>
      </c>
      <c r="AC350">
        <v>500000</v>
      </c>
      <c r="AD350">
        <v>50000</v>
      </c>
      <c r="AE350">
        <v>2450000</v>
      </c>
      <c r="AF350">
        <v>2205000</v>
      </c>
      <c r="AG350" s="22" t="str">
        <f t="shared" si="5"/>
        <v>000</v>
      </c>
      <c r="AH350" s="86" t="s">
        <v>706</v>
      </c>
    </row>
    <row r="351" spans="1:34">
      <c r="A351" t="str">
        <f>IF(NOT(D351 = ""),VLOOKUP(D351,Debitur_Wajib_Lapor!$A$1:$C$234,3,0),"")</f>
        <v>WAJIB LAPOR</v>
      </c>
      <c r="B351" s="85" t="s">
        <v>697</v>
      </c>
      <c r="C351" s="83" t="s">
        <v>37</v>
      </c>
      <c r="D351" s="83">
        <v>885055</v>
      </c>
      <c r="E351" s="68">
        <v>202112</v>
      </c>
      <c r="F351">
        <v>3000000</v>
      </c>
      <c r="G351">
        <v>1500000</v>
      </c>
      <c r="H351">
        <v>750000</v>
      </c>
      <c r="I351">
        <v>250000</v>
      </c>
      <c r="J351">
        <v>250000</v>
      </c>
      <c r="K351">
        <v>250000</v>
      </c>
      <c r="L351">
        <v>1500000</v>
      </c>
      <c r="M351">
        <v>500000</v>
      </c>
      <c r="N351">
        <v>500000</v>
      </c>
      <c r="O351">
        <v>500000</v>
      </c>
      <c r="P351">
        <v>1500000</v>
      </c>
      <c r="Q351">
        <v>600000</v>
      </c>
      <c r="R351">
        <v>300000</v>
      </c>
      <c r="S351">
        <v>300000</v>
      </c>
      <c r="T351">
        <v>0</v>
      </c>
      <c r="U351">
        <v>900000</v>
      </c>
      <c r="V351">
        <v>600000</v>
      </c>
      <c r="W351">
        <v>300000</v>
      </c>
      <c r="X351">
        <v>0</v>
      </c>
      <c r="Y351">
        <v>1500000</v>
      </c>
      <c r="Z351" s="21">
        <v>500000</v>
      </c>
      <c r="AA351">
        <v>300000</v>
      </c>
      <c r="AB351">
        <v>200000</v>
      </c>
      <c r="AC351">
        <v>30000</v>
      </c>
      <c r="AD351">
        <v>0</v>
      </c>
      <c r="AE351">
        <v>230000</v>
      </c>
      <c r="AF351">
        <v>207000</v>
      </c>
      <c r="AG351" s="22" t="str">
        <f t="shared" si="5"/>
        <v>000</v>
      </c>
      <c r="AH351" s="86" t="s">
        <v>706</v>
      </c>
    </row>
    <row r="352" spans="1:34">
      <c r="A352" t="str">
        <f>IF(NOT(D352 = ""),VLOOKUP(D352,Debitur_Wajib_Lapor!$A$1:$C$234,3,0),"")</f>
        <v>TIDAK WAJIB LAPOR</v>
      </c>
      <c r="B352" s="85" t="s">
        <v>699</v>
      </c>
      <c r="C352" s="83" t="s">
        <v>37</v>
      </c>
      <c r="D352" s="83">
        <v>885056</v>
      </c>
      <c r="E352" s="68">
        <v>202112</v>
      </c>
      <c r="F352">
        <v>200000</v>
      </c>
      <c r="G352">
        <v>150000</v>
      </c>
      <c r="H352">
        <v>75000</v>
      </c>
      <c r="I352">
        <v>25000</v>
      </c>
      <c r="J352">
        <v>25000</v>
      </c>
      <c r="K352">
        <v>25000</v>
      </c>
      <c r="L352">
        <v>50000</v>
      </c>
      <c r="M352">
        <v>25000</v>
      </c>
      <c r="N352">
        <v>15000</v>
      </c>
      <c r="O352">
        <v>10000</v>
      </c>
      <c r="P352">
        <v>100000</v>
      </c>
      <c r="Q352">
        <v>50000</v>
      </c>
      <c r="R352">
        <v>30000</v>
      </c>
      <c r="S352">
        <v>10000</v>
      </c>
      <c r="T352">
        <v>10000</v>
      </c>
      <c r="U352">
        <v>50000</v>
      </c>
      <c r="V352">
        <v>30000</v>
      </c>
      <c r="W352">
        <v>10000</v>
      </c>
      <c r="X352">
        <v>10000</v>
      </c>
      <c r="Y352">
        <v>100000</v>
      </c>
      <c r="Z352" s="21">
        <v>50000</v>
      </c>
      <c r="AA352">
        <v>30000</v>
      </c>
      <c r="AB352">
        <v>20000</v>
      </c>
      <c r="AC352">
        <v>0</v>
      </c>
      <c r="AD352">
        <v>0</v>
      </c>
      <c r="AE352">
        <v>20000</v>
      </c>
      <c r="AF352">
        <v>18000</v>
      </c>
      <c r="AG352" s="22" t="str">
        <f t="shared" si="5"/>
        <v>000</v>
      </c>
      <c r="AH352" s="86" t="s">
        <v>706</v>
      </c>
    </row>
    <row r="353" spans="1:34">
      <c r="A353" t="str">
        <f>IF(NOT(D353 = ""),VLOOKUP(D353,Debitur_Wajib_Lapor!$A$1:$C$234,3,0),"")</f>
        <v>TIDAK WAJIB LAPOR</v>
      </c>
      <c r="B353" s="85" t="s">
        <v>700</v>
      </c>
      <c r="C353" s="83" t="s">
        <v>37</v>
      </c>
      <c r="D353" s="83">
        <v>885057</v>
      </c>
      <c r="E353" s="68">
        <v>202112</v>
      </c>
      <c r="F353">
        <v>250000</v>
      </c>
      <c r="G353">
        <v>175000</v>
      </c>
      <c r="H353">
        <v>100000</v>
      </c>
      <c r="I353">
        <v>25000</v>
      </c>
      <c r="J353">
        <v>25000</v>
      </c>
      <c r="K353">
        <v>25000</v>
      </c>
      <c r="L353">
        <v>75000</v>
      </c>
      <c r="M353">
        <v>25000</v>
      </c>
      <c r="N353">
        <v>25000</v>
      </c>
      <c r="O353">
        <v>25000</v>
      </c>
      <c r="P353">
        <v>120000</v>
      </c>
      <c r="Q353">
        <v>60000</v>
      </c>
      <c r="R353">
        <v>20000</v>
      </c>
      <c r="S353">
        <v>20000</v>
      </c>
      <c r="T353">
        <v>20000</v>
      </c>
      <c r="U353">
        <v>60000</v>
      </c>
      <c r="V353">
        <v>20000</v>
      </c>
      <c r="W353">
        <v>20000</v>
      </c>
      <c r="X353">
        <v>20000</v>
      </c>
      <c r="Y353">
        <v>130000</v>
      </c>
      <c r="Z353" s="21">
        <v>60000</v>
      </c>
      <c r="AA353">
        <v>40000</v>
      </c>
      <c r="AB353">
        <v>20000</v>
      </c>
      <c r="AC353">
        <v>0</v>
      </c>
      <c r="AD353">
        <v>0</v>
      </c>
      <c r="AE353">
        <v>20000</v>
      </c>
      <c r="AF353">
        <v>18000</v>
      </c>
      <c r="AG353" s="22" t="str">
        <f t="shared" si="5"/>
        <v>000</v>
      </c>
      <c r="AH353" s="86" t="s">
        <v>706</v>
      </c>
    </row>
    <row r="354" spans="1:34">
      <c r="A354" t="str">
        <f>IF(NOT(D354 = ""),VLOOKUP(D354,Debitur_Wajib_Lapor!$A$1:$C$234,3,0),"")</f>
        <v>TIDAK WAJIB LAPOR</v>
      </c>
      <c r="B354" s="85" t="s">
        <v>701</v>
      </c>
      <c r="C354" s="83" t="s">
        <v>37</v>
      </c>
      <c r="D354" s="83">
        <v>885058</v>
      </c>
      <c r="E354" s="68">
        <v>202112</v>
      </c>
      <c r="F354">
        <v>2000000</v>
      </c>
      <c r="G354">
        <v>1000000</v>
      </c>
      <c r="H354">
        <v>600000</v>
      </c>
      <c r="I354">
        <v>100000</v>
      </c>
      <c r="J354">
        <v>200000</v>
      </c>
      <c r="K354">
        <v>100000</v>
      </c>
      <c r="L354">
        <v>1000000</v>
      </c>
      <c r="M354">
        <v>600000</v>
      </c>
      <c r="N354">
        <v>300000</v>
      </c>
      <c r="O354">
        <v>100000</v>
      </c>
      <c r="P354">
        <v>1000000</v>
      </c>
      <c r="Q354">
        <v>500000</v>
      </c>
      <c r="R354">
        <v>250000</v>
      </c>
      <c r="S354">
        <v>100000</v>
      </c>
      <c r="T354">
        <v>150000</v>
      </c>
      <c r="U354">
        <v>500000</v>
      </c>
      <c r="V354">
        <v>400000</v>
      </c>
      <c r="W354">
        <v>50000</v>
      </c>
      <c r="X354">
        <v>50000</v>
      </c>
      <c r="Y354">
        <v>1000000</v>
      </c>
      <c r="Z354" s="21">
        <v>200000</v>
      </c>
      <c r="AA354">
        <v>100000</v>
      </c>
      <c r="AB354">
        <v>100000</v>
      </c>
      <c r="AC354">
        <v>15000</v>
      </c>
      <c r="AD354">
        <v>5000</v>
      </c>
      <c r="AE354">
        <v>110000</v>
      </c>
      <c r="AF354">
        <v>9900</v>
      </c>
      <c r="AG354" s="22" t="str">
        <f t="shared" si="5"/>
        <v>000</v>
      </c>
      <c r="AH354" s="86" t="s">
        <v>706</v>
      </c>
    </row>
    <row r="355" spans="1:34">
      <c r="A355" t="str">
        <f>IF(NOT(D355 = ""),VLOOKUP(D355,Debitur_Wajib_Lapor!$A$1:$C$234,3,0),"")</f>
        <v>TIDAK WAJIB LAPOR</v>
      </c>
      <c r="B355" s="85" t="s">
        <v>702</v>
      </c>
      <c r="C355" s="83" t="s">
        <v>37</v>
      </c>
      <c r="D355" s="83">
        <v>885059</v>
      </c>
      <c r="E355" s="68">
        <v>202112</v>
      </c>
      <c r="F355">
        <v>300000</v>
      </c>
      <c r="G355">
        <v>200000</v>
      </c>
      <c r="H355">
        <v>100000</v>
      </c>
      <c r="I355">
        <v>75000</v>
      </c>
      <c r="J355">
        <v>15000</v>
      </c>
      <c r="K355">
        <v>10000</v>
      </c>
      <c r="L355">
        <v>100000</v>
      </c>
      <c r="M355">
        <v>35000</v>
      </c>
      <c r="N355">
        <v>35000</v>
      </c>
      <c r="O355">
        <v>30000</v>
      </c>
      <c r="P355">
        <v>200000</v>
      </c>
      <c r="Q355">
        <v>100000</v>
      </c>
      <c r="R355">
        <v>50000</v>
      </c>
      <c r="S355">
        <v>50000</v>
      </c>
      <c r="T355">
        <v>0</v>
      </c>
      <c r="U355">
        <v>100000</v>
      </c>
      <c r="V355">
        <v>50000</v>
      </c>
      <c r="W355">
        <v>50000</v>
      </c>
      <c r="X355">
        <v>0</v>
      </c>
      <c r="Y355">
        <v>100000</v>
      </c>
      <c r="Z355" s="21">
        <v>40000</v>
      </c>
      <c r="AA355">
        <v>25000</v>
      </c>
      <c r="AB355">
        <v>15000</v>
      </c>
      <c r="AC355">
        <v>0</v>
      </c>
      <c r="AD355">
        <v>0</v>
      </c>
      <c r="AE355">
        <v>15000</v>
      </c>
      <c r="AF355">
        <v>13500</v>
      </c>
      <c r="AG355" s="22" t="str">
        <f t="shared" si="5"/>
        <v>000</v>
      </c>
      <c r="AH355" s="86" t="s">
        <v>706</v>
      </c>
    </row>
    <row r="356" spans="1:34">
      <c r="A356" t="str">
        <f>IF(NOT(D356 = ""),VLOOKUP(D356,Debitur_Wajib_Lapor!$A$1:$C$234,3,0),"")</f>
        <v>TIDAK WAJIB LAPOR</v>
      </c>
      <c r="B356" s="32" t="s">
        <v>694</v>
      </c>
      <c r="C356" s="83" t="s">
        <v>37</v>
      </c>
      <c r="D356" s="83">
        <v>885060</v>
      </c>
      <c r="E356" s="68">
        <v>202112</v>
      </c>
      <c r="F356">
        <v>350000</v>
      </c>
      <c r="G356">
        <v>250000</v>
      </c>
      <c r="H356">
        <v>125000</v>
      </c>
      <c r="I356">
        <v>50000</v>
      </c>
      <c r="J356">
        <v>50000</v>
      </c>
      <c r="K356">
        <v>25000</v>
      </c>
      <c r="L356">
        <v>100000</v>
      </c>
      <c r="M356">
        <v>45000</v>
      </c>
      <c r="N356">
        <v>35000</v>
      </c>
      <c r="O356">
        <v>20000</v>
      </c>
      <c r="P356">
        <v>150000</v>
      </c>
      <c r="Q356">
        <v>80000</v>
      </c>
      <c r="R356">
        <v>50000</v>
      </c>
      <c r="S356">
        <v>30000</v>
      </c>
      <c r="T356">
        <v>0</v>
      </c>
      <c r="U356">
        <v>70000</v>
      </c>
      <c r="V356">
        <v>35000</v>
      </c>
      <c r="W356">
        <v>20000</v>
      </c>
      <c r="X356">
        <v>15000</v>
      </c>
      <c r="Y356">
        <v>200000</v>
      </c>
      <c r="Z356" s="21">
        <v>50000</v>
      </c>
      <c r="AA356">
        <v>25000</v>
      </c>
      <c r="AB356">
        <v>25000</v>
      </c>
      <c r="AC356">
        <v>0</v>
      </c>
      <c r="AD356">
        <v>0</v>
      </c>
      <c r="AE356">
        <v>25000</v>
      </c>
      <c r="AF356">
        <v>22500</v>
      </c>
      <c r="AG356" s="22" t="str">
        <f t="shared" si="5"/>
        <v>000</v>
      </c>
      <c r="AH356" s="86" t="s">
        <v>706</v>
      </c>
    </row>
    <row r="357" spans="1:34">
      <c r="A357" t="str">
        <f>IF(NOT(D357 = ""),VLOOKUP(D357,[1]Debitur_Wajib_Lapor!$A$1:$C$234,3,0),"")</f>
        <v>TIDAK WAJIB LAPOR</v>
      </c>
      <c r="B357" s="32" t="s">
        <v>699</v>
      </c>
      <c r="C357" s="46" t="s">
        <v>37</v>
      </c>
      <c r="D357" s="46">
        <v>884747</v>
      </c>
      <c r="E357" s="21">
        <v>202112</v>
      </c>
      <c r="F357">
        <v>100000</v>
      </c>
      <c r="G357">
        <v>40000</v>
      </c>
      <c r="H357" s="20">
        <v>10000</v>
      </c>
      <c r="I357" s="20">
        <v>10000</v>
      </c>
      <c r="J357" s="20">
        <v>10000</v>
      </c>
      <c r="K357" s="20">
        <v>10000</v>
      </c>
      <c r="L357">
        <v>60000</v>
      </c>
      <c r="M357" s="20">
        <v>20000</v>
      </c>
      <c r="N357" s="20">
        <v>20000</v>
      </c>
      <c r="O357" s="20">
        <v>20000</v>
      </c>
      <c r="P357" s="77">
        <v>100000</v>
      </c>
      <c r="Q357">
        <v>40000</v>
      </c>
      <c r="R357" s="20">
        <v>20000</v>
      </c>
      <c r="S357" s="20">
        <v>20000</v>
      </c>
      <c r="T357" s="20">
        <v>0</v>
      </c>
      <c r="U357">
        <v>60000</v>
      </c>
      <c r="V357" s="20">
        <v>20000</v>
      </c>
      <c r="W357" s="20">
        <v>20000</v>
      </c>
      <c r="X357" s="20">
        <v>20000</v>
      </c>
      <c r="Y357" s="20">
        <v>0</v>
      </c>
      <c r="Z357" s="20">
        <v>20000</v>
      </c>
      <c r="AA357" s="20">
        <v>10000</v>
      </c>
      <c r="AB357" s="20">
        <v>10000</v>
      </c>
      <c r="AC357" s="20">
        <v>0</v>
      </c>
      <c r="AD357" s="20">
        <v>0</v>
      </c>
      <c r="AE357" s="20">
        <v>10000</v>
      </c>
      <c r="AF357" s="20">
        <v>10000</v>
      </c>
      <c r="AG357" s="22" t="str">
        <f t="shared" si="5"/>
        <v>000</v>
      </c>
      <c r="AH357" s="21" t="s">
        <v>706</v>
      </c>
    </row>
    <row r="358" spans="1:34">
      <c r="A358" t="str">
        <f>IF(NOT(D358 = ""),VLOOKUP(D358,[1]Debitur_Wajib_Lapor!$A$1:$C$234,3,0),"")</f>
        <v>TIDAK WAJIB LAPOR</v>
      </c>
      <c r="B358" s="32" t="s">
        <v>700</v>
      </c>
      <c r="C358" s="46" t="s">
        <v>37</v>
      </c>
      <c r="D358" s="46">
        <v>884848</v>
      </c>
      <c r="E358" s="21">
        <v>202112</v>
      </c>
      <c r="F358">
        <v>100000</v>
      </c>
      <c r="G358">
        <v>40000</v>
      </c>
      <c r="H358" s="20">
        <v>10000</v>
      </c>
      <c r="I358" s="20">
        <v>10000</v>
      </c>
      <c r="J358" s="20">
        <v>10000</v>
      </c>
      <c r="K358" s="20">
        <v>10000</v>
      </c>
      <c r="L358">
        <v>60000</v>
      </c>
      <c r="M358" s="20">
        <v>20000</v>
      </c>
      <c r="N358" s="20">
        <v>20000</v>
      </c>
      <c r="O358" s="20">
        <v>20000</v>
      </c>
      <c r="P358" s="77">
        <v>100000</v>
      </c>
      <c r="Q358">
        <v>40000</v>
      </c>
      <c r="R358" s="20">
        <v>20000</v>
      </c>
      <c r="S358" s="20">
        <v>20000</v>
      </c>
      <c r="T358" s="20">
        <v>0</v>
      </c>
      <c r="U358">
        <v>60000</v>
      </c>
      <c r="V358" s="20">
        <v>20000</v>
      </c>
      <c r="W358" s="20">
        <v>20000</v>
      </c>
      <c r="X358" s="20">
        <v>20000</v>
      </c>
      <c r="Y358" s="20">
        <v>0</v>
      </c>
      <c r="Z358" s="20">
        <v>20000</v>
      </c>
      <c r="AA358" s="20">
        <v>10000</v>
      </c>
      <c r="AB358" s="20">
        <v>10000</v>
      </c>
      <c r="AC358" s="20">
        <v>0</v>
      </c>
      <c r="AD358" s="20">
        <v>0</v>
      </c>
      <c r="AE358" s="20">
        <v>10000</v>
      </c>
      <c r="AF358" s="20">
        <v>10000</v>
      </c>
      <c r="AG358" s="22" t="str">
        <f t="shared" si="5"/>
        <v>000</v>
      </c>
      <c r="AH358" s="21" t="s">
        <v>706</v>
      </c>
    </row>
    <row r="359" spans="1:34">
      <c r="A359" t="str">
        <f>IF(NOT(D359 = ""),VLOOKUP(D359,[1]Debitur_Wajib_Lapor!$A$1:$C$234,3,0),"")</f>
        <v>TIDAK WAJIB LAPOR</v>
      </c>
      <c r="B359" s="32" t="s">
        <v>701</v>
      </c>
      <c r="C359" s="46" t="s">
        <v>37</v>
      </c>
      <c r="D359" s="46">
        <v>884949</v>
      </c>
      <c r="E359" s="21">
        <v>202112</v>
      </c>
      <c r="F359">
        <v>100000</v>
      </c>
      <c r="G359">
        <v>40000</v>
      </c>
      <c r="H359" s="20">
        <v>10000</v>
      </c>
      <c r="I359" s="20">
        <v>10000</v>
      </c>
      <c r="J359" s="20">
        <v>10000</v>
      </c>
      <c r="K359" s="20">
        <v>10000</v>
      </c>
      <c r="L359">
        <v>60000</v>
      </c>
      <c r="M359" s="20">
        <v>20000</v>
      </c>
      <c r="N359" s="20">
        <v>20000</v>
      </c>
      <c r="O359" s="20">
        <v>20000</v>
      </c>
      <c r="P359" s="77">
        <v>100000</v>
      </c>
      <c r="Q359">
        <v>40000</v>
      </c>
      <c r="R359" s="20">
        <v>20000</v>
      </c>
      <c r="S359" s="20">
        <v>20000</v>
      </c>
      <c r="T359" s="20">
        <v>0</v>
      </c>
      <c r="U359">
        <v>60000</v>
      </c>
      <c r="V359" s="20">
        <v>20000</v>
      </c>
      <c r="W359" s="20">
        <v>20000</v>
      </c>
      <c r="X359" s="20">
        <v>20000</v>
      </c>
      <c r="Y359" s="20">
        <v>0</v>
      </c>
      <c r="Z359" s="20">
        <v>20000</v>
      </c>
      <c r="AA359" s="20">
        <v>10000</v>
      </c>
      <c r="AB359" s="20">
        <v>10000</v>
      </c>
      <c r="AC359" s="20">
        <v>0</v>
      </c>
      <c r="AD359" s="20">
        <v>0</v>
      </c>
      <c r="AE359" s="20">
        <v>10000</v>
      </c>
      <c r="AF359" s="20">
        <v>10000</v>
      </c>
      <c r="AG359" s="22" t="str">
        <f t="shared" si="5"/>
        <v>000</v>
      </c>
      <c r="AH359" s="21" t="s">
        <v>706</v>
      </c>
    </row>
    <row r="360" spans="1:34">
      <c r="A360" t="str">
        <f>IF(NOT(D360 = ""),VLOOKUP(D360,[1]Debitur_Wajib_Lapor!$A$1:$C$234,3,0),"")</f>
        <v>TIDAK WAJIB LAPOR</v>
      </c>
      <c r="B360" s="32" t="s">
        <v>702</v>
      </c>
      <c r="C360" s="46" t="s">
        <v>37</v>
      </c>
      <c r="D360" s="46">
        <v>885050</v>
      </c>
      <c r="E360" s="21">
        <v>202112</v>
      </c>
      <c r="F360">
        <v>100000</v>
      </c>
      <c r="G360">
        <v>40000</v>
      </c>
      <c r="H360" s="20">
        <v>10000</v>
      </c>
      <c r="I360" s="20">
        <v>10000</v>
      </c>
      <c r="J360" s="20">
        <v>10000</v>
      </c>
      <c r="K360" s="20">
        <v>10000</v>
      </c>
      <c r="L360">
        <v>60000</v>
      </c>
      <c r="M360" s="20">
        <v>20000</v>
      </c>
      <c r="N360" s="20">
        <v>20000</v>
      </c>
      <c r="O360" s="20">
        <v>20000</v>
      </c>
      <c r="P360" s="77">
        <v>100000</v>
      </c>
      <c r="Q360">
        <v>40000</v>
      </c>
      <c r="R360" s="20">
        <v>20000</v>
      </c>
      <c r="S360" s="20">
        <v>20000</v>
      </c>
      <c r="T360" s="20">
        <v>0</v>
      </c>
      <c r="U360">
        <v>60000</v>
      </c>
      <c r="V360" s="20">
        <v>20000</v>
      </c>
      <c r="W360" s="20">
        <v>20000</v>
      </c>
      <c r="X360" s="20">
        <v>20000</v>
      </c>
      <c r="Y360" s="20">
        <v>0</v>
      </c>
      <c r="Z360" s="20">
        <v>20000</v>
      </c>
      <c r="AA360" s="20">
        <v>10000</v>
      </c>
      <c r="AB360" s="20">
        <v>10000</v>
      </c>
      <c r="AC360" s="20">
        <v>0</v>
      </c>
      <c r="AD360" s="20">
        <v>0</v>
      </c>
      <c r="AE360" s="20">
        <v>10000</v>
      </c>
      <c r="AF360" s="20">
        <v>10000</v>
      </c>
      <c r="AG360" s="22" t="str">
        <f t="shared" si="5"/>
        <v>000</v>
      </c>
      <c r="AH360" s="21" t="s">
        <v>706</v>
      </c>
    </row>
    <row r="361" spans="1:34">
      <c r="A361" t="str">
        <f>IF(NOT(D361 = ""),VLOOKUP(D361,Debitur_Wajib_Lapor!$A$1:$C$234,3,0),"")</f>
        <v>TIDAK WAJIB LAPOR</v>
      </c>
      <c r="B361" s="32" t="s">
        <v>693</v>
      </c>
      <c r="C361" s="46" t="s">
        <v>37</v>
      </c>
      <c r="D361" s="46">
        <v>99101</v>
      </c>
      <c r="E361" s="21">
        <v>202112</v>
      </c>
      <c r="F361" s="20">
        <v>8000</v>
      </c>
      <c r="G361" s="20">
        <v>5000</v>
      </c>
      <c r="H361" s="20">
        <v>1250</v>
      </c>
      <c r="I361" s="20">
        <v>1250</v>
      </c>
      <c r="J361" s="20">
        <v>1250</v>
      </c>
      <c r="K361" s="20">
        <v>1250</v>
      </c>
      <c r="L361" s="20">
        <v>3000</v>
      </c>
      <c r="M361" s="20">
        <v>1000</v>
      </c>
      <c r="N361" s="20">
        <v>1000</v>
      </c>
      <c r="O361" s="20">
        <v>1000</v>
      </c>
      <c r="P361" s="20">
        <v>40000</v>
      </c>
      <c r="Q361" s="20">
        <v>10000</v>
      </c>
      <c r="R361" s="20">
        <v>10000</v>
      </c>
      <c r="S361" s="20">
        <v>10000</v>
      </c>
      <c r="T361">
        <v>0</v>
      </c>
      <c r="U361">
        <v>60000</v>
      </c>
      <c r="V361" s="20">
        <v>20000</v>
      </c>
      <c r="W361" s="20">
        <v>20000</v>
      </c>
      <c r="X361" s="20">
        <v>20000</v>
      </c>
      <c r="Y361" s="20">
        <v>0</v>
      </c>
      <c r="Z361" s="20">
        <v>20000</v>
      </c>
      <c r="AA361" s="20">
        <v>10000</v>
      </c>
      <c r="AB361" s="20">
        <v>10000</v>
      </c>
      <c r="AC361" s="20">
        <v>0</v>
      </c>
      <c r="AD361" s="20">
        <v>0</v>
      </c>
      <c r="AE361" s="20">
        <v>10000</v>
      </c>
      <c r="AF361" s="20">
        <v>10000</v>
      </c>
      <c r="AG361" s="22" t="str">
        <f t="shared" si="5"/>
        <v>000</v>
      </c>
      <c r="AH361" s="21" t="s">
        <v>706</v>
      </c>
    </row>
    <row r="362" spans="1:34">
      <c r="A362" t="str">
        <f>IF(NOT(D362 = ""),VLOOKUP(D362,Debitur_Wajib_Lapor!$A$1:$C$234,3,0),"")</f>
        <v>TIDAK WAJIB LAPOR</v>
      </c>
      <c r="B362" s="32" t="s">
        <v>694</v>
      </c>
      <c r="C362" s="46" t="s">
        <v>37</v>
      </c>
      <c r="D362" s="46">
        <v>99102</v>
      </c>
      <c r="E362" s="21">
        <v>202112</v>
      </c>
      <c r="F362" s="20">
        <v>26000</v>
      </c>
      <c r="G362" s="20">
        <v>20000</v>
      </c>
      <c r="H362" s="20">
        <v>5000</v>
      </c>
      <c r="I362" s="20">
        <v>5000</v>
      </c>
      <c r="J362" s="20">
        <v>5000</v>
      </c>
      <c r="K362" s="20">
        <v>5000</v>
      </c>
      <c r="L362" s="20">
        <v>6000</v>
      </c>
      <c r="M362" s="20">
        <v>2000</v>
      </c>
      <c r="N362" s="20">
        <v>2000</v>
      </c>
      <c r="O362" s="20">
        <v>2000</v>
      </c>
      <c r="P362" s="20">
        <v>80000</v>
      </c>
      <c r="Q362" s="20">
        <v>20000</v>
      </c>
      <c r="R362" s="20">
        <v>20000</v>
      </c>
      <c r="S362" s="20">
        <v>20000</v>
      </c>
      <c r="T362" s="20">
        <v>0</v>
      </c>
      <c r="U362">
        <v>60000</v>
      </c>
      <c r="V362" s="20">
        <v>20000</v>
      </c>
      <c r="W362" s="20">
        <v>20000</v>
      </c>
      <c r="X362" s="20">
        <v>20000</v>
      </c>
      <c r="Y362" s="20">
        <v>0</v>
      </c>
      <c r="Z362" s="20">
        <v>20000</v>
      </c>
      <c r="AA362" s="20">
        <v>10000</v>
      </c>
      <c r="AB362" s="20">
        <v>10000</v>
      </c>
      <c r="AC362" s="20">
        <v>0</v>
      </c>
      <c r="AD362" s="20">
        <v>0</v>
      </c>
      <c r="AE362" s="20">
        <v>10000</v>
      </c>
      <c r="AF362" s="20">
        <v>10000</v>
      </c>
      <c r="AG362" s="22" t="str">
        <f t="shared" si="5"/>
        <v>000</v>
      </c>
      <c r="AH362" s="21" t="s">
        <v>706</v>
      </c>
    </row>
    <row r="363" spans="1:34">
      <c r="A363" t="str">
        <f>IF(NOT(D363 = ""),VLOOKUP(D363,Debitur_Wajib_Lapor!$A$1:$C$234,3,0),"")</f>
        <v>TIDAK WAJIB LAPOR</v>
      </c>
      <c r="B363" s="32" t="s">
        <v>695</v>
      </c>
      <c r="C363" s="46" t="s">
        <v>37</v>
      </c>
      <c r="D363" s="46">
        <v>99103</v>
      </c>
      <c r="E363" s="21">
        <v>202112</v>
      </c>
      <c r="F363" s="20">
        <v>34000</v>
      </c>
      <c r="G363" s="20">
        <v>25000</v>
      </c>
      <c r="H363" s="20">
        <v>6250</v>
      </c>
      <c r="I363" s="20">
        <v>6250</v>
      </c>
      <c r="J363" s="20">
        <v>6250</v>
      </c>
      <c r="K363" s="20">
        <v>6250</v>
      </c>
      <c r="L363" s="20">
        <v>9000</v>
      </c>
      <c r="M363" s="20">
        <v>3000</v>
      </c>
      <c r="N363" s="20">
        <v>3000</v>
      </c>
      <c r="O363" s="20">
        <v>3000</v>
      </c>
      <c r="P363" s="20">
        <v>12000</v>
      </c>
      <c r="Q363" s="20">
        <v>3000</v>
      </c>
      <c r="R363" s="20">
        <v>3000</v>
      </c>
      <c r="S363" s="20">
        <v>3000</v>
      </c>
      <c r="T363" s="20">
        <v>0</v>
      </c>
      <c r="U363">
        <v>60000</v>
      </c>
      <c r="V363" s="20">
        <v>20000</v>
      </c>
      <c r="W363" s="20">
        <v>20000</v>
      </c>
      <c r="X363" s="20">
        <v>20000</v>
      </c>
      <c r="Y363" s="20">
        <v>0</v>
      </c>
      <c r="Z363" s="20">
        <v>20000</v>
      </c>
      <c r="AA363" s="20">
        <v>10000</v>
      </c>
      <c r="AB363" s="20">
        <v>10000</v>
      </c>
      <c r="AC363" s="20">
        <v>0</v>
      </c>
      <c r="AD363" s="20">
        <v>0</v>
      </c>
      <c r="AE363" s="20">
        <v>10000</v>
      </c>
      <c r="AF363" s="20">
        <v>10000</v>
      </c>
      <c r="AG363" s="22" t="str">
        <f t="shared" si="5"/>
        <v>000</v>
      </c>
      <c r="AH363" s="21" t="s">
        <v>706</v>
      </c>
    </row>
    <row r="364" spans="1:34">
      <c r="A364" t="str">
        <f>IF(NOT(D364 = ""),VLOOKUP(D364,Debitur_Wajib_Lapor!$A$1:$C$234,3,0),"")</f>
        <v>TIDAK WAJIB LAPOR</v>
      </c>
      <c r="B364" s="32" t="s">
        <v>697</v>
      </c>
      <c r="C364" s="46" t="s">
        <v>37</v>
      </c>
      <c r="D364" s="46">
        <v>99104</v>
      </c>
      <c r="E364" s="21">
        <v>202112</v>
      </c>
      <c r="F364" s="20">
        <v>48000</v>
      </c>
      <c r="G364" s="20">
        <v>30000</v>
      </c>
      <c r="H364" s="20">
        <v>7500</v>
      </c>
      <c r="I364" s="20">
        <v>7500</v>
      </c>
      <c r="J364" s="20">
        <v>7500</v>
      </c>
      <c r="K364" s="20">
        <v>7500</v>
      </c>
      <c r="L364" s="20">
        <v>18000</v>
      </c>
      <c r="M364" s="20">
        <v>6000</v>
      </c>
      <c r="N364" s="20">
        <v>6000</v>
      </c>
      <c r="O364" s="20">
        <v>6000</v>
      </c>
      <c r="P364" s="20">
        <v>16000</v>
      </c>
      <c r="Q364" s="20">
        <v>4000</v>
      </c>
      <c r="R364" s="20">
        <v>4000</v>
      </c>
      <c r="S364" s="20">
        <v>4000</v>
      </c>
      <c r="T364" s="20">
        <v>0</v>
      </c>
      <c r="U364">
        <v>60000</v>
      </c>
      <c r="V364" s="20">
        <v>20000</v>
      </c>
      <c r="W364" s="20">
        <v>20000</v>
      </c>
      <c r="X364" s="20">
        <v>20000</v>
      </c>
      <c r="Y364" s="20">
        <v>0</v>
      </c>
      <c r="Z364" s="20">
        <v>20000</v>
      </c>
      <c r="AA364" s="20">
        <v>10000</v>
      </c>
      <c r="AB364" s="20">
        <v>10000</v>
      </c>
      <c r="AC364" s="20">
        <v>0</v>
      </c>
      <c r="AD364" s="20">
        <v>0</v>
      </c>
      <c r="AE364" s="20">
        <v>10000</v>
      </c>
      <c r="AF364" s="20">
        <v>10000</v>
      </c>
      <c r="AG364" s="22" t="str">
        <f t="shared" si="5"/>
        <v>000</v>
      </c>
      <c r="AH364" s="21" t="s">
        <v>706</v>
      </c>
    </row>
    <row r="365" spans="1:34">
      <c r="A365" t="str">
        <f>IF(NOT(D365 = ""),VLOOKUP(D365,Debitur_Wajib_Lapor!$A$1:$C$234,3,0),"")</f>
        <v>TIDAK WAJIB LAPOR</v>
      </c>
      <c r="B365" s="32" t="s">
        <v>699</v>
      </c>
      <c r="C365" s="46" t="s">
        <v>37</v>
      </c>
      <c r="D365" s="46">
        <v>99105</v>
      </c>
      <c r="E365" s="21">
        <v>202112</v>
      </c>
      <c r="F365" s="20">
        <v>25000</v>
      </c>
      <c r="G365" s="20">
        <v>10000</v>
      </c>
      <c r="H365" s="20">
        <v>2500</v>
      </c>
      <c r="I365" s="20">
        <v>2500</v>
      </c>
      <c r="J365" s="20">
        <v>2500</v>
      </c>
      <c r="K365" s="20">
        <v>2500</v>
      </c>
      <c r="L365" s="20">
        <v>15000</v>
      </c>
      <c r="M365" s="20">
        <v>5000</v>
      </c>
      <c r="N365" s="20">
        <v>5000</v>
      </c>
      <c r="O365" s="20">
        <v>5000</v>
      </c>
      <c r="P365" s="20">
        <v>20000</v>
      </c>
      <c r="Q365" s="20">
        <v>5000</v>
      </c>
      <c r="R365" s="20">
        <v>5000</v>
      </c>
      <c r="S365" s="20">
        <v>5000</v>
      </c>
      <c r="T365" s="20">
        <v>0</v>
      </c>
      <c r="U365" s="20">
        <v>300000</v>
      </c>
      <c r="V365" s="20">
        <v>80000</v>
      </c>
      <c r="W365" s="20">
        <v>70000</v>
      </c>
      <c r="X365" s="20">
        <v>150000</v>
      </c>
      <c r="Y365" s="20">
        <v>100000</v>
      </c>
      <c r="Z365" s="20">
        <v>200000</v>
      </c>
      <c r="AA365" s="20">
        <v>100000</v>
      </c>
      <c r="AB365" s="20">
        <v>100000</v>
      </c>
      <c r="AC365" s="20">
        <v>0</v>
      </c>
      <c r="AD365" s="20">
        <v>0</v>
      </c>
      <c r="AE365" s="68">
        <v>100000</v>
      </c>
      <c r="AF365" s="20">
        <v>0</v>
      </c>
      <c r="AG365" s="22" t="str">
        <f t="shared" si="5"/>
        <v>000</v>
      </c>
      <c r="AH365" s="21" t="s">
        <v>706</v>
      </c>
    </row>
    <row r="366" spans="1:34">
      <c r="A366" t="str">
        <f>IF(NOT(D366 = ""),VLOOKUP(D366,Debitur_Wajib_Lapor!$A$1:$C$234,3,0),"")</f>
        <v>TIDAK WAJIB LAPOR</v>
      </c>
      <c r="B366" s="32" t="s">
        <v>700</v>
      </c>
      <c r="C366" s="46" t="s">
        <v>37</v>
      </c>
      <c r="D366" s="46">
        <v>99106</v>
      </c>
      <c r="E366" s="21">
        <v>202112</v>
      </c>
      <c r="F366" s="20">
        <v>64000</v>
      </c>
      <c r="G366" s="20">
        <v>40000</v>
      </c>
      <c r="H366" s="20">
        <v>10000</v>
      </c>
      <c r="I366" s="20">
        <v>10000</v>
      </c>
      <c r="J366" s="20">
        <v>10000</v>
      </c>
      <c r="K366" s="20">
        <v>10000</v>
      </c>
      <c r="L366" s="20">
        <v>24000</v>
      </c>
      <c r="M366" s="20">
        <v>8000</v>
      </c>
      <c r="N366" s="20">
        <v>8000</v>
      </c>
      <c r="O366" s="20">
        <v>8000</v>
      </c>
      <c r="P366" s="20">
        <v>24000</v>
      </c>
      <c r="Q366" s="20">
        <v>6000</v>
      </c>
      <c r="R366" s="20">
        <v>6000</v>
      </c>
      <c r="S366" s="20">
        <v>6000</v>
      </c>
      <c r="T366">
        <v>0</v>
      </c>
      <c r="U366">
        <v>100000</v>
      </c>
      <c r="V366">
        <v>50000</v>
      </c>
      <c r="W366">
        <v>25000</v>
      </c>
      <c r="X366">
        <v>25000</v>
      </c>
      <c r="Y366">
        <v>300000</v>
      </c>
      <c r="Z366" s="21">
        <v>200000</v>
      </c>
      <c r="AA366">
        <v>100000</v>
      </c>
      <c r="AB366">
        <v>100000</v>
      </c>
      <c r="AC366">
        <v>20000</v>
      </c>
      <c r="AD366">
        <v>10000</v>
      </c>
      <c r="AE366">
        <v>110000</v>
      </c>
      <c r="AF366">
        <v>99000</v>
      </c>
      <c r="AG366" s="22" t="str">
        <f t="shared" si="5"/>
        <v>000</v>
      </c>
      <c r="AH366" s="21" t="s">
        <v>706</v>
      </c>
    </row>
    <row r="367" spans="1:34">
      <c r="A367" t="str">
        <f>IF(NOT(D367 = ""),VLOOKUP(D367,Debitur_Wajib_Lapor!$A$1:$C$234,3,0),"")</f>
        <v>TIDAK WAJIB LAPOR</v>
      </c>
      <c r="B367" s="32" t="s">
        <v>701</v>
      </c>
      <c r="C367" s="46" t="s">
        <v>37</v>
      </c>
      <c r="D367" s="46">
        <v>99107</v>
      </c>
      <c r="E367" s="21">
        <v>202112</v>
      </c>
      <c r="F367" s="20">
        <v>51000</v>
      </c>
      <c r="G367" s="20">
        <v>30000</v>
      </c>
      <c r="H367" s="20">
        <v>7500</v>
      </c>
      <c r="I367" s="20">
        <v>7500</v>
      </c>
      <c r="J367" s="20">
        <v>7500</v>
      </c>
      <c r="K367" s="20">
        <v>7500</v>
      </c>
      <c r="L367" s="20">
        <v>21000</v>
      </c>
      <c r="M367" s="20">
        <v>7000</v>
      </c>
      <c r="N367" s="20">
        <v>7000</v>
      </c>
      <c r="O367" s="20">
        <v>7000</v>
      </c>
      <c r="P367" s="20">
        <v>28000</v>
      </c>
      <c r="Q367" s="20">
        <v>7000</v>
      </c>
      <c r="R367" s="20">
        <v>7000</v>
      </c>
      <c r="S367" s="20">
        <v>7000</v>
      </c>
      <c r="T367" s="20">
        <v>0</v>
      </c>
      <c r="U367">
        <v>50000</v>
      </c>
      <c r="V367">
        <v>30000</v>
      </c>
      <c r="W367">
        <v>10000</v>
      </c>
      <c r="X367">
        <v>10000</v>
      </c>
      <c r="Y367">
        <v>380000</v>
      </c>
      <c r="Z367" s="21">
        <v>150000</v>
      </c>
      <c r="AA367">
        <v>100000</v>
      </c>
      <c r="AB367">
        <v>50000</v>
      </c>
      <c r="AC367">
        <v>0</v>
      </c>
      <c r="AD367">
        <v>0</v>
      </c>
      <c r="AE367">
        <v>50000</v>
      </c>
      <c r="AF367">
        <v>45000</v>
      </c>
      <c r="AG367" s="22" t="str">
        <f t="shared" si="5"/>
        <v>000</v>
      </c>
      <c r="AH367" s="21" t="s">
        <v>706</v>
      </c>
    </row>
    <row r="368" spans="1:34">
      <c r="A368" t="str">
        <f>IF(NOT(D368 = ""),VLOOKUP(D368,Debitur_Wajib_Lapor!$A$1:$C$234,3,0),"")</f>
        <v>TIDAK WAJIB LAPOR</v>
      </c>
      <c r="B368" s="32" t="s">
        <v>702</v>
      </c>
      <c r="C368" s="46" t="s">
        <v>37</v>
      </c>
      <c r="D368" s="46">
        <v>99108</v>
      </c>
      <c r="E368" s="21">
        <v>202112</v>
      </c>
      <c r="F368" s="20">
        <v>37000</v>
      </c>
      <c r="G368" s="20">
        <v>10000</v>
      </c>
      <c r="H368" s="20">
        <v>2500</v>
      </c>
      <c r="I368" s="20">
        <v>2500</v>
      </c>
      <c r="J368" s="20">
        <v>2500</v>
      </c>
      <c r="K368" s="20">
        <v>2500</v>
      </c>
      <c r="L368" s="20">
        <v>27000</v>
      </c>
      <c r="M368" s="20">
        <v>9000</v>
      </c>
      <c r="N368" s="20">
        <v>9000</v>
      </c>
      <c r="O368" s="20">
        <v>9000</v>
      </c>
      <c r="P368" s="20">
        <v>32000</v>
      </c>
      <c r="Q368" s="20">
        <v>8000</v>
      </c>
      <c r="R368" s="20">
        <v>8000</v>
      </c>
      <c r="S368" s="20">
        <v>8000</v>
      </c>
      <c r="T368" s="20">
        <v>0</v>
      </c>
      <c r="U368">
        <v>75000</v>
      </c>
      <c r="V368">
        <v>25000</v>
      </c>
      <c r="W368">
        <v>25000</v>
      </c>
      <c r="X368">
        <v>25000</v>
      </c>
      <c r="Y368">
        <v>300000</v>
      </c>
      <c r="Z368" s="21">
        <v>200000</v>
      </c>
      <c r="AA368">
        <v>150000</v>
      </c>
      <c r="AB368">
        <v>50000</v>
      </c>
      <c r="AC368">
        <v>0</v>
      </c>
      <c r="AD368">
        <v>0</v>
      </c>
      <c r="AE368">
        <v>50000</v>
      </c>
      <c r="AF368">
        <v>45000</v>
      </c>
      <c r="AG368" s="22" t="str">
        <f t="shared" si="5"/>
        <v>000</v>
      </c>
      <c r="AH368" s="21" t="s">
        <v>706</v>
      </c>
    </row>
    <row r="369" spans="1:34">
      <c r="A369" t="str">
        <f>IF(NOT(D369 = ""),VLOOKUP(D369,Debitur_Wajib_Lapor!$A$1:$C$234,3,0),"")</f>
        <v>TIDAK WAJIB LAPOR</v>
      </c>
      <c r="B369" s="32" t="s">
        <v>695</v>
      </c>
      <c r="C369" s="46" t="s">
        <v>37</v>
      </c>
      <c r="D369" s="46">
        <v>99109</v>
      </c>
      <c r="E369" s="21">
        <v>202112</v>
      </c>
      <c r="F369" s="20">
        <v>50000</v>
      </c>
      <c r="G369" s="20">
        <v>20000</v>
      </c>
      <c r="H369" s="20">
        <v>5000</v>
      </c>
      <c r="I369" s="20">
        <v>5000</v>
      </c>
      <c r="J369" s="20">
        <v>5000</v>
      </c>
      <c r="K369" s="20">
        <v>5000</v>
      </c>
      <c r="L369" s="20">
        <v>30000</v>
      </c>
      <c r="M369" s="20">
        <v>10000</v>
      </c>
      <c r="N369" s="20">
        <v>10000</v>
      </c>
      <c r="O369" s="20">
        <v>10000</v>
      </c>
      <c r="P369" s="20">
        <v>36000</v>
      </c>
      <c r="Q369" s="20">
        <v>9000</v>
      </c>
      <c r="R369" s="20">
        <v>9000</v>
      </c>
      <c r="S369" s="20">
        <v>9000</v>
      </c>
      <c r="T369" s="20">
        <v>0</v>
      </c>
      <c r="U369">
        <v>10000000</v>
      </c>
      <c r="V369">
        <v>5000000</v>
      </c>
      <c r="W369">
        <v>3000000</v>
      </c>
      <c r="X369">
        <v>2000000</v>
      </c>
      <c r="Y369">
        <v>20000000</v>
      </c>
      <c r="Z369" s="21">
        <v>5000000</v>
      </c>
      <c r="AA369">
        <v>3000000</v>
      </c>
      <c r="AB369">
        <v>2000000</v>
      </c>
      <c r="AC369">
        <v>500000</v>
      </c>
      <c r="AD369">
        <v>50000</v>
      </c>
      <c r="AE369">
        <v>2450000</v>
      </c>
      <c r="AF369">
        <v>2205000</v>
      </c>
      <c r="AG369" s="22" t="str">
        <f t="shared" si="5"/>
        <v>000</v>
      </c>
      <c r="AH369" s="21" t="s">
        <v>706</v>
      </c>
    </row>
    <row r="370" spans="1:34">
      <c r="A370" t="str">
        <f>IF(NOT(D370 = ""),VLOOKUP(D370,Debitur_Wajib_Lapor!$A$1:$C$234,3,0),"")</f>
        <v>TIDAK WAJIB LAPOR</v>
      </c>
      <c r="B370" s="32" t="s">
        <v>697</v>
      </c>
      <c r="C370" s="46" t="s">
        <v>37</v>
      </c>
      <c r="D370" s="46">
        <v>99110</v>
      </c>
      <c r="E370" s="21">
        <v>202112</v>
      </c>
      <c r="F370" s="20">
        <v>50000</v>
      </c>
      <c r="G370" s="20">
        <v>20000</v>
      </c>
      <c r="H370" s="20">
        <v>5000</v>
      </c>
      <c r="I370" s="20">
        <v>5000</v>
      </c>
      <c r="J370" s="20">
        <v>5000</v>
      </c>
      <c r="K370" s="20">
        <v>5000</v>
      </c>
      <c r="L370" s="20">
        <v>30000</v>
      </c>
      <c r="M370" s="20">
        <v>10000</v>
      </c>
      <c r="N370" s="20">
        <v>10000</v>
      </c>
      <c r="O370" s="20">
        <v>10000</v>
      </c>
      <c r="P370" s="20">
        <v>40000</v>
      </c>
      <c r="Q370" s="20">
        <v>10000</v>
      </c>
      <c r="R370" s="20">
        <v>10000</v>
      </c>
      <c r="S370" s="20">
        <v>10000</v>
      </c>
      <c r="T370" s="20">
        <v>0</v>
      </c>
      <c r="U370">
        <v>900000</v>
      </c>
      <c r="V370">
        <v>600000</v>
      </c>
      <c r="W370">
        <v>300000</v>
      </c>
      <c r="X370">
        <v>0</v>
      </c>
      <c r="Y370">
        <v>1500000</v>
      </c>
      <c r="Z370" s="21">
        <v>500000</v>
      </c>
      <c r="AA370">
        <v>300000</v>
      </c>
      <c r="AB370">
        <v>200000</v>
      </c>
      <c r="AC370">
        <v>30000</v>
      </c>
      <c r="AD370">
        <v>0</v>
      </c>
      <c r="AE370">
        <v>230000</v>
      </c>
      <c r="AF370">
        <v>207000</v>
      </c>
      <c r="AG370" s="22" t="str">
        <f t="shared" si="5"/>
        <v>000</v>
      </c>
      <c r="AH370" s="21" t="s">
        <v>706</v>
      </c>
    </row>
    <row r="371" spans="1:34">
      <c r="A371" t="str">
        <f>IF(NOT(D371 = ""),VLOOKUP(D371,Debitur_Wajib_Lapor!$A$1:$C$234,3,0),"")</f>
        <v>TIDAK WAJIB LAPOR</v>
      </c>
      <c r="B371" s="32" t="s">
        <v>692</v>
      </c>
      <c r="C371" s="46" t="s">
        <v>37</v>
      </c>
      <c r="D371" s="106">
        <v>72631</v>
      </c>
      <c r="E371" s="21">
        <v>202112</v>
      </c>
      <c r="F371" s="110">
        <v>250000000</v>
      </c>
      <c r="G371" s="110">
        <v>200000000</v>
      </c>
      <c r="H371" s="110">
        <v>50000000</v>
      </c>
      <c r="I371" s="110">
        <v>50000000</v>
      </c>
      <c r="J371" s="110">
        <v>50000000</v>
      </c>
      <c r="K371" s="110">
        <v>50000000</v>
      </c>
      <c r="L371" s="110">
        <v>50000000</v>
      </c>
      <c r="M371" s="110">
        <v>0</v>
      </c>
      <c r="N371" s="110">
        <v>25000000</v>
      </c>
      <c r="O371" s="110">
        <v>25000000</v>
      </c>
      <c r="P371" s="110">
        <v>150000000</v>
      </c>
      <c r="Q371" s="110">
        <v>90000000</v>
      </c>
      <c r="R371" s="110">
        <v>50000000</v>
      </c>
      <c r="S371" s="110">
        <v>20000000</v>
      </c>
      <c r="T371" s="110">
        <v>20000000</v>
      </c>
      <c r="U371" s="110">
        <v>60000000</v>
      </c>
      <c r="V371" s="110">
        <v>20000000</v>
      </c>
      <c r="W371" s="110">
        <v>20000000</v>
      </c>
      <c r="X371" s="110">
        <v>20000000</v>
      </c>
      <c r="Y371" s="110">
        <v>100000000</v>
      </c>
      <c r="Z371" s="110">
        <v>70000000</v>
      </c>
      <c r="AA371" s="110">
        <v>40000000</v>
      </c>
      <c r="AB371" s="110">
        <v>30000000</v>
      </c>
      <c r="AC371" s="110">
        <v>20000000</v>
      </c>
      <c r="AD371" s="110">
        <v>0</v>
      </c>
      <c r="AE371" s="110">
        <v>50000000</v>
      </c>
      <c r="AF371" s="110">
        <v>0</v>
      </c>
      <c r="AG371" s="22" t="str">
        <f t="shared" si="5"/>
        <v>000</v>
      </c>
      <c r="AH371" s="21" t="s">
        <v>706</v>
      </c>
    </row>
    <row r="372" spans="1:34">
      <c r="A372" t="str">
        <f>IF(NOT(D372 = ""),VLOOKUP(D372,Debitur_Wajib_Lapor!$A$1:$C$234,3,0),"")</f>
        <v>TIDAK WAJIB LAPOR</v>
      </c>
      <c r="B372" s="32" t="s">
        <v>700</v>
      </c>
      <c r="C372" s="46" t="s">
        <v>37</v>
      </c>
      <c r="D372" s="106">
        <v>72632</v>
      </c>
      <c r="E372" s="21">
        <v>202112</v>
      </c>
      <c r="F372" s="110">
        <v>500000000</v>
      </c>
      <c r="G372" s="110">
        <v>400000000</v>
      </c>
      <c r="H372" s="110">
        <v>200000000</v>
      </c>
      <c r="I372" s="110">
        <v>50000000</v>
      </c>
      <c r="J372" s="110">
        <v>50000000</v>
      </c>
      <c r="K372" s="110">
        <v>100000000</v>
      </c>
      <c r="L372" s="110">
        <v>100000000</v>
      </c>
      <c r="M372" s="110">
        <v>25000000</v>
      </c>
      <c r="N372" s="110">
        <v>50000000</v>
      </c>
      <c r="O372" s="110">
        <v>25000000</v>
      </c>
      <c r="P372" s="110">
        <v>300000000</v>
      </c>
      <c r="Q372" s="110">
        <v>200000000</v>
      </c>
      <c r="R372" s="110">
        <v>50000000</v>
      </c>
      <c r="S372" s="110">
        <v>75000000</v>
      </c>
      <c r="T372" s="110">
        <v>75000000</v>
      </c>
      <c r="U372" s="110">
        <v>100000000</v>
      </c>
      <c r="V372" s="110">
        <v>40000000</v>
      </c>
      <c r="W372" s="110">
        <v>20000000</v>
      </c>
      <c r="X372" s="110">
        <v>40000000</v>
      </c>
      <c r="Y372" s="110">
        <v>200000000</v>
      </c>
      <c r="Z372" s="110">
        <v>150000000</v>
      </c>
      <c r="AA372" s="110">
        <v>100000000</v>
      </c>
      <c r="AB372" s="110">
        <v>50000000</v>
      </c>
      <c r="AC372" s="110">
        <v>0</v>
      </c>
      <c r="AD372" s="110"/>
      <c r="AE372" s="110">
        <v>50000000</v>
      </c>
      <c r="AF372" s="110">
        <v>0</v>
      </c>
      <c r="AG372" s="22" t="str">
        <f t="shared" si="5"/>
        <v>000</v>
      </c>
      <c r="AH372" s="21" t="s">
        <v>706</v>
      </c>
    </row>
    <row r="373" spans="1:34">
      <c r="A373" t="str">
        <f>IF(NOT(D373 = ""),VLOOKUP(D373,Debitur_Wajib_Lapor!$A$1:$C$234,3,0),"")</f>
        <v>TIDAK WAJIB LAPOR</v>
      </c>
      <c r="B373" s="32" t="s">
        <v>692</v>
      </c>
      <c r="C373" s="46" t="s">
        <v>37</v>
      </c>
      <c r="D373" s="106">
        <v>72633</v>
      </c>
      <c r="E373" s="21">
        <v>202112</v>
      </c>
      <c r="F373" s="110">
        <v>1000000000</v>
      </c>
      <c r="G373" s="110">
        <v>750000000</v>
      </c>
      <c r="H373" s="110">
        <v>500000000</v>
      </c>
      <c r="I373" s="110">
        <v>25000000</v>
      </c>
      <c r="J373" s="110">
        <v>75000000</v>
      </c>
      <c r="K373" s="110">
        <v>150000000</v>
      </c>
      <c r="L373" s="110">
        <v>250000000</v>
      </c>
      <c r="M373" s="110">
        <v>50000000</v>
      </c>
      <c r="N373" s="110">
        <v>100000000</v>
      </c>
      <c r="O373" s="110">
        <v>100000000</v>
      </c>
      <c r="P373" s="110">
        <v>650000000</v>
      </c>
      <c r="Q373" s="110">
        <v>400000000</v>
      </c>
      <c r="R373" s="110">
        <v>100000000</v>
      </c>
      <c r="S373" s="110">
        <v>50000000</v>
      </c>
      <c r="T373" s="110">
        <v>250000000</v>
      </c>
      <c r="U373" s="110">
        <v>250000000</v>
      </c>
      <c r="V373" s="110">
        <v>100000000</v>
      </c>
      <c r="W373" s="110">
        <v>50000000</v>
      </c>
      <c r="X373" s="110">
        <v>100000000</v>
      </c>
      <c r="Y373" s="110">
        <v>350000000</v>
      </c>
      <c r="Z373" s="110">
        <v>250000000</v>
      </c>
      <c r="AA373" s="110">
        <v>150000000</v>
      </c>
      <c r="AB373" s="110">
        <v>100000000</v>
      </c>
      <c r="AC373" s="110">
        <v>0</v>
      </c>
      <c r="AD373" s="110">
        <v>50000000</v>
      </c>
      <c r="AE373" s="110">
        <v>50000000</v>
      </c>
      <c r="AF373" s="110">
        <v>0</v>
      </c>
      <c r="AG373" s="22" t="str">
        <f t="shared" si="5"/>
        <v>000</v>
      </c>
      <c r="AH373" s="21" t="s">
        <v>706</v>
      </c>
    </row>
    <row r="374" spans="1:34">
      <c r="A374" t="str">
        <f>IF(NOT(D374 = ""),VLOOKUP(D374,Debitur_Wajib_Lapor!$A$1:$C$234,3,0),"")</f>
        <v>TIDAK WAJIB LAPOR</v>
      </c>
      <c r="B374" s="32" t="s">
        <v>693</v>
      </c>
      <c r="C374" s="46" t="s">
        <v>37</v>
      </c>
      <c r="D374" s="106">
        <v>72634</v>
      </c>
      <c r="E374" s="21">
        <v>202112</v>
      </c>
      <c r="F374" s="110">
        <v>750000000</v>
      </c>
      <c r="G374" s="110">
        <v>500000000</v>
      </c>
      <c r="H374" s="110">
        <v>300000000</v>
      </c>
      <c r="I374" s="110">
        <v>75000000</v>
      </c>
      <c r="J374" s="110">
        <v>50000000</v>
      </c>
      <c r="K374" s="110">
        <v>75000000</v>
      </c>
      <c r="L374" s="110">
        <v>250000000</v>
      </c>
      <c r="M374" s="110">
        <v>150000000</v>
      </c>
      <c r="N374" s="110">
        <v>100000000</v>
      </c>
      <c r="O374" s="110">
        <v>0</v>
      </c>
      <c r="P374" s="110">
        <v>500000000</v>
      </c>
      <c r="Q374" s="110">
        <v>300000000</v>
      </c>
      <c r="R374" s="110">
        <v>50000000</v>
      </c>
      <c r="S374" s="110">
        <v>100000000</v>
      </c>
      <c r="T374" s="110">
        <v>150000000</v>
      </c>
      <c r="U374" s="110">
        <v>200000000</v>
      </c>
      <c r="V374" s="110">
        <v>50000000</v>
      </c>
      <c r="W374" s="110">
        <v>100000000</v>
      </c>
      <c r="X374" s="110">
        <v>50000000</v>
      </c>
      <c r="Y374" s="110">
        <v>250000000</v>
      </c>
      <c r="Z374" s="110">
        <v>100000000</v>
      </c>
      <c r="AA374" s="110">
        <v>50000000</v>
      </c>
      <c r="AB374" s="110">
        <v>50000000</v>
      </c>
      <c r="AC374" s="110">
        <v>50000000</v>
      </c>
      <c r="AD374" s="110">
        <v>25000000</v>
      </c>
      <c r="AE374" s="110">
        <v>75000000</v>
      </c>
      <c r="AF374" s="110">
        <v>0</v>
      </c>
      <c r="AG374" s="22" t="str">
        <f t="shared" si="5"/>
        <v>000</v>
      </c>
      <c r="AH374" s="21" t="s">
        <v>706</v>
      </c>
    </row>
    <row r="375" spans="1:34">
      <c r="A375" t="str">
        <f>IF(NOT(D375 = ""),VLOOKUP(D375,Debitur_Wajib_Lapor!$A$1:$C$234,3,0),"")</f>
        <v>TIDAK WAJIB LAPOR</v>
      </c>
      <c r="B375" s="32" t="s">
        <v>692</v>
      </c>
      <c r="C375" s="46" t="s">
        <v>37</v>
      </c>
      <c r="D375" s="106">
        <v>72635</v>
      </c>
      <c r="E375" s="21">
        <v>202112</v>
      </c>
      <c r="F375" s="110">
        <v>1500000000</v>
      </c>
      <c r="G375" s="110">
        <v>1200000000</v>
      </c>
      <c r="H375" s="110">
        <v>900000000</v>
      </c>
      <c r="I375" s="110">
        <v>100000000</v>
      </c>
      <c r="J375" s="110">
        <v>50000000</v>
      </c>
      <c r="K375" s="110">
        <v>150000000</v>
      </c>
      <c r="L375" s="110">
        <v>300000000</v>
      </c>
      <c r="M375" s="110">
        <v>150000000</v>
      </c>
      <c r="N375" s="110">
        <v>0</v>
      </c>
      <c r="O375" s="110">
        <v>150000000</v>
      </c>
      <c r="P375" s="110">
        <v>1000000000</v>
      </c>
      <c r="Q375" s="110">
        <v>600000000</v>
      </c>
      <c r="R375" s="110">
        <v>200000000</v>
      </c>
      <c r="S375" s="110">
        <v>100000000</v>
      </c>
      <c r="T375" s="110">
        <v>300000000</v>
      </c>
      <c r="U375" s="110">
        <v>400000000</v>
      </c>
      <c r="V375" s="110">
        <v>250000000</v>
      </c>
      <c r="W375" s="110">
        <v>50000000</v>
      </c>
      <c r="X375" s="110">
        <v>100000000</v>
      </c>
      <c r="Y375" s="110">
        <v>500000000</v>
      </c>
      <c r="Z375" s="110">
        <v>350000000</v>
      </c>
      <c r="AA375" s="110">
        <v>200000000</v>
      </c>
      <c r="AB375" s="110">
        <v>150000000</v>
      </c>
      <c r="AC375" s="110">
        <v>100000000</v>
      </c>
      <c r="AD375" s="110">
        <v>50000000</v>
      </c>
      <c r="AE375" s="110">
        <v>200000000</v>
      </c>
      <c r="AF375" s="110">
        <v>0</v>
      </c>
      <c r="AG375" s="22" t="str">
        <f t="shared" si="5"/>
        <v>000</v>
      </c>
      <c r="AH375" s="21" t="s">
        <v>706</v>
      </c>
    </row>
    <row r="376" spans="1:34">
      <c r="A376" t="str">
        <f>IF(NOT(D376 = ""),VLOOKUP(D376,Debitur_Wajib_Lapor!$A$1:$C$234,3,0),"")</f>
        <v>TIDAK WAJIB LAPOR</v>
      </c>
      <c r="B376" s="32" t="s">
        <v>692</v>
      </c>
      <c r="C376" s="46" t="s">
        <v>37</v>
      </c>
      <c r="D376" s="106">
        <v>72636</v>
      </c>
      <c r="E376" s="21">
        <v>202112</v>
      </c>
      <c r="F376" s="110">
        <v>450000000</v>
      </c>
      <c r="G376" s="110">
        <v>400000000</v>
      </c>
      <c r="H376" s="110">
        <v>100000000</v>
      </c>
      <c r="I376" s="110">
        <v>100000000</v>
      </c>
      <c r="J376" s="110">
        <v>100000000</v>
      </c>
      <c r="K376" s="110">
        <v>100000000</v>
      </c>
      <c r="L376" s="110">
        <v>50000000</v>
      </c>
      <c r="M376" s="110">
        <v>0</v>
      </c>
      <c r="N376" s="110">
        <v>25000000</v>
      </c>
      <c r="O376" s="110">
        <v>25000000</v>
      </c>
      <c r="P376" s="110">
        <v>300000000</v>
      </c>
      <c r="Q376" s="110">
        <v>200000000</v>
      </c>
      <c r="R376" s="110">
        <v>150000000</v>
      </c>
      <c r="S376" s="110">
        <v>25000000</v>
      </c>
      <c r="T376" s="110">
        <v>25000000</v>
      </c>
      <c r="U376" s="110">
        <v>100000000</v>
      </c>
      <c r="V376" s="110">
        <v>30000000</v>
      </c>
      <c r="W376" s="110">
        <v>50000000</v>
      </c>
      <c r="X376" s="110">
        <v>20000000</v>
      </c>
      <c r="Y376" s="110">
        <v>150000000</v>
      </c>
      <c r="Z376" s="110">
        <v>150000000</v>
      </c>
      <c r="AA376" s="110">
        <v>100000000</v>
      </c>
      <c r="AB376" s="110">
        <v>50000000</v>
      </c>
      <c r="AC376" s="110">
        <v>20000000</v>
      </c>
      <c r="AD376" s="110">
        <v>0</v>
      </c>
      <c r="AE376" s="110">
        <v>70000000</v>
      </c>
      <c r="AF376" s="110">
        <v>0</v>
      </c>
      <c r="AG376" s="22" t="str">
        <f t="shared" si="5"/>
        <v>000</v>
      </c>
      <c r="AH376" s="21" t="s">
        <v>706</v>
      </c>
    </row>
    <row r="377" spans="1:34">
      <c r="A377" t="str">
        <f>IF(NOT(D377 = ""),VLOOKUP(D377,Debitur_Wajib_Lapor!$A$1:$C$234,3,0),"")</f>
        <v>TIDAK WAJIB LAPOR</v>
      </c>
      <c r="B377" s="32" t="s">
        <v>693</v>
      </c>
      <c r="C377" s="46" t="s">
        <v>37</v>
      </c>
      <c r="D377" s="106">
        <v>72637</v>
      </c>
      <c r="E377" s="21">
        <v>202112</v>
      </c>
      <c r="F377" s="110">
        <v>550000000</v>
      </c>
      <c r="G377" s="110">
        <v>400000000</v>
      </c>
      <c r="H377" s="110">
        <v>200000000</v>
      </c>
      <c r="I377" s="110">
        <v>50000000</v>
      </c>
      <c r="J377" s="110">
        <v>50000000</v>
      </c>
      <c r="K377" s="110">
        <v>100000000</v>
      </c>
      <c r="L377" s="110">
        <v>150000000</v>
      </c>
      <c r="M377" s="110">
        <v>50000000</v>
      </c>
      <c r="N377" s="110">
        <v>50000000</v>
      </c>
      <c r="O377" s="110">
        <v>50000000</v>
      </c>
      <c r="P377" s="110">
        <v>350000000</v>
      </c>
      <c r="Q377" s="110">
        <v>200000000</v>
      </c>
      <c r="R377" s="110">
        <v>50000000</v>
      </c>
      <c r="S377" s="110">
        <v>75000000</v>
      </c>
      <c r="T377" s="110">
        <v>75000000</v>
      </c>
      <c r="U377" s="110">
        <v>150000000</v>
      </c>
      <c r="V377" s="110">
        <v>80000000</v>
      </c>
      <c r="W377" s="110">
        <v>30000000</v>
      </c>
      <c r="X377" s="110">
        <v>40000000</v>
      </c>
      <c r="Y377" s="110">
        <v>200000000</v>
      </c>
      <c r="Z377" s="110">
        <v>150000000</v>
      </c>
      <c r="AA377" s="110">
        <v>100000000</v>
      </c>
      <c r="AB377" s="110">
        <v>50000000</v>
      </c>
      <c r="AC377" s="110">
        <v>900000000</v>
      </c>
      <c r="AD377" s="110"/>
      <c r="AE377" s="110">
        <v>950000000</v>
      </c>
      <c r="AF377" s="110">
        <v>0</v>
      </c>
      <c r="AG377" s="22" t="str">
        <f t="shared" si="5"/>
        <v>000</v>
      </c>
      <c r="AH377" s="21" t="s">
        <v>706</v>
      </c>
    </row>
    <row r="378" spans="1:34">
      <c r="A378" t="str">
        <f>IF(NOT(D378 = ""),VLOOKUP(D378,Debitur_Wajib_Lapor!$A$1:$C$234,3,0),"")</f>
        <v>TIDAK WAJIB LAPOR</v>
      </c>
      <c r="B378" s="32" t="s">
        <v>692</v>
      </c>
      <c r="C378" s="46" t="s">
        <v>37</v>
      </c>
      <c r="D378" s="106">
        <v>72638</v>
      </c>
      <c r="E378" s="21">
        <v>202112</v>
      </c>
      <c r="F378" s="110">
        <v>2000000000</v>
      </c>
      <c r="G378" s="110">
        <v>1250000000</v>
      </c>
      <c r="H378" s="110">
        <v>500000000</v>
      </c>
      <c r="I378" s="110">
        <v>125000000</v>
      </c>
      <c r="J378" s="110">
        <v>125000000</v>
      </c>
      <c r="K378" s="110">
        <v>500000000</v>
      </c>
      <c r="L378" s="110">
        <v>750000000</v>
      </c>
      <c r="M378" s="110">
        <v>500000000</v>
      </c>
      <c r="N378" s="110">
        <v>125000000</v>
      </c>
      <c r="O378" s="110">
        <v>125000000</v>
      </c>
      <c r="P378" s="110">
        <v>1650000000</v>
      </c>
      <c r="Q378" s="110">
        <v>1400000000</v>
      </c>
      <c r="R378" s="110">
        <v>700000000</v>
      </c>
      <c r="S378" s="110">
        <v>400000000</v>
      </c>
      <c r="T378" s="110">
        <v>300000000</v>
      </c>
      <c r="U378" s="110">
        <v>250000000</v>
      </c>
      <c r="V378" s="110">
        <v>100000000</v>
      </c>
      <c r="W378" s="110">
        <v>50000000</v>
      </c>
      <c r="X378" s="110">
        <v>100000000</v>
      </c>
      <c r="Y378" s="110">
        <v>350000000</v>
      </c>
      <c r="Z378" s="110">
        <v>300000000</v>
      </c>
      <c r="AA378" s="110">
        <v>150000000</v>
      </c>
      <c r="AB378" s="110">
        <v>150000000</v>
      </c>
      <c r="AC378" s="110">
        <v>0</v>
      </c>
      <c r="AD378" s="110">
        <v>50000000</v>
      </c>
      <c r="AE378" s="110">
        <v>100000000</v>
      </c>
      <c r="AF378" s="110">
        <v>0</v>
      </c>
      <c r="AG378" s="22" t="str">
        <f t="shared" si="5"/>
        <v>000</v>
      </c>
      <c r="AH378" s="21" t="s">
        <v>706</v>
      </c>
    </row>
    <row r="379" spans="1:34">
      <c r="A379" t="str">
        <f>IF(NOT(D379 = ""),VLOOKUP(D379,Debitur_Wajib_Lapor!$A$1:$C$234,3,0),"")</f>
        <v>TIDAK WAJIB LAPOR</v>
      </c>
      <c r="B379" s="32" t="s">
        <v>693</v>
      </c>
      <c r="C379" s="46" t="s">
        <v>37</v>
      </c>
      <c r="D379" s="106">
        <v>72639</v>
      </c>
      <c r="E379" s="21">
        <v>202112</v>
      </c>
      <c r="F379" s="110">
        <v>1750000000</v>
      </c>
      <c r="G379" s="110">
        <v>1500000000</v>
      </c>
      <c r="H379" s="110">
        <v>300000000</v>
      </c>
      <c r="I379" s="110">
        <v>300000000</v>
      </c>
      <c r="J379" s="110">
        <v>500000000</v>
      </c>
      <c r="K379" s="110">
        <v>400000000</v>
      </c>
      <c r="L379" s="110">
        <v>250000000</v>
      </c>
      <c r="M379" s="110">
        <v>150000000</v>
      </c>
      <c r="N379" s="110">
        <v>100000000</v>
      </c>
      <c r="O379" s="110">
        <v>0</v>
      </c>
      <c r="P379" s="110">
        <v>1000000000</v>
      </c>
      <c r="Q379" s="110">
        <v>600000000</v>
      </c>
      <c r="R379" s="110">
        <v>150000000</v>
      </c>
      <c r="S379" s="110">
        <v>300000000</v>
      </c>
      <c r="T379" s="110">
        <v>150000000</v>
      </c>
      <c r="U379" s="110">
        <v>400000000</v>
      </c>
      <c r="V379" s="110">
        <v>150000000</v>
      </c>
      <c r="W379" s="110">
        <v>100000000</v>
      </c>
      <c r="X379" s="110">
        <v>150000000</v>
      </c>
      <c r="Y379" s="110">
        <v>750000000</v>
      </c>
      <c r="Z379" s="110">
        <v>350000000</v>
      </c>
      <c r="AA379" s="110">
        <v>200000000</v>
      </c>
      <c r="AB379" s="110">
        <v>150000000</v>
      </c>
      <c r="AC379" s="110">
        <v>50000000</v>
      </c>
      <c r="AD379" s="110">
        <v>25000000</v>
      </c>
      <c r="AE379" s="110">
        <v>175000000</v>
      </c>
      <c r="AF379" s="110">
        <v>0</v>
      </c>
      <c r="AG379" s="22" t="str">
        <f t="shared" si="5"/>
        <v>000</v>
      </c>
      <c r="AH379" s="21" t="s">
        <v>706</v>
      </c>
    </row>
    <row r="380" spans="1:34">
      <c r="A380" t="str">
        <f>IF(NOT(D380 = ""),VLOOKUP(D380,Debitur_Wajib_Lapor!$A$1:$C$234,3,0),"")</f>
        <v>TIDAK WAJIB LAPOR</v>
      </c>
      <c r="B380" s="32" t="s">
        <v>700</v>
      </c>
      <c r="C380" s="46" t="s">
        <v>37</v>
      </c>
      <c r="D380" s="106">
        <v>72640</v>
      </c>
      <c r="E380" s="21">
        <v>202112</v>
      </c>
      <c r="F380" s="110">
        <v>150000000</v>
      </c>
      <c r="G380" s="110">
        <v>120000000</v>
      </c>
      <c r="H380" s="110">
        <v>90000000</v>
      </c>
      <c r="I380" s="110">
        <v>10000000</v>
      </c>
      <c r="J380" s="110">
        <v>5000000</v>
      </c>
      <c r="K380" s="110">
        <v>15000000</v>
      </c>
      <c r="L380" s="110">
        <v>30000000</v>
      </c>
      <c r="M380" s="110">
        <v>15000000</v>
      </c>
      <c r="N380" s="110">
        <v>0</v>
      </c>
      <c r="O380" s="110">
        <v>15000000</v>
      </c>
      <c r="P380" s="110">
        <v>100000000</v>
      </c>
      <c r="Q380" s="110">
        <v>60000000</v>
      </c>
      <c r="R380" s="110">
        <v>20000000</v>
      </c>
      <c r="S380" s="110">
        <v>10000000</v>
      </c>
      <c r="T380" s="110">
        <v>30000000</v>
      </c>
      <c r="U380" s="110">
        <v>40000000</v>
      </c>
      <c r="V380" s="110">
        <v>20000000</v>
      </c>
      <c r="W380" s="110">
        <v>10000000</v>
      </c>
      <c r="X380" s="110">
        <v>10000000</v>
      </c>
      <c r="Y380" s="110">
        <v>50000000</v>
      </c>
      <c r="Z380" s="110">
        <v>35000000</v>
      </c>
      <c r="AA380" s="110">
        <v>20000000</v>
      </c>
      <c r="AB380" s="110">
        <v>15000000</v>
      </c>
      <c r="AC380" s="110">
        <v>10000000</v>
      </c>
      <c r="AD380" s="110">
        <v>5000000</v>
      </c>
      <c r="AE380" s="110">
        <v>20000000</v>
      </c>
      <c r="AF380" s="110">
        <v>0</v>
      </c>
      <c r="AG380" s="22" t="str">
        <f t="shared" si="5"/>
        <v>000</v>
      </c>
      <c r="AH380" s="21" t="s">
        <v>706</v>
      </c>
    </row>
    <row r="381" spans="1:34">
      <c r="A381" t="str">
        <f>IF(NOT(D381 = ""),VLOOKUP(D381,Debitur_Wajib_Lapor!$A$1:$C$234,3,0),"")</f>
        <v/>
      </c>
      <c r="B381" s="32"/>
      <c r="D381" s="46"/>
      <c r="E381" s="21"/>
      <c r="AG381" s="22"/>
      <c r="AH381" s="21"/>
    </row>
    <row r="382" spans="1:34">
      <c r="A382" t="str">
        <f>IF(NOT(D382 = ""),VLOOKUP(D382,Debitur_Wajib_Lapor!$A$1:$C$234,3,0),"")</f>
        <v/>
      </c>
      <c r="B382" s="32"/>
      <c r="D382" s="46"/>
      <c r="E382" s="21"/>
      <c r="AG382" s="22"/>
      <c r="AH382" s="21"/>
    </row>
    <row r="383" spans="1:34">
      <c r="A383" t="str">
        <f>IF(NOT(D383 = ""),VLOOKUP(D383,Debitur_Wajib_Lapor!$A$1:$C$234,3,0),"")</f>
        <v/>
      </c>
      <c r="B383" s="32"/>
      <c r="D383" s="46"/>
      <c r="E383" s="21"/>
      <c r="AG383" s="22"/>
      <c r="AH383" s="21"/>
    </row>
    <row r="384" spans="1:34">
      <c r="A384" t="str">
        <f>IF(NOT(D384 = ""),VLOOKUP(D384,Debitur_Wajib_Lapor!$A$1:$C$234,3,0),"")</f>
        <v/>
      </c>
      <c r="B384" s="32"/>
      <c r="D384" s="46"/>
      <c r="E384" s="21"/>
      <c r="AG384" s="22"/>
      <c r="AH384" s="21"/>
    </row>
    <row r="385" spans="1:34">
      <c r="A385" t="str">
        <f>IF(NOT(D385 = ""),VLOOKUP(D385,Debitur_Wajib_Lapor!$A$1:$C$234,3,0),"")</f>
        <v/>
      </c>
      <c r="B385" s="32"/>
      <c r="D385" s="46"/>
      <c r="E385" s="21"/>
      <c r="AG385" s="22"/>
      <c r="AH385" s="21"/>
    </row>
    <row r="386" spans="1:34">
      <c r="A386" t="str">
        <f>IF(NOT(D386 = ""),VLOOKUP(D386,Debitur_Wajib_Lapor!$A$1:$C$234,3,0),"")</f>
        <v/>
      </c>
      <c r="B386" s="32"/>
      <c r="D386" s="46"/>
      <c r="E386" s="21"/>
      <c r="AG386" s="22"/>
      <c r="AH386" s="21"/>
    </row>
    <row r="387" spans="1:34">
      <c r="A387" t="str">
        <f>IF(NOT(D387 = ""),VLOOKUP(D387,Debitur_Wajib_Lapor!$A$1:$C$234,3,0),"")</f>
        <v/>
      </c>
      <c r="B387" s="32"/>
      <c r="D387" s="46"/>
      <c r="E387" s="21"/>
      <c r="AG387" s="22"/>
      <c r="AH387" s="21"/>
    </row>
    <row r="388" spans="1:34">
      <c r="A388" t="str">
        <f>IF(NOT(D388 = ""),VLOOKUP(D388,Debitur_Wajib_Lapor!$A$1:$C$234,3,0),"")</f>
        <v/>
      </c>
      <c r="B388" s="32"/>
      <c r="D388" s="46"/>
      <c r="E388" s="21"/>
      <c r="AG388" s="22"/>
      <c r="AH388" s="21"/>
    </row>
    <row r="389" spans="1:34">
      <c r="A389" t="str">
        <f>IF(NOT(D389 = ""),VLOOKUP(D389,Debitur_Wajib_Lapor!$A$1:$C$234,3,0),"")</f>
        <v/>
      </c>
      <c r="B389" s="32"/>
      <c r="D389" s="46"/>
      <c r="E389" s="21"/>
      <c r="AG389" s="22"/>
      <c r="AH389" s="21"/>
    </row>
    <row r="390" spans="1:34">
      <c r="A390" t="str">
        <f>IF(NOT(D390 = ""),VLOOKUP(D390,Debitur_Wajib_Lapor!$A$1:$C$234,3,0),"")</f>
        <v/>
      </c>
      <c r="B390" s="32"/>
      <c r="D390" s="46"/>
      <c r="E390" s="21"/>
      <c r="AG390" s="22"/>
      <c r="AH390" s="21"/>
    </row>
    <row r="391" spans="1:34">
      <c r="A391" t="str">
        <f>IF(NOT(D391 = ""),VLOOKUP(D391,Debitur_Wajib_Lapor!$A$1:$C$234,3,0),"")</f>
        <v/>
      </c>
      <c r="B391" s="32"/>
      <c r="D391" s="46"/>
      <c r="E391" s="21"/>
      <c r="AG391" s="22"/>
      <c r="AH391" s="21"/>
    </row>
    <row r="392" spans="1:34">
      <c r="A392" t="str">
        <f>IF(NOT(D392 = ""),VLOOKUP(D392,Debitur_Wajib_Lapor!$A$1:$C$234,3,0),"")</f>
        <v/>
      </c>
      <c r="B392" s="32"/>
      <c r="D392" s="46"/>
      <c r="E392" s="21"/>
      <c r="AG392" s="22"/>
      <c r="AH392" s="21"/>
    </row>
    <row r="393" spans="1:34">
      <c r="A393" t="str">
        <f>IF(NOT(D393 = ""),VLOOKUP(D393,Debitur_Wajib_Lapor!$A$1:$C$234,3,0),"")</f>
        <v/>
      </c>
      <c r="B393" s="32"/>
      <c r="D393" s="46"/>
      <c r="E393" s="21"/>
      <c r="AG393" s="22"/>
      <c r="AH393" s="21"/>
    </row>
    <row r="394" spans="1:34">
      <c r="A394" t="str">
        <f>IF(NOT(D394 = ""),VLOOKUP(D394,Debitur_Wajib_Lapor!$A$1:$C$234,3,0),"")</f>
        <v/>
      </c>
      <c r="B394" s="32"/>
      <c r="D394" s="46"/>
      <c r="E394" s="21"/>
      <c r="AG394" s="22"/>
      <c r="AH394" s="21"/>
    </row>
    <row r="395" spans="1:34">
      <c r="A395" t="str">
        <f>IF(NOT(D395 = ""),VLOOKUP(D395,Debitur_Wajib_Lapor!$A$1:$C$234,3,0),"")</f>
        <v/>
      </c>
      <c r="B395" s="32"/>
      <c r="D395" s="46"/>
      <c r="E395" s="21"/>
      <c r="AG395" s="22"/>
      <c r="AH395" s="21"/>
    </row>
    <row r="396" spans="1:34">
      <c r="A396" t="str">
        <f>IF(NOT(D396 = ""),VLOOKUP(D396,Debitur_Wajib_Lapor!$A$1:$C$234,3,0),"")</f>
        <v/>
      </c>
      <c r="B396" s="32"/>
      <c r="D396" s="46"/>
      <c r="E396" s="21"/>
      <c r="AG396" s="22"/>
      <c r="AH396" s="21"/>
    </row>
    <row r="397" spans="1:34">
      <c r="A397" t="str">
        <f>IF(NOT(D397 = ""),VLOOKUP(D397,Debitur_Wajib_Lapor!$A$1:$C$234,3,0),"")</f>
        <v/>
      </c>
      <c r="B397" s="32"/>
      <c r="D397" s="46"/>
      <c r="E397" s="21"/>
      <c r="AG397" s="22"/>
      <c r="AH397" s="21"/>
    </row>
    <row r="398" spans="1:34">
      <c r="A398" t="str">
        <f>IF(NOT(D398 = ""),VLOOKUP(D398,Debitur_Wajib_Lapor!$A$1:$C$234,3,0),"")</f>
        <v/>
      </c>
      <c r="B398" s="32"/>
      <c r="D398" s="46"/>
      <c r="E398" s="21"/>
      <c r="AG398" s="22"/>
      <c r="AH398" s="21"/>
    </row>
    <row r="399" spans="1:34">
      <c r="A399" t="str">
        <f>IF(NOT(D399 = ""),VLOOKUP(D399,Debitur_Wajib_Lapor!$A$1:$C$234,3,0),"")</f>
        <v/>
      </c>
      <c r="B399" s="32"/>
      <c r="D399" s="46"/>
      <c r="E399" s="21"/>
      <c r="AG399" s="22"/>
      <c r="AH399" s="21"/>
    </row>
    <row r="400" spans="1:34">
      <c r="A400" t="str">
        <f>IF(NOT(D400 = ""),VLOOKUP(D400,Debitur_Wajib_Lapor!$A$1:$C$234,3,0),"")</f>
        <v/>
      </c>
      <c r="B400" s="32"/>
      <c r="D400" s="46"/>
      <c r="E400" s="21"/>
      <c r="AG400" s="22"/>
      <c r="AH400" s="21"/>
    </row>
    <row r="401" spans="1:34">
      <c r="A401" t="str">
        <f>IF(NOT(D401 = ""),VLOOKUP(D401,Debitur_Wajib_Lapor!$A$1:$C$234,3,0),"")</f>
        <v/>
      </c>
      <c r="B401" s="32"/>
      <c r="D401" s="46"/>
      <c r="E401" s="21"/>
      <c r="AG401" s="22"/>
      <c r="AH401" s="21"/>
    </row>
    <row r="402" spans="1:34">
      <c r="A402" t="str">
        <f>IF(NOT(D402 = ""),VLOOKUP(D402,Debitur_Wajib_Lapor!$A$1:$C$234,3,0),"")</f>
        <v/>
      </c>
      <c r="B402" s="32"/>
      <c r="D402" s="46"/>
      <c r="E402" s="21"/>
      <c r="AG402" s="22"/>
      <c r="AH402" s="21"/>
    </row>
    <row r="403" spans="1:34">
      <c r="A403" t="str">
        <f>IF(NOT(D403 = ""),VLOOKUP(D403,Debitur_Wajib_Lapor!$A$1:$C$234,3,0),"")</f>
        <v/>
      </c>
      <c r="B403" s="32"/>
      <c r="D403" s="46"/>
      <c r="E403" s="21"/>
      <c r="AG403" s="22"/>
      <c r="AH403" s="21"/>
    </row>
    <row r="404" spans="1:34">
      <c r="A404" t="str">
        <f>IF(NOT(D404 = ""),VLOOKUP(D404,Debitur_Wajib_Lapor!$A$1:$C$234,3,0),"")</f>
        <v/>
      </c>
      <c r="B404" s="32"/>
      <c r="D404" s="46"/>
      <c r="E404" s="21"/>
      <c r="AG404" s="22"/>
      <c r="AH404" s="21"/>
    </row>
    <row r="405" spans="1:34">
      <c r="A405" t="str">
        <f>IF(NOT(D405 = ""),VLOOKUP(D405,Debitur_Wajib_Lapor!$A$1:$C$234,3,0),"")</f>
        <v/>
      </c>
      <c r="B405" s="32"/>
      <c r="D405" s="46"/>
      <c r="E405" s="21"/>
      <c r="AG405" s="22"/>
      <c r="AH405" s="21"/>
    </row>
    <row r="406" spans="1:34">
      <c r="A406" t="str">
        <f>IF(NOT(D406 = ""),VLOOKUP(D406,Debitur_Wajib_Lapor!$A$1:$C$234,3,0),"")</f>
        <v/>
      </c>
      <c r="B406" s="32"/>
      <c r="D406" s="46"/>
      <c r="E406" s="21"/>
      <c r="AG406" s="22"/>
      <c r="AH406" s="21"/>
    </row>
    <row r="407" spans="1:34">
      <c r="A407" t="str">
        <f>IF(NOT(D407 = ""),VLOOKUP(D407,Debitur_Wajib_Lapor!$A$1:$C$234,3,0),"")</f>
        <v/>
      </c>
      <c r="B407" s="32"/>
      <c r="D407" s="46"/>
      <c r="E407" s="21"/>
      <c r="AG407" s="22"/>
      <c r="AH407" s="21"/>
    </row>
    <row r="408" spans="1:34">
      <c r="A408" t="str">
        <f>IF(NOT(D408 = ""),VLOOKUP(D408,Debitur_Wajib_Lapor!$A$1:$C$234,3,0),"")</f>
        <v/>
      </c>
      <c r="B408" s="32"/>
      <c r="D408" s="46"/>
      <c r="E408" s="21"/>
      <c r="AG408" s="22"/>
      <c r="AH408" s="21"/>
    </row>
    <row r="409" spans="1:34">
      <c r="A409" t="str">
        <f>IF(NOT(D409 = ""),VLOOKUP(D409,Debitur_Wajib_Lapor!$A$1:$C$234,3,0),"")</f>
        <v/>
      </c>
      <c r="B409" s="32"/>
      <c r="D409" s="46"/>
      <c r="E409" s="21"/>
      <c r="AG409" s="22"/>
      <c r="AH409" s="21"/>
    </row>
    <row r="410" spans="1:34">
      <c r="A410" t="str">
        <f>IF(NOT(D410 = ""),VLOOKUP(D410,Debitur_Wajib_Lapor!$A$1:$C$234,3,0),"")</f>
        <v/>
      </c>
      <c r="B410" s="32"/>
      <c r="D410" s="46"/>
      <c r="E410" s="21"/>
      <c r="AG410" s="22"/>
      <c r="AH410" s="21"/>
    </row>
    <row r="411" spans="1:34">
      <c r="A411" t="str">
        <f>IF(NOT(D411 = ""),VLOOKUP(D411,Debitur_Wajib_Lapor!$A$1:$C$234,3,0),"")</f>
        <v/>
      </c>
      <c r="B411" s="32"/>
      <c r="D411" s="46"/>
      <c r="E411" s="21"/>
      <c r="AG411" s="22"/>
      <c r="AH411" s="21"/>
    </row>
    <row r="412" spans="1:34">
      <c r="A412" t="str">
        <f>IF(NOT(D412 = ""),VLOOKUP(D412,Debitur_Wajib_Lapor!$A$1:$C$234,3,0),"")</f>
        <v/>
      </c>
      <c r="B412" s="32"/>
      <c r="D412" s="46"/>
      <c r="E412" s="21"/>
      <c r="AG412" s="22"/>
      <c r="AH412" s="21"/>
    </row>
    <row r="413" spans="1:34">
      <c r="A413" t="str">
        <f>IF(NOT(D413 = ""),VLOOKUP(D413,Debitur_Wajib_Lapor!$A$1:$C$234,3,0),"")</f>
        <v/>
      </c>
      <c r="B413" s="32"/>
      <c r="D413" s="46"/>
      <c r="E413" s="21"/>
      <c r="AG413" s="22"/>
      <c r="AH413" s="21"/>
    </row>
    <row r="414" spans="1:34">
      <c r="A414" t="str">
        <f>IF(NOT(D414 = ""),VLOOKUP(D414,Debitur_Wajib_Lapor!$A$1:$C$234,3,0),"")</f>
        <v/>
      </c>
      <c r="B414" s="32"/>
      <c r="D414" s="46"/>
      <c r="E414" s="21"/>
      <c r="AG414" s="22"/>
      <c r="AH414" s="21"/>
    </row>
    <row r="415" spans="1:34">
      <c r="A415" t="str">
        <f>IF(NOT(D415 = ""),VLOOKUP(D415,Debitur_Wajib_Lapor!$A$1:$C$234,3,0),"")</f>
        <v/>
      </c>
      <c r="B415" s="32"/>
      <c r="D415" s="46"/>
      <c r="E415" s="21"/>
      <c r="AG415" s="22"/>
      <c r="AH415" s="21"/>
    </row>
    <row r="416" spans="1:34">
      <c r="A416" t="str">
        <f>IF(NOT(D416 = ""),VLOOKUP(D416,Debitur_Wajib_Lapor!$A$1:$C$234,3,0),"")</f>
        <v/>
      </c>
      <c r="B416" s="32"/>
      <c r="D416" s="46"/>
      <c r="E416" s="21"/>
      <c r="AG416" s="22"/>
      <c r="AH416" s="21"/>
    </row>
    <row r="417" spans="1:34">
      <c r="A417" t="str">
        <f>IF(NOT(D417 = ""),VLOOKUP(D417,Debitur_Wajib_Lapor!$A$1:$C$234,3,0),"")</f>
        <v/>
      </c>
      <c r="B417" s="32"/>
      <c r="D417" s="46"/>
      <c r="E417" s="21"/>
      <c r="AG417" s="22"/>
      <c r="AH417" s="21"/>
    </row>
    <row r="418" spans="1:34">
      <c r="A418" t="str">
        <f>IF(NOT(D418 = ""),VLOOKUP(D418,Debitur_Wajib_Lapor!$A$1:$C$234,3,0),"")</f>
        <v/>
      </c>
      <c r="B418" s="32"/>
      <c r="D418" s="46"/>
      <c r="E418" s="21"/>
      <c r="AG418" s="22"/>
      <c r="AH418" s="21"/>
    </row>
    <row r="419" spans="1:34">
      <c r="A419" t="str">
        <f>IF(NOT(D419 = ""),VLOOKUP(D419,Debitur_Wajib_Lapor!$A$1:$C$234,3,0),"")</f>
        <v/>
      </c>
      <c r="B419" s="32"/>
      <c r="D419" s="46"/>
      <c r="E419" s="21"/>
      <c r="AG419" s="22"/>
      <c r="AH419" s="21"/>
    </row>
    <row r="420" spans="1:34">
      <c r="A420" t="str">
        <f>IF(NOT(D420 = ""),VLOOKUP(D420,Debitur_Wajib_Lapor!$A$1:$C$234,3,0),"")</f>
        <v/>
      </c>
      <c r="B420" s="32"/>
      <c r="D420" s="46"/>
      <c r="E420" s="21"/>
      <c r="AG420" s="22"/>
      <c r="AH420" s="21"/>
    </row>
    <row r="421" spans="1:34">
      <c r="A421" t="str">
        <f>IF(NOT(D421 = ""),VLOOKUP(D421,Debitur_Wajib_Lapor!$A$1:$C$234,3,0),"")</f>
        <v/>
      </c>
      <c r="B421" s="32"/>
      <c r="D421" s="46"/>
      <c r="E421" s="21"/>
      <c r="AG421" s="22"/>
      <c r="AH421" s="21"/>
    </row>
    <row r="422" spans="1:34">
      <c r="A422" t="str">
        <f>IF(NOT(D422 = ""),VLOOKUP(D422,Debitur_Wajib_Lapor!$A$1:$C$234,3,0),"")</f>
        <v/>
      </c>
      <c r="B422" s="32"/>
      <c r="D422" s="46"/>
      <c r="E422" s="21"/>
      <c r="AG422" s="22"/>
      <c r="AH422" s="21"/>
    </row>
    <row r="423" spans="1:34">
      <c r="A423" t="str">
        <f>IF(NOT(D423 = ""),VLOOKUP(D423,Debitur_Wajib_Lapor!$A$1:$C$234,3,0),"")</f>
        <v/>
      </c>
      <c r="B423" s="32"/>
      <c r="D423" s="46"/>
      <c r="E423" s="21"/>
      <c r="AG423" s="22"/>
      <c r="AH423" s="21"/>
    </row>
    <row r="424" spans="1:34">
      <c r="A424" t="str">
        <f>IF(NOT(D424 = ""),VLOOKUP(D424,Debitur_Wajib_Lapor!$A$1:$C$234,3,0),"")</f>
        <v/>
      </c>
      <c r="B424" s="32"/>
      <c r="D424" s="46"/>
      <c r="E424" s="21"/>
      <c r="AG424" s="22"/>
      <c r="AH424" s="21"/>
    </row>
    <row r="425" spans="1:34">
      <c r="A425" t="str">
        <f>IF(NOT(D425 = ""),VLOOKUP(D425,Debitur_Wajib_Lapor!$A$1:$C$234,3,0),"")</f>
        <v/>
      </c>
      <c r="B425" s="32"/>
      <c r="D425" s="46"/>
      <c r="E425" s="21"/>
      <c r="AG425" s="22"/>
      <c r="AH425" s="21"/>
    </row>
    <row r="426" spans="1:34">
      <c r="A426" t="str">
        <f>IF(NOT(D426 = ""),VLOOKUP(D426,Debitur_Wajib_Lapor!$A$1:$C$234,3,0),"")</f>
        <v/>
      </c>
      <c r="B426" s="32"/>
      <c r="D426" s="46"/>
      <c r="E426" s="21"/>
      <c r="AG426" s="22"/>
      <c r="AH426" s="21"/>
    </row>
    <row r="427" spans="1:34">
      <c r="A427" t="str">
        <f>IF(NOT(D427 = ""),VLOOKUP(D427,Debitur_Wajib_Lapor!$A$1:$C$234,3,0),"")</f>
        <v/>
      </c>
      <c r="B427" s="32"/>
      <c r="D427" s="46"/>
      <c r="E427" s="21"/>
      <c r="AG427" s="22"/>
      <c r="AH427" s="21"/>
    </row>
    <row r="428" spans="1:34">
      <c r="A428" t="str">
        <f>IF(NOT(D428 = ""),VLOOKUP(D428,Debitur_Wajib_Lapor!$A$1:$C$234,3,0),"")</f>
        <v/>
      </c>
      <c r="B428" s="32"/>
      <c r="D428" s="46"/>
      <c r="E428" s="21"/>
      <c r="AG428" s="22"/>
      <c r="AH428" s="21"/>
    </row>
    <row r="429" spans="1:34">
      <c r="A429" t="str">
        <f>IF(NOT(D429 = ""),VLOOKUP(D429,Debitur_Wajib_Lapor!$A$1:$C$234,3,0),"")</f>
        <v/>
      </c>
      <c r="B429" s="32"/>
      <c r="D429" s="46"/>
      <c r="E429" s="21"/>
      <c r="AG429" s="22"/>
      <c r="AH429" s="21"/>
    </row>
    <row r="430" spans="1:34">
      <c r="A430" t="str">
        <f>IF(NOT(D430 = ""),VLOOKUP(D430,Debitur_Wajib_Lapor!$A$1:$C$234,3,0),"")</f>
        <v/>
      </c>
      <c r="B430" s="32"/>
      <c r="D430" s="46"/>
      <c r="E430" s="21"/>
      <c r="AG430" s="22"/>
      <c r="AH430" s="21"/>
    </row>
    <row r="431" spans="1:34">
      <c r="A431" t="str">
        <f>IF(NOT(D431 = ""),VLOOKUP(D431,Debitur_Wajib_Lapor!$A$1:$C$234,3,0),"")</f>
        <v/>
      </c>
      <c r="B431" s="32"/>
      <c r="D431" s="46"/>
      <c r="E431" s="21"/>
      <c r="AG431" s="22"/>
      <c r="AH431" s="21"/>
    </row>
    <row r="432" spans="1:34">
      <c r="A432" t="str">
        <f>IF(NOT(D432 = ""),VLOOKUP(D432,Debitur_Wajib_Lapor!$A$1:$C$234,3,0),"")</f>
        <v/>
      </c>
      <c r="B432" s="32"/>
      <c r="D432" s="46"/>
      <c r="E432" s="21"/>
      <c r="AG432" s="22"/>
      <c r="AH432" s="21"/>
    </row>
    <row r="433" spans="1:34">
      <c r="A433" t="str">
        <f>IF(NOT(D433 = ""),VLOOKUP(D433,Debitur_Wajib_Lapor!$A$1:$C$234,3,0),"")</f>
        <v/>
      </c>
      <c r="B433" s="32"/>
      <c r="D433" s="46"/>
      <c r="E433" s="21"/>
      <c r="AG433" s="22"/>
      <c r="AH433" s="21"/>
    </row>
    <row r="434" spans="1:34">
      <c r="A434" t="str">
        <f>IF(NOT(D434 = ""),VLOOKUP(D434,Debitur_Wajib_Lapor!$A$1:$C$234,3,0),"")</f>
        <v/>
      </c>
      <c r="B434" s="32"/>
      <c r="D434" s="46"/>
      <c r="E434" s="21"/>
      <c r="AG434" s="22"/>
      <c r="AH434" s="21"/>
    </row>
    <row r="435" spans="1:34">
      <c r="A435" t="str">
        <f>IF(NOT(D435 = ""),VLOOKUP(D435,Debitur_Wajib_Lapor!$A$1:$C$234,3,0),"")</f>
        <v/>
      </c>
      <c r="B435" s="32"/>
      <c r="D435" s="46"/>
      <c r="E435" s="21"/>
      <c r="AG435" s="22"/>
      <c r="AH435" s="21"/>
    </row>
    <row r="436" spans="1:34">
      <c r="A436" t="str">
        <f>IF(NOT(D436 = ""),VLOOKUP(D436,Debitur_Wajib_Lapor!$A$1:$C$234,3,0),"")</f>
        <v/>
      </c>
      <c r="B436" s="32"/>
      <c r="D436" s="46"/>
      <c r="E436" s="21"/>
      <c r="AG436" s="22"/>
      <c r="AH436" s="21"/>
    </row>
    <row r="437" spans="1:34">
      <c r="A437" t="str">
        <f>IF(NOT(D437 = ""),VLOOKUP(D437,Debitur_Wajib_Lapor!$A$1:$C$234,3,0),"")</f>
        <v/>
      </c>
      <c r="B437" s="32"/>
      <c r="D437" s="46"/>
      <c r="E437" s="21"/>
      <c r="AG437" s="22"/>
      <c r="AH437" s="21"/>
    </row>
    <row r="438" spans="1:34">
      <c r="A438" t="str">
        <f>IF(NOT(D438 = ""),VLOOKUP(D438,Debitur_Wajib_Lapor!$A$1:$C$234,3,0),"")</f>
        <v/>
      </c>
      <c r="B438" s="32"/>
      <c r="D438" s="46"/>
      <c r="E438" s="21"/>
      <c r="AG438" s="22"/>
      <c r="AH438" s="21"/>
    </row>
    <row r="439" spans="1:34">
      <c r="A439" t="str">
        <f>IF(NOT(D439 = ""),VLOOKUP(D439,Debitur_Wajib_Lapor!$A$1:$C$234,3,0),"")</f>
        <v/>
      </c>
      <c r="B439" s="32"/>
      <c r="D439" s="46"/>
      <c r="E439" s="21"/>
      <c r="AG439" s="22"/>
      <c r="AH439" s="21"/>
    </row>
    <row r="440" spans="1:34">
      <c r="A440" t="str">
        <f>IF(NOT(D440 = ""),VLOOKUP(D440,Debitur_Wajib_Lapor!$A$1:$C$234,3,0),"")</f>
        <v/>
      </c>
      <c r="B440" s="32"/>
      <c r="D440" s="46"/>
      <c r="E440" s="21"/>
      <c r="AG440" s="22"/>
      <c r="AH440" s="21"/>
    </row>
    <row r="441" spans="1:34">
      <c r="A441" t="str">
        <f>IF(NOT(D441 = ""),VLOOKUP(D441,Debitur_Wajib_Lapor!$A$1:$C$234,3,0),"")</f>
        <v/>
      </c>
      <c r="B441" s="32"/>
      <c r="D441" s="46"/>
      <c r="E441" s="21"/>
      <c r="AG441" s="22"/>
      <c r="AH441" s="21"/>
    </row>
    <row r="442" spans="1:34">
      <c r="A442" t="str">
        <f>IF(NOT(D442 = ""),VLOOKUP(D442,Debitur_Wajib_Lapor!$A$1:$C$234,3,0),"")</f>
        <v/>
      </c>
      <c r="B442" s="32"/>
      <c r="D442" s="46"/>
      <c r="E442" s="21"/>
      <c r="AG442" s="22"/>
      <c r="AH442" s="21"/>
    </row>
    <row r="443" spans="1:34">
      <c r="A443" t="str">
        <f>IF(NOT(D443 = ""),VLOOKUP(D443,Debitur_Wajib_Lapor!$A$1:$C$234,3,0),"")</f>
        <v/>
      </c>
      <c r="B443" s="32"/>
      <c r="D443" s="46"/>
      <c r="E443" s="21"/>
      <c r="AG443" s="22"/>
      <c r="AH443" s="21"/>
    </row>
    <row r="444" spans="1:34">
      <c r="A444" t="str">
        <f>IF(NOT(D444 = ""),VLOOKUP(D444,Debitur_Wajib_Lapor!$A$1:$C$234,3,0),"")</f>
        <v/>
      </c>
      <c r="B444" s="32"/>
      <c r="D444" s="46"/>
      <c r="E444" s="21"/>
      <c r="AG444" s="22"/>
      <c r="AH444" s="21"/>
    </row>
    <row r="445" spans="1:34">
      <c r="A445" t="str">
        <f>IF(NOT(D445 = ""),VLOOKUP(D445,Debitur_Wajib_Lapor!$A$1:$C$234,3,0),"")</f>
        <v/>
      </c>
      <c r="B445" s="32"/>
      <c r="D445" s="46"/>
      <c r="E445" s="21"/>
      <c r="AG445" s="22"/>
      <c r="AH445" s="21"/>
    </row>
    <row r="446" spans="1:34">
      <c r="A446" t="str">
        <f>IF(NOT(D446 = ""),VLOOKUP(D446,Debitur_Wajib_Lapor!$A$1:$C$234,3,0),"")</f>
        <v/>
      </c>
      <c r="B446" s="32"/>
      <c r="D446" s="46"/>
      <c r="E446" s="21"/>
      <c r="AG446" s="22"/>
      <c r="AH446" s="21"/>
    </row>
    <row r="447" spans="1:34">
      <c r="A447" t="str">
        <f>IF(NOT(D447 = ""),VLOOKUP(D447,Debitur_Wajib_Lapor!$A$1:$C$234,3,0),"")</f>
        <v/>
      </c>
      <c r="B447" s="32"/>
      <c r="D447" s="46"/>
      <c r="E447" s="21"/>
      <c r="AG447" s="22"/>
      <c r="AH447" s="21"/>
    </row>
    <row r="448" spans="1:34">
      <c r="A448" t="str">
        <f>IF(NOT(D448 = ""),VLOOKUP(D448,Debitur_Wajib_Lapor!$A$1:$C$234,3,0),"")</f>
        <v/>
      </c>
      <c r="B448" s="32"/>
      <c r="D448" s="46"/>
      <c r="E448" s="21"/>
      <c r="AG448" s="22"/>
      <c r="AH448" s="21"/>
    </row>
    <row r="449" spans="1:34">
      <c r="A449" t="str">
        <f>IF(NOT(D449 = ""),VLOOKUP(D449,Debitur_Wajib_Lapor!$A$1:$C$234,3,0),"")</f>
        <v/>
      </c>
      <c r="B449" s="32"/>
      <c r="D449" s="46"/>
      <c r="E449" s="21"/>
      <c r="AG449" s="22"/>
      <c r="AH449" s="21"/>
    </row>
    <row r="450" spans="1:34">
      <c r="A450" t="str">
        <f>IF(NOT(D450 = ""),VLOOKUP(D450,Debitur_Wajib_Lapor!$A$1:$C$234,3,0),"")</f>
        <v/>
      </c>
      <c r="B450" s="32"/>
      <c r="D450" s="46"/>
      <c r="E450" s="21"/>
      <c r="AG450" s="22"/>
      <c r="AH450" s="21"/>
    </row>
    <row r="451" spans="1:34">
      <c r="A451" t="str">
        <f>IF(NOT(D451 = ""),VLOOKUP(D451,Debitur_Wajib_Lapor!$A$1:$C$234,3,0),"")</f>
        <v/>
      </c>
      <c r="B451" s="32"/>
      <c r="D451" s="46"/>
      <c r="E451" s="21"/>
      <c r="AG451" s="22"/>
      <c r="AH451" s="21"/>
    </row>
    <row r="452" spans="1:34">
      <c r="A452" t="str">
        <f>IF(NOT(D452 = ""),VLOOKUP(D452,Debitur_Wajib_Lapor!$A$1:$C$234,3,0),"")</f>
        <v/>
      </c>
      <c r="B452" s="32"/>
      <c r="D452" s="46"/>
      <c r="E452" s="21"/>
      <c r="AG452" s="22"/>
      <c r="AH452" s="21"/>
    </row>
    <row r="453" spans="1:34">
      <c r="A453" t="str">
        <f>IF(NOT(D453 = ""),VLOOKUP(D453,Debitur_Wajib_Lapor!$A$1:$C$234,3,0),"")</f>
        <v/>
      </c>
      <c r="B453" s="32"/>
      <c r="D453" s="46"/>
      <c r="E453" s="21"/>
      <c r="AG453" s="22"/>
      <c r="AH453" s="21"/>
    </row>
    <row r="454" spans="1:34">
      <c r="A454" t="str">
        <f>IF(NOT(D454 = ""),VLOOKUP(D454,Debitur_Wajib_Lapor!$A$1:$C$234,3,0),"")</f>
        <v/>
      </c>
      <c r="B454" s="32"/>
      <c r="D454" s="46"/>
      <c r="E454" s="21"/>
      <c r="AG454" s="22"/>
      <c r="AH454" s="21"/>
    </row>
    <row r="455" spans="1:34">
      <c r="A455" t="str">
        <f>IF(NOT(D455 = ""),VLOOKUP(D455,Debitur_Wajib_Lapor!$A$1:$C$234,3,0),"")</f>
        <v/>
      </c>
      <c r="B455" s="32"/>
      <c r="D455" s="46"/>
      <c r="E455" s="21"/>
      <c r="AG455" s="22"/>
      <c r="AH455" s="21"/>
    </row>
    <row r="456" spans="1:34">
      <c r="A456" t="str">
        <f>IF(NOT(D456 = ""),VLOOKUP(D456,Debitur_Wajib_Lapor!$A$1:$C$234,3,0),"")</f>
        <v/>
      </c>
      <c r="B456" s="32"/>
      <c r="D456" s="46"/>
      <c r="E456" s="21"/>
      <c r="AG456" s="22"/>
      <c r="AH456" s="21"/>
    </row>
    <row r="457" spans="1:34">
      <c r="A457" t="str">
        <f>IF(NOT(D457 = ""),VLOOKUP(D457,Debitur_Wajib_Lapor!$A$1:$C$234,3,0),"")</f>
        <v/>
      </c>
      <c r="B457" s="32"/>
      <c r="D457" s="46"/>
      <c r="E457" s="21"/>
      <c r="AG457" s="22"/>
      <c r="AH457" s="21"/>
    </row>
    <row r="458" spans="1:34">
      <c r="A458" t="str">
        <f>IF(NOT(D458 = ""),VLOOKUP(D458,Debitur_Wajib_Lapor!$A$1:$C$234,3,0),"")</f>
        <v/>
      </c>
      <c r="B458" s="32"/>
      <c r="D458" s="46"/>
      <c r="E458" s="21"/>
      <c r="AG458" s="22"/>
      <c r="AH458" s="21"/>
    </row>
    <row r="459" spans="1:34">
      <c r="A459" t="str">
        <f>IF(NOT(D459 = ""),VLOOKUP(D459,Debitur_Wajib_Lapor!$A$1:$C$234,3,0),"")</f>
        <v/>
      </c>
      <c r="B459" s="32"/>
      <c r="D459" s="46"/>
      <c r="E459" s="21"/>
      <c r="AG459" s="22"/>
      <c r="AH459" s="21"/>
    </row>
    <row r="460" spans="1:34">
      <c r="A460" t="str">
        <f>IF(NOT(D460 = ""),VLOOKUP(D460,Debitur_Wajib_Lapor!$A$1:$C$234,3,0),"")</f>
        <v/>
      </c>
      <c r="B460" s="32"/>
      <c r="D460" s="46"/>
      <c r="E460" s="21"/>
      <c r="AG460" s="22"/>
      <c r="AH460" s="21"/>
    </row>
    <row r="461" spans="1:34">
      <c r="A461" t="str">
        <f>IF(NOT(D461 = ""),VLOOKUP(D461,Debitur_Wajib_Lapor!$A$1:$C$234,3,0),"")</f>
        <v/>
      </c>
      <c r="B461" s="32"/>
      <c r="D461" s="46"/>
      <c r="E461" s="21"/>
      <c r="AG461" s="22"/>
      <c r="AH461" s="21"/>
    </row>
    <row r="462" spans="1:34">
      <c r="A462" t="str">
        <f>IF(NOT(D462 = ""),VLOOKUP(D462,Debitur_Wajib_Lapor!$A$1:$C$234,3,0),"")</f>
        <v/>
      </c>
      <c r="B462" s="32"/>
      <c r="D462" s="46"/>
      <c r="E462" s="21"/>
      <c r="AG462" s="22"/>
      <c r="AH462" s="21"/>
    </row>
    <row r="463" spans="1:34">
      <c r="A463" t="str">
        <f>IF(NOT(D463 = ""),VLOOKUP(D463,Debitur_Wajib_Lapor!$A$1:$C$234,3,0),"")</f>
        <v/>
      </c>
      <c r="B463" s="32"/>
      <c r="D463" s="46"/>
      <c r="E463" s="21"/>
      <c r="AG463" s="22"/>
      <c r="AH463" s="21"/>
    </row>
    <row r="464" spans="1:34">
      <c r="A464" t="str">
        <f>IF(NOT(D464 = ""),VLOOKUP(D464,Debitur_Wajib_Lapor!$A$1:$C$234,3,0),"")</f>
        <v/>
      </c>
      <c r="B464" s="32"/>
      <c r="D464" s="46"/>
      <c r="E464" s="21"/>
      <c r="AG464" s="22"/>
      <c r="AH464" s="21"/>
    </row>
    <row r="465" spans="1:34">
      <c r="A465" t="str">
        <f>IF(NOT(D465 = ""),VLOOKUP(D465,Debitur_Wajib_Lapor!$A$1:$C$234,3,0),"")</f>
        <v/>
      </c>
      <c r="B465" s="32"/>
      <c r="D465" s="46"/>
      <c r="E465" s="21"/>
      <c r="AG465" s="22"/>
      <c r="AH465" s="21"/>
    </row>
    <row r="466" spans="1:34">
      <c r="A466" t="str">
        <f>IF(NOT(D466 = ""),VLOOKUP(D466,Debitur_Wajib_Lapor!$A$1:$C$234,3,0),"")</f>
        <v/>
      </c>
      <c r="B466" s="32"/>
      <c r="D466" s="46"/>
      <c r="E466" s="21"/>
      <c r="AG466" s="22"/>
      <c r="AH466" s="21"/>
    </row>
    <row r="467" spans="1:34">
      <c r="A467" t="str">
        <f>IF(NOT(D467 = ""),VLOOKUP(D467,Debitur_Wajib_Lapor!$A$1:$C$234,3,0),"")</f>
        <v/>
      </c>
      <c r="B467" s="32"/>
      <c r="D467" s="46"/>
      <c r="E467" s="21"/>
      <c r="AG467" s="22"/>
      <c r="AH467" s="21"/>
    </row>
    <row r="468" spans="1:34">
      <c r="A468" t="str">
        <f>IF(NOT(D468 = ""),VLOOKUP(D468,Debitur_Wajib_Lapor!$A$1:$C$234,3,0),"")</f>
        <v/>
      </c>
      <c r="B468" s="32"/>
      <c r="D468" s="46"/>
      <c r="E468" s="21"/>
      <c r="AG468" s="22"/>
      <c r="AH468" s="21"/>
    </row>
    <row r="469" spans="1:34">
      <c r="A469" t="str">
        <f>IF(NOT(D469 = ""),VLOOKUP(D469,Debitur_Wajib_Lapor!$A$1:$C$234,3,0),"")</f>
        <v/>
      </c>
      <c r="B469" s="32"/>
      <c r="D469" s="46"/>
      <c r="E469" s="21"/>
      <c r="AG469" s="22"/>
      <c r="AH469" s="21"/>
    </row>
    <row r="470" spans="1:34">
      <c r="A470" t="str">
        <f>IF(NOT(D470 = ""),VLOOKUP(D470,Debitur_Wajib_Lapor!$A$1:$C$234,3,0),"")</f>
        <v/>
      </c>
      <c r="B470" s="32"/>
      <c r="D470" s="46"/>
      <c r="E470" s="21"/>
      <c r="AG470" s="22"/>
      <c r="AH470" s="21"/>
    </row>
    <row r="471" spans="1:34">
      <c r="A471" t="str">
        <f>IF(NOT(D471 = ""),VLOOKUP(D471,Debitur_Wajib_Lapor!$A$1:$C$234,3,0),"")</f>
        <v/>
      </c>
      <c r="B471" s="32"/>
      <c r="D471" s="46"/>
      <c r="E471" s="21"/>
      <c r="AG471" s="22"/>
      <c r="AH471" s="21"/>
    </row>
    <row r="472" spans="1:34">
      <c r="A472" t="str">
        <f>IF(NOT(D472 = ""),VLOOKUP(D472,Debitur_Wajib_Lapor!$A$1:$C$234,3,0),"")</f>
        <v/>
      </c>
      <c r="B472" s="32"/>
      <c r="D472" s="46"/>
      <c r="E472" s="21"/>
      <c r="AG472" s="22"/>
      <c r="AH472" s="21"/>
    </row>
    <row r="473" spans="1:34">
      <c r="A473" t="str">
        <f>IF(NOT(D473 = ""),VLOOKUP(D473,Debitur_Wajib_Lapor!$A$1:$C$234,3,0),"")</f>
        <v/>
      </c>
      <c r="B473" s="32"/>
      <c r="D473" s="46"/>
      <c r="E473" s="21"/>
      <c r="AG473" s="22"/>
      <c r="AH473" s="21"/>
    </row>
    <row r="474" spans="1:34">
      <c r="A474" t="str">
        <f>IF(NOT(D474 = ""),VLOOKUP(D474,Debitur_Wajib_Lapor!$A$1:$C$234,3,0),"")</f>
        <v/>
      </c>
      <c r="B474" s="32"/>
      <c r="D474" s="46"/>
      <c r="E474" s="21"/>
      <c r="AG474" s="22"/>
      <c r="AH474" s="21"/>
    </row>
    <row r="475" spans="1:34">
      <c r="A475" t="str">
        <f>IF(NOT(D475 = ""),VLOOKUP(D475,Debitur_Wajib_Lapor!$A$1:$C$234,3,0),"")</f>
        <v/>
      </c>
      <c r="B475" s="32"/>
      <c r="D475" s="46"/>
      <c r="E475" s="21"/>
      <c r="AG475" s="22"/>
      <c r="AH475" s="21"/>
    </row>
    <row r="476" spans="1:34">
      <c r="A476" t="str">
        <f>IF(NOT(D476 = ""),VLOOKUP(D476,Debitur_Wajib_Lapor!$A$1:$C$234,3,0),"")</f>
        <v/>
      </c>
      <c r="B476" s="32"/>
      <c r="D476" s="46"/>
      <c r="E476" s="21"/>
      <c r="AG476" s="22"/>
      <c r="AH476" s="21"/>
    </row>
    <row r="477" spans="1:34">
      <c r="A477" t="str">
        <f>IF(NOT(D477 = ""),VLOOKUP(D477,Debitur_Wajib_Lapor!$A$1:$C$234,3,0),"")</f>
        <v/>
      </c>
      <c r="B477" s="32"/>
      <c r="D477" s="46"/>
      <c r="E477" s="21"/>
      <c r="AG477" s="22"/>
      <c r="AH477" s="21"/>
    </row>
    <row r="478" spans="1:34">
      <c r="A478" t="str">
        <f>IF(NOT(D478 = ""),VLOOKUP(D478,Debitur_Wajib_Lapor!$A$1:$C$234,3,0),"")</f>
        <v/>
      </c>
      <c r="B478" s="32"/>
      <c r="D478" s="46"/>
      <c r="E478" s="21"/>
      <c r="AG478" s="22"/>
      <c r="AH478" s="21"/>
    </row>
    <row r="479" spans="1:34">
      <c r="A479" t="str">
        <f>IF(NOT(D479 = ""),VLOOKUP(D479,Debitur_Wajib_Lapor!$A$1:$C$234,3,0),"")</f>
        <v/>
      </c>
      <c r="B479" s="32"/>
      <c r="D479" s="46"/>
      <c r="E479" s="21"/>
      <c r="AG479" s="22"/>
      <c r="AH479" s="21"/>
    </row>
    <row r="480" spans="1:34">
      <c r="A480" t="str">
        <f>IF(NOT(D480 = ""),VLOOKUP(D480,Debitur_Wajib_Lapor!$A$1:$C$234,3,0),"")</f>
        <v/>
      </c>
      <c r="B480" s="32"/>
      <c r="D480" s="46"/>
      <c r="E480" s="21"/>
      <c r="AG480" s="22"/>
      <c r="AH480" s="21"/>
    </row>
    <row r="481" spans="1:34">
      <c r="A481" t="str">
        <f>IF(NOT(D481 = ""),VLOOKUP(D481,Debitur_Wajib_Lapor!$A$1:$C$234,3,0),"")</f>
        <v/>
      </c>
      <c r="B481" s="32"/>
      <c r="D481" s="46"/>
      <c r="E481" s="21"/>
      <c r="AG481" s="22"/>
      <c r="AH481" s="21"/>
    </row>
    <row r="482" spans="1:34">
      <c r="A482" t="str">
        <f>IF(NOT(D482 = ""),VLOOKUP(D482,Debitur_Wajib_Lapor!$A$1:$C$234,3,0),"")</f>
        <v/>
      </c>
      <c r="B482" s="32"/>
      <c r="D482" s="46"/>
      <c r="E482" s="21"/>
      <c r="AG482" s="22"/>
      <c r="AH482" s="21"/>
    </row>
    <row r="483" spans="1:34">
      <c r="A483" t="str">
        <f>IF(NOT(D483 = ""),VLOOKUP(D483,Debitur_Wajib_Lapor!$A$1:$C$234,3,0),"")</f>
        <v/>
      </c>
      <c r="B483" s="32"/>
      <c r="D483" s="46"/>
      <c r="E483" s="21"/>
      <c r="AG483" s="22"/>
      <c r="AH483" s="21"/>
    </row>
    <row r="484" spans="1:34">
      <c r="A484" t="str">
        <f>IF(NOT(D484 = ""),VLOOKUP(D484,Debitur_Wajib_Lapor!$A$1:$C$234,3,0),"")</f>
        <v/>
      </c>
      <c r="B484" s="32"/>
      <c r="D484" s="46"/>
      <c r="E484" s="21"/>
      <c r="AG484" s="22"/>
      <c r="AH484" s="21"/>
    </row>
    <row r="485" spans="1:34">
      <c r="A485" t="str">
        <f>IF(NOT(D485 = ""),VLOOKUP(D485,Debitur_Wajib_Lapor!$A$1:$C$234,3,0),"")</f>
        <v/>
      </c>
      <c r="B485" s="32"/>
      <c r="D485" s="46"/>
      <c r="E485" s="21"/>
      <c r="AG485" s="22"/>
      <c r="AH485" s="21"/>
    </row>
    <row r="486" spans="1:34">
      <c r="A486" t="str">
        <f>IF(NOT(D486 = ""),VLOOKUP(D486,Debitur_Wajib_Lapor!$A$1:$C$234,3,0),"")</f>
        <v/>
      </c>
      <c r="B486" s="32"/>
      <c r="D486" s="46"/>
      <c r="E486" s="21"/>
      <c r="AG486" s="22"/>
      <c r="AH486" s="21"/>
    </row>
    <row r="487" spans="1:34">
      <c r="A487" t="str">
        <f>IF(NOT(D487 = ""),VLOOKUP(D487,Debitur_Wajib_Lapor!$A$1:$C$234,3,0),"")</f>
        <v/>
      </c>
      <c r="B487" s="32"/>
      <c r="D487" s="46"/>
      <c r="E487" s="21"/>
      <c r="AG487" s="22"/>
      <c r="AH487" s="21"/>
    </row>
    <row r="488" spans="1:34">
      <c r="A488" t="str">
        <f>IF(NOT(D488 = ""),VLOOKUP(D488,Debitur_Wajib_Lapor!$A$1:$C$234,3,0),"")</f>
        <v/>
      </c>
      <c r="B488" s="32"/>
      <c r="D488" s="46"/>
      <c r="E488" s="21"/>
      <c r="AG488" s="22"/>
      <c r="AH488" s="21"/>
    </row>
    <row r="489" spans="1:34">
      <c r="A489" t="str">
        <f>IF(NOT(D489 = ""),VLOOKUP(D489,Debitur_Wajib_Lapor!$A$1:$C$234,3,0),"")</f>
        <v/>
      </c>
      <c r="B489" s="32"/>
      <c r="D489" s="46"/>
      <c r="E489" s="21"/>
      <c r="AG489" s="22"/>
      <c r="AH489" s="21"/>
    </row>
    <row r="490" spans="1:34">
      <c r="A490" t="str">
        <f>IF(NOT(D490 = ""),VLOOKUP(D490,Debitur_Wajib_Lapor!$A$1:$C$234,3,0),"")</f>
        <v/>
      </c>
      <c r="B490" s="32"/>
      <c r="D490" s="46"/>
      <c r="E490" s="21"/>
      <c r="AG490" s="22"/>
      <c r="AH490" s="21"/>
    </row>
    <row r="491" spans="1:34">
      <c r="A491" t="str">
        <f>IF(NOT(D491 = ""),VLOOKUP(D491,Debitur_Wajib_Lapor!$A$1:$C$234,3,0),"")</f>
        <v/>
      </c>
      <c r="B491" s="32"/>
      <c r="D491" s="46"/>
      <c r="E491" s="21"/>
      <c r="AG491" s="22"/>
      <c r="AH491" s="21"/>
    </row>
    <row r="492" spans="1:34">
      <c r="A492" t="str">
        <f>IF(NOT(D492 = ""),VLOOKUP(D492,Debitur_Wajib_Lapor!$A$1:$C$234,3,0),"")</f>
        <v/>
      </c>
      <c r="B492" s="32"/>
      <c r="D492" s="46"/>
      <c r="E492" s="21"/>
      <c r="AG492" s="22"/>
      <c r="AH492" s="21"/>
    </row>
    <row r="493" spans="1:34">
      <c r="A493" t="str">
        <f>IF(NOT(D493 = ""),VLOOKUP(D493,Debitur_Wajib_Lapor!$A$1:$C$234,3,0),"")</f>
        <v/>
      </c>
      <c r="B493" s="32"/>
      <c r="D493" s="46"/>
      <c r="E493" s="21"/>
      <c r="AG493" s="22"/>
      <c r="AH493" s="21"/>
    </row>
    <row r="494" spans="1:34">
      <c r="A494" t="str">
        <f>IF(NOT(D494 = ""),VLOOKUP(D494,Debitur_Wajib_Lapor!$A$1:$C$234,3,0),"")</f>
        <v/>
      </c>
      <c r="B494" s="32"/>
      <c r="D494" s="46"/>
      <c r="E494" s="21"/>
      <c r="AG494" s="22"/>
      <c r="AH494" s="21"/>
    </row>
    <row r="495" spans="1:34">
      <c r="A495" t="str">
        <f>IF(NOT(D495 = ""),VLOOKUP(D495,Debitur_Wajib_Lapor!$A$1:$C$234,3,0),"")</f>
        <v/>
      </c>
      <c r="B495" s="32"/>
      <c r="D495" s="46"/>
      <c r="E495" s="21"/>
      <c r="AG495" s="22"/>
      <c r="AH495" s="21"/>
    </row>
    <row r="496" spans="1:34">
      <c r="A496" t="str">
        <f>IF(NOT(D496 = ""),VLOOKUP(D496,Debitur_Wajib_Lapor!$A$1:$C$234,3,0),"")</f>
        <v/>
      </c>
      <c r="B496" s="32"/>
      <c r="D496" s="46"/>
      <c r="E496" s="21"/>
      <c r="AG496" s="22"/>
      <c r="AH496" s="21"/>
    </row>
    <row r="497" spans="1:34">
      <c r="A497" t="str">
        <f>IF(NOT(D497 = ""),VLOOKUP(D497,Debitur_Wajib_Lapor!$A$1:$C$234,3,0),"")</f>
        <v/>
      </c>
      <c r="B497" s="32"/>
      <c r="D497" s="46"/>
      <c r="E497" s="21"/>
      <c r="AG497" s="22"/>
      <c r="AH497" s="21"/>
    </row>
    <row r="498" spans="1:34">
      <c r="A498" t="str">
        <f>IF(NOT(D498 = ""),VLOOKUP(D498,Debitur_Wajib_Lapor!$A$1:$C$234,3,0),"")</f>
        <v/>
      </c>
      <c r="B498" s="32"/>
      <c r="D498" s="46"/>
      <c r="E498" s="21"/>
      <c r="AG498" s="22"/>
      <c r="AH498" s="21"/>
    </row>
    <row r="499" spans="1:34">
      <c r="A499" t="str">
        <f>IF(NOT(D499 = ""),VLOOKUP(D499,Debitur_Wajib_Lapor!$A$1:$C$234,3,0),"")</f>
        <v/>
      </c>
      <c r="B499" s="32"/>
      <c r="D499" s="46"/>
      <c r="E499" s="21"/>
      <c r="AG499" s="22"/>
      <c r="AH499" s="21"/>
    </row>
    <row r="500" spans="1:34">
      <c r="A500" t="str">
        <f>IF(NOT(D500 = ""),VLOOKUP(D500,Debitur_Wajib_Lapor!$A$1:$C$234,3,0),"")</f>
        <v/>
      </c>
      <c r="B500" s="32"/>
      <c r="D500" s="46"/>
      <c r="E500" s="21"/>
      <c r="AG500" s="22"/>
      <c r="AH500" s="21"/>
    </row>
    <row r="501" spans="1:34">
      <c r="A501" t="str">
        <f>IF(NOT(D501 = ""),VLOOKUP(D501,Debitur_Wajib_Lapor!$A$1:$C$234,3,0),"")</f>
        <v/>
      </c>
      <c r="B501" s="32"/>
      <c r="D501" s="46"/>
      <c r="E501" s="21"/>
      <c r="AG501" s="22"/>
      <c r="AH501" s="21"/>
    </row>
    <row r="502" spans="1:34">
      <c r="A502" t="str">
        <f>IF(NOT(D502 = ""),VLOOKUP(D502,Debitur_Wajib_Lapor!$A$1:$C$234,3,0),"")</f>
        <v/>
      </c>
      <c r="B502" s="32"/>
      <c r="D502" s="46"/>
      <c r="E502" s="21"/>
      <c r="AG502" s="22"/>
      <c r="AH502" s="21"/>
    </row>
    <row r="503" spans="1:34">
      <c r="A503" t="str">
        <f>IF(NOT(D503 = ""),VLOOKUP(D503,Debitur_Wajib_Lapor!$A$1:$C$234,3,0),"")</f>
        <v/>
      </c>
      <c r="B503" s="32"/>
      <c r="D503" s="46"/>
      <c r="E503" s="21"/>
      <c r="AG503" s="22"/>
      <c r="AH503" s="21"/>
    </row>
    <row r="504" spans="1:34">
      <c r="A504" t="str">
        <f>IF(NOT(D504 = ""),VLOOKUP(D504,Debitur_Wajib_Lapor!$A$1:$C$234,3,0),"")</f>
        <v/>
      </c>
      <c r="B504" s="32"/>
      <c r="D504" s="46"/>
      <c r="E504" s="21"/>
      <c r="AG504" s="22"/>
      <c r="AH504" s="21"/>
    </row>
    <row r="505" spans="1:34">
      <c r="A505" t="str">
        <f>IF(NOT(D505 = ""),VLOOKUP(D505,Debitur_Wajib_Lapor!$A$1:$C$234,3,0),"")</f>
        <v/>
      </c>
      <c r="B505" s="32"/>
      <c r="D505" s="46"/>
      <c r="E505" s="21"/>
      <c r="AG505" s="22"/>
      <c r="AH505" s="21"/>
    </row>
    <row r="506" spans="1:34">
      <c r="A506" t="str">
        <f>IF(NOT(D506 = ""),VLOOKUP(D506,Debitur_Wajib_Lapor!$A$1:$C$234,3,0),"")</f>
        <v/>
      </c>
      <c r="B506" s="32"/>
      <c r="D506" s="46"/>
      <c r="E506" s="21"/>
      <c r="AG506" s="22"/>
      <c r="AH506" s="21"/>
    </row>
    <row r="507" spans="1:34">
      <c r="A507" t="str">
        <f>IF(NOT(D507 = ""),VLOOKUP(D507,Debitur_Wajib_Lapor!$A$1:$C$234,3,0),"")</f>
        <v/>
      </c>
      <c r="B507" s="32"/>
      <c r="D507" s="46"/>
      <c r="E507" s="21"/>
      <c r="AG507" s="22"/>
      <c r="AH507" s="21"/>
    </row>
    <row r="508" spans="1:34">
      <c r="A508" t="str">
        <f>IF(NOT(D508 = ""),VLOOKUP(D508,Debitur_Wajib_Lapor!$A$1:$C$234,3,0),"")</f>
        <v/>
      </c>
      <c r="B508" s="32"/>
      <c r="D508" s="46"/>
      <c r="E508" s="21"/>
      <c r="AG508" s="22"/>
      <c r="AH508" s="21"/>
    </row>
    <row r="509" spans="1:34">
      <c r="A509" t="str">
        <f>IF(NOT(D509 = ""),VLOOKUP(D509,Debitur_Wajib_Lapor!$A$1:$C$234,3,0),"")</f>
        <v/>
      </c>
      <c r="B509" s="32"/>
      <c r="D509" s="46"/>
      <c r="E509" s="21"/>
      <c r="AG509" s="22"/>
      <c r="AH509" s="21"/>
    </row>
    <row r="510" spans="1:34">
      <c r="A510" t="str">
        <f>IF(NOT(D510 = ""),VLOOKUP(D510,Debitur_Wajib_Lapor!$A$1:$C$234,3,0),"")</f>
        <v/>
      </c>
      <c r="B510" s="32"/>
      <c r="D510" s="46"/>
      <c r="E510" s="21"/>
      <c r="AG510" s="22"/>
      <c r="AH510" s="21"/>
    </row>
    <row r="511" spans="1:34">
      <c r="A511" t="str">
        <f>IF(NOT(D511 = ""),VLOOKUP(D511,Debitur_Wajib_Lapor!$A$1:$C$234,3,0),"")</f>
        <v/>
      </c>
      <c r="B511" s="32"/>
      <c r="D511" s="46"/>
      <c r="E511" s="21"/>
      <c r="AG511" s="22"/>
      <c r="AH511" s="21"/>
    </row>
    <row r="512" spans="1:34">
      <c r="A512" t="str">
        <f>IF(NOT(D512 = ""),VLOOKUP(D512,Debitur_Wajib_Lapor!$A$1:$C$234,3,0),"")</f>
        <v/>
      </c>
      <c r="B512" s="32"/>
      <c r="D512" s="46"/>
      <c r="E512" s="21"/>
      <c r="AG512" s="22"/>
      <c r="AH512" s="21"/>
    </row>
    <row r="513" spans="1:34">
      <c r="A513" t="str">
        <f>IF(NOT(D513 = ""),VLOOKUP(D513,Debitur_Wajib_Lapor!$A$1:$C$234,3,0),"")</f>
        <v/>
      </c>
      <c r="B513" s="32"/>
      <c r="D513" s="46"/>
      <c r="E513" s="21"/>
      <c r="AG513" s="22"/>
      <c r="AH513" s="21"/>
    </row>
    <row r="514" spans="1:34">
      <c r="A514" t="str">
        <f>IF(NOT(D514 = ""),VLOOKUP(D514,Debitur_Wajib_Lapor!$A$1:$C$234,3,0),"")</f>
        <v/>
      </c>
      <c r="B514" s="32"/>
      <c r="D514" s="46"/>
      <c r="E514" s="21"/>
      <c r="AG514" s="22"/>
      <c r="AH514" s="21"/>
    </row>
    <row r="515" spans="1:34">
      <c r="A515" t="str">
        <f>IF(NOT(D515 = ""),VLOOKUP(D515,Debitur_Wajib_Lapor!$A$1:$C$234,3,0),"")</f>
        <v/>
      </c>
      <c r="B515" s="32"/>
      <c r="D515" s="46"/>
      <c r="E515" s="21"/>
      <c r="AG515" s="22"/>
      <c r="AH515" s="21"/>
    </row>
    <row r="516" spans="1:34">
      <c r="A516" t="str">
        <f>IF(NOT(D516 = ""),VLOOKUP(D516,Debitur_Wajib_Lapor!$A$1:$C$234,3,0),"")</f>
        <v/>
      </c>
      <c r="B516" s="32"/>
      <c r="D516" s="46"/>
      <c r="E516" s="21"/>
      <c r="AG516" s="22"/>
      <c r="AH516" s="21"/>
    </row>
    <row r="517" spans="1:34">
      <c r="A517" t="str">
        <f>IF(NOT(D517 = ""),VLOOKUP(D517,Debitur_Wajib_Lapor!$A$1:$C$234,3,0),"")</f>
        <v/>
      </c>
      <c r="B517" s="32"/>
      <c r="D517" s="46"/>
      <c r="E517" s="21"/>
      <c r="AG517" s="22"/>
      <c r="AH517" s="21"/>
    </row>
    <row r="518" spans="1:34">
      <c r="A518" t="str">
        <f>IF(NOT(D518 = ""),VLOOKUP(D518,Debitur_Wajib_Lapor!$A$1:$C$234,3,0),"")</f>
        <v/>
      </c>
      <c r="B518" s="32"/>
      <c r="D518" s="46"/>
      <c r="E518" s="21"/>
      <c r="AG518" s="22"/>
      <c r="AH518" s="21"/>
    </row>
    <row r="519" spans="1:34">
      <c r="A519" t="str">
        <f>IF(NOT(D519 = ""),VLOOKUP(D519,Debitur_Wajib_Lapor!$A$1:$C$234,3,0),"")</f>
        <v/>
      </c>
      <c r="B519" s="32"/>
      <c r="D519" s="46"/>
      <c r="E519" s="21"/>
      <c r="AG519" s="22"/>
      <c r="AH519" s="21"/>
    </row>
    <row r="520" spans="1:34">
      <c r="A520" t="str">
        <f>IF(NOT(D520 = ""),VLOOKUP(D520,Debitur_Wajib_Lapor!$A$1:$C$234,3,0),"")</f>
        <v/>
      </c>
      <c r="B520" s="32"/>
      <c r="D520" s="46"/>
      <c r="E520" s="21"/>
      <c r="AG520" s="22"/>
      <c r="AH520" s="21"/>
    </row>
    <row r="521" spans="1:34">
      <c r="A521" t="str">
        <f>IF(NOT(D521 = ""),VLOOKUP(D521,Debitur_Wajib_Lapor!$A$1:$C$234,3,0),"")</f>
        <v/>
      </c>
      <c r="B521" s="32"/>
      <c r="D521" s="46"/>
      <c r="E521" s="21"/>
      <c r="AG521" s="22"/>
      <c r="AH521" s="21"/>
    </row>
    <row r="522" spans="1:34">
      <c r="A522" t="str">
        <f>IF(NOT(D522 = ""),VLOOKUP(D522,Debitur_Wajib_Lapor!$A$1:$C$234,3,0),"")</f>
        <v/>
      </c>
      <c r="B522" s="32"/>
      <c r="D522" s="46"/>
      <c r="E522" s="21"/>
      <c r="AG522" s="22"/>
      <c r="AH522" s="21"/>
    </row>
    <row r="523" spans="1:34">
      <c r="A523" t="str">
        <f>IF(NOT(D523 = ""),VLOOKUP(D523,Debitur_Wajib_Lapor!$A$1:$C$234,3,0),"")</f>
        <v/>
      </c>
      <c r="B523" s="32"/>
      <c r="D523" s="46"/>
      <c r="E523" s="21"/>
      <c r="AG523" s="22"/>
      <c r="AH523" s="21"/>
    </row>
    <row r="524" spans="1:34">
      <c r="A524" t="str">
        <f>IF(NOT(D524 = ""),VLOOKUP(D524,Debitur_Wajib_Lapor!$A$1:$C$234,3,0),"")</f>
        <v/>
      </c>
      <c r="B524" s="32"/>
      <c r="D524" s="46"/>
      <c r="E524" s="21"/>
      <c r="AG524" s="22"/>
      <c r="AH524" s="21"/>
    </row>
    <row r="525" spans="1:34">
      <c r="A525" t="str">
        <f>IF(NOT(D525 = ""),VLOOKUP(D525,Debitur_Wajib_Lapor!$A$1:$C$234,3,0),"")</f>
        <v/>
      </c>
      <c r="B525" s="32"/>
      <c r="D525" s="46"/>
      <c r="E525" s="21"/>
      <c r="AG525" s="22"/>
      <c r="AH525" s="21"/>
    </row>
    <row r="526" spans="1:34">
      <c r="A526" t="str">
        <f>IF(NOT(D526 = ""),VLOOKUP(D526,Debitur_Wajib_Lapor!$A$1:$C$234,3,0),"")</f>
        <v/>
      </c>
      <c r="B526" s="32"/>
      <c r="D526" s="46"/>
      <c r="E526" s="21"/>
      <c r="AG526" s="22"/>
      <c r="AH526" s="21"/>
    </row>
    <row r="527" spans="1:34">
      <c r="A527" t="str">
        <f>IF(NOT(D527 = ""),VLOOKUP(D527,Debitur_Wajib_Lapor!$A$1:$C$234,3,0),"")</f>
        <v/>
      </c>
      <c r="B527" s="32"/>
      <c r="D527" s="46"/>
      <c r="E527" s="21"/>
      <c r="AG527" s="22"/>
      <c r="AH527" s="21"/>
    </row>
    <row r="528" spans="1:34">
      <c r="A528" t="str">
        <f>IF(NOT(D528 = ""),VLOOKUP(D528,Debitur_Wajib_Lapor!$A$1:$C$234,3,0),"")</f>
        <v/>
      </c>
      <c r="B528" s="32"/>
      <c r="D528" s="46"/>
      <c r="E528" s="21"/>
      <c r="AG528" s="22"/>
      <c r="AH528" s="21"/>
    </row>
    <row r="529" spans="1:34">
      <c r="A529" t="str">
        <f>IF(NOT(D529 = ""),VLOOKUP(D529,Debitur_Wajib_Lapor!$A$1:$C$234,3,0),"")</f>
        <v/>
      </c>
      <c r="B529" s="32"/>
      <c r="D529" s="46"/>
      <c r="E529" s="21"/>
      <c r="AG529" s="22"/>
      <c r="AH529" s="21"/>
    </row>
    <row r="530" spans="1:34">
      <c r="A530" t="str">
        <f>IF(NOT(D530 = ""),VLOOKUP(D530,Debitur_Wajib_Lapor!$A$1:$C$234,3,0),"")</f>
        <v/>
      </c>
      <c r="B530" s="32"/>
      <c r="D530" s="46"/>
      <c r="E530" s="21"/>
      <c r="AG530" s="22"/>
      <c r="AH530" s="21"/>
    </row>
    <row r="531" spans="1:34">
      <c r="A531" t="str">
        <f>IF(NOT(D531 = ""),VLOOKUP(D531,Debitur_Wajib_Lapor!$A$1:$C$234,3,0),"")</f>
        <v/>
      </c>
      <c r="B531" s="32"/>
      <c r="D531" s="46"/>
      <c r="E531" s="21"/>
      <c r="AG531" s="22"/>
      <c r="AH531" s="21"/>
    </row>
    <row r="532" spans="1:34">
      <c r="A532" t="str">
        <f>IF(NOT(D532 = ""),VLOOKUP(D532,Debitur_Wajib_Lapor!$A$1:$C$234,3,0),"")</f>
        <v/>
      </c>
      <c r="B532" s="32"/>
      <c r="D532" s="46"/>
      <c r="E532" s="21"/>
      <c r="AG532" s="22"/>
      <c r="AH532" s="21"/>
    </row>
    <row r="533" spans="1:34">
      <c r="A533" t="str">
        <f>IF(NOT(D533 = ""),VLOOKUP(D533,Debitur_Wajib_Lapor!$A$1:$C$234,3,0),"")</f>
        <v/>
      </c>
      <c r="B533" s="32"/>
      <c r="D533" s="46"/>
      <c r="E533" s="21"/>
      <c r="AG533" s="22"/>
      <c r="AH533" s="21"/>
    </row>
    <row r="534" spans="1:34">
      <c r="A534" t="str">
        <f>IF(NOT(D534 = ""),VLOOKUP(D534,Debitur_Wajib_Lapor!$A$1:$C$234,3,0),"")</f>
        <v/>
      </c>
      <c r="B534" s="32"/>
      <c r="D534" s="46"/>
      <c r="E534" s="21"/>
      <c r="AG534" s="22"/>
      <c r="AH534" s="21"/>
    </row>
    <row r="535" spans="1:34">
      <c r="A535" t="str">
        <f>IF(NOT(D535 = ""),VLOOKUP(D535,Debitur_Wajib_Lapor!$A$1:$C$234,3,0),"")</f>
        <v/>
      </c>
      <c r="B535" s="32"/>
      <c r="D535" s="46"/>
      <c r="E535" s="21"/>
      <c r="AG535" s="22"/>
      <c r="AH535" s="21"/>
    </row>
    <row r="536" spans="1:34">
      <c r="A536" t="str">
        <f>IF(NOT(D536 = ""),VLOOKUP(D536,Debitur_Wajib_Lapor!$A$1:$C$234,3,0),"")</f>
        <v/>
      </c>
      <c r="B536" s="32"/>
      <c r="D536" s="46"/>
      <c r="E536" s="21"/>
      <c r="AG536" s="22"/>
      <c r="AH536" s="21"/>
    </row>
    <row r="537" spans="1:34">
      <c r="A537" t="str">
        <f>IF(NOT(D537 = ""),VLOOKUP(D537,Debitur_Wajib_Lapor!$A$1:$C$234,3,0),"")</f>
        <v/>
      </c>
      <c r="B537" s="32"/>
      <c r="D537" s="46"/>
      <c r="E537" s="21"/>
      <c r="AG537" s="22"/>
      <c r="AH537" s="21"/>
    </row>
    <row r="538" spans="1:34">
      <c r="A538" t="str">
        <f>IF(NOT(D538 = ""),VLOOKUP(D538,Debitur_Wajib_Lapor!$A$1:$C$234,3,0),"")</f>
        <v/>
      </c>
      <c r="B538" s="32"/>
      <c r="D538" s="46"/>
      <c r="E538" s="21"/>
      <c r="AG538" s="22"/>
      <c r="AH538" s="21"/>
    </row>
    <row r="539" spans="1:34">
      <c r="A539" t="str">
        <f>IF(NOT(D539 = ""),VLOOKUP(D539,Debitur_Wajib_Lapor!$A$1:$C$234,3,0),"")</f>
        <v/>
      </c>
      <c r="B539" s="32"/>
      <c r="D539" s="46"/>
      <c r="E539" s="21"/>
      <c r="AG539" s="22"/>
      <c r="AH539" s="21"/>
    </row>
    <row r="540" spans="1:34">
      <c r="A540" t="str">
        <f>IF(NOT(D540 = ""),VLOOKUP(D540,Debitur_Wajib_Lapor!$A$1:$C$234,3,0),"")</f>
        <v/>
      </c>
      <c r="B540" s="32"/>
      <c r="D540" s="46"/>
      <c r="E540" s="21"/>
      <c r="AG540" s="22"/>
      <c r="AH540" s="21"/>
    </row>
    <row r="541" spans="1:34">
      <c r="A541" t="str">
        <f>IF(NOT(D541 = ""),VLOOKUP(D541,Debitur_Wajib_Lapor!$A$1:$C$234,3,0),"")</f>
        <v/>
      </c>
      <c r="B541" s="32"/>
      <c r="D541" s="46"/>
      <c r="E541" s="21"/>
      <c r="AG541" s="22"/>
      <c r="AH541" s="21"/>
    </row>
    <row r="542" spans="1:34">
      <c r="A542" t="str">
        <f>IF(NOT(D542 = ""),VLOOKUP(D542,Debitur_Wajib_Lapor!$A$1:$C$234,3,0),"")</f>
        <v/>
      </c>
      <c r="B542" s="32"/>
      <c r="D542" s="46"/>
      <c r="E542" s="21"/>
      <c r="AG542" s="22"/>
      <c r="AH542" s="21"/>
    </row>
    <row r="543" spans="1:34">
      <c r="A543" t="str">
        <f>IF(NOT(D543 = ""),VLOOKUP(D543,Debitur_Wajib_Lapor!$A$1:$C$234,3,0),"")</f>
        <v/>
      </c>
      <c r="B543" s="32"/>
      <c r="D543" s="46"/>
      <c r="E543" s="21"/>
      <c r="AG543" s="22"/>
      <c r="AH543" s="21"/>
    </row>
    <row r="544" spans="1:34">
      <c r="A544" t="str">
        <f>IF(NOT(D544 = ""),VLOOKUP(D544,Debitur_Wajib_Lapor!$A$1:$C$234,3,0),"")</f>
        <v/>
      </c>
      <c r="B544" s="32"/>
      <c r="D544" s="46"/>
      <c r="E544" s="21"/>
      <c r="AG544" s="22"/>
      <c r="AH544" s="21"/>
    </row>
    <row r="545" spans="1:34">
      <c r="A545" t="str">
        <f>IF(NOT(D545 = ""),VLOOKUP(D545,Debitur_Wajib_Lapor!$A$1:$C$234,3,0),"")</f>
        <v/>
      </c>
      <c r="B545" s="32"/>
      <c r="D545" s="46"/>
      <c r="E545" s="21"/>
      <c r="AG545" s="22"/>
      <c r="AH545" s="21"/>
    </row>
    <row r="546" spans="1:34">
      <c r="A546" t="str">
        <f>IF(NOT(D546 = ""),VLOOKUP(D546,Debitur_Wajib_Lapor!$A$1:$C$234,3,0),"")</f>
        <v/>
      </c>
      <c r="B546" s="32"/>
      <c r="D546" s="46"/>
      <c r="E546" s="21"/>
      <c r="AG546" s="22"/>
      <c r="AH546" s="21"/>
    </row>
    <row r="547" spans="1:34">
      <c r="A547" t="str">
        <f>IF(NOT(D547 = ""),VLOOKUP(D547,Debitur_Wajib_Lapor!$A$1:$C$234,3,0),"")</f>
        <v/>
      </c>
      <c r="B547" s="32"/>
      <c r="D547" s="46"/>
      <c r="E547" s="21"/>
      <c r="AG547" s="22"/>
      <c r="AH547" s="21"/>
    </row>
    <row r="548" spans="1:34">
      <c r="A548" t="str">
        <f>IF(NOT(D548 = ""),VLOOKUP(D548,Debitur_Wajib_Lapor!$A$1:$C$234,3,0),"")</f>
        <v/>
      </c>
      <c r="B548" s="32"/>
      <c r="D548" s="46"/>
      <c r="E548" s="21"/>
      <c r="AG548" s="22"/>
      <c r="AH548" s="21"/>
    </row>
    <row r="549" spans="1:34">
      <c r="A549" t="str">
        <f>IF(NOT(D549 = ""),VLOOKUP(D549,Debitur_Wajib_Lapor!$A$1:$C$234,3,0),"")</f>
        <v/>
      </c>
      <c r="B549" s="32"/>
      <c r="D549" s="46"/>
      <c r="E549" s="21"/>
      <c r="AG549" s="22"/>
      <c r="AH549" s="21"/>
    </row>
    <row r="550" spans="1:34">
      <c r="A550" t="str">
        <f>IF(NOT(D550 = ""),VLOOKUP(D550,Debitur_Wajib_Lapor!$A$1:$C$234,3,0),"")</f>
        <v/>
      </c>
      <c r="B550" s="32"/>
      <c r="D550" s="46"/>
      <c r="E550" s="21"/>
      <c r="AG550" s="22"/>
      <c r="AH550" s="21"/>
    </row>
    <row r="551" spans="1:34">
      <c r="A551" t="str">
        <f>IF(NOT(D551 = ""),VLOOKUP(D551,Debitur_Wajib_Lapor!$A$1:$C$234,3,0),"")</f>
        <v/>
      </c>
      <c r="B551" s="32"/>
      <c r="D551" s="46"/>
      <c r="E551" s="21"/>
      <c r="AG551" s="22"/>
      <c r="AH551" s="21"/>
    </row>
    <row r="552" spans="1:34">
      <c r="A552" t="str">
        <f>IF(NOT(D552 = ""),VLOOKUP(D552,Debitur_Wajib_Lapor!$A$1:$C$234,3,0),"")</f>
        <v/>
      </c>
      <c r="B552" s="32"/>
      <c r="D552" s="46"/>
      <c r="E552" s="21"/>
      <c r="AG552" s="22"/>
      <c r="AH552" s="21"/>
    </row>
    <row r="553" spans="1:34">
      <c r="A553" t="str">
        <f>IF(NOT(D553 = ""),VLOOKUP(D553,Debitur_Wajib_Lapor!$A$1:$C$234,3,0),"")</f>
        <v/>
      </c>
      <c r="B553" s="32"/>
      <c r="D553" s="46"/>
      <c r="E553" s="21"/>
      <c r="AG553" s="22"/>
      <c r="AH553" s="21"/>
    </row>
    <row r="554" spans="1:34">
      <c r="A554" t="str">
        <f>IF(NOT(D554 = ""),VLOOKUP(D554,Debitur_Wajib_Lapor!$A$1:$C$234,3,0),"")</f>
        <v/>
      </c>
      <c r="B554" s="32"/>
      <c r="D554" s="46"/>
      <c r="E554" s="21"/>
      <c r="AG554" s="22"/>
      <c r="AH554" s="21"/>
    </row>
    <row r="555" spans="1:34">
      <c r="A555" t="str">
        <f>IF(NOT(D555 = ""),VLOOKUP(D555,Debitur_Wajib_Lapor!$A$1:$C$234,3,0),"")</f>
        <v/>
      </c>
      <c r="B555" s="32"/>
      <c r="D555" s="46"/>
      <c r="E555" s="21"/>
      <c r="AG555" s="22"/>
      <c r="AH555" s="21"/>
    </row>
    <row r="556" spans="1:34">
      <c r="A556" t="str">
        <f>IF(NOT(D556 = ""),VLOOKUP(D556,Debitur_Wajib_Lapor!$A$1:$C$234,3,0),"")</f>
        <v/>
      </c>
      <c r="B556" s="32"/>
      <c r="D556" s="46"/>
      <c r="E556" s="21"/>
      <c r="AG556" s="22"/>
      <c r="AH556" s="21"/>
    </row>
    <row r="557" spans="1:34">
      <c r="A557" t="str">
        <f>IF(NOT(D557 = ""),VLOOKUP(D557,Debitur_Wajib_Lapor!$A$1:$C$234,3,0),"")</f>
        <v/>
      </c>
      <c r="B557" s="32"/>
      <c r="D557" s="46"/>
      <c r="E557" s="21"/>
      <c r="AG557" s="22"/>
      <c r="AH557" s="21"/>
    </row>
    <row r="558" spans="1:34">
      <c r="A558" t="str">
        <f>IF(NOT(D558 = ""),VLOOKUP(D558,Debitur_Wajib_Lapor!$A$1:$C$234,3,0),"")</f>
        <v/>
      </c>
      <c r="B558" s="32"/>
      <c r="D558" s="46"/>
      <c r="E558" s="21"/>
      <c r="AG558" s="22"/>
      <c r="AH558" s="21"/>
    </row>
    <row r="559" spans="1:34">
      <c r="A559" t="str">
        <f>IF(NOT(D559 = ""),VLOOKUP(D559,Debitur_Wajib_Lapor!$A$1:$C$234,3,0),"")</f>
        <v/>
      </c>
      <c r="B559" s="32"/>
      <c r="D559" s="46"/>
      <c r="E559" s="21"/>
      <c r="AG559" s="22"/>
      <c r="AH559" s="21"/>
    </row>
    <row r="560" spans="1:34">
      <c r="A560" t="str">
        <f>IF(NOT(D560 = ""),VLOOKUP(D560,Debitur_Wajib_Lapor!$A$1:$C$234,3,0),"")</f>
        <v/>
      </c>
      <c r="B560" s="32"/>
      <c r="D560" s="46"/>
      <c r="E560" s="21"/>
      <c r="AG560" s="22"/>
      <c r="AH560" s="21"/>
    </row>
    <row r="561" spans="1:34">
      <c r="A561" t="str">
        <f>IF(NOT(D561 = ""),VLOOKUP(D561,Debitur_Wajib_Lapor!$A$1:$C$234,3,0),"")</f>
        <v/>
      </c>
      <c r="B561" s="32"/>
      <c r="D561" s="46"/>
      <c r="E561" s="21"/>
      <c r="AG561" s="22"/>
      <c r="AH561" s="21"/>
    </row>
    <row r="562" spans="1:34">
      <c r="A562" t="str">
        <f>IF(NOT(D562 = ""),VLOOKUP(D562,Debitur_Wajib_Lapor!$A$1:$C$234,3,0),"")</f>
        <v/>
      </c>
      <c r="B562" s="32"/>
      <c r="D562" s="46"/>
      <c r="E562" s="21"/>
      <c r="AG562" s="22"/>
      <c r="AH562" s="21"/>
    </row>
    <row r="563" spans="1:34">
      <c r="A563" t="str">
        <f>IF(NOT(D563 = ""),VLOOKUP(D563,Debitur_Wajib_Lapor!$A$1:$C$234,3,0),"")</f>
        <v/>
      </c>
      <c r="B563" s="32"/>
      <c r="D563" s="46"/>
      <c r="E563" s="21"/>
      <c r="AG563" s="22"/>
      <c r="AH563" s="21"/>
    </row>
    <row r="564" spans="1:34">
      <c r="A564" t="str">
        <f>IF(NOT(D564 = ""),VLOOKUP(D564,Debitur_Wajib_Lapor!$A$1:$C$234,3,0),"")</f>
        <v/>
      </c>
      <c r="B564" s="32"/>
      <c r="D564" s="46"/>
      <c r="E564" s="21"/>
      <c r="AG564" s="22"/>
      <c r="AH564" s="21"/>
    </row>
    <row r="565" spans="1:34">
      <c r="A565" t="str">
        <f>IF(NOT(D565 = ""),VLOOKUP(D565,Debitur_Wajib_Lapor!$A$1:$C$234,3,0),"")</f>
        <v/>
      </c>
      <c r="B565" s="32"/>
      <c r="D565" s="46"/>
      <c r="E565" s="21"/>
      <c r="AG565" s="22"/>
      <c r="AH565" s="21"/>
    </row>
    <row r="566" spans="1:34">
      <c r="A566" t="str">
        <f>IF(NOT(D566 = ""),VLOOKUP(D566,Debitur_Wajib_Lapor!$A$1:$C$234,3,0),"")</f>
        <v/>
      </c>
      <c r="B566" s="32"/>
      <c r="D566" s="46"/>
      <c r="E566" s="21"/>
      <c r="AG566" s="22"/>
      <c r="AH566" s="21"/>
    </row>
    <row r="567" spans="1:34">
      <c r="A567" t="str">
        <f>IF(NOT(D567 = ""),VLOOKUP(D567,Debitur_Wajib_Lapor!$A$1:$C$234,3,0),"")</f>
        <v/>
      </c>
      <c r="B567" s="32"/>
      <c r="D567" s="46"/>
      <c r="E567" s="21"/>
      <c r="AG567" s="22"/>
      <c r="AH567" s="21"/>
    </row>
    <row r="568" spans="1:34">
      <c r="A568" t="str">
        <f>IF(NOT(D568 = ""),VLOOKUP(D568,Debitur_Wajib_Lapor!$A$1:$C$234,3,0),"")</f>
        <v/>
      </c>
      <c r="B568" s="32"/>
      <c r="D568" s="46"/>
      <c r="E568" s="21"/>
      <c r="AG568" s="22"/>
      <c r="AH568" s="21"/>
    </row>
    <row r="569" spans="1:34">
      <c r="A569" t="str">
        <f>IF(NOT(D569 = ""),VLOOKUP(D569,Debitur_Wajib_Lapor!$A$1:$C$234,3,0),"")</f>
        <v/>
      </c>
      <c r="B569" s="32"/>
      <c r="D569" s="46"/>
      <c r="E569" s="21"/>
      <c r="AG569" s="22"/>
      <c r="AH569" s="21"/>
    </row>
    <row r="570" spans="1:34">
      <c r="A570" t="str">
        <f>IF(NOT(D570 = ""),VLOOKUP(D570,Debitur_Wajib_Lapor!$A$1:$C$234,3,0),"")</f>
        <v/>
      </c>
      <c r="B570" s="32"/>
      <c r="D570" s="46"/>
      <c r="E570" s="21"/>
      <c r="AG570" s="22"/>
      <c r="AH570" s="21"/>
    </row>
    <row r="571" spans="1:34">
      <c r="A571" t="str">
        <f>IF(NOT(D571 = ""),VLOOKUP(D571,Debitur_Wajib_Lapor!$A$1:$C$234,3,0),"")</f>
        <v/>
      </c>
      <c r="B571" s="32"/>
      <c r="D571" s="46"/>
      <c r="E571" s="21"/>
      <c r="AG571" s="22"/>
      <c r="AH571" s="21"/>
    </row>
    <row r="572" spans="1:34">
      <c r="A572" t="str">
        <f>IF(NOT(D572 = ""),VLOOKUP(D572,Debitur_Wajib_Lapor!$A$1:$C$234,3,0),"")</f>
        <v/>
      </c>
      <c r="B572" s="32"/>
      <c r="D572" s="46"/>
      <c r="E572" s="21"/>
      <c r="AG572" s="22"/>
      <c r="AH572" s="21"/>
    </row>
    <row r="573" spans="1:34">
      <c r="A573" t="str">
        <f>IF(NOT(D573 = ""),VLOOKUP(D573,Debitur_Wajib_Lapor!$A$1:$C$234,3,0),"")</f>
        <v/>
      </c>
      <c r="B573" s="32"/>
      <c r="D573" s="46"/>
      <c r="E573" s="21"/>
      <c r="AG573" s="22"/>
      <c r="AH573" s="21"/>
    </row>
    <row r="574" spans="1:34">
      <c r="A574" t="str">
        <f>IF(NOT(D574 = ""),VLOOKUP(D574,Debitur_Wajib_Lapor!$A$1:$C$234,3,0),"")</f>
        <v/>
      </c>
      <c r="B574" s="32"/>
      <c r="D574" s="46"/>
      <c r="E574" s="21"/>
      <c r="AG574" s="22"/>
      <c r="AH574" s="21"/>
    </row>
    <row r="575" spans="1:34">
      <c r="A575" t="str">
        <f>IF(NOT(D575 = ""),VLOOKUP(D575,Debitur_Wajib_Lapor!$A$1:$C$234,3,0),"")</f>
        <v/>
      </c>
      <c r="B575" s="32"/>
      <c r="D575" s="46"/>
      <c r="E575" s="21"/>
      <c r="AG575" s="22"/>
      <c r="AH575" s="21"/>
    </row>
    <row r="576" spans="1:34">
      <c r="A576" t="str">
        <f>IF(NOT(D576 = ""),VLOOKUP(D576,Debitur_Wajib_Lapor!$A$1:$C$234,3,0),"")</f>
        <v/>
      </c>
      <c r="B576" s="32"/>
      <c r="D576" s="46"/>
      <c r="E576" s="21"/>
      <c r="AG576" s="22"/>
      <c r="AH576" s="21"/>
    </row>
    <row r="577" spans="1:34">
      <c r="A577" t="str">
        <f>IF(NOT(D577 = ""),VLOOKUP(D577,Debitur_Wajib_Lapor!$A$1:$C$234,3,0),"")</f>
        <v/>
      </c>
      <c r="B577" s="32"/>
      <c r="D577" s="46"/>
      <c r="E577" s="21"/>
      <c r="AG577" s="22"/>
      <c r="AH577" s="21"/>
    </row>
    <row r="578" spans="1:34">
      <c r="A578" t="str">
        <f>IF(NOT(D578 = ""),VLOOKUP(D578,Debitur_Wajib_Lapor!$A$1:$C$234,3,0),"")</f>
        <v/>
      </c>
      <c r="B578" s="32"/>
      <c r="D578" s="46"/>
      <c r="E578" s="21"/>
      <c r="AG578" s="22"/>
      <c r="AH578" s="21"/>
    </row>
    <row r="579" spans="1:34">
      <c r="A579" t="str">
        <f>IF(NOT(D579 = ""),VLOOKUP(D579,Debitur_Wajib_Lapor!$A$1:$C$234,3,0),"")</f>
        <v/>
      </c>
      <c r="B579" s="32"/>
      <c r="D579" s="46"/>
      <c r="E579" s="21"/>
      <c r="AG579" s="22"/>
      <c r="AH579" s="21"/>
    </row>
    <row r="580" spans="1:34">
      <c r="A580" t="str">
        <f>IF(NOT(D580 = ""),VLOOKUP(D580,Debitur_Wajib_Lapor!$A$1:$C$234,3,0),"")</f>
        <v/>
      </c>
      <c r="B580" s="32"/>
      <c r="D580" s="46"/>
      <c r="E580" s="21"/>
      <c r="AG580" s="22"/>
      <c r="AH580" s="21"/>
    </row>
    <row r="581" spans="1:34">
      <c r="A581" t="str">
        <f>IF(NOT(D581 = ""),VLOOKUP(D581,Debitur_Wajib_Lapor!$A$1:$C$234,3,0),"")</f>
        <v/>
      </c>
      <c r="B581" s="32"/>
      <c r="D581" s="46"/>
      <c r="E581" s="21"/>
      <c r="AG581" s="22"/>
      <c r="AH581" s="21"/>
    </row>
    <row r="582" spans="1:34">
      <c r="A582" t="str">
        <f>IF(NOT(D582 = ""),VLOOKUP(D582,Debitur_Wajib_Lapor!$A$1:$C$234,3,0),"")</f>
        <v/>
      </c>
      <c r="B582" s="32"/>
      <c r="D582" s="46"/>
      <c r="E582" s="21"/>
      <c r="AG582" s="22"/>
      <c r="AH582" s="21"/>
    </row>
    <row r="583" spans="1:34">
      <c r="A583" t="str">
        <f>IF(NOT(D583 = ""),VLOOKUP(D583,Debitur_Wajib_Lapor!$A$1:$C$234,3,0),"")</f>
        <v/>
      </c>
      <c r="B583" s="32"/>
      <c r="D583" s="46"/>
      <c r="E583" s="21"/>
      <c r="AG583" s="22"/>
      <c r="AH583" s="21"/>
    </row>
    <row r="584" spans="1:34">
      <c r="A584" t="str">
        <f>IF(NOT(D584 = ""),VLOOKUP(D584,Debitur_Wajib_Lapor!$A$1:$C$234,3,0),"")</f>
        <v/>
      </c>
      <c r="B584" s="32"/>
      <c r="D584" s="46"/>
      <c r="E584" s="21"/>
      <c r="AG584" s="22"/>
      <c r="AH584" s="21"/>
    </row>
    <row r="585" spans="1:34">
      <c r="A585" t="str">
        <f>IF(NOT(D585 = ""),VLOOKUP(D585,Debitur_Wajib_Lapor!$A$1:$C$234,3,0),"")</f>
        <v/>
      </c>
      <c r="B585" s="32"/>
      <c r="D585" s="46"/>
      <c r="E585" s="21"/>
      <c r="AG585" s="22"/>
      <c r="AH585" s="21"/>
    </row>
    <row r="586" spans="1:34">
      <c r="A586" t="str">
        <f>IF(NOT(D586 = ""),VLOOKUP(D586,Debitur_Wajib_Lapor!$A$1:$C$234,3,0),"")</f>
        <v/>
      </c>
      <c r="B586" s="32"/>
      <c r="D586" s="46"/>
      <c r="E586" s="21"/>
      <c r="AG586" s="22"/>
      <c r="AH586" s="21"/>
    </row>
    <row r="587" spans="1:34">
      <c r="A587" t="str">
        <f>IF(NOT(D587 = ""),VLOOKUP(D587,Debitur_Wajib_Lapor!$A$1:$C$234,3,0),"")</f>
        <v/>
      </c>
      <c r="B587" s="32"/>
      <c r="D587" s="46"/>
      <c r="E587" s="21"/>
      <c r="AG587" s="22"/>
      <c r="AH587" s="21"/>
    </row>
    <row r="588" spans="1:34">
      <c r="A588" t="str">
        <f>IF(NOT(D588 = ""),VLOOKUP(D588,Debitur_Wajib_Lapor!$A$1:$C$234,3,0),"")</f>
        <v/>
      </c>
      <c r="B588" s="32"/>
      <c r="D588" s="46"/>
      <c r="E588" s="21"/>
      <c r="AG588" s="22"/>
      <c r="AH588" s="21"/>
    </row>
    <row r="589" spans="1:34">
      <c r="A589" t="str">
        <f>IF(NOT(D589 = ""),VLOOKUP(D589,Debitur_Wajib_Lapor!$A$1:$C$234,3,0),"")</f>
        <v/>
      </c>
      <c r="B589" s="32"/>
      <c r="D589" s="46"/>
      <c r="E589" s="21"/>
      <c r="AG589" s="22"/>
      <c r="AH589" s="21"/>
    </row>
    <row r="590" spans="1:34">
      <c r="A590" t="str">
        <f>IF(NOT(D590 = ""),VLOOKUP(D590,Debitur_Wajib_Lapor!$A$1:$C$234,3,0),"")</f>
        <v/>
      </c>
      <c r="B590" s="32"/>
      <c r="D590" s="46"/>
      <c r="E590" s="21"/>
      <c r="AG590" s="22"/>
      <c r="AH590" s="21"/>
    </row>
    <row r="591" spans="1:34">
      <c r="A591" t="str">
        <f>IF(NOT(D591 = ""),VLOOKUP(D591,Debitur_Wajib_Lapor!$A$1:$C$234,3,0),"")</f>
        <v/>
      </c>
      <c r="B591" s="32"/>
      <c r="D591" s="46"/>
      <c r="E591" s="21"/>
      <c r="AG591" s="22"/>
      <c r="AH591" s="21"/>
    </row>
    <row r="592" spans="1:34">
      <c r="A592" t="str">
        <f>IF(NOT(D592 = ""),VLOOKUP(D592,Debitur_Wajib_Lapor!$A$1:$C$234,3,0),"")</f>
        <v/>
      </c>
      <c r="B592" s="32"/>
      <c r="D592" s="46"/>
      <c r="E592" s="21"/>
      <c r="AG592" s="22"/>
      <c r="AH592" s="21"/>
    </row>
    <row r="593" spans="1:34">
      <c r="A593" t="str">
        <f>IF(NOT(D593 = ""),VLOOKUP(D593,Debitur_Wajib_Lapor!$A$1:$C$234,3,0),"")</f>
        <v/>
      </c>
      <c r="B593" s="32"/>
      <c r="D593" s="46"/>
      <c r="E593" s="21"/>
      <c r="AG593" s="22"/>
      <c r="AH593" s="21"/>
    </row>
    <row r="594" spans="1:34">
      <c r="A594" t="str">
        <f>IF(NOT(D594 = ""),VLOOKUP(D594,Debitur_Wajib_Lapor!$A$1:$C$234,3,0),"")</f>
        <v/>
      </c>
      <c r="B594" s="32"/>
      <c r="D594" s="46"/>
      <c r="E594" s="21"/>
      <c r="AG594" s="22"/>
      <c r="AH594" s="21"/>
    </row>
    <row r="595" spans="1:34">
      <c r="A595" t="str">
        <f>IF(NOT(D595 = ""),VLOOKUP(D595,Debitur_Wajib_Lapor!$A$1:$C$234,3,0),"")</f>
        <v/>
      </c>
      <c r="B595" s="32"/>
      <c r="D595" s="46"/>
      <c r="E595" s="21"/>
      <c r="AG595" s="22"/>
      <c r="AH595" s="21"/>
    </row>
    <row r="596" spans="1:34">
      <c r="A596" t="str">
        <f>IF(NOT(D596 = ""),VLOOKUP(D596,Debitur_Wajib_Lapor!$A$1:$C$234,3,0),"")</f>
        <v/>
      </c>
      <c r="B596" s="32"/>
      <c r="D596" s="46"/>
      <c r="E596" s="21"/>
      <c r="AG596" s="22"/>
      <c r="AH596" s="21"/>
    </row>
    <row r="597" spans="1:34">
      <c r="A597" t="str">
        <f>IF(NOT(D597 = ""),VLOOKUP(D597,Debitur_Wajib_Lapor!$A$1:$C$234,3,0),"")</f>
        <v/>
      </c>
      <c r="B597" s="32"/>
      <c r="D597" s="46"/>
      <c r="E597" s="21"/>
      <c r="AG597" s="22"/>
      <c r="AH597" s="21"/>
    </row>
    <row r="598" spans="1:34">
      <c r="A598" t="str">
        <f>IF(NOT(D598 = ""),VLOOKUP(D598,Debitur_Wajib_Lapor!$A$1:$C$234,3,0),"")</f>
        <v/>
      </c>
      <c r="B598" s="32"/>
      <c r="D598" s="46"/>
      <c r="E598" s="21"/>
      <c r="AG598" s="22"/>
      <c r="AH598" s="21"/>
    </row>
    <row r="599" spans="1:34">
      <c r="A599" t="str">
        <f>IF(NOT(D599 = ""),VLOOKUP(D599,Debitur_Wajib_Lapor!$A$1:$C$234,3,0),"")</f>
        <v/>
      </c>
      <c r="B599" s="32"/>
      <c r="D599" s="46"/>
      <c r="E599" s="21"/>
      <c r="AG599" s="22"/>
      <c r="AH599" s="21"/>
    </row>
    <row r="600" spans="1:34">
      <c r="A600" t="str">
        <f>IF(NOT(D600 = ""),VLOOKUP(D600,Debitur_Wajib_Lapor!$A$1:$C$234,3,0),"")</f>
        <v/>
      </c>
      <c r="B600" s="32"/>
      <c r="D600" s="46"/>
      <c r="E600" s="21"/>
      <c r="AG600" s="22"/>
      <c r="AH600" s="21"/>
    </row>
    <row r="601" spans="1:34">
      <c r="A601" t="str">
        <f>IF(NOT(D601 = ""),VLOOKUP(D601,Debitur_Wajib_Lapor!$A$1:$C$234,3,0),"")</f>
        <v/>
      </c>
      <c r="B601" s="32"/>
      <c r="D601" s="46"/>
      <c r="E601" s="21"/>
      <c r="AG601" s="22"/>
      <c r="AH601" s="21"/>
    </row>
    <row r="602" spans="1:34">
      <c r="A602" t="str">
        <f>IF(NOT(D602 = ""),VLOOKUP(D602,Debitur_Wajib_Lapor!$A$1:$C$234,3,0),"")</f>
        <v/>
      </c>
      <c r="B602" s="32"/>
      <c r="D602" s="46"/>
      <c r="E602" s="21"/>
      <c r="AG602" s="22"/>
      <c r="AH602" s="21"/>
    </row>
    <row r="603" spans="1:34">
      <c r="A603" t="str">
        <f>IF(NOT(D603 = ""),VLOOKUP(D603,Debitur_Wajib_Lapor!$A$1:$C$234,3,0),"")</f>
        <v/>
      </c>
      <c r="B603" s="32"/>
      <c r="D603" s="46"/>
      <c r="E603" s="21"/>
      <c r="AG603" s="22"/>
      <c r="AH603" s="21"/>
    </row>
    <row r="604" spans="1:34">
      <c r="A604" t="str">
        <f>IF(NOT(D604 = ""),VLOOKUP(D604,Debitur_Wajib_Lapor!$A$1:$C$234,3,0),"")</f>
        <v/>
      </c>
      <c r="B604" s="32"/>
      <c r="D604" s="46"/>
      <c r="E604" s="21"/>
      <c r="AG604" s="22"/>
      <c r="AH604" s="21"/>
    </row>
    <row r="605" spans="1:34">
      <c r="A605" t="str">
        <f>IF(NOT(D605 = ""),VLOOKUP(D605,Debitur_Wajib_Lapor!$A$1:$C$234,3,0),"")</f>
        <v/>
      </c>
      <c r="B605" s="32"/>
      <c r="D605" s="46"/>
      <c r="E605" s="21"/>
      <c r="AG605" s="22"/>
      <c r="AH605" s="21"/>
    </row>
    <row r="606" spans="1:34">
      <c r="A606" t="str">
        <f>IF(NOT(D606 = ""),VLOOKUP(D606,Debitur_Wajib_Lapor!$A$1:$C$234,3,0),"")</f>
        <v/>
      </c>
      <c r="B606" s="32"/>
      <c r="D606" s="46"/>
      <c r="E606" s="21"/>
      <c r="AG606" s="22"/>
      <c r="AH606" s="21"/>
    </row>
    <row r="607" spans="1:34">
      <c r="A607" t="str">
        <f>IF(NOT(D607 = ""),VLOOKUP(D607,Debitur_Wajib_Lapor!$A$1:$C$234,3,0),"")</f>
        <v/>
      </c>
      <c r="B607" s="32"/>
      <c r="D607" s="46"/>
      <c r="E607" s="21"/>
      <c r="AG607" s="22"/>
      <c r="AH607" s="21"/>
    </row>
    <row r="608" spans="1:34">
      <c r="A608" t="str">
        <f>IF(NOT(D608 = ""),VLOOKUP(D608,Debitur_Wajib_Lapor!$A$1:$C$234,3,0),"")</f>
        <v/>
      </c>
      <c r="B608" s="32"/>
      <c r="D608" s="46"/>
      <c r="E608" s="21"/>
      <c r="AG608" s="22"/>
      <c r="AH608" s="21"/>
    </row>
    <row r="609" spans="1:34">
      <c r="A609" t="str">
        <f>IF(NOT(D609 = ""),VLOOKUP(D609,Debitur_Wajib_Lapor!$A$1:$C$234,3,0),"")</f>
        <v/>
      </c>
      <c r="B609" s="32"/>
      <c r="D609" s="46"/>
      <c r="E609" s="21"/>
      <c r="AG609" s="22"/>
      <c r="AH609" s="21"/>
    </row>
    <row r="610" spans="1:34">
      <c r="A610" t="str">
        <f>IF(NOT(D610 = ""),VLOOKUP(D610,Debitur_Wajib_Lapor!$A$1:$C$234,3,0),"")</f>
        <v/>
      </c>
      <c r="B610" s="32"/>
      <c r="D610" s="46"/>
      <c r="E610" s="21"/>
      <c r="AG610" s="22"/>
      <c r="AH610" s="21"/>
    </row>
    <row r="611" spans="1:34">
      <c r="A611" t="str">
        <f>IF(NOT(D611 = ""),VLOOKUP(D611,Debitur_Wajib_Lapor!$A$1:$C$234,3,0),"")</f>
        <v/>
      </c>
      <c r="B611" s="32"/>
      <c r="D611" s="46"/>
      <c r="E611" s="21"/>
      <c r="AG611" s="22"/>
      <c r="AH611" s="21"/>
    </row>
    <row r="612" spans="1:34">
      <c r="A612" t="str">
        <f>IF(NOT(D612 = ""),VLOOKUP(D612,Debitur_Wajib_Lapor!$A$1:$C$234,3,0),"")</f>
        <v/>
      </c>
      <c r="B612" s="32"/>
      <c r="D612" s="46"/>
      <c r="E612" s="21"/>
      <c r="AG612" s="22"/>
      <c r="AH612" s="21"/>
    </row>
    <row r="613" spans="1:34">
      <c r="A613" t="str">
        <f>IF(NOT(D613 = ""),VLOOKUP(D613,Debitur_Wajib_Lapor!$A$1:$C$234,3,0),"")</f>
        <v/>
      </c>
      <c r="B613" s="32"/>
      <c r="D613" s="46"/>
      <c r="E613" s="21"/>
      <c r="AG613" s="22"/>
      <c r="AH613" s="21"/>
    </row>
    <row r="614" spans="1:34">
      <c r="A614" t="str">
        <f>IF(NOT(D614 = ""),VLOOKUP(D614,Debitur_Wajib_Lapor!$A$1:$C$234,3,0),"")</f>
        <v/>
      </c>
      <c r="B614" s="32"/>
      <c r="D614" s="46"/>
      <c r="E614" s="21"/>
      <c r="AG614" s="22"/>
      <c r="AH614" s="21"/>
    </row>
    <row r="615" spans="1:34">
      <c r="A615" t="str">
        <f>IF(NOT(D615 = ""),VLOOKUP(D615,Debitur_Wajib_Lapor!$A$1:$C$234,3,0),"")</f>
        <v/>
      </c>
      <c r="B615" s="32"/>
      <c r="D615" s="46"/>
      <c r="E615" s="21"/>
      <c r="AG615" s="22"/>
      <c r="AH615" s="21"/>
    </row>
    <row r="616" spans="1:34">
      <c r="A616" t="str">
        <f>IF(NOT(D616 = ""),VLOOKUP(D616,Debitur_Wajib_Lapor!$A$1:$C$234,3,0),"")</f>
        <v/>
      </c>
      <c r="B616" s="32"/>
      <c r="D616" s="46"/>
      <c r="E616" s="21"/>
      <c r="AG616" s="22"/>
      <c r="AH616" s="21"/>
    </row>
    <row r="617" spans="1:34">
      <c r="A617" t="str">
        <f>IF(NOT(D617 = ""),VLOOKUP(D617,Debitur_Wajib_Lapor!$A$1:$C$234,3,0),"")</f>
        <v/>
      </c>
      <c r="B617" s="32"/>
      <c r="D617" s="46"/>
      <c r="E617" s="21"/>
      <c r="AG617" s="22"/>
      <c r="AH617" s="21"/>
    </row>
    <row r="618" spans="1:34">
      <c r="A618" t="str">
        <f>IF(NOT(D618 = ""),VLOOKUP(D618,Debitur_Wajib_Lapor!$A$1:$C$234,3,0),"")</f>
        <v/>
      </c>
      <c r="B618" s="32"/>
      <c r="D618" s="46"/>
      <c r="E618" s="21"/>
      <c r="AG618" s="22"/>
      <c r="AH618" s="21"/>
    </row>
    <row r="619" spans="1:34">
      <c r="A619" t="str">
        <f>IF(NOT(D619 = ""),VLOOKUP(D619,Debitur_Wajib_Lapor!$A$1:$C$234,3,0),"")</f>
        <v/>
      </c>
      <c r="B619" s="32"/>
      <c r="D619" s="46"/>
      <c r="E619" s="21"/>
      <c r="AG619" s="22"/>
      <c r="AH619" s="21"/>
    </row>
    <row r="620" spans="1:34">
      <c r="A620" t="str">
        <f>IF(NOT(D620 = ""),VLOOKUP(D620,Debitur_Wajib_Lapor!$A$1:$C$234,3,0),"")</f>
        <v/>
      </c>
      <c r="B620" s="32"/>
      <c r="D620" s="46"/>
      <c r="E620" s="21"/>
      <c r="AG620" s="22"/>
      <c r="AH620" s="21"/>
    </row>
    <row r="621" spans="1:34">
      <c r="A621" t="str">
        <f>IF(NOT(D621 = ""),VLOOKUP(D621,Debitur_Wajib_Lapor!$A$1:$C$234,3,0),"")</f>
        <v/>
      </c>
      <c r="B621" s="32"/>
      <c r="D621" s="46"/>
      <c r="E621" s="21"/>
      <c r="AG621" s="22"/>
      <c r="AH621" s="21"/>
    </row>
    <row r="622" spans="1:34">
      <c r="A622" t="str">
        <f>IF(NOT(D622 = ""),VLOOKUP(D622,Debitur_Wajib_Lapor!$A$1:$C$234,3,0),"")</f>
        <v/>
      </c>
      <c r="B622" s="32"/>
      <c r="D622" s="46"/>
      <c r="E622" s="21"/>
      <c r="AG622" s="22"/>
      <c r="AH622" s="21"/>
    </row>
    <row r="623" spans="1:34">
      <c r="A623" t="str">
        <f>IF(NOT(D623 = ""),VLOOKUP(D623,Debitur_Wajib_Lapor!$A$1:$C$234,3,0),"")</f>
        <v/>
      </c>
      <c r="B623" s="32"/>
      <c r="D623" s="46"/>
      <c r="E623" s="21"/>
      <c r="AG623" s="22"/>
      <c r="AH623" s="21"/>
    </row>
    <row r="624" spans="1:34">
      <c r="A624" t="str">
        <f>IF(NOT(D624 = ""),VLOOKUP(D624,Debitur_Wajib_Lapor!$A$1:$C$234,3,0),"")</f>
        <v/>
      </c>
      <c r="B624" s="32"/>
      <c r="D624" s="46"/>
      <c r="E624" s="21"/>
      <c r="AG624" s="22"/>
      <c r="AH624" s="21"/>
    </row>
    <row r="625" spans="1:34">
      <c r="A625" t="str">
        <f>IF(NOT(D625 = ""),VLOOKUP(D625,Debitur_Wajib_Lapor!$A$1:$C$234,3,0),"")</f>
        <v/>
      </c>
      <c r="B625" s="32"/>
      <c r="D625" s="46"/>
      <c r="E625" s="21"/>
      <c r="AG625" s="22"/>
      <c r="AH625" s="21"/>
    </row>
    <row r="626" spans="1:34">
      <c r="A626" t="str">
        <f>IF(NOT(D626 = ""),VLOOKUP(D626,Debitur_Wajib_Lapor!$A$1:$C$234,3,0),"")</f>
        <v/>
      </c>
      <c r="B626" s="32"/>
      <c r="D626" s="46"/>
      <c r="E626" s="21"/>
      <c r="AG626" s="22"/>
      <c r="AH626" s="21"/>
    </row>
    <row r="627" spans="1:34">
      <c r="A627" t="str">
        <f>IF(NOT(D627 = ""),VLOOKUP(D627,Debitur_Wajib_Lapor!$A$1:$C$234,3,0),"")</f>
        <v/>
      </c>
      <c r="B627" s="32"/>
      <c r="D627" s="46"/>
      <c r="E627" s="21"/>
      <c r="AG627" s="22"/>
      <c r="AH627" s="21"/>
    </row>
    <row r="628" spans="1:34">
      <c r="A628" t="str">
        <f>IF(NOT(D628 = ""),VLOOKUP(D628,Debitur_Wajib_Lapor!$A$1:$C$234,3,0),"")</f>
        <v/>
      </c>
      <c r="B628" s="32"/>
      <c r="D628" s="46"/>
      <c r="E628" s="21"/>
      <c r="AG628" s="22"/>
      <c r="AH628" s="21"/>
    </row>
    <row r="629" spans="1:34">
      <c r="A629" t="str">
        <f>IF(NOT(D629 = ""),VLOOKUP(D629,Debitur_Wajib_Lapor!$A$1:$C$234,3,0),"")</f>
        <v/>
      </c>
      <c r="B629" s="32"/>
      <c r="D629" s="46"/>
      <c r="E629" s="21"/>
      <c r="AG629" s="22"/>
      <c r="AH629" s="21"/>
    </row>
    <row r="630" spans="1:34">
      <c r="A630" t="str">
        <f>IF(NOT(D630 = ""),VLOOKUP(D630,Debitur_Wajib_Lapor!$A$1:$C$234,3,0),"")</f>
        <v/>
      </c>
      <c r="B630" s="32"/>
      <c r="D630" s="46"/>
      <c r="E630" s="21"/>
      <c r="AG630" s="22"/>
      <c r="AH630" s="21"/>
    </row>
    <row r="631" spans="1:34">
      <c r="A631" t="str">
        <f>IF(NOT(D631 = ""),VLOOKUP(D631,Debitur_Wajib_Lapor!$A$1:$C$234,3,0),"")</f>
        <v/>
      </c>
      <c r="B631" s="32"/>
      <c r="D631" s="46"/>
      <c r="E631" s="21"/>
      <c r="AG631" s="22"/>
      <c r="AH631" s="21"/>
    </row>
    <row r="632" spans="1:34">
      <c r="A632" t="str">
        <f>IF(NOT(D632 = ""),VLOOKUP(D632,Debitur_Wajib_Lapor!$A$1:$C$234,3,0),"")</f>
        <v/>
      </c>
      <c r="B632" s="32"/>
      <c r="D632" s="46"/>
      <c r="E632" s="21"/>
      <c r="AG632" s="22"/>
      <c r="AH632" s="21"/>
    </row>
    <row r="633" spans="1:34">
      <c r="A633" t="str">
        <f>IF(NOT(D633 = ""),VLOOKUP(D633,Debitur_Wajib_Lapor!$A$1:$C$234,3,0),"")</f>
        <v/>
      </c>
      <c r="B633" s="32"/>
      <c r="D633" s="46"/>
      <c r="E633" s="21"/>
      <c r="AG633" s="22"/>
      <c r="AH633" s="21"/>
    </row>
    <row r="634" spans="1:34">
      <c r="A634" t="str">
        <f>IF(NOT(D634 = ""),VLOOKUP(D634,Debitur_Wajib_Lapor!$A$1:$C$234,3,0),"")</f>
        <v/>
      </c>
      <c r="B634" s="32"/>
      <c r="D634" s="46"/>
      <c r="E634" s="21"/>
      <c r="AG634" s="22"/>
      <c r="AH634" s="21"/>
    </row>
    <row r="635" spans="1:34">
      <c r="A635" t="str">
        <f>IF(NOT(D635 = ""),VLOOKUP(D635,Debitur_Wajib_Lapor!$A$1:$C$234,3,0),"")</f>
        <v/>
      </c>
      <c r="B635" s="32"/>
      <c r="D635" s="46"/>
      <c r="E635" s="21"/>
      <c r="AG635" s="22"/>
      <c r="AH635" s="21"/>
    </row>
    <row r="636" spans="1:34">
      <c r="A636" t="str">
        <f>IF(NOT(D636 = ""),VLOOKUP(D636,Debitur_Wajib_Lapor!$A$1:$C$234,3,0),"")</f>
        <v/>
      </c>
      <c r="B636" s="32"/>
      <c r="D636" s="46"/>
      <c r="E636" s="21"/>
      <c r="AG636" s="22"/>
      <c r="AH636" s="21"/>
    </row>
    <row r="637" spans="1:34">
      <c r="A637" t="str">
        <f>IF(NOT(D637 = ""),VLOOKUP(D637,Debitur_Wajib_Lapor!$A$1:$C$234,3,0),"")</f>
        <v/>
      </c>
      <c r="B637" s="32"/>
      <c r="D637" s="46"/>
      <c r="E637" s="21"/>
      <c r="AG637" s="22"/>
      <c r="AH637" s="21"/>
    </row>
    <row r="638" spans="1:34">
      <c r="A638" t="str">
        <f>IF(NOT(D638 = ""),VLOOKUP(D638,Debitur_Wajib_Lapor!$A$1:$C$234,3,0),"")</f>
        <v/>
      </c>
      <c r="B638" s="32"/>
      <c r="D638" s="46"/>
      <c r="E638" s="21"/>
      <c r="AG638" s="22"/>
      <c r="AH638" s="21"/>
    </row>
    <row r="639" spans="1:34">
      <c r="A639" t="str">
        <f>IF(NOT(D639 = ""),VLOOKUP(D639,Debitur_Wajib_Lapor!$A$1:$C$234,3,0),"")</f>
        <v/>
      </c>
      <c r="B639" s="32"/>
      <c r="D639" s="46"/>
      <c r="E639" s="21"/>
      <c r="AG639" s="22"/>
      <c r="AH639" s="21"/>
    </row>
    <row r="640" spans="1:34">
      <c r="A640" t="str">
        <f>IF(NOT(D640 = ""),VLOOKUP(D640,Debitur_Wajib_Lapor!$A$1:$C$234,3,0),"")</f>
        <v/>
      </c>
      <c r="B640" s="32"/>
      <c r="D640" s="46"/>
      <c r="E640" s="21"/>
      <c r="AG640" s="22"/>
      <c r="AH640" s="21"/>
    </row>
    <row r="641" spans="1:34">
      <c r="A641" t="str">
        <f>IF(NOT(D641 = ""),VLOOKUP(D641,Debitur_Wajib_Lapor!$A$1:$C$234,3,0),"")</f>
        <v/>
      </c>
      <c r="B641" s="32"/>
      <c r="D641" s="46"/>
      <c r="E641" s="21"/>
      <c r="AG641" s="22"/>
      <c r="AH641" s="21"/>
    </row>
    <row r="642" spans="1:34">
      <c r="A642" t="str">
        <f>IF(NOT(D642 = ""),VLOOKUP(D642,Debitur_Wajib_Lapor!$A$1:$C$234,3,0),"")</f>
        <v/>
      </c>
      <c r="B642" s="32"/>
      <c r="D642" s="46"/>
      <c r="E642" s="21"/>
      <c r="AG642" s="22"/>
      <c r="AH642" s="21"/>
    </row>
    <row r="643" spans="1:34">
      <c r="A643" t="str">
        <f>IF(NOT(D643 = ""),VLOOKUP(D643,Debitur_Wajib_Lapor!$A$1:$C$234,3,0),"")</f>
        <v/>
      </c>
      <c r="B643" s="32"/>
      <c r="D643" s="46"/>
      <c r="E643" s="21"/>
      <c r="AG643" s="22"/>
      <c r="AH643" s="21"/>
    </row>
    <row r="644" spans="1:34">
      <c r="A644" t="str">
        <f>IF(NOT(D644 = ""),VLOOKUP(D644,Debitur_Wajib_Lapor!$A$1:$C$234,3,0),"")</f>
        <v/>
      </c>
      <c r="B644" s="32"/>
      <c r="D644" s="46"/>
      <c r="E644" s="21"/>
      <c r="AG644" s="22"/>
      <c r="AH644" s="21"/>
    </row>
    <row r="645" spans="1:34">
      <c r="A645" t="str">
        <f>IF(NOT(D645 = ""),VLOOKUP(D645,Debitur_Wajib_Lapor!$A$1:$C$234,3,0),"")</f>
        <v/>
      </c>
      <c r="B645" s="32"/>
      <c r="D645" s="46"/>
      <c r="E645" s="21"/>
      <c r="AG645" s="22"/>
      <c r="AH645" s="21"/>
    </row>
    <row r="646" spans="1:34">
      <c r="A646" t="str">
        <f>IF(NOT(D646 = ""),VLOOKUP(D646,Debitur_Wajib_Lapor!$A$1:$C$234,3,0),"")</f>
        <v/>
      </c>
      <c r="B646" s="32"/>
      <c r="D646" s="46"/>
      <c r="E646" s="21"/>
      <c r="AG646" s="22"/>
      <c r="AH646" s="21"/>
    </row>
    <row r="647" spans="1:34">
      <c r="A647" t="str">
        <f>IF(NOT(D647 = ""),VLOOKUP(D647,Debitur_Wajib_Lapor!$A$1:$C$234,3,0),"")</f>
        <v/>
      </c>
      <c r="B647" s="32"/>
      <c r="D647" s="46"/>
      <c r="E647" s="21"/>
      <c r="AG647" s="22"/>
      <c r="AH647" s="21"/>
    </row>
    <row r="648" spans="1:34">
      <c r="A648" t="str">
        <f>IF(NOT(D648 = ""),VLOOKUP(D648,Debitur_Wajib_Lapor!$A$1:$C$234,3,0),"")</f>
        <v/>
      </c>
      <c r="B648" s="32"/>
      <c r="D648" s="46"/>
      <c r="E648" s="21"/>
      <c r="AG648" s="22"/>
      <c r="AH648" s="21"/>
    </row>
    <row r="649" spans="1:34">
      <c r="A649" t="str">
        <f>IF(NOT(D649 = ""),VLOOKUP(D649,Debitur_Wajib_Lapor!$A$1:$C$234,3,0),"")</f>
        <v/>
      </c>
      <c r="B649" s="32"/>
      <c r="D649" s="46"/>
      <c r="E649" s="21"/>
      <c r="AG649" s="22"/>
      <c r="AH649" s="21"/>
    </row>
    <row r="650" spans="1:34">
      <c r="A650" t="str">
        <f>IF(NOT(D650 = ""),VLOOKUP(D650,Debitur_Wajib_Lapor!$A$1:$C$234,3,0),"")</f>
        <v/>
      </c>
      <c r="B650" s="32"/>
      <c r="D650" s="46"/>
      <c r="E650" s="21"/>
      <c r="AG650" s="22"/>
      <c r="AH650" s="21"/>
    </row>
    <row r="651" spans="1:34">
      <c r="A651" t="str">
        <f>IF(NOT(D651 = ""),VLOOKUP(D651,Debitur_Wajib_Lapor!$A$1:$C$234,3,0),"")</f>
        <v/>
      </c>
      <c r="B651" s="32"/>
      <c r="D651" s="46"/>
      <c r="E651" s="21"/>
      <c r="AG651" s="22"/>
      <c r="AH651" s="21"/>
    </row>
    <row r="652" spans="1:34">
      <c r="A652" t="str">
        <f>IF(NOT(D652 = ""),VLOOKUP(D652,Debitur_Wajib_Lapor!$A$1:$C$234,3,0),"")</f>
        <v/>
      </c>
      <c r="B652" s="32"/>
      <c r="D652" s="46"/>
      <c r="E652" s="21"/>
      <c r="AG652" s="22"/>
      <c r="AH652" s="21"/>
    </row>
    <row r="653" spans="1:34">
      <c r="A653" t="str">
        <f>IF(NOT(D653 = ""),VLOOKUP(D653,Debitur_Wajib_Lapor!$A$1:$C$234,3,0),"")</f>
        <v/>
      </c>
      <c r="B653" s="32"/>
      <c r="D653" s="46"/>
      <c r="E653" s="21"/>
      <c r="AG653" s="22"/>
      <c r="AH653" s="21"/>
    </row>
    <row r="654" spans="1:34">
      <c r="A654" t="str">
        <f>IF(NOT(D654 = ""),VLOOKUP(D654,Debitur_Wajib_Lapor!$A$1:$C$234,3,0),"")</f>
        <v/>
      </c>
      <c r="B654" s="32"/>
      <c r="D654" s="46"/>
      <c r="E654" s="21"/>
      <c r="AG654" s="22"/>
      <c r="AH654" s="21"/>
    </row>
    <row r="655" spans="1:34">
      <c r="A655" t="str">
        <f>IF(NOT(D655 = ""),VLOOKUP(D655,Debitur_Wajib_Lapor!$A$1:$C$234,3,0),"")</f>
        <v/>
      </c>
      <c r="B655" s="32"/>
      <c r="D655" s="46"/>
      <c r="E655" s="21"/>
      <c r="AG655" s="22"/>
      <c r="AH655" s="21"/>
    </row>
    <row r="656" spans="1:34">
      <c r="A656" t="str">
        <f>IF(NOT(D656 = ""),VLOOKUP(D656,Debitur_Wajib_Lapor!$A$1:$C$234,3,0),"")</f>
        <v/>
      </c>
      <c r="B656" s="32"/>
      <c r="D656" s="46"/>
      <c r="E656" s="21"/>
      <c r="AG656" s="22"/>
      <c r="AH656" s="21"/>
    </row>
    <row r="657" spans="1:34">
      <c r="A657" t="str">
        <f>IF(NOT(D657 = ""),VLOOKUP(D657,Debitur_Wajib_Lapor!$A$1:$C$234,3,0),"")</f>
        <v/>
      </c>
      <c r="B657" s="32"/>
      <c r="D657" s="46"/>
      <c r="E657" s="21"/>
      <c r="AG657" s="22"/>
      <c r="AH657" s="21"/>
    </row>
    <row r="658" spans="1:34">
      <c r="A658" t="str">
        <f>IF(NOT(D658 = ""),VLOOKUP(D658,Debitur_Wajib_Lapor!$A$1:$C$234,3,0),"")</f>
        <v/>
      </c>
      <c r="B658" s="32"/>
      <c r="D658" s="46"/>
      <c r="E658" s="21"/>
      <c r="AG658" s="22"/>
      <c r="AH658" s="21"/>
    </row>
    <row r="659" spans="1:34">
      <c r="A659" t="str">
        <f>IF(NOT(D659 = ""),VLOOKUP(D659,Debitur_Wajib_Lapor!$A$1:$C$234,3,0),"")</f>
        <v/>
      </c>
      <c r="B659" s="32"/>
      <c r="D659" s="46"/>
      <c r="E659" s="21"/>
      <c r="AG659" s="22"/>
      <c r="AH659" s="21"/>
    </row>
    <row r="660" spans="1:34">
      <c r="A660" t="str">
        <f>IF(NOT(D660 = ""),VLOOKUP(D660,Debitur_Wajib_Lapor!$A$1:$C$234,3,0),"")</f>
        <v/>
      </c>
      <c r="B660" s="32"/>
      <c r="D660" s="46"/>
      <c r="E660" s="21"/>
      <c r="AG660" s="22"/>
      <c r="AH660" s="21"/>
    </row>
    <row r="661" spans="1:34">
      <c r="A661" t="str">
        <f>IF(NOT(D661 = ""),VLOOKUP(D661,Debitur_Wajib_Lapor!$A$1:$C$234,3,0),"")</f>
        <v/>
      </c>
      <c r="B661" s="32"/>
      <c r="D661" s="46"/>
      <c r="E661" s="21"/>
      <c r="AG661" s="22"/>
      <c r="AH661" s="21"/>
    </row>
    <row r="662" spans="1:34">
      <c r="A662" t="str">
        <f>IF(NOT(D662 = ""),VLOOKUP(D662,Debitur_Wajib_Lapor!$A$1:$C$234,3,0),"")</f>
        <v/>
      </c>
      <c r="B662" s="32"/>
      <c r="D662" s="46"/>
      <c r="E662" s="21"/>
      <c r="AG662" s="22"/>
      <c r="AH662" s="21"/>
    </row>
    <row r="663" spans="1:34">
      <c r="A663" t="str">
        <f>IF(NOT(D663 = ""),VLOOKUP(D663,Debitur_Wajib_Lapor!$A$1:$C$234,3,0),"")</f>
        <v/>
      </c>
      <c r="B663" s="32"/>
      <c r="D663" s="46"/>
      <c r="E663" s="21"/>
      <c r="AG663" s="22"/>
      <c r="AH663" s="21"/>
    </row>
    <row r="664" spans="1:34">
      <c r="A664" t="str">
        <f>IF(NOT(D664 = ""),VLOOKUP(D664,Debitur_Wajib_Lapor!$A$1:$C$234,3,0),"")</f>
        <v/>
      </c>
      <c r="B664" s="32"/>
      <c r="D664" s="46"/>
      <c r="E664" s="21"/>
      <c r="AG664" s="22"/>
      <c r="AH664" s="21"/>
    </row>
    <row r="665" spans="1:34">
      <c r="A665" t="str">
        <f>IF(NOT(D665 = ""),VLOOKUP(D665,Debitur_Wajib_Lapor!$A$1:$C$234,3,0),"")</f>
        <v/>
      </c>
      <c r="B665" s="32"/>
      <c r="D665" s="46"/>
      <c r="E665" s="21"/>
      <c r="AG665" s="22"/>
      <c r="AH665" s="21"/>
    </row>
    <row r="666" spans="1:34">
      <c r="A666" t="str">
        <f>IF(NOT(D666 = ""),VLOOKUP(D666,Debitur_Wajib_Lapor!$A$1:$C$234,3,0),"")</f>
        <v/>
      </c>
      <c r="B666" s="32"/>
      <c r="D666" s="46"/>
      <c r="E666" s="21"/>
      <c r="AG666" s="22"/>
      <c r="AH666" s="21"/>
    </row>
    <row r="667" spans="1:34">
      <c r="A667" t="str">
        <f>IF(NOT(D667 = ""),VLOOKUP(D667,Debitur_Wajib_Lapor!$A$1:$C$234,3,0),"")</f>
        <v/>
      </c>
      <c r="B667" s="32"/>
      <c r="D667" s="46"/>
      <c r="E667" s="21"/>
      <c r="AG667" s="22"/>
      <c r="AH667" s="21"/>
    </row>
    <row r="668" spans="1:34">
      <c r="A668" t="str">
        <f>IF(NOT(D668 = ""),VLOOKUP(D668,Debitur_Wajib_Lapor!$A$1:$C$234,3,0),"")</f>
        <v/>
      </c>
      <c r="B668" s="32"/>
      <c r="D668" s="46"/>
      <c r="E668" s="21"/>
      <c r="AG668" s="22"/>
      <c r="AH668" s="21"/>
    </row>
    <row r="669" spans="1:34">
      <c r="A669" t="str">
        <f>IF(NOT(D669 = ""),VLOOKUP(D669,Debitur_Wajib_Lapor!$A$1:$C$234,3,0),"")</f>
        <v/>
      </c>
      <c r="B669" s="32"/>
      <c r="D669" s="46"/>
      <c r="E669" s="21"/>
      <c r="AG669" s="22"/>
      <c r="AH669" s="21"/>
    </row>
    <row r="670" spans="1:34">
      <c r="A670" t="str">
        <f>IF(NOT(D670 = ""),VLOOKUP(D670,Debitur_Wajib_Lapor!$A$1:$C$234,3,0),"")</f>
        <v/>
      </c>
      <c r="B670" s="32"/>
      <c r="D670" s="46"/>
      <c r="E670" s="21"/>
      <c r="AG670" s="22"/>
      <c r="AH670" s="21"/>
    </row>
    <row r="671" spans="1:34">
      <c r="A671" t="str">
        <f>IF(NOT(D671 = ""),VLOOKUP(D671,Debitur_Wajib_Lapor!$A$1:$C$234,3,0),"")</f>
        <v/>
      </c>
      <c r="B671" s="32"/>
      <c r="D671" s="46"/>
      <c r="E671" s="21"/>
      <c r="AG671" s="22"/>
      <c r="AH671" s="21"/>
    </row>
    <row r="672" spans="1:34">
      <c r="A672" t="str">
        <f>IF(NOT(D672 = ""),VLOOKUP(D672,Debitur_Wajib_Lapor!$A$1:$C$234,3,0),"")</f>
        <v/>
      </c>
      <c r="B672" s="32"/>
      <c r="D672" s="46"/>
      <c r="E672" s="21"/>
      <c r="AG672" s="22"/>
      <c r="AH672" s="21"/>
    </row>
    <row r="673" spans="1:34">
      <c r="A673" t="str">
        <f>IF(NOT(D673 = ""),VLOOKUP(D673,Debitur_Wajib_Lapor!$A$1:$C$234,3,0),"")</f>
        <v/>
      </c>
      <c r="B673" s="32"/>
      <c r="D673" s="46"/>
      <c r="E673" s="21"/>
      <c r="AG673" s="22"/>
      <c r="AH673" s="21"/>
    </row>
    <row r="674" spans="1:34">
      <c r="A674" t="str">
        <f>IF(NOT(D674 = ""),VLOOKUP(D674,Debitur_Wajib_Lapor!$A$1:$C$234,3,0),"")</f>
        <v/>
      </c>
      <c r="B674" s="32"/>
      <c r="D674" s="46"/>
      <c r="E674" s="21"/>
      <c r="AG674" s="22"/>
      <c r="AH674" s="21"/>
    </row>
    <row r="675" spans="1:34">
      <c r="A675" t="str">
        <f>IF(NOT(D675 = ""),VLOOKUP(D675,Debitur_Wajib_Lapor!$A$1:$C$234,3,0),"")</f>
        <v/>
      </c>
      <c r="B675" s="32"/>
      <c r="D675" s="46"/>
      <c r="E675" s="21"/>
      <c r="AG675" s="22"/>
      <c r="AH675" s="21"/>
    </row>
    <row r="676" spans="1:34">
      <c r="A676" t="str">
        <f>IF(NOT(D676 = ""),VLOOKUP(D676,Debitur_Wajib_Lapor!$A$1:$C$234,3,0),"")</f>
        <v/>
      </c>
      <c r="B676" s="32"/>
      <c r="D676" s="46"/>
      <c r="E676" s="21"/>
      <c r="AG676" s="22"/>
      <c r="AH676" s="21"/>
    </row>
    <row r="677" spans="1:34">
      <c r="A677" t="str">
        <f>IF(NOT(D677 = ""),VLOOKUP(D677,Debitur_Wajib_Lapor!$A$1:$C$234,3,0),"")</f>
        <v/>
      </c>
      <c r="B677" s="32"/>
      <c r="D677" s="46"/>
      <c r="E677" s="21"/>
      <c r="AG677" s="22"/>
      <c r="AH677" s="21"/>
    </row>
    <row r="678" spans="1:34">
      <c r="A678" t="str">
        <f>IF(NOT(D678 = ""),VLOOKUP(D678,Debitur_Wajib_Lapor!$A$1:$C$234,3,0),"")</f>
        <v/>
      </c>
      <c r="B678" s="32"/>
      <c r="D678" s="46"/>
      <c r="E678" s="21"/>
      <c r="AG678" s="22"/>
      <c r="AH678" s="21"/>
    </row>
    <row r="679" spans="1:34">
      <c r="A679" t="str">
        <f>IF(NOT(D679 = ""),VLOOKUP(D679,Debitur_Wajib_Lapor!$A$1:$C$234,3,0),"")</f>
        <v/>
      </c>
      <c r="B679" s="32"/>
      <c r="D679" s="46"/>
      <c r="E679" s="21"/>
      <c r="AG679" s="22"/>
      <c r="AH679" s="21"/>
    </row>
    <row r="680" spans="1:34">
      <c r="A680" t="str">
        <f>IF(NOT(D680 = ""),VLOOKUP(D680,Debitur_Wajib_Lapor!$A$1:$C$234,3,0),"")</f>
        <v/>
      </c>
      <c r="B680" s="32"/>
      <c r="D680" s="46"/>
      <c r="E680" s="21"/>
      <c r="AG680" s="22"/>
      <c r="AH680" s="21"/>
    </row>
    <row r="681" spans="1:34">
      <c r="A681" t="str">
        <f>IF(NOT(D681 = ""),VLOOKUP(D681,Debitur_Wajib_Lapor!$A$1:$C$234,3,0),"")</f>
        <v/>
      </c>
      <c r="B681" s="32"/>
      <c r="D681" s="46"/>
      <c r="E681" s="21"/>
      <c r="AG681" s="22"/>
      <c r="AH681" s="21"/>
    </row>
    <row r="682" spans="1:34">
      <c r="A682" t="str">
        <f>IF(NOT(D682 = ""),VLOOKUP(D682,Debitur_Wajib_Lapor!$A$1:$C$234,3,0),"")</f>
        <v/>
      </c>
      <c r="B682" s="32"/>
      <c r="D682" s="46"/>
      <c r="E682" s="21"/>
      <c r="AG682" s="22"/>
      <c r="AH682" s="21"/>
    </row>
    <row r="683" spans="1:34">
      <c r="A683" t="str">
        <f>IF(NOT(D683 = ""),VLOOKUP(D683,Debitur_Wajib_Lapor!$A$1:$C$234,3,0),"")</f>
        <v/>
      </c>
      <c r="B683" s="32"/>
      <c r="D683" s="46"/>
      <c r="E683" s="21"/>
      <c r="AG683" s="22"/>
      <c r="AH683" s="21"/>
    </row>
    <row r="684" spans="1:34">
      <c r="A684" t="str">
        <f>IF(NOT(D684 = ""),VLOOKUP(D684,Debitur_Wajib_Lapor!$A$1:$C$234,3,0),"")</f>
        <v/>
      </c>
      <c r="B684" s="32"/>
      <c r="D684" s="46"/>
      <c r="E684" s="21"/>
      <c r="AG684" s="22"/>
      <c r="AH684" s="21"/>
    </row>
    <row r="685" spans="1:34">
      <c r="A685" t="str">
        <f>IF(NOT(D685 = ""),VLOOKUP(D685,Debitur_Wajib_Lapor!$A$1:$C$234,3,0),"")</f>
        <v/>
      </c>
      <c r="B685" s="32"/>
      <c r="D685" s="46"/>
      <c r="E685" s="21"/>
      <c r="AG685" s="22"/>
      <c r="AH685" s="21"/>
    </row>
    <row r="686" spans="1:34">
      <c r="A686" t="str">
        <f>IF(NOT(D686 = ""),VLOOKUP(D686,Debitur_Wajib_Lapor!$A$1:$C$234,3,0),"")</f>
        <v/>
      </c>
      <c r="B686" s="32"/>
      <c r="D686" s="46"/>
      <c r="E686" s="21"/>
      <c r="AG686" s="22"/>
      <c r="AH686" s="21"/>
    </row>
    <row r="687" spans="1:34">
      <c r="A687" t="str">
        <f>IF(NOT(D687 = ""),VLOOKUP(D687,Debitur_Wajib_Lapor!$A$1:$C$234,3,0),"")</f>
        <v/>
      </c>
      <c r="B687" s="32"/>
      <c r="D687" s="46"/>
      <c r="E687" s="21"/>
      <c r="AG687" s="22"/>
      <c r="AH687" s="21"/>
    </row>
    <row r="688" spans="1:34">
      <c r="A688" t="str">
        <f>IF(NOT(D688 = ""),VLOOKUP(D688,Debitur_Wajib_Lapor!$A$1:$C$234,3,0),"")</f>
        <v/>
      </c>
      <c r="B688" s="32"/>
      <c r="D688" s="46"/>
      <c r="E688" s="21"/>
      <c r="AG688" s="22"/>
      <c r="AH688" s="21"/>
    </row>
    <row r="689" spans="1:34">
      <c r="A689" t="str">
        <f>IF(NOT(D689 = ""),VLOOKUP(D689,Debitur_Wajib_Lapor!$A$1:$C$234,3,0),"")</f>
        <v/>
      </c>
      <c r="B689" s="32"/>
      <c r="D689" s="46"/>
      <c r="E689" s="21"/>
      <c r="AG689" s="22"/>
      <c r="AH689" s="21"/>
    </row>
    <row r="690" spans="1:34">
      <c r="A690" t="str">
        <f>IF(NOT(D690 = ""),VLOOKUP(D690,Debitur_Wajib_Lapor!$A$1:$C$234,3,0),"")</f>
        <v/>
      </c>
      <c r="B690" s="32"/>
      <c r="D690" s="46"/>
      <c r="E690" s="21"/>
      <c r="AG690" s="22"/>
      <c r="AH690" s="21"/>
    </row>
    <row r="691" spans="1:34">
      <c r="A691" t="str">
        <f>IF(NOT(D691 = ""),VLOOKUP(D691,Debitur_Wajib_Lapor!$A$1:$C$234,3,0),"")</f>
        <v/>
      </c>
      <c r="B691" s="32"/>
      <c r="D691" s="46"/>
      <c r="E691" s="21"/>
      <c r="AG691" s="22"/>
      <c r="AH691" s="21"/>
    </row>
    <row r="692" spans="1:34">
      <c r="A692" t="str">
        <f>IF(NOT(D692 = ""),VLOOKUP(D692,Debitur_Wajib_Lapor!$A$1:$C$234,3,0),"")</f>
        <v/>
      </c>
      <c r="B692" s="32"/>
      <c r="D692" s="46"/>
      <c r="E692" s="21"/>
      <c r="AG692" s="22"/>
      <c r="AH692" s="21"/>
    </row>
    <row r="693" spans="1:34">
      <c r="A693" t="str">
        <f>IF(NOT(D693 = ""),VLOOKUP(D693,Debitur_Wajib_Lapor!$A$1:$C$234,3,0),"")</f>
        <v/>
      </c>
      <c r="B693" s="32"/>
      <c r="D693" s="46"/>
      <c r="E693" s="21"/>
      <c r="AG693" s="22"/>
      <c r="AH693" s="21"/>
    </row>
    <row r="694" spans="1:34">
      <c r="A694" t="str">
        <f>IF(NOT(D694 = ""),VLOOKUP(D694,Debitur_Wajib_Lapor!$A$1:$C$234,3,0),"")</f>
        <v/>
      </c>
      <c r="B694" s="32"/>
      <c r="D694" s="46"/>
      <c r="E694" s="21"/>
      <c r="AG694" s="22"/>
      <c r="AH694" s="21"/>
    </row>
    <row r="695" spans="1:34">
      <c r="A695" t="str">
        <f>IF(NOT(D695 = ""),VLOOKUP(D695,Debitur_Wajib_Lapor!$A$1:$C$234,3,0),"")</f>
        <v/>
      </c>
      <c r="B695" s="32"/>
      <c r="D695" s="46"/>
      <c r="E695" s="21"/>
      <c r="AG695" s="22"/>
      <c r="AH695" s="21"/>
    </row>
    <row r="696" spans="1:34">
      <c r="A696" t="str">
        <f>IF(NOT(D696 = ""),VLOOKUP(D696,Debitur_Wajib_Lapor!$A$1:$C$234,3,0),"")</f>
        <v/>
      </c>
      <c r="B696" s="32"/>
      <c r="D696" s="46"/>
      <c r="E696" s="21"/>
      <c r="AG696" s="22"/>
      <c r="AH696" s="21"/>
    </row>
    <row r="697" spans="1:34">
      <c r="A697" t="str">
        <f>IF(NOT(D697 = ""),VLOOKUP(D697,Debitur_Wajib_Lapor!$A$1:$C$234,3,0),"")</f>
        <v/>
      </c>
      <c r="B697" s="32"/>
      <c r="D697" s="46"/>
      <c r="E697" s="21"/>
      <c r="AG697" s="22"/>
      <c r="AH697" s="21"/>
    </row>
    <row r="698" spans="1:34">
      <c r="A698" t="str">
        <f>IF(NOT(D698 = ""),VLOOKUP(D698,Debitur_Wajib_Lapor!$A$1:$C$234,3,0),"")</f>
        <v/>
      </c>
      <c r="B698" s="32"/>
      <c r="D698" s="46"/>
      <c r="E698" s="21"/>
      <c r="AG698" s="22"/>
      <c r="AH698" s="21"/>
    </row>
    <row r="699" spans="1:34">
      <c r="A699" t="str">
        <f>IF(NOT(D699 = ""),VLOOKUP(D699,Debitur_Wajib_Lapor!$A$1:$C$234,3,0),"")</f>
        <v/>
      </c>
      <c r="B699" s="32"/>
      <c r="D699" s="46"/>
      <c r="E699" s="21"/>
      <c r="AG699" s="22"/>
      <c r="AH699" s="21"/>
    </row>
    <row r="700" spans="1:34">
      <c r="A700" t="str">
        <f>IF(NOT(D700 = ""),VLOOKUP(D700,Debitur_Wajib_Lapor!$A$1:$C$234,3,0),"")</f>
        <v/>
      </c>
      <c r="B700" s="32"/>
      <c r="D700" s="46"/>
      <c r="E700" s="21"/>
      <c r="AG700" s="22"/>
      <c r="AH700" s="21"/>
    </row>
    <row r="701" spans="1:34">
      <c r="A701" t="str">
        <f>IF(NOT(D701 = ""),VLOOKUP(D701,Debitur_Wajib_Lapor!$A$1:$C$234,3,0),"")</f>
        <v/>
      </c>
      <c r="B701" s="32"/>
      <c r="D701" s="46"/>
      <c r="E701" s="21"/>
      <c r="AG701" s="22"/>
      <c r="AH701" s="21"/>
    </row>
    <row r="702" spans="1:34">
      <c r="A702" t="str">
        <f>IF(NOT(D702 = ""),VLOOKUP(D702,Debitur_Wajib_Lapor!$A$1:$C$234,3,0),"")</f>
        <v/>
      </c>
      <c r="B702" s="32"/>
      <c r="D702" s="46"/>
      <c r="E702" s="21"/>
      <c r="AG702" s="22"/>
      <c r="AH702" s="21"/>
    </row>
    <row r="703" spans="1:34">
      <c r="A703" t="str">
        <f>IF(NOT(D703 = ""),VLOOKUP(D703,Debitur_Wajib_Lapor!$A$1:$C$234,3,0),"")</f>
        <v/>
      </c>
      <c r="B703" s="32"/>
      <c r="D703" s="46"/>
      <c r="E703" s="21"/>
      <c r="AG703" s="22"/>
      <c r="AH703" s="21"/>
    </row>
    <row r="704" spans="1:34">
      <c r="A704" t="str">
        <f>IF(NOT(D704 = ""),VLOOKUP(D704,Debitur_Wajib_Lapor!$A$1:$C$234,3,0),"")</f>
        <v/>
      </c>
      <c r="B704" s="32"/>
      <c r="D704" s="46"/>
      <c r="E704" s="21"/>
      <c r="AG704" s="22"/>
      <c r="AH704" s="21"/>
    </row>
    <row r="705" spans="1:34">
      <c r="A705" t="str">
        <f>IF(NOT(D705 = ""),VLOOKUP(D705,Debitur_Wajib_Lapor!$A$1:$C$234,3,0),"")</f>
        <v/>
      </c>
      <c r="B705" s="32"/>
      <c r="D705" s="46"/>
      <c r="E705" s="21"/>
      <c r="AG705" s="22"/>
      <c r="AH705" s="21"/>
    </row>
    <row r="706" spans="1:34">
      <c r="A706" t="str">
        <f>IF(NOT(D706 = ""),VLOOKUP(D706,Debitur_Wajib_Lapor!$A$1:$C$234,3,0),"")</f>
        <v/>
      </c>
      <c r="B706" s="32"/>
      <c r="D706" s="46"/>
      <c r="E706" s="21"/>
      <c r="AG706" s="22"/>
      <c r="AH706" s="21"/>
    </row>
    <row r="707" spans="1:34">
      <c r="A707" t="str">
        <f>IF(NOT(D707 = ""),VLOOKUP(D707,Debitur_Wajib_Lapor!$A$1:$C$234,3,0),"")</f>
        <v/>
      </c>
      <c r="B707" s="32"/>
      <c r="D707" s="46"/>
      <c r="E707" s="21"/>
      <c r="AG707" s="22"/>
      <c r="AH707" s="21"/>
    </row>
    <row r="708" spans="1:34">
      <c r="A708" t="str">
        <f>IF(NOT(D708 = ""),VLOOKUP(D708,Debitur_Wajib_Lapor!$A$1:$C$234,3,0),"")</f>
        <v/>
      </c>
      <c r="B708" s="32"/>
      <c r="D708" s="46"/>
      <c r="E708" s="21"/>
      <c r="AG708" s="22"/>
      <c r="AH708" s="21"/>
    </row>
    <row r="709" spans="1:34">
      <c r="A709" t="str">
        <f>IF(NOT(D709 = ""),VLOOKUP(D709,Debitur_Wajib_Lapor!$A$1:$C$234,3,0),"")</f>
        <v/>
      </c>
      <c r="B709" s="32"/>
      <c r="D709" s="46"/>
      <c r="E709" s="21"/>
      <c r="AG709" s="22"/>
      <c r="AH709" s="21"/>
    </row>
    <row r="710" spans="1:34">
      <c r="A710" t="str">
        <f>IF(NOT(D710 = ""),VLOOKUP(D710,Debitur_Wajib_Lapor!$A$1:$C$234,3,0),"")</f>
        <v/>
      </c>
      <c r="B710" s="32"/>
      <c r="D710" s="46"/>
      <c r="E710" s="21"/>
      <c r="AG710" s="22"/>
      <c r="AH710" s="21"/>
    </row>
    <row r="711" spans="1:34">
      <c r="A711" t="str">
        <f>IF(NOT(D711 = ""),VLOOKUP(D711,Debitur_Wajib_Lapor!$A$1:$C$234,3,0),"")</f>
        <v/>
      </c>
      <c r="B711" s="32"/>
      <c r="D711" s="46"/>
      <c r="E711" s="21"/>
      <c r="AG711" s="22"/>
      <c r="AH711" s="21"/>
    </row>
    <row r="712" spans="1:34">
      <c r="A712" t="str">
        <f>IF(NOT(D712 = ""),VLOOKUP(D712,Debitur_Wajib_Lapor!$A$1:$C$234,3,0),"")</f>
        <v/>
      </c>
      <c r="B712" s="32"/>
      <c r="D712" s="46"/>
      <c r="E712" s="21"/>
      <c r="AG712" s="22"/>
      <c r="AH712" s="21"/>
    </row>
    <row r="713" spans="1:34">
      <c r="A713" t="str">
        <f>IF(NOT(D713 = ""),VLOOKUP(D713,Debitur_Wajib_Lapor!$A$1:$C$234,3,0),"")</f>
        <v/>
      </c>
      <c r="B713" s="32"/>
      <c r="D713" s="46"/>
      <c r="E713" s="21"/>
      <c r="AG713" s="22"/>
      <c r="AH713" s="21"/>
    </row>
    <row r="714" spans="1:34">
      <c r="A714" t="str">
        <f>IF(NOT(D714 = ""),VLOOKUP(D714,Debitur_Wajib_Lapor!$A$1:$C$234,3,0),"")</f>
        <v/>
      </c>
      <c r="B714" s="32"/>
      <c r="D714" s="46"/>
      <c r="E714" s="21"/>
      <c r="AG714" s="22"/>
      <c r="AH714" s="21"/>
    </row>
    <row r="715" spans="1:34">
      <c r="A715" t="str">
        <f>IF(NOT(D715 = ""),VLOOKUP(D715,Debitur_Wajib_Lapor!$A$1:$C$234,3,0),"")</f>
        <v/>
      </c>
      <c r="B715" s="32"/>
      <c r="D715" s="46"/>
      <c r="E715" s="21"/>
      <c r="AG715" s="22"/>
      <c r="AH715" s="21"/>
    </row>
    <row r="716" spans="1:34">
      <c r="A716" t="str">
        <f>IF(NOT(D716 = ""),VLOOKUP(D716,Debitur_Wajib_Lapor!$A$1:$C$234,3,0),"")</f>
        <v/>
      </c>
      <c r="B716" s="32"/>
      <c r="D716" s="46"/>
      <c r="E716" s="21"/>
      <c r="AG716" s="22"/>
      <c r="AH716" s="21"/>
    </row>
    <row r="717" spans="1:34">
      <c r="A717" t="str">
        <f>IF(NOT(D717 = ""),VLOOKUP(D717,Debitur_Wajib_Lapor!$A$1:$C$234,3,0),"")</f>
        <v/>
      </c>
      <c r="B717" s="32"/>
      <c r="D717" s="46"/>
      <c r="E717" s="21"/>
      <c r="AG717" s="22"/>
      <c r="AH717" s="21"/>
    </row>
    <row r="718" spans="1:34">
      <c r="A718" t="str">
        <f>IF(NOT(D718 = ""),VLOOKUP(D718,Debitur_Wajib_Lapor!$A$1:$C$234,3,0),"")</f>
        <v/>
      </c>
      <c r="B718" s="32"/>
      <c r="D718" s="46"/>
      <c r="E718" s="21"/>
      <c r="AG718" s="22"/>
      <c r="AH718" s="21"/>
    </row>
    <row r="719" spans="1:34">
      <c r="A719" t="str">
        <f>IF(NOT(D719 = ""),VLOOKUP(D719,Debitur_Wajib_Lapor!$A$1:$C$234,3,0),"")</f>
        <v/>
      </c>
      <c r="B719" s="32"/>
      <c r="D719" s="46"/>
      <c r="E719" s="21"/>
      <c r="AG719" s="22"/>
      <c r="AH719" s="21"/>
    </row>
    <row r="720" spans="1:34">
      <c r="A720" t="str">
        <f>IF(NOT(D720 = ""),VLOOKUP(D720,Debitur_Wajib_Lapor!$A$1:$C$234,3,0),"")</f>
        <v/>
      </c>
      <c r="B720" s="32"/>
      <c r="D720" s="46"/>
      <c r="E720" s="21"/>
      <c r="AG720" s="22"/>
      <c r="AH720" s="21"/>
    </row>
    <row r="721" spans="1:34">
      <c r="A721" t="str">
        <f>IF(NOT(D721 = ""),VLOOKUP(D721,Debitur_Wajib_Lapor!$A$1:$C$234,3,0),"")</f>
        <v/>
      </c>
      <c r="B721" s="32"/>
      <c r="D721" s="46"/>
      <c r="E721" s="21"/>
      <c r="AG721" s="22"/>
      <c r="AH721" s="21"/>
    </row>
    <row r="722" spans="1:34">
      <c r="A722" t="str">
        <f>IF(NOT(D722 = ""),VLOOKUP(D722,Debitur_Wajib_Lapor!$A$1:$C$234,3,0),"")</f>
        <v/>
      </c>
      <c r="B722" s="32"/>
      <c r="D722" s="46"/>
      <c r="E722" s="21"/>
      <c r="AG722" s="22"/>
      <c r="AH722" s="21"/>
    </row>
    <row r="723" spans="1:34">
      <c r="A723" t="str">
        <f>IF(NOT(D723 = ""),VLOOKUP(D723,Debitur_Wajib_Lapor!$A$1:$C$234,3,0),"")</f>
        <v/>
      </c>
      <c r="B723" s="32"/>
      <c r="D723" s="46"/>
      <c r="E723" s="21"/>
      <c r="AG723" s="22"/>
      <c r="AH723" s="21"/>
    </row>
    <row r="724" spans="1:34">
      <c r="A724" t="str">
        <f>IF(NOT(D724 = ""),VLOOKUP(D724,Debitur_Wajib_Lapor!$A$1:$C$234,3,0),"")</f>
        <v/>
      </c>
      <c r="B724" s="32"/>
      <c r="D724" s="46"/>
      <c r="E724" s="21"/>
      <c r="AG724" s="22"/>
      <c r="AH724" s="21"/>
    </row>
    <row r="725" spans="1:34">
      <c r="A725" t="str">
        <f>IF(NOT(D725 = ""),VLOOKUP(D725,Debitur_Wajib_Lapor!$A$1:$C$234,3,0),"")</f>
        <v/>
      </c>
      <c r="B725" s="32"/>
      <c r="D725" s="46"/>
      <c r="E725" s="21"/>
      <c r="AG725" s="22"/>
      <c r="AH725" s="21"/>
    </row>
    <row r="726" spans="1:34">
      <c r="A726" t="str">
        <f>IF(NOT(D726 = ""),VLOOKUP(D726,Debitur_Wajib_Lapor!$A$1:$C$234,3,0),"")</f>
        <v/>
      </c>
      <c r="B726" s="32"/>
      <c r="D726" s="46"/>
      <c r="E726" s="21"/>
      <c r="AG726" s="22"/>
      <c r="AH726" s="21"/>
    </row>
    <row r="727" spans="1:34">
      <c r="A727" t="str">
        <f>IF(NOT(D727 = ""),VLOOKUP(D727,Debitur_Wajib_Lapor!$A$1:$C$234,3,0),"")</f>
        <v/>
      </c>
      <c r="B727" s="32"/>
      <c r="D727" s="46"/>
      <c r="E727" s="21"/>
      <c r="AG727" s="22"/>
      <c r="AH727" s="21"/>
    </row>
    <row r="728" spans="1:34">
      <c r="A728" t="str">
        <f>IF(NOT(D728 = ""),VLOOKUP(D728,Debitur_Wajib_Lapor!$A$1:$C$234,3,0),"")</f>
        <v/>
      </c>
      <c r="B728" s="32"/>
      <c r="D728" s="46"/>
      <c r="E728" s="21"/>
      <c r="AG728" s="22"/>
      <c r="AH728" s="21"/>
    </row>
    <row r="729" spans="1:34">
      <c r="A729" t="str">
        <f>IF(NOT(D729 = ""),VLOOKUP(D729,Debitur_Wajib_Lapor!$A$1:$C$234,3,0),"")</f>
        <v/>
      </c>
      <c r="B729" s="32"/>
      <c r="D729" s="46"/>
      <c r="E729" s="21"/>
      <c r="AG729" s="22"/>
      <c r="AH729" s="21"/>
    </row>
    <row r="730" spans="1:34">
      <c r="A730" t="str">
        <f>IF(NOT(D730 = ""),VLOOKUP(D730,Debitur_Wajib_Lapor!$A$1:$C$234,3,0),"")</f>
        <v/>
      </c>
      <c r="B730" s="32"/>
      <c r="D730" s="46"/>
      <c r="E730" s="21"/>
      <c r="AG730" s="22"/>
      <c r="AH730" s="21"/>
    </row>
    <row r="731" spans="1:34">
      <c r="A731" t="str">
        <f>IF(NOT(D731 = ""),VLOOKUP(D731,Debitur_Wajib_Lapor!$A$1:$C$234,3,0),"")</f>
        <v/>
      </c>
      <c r="B731" s="32"/>
      <c r="D731" s="46"/>
      <c r="E731" s="21"/>
      <c r="AG731" s="22"/>
      <c r="AH731" s="21"/>
    </row>
    <row r="732" spans="1:34">
      <c r="A732" t="str">
        <f>IF(NOT(D732 = ""),VLOOKUP(D732,Debitur_Wajib_Lapor!$A$1:$C$234,3,0),"")</f>
        <v/>
      </c>
      <c r="B732" s="32"/>
      <c r="D732" s="46"/>
      <c r="E732" s="21"/>
      <c r="AG732" s="22"/>
      <c r="AH732" s="21"/>
    </row>
    <row r="733" spans="1:34">
      <c r="A733" t="str">
        <f>IF(NOT(D733 = ""),VLOOKUP(D733,Debitur_Wajib_Lapor!$A$1:$C$234,3,0),"")</f>
        <v/>
      </c>
      <c r="B733" s="32"/>
      <c r="D733" s="46"/>
      <c r="E733" s="21"/>
      <c r="AG733" s="22"/>
      <c r="AH733" s="21"/>
    </row>
    <row r="734" spans="1:34">
      <c r="A734" t="str">
        <f>IF(NOT(D734 = ""),VLOOKUP(D734,Debitur_Wajib_Lapor!$A$1:$C$234,3,0),"")</f>
        <v/>
      </c>
      <c r="B734" s="32"/>
      <c r="D734" s="46"/>
      <c r="E734" s="21"/>
      <c r="AG734" s="22"/>
      <c r="AH734" s="21"/>
    </row>
    <row r="735" spans="1:34">
      <c r="A735" t="str">
        <f>IF(NOT(D735 = ""),VLOOKUP(D735,Debitur_Wajib_Lapor!$A$1:$C$234,3,0),"")</f>
        <v/>
      </c>
      <c r="B735" s="32"/>
      <c r="D735" s="46"/>
      <c r="E735" s="21"/>
      <c r="AG735" s="22"/>
      <c r="AH735" s="21"/>
    </row>
    <row r="736" spans="1:34">
      <c r="A736" t="str">
        <f>IF(NOT(D736 = ""),VLOOKUP(D736,Debitur_Wajib_Lapor!$A$1:$C$234,3,0),"")</f>
        <v/>
      </c>
      <c r="B736" s="32"/>
      <c r="D736" s="46"/>
      <c r="E736" s="21"/>
      <c r="AG736" s="22"/>
      <c r="AH736" s="21"/>
    </row>
    <row r="737" spans="1:34">
      <c r="A737" t="str">
        <f>IF(NOT(D737 = ""),VLOOKUP(D737,Debitur_Wajib_Lapor!$A$1:$C$234,3,0),"")</f>
        <v/>
      </c>
      <c r="B737" s="32"/>
      <c r="D737" s="46"/>
      <c r="E737" s="21"/>
      <c r="AG737" s="22"/>
      <c r="AH737" s="21"/>
    </row>
    <row r="738" spans="1:34">
      <c r="A738" t="str">
        <f>IF(NOT(D738 = ""),VLOOKUP(D738,Debitur_Wajib_Lapor!$A$1:$C$234,3,0),"")</f>
        <v/>
      </c>
      <c r="B738" s="32"/>
      <c r="D738" s="46"/>
      <c r="E738" s="21"/>
      <c r="AG738" s="22"/>
      <c r="AH738" s="21"/>
    </row>
    <row r="739" spans="1:34">
      <c r="A739" t="str">
        <f>IF(NOT(D739 = ""),VLOOKUP(D739,Debitur_Wajib_Lapor!$A$1:$C$234,3,0),"")</f>
        <v/>
      </c>
      <c r="B739" s="32"/>
      <c r="D739" s="46"/>
      <c r="E739" s="21"/>
      <c r="AG739" s="22"/>
      <c r="AH739" s="21"/>
    </row>
    <row r="740" spans="1:34">
      <c r="A740" t="str">
        <f>IF(NOT(D740 = ""),VLOOKUP(D740,Debitur_Wajib_Lapor!$A$1:$C$234,3,0),"")</f>
        <v/>
      </c>
      <c r="B740" s="32"/>
      <c r="D740" s="46"/>
      <c r="E740" s="21"/>
      <c r="AG740" s="22"/>
      <c r="AH740" s="21"/>
    </row>
    <row r="741" spans="1:34">
      <c r="A741" t="str">
        <f>IF(NOT(D741 = ""),VLOOKUP(D741,Debitur_Wajib_Lapor!$A$1:$C$234,3,0),"")</f>
        <v/>
      </c>
      <c r="B741" s="32"/>
      <c r="D741" s="46"/>
      <c r="E741" s="21"/>
      <c r="AG741" s="22"/>
      <c r="AH741" s="21"/>
    </row>
    <row r="742" spans="1:34">
      <c r="A742" t="str">
        <f>IF(NOT(D742 = ""),VLOOKUP(D742,Debitur_Wajib_Lapor!$A$1:$C$234,3,0),"")</f>
        <v/>
      </c>
      <c r="B742" s="32"/>
      <c r="D742" s="46"/>
      <c r="E742" s="21"/>
      <c r="AG742" s="22"/>
      <c r="AH742" s="21"/>
    </row>
    <row r="743" spans="1:34">
      <c r="A743" t="str">
        <f>IF(NOT(D743 = ""),VLOOKUP(D743,Debitur_Wajib_Lapor!$A$1:$C$234,3,0),"")</f>
        <v/>
      </c>
      <c r="B743" s="32"/>
      <c r="D743" s="46"/>
      <c r="E743" s="21"/>
      <c r="AG743" s="22"/>
      <c r="AH743" s="21"/>
    </row>
    <row r="744" spans="1:34">
      <c r="A744" t="str">
        <f>IF(NOT(D744 = ""),VLOOKUP(D744,Debitur_Wajib_Lapor!$A$1:$C$234,3,0),"")</f>
        <v/>
      </c>
      <c r="B744" s="32"/>
      <c r="D744" s="46"/>
      <c r="E744" s="21"/>
      <c r="AG744" s="22"/>
      <c r="AH744" s="21"/>
    </row>
    <row r="745" spans="1:34">
      <c r="A745" t="str">
        <f>IF(NOT(D745 = ""),VLOOKUP(D745,Debitur_Wajib_Lapor!$A$1:$C$234,3,0),"")</f>
        <v/>
      </c>
      <c r="B745" s="32"/>
      <c r="D745" s="46"/>
      <c r="E745" s="21"/>
      <c r="AG745" s="22"/>
      <c r="AH745" s="21"/>
    </row>
    <row r="746" spans="1:34">
      <c r="A746" t="str">
        <f>IF(NOT(D746 = ""),VLOOKUP(D746,Debitur_Wajib_Lapor!$A$1:$C$234,3,0),"")</f>
        <v/>
      </c>
      <c r="B746" s="32"/>
      <c r="D746" s="46"/>
      <c r="E746" s="21"/>
      <c r="AG746" s="22"/>
      <c r="AH746" s="21"/>
    </row>
    <row r="747" spans="1:34">
      <c r="A747" t="str">
        <f>IF(NOT(D747 = ""),VLOOKUP(D747,Debitur_Wajib_Lapor!$A$1:$C$234,3,0),"")</f>
        <v/>
      </c>
      <c r="B747" s="32"/>
      <c r="D747" s="46"/>
      <c r="E747" s="21"/>
      <c r="AG747" s="22"/>
      <c r="AH747" s="21"/>
    </row>
    <row r="748" spans="1:34">
      <c r="A748" t="str">
        <f>IF(NOT(D748 = ""),VLOOKUP(D748,Debitur_Wajib_Lapor!$A$1:$C$234,3,0),"")</f>
        <v/>
      </c>
      <c r="B748" s="32"/>
      <c r="D748" s="46"/>
      <c r="E748" s="21"/>
      <c r="AG748" s="22"/>
      <c r="AH748" s="21"/>
    </row>
    <row r="749" spans="1:34">
      <c r="A749" t="str">
        <f>IF(NOT(D749 = ""),VLOOKUP(D749,Debitur_Wajib_Lapor!$A$1:$C$234,3,0),"")</f>
        <v/>
      </c>
      <c r="B749" s="32"/>
      <c r="D749" s="46"/>
      <c r="E749" s="21"/>
      <c r="AG749" s="22"/>
      <c r="AH749" s="21"/>
    </row>
    <row r="750" spans="1:34">
      <c r="A750" t="str">
        <f>IF(NOT(D750 = ""),VLOOKUP(D750,Debitur_Wajib_Lapor!$A$1:$C$234,3,0),"")</f>
        <v/>
      </c>
      <c r="B750" s="32"/>
      <c r="D750" s="46"/>
      <c r="E750" s="21"/>
      <c r="AG750" s="22"/>
      <c r="AH750" s="21"/>
    </row>
    <row r="751" spans="1:34">
      <c r="A751" t="str">
        <f>IF(NOT(D751 = ""),VLOOKUP(D751,Debitur_Wajib_Lapor!$A$1:$C$234,3,0),"")</f>
        <v/>
      </c>
      <c r="B751" s="32"/>
      <c r="D751" s="46"/>
      <c r="E751" s="21"/>
      <c r="AG751" s="22"/>
      <c r="AH751" s="21"/>
    </row>
    <row r="752" spans="1:34">
      <c r="A752" t="str">
        <f>IF(NOT(D752 = ""),VLOOKUP(D752,Debitur_Wajib_Lapor!$A$1:$C$234,3,0),"")</f>
        <v/>
      </c>
      <c r="B752" s="32"/>
      <c r="D752" s="46"/>
      <c r="E752" s="21"/>
      <c r="AG752" s="22"/>
      <c r="AH752" s="21"/>
    </row>
    <row r="753" spans="1:34">
      <c r="A753" t="str">
        <f>IF(NOT(D753 = ""),VLOOKUP(D753,Debitur_Wajib_Lapor!$A$1:$C$234,3,0),"")</f>
        <v/>
      </c>
      <c r="B753" s="32"/>
      <c r="D753" s="46"/>
      <c r="E753" s="21"/>
      <c r="AG753" s="22"/>
      <c r="AH753" s="21"/>
    </row>
    <row r="754" spans="1:34">
      <c r="A754" t="str">
        <f>IF(NOT(D754 = ""),VLOOKUP(D754,Debitur_Wajib_Lapor!$A$1:$C$234,3,0),"")</f>
        <v/>
      </c>
      <c r="B754" s="32"/>
      <c r="D754" s="46"/>
      <c r="E754" s="21"/>
      <c r="AG754" s="22"/>
      <c r="AH754" s="21"/>
    </row>
    <row r="755" spans="1:34">
      <c r="A755" t="str">
        <f>IF(NOT(D755 = ""),VLOOKUP(D755,Debitur_Wajib_Lapor!$A$1:$C$234,3,0),"")</f>
        <v/>
      </c>
      <c r="B755" s="32"/>
      <c r="D755" s="46"/>
      <c r="E755" s="21"/>
      <c r="AG755" s="22"/>
      <c r="AH755" s="21"/>
    </row>
    <row r="756" spans="1:34">
      <c r="A756" t="str">
        <f>IF(NOT(D756 = ""),VLOOKUP(D756,Debitur_Wajib_Lapor!$A$1:$C$234,3,0),"")</f>
        <v/>
      </c>
      <c r="B756" s="32"/>
      <c r="D756" s="46"/>
      <c r="E756" s="21"/>
      <c r="AG756" s="22"/>
      <c r="AH756" s="21"/>
    </row>
    <row r="757" spans="1:34">
      <c r="A757" t="str">
        <f>IF(NOT(D757 = ""),VLOOKUP(D757,Debitur_Wajib_Lapor!$A$1:$C$234,3,0),"")</f>
        <v/>
      </c>
      <c r="B757" s="32"/>
      <c r="D757" s="46"/>
      <c r="E757" s="21"/>
      <c r="AG757" s="22"/>
      <c r="AH757" s="21"/>
    </row>
    <row r="758" spans="1:34">
      <c r="A758" t="str">
        <f>IF(NOT(D758 = ""),VLOOKUP(D758,Debitur_Wajib_Lapor!$A$1:$C$234,3,0),"")</f>
        <v/>
      </c>
      <c r="B758" s="32"/>
      <c r="D758" s="46"/>
      <c r="E758" s="21"/>
      <c r="AG758" s="22"/>
      <c r="AH758" s="21"/>
    </row>
    <row r="759" spans="1:34">
      <c r="A759" t="str">
        <f>IF(NOT(D759 = ""),VLOOKUP(D759,Debitur_Wajib_Lapor!$A$1:$C$234,3,0),"")</f>
        <v/>
      </c>
      <c r="B759" s="32"/>
      <c r="D759" s="46"/>
      <c r="E759" s="21"/>
      <c r="AG759" s="22"/>
      <c r="AH759" s="21"/>
    </row>
    <row r="760" spans="1:34">
      <c r="A760" t="str">
        <f>IF(NOT(D760 = ""),VLOOKUP(D760,Debitur_Wajib_Lapor!$A$1:$C$234,3,0),"")</f>
        <v/>
      </c>
      <c r="B760" s="32"/>
      <c r="D760" s="46"/>
      <c r="E760" s="21"/>
      <c r="AG760" s="22"/>
      <c r="AH760" s="21"/>
    </row>
    <row r="761" spans="1:34">
      <c r="A761" t="str">
        <f>IF(NOT(D761 = ""),VLOOKUP(D761,Debitur_Wajib_Lapor!$A$1:$C$234,3,0),"")</f>
        <v/>
      </c>
      <c r="B761" s="32"/>
      <c r="D761" s="46"/>
      <c r="E761" s="21"/>
      <c r="AG761" s="22"/>
      <c r="AH761" s="21"/>
    </row>
    <row r="762" spans="1:34">
      <c r="A762" t="str">
        <f>IF(NOT(D762 = ""),VLOOKUP(D762,Debitur_Wajib_Lapor!$A$1:$C$234,3,0),"")</f>
        <v/>
      </c>
      <c r="B762" s="32"/>
      <c r="D762" s="46"/>
      <c r="E762" s="21"/>
      <c r="AG762" s="22"/>
      <c r="AH762" s="21"/>
    </row>
    <row r="763" spans="1:34">
      <c r="A763" t="str">
        <f>IF(NOT(D763 = ""),VLOOKUP(D763,Debitur_Wajib_Lapor!$A$1:$C$234,3,0),"")</f>
        <v/>
      </c>
      <c r="B763" s="32"/>
      <c r="D763" s="46"/>
      <c r="E763" s="21"/>
      <c r="AG763" s="22"/>
      <c r="AH763" s="21"/>
    </row>
    <row r="764" spans="1:34">
      <c r="A764" t="str">
        <f>IF(NOT(D764 = ""),VLOOKUP(D764,Debitur_Wajib_Lapor!$A$1:$C$234,3,0),"")</f>
        <v/>
      </c>
      <c r="B764" s="32"/>
      <c r="D764" s="46"/>
      <c r="E764" s="21"/>
      <c r="AG764" s="22"/>
      <c r="AH764" s="21"/>
    </row>
    <row r="765" spans="1:34">
      <c r="A765" t="str">
        <f>IF(NOT(D765 = ""),VLOOKUP(D765,Debitur_Wajib_Lapor!$A$1:$C$234,3,0),"")</f>
        <v/>
      </c>
      <c r="B765" s="32"/>
      <c r="D765" s="46"/>
      <c r="E765" s="21"/>
      <c r="AG765" s="22"/>
      <c r="AH765" s="21"/>
    </row>
    <row r="766" spans="1:34">
      <c r="A766" t="str">
        <f>IF(NOT(D766 = ""),VLOOKUP(D766,Debitur_Wajib_Lapor!$A$1:$C$234,3,0),"")</f>
        <v/>
      </c>
      <c r="B766" s="32"/>
      <c r="D766" s="46"/>
      <c r="E766" s="21"/>
      <c r="AG766" s="22"/>
      <c r="AH766" s="21"/>
    </row>
    <row r="767" spans="1:34">
      <c r="A767" t="str">
        <f>IF(NOT(D767 = ""),VLOOKUP(D767,Debitur_Wajib_Lapor!$A$1:$C$234,3,0),"")</f>
        <v/>
      </c>
      <c r="B767" s="32"/>
      <c r="D767" s="46"/>
      <c r="E767" s="21"/>
      <c r="AG767" s="22"/>
      <c r="AH767" s="21"/>
    </row>
    <row r="768" spans="1:34">
      <c r="A768" t="str">
        <f>IF(NOT(D768 = ""),VLOOKUP(D768,Debitur_Wajib_Lapor!$A$1:$C$234,3,0),"")</f>
        <v/>
      </c>
      <c r="B768" s="32"/>
      <c r="D768" s="46"/>
      <c r="E768" s="21"/>
      <c r="AG768" s="22"/>
      <c r="AH768" s="21"/>
    </row>
    <row r="769" spans="1:34">
      <c r="A769" t="str">
        <f>IF(NOT(D769 = ""),VLOOKUP(D769,Debitur_Wajib_Lapor!$A$1:$C$234,3,0),"")</f>
        <v/>
      </c>
      <c r="B769" s="32"/>
      <c r="D769" s="46"/>
      <c r="E769" s="21"/>
      <c r="AG769" s="22"/>
      <c r="AH769" s="21"/>
    </row>
    <row r="770" spans="1:34">
      <c r="A770" t="str">
        <f>IF(NOT(D770 = ""),VLOOKUP(D770,Debitur_Wajib_Lapor!$A$1:$C$234,3,0),"")</f>
        <v/>
      </c>
      <c r="B770" s="32"/>
      <c r="D770" s="46"/>
      <c r="E770" s="21"/>
      <c r="AG770" s="22"/>
      <c r="AH770" s="21"/>
    </row>
    <row r="771" spans="1:34">
      <c r="A771" t="str">
        <f>IF(NOT(D771 = ""),VLOOKUP(D771,Debitur_Wajib_Lapor!$A$1:$C$234,3,0),"")</f>
        <v/>
      </c>
      <c r="B771" s="32"/>
      <c r="D771" s="46"/>
      <c r="E771" s="21"/>
      <c r="AG771" s="22"/>
      <c r="AH771" s="21"/>
    </row>
    <row r="772" spans="1:34">
      <c r="A772" t="str">
        <f>IF(NOT(D772 = ""),VLOOKUP(D772,Debitur_Wajib_Lapor!$A$1:$C$234,3,0),"")</f>
        <v/>
      </c>
      <c r="B772" s="32"/>
      <c r="D772" s="46"/>
      <c r="E772" s="21"/>
      <c r="AG772" s="22"/>
      <c r="AH772" s="21"/>
    </row>
    <row r="773" spans="1:34">
      <c r="A773" t="str">
        <f>IF(NOT(D773 = ""),VLOOKUP(D773,Debitur_Wajib_Lapor!$A$1:$C$234,3,0),"")</f>
        <v/>
      </c>
      <c r="B773" s="32"/>
      <c r="D773" s="46"/>
      <c r="E773" s="21"/>
      <c r="AG773" s="22"/>
      <c r="AH773" s="21"/>
    </row>
    <row r="774" spans="1:34">
      <c r="A774" t="str">
        <f>IF(NOT(D774 = ""),VLOOKUP(D774,Debitur_Wajib_Lapor!$A$1:$C$234,3,0),"")</f>
        <v/>
      </c>
      <c r="B774" s="32"/>
      <c r="D774" s="46"/>
      <c r="E774" s="21"/>
      <c r="AG774" s="22"/>
      <c r="AH774" s="21"/>
    </row>
    <row r="775" spans="1:34">
      <c r="A775" t="str">
        <f>IF(NOT(D775 = ""),VLOOKUP(D775,Debitur_Wajib_Lapor!$A$1:$C$234,3,0),"")</f>
        <v/>
      </c>
      <c r="B775" s="32"/>
      <c r="D775" s="46"/>
      <c r="E775" s="21"/>
      <c r="AG775" s="22"/>
      <c r="AH775" s="21"/>
    </row>
    <row r="776" spans="1:34">
      <c r="A776" t="str">
        <f>IF(NOT(D776 = ""),VLOOKUP(D776,Debitur_Wajib_Lapor!$A$1:$C$234,3,0),"")</f>
        <v/>
      </c>
      <c r="B776" s="32"/>
      <c r="D776" s="46"/>
      <c r="E776" s="21"/>
      <c r="AG776" s="22"/>
      <c r="AH776" s="21"/>
    </row>
    <row r="777" spans="1:34">
      <c r="A777" t="str">
        <f>IF(NOT(D777 = ""),VLOOKUP(D777,Debitur_Wajib_Lapor!$A$1:$C$234,3,0),"")</f>
        <v/>
      </c>
      <c r="B777" s="32"/>
      <c r="D777" s="46"/>
      <c r="E777" s="21"/>
      <c r="AG777" s="22"/>
      <c r="AH777" s="21"/>
    </row>
    <row r="778" spans="1:34">
      <c r="A778" t="str">
        <f>IF(NOT(D778 = ""),VLOOKUP(D778,Debitur_Wajib_Lapor!$A$1:$C$234,3,0),"")</f>
        <v/>
      </c>
      <c r="B778" s="32"/>
      <c r="D778" s="46"/>
      <c r="E778" s="21"/>
      <c r="AG778" s="22"/>
      <c r="AH778" s="21"/>
    </row>
    <row r="779" spans="1:34">
      <c r="A779" t="str">
        <f>IF(NOT(D779 = ""),VLOOKUP(D779,Debitur_Wajib_Lapor!$A$1:$C$234,3,0),"")</f>
        <v/>
      </c>
      <c r="B779" s="32"/>
      <c r="D779" s="46"/>
      <c r="E779" s="21"/>
      <c r="AG779" s="22"/>
      <c r="AH779" s="21"/>
    </row>
    <row r="780" spans="1:34">
      <c r="A780" t="str">
        <f>IF(NOT(D780 = ""),VLOOKUP(D780,Debitur_Wajib_Lapor!$A$1:$C$234,3,0),"")</f>
        <v/>
      </c>
      <c r="B780" s="32"/>
      <c r="D780" s="46"/>
      <c r="E780" s="21"/>
      <c r="AG780" s="22"/>
      <c r="AH780" s="21"/>
    </row>
    <row r="781" spans="1:34">
      <c r="A781" t="str">
        <f>IF(NOT(D781 = ""),VLOOKUP(D781,Debitur_Wajib_Lapor!$A$1:$C$234,3,0),"")</f>
        <v/>
      </c>
      <c r="B781" s="32"/>
      <c r="D781" s="46"/>
      <c r="E781" s="21"/>
      <c r="AG781" s="22"/>
      <c r="AH781" s="21"/>
    </row>
    <row r="782" spans="1:34">
      <c r="A782" t="str">
        <f>IF(NOT(D782 = ""),VLOOKUP(D782,Debitur_Wajib_Lapor!$A$1:$C$234,3,0),"")</f>
        <v/>
      </c>
      <c r="B782" s="32"/>
      <c r="D782" s="46"/>
      <c r="E782" s="21"/>
      <c r="AG782" s="22"/>
      <c r="AH782" s="21"/>
    </row>
    <row r="783" spans="1:34">
      <c r="A783" t="str">
        <f>IF(NOT(D783 = ""),VLOOKUP(D783,Debitur_Wajib_Lapor!$A$1:$C$234,3,0),"")</f>
        <v/>
      </c>
      <c r="B783" s="32"/>
      <c r="D783" s="46"/>
      <c r="E783" s="21"/>
      <c r="AG783" s="22"/>
      <c r="AH783" s="21"/>
    </row>
    <row r="784" spans="1:34">
      <c r="A784" t="str">
        <f>IF(NOT(D784 = ""),VLOOKUP(D784,Debitur_Wajib_Lapor!$A$1:$C$234,3,0),"")</f>
        <v/>
      </c>
      <c r="B784" s="32"/>
      <c r="D784" s="46"/>
      <c r="E784" s="21"/>
      <c r="AG784" s="22"/>
      <c r="AH784" s="21"/>
    </row>
    <row r="785" spans="1:34">
      <c r="A785" t="str">
        <f>IF(NOT(D785 = ""),VLOOKUP(D785,Debitur_Wajib_Lapor!$A$1:$C$234,3,0),"")</f>
        <v/>
      </c>
      <c r="B785" s="32"/>
      <c r="D785" s="46"/>
      <c r="E785" s="21"/>
      <c r="AG785" s="22"/>
      <c r="AH785" s="21"/>
    </row>
    <row r="786" spans="1:34">
      <c r="A786" t="str">
        <f>IF(NOT(D786 = ""),VLOOKUP(D786,Debitur_Wajib_Lapor!$A$1:$C$234,3,0),"")</f>
        <v/>
      </c>
      <c r="B786" s="32"/>
      <c r="D786" s="46"/>
      <c r="E786" s="21"/>
      <c r="AG786" s="22"/>
      <c r="AH786" s="21"/>
    </row>
    <row r="787" spans="1:34">
      <c r="A787" t="str">
        <f>IF(NOT(D787 = ""),VLOOKUP(D787,Debitur_Wajib_Lapor!$A$1:$C$234,3,0),"")</f>
        <v/>
      </c>
      <c r="B787" s="32"/>
      <c r="D787" s="46"/>
      <c r="E787" s="21"/>
      <c r="AG787" s="22"/>
      <c r="AH787" s="21"/>
    </row>
    <row r="788" spans="1:34">
      <c r="A788" t="str">
        <f>IF(NOT(D788 = ""),VLOOKUP(D788,Debitur_Wajib_Lapor!$A$1:$C$234,3,0),"")</f>
        <v/>
      </c>
      <c r="B788" s="32"/>
      <c r="D788" s="46"/>
      <c r="E788" s="21"/>
      <c r="AG788" s="22"/>
      <c r="AH788" s="21"/>
    </row>
    <row r="789" spans="1:34">
      <c r="A789" t="str">
        <f>IF(NOT(D789 = ""),VLOOKUP(D789,Debitur_Wajib_Lapor!$A$1:$C$234,3,0),"")</f>
        <v/>
      </c>
      <c r="B789" s="32"/>
      <c r="D789" s="46"/>
      <c r="E789" s="21"/>
      <c r="AG789" s="22"/>
      <c r="AH789" s="21"/>
    </row>
    <row r="790" spans="1:34">
      <c r="A790" t="str">
        <f>IF(NOT(D790 = ""),VLOOKUP(D790,Debitur_Wajib_Lapor!$A$1:$C$234,3,0),"")</f>
        <v/>
      </c>
      <c r="B790" s="32"/>
      <c r="D790" s="46"/>
      <c r="E790" s="21"/>
      <c r="AG790" s="22"/>
      <c r="AH790" s="21"/>
    </row>
    <row r="791" spans="1:34">
      <c r="A791" t="str">
        <f>IF(NOT(D791 = ""),VLOOKUP(D791,Debitur_Wajib_Lapor!$A$1:$C$234,3,0),"")</f>
        <v/>
      </c>
      <c r="B791" s="32"/>
      <c r="D791" s="46"/>
      <c r="E791" s="21"/>
      <c r="AG791" s="22"/>
      <c r="AH791" s="21"/>
    </row>
    <row r="792" spans="1:34">
      <c r="A792" t="str">
        <f>IF(NOT(D792 = ""),VLOOKUP(D792,Debitur_Wajib_Lapor!$A$1:$C$234,3,0),"")</f>
        <v/>
      </c>
      <c r="B792" s="32"/>
      <c r="D792" s="46"/>
      <c r="E792" s="21"/>
      <c r="AG792" s="22"/>
      <c r="AH792" s="21"/>
    </row>
    <row r="793" spans="1:34">
      <c r="A793" t="str">
        <f>IF(NOT(D793 = ""),VLOOKUP(D793,Debitur_Wajib_Lapor!$A$1:$C$234,3,0),"")</f>
        <v/>
      </c>
      <c r="B793" s="32"/>
      <c r="D793" s="46"/>
      <c r="E793" s="21"/>
      <c r="AG793" s="22"/>
      <c r="AH793" s="21"/>
    </row>
    <row r="794" spans="1:34">
      <c r="A794" t="str">
        <f>IF(NOT(D794 = ""),VLOOKUP(D794,Debitur_Wajib_Lapor!$A$1:$C$234,3,0),"")</f>
        <v/>
      </c>
      <c r="B794" s="32"/>
      <c r="D794" s="46"/>
      <c r="E794" s="21"/>
      <c r="AG794" s="22"/>
      <c r="AH794" s="21"/>
    </row>
    <row r="795" spans="1:34">
      <c r="A795" t="str">
        <f>IF(NOT(D795 = ""),VLOOKUP(D795,Debitur_Wajib_Lapor!$A$1:$C$234,3,0),"")</f>
        <v/>
      </c>
      <c r="B795" s="32"/>
      <c r="D795" s="46"/>
      <c r="E795" s="21"/>
      <c r="AG795" s="22"/>
      <c r="AH795" s="21"/>
    </row>
    <row r="796" spans="1:34">
      <c r="A796" t="str">
        <f>IF(NOT(D796 = ""),VLOOKUP(D796,Debitur_Wajib_Lapor!$A$1:$C$234,3,0),"")</f>
        <v/>
      </c>
      <c r="B796" s="32"/>
      <c r="D796" s="46"/>
      <c r="E796" s="21"/>
      <c r="AG796" s="22"/>
      <c r="AH796" s="21"/>
    </row>
    <row r="797" spans="1:34">
      <c r="A797" t="str">
        <f>IF(NOT(D797 = ""),VLOOKUP(D797,Debitur_Wajib_Lapor!$A$1:$C$234,3,0),"")</f>
        <v/>
      </c>
      <c r="B797" s="32"/>
      <c r="D797" s="46"/>
      <c r="E797" s="21"/>
      <c r="AG797" s="22"/>
      <c r="AH797" s="21"/>
    </row>
    <row r="798" spans="1:34">
      <c r="A798" t="str">
        <f>IF(NOT(D798 = ""),VLOOKUP(D798,Debitur_Wajib_Lapor!$A$1:$C$234,3,0),"")</f>
        <v/>
      </c>
      <c r="B798" s="32"/>
      <c r="D798" s="46"/>
      <c r="E798" s="21"/>
      <c r="AG798" s="22"/>
      <c r="AH798" s="21"/>
    </row>
    <row r="799" spans="1:34">
      <c r="A799" t="str">
        <f>IF(NOT(D799 = ""),VLOOKUP(D799,Debitur_Wajib_Lapor!$A$1:$C$234,3,0),"")</f>
        <v/>
      </c>
      <c r="B799" s="32"/>
      <c r="D799" s="46"/>
      <c r="E799" s="21"/>
      <c r="AG799" s="22"/>
      <c r="AH799" s="21"/>
    </row>
    <row r="800" spans="1:34">
      <c r="A800" t="str">
        <f>IF(NOT(D800 = ""),VLOOKUP(D800,Debitur_Wajib_Lapor!$A$1:$C$234,3,0),"")</f>
        <v/>
      </c>
      <c r="B800" s="32"/>
      <c r="D800" s="46"/>
      <c r="E800" s="21"/>
      <c r="AG800" s="22"/>
      <c r="AH800" s="21"/>
    </row>
    <row r="801" spans="1:34">
      <c r="A801" t="str">
        <f>IF(NOT(D801 = ""),VLOOKUP(D801,Debitur_Wajib_Lapor!$A$1:$C$234,3,0),"")</f>
        <v/>
      </c>
      <c r="B801" s="32"/>
      <c r="D801" s="46"/>
      <c r="E801" s="21"/>
      <c r="AG801" s="22"/>
      <c r="AH801" s="21"/>
    </row>
    <row r="802" spans="1:34">
      <c r="A802" t="str">
        <f>IF(NOT(D802 = ""),VLOOKUP(D802,Debitur_Wajib_Lapor!$A$1:$C$234,3,0),"")</f>
        <v/>
      </c>
      <c r="B802" s="32"/>
      <c r="D802" s="46"/>
      <c r="E802" s="21"/>
      <c r="AG802" s="22"/>
      <c r="AH802" s="21"/>
    </row>
    <row r="803" spans="1:34">
      <c r="A803" t="str">
        <f>IF(NOT(D803 = ""),VLOOKUP(D803,Debitur_Wajib_Lapor!$A$1:$C$234,3,0),"")</f>
        <v/>
      </c>
      <c r="B803" s="32"/>
      <c r="D803" s="46"/>
      <c r="E803" s="21"/>
      <c r="AG803" s="22"/>
      <c r="AH803" s="21"/>
    </row>
    <row r="804" spans="1:34">
      <c r="A804" t="str">
        <f>IF(NOT(D804 = ""),VLOOKUP(D804,Debitur_Wajib_Lapor!$A$1:$C$234,3,0),"")</f>
        <v/>
      </c>
      <c r="B804" s="32"/>
      <c r="D804" s="46"/>
      <c r="E804" s="21"/>
      <c r="AG804" s="22"/>
      <c r="AH804" s="21"/>
    </row>
    <row r="805" spans="1:34">
      <c r="A805" t="str">
        <f>IF(NOT(D805 = ""),VLOOKUP(D805,Debitur_Wajib_Lapor!$A$1:$C$234,3,0),"")</f>
        <v/>
      </c>
      <c r="B805" s="32"/>
      <c r="D805" s="46"/>
      <c r="E805" s="21"/>
      <c r="AG805" s="22"/>
      <c r="AH805" s="21"/>
    </row>
    <row r="806" spans="1:34">
      <c r="A806" t="str">
        <f>IF(NOT(D806 = ""),VLOOKUP(D806,Debitur_Wajib_Lapor!$A$1:$C$234,3,0),"")</f>
        <v/>
      </c>
      <c r="B806" s="32"/>
      <c r="D806" s="46"/>
      <c r="E806" s="21"/>
      <c r="AG806" s="22"/>
      <c r="AH806" s="21"/>
    </row>
    <row r="807" spans="1:34">
      <c r="A807" t="str">
        <f>IF(NOT(D807 = ""),VLOOKUP(D807,Debitur_Wajib_Lapor!$A$1:$C$234,3,0),"")</f>
        <v/>
      </c>
      <c r="B807" s="32"/>
      <c r="D807" s="46"/>
      <c r="E807" s="21"/>
      <c r="AG807" s="22"/>
      <c r="AH807" s="21"/>
    </row>
    <row r="808" spans="1:34">
      <c r="A808" t="str">
        <f>IF(NOT(D808 = ""),VLOOKUP(D808,Debitur_Wajib_Lapor!$A$1:$C$234,3,0),"")</f>
        <v/>
      </c>
      <c r="B808" s="32"/>
      <c r="D808" s="46"/>
      <c r="E808" s="21"/>
      <c r="AG808" s="22"/>
      <c r="AH808" s="21"/>
    </row>
    <row r="809" spans="1:34">
      <c r="A809" t="str">
        <f>IF(NOT(D809 = ""),VLOOKUP(D809,Debitur_Wajib_Lapor!$A$1:$C$234,3,0),"")</f>
        <v/>
      </c>
      <c r="B809" s="32"/>
      <c r="D809" s="46"/>
      <c r="E809" s="21"/>
      <c r="AG809" s="22"/>
      <c r="AH809" s="21"/>
    </row>
    <row r="810" spans="1:34">
      <c r="A810" t="str">
        <f>IF(NOT(D810 = ""),VLOOKUP(D810,Debitur_Wajib_Lapor!$A$1:$C$234,3,0),"")</f>
        <v/>
      </c>
      <c r="B810" s="32"/>
      <c r="D810" s="46"/>
      <c r="E810" s="21"/>
      <c r="AG810" s="22"/>
      <c r="AH810" s="21"/>
    </row>
    <row r="811" spans="1:34">
      <c r="A811" t="str">
        <f>IF(NOT(D811 = ""),VLOOKUP(D811,Debitur_Wajib_Lapor!$A$1:$C$234,3,0),"")</f>
        <v/>
      </c>
      <c r="B811" s="32"/>
      <c r="D811" s="46"/>
      <c r="E811" s="21"/>
      <c r="AG811" s="22"/>
      <c r="AH811" s="21"/>
    </row>
    <row r="812" spans="1:34">
      <c r="A812" t="str">
        <f>IF(NOT(D812 = ""),VLOOKUP(D812,Debitur_Wajib_Lapor!$A$1:$C$234,3,0),"")</f>
        <v/>
      </c>
      <c r="B812" s="32"/>
      <c r="D812" s="46"/>
      <c r="E812" s="21"/>
      <c r="AG812" s="22"/>
      <c r="AH812" s="21"/>
    </row>
    <row r="813" spans="1:34">
      <c r="A813" t="str">
        <f>IF(NOT(D813 = ""),VLOOKUP(D813,Debitur_Wajib_Lapor!$A$1:$C$234,3,0),"")</f>
        <v/>
      </c>
      <c r="B813" s="32"/>
      <c r="D813" s="46"/>
      <c r="E813" s="21"/>
      <c r="AG813" s="22"/>
      <c r="AH813" s="21"/>
    </row>
    <row r="814" spans="1:34">
      <c r="A814" t="str">
        <f>IF(NOT(D814 = ""),VLOOKUP(D814,Debitur_Wajib_Lapor!$A$1:$C$234,3,0),"")</f>
        <v/>
      </c>
      <c r="B814" s="32"/>
      <c r="D814" s="46"/>
      <c r="E814" s="21"/>
      <c r="AG814" s="22"/>
      <c r="AH814" s="21"/>
    </row>
    <row r="815" spans="1:34">
      <c r="A815" t="str">
        <f>IF(NOT(D815 = ""),VLOOKUP(D815,Debitur_Wajib_Lapor!$A$1:$C$234,3,0),"")</f>
        <v/>
      </c>
      <c r="B815" s="32"/>
      <c r="D815" s="46"/>
      <c r="E815" s="21"/>
      <c r="AG815" s="22"/>
      <c r="AH815" s="21"/>
    </row>
    <row r="816" spans="1:34">
      <c r="A816" t="str">
        <f>IF(NOT(D816 = ""),VLOOKUP(D816,Debitur_Wajib_Lapor!$A$1:$C$234,3,0),"")</f>
        <v/>
      </c>
      <c r="B816" s="32"/>
      <c r="D816" s="46"/>
      <c r="E816" s="21"/>
      <c r="AG816" s="22"/>
      <c r="AH816" s="21"/>
    </row>
    <row r="817" spans="1:34">
      <c r="A817" t="str">
        <f>IF(NOT(D817 = ""),VLOOKUP(D817,Debitur_Wajib_Lapor!$A$1:$C$234,3,0),"")</f>
        <v/>
      </c>
      <c r="B817" s="32"/>
      <c r="D817" s="46"/>
      <c r="E817" s="21"/>
      <c r="AG817" s="22"/>
      <c r="AH817" s="21"/>
    </row>
    <row r="818" spans="1:34">
      <c r="A818" t="str">
        <f>IF(NOT(D818 = ""),VLOOKUP(D818,Debitur_Wajib_Lapor!$A$1:$C$234,3,0),"")</f>
        <v/>
      </c>
      <c r="B818" s="32"/>
      <c r="D818" s="46"/>
      <c r="E818" s="21"/>
      <c r="AG818" s="22"/>
      <c r="AH818" s="21"/>
    </row>
    <row r="819" spans="1:34">
      <c r="A819" t="str">
        <f>IF(NOT(D819 = ""),VLOOKUP(D819,Debitur_Wajib_Lapor!$A$1:$C$234,3,0),"")</f>
        <v/>
      </c>
      <c r="B819" s="32"/>
      <c r="D819" s="46"/>
      <c r="E819" s="21"/>
      <c r="AG819" s="22"/>
      <c r="AH819" s="21"/>
    </row>
    <row r="820" spans="1:34">
      <c r="A820" t="str">
        <f>IF(NOT(D820 = ""),VLOOKUP(D820,Debitur_Wajib_Lapor!$A$1:$C$234,3,0),"")</f>
        <v/>
      </c>
      <c r="B820" s="32"/>
      <c r="D820" s="46"/>
      <c r="E820" s="21"/>
      <c r="AG820" s="22"/>
      <c r="AH820" s="21"/>
    </row>
    <row r="821" spans="1:34">
      <c r="A821" t="str">
        <f>IF(NOT(D821 = ""),VLOOKUP(D821,Debitur_Wajib_Lapor!$A$1:$C$234,3,0),"")</f>
        <v/>
      </c>
      <c r="B821" s="32"/>
      <c r="D821" s="46"/>
      <c r="E821" s="21"/>
      <c r="AG821" s="22"/>
      <c r="AH821" s="21"/>
    </row>
    <row r="822" spans="1:34">
      <c r="A822" t="str">
        <f>IF(NOT(D822 = ""),VLOOKUP(D822,Debitur_Wajib_Lapor!$A$1:$C$234,3,0),"")</f>
        <v/>
      </c>
      <c r="B822" s="32"/>
      <c r="D822" s="46"/>
      <c r="E822" s="21"/>
      <c r="AG822" s="22"/>
      <c r="AH822" s="21"/>
    </row>
    <row r="823" spans="1:34">
      <c r="A823" t="str">
        <f>IF(NOT(D823 = ""),VLOOKUP(D823,Debitur_Wajib_Lapor!$A$1:$C$234,3,0),"")</f>
        <v/>
      </c>
      <c r="B823" s="32"/>
      <c r="D823" s="46"/>
      <c r="E823" s="21"/>
      <c r="AG823" s="22"/>
      <c r="AH823" s="21"/>
    </row>
    <row r="824" spans="1:34">
      <c r="A824" t="str">
        <f>IF(NOT(D824 = ""),VLOOKUP(D824,Debitur_Wajib_Lapor!$A$1:$C$234,3,0),"")</f>
        <v/>
      </c>
      <c r="B824" s="32"/>
      <c r="D824" s="46"/>
      <c r="E824" s="21"/>
      <c r="AG824" s="22"/>
      <c r="AH824" s="21"/>
    </row>
    <row r="825" spans="1:34">
      <c r="A825" t="str">
        <f>IF(NOT(D825 = ""),VLOOKUP(D825,Debitur_Wajib_Lapor!$A$1:$C$234,3,0),"")</f>
        <v/>
      </c>
      <c r="B825" s="32"/>
      <c r="D825" s="46"/>
      <c r="E825" s="21"/>
      <c r="AG825" s="22"/>
      <c r="AH825" s="21"/>
    </row>
    <row r="826" spans="1:34">
      <c r="A826" t="str">
        <f>IF(NOT(D826 = ""),VLOOKUP(D826,Debitur_Wajib_Lapor!$A$1:$C$234,3,0),"")</f>
        <v/>
      </c>
      <c r="B826" s="32"/>
      <c r="D826" s="46"/>
      <c r="E826" s="21"/>
      <c r="AG826" s="22"/>
      <c r="AH826" s="21"/>
    </row>
    <row r="827" spans="1:34">
      <c r="A827" t="str">
        <f>IF(NOT(D827 = ""),VLOOKUP(D827,Debitur_Wajib_Lapor!$A$1:$C$234,3,0),"")</f>
        <v/>
      </c>
      <c r="B827" s="32"/>
      <c r="D827" s="46"/>
      <c r="E827" s="21"/>
      <c r="AG827" s="22"/>
      <c r="AH827" s="21"/>
    </row>
    <row r="828" spans="1:34">
      <c r="A828" t="str">
        <f>IF(NOT(D828 = ""),VLOOKUP(D828,Debitur_Wajib_Lapor!$A$1:$C$234,3,0),"")</f>
        <v/>
      </c>
      <c r="B828" s="32"/>
      <c r="D828" s="46"/>
      <c r="E828" s="21"/>
      <c r="AG828" s="22"/>
      <c r="AH828" s="21"/>
    </row>
    <row r="829" spans="1:34">
      <c r="A829" t="str">
        <f>IF(NOT(D829 = ""),VLOOKUP(D829,Debitur_Wajib_Lapor!$A$1:$C$234,3,0),"")</f>
        <v/>
      </c>
      <c r="B829" s="32"/>
      <c r="D829" s="46"/>
      <c r="E829" s="21"/>
      <c r="AG829" s="22"/>
      <c r="AH829" s="21"/>
    </row>
    <row r="830" spans="1:34">
      <c r="A830" t="str">
        <f>IF(NOT(D830 = ""),VLOOKUP(D830,Debitur_Wajib_Lapor!$A$1:$C$234,3,0),"")</f>
        <v/>
      </c>
      <c r="B830" s="32"/>
      <c r="D830" s="46"/>
      <c r="E830" s="21"/>
      <c r="AG830" s="22"/>
      <c r="AH830" s="21"/>
    </row>
    <row r="831" spans="1:34">
      <c r="A831" t="str">
        <f>IF(NOT(D831 = ""),VLOOKUP(D831,Debitur_Wajib_Lapor!$A$1:$C$234,3,0),"")</f>
        <v/>
      </c>
      <c r="B831" s="32"/>
      <c r="D831" s="46"/>
      <c r="E831" s="21"/>
      <c r="AG831" s="22"/>
      <c r="AH831" s="21"/>
    </row>
    <row r="832" spans="1:34">
      <c r="A832" t="str">
        <f>IF(NOT(D832 = ""),VLOOKUP(D832,Debitur_Wajib_Lapor!$A$1:$C$234,3,0),"")</f>
        <v/>
      </c>
      <c r="B832" s="32"/>
      <c r="D832" s="46"/>
      <c r="E832" s="21"/>
      <c r="AG832" s="22"/>
      <c r="AH832" s="21"/>
    </row>
    <row r="833" spans="1:34">
      <c r="A833" t="str">
        <f>IF(NOT(D833 = ""),VLOOKUP(D833,Debitur_Wajib_Lapor!$A$1:$C$234,3,0),"")</f>
        <v/>
      </c>
      <c r="B833" s="32"/>
      <c r="D833" s="46"/>
      <c r="E833" s="21"/>
      <c r="AG833" s="22"/>
      <c r="AH833" s="21"/>
    </row>
    <row r="834" spans="1:34">
      <c r="A834" t="str">
        <f>IF(NOT(D834 = ""),VLOOKUP(D834,Debitur_Wajib_Lapor!$A$1:$C$234,3,0),"")</f>
        <v/>
      </c>
      <c r="B834" s="32"/>
      <c r="D834" s="46"/>
      <c r="E834" s="21"/>
      <c r="AG834" s="22"/>
      <c r="AH834" s="21"/>
    </row>
    <row r="835" spans="1:34">
      <c r="A835" t="str">
        <f>IF(NOT(D835 = ""),VLOOKUP(D835,Debitur_Wajib_Lapor!$A$1:$C$234,3,0),"")</f>
        <v/>
      </c>
      <c r="B835" s="32"/>
      <c r="D835" s="46"/>
      <c r="E835" s="21"/>
      <c r="AG835" s="22"/>
      <c r="AH835" s="21"/>
    </row>
    <row r="836" spans="1:34">
      <c r="A836" t="str">
        <f>IF(NOT(D836 = ""),VLOOKUP(D836,Debitur_Wajib_Lapor!$A$1:$C$234,3,0),"")</f>
        <v/>
      </c>
      <c r="B836" s="32"/>
      <c r="D836" s="46"/>
      <c r="E836" s="21"/>
      <c r="AG836" s="22"/>
      <c r="AH836" s="21"/>
    </row>
    <row r="837" spans="1:34">
      <c r="A837" t="str">
        <f>IF(NOT(D837 = ""),VLOOKUP(D837,Debitur_Wajib_Lapor!$A$1:$C$234,3,0),"")</f>
        <v/>
      </c>
      <c r="B837" s="32"/>
      <c r="D837" s="46"/>
      <c r="E837" s="21"/>
      <c r="AG837" s="22"/>
      <c r="AH837" s="21"/>
    </row>
    <row r="838" spans="1:34">
      <c r="A838" t="str">
        <f>IF(NOT(D838 = ""),VLOOKUP(D838,Debitur_Wajib_Lapor!$A$1:$C$234,3,0),"")</f>
        <v/>
      </c>
      <c r="B838" s="32"/>
      <c r="D838" s="46"/>
      <c r="E838" s="21"/>
      <c r="AG838" s="22"/>
      <c r="AH838" s="21"/>
    </row>
    <row r="839" spans="1:34">
      <c r="A839" t="str">
        <f>IF(NOT(D839 = ""),VLOOKUP(D839,Debitur_Wajib_Lapor!$A$1:$C$234,3,0),"")</f>
        <v/>
      </c>
      <c r="B839" s="32"/>
      <c r="D839" s="46"/>
      <c r="E839" s="21"/>
      <c r="AG839" s="22"/>
      <c r="AH839" s="21"/>
    </row>
    <row r="840" spans="1:34">
      <c r="A840" t="str">
        <f>IF(NOT(D840 = ""),VLOOKUP(D840,Debitur_Wajib_Lapor!$A$1:$C$234,3,0),"")</f>
        <v/>
      </c>
      <c r="B840" s="32"/>
      <c r="D840" s="46"/>
      <c r="E840" s="21"/>
      <c r="AG840" s="22"/>
      <c r="AH840" s="21"/>
    </row>
    <row r="841" spans="1:34">
      <c r="A841" t="str">
        <f>IF(NOT(D841 = ""),VLOOKUP(D841,Debitur_Wajib_Lapor!$A$1:$C$234,3,0),"")</f>
        <v/>
      </c>
      <c r="B841" s="32"/>
      <c r="D841" s="46"/>
      <c r="E841" s="21"/>
      <c r="AG841" s="22"/>
      <c r="AH841" s="21"/>
    </row>
    <row r="842" spans="1:34">
      <c r="A842" t="str">
        <f>IF(NOT(D842 = ""),VLOOKUP(D842,Debitur_Wajib_Lapor!$A$1:$C$234,3,0),"")</f>
        <v/>
      </c>
      <c r="B842" s="32"/>
      <c r="D842" s="46"/>
      <c r="E842" s="21"/>
      <c r="AG842" s="22"/>
      <c r="AH842" s="21"/>
    </row>
    <row r="843" spans="1:34">
      <c r="A843" t="str">
        <f>IF(NOT(D843 = ""),VLOOKUP(D843,Debitur_Wajib_Lapor!$A$1:$C$234,3,0),"")</f>
        <v/>
      </c>
      <c r="B843" s="32"/>
      <c r="D843" s="46"/>
      <c r="E843" s="21"/>
      <c r="AG843" s="22"/>
      <c r="AH843" s="21"/>
    </row>
    <row r="844" spans="1:34">
      <c r="A844" t="str">
        <f>IF(NOT(D844 = ""),VLOOKUP(D844,Debitur_Wajib_Lapor!$A$1:$C$234,3,0),"")</f>
        <v/>
      </c>
      <c r="B844" s="32"/>
      <c r="D844" s="46"/>
      <c r="E844" s="21"/>
      <c r="AG844" s="22"/>
      <c r="AH844" s="21"/>
    </row>
    <row r="845" spans="1:34">
      <c r="A845" t="str">
        <f>IF(NOT(D845 = ""),VLOOKUP(D845,Debitur_Wajib_Lapor!$A$1:$C$234,3,0),"")</f>
        <v/>
      </c>
      <c r="B845" s="32"/>
      <c r="D845" s="46"/>
      <c r="E845" s="21"/>
      <c r="AG845" s="22"/>
      <c r="AH845" s="21"/>
    </row>
    <row r="846" spans="1:34">
      <c r="A846" t="str">
        <f>IF(NOT(D846 = ""),VLOOKUP(D846,Debitur_Wajib_Lapor!$A$1:$C$234,3,0),"")</f>
        <v/>
      </c>
      <c r="B846" s="32"/>
      <c r="D846" s="46"/>
      <c r="E846" s="21"/>
      <c r="AG846" s="22"/>
      <c r="AH846" s="21"/>
    </row>
    <row r="847" spans="1:34">
      <c r="A847" t="str">
        <f>IF(NOT(D847 = ""),VLOOKUP(D847,Debitur_Wajib_Lapor!$A$1:$C$234,3,0),"")</f>
        <v/>
      </c>
      <c r="B847" s="32"/>
      <c r="D847" s="46"/>
      <c r="E847" s="21"/>
      <c r="AG847" s="22"/>
      <c r="AH847" s="21"/>
    </row>
    <row r="848" spans="1:34">
      <c r="A848" t="str">
        <f>IF(NOT(D848 = ""),VLOOKUP(D848,Debitur_Wajib_Lapor!$A$1:$C$234,3,0),"")</f>
        <v/>
      </c>
      <c r="B848" s="32"/>
      <c r="D848" s="46"/>
      <c r="E848" s="21"/>
      <c r="AG848" s="22"/>
      <c r="AH848" s="21"/>
    </row>
    <row r="849" spans="1:34">
      <c r="A849" t="str">
        <f>IF(NOT(D849 = ""),VLOOKUP(D849,Debitur_Wajib_Lapor!$A$1:$C$234,3,0),"")</f>
        <v/>
      </c>
      <c r="B849" s="32"/>
      <c r="D849" s="46"/>
      <c r="E849" s="21"/>
      <c r="AG849" s="22"/>
      <c r="AH849" s="21"/>
    </row>
    <row r="850" spans="1:34">
      <c r="A850" t="str">
        <f>IF(NOT(D850 = ""),VLOOKUP(D850,Debitur_Wajib_Lapor!$A$1:$C$234,3,0),"")</f>
        <v/>
      </c>
      <c r="B850" s="32"/>
      <c r="D850" s="46"/>
      <c r="E850" s="21"/>
      <c r="AG850" s="22"/>
      <c r="AH850" s="21"/>
    </row>
    <row r="851" spans="1:34">
      <c r="A851" t="str">
        <f>IF(NOT(D851 = ""),VLOOKUP(D851,Debitur_Wajib_Lapor!$A$1:$C$234,3,0),"")</f>
        <v/>
      </c>
      <c r="B851" s="32"/>
      <c r="D851" s="46"/>
      <c r="E851" s="21"/>
      <c r="AG851" s="22"/>
      <c r="AH851" s="21"/>
    </row>
    <row r="852" spans="1:34">
      <c r="A852" t="str">
        <f>IF(NOT(D852 = ""),VLOOKUP(D852,Debitur_Wajib_Lapor!$A$1:$C$234,3,0),"")</f>
        <v/>
      </c>
      <c r="B852" s="32"/>
      <c r="D852" s="46"/>
      <c r="E852" s="21"/>
      <c r="AG852" s="22"/>
      <c r="AH852" s="21"/>
    </row>
    <row r="853" spans="1:34">
      <c r="A853" t="str">
        <f>IF(NOT(D853 = ""),VLOOKUP(D853,Debitur_Wajib_Lapor!$A$1:$C$234,3,0),"")</f>
        <v/>
      </c>
      <c r="B853" s="32"/>
      <c r="D853" s="46"/>
      <c r="E853" s="21"/>
      <c r="AG853" s="22"/>
      <c r="AH853" s="21"/>
    </row>
    <row r="854" spans="1:34">
      <c r="A854" t="str">
        <f>IF(NOT(D854 = ""),VLOOKUP(D854,Debitur_Wajib_Lapor!$A$1:$C$234,3,0),"")</f>
        <v/>
      </c>
      <c r="B854" s="32"/>
      <c r="D854" s="46"/>
      <c r="E854" s="21"/>
      <c r="AG854" s="22"/>
      <c r="AH854" s="21"/>
    </row>
    <row r="855" spans="1:34">
      <c r="A855" t="str">
        <f>IF(NOT(D855 = ""),VLOOKUP(D855,Debitur_Wajib_Lapor!$A$1:$C$234,3,0),"")</f>
        <v/>
      </c>
      <c r="B855" s="32"/>
      <c r="D855" s="46"/>
      <c r="E855" s="21"/>
      <c r="AG855" s="22"/>
      <c r="AH855" s="21"/>
    </row>
    <row r="856" spans="1:34">
      <c r="A856" t="str">
        <f>IF(NOT(D856 = ""),VLOOKUP(D856,Debitur_Wajib_Lapor!$A$1:$C$234,3,0),"")</f>
        <v/>
      </c>
      <c r="B856" s="32"/>
      <c r="D856" s="46"/>
      <c r="E856" s="21"/>
      <c r="AG856" s="22"/>
      <c r="AH856" s="21"/>
    </row>
    <row r="857" spans="1:34">
      <c r="A857" t="str">
        <f>IF(NOT(D857 = ""),VLOOKUP(D857,Debitur_Wajib_Lapor!$A$1:$C$234,3,0),"")</f>
        <v/>
      </c>
      <c r="B857" s="32"/>
      <c r="D857" s="46"/>
      <c r="E857" s="21"/>
      <c r="AG857" s="22"/>
      <c r="AH857" s="21"/>
    </row>
    <row r="858" spans="1:34">
      <c r="A858" t="str">
        <f>IF(NOT(D858 = ""),VLOOKUP(D858,Debitur_Wajib_Lapor!$A$1:$C$234,3,0),"")</f>
        <v/>
      </c>
      <c r="B858" s="32"/>
      <c r="D858" s="46"/>
      <c r="E858" s="21"/>
      <c r="AG858" s="22"/>
      <c r="AH858" s="21"/>
    </row>
    <row r="859" spans="1:34">
      <c r="A859" t="str">
        <f>IF(NOT(D859 = ""),VLOOKUP(D859,Debitur_Wajib_Lapor!$A$1:$C$234,3,0),"")</f>
        <v/>
      </c>
      <c r="B859" s="32"/>
      <c r="D859" s="46"/>
      <c r="E859" s="21"/>
      <c r="AG859" s="22"/>
      <c r="AH859" s="21"/>
    </row>
    <row r="860" spans="1:34">
      <c r="A860" t="str">
        <f>IF(NOT(D860 = ""),VLOOKUP(D860,Debitur_Wajib_Lapor!$A$1:$C$234,3,0),"")</f>
        <v/>
      </c>
      <c r="B860" s="32"/>
      <c r="D860" s="46"/>
      <c r="E860" s="21"/>
      <c r="AG860" s="22"/>
      <c r="AH860" s="21"/>
    </row>
    <row r="861" spans="1:34">
      <c r="A861" t="str">
        <f>IF(NOT(D861 = ""),VLOOKUP(D861,Debitur_Wajib_Lapor!$A$1:$C$234,3,0),"")</f>
        <v/>
      </c>
      <c r="B861" s="32"/>
      <c r="D861" s="46"/>
      <c r="E861" s="21"/>
      <c r="AG861" s="22"/>
      <c r="AH861" s="21"/>
    </row>
    <row r="862" spans="1:34">
      <c r="A862" t="str">
        <f>IF(NOT(D862 = ""),VLOOKUP(D862,Debitur_Wajib_Lapor!$A$1:$C$234,3,0),"")</f>
        <v/>
      </c>
      <c r="B862" s="32"/>
      <c r="D862" s="46"/>
      <c r="E862" s="21"/>
      <c r="AG862" s="22"/>
      <c r="AH862" s="21"/>
    </row>
    <row r="863" spans="1:34">
      <c r="A863" t="str">
        <f>IF(NOT(D863 = ""),VLOOKUP(D863,Debitur_Wajib_Lapor!$A$1:$C$234,3,0),"")</f>
        <v/>
      </c>
      <c r="B863" s="32"/>
      <c r="D863" s="46"/>
      <c r="E863" s="21"/>
      <c r="AG863" s="22"/>
      <c r="AH863" s="21"/>
    </row>
    <row r="864" spans="1:34">
      <c r="A864" t="str">
        <f>IF(NOT(D864 = ""),VLOOKUP(D864,Debitur_Wajib_Lapor!$A$1:$C$234,3,0),"")</f>
        <v/>
      </c>
      <c r="B864" s="32"/>
      <c r="D864" s="46"/>
      <c r="E864" s="21"/>
      <c r="AG864" s="22"/>
      <c r="AH864" s="21"/>
    </row>
    <row r="865" spans="1:34">
      <c r="A865" t="str">
        <f>IF(NOT(D865 = ""),VLOOKUP(D865,Debitur_Wajib_Lapor!$A$1:$C$234,3,0),"")</f>
        <v/>
      </c>
      <c r="B865" s="32"/>
      <c r="D865" s="46"/>
      <c r="E865" s="21"/>
      <c r="AG865" s="22"/>
      <c r="AH865" s="21"/>
    </row>
    <row r="866" spans="1:34">
      <c r="A866" t="str">
        <f>IF(NOT(D866 = ""),VLOOKUP(D866,Debitur_Wajib_Lapor!$A$1:$C$234,3,0),"")</f>
        <v/>
      </c>
      <c r="B866" s="32"/>
      <c r="D866" s="46"/>
      <c r="E866" s="21"/>
      <c r="AG866" s="22"/>
      <c r="AH866" s="21"/>
    </row>
    <row r="867" spans="1:34">
      <c r="A867" t="str">
        <f>IF(NOT(D867 = ""),VLOOKUP(D867,Debitur_Wajib_Lapor!$A$1:$C$234,3,0),"")</f>
        <v/>
      </c>
      <c r="B867" s="32"/>
      <c r="D867" s="46"/>
      <c r="E867" s="21"/>
      <c r="AG867" s="22"/>
      <c r="AH867" s="21"/>
    </row>
    <row r="868" spans="1:34">
      <c r="A868" t="str">
        <f>IF(NOT(D868 = ""),VLOOKUP(D868,Debitur_Wajib_Lapor!$A$1:$C$234,3,0),"")</f>
        <v/>
      </c>
      <c r="B868" s="32"/>
      <c r="D868" s="46"/>
      <c r="E868" s="21"/>
      <c r="AG868" s="22"/>
      <c r="AH868" s="21"/>
    </row>
    <row r="869" spans="1:34">
      <c r="A869" t="str">
        <f>IF(NOT(D869 = ""),VLOOKUP(D869,Debitur_Wajib_Lapor!$A$1:$C$234,3,0),"")</f>
        <v/>
      </c>
      <c r="B869" s="32"/>
      <c r="D869" s="46"/>
      <c r="E869" s="21"/>
      <c r="AG869" s="22"/>
      <c r="AH869" s="21"/>
    </row>
    <row r="870" spans="1:34">
      <c r="A870" t="str">
        <f>IF(NOT(D870 = ""),VLOOKUP(D870,Debitur_Wajib_Lapor!$A$1:$C$234,3,0),"")</f>
        <v/>
      </c>
      <c r="B870" s="32"/>
      <c r="D870" s="46"/>
      <c r="E870" s="21"/>
      <c r="AG870" s="22"/>
      <c r="AH870" s="21"/>
    </row>
    <row r="871" spans="1:34">
      <c r="A871" t="str">
        <f>IF(NOT(D871 = ""),VLOOKUP(D871,Debitur_Wajib_Lapor!$A$1:$C$234,3,0),"")</f>
        <v/>
      </c>
      <c r="B871" s="32"/>
      <c r="D871" s="46"/>
      <c r="E871" s="21"/>
      <c r="AG871" s="22"/>
      <c r="AH871" s="21"/>
    </row>
    <row r="872" spans="1:34">
      <c r="A872" t="str">
        <f>IF(NOT(D872 = ""),VLOOKUP(D872,Debitur_Wajib_Lapor!$A$1:$C$234,3,0),"")</f>
        <v/>
      </c>
      <c r="B872" s="32"/>
      <c r="D872" s="46"/>
      <c r="E872" s="21"/>
      <c r="AG872" s="22"/>
      <c r="AH872" s="21"/>
    </row>
    <row r="873" spans="1:34">
      <c r="A873" t="str">
        <f>IF(NOT(D873 = ""),VLOOKUP(D873,Debitur_Wajib_Lapor!$A$1:$C$234,3,0),"")</f>
        <v/>
      </c>
      <c r="B873" s="32"/>
      <c r="D873" s="46"/>
      <c r="E873" s="21"/>
      <c r="AG873" s="22"/>
      <c r="AH873" s="21"/>
    </row>
    <row r="874" spans="1:34">
      <c r="A874" t="str">
        <f>IF(NOT(D874 = ""),VLOOKUP(D874,Debitur_Wajib_Lapor!$A$1:$C$234,3,0),"")</f>
        <v/>
      </c>
      <c r="B874" s="32"/>
      <c r="D874" s="46"/>
      <c r="E874" s="21"/>
      <c r="AG874" s="22"/>
      <c r="AH874" s="21"/>
    </row>
    <row r="875" spans="1:34">
      <c r="A875" t="str">
        <f>IF(NOT(D875 = ""),VLOOKUP(D875,Debitur_Wajib_Lapor!$A$1:$C$234,3,0),"")</f>
        <v/>
      </c>
      <c r="B875" s="32"/>
      <c r="D875" s="46"/>
      <c r="E875" s="21"/>
      <c r="AG875" s="22"/>
      <c r="AH875" s="21"/>
    </row>
    <row r="876" spans="1:34">
      <c r="A876" t="str">
        <f>IF(NOT(D876 = ""),VLOOKUP(D876,Debitur_Wajib_Lapor!$A$1:$C$234,3,0),"")</f>
        <v/>
      </c>
      <c r="B876" s="32"/>
      <c r="D876" s="46"/>
      <c r="E876" s="21"/>
      <c r="AG876" s="22"/>
      <c r="AH876" s="21"/>
    </row>
    <row r="877" spans="1:34">
      <c r="A877" t="str">
        <f>IF(NOT(D877 = ""),VLOOKUP(D877,Debitur_Wajib_Lapor!$A$1:$C$234,3,0),"")</f>
        <v/>
      </c>
      <c r="B877" s="32"/>
      <c r="D877" s="46"/>
      <c r="E877" s="21"/>
      <c r="AG877" s="22"/>
      <c r="AH877" s="21"/>
    </row>
    <row r="878" spans="1:34">
      <c r="A878" t="str">
        <f>IF(NOT(D878 = ""),VLOOKUP(D878,Debitur_Wajib_Lapor!$A$1:$C$234,3,0),"")</f>
        <v/>
      </c>
      <c r="B878" s="32"/>
      <c r="D878" s="46"/>
      <c r="E878" s="21"/>
      <c r="AG878" s="22"/>
      <c r="AH878" s="21"/>
    </row>
    <row r="879" spans="1:34">
      <c r="A879" t="str">
        <f>IF(NOT(D879 = ""),VLOOKUP(D879,Debitur_Wajib_Lapor!$A$1:$C$234,3,0),"")</f>
        <v/>
      </c>
      <c r="B879" s="32"/>
      <c r="D879" s="46"/>
      <c r="E879" s="21"/>
      <c r="AG879" s="22"/>
      <c r="AH879" s="21"/>
    </row>
    <row r="880" spans="1:34">
      <c r="A880" t="str">
        <f>IF(NOT(D880 = ""),VLOOKUP(D880,Debitur_Wajib_Lapor!$A$1:$C$234,3,0),"")</f>
        <v/>
      </c>
      <c r="B880" s="32"/>
      <c r="D880" s="46"/>
      <c r="E880" s="21"/>
      <c r="AG880" s="22"/>
      <c r="AH880" s="21"/>
    </row>
    <row r="881" spans="1:34">
      <c r="A881" t="str">
        <f>IF(NOT(D881 = ""),VLOOKUP(D881,Debitur_Wajib_Lapor!$A$1:$C$234,3,0),"")</f>
        <v/>
      </c>
      <c r="B881" s="32"/>
      <c r="D881" s="46"/>
      <c r="E881" s="21"/>
      <c r="AG881" s="22"/>
      <c r="AH881" s="21"/>
    </row>
    <row r="882" spans="1:34">
      <c r="A882" t="str">
        <f>IF(NOT(D882 = ""),VLOOKUP(D882,Debitur_Wajib_Lapor!$A$1:$C$234,3,0),"")</f>
        <v/>
      </c>
      <c r="B882" s="32"/>
      <c r="D882" s="46"/>
      <c r="E882" s="21"/>
      <c r="AG882" s="22"/>
      <c r="AH882" s="21"/>
    </row>
    <row r="883" spans="1:34">
      <c r="A883" t="str">
        <f>IF(NOT(D883 = ""),VLOOKUP(D883,Debitur_Wajib_Lapor!$A$1:$C$234,3,0),"")</f>
        <v/>
      </c>
      <c r="B883" s="32"/>
      <c r="D883" s="46"/>
      <c r="E883" s="21"/>
      <c r="AG883" s="22"/>
      <c r="AH883" s="21"/>
    </row>
    <row r="884" spans="1:34">
      <c r="A884" t="str">
        <f>IF(NOT(D884 = ""),VLOOKUP(D884,Debitur_Wajib_Lapor!$A$1:$C$234,3,0),"")</f>
        <v/>
      </c>
      <c r="B884" s="32"/>
      <c r="D884" s="46"/>
      <c r="E884" s="21"/>
      <c r="AG884" s="22"/>
      <c r="AH884" s="21"/>
    </row>
    <row r="885" spans="1:34">
      <c r="A885" t="str">
        <f>IF(NOT(D885 = ""),VLOOKUP(D885,Debitur_Wajib_Lapor!$A$1:$C$234,3,0),"")</f>
        <v/>
      </c>
      <c r="B885" s="32"/>
      <c r="D885" s="46"/>
      <c r="E885" s="21"/>
      <c r="AG885" s="22"/>
      <c r="AH885" s="21"/>
    </row>
    <row r="886" spans="1:34">
      <c r="A886" t="str">
        <f>IF(NOT(D886 = ""),VLOOKUP(D886,Debitur_Wajib_Lapor!$A$1:$C$234,3,0),"")</f>
        <v/>
      </c>
      <c r="B886" s="32"/>
      <c r="D886" s="46"/>
      <c r="E886" s="21"/>
      <c r="AG886" s="22"/>
      <c r="AH886" s="21"/>
    </row>
    <row r="887" spans="1:34">
      <c r="A887" t="str">
        <f>IF(NOT(D887 = ""),VLOOKUP(D887,Debitur_Wajib_Lapor!$A$1:$C$234,3,0),"")</f>
        <v/>
      </c>
      <c r="B887" s="32"/>
      <c r="D887" s="46"/>
      <c r="E887" s="21"/>
      <c r="AG887" s="22"/>
      <c r="AH887" s="21"/>
    </row>
    <row r="888" spans="1:34">
      <c r="A888" t="str">
        <f>IF(NOT(D888 = ""),VLOOKUP(D888,Debitur_Wajib_Lapor!$A$1:$C$234,3,0),"")</f>
        <v/>
      </c>
      <c r="B888" s="32"/>
      <c r="D888" s="46"/>
      <c r="E888" s="21"/>
      <c r="AG888" s="22"/>
      <c r="AH888" s="21"/>
    </row>
    <row r="889" spans="1:34">
      <c r="A889" t="str">
        <f>IF(NOT(D889 = ""),VLOOKUP(D889,Debitur_Wajib_Lapor!$A$1:$C$234,3,0),"")</f>
        <v/>
      </c>
      <c r="B889" s="32"/>
      <c r="D889" s="46"/>
      <c r="E889" s="21"/>
      <c r="AG889" s="22"/>
      <c r="AH889" s="21"/>
    </row>
    <row r="890" spans="1:34">
      <c r="A890" t="str">
        <f>IF(NOT(D890 = ""),VLOOKUP(D890,Debitur_Wajib_Lapor!$A$1:$C$234,3,0),"")</f>
        <v/>
      </c>
      <c r="B890" s="32"/>
      <c r="D890" s="46"/>
      <c r="E890" s="21"/>
      <c r="AG890" s="22"/>
      <c r="AH890" s="21"/>
    </row>
    <row r="891" spans="1:34">
      <c r="A891" t="str">
        <f>IF(NOT(D891 = ""),VLOOKUP(D891,Debitur_Wajib_Lapor!$A$1:$C$234,3,0),"")</f>
        <v/>
      </c>
      <c r="B891" s="32"/>
      <c r="D891" s="46"/>
      <c r="E891" s="21"/>
      <c r="AG891" s="22"/>
      <c r="AH891" s="21"/>
    </row>
    <row r="892" spans="1:34">
      <c r="A892" t="str">
        <f>IF(NOT(D892 = ""),VLOOKUP(D892,Debitur_Wajib_Lapor!$A$1:$C$234,3,0),"")</f>
        <v/>
      </c>
      <c r="B892" s="32"/>
      <c r="D892" s="46"/>
      <c r="E892" s="21"/>
      <c r="AG892" s="22"/>
      <c r="AH892" s="21"/>
    </row>
    <row r="893" spans="1:34">
      <c r="A893" t="str">
        <f>IF(NOT(D893 = ""),VLOOKUP(D893,Debitur_Wajib_Lapor!$A$1:$C$234,3,0),"")</f>
        <v/>
      </c>
      <c r="B893" s="32"/>
      <c r="D893" s="46"/>
      <c r="E893" s="21"/>
      <c r="AG893" s="22"/>
      <c r="AH893" s="21"/>
    </row>
    <row r="894" spans="1:34">
      <c r="A894" t="str">
        <f>IF(NOT(D894 = ""),VLOOKUP(D894,Debitur_Wajib_Lapor!$A$1:$C$234,3,0),"")</f>
        <v/>
      </c>
      <c r="B894" s="32"/>
      <c r="D894" s="46"/>
      <c r="E894" s="21"/>
      <c r="AG894" s="22"/>
      <c r="AH894" s="21"/>
    </row>
    <row r="895" spans="1:34">
      <c r="A895" t="str">
        <f>IF(NOT(D895 = ""),VLOOKUP(D895,Debitur_Wajib_Lapor!$A$1:$C$234,3,0),"")</f>
        <v/>
      </c>
      <c r="B895" s="32"/>
      <c r="D895" s="46"/>
      <c r="E895" s="21"/>
      <c r="AG895" s="22"/>
      <c r="AH895" s="21"/>
    </row>
    <row r="896" spans="1:34">
      <c r="A896" t="str">
        <f>IF(NOT(D896 = ""),VLOOKUP(D896,Debitur_Wajib_Lapor!$A$1:$C$234,3,0),"")</f>
        <v/>
      </c>
      <c r="B896" s="32"/>
      <c r="D896" s="46"/>
      <c r="E896" s="21"/>
      <c r="AG896" s="22"/>
      <c r="AH896" s="21"/>
    </row>
    <row r="897" spans="1:34">
      <c r="A897" t="str">
        <f>IF(NOT(D897 = ""),VLOOKUP(D897,Debitur_Wajib_Lapor!$A$1:$C$234,3,0),"")</f>
        <v/>
      </c>
      <c r="B897" s="32"/>
      <c r="D897" s="46"/>
      <c r="E897" s="21"/>
      <c r="AG897" s="22"/>
      <c r="AH897" s="21"/>
    </row>
    <row r="898" spans="1:34">
      <c r="A898" t="str">
        <f>IF(NOT(D898 = ""),VLOOKUP(D898,Debitur_Wajib_Lapor!$A$1:$C$234,3,0),"")</f>
        <v/>
      </c>
      <c r="B898" s="32"/>
      <c r="D898" s="46"/>
      <c r="E898" s="21"/>
      <c r="AG898" s="22"/>
      <c r="AH898" s="21"/>
    </row>
    <row r="899" spans="1:34">
      <c r="A899" t="str">
        <f>IF(NOT(D899 = ""),VLOOKUP(D899,Debitur_Wajib_Lapor!$A$1:$C$234,3,0),"")</f>
        <v/>
      </c>
      <c r="B899" s="32"/>
      <c r="D899" s="46"/>
      <c r="E899" s="21"/>
      <c r="AG899" s="22"/>
      <c r="AH899" s="21"/>
    </row>
    <row r="900" spans="1:34">
      <c r="A900" t="str">
        <f>IF(NOT(D900 = ""),VLOOKUP(D900,Debitur_Wajib_Lapor!$A$1:$C$234,3,0),"")</f>
        <v/>
      </c>
      <c r="B900" s="32"/>
      <c r="D900" s="46"/>
      <c r="E900" s="21"/>
      <c r="AG900" s="22"/>
      <c r="AH900" s="21"/>
    </row>
    <row r="901" spans="1:34">
      <c r="A901" t="str">
        <f>IF(NOT(D901 = ""),VLOOKUP(D901,Debitur_Wajib_Lapor!$A$1:$C$234,3,0),"")</f>
        <v/>
      </c>
      <c r="B901" s="32"/>
      <c r="D901" s="46"/>
      <c r="E901" s="21"/>
      <c r="AG901" s="22"/>
      <c r="AH901" s="21"/>
    </row>
    <row r="902" spans="1:34">
      <c r="A902" t="str">
        <f>IF(NOT(D902 = ""),VLOOKUP(D902,Debitur_Wajib_Lapor!$A$1:$C$234,3,0),"")</f>
        <v/>
      </c>
      <c r="B902" s="32"/>
      <c r="D902" s="46"/>
      <c r="E902" s="21"/>
      <c r="AG902" s="22"/>
      <c r="AH902" s="21"/>
    </row>
    <row r="903" spans="1:34">
      <c r="A903" t="str">
        <f>IF(NOT(D903 = ""),VLOOKUP(D903,Debitur_Wajib_Lapor!$A$1:$C$234,3,0),"")</f>
        <v/>
      </c>
      <c r="B903" s="32"/>
      <c r="D903" s="46"/>
      <c r="E903" s="21"/>
      <c r="AG903" s="22"/>
      <c r="AH903" s="21"/>
    </row>
    <row r="904" spans="1:34">
      <c r="A904" t="str">
        <f>IF(NOT(D904 = ""),VLOOKUP(D904,Debitur_Wajib_Lapor!$A$1:$C$234,3,0),"")</f>
        <v/>
      </c>
      <c r="B904" s="32"/>
      <c r="D904" s="46"/>
      <c r="E904" s="21"/>
      <c r="AG904" s="22"/>
      <c r="AH904" s="21"/>
    </row>
    <row r="905" spans="1:34">
      <c r="A905" t="str">
        <f>IF(NOT(D905 = ""),VLOOKUP(D905,Debitur_Wajib_Lapor!$A$1:$C$234,3,0),"")</f>
        <v/>
      </c>
      <c r="B905" s="32"/>
      <c r="D905" s="46"/>
      <c r="E905" s="21"/>
      <c r="AG905" s="22"/>
      <c r="AH905" s="21"/>
    </row>
    <row r="906" spans="1:34">
      <c r="A906" t="str">
        <f>IF(NOT(D906 = ""),VLOOKUP(D906,Debitur_Wajib_Lapor!$A$1:$C$234,3,0),"")</f>
        <v/>
      </c>
      <c r="B906" s="32"/>
      <c r="D906" s="46"/>
      <c r="E906" s="21"/>
      <c r="AG906" s="22"/>
      <c r="AH906" s="21"/>
    </row>
    <row r="907" spans="1:34">
      <c r="A907" t="str">
        <f>IF(NOT(D907 = ""),VLOOKUP(D907,Debitur_Wajib_Lapor!$A$1:$C$234,3,0),"")</f>
        <v/>
      </c>
      <c r="B907" s="32"/>
      <c r="D907" s="46"/>
      <c r="E907" s="21"/>
      <c r="AG907" s="22"/>
      <c r="AH907" s="21"/>
    </row>
    <row r="908" spans="1:34">
      <c r="A908" t="str">
        <f>IF(NOT(D908 = ""),VLOOKUP(D908,Debitur_Wajib_Lapor!$A$1:$C$234,3,0),"")</f>
        <v/>
      </c>
      <c r="B908" s="32"/>
      <c r="D908" s="46"/>
      <c r="E908" s="21"/>
      <c r="AG908" s="22"/>
      <c r="AH908" s="21"/>
    </row>
    <row r="909" spans="1:34">
      <c r="A909" t="str">
        <f>IF(NOT(D909 = ""),VLOOKUP(D909,Debitur_Wajib_Lapor!$A$1:$C$234,3,0),"")</f>
        <v/>
      </c>
      <c r="B909" s="32"/>
      <c r="D909" s="46"/>
      <c r="E909" s="21"/>
      <c r="AG909" s="22"/>
      <c r="AH909" s="21"/>
    </row>
    <row r="910" spans="1:34">
      <c r="A910" t="str">
        <f>IF(NOT(D910 = ""),VLOOKUP(D910,Debitur_Wajib_Lapor!$A$1:$C$234,3,0),"")</f>
        <v/>
      </c>
      <c r="B910" s="32"/>
      <c r="D910" s="46"/>
      <c r="E910" s="21"/>
      <c r="AG910" s="22"/>
      <c r="AH910" s="21"/>
    </row>
    <row r="911" spans="1:34">
      <c r="A911" t="str">
        <f>IF(NOT(D911 = ""),VLOOKUP(D911,Debitur_Wajib_Lapor!$A$1:$C$234,3,0),"")</f>
        <v/>
      </c>
      <c r="B911" s="32"/>
      <c r="D911" s="46"/>
      <c r="E911" s="21"/>
      <c r="AG911" s="22"/>
      <c r="AH911" s="21"/>
    </row>
    <row r="912" spans="1:34">
      <c r="A912" t="str">
        <f>IF(NOT(D912 = ""),VLOOKUP(D912,Debitur_Wajib_Lapor!$A$1:$C$234,3,0),"")</f>
        <v/>
      </c>
      <c r="B912" s="32"/>
      <c r="D912" s="46"/>
      <c r="E912" s="21"/>
      <c r="AG912" s="22"/>
      <c r="AH912" s="21"/>
    </row>
    <row r="913" spans="1:34">
      <c r="A913" t="str">
        <f>IF(NOT(D913 = ""),VLOOKUP(D913,Debitur_Wajib_Lapor!$A$1:$C$234,3,0),"")</f>
        <v/>
      </c>
      <c r="B913" s="32"/>
      <c r="D913" s="46"/>
      <c r="E913" s="21"/>
      <c r="AG913" s="22"/>
      <c r="AH913" s="21"/>
    </row>
    <row r="914" spans="1:34">
      <c r="A914" t="str">
        <f>IF(NOT(D914 = ""),VLOOKUP(D914,Debitur_Wajib_Lapor!$A$1:$C$234,3,0),"")</f>
        <v/>
      </c>
      <c r="B914" s="32"/>
      <c r="D914" s="46"/>
      <c r="E914" s="21"/>
      <c r="AG914" s="22"/>
      <c r="AH914" s="21"/>
    </row>
    <row r="915" spans="1:34">
      <c r="A915" t="str">
        <f>IF(NOT(D915 = ""),VLOOKUP(D915,Debitur_Wajib_Lapor!$A$1:$C$234,3,0),"")</f>
        <v/>
      </c>
      <c r="B915" s="32"/>
      <c r="D915" s="46"/>
      <c r="E915" s="21"/>
      <c r="AG915" s="22"/>
      <c r="AH915" s="21"/>
    </row>
    <row r="916" spans="1:34">
      <c r="A916" t="str">
        <f>IF(NOT(D916 = ""),VLOOKUP(D916,Debitur_Wajib_Lapor!$A$1:$C$234,3,0),"")</f>
        <v/>
      </c>
      <c r="B916" s="32"/>
      <c r="D916" s="46"/>
      <c r="E916" s="21"/>
      <c r="AG916" s="22"/>
      <c r="AH916" s="21"/>
    </row>
    <row r="917" spans="1:34">
      <c r="A917" t="str">
        <f>IF(NOT(D917 = ""),VLOOKUP(D917,Debitur_Wajib_Lapor!$A$1:$C$234,3,0),"")</f>
        <v/>
      </c>
      <c r="B917" s="32"/>
      <c r="D917" s="46"/>
      <c r="E917" s="21"/>
      <c r="AG917" s="22"/>
      <c r="AH917" s="21"/>
    </row>
    <row r="918" spans="1:34">
      <c r="A918" t="str">
        <f>IF(NOT(D918 = ""),VLOOKUP(D918,Debitur_Wajib_Lapor!$A$1:$C$234,3,0),"")</f>
        <v/>
      </c>
      <c r="B918" s="32"/>
      <c r="D918" s="46"/>
      <c r="E918" s="21"/>
      <c r="AG918" s="22"/>
      <c r="AH918" s="21"/>
    </row>
    <row r="919" spans="1:34">
      <c r="A919" t="str">
        <f>IF(NOT(D919 = ""),VLOOKUP(D919,Debitur_Wajib_Lapor!$A$1:$C$234,3,0),"")</f>
        <v/>
      </c>
      <c r="B919" s="32"/>
      <c r="D919" s="46"/>
      <c r="E919" s="21"/>
      <c r="AG919" s="22"/>
      <c r="AH919" s="21"/>
    </row>
    <row r="920" spans="1:34">
      <c r="A920" t="str">
        <f>IF(NOT(D920 = ""),VLOOKUP(D920,Debitur_Wajib_Lapor!$A$1:$C$234,3,0),"")</f>
        <v/>
      </c>
      <c r="B920" s="32"/>
      <c r="D920" s="46"/>
      <c r="E920" s="21"/>
      <c r="AG920" s="22"/>
      <c r="AH920" s="21"/>
    </row>
    <row r="921" spans="1:34">
      <c r="A921" t="str">
        <f>IF(NOT(D921 = ""),VLOOKUP(D921,Debitur_Wajib_Lapor!$A$1:$C$234,3,0),"")</f>
        <v/>
      </c>
      <c r="B921" s="32"/>
      <c r="D921" s="46"/>
      <c r="E921" s="21"/>
      <c r="AG921" s="22"/>
      <c r="AH921" s="21"/>
    </row>
    <row r="922" spans="1:34">
      <c r="A922" t="str">
        <f>IF(NOT(D922 = ""),VLOOKUP(D922,Debitur_Wajib_Lapor!$A$1:$C$234,3,0),"")</f>
        <v/>
      </c>
      <c r="B922" s="32"/>
      <c r="D922" s="46"/>
      <c r="E922" s="21"/>
      <c r="AG922" s="22"/>
      <c r="AH922" s="21"/>
    </row>
    <row r="923" spans="1:34">
      <c r="A923" t="str">
        <f>IF(NOT(D923 = ""),VLOOKUP(D923,Debitur_Wajib_Lapor!$A$1:$C$234,3,0),"")</f>
        <v/>
      </c>
      <c r="B923" s="32"/>
      <c r="D923" s="46"/>
      <c r="E923" s="21"/>
      <c r="AG923" s="22"/>
      <c r="AH923" s="21"/>
    </row>
    <row r="924" spans="1:34">
      <c r="A924" t="str">
        <f>IF(NOT(D924 = ""),VLOOKUP(D924,Debitur_Wajib_Lapor!$A$1:$C$234,3,0),"")</f>
        <v/>
      </c>
      <c r="B924" s="32"/>
      <c r="D924" s="46"/>
      <c r="E924" s="21"/>
      <c r="AG924" s="22"/>
      <c r="AH924" s="21"/>
    </row>
    <row r="925" spans="1:34">
      <c r="A925" t="str">
        <f>IF(NOT(D925 = ""),VLOOKUP(D925,Debitur_Wajib_Lapor!$A$1:$C$234,3,0),"")</f>
        <v/>
      </c>
      <c r="B925" s="32"/>
      <c r="D925" s="46"/>
      <c r="E925" s="21"/>
      <c r="AG925" s="22"/>
      <c r="AH925" s="21"/>
    </row>
    <row r="926" spans="1:34">
      <c r="A926" t="str">
        <f>IF(NOT(D926 = ""),VLOOKUP(D926,Debitur_Wajib_Lapor!$A$1:$C$234,3,0),"")</f>
        <v/>
      </c>
      <c r="B926" s="32"/>
      <c r="D926" s="46"/>
      <c r="E926" s="21"/>
      <c r="AG926" s="22"/>
      <c r="AH926" s="21"/>
    </row>
    <row r="927" spans="1:34">
      <c r="A927" t="str">
        <f>IF(NOT(D927 = ""),VLOOKUP(D927,Debitur_Wajib_Lapor!$A$1:$C$234,3,0),"")</f>
        <v/>
      </c>
      <c r="B927" s="32"/>
      <c r="D927" s="46"/>
      <c r="E927" s="21"/>
      <c r="AG927" s="22"/>
      <c r="AH927" s="21"/>
    </row>
    <row r="928" spans="1:34">
      <c r="A928" t="str">
        <f>IF(NOT(D928 = ""),VLOOKUP(D928,Debitur_Wajib_Lapor!$A$1:$C$234,3,0),"")</f>
        <v/>
      </c>
      <c r="B928" s="32"/>
      <c r="D928" s="46"/>
      <c r="E928" s="21"/>
      <c r="AG928" s="22"/>
      <c r="AH928" s="21"/>
    </row>
    <row r="929" spans="1:34">
      <c r="A929" t="str">
        <f>IF(NOT(D929 = ""),VLOOKUP(D929,Debitur_Wajib_Lapor!$A$1:$C$234,3,0),"")</f>
        <v/>
      </c>
      <c r="B929" s="32"/>
      <c r="D929" s="46"/>
      <c r="E929" s="21"/>
      <c r="AG929" s="22"/>
      <c r="AH929" s="21"/>
    </row>
    <row r="930" spans="1:34">
      <c r="A930" t="str">
        <f>IF(NOT(D930 = ""),VLOOKUP(D930,Debitur_Wajib_Lapor!$A$1:$C$234,3,0),"")</f>
        <v/>
      </c>
      <c r="B930" s="32"/>
      <c r="D930" s="46"/>
      <c r="E930" s="21"/>
      <c r="AG930" s="22"/>
      <c r="AH930" s="21"/>
    </row>
    <row r="931" spans="1:34">
      <c r="A931" t="str">
        <f>IF(NOT(D931 = ""),VLOOKUP(D931,Debitur_Wajib_Lapor!$A$1:$C$234,3,0),"")</f>
        <v/>
      </c>
      <c r="B931" s="32"/>
      <c r="D931" s="46"/>
      <c r="E931" s="21"/>
      <c r="AG931" s="22"/>
      <c r="AH931" s="21"/>
    </row>
    <row r="932" spans="1:34">
      <c r="A932" t="str">
        <f>IF(NOT(D932 = ""),VLOOKUP(D932,Debitur_Wajib_Lapor!$A$1:$C$234,3,0),"")</f>
        <v/>
      </c>
      <c r="B932" s="32"/>
      <c r="D932" s="46"/>
      <c r="E932" s="21"/>
      <c r="AG932" s="22"/>
      <c r="AH932" s="21"/>
    </row>
    <row r="933" spans="1:34">
      <c r="A933" t="str">
        <f>IF(NOT(D933 = ""),VLOOKUP(D933,Debitur_Wajib_Lapor!$A$1:$C$234,3,0),"")</f>
        <v/>
      </c>
      <c r="B933" s="32"/>
      <c r="D933" s="46"/>
      <c r="E933" s="21"/>
      <c r="AG933" s="22"/>
      <c r="AH933" s="21"/>
    </row>
    <row r="934" spans="1:34">
      <c r="A934" t="str">
        <f>IF(NOT(D934 = ""),VLOOKUP(D934,Debitur_Wajib_Lapor!$A$1:$C$234,3,0),"")</f>
        <v/>
      </c>
      <c r="B934" s="32"/>
      <c r="D934" s="46"/>
      <c r="E934" s="21"/>
      <c r="AG934" s="22"/>
      <c r="AH934" s="21"/>
    </row>
    <row r="935" spans="1:34">
      <c r="A935" t="str">
        <f>IF(NOT(D935 = ""),VLOOKUP(D935,Debitur_Wajib_Lapor!$A$1:$C$234,3,0),"")</f>
        <v/>
      </c>
      <c r="B935" s="32"/>
      <c r="D935" s="46"/>
      <c r="E935" s="21"/>
      <c r="AG935" s="22"/>
      <c r="AH935" s="21"/>
    </row>
    <row r="936" spans="1:34">
      <c r="A936" t="str">
        <f>IF(NOT(D936 = ""),VLOOKUP(D936,Debitur_Wajib_Lapor!$A$1:$C$234,3,0),"")</f>
        <v/>
      </c>
      <c r="B936" s="32"/>
      <c r="D936" s="46"/>
      <c r="E936" s="21"/>
      <c r="AG936" s="22"/>
      <c r="AH936" s="21"/>
    </row>
    <row r="937" spans="1:34">
      <c r="A937" t="str">
        <f>IF(NOT(D937 = ""),VLOOKUP(D937,Debitur_Wajib_Lapor!$A$1:$C$234,3,0),"")</f>
        <v/>
      </c>
      <c r="B937" s="32"/>
      <c r="D937" s="46"/>
      <c r="E937" s="21"/>
      <c r="AG937" s="22"/>
      <c r="AH937" s="21"/>
    </row>
    <row r="938" spans="1:34">
      <c r="A938" t="str">
        <f>IF(NOT(D938 = ""),VLOOKUP(D938,Debitur_Wajib_Lapor!$A$1:$C$234,3,0),"")</f>
        <v/>
      </c>
      <c r="B938" s="32"/>
      <c r="D938" s="46"/>
      <c r="E938" s="21"/>
      <c r="AG938" s="22"/>
      <c r="AH938" s="21"/>
    </row>
    <row r="939" spans="1:34">
      <c r="A939" t="str">
        <f>IF(NOT(D939 = ""),VLOOKUP(D939,Debitur_Wajib_Lapor!$A$1:$C$234,3,0),"")</f>
        <v/>
      </c>
      <c r="B939" s="32"/>
      <c r="D939" s="46"/>
      <c r="E939" s="21"/>
      <c r="AG939" s="22"/>
      <c r="AH939" s="21"/>
    </row>
    <row r="940" spans="1:34">
      <c r="A940" t="str">
        <f>IF(NOT(D940 = ""),VLOOKUP(D940,Debitur_Wajib_Lapor!$A$1:$C$234,3,0),"")</f>
        <v/>
      </c>
      <c r="B940" s="32"/>
      <c r="D940" s="46"/>
      <c r="E940" s="21"/>
      <c r="AG940" s="22"/>
      <c r="AH940" s="21"/>
    </row>
    <row r="941" spans="1:34">
      <c r="A941" t="str">
        <f>IF(NOT(D941 = ""),VLOOKUP(D941,Debitur_Wajib_Lapor!$A$1:$C$234,3,0),"")</f>
        <v/>
      </c>
      <c r="B941" s="32"/>
      <c r="D941" s="46"/>
      <c r="E941" s="21"/>
      <c r="AG941" s="22"/>
      <c r="AH941" s="21"/>
    </row>
    <row r="942" spans="1:34">
      <c r="A942" t="str">
        <f>IF(NOT(D942 = ""),VLOOKUP(D942,Debitur_Wajib_Lapor!$A$1:$C$234,3,0),"")</f>
        <v/>
      </c>
      <c r="B942" s="32"/>
      <c r="D942" s="46"/>
      <c r="E942" s="21"/>
      <c r="AG942" s="22"/>
      <c r="AH942" s="21"/>
    </row>
    <row r="943" spans="1:34">
      <c r="A943" t="str">
        <f>IF(NOT(D943 = ""),VLOOKUP(D943,Debitur_Wajib_Lapor!$A$1:$C$234,3,0),"")</f>
        <v/>
      </c>
      <c r="B943" s="32"/>
      <c r="D943" s="46"/>
      <c r="E943" s="21"/>
      <c r="AG943" s="22"/>
      <c r="AH943" s="21"/>
    </row>
    <row r="944" spans="1:34">
      <c r="A944" t="str">
        <f>IF(NOT(D944 = ""),VLOOKUP(D944,Debitur_Wajib_Lapor!$A$1:$C$234,3,0),"")</f>
        <v/>
      </c>
      <c r="B944" s="32"/>
      <c r="D944" s="46"/>
      <c r="E944" s="21"/>
      <c r="AG944" s="22"/>
      <c r="AH944" s="21"/>
    </row>
    <row r="945" spans="1:34">
      <c r="A945" t="str">
        <f>IF(NOT(D945 = ""),VLOOKUP(D945,Debitur_Wajib_Lapor!$A$1:$C$234,3,0),"")</f>
        <v/>
      </c>
      <c r="B945" s="32"/>
      <c r="D945" s="46"/>
      <c r="E945" s="21"/>
      <c r="AG945" s="22"/>
      <c r="AH945" s="21"/>
    </row>
    <row r="946" spans="1:34">
      <c r="A946" t="str">
        <f>IF(NOT(D946 = ""),VLOOKUP(D946,Debitur_Wajib_Lapor!$A$1:$C$234,3,0),"")</f>
        <v/>
      </c>
      <c r="B946" s="32"/>
      <c r="D946" s="46"/>
      <c r="E946" s="21"/>
      <c r="AG946" s="22"/>
      <c r="AH946" s="21"/>
    </row>
    <row r="947" spans="1:34">
      <c r="A947" t="str">
        <f>IF(NOT(D947 = ""),VLOOKUP(D947,Debitur_Wajib_Lapor!$A$1:$C$234,3,0),"")</f>
        <v/>
      </c>
      <c r="B947" s="32"/>
      <c r="D947" s="46"/>
      <c r="E947" s="21"/>
      <c r="AG947" s="22"/>
      <c r="AH947" s="21"/>
    </row>
    <row r="948" spans="1:34">
      <c r="A948" t="str">
        <f>IF(NOT(D948 = ""),VLOOKUP(D948,Debitur_Wajib_Lapor!$A$1:$C$234,3,0),"")</f>
        <v/>
      </c>
      <c r="B948" s="32"/>
      <c r="D948" s="46"/>
      <c r="E948" s="21"/>
      <c r="AG948" s="22"/>
      <c r="AH948" s="21"/>
    </row>
    <row r="949" spans="1:34">
      <c r="A949" t="str">
        <f>IF(NOT(D949 = ""),VLOOKUP(D949,Debitur_Wajib_Lapor!$A$1:$C$234,3,0),"")</f>
        <v/>
      </c>
      <c r="B949" s="32"/>
      <c r="D949" s="46"/>
      <c r="E949" s="21"/>
      <c r="AG949" s="22"/>
      <c r="AH949" s="21"/>
    </row>
    <row r="950" spans="1:34">
      <c r="A950" t="str">
        <f>IF(NOT(D950 = ""),VLOOKUP(D950,Debitur_Wajib_Lapor!$A$1:$C$234,3,0),"")</f>
        <v/>
      </c>
      <c r="B950" s="32"/>
      <c r="D950" s="46"/>
      <c r="E950" s="21"/>
      <c r="AG950" s="22"/>
      <c r="AH950" s="21"/>
    </row>
    <row r="951" spans="1:34">
      <c r="A951" t="str">
        <f>IF(NOT(D951 = ""),VLOOKUP(D951,Debitur_Wajib_Lapor!$A$1:$C$234,3,0),"")</f>
        <v/>
      </c>
      <c r="B951" s="32"/>
      <c r="D951" s="46"/>
      <c r="E951" s="21"/>
      <c r="AG951" s="22"/>
      <c r="AH951" s="21"/>
    </row>
    <row r="952" spans="1:34">
      <c r="A952" t="str">
        <f>IF(NOT(D952 = ""),VLOOKUP(D952,Debitur_Wajib_Lapor!$A$1:$C$234,3,0),"")</f>
        <v/>
      </c>
      <c r="B952" s="32"/>
      <c r="D952" s="46"/>
      <c r="E952" s="21"/>
      <c r="AG952" s="22"/>
      <c r="AH952" s="21"/>
    </row>
    <row r="953" spans="1:34">
      <c r="A953" t="str">
        <f>IF(NOT(D953 = ""),VLOOKUP(D953,Debitur_Wajib_Lapor!$A$1:$C$234,3,0),"")</f>
        <v/>
      </c>
      <c r="B953" s="32"/>
      <c r="D953" s="46"/>
      <c r="E953" s="21"/>
      <c r="AG953" s="22"/>
      <c r="AH953" s="21"/>
    </row>
    <row r="954" spans="1:34">
      <c r="A954" t="str">
        <f>IF(NOT(D954 = ""),VLOOKUP(D954,Debitur_Wajib_Lapor!$A$1:$C$234,3,0),"")</f>
        <v/>
      </c>
      <c r="B954" s="32"/>
      <c r="D954" s="46"/>
      <c r="E954" s="21"/>
      <c r="AG954" s="22"/>
      <c r="AH954" s="21"/>
    </row>
    <row r="955" spans="1:34">
      <c r="A955" t="str">
        <f>IF(NOT(D955 = ""),VLOOKUP(D955,Debitur_Wajib_Lapor!$A$1:$C$234,3,0),"")</f>
        <v/>
      </c>
      <c r="B955" s="32"/>
      <c r="D955" s="46"/>
      <c r="E955" s="21"/>
      <c r="AG955" s="22"/>
      <c r="AH955" s="21"/>
    </row>
    <row r="956" spans="1:34">
      <c r="A956" t="str">
        <f>IF(NOT(D956 = ""),VLOOKUP(D956,Debitur_Wajib_Lapor!$A$1:$C$234,3,0),"")</f>
        <v/>
      </c>
      <c r="B956" s="32"/>
      <c r="D956" s="46"/>
      <c r="E956" s="21"/>
      <c r="AG956" s="22"/>
      <c r="AH956" s="21"/>
    </row>
    <row r="957" spans="1:34">
      <c r="A957" t="str">
        <f>IF(NOT(D957 = ""),VLOOKUP(D957,Debitur_Wajib_Lapor!$A$1:$C$234,3,0),"")</f>
        <v/>
      </c>
      <c r="B957" s="32"/>
      <c r="D957" s="46"/>
      <c r="E957" s="21"/>
      <c r="AG957" s="22"/>
      <c r="AH957" s="21"/>
    </row>
    <row r="958" spans="1:34">
      <c r="A958" t="str">
        <f>IF(NOT(D958 = ""),VLOOKUP(D958,Debitur_Wajib_Lapor!$A$1:$C$234,3,0),"")</f>
        <v/>
      </c>
      <c r="B958" s="32"/>
      <c r="D958" s="46"/>
      <c r="E958" s="21"/>
      <c r="AG958" s="22"/>
      <c r="AH958" s="21"/>
    </row>
    <row r="959" spans="1:34">
      <c r="A959" t="str">
        <f>IF(NOT(D959 = ""),VLOOKUP(D959,Debitur_Wajib_Lapor!$A$1:$C$234,3,0),"")</f>
        <v/>
      </c>
      <c r="B959" s="32"/>
      <c r="D959" s="46"/>
      <c r="E959" s="21"/>
      <c r="AG959" s="22"/>
      <c r="AH959" s="21"/>
    </row>
    <row r="960" spans="1:34">
      <c r="A960" t="str">
        <f>IF(NOT(D960 = ""),VLOOKUP(D960,Debitur_Wajib_Lapor!$A$1:$C$234,3,0),"")</f>
        <v/>
      </c>
      <c r="B960" s="32"/>
      <c r="D960" s="46"/>
      <c r="E960" s="21"/>
      <c r="AG960" s="22"/>
      <c r="AH960" s="21"/>
    </row>
    <row r="961" spans="1:34">
      <c r="A961" t="str">
        <f>IF(NOT(D961 = ""),VLOOKUP(D961,Debitur_Wajib_Lapor!$A$1:$C$234,3,0),"")</f>
        <v/>
      </c>
      <c r="B961" s="32"/>
      <c r="D961" s="46"/>
      <c r="E961" s="21"/>
      <c r="AG961" s="22"/>
      <c r="AH961" s="21"/>
    </row>
    <row r="962" spans="1:34">
      <c r="A962" t="str">
        <f>IF(NOT(D962 = ""),VLOOKUP(D962,Debitur_Wajib_Lapor!$A$1:$C$234,3,0),"")</f>
        <v/>
      </c>
      <c r="B962" s="32"/>
      <c r="D962" s="46"/>
      <c r="E962" s="21"/>
      <c r="AG962" s="22"/>
      <c r="AH962" s="21"/>
    </row>
    <row r="963" spans="1:34">
      <c r="A963" t="str">
        <f>IF(NOT(D963 = ""),VLOOKUP(D963,Debitur_Wajib_Lapor!$A$1:$C$234,3,0),"")</f>
        <v/>
      </c>
      <c r="B963" s="32"/>
      <c r="D963" s="46"/>
      <c r="E963" s="21"/>
      <c r="AG963" s="22"/>
      <c r="AH963" s="21"/>
    </row>
    <row r="964" spans="1:34">
      <c r="A964" t="str">
        <f>IF(NOT(D964 = ""),VLOOKUP(D964,Debitur_Wajib_Lapor!$A$1:$C$234,3,0),"")</f>
        <v/>
      </c>
      <c r="B964" s="32"/>
      <c r="D964" s="46"/>
      <c r="E964" s="21"/>
      <c r="AG964" s="22"/>
      <c r="AH964" s="21"/>
    </row>
    <row r="965" spans="1:34">
      <c r="A965" t="str">
        <f>IF(NOT(D965 = ""),VLOOKUP(D965,Debitur_Wajib_Lapor!$A$1:$C$234,3,0),"")</f>
        <v/>
      </c>
      <c r="B965" s="32"/>
      <c r="D965" s="46"/>
      <c r="E965" s="21"/>
      <c r="AG965" s="22"/>
      <c r="AH965" s="21"/>
    </row>
    <row r="966" spans="1:34">
      <c r="A966" t="str">
        <f>IF(NOT(D966 = ""),VLOOKUP(D966,Debitur_Wajib_Lapor!$A$1:$C$234,3,0),"")</f>
        <v/>
      </c>
      <c r="B966" s="32"/>
      <c r="D966" s="46"/>
      <c r="E966" s="21"/>
      <c r="AG966" s="22"/>
      <c r="AH966" s="21"/>
    </row>
    <row r="967" spans="1:34">
      <c r="A967" t="str">
        <f>IF(NOT(D967 = ""),VLOOKUP(D967,Debitur_Wajib_Lapor!$A$1:$C$234,3,0),"")</f>
        <v/>
      </c>
      <c r="B967" s="32"/>
      <c r="D967" s="46"/>
      <c r="E967" s="21"/>
      <c r="AG967" s="22"/>
      <c r="AH967" s="21"/>
    </row>
    <row r="968" spans="1:34">
      <c r="A968" t="str">
        <f>IF(NOT(D968 = ""),VLOOKUP(D968,Debitur_Wajib_Lapor!$A$1:$C$234,3,0),"")</f>
        <v/>
      </c>
      <c r="B968" s="32"/>
      <c r="D968" s="46"/>
      <c r="E968" s="21"/>
      <c r="AG968" s="22"/>
      <c r="AH968" s="21"/>
    </row>
    <row r="969" spans="1:34">
      <c r="A969" t="str">
        <f>IF(NOT(D969 = ""),VLOOKUP(D969,Debitur_Wajib_Lapor!$A$1:$C$234,3,0),"")</f>
        <v/>
      </c>
      <c r="B969" s="32"/>
      <c r="D969" s="46"/>
      <c r="E969" s="21"/>
      <c r="AG969" s="22"/>
      <c r="AH969" s="21"/>
    </row>
    <row r="970" spans="1:34">
      <c r="A970" t="str">
        <f>IF(NOT(D970 = ""),VLOOKUP(D970,Debitur_Wajib_Lapor!$A$1:$C$234,3,0),"")</f>
        <v/>
      </c>
      <c r="B970" s="32"/>
      <c r="D970" s="46"/>
      <c r="E970" s="21"/>
      <c r="AG970" s="22"/>
      <c r="AH970" s="21"/>
    </row>
    <row r="971" spans="1:34">
      <c r="A971" t="str">
        <f>IF(NOT(D971 = ""),VLOOKUP(D971,Debitur_Wajib_Lapor!$A$1:$C$234,3,0),"")</f>
        <v/>
      </c>
      <c r="B971" s="32"/>
      <c r="D971" s="46"/>
      <c r="E971" s="21"/>
      <c r="AG971" s="22"/>
      <c r="AH971" s="21"/>
    </row>
    <row r="972" spans="1:34">
      <c r="A972" t="str">
        <f>IF(NOT(D972 = ""),VLOOKUP(D972,Debitur_Wajib_Lapor!$A$1:$C$234,3,0),"")</f>
        <v/>
      </c>
      <c r="B972" s="32"/>
      <c r="D972" s="46"/>
      <c r="E972" s="21"/>
      <c r="AG972" s="22"/>
      <c r="AH972" s="21"/>
    </row>
    <row r="973" spans="1:34">
      <c r="A973" t="str">
        <f>IF(NOT(D973 = ""),VLOOKUP(D973,Debitur_Wajib_Lapor!$A$1:$C$234,3,0),"")</f>
        <v/>
      </c>
      <c r="B973" s="32"/>
      <c r="D973" s="46"/>
      <c r="E973" s="21"/>
      <c r="AG973" s="22"/>
      <c r="AH973" s="21"/>
    </row>
    <row r="974" spans="1:34">
      <c r="A974" t="str">
        <f>IF(NOT(D974 = ""),VLOOKUP(D974,Debitur_Wajib_Lapor!$A$1:$C$234,3,0),"")</f>
        <v/>
      </c>
      <c r="B974" s="32"/>
      <c r="D974" s="46"/>
      <c r="E974" s="21"/>
      <c r="AG974" s="22"/>
      <c r="AH974" s="21"/>
    </row>
    <row r="975" spans="1:34">
      <c r="A975" t="str">
        <f>IF(NOT(D975 = ""),VLOOKUP(D975,Debitur_Wajib_Lapor!$A$1:$C$234,3,0),"")</f>
        <v/>
      </c>
      <c r="B975" s="32"/>
      <c r="D975" s="46"/>
      <c r="E975" s="21"/>
      <c r="AG975" s="22"/>
      <c r="AH975" s="21"/>
    </row>
    <row r="976" spans="1:34">
      <c r="A976" t="str">
        <f>IF(NOT(D976 = ""),VLOOKUP(D976,Debitur_Wajib_Lapor!$A$1:$C$234,3,0),"")</f>
        <v/>
      </c>
      <c r="B976" s="32"/>
      <c r="D976" s="46"/>
      <c r="E976" s="21"/>
      <c r="AG976" s="22"/>
      <c r="AH976" s="21"/>
    </row>
    <row r="977" spans="1:34">
      <c r="A977" t="str">
        <f>IF(NOT(D977 = ""),VLOOKUP(D977,Debitur_Wajib_Lapor!$A$1:$C$234,3,0),"")</f>
        <v/>
      </c>
      <c r="B977" s="32"/>
      <c r="D977" s="46"/>
      <c r="E977" s="21"/>
      <c r="AG977" s="22"/>
      <c r="AH977" s="21"/>
    </row>
    <row r="978" spans="1:34">
      <c r="A978" t="str">
        <f>IF(NOT(D978 = ""),VLOOKUP(D978,Debitur_Wajib_Lapor!$A$1:$C$234,3,0),"")</f>
        <v/>
      </c>
      <c r="B978" s="32"/>
      <c r="D978" s="46"/>
      <c r="E978" s="21"/>
      <c r="AG978" s="22"/>
      <c r="AH978" s="21"/>
    </row>
    <row r="979" spans="1:34">
      <c r="A979" t="str">
        <f>IF(NOT(D979 = ""),VLOOKUP(D979,Debitur_Wajib_Lapor!$A$1:$C$234,3,0),"")</f>
        <v/>
      </c>
      <c r="B979" s="32"/>
      <c r="D979" s="46"/>
      <c r="E979" s="21"/>
      <c r="AG979" s="22"/>
      <c r="AH979" s="21"/>
    </row>
    <row r="980" spans="1:34">
      <c r="A980" t="str">
        <f>IF(NOT(D980 = ""),VLOOKUP(D980,Debitur_Wajib_Lapor!$A$1:$C$234,3,0),"")</f>
        <v/>
      </c>
      <c r="B980" s="32"/>
      <c r="D980" s="46"/>
      <c r="E980" s="21"/>
      <c r="AG980" s="22"/>
      <c r="AH980" s="21"/>
    </row>
    <row r="981" spans="1:34">
      <c r="A981" t="str">
        <f>IF(NOT(D981 = ""),VLOOKUP(D981,Debitur_Wajib_Lapor!$A$1:$C$234,3,0),"")</f>
        <v/>
      </c>
      <c r="B981" s="32"/>
      <c r="D981" s="46"/>
      <c r="E981" s="21"/>
      <c r="AG981" s="22"/>
      <c r="AH981" s="21"/>
    </row>
    <row r="982" spans="1:34">
      <c r="A982" t="str">
        <f>IF(NOT(D982 = ""),VLOOKUP(D982,Debitur_Wajib_Lapor!$A$1:$C$234,3,0),"")</f>
        <v/>
      </c>
      <c r="B982" s="32"/>
      <c r="D982" s="46"/>
      <c r="E982" s="21"/>
      <c r="AG982" s="22"/>
      <c r="AH982" s="21"/>
    </row>
    <row r="983" spans="1:34">
      <c r="A983" t="str">
        <f>IF(NOT(D983 = ""),VLOOKUP(D983,Debitur_Wajib_Lapor!$A$1:$C$234,3,0),"")</f>
        <v/>
      </c>
      <c r="B983" s="32"/>
      <c r="D983" s="46"/>
      <c r="E983" s="21"/>
      <c r="AG983" s="22"/>
      <c r="AH983" s="21"/>
    </row>
    <row r="984" spans="1:34">
      <c r="A984" t="str">
        <f>IF(NOT(D984 = ""),VLOOKUP(D984,Debitur_Wajib_Lapor!$A$1:$C$234,3,0),"")</f>
        <v/>
      </c>
      <c r="B984" s="32"/>
      <c r="D984" s="46"/>
      <c r="E984" s="21"/>
      <c r="AG984" s="22"/>
      <c r="AH984" s="21"/>
    </row>
    <row r="985" spans="1:34">
      <c r="A985" t="str">
        <f>IF(NOT(D985 = ""),VLOOKUP(D985,Debitur_Wajib_Lapor!$A$1:$C$234,3,0),"")</f>
        <v/>
      </c>
      <c r="B985" s="32"/>
      <c r="D985" s="46"/>
      <c r="E985" s="21"/>
      <c r="AG985" s="22"/>
      <c r="AH985" s="21"/>
    </row>
    <row r="986" spans="1:34">
      <c r="A986" t="str">
        <f>IF(NOT(D986 = ""),VLOOKUP(D986,Debitur_Wajib_Lapor!$A$1:$C$234,3,0),"")</f>
        <v/>
      </c>
      <c r="B986" s="32"/>
      <c r="D986" s="46"/>
      <c r="E986" s="21"/>
      <c r="AG986" s="22"/>
      <c r="AH986" s="21"/>
    </row>
    <row r="987" spans="1:34">
      <c r="A987" t="str">
        <f>IF(NOT(D987 = ""),VLOOKUP(D987,Debitur_Wajib_Lapor!$A$1:$C$234,3,0),"")</f>
        <v/>
      </c>
      <c r="B987" s="32"/>
      <c r="D987" s="46"/>
      <c r="E987" s="21"/>
      <c r="AG987" s="22"/>
      <c r="AH987" s="21"/>
    </row>
    <row r="988" spans="1:34">
      <c r="A988" t="str">
        <f>IF(NOT(D988 = ""),VLOOKUP(D988,Debitur_Wajib_Lapor!$A$1:$C$234,3,0),"")</f>
        <v/>
      </c>
      <c r="B988" s="32"/>
      <c r="D988" s="46"/>
      <c r="E988" s="21"/>
      <c r="AG988" s="22"/>
      <c r="AH988" s="21"/>
    </row>
    <row r="989" spans="1:34">
      <c r="A989" t="str">
        <f>IF(NOT(D989 = ""),VLOOKUP(D989,Debitur_Wajib_Lapor!$A$1:$C$234,3,0),"")</f>
        <v/>
      </c>
      <c r="B989" s="32"/>
      <c r="D989" s="46"/>
      <c r="E989" s="21"/>
      <c r="AG989" s="22"/>
      <c r="AH989" s="21"/>
    </row>
    <row r="990" spans="1:34">
      <c r="A990" t="str">
        <f>IF(NOT(D990 = ""),VLOOKUP(D990,Debitur_Wajib_Lapor!$A$1:$C$234,3,0),"")</f>
        <v/>
      </c>
      <c r="B990" s="32"/>
      <c r="D990" s="46"/>
      <c r="E990" s="21"/>
      <c r="AG990" s="22"/>
      <c r="AH990" s="21"/>
    </row>
    <row r="991" spans="1:34">
      <c r="A991" t="str">
        <f>IF(NOT(D991 = ""),VLOOKUP(D991,Debitur_Wajib_Lapor!$A$1:$C$234,3,0),"")</f>
        <v/>
      </c>
      <c r="B991" s="32"/>
      <c r="D991" s="46"/>
      <c r="E991" s="21"/>
      <c r="AG991" s="22"/>
      <c r="AH991" s="21"/>
    </row>
    <row r="992" spans="1:34">
      <c r="A992" t="str">
        <f>IF(NOT(D992 = ""),VLOOKUP(D992,Debitur_Wajib_Lapor!$A$1:$C$234,3,0),"")</f>
        <v/>
      </c>
      <c r="B992" s="32"/>
      <c r="D992" s="46"/>
      <c r="E992" s="21"/>
      <c r="AG992" s="22"/>
      <c r="AH992" s="21"/>
    </row>
    <row r="993" spans="1:34">
      <c r="A993" t="str">
        <f>IF(NOT(D993 = ""),VLOOKUP(D993,Debitur_Wajib_Lapor!$A$1:$C$234,3,0),"")</f>
        <v/>
      </c>
      <c r="B993" s="32"/>
      <c r="D993" s="46"/>
      <c r="E993" s="21"/>
      <c r="AG993" s="22"/>
      <c r="AH993" s="21"/>
    </row>
    <row r="994" spans="1:34">
      <c r="A994" t="str">
        <f>IF(NOT(D994 = ""),VLOOKUP(D994,Debitur_Wajib_Lapor!$A$1:$C$234,3,0),"")</f>
        <v/>
      </c>
      <c r="B994" s="32"/>
      <c r="D994" s="46"/>
      <c r="E994" s="21"/>
      <c r="AG994" s="22"/>
      <c r="AH994" s="21"/>
    </row>
    <row r="995" spans="1:34">
      <c r="A995" t="str">
        <f>IF(NOT(D995 = ""),VLOOKUP(D995,Debitur_Wajib_Lapor!$A$1:$C$234,3,0),"")</f>
        <v/>
      </c>
      <c r="B995" s="32"/>
      <c r="D995" s="46"/>
      <c r="E995" s="21"/>
      <c r="AG995" s="22"/>
      <c r="AH995" s="21"/>
    </row>
    <row r="996" spans="1:34">
      <c r="A996" t="str">
        <f>IF(NOT(D996 = ""),VLOOKUP(D996,Debitur_Wajib_Lapor!$A$1:$C$234,3,0),"")</f>
        <v/>
      </c>
      <c r="B996" s="32"/>
      <c r="D996" s="46"/>
      <c r="E996" s="21"/>
      <c r="AG996" s="22"/>
      <c r="AH996" s="21"/>
    </row>
    <row r="997" spans="1:34">
      <c r="A997" t="str">
        <f>IF(NOT(D997 = ""),VLOOKUP(D997,Debitur_Wajib_Lapor!$A$1:$C$234,3,0),"")</f>
        <v/>
      </c>
      <c r="B997" s="32"/>
      <c r="D997" s="46"/>
      <c r="E997" s="21"/>
      <c r="AG997" s="22"/>
      <c r="AH997" s="21"/>
    </row>
    <row r="998" spans="1:34">
      <c r="A998" t="str">
        <f>IF(NOT(D998 = ""),VLOOKUP(D998,Debitur_Wajib_Lapor!$A$1:$C$234,3,0),"")</f>
        <v/>
      </c>
      <c r="B998" s="32"/>
      <c r="D998" s="46"/>
      <c r="E998" s="21"/>
      <c r="AG998" s="22"/>
      <c r="AH998" s="21"/>
    </row>
    <row r="999" spans="1:34">
      <c r="A999" t="str">
        <f>IF(NOT(D999 = ""),VLOOKUP(D999,Debitur_Wajib_Lapor!$A$1:$C$234,3,0),"")</f>
        <v/>
      </c>
      <c r="B999" s="32"/>
      <c r="D999" s="46"/>
      <c r="E999" s="21"/>
      <c r="AG999" s="22"/>
      <c r="AH999" s="21"/>
    </row>
    <row r="1000" spans="1:34">
      <c r="A1000" t="str">
        <f>IF(NOT(D1000 = ""),VLOOKUP(D1000,Debitur_Wajib_Lapor!$A$1:$C$234,3,0),"")</f>
        <v/>
      </c>
      <c r="B1000" s="32"/>
      <c r="D1000" s="46"/>
      <c r="E1000" s="21"/>
      <c r="AG1000" s="22"/>
      <c r="AH1000" s="21"/>
    </row>
    <row r="1001" spans="1:34">
      <c r="A1001" t="str">
        <f>IF(NOT(D1001 = ""),VLOOKUP(D1001,Debitur_Wajib_Lapor!$A$1:$C$234,3,0),"")</f>
        <v/>
      </c>
      <c r="B1001" s="32"/>
      <c r="D1001" s="46"/>
      <c r="E1001" s="21"/>
      <c r="AG1001" s="22"/>
      <c r="AH1001" s="21"/>
    </row>
    <row r="1002" spans="1:34">
      <c r="A1002" t="str">
        <f>IF(NOT(D1002 = ""),VLOOKUP(D1002,Debitur_Wajib_Lapor!$A$1:$C$234,3,0),"")</f>
        <v/>
      </c>
      <c r="B1002" s="32"/>
      <c r="D1002" s="46"/>
      <c r="E1002" s="21"/>
      <c r="AG1002" s="22"/>
      <c r="AH1002" s="21"/>
    </row>
    <row r="1003" spans="1:34">
      <c r="A1003" t="str">
        <f>IF(NOT(D1003 = ""),VLOOKUP(D1003,Debitur_Wajib_Lapor!$A$1:$C$234,3,0),"")</f>
        <v/>
      </c>
      <c r="B1003" s="32"/>
      <c r="D1003" s="46"/>
      <c r="E1003" s="21"/>
      <c r="AG1003" s="22"/>
      <c r="AH1003" s="21"/>
    </row>
    <row r="1004" spans="1:34">
      <c r="A1004" t="str">
        <f>IF(NOT(D1004 = ""),VLOOKUP(D1004,Debitur_Wajib_Lapor!$A$1:$C$234,3,0),"")</f>
        <v/>
      </c>
      <c r="B1004" s="32"/>
      <c r="D1004" s="46"/>
      <c r="E1004" s="21"/>
      <c r="AG1004" s="22"/>
      <c r="AH1004" s="21"/>
    </row>
    <row r="1005" spans="1:34">
      <c r="A1005" t="str">
        <f>IF(NOT(D1005 = ""),VLOOKUP(D1005,Debitur_Wajib_Lapor!$A$1:$C$234,3,0),"")</f>
        <v/>
      </c>
      <c r="B1005" s="32"/>
      <c r="D1005" s="46"/>
      <c r="E1005" s="21"/>
      <c r="AG1005" s="22"/>
      <c r="AH1005" s="21"/>
    </row>
    <row r="1006" spans="1:34">
      <c r="A1006" t="str">
        <f>IF(NOT(D1006 = ""),VLOOKUP(D1006,Debitur_Wajib_Lapor!$A$1:$C$234,3,0),"")</f>
        <v/>
      </c>
      <c r="B1006" s="32"/>
      <c r="D1006" s="46"/>
      <c r="E1006" s="21"/>
      <c r="AG1006" s="22"/>
      <c r="AH1006" s="21"/>
    </row>
    <row r="1007" spans="1:34">
      <c r="A1007" t="str">
        <f>IF(NOT(D1007 = ""),VLOOKUP(D1007,Debitur_Wajib_Lapor!$A$1:$C$234,3,0),"")</f>
        <v/>
      </c>
      <c r="B1007" s="32"/>
      <c r="D1007" s="46"/>
      <c r="E1007" s="21"/>
      <c r="AG1007" s="22"/>
      <c r="AH1007" s="21"/>
    </row>
    <row r="1008" spans="1:34">
      <c r="A1008" t="str">
        <f>IF(NOT(D1008 = ""),VLOOKUP(D1008,Debitur_Wajib_Lapor!$A$1:$C$234,3,0),"")</f>
        <v/>
      </c>
      <c r="B1008" s="32"/>
      <c r="D1008" s="46"/>
      <c r="E1008" s="21"/>
      <c r="AG1008" s="22"/>
      <c r="AH1008" s="21"/>
    </row>
    <row r="1009" spans="1:34">
      <c r="A1009" t="str">
        <f>IF(NOT(D1009 = ""),VLOOKUP(D1009,Debitur_Wajib_Lapor!$A$1:$C$234,3,0),"")</f>
        <v/>
      </c>
      <c r="B1009" s="32"/>
      <c r="D1009" s="46"/>
      <c r="E1009" s="21"/>
      <c r="AG1009" s="22"/>
      <c r="AH1009" s="21"/>
    </row>
    <row r="1010" spans="1:34">
      <c r="A1010" t="str">
        <f>IF(NOT(D1010 = ""),VLOOKUP(D1010,Debitur_Wajib_Lapor!$A$1:$C$234,3,0),"")</f>
        <v/>
      </c>
      <c r="B1010" s="32"/>
      <c r="D1010" s="46"/>
      <c r="E1010" s="21"/>
      <c r="AG1010" s="22"/>
      <c r="AH1010" s="21"/>
    </row>
    <row r="1011" spans="1:34">
      <c r="A1011" t="str">
        <f>IF(NOT(D1011 = ""),VLOOKUP(D1011,Debitur_Wajib_Lapor!$A$1:$C$234,3,0),"")</f>
        <v/>
      </c>
      <c r="B1011" s="32"/>
      <c r="D1011" s="46"/>
      <c r="E1011" s="21"/>
      <c r="AG1011" s="22"/>
      <c r="AH1011" s="21"/>
    </row>
    <row r="1012" spans="1:34">
      <c r="A1012" t="str">
        <f>IF(NOT(D1012 = ""),VLOOKUP(D1012,Debitur_Wajib_Lapor!$A$1:$C$234,3,0),"")</f>
        <v/>
      </c>
      <c r="B1012" s="32"/>
      <c r="D1012" s="46"/>
      <c r="E1012" s="21"/>
      <c r="AG1012" s="22"/>
      <c r="AH1012" s="21"/>
    </row>
    <row r="1013" spans="1:34">
      <c r="A1013" t="str">
        <f>IF(NOT(D1013 = ""),VLOOKUP(D1013,Debitur_Wajib_Lapor!$A$1:$C$234,3,0),"")</f>
        <v/>
      </c>
      <c r="B1013" s="32"/>
      <c r="D1013" s="46"/>
      <c r="E1013" s="21"/>
      <c r="AG1013" s="22"/>
      <c r="AH1013" s="21"/>
    </row>
    <row r="1014" spans="1:34">
      <c r="A1014" t="str">
        <f>IF(NOT(D1014 = ""),VLOOKUP(D1014,Debitur_Wajib_Lapor!$A$1:$C$234,3,0),"")</f>
        <v/>
      </c>
      <c r="B1014" s="32"/>
      <c r="D1014" s="46"/>
      <c r="E1014" s="21"/>
      <c r="AG1014" s="22"/>
      <c r="AH1014" s="21"/>
    </row>
    <row r="1015" spans="1:34">
      <c r="A1015" t="str">
        <f>IF(NOT(D1015 = ""),VLOOKUP(D1015,Debitur_Wajib_Lapor!$A$1:$C$234,3,0),"")</f>
        <v/>
      </c>
      <c r="B1015" s="32"/>
      <c r="D1015" s="46"/>
      <c r="E1015" s="21"/>
      <c r="AG1015" s="22"/>
      <c r="AH1015" s="21"/>
    </row>
    <row r="1016" spans="1:34">
      <c r="A1016" t="str">
        <f>IF(NOT(D1016 = ""),VLOOKUP(D1016,Debitur_Wajib_Lapor!$A$1:$C$234,3,0),"")</f>
        <v/>
      </c>
      <c r="B1016" s="32"/>
      <c r="D1016" s="46"/>
      <c r="E1016" s="21"/>
      <c r="AG1016" s="22"/>
      <c r="AH1016" s="21"/>
    </row>
    <row r="1017" spans="1:34">
      <c r="A1017" t="str">
        <f>IF(NOT(D1017 = ""),VLOOKUP(D1017,Debitur_Wajib_Lapor!$A$1:$C$234,3,0),"")</f>
        <v/>
      </c>
      <c r="B1017" s="32"/>
      <c r="D1017" s="46"/>
      <c r="E1017" s="21"/>
      <c r="AG1017" s="22"/>
      <c r="AH1017" s="21"/>
    </row>
    <row r="1018" spans="1:34">
      <c r="A1018" t="str">
        <f>IF(NOT(D1018 = ""),VLOOKUP(D1018,Debitur_Wajib_Lapor!$A$1:$C$234,3,0),"")</f>
        <v/>
      </c>
      <c r="B1018" s="32"/>
      <c r="D1018" s="46"/>
      <c r="E1018" s="21"/>
      <c r="AG1018" s="22"/>
      <c r="AH1018" s="21"/>
    </row>
    <row r="1019" spans="1:34">
      <c r="A1019" t="str">
        <f>IF(NOT(D1019 = ""),VLOOKUP(D1019,Debitur_Wajib_Lapor!$A$1:$C$234,3,0),"")</f>
        <v/>
      </c>
      <c r="B1019" s="32"/>
      <c r="D1019" s="46"/>
      <c r="E1019" s="21"/>
      <c r="AG1019" s="22"/>
      <c r="AH1019" s="21"/>
    </row>
    <row r="1020" spans="1:34">
      <c r="A1020" t="str">
        <f>IF(NOT(D1020 = ""),VLOOKUP(D1020,Debitur_Wajib_Lapor!$A$1:$C$234,3,0),"")</f>
        <v/>
      </c>
      <c r="B1020" s="32"/>
      <c r="D1020" s="46"/>
      <c r="E1020" s="21"/>
      <c r="AG1020" s="22"/>
      <c r="AH1020" s="21"/>
    </row>
    <row r="1021" spans="1:34">
      <c r="A1021" t="str">
        <f>IF(NOT(D1021 = ""),VLOOKUP(D1021,Debitur_Wajib_Lapor!$A$1:$C$234,3,0),"")</f>
        <v/>
      </c>
      <c r="B1021" s="32"/>
      <c r="D1021" s="46"/>
      <c r="E1021" s="21"/>
      <c r="AG1021" s="22"/>
      <c r="AH1021" s="21"/>
    </row>
    <row r="1022" spans="1:34">
      <c r="A1022" t="str">
        <f>IF(NOT(D1022 = ""),VLOOKUP(D1022,Debitur_Wajib_Lapor!$A$1:$C$234,3,0),"")</f>
        <v/>
      </c>
      <c r="B1022" s="32"/>
      <c r="D1022" s="46"/>
      <c r="E1022" s="21"/>
      <c r="AG1022" s="22"/>
      <c r="AH1022" s="21"/>
    </row>
    <row r="1023" spans="1:34">
      <c r="A1023" t="str">
        <f>IF(NOT(D1023 = ""),VLOOKUP(D1023,Debitur_Wajib_Lapor!$A$1:$C$234,3,0),"")</f>
        <v/>
      </c>
      <c r="B1023" s="32"/>
      <c r="D1023" s="46"/>
      <c r="E1023" s="21"/>
      <c r="AG1023" s="22"/>
      <c r="AH1023" s="21"/>
    </row>
    <row r="1024" spans="1:34">
      <c r="A1024" t="str">
        <f>IF(NOT(D1024 = ""),VLOOKUP(D1024,Debitur_Wajib_Lapor!$A$1:$C$234,3,0),"")</f>
        <v/>
      </c>
      <c r="B1024" s="32"/>
      <c r="D1024" s="46"/>
      <c r="E1024" s="21"/>
      <c r="AG1024" s="22"/>
      <c r="AH1024" s="21"/>
    </row>
    <row r="1025" spans="1:34">
      <c r="A1025" t="str">
        <f>IF(NOT(D1025 = ""),VLOOKUP(D1025,Debitur_Wajib_Lapor!$A$1:$C$234,3,0),"")</f>
        <v/>
      </c>
      <c r="B1025" s="32"/>
      <c r="D1025" s="46"/>
      <c r="E1025" s="21"/>
      <c r="AG1025" s="22"/>
      <c r="AH1025" s="21"/>
    </row>
    <row r="1026" spans="1:34">
      <c r="A1026" t="str">
        <f>IF(NOT(D1026 = ""),VLOOKUP(D1026,Debitur_Wajib_Lapor!$A$1:$C$234,3,0),"")</f>
        <v/>
      </c>
      <c r="B1026" s="32"/>
      <c r="D1026" s="46"/>
      <c r="E1026" s="21"/>
      <c r="AG1026" s="22"/>
      <c r="AH1026" s="21"/>
    </row>
    <row r="1027" spans="1:34">
      <c r="A1027" t="str">
        <f>IF(NOT(D1027 = ""),VLOOKUP(D1027,Debitur_Wajib_Lapor!$A$1:$C$234,3,0),"")</f>
        <v/>
      </c>
      <c r="B1027" s="32"/>
      <c r="D1027" s="46"/>
      <c r="E1027" s="21"/>
      <c r="AG1027" s="22"/>
      <c r="AH1027" s="21"/>
    </row>
    <row r="1028" spans="1:34">
      <c r="A1028" t="str">
        <f>IF(NOT(D1028 = ""),VLOOKUP(D1028,Debitur_Wajib_Lapor!$A$1:$C$234,3,0),"")</f>
        <v/>
      </c>
      <c r="B1028" s="32"/>
      <c r="D1028" s="46"/>
      <c r="E1028" s="21"/>
      <c r="AG1028" s="22"/>
      <c r="AH1028" s="21"/>
    </row>
    <row r="1029" spans="1:34">
      <c r="A1029" t="str">
        <f>IF(NOT(D1029 = ""),VLOOKUP(D1029,Debitur_Wajib_Lapor!$A$1:$C$234,3,0),"")</f>
        <v/>
      </c>
      <c r="B1029" s="32"/>
      <c r="D1029" s="46"/>
      <c r="E1029" s="21"/>
      <c r="AG1029" s="22"/>
      <c r="AH1029" s="21"/>
    </row>
    <row r="1030" spans="1:34">
      <c r="A1030" t="str">
        <f>IF(NOT(D1030 = ""),VLOOKUP(D1030,Debitur_Wajib_Lapor!$A$1:$C$234,3,0),"")</f>
        <v/>
      </c>
      <c r="B1030" s="32"/>
      <c r="D1030" s="46"/>
      <c r="E1030" s="21"/>
      <c r="AG1030" s="22"/>
      <c r="AH1030" s="21"/>
    </row>
    <row r="1031" spans="1:34">
      <c r="A1031" t="str">
        <f>IF(NOT(D1031 = ""),VLOOKUP(D1031,Debitur_Wajib_Lapor!$A$1:$C$234,3,0),"")</f>
        <v/>
      </c>
      <c r="B1031" s="32"/>
      <c r="D1031" s="46"/>
      <c r="E1031" s="21"/>
      <c r="AG1031" s="22"/>
      <c r="AH1031" s="21"/>
    </row>
    <row r="1032" spans="1:34">
      <c r="A1032" t="str">
        <f>IF(NOT(D1032 = ""),VLOOKUP(D1032,Debitur_Wajib_Lapor!$A$1:$C$234,3,0),"")</f>
        <v/>
      </c>
      <c r="B1032" s="32"/>
      <c r="D1032" s="46"/>
      <c r="E1032" s="21"/>
      <c r="AG1032" s="22"/>
      <c r="AH1032" s="21"/>
    </row>
    <row r="1033" spans="1:34">
      <c r="A1033" t="str">
        <f>IF(NOT(D1033 = ""),VLOOKUP(D1033,Debitur_Wajib_Lapor!$A$1:$C$234,3,0),"")</f>
        <v/>
      </c>
      <c r="B1033" s="32"/>
      <c r="D1033" s="46"/>
      <c r="E1033" s="21"/>
      <c r="AG1033" s="22"/>
      <c r="AH1033" s="21"/>
    </row>
    <row r="1034" spans="1:34">
      <c r="A1034" t="str">
        <f>IF(NOT(D1034 = ""),VLOOKUP(D1034,Debitur_Wajib_Lapor!$A$1:$C$234,3,0),"")</f>
        <v/>
      </c>
      <c r="B1034" s="32"/>
      <c r="D1034" s="46"/>
      <c r="E1034" s="21"/>
      <c r="AG1034" s="22"/>
      <c r="AH1034" s="21"/>
    </row>
    <row r="1035" spans="1:34">
      <c r="A1035" t="str">
        <f>IF(NOT(D1035 = ""),VLOOKUP(D1035,Debitur_Wajib_Lapor!$A$1:$C$234,3,0),"")</f>
        <v/>
      </c>
      <c r="B1035" s="32"/>
      <c r="D1035" s="46"/>
      <c r="E1035" s="21"/>
      <c r="AG1035" s="22"/>
      <c r="AH1035" s="21"/>
    </row>
    <row r="1036" spans="1:34">
      <c r="A1036" t="str">
        <f>IF(NOT(D1036 = ""),VLOOKUP(D1036,Debitur_Wajib_Lapor!$A$1:$C$234,3,0),"")</f>
        <v/>
      </c>
      <c r="B1036" s="32"/>
      <c r="D1036" s="46"/>
      <c r="E1036" s="21"/>
      <c r="AG1036" s="22"/>
      <c r="AH1036" s="21"/>
    </row>
    <row r="1037" spans="1:34">
      <c r="A1037" t="str">
        <f>IF(NOT(D1037 = ""),VLOOKUP(D1037,Debitur_Wajib_Lapor!$A$1:$C$234,3,0),"")</f>
        <v/>
      </c>
      <c r="B1037" s="32"/>
      <c r="D1037" s="46"/>
      <c r="E1037" s="21"/>
      <c r="AG1037" s="22"/>
      <c r="AH1037" s="21"/>
    </row>
    <row r="1038" spans="1:34">
      <c r="A1038" t="str">
        <f>IF(NOT(D1038 = ""),VLOOKUP(D1038,Debitur_Wajib_Lapor!$A$1:$C$234,3,0),"")</f>
        <v/>
      </c>
      <c r="B1038" s="32"/>
      <c r="D1038" s="46"/>
      <c r="E1038" s="21"/>
      <c r="AG1038" s="22"/>
      <c r="AH1038" s="21"/>
    </row>
    <row r="1039" spans="1:34">
      <c r="A1039" t="str">
        <f>IF(NOT(D1039 = ""),VLOOKUP(D1039,Debitur_Wajib_Lapor!$A$1:$C$234,3,0),"")</f>
        <v/>
      </c>
      <c r="B1039" s="32"/>
      <c r="D1039" s="46"/>
      <c r="E1039" s="21"/>
      <c r="AG1039" s="22"/>
      <c r="AH1039" s="21"/>
    </row>
    <row r="1040" spans="1:34">
      <c r="A1040" t="str">
        <f>IF(NOT(D1040 = ""),VLOOKUP(D1040,Debitur_Wajib_Lapor!$A$1:$C$234,3,0),"")</f>
        <v/>
      </c>
      <c r="B1040" s="32"/>
      <c r="D1040" s="46"/>
      <c r="E1040" s="21"/>
      <c r="AG1040" s="22"/>
      <c r="AH1040" s="21"/>
    </row>
    <row r="1041" spans="1:34">
      <c r="A1041" t="str">
        <f>IF(NOT(D1041 = ""),VLOOKUP(D1041,Debitur_Wajib_Lapor!$A$1:$C$234,3,0),"")</f>
        <v/>
      </c>
      <c r="B1041" s="32"/>
      <c r="D1041" s="46"/>
      <c r="E1041" s="21"/>
      <c r="AG1041" s="22"/>
      <c r="AH1041" s="21"/>
    </row>
    <row r="1042" spans="1:34">
      <c r="A1042" t="str">
        <f>IF(NOT(D1042 = ""),VLOOKUP(D1042,Debitur_Wajib_Lapor!$A$1:$C$234,3,0),"")</f>
        <v/>
      </c>
      <c r="B1042" s="32"/>
      <c r="D1042" s="46"/>
      <c r="E1042" s="21"/>
      <c r="AG1042" s="22"/>
      <c r="AH1042" s="21"/>
    </row>
    <row r="1043" spans="1:34">
      <c r="A1043" t="str">
        <f>IF(NOT(D1043 = ""),VLOOKUP(D1043,Debitur_Wajib_Lapor!$A$1:$C$234,3,0),"")</f>
        <v/>
      </c>
      <c r="B1043" s="32"/>
      <c r="D1043" s="46"/>
      <c r="E1043" s="21"/>
      <c r="AG1043" s="22"/>
      <c r="AH1043" s="21"/>
    </row>
    <row r="1044" spans="1:34">
      <c r="A1044" t="str">
        <f>IF(NOT(D1044 = ""),VLOOKUP(D1044,Debitur_Wajib_Lapor!$A$1:$C$234,3,0),"")</f>
        <v/>
      </c>
      <c r="B1044" s="32"/>
      <c r="D1044" s="46"/>
      <c r="E1044" s="21"/>
      <c r="AG1044" s="22"/>
      <c r="AH1044" s="21"/>
    </row>
    <row r="1045" spans="1:34">
      <c r="A1045" t="str">
        <f>IF(NOT(D1045 = ""),VLOOKUP(D1045,Debitur_Wajib_Lapor!$A$1:$C$234,3,0),"")</f>
        <v/>
      </c>
      <c r="B1045" s="32"/>
      <c r="D1045" s="46"/>
      <c r="E1045" s="21"/>
      <c r="AG1045" s="22"/>
      <c r="AH1045" s="21"/>
    </row>
    <row r="1046" spans="1:34">
      <c r="A1046" t="str">
        <f>IF(NOT(D1046 = ""),VLOOKUP(D1046,Debitur_Wajib_Lapor!$A$1:$C$234,3,0),"")</f>
        <v/>
      </c>
      <c r="B1046" s="32"/>
      <c r="D1046" s="46"/>
      <c r="E1046" s="21"/>
      <c r="AG1046" s="22"/>
      <c r="AH1046" s="21"/>
    </row>
    <row r="1047" spans="1:34">
      <c r="A1047" t="str">
        <f>IF(NOT(D1047 = ""),VLOOKUP(D1047,Debitur_Wajib_Lapor!$A$1:$C$234,3,0),"")</f>
        <v/>
      </c>
      <c r="B1047" s="32"/>
      <c r="D1047" s="46"/>
      <c r="E1047" s="21"/>
      <c r="AG1047" s="22"/>
      <c r="AH1047" s="21"/>
    </row>
    <row r="1048" spans="1:34">
      <c r="A1048" t="str">
        <f>IF(NOT(D1048 = ""),VLOOKUP(D1048,Debitur_Wajib_Lapor!$A$1:$C$234,3,0),"")</f>
        <v/>
      </c>
      <c r="B1048" s="32"/>
      <c r="D1048" s="46"/>
      <c r="E1048" s="21"/>
      <c r="AG1048" s="22"/>
      <c r="AH1048" s="21"/>
    </row>
    <row r="1049" spans="1:34">
      <c r="A1049" t="str">
        <f>IF(NOT(D1049 = ""),VLOOKUP(D1049,Debitur_Wajib_Lapor!$A$1:$C$234,3,0),"")</f>
        <v/>
      </c>
      <c r="B1049" s="32"/>
      <c r="D1049" s="46"/>
      <c r="E1049" s="21"/>
      <c r="AG1049" s="22"/>
      <c r="AH1049" s="21"/>
    </row>
    <row r="1050" spans="1:34">
      <c r="A1050" t="str">
        <f>IF(NOT(D1050 = ""),VLOOKUP(D1050,Debitur_Wajib_Lapor!$A$1:$C$234,3,0),"")</f>
        <v/>
      </c>
      <c r="B1050" s="32"/>
      <c r="D1050" s="46"/>
      <c r="E1050" s="21"/>
      <c r="AG1050" s="22"/>
      <c r="AH1050" s="21"/>
    </row>
    <row r="1051" spans="1:34">
      <c r="A1051" t="str">
        <f>IF(NOT(D1051 = ""),VLOOKUP(D1051,Debitur_Wajib_Lapor!$A$1:$C$234,3,0),"")</f>
        <v/>
      </c>
      <c r="B1051" s="32"/>
      <c r="D1051" s="46"/>
      <c r="E1051" s="21"/>
      <c r="AG1051" s="22"/>
      <c r="AH1051" s="21"/>
    </row>
    <row r="1052" spans="1:34">
      <c r="A1052" t="str">
        <f>IF(NOT(D1052 = ""),VLOOKUP(D1052,Debitur_Wajib_Lapor!$A$1:$C$234,3,0),"")</f>
        <v/>
      </c>
      <c r="B1052" s="32"/>
      <c r="D1052" s="46"/>
      <c r="E1052" s="21"/>
      <c r="AG1052" s="22"/>
      <c r="AH1052" s="21"/>
    </row>
    <row r="1053" spans="1:34">
      <c r="A1053" t="str">
        <f>IF(NOT(D1053 = ""),VLOOKUP(D1053,Debitur_Wajib_Lapor!$A$1:$C$234,3,0),"")</f>
        <v/>
      </c>
      <c r="B1053" s="32"/>
      <c r="D1053" s="46"/>
      <c r="E1053" s="21"/>
      <c r="AG1053" s="22"/>
      <c r="AH1053" s="21"/>
    </row>
    <row r="1054" spans="1:34">
      <c r="A1054" t="str">
        <f>IF(NOT(D1054 = ""),VLOOKUP(D1054,Debitur_Wajib_Lapor!$A$1:$C$234,3,0),"")</f>
        <v/>
      </c>
      <c r="B1054" s="32"/>
      <c r="D1054" s="46"/>
      <c r="E1054" s="21"/>
      <c r="AG1054" s="22"/>
      <c r="AH1054" s="21"/>
    </row>
    <row r="1055" spans="1:34">
      <c r="A1055" t="str">
        <f>IF(NOT(D1055 = ""),VLOOKUP(D1055,Debitur_Wajib_Lapor!$A$1:$C$234,3,0),"")</f>
        <v/>
      </c>
      <c r="B1055" s="32"/>
      <c r="D1055" s="46"/>
      <c r="E1055" s="21"/>
      <c r="AG1055" s="22"/>
      <c r="AH1055" s="21"/>
    </row>
    <row r="1056" spans="1:34">
      <c r="A1056" t="str">
        <f>IF(NOT(D1056 = ""),VLOOKUP(D1056,Debitur_Wajib_Lapor!$A$1:$C$234,3,0),"")</f>
        <v/>
      </c>
      <c r="B1056" s="32"/>
      <c r="D1056" s="46"/>
      <c r="E1056" s="21"/>
      <c r="AG1056" s="22"/>
      <c r="AH1056" s="21"/>
    </row>
    <row r="1057" spans="1:34">
      <c r="A1057" t="str">
        <f>IF(NOT(D1057 = ""),VLOOKUP(D1057,Debitur_Wajib_Lapor!$A$1:$C$234,3,0),"")</f>
        <v/>
      </c>
      <c r="B1057" s="32"/>
      <c r="D1057" s="46"/>
      <c r="E1057" s="21"/>
      <c r="AG1057" s="22"/>
      <c r="AH1057" s="21"/>
    </row>
    <row r="1058" spans="1:34">
      <c r="A1058" t="str">
        <f>IF(NOT(D1058 = ""),VLOOKUP(D1058,Debitur_Wajib_Lapor!$A$1:$C$234,3,0),"")</f>
        <v/>
      </c>
      <c r="B1058" s="32"/>
      <c r="D1058" s="46"/>
      <c r="E1058" s="21"/>
      <c r="AG1058" s="22"/>
      <c r="AH1058" s="21"/>
    </row>
    <row r="1059" spans="1:34">
      <c r="A1059" t="str">
        <f>IF(NOT(D1059 = ""),VLOOKUP(D1059,Debitur_Wajib_Lapor!$A$1:$C$234,3,0),"")</f>
        <v/>
      </c>
      <c r="B1059" s="32"/>
      <c r="D1059" s="46"/>
      <c r="E1059" s="21"/>
      <c r="AG1059" s="22"/>
      <c r="AH1059" s="21"/>
    </row>
    <row r="1060" spans="1:34">
      <c r="A1060" t="str">
        <f>IF(NOT(D1060 = ""),VLOOKUP(D1060,Debitur_Wajib_Lapor!$A$1:$C$234,3,0),"")</f>
        <v/>
      </c>
      <c r="B1060" s="32"/>
      <c r="D1060" s="46"/>
      <c r="E1060" s="21"/>
      <c r="AG1060" s="22"/>
      <c r="AH1060" s="21"/>
    </row>
    <row r="1061" spans="1:34">
      <c r="A1061" t="str">
        <f>IF(NOT(D1061 = ""),VLOOKUP(D1061,Debitur_Wajib_Lapor!$A$1:$C$234,3,0),"")</f>
        <v/>
      </c>
      <c r="B1061" s="32"/>
      <c r="D1061" s="46"/>
      <c r="E1061" s="21"/>
      <c r="AG1061" s="22"/>
      <c r="AH1061" s="21"/>
    </row>
    <row r="1062" spans="1:34">
      <c r="A1062" t="str">
        <f>IF(NOT(D1062 = ""),VLOOKUP(D1062,Debitur_Wajib_Lapor!$A$1:$C$234,3,0),"")</f>
        <v/>
      </c>
      <c r="B1062" s="32"/>
      <c r="D1062" s="46"/>
      <c r="E1062" s="21"/>
      <c r="AG1062" s="22"/>
      <c r="AH1062" s="21"/>
    </row>
    <row r="1063" spans="1:34">
      <c r="A1063" t="str">
        <f>IF(NOT(D1063 = ""),VLOOKUP(D1063,Debitur_Wajib_Lapor!$A$1:$C$234,3,0),"")</f>
        <v/>
      </c>
      <c r="B1063" s="32"/>
      <c r="D1063" s="46"/>
      <c r="E1063" s="21"/>
      <c r="AG1063" s="22"/>
      <c r="AH1063" s="21"/>
    </row>
    <row r="1064" spans="1:34">
      <c r="A1064" t="str">
        <f>IF(NOT(D1064 = ""),VLOOKUP(D1064,Debitur_Wajib_Lapor!$A$1:$C$234,3,0),"")</f>
        <v/>
      </c>
      <c r="B1064" s="32"/>
      <c r="D1064" s="46"/>
      <c r="E1064" s="21"/>
      <c r="AG1064" s="22"/>
      <c r="AH1064" s="21"/>
    </row>
    <row r="1065" spans="1:34">
      <c r="A1065" t="str">
        <f>IF(NOT(D1065 = ""),VLOOKUP(D1065,Debitur_Wajib_Lapor!$A$1:$C$234,3,0),"")</f>
        <v/>
      </c>
      <c r="B1065" s="32"/>
      <c r="D1065" s="46"/>
      <c r="E1065" s="21"/>
      <c r="AG1065" s="22"/>
      <c r="AH1065" s="21"/>
    </row>
    <row r="1066" spans="1:34">
      <c r="A1066" t="str">
        <f>IF(NOT(D1066 = ""),VLOOKUP(D1066,Debitur_Wajib_Lapor!$A$1:$C$234,3,0),"")</f>
        <v/>
      </c>
      <c r="B1066" s="32"/>
      <c r="D1066" s="46"/>
      <c r="E1066" s="21"/>
      <c r="AG1066" s="22"/>
      <c r="AH1066" s="21"/>
    </row>
    <row r="1067" spans="1:34">
      <c r="A1067" t="str">
        <f>IF(NOT(D1067 = ""),VLOOKUP(D1067,Debitur_Wajib_Lapor!$A$1:$C$234,3,0),"")</f>
        <v/>
      </c>
      <c r="B1067" s="32"/>
      <c r="D1067" s="46"/>
      <c r="E1067" s="21"/>
      <c r="AG1067" s="22"/>
      <c r="AH1067" s="21"/>
    </row>
    <row r="1068" spans="1:34">
      <c r="A1068" t="str">
        <f>IF(NOT(D1068 = ""),VLOOKUP(D1068,Debitur_Wajib_Lapor!$A$1:$C$234,3,0),"")</f>
        <v/>
      </c>
      <c r="B1068" s="32"/>
      <c r="D1068" s="46"/>
      <c r="E1068" s="21"/>
      <c r="AG1068" s="22"/>
      <c r="AH1068" s="21"/>
    </row>
    <row r="1069" spans="1:34">
      <c r="A1069" t="str">
        <f>IF(NOT(D1069 = ""),VLOOKUP(D1069,Debitur_Wajib_Lapor!$A$1:$C$234,3,0),"")</f>
        <v/>
      </c>
      <c r="B1069" s="32"/>
      <c r="D1069" s="46"/>
      <c r="E1069" s="21"/>
      <c r="AG1069" s="22"/>
      <c r="AH1069" s="21"/>
    </row>
    <row r="1070" spans="1:34">
      <c r="A1070" t="str">
        <f>IF(NOT(D1070 = ""),VLOOKUP(D1070,Debitur_Wajib_Lapor!$A$1:$C$234,3,0),"")</f>
        <v/>
      </c>
      <c r="B1070" s="32"/>
      <c r="D1070" s="46"/>
      <c r="E1070" s="21"/>
      <c r="AG1070" s="22"/>
      <c r="AH1070" s="21"/>
    </row>
    <row r="1071" spans="1:34">
      <c r="A1071" t="str">
        <f>IF(NOT(D1071 = ""),VLOOKUP(D1071,Debitur_Wajib_Lapor!$A$1:$C$234,3,0),"")</f>
        <v/>
      </c>
      <c r="B1071" s="32"/>
      <c r="D1071" s="46"/>
      <c r="E1071" s="21"/>
      <c r="AG1071" s="22"/>
      <c r="AH1071" s="21"/>
    </row>
    <row r="1072" spans="1:34">
      <c r="A1072" t="str">
        <f>IF(NOT(D1072 = ""),VLOOKUP(D1072,Debitur_Wajib_Lapor!$A$1:$C$234,3,0),"")</f>
        <v/>
      </c>
      <c r="B1072" s="32"/>
      <c r="D1072" s="46"/>
      <c r="E1072" s="21"/>
      <c r="AG1072" s="22"/>
      <c r="AH1072" s="21"/>
    </row>
    <row r="1073" spans="1:34">
      <c r="A1073" t="str">
        <f>IF(NOT(D1073 = ""),VLOOKUP(D1073,Debitur_Wajib_Lapor!$A$1:$C$234,3,0),"")</f>
        <v/>
      </c>
      <c r="B1073" s="32"/>
      <c r="D1073" s="46"/>
      <c r="E1073" s="21"/>
      <c r="AG1073" s="22"/>
      <c r="AH1073" s="21"/>
    </row>
    <row r="1074" spans="1:34">
      <c r="A1074" t="str">
        <f>IF(NOT(D1074 = ""),VLOOKUP(D1074,Debitur_Wajib_Lapor!$A$1:$C$234,3,0),"")</f>
        <v/>
      </c>
      <c r="B1074" s="32"/>
      <c r="D1074" s="46"/>
      <c r="E1074" s="21"/>
      <c r="AG1074" s="22"/>
      <c r="AH1074" s="21"/>
    </row>
    <row r="1075" spans="1:34">
      <c r="A1075" t="str">
        <f>IF(NOT(D1075 = ""),VLOOKUP(D1075,Debitur_Wajib_Lapor!$A$1:$C$234,3,0),"")</f>
        <v/>
      </c>
      <c r="B1075" s="32"/>
      <c r="D1075" s="46"/>
      <c r="E1075" s="21"/>
      <c r="AG1075" s="22"/>
      <c r="AH1075" s="21"/>
    </row>
    <row r="1076" spans="1:34">
      <c r="A1076" t="str">
        <f>IF(NOT(D1076 = ""),VLOOKUP(D1076,Debitur_Wajib_Lapor!$A$1:$C$234,3,0),"")</f>
        <v/>
      </c>
      <c r="B1076" s="32"/>
      <c r="D1076" s="46"/>
      <c r="E1076" s="21"/>
      <c r="AG1076" s="22"/>
      <c r="AH1076" s="21"/>
    </row>
    <row r="1077" spans="1:34">
      <c r="A1077" t="str">
        <f>IF(NOT(D1077 = ""),VLOOKUP(D1077,Debitur_Wajib_Lapor!$A$1:$C$234,3,0),"")</f>
        <v/>
      </c>
      <c r="B1077" s="32"/>
      <c r="D1077" s="46"/>
      <c r="E1077" s="21"/>
      <c r="AG1077" s="22"/>
      <c r="AH1077" s="21"/>
    </row>
    <row r="1078" spans="1:34">
      <c r="A1078" t="str">
        <f>IF(NOT(D1078 = ""),VLOOKUP(D1078,Debitur_Wajib_Lapor!$A$1:$C$234,3,0),"")</f>
        <v/>
      </c>
      <c r="B1078" s="32"/>
      <c r="D1078" s="46"/>
      <c r="E1078" s="21"/>
      <c r="AG1078" s="22"/>
      <c r="AH1078" s="21"/>
    </row>
    <row r="1079" spans="1:34">
      <c r="A1079" t="str">
        <f>IF(NOT(D1079 = ""),VLOOKUP(D1079,Debitur_Wajib_Lapor!$A$1:$C$234,3,0),"")</f>
        <v/>
      </c>
      <c r="B1079" s="32"/>
      <c r="D1079" s="46"/>
      <c r="E1079" s="21"/>
      <c r="AG1079" s="22"/>
      <c r="AH1079" s="21"/>
    </row>
    <row r="1080" spans="1:34">
      <c r="A1080" t="str">
        <f>IF(NOT(D1080 = ""),VLOOKUP(D1080,Debitur_Wajib_Lapor!$A$1:$C$234,3,0),"")</f>
        <v/>
      </c>
      <c r="B1080" s="32"/>
      <c r="D1080" s="46"/>
      <c r="E1080" s="21"/>
      <c r="AG1080" s="22"/>
      <c r="AH1080" s="21"/>
    </row>
    <row r="1081" spans="1:34">
      <c r="A1081" t="str">
        <f>IF(NOT(D1081 = ""),VLOOKUP(D1081,Debitur_Wajib_Lapor!$A$1:$C$234,3,0),"")</f>
        <v/>
      </c>
      <c r="B1081" s="32"/>
      <c r="D1081" s="46"/>
      <c r="E1081" s="21"/>
      <c r="AG1081" s="22"/>
      <c r="AH1081" s="21"/>
    </row>
    <row r="1082" spans="1:34">
      <c r="A1082" t="str">
        <f>IF(NOT(D1082 = ""),VLOOKUP(D1082,Debitur_Wajib_Lapor!$A$1:$C$234,3,0),"")</f>
        <v/>
      </c>
      <c r="B1082" s="32"/>
      <c r="D1082" s="46"/>
      <c r="E1082" s="21"/>
      <c r="AG1082" s="22"/>
      <c r="AH1082" s="21"/>
    </row>
    <row r="1083" spans="1:34">
      <c r="A1083" t="str">
        <f>IF(NOT(D1083 = ""),VLOOKUP(D1083,Debitur_Wajib_Lapor!$A$1:$C$234,3,0),"")</f>
        <v/>
      </c>
      <c r="B1083" s="32"/>
      <c r="D1083" s="46"/>
      <c r="E1083" s="21"/>
      <c r="AG1083" s="22"/>
      <c r="AH1083" s="21"/>
    </row>
    <row r="1084" spans="1:34">
      <c r="A1084" t="str">
        <f>IF(NOT(D1084 = ""),VLOOKUP(D1084,Debitur_Wajib_Lapor!$A$1:$C$234,3,0),"")</f>
        <v/>
      </c>
      <c r="B1084" s="32"/>
      <c r="D1084" s="46"/>
      <c r="E1084" s="21"/>
      <c r="AG1084" s="22"/>
      <c r="AH1084" s="21"/>
    </row>
    <row r="1085" spans="1:34">
      <c r="A1085" t="str">
        <f>IF(NOT(D1085 = ""),VLOOKUP(D1085,Debitur_Wajib_Lapor!$A$1:$C$234,3,0),"")</f>
        <v/>
      </c>
      <c r="B1085" s="32"/>
      <c r="D1085" s="46"/>
      <c r="E1085" s="21"/>
      <c r="AG1085" s="22"/>
      <c r="AH1085" s="21"/>
    </row>
    <row r="1086" spans="1:34">
      <c r="A1086" t="str">
        <f>IF(NOT(D1086 = ""),VLOOKUP(D1086,Debitur_Wajib_Lapor!$A$1:$C$234,3,0),"")</f>
        <v/>
      </c>
      <c r="B1086" s="32"/>
      <c r="D1086" s="46"/>
      <c r="E1086" s="21"/>
      <c r="AG1086" s="22"/>
      <c r="AH1086" s="21"/>
    </row>
    <row r="1087" spans="1:34">
      <c r="A1087" t="str">
        <f>IF(NOT(D1087 = ""),VLOOKUP(D1087,Debitur_Wajib_Lapor!$A$1:$C$234,3,0),"")</f>
        <v/>
      </c>
      <c r="B1087" s="32"/>
      <c r="D1087" s="46"/>
      <c r="E1087" s="21"/>
      <c r="AG1087" s="22"/>
      <c r="AH1087" s="21"/>
    </row>
    <row r="1088" spans="1:34">
      <c r="A1088" t="str">
        <f>IF(NOT(D1088 = ""),VLOOKUP(D1088,Debitur_Wajib_Lapor!$A$1:$C$234,3,0),"")</f>
        <v/>
      </c>
      <c r="B1088" s="32"/>
      <c r="D1088" s="46"/>
      <c r="E1088" s="21"/>
      <c r="AG1088" s="22"/>
      <c r="AH1088" s="21"/>
    </row>
    <row r="1089" spans="1:34">
      <c r="A1089" t="str">
        <f>IF(NOT(D1089 = ""),VLOOKUP(D1089,Debitur_Wajib_Lapor!$A$1:$C$234,3,0),"")</f>
        <v/>
      </c>
      <c r="B1089" s="32"/>
      <c r="D1089" s="46"/>
      <c r="E1089" s="21"/>
      <c r="AG1089" s="22"/>
      <c r="AH1089" s="21"/>
    </row>
    <row r="1090" spans="1:34">
      <c r="A1090" t="str">
        <f>IF(NOT(D1090 = ""),VLOOKUP(D1090,Debitur_Wajib_Lapor!$A$1:$C$234,3,0),"")</f>
        <v/>
      </c>
      <c r="B1090" s="32"/>
      <c r="D1090" s="46"/>
      <c r="E1090" s="21"/>
      <c r="AG1090" s="22"/>
      <c r="AH1090" s="21"/>
    </row>
    <row r="1091" spans="1:34">
      <c r="A1091" t="str">
        <f>IF(NOT(D1091 = ""),VLOOKUP(D1091,Debitur_Wajib_Lapor!$A$1:$C$234,3,0),"")</f>
        <v/>
      </c>
      <c r="B1091" s="32"/>
      <c r="D1091" s="46"/>
      <c r="E1091" s="21"/>
      <c r="AG1091" s="22"/>
      <c r="AH1091" s="21"/>
    </row>
    <row r="1092" spans="1:34">
      <c r="A1092" t="str">
        <f>IF(NOT(D1092 = ""),VLOOKUP(D1092,Debitur_Wajib_Lapor!$A$1:$C$234,3,0),"")</f>
        <v/>
      </c>
      <c r="B1092" s="32"/>
      <c r="D1092" s="46"/>
      <c r="E1092" s="21"/>
      <c r="AG1092" s="22"/>
      <c r="AH1092" s="21"/>
    </row>
    <row r="1093" spans="1:34">
      <c r="A1093" t="str">
        <f>IF(NOT(D1093 = ""),VLOOKUP(D1093,Debitur_Wajib_Lapor!$A$1:$C$234,3,0),"")</f>
        <v/>
      </c>
      <c r="B1093" s="32"/>
      <c r="D1093" s="46"/>
      <c r="E1093" s="21"/>
      <c r="AG1093" s="22"/>
      <c r="AH1093" s="21"/>
    </row>
    <row r="1094" spans="1:34">
      <c r="A1094" t="str">
        <f>IF(NOT(D1094 = ""),VLOOKUP(D1094,Debitur_Wajib_Lapor!$A$1:$C$234,3,0),"")</f>
        <v/>
      </c>
      <c r="B1094" s="32"/>
      <c r="D1094" s="46"/>
      <c r="E1094" s="21"/>
      <c r="AG1094" s="22"/>
      <c r="AH1094" s="21"/>
    </row>
    <row r="1095" spans="1:34">
      <c r="A1095" t="str">
        <f>IF(NOT(D1095 = ""),VLOOKUP(D1095,Debitur_Wajib_Lapor!$A$1:$C$234,3,0),"")</f>
        <v/>
      </c>
      <c r="B1095" s="32"/>
      <c r="D1095" s="46"/>
      <c r="E1095" s="21"/>
      <c r="AG1095" s="22"/>
      <c r="AH1095" s="21"/>
    </row>
    <row r="1096" spans="1:34">
      <c r="A1096" t="str">
        <f>IF(NOT(D1096 = ""),VLOOKUP(D1096,Debitur_Wajib_Lapor!$A$1:$C$234,3,0),"")</f>
        <v/>
      </c>
      <c r="B1096" s="32"/>
      <c r="D1096" s="46"/>
      <c r="E1096" s="21"/>
      <c r="AG1096" s="22"/>
      <c r="AH1096" s="21"/>
    </row>
    <row r="1097" spans="1:34">
      <c r="A1097" t="str">
        <f>IF(NOT(D1097 = ""),VLOOKUP(D1097,Debitur_Wajib_Lapor!$A$1:$C$234,3,0),"")</f>
        <v/>
      </c>
      <c r="B1097" s="32"/>
      <c r="D1097" s="46"/>
      <c r="E1097" s="21"/>
      <c r="AG1097" s="22"/>
      <c r="AH1097" s="21"/>
    </row>
    <row r="1098" spans="1:34">
      <c r="A1098" t="str">
        <f>IF(NOT(D1098 = ""),VLOOKUP(D1098,Debitur_Wajib_Lapor!$A$1:$C$234,3,0),"")</f>
        <v/>
      </c>
      <c r="B1098" s="32"/>
      <c r="D1098" s="46"/>
      <c r="E1098" s="21"/>
      <c r="AG1098" s="22"/>
      <c r="AH1098" s="21"/>
    </row>
    <row r="1099" spans="1:34">
      <c r="A1099" t="str">
        <f>IF(NOT(D1099 = ""),VLOOKUP(D1099,Debitur_Wajib_Lapor!$A$1:$C$234,3,0),"")</f>
        <v/>
      </c>
      <c r="B1099" s="32"/>
      <c r="D1099" s="46"/>
      <c r="E1099" s="21"/>
      <c r="AG1099" s="22"/>
      <c r="AH1099" s="21"/>
    </row>
    <row r="1100" spans="1:34">
      <c r="A1100" t="str">
        <f>IF(NOT(D1100 = ""),VLOOKUP(D1100,Debitur_Wajib_Lapor!$A$1:$C$234,3,0),"")</f>
        <v/>
      </c>
      <c r="B1100" s="32"/>
      <c r="D1100" s="46"/>
      <c r="E1100" s="21"/>
      <c r="AG1100" s="22"/>
      <c r="AH1100" s="21"/>
    </row>
    <row r="1101" spans="1:34">
      <c r="A1101" t="str">
        <f>IF(NOT(D1101 = ""),VLOOKUP(D1101,Debitur_Wajib_Lapor!$A$1:$C$234,3,0),"")</f>
        <v/>
      </c>
      <c r="B1101" s="32"/>
      <c r="D1101" s="46"/>
      <c r="E1101" s="21"/>
      <c r="AG1101" s="22"/>
      <c r="AH1101" s="21"/>
    </row>
    <row r="1102" spans="1:34">
      <c r="A1102" t="str">
        <f>IF(NOT(D1102 = ""),VLOOKUP(D1102,Debitur_Wajib_Lapor!$A$1:$C$234,3,0),"")</f>
        <v/>
      </c>
      <c r="B1102" s="32"/>
      <c r="D1102" s="46"/>
      <c r="E1102" s="21"/>
      <c r="AG1102" s="22"/>
      <c r="AH1102" s="21"/>
    </row>
    <row r="1103" spans="1:34">
      <c r="A1103" t="str">
        <f>IF(NOT(D1103 = ""),VLOOKUP(D1103,Debitur_Wajib_Lapor!$A$1:$C$234,3,0),"")</f>
        <v/>
      </c>
      <c r="B1103" s="32"/>
      <c r="D1103" s="46"/>
      <c r="E1103" s="21"/>
      <c r="AG1103" s="22"/>
      <c r="AH1103" s="21"/>
    </row>
    <row r="1104" spans="1:34">
      <c r="A1104" t="str">
        <f>IF(NOT(D1104 = ""),VLOOKUP(D1104,Debitur_Wajib_Lapor!$A$1:$C$234,3,0),"")</f>
        <v/>
      </c>
      <c r="B1104" s="32"/>
      <c r="D1104" s="46"/>
      <c r="E1104" s="21"/>
      <c r="AG1104" s="22"/>
      <c r="AH1104" s="21"/>
    </row>
    <row r="1105" spans="1:34">
      <c r="A1105" t="str">
        <f>IF(NOT(D1105 = ""),VLOOKUP(D1105,Debitur_Wajib_Lapor!$A$1:$C$234,3,0),"")</f>
        <v/>
      </c>
      <c r="B1105" s="32"/>
      <c r="D1105" s="46"/>
      <c r="E1105" s="21"/>
      <c r="AG1105" s="22"/>
      <c r="AH1105" s="21"/>
    </row>
    <row r="1106" spans="1:34">
      <c r="A1106" t="str">
        <f>IF(NOT(D1106 = ""),VLOOKUP(D1106,Debitur_Wajib_Lapor!$A$1:$C$234,3,0),"")</f>
        <v/>
      </c>
      <c r="B1106" s="32"/>
      <c r="D1106" s="46"/>
      <c r="E1106" s="21"/>
      <c r="AG1106" s="22"/>
      <c r="AH1106" s="21"/>
    </row>
    <row r="1107" spans="1:34">
      <c r="A1107" t="str">
        <f>IF(NOT(D1107 = ""),VLOOKUP(D1107,Debitur_Wajib_Lapor!$A$1:$C$234,3,0),"")</f>
        <v/>
      </c>
      <c r="B1107" s="32"/>
      <c r="D1107" s="46"/>
      <c r="E1107" s="21"/>
      <c r="AG1107" s="22"/>
      <c r="AH1107" s="21"/>
    </row>
    <row r="1108" spans="1:34">
      <c r="A1108" t="str">
        <f>IF(NOT(D1108 = ""),VLOOKUP(D1108,Debitur_Wajib_Lapor!$A$1:$C$234,3,0),"")</f>
        <v/>
      </c>
      <c r="B1108" s="32"/>
      <c r="D1108" s="46"/>
      <c r="E1108" s="21"/>
      <c r="AG1108" s="22"/>
      <c r="AH1108" s="21"/>
    </row>
    <row r="1109" spans="1:34">
      <c r="A1109" t="str">
        <f>IF(NOT(D1109 = ""),VLOOKUP(D1109,Debitur_Wajib_Lapor!$A$1:$C$234,3,0),"")</f>
        <v/>
      </c>
      <c r="B1109" s="32"/>
      <c r="D1109" s="46"/>
      <c r="E1109" s="21"/>
      <c r="AG1109" s="22"/>
      <c r="AH1109" s="21"/>
    </row>
    <row r="1110" spans="1:34">
      <c r="A1110" t="str">
        <f>IF(NOT(D1110 = ""),VLOOKUP(D1110,Debitur_Wajib_Lapor!$A$1:$C$234,3,0),"")</f>
        <v/>
      </c>
      <c r="B1110" s="32"/>
      <c r="D1110" s="46"/>
      <c r="E1110" s="21"/>
      <c r="AG1110" s="22"/>
      <c r="AH1110" s="21"/>
    </row>
    <row r="1111" spans="1:34">
      <c r="A1111" t="str">
        <f>IF(NOT(D1111 = ""),VLOOKUP(D1111,Debitur_Wajib_Lapor!$A$1:$C$234,3,0),"")</f>
        <v/>
      </c>
      <c r="B1111" s="32"/>
      <c r="D1111" s="46"/>
      <c r="E1111" s="21"/>
      <c r="AG1111" s="22"/>
      <c r="AH1111" s="21"/>
    </row>
    <row r="1112" spans="1:34">
      <c r="A1112" t="str">
        <f>IF(NOT(D1112 = ""),VLOOKUP(D1112,Debitur_Wajib_Lapor!$A$1:$C$234,3,0),"")</f>
        <v/>
      </c>
      <c r="B1112" s="32"/>
      <c r="D1112" s="46"/>
      <c r="E1112" s="21"/>
      <c r="AG1112" s="22"/>
      <c r="AH1112" s="21"/>
    </row>
    <row r="1113" spans="1:34">
      <c r="A1113" t="str">
        <f>IF(NOT(D1113 = ""),VLOOKUP(D1113,Debitur_Wajib_Lapor!$A$1:$C$234,3,0),"")</f>
        <v/>
      </c>
      <c r="B1113" s="32"/>
      <c r="D1113" s="46"/>
      <c r="E1113" s="21"/>
      <c r="AG1113" s="22"/>
      <c r="AH1113" s="21"/>
    </row>
    <row r="1114" spans="1:34">
      <c r="A1114" t="str">
        <f>IF(NOT(D1114 = ""),VLOOKUP(D1114,Debitur_Wajib_Lapor!$A$1:$C$234,3,0),"")</f>
        <v/>
      </c>
      <c r="B1114" s="32"/>
      <c r="D1114" s="46"/>
      <c r="E1114" s="21"/>
      <c r="AG1114" s="22"/>
      <c r="AH1114" s="21"/>
    </row>
    <row r="1115" spans="1:34">
      <c r="A1115" t="str">
        <f>IF(NOT(D1115 = ""),VLOOKUP(D1115,Debitur_Wajib_Lapor!$A$1:$C$234,3,0),"")</f>
        <v/>
      </c>
      <c r="B1115" s="32"/>
      <c r="D1115" s="46"/>
      <c r="E1115" s="21"/>
      <c r="AG1115" s="22"/>
      <c r="AH1115" s="21"/>
    </row>
    <row r="1116" spans="1:34">
      <c r="A1116" t="str">
        <f>IF(NOT(D1116 = ""),VLOOKUP(D1116,Debitur_Wajib_Lapor!$A$1:$C$234,3,0),"")</f>
        <v/>
      </c>
      <c r="B1116" s="32"/>
      <c r="D1116" s="46"/>
      <c r="E1116" s="21"/>
      <c r="AG1116" s="22"/>
      <c r="AH1116" s="21"/>
    </row>
    <row r="1117" spans="1:34">
      <c r="A1117" t="str">
        <f>IF(NOT(D1117 = ""),VLOOKUP(D1117,Debitur_Wajib_Lapor!$A$1:$C$234,3,0),"")</f>
        <v/>
      </c>
      <c r="B1117" s="32"/>
      <c r="D1117" s="46"/>
      <c r="E1117" s="21"/>
      <c r="AG1117" s="22"/>
      <c r="AH1117" s="21"/>
    </row>
    <row r="1118" spans="1:34">
      <c r="A1118" t="str">
        <f>IF(NOT(D1118 = ""),VLOOKUP(D1118,Debitur_Wajib_Lapor!$A$1:$C$234,3,0),"")</f>
        <v/>
      </c>
      <c r="B1118" s="32"/>
      <c r="D1118" s="46"/>
      <c r="E1118" s="21"/>
      <c r="AG1118" s="22"/>
      <c r="AH1118" s="21"/>
    </row>
    <row r="1119" spans="1:34">
      <c r="A1119" t="str">
        <f>IF(NOT(D1119 = ""),VLOOKUP(D1119,Debitur_Wajib_Lapor!$A$1:$C$234,3,0),"")</f>
        <v/>
      </c>
      <c r="B1119" s="32"/>
      <c r="D1119" s="46"/>
      <c r="E1119" s="21"/>
      <c r="AG1119" s="22"/>
      <c r="AH1119" s="21"/>
    </row>
    <row r="1120" spans="1:34">
      <c r="A1120" t="str">
        <f>IF(NOT(D1120 = ""),VLOOKUP(D1120,Debitur_Wajib_Lapor!$A$1:$C$234,3,0),"")</f>
        <v/>
      </c>
      <c r="B1120" s="32"/>
      <c r="D1120" s="46"/>
      <c r="E1120" s="21"/>
      <c r="AG1120" s="22"/>
      <c r="AH1120" s="21"/>
    </row>
    <row r="1121" spans="1:34">
      <c r="A1121" t="str">
        <f>IF(NOT(D1121 = ""),VLOOKUP(D1121,Debitur_Wajib_Lapor!$A$1:$C$234,3,0),"")</f>
        <v/>
      </c>
      <c r="B1121" s="32"/>
      <c r="D1121" s="46"/>
      <c r="E1121" s="21"/>
      <c r="AG1121" s="22"/>
      <c r="AH1121" s="21"/>
    </row>
    <row r="1122" spans="1:34">
      <c r="A1122" t="str">
        <f>IF(NOT(D1122 = ""),VLOOKUP(D1122,Debitur_Wajib_Lapor!$A$1:$C$234,3,0),"")</f>
        <v/>
      </c>
      <c r="B1122" s="32"/>
      <c r="D1122" s="46"/>
      <c r="E1122" s="21"/>
      <c r="AG1122" s="22"/>
      <c r="AH1122" s="21"/>
    </row>
    <row r="1123" spans="1:34">
      <c r="A1123" t="str">
        <f>IF(NOT(D1123 = ""),VLOOKUP(D1123,Debitur_Wajib_Lapor!$A$1:$C$234,3,0),"")</f>
        <v/>
      </c>
      <c r="B1123" s="32"/>
      <c r="D1123" s="46"/>
      <c r="E1123" s="21"/>
      <c r="AG1123" s="22"/>
      <c r="AH1123" s="21"/>
    </row>
    <row r="1124" spans="1:34">
      <c r="A1124" t="str">
        <f>IF(NOT(D1124 = ""),VLOOKUP(D1124,Debitur_Wajib_Lapor!$A$1:$C$234,3,0),"")</f>
        <v/>
      </c>
      <c r="B1124" s="32"/>
      <c r="D1124" s="46"/>
      <c r="E1124" s="21"/>
      <c r="AG1124" s="22"/>
      <c r="AH1124" s="21"/>
    </row>
    <row r="1125" spans="1:34">
      <c r="A1125" t="str">
        <f>IF(NOT(D1125 = ""),VLOOKUP(D1125,Debitur_Wajib_Lapor!$A$1:$C$234,3,0),"")</f>
        <v/>
      </c>
      <c r="B1125" s="32"/>
      <c r="D1125" s="46"/>
      <c r="E1125" s="21"/>
      <c r="AG1125" s="22"/>
      <c r="AH1125" s="21"/>
    </row>
    <row r="1126" spans="1:34">
      <c r="A1126" t="str">
        <f>IF(NOT(D1126 = ""),VLOOKUP(D1126,Debitur_Wajib_Lapor!$A$1:$C$234,3,0),"")</f>
        <v/>
      </c>
      <c r="B1126" s="32"/>
      <c r="D1126" s="46"/>
      <c r="E1126" s="21"/>
      <c r="AG1126" s="22"/>
      <c r="AH1126" s="21"/>
    </row>
    <row r="1127" spans="1:34">
      <c r="A1127" t="str">
        <f>IF(NOT(D1127 = ""),VLOOKUP(D1127,Debitur_Wajib_Lapor!$A$1:$C$234,3,0),"")</f>
        <v/>
      </c>
      <c r="B1127" s="32"/>
      <c r="D1127" s="46"/>
      <c r="E1127" s="21"/>
      <c r="AG1127" s="22"/>
      <c r="AH1127" s="21"/>
    </row>
    <row r="1128" spans="1:34">
      <c r="A1128" t="str">
        <f>IF(NOT(D1128 = ""),VLOOKUP(D1128,Debitur_Wajib_Lapor!$A$1:$C$234,3,0),"")</f>
        <v/>
      </c>
      <c r="B1128" s="32"/>
      <c r="D1128" s="46"/>
      <c r="E1128" s="21"/>
      <c r="AG1128" s="22"/>
      <c r="AH1128" s="21"/>
    </row>
    <row r="1129" spans="1:34">
      <c r="A1129" t="str">
        <f>IF(NOT(D1129 = ""),VLOOKUP(D1129,Debitur_Wajib_Lapor!$A$1:$C$234,3,0),"")</f>
        <v/>
      </c>
      <c r="B1129" s="32"/>
      <c r="D1129" s="46"/>
      <c r="E1129" s="21"/>
      <c r="AG1129" s="22"/>
      <c r="AH1129" s="21"/>
    </row>
    <row r="1130" spans="1:34">
      <c r="A1130" t="str">
        <f>IF(NOT(D1130 = ""),VLOOKUP(D1130,Debitur_Wajib_Lapor!$A$1:$C$234,3,0),"")</f>
        <v/>
      </c>
      <c r="B1130" s="32"/>
      <c r="D1130" s="46"/>
      <c r="E1130" s="21"/>
      <c r="AG1130" s="22"/>
      <c r="AH1130" s="21"/>
    </row>
    <row r="1131" spans="1:34">
      <c r="A1131" t="str">
        <f>IF(NOT(D1131 = ""),VLOOKUP(D1131,Debitur_Wajib_Lapor!$A$1:$C$234,3,0),"")</f>
        <v/>
      </c>
      <c r="B1131" s="32"/>
      <c r="D1131" s="46"/>
      <c r="E1131" s="21"/>
      <c r="AG1131" s="22"/>
      <c r="AH1131" s="21"/>
    </row>
    <row r="1132" spans="1:34">
      <c r="A1132" t="str">
        <f>IF(NOT(D1132 = ""),VLOOKUP(D1132,Debitur_Wajib_Lapor!$A$1:$C$234,3,0),"")</f>
        <v/>
      </c>
      <c r="B1132" s="32"/>
      <c r="D1132" s="46"/>
      <c r="E1132" s="21"/>
      <c r="AG1132" s="22"/>
      <c r="AH1132" s="21"/>
    </row>
    <row r="1133" spans="1:34">
      <c r="A1133" t="str">
        <f>IF(NOT(D1133 = ""),VLOOKUP(D1133,Debitur_Wajib_Lapor!$A$1:$C$234,3,0),"")</f>
        <v/>
      </c>
      <c r="B1133" s="32"/>
      <c r="D1133" s="46"/>
      <c r="E1133" s="21"/>
      <c r="AG1133" s="22"/>
      <c r="AH1133" s="21"/>
    </row>
    <row r="1134" spans="1:34">
      <c r="A1134" t="str">
        <f>IF(NOT(D1134 = ""),VLOOKUP(D1134,Debitur_Wajib_Lapor!$A$1:$C$234,3,0),"")</f>
        <v/>
      </c>
      <c r="B1134" s="32"/>
      <c r="D1134" s="46"/>
      <c r="E1134" s="21"/>
      <c r="AG1134" s="22"/>
      <c r="AH1134" s="21"/>
    </row>
    <row r="1135" spans="1:34">
      <c r="A1135" t="str">
        <f>IF(NOT(D1135 = ""),VLOOKUP(D1135,Debitur_Wajib_Lapor!$A$1:$C$234,3,0),"")</f>
        <v/>
      </c>
      <c r="B1135" s="32"/>
      <c r="D1135" s="46"/>
      <c r="E1135" s="21"/>
      <c r="AG1135" s="22"/>
      <c r="AH1135" s="21"/>
    </row>
    <row r="1136" spans="1:34">
      <c r="A1136" t="str">
        <f>IF(NOT(D1136 = ""),VLOOKUP(D1136,Debitur_Wajib_Lapor!$A$1:$C$234,3,0),"")</f>
        <v/>
      </c>
      <c r="B1136" s="32"/>
      <c r="D1136" s="46"/>
      <c r="E1136" s="21"/>
      <c r="AG1136" s="22"/>
      <c r="AH1136" s="21"/>
    </row>
    <row r="1137" spans="1:34">
      <c r="A1137" t="str">
        <f>IF(NOT(D1137 = ""),VLOOKUP(D1137,Debitur_Wajib_Lapor!$A$1:$C$234,3,0),"")</f>
        <v/>
      </c>
      <c r="B1137" s="32"/>
      <c r="D1137" s="46"/>
      <c r="E1137" s="21"/>
      <c r="AG1137" s="22"/>
      <c r="AH1137" s="21"/>
    </row>
    <row r="1138" spans="1:34">
      <c r="A1138" t="str">
        <f>IF(NOT(D1138 = ""),VLOOKUP(D1138,Debitur_Wajib_Lapor!$A$1:$C$234,3,0),"")</f>
        <v/>
      </c>
      <c r="B1138" s="32"/>
      <c r="D1138" s="46"/>
      <c r="E1138" s="21"/>
      <c r="AG1138" s="22"/>
      <c r="AH1138" s="21"/>
    </row>
    <row r="1139" spans="1:34">
      <c r="A1139" t="str">
        <f>IF(NOT(D1139 = ""),VLOOKUP(D1139,Debitur_Wajib_Lapor!$A$1:$C$234,3,0),"")</f>
        <v/>
      </c>
      <c r="B1139" s="32"/>
      <c r="D1139" s="46"/>
      <c r="E1139" s="21"/>
      <c r="AG1139" s="22"/>
      <c r="AH1139" s="21"/>
    </row>
    <row r="1140" spans="1:34">
      <c r="A1140" t="str">
        <f>IF(NOT(D1140 = ""),VLOOKUP(D1140,Debitur_Wajib_Lapor!$A$1:$C$234,3,0),"")</f>
        <v/>
      </c>
      <c r="B1140" s="32"/>
      <c r="D1140" s="46"/>
      <c r="E1140" s="21"/>
      <c r="AG1140" s="22"/>
      <c r="AH1140" s="21"/>
    </row>
    <row r="1141" spans="1:34">
      <c r="A1141" t="str">
        <f>IF(NOT(D1141 = ""),VLOOKUP(D1141,Debitur_Wajib_Lapor!$A$1:$C$234,3,0),"")</f>
        <v/>
      </c>
      <c r="B1141" s="32"/>
      <c r="D1141" s="46"/>
      <c r="E1141" s="21"/>
      <c r="AG1141" s="22"/>
      <c r="AH1141" s="21"/>
    </row>
    <row r="1142" spans="1:34">
      <c r="A1142" t="str">
        <f>IF(NOT(D1142 = ""),VLOOKUP(D1142,Debitur_Wajib_Lapor!$A$1:$C$234,3,0),"")</f>
        <v/>
      </c>
      <c r="B1142" s="32"/>
      <c r="D1142" s="46"/>
      <c r="E1142" s="21"/>
      <c r="AG1142" s="22"/>
      <c r="AH1142" s="21"/>
    </row>
    <row r="1143" spans="1:34">
      <c r="A1143" t="str">
        <f>IF(NOT(D1143 = ""),VLOOKUP(D1143,Debitur_Wajib_Lapor!$A$1:$C$234,3,0),"")</f>
        <v/>
      </c>
      <c r="B1143" s="32"/>
      <c r="D1143" s="46"/>
      <c r="E1143" s="21"/>
      <c r="AG1143" s="22"/>
      <c r="AH1143" s="21"/>
    </row>
    <row r="1144" spans="1:34">
      <c r="A1144" t="str">
        <f>IF(NOT(D1144 = ""),VLOOKUP(D1144,Debitur_Wajib_Lapor!$A$1:$C$234,3,0),"")</f>
        <v/>
      </c>
      <c r="B1144" s="32"/>
      <c r="D1144" s="46"/>
      <c r="E1144" s="21"/>
      <c r="AG1144" s="22"/>
      <c r="AH1144" s="21"/>
    </row>
    <row r="1145" spans="1:34">
      <c r="A1145" t="str">
        <f>IF(NOT(D1145 = ""),VLOOKUP(D1145,Debitur_Wajib_Lapor!$A$1:$C$234,3,0),"")</f>
        <v/>
      </c>
      <c r="B1145" s="32"/>
      <c r="D1145" s="46"/>
      <c r="E1145" s="21"/>
      <c r="AG1145" s="22"/>
      <c r="AH1145" s="21"/>
    </row>
    <row r="1146" spans="1:34">
      <c r="A1146" t="str">
        <f>IF(NOT(D1146 = ""),VLOOKUP(D1146,Debitur_Wajib_Lapor!$A$1:$C$234,3,0),"")</f>
        <v/>
      </c>
      <c r="B1146" s="32"/>
      <c r="D1146" s="46"/>
      <c r="E1146" s="21"/>
      <c r="AG1146" s="22"/>
      <c r="AH1146" s="21"/>
    </row>
    <row r="1147" spans="1:34">
      <c r="A1147" t="str">
        <f>IF(NOT(D1147 = ""),VLOOKUP(D1147,Debitur_Wajib_Lapor!$A$1:$C$234,3,0),"")</f>
        <v/>
      </c>
      <c r="B1147" s="32"/>
      <c r="D1147" s="46"/>
      <c r="E1147" s="21"/>
      <c r="AG1147" s="22"/>
      <c r="AH1147" s="21"/>
    </row>
    <row r="1148" spans="1:34">
      <c r="A1148" t="str">
        <f>IF(NOT(D1148 = ""),VLOOKUP(D1148,Debitur_Wajib_Lapor!$A$1:$C$234,3,0),"")</f>
        <v/>
      </c>
      <c r="B1148" s="32"/>
      <c r="D1148" s="46"/>
      <c r="E1148" s="21"/>
      <c r="AG1148" s="22"/>
      <c r="AH1148" s="21"/>
    </row>
    <row r="1149" spans="1:34">
      <c r="A1149" t="str">
        <f>IF(NOT(D1149 = ""),VLOOKUP(D1149,Debitur_Wajib_Lapor!$A$1:$C$234,3,0),"")</f>
        <v/>
      </c>
      <c r="B1149" s="32"/>
      <c r="D1149" s="46"/>
      <c r="E1149" s="21"/>
      <c r="AG1149" s="22"/>
      <c r="AH1149" s="21"/>
    </row>
    <row r="1150" spans="1:34">
      <c r="A1150" t="str">
        <f>IF(NOT(D1150 = ""),VLOOKUP(D1150,Debitur_Wajib_Lapor!$A$1:$C$234,3,0),"")</f>
        <v/>
      </c>
      <c r="B1150" s="32"/>
      <c r="D1150" s="46"/>
      <c r="E1150" s="21"/>
      <c r="AG1150" s="22"/>
      <c r="AH1150" s="21"/>
    </row>
    <row r="1151" spans="1:34">
      <c r="A1151" t="str">
        <f>IF(NOT(D1151 = ""),VLOOKUP(D1151,Debitur_Wajib_Lapor!$A$1:$C$234,3,0),"")</f>
        <v/>
      </c>
      <c r="B1151" s="32"/>
      <c r="D1151" s="46"/>
      <c r="E1151" s="21"/>
      <c r="AG1151" s="22"/>
      <c r="AH1151" s="21"/>
    </row>
    <row r="1152" spans="1:34">
      <c r="A1152" t="str">
        <f>IF(NOT(D1152 = ""),VLOOKUP(D1152,Debitur_Wajib_Lapor!$A$1:$C$234,3,0),"")</f>
        <v/>
      </c>
      <c r="B1152" s="32"/>
      <c r="D1152" s="46"/>
      <c r="E1152" s="21"/>
      <c r="AG1152" s="22"/>
      <c r="AH1152" s="21"/>
    </row>
    <row r="1153" spans="1:34">
      <c r="A1153" t="str">
        <f>IF(NOT(D1153 = ""),VLOOKUP(D1153,Debitur_Wajib_Lapor!$A$1:$C$234,3,0),"")</f>
        <v/>
      </c>
      <c r="B1153" s="32"/>
      <c r="D1153" s="46"/>
      <c r="E1153" s="21"/>
      <c r="AG1153" s="22"/>
      <c r="AH1153" s="21"/>
    </row>
    <row r="1154" spans="1:34">
      <c r="A1154" t="str">
        <f>IF(NOT(D1154 = ""),VLOOKUP(D1154,Debitur_Wajib_Lapor!$A$1:$C$234,3,0),"")</f>
        <v/>
      </c>
      <c r="B1154" s="32"/>
      <c r="D1154" s="46"/>
      <c r="E1154" s="21"/>
      <c r="AG1154" s="22"/>
      <c r="AH1154" s="21"/>
    </row>
    <row r="1155" spans="1:34">
      <c r="A1155" t="str">
        <f>IF(NOT(D1155 = ""),VLOOKUP(D1155,Debitur_Wajib_Lapor!$A$1:$C$234,3,0),"")</f>
        <v/>
      </c>
      <c r="B1155" s="32"/>
      <c r="D1155" s="46"/>
      <c r="E1155" s="21"/>
      <c r="AG1155" s="22"/>
      <c r="AH1155" s="21"/>
    </row>
    <row r="1156" spans="1:34">
      <c r="A1156" t="str">
        <f>IF(NOT(D1156 = ""),VLOOKUP(D1156,Debitur_Wajib_Lapor!$A$1:$C$234,3,0),"")</f>
        <v/>
      </c>
      <c r="B1156" s="32"/>
      <c r="D1156" s="46"/>
      <c r="E1156" s="21"/>
      <c r="AG1156" s="22"/>
      <c r="AH1156" s="21"/>
    </row>
    <row r="1157" spans="1:34">
      <c r="A1157" t="str">
        <f>IF(NOT(D1157 = ""),VLOOKUP(D1157,Debitur_Wajib_Lapor!$A$1:$C$234,3,0),"")</f>
        <v/>
      </c>
      <c r="B1157" s="32"/>
      <c r="D1157" s="46"/>
      <c r="E1157" s="21"/>
      <c r="AG1157" s="22"/>
      <c r="AH1157" s="21"/>
    </row>
    <row r="1158" spans="1:34">
      <c r="A1158" t="str">
        <f>IF(NOT(D1158 = ""),VLOOKUP(D1158,Debitur_Wajib_Lapor!$A$1:$C$234,3,0),"")</f>
        <v/>
      </c>
      <c r="B1158" s="32"/>
      <c r="D1158" s="46"/>
      <c r="E1158" s="21"/>
      <c r="AG1158" s="22"/>
      <c r="AH1158" s="21"/>
    </row>
    <row r="1159" spans="1:34">
      <c r="A1159" t="str">
        <f>IF(NOT(D1159 = ""),VLOOKUP(D1159,Debitur_Wajib_Lapor!$A$1:$C$234,3,0),"")</f>
        <v/>
      </c>
      <c r="B1159" s="32"/>
      <c r="D1159" s="46"/>
      <c r="E1159" s="21"/>
      <c r="AG1159" s="22"/>
      <c r="AH1159" s="21"/>
    </row>
    <row r="1160" spans="1:34">
      <c r="A1160" t="str">
        <f>IF(NOT(D1160 = ""),VLOOKUP(D1160,Debitur_Wajib_Lapor!$A$1:$C$234,3,0),"")</f>
        <v/>
      </c>
      <c r="B1160" s="32"/>
      <c r="D1160" s="46"/>
      <c r="E1160" s="21"/>
      <c r="AG1160" s="22"/>
      <c r="AH1160" s="21"/>
    </row>
    <row r="1161" spans="1:34">
      <c r="A1161" t="str">
        <f>IF(NOT(D1161 = ""),VLOOKUP(D1161,Debitur_Wajib_Lapor!$A$1:$C$234,3,0),"")</f>
        <v/>
      </c>
      <c r="B1161" s="32"/>
      <c r="D1161" s="46"/>
      <c r="E1161" s="21"/>
      <c r="AG1161" s="22"/>
      <c r="AH1161" s="21"/>
    </row>
    <row r="1162" spans="1:34">
      <c r="A1162" t="str">
        <f>IF(NOT(D1162 = ""),VLOOKUP(D1162,Debitur_Wajib_Lapor!$A$1:$C$234,3,0),"")</f>
        <v/>
      </c>
      <c r="B1162" s="32"/>
      <c r="D1162" s="46"/>
      <c r="E1162" s="21"/>
      <c r="AG1162" s="22"/>
      <c r="AH1162" s="21"/>
    </row>
    <row r="1163" spans="1:34">
      <c r="A1163" t="str">
        <f>IF(NOT(D1163 = ""),VLOOKUP(D1163,Debitur_Wajib_Lapor!$A$1:$C$234,3,0),"")</f>
        <v/>
      </c>
      <c r="B1163" s="32"/>
      <c r="D1163" s="46"/>
      <c r="E1163" s="21"/>
      <c r="AG1163" s="22"/>
      <c r="AH1163" s="21"/>
    </row>
    <row r="1164" spans="1:34">
      <c r="A1164" t="str">
        <f>IF(NOT(D1164 = ""),VLOOKUP(D1164,Debitur_Wajib_Lapor!$A$1:$C$234,3,0),"")</f>
        <v/>
      </c>
      <c r="B1164" s="32"/>
      <c r="D1164" s="46"/>
      <c r="E1164" s="21"/>
      <c r="AG1164" s="22"/>
      <c r="AH1164" s="21"/>
    </row>
    <row r="1165" spans="1:34">
      <c r="A1165" t="str">
        <f>IF(NOT(D1165 = ""),VLOOKUP(D1165,Debitur_Wajib_Lapor!$A$1:$C$234,3,0),"")</f>
        <v/>
      </c>
      <c r="B1165" s="32"/>
      <c r="D1165" s="46"/>
      <c r="E1165" s="21"/>
      <c r="AG1165" s="22"/>
      <c r="AH1165" s="21"/>
    </row>
    <row r="1166" spans="1:34">
      <c r="A1166" t="str">
        <f>IF(NOT(D1166 = ""),VLOOKUP(D1166,Debitur_Wajib_Lapor!$A$1:$C$234,3,0),"")</f>
        <v/>
      </c>
      <c r="B1166" s="32"/>
      <c r="D1166" s="46"/>
      <c r="E1166" s="21"/>
      <c r="AG1166" s="22"/>
      <c r="AH1166" s="21"/>
    </row>
    <row r="1167" spans="1:34">
      <c r="A1167" t="str">
        <f>IF(NOT(D1167 = ""),VLOOKUP(D1167,Debitur_Wajib_Lapor!$A$1:$C$234,3,0),"")</f>
        <v/>
      </c>
      <c r="B1167" s="32"/>
      <c r="D1167" s="46"/>
      <c r="E1167" s="21"/>
      <c r="AG1167" s="22"/>
      <c r="AH1167" s="21"/>
    </row>
    <row r="1168" spans="1:34">
      <c r="A1168" t="str">
        <f>IF(NOT(D1168 = ""),VLOOKUP(D1168,Debitur_Wajib_Lapor!$A$1:$C$234,3,0),"")</f>
        <v/>
      </c>
      <c r="B1168" s="32"/>
      <c r="D1168" s="46"/>
      <c r="E1168" s="21"/>
      <c r="AG1168" s="22"/>
      <c r="AH1168" s="21"/>
    </row>
    <row r="1169" spans="1:34">
      <c r="A1169" t="str">
        <f>IF(NOT(D1169 = ""),VLOOKUP(D1169,Debitur_Wajib_Lapor!$A$1:$C$234,3,0),"")</f>
        <v/>
      </c>
      <c r="B1169" s="32"/>
      <c r="D1169" s="46"/>
      <c r="E1169" s="21"/>
      <c r="AG1169" s="22"/>
      <c r="AH1169" s="21"/>
    </row>
    <row r="1170" spans="1:34">
      <c r="A1170" t="str">
        <f>IF(NOT(D1170 = ""),VLOOKUP(D1170,Debitur_Wajib_Lapor!$A$1:$C$234,3,0),"")</f>
        <v/>
      </c>
      <c r="B1170" s="32"/>
      <c r="D1170" s="46"/>
      <c r="E1170" s="21"/>
      <c r="AG1170" s="22"/>
      <c r="AH1170" s="21"/>
    </row>
    <row r="1171" spans="1:34">
      <c r="A1171" t="str">
        <f>IF(NOT(D1171 = ""),VLOOKUP(D1171,Debitur_Wajib_Lapor!$A$1:$C$234,3,0),"")</f>
        <v/>
      </c>
      <c r="B1171" s="32"/>
      <c r="D1171" s="46"/>
      <c r="E1171" s="21"/>
      <c r="AG1171" s="22"/>
      <c r="AH1171" s="21"/>
    </row>
    <row r="1172" spans="1:34">
      <c r="A1172" t="str">
        <f>IF(NOT(D1172 = ""),VLOOKUP(D1172,Debitur_Wajib_Lapor!$A$1:$C$234,3,0),"")</f>
        <v/>
      </c>
      <c r="B1172" s="32"/>
      <c r="D1172" s="46"/>
      <c r="E1172" s="21"/>
      <c r="AG1172" s="22"/>
      <c r="AH1172" s="21"/>
    </row>
    <row r="1173" spans="1:34">
      <c r="A1173" t="str">
        <f>IF(NOT(D1173 = ""),VLOOKUP(D1173,Debitur_Wajib_Lapor!$A$1:$C$234,3,0),"")</f>
        <v/>
      </c>
      <c r="B1173" s="32"/>
      <c r="D1173" s="46"/>
      <c r="E1173" s="21"/>
      <c r="AG1173" s="22"/>
      <c r="AH1173" s="21"/>
    </row>
    <row r="1174" spans="1:34">
      <c r="A1174" t="str">
        <f>IF(NOT(D1174 = ""),VLOOKUP(D1174,Debitur_Wajib_Lapor!$A$1:$C$234,3,0),"")</f>
        <v/>
      </c>
      <c r="B1174" s="32"/>
      <c r="D1174" s="46"/>
      <c r="E1174" s="21"/>
      <c r="AG1174" s="22"/>
      <c r="AH1174" s="21"/>
    </row>
    <row r="1175" spans="1:34">
      <c r="A1175" t="str">
        <f>IF(NOT(D1175 = ""),VLOOKUP(D1175,Debitur_Wajib_Lapor!$A$1:$C$234,3,0),"")</f>
        <v/>
      </c>
      <c r="B1175" s="32"/>
      <c r="D1175" s="46"/>
      <c r="E1175" s="21"/>
      <c r="AG1175" s="22"/>
      <c r="AH1175" s="21"/>
    </row>
    <row r="1176" spans="1:34">
      <c r="A1176" t="str">
        <f>IF(NOT(D1176 = ""),VLOOKUP(D1176,Debitur_Wajib_Lapor!$A$1:$C$234,3,0),"")</f>
        <v/>
      </c>
      <c r="B1176" s="32"/>
      <c r="D1176" s="46"/>
      <c r="E1176" s="21"/>
      <c r="AG1176" s="22"/>
      <c r="AH1176" s="21"/>
    </row>
    <row r="1177" spans="1:34">
      <c r="A1177" t="str">
        <f>IF(NOT(D1177 = ""),VLOOKUP(D1177,Debitur_Wajib_Lapor!$A$1:$C$234,3,0),"")</f>
        <v/>
      </c>
      <c r="B1177" s="32"/>
      <c r="D1177" s="46"/>
      <c r="E1177" s="21"/>
      <c r="AG1177" s="22"/>
      <c r="AH1177" s="21"/>
    </row>
    <row r="1178" spans="1:34">
      <c r="A1178" t="str">
        <f>IF(NOT(D1178 = ""),VLOOKUP(D1178,Debitur_Wajib_Lapor!$A$1:$C$234,3,0),"")</f>
        <v/>
      </c>
      <c r="B1178" s="32"/>
      <c r="D1178" s="46"/>
      <c r="E1178" s="21"/>
      <c r="AG1178" s="22"/>
      <c r="AH1178" s="21"/>
    </row>
    <row r="1179" spans="1:34">
      <c r="A1179" t="str">
        <f>IF(NOT(D1179 = ""),VLOOKUP(D1179,Debitur_Wajib_Lapor!$A$1:$C$234,3,0),"")</f>
        <v/>
      </c>
      <c r="B1179" s="32"/>
      <c r="D1179" s="46"/>
      <c r="E1179" s="21"/>
      <c r="AG1179" s="22"/>
      <c r="AH1179" s="21"/>
    </row>
    <row r="1180" spans="1:34">
      <c r="A1180" t="str">
        <f>IF(NOT(D1180 = ""),VLOOKUP(D1180,Debitur_Wajib_Lapor!$A$1:$C$234,3,0),"")</f>
        <v/>
      </c>
      <c r="B1180" s="32"/>
      <c r="D1180" s="46"/>
      <c r="E1180" s="21"/>
      <c r="AG1180" s="22"/>
      <c r="AH1180" s="21"/>
    </row>
    <row r="1181" spans="1:34">
      <c r="A1181" t="str">
        <f>IF(NOT(D1181 = ""),VLOOKUP(D1181,Debitur_Wajib_Lapor!$A$1:$C$234,3,0),"")</f>
        <v/>
      </c>
      <c r="B1181" s="32"/>
      <c r="D1181" s="46"/>
      <c r="E1181" s="21"/>
      <c r="AG1181" s="22"/>
      <c r="AH1181" s="21"/>
    </row>
    <row r="1182" spans="1:34">
      <c r="A1182" t="str">
        <f>IF(NOT(D1182 = ""),VLOOKUP(D1182,Debitur_Wajib_Lapor!$A$1:$C$234,3,0),"")</f>
        <v/>
      </c>
      <c r="B1182" s="32"/>
      <c r="D1182" s="46"/>
      <c r="E1182" s="21"/>
      <c r="AG1182" s="22"/>
      <c r="AH1182" s="21"/>
    </row>
    <row r="1183" spans="1:34">
      <c r="A1183" t="str">
        <f>IF(NOT(D1183 = ""),VLOOKUP(D1183,Debitur_Wajib_Lapor!$A$1:$C$234,3,0),"")</f>
        <v/>
      </c>
      <c r="B1183" s="32"/>
      <c r="D1183" s="46"/>
      <c r="E1183" s="21"/>
      <c r="AG1183" s="22"/>
      <c r="AH1183" s="21"/>
    </row>
    <row r="1184" spans="1:34">
      <c r="A1184" t="str">
        <f>IF(NOT(D1184 = ""),VLOOKUP(D1184,Debitur_Wajib_Lapor!$A$1:$C$234,3,0),"")</f>
        <v/>
      </c>
      <c r="B1184" s="32"/>
      <c r="D1184" s="46"/>
      <c r="E1184" s="21"/>
      <c r="AG1184" s="22"/>
      <c r="AH1184" s="21"/>
    </row>
    <row r="1185" spans="1:34">
      <c r="A1185" t="str">
        <f>IF(NOT(D1185 = ""),VLOOKUP(D1185,Debitur_Wajib_Lapor!$A$1:$C$234,3,0),"")</f>
        <v/>
      </c>
      <c r="B1185" s="32"/>
      <c r="D1185" s="46"/>
      <c r="E1185" s="21"/>
      <c r="AG1185" s="22"/>
      <c r="AH1185" s="21"/>
    </row>
    <row r="1186" spans="1:34">
      <c r="A1186" t="str">
        <f>IF(NOT(D1186 = ""),VLOOKUP(D1186,Debitur_Wajib_Lapor!$A$1:$C$234,3,0),"")</f>
        <v/>
      </c>
      <c r="B1186" s="32"/>
      <c r="D1186" s="46"/>
      <c r="E1186" s="21"/>
      <c r="AG1186" s="22"/>
      <c r="AH1186" s="21"/>
    </row>
    <row r="1187" spans="1:34">
      <c r="A1187" t="str">
        <f>IF(NOT(D1187 = ""),VLOOKUP(D1187,Debitur_Wajib_Lapor!$A$1:$C$234,3,0),"")</f>
        <v/>
      </c>
      <c r="B1187" s="32"/>
      <c r="D1187" s="46"/>
      <c r="E1187" s="21"/>
      <c r="AG1187" s="22"/>
      <c r="AH1187" s="21"/>
    </row>
    <row r="1188" spans="1:34">
      <c r="A1188" t="str">
        <f>IF(NOT(D1188 = ""),VLOOKUP(D1188,Debitur_Wajib_Lapor!$A$1:$C$234,3,0),"")</f>
        <v/>
      </c>
      <c r="B1188" s="32"/>
      <c r="D1188" s="46"/>
      <c r="E1188" s="21"/>
      <c r="AG1188" s="22"/>
      <c r="AH1188" s="21"/>
    </row>
    <row r="1189" spans="1:34">
      <c r="A1189" t="str">
        <f>IF(NOT(D1189 = ""),VLOOKUP(D1189,Debitur_Wajib_Lapor!$A$1:$C$234,3,0),"")</f>
        <v/>
      </c>
      <c r="B1189" s="32"/>
      <c r="D1189" s="46"/>
      <c r="E1189" s="21"/>
      <c r="AG1189" s="22"/>
      <c r="AH1189" s="21"/>
    </row>
    <row r="1190" spans="1:34">
      <c r="A1190" t="str">
        <f>IF(NOT(D1190 = ""),VLOOKUP(D1190,Debitur_Wajib_Lapor!$A$1:$C$234,3,0),"")</f>
        <v/>
      </c>
      <c r="B1190" s="32"/>
      <c r="D1190" s="46"/>
      <c r="E1190" s="21"/>
      <c r="AG1190" s="22"/>
      <c r="AH1190" s="21"/>
    </row>
    <row r="1191" spans="1:34">
      <c r="A1191" t="str">
        <f>IF(NOT(D1191 = ""),VLOOKUP(D1191,Debitur_Wajib_Lapor!$A$1:$C$234,3,0),"")</f>
        <v/>
      </c>
      <c r="B1191" s="32"/>
      <c r="D1191" s="46"/>
      <c r="E1191" s="21"/>
      <c r="AG1191" s="22"/>
      <c r="AH1191" s="21"/>
    </row>
    <row r="1192" spans="1:34">
      <c r="A1192" t="str">
        <f>IF(NOT(D1192 = ""),VLOOKUP(D1192,Debitur_Wajib_Lapor!$A$1:$C$234,3,0),"")</f>
        <v/>
      </c>
      <c r="B1192" s="32"/>
      <c r="D1192" s="46"/>
      <c r="E1192" s="21"/>
      <c r="AG1192" s="22"/>
      <c r="AH1192" s="21"/>
    </row>
    <row r="1193" spans="1:34">
      <c r="A1193" t="str">
        <f>IF(NOT(D1193 = ""),VLOOKUP(D1193,Debitur_Wajib_Lapor!$A$1:$C$234,3,0),"")</f>
        <v/>
      </c>
      <c r="B1193" s="32"/>
      <c r="D1193" s="46"/>
      <c r="E1193" s="21"/>
      <c r="AG1193" s="22"/>
      <c r="AH1193" s="21"/>
    </row>
    <row r="1194" spans="1:34">
      <c r="A1194" t="str">
        <f>IF(NOT(D1194 = ""),VLOOKUP(D1194,Debitur_Wajib_Lapor!$A$1:$C$234,3,0),"")</f>
        <v/>
      </c>
      <c r="B1194" s="32"/>
      <c r="D1194" s="46"/>
      <c r="E1194" s="21"/>
      <c r="AG1194" s="22"/>
      <c r="AH1194" s="21"/>
    </row>
    <row r="1195" spans="1:34">
      <c r="A1195" t="str">
        <f>IF(NOT(D1195 = ""),VLOOKUP(D1195,Debitur_Wajib_Lapor!$A$1:$C$234,3,0),"")</f>
        <v/>
      </c>
      <c r="B1195" s="32"/>
      <c r="D1195" s="46"/>
      <c r="E1195" s="21"/>
      <c r="AG1195" s="22"/>
      <c r="AH1195" s="21"/>
    </row>
    <row r="1196" spans="1:34">
      <c r="A1196" t="str">
        <f>IF(NOT(D1196 = ""),VLOOKUP(D1196,Debitur_Wajib_Lapor!$A$1:$C$234,3,0),"")</f>
        <v/>
      </c>
      <c r="B1196" s="32"/>
      <c r="D1196" s="46"/>
      <c r="E1196" s="21"/>
      <c r="AG1196" s="22"/>
      <c r="AH1196" s="21"/>
    </row>
    <row r="1197" spans="1:34">
      <c r="A1197" t="str">
        <f>IF(NOT(D1197 = ""),VLOOKUP(D1197,Debitur_Wajib_Lapor!$A$1:$C$234,3,0),"")</f>
        <v/>
      </c>
      <c r="B1197" s="32"/>
      <c r="D1197" s="46"/>
      <c r="E1197" s="21"/>
      <c r="AG1197" s="22"/>
      <c r="AH1197" s="21"/>
    </row>
    <row r="1198" spans="1:34">
      <c r="A1198" t="str">
        <f>IF(NOT(D1198 = ""),VLOOKUP(D1198,Debitur_Wajib_Lapor!$A$1:$C$234,3,0),"")</f>
        <v/>
      </c>
      <c r="B1198" s="32"/>
      <c r="D1198" s="46"/>
      <c r="E1198" s="21"/>
      <c r="AG1198" s="22"/>
      <c r="AH1198" s="21"/>
    </row>
    <row r="1199" spans="1:34">
      <c r="A1199" t="str">
        <f>IF(NOT(D1199 = ""),VLOOKUP(D1199,Debitur_Wajib_Lapor!$A$1:$C$234,3,0),"")</f>
        <v/>
      </c>
      <c r="B1199" s="32"/>
      <c r="D1199" s="46"/>
      <c r="E1199" s="21"/>
      <c r="AG1199" s="22"/>
      <c r="AH1199" s="21"/>
    </row>
    <row r="1200" spans="1:34">
      <c r="A1200" t="str">
        <f>IF(NOT(D1200 = ""),VLOOKUP(D1200,Debitur_Wajib_Lapor!$A$1:$C$234,3,0),"")</f>
        <v/>
      </c>
      <c r="B1200" s="32"/>
      <c r="D1200" s="46"/>
      <c r="E1200" s="21"/>
      <c r="AG1200" s="22"/>
      <c r="AH1200" s="21"/>
    </row>
    <row r="1201" spans="1:34">
      <c r="A1201" t="str">
        <f>IF(NOT(D1201 = ""),VLOOKUP(D1201,Debitur_Wajib_Lapor!$A$1:$C$234,3,0),"")</f>
        <v/>
      </c>
      <c r="B1201" s="32"/>
      <c r="D1201" s="46"/>
      <c r="E1201" s="21"/>
      <c r="AG1201" s="22"/>
      <c r="AH1201" s="21"/>
    </row>
    <row r="1202" spans="1:34">
      <c r="A1202" t="str">
        <f>IF(NOT(D1202 = ""),VLOOKUP(D1202,Debitur_Wajib_Lapor!$A$1:$C$234,3,0),"")</f>
        <v/>
      </c>
      <c r="B1202" s="32"/>
      <c r="D1202" s="46"/>
      <c r="E1202" s="21"/>
      <c r="AG1202" s="22"/>
      <c r="AH1202" s="21"/>
    </row>
    <row r="1203" spans="1:34">
      <c r="A1203" t="str">
        <f>IF(NOT(D1203 = ""),VLOOKUP(D1203,Debitur_Wajib_Lapor!$A$1:$C$234,3,0),"")</f>
        <v/>
      </c>
      <c r="B1203" s="32"/>
      <c r="D1203" s="46"/>
      <c r="E1203" s="21"/>
      <c r="AG1203" s="22"/>
      <c r="AH1203" s="21"/>
    </row>
    <row r="1204" spans="1:34">
      <c r="A1204" t="str">
        <f>IF(NOT(D1204 = ""),VLOOKUP(D1204,Debitur_Wajib_Lapor!$A$1:$C$234,3,0),"")</f>
        <v/>
      </c>
      <c r="B1204" s="32"/>
      <c r="D1204" s="46"/>
      <c r="E1204" s="21"/>
      <c r="AG1204" s="22"/>
      <c r="AH1204" s="21"/>
    </row>
    <row r="1205" spans="1:34">
      <c r="A1205" t="str">
        <f>IF(NOT(D1205 = ""),VLOOKUP(D1205,Debitur_Wajib_Lapor!$A$1:$C$234,3,0),"")</f>
        <v/>
      </c>
      <c r="B1205" s="32"/>
      <c r="D1205" s="46"/>
      <c r="E1205" s="21"/>
      <c r="AG1205" s="22"/>
      <c r="AH1205" s="21"/>
    </row>
    <row r="1206" spans="1:34">
      <c r="A1206" t="str">
        <f>IF(NOT(D1206 = ""),VLOOKUP(D1206,Debitur_Wajib_Lapor!$A$1:$C$234,3,0),"")</f>
        <v/>
      </c>
      <c r="B1206" s="32"/>
      <c r="D1206" s="46"/>
      <c r="E1206" s="21"/>
      <c r="AG1206" s="22"/>
      <c r="AH1206" s="21"/>
    </row>
    <row r="1207" spans="1:34">
      <c r="A1207" t="str">
        <f>IF(NOT(D1207 = ""),VLOOKUP(D1207,Debitur_Wajib_Lapor!$A$1:$C$234,3,0),"")</f>
        <v/>
      </c>
      <c r="B1207" s="32"/>
      <c r="D1207" s="46"/>
      <c r="E1207" s="21"/>
      <c r="AG1207" s="22"/>
      <c r="AH1207" s="21"/>
    </row>
    <row r="1208" spans="1:34">
      <c r="A1208" t="str">
        <f>IF(NOT(D1208 = ""),VLOOKUP(D1208,Debitur_Wajib_Lapor!$A$1:$C$234,3,0),"")</f>
        <v/>
      </c>
      <c r="B1208" s="32"/>
      <c r="D1208" s="46"/>
      <c r="E1208" s="21"/>
      <c r="AG1208" s="22"/>
      <c r="AH1208" s="21"/>
    </row>
    <row r="1209" spans="1:34">
      <c r="A1209" t="str">
        <f>IF(NOT(D1209 = ""),VLOOKUP(D1209,Debitur_Wajib_Lapor!$A$1:$C$234,3,0),"")</f>
        <v/>
      </c>
      <c r="B1209" s="32"/>
      <c r="D1209" s="46"/>
      <c r="E1209" s="21"/>
      <c r="AG1209" s="22"/>
      <c r="AH1209" s="21"/>
    </row>
    <row r="1210" spans="1:34">
      <c r="A1210" t="str">
        <f>IF(NOT(D1210 = ""),VLOOKUP(D1210,Debitur_Wajib_Lapor!$A$1:$C$234,3,0),"")</f>
        <v/>
      </c>
      <c r="B1210" s="32"/>
      <c r="D1210" s="46"/>
      <c r="E1210" s="21"/>
      <c r="AG1210" s="22"/>
      <c r="AH1210" s="21"/>
    </row>
    <row r="1211" spans="1:34">
      <c r="A1211" t="str">
        <f>IF(NOT(D1211 = ""),VLOOKUP(D1211,Debitur_Wajib_Lapor!$A$1:$C$234,3,0),"")</f>
        <v/>
      </c>
      <c r="B1211" s="32"/>
      <c r="D1211" s="46"/>
      <c r="E1211" s="21"/>
      <c r="AG1211" s="22"/>
      <c r="AH1211" s="21"/>
    </row>
    <row r="1212" spans="1:34">
      <c r="A1212" t="str">
        <f>IF(NOT(D1212 = ""),VLOOKUP(D1212,Debitur_Wajib_Lapor!$A$1:$C$234,3,0),"")</f>
        <v/>
      </c>
      <c r="B1212" s="32"/>
      <c r="D1212" s="46"/>
      <c r="E1212" s="21"/>
      <c r="AG1212" s="22"/>
      <c r="AH1212" s="21"/>
    </row>
    <row r="1213" spans="1:34">
      <c r="A1213" t="str">
        <f>IF(NOT(D1213 = ""),VLOOKUP(D1213,Debitur_Wajib_Lapor!$A$1:$C$234,3,0),"")</f>
        <v/>
      </c>
      <c r="B1213" s="32"/>
      <c r="D1213" s="46"/>
      <c r="E1213" s="21"/>
      <c r="AG1213" s="22"/>
      <c r="AH1213" s="21"/>
    </row>
    <row r="1214" spans="1:34">
      <c r="A1214" t="str">
        <f>IF(NOT(D1214 = ""),VLOOKUP(D1214,Debitur_Wajib_Lapor!$A$1:$C$234,3,0),"")</f>
        <v/>
      </c>
      <c r="B1214" s="32"/>
      <c r="D1214" s="46"/>
      <c r="E1214" s="21"/>
      <c r="AG1214" s="22"/>
      <c r="AH1214" s="21"/>
    </row>
    <row r="1215" spans="1:34">
      <c r="A1215" t="str">
        <f>IF(NOT(D1215 = ""),VLOOKUP(D1215,Debitur_Wajib_Lapor!$A$1:$C$234,3,0),"")</f>
        <v/>
      </c>
      <c r="B1215" s="32"/>
      <c r="D1215" s="46"/>
      <c r="E1215" s="21"/>
      <c r="AG1215" s="22"/>
      <c r="AH1215" s="21"/>
    </row>
    <row r="1216" spans="1:34">
      <c r="A1216" t="str">
        <f>IF(NOT(D1216 = ""),VLOOKUP(D1216,Debitur_Wajib_Lapor!$A$1:$C$234,3,0),"")</f>
        <v/>
      </c>
      <c r="B1216" s="32"/>
      <c r="D1216" s="46"/>
      <c r="E1216" s="21"/>
      <c r="AG1216" s="22"/>
      <c r="AH1216" s="21"/>
    </row>
    <row r="1217" spans="1:34">
      <c r="A1217" t="str">
        <f>IF(NOT(D1217 = ""),VLOOKUP(D1217,Debitur_Wajib_Lapor!$A$1:$C$234,3,0),"")</f>
        <v/>
      </c>
      <c r="B1217" s="32"/>
      <c r="D1217" s="46"/>
      <c r="E1217" s="21"/>
      <c r="AG1217" s="22"/>
      <c r="AH1217" s="21"/>
    </row>
    <row r="1218" spans="1:34">
      <c r="A1218" t="str">
        <f>IF(NOT(D1218 = ""),VLOOKUP(D1218,Debitur_Wajib_Lapor!$A$1:$C$234,3,0),"")</f>
        <v/>
      </c>
      <c r="B1218" s="32"/>
      <c r="D1218" s="46"/>
      <c r="E1218" s="21"/>
      <c r="AG1218" s="22"/>
      <c r="AH1218" s="21"/>
    </row>
    <row r="1219" spans="1:34">
      <c r="A1219" t="str">
        <f>IF(NOT(D1219 = ""),VLOOKUP(D1219,Debitur_Wajib_Lapor!$A$1:$C$234,3,0),"")</f>
        <v/>
      </c>
      <c r="B1219" s="32"/>
      <c r="D1219" s="46"/>
      <c r="E1219" s="21"/>
      <c r="AG1219" s="22"/>
      <c r="AH1219" s="21"/>
    </row>
    <row r="1220" spans="1:34">
      <c r="A1220" t="str">
        <f>IF(NOT(D1220 = ""),VLOOKUP(D1220,Debitur_Wajib_Lapor!$A$1:$C$234,3,0),"")</f>
        <v/>
      </c>
      <c r="B1220" s="32"/>
      <c r="D1220" s="46"/>
      <c r="E1220" s="21"/>
      <c r="AG1220" s="22"/>
      <c r="AH1220" s="21"/>
    </row>
    <row r="1221" spans="1:34">
      <c r="A1221" t="str">
        <f>IF(NOT(D1221 = ""),VLOOKUP(D1221,Debitur_Wajib_Lapor!$A$1:$C$234,3,0),"")</f>
        <v/>
      </c>
      <c r="B1221" s="32"/>
      <c r="D1221" s="46"/>
      <c r="E1221" s="21"/>
      <c r="AG1221" s="22"/>
      <c r="AH1221" s="21"/>
    </row>
    <row r="1222" spans="1:34">
      <c r="A1222" t="str">
        <f>IF(NOT(D1222 = ""),VLOOKUP(D1222,Debitur_Wajib_Lapor!$A$1:$C$234,3,0),"")</f>
        <v/>
      </c>
      <c r="B1222" s="32"/>
      <c r="D1222" s="46"/>
      <c r="E1222" s="21"/>
      <c r="AG1222" s="22"/>
      <c r="AH1222" s="21"/>
    </row>
    <row r="1223" spans="1:34">
      <c r="A1223" t="str">
        <f>IF(NOT(D1223 = ""),VLOOKUP(D1223,Debitur_Wajib_Lapor!$A$1:$C$234,3,0),"")</f>
        <v/>
      </c>
      <c r="B1223" s="32"/>
      <c r="D1223" s="46"/>
      <c r="E1223" s="21"/>
      <c r="AG1223" s="22"/>
      <c r="AH1223" s="21"/>
    </row>
    <row r="1224" spans="1:34">
      <c r="A1224" t="str">
        <f>IF(NOT(D1224 = ""),VLOOKUP(D1224,Debitur_Wajib_Lapor!$A$1:$C$234,3,0),"")</f>
        <v/>
      </c>
      <c r="B1224" s="32"/>
      <c r="D1224" s="46"/>
      <c r="E1224" s="21"/>
      <c r="AG1224" s="22"/>
      <c r="AH1224" s="21"/>
    </row>
    <row r="1225" spans="1:34">
      <c r="A1225" t="str">
        <f>IF(NOT(D1225 = ""),VLOOKUP(D1225,Debitur_Wajib_Lapor!$A$1:$C$234,3,0),"")</f>
        <v/>
      </c>
      <c r="B1225" s="32"/>
      <c r="D1225" s="46"/>
      <c r="E1225" s="21"/>
      <c r="AG1225" s="22"/>
      <c r="AH1225" s="21"/>
    </row>
    <row r="1226" spans="1:34">
      <c r="A1226" t="str">
        <f>IF(NOT(D1226 = ""),VLOOKUP(D1226,Debitur_Wajib_Lapor!$A$1:$C$234,3,0),"")</f>
        <v/>
      </c>
      <c r="B1226" s="32"/>
      <c r="D1226" s="46"/>
      <c r="E1226" s="21"/>
      <c r="AG1226" s="22"/>
      <c r="AH1226" s="21"/>
    </row>
    <row r="1227" spans="1:34">
      <c r="A1227" t="str">
        <f>IF(NOT(D1227 = ""),VLOOKUP(D1227,Debitur_Wajib_Lapor!$A$1:$C$234,3,0),"")</f>
        <v/>
      </c>
      <c r="B1227" s="32"/>
      <c r="D1227" s="46"/>
      <c r="E1227" s="21"/>
      <c r="AG1227" s="22"/>
      <c r="AH1227" s="21"/>
    </row>
    <row r="1228" spans="1:34">
      <c r="A1228" t="str">
        <f>IF(NOT(D1228 = ""),VLOOKUP(D1228,Debitur_Wajib_Lapor!$A$1:$C$234,3,0),"")</f>
        <v/>
      </c>
      <c r="B1228" s="32"/>
      <c r="D1228" s="46"/>
      <c r="E1228" s="21"/>
      <c r="AG1228" s="22"/>
      <c r="AH1228" s="21"/>
    </row>
    <row r="1229" spans="1:34">
      <c r="A1229" t="str">
        <f>IF(NOT(D1229 = ""),VLOOKUP(D1229,Debitur_Wajib_Lapor!$A$1:$C$234,3,0),"")</f>
        <v/>
      </c>
      <c r="B1229" s="32"/>
      <c r="D1229" s="46"/>
      <c r="E1229" s="21"/>
      <c r="AG1229" s="22"/>
      <c r="AH1229" s="21"/>
    </row>
    <row r="1230" spans="1:34">
      <c r="A1230" t="str">
        <f>IF(NOT(D1230 = ""),VLOOKUP(D1230,Debitur_Wajib_Lapor!$A$1:$C$234,3,0),"")</f>
        <v/>
      </c>
      <c r="B1230" s="32"/>
      <c r="D1230" s="46"/>
      <c r="E1230" s="21"/>
      <c r="AG1230" s="22"/>
      <c r="AH1230" s="21"/>
    </row>
    <row r="1231" spans="1:34">
      <c r="A1231" t="str">
        <f>IF(NOT(D1231 = ""),VLOOKUP(D1231,Debitur_Wajib_Lapor!$A$1:$C$234,3,0),"")</f>
        <v/>
      </c>
      <c r="B1231" s="32"/>
      <c r="D1231" s="46"/>
      <c r="E1231" s="21"/>
      <c r="AG1231" s="22"/>
      <c r="AH1231" s="21"/>
    </row>
    <row r="1232" spans="1:34">
      <c r="A1232" t="str">
        <f>IF(NOT(D1232 = ""),VLOOKUP(D1232,Debitur_Wajib_Lapor!$A$1:$C$234,3,0),"")</f>
        <v/>
      </c>
      <c r="B1232" s="32"/>
      <c r="D1232" s="46"/>
      <c r="E1232" s="21"/>
      <c r="AG1232" s="22"/>
      <c r="AH1232" s="21"/>
    </row>
    <row r="1233" spans="1:34">
      <c r="A1233" t="str">
        <f>IF(NOT(D1233 = ""),VLOOKUP(D1233,Debitur_Wajib_Lapor!$A$1:$C$234,3,0),"")</f>
        <v/>
      </c>
      <c r="B1233" s="32"/>
      <c r="D1233" s="46"/>
      <c r="E1233" s="21"/>
      <c r="AG1233" s="22"/>
      <c r="AH1233" s="21"/>
    </row>
    <row r="1234" spans="1:34">
      <c r="A1234" t="str">
        <f>IF(NOT(D1234 = ""),VLOOKUP(D1234,Debitur_Wajib_Lapor!$A$1:$C$234,3,0),"")</f>
        <v/>
      </c>
      <c r="B1234" s="32"/>
      <c r="D1234" s="46"/>
      <c r="E1234" s="21"/>
      <c r="AG1234" s="22"/>
      <c r="AH1234" s="21"/>
    </row>
    <row r="1235" spans="1:34">
      <c r="A1235" t="str">
        <f>IF(NOT(D1235 = ""),VLOOKUP(D1235,Debitur_Wajib_Lapor!$A$1:$C$234,3,0),"")</f>
        <v/>
      </c>
      <c r="B1235" s="32"/>
      <c r="D1235" s="46"/>
      <c r="E1235" s="21"/>
      <c r="AG1235" s="22"/>
      <c r="AH1235" s="21"/>
    </row>
    <row r="1236" spans="1:34">
      <c r="A1236" t="str">
        <f>IF(NOT(D1236 = ""),VLOOKUP(D1236,Debitur_Wajib_Lapor!$A$1:$C$234,3,0),"")</f>
        <v/>
      </c>
      <c r="B1236" s="32"/>
      <c r="D1236" s="46"/>
      <c r="E1236" s="21"/>
      <c r="AG1236" s="22"/>
      <c r="AH1236" s="21"/>
    </row>
    <row r="1237" spans="1:34">
      <c r="A1237" t="str">
        <f>IF(NOT(D1237 = ""),VLOOKUP(D1237,Debitur_Wajib_Lapor!$A$1:$C$234,3,0),"")</f>
        <v/>
      </c>
      <c r="B1237" s="32"/>
      <c r="D1237" s="46"/>
      <c r="E1237" s="21"/>
      <c r="AG1237" s="22"/>
      <c r="AH1237" s="21"/>
    </row>
    <row r="1238" spans="1:34">
      <c r="A1238" t="str">
        <f>IF(NOT(D1238 = ""),VLOOKUP(D1238,Debitur_Wajib_Lapor!$A$1:$C$234,3,0),"")</f>
        <v/>
      </c>
      <c r="B1238" s="32"/>
      <c r="D1238" s="46"/>
      <c r="E1238" s="21"/>
      <c r="AG1238" s="22"/>
      <c r="AH1238" s="21"/>
    </row>
    <row r="1239" spans="1:34">
      <c r="A1239" t="str">
        <f>IF(NOT(D1239 = ""),VLOOKUP(D1239,Debitur_Wajib_Lapor!$A$1:$C$234,3,0),"")</f>
        <v/>
      </c>
      <c r="B1239" s="32"/>
      <c r="D1239" s="46"/>
      <c r="E1239" s="21"/>
      <c r="AG1239" s="22"/>
      <c r="AH1239" s="21"/>
    </row>
    <row r="1240" spans="1:34">
      <c r="A1240" t="str">
        <f>IF(NOT(D1240 = ""),VLOOKUP(D1240,Debitur_Wajib_Lapor!$A$1:$C$234,3,0),"")</f>
        <v/>
      </c>
      <c r="B1240" s="32"/>
      <c r="D1240" s="46"/>
      <c r="E1240" s="21"/>
      <c r="AG1240" s="22"/>
      <c r="AH1240" s="21"/>
    </row>
    <row r="1241" spans="1:34">
      <c r="A1241" t="str">
        <f>IF(NOT(D1241 = ""),VLOOKUP(D1241,Debitur_Wajib_Lapor!$A$1:$C$234,3,0),"")</f>
        <v/>
      </c>
      <c r="B1241" s="32"/>
      <c r="D1241" s="46"/>
      <c r="E1241" s="21"/>
      <c r="AG1241" s="22"/>
      <c r="AH1241" s="21"/>
    </row>
    <row r="1242" spans="1:34">
      <c r="A1242" t="str">
        <f>IF(NOT(D1242 = ""),VLOOKUP(D1242,Debitur_Wajib_Lapor!$A$1:$C$234,3,0),"")</f>
        <v/>
      </c>
      <c r="B1242" s="32"/>
      <c r="D1242" s="46"/>
      <c r="E1242" s="21"/>
      <c r="AG1242" s="22"/>
      <c r="AH1242" s="21"/>
    </row>
    <row r="1243" spans="1:34">
      <c r="A1243" t="str">
        <f>IF(NOT(D1243 = ""),VLOOKUP(D1243,Debitur_Wajib_Lapor!$A$1:$C$234,3,0),"")</f>
        <v/>
      </c>
      <c r="B1243" s="32"/>
      <c r="D1243" s="46"/>
      <c r="E1243" s="21"/>
      <c r="AG1243" s="22"/>
      <c r="AH1243" s="21"/>
    </row>
    <row r="1244" spans="1:34">
      <c r="A1244" t="str">
        <f>IF(NOT(D1244 = ""),VLOOKUP(D1244,Debitur_Wajib_Lapor!$A$1:$C$234,3,0),"")</f>
        <v/>
      </c>
      <c r="B1244" s="32"/>
      <c r="D1244" s="46"/>
      <c r="E1244" s="21"/>
      <c r="AG1244" s="22"/>
      <c r="AH1244" s="21"/>
    </row>
    <row r="1245" spans="1:34">
      <c r="A1245" t="str">
        <f>IF(NOT(D1245 = ""),VLOOKUP(D1245,Debitur_Wajib_Lapor!$A$1:$C$234,3,0),"")</f>
        <v/>
      </c>
      <c r="B1245" s="32"/>
      <c r="D1245" s="46"/>
      <c r="E1245" s="21"/>
      <c r="AG1245" s="22"/>
      <c r="AH1245" s="21"/>
    </row>
    <row r="1246" spans="1:34">
      <c r="A1246" t="str">
        <f>IF(NOT(D1246 = ""),VLOOKUP(D1246,Debitur_Wajib_Lapor!$A$1:$C$234,3,0),"")</f>
        <v/>
      </c>
      <c r="B1246" s="32"/>
      <c r="D1246" s="46"/>
      <c r="E1246" s="21"/>
      <c r="AG1246" s="22"/>
      <c r="AH1246" s="21"/>
    </row>
    <row r="1247" spans="1:34">
      <c r="A1247" t="str">
        <f>IF(NOT(D1247 = ""),VLOOKUP(D1247,Debitur_Wajib_Lapor!$A$1:$C$234,3,0),"")</f>
        <v/>
      </c>
      <c r="B1247" s="32"/>
      <c r="D1247" s="46"/>
      <c r="E1247" s="21"/>
      <c r="AG1247" s="22"/>
      <c r="AH1247" s="21"/>
    </row>
    <row r="1248" spans="1:34">
      <c r="A1248" t="str">
        <f>IF(NOT(D1248 = ""),VLOOKUP(D1248,Debitur_Wajib_Lapor!$A$1:$C$234,3,0),"")</f>
        <v/>
      </c>
      <c r="B1248" s="32"/>
      <c r="D1248" s="46"/>
      <c r="E1248" s="21"/>
      <c r="AG1248" s="22"/>
      <c r="AH1248" s="21"/>
    </row>
    <row r="1249" spans="1:34">
      <c r="A1249" t="str">
        <f>IF(NOT(D1249 = ""),VLOOKUP(D1249,Debitur_Wajib_Lapor!$A$1:$C$234,3,0),"")</f>
        <v/>
      </c>
      <c r="B1249" s="32"/>
      <c r="D1249" s="46"/>
      <c r="E1249" s="21"/>
      <c r="AG1249" s="22"/>
      <c r="AH1249" s="21"/>
    </row>
    <row r="1250" spans="1:34">
      <c r="A1250" t="str">
        <f>IF(NOT(D1250 = ""),VLOOKUP(D1250,Debitur_Wajib_Lapor!$A$1:$C$234,3,0),"")</f>
        <v/>
      </c>
      <c r="B1250" s="32"/>
      <c r="D1250" s="46"/>
      <c r="E1250" s="21"/>
      <c r="AG1250" s="22"/>
      <c r="AH1250" s="21"/>
    </row>
    <row r="1251" spans="1:34">
      <c r="A1251" t="str">
        <f>IF(NOT(D1251 = ""),VLOOKUP(D1251,Debitur_Wajib_Lapor!$A$1:$C$234,3,0),"")</f>
        <v/>
      </c>
      <c r="B1251" s="32"/>
      <c r="D1251" s="46"/>
      <c r="E1251" s="21"/>
      <c r="AG1251" s="22"/>
      <c r="AH1251" s="21"/>
    </row>
    <row r="1252" spans="1:34">
      <c r="A1252" t="str">
        <f>IF(NOT(D1252 = ""),VLOOKUP(D1252,Debitur_Wajib_Lapor!$A$1:$C$234,3,0),"")</f>
        <v/>
      </c>
      <c r="B1252" s="32"/>
      <c r="D1252" s="46"/>
      <c r="E1252" s="21"/>
      <c r="AG1252" s="22"/>
      <c r="AH1252" s="21"/>
    </row>
    <row r="1253" spans="1:34">
      <c r="A1253" t="str">
        <f>IF(NOT(D1253 = ""),VLOOKUP(D1253,Debitur_Wajib_Lapor!$A$1:$C$234,3,0),"")</f>
        <v/>
      </c>
      <c r="B1253" s="32"/>
      <c r="D1253" s="46"/>
      <c r="E1253" s="21"/>
      <c r="AG1253" s="22"/>
      <c r="AH1253" s="21"/>
    </row>
    <row r="1254" spans="1:34">
      <c r="A1254" t="str">
        <f>IF(NOT(D1254 = ""),VLOOKUP(D1254,Debitur_Wajib_Lapor!$A$1:$C$234,3,0),"")</f>
        <v/>
      </c>
      <c r="B1254" s="32"/>
      <c r="D1254" s="46"/>
      <c r="E1254" s="21"/>
      <c r="AG1254" s="22"/>
      <c r="AH1254" s="21"/>
    </row>
    <row r="1255" spans="1:34">
      <c r="A1255" t="str">
        <f>IF(NOT(D1255 = ""),VLOOKUP(D1255,Debitur_Wajib_Lapor!$A$1:$C$234,3,0),"")</f>
        <v/>
      </c>
      <c r="B1255" s="32"/>
      <c r="D1255" s="46"/>
      <c r="E1255" s="21"/>
      <c r="AG1255" s="22"/>
      <c r="AH1255" s="21"/>
    </row>
    <row r="1256" spans="1:34">
      <c r="A1256" t="str">
        <f>IF(NOT(D1256 = ""),VLOOKUP(D1256,Debitur_Wajib_Lapor!$A$1:$C$234,3,0),"")</f>
        <v/>
      </c>
      <c r="B1256" s="32"/>
      <c r="D1256" s="46"/>
      <c r="E1256" s="21"/>
      <c r="AG1256" s="22"/>
      <c r="AH1256" s="21"/>
    </row>
    <row r="1257" spans="1:34">
      <c r="A1257" t="str">
        <f>IF(NOT(D1257 = ""),VLOOKUP(D1257,Debitur_Wajib_Lapor!$A$1:$C$234,3,0),"")</f>
        <v/>
      </c>
      <c r="B1257" s="32"/>
      <c r="D1257" s="46"/>
      <c r="E1257" s="21"/>
      <c r="AG1257" s="22"/>
      <c r="AH1257" s="21"/>
    </row>
    <row r="1258" spans="1:34">
      <c r="A1258" t="str">
        <f>IF(NOT(D1258 = ""),VLOOKUP(D1258,Debitur_Wajib_Lapor!$A$1:$C$234,3,0),"")</f>
        <v/>
      </c>
      <c r="B1258" s="32"/>
      <c r="D1258" s="46"/>
      <c r="E1258" s="21"/>
      <c r="AG1258" s="22"/>
      <c r="AH1258" s="21"/>
    </row>
    <row r="1259" spans="1:34">
      <c r="A1259" t="str">
        <f>IF(NOT(D1259 = ""),VLOOKUP(D1259,Debitur_Wajib_Lapor!$A$1:$C$234,3,0),"")</f>
        <v/>
      </c>
      <c r="B1259" s="32"/>
      <c r="D1259" s="46"/>
      <c r="E1259" s="21"/>
      <c r="AG1259" s="22"/>
      <c r="AH1259" s="21"/>
    </row>
    <row r="1260" spans="1:34">
      <c r="A1260" t="str">
        <f>IF(NOT(D1260 = ""),VLOOKUP(D1260,Debitur_Wajib_Lapor!$A$1:$C$234,3,0),"")</f>
        <v/>
      </c>
      <c r="B1260" s="32"/>
      <c r="D1260" s="46"/>
      <c r="E1260" s="21"/>
      <c r="AG1260" s="22"/>
      <c r="AH1260" s="21"/>
    </row>
    <row r="1261" spans="1:34">
      <c r="A1261" t="str">
        <f>IF(NOT(D1261 = ""),VLOOKUP(D1261,Debitur_Wajib_Lapor!$A$1:$C$234,3,0),"")</f>
        <v/>
      </c>
      <c r="B1261" s="32"/>
      <c r="D1261" s="46"/>
      <c r="E1261" s="21"/>
      <c r="AG1261" s="22"/>
      <c r="AH1261" s="21"/>
    </row>
    <row r="1262" spans="1:34">
      <c r="A1262" t="str">
        <f>IF(NOT(D1262 = ""),VLOOKUP(D1262,Debitur_Wajib_Lapor!$A$1:$C$234,3,0),"")</f>
        <v/>
      </c>
      <c r="B1262" s="32"/>
      <c r="D1262" s="46"/>
      <c r="E1262" s="21"/>
      <c r="AG1262" s="22"/>
      <c r="AH1262" s="21"/>
    </row>
    <row r="1263" spans="1:34">
      <c r="A1263" t="str">
        <f>IF(NOT(D1263 = ""),VLOOKUP(D1263,Debitur_Wajib_Lapor!$A$1:$C$234,3,0),"")</f>
        <v/>
      </c>
      <c r="B1263" s="32"/>
      <c r="D1263" s="46"/>
      <c r="E1263" s="21"/>
      <c r="AG1263" s="22"/>
      <c r="AH1263" s="21"/>
    </row>
    <row r="1264" spans="1:34">
      <c r="A1264" t="str">
        <f>IF(NOT(D1264 = ""),VLOOKUP(D1264,Debitur_Wajib_Lapor!$A$1:$C$234,3,0),"")</f>
        <v/>
      </c>
      <c r="B1264" s="32"/>
      <c r="D1264" s="46"/>
      <c r="E1264" s="21"/>
      <c r="AG1264" s="22"/>
      <c r="AH1264" s="21"/>
    </row>
    <row r="1265" spans="1:34">
      <c r="A1265" t="str">
        <f>IF(NOT(D1265 = ""),VLOOKUP(D1265,Debitur_Wajib_Lapor!$A$1:$C$234,3,0),"")</f>
        <v/>
      </c>
      <c r="B1265" s="32"/>
      <c r="D1265" s="46"/>
      <c r="E1265" s="21"/>
      <c r="AG1265" s="22"/>
      <c r="AH1265" s="21"/>
    </row>
    <row r="1266" spans="1:34">
      <c r="A1266" t="str">
        <f>IF(NOT(D1266 = ""),VLOOKUP(D1266,Debitur_Wajib_Lapor!$A$1:$C$234,3,0),"")</f>
        <v/>
      </c>
      <c r="B1266" s="32"/>
      <c r="D1266" s="46"/>
      <c r="E1266" s="21"/>
      <c r="AG1266" s="22"/>
      <c r="AH1266" s="21"/>
    </row>
    <row r="1267" spans="1:34">
      <c r="A1267" t="str">
        <f>IF(NOT(D1267 = ""),VLOOKUP(D1267,Debitur_Wajib_Lapor!$A$1:$C$234,3,0),"")</f>
        <v/>
      </c>
      <c r="B1267" s="32"/>
      <c r="D1267" s="46"/>
      <c r="E1267" s="21"/>
      <c r="AG1267" s="22"/>
      <c r="AH1267" s="21"/>
    </row>
    <row r="1268" spans="1:34">
      <c r="A1268" t="str">
        <f>IF(NOT(D1268 = ""),VLOOKUP(D1268,Debitur_Wajib_Lapor!$A$1:$C$234,3,0),"")</f>
        <v/>
      </c>
      <c r="B1268" s="32"/>
      <c r="D1268" s="46"/>
      <c r="E1268" s="21"/>
      <c r="AG1268" s="22"/>
      <c r="AH1268" s="21"/>
    </row>
    <row r="1269" spans="1:34">
      <c r="A1269" t="str">
        <f>IF(NOT(D1269 = ""),VLOOKUP(D1269,Debitur_Wajib_Lapor!$A$1:$C$234,3,0),"")</f>
        <v/>
      </c>
      <c r="B1269" s="32"/>
      <c r="D1269" s="46"/>
      <c r="E1269" s="21"/>
      <c r="AG1269" s="22"/>
      <c r="AH1269" s="21"/>
    </row>
    <row r="1270" spans="1:34">
      <c r="A1270" t="str">
        <f>IF(NOT(D1270 = ""),VLOOKUP(D1270,Debitur_Wajib_Lapor!$A$1:$C$234,3,0),"")</f>
        <v/>
      </c>
      <c r="B1270" s="32"/>
      <c r="D1270" s="46"/>
      <c r="E1270" s="21"/>
      <c r="AG1270" s="22"/>
      <c r="AH1270" s="21"/>
    </row>
    <row r="1271" spans="1:34">
      <c r="A1271" t="str">
        <f>IF(NOT(D1271 = ""),VLOOKUP(D1271,Debitur_Wajib_Lapor!$A$1:$C$234,3,0),"")</f>
        <v/>
      </c>
      <c r="B1271" s="32"/>
      <c r="D1271" s="46"/>
      <c r="E1271" s="21"/>
      <c r="AG1271" s="22"/>
      <c r="AH1271" s="21"/>
    </row>
    <row r="1272" spans="1:34">
      <c r="A1272" t="str">
        <f>IF(NOT(D1272 = ""),VLOOKUP(D1272,Debitur_Wajib_Lapor!$A$1:$C$234,3,0),"")</f>
        <v/>
      </c>
      <c r="B1272" s="32"/>
      <c r="D1272" s="46"/>
      <c r="E1272" s="21"/>
      <c r="AG1272" s="22"/>
      <c r="AH1272" s="21"/>
    </row>
    <row r="1273" spans="1:34">
      <c r="A1273" t="str">
        <f>IF(NOT(D1273 = ""),VLOOKUP(D1273,Debitur_Wajib_Lapor!$A$1:$C$234,3,0),"")</f>
        <v/>
      </c>
      <c r="B1273" s="32"/>
      <c r="D1273" s="46"/>
      <c r="E1273" s="21"/>
      <c r="AG1273" s="22"/>
      <c r="AH1273" s="21"/>
    </row>
    <row r="1274" spans="1:34">
      <c r="A1274" t="str">
        <f>IF(NOT(D1274 = ""),VLOOKUP(D1274,Debitur_Wajib_Lapor!$A$1:$C$234,3,0),"")</f>
        <v/>
      </c>
      <c r="B1274" s="32"/>
      <c r="D1274" s="46"/>
      <c r="E1274" s="21"/>
      <c r="AG1274" s="22"/>
      <c r="AH1274" s="21"/>
    </row>
    <row r="1275" spans="1:34">
      <c r="A1275" t="str">
        <f>IF(NOT(D1275 = ""),VLOOKUP(D1275,Debitur_Wajib_Lapor!$A$1:$C$234,3,0),"")</f>
        <v/>
      </c>
      <c r="B1275" s="32"/>
      <c r="D1275" s="46"/>
      <c r="E1275" s="21"/>
      <c r="AG1275" s="22"/>
      <c r="AH1275" s="21"/>
    </row>
    <row r="1276" spans="1:34">
      <c r="A1276" t="str">
        <f>IF(NOT(D1276 = ""),VLOOKUP(D1276,Debitur_Wajib_Lapor!$A$1:$C$234,3,0),"")</f>
        <v/>
      </c>
      <c r="B1276" s="32"/>
      <c r="D1276" s="46"/>
      <c r="E1276" s="21"/>
      <c r="AG1276" s="22"/>
      <c r="AH1276" s="21"/>
    </row>
    <row r="1277" spans="1:34">
      <c r="A1277" t="str">
        <f>IF(NOT(D1277 = ""),VLOOKUP(D1277,Debitur_Wajib_Lapor!$A$1:$C$234,3,0),"")</f>
        <v/>
      </c>
      <c r="B1277" s="32"/>
      <c r="D1277" s="46"/>
      <c r="E1277" s="21"/>
      <c r="AG1277" s="22"/>
      <c r="AH1277" s="21"/>
    </row>
    <row r="1278" spans="1:34">
      <c r="A1278" t="str">
        <f>IF(NOT(D1278 = ""),VLOOKUP(D1278,Debitur_Wajib_Lapor!$A$1:$C$234,3,0),"")</f>
        <v/>
      </c>
      <c r="B1278" s="32"/>
      <c r="D1278" s="46"/>
      <c r="E1278" s="21"/>
      <c r="AG1278" s="22"/>
      <c r="AH1278" s="21"/>
    </row>
    <row r="1279" spans="1:34">
      <c r="A1279" t="str">
        <f>IF(NOT(D1279 = ""),VLOOKUP(D1279,Debitur_Wajib_Lapor!$A$1:$C$234,3,0),"")</f>
        <v/>
      </c>
      <c r="B1279" s="32"/>
      <c r="D1279" s="46"/>
      <c r="E1279" s="21"/>
      <c r="AG1279" s="22"/>
      <c r="AH1279" s="21"/>
    </row>
    <row r="1280" spans="1:34">
      <c r="A1280" t="str">
        <f>IF(NOT(D1280 = ""),VLOOKUP(D1280,Debitur_Wajib_Lapor!$A$1:$C$234,3,0),"")</f>
        <v/>
      </c>
      <c r="B1280" s="32"/>
      <c r="D1280" s="46"/>
      <c r="E1280" s="21"/>
      <c r="AG1280" s="22"/>
      <c r="AH1280" s="21"/>
    </row>
    <row r="1281" spans="1:34">
      <c r="A1281" t="str">
        <f>IF(NOT(D1281 = ""),VLOOKUP(D1281,Debitur_Wajib_Lapor!$A$1:$C$234,3,0),"")</f>
        <v/>
      </c>
      <c r="B1281" s="32"/>
      <c r="D1281" s="46"/>
      <c r="E1281" s="21"/>
      <c r="AG1281" s="22"/>
      <c r="AH1281" s="21"/>
    </row>
    <row r="1282" spans="1:34">
      <c r="A1282" t="str">
        <f>IF(NOT(D1282 = ""),VLOOKUP(D1282,Debitur_Wajib_Lapor!$A$1:$C$234,3,0),"")</f>
        <v/>
      </c>
      <c r="B1282" s="32"/>
      <c r="D1282" s="46"/>
      <c r="E1282" s="21"/>
      <c r="AG1282" s="22"/>
      <c r="AH1282" s="21"/>
    </row>
    <row r="1283" spans="1:34">
      <c r="A1283" t="str">
        <f>IF(NOT(D1283 = ""),VLOOKUP(D1283,Debitur_Wajib_Lapor!$A$1:$C$234,3,0),"")</f>
        <v/>
      </c>
      <c r="B1283" s="32"/>
      <c r="D1283" s="46"/>
      <c r="E1283" s="21"/>
      <c r="AG1283" s="22"/>
      <c r="AH1283" s="21"/>
    </row>
    <row r="1284" spans="1:34">
      <c r="A1284" t="str">
        <f>IF(NOT(D1284 = ""),VLOOKUP(D1284,Debitur_Wajib_Lapor!$A$1:$C$234,3,0),"")</f>
        <v/>
      </c>
      <c r="B1284" s="32"/>
      <c r="D1284" s="46"/>
      <c r="E1284" s="21"/>
      <c r="AG1284" s="22"/>
      <c r="AH1284" s="21"/>
    </row>
    <row r="1285" spans="1:34">
      <c r="A1285" t="str">
        <f>IF(NOT(D1285 = ""),VLOOKUP(D1285,Debitur_Wajib_Lapor!$A$1:$C$234,3,0),"")</f>
        <v/>
      </c>
      <c r="B1285" s="32"/>
      <c r="D1285" s="46"/>
      <c r="E1285" s="21"/>
      <c r="AG1285" s="22"/>
      <c r="AH1285" s="21"/>
    </row>
    <row r="1286" spans="1:34">
      <c r="A1286" t="str">
        <f>IF(NOT(D1286 = ""),VLOOKUP(D1286,Debitur_Wajib_Lapor!$A$1:$C$234,3,0),"")</f>
        <v/>
      </c>
      <c r="B1286" s="32"/>
      <c r="D1286" s="46"/>
      <c r="E1286" s="21"/>
      <c r="AG1286" s="22"/>
      <c r="AH1286" s="21"/>
    </row>
    <row r="1287" spans="1:34">
      <c r="A1287" t="str">
        <f>IF(NOT(D1287 = ""),VLOOKUP(D1287,Debitur_Wajib_Lapor!$A$1:$C$234,3,0),"")</f>
        <v/>
      </c>
      <c r="B1287" s="32"/>
      <c r="D1287" s="46"/>
      <c r="E1287" s="21"/>
      <c r="AG1287" s="22"/>
      <c r="AH1287" s="21"/>
    </row>
    <row r="1288" spans="1:34">
      <c r="A1288" t="str">
        <f>IF(NOT(D1288 = ""),VLOOKUP(D1288,Debitur_Wajib_Lapor!$A$1:$C$234,3,0),"")</f>
        <v/>
      </c>
      <c r="B1288" s="32"/>
      <c r="D1288" s="46"/>
      <c r="E1288" s="21"/>
      <c r="AG1288" s="22"/>
      <c r="AH1288" s="21"/>
    </row>
    <row r="1289" spans="1:34">
      <c r="A1289" t="str">
        <f>IF(NOT(D1289 = ""),VLOOKUP(D1289,Debitur_Wajib_Lapor!$A$1:$C$234,3,0),"")</f>
        <v/>
      </c>
      <c r="B1289" s="32"/>
      <c r="D1289" s="46"/>
      <c r="E1289" s="21"/>
      <c r="AG1289" s="22"/>
      <c r="AH1289" s="21"/>
    </row>
    <row r="1290" spans="1:34">
      <c r="A1290" t="str">
        <f>IF(NOT(D1290 = ""),VLOOKUP(D1290,Debitur_Wajib_Lapor!$A$1:$C$234,3,0),"")</f>
        <v/>
      </c>
      <c r="B1290" s="32"/>
      <c r="D1290" s="46"/>
      <c r="E1290" s="21"/>
      <c r="AG1290" s="22"/>
      <c r="AH1290" s="21"/>
    </row>
    <row r="1291" spans="1:34">
      <c r="A1291" t="str">
        <f>IF(NOT(D1291 = ""),VLOOKUP(D1291,Debitur_Wajib_Lapor!$A$1:$C$234,3,0),"")</f>
        <v/>
      </c>
      <c r="B1291" s="32"/>
      <c r="D1291" s="46"/>
      <c r="E1291" s="21"/>
      <c r="AG1291" s="22"/>
      <c r="AH1291" s="21"/>
    </row>
    <row r="1292" spans="1:34">
      <c r="A1292" t="str">
        <f>IF(NOT(D1292 = ""),VLOOKUP(D1292,Debitur_Wajib_Lapor!$A$1:$C$234,3,0),"")</f>
        <v/>
      </c>
      <c r="B1292" s="32"/>
      <c r="D1292" s="46"/>
      <c r="E1292" s="21"/>
      <c r="AG1292" s="22"/>
      <c r="AH1292" s="21"/>
    </row>
    <row r="1293" spans="1:34">
      <c r="A1293" t="str">
        <f>IF(NOT(D1293 = ""),VLOOKUP(D1293,Debitur_Wajib_Lapor!$A$1:$C$234,3,0),"")</f>
        <v/>
      </c>
      <c r="B1293" s="32"/>
      <c r="D1293" s="46"/>
      <c r="E1293" s="21"/>
      <c r="AG1293" s="22"/>
      <c r="AH1293" s="21"/>
    </row>
    <row r="1294" spans="1:34">
      <c r="A1294" t="str">
        <f>IF(NOT(D1294 = ""),VLOOKUP(D1294,Debitur_Wajib_Lapor!$A$1:$C$234,3,0),"")</f>
        <v/>
      </c>
      <c r="B1294" s="32"/>
      <c r="D1294" s="46"/>
      <c r="E1294" s="21"/>
      <c r="AG1294" s="22"/>
      <c r="AH1294" s="21"/>
    </row>
    <row r="1295" spans="1:34">
      <c r="A1295" t="str">
        <f>IF(NOT(D1295 = ""),VLOOKUP(D1295,Debitur_Wajib_Lapor!$A$1:$C$234,3,0),"")</f>
        <v/>
      </c>
      <c r="B1295" s="32"/>
      <c r="D1295" s="46"/>
      <c r="E1295" s="21"/>
      <c r="AG1295" s="22"/>
      <c r="AH1295" s="21"/>
    </row>
    <row r="1296" spans="1:34">
      <c r="A1296" t="str">
        <f>IF(NOT(D1296 = ""),VLOOKUP(D1296,Debitur_Wajib_Lapor!$A$1:$C$234,3,0),"")</f>
        <v/>
      </c>
      <c r="B1296" s="32"/>
      <c r="D1296" s="46"/>
      <c r="E1296" s="21"/>
      <c r="AG1296" s="22"/>
      <c r="AH1296" s="21"/>
    </row>
    <row r="1297" spans="1:34">
      <c r="A1297" t="str">
        <f>IF(NOT(D1297 = ""),VLOOKUP(D1297,Debitur_Wajib_Lapor!$A$1:$C$234,3,0),"")</f>
        <v/>
      </c>
      <c r="B1297" s="32"/>
      <c r="D1297" s="46"/>
      <c r="E1297" s="21"/>
      <c r="AG1297" s="22"/>
      <c r="AH1297" s="21"/>
    </row>
    <row r="1298" spans="1:34">
      <c r="A1298" t="str">
        <f>IF(NOT(D1298 = ""),VLOOKUP(D1298,Debitur_Wajib_Lapor!$A$1:$C$234,3,0),"")</f>
        <v/>
      </c>
      <c r="B1298" s="32"/>
      <c r="D1298" s="46"/>
      <c r="E1298" s="21"/>
      <c r="AG1298" s="22"/>
      <c r="AH1298" s="21"/>
    </row>
    <row r="1299" spans="1:34">
      <c r="A1299" t="str">
        <f>IF(NOT(D1299 = ""),VLOOKUP(D1299,Debitur_Wajib_Lapor!$A$1:$C$234,3,0),"")</f>
        <v/>
      </c>
      <c r="B1299" s="32"/>
      <c r="D1299" s="46"/>
      <c r="E1299" s="21"/>
      <c r="AG1299" s="22"/>
      <c r="AH1299" s="21"/>
    </row>
    <row r="1300" spans="1:34">
      <c r="A1300" t="str">
        <f>IF(NOT(D1300 = ""),VLOOKUP(D1300,Debitur_Wajib_Lapor!$A$1:$C$234,3,0),"")</f>
        <v/>
      </c>
      <c r="B1300" s="32"/>
      <c r="D1300" s="46"/>
      <c r="E1300" s="21"/>
      <c r="AG1300" s="22"/>
      <c r="AH1300" s="21"/>
    </row>
    <row r="1301" spans="1:34">
      <c r="A1301" t="str">
        <f>IF(NOT(D1301 = ""),VLOOKUP(D1301,Debitur_Wajib_Lapor!$A$1:$C$234,3,0),"")</f>
        <v/>
      </c>
      <c r="B1301" s="32"/>
      <c r="D1301" s="46"/>
      <c r="E1301" s="21"/>
      <c r="AG1301" s="22"/>
      <c r="AH1301" s="21"/>
    </row>
    <row r="1302" spans="1:34">
      <c r="A1302" t="str">
        <f>IF(NOT(D1302 = ""),VLOOKUP(D1302,Debitur_Wajib_Lapor!$A$1:$C$234,3,0),"")</f>
        <v/>
      </c>
      <c r="B1302" s="32"/>
      <c r="D1302" s="46"/>
      <c r="E1302" s="21"/>
      <c r="AG1302" s="22"/>
      <c r="AH1302" s="21"/>
    </row>
    <row r="1303" spans="1:34">
      <c r="A1303" t="str">
        <f>IF(NOT(D1303 = ""),VLOOKUP(D1303,Debitur_Wajib_Lapor!$A$1:$C$234,3,0),"")</f>
        <v/>
      </c>
      <c r="B1303" s="32"/>
      <c r="D1303" s="46"/>
      <c r="E1303" s="21"/>
      <c r="AG1303" s="22"/>
      <c r="AH1303" s="21"/>
    </row>
    <row r="1304" spans="1:34">
      <c r="A1304" t="str">
        <f>IF(NOT(D1304 = ""),VLOOKUP(D1304,Debitur_Wajib_Lapor!$A$1:$C$234,3,0),"")</f>
        <v/>
      </c>
      <c r="B1304" s="32"/>
      <c r="D1304" s="46"/>
      <c r="E1304" s="21"/>
      <c r="AG1304" s="22"/>
      <c r="AH1304" s="21"/>
    </row>
    <row r="1305" spans="1:34">
      <c r="A1305" t="str">
        <f>IF(NOT(D1305 = ""),VLOOKUP(D1305,Debitur_Wajib_Lapor!$A$1:$C$234,3,0),"")</f>
        <v/>
      </c>
      <c r="B1305" s="32"/>
      <c r="D1305" s="46"/>
      <c r="E1305" s="21"/>
      <c r="AG1305" s="22"/>
      <c r="AH1305" s="21"/>
    </row>
    <row r="1306" spans="1:34">
      <c r="A1306" t="str">
        <f>IF(NOT(D1306 = ""),VLOOKUP(D1306,Debitur_Wajib_Lapor!$A$1:$C$234,3,0),"")</f>
        <v/>
      </c>
      <c r="B1306" s="32"/>
      <c r="D1306" s="46"/>
      <c r="E1306" s="21"/>
      <c r="AG1306" s="22"/>
      <c r="AH1306" s="21"/>
    </row>
    <row r="1307" spans="1:34">
      <c r="A1307" t="str">
        <f>IF(NOT(D1307 = ""),VLOOKUP(D1307,Debitur_Wajib_Lapor!$A$1:$C$234,3,0),"")</f>
        <v/>
      </c>
      <c r="B1307" s="32"/>
      <c r="D1307" s="46"/>
      <c r="E1307" s="21"/>
      <c r="AG1307" s="22"/>
      <c r="AH1307" s="21"/>
    </row>
    <row r="1308" spans="1:34">
      <c r="A1308" t="str">
        <f>IF(NOT(D1308 = ""),VLOOKUP(D1308,Debitur_Wajib_Lapor!$A$1:$C$234,3,0),"")</f>
        <v/>
      </c>
      <c r="B1308" s="32"/>
      <c r="D1308" s="46"/>
      <c r="E1308" s="21"/>
      <c r="AG1308" s="22"/>
      <c r="AH1308" s="21"/>
    </row>
    <row r="1309" spans="1:34">
      <c r="A1309" t="str">
        <f>IF(NOT(D1309 = ""),VLOOKUP(D1309,Debitur_Wajib_Lapor!$A$1:$C$234,3,0),"")</f>
        <v/>
      </c>
      <c r="B1309" s="32"/>
      <c r="D1309" s="46"/>
      <c r="E1309" s="21"/>
      <c r="AG1309" s="22"/>
      <c r="AH1309" s="21"/>
    </row>
    <row r="1310" spans="1:34">
      <c r="A1310" t="str">
        <f>IF(NOT(D1310 = ""),VLOOKUP(D1310,Debitur_Wajib_Lapor!$A$1:$C$234,3,0),"")</f>
        <v/>
      </c>
      <c r="B1310" s="32"/>
      <c r="D1310" s="46"/>
      <c r="E1310" s="21"/>
      <c r="AG1310" s="22"/>
      <c r="AH1310" s="21"/>
    </row>
    <row r="1311" spans="1:34">
      <c r="A1311" t="str">
        <f>IF(NOT(D1311 = ""),VLOOKUP(D1311,Debitur_Wajib_Lapor!$A$1:$C$234,3,0),"")</f>
        <v/>
      </c>
      <c r="B1311" s="32"/>
      <c r="D1311" s="46"/>
      <c r="E1311" s="21"/>
      <c r="AG1311" s="22"/>
      <c r="AH1311" s="21"/>
    </row>
    <row r="1312" spans="1:34">
      <c r="A1312" t="str">
        <f>IF(NOT(D1312 = ""),VLOOKUP(D1312,Debitur_Wajib_Lapor!$A$1:$C$234,3,0),"")</f>
        <v/>
      </c>
      <c r="B1312" s="32"/>
      <c r="D1312" s="46"/>
      <c r="E1312" s="21"/>
      <c r="AG1312" s="22"/>
      <c r="AH1312" s="21"/>
    </row>
    <row r="1313" spans="1:34">
      <c r="A1313" t="str">
        <f>IF(NOT(D1313 = ""),VLOOKUP(D1313,Debitur_Wajib_Lapor!$A$1:$C$234,3,0),"")</f>
        <v/>
      </c>
      <c r="B1313" s="32"/>
      <c r="D1313" s="46"/>
      <c r="E1313" s="21"/>
      <c r="AG1313" s="22"/>
      <c r="AH1313" s="21"/>
    </row>
    <row r="1314" spans="1:34">
      <c r="A1314" t="str">
        <f>IF(NOT(D1314 = ""),VLOOKUP(D1314,Debitur_Wajib_Lapor!$A$1:$C$234,3,0),"")</f>
        <v/>
      </c>
      <c r="B1314" s="32"/>
      <c r="D1314" s="46"/>
      <c r="E1314" s="21"/>
      <c r="AG1314" s="22"/>
      <c r="AH1314" s="21"/>
    </row>
    <row r="1315" spans="1:34">
      <c r="A1315" t="str">
        <f>IF(NOT(D1315 = ""),VLOOKUP(D1315,Debitur_Wajib_Lapor!$A$1:$C$234,3,0),"")</f>
        <v/>
      </c>
      <c r="B1315" s="32"/>
      <c r="D1315" s="46"/>
      <c r="E1315" s="21"/>
      <c r="AG1315" s="22"/>
      <c r="AH1315" s="21"/>
    </row>
    <row r="1316" spans="1:34">
      <c r="A1316" t="str">
        <f>IF(NOT(D1316 = ""),VLOOKUP(D1316,Debitur_Wajib_Lapor!$A$1:$C$234,3,0),"")</f>
        <v/>
      </c>
      <c r="B1316" s="32"/>
      <c r="D1316" s="46"/>
      <c r="E1316" s="21"/>
      <c r="AG1316" s="22"/>
      <c r="AH1316" s="21"/>
    </row>
    <row r="1317" spans="1:34">
      <c r="A1317" t="str">
        <f>IF(NOT(D1317 = ""),VLOOKUP(D1317,Debitur_Wajib_Lapor!$A$1:$C$234,3,0),"")</f>
        <v/>
      </c>
      <c r="B1317" s="32"/>
      <c r="D1317" s="46"/>
      <c r="E1317" s="21"/>
      <c r="AG1317" s="22"/>
      <c r="AH1317" s="21"/>
    </row>
    <row r="1318" spans="1:34">
      <c r="A1318" t="str">
        <f>IF(NOT(D1318 = ""),VLOOKUP(D1318,Debitur_Wajib_Lapor!$A$1:$C$234,3,0),"")</f>
        <v/>
      </c>
      <c r="B1318" s="32"/>
      <c r="D1318" s="46"/>
      <c r="E1318" s="21"/>
      <c r="AG1318" s="22"/>
      <c r="AH1318" s="21"/>
    </row>
    <row r="1319" spans="1:34">
      <c r="A1319" t="str">
        <f>IF(NOT(D1319 = ""),VLOOKUP(D1319,Debitur_Wajib_Lapor!$A$1:$C$234,3,0),"")</f>
        <v/>
      </c>
      <c r="B1319" s="32"/>
      <c r="D1319" s="46"/>
      <c r="E1319" s="21"/>
      <c r="AG1319" s="22"/>
      <c r="AH1319" s="21"/>
    </row>
    <row r="1320" spans="1:34">
      <c r="A1320" t="str">
        <f>IF(NOT(D1320 = ""),VLOOKUP(D1320,Debitur_Wajib_Lapor!$A$1:$C$234,3,0),"")</f>
        <v/>
      </c>
      <c r="B1320" s="32"/>
      <c r="D1320" s="46"/>
      <c r="E1320" s="21"/>
      <c r="AG1320" s="22"/>
      <c r="AH1320" s="21"/>
    </row>
    <row r="1321" spans="1:34">
      <c r="A1321" t="str">
        <f>IF(NOT(D1321 = ""),VLOOKUP(D1321,Debitur_Wajib_Lapor!$A$1:$C$234,3,0),"")</f>
        <v/>
      </c>
      <c r="B1321" s="32"/>
      <c r="D1321" s="46"/>
      <c r="E1321" s="21"/>
      <c r="AG1321" s="22"/>
      <c r="AH1321" s="21"/>
    </row>
    <row r="1322" spans="1:34">
      <c r="A1322" t="str">
        <f>IF(NOT(D1322 = ""),VLOOKUP(D1322,Debitur_Wajib_Lapor!$A$1:$C$234,3,0),"")</f>
        <v/>
      </c>
      <c r="B1322" s="32"/>
      <c r="D1322" s="46"/>
      <c r="E1322" s="21"/>
      <c r="AG1322" s="22"/>
      <c r="AH1322" s="21"/>
    </row>
    <row r="1323" spans="1:34">
      <c r="A1323" t="str">
        <f>IF(NOT(D1323 = ""),VLOOKUP(D1323,Debitur_Wajib_Lapor!$A$1:$C$234,3,0),"")</f>
        <v/>
      </c>
      <c r="B1323" s="32"/>
      <c r="D1323" s="46"/>
      <c r="E1323" s="21"/>
      <c r="AG1323" s="22"/>
      <c r="AH1323" s="21"/>
    </row>
    <row r="1324" spans="1:34">
      <c r="A1324" t="str">
        <f>IF(NOT(D1324 = ""),VLOOKUP(D1324,Debitur_Wajib_Lapor!$A$1:$C$234,3,0),"")</f>
        <v/>
      </c>
      <c r="B1324" s="32"/>
      <c r="D1324" s="46"/>
      <c r="E1324" s="21"/>
      <c r="AG1324" s="22"/>
      <c r="AH1324" s="21"/>
    </row>
    <row r="1325" spans="1:34">
      <c r="A1325" t="str">
        <f>IF(NOT(D1325 = ""),VLOOKUP(D1325,Debitur_Wajib_Lapor!$A$1:$C$234,3,0),"")</f>
        <v/>
      </c>
      <c r="B1325" s="32"/>
      <c r="D1325" s="46"/>
      <c r="E1325" s="21"/>
      <c r="AG1325" s="22"/>
      <c r="AH1325" s="21"/>
    </row>
    <row r="1326" spans="1:34">
      <c r="A1326" t="str">
        <f>IF(NOT(D1326 = ""),VLOOKUP(D1326,Debitur_Wajib_Lapor!$A$1:$C$234,3,0),"")</f>
        <v/>
      </c>
      <c r="B1326" s="32"/>
      <c r="D1326" s="46"/>
      <c r="E1326" s="21"/>
      <c r="AG1326" s="22"/>
      <c r="AH1326" s="21"/>
    </row>
    <row r="1327" spans="1:34">
      <c r="A1327" t="str">
        <f>IF(NOT(D1327 = ""),VLOOKUP(D1327,Debitur_Wajib_Lapor!$A$1:$C$234,3,0),"")</f>
        <v/>
      </c>
      <c r="B1327" s="32"/>
      <c r="D1327" s="46"/>
      <c r="E1327" s="21"/>
      <c r="AG1327" s="22"/>
      <c r="AH1327" s="21"/>
    </row>
    <row r="1328" spans="1:34">
      <c r="A1328" t="str">
        <f>IF(NOT(D1328 = ""),VLOOKUP(D1328,Debitur_Wajib_Lapor!$A$1:$C$234,3,0),"")</f>
        <v/>
      </c>
      <c r="B1328" s="32"/>
      <c r="D1328" s="46"/>
      <c r="E1328" s="21"/>
      <c r="AG1328" s="22"/>
      <c r="AH1328" s="21"/>
    </row>
    <row r="1329" spans="1:34">
      <c r="A1329" t="str">
        <f>IF(NOT(D1329 = ""),VLOOKUP(D1329,Debitur_Wajib_Lapor!$A$1:$C$234,3,0),"")</f>
        <v/>
      </c>
      <c r="B1329" s="32"/>
      <c r="D1329" s="46"/>
      <c r="E1329" s="21"/>
      <c r="AG1329" s="22"/>
      <c r="AH1329" s="21"/>
    </row>
    <row r="1330" spans="1:34">
      <c r="A1330" t="str">
        <f>IF(NOT(D1330 = ""),VLOOKUP(D1330,Debitur_Wajib_Lapor!$A$1:$C$234,3,0),"")</f>
        <v/>
      </c>
      <c r="B1330" s="32"/>
      <c r="D1330" s="46"/>
      <c r="E1330" s="21"/>
      <c r="AG1330" s="22"/>
      <c r="AH1330" s="21"/>
    </row>
    <row r="1331" spans="1:34">
      <c r="A1331" t="str">
        <f>IF(NOT(D1331 = ""),VLOOKUP(D1331,Debitur_Wajib_Lapor!$A$1:$C$234,3,0),"")</f>
        <v/>
      </c>
      <c r="B1331" s="32"/>
      <c r="D1331" s="46"/>
      <c r="E1331" s="21"/>
      <c r="AG1331" s="22"/>
      <c r="AH1331" s="21"/>
    </row>
    <row r="1332" spans="1:34">
      <c r="A1332" t="str">
        <f>IF(NOT(D1332 = ""),VLOOKUP(D1332,Debitur_Wajib_Lapor!$A$1:$C$234,3,0),"")</f>
        <v/>
      </c>
      <c r="B1332" s="32"/>
      <c r="D1332" s="46"/>
      <c r="E1332" s="21"/>
      <c r="AG1332" s="22"/>
      <c r="AH1332" s="21"/>
    </row>
    <row r="1333" spans="1:34">
      <c r="A1333" t="str">
        <f>IF(NOT(D1333 = ""),VLOOKUP(D1333,Debitur_Wajib_Lapor!$A$1:$C$234,3,0),"")</f>
        <v/>
      </c>
      <c r="B1333" s="32"/>
      <c r="D1333" s="46"/>
      <c r="E1333" s="21"/>
      <c r="AG1333" s="22"/>
      <c r="AH1333" s="21"/>
    </row>
    <row r="1334" spans="1:34">
      <c r="A1334" t="str">
        <f>IF(NOT(D1334 = ""),VLOOKUP(D1334,Debitur_Wajib_Lapor!$A$1:$C$234,3,0),"")</f>
        <v/>
      </c>
      <c r="B1334" s="32"/>
      <c r="D1334" s="46"/>
      <c r="E1334" s="21"/>
      <c r="AG1334" s="22"/>
      <c r="AH1334" s="21"/>
    </row>
    <row r="1335" spans="1:34">
      <c r="A1335" t="str">
        <f>IF(NOT(D1335 = ""),VLOOKUP(D1335,Debitur_Wajib_Lapor!$A$1:$C$234,3,0),"")</f>
        <v/>
      </c>
      <c r="B1335" s="32"/>
      <c r="D1335" s="46"/>
      <c r="E1335" s="21"/>
      <c r="AG1335" s="22"/>
      <c r="AH1335" s="21"/>
    </row>
    <row r="1336" spans="1:34">
      <c r="A1336" t="str">
        <f>IF(NOT(D1336 = ""),VLOOKUP(D1336,Debitur_Wajib_Lapor!$A$1:$C$234,3,0),"")</f>
        <v/>
      </c>
      <c r="B1336" s="32"/>
      <c r="D1336" s="46"/>
      <c r="E1336" s="21"/>
      <c r="AG1336" s="22"/>
      <c r="AH1336" s="21"/>
    </row>
    <row r="1337" spans="1:34">
      <c r="A1337" t="str">
        <f>IF(NOT(D1337 = ""),VLOOKUP(D1337,Debitur_Wajib_Lapor!$A$1:$C$234,3,0),"")</f>
        <v/>
      </c>
      <c r="B1337" s="32"/>
      <c r="D1337" s="46"/>
      <c r="E1337" s="21"/>
      <c r="AG1337" s="22"/>
      <c r="AH1337" s="21"/>
    </row>
    <row r="1338" spans="1:34">
      <c r="A1338" t="str">
        <f>IF(NOT(D1338 = ""),VLOOKUP(D1338,Debitur_Wajib_Lapor!$A$1:$C$234,3,0),"")</f>
        <v/>
      </c>
      <c r="B1338" s="32"/>
      <c r="D1338" s="46"/>
      <c r="E1338" s="21"/>
      <c r="AG1338" s="22"/>
      <c r="AH1338" s="21"/>
    </row>
    <row r="1339" spans="1:34">
      <c r="A1339" t="str">
        <f>IF(NOT(D1339 = ""),VLOOKUP(D1339,Debitur_Wajib_Lapor!$A$1:$C$234,3,0),"")</f>
        <v/>
      </c>
      <c r="B1339" s="32"/>
      <c r="D1339" s="46"/>
      <c r="E1339" s="21"/>
      <c r="AG1339" s="22"/>
      <c r="AH1339" s="21"/>
    </row>
    <row r="1340" spans="1:34">
      <c r="A1340" t="str">
        <f>IF(NOT(D1340 = ""),VLOOKUP(D1340,Debitur_Wajib_Lapor!$A$1:$C$234,3,0),"")</f>
        <v/>
      </c>
      <c r="B1340" s="32"/>
      <c r="D1340" s="46"/>
      <c r="E1340" s="21"/>
      <c r="AG1340" s="22"/>
      <c r="AH1340" s="21"/>
    </row>
    <row r="1341" spans="1:34">
      <c r="A1341" t="str">
        <f>IF(NOT(D1341 = ""),VLOOKUP(D1341,Debitur_Wajib_Lapor!$A$1:$C$234,3,0),"")</f>
        <v/>
      </c>
      <c r="B1341" s="32"/>
      <c r="D1341" s="46"/>
      <c r="E1341" s="21"/>
      <c r="AG1341" s="22"/>
      <c r="AH1341" s="21"/>
    </row>
    <row r="1342" spans="1:34">
      <c r="A1342" t="str">
        <f>IF(NOT(D1342 = ""),VLOOKUP(D1342,Debitur_Wajib_Lapor!$A$1:$C$234,3,0),"")</f>
        <v/>
      </c>
      <c r="B1342" s="32"/>
      <c r="D1342" s="46"/>
      <c r="E1342" s="21"/>
      <c r="AG1342" s="22"/>
      <c r="AH1342" s="21"/>
    </row>
    <row r="1343" spans="1:34">
      <c r="A1343" t="str">
        <f>IF(NOT(D1343 = ""),VLOOKUP(D1343,Debitur_Wajib_Lapor!$A$1:$C$234,3,0),"")</f>
        <v/>
      </c>
      <c r="B1343" s="32"/>
      <c r="D1343" s="46"/>
      <c r="E1343" s="21"/>
      <c r="AG1343" s="22"/>
      <c r="AH1343" s="21"/>
    </row>
    <row r="1344" spans="1:34">
      <c r="A1344" t="str">
        <f>IF(NOT(D1344 = ""),VLOOKUP(D1344,Debitur_Wajib_Lapor!$A$1:$C$234,3,0),"")</f>
        <v/>
      </c>
      <c r="B1344" s="32"/>
      <c r="D1344" s="46"/>
      <c r="E1344" s="21"/>
      <c r="AG1344" s="22"/>
      <c r="AH1344" s="21"/>
    </row>
    <row r="1345" spans="1:34">
      <c r="A1345" t="str">
        <f>IF(NOT(D1345 = ""),VLOOKUP(D1345,Debitur_Wajib_Lapor!$A$1:$C$234,3,0),"")</f>
        <v/>
      </c>
      <c r="B1345" s="32"/>
      <c r="D1345" s="46"/>
      <c r="E1345" s="21"/>
      <c r="AG1345" s="22"/>
      <c r="AH1345" s="21"/>
    </row>
    <row r="1346" spans="1:34">
      <c r="A1346" t="str">
        <f>IF(NOT(D1346 = ""),VLOOKUP(D1346,Debitur_Wajib_Lapor!$A$1:$C$234,3,0),"")</f>
        <v/>
      </c>
      <c r="B1346" s="32"/>
      <c r="D1346" s="46"/>
      <c r="E1346" s="21"/>
      <c r="AG1346" s="22"/>
      <c r="AH1346" s="21"/>
    </row>
    <row r="1347" spans="1:34">
      <c r="A1347" t="str">
        <f>IF(NOT(D1347 = ""),VLOOKUP(D1347,Debitur_Wajib_Lapor!$A$1:$C$234,3,0),"")</f>
        <v/>
      </c>
      <c r="B1347" s="32"/>
      <c r="D1347" s="46"/>
      <c r="E1347" s="21"/>
      <c r="AG1347" s="22"/>
      <c r="AH1347" s="21"/>
    </row>
    <row r="1348" spans="1:34">
      <c r="A1348" t="str">
        <f>IF(NOT(D1348 = ""),VLOOKUP(D1348,Debitur_Wajib_Lapor!$A$1:$C$234,3,0),"")</f>
        <v/>
      </c>
      <c r="B1348" s="32"/>
      <c r="D1348" s="46"/>
      <c r="E1348" s="21"/>
      <c r="AG1348" s="22"/>
      <c r="AH1348" s="21"/>
    </row>
    <row r="1349" spans="1:34">
      <c r="A1349" t="str">
        <f>IF(NOT(D1349 = ""),VLOOKUP(D1349,Debitur_Wajib_Lapor!$A$1:$C$234,3,0),"")</f>
        <v/>
      </c>
      <c r="B1349" s="32"/>
      <c r="D1349" s="46"/>
      <c r="E1349" s="21"/>
      <c r="AG1349" s="22"/>
      <c r="AH1349" s="21"/>
    </row>
    <row r="1350" spans="1:34">
      <c r="A1350" t="str">
        <f>IF(NOT(D1350 = ""),VLOOKUP(D1350,Debitur_Wajib_Lapor!$A$1:$C$234,3,0),"")</f>
        <v/>
      </c>
      <c r="B1350" s="32"/>
      <c r="D1350" s="46"/>
      <c r="E1350" s="21"/>
      <c r="AG1350" s="22"/>
      <c r="AH1350" s="21"/>
    </row>
    <row r="1351" spans="1:34">
      <c r="A1351" t="str">
        <f>IF(NOT(D1351 = ""),VLOOKUP(D1351,Debitur_Wajib_Lapor!$A$1:$C$234,3,0),"")</f>
        <v/>
      </c>
      <c r="B1351" s="32"/>
      <c r="D1351" s="46"/>
      <c r="E1351" s="21"/>
      <c r="AG1351" s="22"/>
      <c r="AH1351" s="21"/>
    </row>
    <row r="1352" spans="1:34">
      <c r="A1352" t="str">
        <f>IF(NOT(D1352 = ""),VLOOKUP(D1352,Debitur_Wajib_Lapor!$A$1:$C$234,3,0),"")</f>
        <v/>
      </c>
      <c r="B1352" s="32"/>
      <c r="D1352" s="46"/>
      <c r="E1352" s="21"/>
      <c r="AG1352" s="22"/>
      <c r="AH1352" s="21"/>
    </row>
    <row r="1353" spans="1:34">
      <c r="A1353" t="str">
        <f>IF(NOT(D1353 = ""),VLOOKUP(D1353,Debitur_Wajib_Lapor!$A$1:$C$234,3,0),"")</f>
        <v/>
      </c>
      <c r="B1353" s="32"/>
      <c r="D1353" s="46"/>
      <c r="E1353" s="21"/>
      <c r="AG1353" s="22"/>
      <c r="AH1353" s="21"/>
    </row>
    <row r="1354" spans="1:34">
      <c r="A1354" t="str">
        <f>IF(NOT(D1354 = ""),VLOOKUP(D1354,Debitur_Wajib_Lapor!$A$1:$C$234,3,0),"")</f>
        <v/>
      </c>
      <c r="B1354" s="32"/>
      <c r="D1354" s="46"/>
      <c r="E1354" s="21"/>
      <c r="AG1354" s="22"/>
      <c r="AH1354" s="21"/>
    </row>
    <row r="1355" spans="1:34">
      <c r="A1355" t="str">
        <f>IF(NOT(D1355 = ""),VLOOKUP(D1355,Debitur_Wajib_Lapor!$A$1:$C$234,3,0),"")</f>
        <v/>
      </c>
      <c r="B1355" s="32"/>
      <c r="D1355" s="46"/>
      <c r="E1355" s="21"/>
      <c r="AG1355" s="22"/>
      <c r="AH1355" s="21"/>
    </row>
    <row r="1356" spans="1:34">
      <c r="A1356" t="str">
        <f>IF(NOT(D1356 = ""),VLOOKUP(D1356,Debitur_Wajib_Lapor!$A$1:$C$234,3,0),"")</f>
        <v/>
      </c>
      <c r="B1356" s="32"/>
      <c r="D1356" s="46"/>
      <c r="E1356" s="21"/>
      <c r="AG1356" s="22"/>
      <c r="AH1356" s="21"/>
    </row>
    <row r="1357" spans="1:34">
      <c r="A1357" t="str">
        <f>IF(NOT(D1357 = ""),VLOOKUP(D1357,Debitur_Wajib_Lapor!$A$1:$C$234,3,0),"")</f>
        <v/>
      </c>
      <c r="B1357" s="32"/>
      <c r="D1357" s="46"/>
      <c r="E1357" s="21"/>
      <c r="AG1357" s="22"/>
      <c r="AH1357" s="21"/>
    </row>
    <row r="1358" spans="1:34">
      <c r="A1358" t="str">
        <f>IF(NOT(D1358 = ""),VLOOKUP(D1358,Debitur_Wajib_Lapor!$A$1:$C$234,3,0),"")</f>
        <v/>
      </c>
      <c r="B1358" s="32"/>
      <c r="D1358" s="46"/>
      <c r="E1358" s="21"/>
      <c r="AG1358" s="22"/>
      <c r="AH1358" s="21"/>
    </row>
    <row r="1359" spans="1:34">
      <c r="A1359" t="str">
        <f>IF(NOT(D1359 = ""),VLOOKUP(D1359,Debitur_Wajib_Lapor!$A$1:$C$234,3,0),"")</f>
        <v/>
      </c>
      <c r="B1359" s="32"/>
      <c r="D1359" s="46"/>
      <c r="E1359" s="21"/>
      <c r="AG1359" s="22"/>
      <c r="AH1359" s="21"/>
    </row>
    <row r="1360" spans="1:34">
      <c r="A1360" t="str">
        <f>IF(NOT(D1360 = ""),VLOOKUP(D1360,Debitur_Wajib_Lapor!$A$1:$C$234,3,0),"")</f>
        <v/>
      </c>
      <c r="B1360" s="32"/>
      <c r="D1360" s="46"/>
      <c r="E1360" s="21"/>
      <c r="AG1360" s="22"/>
      <c r="AH1360" s="21"/>
    </row>
    <row r="1361" spans="1:34">
      <c r="A1361" t="str">
        <f>IF(NOT(D1361 = ""),VLOOKUP(D1361,Debitur_Wajib_Lapor!$A$1:$C$234,3,0),"")</f>
        <v/>
      </c>
      <c r="B1361" s="32"/>
      <c r="D1361" s="46"/>
      <c r="E1361" s="21"/>
      <c r="AG1361" s="22"/>
      <c r="AH1361" s="21"/>
    </row>
    <row r="1362" spans="1:34">
      <c r="A1362" t="str">
        <f>IF(NOT(D1362 = ""),VLOOKUP(D1362,Debitur_Wajib_Lapor!$A$1:$C$234,3,0),"")</f>
        <v/>
      </c>
      <c r="B1362" s="32"/>
      <c r="D1362" s="46"/>
      <c r="E1362" s="21"/>
      <c r="AG1362" s="22"/>
      <c r="AH1362" s="21"/>
    </row>
    <row r="1363" spans="1:34">
      <c r="A1363" t="str">
        <f>IF(NOT(D1363 = ""),VLOOKUP(D1363,Debitur_Wajib_Lapor!$A$1:$C$234,3,0),"")</f>
        <v/>
      </c>
      <c r="B1363" s="32"/>
      <c r="D1363" s="46"/>
      <c r="E1363" s="21"/>
      <c r="AG1363" s="22"/>
      <c r="AH1363" s="21"/>
    </row>
    <row r="1364" spans="1:34">
      <c r="A1364" t="str">
        <f>IF(NOT(D1364 = ""),VLOOKUP(D1364,Debitur_Wajib_Lapor!$A$1:$C$234,3,0),"")</f>
        <v/>
      </c>
      <c r="B1364" s="32"/>
      <c r="D1364" s="46"/>
      <c r="E1364" s="21"/>
      <c r="AG1364" s="22"/>
      <c r="AH1364" s="21"/>
    </row>
    <row r="1365" spans="1:34">
      <c r="A1365" t="str">
        <f>IF(NOT(D1365 = ""),VLOOKUP(D1365,Debitur_Wajib_Lapor!$A$1:$C$234,3,0),"")</f>
        <v/>
      </c>
      <c r="B1365" s="32"/>
      <c r="D1365" s="46"/>
      <c r="E1365" s="21"/>
      <c r="AG1365" s="22"/>
      <c r="AH1365" s="21"/>
    </row>
    <row r="1366" spans="1:34">
      <c r="A1366" t="str">
        <f>IF(NOT(D1366 = ""),VLOOKUP(D1366,Debitur_Wajib_Lapor!$A$1:$C$234,3,0),"")</f>
        <v/>
      </c>
      <c r="B1366" s="32"/>
      <c r="D1366" s="46"/>
      <c r="E1366" s="21"/>
      <c r="AG1366" s="22"/>
      <c r="AH1366" s="21"/>
    </row>
    <row r="1367" spans="1:34">
      <c r="A1367" t="str">
        <f>IF(NOT(D1367 = ""),VLOOKUP(D1367,Debitur_Wajib_Lapor!$A$1:$C$234,3,0),"")</f>
        <v/>
      </c>
      <c r="B1367" s="32"/>
      <c r="D1367" s="46"/>
      <c r="E1367" s="21"/>
      <c r="AG1367" s="22"/>
      <c r="AH1367" s="21"/>
    </row>
    <row r="1368" spans="1:34">
      <c r="A1368" t="str">
        <f>IF(NOT(D1368 = ""),VLOOKUP(D1368,Debitur_Wajib_Lapor!$A$1:$C$234,3,0),"")</f>
        <v/>
      </c>
      <c r="B1368" s="32"/>
      <c r="D1368" s="46"/>
      <c r="E1368" s="21"/>
      <c r="AG1368" s="22"/>
      <c r="AH1368" s="21"/>
    </row>
    <row r="1369" spans="1:34">
      <c r="A1369" t="str">
        <f>IF(NOT(D1369 = ""),VLOOKUP(D1369,Debitur_Wajib_Lapor!$A$1:$C$234,3,0),"")</f>
        <v/>
      </c>
      <c r="B1369" s="32"/>
      <c r="D1369" s="46"/>
      <c r="E1369" s="21"/>
      <c r="AG1369" s="22"/>
      <c r="AH1369" s="21"/>
    </row>
    <row r="1370" spans="1:34">
      <c r="A1370" t="str">
        <f>IF(NOT(D1370 = ""),VLOOKUP(D1370,Debitur_Wajib_Lapor!$A$1:$C$234,3,0),"")</f>
        <v/>
      </c>
      <c r="B1370" s="32"/>
      <c r="D1370" s="46"/>
      <c r="E1370" s="21"/>
      <c r="AG1370" s="22"/>
      <c r="AH1370" s="21"/>
    </row>
    <row r="1371" spans="1:34">
      <c r="A1371" t="str">
        <f>IF(NOT(D1371 = ""),VLOOKUP(D1371,Debitur_Wajib_Lapor!$A$1:$C$234,3,0),"")</f>
        <v/>
      </c>
      <c r="B1371" s="32"/>
      <c r="D1371" s="46"/>
      <c r="E1371" s="21"/>
      <c r="AG1371" s="22"/>
      <c r="AH1371" s="21"/>
    </row>
    <row r="1372" spans="1:34">
      <c r="A1372" t="str">
        <f>IF(NOT(D1372 = ""),VLOOKUP(D1372,Debitur_Wajib_Lapor!$A$1:$C$234,3,0),"")</f>
        <v/>
      </c>
      <c r="B1372" s="32"/>
      <c r="D1372" s="46"/>
      <c r="E1372" s="21"/>
      <c r="AG1372" s="22"/>
      <c r="AH1372" s="21"/>
    </row>
    <row r="1373" spans="1:34">
      <c r="A1373" t="str">
        <f>IF(NOT(D1373 = ""),VLOOKUP(D1373,Debitur_Wajib_Lapor!$A$1:$C$234,3,0),"")</f>
        <v/>
      </c>
      <c r="B1373" s="32"/>
      <c r="D1373" s="46"/>
      <c r="E1373" s="21"/>
      <c r="AG1373" s="22"/>
      <c r="AH1373" s="21"/>
    </row>
    <row r="1374" spans="1:34">
      <c r="A1374" t="str">
        <f>IF(NOT(D1374 = ""),VLOOKUP(D1374,Debitur_Wajib_Lapor!$A$1:$C$234,3,0),"")</f>
        <v/>
      </c>
      <c r="B1374" s="32"/>
      <c r="D1374" s="46"/>
      <c r="E1374" s="21"/>
      <c r="AG1374" s="22"/>
      <c r="AH1374" s="21"/>
    </row>
    <row r="1375" spans="1:34">
      <c r="A1375" t="str">
        <f>IF(NOT(D1375 = ""),VLOOKUP(D1375,Debitur_Wajib_Lapor!$A$1:$C$234,3,0),"")</f>
        <v/>
      </c>
      <c r="B1375" s="32"/>
      <c r="D1375" s="46"/>
      <c r="E1375" s="21"/>
      <c r="AG1375" s="22"/>
      <c r="AH1375" s="21"/>
    </row>
    <row r="1376" spans="1:34">
      <c r="A1376" t="str">
        <f>IF(NOT(D1376 = ""),VLOOKUP(D1376,Debitur_Wajib_Lapor!$A$1:$C$234,3,0),"")</f>
        <v/>
      </c>
      <c r="B1376" s="32"/>
      <c r="D1376" s="46"/>
      <c r="E1376" s="21"/>
      <c r="AG1376" s="22"/>
      <c r="AH1376" s="21"/>
    </row>
    <row r="1377" spans="1:34">
      <c r="A1377" t="str">
        <f>IF(NOT(D1377 = ""),VLOOKUP(D1377,Debitur_Wajib_Lapor!$A$1:$C$234,3,0),"")</f>
        <v/>
      </c>
      <c r="B1377" s="32"/>
      <c r="D1377" s="46"/>
      <c r="E1377" s="21"/>
      <c r="AG1377" s="22"/>
      <c r="AH1377" s="21"/>
    </row>
    <row r="1378" spans="1:34">
      <c r="A1378" t="str">
        <f>IF(NOT(D1378 = ""),VLOOKUP(D1378,Debitur_Wajib_Lapor!$A$1:$C$234,3,0),"")</f>
        <v/>
      </c>
      <c r="B1378" s="32"/>
      <c r="D1378" s="46"/>
      <c r="E1378" s="21"/>
      <c r="AG1378" s="22"/>
      <c r="AH1378" s="21"/>
    </row>
    <row r="1379" spans="1:34">
      <c r="A1379" t="str">
        <f>IF(NOT(D1379 = ""),VLOOKUP(D1379,Debitur_Wajib_Lapor!$A$1:$C$234,3,0),"")</f>
        <v/>
      </c>
      <c r="B1379" s="32"/>
      <c r="D1379" s="46"/>
      <c r="E1379" s="21"/>
      <c r="AG1379" s="22"/>
      <c r="AH1379" s="21"/>
    </row>
    <row r="1380" spans="1:34">
      <c r="A1380" t="str">
        <f>IF(NOT(D1380 = ""),VLOOKUP(D1380,Debitur_Wajib_Lapor!$A$1:$C$234,3,0),"")</f>
        <v/>
      </c>
      <c r="B1380" s="32"/>
      <c r="D1380" s="46"/>
      <c r="E1380" s="21"/>
      <c r="AG1380" s="22"/>
      <c r="AH1380" s="21"/>
    </row>
    <row r="1381" spans="1:34">
      <c r="A1381" t="str">
        <f>IF(NOT(D1381 = ""),VLOOKUP(D1381,Debitur_Wajib_Lapor!$A$1:$C$234,3,0),"")</f>
        <v/>
      </c>
      <c r="B1381" s="32"/>
      <c r="D1381" s="46"/>
      <c r="E1381" s="21"/>
      <c r="AG1381" s="22"/>
      <c r="AH1381" s="21"/>
    </row>
    <row r="1382" spans="1:34">
      <c r="A1382" t="str">
        <f>IF(NOT(D1382 = ""),VLOOKUP(D1382,Debitur_Wajib_Lapor!$A$1:$C$234,3,0),"")</f>
        <v/>
      </c>
      <c r="B1382" s="32"/>
      <c r="D1382" s="46"/>
      <c r="E1382" s="21"/>
      <c r="AG1382" s="22"/>
      <c r="AH1382" s="21"/>
    </row>
    <row r="1383" spans="1:34">
      <c r="A1383" t="str">
        <f>IF(NOT(D1383 = ""),VLOOKUP(D1383,Debitur_Wajib_Lapor!$A$1:$C$234,3,0),"")</f>
        <v/>
      </c>
      <c r="B1383" s="32"/>
      <c r="D1383" s="46"/>
      <c r="E1383" s="21"/>
      <c r="AG1383" s="22"/>
      <c r="AH1383" s="21"/>
    </row>
    <row r="1384" spans="1:34">
      <c r="A1384" t="str">
        <f>IF(NOT(D1384 = ""),VLOOKUP(D1384,Debitur_Wajib_Lapor!$A$1:$C$234,3,0),"")</f>
        <v/>
      </c>
      <c r="B1384" s="32"/>
      <c r="D1384" s="46"/>
      <c r="E1384" s="21"/>
      <c r="AG1384" s="22"/>
      <c r="AH1384" s="21"/>
    </row>
    <row r="1385" spans="1:34">
      <c r="A1385" t="str">
        <f>IF(NOT(D1385 = ""),VLOOKUP(D1385,Debitur_Wajib_Lapor!$A$1:$C$234,3,0),"")</f>
        <v/>
      </c>
      <c r="B1385" s="32"/>
      <c r="D1385" s="46"/>
      <c r="E1385" s="21"/>
      <c r="AG1385" s="22"/>
      <c r="AH1385" s="21"/>
    </row>
    <row r="1386" spans="1:34">
      <c r="A1386" t="str">
        <f>IF(NOT(D1386 = ""),VLOOKUP(D1386,Debitur_Wajib_Lapor!$A$1:$C$234,3,0),"")</f>
        <v/>
      </c>
      <c r="B1386" s="32"/>
      <c r="D1386" s="46"/>
      <c r="E1386" s="21"/>
      <c r="AG1386" s="22"/>
      <c r="AH1386" s="21"/>
    </row>
    <row r="1387" spans="1:34">
      <c r="A1387" t="str">
        <f>IF(NOT(D1387 = ""),VLOOKUP(D1387,Debitur_Wajib_Lapor!$A$1:$C$234,3,0),"")</f>
        <v/>
      </c>
      <c r="B1387" s="32"/>
      <c r="D1387" s="46"/>
      <c r="E1387" s="21"/>
      <c r="AG1387" s="22"/>
      <c r="AH1387" s="21"/>
    </row>
    <row r="1388" spans="1:34">
      <c r="A1388" t="str">
        <f>IF(NOT(D1388 = ""),VLOOKUP(D1388,Debitur_Wajib_Lapor!$A$1:$C$234,3,0),"")</f>
        <v/>
      </c>
      <c r="B1388" s="32"/>
      <c r="D1388" s="46"/>
      <c r="E1388" s="21"/>
      <c r="AG1388" s="22"/>
      <c r="AH1388" s="21"/>
    </row>
    <row r="1389" spans="1:34">
      <c r="A1389" t="str">
        <f>IF(NOT(D1389 = ""),VLOOKUP(D1389,Debitur_Wajib_Lapor!$A$1:$C$234,3,0),"")</f>
        <v/>
      </c>
      <c r="B1389" s="32"/>
      <c r="D1389" s="46"/>
      <c r="E1389" s="21"/>
      <c r="AG1389" s="22"/>
      <c r="AH1389" s="21"/>
    </row>
    <row r="1390" spans="1:34">
      <c r="A1390" t="str">
        <f>IF(NOT(D1390 = ""),VLOOKUP(D1390,Debitur_Wajib_Lapor!$A$1:$C$234,3,0),"")</f>
        <v/>
      </c>
      <c r="B1390" s="32"/>
      <c r="D1390" s="46"/>
      <c r="E1390" s="21"/>
      <c r="AG1390" s="22"/>
      <c r="AH1390" s="21"/>
    </row>
    <row r="1391" spans="1:34">
      <c r="A1391" t="str">
        <f>IF(NOT(D1391 = ""),VLOOKUP(D1391,Debitur_Wajib_Lapor!$A$1:$C$234,3,0),"")</f>
        <v/>
      </c>
      <c r="B1391" s="32"/>
      <c r="D1391" s="46"/>
      <c r="E1391" s="21"/>
      <c r="AG1391" s="22"/>
      <c r="AH1391" s="21"/>
    </row>
    <row r="1392" spans="1:34">
      <c r="A1392" t="str">
        <f>IF(NOT(D1392 = ""),VLOOKUP(D1392,Debitur_Wajib_Lapor!$A$1:$C$234,3,0),"")</f>
        <v/>
      </c>
      <c r="B1392" s="32"/>
      <c r="D1392" s="46"/>
      <c r="E1392" s="21"/>
      <c r="AG1392" s="22"/>
      <c r="AH1392" s="21"/>
    </row>
    <row r="1393" spans="1:34">
      <c r="A1393" t="str">
        <f>IF(NOT(D1393 = ""),VLOOKUP(D1393,Debitur_Wajib_Lapor!$A$1:$C$234,3,0),"")</f>
        <v/>
      </c>
      <c r="B1393" s="32"/>
      <c r="D1393" s="46"/>
      <c r="E1393" s="21"/>
      <c r="AG1393" s="22"/>
      <c r="AH1393" s="21"/>
    </row>
    <row r="1394" spans="1:34">
      <c r="A1394" t="str">
        <f>IF(NOT(D1394 = ""),VLOOKUP(D1394,Debitur_Wajib_Lapor!$A$1:$C$234,3,0),"")</f>
        <v/>
      </c>
      <c r="B1394" s="32"/>
      <c r="D1394" s="46"/>
      <c r="E1394" s="21"/>
      <c r="AG1394" s="22"/>
      <c r="AH1394" s="21"/>
    </row>
    <row r="1395" spans="1:34">
      <c r="A1395" t="str">
        <f>IF(NOT(D1395 = ""),VLOOKUP(D1395,Debitur_Wajib_Lapor!$A$1:$C$234,3,0),"")</f>
        <v/>
      </c>
      <c r="B1395" s="32"/>
      <c r="D1395" s="46"/>
      <c r="E1395" s="21"/>
      <c r="AG1395" s="22"/>
      <c r="AH1395" s="21"/>
    </row>
    <row r="1396" spans="1:34">
      <c r="A1396" t="str">
        <f>IF(NOT(D1396 = ""),VLOOKUP(D1396,Debitur_Wajib_Lapor!$A$1:$C$234,3,0),"")</f>
        <v/>
      </c>
      <c r="B1396" s="32"/>
      <c r="D1396" s="46"/>
      <c r="E1396" s="21"/>
      <c r="AG1396" s="22"/>
      <c r="AH1396" s="21"/>
    </row>
    <row r="1397" spans="1:34">
      <c r="A1397" t="str">
        <f>IF(NOT(D1397 = ""),VLOOKUP(D1397,Debitur_Wajib_Lapor!$A$1:$C$234,3,0),"")</f>
        <v/>
      </c>
      <c r="B1397" s="32"/>
      <c r="D1397" s="46"/>
      <c r="E1397" s="21"/>
      <c r="AG1397" s="22"/>
      <c r="AH1397" s="21"/>
    </row>
    <row r="1398" spans="1:34">
      <c r="A1398" t="str">
        <f>IF(NOT(D1398 = ""),VLOOKUP(D1398,Debitur_Wajib_Lapor!$A$1:$C$234,3,0),"")</f>
        <v/>
      </c>
      <c r="B1398" s="32"/>
      <c r="D1398" s="46"/>
      <c r="E1398" s="21"/>
      <c r="AG1398" s="22"/>
      <c r="AH1398" s="21"/>
    </row>
    <row r="1399" spans="1:34">
      <c r="A1399" t="str">
        <f>IF(NOT(D1399 = ""),VLOOKUP(D1399,Debitur_Wajib_Lapor!$A$1:$C$234,3,0),"")</f>
        <v/>
      </c>
      <c r="B1399" s="32"/>
      <c r="D1399" s="46"/>
      <c r="E1399" s="21"/>
      <c r="AG1399" s="22"/>
      <c r="AH1399" s="21"/>
    </row>
    <row r="1400" spans="1:34">
      <c r="A1400" t="str">
        <f>IF(NOT(D1400 = ""),VLOOKUP(D1400,Debitur_Wajib_Lapor!$A$1:$C$234,3,0),"")</f>
        <v/>
      </c>
      <c r="B1400" s="32"/>
      <c r="D1400" s="46"/>
      <c r="E1400" s="21"/>
      <c r="AG1400" s="22"/>
      <c r="AH1400" s="21"/>
    </row>
    <row r="1401" spans="1:34">
      <c r="A1401" t="str">
        <f>IF(NOT(D1401 = ""),VLOOKUP(D1401,Debitur_Wajib_Lapor!$A$1:$C$234,3,0),"")</f>
        <v/>
      </c>
      <c r="B1401" s="32"/>
      <c r="D1401" s="46"/>
      <c r="E1401" s="21"/>
      <c r="AG1401" s="22"/>
      <c r="AH1401" s="21"/>
    </row>
    <row r="1402" spans="1:34">
      <c r="A1402" t="str">
        <f>IF(NOT(D1402 = ""),VLOOKUP(D1402,Debitur_Wajib_Lapor!$A$1:$C$234,3,0),"")</f>
        <v/>
      </c>
      <c r="B1402" s="32"/>
      <c r="D1402" s="46"/>
      <c r="E1402" s="21"/>
      <c r="AG1402" s="22"/>
      <c r="AH1402" s="21"/>
    </row>
    <row r="1403" spans="1:34">
      <c r="A1403" t="str">
        <f>IF(NOT(D1403 = ""),VLOOKUP(D1403,Debitur_Wajib_Lapor!$A$1:$C$234,3,0),"")</f>
        <v/>
      </c>
      <c r="B1403" s="32"/>
      <c r="D1403" s="46"/>
      <c r="E1403" s="21"/>
      <c r="AG1403" s="22"/>
      <c r="AH1403" s="21"/>
    </row>
    <row r="1404" spans="1:34">
      <c r="A1404" t="str">
        <f>IF(NOT(D1404 = ""),VLOOKUP(D1404,Debitur_Wajib_Lapor!$A$1:$C$234,3,0),"")</f>
        <v/>
      </c>
      <c r="B1404" s="32"/>
      <c r="D1404" s="46"/>
      <c r="E1404" s="21"/>
      <c r="AG1404" s="22"/>
      <c r="AH1404" s="21"/>
    </row>
    <row r="1405" spans="1:34">
      <c r="A1405" t="str">
        <f>IF(NOT(D1405 = ""),VLOOKUP(D1405,Debitur_Wajib_Lapor!$A$1:$C$234,3,0),"")</f>
        <v/>
      </c>
      <c r="B1405" s="32"/>
      <c r="D1405" s="46"/>
      <c r="E1405" s="21"/>
      <c r="AG1405" s="22"/>
      <c r="AH1405" s="21"/>
    </row>
    <row r="1406" spans="1:34">
      <c r="A1406" t="str">
        <f>IF(NOT(D1406 = ""),VLOOKUP(D1406,Debitur_Wajib_Lapor!$A$1:$C$234,3,0),"")</f>
        <v/>
      </c>
      <c r="B1406" s="32"/>
      <c r="D1406" s="46"/>
      <c r="E1406" s="21"/>
      <c r="AG1406" s="22"/>
      <c r="AH1406" s="21"/>
    </row>
    <row r="1407" spans="1:34">
      <c r="A1407" t="str">
        <f>IF(NOT(D1407 = ""),VLOOKUP(D1407,Debitur_Wajib_Lapor!$A$1:$C$234,3,0),"")</f>
        <v/>
      </c>
      <c r="B1407" s="32"/>
      <c r="D1407" s="46"/>
      <c r="E1407" s="21"/>
      <c r="AG1407" s="22"/>
      <c r="AH1407" s="21"/>
    </row>
    <row r="1408" spans="1:34">
      <c r="A1408" t="str">
        <f>IF(NOT(D1408 = ""),VLOOKUP(D1408,Debitur_Wajib_Lapor!$A$1:$C$234,3,0),"")</f>
        <v/>
      </c>
      <c r="B1408" s="32"/>
      <c r="D1408" s="46"/>
      <c r="E1408" s="21"/>
      <c r="AG1408" s="22"/>
      <c r="AH1408" s="21"/>
    </row>
    <row r="1409" spans="1:34">
      <c r="A1409" t="str">
        <f>IF(NOT(D1409 = ""),VLOOKUP(D1409,Debitur_Wajib_Lapor!$A$1:$C$234,3,0),"")</f>
        <v/>
      </c>
      <c r="B1409" s="32"/>
      <c r="D1409" s="46"/>
      <c r="E1409" s="21"/>
      <c r="AG1409" s="22"/>
      <c r="AH1409" s="21"/>
    </row>
    <row r="1410" spans="1:34">
      <c r="A1410" t="str">
        <f>IF(NOT(D1410 = ""),VLOOKUP(D1410,Debitur_Wajib_Lapor!$A$1:$C$234,3,0),"")</f>
        <v/>
      </c>
      <c r="B1410" s="32"/>
      <c r="D1410" s="46"/>
      <c r="E1410" s="21"/>
      <c r="AG1410" s="22"/>
      <c r="AH1410" s="21"/>
    </row>
    <row r="1411" spans="1:34">
      <c r="A1411" t="str">
        <f>IF(NOT(D1411 = ""),VLOOKUP(D1411,Debitur_Wajib_Lapor!$A$1:$C$234,3,0),"")</f>
        <v/>
      </c>
      <c r="B1411" s="32"/>
      <c r="D1411" s="46"/>
      <c r="E1411" s="21"/>
      <c r="AG1411" s="22"/>
      <c r="AH1411" s="21"/>
    </row>
    <row r="1412" spans="1:34">
      <c r="A1412" t="str">
        <f>IF(NOT(D1412 = ""),VLOOKUP(D1412,Debitur_Wajib_Lapor!$A$1:$C$234,3,0),"")</f>
        <v/>
      </c>
      <c r="B1412" s="32"/>
      <c r="D1412" s="46"/>
      <c r="E1412" s="21"/>
      <c r="AG1412" s="22"/>
      <c r="AH1412" s="21"/>
    </row>
    <row r="1413" spans="1:34">
      <c r="A1413" t="str">
        <f>IF(NOT(D1413 = ""),VLOOKUP(D1413,Debitur_Wajib_Lapor!$A$1:$C$234,3,0),"")</f>
        <v/>
      </c>
      <c r="B1413" s="32"/>
      <c r="D1413" s="46"/>
      <c r="E1413" s="21"/>
      <c r="AG1413" s="22"/>
      <c r="AH1413" s="21"/>
    </row>
    <row r="1414" spans="1:34">
      <c r="A1414" t="str">
        <f>IF(NOT(D1414 = ""),VLOOKUP(D1414,Debitur_Wajib_Lapor!$A$1:$C$234,3,0),"")</f>
        <v/>
      </c>
      <c r="B1414" s="32"/>
      <c r="D1414" s="46"/>
      <c r="E1414" s="21"/>
      <c r="AG1414" s="22"/>
      <c r="AH1414" s="21"/>
    </row>
    <row r="1415" spans="1:34">
      <c r="A1415" t="str">
        <f>IF(NOT(D1415 = ""),VLOOKUP(D1415,Debitur_Wajib_Lapor!$A$1:$C$234,3,0),"")</f>
        <v/>
      </c>
      <c r="B1415" s="32"/>
      <c r="D1415" s="46"/>
      <c r="E1415" s="21"/>
      <c r="AG1415" s="22"/>
      <c r="AH1415" s="21"/>
    </row>
    <row r="1416" spans="1:34">
      <c r="A1416" t="str">
        <f>IF(NOT(D1416 = ""),VLOOKUP(D1416,Debitur_Wajib_Lapor!$A$1:$C$234,3,0),"")</f>
        <v/>
      </c>
      <c r="B1416" s="32"/>
      <c r="D1416" s="46"/>
      <c r="E1416" s="21"/>
      <c r="AG1416" s="22"/>
      <c r="AH1416" s="21"/>
    </row>
    <row r="1417" spans="1:34">
      <c r="A1417" t="str">
        <f>IF(NOT(D1417 = ""),VLOOKUP(D1417,Debitur_Wajib_Lapor!$A$1:$C$234,3,0),"")</f>
        <v/>
      </c>
      <c r="B1417" s="32"/>
      <c r="D1417" s="46"/>
      <c r="E1417" s="21"/>
      <c r="AG1417" s="22"/>
      <c r="AH1417" s="21"/>
    </row>
    <row r="1418" spans="1:34">
      <c r="A1418" t="str">
        <f>IF(NOT(D1418 = ""),VLOOKUP(D1418,Debitur_Wajib_Lapor!$A$1:$C$234,3,0),"")</f>
        <v/>
      </c>
      <c r="B1418" s="32"/>
      <c r="D1418" s="46"/>
      <c r="E1418" s="21"/>
      <c r="AG1418" s="22"/>
      <c r="AH1418" s="21"/>
    </row>
    <row r="1419" spans="1:34">
      <c r="A1419" t="str">
        <f>IF(NOT(D1419 = ""),VLOOKUP(D1419,Debitur_Wajib_Lapor!$A$1:$C$234,3,0),"")</f>
        <v/>
      </c>
      <c r="B1419" s="32"/>
      <c r="D1419" s="46"/>
      <c r="E1419" s="21"/>
      <c r="AG1419" s="22"/>
      <c r="AH1419" s="21"/>
    </row>
    <row r="1420" spans="1:34">
      <c r="A1420" t="str">
        <f>IF(NOT(D1420 = ""),VLOOKUP(D1420,Debitur_Wajib_Lapor!$A$1:$C$234,3,0),"")</f>
        <v/>
      </c>
      <c r="B1420" s="32"/>
      <c r="D1420" s="46"/>
      <c r="E1420" s="21"/>
      <c r="AG1420" s="22"/>
      <c r="AH1420" s="21"/>
    </row>
    <row r="1421" spans="1:34">
      <c r="A1421" t="str">
        <f>IF(NOT(D1421 = ""),VLOOKUP(D1421,Debitur_Wajib_Lapor!$A$1:$C$234,3,0),"")</f>
        <v/>
      </c>
      <c r="B1421" s="32"/>
      <c r="D1421" s="46"/>
      <c r="E1421" s="21"/>
      <c r="AG1421" s="22"/>
      <c r="AH1421" s="21"/>
    </row>
    <row r="1422" spans="1:34">
      <c r="A1422" t="str">
        <f>IF(NOT(D1422 = ""),VLOOKUP(D1422,Debitur_Wajib_Lapor!$A$1:$C$234,3,0),"")</f>
        <v/>
      </c>
      <c r="B1422" s="32"/>
      <c r="D1422" s="46"/>
      <c r="E1422" s="21"/>
      <c r="AG1422" s="22"/>
      <c r="AH1422" s="21"/>
    </row>
    <row r="1423" spans="1:34">
      <c r="A1423" t="str">
        <f>IF(NOT(D1423 = ""),VLOOKUP(D1423,Debitur_Wajib_Lapor!$A$1:$C$234,3,0),"")</f>
        <v/>
      </c>
      <c r="B1423" s="32"/>
      <c r="D1423" s="46"/>
      <c r="E1423" s="21"/>
      <c r="AG1423" s="22"/>
      <c r="AH1423" s="21"/>
    </row>
    <row r="1424" spans="1:34">
      <c r="A1424" t="str">
        <f>IF(NOT(D1424 = ""),VLOOKUP(D1424,Debitur_Wajib_Lapor!$A$1:$C$234,3,0),"")</f>
        <v/>
      </c>
      <c r="B1424" s="32"/>
      <c r="D1424" s="46"/>
      <c r="E1424" s="21"/>
      <c r="AG1424" s="22"/>
      <c r="AH1424" s="21"/>
    </row>
    <row r="1425" spans="1:34">
      <c r="A1425" t="str">
        <f>IF(NOT(D1425 = ""),VLOOKUP(D1425,Debitur_Wajib_Lapor!$A$1:$C$234,3,0),"")</f>
        <v/>
      </c>
      <c r="B1425" s="32"/>
      <c r="D1425" s="46"/>
      <c r="E1425" s="21"/>
      <c r="AG1425" s="22"/>
      <c r="AH1425" s="21"/>
    </row>
    <row r="1426" spans="1:34">
      <c r="A1426" t="str">
        <f>IF(NOT(D1426 = ""),VLOOKUP(D1426,Debitur_Wajib_Lapor!$A$1:$C$234,3,0),"")</f>
        <v/>
      </c>
      <c r="B1426" s="32"/>
      <c r="D1426" s="46"/>
      <c r="E1426" s="21"/>
      <c r="AG1426" s="22"/>
      <c r="AH1426" s="21"/>
    </row>
    <row r="1427" spans="1:34">
      <c r="A1427" t="str">
        <f>IF(NOT(D1427 = ""),VLOOKUP(D1427,Debitur_Wajib_Lapor!$A$1:$C$234,3,0),"")</f>
        <v/>
      </c>
      <c r="B1427" s="32"/>
      <c r="D1427" s="46"/>
      <c r="E1427" s="21"/>
      <c r="AG1427" s="22"/>
      <c r="AH1427" s="21"/>
    </row>
    <row r="1428" spans="1:34">
      <c r="A1428" t="str">
        <f>IF(NOT(D1428 = ""),VLOOKUP(D1428,Debitur_Wajib_Lapor!$A$1:$C$234,3,0),"")</f>
        <v/>
      </c>
      <c r="B1428" s="32"/>
      <c r="D1428" s="46"/>
      <c r="E1428" s="21"/>
      <c r="AG1428" s="22"/>
      <c r="AH1428" s="21"/>
    </row>
    <row r="1429" spans="1:34">
      <c r="A1429" t="str">
        <f>IF(NOT(D1429 = ""),VLOOKUP(D1429,Debitur_Wajib_Lapor!$A$1:$C$234,3,0),"")</f>
        <v/>
      </c>
      <c r="B1429" s="32"/>
      <c r="D1429" s="46"/>
      <c r="E1429" s="21"/>
      <c r="AG1429" s="22"/>
      <c r="AH1429" s="21"/>
    </row>
    <row r="1430" spans="1:34">
      <c r="A1430" t="str">
        <f>IF(NOT(D1430 = ""),VLOOKUP(D1430,Debitur_Wajib_Lapor!$A$1:$C$234,3,0),"")</f>
        <v/>
      </c>
      <c r="B1430" s="32"/>
      <c r="D1430" s="46"/>
      <c r="E1430" s="21"/>
      <c r="AG1430" s="22"/>
      <c r="AH1430" s="21"/>
    </row>
    <row r="1431" spans="1:34">
      <c r="A1431" t="str">
        <f>IF(NOT(D1431 = ""),VLOOKUP(D1431,Debitur_Wajib_Lapor!$A$1:$C$234,3,0),"")</f>
        <v/>
      </c>
      <c r="B1431" s="32"/>
      <c r="D1431" s="46"/>
      <c r="E1431" s="21"/>
      <c r="AG1431" s="22"/>
      <c r="AH1431" s="21"/>
    </row>
    <row r="1432" spans="1:34">
      <c r="A1432" t="str">
        <f>IF(NOT(D1432 = ""),VLOOKUP(D1432,Debitur_Wajib_Lapor!$A$1:$C$234,3,0),"")</f>
        <v/>
      </c>
      <c r="B1432" s="32"/>
      <c r="D1432" s="46"/>
      <c r="E1432" s="21"/>
      <c r="AG1432" s="22"/>
      <c r="AH1432" s="21"/>
    </row>
    <row r="1433" spans="1:34">
      <c r="A1433" t="str">
        <f>IF(NOT(D1433 = ""),VLOOKUP(D1433,Debitur_Wajib_Lapor!$A$1:$C$234,3,0),"")</f>
        <v/>
      </c>
      <c r="B1433" s="32"/>
      <c r="D1433" s="46"/>
      <c r="E1433" s="21"/>
      <c r="AG1433" s="22"/>
      <c r="AH1433" s="21"/>
    </row>
    <row r="1434" spans="1:34">
      <c r="A1434" t="str">
        <f>IF(NOT(D1434 = ""),VLOOKUP(D1434,Debitur_Wajib_Lapor!$A$1:$C$234,3,0),"")</f>
        <v/>
      </c>
      <c r="B1434" s="32"/>
      <c r="D1434" s="46"/>
      <c r="E1434" s="21"/>
      <c r="AG1434" s="22"/>
      <c r="AH1434" s="21"/>
    </row>
    <row r="1435" spans="1:34">
      <c r="A1435" t="str">
        <f>IF(NOT(D1435 = ""),VLOOKUP(D1435,Debitur_Wajib_Lapor!$A$1:$C$234,3,0),"")</f>
        <v/>
      </c>
      <c r="B1435" s="32"/>
      <c r="D1435" s="46"/>
      <c r="E1435" s="21"/>
      <c r="AG1435" s="22"/>
      <c r="AH1435" s="21"/>
    </row>
    <row r="1436" spans="1:34">
      <c r="A1436" t="str">
        <f>IF(NOT(D1436 = ""),VLOOKUP(D1436,Debitur_Wajib_Lapor!$A$1:$C$234,3,0),"")</f>
        <v/>
      </c>
      <c r="B1436" s="32"/>
      <c r="D1436" s="46"/>
      <c r="E1436" s="21"/>
      <c r="AG1436" s="22"/>
      <c r="AH1436" s="21"/>
    </row>
    <row r="1437" spans="1:34">
      <c r="A1437" t="str">
        <f>IF(NOT(D1437 = ""),VLOOKUP(D1437,Debitur_Wajib_Lapor!$A$1:$C$234,3,0),"")</f>
        <v/>
      </c>
      <c r="B1437" s="32"/>
      <c r="D1437" s="46"/>
      <c r="E1437" s="21"/>
      <c r="AG1437" s="22"/>
      <c r="AH1437" s="21"/>
    </row>
    <row r="1438" spans="1:34">
      <c r="A1438" t="str">
        <f>IF(NOT(D1438 = ""),VLOOKUP(D1438,Debitur_Wajib_Lapor!$A$1:$C$234,3,0),"")</f>
        <v/>
      </c>
      <c r="B1438" s="32"/>
      <c r="D1438" s="46"/>
      <c r="E1438" s="21"/>
      <c r="AG1438" s="22"/>
      <c r="AH1438" s="21"/>
    </row>
    <row r="1439" spans="1:34">
      <c r="A1439" t="str">
        <f>IF(NOT(D1439 = ""),VLOOKUP(D1439,Debitur_Wajib_Lapor!$A$1:$C$234,3,0),"")</f>
        <v/>
      </c>
      <c r="B1439" s="32"/>
      <c r="D1439" s="46"/>
      <c r="E1439" s="21"/>
      <c r="AG1439" s="22"/>
      <c r="AH1439" s="21"/>
    </row>
    <row r="1440" spans="1:34">
      <c r="A1440" t="str">
        <f>IF(NOT(D1440 = ""),VLOOKUP(D1440,Debitur_Wajib_Lapor!$A$1:$C$234,3,0),"")</f>
        <v/>
      </c>
      <c r="B1440" s="32"/>
      <c r="D1440" s="46"/>
      <c r="E1440" s="21"/>
      <c r="AG1440" s="22"/>
      <c r="AH1440" s="21"/>
    </row>
    <row r="1441" spans="1:34">
      <c r="A1441" t="str">
        <f>IF(NOT(D1441 = ""),VLOOKUP(D1441,Debitur_Wajib_Lapor!$A$1:$C$234,3,0),"")</f>
        <v/>
      </c>
      <c r="B1441" s="32"/>
      <c r="D1441" s="46"/>
      <c r="E1441" s="21"/>
      <c r="AG1441" s="22"/>
      <c r="AH1441" s="21"/>
    </row>
    <row r="1442" spans="1:34">
      <c r="A1442" t="str">
        <f>IF(NOT(D1442 = ""),VLOOKUP(D1442,Debitur_Wajib_Lapor!$A$1:$C$234,3,0),"")</f>
        <v/>
      </c>
      <c r="B1442" s="32"/>
      <c r="D1442" s="46"/>
      <c r="E1442" s="21"/>
      <c r="AG1442" s="22"/>
      <c r="AH1442" s="21"/>
    </row>
    <row r="1443" spans="1:34">
      <c r="A1443" t="str">
        <f>IF(NOT(D1443 = ""),VLOOKUP(D1443,Debitur_Wajib_Lapor!$A$1:$C$234,3,0),"")</f>
        <v/>
      </c>
      <c r="B1443" s="32"/>
      <c r="D1443" s="46"/>
      <c r="E1443" s="21"/>
      <c r="AG1443" s="22"/>
      <c r="AH1443" s="21"/>
    </row>
    <row r="1444" spans="1:34">
      <c r="A1444" t="str">
        <f>IF(NOT(D1444 = ""),VLOOKUP(D1444,Debitur_Wajib_Lapor!$A$1:$C$234,3,0),"")</f>
        <v/>
      </c>
      <c r="B1444" s="32"/>
      <c r="D1444" s="46"/>
      <c r="E1444" s="21"/>
      <c r="AG1444" s="22"/>
      <c r="AH1444" s="21"/>
    </row>
    <row r="1445" spans="1:34">
      <c r="A1445" t="str">
        <f>IF(NOT(D1445 = ""),VLOOKUP(D1445,Debitur_Wajib_Lapor!$A$1:$C$234,3,0),"")</f>
        <v/>
      </c>
      <c r="B1445" s="32"/>
      <c r="D1445" s="46"/>
      <c r="E1445" s="21"/>
      <c r="AG1445" s="22"/>
      <c r="AH1445" s="21"/>
    </row>
    <row r="1446" spans="1:34">
      <c r="A1446" t="str">
        <f>IF(NOT(D1446 = ""),VLOOKUP(D1446,Debitur_Wajib_Lapor!$A$1:$C$234,3,0),"")</f>
        <v/>
      </c>
      <c r="B1446" s="32"/>
      <c r="D1446" s="46"/>
      <c r="E1446" s="21"/>
      <c r="AG1446" s="22"/>
      <c r="AH1446" s="21"/>
    </row>
    <row r="1447" spans="1:34">
      <c r="A1447" t="str">
        <f>IF(NOT(D1447 = ""),VLOOKUP(D1447,Debitur_Wajib_Lapor!$A$1:$C$234,3,0),"")</f>
        <v/>
      </c>
      <c r="B1447" s="32"/>
      <c r="D1447" s="46"/>
      <c r="E1447" s="21"/>
      <c r="AG1447" s="22"/>
      <c r="AH1447" s="21"/>
    </row>
    <row r="1448" spans="1:34">
      <c r="A1448" t="str">
        <f>IF(NOT(D1448 = ""),VLOOKUP(D1448,Debitur_Wajib_Lapor!$A$1:$C$234,3,0),"")</f>
        <v/>
      </c>
      <c r="B1448" s="32"/>
      <c r="D1448" s="46"/>
      <c r="E1448" s="21"/>
      <c r="AG1448" s="22"/>
      <c r="AH1448" s="21"/>
    </row>
    <row r="1449" spans="1:34">
      <c r="A1449" t="str">
        <f>IF(NOT(D1449 = ""),VLOOKUP(D1449,Debitur_Wajib_Lapor!$A$1:$C$234,3,0),"")</f>
        <v/>
      </c>
      <c r="B1449" s="32"/>
      <c r="D1449" s="46"/>
      <c r="E1449" s="21"/>
      <c r="AG1449" s="22"/>
      <c r="AH1449" s="21"/>
    </row>
    <row r="1450" spans="1:34">
      <c r="A1450" t="str">
        <f>IF(NOT(D1450 = ""),VLOOKUP(D1450,Debitur_Wajib_Lapor!$A$1:$C$234,3,0),"")</f>
        <v/>
      </c>
      <c r="B1450" s="32"/>
      <c r="D1450" s="46"/>
      <c r="E1450" s="21"/>
      <c r="AG1450" s="22"/>
      <c r="AH1450" s="21"/>
    </row>
    <row r="1451" spans="1:34">
      <c r="A1451" t="str">
        <f>IF(NOT(D1451 = ""),VLOOKUP(D1451,Debitur_Wajib_Lapor!$A$1:$C$234,3,0),"")</f>
        <v/>
      </c>
      <c r="B1451" s="32"/>
      <c r="D1451" s="46"/>
      <c r="E1451" s="21"/>
      <c r="AG1451" s="22"/>
      <c r="AH1451" s="21"/>
    </row>
    <row r="1452" spans="1:34">
      <c r="A1452" t="str">
        <f>IF(NOT(D1452 = ""),VLOOKUP(D1452,Debitur_Wajib_Lapor!$A$1:$C$234,3,0),"")</f>
        <v/>
      </c>
      <c r="B1452" s="32"/>
      <c r="D1452" s="46"/>
      <c r="E1452" s="21"/>
      <c r="AG1452" s="22"/>
      <c r="AH1452" s="21"/>
    </row>
    <row r="1453" spans="1:34">
      <c r="A1453" t="str">
        <f>IF(NOT(D1453 = ""),VLOOKUP(D1453,Debitur_Wajib_Lapor!$A$1:$C$234,3,0),"")</f>
        <v/>
      </c>
      <c r="B1453" s="32"/>
      <c r="D1453" s="46"/>
      <c r="E1453" s="21"/>
      <c r="AG1453" s="22"/>
      <c r="AH1453" s="21"/>
    </row>
    <row r="1454" spans="1:34">
      <c r="A1454" t="str">
        <f>IF(NOT(D1454 = ""),VLOOKUP(D1454,Debitur_Wajib_Lapor!$A$1:$C$234,3,0),"")</f>
        <v/>
      </c>
      <c r="B1454" s="32"/>
      <c r="D1454" s="46"/>
      <c r="E1454" s="21"/>
      <c r="AG1454" s="22"/>
      <c r="AH1454" s="21"/>
    </row>
    <row r="1455" spans="1:34">
      <c r="A1455" t="str">
        <f>IF(NOT(D1455 = ""),VLOOKUP(D1455,Debitur_Wajib_Lapor!$A$1:$C$234,3,0),"")</f>
        <v/>
      </c>
      <c r="B1455" s="32"/>
      <c r="D1455" s="46"/>
      <c r="E1455" s="21"/>
      <c r="AG1455" s="22"/>
      <c r="AH1455" s="21"/>
    </row>
    <row r="1456" spans="1:34">
      <c r="A1456" t="str">
        <f>IF(NOT(D1456 = ""),VLOOKUP(D1456,Debitur_Wajib_Lapor!$A$1:$C$234,3,0),"")</f>
        <v/>
      </c>
      <c r="B1456" s="32"/>
      <c r="D1456" s="46"/>
      <c r="E1456" s="21"/>
      <c r="AG1456" s="22"/>
      <c r="AH1456" s="21"/>
    </row>
    <row r="1457" spans="1:34">
      <c r="A1457" t="str">
        <f>IF(NOT(D1457 = ""),VLOOKUP(D1457,Debitur_Wajib_Lapor!$A$1:$C$234,3,0),"")</f>
        <v/>
      </c>
      <c r="B1457" s="32"/>
      <c r="D1457" s="46"/>
      <c r="E1457" s="21"/>
      <c r="AG1457" s="22"/>
      <c r="AH1457" s="21"/>
    </row>
    <row r="1458" spans="1:34">
      <c r="A1458" t="str">
        <f>IF(NOT(D1458 = ""),VLOOKUP(D1458,Debitur_Wajib_Lapor!$A$1:$C$234,3,0),"")</f>
        <v/>
      </c>
      <c r="B1458" s="32"/>
      <c r="D1458" s="46"/>
      <c r="E1458" s="21"/>
      <c r="AG1458" s="22"/>
      <c r="AH1458" s="21"/>
    </row>
    <row r="1459" spans="1:34">
      <c r="A1459" t="str">
        <f>IF(NOT(D1459 = ""),VLOOKUP(D1459,Debitur_Wajib_Lapor!$A$1:$C$234,3,0),"")</f>
        <v/>
      </c>
      <c r="B1459" s="32"/>
      <c r="D1459" s="46"/>
      <c r="E1459" s="21"/>
      <c r="AG1459" s="22"/>
      <c r="AH1459" s="21"/>
    </row>
    <row r="1460" spans="1:34">
      <c r="A1460" t="str">
        <f>IF(NOT(D1460 = ""),VLOOKUP(D1460,Debitur_Wajib_Lapor!$A$1:$C$234,3,0),"")</f>
        <v/>
      </c>
      <c r="B1460" s="32"/>
      <c r="D1460" s="46"/>
      <c r="E1460" s="21"/>
      <c r="AG1460" s="22"/>
      <c r="AH1460" s="21"/>
    </row>
    <row r="1461" spans="1:34">
      <c r="A1461" t="str">
        <f>IF(NOT(D1461 = ""),VLOOKUP(D1461,Debitur_Wajib_Lapor!$A$1:$C$234,3,0),"")</f>
        <v/>
      </c>
      <c r="B1461" s="32"/>
      <c r="D1461" s="46"/>
      <c r="E1461" s="21"/>
      <c r="AG1461" s="22"/>
      <c r="AH1461" s="21"/>
    </row>
    <row r="1462" spans="1:34">
      <c r="A1462" t="str">
        <f>IF(NOT(D1462 = ""),VLOOKUP(D1462,Debitur_Wajib_Lapor!$A$1:$C$234,3,0),"")</f>
        <v/>
      </c>
      <c r="B1462" s="32"/>
      <c r="D1462" s="46"/>
      <c r="E1462" s="21"/>
      <c r="AG1462" s="22"/>
      <c r="AH1462" s="21"/>
    </row>
    <row r="1463" spans="1:34">
      <c r="A1463" t="str">
        <f>IF(NOT(D1463 = ""),VLOOKUP(D1463,Debitur_Wajib_Lapor!$A$1:$C$234,3,0),"")</f>
        <v/>
      </c>
      <c r="B1463" s="32"/>
      <c r="D1463" s="46"/>
      <c r="E1463" s="21"/>
      <c r="AG1463" s="22"/>
      <c r="AH1463" s="21"/>
    </row>
    <row r="1464" spans="1:34">
      <c r="A1464" t="str">
        <f>IF(NOT(D1464 = ""),VLOOKUP(D1464,Debitur_Wajib_Lapor!$A$1:$C$234,3,0),"")</f>
        <v/>
      </c>
      <c r="B1464" s="32"/>
      <c r="D1464" s="46"/>
      <c r="E1464" s="21"/>
      <c r="AG1464" s="22"/>
      <c r="AH1464" s="21"/>
    </row>
    <row r="1465" spans="1:34">
      <c r="A1465" t="str">
        <f>IF(NOT(D1465 = ""),VLOOKUP(D1465,Debitur_Wajib_Lapor!$A$1:$C$234,3,0),"")</f>
        <v/>
      </c>
      <c r="B1465" s="32"/>
      <c r="D1465" s="46"/>
      <c r="E1465" s="21"/>
      <c r="AG1465" s="22"/>
      <c r="AH1465" s="21"/>
    </row>
    <row r="1466" spans="1:34">
      <c r="A1466" t="str">
        <f>IF(NOT(D1466 = ""),VLOOKUP(D1466,Debitur_Wajib_Lapor!$A$1:$C$234,3,0),"")</f>
        <v/>
      </c>
      <c r="B1466" s="32"/>
      <c r="D1466" s="46"/>
      <c r="E1466" s="21"/>
      <c r="AG1466" s="22"/>
      <c r="AH1466" s="21"/>
    </row>
    <row r="1467" spans="1:34">
      <c r="A1467" t="str">
        <f>IF(NOT(D1467 = ""),VLOOKUP(D1467,Debitur_Wajib_Lapor!$A$1:$C$234,3,0),"")</f>
        <v/>
      </c>
      <c r="B1467" s="32"/>
      <c r="D1467" s="46"/>
      <c r="E1467" s="21"/>
      <c r="AG1467" s="22"/>
      <c r="AH1467" s="21"/>
    </row>
    <row r="1468" spans="1:34">
      <c r="A1468" t="str">
        <f>IF(NOT(D1468 = ""),VLOOKUP(D1468,Debitur_Wajib_Lapor!$A$1:$C$234,3,0),"")</f>
        <v/>
      </c>
      <c r="B1468" s="32"/>
      <c r="D1468" s="46"/>
      <c r="E1468" s="21"/>
      <c r="AG1468" s="22"/>
      <c r="AH1468" s="21"/>
    </row>
    <row r="1469" spans="1:34">
      <c r="A1469" t="str">
        <f>IF(NOT(D1469 = ""),VLOOKUP(D1469,Debitur_Wajib_Lapor!$A$1:$C$234,3,0),"")</f>
        <v/>
      </c>
      <c r="B1469" s="32"/>
      <c r="D1469" s="46"/>
      <c r="E1469" s="21"/>
      <c r="AG1469" s="22"/>
      <c r="AH1469" s="21"/>
    </row>
    <row r="1470" spans="1:34">
      <c r="A1470" t="str">
        <f>IF(NOT(D1470 = ""),VLOOKUP(D1470,Debitur_Wajib_Lapor!$A$1:$C$234,3,0),"")</f>
        <v/>
      </c>
      <c r="B1470" s="32"/>
      <c r="D1470" s="46"/>
      <c r="E1470" s="21"/>
      <c r="AG1470" s="22"/>
      <c r="AH1470" s="21"/>
    </row>
    <row r="1471" spans="1:34">
      <c r="A1471" t="str">
        <f>IF(NOT(D1471 = ""),VLOOKUP(D1471,Debitur_Wajib_Lapor!$A$1:$C$234,3,0),"")</f>
        <v/>
      </c>
      <c r="B1471" s="32"/>
      <c r="D1471" s="46"/>
      <c r="E1471" s="21"/>
      <c r="AG1471" s="22"/>
      <c r="AH1471" s="21"/>
    </row>
    <row r="1472" spans="1:34">
      <c r="A1472" t="str">
        <f>IF(NOT(D1472 = ""),VLOOKUP(D1472,Debitur_Wajib_Lapor!$A$1:$C$234,3,0),"")</f>
        <v/>
      </c>
      <c r="B1472" s="32"/>
      <c r="D1472" s="46"/>
      <c r="E1472" s="21"/>
      <c r="AG1472" s="22"/>
      <c r="AH1472" s="21"/>
    </row>
    <row r="1473" spans="1:34">
      <c r="A1473" t="str">
        <f>IF(NOT(D1473 = ""),VLOOKUP(D1473,Debitur_Wajib_Lapor!$A$1:$C$234,3,0),"")</f>
        <v/>
      </c>
      <c r="B1473" s="32"/>
      <c r="D1473" s="46"/>
      <c r="E1473" s="21"/>
      <c r="AG1473" s="22"/>
      <c r="AH1473" s="21"/>
    </row>
    <row r="1474" spans="1:34">
      <c r="A1474" t="str">
        <f>IF(NOT(D1474 = ""),VLOOKUP(D1474,Debitur_Wajib_Lapor!$A$1:$C$234,3,0),"")</f>
        <v/>
      </c>
      <c r="B1474" s="32"/>
      <c r="D1474" s="46"/>
      <c r="E1474" s="21"/>
      <c r="AG1474" s="22"/>
      <c r="AH1474" s="21"/>
    </row>
    <row r="1475" spans="1:34">
      <c r="A1475" t="str">
        <f>IF(NOT(D1475 = ""),VLOOKUP(D1475,Debitur_Wajib_Lapor!$A$1:$C$234,3,0),"")</f>
        <v/>
      </c>
      <c r="B1475" s="32"/>
      <c r="D1475" s="46"/>
      <c r="E1475" s="21"/>
      <c r="AG1475" s="22"/>
      <c r="AH1475" s="21"/>
    </row>
    <row r="1476" spans="1:34">
      <c r="A1476" t="str">
        <f>IF(NOT(D1476 = ""),VLOOKUP(D1476,Debitur_Wajib_Lapor!$A$1:$C$234,3,0),"")</f>
        <v/>
      </c>
      <c r="B1476" s="32"/>
      <c r="D1476" s="46"/>
      <c r="E1476" s="21"/>
      <c r="AG1476" s="22"/>
      <c r="AH1476" s="21"/>
    </row>
    <row r="1477" spans="1:34">
      <c r="A1477" t="str">
        <f>IF(NOT(D1477 = ""),VLOOKUP(D1477,Debitur_Wajib_Lapor!$A$1:$C$234,3,0),"")</f>
        <v/>
      </c>
      <c r="B1477" s="32"/>
      <c r="D1477" s="46"/>
      <c r="E1477" s="21"/>
      <c r="AG1477" s="22"/>
      <c r="AH1477" s="21"/>
    </row>
    <row r="1478" spans="1:34">
      <c r="A1478" t="str">
        <f>IF(NOT(D1478 = ""),VLOOKUP(D1478,Debitur_Wajib_Lapor!$A$1:$C$234,3,0),"")</f>
        <v/>
      </c>
      <c r="B1478" s="32"/>
      <c r="D1478" s="46"/>
      <c r="E1478" s="21"/>
      <c r="AG1478" s="22"/>
      <c r="AH1478" s="21"/>
    </row>
    <row r="1479" spans="1:34">
      <c r="A1479" t="str">
        <f>IF(NOT(D1479 = ""),VLOOKUP(D1479,Debitur_Wajib_Lapor!$A$1:$C$234,3,0),"")</f>
        <v/>
      </c>
      <c r="B1479" s="32"/>
      <c r="D1479" s="46"/>
      <c r="E1479" s="21"/>
      <c r="AG1479" s="22"/>
      <c r="AH1479" s="21"/>
    </row>
    <row r="1480" spans="1:34">
      <c r="A1480" t="str">
        <f>IF(NOT(D1480 = ""),VLOOKUP(D1480,Debitur_Wajib_Lapor!$A$1:$C$234,3,0),"")</f>
        <v/>
      </c>
      <c r="B1480" s="32"/>
      <c r="D1480" s="46"/>
      <c r="E1480" s="21"/>
      <c r="AG1480" s="22"/>
      <c r="AH1480" s="21"/>
    </row>
    <row r="1481" spans="1:34">
      <c r="A1481" t="str">
        <f>IF(NOT(D1481 = ""),VLOOKUP(D1481,Debitur_Wajib_Lapor!$A$1:$C$234,3,0),"")</f>
        <v/>
      </c>
      <c r="B1481" s="32"/>
      <c r="D1481" s="46"/>
      <c r="E1481" s="21"/>
      <c r="AG1481" s="22"/>
      <c r="AH1481" s="21"/>
    </row>
    <row r="1482" spans="1:34">
      <c r="A1482" t="str">
        <f>IF(NOT(D1482 = ""),VLOOKUP(D1482,Debitur_Wajib_Lapor!$A$1:$C$234,3,0),"")</f>
        <v/>
      </c>
      <c r="B1482" s="32"/>
      <c r="D1482" s="46"/>
      <c r="E1482" s="21"/>
      <c r="AG1482" s="22"/>
      <c r="AH1482" s="21"/>
    </row>
    <row r="1483" spans="1:34">
      <c r="A1483" t="str">
        <f>IF(NOT(D1483 = ""),VLOOKUP(D1483,Debitur_Wajib_Lapor!$A$1:$C$234,3,0),"")</f>
        <v/>
      </c>
      <c r="B1483" s="32"/>
      <c r="D1483" s="46"/>
      <c r="E1483" s="21"/>
      <c r="AG1483" s="22"/>
      <c r="AH1483" s="21"/>
    </row>
    <row r="1484" spans="1:34">
      <c r="A1484" t="str">
        <f>IF(NOT(D1484 = ""),VLOOKUP(D1484,Debitur_Wajib_Lapor!$A$1:$C$234,3,0),"")</f>
        <v/>
      </c>
      <c r="B1484" s="32"/>
      <c r="D1484" s="46"/>
      <c r="E1484" s="21"/>
      <c r="AG1484" s="22"/>
      <c r="AH1484" s="21"/>
    </row>
    <row r="1485" spans="1:34">
      <c r="A1485" t="str">
        <f>IF(NOT(D1485 = ""),VLOOKUP(D1485,Debitur_Wajib_Lapor!$A$1:$C$234,3,0),"")</f>
        <v/>
      </c>
      <c r="B1485" s="32"/>
      <c r="D1485" s="46"/>
      <c r="E1485" s="21"/>
      <c r="AG1485" s="22"/>
      <c r="AH1485" s="21"/>
    </row>
    <row r="1486" spans="1:34">
      <c r="A1486" t="str">
        <f>IF(NOT(D1486 = ""),VLOOKUP(D1486,Debitur_Wajib_Lapor!$A$1:$C$234,3,0),"")</f>
        <v/>
      </c>
      <c r="B1486" s="32"/>
      <c r="D1486" s="46"/>
      <c r="E1486" s="21"/>
      <c r="AG1486" s="22"/>
      <c r="AH1486" s="21"/>
    </row>
    <row r="1487" spans="1:34">
      <c r="A1487" t="str">
        <f>IF(NOT(D1487 = ""),VLOOKUP(D1487,Debitur_Wajib_Lapor!$A$1:$C$234,3,0),"")</f>
        <v/>
      </c>
      <c r="B1487" s="32"/>
      <c r="D1487" s="46"/>
      <c r="E1487" s="21"/>
      <c r="AG1487" s="22"/>
      <c r="AH1487" s="21"/>
    </row>
    <row r="1488" spans="1:34">
      <c r="A1488" t="str">
        <f>IF(NOT(D1488 = ""),VLOOKUP(D1488,Debitur_Wajib_Lapor!$A$1:$C$234,3,0),"")</f>
        <v/>
      </c>
      <c r="B1488" s="32"/>
      <c r="D1488" s="46"/>
      <c r="E1488" s="21"/>
      <c r="AG1488" s="22"/>
      <c r="AH1488" s="21"/>
    </row>
    <row r="1489" spans="1:34">
      <c r="A1489" t="str">
        <f>IF(NOT(D1489 = ""),VLOOKUP(D1489,Debitur_Wajib_Lapor!$A$1:$C$234,3,0),"")</f>
        <v/>
      </c>
      <c r="B1489" s="32"/>
      <c r="D1489" s="46"/>
      <c r="E1489" s="21"/>
      <c r="AG1489" s="22"/>
      <c r="AH1489" s="21"/>
    </row>
    <row r="1490" spans="1:34">
      <c r="A1490" t="str">
        <f>IF(NOT(D1490 = ""),VLOOKUP(D1490,Debitur_Wajib_Lapor!$A$1:$C$234,3,0),"")</f>
        <v/>
      </c>
      <c r="B1490" s="32"/>
      <c r="D1490" s="46"/>
      <c r="E1490" s="21"/>
      <c r="AG1490" s="22"/>
      <c r="AH1490" s="21"/>
    </row>
    <row r="1491" spans="1:34">
      <c r="A1491" t="str">
        <f>IF(NOT(D1491 = ""),VLOOKUP(D1491,Debitur_Wajib_Lapor!$A$1:$C$234,3,0),"")</f>
        <v/>
      </c>
      <c r="B1491" s="32"/>
      <c r="D1491" s="46"/>
      <c r="E1491" s="21"/>
      <c r="AG1491" s="22"/>
      <c r="AH1491" s="21"/>
    </row>
    <row r="1492" spans="1:34">
      <c r="A1492" t="str">
        <f>IF(NOT(D1492 = ""),VLOOKUP(D1492,Debitur_Wajib_Lapor!$A$1:$C$234,3,0),"")</f>
        <v/>
      </c>
      <c r="B1492" s="32"/>
      <c r="D1492" s="46"/>
      <c r="E1492" s="21"/>
      <c r="AG1492" s="22"/>
      <c r="AH1492" s="21"/>
    </row>
    <row r="1493" spans="1:34">
      <c r="A1493" t="str">
        <f>IF(NOT(D1493 = ""),VLOOKUP(D1493,Debitur_Wajib_Lapor!$A$1:$C$234,3,0),"")</f>
        <v/>
      </c>
      <c r="B1493" s="32"/>
      <c r="D1493" s="46"/>
      <c r="E1493" s="21"/>
      <c r="AG1493" s="22"/>
      <c r="AH1493" s="21"/>
    </row>
    <row r="1494" spans="1:34">
      <c r="A1494" t="str">
        <f>IF(NOT(D1494 = ""),VLOOKUP(D1494,Debitur_Wajib_Lapor!$A$1:$C$234,3,0),"")</f>
        <v/>
      </c>
      <c r="B1494" s="32"/>
      <c r="D1494" s="46"/>
      <c r="E1494" s="21"/>
      <c r="AG1494" s="22"/>
      <c r="AH1494" s="21"/>
    </row>
    <row r="1495" spans="1:34">
      <c r="A1495" t="str">
        <f>IF(NOT(D1495 = ""),VLOOKUP(D1495,Debitur_Wajib_Lapor!$A$1:$C$234,3,0),"")</f>
        <v/>
      </c>
      <c r="B1495" s="32"/>
      <c r="D1495" s="46"/>
      <c r="E1495" s="21"/>
      <c r="AG1495" s="22"/>
      <c r="AH1495" s="21"/>
    </row>
    <row r="1496" spans="1:34">
      <c r="A1496" t="str">
        <f>IF(NOT(D1496 = ""),VLOOKUP(D1496,Debitur_Wajib_Lapor!$A$1:$C$234,3,0),"")</f>
        <v/>
      </c>
      <c r="B1496" s="32"/>
      <c r="D1496" s="46"/>
      <c r="E1496" s="21"/>
      <c r="AG1496" s="22"/>
      <c r="AH1496" s="21"/>
    </row>
    <row r="1497" spans="1:34">
      <c r="A1497" t="str">
        <f>IF(NOT(D1497 = ""),VLOOKUP(D1497,Debitur_Wajib_Lapor!$A$1:$C$234,3,0),"")</f>
        <v/>
      </c>
      <c r="B1497" s="32"/>
      <c r="D1497" s="46"/>
      <c r="E1497" s="21"/>
      <c r="AG1497" s="22"/>
      <c r="AH1497" s="21"/>
    </row>
    <row r="1498" spans="1:34">
      <c r="A1498" t="str">
        <f>IF(NOT(D1498 = ""),VLOOKUP(D1498,Debitur_Wajib_Lapor!$A$1:$C$234,3,0),"")</f>
        <v/>
      </c>
      <c r="B1498" s="32"/>
      <c r="D1498" s="46"/>
      <c r="E1498" s="21"/>
      <c r="AG1498" s="22"/>
      <c r="AH1498" s="21"/>
    </row>
    <row r="1499" spans="1:34">
      <c r="A1499" t="str">
        <f>IF(NOT(D1499 = ""),VLOOKUP(D1499,Debitur_Wajib_Lapor!$A$1:$C$234,3,0),"")</f>
        <v/>
      </c>
      <c r="B1499" s="32"/>
      <c r="D1499" s="46"/>
      <c r="E1499" s="21"/>
      <c r="AG1499" s="22"/>
      <c r="AH1499" s="21"/>
    </row>
    <row r="1500" spans="1:34">
      <c r="A1500" t="str">
        <f>IF(NOT(D1500 = ""),VLOOKUP(D1500,Debitur_Wajib_Lapor!$A$1:$C$234,3,0),"")</f>
        <v/>
      </c>
      <c r="B1500" s="32"/>
      <c r="D1500" s="46"/>
      <c r="E1500" s="21"/>
      <c r="AG1500" s="22"/>
      <c r="AH1500" s="21"/>
    </row>
    <row r="1501" spans="1:34">
      <c r="A1501" t="str">
        <f>IF(NOT(D1501 = ""),VLOOKUP(D1501,Debitur_Wajib_Lapor!$A$1:$C$234,3,0),"")</f>
        <v/>
      </c>
      <c r="B1501" s="32"/>
      <c r="D1501" s="46"/>
      <c r="E1501" s="21"/>
      <c r="AG1501" s="22"/>
      <c r="AH1501" s="21"/>
    </row>
    <row r="1502" spans="1:34">
      <c r="A1502" t="str">
        <f>IF(NOT(D1502 = ""),VLOOKUP(D1502,Debitur_Wajib_Lapor!$A$1:$C$234,3,0),"")</f>
        <v/>
      </c>
      <c r="B1502" s="32"/>
      <c r="D1502" s="46"/>
      <c r="E1502" s="21"/>
      <c r="AG1502" s="22"/>
      <c r="AH1502" s="21"/>
    </row>
    <row r="1503" spans="1:34">
      <c r="A1503" t="str">
        <f>IF(NOT(D1503 = ""),VLOOKUP(D1503,Debitur_Wajib_Lapor!$A$1:$C$234,3,0),"")</f>
        <v/>
      </c>
      <c r="B1503" s="32"/>
      <c r="D1503" s="46"/>
      <c r="E1503" s="21"/>
      <c r="AG1503" s="22"/>
      <c r="AH1503" s="21"/>
    </row>
    <row r="1504" spans="1:34">
      <c r="A1504" t="str">
        <f>IF(NOT(D1504 = ""),VLOOKUP(D1504,Debitur_Wajib_Lapor!$A$1:$C$234,3,0),"")</f>
        <v/>
      </c>
      <c r="B1504" s="32"/>
      <c r="D1504" s="46"/>
      <c r="E1504" s="21"/>
      <c r="AG1504" s="22"/>
      <c r="AH1504" s="21"/>
    </row>
    <row r="1505" spans="1:34">
      <c r="A1505" t="str">
        <f>IF(NOT(D1505 = ""),VLOOKUP(D1505,Debitur_Wajib_Lapor!$A$1:$C$234,3,0),"")</f>
        <v/>
      </c>
      <c r="B1505" s="32"/>
      <c r="D1505" s="46"/>
      <c r="E1505" s="21"/>
      <c r="AG1505" s="22"/>
      <c r="AH1505" s="21"/>
    </row>
    <row r="1506" spans="1:34">
      <c r="A1506" t="str">
        <f>IF(NOT(D1506 = ""),VLOOKUP(D1506,Debitur_Wajib_Lapor!$A$1:$C$234,3,0),"")</f>
        <v/>
      </c>
      <c r="B1506" s="32"/>
      <c r="D1506" s="46"/>
      <c r="E1506" s="21"/>
      <c r="AG1506" s="22"/>
      <c r="AH1506" s="21"/>
    </row>
    <row r="1507" spans="1:34">
      <c r="A1507" t="str">
        <f>IF(NOT(D1507 = ""),VLOOKUP(D1507,Debitur_Wajib_Lapor!$A$1:$C$234,3,0),"")</f>
        <v/>
      </c>
      <c r="B1507" s="32"/>
      <c r="D1507" s="46"/>
      <c r="E1507" s="21"/>
      <c r="AG1507" s="22"/>
      <c r="AH1507" s="21"/>
    </row>
    <row r="1508" spans="1:34">
      <c r="A1508" t="str">
        <f>IF(NOT(D1508 = ""),VLOOKUP(D1508,Debitur_Wajib_Lapor!$A$1:$C$234,3,0),"")</f>
        <v/>
      </c>
      <c r="B1508" s="32"/>
      <c r="D1508" s="46"/>
      <c r="E1508" s="21"/>
      <c r="AG1508" s="22"/>
      <c r="AH1508" s="21"/>
    </row>
    <row r="1509" spans="1:34">
      <c r="A1509" t="str">
        <f>IF(NOT(D1509 = ""),VLOOKUP(D1509,Debitur_Wajib_Lapor!$A$1:$C$234,3,0),"")</f>
        <v/>
      </c>
      <c r="B1509" s="32"/>
      <c r="D1509" s="46"/>
      <c r="E1509" s="21"/>
      <c r="AG1509" s="22"/>
      <c r="AH1509" s="21"/>
    </row>
    <row r="1510" spans="1:34">
      <c r="A1510" t="str">
        <f>IF(NOT(D1510 = ""),VLOOKUP(D1510,Debitur_Wajib_Lapor!$A$1:$C$234,3,0),"")</f>
        <v/>
      </c>
      <c r="B1510" s="32"/>
      <c r="D1510" s="46"/>
      <c r="E1510" s="21"/>
      <c r="AG1510" s="22"/>
      <c r="AH1510" s="21"/>
    </row>
    <row r="1511" spans="1:34">
      <c r="A1511" t="str">
        <f>IF(NOT(D1511 = ""),VLOOKUP(D1511,Debitur_Wajib_Lapor!$A$1:$C$234,3,0),"")</f>
        <v/>
      </c>
      <c r="B1511" s="32"/>
      <c r="D1511" s="46"/>
      <c r="E1511" s="21"/>
      <c r="AG1511" s="22"/>
      <c r="AH1511" s="21"/>
    </row>
    <row r="1512" spans="1:34">
      <c r="A1512" t="str">
        <f>IF(NOT(D1512 = ""),VLOOKUP(D1512,Debitur_Wajib_Lapor!$A$1:$C$234,3,0),"")</f>
        <v/>
      </c>
      <c r="B1512" s="32"/>
      <c r="D1512" s="46"/>
      <c r="E1512" s="21"/>
      <c r="AG1512" s="22"/>
      <c r="AH1512" s="21"/>
    </row>
    <row r="1513" spans="1:34">
      <c r="A1513" t="str">
        <f>IF(NOT(D1513 = ""),VLOOKUP(D1513,Debitur_Wajib_Lapor!$A$1:$C$234,3,0),"")</f>
        <v/>
      </c>
      <c r="B1513" s="32"/>
      <c r="D1513" s="46"/>
      <c r="E1513" s="21"/>
      <c r="AG1513" s="22"/>
      <c r="AH1513" s="21"/>
    </row>
    <row r="1514" spans="1:34">
      <c r="A1514" t="str">
        <f>IF(NOT(D1514 = ""),VLOOKUP(D1514,Debitur_Wajib_Lapor!$A$1:$C$234,3,0),"")</f>
        <v/>
      </c>
      <c r="B1514" s="32"/>
      <c r="D1514" s="46"/>
      <c r="E1514" s="21"/>
      <c r="AG1514" s="22"/>
      <c r="AH1514" s="21"/>
    </row>
    <row r="1515" spans="1:34">
      <c r="A1515" t="str">
        <f>IF(NOT(D1515 = ""),VLOOKUP(D1515,Debitur_Wajib_Lapor!$A$1:$C$234,3,0),"")</f>
        <v/>
      </c>
      <c r="B1515" s="32"/>
      <c r="D1515" s="46"/>
      <c r="E1515" s="21"/>
      <c r="AG1515" s="22"/>
      <c r="AH1515" s="21"/>
    </row>
    <row r="1516" spans="1:34">
      <c r="A1516" t="str">
        <f>IF(NOT(D1516 = ""),VLOOKUP(D1516,Debitur_Wajib_Lapor!$A$1:$C$234,3,0),"")</f>
        <v/>
      </c>
      <c r="B1516" s="32"/>
      <c r="D1516" s="46"/>
      <c r="E1516" s="21"/>
      <c r="AG1516" s="22"/>
      <c r="AH1516" s="21"/>
    </row>
    <row r="1517" spans="1:34">
      <c r="A1517" t="str">
        <f>IF(NOT(D1517 = ""),VLOOKUP(D1517,Debitur_Wajib_Lapor!$A$1:$C$234,3,0),"")</f>
        <v/>
      </c>
      <c r="B1517" s="32"/>
      <c r="D1517" s="46"/>
      <c r="E1517" s="21"/>
      <c r="AG1517" s="22"/>
      <c r="AH1517" s="21"/>
    </row>
    <row r="1518" spans="1:34">
      <c r="A1518" t="str">
        <f>IF(NOT(D1518 = ""),VLOOKUP(D1518,Debitur_Wajib_Lapor!$A$1:$C$234,3,0),"")</f>
        <v/>
      </c>
      <c r="B1518" s="32"/>
      <c r="D1518" s="46"/>
      <c r="E1518" s="21"/>
      <c r="AG1518" s="22"/>
      <c r="AH1518" s="21"/>
    </row>
    <row r="1519" spans="1:34">
      <c r="A1519" t="str">
        <f>IF(NOT(D1519 = ""),VLOOKUP(D1519,Debitur_Wajib_Lapor!$A$1:$C$234,3,0),"")</f>
        <v/>
      </c>
      <c r="B1519" s="32"/>
      <c r="D1519" s="46"/>
      <c r="E1519" s="21"/>
      <c r="AG1519" s="22"/>
      <c r="AH1519" s="21"/>
    </row>
    <row r="1520" spans="1:34">
      <c r="A1520" t="str">
        <f>IF(NOT(D1520 = ""),VLOOKUP(D1520,Debitur_Wajib_Lapor!$A$1:$C$234,3,0),"")</f>
        <v/>
      </c>
      <c r="B1520" s="32"/>
      <c r="D1520" s="46"/>
      <c r="E1520" s="21"/>
      <c r="AG1520" s="22"/>
      <c r="AH1520" s="21"/>
    </row>
    <row r="1521" spans="1:34">
      <c r="A1521" t="str">
        <f>IF(NOT(D1521 = ""),VLOOKUP(D1521,Debitur_Wajib_Lapor!$A$1:$C$234,3,0),"")</f>
        <v/>
      </c>
      <c r="B1521" s="32"/>
      <c r="D1521" s="46"/>
      <c r="E1521" s="21"/>
      <c r="AG1521" s="22"/>
      <c r="AH1521" s="21"/>
    </row>
    <row r="1522" spans="1:34">
      <c r="A1522" t="str">
        <f>IF(NOT(D1522 = ""),VLOOKUP(D1522,Debitur_Wajib_Lapor!$A$1:$C$234,3,0),"")</f>
        <v/>
      </c>
      <c r="B1522" s="32"/>
      <c r="D1522" s="46"/>
      <c r="E1522" s="21"/>
      <c r="AG1522" s="22"/>
      <c r="AH1522" s="21"/>
    </row>
    <row r="1523" spans="1:34">
      <c r="A1523" t="str">
        <f>IF(NOT(D1523 = ""),VLOOKUP(D1523,Debitur_Wajib_Lapor!$A$1:$C$234,3,0),"")</f>
        <v/>
      </c>
      <c r="B1523" s="32"/>
      <c r="D1523" s="46"/>
      <c r="E1523" s="21"/>
      <c r="AG1523" s="22"/>
      <c r="AH1523" s="21"/>
    </row>
    <row r="1524" spans="1:34">
      <c r="A1524" t="str">
        <f>IF(NOT(D1524 = ""),VLOOKUP(D1524,Debitur_Wajib_Lapor!$A$1:$C$234,3,0),"")</f>
        <v/>
      </c>
      <c r="B1524" s="32"/>
      <c r="D1524" s="46"/>
      <c r="E1524" s="21"/>
      <c r="AG1524" s="22"/>
      <c r="AH1524" s="21"/>
    </row>
    <row r="1525" spans="1:34">
      <c r="A1525" t="str">
        <f>IF(NOT(D1525 = ""),VLOOKUP(D1525,Debitur_Wajib_Lapor!$A$1:$C$234,3,0),"")</f>
        <v/>
      </c>
      <c r="B1525" s="32"/>
      <c r="D1525" s="46"/>
      <c r="E1525" s="21"/>
      <c r="AG1525" s="22"/>
      <c r="AH1525" s="21"/>
    </row>
    <row r="1526" spans="1:34">
      <c r="A1526" t="str">
        <f>IF(NOT(D1526 = ""),VLOOKUP(D1526,Debitur_Wajib_Lapor!$A$1:$C$234,3,0),"")</f>
        <v/>
      </c>
      <c r="B1526" s="32"/>
      <c r="D1526" s="46"/>
      <c r="E1526" s="21"/>
      <c r="AG1526" s="22"/>
      <c r="AH1526" s="21"/>
    </row>
    <row r="1527" spans="1:34">
      <c r="A1527" t="str">
        <f>IF(NOT(D1527 = ""),VLOOKUP(D1527,Debitur_Wajib_Lapor!$A$1:$C$234,3,0),"")</f>
        <v/>
      </c>
      <c r="B1527" s="32"/>
      <c r="D1527" s="46"/>
      <c r="E1527" s="21"/>
      <c r="AG1527" s="22"/>
      <c r="AH1527" s="21"/>
    </row>
    <row r="1528" spans="1:34">
      <c r="A1528" t="str">
        <f>IF(NOT(D1528 = ""),VLOOKUP(D1528,Debitur_Wajib_Lapor!$A$1:$C$234,3,0),"")</f>
        <v/>
      </c>
      <c r="B1528" s="32"/>
      <c r="D1528" s="46"/>
      <c r="E1528" s="21"/>
      <c r="AG1528" s="22"/>
      <c r="AH1528" s="21"/>
    </row>
    <row r="1529" spans="1:34">
      <c r="A1529" t="str">
        <f>IF(NOT(D1529 = ""),VLOOKUP(D1529,Debitur_Wajib_Lapor!$A$1:$C$234,3,0),"")</f>
        <v/>
      </c>
      <c r="B1529" s="32"/>
      <c r="D1529" s="46"/>
      <c r="E1529" s="21"/>
      <c r="AG1529" s="22"/>
      <c r="AH1529" s="21"/>
    </row>
    <row r="1530" spans="1:34">
      <c r="A1530" t="str">
        <f>IF(NOT(D1530 = ""),VLOOKUP(D1530,Debitur_Wajib_Lapor!$A$1:$C$234,3,0),"")</f>
        <v/>
      </c>
      <c r="B1530" s="32"/>
      <c r="D1530" s="46"/>
      <c r="E1530" s="21"/>
      <c r="AG1530" s="22"/>
      <c r="AH1530" s="21"/>
    </row>
    <row r="1531" spans="1:34">
      <c r="A1531" t="str">
        <f>IF(NOT(D1531 = ""),VLOOKUP(D1531,Debitur_Wajib_Lapor!$A$1:$C$234,3,0),"")</f>
        <v/>
      </c>
      <c r="B1531" s="32"/>
      <c r="D1531" s="46"/>
      <c r="E1531" s="21"/>
      <c r="AG1531" s="22"/>
      <c r="AH1531" s="21"/>
    </row>
    <row r="1532" spans="1:34">
      <c r="A1532" t="str">
        <f>IF(NOT(D1532 = ""),VLOOKUP(D1532,Debitur_Wajib_Lapor!$A$1:$C$234,3,0),"")</f>
        <v/>
      </c>
      <c r="B1532" s="32"/>
      <c r="D1532" s="46"/>
      <c r="E1532" s="21"/>
      <c r="AG1532" s="22"/>
      <c r="AH1532" s="21"/>
    </row>
    <row r="1533" spans="1:34">
      <c r="A1533" t="str">
        <f>IF(NOT(D1533 = ""),VLOOKUP(D1533,Debitur_Wajib_Lapor!$A$1:$C$234,3,0),"")</f>
        <v/>
      </c>
      <c r="B1533" s="32"/>
      <c r="D1533" s="46"/>
      <c r="E1533" s="21"/>
      <c r="AG1533" s="22"/>
      <c r="AH1533" s="21"/>
    </row>
    <row r="1534" spans="1:34">
      <c r="A1534" t="str">
        <f>IF(NOT(D1534 = ""),VLOOKUP(D1534,Debitur_Wajib_Lapor!$A$1:$C$234,3,0),"")</f>
        <v/>
      </c>
      <c r="B1534" s="32"/>
      <c r="D1534" s="46"/>
      <c r="E1534" s="21"/>
      <c r="AG1534" s="22"/>
      <c r="AH1534" s="21"/>
    </row>
    <row r="1535" spans="1:34">
      <c r="A1535" t="str">
        <f>IF(NOT(D1535 = ""),VLOOKUP(D1535,Debitur_Wajib_Lapor!$A$1:$C$234,3,0),"")</f>
        <v/>
      </c>
      <c r="B1535" s="32"/>
      <c r="D1535" s="46"/>
      <c r="E1535" s="21"/>
      <c r="AG1535" s="22"/>
      <c r="AH1535" s="21"/>
    </row>
    <row r="1536" spans="1:34">
      <c r="A1536" t="str">
        <f>IF(NOT(D1536 = ""),VLOOKUP(D1536,Debitur_Wajib_Lapor!$A$1:$C$234,3,0),"")</f>
        <v/>
      </c>
      <c r="B1536" s="32"/>
      <c r="D1536" s="46"/>
      <c r="E1536" s="21"/>
      <c r="AG1536" s="22"/>
      <c r="AH1536" s="21"/>
    </row>
    <row r="1537" spans="1:34">
      <c r="A1537" t="str">
        <f>IF(NOT(D1537 = ""),VLOOKUP(D1537,Debitur_Wajib_Lapor!$A$1:$C$234,3,0),"")</f>
        <v/>
      </c>
      <c r="B1537" s="32"/>
      <c r="D1537" s="46"/>
      <c r="E1537" s="21"/>
      <c r="AG1537" s="22"/>
      <c r="AH1537" s="21"/>
    </row>
    <row r="1538" spans="1:34">
      <c r="A1538" t="str">
        <f>IF(NOT(D1538 = ""),VLOOKUP(D1538,Debitur_Wajib_Lapor!$A$1:$C$234,3,0),"")</f>
        <v/>
      </c>
      <c r="B1538" s="32"/>
      <c r="D1538" s="46"/>
      <c r="E1538" s="21"/>
      <c r="AG1538" s="22"/>
      <c r="AH1538" s="21"/>
    </row>
    <row r="1539" spans="1:34">
      <c r="A1539" t="str">
        <f>IF(NOT(D1539 = ""),VLOOKUP(D1539,Debitur_Wajib_Lapor!$A$1:$C$234,3,0),"")</f>
        <v/>
      </c>
      <c r="B1539" s="32"/>
      <c r="D1539" s="46"/>
      <c r="E1539" s="21"/>
      <c r="AG1539" s="22"/>
      <c r="AH1539" s="21"/>
    </row>
    <row r="1540" spans="1:34">
      <c r="A1540" t="str">
        <f>IF(NOT(D1540 = ""),VLOOKUP(D1540,Debitur_Wajib_Lapor!$A$1:$C$234,3,0),"")</f>
        <v/>
      </c>
      <c r="B1540" s="32"/>
      <c r="D1540" s="46"/>
      <c r="E1540" s="21"/>
      <c r="AG1540" s="22"/>
      <c r="AH1540" s="21"/>
    </row>
    <row r="1541" spans="1:34">
      <c r="A1541" t="str">
        <f>IF(NOT(D1541 = ""),VLOOKUP(D1541,Debitur_Wajib_Lapor!$A$1:$C$234,3,0),"")</f>
        <v/>
      </c>
      <c r="B1541" s="32"/>
      <c r="D1541" s="46"/>
      <c r="E1541" s="21"/>
      <c r="AG1541" s="22"/>
      <c r="AH1541" s="21"/>
    </row>
    <row r="1542" spans="1:34">
      <c r="A1542" t="str">
        <f>IF(NOT(D1542 = ""),VLOOKUP(D1542,Debitur_Wajib_Lapor!$A$1:$C$234,3,0),"")</f>
        <v/>
      </c>
      <c r="B1542" s="32"/>
      <c r="D1542" s="46"/>
      <c r="E1542" s="21"/>
      <c r="AG1542" s="22"/>
      <c r="AH1542" s="21"/>
    </row>
    <row r="1543" spans="1:34">
      <c r="A1543" t="str">
        <f>IF(NOT(D1543 = ""),VLOOKUP(D1543,Debitur_Wajib_Lapor!$A$1:$C$234,3,0),"")</f>
        <v/>
      </c>
      <c r="B1543" s="32"/>
      <c r="D1543" s="46"/>
      <c r="E1543" s="21"/>
      <c r="AG1543" s="22"/>
      <c r="AH1543" s="21"/>
    </row>
    <row r="1544" spans="1:34">
      <c r="A1544" t="str">
        <f>IF(NOT(D1544 = ""),VLOOKUP(D1544,Debitur_Wajib_Lapor!$A$1:$C$234,3,0),"")</f>
        <v/>
      </c>
      <c r="B1544" s="32"/>
      <c r="D1544" s="46"/>
      <c r="E1544" s="21"/>
      <c r="AG1544" s="22"/>
      <c r="AH1544" s="21"/>
    </row>
    <row r="1545" spans="1:34">
      <c r="A1545" t="str">
        <f>IF(NOT(D1545 = ""),VLOOKUP(D1545,Debitur_Wajib_Lapor!$A$1:$C$234,3,0),"")</f>
        <v/>
      </c>
      <c r="B1545" s="32"/>
      <c r="D1545" s="46"/>
      <c r="E1545" s="21"/>
      <c r="AG1545" s="22"/>
      <c r="AH1545" s="21"/>
    </row>
    <row r="1546" spans="1:34">
      <c r="A1546" t="str">
        <f>IF(NOT(D1546 = ""),VLOOKUP(D1546,Debitur_Wajib_Lapor!$A$1:$C$234,3,0),"")</f>
        <v/>
      </c>
      <c r="B1546" s="32"/>
      <c r="D1546" s="46"/>
      <c r="E1546" s="21"/>
      <c r="AG1546" s="22"/>
      <c r="AH1546" s="21"/>
    </row>
    <row r="1547" spans="1:34">
      <c r="A1547" t="str">
        <f>IF(NOT(D1547 = ""),VLOOKUP(D1547,Debitur_Wajib_Lapor!$A$1:$C$234,3,0),"")</f>
        <v/>
      </c>
      <c r="B1547" s="32"/>
      <c r="D1547" s="46"/>
      <c r="E1547" s="21"/>
      <c r="AG1547" s="22"/>
      <c r="AH1547" s="21"/>
    </row>
    <row r="1548" spans="1:34">
      <c r="A1548" t="str">
        <f>IF(NOT(D1548 = ""),VLOOKUP(D1548,Debitur_Wajib_Lapor!$A$1:$C$234,3,0),"")</f>
        <v/>
      </c>
      <c r="B1548" s="32"/>
      <c r="D1548" s="46"/>
      <c r="E1548" s="21"/>
      <c r="AG1548" s="22"/>
      <c r="AH1548" s="21"/>
    </row>
    <row r="1549" spans="1:34">
      <c r="A1549" t="str">
        <f>IF(NOT(D1549 = ""),VLOOKUP(D1549,Debitur_Wajib_Lapor!$A$1:$C$234,3,0),"")</f>
        <v/>
      </c>
      <c r="B1549" s="32"/>
      <c r="D1549" s="46"/>
      <c r="E1549" s="21"/>
      <c r="AG1549" s="22"/>
      <c r="AH1549" s="21"/>
    </row>
    <row r="1550" spans="1:34">
      <c r="A1550" t="str">
        <f>IF(NOT(D1550 = ""),VLOOKUP(D1550,Debitur_Wajib_Lapor!$A$1:$C$234,3,0),"")</f>
        <v/>
      </c>
      <c r="B1550" s="32"/>
      <c r="D1550" s="46"/>
      <c r="E1550" s="21"/>
      <c r="AG1550" s="22"/>
      <c r="AH1550" s="21"/>
    </row>
    <row r="1551" spans="1:34">
      <c r="A1551" t="str">
        <f>IF(NOT(D1551 = ""),VLOOKUP(D1551,Debitur_Wajib_Lapor!$A$1:$C$234,3,0),"")</f>
        <v/>
      </c>
      <c r="B1551" s="32"/>
      <c r="D1551" s="46"/>
      <c r="E1551" s="21"/>
      <c r="AG1551" s="22"/>
      <c r="AH1551" s="21"/>
    </row>
    <row r="1552" spans="1:34">
      <c r="A1552" t="str">
        <f>IF(NOT(D1552 = ""),VLOOKUP(D1552,Debitur_Wajib_Lapor!$A$1:$C$234,3,0),"")</f>
        <v/>
      </c>
      <c r="B1552" s="32"/>
      <c r="D1552" s="46"/>
      <c r="E1552" s="21"/>
      <c r="AG1552" s="22"/>
      <c r="AH1552" s="21"/>
    </row>
    <row r="1553" spans="1:34">
      <c r="A1553" t="str">
        <f>IF(NOT(D1553 = ""),VLOOKUP(D1553,Debitur_Wajib_Lapor!$A$1:$C$234,3,0),"")</f>
        <v/>
      </c>
      <c r="B1553" s="32"/>
      <c r="D1553" s="46"/>
      <c r="E1553" s="21"/>
      <c r="AG1553" s="22"/>
      <c r="AH1553" s="21"/>
    </row>
    <row r="1554" spans="1:34">
      <c r="A1554" t="str">
        <f>IF(NOT(D1554 = ""),VLOOKUP(D1554,Debitur_Wajib_Lapor!$A$1:$C$234,3,0),"")</f>
        <v/>
      </c>
      <c r="B1554" s="32"/>
      <c r="D1554" s="46"/>
      <c r="E1554" s="21"/>
      <c r="AG1554" s="22"/>
      <c r="AH1554" s="21"/>
    </row>
    <row r="1555" spans="1:34">
      <c r="A1555" t="str">
        <f>IF(NOT(D1555 = ""),VLOOKUP(D1555,Debitur_Wajib_Lapor!$A$1:$C$234,3,0),"")</f>
        <v/>
      </c>
      <c r="B1555" s="32"/>
      <c r="D1555" s="46"/>
      <c r="E1555" s="21"/>
      <c r="AG1555" s="22"/>
      <c r="AH1555" s="21"/>
    </row>
    <row r="1556" spans="1:34">
      <c r="A1556" t="str">
        <f>IF(NOT(D1556 = ""),VLOOKUP(D1556,Debitur_Wajib_Lapor!$A$1:$C$234,3,0),"")</f>
        <v/>
      </c>
      <c r="B1556" s="32"/>
      <c r="D1556" s="46"/>
      <c r="E1556" s="21"/>
      <c r="AG1556" s="22"/>
      <c r="AH1556" s="21"/>
    </row>
    <row r="1557" spans="1:34">
      <c r="A1557" t="str">
        <f>IF(NOT(D1557 = ""),VLOOKUP(D1557,Debitur_Wajib_Lapor!$A$1:$C$234,3,0),"")</f>
        <v/>
      </c>
      <c r="B1557" s="32"/>
      <c r="D1557" s="46"/>
      <c r="E1557" s="21"/>
      <c r="AG1557" s="22"/>
      <c r="AH1557" s="21"/>
    </row>
    <row r="1558" spans="1:34">
      <c r="A1558" t="str">
        <f>IF(NOT(D1558 = ""),VLOOKUP(D1558,Debitur_Wajib_Lapor!$A$1:$C$234,3,0),"")</f>
        <v/>
      </c>
      <c r="B1558" s="32"/>
      <c r="D1558" s="46"/>
      <c r="E1558" s="21"/>
      <c r="AG1558" s="22"/>
      <c r="AH1558" s="21"/>
    </row>
    <row r="1559" spans="1:34">
      <c r="A1559" t="str">
        <f>IF(NOT(D1559 = ""),VLOOKUP(D1559,Debitur_Wajib_Lapor!$A$1:$C$234,3,0),"")</f>
        <v/>
      </c>
      <c r="B1559" s="32"/>
      <c r="D1559" s="46"/>
      <c r="E1559" s="21"/>
      <c r="AG1559" s="22"/>
      <c r="AH1559" s="21"/>
    </row>
    <row r="1560" spans="1:34">
      <c r="A1560" t="str">
        <f>IF(NOT(D1560 = ""),VLOOKUP(D1560,Debitur_Wajib_Lapor!$A$1:$C$234,3,0),"")</f>
        <v/>
      </c>
      <c r="B1560" s="32"/>
      <c r="D1560" s="46"/>
      <c r="E1560" s="21"/>
      <c r="AG1560" s="22"/>
      <c r="AH1560" s="21"/>
    </row>
    <row r="1561" spans="1:34">
      <c r="A1561" t="str">
        <f>IF(NOT(D1561 = ""),VLOOKUP(D1561,Debitur_Wajib_Lapor!$A$1:$C$234,3,0),"")</f>
        <v/>
      </c>
      <c r="B1561" s="32"/>
      <c r="D1561" s="46"/>
      <c r="E1561" s="21"/>
      <c r="AG1561" s="22"/>
      <c r="AH1561" s="21"/>
    </row>
    <row r="1562" spans="1:34">
      <c r="A1562" t="str">
        <f>IF(NOT(D1562 = ""),VLOOKUP(D1562,Debitur_Wajib_Lapor!$A$1:$C$234,3,0),"")</f>
        <v/>
      </c>
      <c r="B1562" s="32"/>
      <c r="D1562" s="46"/>
      <c r="E1562" s="21"/>
      <c r="AG1562" s="22"/>
      <c r="AH1562" s="21"/>
    </row>
    <row r="1563" spans="1:34">
      <c r="A1563" t="str">
        <f>IF(NOT(D1563 = ""),VLOOKUP(D1563,Debitur_Wajib_Lapor!$A$1:$C$234,3,0),"")</f>
        <v/>
      </c>
      <c r="B1563" s="32"/>
      <c r="D1563" s="46"/>
      <c r="E1563" s="21"/>
      <c r="AG1563" s="22"/>
      <c r="AH1563" s="21"/>
    </row>
    <row r="1564" spans="1:34">
      <c r="A1564" t="str">
        <f>IF(NOT(D1564 = ""),VLOOKUP(D1564,Debitur_Wajib_Lapor!$A$1:$C$234,3,0),"")</f>
        <v/>
      </c>
      <c r="B1564" s="32"/>
      <c r="D1564" s="46"/>
      <c r="E1564" s="21"/>
      <c r="AG1564" s="22"/>
      <c r="AH1564" s="21"/>
    </row>
    <row r="1565" spans="1:34">
      <c r="A1565" t="str">
        <f>IF(NOT(D1565 = ""),VLOOKUP(D1565,Debitur_Wajib_Lapor!$A$1:$C$234,3,0),"")</f>
        <v/>
      </c>
      <c r="B1565" s="32"/>
      <c r="D1565" s="46"/>
      <c r="E1565" s="21"/>
      <c r="AG1565" s="22"/>
      <c r="AH1565" s="21"/>
    </row>
    <row r="1566" spans="1:34">
      <c r="A1566" t="str">
        <f>IF(NOT(D1566 = ""),VLOOKUP(D1566,Debitur_Wajib_Lapor!$A$1:$C$234,3,0),"")</f>
        <v/>
      </c>
      <c r="B1566" s="32"/>
      <c r="D1566" s="46"/>
      <c r="E1566" s="21"/>
      <c r="AG1566" s="22"/>
      <c r="AH1566" s="21"/>
    </row>
    <row r="1567" spans="1:34">
      <c r="A1567" t="str">
        <f>IF(NOT(D1567 = ""),VLOOKUP(D1567,Debitur_Wajib_Lapor!$A$1:$C$234,3,0),"")</f>
        <v/>
      </c>
      <c r="B1567" s="32"/>
      <c r="D1567" s="46"/>
      <c r="E1567" s="21"/>
      <c r="AG1567" s="22"/>
      <c r="AH1567" s="21"/>
    </row>
    <row r="1568" spans="1:34">
      <c r="A1568" t="str">
        <f>IF(NOT(D1568 = ""),VLOOKUP(D1568,Debitur_Wajib_Lapor!$A$1:$C$234,3,0),"")</f>
        <v/>
      </c>
      <c r="B1568" s="32"/>
      <c r="D1568" s="46"/>
      <c r="E1568" s="21"/>
      <c r="AG1568" s="22"/>
      <c r="AH1568" s="21"/>
    </row>
    <row r="1569" spans="1:34">
      <c r="A1569" t="str">
        <f>IF(NOT(D1569 = ""),VLOOKUP(D1569,Debitur_Wajib_Lapor!$A$1:$C$234,3,0),"")</f>
        <v/>
      </c>
      <c r="B1569" s="32"/>
      <c r="D1569" s="46"/>
      <c r="E1569" s="21"/>
      <c r="AG1569" s="22"/>
      <c r="AH1569" s="21"/>
    </row>
    <row r="1570" spans="1:34">
      <c r="A1570" t="str">
        <f>IF(NOT(D1570 = ""),VLOOKUP(D1570,Debitur_Wajib_Lapor!$A$1:$C$234,3,0),"")</f>
        <v/>
      </c>
      <c r="B1570" s="32"/>
      <c r="D1570" s="46"/>
      <c r="E1570" s="21"/>
      <c r="AG1570" s="22"/>
      <c r="AH1570" s="21"/>
    </row>
    <row r="1571" spans="1:34">
      <c r="A1571" t="str">
        <f>IF(NOT(D1571 = ""),VLOOKUP(D1571,Debitur_Wajib_Lapor!$A$1:$C$234,3,0),"")</f>
        <v/>
      </c>
      <c r="B1571" s="32"/>
      <c r="D1571" s="46"/>
      <c r="E1571" s="21"/>
      <c r="AG1571" s="22"/>
      <c r="AH1571" s="21"/>
    </row>
    <row r="1572" spans="1:34">
      <c r="A1572" t="str">
        <f>IF(NOT(D1572 = ""),VLOOKUP(D1572,Debitur_Wajib_Lapor!$A$1:$C$234,3,0),"")</f>
        <v/>
      </c>
      <c r="B1572" s="32"/>
      <c r="D1572" s="46"/>
      <c r="E1572" s="21"/>
      <c r="AG1572" s="22"/>
      <c r="AH1572" s="21"/>
    </row>
    <row r="1573" spans="1:34">
      <c r="A1573" t="str">
        <f>IF(NOT(D1573 = ""),VLOOKUP(D1573,Debitur_Wajib_Lapor!$A$1:$C$234,3,0),"")</f>
        <v/>
      </c>
      <c r="B1573" s="32"/>
      <c r="D1573" s="46"/>
      <c r="E1573" s="21"/>
      <c r="AG1573" s="22"/>
      <c r="AH1573" s="21"/>
    </row>
    <row r="1574" spans="1:34">
      <c r="A1574" t="str">
        <f>IF(NOT(D1574 = ""),VLOOKUP(D1574,Debitur_Wajib_Lapor!$A$1:$C$234,3,0),"")</f>
        <v/>
      </c>
      <c r="B1574" s="32"/>
      <c r="D1574" s="46"/>
      <c r="E1574" s="21"/>
      <c r="AG1574" s="22"/>
      <c r="AH1574" s="21"/>
    </row>
    <row r="1575" spans="1:34">
      <c r="A1575" t="str">
        <f>IF(NOT(D1575 = ""),VLOOKUP(D1575,Debitur_Wajib_Lapor!$A$1:$C$234,3,0),"")</f>
        <v/>
      </c>
      <c r="B1575" s="32"/>
      <c r="D1575" s="46"/>
      <c r="E1575" s="21"/>
      <c r="AG1575" s="22"/>
      <c r="AH1575" s="21"/>
    </row>
    <row r="1576" spans="1:34">
      <c r="A1576" t="str">
        <f>IF(NOT(D1576 = ""),VLOOKUP(D1576,Debitur_Wajib_Lapor!$A$1:$C$234,3,0),"")</f>
        <v/>
      </c>
      <c r="B1576" s="32"/>
      <c r="D1576" s="46"/>
      <c r="E1576" s="21"/>
      <c r="AG1576" s="22"/>
      <c r="AH1576" s="21"/>
    </row>
    <row r="1577" spans="1:34">
      <c r="A1577" t="str">
        <f>IF(NOT(D1577 = ""),VLOOKUP(D1577,Debitur_Wajib_Lapor!$A$1:$C$234,3,0),"")</f>
        <v/>
      </c>
      <c r="B1577" s="32"/>
      <c r="D1577" s="46"/>
      <c r="E1577" s="21"/>
      <c r="AG1577" s="22"/>
      <c r="AH1577" s="21"/>
    </row>
    <row r="1578" spans="1:34">
      <c r="A1578" t="str">
        <f>IF(NOT(D1578 = ""),VLOOKUP(D1578,Debitur_Wajib_Lapor!$A$1:$C$234,3,0),"")</f>
        <v/>
      </c>
      <c r="B1578" s="32"/>
      <c r="D1578" s="46"/>
      <c r="E1578" s="21"/>
      <c r="AG1578" s="22"/>
      <c r="AH1578" s="21"/>
    </row>
    <row r="1579" spans="1:34">
      <c r="A1579" t="str">
        <f>IF(NOT(D1579 = ""),VLOOKUP(D1579,Debitur_Wajib_Lapor!$A$1:$C$234,3,0),"")</f>
        <v/>
      </c>
      <c r="B1579" s="32"/>
      <c r="D1579" s="46"/>
      <c r="E1579" s="21"/>
      <c r="AG1579" s="22"/>
      <c r="AH1579" s="21"/>
    </row>
    <row r="1580" spans="1:34">
      <c r="A1580" t="str">
        <f>IF(NOT(D1580 = ""),VLOOKUP(D1580,Debitur_Wajib_Lapor!$A$1:$C$234,3,0),"")</f>
        <v/>
      </c>
      <c r="B1580" s="32"/>
      <c r="D1580" s="46"/>
      <c r="E1580" s="21"/>
      <c r="AG1580" s="22"/>
      <c r="AH1580" s="21"/>
    </row>
    <row r="1581" spans="1:34">
      <c r="A1581" t="str">
        <f>IF(NOT(D1581 = ""),VLOOKUP(D1581,Debitur_Wajib_Lapor!$A$1:$C$234,3,0),"")</f>
        <v/>
      </c>
      <c r="B1581" s="32"/>
      <c r="D1581" s="46"/>
      <c r="E1581" s="21"/>
      <c r="AG1581" s="22"/>
      <c r="AH1581" s="21"/>
    </row>
    <row r="1582" spans="1:34">
      <c r="A1582" t="str">
        <f>IF(NOT(D1582 = ""),VLOOKUP(D1582,Debitur_Wajib_Lapor!$A$1:$C$234,3,0),"")</f>
        <v/>
      </c>
      <c r="B1582" s="32"/>
      <c r="D1582" s="46"/>
      <c r="E1582" s="21"/>
      <c r="AG1582" s="22"/>
      <c r="AH1582" s="21"/>
    </row>
    <row r="1583" spans="1:34">
      <c r="A1583" t="str">
        <f>IF(NOT(D1583 = ""),VLOOKUP(D1583,Debitur_Wajib_Lapor!$A$1:$C$234,3,0),"")</f>
        <v/>
      </c>
      <c r="B1583" s="32"/>
      <c r="D1583" s="46"/>
      <c r="E1583" s="21"/>
      <c r="AG1583" s="22"/>
      <c r="AH1583" s="21"/>
    </row>
    <row r="1584" spans="1:34">
      <c r="A1584" t="str">
        <f>IF(NOT(D1584 = ""),VLOOKUP(D1584,Debitur_Wajib_Lapor!$A$1:$C$234,3,0),"")</f>
        <v/>
      </c>
      <c r="B1584" s="32"/>
      <c r="D1584" s="46"/>
      <c r="E1584" s="21"/>
      <c r="AG1584" s="22"/>
      <c r="AH1584" s="21"/>
    </row>
    <row r="1585" spans="1:34">
      <c r="A1585" t="str">
        <f>IF(NOT(D1585 = ""),VLOOKUP(D1585,Debitur_Wajib_Lapor!$A$1:$C$234,3,0),"")</f>
        <v/>
      </c>
      <c r="B1585" s="32"/>
      <c r="D1585" s="46"/>
      <c r="E1585" s="21"/>
      <c r="AG1585" s="22"/>
      <c r="AH1585" s="21"/>
    </row>
    <row r="1586" spans="1:34">
      <c r="A1586" t="str">
        <f>IF(NOT(D1586 = ""),VLOOKUP(D1586,Debitur_Wajib_Lapor!$A$1:$C$234,3,0),"")</f>
        <v/>
      </c>
      <c r="B1586" s="32"/>
      <c r="D1586" s="46"/>
      <c r="E1586" s="21"/>
      <c r="AG1586" s="22"/>
      <c r="AH1586" s="21"/>
    </row>
    <row r="1587" spans="1:34">
      <c r="A1587" t="str">
        <f>IF(NOT(D1587 = ""),VLOOKUP(D1587,Debitur_Wajib_Lapor!$A$1:$C$234,3,0),"")</f>
        <v/>
      </c>
      <c r="B1587" s="32"/>
      <c r="D1587" s="46"/>
      <c r="E1587" s="21"/>
      <c r="AG1587" s="22"/>
      <c r="AH1587" s="21"/>
    </row>
    <row r="1588" spans="1:34">
      <c r="A1588" t="str">
        <f>IF(NOT(D1588 = ""),VLOOKUP(D1588,Debitur_Wajib_Lapor!$A$1:$C$234,3,0),"")</f>
        <v/>
      </c>
      <c r="B1588" s="32"/>
      <c r="D1588" s="46"/>
      <c r="E1588" s="21"/>
      <c r="AG1588" s="22"/>
      <c r="AH1588" s="21"/>
    </row>
    <row r="1589" spans="1:34">
      <c r="A1589" t="str">
        <f>IF(NOT(D1589 = ""),VLOOKUP(D1589,Debitur_Wajib_Lapor!$A$1:$C$234,3,0),"")</f>
        <v/>
      </c>
      <c r="B1589" s="32"/>
      <c r="D1589" s="46"/>
      <c r="E1589" s="21"/>
      <c r="AG1589" s="22"/>
      <c r="AH1589" s="21"/>
    </row>
    <row r="1590" spans="1:34">
      <c r="A1590" t="str">
        <f>IF(NOT(D1590 = ""),VLOOKUP(D1590,Debitur_Wajib_Lapor!$A$1:$C$234,3,0),"")</f>
        <v/>
      </c>
      <c r="B1590" s="32"/>
      <c r="D1590" s="46"/>
      <c r="E1590" s="21"/>
      <c r="AG1590" s="22"/>
      <c r="AH1590" s="21"/>
    </row>
    <row r="1591" spans="1:34">
      <c r="A1591" t="str">
        <f>IF(NOT(D1591 = ""),VLOOKUP(D1591,Debitur_Wajib_Lapor!$A$1:$C$234,3,0),"")</f>
        <v/>
      </c>
      <c r="B1591" s="32"/>
      <c r="D1591" s="46"/>
      <c r="E1591" s="21"/>
      <c r="AG1591" s="22"/>
      <c r="AH1591" s="21"/>
    </row>
    <row r="1592" spans="1:34">
      <c r="A1592" t="str">
        <f>IF(NOT(D1592 = ""),VLOOKUP(D1592,Debitur_Wajib_Lapor!$A$1:$C$234,3,0),"")</f>
        <v/>
      </c>
      <c r="B1592" s="32"/>
      <c r="D1592" s="46"/>
      <c r="E1592" s="21"/>
      <c r="AG1592" s="22"/>
      <c r="AH1592" s="21"/>
    </row>
    <row r="1593" spans="1:34">
      <c r="A1593" t="str">
        <f>IF(NOT(D1593 = ""),VLOOKUP(D1593,Debitur_Wajib_Lapor!$A$1:$C$234,3,0),"")</f>
        <v/>
      </c>
      <c r="B1593" s="32"/>
      <c r="D1593" s="46"/>
      <c r="E1593" s="21"/>
      <c r="AG1593" s="22"/>
      <c r="AH1593" s="21"/>
    </row>
    <row r="1594" spans="1:34">
      <c r="A1594" t="str">
        <f>IF(NOT(D1594 = ""),VLOOKUP(D1594,Debitur_Wajib_Lapor!$A$1:$C$234,3,0),"")</f>
        <v/>
      </c>
      <c r="B1594" s="32"/>
      <c r="D1594" s="46"/>
      <c r="E1594" s="21"/>
      <c r="AG1594" s="22"/>
      <c r="AH1594" s="21"/>
    </row>
    <row r="1595" spans="1:34">
      <c r="A1595" t="str">
        <f>IF(NOT(D1595 = ""),VLOOKUP(D1595,Debitur_Wajib_Lapor!$A$1:$C$234,3,0),"")</f>
        <v/>
      </c>
      <c r="B1595" s="32"/>
      <c r="D1595" s="46"/>
      <c r="E1595" s="21"/>
      <c r="AG1595" s="22"/>
      <c r="AH1595" s="21"/>
    </row>
    <row r="1596" spans="1:34">
      <c r="A1596" t="str">
        <f>IF(NOT(D1596 = ""),VLOOKUP(D1596,Debitur_Wajib_Lapor!$A$1:$C$234,3,0),"")</f>
        <v/>
      </c>
      <c r="B1596" s="32"/>
      <c r="D1596" s="46"/>
      <c r="E1596" s="21"/>
      <c r="AG1596" s="22"/>
      <c r="AH1596" s="21"/>
    </row>
    <row r="1597" spans="1:34">
      <c r="A1597" t="str">
        <f>IF(NOT(D1597 = ""),VLOOKUP(D1597,Debitur_Wajib_Lapor!$A$1:$C$234,3,0),"")</f>
        <v/>
      </c>
      <c r="B1597" s="32"/>
      <c r="D1597" s="46"/>
      <c r="E1597" s="21"/>
      <c r="AG1597" s="22"/>
      <c r="AH1597" s="21"/>
    </row>
    <row r="1598" spans="1:34">
      <c r="A1598" t="str">
        <f>IF(NOT(D1598 = ""),VLOOKUP(D1598,Debitur_Wajib_Lapor!$A$1:$C$234,3,0),"")</f>
        <v/>
      </c>
      <c r="B1598" s="32"/>
      <c r="D1598" s="46"/>
      <c r="E1598" s="21"/>
      <c r="AG1598" s="22"/>
      <c r="AH1598" s="21"/>
    </row>
    <row r="1599" spans="1:34">
      <c r="A1599" t="str">
        <f>IF(NOT(D1599 = ""),VLOOKUP(D1599,Debitur_Wajib_Lapor!$A$1:$C$234,3,0),"")</f>
        <v/>
      </c>
      <c r="B1599" s="32"/>
      <c r="D1599" s="46"/>
      <c r="E1599" s="21"/>
      <c r="AG1599" s="22"/>
      <c r="AH1599" s="21"/>
    </row>
    <row r="1600" spans="1:34">
      <c r="A1600" t="str">
        <f>IF(NOT(D1600 = ""),VLOOKUP(D1600,Debitur_Wajib_Lapor!$A$1:$C$234,3,0),"")</f>
        <v/>
      </c>
      <c r="B1600" s="32"/>
      <c r="D1600" s="46"/>
      <c r="E1600" s="21"/>
      <c r="AG1600" s="22"/>
      <c r="AH1600" s="21"/>
    </row>
    <row r="1601" spans="1:34">
      <c r="A1601" t="str">
        <f>IF(NOT(D1601 = ""),VLOOKUP(D1601,Debitur_Wajib_Lapor!$A$1:$C$234,3,0),"")</f>
        <v/>
      </c>
      <c r="B1601" s="32"/>
      <c r="D1601" s="46"/>
      <c r="E1601" s="21"/>
      <c r="AG1601" s="22"/>
      <c r="AH1601" s="21"/>
    </row>
    <row r="1602" spans="1:34">
      <c r="A1602" t="str">
        <f>IF(NOT(D1602 = ""),VLOOKUP(D1602,Debitur_Wajib_Lapor!$A$1:$C$234,3,0),"")</f>
        <v/>
      </c>
      <c r="B1602" s="32"/>
      <c r="D1602" s="46"/>
      <c r="E1602" s="21"/>
      <c r="AG1602" s="22"/>
      <c r="AH1602" s="21"/>
    </row>
    <row r="1603" spans="1:34">
      <c r="A1603" t="str">
        <f>IF(NOT(D1603 = ""),VLOOKUP(D1603,Debitur_Wajib_Lapor!$A$1:$C$234,3,0),"")</f>
        <v/>
      </c>
      <c r="B1603" s="32"/>
      <c r="D1603" s="46"/>
      <c r="E1603" s="21"/>
      <c r="AG1603" s="22"/>
      <c r="AH1603" s="21"/>
    </row>
    <row r="1604" spans="1:34">
      <c r="A1604" t="str">
        <f>IF(NOT(D1604 = ""),VLOOKUP(D1604,Debitur_Wajib_Lapor!$A$1:$C$234,3,0),"")</f>
        <v/>
      </c>
      <c r="B1604" s="32"/>
      <c r="D1604" s="46"/>
      <c r="E1604" s="21"/>
      <c r="AG1604" s="22"/>
      <c r="AH1604" s="21"/>
    </row>
    <row r="1605" spans="1:34">
      <c r="A1605" t="str">
        <f>IF(NOT(D1605 = ""),VLOOKUP(D1605,Debitur_Wajib_Lapor!$A$1:$C$234,3,0),"")</f>
        <v/>
      </c>
      <c r="B1605" s="32"/>
      <c r="D1605" s="46"/>
      <c r="E1605" s="21"/>
      <c r="AG1605" s="22"/>
      <c r="AH1605" s="21"/>
    </row>
    <row r="1606" spans="1:34">
      <c r="A1606" t="str">
        <f>IF(NOT(D1606 = ""),VLOOKUP(D1606,Debitur_Wajib_Lapor!$A$1:$C$234,3,0),"")</f>
        <v/>
      </c>
      <c r="B1606" s="32"/>
      <c r="D1606" s="46"/>
      <c r="E1606" s="21"/>
      <c r="AG1606" s="22"/>
      <c r="AH1606" s="21"/>
    </row>
    <row r="1607" spans="1:34">
      <c r="A1607" t="str">
        <f>IF(NOT(D1607 = ""),VLOOKUP(D1607,Debitur_Wajib_Lapor!$A$1:$C$234,3,0),"")</f>
        <v/>
      </c>
      <c r="B1607" s="32"/>
      <c r="D1607" s="46"/>
      <c r="E1607" s="21"/>
      <c r="AG1607" s="22"/>
      <c r="AH1607" s="21"/>
    </row>
    <row r="1608" spans="1:34">
      <c r="A1608" t="str">
        <f>IF(NOT(D1608 = ""),VLOOKUP(D1608,Debitur_Wajib_Lapor!$A$1:$C$234,3,0),"")</f>
        <v/>
      </c>
      <c r="B1608" s="32"/>
      <c r="D1608" s="46"/>
      <c r="E1608" s="21"/>
      <c r="AG1608" s="22"/>
      <c r="AH1608" s="21"/>
    </row>
    <row r="1609" spans="1:34">
      <c r="A1609" t="str">
        <f>IF(NOT(D1609 = ""),VLOOKUP(D1609,Debitur_Wajib_Lapor!$A$1:$C$234,3,0),"")</f>
        <v/>
      </c>
      <c r="B1609" s="32"/>
      <c r="D1609" s="46"/>
      <c r="E1609" s="21"/>
      <c r="AG1609" s="22"/>
      <c r="AH1609" s="21"/>
    </row>
    <row r="1610" spans="1:34">
      <c r="A1610" t="str">
        <f>IF(NOT(D1610 = ""),VLOOKUP(D1610,Debitur_Wajib_Lapor!$A$1:$C$234,3,0),"")</f>
        <v/>
      </c>
      <c r="B1610" s="32"/>
      <c r="D1610" s="46"/>
      <c r="E1610" s="21"/>
      <c r="AG1610" s="22"/>
      <c r="AH1610" s="21"/>
    </row>
    <row r="1611" spans="1:34">
      <c r="A1611" t="str">
        <f>IF(NOT(D1611 = ""),VLOOKUP(D1611,Debitur_Wajib_Lapor!$A$1:$C$234,3,0),"")</f>
        <v/>
      </c>
      <c r="B1611" s="32"/>
      <c r="D1611" s="46"/>
      <c r="E1611" s="21"/>
      <c r="AG1611" s="22"/>
      <c r="AH1611" s="21"/>
    </row>
    <row r="1612" spans="1:34">
      <c r="A1612" t="str">
        <f>IF(NOT(D1612 = ""),VLOOKUP(D1612,Debitur_Wajib_Lapor!$A$1:$C$234,3,0),"")</f>
        <v/>
      </c>
      <c r="B1612" s="32"/>
      <c r="D1612" s="46"/>
      <c r="E1612" s="21"/>
      <c r="AG1612" s="22"/>
      <c r="AH1612" s="21"/>
    </row>
    <row r="1613" spans="1:34">
      <c r="A1613" t="str">
        <f>IF(NOT(D1613 = ""),VLOOKUP(D1613,Debitur_Wajib_Lapor!$A$1:$C$234,3,0),"")</f>
        <v/>
      </c>
      <c r="B1613" s="32"/>
      <c r="D1613" s="46"/>
      <c r="E1613" s="21"/>
      <c r="AG1613" s="22"/>
      <c r="AH1613" s="21"/>
    </row>
    <row r="1614" spans="1:34">
      <c r="A1614" t="str">
        <f>IF(NOT(D1614 = ""),VLOOKUP(D1614,Debitur_Wajib_Lapor!$A$1:$C$234,3,0),"")</f>
        <v/>
      </c>
      <c r="B1614" s="32"/>
      <c r="D1614" s="46"/>
      <c r="E1614" s="21"/>
      <c r="AG1614" s="22"/>
      <c r="AH1614" s="21"/>
    </row>
    <row r="1615" spans="1:34">
      <c r="A1615" t="str">
        <f>IF(NOT(D1615 = ""),VLOOKUP(D1615,Debitur_Wajib_Lapor!$A$1:$C$234,3,0),"")</f>
        <v/>
      </c>
      <c r="B1615" s="32"/>
      <c r="D1615" s="46"/>
      <c r="E1615" s="21"/>
      <c r="AG1615" s="22"/>
      <c r="AH1615" s="21"/>
    </row>
    <row r="1616" spans="1:34">
      <c r="A1616" t="str">
        <f>IF(NOT(D1616 = ""),VLOOKUP(D1616,Debitur_Wajib_Lapor!$A$1:$C$234,3,0),"")</f>
        <v/>
      </c>
      <c r="B1616" s="32"/>
      <c r="D1616" s="46"/>
      <c r="E1616" s="21"/>
      <c r="AG1616" s="22"/>
      <c r="AH1616" s="21"/>
    </row>
    <row r="1617" spans="1:34">
      <c r="A1617" t="str">
        <f>IF(NOT(D1617 = ""),VLOOKUP(D1617,Debitur_Wajib_Lapor!$A$1:$C$234,3,0),"")</f>
        <v/>
      </c>
      <c r="B1617" s="32"/>
      <c r="D1617" s="46"/>
      <c r="E1617" s="21"/>
      <c r="AG1617" s="22"/>
      <c r="AH1617" s="21"/>
    </row>
    <row r="1618" spans="1:34">
      <c r="A1618" t="str">
        <f>IF(NOT(D1618 = ""),VLOOKUP(D1618,Debitur_Wajib_Lapor!$A$1:$C$234,3,0),"")</f>
        <v/>
      </c>
      <c r="B1618" s="32"/>
      <c r="D1618" s="46"/>
      <c r="E1618" s="21"/>
      <c r="AG1618" s="22"/>
      <c r="AH1618" s="21"/>
    </row>
    <row r="1619" spans="1:34">
      <c r="A1619" t="str">
        <f>IF(NOT(D1619 = ""),VLOOKUP(D1619,Debitur_Wajib_Lapor!$A$1:$C$234,3,0),"")</f>
        <v/>
      </c>
      <c r="B1619" s="32"/>
      <c r="D1619" s="46"/>
      <c r="E1619" s="21"/>
      <c r="AG1619" s="22"/>
      <c r="AH1619" s="21"/>
    </row>
    <row r="1620" spans="1:34">
      <c r="A1620" t="str">
        <f>IF(NOT(D1620 = ""),VLOOKUP(D1620,Debitur_Wajib_Lapor!$A$1:$C$234,3,0),"")</f>
        <v/>
      </c>
      <c r="B1620" s="32"/>
      <c r="D1620" s="46"/>
      <c r="E1620" s="21"/>
      <c r="AG1620" s="22"/>
      <c r="AH1620" s="21"/>
    </row>
    <row r="1621" spans="1:34">
      <c r="A1621" t="str">
        <f>IF(NOT(D1621 = ""),VLOOKUP(D1621,Debitur_Wajib_Lapor!$A$1:$C$234,3,0),"")</f>
        <v/>
      </c>
      <c r="B1621" s="32"/>
      <c r="D1621" s="46"/>
      <c r="E1621" s="21"/>
      <c r="AG1621" s="22"/>
      <c r="AH1621" s="21"/>
    </row>
    <row r="1622" spans="1:34">
      <c r="A1622" t="str">
        <f>IF(NOT(D1622 = ""),VLOOKUP(D1622,Debitur_Wajib_Lapor!$A$1:$C$234,3,0),"")</f>
        <v/>
      </c>
      <c r="B1622" s="32"/>
      <c r="D1622" s="46"/>
      <c r="E1622" s="21"/>
      <c r="AG1622" s="22"/>
      <c r="AH1622" s="21"/>
    </row>
    <row r="1623" spans="1:34">
      <c r="A1623" t="str">
        <f>IF(NOT(D1623 = ""),VLOOKUP(D1623,Debitur_Wajib_Lapor!$A$1:$C$234,3,0),"")</f>
        <v/>
      </c>
      <c r="B1623" s="32"/>
      <c r="D1623" s="46"/>
      <c r="E1623" s="21"/>
      <c r="AG1623" s="22"/>
      <c r="AH1623" s="21"/>
    </row>
    <row r="1624" spans="1:34">
      <c r="A1624" t="str">
        <f>IF(NOT(D1624 = ""),VLOOKUP(D1624,Debitur_Wajib_Lapor!$A$1:$C$234,3,0),"")</f>
        <v/>
      </c>
      <c r="B1624" s="32"/>
      <c r="D1624" s="46"/>
      <c r="E1624" s="21"/>
      <c r="AG1624" s="22"/>
      <c r="AH1624" s="21"/>
    </row>
    <row r="1625" spans="1:34">
      <c r="A1625" t="str">
        <f>IF(NOT(D1625 = ""),VLOOKUP(D1625,Debitur_Wajib_Lapor!$A$1:$C$234,3,0),"")</f>
        <v/>
      </c>
      <c r="B1625" s="32"/>
      <c r="D1625" s="46"/>
      <c r="E1625" s="21"/>
      <c r="AG1625" s="22"/>
      <c r="AH1625" s="21"/>
    </row>
    <row r="1626" spans="1:34">
      <c r="A1626" t="str">
        <f>IF(NOT(D1626 = ""),VLOOKUP(D1626,Debitur_Wajib_Lapor!$A$1:$C$234,3,0),"")</f>
        <v/>
      </c>
      <c r="B1626" s="32"/>
      <c r="D1626" s="46"/>
      <c r="E1626" s="21"/>
      <c r="AG1626" s="22"/>
      <c r="AH1626" s="21"/>
    </row>
    <row r="1627" spans="1:34">
      <c r="A1627" t="str">
        <f>IF(NOT(D1627 = ""),VLOOKUP(D1627,Debitur_Wajib_Lapor!$A$1:$C$234,3,0),"")</f>
        <v/>
      </c>
      <c r="B1627" s="32"/>
      <c r="D1627" s="46"/>
      <c r="E1627" s="21"/>
      <c r="AG1627" s="22"/>
      <c r="AH1627" s="21"/>
    </row>
    <row r="1628" spans="1:34">
      <c r="A1628" t="str">
        <f>IF(NOT(D1628 = ""),VLOOKUP(D1628,Debitur_Wajib_Lapor!$A$1:$C$234,3,0),"")</f>
        <v/>
      </c>
      <c r="B1628" s="32"/>
      <c r="D1628" s="46"/>
      <c r="E1628" s="21"/>
      <c r="AG1628" s="22"/>
      <c r="AH1628" s="21"/>
    </row>
    <row r="1629" spans="1:34">
      <c r="A1629" t="str">
        <f>IF(NOT(D1629 = ""),VLOOKUP(D1629,Debitur_Wajib_Lapor!$A$1:$C$234,3,0),"")</f>
        <v/>
      </c>
      <c r="B1629" s="32"/>
      <c r="D1629" s="46"/>
      <c r="E1629" s="21"/>
      <c r="AG1629" s="22"/>
      <c r="AH1629" s="21"/>
    </row>
    <row r="1630" spans="1:34">
      <c r="A1630" t="str">
        <f>IF(NOT(D1630 = ""),VLOOKUP(D1630,Debitur_Wajib_Lapor!$A$1:$C$234,3,0),"")</f>
        <v/>
      </c>
      <c r="B1630" s="32"/>
      <c r="D1630" s="46"/>
      <c r="E1630" s="21"/>
      <c r="AG1630" s="22"/>
      <c r="AH1630" s="21"/>
    </row>
    <row r="1631" spans="1:34">
      <c r="A1631" t="str">
        <f>IF(NOT(D1631 = ""),VLOOKUP(D1631,Debitur_Wajib_Lapor!$A$1:$C$234,3,0),"")</f>
        <v/>
      </c>
      <c r="B1631" s="32"/>
      <c r="D1631" s="46"/>
      <c r="E1631" s="21"/>
      <c r="AG1631" s="22"/>
      <c r="AH1631" s="21"/>
    </row>
    <row r="1632" spans="1:34">
      <c r="A1632" t="str">
        <f>IF(NOT(D1632 = ""),VLOOKUP(D1632,Debitur_Wajib_Lapor!$A$1:$C$234,3,0),"")</f>
        <v/>
      </c>
      <c r="B1632" s="32"/>
      <c r="D1632" s="46"/>
      <c r="E1632" s="21"/>
      <c r="AG1632" s="22"/>
      <c r="AH1632" s="21"/>
    </row>
    <row r="1633" spans="1:34">
      <c r="A1633" t="str">
        <f>IF(NOT(D1633 = ""),VLOOKUP(D1633,Debitur_Wajib_Lapor!$A$1:$C$234,3,0),"")</f>
        <v/>
      </c>
      <c r="B1633" s="32"/>
      <c r="D1633" s="46"/>
      <c r="E1633" s="21"/>
      <c r="AG1633" s="22"/>
      <c r="AH1633" s="21"/>
    </row>
    <row r="1634" spans="1:34">
      <c r="A1634" t="str">
        <f>IF(NOT(D1634 = ""),VLOOKUP(D1634,Debitur_Wajib_Lapor!$A$1:$C$234,3,0),"")</f>
        <v/>
      </c>
      <c r="B1634" s="32"/>
      <c r="D1634" s="46"/>
      <c r="E1634" s="21"/>
      <c r="AG1634" s="22"/>
      <c r="AH1634" s="21"/>
    </row>
    <row r="1635" spans="1:34">
      <c r="A1635" t="str">
        <f>IF(NOT(D1635 = ""),VLOOKUP(D1635,Debitur_Wajib_Lapor!$A$1:$C$234,3,0),"")</f>
        <v/>
      </c>
      <c r="B1635" s="32"/>
      <c r="D1635" s="46"/>
      <c r="E1635" s="21"/>
      <c r="AG1635" s="22"/>
      <c r="AH1635" s="21"/>
    </row>
    <row r="1636" spans="1:34">
      <c r="A1636" t="str">
        <f>IF(NOT(D1636 = ""),VLOOKUP(D1636,Debitur_Wajib_Lapor!$A$1:$C$234,3,0),"")</f>
        <v/>
      </c>
      <c r="B1636" s="32"/>
      <c r="D1636" s="46"/>
      <c r="E1636" s="21"/>
      <c r="AG1636" s="22"/>
      <c r="AH1636" s="21"/>
    </row>
    <row r="1637" spans="1:34">
      <c r="A1637" t="str">
        <f>IF(NOT(D1637 = ""),VLOOKUP(D1637,Debitur_Wajib_Lapor!$A$1:$C$234,3,0),"")</f>
        <v/>
      </c>
      <c r="B1637" s="32"/>
      <c r="D1637" s="46"/>
      <c r="E1637" s="21"/>
      <c r="AG1637" s="22"/>
      <c r="AH1637" s="21"/>
    </row>
    <row r="1638" spans="1:34">
      <c r="A1638" t="str">
        <f>IF(NOT(D1638 = ""),VLOOKUP(D1638,Debitur_Wajib_Lapor!$A$1:$C$234,3,0),"")</f>
        <v/>
      </c>
      <c r="B1638" s="32"/>
      <c r="D1638" s="46"/>
      <c r="E1638" s="21"/>
      <c r="AG1638" s="22"/>
      <c r="AH1638" s="21"/>
    </row>
    <row r="1639" spans="1:34">
      <c r="A1639" t="str">
        <f>IF(NOT(D1639 = ""),VLOOKUP(D1639,Debitur_Wajib_Lapor!$A$1:$C$234,3,0),"")</f>
        <v/>
      </c>
      <c r="B1639" s="32"/>
      <c r="D1639" s="46"/>
      <c r="E1639" s="21"/>
      <c r="AG1639" s="22"/>
      <c r="AH1639" s="21"/>
    </row>
    <row r="1640" spans="1:34">
      <c r="A1640" t="str">
        <f>IF(NOT(D1640 = ""),VLOOKUP(D1640,Debitur_Wajib_Lapor!$A$1:$C$234,3,0),"")</f>
        <v/>
      </c>
      <c r="B1640" s="32"/>
      <c r="D1640" s="46"/>
      <c r="E1640" s="21"/>
      <c r="AG1640" s="22"/>
      <c r="AH1640" s="21"/>
    </row>
    <row r="1641" spans="1:34">
      <c r="A1641" t="str">
        <f>IF(NOT(D1641 = ""),VLOOKUP(D1641,Debitur_Wajib_Lapor!$A$1:$C$234,3,0),"")</f>
        <v/>
      </c>
      <c r="B1641" s="32"/>
      <c r="D1641" s="46"/>
      <c r="E1641" s="21"/>
      <c r="AG1641" s="22"/>
      <c r="AH1641" s="21"/>
    </row>
    <row r="1642" spans="1:34">
      <c r="A1642" t="str">
        <f>IF(NOT(D1642 = ""),VLOOKUP(D1642,Debitur_Wajib_Lapor!$A$1:$C$234,3,0),"")</f>
        <v/>
      </c>
      <c r="B1642" s="32"/>
      <c r="D1642" s="46"/>
      <c r="E1642" s="21"/>
      <c r="AG1642" s="22"/>
      <c r="AH1642" s="21"/>
    </row>
    <row r="1643" spans="1:34">
      <c r="A1643" t="str">
        <f>IF(NOT(D1643 = ""),VLOOKUP(D1643,Debitur_Wajib_Lapor!$A$1:$C$234,3,0),"")</f>
        <v/>
      </c>
      <c r="B1643" s="32"/>
      <c r="D1643" s="46"/>
      <c r="E1643" s="21"/>
      <c r="AG1643" s="22"/>
      <c r="AH1643" s="21"/>
    </row>
    <row r="1644" spans="1:34">
      <c r="A1644" t="str">
        <f>IF(NOT(D1644 = ""),VLOOKUP(D1644,Debitur_Wajib_Lapor!$A$1:$C$234,3,0),"")</f>
        <v/>
      </c>
      <c r="B1644" s="32"/>
      <c r="D1644" s="46"/>
      <c r="E1644" s="21"/>
      <c r="AG1644" s="22"/>
      <c r="AH1644" s="21"/>
    </row>
    <row r="1645" spans="1:34">
      <c r="A1645" t="str">
        <f>IF(NOT(D1645 = ""),VLOOKUP(D1645,Debitur_Wajib_Lapor!$A$1:$C$234,3,0),"")</f>
        <v/>
      </c>
      <c r="B1645" s="32"/>
      <c r="D1645" s="46"/>
      <c r="E1645" s="21"/>
      <c r="AG1645" s="22"/>
      <c r="AH1645" s="21"/>
    </row>
    <row r="1646" spans="1:34">
      <c r="A1646" t="str">
        <f>IF(NOT(D1646 = ""),VLOOKUP(D1646,Debitur_Wajib_Lapor!$A$1:$C$234,3,0),"")</f>
        <v/>
      </c>
      <c r="B1646" s="32"/>
      <c r="D1646" s="46"/>
      <c r="E1646" s="21"/>
      <c r="AG1646" s="22"/>
      <c r="AH1646" s="21"/>
    </row>
    <row r="1647" spans="1:34">
      <c r="A1647" t="str">
        <f>IF(NOT(D1647 = ""),VLOOKUP(D1647,Debitur_Wajib_Lapor!$A$1:$C$234,3,0),"")</f>
        <v/>
      </c>
      <c r="B1647" s="32"/>
      <c r="D1647" s="46"/>
      <c r="E1647" s="21"/>
      <c r="AG1647" s="22"/>
      <c r="AH1647" s="21"/>
    </row>
    <row r="1648" spans="1:34">
      <c r="A1648" t="str">
        <f>IF(NOT(D1648 = ""),VLOOKUP(D1648,Debitur_Wajib_Lapor!$A$1:$C$234,3,0),"")</f>
        <v/>
      </c>
      <c r="B1648" s="32"/>
      <c r="D1648" s="46"/>
      <c r="E1648" s="21"/>
      <c r="AG1648" s="22"/>
      <c r="AH1648" s="21"/>
    </row>
    <row r="1649" spans="1:34">
      <c r="A1649" t="str">
        <f>IF(NOT(D1649 = ""),VLOOKUP(D1649,Debitur_Wajib_Lapor!$A$1:$C$234,3,0),"")</f>
        <v/>
      </c>
      <c r="B1649" s="32"/>
      <c r="D1649" s="46"/>
      <c r="E1649" s="21"/>
      <c r="AG1649" s="22"/>
      <c r="AH1649" s="21"/>
    </row>
    <row r="1650" spans="1:34">
      <c r="A1650" t="str">
        <f>IF(NOT(D1650 = ""),VLOOKUP(D1650,Debitur_Wajib_Lapor!$A$1:$C$234,3,0),"")</f>
        <v/>
      </c>
      <c r="B1650" s="32"/>
      <c r="D1650" s="46"/>
      <c r="E1650" s="21"/>
      <c r="AG1650" s="22"/>
      <c r="AH1650" s="21"/>
    </row>
    <row r="1651" spans="1:34">
      <c r="A1651" t="str">
        <f>IF(NOT(D1651 = ""),VLOOKUP(D1651,Debitur_Wajib_Lapor!$A$1:$C$234,3,0),"")</f>
        <v/>
      </c>
      <c r="B1651" s="32"/>
      <c r="D1651" s="46"/>
      <c r="E1651" s="21"/>
      <c r="AG1651" s="22"/>
      <c r="AH1651" s="21"/>
    </row>
    <row r="1652" spans="1:34">
      <c r="A1652" t="str">
        <f>IF(NOT(D1652 = ""),VLOOKUP(D1652,Debitur_Wajib_Lapor!$A$1:$C$234,3,0),"")</f>
        <v/>
      </c>
      <c r="B1652" s="32"/>
      <c r="D1652" s="46"/>
      <c r="E1652" s="21"/>
      <c r="AG1652" s="22"/>
      <c r="AH1652" s="21"/>
    </row>
    <row r="1653" spans="1:34">
      <c r="A1653" t="str">
        <f>IF(NOT(D1653 = ""),VLOOKUP(D1653,Debitur_Wajib_Lapor!$A$1:$C$234,3,0),"")</f>
        <v/>
      </c>
      <c r="B1653" s="32"/>
      <c r="D1653" s="46"/>
      <c r="E1653" s="21"/>
      <c r="AG1653" s="22"/>
      <c r="AH1653" s="21"/>
    </row>
    <row r="1654" spans="1:34">
      <c r="A1654" t="str">
        <f>IF(NOT(D1654 = ""),VLOOKUP(D1654,Debitur_Wajib_Lapor!$A$1:$C$234,3,0),"")</f>
        <v/>
      </c>
      <c r="B1654" s="32"/>
      <c r="D1654" s="46"/>
      <c r="E1654" s="21"/>
      <c r="AG1654" s="22"/>
      <c r="AH1654" s="21"/>
    </row>
    <row r="1655" spans="1:34">
      <c r="A1655" t="str">
        <f>IF(NOT(D1655 = ""),VLOOKUP(D1655,Debitur_Wajib_Lapor!$A$1:$C$234,3,0),"")</f>
        <v/>
      </c>
      <c r="B1655" s="32"/>
      <c r="D1655" s="46"/>
      <c r="E1655" s="21"/>
      <c r="AG1655" s="22"/>
      <c r="AH1655" s="21"/>
    </row>
    <row r="1656" spans="1:34">
      <c r="A1656" t="str">
        <f>IF(NOT(D1656 = ""),VLOOKUP(D1656,Debitur_Wajib_Lapor!$A$1:$C$234,3,0),"")</f>
        <v/>
      </c>
      <c r="B1656" s="32"/>
      <c r="D1656" s="46"/>
      <c r="E1656" s="21"/>
      <c r="AG1656" s="22"/>
      <c r="AH1656" s="21"/>
    </row>
    <row r="1657" spans="1:34">
      <c r="A1657" t="str">
        <f>IF(NOT(D1657 = ""),VLOOKUP(D1657,Debitur_Wajib_Lapor!$A$1:$C$234,3,0),"")</f>
        <v/>
      </c>
      <c r="B1657" s="32"/>
      <c r="D1657" s="46"/>
      <c r="E1657" s="21"/>
      <c r="AG1657" s="22"/>
      <c r="AH1657" s="21"/>
    </row>
    <row r="1658" spans="1:34">
      <c r="A1658" t="str">
        <f>IF(NOT(D1658 = ""),VLOOKUP(D1658,Debitur_Wajib_Lapor!$A$1:$C$234,3,0),"")</f>
        <v/>
      </c>
      <c r="B1658" s="32"/>
      <c r="D1658" s="46"/>
      <c r="E1658" s="21"/>
      <c r="AG1658" s="22"/>
      <c r="AH1658" s="21"/>
    </row>
    <row r="1659" spans="1:34">
      <c r="A1659" t="str">
        <f>IF(NOT(D1659 = ""),VLOOKUP(D1659,Debitur_Wajib_Lapor!$A$1:$C$234,3,0),"")</f>
        <v/>
      </c>
      <c r="B1659" s="32"/>
      <c r="D1659" s="46"/>
      <c r="E1659" s="21"/>
      <c r="AG1659" s="22"/>
      <c r="AH1659" s="21"/>
    </row>
    <row r="1660" spans="1:34">
      <c r="A1660" t="str">
        <f>IF(NOT(D1660 = ""),VLOOKUP(D1660,Debitur_Wajib_Lapor!$A$1:$C$234,3,0),"")</f>
        <v/>
      </c>
      <c r="B1660" s="32"/>
      <c r="D1660" s="46"/>
      <c r="E1660" s="21"/>
      <c r="AG1660" s="22"/>
      <c r="AH1660" s="21"/>
    </row>
    <row r="1661" spans="1:34">
      <c r="A1661" t="str">
        <f>IF(NOT(D1661 = ""),VLOOKUP(D1661,Debitur_Wajib_Lapor!$A$1:$C$234,3,0),"")</f>
        <v/>
      </c>
      <c r="B1661" s="32"/>
      <c r="D1661" s="46"/>
      <c r="E1661" s="21"/>
      <c r="AG1661" s="22"/>
      <c r="AH1661" s="21"/>
    </row>
    <row r="1662" spans="1:34">
      <c r="A1662" t="str">
        <f>IF(NOT(D1662 = ""),VLOOKUP(D1662,Debitur_Wajib_Lapor!$A$1:$C$234,3,0),"")</f>
        <v/>
      </c>
      <c r="B1662" s="32"/>
      <c r="D1662" s="46"/>
      <c r="E1662" s="21"/>
      <c r="AG1662" s="22"/>
      <c r="AH1662" s="21"/>
    </row>
    <row r="1663" spans="1:34">
      <c r="A1663" t="str">
        <f>IF(NOT(D1663 = ""),VLOOKUP(D1663,Debitur_Wajib_Lapor!$A$1:$C$234,3,0),"")</f>
        <v/>
      </c>
      <c r="B1663" s="32"/>
      <c r="D1663" s="46"/>
      <c r="E1663" s="21"/>
      <c r="AG1663" s="22"/>
      <c r="AH1663" s="21"/>
    </row>
    <row r="1664" spans="1:34">
      <c r="A1664" t="str">
        <f>IF(NOT(D1664 = ""),VLOOKUP(D1664,Debitur_Wajib_Lapor!$A$1:$C$234,3,0),"")</f>
        <v/>
      </c>
      <c r="B1664" s="32"/>
      <c r="D1664" s="46"/>
      <c r="E1664" s="21"/>
      <c r="AG1664" s="22"/>
      <c r="AH1664" s="21"/>
    </row>
    <row r="1665" spans="1:34">
      <c r="A1665" t="str">
        <f>IF(NOT(D1665 = ""),VLOOKUP(D1665,Debitur_Wajib_Lapor!$A$1:$C$234,3,0),"")</f>
        <v/>
      </c>
      <c r="B1665" s="32"/>
      <c r="D1665" s="46"/>
      <c r="E1665" s="21"/>
      <c r="AG1665" s="22"/>
      <c r="AH1665" s="21"/>
    </row>
    <row r="1666" spans="1:34">
      <c r="A1666" t="str">
        <f>IF(NOT(D1666 = ""),VLOOKUP(D1666,Debitur_Wajib_Lapor!$A$1:$C$234,3,0),"")</f>
        <v/>
      </c>
      <c r="B1666" s="32"/>
      <c r="D1666" s="46"/>
      <c r="E1666" s="21"/>
      <c r="AG1666" s="22"/>
      <c r="AH1666" s="21"/>
    </row>
    <row r="1667" spans="1:34">
      <c r="A1667" t="str">
        <f>IF(NOT(D1667 = ""),VLOOKUP(D1667,Debitur_Wajib_Lapor!$A$1:$C$234,3,0),"")</f>
        <v/>
      </c>
      <c r="B1667" s="32"/>
      <c r="D1667" s="46"/>
      <c r="E1667" s="21"/>
      <c r="AG1667" s="22"/>
      <c r="AH1667" s="21"/>
    </row>
    <row r="1668" spans="1:34">
      <c r="A1668" t="str">
        <f>IF(NOT(D1668 = ""),VLOOKUP(D1668,Debitur_Wajib_Lapor!$A$1:$C$234,3,0),"")</f>
        <v/>
      </c>
      <c r="B1668" s="32"/>
      <c r="D1668" s="46"/>
      <c r="E1668" s="21"/>
      <c r="AG1668" s="22"/>
      <c r="AH1668" s="21"/>
    </row>
    <row r="1669" spans="1:34">
      <c r="A1669" t="str">
        <f>IF(NOT(D1669 = ""),VLOOKUP(D1669,Debitur_Wajib_Lapor!$A$1:$C$234,3,0),"")</f>
        <v/>
      </c>
      <c r="B1669" s="32"/>
      <c r="D1669" s="46"/>
      <c r="E1669" s="21"/>
      <c r="AG1669" s="22"/>
      <c r="AH1669" s="21"/>
    </row>
    <row r="1670" spans="1:34">
      <c r="A1670" t="str">
        <f>IF(NOT(D1670 = ""),VLOOKUP(D1670,Debitur_Wajib_Lapor!$A$1:$C$234,3,0),"")</f>
        <v/>
      </c>
      <c r="B1670" s="32"/>
      <c r="D1670" s="46"/>
      <c r="E1670" s="21"/>
      <c r="AG1670" s="22"/>
      <c r="AH1670" s="21"/>
    </row>
    <row r="1671" spans="1:34">
      <c r="A1671" t="str">
        <f>IF(NOT(D1671 = ""),VLOOKUP(D1671,Debitur_Wajib_Lapor!$A$1:$C$234,3,0),"")</f>
        <v/>
      </c>
      <c r="B1671" s="32"/>
      <c r="D1671" s="46"/>
      <c r="E1671" s="21"/>
      <c r="AG1671" s="22"/>
      <c r="AH1671" s="21"/>
    </row>
    <row r="1672" spans="1:34">
      <c r="A1672" t="str">
        <f>IF(NOT(D1672 = ""),VLOOKUP(D1672,Debitur_Wajib_Lapor!$A$1:$C$234,3,0),"")</f>
        <v/>
      </c>
      <c r="B1672" s="32"/>
      <c r="D1672" s="46"/>
      <c r="E1672" s="21"/>
      <c r="AG1672" s="22"/>
      <c r="AH1672" s="21"/>
    </row>
    <row r="1673" spans="1:34">
      <c r="A1673" t="str">
        <f>IF(NOT(D1673 = ""),VLOOKUP(D1673,Debitur_Wajib_Lapor!$A$1:$C$234,3,0),"")</f>
        <v/>
      </c>
      <c r="B1673" s="32"/>
      <c r="D1673" s="46"/>
      <c r="E1673" s="21"/>
      <c r="AG1673" s="22"/>
      <c r="AH1673" s="21"/>
    </row>
    <row r="1674" spans="1:34">
      <c r="A1674" t="str">
        <f>IF(NOT(D1674 = ""),VLOOKUP(D1674,Debitur_Wajib_Lapor!$A$1:$C$234,3,0),"")</f>
        <v/>
      </c>
      <c r="B1674" s="32"/>
      <c r="D1674" s="46"/>
      <c r="E1674" s="21"/>
      <c r="AG1674" s="22"/>
      <c r="AH1674" s="21"/>
    </row>
    <row r="1675" spans="1:34">
      <c r="A1675" t="str">
        <f>IF(NOT(D1675 = ""),VLOOKUP(D1675,Debitur_Wajib_Lapor!$A$1:$C$234,3,0),"")</f>
        <v/>
      </c>
      <c r="B1675" s="32"/>
      <c r="D1675" s="46"/>
      <c r="E1675" s="21"/>
      <c r="AG1675" s="22"/>
      <c r="AH1675" s="21"/>
    </row>
    <row r="1676" spans="1:34">
      <c r="A1676" t="str">
        <f>IF(NOT(D1676 = ""),VLOOKUP(D1676,Debitur_Wajib_Lapor!$A$1:$C$234,3,0),"")</f>
        <v/>
      </c>
      <c r="B1676" s="32"/>
      <c r="D1676" s="46"/>
      <c r="E1676" s="21"/>
      <c r="AG1676" s="22"/>
      <c r="AH1676" s="21"/>
    </row>
    <row r="1677" spans="1:34">
      <c r="A1677" t="str">
        <f>IF(NOT(D1677 = ""),VLOOKUP(D1677,Debitur_Wajib_Lapor!$A$1:$C$234,3,0),"")</f>
        <v/>
      </c>
      <c r="B1677" s="32"/>
      <c r="D1677" s="46"/>
      <c r="E1677" s="21"/>
      <c r="AG1677" s="22"/>
      <c r="AH1677" s="21"/>
    </row>
    <row r="1678" spans="1:34">
      <c r="A1678" t="str">
        <f>IF(NOT(D1678 = ""),VLOOKUP(D1678,Debitur_Wajib_Lapor!$A$1:$C$234,3,0),"")</f>
        <v/>
      </c>
      <c r="B1678" s="32"/>
      <c r="D1678" s="46"/>
      <c r="E1678" s="21"/>
      <c r="AG1678" s="22"/>
      <c r="AH1678" s="21"/>
    </row>
    <row r="1679" spans="1:34">
      <c r="A1679" t="str">
        <f>IF(NOT(D1679 = ""),VLOOKUP(D1679,Debitur_Wajib_Lapor!$A$1:$C$234,3,0),"")</f>
        <v/>
      </c>
      <c r="B1679" s="32"/>
      <c r="D1679" s="46"/>
      <c r="E1679" s="21"/>
      <c r="AG1679" s="22"/>
      <c r="AH1679" s="21"/>
    </row>
    <row r="1680" spans="1:34">
      <c r="A1680" t="str">
        <f>IF(NOT(D1680 = ""),VLOOKUP(D1680,Debitur_Wajib_Lapor!$A$1:$C$234,3,0),"")</f>
        <v/>
      </c>
      <c r="B1680" s="32"/>
      <c r="D1680" s="46"/>
      <c r="E1680" s="21"/>
      <c r="AG1680" s="22"/>
      <c r="AH1680" s="21"/>
    </row>
    <row r="1681" spans="1:34">
      <c r="A1681" t="str">
        <f>IF(NOT(D1681 = ""),VLOOKUP(D1681,Debitur_Wajib_Lapor!$A$1:$C$234,3,0),"")</f>
        <v/>
      </c>
      <c r="B1681" s="32"/>
      <c r="D1681" s="46"/>
      <c r="E1681" s="21"/>
      <c r="AG1681" s="22"/>
      <c r="AH1681" s="21"/>
    </row>
    <row r="1682" spans="1:34">
      <c r="A1682" t="str">
        <f>IF(NOT(D1682 = ""),VLOOKUP(D1682,Debitur_Wajib_Lapor!$A$1:$C$234,3,0),"")</f>
        <v/>
      </c>
      <c r="B1682" s="32"/>
      <c r="D1682" s="46"/>
      <c r="E1682" s="21"/>
      <c r="AG1682" s="22"/>
      <c r="AH1682" s="21"/>
    </row>
    <row r="1683" spans="1:34">
      <c r="A1683" t="str">
        <f>IF(NOT(D1683 = ""),VLOOKUP(D1683,Debitur_Wajib_Lapor!$A$1:$C$234,3,0),"")</f>
        <v/>
      </c>
      <c r="B1683" s="32"/>
      <c r="D1683" s="46"/>
      <c r="E1683" s="21"/>
      <c r="AG1683" s="22"/>
      <c r="AH1683" s="21"/>
    </row>
    <row r="1684" spans="1:34">
      <c r="A1684" t="str">
        <f>IF(NOT(D1684 = ""),VLOOKUP(D1684,Debitur_Wajib_Lapor!$A$1:$C$234,3,0),"")</f>
        <v/>
      </c>
      <c r="B1684" s="32"/>
      <c r="D1684" s="46"/>
      <c r="E1684" s="21"/>
      <c r="AG1684" s="22"/>
      <c r="AH1684" s="21"/>
    </row>
    <row r="1685" spans="1:34">
      <c r="A1685" t="str">
        <f>IF(NOT(D1685 = ""),VLOOKUP(D1685,Debitur_Wajib_Lapor!$A$1:$C$234,3,0),"")</f>
        <v/>
      </c>
      <c r="B1685" s="32"/>
      <c r="D1685" s="46"/>
      <c r="E1685" s="21"/>
      <c r="AG1685" s="22"/>
      <c r="AH1685" s="21"/>
    </row>
    <row r="1686" spans="1:34">
      <c r="A1686" t="str">
        <f>IF(NOT(D1686 = ""),VLOOKUP(D1686,Debitur_Wajib_Lapor!$A$1:$C$234,3,0),"")</f>
        <v/>
      </c>
      <c r="B1686" s="32"/>
      <c r="D1686" s="46"/>
      <c r="E1686" s="21"/>
      <c r="AG1686" s="22"/>
      <c r="AH1686" s="21"/>
    </row>
    <row r="1687" spans="1:34">
      <c r="A1687" t="str">
        <f>IF(NOT(D1687 = ""),VLOOKUP(D1687,Debitur_Wajib_Lapor!$A$1:$C$234,3,0),"")</f>
        <v/>
      </c>
      <c r="B1687" s="32"/>
      <c r="D1687" s="46"/>
      <c r="E1687" s="21"/>
      <c r="AG1687" s="22"/>
      <c r="AH1687" s="21"/>
    </row>
    <row r="1688" spans="1:34">
      <c r="A1688" t="str">
        <f>IF(NOT(D1688 = ""),VLOOKUP(D1688,Debitur_Wajib_Lapor!$A$1:$C$234,3,0),"")</f>
        <v/>
      </c>
      <c r="B1688" s="32"/>
      <c r="D1688" s="46"/>
      <c r="E1688" s="21"/>
      <c r="AG1688" s="22"/>
      <c r="AH1688" s="21"/>
    </row>
    <row r="1689" spans="1:34">
      <c r="A1689" t="str">
        <f>IF(NOT(D1689 = ""),VLOOKUP(D1689,Debitur_Wajib_Lapor!$A$1:$C$234,3,0),"")</f>
        <v/>
      </c>
      <c r="B1689" s="32"/>
      <c r="D1689" s="46"/>
      <c r="E1689" s="21"/>
      <c r="AG1689" s="22"/>
      <c r="AH1689" s="21"/>
    </row>
    <row r="1690" spans="1:34">
      <c r="A1690" t="str">
        <f>IF(NOT(D1690 = ""),VLOOKUP(D1690,Debitur_Wajib_Lapor!$A$1:$C$234,3,0),"")</f>
        <v/>
      </c>
      <c r="B1690" s="32"/>
      <c r="D1690" s="46"/>
      <c r="E1690" s="21"/>
      <c r="AG1690" s="22"/>
      <c r="AH1690" s="21"/>
    </row>
    <row r="1691" spans="1:34">
      <c r="A1691" t="str">
        <f>IF(NOT(D1691 = ""),VLOOKUP(D1691,Debitur_Wajib_Lapor!$A$1:$C$234,3,0),"")</f>
        <v/>
      </c>
      <c r="B1691" s="32"/>
      <c r="D1691" s="46"/>
      <c r="E1691" s="21"/>
      <c r="AG1691" s="22"/>
      <c r="AH1691" s="21"/>
    </row>
    <row r="1692" spans="1:34">
      <c r="A1692" t="str">
        <f>IF(NOT(D1692 = ""),VLOOKUP(D1692,Debitur_Wajib_Lapor!$A$1:$C$234,3,0),"")</f>
        <v/>
      </c>
      <c r="B1692" s="32"/>
      <c r="D1692" s="46"/>
      <c r="E1692" s="21"/>
      <c r="AG1692" s="22"/>
      <c r="AH1692" s="21"/>
    </row>
    <row r="1693" spans="1:34">
      <c r="A1693" t="str">
        <f>IF(NOT(D1693 = ""),VLOOKUP(D1693,Debitur_Wajib_Lapor!$A$1:$C$234,3,0),"")</f>
        <v/>
      </c>
      <c r="B1693" s="32"/>
      <c r="D1693" s="46"/>
      <c r="E1693" s="21"/>
      <c r="AG1693" s="22"/>
      <c r="AH1693" s="21"/>
    </row>
    <row r="1694" spans="1:34">
      <c r="A1694" t="str">
        <f>IF(NOT(D1694 = ""),VLOOKUP(D1694,Debitur_Wajib_Lapor!$A$1:$C$234,3,0),"")</f>
        <v/>
      </c>
      <c r="B1694" s="32"/>
      <c r="D1694" s="46"/>
      <c r="E1694" s="21"/>
      <c r="AG1694" s="22"/>
      <c r="AH1694" s="21"/>
    </row>
    <row r="1695" spans="1:34">
      <c r="A1695" t="str">
        <f>IF(NOT(D1695 = ""),VLOOKUP(D1695,Debitur_Wajib_Lapor!$A$1:$C$234,3,0),"")</f>
        <v/>
      </c>
      <c r="B1695" s="32"/>
      <c r="D1695" s="46"/>
      <c r="E1695" s="21"/>
      <c r="AG1695" s="22"/>
      <c r="AH1695" s="21"/>
    </row>
    <row r="1696" spans="1:34">
      <c r="A1696" t="str">
        <f>IF(NOT(D1696 = ""),VLOOKUP(D1696,Debitur_Wajib_Lapor!$A$1:$C$234,3,0),"")</f>
        <v/>
      </c>
      <c r="B1696" s="32"/>
      <c r="D1696" s="46"/>
      <c r="E1696" s="21"/>
      <c r="AG1696" s="22"/>
      <c r="AH1696" s="21"/>
    </row>
    <row r="1697" spans="1:34">
      <c r="A1697" t="str">
        <f>IF(NOT(D1697 = ""),VLOOKUP(D1697,Debitur_Wajib_Lapor!$A$1:$C$234,3,0),"")</f>
        <v/>
      </c>
      <c r="B1697" s="32"/>
      <c r="D1697" s="46"/>
      <c r="E1697" s="21"/>
      <c r="AG1697" s="22"/>
      <c r="AH1697" s="21"/>
    </row>
    <row r="1698" spans="1:34">
      <c r="A1698" t="str">
        <f>IF(NOT(D1698 = ""),VLOOKUP(D1698,Debitur_Wajib_Lapor!$A$1:$C$234,3,0),"")</f>
        <v/>
      </c>
      <c r="B1698" s="32"/>
      <c r="D1698" s="46"/>
      <c r="E1698" s="21"/>
      <c r="AG1698" s="22"/>
      <c r="AH1698" s="21"/>
    </row>
    <row r="1699" spans="1:34">
      <c r="A1699" t="str">
        <f>IF(NOT(D1699 = ""),VLOOKUP(D1699,Debitur_Wajib_Lapor!$A$1:$C$234,3,0),"")</f>
        <v/>
      </c>
      <c r="B1699" s="32"/>
      <c r="D1699" s="46"/>
      <c r="E1699" s="21"/>
      <c r="AG1699" s="22"/>
      <c r="AH1699" s="21"/>
    </row>
    <row r="1700" spans="1:34">
      <c r="A1700" t="str">
        <f>IF(NOT(D1700 = ""),VLOOKUP(D1700,Debitur_Wajib_Lapor!$A$1:$C$234,3,0),"")</f>
        <v/>
      </c>
      <c r="B1700" s="32"/>
      <c r="D1700" s="46"/>
      <c r="E1700" s="21"/>
      <c r="AG1700" s="22"/>
      <c r="AH1700" s="21"/>
    </row>
    <row r="1701" spans="1:34">
      <c r="A1701" t="str">
        <f>IF(NOT(D1701 = ""),VLOOKUP(D1701,Debitur_Wajib_Lapor!$A$1:$C$234,3,0),"")</f>
        <v/>
      </c>
      <c r="B1701" s="32"/>
      <c r="D1701" s="46"/>
      <c r="E1701" s="21"/>
      <c r="AG1701" s="22"/>
      <c r="AH1701" s="21"/>
    </row>
    <row r="1702" spans="1:34">
      <c r="A1702" t="str">
        <f>IF(NOT(D1702 = ""),VLOOKUP(D1702,Debitur_Wajib_Lapor!$A$1:$C$234,3,0),"")</f>
        <v/>
      </c>
      <c r="B1702" s="32"/>
      <c r="D1702" s="46"/>
      <c r="E1702" s="21"/>
      <c r="AG1702" s="22"/>
      <c r="AH1702" s="21"/>
    </row>
    <row r="1703" spans="1:34">
      <c r="A1703" t="str">
        <f>IF(NOT(D1703 = ""),VLOOKUP(D1703,Debitur_Wajib_Lapor!$A$1:$C$234,3,0),"")</f>
        <v/>
      </c>
      <c r="B1703" s="32"/>
      <c r="D1703" s="46"/>
      <c r="E1703" s="21"/>
      <c r="AG1703" s="22"/>
      <c r="AH1703" s="21"/>
    </row>
    <row r="1704" spans="1:34">
      <c r="A1704" t="str">
        <f>IF(NOT(D1704 = ""),VLOOKUP(D1704,Debitur_Wajib_Lapor!$A$1:$C$234,3,0),"")</f>
        <v/>
      </c>
      <c r="B1704" s="32"/>
      <c r="D1704" s="46"/>
      <c r="E1704" s="21"/>
      <c r="AG1704" s="22"/>
      <c r="AH1704" s="21"/>
    </row>
    <row r="1705" spans="1:34">
      <c r="A1705" t="str">
        <f>IF(NOT(D1705 = ""),VLOOKUP(D1705,Debitur_Wajib_Lapor!$A$1:$C$234,3,0),"")</f>
        <v/>
      </c>
      <c r="B1705" s="32"/>
      <c r="D1705" s="46"/>
      <c r="E1705" s="21"/>
      <c r="AG1705" s="22"/>
      <c r="AH1705" s="21"/>
    </row>
    <row r="1706" spans="1:34">
      <c r="A1706" t="str">
        <f>IF(NOT(D1706 = ""),VLOOKUP(D1706,Debitur_Wajib_Lapor!$A$1:$C$234,3,0),"")</f>
        <v/>
      </c>
      <c r="B1706" s="32"/>
      <c r="D1706" s="46"/>
      <c r="E1706" s="21"/>
      <c r="AG1706" s="22"/>
      <c r="AH1706" s="21"/>
    </row>
    <row r="1707" spans="1:34">
      <c r="A1707" t="str">
        <f>IF(NOT(D1707 = ""),VLOOKUP(D1707,Debitur_Wajib_Lapor!$A$1:$C$234,3,0),"")</f>
        <v/>
      </c>
      <c r="B1707" s="32"/>
      <c r="D1707" s="46"/>
      <c r="E1707" s="21"/>
      <c r="AG1707" s="22"/>
      <c r="AH1707" s="21"/>
    </row>
    <row r="1708" spans="1:34">
      <c r="A1708" t="str">
        <f>IF(NOT(D1708 = ""),VLOOKUP(D1708,Debitur_Wajib_Lapor!$A$1:$C$234,3,0),"")</f>
        <v/>
      </c>
      <c r="B1708" s="32"/>
      <c r="D1708" s="46"/>
      <c r="E1708" s="21"/>
      <c r="AG1708" s="22"/>
      <c r="AH1708" s="21"/>
    </row>
    <row r="1709" spans="1:34">
      <c r="A1709" t="str">
        <f>IF(NOT(D1709 = ""),VLOOKUP(D1709,Debitur_Wajib_Lapor!$A$1:$C$234,3,0),"")</f>
        <v/>
      </c>
      <c r="B1709" s="32"/>
      <c r="D1709" s="46"/>
      <c r="E1709" s="21"/>
      <c r="AG1709" s="22"/>
      <c r="AH1709" s="21"/>
    </row>
    <row r="1710" spans="1:34">
      <c r="A1710" t="str">
        <f>IF(NOT(D1710 = ""),VLOOKUP(D1710,Debitur_Wajib_Lapor!$A$1:$C$234,3,0),"")</f>
        <v/>
      </c>
      <c r="B1710" s="32"/>
      <c r="D1710" s="46"/>
      <c r="E1710" s="21"/>
      <c r="AG1710" s="22"/>
      <c r="AH1710" s="21"/>
    </row>
    <row r="1711" spans="1:34">
      <c r="A1711" t="str">
        <f>IF(NOT(D1711 = ""),VLOOKUP(D1711,Debitur_Wajib_Lapor!$A$1:$C$234,3,0),"")</f>
        <v/>
      </c>
      <c r="B1711" s="32"/>
      <c r="D1711" s="46"/>
      <c r="E1711" s="21"/>
      <c r="AG1711" s="22"/>
      <c r="AH1711" s="21"/>
    </row>
    <row r="1712" spans="1:34">
      <c r="A1712" t="str">
        <f>IF(NOT(D1712 = ""),VLOOKUP(D1712,Debitur_Wajib_Lapor!$A$1:$C$234,3,0),"")</f>
        <v/>
      </c>
      <c r="B1712" s="32"/>
      <c r="D1712" s="46"/>
      <c r="E1712" s="21"/>
      <c r="AG1712" s="22"/>
      <c r="AH1712" s="21"/>
    </row>
    <row r="1713" spans="1:34">
      <c r="A1713" t="str">
        <f>IF(NOT(D1713 = ""),VLOOKUP(D1713,Debitur_Wajib_Lapor!$A$1:$C$234,3,0),"")</f>
        <v/>
      </c>
      <c r="B1713" s="32"/>
      <c r="D1713" s="46"/>
      <c r="E1713" s="21"/>
      <c r="AG1713" s="22"/>
      <c r="AH1713" s="21"/>
    </row>
    <row r="1714" spans="1:34">
      <c r="A1714" t="str">
        <f>IF(NOT(D1714 = ""),VLOOKUP(D1714,Debitur_Wajib_Lapor!$A$1:$C$234,3,0),"")</f>
        <v/>
      </c>
      <c r="B1714" s="32"/>
      <c r="D1714" s="46"/>
      <c r="E1714" s="21"/>
      <c r="AG1714" s="22"/>
      <c r="AH1714" s="21"/>
    </row>
    <row r="1715" spans="1:34">
      <c r="A1715" t="str">
        <f>IF(NOT(D1715 = ""),VLOOKUP(D1715,Debitur_Wajib_Lapor!$A$1:$C$234,3,0),"")</f>
        <v/>
      </c>
      <c r="B1715" s="32"/>
      <c r="D1715" s="46"/>
      <c r="E1715" s="21"/>
      <c r="AG1715" s="22"/>
      <c r="AH1715" s="21"/>
    </row>
    <row r="1716" spans="1:34">
      <c r="A1716" t="str">
        <f>IF(NOT(D1716 = ""),VLOOKUP(D1716,Debitur_Wajib_Lapor!$A$1:$C$234,3,0),"")</f>
        <v/>
      </c>
      <c r="B1716" s="32"/>
      <c r="D1716" s="46"/>
      <c r="E1716" s="21"/>
      <c r="AG1716" s="22"/>
      <c r="AH1716" s="21"/>
    </row>
    <row r="1717" spans="1:34">
      <c r="A1717" t="str">
        <f>IF(NOT(D1717 = ""),VLOOKUP(D1717,Debitur_Wajib_Lapor!$A$1:$C$234,3,0),"")</f>
        <v/>
      </c>
      <c r="B1717" s="32"/>
      <c r="D1717" s="46"/>
      <c r="E1717" s="21"/>
      <c r="AG1717" s="22"/>
      <c r="AH1717" s="21"/>
    </row>
    <row r="1718" spans="1:34">
      <c r="A1718" t="str">
        <f>IF(NOT(D1718 = ""),VLOOKUP(D1718,Debitur_Wajib_Lapor!$A$1:$C$234,3,0),"")</f>
        <v/>
      </c>
      <c r="B1718" s="32"/>
      <c r="D1718" s="46"/>
      <c r="E1718" s="21"/>
      <c r="AG1718" s="22"/>
      <c r="AH1718" s="21"/>
    </row>
    <row r="1719" spans="1:34">
      <c r="A1719" t="str">
        <f>IF(NOT(D1719 = ""),VLOOKUP(D1719,Debitur_Wajib_Lapor!$A$1:$C$234,3,0),"")</f>
        <v/>
      </c>
      <c r="B1719" s="32"/>
      <c r="D1719" s="46"/>
      <c r="E1719" s="21"/>
      <c r="AG1719" s="22"/>
      <c r="AH1719" s="21"/>
    </row>
    <row r="1720" spans="1:34">
      <c r="A1720" t="str">
        <f>IF(NOT(D1720 = ""),VLOOKUP(D1720,Debitur_Wajib_Lapor!$A$1:$C$234,3,0),"")</f>
        <v/>
      </c>
      <c r="B1720" s="32"/>
      <c r="D1720" s="46"/>
      <c r="E1720" s="21"/>
      <c r="AG1720" s="22"/>
      <c r="AH1720" s="21"/>
    </row>
    <row r="1721" spans="1:34">
      <c r="A1721" t="str">
        <f>IF(NOT(D1721 = ""),VLOOKUP(D1721,Debitur_Wajib_Lapor!$A$1:$C$234,3,0),"")</f>
        <v/>
      </c>
      <c r="B1721" s="32"/>
      <c r="D1721" s="46"/>
      <c r="E1721" s="21"/>
      <c r="AG1721" s="22"/>
      <c r="AH1721" s="21"/>
    </row>
    <row r="1722" spans="1:34">
      <c r="A1722" t="str">
        <f>IF(NOT(D1722 = ""),VLOOKUP(D1722,Debitur_Wajib_Lapor!$A$1:$C$234,3,0),"")</f>
        <v/>
      </c>
      <c r="B1722" s="32"/>
      <c r="D1722" s="46"/>
      <c r="E1722" s="21"/>
      <c r="AG1722" s="22"/>
      <c r="AH1722" s="21"/>
    </row>
    <row r="1723" spans="1:34">
      <c r="A1723" t="str">
        <f>IF(NOT(D1723 = ""),VLOOKUP(D1723,Debitur_Wajib_Lapor!$A$1:$C$234,3,0),"")</f>
        <v/>
      </c>
      <c r="B1723" s="32"/>
      <c r="D1723" s="46"/>
      <c r="E1723" s="21"/>
      <c r="AG1723" s="22"/>
      <c r="AH1723" s="21"/>
    </row>
    <row r="1724" spans="1:34">
      <c r="A1724" t="str">
        <f>IF(NOT(D1724 = ""),VLOOKUP(D1724,Debitur_Wajib_Lapor!$A$1:$C$234,3,0),"")</f>
        <v/>
      </c>
      <c r="B1724" s="32"/>
      <c r="D1724" s="46"/>
      <c r="E1724" s="21"/>
      <c r="AG1724" s="22"/>
      <c r="AH1724" s="21"/>
    </row>
    <row r="1725" spans="1:34">
      <c r="A1725" t="str">
        <f>IF(NOT(D1725 = ""),VLOOKUP(D1725,Debitur_Wajib_Lapor!$A$1:$C$234,3,0),"")</f>
        <v/>
      </c>
      <c r="B1725" s="32"/>
      <c r="D1725" s="46"/>
      <c r="E1725" s="21"/>
      <c r="AG1725" s="22"/>
      <c r="AH1725" s="21"/>
    </row>
    <row r="1726" spans="1:34">
      <c r="A1726" t="str">
        <f>IF(NOT(D1726 = ""),VLOOKUP(D1726,Debitur_Wajib_Lapor!$A$1:$C$234,3,0),"")</f>
        <v/>
      </c>
      <c r="B1726" s="32"/>
      <c r="D1726" s="46"/>
      <c r="E1726" s="21"/>
      <c r="AG1726" s="22"/>
      <c r="AH1726" s="21"/>
    </row>
    <row r="1727" spans="1:34">
      <c r="A1727" t="str">
        <f>IF(NOT(D1727 = ""),VLOOKUP(D1727,Debitur_Wajib_Lapor!$A$1:$C$234,3,0),"")</f>
        <v/>
      </c>
      <c r="B1727" s="32"/>
      <c r="D1727" s="46"/>
      <c r="E1727" s="21"/>
      <c r="AG1727" s="22"/>
      <c r="AH1727" s="21"/>
    </row>
    <row r="1728" spans="1:34">
      <c r="A1728" t="str">
        <f>IF(NOT(D1728 = ""),VLOOKUP(D1728,Debitur_Wajib_Lapor!$A$1:$C$234,3,0),"")</f>
        <v/>
      </c>
      <c r="B1728" s="32"/>
      <c r="D1728" s="46"/>
      <c r="E1728" s="21"/>
      <c r="AG1728" s="22"/>
      <c r="AH1728" s="21"/>
    </row>
    <row r="1729" spans="1:34">
      <c r="A1729" t="str">
        <f>IF(NOT(D1729 = ""),VLOOKUP(D1729,Debitur_Wajib_Lapor!$A$1:$C$234,3,0),"")</f>
        <v/>
      </c>
      <c r="B1729" s="32"/>
      <c r="D1729" s="46"/>
      <c r="E1729" s="21"/>
      <c r="AG1729" s="22"/>
      <c r="AH1729" s="21"/>
    </row>
    <row r="1730" spans="1:34">
      <c r="A1730" t="str">
        <f>IF(NOT(D1730 = ""),VLOOKUP(D1730,Debitur_Wajib_Lapor!$A$1:$C$234,3,0),"")</f>
        <v/>
      </c>
      <c r="B1730" s="32"/>
      <c r="D1730" s="46"/>
      <c r="E1730" s="21"/>
      <c r="AG1730" s="22"/>
      <c r="AH1730" s="21"/>
    </row>
    <row r="1731" spans="1:34">
      <c r="A1731" t="str">
        <f>IF(NOT(D1731 = ""),VLOOKUP(D1731,Debitur_Wajib_Lapor!$A$1:$C$234,3,0),"")</f>
        <v/>
      </c>
      <c r="B1731" s="32"/>
      <c r="D1731" s="46"/>
      <c r="E1731" s="21"/>
      <c r="AG1731" s="22"/>
      <c r="AH1731" s="21"/>
    </row>
    <row r="1732" spans="1:34">
      <c r="A1732"/>
      <c r="B1732" s="32"/>
      <c r="D1732" s="46"/>
      <c r="E1732" s="21"/>
      <c r="AG1732" s="22"/>
      <c r="AH1732" s="21"/>
    </row>
    <row r="1733" spans="1:34">
      <c r="A1733"/>
      <c r="B1733" s="32"/>
      <c r="D1733" s="46"/>
      <c r="E1733" s="21"/>
      <c r="AG1733" s="22"/>
      <c r="AH1733" s="21"/>
    </row>
    <row r="1734" spans="1:34">
      <c r="A1734"/>
      <c r="B1734" s="32"/>
      <c r="D1734" s="46"/>
      <c r="E1734" s="21"/>
      <c r="AG1734" s="22"/>
      <c r="AH1734" s="21"/>
    </row>
    <row r="1735" spans="1:34">
      <c r="A1735"/>
      <c r="B1735" s="32"/>
      <c r="D1735" s="46"/>
      <c r="E1735" s="21"/>
      <c r="AG1735" s="22"/>
      <c r="AH1735" s="21"/>
    </row>
    <row r="1736" spans="1:34">
      <c r="A1736"/>
      <c r="B1736" s="32"/>
      <c r="D1736" s="46"/>
      <c r="E1736" s="21"/>
      <c r="AG1736" s="22"/>
      <c r="AH1736" s="21"/>
    </row>
    <row r="1737" spans="1:34">
      <c r="A1737"/>
      <c r="B1737" s="32"/>
      <c r="D1737" s="46"/>
      <c r="E1737" s="21"/>
      <c r="AG1737" s="22"/>
      <c r="AH1737" s="21"/>
    </row>
    <row r="1738" spans="1:34">
      <c r="A1738"/>
      <c r="B1738" s="32"/>
      <c r="D1738" s="46"/>
      <c r="E1738" s="21"/>
      <c r="AG1738" s="22"/>
      <c r="AH1738" s="21"/>
    </row>
    <row r="1739" spans="1:34">
      <c r="A1739"/>
      <c r="B1739" s="32"/>
      <c r="D1739" s="46"/>
      <c r="E1739" s="21"/>
      <c r="AG1739" s="22"/>
      <c r="AH1739" s="21"/>
    </row>
    <row r="1740" spans="1:34">
      <c r="A1740"/>
      <c r="B1740" s="32"/>
      <c r="D1740" s="46"/>
      <c r="E1740" s="21"/>
      <c r="AG1740" s="22"/>
      <c r="AH1740" s="21"/>
    </row>
    <row r="1741" spans="1:34">
      <c r="A1741"/>
      <c r="B1741" s="32"/>
      <c r="D1741" s="46"/>
      <c r="E1741" s="21"/>
      <c r="AG1741" s="22"/>
      <c r="AH1741" s="21"/>
    </row>
    <row r="1742" spans="1:34">
      <c r="A1742"/>
      <c r="B1742" s="32"/>
      <c r="D1742" s="46"/>
      <c r="E1742" s="21"/>
      <c r="AG1742" s="22"/>
      <c r="AH1742" s="21"/>
    </row>
    <row r="1743" spans="1:34">
      <c r="A1743"/>
      <c r="B1743" s="32"/>
      <c r="D1743" s="46"/>
      <c r="E1743" s="21"/>
      <c r="AG1743" s="22"/>
      <c r="AH1743" s="21"/>
    </row>
    <row r="1744" spans="1:34">
      <c r="A1744"/>
      <c r="B1744" s="32"/>
      <c r="D1744" s="46"/>
      <c r="E1744" s="21"/>
      <c r="AG1744" s="22"/>
      <c r="AH1744" s="21"/>
    </row>
    <row r="1745" spans="1:34">
      <c r="A1745"/>
      <c r="B1745" s="32"/>
      <c r="D1745" s="46"/>
      <c r="E1745" s="21"/>
      <c r="AG1745" s="22"/>
      <c r="AH1745" s="21"/>
    </row>
    <row r="1746" spans="1:34">
      <c r="A1746"/>
      <c r="B1746" s="32"/>
      <c r="D1746" s="46"/>
      <c r="E1746" s="21"/>
      <c r="AG1746" s="22"/>
      <c r="AH1746" s="21"/>
    </row>
    <row r="1747" spans="1:34">
      <c r="A1747"/>
      <c r="B1747" s="32"/>
      <c r="D1747" s="46"/>
      <c r="E1747" s="21"/>
      <c r="AG1747" s="22"/>
      <c r="AH1747" s="21"/>
    </row>
    <row r="1748" spans="1:34">
      <c r="A1748"/>
      <c r="B1748" s="32"/>
      <c r="D1748" s="46"/>
      <c r="E1748" s="21"/>
      <c r="AG1748" s="22"/>
      <c r="AH1748" s="21"/>
    </row>
    <row r="1749" spans="1:34">
      <c r="A1749"/>
      <c r="B1749" s="32"/>
      <c r="D1749" s="46"/>
      <c r="E1749" s="21"/>
      <c r="AG1749" s="22"/>
      <c r="AH1749" s="21"/>
    </row>
    <row r="1750" spans="1:34">
      <c r="A1750"/>
      <c r="B1750" s="32"/>
      <c r="D1750" s="46"/>
      <c r="E1750" s="21"/>
      <c r="AG1750" s="22"/>
      <c r="AH1750" s="21"/>
    </row>
    <row r="1751" spans="1:34">
      <c r="A1751"/>
      <c r="B1751" s="32"/>
      <c r="D1751" s="46"/>
      <c r="E1751" s="21"/>
      <c r="AG1751" s="22"/>
      <c r="AH1751" s="21"/>
    </row>
    <row r="1752" spans="1:34">
      <c r="A1752"/>
      <c r="B1752" s="32"/>
      <c r="D1752" s="46"/>
      <c r="E1752" s="21"/>
      <c r="AG1752" s="22"/>
      <c r="AH1752" s="21"/>
    </row>
    <row r="1753" spans="1:34">
      <c r="A1753"/>
      <c r="B1753" s="32"/>
      <c r="D1753" s="46"/>
      <c r="E1753" s="21"/>
      <c r="AG1753" s="22"/>
      <c r="AH1753" s="21"/>
    </row>
    <row r="1754" spans="1:34">
      <c r="A1754"/>
      <c r="B1754" s="32"/>
      <c r="D1754" s="46"/>
      <c r="E1754" s="21"/>
      <c r="AG1754" s="22"/>
      <c r="AH1754" s="21"/>
    </row>
    <row r="1755" spans="1:34">
      <c r="A1755"/>
      <c r="B1755" s="32"/>
      <c r="D1755" s="46"/>
      <c r="E1755" s="21"/>
      <c r="AG1755" s="22"/>
      <c r="AH1755" s="21"/>
    </row>
    <row r="1756" spans="1:34">
      <c r="A1756"/>
      <c r="B1756" s="32"/>
      <c r="D1756" s="46"/>
      <c r="E1756" s="21"/>
      <c r="AG1756" s="22"/>
      <c r="AH1756" s="21"/>
    </row>
    <row r="1757" spans="1:34">
      <c r="A1757"/>
      <c r="B1757" s="32"/>
      <c r="D1757" s="46"/>
      <c r="E1757" s="21"/>
      <c r="AG1757" s="22"/>
      <c r="AH1757" s="21"/>
    </row>
    <row r="1758" spans="1:34">
      <c r="A1758"/>
      <c r="B1758" s="32"/>
      <c r="D1758" s="46"/>
      <c r="E1758" s="21"/>
      <c r="AG1758" s="22"/>
      <c r="AH1758" s="21"/>
    </row>
    <row r="1759" spans="1:34">
      <c r="A1759"/>
      <c r="B1759" s="32"/>
      <c r="D1759" s="46"/>
      <c r="E1759" s="21"/>
      <c r="AG1759" s="22"/>
      <c r="AH1759" s="21"/>
    </row>
    <row r="1760" spans="1:34">
      <c r="A1760"/>
      <c r="B1760" s="32"/>
      <c r="D1760" s="46"/>
      <c r="E1760" s="21"/>
      <c r="AG1760" s="22"/>
      <c r="AH1760" s="21"/>
    </row>
    <row r="1761" spans="1:34">
      <c r="A1761"/>
      <c r="B1761" s="32"/>
      <c r="D1761" s="46"/>
      <c r="E1761" s="21"/>
      <c r="AG1761" s="22"/>
      <c r="AH1761" s="21"/>
    </row>
    <row r="1762" spans="1:34">
      <c r="A1762"/>
      <c r="B1762" s="32"/>
      <c r="D1762" s="46"/>
      <c r="E1762" s="21"/>
      <c r="AG1762" s="22"/>
      <c r="AH1762" s="21"/>
    </row>
    <row r="1763" spans="1:34">
      <c r="A1763"/>
      <c r="B1763" s="32"/>
      <c r="D1763" s="46"/>
      <c r="E1763" s="21"/>
      <c r="AG1763" s="22"/>
      <c r="AH1763" s="21"/>
    </row>
    <row r="1764" spans="1:34">
      <c r="A1764"/>
      <c r="B1764" s="32"/>
      <c r="D1764" s="46"/>
      <c r="E1764" s="21"/>
      <c r="AG1764" s="22"/>
      <c r="AH1764" s="21"/>
    </row>
    <row r="1765" spans="1:34">
      <c r="A1765"/>
      <c r="B1765" s="32"/>
      <c r="D1765" s="46"/>
      <c r="E1765" s="21"/>
      <c r="AG1765" s="22"/>
      <c r="AH1765" s="21"/>
    </row>
    <row r="1766" spans="1:34">
      <c r="A1766"/>
      <c r="B1766" s="32"/>
      <c r="D1766" s="46"/>
      <c r="E1766" s="21"/>
      <c r="AG1766" s="22"/>
      <c r="AH1766" s="21"/>
    </row>
    <row r="1767" spans="1:34">
      <c r="A1767"/>
      <c r="B1767" s="32"/>
      <c r="D1767" s="46"/>
      <c r="E1767" s="21"/>
      <c r="AG1767" s="22"/>
      <c r="AH1767" s="21"/>
    </row>
    <row r="1768" spans="1:34">
      <c r="A1768"/>
      <c r="B1768" s="32"/>
      <c r="D1768" s="46"/>
      <c r="E1768" s="21"/>
      <c r="AG1768" s="22"/>
      <c r="AH1768" s="21"/>
    </row>
    <row r="1769" spans="1:34">
      <c r="A1769"/>
      <c r="B1769" s="32"/>
      <c r="D1769" s="46"/>
      <c r="E1769" s="21"/>
      <c r="AG1769" s="22"/>
      <c r="AH1769" s="21"/>
    </row>
    <row r="1770" spans="1:34">
      <c r="A1770"/>
      <c r="B1770" s="32"/>
      <c r="D1770" s="46"/>
      <c r="E1770" s="21"/>
      <c r="AG1770" s="22"/>
      <c r="AH1770" s="21"/>
    </row>
    <row r="1771" spans="1:34">
      <c r="A1771"/>
      <c r="B1771" s="32"/>
      <c r="D1771" s="46"/>
      <c r="E1771" s="21"/>
      <c r="AG1771" s="22"/>
      <c r="AH1771" s="21"/>
    </row>
    <row r="1772" spans="1:34">
      <c r="A1772"/>
      <c r="B1772" s="32"/>
      <c r="D1772" s="46"/>
      <c r="E1772" s="21"/>
      <c r="AG1772" s="22"/>
      <c r="AH1772" s="21"/>
    </row>
    <row r="1773" spans="1:34">
      <c r="A1773"/>
      <c r="B1773" s="32"/>
      <c r="D1773" s="46"/>
      <c r="E1773" s="21"/>
      <c r="AG1773" s="22"/>
      <c r="AH1773" s="21"/>
    </row>
    <row r="1774" spans="1:34">
      <c r="A1774"/>
      <c r="B1774" s="32"/>
      <c r="D1774" s="46"/>
      <c r="E1774" s="21"/>
      <c r="AG1774" s="22"/>
      <c r="AH1774" s="21"/>
    </row>
    <row r="1775" spans="1:34">
      <c r="A1775"/>
      <c r="B1775" s="32"/>
      <c r="D1775" s="46"/>
      <c r="E1775" s="21"/>
      <c r="AG1775" s="22"/>
      <c r="AH1775" s="21"/>
    </row>
    <row r="1776" spans="1:34">
      <c r="A1776"/>
      <c r="B1776" s="32"/>
      <c r="D1776" s="46"/>
      <c r="E1776" s="21"/>
      <c r="AG1776" s="22"/>
      <c r="AH1776" s="21"/>
    </row>
    <row r="1777" spans="1:34">
      <c r="A1777"/>
      <c r="B1777" s="32"/>
      <c r="D1777" s="46"/>
      <c r="E1777" s="21"/>
      <c r="AG1777" s="22"/>
      <c r="AH1777" s="21"/>
    </row>
    <row r="1778" spans="1:34">
      <c r="A1778"/>
      <c r="B1778" s="32"/>
      <c r="D1778" s="46"/>
      <c r="E1778" s="21"/>
      <c r="AG1778" s="22"/>
      <c r="AH1778" s="21"/>
    </row>
    <row r="1779" spans="1:34">
      <c r="A1779"/>
      <c r="B1779" s="32"/>
      <c r="D1779" s="46"/>
      <c r="E1779" s="21"/>
      <c r="AG1779" s="22"/>
      <c r="AH1779" s="21"/>
    </row>
    <row r="1780" spans="1:34">
      <c r="A1780"/>
      <c r="B1780" s="32"/>
      <c r="D1780" s="46"/>
      <c r="E1780" s="21"/>
      <c r="AG1780" s="22"/>
      <c r="AH1780" s="21"/>
    </row>
    <row r="1781" spans="1:34">
      <c r="A1781"/>
      <c r="B1781" s="32"/>
      <c r="D1781" s="46"/>
      <c r="E1781" s="21"/>
      <c r="AG1781" s="22"/>
      <c r="AH1781" s="21"/>
    </row>
    <row r="1782" spans="1:34">
      <c r="A1782"/>
      <c r="B1782" s="32"/>
      <c r="D1782" s="46"/>
      <c r="E1782" s="21"/>
      <c r="AG1782" s="22"/>
      <c r="AH1782" s="21"/>
    </row>
    <row r="1783" spans="1:34">
      <c r="A1783"/>
      <c r="B1783" s="32"/>
      <c r="D1783" s="46"/>
      <c r="E1783" s="21"/>
      <c r="AG1783" s="22"/>
      <c r="AH1783" s="21"/>
    </row>
    <row r="1784" spans="1:34">
      <c r="A1784"/>
      <c r="B1784" s="32"/>
      <c r="D1784" s="46"/>
      <c r="E1784" s="21"/>
      <c r="AG1784" s="22"/>
      <c r="AH1784" s="21"/>
    </row>
    <row r="1785" spans="1:34">
      <c r="A1785"/>
      <c r="B1785" s="32"/>
      <c r="D1785" s="46"/>
      <c r="E1785" s="21"/>
      <c r="AG1785" s="22"/>
      <c r="AH1785" s="21"/>
    </row>
    <row r="1786" spans="1:34">
      <c r="A1786"/>
      <c r="B1786" s="32"/>
      <c r="D1786" s="46"/>
      <c r="E1786" s="21"/>
      <c r="AG1786" s="22"/>
      <c r="AH1786" s="21"/>
    </row>
    <row r="1787" spans="1:34">
      <c r="A1787"/>
      <c r="B1787" s="32"/>
      <c r="D1787" s="46"/>
      <c r="E1787" s="21"/>
      <c r="AG1787" s="22"/>
      <c r="AH1787" s="21"/>
    </row>
    <row r="1788" spans="1:34">
      <c r="A1788"/>
      <c r="B1788" s="32"/>
      <c r="D1788" s="46"/>
      <c r="E1788" s="21"/>
      <c r="AG1788" s="22"/>
      <c r="AH1788" s="21"/>
    </row>
    <row r="1789" spans="1:34">
      <c r="A1789"/>
      <c r="B1789" s="32"/>
      <c r="D1789" s="46"/>
      <c r="E1789" s="21"/>
      <c r="AG1789" s="22"/>
      <c r="AH1789" s="21"/>
    </row>
    <row r="1790" spans="1:34">
      <c r="A1790"/>
      <c r="B1790" s="32"/>
      <c r="D1790" s="46"/>
      <c r="E1790" s="21"/>
      <c r="AG1790" s="22"/>
      <c r="AH1790" s="21"/>
    </row>
    <row r="1791" spans="1:34">
      <c r="A1791"/>
      <c r="B1791" s="32"/>
      <c r="D1791" s="46"/>
      <c r="E1791" s="21"/>
      <c r="AG1791" s="22"/>
      <c r="AH1791" s="21"/>
    </row>
    <row r="1792" spans="1:34">
      <c r="A1792"/>
      <c r="B1792" s="32"/>
      <c r="D1792" s="46"/>
      <c r="E1792" s="21"/>
      <c r="AG1792" s="22"/>
      <c r="AH1792" s="21"/>
    </row>
    <row r="1793" spans="1:34">
      <c r="A1793"/>
      <c r="B1793" s="32"/>
      <c r="D1793" s="46"/>
      <c r="E1793" s="21"/>
      <c r="AG1793" s="22"/>
      <c r="AH1793" s="21"/>
    </row>
    <row r="1794" spans="1:34">
      <c r="A1794"/>
      <c r="B1794" s="32"/>
      <c r="D1794" s="46"/>
      <c r="E1794" s="21"/>
      <c r="AG1794" s="22"/>
      <c r="AH1794" s="21"/>
    </row>
    <row r="1795" spans="1:34">
      <c r="A1795"/>
      <c r="B1795" s="32"/>
      <c r="D1795" s="46"/>
      <c r="E1795" s="21"/>
      <c r="AG1795" s="22"/>
      <c r="AH1795" s="21"/>
    </row>
    <row r="1796" spans="1:34">
      <c r="A1796"/>
      <c r="B1796" s="32"/>
      <c r="D1796" s="46"/>
      <c r="E1796" s="21"/>
      <c r="AG1796" s="22"/>
      <c r="AH1796" s="21"/>
    </row>
    <row r="1797" spans="1:34">
      <c r="A1797"/>
      <c r="B1797" s="32"/>
      <c r="D1797" s="46"/>
      <c r="E1797" s="21"/>
      <c r="AG1797" s="22"/>
      <c r="AH1797" s="21"/>
    </row>
    <row r="1798" spans="1:34">
      <c r="A1798"/>
      <c r="B1798" s="32"/>
      <c r="D1798" s="46"/>
      <c r="E1798" s="21"/>
      <c r="AG1798" s="22"/>
      <c r="AH1798" s="21"/>
    </row>
    <row r="1799" spans="1:34">
      <c r="A1799"/>
      <c r="B1799" s="32"/>
      <c r="D1799" s="46"/>
      <c r="E1799" s="21"/>
      <c r="AG1799" s="22"/>
      <c r="AH1799" s="21"/>
    </row>
    <row r="1800" spans="1:34">
      <c r="A1800"/>
      <c r="B1800" s="32"/>
      <c r="D1800" s="46"/>
      <c r="E1800" s="21"/>
      <c r="AG1800" s="22"/>
      <c r="AH1800" s="21"/>
    </row>
    <row r="1801" spans="1:34">
      <c r="A1801"/>
      <c r="B1801" s="32"/>
      <c r="D1801" s="46"/>
      <c r="E1801" s="21"/>
      <c r="AG1801" s="22"/>
      <c r="AH1801" s="21"/>
    </row>
    <row r="1802" spans="1:34">
      <c r="A1802"/>
      <c r="B1802" s="32"/>
      <c r="D1802" s="46"/>
      <c r="E1802" s="21"/>
      <c r="AG1802" s="22"/>
      <c r="AH1802" s="21"/>
    </row>
    <row r="1803" spans="1:34">
      <c r="A1803"/>
      <c r="B1803" s="32"/>
      <c r="D1803" s="46"/>
      <c r="E1803" s="21"/>
      <c r="AG1803" s="22"/>
      <c r="AH1803" s="21"/>
    </row>
    <row r="1804" spans="1:34">
      <c r="A1804"/>
      <c r="B1804" s="32"/>
      <c r="D1804" s="46"/>
      <c r="E1804" s="21"/>
      <c r="AG1804" s="22"/>
      <c r="AH1804" s="21"/>
    </row>
    <row r="1805" spans="1:34">
      <c r="A1805"/>
      <c r="B1805" s="32"/>
      <c r="D1805" s="46"/>
      <c r="E1805" s="21"/>
      <c r="AG1805" s="22"/>
      <c r="AH1805" s="21"/>
    </row>
    <row r="1806" spans="1:34">
      <c r="A1806"/>
      <c r="B1806" s="32"/>
      <c r="D1806" s="46"/>
      <c r="E1806" s="21"/>
      <c r="AG1806" s="22"/>
      <c r="AH1806" s="21"/>
    </row>
    <row r="1807" spans="1:34">
      <c r="A1807"/>
      <c r="B1807" s="32"/>
      <c r="D1807" s="46"/>
      <c r="E1807" s="21"/>
      <c r="AG1807" s="22"/>
      <c r="AH1807" s="21"/>
    </row>
    <row r="1808" spans="1:34">
      <c r="A1808"/>
      <c r="B1808" s="32"/>
      <c r="D1808" s="46"/>
      <c r="E1808" s="21"/>
      <c r="AG1808" s="22"/>
      <c r="AH1808" s="21"/>
    </row>
    <row r="1809" spans="1:34">
      <c r="A1809"/>
      <c r="B1809" s="32"/>
      <c r="D1809" s="46"/>
      <c r="E1809" s="21"/>
      <c r="AG1809" s="22"/>
      <c r="AH1809" s="21"/>
    </row>
    <row r="1810" spans="1:34">
      <c r="A1810"/>
      <c r="B1810" s="32"/>
      <c r="D1810" s="46"/>
      <c r="E1810" s="21"/>
      <c r="AG1810" s="22"/>
      <c r="AH1810" s="21"/>
    </row>
    <row r="1811" spans="1:34">
      <c r="A1811"/>
      <c r="B1811" s="32"/>
      <c r="D1811" s="46"/>
      <c r="E1811" s="21"/>
      <c r="AG1811" s="22"/>
      <c r="AH1811" s="21"/>
    </row>
    <row r="1812" spans="1:34">
      <c r="A1812"/>
      <c r="B1812" s="32"/>
      <c r="D1812" s="46"/>
      <c r="E1812" s="21"/>
      <c r="AG1812" s="22"/>
      <c r="AH1812" s="21"/>
    </row>
    <row r="1813" spans="1:34">
      <c r="A1813"/>
      <c r="B1813" s="32"/>
      <c r="D1813" s="46"/>
      <c r="E1813" s="21"/>
      <c r="AG1813" s="22"/>
      <c r="AH1813" s="21"/>
    </row>
    <row r="1814" spans="1:34">
      <c r="A1814"/>
      <c r="B1814" s="32"/>
      <c r="D1814" s="46"/>
      <c r="E1814" s="21"/>
      <c r="AG1814" s="22"/>
      <c r="AH1814" s="21"/>
    </row>
    <row r="1815" spans="1:34">
      <c r="A1815"/>
      <c r="B1815" s="32"/>
      <c r="D1815" s="46"/>
      <c r="E1815" s="21"/>
      <c r="AG1815" s="22"/>
      <c r="AH1815" s="21"/>
    </row>
    <row r="1816" spans="1:34">
      <c r="A1816"/>
      <c r="B1816" s="32"/>
      <c r="D1816" s="46"/>
      <c r="E1816" s="21"/>
      <c r="AG1816" s="22"/>
      <c r="AH1816" s="21"/>
    </row>
    <row r="1817" spans="1:34">
      <c r="A1817"/>
      <c r="B1817" s="32"/>
      <c r="D1817" s="46"/>
      <c r="E1817" s="21"/>
      <c r="AG1817" s="22"/>
      <c r="AH1817" s="21"/>
    </row>
    <row r="1818" spans="1:34">
      <c r="A1818"/>
      <c r="B1818" s="32"/>
      <c r="D1818" s="46"/>
      <c r="E1818" s="21"/>
      <c r="AG1818" s="22"/>
      <c r="AH1818" s="21"/>
    </row>
    <row r="1819" spans="1:34">
      <c r="A1819"/>
      <c r="B1819" s="32"/>
      <c r="D1819" s="46"/>
      <c r="E1819" s="21"/>
      <c r="AG1819" s="22"/>
      <c r="AH1819" s="21"/>
    </row>
    <row r="1820" spans="1:34">
      <c r="A1820"/>
      <c r="B1820" s="32"/>
      <c r="D1820" s="46"/>
      <c r="E1820" s="21"/>
      <c r="AG1820" s="22"/>
      <c r="AH1820" s="21"/>
    </row>
    <row r="1821" spans="1:34">
      <c r="A1821"/>
      <c r="B1821" s="32"/>
      <c r="D1821" s="46"/>
      <c r="E1821" s="21"/>
      <c r="AG1821" s="22"/>
      <c r="AH1821" s="21"/>
    </row>
    <row r="1822" spans="1:34">
      <c r="A1822"/>
      <c r="B1822" s="32"/>
      <c r="D1822" s="46"/>
      <c r="E1822" s="21"/>
      <c r="AG1822" s="22"/>
      <c r="AH1822" s="21"/>
    </row>
    <row r="1823" spans="1:34">
      <c r="A1823"/>
      <c r="B1823" s="32"/>
      <c r="D1823" s="46"/>
      <c r="E1823" s="21"/>
      <c r="AG1823" s="22"/>
      <c r="AH1823" s="21"/>
    </row>
    <row r="1824" spans="1:34">
      <c r="A1824"/>
      <c r="B1824" s="32"/>
      <c r="D1824" s="46"/>
      <c r="E1824" s="21"/>
      <c r="AG1824" s="22"/>
      <c r="AH1824" s="21"/>
    </row>
    <row r="1825" spans="1:34">
      <c r="A1825"/>
      <c r="B1825" s="32"/>
      <c r="D1825" s="46"/>
      <c r="E1825" s="21"/>
      <c r="AG1825" s="22"/>
      <c r="AH1825" s="21"/>
    </row>
    <row r="1826" spans="1:34">
      <c r="A1826"/>
      <c r="B1826" s="32"/>
      <c r="D1826" s="46"/>
      <c r="E1826" s="21"/>
      <c r="AG1826" s="22"/>
      <c r="AH1826" s="21"/>
    </row>
    <row r="1827" spans="1:34">
      <c r="A1827"/>
      <c r="B1827" s="32"/>
      <c r="D1827" s="46"/>
      <c r="E1827" s="21"/>
      <c r="AG1827" s="22"/>
      <c r="AH1827" s="21"/>
    </row>
    <row r="1828" spans="1:34">
      <c r="A1828"/>
      <c r="B1828" s="32"/>
      <c r="D1828" s="46"/>
      <c r="E1828" s="21"/>
      <c r="AG1828" s="22"/>
      <c r="AH1828" s="21"/>
    </row>
    <row r="1829" spans="1:34">
      <c r="A1829"/>
      <c r="B1829" s="32"/>
      <c r="D1829" s="46"/>
      <c r="E1829" s="21"/>
      <c r="AG1829" s="22"/>
      <c r="AH1829" s="21"/>
    </row>
    <row r="1830" spans="1:34">
      <c r="A1830"/>
      <c r="B1830" s="32"/>
      <c r="D1830" s="46"/>
      <c r="E1830" s="21"/>
      <c r="AG1830" s="22"/>
      <c r="AH1830" s="21"/>
    </row>
    <row r="1831" spans="1:34">
      <c r="A1831"/>
      <c r="B1831" s="32"/>
      <c r="D1831" s="46"/>
      <c r="E1831" s="21"/>
      <c r="AG1831" s="22"/>
      <c r="AH1831" s="21"/>
    </row>
    <row r="1832" spans="1:34">
      <c r="A1832"/>
      <c r="B1832" s="32"/>
      <c r="D1832" s="46"/>
      <c r="E1832" s="21"/>
      <c r="AG1832" s="22"/>
      <c r="AH1832" s="21"/>
    </row>
    <row r="1833" spans="1:34">
      <c r="A1833"/>
      <c r="B1833" s="32"/>
      <c r="D1833" s="46"/>
      <c r="E1833" s="21"/>
      <c r="AG1833" s="22"/>
      <c r="AH1833" s="21"/>
    </row>
    <row r="1834" spans="1:34">
      <c r="A1834"/>
      <c r="B1834" s="32"/>
      <c r="D1834" s="46"/>
      <c r="E1834" s="21"/>
      <c r="AG1834" s="22"/>
      <c r="AH1834" s="21"/>
    </row>
    <row r="1835" spans="1:34">
      <c r="A1835"/>
      <c r="B1835" s="32"/>
      <c r="D1835" s="46"/>
      <c r="E1835" s="21"/>
      <c r="AG1835" s="22"/>
      <c r="AH1835" s="21"/>
    </row>
    <row r="1836" spans="1:34">
      <c r="A1836"/>
      <c r="B1836" s="32"/>
      <c r="D1836" s="46"/>
      <c r="E1836" s="21"/>
      <c r="AG1836" s="22"/>
      <c r="AH1836" s="21"/>
    </row>
    <row r="1837" spans="1:34">
      <c r="A1837"/>
      <c r="B1837" s="32"/>
      <c r="D1837" s="46"/>
      <c r="E1837" s="21"/>
      <c r="AG1837" s="22"/>
      <c r="AH1837" s="21"/>
    </row>
    <row r="1838" spans="1:34">
      <c r="A1838"/>
      <c r="B1838" s="32"/>
      <c r="D1838" s="46"/>
      <c r="E1838" s="21"/>
      <c r="AG1838" s="22"/>
      <c r="AH1838" s="21"/>
    </row>
    <row r="1839" spans="1:34">
      <c r="A1839"/>
      <c r="B1839" s="32"/>
      <c r="D1839" s="46"/>
      <c r="E1839" s="21"/>
      <c r="AG1839" s="22"/>
      <c r="AH1839" s="21"/>
    </row>
    <row r="1840" spans="1:34">
      <c r="A1840"/>
      <c r="B1840" s="32"/>
      <c r="D1840" s="46"/>
      <c r="E1840" s="21"/>
      <c r="AG1840" s="22"/>
      <c r="AH1840" s="21"/>
    </row>
    <row r="1841" spans="1:34">
      <c r="A1841"/>
      <c r="B1841" s="32"/>
      <c r="D1841" s="46"/>
      <c r="E1841" s="21"/>
      <c r="AG1841" s="22"/>
      <c r="AH1841" s="21"/>
    </row>
    <row r="1842" spans="1:34">
      <c r="A1842"/>
      <c r="B1842" s="32"/>
      <c r="D1842" s="46"/>
      <c r="E1842" s="21"/>
      <c r="AG1842" s="22"/>
      <c r="AH1842" s="21"/>
    </row>
    <row r="1843" spans="1:34">
      <c r="A1843"/>
      <c r="B1843" s="32"/>
      <c r="D1843" s="46"/>
      <c r="E1843" s="21"/>
      <c r="AG1843" s="22"/>
      <c r="AH1843" s="21"/>
    </row>
    <row r="1844" spans="1:34">
      <c r="A1844"/>
      <c r="B1844" s="32"/>
      <c r="D1844" s="46"/>
      <c r="E1844" s="21"/>
      <c r="AG1844" s="22"/>
      <c r="AH1844" s="21"/>
    </row>
    <row r="1845" spans="1:34">
      <c r="A1845"/>
      <c r="B1845" s="32"/>
      <c r="D1845" s="46"/>
      <c r="E1845" s="21"/>
      <c r="AG1845" s="22"/>
      <c r="AH1845" s="21"/>
    </row>
    <row r="1846" spans="1:34">
      <c r="A1846"/>
      <c r="B1846" s="32"/>
      <c r="D1846" s="46"/>
      <c r="E1846" s="21"/>
      <c r="AG1846" s="22"/>
      <c r="AH1846" s="21"/>
    </row>
    <row r="1847" spans="1:34">
      <c r="A1847"/>
      <c r="B1847" s="32"/>
      <c r="D1847" s="46"/>
      <c r="E1847" s="21"/>
      <c r="AG1847" s="22"/>
      <c r="AH1847" s="21"/>
    </row>
    <row r="1848" spans="1:34">
      <c r="A1848"/>
      <c r="B1848" s="32"/>
      <c r="D1848" s="46"/>
      <c r="E1848" s="21"/>
      <c r="AG1848" s="22"/>
      <c r="AH1848" s="21"/>
    </row>
    <row r="1849" spans="1:34">
      <c r="A1849"/>
      <c r="B1849" s="32"/>
      <c r="D1849" s="46"/>
      <c r="E1849" s="21"/>
      <c r="AG1849" s="22"/>
      <c r="AH1849" s="21"/>
    </row>
    <row r="1850" spans="1:34">
      <c r="A1850"/>
      <c r="B1850" s="32"/>
      <c r="D1850" s="46"/>
      <c r="E1850" s="21"/>
      <c r="AG1850" s="22"/>
      <c r="AH1850" s="21"/>
    </row>
    <row r="1851" spans="1:34">
      <c r="A1851"/>
      <c r="B1851" s="32"/>
      <c r="D1851" s="46"/>
      <c r="E1851" s="21"/>
      <c r="AG1851" s="22"/>
      <c r="AH1851" s="21"/>
    </row>
    <row r="1852" spans="1:34">
      <c r="A1852"/>
      <c r="B1852" s="32"/>
      <c r="D1852" s="46"/>
      <c r="E1852" s="21"/>
      <c r="AG1852" s="22"/>
      <c r="AH1852" s="21"/>
    </row>
    <row r="1853" spans="1:34">
      <c r="A1853"/>
      <c r="B1853" s="32"/>
      <c r="D1853" s="46"/>
      <c r="E1853" s="21"/>
      <c r="AG1853" s="22"/>
      <c r="AH1853" s="21"/>
    </row>
    <row r="1854" spans="1:34">
      <c r="A1854"/>
      <c r="B1854" s="32"/>
      <c r="D1854" s="46"/>
      <c r="E1854" s="21"/>
      <c r="AG1854" s="22"/>
      <c r="AH1854" s="21"/>
    </row>
    <row r="1855" spans="1:34">
      <c r="A1855"/>
      <c r="B1855" s="32"/>
      <c r="D1855" s="46"/>
      <c r="E1855" s="21"/>
      <c r="AG1855" s="22"/>
      <c r="AH1855" s="21"/>
    </row>
    <row r="1856" spans="1:34">
      <c r="A1856"/>
      <c r="B1856" s="32"/>
      <c r="D1856" s="46"/>
      <c r="E1856" s="21"/>
      <c r="AG1856" s="22"/>
      <c r="AH1856" s="21"/>
    </row>
    <row r="1857" spans="1:34">
      <c r="A1857"/>
      <c r="B1857" s="32"/>
      <c r="D1857" s="46"/>
      <c r="E1857" s="21"/>
      <c r="AG1857" s="22"/>
      <c r="AH1857" s="21"/>
    </row>
    <row r="1858" spans="1:34">
      <c r="A1858"/>
      <c r="B1858" s="32"/>
      <c r="D1858" s="46"/>
      <c r="E1858" s="21"/>
      <c r="AG1858" s="22"/>
      <c r="AH1858" s="21"/>
    </row>
    <row r="1859" spans="1:34">
      <c r="A1859"/>
      <c r="B1859" s="32"/>
      <c r="D1859" s="46"/>
      <c r="E1859" s="21"/>
      <c r="AG1859" s="22"/>
      <c r="AH1859" s="21"/>
    </row>
    <row r="1860" spans="1:34">
      <c r="A1860"/>
      <c r="B1860" s="32"/>
      <c r="D1860" s="46"/>
      <c r="E1860" s="21"/>
      <c r="AG1860" s="22"/>
      <c r="AH1860" s="21"/>
    </row>
    <row r="1861" spans="1:34">
      <c r="A1861"/>
      <c r="B1861" s="32"/>
      <c r="D1861" s="46"/>
      <c r="E1861" s="21"/>
      <c r="AG1861" s="22"/>
      <c r="AH1861" s="21"/>
    </row>
    <row r="1862" spans="1:34">
      <c r="A1862"/>
      <c r="B1862" s="32"/>
      <c r="D1862" s="46"/>
      <c r="E1862" s="21"/>
      <c r="AG1862" s="22"/>
      <c r="AH1862" s="21"/>
    </row>
    <row r="1863" spans="1:34">
      <c r="A1863"/>
      <c r="B1863" s="32"/>
      <c r="D1863" s="46"/>
      <c r="E1863" s="21"/>
      <c r="AG1863" s="22"/>
      <c r="AH1863" s="21"/>
    </row>
    <row r="1864" spans="1:34">
      <c r="A1864"/>
      <c r="B1864" s="32"/>
      <c r="D1864" s="46"/>
      <c r="E1864" s="21"/>
      <c r="AG1864" s="22"/>
      <c r="AH1864" s="21"/>
    </row>
    <row r="1865" spans="1:34">
      <c r="A1865"/>
      <c r="B1865" s="32"/>
      <c r="D1865" s="46"/>
      <c r="E1865" s="21"/>
      <c r="AG1865" s="22"/>
      <c r="AH1865" s="21"/>
    </row>
    <row r="1866" spans="1:34">
      <c r="A1866"/>
      <c r="B1866" s="32"/>
      <c r="D1866" s="46"/>
      <c r="E1866" s="21"/>
      <c r="AG1866" s="22"/>
      <c r="AH1866" s="21"/>
    </row>
    <row r="1867" spans="1:34">
      <c r="A1867"/>
      <c r="B1867" s="32"/>
      <c r="D1867" s="46"/>
      <c r="E1867" s="21"/>
      <c r="AG1867" s="22"/>
      <c r="AH1867" s="21"/>
    </row>
    <row r="1868" spans="1:34">
      <c r="A1868"/>
      <c r="B1868" s="32"/>
      <c r="D1868" s="46"/>
      <c r="E1868" s="21"/>
      <c r="AG1868" s="22"/>
      <c r="AH1868" s="21"/>
    </row>
    <row r="1869" spans="1:34">
      <c r="A1869"/>
      <c r="B1869" s="32"/>
      <c r="D1869" s="46"/>
      <c r="E1869" s="21"/>
      <c r="AG1869" s="22"/>
      <c r="AH1869" s="21"/>
    </row>
    <row r="1870" spans="1:34">
      <c r="A1870"/>
      <c r="B1870" s="32"/>
      <c r="D1870" s="46"/>
      <c r="E1870" s="21"/>
      <c r="AG1870" s="22"/>
      <c r="AH1870" s="21"/>
    </row>
    <row r="1871" spans="1:34">
      <c r="A1871"/>
      <c r="B1871" s="32"/>
      <c r="D1871" s="46"/>
      <c r="E1871" s="21"/>
      <c r="AG1871" s="22"/>
      <c r="AH1871" s="21"/>
    </row>
    <row r="1872" spans="1:34">
      <c r="A1872"/>
      <c r="B1872" s="32"/>
      <c r="D1872" s="46"/>
      <c r="E1872" s="21"/>
      <c r="AG1872" s="22"/>
      <c r="AH1872" s="21"/>
    </row>
    <row r="1873" spans="1:34">
      <c r="A1873"/>
      <c r="B1873" s="32"/>
      <c r="D1873" s="46"/>
      <c r="E1873" s="21"/>
      <c r="AG1873" s="22"/>
      <c r="AH1873" s="21"/>
    </row>
    <row r="1874" spans="1:34">
      <c r="A1874"/>
      <c r="B1874" s="32"/>
      <c r="D1874" s="46"/>
      <c r="E1874" s="21"/>
      <c r="AG1874" s="22"/>
      <c r="AH1874" s="21"/>
    </row>
    <row r="1875" spans="1:34">
      <c r="A1875"/>
      <c r="B1875" s="32"/>
      <c r="D1875" s="46"/>
      <c r="E1875" s="21"/>
      <c r="AG1875" s="22"/>
      <c r="AH1875" s="21"/>
    </row>
    <row r="1876" spans="1:34">
      <c r="A1876"/>
      <c r="B1876" s="32"/>
      <c r="D1876" s="46"/>
      <c r="E1876" s="21"/>
      <c r="AG1876" s="22"/>
      <c r="AH1876" s="21"/>
    </row>
    <row r="1877" spans="1:34">
      <c r="A1877"/>
      <c r="B1877" s="32"/>
      <c r="D1877" s="46"/>
      <c r="E1877" s="21"/>
      <c r="AG1877" s="22"/>
      <c r="AH1877" s="21"/>
    </row>
    <row r="1878" spans="1:34">
      <c r="A1878"/>
      <c r="B1878" s="32"/>
      <c r="D1878" s="46"/>
      <c r="E1878" s="21"/>
      <c r="AG1878" s="22"/>
      <c r="AH1878" s="21"/>
    </row>
    <row r="1879" spans="1:34">
      <c r="A1879"/>
      <c r="B1879" s="32"/>
      <c r="D1879" s="46"/>
      <c r="E1879" s="21"/>
      <c r="AG1879" s="22"/>
      <c r="AH1879" s="21"/>
    </row>
    <row r="1880" spans="1:34">
      <c r="A1880"/>
      <c r="B1880" s="32"/>
      <c r="D1880" s="46"/>
      <c r="E1880" s="21"/>
      <c r="AG1880" s="22"/>
      <c r="AH1880" s="21"/>
    </row>
    <row r="1881" spans="1:34">
      <c r="A1881"/>
      <c r="B1881" s="32"/>
      <c r="D1881" s="46"/>
      <c r="E1881" s="21"/>
      <c r="AG1881" s="22"/>
      <c r="AH1881" s="21"/>
    </row>
    <row r="1882" spans="1:34">
      <c r="A1882"/>
      <c r="B1882" s="32"/>
      <c r="D1882" s="46"/>
      <c r="E1882" s="21"/>
      <c r="AG1882" s="22"/>
      <c r="AH1882" s="21"/>
    </row>
    <row r="1883" spans="1:34">
      <c r="A1883"/>
      <c r="B1883" s="32"/>
      <c r="D1883" s="46"/>
      <c r="E1883" s="21"/>
      <c r="AG1883" s="22"/>
      <c r="AH1883" s="21"/>
    </row>
    <row r="1884" spans="1:34">
      <c r="A1884"/>
      <c r="B1884" s="32"/>
      <c r="D1884" s="46"/>
      <c r="E1884" s="21"/>
      <c r="AG1884" s="22"/>
      <c r="AH1884" s="21"/>
    </row>
    <row r="1885" spans="1:34">
      <c r="A1885"/>
      <c r="B1885" s="32"/>
      <c r="D1885" s="46"/>
      <c r="E1885" s="21"/>
      <c r="AG1885" s="22"/>
      <c r="AH1885" s="21"/>
    </row>
    <row r="1886" spans="1:34">
      <c r="A1886"/>
      <c r="B1886" s="32"/>
      <c r="D1886" s="46"/>
      <c r="E1886" s="21"/>
      <c r="AG1886" s="22"/>
      <c r="AH1886" s="21"/>
    </row>
    <row r="1887" spans="1:34">
      <c r="A1887"/>
      <c r="B1887" s="32"/>
      <c r="D1887" s="46"/>
      <c r="E1887" s="21"/>
      <c r="AG1887" s="22"/>
      <c r="AH1887" s="21"/>
    </row>
    <row r="1888" spans="1:34">
      <c r="A1888"/>
      <c r="B1888" s="32"/>
      <c r="D1888" s="46"/>
      <c r="E1888" s="21"/>
      <c r="AG1888" s="22"/>
      <c r="AH1888" s="21"/>
    </row>
    <row r="1889" spans="1:34">
      <c r="A1889"/>
      <c r="B1889" s="32"/>
      <c r="D1889" s="46"/>
      <c r="E1889" s="21"/>
      <c r="AG1889" s="22"/>
      <c r="AH1889" s="21"/>
    </row>
    <row r="1890" spans="1:34">
      <c r="A1890"/>
      <c r="B1890" s="32"/>
      <c r="D1890" s="46"/>
      <c r="E1890" s="21"/>
      <c r="AG1890" s="22"/>
      <c r="AH1890" s="21"/>
    </row>
    <row r="1891" spans="1:34">
      <c r="A1891"/>
      <c r="B1891" s="32"/>
      <c r="D1891" s="46"/>
      <c r="E1891" s="21"/>
      <c r="AG1891" s="22"/>
      <c r="AH1891" s="21"/>
    </row>
    <row r="1892" spans="1:34">
      <c r="A1892"/>
      <c r="B1892" s="32"/>
      <c r="D1892" s="46"/>
      <c r="E1892" s="21"/>
      <c r="AG1892" s="22"/>
      <c r="AH1892" s="21"/>
    </row>
    <row r="1893" spans="1:34">
      <c r="A1893"/>
      <c r="B1893" s="32"/>
      <c r="D1893" s="46"/>
      <c r="E1893" s="21"/>
      <c r="AG1893" s="22"/>
      <c r="AH1893" s="21"/>
    </row>
    <row r="1894" spans="1:34">
      <c r="A1894"/>
      <c r="B1894" s="32"/>
      <c r="D1894" s="46"/>
      <c r="E1894" s="21"/>
      <c r="AG1894" s="22"/>
      <c r="AH1894" s="21"/>
    </row>
    <row r="1895" spans="1:34">
      <c r="A1895"/>
      <c r="B1895" s="32"/>
      <c r="D1895" s="46"/>
      <c r="E1895" s="21"/>
      <c r="AG1895" s="22"/>
      <c r="AH1895" s="21"/>
    </row>
    <row r="1896" spans="1:34">
      <c r="A1896"/>
      <c r="B1896" s="32"/>
      <c r="D1896" s="46"/>
      <c r="E1896" s="21"/>
      <c r="AG1896" s="22"/>
      <c r="AH1896" s="21"/>
    </row>
    <row r="1897" spans="1:34">
      <c r="A1897"/>
      <c r="B1897" s="32"/>
      <c r="D1897" s="46"/>
      <c r="E1897" s="21"/>
      <c r="AG1897" s="22"/>
      <c r="AH1897" s="21"/>
    </row>
    <row r="1898" spans="1:34">
      <c r="A1898"/>
      <c r="B1898" s="32"/>
      <c r="D1898" s="46"/>
      <c r="E1898" s="21"/>
      <c r="AG1898" s="22"/>
      <c r="AH1898" s="21"/>
    </row>
    <row r="1899" spans="1:34">
      <c r="A1899"/>
      <c r="B1899" s="32"/>
      <c r="D1899" s="46"/>
      <c r="E1899" s="21"/>
      <c r="AG1899" s="22"/>
      <c r="AH1899" s="21"/>
    </row>
    <row r="1900" spans="1:34">
      <c r="A1900"/>
      <c r="B1900" s="32"/>
      <c r="D1900" s="46"/>
      <c r="E1900" s="21"/>
      <c r="AG1900" s="22"/>
      <c r="AH1900" s="21"/>
    </row>
    <row r="1901" spans="1:34">
      <c r="A1901"/>
      <c r="B1901" s="32"/>
      <c r="D1901" s="46"/>
      <c r="E1901" s="21"/>
      <c r="AG1901" s="22"/>
      <c r="AH1901" s="21"/>
    </row>
    <row r="1902" spans="1:34">
      <c r="A1902"/>
      <c r="B1902" s="32"/>
      <c r="D1902" s="46"/>
      <c r="E1902" s="21"/>
      <c r="AG1902" s="22"/>
      <c r="AH1902" s="21"/>
    </row>
    <row r="1903" spans="1:34">
      <c r="A1903"/>
      <c r="B1903" s="32"/>
      <c r="D1903" s="46"/>
      <c r="E1903" s="21"/>
      <c r="AG1903" s="22"/>
      <c r="AH1903" s="21"/>
    </row>
    <row r="1904" spans="1:34">
      <c r="A1904"/>
      <c r="B1904" s="32"/>
      <c r="D1904" s="46"/>
      <c r="E1904" s="21"/>
      <c r="AG1904" s="22"/>
      <c r="AH1904" s="21"/>
    </row>
    <row r="1905" spans="1:34">
      <c r="A1905"/>
      <c r="B1905" s="32"/>
      <c r="D1905" s="46"/>
      <c r="E1905" s="21"/>
      <c r="AG1905" s="22"/>
      <c r="AH1905" s="21"/>
    </row>
    <row r="1906" spans="1:34">
      <c r="A1906"/>
      <c r="B1906" s="32"/>
      <c r="D1906" s="46"/>
      <c r="E1906" s="21"/>
      <c r="AG1906" s="22"/>
      <c r="AH1906" s="21"/>
    </row>
    <row r="1907" spans="1:34">
      <c r="A1907"/>
      <c r="B1907" s="32"/>
      <c r="D1907" s="46"/>
      <c r="E1907" s="21"/>
      <c r="AG1907" s="22"/>
      <c r="AH1907" s="21"/>
    </row>
    <row r="1908" spans="1:34">
      <c r="A1908"/>
      <c r="B1908" s="32"/>
      <c r="D1908" s="46"/>
      <c r="E1908" s="21"/>
      <c r="AG1908" s="22"/>
      <c r="AH1908" s="21"/>
    </row>
    <row r="1909" spans="1:34">
      <c r="A1909"/>
      <c r="B1909" s="32"/>
      <c r="D1909" s="46"/>
      <c r="E1909" s="21"/>
      <c r="AG1909" s="22"/>
      <c r="AH1909" s="21"/>
    </row>
    <row r="1910" spans="1:34">
      <c r="A1910"/>
      <c r="B1910" s="32"/>
      <c r="D1910" s="46"/>
      <c r="E1910" s="21"/>
      <c r="AG1910" s="22"/>
      <c r="AH1910" s="21"/>
    </row>
    <row r="1911" spans="1:34">
      <c r="A1911"/>
      <c r="B1911" s="32"/>
      <c r="D1911" s="46"/>
      <c r="E1911" s="21"/>
      <c r="AG1911" s="22"/>
      <c r="AH1911" s="21"/>
    </row>
    <row r="1912" spans="1:34">
      <c r="A1912"/>
      <c r="B1912" s="32"/>
      <c r="D1912" s="46"/>
      <c r="E1912" s="21"/>
      <c r="AG1912" s="22"/>
      <c r="AH1912" s="21"/>
    </row>
    <row r="1913" spans="1:34">
      <c r="A1913"/>
      <c r="B1913" s="32"/>
      <c r="D1913" s="46"/>
      <c r="E1913" s="21"/>
      <c r="AG1913" s="22"/>
      <c r="AH1913" s="21"/>
    </row>
    <row r="1914" spans="1:34">
      <c r="A1914"/>
      <c r="B1914" s="32"/>
      <c r="D1914" s="46"/>
      <c r="E1914" s="21"/>
      <c r="AG1914" s="22"/>
      <c r="AH1914" s="21"/>
    </row>
    <row r="1915" spans="1:34">
      <c r="A1915"/>
      <c r="B1915" s="32"/>
      <c r="D1915" s="46"/>
      <c r="E1915" s="21"/>
      <c r="AG1915" s="22"/>
      <c r="AH1915" s="21"/>
    </row>
    <row r="1916" spans="1:34">
      <c r="A1916"/>
      <c r="B1916" s="32"/>
      <c r="D1916" s="46"/>
      <c r="E1916" s="21"/>
      <c r="AG1916" s="22"/>
      <c r="AH1916" s="21"/>
    </row>
    <row r="1917" spans="1:34">
      <c r="A1917"/>
      <c r="B1917" s="32"/>
      <c r="D1917" s="46"/>
      <c r="E1917" s="21"/>
      <c r="AG1917" s="22"/>
      <c r="AH1917" s="21"/>
    </row>
    <row r="1918" spans="1:34">
      <c r="A1918"/>
      <c r="B1918" s="32"/>
      <c r="D1918" s="46"/>
      <c r="E1918" s="21"/>
      <c r="AG1918" s="22"/>
      <c r="AH1918" s="21"/>
    </row>
    <row r="1919" spans="1:34">
      <c r="A1919"/>
      <c r="B1919" s="32"/>
      <c r="D1919" s="46"/>
      <c r="E1919" s="21"/>
      <c r="AG1919" s="22"/>
      <c r="AH1919" s="21"/>
    </row>
    <row r="1920" spans="1:34">
      <c r="A1920"/>
      <c r="B1920" s="32"/>
      <c r="D1920" s="46"/>
      <c r="E1920" s="21"/>
      <c r="AG1920" s="22"/>
      <c r="AH1920" s="21"/>
    </row>
    <row r="1921" spans="1:34">
      <c r="A1921"/>
      <c r="B1921" s="32"/>
      <c r="D1921" s="46"/>
      <c r="E1921" s="21"/>
      <c r="AG1921" s="22"/>
      <c r="AH1921" s="21"/>
    </row>
    <row r="1922" spans="1:34">
      <c r="A1922"/>
      <c r="B1922" s="32"/>
      <c r="D1922" s="46"/>
      <c r="E1922" s="21"/>
      <c r="AG1922" s="22"/>
      <c r="AH1922" s="21"/>
    </row>
    <row r="1923" spans="1:34">
      <c r="A1923"/>
      <c r="B1923" s="32"/>
      <c r="D1923" s="46"/>
      <c r="E1923" s="21"/>
      <c r="AG1923" s="22"/>
      <c r="AH1923" s="21"/>
    </row>
    <row r="1924" spans="1:34">
      <c r="A1924"/>
      <c r="B1924" s="32"/>
      <c r="D1924" s="46"/>
      <c r="E1924" s="21"/>
      <c r="AG1924" s="22"/>
      <c r="AH1924" s="21"/>
    </row>
    <row r="1925" spans="1:34">
      <c r="A1925"/>
      <c r="B1925" s="32"/>
      <c r="D1925" s="46"/>
      <c r="E1925" s="21"/>
      <c r="AG1925" s="22"/>
      <c r="AH1925" s="21"/>
    </row>
    <row r="1926" spans="1:34">
      <c r="A1926"/>
      <c r="B1926" s="32"/>
      <c r="D1926" s="46"/>
      <c r="E1926" s="21"/>
      <c r="AG1926" s="22"/>
      <c r="AH1926" s="21"/>
    </row>
    <row r="1927" spans="1:34">
      <c r="A1927"/>
      <c r="B1927" s="32"/>
      <c r="D1927" s="46"/>
      <c r="E1927" s="21"/>
      <c r="AG1927" s="22"/>
      <c r="AH1927" s="21"/>
    </row>
    <row r="1928" spans="1:34">
      <c r="A1928"/>
      <c r="B1928" s="32"/>
      <c r="D1928" s="46"/>
      <c r="E1928" s="21"/>
      <c r="AG1928" s="22"/>
      <c r="AH1928" s="21"/>
    </row>
    <row r="1929" spans="1:34">
      <c r="A1929"/>
      <c r="B1929" s="32"/>
      <c r="D1929" s="46"/>
      <c r="E1929" s="21"/>
      <c r="AG1929" s="22"/>
      <c r="AH1929" s="21"/>
    </row>
    <row r="1930" spans="1:34">
      <c r="A1930"/>
      <c r="B1930" s="32"/>
      <c r="D1930" s="46"/>
      <c r="E1930" s="21"/>
      <c r="AG1930" s="22"/>
      <c r="AH1930" s="21"/>
    </row>
    <row r="1931" spans="1:34">
      <c r="A1931"/>
      <c r="B1931" s="32"/>
      <c r="D1931" s="46"/>
      <c r="E1931" s="21"/>
      <c r="AG1931" s="22"/>
      <c r="AH1931" s="21"/>
    </row>
    <row r="1932" spans="1:34">
      <c r="A1932"/>
      <c r="B1932" s="32"/>
      <c r="D1932" s="46"/>
      <c r="E1932" s="21"/>
      <c r="AG1932" s="22"/>
      <c r="AH1932" s="21"/>
    </row>
    <row r="1933" spans="1:34">
      <c r="A1933"/>
      <c r="B1933" s="32"/>
      <c r="D1933" s="46"/>
      <c r="E1933" s="21"/>
      <c r="AG1933" s="22"/>
      <c r="AH1933" s="21"/>
    </row>
    <row r="1934" spans="1:34">
      <c r="A1934"/>
      <c r="B1934" s="32"/>
      <c r="D1934" s="46"/>
      <c r="E1934" s="21"/>
      <c r="AG1934" s="22"/>
      <c r="AH1934" s="21"/>
    </row>
    <row r="1935" spans="1:34">
      <c r="A1935"/>
      <c r="B1935" s="32"/>
      <c r="D1935" s="46"/>
      <c r="E1935" s="21"/>
      <c r="AG1935" s="22"/>
      <c r="AH1935" s="21"/>
    </row>
    <row r="1936" spans="1:34">
      <c r="A1936"/>
      <c r="B1936" s="32"/>
      <c r="D1936" s="46"/>
      <c r="E1936" s="21"/>
      <c r="AG1936" s="22"/>
      <c r="AH1936" s="21"/>
    </row>
    <row r="1937" spans="1:34">
      <c r="A1937"/>
      <c r="B1937" s="32"/>
      <c r="D1937" s="46"/>
      <c r="E1937" s="21"/>
      <c r="AG1937" s="22"/>
      <c r="AH1937" s="21"/>
    </row>
    <row r="1938" spans="1:34">
      <c r="A1938"/>
      <c r="B1938" s="32"/>
      <c r="D1938" s="46"/>
      <c r="E1938" s="21"/>
      <c r="AG1938" s="22"/>
      <c r="AH1938" s="21"/>
    </row>
    <row r="1939" spans="1:34">
      <c r="A1939"/>
      <c r="B1939" s="32"/>
      <c r="D1939" s="46"/>
      <c r="E1939" s="21"/>
      <c r="AG1939" s="22"/>
      <c r="AH1939" s="21"/>
    </row>
    <row r="1940" spans="1:34">
      <c r="A1940"/>
      <c r="B1940" s="32"/>
      <c r="D1940" s="46"/>
      <c r="E1940" s="21"/>
      <c r="AG1940" s="22"/>
      <c r="AH1940" s="21"/>
    </row>
    <row r="1941" spans="1:34">
      <c r="A1941"/>
      <c r="B1941" s="32"/>
      <c r="D1941" s="46"/>
      <c r="E1941" s="21"/>
      <c r="AG1941" s="22"/>
      <c r="AH1941" s="21"/>
    </row>
    <row r="1942" spans="1:34">
      <c r="A1942"/>
      <c r="B1942" s="32"/>
      <c r="D1942" s="46"/>
      <c r="E1942" s="21"/>
      <c r="AG1942" s="22"/>
      <c r="AH1942" s="21"/>
    </row>
    <row r="1943" spans="1:34">
      <c r="A1943"/>
      <c r="B1943" s="32"/>
      <c r="D1943" s="46"/>
      <c r="E1943" s="21"/>
      <c r="AG1943" s="22"/>
      <c r="AH1943" s="21"/>
    </row>
    <row r="1944" spans="1:34">
      <c r="A1944"/>
      <c r="B1944" s="32"/>
      <c r="D1944" s="46"/>
      <c r="E1944" s="21"/>
      <c r="AG1944" s="22"/>
      <c r="AH1944" s="21"/>
    </row>
    <row r="1945" spans="1:34">
      <c r="A1945"/>
      <c r="B1945" s="32"/>
      <c r="D1945" s="46"/>
      <c r="E1945" s="21"/>
      <c r="AG1945" s="22"/>
      <c r="AH1945" s="21"/>
    </row>
    <row r="1946" spans="1:34">
      <c r="A1946"/>
      <c r="B1946" s="32"/>
      <c r="D1946" s="46"/>
      <c r="E1946" s="21"/>
      <c r="AG1946" s="22"/>
      <c r="AH1946" s="21"/>
    </row>
    <row r="1947" spans="1:34">
      <c r="A1947"/>
      <c r="B1947" s="32"/>
      <c r="D1947" s="46"/>
      <c r="E1947" s="21"/>
      <c r="AG1947" s="22"/>
      <c r="AH1947" s="21"/>
    </row>
    <row r="1948" spans="1:34">
      <c r="A1948"/>
      <c r="B1948" s="32"/>
      <c r="D1948" s="46"/>
      <c r="E1948" s="21"/>
      <c r="AG1948" s="22"/>
      <c r="AH1948" s="21"/>
    </row>
    <row r="1949" spans="1:34">
      <c r="A1949"/>
      <c r="B1949" s="32"/>
      <c r="D1949" s="46"/>
      <c r="E1949" s="21"/>
      <c r="AG1949" s="22"/>
      <c r="AH1949" s="21"/>
    </row>
    <row r="1950" spans="1:34">
      <c r="A1950"/>
      <c r="B1950" s="32"/>
      <c r="D1950" s="46"/>
      <c r="E1950" s="21"/>
      <c r="AG1950" s="22"/>
      <c r="AH1950" s="21"/>
    </row>
    <row r="1951" spans="1:34">
      <c r="A1951"/>
      <c r="B1951" s="32"/>
      <c r="D1951" s="46"/>
      <c r="E1951" s="21"/>
      <c r="AG1951" s="22"/>
      <c r="AH1951" s="21"/>
    </row>
    <row r="1952" spans="1:34">
      <c r="A1952"/>
      <c r="B1952" s="32"/>
      <c r="D1952" s="46"/>
      <c r="E1952" s="21"/>
      <c r="AG1952" s="22"/>
      <c r="AH1952" s="21"/>
    </row>
    <row r="1953" spans="1:34">
      <c r="A1953"/>
      <c r="B1953" s="32"/>
      <c r="D1953" s="46"/>
      <c r="E1953" s="21"/>
      <c r="AG1953" s="22"/>
      <c r="AH1953" s="21"/>
    </row>
    <row r="1954" spans="1:34">
      <c r="A1954"/>
      <c r="B1954" s="32"/>
      <c r="D1954" s="46"/>
      <c r="E1954" s="21"/>
      <c r="AG1954" s="22"/>
      <c r="AH1954" s="21"/>
    </row>
    <row r="1955" spans="1:34">
      <c r="A1955"/>
      <c r="B1955" s="32"/>
      <c r="D1955" s="46"/>
      <c r="E1955" s="21"/>
      <c r="AG1955" s="22"/>
      <c r="AH1955" s="21"/>
    </row>
    <row r="1956" spans="1:34">
      <c r="A1956"/>
      <c r="B1956" s="32"/>
      <c r="D1956" s="46"/>
      <c r="E1956" s="21"/>
      <c r="AG1956" s="22"/>
      <c r="AH1956" s="21"/>
    </row>
    <row r="1957" spans="1:34">
      <c r="A1957"/>
      <c r="B1957" s="32"/>
      <c r="D1957" s="46"/>
      <c r="E1957" s="21"/>
      <c r="AG1957" s="22"/>
      <c r="AH1957" s="21"/>
    </row>
    <row r="1958" spans="1:34">
      <c r="A1958"/>
      <c r="B1958" s="32"/>
      <c r="D1958" s="46"/>
      <c r="E1958" s="21"/>
      <c r="AG1958" s="22"/>
      <c r="AH1958" s="21"/>
    </row>
    <row r="1959" spans="1:34">
      <c r="A1959"/>
      <c r="B1959" s="32"/>
      <c r="D1959" s="46"/>
      <c r="E1959" s="21"/>
      <c r="AG1959" s="22"/>
      <c r="AH1959" s="21"/>
    </row>
    <row r="1960" spans="1:34">
      <c r="A1960"/>
      <c r="B1960" s="32"/>
      <c r="D1960" s="46"/>
      <c r="E1960" s="21"/>
      <c r="AG1960" s="22"/>
      <c r="AH1960" s="21"/>
    </row>
    <row r="1961" spans="1:34">
      <c r="A1961"/>
      <c r="B1961" s="32"/>
      <c r="D1961" s="46"/>
      <c r="E1961" s="21"/>
      <c r="AG1961" s="22"/>
      <c r="AH1961" s="21"/>
    </row>
    <row r="1962" spans="1:34">
      <c r="A1962"/>
      <c r="B1962" s="32"/>
      <c r="D1962" s="46"/>
      <c r="E1962" s="21"/>
      <c r="AG1962" s="22"/>
      <c r="AH1962" s="21"/>
    </row>
    <row r="1963" spans="1:34">
      <c r="A1963"/>
      <c r="B1963" s="32"/>
      <c r="D1963" s="46"/>
      <c r="E1963" s="21"/>
      <c r="AG1963" s="22"/>
      <c r="AH1963" s="21"/>
    </row>
    <row r="1964" spans="1:34">
      <c r="A1964"/>
      <c r="B1964" s="32"/>
      <c r="D1964" s="46"/>
      <c r="E1964" s="21"/>
      <c r="AG1964" s="22"/>
      <c r="AH1964" s="21"/>
    </row>
    <row r="1965" spans="1:34">
      <c r="A1965"/>
      <c r="B1965" s="32"/>
      <c r="D1965" s="46"/>
      <c r="E1965" s="21"/>
      <c r="AG1965" s="22"/>
      <c r="AH1965" s="21"/>
    </row>
    <row r="1966" spans="1:34">
      <c r="A1966"/>
      <c r="B1966" s="32"/>
      <c r="D1966" s="46"/>
      <c r="E1966" s="21"/>
      <c r="AG1966" s="22"/>
      <c r="AH1966" s="21"/>
    </row>
    <row r="1967" spans="1:34">
      <c r="A1967"/>
      <c r="B1967" s="32"/>
      <c r="D1967" s="46"/>
      <c r="E1967" s="21"/>
      <c r="AG1967" s="22"/>
      <c r="AH1967" s="21"/>
    </row>
    <row r="1968" spans="1:34">
      <c r="A1968"/>
      <c r="B1968" s="32"/>
      <c r="D1968" s="46"/>
      <c r="E1968" s="21"/>
      <c r="AG1968" s="22"/>
      <c r="AH1968" s="21"/>
    </row>
    <row r="1969" spans="1:34">
      <c r="A1969"/>
      <c r="B1969" s="32"/>
      <c r="D1969" s="46"/>
      <c r="E1969" s="21"/>
      <c r="AG1969" s="22"/>
      <c r="AH1969" s="21"/>
    </row>
    <row r="1970" spans="1:34">
      <c r="A1970"/>
      <c r="B1970" s="32"/>
      <c r="D1970" s="46"/>
      <c r="E1970" s="21"/>
      <c r="AG1970" s="22"/>
      <c r="AH1970" s="21"/>
    </row>
    <row r="1971" spans="1:34">
      <c r="A1971"/>
      <c r="B1971" s="32"/>
      <c r="D1971" s="46"/>
      <c r="E1971" s="21"/>
      <c r="AG1971" s="22"/>
      <c r="AH1971" s="21"/>
    </row>
    <row r="1972" spans="1:34">
      <c r="A1972"/>
      <c r="B1972" s="32"/>
      <c r="D1972" s="46"/>
      <c r="E1972" s="21"/>
      <c r="AG1972" s="22"/>
      <c r="AH1972" s="21"/>
    </row>
    <row r="1973" spans="1:34">
      <c r="A1973"/>
      <c r="B1973" s="32"/>
      <c r="D1973" s="46"/>
      <c r="E1973" s="21"/>
      <c r="AG1973" s="22"/>
      <c r="AH1973" s="21"/>
    </row>
    <row r="1974" spans="1:34">
      <c r="A1974"/>
      <c r="B1974" s="32"/>
      <c r="D1974" s="46"/>
      <c r="E1974" s="21"/>
      <c r="AG1974" s="22"/>
      <c r="AH1974" s="21"/>
    </row>
    <row r="1975" spans="1:34">
      <c r="A1975"/>
      <c r="B1975" s="32"/>
      <c r="D1975" s="46"/>
      <c r="E1975" s="21"/>
      <c r="AG1975" s="22"/>
      <c r="AH1975" s="21"/>
    </row>
    <row r="1976" spans="1:34">
      <c r="A1976"/>
      <c r="B1976" s="32"/>
      <c r="D1976" s="46"/>
      <c r="E1976" s="21"/>
      <c r="AG1976" s="22"/>
      <c r="AH1976" s="21"/>
    </row>
    <row r="1977" spans="1:34">
      <c r="A1977"/>
      <c r="B1977" s="32"/>
      <c r="D1977" s="46"/>
      <c r="E1977" s="21"/>
      <c r="AG1977" s="22"/>
      <c r="AH1977" s="21"/>
    </row>
    <row r="1978" spans="1:34">
      <c r="A1978"/>
      <c r="B1978" s="32"/>
      <c r="D1978" s="46"/>
      <c r="E1978" s="21"/>
      <c r="AG1978" s="22"/>
      <c r="AH1978" s="21"/>
    </row>
    <row r="1979" spans="1:34">
      <c r="A1979"/>
      <c r="B1979" s="32"/>
      <c r="D1979" s="46"/>
      <c r="E1979" s="21"/>
      <c r="AG1979" s="22"/>
      <c r="AH1979" s="21"/>
    </row>
    <row r="1980" spans="1:34">
      <c r="A1980"/>
      <c r="B1980" s="32"/>
      <c r="D1980" s="46"/>
      <c r="E1980" s="21"/>
      <c r="AG1980" s="22"/>
      <c r="AH1980" s="21"/>
    </row>
    <row r="1981" spans="1:34">
      <c r="A1981"/>
      <c r="B1981" s="32"/>
      <c r="D1981" s="46"/>
      <c r="E1981" s="21"/>
      <c r="AG1981" s="22"/>
      <c r="AH1981" s="21"/>
    </row>
    <row r="1982" spans="1:34">
      <c r="A1982"/>
      <c r="B1982" s="32"/>
      <c r="D1982" s="46"/>
      <c r="E1982" s="21"/>
      <c r="AG1982" s="22"/>
      <c r="AH1982" s="21"/>
    </row>
    <row r="1983" spans="1:34">
      <c r="A1983"/>
      <c r="B1983" s="32"/>
      <c r="D1983" s="46"/>
      <c r="E1983" s="21"/>
      <c r="AG1983" s="22"/>
      <c r="AH1983" s="21"/>
    </row>
    <row r="1984" spans="1:34">
      <c r="A1984"/>
      <c r="B1984" s="32"/>
      <c r="D1984" s="46"/>
      <c r="E1984" s="21"/>
      <c r="AG1984" s="22"/>
      <c r="AH1984" s="21"/>
    </row>
    <row r="1985" spans="1:34">
      <c r="A1985"/>
      <c r="B1985" s="32"/>
      <c r="D1985" s="46"/>
      <c r="E1985" s="21"/>
      <c r="AG1985" s="22"/>
      <c r="AH1985" s="21"/>
    </row>
    <row r="1986" spans="1:34">
      <c r="A1986"/>
      <c r="B1986" s="32"/>
      <c r="D1986" s="46"/>
      <c r="E1986" s="21"/>
      <c r="AG1986" s="22"/>
      <c r="AH1986" s="21"/>
    </row>
    <row r="1987" spans="1:34">
      <c r="A1987"/>
      <c r="B1987" s="32"/>
      <c r="D1987" s="46"/>
      <c r="E1987" s="21"/>
      <c r="AG1987" s="22"/>
      <c r="AH1987" s="21"/>
    </row>
    <row r="1988" spans="1:34">
      <c r="A1988"/>
      <c r="B1988" s="32"/>
      <c r="D1988" s="46"/>
      <c r="E1988" s="21"/>
      <c r="AG1988" s="22"/>
      <c r="AH1988" s="21"/>
    </row>
    <row r="1989" spans="1:34">
      <c r="A1989"/>
      <c r="B1989" s="32"/>
      <c r="D1989" s="46"/>
      <c r="E1989" s="21"/>
      <c r="AG1989" s="22"/>
      <c r="AH1989" s="21"/>
    </row>
    <row r="1990" spans="1:34">
      <c r="A1990"/>
      <c r="B1990" s="32"/>
      <c r="D1990" s="46"/>
      <c r="E1990" s="21"/>
      <c r="AG1990" s="22"/>
      <c r="AH1990" s="21"/>
    </row>
    <row r="1991" spans="1:34">
      <c r="A1991"/>
      <c r="B1991" s="32"/>
      <c r="D1991" s="46"/>
      <c r="E1991" s="21"/>
      <c r="AG1991" s="22"/>
      <c r="AH1991" s="21"/>
    </row>
    <row r="1992" spans="1:34">
      <c r="A1992"/>
      <c r="B1992" s="32"/>
      <c r="D1992" s="46"/>
      <c r="E1992" s="21"/>
      <c r="AG1992" s="22"/>
      <c r="AH1992" s="21"/>
    </row>
    <row r="1993" spans="1:34">
      <c r="A1993"/>
      <c r="B1993" s="32"/>
      <c r="D1993" s="46"/>
      <c r="E1993" s="21"/>
      <c r="AG1993" s="22"/>
      <c r="AH1993" s="21"/>
    </row>
    <row r="1994" spans="1:34">
      <c r="A1994"/>
      <c r="B1994" s="32"/>
      <c r="D1994" s="46"/>
      <c r="E1994" s="21"/>
      <c r="AG1994" s="22"/>
      <c r="AH1994" s="21"/>
    </row>
    <row r="1995" spans="1:34">
      <c r="A1995"/>
      <c r="B1995" s="32"/>
      <c r="D1995" s="46"/>
      <c r="E1995" s="21"/>
      <c r="AG1995" s="22"/>
      <c r="AH1995" s="21"/>
    </row>
    <row r="1996" spans="1:34">
      <c r="A1996"/>
      <c r="B1996" s="32"/>
      <c r="D1996" s="46"/>
      <c r="E1996" s="21"/>
      <c r="AG1996" s="22"/>
      <c r="AH1996" s="21"/>
    </row>
    <row r="1997" spans="1:34">
      <c r="A1997"/>
      <c r="B1997" s="32"/>
      <c r="D1997" s="46"/>
      <c r="E1997" s="21"/>
      <c r="AG1997" s="22"/>
      <c r="AH1997" s="21"/>
    </row>
    <row r="1998" spans="1:34">
      <c r="A1998"/>
      <c r="B1998" s="32"/>
      <c r="D1998" s="46"/>
      <c r="E1998" s="21"/>
      <c r="AG1998" s="22"/>
      <c r="AH1998" s="21"/>
    </row>
    <row r="1999" spans="1:34">
      <c r="A1999"/>
      <c r="B1999" s="32"/>
      <c r="D1999" s="46"/>
      <c r="E1999" s="21"/>
      <c r="AG1999" s="22"/>
      <c r="AH1999" s="21"/>
    </row>
    <row r="2000" spans="1:34">
      <c r="A2000"/>
      <c r="B2000" s="32"/>
      <c r="D2000" s="46"/>
      <c r="E2000" s="21"/>
      <c r="AG2000" s="22"/>
      <c r="AH2000" s="21"/>
    </row>
    <row r="2001" spans="1:34">
      <c r="A2001"/>
      <c r="B2001" s="32"/>
      <c r="D2001" s="46"/>
      <c r="E2001" s="21"/>
      <c r="AG2001" s="22"/>
      <c r="AH2001" s="21"/>
    </row>
    <row r="2002" spans="1:34">
      <c r="A2002"/>
      <c r="B2002" s="32"/>
      <c r="D2002" s="46"/>
      <c r="E2002" s="21"/>
      <c r="AG2002" s="22"/>
      <c r="AH2002" s="21"/>
    </row>
    <row r="2003" spans="1:34">
      <c r="A2003"/>
      <c r="B2003" s="32"/>
      <c r="D2003" s="46"/>
      <c r="E2003" s="21"/>
      <c r="AG2003" s="22"/>
      <c r="AH2003" s="21"/>
    </row>
    <row r="2004" spans="1:34">
      <c r="A2004"/>
      <c r="B2004" s="32"/>
      <c r="D2004" s="46"/>
      <c r="E2004" s="21"/>
      <c r="AG2004" s="22"/>
      <c r="AH2004" s="21"/>
    </row>
    <row r="2005" spans="1:34">
      <c r="A2005"/>
      <c r="B2005" s="32"/>
      <c r="D2005" s="46"/>
      <c r="E2005" s="21"/>
      <c r="AG2005" s="22"/>
      <c r="AH2005" s="21"/>
    </row>
    <row r="2006" spans="1:34">
      <c r="A2006"/>
      <c r="B2006" s="32"/>
      <c r="D2006" s="46"/>
      <c r="E2006" s="21"/>
      <c r="AG2006" s="22"/>
      <c r="AH2006" s="21"/>
    </row>
    <row r="2007" spans="1:34">
      <c r="A2007"/>
      <c r="B2007" s="32"/>
      <c r="D2007" s="46"/>
      <c r="E2007" s="21"/>
      <c r="AG2007" s="22"/>
      <c r="AH2007" s="21"/>
    </row>
    <row r="2008" spans="1:34">
      <c r="A2008"/>
      <c r="B2008" s="32"/>
      <c r="D2008" s="46"/>
      <c r="E2008" s="21"/>
      <c r="AG2008" s="22"/>
      <c r="AH2008" s="21"/>
    </row>
    <row r="2009" spans="1:34">
      <c r="A2009"/>
      <c r="B2009" s="32"/>
      <c r="D2009" s="46"/>
      <c r="E2009" s="21"/>
      <c r="AG2009" s="22"/>
      <c r="AH2009" s="21"/>
    </row>
    <row r="2010" spans="1:34">
      <c r="A2010"/>
      <c r="B2010" s="32"/>
      <c r="D2010" s="46"/>
      <c r="E2010" s="21"/>
      <c r="AG2010" s="22"/>
      <c r="AH2010" s="21"/>
    </row>
    <row r="2011" spans="1:34">
      <c r="A2011"/>
      <c r="B2011" s="32"/>
      <c r="D2011" s="46"/>
      <c r="E2011" s="21"/>
      <c r="AG2011" s="22"/>
      <c r="AH2011" s="21"/>
    </row>
    <row r="2012" spans="1:34">
      <c r="A2012"/>
      <c r="B2012" s="32"/>
      <c r="D2012" s="46"/>
      <c r="E2012" s="21"/>
      <c r="AG2012" s="22"/>
      <c r="AH2012" s="21"/>
    </row>
    <row r="2013" spans="1:34">
      <c r="A2013"/>
      <c r="B2013" s="32"/>
      <c r="D2013" s="46"/>
      <c r="E2013" s="21"/>
      <c r="AG2013" s="22"/>
      <c r="AH2013" s="21"/>
    </row>
    <row r="2014" spans="1:34">
      <c r="A2014"/>
      <c r="B2014" s="32"/>
      <c r="D2014" s="46"/>
      <c r="E2014" s="21"/>
      <c r="AG2014" s="22"/>
      <c r="AH2014" s="21"/>
    </row>
    <row r="2015" spans="1:34">
      <c r="A2015"/>
      <c r="B2015" s="32"/>
      <c r="D2015" s="46"/>
      <c r="E2015" s="21"/>
      <c r="AG2015" s="22"/>
      <c r="AH2015" s="21"/>
    </row>
    <row r="2016" spans="1:34">
      <c r="A2016"/>
      <c r="B2016" s="32"/>
      <c r="D2016" s="46"/>
      <c r="E2016" s="21"/>
      <c r="AG2016" s="22"/>
      <c r="AH2016" s="21"/>
    </row>
    <row r="2017" spans="1:34">
      <c r="A2017"/>
      <c r="B2017" s="32"/>
      <c r="D2017" s="46"/>
      <c r="E2017" s="21"/>
      <c r="AG2017" s="22"/>
      <c r="AH2017" s="21"/>
    </row>
    <row r="2018" spans="1:34">
      <c r="A2018"/>
      <c r="B2018" s="32"/>
      <c r="D2018" s="46"/>
      <c r="E2018" s="21"/>
      <c r="AG2018" s="22"/>
      <c r="AH2018" s="21"/>
    </row>
    <row r="2019" spans="1:34">
      <c r="A2019"/>
      <c r="B2019" s="32"/>
      <c r="D2019" s="46"/>
      <c r="E2019" s="21"/>
      <c r="AG2019" s="22"/>
      <c r="AH2019" s="21"/>
    </row>
    <row r="2020" spans="1:34">
      <c r="A2020"/>
      <c r="B2020" s="32"/>
      <c r="D2020" s="46"/>
      <c r="E2020" s="21"/>
      <c r="AG2020" s="22"/>
      <c r="AH2020" s="21"/>
    </row>
    <row r="2021" spans="1:34">
      <c r="A2021"/>
      <c r="B2021" s="32"/>
      <c r="D2021" s="46"/>
      <c r="E2021" s="21"/>
      <c r="AG2021" s="22"/>
      <c r="AH2021" s="21"/>
    </row>
    <row r="2022" spans="1:34">
      <c r="A2022"/>
      <c r="B2022" s="32"/>
      <c r="D2022" s="46"/>
      <c r="E2022" s="21"/>
      <c r="AG2022" s="22"/>
      <c r="AH2022" s="21"/>
    </row>
    <row r="2023" spans="1:34">
      <c r="A2023"/>
      <c r="B2023" s="32"/>
      <c r="D2023" s="46"/>
      <c r="E2023" s="21"/>
      <c r="AG2023" s="22"/>
      <c r="AH2023" s="21"/>
    </row>
    <row r="2024" spans="1:34">
      <c r="A2024"/>
      <c r="B2024" s="32"/>
      <c r="D2024" s="46"/>
      <c r="E2024" s="21"/>
      <c r="AG2024" s="22"/>
      <c r="AH2024" s="21"/>
    </row>
    <row r="2025" spans="1:34">
      <c r="A2025"/>
      <c r="B2025" s="32"/>
      <c r="D2025" s="46"/>
      <c r="E2025" s="21"/>
      <c r="AG2025" s="22"/>
      <c r="AH2025" s="21"/>
    </row>
    <row r="2026" spans="1:34">
      <c r="A2026"/>
      <c r="B2026" s="32"/>
      <c r="D2026" s="46"/>
      <c r="E2026" s="21"/>
      <c r="AG2026" s="22"/>
      <c r="AH2026" s="21"/>
    </row>
    <row r="2027" spans="1:34">
      <c r="A2027"/>
      <c r="B2027" s="32"/>
      <c r="D2027" s="46"/>
      <c r="E2027" s="21"/>
      <c r="AG2027" s="22"/>
      <c r="AH2027" s="21"/>
    </row>
    <row r="2028" spans="1:34">
      <c r="A2028"/>
      <c r="B2028" s="32"/>
      <c r="D2028" s="46"/>
      <c r="E2028" s="21"/>
      <c r="AG2028" s="22"/>
      <c r="AH2028" s="21"/>
    </row>
    <row r="2029" spans="1:34">
      <c r="A2029"/>
      <c r="B2029" s="32"/>
      <c r="D2029" s="46"/>
      <c r="E2029" s="21"/>
      <c r="AG2029" s="22"/>
      <c r="AH2029" s="21"/>
    </row>
    <row r="2030" spans="1:34">
      <c r="A2030"/>
      <c r="B2030" s="32"/>
      <c r="D2030" s="46"/>
      <c r="E2030" s="21"/>
      <c r="AG2030" s="22"/>
      <c r="AH2030" s="21"/>
    </row>
    <row r="2031" spans="1:34">
      <c r="A2031"/>
      <c r="B2031" s="32"/>
      <c r="D2031" s="46"/>
      <c r="E2031" s="21"/>
      <c r="AG2031" s="22"/>
      <c r="AH2031" s="21"/>
    </row>
    <row r="2032" spans="1:34">
      <c r="A2032"/>
      <c r="B2032" s="32"/>
      <c r="D2032" s="46"/>
      <c r="E2032" s="21"/>
      <c r="AG2032" s="22"/>
      <c r="AH2032" s="21"/>
    </row>
    <row r="2033" spans="1:34">
      <c r="A2033"/>
      <c r="B2033" s="32"/>
      <c r="D2033" s="46"/>
      <c r="E2033" s="21"/>
      <c r="AG2033" s="22"/>
      <c r="AH2033" s="21"/>
    </row>
    <row r="2034" spans="1:34">
      <c r="A2034"/>
      <c r="B2034" s="32"/>
      <c r="D2034" s="46"/>
      <c r="E2034" s="21"/>
      <c r="AG2034" s="22"/>
      <c r="AH2034" s="21"/>
    </row>
    <row r="2035" spans="1:34">
      <c r="A2035"/>
      <c r="B2035" s="32"/>
      <c r="D2035" s="46"/>
      <c r="E2035" s="21"/>
      <c r="AG2035" s="22"/>
      <c r="AH2035" s="21"/>
    </row>
    <row r="2036" spans="1:34">
      <c r="A2036"/>
      <c r="B2036" s="32"/>
      <c r="D2036" s="46"/>
      <c r="E2036" s="21"/>
      <c r="AG2036" s="22"/>
      <c r="AH2036" s="21"/>
    </row>
    <row r="2037" spans="1:34">
      <c r="A2037"/>
      <c r="B2037" s="32"/>
      <c r="D2037" s="46"/>
      <c r="E2037" s="21"/>
      <c r="AG2037" s="22"/>
      <c r="AH2037" s="21"/>
    </row>
    <row r="2038" spans="1:34">
      <c r="A2038"/>
      <c r="B2038" s="32"/>
      <c r="D2038" s="46"/>
      <c r="E2038" s="21"/>
      <c r="AG2038" s="22"/>
      <c r="AH2038" s="21"/>
    </row>
    <row r="2039" spans="1:34">
      <c r="A2039"/>
      <c r="B2039" s="32"/>
      <c r="D2039" s="46"/>
      <c r="E2039" s="21"/>
      <c r="AG2039" s="22"/>
      <c r="AH2039" s="21"/>
    </row>
    <row r="2040" spans="1:34">
      <c r="A2040"/>
      <c r="B2040" s="32"/>
      <c r="D2040" s="46"/>
      <c r="E2040" s="21"/>
      <c r="AG2040" s="22"/>
      <c r="AH2040" s="21"/>
    </row>
    <row r="2041" spans="1:34">
      <c r="A2041"/>
      <c r="B2041" s="32"/>
      <c r="D2041" s="46"/>
      <c r="E2041" s="21"/>
      <c r="AG2041" s="22"/>
      <c r="AH2041" s="21"/>
    </row>
    <row r="2042" spans="1:34">
      <c r="A2042"/>
      <c r="B2042" s="32"/>
      <c r="D2042" s="46"/>
      <c r="E2042" s="21"/>
      <c r="AG2042" s="22"/>
      <c r="AH2042" s="21"/>
    </row>
    <row r="2043" spans="1:34">
      <c r="A2043"/>
      <c r="B2043" s="32"/>
      <c r="D2043" s="46"/>
      <c r="E2043" s="21"/>
      <c r="AG2043" s="22"/>
      <c r="AH2043" s="21"/>
    </row>
    <row r="2044" spans="1:34">
      <c r="A2044"/>
      <c r="B2044" s="32"/>
      <c r="D2044" s="46"/>
      <c r="E2044" s="21"/>
      <c r="AG2044" s="22"/>
      <c r="AH2044" s="21"/>
    </row>
    <row r="2045" spans="1:34">
      <c r="A2045"/>
      <c r="B2045" s="32"/>
      <c r="D2045" s="46"/>
      <c r="E2045" s="21"/>
      <c r="AG2045" s="22"/>
      <c r="AH2045" s="21"/>
    </row>
    <row r="2046" spans="1:34">
      <c r="A2046"/>
      <c r="B2046" s="32"/>
      <c r="D2046" s="46"/>
      <c r="E2046" s="21"/>
      <c r="AG2046" s="22"/>
      <c r="AH2046" s="21"/>
    </row>
    <row r="2047" spans="1:34">
      <c r="A2047"/>
      <c r="B2047" s="32"/>
      <c r="D2047" s="46"/>
      <c r="E2047" s="21"/>
      <c r="AG2047" s="22"/>
      <c r="AH2047" s="21"/>
    </row>
    <row r="2048" spans="1:34">
      <c r="A2048"/>
      <c r="B2048" s="32"/>
      <c r="D2048" s="46"/>
      <c r="E2048" s="21"/>
      <c r="AG2048" s="22"/>
      <c r="AH2048" s="21"/>
    </row>
    <row r="2049" spans="1:34">
      <c r="A2049"/>
      <c r="B2049" s="32"/>
      <c r="D2049" s="46"/>
      <c r="E2049" s="21"/>
      <c r="AG2049" s="22"/>
      <c r="AH2049" s="21"/>
    </row>
    <row r="2050" spans="1:34">
      <c r="A2050"/>
      <c r="B2050" s="32"/>
      <c r="D2050" s="46"/>
      <c r="E2050" s="21"/>
      <c r="AG2050" s="22"/>
      <c r="AH2050" s="21"/>
    </row>
    <row r="2051" spans="1:34">
      <c r="A2051"/>
      <c r="B2051" s="32"/>
      <c r="D2051" s="46"/>
      <c r="E2051" s="21"/>
      <c r="AG2051" s="22"/>
      <c r="AH2051" s="21"/>
    </row>
    <row r="2052" spans="1:34">
      <c r="A2052"/>
      <c r="B2052" s="32"/>
      <c r="D2052" s="46"/>
      <c r="E2052" s="21"/>
      <c r="AG2052" s="22"/>
      <c r="AH2052" s="21"/>
    </row>
    <row r="2053" spans="1:34">
      <c r="A2053"/>
      <c r="B2053" s="32"/>
      <c r="D2053" s="46"/>
      <c r="E2053" s="21"/>
      <c r="AG2053" s="22"/>
      <c r="AH2053" s="21"/>
    </row>
    <row r="2054" spans="1:34">
      <c r="A2054"/>
      <c r="B2054" s="32"/>
      <c r="D2054" s="46"/>
      <c r="E2054" s="21"/>
      <c r="AG2054" s="22"/>
      <c r="AH2054" s="21"/>
    </row>
    <row r="2055" spans="1:34">
      <c r="A2055"/>
      <c r="B2055" s="32"/>
      <c r="D2055" s="46"/>
      <c r="E2055" s="21"/>
      <c r="AG2055" s="22"/>
      <c r="AH2055" s="21"/>
    </row>
    <row r="2056" spans="1:34">
      <c r="A2056"/>
      <c r="B2056" s="32"/>
      <c r="D2056" s="46"/>
      <c r="E2056" s="21"/>
      <c r="AG2056" s="22"/>
      <c r="AH2056" s="21"/>
    </row>
    <row r="2057" spans="1:34">
      <c r="A2057"/>
      <c r="B2057" s="32"/>
      <c r="D2057" s="46"/>
      <c r="E2057" s="21"/>
      <c r="AG2057" s="22"/>
      <c r="AH2057" s="21"/>
    </row>
    <row r="2058" spans="1:34">
      <c r="A2058"/>
      <c r="B2058" s="32"/>
      <c r="D2058" s="46"/>
      <c r="E2058" s="21"/>
      <c r="AG2058" s="22"/>
      <c r="AH2058" s="21"/>
    </row>
    <row r="2059" spans="1:34">
      <c r="A2059"/>
      <c r="B2059" s="32"/>
      <c r="D2059" s="46"/>
      <c r="E2059" s="21"/>
      <c r="AG2059" s="22"/>
      <c r="AH2059" s="21"/>
    </row>
    <row r="2060" spans="1:34">
      <c r="A2060"/>
      <c r="B2060" s="32"/>
      <c r="D2060" s="46"/>
      <c r="E2060" s="21"/>
      <c r="AG2060" s="22"/>
      <c r="AH2060" s="21"/>
    </row>
    <row r="2061" spans="1:34">
      <c r="A2061"/>
      <c r="B2061" s="32"/>
      <c r="D2061" s="46"/>
      <c r="E2061" s="21"/>
      <c r="AG2061" s="22"/>
      <c r="AH2061" s="21"/>
    </row>
    <row r="2062" spans="1:34">
      <c r="A2062"/>
      <c r="B2062" s="32"/>
      <c r="D2062" s="46"/>
      <c r="E2062" s="21"/>
      <c r="AG2062" s="22"/>
      <c r="AH2062" s="21"/>
    </row>
    <row r="2063" spans="1:34">
      <c r="A2063"/>
      <c r="B2063" s="32"/>
      <c r="D2063" s="46"/>
      <c r="E2063" s="21"/>
      <c r="AG2063" s="22"/>
      <c r="AH2063" s="21"/>
    </row>
    <row r="2064" spans="1:34">
      <c r="A2064"/>
      <c r="B2064" s="32"/>
      <c r="D2064" s="46"/>
      <c r="E2064" s="21"/>
      <c r="AG2064" s="22"/>
      <c r="AH2064" s="21"/>
    </row>
    <row r="2065" spans="1:34">
      <c r="A2065"/>
      <c r="B2065" s="32"/>
      <c r="D2065" s="46"/>
      <c r="E2065" s="21"/>
      <c r="AG2065" s="22"/>
      <c r="AH2065" s="21"/>
    </row>
    <row r="2066" spans="1:34">
      <c r="A2066"/>
      <c r="B2066" s="32"/>
      <c r="D2066" s="46"/>
      <c r="E2066" s="21"/>
      <c r="AG2066" s="22"/>
      <c r="AH2066" s="21"/>
    </row>
    <row r="2067" spans="1:34">
      <c r="A2067"/>
      <c r="B2067" s="32"/>
      <c r="D2067" s="46"/>
      <c r="E2067" s="21"/>
      <c r="AG2067" s="22"/>
      <c r="AH2067" s="21"/>
    </row>
    <row r="2068" spans="1:34">
      <c r="A2068"/>
      <c r="B2068" s="32"/>
      <c r="D2068" s="46"/>
      <c r="E2068" s="21"/>
      <c r="AG2068" s="22"/>
      <c r="AH2068" s="21"/>
    </row>
    <row r="2069" spans="1:34">
      <c r="A2069"/>
      <c r="B2069" s="32"/>
      <c r="D2069" s="46"/>
      <c r="E2069" s="21"/>
      <c r="AG2069" s="22"/>
      <c r="AH2069" s="21"/>
    </row>
    <row r="2070" spans="1:34">
      <c r="A2070"/>
      <c r="B2070" s="32"/>
      <c r="D2070" s="46"/>
      <c r="E2070" s="21"/>
      <c r="AG2070" s="22"/>
      <c r="AH2070" s="21"/>
    </row>
    <row r="2071" spans="1:34">
      <c r="A2071"/>
      <c r="B2071" s="32"/>
      <c r="D2071" s="46"/>
      <c r="E2071" s="21"/>
      <c r="AG2071" s="22"/>
      <c r="AH2071" s="21"/>
    </row>
    <row r="2072" spans="1:34">
      <c r="A2072"/>
      <c r="B2072" s="32"/>
      <c r="D2072" s="46"/>
      <c r="E2072" s="21"/>
      <c r="AG2072" s="22"/>
      <c r="AH2072" s="21"/>
    </row>
    <row r="2073" spans="1:34">
      <c r="A2073"/>
      <c r="B2073" s="32"/>
      <c r="D2073" s="46"/>
      <c r="E2073" s="21"/>
      <c r="AG2073" s="22"/>
      <c r="AH2073" s="21"/>
    </row>
    <row r="2074" spans="1:34">
      <c r="A2074"/>
      <c r="B2074" s="32"/>
      <c r="D2074" s="46"/>
      <c r="E2074" s="21"/>
      <c r="AG2074" s="22"/>
      <c r="AH2074" s="21"/>
    </row>
    <row r="2075" spans="1:34">
      <c r="A2075"/>
      <c r="B2075" s="32"/>
      <c r="D2075" s="46"/>
      <c r="E2075" s="21"/>
      <c r="AG2075" s="22"/>
      <c r="AH2075" s="21"/>
    </row>
    <row r="2076" spans="1:34">
      <c r="A2076"/>
      <c r="B2076" s="32"/>
      <c r="D2076" s="46"/>
      <c r="E2076" s="21"/>
      <c r="AG2076" s="22"/>
      <c r="AH2076" s="21"/>
    </row>
    <row r="2077" spans="1:34">
      <c r="A2077"/>
      <c r="B2077" s="32"/>
      <c r="D2077" s="46"/>
      <c r="E2077" s="21"/>
      <c r="AG2077" s="22"/>
      <c r="AH2077" s="21"/>
    </row>
    <row r="2078" spans="1:34">
      <c r="A2078"/>
      <c r="B2078" s="32"/>
      <c r="D2078" s="46"/>
      <c r="E2078" s="21"/>
      <c r="AG2078" s="22"/>
      <c r="AH2078" s="21"/>
    </row>
    <row r="2079" spans="1:34">
      <c r="A2079"/>
      <c r="B2079" s="32"/>
      <c r="D2079" s="46"/>
      <c r="E2079" s="21"/>
      <c r="AG2079" s="22"/>
      <c r="AH2079" s="21"/>
    </row>
    <row r="2080" spans="1:34">
      <c r="A2080"/>
      <c r="B2080" s="32"/>
      <c r="D2080" s="46"/>
      <c r="E2080" s="21"/>
      <c r="AG2080" s="22"/>
      <c r="AH2080" s="21"/>
    </row>
    <row r="2081" spans="1:34">
      <c r="A2081"/>
      <c r="B2081" s="32"/>
      <c r="D2081" s="46"/>
      <c r="E2081" s="21"/>
      <c r="AG2081" s="22"/>
      <c r="AH2081" s="21"/>
    </row>
    <row r="2082" spans="1:34">
      <c r="A2082"/>
      <c r="B2082" s="32"/>
      <c r="D2082" s="46"/>
      <c r="E2082" s="21"/>
      <c r="AG2082" s="22"/>
      <c r="AH2082" s="21"/>
    </row>
    <row r="2083" spans="1:34">
      <c r="A2083"/>
      <c r="B2083" s="32"/>
      <c r="D2083" s="46"/>
      <c r="E2083" s="21"/>
      <c r="AG2083" s="22"/>
      <c r="AH2083" s="21"/>
    </row>
    <row r="2084" spans="1:34">
      <c r="A2084"/>
      <c r="B2084" s="32"/>
      <c r="D2084" s="46"/>
      <c r="E2084" s="21"/>
      <c r="AG2084" s="22"/>
      <c r="AH2084" s="21"/>
    </row>
    <row r="2085" spans="1:34">
      <c r="A2085"/>
      <c r="B2085" s="32"/>
      <c r="D2085" s="46"/>
      <c r="E2085" s="21"/>
      <c r="AG2085" s="22"/>
      <c r="AH2085" s="21"/>
    </row>
    <row r="2086" spans="1:34">
      <c r="A2086"/>
      <c r="B2086" s="32"/>
      <c r="D2086" s="46"/>
      <c r="E2086" s="21"/>
      <c r="AG2086" s="22"/>
      <c r="AH2086" s="21"/>
    </row>
    <row r="2087" spans="1:34">
      <c r="A2087"/>
      <c r="B2087" s="32"/>
      <c r="D2087" s="46"/>
      <c r="E2087" s="21"/>
      <c r="AG2087" s="22"/>
      <c r="AH2087" s="21"/>
    </row>
    <row r="2088" spans="1:34">
      <c r="A2088"/>
      <c r="B2088" s="32"/>
      <c r="D2088" s="46"/>
      <c r="E2088" s="21"/>
      <c r="AG2088" s="22"/>
      <c r="AH2088" s="21"/>
    </row>
    <row r="2089" spans="1:34">
      <c r="A2089"/>
      <c r="B2089" s="32"/>
      <c r="D2089" s="46"/>
      <c r="E2089" s="21"/>
      <c r="AG2089" s="22"/>
      <c r="AH2089" s="21"/>
    </row>
    <row r="2090" spans="1:34">
      <c r="A2090"/>
      <c r="B2090" s="32"/>
      <c r="D2090" s="46"/>
      <c r="E2090" s="21"/>
      <c r="AG2090" s="22"/>
      <c r="AH2090" s="21"/>
    </row>
    <row r="2091" spans="1:34">
      <c r="A2091"/>
      <c r="B2091" s="32"/>
      <c r="D2091" s="46"/>
      <c r="E2091" s="21"/>
      <c r="AG2091" s="22"/>
      <c r="AH2091" s="21"/>
    </row>
    <row r="2092" spans="1:34">
      <c r="A2092"/>
      <c r="B2092" s="32"/>
      <c r="D2092" s="46"/>
      <c r="E2092" s="21"/>
      <c r="AG2092" s="22"/>
      <c r="AH2092" s="21"/>
    </row>
    <row r="2093" spans="1:34">
      <c r="A2093"/>
      <c r="B2093" s="32"/>
      <c r="D2093" s="46"/>
      <c r="E2093" s="21"/>
      <c r="AG2093" s="22"/>
      <c r="AH2093" s="21"/>
    </row>
    <row r="2094" spans="1:34">
      <c r="A2094"/>
      <c r="B2094" s="32"/>
      <c r="D2094" s="46"/>
      <c r="E2094" s="21"/>
      <c r="AG2094" s="22"/>
      <c r="AH2094" s="21"/>
    </row>
    <row r="2095" spans="1:34">
      <c r="A2095"/>
      <c r="B2095" s="32"/>
      <c r="D2095" s="46"/>
      <c r="E2095" s="21"/>
      <c r="AG2095" s="22"/>
      <c r="AH2095" s="21"/>
    </row>
    <row r="2096" spans="1:34">
      <c r="A2096"/>
      <c r="B2096" s="32"/>
      <c r="D2096" s="46"/>
      <c r="E2096" s="21"/>
      <c r="AG2096" s="22"/>
      <c r="AH2096" s="21"/>
    </row>
    <row r="2097" spans="1:34">
      <c r="A2097"/>
      <c r="B2097" s="32"/>
      <c r="D2097" s="46"/>
      <c r="E2097" s="21"/>
      <c r="AG2097" s="22"/>
      <c r="AH2097" s="21"/>
    </row>
    <row r="2098" spans="1:34">
      <c r="A2098"/>
      <c r="B2098" s="32"/>
      <c r="D2098" s="46"/>
      <c r="E2098" s="21"/>
      <c r="AG2098" s="22"/>
      <c r="AH2098" s="21"/>
    </row>
    <row r="2099" spans="1:34">
      <c r="A2099"/>
      <c r="B2099" s="32"/>
      <c r="D2099" s="46"/>
      <c r="E2099" s="21"/>
      <c r="AG2099" s="22"/>
      <c r="AH2099" s="21"/>
    </row>
    <row r="2100" spans="1:34">
      <c r="A2100"/>
      <c r="B2100" s="32"/>
      <c r="D2100" s="46"/>
      <c r="E2100" s="21"/>
      <c r="AG2100" s="22"/>
      <c r="AH2100" s="21"/>
    </row>
    <row r="2101" spans="1:34">
      <c r="A2101"/>
      <c r="B2101" s="32"/>
      <c r="D2101" s="46"/>
      <c r="E2101" s="21"/>
      <c r="AG2101" s="22"/>
      <c r="AH2101" s="21"/>
    </row>
    <row r="2102" spans="1:34">
      <c r="A2102"/>
      <c r="B2102" s="32"/>
      <c r="D2102" s="46"/>
      <c r="E2102" s="21"/>
      <c r="AG2102" s="22"/>
      <c r="AH2102" s="21"/>
    </row>
    <row r="2103" spans="1:34">
      <c r="A2103"/>
      <c r="B2103" s="32"/>
      <c r="D2103" s="46"/>
      <c r="E2103" s="21"/>
      <c r="AG2103" s="22"/>
      <c r="AH2103" s="21"/>
    </row>
    <row r="2104" spans="1:34">
      <c r="A2104"/>
      <c r="B2104" s="32"/>
      <c r="D2104" s="46"/>
      <c r="E2104" s="21"/>
      <c r="AG2104" s="22"/>
      <c r="AH2104" s="21"/>
    </row>
    <row r="2105" spans="1:34">
      <c r="A2105"/>
      <c r="B2105" s="32"/>
      <c r="D2105" s="46"/>
      <c r="E2105" s="21"/>
      <c r="AG2105" s="22"/>
      <c r="AH2105" s="21"/>
    </row>
    <row r="2106" spans="1:34">
      <c r="A2106"/>
      <c r="B2106" s="32"/>
      <c r="D2106" s="46"/>
      <c r="E2106" s="21"/>
      <c r="AG2106" s="22"/>
      <c r="AH2106" s="21"/>
    </row>
    <row r="2107" spans="1:34">
      <c r="A2107"/>
      <c r="B2107" s="32"/>
      <c r="D2107" s="46"/>
      <c r="E2107" s="21"/>
      <c r="AG2107" s="22"/>
      <c r="AH2107" s="21"/>
    </row>
    <row r="2108" spans="1:34">
      <c r="A2108"/>
      <c r="B2108" s="32"/>
      <c r="D2108" s="46"/>
      <c r="E2108" s="21"/>
      <c r="AG2108" s="22"/>
      <c r="AH2108" s="21"/>
    </row>
    <row r="2109" spans="1:34">
      <c r="A2109"/>
      <c r="B2109" s="32"/>
      <c r="D2109" s="46"/>
      <c r="E2109" s="21"/>
      <c r="AG2109" s="22"/>
      <c r="AH2109" s="21"/>
    </row>
    <row r="2110" spans="1:34">
      <c r="A2110"/>
      <c r="B2110" s="32"/>
      <c r="D2110" s="46"/>
      <c r="E2110" s="21"/>
      <c r="AG2110" s="22"/>
      <c r="AH2110" s="21"/>
    </row>
    <row r="2111" spans="1:34">
      <c r="A2111"/>
      <c r="B2111" s="32"/>
      <c r="D2111" s="46"/>
      <c r="E2111" s="21"/>
      <c r="AG2111" s="22"/>
      <c r="AH2111" s="21"/>
    </row>
    <row r="2112" spans="1:34">
      <c r="A2112"/>
      <c r="B2112" s="32"/>
      <c r="D2112" s="46"/>
      <c r="E2112" s="21"/>
      <c r="AG2112" s="22"/>
      <c r="AH2112" s="21"/>
    </row>
    <row r="2113" spans="1:34">
      <c r="A2113"/>
      <c r="B2113" s="32"/>
      <c r="D2113" s="46"/>
      <c r="E2113" s="21"/>
      <c r="AG2113" s="22"/>
      <c r="AH2113" s="21"/>
    </row>
    <row r="2114" spans="1:34">
      <c r="A2114"/>
      <c r="B2114" s="32"/>
      <c r="D2114" s="46"/>
      <c r="E2114" s="21"/>
      <c r="AG2114" s="22"/>
      <c r="AH2114" s="21"/>
    </row>
    <row r="2115" spans="1:34">
      <c r="A2115"/>
      <c r="B2115" s="32"/>
      <c r="D2115" s="46"/>
      <c r="E2115" s="21"/>
      <c r="AG2115" s="22"/>
      <c r="AH2115" s="21"/>
    </row>
    <row r="2116" spans="1:34">
      <c r="A2116"/>
      <c r="B2116" s="32"/>
      <c r="D2116" s="46"/>
      <c r="E2116" s="21"/>
      <c r="AG2116" s="22"/>
      <c r="AH2116" s="21"/>
    </row>
    <row r="2117" spans="1:34">
      <c r="A2117"/>
      <c r="B2117" s="32"/>
      <c r="D2117" s="46"/>
      <c r="E2117" s="21"/>
      <c r="AG2117" s="22"/>
      <c r="AH2117" s="21"/>
    </row>
    <row r="2118" spans="1:34">
      <c r="A2118"/>
      <c r="B2118" s="32"/>
      <c r="D2118" s="46"/>
      <c r="E2118" s="21"/>
      <c r="AG2118" s="22"/>
      <c r="AH2118" s="21"/>
    </row>
    <row r="2119" spans="1:34">
      <c r="A2119"/>
      <c r="B2119" s="32"/>
      <c r="D2119" s="46"/>
      <c r="E2119" s="21"/>
      <c r="AG2119" s="22"/>
      <c r="AH2119" s="21"/>
    </row>
    <row r="2120" spans="1:34">
      <c r="A2120"/>
      <c r="B2120" s="32"/>
      <c r="D2120" s="46"/>
      <c r="E2120" s="21"/>
      <c r="AG2120" s="22"/>
      <c r="AH2120" s="21"/>
    </row>
    <row r="2121" spans="1:34">
      <c r="A2121"/>
      <c r="B2121" s="32"/>
      <c r="D2121" s="46"/>
      <c r="E2121" s="21"/>
      <c r="AG2121" s="22"/>
      <c r="AH2121" s="21"/>
    </row>
    <row r="2122" spans="1:34">
      <c r="A2122"/>
      <c r="B2122" s="32"/>
      <c r="D2122" s="46"/>
      <c r="E2122" s="21"/>
      <c r="AG2122" s="22"/>
      <c r="AH2122" s="21"/>
    </row>
    <row r="2123" spans="1:34">
      <c r="A2123"/>
      <c r="B2123" s="32"/>
      <c r="D2123" s="46"/>
      <c r="E2123" s="21"/>
      <c r="AG2123" s="22"/>
      <c r="AH2123" s="21"/>
    </row>
    <row r="2124" spans="1:34">
      <c r="A2124"/>
      <c r="B2124" s="32"/>
      <c r="D2124" s="46"/>
      <c r="E2124" s="21"/>
      <c r="AG2124" s="22"/>
      <c r="AH2124" s="21"/>
    </row>
    <row r="2125" spans="1:34">
      <c r="A2125"/>
      <c r="B2125" s="32"/>
      <c r="D2125" s="46"/>
      <c r="E2125" s="21"/>
      <c r="AG2125" s="22"/>
      <c r="AH2125" s="21"/>
    </row>
    <row r="2126" spans="1:34">
      <c r="A2126"/>
      <c r="B2126" s="32"/>
      <c r="D2126" s="46"/>
      <c r="E2126" s="21"/>
      <c r="AG2126" s="22"/>
      <c r="AH2126" s="21"/>
    </row>
    <row r="2127" spans="1:34">
      <c r="A2127"/>
      <c r="B2127" s="32"/>
      <c r="D2127" s="46"/>
      <c r="E2127" s="21"/>
      <c r="AG2127" s="22"/>
      <c r="AH2127" s="21"/>
    </row>
    <row r="2128" spans="1:34">
      <c r="A2128"/>
      <c r="B2128" s="32"/>
      <c r="D2128" s="46"/>
      <c r="E2128" s="21"/>
      <c r="AG2128" s="22"/>
      <c r="AH2128" s="21"/>
    </row>
    <row r="2129" spans="1:34">
      <c r="A2129"/>
      <c r="B2129" s="32"/>
      <c r="D2129" s="46"/>
      <c r="E2129" s="21"/>
      <c r="AG2129" s="22"/>
      <c r="AH2129" s="21"/>
    </row>
    <row r="2130" spans="1:34">
      <c r="A2130"/>
      <c r="B2130" s="32"/>
      <c r="D2130" s="46"/>
      <c r="E2130" s="21"/>
      <c r="AG2130" s="22"/>
      <c r="AH2130" s="21"/>
    </row>
    <row r="2131" spans="1:34">
      <c r="A2131"/>
      <c r="B2131" s="32"/>
      <c r="D2131" s="46"/>
      <c r="E2131" s="21"/>
      <c r="AG2131" s="22"/>
      <c r="AH2131" s="21"/>
    </row>
    <row r="2132" spans="1:34">
      <c r="A2132"/>
      <c r="B2132" s="32"/>
      <c r="D2132" s="46"/>
      <c r="E2132" s="21"/>
      <c r="AG2132" s="22"/>
      <c r="AH2132" s="21"/>
    </row>
    <row r="2133" spans="1:34">
      <c r="A2133"/>
      <c r="B2133" s="32"/>
      <c r="D2133" s="46"/>
      <c r="E2133" s="21"/>
      <c r="AG2133" s="22"/>
      <c r="AH2133" s="21"/>
    </row>
    <row r="2134" spans="1:34">
      <c r="A2134"/>
      <c r="B2134" s="32"/>
      <c r="D2134" s="46"/>
      <c r="E2134" s="21"/>
      <c r="AG2134" s="22"/>
      <c r="AH2134" s="21"/>
    </row>
    <row r="2135" spans="1:34">
      <c r="A2135"/>
      <c r="B2135" s="32"/>
      <c r="D2135" s="46"/>
      <c r="E2135" s="21"/>
      <c r="AG2135" s="22"/>
      <c r="AH2135" s="21"/>
    </row>
    <row r="2136" spans="1:34">
      <c r="A2136"/>
      <c r="B2136" s="32"/>
      <c r="D2136" s="46"/>
      <c r="E2136" s="21"/>
      <c r="AG2136" s="22"/>
      <c r="AH2136" s="21"/>
    </row>
    <row r="2137" spans="1:34">
      <c r="A2137"/>
      <c r="B2137" s="32"/>
      <c r="D2137" s="46"/>
      <c r="E2137" s="21"/>
      <c r="AG2137" s="22"/>
      <c r="AH2137" s="21"/>
    </row>
    <row r="2138" spans="1:34">
      <c r="A2138"/>
      <c r="B2138" s="32"/>
      <c r="D2138" s="46"/>
      <c r="E2138" s="21"/>
      <c r="AG2138" s="22"/>
      <c r="AH2138" s="21"/>
    </row>
    <row r="2139" spans="1:34">
      <c r="A2139"/>
      <c r="B2139" s="32"/>
      <c r="D2139" s="46"/>
      <c r="E2139" s="21"/>
      <c r="AG2139" s="22"/>
      <c r="AH2139" s="21"/>
    </row>
    <row r="2140" spans="1:34">
      <c r="A2140"/>
      <c r="B2140" s="32"/>
      <c r="D2140" s="46"/>
      <c r="E2140" s="21"/>
      <c r="AG2140" s="22"/>
      <c r="AH2140" s="21"/>
    </row>
    <row r="2141" spans="1:34">
      <c r="A2141"/>
      <c r="B2141" s="32"/>
      <c r="D2141" s="46"/>
      <c r="E2141" s="21"/>
      <c r="AG2141" s="22"/>
      <c r="AH2141" s="21"/>
    </row>
    <row r="2142" spans="1:34">
      <c r="A2142"/>
      <c r="B2142" s="32"/>
      <c r="D2142" s="46"/>
      <c r="E2142" s="21"/>
      <c r="AG2142" s="22"/>
      <c r="AH2142" s="21"/>
    </row>
    <row r="2143" spans="1:34">
      <c r="A2143"/>
      <c r="B2143" s="32"/>
      <c r="D2143" s="46"/>
      <c r="E2143" s="21"/>
      <c r="AG2143" s="22"/>
      <c r="AH2143" s="21"/>
    </row>
    <row r="2144" spans="1:34">
      <c r="A2144"/>
      <c r="B2144" s="32"/>
      <c r="D2144" s="46"/>
      <c r="E2144" s="21"/>
      <c r="AG2144" s="22"/>
      <c r="AH2144" s="21"/>
    </row>
    <row r="2145" spans="1:34">
      <c r="A2145"/>
      <c r="B2145" s="32"/>
      <c r="D2145" s="46"/>
      <c r="E2145" s="21"/>
      <c r="AG2145" s="22"/>
      <c r="AH2145" s="21"/>
    </row>
    <row r="2146" spans="1:34">
      <c r="A2146"/>
      <c r="B2146" s="32"/>
      <c r="D2146" s="46"/>
      <c r="E2146" s="21"/>
      <c r="AG2146" s="22"/>
      <c r="AH2146" s="21"/>
    </row>
    <row r="2147" spans="1:34">
      <c r="A2147"/>
      <c r="B2147" s="32"/>
      <c r="D2147" s="46"/>
      <c r="E2147" s="21"/>
      <c r="AG2147" s="22"/>
      <c r="AH2147" s="21"/>
    </row>
    <row r="2148" spans="1:34">
      <c r="A2148"/>
      <c r="B2148" s="32"/>
      <c r="D2148" s="46"/>
      <c r="E2148" s="21"/>
      <c r="AG2148" s="22"/>
      <c r="AH2148" s="21"/>
    </row>
    <row r="2149" spans="1:34">
      <c r="A2149"/>
      <c r="B2149" s="32"/>
      <c r="D2149" s="46"/>
      <c r="E2149" s="21"/>
      <c r="AG2149" s="22"/>
      <c r="AH2149" s="21"/>
    </row>
    <row r="2150" spans="1:34">
      <c r="A2150"/>
      <c r="B2150" s="32"/>
      <c r="D2150" s="46"/>
      <c r="E2150" s="21"/>
      <c r="AG2150" s="22"/>
      <c r="AH2150" s="21"/>
    </row>
    <row r="2151" spans="1:34">
      <c r="A2151"/>
      <c r="B2151" s="32"/>
      <c r="D2151" s="46"/>
      <c r="E2151" s="21"/>
      <c r="AG2151" s="22"/>
      <c r="AH2151" s="21"/>
    </row>
    <row r="2152" spans="1:34">
      <c r="A2152"/>
      <c r="B2152" s="32"/>
      <c r="D2152" s="46"/>
      <c r="E2152" s="21"/>
      <c r="AG2152" s="22"/>
      <c r="AH2152" s="21"/>
    </row>
    <row r="2153" spans="1:34">
      <c r="A2153"/>
      <c r="B2153" s="32"/>
      <c r="D2153" s="46"/>
      <c r="E2153" s="21"/>
      <c r="AG2153" s="22"/>
      <c r="AH2153" s="21"/>
    </row>
    <row r="2154" spans="1:34">
      <c r="A2154"/>
      <c r="B2154" s="32"/>
      <c r="D2154" s="46"/>
      <c r="E2154" s="21"/>
      <c r="AG2154" s="22"/>
      <c r="AH2154" s="21"/>
    </row>
    <row r="2155" spans="1:34">
      <c r="A2155"/>
      <c r="B2155" s="32"/>
      <c r="D2155" s="46"/>
      <c r="E2155" s="21"/>
      <c r="AG2155" s="22"/>
      <c r="AH2155" s="21"/>
    </row>
    <row r="2156" spans="1:34">
      <c r="A2156"/>
      <c r="B2156" s="32"/>
      <c r="D2156" s="46"/>
      <c r="E2156" s="21"/>
      <c r="AG2156" s="22"/>
      <c r="AH2156" s="21"/>
    </row>
    <row r="2157" spans="1:34">
      <c r="A2157"/>
      <c r="B2157" s="32"/>
      <c r="D2157" s="46"/>
      <c r="E2157" s="21"/>
      <c r="AG2157" s="22"/>
      <c r="AH2157" s="21"/>
    </row>
    <row r="2158" spans="1:34">
      <c r="A2158"/>
      <c r="B2158" s="32"/>
      <c r="D2158" s="46"/>
      <c r="E2158" s="21"/>
      <c r="AG2158" s="22"/>
      <c r="AH2158" s="21"/>
    </row>
    <row r="2159" spans="1:34">
      <c r="A2159"/>
      <c r="B2159" s="32"/>
      <c r="D2159" s="46"/>
      <c r="E2159" s="21"/>
      <c r="AG2159" s="22"/>
      <c r="AH2159" s="21"/>
    </row>
    <row r="2160" spans="1:34">
      <c r="A2160"/>
      <c r="B2160" s="32"/>
      <c r="D2160" s="46"/>
      <c r="E2160" s="21"/>
      <c r="AG2160" s="22"/>
      <c r="AH2160" s="21"/>
    </row>
    <row r="2161" spans="1:34">
      <c r="A2161"/>
      <c r="B2161" s="32"/>
      <c r="D2161" s="46"/>
      <c r="E2161" s="21"/>
      <c r="AG2161" s="22"/>
      <c r="AH2161" s="21"/>
    </row>
    <row r="2162" spans="1:34">
      <c r="A2162"/>
      <c r="B2162" s="32"/>
      <c r="D2162" s="46"/>
      <c r="E2162" s="21"/>
      <c r="AG2162" s="22"/>
      <c r="AH2162" s="21"/>
    </row>
    <row r="2163" spans="1:34">
      <c r="A2163"/>
      <c r="B2163" s="32"/>
      <c r="D2163" s="46"/>
      <c r="E2163" s="21"/>
      <c r="AG2163" s="22"/>
      <c r="AH2163" s="21"/>
    </row>
    <row r="2164" spans="1:34">
      <c r="A2164"/>
      <c r="B2164" s="32"/>
      <c r="D2164" s="46"/>
      <c r="E2164" s="21"/>
      <c r="AG2164" s="22"/>
      <c r="AH2164" s="21"/>
    </row>
    <row r="2165" spans="1:34">
      <c r="A2165"/>
      <c r="B2165" s="32"/>
      <c r="D2165" s="46"/>
      <c r="E2165" s="21"/>
      <c r="AG2165" s="22"/>
      <c r="AH2165" s="21"/>
    </row>
    <row r="2166" spans="1:34">
      <c r="A2166"/>
      <c r="B2166" s="32"/>
      <c r="D2166" s="46"/>
      <c r="E2166" s="21"/>
      <c r="AG2166" s="22"/>
      <c r="AH2166" s="21"/>
    </row>
    <row r="2167" spans="1:34">
      <c r="A2167"/>
      <c r="B2167" s="32"/>
      <c r="D2167" s="46"/>
      <c r="E2167" s="21"/>
      <c r="AG2167" s="22"/>
      <c r="AH2167" s="21"/>
    </row>
    <row r="2168" spans="1:34">
      <c r="A2168"/>
      <c r="B2168" s="32"/>
      <c r="D2168" s="46"/>
      <c r="E2168" s="21"/>
      <c r="AG2168" s="22"/>
      <c r="AH2168" s="21"/>
    </row>
    <row r="2169" spans="1:34">
      <c r="A2169"/>
      <c r="B2169" s="32"/>
      <c r="D2169" s="46"/>
      <c r="E2169" s="21"/>
      <c r="AG2169" s="22"/>
      <c r="AH2169" s="21"/>
    </row>
    <row r="2170" spans="1:34">
      <c r="A2170"/>
      <c r="B2170" s="32"/>
      <c r="D2170" s="46"/>
      <c r="E2170" s="21"/>
      <c r="AG2170" s="22"/>
      <c r="AH2170" s="21"/>
    </row>
    <row r="2171" spans="1:34">
      <c r="A2171"/>
      <c r="B2171" s="32"/>
      <c r="D2171" s="46"/>
      <c r="E2171" s="21"/>
      <c r="AG2171" s="22"/>
      <c r="AH2171" s="21"/>
    </row>
    <row r="2172" spans="1:34">
      <c r="A2172"/>
      <c r="B2172" s="32"/>
      <c r="D2172" s="46"/>
      <c r="E2172" s="21"/>
      <c r="AG2172" s="22"/>
      <c r="AH2172" s="21"/>
    </row>
    <row r="2173" spans="1:34">
      <c r="A2173"/>
      <c r="B2173" s="32"/>
      <c r="D2173" s="46"/>
      <c r="E2173" s="21"/>
      <c r="AG2173" s="22"/>
      <c r="AH2173" s="21"/>
    </row>
    <row r="2174" spans="1:34">
      <c r="A2174"/>
      <c r="B2174" s="32"/>
      <c r="D2174" s="46"/>
      <c r="E2174" s="21"/>
      <c r="AG2174" s="22"/>
      <c r="AH2174" s="21"/>
    </row>
    <row r="2175" spans="1:34">
      <c r="A2175"/>
      <c r="B2175" s="32"/>
      <c r="D2175" s="46"/>
      <c r="E2175" s="21"/>
      <c r="AG2175" s="22"/>
      <c r="AH2175" s="21"/>
    </row>
    <row r="2176" spans="1:34">
      <c r="A2176"/>
      <c r="B2176" s="32"/>
      <c r="D2176" s="46"/>
      <c r="E2176" s="21"/>
      <c r="AG2176" s="22"/>
      <c r="AH2176" s="21"/>
    </row>
    <row r="2180" spans="4:5">
      <c r="D2180" s="46"/>
      <c r="E2180"/>
    </row>
  </sheetData>
  <protectedRanges>
    <protectedRange sqref="B349:B355" name="Range1_1_1"/>
  </protectedRanges>
  <autoFilter ref="C1:AH1" xr:uid="{00000000-0001-0000-0000-000000000000}"/>
  <phoneticPr fontId="9" type="noConversion"/>
  <dataValidations count="6">
    <dataValidation type="whole" allowBlank="1" showInputMessage="1" showErrorMessage="1" errorTitle="ERROR VALUE" error="Kolom hanya bisa diisi dengan angka" sqref="U342:U345 L342:L345 Q342:Q345 G1:G1048576 U357:U364 L357:L360 Q357:Q360 H361:K370" xr:uid="{9349DFD3-51DD-44EC-A4DD-3227F038121F}">
      <formula1>0</formula1>
      <formula2>9.99999999999999E+112</formula2>
    </dataValidation>
    <dataValidation type="whole" allowBlank="1" showInputMessage="1" showErrorMessage="1" errorTitle="ERROR VALUE" error="Kolom hanya bisa diisi dengan angka" sqref="L1:L341 P1:X341 V342:Y345 R342:T345 Z1:AA346 M357:O360 H1:K346 M1:O346 L346 P346:X346 AA347:AA356 H347:O356 Q347:X356 Z371:AA1048576 V357:Y364 R357:T360 H357:K360 H371:K1048576 AA366:AA370 Z357:AA365 AC1:AD1048576 U365:X1048576 L361:T1048576" xr:uid="{1A98BBD9-A2A3-4E67-BBBB-5CC2DF54E6A1}">
      <formula1>0</formula1>
      <formula2>9.99999999999999E+116</formula2>
    </dataValidation>
    <dataValidation type="whole" allowBlank="1" showInputMessage="1" showErrorMessage="1" errorTitle="ERROR VALUE" error="Kolom hanya bisa diisi dengan angka" sqref="Y1:Y341 AE368:AF1048576 AE347 Y346:Y356 AE1:AE345 AF1:AF348 AB1:AB1048576 AE349:AF360 Y365:Y1048576 AE366 AE361:AE364 AF361:AF367" xr:uid="{EB476391-61F1-4684-8CA1-96AF67F47328}">
      <formula1>-9.99999999999999E+116</formula1>
      <formula2>9.99999999999999E+116</formula2>
    </dataValidation>
    <dataValidation type="whole" allowBlank="1" showInputMessage="1" showErrorMessage="1" errorTitle="ERROR VALUE" error="Kolom hanya bisa diisi dengan angka" sqref="P342:P345 F1:F347 P347:P360 F349:F1048576" xr:uid="{157E106C-971B-4B52-A7C5-95FACA82FD9D}">
      <formula1>0</formula1>
      <formula2>9.99999999999999E+75</formula2>
    </dataValidation>
    <dataValidation showInputMessage="1" showErrorMessage="1" errorTitle="ERROR VALUE" error="Kolom hanya bisa diisi dengan angka" sqref="B1:B1048576" xr:uid="{17401FDB-906A-43A4-9CE0-192AB4263918}"/>
    <dataValidation allowBlank="1" showInputMessage="1" showErrorMessage="1" errorTitle="ERROR VALUE" error="Kolom hanya bisa diisi dengan angka" sqref="B1:B1048576" xr:uid="{69BC6C68-FE13-49B3-97DC-1F7A904F8A6F}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DBB48-8CDB-4444-A5D9-CE997AF58B9F}">
  <sheetPr>
    <tabColor rgb="FFFFFF00"/>
  </sheetPr>
  <dimension ref="A1:AH2176"/>
  <sheetViews>
    <sheetView topLeftCell="A366" zoomScale="90" zoomScaleNormal="90" workbookViewId="0">
      <selection activeCell="D375" sqref="D375"/>
    </sheetView>
  </sheetViews>
  <sheetFormatPr defaultRowHeight="15"/>
  <cols>
    <col min="1" max="1" width="12.28515625" bestFit="1" customWidth="1"/>
    <col min="2" max="2" width="14.7109375" style="21" bestFit="1" customWidth="1"/>
    <col min="3" max="3" width="36" bestFit="1" customWidth="1"/>
    <col min="4" max="4" width="23.28515625" customWidth="1"/>
    <col min="5" max="6" width="22.42578125" bestFit="1" customWidth="1"/>
    <col min="7" max="7" width="23.85546875" bestFit="1" customWidth="1"/>
    <col min="8" max="8" width="22.42578125" bestFit="1" customWidth="1"/>
    <col min="9" max="9" width="21.28515625" bestFit="1" customWidth="1"/>
    <col min="10" max="10" width="20.140625" bestFit="1" customWidth="1"/>
    <col min="11" max="11" width="25.7109375" bestFit="1" customWidth="1"/>
    <col min="12" max="14" width="22.42578125" bestFit="1" customWidth="1"/>
    <col min="15" max="15" width="23.140625" bestFit="1" customWidth="1"/>
    <col min="16" max="16" width="22.7109375" bestFit="1" customWidth="1"/>
    <col min="17" max="17" width="23.28515625" bestFit="1" customWidth="1"/>
    <col min="18" max="18" width="28.7109375" bestFit="1" customWidth="1"/>
    <col min="19" max="19" width="22.28515625" bestFit="1" customWidth="1"/>
    <col min="20" max="20" width="21.7109375" bestFit="1" customWidth="1"/>
    <col min="21" max="21" width="25.5703125" bestFit="1" customWidth="1"/>
    <col min="22" max="23" width="22.42578125" bestFit="1" customWidth="1"/>
    <col min="24" max="24" width="23.7109375" bestFit="1" customWidth="1"/>
    <col min="25" max="25" width="22.42578125" bestFit="1" customWidth="1"/>
    <col min="26" max="26" width="26.85546875" style="20" bestFit="1" customWidth="1"/>
    <col min="27" max="27" width="20.28515625" bestFit="1" customWidth="1"/>
    <col min="28" max="28" width="21.28515625" bestFit="1" customWidth="1"/>
    <col min="29" max="29" width="21.7109375" customWidth="1"/>
    <col min="30" max="30" width="22.42578125" bestFit="1" customWidth="1"/>
    <col min="31" max="31" width="23.28515625" bestFit="1" customWidth="1"/>
    <col min="32" max="32" width="14.140625" bestFit="1" customWidth="1"/>
    <col min="34" max="34" width="20.28515625" bestFit="1" customWidth="1"/>
  </cols>
  <sheetData>
    <row r="1" spans="1:34">
      <c r="A1" s="42" t="s">
        <v>36</v>
      </c>
      <c r="B1" s="88" t="s">
        <v>39</v>
      </c>
      <c r="C1" s="44" t="s">
        <v>42</v>
      </c>
      <c r="D1" s="41" t="s">
        <v>45</v>
      </c>
      <c r="E1" s="41" t="s">
        <v>47</v>
      </c>
      <c r="F1" s="41" t="s">
        <v>50</v>
      </c>
      <c r="G1" s="41" t="s">
        <v>53</v>
      </c>
      <c r="H1" s="41" t="s">
        <v>56</v>
      </c>
      <c r="I1" s="41" t="s">
        <v>58</v>
      </c>
      <c r="J1" s="41" t="s">
        <v>60</v>
      </c>
      <c r="K1" s="41" t="s">
        <v>63</v>
      </c>
      <c r="L1" s="41" t="s">
        <v>66</v>
      </c>
      <c r="M1" s="41" t="s">
        <v>69</v>
      </c>
      <c r="N1" s="41" t="s">
        <v>71</v>
      </c>
      <c r="O1" s="41" t="s">
        <v>73</v>
      </c>
      <c r="P1" s="41" t="s">
        <v>76</v>
      </c>
      <c r="Q1" s="41" t="s">
        <v>79</v>
      </c>
      <c r="R1" s="41" t="s">
        <v>82</v>
      </c>
      <c r="S1" s="41" t="s">
        <v>84</v>
      </c>
      <c r="T1" s="41" t="s">
        <v>87</v>
      </c>
      <c r="U1" s="41" t="s">
        <v>90</v>
      </c>
      <c r="V1" s="41" t="s">
        <v>93</v>
      </c>
      <c r="W1" s="41" t="s">
        <v>95</v>
      </c>
      <c r="X1" s="41" t="s">
        <v>97</v>
      </c>
      <c r="Y1" s="41" t="s">
        <v>100</v>
      </c>
      <c r="Z1" s="41" t="s">
        <v>103</v>
      </c>
      <c r="AA1" s="41" t="s">
        <v>106</v>
      </c>
      <c r="AB1" s="41" t="s">
        <v>108</v>
      </c>
      <c r="AC1" s="41" t="s">
        <v>110</v>
      </c>
      <c r="AD1" s="41" t="s">
        <v>113</v>
      </c>
      <c r="AE1" s="41" t="s">
        <v>704</v>
      </c>
      <c r="AF1" s="42" t="s">
        <v>705</v>
      </c>
      <c r="AG1" s="30"/>
    </row>
    <row r="2" spans="1:34">
      <c r="A2" t="str">
        <f>IF(NOT(Data!D2 = 0), Data!C2, "")</f>
        <v>D</v>
      </c>
      <c r="B2" s="21" t="str">
        <f>IF(NOT(Data!D2 = 0), Data!D2, "")</f>
        <v>1000168</v>
      </c>
      <c r="C2" s="21">
        <f>IF(NOT(Data!D2 = 0), Data!E2, "")</f>
        <v>202112</v>
      </c>
      <c r="D2" s="20" cm="1">
        <f t="array" aca="1" ref="D2" ca="1">IF(NOT(Data!D2 = 0), VALUE(Data!F2 * INDIRECT(Data!B2)), "")</f>
        <v>46686116398</v>
      </c>
      <c r="E2" s="20" cm="1">
        <f t="array" aca="1" ref="E2" ca="1">IF(NOT(Data!D2 = 0), VALUE(Data!G2 * INDIRECT(Data!B2)), "")</f>
        <v>20476332496</v>
      </c>
      <c r="F2" s="20" cm="1">
        <f t="array" aca="1" ref="F2" ca="1">IF(NOT(Data!D2 = 0), VALUE(Data!H2 * INDIRECT(Data!B2)), "")</f>
        <v>375965153</v>
      </c>
      <c r="G2" s="20" cm="1">
        <f t="array" aca="1" ref="G2" ca="1">IF(NOT(Data!D2 = 0), VALUE(Data!I2 * INDIRECT(Data!B2)), "")</f>
        <v>5025183648</v>
      </c>
      <c r="H2" s="20" cm="1">
        <f t="array" aca="1" ref="H2" ca="1">IF(NOT(Data!D2 = 0), VALUE(Data!J2 * INDIRECT(Data!B2)), "")</f>
        <v>15075183695</v>
      </c>
      <c r="I2" s="20" cm="1">
        <f t="array" aca="1" ref="I2" ca="1">IF(NOT(Data!D2 = 0), VALUE(Data!K2 * INDIRECT(Data!B2)), "")</f>
        <v>0</v>
      </c>
      <c r="J2" s="20" cm="1">
        <f t="array" aca="1" ref="J2" ca="1">IF(NOT(Data!D2 = 0), VALUE(Data!L2 * INDIRECT(Data!B2)), "")</f>
        <v>26209783902</v>
      </c>
      <c r="K2" s="20" cm="1">
        <f t="array" aca="1" ref="K2" ca="1">IF(NOT(Data!D2 = 0), VALUE(Data!M2 * INDIRECT(Data!B2)), "")</f>
        <v>0</v>
      </c>
      <c r="L2" s="20" cm="1">
        <f t="array" aca="1" ref="L2" ca="1">IF(NOT(Data!D2 = 0), VALUE(Data!N2 * INDIRECT(Data!B2)), "")</f>
        <v>0</v>
      </c>
      <c r="M2" s="20" cm="1">
        <f t="array" aca="1" ref="M2" ca="1">IF(NOT(Data!D2 = 0), VALUE(Data!O2 * INDIRECT(Data!B2)), "")</f>
        <v>26209783902</v>
      </c>
      <c r="N2" s="20" cm="1">
        <f t="array" aca="1" ref="N2" ca="1">IF(NOT(Data!D2 = 0), VALUE(Data!P2 * INDIRECT(Data!B2)), "")</f>
        <v>11715122541</v>
      </c>
      <c r="O2" s="20" cm="1">
        <f t="array" aca="1" ref="O2" ca="1">IF(NOT(Data!D2 = 0), VALUE(Data!Q2 * INDIRECT(Data!B2)), "")</f>
        <v>9565437028</v>
      </c>
      <c r="P2" s="20" cm="1">
        <f t="array" aca="1" ref="P2" ca="1">IF(NOT(Data!D2 = 0), VALUE(Data!R2 * INDIRECT(Data!B2)), "")</f>
        <v>8727935163</v>
      </c>
      <c r="Q2" s="20" cm="1">
        <f t="array" aca="1" ref="Q2" ca="1">IF(NOT(Data!D2 = 0), VALUE(Data!S2 * INDIRECT(Data!B2)), "")</f>
        <v>837501865</v>
      </c>
      <c r="R2" s="20" cm="1">
        <f t="array" aca="1" ref="R2" ca="1">IF(NOT(Data!D2 = 0), VALUE(Data!T2 * INDIRECT(Data!B2)), "")</f>
        <v>0</v>
      </c>
      <c r="S2" s="20" cm="1">
        <f t="array" aca="1" ref="S2" ca="1">IF(NOT(Data!D2 = 0), VALUE(Data!U2 * INDIRECT(Data!B2)), "")</f>
        <v>2149685513</v>
      </c>
      <c r="T2" s="20" cm="1">
        <f t="array" aca="1" ref="T2" ca="1">IF(NOT(Data!D2 = 0), VALUE(Data!V2 * INDIRECT(Data!B2)), "")</f>
        <v>2149685513</v>
      </c>
      <c r="U2" s="20" cm="1">
        <f t="array" aca="1" ref="U2" ca="1">IF(NOT(Data!D2 = 0), VALUE(Data!W2 * INDIRECT(Data!B2)), "")</f>
        <v>0</v>
      </c>
      <c r="V2" s="20" cm="1">
        <f t="array" aca="1" ref="V2" ca="1">IF(NOT(Data!D2 = 0), VALUE(Data!X2 * INDIRECT(Data!B2)), "")</f>
        <v>0</v>
      </c>
      <c r="W2" s="20" cm="1">
        <f t="array" aca="1" ref="W2" ca="1">IF(NOT(Data!D2 = 0), VALUE(Data!Y2 * INDIRECT(Data!B2)), "")</f>
        <v>34970993857</v>
      </c>
      <c r="X2" s="20" cm="1">
        <f t="array" aca="1" ref="X2" ca="1">IF(NOT(Data!D2 = 0), VALUE(Data!Z2 * INDIRECT(Data!B2)), "")</f>
        <v>8872562387</v>
      </c>
      <c r="Y2" s="20" cm="1">
        <f t="array" aca="1" ref="Y2" ca="1">IF(NOT(Data!D2 = 0), VALUE(Data!AA2 * INDIRECT(Data!B2)), "")</f>
        <v>2791167623</v>
      </c>
      <c r="Z2" s="20" cm="1">
        <f t="array" aca="1" ref="Z2" ca="1">IF(NOT(Data!D2 = 0), VALUE(Data!AB2 * INDIRECT(Data!B2)), "")</f>
        <v>6081394764</v>
      </c>
      <c r="AA2" s="20" cm="1">
        <f t="array" aca="1" ref="AA2" ca="1">IF(NOT(Data!D2 = 0), VALUE(Data!AC2 * INDIRECT(Data!B2)), "")</f>
        <v>0</v>
      </c>
      <c r="AB2" s="20" cm="1">
        <f t="array" aca="1" ref="AB2" ca="1">IF(NOT(Data!D2 = 0), VALUE(Data!AD2 * INDIRECT(Data!B2)), "")</f>
        <v>0</v>
      </c>
      <c r="AC2" s="20" cm="1">
        <f t="array" aca="1" ref="AC2" ca="1">IF(NOT(Data!D2 = 0), VALUE(Data!AE2 * INDIRECT(Data!B2)), "")</f>
        <v>6081394764</v>
      </c>
      <c r="AD2" s="20" cm="1">
        <f t="array" aca="1" ref="AD2" ca="1">IF(NOT(Data!D2 = 0), VALUE(Data!AF2 * INDIRECT(Data!B2)), "")</f>
        <v>8872562387</v>
      </c>
      <c r="AE2" s="22" t="str">
        <f>IF(NOT(Data!D2 = 0), Data!AG2, "")</f>
        <v>005</v>
      </c>
      <c r="AF2" s="21" t="str">
        <f>IF(NOT(Data!D2 = 0), Data!AH2, "")</f>
        <v>C</v>
      </c>
    </row>
    <row r="3" spans="1:34">
      <c r="A3" t="str">
        <f>IF(NOT(Data!D3 = 0), Data!C3, "")</f>
        <v>D</v>
      </c>
      <c r="B3" s="21" t="str">
        <f>IF(NOT(Data!D3 = 0), Data!D3, "")</f>
        <v>1000168</v>
      </c>
      <c r="C3" s="21">
        <f>IF(NOT(Data!D3 = 0), Data!E3, "")</f>
        <v>202112</v>
      </c>
      <c r="D3" s="20" cm="1">
        <f t="array" aca="1" ref="D3" ca="1">IF(NOT(Data!D3 = 0), VALUE(Data!F3 * INDIRECT(Data!B3)), "")</f>
        <v>75709050322</v>
      </c>
      <c r="E3" s="20" cm="1">
        <f t="array" aca="1" ref="E3" ca="1">IF(NOT(Data!D3 = 0), VALUE(Data!G3 * INDIRECT(Data!B3)), "")</f>
        <v>60244325248</v>
      </c>
      <c r="F3" s="20" cm="1">
        <f t="array" aca="1" ref="F3" ca="1">IF(NOT(Data!D3 = 0), VALUE(Data!H3 * INDIRECT(Data!B3)), "")</f>
        <v>610130369</v>
      </c>
      <c r="G3" s="20" cm="1">
        <f t="array" aca="1" ref="G3" ca="1">IF(NOT(Data!D3 = 0), VALUE(Data!I3 * INDIRECT(Data!B3)), "")</f>
        <v>48675848909</v>
      </c>
      <c r="H3" s="20" cm="1">
        <f t="array" aca="1" ref="H3" ca="1">IF(NOT(Data!D3 = 0), VALUE(Data!J3 * INDIRECT(Data!B3)), "")</f>
        <v>10958345970</v>
      </c>
      <c r="I3" s="20" cm="1">
        <f t="array" aca="1" ref="I3" ca="1">IF(NOT(Data!D3 = 0), VALUE(Data!K3 * INDIRECT(Data!B3)), "")</f>
        <v>0</v>
      </c>
      <c r="J3" s="20" cm="1">
        <f t="array" aca="1" ref="J3" ca="1">IF(NOT(Data!D3 = 0), VALUE(Data!L3 * INDIRECT(Data!B3)), "")</f>
        <v>15464725074</v>
      </c>
      <c r="K3" s="20" cm="1">
        <f t="array" aca="1" ref="K3" ca="1">IF(NOT(Data!D3 = 0), VALUE(Data!M3 * INDIRECT(Data!B3)), "")</f>
        <v>0</v>
      </c>
      <c r="L3" s="20" cm="1">
        <f t="array" aca="1" ref="L3" ca="1">IF(NOT(Data!D3 = 0), VALUE(Data!N3 * INDIRECT(Data!B3)), "")</f>
        <v>14330882324</v>
      </c>
      <c r="M3" s="20" cm="1">
        <f t="array" aca="1" ref="M3" ca="1">IF(NOT(Data!D3 = 0), VALUE(Data!O3 * INDIRECT(Data!B3)), "")</f>
        <v>1133842750</v>
      </c>
      <c r="N3" s="20" cm="1">
        <f t="array" aca="1" ref="N3" ca="1">IF(NOT(Data!D3 = 0), VALUE(Data!P3 * INDIRECT(Data!B3)), "")</f>
        <v>69963312551</v>
      </c>
      <c r="O3" s="20" cm="1">
        <f t="array" aca="1" ref="O3" ca="1">IF(NOT(Data!D3 = 0), VALUE(Data!Q3 * INDIRECT(Data!B3)), "")</f>
        <v>69469812551</v>
      </c>
      <c r="P3" s="20" cm="1">
        <f t="array" aca="1" ref="P3" ca="1">IF(NOT(Data!D3 = 0), VALUE(Data!R3 * INDIRECT(Data!B3)), "")</f>
        <v>28105873200</v>
      </c>
      <c r="Q3" s="20" cm="1">
        <f t="array" aca="1" ref="Q3" ca="1">IF(NOT(Data!D3 = 0), VALUE(Data!S3 * INDIRECT(Data!B3)), "")</f>
        <v>39931649479</v>
      </c>
      <c r="R3" s="20" cm="1">
        <f t="array" aca="1" ref="R3" ca="1">IF(NOT(Data!D3 = 0), VALUE(Data!T3 * INDIRECT(Data!B3)), "")</f>
        <v>1432289872</v>
      </c>
      <c r="S3" s="20" cm="1">
        <f t="array" aca="1" ref="S3" ca="1">IF(NOT(Data!D3 = 0), VALUE(Data!U3 * INDIRECT(Data!B3)), "")</f>
        <v>493500000</v>
      </c>
      <c r="T3" s="20" cm="1">
        <f t="array" aca="1" ref="T3" ca="1">IF(NOT(Data!D3 = 0), VALUE(Data!V3 * INDIRECT(Data!B3)), "")</f>
        <v>493500000</v>
      </c>
      <c r="U3" s="20" cm="1">
        <f t="array" aca="1" ref="U3" ca="1">IF(NOT(Data!D3 = 0), VALUE(Data!W3 * INDIRECT(Data!B3)), "")</f>
        <v>0</v>
      </c>
      <c r="V3" s="20" cm="1">
        <f t="array" aca="1" ref="V3" ca="1">IF(NOT(Data!D3 = 0), VALUE(Data!X3 * INDIRECT(Data!B3)), "")</f>
        <v>0</v>
      </c>
      <c r="W3" s="20" cm="1">
        <f t="array" aca="1" ref="W3" ca="1">IF(NOT(Data!D3 = 0), VALUE(Data!Y3 * INDIRECT(Data!B3)), "")</f>
        <v>5745737771</v>
      </c>
      <c r="X3" s="20" cm="1">
        <f t="array" aca="1" ref="X3" ca="1">IF(NOT(Data!D3 = 0), VALUE(Data!Z3 * INDIRECT(Data!B3)), "")</f>
        <v>21826930030</v>
      </c>
      <c r="Y3" s="20" cm="1">
        <f t="array" aca="1" ref="Y3" ca="1">IF(NOT(Data!D3 = 0), VALUE(Data!AA3 * INDIRECT(Data!B3)), "")</f>
        <v>233595315585</v>
      </c>
      <c r="Z3" s="20" cm="1">
        <f t="array" aca="1" ref="Z3" ca="1">IF(NOT(Data!D3 = 0), VALUE(Data!AB3 * INDIRECT(Data!B3)), "")</f>
        <v>-211768385555</v>
      </c>
      <c r="AA3" s="20" cm="1">
        <f t="array" aca="1" ref="AA3" ca="1">IF(NOT(Data!D3 = 0), VALUE(Data!AC3 * INDIRECT(Data!B3)), "")</f>
        <v>806625</v>
      </c>
      <c r="AB3" s="20" cm="1">
        <f t="array" aca="1" ref="AB3" ca="1">IF(NOT(Data!D3 = 0), VALUE(Data!AD3 * INDIRECT(Data!B3)), "")</f>
        <v>2021713835</v>
      </c>
      <c r="AC3" s="20" cm="1">
        <f t="array" aca="1" ref="AC3" ca="1">IF(NOT(Data!D3 = 0), VALUE(Data!AE3 * INDIRECT(Data!B3)), "")</f>
        <v>-213789292765</v>
      </c>
      <c r="AD3" s="20" cm="1">
        <f t="array" aca="1" ref="AD3" ca="1">IF(NOT(Data!D3 = 0), VALUE(Data!AF3 * INDIRECT(Data!B3)), "")</f>
        <v>0</v>
      </c>
      <c r="AE3" s="22" t="str">
        <f>IF(NOT(Data!D3 = 0), Data!AG3, "")</f>
        <v>002</v>
      </c>
      <c r="AF3" s="21" t="str">
        <f>IF(NOT(Data!D3 = 0), Data!AH3, "")</f>
        <v>C</v>
      </c>
    </row>
    <row r="4" spans="1:34">
      <c r="A4" t="str">
        <f>IF(NOT(Data!D4 = 0), Data!C4, "")</f>
        <v>D</v>
      </c>
      <c r="B4" s="21" t="str">
        <f>IF(NOT(Data!D4 = 0), Data!D4, "")</f>
        <v>100302</v>
      </c>
      <c r="C4" s="21">
        <f>IF(NOT(Data!D4 = 0), Data!E4, "")</f>
        <v>202112</v>
      </c>
      <c r="D4" s="20" cm="1">
        <f t="array" aca="1" ref="D4" ca="1">IF(NOT(Data!D4 = 0), VALUE(Data!F4 * INDIRECT(Data!B4)), "")</f>
        <v>2115822263734</v>
      </c>
      <c r="E4" s="20" cm="1">
        <f t="array" aca="1" ref="E4" ca="1">IF(NOT(Data!D4 = 0), VALUE(Data!G4 * INDIRECT(Data!B4)), "")</f>
        <v>834746105036</v>
      </c>
      <c r="F4" s="20" cm="1">
        <f t="array" aca="1" ref="F4" ca="1">IF(NOT(Data!D4 = 0), VALUE(Data!H4 * INDIRECT(Data!B4)), "")</f>
        <v>69497192663</v>
      </c>
      <c r="G4" s="20" cm="1">
        <f t="array" aca="1" ref="G4" ca="1">IF(NOT(Data!D4 = 0), VALUE(Data!I4 * INDIRECT(Data!B4)), "")</f>
        <v>130078681697</v>
      </c>
      <c r="H4" s="20" cm="1">
        <f t="array" aca="1" ref="H4" ca="1">IF(NOT(Data!D4 = 0), VALUE(Data!J4 * INDIRECT(Data!B4)), "")</f>
        <v>635155507987</v>
      </c>
      <c r="I4" s="20" cm="1">
        <f t="array" aca="1" ref="I4" ca="1">IF(NOT(Data!D4 = 0), VALUE(Data!K4 * INDIRECT(Data!B4)), "")</f>
        <v>14722689</v>
      </c>
      <c r="J4" s="20" cm="1">
        <f t="array" aca="1" ref="J4" ca="1">IF(NOT(Data!D4 = 0), VALUE(Data!L4 * INDIRECT(Data!B4)), "")</f>
        <v>1281076158698</v>
      </c>
      <c r="K4" s="20" cm="1">
        <f t="array" aca="1" ref="K4" ca="1">IF(NOT(Data!D4 = 0), VALUE(Data!M4 * INDIRECT(Data!B4)), "")</f>
        <v>1281076158698</v>
      </c>
      <c r="L4" s="20" cm="1">
        <f t="array" aca="1" ref="L4" ca="1">IF(NOT(Data!D4 = 0), VALUE(Data!N4 * INDIRECT(Data!B4)), "")</f>
        <v>0</v>
      </c>
      <c r="M4" s="20" cm="1">
        <f t="array" aca="1" ref="M4" ca="1">IF(NOT(Data!D4 = 0), VALUE(Data!O4 * INDIRECT(Data!B4)), "")</f>
        <v>0</v>
      </c>
      <c r="N4" s="20" cm="1">
        <f t="array" aca="1" ref="N4" ca="1">IF(NOT(Data!D4 = 0), VALUE(Data!P4 * INDIRECT(Data!B4)), "")</f>
        <v>1006437571365</v>
      </c>
      <c r="O4" s="20" cm="1">
        <f t="array" aca="1" ref="O4" ca="1">IF(NOT(Data!D4 = 0), VALUE(Data!Q4 * INDIRECT(Data!B4)), "")</f>
        <v>596256646872</v>
      </c>
      <c r="P4" s="20" cm="1">
        <f t="array" aca="1" ref="P4" ca="1">IF(NOT(Data!D4 = 0), VALUE(Data!R4 * INDIRECT(Data!B4)), "")</f>
        <v>483976986574</v>
      </c>
      <c r="Q4" s="20" cm="1">
        <f t="array" aca="1" ref="Q4" ca="1">IF(NOT(Data!D4 = 0), VALUE(Data!S4 * INDIRECT(Data!B4)), "")</f>
        <v>54869686574</v>
      </c>
      <c r="R4" s="20" cm="1">
        <f t="array" aca="1" ref="R4" ca="1">IF(NOT(Data!D4 = 0), VALUE(Data!T4 * INDIRECT(Data!B4)), "")</f>
        <v>57409973724</v>
      </c>
      <c r="S4" s="20" cm="1">
        <f t="array" aca="1" ref="S4" ca="1">IF(NOT(Data!D4 = 0), VALUE(Data!U4 * INDIRECT(Data!B4)), "")</f>
        <v>410180924493</v>
      </c>
      <c r="T4" s="20" cm="1">
        <f t="array" aca="1" ref="T4" ca="1">IF(NOT(Data!D4 = 0), VALUE(Data!V4 * INDIRECT(Data!B4)), "")</f>
        <v>368625000000</v>
      </c>
      <c r="U4" s="20" cm="1">
        <f t="array" aca="1" ref="U4" ca="1">IF(NOT(Data!D4 = 0), VALUE(Data!W4 * INDIRECT(Data!B4)), "")</f>
        <v>0</v>
      </c>
      <c r="V4" s="20" cm="1">
        <f t="array" aca="1" ref="V4" ca="1">IF(NOT(Data!D4 = 0), VALUE(Data!X4 * INDIRECT(Data!B4)), "")</f>
        <v>41555924493</v>
      </c>
      <c r="W4" s="20" cm="1">
        <f t="array" aca="1" ref="W4" ca="1">IF(NOT(Data!D4 = 0), VALUE(Data!Y4 * INDIRECT(Data!B4)), "")</f>
        <v>1109384692369</v>
      </c>
      <c r="X4" s="20" cm="1">
        <f t="array" aca="1" ref="X4" ca="1">IF(NOT(Data!D4 = 0), VALUE(Data!Z4 * INDIRECT(Data!B4)), "")</f>
        <v>342582101152</v>
      </c>
      <c r="Y4" s="20" cm="1">
        <f t="array" aca="1" ref="Y4" ca="1">IF(NOT(Data!D4 = 0), VALUE(Data!AA4 * INDIRECT(Data!B4)), "")</f>
        <v>220676872048</v>
      </c>
      <c r="Z4" s="20" cm="1">
        <f t="array" aca="1" ref="Z4" ca="1">IF(NOT(Data!D4 = 0), VALUE(Data!AB4 * INDIRECT(Data!B4)), "")</f>
        <v>121905229104</v>
      </c>
      <c r="AA4" s="20" cm="1">
        <f t="array" aca="1" ref="AA4" ca="1">IF(NOT(Data!D4 = 0), VALUE(Data!AC4 * INDIRECT(Data!B4)), "")</f>
        <v>92285537160</v>
      </c>
      <c r="AB4" s="20" cm="1">
        <f t="array" aca="1" ref="AB4" ca="1">IF(NOT(Data!D4 = 0), VALUE(Data!AD4 * INDIRECT(Data!B4)), "")</f>
        <v>44814150769</v>
      </c>
      <c r="AC4" s="20" cm="1">
        <f t="array" aca="1" ref="AC4" ca="1">IF(NOT(Data!D4 = 0), VALUE(Data!AE4 * INDIRECT(Data!B4)), "")</f>
        <v>169376615495</v>
      </c>
      <c r="AD4" s="20" cm="1">
        <f t="array" aca="1" ref="AD4" ca="1">IF(NOT(Data!D4 = 0), VALUE(Data!AF4 * INDIRECT(Data!B4)), "")</f>
        <v>121905229104</v>
      </c>
      <c r="AE4" s="22" t="str">
        <f>IF(NOT(Data!D4 = 0), Data!AG4, "")</f>
        <v>012</v>
      </c>
      <c r="AF4" s="21" t="str">
        <f>IF(NOT(Data!D4 = 0), Data!AH4, "")</f>
        <v>C</v>
      </c>
    </row>
    <row r="5" spans="1:34">
      <c r="A5" t="str">
        <f>IF(NOT(Data!D5 = 0), Data!C5, "")</f>
        <v>D</v>
      </c>
      <c r="B5" s="21" t="str">
        <f>IF(NOT(Data!D5 = 0), Data!D5, "")</f>
        <v>100302</v>
      </c>
      <c r="C5" s="21">
        <f>IF(NOT(Data!D5 = 0), Data!E5, "")</f>
        <v>202112</v>
      </c>
      <c r="D5" s="20" cm="1">
        <f t="array" aca="1" ref="D5" ca="1">IF(NOT(Data!D5 = 0), VALUE(Data!F5 * INDIRECT(Data!B5)), "")</f>
        <v>31961678</v>
      </c>
      <c r="E5" s="20" cm="1">
        <f t="array" aca="1" ref="E5" ca="1">IF(NOT(Data!D5 = 0), VALUE(Data!G5 * INDIRECT(Data!B5)), "")</f>
        <v>15929252</v>
      </c>
      <c r="F5" s="20" cm="1">
        <f t="array" aca="1" ref="F5" ca="1">IF(NOT(Data!D5 = 0), VALUE(Data!H5 * INDIRECT(Data!B5)), "")</f>
        <v>3739867</v>
      </c>
      <c r="G5" s="20" cm="1">
        <f t="array" aca="1" ref="G5" ca="1">IF(NOT(Data!D5 = 0), VALUE(Data!I5 * INDIRECT(Data!B5)), "")</f>
        <v>3581599</v>
      </c>
      <c r="H5" s="20" cm="1">
        <f t="array" aca="1" ref="H5" ca="1">IF(NOT(Data!D5 = 0), VALUE(Data!J5 * INDIRECT(Data!B5)), "")</f>
        <v>0</v>
      </c>
      <c r="I5" s="20" cm="1">
        <f t="array" aca="1" ref="I5" ca="1">IF(NOT(Data!D5 = 0), VALUE(Data!K5 * INDIRECT(Data!B5)), "")</f>
        <v>8607786</v>
      </c>
      <c r="J5" s="20" cm="1">
        <f t="array" aca="1" ref="J5" ca="1">IF(NOT(Data!D5 = 0), VALUE(Data!L5 * INDIRECT(Data!B5)), "")</f>
        <v>16032426</v>
      </c>
      <c r="K5" s="20" cm="1">
        <f t="array" aca="1" ref="K5" ca="1">IF(NOT(Data!D5 = 0), VALUE(Data!M5 * INDIRECT(Data!B5)), "")</f>
        <v>0</v>
      </c>
      <c r="L5" s="20" cm="1">
        <f t="array" aca="1" ref="L5" ca="1">IF(NOT(Data!D5 = 0), VALUE(Data!N5 * INDIRECT(Data!B5)), "")</f>
        <v>0</v>
      </c>
      <c r="M5" s="20" cm="1">
        <f t="array" aca="1" ref="M5" ca="1">IF(NOT(Data!D5 = 0), VALUE(Data!O5 * INDIRECT(Data!B5)), "")</f>
        <v>16032426</v>
      </c>
      <c r="N5" s="20" cm="1">
        <f t="array" aca="1" ref="N5" ca="1">IF(NOT(Data!D5 = 0), VALUE(Data!P5 * INDIRECT(Data!B5)), "")</f>
        <v>20762938</v>
      </c>
      <c r="O5" s="20" cm="1">
        <f t="array" aca="1" ref="O5" ca="1">IF(NOT(Data!D5 = 0), VALUE(Data!Q5 * INDIRECT(Data!B5)), "")</f>
        <v>13292802</v>
      </c>
      <c r="P5" s="20" cm="1">
        <f t="array" aca="1" ref="P5" ca="1">IF(NOT(Data!D5 = 0), VALUE(Data!R5 * INDIRECT(Data!B5)), "")</f>
        <v>10371353</v>
      </c>
      <c r="Q5" s="20" cm="1">
        <f t="array" aca="1" ref="Q5" ca="1">IF(NOT(Data!D5 = 0), VALUE(Data!S5 * INDIRECT(Data!B5)), "")</f>
        <v>1405155</v>
      </c>
      <c r="R5" s="20" cm="1">
        <f t="array" aca="1" ref="R5" ca="1">IF(NOT(Data!D5 = 0), VALUE(Data!T5 * INDIRECT(Data!B5)), "")</f>
        <v>1516294</v>
      </c>
      <c r="S5" s="20" cm="1">
        <f t="array" aca="1" ref="S5" ca="1">IF(NOT(Data!D5 = 0), VALUE(Data!U5 * INDIRECT(Data!B5)), "")</f>
        <v>7470136</v>
      </c>
      <c r="T5" s="20" cm="1">
        <f t="array" aca="1" ref="T5" ca="1">IF(NOT(Data!D5 = 0), VALUE(Data!V5 * INDIRECT(Data!B5)), "")</f>
        <v>6540296</v>
      </c>
      <c r="U5" s="20" cm="1">
        <f t="array" aca="1" ref="U5" ca="1">IF(NOT(Data!D5 = 0), VALUE(Data!W5 * INDIRECT(Data!B5)), "")</f>
        <v>0</v>
      </c>
      <c r="V5" s="20" cm="1">
        <f t="array" aca="1" ref="V5" ca="1">IF(NOT(Data!D5 = 0), VALUE(Data!X5 * INDIRECT(Data!B5)), "")</f>
        <v>929840</v>
      </c>
      <c r="W5" s="20" cm="1">
        <f t="array" aca="1" ref="W5" ca="1">IF(NOT(Data!D5 = 0), VALUE(Data!Y5 * INDIRECT(Data!B5)), "")</f>
        <v>11198740</v>
      </c>
      <c r="X5" s="20" cm="1">
        <f t="array" aca="1" ref="X5" ca="1">IF(NOT(Data!D5 = 0), VALUE(Data!Z5 * INDIRECT(Data!B5)), "")</f>
        <v>28202670</v>
      </c>
      <c r="Y5" s="20" cm="1">
        <f t="array" aca="1" ref="Y5" ca="1">IF(NOT(Data!D5 = 0), VALUE(Data!AA5 * INDIRECT(Data!B5)), "")</f>
        <v>27101545</v>
      </c>
      <c r="Z5" s="20" cm="1">
        <f t="array" aca="1" ref="Z5" ca="1">IF(NOT(Data!D5 = 0), VALUE(Data!AB5 * INDIRECT(Data!B5)), "")</f>
        <v>1101125</v>
      </c>
      <c r="AA5" s="20" cm="1">
        <f t="array" aca="1" ref="AA5" ca="1">IF(NOT(Data!D5 = 0), VALUE(Data!AC5 * INDIRECT(Data!B5)), "")</f>
        <v>498093</v>
      </c>
      <c r="AB5" s="20" cm="1">
        <f t="array" aca="1" ref="AB5" ca="1">IF(NOT(Data!D5 = 0), VALUE(Data!AD5 * INDIRECT(Data!B5)), "")</f>
        <v>1269826</v>
      </c>
      <c r="AC5" s="20" cm="1">
        <f t="array" aca="1" ref="AC5" ca="1">IF(NOT(Data!D5 = 0), VALUE(Data!AE5 * INDIRECT(Data!B5)), "")</f>
        <v>329392</v>
      </c>
      <c r="AD5" s="20" cm="1">
        <f t="array" aca="1" ref="AD5" ca="1">IF(NOT(Data!D5 = 0), VALUE(Data!AF5 * INDIRECT(Data!B5)), "")</f>
        <v>0</v>
      </c>
      <c r="AE5" s="22" t="str">
        <f>IF(NOT(Data!D5 = 0), Data!AG5, "")</f>
        <v>150</v>
      </c>
      <c r="AF5" s="21" t="str">
        <f>IF(NOT(Data!D5 = 0), Data!AH5, "")</f>
        <v>C</v>
      </c>
    </row>
    <row r="6" spans="1:34">
      <c r="A6" t="str">
        <f>IF(NOT(Data!D6 = 0), Data!C6, "")</f>
        <v>D</v>
      </c>
      <c r="B6" s="21" t="str">
        <f>IF(NOT(Data!D6 = 0), Data!D6, "")</f>
        <v>100316</v>
      </c>
      <c r="C6" s="21">
        <f>IF(NOT(Data!D6 = 0), Data!E6, "")</f>
        <v>202112</v>
      </c>
      <c r="D6" s="20" cm="1">
        <f t="array" aca="1" ref="D6" ca="1">IF(NOT(Data!D6 = 0), VALUE(Data!F6 * INDIRECT(Data!B6)), "")</f>
        <v>690131228146</v>
      </c>
      <c r="E6" s="20" cm="1">
        <f t="array" aca="1" ref="E6" ca="1">IF(NOT(Data!D6 = 0), VALUE(Data!G6 * INDIRECT(Data!B6)), "")</f>
        <v>152994943205</v>
      </c>
      <c r="F6" s="20" cm="1">
        <f t="array" aca="1" ref="F6" ca="1">IF(NOT(Data!D6 = 0), VALUE(Data!H6 * INDIRECT(Data!B6)), "")</f>
        <v>3375771040</v>
      </c>
      <c r="G6" s="20" cm="1">
        <f t="array" aca="1" ref="G6" ca="1">IF(NOT(Data!D6 = 0), VALUE(Data!I6 * INDIRECT(Data!B6)), "")</f>
        <v>35299006623</v>
      </c>
      <c r="H6" s="20" cm="1">
        <f t="array" aca="1" ref="H6" ca="1">IF(NOT(Data!D6 = 0), VALUE(Data!J6 * INDIRECT(Data!B6)), "")</f>
        <v>0</v>
      </c>
      <c r="I6" s="20" cm="1">
        <f t="array" aca="1" ref="I6" ca="1">IF(NOT(Data!D6 = 0), VALUE(Data!K6 * INDIRECT(Data!B6)), "")</f>
        <v>114320165542</v>
      </c>
      <c r="J6" s="20" cm="1">
        <f t="array" aca="1" ref="J6" ca="1">IF(NOT(Data!D6 = 0), VALUE(Data!L6 * INDIRECT(Data!B6)), "")</f>
        <v>537136284941</v>
      </c>
      <c r="K6" s="20" cm="1">
        <f t="array" aca="1" ref="K6" ca="1">IF(NOT(Data!D6 = 0), VALUE(Data!M6 * INDIRECT(Data!B6)), "")</f>
        <v>0</v>
      </c>
      <c r="L6" s="20" cm="1">
        <f t="array" aca="1" ref="L6" ca="1">IF(NOT(Data!D6 = 0), VALUE(Data!N6 * INDIRECT(Data!B6)), "")</f>
        <v>471351977000</v>
      </c>
      <c r="M6" s="20" cm="1">
        <f t="array" aca="1" ref="M6" ca="1">IF(NOT(Data!D6 = 0), VALUE(Data!O6 * INDIRECT(Data!B6)), "")</f>
        <v>65784307941</v>
      </c>
      <c r="N6" s="20" cm="1">
        <f t="array" aca="1" ref="N6" ca="1">IF(NOT(Data!D6 = 0), VALUE(Data!P6 * INDIRECT(Data!B6)), "")</f>
        <v>101858420930</v>
      </c>
      <c r="O6" s="20" cm="1">
        <f t="array" aca="1" ref="O6" ca="1">IF(NOT(Data!D6 = 0), VALUE(Data!Q6 * INDIRECT(Data!B6)), "")</f>
        <v>99328363056</v>
      </c>
      <c r="P6" s="20" cm="1">
        <f t="array" aca="1" ref="P6" ca="1">IF(NOT(Data!D6 = 0), VALUE(Data!R6 * INDIRECT(Data!B6)), "")</f>
        <v>19314650194</v>
      </c>
      <c r="Q6" s="20" cm="1">
        <f t="array" aca="1" ref="Q6" ca="1">IF(NOT(Data!D6 = 0), VALUE(Data!S6 * INDIRECT(Data!B6)), "")</f>
        <v>71500816933</v>
      </c>
      <c r="R6" s="20" cm="1">
        <f t="array" aca="1" ref="R6" ca="1">IF(NOT(Data!D6 = 0), VALUE(Data!T6 * INDIRECT(Data!B6)), "")</f>
        <v>8512895929</v>
      </c>
      <c r="S6" s="20" cm="1">
        <f t="array" aca="1" ref="S6" ca="1">IF(NOT(Data!D6 = 0), VALUE(Data!U6 * INDIRECT(Data!B6)), "")</f>
        <v>2530057874</v>
      </c>
      <c r="T6" s="20" cm="1">
        <f t="array" aca="1" ref="T6" ca="1">IF(NOT(Data!D6 = 0), VALUE(Data!V6 * INDIRECT(Data!B6)), "")</f>
        <v>0</v>
      </c>
      <c r="U6" s="20" cm="1">
        <f t="array" aca="1" ref="U6" ca="1">IF(NOT(Data!D6 = 0), VALUE(Data!W6 * INDIRECT(Data!B6)), "")</f>
        <v>0</v>
      </c>
      <c r="V6" s="20" cm="1">
        <f t="array" aca="1" ref="V6" ca="1">IF(NOT(Data!D6 = 0), VALUE(Data!X6 * INDIRECT(Data!B6)), "")</f>
        <v>2530057874</v>
      </c>
      <c r="W6" s="20" cm="1">
        <f t="array" aca="1" ref="W6" ca="1">IF(NOT(Data!D6 = 0), VALUE(Data!Y6 * INDIRECT(Data!B6)), "")</f>
        <v>588272807216</v>
      </c>
      <c r="X6" s="20" cm="1">
        <f t="array" aca="1" ref="X6" ca="1">IF(NOT(Data!D6 = 0), VALUE(Data!Z6 * INDIRECT(Data!B6)), "")</f>
        <v>197507375498</v>
      </c>
      <c r="Y6" s="20" cm="1">
        <f t="array" aca="1" ref="Y6" ca="1">IF(NOT(Data!D6 = 0), VALUE(Data!AA6 * INDIRECT(Data!B6)), "")</f>
        <v>186216219281</v>
      </c>
      <c r="Z6" s="20" cm="1">
        <f t="array" aca="1" ref="Z6" ca="1">IF(NOT(Data!D6 = 0), VALUE(Data!AB6 * INDIRECT(Data!B6)), "")</f>
        <v>11291156217</v>
      </c>
      <c r="AA6" s="20" cm="1">
        <f t="array" aca="1" ref="AA6" ca="1">IF(NOT(Data!D6 = 0), VALUE(Data!AC6 * INDIRECT(Data!B6)), "")</f>
        <v>9980918502</v>
      </c>
      <c r="AB6" s="20" cm="1">
        <f t="array" aca="1" ref="AB6" ca="1">IF(NOT(Data!D6 = 0), VALUE(Data!AD6 * INDIRECT(Data!B6)), "")</f>
        <v>1641351661</v>
      </c>
      <c r="AC6" s="20" cm="1">
        <f t="array" aca="1" ref="AC6" ca="1">IF(NOT(Data!D6 = 0), VALUE(Data!AE6 * INDIRECT(Data!B6)), "")</f>
        <v>19630723058</v>
      </c>
      <c r="AD6" s="20" cm="1">
        <f t="array" aca="1" ref="AD6" ca="1">IF(NOT(Data!D6 = 0), VALUE(Data!AF6 * INDIRECT(Data!B6)), "")</f>
        <v>11291156217</v>
      </c>
      <c r="AE6" s="22" t="str">
        <f>IF(NOT(Data!D6 = 0), Data!AG6, "")</f>
        <v>040</v>
      </c>
      <c r="AF6" s="21" t="str">
        <f>IF(NOT(Data!D6 = 0), Data!AH6, "")</f>
        <v>C</v>
      </c>
    </row>
    <row r="7" spans="1:34">
      <c r="A7" t="str">
        <f>IF(NOT(Data!D7 = 0), Data!C7, "")</f>
        <v>D</v>
      </c>
      <c r="B7" s="21" t="str">
        <f>IF(NOT(Data!D7 = 0), Data!D7, "")</f>
        <v>100316</v>
      </c>
      <c r="C7" s="21">
        <f>IF(NOT(Data!D7 = 0), Data!E7, "")</f>
        <v>202112</v>
      </c>
      <c r="D7" s="20" cm="1">
        <f t="array" aca="1" ref="D7" ca="1">IF(NOT(Data!D7 = 0), VALUE(Data!F7 * INDIRECT(Data!B7)), "")</f>
        <v>845779407435</v>
      </c>
      <c r="E7" s="20" cm="1">
        <f t="array" aca="1" ref="E7" ca="1">IF(NOT(Data!D7 = 0), VALUE(Data!G7 * INDIRECT(Data!B7)), "")</f>
        <v>566244856183</v>
      </c>
      <c r="F7" s="20" cm="1">
        <f t="array" aca="1" ref="F7" ca="1">IF(NOT(Data!D7 = 0), VALUE(Data!H7 * INDIRECT(Data!B7)), "")</f>
        <v>144174738266</v>
      </c>
      <c r="G7" s="20" cm="1">
        <f t="array" aca="1" ref="G7" ca="1">IF(NOT(Data!D7 = 0), VALUE(Data!I7 * INDIRECT(Data!B7)), "")</f>
        <v>283433982051</v>
      </c>
      <c r="H7" s="20" cm="1">
        <f t="array" aca="1" ref="H7" ca="1">IF(NOT(Data!D7 = 0), VALUE(Data!J7 * INDIRECT(Data!B7)), "")</f>
        <v>70913622491</v>
      </c>
      <c r="I7" s="20" cm="1">
        <f t="array" aca="1" ref="I7" ca="1">IF(NOT(Data!D7 = 0), VALUE(Data!K7 * INDIRECT(Data!B7)), "")</f>
        <v>67722513375</v>
      </c>
      <c r="J7" s="20" cm="1">
        <f t="array" aca="1" ref="J7" ca="1">IF(NOT(Data!D7 = 0), VALUE(Data!L7 * INDIRECT(Data!B7)), "")</f>
        <v>279534551252</v>
      </c>
      <c r="K7" s="20" cm="1">
        <f t="array" aca="1" ref="K7" ca="1">IF(NOT(Data!D7 = 0), VALUE(Data!M7 * INDIRECT(Data!B7)), "")</f>
        <v>14019845152</v>
      </c>
      <c r="L7" s="20" cm="1">
        <f t="array" aca="1" ref="L7" ca="1">IF(NOT(Data!D7 = 0), VALUE(Data!N7 * INDIRECT(Data!B7)), "")</f>
        <v>245887866462</v>
      </c>
      <c r="M7" s="20" cm="1">
        <f t="array" aca="1" ref="M7" ca="1">IF(NOT(Data!D7 = 0), VALUE(Data!O7 * INDIRECT(Data!B7)), "")</f>
        <v>19626839638</v>
      </c>
      <c r="N7" s="20" cm="1">
        <f t="array" aca="1" ref="N7" ca="1">IF(NOT(Data!D7 = 0), VALUE(Data!P7 * INDIRECT(Data!B7)), "")</f>
        <v>420599086195</v>
      </c>
      <c r="O7" s="20" cm="1">
        <f t="array" aca="1" ref="O7" ca="1">IF(NOT(Data!D7 = 0), VALUE(Data!Q7 * INDIRECT(Data!B7)), "")</f>
        <v>261270716722</v>
      </c>
      <c r="P7" s="20" cm="1">
        <f t="array" aca="1" ref="P7" ca="1">IF(NOT(Data!D7 = 0), VALUE(Data!R7 * INDIRECT(Data!B7)), "")</f>
        <v>179286751840</v>
      </c>
      <c r="Q7" s="20" cm="1">
        <f t="array" aca="1" ref="Q7" ca="1">IF(NOT(Data!D7 = 0), VALUE(Data!S7 * INDIRECT(Data!B7)), "")</f>
        <v>60546124946</v>
      </c>
      <c r="R7" s="20" cm="1">
        <f t="array" aca="1" ref="R7" ca="1">IF(NOT(Data!D7 = 0), VALUE(Data!T7 * INDIRECT(Data!B7)), "")</f>
        <v>21437839936</v>
      </c>
      <c r="S7" s="20" cm="1">
        <f t="array" aca="1" ref="S7" ca="1">IF(NOT(Data!D7 = 0), VALUE(Data!U7 * INDIRECT(Data!B7)), "")</f>
        <v>159328369473</v>
      </c>
      <c r="T7" s="20" cm="1">
        <f t="array" aca="1" ref="T7" ca="1">IF(NOT(Data!D7 = 0), VALUE(Data!V7 * INDIRECT(Data!B7)), "")</f>
        <v>111000000000</v>
      </c>
      <c r="U7" s="20" cm="1">
        <f t="array" aca="1" ref="U7" ca="1">IF(NOT(Data!D7 = 0), VALUE(Data!W7 * INDIRECT(Data!B7)), "")</f>
        <v>0</v>
      </c>
      <c r="V7" s="20" cm="1">
        <f t="array" aca="1" ref="V7" ca="1">IF(NOT(Data!D7 = 0), VALUE(Data!X7 * INDIRECT(Data!B7)), "")</f>
        <v>48328369473</v>
      </c>
      <c r="W7" s="20" cm="1">
        <f t="array" aca="1" ref="W7" ca="1">IF(NOT(Data!D7 = 0), VALUE(Data!Y7 * INDIRECT(Data!B7)), "")</f>
        <v>425180321240</v>
      </c>
      <c r="X7" s="20" cm="1">
        <f t="array" aca="1" ref="X7" ca="1">IF(NOT(Data!D7 = 0), VALUE(Data!Z7 * INDIRECT(Data!B7)), "")</f>
        <v>419748919755</v>
      </c>
      <c r="Y7" s="20" cm="1">
        <f t="array" aca="1" ref="Y7" ca="1">IF(NOT(Data!D7 = 0), VALUE(Data!AA7 * INDIRECT(Data!B7)), "")</f>
        <v>393680239543</v>
      </c>
      <c r="Z7" s="20" cm="1">
        <f t="array" aca="1" ref="Z7" ca="1">IF(NOT(Data!D7 = 0), VALUE(Data!AB7 * INDIRECT(Data!B7)), "")</f>
        <v>26068680212</v>
      </c>
      <c r="AA7" s="20" cm="1">
        <f t="array" aca="1" ref="AA7" ca="1">IF(NOT(Data!D7 = 0), VALUE(Data!AC7 * INDIRECT(Data!B7)), "")</f>
        <v>58434588</v>
      </c>
      <c r="AB7" s="20" cm="1">
        <f t="array" aca="1" ref="AB7" ca="1">IF(NOT(Data!D7 = 0), VALUE(Data!AD7 * INDIRECT(Data!B7)), "")</f>
        <v>185518291970</v>
      </c>
      <c r="AC7" s="20" cm="1">
        <f t="array" aca="1" ref="AC7" ca="1">IF(NOT(Data!D7 = 0), VALUE(Data!AE7 * INDIRECT(Data!B7)), "")</f>
        <v>-159391177170</v>
      </c>
      <c r="AD7" s="20" cm="1">
        <f t="array" aca="1" ref="AD7" ca="1">IF(NOT(Data!D7 = 0), VALUE(Data!AF7 * INDIRECT(Data!B7)), "")</f>
        <v>0</v>
      </c>
      <c r="AE7" s="22" t="str">
        <f>IF(NOT(Data!D7 = 0), Data!AG7, "")</f>
        <v>111</v>
      </c>
      <c r="AF7" s="21" t="str">
        <f>IF(NOT(Data!D7 = 0), Data!AH7, "")</f>
        <v>C</v>
      </c>
    </row>
    <row r="8" spans="1:34">
      <c r="A8" t="str">
        <f>IF(NOT(Data!D8 = 0), Data!C8, "")</f>
        <v>D</v>
      </c>
      <c r="B8" s="21" t="str">
        <f>IF(NOT(Data!D8 = 0), Data!D8, "")</f>
        <v>101065</v>
      </c>
      <c r="C8" s="21">
        <f>IF(NOT(Data!D8 = 0), Data!E8, "")</f>
        <v>202112</v>
      </c>
      <c r="D8" s="20" cm="1">
        <f t="array" aca="1" ref="D8" ca="1">IF(NOT(Data!D8 = 0), VALUE(Data!F8 * INDIRECT(Data!B8)), "")</f>
        <v>50801843287</v>
      </c>
      <c r="E8" s="20" cm="1">
        <f t="array" aca="1" ref="E8" ca="1">IF(NOT(Data!D8 = 0), VALUE(Data!G8 * INDIRECT(Data!B8)), "")</f>
        <v>28115262932</v>
      </c>
      <c r="F8" s="20" cm="1">
        <f t="array" aca="1" ref="F8" ca="1">IF(NOT(Data!D8 = 0), VALUE(Data!H8 * INDIRECT(Data!B8)), "")</f>
        <v>4217429482</v>
      </c>
      <c r="G8" s="20" cm="1">
        <f t="array" aca="1" ref="G8" ca="1">IF(NOT(Data!D8 = 0), VALUE(Data!I8 * INDIRECT(Data!B8)), "")</f>
        <v>9056156942</v>
      </c>
      <c r="H8" s="20" cm="1">
        <f t="array" aca="1" ref="H8" ca="1">IF(NOT(Data!D8 = 0), VALUE(Data!J8 * INDIRECT(Data!B8)), "")</f>
        <v>14626933288</v>
      </c>
      <c r="I8" s="20" cm="1">
        <f t="array" aca="1" ref="I8" ca="1">IF(NOT(Data!D8 = 0), VALUE(Data!K8 * INDIRECT(Data!B8)), "")</f>
        <v>214743220</v>
      </c>
      <c r="J8" s="20" cm="1">
        <f t="array" aca="1" ref="J8" ca="1">IF(NOT(Data!D8 = 0), VALUE(Data!L8 * INDIRECT(Data!B8)), "")</f>
        <v>22686580355</v>
      </c>
      <c r="K8" s="20" cm="1">
        <f t="array" aca="1" ref="K8" ca="1">IF(NOT(Data!D8 = 0), VALUE(Data!M8 * INDIRECT(Data!B8)), "")</f>
        <v>0</v>
      </c>
      <c r="L8" s="20" cm="1">
        <f t="array" aca="1" ref="L8" ca="1">IF(NOT(Data!D8 = 0), VALUE(Data!N8 * INDIRECT(Data!B8)), "")</f>
        <v>22686580355</v>
      </c>
      <c r="M8" s="20" cm="1">
        <f t="array" aca="1" ref="M8" ca="1">IF(NOT(Data!D8 = 0), VALUE(Data!O8 * INDIRECT(Data!B8)), "")</f>
        <v>0</v>
      </c>
      <c r="N8" s="20" cm="1">
        <f t="array" aca="1" ref="N8" ca="1">IF(NOT(Data!D8 = 0), VALUE(Data!P8 * INDIRECT(Data!B8)), "")</f>
        <v>14638199805</v>
      </c>
      <c r="O8" s="20" cm="1">
        <f t="array" aca="1" ref="O8" ca="1">IF(NOT(Data!D8 = 0), VALUE(Data!Q8 * INDIRECT(Data!B8)), "")</f>
        <v>14638199805</v>
      </c>
      <c r="P8" s="20" cm="1">
        <f t="array" aca="1" ref="P8" ca="1">IF(NOT(Data!D8 = 0), VALUE(Data!R8 * INDIRECT(Data!B8)), "")</f>
        <v>5268153225</v>
      </c>
      <c r="Q8" s="20" cm="1">
        <f t="array" aca="1" ref="Q8" ca="1">IF(NOT(Data!D8 = 0), VALUE(Data!S8 * INDIRECT(Data!B8)), "")</f>
        <v>9367645330</v>
      </c>
      <c r="R8" s="20" cm="1">
        <f t="array" aca="1" ref="R8" ca="1">IF(NOT(Data!D8 = 0), VALUE(Data!T8 * INDIRECT(Data!B8)), "")</f>
        <v>2401250</v>
      </c>
      <c r="S8" s="20" cm="1">
        <f t="array" aca="1" ref="S8" ca="1">IF(NOT(Data!D8 = 0), VALUE(Data!U8 * INDIRECT(Data!B8)), "")</f>
        <v>0</v>
      </c>
      <c r="T8" s="20" cm="1">
        <f t="array" aca="1" ref="T8" ca="1">IF(NOT(Data!D8 = 0), VALUE(Data!V8 * INDIRECT(Data!B8)), "")</f>
        <v>0</v>
      </c>
      <c r="U8" s="20" cm="1">
        <f t="array" aca="1" ref="U8" ca="1">IF(NOT(Data!D8 = 0), VALUE(Data!W8 * INDIRECT(Data!B8)), "")</f>
        <v>0</v>
      </c>
      <c r="V8" s="20" cm="1">
        <f t="array" aca="1" ref="V8" ca="1">IF(NOT(Data!D8 = 0), VALUE(Data!X8 * INDIRECT(Data!B8)), "")</f>
        <v>0</v>
      </c>
      <c r="W8" s="20" cm="1">
        <f t="array" aca="1" ref="W8" ca="1">IF(NOT(Data!D8 = 0), VALUE(Data!Y8 * INDIRECT(Data!B8)), "")</f>
        <v>36163643482</v>
      </c>
      <c r="X8" s="20" cm="1">
        <f t="array" aca="1" ref="X8" ca="1">IF(NOT(Data!D8 = 0), VALUE(Data!Z8 * INDIRECT(Data!B8)), "")</f>
        <v>191390669195</v>
      </c>
      <c r="Y8" s="20" cm="1">
        <f t="array" aca="1" ref="Y8" ca="1">IF(NOT(Data!D8 = 0), VALUE(Data!AA8 * INDIRECT(Data!B8)), "")</f>
        <v>181744190200</v>
      </c>
      <c r="Z8" s="20" cm="1">
        <f t="array" aca="1" ref="Z8" ca="1">IF(NOT(Data!D8 = 0), VALUE(Data!AB8 * INDIRECT(Data!B8)), "")</f>
        <v>9646478995</v>
      </c>
      <c r="AA8" s="20" cm="1">
        <f t="array" aca="1" ref="AA8" ca="1">IF(NOT(Data!D8 = 0), VALUE(Data!AC8 * INDIRECT(Data!B8)), "")</f>
        <v>3425950</v>
      </c>
      <c r="AB8" s="20" cm="1">
        <f t="array" aca="1" ref="AB8" ca="1">IF(NOT(Data!D8 = 0), VALUE(Data!AD8 * INDIRECT(Data!B8)), "")</f>
        <v>5558756277</v>
      </c>
      <c r="AC8" s="20" cm="1">
        <f t="array" aca="1" ref="AC8" ca="1">IF(NOT(Data!D8 = 0), VALUE(Data!AE8 * INDIRECT(Data!B8)), "")</f>
        <v>4091148668</v>
      </c>
      <c r="AD8" s="20" cm="1">
        <f t="array" aca="1" ref="AD8" ca="1">IF(NOT(Data!D8 = 0), VALUE(Data!AF8 * INDIRECT(Data!B8)), "")</f>
        <v>4091148668</v>
      </c>
      <c r="AE8" s="22" t="str">
        <f>IF(NOT(Data!D8 = 0), Data!AG8, "")</f>
        <v>000</v>
      </c>
      <c r="AF8" s="21" t="str">
        <f>IF(NOT(Data!D8 = 0), Data!AH8, "")</f>
        <v>C</v>
      </c>
    </row>
    <row r="9" spans="1:34">
      <c r="A9" t="str">
        <f>IF(NOT(Data!D9 = 0), Data!C9, "")</f>
        <v>D</v>
      </c>
      <c r="B9" s="21" t="str">
        <f>IF(NOT(Data!D9 = 0), Data!D9, "")</f>
        <v>101065</v>
      </c>
      <c r="C9" s="21">
        <f>IF(NOT(Data!D9 = 0), Data!E9, "")</f>
        <v>202112</v>
      </c>
      <c r="D9" s="20" cm="1">
        <f t="array" aca="1" ref="D9" ca="1">IF(NOT(Data!D9 = 0), VALUE(Data!F9 * INDIRECT(Data!B9)), "")</f>
        <v>186590000000</v>
      </c>
      <c r="E9" s="20" cm="1">
        <f t="array" aca="1" ref="E9" ca="1">IF(NOT(Data!D9 = 0), VALUE(Data!G9 * INDIRECT(Data!B9)), "")</f>
        <v>139150000000</v>
      </c>
      <c r="F9" s="20" cm="1">
        <f t="array" aca="1" ref="F9" ca="1">IF(NOT(Data!D9 = 0), VALUE(Data!H9 * INDIRECT(Data!B9)), "")</f>
        <v>2302000000</v>
      </c>
      <c r="G9" s="20" cm="1">
        <f t="array" aca="1" ref="G9" ca="1">IF(NOT(Data!D9 = 0), VALUE(Data!I9 * INDIRECT(Data!B9)), "")</f>
        <v>21945000000</v>
      </c>
      <c r="H9" s="20" cm="1">
        <f t="array" aca="1" ref="H9" ca="1">IF(NOT(Data!D9 = 0), VALUE(Data!J9 * INDIRECT(Data!B9)), "")</f>
        <v>0</v>
      </c>
      <c r="I9" s="20" cm="1">
        <f t="array" aca="1" ref="I9" ca="1">IF(NOT(Data!D9 = 0), VALUE(Data!K9 * INDIRECT(Data!B9)), "")</f>
        <v>114903000000</v>
      </c>
      <c r="J9" s="20" cm="1">
        <f t="array" aca="1" ref="J9" ca="1">IF(NOT(Data!D9 = 0), VALUE(Data!L9 * INDIRECT(Data!B9)), "")</f>
        <v>47440000000</v>
      </c>
      <c r="K9" s="20" cm="1">
        <f t="array" aca="1" ref="K9" ca="1">IF(NOT(Data!D9 = 0), VALUE(Data!M9 * INDIRECT(Data!B9)), "")</f>
        <v>4135000000</v>
      </c>
      <c r="L9" s="20" cm="1">
        <f t="array" aca="1" ref="L9" ca="1">IF(NOT(Data!D9 = 0), VALUE(Data!N9 * INDIRECT(Data!B9)), "")</f>
        <v>0</v>
      </c>
      <c r="M9" s="20" cm="1">
        <f t="array" aca="1" ref="M9" ca="1">IF(NOT(Data!D9 = 0), VALUE(Data!O9 * INDIRECT(Data!B9)), "")</f>
        <v>43305000000</v>
      </c>
      <c r="N9" s="20" cm="1">
        <f t="array" aca="1" ref="N9" ca="1">IF(NOT(Data!D9 = 0), VALUE(Data!P9 * INDIRECT(Data!B9)), "")</f>
        <v>109439000000</v>
      </c>
      <c r="O9" s="20" cm="1">
        <f t="array" aca="1" ref="O9" ca="1">IF(NOT(Data!D9 = 0), VALUE(Data!Q9 * INDIRECT(Data!B9)), "")</f>
        <v>109289000000</v>
      </c>
      <c r="P9" s="20" cm="1">
        <f t="array" aca="1" ref="P9" ca="1">IF(NOT(Data!D9 = 0), VALUE(Data!R9 * INDIRECT(Data!B9)), "")</f>
        <v>32035000000</v>
      </c>
      <c r="Q9" s="20" cm="1">
        <f t="array" aca="1" ref="Q9" ca="1">IF(NOT(Data!D9 = 0), VALUE(Data!S9 * INDIRECT(Data!B9)), "")</f>
        <v>371000000</v>
      </c>
      <c r="R9" s="20" cm="1">
        <f t="array" aca="1" ref="R9" ca="1">IF(NOT(Data!D9 = 0), VALUE(Data!T9 * INDIRECT(Data!B9)), "")</f>
        <v>76883000000</v>
      </c>
      <c r="S9" s="20" cm="1">
        <f t="array" aca="1" ref="S9" ca="1">IF(NOT(Data!D9 = 0), VALUE(Data!U9 * INDIRECT(Data!B9)), "")</f>
        <v>150000000</v>
      </c>
      <c r="T9" s="20" cm="1">
        <f t="array" aca="1" ref="T9" ca="1">IF(NOT(Data!D9 = 0), VALUE(Data!V9 * INDIRECT(Data!B9)), "")</f>
        <v>1000000</v>
      </c>
      <c r="U9" s="20" cm="1">
        <f t="array" aca="1" ref="U9" ca="1">IF(NOT(Data!D9 = 0), VALUE(Data!W9 * INDIRECT(Data!B9)), "")</f>
        <v>0</v>
      </c>
      <c r="V9" s="20" cm="1">
        <f t="array" aca="1" ref="V9" ca="1">IF(NOT(Data!D9 = 0), VALUE(Data!X9 * INDIRECT(Data!B9)), "")</f>
        <v>149000000</v>
      </c>
      <c r="W9" s="20" cm="1">
        <f t="array" aca="1" ref="W9" ca="1">IF(NOT(Data!D9 = 0), VALUE(Data!Y9 * INDIRECT(Data!B9)), "")</f>
        <v>77151000000</v>
      </c>
      <c r="X9" s="20" cm="1">
        <f t="array" aca="1" ref="X9" ca="1">IF(NOT(Data!D9 = 0), VALUE(Data!Z9 * INDIRECT(Data!B9)), "")</f>
        <v>31123000000</v>
      </c>
      <c r="Y9" s="20" cm="1">
        <f t="array" aca="1" ref="Y9" ca="1">IF(NOT(Data!D9 = 0), VALUE(Data!AA9 * INDIRECT(Data!B9)), "")</f>
        <v>184992000000</v>
      </c>
      <c r="Z9" s="20" cm="1">
        <f t="array" aca="1" ref="Z9" ca="1">IF(NOT(Data!D9 = 0), VALUE(Data!AB9 * INDIRECT(Data!B9)), "")</f>
        <v>-153869000000</v>
      </c>
      <c r="AA9" s="20" cm="1">
        <f t="array" aca="1" ref="AA9" ca="1">IF(NOT(Data!D9 = 0), VALUE(Data!AC9 * INDIRECT(Data!B9)), "")</f>
        <v>118000000</v>
      </c>
      <c r="AB9" s="20" cm="1">
        <f t="array" aca="1" ref="AB9" ca="1">IF(NOT(Data!D9 = 0), VALUE(Data!AD9 * INDIRECT(Data!B9)), "")</f>
        <v>23533000000</v>
      </c>
      <c r="AC9" s="20" cm="1">
        <f t="array" aca="1" ref="AC9" ca="1">IF(NOT(Data!D9 = 0), VALUE(Data!AE9 * INDIRECT(Data!B9)), "")</f>
        <v>-177284000000</v>
      </c>
      <c r="AD9" s="20" cm="1">
        <f t="array" aca="1" ref="AD9" ca="1">IF(NOT(Data!D9 = 0), VALUE(Data!AF9 * INDIRECT(Data!B9)), "")</f>
        <v>0</v>
      </c>
      <c r="AE9" s="22" t="str">
        <f>IF(NOT(Data!D9 = 0), Data!AG9, "")</f>
        <v>000</v>
      </c>
      <c r="AF9" s="21" t="str">
        <f>IF(NOT(Data!D9 = 0), Data!AH9, "")</f>
        <v>C</v>
      </c>
    </row>
    <row r="10" spans="1:34">
      <c r="A10" t="str">
        <f>IF(NOT(Data!D10 = 0), Data!C10, "")</f>
        <v>D</v>
      </c>
      <c r="B10" s="21" t="str">
        <f>IF(NOT(Data!D10 = 0), Data!D10, "")</f>
        <v>101065</v>
      </c>
      <c r="C10" s="21">
        <f>IF(NOT(Data!D10 = 0), Data!E10, "")</f>
        <v>202112</v>
      </c>
      <c r="D10" s="20" cm="1">
        <f t="array" aca="1" ref="D10" ca="1">IF(NOT(Data!D10 = 0), VALUE(Data!F10 * INDIRECT(Data!B10)), "")</f>
        <v>136593442555</v>
      </c>
      <c r="E10" s="20" cm="1">
        <f t="array" aca="1" ref="E10" ca="1">IF(NOT(Data!D10 = 0), VALUE(Data!G10 * INDIRECT(Data!B10)), "")</f>
        <v>77152388075</v>
      </c>
      <c r="F10" s="20" cm="1">
        <f t="array" aca="1" ref="F10" ca="1">IF(NOT(Data!D10 = 0), VALUE(Data!H10 * INDIRECT(Data!B10)), "")</f>
        <v>2151586600</v>
      </c>
      <c r="G10" s="20" cm="1">
        <f t="array" aca="1" ref="G10" ca="1">IF(NOT(Data!D10 = 0), VALUE(Data!I10 * INDIRECT(Data!B10)), "")</f>
        <v>21882800527</v>
      </c>
      <c r="H10" s="20" cm="1">
        <f t="array" aca="1" ref="H10" ca="1">IF(NOT(Data!D10 = 0), VALUE(Data!J10 * INDIRECT(Data!B10)), "")</f>
        <v>0</v>
      </c>
      <c r="I10" s="20" cm="1">
        <f t="array" aca="1" ref="I10" ca="1">IF(NOT(Data!D10 = 0), VALUE(Data!K10 * INDIRECT(Data!B10)), "")</f>
        <v>53118000948</v>
      </c>
      <c r="J10" s="20" cm="1">
        <f t="array" aca="1" ref="J10" ca="1">IF(NOT(Data!D10 = 0), VALUE(Data!L10 * INDIRECT(Data!B10)), "")</f>
        <v>59441054480</v>
      </c>
      <c r="K10" s="20" cm="1">
        <f t="array" aca="1" ref="K10" ca="1">IF(NOT(Data!D10 = 0), VALUE(Data!M10 * INDIRECT(Data!B10)), "")</f>
        <v>0</v>
      </c>
      <c r="L10" s="20" cm="1">
        <f t="array" aca="1" ref="L10" ca="1">IF(NOT(Data!D10 = 0), VALUE(Data!N10 * INDIRECT(Data!B10)), "")</f>
        <v>58480316652</v>
      </c>
      <c r="M10" s="20" cm="1">
        <f t="array" aca="1" ref="M10" ca="1">IF(NOT(Data!D10 = 0), VALUE(Data!O10 * INDIRECT(Data!B10)), "")</f>
        <v>960737828</v>
      </c>
      <c r="N10" s="20" cm="1">
        <f t="array" aca="1" ref="N10" ca="1">IF(NOT(Data!D10 = 0), VALUE(Data!P10 * INDIRECT(Data!B10)), "")</f>
        <v>65994404806</v>
      </c>
      <c r="O10" s="20" cm="1">
        <f t="array" aca="1" ref="O10" ca="1">IF(NOT(Data!D10 = 0), VALUE(Data!Q10 * INDIRECT(Data!B10)), "")</f>
        <v>65994404806</v>
      </c>
      <c r="P10" s="20" cm="1">
        <f t="array" aca="1" ref="P10" ca="1">IF(NOT(Data!D10 = 0), VALUE(Data!R10 * INDIRECT(Data!B10)), "")</f>
        <v>30066853786</v>
      </c>
      <c r="Q10" s="20" cm="1">
        <f t="array" aca="1" ref="Q10" ca="1">IF(NOT(Data!D10 = 0), VALUE(Data!S10 * INDIRECT(Data!B10)), "")</f>
        <v>18274184561</v>
      </c>
      <c r="R10" s="20" cm="1">
        <f t="array" aca="1" ref="R10" ca="1">IF(NOT(Data!D10 = 0), VALUE(Data!T10 * INDIRECT(Data!B10)), "")</f>
        <v>17653366459</v>
      </c>
      <c r="S10" s="20" cm="1">
        <f t="array" aca="1" ref="S10" ca="1">IF(NOT(Data!D10 = 0), VALUE(Data!U10 * INDIRECT(Data!B10)), "")</f>
        <v>0</v>
      </c>
      <c r="T10" s="20" cm="1">
        <f t="array" aca="1" ref="T10" ca="1">IF(NOT(Data!D10 = 0), VALUE(Data!V10 * INDIRECT(Data!B10)), "")</f>
        <v>0</v>
      </c>
      <c r="U10" s="20" cm="1">
        <f t="array" aca="1" ref="U10" ca="1">IF(NOT(Data!D10 = 0), VALUE(Data!W10 * INDIRECT(Data!B10)), "")</f>
        <v>0</v>
      </c>
      <c r="V10" s="20" cm="1">
        <f t="array" aca="1" ref="V10" ca="1">IF(NOT(Data!D10 = 0), VALUE(Data!X10 * INDIRECT(Data!B10)), "")</f>
        <v>0</v>
      </c>
      <c r="W10" s="20" cm="1">
        <f t="array" aca="1" ref="W10" ca="1">IF(NOT(Data!D10 = 0), VALUE(Data!Y10 * INDIRECT(Data!B10)), "")</f>
        <v>70599037749</v>
      </c>
      <c r="X10" s="20" cm="1">
        <f t="array" aca="1" ref="X10" ca="1">IF(NOT(Data!D10 = 0), VALUE(Data!Z10 * INDIRECT(Data!B10)), "")</f>
        <v>99432285708</v>
      </c>
      <c r="Y10" s="20" cm="1">
        <f t="array" aca="1" ref="Y10" ca="1">IF(NOT(Data!D10 = 0), VALUE(Data!AA10 * INDIRECT(Data!B10)), "")</f>
        <v>100251435722</v>
      </c>
      <c r="Z10" s="20" cm="1">
        <f t="array" aca="1" ref="Z10" ca="1">IF(NOT(Data!D10 = 0), VALUE(Data!AB10 * INDIRECT(Data!B10)), "")</f>
        <v>-819150014</v>
      </c>
      <c r="AA10" s="20" cm="1">
        <f t="array" aca="1" ref="AA10" ca="1">IF(NOT(Data!D10 = 0), VALUE(Data!AC10 * INDIRECT(Data!B10)), "")</f>
        <v>18141662</v>
      </c>
      <c r="AB10" s="20" cm="1">
        <f t="array" aca="1" ref="AB10" ca="1">IF(NOT(Data!D10 = 0), VALUE(Data!AD10 * INDIRECT(Data!B10)), "")</f>
        <v>3397270183</v>
      </c>
      <c r="AC10" s="20" cm="1">
        <f t="array" aca="1" ref="AC10" ca="1">IF(NOT(Data!D10 = 0), VALUE(Data!AE10 * INDIRECT(Data!B10)), "")</f>
        <v>-4198278535</v>
      </c>
      <c r="AD10" s="20" cm="1">
        <f t="array" aca="1" ref="AD10" ca="1">IF(NOT(Data!D10 = 0), VALUE(Data!AF10 * INDIRECT(Data!B10)), "")</f>
        <v>0</v>
      </c>
      <c r="AE10" s="22" t="str">
        <f>IF(NOT(Data!D10 = 0), Data!AG10, "")</f>
        <v>000</v>
      </c>
      <c r="AF10" s="21" t="str">
        <f>IF(NOT(Data!D10 = 0), Data!AH10, "")</f>
        <v>C</v>
      </c>
    </row>
    <row r="11" spans="1:34">
      <c r="A11" t="str">
        <f>IF(NOT(Data!D11 = 0), Data!C11, "")</f>
        <v>D</v>
      </c>
      <c r="B11" s="21" t="str">
        <f>IF(NOT(Data!D11 = 0), Data!D11, "")</f>
        <v>101070</v>
      </c>
      <c r="C11" s="21">
        <f>IF(NOT(Data!D11 = 0), Data!E11, "")</f>
        <v>202112</v>
      </c>
      <c r="D11" s="20" cm="1">
        <f t="array" aca="1" ref="D11" ca="1">IF(NOT(Data!D11 = 0), VALUE(Data!F11 * INDIRECT(Data!B11)), "")</f>
        <v>1035505355368</v>
      </c>
      <c r="E11" s="20" cm="1">
        <f t="array" aca="1" ref="E11" ca="1">IF(NOT(Data!D11 = 0), VALUE(Data!G11 * INDIRECT(Data!B11)), "")</f>
        <v>743483529555</v>
      </c>
      <c r="F11" s="20" cm="1">
        <f t="array" aca="1" ref="F11" ca="1">IF(NOT(Data!D11 = 0), VALUE(Data!H11 * INDIRECT(Data!B11)), "")</f>
        <v>14536817830</v>
      </c>
      <c r="G11" s="20" cm="1">
        <f t="array" aca="1" ref="G11" ca="1">IF(NOT(Data!D11 = 0), VALUE(Data!I11 * INDIRECT(Data!B11)), "")</f>
        <v>96335126310</v>
      </c>
      <c r="H11" s="20" cm="1">
        <f t="array" aca="1" ref="H11" ca="1">IF(NOT(Data!D11 = 0), VALUE(Data!J11 * INDIRECT(Data!B11)), "")</f>
        <v>0</v>
      </c>
      <c r="I11" s="20" cm="1">
        <f t="array" aca="1" ref="I11" ca="1">IF(NOT(Data!D11 = 0), VALUE(Data!K11 * INDIRECT(Data!B11)), "")</f>
        <v>632611585415</v>
      </c>
      <c r="J11" s="20" cm="1">
        <f t="array" aca="1" ref="J11" ca="1">IF(NOT(Data!D11 = 0), VALUE(Data!L11 * INDIRECT(Data!B11)), "")</f>
        <v>292021825813</v>
      </c>
      <c r="K11" s="20" cm="1">
        <f t="array" aca="1" ref="K11" ca="1">IF(NOT(Data!D11 = 0), VALUE(Data!M11 * INDIRECT(Data!B11)), "")</f>
        <v>0</v>
      </c>
      <c r="L11" s="20" cm="1">
        <f t="array" aca="1" ref="L11" ca="1">IF(NOT(Data!D11 = 0), VALUE(Data!N11 * INDIRECT(Data!B11)), "")</f>
        <v>0</v>
      </c>
      <c r="M11" s="20" cm="1">
        <f t="array" aca="1" ref="M11" ca="1">IF(NOT(Data!D11 = 0), VALUE(Data!O11 * INDIRECT(Data!B11)), "")</f>
        <v>292021825813</v>
      </c>
      <c r="N11" s="20" cm="1">
        <f t="array" aca="1" ref="N11" ca="1">IF(NOT(Data!D11 = 0), VALUE(Data!P11 * INDIRECT(Data!B11)), "")</f>
        <v>522447560573</v>
      </c>
      <c r="O11" s="20" cm="1">
        <f t="array" aca="1" ref="O11" ca="1">IF(NOT(Data!D11 = 0), VALUE(Data!Q11 * INDIRECT(Data!B11)), "")</f>
        <v>510537511757</v>
      </c>
      <c r="P11" s="20" cm="1">
        <f t="array" aca="1" ref="P11" ca="1">IF(NOT(Data!D11 = 0), VALUE(Data!R11 * INDIRECT(Data!B11)), "")</f>
        <v>62844093706</v>
      </c>
      <c r="Q11" s="20" cm="1">
        <f t="array" aca="1" ref="Q11" ca="1">IF(NOT(Data!D11 = 0), VALUE(Data!S11 * INDIRECT(Data!B11)), "")</f>
        <v>113720375212</v>
      </c>
      <c r="R11" s="20" cm="1">
        <f t="array" aca="1" ref="R11" ca="1">IF(NOT(Data!D11 = 0), VALUE(Data!T11 * INDIRECT(Data!B11)), "")</f>
        <v>333973042839</v>
      </c>
      <c r="S11" s="20" cm="1">
        <f t="array" aca="1" ref="S11" ca="1">IF(NOT(Data!D11 = 0), VALUE(Data!U11 * INDIRECT(Data!B11)), "")</f>
        <v>11910048816</v>
      </c>
      <c r="T11" s="20" cm="1">
        <f t="array" aca="1" ref="T11" ca="1">IF(NOT(Data!D11 = 0), VALUE(Data!V11 * INDIRECT(Data!B11)), "")</f>
        <v>0</v>
      </c>
      <c r="U11" s="20" cm="1">
        <f t="array" aca="1" ref="U11" ca="1">IF(NOT(Data!D11 = 0), VALUE(Data!W11 * INDIRECT(Data!B11)), "")</f>
        <v>0</v>
      </c>
      <c r="V11" s="20" cm="1">
        <f t="array" aca="1" ref="V11" ca="1">IF(NOT(Data!D11 = 0), VALUE(Data!X11 * INDIRECT(Data!B11)), "")</f>
        <v>11910048816</v>
      </c>
      <c r="W11" s="20" cm="1">
        <f t="array" aca="1" ref="W11" ca="1">IF(NOT(Data!D11 = 0), VALUE(Data!Y11 * INDIRECT(Data!B11)), "")</f>
        <v>513057794795</v>
      </c>
      <c r="X11" s="20" cm="1">
        <f t="array" aca="1" ref="X11" ca="1">IF(NOT(Data!D11 = 0), VALUE(Data!Z11 * INDIRECT(Data!B11)), "")</f>
        <v>841674963842</v>
      </c>
      <c r="Y11" s="20" cm="1">
        <f t="array" aca="1" ref="Y11" ca="1">IF(NOT(Data!D11 = 0), VALUE(Data!AA11 * INDIRECT(Data!B11)), "")</f>
        <v>788258190639</v>
      </c>
      <c r="Z11" s="20" cm="1">
        <f t="array" aca="1" ref="Z11" ca="1">IF(NOT(Data!D11 = 0), VALUE(Data!AB11 * INDIRECT(Data!B11)), "")</f>
        <v>53416773203</v>
      </c>
      <c r="AA11" s="20" cm="1">
        <f t="array" aca="1" ref="AA11" ca="1">IF(NOT(Data!D11 = 0), VALUE(Data!AC11 * INDIRECT(Data!B11)), "")</f>
        <v>6061473575</v>
      </c>
      <c r="AB11" s="20" cm="1">
        <f t="array" aca="1" ref="AB11" ca="1">IF(NOT(Data!D11 = 0), VALUE(Data!AD11 * INDIRECT(Data!B11)), "")</f>
        <v>32512959773</v>
      </c>
      <c r="AC11" s="20" cm="1">
        <f t="array" aca="1" ref="AC11" ca="1">IF(NOT(Data!D11 = 0), VALUE(Data!AE11 * INDIRECT(Data!B11)), "")</f>
        <v>26965287005</v>
      </c>
      <c r="AD11" s="20" cm="1">
        <f t="array" aca="1" ref="AD11" ca="1">IF(NOT(Data!D11 = 0), VALUE(Data!AF11 * INDIRECT(Data!B11)), "")</f>
        <v>0</v>
      </c>
      <c r="AE11" s="22" t="str">
        <f>IF(NOT(Data!D11 = 0), Data!AG11, "")</f>
        <v>000</v>
      </c>
      <c r="AF11" s="21" t="str">
        <f>IF(NOT(Data!D11 = 0), Data!AH11, "")</f>
        <v>C</v>
      </c>
      <c r="AH11" s="20"/>
    </row>
    <row r="12" spans="1:34">
      <c r="A12" t="str">
        <f>IF(NOT(Data!D12 = 0), Data!C12, "")</f>
        <v>D</v>
      </c>
      <c r="B12" s="21" t="str">
        <f>IF(NOT(Data!D12 = 0), Data!D12, "")</f>
        <v>101170</v>
      </c>
      <c r="C12" s="21">
        <f>IF(NOT(Data!D12 = 0), Data!E12, "")</f>
        <v>202112</v>
      </c>
      <c r="D12" s="20" cm="1">
        <f t="array" aca="1" ref="D12" ca="1">IF(NOT(Data!D12 = 0), VALUE(Data!F12 * INDIRECT(Data!B12)), "")</f>
        <v>17863903403</v>
      </c>
      <c r="E12" s="20" cm="1">
        <f t="array" aca="1" ref="E12" ca="1">IF(NOT(Data!D12 = 0), VALUE(Data!G12 * INDIRECT(Data!B12)), "")</f>
        <v>14771925767</v>
      </c>
      <c r="F12" s="20" cm="1">
        <f t="array" aca="1" ref="F12" ca="1">IF(NOT(Data!D12 = 0), VALUE(Data!H12 * INDIRECT(Data!B12)), "")</f>
        <v>1261488726</v>
      </c>
      <c r="G12" s="20" cm="1">
        <f t="array" aca="1" ref="G12" ca="1">IF(NOT(Data!D12 = 0), VALUE(Data!I12 * INDIRECT(Data!B12)), "")</f>
        <v>5996678048</v>
      </c>
      <c r="H12" s="20" cm="1">
        <f t="array" aca="1" ref="H12" ca="1">IF(NOT(Data!D12 = 0), VALUE(Data!J12 * INDIRECT(Data!B12)), "")</f>
        <v>0</v>
      </c>
      <c r="I12" s="20" cm="1">
        <f t="array" aca="1" ref="I12" ca="1">IF(NOT(Data!D12 = 0), VALUE(Data!K12 * INDIRECT(Data!B12)), "")</f>
        <v>7513758993</v>
      </c>
      <c r="J12" s="20" cm="1">
        <f t="array" aca="1" ref="J12" ca="1">IF(NOT(Data!D12 = 0), VALUE(Data!L12 * INDIRECT(Data!B12)), "")</f>
        <v>3091977636</v>
      </c>
      <c r="K12" s="20" cm="1">
        <f t="array" aca="1" ref="K12" ca="1">IF(NOT(Data!D12 = 0), VALUE(Data!M12 * INDIRECT(Data!B12)), "")</f>
        <v>0</v>
      </c>
      <c r="L12" s="20" cm="1">
        <f t="array" aca="1" ref="L12" ca="1">IF(NOT(Data!D12 = 0), VALUE(Data!N12 * INDIRECT(Data!B12)), "")</f>
        <v>0</v>
      </c>
      <c r="M12" s="20" cm="1">
        <f t="array" aca="1" ref="M12" ca="1">IF(NOT(Data!D12 = 0), VALUE(Data!O12 * INDIRECT(Data!B12)), "")</f>
        <v>3091977636</v>
      </c>
      <c r="N12" s="20" cm="1">
        <f t="array" aca="1" ref="N12" ca="1">IF(NOT(Data!D12 = 0), VALUE(Data!P12 * INDIRECT(Data!B12)), "")</f>
        <v>10436846181</v>
      </c>
      <c r="O12" s="20" cm="1">
        <f t="array" aca="1" ref="O12" ca="1">IF(NOT(Data!D12 = 0), VALUE(Data!Q12 * INDIRECT(Data!B12)), "")</f>
        <v>10436846181</v>
      </c>
      <c r="P12" s="20" cm="1">
        <f t="array" aca="1" ref="P12" ca="1">IF(NOT(Data!D12 = 0), VALUE(Data!R12 * INDIRECT(Data!B12)), "")</f>
        <v>0</v>
      </c>
      <c r="Q12" s="20" cm="1">
        <f t="array" aca="1" ref="Q12" ca="1">IF(NOT(Data!D12 = 0), VALUE(Data!S12 * INDIRECT(Data!B12)), "")</f>
        <v>8185857857</v>
      </c>
      <c r="R12" s="20" cm="1">
        <f t="array" aca="1" ref="R12" ca="1">IF(NOT(Data!D12 = 0), VALUE(Data!T12 * INDIRECT(Data!B12)), "")</f>
        <v>2250988324</v>
      </c>
      <c r="S12" s="20" cm="1">
        <f t="array" aca="1" ref="S12" ca="1">IF(NOT(Data!D12 = 0), VALUE(Data!U12 * INDIRECT(Data!B12)), "")</f>
        <v>0</v>
      </c>
      <c r="T12" s="20" cm="1">
        <f t="array" aca="1" ref="T12" ca="1">IF(NOT(Data!D12 = 0), VALUE(Data!V12 * INDIRECT(Data!B12)), "")</f>
        <v>0</v>
      </c>
      <c r="U12" s="20" cm="1">
        <f t="array" aca="1" ref="U12" ca="1">IF(NOT(Data!D12 = 0), VALUE(Data!W12 * INDIRECT(Data!B12)), "")</f>
        <v>0</v>
      </c>
      <c r="V12" s="20" cm="1">
        <f t="array" aca="1" ref="V12" ca="1">IF(NOT(Data!D12 = 0), VALUE(Data!X12 * INDIRECT(Data!B12)), "")</f>
        <v>0</v>
      </c>
      <c r="W12" s="20" cm="1">
        <f t="array" aca="1" ref="W12" ca="1">IF(NOT(Data!D12 = 0), VALUE(Data!Y12 * INDIRECT(Data!B12)), "")</f>
        <v>7427057222</v>
      </c>
      <c r="X12" s="20" cm="1">
        <f t="array" aca="1" ref="X12" ca="1">IF(NOT(Data!D12 = 0), VALUE(Data!Z12 * INDIRECT(Data!B12)), "")</f>
        <v>83935657808</v>
      </c>
      <c r="Y12" s="20" cm="1">
        <f t="array" aca="1" ref="Y12" ca="1">IF(NOT(Data!D12 = 0), VALUE(Data!AA12 * INDIRECT(Data!B12)), "")</f>
        <v>88612923201</v>
      </c>
      <c r="Z12" s="20" cm="1">
        <f t="array" aca="1" ref="Z12" ca="1">IF(NOT(Data!D12 = 0), VALUE(Data!AB12 * INDIRECT(Data!B12)), "")</f>
        <v>-4677265393</v>
      </c>
      <c r="AA12" s="20" cm="1">
        <f t="array" aca="1" ref="AA12" ca="1">IF(NOT(Data!D12 = 0), VALUE(Data!AC12 * INDIRECT(Data!B12)), "")</f>
        <v>4843185943</v>
      </c>
      <c r="AB12" s="20" cm="1">
        <f t="array" aca="1" ref="AB12" ca="1">IF(NOT(Data!D12 = 0), VALUE(Data!AD12 * INDIRECT(Data!B12)), "")</f>
        <v>563247520</v>
      </c>
      <c r="AC12" s="20" cm="1">
        <f t="array" aca="1" ref="AC12" ca="1">IF(NOT(Data!D12 = 0), VALUE(Data!AE12 * INDIRECT(Data!B12)), "")</f>
        <v>-397326970</v>
      </c>
      <c r="AD12" s="20" cm="1">
        <f t="array" aca="1" ref="AD12" ca="1">IF(NOT(Data!D12 = 0), VALUE(Data!AF12 * INDIRECT(Data!B12)), "")</f>
        <v>-397326970</v>
      </c>
      <c r="AE12" s="22" t="str">
        <f>IF(NOT(Data!D12 = 0), Data!AG12, "")</f>
        <v>000</v>
      </c>
      <c r="AF12" s="21" t="str">
        <f>IF(NOT(Data!D12 = 0), Data!AH12, "")</f>
        <v>C</v>
      </c>
      <c r="AH12" s="20"/>
    </row>
    <row r="13" spans="1:34">
      <c r="A13" t="str">
        <f>IF(NOT(Data!D13 = 0), Data!C13, "")</f>
        <v>D</v>
      </c>
      <c r="B13" s="21" t="str">
        <f>IF(NOT(Data!D13 = 0), Data!D13, "")</f>
        <v>1053730</v>
      </c>
      <c r="C13" s="21">
        <f>IF(NOT(Data!D13 = 0), Data!E13, "")</f>
        <v>202112</v>
      </c>
      <c r="D13" s="20" cm="1">
        <f t="array" aca="1" ref="D13" ca="1">IF(NOT(Data!D13 = 0), VALUE(Data!F13 * INDIRECT(Data!B13)), "")</f>
        <v>2037475284458</v>
      </c>
      <c r="E13" s="20" cm="1">
        <f t="array" aca="1" ref="E13" ca="1">IF(NOT(Data!D13 = 0), VALUE(Data!G13 * INDIRECT(Data!B13)), "")</f>
        <v>937925079091</v>
      </c>
      <c r="F13" s="20" cm="1">
        <f t="array" aca="1" ref="F13" ca="1">IF(NOT(Data!D13 = 0), VALUE(Data!H13 * INDIRECT(Data!B13)), "")</f>
        <v>122048736929</v>
      </c>
      <c r="G13" s="20" cm="1">
        <f t="array" aca="1" ref="G13" ca="1">IF(NOT(Data!D13 = 0), VALUE(Data!I13 * INDIRECT(Data!B13)), "")</f>
        <v>66530419987</v>
      </c>
      <c r="H13" s="20" cm="1">
        <f t="array" aca="1" ref="H13" ca="1">IF(NOT(Data!D13 = 0), VALUE(Data!J13 * INDIRECT(Data!B13)), "")</f>
        <v>0</v>
      </c>
      <c r="I13" s="20" cm="1">
        <f t="array" aca="1" ref="I13" ca="1">IF(NOT(Data!D13 = 0), VALUE(Data!K13 * INDIRECT(Data!B13)), "")</f>
        <v>749345922175</v>
      </c>
      <c r="J13" s="20" cm="1">
        <f t="array" aca="1" ref="J13" ca="1">IF(NOT(Data!D13 = 0), VALUE(Data!L13 * INDIRECT(Data!B13)), "")</f>
        <v>1099550205367</v>
      </c>
      <c r="K13" s="20" cm="1">
        <f t="array" aca="1" ref="K13" ca="1">IF(NOT(Data!D13 = 0), VALUE(Data!M13 * INDIRECT(Data!B13)), "")</f>
        <v>0</v>
      </c>
      <c r="L13" s="20" cm="1">
        <f t="array" aca="1" ref="L13" ca="1">IF(NOT(Data!D13 = 0), VALUE(Data!N13 * INDIRECT(Data!B13)), "")</f>
        <v>0</v>
      </c>
      <c r="M13" s="20" cm="1">
        <f t="array" aca="1" ref="M13" ca="1">IF(NOT(Data!D13 = 0), VALUE(Data!O13 * INDIRECT(Data!B13)), "")</f>
        <v>1099550205367</v>
      </c>
      <c r="N13" s="20" cm="1">
        <f t="array" aca="1" ref="N13" ca="1">IF(NOT(Data!D13 = 0), VALUE(Data!P13 * INDIRECT(Data!B13)), "")</f>
        <v>745009293528</v>
      </c>
      <c r="O13" s="20" cm="1">
        <f t="array" aca="1" ref="O13" ca="1">IF(NOT(Data!D13 = 0), VALUE(Data!Q13 * INDIRECT(Data!B13)), "")</f>
        <v>632778551027</v>
      </c>
      <c r="P13" s="20" cm="1">
        <f t="array" aca="1" ref="P13" ca="1">IF(NOT(Data!D13 = 0), VALUE(Data!R13 * INDIRECT(Data!B13)), "")</f>
        <v>237224873223</v>
      </c>
      <c r="Q13" s="20" cm="1">
        <f t="array" aca="1" ref="Q13" ca="1">IF(NOT(Data!D13 = 0), VALUE(Data!S13 * INDIRECT(Data!B13)), "")</f>
        <v>236735360088</v>
      </c>
      <c r="R13" s="20" cm="1">
        <f t="array" aca="1" ref="R13" ca="1">IF(NOT(Data!D13 = 0), VALUE(Data!T13 * INDIRECT(Data!B13)), "")</f>
        <v>158818317716</v>
      </c>
      <c r="S13" s="20" cm="1">
        <f t="array" aca="1" ref="S13" ca="1">IF(NOT(Data!D13 = 0), VALUE(Data!U13 * INDIRECT(Data!B13)), "")</f>
        <v>112230742501</v>
      </c>
      <c r="T13" s="20" cm="1">
        <f t="array" aca="1" ref="T13" ca="1">IF(NOT(Data!D13 = 0), VALUE(Data!V13 * INDIRECT(Data!B13)), "")</f>
        <v>0</v>
      </c>
      <c r="U13" s="20" cm="1">
        <f t="array" aca="1" ref="U13" ca="1">IF(NOT(Data!D13 = 0), VALUE(Data!W13 * INDIRECT(Data!B13)), "")</f>
        <v>0</v>
      </c>
      <c r="V13" s="20" cm="1">
        <f t="array" aca="1" ref="V13" ca="1">IF(NOT(Data!D13 = 0), VALUE(Data!X13 * INDIRECT(Data!B13)), "")</f>
        <v>112230742501</v>
      </c>
      <c r="W13" s="20" cm="1">
        <f t="array" aca="1" ref="W13" ca="1">IF(NOT(Data!D13 = 0), VALUE(Data!Y13 * INDIRECT(Data!B13)), "")</f>
        <v>1292465990930</v>
      </c>
      <c r="X13" s="20" cm="1">
        <f t="array" aca="1" ref="X13" ca="1">IF(NOT(Data!D13 = 0), VALUE(Data!Z13 * INDIRECT(Data!B13)), "")</f>
        <v>3106390927371</v>
      </c>
      <c r="Y13" s="20" cm="1">
        <f t="array" aca="1" ref="Y13" ca="1">IF(NOT(Data!D13 = 0), VALUE(Data!AA13 * INDIRECT(Data!B13)), "")</f>
        <v>3129405990708</v>
      </c>
      <c r="Z13" s="20" cm="1">
        <f t="array" aca="1" ref="Z13" ca="1">IF(NOT(Data!D13 = 0), VALUE(Data!AB13 * INDIRECT(Data!B13)), "")</f>
        <v>-23015063337</v>
      </c>
      <c r="AA13" s="20" cm="1">
        <f t="array" aca="1" ref="AA13" ca="1">IF(NOT(Data!D13 = 0), VALUE(Data!AC13 * INDIRECT(Data!B13)), "")</f>
        <v>2149945705</v>
      </c>
      <c r="AB13" s="20" cm="1">
        <f t="array" aca="1" ref="AB13" ca="1">IF(NOT(Data!D13 = 0), VALUE(Data!AD13 * INDIRECT(Data!B13)), "")</f>
        <v>1673298331</v>
      </c>
      <c r="AC13" s="20" cm="1">
        <f t="array" aca="1" ref="AC13" ca="1">IF(NOT(Data!D13 = 0), VALUE(Data!AE13 * INDIRECT(Data!B13)), "")</f>
        <v>-22538415963</v>
      </c>
      <c r="AD13" s="20" cm="1">
        <f t="array" aca="1" ref="AD13" ca="1">IF(NOT(Data!D13 = 0), VALUE(Data!AF13 * INDIRECT(Data!B13)), "")</f>
        <v>0</v>
      </c>
      <c r="AE13" s="22" t="str">
        <f>IF(NOT(Data!D13 = 0), Data!AG13, "")</f>
        <v>000</v>
      </c>
      <c r="AF13" s="21" t="str">
        <f>IF(NOT(Data!D13 = 0), Data!AH13, "")</f>
        <v>C</v>
      </c>
      <c r="AH13" s="20"/>
    </row>
    <row r="14" spans="1:34">
      <c r="A14" t="str">
        <f>IF(NOT(Data!D14 = 0), Data!C14, "")</f>
        <v>D</v>
      </c>
      <c r="B14" s="21" t="str">
        <f>IF(NOT(Data!D14 = 0), Data!D14, "")</f>
        <v>105935</v>
      </c>
      <c r="C14" s="21">
        <f>IF(NOT(Data!D14 = 0), Data!E14, "")</f>
        <v>202112</v>
      </c>
      <c r="D14" s="20" cm="1">
        <f t="array" aca="1" ref="D14" ca="1">IF(NOT(Data!D14 = 0), VALUE(Data!F14 * INDIRECT(Data!B14)), "")</f>
        <v>24642952035</v>
      </c>
      <c r="E14" s="20" cm="1">
        <f t="array" aca="1" ref="E14" ca="1">IF(NOT(Data!D14 = 0), VALUE(Data!G14 * INDIRECT(Data!B14)), "")</f>
        <v>12118235466</v>
      </c>
      <c r="F14" s="20" cm="1">
        <f t="array" aca="1" ref="F14" ca="1">IF(NOT(Data!D14 = 0), VALUE(Data!H14 * INDIRECT(Data!B14)), "")</f>
        <v>515545298</v>
      </c>
      <c r="G14" s="20" cm="1">
        <f t="array" aca="1" ref="G14" ca="1">IF(NOT(Data!D14 = 0), VALUE(Data!I14 * INDIRECT(Data!B14)), "")</f>
        <v>9023690168</v>
      </c>
      <c r="H14" s="20" cm="1">
        <f t="array" aca="1" ref="H14" ca="1">IF(NOT(Data!D14 = 0), VALUE(Data!J14 * INDIRECT(Data!B14)), "")</f>
        <v>2579000000</v>
      </c>
      <c r="I14" s="20" cm="1">
        <f t="array" aca="1" ref="I14" ca="1">IF(NOT(Data!D14 = 0), VALUE(Data!K14 * INDIRECT(Data!B14)), "")</f>
        <v>0</v>
      </c>
      <c r="J14" s="20" cm="1">
        <f t="array" aca="1" ref="J14" ca="1">IF(NOT(Data!D14 = 0), VALUE(Data!L14 * INDIRECT(Data!B14)), "")</f>
        <v>12524716569</v>
      </c>
      <c r="K14" s="20" cm="1">
        <f t="array" aca="1" ref="K14" ca="1">IF(NOT(Data!D14 = 0), VALUE(Data!M14 * INDIRECT(Data!B14)), "")</f>
        <v>0</v>
      </c>
      <c r="L14" s="20" cm="1">
        <f t="array" aca="1" ref="L14" ca="1">IF(NOT(Data!D14 = 0), VALUE(Data!N14 * INDIRECT(Data!B14)), "")</f>
        <v>11028916752</v>
      </c>
      <c r="M14" s="20" cm="1">
        <f t="array" aca="1" ref="M14" ca="1">IF(NOT(Data!D14 = 0), VALUE(Data!O14 * INDIRECT(Data!B14)), "")</f>
        <v>1495799817</v>
      </c>
      <c r="N14" s="20" cm="1">
        <f t="array" aca="1" ref="N14" ca="1">IF(NOT(Data!D14 = 0), VALUE(Data!P14 * INDIRECT(Data!B14)), "")</f>
        <v>14647119691</v>
      </c>
      <c r="O14" s="20" cm="1">
        <f t="array" aca="1" ref="O14" ca="1">IF(NOT(Data!D14 = 0), VALUE(Data!Q14 * INDIRECT(Data!B14)), "")</f>
        <v>14647119691</v>
      </c>
      <c r="P14" s="20" cm="1">
        <f t="array" aca="1" ref="P14" ca="1">IF(NOT(Data!D14 = 0), VALUE(Data!R14 * INDIRECT(Data!B14)), "")</f>
        <v>13414836365</v>
      </c>
      <c r="Q14" s="20" cm="1">
        <f t="array" aca="1" ref="Q14" ca="1">IF(NOT(Data!D14 = 0), VALUE(Data!S14 * INDIRECT(Data!B14)), "")</f>
        <v>685444171</v>
      </c>
      <c r="R14" s="20" cm="1">
        <f t="array" aca="1" ref="R14" ca="1">IF(NOT(Data!D14 = 0), VALUE(Data!T14 * INDIRECT(Data!B14)), "")</f>
        <v>546839155</v>
      </c>
      <c r="S14" s="20" cm="1">
        <f t="array" aca="1" ref="S14" ca="1">IF(NOT(Data!D14 = 0), VALUE(Data!U14 * INDIRECT(Data!B14)), "")</f>
        <v>0</v>
      </c>
      <c r="T14" s="20" cm="1">
        <f t="array" aca="1" ref="T14" ca="1">IF(NOT(Data!D14 = 0), VALUE(Data!V14 * INDIRECT(Data!B14)), "")</f>
        <v>0</v>
      </c>
      <c r="U14" s="20" cm="1">
        <f t="array" aca="1" ref="U14" ca="1">IF(NOT(Data!D14 = 0), VALUE(Data!W14 * INDIRECT(Data!B14)), "")</f>
        <v>0</v>
      </c>
      <c r="V14" s="20" cm="1">
        <f t="array" aca="1" ref="V14" ca="1">IF(NOT(Data!D14 = 0), VALUE(Data!X14 * INDIRECT(Data!B14)), "")</f>
        <v>0</v>
      </c>
      <c r="W14" s="20" cm="1">
        <f t="array" aca="1" ref="W14" ca="1">IF(NOT(Data!D14 = 0), VALUE(Data!Y14 * INDIRECT(Data!B14)), "")</f>
        <v>9995832344</v>
      </c>
      <c r="X14" s="20" cm="1">
        <f t="array" aca="1" ref="X14" ca="1">IF(NOT(Data!D14 = 0), VALUE(Data!Z14 * INDIRECT(Data!B14)), "")</f>
        <v>5421545810</v>
      </c>
      <c r="Y14" s="20" cm="1">
        <f t="array" aca="1" ref="Y14" ca="1">IF(NOT(Data!D14 = 0), VALUE(Data!AA14 * INDIRECT(Data!B14)), "")</f>
        <v>8128980785</v>
      </c>
      <c r="Z14" s="20" cm="1">
        <f t="array" aca="1" ref="Z14" ca="1">IF(NOT(Data!D14 = 0), VALUE(Data!AB14 * INDIRECT(Data!B14)), "")</f>
        <v>-2707434975</v>
      </c>
      <c r="AA14" s="20" cm="1">
        <f t="array" aca="1" ref="AA14" ca="1">IF(NOT(Data!D14 = 0), VALUE(Data!AC14 * INDIRECT(Data!B14)), "")</f>
        <v>1517811</v>
      </c>
      <c r="AB14" s="20" cm="1">
        <f t="array" aca="1" ref="AB14" ca="1">IF(NOT(Data!D14 = 0), VALUE(Data!AD14 * INDIRECT(Data!B14)), "")</f>
        <v>4730025981</v>
      </c>
      <c r="AC14" s="20" cm="1">
        <f t="array" aca="1" ref="AC14" ca="1">IF(NOT(Data!D14 = 0), VALUE(Data!AE14 * INDIRECT(Data!B14)), "")</f>
        <v>-7435943145</v>
      </c>
      <c r="AD14" s="20" cm="1">
        <f t="array" aca="1" ref="AD14" ca="1">IF(NOT(Data!D14 = 0), VALUE(Data!AF14 * INDIRECT(Data!B14)), "")</f>
        <v>0</v>
      </c>
      <c r="AE14" s="22" t="str">
        <f>IF(NOT(Data!D14 = 0), Data!AG14, "")</f>
        <v>000</v>
      </c>
      <c r="AF14" s="21" t="str">
        <f>IF(NOT(Data!D14 = 0), Data!AH14, "")</f>
        <v>C</v>
      </c>
    </row>
    <row r="15" spans="1:34">
      <c r="A15" t="str">
        <f>IF(NOT(Data!D15 = 0), Data!C15, "")</f>
        <v>D</v>
      </c>
      <c r="B15" s="21" t="str">
        <f>IF(NOT(Data!D15 = 0), Data!D15, "")</f>
        <v>105935</v>
      </c>
      <c r="C15" s="21">
        <f>IF(NOT(Data!D15 = 0), Data!E15, "")</f>
        <v>202112</v>
      </c>
      <c r="D15" s="20" cm="1">
        <f t="array" aca="1" ref="D15" ca="1">IF(NOT(Data!D15 = 0), VALUE(Data!F15 * INDIRECT(Data!B15)), "")</f>
        <v>183896504000</v>
      </c>
      <c r="E15" s="20" cm="1">
        <f t="array" aca="1" ref="E15" ca="1">IF(NOT(Data!D15 = 0), VALUE(Data!G15 * INDIRECT(Data!B15)), "")</f>
        <v>81903171000</v>
      </c>
      <c r="F15" s="20" cm="1">
        <f t="array" aca="1" ref="F15" ca="1">IF(NOT(Data!D15 = 0), VALUE(Data!H15 * INDIRECT(Data!B15)), "")</f>
        <v>10232006000</v>
      </c>
      <c r="G15" s="20" cm="1">
        <f t="array" aca="1" ref="G15" ca="1">IF(NOT(Data!D15 = 0), VALUE(Data!I15 * INDIRECT(Data!B15)), "")</f>
        <v>9508711000</v>
      </c>
      <c r="H15" s="20" cm="1">
        <f t="array" aca="1" ref="H15" ca="1">IF(NOT(Data!D15 = 0), VALUE(Data!J15 * INDIRECT(Data!B15)), "")</f>
        <v>42158496000</v>
      </c>
      <c r="I15" s="20" cm="1">
        <f t="array" aca="1" ref="I15" ca="1">IF(NOT(Data!D15 = 0), VALUE(Data!K15 * INDIRECT(Data!B15)), "")</f>
        <v>20003958000</v>
      </c>
      <c r="J15" s="20" cm="1">
        <f t="array" aca="1" ref="J15" ca="1">IF(NOT(Data!D15 = 0), VALUE(Data!L15 * INDIRECT(Data!B15)), "")</f>
        <v>101993333000</v>
      </c>
      <c r="K15" s="20" cm="1">
        <f t="array" aca="1" ref="K15" ca="1">IF(NOT(Data!D15 = 0), VALUE(Data!M15 * INDIRECT(Data!B15)), "")</f>
        <v>0</v>
      </c>
      <c r="L15" s="20" cm="1">
        <f t="array" aca="1" ref="L15" ca="1">IF(NOT(Data!D15 = 0), VALUE(Data!N15 * INDIRECT(Data!B15)), "")</f>
        <v>101993333000</v>
      </c>
      <c r="M15" s="20" cm="1">
        <f t="array" aca="1" ref="M15" ca="1">IF(NOT(Data!D15 = 0), VALUE(Data!O15 * INDIRECT(Data!B15)), "")</f>
        <v>0</v>
      </c>
      <c r="N15" s="20" cm="1">
        <f t="array" aca="1" ref="N15" ca="1">IF(NOT(Data!D15 = 0), VALUE(Data!P15 * INDIRECT(Data!B15)), "")</f>
        <v>55418969000</v>
      </c>
      <c r="O15" s="20" cm="1">
        <f t="array" aca="1" ref="O15" ca="1">IF(NOT(Data!D15 = 0), VALUE(Data!Q15 * INDIRECT(Data!B15)), "")</f>
        <v>55418969000</v>
      </c>
      <c r="P15" s="20" cm="1">
        <f t="array" aca="1" ref="P15" ca="1">IF(NOT(Data!D15 = 0), VALUE(Data!R15 * INDIRECT(Data!B15)), "")</f>
        <v>54625000000</v>
      </c>
      <c r="Q15" s="20" cm="1">
        <f t="array" aca="1" ref="Q15" ca="1">IF(NOT(Data!D15 = 0), VALUE(Data!S15 * INDIRECT(Data!B15)), "")</f>
        <v>773396000</v>
      </c>
      <c r="R15" s="20" cm="1">
        <f t="array" aca="1" ref="R15" ca="1">IF(NOT(Data!D15 = 0), VALUE(Data!T15 * INDIRECT(Data!B15)), "")</f>
        <v>20573000</v>
      </c>
      <c r="S15" s="20" cm="1">
        <f t="array" aca="1" ref="S15" ca="1">IF(NOT(Data!D15 = 0), VALUE(Data!U15 * INDIRECT(Data!B15)), "")</f>
        <v>0</v>
      </c>
      <c r="T15" s="20" cm="1">
        <f t="array" aca="1" ref="T15" ca="1">IF(NOT(Data!D15 = 0), VALUE(Data!V15 * INDIRECT(Data!B15)), "")</f>
        <v>0</v>
      </c>
      <c r="U15" s="20" cm="1">
        <f t="array" aca="1" ref="U15" ca="1">IF(NOT(Data!D15 = 0), VALUE(Data!W15 * INDIRECT(Data!B15)), "")</f>
        <v>0</v>
      </c>
      <c r="V15" s="20" cm="1">
        <f t="array" aca="1" ref="V15" ca="1">IF(NOT(Data!D15 = 0), VALUE(Data!X15 * INDIRECT(Data!B15)), "")</f>
        <v>0</v>
      </c>
      <c r="W15" s="20" cm="1">
        <f t="array" aca="1" ref="W15" ca="1">IF(NOT(Data!D15 = 0), VALUE(Data!Y15 * INDIRECT(Data!B15)), "")</f>
        <v>128477535000</v>
      </c>
      <c r="X15" s="20" cm="1">
        <f t="array" aca="1" ref="X15" ca="1">IF(NOT(Data!D15 = 0), VALUE(Data!Z15 * INDIRECT(Data!B15)), "")</f>
        <v>62734418000</v>
      </c>
      <c r="Y15" s="20" cm="1">
        <f t="array" aca="1" ref="Y15" ca="1">IF(NOT(Data!D15 = 0), VALUE(Data!AA15 * INDIRECT(Data!B15)), "")</f>
        <v>3670181000</v>
      </c>
      <c r="Z15" s="20" cm="1">
        <f t="array" aca="1" ref="Z15" ca="1">IF(NOT(Data!D15 = 0), VALUE(Data!AB15 * INDIRECT(Data!B15)), "")</f>
        <v>59064237000</v>
      </c>
      <c r="AA15" s="20" cm="1">
        <f t="array" aca="1" ref="AA15" ca="1">IF(NOT(Data!D15 = 0), VALUE(Data!AC15 * INDIRECT(Data!B15)), "")</f>
        <v>0</v>
      </c>
      <c r="AB15" s="20" cm="1">
        <f t="array" aca="1" ref="AB15" ca="1">IF(NOT(Data!D15 = 0), VALUE(Data!AD15 * INDIRECT(Data!B15)), "")</f>
        <v>2900391000</v>
      </c>
      <c r="AC15" s="20" cm="1">
        <f t="array" aca="1" ref="AC15" ca="1">IF(NOT(Data!D15 = 0), VALUE(Data!AE15 * INDIRECT(Data!B15)), "")</f>
        <v>56163846000</v>
      </c>
      <c r="AD15" s="20" cm="1">
        <f t="array" aca="1" ref="AD15" ca="1">IF(NOT(Data!D15 = 0), VALUE(Data!AF15 * INDIRECT(Data!B15)), "")</f>
        <v>0</v>
      </c>
      <c r="AE15" s="22" t="str">
        <f>IF(NOT(Data!D15 = 0), Data!AG15, "")</f>
        <v>000</v>
      </c>
      <c r="AF15" s="21" t="str">
        <f>IF(NOT(Data!D15 = 0), Data!AH15, "")</f>
        <v>C</v>
      </c>
    </row>
    <row r="16" spans="1:34">
      <c r="A16" t="str">
        <f>IF(NOT(Data!D16 = 0), Data!C16, "")</f>
        <v>D</v>
      </c>
      <c r="B16" s="21" t="str">
        <f>IF(NOT(Data!D16 = 0), Data!D16, "")</f>
        <v>107197</v>
      </c>
      <c r="C16" s="21">
        <f>IF(NOT(Data!D16 = 0), Data!E16, "")</f>
        <v>202112</v>
      </c>
      <c r="D16" s="20" cm="1">
        <f t="array" aca="1" ref="D16" ca="1">IF(NOT(Data!D16 = 0), VALUE(Data!F16 * INDIRECT(Data!B16)), "")</f>
        <v>172740966708</v>
      </c>
      <c r="E16" s="20" cm="1">
        <f t="array" aca="1" ref="E16" ca="1">IF(NOT(Data!D16 = 0), VALUE(Data!G16 * INDIRECT(Data!B16)), "")</f>
        <v>156027966708</v>
      </c>
      <c r="F16" s="20" cm="1">
        <f t="array" aca="1" ref="F16" ca="1">IF(NOT(Data!D16 = 0), VALUE(Data!H16 * INDIRECT(Data!B16)), "")</f>
        <v>6890966708</v>
      </c>
      <c r="G16" s="20" cm="1">
        <f t="array" aca="1" ref="G16" ca="1">IF(NOT(Data!D16 = 0), VALUE(Data!I16 * INDIRECT(Data!B16)), "")</f>
        <v>4022000000</v>
      </c>
      <c r="H16" s="20" cm="1">
        <f t="array" aca="1" ref="H16" ca="1">IF(NOT(Data!D16 = 0), VALUE(Data!J16 * INDIRECT(Data!B16)), "")</f>
        <v>145063000000</v>
      </c>
      <c r="I16" s="20" cm="1">
        <f t="array" aca="1" ref="I16" ca="1">IF(NOT(Data!D16 = 0), VALUE(Data!K16 * INDIRECT(Data!B16)), "")</f>
        <v>52000000</v>
      </c>
      <c r="J16" s="20" cm="1">
        <f t="array" aca="1" ref="J16" ca="1">IF(NOT(Data!D16 = 0), VALUE(Data!L16 * INDIRECT(Data!B16)), "")</f>
        <v>16713000000</v>
      </c>
      <c r="K16" s="20" cm="1">
        <f t="array" aca="1" ref="K16" ca="1">IF(NOT(Data!D16 = 0), VALUE(Data!M16 * INDIRECT(Data!B16)), "")</f>
        <v>0</v>
      </c>
      <c r="L16" s="20" cm="1">
        <f t="array" aca="1" ref="L16" ca="1">IF(NOT(Data!D16 = 0), VALUE(Data!N16 * INDIRECT(Data!B16)), "")</f>
        <v>16713000000</v>
      </c>
      <c r="M16" s="20" cm="1">
        <f t="array" aca="1" ref="M16" ca="1">IF(NOT(Data!D16 = 0), VALUE(Data!O16 * INDIRECT(Data!B16)), "")</f>
        <v>0</v>
      </c>
      <c r="N16" s="20" cm="1">
        <f t="array" aca="1" ref="N16" ca="1">IF(NOT(Data!D16 = 0), VALUE(Data!P16 * INDIRECT(Data!B16)), "")</f>
        <v>60637000000</v>
      </c>
      <c r="O16" s="20" cm="1">
        <f t="array" aca="1" ref="O16" ca="1">IF(NOT(Data!D16 = 0), VALUE(Data!Q16 * INDIRECT(Data!B16)), "")</f>
        <v>60637000000</v>
      </c>
      <c r="P16" s="20" cm="1">
        <f t="array" aca="1" ref="P16" ca="1">IF(NOT(Data!D16 = 0), VALUE(Data!R16 * INDIRECT(Data!B16)), "")</f>
        <v>58976000000</v>
      </c>
      <c r="Q16" s="20" cm="1">
        <f t="array" aca="1" ref="Q16" ca="1">IF(NOT(Data!D16 = 0), VALUE(Data!S16 * INDIRECT(Data!B16)), "")</f>
        <v>1055000000</v>
      </c>
      <c r="R16" s="20" cm="1">
        <f t="array" aca="1" ref="R16" ca="1">IF(NOT(Data!D16 = 0), VALUE(Data!T16 * INDIRECT(Data!B16)), "")</f>
        <v>606000000</v>
      </c>
      <c r="S16" s="20" cm="1">
        <f t="array" aca="1" ref="S16" ca="1">IF(NOT(Data!D16 = 0), VALUE(Data!U16 * INDIRECT(Data!B16)), "")</f>
        <v>0</v>
      </c>
      <c r="T16" s="20" cm="1">
        <f t="array" aca="1" ref="T16" ca="1">IF(NOT(Data!D16 = 0), VALUE(Data!V16 * INDIRECT(Data!B16)), "")</f>
        <v>0</v>
      </c>
      <c r="U16" s="20" cm="1">
        <f t="array" aca="1" ref="U16" ca="1">IF(NOT(Data!D16 = 0), VALUE(Data!W16 * INDIRECT(Data!B16)), "")</f>
        <v>0</v>
      </c>
      <c r="V16" s="20" cm="1">
        <f t="array" aca="1" ref="V16" ca="1">IF(NOT(Data!D16 = 0), VALUE(Data!X16 * INDIRECT(Data!B16)), "")</f>
        <v>0</v>
      </c>
      <c r="W16" s="20" cm="1">
        <f t="array" aca="1" ref="W16" ca="1">IF(NOT(Data!D16 = 0), VALUE(Data!Y16 * INDIRECT(Data!B16)), "")</f>
        <v>112103966708</v>
      </c>
      <c r="X16" s="20" cm="1">
        <f t="array" aca="1" ref="X16" ca="1">IF(NOT(Data!D16 = 0), VALUE(Data!Z16 * INDIRECT(Data!B16)), "")</f>
        <v>177769836708</v>
      </c>
      <c r="Y16" s="20" cm="1">
        <f t="array" aca="1" ref="Y16" ca="1">IF(NOT(Data!D16 = 0), VALUE(Data!AA16 * INDIRECT(Data!B16)), "")</f>
        <v>171386182326</v>
      </c>
      <c r="Z16" s="20" cm="1">
        <f t="array" aca="1" ref="Z16" ca="1">IF(NOT(Data!D16 = 0), VALUE(Data!AB16 * INDIRECT(Data!B16)), "")</f>
        <v>6383654382</v>
      </c>
      <c r="AA16" s="20" cm="1">
        <f t="array" aca="1" ref="AA16" ca="1">IF(NOT(Data!D16 = 0), VALUE(Data!AC16 * INDIRECT(Data!B16)), "")</f>
        <v>67772228</v>
      </c>
      <c r="AB16" s="20" cm="1">
        <f t="array" aca="1" ref="AB16" ca="1">IF(NOT(Data!D16 = 0), VALUE(Data!AD16 * INDIRECT(Data!B16)), "")</f>
        <v>3349691781</v>
      </c>
      <c r="AC16" s="20" cm="1">
        <f t="array" aca="1" ref="AC16" ca="1">IF(NOT(Data!D16 = 0), VALUE(Data!AE16 * INDIRECT(Data!B16)), "")</f>
        <v>3101734829</v>
      </c>
      <c r="AD16" s="20" cm="1">
        <f t="array" aca="1" ref="AD16" ca="1">IF(NOT(Data!D16 = 0), VALUE(Data!AF16 * INDIRECT(Data!B16)), "")</f>
        <v>-3761662872</v>
      </c>
      <c r="AE16" s="22" t="str">
        <f>IF(NOT(Data!D16 = 0), Data!AG16, "")</f>
        <v>000</v>
      </c>
      <c r="AF16" s="21" t="str">
        <f>IF(NOT(Data!D16 = 0), Data!AH16, "")</f>
        <v>C</v>
      </c>
    </row>
    <row r="17" spans="1:32">
      <c r="A17" t="str">
        <f>IF(NOT(Data!D17 = 0), Data!C17, "")</f>
        <v>D</v>
      </c>
      <c r="B17" s="21" t="str">
        <f>IF(NOT(Data!D17 = 0), Data!D17, "")</f>
        <v>107197</v>
      </c>
      <c r="C17" s="21">
        <f>IF(NOT(Data!D17 = 0), Data!E17, "")</f>
        <v>202112</v>
      </c>
      <c r="D17" s="20" cm="1">
        <f t="array" aca="1" ref="D17" ca="1">IF(NOT(Data!D17 = 0), VALUE(Data!F17 * INDIRECT(Data!B17)), "")</f>
        <v>291133978910</v>
      </c>
      <c r="E17" s="20" cm="1">
        <f t="array" aca="1" ref="E17" ca="1">IF(NOT(Data!D17 = 0), VALUE(Data!G17 * INDIRECT(Data!B17)), "")</f>
        <v>24242679288</v>
      </c>
      <c r="F17" s="20" cm="1">
        <f t="array" aca="1" ref="F17" ca="1">IF(NOT(Data!D17 = 0), VALUE(Data!H17 * INDIRECT(Data!B17)), "")</f>
        <v>4024586864</v>
      </c>
      <c r="G17" s="20" cm="1">
        <f t="array" aca="1" ref="G17" ca="1">IF(NOT(Data!D17 = 0), VALUE(Data!I17 * INDIRECT(Data!B17)), "")</f>
        <v>2701965996</v>
      </c>
      <c r="H17" s="20" cm="1">
        <f t="array" aca="1" ref="H17" ca="1">IF(NOT(Data!D17 = 0), VALUE(Data!J17 * INDIRECT(Data!B17)), "")</f>
        <v>0</v>
      </c>
      <c r="I17" s="20" cm="1">
        <f t="array" aca="1" ref="I17" ca="1">IF(NOT(Data!D17 = 0), VALUE(Data!K17 * INDIRECT(Data!B17)), "")</f>
        <v>17516126428</v>
      </c>
      <c r="J17" s="20" cm="1">
        <f t="array" aca="1" ref="J17" ca="1">IF(NOT(Data!D17 = 0), VALUE(Data!L17 * INDIRECT(Data!B17)), "")</f>
        <v>266891299622</v>
      </c>
      <c r="K17" s="20" cm="1">
        <f t="array" aca="1" ref="K17" ca="1">IF(NOT(Data!D17 = 0), VALUE(Data!M17 * INDIRECT(Data!B17)), "")</f>
        <v>0</v>
      </c>
      <c r="L17" s="20" cm="1">
        <f t="array" aca="1" ref="L17" ca="1">IF(NOT(Data!D17 = 0), VALUE(Data!N17 * INDIRECT(Data!B17)), "")</f>
        <v>0</v>
      </c>
      <c r="M17" s="20" cm="1">
        <f t="array" aca="1" ref="M17" ca="1">IF(NOT(Data!D17 = 0), VALUE(Data!O17 * INDIRECT(Data!B17)), "")</f>
        <v>266891299622</v>
      </c>
      <c r="N17" s="20" cm="1">
        <f t="array" aca="1" ref="N17" ca="1">IF(NOT(Data!D17 = 0), VALUE(Data!P17 * INDIRECT(Data!B17)), "")</f>
        <v>246366140811</v>
      </c>
      <c r="O17" s="20" cm="1">
        <f t="array" aca="1" ref="O17" ca="1">IF(NOT(Data!D17 = 0), VALUE(Data!Q17 * INDIRECT(Data!B17)), "")</f>
        <v>47394569842</v>
      </c>
      <c r="P17" s="20" cm="1">
        <f t="array" aca="1" ref="P17" ca="1">IF(NOT(Data!D17 = 0), VALUE(Data!R17 * INDIRECT(Data!B17)), "")</f>
        <v>29016513045</v>
      </c>
      <c r="Q17" s="20" cm="1">
        <f t="array" aca="1" ref="Q17" ca="1">IF(NOT(Data!D17 = 0), VALUE(Data!S17 * INDIRECT(Data!B17)), "")</f>
        <v>18186399623</v>
      </c>
      <c r="R17" s="20" cm="1">
        <f t="array" aca="1" ref="R17" ca="1">IF(NOT(Data!D17 = 0), VALUE(Data!T17 * INDIRECT(Data!B17)), "")</f>
        <v>191657174</v>
      </c>
      <c r="S17" s="20" cm="1">
        <f t="array" aca="1" ref="S17" ca="1">IF(NOT(Data!D17 = 0), VALUE(Data!U17 * INDIRECT(Data!B17)), "")</f>
        <v>198971570969</v>
      </c>
      <c r="T17" s="20" cm="1">
        <f t="array" aca="1" ref="T17" ca="1">IF(NOT(Data!D17 = 0), VALUE(Data!V17 * INDIRECT(Data!B17)), "")</f>
        <v>39621353782</v>
      </c>
      <c r="U17" s="20" cm="1">
        <f t="array" aca="1" ref="U17" ca="1">IF(NOT(Data!D17 = 0), VALUE(Data!W17 * INDIRECT(Data!B17)), "")</f>
        <v>0</v>
      </c>
      <c r="V17" s="20" cm="1">
        <f t="array" aca="1" ref="V17" ca="1">IF(NOT(Data!D17 = 0), VALUE(Data!X17 * INDIRECT(Data!B17)), "")</f>
        <v>159350217187</v>
      </c>
      <c r="W17" s="20" cm="1">
        <f t="array" aca="1" ref="W17" ca="1">IF(NOT(Data!D17 = 0), VALUE(Data!Y17 * INDIRECT(Data!B17)), "")</f>
        <v>44767838099</v>
      </c>
      <c r="X17" s="20" cm="1">
        <f t="array" aca="1" ref="X17" ca="1">IF(NOT(Data!D17 = 0), VALUE(Data!Z17 * INDIRECT(Data!B17)), "")</f>
        <v>111666299620</v>
      </c>
      <c r="Y17" s="20" cm="1">
        <f t="array" aca="1" ref="Y17" ca="1">IF(NOT(Data!D17 = 0), VALUE(Data!AA17 * INDIRECT(Data!B17)), "")</f>
        <v>109296205485</v>
      </c>
      <c r="Z17" s="20" cm="1">
        <f t="array" aca="1" ref="Z17" ca="1">IF(NOT(Data!D17 = 0), VALUE(Data!AB17 * INDIRECT(Data!B17)), "")</f>
        <v>2370094135</v>
      </c>
      <c r="AA17" s="20" cm="1">
        <f t="array" aca="1" ref="AA17" ca="1">IF(NOT(Data!D17 = 0), VALUE(Data!AC17 * INDIRECT(Data!B17)), "")</f>
        <v>1139822457</v>
      </c>
      <c r="AB17" s="20" cm="1">
        <f t="array" aca="1" ref="AB17" ca="1">IF(NOT(Data!D17 = 0), VALUE(Data!AD17 * INDIRECT(Data!B17)), "")</f>
        <v>0</v>
      </c>
      <c r="AC17" s="20" cm="1">
        <f t="array" aca="1" ref="AC17" ca="1">IF(NOT(Data!D17 = 0), VALUE(Data!AE17 * INDIRECT(Data!B17)), "")</f>
        <v>3509916592</v>
      </c>
      <c r="AD17" s="20" cm="1">
        <f t="array" aca="1" ref="AD17" ca="1">IF(NOT(Data!D17 = 0), VALUE(Data!AF17 * INDIRECT(Data!B17)), "")</f>
        <v>0</v>
      </c>
      <c r="AE17" s="22" t="str">
        <f>IF(NOT(Data!D17 = 0), Data!AG17, "")</f>
        <v>000</v>
      </c>
      <c r="AF17" s="21" t="str">
        <f>IF(NOT(Data!D17 = 0), Data!AH17, "")</f>
        <v>C</v>
      </c>
    </row>
    <row r="18" spans="1:32">
      <c r="A18" t="str">
        <f>IF(NOT(Data!D18 = 0), Data!C18, "")</f>
        <v>D</v>
      </c>
      <c r="B18" s="21" t="str">
        <f>IF(NOT(Data!D18 = 0), Data!D18, "")</f>
        <v>107883</v>
      </c>
      <c r="C18" s="21">
        <f>IF(NOT(Data!D18 = 0), Data!E18, "")</f>
        <v>202112</v>
      </c>
      <c r="D18" s="20" cm="1">
        <f t="array" aca="1" ref="D18" ca="1">IF(NOT(Data!D18 = 0), VALUE(Data!F18 * INDIRECT(Data!B18)), "")</f>
        <v>139791591165</v>
      </c>
      <c r="E18" s="20" cm="1">
        <f t="array" aca="1" ref="E18" ca="1">IF(NOT(Data!D18 = 0), VALUE(Data!G18 * INDIRECT(Data!B18)), "")</f>
        <v>80344909000</v>
      </c>
      <c r="F18" s="20" cm="1">
        <f t="array" aca="1" ref="F18" ca="1">IF(NOT(Data!D18 = 0), VALUE(Data!H18 * INDIRECT(Data!B18)), "")</f>
        <v>916499816</v>
      </c>
      <c r="G18" s="20" cm="1">
        <f t="array" aca="1" ref="G18" ca="1">IF(NOT(Data!D18 = 0), VALUE(Data!I18 * INDIRECT(Data!B18)), "")</f>
        <v>25384537799</v>
      </c>
      <c r="H18" s="20" cm="1">
        <f t="array" aca="1" ref="H18" ca="1">IF(NOT(Data!D18 = 0), VALUE(Data!J18 * INDIRECT(Data!B18)), "")</f>
        <v>0</v>
      </c>
      <c r="I18" s="20" cm="1">
        <f t="array" aca="1" ref="I18" ca="1">IF(NOT(Data!D18 = 0), VALUE(Data!K18 * INDIRECT(Data!B18)), "")</f>
        <v>54043871385</v>
      </c>
      <c r="J18" s="20" cm="1">
        <f t="array" aca="1" ref="J18" ca="1">IF(NOT(Data!D18 = 0), VALUE(Data!L18 * INDIRECT(Data!B18)), "")</f>
        <v>59446682165</v>
      </c>
      <c r="K18" s="20" cm="1">
        <f t="array" aca="1" ref="K18" ca="1">IF(NOT(Data!D18 = 0), VALUE(Data!M18 * INDIRECT(Data!B18)), "")</f>
        <v>0</v>
      </c>
      <c r="L18" s="20" cm="1">
        <f t="array" aca="1" ref="L18" ca="1">IF(NOT(Data!D18 = 0), VALUE(Data!N18 * INDIRECT(Data!B18)), "")</f>
        <v>0</v>
      </c>
      <c r="M18" s="20" cm="1">
        <f t="array" aca="1" ref="M18" ca="1">IF(NOT(Data!D18 = 0), VALUE(Data!O18 * INDIRECT(Data!B18)), "")</f>
        <v>59446682165</v>
      </c>
      <c r="N18" s="20" cm="1">
        <f t="array" aca="1" ref="N18" ca="1">IF(NOT(Data!D18 = 0), VALUE(Data!P18 * INDIRECT(Data!B18)), "")</f>
        <v>98144734976</v>
      </c>
      <c r="O18" s="20" cm="1">
        <f t="array" aca="1" ref="O18" ca="1">IF(NOT(Data!D18 = 0), VALUE(Data!Q18 * INDIRECT(Data!B18)), "")</f>
        <v>86756095097</v>
      </c>
      <c r="P18" s="20" cm="1">
        <f t="array" aca="1" ref="P18" ca="1">IF(NOT(Data!D18 = 0), VALUE(Data!R18 * INDIRECT(Data!B18)), "")</f>
        <v>68719443709</v>
      </c>
      <c r="Q18" s="20" cm="1">
        <f t="array" aca="1" ref="Q18" ca="1">IF(NOT(Data!D18 = 0), VALUE(Data!S18 * INDIRECT(Data!B18)), "")</f>
        <v>11270643431</v>
      </c>
      <c r="R18" s="20" cm="1">
        <f t="array" aca="1" ref="R18" ca="1">IF(NOT(Data!D18 = 0), VALUE(Data!T18 * INDIRECT(Data!B18)), "")</f>
        <v>6766007957</v>
      </c>
      <c r="S18" s="20" cm="1">
        <f t="array" aca="1" ref="S18" ca="1">IF(NOT(Data!D18 = 0), VALUE(Data!U18 * INDIRECT(Data!B18)), "")</f>
        <v>11388639879</v>
      </c>
      <c r="T18" s="20" cm="1">
        <f t="array" aca="1" ref="T18" ca="1">IF(NOT(Data!D18 = 0), VALUE(Data!V18 * INDIRECT(Data!B18)), "")</f>
        <v>11388639879</v>
      </c>
      <c r="U18" s="20" cm="1">
        <f t="array" aca="1" ref="U18" ca="1">IF(NOT(Data!D18 = 0), VALUE(Data!W18 * INDIRECT(Data!B18)), "")</f>
        <v>0</v>
      </c>
      <c r="V18" s="20" cm="1">
        <f t="array" aca="1" ref="V18" ca="1">IF(NOT(Data!D18 = 0), VALUE(Data!X18 * INDIRECT(Data!B18)), "")</f>
        <v>0</v>
      </c>
      <c r="W18" s="20" cm="1">
        <f t="array" aca="1" ref="W18" ca="1">IF(NOT(Data!D18 = 0), VALUE(Data!Y18 * INDIRECT(Data!B18)), "")</f>
        <v>41646856189</v>
      </c>
      <c r="X18" s="20" cm="1">
        <f t="array" aca="1" ref="X18" ca="1">IF(NOT(Data!D18 = 0), VALUE(Data!Z18 * INDIRECT(Data!B18)), "")</f>
        <v>84688340559</v>
      </c>
      <c r="Y18" s="20" cm="1">
        <f t="array" aca="1" ref="Y18" ca="1">IF(NOT(Data!D18 = 0), VALUE(Data!AA18 * INDIRECT(Data!B18)), "")</f>
        <v>66811296024</v>
      </c>
      <c r="Z18" s="20" cm="1">
        <f t="array" aca="1" ref="Z18" ca="1">IF(NOT(Data!D18 = 0), VALUE(Data!AB18 * INDIRECT(Data!B18)), "")</f>
        <v>17877044535</v>
      </c>
      <c r="AA18" s="20" cm="1">
        <f t="array" aca="1" ref="AA18" ca="1">IF(NOT(Data!D18 = 0), VALUE(Data!AC18 * INDIRECT(Data!B18)), "")</f>
        <v>940162550</v>
      </c>
      <c r="AB18" s="20" cm="1">
        <f t="array" aca="1" ref="AB18" ca="1">IF(NOT(Data!D18 = 0), VALUE(Data!AD18 * INDIRECT(Data!B18)), "")</f>
        <v>10894238839</v>
      </c>
      <c r="AC18" s="20" cm="1">
        <f t="array" aca="1" ref="AC18" ca="1">IF(NOT(Data!D18 = 0), VALUE(Data!AE18 * INDIRECT(Data!B18)), "")</f>
        <v>7922968246</v>
      </c>
      <c r="AD18" s="20" cm="1">
        <f t="array" aca="1" ref="AD18" ca="1">IF(NOT(Data!D18 = 0), VALUE(Data!AF18 * INDIRECT(Data!B18)), "")</f>
        <v>17877044535</v>
      </c>
      <c r="AE18" s="22" t="str">
        <f>IF(NOT(Data!D18 = 0), Data!AG18, "")</f>
        <v>000</v>
      </c>
      <c r="AF18" s="21" t="str">
        <f>IF(NOT(Data!D18 = 0), Data!AH18, "")</f>
        <v>C</v>
      </c>
    </row>
    <row r="19" spans="1:32">
      <c r="A19" t="str">
        <f>IF(NOT(Data!D19 = 0), Data!C19, "")</f>
        <v>D</v>
      </c>
      <c r="B19" s="21" t="str">
        <f>IF(NOT(Data!D19 = 0), Data!D19, "")</f>
        <v>107883</v>
      </c>
      <c r="C19" s="21">
        <f>IF(NOT(Data!D19 = 0), Data!E19, "")</f>
        <v>202112</v>
      </c>
      <c r="D19" s="20" cm="1">
        <f t="array" aca="1" ref="D19" ca="1">IF(NOT(Data!D19 = 0), VALUE(Data!F19 * INDIRECT(Data!B19)), "")</f>
        <v>24556585479</v>
      </c>
      <c r="E19" s="20" cm="1">
        <f t="array" aca="1" ref="E19" ca="1">IF(NOT(Data!D19 = 0), VALUE(Data!G19 * INDIRECT(Data!B19)), "")</f>
        <v>21046912546</v>
      </c>
      <c r="F19" s="20" cm="1">
        <f t="array" aca="1" ref="F19" ca="1">IF(NOT(Data!D19 = 0), VALUE(Data!H19 * INDIRECT(Data!B19)), "")</f>
        <v>4067240316</v>
      </c>
      <c r="G19" s="20" cm="1">
        <f t="array" aca="1" ref="G19" ca="1">IF(NOT(Data!D19 = 0), VALUE(Data!I19 * INDIRECT(Data!B19)), "")</f>
        <v>5159579381</v>
      </c>
      <c r="H19" s="20" cm="1">
        <f t="array" aca="1" ref="H19" ca="1">IF(NOT(Data!D19 = 0), VALUE(Data!J19 * INDIRECT(Data!B19)), "")</f>
        <v>5902147691</v>
      </c>
      <c r="I19" s="20" cm="1">
        <f t="array" aca="1" ref="I19" ca="1">IF(NOT(Data!D19 = 0), VALUE(Data!K19 * INDIRECT(Data!B19)), "")</f>
        <v>5917945158</v>
      </c>
      <c r="J19" s="20" cm="1">
        <f t="array" aca="1" ref="J19" ca="1">IF(NOT(Data!D19 = 0), VALUE(Data!L19 * INDIRECT(Data!B19)), "")</f>
        <v>3509672933</v>
      </c>
      <c r="K19" s="20" cm="1">
        <f t="array" aca="1" ref="K19" ca="1">IF(NOT(Data!D19 = 0), VALUE(Data!M19 * INDIRECT(Data!B19)), "")</f>
        <v>0</v>
      </c>
      <c r="L19" s="20" cm="1">
        <f t="array" aca="1" ref="L19" ca="1">IF(NOT(Data!D19 = 0), VALUE(Data!N19 * INDIRECT(Data!B19)), "")</f>
        <v>2344169010</v>
      </c>
      <c r="M19" s="20" cm="1">
        <f t="array" aca="1" ref="M19" ca="1">IF(NOT(Data!D19 = 0), VALUE(Data!O19 * INDIRECT(Data!B19)), "")</f>
        <v>1165503923</v>
      </c>
      <c r="N19" s="20" cm="1">
        <f t="array" aca="1" ref="N19" ca="1">IF(NOT(Data!D19 = 0), VALUE(Data!P19 * INDIRECT(Data!B19)), "")</f>
        <v>16965887497</v>
      </c>
      <c r="O19" s="20" cm="1">
        <f t="array" aca="1" ref="O19" ca="1">IF(NOT(Data!D19 = 0), VALUE(Data!Q19 * INDIRECT(Data!B19)), "")</f>
        <v>8195459497</v>
      </c>
      <c r="P19" s="20" cm="1">
        <f t="array" aca="1" ref="P19" ca="1">IF(NOT(Data!D19 = 0), VALUE(Data!R19 * INDIRECT(Data!B19)), "")</f>
        <v>6977563158</v>
      </c>
      <c r="Q19" s="20" cm="1">
        <f t="array" aca="1" ref="Q19" ca="1">IF(NOT(Data!D19 = 0), VALUE(Data!S19 * INDIRECT(Data!B19)), "")</f>
        <v>0</v>
      </c>
      <c r="R19" s="20" cm="1">
        <f t="array" aca="1" ref="R19" ca="1">IF(NOT(Data!D19 = 0), VALUE(Data!T19 * INDIRECT(Data!B19)), "")</f>
        <v>1217896339</v>
      </c>
      <c r="S19" s="20" cm="1">
        <f t="array" aca="1" ref="S19" ca="1">IF(NOT(Data!D19 = 0), VALUE(Data!U19 * INDIRECT(Data!B19)), "")</f>
        <v>8770428000</v>
      </c>
      <c r="T19" s="20" cm="1">
        <f t="array" aca="1" ref="T19" ca="1">IF(NOT(Data!D19 = 0), VALUE(Data!V19 * INDIRECT(Data!B19)), "")</f>
        <v>0</v>
      </c>
      <c r="U19" s="20" cm="1">
        <f t="array" aca="1" ref="U19" ca="1">IF(NOT(Data!D19 = 0), VALUE(Data!W19 * INDIRECT(Data!B19)), "")</f>
        <v>0</v>
      </c>
      <c r="V19" s="20" cm="1">
        <f t="array" aca="1" ref="V19" ca="1">IF(NOT(Data!D19 = 0), VALUE(Data!X19 * INDIRECT(Data!B19)), "")</f>
        <v>8770428000</v>
      </c>
      <c r="W19" s="20" cm="1">
        <f t="array" aca="1" ref="W19" ca="1">IF(NOT(Data!D19 = 0), VALUE(Data!Y19 * INDIRECT(Data!B19)), "")</f>
        <v>7590697982</v>
      </c>
      <c r="X19" s="20" cm="1">
        <f t="array" aca="1" ref="X19" ca="1">IF(NOT(Data!D19 = 0), VALUE(Data!Z19 * INDIRECT(Data!B19)), "")</f>
        <v>18239319988</v>
      </c>
      <c r="Y19" s="20" cm="1">
        <f t="array" aca="1" ref="Y19" ca="1">IF(NOT(Data!D19 = 0), VALUE(Data!AA19 * INDIRECT(Data!B19)), "")</f>
        <v>9724405844</v>
      </c>
      <c r="Z19" s="20" cm="1">
        <f t="array" aca="1" ref="Z19" ca="1">IF(NOT(Data!D19 = 0), VALUE(Data!AB19 * INDIRECT(Data!B19)), "")</f>
        <v>8514914144</v>
      </c>
      <c r="AA19" s="20" cm="1">
        <f t="array" aca="1" ref="AA19" ca="1">IF(NOT(Data!D19 = 0), VALUE(Data!AC19 * INDIRECT(Data!B19)), "")</f>
        <v>190356633</v>
      </c>
      <c r="AB19" s="20" cm="1">
        <f t="array" aca="1" ref="AB19" ca="1">IF(NOT(Data!D19 = 0), VALUE(Data!AD19 * INDIRECT(Data!B19)), "")</f>
        <v>12234128485</v>
      </c>
      <c r="AC19" s="20" cm="1">
        <f t="array" aca="1" ref="AC19" ca="1">IF(NOT(Data!D19 = 0), VALUE(Data!AE19 * INDIRECT(Data!B19)), "")</f>
        <v>-3528857708</v>
      </c>
      <c r="AD19" s="20" cm="1">
        <f t="array" aca="1" ref="AD19" ca="1">IF(NOT(Data!D19 = 0), VALUE(Data!AF19 * INDIRECT(Data!B19)), "")</f>
        <v>0</v>
      </c>
      <c r="AE19" s="22" t="str">
        <f>IF(NOT(Data!D19 = 0), Data!AG19, "")</f>
        <v>000</v>
      </c>
      <c r="AF19" s="21" t="str">
        <f>IF(NOT(Data!D19 = 0), Data!AH19, "")</f>
        <v>C</v>
      </c>
    </row>
    <row r="20" spans="1:32">
      <c r="A20" t="str">
        <f>IF(NOT(Data!D20 = 0), Data!C20, "")</f>
        <v>D</v>
      </c>
      <c r="B20" s="21" t="str">
        <f>IF(NOT(Data!D20 = 0), Data!D20, "")</f>
        <v>108292</v>
      </c>
      <c r="C20" s="21">
        <f>IF(NOT(Data!D20 = 0), Data!E20, "")</f>
        <v>202112</v>
      </c>
      <c r="D20" s="20" cm="1">
        <f t="array" aca="1" ref="D20" ca="1">IF(NOT(Data!D20 = 0), VALUE(Data!F20 * INDIRECT(Data!B20)), "")</f>
        <v>209767527097</v>
      </c>
      <c r="E20" s="20" cm="1">
        <f t="array" aca="1" ref="E20" ca="1">IF(NOT(Data!D20 = 0), VALUE(Data!G20 * INDIRECT(Data!B20)), "")</f>
        <v>157259263624</v>
      </c>
      <c r="F20" s="20" cm="1">
        <f t="array" aca="1" ref="F20" ca="1">IF(NOT(Data!D20 = 0), VALUE(Data!H20 * INDIRECT(Data!B20)), "")</f>
        <v>43704146148</v>
      </c>
      <c r="G20" s="20" cm="1">
        <f t="array" aca="1" ref="G20" ca="1">IF(NOT(Data!D20 = 0), VALUE(Data!I20 * INDIRECT(Data!B20)), "")</f>
        <v>52582369011</v>
      </c>
      <c r="H20" s="20" cm="1">
        <f t="array" aca="1" ref="H20" ca="1">IF(NOT(Data!D20 = 0), VALUE(Data!J20 * INDIRECT(Data!B20)), "")</f>
        <v>0</v>
      </c>
      <c r="I20" s="20" cm="1">
        <f t="array" aca="1" ref="I20" ca="1">IF(NOT(Data!D20 = 0), VALUE(Data!K20 * INDIRECT(Data!B20)), "")</f>
        <v>60972748465</v>
      </c>
      <c r="J20" s="20" cm="1">
        <f t="array" aca="1" ref="J20" ca="1">IF(NOT(Data!D20 = 0), VALUE(Data!L20 * INDIRECT(Data!B20)), "")</f>
        <v>52508263473</v>
      </c>
      <c r="K20" s="20" cm="1">
        <f t="array" aca="1" ref="K20" ca="1">IF(NOT(Data!D20 = 0), VALUE(Data!M20 * INDIRECT(Data!B20)), "")</f>
        <v>0</v>
      </c>
      <c r="L20" s="20" cm="1">
        <f t="array" aca="1" ref="L20" ca="1">IF(NOT(Data!D20 = 0), VALUE(Data!N20 * INDIRECT(Data!B20)), "")</f>
        <v>0</v>
      </c>
      <c r="M20" s="20" cm="1">
        <f t="array" aca="1" ref="M20" ca="1">IF(NOT(Data!D20 = 0), VALUE(Data!O20 * INDIRECT(Data!B20)), "")</f>
        <v>52508263473</v>
      </c>
      <c r="N20" s="20" cm="1">
        <f t="array" aca="1" ref="N20" ca="1">IF(NOT(Data!D20 = 0), VALUE(Data!P20 * INDIRECT(Data!B20)), "")</f>
        <v>42919642165</v>
      </c>
      <c r="O20" s="20" cm="1">
        <f t="array" aca="1" ref="O20" ca="1">IF(NOT(Data!D20 = 0), VALUE(Data!Q20 * INDIRECT(Data!B20)), "")</f>
        <v>42919642165</v>
      </c>
      <c r="P20" s="20" cm="1">
        <f t="array" aca="1" ref="P20" ca="1">IF(NOT(Data!D20 = 0), VALUE(Data!R20 * INDIRECT(Data!B20)), "")</f>
        <v>12951758979</v>
      </c>
      <c r="Q20" s="20" cm="1">
        <f t="array" aca="1" ref="Q20" ca="1">IF(NOT(Data!D20 = 0), VALUE(Data!S20 * INDIRECT(Data!B20)), "")</f>
        <v>21102433411</v>
      </c>
      <c r="R20" s="20" cm="1">
        <f t="array" aca="1" ref="R20" ca="1">IF(NOT(Data!D20 = 0), VALUE(Data!T20 * INDIRECT(Data!B20)), "")</f>
        <v>8865449775</v>
      </c>
      <c r="S20" s="20" cm="1">
        <f t="array" aca="1" ref="S20" ca="1">IF(NOT(Data!D20 = 0), VALUE(Data!U20 * INDIRECT(Data!B20)), "")</f>
        <v>0</v>
      </c>
      <c r="T20" s="20" cm="1">
        <f t="array" aca="1" ref="T20" ca="1">IF(NOT(Data!D20 = 0), VALUE(Data!V20 * INDIRECT(Data!B20)), "")</f>
        <v>0</v>
      </c>
      <c r="U20" s="20" cm="1">
        <f t="array" aca="1" ref="U20" ca="1">IF(NOT(Data!D20 = 0), VALUE(Data!W20 * INDIRECT(Data!B20)), "")</f>
        <v>0</v>
      </c>
      <c r="V20" s="20" cm="1">
        <f t="array" aca="1" ref="V20" ca="1">IF(NOT(Data!D20 = 0), VALUE(Data!X20 * INDIRECT(Data!B20)), "")</f>
        <v>0</v>
      </c>
      <c r="W20" s="20" cm="1">
        <f t="array" aca="1" ref="W20" ca="1">IF(NOT(Data!D20 = 0), VALUE(Data!Y20 * INDIRECT(Data!B20)), "")</f>
        <v>166847884932</v>
      </c>
      <c r="X20" s="20" cm="1">
        <f t="array" aca="1" ref="X20" ca="1">IF(NOT(Data!D20 = 0), VALUE(Data!Z20 * INDIRECT(Data!B20)), "")</f>
        <v>263051266959</v>
      </c>
      <c r="Y20" s="20" cm="1">
        <f t="array" aca="1" ref="Y20" ca="1">IF(NOT(Data!D20 = 0), VALUE(Data!AA20 * INDIRECT(Data!B20)), "")</f>
        <v>256969903921</v>
      </c>
      <c r="Z20" s="20" cm="1">
        <f t="array" aca="1" ref="Z20" ca="1">IF(NOT(Data!D20 = 0), VALUE(Data!AB20 * INDIRECT(Data!B20)), "")</f>
        <v>6081363038</v>
      </c>
      <c r="AA20" s="20" cm="1">
        <f t="array" aca="1" ref="AA20" ca="1">IF(NOT(Data!D20 = 0), VALUE(Data!AC20 * INDIRECT(Data!B20)), "")</f>
        <v>5399487185</v>
      </c>
      <c r="AB20" s="20" cm="1">
        <f t="array" aca="1" ref="AB20" ca="1">IF(NOT(Data!D20 = 0), VALUE(Data!AD20 * INDIRECT(Data!B20)), "")</f>
        <v>1753151639</v>
      </c>
      <c r="AC20" s="20" cm="1">
        <f t="array" aca="1" ref="AC20" ca="1">IF(NOT(Data!D20 = 0), VALUE(Data!AE20 * INDIRECT(Data!B20)), "")</f>
        <v>9727698584</v>
      </c>
      <c r="AD20" s="20" cm="1">
        <f t="array" aca="1" ref="AD20" ca="1">IF(NOT(Data!D20 = 0), VALUE(Data!AF20 * INDIRECT(Data!B20)), "")</f>
        <v>9727698584</v>
      </c>
      <c r="AE20" s="22" t="str">
        <f>IF(NOT(Data!D20 = 0), Data!AG20, "")</f>
        <v>000</v>
      </c>
      <c r="AF20" s="21" t="str">
        <f>IF(NOT(Data!D20 = 0), Data!AH20, "")</f>
        <v>C</v>
      </c>
    </row>
    <row r="21" spans="1:32">
      <c r="A21" t="str">
        <f>IF(NOT(Data!D21 = 0), Data!C21, "")</f>
        <v>D</v>
      </c>
      <c r="B21" s="21" t="str">
        <f>IF(NOT(Data!D21 = 0), Data!D21, "")</f>
        <v>108292</v>
      </c>
      <c r="C21" s="21">
        <f>IF(NOT(Data!D21 = 0), Data!E21, "")</f>
        <v>202112</v>
      </c>
      <c r="D21" s="20" cm="1">
        <f t="array" aca="1" ref="D21" ca="1">IF(NOT(Data!D21 = 0), VALUE(Data!F21 * INDIRECT(Data!B21)), "")</f>
        <v>44658000000</v>
      </c>
      <c r="E21" s="20" cm="1">
        <f t="array" aca="1" ref="E21" ca="1">IF(NOT(Data!D21 = 0), VALUE(Data!G21 * INDIRECT(Data!B21)), "")</f>
        <v>23168000000</v>
      </c>
      <c r="F21" s="20" cm="1">
        <f t="array" aca="1" ref="F21" ca="1">IF(NOT(Data!D21 = 0), VALUE(Data!H21 * INDIRECT(Data!B21)), "")</f>
        <v>685000000</v>
      </c>
      <c r="G21" s="20" cm="1">
        <f t="array" aca="1" ref="G21" ca="1">IF(NOT(Data!D21 = 0), VALUE(Data!I21 * INDIRECT(Data!B21)), "")</f>
        <v>9314000000</v>
      </c>
      <c r="H21" s="20" cm="1">
        <f t="array" aca="1" ref="H21" ca="1">IF(NOT(Data!D21 = 0), VALUE(Data!J21 * INDIRECT(Data!B21)), "")</f>
        <v>13169000000</v>
      </c>
      <c r="I21" s="20" cm="1">
        <f t="array" aca="1" ref="I21" ca="1">IF(NOT(Data!D21 = 0), VALUE(Data!K21 * INDIRECT(Data!B21)), "")</f>
        <v>0</v>
      </c>
      <c r="J21" s="20" cm="1">
        <f t="array" aca="1" ref="J21" ca="1">IF(NOT(Data!D21 = 0), VALUE(Data!L21 * INDIRECT(Data!B21)), "")</f>
        <v>21490000000</v>
      </c>
      <c r="K21" s="20" cm="1">
        <f t="array" aca="1" ref="K21" ca="1">IF(NOT(Data!D21 = 0), VALUE(Data!M21 * INDIRECT(Data!B21)), "")</f>
        <v>0</v>
      </c>
      <c r="L21" s="20" cm="1">
        <f t="array" aca="1" ref="L21" ca="1">IF(NOT(Data!D21 = 0), VALUE(Data!N21 * INDIRECT(Data!B21)), "")</f>
        <v>19461000000</v>
      </c>
      <c r="M21" s="20" cm="1">
        <f t="array" aca="1" ref="M21" ca="1">IF(NOT(Data!D21 = 0), VALUE(Data!O21 * INDIRECT(Data!B21)), "")</f>
        <v>2029000000</v>
      </c>
      <c r="N21" s="20" cm="1">
        <f t="array" aca="1" ref="N21" ca="1">IF(NOT(Data!D21 = 0), VALUE(Data!P21 * INDIRECT(Data!B21)), "")</f>
        <v>17456000000</v>
      </c>
      <c r="O21" s="20" cm="1">
        <f t="array" aca="1" ref="O21" ca="1">IF(NOT(Data!D21 = 0), VALUE(Data!Q21 * INDIRECT(Data!B21)), "")</f>
        <v>15076000000</v>
      </c>
      <c r="P21" s="20" cm="1">
        <f t="array" aca="1" ref="P21" ca="1">IF(NOT(Data!D21 = 0), VALUE(Data!R21 * INDIRECT(Data!B21)), "")</f>
        <v>13609000000</v>
      </c>
      <c r="Q21" s="20" cm="1">
        <f t="array" aca="1" ref="Q21" ca="1">IF(NOT(Data!D21 = 0), VALUE(Data!S21 * INDIRECT(Data!B21)), "")</f>
        <v>1467000000</v>
      </c>
      <c r="R21" s="20" cm="1">
        <f t="array" aca="1" ref="R21" ca="1">IF(NOT(Data!D21 = 0), VALUE(Data!T21 * INDIRECT(Data!B21)), "")</f>
        <v>0</v>
      </c>
      <c r="S21" s="20" cm="1">
        <f t="array" aca="1" ref="S21" ca="1">IF(NOT(Data!D21 = 0), VALUE(Data!U21 * INDIRECT(Data!B21)), "")</f>
        <v>2380000000</v>
      </c>
      <c r="T21" s="20" cm="1">
        <f t="array" aca="1" ref="T21" ca="1">IF(NOT(Data!D21 = 0), VALUE(Data!V21 * INDIRECT(Data!B21)), "")</f>
        <v>2380000000</v>
      </c>
      <c r="U21" s="20" cm="1">
        <f t="array" aca="1" ref="U21" ca="1">IF(NOT(Data!D21 = 0), VALUE(Data!W21 * INDIRECT(Data!B21)), "")</f>
        <v>0</v>
      </c>
      <c r="V21" s="20" cm="1">
        <f t="array" aca="1" ref="V21" ca="1">IF(NOT(Data!D21 = 0), VALUE(Data!X21 * INDIRECT(Data!B21)), "")</f>
        <v>0</v>
      </c>
      <c r="W21" s="20" cm="1">
        <f t="array" aca="1" ref="W21" ca="1">IF(NOT(Data!D21 = 0), VALUE(Data!Y21 * INDIRECT(Data!B21)), "")</f>
        <v>27202000000</v>
      </c>
      <c r="X21" s="20" cm="1">
        <f t="array" aca="1" ref="X21" ca="1">IF(NOT(Data!D21 = 0), VALUE(Data!Z21 * INDIRECT(Data!B21)), "")</f>
        <v>83823000000</v>
      </c>
      <c r="Y21" s="20" cm="1">
        <f t="array" aca="1" ref="Y21" ca="1">IF(NOT(Data!D21 = 0), VALUE(Data!AA21 * INDIRECT(Data!B21)), "")</f>
        <v>75441000000</v>
      </c>
      <c r="Z21" s="20" cm="1">
        <f t="array" aca="1" ref="Z21" ca="1">IF(NOT(Data!D21 = 0), VALUE(Data!AB21 * INDIRECT(Data!B21)), "")</f>
        <v>8382000000</v>
      </c>
      <c r="AA21" s="20" cm="1">
        <f t="array" aca="1" ref="AA21" ca="1">IF(NOT(Data!D21 = 0), VALUE(Data!AC21 * INDIRECT(Data!B21)), "")</f>
        <v>0</v>
      </c>
      <c r="AB21" s="20" cm="1">
        <f t="array" aca="1" ref="AB21" ca="1">IF(NOT(Data!D21 = 0), VALUE(Data!AD21 * INDIRECT(Data!B21)), "")</f>
        <v>4706000000</v>
      </c>
      <c r="AC21" s="20" cm="1">
        <f t="array" aca="1" ref="AC21" ca="1">IF(NOT(Data!D21 = 0), VALUE(Data!AE21 * INDIRECT(Data!B21)), "")</f>
        <v>3676000000</v>
      </c>
      <c r="AD21" s="20" cm="1">
        <f t="array" aca="1" ref="AD21" ca="1">IF(NOT(Data!D21 = 0), VALUE(Data!AF21 * INDIRECT(Data!B21)), "")</f>
        <v>3232000000</v>
      </c>
      <c r="AE21" s="22" t="str">
        <f>IF(NOT(Data!D21 = 0), Data!AG21, "")</f>
        <v>000</v>
      </c>
      <c r="AF21" s="21" t="str">
        <f>IF(NOT(Data!D21 = 0), Data!AH21, "")</f>
        <v>C</v>
      </c>
    </row>
    <row r="22" spans="1:32">
      <c r="A22" t="str">
        <f>IF(NOT(Data!D22 = 0), Data!C22, "")</f>
        <v>D</v>
      </c>
      <c r="B22" s="21" t="str">
        <f>IF(NOT(Data!D22 = 0), Data!D22, "")</f>
        <v>108292</v>
      </c>
      <c r="C22" s="21">
        <f>IF(NOT(Data!D22 = 0), Data!E22, "")</f>
        <v>202112</v>
      </c>
      <c r="D22" s="20" cm="1">
        <f t="array" aca="1" ref="D22" ca="1">IF(NOT(Data!D22 = 0), VALUE(Data!F22 * INDIRECT(Data!B22)), "")</f>
        <v>373909000000</v>
      </c>
      <c r="E22" s="20" cm="1">
        <f t="array" aca="1" ref="E22" ca="1">IF(NOT(Data!D22 = 0), VALUE(Data!G22 * INDIRECT(Data!B22)), "")</f>
        <v>216794000000</v>
      </c>
      <c r="F22" s="20" cm="1">
        <f t="array" aca="1" ref="F22" ca="1">IF(NOT(Data!D22 = 0), VALUE(Data!H22 * INDIRECT(Data!B22)), "")</f>
        <v>821000000</v>
      </c>
      <c r="G22" s="20" cm="1">
        <f t="array" aca="1" ref="G22" ca="1">IF(NOT(Data!D22 = 0), VALUE(Data!I22 * INDIRECT(Data!B22)), "")</f>
        <v>17577000000</v>
      </c>
      <c r="H22" s="20" cm="1">
        <f t="array" aca="1" ref="H22" ca="1">IF(NOT(Data!D22 = 0), VALUE(Data!J22 * INDIRECT(Data!B22)), "")</f>
        <v>197311000000</v>
      </c>
      <c r="I22" s="20" cm="1">
        <f t="array" aca="1" ref="I22" ca="1">IF(NOT(Data!D22 = 0), VALUE(Data!K22 * INDIRECT(Data!B22)), "")</f>
        <v>1085000000</v>
      </c>
      <c r="J22" s="20" cm="1">
        <f t="array" aca="1" ref="J22" ca="1">IF(NOT(Data!D22 = 0), VALUE(Data!L22 * INDIRECT(Data!B22)), "")</f>
        <v>157115000000</v>
      </c>
      <c r="K22" s="20" cm="1">
        <f t="array" aca="1" ref="K22" ca="1">IF(NOT(Data!D22 = 0), VALUE(Data!M22 * INDIRECT(Data!B22)), "")</f>
        <v>0</v>
      </c>
      <c r="L22" s="20" cm="1">
        <f t="array" aca="1" ref="L22" ca="1">IF(NOT(Data!D22 = 0), VALUE(Data!N22 * INDIRECT(Data!B22)), "")</f>
        <v>157115000000</v>
      </c>
      <c r="M22" s="20" cm="1">
        <f t="array" aca="1" ref="M22" ca="1">IF(NOT(Data!D22 = 0), VALUE(Data!O22 * INDIRECT(Data!B22)), "")</f>
        <v>0</v>
      </c>
      <c r="N22" s="20" cm="1">
        <f t="array" aca="1" ref="N22" ca="1">IF(NOT(Data!D22 = 0), VALUE(Data!P22 * INDIRECT(Data!B22)), "")</f>
        <v>246781000000</v>
      </c>
      <c r="O22" s="20" cm="1">
        <f t="array" aca="1" ref="O22" ca="1">IF(NOT(Data!D22 = 0), VALUE(Data!Q22 * INDIRECT(Data!B22)), "")</f>
        <v>246781000000</v>
      </c>
      <c r="P22" s="20" cm="1">
        <f t="array" aca="1" ref="P22" ca="1">IF(NOT(Data!D22 = 0), VALUE(Data!R22 * INDIRECT(Data!B22)), "")</f>
        <v>238152000000</v>
      </c>
      <c r="Q22" s="20" cm="1">
        <f t="array" aca="1" ref="Q22" ca="1">IF(NOT(Data!D22 = 0), VALUE(Data!S22 * INDIRECT(Data!B22)), "")</f>
        <v>4453000000</v>
      </c>
      <c r="R22" s="20" cm="1">
        <f t="array" aca="1" ref="R22" ca="1">IF(NOT(Data!D22 = 0), VALUE(Data!T22 * INDIRECT(Data!B22)), "")</f>
        <v>4176000000</v>
      </c>
      <c r="S22" s="20" cm="1">
        <f t="array" aca="1" ref="S22" ca="1">IF(NOT(Data!D22 = 0), VALUE(Data!U22 * INDIRECT(Data!B22)), "")</f>
        <v>0</v>
      </c>
      <c r="T22" s="20" cm="1">
        <f t="array" aca="1" ref="T22" ca="1">IF(NOT(Data!D22 = 0), VALUE(Data!V22 * INDIRECT(Data!B22)), "")</f>
        <v>0</v>
      </c>
      <c r="U22" s="20" cm="1">
        <f t="array" aca="1" ref="U22" ca="1">IF(NOT(Data!D22 = 0), VALUE(Data!W22 * INDIRECT(Data!B22)), "")</f>
        <v>0</v>
      </c>
      <c r="V22" s="20" cm="1">
        <f t="array" aca="1" ref="V22" ca="1">IF(NOT(Data!D22 = 0), VALUE(Data!X22 * INDIRECT(Data!B22)), "")</f>
        <v>0</v>
      </c>
      <c r="W22" s="20" cm="1">
        <f t="array" aca="1" ref="W22" ca="1">IF(NOT(Data!D22 = 0), VALUE(Data!Y22 * INDIRECT(Data!B22)), "")</f>
        <v>127128000000</v>
      </c>
      <c r="X22" s="20" cm="1">
        <f t="array" aca="1" ref="X22" ca="1">IF(NOT(Data!D22 = 0), VALUE(Data!Z22 * INDIRECT(Data!B22)), "")</f>
        <v>194645000000</v>
      </c>
      <c r="Y22" s="20" cm="1">
        <f t="array" aca="1" ref="Y22" ca="1">IF(NOT(Data!D22 = 0), VALUE(Data!AA22 * INDIRECT(Data!B22)), "")</f>
        <v>184499000000</v>
      </c>
      <c r="Z22" s="20" cm="1">
        <f t="array" aca="1" ref="Z22" ca="1">IF(NOT(Data!D22 = 0), VALUE(Data!AB22 * INDIRECT(Data!B22)), "")</f>
        <v>10146000000</v>
      </c>
      <c r="AA22" s="20" cm="1">
        <f t="array" aca="1" ref="AA22" ca="1">IF(NOT(Data!D22 = 0), VALUE(Data!AC22 * INDIRECT(Data!B22)), "")</f>
        <v>454000000</v>
      </c>
      <c r="AB22" s="20" cm="1">
        <f t="array" aca="1" ref="AB22" ca="1">IF(NOT(Data!D22 = 0), VALUE(Data!AD22 * INDIRECT(Data!B22)), "")</f>
        <v>19689000000</v>
      </c>
      <c r="AC22" s="20" cm="1">
        <f t="array" aca="1" ref="AC22" ca="1">IF(NOT(Data!D22 = 0), VALUE(Data!AE22 * INDIRECT(Data!B22)), "")</f>
        <v>-9089000000</v>
      </c>
      <c r="AD22" s="20" cm="1">
        <f t="array" aca="1" ref="AD22" ca="1">IF(NOT(Data!D22 = 0), VALUE(Data!AF22 * INDIRECT(Data!B22)), "")</f>
        <v>10146000000</v>
      </c>
      <c r="AE22" s="22" t="str">
        <f>IF(NOT(Data!D22 = 0), Data!AG22, "")</f>
        <v>000</v>
      </c>
      <c r="AF22" s="21" t="str">
        <f>IF(NOT(Data!D22 = 0), Data!AH22, "")</f>
        <v>C</v>
      </c>
    </row>
    <row r="23" spans="1:32">
      <c r="A23" t="str">
        <f>IF(NOT(Data!D23 = 0), Data!C23, "")</f>
        <v>D</v>
      </c>
      <c r="B23" s="21" t="str">
        <f>IF(NOT(Data!D23 = 0), Data!D23, "")</f>
        <v>110068</v>
      </c>
      <c r="C23" s="21">
        <f>IF(NOT(Data!D23 = 0), Data!E23, "")</f>
        <v>202112</v>
      </c>
      <c r="D23" s="20" cm="1">
        <f t="array" aca="1" ref="D23" ca="1">IF(NOT(Data!D23 = 0), VALUE(Data!F23 * INDIRECT(Data!B23)), "")</f>
        <v>2889059738000</v>
      </c>
      <c r="E23" s="20" cm="1">
        <f t="array" aca="1" ref="E23" ca="1">IF(NOT(Data!D23 = 0), VALUE(Data!G23 * INDIRECT(Data!B23)), "")</f>
        <v>2201902161000</v>
      </c>
      <c r="F23" s="20" cm="1">
        <f t="array" aca="1" ref="F23" ca="1">IF(NOT(Data!D23 = 0), VALUE(Data!H23 * INDIRECT(Data!B23)), "")</f>
        <v>607936085000</v>
      </c>
      <c r="G23" s="20" cm="1">
        <f t="array" aca="1" ref="G23" ca="1">IF(NOT(Data!D23 = 0), VALUE(Data!I23 * INDIRECT(Data!B23)), "")</f>
        <v>626356355000</v>
      </c>
      <c r="H23" s="20" cm="1">
        <f t="array" aca="1" ref="H23" ca="1">IF(NOT(Data!D23 = 0), VALUE(Data!J23 * INDIRECT(Data!B23)), "")</f>
        <v>166959436000</v>
      </c>
      <c r="I23" s="20" cm="1">
        <f t="array" aca="1" ref="I23" ca="1">IF(NOT(Data!D23 = 0), VALUE(Data!K23 * INDIRECT(Data!B23)), "")</f>
        <v>800650285000</v>
      </c>
      <c r="J23" s="20" cm="1">
        <f t="array" aca="1" ref="J23" ca="1">IF(NOT(Data!D23 = 0), VALUE(Data!L23 * INDIRECT(Data!B23)), "")</f>
        <v>687157577000</v>
      </c>
      <c r="K23" s="20" cm="1">
        <f t="array" aca="1" ref="K23" ca="1">IF(NOT(Data!D23 = 0), VALUE(Data!M23 * INDIRECT(Data!B23)), "")</f>
        <v>0</v>
      </c>
      <c r="L23" s="20" cm="1">
        <f t="array" aca="1" ref="L23" ca="1">IF(NOT(Data!D23 = 0), VALUE(Data!N23 * INDIRECT(Data!B23)), "")</f>
        <v>279492743000</v>
      </c>
      <c r="M23" s="20" cm="1">
        <f t="array" aca="1" ref="M23" ca="1">IF(NOT(Data!D23 = 0), VALUE(Data!O23 * INDIRECT(Data!B23)), "")</f>
        <v>407664834000</v>
      </c>
      <c r="N23" s="20" cm="1">
        <f t="array" aca="1" ref="N23" ca="1">IF(NOT(Data!D23 = 0), VALUE(Data!P23 * INDIRECT(Data!B23)), "")</f>
        <v>1749895710000</v>
      </c>
      <c r="O23" s="20" cm="1">
        <f t="array" aca="1" ref="O23" ca="1">IF(NOT(Data!D23 = 0), VALUE(Data!Q23 * INDIRECT(Data!B23)), "")</f>
        <v>1476857796000</v>
      </c>
      <c r="P23" s="20" cm="1">
        <f t="array" aca="1" ref="P23" ca="1">IF(NOT(Data!D23 = 0), VALUE(Data!R23 * INDIRECT(Data!B23)), "")</f>
        <v>0</v>
      </c>
      <c r="Q23" s="20" cm="1">
        <f t="array" aca="1" ref="Q23" ca="1">IF(NOT(Data!D23 = 0), VALUE(Data!S23 * INDIRECT(Data!B23)), "")</f>
        <v>133851358000</v>
      </c>
      <c r="R23" s="20" cm="1">
        <f t="array" aca="1" ref="R23" ca="1">IF(NOT(Data!D23 = 0), VALUE(Data!T23 * INDIRECT(Data!B23)), "")</f>
        <v>1343006438000</v>
      </c>
      <c r="S23" s="20" cm="1">
        <f t="array" aca="1" ref="S23" ca="1">IF(NOT(Data!D23 = 0), VALUE(Data!U23 * INDIRECT(Data!B23)), "")</f>
        <v>273037914000</v>
      </c>
      <c r="T23" s="20" cm="1">
        <f t="array" aca="1" ref="T23" ca="1">IF(NOT(Data!D23 = 0), VALUE(Data!V23 * INDIRECT(Data!B23)), "")</f>
        <v>0</v>
      </c>
      <c r="U23" s="20" cm="1">
        <f t="array" aca="1" ref="U23" ca="1">IF(NOT(Data!D23 = 0), VALUE(Data!W23 * INDIRECT(Data!B23)), "")</f>
        <v>0</v>
      </c>
      <c r="V23" s="20" cm="1">
        <f t="array" aca="1" ref="V23" ca="1">IF(NOT(Data!D23 = 0), VALUE(Data!X23 * INDIRECT(Data!B23)), "")</f>
        <v>273037914000</v>
      </c>
      <c r="W23" s="20" cm="1">
        <f t="array" aca="1" ref="W23" ca="1">IF(NOT(Data!D23 = 0), VALUE(Data!Y23 * INDIRECT(Data!B23)), "")</f>
        <v>1139164028000</v>
      </c>
      <c r="X23" s="20" cm="1">
        <f t="array" aca="1" ref="X23" ca="1">IF(NOT(Data!D23 = 0), VALUE(Data!Z23 * INDIRECT(Data!B23)), "")</f>
        <v>2292693925000</v>
      </c>
      <c r="Y23" s="20" cm="1">
        <f t="array" aca="1" ref="Y23" ca="1">IF(NOT(Data!D23 = 0), VALUE(Data!AA23 * INDIRECT(Data!B23)), "")</f>
        <v>1864746713000</v>
      </c>
      <c r="Z23" s="20" cm="1">
        <f t="array" aca="1" ref="Z23" ca="1">IF(NOT(Data!D23 = 0), VALUE(Data!AB23 * INDIRECT(Data!B23)), "")</f>
        <v>427947212000</v>
      </c>
      <c r="AA23" s="20" cm="1">
        <f t="array" aca="1" ref="AA23" ca="1">IF(NOT(Data!D23 = 0), VALUE(Data!AC23 * INDIRECT(Data!B23)), "")</f>
        <v>100390554000</v>
      </c>
      <c r="AB23" s="20" cm="1">
        <f t="array" aca="1" ref="AB23" ca="1">IF(NOT(Data!D23 = 0), VALUE(Data!AD23 * INDIRECT(Data!B23)), "")</f>
        <v>75002575000</v>
      </c>
      <c r="AC23" s="20" cm="1">
        <f t="array" aca="1" ref="AC23" ca="1">IF(NOT(Data!D23 = 0), VALUE(Data!AE23 * INDIRECT(Data!B23)), "")</f>
        <v>453335191000</v>
      </c>
      <c r="AD23" s="20" cm="1">
        <f t="array" aca="1" ref="AD23" ca="1">IF(NOT(Data!D23 = 0), VALUE(Data!AF23 * INDIRECT(Data!B23)), "")</f>
        <v>0</v>
      </c>
      <c r="AE23" s="22" t="str">
        <f>IF(NOT(Data!D23 = 0), Data!AG23, "")</f>
        <v>000</v>
      </c>
      <c r="AF23" s="21" t="str">
        <f>IF(NOT(Data!D23 = 0), Data!AH23, "")</f>
        <v>C</v>
      </c>
    </row>
    <row r="24" spans="1:32">
      <c r="A24" t="str">
        <f>IF(NOT(Data!D24 = 0), Data!C24, "")</f>
        <v>D</v>
      </c>
      <c r="B24" s="21" t="str">
        <f>IF(NOT(Data!D24 = 0), Data!D24, "")</f>
        <v>110068</v>
      </c>
      <c r="C24" s="21">
        <f>IF(NOT(Data!D24 = 0), Data!E24, "")</f>
        <v>202112</v>
      </c>
      <c r="D24" s="20" cm="1">
        <f t="array" aca="1" ref="D24" ca="1">IF(NOT(Data!D24 = 0), VALUE(Data!F24 * INDIRECT(Data!B24)), "")</f>
        <v>6061701000000</v>
      </c>
      <c r="E24" s="20" cm="1">
        <f t="array" aca="1" ref="E24" ca="1">IF(NOT(Data!D24 = 0), VALUE(Data!G24 * INDIRECT(Data!B24)), "")</f>
        <v>4070233000000</v>
      </c>
      <c r="F24" s="20" cm="1">
        <f t="array" aca="1" ref="F24" ca="1">IF(NOT(Data!D24 = 0), VALUE(Data!H24 * INDIRECT(Data!B24)), "")</f>
        <v>371961000000</v>
      </c>
      <c r="G24" s="20" cm="1">
        <f t="array" aca="1" ref="G24" ca="1">IF(NOT(Data!D24 = 0), VALUE(Data!I24 * INDIRECT(Data!B24)), "")</f>
        <v>867558000000</v>
      </c>
      <c r="H24" s="20" cm="1">
        <f t="array" aca="1" ref="H24" ca="1">IF(NOT(Data!D24 = 0), VALUE(Data!J24 * INDIRECT(Data!B24)), "")</f>
        <v>0</v>
      </c>
      <c r="I24" s="20" cm="1">
        <f t="array" aca="1" ref="I24" ca="1">IF(NOT(Data!D24 = 0), VALUE(Data!K24 * INDIRECT(Data!B24)), "")</f>
        <v>2830714000000</v>
      </c>
      <c r="J24" s="20" cm="1">
        <f t="array" aca="1" ref="J24" ca="1">IF(NOT(Data!D24 = 0), VALUE(Data!L24 * INDIRECT(Data!B24)), "")</f>
        <v>1991468000000</v>
      </c>
      <c r="K24" s="20" cm="1">
        <f t="array" aca="1" ref="K24" ca="1">IF(NOT(Data!D24 = 0), VALUE(Data!M24 * INDIRECT(Data!B24)), "")</f>
        <v>0</v>
      </c>
      <c r="L24" s="20" cm="1">
        <f t="array" aca="1" ref="L24" ca="1">IF(NOT(Data!D24 = 0), VALUE(Data!N24 * INDIRECT(Data!B24)), "")</f>
        <v>525726000000</v>
      </c>
      <c r="M24" s="20" cm="1">
        <f t="array" aca="1" ref="M24" ca="1">IF(NOT(Data!D24 = 0), VALUE(Data!O24 * INDIRECT(Data!B24)), "")</f>
        <v>1465742000000</v>
      </c>
      <c r="N24" s="20" cm="1">
        <f t="array" aca="1" ref="N24" ca="1">IF(NOT(Data!D24 = 0), VALUE(Data!P24 * INDIRECT(Data!B24)), "")</f>
        <v>3980821000000</v>
      </c>
      <c r="O24" s="20" cm="1">
        <f t="array" aca="1" ref="O24" ca="1">IF(NOT(Data!D24 = 0), VALUE(Data!Q24 * INDIRECT(Data!B24)), "")</f>
        <v>3381306000000</v>
      </c>
      <c r="P24" s="20" cm="1">
        <f t="array" aca="1" ref="P24" ca="1">IF(NOT(Data!D24 = 0), VALUE(Data!R24 * INDIRECT(Data!B24)), "")</f>
        <v>2797571000000</v>
      </c>
      <c r="Q24" s="20" cm="1">
        <f t="array" aca="1" ref="Q24" ca="1">IF(NOT(Data!D24 = 0), VALUE(Data!S24 * INDIRECT(Data!B24)), "")</f>
        <v>0</v>
      </c>
      <c r="R24" s="20" cm="1">
        <f t="array" aca="1" ref="R24" ca="1">IF(NOT(Data!D24 = 0), VALUE(Data!T24 * INDIRECT(Data!B24)), "")</f>
        <v>583735000000</v>
      </c>
      <c r="S24" s="20" cm="1">
        <f t="array" aca="1" ref="S24" ca="1">IF(NOT(Data!D24 = 0), VALUE(Data!U24 * INDIRECT(Data!B24)), "")</f>
        <v>599515000000</v>
      </c>
      <c r="T24" s="20" cm="1">
        <f t="array" aca="1" ref="T24" ca="1">IF(NOT(Data!D24 = 0), VALUE(Data!V24 * INDIRECT(Data!B24)), "")</f>
        <v>273631000000</v>
      </c>
      <c r="U24" s="20" cm="1">
        <f t="array" aca="1" ref="U24" ca="1">IF(NOT(Data!D24 = 0), VALUE(Data!W24 * INDIRECT(Data!B24)), "")</f>
        <v>0</v>
      </c>
      <c r="V24" s="20" cm="1">
        <f t="array" aca="1" ref="V24" ca="1">IF(NOT(Data!D24 = 0), VALUE(Data!X24 * INDIRECT(Data!B24)), "")</f>
        <v>325884000000</v>
      </c>
      <c r="W24" s="20" cm="1">
        <f t="array" aca="1" ref="W24" ca="1">IF(NOT(Data!D24 = 0), VALUE(Data!Y24 * INDIRECT(Data!B24)), "")</f>
        <v>2080880000000</v>
      </c>
      <c r="X24" s="20" cm="1">
        <f t="array" aca="1" ref="X24" ca="1">IF(NOT(Data!D24 = 0), VALUE(Data!Z24 * INDIRECT(Data!B24)), "")</f>
        <v>4879009000000</v>
      </c>
      <c r="Y24" s="20" cm="1">
        <f t="array" aca="1" ref="Y24" ca="1">IF(NOT(Data!D24 = 0), VALUE(Data!AA24 * INDIRECT(Data!B24)), "")</f>
        <v>4633495000000</v>
      </c>
      <c r="Z24" s="20" cm="1">
        <f t="array" aca="1" ref="Z24" ca="1">IF(NOT(Data!D24 = 0), VALUE(Data!AB24 * INDIRECT(Data!B24)), "")</f>
        <v>245514000000</v>
      </c>
      <c r="AA24" s="20" cm="1">
        <f t="array" aca="1" ref="AA24" ca="1">IF(NOT(Data!D24 = 0), VALUE(Data!AC24 * INDIRECT(Data!B24)), "")</f>
        <v>213008000000</v>
      </c>
      <c r="AB24" s="20" cm="1">
        <f t="array" aca="1" ref="AB24" ca="1">IF(NOT(Data!D24 = 0), VALUE(Data!AD24 * INDIRECT(Data!B24)), "")</f>
        <v>297213000000</v>
      </c>
      <c r="AC24" s="20" cm="1">
        <f t="array" aca="1" ref="AC24" ca="1">IF(NOT(Data!D24 = 0), VALUE(Data!AE24 * INDIRECT(Data!B24)), "")</f>
        <v>161309000000</v>
      </c>
      <c r="AD24" s="20" cm="1">
        <f t="array" aca="1" ref="AD24" ca="1">IF(NOT(Data!D24 = 0), VALUE(Data!AF24 * INDIRECT(Data!B24)), "")</f>
        <v>0</v>
      </c>
      <c r="AE24" s="22" t="str">
        <f>IF(NOT(Data!D24 = 0), Data!AG24, "")</f>
        <v>000</v>
      </c>
      <c r="AF24" s="21" t="str">
        <f>IF(NOT(Data!D24 = 0), Data!AH24, "")</f>
        <v>C</v>
      </c>
    </row>
    <row r="25" spans="1:32">
      <c r="A25" t="str">
        <f>IF(NOT(Data!D25 = 0), Data!C25, "")</f>
        <v>D</v>
      </c>
      <c r="B25" s="21" t="str">
        <f>IF(NOT(Data!D25 = 0), Data!D25, "")</f>
        <v>110916</v>
      </c>
      <c r="C25" s="21">
        <f>IF(NOT(Data!D25 = 0), Data!E25, "")</f>
        <v>202112</v>
      </c>
      <c r="D25" s="20" cm="1">
        <f t="array" aca="1" ref="D25" ca="1">IF(NOT(Data!D25 = 0), VALUE(Data!F25 * INDIRECT(Data!B25)), "")</f>
        <v>172529434252</v>
      </c>
      <c r="E25" s="20" cm="1">
        <f t="array" aca="1" ref="E25" ca="1">IF(NOT(Data!D25 = 0), VALUE(Data!G25 * INDIRECT(Data!B25)), "")</f>
        <v>124283558670</v>
      </c>
      <c r="F25" s="20" cm="1">
        <f t="array" aca="1" ref="F25" ca="1">IF(NOT(Data!D25 = 0), VALUE(Data!H25 * INDIRECT(Data!B25)), "")</f>
        <v>204541417</v>
      </c>
      <c r="G25" s="20" cm="1">
        <f t="array" aca="1" ref="G25" ca="1">IF(NOT(Data!D25 = 0), VALUE(Data!I25 * INDIRECT(Data!B25)), "")</f>
        <v>26742952359</v>
      </c>
      <c r="H25" s="20" cm="1">
        <f t="array" aca="1" ref="H25" ca="1">IF(NOT(Data!D25 = 0), VALUE(Data!J25 * INDIRECT(Data!B25)), "")</f>
        <v>88639553998</v>
      </c>
      <c r="I25" s="20" cm="1">
        <f t="array" aca="1" ref="I25" ca="1">IF(NOT(Data!D25 = 0), VALUE(Data!K25 * INDIRECT(Data!B25)), "")</f>
        <v>8696510896</v>
      </c>
      <c r="J25" s="20" cm="1">
        <f t="array" aca="1" ref="J25" ca="1">IF(NOT(Data!D25 = 0), VALUE(Data!L25 * INDIRECT(Data!B25)), "")</f>
        <v>48245875582</v>
      </c>
      <c r="K25" s="20" cm="1">
        <f t="array" aca="1" ref="K25" ca="1">IF(NOT(Data!D25 = 0), VALUE(Data!M25 * INDIRECT(Data!B25)), "")</f>
        <v>0</v>
      </c>
      <c r="L25" s="20" cm="1">
        <f t="array" aca="1" ref="L25" ca="1">IF(NOT(Data!D25 = 0), VALUE(Data!N25 * INDIRECT(Data!B25)), "")</f>
        <v>48245875582</v>
      </c>
      <c r="M25" s="20" cm="1">
        <f t="array" aca="1" ref="M25" ca="1">IF(NOT(Data!D25 = 0), VALUE(Data!O25 * INDIRECT(Data!B25)), "")</f>
        <v>0</v>
      </c>
      <c r="N25" s="20" cm="1">
        <f t="array" aca="1" ref="N25" ca="1">IF(NOT(Data!D25 = 0), VALUE(Data!P25 * INDIRECT(Data!B25)), "")</f>
        <v>112652431091</v>
      </c>
      <c r="O25" s="20" cm="1">
        <f t="array" aca="1" ref="O25" ca="1">IF(NOT(Data!D25 = 0), VALUE(Data!Q25 * INDIRECT(Data!B25)), "")</f>
        <v>112652431091</v>
      </c>
      <c r="P25" s="20" cm="1">
        <f t="array" aca="1" ref="P25" ca="1">IF(NOT(Data!D25 = 0), VALUE(Data!R25 * INDIRECT(Data!B25)), "")</f>
        <v>89499268534</v>
      </c>
      <c r="Q25" s="20" cm="1">
        <f t="array" aca="1" ref="Q25" ca="1">IF(NOT(Data!D25 = 0), VALUE(Data!S25 * INDIRECT(Data!B25)), "")</f>
        <v>17905364908</v>
      </c>
      <c r="R25" s="20" cm="1">
        <f t="array" aca="1" ref="R25" ca="1">IF(NOT(Data!D25 = 0), VALUE(Data!T25 * INDIRECT(Data!B25)), "")</f>
        <v>5247797649</v>
      </c>
      <c r="S25" s="20" cm="1">
        <f t="array" aca="1" ref="S25" ca="1">IF(NOT(Data!D25 = 0), VALUE(Data!U25 * INDIRECT(Data!B25)), "")</f>
        <v>0</v>
      </c>
      <c r="T25" s="20" cm="1">
        <f t="array" aca="1" ref="T25" ca="1">IF(NOT(Data!D25 = 0), VALUE(Data!V25 * INDIRECT(Data!B25)), "")</f>
        <v>0</v>
      </c>
      <c r="U25" s="20" cm="1">
        <f t="array" aca="1" ref="U25" ca="1">IF(NOT(Data!D25 = 0), VALUE(Data!W25 * INDIRECT(Data!B25)), "")</f>
        <v>0</v>
      </c>
      <c r="V25" s="20" cm="1">
        <f t="array" aca="1" ref="V25" ca="1">IF(NOT(Data!D25 = 0), VALUE(Data!X25 * INDIRECT(Data!B25)), "")</f>
        <v>0</v>
      </c>
      <c r="W25" s="20" cm="1">
        <f t="array" aca="1" ref="W25" ca="1">IF(NOT(Data!D25 = 0), VALUE(Data!Y25 * INDIRECT(Data!B25)), "")</f>
        <v>59877003161</v>
      </c>
      <c r="X25" s="20" cm="1">
        <f t="array" aca="1" ref="X25" ca="1">IF(NOT(Data!D25 = 0), VALUE(Data!Z25 * INDIRECT(Data!B25)), "")</f>
        <v>177899502987</v>
      </c>
      <c r="Y25" s="20" cm="1">
        <f t="array" aca="1" ref="Y25" ca="1">IF(NOT(Data!D25 = 0), VALUE(Data!AA25 * INDIRECT(Data!B25)), "")</f>
        <v>173714938924</v>
      </c>
      <c r="Z25" s="20" cm="1">
        <f t="array" aca="1" ref="Z25" ca="1">IF(NOT(Data!D25 = 0), VALUE(Data!AB25 * INDIRECT(Data!B25)), "")</f>
        <v>4184564063</v>
      </c>
      <c r="AA25" s="20" cm="1">
        <f t="array" aca="1" ref="AA25" ca="1">IF(NOT(Data!D25 = 0), VALUE(Data!AC25 * INDIRECT(Data!B25)), "")</f>
        <v>2682606268</v>
      </c>
      <c r="AB25" s="20" cm="1">
        <f t="array" aca="1" ref="AB25" ca="1">IF(NOT(Data!D25 = 0), VALUE(Data!AD25 * INDIRECT(Data!B25)), "")</f>
        <v>6732154572</v>
      </c>
      <c r="AC25" s="20" cm="1">
        <f t="array" aca="1" ref="AC25" ca="1">IF(NOT(Data!D25 = 0), VALUE(Data!AE25 * INDIRECT(Data!B25)), "")</f>
        <v>135015759</v>
      </c>
      <c r="AD25" s="20" cm="1">
        <f t="array" aca="1" ref="AD25" ca="1">IF(NOT(Data!D25 = 0), VALUE(Data!AF25 * INDIRECT(Data!B25)), "")</f>
        <v>4184564063</v>
      </c>
      <c r="AE25" s="22" t="str">
        <f>IF(NOT(Data!D25 = 0), Data!AG25, "")</f>
        <v>000</v>
      </c>
      <c r="AF25" s="21" t="str">
        <f>IF(NOT(Data!D25 = 0), Data!AH25, "")</f>
        <v>C</v>
      </c>
    </row>
    <row r="26" spans="1:32">
      <c r="A26" t="str">
        <f>IF(NOT(Data!D26 = 0), Data!C26, "")</f>
        <v>D</v>
      </c>
      <c r="B26" s="21" t="str">
        <f>IF(NOT(Data!D26 = 0), Data!D26, "")</f>
        <v>110916</v>
      </c>
      <c r="C26" s="21">
        <f>IF(NOT(Data!D26 = 0), Data!E26, "")</f>
        <v>202112</v>
      </c>
      <c r="D26" s="20" cm="1">
        <f t="array" aca="1" ref="D26" ca="1">IF(NOT(Data!D26 = 0), VALUE(Data!F26 * INDIRECT(Data!B26)), "")</f>
        <v>955671825815</v>
      </c>
      <c r="E26" s="20" cm="1">
        <f t="array" aca="1" ref="E26" ca="1">IF(NOT(Data!D26 = 0), VALUE(Data!G26 * INDIRECT(Data!B26)), "")</f>
        <v>725947072975</v>
      </c>
      <c r="F26" s="20" cm="1">
        <f t="array" aca="1" ref="F26" ca="1">IF(NOT(Data!D26 = 0), VALUE(Data!H26 * INDIRECT(Data!B26)), "")</f>
        <v>22736195717</v>
      </c>
      <c r="G26" s="20" cm="1">
        <f t="array" aca="1" ref="G26" ca="1">IF(NOT(Data!D26 = 0), VALUE(Data!I26 * INDIRECT(Data!B26)), "")</f>
        <v>370817748193</v>
      </c>
      <c r="H26" s="20" cm="1">
        <f t="array" aca="1" ref="H26" ca="1">IF(NOT(Data!D26 = 0), VALUE(Data!J26 * INDIRECT(Data!B26)), "")</f>
        <v>2617044802</v>
      </c>
      <c r="I26" s="20" cm="1">
        <f t="array" aca="1" ref="I26" ca="1">IF(NOT(Data!D26 = 0), VALUE(Data!K26 * INDIRECT(Data!B26)), "")</f>
        <v>329776084263</v>
      </c>
      <c r="J26" s="20" cm="1">
        <f t="array" aca="1" ref="J26" ca="1">IF(NOT(Data!D26 = 0), VALUE(Data!L26 * INDIRECT(Data!B26)), "")</f>
        <v>229724752840</v>
      </c>
      <c r="K26" s="20" cm="1">
        <f t="array" aca="1" ref="K26" ca="1">IF(NOT(Data!D26 = 0), VALUE(Data!M26 * INDIRECT(Data!B26)), "")</f>
        <v>2555000000</v>
      </c>
      <c r="L26" s="20" cm="1">
        <f t="array" aca="1" ref="L26" ca="1">IF(NOT(Data!D26 = 0), VALUE(Data!N26 * INDIRECT(Data!B26)), "")</f>
        <v>1172737705</v>
      </c>
      <c r="M26" s="20" cm="1">
        <f t="array" aca="1" ref="M26" ca="1">IF(NOT(Data!D26 = 0), VALUE(Data!O26 * INDIRECT(Data!B26)), "")</f>
        <v>225997015135</v>
      </c>
      <c r="N26" s="20" cm="1">
        <f t="array" aca="1" ref="N26" ca="1">IF(NOT(Data!D26 = 0), VALUE(Data!P26 * INDIRECT(Data!B26)), "")</f>
        <v>687375407891</v>
      </c>
      <c r="O26" s="20" cm="1">
        <f t="array" aca="1" ref="O26" ca="1">IF(NOT(Data!D26 = 0), VALUE(Data!Q26 * INDIRECT(Data!B26)), "")</f>
        <v>674939365639</v>
      </c>
      <c r="P26" s="20" cm="1">
        <f t="array" aca="1" ref="P26" ca="1">IF(NOT(Data!D26 = 0), VALUE(Data!R26 * INDIRECT(Data!B26)), "")</f>
        <v>413225475879</v>
      </c>
      <c r="Q26" s="20" cm="1">
        <f t="array" aca="1" ref="Q26" ca="1">IF(NOT(Data!D26 = 0), VALUE(Data!S26 * INDIRECT(Data!B26)), "")</f>
        <v>245836891578</v>
      </c>
      <c r="R26" s="20" cm="1">
        <f t="array" aca="1" ref="R26" ca="1">IF(NOT(Data!D26 = 0), VALUE(Data!T26 * INDIRECT(Data!B26)), "")</f>
        <v>15876998182</v>
      </c>
      <c r="S26" s="20" cm="1">
        <f t="array" aca="1" ref="S26" ca="1">IF(NOT(Data!D26 = 0), VALUE(Data!U26 * INDIRECT(Data!B26)), "")</f>
        <v>12436042252</v>
      </c>
      <c r="T26" s="20" cm="1">
        <f t="array" aca="1" ref="T26" ca="1">IF(NOT(Data!D26 = 0), VALUE(Data!V26 * INDIRECT(Data!B26)), "")</f>
        <v>12246788339</v>
      </c>
      <c r="U26" s="20" cm="1">
        <f t="array" aca="1" ref="U26" ca="1">IF(NOT(Data!D26 = 0), VALUE(Data!W26 * INDIRECT(Data!B26)), "")</f>
        <v>0</v>
      </c>
      <c r="V26" s="20" cm="1">
        <f t="array" aca="1" ref="V26" ca="1">IF(NOT(Data!D26 = 0), VALUE(Data!X26 * INDIRECT(Data!B26)), "")</f>
        <v>189253913</v>
      </c>
      <c r="W26" s="20" cm="1">
        <f t="array" aca="1" ref="W26" ca="1">IF(NOT(Data!D26 = 0), VALUE(Data!Y26 * INDIRECT(Data!B26)), "")</f>
        <v>268296417924</v>
      </c>
      <c r="X26" s="20" cm="1">
        <f t="array" aca="1" ref="X26" ca="1">IF(NOT(Data!D26 = 0), VALUE(Data!Z26 * INDIRECT(Data!B26)), "")</f>
        <v>1237250427557</v>
      </c>
      <c r="Y26" s="20" cm="1">
        <f t="array" aca="1" ref="Y26" ca="1">IF(NOT(Data!D26 = 0), VALUE(Data!AA26 * INDIRECT(Data!B26)), "")</f>
        <v>1140617155003</v>
      </c>
      <c r="Z26" s="20" cm="1">
        <f t="array" aca="1" ref="Z26" ca="1">IF(NOT(Data!D26 = 0), VALUE(Data!AB26 * INDIRECT(Data!B26)), "")</f>
        <v>96633272554</v>
      </c>
      <c r="AA26" s="20" cm="1">
        <f t="array" aca="1" ref="AA26" ca="1">IF(NOT(Data!D26 = 0), VALUE(Data!AC26 * INDIRECT(Data!B26)), "")</f>
        <v>3353906994</v>
      </c>
      <c r="AB26" s="20" cm="1">
        <f t="array" aca="1" ref="AB26" ca="1">IF(NOT(Data!D26 = 0), VALUE(Data!AD26 * INDIRECT(Data!B26)), "")</f>
        <v>64532674643</v>
      </c>
      <c r="AC26" s="20" cm="1">
        <f t="array" aca="1" ref="AC26" ca="1">IF(NOT(Data!D26 = 0), VALUE(Data!AE26 * INDIRECT(Data!B26)), "")</f>
        <v>35454504905</v>
      </c>
      <c r="AD26" s="20" cm="1">
        <f t="array" aca="1" ref="AD26" ca="1">IF(NOT(Data!D26 = 0), VALUE(Data!AF26 * INDIRECT(Data!B26)), "")</f>
        <v>96633272554</v>
      </c>
      <c r="AE26" s="22" t="str">
        <f>IF(NOT(Data!D26 = 0), Data!AG26, "")</f>
        <v>000</v>
      </c>
      <c r="AF26" s="21" t="str">
        <f>IF(NOT(Data!D26 = 0), Data!AH26, "")</f>
        <v>C</v>
      </c>
    </row>
    <row r="27" spans="1:32">
      <c r="A27" t="str">
        <f>IF(NOT(Data!D27 = 0), Data!C27, "")</f>
        <v>D</v>
      </c>
      <c r="B27" s="21" t="str">
        <f>IF(NOT(Data!D27 = 0), Data!D27, "")</f>
        <v>111113</v>
      </c>
      <c r="C27" s="21">
        <f>IF(NOT(Data!D27 = 0), Data!E27, "")</f>
        <v>202112</v>
      </c>
      <c r="D27" s="20" cm="1">
        <f t="array" aca="1" ref="D27" ca="1">IF(NOT(Data!D27 = 0), VALUE(Data!F27 * INDIRECT(Data!B27)), "")</f>
        <v>311655238082</v>
      </c>
      <c r="E27" s="20" cm="1">
        <f t="array" aca="1" ref="E27" ca="1">IF(NOT(Data!D27 = 0), VALUE(Data!G27 * INDIRECT(Data!B27)), "")</f>
        <v>184197939698</v>
      </c>
      <c r="F27" s="20" cm="1">
        <f t="array" aca="1" ref="F27" ca="1">IF(NOT(Data!D27 = 0), VALUE(Data!H27 * INDIRECT(Data!B27)), "")</f>
        <v>2685992144</v>
      </c>
      <c r="G27" s="20" cm="1">
        <f t="array" aca="1" ref="G27" ca="1">IF(NOT(Data!D27 = 0), VALUE(Data!I27 * INDIRECT(Data!B27)), "")</f>
        <v>60565280396</v>
      </c>
      <c r="H27" s="20" cm="1">
        <f t="array" aca="1" ref="H27" ca="1">IF(NOT(Data!D27 = 0), VALUE(Data!J27 * INDIRECT(Data!B27)), "")</f>
        <v>114521441602</v>
      </c>
      <c r="I27" s="20" cm="1">
        <f t="array" aca="1" ref="I27" ca="1">IF(NOT(Data!D27 = 0), VALUE(Data!K27 * INDIRECT(Data!B27)), "")</f>
        <v>6425225556</v>
      </c>
      <c r="J27" s="20" cm="1">
        <f t="array" aca="1" ref="J27" ca="1">IF(NOT(Data!D27 = 0), VALUE(Data!L27 * INDIRECT(Data!B27)), "")</f>
        <v>127457298384</v>
      </c>
      <c r="K27" s="20" cm="1">
        <f t="array" aca="1" ref="K27" ca="1">IF(NOT(Data!D27 = 0), VALUE(Data!M27 * INDIRECT(Data!B27)), "")</f>
        <v>0</v>
      </c>
      <c r="L27" s="20" cm="1">
        <f t="array" aca="1" ref="L27" ca="1">IF(NOT(Data!D27 = 0), VALUE(Data!N27 * INDIRECT(Data!B27)), "")</f>
        <v>127457298384</v>
      </c>
      <c r="M27" s="20" cm="1">
        <f t="array" aca="1" ref="M27" ca="1">IF(NOT(Data!D27 = 0), VALUE(Data!O27 * INDIRECT(Data!B27)), "")</f>
        <v>0</v>
      </c>
      <c r="N27" s="20" cm="1">
        <f t="array" aca="1" ref="N27" ca="1">IF(NOT(Data!D27 = 0), VALUE(Data!P27 * INDIRECT(Data!B27)), "")</f>
        <v>299251876326</v>
      </c>
      <c r="O27" s="20" cm="1">
        <f t="array" aca="1" ref="O27" ca="1">IF(NOT(Data!D27 = 0), VALUE(Data!Q27 * INDIRECT(Data!B27)), "")</f>
        <v>299251876326</v>
      </c>
      <c r="P27" s="20" cm="1">
        <f t="array" aca="1" ref="P27" ca="1">IF(NOT(Data!D27 = 0), VALUE(Data!R27 * INDIRECT(Data!B27)), "")</f>
        <v>236381414840</v>
      </c>
      <c r="Q27" s="20" cm="1">
        <f t="array" aca="1" ref="Q27" ca="1">IF(NOT(Data!D27 = 0), VALUE(Data!S27 * INDIRECT(Data!B27)), "")</f>
        <v>45960189379</v>
      </c>
      <c r="R27" s="20" cm="1">
        <f t="array" aca="1" ref="R27" ca="1">IF(NOT(Data!D27 = 0), VALUE(Data!T27 * INDIRECT(Data!B27)), "")</f>
        <v>16910272107</v>
      </c>
      <c r="S27" s="20" cm="1">
        <f t="array" aca="1" ref="S27" ca="1">IF(NOT(Data!D27 = 0), VALUE(Data!U27 * INDIRECT(Data!B27)), "")</f>
        <v>0</v>
      </c>
      <c r="T27" s="20" cm="1">
        <f t="array" aca="1" ref="T27" ca="1">IF(NOT(Data!D27 = 0), VALUE(Data!V27 * INDIRECT(Data!B27)), "")</f>
        <v>0</v>
      </c>
      <c r="U27" s="20" cm="1">
        <f t="array" aca="1" ref="U27" ca="1">IF(NOT(Data!D27 = 0), VALUE(Data!W27 * INDIRECT(Data!B27)), "")</f>
        <v>0</v>
      </c>
      <c r="V27" s="20" cm="1">
        <f t="array" aca="1" ref="V27" ca="1">IF(NOT(Data!D27 = 0), VALUE(Data!X27 * INDIRECT(Data!B27)), "")</f>
        <v>0</v>
      </c>
      <c r="W27" s="20" cm="1">
        <f t="array" aca="1" ref="W27" ca="1">IF(NOT(Data!D27 = 0), VALUE(Data!Y27 * INDIRECT(Data!B27)), "")</f>
        <v>12403361756</v>
      </c>
      <c r="X27" s="20" cm="1">
        <f t="array" aca="1" ref="X27" ca="1">IF(NOT(Data!D27 = 0), VALUE(Data!Z27 * INDIRECT(Data!B27)), "")</f>
        <v>894796637813</v>
      </c>
      <c r="Y27" s="20" cm="1">
        <f t="array" aca="1" ref="Y27" ca="1">IF(NOT(Data!D27 = 0), VALUE(Data!AA27 * INDIRECT(Data!B27)), "")</f>
        <v>430181789248</v>
      </c>
      <c r="Z27" s="20" cm="1">
        <f t="array" aca="1" ref="Z27" ca="1">IF(NOT(Data!D27 = 0), VALUE(Data!AB27 * INDIRECT(Data!B27)), "")</f>
        <v>464614848565</v>
      </c>
      <c r="AA27" s="20" cm="1">
        <f t="array" aca="1" ref="AA27" ca="1">IF(NOT(Data!D27 = 0), VALUE(Data!AC27 * INDIRECT(Data!B27)), "")</f>
        <v>7381856923</v>
      </c>
      <c r="AB27" s="20" cm="1">
        <f t="array" aca="1" ref="AB27" ca="1">IF(NOT(Data!D27 = 0), VALUE(Data!AD27 * INDIRECT(Data!B27)), "")</f>
        <v>7957278349</v>
      </c>
      <c r="AC27" s="20" cm="1">
        <f t="array" aca="1" ref="AC27" ca="1">IF(NOT(Data!D27 = 0), VALUE(Data!AE27 * INDIRECT(Data!B27)), "")</f>
        <v>464039427139</v>
      </c>
      <c r="AD27" s="20" cm="1">
        <f t="array" aca="1" ref="AD27" ca="1">IF(NOT(Data!D27 = 0), VALUE(Data!AF27 * INDIRECT(Data!B27)), "")</f>
        <v>-35385151435</v>
      </c>
      <c r="AE27" s="22" t="str">
        <f>IF(NOT(Data!D27 = 0), Data!AG27, "")</f>
        <v>000</v>
      </c>
      <c r="AF27" s="21" t="str">
        <f>IF(NOT(Data!D27 = 0), Data!AH27, "")</f>
        <v>C</v>
      </c>
    </row>
    <row r="28" spans="1:32">
      <c r="A28" t="str">
        <f>IF(NOT(Data!D28 = 0), Data!C28, "")</f>
        <v>D</v>
      </c>
      <c r="B28" s="21" t="str">
        <f>IF(NOT(Data!D28 = 0), Data!D28, "")</f>
        <v>111113</v>
      </c>
      <c r="C28" s="21">
        <f>IF(NOT(Data!D28 = 0), Data!E28, "")</f>
        <v>202112</v>
      </c>
      <c r="D28" s="20" cm="1">
        <f t="array" aca="1" ref="D28" ca="1">IF(NOT(Data!D28 = 0), VALUE(Data!F28 * INDIRECT(Data!B28)), "")</f>
        <v>310294000000</v>
      </c>
      <c r="E28" s="20" cm="1">
        <f t="array" aca="1" ref="E28" ca="1">IF(NOT(Data!D28 = 0), VALUE(Data!G28 * INDIRECT(Data!B28)), "")</f>
        <v>159699000000</v>
      </c>
      <c r="F28" s="20" cm="1">
        <f t="array" aca="1" ref="F28" ca="1">IF(NOT(Data!D28 = 0), VALUE(Data!H28 * INDIRECT(Data!B28)), "")</f>
        <v>23687000000</v>
      </c>
      <c r="G28" s="20" cm="1">
        <f t="array" aca="1" ref="G28" ca="1">IF(NOT(Data!D28 = 0), VALUE(Data!I28 * INDIRECT(Data!B28)), "")</f>
        <v>18493000000</v>
      </c>
      <c r="H28" s="20" cm="1">
        <f t="array" aca="1" ref="H28" ca="1">IF(NOT(Data!D28 = 0), VALUE(Data!J28 * INDIRECT(Data!B28)), "")</f>
        <v>31596000000</v>
      </c>
      <c r="I28" s="20" cm="1">
        <f t="array" aca="1" ref="I28" ca="1">IF(NOT(Data!D28 = 0), VALUE(Data!K28 * INDIRECT(Data!B28)), "")</f>
        <v>85923000000</v>
      </c>
      <c r="J28" s="20" cm="1">
        <f t="array" aca="1" ref="J28" ca="1">IF(NOT(Data!D28 = 0), VALUE(Data!L28 * INDIRECT(Data!B28)), "")</f>
        <v>150595000000</v>
      </c>
      <c r="K28" s="20" cm="1">
        <f t="array" aca="1" ref="K28" ca="1">IF(NOT(Data!D28 = 0), VALUE(Data!M28 * INDIRECT(Data!B28)), "")</f>
        <v>0</v>
      </c>
      <c r="L28" s="20" cm="1">
        <f t="array" aca="1" ref="L28" ca="1">IF(NOT(Data!D28 = 0), VALUE(Data!N28 * INDIRECT(Data!B28)), "")</f>
        <v>114610000000</v>
      </c>
      <c r="M28" s="20" cm="1">
        <f t="array" aca="1" ref="M28" ca="1">IF(NOT(Data!D28 = 0), VALUE(Data!O28 * INDIRECT(Data!B28)), "")</f>
        <v>35985000000</v>
      </c>
      <c r="N28" s="20" cm="1">
        <f t="array" aca="1" ref="N28" ca="1">IF(NOT(Data!D28 = 0), VALUE(Data!P28 * INDIRECT(Data!B28)), "")</f>
        <v>194069000000</v>
      </c>
      <c r="O28" s="20" cm="1">
        <f t="array" aca="1" ref="O28" ca="1">IF(NOT(Data!D28 = 0), VALUE(Data!Q28 * INDIRECT(Data!B28)), "")</f>
        <v>141497000000</v>
      </c>
      <c r="P28" s="20" cm="1">
        <f t="array" aca="1" ref="P28" ca="1">IF(NOT(Data!D28 = 0), VALUE(Data!R28 * INDIRECT(Data!B28)), "")</f>
        <v>40222000000</v>
      </c>
      <c r="Q28" s="20" cm="1">
        <f t="array" aca="1" ref="Q28" ca="1">IF(NOT(Data!D28 = 0), VALUE(Data!S28 * INDIRECT(Data!B28)), "")</f>
        <v>43184000000</v>
      </c>
      <c r="R28" s="20" cm="1">
        <f t="array" aca="1" ref="R28" ca="1">IF(NOT(Data!D28 = 0), VALUE(Data!T28 * INDIRECT(Data!B28)), "")</f>
        <v>58091000000</v>
      </c>
      <c r="S28" s="20" cm="1">
        <f t="array" aca="1" ref="S28" ca="1">IF(NOT(Data!D28 = 0), VALUE(Data!U28 * INDIRECT(Data!B28)), "")</f>
        <v>52572000000</v>
      </c>
      <c r="T28" s="20" cm="1">
        <f t="array" aca="1" ref="T28" ca="1">IF(NOT(Data!D28 = 0), VALUE(Data!V28 * INDIRECT(Data!B28)), "")</f>
        <v>23733000000</v>
      </c>
      <c r="U28" s="20" cm="1">
        <f t="array" aca="1" ref="U28" ca="1">IF(NOT(Data!D28 = 0), VALUE(Data!W28 * INDIRECT(Data!B28)), "")</f>
        <v>4909000000</v>
      </c>
      <c r="V28" s="20" cm="1">
        <f t="array" aca="1" ref="V28" ca="1">IF(NOT(Data!D28 = 0), VALUE(Data!X28 * INDIRECT(Data!B28)), "")</f>
        <v>23930000000</v>
      </c>
      <c r="W28" s="20" cm="1">
        <f t="array" aca="1" ref="W28" ca="1">IF(NOT(Data!D28 = 0), VALUE(Data!Y28 * INDIRECT(Data!B28)), "")</f>
        <v>116225000000</v>
      </c>
      <c r="X28" s="20" cm="1">
        <f t="array" aca="1" ref="X28" ca="1">IF(NOT(Data!D28 = 0), VALUE(Data!Z28 * INDIRECT(Data!B28)), "")</f>
        <v>255096000000</v>
      </c>
      <c r="Y28" s="20" cm="1">
        <f t="array" aca="1" ref="Y28" ca="1">IF(NOT(Data!D28 = 0), VALUE(Data!AA28 * INDIRECT(Data!B28)), "")</f>
        <v>239562000000</v>
      </c>
      <c r="Z28" s="20" cm="1">
        <f t="array" aca="1" ref="Z28" ca="1">IF(NOT(Data!D28 = 0), VALUE(Data!AB28 * INDIRECT(Data!B28)), "")</f>
        <v>15534000000</v>
      </c>
      <c r="AA28" s="20" cm="1">
        <f t="array" aca="1" ref="AA28" ca="1">IF(NOT(Data!D28 = 0), VALUE(Data!AC28 * INDIRECT(Data!B28)), "")</f>
        <v>6242000000</v>
      </c>
      <c r="AB28" s="20" cm="1">
        <f t="array" aca="1" ref="AB28" ca="1">IF(NOT(Data!D28 = 0), VALUE(Data!AD28 * INDIRECT(Data!B28)), "")</f>
        <v>7602000000</v>
      </c>
      <c r="AC28" s="20" cm="1">
        <f t="array" aca="1" ref="AC28" ca="1">IF(NOT(Data!D28 = 0), VALUE(Data!AE28 * INDIRECT(Data!B28)), "")</f>
        <v>14174000000</v>
      </c>
      <c r="AD28" s="20" cm="1">
        <f t="array" aca="1" ref="AD28" ca="1">IF(NOT(Data!D28 = 0), VALUE(Data!AF28 * INDIRECT(Data!B28)), "")</f>
        <v>0</v>
      </c>
      <c r="AE28" s="22" t="str">
        <f>IF(NOT(Data!D28 = 0), Data!AG28, "")</f>
        <v>000</v>
      </c>
      <c r="AF28" s="21" t="str">
        <f>IF(NOT(Data!D28 = 0), Data!AH28, "")</f>
        <v>C</v>
      </c>
    </row>
    <row r="29" spans="1:32">
      <c r="A29" t="str">
        <f>IF(NOT(Data!D29 = 0), Data!C29, "")</f>
        <v>D</v>
      </c>
      <c r="B29" s="21" t="str">
        <f>IF(NOT(Data!D29 = 0), Data!D29, "")</f>
        <v>111113</v>
      </c>
      <c r="C29" s="21">
        <f>IF(NOT(Data!D29 = 0), Data!E29, "")</f>
        <v>202112</v>
      </c>
      <c r="D29" s="20" cm="1">
        <f t="array" aca="1" ref="D29" ca="1">IF(NOT(Data!D29 = 0), VALUE(Data!F29 * INDIRECT(Data!B29)), "")</f>
        <v>49622000000</v>
      </c>
      <c r="E29" s="20" cm="1">
        <f t="array" aca="1" ref="E29" ca="1">IF(NOT(Data!D29 = 0), VALUE(Data!G29 * INDIRECT(Data!B29)), "")</f>
        <v>13232000000</v>
      </c>
      <c r="F29" s="20" cm="1">
        <f t="array" aca="1" ref="F29" ca="1">IF(NOT(Data!D29 = 0), VALUE(Data!H29 * INDIRECT(Data!B29)), "")</f>
        <v>1657000000</v>
      </c>
      <c r="G29" s="20" cm="1">
        <f t="array" aca="1" ref="G29" ca="1">IF(NOT(Data!D29 = 0), VALUE(Data!I29 * INDIRECT(Data!B29)), "")</f>
        <v>5125000000</v>
      </c>
      <c r="H29" s="20" cm="1">
        <f t="array" aca="1" ref="H29" ca="1">IF(NOT(Data!D29 = 0), VALUE(Data!J29 * INDIRECT(Data!B29)), "")</f>
        <v>6450000000</v>
      </c>
      <c r="I29" s="20" cm="1">
        <f t="array" aca="1" ref="I29" ca="1">IF(NOT(Data!D29 = 0), VALUE(Data!K29 * INDIRECT(Data!B29)), "")</f>
        <v>0</v>
      </c>
      <c r="J29" s="20" cm="1">
        <f t="array" aca="1" ref="J29" ca="1">IF(NOT(Data!D29 = 0), VALUE(Data!L29 * INDIRECT(Data!B29)), "")</f>
        <v>36390000000</v>
      </c>
      <c r="K29" s="20" cm="1">
        <f t="array" aca="1" ref="K29" ca="1">IF(NOT(Data!D29 = 0), VALUE(Data!M29 * INDIRECT(Data!B29)), "")</f>
        <v>0</v>
      </c>
      <c r="L29" s="20" cm="1">
        <f t="array" aca="1" ref="L29" ca="1">IF(NOT(Data!D29 = 0), VALUE(Data!N29 * INDIRECT(Data!B29)), "")</f>
        <v>36390000000</v>
      </c>
      <c r="M29" s="20" cm="1">
        <f t="array" aca="1" ref="M29" ca="1">IF(NOT(Data!D29 = 0), VALUE(Data!O29 * INDIRECT(Data!B29)), "")</f>
        <v>0</v>
      </c>
      <c r="N29" s="20" cm="1">
        <f t="array" aca="1" ref="N29" ca="1">IF(NOT(Data!D29 = 0), VALUE(Data!P29 * INDIRECT(Data!B29)), "")</f>
        <v>16852000000</v>
      </c>
      <c r="O29" s="20" cm="1">
        <f t="array" aca="1" ref="O29" ca="1">IF(NOT(Data!D29 = 0), VALUE(Data!Q29 * INDIRECT(Data!B29)), "")</f>
        <v>16852000000</v>
      </c>
      <c r="P29" s="20" cm="1">
        <f t="array" aca="1" ref="P29" ca="1">IF(NOT(Data!D29 = 0), VALUE(Data!R29 * INDIRECT(Data!B29)), "")</f>
        <v>15000000000</v>
      </c>
      <c r="Q29" s="20" cm="1">
        <f t="array" aca="1" ref="Q29" ca="1">IF(NOT(Data!D29 = 0), VALUE(Data!S29 * INDIRECT(Data!B29)), "")</f>
        <v>1852000000</v>
      </c>
      <c r="R29" s="20" cm="1">
        <f t="array" aca="1" ref="R29" ca="1">IF(NOT(Data!D29 = 0), VALUE(Data!T29 * INDIRECT(Data!B29)), "")</f>
        <v>0</v>
      </c>
      <c r="S29" s="20" cm="1">
        <f t="array" aca="1" ref="S29" ca="1">IF(NOT(Data!D29 = 0), VALUE(Data!U29 * INDIRECT(Data!B29)), "")</f>
        <v>0</v>
      </c>
      <c r="T29" s="20" cm="1">
        <f t="array" aca="1" ref="T29" ca="1">IF(NOT(Data!D29 = 0), VALUE(Data!V29 * INDIRECT(Data!B29)), "")</f>
        <v>0</v>
      </c>
      <c r="U29" s="20" cm="1">
        <f t="array" aca="1" ref="U29" ca="1">IF(NOT(Data!D29 = 0), VALUE(Data!W29 * INDIRECT(Data!B29)), "")</f>
        <v>0</v>
      </c>
      <c r="V29" s="20" cm="1">
        <f t="array" aca="1" ref="V29" ca="1">IF(NOT(Data!D29 = 0), VALUE(Data!X29 * INDIRECT(Data!B29)), "")</f>
        <v>0</v>
      </c>
      <c r="W29" s="20" cm="1">
        <f t="array" aca="1" ref="W29" ca="1">IF(NOT(Data!D29 = 0), VALUE(Data!Y29 * INDIRECT(Data!B29)), "")</f>
        <v>32770000000</v>
      </c>
      <c r="X29" s="20" cm="1">
        <f t="array" aca="1" ref="X29" ca="1">IF(NOT(Data!D29 = 0), VALUE(Data!Z29 * INDIRECT(Data!B29)), "")</f>
        <v>8400000000</v>
      </c>
      <c r="Y29" s="20" cm="1">
        <f t="array" aca="1" ref="Y29" ca="1">IF(NOT(Data!D29 = 0), VALUE(Data!AA29 * INDIRECT(Data!B29)), "")</f>
        <v>5836000000</v>
      </c>
      <c r="Z29" s="20" cm="1">
        <f t="array" aca="1" ref="Z29" ca="1">IF(NOT(Data!D29 = 0), VALUE(Data!AB29 * INDIRECT(Data!B29)), "")</f>
        <v>2564000000</v>
      </c>
      <c r="AA29" s="20" cm="1">
        <f t="array" aca="1" ref="AA29" ca="1">IF(NOT(Data!D29 = 0), VALUE(Data!AC29 * INDIRECT(Data!B29)), "")</f>
        <v>0</v>
      </c>
      <c r="AB29" s="20" cm="1">
        <f t="array" aca="1" ref="AB29" ca="1">IF(NOT(Data!D29 = 0), VALUE(Data!AD29 * INDIRECT(Data!B29)), "")</f>
        <v>1050000000</v>
      </c>
      <c r="AC29" s="20" cm="1">
        <f t="array" aca="1" ref="AC29" ca="1">IF(NOT(Data!D29 = 0), VALUE(Data!AE29 * INDIRECT(Data!B29)), "")</f>
        <v>1514000000</v>
      </c>
      <c r="AD29" s="20" cm="1">
        <f t="array" aca="1" ref="AD29" ca="1">IF(NOT(Data!D29 = 0), VALUE(Data!AF29 * INDIRECT(Data!B29)), "")</f>
        <v>0</v>
      </c>
      <c r="AE29" s="22" t="str">
        <f>IF(NOT(Data!D29 = 0), Data!AG29, "")</f>
        <v>000</v>
      </c>
      <c r="AF29" s="21" t="str">
        <f>IF(NOT(Data!D29 = 0), Data!AH29, "")</f>
        <v>C</v>
      </c>
    </row>
    <row r="30" spans="1:32">
      <c r="A30" t="str">
        <f>IF(NOT(Data!D30 = 0), Data!C30, "")</f>
        <v>D</v>
      </c>
      <c r="B30" s="21" t="str">
        <f>IF(NOT(Data!D30 = 0), Data!D30, "")</f>
        <v>113900</v>
      </c>
      <c r="C30" s="21">
        <f>IF(NOT(Data!D30 = 0), Data!E30, "")</f>
        <v>202112</v>
      </c>
      <c r="D30" s="20" cm="1">
        <f t="array" aca="1" ref="D30" ca="1">IF(NOT(Data!D30 = 0), VALUE(Data!F30 * INDIRECT(Data!B30)), "")</f>
        <v>128408637001</v>
      </c>
      <c r="E30" s="20" cm="1">
        <f t="array" aca="1" ref="E30" ca="1">IF(NOT(Data!D30 = 0), VALUE(Data!G30 * INDIRECT(Data!B30)), "")</f>
        <v>126410060240</v>
      </c>
      <c r="F30" s="20" cm="1">
        <f t="array" aca="1" ref="F30" ca="1">IF(NOT(Data!D30 = 0), VALUE(Data!H30 * INDIRECT(Data!B30)), "")</f>
        <v>1511917379</v>
      </c>
      <c r="G30" s="20" cm="1">
        <f t="array" aca="1" ref="G30" ca="1">IF(NOT(Data!D30 = 0), VALUE(Data!I30 * INDIRECT(Data!B30)), "")</f>
        <v>79256451301</v>
      </c>
      <c r="H30" s="20" cm="1">
        <f t="array" aca="1" ref="H30" ca="1">IF(NOT(Data!D30 = 0), VALUE(Data!J30 * INDIRECT(Data!B30)), "")</f>
        <v>0</v>
      </c>
      <c r="I30" s="20" cm="1">
        <f t="array" aca="1" ref="I30" ca="1">IF(NOT(Data!D30 = 0), VALUE(Data!K30 * INDIRECT(Data!B30)), "")</f>
        <v>45641691560</v>
      </c>
      <c r="J30" s="20" cm="1">
        <f t="array" aca="1" ref="J30" ca="1">IF(NOT(Data!D30 = 0), VALUE(Data!L30 * INDIRECT(Data!B30)), "")</f>
        <v>1998576761</v>
      </c>
      <c r="K30" s="20" cm="1">
        <f t="array" aca="1" ref="K30" ca="1">IF(NOT(Data!D30 = 0), VALUE(Data!M30 * INDIRECT(Data!B30)), "")</f>
        <v>0</v>
      </c>
      <c r="L30" s="20" cm="1">
        <f t="array" aca="1" ref="L30" ca="1">IF(NOT(Data!D30 = 0), VALUE(Data!N30 * INDIRECT(Data!B30)), "")</f>
        <v>1998576761</v>
      </c>
      <c r="M30" s="20" cm="1">
        <f t="array" aca="1" ref="M30" ca="1">IF(NOT(Data!D30 = 0), VALUE(Data!O30 * INDIRECT(Data!B30)), "")</f>
        <v>0</v>
      </c>
      <c r="N30" s="20" cm="1">
        <f t="array" aca="1" ref="N30" ca="1">IF(NOT(Data!D30 = 0), VALUE(Data!P30 * INDIRECT(Data!B30)), "")</f>
        <v>101643367326</v>
      </c>
      <c r="O30" s="20" cm="1">
        <f t="array" aca="1" ref="O30" ca="1">IF(NOT(Data!D30 = 0), VALUE(Data!Q30 * INDIRECT(Data!B30)), "")</f>
        <v>101643367326</v>
      </c>
      <c r="P30" s="20" cm="1">
        <f t="array" aca="1" ref="P30" ca="1">IF(NOT(Data!D30 = 0), VALUE(Data!R30 * INDIRECT(Data!B30)), "")</f>
        <v>22227522809</v>
      </c>
      <c r="Q30" s="20" cm="1">
        <f t="array" aca="1" ref="Q30" ca="1">IF(NOT(Data!D30 = 0), VALUE(Data!S30 * INDIRECT(Data!B30)), "")</f>
        <v>78254878615</v>
      </c>
      <c r="R30" s="20" cm="1">
        <f t="array" aca="1" ref="R30" ca="1">IF(NOT(Data!D30 = 0), VALUE(Data!T30 * INDIRECT(Data!B30)), "")</f>
        <v>1160965902</v>
      </c>
      <c r="S30" s="20" cm="1">
        <f t="array" aca="1" ref="S30" ca="1">IF(NOT(Data!D30 = 0), VALUE(Data!U30 * INDIRECT(Data!B30)), "")</f>
        <v>0</v>
      </c>
      <c r="T30" s="20" cm="1">
        <f t="array" aca="1" ref="T30" ca="1">IF(NOT(Data!D30 = 0), VALUE(Data!V30 * INDIRECT(Data!B30)), "")</f>
        <v>0</v>
      </c>
      <c r="U30" s="20" cm="1">
        <f t="array" aca="1" ref="U30" ca="1">IF(NOT(Data!D30 = 0), VALUE(Data!W30 * INDIRECT(Data!B30)), "")</f>
        <v>0</v>
      </c>
      <c r="V30" s="20" cm="1">
        <f t="array" aca="1" ref="V30" ca="1">IF(NOT(Data!D30 = 0), VALUE(Data!X30 * INDIRECT(Data!B30)), "")</f>
        <v>0</v>
      </c>
      <c r="W30" s="20" cm="1">
        <f t="array" aca="1" ref="W30" ca="1">IF(NOT(Data!D30 = 0), VALUE(Data!Y30 * INDIRECT(Data!B30)), "")</f>
        <v>26765269675</v>
      </c>
      <c r="X30" s="20" cm="1">
        <f t="array" aca="1" ref="X30" ca="1">IF(NOT(Data!D30 = 0), VALUE(Data!Z30 * INDIRECT(Data!B30)), "")</f>
        <v>587779192580</v>
      </c>
      <c r="Y30" s="20" cm="1">
        <f t="array" aca="1" ref="Y30" ca="1">IF(NOT(Data!D30 = 0), VALUE(Data!AA30 * INDIRECT(Data!B30)), "")</f>
        <v>581789997896</v>
      </c>
      <c r="Z30" s="20" cm="1">
        <f t="array" aca="1" ref="Z30" ca="1">IF(NOT(Data!D30 = 0), VALUE(Data!AB30 * INDIRECT(Data!B30)), "")</f>
        <v>5989194684</v>
      </c>
      <c r="AA30" s="20" cm="1">
        <f t="array" aca="1" ref="AA30" ca="1">IF(NOT(Data!D30 = 0), VALUE(Data!AC30 * INDIRECT(Data!B30)), "")</f>
        <v>4910245400</v>
      </c>
      <c r="AB30" s="20" cm="1">
        <f t="array" aca="1" ref="AB30" ca="1">IF(NOT(Data!D30 = 0), VALUE(Data!AD30 * INDIRECT(Data!B30)), "")</f>
        <v>3607027672</v>
      </c>
      <c r="AC30" s="20" cm="1">
        <f t="array" aca="1" ref="AC30" ca="1">IF(NOT(Data!D30 = 0), VALUE(Data!AE30 * INDIRECT(Data!B30)), "")</f>
        <v>7292412412</v>
      </c>
      <c r="AD30" s="20" cm="1">
        <f t="array" aca="1" ref="AD30" ca="1">IF(NOT(Data!D30 = 0), VALUE(Data!AF30 * INDIRECT(Data!B30)), "")</f>
        <v>5989194684</v>
      </c>
      <c r="AE30" s="22" t="str">
        <f>IF(NOT(Data!D30 = 0), Data!AG30, "")</f>
        <v>000</v>
      </c>
      <c r="AF30" s="21" t="str">
        <f>IF(NOT(Data!D30 = 0), Data!AH30, "")</f>
        <v>C</v>
      </c>
    </row>
    <row r="31" spans="1:32">
      <c r="A31" t="str">
        <f>IF(NOT(Data!D31 = 0), Data!C31, "")</f>
        <v>D</v>
      </c>
      <c r="B31" s="21" t="str">
        <f>IF(NOT(Data!D31 = 0), Data!D31, "")</f>
        <v>114625</v>
      </c>
      <c r="C31" s="21">
        <f>IF(NOT(Data!D31 = 0), Data!E31, "")</f>
        <v>202112</v>
      </c>
      <c r="D31" s="20" cm="1">
        <f t="array" aca="1" ref="D31" ca="1">IF(NOT(Data!D31 = 0), VALUE(Data!F31 * INDIRECT(Data!B31)), "")</f>
        <v>18306000000</v>
      </c>
      <c r="E31" s="20" cm="1">
        <f t="array" aca="1" ref="E31" ca="1">IF(NOT(Data!D31 = 0), VALUE(Data!G31 * INDIRECT(Data!B31)), "")</f>
        <v>10113000000</v>
      </c>
      <c r="F31" s="20" cm="1">
        <f t="array" aca="1" ref="F31" ca="1">IF(NOT(Data!D31 = 0), VALUE(Data!H31 * INDIRECT(Data!B31)), "")</f>
        <v>831000000</v>
      </c>
      <c r="G31" s="20" cm="1">
        <f t="array" aca="1" ref="G31" ca="1">IF(NOT(Data!D31 = 0), VALUE(Data!I31 * INDIRECT(Data!B31)), "")</f>
        <v>9282000000</v>
      </c>
      <c r="H31" s="20" cm="1">
        <f t="array" aca="1" ref="H31" ca="1">IF(NOT(Data!D31 = 0), VALUE(Data!J31 * INDIRECT(Data!B31)), "")</f>
        <v>0</v>
      </c>
      <c r="I31" s="20" cm="1">
        <f t="array" aca="1" ref="I31" ca="1">IF(NOT(Data!D31 = 0), VALUE(Data!K31 * INDIRECT(Data!B31)), "")</f>
        <v>0</v>
      </c>
      <c r="J31" s="20" cm="1">
        <f t="array" aca="1" ref="J31" ca="1">IF(NOT(Data!D31 = 0), VALUE(Data!L31 * INDIRECT(Data!B31)), "")</f>
        <v>8193000000</v>
      </c>
      <c r="K31" s="20" cm="1">
        <f t="array" aca="1" ref="K31" ca="1">IF(NOT(Data!D31 = 0), VALUE(Data!M31 * INDIRECT(Data!B31)), "")</f>
        <v>0</v>
      </c>
      <c r="L31" s="20" cm="1">
        <f t="array" aca="1" ref="L31" ca="1">IF(NOT(Data!D31 = 0), VALUE(Data!N31 * INDIRECT(Data!B31)), "")</f>
        <v>7999000000</v>
      </c>
      <c r="M31" s="20" cm="1">
        <f t="array" aca="1" ref="M31" ca="1">IF(NOT(Data!D31 = 0), VALUE(Data!O31 * INDIRECT(Data!B31)), "")</f>
        <v>194000000</v>
      </c>
      <c r="N31" s="20" cm="1">
        <f t="array" aca="1" ref="N31" ca="1">IF(NOT(Data!D31 = 0), VALUE(Data!P31 * INDIRECT(Data!B31)), "")</f>
        <v>10415000000</v>
      </c>
      <c r="O31" s="20" cm="1">
        <f t="array" aca="1" ref="O31" ca="1">IF(NOT(Data!D31 = 0), VALUE(Data!Q31 * INDIRECT(Data!B31)), "")</f>
        <v>10415000000</v>
      </c>
      <c r="P31" s="20" cm="1">
        <f t="array" aca="1" ref="P31" ca="1">IF(NOT(Data!D31 = 0), VALUE(Data!R31 * INDIRECT(Data!B31)), "")</f>
        <v>6650000000</v>
      </c>
      <c r="Q31" s="20" cm="1">
        <f t="array" aca="1" ref="Q31" ca="1">IF(NOT(Data!D31 = 0), VALUE(Data!S31 * INDIRECT(Data!B31)), "")</f>
        <v>2119000000</v>
      </c>
      <c r="R31" s="20" cm="1">
        <f t="array" aca="1" ref="R31" ca="1">IF(NOT(Data!D31 = 0), VALUE(Data!T31 * INDIRECT(Data!B31)), "")</f>
        <v>1646000000</v>
      </c>
      <c r="S31" s="20" cm="1">
        <f t="array" aca="1" ref="S31" ca="1">IF(NOT(Data!D31 = 0), VALUE(Data!U31 * INDIRECT(Data!B31)), "")</f>
        <v>0</v>
      </c>
      <c r="T31" s="20" cm="1">
        <f t="array" aca="1" ref="T31" ca="1">IF(NOT(Data!D31 = 0), VALUE(Data!V31 * INDIRECT(Data!B31)), "")</f>
        <v>0</v>
      </c>
      <c r="U31" s="20" cm="1">
        <f t="array" aca="1" ref="U31" ca="1">IF(NOT(Data!D31 = 0), VALUE(Data!W31 * INDIRECT(Data!B31)), "")</f>
        <v>0</v>
      </c>
      <c r="V31" s="20" cm="1">
        <f t="array" aca="1" ref="V31" ca="1">IF(NOT(Data!D31 = 0), VALUE(Data!X31 * INDIRECT(Data!B31)), "")</f>
        <v>0</v>
      </c>
      <c r="W31" s="20" cm="1">
        <f t="array" aca="1" ref="W31" ca="1">IF(NOT(Data!D31 = 0), VALUE(Data!Y31 * INDIRECT(Data!B31)), "")</f>
        <v>7891000000</v>
      </c>
      <c r="X31" s="20" cm="1">
        <f t="array" aca="1" ref="X31" ca="1">IF(NOT(Data!D31 = 0), VALUE(Data!Z31 * INDIRECT(Data!B31)), "")</f>
        <v>7444000000</v>
      </c>
      <c r="Y31" s="20" cm="1">
        <f t="array" aca="1" ref="Y31" ca="1">IF(NOT(Data!D31 = 0), VALUE(Data!AA31 * INDIRECT(Data!B31)), "")</f>
        <v>5070000000</v>
      </c>
      <c r="Z31" s="20" cm="1">
        <f t="array" aca="1" ref="Z31" ca="1">IF(NOT(Data!D31 = 0), VALUE(Data!AB31 * INDIRECT(Data!B31)), "")</f>
        <v>2374000000</v>
      </c>
      <c r="AA31" s="20" cm="1">
        <f t="array" aca="1" ref="AA31" ca="1">IF(NOT(Data!D31 = 0), VALUE(Data!AC31 * INDIRECT(Data!B31)), "")</f>
        <v>5632000000</v>
      </c>
      <c r="AB31" s="20" cm="1">
        <f t="array" aca="1" ref="AB31" ca="1">IF(NOT(Data!D31 = 0), VALUE(Data!AD31 * INDIRECT(Data!B31)), "")</f>
        <v>0</v>
      </c>
      <c r="AC31" s="20" cm="1">
        <f t="array" aca="1" ref="AC31" ca="1">IF(NOT(Data!D31 = 0), VALUE(Data!AE31 * INDIRECT(Data!B31)), "")</f>
        <v>8006000000</v>
      </c>
      <c r="AD31" s="20" cm="1">
        <f t="array" aca="1" ref="AD31" ca="1">IF(NOT(Data!D31 = 0), VALUE(Data!AF31 * INDIRECT(Data!B31)), "")</f>
        <v>5470000000</v>
      </c>
      <c r="AE31" s="22" t="str">
        <f>IF(NOT(Data!D31 = 0), Data!AG31, "")</f>
        <v>000</v>
      </c>
      <c r="AF31" s="21" t="str">
        <f>IF(NOT(Data!D31 = 0), Data!AH31, "")</f>
        <v>C</v>
      </c>
    </row>
    <row r="32" spans="1:32">
      <c r="A32" t="str">
        <f>IF(NOT(Data!D32 = 0), Data!C32, "")</f>
        <v>D</v>
      </c>
      <c r="B32" s="21" t="str">
        <f>IF(NOT(Data!D32 = 0), Data!D32, "")</f>
        <v>114625</v>
      </c>
      <c r="C32" s="21">
        <f>IF(NOT(Data!D32 = 0), Data!E32, "")</f>
        <v>202112</v>
      </c>
      <c r="D32" s="20" cm="1">
        <f t="array" aca="1" ref="D32" ca="1">IF(NOT(Data!D32 = 0), VALUE(Data!F32 * INDIRECT(Data!B32)), "")</f>
        <v>1725650000000</v>
      </c>
      <c r="E32" s="20" cm="1">
        <f t="array" aca="1" ref="E32" ca="1">IF(NOT(Data!D32 = 0), VALUE(Data!G32 * INDIRECT(Data!B32)), "")</f>
        <v>1160621000000</v>
      </c>
      <c r="F32" s="20" cm="1">
        <f t="array" aca="1" ref="F32" ca="1">IF(NOT(Data!D32 = 0), VALUE(Data!H32 * INDIRECT(Data!B32)), "")</f>
        <v>19918000000</v>
      </c>
      <c r="G32" s="20" cm="1">
        <f t="array" aca="1" ref="G32" ca="1">IF(NOT(Data!D32 = 0), VALUE(Data!I32 * INDIRECT(Data!B32)), "")</f>
        <v>69604000000</v>
      </c>
      <c r="H32" s="20" cm="1">
        <f t="array" aca="1" ref="H32" ca="1">IF(NOT(Data!D32 = 0), VALUE(Data!J32 * INDIRECT(Data!B32)), "")</f>
        <v>0</v>
      </c>
      <c r="I32" s="20" cm="1">
        <f t="array" aca="1" ref="I32" ca="1">IF(NOT(Data!D32 = 0), VALUE(Data!K32 * INDIRECT(Data!B32)), "")</f>
        <v>1071099000000</v>
      </c>
      <c r="J32" s="20" cm="1">
        <f t="array" aca="1" ref="J32" ca="1">IF(NOT(Data!D32 = 0), VALUE(Data!L32 * INDIRECT(Data!B32)), "")</f>
        <v>565029000000</v>
      </c>
      <c r="K32" s="20" cm="1">
        <f t="array" aca="1" ref="K32" ca="1">IF(NOT(Data!D32 = 0), VALUE(Data!M32 * INDIRECT(Data!B32)), "")</f>
        <v>0</v>
      </c>
      <c r="L32" s="20" cm="1">
        <f t="array" aca="1" ref="L32" ca="1">IF(NOT(Data!D32 = 0), VALUE(Data!N32 * INDIRECT(Data!B32)), "")</f>
        <v>0</v>
      </c>
      <c r="M32" s="20" cm="1">
        <f t="array" aca="1" ref="M32" ca="1">IF(NOT(Data!D32 = 0), VALUE(Data!O32 * INDIRECT(Data!B32)), "")</f>
        <v>565029000000</v>
      </c>
      <c r="N32" s="20" cm="1">
        <f t="array" aca="1" ref="N32" ca="1">IF(NOT(Data!D32 = 0), VALUE(Data!P32 * INDIRECT(Data!B32)), "")</f>
        <v>1723460000000</v>
      </c>
      <c r="O32" s="20" cm="1">
        <f t="array" aca="1" ref="O32" ca="1">IF(NOT(Data!D32 = 0), VALUE(Data!Q32 * INDIRECT(Data!B32)), "")</f>
        <v>1573757000000</v>
      </c>
      <c r="P32" s="20" cm="1">
        <f t="array" aca="1" ref="P32" ca="1">IF(NOT(Data!D32 = 0), VALUE(Data!R32 * INDIRECT(Data!B32)), "")</f>
        <v>780148000000</v>
      </c>
      <c r="Q32" s="20" cm="1">
        <f t="array" aca="1" ref="Q32" ca="1">IF(NOT(Data!D32 = 0), VALUE(Data!S32 * INDIRECT(Data!B32)), "")</f>
        <v>0</v>
      </c>
      <c r="R32" s="20" cm="1">
        <f t="array" aca="1" ref="R32" ca="1">IF(NOT(Data!D32 = 0), VALUE(Data!T32 * INDIRECT(Data!B32)), "")</f>
        <v>793609000000</v>
      </c>
      <c r="S32" s="20" cm="1">
        <f t="array" aca="1" ref="S32" ca="1">IF(NOT(Data!D32 = 0), VALUE(Data!U32 * INDIRECT(Data!B32)), "")</f>
        <v>149703000000</v>
      </c>
      <c r="T32" s="20" cm="1">
        <f t="array" aca="1" ref="T32" ca="1">IF(NOT(Data!D32 = 0), VALUE(Data!V32 * INDIRECT(Data!B32)), "")</f>
        <v>145989000000</v>
      </c>
      <c r="U32" s="20" cm="1">
        <f t="array" aca="1" ref="U32" ca="1">IF(NOT(Data!D32 = 0), VALUE(Data!W32 * INDIRECT(Data!B32)), "")</f>
        <v>0</v>
      </c>
      <c r="V32" s="20" cm="1">
        <f t="array" aca="1" ref="V32" ca="1">IF(NOT(Data!D32 = 0), VALUE(Data!X32 * INDIRECT(Data!B32)), "")</f>
        <v>3714000000</v>
      </c>
      <c r="W32" s="20" cm="1">
        <f t="array" aca="1" ref="W32" ca="1">IF(NOT(Data!D32 = 0), VALUE(Data!Y32 * INDIRECT(Data!B32)), "")</f>
        <v>2190000000</v>
      </c>
      <c r="X32" s="20" cm="1">
        <f t="array" aca="1" ref="X32" ca="1">IF(NOT(Data!D32 = 0), VALUE(Data!Z32 * INDIRECT(Data!B32)), "")</f>
        <v>2234125000000</v>
      </c>
      <c r="Y32" s="20" cm="1">
        <f t="array" aca="1" ref="Y32" ca="1">IF(NOT(Data!D32 = 0), VALUE(Data!AA32 * INDIRECT(Data!B32)), "")</f>
        <v>2411737000000</v>
      </c>
      <c r="Z32" s="20" cm="1">
        <f t="array" aca="1" ref="Z32" ca="1">IF(NOT(Data!D32 = 0), VALUE(Data!AB32 * INDIRECT(Data!B32)), "")</f>
        <v>-177612000000</v>
      </c>
      <c r="AA32" s="20" cm="1">
        <f t="array" aca="1" ref="AA32" ca="1">IF(NOT(Data!D32 = 0), VALUE(Data!AC32 * INDIRECT(Data!B32)), "")</f>
        <v>7106000000</v>
      </c>
      <c r="AB32" s="20" cm="1">
        <f t="array" aca="1" ref="AB32" ca="1">IF(NOT(Data!D32 = 0), VALUE(Data!AD32 * INDIRECT(Data!B32)), "")</f>
        <v>109784000000</v>
      </c>
      <c r="AC32" s="20" cm="1">
        <f t="array" aca="1" ref="AC32" ca="1">IF(NOT(Data!D32 = 0), VALUE(Data!AE32 * INDIRECT(Data!B32)), "")</f>
        <v>-280290000000</v>
      </c>
      <c r="AD32" s="20" cm="1">
        <f t="array" aca="1" ref="AD32" ca="1">IF(NOT(Data!D32 = 0), VALUE(Data!AF32 * INDIRECT(Data!B32)), "")</f>
        <v>0</v>
      </c>
      <c r="AE32" s="22" t="str">
        <f>IF(NOT(Data!D32 = 0), Data!AG32, "")</f>
        <v>000</v>
      </c>
      <c r="AF32" s="21" t="str">
        <f>IF(NOT(Data!D32 = 0), Data!AH32, "")</f>
        <v>C</v>
      </c>
    </row>
    <row r="33" spans="1:32">
      <c r="A33" t="str">
        <f>IF(NOT(Data!D33 = 0), Data!C33, "")</f>
        <v>D</v>
      </c>
      <c r="B33" s="21" t="str">
        <f>IF(NOT(Data!D33 = 0), Data!D33, "")</f>
        <v>1148034</v>
      </c>
      <c r="C33" s="21">
        <f>IF(NOT(Data!D33 = 0), Data!E33, "")</f>
        <v>202112</v>
      </c>
      <c r="D33" s="20" cm="1">
        <f t="array" aca="1" ref="D33" ca="1">IF(NOT(Data!D33 = 0), VALUE(Data!F33 * INDIRECT(Data!B33)), "")</f>
        <v>129157000000</v>
      </c>
      <c r="E33" s="20" cm="1">
        <f t="array" aca="1" ref="E33" ca="1">IF(NOT(Data!D33 = 0), VALUE(Data!G33 * INDIRECT(Data!B33)), "")</f>
        <v>52532000000</v>
      </c>
      <c r="F33" s="20" cm="1">
        <f t="array" aca="1" ref="F33" ca="1">IF(NOT(Data!D33 = 0), VALUE(Data!H33 * INDIRECT(Data!B33)), "")</f>
        <v>698000000</v>
      </c>
      <c r="G33" s="20" cm="1">
        <f t="array" aca="1" ref="G33" ca="1">IF(NOT(Data!D33 = 0), VALUE(Data!I33 * INDIRECT(Data!B33)), "")</f>
        <v>32335000000</v>
      </c>
      <c r="H33" s="20" cm="1">
        <f t="array" aca="1" ref="H33" ca="1">IF(NOT(Data!D33 = 0), VALUE(Data!J33 * INDIRECT(Data!B33)), "")</f>
        <v>13283000000</v>
      </c>
      <c r="I33" s="20" cm="1">
        <f t="array" aca="1" ref="I33" ca="1">IF(NOT(Data!D33 = 0), VALUE(Data!K33 * INDIRECT(Data!B33)), "")</f>
        <v>6216000000</v>
      </c>
      <c r="J33" s="20" cm="1">
        <f t="array" aca="1" ref="J33" ca="1">IF(NOT(Data!D33 = 0), VALUE(Data!L33 * INDIRECT(Data!B33)), "")</f>
        <v>76625000000</v>
      </c>
      <c r="K33" s="20" cm="1">
        <f t="array" aca="1" ref="K33" ca="1">IF(NOT(Data!D33 = 0), VALUE(Data!M33 * INDIRECT(Data!B33)), "")</f>
        <v>0</v>
      </c>
      <c r="L33" s="20" cm="1">
        <f t="array" aca="1" ref="L33" ca="1">IF(NOT(Data!D33 = 0), VALUE(Data!N33 * INDIRECT(Data!B33)), "")</f>
        <v>76625000000</v>
      </c>
      <c r="M33" s="20" cm="1">
        <f t="array" aca="1" ref="M33" ca="1">IF(NOT(Data!D33 = 0), VALUE(Data!O33 * INDIRECT(Data!B33)), "")</f>
        <v>0</v>
      </c>
      <c r="N33" s="20" cm="1">
        <f t="array" aca="1" ref="N33" ca="1">IF(NOT(Data!D33 = 0), VALUE(Data!P33 * INDIRECT(Data!B33)), "")</f>
        <v>48458000000</v>
      </c>
      <c r="O33" s="20" cm="1">
        <f t="array" aca="1" ref="O33" ca="1">IF(NOT(Data!D33 = 0), VALUE(Data!Q33 * INDIRECT(Data!B33)), "")</f>
        <v>42835000000</v>
      </c>
      <c r="P33" s="20" cm="1">
        <f t="array" aca="1" ref="P33" ca="1">IF(NOT(Data!D33 = 0), VALUE(Data!R33 * INDIRECT(Data!B33)), "")</f>
        <v>40822000000</v>
      </c>
      <c r="Q33" s="20" cm="1">
        <f t="array" aca="1" ref="Q33" ca="1">IF(NOT(Data!D33 = 0), VALUE(Data!S33 * INDIRECT(Data!B33)), "")</f>
        <v>2013000000</v>
      </c>
      <c r="R33" s="20" cm="1">
        <f t="array" aca="1" ref="R33" ca="1">IF(NOT(Data!D33 = 0), VALUE(Data!T33 * INDIRECT(Data!B33)), "")</f>
        <v>0</v>
      </c>
      <c r="S33" s="20" cm="1">
        <f t="array" aca="1" ref="S33" ca="1">IF(NOT(Data!D33 = 0), VALUE(Data!U33 * INDIRECT(Data!B33)), "")</f>
        <v>5623000000</v>
      </c>
      <c r="T33" s="20" cm="1">
        <f t="array" aca="1" ref="T33" ca="1">IF(NOT(Data!D33 = 0), VALUE(Data!V33 * INDIRECT(Data!B33)), "")</f>
        <v>5623000000</v>
      </c>
      <c r="U33" s="20" cm="1">
        <f t="array" aca="1" ref="U33" ca="1">IF(NOT(Data!D33 = 0), VALUE(Data!W33 * INDIRECT(Data!B33)), "")</f>
        <v>0</v>
      </c>
      <c r="V33" s="20" cm="1">
        <f t="array" aca="1" ref="V33" ca="1">IF(NOT(Data!D33 = 0), VALUE(Data!X33 * INDIRECT(Data!B33)), "")</f>
        <v>0</v>
      </c>
      <c r="W33" s="20" cm="1">
        <f t="array" aca="1" ref="W33" ca="1">IF(NOT(Data!D33 = 0), VALUE(Data!Y33 * INDIRECT(Data!B33)), "")</f>
        <v>80699000000</v>
      </c>
      <c r="X33" s="20" cm="1">
        <f t="array" aca="1" ref="X33" ca="1">IF(NOT(Data!D33 = 0), VALUE(Data!Z33 * INDIRECT(Data!B33)), "")</f>
        <v>91654000000</v>
      </c>
      <c r="Y33" s="20" cm="1">
        <f t="array" aca="1" ref="Y33" ca="1">IF(NOT(Data!D33 = 0), VALUE(Data!AA33 * INDIRECT(Data!B33)), "")</f>
        <v>80603000000</v>
      </c>
      <c r="Z33" s="20" cm="1">
        <f t="array" aca="1" ref="Z33" ca="1">IF(NOT(Data!D33 = 0), VALUE(Data!AB33 * INDIRECT(Data!B33)), "")</f>
        <v>11051000000</v>
      </c>
      <c r="AA33" s="20" cm="1">
        <f t="array" aca="1" ref="AA33" ca="1">IF(NOT(Data!D33 = 0), VALUE(Data!AC33 * INDIRECT(Data!B33)), "")</f>
        <v>2000000</v>
      </c>
      <c r="AB33" s="20" cm="1">
        <f t="array" aca="1" ref="AB33" ca="1">IF(NOT(Data!D33 = 0), VALUE(Data!AD33 * INDIRECT(Data!B33)), "")</f>
        <v>5378000000</v>
      </c>
      <c r="AC33" s="20" cm="1">
        <f t="array" aca="1" ref="AC33" ca="1">IF(NOT(Data!D33 = 0), VALUE(Data!AE33 * INDIRECT(Data!B33)), "")</f>
        <v>5675000000</v>
      </c>
      <c r="AD33" s="20" cm="1">
        <f t="array" aca="1" ref="AD33" ca="1">IF(NOT(Data!D33 = 0), VALUE(Data!AF33 * INDIRECT(Data!B33)), "")</f>
        <v>0</v>
      </c>
      <c r="AE33" s="22" t="str">
        <f>IF(NOT(Data!D33 = 0), Data!AG33, "")</f>
        <v>000</v>
      </c>
      <c r="AF33" s="21" t="str">
        <f>IF(NOT(Data!D33 = 0), Data!AH33, "")</f>
        <v>C</v>
      </c>
    </row>
    <row r="34" spans="1:32">
      <c r="A34" t="str">
        <f>IF(NOT(Data!D34 = 0), Data!C34, "")</f>
        <v>D</v>
      </c>
      <c r="B34" s="21" t="str">
        <f>IF(NOT(Data!D34 = 0), Data!D34, "")</f>
        <v>1148034</v>
      </c>
      <c r="C34" s="21">
        <f>IF(NOT(Data!D34 = 0), Data!E34, "")</f>
        <v>202112</v>
      </c>
      <c r="D34" s="20" cm="1">
        <f t="array" aca="1" ref="D34" ca="1">IF(NOT(Data!D34 = 0), VALUE(Data!F34 * INDIRECT(Data!B34)), "")</f>
        <v>215331000000</v>
      </c>
      <c r="E34" s="20" cm="1">
        <f t="array" aca="1" ref="E34" ca="1">IF(NOT(Data!D34 = 0), VALUE(Data!G34 * INDIRECT(Data!B34)), "")</f>
        <v>166114000000</v>
      </c>
      <c r="F34" s="20" cm="1">
        <f t="array" aca="1" ref="F34" ca="1">IF(NOT(Data!D34 = 0), VALUE(Data!H34 * INDIRECT(Data!B34)), "")</f>
        <v>21850000000</v>
      </c>
      <c r="G34" s="20" cm="1">
        <f t="array" aca="1" ref="G34" ca="1">IF(NOT(Data!D34 = 0), VALUE(Data!I34 * INDIRECT(Data!B34)), "")</f>
        <v>31712000000</v>
      </c>
      <c r="H34" s="20" cm="1">
        <f t="array" aca="1" ref="H34" ca="1">IF(NOT(Data!D34 = 0), VALUE(Data!J34 * INDIRECT(Data!B34)), "")</f>
        <v>112552000000</v>
      </c>
      <c r="I34" s="20" cm="1">
        <f t="array" aca="1" ref="I34" ca="1">IF(NOT(Data!D34 = 0), VALUE(Data!K34 * INDIRECT(Data!B34)), "")</f>
        <v>0</v>
      </c>
      <c r="J34" s="20" cm="1">
        <f t="array" aca="1" ref="J34" ca="1">IF(NOT(Data!D34 = 0), VALUE(Data!L34 * INDIRECT(Data!B34)), "")</f>
        <v>49217000000</v>
      </c>
      <c r="K34" s="20" cm="1">
        <f t="array" aca="1" ref="K34" ca="1">IF(NOT(Data!D34 = 0), VALUE(Data!M34 * INDIRECT(Data!B34)), "")</f>
        <v>0</v>
      </c>
      <c r="L34" s="20" cm="1">
        <f t="array" aca="1" ref="L34" ca="1">IF(NOT(Data!D34 = 0), VALUE(Data!N34 * INDIRECT(Data!B34)), "")</f>
        <v>45173000000</v>
      </c>
      <c r="M34" s="20" cm="1">
        <f t="array" aca="1" ref="M34" ca="1">IF(NOT(Data!D34 = 0), VALUE(Data!O34 * INDIRECT(Data!B34)), "")</f>
        <v>4044000000</v>
      </c>
      <c r="N34" s="20" cm="1">
        <f t="array" aca="1" ref="N34" ca="1">IF(NOT(Data!D34 = 0), VALUE(Data!P34 * INDIRECT(Data!B34)), "")</f>
        <v>135403000000</v>
      </c>
      <c r="O34" s="20" cm="1">
        <f t="array" aca="1" ref="O34" ca="1">IF(NOT(Data!D34 = 0), VALUE(Data!Q34 * INDIRECT(Data!B34)), "")</f>
        <v>105180000000</v>
      </c>
      <c r="P34" s="20" cm="1">
        <f t="array" aca="1" ref="P34" ca="1">IF(NOT(Data!D34 = 0), VALUE(Data!R34 * INDIRECT(Data!B34)), "")</f>
        <v>55141000000</v>
      </c>
      <c r="Q34" s="20" cm="1">
        <f t="array" aca="1" ref="Q34" ca="1">IF(NOT(Data!D34 = 0), VALUE(Data!S34 * INDIRECT(Data!B34)), "")</f>
        <v>48267000000</v>
      </c>
      <c r="R34" s="20" cm="1">
        <f t="array" aca="1" ref="R34" ca="1">IF(NOT(Data!D34 = 0), VALUE(Data!T34 * INDIRECT(Data!B34)), "")</f>
        <v>1772000000</v>
      </c>
      <c r="S34" s="20" cm="1">
        <f t="array" aca="1" ref="S34" ca="1">IF(NOT(Data!D34 = 0), VALUE(Data!U34 * INDIRECT(Data!B34)), "")</f>
        <v>30223000000</v>
      </c>
      <c r="T34" s="20" cm="1">
        <f t="array" aca="1" ref="T34" ca="1">IF(NOT(Data!D34 = 0), VALUE(Data!V34 * INDIRECT(Data!B34)), "")</f>
        <v>0</v>
      </c>
      <c r="U34" s="20" cm="1">
        <f t="array" aca="1" ref="U34" ca="1">IF(NOT(Data!D34 = 0), VALUE(Data!W34 * INDIRECT(Data!B34)), "")</f>
        <v>0</v>
      </c>
      <c r="V34" s="20" cm="1">
        <f t="array" aca="1" ref="V34" ca="1">IF(NOT(Data!D34 = 0), VALUE(Data!X34 * INDIRECT(Data!B34)), "")</f>
        <v>30223000000</v>
      </c>
      <c r="W34" s="20" cm="1">
        <f t="array" aca="1" ref="W34" ca="1">IF(NOT(Data!D34 = 0), VALUE(Data!Y34 * INDIRECT(Data!B34)), "")</f>
        <v>79928000000</v>
      </c>
      <c r="X34" s="20" cm="1">
        <f t="array" aca="1" ref="X34" ca="1">IF(NOT(Data!D34 = 0), VALUE(Data!Z34 * INDIRECT(Data!B34)), "")</f>
        <v>195511000000</v>
      </c>
      <c r="Y34" s="20" cm="1">
        <f t="array" aca="1" ref="Y34" ca="1">IF(NOT(Data!D34 = 0), VALUE(Data!AA34 * INDIRECT(Data!B34)), "")</f>
        <v>188666000000</v>
      </c>
      <c r="Z34" s="20" cm="1">
        <f t="array" aca="1" ref="Z34" ca="1">IF(NOT(Data!D34 = 0), VALUE(Data!AB34 * INDIRECT(Data!B34)), "")</f>
        <v>6845000000</v>
      </c>
      <c r="AA34" s="20" cm="1">
        <f t="array" aca="1" ref="AA34" ca="1">IF(NOT(Data!D34 = 0), VALUE(Data!AC34 * INDIRECT(Data!B34)), "")</f>
        <v>0</v>
      </c>
      <c r="AB34" s="20" cm="1">
        <f t="array" aca="1" ref="AB34" ca="1">IF(NOT(Data!D34 = 0), VALUE(Data!AD34 * INDIRECT(Data!B34)), "")</f>
        <v>5352000000</v>
      </c>
      <c r="AC34" s="20" cm="1">
        <f t="array" aca="1" ref="AC34" ca="1">IF(NOT(Data!D34 = 0), VALUE(Data!AE34 * INDIRECT(Data!B34)), "")</f>
        <v>1493000000</v>
      </c>
      <c r="AD34" s="20" cm="1">
        <f t="array" aca="1" ref="AD34" ca="1">IF(NOT(Data!D34 = 0), VALUE(Data!AF34 * INDIRECT(Data!B34)), "")</f>
        <v>0</v>
      </c>
      <c r="AE34" s="22" t="str">
        <f>IF(NOT(Data!D34 = 0), Data!AG34, "")</f>
        <v>000</v>
      </c>
      <c r="AF34" s="21" t="str">
        <f>IF(NOT(Data!D34 = 0), Data!AH34, "")</f>
        <v>C</v>
      </c>
    </row>
    <row r="35" spans="1:32">
      <c r="A35" t="str">
        <f>IF(NOT(Data!D35 = 0), Data!C35, "")</f>
        <v>D</v>
      </c>
      <c r="B35" s="21" t="str">
        <f>IF(NOT(Data!D35 = 0), Data!D35, "")</f>
        <v>119257</v>
      </c>
      <c r="C35" s="21">
        <f>IF(NOT(Data!D35 = 0), Data!E35, "")</f>
        <v>202112</v>
      </c>
      <c r="D35" s="20" cm="1">
        <f t="array" aca="1" ref="D35" ca="1">IF(NOT(Data!D35 = 0), VALUE(Data!F35 * INDIRECT(Data!B35)), "")</f>
        <v>11679921000000</v>
      </c>
      <c r="E35" s="20" cm="1">
        <f t="array" aca="1" ref="E35" ca="1">IF(NOT(Data!D35 = 0), VALUE(Data!G35 * INDIRECT(Data!B35)), "")</f>
        <v>10954279000000</v>
      </c>
      <c r="F35" s="20" cm="1">
        <f t="array" aca="1" ref="F35" ca="1">IF(NOT(Data!D35 = 0), VALUE(Data!H35 * INDIRECT(Data!B35)), "")</f>
        <v>175002000000</v>
      </c>
      <c r="G35" s="20" cm="1">
        <f t="array" aca="1" ref="G35" ca="1">IF(NOT(Data!D35 = 0), VALUE(Data!I35 * INDIRECT(Data!B35)), "")</f>
        <v>10779277000000</v>
      </c>
      <c r="H35" s="20" cm="1">
        <f t="array" aca="1" ref="H35" ca="1">IF(NOT(Data!D35 = 0), VALUE(Data!J35 * INDIRECT(Data!B35)), "")</f>
        <v>0</v>
      </c>
      <c r="I35" s="20" cm="1">
        <f t="array" aca="1" ref="I35" ca="1">IF(NOT(Data!D35 = 0), VALUE(Data!K35 * INDIRECT(Data!B35)), "")</f>
        <v>0</v>
      </c>
      <c r="J35" s="20" cm="1">
        <f t="array" aca="1" ref="J35" ca="1">IF(NOT(Data!D35 = 0), VALUE(Data!L35 * INDIRECT(Data!B35)), "")</f>
        <v>725642000000</v>
      </c>
      <c r="K35" s="20" cm="1">
        <f t="array" aca="1" ref="K35" ca="1">IF(NOT(Data!D35 = 0), VALUE(Data!M35 * INDIRECT(Data!B35)), "")</f>
        <v>0</v>
      </c>
      <c r="L35" s="20" cm="1">
        <f t="array" aca="1" ref="L35" ca="1">IF(NOT(Data!D35 = 0), VALUE(Data!N35 * INDIRECT(Data!B35)), "")</f>
        <v>0</v>
      </c>
      <c r="M35" s="20" cm="1">
        <f t="array" aca="1" ref="M35" ca="1">IF(NOT(Data!D35 = 0), VALUE(Data!O35 * INDIRECT(Data!B35)), "")</f>
        <v>725642000000</v>
      </c>
      <c r="N35" s="20" cm="1">
        <f t="array" aca="1" ref="N35" ca="1">IF(NOT(Data!D35 = 0), VALUE(Data!P35 * INDIRECT(Data!B35)), "")</f>
        <v>7482581000000</v>
      </c>
      <c r="O35" s="20" cm="1">
        <f t="array" aca="1" ref="O35" ca="1">IF(NOT(Data!D35 = 0), VALUE(Data!Q35 * INDIRECT(Data!B35)), "")</f>
        <v>2908603000000</v>
      </c>
      <c r="P35" s="20" cm="1">
        <f t="array" aca="1" ref="P35" ca="1">IF(NOT(Data!D35 = 0), VALUE(Data!R35 * INDIRECT(Data!B35)), "")</f>
        <v>2908603000000</v>
      </c>
      <c r="Q35" s="20" cm="1">
        <f t="array" aca="1" ref="Q35" ca="1">IF(NOT(Data!D35 = 0), VALUE(Data!S35 * INDIRECT(Data!B35)), "")</f>
        <v>0</v>
      </c>
      <c r="R35" s="20" cm="1">
        <f t="array" aca="1" ref="R35" ca="1">IF(NOT(Data!D35 = 0), VALUE(Data!T35 * INDIRECT(Data!B35)), "")</f>
        <v>0</v>
      </c>
      <c r="S35" s="20" cm="1">
        <f t="array" aca="1" ref="S35" ca="1">IF(NOT(Data!D35 = 0), VALUE(Data!U35 * INDIRECT(Data!B35)), "")</f>
        <v>4573978000000</v>
      </c>
      <c r="T35" s="20" cm="1">
        <f t="array" aca="1" ref="T35" ca="1">IF(NOT(Data!D35 = 0), VALUE(Data!V35 * INDIRECT(Data!B35)), "")</f>
        <v>2082464000000</v>
      </c>
      <c r="U35" s="20" cm="1">
        <f t="array" aca="1" ref="U35" ca="1">IF(NOT(Data!D35 = 0), VALUE(Data!W35 * INDIRECT(Data!B35)), "")</f>
        <v>0</v>
      </c>
      <c r="V35" s="20" cm="1">
        <f t="array" aca="1" ref="V35" ca="1">IF(NOT(Data!D35 = 0), VALUE(Data!X35 * INDIRECT(Data!B35)), "")</f>
        <v>2491514000000</v>
      </c>
      <c r="W35" s="20" cm="1">
        <f t="array" aca="1" ref="W35" ca="1">IF(NOT(Data!D35 = 0), VALUE(Data!Y35 * INDIRECT(Data!B35)), "")</f>
        <v>4197340000000</v>
      </c>
      <c r="X35" s="20" cm="1">
        <f t="array" aca="1" ref="X35" ca="1">IF(NOT(Data!D35 = 0), VALUE(Data!Z35 * INDIRECT(Data!B35)), "")</f>
        <v>1765445000000</v>
      </c>
      <c r="Y35" s="20" cm="1">
        <f t="array" aca="1" ref="Y35" ca="1">IF(NOT(Data!D35 = 0), VALUE(Data!AA35 * INDIRECT(Data!B35)), "")</f>
        <v>1390933000000</v>
      </c>
      <c r="Z35" s="20" cm="1">
        <f t="array" aca="1" ref="Z35" ca="1">IF(NOT(Data!D35 = 0), VALUE(Data!AB35 * INDIRECT(Data!B35)), "")</f>
        <v>374512000000</v>
      </c>
      <c r="AA35" s="20" cm="1">
        <f t="array" aca="1" ref="AA35" ca="1">IF(NOT(Data!D35 = 0), VALUE(Data!AC35 * INDIRECT(Data!B35)), "")</f>
        <v>559225000000</v>
      </c>
      <c r="AB35" s="20" cm="1">
        <f t="array" aca="1" ref="AB35" ca="1">IF(NOT(Data!D35 = 0), VALUE(Data!AD35 * INDIRECT(Data!B35)), "")</f>
        <v>215012000000</v>
      </c>
      <c r="AC35" s="20" cm="1">
        <f t="array" aca="1" ref="AC35" ca="1">IF(NOT(Data!D35 = 0), VALUE(Data!AE35 * INDIRECT(Data!B35)), "")</f>
        <v>718725000000</v>
      </c>
      <c r="AD35" s="20" cm="1">
        <f t="array" aca="1" ref="AD35" ca="1">IF(NOT(Data!D35 = 0), VALUE(Data!AF35 * INDIRECT(Data!B35)), "")</f>
        <v>1765445000000</v>
      </c>
      <c r="AE35" s="22" t="str">
        <f>IF(NOT(Data!D35 = 0), Data!AG35, "")</f>
        <v>000</v>
      </c>
      <c r="AF35" s="21" t="str">
        <f>IF(NOT(Data!D35 = 0), Data!AH35, "")</f>
        <v>C</v>
      </c>
    </row>
    <row r="36" spans="1:32">
      <c r="A36" t="str">
        <f>IF(NOT(Data!D36 = 0), Data!C36, "")</f>
        <v>D</v>
      </c>
      <c r="B36" s="21" t="str">
        <f>IF(NOT(Data!D36 = 0), Data!D36, "")</f>
        <v>122765</v>
      </c>
      <c r="C36" s="21">
        <f>IF(NOT(Data!D36 = 0), Data!E36, "")</f>
        <v>202112</v>
      </c>
      <c r="D36" s="20" cm="1">
        <f t="array" aca="1" ref="D36" ca="1">IF(NOT(Data!D36 = 0), VALUE(Data!F36 * INDIRECT(Data!B36)), "")</f>
        <v>1531317197258</v>
      </c>
      <c r="E36" s="20" cm="1">
        <f t="array" aca="1" ref="E36" ca="1">IF(NOT(Data!D36 = 0), VALUE(Data!G36 * INDIRECT(Data!B36)), "")</f>
        <v>974040172065</v>
      </c>
      <c r="F36" s="20" cm="1">
        <f t="array" aca="1" ref="F36" ca="1">IF(NOT(Data!D36 = 0), VALUE(Data!H36 * INDIRECT(Data!B36)), "")</f>
        <v>90899367204</v>
      </c>
      <c r="G36" s="20" cm="1">
        <f t="array" aca="1" ref="G36" ca="1">IF(NOT(Data!D36 = 0), VALUE(Data!I36 * INDIRECT(Data!B36)), "")</f>
        <v>425463078335</v>
      </c>
      <c r="H36" s="20" cm="1">
        <f t="array" aca="1" ref="H36" ca="1">IF(NOT(Data!D36 = 0), VALUE(Data!J36 * INDIRECT(Data!B36)), "")</f>
        <v>364759184325</v>
      </c>
      <c r="I36" s="20" cm="1">
        <f t="array" aca="1" ref="I36" ca="1">IF(NOT(Data!D36 = 0), VALUE(Data!K36 * INDIRECT(Data!B36)), "")</f>
        <v>92918542201</v>
      </c>
      <c r="J36" s="20" cm="1">
        <f t="array" aca="1" ref="J36" ca="1">IF(NOT(Data!D36 = 0), VALUE(Data!L36 * INDIRECT(Data!B36)), "")</f>
        <v>557277025193</v>
      </c>
      <c r="K36" s="20" cm="1">
        <f t="array" aca="1" ref="K36" ca="1">IF(NOT(Data!D36 = 0), VALUE(Data!M36 * INDIRECT(Data!B36)), "")</f>
        <v>0</v>
      </c>
      <c r="L36" s="20" cm="1">
        <f t="array" aca="1" ref="L36" ca="1">IF(NOT(Data!D36 = 0), VALUE(Data!N36 * INDIRECT(Data!B36)), "")</f>
        <v>398657422262</v>
      </c>
      <c r="M36" s="20" cm="1">
        <f t="array" aca="1" ref="M36" ca="1">IF(NOT(Data!D36 = 0), VALUE(Data!O36 * INDIRECT(Data!B36)), "")</f>
        <v>158619602931</v>
      </c>
      <c r="N36" s="20" cm="1">
        <f t="array" aca="1" ref="N36" ca="1">IF(NOT(Data!D36 = 0), VALUE(Data!P36 * INDIRECT(Data!B36)), "")</f>
        <v>427821673048</v>
      </c>
      <c r="O36" s="20" cm="1">
        <f t="array" aca="1" ref="O36" ca="1">IF(NOT(Data!D36 = 0), VALUE(Data!Q36 * INDIRECT(Data!B36)), "")</f>
        <v>411821673048</v>
      </c>
      <c r="P36" s="20" cm="1">
        <f t="array" aca="1" ref="P36" ca="1">IF(NOT(Data!D36 = 0), VALUE(Data!R36 * INDIRECT(Data!B36)), "")</f>
        <v>153000000000</v>
      </c>
      <c r="Q36" s="20" cm="1">
        <f t="array" aca="1" ref="Q36" ca="1">IF(NOT(Data!D36 = 0), VALUE(Data!S36 * INDIRECT(Data!B36)), "")</f>
        <v>145616594297</v>
      </c>
      <c r="R36" s="20" cm="1">
        <f t="array" aca="1" ref="R36" ca="1">IF(NOT(Data!D36 = 0), VALUE(Data!T36 * INDIRECT(Data!B36)), "")</f>
        <v>113205078751</v>
      </c>
      <c r="S36" s="20" cm="1">
        <f t="array" aca="1" ref="S36" ca="1">IF(NOT(Data!D36 = 0), VALUE(Data!U36 * INDIRECT(Data!B36)), "")</f>
        <v>16000000000</v>
      </c>
      <c r="T36" s="20" cm="1">
        <f t="array" aca="1" ref="T36" ca="1">IF(NOT(Data!D36 = 0), VALUE(Data!V36 * INDIRECT(Data!B36)), "")</f>
        <v>16000000000</v>
      </c>
      <c r="U36" s="20" cm="1">
        <f t="array" aca="1" ref="U36" ca="1">IF(NOT(Data!D36 = 0), VALUE(Data!W36 * INDIRECT(Data!B36)), "")</f>
        <v>0</v>
      </c>
      <c r="V36" s="20" cm="1">
        <f t="array" aca="1" ref="V36" ca="1">IF(NOT(Data!D36 = 0), VALUE(Data!X36 * INDIRECT(Data!B36)), "")</f>
        <v>0</v>
      </c>
      <c r="W36" s="20" cm="1">
        <f t="array" aca="1" ref="W36" ca="1">IF(NOT(Data!D36 = 0), VALUE(Data!Y36 * INDIRECT(Data!B36)), "")</f>
        <v>1103495524210</v>
      </c>
      <c r="X36" s="20" cm="1">
        <f t="array" aca="1" ref="X36" ca="1">IF(NOT(Data!D36 = 0), VALUE(Data!Z36 * INDIRECT(Data!B36)), "")</f>
        <v>2657869197132</v>
      </c>
      <c r="Y36" s="20" cm="1">
        <f t="array" aca="1" ref="Y36" ca="1">IF(NOT(Data!D36 = 0), VALUE(Data!AA36 * INDIRECT(Data!B36)), "")</f>
        <v>2417431832334</v>
      </c>
      <c r="Z36" s="20" cm="1">
        <f t="array" aca="1" ref="Z36" ca="1">IF(NOT(Data!D36 = 0), VALUE(Data!AB36 * INDIRECT(Data!B36)), "")</f>
        <v>240437364798</v>
      </c>
      <c r="AA36" s="20" cm="1">
        <f t="array" aca="1" ref="AA36" ca="1">IF(NOT(Data!D36 = 0), VALUE(Data!AC36 * INDIRECT(Data!B36)), "")</f>
        <v>14647703802</v>
      </c>
      <c r="AB36" s="20" cm="1">
        <f t="array" aca="1" ref="AB36" ca="1">IF(NOT(Data!D36 = 0), VALUE(Data!AD36 * INDIRECT(Data!B36)), "")</f>
        <v>45494816306</v>
      </c>
      <c r="AC36" s="20" cm="1">
        <f t="array" aca="1" ref="AC36" ca="1">IF(NOT(Data!D36 = 0), VALUE(Data!AE36 * INDIRECT(Data!B36)), "")</f>
        <v>209590252294</v>
      </c>
      <c r="AD36" s="20" cm="1">
        <f t="array" aca="1" ref="AD36" ca="1">IF(NOT(Data!D36 = 0), VALUE(Data!AF36 * INDIRECT(Data!B36)), "")</f>
        <v>0</v>
      </c>
      <c r="AE36" s="22" t="str">
        <f>IF(NOT(Data!D36 = 0), Data!AG36, "")</f>
        <v>000</v>
      </c>
      <c r="AF36" s="21" t="str">
        <f>IF(NOT(Data!D36 = 0), Data!AH36, "")</f>
        <v>C</v>
      </c>
    </row>
    <row r="37" spans="1:32">
      <c r="A37" t="str">
        <f>IF(NOT(Data!D37 = 0), Data!C37, "")</f>
        <v>D</v>
      </c>
      <c r="B37" s="21" t="str">
        <f>IF(NOT(Data!D37 = 0), Data!D37, "")</f>
        <v>122765</v>
      </c>
      <c r="C37" s="21">
        <f>IF(NOT(Data!D37 = 0), Data!E37, "")</f>
        <v>202112</v>
      </c>
      <c r="D37" s="20" cm="1">
        <f t="array" aca="1" ref="D37" ca="1">IF(NOT(Data!D37 = 0), VALUE(Data!F37 * INDIRECT(Data!B37)), "")</f>
        <v>46547469812</v>
      </c>
      <c r="E37" s="20" cm="1">
        <f t="array" aca="1" ref="E37" ca="1">IF(NOT(Data!D37 = 0), VALUE(Data!G37 * INDIRECT(Data!B37)), "")</f>
        <v>30257502712</v>
      </c>
      <c r="F37" s="20" cm="1">
        <f t="array" aca="1" ref="F37" ca="1">IF(NOT(Data!D37 = 0), VALUE(Data!H37 * INDIRECT(Data!B37)), "")</f>
        <v>5846854910</v>
      </c>
      <c r="G37" s="20" cm="1">
        <f t="array" aca="1" ref="G37" ca="1">IF(NOT(Data!D37 = 0), VALUE(Data!I37 * INDIRECT(Data!B37)), "")</f>
        <v>12992461656</v>
      </c>
      <c r="H37" s="20" cm="1">
        <f t="array" aca="1" ref="H37" ca="1">IF(NOT(Data!D37 = 0), VALUE(Data!J37 * INDIRECT(Data!B37)), "")</f>
        <v>11418186146</v>
      </c>
      <c r="I37" s="20" cm="1">
        <f t="array" aca="1" ref="I37" ca="1">IF(NOT(Data!D37 = 0), VALUE(Data!K37 * INDIRECT(Data!B37)), "")</f>
        <v>0</v>
      </c>
      <c r="J37" s="20" cm="1">
        <f t="array" aca="1" ref="J37" ca="1">IF(NOT(Data!D37 = 0), VALUE(Data!L37 * INDIRECT(Data!B37)), "")</f>
        <v>16289967100</v>
      </c>
      <c r="K37" s="20" cm="1">
        <f t="array" aca="1" ref="K37" ca="1">IF(NOT(Data!D37 = 0), VALUE(Data!M37 * INDIRECT(Data!B37)), "")</f>
        <v>0</v>
      </c>
      <c r="L37" s="20" cm="1">
        <f t="array" aca="1" ref="L37" ca="1">IF(NOT(Data!D37 = 0), VALUE(Data!N37 * INDIRECT(Data!B37)), "")</f>
        <v>15289967100</v>
      </c>
      <c r="M37" s="20" cm="1">
        <f t="array" aca="1" ref="M37" ca="1">IF(NOT(Data!D37 = 0), VALUE(Data!O37 * INDIRECT(Data!B37)), "")</f>
        <v>1000000000</v>
      </c>
      <c r="N37" s="20" cm="1">
        <f t="array" aca="1" ref="N37" ca="1">IF(NOT(Data!D37 = 0), VALUE(Data!P37 * INDIRECT(Data!B37)), "")</f>
        <v>17984906513</v>
      </c>
      <c r="O37" s="20" cm="1">
        <f t="array" aca="1" ref="O37" ca="1">IF(NOT(Data!D37 = 0), VALUE(Data!Q37 * INDIRECT(Data!B37)), "")</f>
        <v>17984906513</v>
      </c>
      <c r="P37" s="20" cm="1">
        <f t="array" aca="1" ref="P37" ca="1">IF(NOT(Data!D37 = 0), VALUE(Data!R37 * INDIRECT(Data!B37)), "")</f>
        <v>16000000000</v>
      </c>
      <c r="Q37" s="20" cm="1">
        <f t="array" aca="1" ref="Q37" ca="1">IF(NOT(Data!D37 = 0), VALUE(Data!S37 * INDIRECT(Data!B37)), "")</f>
        <v>639418424</v>
      </c>
      <c r="R37" s="20" cm="1">
        <f t="array" aca="1" ref="R37" ca="1">IF(NOT(Data!D37 = 0), VALUE(Data!T37 * INDIRECT(Data!B37)), "")</f>
        <v>1345488089</v>
      </c>
      <c r="S37" s="20" cm="1">
        <f t="array" aca="1" ref="S37" ca="1">IF(NOT(Data!D37 = 0), VALUE(Data!U37 * INDIRECT(Data!B37)), "")</f>
        <v>0</v>
      </c>
      <c r="T37" s="20" cm="1">
        <f t="array" aca="1" ref="T37" ca="1">IF(NOT(Data!D37 = 0), VALUE(Data!V37 * INDIRECT(Data!B37)), "")</f>
        <v>0</v>
      </c>
      <c r="U37" s="20" cm="1">
        <f t="array" aca="1" ref="U37" ca="1">IF(NOT(Data!D37 = 0), VALUE(Data!W37 * INDIRECT(Data!B37)), "")</f>
        <v>0</v>
      </c>
      <c r="V37" s="20" cm="1">
        <f t="array" aca="1" ref="V37" ca="1">IF(NOT(Data!D37 = 0), VALUE(Data!X37 * INDIRECT(Data!B37)), "")</f>
        <v>0</v>
      </c>
      <c r="W37" s="20" cm="1">
        <f t="array" aca="1" ref="W37" ca="1">IF(NOT(Data!D37 = 0), VALUE(Data!Y37 * INDIRECT(Data!B37)), "")</f>
        <v>28562563299</v>
      </c>
      <c r="X37" s="20" cm="1">
        <f t="array" aca="1" ref="X37" ca="1">IF(NOT(Data!D37 = 0), VALUE(Data!Z37 * INDIRECT(Data!B37)), "")</f>
        <v>9636407501</v>
      </c>
      <c r="Y37" s="20" cm="1">
        <f t="array" aca="1" ref="Y37" ca="1">IF(NOT(Data!D37 = 0), VALUE(Data!AA37 * INDIRECT(Data!B37)), "")</f>
        <v>34138382469</v>
      </c>
      <c r="Z37" s="20" cm="1">
        <f t="array" aca="1" ref="Z37" ca="1">IF(NOT(Data!D37 = 0), VALUE(Data!AB37 * INDIRECT(Data!B37)), "")</f>
        <v>-24501974968</v>
      </c>
      <c r="AA37" s="20" cm="1">
        <f t="array" aca="1" ref="AA37" ca="1">IF(NOT(Data!D37 = 0), VALUE(Data!AC37 * INDIRECT(Data!B37)), "")</f>
        <v>0</v>
      </c>
      <c r="AB37" s="20" cm="1">
        <f t="array" aca="1" ref="AB37" ca="1">IF(NOT(Data!D37 = 0), VALUE(Data!AD37 * INDIRECT(Data!B37)), "")</f>
        <v>2105834086</v>
      </c>
      <c r="AC37" s="20" cm="1">
        <f t="array" aca="1" ref="AC37" ca="1">IF(NOT(Data!D37 = 0), VALUE(Data!AE37 * INDIRECT(Data!B37)), "")</f>
        <v>-26607809054</v>
      </c>
      <c r="AD37" s="20" cm="1">
        <f t="array" aca="1" ref="AD37" ca="1">IF(NOT(Data!D37 = 0), VALUE(Data!AF37 * INDIRECT(Data!B37)), "")</f>
        <v>0</v>
      </c>
      <c r="AE37" s="22" t="str">
        <f>IF(NOT(Data!D37 = 0), Data!AG37, "")</f>
        <v>000</v>
      </c>
      <c r="AF37" s="21" t="str">
        <f>IF(NOT(Data!D37 = 0), Data!AH37, "")</f>
        <v>C</v>
      </c>
    </row>
    <row r="38" spans="1:32">
      <c r="A38" t="str">
        <f>IF(NOT(Data!D38 = 0), Data!C38, "")</f>
        <v>D</v>
      </c>
      <c r="B38" s="21" t="str">
        <f>IF(NOT(Data!D38 = 0), Data!D38, "")</f>
        <v>122765</v>
      </c>
      <c r="C38" s="21">
        <f>IF(NOT(Data!D38 = 0), Data!E38, "")</f>
        <v>202112</v>
      </c>
      <c r="D38" s="20" cm="1">
        <f t="array" aca="1" ref="D38" ca="1">IF(NOT(Data!D38 = 0), VALUE(Data!F38 * INDIRECT(Data!B38)), "")</f>
        <v>374971449574</v>
      </c>
      <c r="E38" s="20" cm="1">
        <f t="array" aca="1" ref="E38" ca="1">IF(NOT(Data!D38 = 0), VALUE(Data!G38 * INDIRECT(Data!B38)), "")</f>
        <v>354031826705</v>
      </c>
      <c r="F38" s="20" cm="1">
        <f t="array" aca="1" ref="F38" ca="1">IF(NOT(Data!D38 = 0), VALUE(Data!H38 * INDIRECT(Data!B38)), "")</f>
        <v>202426487342</v>
      </c>
      <c r="G38" s="20" cm="1">
        <f t="array" aca="1" ref="G38" ca="1">IF(NOT(Data!D38 = 0), VALUE(Data!I38 * INDIRECT(Data!B38)), "")</f>
        <v>44770791115</v>
      </c>
      <c r="H38" s="20" cm="1">
        <f t="array" aca="1" ref="H38" ca="1">IF(NOT(Data!D38 = 0), VALUE(Data!J38 * INDIRECT(Data!B38)), "")</f>
        <v>83282410386</v>
      </c>
      <c r="I38" s="20" cm="1">
        <f t="array" aca="1" ref="I38" ca="1">IF(NOT(Data!D38 = 0), VALUE(Data!K38 * INDIRECT(Data!B38)), "")</f>
        <v>23552137862</v>
      </c>
      <c r="J38" s="20" cm="1">
        <f t="array" aca="1" ref="J38" ca="1">IF(NOT(Data!D38 = 0), VALUE(Data!L38 * INDIRECT(Data!B38)), "")</f>
        <v>20939622869</v>
      </c>
      <c r="K38" s="20" cm="1">
        <f t="array" aca="1" ref="K38" ca="1">IF(NOT(Data!D38 = 0), VALUE(Data!M38 * INDIRECT(Data!B38)), "")</f>
        <v>0</v>
      </c>
      <c r="L38" s="20" cm="1">
        <f t="array" aca="1" ref="L38" ca="1">IF(NOT(Data!D38 = 0), VALUE(Data!N38 * INDIRECT(Data!B38)), "")</f>
        <v>1600000000</v>
      </c>
      <c r="M38" s="20" cm="1">
        <f t="array" aca="1" ref="M38" ca="1">IF(NOT(Data!D38 = 0), VALUE(Data!O38 * INDIRECT(Data!B38)), "")</f>
        <v>19339622869</v>
      </c>
      <c r="N38" s="20" cm="1">
        <f t="array" aca="1" ref="N38" ca="1">IF(NOT(Data!D38 = 0), VALUE(Data!P38 * INDIRECT(Data!B38)), "")</f>
        <v>87074076536</v>
      </c>
      <c r="O38" s="20" cm="1">
        <f t="array" aca="1" ref="O38" ca="1">IF(NOT(Data!D38 = 0), VALUE(Data!Q38 * INDIRECT(Data!B38)), "")</f>
        <v>87074076536</v>
      </c>
      <c r="P38" s="20" cm="1">
        <f t="array" aca="1" ref="P38" ca="1">IF(NOT(Data!D38 = 0), VALUE(Data!R38 * INDIRECT(Data!B38)), "")</f>
        <v>0</v>
      </c>
      <c r="Q38" s="20" cm="1">
        <f t="array" aca="1" ref="Q38" ca="1">IF(NOT(Data!D38 = 0), VALUE(Data!S38 * INDIRECT(Data!B38)), "")</f>
        <v>58037927134</v>
      </c>
      <c r="R38" s="20" cm="1">
        <f t="array" aca="1" ref="R38" ca="1">IF(NOT(Data!D38 = 0), VALUE(Data!T38 * INDIRECT(Data!B38)), "")</f>
        <v>29036149402</v>
      </c>
      <c r="S38" s="20" cm="1">
        <f t="array" aca="1" ref="S38" ca="1">IF(NOT(Data!D38 = 0), VALUE(Data!U38 * INDIRECT(Data!B38)), "")</f>
        <v>0</v>
      </c>
      <c r="T38" s="20" cm="1">
        <f t="array" aca="1" ref="T38" ca="1">IF(NOT(Data!D38 = 0), VALUE(Data!V38 * INDIRECT(Data!B38)), "")</f>
        <v>0</v>
      </c>
      <c r="U38" s="20" cm="1">
        <f t="array" aca="1" ref="U38" ca="1">IF(NOT(Data!D38 = 0), VALUE(Data!W38 * INDIRECT(Data!B38)), "")</f>
        <v>0</v>
      </c>
      <c r="V38" s="20" cm="1">
        <f t="array" aca="1" ref="V38" ca="1">IF(NOT(Data!D38 = 0), VALUE(Data!X38 * INDIRECT(Data!B38)), "")</f>
        <v>0</v>
      </c>
      <c r="W38" s="20" cm="1">
        <f t="array" aca="1" ref="W38" ca="1">IF(NOT(Data!D38 = 0), VALUE(Data!Y38 * INDIRECT(Data!B38)), "")</f>
        <v>287897373038</v>
      </c>
      <c r="X38" s="20" cm="1">
        <f t="array" aca="1" ref="X38" ca="1">IF(NOT(Data!D38 = 0), VALUE(Data!Z38 * INDIRECT(Data!B38)), "")</f>
        <v>288670337352</v>
      </c>
      <c r="Y38" s="20" cm="1">
        <f t="array" aca="1" ref="Y38" ca="1">IF(NOT(Data!D38 = 0), VALUE(Data!AA38 * INDIRECT(Data!B38)), "")</f>
        <v>230352140621</v>
      </c>
      <c r="Z38" s="20" cm="1">
        <f t="array" aca="1" ref="Z38" ca="1">IF(NOT(Data!D38 = 0), VALUE(Data!AB38 * INDIRECT(Data!B38)), "")</f>
        <v>58318196731</v>
      </c>
      <c r="AA38" s="20" cm="1">
        <f t="array" aca="1" ref="AA38" ca="1">IF(NOT(Data!D38 = 0), VALUE(Data!AC38 * INDIRECT(Data!B38)), "")</f>
        <v>6643290048</v>
      </c>
      <c r="AB38" s="20" cm="1">
        <f t="array" aca="1" ref="AB38" ca="1">IF(NOT(Data!D38 = 0), VALUE(Data!AD38 * INDIRECT(Data!B38)), "")</f>
        <v>0</v>
      </c>
      <c r="AC38" s="20" cm="1">
        <f t="array" aca="1" ref="AC38" ca="1">IF(NOT(Data!D38 = 0), VALUE(Data!AE38 * INDIRECT(Data!B38)), "")</f>
        <v>64961486779</v>
      </c>
      <c r="AD38" s="20" cm="1">
        <f t="array" aca="1" ref="AD38" ca="1">IF(NOT(Data!D38 = 0), VALUE(Data!AF38 * INDIRECT(Data!B38)), "")</f>
        <v>0</v>
      </c>
      <c r="AE38" s="22" t="str">
        <f>IF(NOT(Data!D38 = 0), Data!AG38, "")</f>
        <v>000</v>
      </c>
      <c r="AF38" s="21" t="str">
        <f>IF(NOT(Data!D38 = 0), Data!AH38, "")</f>
        <v>C</v>
      </c>
    </row>
    <row r="39" spans="1:32">
      <c r="A39" t="str">
        <f>IF(NOT(Data!D39 = 0), Data!C39, "")</f>
        <v>D</v>
      </c>
      <c r="B39" s="21" t="str">
        <f>IF(NOT(Data!D39 = 0), Data!D39, "")</f>
        <v>123393</v>
      </c>
      <c r="C39" s="21">
        <f>IF(NOT(Data!D39 = 0), Data!E39, "")</f>
        <v>202112</v>
      </c>
      <c r="D39" s="20" cm="1">
        <f t="array" aca="1" ref="D39" ca="1">IF(NOT(Data!D39 = 0), VALUE(Data!F39 * INDIRECT(Data!B39)), "")</f>
        <v>620398854184</v>
      </c>
      <c r="E39" s="20" cm="1">
        <f t="array" aca="1" ref="E39" ca="1">IF(NOT(Data!D39 = 0), VALUE(Data!G39 * INDIRECT(Data!B39)), "")</f>
        <v>286838275165</v>
      </c>
      <c r="F39" s="20" cm="1">
        <f t="array" aca="1" ref="F39" ca="1">IF(NOT(Data!D39 = 0), VALUE(Data!H39 * INDIRECT(Data!B39)), "")</f>
        <v>27820719243</v>
      </c>
      <c r="G39" s="20" cm="1">
        <f t="array" aca="1" ref="G39" ca="1">IF(NOT(Data!D39 = 0), VALUE(Data!I39 * INDIRECT(Data!B39)), "")</f>
        <v>47598273305</v>
      </c>
      <c r="H39" s="20" cm="1">
        <f t="array" aca="1" ref="H39" ca="1">IF(NOT(Data!D39 = 0), VALUE(Data!J39 * INDIRECT(Data!B39)), "")</f>
        <v>0</v>
      </c>
      <c r="I39" s="20" cm="1">
        <f t="array" aca="1" ref="I39" ca="1">IF(NOT(Data!D39 = 0), VALUE(Data!K39 * INDIRECT(Data!B39)), "")</f>
        <v>211419282617</v>
      </c>
      <c r="J39" s="20" cm="1">
        <f t="array" aca="1" ref="J39" ca="1">IF(NOT(Data!D39 = 0), VALUE(Data!L39 * INDIRECT(Data!B39)), "")</f>
        <v>333560579019</v>
      </c>
      <c r="K39" s="20" cm="1">
        <f t="array" aca="1" ref="K39" ca="1">IF(NOT(Data!D39 = 0), VALUE(Data!M39 * INDIRECT(Data!B39)), "")</f>
        <v>0</v>
      </c>
      <c r="L39" s="20" cm="1">
        <f t="array" aca="1" ref="L39" ca="1">IF(NOT(Data!D39 = 0), VALUE(Data!N39 * INDIRECT(Data!B39)), "")</f>
        <v>300613639414</v>
      </c>
      <c r="M39" s="20" cm="1">
        <f t="array" aca="1" ref="M39" ca="1">IF(NOT(Data!D39 = 0), VALUE(Data!O39 * INDIRECT(Data!B39)), "")</f>
        <v>32946939605</v>
      </c>
      <c r="N39" s="20" cm="1">
        <f t="array" aca="1" ref="N39" ca="1">IF(NOT(Data!D39 = 0), VALUE(Data!P39 * INDIRECT(Data!B39)), "")</f>
        <v>296079753268</v>
      </c>
      <c r="O39" s="20" cm="1">
        <f t="array" aca="1" ref="O39" ca="1">IF(NOT(Data!D39 = 0), VALUE(Data!Q39 * INDIRECT(Data!B39)), "")</f>
        <v>236911023417</v>
      </c>
      <c r="P39" s="20" cm="1">
        <f t="array" aca="1" ref="P39" ca="1">IF(NOT(Data!D39 = 0), VALUE(Data!R39 * INDIRECT(Data!B39)), "")</f>
        <v>221701370825</v>
      </c>
      <c r="Q39" s="20" cm="1">
        <f t="array" aca="1" ref="Q39" ca="1">IF(NOT(Data!D39 = 0), VALUE(Data!S39 * INDIRECT(Data!B39)), "")</f>
        <v>3629209653</v>
      </c>
      <c r="R39" s="20" cm="1">
        <f t="array" aca="1" ref="R39" ca="1">IF(NOT(Data!D39 = 0), VALUE(Data!T39 * INDIRECT(Data!B39)), "")</f>
        <v>11580442939</v>
      </c>
      <c r="S39" s="20" cm="1">
        <f t="array" aca="1" ref="S39" ca="1">IF(NOT(Data!D39 = 0), VALUE(Data!U39 * INDIRECT(Data!B39)), "")</f>
        <v>59168729851</v>
      </c>
      <c r="T39" s="20" cm="1">
        <f t="array" aca="1" ref="T39" ca="1">IF(NOT(Data!D39 = 0), VALUE(Data!V39 * INDIRECT(Data!B39)), "")</f>
        <v>787847701</v>
      </c>
      <c r="U39" s="20" cm="1">
        <f t="array" aca="1" ref="U39" ca="1">IF(NOT(Data!D39 = 0), VALUE(Data!W39 * INDIRECT(Data!B39)), "")</f>
        <v>0</v>
      </c>
      <c r="V39" s="20" cm="1">
        <f t="array" aca="1" ref="V39" ca="1">IF(NOT(Data!D39 = 0), VALUE(Data!X39 * INDIRECT(Data!B39)), "")</f>
        <v>58380882150</v>
      </c>
      <c r="W39" s="20" cm="1">
        <f t="array" aca="1" ref="W39" ca="1">IF(NOT(Data!D39 = 0), VALUE(Data!Y39 * INDIRECT(Data!B39)), "")</f>
        <v>324319100916</v>
      </c>
      <c r="X39" s="20" cm="1">
        <f t="array" aca="1" ref="X39" ca="1">IF(NOT(Data!D39 = 0), VALUE(Data!Z39 * INDIRECT(Data!B39)), "")</f>
        <v>920352848084</v>
      </c>
      <c r="Y39" s="20" cm="1">
        <f t="array" aca="1" ref="Y39" ca="1">IF(NOT(Data!D39 = 0), VALUE(Data!AA39 * INDIRECT(Data!B39)), "")</f>
        <v>940391873215</v>
      </c>
      <c r="Z39" s="20" cm="1">
        <f t="array" aca="1" ref="Z39" ca="1">IF(NOT(Data!D39 = 0), VALUE(Data!AB39 * INDIRECT(Data!B39)), "")</f>
        <v>-20039025131</v>
      </c>
      <c r="AA39" s="20" cm="1">
        <f t="array" aca="1" ref="AA39" ca="1">IF(NOT(Data!D39 = 0), VALUE(Data!AC39 * INDIRECT(Data!B39)), "")</f>
        <v>590305505</v>
      </c>
      <c r="AB39" s="20" cm="1">
        <f t="array" aca="1" ref="AB39" ca="1">IF(NOT(Data!D39 = 0), VALUE(Data!AD39 * INDIRECT(Data!B39)), "")</f>
        <v>13587456864</v>
      </c>
      <c r="AC39" s="20" cm="1">
        <f t="array" aca="1" ref="AC39" ca="1">IF(NOT(Data!D39 = 0), VALUE(Data!AE39 * INDIRECT(Data!B39)), "")</f>
        <v>-33036176490</v>
      </c>
      <c r="AD39" s="20" cm="1">
        <f t="array" aca="1" ref="AD39" ca="1">IF(NOT(Data!D39 = 0), VALUE(Data!AF39 * INDIRECT(Data!B39)), "")</f>
        <v>920352848084</v>
      </c>
      <c r="AE39" s="22" t="str">
        <f>IF(NOT(Data!D39 = 0), Data!AG39, "")</f>
        <v>000</v>
      </c>
      <c r="AF39" s="21" t="str">
        <f>IF(NOT(Data!D39 = 0), Data!AH39, "")</f>
        <v>C</v>
      </c>
    </row>
    <row r="40" spans="1:32">
      <c r="A40" t="str">
        <f>IF(NOT(Data!D40 = 0), Data!C40, "")</f>
        <v>D</v>
      </c>
      <c r="B40" s="21" t="str">
        <f>IF(NOT(Data!D40 = 0), Data!D40, "")</f>
        <v>123393</v>
      </c>
      <c r="C40" s="21">
        <f>IF(NOT(Data!D40 = 0), Data!E40, "")</f>
        <v>202112</v>
      </c>
      <c r="D40" s="20" cm="1">
        <f t="array" aca="1" ref="D40" ca="1">IF(NOT(Data!D40 = 0), VALUE(Data!F40 * INDIRECT(Data!B40)), "")</f>
        <v>1547720000000</v>
      </c>
      <c r="E40" s="20" cm="1">
        <f t="array" aca="1" ref="E40" ca="1">IF(NOT(Data!D40 = 0), VALUE(Data!G40 * INDIRECT(Data!B40)), "")</f>
        <v>610403000000</v>
      </c>
      <c r="F40" s="20" cm="1">
        <f t="array" aca="1" ref="F40" ca="1">IF(NOT(Data!D40 = 0), VALUE(Data!H40 * INDIRECT(Data!B40)), "")</f>
        <v>39829000000</v>
      </c>
      <c r="G40" s="20" cm="1">
        <f t="array" aca="1" ref="G40" ca="1">IF(NOT(Data!D40 = 0), VALUE(Data!I40 * INDIRECT(Data!B40)), "")</f>
        <v>320245000000</v>
      </c>
      <c r="H40" s="20" cm="1">
        <f t="array" aca="1" ref="H40" ca="1">IF(NOT(Data!D40 = 0), VALUE(Data!J40 * INDIRECT(Data!B40)), "")</f>
        <v>0</v>
      </c>
      <c r="I40" s="20" cm="1">
        <f t="array" aca="1" ref="I40" ca="1">IF(NOT(Data!D40 = 0), VALUE(Data!K40 * INDIRECT(Data!B40)), "")</f>
        <v>250329000000</v>
      </c>
      <c r="J40" s="20" cm="1">
        <f t="array" aca="1" ref="J40" ca="1">IF(NOT(Data!D40 = 0), VALUE(Data!L40 * INDIRECT(Data!B40)), "")</f>
        <v>937317000000</v>
      </c>
      <c r="K40" s="20" cm="1">
        <f t="array" aca="1" ref="K40" ca="1">IF(NOT(Data!D40 = 0), VALUE(Data!M40 * INDIRECT(Data!B40)), "")</f>
        <v>0</v>
      </c>
      <c r="L40" s="20" cm="1">
        <f t="array" aca="1" ref="L40" ca="1">IF(NOT(Data!D40 = 0), VALUE(Data!N40 * INDIRECT(Data!B40)), "")</f>
        <v>593104000000</v>
      </c>
      <c r="M40" s="20" cm="1">
        <f t="array" aca="1" ref="M40" ca="1">IF(NOT(Data!D40 = 0), VALUE(Data!O40 * INDIRECT(Data!B40)), "")</f>
        <v>344213000000</v>
      </c>
      <c r="N40" s="20" cm="1">
        <f t="array" aca="1" ref="N40" ca="1">IF(NOT(Data!D40 = 0), VALUE(Data!P40 * INDIRECT(Data!B40)), "")</f>
        <v>938718000000</v>
      </c>
      <c r="O40" s="20" cm="1">
        <f t="array" aca="1" ref="O40" ca="1">IF(NOT(Data!D40 = 0), VALUE(Data!Q40 * INDIRECT(Data!B40)), "")</f>
        <v>669596000000</v>
      </c>
      <c r="P40" s="20" cm="1">
        <f t="array" aca="1" ref="P40" ca="1">IF(NOT(Data!D40 = 0), VALUE(Data!R40 * INDIRECT(Data!B40)), "")</f>
        <v>379281000000</v>
      </c>
      <c r="Q40" s="20" cm="1">
        <f t="array" aca="1" ref="Q40" ca="1">IF(NOT(Data!D40 = 0), VALUE(Data!S40 * INDIRECT(Data!B40)), "")</f>
        <v>233162000000</v>
      </c>
      <c r="R40" s="20" cm="1">
        <f t="array" aca="1" ref="R40" ca="1">IF(NOT(Data!D40 = 0), VALUE(Data!T40 * INDIRECT(Data!B40)), "")</f>
        <v>57153000000</v>
      </c>
      <c r="S40" s="20" cm="1">
        <f t="array" aca="1" ref="S40" ca="1">IF(NOT(Data!D40 = 0), VALUE(Data!U40 * INDIRECT(Data!B40)), "")</f>
        <v>269122000000</v>
      </c>
      <c r="T40" s="20" cm="1">
        <f t="array" aca="1" ref="T40" ca="1">IF(NOT(Data!D40 = 0), VALUE(Data!V40 * INDIRECT(Data!B40)), "")</f>
        <v>194137000000</v>
      </c>
      <c r="U40" s="20" cm="1">
        <f t="array" aca="1" ref="U40" ca="1">IF(NOT(Data!D40 = 0), VALUE(Data!W40 * INDIRECT(Data!B40)), "")</f>
        <v>0</v>
      </c>
      <c r="V40" s="20" cm="1">
        <f t="array" aca="1" ref="V40" ca="1">IF(NOT(Data!D40 = 0), VALUE(Data!X40 * INDIRECT(Data!B40)), "")</f>
        <v>74985000000</v>
      </c>
      <c r="W40" s="20" cm="1">
        <f t="array" aca="1" ref="W40" ca="1">IF(NOT(Data!D40 = 0), VALUE(Data!Y40 * INDIRECT(Data!B40)), "")</f>
        <v>609002000000</v>
      </c>
      <c r="X40" s="20" cm="1">
        <f t="array" aca="1" ref="X40" ca="1">IF(NOT(Data!D40 = 0), VALUE(Data!Z40 * INDIRECT(Data!B40)), "")</f>
        <v>0</v>
      </c>
      <c r="Y40" s="20" cm="1">
        <f t="array" aca="1" ref="Y40" ca="1">IF(NOT(Data!D40 = 0), VALUE(Data!AA40 * INDIRECT(Data!B40)), "")</f>
        <v>876160000000</v>
      </c>
      <c r="Z40" s="20" cm="1">
        <f t="array" aca="1" ref="Z40" ca="1">IF(NOT(Data!D40 = 0), VALUE(Data!AB40 * INDIRECT(Data!B40)), "")</f>
        <v>-876160000000</v>
      </c>
      <c r="AA40" s="20" cm="1">
        <f t="array" aca="1" ref="AA40" ca="1">IF(NOT(Data!D40 = 0), VALUE(Data!AC40 * INDIRECT(Data!B40)), "")</f>
        <v>999000000</v>
      </c>
      <c r="AB40" s="20" cm="1">
        <f t="array" aca="1" ref="AB40" ca="1">IF(NOT(Data!D40 = 0), VALUE(Data!AD40 * INDIRECT(Data!B40)), "")</f>
        <v>70949000000</v>
      </c>
      <c r="AC40" s="20" cm="1">
        <f t="array" aca="1" ref="AC40" ca="1">IF(NOT(Data!D40 = 0), VALUE(Data!AE40 * INDIRECT(Data!B40)), "")</f>
        <v>-946110000000</v>
      </c>
      <c r="AD40" s="20" cm="1">
        <f t="array" aca="1" ref="AD40" ca="1">IF(NOT(Data!D40 = 0), VALUE(Data!AF40 * INDIRECT(Data!B40)), "")</f>
        <v>0</v>
      </c>
      <c r="AE40" s="22" t="str">
        <f>IF(NOT(Data!D40 = 0), Data!AG40, "")</f>
        <v>000</v>
      </c>
      <c r="AF40" s="21" t="str">
        <f>IF(NOT(Data!D40 = 0), Data!AH40, "")</f>
        <v>C</v>
      </c>
    </row>
    <row r="41" spans="1:32">
      <c r="A41" t="str">
        <f>IF(NOT(Data!D41 = 0), Data!C41, "")</f>
        <v>D</v>
      </c>
      <c r="B41" s="21" t="str">
        <f>IF(NOT(Data!D41 = 0), Data!D41, "")</f>
        <v>124651</v>
      </c>
      <c r="C41" s="21">
        <f>IF(NOT(Data!D41 = 0), Data!E41, "")</f>
        <v>202112</v>
      </c>
      <c r="D41" s="20" cm="1">
        <f t="array" aca="1" ref="D41" ca="1">IF(NOT(Data!D41 = 0), VALUE(Data!F41 * INDIRECT(Data!B41)), "")</f>
        <v>2483017975500</v>
      </c>
      <c r="E41" s="20" cm="1">
        <f t="array" aca="1" ref="E41" ca="1">IF(NOT(Data!D41 = 0), VALUE(Data!G41 * INDIRECT(Data!B41)), "")</f>
        <v>938353797500</v>
      </c>
      <c r="F41" s="20" cm="1">
        <f t="array" aca="1" ref="F41" ca="1">IF(NOT(Data!D41 = 0), VALUE(Data!H41 * INDIRECT(Data!B41)), "")</f>
        <v>244671158500</v>
      </c>
      <c r="G41" s="20" cm="1">
        <f t="array" aca="1" ref="G41" ca="1">IF(NOT(Data!D41 = 0), VALUE(Data!I41 * INDIRECT(Data!B41)), "")</f>
        <v>274038081000</v>
      </c>
      <c r="H41" s="20" cm="1">
        <f t="array" aca="1" ref="H41" ca="1">IF(NOT(Data!D41 = 0), VALUE(Data!J41 * INDIRECT(Data!B41)), "")</f>
        <v>0</v>
      </c>
      <c r="I41" s="20" cm="1">
        <f t="array" aca="1" ref="I41" ca="1">IF(NOT(Data!D41 = 0), VALUE(Data!K41 * INDIRECT(Data!B41)), "")</f>
        <v>419644558000</v>
      </c>
      <c r="J41" s="20" cm="1">
        <f t="array" aca="1" ref="J41" ca="1">IF(NOT(Data!D41 = 0), VALUE(Data!L41 * INDIRECT(Data!B41)), "")</f>
        <v>1544664178000</v>
      </c>
      <c r="K41" s="20" cm="1">
        <f t="array" aca="1" ref="K41" ca="1">IF(NOT(Data!D41 = 0), VALUE(Data!M41 * INDIRECT(Data!B41)), "")</f>
        <v>0</v>
      </c>
      <c r="L41" s="20" cm="1">
        <f t="array" aca="1" ref="L41" ca="1">IF(NOT(Data!D41 = 0), VALUE(Data!N41 * INDIRECT(Data!B41)), "")</f>
        <v>980766558500</v>
      </c>
      <c r="M41" s="20" cm="1">
        <f t="array" aca="1" ref="M41" ca="1">IF(NOT(Data!D41 = 0), VALUE(Data!O41 * INDIRECT(Data!B41)), "")</f>
        <v>563897619500</v>
      </c>
      <c r="N41" s="20" cm="1">
        <f t="array" aca="1" ref="N41" ca="1">IF(NOT(Data!D41 = 0), VALUE(Data!P41 * INDIRECT(Data!B41)), "")</f>
        <v>1132276391500</v>
      </c>
      <c r="O41" s="20" cm="1">
        <f t="array" aca="1" ref="O41" ca="1">IF(NOT(Data!D41 = 0), VALUE(Data!Q41 * INDIRECT(Data!B41)), "")</f>
        <v>771776637500</v>
      </c>
      <c r="P41" s="20" cm="1">
        <f t="array" aca="1" ref="P41" ca="1">IF(NOT(Data!D41 = 0), VALUE(Data!R41 * INDIRECT(Data!B41)), "")</f>
        <v>426758258000</v>
      </c>
      <c r="Q41" s="20" cm="1">
        <f t="array" aca="1" ref="Q41" ca="1">IF(NOT(Data!D41 = 0), VALUE(Data!S41 * INDIRECT(Data!B41)), "")</f>
        <v>211006291000</v>
      </c>
      <c r="R41" s="20" cm="1">
        <f t="array" aca="1" ref="R41" ca="1">IF(NOT(Data!D41 = 0), VALUE(Data!T41 * INDIRECT(Data!B41)), "")</f>
        <v>134012088500</v>
      </c>
      <c r="S41" s="20" cm="1">
        <f t="array" aca="1" ref="S41" ca="1">IF(NOT(Data!D41 = 0), VALUE(Data!U41 * INDIRECT(Data!B41)), "")</f>
        <v>360499754000</v>
      </c>
      <c r="T41" s="20" cm="1">
        <f t="array" aca="1" ref="T41" ca="1">IF(NOT(Data!D41 = 0), VALUE(Data!V41 * INDIRECT(Data!B41)), "")</f>
        <v>234733511000</v>
      </c>
      <c r="U41" s="20" cm="1">
        <f t="array" aca="1" ref="U41" ca="1">IF(NOT(Data!D41 = 0), VALUE(Data!W41 * INDIRECT(Data!B41)), "")</f>
        <v>0</v>
      </c>
      <c r="V41" s="20" cm="1">
        <f t="array" aca="1" ref="V41" ca="1">IF(NOT(Data!D41 = 0), VALUE(Data!X41 * INDIRECT(Data!B41)), "")</f>
        <v>125766243000</v>
      </c>
      <c r="W41" s="20" cm="1">
        <f t="array" aca="1" ref="W41" ca="1">IF(NOT(Data!D41 = 0), VALUE(Data!Y41 * INDIRECT(Data!B41)), "")</f>
        <v>1350741584000</v>
      </c>
      <c r="X41" s="20" cm="1">
        <f t="array" aca="1" ref="X41" ca="1">IF(NOT(Data!D41 = 0), VALUE(Data!Z41 * INDIRECT(Data!B41)), "")</f>
        <v>531244721500</v>
      </c>
      <c r="Y41" s="20" cm="1">
        <f t="array" aca="1" ref="Y41" ca="1">IF(NOT(Data!D41 = 0), VALUE(Data!AA41 * INDIRECT(Data!B41)), "")</f>
        <v>518275718500</v>
      </c>
      <c r="Z41" s="20" cm="1">
        <f t="array" aca="1" ref="Z41" ca="1">IF(NOT(Data!D41 = 0), VALUE(Data!AB41 * INDIRECT(Data!B41)), "")</f>
        <v>12969003000</v>
      </c>
      <c r="AA41" s="20" cm="1">
        <f t="array" aca="1" ref="AA41" ca="1">IF(NOT(Data!D41 = 0), VALUE(Data!AC41 * INDIRECT(Data!B41)), "")</f>
        <v>7490134500</v>
      </c>
      <c r="AB41" s="20" cm="1">
        <f t="array" aca="1" ref="AB41" ca="1">IF(NOT(Data!D41 = 0), VALUE(Data!AD41 * INDIRECT(Data!B41)), "")</f>
        <v>9957889500</v>
      </c>
      <c r="AC41" s="20" cm="1">
        <f t="array" aca="1" ref="AC41" ca="1">IF(NOT(Data!D41 = 0), VALUE(Data!AE41 * INDIRECT(Data!B41)), "")</f>
        <v>10501248000</v>
      </c>
      <c r="AD41" s="20" cm="1">
        <f t="array" aca="1" ref="AD41" ca="1">IF(NOT(Data!D41 = 0), VALUE(Data!AF41 * INDIRECT(Data!B41)), "")</f>
        <v>0</v>
      </c>
      <c r="AE41" s="22" t="str">
        <f>IF(NOT(Data!D41 = 0), Data!AG41, "")</f>
        <v>000</v>
      </c>
      <c r="AF41" s="21" t="str">
        <f>IF(NOT(Data!D41 = 0), Data!AH41, "")</f>
        <v>C</v>
      </c>
    </row>
    <row r="42" spans="1:32">
      <c r="A42" t="str">
        <f>IF(NOT(Data!D42 = 0), Data!C42, "")</f>
        <v>D</v>
      </c>
      <c r="B42" s="21" t="str">
        <f>IF(NOT(Data!D42 = 0), Data!D42, "")</f>
        <v>124651</v>
      </c>
      <c r="C42" s="21">
        <f>IF(NOT(Data!D42 = 0), Data!E42, "")</f>
        <v>202112</v>
      </c>
      <c r="D42" s="20" cm="1">
        <f t="array" aca="1" ref="D42" ca="1">IF(NOT(Data!D42 = 0), VALUE(Data!F42 * INDIRECT(Data!B42)), "")</f>
        <v>41100976606803</v>
      </c>
      <c r="E42" s="20" cm="1">
        <f t="array" aca="1" ref="E42" ca="1">IF(NOT(Data!D42 = 0), VALUE(Data!G42 * INDIRECT(Data!B42)), "")</f>
        <v>22582158867842</v>
      </c>
      <c r="F42" s="20" cm="1">
        <f t="array" aca="1" ref="F42" ca="1">IF(NOT(Data!D42 = 0), VALUE(Data!H42 * INDIRECT(Data!B42)), "")</f>
        <v>1573936334798</v>
      </c>
      <c r="G42" s="20" cm="1">
        <f t="array" aca="1" ref="G42" ca="1">IF(NOT(Data!D42 = 0), VALUE(Data!I42 * INDIRECT(Data!B42)), "")</f>
        <v>2437993119664</v>
      </c>
      <c r="H42" s="20" cm="1">
        <f t="array" aca="1" ref="H42" ca="1">IF(NOT(Data!D42 = 0), VALUE(Data!J42 * INDIRECT(Data!B42)), "")</f>
        <v>0</v>
      </c>
      <c r="I42" s="20" cm="1">
        <f t="array" aca="1" ref="I42" ca="1">IF(NOT(Data!D42 = 0), VALUE(Data!K42 * INDIRECT(Data!B42)), "")</f>
        <v>18570229413380</v>
      </c>
      <c r="J42" s="20" cm="1">
        <f t="array" aca="1" ref="J42" ca="1">IF(NOT(Data!D42 = 0), VALUE(Data!L42 * INDIRECT(Data!B42)), "")</f>
        <v>18518817738961</v>
      </c>
      <c r="K42" s="20" cm="1">
        <f t="array" aca="1" ref="K42" ca="1">IF(NOT(Data!D42 = 0), VALUE(Data!M42 * INDIRECT(Data!B42)), "")</f>
        <v>0</v>
      </c>
      <c r="L42" s="20" cm="1">
        <f t="array" aca="1" ref="L42" ca="1">IF(NOT(Data!D42 = 0), VALUE(Data!N42 * INDIRECT(Data!B42)), "")</f>
        <v>750000000</v>
      </c>
      <c r="M42" s="20" cm="1">
        <f t="array" aca="1" ref="M42" ca="1">IF(NOT(Data!D42 = 0), VALUE(Data!O42 * INDIRECT(Data!B42)), "")</f>
        <v>18518067738961</v>
      </c>
      <c r="N42" s="20" cm="1">
        <f t="array" aca="1" ref="N42" ca="1">IF(NOT(Data!D42 = 0), VALUE(Data!P42 * INDIRECT(Data!B42)), "")</f>
        <v>10524623675501</v>
      </c>
      <c r="O42" s="20" cm="1">
        <f t="array" aca="1" ref="O42" ca="1">IF(NOT(Data!D42 = 0), VALUE(Data!Q42 * INDIRECT(Data!B42)), "")</f>
        <v>7290562064868</v>
      </c>
      <c r="P42" s="20" cm="1">
        <f t="array" aca="1" ref="P42" ca="1">IF(NOT(Data!D42 = 0), VALUE(Data!R42 * INDIRECT(Data!B42)), "")</f>
        <v>3968479800959</v>
      </c>
      <c r="Q42" s="20" cm="1">
        <f t="array" aca="1" ref="Q42" ca="1">IF(NOT(Data!D42 = 0), VALUE(Data!S42 * INDIRECT(Data!B42)), "")</f>
        <v>238007008912</v>
      </c>
      <c r="R42" s="20" cm="1">
        <f t="array" aca="1" ref="R42" ca="1">IF(NOT(Data!D42 = 0), VALUE(Data!T42 * INDIRECT(Data!B42)), "")</f>
        <v>3084075254997</v>
      </c>
      <c r="S42" s="20" cm="1">
        <f t="array" aca="1" ref="S42" ca="1">IF(NOT(Data!D42 = 0), VALUE(Data!U42 * INDIRECT(Data!B42)), "")</f>
        <v>3234061610633</v>
      </c>
      <c r="T42" s="20" cm="1">
        <f t="array" aca="1" ref="T42" ca="1">IF(NOT(Data!D42 = 0), VALUE(Data!V42 * INDIRECT(Data!B42)), "")</f>
        <v>0</v>
      </c>
      <c r="U42" s="20" cm="1">
        <f t="array" aca="1" ref="U42" ca="1">IF(NOT(Data!D42 = 0), VALUE(Data!W42 * INDIRECT(Data!B42)), "")</f>
        <v>0</v>
      </c>
      <c r="V42" s="20" cm="1">
        <f t="array" aca="1" ref="V42" ca="1">IF(NOT(Data!D42 = 0), VALUE(Data!X42 * INDIRECT(Data!B42)), "")</f>
        <v>3234061610633</v>
      </c>
      <c r="W42" s="20" cm="1">
        <f t="array" aca="1" ref="W42" ca="1">IF(NOT(Data!D42 = 0), VALUE(Data!Y42 * INDIRECT(Data!B42)), "")</f>
        <v>30576352931302</v>
      </c>
      <c r="X42" s="20" cm="1">
        <f t="array" aca="1" ref="X42" ca="1">IF(NOT(Data!D42 = 0), VALUE(Data!Z42 * INDIRECT(Data!B42)), "")</f>
        <v>11739803438878</v>
      </c>
      <c r="Y42" s="20" cm="1">
        <f t="array" aca="1" ref="Y42" ca="1">IF(NOT(Data!D42 = 0), VALUE(Data!AA42 * INDIRECT(Data!B42)), "")</f>
        <v>9809188678061</v>
      </c>
      <c r="Z42" s="20" cm="1">
        <f t="array" aca="1" ref="Z42" ca="1">IF(NOT(Data!D42 = 0), VALUE(Data!AB42 * INDIRECT(Data!B42)), "")</f>
        <v>1930614760817</v>
      </c>
      <c r="AA42" s="20" cm="1">
        <f t="array" aca="1" ref="AA42" ca="1">IF(NOT(Data!D42 = 0), VALUE(Data!AC42 * INDIRECT(Data!B42)), "")</f>
        <v>69188025768</v>
      </c>
      <c r="AB42" s="20" cm="1">
        <f t="array" aca="1" ref="AB42" ca="1">IF(NOT(Data!D42 = 0), VALUE(Data!AD42 * INDIRECT(Data!B42)), "")</f>
        <v>960974469022</v>
      </c>
      <c r="AC42" s="20" cm="1">
        <f t="array" aca="1" ref="AC42" ca="1">IF(NOT(Data!D42 = 0), VALUE(Data!AE42 * INDIRECT(Data!B42)), "")</f>
        <v>1038828317563</v>
      </c>
      <c r="AD42" s="20" cm="1">
        <f t="array" aca="1" ref="AD42" ca="1">IF(NOT(Data!D42 = 0), VALUE(Data!AF42 * INDIRECT(Data!B42)), "")</f>
        <v>0</v>
      </c>
      <c r="AE42" s="22" t="str">
        <f>IF(NOT(Data!D42 = 0), Data!AG42, "")</f>
        <v>000</v>
      </c>
      <c r="AF42" s="21" t="str">
        <f>IF(NOT(Data!D42 = 0), Data!AH42, "")</f>
        <v>C</v>
      </c>
    </row>
    <row r="43" spans="1:32">
      <c r="A43" t="str">
        <f>IF(NOT(Data!D43 = 0), Data!C43, "")</f>
        <v>D</v>
      </c>
      <c r="B43" s="21" t="str">
        <f>IF(NOT(Data!D43 = 0), Data!D43, "")</f>
        <v>127397</v>
      </c>
      <c r="C43" s="21">
        <f>IF(NOT(Data!D43 = 0), Data!E43, "")</f>
        <v>202112</v>
      </c>
      <c r="D43" s="20" cm="1">
        <f t="array" aca="1" ref="D43" ca="1">IF(NOT(Data!D43 = 0), VALUE(Data!F43 * INDIRECT(Data!B43)), "")</f>
        <v>178427823620</v>
      </c>
      <c r="E43" s="20" cm="1">
        <f t="array" aca="1" ref="E43" ca="1">IF(NOT(Data!D43 = 0), VALUE(Data!G43 * INDIRECT(Data!B43)), "")</f>
        <v>110347817813</v>
      </c>
      <c r="F43" s="20" cm="1">
        <f t="array" aca="1" ref="F43" ca="1">IF(NOT(Data!D43 = 0), VALUE(Data!H43 * INDIRECT(Data!B43)), "")</f>
        <v>8689532618</v>
      </c>
      <c r="G43" s="20" cm="1">
        <f t="array" aca="1" ref="G43" ca="1">IF(NOT(Data!D43 = 0), VALUE(Data!I43 * INDIRECT(Data!B43)), "")</f>
        <v>4805962655</v>
      </c>
      <c r="H43" s="20" cm="1">
        <f t="array" aca="1" ref="H43" ca="1">IF(NOT(Data!D43 = 0), VALUE(Data!J43 * INDIRECT(Data!B43)), "")</f>
        <v>0</v>
      </c>
      <c r="I43" s="20" cm="1">
        <f t="array" aca="1" ref="I43" ca="1">IF(NOT(Data!D43 = 0), VALUE(Data!K43 * INDIRECT(Data!B43)), "")</f>
        <v>96852322540</v>
      </c>
      <c r="J43" s="20" cm="1">
        <f t="array" aca="1" ref="J43" ca="1">IF(NOT(Data!D43 = 0), VALUE(Data!L43 * INDIRECT(Data!B43)), "")</f>
        <v>68080005807</v>
      </c>
      <c r="K43" s="20" cm="1">
        <f t="array" aca="1" ref="K43" ca="1">IF(NOT(Data!D43 = 0), VALUE(Data!M43 * INDIRECT(Data!B43)), "")</f>
        <v>0</v>
      </c>
      <c r="L43" s="20" cm="1">
        <f t="array" aca="1" ref="L43" ca="1">IF(NOT(Data!D43 = 0), VALUE(Data!N43 * INDIRECT(Data!B43)), "")</f>
        <v>64345981924</v>
      </c>
      <c r="M43" s="20" cm="1">
        <f t="array" aca="1" ref="M43" ca="1">IF(NOT(Data!D43 = 0), VALUE(Data!O43 * INDIRECT(Data!B43)), "")</f>
        <v>3734023883</v>
      </c>
      <c r="N43" s="20" cm="1">
        <f t="array" aca="1" ref="N43" ca="1">IF(NOT(Data!D43 = 0), VALUE(Data!P43 * INDIRECT(Data!B43)), "")</f>
        <v>102150959910</v>
      </c>
      <c r="O43" s="20" cm="1">
        <f t="array" aca="1" ref="O43" ca="1">IF(NOT(Data!D43 = 0), VALUE(Data!Q43 * INDIRECT(Data!B43)), "")</f>
        <v>102150959910</v>
      </c>
      <c r="P43" s="20" cm="1">
        <f t="array" aca="1" ref="P43" ca="1">IF(NOT(Data!D43 = 0), VALUE(Data!R43 * INDIRECT(Data!B43)), "")</f>
        <v>83283341503</v>
      </c>
      <c r="Q43" s="20" cm="1">
        <f t="array" aca="1" ref="Q43" ca="1">IF(NOT(Data!D43 = 0), VALUE(Data!S43 * INDIRECT(Data!B43)), "")</f>
        <v>16726697009</v>
      </c>
      <c r="R43" s="20" cm="1">
        <f t="array" aca="1" ref="R43" ca="1">IF(NOT(Data!D43 = 0), VALUE(Data!T43 * INDIRECT(Data!B43)), "")</f>
        <v>2140921398</v>
      </c>
      <c r="S43" s="20" cm="1">
        <f t="array" aca="1" ref="S43" ca="1">IF(NOT(Data!D43 = 0), VALUE(Data!U43 * INDIRECT(Data!B43)), "")</f>
        <v>0</v>
      </c>
      <c r="T43" s="20" cm="1">
        <f t="array" aca="1" ref="T43" ca="1">IF(NOT(Data!D43 = 0), VALUE(Data!V43 * INDIRECT(Data!B43)), "")</f>
        <v>0</v>
      </c>
      <c r="U43" s="20" cm="1">
        <f t="array" aca="1" ref="U43" ca="1">IF(NOT(Data!D43 = 0), VALUE(Data!W43 * INDIRECT(Data!B43)), "")</f>
        <v>0</v>
      </c>
      <c r="V43" s="20" cm="1">
        <f t="array" aca="1" ref="V43" ca="1">IF(NOT(Data!D43 = 0), VALUE(Data!X43 * INDIRECT(Data!B43)), "")</f>
        <v>0</v>
      </c>
      <c r="W43" s="20" cm="1">
        <f t="array" aca="1" ref="W43" ca="1">IF(NOT(Data!D43 = 0), VALUE(Data!Y43 * INDIRECT(Data!B43)), "")</f>
        <v>76276863710</v>
      </c>
      <c r="X43" s="20" cm="1">
        <f t="array" aca="1" ref="X43" ca="1">IF(NOT(Data!D43 = 0), VALUE(Data!Z43 * INDIRECT(Data!B43)), "")</f>
        <v>67545793251</v>
      </c>
      <c r="Y43" s="20" cm="1">
        <f t="array" aca="1" ref="Y43" ca="1">IF(NOT(Data!D43 = 0), VALUE(Data!AA43 * INDIRECT(Data!B43)), "")</f>
        <v>57083835884</v>
      </c>
      <c r="Z43" s="20" cm="1">
        <f t="array" aca="1" ref="Z43" ca="1">IF(NOT(Data!D43 = 0), VALUE(Data!AB43 * INDIRECT(Data!B43)), "")</f>
        <v>10461957367</v>
      </c>
      <c r="AA43" s="20" cm="1">
        <f t="array" aca="1" ref="AA43" ca="1">IF(NOT(Data!D43 = 0), VALUE(Data!AC43 * INDIRECT(Data!B43)), "")</f>
        <v>66755611</v>
      </c>
      <c r="AB43" s="20" cm="1">
        <f t="array" aca="1" ref="AB43" ca="1">IF(NOT(Data!D43 = 0), VALUE(Data!AD43 * INDIRECT(Data!B43)), "")</f>
        <v>9338374170</v>
      </c>
      <c r="AC43" s="20" cm="1">
        <f t="array" aca="1" ref="AC43" ca="1">IF(NOT(Data!D43 = 0), VALUE(Data!AE43 * INDIRECT(Data!B43)), "")</f>
        <v>1190338808</v>
      </c>
      <c r="AD43" s="20" cm="1">
        <f t="array" aca="1" ref="AD43" ca="1">IF(NOT(Data!D43 = 0), VALUE(Data!AF43 * INDIRECT(Data!B43)), "")</f>
        <v>10461957367</v>
      </c>
      <c r="AE43" s="22" t="str">
        <f>IF(NOT(Data!D43 = 0), Data!AG43, "")</f>
        <v>000</v>
      </c>
      <c r="AF43" s="21" t="str">
        <f>IF(NOT(Data!D43 = 0), Data!AH43, "")</f>
        <v>C</v>
      </c>
    </row>
    <row r="44" spans="1:32">
      <c r="A44" t="str">
        <f>IF(NOT(Data!D44 = 0), Data!C44, "")</f>
        <v>D</v>
      </c>
      <c r="B44" s="21" t="str">
        <f>IF(NOT(Data!D44 = 0), Data!D44, "")</f>
        <v>127397</v>
      </c>
      <c r="C44" s="21">
        <f>IF(NOT(Data!D44 = 0), Data!E44, "")</f>
        <v>202112</v>
      </c>
      <c r="D44" s="20" cm="1">
        <f t="array" aca="1" ref="D44" ca="1">IF(NOT(Data!D44 = 0), VALUE(Data!F44 * INDIRECT(Data!B44)), "")</f>
        <v>237905490623</v>
      </c>
      <c r="E44" s="20" cm="1">
        <f t="array" aca="1" ref="E44" ca="1">IF(NOT(Data!D44 = 0), VALUE(Data!G44 * INDIRECT(Data!B44)), "")</f>
        <v>42442200150</v>
      </c>
      <c r="F44" s="20" cm="1">
        <f t="array" aca="1" ref="F44" ca="1">IF(NOT(Data!D44 = 0), VALUE(Data!H44 * INDIRECT(Data!B44)), "")</f>
        <v>9439652448</v>
      </c>
      <c r="G44" s="20" cm="1">
        <f t="array" aca="1" ref="G44" ca="1">IF(NOT(Data!D44 = 0), VALUE(Data!I44 * INDIRECT(Data!B44)), "")</f>
        <v>22347818809</v>
      </c>
      <c r="H44" s="20" cm="1">
        <f t="array" aca="1" ref="H44" ca="1">IF(NOT(Data!D44 = 0), VALUE(Data!J44 * INDIRECT(Data!B44)), "")</f>
        <v>0</v>
      </c>
      <c r="I44" s="20" cm="1">
        <f t="array" aca="1" ref="I44" ca="1">IF(NOT(Data!D44 = 0), VALUE(Data!K44 * INDIRECT(Data!B44)), "")</f>
        <v>10654728893</v>
      </c>
      <c r="J44" s="20" cm="1">
        <f t="array" aca="1" ref="J44" ca="1">IF(NOT(Data!D44 = 0), VALUE(Data!L44 * INDIRECT(Data!B44)), "")</f>
        <v>195463290473</v>
      </c>
      <c r="K44" s="20" cm="1">
        <f t="array" aca="1" ref="K44" ca="1">IF(NOT(Data!D44 = 0), VALUE(Data!M44 * INDIRECT(Data!B44)), "")</f>
        <v>0</v>
      </c>
      <c r="L44" s="20" cm="1">
        <f t="array" aca="1" ref="L44" ca="1">IF(NOT(Data!D44 = 0), VALUE(Data!N44 * INDIRECT(Data!B44)), "")</f>
        <v>100295460536</v>
      </c>
      <c r="M44" s="20" cm="1">
        <f t="array" aca="1" ref="M44" ca="1">IF(NOT(Data!D44 = 0), VALUE(Data!O44 * INDIRECT(Data!B44)), "")</f>
        <v>95167829937</v>
      </c>
      <c r="N44" s="20" cm="1">
        <f t="array" aca="1" ref="N44" ca="1">IF(NOT(Data!D44 = 0), VALUE(Data!P44 * INDIRECT(Data!B44)), "")</f>
        <v>18615355600</v>
      </c>
      <c r="O44" s="20" cm="1">
        <f t="array" aca="1" ref="O44" ca="1">IF(NOT(Data!D44 = 0), VALUE(Data!Q44 * INDIRECT(Data!B44)), "")</f>
        <v>9494884774</v>
      </c>
      <c r="P44" s="20" cm="1">
        <f t="array" aca="1" ref="P44" ca="1">IF(NOT(Data!D44 = 0), VALUE(Data!R44 * INDIRECT(Data!B44)), "")</f>
        <v>2607020370</v>
      </c>
      <c r="Q44" s="20" cm="1">
        <f t="array" aca="1" ref="Q44" ca="1">IF(NOT(Data!D44 = 0), VALUE(Data!S44 * INDIRECT(Data!B44)), "")</f>
        <v>5443184903</v>
      </c>
      <c r="R44" s="20" cm="1">
        <f t="array" aca="1" ref="R44" ca="1">IF(NOT(Data!D44 = 0), VALUE(Data!T44 * INDIRECT(Data!B44)), "")</f>
        <v>1444679501</v>
      </c>
      <c r="S44" s="20" cm="1">
        <f t="array" aca="1" ref="S44" ca="1">IF(NOT(Data!D44 = 0), VALUE(Data!U44 * INDIRECT(Data!B44)), "")</f>
        <v>9120470826</v>
      </c>
      <c r="T44" s="20" cm="1">
        <f t="array" aca="1" ref="T44" ca="1">IF(NOT(Data!D44 = 0), VALUE(Data!V44 * INDIRECT(Data!B44)), "")</f>
        <v>2879797742</v>
      </c>
      <c r="U44" s="20" cm="1">
        <f t="array" aca="1" ref="U44" ca="1">IF(NOT(Data!D44 = 0), VALUE(Data!W44 * INDIRECT(Data!B44)), "")</f>
        <v>0</v>
      </c>
      <c r="V44" s="20" cm="1">
        <f t="array" aca="1" ref="V44" ca="1">IF(NOT(Data!D44 = 0), VALUE(Data!X44 * INDIRECT(Data!B44)), "")</f>
        <v>6240673084</v>
      </c>
      <c r="W44" s="20" cm="1">
        <f t="array" aca="1" ref="W44" ca="1">IF(NOT(Data!D44 = 0), VALUE(Data!Y44 * INDIRECT(Data!B44)), "")</f>
        <v>219290135023</v>
      </c>
      <c r="X44" s="20" cm="1">
        <f t="array" aca="1" ref="X44" ca="1">IF(NOT(Data!D44 = 0), VALUE(Data!Z44 * INDIRECT(Data!B44)), "")</f>
        <v>28958682378</v>
      </c>
      <c r="Y44" s="20" cm="1">
        <f t="array" aca="1" ref="Y44" ca="1">IF(NOT(Data!D44 = 0), VALUE(Data!AA44 * INDIRECT(Data!B44)), "")</f>
        <v>90597061167</v>
      </c>
      <c r="Z44" s="20" cm="1">
        <f t="array" aca="1" ref="Z44" ca="1">IF(NOT(Data!D44 = 0), VALUE(Data!AB44 * INDIRECT(Data!B44)), "")</f>
        <v>-61638378789</v>
      </c>
      <c r="AA44" s="20" cm="1">
        <f t="array" aca="1" ref="AA44" ca="1">IF(NOT(Data!D44 = 0), VALUE(Data!AC44 * INDIRECT(Data!B44)), "")</f>
        <v>9347570229</v>
      </c>
      <c r="AB44" s="20" cm="1">
        <f t="array" aca="1" ref="AB44" ca="1">IF(NOT(Data!D44 = 0), VALUE(Data!AD44 * INDIRECT(Data!B44)), "")</f>
        <v>823422635</v>
      </c>
      <c r="AC44" s="20" cm="1">
        <f t="array" aca="1" ref="AC44" ca="1">IF(NOT(Data!D44 = 0), VALUE(Data!AE44 * INDIRECT(Data!B44)), "")</f>
        <v>-53114231195</v>
      </c>
      <c r="AD44" s="20" cm="1">
        <f t="array" aca="1" ref="AD44" ca="1">IF(NOT(Data!D44 = 0), VALUE(Data!AF44 * INDIRECT(Data!B44)), "")</f>
        <v>13287206249</v>
      </c>
      <c r="AE44" s="22" t="str">
        <f>IF(NOT(Data!D44 = 0), Data!AG44, "")</f>
        <v>000</v>
      </c>
      <c r="AF44" s="21" t="str">
        <f>IF(NOT(Data!D44 = 0), Data!AH44, "")</f>
        <v>C</v>
      </c>
    </row>
    <row r="45" spans="1:32">
      <c r="A45" t="str">
        <f>IF(NOT(Data!D45 = 0), Data!C45, "")</f>
        <v>D</v>
      </c>
      <c r="B45" s="21" t="str">
        <f>IF(NOT(Data!D45 = 0), Data!D45, "")</f>
        <v>127397</v>
      </c>
      <c r="C45" s="21">
        <f>IF(NOT(Data!D45 = 0), Data!E45, "")</f>
        <v>202112</v>
      </c>
      <c r="D45" s="20" cm="1">
        <f t="array" aca="1" ref="D45" ca="1">IF(NOT(Data!D45 = 0), VALUE(Data!F45 * INDIRECT(Data!B45)), "")</f>
        <v>881346619662</v>
      </c>
      <c r="E45" s="20" cm="1">
        <f t="array" aca="1" ref="E45" ca="1">IF(NOT(Data!D45 = 0), VALUE(Data!G45 * INDIRECT(Data!B45)), "")</f>
        <v>388010791996</v>
      </c>
      <c r="F45" s="20" cm="1">
        <f t="array" aca="1" ref="F45" ca="1">IF(NOT(Data!D45 = 0), VALUE(Data!H45 * INDIRECT(Data!B45)), "")</f>
        <v>23135586301</v>
      </c>
      <c r="G45" s="20" cm="1">
        <f t="array" aca="1" ref="G45" ca="1">IF(NOT(Data!D45 = 0), VALUE(Data!I45 * INDIRECT(Data!B45)), "")</f>
        <v>318737903876</v>
      </c>
      <c r="H45" s="20" cm="1">
        <f t="array" aca="1" ref="H45" ca="1">IF(NOT(Data!D45 = 0), VALUE(Data!J45 * INDIRECT(Data!B45)), "")</f>
        <v>0</v>
      </c>
      <c r="I45" s="20" cm="1">
        <f t="array" aca="1" ref="I45" ca="1">IF(NOT(Data!D45 = 0), VALUE(Data!K45 * INDIRECT(Data!B45)), "")</f>
        <v>46137301819</v>
      </c>
      <c r="J45" s="20" cm="1">
        <f t="array" aca="1" ref="J45" ca="1">IF(NOT(Data!D45 = 0), VALUE(Data!L45 * INDIRECT(Data!B45)), "")</f>
        <v>493335827666</v>
      </c>
      <c r="K45" s="20" cm="1">
        <f t="array" aca="1" ref="K45" ca="1">IF(NOT(Data!D45 = 0), VALUE(Data!M45 * INDIRECT(Data!B45)), "")</f>
        <v>0</v>
      </c>
      <c r="L45" s="20" cm="1">
        <f t="array" aca="1" ref="L45" ca="1">IF(NOT(Data!D45 = 0), VALUE(Data!N45 * INDIRECT(Data!B45)), "")</f>
        <v>4290000000</v>
      </c>
      <c r="M45" s="20" cm="1">
        <f t="array" aca="1" ref="M45" ca="1">IF(NOT(Data!D45 = 0), VALUE(Data!O45 * INDIRECT(Data!B45)), "")</f>
        <v>489045827666</v>
      </c>
      <c r="N45" s="20" cm="1">
        <f t="array" aca="1" ref="N45" ca="1">IF(NOT(Data!D45 = 0), VALUE(Data!P45 * INDIRECT(Data!B45)), "")</f>
        <v>351081631926</v>
      </c>
      <c r="O45" s="20" cm="1">
        <f t="array" aca="1" ref="O45" ca="1">IF(NOT(Data!D45 = 0), VALUE(Data!Q45 * INDIRECT(Data!B45)), "")</f>
        <v>258449253550</v>
      </c>
      <c r="P45" s="20" cm="1">
        <f t="array" aca="1" ref="P45" ca="1">IF(NOT(Data!D45 = 0), VALUE(Data!R45 * INDIRECT(Data!B45)), "")</f>
        <v>99224033227</v>
      </c>
      <c r="Q45" s="20" cm="1">
        <f t="array" aca="1" ref="Q45" ca="1">IF(NOT(Data!D45 = 0), VALUE(Data!S45 * INDIRECT(Data!B45)), "")</f>
        <v>34518468651</v>
      </c>
      <c r="R45" s="20" cm="1">
        <f t="array" aca="1" ref="R45" ca="1">IF(NOT(Data!D45 = 0), VALUE(Data!T45 * INDIRECT(Data!B45)), "")</f>
        <v>124706751672</v>
      </c>
      <c r="S45" s="20" cm="1">
        <f t="array" aca="1" ref="S45" ca="1">IF(NOT(Data!D45 = 0), VALUE(Data!U45 * INDIRECT(Data!B45)), "")</f>
        <v>92632378376</v>
      </c>
      <c r="T45" s="20" cm="1">
        <f t="array" aca="1" ref="T45" ca="1">IF(NOT(Data!D45 = 0), VALUE(Data!V45 * INDIRECT(Data!B45)), "")</f>
        <v>91991228720</v>
      </c>
      <c r="U45" s="20" cm="1">
        <f t="array" aca="1" ref="U45" ca="1">IF(NOT(Data!D45 = 0), VALUE(Data!W45 * INDIRECT(Data!B45)), "")</f>
        <v>0</v>
      </c>
      <c r="V45" s="20" cm="1">
        <f t="array" aca="1" ref="V45" ca="1">IF(NOT(Data!D45 = 0), VALUE(Data!X45 * INDIRECT(Data!B45)), "")</f>
        <v>641149656</v>
      </c>
      <c r="W45" s="20" cm="1">
        <f t="array" aca="1" ref="W45" ca="1">IF(NOT(Data!D45 = 0), VALUE(Data!Y45 * INDIRECT(Data!B45)), "")</f>
        <v>530264987736</v>
      </c>
      <c r="X45" s="20" cm="1">
        <f t="array" aca="1" ref="X45" ca="1">IF(NOT(Data!D45 = 0), VALUE(Data!Z45 * INDIRECT(Data!B45)), "")</f>
        <v>454552715320</v>
      </c>
      <c r="Y45" s="20" cm="1">
        <f t="array" aca="1" ref="Y45" ca="1">IF(NOT(Data!D45 = 0), VALUE(Data!AA45 * INDIRECT(Data!B45)), "")</f>
        <v>330919861071</v>
      </c>
      <c r="Z45" s="20" cm="1">
        <f t="array" aca="1" ref="Z45" ca="1">IF(NOT(Data!D45 = 0), VALUE(Data!AB45 * INDIRECT(Data!B45)), "")</f>
        <v>123632854249</v>
      </c>
      <c r="AA45" s="20" cm="1">
        <f t="array" aca="1" ref="AA45" ca="1">IF(NOT(Data!D45 = 0), VALUE(Data!AC45 * INDIRECT(Data!B45)), "")</f>
        <v>2950251256</v>
      </c>
      <c r="AB45" s="20" cm="1">
        <f t="array" aca="1" ref="AB45" ca="1">IF(NOT(Data!D45 = 0), VALUE(Data!AD45 * INDIRECT(Data!B45)), "")</f>
        <v>30535492963</v>
      </c>
      <c r="AC45" s="20" cm="1">
        <f t="array" aca="1" ref="AC45" ca="1">IF(NOT(Data!D45 = 0), VALUE(Data!AE45 * INDIRECT(Data!B45)), "")</f>
        <v>96047612542</v>
      </c>
      <c r="AD45" s="20" cm="1">
        <f t="array" aca="1" ref="AD45" ca="1">IF(NOT(Data!D45 = 0), VALUE(Data!AF45 * INDIRECT(Data!B45)), "")</f>
        <v>0</v>
      </c>
      <c r="AE45" s="22" t="str">
        <f>IF(NOT(Data!D45 = 0), Data!AG45, "")</f>
        <v>000</v>
      </c>
      <c r="AF45" s="21" t="str">
        <f>IF(NOT(Data!D45 = 0), Data!AH45, "")</f>
        <v>C</v>
      </c>
    </row>
    <row r="46" spans="1:32">
      <c r="A46" t="str">
        <f>IF(NOT(Data!D46 = 0), Data!C46, "")</f>
        <v>D</v>
      </c>
      <c r="B46" s="21" t="str">
        <f>IF(NOT(Data!D46 = 0), Data!D46, "")</f>
        <v>1280923</v>
      </c>
      <c r="C46" s="21">
        <f>IF(NOT(Data!D46 = 0), Data!E46, "")</f>
        <v>202112</v>
      </c>
      <c r="D46" s="20" cm="1">
        <f t="array" aca="1" ref="D46" ca="1">IF(NOT(Data!D46 = 0), VALUE(Data!F46 * INDIRECT(Data!B46)), "")</f>
        <v>0</v>
      </c>
      <c r="E46" s="20" cm="1">
        <f t="array" aca="1" ref="E46" ca="1">IF(NOT(Data!D46 = 0), VALUE(Data!G46 * INDIRECT(Data!B46)), "")</f>
        <v>0</v>
      </c>
      <c r="F46" s="20" cm="1">
        <f t="array" aca="1" ref="F46" ca="1">IF(NOT(Data!D46 = 0), VALUE(Data!H46 * INDIRECT(Data!B46)), "")</f>
        <v>0</v>
      </c>
      <c r="G46" s="20" cm="1">
        <f t="array" aca="1" ref="G46" ca="1">IF(NOT(Data!D46 = 0), VALUE(Data!I46 * INDIRECT(Data!B46)), "")</f>
        <v>0</v>
      </c>
      <c r="H46" s="20" cm="1">
        <f t="array" aca="1" ref="H46" ca="1">IF(NOT(Data!D46 = 0), VALUE(Data!J46 * INDIRECT(Data!B46)), "")</f>
        <v>0</v>
      </c>
      <c r="I46" s="20" cm="1">
        <f t="array" aca="1" ref="I46" ca="1">IF(NOT(Data!D46 = 0), VALUE(Data!K46 * INDIRECT(Data!B46)), "")</f>
        <v>0</v>
      </c>
      <c r="J46" s="20" cm="1">
        <f t="array" aca="1" ref="J46" ca="1">IF(NOT(Data!D46 = 0), VALUE(Data!L46 * INDIRECT(Data!B46)), "")</f>
        <v>0</v>
      </c>
      <c r="K46" s="20" cm="1">
        <f t="array" aca="1" ref="K46" ca="1">IF(NOT(Data!D46 = 0), VALUE(Data!M46 * INDIRECT(Data!B46)), "")</f>
        <v>0</v>
      </c>
      <c r="L46" s="20" cm="1">
        <f t="array" aca="1" ref="L46" ca="1">IF(NOT(Data!D46 = 0), VALUE(Data!N46 * INDIRECT(Data!B46)), "")</f>
        <v>0</v>
      </c>
      <c r="M46" s="20" cm="1">
        <f t="array" aca="1" ref="M46" ca="1">IF(NOT(Data!D46 = 0), VALUE(Data!O46 * INDIRECT(Data!B46)), "")</f>
        <v>0</v>
      </c>
      <c r="N46" s="20" cm="1">
        <f t="array" aca="1" ref="N46" ca="1">IF(NOT(Data!D46 = 0), VALUE(Data!P46 * INDIRECT(Data!B46)), "")</f>
        <v>0</v>
      </c>
      <c r="O46" s="20" cm="1">
        <f t="array" aca="1" ref="O46" ca="1">IF(NOT(Data!D46 = 0), VALUE(Data!Q46 * INDIRECT(Data!B46)), "")</f>
        <v>0</v>
      </c>
      <c r="P46" s="20" cm="1">
        <f t="array" aca="1" ref="P46" ca="1">IF(NOT(Data!D46 = 0), VALUE(Data!R46 * INDIRECT(Data!B46)), "")</f>
        <v>0</v>
      </c>
      <c r="Q46" s="20" cm="1">
        <f t="array" aca="1" ref="Q46" ca="1">IF(NOT(Data!D46 = 0), VALUE(Data!S46 * INDIRECT(Data!B46)), "")</f>
        <v>0</v>
      </c>
      <c r="R46" s="20" cm="1">
        <f t="array" aca="1" ref="R46" ca="1">IF(NOT(Data!D46 = 0), VALUE(Data!T46 * INDIRECT(Data!B46)), "")</f>
        <v>0</v>
      </c>
      <c r="S46" s="20" cm="1">
        <f t="array" aca="1" ref="S46" ca="1">IF(NOT(Data!D46 = 0), VALUE(Data!U46 * INDIRECT(Data!B46)), "")</f>
        <v>0</v>
      </c>
      <c r="T46" s="20" cm="1">
        <f t="array" aca="1" ref="T46" ca="1">IF(NOT(Data!D46 = 0), VALUE(Data!V46 * INDIRECT(Data!B46)), "")</f>
        <v>0</v>
      </c>
      <c r="U46" s="20" cm="1">
        <f t="array" aca="1" ref="U46" ca="1">IF(NOT(Data!D46 = 0), VALUE(Data!W46 * INDIRECT(Data!B46)), "")</f>
        <v>0</v>
      </c>
      <c r="V46" s="20" cm="1">
        <f t="array" aca="1" ref="V46" ca="1">IF(NOT(Data!D46 = 0), VALUE(Data!X46 * INDIRECT(Data!B46)), "")</f>
        <v>0</v>
      </c>
      <c r="W46" s="20" cm="1">
        <f t="array" aca="1" ref="W46" ca="1">IF(NOT(Data!D46 = 0), VALUE(Data!Y46 * INDIRECT(Data!B46)), "")</f>
        <v>0</v>
      </c>
      <c r="X46" s="20" cm="1">
        <f t="array" aca="1" ref="X46" ca="1">IF(NOT(Data!D46 = 0), VALUE(Data!Z46 * INDIRECT(Data!B46)), "")</f>
        <v>1388499000000</v>
      </c>
      <c r="Y46" s="20" cm="1">
        <f t="array" aca="1" ref="Y46" ca="1">IF(NOT(Data!D46 = 0), VALUE(Data!AA46 * INDIRECT(Data!B46)), "")</f>
        <v>167673000000</v>
      </c>
      <c r="Z46" s="20" cm="1">
        <f t="array" aca="1" ref="Z46" ca="1">IF(NOT(Data!D46 = 0), VALUE(Data!AB46 * INDIRECT(Data!B46)), "")</f>
        <v>1220826000000</v>
      </c>
      <c r="AA46" s="20" cm="1">
        <f t="array" aca="1" ref="AA46" ca="1">IF(NOT(Data!D46 = 0), VALUE(Data!AC46 * INDIRECT(Data!B46)), "")</f>
        <v>3056000000</v>
      </c>
      <c r="AB46" s="20" cm="1">
        <f t="array" aca="1" ref="AB46" ca="1">IF(NOT(Data!D46 = 0), VALUE(Data!AD46 * INDIRECT(Data!B46)), "")</f>
        <v>83270000000</v>
      </c>
      <c r="AC46" s="20" cm="1">
        <f t="array" aca="1" ref="AC46" ca="1">IF(NOT(Data!D46 = 0), VALUE(Data!AE46 * INDIRECT(Data!B46)), "")</f>
        <v>1140612000000</v>
      </c>
      <c r="AD46" s="20" cm="1">
        <f t="array" aca="1" ref="AD46" ca="1">IF(NOT(Data!D46 = 0), VALUE(Data!AF46 * INDIRECT(Data!B46)), "")</f>
        <v>0</v>
      </c>
      <c r="AE46" s="22" t="str">
        <f>IF(NOT(Data!D46 = 0), Data!AG46, "")</f>
        <v>000</v>
      </c>
      <c r="AF46" s="21" t="str">
        <f>IF(NOT(Data!D46 = 0), Data!AH46, "")</f>
        <v>C</v>
      </c>
    </row>
    <row r="47" spans="1:32">
      <c r="A47" t="str">
        <f>IF(NOT(Data!D47 = 0), Data!C47, "")</f>
        <v>D</v>
      </c>
      <c r="B47" s="21" t="str">
        <f>IF(NOT(Data!D47 = 0), Data!D47, "")</f>
        <v>1280923</v>
      </c>
      <c r="C47" s="21">
        <f>IF(NOT(Data!D47 = 0), Data!E47, "")</f>
        <v>202112</v>
      </c>
      <c r="D47" s="20" cm="1">
        <f t="array" aca="1" ref="D47" ca="1">IF(NOT(Data!D47 = 0), VALUE(Data!F47 * INDIRECT(Data!B47)), "")</f>
        <v>2675091050251</v>
      </c>
      <c r="E47" s="20" cm="1">
        <f t="array" aca="1" ref="E47" ca="1">IF(NOT(Data!D47 = 0), VALUE(Data!G47 * INDIRECT(Data!B47)), "")</f>
        <v>862570256601</v>
      </c>
      <c r="F47" s="20" cm="1">
        <f t="array" aca="1" ref="F47" ca="1">IF(NOT(Data!D47 = 0), VALUE(Data!H47 * INDIRECT(Data!B47)), "")</f>
        <v>25303832472</v>
      </c>
      <c r="G47" s="20" cm="1">
        <f t="array" aca="1" ref="G47" ca="1">IF(NOT(Data!D47 = 0), VALUE(Data!I47 * INDIRECT(Data!B47)), "")</f>
        <v>307254905670</v>
      </c>
      <c r="H47" s="20" cm="1">
        <f t="array" aca="1" ref="H47" ca="1">IF(NOT(Data!D47 = 0), VALUE(Data!J47 * INDIRECT(Data!B47)), "")</f>
        <v>0</v>
      </c>
      <c r="I47" s="20" cm="1">
        <f t="array" aca="1" ref="I47" ca="1">IF(NOT(Data!D47 = 0), VALUE(Data!K47 * INDIRECT(Data!B47)), "")</f>
        <v>530011518459</v>
      </c>
      <c r="J47" s="20" cm="1">
        <f t="array" aca="1" ref="J47" ca="1">IF(NOT(Data!D47 = 0), VALUE(Data!L47 * INDIRECT(Data!B47)), "")</f>
        <v>1812520793650</v>
      </c>
      <c r="K47" s="20" cm="1">
        <f t="array" aca="1" ref="K47" ca="1">IF(NOT(Data!D47 = 0), VALUE(Data!M47 * INDIRECT(Data!B47)), "")</f>
        <v>0</v>
      </c>
      <c r="L47" s="20" cm="1">
        <f t="array" aca="1" ref="L47" ca="1">IF(NOT(Data!D47 = 0), VALUE(Data!N47 * INDIRECT(Data!B47)), "")</f>
        <v>0</v>
      </c>
      <c r="M47" s="20" cm="1">
        <f t="array" aca="1" ref="M47" ca="1">IF(NOT(Data!D47 = 0), VALUE(Data!O47 * INDIRECT(Data!B47)), "")</f>
        <v>1812520793650</v>
      </c>
      <c r="N47" s="20" cm="1">
        <f t="array" aca="1" ref="N47" ca="1">IF(NOT(Data!D47 = 0), VALUE(Data!P47 * INDIRECT(Data!B47)), "")</f>
        <v>1288476489989</v>
      </c>
      <c r="O47" s="20" cm="1">
        <f t="array" aca="1" ref="O47" ca="1">IF(NOT(Data!D47 = 0), VALUE(Data!Q47 * INDIRECT(Data!B47)), "")</f>
        <v>982057808209</v>
      </c>
      <c r="P47" s="20" cm="1">
        <f t="array" aca="1" ref="P47" ca="1">IF(NOT(Data!D47 = 0), VALUE(Data!R47 * INDIRECT(Data!B47)), "")</f>
        <v>743640813477</v>
      </c>
      <c r="Q47" s="20" cm="1">
        <f t="array" aca="1" ref="Q47" ca="1">IF(NOT(Data!D47 = 0), VALUE(Data!S47 * INDIRECT(Data!B47)), "")</f>
        <v>131411255660</v>
      </c>
      <c r="R47" s="20" cm="1">
        <f t="array" aca="1" ref="R47" ca="1">IF(NOT(Data!D47 = 0), VALUE(Data!T47 * INDIRECT(Data!B47)), "")</f>
        <v>107005739072</v>
      </c>
      <c r="S47" s="20" cm="1">
        <f t="array" aca="1" ref="S47" ca="1">IF(NOT(Data!D47 = 0), VALUE(Data!U47 * INDIRECT(Data!B47)), "")</f>
        <v>306418681780</v>
      </c>
      <c r="T47" s="20" cm="1">
        <f t="array" aca="1" ref="T47" ca="1">IF(NOT(Data!D47 = 0), VALUE(Data!V47 * INDIRECT(Data!B47)), "")</f>
        <v>160277028141</v>
      </c>
      <c r="U47" s="20" cm="1">
        <f t="array" aca="1" ref="U47" ca="1">IF(NOT(Data!D47 = 0), VALUE(Data!W47 * INDIRECT(Data!B47)), "")</f>
        <v>0</v>
      </c>
      <c r="V47" s="20" cm="1">
        <f t="array" aca="1" ref="V47" ca="1">IF(NOT(Data!D47 = 0), VALUE(Data!X47 * INDIRECT(Data!B47)), "")</f>
        <v>146141653639</v>
      </c>
      <c r="W47" s="20" cm="1">
        <f t="array" aca="1" ref="W47" ca="1">IF(NOT(Data!D47 = 0), VALUE(Data!Y47 * INDIRECT(Data!B47)), "")</f>
        <v>1386614560262</v>
      </c>
      <c r="X47" s="20" cm="1">
        <f t="array" aca="1" ref="X47" ca="1">IF(NOT(Data!D47 = 0), VALUE(Data!Z47 * INDIRECT(Data!B47)), "")</f>
        <v>2367754291125</v>
      </c>
      <c r="Y47" s="20" cm="1">
        <f t="array" aca="1" ref="Y47" ca="1">IF(NOT(Data!D47 = 0), VALUE(Data!AA47 * INDIRECT(Data!B47)), "")</f>
        <v>2278421098405</v>
      </c>
      <c r="Z47" s="20" cm="1">
        <f t="array" aca="1" ref="Z47" ca="1">IF(NOT(Data!D47 = 0), VALUE(Data!AB47 * INDIRECT(Data!B47)), "")</f>
        <v>89333192720</v>
      </c>
      <c r="AA47" s="20" cm="1">
        <f t="array" aca="1" ref="AA47" ca="1">IF(NOT(Data!D47 = 0), VALUE(Data!AC47 * INDIRECT(Data!B47)), "")</f>
        <v>12552243818</v>
      </c>
      <c r="AB47" s="20" cm="1">
        <f t="array" aca="1" ref="AB47" ca="1">IF(NOT(Data!D47 = 0), VALUE(Data!AD47 * INDIRECT(Data!B47)), "")</f>
        <v>88524425185</v>
      </c>
      <c r="AC47" s="20" cm="1">
        <f t="array" aca="1" ref="AC47" ca="1">IF(NOT(Data!D47 = 0), VALUE(Data!AE47 * INDIRECT(Data!B47)), "")</f>
        <v>13361011353</v>
      </c>
      <c r="AD47" s="20" cm="1">
        <f t="array" aca="1" ref="AD47" ca="1">IF(NOT(Data!D47 = 0), VALUE(Data!AF47 * INDIRECT(Data!B47)), "")</f>
        <v>89333192720</v>
      </c>
      <c r="AE47" s="22" t="str">
        <f>IF(NOT(Data!D47 = 0), Data!AG47, "")</f>
        <v>000</v>
      </c>
      <c r="AF47" s="21" t="str">
        <f>IF(NOT(Data!D47 = 0), Data!AH47, "")</f>
        <v>C</v>
      </c>
    </row>
    <row r="48" spans="1:32">
      <c r="A48" t="str">
        <f>IF(NOT(Data!D48 = 0), Data!C48, "")</f>
        <v>D</v>
      </c>
      <c r="B48" s="21" t="str">
        <f>IF(NOT(Data!D48 = 0), Data!D48, "")</f>
        <v>1290295</v>
      </c>
      <c r="C48" s="21">
        <f>IF(NOT(Data!D48 = 0), Data!E48, "")</f>
        <v>202112</v>
      </c>
      <c r="D48" s="20" cm="1">
        <f t="array" aca="1" ref="D48" ca="1">IF(NOT(Data!D48 = 0), VALUE(Data!F48 * INDIRECT(Data!B48)), "")</f>
        <v>135390927119</v>
      </c>
      <c r="E48" s="20" cm="1">
        <f t="array" aca="1" ref="E48" ca="1">IF(NOT(Data!D48 = 0), VALUE(Data!G48 * INDIRECT(Data!B48)), "")</f>
        <v>62705439039</v>
      </c>
      <c r="F48" s="20" cm="1">
        <f t="array" aca="1" ref="F48" ca="1">IF(NOT(Data!D48 = 0), VALUE(Data!H48 * INDIRECT(Data!B48)), "")</f>
        <v>4928410638</v>
      </c>
      <c r="G48" s="20" cm="1">
        <f t="array" aca="1" ref="G48" ca="1">IF(NOT(Data!D48 = 0), VALUE(Data!I48 * INDIRECT(Data!B48)), "")</f>
        <v>44459059886</v>
      </c>
      <c r="H48" s="20" cm="1">
        <f t="array" aca="1" ref="H48" ca="1">IF(NOT(Data!D48 = 0), VALUE(Data!J48 * INDIRECT(Data!B48)), "")</f>
        <v>13317968515</v>
      </c>
      <c r="I48" s="20" cm="1">
        <f t="array" aca="1" ref="I48" ca="1">IF(NOT(Data!D48 = 0), VALUE(Data!K48 * INDIRECT(Data!B48)), "")</f>
        <v>0</v>
      </c>
      <c r="J48" s="20" cm="1">
        <f t="array" aca="1" ref="J48" ca="1">IF(NOT(Data!D48 = 0), VALUE(Data!L48 * INDIRECT(Data!B48)), "")</f>
        <v>72685488080</v>
      </c>
      <c r="K48" s="20" cm="1">
        <f t="array" aca="1" ref="K48" ca="1">IF(NOT(Data!D48 = 0), VALUE(Data!M48 * INDIRECT(Data!B48)), "")</f>
        <v>3837500000</v>
      </c>
      <c r="L48" s="20" cm="1">
        <f t="array" aca="1" ref="L48" ca="1">IF(NOT(Data!D48 = 0), VALUE(Data!N48 * INDIRECT(Data!B48)), "")</f>
        <v>68517988080</v>
      </c>
      <c r="M48" s="20" cm="1">
        <f t="array" aca="1" ref="M48" ca="1">IF(NOT(Data!D48 = 0), VALUE(Data!O48 * INDIRECT(Data!B48)), "")</f>
        <v>330000000</v>
      </c>
      <c r="N48" s="20" cm="1">
        <f t="array" aca="1" ref="N48" ca="1">IF(NOT(Data!D48 = 0), VALUE(Data!P48 * INDIRECT(Data!B48)), "")</f>
        <v>69427724321</v>
      </c>
      <c r="O48" s="20" cm="1">
        <f t="array" aca="1" ref="O48" ca="1">IF(NOT(Data!D48 = 0), VALUE(Data!Q48 * INDIRECT(Data!B48)), "")</f>
        <v>31873744088</v>
      </c>
      <c r="P48" s="20" cm="1">
        <f t="array" aca="1" ref="P48" ca="1">IF(NOT(Data!D48 = 0), VALUE(Data!R48 * INDIRECT(Data!B48)), "")</f>
        <v>28624769047</v>
      </c>
      <c r="Q48" s="20" cm="1">
        <f t="array" aca="1" ref="Q48" ca="1">IF(NOT(Data!D48 = 0), VALUE(Data!S48 * INDIRECT(Data!B48)), "")</f>
        <v>2584999174</v>
      </c>
      <c r="R48" s="20" cm="1">
        <f t="array" aca="1" ref="R48" ca="1">IF(NOT(Data!D48 = 0), VALUE(Data!T48 * INDIRECT(Data!B48)), "")</f>
        <v>663975867</v>
      </c>
      <c r="S48" s="20" cm="1">
        <f t="array" aca="1" ref="S48" ca="1">IF(NOT(Data!D48 = 0), VALUE(Data!U48 * INDIRECT(Data!B48)), "")</f>
        <v>37553980233</v>
      </c>
      <c r="T48" s="20" cm="1">
        <f t="array" aca="1" ref="T48" ca="1">IF(NOT(Data!D48 = 0), VALUE(Data!V48 * INDIRECT(Data!B48)), "")</f>
        <v>37553980233</v>
      </c>
      <c r="U48" s="20" cm="1">
        <f t="array" aca="1" ref="U48" ca="1">IF(NOT(Data!D48 = 0), VALUE(Data!W48 * INDIRECT(Data!B48)), "")</f>
        <v>0</v>
      </c>
      <c r="V48" s="20" cm="1">
        <f t="array" aca="1" ref="V48" ca="1">IF(NOT(Data!D48 = 0), VALUE(Data!X48 * INDIRECT(Data!B48)), "")</f>
        <v>0</v>
      </c>
      <c r="W48" s="20" cm="1">
        <f t="array" aca="1" ref="W48" ca="1">IF(NOT(Data!D48 = 0), VALUE(Data!Y48 * INDIRECT(Data!B48)), "")</f>
        <v>65963202798</v>
      </c>
      <c r="X48" s="20" cm="1">
        <f t="array" aca="1" ref="X48" ca="1">IF(NOT(Data!D48 = 0), VALUE(Data!Z48 * INDIRECT(Data!B48)), "")</f>
        <v>125604813396</v>
      </c>
      <c r="Y48" s="20" cm="1">
        <f t="array" aca="1" ref="Y48" ca="1">IF(NOT(Data!D48 = 0), VALUE(Data!AA48 * INDIRECT(Data!B48)), "")</f>
        <v>111660151701</v>
      </c>
      <c r="Z48" s="20" cm="1">
        <f t="array" aca="1" ref="Z48" ca="1">IF(NOT(Data!D48 = 0), VALUE(Data!AB48 * INDIRECT(Data!B48)), "")</f>
        <v>13944661695</v>
      </c>
      <c r="AA48" s="20" cm="1">
        <f t="array" aca="1" ref="AA48" ca="1">IF(NOT(Data!D48 = 0), VALUE(Data!AC48 * INDIRECT(Data!B48)), "")</f>
        <v>669990127</v>
      </c>
      <c r="AB48" s="20" cm="1">
        <f t="array" aca="1" ref="AB48" ca="1">IF(NOT(Data!D48 = 0), VALUE(Data!AD48 * INDIRECT(Data!B48)), "")</f>
        <v>8234468005</v>
      </c>
      <c r="AC48" s="20" cm="1">
        <f t="array" aca="1" ref="AC48" ca="1">IF(NOT(Data!D48 = 0), VALUE(Data!AE48 * INDIRECT(Data!B48)), "")</f>
        <v>6380183817</v>
      </c>
      <c r="AD48" s="20" cm="1">
        <f t="array" aca="1" ref="AD48" ca="1">IF(NOT(Data!D48 = 0), VALUE(Data!AF48 * INDIRECT(Data!B48)), "")</f>
        <v>0</v>
      </c>
      <c r="AE48" s="22" t="str">
        <f>IF(NOT(Data!D48 = 0), Data!AG48, "")</f>
        <v>000</v>
      </c>
      <c r="AF48" s="21" t="str">
        <f>IF(NOT(Data!D48 = 0), Data!AH48, "")</f>
        <v>C</v>
      </c>
    </row>
    <row r="49" spans="1:32">
      <c r="A49" t="str">
        <f>IF(NOT(Data!D49 = 0), Data!C49, "")</f>
        <v>D</v>
      </c>
      <c r="B49" s="21" t="str">
        <f>IF(NOT(Data!D49 = 0), Data!D49, "")</f>
        <v>1290295</v>
      </c>
      <c r="C49" s="21">
        <f>IF(NOT(Data!D49 = 0), Data!E49, "")</f>
        <v>202112</v>
      </c>
      <c r="D49" s="20" cm="1">
        <f t="array" aca="1" ref="D49" ca="1">IF(NOT(Data!D49 = 0), VALUE(Data!F49 * INDIRECT(Data!B49)), "")</f>
        <v>68399000000</v>
      </c>
      <c r="E49" s="20" cm="1">
        <f t="array" aca="1" ref="E49" ca="1">IF(NOT(Data!D49 = 0), VALUE(Data!G49 * INDIRECT(Data!B49)), "")</f>
        <v>62637000000</v>
      </c>
      <c r="F49" s="20" cm="1">
        <f t="array" aca="1" ref="F49" ca="1">IF(NOT(Data!D49 = 0), VALUE(Data!H49 * INDIRECT(Data!B49)), "")</f>
        <v>5267000000</v>
      </c>
      <c r="G49" s="20" cm="1">
        <f t="array" aca="1" ref="G49" ca="1">IF(NOT(Data!D49 = 0), VALUE(Data!I49 * INDIRECT(Data!B49)), "")</f>
        <v>27325000000</v>
      </c>
      <c r="H49" s="20" cm="1">
        <f t="array" aca="1" ref="H49" ca="1">IF(NOT(Data!D49 = 0), VALUE(Data!J49 * INDIRECT(Data!B49)), "")</f>
        <v>29659000000</v>
      </c>
      <c r="I49" s="20" cm="1">
        <f t="array" aca="1" ref="I49" ca="1">IF(NOT(Data!D49 = 0), VALUE(Data!K49 * INDIRECT(Data!B49)), "")</f>
        <v>386000000</v>
      </c>
      <c r="J49" s="20" cm="1">
        <f t="array" aca="1" ref="J49" ca="1">IF(NOT(Data!D49 = 0), VALUE(Data!L49 * INDIRECT(Data!B49)), "")</f>
        <v>5762000000</v>
      </c>
      <c r="K49" s="20" cm="1">
        <f t="array" aca="1" ref="K49" ca="1">IF(NOT(Data!D49 = 0), VALUE(Data!M49 * INDIRECT(Data!B49)), "")</f>
        <v>0</v>
      </c>
      <c r="L49" s="20" cm="1">
        <f t="array" aca="1" ref="L49" ca="1">IF(NOT(Data!D49 = 0), VALUE(Data!N49 * INDIRECT(Data!B49)), "")</f>
        <v>5762000000</v>
      </c>
      <c r="M49" s="20" cm="1">
        <f t="array" aca="1" ref="M49" ca="1">IF(NOT(Data!D49 = 0), VALUE(Data!O49 * INDIRECT(Data!B49)), "")</f>
        <v>0</v>
      </c>
      <c r="N49" s="20" cm="1">
        <f t="array" aca="1" ref="N49" ca="1">IF(NOT(Data!D49 = 0), VALUE(Data!P49 * INDIRECT(Data!B49)), "")</f>
        <v>0</v>
      </c>
      <c r="O49" s="20" cm="1">
        <f t="array" aca="1" ref="O49" ca="1">IF(NOT(Data!D49 = 0), VALUE(Data!Q49 * INDIRECT(Data!B49)), "")</f>
        <v>0</v>
      </c>
      <c r="P49" s="20" cm="1">
        <f t="array" aca="1" ref="P49" ca="1">IF(NOT(Data!D49 = 0), VALUE(Data!R49 * INDIRECT(Data!B49)), "")</f>
        <v>0</v>
      </c>
      <c r="Q49" s="20" cm="1">
        <f t="array" aca="1" ref="Q49" ca="1">IF(NOT(Data!D49 = 0), VALUE(Data!S49 * INDIRECT(Data!B49)), "")</f>
        <v>0</v>
      </c>
      <c r="R49" s="20" cm="1">
        <f t="array" aca="1" ref="R49" ca="1">IF(NOT(Data!D49 = 0), VALUE(Data!T49 * INDIRECT(Data!B49)), "")</f>
        <v>0</v>
      </c>
      <c r="S49" s="20" cm="1">
        <f t="array" aca="1" ref="S49" ca="1">IF(NOT(Data!D49 = 0), VALUE(Data!U49 * INDIRECT(Data!B49)), "")</f>
        <v>0</v>
      </c>
      <c r="T49" s="20" cm="1">
        <f t="array" aca="1" ref="T49" ca="1">IF(NOT(Data!D49 = 0), VALUE(Data!V49 * INDIRECT(Data!B49)), "")</f>
        <v>0</v>
      </c>
      <c r="U49" s="20" cm="1">
        <f t="array" aca="1" ref="U49" ca="1">IF(NOT(Data!D49 = 0), VALUE(Data!W49 * INDIRECT(Data!B49)), "")</f>
        <v>0</v>
      </c>
      <c r="V49" s="20" cm="1">
        <f t="array" aca="1" ref="V49" ca="1">IF(NOT(Data!D49 = 0), VALUE(Data!X49 * INDIRECT(Data!B49)), "")</f>
        <v>0</v>
      </c>
      <c r="W49" s="20" cm="1">
        <f t="array" aca="1" ref="W49" ca="1">IF(NOT(Data!D49 = 0), VALUE(Data!Y49 * INDIRECT(Data!B49)), "")</f>
        <v>68399000000</v>
      </c>
      <c r="X49" s="20" cm="1">
        <f t="array" aca="1" ref="X49" ca="1">IF(NOT(Data!D49 = 0), VALUE(Data!Z49 * INDIRECT(Data!B49)), "")</f>
        <v>73734000000</v>
      </c>
      <c r="Y49" s="20" cm="1">
        <f t="array" aca="1" ref="Y49" ca="1">IF(NOT(Data!D49 = 0), VALUE(Data!AA49 * INDIRECT(Data!B49)), "")</f>
        <v>66176000000</v>
      </c>
      <c r="Z49" s="20" cm="1">
        <f t="array" aca="1" ref="Z49" ca="1">IF(NOT(Data!D49 = 0), VALUE(Data!AB49 * INDIRECT(Data!B49)), "")</f>
        <v>7558000000</v>
      </c>
      <c r="AA49" s="20" cm="1">
        <f t="array" aca="1" ref="AA49" ca="1">IF(NOT(Data!D49 = 0), VALUE(Data!AC49 * INDIRECT(Data!B49)), "")</f>
        <v>0</v>
      </c>
      <c r="AB49" s="20" cm="1">
        <f t="array" aca="1" ref="AB49" ca="1">IF(NOT(Data!D49 = 0), VALUE(Data!AD49 * INDIRECT(Data!B49)), "")</f>
        <v>0</v>
      </c>
      <c r="AC49" s="20" cm="1">
        <f t="array" aca="1" ref="AC49" ca="1">IF(NOT(Data!D49 = 0), VALUE(Data!AE49 * INDIRECT(Data!B49)), "")</f>
        <v>7558000000</v>
      </c>
      <c r="AD49" s="20" cm="1">
        <f t="array" aca="1" ref="AD49" ca="1">IF(NOT(Data!D49 = 0), VALUE(Data!AF49 * INDIRECT(Data!B49)), "")</f>
        <v>7558000000</v>
      </c>
      <c r="AE49" s="22" t="str">
        <f>IF(NOT(Data!D49 = 0), Data!AG49, "")</f>
        <v>000</v>
      </c>
      <c r="AF49" s="21" t="str">
        <f>IF(NOT(Data!D49 = 0), Data!AH49, "")</f>
        <v>C</v>
      </c>
    </row>
    <row r="50" spans="1:32">
      <c r="A50" t="str">
        <f>IF(NOT(Data!D50 = 0), Data!C50, "")</f>
        <v>D</v>
      </c>
      <c r="B50" s="21" t="str">
        <f>IF(NOT(Data!D50 = 0), Data!D50, "")</f>
        <v>1290295</v>
      </c>
      <c r="C50" s="21">
        <f>IF(NOT(Data!D50 = 0), Data!E50, "")</f>
        <v>202112</v>
      </c>
      <c r="D50" s="20" cm="1">
        <f t="array" aca="1" ref="D50" ca="1">IF(NOT(Data!D50 = 0), VALUE(Data!F50 * INDIRECT(Data!B50)), "")</f>
        <v>105740961953</v>
      </c>
      <c r="E50" s="20" cm="1">
        <f t="array" aca="1" ref="E50" ca="1">IF(NOT(Data!D50 = 0), VALUE(Data!G50 * INDIRECT(Data!B50)), "")</f>
        <v>75415043265</v>
      </c>
      <c r="F50" s="20" cm="1">
        <f t="array" aca="1" ref="F50" ca="1">IF(NOT(Data!D50 = 0), VALUE(Data!H50 * INDIRECT(Data!B50)), "")</f>
        <v>14382115237</v>
      </c>
      <c r="G50" s="20" cm="1">
        <f t="array" aca="1" ref="G50" ca="1">IF(NOT(Data!D50 = 0), VALUE(Data!I50 * INDIRECT(Data!B50)), "")</f>
        <v>12071209080</v>
      </c>
      <c r="H50" s="20" cm="1">
        <f t="array" aca="1" ref="H50" ca="1">IF(NOT(Data!D50 = 0), VALUE(Data!J50 * INDIRECT(Data!B50)), "")</f>
        <v>0</v>
      </c>
      <c r="I50" s="20" cm="1">
        <f t="array" aca="1" ref="I50" ca="1">IF(NOT(Data!D50 = 0), VALUE(Data!K50 * INDIRECT(Data!B50)), "")</f>
        <v>48961718948</v>
      </c>
      <c r="J50" s="20" cm="1">
        <f t="array" aca="1" ref="J50" ca="1">IF(NOT(Data!D50 = 0), VALUE(Data!L50 * INDIRECT(Data!B50)), "")</f>
        <v>30325918688</v>
      </c>
      <c r="K50" s="20" cm="1">
        <f t="array" aca="1" ref="K50" ca="1">IF(NOT(Data!D50 = 0), VALUE(Data!M50 * INDIRECT(Data!B50)), "")</f>
        <v>0</v>
      </c>
      <c r="L50" s="20" cm="1">
        <f t="array" aca="1" ref="L50" ca="1">IF(NOT(Data!D50 = 0), VALUE(Data!N50 * INDIRECT(Data!B50)), "")</f>
        <v>30325918688</v>
      </c>
      <c r="M50" s="20" cm="1">
        <f t="array" aca="1" ref="M50" ca="1">IF(NOT(Data!D50 = 0), VALUE(Data!O50 * INDIRECT(Data!B50)), "")</f>
        <v>0</v>
      </c>
      <c r="N50" s="20" cm="1">
        <f t="array" aca="1" ref="N50" ca="1">IF(NOT(Data!D50 = 0), VALUE(Data!P50 * INDIRECT(Data!B50)), "")</f>
        <v>46773890535</v>
      </c>
      <c r="O50" s="20" cm="1">
        <f t="array" aca="1" ref="O50" ca="1">IF(NOT(Data!D50 = 0), VALUE(Data!Q50 * INDIRECT(Data!B50)), "")</f>
        <v>46773890535</v>
      </c>
      <c r="P50" s="20" cm="1">
        <f t="array" aca="1" ref="P50" ca="1">IF(NOT(Data!D50 = 0), VALUE(Data!R50 * INDIRECT(Data!B50)), "")</f>
        <v>0</v>
      </c>
      <c r="Q50" s="20" cm="1">
        <f t="array" aca="1" ref="Q50" ca="1">IF(NOT(Data!D50 = 0), VALUE(Data!S50 * INDIRECT(Data!B50)), "")</f>
        <v>41360587827</v>
      </c>
      <c r="R50" s="20" cm="1">
        <f t="array" aca="1" ref="R50" ca="1">IF(NOT(Data!D50 = 0), VALUE(Data!T50 * INDIRECT(Data!B50)), "")</f>
        <v>5413302708</v>
      </c>
      <c r="S50" s="20" cm="1">
        <f t="array" aca="1" ref="S50" ca="1">IF(NOT(Data!D50 = 0), VALUE(Data!U50 * INDIRECT(Data!B50)), "")</f>
        <v>0</v>
      </c>
      <c r="T50" s="20" cm="1">
        <f t="array" aca="1" ref="T50" ca="1">IF(NOT(Data!D50 = 0), VALUE(Data!V50 * INDIRECT(Data!B50)), "")</f>
        <v>0</v>
      </c>
      <c r="U50" s="20" cm="1">
        <f t="array" aca="1" ref="U50" ca="1">IF(NOT(Data!D50 = 0), VALUE(Data!W50 * INDIRECT(Data!B50)), "")</f>
        <v>0</v>
      </c>
      <c r="V50" s="20" cm="1">
        <f t="array" aca="1" ref="V50" ca="1">IF(NOT(Data!D50 = 0), VALUE(Data!X50 * INDIRECT(Data!B50)), "")</f>
        <v>0</v>
      </c>
      <c r="W50" s="20" cm="1">
        <f t="array" aca="1" ref="W50" ca="1">IF(NOT(Data!D50 = 0), VALUE(Data!Y50 * INDIRECT(Data!B50)), "")</f>
        <v>58967071418</v>
      </c>
      <c r="X50" s="20" cm="1">
        <f t="array" aca="1" ref="X50" ca="1">IF(NOT(Data!D50 = 0), VALUE(Data!Z50 * INDIRECT(Data!B50)), "")</f>
        <v>357099720120</v>
      </c>
      <c r="Y50" s="20" cm="1">
        <f t="array" aca="1" ref="Y50" ca="1">IF(NOT(Data!D50 = 0), VALUE(Data!AA50 * INDIRECT(Data!B50)), "")</f>
        <v>357820033958</v>
      </c>
      <c r="Z50" s="20" cm="1">
        <f t="array" aca="1" ref="Z50" ca="1">IF(NOT(Data!D50 = 0), VALUE(Data!AB50 * INDIRECT(Data!B50)), "")</f>
        <v>-720313838</v>
      </c>
      <c r="AA50" s="20" cm="1">
        <f t="array" aca="1" ref="AA50" ca="1">IF(NOT(Data!D50 = 0), VALUE(Data!AC50 * INDIRECT(Data!B50)), "")</f>
        <v>5782803598</v>
      </c>
      <c r="AB50" s="20" cm="1">
        <f t="array" aca="1" ref="AB50" ca="1">IF(NOT(Data!D50 = 0), VALUE(Data!AD50 * INDIRECT(Data!B50)), "")</f>
        <v>4640691750</v>
      </c>
      <c r="AC50" s="20" cm="1">
        <f t="array" aca="1" ref="AC50" ca="1">IF(NOT(Data!D50 = 0), VALUE(Data!AE50 * INDIRECT(Data!B50)), "")</f>
        <v>421798010</v>
      </c>
      <c r="AD50" s="20" cm="1">
        <f t="array" aca="1" ref="AD50" ca="1">IF(NOT(Data!D50 = 0), VALUE(Data!AF50 * INDIRECT(Data!B50)), "")</f>
        <v>418202111</v>
      </c>
      <c r="AE50" s="22" t="str">
        <f>IF(NOT(Data!D50 = 0), Data!AG50, "")</f>
        <v>000</v>
      </c>
      <c r="AF50" s="21" t="str">
        <f>IF(NOT(Data!D50 = 0), Data!AH50, "")</f>
        <v>C</v>
      </c>
    </row>
    <row r="51" spans="1:32">
      <c r="A51" t="str">
        <f>IF(NOT(Data!D51 = 0), Data!C51, "")</f>
        <v>D</v>
      </c>
      <c r="B51" s="21" t="str">
        <f>IF(NOT(Data!D51 = 0), Data!D51, "")</f>
        <v>1290295</v>
      </c>
      <c r="C51" s="21">
        <f>IF(NOT(Data!D51 = 0), Data!E51, "")</f>
        <v>202112</v>
      </c>
      <c r="D51" s="20" cm="1">
        <f t="array" aca="1" ref="D51" ca="1">IF(NOT(Data!D51 = 0), VALUE(Data!F51 * INDIRECT(Data!B51)), "")</f>
        <v>42556441964</v>
      </c>
      <c r="E51" s="20" cm="1">
        <f t="array" aca="1" ref="E51" ca="1">IF(NOT(Data!D51 = 0), VALUE(Data!G51 * INDIRECT(Data!B51)), "")</f>
        <v>34087263554</v>
      </c>
      <c r="F51" s="20" cm="1">
        <f t="array" aca="1" ref="F51" ca="1">IF(NOT(Data!D51 = 0), VALUE(Data!H51 * INDIRECT(Data!B51)), "")</f>
        <v>1924951887</v>
      </c>
      <c r="G51" s="20" cm="1">
        <f t="array" aca="1" ref="G51" ca="1">IF(NOT(Data!D51 = 0), VALUE(Data!I51 * INDIRECT(Data!B51)), "")</f>
        <v>28263604396</v>
      </c>
      <c r="H51" s="20" cm="1">
        <f t="array" aca="1" ref="H51" ca="1">IF(NOT(Data!D51 = 0), VALUE(Data!J51 * INDIRECT(Data!B51)), "")</f>
        <v>0</v>
      </c>
      <c r="I51" s="20" cm="1">
        <f t="array" aca="1" ref="I51" ca="1">IF(NOT(Data!D51 = 0), VALUE(Data!K51 * INDIRECT(Data!B51)), "")</f>
        <v>3898707271</v>
      </c>
      <c r="J51" s="20" cm="1">
        <f t="array" aca="1" ref="J51" ca="1">IF(NOT(Data!D51 = 0), VALUE(Data!L51 * INDIRECT(Data!B51)), "")</f>
        <v>8469178410</v>
      </c>
      <c r="K51" s="20" cm="1">
        <f t="array" aca="1" ref="K51" ca="1">IF(NOT(Data!D51 = 0), VALUE(Data!M51 * INDIRECT(Data!B51)), "")</f>
        <v>0</v>
      </c>
      <c r="L51" s="20" cm="1">
        <f t="array" aca="1" ref="L51" ca="1">IF(NOT(Data!D51 = 0), VALUE(Data!N51 * INDIRECT(Data!B51)), "")</f>
        <v>0</v>
      </c>
      <c r="M51" s="20" cm="1">
        <f t="array" aca="1" ref="M51" ca="1">IF(NOT(Data!D51 = 0), VALUE(Data!O51 * INDIRECT(Data!B51)), "")</f>
        <v>8469178410</v>
      </c>
      <c r="N51" s="20" cm="1">
        <f t="array" aca="1" ref="N51" ca="1">IF(NOT(Data!D51 = 0), VALUE(Data!P51 * INDIRECT(Data!B51)), "")</f>
        <v>4446578400</v>
      </c>
      <c r="O51" s="20" cm="1">
        <f t="array" aca="1" ref="O51" ca="1">IF(NOT(Data!D51 = 0), VALUE(Data!Q51 * INDIRECT(Data!B51)), "")</f>
        <v>4446578400</v>
      </c>
      <c r="P51" s="20" cm="1">
        <f t="array" aca="1" ref="P51" ca="1">IF(NOT(Data!D51 = 0), VALUE(Data!R51 * INDIRECT(Data!B51)), "")</f>
        <v>0</v>
      </c>
      <c r="Q51" s="20" cm="1">
        <f t="array" aca="1" ref="Q51" ca="1">IF(NOT(Data!D51 = 0), VALUE(Data!S51 * INDIRECT(Data!B51)), "")</f>
        <v>1041759184</v>
      </c>
      <c r="R51" s="20" cm="1">
        <f t="array" aca="1" ref="R51" ca="1">IF(NOT(Data!D51 = 0), VALUE(Data!T51 * INDIRECT(Data!B51)), "")</f>
        <v>3404819216</v>
      </c>
      <c r="S51" s="20" cm="1">
        <f t="array" aca="1" ref="S51" ca="1">IF(NOT(Data!D51 = 0), VALUE(Data!U51 * INDIRECT(Data!B51)), "")</f>
        <v>0</v>
      </c>
      <c r="T51" s="20" cm="1">
        <f t="array" aca="1" ref="T51" ca="1">IF(NOT(Data!D51 = 0), VALUE(Data!V51 * INDIRECT(Data!B51)), "")</f>
        <v>0</v>
      </c>
      <c r="U51" s="20" cm="1">
        <f t="array" aca="1" ref="U51" ca="1">IF(NOT(Data!D51 = 0), VALUE(Data!W51 * INDIRECT(Data!B51)), "")</f>
        <v>0</v>
      </c>
      <c r="V51" s="20" cm="1">
        <f t="array" aca="1" ref="V51" ca="1">IF(NOT(Data!D51 = 0), VALUE(Data!X51 * INDIRECT(Data!B51)), "")</f>
        <v>0</v>
      </c>
      <c r="W51" s="20" cm="1">
        <f t="array" aca="1" ref="W51" ca="1">IF(NOT(Data!D51 = 0), VALUE(Data!Y51 * INDIRECT(Data!B51)), "")</f>
        <v>38109863564</v>
      </c>
      <c r="X51" s="20" cm="1">
        <f t="array" aca="1" ref="X51" ca="1">IF(NOT(Data!D51 = 0), VALUE(Data!Z51 * INDIRECT(Data!B51)), "")</f>
        <v>55535488629</v>
      </c>
      <c r="Y51" s="20" cm="1">
        <f t="array" aca="1" ref="Y51" ca="1">IF(NOT(Data!D51 = 0), VALUE(Data!AA51 * INDIRECT(Data!B51)), "")</f>
        <v>53710044043</v>
      </c>
      <c r="Z51" s="20" cm="1">
        <f t="array" aca="1" ref="Z51" ca="1">IF(NOT(Data!D51 = 0), VALUE(Data!AB51 * INDIRECT(Data!B51)), "")</f>
        <v>1825444586</v>
      </c>
      <c r="AA51" s="20" cm="1">
        <f t="array" aca="1" ref="AA51" ca="1">IF(NOT(Data!D51 = 0), VALUE(Data!AC51 * INDIRECT(Data!B51)), "")</f>
        <v>0</v>
      </c>
      <c r="AB51" s="20" cm="1">
        <f t="array" aca="1" ref="AB51" ca="1">IF(NOT(Data!D51 = 0), VALUE(Data!AD51 * INDIRECT(Data!B51)), "")</f>
        <v>24101117</v>
      </c>
      <c r="AC51" s="20" cm="1">
        <f t="array" aca="1" ref="AC51" ca="1">IF(NOT(Data!D51 = 0), VALUE(Data!AE51 * INDIRECT(Data!B51)), "")</f>
        <v>1801343469</v>
      </c>
      <c r="AD51" s="20" cm="1">
        <f t="array" aca="1" ref="AD51" ca="1">IF(NOT(Data!D51 = 0), VALUE(Data!AF51 * INDIRECT(Data!B51)), "")</f>
        <v>135278804</v>
      </c>
      <c r="AE51" s="22" t="str">
        <f>IF(NOT(Data!D51 = 0), Data!AG51, "")</f>
        <v>000</v>
      </c>
      <c r="AF51" s="21" t="str">
        <f>IF(NOT(Data!D51 = 0), Data!AH51, "")</f>
        <v>C</v>
      </c>
    </row>
    <row r="52" spans="1:32">
      <c r="A52" t="str">
        <f>IF(NOT(Data!D52 = 0), Data!C52, "")</f>
        <v>D</v>
      </c>
      <c r="B52" s="21" t="str">
        <f>IF(NOT(Data!D52 = 0), Data!D52, "")</f>
        <v>1290295</v>
      </c>
      <c r="C52" s="21">
        <f>IF(NOT(Data!D52 = 0), Data!E52, "")</f>
        <v>202112</v>
      </c>
      <c r="D52" s="20" cm="1">
        <f t="array" aca="1" ref="D52" ca="1">IF(NOT(Data!D52 = 0), VALUE(Data!F52 * INDIRECT(Data!B52)), "")</f>
        <v>166884000000</v>
      </c>
      <c r="E52" s="20" cm="1">
        <f t="array" aca="1" ref="E52" ca="1">IF(NOT(Data!D52 = 0), VALUE(Data!G52 * INDIRECT(Data!B52)), "")</f>
        <v>154726000000</v>
      </c>
      <c r="F52" s="20" cm="1">
        <f t="array" aca="1" ref="F52" ca="1">IF(NOT(Data!D52 = 0), VALUE(Data!H52 * INDIRECT(Data!B52)), "")</f>
        <v>82770000000</v>
      </c>
      <c r="G52" s="20" cm="1">
        <f t="array" aca="1" ref="G52" ca="1">IF(NOT(Data!D52 = 0), VALUE(Data!I52 * INDIRECT(Data!B52)), "")</f>
        <v>28323000000</v>
      </c>
      <c r="H52" s="20" cm="1">
        <f t="array" aca="1" ref="H52" ca="1">IF(NOT(Data!D52 = 0), VALUE(Data!J52 * INDIRECT(Data!B52)), "")</f>
        <v>0</v>
      </c>
      <c r="I52" s="20" cm="1">
        <f t="array" aca="1" ref="I52" ca="1">IF(NOT(Data!D52 = 0), VALUE(Data!K52 * INDIRECT(Data!B52)), "")</f>
        <v>43633000000</v>
      </c>
      <c r="J52" s="20" cm="1">
        <f t="array" aca="1" ref="J52" ca="1">IF(NOT(Data!D52 = 0), VALUE(Data!L52 * INDIRECT(Data!B52)), "")</f>
        <v>12158000000</v>
      </c>
      <c r="K52" s="20" cm="1">
        <f t="array" aca="1" ref="K52" ca="1">IF(NOT(Data!D52 = 0), VALUE(Data!M52 * INDIRECT(Data!B52)), "")</f>
        <v>0</v>
      </c>
      <c r="L52" s="20" cm="1">
        <f t="array" aca="1" ref="L52" ca="1">IF(NOT(Data!D52 = 0), VALUE(Data!N52 * INDIRECT(Data!B52)), "")</f>
        <v>0</v>
      </c>
      <c r="M52" s="20" cm="1">
        <f t="array" aca="1" ref="M52" ca="1">IF(NOT(Data!D52 = 0), VALUE(Data!O52 * INDIRECT(Data!B52)), "")</f>
        <v>12158000000</v>
      </c>
      <c r="N52" s="20" cm="1">
        <f t="array" aca="1" ref="N52" ca="1">IF(NOT(Data!D52 = 0), VALUE(Data!P52 * INDIRECT(Data!B52)), "")</f>
        <v>19075000000</v>
      </c>
      <c r="O52" s="20" cm="1">
        <f t="array" aca="1" ref="O52" ca="1">IF(NOT(Data!D52 = 0), VALUE(Data!Q52 * INDIRECT(Data!B52)), "")</f>
        <v>19075000000</v>
      </c>
      <c r="P52" s="20" cm="1">
        <f t="array" aca="1" ref="P52" ca="1">IF(NOT(Data!D52 = 0), VALUE(Data!R52 * INDIRECT(Data!B52)), "")</f>
        <v>0</v>
      </c>
      <c r="Q52" s="20" cm="1">
        <f t="array" aca="1" ref="Q52" ca="1">IF(NOT(Data!D52 = 0), VALUE(Data!S52 * INDIRECT(Data!B52)), "")</f>
        <v>12119000000</v>
      </c>
      <c r="R52" s="20" cm="1">
        <f t="array" aca="1" ref="R52" ca="1">IF(NOT(Data!D52 = 0), VALUE(Data!T52 * INDIRECT(Data!B52)), "")</f>
        <v>6956000000</v>
      </c>
      <c r="S52" s="20" cm="1">
        <f t="array" aca="1" ref="S52" ca="1">IF(NOT(Data!D52 = 0), VALUE(Data!U52 * INDIRECT(Data!B52)), "")</f>
        <v>0</v>
      </c>
      <c r="T52" s="20" cm="1">
        <f t="array" aca="1" ref="T52" ca="1">IF(NOT(Data!D52 = 0), VALUE(Data!V52 * INDIRECT(Data!B52)), "")</f>
        <v>0</v>
      </c>
      <c r="U52" s="20" cm="1">
        <f t="array" aca="1" ref="U52" ca="1">IF(NOT(Data!D52 = 0), VALUE(Data!W52 * INDIRECT(Data!B52)), "")</f>
        <v>0</v>
      </c>
      <c r="V52" s="20" cm="1">
        <f t="array" aca="1" ref="V52" ca="1">IF(NOT(Data!D52 = 0), VALUE(Data!X52 * INDIRECT(Data!B52)), "")</f>
        <v>0</v>
      </c>
      <c r="W52" s="20" cm="1">
        <f t="array" aca="1" ref="W52" ca="1">IF(NOT(Data!D52 = 0), VALUE(Data!Y52 * INDIRECT(Data!B52)), "")</f>
        <v>147809000000</v>
      </c>
      <c r="X52" s="20" cm="1">
        <f t="array" aca="1" ref="X52" ca="1">IF(NOT(Data!D52 = 0), VALUE(Data!Z52 * INDIRECT(Data!B52)), "")</f>
        <v>241003000000</v>
      </c>
      <c r="Y52" s="20" cm="1">
        <f t="array" aca="1" ref="Y52" ca="1">IF(NOT(Data!D52 = 0), VALUE(Data!AA52 * INDIRECT(Data!B52)), "")</f>
        <v>229134000000</v>
      </c>
      <c r="Z52" s="20" cm="1">
        <f t="array" aca="1" ref="Z52" ca="1">IF(NOT(Data!D52 = 0), VALUE(Data!AB52 * INDIRECT(Data!B52)), "")</f>
        <v>11869000000</v>
      </c>
      <c r="AA52" s="20" cm="1">
        <f t="array" aca="1" ref="AA52" ca="1">IF(NOT(Data!D52 = 0), VALUE(Data!AC52 * INDIRECT(Data!B52)), "")</f>
        <v>2542000000</v>
      </c>
      <c r="AB52" s="20" cm="1">
        <f t="array" aca="1" ref="AB52" ca="1">IF(NOT(Data!D52 = 0), VALUE(Data!AD52 * INDIRECT(Data!B52)), "")</f>
        <v>17000000</v>
      </c>
      <c r="AC52" s="20" cm="1">
        <f t="array" aca="1" ref="AC52" ca="1">IF(NOT(Data!D52 = 0), VALUE(Data!AE52 * INDIRECT(Data!B52)), "")</f>
        <v>14394000000</v>
      </c>
      <c r="AD52" s="20" cm="1">
        <f t="array" aca="1" ref="AD52" ca="1">IF(NOT(Data!D52 = 0), VALUE(Data!AF52 * INDIRECT(Data!B52)), "")</f>
        <v>0</v>
      </c>
      <c r="AE52" s="22" t="str">
        <f>IF(NOT(Data!D52 = 0), Data!AG52, "")</f>
        <v>000</v>
      </c>
      <c r="AF52" s="21" t="str">
        <f>IF(NOT(Data!D52 = 0), Data!AH52, "")</f>
        <v>C</v>
      </c>
    </row>
    <row r="53" spans="1:32">
      <c r="A53" t="str">
        <f>IF(NOT(Data!D53 = 0), Data!C53, "")</f>
        <v>D</v>
      </c>
      <c r="B53" s="21" t="str">
        <f>IF(NOT(Data!D53 = 0), Data!D53, "")</f>
        <v>1290295</v>
      </c>
      <c r="C53" s="21">
        <f>IF(NOT(Data!D53 = 0), Data!E53, "")</f>
        <v>202112</v>
      </c>
      <c r="D53" s="20" cm="1">
        <f t="array" aca="1" ref="D53" ca="1">IF(NOT(Data!D53 = 0), VALUE(Data!F53 * INDIRECT(Data!B53)), "")</f>
        <v>126784542248</v>
      </c>
      <c r="E53" s="20" cm="1">
        <f t="array" aca="1" ref="E53" ca="1">IF(NOT(Data!D53 = 0), VALUE(Data!G53 * INDIRECT(Data!B53)), "")</f>
        <v>4715581001</v>
      </c>
      <c r="F53" s="20" cm="1">
        <f t="array" aca="1" ref="F53" ca="1">IF(NOT(Data!D53 = 0), VALUE(Data!H53 * INDIRECT(Data!B53)), "")</f>
        <v>303200019</v>
      </c>
      <c r="G53" s="20" cm="1">
        <f t="array" aca="1" ref="G53" ca="1">IF(NOT(Data!D53 = 0), VALUE(Data!I53 * INDIRECT(Data!B53)), "")</f>
        <v>2758255686</v>
      </c>
      <c r="H53" s="20" cm="1">
        <f t="array" aca="1" ref="H53" ca="1">IF(NOT(Data!D53 = 0), VALUE(Data!J53 * INDIRECT(Data!B53)), "")</f>
        <v>0</v>
      </c>
      <c r="I53" s="20" cm="1">
        <f t="array" aca="1" ref="I53" ca="1">IF(NOT(Data!D53 = 0), VALUE(Data!K53 * INDIRECT(Data!B53)), "")</f>
        <v>1654125296</v>
      </c>
      <c r="J53" s="20" cm="1">
        <f t="array" aca="1" ref="J53" ca="1">IF(NOT(Data!D53 = 0), VALUE(Data!L53 * INDIRECT(Data!B53)), "")</f>
        <v>122068961247</v>
      </c>
      <c r="K53" s="20" cm="1">
        <f t="array" aca="1" ref="K53" ca="1">IF(NOT(Data!D53 = 0), VALUE(Data!M53 * INDIRECT(Data!B53)), "")</f>
        <v>0</v>
      </c>
      <c r="L53" s="20" cm="1">
        <f t="array" aca="1" ref="L53" ca="1">IF(NOT(Data!D53 = 0), VALUE(Data!N53 * INDIRECT(Data!B53)), "")</f>
        <v>80190730653</v>
      </c>
      <c r="M53" s="20" cm="1">
        <f t="array" aca="1" ref="M53" ca="1">IF(NOT(Data!D53 = 0), VALUE(Data!O53 * INDIRECT(Data!B53)), "")</f>
        <v>41878230594</v>
      </c>
      <c r="N53" s="20" cm="1">
        <f t="array" aca="1" ref="N53" ca="1">IF(NOT(Data!D53 = 0), VALUE(Data!P53 * INDIRECT(Data!B53)), "")</f>
        <v>28995908825</v>
      </c>
      <c r="O53" s="20" cm="1">
        <f t="array" aca="1" ref="O53" ca="1">IF(NOT(Data!D53 = 0), VALUE(Data!Q53 * INDIRECT(Data!B53)), "")</f>
        <v>28995908825</v>
      </c>
      <c r="P53" s="20" cm="1">
        <f t="array" aca="1" ref="P53" ca="1">IF(NOT(Data!D53 = 0), VALUE(Data!R53 * INDIRECT(Data!B53)), "")</f>
        <v>22535654132</v>
      </c>
      <c r="Q53" s="20" cm="1">
        <f t="array" aca="1" ref="Q53" ca="1">IF(NOT(Data!D53 = 0), VALUE(Data!S53 * INDIRECT(Data!B53)), "")</f>
        <v>0</v>
      </c>
      <c r="R53" s="20" cm="1">
        <f t="array" aca="1" ref="R53" ca="1">IF(NOT(Data!D53 = 0), VALUE(Data!T53 * INDIRECT(Data!B53)), "")</f>
        <v>6460254693</v>
      </c>
      <c r="S53" s="20" cm="1">
        <f t="array" aca="1" ref="S53" ca="1">IF(NOT(Data!D53 = 0), VALUE(Data!U53 * INDIRECT(Data!B53)), "")</f>
        <v>0</v>
      </c>
      <c r="T53" s="20" cm="1">
        <f t="array" aca="1" ref="T53" ca="1">IF(NOT(Data!D53 = 0), VALUE(Data!V53 * INDIRECT(Data!B53)), "")</f>
        <v>0</v>
      </c>
      <c r="U53" s="20" cm="1">
        <f t="array" aca="1" ref="U53" ca="1">IF(NOT(Data!D53 = 0), VALUE(Data!W53 * INDIRECT(Data!B53)), "")</f>
        <v>0</v>
      </c>
      <c r="V53" s="20" cm="1">
        <f t="array" aca="1" ref="V53" ca="1">IF(NOT(Data!D53 = 0), VALUE(Data!X53 * INDIRECT(Data!B53)), "")</f>
        <v>0</v>
      </c>
      <c r="W53" s="20" cm="1">
        <f t="array" aca="1" ref="W53" ca="1">IF(NOT(Data!D53 = 0), VALUE(Data!Y53 * INDIRECT(Data!B53)), "")</f>
        <v>97788633423</v>
      </c>
      <c r="X53" s="20" cm="1">
        <f t="array" aca="1" ref="X53" ca="1">IF(NOT(Data!D53 = 0), VALUE(Data!Z53 * INDIRECT(Data!B53)), "")</f>
        <v>902834926</v>
      </c>
      <c r="Y53" s="20" cm="1">
        <f t="array" aca="1" ref="Y53" ca="1">IF(NOT(Data!D53 = 0), VALUE(Data!AA53 * INDIRECT(Data!B53)), "")</f>
        <v>20200780398</v>
      </c>
      <c r="Z53" s="20" cm="1">
        <f t="array" aca="1" ref="Z53" ca="1">IF(NOT(Data!D53 = 0), VALUE(Data!AB53 * INDIRECT(Data!B53)), "")</f>
        <v>-19297945472</v>
      </c>
      <c r="AA53" s="20" cm="1">
        <f t="array" aca="1" ref="AA53" ca="1">IF(NOT(Data!D53 = 0), VALUE(Data!AC53 * INDIRECT(Data!B53)), "")</f>
        <v>327286624</v>
      </c>
      <c r="AB53" s="20" cm="1">
        <f t="array" aca="1" ref="AB53" ca="1">IF(NOT(Data!D53 = 0), VALUE(Data!AD53 * INDIRECT(Data!B53)), "")</f>
        <v>0</v>
      </c>
      <c r="AC53" s="20" cm="1">
        <f t="array" aca="1" ref="AC53" ca="1">IF(NOT(Data!D53 = 0), VALUE(Data!AE53 * INDIRECT(Data!B53)), "")</f>
        <v>-18970658848</v>
      </c>
      <c r="AD53" s="20" cm="1">
        <f t="array" aca="1" ref="AD53" ca="1">IF(NOT(Data!D53 = 0), VALUE(Data!AF53 * INDIRECT(Data!B53)), "")</f>
        <v>0</v>
      </c>
      <c r="AE53" s="22" t="str">
        <f>IF(NOT(Data!D53 = 0), Data!AG53, "")</f>
        <v>000</v>
      </c>
      <c r="AF53" s="21" t="str">
        <f>IF(NOT(Data!D53 = 0), Data!AH53, "")</f>
        <v>C</v>
      </c>
    </row>
    <row r="54" spans="1:32">
      <c r="A54" t="str">
        <f>IF(NOT(Data!D54 = 0), Data!C54, "")</f>
        <v>D</v>
      </c>
      <c r="B54" s="21" t="str">
        <f>IF(NOT(Data!D54 = 0), Data!D54, "")</f>
        <v>132786</v>
      </c>
      <c r="C54" s="21">
        <f>IF(NOT(Data!D54 = 0), Data!E54, "")</f>
        <v>202112</v>
      </c>
      <c r="D54" s="20" cm="1">
        <f t="array" aca="1" ref="D54" ca="1">IF(NOT(Data!D54 = 0), VALUE(Data!F54 * INDIRECT(Data!B54)), "")</f>
        <v>86453579367</v>
      </c>
      <c r="E54" s="20" cm="1">
        <f t="array" aca="1" ref="E54" ca="1">IF(NOT(Data!D54 = 0), VALUE(Data!G54 * INDIRECT(Data!B54)), "")</f>
        <v>76926074481</v>
      </c>
      <c r="F54" s="20" cm="1">
        <f t="array" aca="1" ref="F54" ca="1">IF(NOT(Data!D54 = 0), VALUE(Data!H54 * INDIRECT(Data!B54)), "")</f>
        <v>53660635568</v>
      </c>
      <c r="G54" s="20" cm="1">
        <f t="array" aca="1" ref="G54" ca="1">IF(NOT(Data!D54 = 0), VALUE(Data!I54 * INDIRECT(Data!B54)), "")</f>
        <v>9833555214</v>
      </c>
      <c r="H54" s="20" cm="1">
        <f t="array" aca="1" ref="H54" ca="1">IF(NOT(Data!D54 = 0), VALUE(Data!J54 * INDIRECT(Data!B54)), "")</f>
        <v>13431883699</v>
      </c>
      <c r="I54" s="20" cm="1">
        <f t="array" aca="1" ref="I54" ca="1">IF(NOT(Data!D54 = 0), VALUE(Data!K54 * INDIRECT(Data!B54)), "")</f>
        <v>0</v>
      </c>
      <c r="J54" s="20" cm="1">
        <f t="array" aca="1" ref="J54" ca="1">IF(NOT(Data!D54 = 0), VALUE(Data!L54 * INDIRECT(Data!B54)), "")</f>
        <v>9527504886</v>
      </c>
      <c r="K54" s="20" cm="1">
        <f t="array" aca="1" ref="K54" ca="1">IF(NOT(Data!D54 = 0), VALUE(Data!M54 * INDIRECT(Data!B54)), "")</f>
        <v>0</v>
      </c>
      <c r="L54" s="20" cm="1">
        <f t="array" aca="1" ref="L54" ca="1">IF(NOT(Data!D54 = 0), VALUE(Data!N54 * INDIRECT(Data!B54)), "")</f>
        <v>9527504886</v>
      </c>
      <c r="M54" s="20" cm="1">
        <f t="array" aca="1" ref="M54" ca="1">IF(NOT(Data!D54 = 0), VALUE(Data!O54 * INDIRECT(Data!B54)), "")</f>
        <v>0</v>
      </c>
      <c r="N54" s="20" cm="1">
        <f t="array" aca="1" ref="N54" ca="1">IF(NOT(Data!D54 = 0), VALUE(Data!P54 * INDIRECT(Data!B54)), "")</f>
        <v>12854466798</v>
      </c>
      <c r="O54" s="20" cm="1">
        <f t="array" aca="1" ref="O54" ca="1">IF(NOT(Data!D54 = 0), VALUE(Data!Q54 * INDIRECT(Data!B54)), "")</f>
        <v>12854466798</v>
      </c>
      <c r="P54" s="20" cm="1">
        <f t="array" aca="1" ref="P54" ca="1">IF(NOT(Data!D54 = 0), VALUE(Data!R54 * INDIRECT(Data!B54)), "")</f>
        <v>5002094513</v>
      </c>
      <c r="Q54" s="20" cm="1">
        <f t="array" aca="1" ref="Q54" ca="1">IF(NOT(Data!D54 = 0), VALUE(Data!S54 * INDIRECT(Data!B54)), "")</f>
        <v>4715725901</v>
      </c>
      <c r="R54" s="20" cm="1">
        <f t="array" aca="1" ref="R54" ca="1">IF(NOT(Data!D54 = 0), VALUE(Data!T54 * INDIRECT(Data!B54)), "")</f>
        <v>3136646384</v>
      </c>
      <c r="S54" s="20" cm="1">
        <f t="array" aca="1" ref="S54" ca="1">IF(NOT(Data!D54 = 0), VALUE(Data!U54 * INDIRECT(Data!B54)), "")</f>
        <v>0</v>
      </c>
      <c r="T54" s="20" cm="1">
        <f t="array" aca="1" ref="T54" ca="1">IF(NOT(Data!D54 = 0), VALUE(Data!V54 * INDIRECT(Data!B54)), "")</f>
        <v>0</v>
      </c>
      <c r="U54" s="20" cm="1">
        <f t="array" aca="1" ref="U54" ca="1">IF(NOT(Data!D54 = 0), VALUE(Data!W54 * INDIRECT(Data!B54)), "")</f>
        <v>0</v>
      </c>
      <c r="V54" s="20" cm="1">
        <f t="array" aca="1" ref="V54" ca="1">IF(NOT(Data!D54 = 0), VALUE(Data!X54 * INDIRECT(Data!B54)), "")</f>
        <v>0</v>
      </c>
      <c r="W54" s="20" cm="1">
        <f t="array" aca="1" ref="W54" ca="1">IF(NOT(Data!D54 = 0), VALUE(Data!Y54 * INDIRECT(Data!B54)), "")</f>
        <v>73599112569</v>
      </c>
      <c r="X54" s="20" cm="1">
        <f t="array" aca="1" ref="X54" ca="1">IF(NOT(Data!D54 = 0), VALUE(Data!Z54 * INDIRECT(Data!B54)), "")</f>
        <v>68479796747</v>
      </c>
      <c r="Y54" s="20" cm="1">
        <f t="array" aca="1" ref="Y54" ca="1">IF(NOT(Data!D54 = 0), VALUE(Data!AA54 * INDIRECT(Data!B54)), "")</f>
        <v>34175273160</v>
      </c>
      <c r="Z54" s="20" cm="1">
        <f t="array" aca="1" ref="Z54" ca="1">IF(NOT(Data!D54 = 0), VALUE(Data!AB54 * INDIRECT(Data!B54)), "")</f>
        <v>34304523587</v>
      </c>
      <c r="AA54" s="20" cm="1">
        <f t="array" aca="1" ref="AA54" ca="1">IF(NOT(Data!D54 = 0), VALUE(Data!AC54 * INDIRECT(Data!B54)), "")</f>
        <v>0</v>
      </c>
      <c r="AB54" s="20" cm="1">
        <f t="array" aca="1" ref="AB54" ca="1">IF(NOT(Data!D54 = 0), VALUE(Data!AD54 * INDIRECT(Data!B54)), "")</f>
        <v>16996710242</v>
      </c>
      <c r="AC54" s="20" cm="1">
        <f t="array" aca="1" ref="AC54" ca="1">IF(NOT(Data!D54 = 0), VALUE(Data!AE54 * INDIRECT(Data!B54)), "")</f>
        <v>17307813345</v>
      </c>
      <c r="AD54" s="20" cm="1">
        <f t="array" aca="1" ref="AD54" ca="1">IF(NOT(Data!D54 = 0), VALUE(Data!AF54 * INDIRECT(Data!B54)), "")</f>
        <v>0</v>
      </c>
      <c r="AE54" s="22" t="str">
        <f>IF(NOT(Data!D54 = 0), Data!AG54, "")</f>
        <v>000</v>
      </c>
      <c r="AF54" s="21" t="str">
        <f>IF(NOT(Data!D54 = 0), Data!AH54, "")</f>
        <v>C</v>
      </c>
    </row>
    <row r="55" spans="1:32">
      <c r="A55" t="str">
        <f>IF(NOT(Data!D55 = 0), Data!C55, "")</f>
        <v>D</v>
      </c>
      <c r="B55" s="21" t="str">
        <f>IF(NOT(Data!D55 = 0), Data!D55, "")</f>
        <v>132786</v>
      </c>
      <c r="C55" s="21">
        <f>IF(NOT(Data!D55 = 0), Data!E55, "")</f>
        <v>202112</v>
      </c>
      <c r="D55" s="20" cm="1">
        <f t="array" aca="1" ref="D55" ca="1">IF(NOT(Data!D55 = 0), VALUE(Data!F55 * INDIRECT(Data!B55)), "")</f>
        <v>410692303263</v>
      </c>
      <c r="E55" s="20" cm="1">
        <f t="array" aca="1" ref="E55" ca="1">IF(NOT(Data!D55 = 0), VALUE(Data!G55 * INDIRECT(Data!B55)), "")</f>
        <v>113106089585</v>
      </c>
      <c r="F55" s="20" cm="1">
        <f t="array" aca="1" ref="F55" ca="1">IF(NOT(Data!D55 = 0), VALUE(Data!H55 * INDIRECT(Data!B55)), "")</f>
        <v>4174040939</v>
      </c>
      <c r="G55" s="20" cm="1">
        <f t="array" aca="1" ref="G55" ca="1">IF(NOT(Data!D55 = 0), VALUE(Data!I55 * INDIRECT(Data!B55)), "")</f>
        <v>55112504400</v>
      </c>
      <c r="H55" s="20" cm="1">
        <f t="array" aca="1" ref="H55" ca="1">IF(NOT(Data!D55 = 0), VALUE(Data!J55 * INDIRECT(Data!B55)), "")</f>
        <v>0</v>
      </c>
      <c r="I55" s="20" cm="1">
        <f t="array" aca="1" ref="I55" ca="1">IF(NOT(Data!D55 = 0), VALUE(Data!K55 * INDIRECT(Data!B55)), "")</f>
        <v>53819544246</v>
      </c>
      <c r="J55" s="20" cm="1">
        <f t="array" aca="1" ref="J55" ca="1">IF(NOT(Data!D55 = 0), VALUE(Data!L55 * INDIRECT(Data!B55)), "")</f>
        <v>297586213678</v>
      </c>
      <c r="K55" s="20" cm="1">
        <f t="array" aca="1" ref="K55" ca="1">IF(NOT(Data!D55 = 0), VALUE(Data!M55 * INDIRECT(Data!B55)), "")</f>
        <v>0</v>
      </c>
      <c r="L55" s="20" cm="1">
        <f t="array" aca="1" ref="L55" ca="1">IF(NOT(Data!D55 = 0), VALUE(Data!N55 * INDIRECT(Data!B55)), "")</f>
        <v>0</v>
      </c>
      <c r="M55" s="20" cm="1">
        <f t="array" aca="1" ref="M55" ca="1">IF(NOT(Data!D55 = 0), VALUE(Data!O55 * INDIRECT(Data!B55)), "")</f>
        <v>297586213678</v>
      </c>
      <c r="N55" s="20" cm="1">
        <f t="array" aca="1" ref="N55" ca="1">IF(NOT(Data!D55 = 0), VALUE(Data!P55 * INDIRECT(Data!B55)), "")</f>
        <v>285199602649</v>
      </c>
      <c r="O55" s="20" cm="1">
        <f t="array" aca="1" ref="O55" ca="1">IF(NOT(Data!D55 = 0), VALUE(Data!Q55 * INDIRECT(Data!B55)), "")</f>
        <v>209417176995</v>
      </c>
      <c r="P55" s="20" cm="1">
        <f t="array" aca="1" ref="P55" ca="1">IF(NOT(Data!D55 = 0), VALUE(Data!R55 * INDIRECT(Data!B55)), "")</f>
        <v>108188222308</v>
      </c>
      <c r="Q55" s="20" cm="1">
        <f t="array" aca="1" ref="Q55" ca="1">IF(NOT(Data!D55 = 0), VALUE(Data!S55 * INDIRECT(Data!B55)), "")</f>
        <v>85644970137</v>
      </c>
      <c r="R55" s="20" cm="1">
        <f t="array" aca="1" ref="R55" ca="1">IF(NOT(Data!D55 = 0), VALUE(Data!T55 * INDIRECT(Data!B55)), "")</f>
        <v>15583984550</v>
      </c>
      <c r="S55" s="20" cm="1">
        <f t="array" aca="1" ref="S55" ca="1">IF(NOT(Data!D55 = 0), VALUE(Data!U55 * INDIRECT(Data!B55)), "")</f>
        <v>75782425654</v>
      </c>
      <c r="T55" s="20" cm="1">
        <f t="array" aca="1" ref="T55" ca="1">IF(NOT(Data!D55 = 0), VALUE(Data!V55 * INDIRECT(Data!B55)), "")</f>
        <v>23986602167</v>
      </c>
      <c r="U55" s="20" cm="1">
        <f t="array" aca="1" ref="U55" ca="1">IF(NOT(Data!D55 = 0), VALUE(Data!W55 * INDIRECT(Data!B55)), "")</f>
        <v>0</v>
      </c>
      <c r="V55" s="20" cm="1">
        <f t="array" aca="1" ref="V55" ca="1">IF(NOT(Data!D55 = 0), VALUE(Data!X55 * INDIRECT(Data!B55)), "")</f>
        <v>51795823487</v>
      </c>
      <c r="W55" s="20" cm="1">
        <f t="array" aca="1" ref="W55" ca="1">IF(NOT(Data!D55 = 0), VALUE(Data!Y55 * INDIRECT(Data!B55)), "")</f>
        <v>125492700614</v>
      </c>
      <c r="X55" s="20" cm="1">
        <f t="array" aca="1" ref="X55" ca="1">IF(NOT(Data!D55 = 0), VALUE(Data!Z55 * INDIRECT(Data!B55)), "")</f>
        <v>324638092228</v>
      </c>
      <c r="Y55" s="20" cm="1">
        <f t="array" aca="1" ref="Y55" ca="1">IF(NOT(Data!D55 = 0), VALUE(Data!AA55 * INDIRECT(Data!B55)), "")</f>
        <v>333514616564</v>
      </c>
      <c r="Z55" s="20" cm="1">
        <f t="array" aca="1" ref="Z55" ca="1">IF(NOT(Data!D55 = 0), VALUE(Data!AB55 * INDIRECT(Data!B55)), "")</f>
        <v>-8876524336</v>
      </c>
      <c r="AA55" s="20" cm="1">
        <f t="array" aca="1" ref="AA55" ca="1">IF(NOT(Data!D55 = 0), VALUE(Data!AC55 * INDIRECT(Data!B55)), "")</f>
        <v>54401689858</v>
      </c>
      <c r="AB55" s="20" cm="1">
        <f t="array" aca="1" ref="AB55" ca="1">IF(NOT(Data!D55 = 0), VALUE(Data!AD55 * INDIRECT(Data!B55)), "")</f>
        <v>77062929677</v>
      </c>
      <c r="AC55" s="20" cm="1">
        <f t="array" aca="1" ref="AC55" ca="1">IF(NOT(Data!D55 = 0), VALUE(Data!AE55 * INDIRECT(Data!B55)), "")</f>
        <v>-31537764155</v>
      </c>
      <c r="AD55" s="20" cm="1">
        <f t="array" aca="1" ref="AD55" ca="1">IF(NOT(Data!D55 = 0), VALUE(Data!AF55 * INDIRECT(Data!B55)), "")</f>
        <v>0</v>
      </c>
      <c r="AE55" s="22" t="str">
        <f>IF(NOT(Data!D55 = 0), Data!AG55, "")</f>
        <v>000</v>
      </c>
      <c r="AF55" s="21" t="str">
        <f>IF(NOT(Data!D55 = 0), Data!AH55, "")</f>
        <v>C</v>
      </c>
    </row>
    <row r="56" spans="1:32">
      <c r="A56" t="str">
        <f>IF(NOT(Data!D56 = 0), Data!C56, "")</f>
        <v>D</v>
      </c>
      <c r="B56" s="21" t="str">
        <f>IF(NOT(Data!D56 = 0), Data!D56, "")</f>
        <v>133455</v>
      </c>
      <c r="C56" s="21">
        <f>IF(NOT(Data!D56 = 0), Data!E56, "")</f>
        <v>202112</v>
      </c>
      <c r="D56" s="20" cm="1">
        <f t="array" aca="1" ref="D56" ca="1">IF(NOT(Data!D56 = 0), VALUE(Data!F56 * INDIRECT(Data!B56)), "")</f>
        <v>122358015166</v>
      </c>
      <c r="E56" s="20" cm="1">
        <f t="array" aca="1" ref="E56" ca="1">IF(NOT(Data!D56 = 0), VALUE(Data!G56 * INDIRECT(Data!B56)), "")</f>
        <v>88225764732</v>
      </c>
      <c r="F56" s="20" cm="1">
        <f t="array" aca="1" ref="F56" ca="1">IF(NOT(Data!D56 = 0), VALUE(Data!H56 * INDIRECT(Data!B56)), "")</f>
        <v>6310659154</v>
      </c>
      <c r="G56" s="20" cm="1">
        <f t="array" aca="1" ref="G56" ca="1">IF(NOT(Data!D56 = 0), VALUE(Data!I56 * INDIRECT(Data!B56)), "")</f>
        <v>44335472933</v>
      </c>
      <c r="H56" s="20" cm="1">
        <f t="array" aca="1" ref="H56" ca="1">IF(NOT(Data!D56 = 0), VALUE(Data!J56 * INDIRECT(Data!B56)), "")</f>
        <v>15506131927</v>
      </c>
      <c r="I56" s="20" cm="1">
        <f t="array" aca="1" ref="I56" ca="1">IF(NOT(Data!D56 = 0), VALUE(Data!K56 * INDIRECT(Data!B56)), "")</f>
        <v>22073500718</v>
      </c>
      <c r="J56" s="20" cm="1">
        <f t="array" aca="1" ref="J56" ca="1">IF(NOT(Data!D56 = 0), VALUE(Data!L56 * INDIRECT(Data!B56)), "")</f>
        <v>34132250434</v>
      </c>
      <c r="K56" s="20" cm="1">
        <f t="array" aca="1" ref="K56" ca="1">IF(NOT(Data!D56 = 0), VALUE(Data!M56 * INDIRECT(Data!B56)), "")</f>
        <v>0</v>
      </c>
      <c r="L56" s="20" cm="1">
        <f t="array" aca="1" ref="L56" ca="1">IF(NOT(Data!D56 = 0), VALUE(Data!N56 * INDIRECT(Data!B56)), "")</f>
        <v>34132250434</v>
      </c>
      <c r="M56" s="20" cm="1">
        <f t="array" aca="1" ref="M56" ca="1">IF(NOT(Data!D56 = 0), VALUE(Data!O56 * INDIRECT(Data!B56)), "")</f>
        <v>0</v>
      </c>
      <c r="N56" s="20" cm="1">
        <f t="array" aca="1" ref="N56" ca="1">IF(NOT(Data!D56 = 0), VALUE(Data!P56 * INDIRECT(Data!B56)), "")</f>
        <v>37862733159</v>
      </c>
      <c r="O56" s="20" cm="1">
        <f t="array" aca="1" ref="O56" ca="1">IF(NOT(Data!D56 = 0), VALUE(Data!Q56 * INDIRECT(Data!B56)), "")</f>
        <v>37022733159</v>
      </c>
      <c r="P56" s="20" cm="1">
        <f t="array" aca="1" ref="P56" ca="1">IF(NOT(Data!D56 = 0), VALUE(Data!R56 * INDIRECT(Data!B56)), "")</f>
        <v>35830548297</v>
      </c>
      <c r="Q56" s="20" cm="1">
        <f t="array" aca="1" ref="Q56" ca="1">IF(NOT(Data!D56 = 0), VALUE(Data!S56 * INDIRECT(Data!B56)), "")</f>
        <v>849692062</v>
      </c>
      <c r="R56" s="20" cm="1">
        <f t="array" aca="1" ref="R56" ca="1">IF(NOT(Data!D56 = 0), VALUE(Data!T56 * INDIRECT(Data!B56)), "")</f>
        <v>342492800</v>
      </c>
      <c r="S56" s="20" cm="1">
        <f t="array" aca="1" ref="S56" ca="1">IF(NOT(Data!D56 = 0), VALUE(Data!U56 * INDIRECT(Data!B56)), "")</f>
        <v>840000000</v>
      </c>
      <c r="T56" s="20" cm="1">
        <f t="array" aca="1" ref="T56" ca="1">IF(NOT(Data!D56 = 0), VALUE(Data!V56 * INDIRECT(Data!B56)), "")</f>
        <v>840000000</v>
      </c>
      <c r="U56" s="20" cm="1">
        <f t="array" aca="1" ref="U56" ca="1">IF(NOT(Data!D56 = 0), VALUE(Data!W56 * INDIRECT(Data!B56)), "")</f>
        <v>0</v>
      </c>
      <c r="V56" s="20" cm="1">
        <f t="array" aca="1" ref="V56" ca="1">IF(NOT(Data!D56 = 0), VALUE(Data!X56 * INDIRECT(Data!B56)), "")</f>
        <v>0</v>
      </c>
      <c r="W56" s="20" cm="1">
        <f t="array" aca="1" ref="W56" ca="1">IF(NOT(Data!D56 = 0), VALUE(Data!Y56 * INDIRECT(Data!B56)), "")</f>
        <v>84495282007</v>
      </c>
      <c r="X56" s="20" cm="1">
        <f t="array" aca="1" ref="X56" ca="1">IF(NOT(Data!D56 = 0), VALUE(Data!Z56 * INDIRECT(Data!B56)), "")</f>
        <v>128647812992</v>
      </c>
      <c r="Y56" s="20" cm="1">
        <f t="array" aca="1" ref="Y56" ca="1">IF(NOT(Data!D56 = 0), VALUE(Data!AA56 * INDIRECT(Data!B56)), "")</f>
        <v>106199133064</v>
      </c>
      <c r="Z56" s="20" cm="1">
        <f t="array" aca="1" ref="Z56" ca="1">IF(NOT(Data!D56 = 0), VALUE(Data!AB56 * INDIRECT(Data!B56)), "")</f>
        <v>22448679928</v>
      </c>
      <c r="AA56" s="20" cm="1">
        <f t="array" aca="1" ref="AA56" ca="1">IF(NOT(Data!D56 = 0), VALUE(Data!AC56 * INDIRECT(Data!B56)), "")</f>
        <v>406059872</v>
      </c>
      <c r="AB56" s="20" cm="1">
        <f t="array" aca="1" ref="AB56" ca="1">IF(NOT(Data!D56 = 0), VALUE(Data!AD56 * INDIRECT(Data!B56)), "")</f>
        <v>3857542837</v>
      </c>
      <c r="AC56" s="20" cm="1">
        <f t="array" aca="1" ref="AC56" ca="1">IF(NOT(Data!D56 = 0), VALUE(Data!AE56 * INDIRECT(Data!B56)), "")</f>
        <v>18997196963</v>
      </c>
      <c r="AD56" s="20" cm="1">
        <f t="array" aca="1" ref="AD56" ca="1">IF(NOT(Data!D56 = 0), VALUE(Data!AF56 * INDIRECT(Data!B56)), "")</f>
        <v>22448679928</v>
      </c>
      <c r="AE56" s="22" t="str">
        <f>IF(NOT(Data!D56 = 0), Data!AG56, "")</f>
        <v>000</v>
      </c>
      <c r="AF56" s="21" t="str">
        <f>IF(NOT(Data!D56 = 0), Data!AH56, "")</f>
        <v>C</v>
      </c>
    </row>
    <row r="57" spans="1:32">
      <c r="A57" t="str">
        <f>IF(NOT(Data!D57 = 0), Data!C57, "")</f>
        <v>D</v>
      </c>
      <c r="B57" s="21" t="str">
        <f>IF(NOT(Data!D57 = 0), Data!D57, "")</f>
        <v>134118</v>
      </c>
      <c r="C57" s="21">
        <f>IF(NOT(Data!D57 = 0), Data!E57, "")</f>
        <v>202112</v>
      </c>
      <c r="D57" s="20" cm="1">
        <f t="array" aca="1" ref="D57" ca="1">IF(NOT(Data!D57 = 0), VALUE(Data!F57 * INDIRECT(Data!B57)), "")</f>
        <v>367410543847</v>
      </c>
      <c r="E57" s="20" cm="1">
        <f t="array" aca="1" ref="E57" ca="1">IF(NOT(Data!D57 = 0), VALUE(Data!G57 * INDIRECT(Data!B57)), "")</f>
        <v>244703457404</v>
      </c>
      <c r="F57" s="20" cm="1">
        <f t="array" aca="1" ref="F57" ca="1">IF(NOT(Data!D57 = 0), VALUE(Data!H57 * INDIRECT(Data!B57)), "")</f>
        <v>32176175746</v>
      </c>
      <c r="G57" s="20" cm="1">
        <f t="array" aca="1" ref="G57" ca="1">IF(NOT(Data!D57 = 0), VALUE(Data!I57 * INDIRECT(Data!B57)), "")</f>
        <v>5411890350</v>
      </c>
      <c r="H57" s="20" cm="1">
        <f t="array" aca="1" ref="H57" ca="1">IF(NOT(Data!D57 = 0), VALUE(Data!J57 * INDIRECT(Data!B57)), "")</f>
        <v>0</v>
      </c>
      <c r="I57" s="20" cm="1">
        <f t="array" aca="1" ref="I57" ca="1">IF(NOT(Data!D57 = 0), VALUE(Data!K57 * INDIRECT(Data!B57)), "")</f>
        <v>207115391308</v>
      </c>
      <c r="J57" s="20" cm="1">
        <f t="array" aca="1" ref="J57" ca="1">IF(NOT(Data!D57 = 0), VALUE(Data!L57 * INDIRECT(Data!B57)), "")</f>
        <v>122707086443</v>
      </c>
      <c r="K57" s="20" cm="1">
        <f t="array" aca="1" ref="K57" ca="1">IF(NOT(Data!D57 = 0), VALUE(Data!M57 * INDIRECT(Data!B57)), "")</f>
        <v>0</v>
      </c>
      <c r="L57" s="20" cm="1">
        <f t="array" aca="1" ref="L57" ca="1">IF(NOT(Data!D57 = 0), VALUE(Data!N57 * INDIRECT(Data!B57)), "")</f>
        <v>0</v>
      </c>
      <c r="M57" s="20" cm="1">
        <f t="array" aca="1" ref="M57" ca="1">IF(NOT(Data!D57 = 0), VALUE(Data!O57 * INDIRECT(Data!B57)), "")</f>
        <v>122707086443</v>
      </c>
      <c r="N57" s="20" cm="1">
        <f t="array" aca="1" ref="N57" ca="1">IF(NOT(Data!D57 = 0), VALUE(Data!P57 * INDIRECT(Data!B57)), "")</f>
        <v>75116150383</v>
      </c>
      <c r="O57" s="20" cm="1">
        <f t="array" aca="1" ref="O57" ca="1">IF(NOT(Data!D57 = 0), VALUE(Data!Q57 * INDIRECT(Data!B57)), "")</f>
        <v>71241075963</v>
      </c>
      <c r="P57" s="20" cm="1">
        <f t="array" aca="1" ref="P57" ca="1">IF(NOT(Data!D57 = 0), VALUE(Data!R57 * INDIRECT(Data!B57)), "")</f>
        <v>33340220084</v>
      </c>
      <c r="Q57" s="20" cm="1">
        <f t="array" aca="1" ref="Q57" ca="1">IF(NOT(Data!D57 = 0), VALUE(Data!S57 * INDIRECT(Data!B57)), "")</f>
        <v>15601885340</v>
      </c>
      <c r="R57" s="20" cm="1">
        <f t="array" aca="1" ref="R57" ca="1">IF(NOT(Data!D57 = 0), VALUE(Data!T57 * INDIRECT(Data!B57)), "")</f>
        <v>22298970539</v>
      </c>
      <c r="S57" s="20" cm="1">
        <f t="array" aca="1" ref="S57" ca="1">IF(NOT(Data!D57 = 0), VALUE(Data!U57 * INDIRECT(Data!B57)), "")</f>
        <v>3875074420</v>
      </c>
      <c r="T57" s="20" cm="1">
        <f t="array" aca="1" ref="T57" ca="1">IF(NOT(Data!D57 = 0), VALUE(Data!V57 * INDIRECT(Data!B57)), "")</f>
        <v>0</v>
      </c>
      <c r="U57" s="20" cm="1">
        <f t="array" aca="1" ref="U57" ca="1">IF(NOT(Data!D57 = 0), VALUE(Data!W57 * INDIRECT(Data!B57)), "")</f>
        <v>0</v>
      </c>
      <c r="V57" s="20" cm="1">
        <f t="array" aca="1" ref="V57" ca="1">IF(NOT(Data!D57 = 0), VALUE(Data!X57 * INDIRECT(Data!B57)), "")</f>
        <v>3875074420</v>
      </c>
      <c r="W57" s="20" cm="1">
        <f t="array" aca="1" ref="W57" ca="1">IF(NOT(Data!D57 = 0), VALUE(Data!Y57 * INDIRECT(Data!B57)), "")</f>
        <v>292294393464</v>
      </c>
      <c r="X57" s="20" cm="1">
        <f t="array" aca="1" ref="X57" ca="1">IF(NOT(Data!D57 = 0), VALUE(Data!Z57 * INDIRECT(Data!B57)), "")</f>
        <v>722493486450</v>
      </c>
      <c r="Y57" s="20" cm="1">
        <f t="array" aca="1" ref="Y57" ca="1">IF(NOT(Data!D57 = 0), VALUE(Data!AA57 * INDIRECT(Data!B57)), "")</f>
        <v>635524519340</v>
      </c>
      <c r="Z57" s="20" cm="1">
        <f t="array" aca="1" ref="Z57" ca="1">IF(NOT(Data!D57 = 0), VALUE(Data!AB57 * INDIRECT(Data!B57)), "")</f>
        <v>86968967110</v>
      </c>
      <c r="AA57" s="20" cm="1">
        <f t="array" aca="1" ref="AA57" ca="1">IF(NOT(Data!D57 = 0), VALUE(Data!AC57 * INDIRECT(Data!B57)), "")</f>
        <v>324434849</v>
      </c>
      <c r="AB57" s="20" cm="1">
        <f t="array" aca="1" ref="AB57" ca="1">IF(NOT(Data!D57 = 0), VALUE(Data!AD57 * INDIRECT(Data!B57)), "")</f>
        <v>4875620931</v>
      </c>
      <c r="AC57" s="20" cm="1">
        <f t="array" aca="1" ref="AC57" ca="1">IF(NOT(Data!D57 = 0), VALUE(Data!AE57 * INDIRECT(Data!B57)), "")</f>
        <v>82417781028</v>
      </c>
      <c r="AD57" s="20" cm="1">
        <f t="array" aca="1" ref="AD57" ca="1">IF(NOT(Data!D57 = 0), VALUE(Data!AF57 * INDIRECT(Data!B57)), "")</f>
        <v>64087771528</v>
      </c>
      <c r="AE57" s="22" t="str">
        <f>IF(NOT(Data!D57 = 0), Data!AG57, "")</f>
        <v>000</v>
      </c>
      <c r="AF57" s="21" t="str">
        <f>IF(NOT(Data!D57 = 0), Data!AH57, "")</f>
        <v>C</v>
      </c>
    </row>
    <row r="58" spans="1:32">
      <c r="A58" t="str">
        <f>IF(NOT(Data!D58 = 0), Data!C58, "")</f>
        <v>D</v>
      </c>
      <c r="B58" s="21" t="str">
        <f>IF(NOT(Data!D58 = 0), Data!D58, "")</f>
        <v>134118</v>
      </c>
      <c r="C58" s="21">
        <f>IF(NOT(Data!D58 = 0), Data!E58, "")</f>
        <v>202112</v>
      </c>
      <c r="D58" s="20" cm="1">
        <f t="array" aca="1" ref="D58" ca="1">IF(NOT(Data!D58 = 0), VALUE(Data!F58 * INDIRECT(Data!B58)), "")</f>
        <v>128031492076</v>
      </c>
      <c r="E58" s="20" cm="1">
        <f t="array" aca="1" ref="E58" ca="1">IF(NOT(Data!D58 = 0), VALUE(Data!G58 * INDIRECT(Data!B58)), "")</f>
        <v>118113991476</v>
      </c>
      <c r="F58" s="20" cm="1">
        <f t="array" aca="1" ref="F58" ca="1">IF(NOT(Data!D58 = 0), VALUE(Data!H58 * INDIRECT(Data!B58)), "")</f>
        <v>2525243179</v>
      </c>
      <c r="G58" s="20" cm="1">
        <f t="array" aca="1" ref="G58" ca="1">IF(NOT(Data!D58 = 0), VALUE(Data!I58 * INDIRECT(Data!B58)), "")</f>
        <v>64507877280</v>
      </c>
      <c r="H58" s="20" cm="1">
        <f t="array" aca="1" ref="H58" ca="1">IF(NOT(Data!D58 = 0), VALUE(Data!J58 * INDIRECT(Data!B58)), "")</f>
        <v>48310872300</v>
      </c>
      <c r="I58" s="20" cm="1">
        <f t="array" aca="1" ref="I58" ca="1">IF(NOT(Data!D58 = 0), VALUE(Data!K58 * INDIRECT(Data!B58)), "")</f>
        <v>2769998717</v>
      </c>
      <c r="J58" s="20" cm="1">
        <f t="array" aca="1" ref="J58" ca="1">IF(NOT(Data!D58 = 0), VALUE(Data!L58 * INDIRECT(Data!B58)), "")</f>
        <v>9917500600</v>
      </c>
      <c r="K58" s="20" cm="1">
        <f t="array" aca="1" ref="K58" ca="1">IF(NOT(Data!D58 = 0), VALUE(Data!M58 * INDIRECT(Data!B58)), "")</f>
        <v>0</v>
      </c>
      <c r="L58" s="20" cm="1">
        <f t="array" aca="1" ref="L58" ca="1">IF(NOT(Data!D58 = 0), VALUE(Data!N58 * INDIRECT(Data!B58)), "")</f>
        <v>9369058123</v>
      </c>
      <c r="M58" s="20" cm="1">
        <f t="array" aca="1" ref="M58" ca="1">IF(NOT(Data!D58 = 0), VALUE(Data!O58 * INDIRECT(Data!B58)), "")</f>
        <v>548442477</v>
      </c>
      <c r="N58" s="20" cm="1">
        <f t="array" aca="1" ref="N58" ca="1">IF(NOT(Data!D58 = 0), VALUE(Data!P58 * INDIRECT(Data!B58)), "")</f>
        <v>74575866009</v>
      </c>
      <c r="O58" s="20" cm="1">
        <f t="array" aca="1" ref="O58" ca="1">IF(NOT(Data!D58 = 0), VALUE(Data!Q58 * INDIRECT(Data!B58)), "")</f>
        <v>56203389141</v>
      </c>
      <c r="P58" s="20" cm="1">
        <f t="array" aca="1" ref="P58" ca="1">IF(NOT(Data!D58 = 0), VALUE(Data!R58 * INDIRECT(Data!B58)), "")</f>
        <v>52044964800</v>
      </c>
      <c r="Q58" s="20" cm="1">
        <f t="array" aca="1" ref="Q58" ca="1">IF(NOT(Data!D58 = 0), VALUE(Data!S58 * INDIRECT(Data!B58)), "")</f>
        <v>1201208928</v>
      </c>
      <c r="R58" s="20" cm="1">
        <f t="array" aca="1" ref="R58" ca="1">IF(NOT(Data!D58 = 0), VALUE(Data!T58 * INDIRECT(Data!B58)), "")</f>
        <v>2957215413</v>
      </c>
      <c r="S58" s="20" cm="1">
        <f t="array" aca="1" ref="S58" ca="1">IF(NOT(Data!D58 = 0), VALUE(Data!U58 * INDIRECT(Data!B58)), "")</f>
        <v>18372476868</v>
      </c>
      <c r="T58" s="20" cm="1">
        <f t="array" aca="1" ref="T58" ca="1">IF(NOT(Data!D58 = 0), VALUE(Data!V58 * INDIRECT(Data!B58)), "")</f>
        <v>0</v>
      </c>
      <c r="U58" s="20" cm="1">
        <f t="array" aca="1" ref="U58" ca="1">IF(NOT(Data!D58 = 0), VALUE(Data!W58 * INDIRECT(Data!B58)), "")</f>
        <v>0</v>
      </c>
      <c r="V58" s="20" cm="1">
        <f t="array" aca="1" ref="V58" ca="1">IF(NOT(Data!D58 = 0), VALUE(Data!X58 * INDIRECT(Data!B58)), "")</f>
        <v>18372476868</v>
      </c>
      <c r="W58" s="20" cm="1">
        <f t="array" aca="1" ref="W58" ca="1">IF(NOT(Data!D58 = 0), VALUE(Data!Y58 * INDIRECT(Data!B58)), "")</f>
        <v>53455626067</v>
      </c>
      <c r="X58" s="20" cm="1">
        <f t="array" aca="1" ref="X58" ca="1">IF(NOT(Data!D58 = 0), VALUE(Data!Z58 * INDIRECT(Data!B58)), "")</f>
        <v>9512372234</v>
      </c>
      <c r="Y58" s="20" cm="1">
        <f t="array" aca="1" ref="Y58" ca="1">IF(NOT(Data!D58 = 0), VALUE(Data!AA58 * INDIRECT(Data!B58)), "")</f>
        <v>219778091750</v>
      </c>
      <c r="Z58" s="20" cm="1">
        <f t="array" aca="1" ref="Z58" ca="1">IF(NOT(Data!D58 = 0), VALUE(Data!AB58 * INDIRECT(Data!B58)), "")</f>
        <v>-210265719516</v>
      </c>
      <c r="AA58" s="20" cm="1">
        <f t="array" aca="1" ref="AA58" ca="1">IF(NOT(Data!D58 = 0), VALUE(Data!AC58 * INDIRECT(Data!B58)), "")</f>
        <v>704134543</v>
      </c>
      <c r="AB58" s="20" cm="1">
        <f t="array" aca="1" ref="AB58" ca="1">IF(NOT(Data!D58 = 0), VALUE(Data!AD58 * INDIRECT(Data!B58)), "")</f>
        <v>4872034395</v>
      </c>
      <c r="AC58" s="20" cm="1">
        <f t="array" aca="1" ref="AC58" ca="1">IF(NOT(Data!D58 = 0), VALUE(Data!AE58 * INDIRECT(Data!B58)), "")</f>
        <v>-214433619368</v>
      </c>
      <c r="AD58" s="20" cm="1">
        <f t="array" aca="1" ref="AD58" ca="1">IF(NOT(Data!D58 = 0), VALUE(Data!AF58 * INDIRECT(Data!B58)), "")</f>
        <v>0</v>
      </c>
      <c r="AE58" s="22" t="str">
        <f>IF(NOT(Data!D58 = 0), Data!AG58, "")</f>
        <v>000</v>
      </c>
      <c r="AF58" s="21" t="str">
        <f>IF(NOT(Data!D58 = 0), Data!AH58, "")</f>
        <v>C</v>
      </c>
    </row>
    <row r="59" spans="1:32">
      <c r="A59" t="str">
        <f>IF(NOT(Data!D59 = 0), Data!C59, "")</f>
        <v>D</v>
      </c>
      <c r="B59" s="21" t="str">
        <f>IF(NOT(Data!D59 = 0), Data!D59, "")</f>
        <v>134118</v>
      </c>
      <c r="C59" s="21">
        <f>IF(NOT(Data!D59 = 0), Data!E59, "")</f>
        <v>202112</v>
      </c>
      <c r="D59" s="20" cm="1">
        <f t="array" aca="1" ref="D59" ca="1">IF(NOT(Data!D59 = 0), VALUE(Data!F59 * INDIRECT(Data!B59)), "")</f>
        <v>67132661612</v>
      </c>
      <c r="E59" s="20" cm="1">
        <f t="array" aca="1" ref="E59" ca="1">IF(NOT(Data!D59 = 0), VALUE(Data!G59 * INDIRECT(Data!B59)), "")</f>
        <v>28812778944</v>
      </c>
      <c r="F59" s="20" cm="1">
        <f t="array" aca="1" ref="F59" ca="1">IF(NOT(Data!D59 = 0), VALUE(Data!H59 * INDIRECT(Data!B59)), "")</f>
        <v>6675572296</v>
      </c>
      <c r="G59" s="20" cm="1">
        <f t="array" aca="1" ref="G59" ca="1">IF(NOT(Data!D59 = 0), VALUE(Data!I59 * INDIRECT(Data!B59)), "")</f>
        <v>1212324633</v>
      </c>
      <c r="H59" s="20" cm="1">
        <f t="array" aca="1" ref="H59" ca="1">IF(NOT(Data!D59 = 0), VALUE(Data!J59 * INDIRECT(Data!B59)), "")</f>
        <v>20874702015</v>
      </c>
      <c r="I59" s="20" cm="1">
        <f t="array" aca="1" ref="I59" ca="1">IF(NOT(Data!D59 = 0), VALUE(Data!K59 * INDIRECT(Data!B59)), "")</f>
        <v>50180000</v>
      </c>
      <c r="J59" s="20" cm="1">
        <f t="array" aca="1" ref="J59" ca="1">IF(NOT(Data!D59 = 0), VALUE(Data!L59 * INDIRECT(Data!B59)), "")</f>
        <v>38319882668</v>
      </c>
      <c r="K59" s="20" cm="1">
        <f t="array" aca="1" ref="K59" ca="1">IF(NOT(Data!D59 = 0), VALUE(Data!M59 * INDIRECT(Data!B59)), "")</f>
        <v>0</v>
      </c>
      <c r="L59" s="20" cm="1">
        <f t="array" aca="1" ref="L59" ca="1">IF(NOT(Data!D59 = 0), VALUE(Data!N59 * INDIRECT(Data!B59)), "")</f>
        <v>38319882668</v>
      </c>
      <c r="M59" s="20" cm="1">
        <f t="array" aca="1" ref="M59" ca="1">IF(NOT(Data!D59 = 0), VALUE(Data!O59 * INDIRECT(Data!B59)), "")</f>
        <v>0</v>
      </c>
      <c r="N59" s="20" cm="1">
        <f t="array" aca="1" ref="N59" ca="1">IF(NOT(Data!D59 = 0), VALUE(Data!P59 * INDIRECT(Data!B59)), "")</f>
        <v>29125129351</v>
      </c>
      <c r="O59" s="20" cm="1">
        <f t="array" aca="1" ref="O59" ca="1">IF(NOT(Data!D59 = 0), VALUE(Data!Q59 * INDIRECT(Data!B59)), "")</f>
        <v>29125129351</v>
      </c>
      <c r="P59" s="20" cm="1">
        <f t="array" aca="1" ref="P59" ca="1">IF(NOT(Data!D59 = 0), VALUE(Data!R59 * INDIRECT(Data!B59)), "")</f>
        <v>28670925480</v>
      </c>
      <c r="Q59" s="20" cm="1">
        <f t="array" aca="1" ref="Q59" ca="1">IF(NOT(Data!D59 = 0), VALUE(Data!S59 * INDIRECT(Data!B59)), "")</f>
        <v>2213240</v>
      </c>
      <c r="R59" s="20" cm="1">
        <f t="array" aca="1" ref="R59" ca="1">IF(NOT(Data!D59 = 0), VALUE(Data!T59 * INDIRECT(Data!B59)), "")</f>
        <v>451990631</v>
      </c>
      <c r="S59" s="20" cm="1">
        <f t="array" aca="1" ref="S59" ca="1">IF(NOT(Data!D59 = 0), VALUE(Data!U59 * INDIRECT(Data!B59)), "")</f>
        <v>0</v>
      </c>
      <c r="T59" s="20" cm="1">
        <f t="array" aca="1" ref="T59" ca="1">IF(NOT(Data!D59 = 0), VALUE(Data!V59 * INDIRECT(Data!B59)), "")</f>
        <v>0</v>
      </c>
      <c r="U59" s="20" cm="1">
        <f t="array" aca="1" ref="U59" ca="1">IF(NOT(Data!D59 = 0), VALUE(Data!W59 * INDIRECT(Data!B59)), "")</f>
        <v>0</v>
      </c>
      <c r="V59" s="20" cm="1">
        <f t="array" aca="1" ref="V59" ca="1">IF(NOT(Data!D59 = 0), VALUE(Data!X59 * INDIRECT(Data!B59)), "")</f>
        <v>0</v>
      </c>
      <c r="W59" s="20" cm="1">
        <f t="array" aca="1" ref="W59" ca="1">IF(NOT(Data!D59 = 0), VALUE(Data!Y59 * INDIRECT(Data!B59)), "")</f>
        <v>38007532261</v>
      </c>
      <c r="X59" s="20" cm="1">
        <f t="array" aca="1" ref="X59" ca="1">IF(NOT(Data!D59 = 0), VALUE(Data!Z59 * INDIRECT(Data!B59)), "")</f>
        <v>67093295802</v>
      </c>
      <c r="Y59" s="20" cm="1">
        <f t="array" aca="1" ref="Y59" ca="1">IF(NOT(Data!D59 = 0), VALUE(Data!AA59 * INDIRECT(Data!B59)), "")</f>
        <v>61505412440</v>
      </c>
      <c r="Z59" s="20" cm="1">
        <f t="array" aca="1" ref="Z59" ca="1">IF(NOT(Data!D59 = 0), VALUE(Data!AB59 * INDIRECT(Data!B59)), "")</f>
        <v>5587883362</v>
      </c>
      <c r="AA59" s="20" cm="1">
        <f t="array" aca="1" ref="AA59" ca="1">IF(NOT(Data!D59 = 0), VALUE(Data!AC59 * INDIRECT(Data!B59)), "")</f>
        <v>243120752</v>
      </c>
      <c r="AB59" s="20" cm="1">
        <f t="array" aca="1" ref="AB59" ca="1">IF(NOT(Data!D59 = 0), VALUE(Data!AD59 * INDIRECT(Data!B59)), "")</f>
        <v>3432538684</v>
      </c>
      <c r="AC59" s="20" cm="1">
        <f t="array" aca="1" ref="AC59" ca="1">IF(NOT(Data!D59 = 0), VALUE(Data!AE59 * INDIRECT(Data!B59)), "")</f>
        <v>2398465430</v>
      </c>
      <c r="AD59" s="20" cm="1">
        <f t="array" aca="1" ref="AD59" ca="1">IF(NOT(Data!D59 = 0), VALUE(Data!AF59 * INDIRECT(Data!B59)), "")</f>
        <v>2398465430</v>
      </c>
      <c r="AE59" s="22" t="str">
        <f>IF(NOT(Data!D59 = 0), Data!AG59, "")</f>
        <v>000</v>
      </c>
      <c r="AF59" s="21" t="str">
        <f>IF(NOT(Data!D59 = 0), Data!AH59, "")</f>
        <v>C</v>
      </c>
    </row>
    <row r="60" spans="1:32">
      <c r="A60" t="str">
        <f>IF(NOT(Data!D60 = 0), Data!C60, "")</f>
        <v>D</v>
      </c>
      <c r="B60" s="21" t="str">
        <f>IF(NOT(Data!D60 = 0), Data!D60, "")</f>
        <v>1365586</v>
      </c>
      <c r="C60" s="21">
        <f>IF(NOT(Data!D60 = 0), Data!E60, "")</f>
        <v>202112</v>
      </c>
      <c r="D60" s="20" cm="1">
        <f t="array" aca="1" ref="D60" ca="1">IF(NOT(Data!D60 = 0), VALUE(Data!F60 * INDIRECT(Data!B60)), "")</f>
        <v>54443000000</v>
      </c>
      <c r="E60" s="20" cm="1">
        <f t="array" aca="1" ref="E60" ca="1">IF(NOT(Data!D60 = 0), VALUE(Data!G60 * INDIRECT(Data!B60)), "")</f>
        <v>30943000000</v>
      </c>
      <c r="F60" s="20" cm="1">
        <f t="array" aca="1" ref="F60" ca="1">IF(NOT(Data!D60 = 0), VALUE(Data!H60 * INDIRECT(Data!B60)), "")</f>
        <v>8540000000</v>
      </c>
      <c r="G60" s="20" cm="1">
        <f t="array" aca="1" ref="G60" ca="1">IF(NOT(Data!D60 = 0), VALUE(Data!I60 * INDIRECT(Data!B60)), "")</f>
        <v>10535000000</v>
      </c>
      <c r="H60" s="20" cm="1">
        <f t="array" aca="1" ref="H60" ca="1">IF(NOT(Data!D60 = 0), VALUE(Data!J60 * INDIRECT(Data!B60)), "")</f>
        <v>11868000000</v>
      </c>
      <c r="I60" s="20" cm="1">
        <f t="array" aca="1" ref="I60" ca="1">IF(NOT(Data!D60 = 0), VALUE(Data!K60 * INDIRECT(Data!B60)), "")</f>
        <v>0</v>
      </c>
      <c r="J60" s="20" cm="1">
        <f t="array" aca="1" ref="J60" ca="1">IF(NOT(Data!D60 = 0), VALUE(Data!L60 * INDIRECT(Data!B60)), "")</f>
        <v>23500000000</v>
      </c>
      <c r="K60" s="20" cm="1">
        <f t="array" aca="1" ref="K60" ca="1">IF(NOT(Data!D60 = 0), VALUE(Data!M60 * INDIRECT(Data!B60)), "")</f>
        <v>0</v>
      </c>
      <c r="L60" s="20" cm="1">
        <f t="array" aca="1" ref="L60" ca="1">IF(NOT(Data!D60 = 0), VALUE(Data!N60 * INDIRECT(Data!B60)), "")</f>
        <v>20500000000</v>
      </c>
      <c r="M60" s="20" cm="1">
        <f t="array" aca="1" ref="M60" ca="1">IF(NOT(Data!D60 = 0), VALUE(Data!O60 * INDIRECT(Data!B60)), "")</f>
        <v>3000000000</v>
      </c>
      <c r="N60" s="20" cm="1">
        <f t="array" aca="1" ref="N60" ca="1">IF(NOT(Data!D60 = 0), VALUE(Data!P60 * INDIRECT(Data!B60)), "")</f>
        <v>714000000</v>
      </c>
      <c r="O60" s="20" cm="1">
        <f t="array" aca="1" ref="O60" ca="1">IF(NOT(Data!D60 = 0), VALUE(Data!Q60 * INDIRECT(Data!B60)), "")</f>
        <v>714000000</v>
      </c>
      <c r="P60" s="20" cm="1">
        <f t="array" aca="1" ref="P60" ca="1">IF(NOT(Data!D60 = 0), VALUE(Data!R60 * INDIRECT(Data!B60)), "")</f>
        <v>714000000</v>
      </c>
      <c r="Q60" s="20" cm="1">
        <f t="array" aca="1" ref="Q60" ca="1">IF(NOT(Data!D60 = 0), VALUE(Data!S60 * INDIRECT(Data!B60)), "")</f>
        <v>0</v>
      </c>
      <c r="R60" s="20" cm="1">
        <f t="array" aca="1" ref="R60" ca="1">IF(NOT(Data!D60 = 0), VALUE(Data!T60 * INDIRECT(Data!B60)), "")</f>
        <v>0</v>
      </c>
      <c r="S60" s="20" cm="1">
        <f t="array" aca="1" ref="S60" ca="1">IF(NOT(Data!D60 = 0), VALUE(Data!U60 * INDIRECT(Data!B60)), "")</f>
        <v>0</v>
      </c>
      <c r="T60" s="20" cm="1">
        <f t="array" aca="1" ref="T60" ca="1">IF(NOT(Data!D60 = 0), VALUE(Data!V60 * INDIRECT(Data!B60)), "")</f>
        <v>0</v>
      </c>
      <c r="U60" s="20" cm="1">
        <f t="array" aca="1" ref="U60" ca="1">IF(NOT(Data!D60 = 0), VALUE(Data!W60 * INDIRECT(Data!B60)), "")</f>
        <v>0</v>
      </c>
      <c r="V60" s="20" cm="1">
        <f t="array" aca="1" ref="V60" ca="1">IF(NOT(Data!D60 = 0), VALUE(Data!X60 * INDIRECT(Data!B60)), "")</f>
        <v>0</v>
      </c>
      <c r="W60" s="20" cm="1">
        <f t="array" aca="1" ref="W60" ca="1">IF(NOT(Data!D60 = 0), VALUE(Data!Y60 * INDIRECT(Data!B60)), "")</f>
        <v>53729000000</v>
      </c>
      <c r="X60" s="20" cm="1">
        <f t="array" aca="1" ref="X60" ca="1">IF(NOT(Data!D60 = 0), VALUE(Data!Z60 * INDIRECT(Data!B60)), "")</f>
        <v>59085880000</v>
      </c>
      <c r="Y60" s="20" cm="1">
        <f t="array" aca="1" ref="Y60" ca="1">IF(NOT(Data!D60 = 0), VALUE(Data!AA60 * INDIRECT(Data!B60)), "")</f>
        <v>54637300000</v>
      </c>
      <c r="Z60" s="20" cm="1">
        <f t="array" aca="1" ref="Z60" ca="1">IF(NOT(Data!D60 = 0), VALUE(Data!AB60 * INDIRECT(Data!B60)), "")</f>
        <v>4448580000</v>
      </c>
      <c r="AA60" s="20" cm="1">
        <f t="array" aca="1" ref="AA60" ca="1">IF(NOT(Data!D60 = 0), VALUE(Data!AC60 * INDIRECT(Data!B60)), "")</f>
        <v>0</v>
      </c>
      <c r="AB60" s="20" cm="1">
        <f t="array" aca="1" ref="AB60" ca="1">IF(NOT(Data!D60 = 0), VALUE(Data!AD60 * INDIRECT(Data!B60)), "")</f>
        <v>2108580000</v>
      </c>
      <c r="AC60" s="20" cm="1">
        <f t="array" aca="1" ref="AC60" ca="1">IF(NOT(Data!D60 = 0), VALUE(Data!AE60 * INDIRECT(Data!B60)), "")</f>
        <v>2340000000</v>
      </c>
      <c r="AD60" s="20" cm="1">
        <f t="array" aca="1" ref="AD60" ca="1">IF(NOT(Data!D60 = 0), VALUE(Data!AF60 * INDIRECT(Data!B60)), "")</f>
        <v>2340000000</v>
      </c>
      <c r="AE60" s="22" t="str">
        <f>IF(NOT(Data!D60 = 0), Data!AG60, "")</f>
        <v>000</v>
      </c>
      <c r="AF60" s="21" t="str">
        <f>IF(NOT(Data!D60 = 0), Data!AH60, "")</f>
        <v>C</v>
      </c>
    </row>
    <row r="61" spans="1:32">
      <c r="A61" t="str">
        <f>IF(NOT(Data!D61 = 0), Data!C61, "")</f>
        <v>D</v>
      </c>
      <c r="B61" s="21" t="str">
        <f>IF(NOT(Data!D61 = 0), Data!D61, "")</f>
        <v>1365586</v>
      </c>
      <c r="C61" s="21">
        <f>IF(NOT(Data!D61 = 0), Data!E61, "")</f>
        <v>202112</v>
      </c>
      <c r="D61" s="20" cm="1">
        <f t="array" aca="1" ref="D61" ca="1">IF(NOT(Data!D61 = 0), VALUE(Data!F61 * INDIRECT(Data!B61)), "")</f>
        <v>5112783000000</v>
      </c>
      <c r="E61" s="20" cm="1">
        <f t="array" aca="1" ref="E61" ca="1">IF(NOT(Data!D61 = 0), VALUE(Data!G61 * INDIRECT(Data!B61)), "")</f>
        <v>4909560000000</v>
      </c>
      <c r="F61" s="20" cm="1">
        <f t="array" aca="1" ref="F61" ca="1">IF(NOT(Data!D61 = 0), VALUE(Data!H61 * INDIRECT(Data!B61)), "")</f>
        <v>167106000000</v>
      </c>
      <c r="G61" s="20" cm="1">
        <f t="array" aca="1" ref="G61" ca="1">IF(NOT(Data!D61 = 0), VALUE(Data!I61 * INDIRECT(Data!B61)), "")</f>
        <v>4740963000000</v>
      </c>
      <c r="H61" s="20" cm="1">
        <f t="array" aca="1" ref="H61" ca="1">IF(NOT(Data!D61 = 0), VALUE(Data!J61 * INDIRECT(Data!B61)), "")</f>
        <v>0</v>
      </c>
      <c r="I61" s="20" cm="1">
        <f t="array" aca="1" ref="I61" ca="1">IF(NOT(Data!D61 = 0), VALUE(Data!K61 * INDIRECT(Data!B61)), "")</f>
        <v>1491000000</v>
      </c>
      <c r="J61" s="20" cm="1">
        <f t="array" aca="1" ref="J61" ca="1">IF(NOT(Data!D61 = 0), VALUE(Data!L61 * INDIRECT(Data!B61)), "")</f>
        <v>203223000000</v>
      </c>
      <c r="K61" s="20" cm="1">
        <f t="array" aca="1" ref="K61" ca="1">IF(NOT(Data!D61 = 0), VALUE(Data!M61 * INDIRECT(Data!B61)), "")</f>
        <v>31891000000</v>
      </c>
      <c r="L61" s="20" cm="1">
        <f t="array" aca="1" ref="L61" ca="1">IF(NOT(Data!D61 = 0), VALUE(Data!N61 * INDIRECT(Data!B61)), "")</f>
        <v>103989000000</v>
      </c>
      <c r="M61" s="20" cm="1">
        <f t="array" aca="1" ref="M61" ca="1">IF(NOT(Data!D61 = 0), VALUE(Data!O61 * INDIRECT(Data!B61)), "")</f>
        <v>67343000000</v>
      </c>
      <c r="N61" s="20" cm="1">
        <f t="array" aca="1" ref="N61" ca="1">IF(NOT(Data!D61 = 0), VALUE(Data!P61 * INDIRECT(Data!B61)), "")</f>
        <v>3915003000000</v>
      </c>
      <c r="O61" s="20" cm="1">
        <f t="array" aca="1" ref="O61" ca="1">IF(NOT(Data!D61 = 0), VALUE(Data!Q61 * INDIRECT(Data!B61)), "")</f>
        <v>21643000000</v>
      </c>
      <c r="P61" s="20" cm="1">
        <f t="array" aca="1" ref="P61" ca="1">IF(NOT(Data!D61 = 0), VALUE(Data!R61 * INDIRECT(Data!B61)), "")</f>
        <v>0</v>
      </c>
      <c r="Q61" s="20" cm="1">
        <f t="array" aca="1" ref="Q61" ca="1">IF(NOT(Data!D61 = 0), VALUE(Data!S61 * INDIRECT(Data!B61)), "")</f>
        <v>0</v>
      </c>
      <c r="R61" s="20" cm="1">
        <f t="array" aca="1" ref="R61" ca="1">IF(NOT(Data!D61 = 0), VALUE(Data!T61 * INDIRECT(Data!B61)), "")</f>
        <v>21643000000</v>
      </c>
      <c r="S61" s="20" cm="1">
        <f t="array" aca="1" ref="S61" ca="1">IF(NOT(Data!D61 = 0), VALUE(Data!U61 * INDIRECT(Data!B61)), "")</f>
        <v>3893360000000</v>
      </c>
      <c r="T61" s="20" cm="1">
        <f t="array" aca="1" ref="T61" ca="1">IF(NOT(Data!D61 = 0), VALUE(Data!V61 * INDIRECT(Data!B61)), "")</f>
        <v>3772198000000</v>
      </c>
      <c r="U61" s="20" cm="1">
        <f t="array" aca="1" ref="U61" ca="1">IF(NOT(Data!D61 = 0), VALUE(Data!W61 * INDIRECT(Data!B61)), "")</f>
        <v>0</v>
      </c>
      <c r="V61" s="20" cm="1">
        <f t="array" aca="1" ref="V61" ca="1">IF(NOT(Data!D61 = 0), VALUE(Data!X61 * INDIRECT(Data!B61)), "")</f>
        <v>121162000000</v>
      </c>
      <c r="W61" s="20" cm="1">
        <f t="array" aca="1" ref="W61" ca="1">IF(NOT(Data!D61 = 0), VALUE(Data!Y61 * INDIRECT(Data!B61)), "")</f>
        <v>1197780000000</v>
      </c>
      <c r="X61" s="20" cm="1">
        <f t="array" aca="1" ref="X61" ca="1">IF(NOT(Data!D61 = 0), VALUE(Data!Z61 * INDIRECT(Data!B61)), "")</f>
        <v>543031000000</v>
      </c>
      <c r="Y61" s="20" cm="1">
        <f t="array" aca="1" ref="Y61" ca="1">IF(NOT(Data!D61 = 0), VALUE(Data!AA61 * INDIRECT(Data!B61)), "")</f>
        <v>307127000000</v>
      </c>
      <c r="Z61" s="20" cm="1">
        <f t="array" aca="1" ref="Z61" ca="1">IF(NOT(Data!D61 = 0), VALUE(Data!AB61 * INDIRECT(Data!B61)), "")</f>
        <v>235904000000</v>
      </c>
      <c r="AA61" s="20" cm="1">
        <f t="array" aca="1" ref="AA61" ca="1">IF(NOT(Data!D61 = 0), VALUE(Data!AC61 * INDIRECT(Data!B61)), "")</f>
        <v>65463000000</v>
      </c>
      <c r="AB61" s="20" cm="1">
        <f t="array" aca="1" ref="AB61" ca="1">IF(NOT(Data!D61 = 0), VALUE(Data!AD61 * INDIRECT(Data!B61)), "")</f>
        <v>242620000000</v>
      </c>
      <c r="AC61" s="20" cm="1">
        <f t="array" aca="1" ref="AC61" ca="1">IF(NOT(Data!D61 = 0), VALUE(Data!AE61 * INDIRECT(Data!B61)), "")</f>
        <v>58747000000</v>
      </c>
      <c r="AD61" s="20" cm="1">
        <f t="array" aca="1" ref="AD61" ca="1">IF(NOT(Data!D61 = 0), VALUE(Data!AF61 * INDIRECT(Data!B61)), "")</f>
        <v>235904000000</v>
      </c>
      <c r="AE61" s="22" t="str">
        <f>IF(NOT(Data!D61 = 0), Data!AG61, "")</f>
        <v>000</v>
      </c>
      <c r="AF61" s="21" t="str">
        <f>IF(NOT(Data!D61 = 0), Data!AH61, "")</f>
        <v>C</v>
      </c>
    </row>
    <row r="62" spans="1:32">
      <c r="A62" t="str">
        <f>IF(NOT(Data!D62 = 0), Data!C62, "")</f>
        <v>D</v>
      </c>
      <c r="B62" s="21" t="str">
        <f>IF(NOT(Data!D62 = 0), Data!D62, "")</f>
        <v>137182</v>
      </c>
      <c r="C62" s="21">
        <f>IF(NOT(Data!D62 = 0), Data!E62, "")</f>
        <v>202112</v>
      </c>
      <c r="D62" s="20" cm="1">
        <f t="array" aca="1" ref="D62" ca="1">IF(NOT(Data!D62 = 0), VALUE(Data!F62 * INDIRECT(Data!B62)), "")</f>
        <v>724325687958</v>
      </c>
      <c r="E62" s="20" cm="1">
        <f t="array" aca="1" ref="E62" ca="1">IF(NOT(Data!D62 = 0), VALUE(Data!G62 * INDIRECT(Data!B62)), "")</f>
        <v>54415587293</v>
      </c>
      <c r="F62" s="20" cm="1">
        <f t="array" aca="1" ref="F62" ca="1">IF(NOT(Data!D62 = 0), VALUE(Data!H62 * INDIRECT(Data!B62)), "")</f>
        <v>8399808883</v>
      </c>
      <c r="G62" s="20" cm="1">
        <f t="array" aca="1" ref="G62" ca="1">IF(NOT(Data!D62 = 0), VALUE(Data!I62 * INDIRECT(Data!B62)), "")</f>
        <v>23808593270</v>
      </c>
      <c r="H62" s="20" cm="1">
        <f t="array" aca="1" ref="H62" ca="1">IF(NOT(Data!D62 = 0), VALUE(Data!J62 * INDIRECT(Data!B62)), "")</f>
        <v>0</v>
      </c>
      <c r="I62" s="20" cm="1">
        <f t="array" aca="1" ref="I62" ca="1">IF(NOT(Data!D62 = 0), VALUE(Data!K62 * INDIRECT(Data!B62)), "")</f>
        <v>22207185140</v>
      </c>
      <c r="J62" s="20" cm="1">
        <f t="array" aca="1" ref="J62" ca="1">IF(NOT(Data!D62 = 0), VALUE(Data!L62 * INDIRECT(Data!B62)), "")</f>
        <v>669910100665</v>
      </c>
      <c r="K62" s="20" cm="1">
        <f t="array" aca="1" ref="K62" ca="1">IF(NOT(Data!D62 = 0), VALUE(Data!M62 * INDIRECT(Data!B62)), "")</f>
        <v>0</v>
      </c>
      <c r="L62" s="20" cm="1">
        <f t="array" aca="1" ref="L62" ca="1">IF(NOT(Data!D62 = 0), VALUE(Data!N62 * INDIRECT(Data!B62)), "")</f>
        <v>413128851883</v>
      </c>
      <c r="M62" s="20" cm="1">
        <f t="array" aca="1" ref="M62" ca="1">IF(NOT(Data!D62 = 0), VALUE(Data!O62 * INDIRECT(Data!B62)), "")</f>
        <v>256781248782</v>
      </c>
      <c r="N62" s="20" cm="1">
        <f t="array" aca="1" ref="N62" ca="1">IF(NOT(Data!D62 = 0), VALUE(Data!P62 * INDIRECT(Data!B62)), "")</f>
        <v>369933114322</v>
      </c>
      <c r="O62" s="20" cm="1">
        <f t="array" aca="1" ref="O62" ca="1">IF(NOT(Data!D62 = 0), VALUE(Data!Q62 * INDIRECT(Data!B62)), "")</f>
        <v>40226666719</v>
      </c>
      <c r="P62" s="20" cm="1">
        <f t="array" aca="1" ref="P62" ca="1">IF(NOT(Data!D62 = 0), VALUE(Data!R62 * INDIRECT(Data!B62)), "")</f>
        <v>0</v>
      </c>
      <c r="Q62" s="20" cm="1">
        <f t="array" aca="1" ref="Q62" ca="1">IF(NOT(Data!D62 = 0), VALUE(Data!S62 * INDIRECT(Data!B62)), "")</f>
        <v>26281214196</v>
      </c>
      <c r="R62" s="20" cm="1">
        <f t="array" aca="1" ref="R62" ca="1">IF(NOT(Data!D62 = 0), VALUE(Data!T62 * INDIRECT(Data!B62)), "")</f>
        <v>13945452523</v>
      </c>
      <c r="S62" s="20" cm="1">
        <f t="array" aca="1" ref="S62" ca="1">IF(NOT(Data!D62 = 0), VALUE(Data!U62 * INDIRECT(Data!B62)), "")</f>
        <v>329706447603</v>
      </c>
      <c r="T62" s="20" cm="1">
        <f t="array" aca="1" ref="T62" ca="1">IF(NOT(Data!D62 = 0), VALUE(Data!V62 * INDIRECT(Data!B62)), "")</f>
        <v>255508753557</v>
      </c>
      <c r="U62" s="20" cm="1">
        <f t="array" aca="1" ref="U62" ca="1">IF(NOT(Data!D62 = 0), VALUE(Data!W62 * INDIRECT(Data!B62)), "")</f>
        <v>0</v>
      </c>
      <c r="V62" s="20" cm="1">
        <f t="array" aca="1" ref="V62" ca="1">IF(NOT(Data!D62 = 0), VALUE(Data!X62 * INDIRECT(Data!B62)), "")</f>
        <v>74197694046</v>
      </c>
      <c r="W62" s="20" cm="1">
        <f t="array" aca="1" ref="W62" ca="1">IF(NOT(Data!D62 = 0), VALUE(Data!Y62 * INDIRECT(Data!B62)), "")</f>
        <v>354392573636</v>
      </c>
      <c r="X62" s="20" cm="1">
        <f t="array" aca="1" ref="X62" ca="1">IF(NOT(Data!D62 = 0), VALUE(Data!Z62 * INDIRECT(Data!B62)), "")</f>
        <v>181189827389</v>
      </c>
      <c r="Y62" s="20" cm="1">
        <f t="array" aca="1" ref="Y62" ca="1">IF(NOT(Data!D62 = 0), VALUE(Data!AA62 * INDIRECT(Data!B62)), "")</f>
        <v>142295868007</v>
      </c>
      <c r="Z62" s="20" cm="1">
        <f t="array" aca="1" ref="Z62" ca="1">IF(NOT(Data!D62 = 0), VALUE(Data!AB62 * INDIRECT(Data!B62)), "")</f>
        <v>38893959382</v>
      </c>
      <c r="AA62" s="20" cm="1">
        <f t="array" aca="1" ref="AA62" ca="1">IF(NOT(Data!D62 = 0), VALUE(Data!AC62 * INDIRECT(Data!B62)), "")</f>
        <v>84709720</v>
      </c>
      <c r="AB62" s="20" cm="1">
        <f t="array" aca="1" ref="AB62" ca="1">IF(NOT(Data!D62 = 0), VALUE(Data!AD62 * INDIRECT(Data!B62)), "")</f>
        <v>29697321346</v>
      </c>
      <c r="AC62" s="20" cm="1">
        <f t="array" aca="1" ref="AC62" ca="1">IF(NOT(Data!D62 = 0), VALUE(Data!AE62 * INDIRECT(Data!B62)), "")</f>
        <v>9281347756</v>
      </c>
      <c r="AD62" s="20" cm="1">
        <f t="array" aca="1" ref="AD62" ca="1">IF(NOT(Data!D62 = 0), VALUE(Data!AF62 * INDIRECT(Data!B62)), "")</f>
        <v>5226377263</v>
      </c>
      <c r="AE62" s="22" t="str">
        <f>IF(NOT(Data!D62 = 0), Data!AG62, "")</f>
        <v>000</v>
      </c>
      <c r="AF62" s="21" t="str">
        <f>IF(NOT(Data!D62 = 0), Data!AH62, "")</f>
        <v>C</v>
      </c>
    </row>
    <row r="63" spans="1:32">
      <c r="A63" t="str">
        <f>IF(NOT(Data!D63 = 0), Data!C63, "")</f>
        <v>D</v>
      </c>
      <c r="B63" s="21" t="str">
        <f>IF(NOT(Data!D63 = 0), Data!D63, "")</f>
        <v>137925</v>
      </c>
      <c r="C63" s="21">
        <f>IF(NOT(Data!D63 = 0), Data!E63, "")</f>
        <v>202112</v>
      </c>
      <c r="D63" s="20" cm="1">
        <f t="array" aca="1" ref="D63" ca="1">IF(NOT(Data!D63 = 0), VALUE(Data!F63 * INDIRECT(Data!B63)), "")</f>
        <v>539009733306</v>
      </c>
      <c r="E63" s="20" cm="1">
        <f t="array" aca="1" ref="E63" ca="1">IF(NOT(Data!D63 = 0), VALUE(Data!G63 * INDIRECT(Data!B63)), "")</f>
        <v>514816371814</v>
      </c>
      <c r="F63" s="20" cm="1">
        <f t="array" aca="1" ref="F63" ca="1">IF(NOT(Data!D63 = 0), VALUE(Data!H63 * INDIRECT(Data!B63)), "")</f>
        <v>98618165775</v>
      </c>
      <c r="G63" s="20" cm="1">
        <f t="array" aca="1" ref="G63" ca="1">IF(NOT(Data!D63 = 0), VALUE(Data!I63 * INDIRECT(Data!B63)), "")</f>
        <v>205279024877</v>
      </c>
      <c r="H63" s="20" cm="1">
        <f t="array" aca="1" ref="H63" ca="1">IF(NOT(Data!D63 = 0), VALUE(Data!J63 * INDIRECT(Data!B63)), "")</f>
        <v>0</v>
      </c>
      <c r="I63" s="20" cm="1">
        <f t="array" aca="1" ref="I63" ca="1">IF(NOT(Data!D63 = 0), VALUE(Data!K63 * INDIRECT(Data!B63)), "")</f>
        <v>210919181162</v>
      </c>
      <c r="J63" s="20" cm="1">
        <f t="array" aca="1" ref="J63" ca="1">IF(NOT(Data!D63 = 0), VALUE(Data!L63 * INDIRECT(Data!B63)), "")</f>
        <v>24193361492</v>
      </c>
      <c r="K63" s="20" cm="1">
        <f t="array" aca="1" ref="K63" ca="1">IF(NOT(Data!D63 = 0), VALUE(Data!M63 * INDIRECT(Data!B63)), "")</f>
        <v>0</v>
      </c>
      <c r="L63" s="20" cm="1">
        <f t="array" aca="1" ref="L63" ca="1">IF(NOT(Data!D63 = 0), VALUE(Data!N63 * INDIRECT(Data!B63)), "")</f>
        <v>24193361492</v>
      </c>
      <c r="M63" s="20" cm="1">
        <f t="array" aca="1" ref="M63" ca="1">IF(NOT(Data!D63 = 0), VALUE(Data!O63 * INDIRECT(Data!B63)), "")</f>
        <v>0</v>
      </c>
      <c r="N63" s="20" cm="1">
        <f t="array" aca="1" ref="N63" ca="1">IF(NOT(Data!D63 = 0), VALUE(Data!P63 * INDIRECT(Data!B63)), "")</f>
        <v>170169249059</v>
      </c>
      <c r="O63" s="20" cm="1">
        <f t="array" aca="1" ref="O63" ca="1">IF(NOT(Data!D63 = 0), VALUE(Data!Q63 * INDIRECT(Data!B63)), "")</f>
        <v>170169249059</v>
      </c>
      <c r="P63" s="20" cm="1">
        <f t="array" aca="1" ref="P63" ca="1">IF(NOT(Data!D63 = 0), VALUE(Data!R63 * INDIRECT(Data!B63)), "")</f>
        <v>0</v>
      </c>
      <c r="Q63" s="20" cm="1">
        <f t="array" aca="1" ref="Q63" ca="1">IF(NOT(Data!D63 = 0), VALUE(Data!S63 * INDIRECT(Data!B63)), "")</f>
        <v>160285509939</v>
      </c>
      <c r="R63" s="20" cm="1">
        <f t="array" aca="1" ref="R63" ca="1">IF(NOT(Data!D63 = 0), VALUE(Data!T63 * INDIRECT(Data!B63)), "")</f>
        <v>9883739120</v>
      </c>
      <c r="S63" s="20" cm="1">
        <f t="array" aca="1" ref="S63" ca="1">IF(NOT(Data!D63 = 0), VALUE(Data!U63 * INDIRECT(Data!B63)), "")</f>
        <v>0</v>
      </c>
      <c r="T63" s="20" cm="1">
        <f t="array" aca="1" ref="T63" ca="1">IF(NOT(Data!D63 = 0), VALUE(Data!V63 * INDIRECT(Data!B63)), "")</f>
        <v>0</v>
      </c>
      <c r="U63" s="20" cm="1">
        <f t="array" aca="1" ref="U63" ca="1">IF(NOT(Data!D63 = 0), VALUE(Data!W63 * INDIRECT(Data!B63)), "")</f>
        <v>0</v>
      </c>
      <c r="V63" s="20" cm="1">
        <f t="array" aca="1" ref="V63" ca="1">IF(NOT(Data!D63 = 0), VALUE(Data!X63 * INDIRECT(Data!B63)), "")</f>
        <v>0</v>
      </c>
      <c r="W63" s="20" cm="1">
        <f t="array" aca="1" ref="W63" ca="1">IF(NOT(Data!D63 = 0), VALUE(Data!Y63 * INDIRECT(Data!B63)), "")</f>
        <v>368840484247</v>
      </c>
      <c r="X63" s="20" cm="1">
        <f t="array" aca="1" ref="X63" ca="1">IF(NOT(Data!D63 = 0), VALUE(Data!Z63 * INDIRECT(Data!B63)), "")</f>
        <v>952722570583</v>
      </c>
      <c r="Y63" s="20" cm="1">
        <f t="array" aca="1" ref="Y63" ca="1">IF(NOT(Data!D63 = 0), VALUE(Data!AA63 * INDIRECT(Data!B63)), "")</f>
        <v>947063681450</v>
      </c>
      <c r="Z63" s="20" cm="1">
        <f t="array" aca="1" ref="Z63" ca="1">IF(NOT(Data!D63 = 0), VALUE(Data!AB63 * INDIRECT(Data!B63)), "")</f>
        <v>5658889133</v>
      </c>
      <c r="AA63" s="20" cm="1">
        <f t="array" aca="1" ref="AA63" ca="1">IF(NOT(Data!D63 = 0), VALUE(Data!AC63 * INDIRECT(Data!B63)), "")</f>
        <v>4649735298</v>
      </c>
      <c r="AB63" s="20" cm="1">
        <f t="array" aca="1" ref="AB63" ca="1">IF(NOT(Data!D63 = 0), VALUE(Data!AD63 * INDIRECT(Data!B63)), "")</f>
        <v>0</v>
      </c>
      <c r="AC63" s="20" cm="1">
        <f t="array" aca="1" ref="AC63" ca="1">IF(NOT(Data!D63 = 0), VALUE(Data!AE63 * INDIRECT(Data!B63)), "")</f>
        <v>10308624431</v>
      </c>
      <c r="AD63" s="20" cm="1">
        <f t="array" aca="1" ref="AD63" ca="1">IF(NOT(Data!D63 = 0), VALUE(Data!AF63 * INDIRECT(Data!B63)), "")</f>
        <v>5658889133</v>
      </c>
      <c r="AE63" s="22" t="str">
        <f>IF(NOT(Data!D63 = 0), Data!AG63, "")</f>
        <v>000</v>
      </c>
      <c r="AF63" s="21" t="str">
        <f>IF(NOT(Data!D63 = 0), Data!AH63, "")</f>
        <v>C</v>
      </c>
    </row>
    <row r="64" spans="1:32">
      <c r="A64" t="str">
        <f>IF(NOT(Data!D64 = 0), Data!C64, "")</f>
        <v>D</v>
      </c>
      <c r="B64" s="21" t="str">
        <f>IF(NOT(Data!D64 = 0), Data!D64, "")</f>
        <v>137925</v>
      </c>
      <c r="C64" s="21">
        <f>IF(NOT(Data!D64 = 0), Data!E64, "")</f>
        <v>202112</v>
      </c>
      <c r="D64" s="20" cm="1">
        <f t="array" aca="1" ref="D64" ca="1">IF(NOT(Data!D64 = 0), VALUE(Data!F64 * INDIRECT(Data!B64)), "")</f>
        <v>136120018612</v>
      </c>
      <c r="E64" s="20" cm="1">
        <f t="array" aca="1" ref="E64" ca="1">IF(NOT(Data!D64 = 0), VALUE(Data!G64 * INDIRECT(Data!B64)), "")</f>
        <v>134593149690</v>
      </c>
      <c r="F64" s="20" cm="1">
        <f t="array" aca="1" ref="F64" ca="1">IF(NOT(Data!D64 = 0), VALUE(Data!H64 * INDIRECT(Data!B64)), "")</f>
        <v>39290262273</v>
      </c>
      <c r="G64" s="20" cm="1">
        <f t="array" aca="1" ref="G64" ca="1">IF(NOT(Data!D64 = 0), VALUE(Data!I64 * INDIRECT(Data!B64)), "")</f>
        <v>60915061144</v>
      </c>
      <c r="H64" s="20" cm="1">
        <f t="array" aca="1" ref="H64" ca="1">IF(NOT(Data!D64 = 0), VALUE(Data!J64 * INDIRECT(Data!B64)), "")</f>
        <v>34387826032</v>
      </c>
      <c r="I64" s="20" cm="1">
        <f t="array" aca="1" ref="I64" ca="1">IF(NOT(Data!D64 = 0), VALUE(Data!K64 * INDIRECT(Data!B64)), "")</f>
        <v>241</v>
      </c>
      <c r="J64" s="20" cm="1">
        <f t="array" aca="1" ref="J64" ca="1">IF(NOT(Data!D64 = 0), VALUE(Data!L64 * INDIRECT(Data!B64)), "")</f>
        <v>1526868922</v>
      </c>
      <c r="K64" s="20" cm="1">
        <f t="array" aca="1" ref="K64" ca="1">IF(NOT(Data!D64 = 0), VALUE(Data!M64 * INDIRECT(Data!B64)), "")</f>
        <v>0</v>
      </c>
      <c r="L64" s="20" cm="1">
        <f t="array" aca="1" ref="L64" ca="1">IF(NOT(Data!D64 = 0), VALUE(Data!N64 * INDIRECT(Data!B64)), "")</f>
        <v>1526868922</v>
      </c>
      <c r="M64" s="20" cm="1">
        <f t="array" aca="1" ref="M64" ca="1">IF(NOT(Data!D64 = 0), VALUE(Data!O64 * INDIRECT(Data!B64)), "")</f>
        <v>0</v>
      </c>
      <c r="N64" s="20" cm="1">
        <f t="array" aca="1" ref="N64" ca="1">IF(NOT(Data!D64 = 0), VALUE(Data!P64 * INDIRECT(Data!B64)), "")</f>
        <v>80640767087</v>
      </c>
      <c r="O64" s="20" cm="1">
        <f t="array" aca="1" ref="O64" ca="1">IF(NOT(Data!D64 = 0), VALUE(Data!Q64 * INDIRECT(Data!B64)), "")</f>
        <v>80640767087</v>
      </c>
      <c r="P64" s="20" cm="1">
        <f t="array" aca="1" ref="P64" ca="1">IF(NOT(Data!D64 = 0), VALUE(Data!R64 * INDIRECT(Data!B64)), "")</f>
        <v>26224911383</v>
      </c>
      <c r="Q64" s="20" cm="1">
        <f t="array" aca="1" ref="Q64" ca="1">IF(NOT(Data!D64 = 0), VALUE(Data!S64 * INDIRECT(Data!B64)), "")</f>
        <v>54025286528</v>
      </c>
      <c r="R64" s="20" cm="1">
        <f t="array" aca="1" ref="R64" ca="1">IF(NOT(Data!D64 = 0), VALUE(Data!T64 * INDIRECT(Data!B64)), "")</f>
        <v>390569176</v>
      </c>
      <c r="S64" s="20" cm="1">
        <f t="array" aca="1" ref="S64" ca="1">IF(NOT(Data!D64 = 0), VALUE(Data!U64 * INDIRECT(Data!B64)), "")</f>
        <v>0</v>
      </c>
      <c r="T64" s="20" cm="1">
        <f t="array" aca="1" ref="T64" ca="1">IF(NOT(Data!D64 = 0), VALUE(Data!V64 * INDIRECT(Data!B64)), "")</f>
        <v>0</v>
      </c>
      <c r="U64" s="20" cm="1">
        <f t="array" aca="1" ref="U64" ca="1">IF(NOT(Data!D64 = 0), VALUE(Data!W64 * INDIRECT(Data!B64)), "")</f>
        <v>0</v>
      </c>
      <c r="V64" s="20" cm="1">
        <f t="array" aca="1" ref="V64" ca="1">IF(NOT(Data!D64 = 0), VALUE(Data!X64 * INDIRECT(Data!B64)), "")</f>
        <v>0</v>
      </c>
      <c r="W64" s="20" cm="1">
        <f t="array" aca="1" ref="W64" ca="1">IF(NOT(Data!D64 = 0), VALUE(Data!Y64 * INDIRECT(Data!B64)), "")</f>
        <v>55479251525</v>
      </c>
      <c r="X64" s="20" cm="1">
        <f t="array" aca="1" ref="X64" ca="1">IF(NOT(Data!D64 = 0), VALUE(Data!Z64 * INDIRECT(Data!B64)), "")</f>
        <v>29949720022</v>
      </c>
      <c r="Y64" s="20" cm="1">
        <f t="array" aca="1" ref="Y64" ca="1">IF(NOT(Data!D64 = 0), VALUE(Data!AA64 * INDIRECT(Data!B64)), "")</f>
        <v>29247208500</v>
      </c>
      <c r="Z64" s="20" cm="1">
        <f t="array" aca="1" ref="Z64" ca="1">IF(NOT(Data!D64 = 0), VALUE(Data!AB64 * INDIRECT(Data!B64)), "")</f>
        <v>702511522</v>
      </c>
      <c r="AA64" s="20" cm="1">
        <f t="array" aca="1" ref="AA64" ca="1">IF(NOT(Data!D64 = 0), VALUE(Data!AC64 * INDIRECT(Data!B64)), "")</f>
        <v>694340282</v>
      </c>
      <c r="AB64" s="20" cm="1">
        <f t="array" aca="1" ref="AB64" ca="1">IF(NOT(Data!D64 = 0), VALUE(Data!AD64 * INDIRECT(Data!B64)), "")</f>
        <v>1993433</v>
      </c>
      <c r="AC64" s="20" cm="1">
        <f t="array" aca="1" ref="AC64" ca="1">IF(NOT(Data!D64 = 0), VALUE(Data!AE64 * INDIRECT(Data!B64)), "")</f>
        <v>1394858371</v>
      </c>
      <c r="AD64" s="20" cm="1">
        <f t="array" aca="1" ref="AD64" ca="1">IF(NOT(Data!D64 = 0), VALUE(Data!AF64 * INDIRECT(Data!B64)), "")</f>
        <v>6622138515</v>
      </c>
      <c r="AE64" s="22" t="str">
        <f>IF(NOT(Data!D64 = 0), Data!AG64, "")</f>
        <v>000</v>
      </c>
      <c r="AF64" s="21" t="str">
        <f>IF(NOT(Data!D64 = 0), Data!AH64, "")</f>
        <v>C</v>
      </c>
    </row>
    <row r="65" spans="1:34">
      <c r="A65" t="str">
        <f>IF(NOT(Data!D65 = 0), Data!C65, "")</f>
        <v>D</v>
      </c>
      <c r="B65" s="21" t="str">
        <f>IF(NOT(Data!D65 = 0), Data!D65, "")</f>
        <v>1398099</v>
      </c>
      <c r="C65" s="21">
        <f>IF(NOT(Data!D65 = 0), Data!E65, "")</f>
        <v>202112</v>
      </c>
      <c r="D65" s="20" cm="1">
        <f t="array" aca="1" ref="D65" ca="1">IF(NOT(Data!D65 = 0), VALUE(Data!F65 * INDIRECT(Data!B65)), "")</f>
        <v>43729000000</v>
      </c>
      <c r="E65" s="20" cm="1">
        <f t="array" aca="1" ref="E65" ca="1">IF(NOT(Data!D65 = 0), VALUE(Data!G65 * INDIRECT(Data!B65)), "")</f>
        <v>16523000000</v>
      </c>
      <c r="F65" s="20" cm="1">
        <f t="array" aca="1" ref="F65" ca="1">IF(NOT(Data!D65 = 0), VALUE(Data!H65 * INDIRECT(Data!B65)), "")</f>
        <v>1156000000</v>
      </c>
      <c r="G65" s="20" cm="1">
        <f t="array" aca="1" ref="G65" ca="1">IF(NOT(Data!D65 = 0), VALUE(Data!I65 * INDIRECT(Data!B65)), "")</f>
        <v>11780000000</v>
      </c>
      <c r="H65" s="20" cm="1">
        <f t="array" aca="1" ref="H65" ca="1">IF(NOT(Data!D65 = 0), VALUE(Data!J65 * INDIRECT(Data!B65)), "")</f>
        <v>3587000000</v>
      </c>
      <c r="I65" s="20" cm="1">
        <f t="array" aca="1" ref="I65" ca="1">IF(NOT(Data!D65 = 0), VALUE(Data!K65 * INDIRECT(Data!B65)), "")</f>
        <v>0</v>
      </c>
      <c r="J65" s="20" cm="1">
        <f t="array" aca="1" ref="J65" ca="1">IF(NOT(Data!D65 = 0), VALUE(Data!L65 * INDIRECT(Data!B65)), "")</f>
        <v>27206000000</v>
      </c>
      <c r="K65" s="20" cm="1">
        <f t="array" aca="1" ref="K65" ca="1">IF(NOT(Data!D65 = 0), VALUE(Data!M65 * INDIRECT(Data!B65)), "")</f>
        <v>0</v>
      </c>
      <c r="L65" s="20" cm="1">
        <f t="array" aca="1" ref="L65" ca="1">IF(NOT(Data!D65 = 0), VALUE(Data!N65 * INDIRECT(Data!B65)), "")</f>
        <v>27206000000</v>
      </c>
      <c r="M65" s="20" cm="1">
        <f t="array" aca="1" ref="M65" ca="1">IF(NOT(Data!D65 = 0), VALUE(Data!O65 * INDIRECT(Data!B65)), "")</f>
        <v>0</v>
      </c>
      <c r="N65" s="20" cm="1">
        <f t="array" aca="1" ref="N65" ca="1">IF(NOT(Data!D65 = 0), VALUE(Data!P65 * INDIRECT(Data!B65)), "")</f>
        <v>749000000</v>
      </c>
      <c r="O65" s="20" cm="1">
        <f t="array" aca="1" ref="O65" ca="1">IF(NOT(Data!D65 = 0), VALUE(Data!Q65 * INDIRECT(Data!B65)), "")</f>
        <v>749000000</v>
      </c>
      <c r="P65" s="20" cm="1">
        <f t="array" aca="1" ref="P65" ca="1">IF(NOT(Data!D65 = 0), VALUE(Data!R65 * INDIRECT(Data!B65)), "")</f>
        <v>427000000</v>
      </c>
      <c r="Q65" s="20" cm="1">
        <f t="array" aca="1" ref="Q65" ca="1">IF(NOT(Data!D65 = 0), VALUE(Data!S65 * INDIRECT(Data!B65)), "")</f>
        <v>322000000</v>
      </c>
      <c r="R65" s="20" cm="1">
        <f t="array" aca="1" ref="R65" ca="1">IF(NOT(Data!D65 = 0), VALUE(Data!T65 * INDIRECT(Data!B65)), "")</f>
        <v>0</v>
      </c>
      <c r="S65" s="20" cm="1">
        <f t="array" aca="1" ref="S65" ca="1">IF(NOT(Data!D65 = 0), VALUE(Data!U65 * INDIRECT(Data!B65)), "")</f>
        <v>0</v>
      </c>
      <c r="T65" s="20" cm="1">
        <f t="array" aca="1" ref="T65" ca="1">IF(NOT(Data!D65 = 0), VALUE(Data!V65 * INDIRECT(Data!B65)), "")</f>
        <v>0</v>
      </c>
      <c r="U65" s="20" cm="1">
        <f t="array" aca="1" ref="U65" ca="1">IF(NOT(Data!D65 = 0), VALUE(Data!W65 * INDIRECT(Data!B65)), "")</f>
        <v>0</v>
      </c>
      <c r="V65" s="20" cm="1">
        <f t="array" aca="1" ref="V65" ca="1">IF(NOT(Data!D65 = 0), VALUE(Data!X65 * INDIRECT(Data!B65)), "")</f>
        <v>0</v>
      </c>
      <c r="W65" s="20" cm="1">
        <f t="array" aca="1" ref="W65" ca="1">IF(NOT(Data!D65 = 0), VALUE(Data!Y65 * INDIRECT(Data!B65)), "")</f>
        <v>42980000000</v>
      </c>
      <c r="X65" s="20" cm="1">
        <f t="array" aca="1" ref="X65" ca="1">IF(NOT(Data!D65 = 0), VALUE(Data!Z65 * INDIRECT(Data!B65)), "")</f>
        <v>7627000000</v>
      </c>
      <c r="Y65" s="20" cm="1">
        <f t="array" aca="1" ref="Y65" ca="1">IF(NOT(Data!D65 = 0), VALUE(Data!AA65 * INDIRECT(Data!B65)), "")</f>
        <v>22418000000</v>
      </c>
      <c r="Z65" s="20" cm="1">
        <f t="array" aca="1" ref="Z65" ca="1">IF(NOT(Data!D65 = 0), VALUE(Data!AB65 * INDIRECT(Data!B65)), "")</f>
        <v>-14791000000</v>
      </c>
      <c r="AA65" s="20" cm="1">
        <f t="array" aca="1" ref="AA65" ca="1">IF(NOT(Data!D65 = 0), VALUE(Data!AC65 * INDIRECT(Data!B65)), "")</f>
        <v>0</v>
      </c>
      <c r="AB65" s="20" cm="1">
        <f t="array" aca="1" ref="AB65" ca="1">IF(NOT(Data!D65 = 0), VALUE(Data!AD65 * INDIRECT(Data!B65)), "")</f>
        <v>169000000</v>
      </c>
      <c r="AC65" s="20" cm="1">
        <f t="array" aca="1" ref="AC65" ca="1">IF(NOT(Data!D65 = 0), VALUE(Data!AE65 * INDIRECT(Data!B65)), "")</f>
        <v>-14960000000</v>
      </c>
      <c r="AD65" s="20" cm="1">
        <f t="array" aca="1" ref="AD65" ca="1">IF(NOT(Data!D65 = 0), VALUE(Data!AF65 * INDIRECT(Data!B65)), "")</f>
        <v>5293000000</v>
      </c>
      <c r="AE65" s="22" t="str">
        <f>IF(NOT(Data!D65 = 0), Data!AG65, "")</f>
        <v>000</v>
      </c>
      <c r="AF65" s="21" t="str">
        <f>IF(NOT(Data!D65 = 0), Data!AH65, "")</f>
        <v>C</v>
      </c>
    </row>
    <row r="66" spans="1:34">
      <c r="A66" t="str">
        <f>IF(NOT(Data!D66 = 0), Data!C66, "")</f>
        <v>D</v>
      </c>
      <c r="B66" s="21" t="str">
        <f>IF(NOT(Data!D66 = 0), Data!D66, "")</f>
        <v>1398099</v>
      </c>
      <c r="C66" s="21">
        <f>IF(NOT(Data!D66 = 0), Data!E66, "")</f>
        <v>202112</v>
      </c>
      <c r="D66" s="20" cm="1">
        <f t="array" aca="1" ref="D66" ca="1">IF(NOT(Data!D66 = 0), VALUE(Data!F66 * INDIRECT(Data!B66)), "")</f>
        <v>677789000000</v>
      </c>
      <c r="E66" s="20" cm="1">
        <f t="array" aca="1" ref="E66" ca="1">IF(NOT(Data!D66 = 0), VALUE(Data!G66 * INDIRECT(Data!B66)), "")</f>
        <v>572941000000</v>
      </c>
      <c r="F66" s="20" cm="1">
        <f t="array" aca="1" ref="F66" ca="1">IF(NOT(Data!D66 = 0), VALUE(Data!H66 * INDIRECT(Data!B66)), "")</f>
        <v>146777000000</v>
      </c>
      <c r="G66" s="20" cm="1">
        <f t="array" aca="1" ref="G66" ca="1">IF(NOT(Data!D66 = 0), VALUE(Data!I66 * INDIRECT(Data!B66)), "")</f>
        <v>264869000000</v>
      </c>
      <c r="H66" s="20" cm="1">
        <f t="array" aca="1" ref="H66" ca="1">IF(NOT(Data!D66 = 0), VALUE(Data!J66 * INDIRECT(Data!B66)), "")</f>
        <v>136984000000</v>
      </c>
      <c r="I66" s="20" cm="1">
        <f t="array" aca="1" ref="I66" ca="1">IF(NOT(Data!D66 = 0), VALUE(Data!K66 * INDIRECT(Data!B66)), "")</f>
        <v>24311000000</v>
      </c>
      <c r="J66" s="20" cm="1">
        <f t="array" aca="1" ref="J66" ca="1">IF(NOT(Data!D66 = 0), VALUE(Data!L66 * INDIRECT(Data!B66)), "")</f>
        <v>104848000000</v>
      </c>
      <c r="K66" s="20" cm="1">
        <f t="array" aca="1" ref="K66" ca="1">IF(NOT(Data!D66 = 0), VALUE(Data!M66 * INDIRECT(Data!B66)), "")</f>
        <v>0</v>
      </c>
      <c r="L66" s="20" cm="1">
        <f t="array" aca="1" ref="L66" ca="1">IF(NOT(Data!D66 = 0), VALUE(Data!N66 * INDIRECT(Data!B66)), "")</f>
        <v>104214000000</v>
      </c>
      <c r="M66" s="20" cm="1">
        <f t="array" aca="1" ref="M66" ca="1">IF(NOT(Data!D66 = 0), VALUE(Data!O66 * INDIRECT(Data!B66)), "")</f>
        <v>634000000</v>
      </c>
      <c r="N66" s="20" cm="1">
        <f t="array" aca="1" ref="N66" ca="1">IF(NOT(Data!D66 = 0), VALUE(Data!P66 * INDIRECT(Data!B66)), "")</f>
        <v>282287000000</v>
      </c>
      <c r="O66" s="20" cm="1">
        <f t="array" aca="1" ref="O66" ca="1">IF(NOT(Data!D66 = 0), VALUE(Data!Q66 * INDIRECT(Data!B66)), "")</f>
        <v>267651000000</v>
      </c>
      <c r="P66" s="20" cm="1">
        <f t="array" aca="1" ref="P66" ca="1">IF(NOT(Data!D66 = 0), VALUE(Data!R66 * INDIRECT(Data!B66)), "")</f>
        <v>0</v>
      </c>
      <c r="Q66" s="20" cm="1">
        <f t="array" aca="1" ref="Q66" ca="1">IF(NOT(Data!D66 = 0), VALUE(Data!S66 * INDIRECT(Data!B66)), "")</f>
        <v>246546000000</v>
      </c>
      <c r="R66" s="20" cm="1">
        <f t="array" aca="1" ref="R66" ca="1">IF(NOT(Data!D66 = 0), VALUE(Data!T66 * INDIRECT(Data!B66)), "")</f>
        <v>21105000000</v>
      </c>
      <c r="S66" s="20" cm="1">
        <f t="array" aca="1" ref="S66" ca="1">IF(NOT(Data!D66 = 0), VALUE(Data!U66 * INDIRECT(Data!B66)), "")</f>
        <v>14636000000</v>
      </c>
      <c r="T66" s="20" cm="1">
        <f t="array" aca="1" ref="T66" ca="1">IF(NOT(Data!D66 = 0), VALUE(Data!V66 * INDIRECT(Data!B66)), "")</f>
        <v>0</v>
      </c>
      <c r="U66" s="20" cm="1">
        <f t="array" aca="1" ref="U66" ca="1">IF(NOT(Data!D66 = 0), VALUE(Data!W66 * INDIRECT(Data!B66)), "")</f>
        <v>0</v>
      </c>
      <c r="V66" s="20" cm="1">
        <f t="array" aca="1" ref="V66" ca="1">IF(NOT(Data!D66 = 0), VALUE(Data!X66 * INDIRECT(Data!B66)), "")</f>
        <v>14636000000</v>
      </c>
      <c r="W66" s="20" cm="1">
        <f t="array" aca="1" ref="W66" ca="1">IF(NOT(Data!D66 = 0), VALUE(Data!Y66 * INDIRECT(Data!B66)), "")</f>
        <v>395502000000</v>
      </c>
      <c r="X66" s="20" cm="1">
        <f t="array" aca="1" ref="X66" ca="1">IF(NOT(Data!D66 = 0), VALUE(Data!Z66 * INDIRECT(Data!B66)), "")</f>
        <v>2160586000000</v>
      </c>
      <c r="Y66" s="20" cm="1">
        <f t="array" aca="1" ref="Y66" ca="1">IF(NOT(Data!D66 = 0), VALUE(Data!AA66 * INDIRECT(Data!B66)), "")</f>
        <v>1987186000000</v>
      </c>
      <c r="Z66" s="20" cm="1">
        <f t="array" aca="1" ref="Z66" ca="1">IF(NOT(Data!D66 = 0), VALUE(Data!AB66 * INDIRECT(Data!B66)), "")</f>
        <v>173400000000</v>
      </c>
      <c r="AA66" s="20" cm="1">
        <f t="array" aca="1" ref="AA66" ca="1">IF(NOT(Data!D66 = 0), VALUE(Data!AC66 * INDIRECT(Data!B66)), "")</f>
        <v>3094000000</v>
      </c>
      <c r="AB66" s="20" cm="1">
        <f t="array" aca="1" ref="AB66" ca="1">IF(NOT(Data!D66 = 0), VALUE(Data!AD66 * INDIRECT(Data!B66)), "")</f>
        <v>40394000000</v>
      </c>
      <c r="AC66" s="20" cm="1">
        <f t="array" aca="1" ref="AC66" ca="1">IF(NOT(Data!D66 = 0), VALUE(Data!AE66 * INDIRECT(Data!B66)), "")</f>
        <v>136100000000</v>
      </c>
      <c r="AD66" s="20" cm="1">
        <f t="array" aca="1" ref="AD66" ca="1">IF(NOT(Data!D66 = 0), VALUE(Data!AF66 * INDIRECT(Data!B66)), "")</f>
        <v>173400000000</v>
      </c>
      <c r="AE66" s="22" t="str">
        <f>IF(NOT(Data!D66 = 0), Data!AG66, "")</f>
        <v>000</v>
      </c>
      <c r="AF66" s="21" t="str">
        <f>IF(NOT(Data!D66 = 0), Data!AH66, "")</f>
        <v>C</v>
      </c>
    </row>
    <row r="67" spans="1:34">
      <c r="A67" t="str">
        <f>IF(NOT(Data!D67 = 0), Data!C67, "")</f>
        <v>D</v>
      </c>
      <c r="B67" s="21" t="str">
        <f>IF(NOT(Data!D67 = 0), Data!D67, "")</f>
        <v>1398099</v>
      </c>
      <c r="C67" s="21">
        <f>IF(NOT(Data!D67 = 0), Data!E67, "")</f>
        <v>202112</v>
      </c>
      <c r="D67" s="20" cm="1">
        <f t="array" aca="1" ref="D67" ca="1">IF(NOT(Data!D67 = 0), VALUE(Data!F67 * INDIRECT(Data!B67)), "")</f>
        <v>133134441316</v>
      </c>
      <c r="E67" s="20" cm="1">
        <f t="array" aca="1" ref="E67" ca="1">IF(NOT(Data!D67 = 0), VALUE(Data!G67 * INDIRECT(Data!B67)), "")</f>
        <v>113500967992</v>
      </c>
      <c r="F67" s="20" cm="1">
        <f t="array" aca="1" ref="F67" ca="1">IF(NOT(Data!D67 = 0), VALUE(Data!H67 * INDIRECT(Data!B67)), "")</f>
        <v>10115758130</v>
      </c>
      <c r="G67" s="20" cm="1">
        <f t="array" aca="1" ref="G67" ca="1">IF(NOT(Data!D67 = 0), VALUE(Data!I67 * INDIRECT(Data!B67)), "")</f>
        <v>26571367638</v>
      </c>
      <c r="H67" s="20" cm="1">
        <f t="array" aca="1" ref="H67" ca="1">IF(NOT(Data!D67 = 0), VALUE(Data!J67 * INDIRECT(Data!B67)), "")</f>
        <v>68424231959</v>
      </c>
      <c r="I67" s="20" cm="1">
        <f t="array" aca="1" ref="I67" ca="1">IF(NOT(Data!D67 = 0), VALUE(Data!K67 * INDIRECT(Data!B67)), "")</f>
        <v>8389610265</v>
      </c>
      <c r="J67" s="20" cm="1">
        <f t="array" aca="1" ref="J67" ca="1">IF(NOT(Data!D67 = 0), VALUE(Data!L67 * INDIRECT(Data!B67)), "")</f>
        <v>19633473324</v>
      </c>
      <c r="K67" s="20" cm="1">
        <f t="array" aca="1" ref="K67" ca="1">IF(NOT(Data!D67 = 0), VALUE(Data!M67 * INDIRECT(Data!B67)), "")</f>
        <v>0</v>
      </c>
      <c r="L67" s="20" cm="1">
        <f t="array" aca="1" ref="L67" ca="1">IF(NOT(Data!D67 = 0), VALUE(Data!N67 * INDIRECT(Data!B67)), "")</f>
        <v>19497738524</v>
      </c>
      <c r="M67" s="20" cm="1">
        <f t="array" aca="1" ref="M67" ca="1">IF(NOT(Data!D67 = 0), VALUE(Data!O67 * INDIRECT(Data!B67)), "")</f>
        <v>135734800</v>
      </c>
      <c r="N67" s="20" cm="1">
        <f t="array" aca="1" ref="N67" ca="1">IF(NOT(Data!D67 = 0), VALUE(Data!P67 * INDIRECT(Data!B67)), "")</f>
        <v>23415645200</v>
      </c>
      <c r="O67" s="20" cm="1">
        <f t="array" aca="1" ref="O67" ca="1">IF(NOT(Data!D67 = 0), VALUE(Data!Q67 * INDIRECT(Data!B67)), "")</f>
        <v>14415645200</v>
      </c>
      <c r="P67" s="20" cm="1">
        <f t="array" aca="1" ref="P67" ca="1">IF(NOT(Data!D67 = 0), VALUE(Data!R67 * INDIRECT(Data!B67)), "")</f>
        <v>14220300819</v>
      </c>
      <c r="Q67" s="20" cm="1">
        <f t="array" aca="1" ref="Q67" ca="1">IF(NOT(Data!D67 = 0), VALUE(Data!S67 * INDIRECT(Data!B67)), "")</f>
        <v>172803416</v>
      </c>
      <c r="R67" s="20" cm="1">
        <f t="array" aca="1" ref="R67" ca="1">IF(NOT(Data!D67 = 0), VALUE(Data!T67 * INDIRECT(Data!B67)), "")</f>
        <v>22540965</v>
      </c>
      <c r="S67" s="20" cm="1">
        <f t="array" aca="1" ref="S67" ca="1">IF(NOT(Data!D67 = 0), VALUE(Data!U67 * INDIRECT(Data!B67)), "")</f>
        <v>9000000000</v>
      </c>
      <c r="T67" s="20" cm="1">
        <f t="array" aca="1" ref="T67" ca="1">IF(NOT(Data!D67 = 0), VALUE(Data!V67 * INDIRECT(Data!B67)), "")</f>
        <v>9000000000</v>
      </c>
      <c r="U67" s="20" cm="1">
        <f t="array" aca="1" ref="U67" ca="1">IF(NOT(Data!D67 = 0), VALUE(Data!W67 * INDIRECT(Data!B67)), "")</f>
        <v>0</v>
      </c>
      <c r="V67" s="20" cm="1">
        <f t="array" aca="1" ref="V67" ca="1">IF(NOT(Data!D67 = 0), VALUE(Data!X67 * INDIRECT(Data!B67)), "")</f>
        <v>0</v>
      </c>
      <c r="W67" s="20" cm="1">
        <f t="array" aca="1" ref="W67" ca="1">IF(NOT(Data!D67 = 0), VALUE(Data!Y67 * INDIRECT(Data!B67)), "")</f>
        <v>109718796116</v>
      </c>
      <c r="X67" s="20" cm="1">
        <f t="array" aca="1" ref="X67" ca="1">IF(NOT(Data!D67 = 0), VALUE(Data!Z67 * INDIRECT(Data!B67)), "")</f>
        <v>39142735276</v>
      </c>
      <c r="Y67" s="20" cm="1">
        <f t="array" aca="1" ref="Y67" ca="1">IF(NOT(Data!D67 = 0), VALUE(Data!AA67 * INDIRECT(Data!B67)), "")</f>
        <v>33072899174</v>
      </c>
      <c r="Z67" s="20" cm="1">
        <f t="array" aca="1" ref="Z67" ca="1">IF(NOT(Data!D67 = 0), VALUE(Data!AB67 * INDIRECT(Data!B67)), "")</f>
        <v>6069836102</v>
      </c>
      <c r="AA67" s="20" cm="1">
        <f t="array" aca="1" ref="AA67" ca="1">IF(NOT(Data!D67 = 0), VALUE(Data!AC67 * INDIRECT(Data!B67)), "")</f>
        <v>11513906</v>
      </c>
      <c r="AB67" s="20" cm="1">
        <f t="array" aca="1" ref="AB67" ca="1">IF(NOT(Data!D67 = 0), VALUE(Data!AD67 * INDIRECT(Data!B67)), "")</f>
        <v>1462887338</v>
      </c>
      <c r="AC67" s="20" cm="1">
        <f t="array" aca="1" ref="AC67" ca="1">IF(NOT(Data!D67 = 0), VALUE(Data!AE67 * INDIRECT(Data!B67)), "")</f>
        <v>4618462670</v>
      </c>
      <c r="AD67" s="20" cm="1">
        <f t="array" aca="1" ref="AD67" ca="1">IF(NOT(Data!D67 = 0), VALUE(Data!AF67 * INDIRECT(Data!B67)), "")</f>
        <v>0</v>
      </c>
      <c r="AE67" s="22" t="str">
        <f>IF(NOT(Data!D67 = 0), Data!AG67, "")</f>
        <v>000</v>
      </c>
      <c r="AF67" s="21" t="str">
        <f>IF(NOT(Data!D67 = 0), Data!AH67, "")</f>
        <v>C</v>
      </c>
    </row>
    <row r="68" spans="1:34">
      <c r="A68" t="str">
        <f>IF(NOT(Data!D68 = 0), Data!C68, "")</f>
        <v>D</v>
      </c>
      <c r="B68" s="21" t="str">
        <f>IF(NOT(Data!D68 = 0), Data!D68, "")</f>
        <v>140424</v>
      </c>
      <c r="C68" s="21">
        <f>IF(NOT(Data!D68 = 0), Data!E68, "")</f>
        <v>202112</v>
      </c>
      <c r="D68" s="20" cm="1">
        <f t="array" aca="1" ref="D68" ca="1">IF(NOT(Data!D68 = 0), VALUE(Data!F68 * INDIRECT(Data!B68)), "")</f>
        <v>3485510411961</v>
      </c>
      <c r="E68" s="20" cm="1">
        <f t="array" aca="1" ref="E68" ca="1">IF(NOT(Data!D68 = 0), VALUE(Data!G68 * INDIRECT(Data!B68)), "")</f>
        <v>3293438978537</v>
      </c>
      <c r="F68" s="20" cm="1">
        <f t="array" aca="1" ref="F68" ca="1">IF(NOT(Data!D68 = 0), VALUE(Data!H68 * INDIRECT(Data!B68)), "")</f>
        <v>250989569797</v>
      </c>
      <c r="G68" s="20" cm="1">
        <f t="array" aca="1" ref="G68" ca="1">IF(NOT(Data!D68 = 0), VALUE(Data!I68 * INDIRECT(Data!B68)), "")</f>
        <v>1247446141664</v>
      </c>
      <c r="H68" s="20" cm="1">
        <f t="array" aca="1" ref="H68" ca="1">IF(NOT(Data!D68 = 0), VALUE(Data!J68 * INDIRECT(Data!B68)), "")</f>
        <v>0</v>
      </c>
      <c r="I68" s="20" cm="1">
        <f t="array" aca="1" ref="I68" ca="1">IF(NOT(Data!D68 = 0), VALUE(Data!K68 * INDIRECT(Data!B68)), "")</f>
        <v>1795003267076</v>
      </c>
      <c r="J68" s="20" cm="1">
        <f t="array" aca="1" ref="J68" ca="1">IF(NOT(Data!D68 = 0), VALUE(Data!L68 * INDIRECT(Data!B68)), "")</f>
        <v>192071433424</v>
      </c>
      <c r="K68" s="20" cm="1">
        <f t="array" aca="1" ref="K68" ca="1">IF(NOT(Data!D68 = 0), VALUE(Data!M68 * INDIRECT(Data!B68)), "")</f>
        <v>0</v>
      </c>
      <c r="L68" s="20" cm="1">
        <f t="array" aca="1" ref="L68" ca="1">IF(NOT(Data!D68 = 0), VALUE(Data!N68 * INDIRECT(Data!B68)), "")</f>
        <v>0</v>
      </c>
      <c r="M68" s="20" cm="1">
        <f t="array" aca="1" ref="M68" ca="1">IF(NOT(Data!D68 = 0), VALUE(Data!O68 * INDIRECT(Data!B68)), "")</f>
        <v>192071433424</v>
      </c>
      <c r="N68" s="20" cm="1">
        <f t="array" aca="1" ref="N68" ca="1">IF(NOT(Data!D68 = 0), VALUE(Data!P68 * INDIRECT(Data!B68)), "")</f>
        <v>2237657909077</v>
      </c>
      <c r="O68" s="20" cm="1">
        <f t="array" aca="1" ref="O68" ca="1">IF(NOT(Data!D68 = 0), VALUE(Data!Q68 * INDIRECT(Data!B68)), "")</f>
        <v>1928698918596</v>
      </c>
      <c r="P68" s="20" cm="1">
        <f t="array" aca="1" ref="P68" ca="1">IF(NOT(Data!D68 = 0), VALUE(Data!R68 * INDIRECT(Data!B68)), "")</f>
        <v>433000000000</v>
      </c>
      <c r="Q68" s="20" cm="1">
        <f t="array" aca="1" ref="Q68" ca="1">IF(NOT(Data!D68 = 0), VALUE(Data!S68 * INDIRECT(Data!B68)), "")</f>
        <v>1303712581246</v>
      </c>
      <c r="R68" s="20" cm="1">
        <f t="array" aca="1" ref="R68" ca="1">IF(NOT(Data!D68 = 0), VALUE(Data!T68 * INDIRECT(Data!B68)), "")</f>
        <v>191986337350</v>
      </c>
      <c r="S68" s="20" cm="1">
        <f t="array" aca="1" ref="S68" ca="1">IF(NOT(Data!D68 = 0), VALUE(Data!U68 * INDIRECT(Data!B68)), "")</f>
        <v>308958990481</v>
      </c>
      <c r="T68" s="20" cm="1">
        <f t="array" aca="1" ref="T68" ca="1">IF(NOT(Data!D68 = 0), VALUE(Data!V68 * INDIRECT(Data!B68)), "")</f>
        <v>6137342976</v>
      </c>
      <c r="U68" s="20" cm="1">
        <f t="array" aca="1" ref="U68" ca="1">IF(NOT(Data!D68 = 0), VALUE(Data!W68 * INDIRECT(Data!B68)), "")</f>
        <v>0</v>
      </c>
      <c r="V68" s="20" cm="1">
        <f t="array" aca="1" ref="V68" ca="1">IF(NOT(Data!D68 = 0), VALUE(Data!X68 * INDIRECT(Data!B68)), "")</f>
        <v>302821647505</v>
      </c>
      <c r="W68" s="20" cm="1">
        <f t="array" aca="1" ref="W68" ca="1">IF(NOT(Data!D68 = 0), VALUE(Data!Y68 * INDIRECT(Data!B68)), "")</f>
        <v>1247852502884</v>
      </c>
      <c r="X68" s="20" cm="1">
        <f t="array" aca="1" ref="X68" ca="1">IF(NOT(Data!D68 = 0), VALUE(Data!Z68 * INDIRECT(Data!B68)), "")</f>
        <v>12940108219350</v>
      </c>
      <c r="Y68" s="20" cm="1">
        <f t="array" aca="1" ref="Y68" ca="1">IF(NOT(Data!D68 = 0), VALUE(Data!AA68 * INDIRECT(Data!B68)), "")</f>
        <v>12506758618985</v>
      </c>
      <c r="Z68" s="20" cm="1">
        <f t="array" aca="1" ref="Z68" ca="1">IF(NOT(Data!D68 = 0), VALUE(Data!AB68 * INDIRECT(Data!B68)), "")</f>
        <v>433349600365</v>
      </c>
      <c r="AA68" s="20" cm="1">
        <f t="array" aca="1" ref="AA68" ca="1">IF(NOT(Data!D68 = 0), VALUE(Data!AC68 * INDIRECT(Data!B68)), "")</f>
        <v>27897229184</v>
      </c>
      <c r="AB68" s="20" cm="1">
        <f t="array" aca="1" ref="AB68" ca="1">IF(NOT(Data!D68 = 0), VALUE(Data!AD68 * INDIRECT(Data!B68)), "")</f>
        <v>32111852599</v>
      </c>
      <c r="AC68" s="20" cm="1">
        <f t="array" aca="1" ref="AC68" ca="1">IF(NOT(Data!D68 = 0), VALUE(Data!AE68 * INDIRECT(Data!B68)), "")</f>
        <v>429134976950</v>
      </c>
      <c r="AD68" s="20" cm="1">
        <f t="array" aca="1" ref="AD68" ca="1">IF(NOT(Data!D68 = 0), VALUE(Data!AF68 * INDIRECT(Data!B68)), "")</f>
        <v>0</v>
      </c>
      <c r="AE68" s="22" t="str">
        <f>IF(NOT(Data!D68 = 0), Data!AG68, "")</f>
        <v>000</v>
      </c>
      <c r="AF68" s="21" t="str">
        <f>IF(NOT(Data!D68 = 0), Data!AH68, "")</f>
        <v>C</v>
      </c>
      <c r="AH68" s="20"/>
    </row>
    <row r="69" spans="1:34">
      <c r="A69" t="str">
        <f>IF(NOT(Data!D69 = 0), Data!C69, "")</f>
        <v>D</v>
      </c>
      <c r="B69" s="21" t="str">
        <f>IF(NOT(Data!D69 = 0), Data!D69, "")</f>
        <v>142115</v>
      </c>
      <c r="C69" s="21">
        <f>IF(NOT(Data!D69 = 0), Data!E69, "")</f>
        <v>202112</v>
      </c>
      <c r="D69" s="20" cm="1">
        <f t="array" aca="1" ref="D69" ca="1">IF(NOT(Data!D69 = 0), VALUE(Data!F69 * INDIRECT(Data!B69)), "")</f>
        <v>15066918244</v>
      </c>
      <c r="E69" s="20" cm="1">
        <f t="array" aca="1" ref="E69" ca="1">IF(NOT(Data!D69 = 0), VALUE(Data!G69 * INDIRECT(Data!B69)), "")</f>
        <v>14274229251</v>
      </c>
      <c r="F69" s="20" cm="1">
        <f t="array" aca="1" ref="F69" ca="1">IF(NOT(Data!D69 = 0), VALUE(Data!H69 * INDIRECT(Data!B69)), "")</f>
        <v>193420856</v>
      </c>
      <c r="G69" s="20" cm="1">
        <f t="array" aca="1" ref="G69" ca="1">IF(NOT(Data!D69 = 0), VALUE(Data!I69 * INDIRECT(Data!B69)), "")</f>
        <v>10819013905</v>
      </c>
      <c r="H69" s="20" cm="1">
        <f t="array" aca="1" ref="H69" ca="1">IF(NOT(Data!D69 = 0), VALUE(Data!J69 * INDIRECT(Data!B69)), "")</f>
        <v>3166162489</v>
      </c>
      <c r="I69" s="20" cm="1">
        <f t="array" aca="1" ref="I69" ca="1">IF(NOT(Data!D69 = 0), VALUE(Data!K69 * INDIRECT(Data!B69)), "")</f>
        <v>95632001</v>
      </c>
      <c r="J69" s="20" cm="1">
        <f t="array" aca="1" ref="J69" ca="1">IF(NOT(Data!D69 = 0), VALUE(Data!L69 * INDIRECT(Data!B69)), "")</f>
        <v>792688993</v>
      </c>
      <c r="K69" s="20" cm="1">
        <f t="array" aca="1" ref="K69" ca="1">IF(NOT(Data!D69 = 0), VALUE(Data!M69 * INDIRECT(Data!B69)), "")</f>
        <v>0</v>
      </c>
      <c r="L69" s="20" cm="1">
        <f t="array" aca="1" ref="L69" ca="1">IF(NOT(Data!D69 = 0), VALUE(Data!N69 * INDIRECT(Data!B69)), "")</f>
        <v>792688993</v>
      </c>
      <c r="M69" s="20" cm="1">
        <f t="array" aca="1" ref="M69" ca="1">IF(NOT(Data!D69 = 0), VALUE(Data!O69 * INDIRECT(Data!B69)), "")</f>
        <v>0</v>
      </c>
      <c r="N69" s="20" cm="1">
        <f t="array" aca="1" ref="N69" ca="1">IF(NOT(Data!D69 = 0), VALUE(Data!P69 * INDIRECT(Data!B69)), "")</f>
        <v>7458814961</v>
      </c>
      <c r="O69" s="20" cm="1">
        <f t="array" aca="1" ref="O69" ca="1">IF(NOT(Data!D69 = 0), VALUE(Data!Q69 * INDIRECT(Data!B69)), "")</f>
        <v>7458814961</v>
      </c>
      <c r="P69" s="20" cm="1">
        <f t="array" aca="1" ref="P69" ca="1">IF(NOT(Data!D69 = 0), VALUE(Data!R69 * INDIRECT(Data!B69)), "")</f>
        <v>7029504793</v>
      </c>
      <c r="Q69" s="20" cm="1">
        <f t="array" aca="1" ref="Q69" ca="1">IF(NOT(Data!D69 = 0), VALUE(Data!S69 * INDIRECT(Data!B69)), "")</f>
        <v>429310168</v>
      </c>
      <c r="R69" s="20" cm="1">
        <f t="array" aca="1" ref="R69" ca="1">IF(NOT(Data!D69 = 0), VALUE(Data!T69 * INDIRECT(Data!B69)), "")</f>
        <v>0</v>
      </c>
      <c r="S69" s="20" cm="1">
        <f t="array" aca="1" ref="S69" ca="1">IF(NOT(Data!D69 = 0), VALUE(Data!U69 * INDIRECT(Data!B69)), "")</f>
        <v>0</v>
      </c>
      <c r="T69" s="20" cm="1">
        <f t="array" aca="1" ref="T69" ca="1">IF(NOT(Data!D69 = 0), VALUE(Data!V69 * INDIRECT(Data!B69)), "")</f>
        <v>0</v>
      </c>
      <c r="U69" s="20" cm="1">
        <f t="array" aca="1" ref="U69" ca="1">IF(NOT(Data!D69 = 0), VALUE(Data!W69 * INDIRECT(Data!B69)), "")</f>
        <v>0</v>
      </c>
      <c r="V69" s="20" cm="1">
        <f t="array" aca="1" ref="V69" ca="1">IF(NOT(Data!D69 = 0), VALUE(Data!X69 * INDIRECT(Data!B69)), "")</f>
        <v>0</v>
      </c>
      <c r="W69" s="20" cm="1">
        <f t="array" aca="1" ref="W69" ca="1">IF(NOT(Data!D69 = 0), VALUE(Data!Y69 * INDIRECT(Data!B69)), "")</f>
        <v>7608103283</v>
      </c>
      <c r="X69" s="20" cm="1">
        <f t="array" aca="1" ref="X69" ca="1">IF(NOT(Data!D69 = 0), VALUE(Data!Z69 * INDIRECT(Data!B69)), "")</f>
        <v>6944929709</v>
      </c>
      <c r="Y69" s="20" cm="1">
        <f t="array" aca="1" ref="Y69" ca="1">IF(NOT(Data!D69 = 0), VALUE(Data!AA69 * INDIRECT(Data!B69)), "")</f>
        <v>19371590601</v>
      </c>
      <c r="Z69" s="20" cm="1">
        <f t="array" aca="1" ref="Z69" ca="1">IF(NOT(Data!D69 = 0), VALUE(Data!AB69 * INDIRECT(Data!B69)), "")</f>
        <v>-12426660892</v>
      </c>
      <c r="AA69" s="20" cm="1">
        <f t="array" aca="1" ref="AA69" ca="1">IF(NOT(Data!D69 = 0), VALUE(Data!AC69 * INDIRECT(Data!B69)), "")</f>
        <v>0</v>
      </c>
      <c r="AB69" s="20" cm="1">
        <f t="array" aca="1" ref="AB69" ca="1">IF(NOT(Data!D69 = 0), VALUE(Data!AD69 * INDIRECT(Data!B69)), "")</f>
        <v>1794786685</v>
      </c>
      <c r="AC69" s="20" cm="1">
        <f t="array" aca="1" ref="AC69" ca="1">IF(NOT(Data!D69 = 0), VALUE(Data!AE69 * INDIRECT(Data!B69)), "")</f>
        <v>-14221447577</v>
      </c>
      <c r="AD69" s="20" cm="1">
        <f t="array" aca="1" ref="AD69" ca="1">IF(NOT(Data!D69 = 0), VALUE(Data!AF69 * INDIRECT(Data!B69)), "")</f>
        <v>6944929709</v>
      </c>
      <c r="AE69" s="22" t="str">
        <f>IF(NOT(Data!D69 = 0), Data!AG69, "")</f>
        <v>000</v>
      </c>
      <c r="AF69" s="21" t="str">
        <f>IF(NOT(Data!D69 = 0), Data!AH69, "")</f>
        <v>C</v>
      </c>
    </row>
    <row r="70" spans="1:34">
      <c r="A70" t="str">
        <f>IF(NOT(Data!D70 = 0), Data!C70, "")</f>
        <v>D</v>
      </c>
      <c r="B70" s="21" t="str">
        <f>IF(NOT(Data!D70 = 0), Data!D70, "")</f>
        <v>142115</v>
      </c>
      <c r="C70" s="21">
        <f>IF(NOT(Data!D70 = 0), Data!E70, "")</f>
        <v>202112</v>
      </c>
      <c r="D70" s="20" cm="1">
        <f t="array" aca="1" ref="D70" ca="1">IF(NOT(Data!D70 = 0), VALUE(Data!F70 * INDIRECT(Data!B70)), "")</f>
        <v>22897563588</v>
      </c>
      <c r="E70" s="20" cm="1">
        <f t="array" aca="1" ref="E70" ca="1">IF(NOT(Data!D70 = 0), VALUE(Data!G70 * INDIRECT(Data!B70)), "")</f>
        <v>9024713588</v>
      </c>
      <c r="F70" s="20" cm="1">
        <f t="array" aca="1" ref="F70" ca="1">IF(NOT(Data!D70 = 0), VALUE(Data!H70 * INDIRECT(Data!B70)), "")</f>
        <v>1154606888</v>
      </c>
      <c r="G70" s="20" cm="1">
        <f t="array" aca="1" ref="G70" ca="1">IF(NOT(Data!D70 = 0), VALUE(Data!I70 * INDIRECT(Data!B70)), "")</f>
        <v>2120156700</v>
      </c>
      <c r="H70" s="20" cm="1">
        <f t="array" aca="1" ref="H70" ca="1">IF(NOT(Data!D70 = 0), VALUE(Data!J70 * INDIRECT(Data!B70)), "")</f>
        <v>5749950000</v>
      </c>
      <c r="I70" s="20" cm="1">
        <f t="array" aca="1" ref="I70" ca="1">IF(NOT(Data!D70 = 0), VALUE(Data!K70 * INDIRECT(Data!B70)), "")</f>
        <v>0</v>
      </c>
      <c r="J70" s="20" cm="1">
        <f t="array" aca="1" ref="J70" ca="1">IF(NOT(Data!D70 = 0), VALUE(Data!L70 * INDIRECT(Data!B70)), "")</f>
        <v>13872850000</v>
      </c>
      <c r="K70" s="20" cm="1">
        <f t="array" aca="1" ref="K70" ca="1">IF(NOT(Data!D70 = 0), VALUE(Data!M70 * INDIRECT(Data!B70)), "")</f>
        <v>0</v>
      </c>
      <c r="L70" s="20" cm="1">
        <f t="array" aca="1" ref="L70" ca="1">IF(NOT(Data!D70 = 0), VALUE(Data!N70 * INDIRECT(Data!B70)), "")</f>
        <v>13872850000</v>
      </c>
      <c r="M70" s="20" cm="1">
        <f t="array" aca="1" ref="M70" ca="1">IF(NOT(Data!D70 = 0), VALUE(Data!O70 * INDIRECT(Data!B70)), "")</f>
        <v>0</v>
      </c>
      <c r="N70" s="20" cm="1">
        <f t="array" aca="1" ref="N70" ca="1">IF(NOT(Data!D70 = 0), VALUE(Data!P70 * INDIRECT(Data!B70)), "")</f>
        <v>0</v>
      </c>
      <c r="O70" s="20" cm="1">
        <f t="array" aca="1" ref="O70" ca="1">IF(NOT(Data!D70 = 0), VALUE(Data!Q70 * INDIRECT(Data!B70)), "")</f>
        <v>0</v>
      </c>
      <c r="P70" s="20" cm="1">
        <f t="array" aca="1" ref="P70" ca="1">IF(NOT(Data!D70 = 0), VALUE(Data!R70 * INDIRECT(Data!B70)), "")</f>
        <v>0</v>
      </c>
      <c r="Q70" s="20" cm="1">
        <f t="array" aca="1" ref="Q70" ca="1">IF(NOT(Data!D70 = 0), VALUE(Data!S70 * INDIRECT(Data!B70)), "")</f>
        <v>0</v>
      </c>
      <c r="R70" s="20" cm="1">
        <f t="array" aca="1" ref="R70" ca="1">IF(NOT(Data!D70 = 0), VALUE(Data!T70 * INDIRECT(Data!B70)), "")</f>
        <v>0</v>
      </c>
      <c r="S70" s="20" cm="1">
        <f t="array" aca="1" ref="S70" ca="1">IF(NOT(Data!D70 = 0), VALUE(Data!U70 * INDIRECT(Data!B70)), "")</f>
        <v>0</v>
      </c>
      <c r="T70" s="20" cm="1">
        <f t="array" aca="1" ref="T70" ca="1">IF(NOT(Data!D70 = 0), VALUE(Data!V70 * INDIRECT(Data!B70)), "")</f>
        <v>0</v>
      </c>
      <c r="U70" s="20" cm="1">
        <f t="array" aca="1" ref="U70" ca="1">IF(NOT(Data!D70 = 0), VALUE(Data!W70 * INDIRECT(Data!B70)), "")</f>
        <v>0</v>
      </c>
      <c r="V70" s="20" cm="1">
        <f t="array" aca="1" ref="V70" ca="1">IF(NOT(Data!D70 = 0), VALUE(Data!X70 * INDIRECT(Data!B70)), "")</f>
        <v>0</v>
      </c>
      <c r="W70" s="20" cm="1">
        <f t="array" aca="1" ref="W70" ca="1">IF(NOT(Data!D70 = 0), VALUE(Data!Y70 * INDIRECT(Data!B70)), "")</f>
        <v>22897563588</v>
      </c>
      <c r="X70" s="20" cm="1">
        <f t="array" aca="1" ref="X70" ca="1">IF(NOT(Data!D70 = 0), VALUE(Data!Z70 * INDIRECT(Data!B70)), "")</f>
        <v>49390542000</v>
      </c>
      <c r="Y70" s="20" cm="1">
        <f t="array" aca="1" ref="Y70" ca="1">IF(NOT(Data!D70 = 0), VALUE(Data!AA70 * INDIRECT(Data!B70)), "")</f>
        <v>43957582380</v>
      </c>
      <c r="Z70" s="20" cm="1">
        <f t="array" aca="1" ref="Z70" ca="1">IF(NOT(Data!D70 = 0), VALUE(Data!AB70 * INDIRECT(Data!B70)), "")</f>
        <v>5432959620</v>
      </c>
      <c r="AA70" s="20" cm="1">
        <f t="array" aca="1" ref="AA70" ca="1">IF(NOT(Data!D70 = 0), VALUE(Data!AC70 * INDIRECT(Data!B70)), "")</f>
        <v>0</v>
      </c>
      <c r="AB70" s="20" cm="1">
        <f t="array" aca="1" ref="AB70" ca="1">IF(NOT(Data!D70 = 0), VALUE(Data!AD70 * INDIRECT(Data!B70)), "")</f>
        <v>1604937250</v>
      </c>
      <c r="AC70" s="20" cm="1">
        <f t="array" aca="1" ref="AC70" ca="1">IF(NOT(Data!D70 = 0), VALUE(Data!AE70 * INDIRECT(Data!B70)), "")</f>
        <v>3828022370</v>
      </c>
      <c r="AD70" s="20" cm="1">
        <f t="array" aca="1" ref="AD70" ca="1">IF(NOT(Data!D70 = 0), VALUE(Data!AF70 * INDIRECT(Data!B70)), "")</f>
        <v>3828022370</v>
      </c>
      <c r="AE70" s="22" t="str">
        <f>IF(NOT(Data!D70 = 0), Data!AG70, "")</f>
        <v>000</v>
      </c>
      <c r="AF70" s="21" t="str">
        <f>IF(NOT(Data!D70 = 0), Data!AH70, "")</f>
        <v>C</v>
      </c>
    </row>
    <row r="71" spans="1:34">
      <c r="A71" t="str">
        <f>IF(NOT(Data!D71 = 0), Data!C71, "")</f>
        <v>D</v>
      </c>
      <c r="B71" s="21" t="str">
        <f>IF(NOT(Data!D71 = 0), Data!D71, "")</f>
        <v>1523547</v>
      </c>
      <c r="C71" s="21">
        <f>IF(NOT(Data!D71 = 0), Data!E71, "")</f>
        <v>202112</v>
      </c>
      <c r="D71" s="20" cm="1">
        <f t="array" aca="1" ref="D71" ca="1">IF(NOT(Data!D71 = 0), VALUE(Data!F71 * INDIRECT(Data!B71)), "")</f>
        <v>821439145420</v>
      </c>
      <c r="E71" s="20" cm="1">
        <f t="array" aca="1" ref="E71" ca="1">IF(NOT(Data!D71 = 0), VALUE(Data!G71 * INDIRECT(Data!B71)), "")</f>
        <v>694566996449</v>
      </c>
      <c r="F71" s="20" cm="1">
        <f t="array" aca="1" ref="F71" ca="1">IF(NOT(Data!D71 = 0), VALUE(Data!H71 * INDIRECT(Data!B71)), "")</f>
        <v>21480620358</v>
      </c>
      <c r="G71" s="20" cm="1">
        <f t="array" aca="1" ref="G71" ca="1">IF(NOT(Data!D71 = 0), VALUE(Data!I71 * INDIRECT(Data!B71)), "")</f>
        <v>109385176074</v>
      </c>
      <c r="H71" s="20" cm="1">
        <f t="array" aca="1" ref="H71" ca="1">IF(NOT(Data!D71 = 0), VALUE(Data!J71 * INDIRECT(Data!B71)), "")</f>
        <v>0</v>
      </c>
      <c r="I71" s="20" cm="1">
        <f t="array" aca="1" ref="I71" ca="1">IF(NOT(Data!D71 = 0), VALUE(Data!K71 * INDIRECT(Data!B71)), "")</f>
        <v>563701200017</v>
      </c>
      <c r="J71" s="20" cm="1">
        <f t="array" aca="1" ref="J71" ca="1">IF(NOT(Data!D71 = 0), VALUE(Data!L71 * INDIRECT(Data!B71)), "")</f>
        <v>126872148971</v>
      </c>
      <c r="K71" s="20" cm="1">
        <f t="array" aca="1" ref="K71" ca="1">IF(NOT(Data!D71 = 0), VALUE(Data!M71 * INDIRECT(Data!B71)), "")</f>
        <v>0</v>
      </c>
      <c r="L71" s="20" cm="1">
        <f t="array" aca="1" ref="L71" ca="1">IF(NOT(Data!D71 = 0), VALUE(Data!N71 * INDIRECT(Data!B71)), "")</f>
        <v>0</v>
      </c>
      <c r="M71" s="20" cm="1">
        <f t="array" aca="1" ref="M71" ca="1">IF(NOT(Data!D71 = 0), VALUE(Data!O71 * INDIRECT(Data!B71)), "")</f>
        <v>126872148971</v>
      </c>
      <c r="N71" s="20" cm="1">
        <f t="array" aca="1" ref="N71" ca="1">IF(NOT(Data!D71 = 0), VALUE(Data!P71 * INDIRECT(Data!B71)), "")</f>
        <v>583376954081</v>
      </c>
      <c r="O71" s="20" cm="1">
        <f t="array" aca="1" ref="O71" ca="1">IF(NOT(Data!D71 = 0), VALUE(Data!Q71 * INDIRECT(Data!B71)), "")</f>
        <v>581453801243</v>
      </c>
      <c r="P71" s="20" cm="1">
        <f t="array" aca="1" ref="P71" ca="1">IF(NOT(Data!D71 = 0), VALUE(Data!R71 * INDIRECT(Data!B71)), "")</f>
        <v>243065304806</v>
      </c>
      <c r="Q71" s="20" cm="1">
        <f t="array" aca="1" ref="Q71" ca="1">IF(NOT(Data!D71 = 0), VALUE(Data!S71 * INDIRECT(Data!B71)), "")</f>
        <v>119355556168</v>
      </c>
      <c r="R71" s="20" cm="1">
        <f t="array" aca="1" ref="R71" ca="1">IF(NOT(Data!D71 = 0), VALUE(Data!T71 * INDIRECT(Data!B71)), "")</f>
        <v>219032940269</v>
      </c>
      <c r="S71" s="20" cm="1">
        <f t="array" aca="1" ref="S71" ca="1">IF(NOT(Data!D71 = 0), VALUE(Data!U71 * INDIRECT(Data!B71)), "")</f>
        <v>1923152838</v>
      </c>
      <c r="T71" s="20" cm="1">
        <f t="array" aca="1" ref="T71" ca="1">IF(NOT(Data!D71 = 0), VALUE(Data!V71 * INDIRECT(Data!B71)), "")</f>
        <v>1676272838</v>
      </c>
      <c r="U71" s="20" cm="1">
        <f t="array" aca="1" ref="U71" ca="1">IF(NOT(Data!D71 = 0), VALUE(Data!W71 * INDIRECT(Data!B71)), "")</f>
        <v>0</v>
      </c>
      <c r="V71" s="20" cm="1">
        <f t="array" aca="1" ref="V71" ca="1">IF(NOT(Data!D71 = 0), VALUE(Data!X71 * INDIRECT(Data!B71)), "")</f>
        <v>246880000</v>
      </c>
      <c r="W71" s="20" cm="1">
        <f t="array" aca="1" ref="W71" ca="1">IF(NOT(Data!D71 = 0), VALUE(Data!Y71 * INDIRECT(Data!B71)), "")</f>
        <v>238062191339</v>
      </c>
      <c r="X71" s="20" cm="1">
        <f t="array" aca="1" ref="X71" ca="1">IF(NOT(Data!D71 = 0), VALUE(Data!Z71 * INDIRECT(Data!B71)), "")</f>
        <v>23497360171</v>
      </c>
      <c r="Y71" s="20" cm="1">
        <f t="array" aca="1" ref="Y71" ca="1">IF(NOT(Data!D71 = 0), VALUE(Data!AA71 * INDIRECT(Data!B71)), "")</f>
        <v>1076251519149</v>
      </c>
      <c r="Z71" s="20" cm="1">
        <f t="array" aca="1" ref="Z71" ca="1">IF(NOT(Data!D71 = 0), VALUE(Data!AB71 * INDIRECT(Data!B71)), "")</f>
        <v>-1052754158978</v>
      </c>
      <c r="AA71" s="20" cm="1">
        <f t="array" aca="1" ref="AA71" ca="1">IF(NOT(Data!D71 = 0), VALUE(Data!AC71 * INDIRECT(Data!B71)), "")</f>
        <v>7774721316</v>
      </c>
      <c r="AB71" s="20" cm="1">
        <f t="array" aca="1" ref="AB71" ca="1">IF(NOT(Data!D71 = 0), VALUE(Data!AD71 * INDIRECT(Data!B71)), "")</f>
        <v>13850104484</v>
      </c>
      <c r="AC71" s="20" cm="1">
        <f t="array" aca="1" ref="AC71" ca="1">IF(NOT(Data!D71 = 0), VALUE(Data!AE71 * INDIRECT(Data!B71)), "")</f>
        <v>-1058829542146</v>
      </c>
      <c r="AD71" s="20" cm="1">
        <f t="array" aca="1" ref="AD71" ca="1">IF(NOT(Data!D71 = 0), VALUE(Data!AF71 * INDIRECT(Data!B71)), "")</f>
        <v>0</v>
      </c>
      <c r="AE71" s="22" t="str">
        <f>IF(NOT(Data!D71 = 0), Data!AG71, "")</f>
        <v>000</v>
      </c>
      <c r="AF71" s="21" t="str">
        <f>IF(NOT(Data!D71 = 0), Data!AH71, "")</f>
        <v>C</v>
      </c>
    </row>
    <row r="72" spans="1:34">
      <c r="A72" t="str">
        <f>IF(NOT(Data!D72 = 0), Data!C72, "")</f>
        <v>D</v>
      </c>
      <c r="B72" s="21" t="str">
        <f>IF(NOT(Data!D72 = 0), Data!D72, "")</f>
        <v>158593</v>
      </c>
      <c r="C72" s="21">
        <f>IF(NOT(Data!D72 = 0), Data!E72, "")</f>
        <v>202112</v>
      </c>
      <c r="D72" s="20" cm="1">
        <f t="array" aca="1" ref="D72" ca="1">IF(NOT(Data!D72 = 0), VALUE(Data!F72 * INDIRECT(Data!B72)), "")</f>
        <v>735098142708</v>
      </c>
      <c r="E72" s="20" cm="1">
        <f t="array" aca="1" ref="E72" ca="1">IF(NOT(Data!D72 = 0), VALUE(Data!G72 * INDIRECT(Data!B72)), "")</f>
        <v>595066866259</v>
      </c>
      <c r="F72" s="20" cm="1">
        <f t="array" aca="1" ref="F72" ca="1">IF(NOT(Data!D72 = 0), VALUE(Data!H72 * INDIRECT(Data!B72)), "")</f>
        <v>3090364872</v>
      </c>
      <c r="G72" s="20" cm="1">
        <f t="array" aca="1" ref="G72" ca="1">IF(NOT(Data!D72 = 0), VALUE(Data!I72 * INDIRECT(Data!B72)), "")</f>
        <v>365884395836</v>
      </c>
      <c r="H72" s="20" cm="1">
        <f t="array" aca="1" ref="H72" ca="1">IF(NOT(Data!D72 = 0), VALUE(Data!J72 * INDIRECT(Data!B72)), "")</f>
        <v>0</v>
      </c>
      <c r="I72" s="20" cm="1">
        <f t="array" aca="1" ref="I72" ca="1">IF(NOT(Data!D72 = 0), VALUE(Data!K72 * INDIRECT(Data!B72)), "")</f>
        <v>226092105551</v>
      </c>
      <c r="J72" s="20" cm="1">
        <f t="array" aca="1" ref="J72" ca="1">IF(NOT(Data!D72 = 0), VALUE(Data!L72 * INDIRECT(Data!B72)), "")</f>
        <v>140031276449</v>
      </c>
      <c r="K72" s="20" cm="1">
        <f t="array" aca="1" ref="K72" ca="1">IF(NOT(Data!D72 = 0), VALUE(Data!M72 * INDIRECT(Data!B72)), "")</f>
        <v>0</v>
      </c>
      <c r="L72" s="20" cm="1">
        <f t="array" aca="1" ref="L72" ca="1">IF(NOT(Data!D72 = 0), VALUE(Data!N72 * INDIRECT(Data!B72)), "")</f>
        <v>0</v>
      </c>
      <c r="M72" s="20" cm="1">
        <f t="array" aca="1" ref="M72" ca="1">IF(NOT(Data!D72 = 0), VALUE(Data!O72 * INDIRECT(Data!B72)), "")</f>
        <v>140031276449</v>
      </c>
      <c r="N72" s="20" cm="1">
        <f t="array" aca="1" ref="N72" ca="1">IF(NOT(Data!D72 = 0), VALUE(Data!P72 * INDIRECT(Data!B72)), "")</f>
        <v>622451118255</v>
      </c>
      <c r="O72" s="20" cm="1">
        <f t="array" aca="1" ref="O72" ca="1">IF(NOT(Data!D72 = 0), VALUE(Data!Q72 * INDIRECT(Data!B72)), "")</f>
        <v>583270124040</v>
      </c>
      <c r="P72" s="20" cm="1">
        <f t="array" aca="1" ref="P72" ca="1">IF(NOT(Data!D72 = 0), VALUE(Data!R72 * INDIRECT(Data!B72)), "")</f>
        <v>391690754491</v>
      </c>
      <c r="Q72" s="20" cm="1">
        <f t="array" aca="1" ref="Q72" ca="1">IF(NOT(Data!D72 = 0), VALUE(Data!S72 * INDIRECT(Data!B72)), "")</f>
        <v>132519822540</v>
      </c>
      <c r="R72" s="20" cm="1">
        <f t="array" aca="1" ref="R72" ca="1">IF(NOT(Data!D72 = 0), VALUE(Data!T72 * INDIRECT(Data!B72)), "")</f>
        <v>59059547009</v>
      </c>
      <c r="S72" s="20" cm="1">
        <f t="array" aca="1" ref="S72" ca="1">IF(NOT(Data!D72 = 0), VALUE(Data!U72 * INDIRECT(Data!B72)), "")</f>
        <v>39180994215</v>
      </c>
      <c r="T72" s="20" cm="1">
        <f t="array" aca="1" ref="T72" ca="1">IF(NOT(Data!D72 = 0), VALUE(Data!V72 * INDIRECT(Data!B72)), "")</f>
        <v>39180994215</v>
      </c>
      <c r="U72" s="20" cm="1">
        <f t="array" aca="1" ref="U72" ca="1">IF(NOT(Data!D72 = 0), VALUE(Data!W72 * INDIRECT(Data!B72)), "")</f>
        <v>0</v>
      </c>
      <c r="V72" s="20" cm="1">
        <f t="array" aca="1" ref="V72" ca="1">IF(NOT(Data!D72 = 0), VALUE(Data!X72 * INDIRECT(Data!B72)), "")</f>
        <v>0</v>
      </c>
      <c r="W72" s="20" cm="1">
        <f t="array" aca="1" ref="W72" ca="1">IF(NOT(Data!D72 = 0), VALUE(Data!Y72 * INDIRECT(Data!B72)), "")</f>
        <v>112647024453</v>
      </c>
      <c r="X72" s="20" cm="1">
        <f t="array" aca="1" ref="X72" ca="1">IF(NOT(Data!D72 = 0), VALUE(Data!Z72 * INDIRECT(Data!B72)), "")</f>
        <v>1599545450258</v>
      </c>
      <c r="Y72" s="20" cm="1">
        <f t="array" aca="1" ref="Y72" ca="1">IF(NOT(Data!D72 = 0), VALUE(Data!AA72 * INDIRECT(Data!B72)), "")</f>
        <v>1445712627679</v>
      </c>
      <c r="Z72" s="20" cm="1">
        <f t="array" aca="1" ref="Z72" ca="1">IF(NOT(Data!D72 = 0), VALUE(Data!AB72 * INDIRECT(Data!B72)), "")</f>
        <v>153832822579</v>
      </c>
      <c r="AA72" s="20" cm="1">
        <f t="array" aca="1" ref="AA72" ca="1">IF(NOT(Data!D72 = 0), VALUE(Data!AC72 * INDIRECT(Data!B72)), "")</f>
        <v>14505448953</v>
      </c>
      <c r="AB72" s="20" cm="1">
        <f t="array" aca="1" ref="AB72" ca="1">IF(NOT(Data!D72 = 0), VALUE(Data!AD72 * INDIRECT(Data!B72)), "")</f>
        <v>165914188750</v>
      </c>
      <c r="AC72" s="20" cm="1">
        <f t="array" aca="1" ref="AC72" ca="1">IF(NOT(Data!D72 = 0), VALUE(Data!AE72 * INDIRECT(Data!B72)), "")</f>
        <v>2424082782</v>
      </c>
      <c r="AD72" s="20" cm="1">
        <f t="array" aca="1" ref="AD72" ca="1">IF(NOT(Data!D72 = 0), VALUE(Data!AF72 * INDIRECT(Data!B72)), "")</f>
        <v>153832822579</v>
      </c>
      <c r="AE72" s="22" t="str">
        <f>IF(NOT(Data!D72 = 0), Data!AG72, "")</f>
        <v>000</v>
      </c>
      <c r="AF72" s="21" t="str">
        <f>IF(NOT(Data!D72 = 0), Data!AH72, "")</f>
        <v>C</v>
      </c>
    </row>
    <row r="73" spans="1:34">
      <c r="A73" t="str">
        <f>IF(NOT(Data!D73 = 0), Data!C73, "")</f>
        <v>D</v>
      </c>
      <c r="B73" s="21" t="str">
        <f>IF(NOT(Data!D73 = 0), Data!D73, "")</f>
        <v>166164</v>
      </c>
      <c r="C73" s="21">
        <f>IF(NOT(Data!D73 = 0), Data!E73, "")</f>
        <v>202112</v>
      </c>
      <c r="D73" s="20" cm="1">
        <f t="array" aca="1" ref="D73" ca="1">IF(NOT(Data!D73 = 0), VALUE(Data!F73 * INDIRECT(Data!B73)), "")</f>
        <v>67968291140</v>
      </c>
      <c r="E73" s="20" cm="1">
        <f t="array" aca="1" ref="E73" ca="1">IF(NOT(Data!D73 = 0), VALUE(Data!G73 * INDIRECT(Data!B73)), "")</f>
        <v>51157040640</v>
      </c>
      <c r="F73" s="20" cm="1">
        <f t="array" aca="1" ref="F73" ca="1">IF(NOT(Data!D73 = 0), VALUE(Data!H73 * INDIRECT(Data!B73)), "")</f>
        <v>12733111119</v>
      </c>
      <c r="G73" s="20" cm="1">
        <f t="array" aca="1" ref="G73" ca="1">IF(NOT(Data!D73 = 0), VALUE(Data!I73 * INDIRECT(Data!B73)), "")</f>
        <v>4652911116</v>
      </c>
      <c r="H73" s="20" cm="1">
        <f t="array" aca="1" ref="H73" ca="1">IF(NOT(Data!D73 = 0), VALUE(Data!J73 * INDIRECT(Data!B73)), "")</f>
        <v>0</v>
      </c>
      <c r="I73" s="20" cm="1">
        <f t="array" aca="1" ref="I73" ca="1">IF(NOT(Data!D73 = 0), VALUE(Data!K73 * INDIRECT(Data!B73)), "")</f>
        <v>33771018405</v>
      </c>
      <c r="J73" s="20" cm="1">
        <f t="array" aca="1" ref="J73" ca="1">IF(NOT(Data!D73 = 0), VALUE(Data!L73 * INDIRECT(Data!B73)), "")</f>
        <v>16811250500</v>
      </c>
      <c r="K73" s="20" cm="1">
        <f t="array" aca="1" ref="K73" ca="1">IF(NOT(Data!D73 = 0), VALUE(Data!M73 * INDIRECT(Data!B73)), "")</f>
        <v>0</v>
      </c>
      <c r="L73" s="20" cm="1">
        <f t="array" aca="1" ref="L73" ca="1">IF(NOT(Data!D73 = 0), VALUE(Data!N73 * INDIRECT(Data!B73)), "")</f>
        <v>0</v>
      </c>
      <c r="M73" s="20" cm="1">
        <f t="array" aca="1" ref="M73" ca="1">IF(NOT(Data!D73 = 0), VALUE(Data!O73 * INDIRECT(Data!B73)), "")</f>
        <v>16811250500</v>
      </c>
      <c r="N73" s="20" cm="1">
        <f t="array" aca="1" ref="N73" ca="1">IF(NOT(Data!D73 = 0), VALUE(Data!P73 * INDIRECT(Data!B73)), "")</f>
        <v>42224629220</v>
      </c>
      <c r="O73" s="20" cm="1">
        <f t="array" aca="1" ref="O73" ca="1">IF(NOT(Data!D73 = 0), VALUE(Data!Q73 * INDIRECT(Data!B73)), "")</f>
        <v>42224629220</v>
      </c>
      <c r="P73" s="20" cm="1">
        <f t="array" aca="1" ref="P73" ca="1">IF(NOT(Data!D73 = 0), VALUE(Data!R73 * INDIRECT(Data!B73)), "")</f>
        <v>30205928940</v>
      </c>
      <c r="Q73" s="20" cm="1">
        <f t="array" aca="1" ref="Q73" ca="1">IF(NOT(Data!D73 = 0), VALUE(Data!S73 * INDIRECT(Data!B73)), "")</f>
        <v>11777113569</v>
      </c>
      <c r="R73" s="20" cm="1">
        <f t="array" aca="1" ref="R73" ca="1">IF(NOT(Data!D73 = 0), VALUE(Data!T73 * INDIRECT(Data!B73)), "")</f>
        <v>241586711</v>
      </c>
      <c r="S73" s="20" cm="1">
        <f t="array" aca="1" ref="S73" ca="1">IF(NOT(Data!D73 = 0), VALUE(Data!U73 * INDIRECT(Data!B73)), "")</f>
        <v>0</v>
      </c>
      <c r="T73" s="20" cm="1">
        <f t="array" aca="1" ref="T73" ca="1">IF(NOT(Data!D73 = 0), VALUE(Data!V73 * INDIRECT(Data!B73)), "")</f>
        <v>0</v>
      </c>
      <c r="U73" s="20" cm="1">
        <f t="array" aca="1" ref="U73" ca="1">IF(NOT(Data!D73 = 0), VALUE(Data!W73 * INDIRECT(Data!B73)), "")</f>
        <v>0</v>
      </c>
      <c r="V73" s="20" cm="1">
        <f t="array" aca="1" ref="V73" ca="1">IF(NOT(Data!D73 = 0), VALUE(Data!X73 * INDIRECT(Data!B73)), "")</f>
        <v>0</v>
      </c>
      <c r="W73" s="20" cm="1">
        <f t="array" aca="1" ref="W73" ca="1">IF(NOT(Data!D73 = 0), VALUE(Data!Y73 * INDIRECT(Data!B73)), "")</f>
        <v>25743661920</v>
      </c>
      <c r="X73" s="20" cm="1">
        <f t="array" aca="1" ref="X73" ca="1">IF(NOT(Data!D73 = 0), VALUE(Data!Z73 * INDIRECT(Data!B73)), "")</f>
        <v>58286035804</v>
      </c>
      <c r="Y73" s="20" cm="1">
        <f t="array" aca="1" ref="Y73" ca="1">IF(NOT(Data!D73 = 0), VALUE(Data!AA73 * INDIRECT(Data!B73)), "")</f>
        <v>50104273139</v>
      </c>
      <c r="Z73" s="20" cm="1">
        <f t="array" aca="1" ref="Z73" ca="1">IF(NOT(Data!D73 = 0), VALUE(Data!AB73 * INDIRECT(Data!B73)), "")</f>
        <v>8181762665</v>
      </c>
      <c r="AA73" s="20" cm="1">
        <f t="array" aca="1" ref="AA73" ca="1">IF(NOT(Data!D73 = 0), VALUE(Data!AC73 * INDIRECT(Data!B73)), "")</f>
        <v>171321316</v>
      </c>
      <c r="AB73" s="20" cm="1">
        <f t="array" aca="1" ref="AB73" ca="1">IF(NOT(Data!D73 = 0), VALUE(Data!AD73 * INDIRECT(Data!B73)), "")</f>
        <v>8113898031</v>
      </c>
      <c r="AC73" s="20" cm="1">
        <f t="array" aca="1" ref="AC73" ca="1">IF(NOT(Data!D73 = 0), VALUE(Data!AE73 * INDIRECT(Data!B73)), "")</f>
        <v>239185950</v>
      </c>
      <c r="AD73" s="20" cm="1">
        <f t="array" aca="1" ref="AD73" ca="1">IF(NOT(Data!D73 = 0), VALUE(Data!AF73 * INDIRECT(Data!B73)), "")</f>
        <v>0</v>
      </c>
      <c r="AE73" s="22" t="str">
        <f>IF(NOT(Data!D73 = 0), Data!AG73, "")</f>
        <v>000</v>
      </c>
      <c r="AF73" s="21" t="str">
        <f>IF(NOT(Data!D73 = 0), Data!AH73, "")</f>
        <v>C</v>
      </c>
    </row>
    <row r="74" spans="1:34">
      <c r="A74" t="str">
        <f>IF(NOT(Data!D74 = 0), Data!C74, "")</f>
        <v>D</v>
      </c>
      <c r="B74" s="21" t="str">
        <f>IF(NOT(Data!D74 = 0), Data!D74, "")</f>
        <v>1699216</v>
      </c>
      <c r="C74" s="21">
        <f>IF(NOT(Data!D74 = 0), Data!E74, "")</f>
        <v>202112</v>
      </c>
      <c r="D74" s="20" cm="1">
        <f t="array" aca="1" ref="D74" ca="1">IF(NOT(Data!D74 = 0), VALUE(Data!F74 * INDIRECT(Data!B74)), "")</f>
        <v>0</v>
      </c>
      <c r="E74" s="20" cm="1">
        <f t="array" aca="1" ref="E74" ca="1">IF(NOT(Data!D74 = 0), VALUE(Data!G74 * INDIRECT(Data!B74)), "")</f>
        <v>0</v>
      </c>
      <c r="F74" s="20" cm="1">
        <f t="array" aca="1" ref="F74" ca="1">IF(NOT(Data!D74 = 0), VALUE(Data!H74 * INDIRECT(Data!B74)), "")</f>
        <v>0</v>
      </c>
      <c r="G74" s="20" cm="1">
        <f t="array" aca="1" ref="G74" ca="1">IF(NOT(Data!D74 = 0), VALUE(Data!I74 * INDIRECT(Data!B74)), "")</f>
        <v>0</v>
      </c>
      <c r="H74" s="20" cm="1">
        <f t="array" aca="1" ref="H74" ca="1">IF(NOT(Data!D74 = 0), VALUE(Data!J74 * INDIRECT(Data!B74)), "")</f>
        <v>0</v>
      </c>
      <c r="I74" s="20" cm="1">
        <f t="array" aca="1" ref="I74" ca="1">IF(NOT(Data!D74 = 0), VALUE(Data!K74 * INDIRECT(Data!B74)), "")</f>
        <v>0</v>
      </c>
      <c r="J74" s="20" cm="1">
        <f t="array" aca="1" ref="J74" ca="1">IF(NOT(Data!D74 = 0), VALUE(Data!L74 * INDIRECT(Data!B74)), "")</f>
        <v>0</v>
      </c>
      <c r="K74" s="20" cm="1">
        <f t="array" aca="1" ref="K74" ca="1">IF(NOT(Data!D74 = 0), VALUE(Data!M74 * INDIRECT(Data!B74)), "")</f>
        <v>0</v>
      </c>
      <c r="L74" s="20" cm="1">
        <f t="array" aca="1" ref="L74" ca="1">IF(NOT(Data!D74 = 0), VALUE(Data!N74 * INDIRECT(Data!B74)), "")</f>
        <v>0</v>
      </c>
      <c r="M74" s="20" cm="1">
        <f t="array" aca="1" ref="M74" ca="1">IF(NOT(Data!D74 = 0), VALUE(Data!O74 * INDIRECT(Data!B74)), "")</f>
        <v>0</v>
      </c>
      <c r="N74" s="20" cm="1">
        <f t="array" aca="1" ref="N74" ca="1">IF(NOT(Data!D74 = 0), VALUE(Data!P74 * INDIRECT(Data!B74)), "")</f>
        <v>0</v>
      </c>
      <c r="O74" s="20" cm="1">
        <f t="array" aca="1" ref="O74" ca="1">IF(NOT(Data!D74 = 0), VALUE(Data!Q74 * INDIRECT(Data!B74)), "")</f>
        <v>0</v>
      </c>
      <c r="P74" s="20" cm="1">
        <f t="array" aca="1" ref="P74" ca="1">IF(NOT(Data!D74 = 0), VALUE(Data!R74 * INDIRECT(Data!B74)), "")</f>
        <v>0</v>
      </c>
      <c r="Q74" s="20" cm="1">
        <f t="array" aca="1" ref="Q74" ca="1">IF(NOT(Data!D74 = 0), VALUE(Data!S74 * INDIRECT(Data!B74)), "")</f>
        <v>0</v>
      </c>
      <c r="R74" s="20" cm="1">
        <f t="array" aca="1" ref="R74" ca="1">IF(NOT(Data!D74 = 0), VALUE(Data!T74 * INDIRECT(Data!B74)), "")</f>
        <v>0</v>
      </c>
      <c r="S74" s="20" cm="1">
        <f t="array" aca="1" ref="S74" ca="1">IF(NOT(Data!D74 = 0), VALUE(Data!U74 * INDIRECT(Data!B74)), "")</f>
        <v>0</v>
      </c>
      <c r="T74" s="20" cm="1">
        <f t="array" aca="1" ref="T74" ca="1">IF(NOT(Data!D74 = 0), VALUE(Data!V74 * INDIRECT(Data!B74)), "")</f>
        <v>0</v>
      </c>
      <c r="U74" s="20" cm="1">
        <f t="array" aca="1" ref="U74" ca="1">IF(NOT(Data!D74 = 0), VALUE(Data!W74 * INDIRECT(Data!B74)), "")</f>
        <v>0</v>
      </c>
      <c r="V74" s="20" cm="1">
        <f t="array" aca="1" ref="V74" ca="1">IF(NOT(Data!D74 = 0), VALUE(Data!X74 * INDIRECT(Data!B74)), "")</f>
        <v>0</v>
      </c>
      <c r="W74" s="20" cm="1">
        <f t="array" aca="1" ref="W74" ca="1">IF(NOT(Data!D74 = 0), VALUE(Data!Y74 * INDIRECT(Data!B74)), "")</f>
        <v>0</v>
      </c>
      <c r="X74" s="20" cm="1">
        <f t="array" aca="1" ref="X74" ca="1">IF(NOT(Data!D74 = 0), VALUE(Data!Z74 * INDIRECT(Data!B74)), "")</f>
        <v>79599000000</v>
      </c>
      <c r="Y74" s="20" cm="1">
        <f t="array" aca="1" ref="Y74" ca="1">IF(NOT(Data!D74 = 0), VALUE(Data!AA74 * INDIRECT(Data!B74)), "")</f>
        <v>45250000000</v>
      </c>
      <c r="Z74" s="20" cm="1">
        <f t="array" aca="1" ref="Z74" ca="1">IF(NOT(Data!D74 = 0), VALUE(Data!AB74 * INDIRECT(Data!B74)), "")</f>
        <v>34349000000</v>
      </c>
      <c r="AA74" s="20" cm="1">
        <f t="array" aca="1" ref="AA74" ca="1">IF(NOT(Data!D74 = 0), VALUE(Data!AC74 * INDIRECT(Data!B74)), "")</f>
        <v>13642000000</v>
      </c>
      <c r="AB74" s="20" cm="1">
        <f t="array" aca="1" ref="AB74" ca="1">IF(NOT(Data!D74 = 0), VALUE(Data!AD74 * INDIRECT(Data!B74)), "")</f>
        <v>0</v>
      </c>
      <c r="AC74" s="20" cm="1">
        <f t="array" aca="1" ref="AC74" ca="1">IF(NOT(Data!D74 = 0), VALUE(Data!AE74 * INDIRECT(Data!B74)), "")</f>
        <v>47991000000</v>
      </c>
      <c r="AD74" s="20" cm="1">
        <f t="array" aca="1" ref="AD74" ca="1">IF(NOT(Data!D74 = 0), VALUE(Data!AF74 * INDIRECT(Data!B74)), "")</f>
        <v>0</v>
      </c>
      <c r="AE74" s="22" t="str">
        <f>IF(NOT(Data!D74 = 0), Data!AG74, "")</f>
        <v>000</v>
      </c>
      <c r="AF74" s="21" t="str">
        <f>IF(NOT(Data!D74 = 0), Data!AH74, "")</f>
        <v>C</v>
      </c>
    </row>
    <row r="75" spans="1:34">
      <c r="A75" t="str">
        <f>IF(NOT(Data!D75 = 0), Data!C75, "")</f>
        <v>D</v>
      </c>
      <c r="B75" s="21" t="str">
        <f>IF(NOT(Data!D75 = 0), Data!D75, "")</f>
        <v>1706821</v>
      </c>
      <c r="C75" s="21">
        <f>IF(NOT(Data!D75 = 0), Data!E75, "")</f>
        <v>202112</v>
      </c>
      <c r="D75" s="20" cm="1">
        <f t="array" aca="1" ref="D75" ca="1">IF(NOT(Data!D75 = 0), VALUE(Data!F75 * INDIRECT(Data!B75)), "")</f>
        <v>47893760951</v>
      </c>
      <c r="E75" s="20" cm="1">
        <f t="array" aca="1" ref="E75" ca="1">IF(NOT(Data!D75 = 0), VALUE(Data!G75 * INDIRECT(Data!B75)), "")</f>
        <v>47893760951</v>
      </c>
      <c r="F75" s="20" cm="1">
        <f t="array" aca="1" ref="F75" ca="1">IF(NOT(Data!D75 = 0), VALUE(Data!H75 * INDIRECT(Data!B75)), "")</f>
        <v>660409998</v>
      </c>
      <c r="G75" s="20" cm="1">
        <f t="array" aca="1" ref="G75" ca="1">IF(NOT(Data!D75 = 0), VALUE(Data!I75 * INDIRECT(Data!B75)), "")</f>
        <v>47227066800</v>
      </c>
      <c r="H75" s="20" cm="1">
        <f t="array" aca="1" ref="H75" ca="1">IF(NOT(Data!D75 = 0), VALUE(Data!J75 * INDIRECT(Data!B75)), "")</f>
        <v>0</v>
      </c>
      <c r="I75" s="20" cm="1">
        <f t="array" aca="1" ref="I75" ca="1">IF(NOT(Data!D75 = 0), VALUE(Data!K75 * INDIRECT(Data!B75)), "")</f>
        <v>6284153</v>
      </c>
      <c r="J75" s="20" cm="1">
        <f t="array" aca="1" ref="J75" ca="1">IF(NOT(Data!D75 = 0), VALUE(Data!L75 * INDIRECT(Data!B75)), "")</f>
        <v>0</v>
      </c>
      <c r="K75" s="20" cm="1">
        <f t="array" aca="1" ref="K75" ca="1">IF(NOT(Data!D75 = 0), VALUE(Data!M75 * INDIRECT(Data!B75)), "")</f>
        <v>0</v>
      </c>
      <c r="L75" s="20" cm="1">
        <f t="array" aca="1" ref="L75" ca="1">IF(NOT(Data!D75 = 0), VALUE(Data!N75 * INDIRECT(Data!B75)), "")</f>
        <v>0</v>
      </c>
      <c r="M75" s="20" cm="1">
        <f t="array" aca="1" ref="M75" ca="1">IF(NOT(Data!D75 = 0), VALUE(Data!O75 * INDIRECT(Data!B75)), "")</f>
        <v>0</v>
      </c>
      <c r="N75" s="20" cm="1">
        <f t="array" aca="1" ref="N75" ca="1">IF(NOT(Data!D75 = 0), VALUE(Data!P75 * INDIRECT(Data!B75)), "")</f>
        <v>36173001983</v>
      </c>
      <c r="O75" s="20" cm="1">
        <f t="array" aca="1" ref="O75" ca="1">IF(NOT(Data!D75 = 0), VALUE(Data!Q75 * INDIRECT(Data!B75)), "")</f>
        <v>36173001983</v>
      </c>
      <c r="P75" s="20" cm="1">
        <f t="array" aca="1" ref="P75" ca="1">IF(NOT(Data!D75 = 0), VALUE(Data!R75 * INDIRECT(Data!B75)), "")</f>
        <v>0</v>
      </c>
      <c r="Q75" s="20" cm="1">
        <f t="array" aca="1" ref="Q75" ca="1">IF(NOT(Data!D75 = 0), VALUE(Data!S75 * INDIRECT(Data!B75)), "")</f>
        <v>36121012730</v>
      </c>
      <c r="R75" s="20" cm="1">
        <f t="array" aca="1" ref="R75" ca="1">IF(NOT(Data!D75 = 0), VALUE(Data!T75 * INDIRECT(Data!B75)), "")</f>
        <v>51989253</v>
      </c>
      <c r="S75" s="20" cm="1">
        <f t="array" aca="1" ref="S75" ca="1">IF(NOT(Data!D75 = 0), VALUE(Data!U75 * INDIRECT(Data!B75)), "")</f>
        <v>0</v>
      </c>
      <c r="T75" s="20" cm="1">
        <f t="array" aca="1" ref="T75" ca="1">IF(NOT(Data!D75 = 0), VALUE(Data!V75 * INDIRECT(Data!B75)), "")</f>
        <v>0</v>
      </c>
      <c r="U75" s="20" cm="1">
        <f t="array" aca="1" ref="U75" ca="1">IF(NOT(Data!D75 = 0), VALUE(Data!W75 * INDIRECT(Data!B75)), "")</f>
        <v>0</v>
      </c>
      <c r="V75" s="20" cm="1">
        <f t="array" aca="1" ref="V75" ca="1">IF(NOT(Data!D75 = 0), VALUE(Data!X75 * INDIRECT(Data!B75)), "")</f>
        <v>0</v>
      </c>
      <c r="W75" s="20" cm="1">
        <f t="array" aca="1" ref="W75" ca="1">IF(NOT(Data!D75 = 0), VALUE(Data!Y75 * INDIRECT(Data!B75)), "")</f>
        <v>11720758968</v>
      </c>
      <c r="X75" s="20" cm="1">
        <f t="array" aca="1" ref="X75" ca="1">IF(NOT(Data!D75 = 0), VALUE(Data!Z75 * INDIRECT(Data!B75)), "")</f>
        <v>146407667748</v>
      </c>
      <c r="Y75" s="20" cm="1">
        <f t="array" aca="1" ref="Y75" ca="1">IF(NOT(Data!D75 = 0), VALUE(Data!AA75 * INDIRECT(Data!B75)), "")</f>
        <v>145256612918</v>
      </c>
      <c r="Z75" s="20" cm="1">
        <f t="array" aca="1" ref="Z75" ca="1">IF(NOT(Data!D75 = 0), VALUE(Data!AB75 * INDIRECT(Data!B75)), "")</f>
        <v>1151054830</v>
      </c>
      <c r="AA75" s="20" cm="1">
        <f t="array" aca="1" ref="AA75" ca="1">IF(NOT(Data!D75 = 0), VALUE(Data!AC75 * INDIRECT(Data!B75)), "")</f>
        <v>261477625</v>
      </c>
      <c r="AB75" s="20" cm="1">
        <f t="array" aca="1" ref="AB75" ca="1">IF(NOT(Data!D75 = 0), VALUE(Data!AD75 * INDIRECT(Data!B75)), "")</f>
        <v>788706187</v>
      </c>
      <c r="AC75" s="20" cm="1">
        <f t="array" aca="1" ref="AC75" ca="1">IF(NOT(Data!D75 = 0), VALUE(Data!AE75 * INDIRECT(Data!B75)), "")</f>
        <v>623826268</v>
      </c>
      <c r="AD75" s="20" cm="1">
        <f t="array" aca="1" ref="AD75" ca="1">IF(NOT(Data!D75 = 0), VALUE(Data!AF75 * INDIRECT(Data!B75)), "")</f>
        <v>0</v>
      </c>
      <c r="AE75" s="22" t="str">
        <f>IF(NOT(Data!D75 = 0), Data!AG75, "")</f>
        <v>000</v>
      </c>
      <c r="AF75" s="21" t="str">
        <f>IF(NOT(Data!D75 = 0), Data!AH75, "")</f>
        <v>C</v>
      </c>
    </row>
    <row r="76" spans="1:34">
      <c r="A76" t="str">
        <f>IF(NOT(Data!D76 = 0), Data!C76, "")</f>
        <v>D</v>
      </c>
      <c r="B76" s="21" t="str">
        <f>IF(NOT(Data!D76 = 0), Data!D76, "")</f>
        <v>1711633</v>
      </c>
      <c r="C76" s="21">
        <f>IF(NOT(Data!D76 = 0), Data!E76, "")</f>
        <v>202112</v>
      </c>
      <c r="D76" s="20" cm="1">
        <f t="array" aca="1" ref="D76" ca="1">IF(NOT(Data!D76 = 0), VALUE(Data!F76 * INDIRECT(Data!B76)), "")</f>
        <v>20571000000</v>
      </c>
      <c r="E76" s="20" cm="1">
        <f t="array" aca="1" ref="E76" ca="1">IF(NOT(Data!D76 = 0), VALUE(Data!G76 * INDIRECT(Data!B76)), "")</f>
        <v>12985000000</v>
      </c>
      <c r="F76" s="20" cm="1">
        <f t="array" aca="1" ref="F76" ca="1">IF(NOT(Data!D76 = 0), VALUE(Data!H76 * INDIRECT(Data!B76)), "")</f>
        <v>206000000</v>
      </c>
      <c r="G76" s="20" cm="1">
        <f t="array" aca="1" ref="G76" ca="1">IF(NOT(Data!D76 = 0), VALUE(Data!I76 * INDIRECT(Data!B76)), "")</f>
        <v>5126000000</v>
      </c>
      <c r="H76" s="20" cm="1">
        <f t="array" aca="1" ref="H76" ca="1">IF(NOT(Data!D76 = 0), VALUE(Data!J76 * INDIRECT(Data!B76)), "")</f>
        <v>7653000000</v>
      </c>
      <c r="I76" s="20" cm="1">
        <f t="array" aca="1" ref="I76" ca="1">IF(NOT(Data!D76 = 0), VALUE(Data!K76 * INDIRECT(Data!B76)), "")</f>
        <v>0</v>
      </c>
      <c r="J76" s="20" cm="1">
        <f t="array" aca="1" ref="J76" ca="1">IF(NOT(Data!D76 = 0), VALUE(Data!L76 * INDIRECT(Data!B76)), "")</f>
        <v>7586000000</v>
      </c>
      <c r="K76" s="20" cm="1">
        <f t="array" aca="1" ref="K76" ca="1">IF(NOT(Data!D76 = 0), VALUE(Data!M76 * INDIRECT(Data!B76)), "")</f>
        <v>0</v>
      </c>
      <c r="L76" s="20" cm="1">
        <f t="array" aca="1" ref="L76" ca="1">IF(NOT(Data!D76 = 0), VALUE(Data!N76 * INDIRECT(Data!B76)), "")</f>
        <v>7586000000</v>
      </c>
      <c r="M76" s="20" cm="1">
        <f t="array" aca="1" ref="M76" ca="1">IF(NOT(Data!D76 = 0), VALUE(Data!O76 * INDIRECT(Data!B76)), "")</f>
        <v>0</v>
      </c>
      <c r="N76" s="20" cm="1">
        <f t="array" aca="1" ref="N76" ca="1">IF(NOT(Data!D76 = 0), VALUE(Data!P76 * INDIRECT(Data!B76)), "")</f>
        <v>10503000000</v>
      </c>
      <c r="O76" s="20" cm="1">
        <f t="array" aca="1" ref="O76" ca="1">IF(NOT(Data!D76 = 0), VALUE(Data!Q76 * INDIRECT(Data!B76)), "")</f>
        <v>10357000000</v>
      </c>
      <c r="P76" s="20" cm="1">
        <f t="array" aca="1" ref="P76" ca="1">IF(NOT(Data!D76 = 0), VALUE(Data!R76 * INDIRECT(Data!B76)), "")</f>
        <v>8500000000</v>
      </c>
      <c r="Q76" s="20" cm="1">
        <f t="array" aca="1" ref="Q76" ca="1">IF(NOT(Data!D76 = 0), VALUE(Data!S76 * INDIRECT(Data!B76)), "")</f>
        <v>1857000000</v>
      </c>
      <c r="R76" s="20" cm="1">
        <f t="array" aca="1" ref="R76" ca="1">IF(NOT(Data!D76 = 0), VALUE(Data!T76 * INDIRECT(Data!B76)), "")</f>
        <v>0</v>
      </c>
      <c r="S76" s="20" cm="1">
        <f t="array" aca="1" ref="S76" ca="1">IF(NOT(Data!D76 = 0), VALUE(Data!U76 * INDIRECT(Data!B76)), "")</f>
        <v>146000000</v>
      </c>
      <c r="T76" s="20" cm="1">
        <f t="array" aca="1" ref="T76" ca="1">IF(NOT(Data!D76 = 0), VALUE(Data!V76 * INDIRECT(Data!B76)), "")</f>
        <v>146000000</v>
      </c>
      <c r="U76" s="20" cm="1">
        <f t="array" aca="1" ref="U76" ca="1">IF(NOT(Data!D76 = 0), VALUE(Data!W76 * INDIRECT(Data!B76)), "")</f>
        <v>0</v>
      </c>
      <c r="V76" s="20" cm="1">
        <f t="array" aca="1" ref="V76" ca="1">IF(NOT(Data!D76 = 0), VALUE(Data!X76 * INDIRECT(Data!B76)), "")</f>
        <v>0</v>
      </c>
      <c r="W76" s="20" cm="1">
        <f t="array" aca="1" ref="W76" ca="1">IF(NOT(Data!D76 = 0), VALUE(Data!Y76 * INDIRECT(Data!B76)), "")</f>
        <v>10068000000</v>
      </c>
      <c r="X76" s="20" cm="1">
        <f t="array" aca="1" ref="X76" ca="1">IF(NOT(Data!D76 = 0), VALUE(Data!Z76 * INDIRECT(Data!B76)), "")</f>
        <v>46200000000</v>
      </c>
      <c r="Y76" s="20" cm="1">
        <f t="array" aca="1" ref="Y76" ca="1">IF(NOT(Data!D76 = 0), VALUE(Data!AA76 * INDIRECT(Data!B76)), "")</f>
        <v>41118000000</v>
      </c>
      <c r="Z76" s="20" cm="1">
        <f t="array" aca="1" ref="Z76" ca="1">IF(NOT(Data!D76 = 0), VALUE(Data!AB76 * INDIRECT(Data!B76)), "")</f>
        <v>5082000000</v>
      </c>
      <c r="AA76" s="20" cm="1">
        <f t="array" aca="1" ref="AA76" ca="1">IF(NOT(Data!D76 = 0), VALUE(Data!AC76 * INDIRECT(Data!B76)), "")</f>
        <v>4000000</v>
      </c>
      <c r="AB76" s="20" cm="1">
        <f t="array" aca="1" ref="AB76" ca="1">IF(NOT(Data!D76 = 0), VALUE(Data!AD76 * INDIRECT(Data!B76)), "")</f>
        <v>3674000000</v>
      </c>
      <c r="AC76" s="20" cm="1">
        <f t="array" aca="1" ref="AC76" ca="1">IF(NOT(Data!D76 = 0), VALUE(Data!AE76 * INDIRECT(Data!B76)), "")</f>
        <v>1412000000</v>
      </c>
      <c r="AD76" s="20" cm="1">
        <f t="array" aca="1" ref="AD76" ca="1">IF(NOT(Data!D76 = 0), VALUE(Data!AF76 * INDIRECT(Data!B76)), "")</f>
        <v>1412000000</v>
      </c>
      <c r="AE76" s="22" t="str">
        <f>IF(NOT(Data!D76 = 0), Data!AG76, "")</f>
        <v>000</v>
      </c>
      <c r="AF76" s="21" t="str">
        <f>IF(NOT(Data!D76 = 0), Data!AH76, "")</f>
        <v>C</v>
      </c>
    </row>
    <row r="77" spans="1:34">
      <c r="A77" t="str">
        <f>IF(NOT(Data!D77 = 0), Data!C77, "")</f>
        <v>D</v>
      </c>
      <c r="B77" s="21" t="str">
        <f>IF(NOT(Data!D77 = 0), Data!D77, "")</f>
        <v>1740566</v>
      </c>
      <c r="C77" s="21">
        <f>IF(NOT(Data!D77 = 0), Data!E77, "")</f>
        <v>202112</v>
      </c>
      <c r="D77" s="20" cm="1">
        <f t="array" aca="1" ref="D77" ca="1">IF(NOT(Data!D77 = 0), VALUE(Data!F77 * INDIRECT(Data!B77)), "")</f>
        <v>84676764688</v>
      </c>
      <c r="E77" s="20" cm="1">
        <f t="array" aca="1" ref="E77" ca="1">IF(NOT(Data!D77 = 0), VALUE(Data!G77 * INDIRECT(Data!B77)), "")</f>
        <v>71121973351</v>
      </c>
      <c r="F77" s="20" cm="1">
        <f t="array" aca="1" ref="F77" ca="1">IF(NOT(Data!D77 = 0), VALUE(Data!H77 * INDIRECT(Data!B77)), "")</f>
        <v>2283752883</v>
      </c>
      <c r="G77" s="20" cm="1">
        <f t="array" aca="1" ref="G77" ca="1">IF(NOT(Data!D77 = 0), VALUE(Data!I77 * INDIRECT(Data!B77)), "")</f>
        <v>46221931635</v>
      </c>
      <c r="H77" s="20" cm="1">
        <f t="array" aca="1" ref="H77" ca="1">IF(NOT(Data!D77 = 0), VALUE(Data!J77 * INDIRECT(Data!B77)), "")</f>
        <v>53312803</v>
      </c>
      <c r="I77" s="20" cm="1">
        <f t="array" aca="1" ref="I77" ca="1">IF(NOT(Data!D77 = 0), VALUE(Data!K77 * INDIRECT(Data!B77)), "")</f>
        <v>22562976030</v>
      </c>
      <c r="J77" s="20" cm="1">
        <f t="array" aca="1" ref="J77" ca="1">IF(NOT(Data!D77 = 0), VALUE(Data!L77 * INDIRECT(Data!B77)), "")</f>
        <v>13554791337</v>
      </c>
      <c r="K77" s="20" cm="1">
        <f t="array" aca="1" ref="K77" ca="1">IF(NOT(Data!D77 = 0), VALUE(Data!M77 * INDIRECT(Data!B77)), "")</f>
        <v>0</v>
      </c>
      <c r="L77" s="20" cm="1">
        <f t="array" aca="1" ref="L77" ca="1">IF(NOT(Data!D77 = 0), VALUE(Data!N77 * INDIRECT(Data!B77)), "")</f>
        <v>13369976265</v>
      </c>
      <c r="M77" s="20" cm="1">
        <f t="array" aca="1" ref="M77" ca="1">IF(NOT(Data!D77 = 0), VALUE(Data!O77 * INDIRECT(Data!B77)), "")</f>
        <v>184815072</v>
      </c>
      <c r="N77" s="20" cm="1">
        <f t="array" aca="1" ref="N77" ca="1">IF(NOT(Data!D77 = 0), VALUE(Data!P77 * INDIRECT(Data!B77)), "")</f>
        <v>33966229780</v>
      </c>
      <c r="O77" s="20" cm="1">
        <f t="array" aca="1" ref="O77" ca="1">IF(NOT(Data!D77 = 0), VALUE(Data!Q77 * INDIRECT(Data!B77)), "")</f>
        <v>33966229780</v>
      </c>
      <c r="P77" s="20" cm="1">
        <f t="array" aca="1" ref="P77" ca="1">IF(NOT(Data!D77 = 0), VALUE(Data!R77 * INDIRECT(Data!B77)), "")</f>
        <v>10969201217</v>
      </c>
      <c r="Q77" s="20" cm="1">
        <f t="array" aca="1" ref="Q77" ca="1">IF(NOT(Data!D77 = 0), VALUE(Data!S77 * INDIRECT(Data!B77)), "")</f>
        <v>21785410478</v>
      </c>
      <c r="R77" s="20" cm="1">
        <f t="array" aca="1" ref="R77" ca="1">IF(NOT(Data!D77 = 0), VALUE(Data!T77 * INDIRECT(Data!B77)), "")</f>
        <v>1211618085</v>
      </c>
      <c r="S77" s="20" cm="1">
        <f t="array" aca="1" ref="S77" ca="1">IF(NOT(Data!D77 = 0), VALUE(Data!U77 * INDIRECT(Data!B77)), "")</f>
        <v>0</v>
      </c>
      <c r="T77" s="20" cm="1">
        <f t="array" aca="1" ref="T77" ca="1">IF(NOT(Data!D77 = 0), VALUE(Data!V77 * INDIRECT(Data!B77)), "")</f>
        <v>0</v>
      </c>
      <c r="U77" s="20" cm="1">
        <f t="array" aca="1" ref="U77" ca="1">IF(NOT(Data!D77 = 0), VALUE(Data!W77 * INDIRECT(Data!B77)), "")</f>
        <v>0</v>
      </c>
      <c r="V77" s="20" cm="1">
        <f t="array" aca="1" ref="V77" ca="1">IF(NOT(Data!D77 = 0), VALUE(Data!X77 * INDIRECT(Data!B77)), "")</f>
        <v>0</v>
      </c>
      <c r="W77" s="20" cm="1">
        <f t="array" aca="1" ref="W77" ca="1">IF(NOT(Data!D77 = 0), VALUE(Data!Y77 * INDIRECT(Data!B77)), "")</f>
        <v>50710534908</v>
      </c>
      <c r="X77" s="20" cm="1">
        <f t="array" aca="1" ref="X77" ca="1">IF(NOT(Data!D77 = 0), VALUE(Data!Z77 * INDIRECT(Data!B77)), "")</f>
        <v>131124679409</v>
      </c>
      <c r="Y77" s="20" cm="1">
        <f t="array" aca="1" ref="Y77" ca="1">IF(NOT(Data!D77 = 0), VALUE(Data!AA77 * INDIRECT(Data!B77)), "")</f>
        <v>113397271590</v>
      </c>
      <c r="Z77" s="20" cm="1">
        <f t="array" aca="1" ref="Z77" ca="1">IF(NOT(Data!D77 = 0), VALUE(Data!AB77 * INDIRECT(Data!B77)), "")</f>
        <v>17727407819</v>
      </c>
      <c r="AA77" s="20" cm="1">
        <f t="array" aca="1" ref="AA77" ca="1">IF(NOT(Data!D77 = 0), VALUE(Data!AC77 * INDIRECT(Data!B77)), "")</f>
        <v>62785334</v>
      </c>
      <c r="AB77" s="20" cm="1">
        <f t="array" aca="1" ref="AB77" ca="1">IF(NOT(Data!D77 = 0), VALUE(Data!AD77 * INDIRECT(Data!B77)), "")</f>
        <v>1280833561</v>
      </c>
      <c r="AC77" s="20" cm="1">
        <f t="array" aca="1" ref="AC77" ca="1">IF(NOT(Data!D77 = 0), VALUE(Data!AE77 * INDIRECT(Data!B77)), "")</f>
        <v>16509359592</v>
      </c>
      <c r="AD77" s="20" cm="1">
        <f t="array" aca="1" ref="AD77" ca="1">IF(NOT(Data!D77 = 0), VALUE(Data!AF77 * INDIRECT(Data!B77)), "")</f>
        <v>17727407819</v>
      </c>
      <c r="AE77" s="22" t="str">
        <f>IF(NOT(Data!D77 = 0), Data!AG77, "")</f>
        <v>000</v>
      </c>
      <c r="AF77" s="21" t="str">
        <f>IF(NOT(Data!D77 = 0), Data!AH77, "")</f>
        <v>C</v>
      </c>
    </row>
    <row r="78" spans="1:34">
      <c r="A78" t="str">
        <f>IF(NOT(Data!D78 = 0), Data!C78, "")</f>
        <v>D</v>
      </c>
      <c r="B78" s="21" t="str">
        <f>IF(NOT(Data!D78 = 0), Data!D78, "")</f>
        <v>1829386</v>
      </c>
      <c r="C78" s="21">
        <f>IF(NOT(Data!D78 = 0), Data!E78, "")</f>
        <v>202112</v>
      </c>
      <c r="D78" s="20" cm="1">
        <f t="array" aca="1" ref="D78" ca="1">IF(NOT(Data!D78 = 0), VALUE(Data!F78 * INDIRECT(Data!B78)), "")</f>
        <v>1670573112267</v>
      </c>
      <c r="E78" s="20" cm="1">
        <f t="array" aca="1" ref="E78" ca="1">IF(NOT(Data!D78 = 0), VALUE(Data!G78 * INDIRECT(Data!B78)), "")</f>
        <v>677285364524</v>
      </c>
      <c r="F78" s="20" cm="1">
        <f t="array" aca="1" ref="F78" ca="1">IF(NOT(Data!D78 = 0), VALUE(Data!H78 * INDIRECT(Data!B78)), "")</f>
        <v>112792336621</v>
      </c>
      <c r="G78" s="20" cm="1">
        <f t="array" aca="1" ref="G78" ca="1">IF(NOT(Data!D78 = 0), VALUE(Data!I78 * INDIRECT(Data!B78)), "")</f>
        <v>293578515394</v>
      </c>
      <c r="H78" s="20" cm="1">
        <f t="array" aca="1" ref="H78" ca="1">IF(NOT(Data!D78 = 0), VALUE(Data!J78 * INDIRECT(Data!B78)), "")</f>
        <v>0</v>
      </c>
      <c r="I78" s="20" cm="1">
        <f t="array" aca="1" ref="I78" ca="1">IF(NOT(Data!D78 = 0), VALUE(Data!K78 * INDIRECT(Data!B78)), "")</f>
        <v>270914512509</v>
      </c>
      <c r="J78" s="20" cm="1">
        <f t="array" aca="1" ref="J78" ca="1">IF(NOT(Data!D78 = 0), VALUE(Data!L78 * INDIRECT(Data!B78)), "")</f>
        <v>993287747743</v>
      </c>
      <c r="K78" s="20" cm="1">
        <f t="array" aca="1" ref="K78" ca="1">IF(NOT(Data!D78 = 0), VALUE(Data!M78 * INDIRECT(Data!B78)), "")</f>
        <v>0</v>
      </c>
      <c r="L78" s="20" cm="1">
        <f t="array" aca="1" ref="L78" ca="1">IF(NOT(Data!D78 = 0), VALUE(Data!N78 * INDIRECT(Data!B78)), "")</f>
        <v>993287747743</v>
      </c>
      <c r="M78" s="20" cm="1">
        <f t="array" aca="1" ref="M78" ca="1">IF(NOT(Data!D78 = 0), VALUE(Data!O78 * INDIRECT(Data!B78)), "")</f>
        <v>0</v>
      </c>
      <c r="N78" s="20" cm="1">
        <f t="array" aca="1" ref="N78" ca="1">IF(NOT(Data!D78 = 0), VALUE(Data!P78 * INDIRECT(Data!B78)), "")</f>
        <v>686950986601</v>
      </c>
      <c r="O78" s="20" cm="1">
        <f t="array" aca="1" ref="O78" ca="1">IF(NOT(Data!D78 = 0), VALUE(Data!Q78 * INDIRECT(Data!B78)), "")</f>
        <v>559143701252</v>
      </c>
      <c r="P78" s="20" cm="1">
        <f t="array" aca="1" ref="P78" ca="1">IF(NOT(Data!D78 = 0), VALUE(Data!R78 * INDIRECT(Data!B78)), "")</f>
        <v>388918645378</v>
      </c>
      <c r="Q78" s="20" cm="1">
        <f t="array" aca="1" ref="Q78" ca="1">IF(NOT(Data!D78 = 0), VALUE(Data!S78 * INDIRECT(Data!B78)), "")</f>
        <v>112159675976</v>
      </c>
      <c r="R78" s="20" cm="1">
        <f t="array" aca="1" ref="R78" ca="1">IF(NOT(Data!D78 = 0), VALUE(Data!T78 * INDIRECT(Data!B78)), "")</f>
        <v>58065379898</v>
      </c>
      <c r="S78" s="20" cm="1">
        <f t="array" aca="1" ref="S78" ca="1">IF(NOT(Data!D78 = 0), VALUE(Data!U78 * INDIRECT(Data!B78)), "")</f>
        <v>127807285349</v>
      </c>
      <c r="T78" s="20" cm="1">
        <f t="array" aca="1" ref="T78" ca="1">IF(NOT(Data!D78 = 0), VALUE(Data!V78 * INDIRECT(Data!B78)), "")</f>
        <v>127807285349</v>
      </c>
      <c r="U78" s="20" cm="1">
        <f t="array" aca="1" ref="U78" ca="1">IF(NOT(Data!D78 = 0), VALUE(Data!W78 * INDIRECT(Data!B78)), "")</f>
        <v>0</v>
      </c>
      <c r="V78" s="20" cm="1">
        <f t="array" aca="1" ref="V78" ca="1">IF(NOT(Data!D78 = 0), VALUE(Data!X78 * INDIRECT(Data!B78)), "")</f>
        <v>0</v>
      </c>
      <c r="W78" s="20" cm="1">
        <f t="array" aca="1" ref="W78" ca="1">IF(NOT(Data!D78 = 0), VALUE(Data!Y78 * INDIRECT(Data!B78)), "")</f>
        <v>983622125666</v>
      </c>
      <c r="X78" s="20" cm="1">
        <f t="array" aca="1" ref="X78" ca="1">IF(NOT(Data!D78 = 0), VALUE(Data!Z78 * INDIRECT(Data!B78)), "")</f>
        <v>1019888142004</v>
      </c>
      <c r="Y78" s="20" cm="1">
        <f t="array" aca="1" ref="Y78" ca="1">IF(NOT(Data!D78 = 0), VALUE(Data!AA78 * INDIRECT(Data!B78)), "")</f>
        <v>864622472676</v>
      </c>
      <c r="Z78" s="20" cm="1">
        <f t="array" aca="1" ref="Z78" ca="1">IF(NOT(Data!D78 = 0), VALUE(Data!AB78 * INDIRECT(Data!B78)), "")</f>
        <v>155265669328</v>
      </c>
      <c r="AA78" s="20" cm="1">
        <f t="array" aca="1" ref="AA78" ca="1">IF(NOT(Data!D78 = 0), VALUE(Data!AC78 * INDIRECT(Data!B78)), "")</f>
        <v>8472716167</v>
      </c>
      <c r="AB78" s="20" cm="1">
        <f t="array" aca="1" ref="AB78" ca="1">IF(NOT(Data!D78 = 0), VALUE(Data!AD78 * INDIRECT(Data!B78)), "")</f>
        <v>38147783602</v>
      </c>
      <c r="AC78" s="20" cm="1">
        <f t="array" aca="1" ref="AC78" ca="1">IF(NOT(Data!D78 = 0), VALUE(Data!AE78 * INDIRECT(Data!B78)), "")</f>
        <v>125590601893</v>
      </c>
      <c r="AD78" s="20" cm="1">
        <f t="array" aca="1" ref="AD78" ca="1">IF(NOT(Data!D78 = 0), VALUE(Data!AF78 * INDIRECT(Data!B78)), "")</f>
        <v>155265669328</v>
      </c>
      <c r="AE78" s="22" t="str">
        <f>IF(NOT(Data!D78 = 0), Data!AG78, "")</f>
        <v>000</v>
      </c>
      <c r="AF78" s="21" t="str">
        <f>IF(NOT(Data!D78 = 0), Data!AH78, "")</f>
        <v>C</v>
      </c>
    </row>
    <row r="79" spans="1:34">
      <c r="A79" t="str">
        <f>IF(NOT(Data!D79 = 0), Data!C79, "")</f>
        <v>D</v>
      </c>
      <c r="B79" s="21" t="str">
        <f>IF(NOT(Data!D79 = 0), Data!D79, "")</f>
        <v>1830117</v>
      </c>
      <c r="C79" s="21">
        <f>IF(NOT(Data!D79 = 0), Data!E79, "")</f>
        <v>202112</v>
      </c>
      <c r="D79" s="20" cm="1">
        <f t="array" aca="1" ref="D79" ca="1">IF(NOT(Data!D79 = 0), VALUE(Data!F79 * INDIRECT(Data!B79)), "")</f>
        <v>14925000000</v>
      </c>
      <c r="E79" s="20" cm="1">
        <f t="array" aca="1" ref="E79" ca="1">IF(NOT(Data!D79 = 0), VALUE(Data!G79 * INDIRECT(Data!B79)), "")</f>
        <v>4243370000</v>
      </c>
      <c r="F79" s="20" cm="1">
        <f t="array" aca="1" ref="F79" ca="1">IF(NOT(Data!D79 = 0), VALUE(Data!H79 * INDIRECT(Data!B79)), "")</f>
        <v>215870000</v>
      </c>
      <c r="G79" s="20" cm="1">
        <f t="array" aca="1" ref="G79" ca="1">IF(NOT(Data!D79 = 0), VALUE(Data!I79 * INDIRECT(Data!B79)), "")</f>
        <v>1567630000</v>
      </c>
      <c r="H79" s="20" cm="1">
        <f t="array" aca="1" ref="H79" ca="1">IF(NOT(Data!D79 = 0), VALUE(Data!J79 * INDIRECT(Data!B79)), "")</f>
        <v>2459870000</v>
      </c>
      <c r="I79" s="20" cm="1">
        <f t="array" aca="1" ref="I79" ca="1">IF(NOT(Data!D79 = 0), VALUE(Data!K79 * INDIRECT(Data!B79)), "")</f>
        <v>0</v>
      </c>
      <c r="J79" s="20" cm="1">
        <f t="array" aca="1" ref="J79" ca="1">IF(NOT(Data!D79 = 0), VALUE(Data!L79 * INDIRECT(Data!B79)), "")</f>
        <v>10681630000</v>
      </c>
      <c r="K79" s="20" cm="1">
        <f t="array" aca="1" ref="K79" ca="1">IF(NOT(Data!D79 = 0), VALUE(Data!M79 * INDIRECT(Data!B79)), "")</f>
        <v>0</v>
      </c>
      <c r="L79" s="20" cm="1">
        <f t="array" aca="1" ref="L79" ca="1">IF(NOT(Data!D79 = 0), VALUE(Data!N79 * INDIRECT(Data!B79)), "")</f>
        <v>10681630000</v>
      </c>
      <c r="M79" s="20" cm="1">
        <f t="array" aca="1" ref="M79" ca="1">IF(NOT(Data!D79 = 0), VALUE(Data!O79 * INDIRECT(Data!B79)), "")</f>
        <v>0</v>
      </c>
      <c r="N79" s="20" cm="1">
        <f t="array" aca="1" ref="N79" ca="1">IF(NOT(Data!D79 = 0), VALUE(Data!P79 * INDIRECT(Data!B79)), "")</f>
        <v>8000000000</v>
      </c>
      <c r="O79" s="20" cm="1">
        <f t="array" aca="1" ref="O79" ca="1">IF(NOT(Data!D79 = 0), VALUE(Data!Q79 * INDIRECT(Data!B79)), "")</f>
        <v>8000000000</v>
      </c>
      <c r="P79" s="20" cm="1">
        <f t="array" aca="1" ref="P79" ca="1">IF(NOT(Data!D79 = 0), VALUE(Data!R79 * INDIRECT(Data!B79)), "")</f>
        <v>8000000000</v>
      </c>
      <c r="Q79" s="20" cm="1">
        <f t="array" aca="1" ref="Q79" ca="1">IF(NOT(Data!D79 = 0), VALUE(Data!S79 * INDIRECT(Data!B79)), "")</f>
        <v>0</v>
      </c>
      <c r="R79" s="20" cm="1">
        <f t="array" aca="1" ref="R79" ca="1">IF(NOT(Data!D79 = 0), VALUE(Data!T79 * INDIRECT(Data!B79)), "")</f>
        <v>0</v>
      </c>
      <c r="S79" s="20" cm="1">
        <f t="array" aca="1" ref="S79" ca="1">IF(NOT(Data!D79 = 0), VALUE(Data!U79 * INDIRECT(Data!B79)), "")</f>
        <v>0</v>
      </c>
      <c r="T79" s="20" cm="1">
        <f t="array" aca="1" ref="T79" ca="1">IF(NOT(Data!D79 = 0), VALUE(Data!V79 * INDIRECT(Data!B79)), "")</f>
        <v>0</v>
      </c>
      <c r="U79" s="20" cm="1">
        <f t="array" aca="1" ref="U79" ca="1">IF(NOT(Data!D79 = 0), VALUE(Data!W79 * INDIRECT(Data!B79)), "")</f>
        <v>0</v>
      </c>
      <c r="V79" s="20" cm="1">
        <f t="array" aca="1" ref="V79" ca="1">IF(NOT(Data!D79 = 0), VALUE(Data!X79 * INDIRECT(Data!B79)), "")</f>
        <v>0</v>
      </c>
      <c r="W79" s="20" cm="1">
        <f t="array" aca="1" ref="W79" ca="1">IF(NOT(Data!D79 = 0), VALUE(Data!Y79 * INDIRECT(Data!B79)), "")</f>
        <v>6925000000</v>
      </c>
      <c r="X79" s="20" cm="1">
        <f t="array" aca="1" ref="X79" ca="1">IF(NOT(Data!D79 = 0), VALUE(Data!Z79 * INDIRECT(Data!B79)), "")</f>
        <v>37748820000</v>
      </c>
      <c r="Y79" s="20" cm="1">
        <f t="array" aca="1" ref="Y79" ca="1">IF(NOT(Data!D79 = 0), VALUE(Data!AA79 * INDIRECT(Data!B79)), "")</f>
        <v>31709010000</v>
      </c>
      <c r="Z79" s="20" cm="1">
        <f t="array" aca="1" ref="Z79" ca="1">IF(NOT(Data!D79 = 0), VALUE(Data!AB79 * INDIRECT(Data!B79)), "")</f>
        <v>6039810000</v>
      </c>
      <c r="AA79" s="20" cm="1">
        <f t="array" aca="1" ref="AA79" ca="1">IF(NOT(Data!D79 = 0), VALUE(Data!AC79 * INDIRECT(Data!B79)), "")</f>
        <v>0</v>
      </c>
      <c r="AB79" s="20" cm="1">
        <f t="array" aca="1" ref="AB79" ca="1">IF(NOT(Data!D79 = 0), VALUE(Data!AD79 * INDIRECT(Data!B79)), "")</f>
        <v>1560990000</v>
      </c>
      <c r="AC79" s="20" cm="1">
        <f t="array" aca="1" ref="AC79" ca="1">IF(NOT(Data!D79 = 0), VALUE(Data!AE79 * INDIRECT(Data!B79)), "")</f>
        <v>4478820000</v>
      </c>
      <c r="AD79" s="20" cm="1">
        <f t="array" aca="1" ref="AD79" ca="1">IF(NOT(Data!D79 = 0), VALUE(Data!AF79 * INDIRECT(Data!B79)), "")</f>
        <v>4478800000</v>
      </c>
      <c r="AE79" s="22" t="str">
        <f>IF(NOT(Data!D79 = 0), Data!AG79, "")</f>
        <v>000</v>
      </c>
      <c r="AF79" s="21" t="str">
        <f>IF(NOT(Data!D79 = 0), Data!AH79, "")</f>
        <v>C</v>
      </c>
    </row>
    <row r="80" spans="1:34">
      <c r="A80" t="str">
        <f>IF(NOT(Data!D80 = 0), Data!C80, "")</f>
        <v>D</v>
      </c>
      <c r="B80" s="21" t="str">
        <f>IF(NOT(Data!D80 = 0), Data!D80, "")</f>
        <v>184650</v>
      </c>
      <c r="C80" s="21">
        <f>IF(NOT(Data!D80 = 0), Data!E80, "")</f>
        <v>202112</v>
      </c>
      <c r="D80" s="20" cm="1">
        <f t="array" aca="1" ref="D80" ca="1">IF(NOT(Data!D80 = 0), VALUE(Data!F80 * INDIRECT(Data!B80)), "")</f>
        <v>416892367127</v>
      </c>
      <c r="E80" s="20" cm="1">
        <f t="array" aca="1" ref="E80" ca="1">IF(NOT(Data!D80 = 0), VALUE(Data!G80 * INDIRECT(Data!B80)), "")</f>
        <v>397506608306</v>
      </c>
      <c r="F80" s="20" cm="1">
        <f t="array" aca="1" ref="F80" ca="1">IF(NOT(Data!D80 = 0), VALUE(Data!H80 * INDIRECT(Data!B80)), "")</f>
        <v>1350426800</v>
      </c>
      <c r="G80" s="20" cm="1">
        <f t="array" aca="1" ref="G80" ca="1">IF(NOT(Data!D80 = 0), VALUE(Data!I80 * INDIRECT(Data!B80)), "")</f>
        <v>139727649483</v>
      </c>
      <c r="H80" s="20" cm="1">
        <f t="array" aca="1" ref="H80" ca="1">IF(NOT(Data!D80 = 0), VALUE(Data!J80 * INDIRECT(Data!B80)), "")</f>
        <v>134624537708</v>
      </c>
      <c r="I80" s="20" cm="1">
        <f t="array" aca="1" ref="I80" ca="1">IF(NOT(Data!D80 = 0), VALUE(Data!K80 * INDIRECT(Data!B80)), "")</f>
        <v>121803994315</v>
      </c>
      <c r="J80" s="20" cm="1">
        <f t="array" aca="1" ref="J80" ca="1">IF(NOT(Data!D80 = 0), VALUE(Data!L80 * INDIRECT(Data!B80)), "")</f>
        <v>19385758821</v>
      </c>
      <c r="K80" s="20" cm="1">
        <f t="array" aca="1" ref="K80" ca="1">IF(NOT(Data!D80 = 0), VALUE(Data!M80 * INDIRECT(Data!B80)), "")</f>
        <v>0</v>
      </c>
      <c r="L80" s="20" cm="1">
        <f t="array" aca="1" ref="L80" ca="1">IF(NOT(Data!D80 = 0), VALUE(Data!N80 * INDIRECT(Data!B80)), "")</f>
        <v>6644519031</v>
      </c>
      <c r="M80" s="20" cm="1">
        <f t="array" aca="1" ref="M80" ca="1">IF(NOT(Data!D80 = 0), VALUE(Data!O80 * INDIRECT(Data!B80)), "")</f>
        <v>12741239790</v>
      </c>
      <c r="N80" s="20" cm="1">
        <f t="array" aca="1" ref="N80" ca="1">IF(NOT(Data!D80 = 0), VALUE(Data!P80 * INDIRECT(Data!B80)), "")</f>
        <v>48150635917</v>
      </c>
      <c r="O80" s="20" cm="1">
        <f t="array" aca="1" ref="O80" ca="1">IF(NOT(Data!D80 = 0), VALUE(Data!Q80 * INDIRECT(Data!B80)), "")</f>
        <v>44669118101</v>
      </c>
      <c r="P80" s="20" cm="1">
        <f t="array" aca="1" ref="P80" ca="1">IF(NOT(Data!D80 = 0), VALUE(Data!R80 * INDIRECT(Data!B80)), "")</f>
        <v>16887075561</v>
      </c>
      <c r="Q80" s="20" cm="1">
        <f t="array" aca="1" ref="Q80" ca="1">IF(NOT(Data!D80 = 0), VALUE(Data!S80 * INDIRECT(Data!B80)), "")</f>
        <v>13784125585</v>
      </c>
      <c r="R80" s="20" cm="1">
        <f t="array" aca="1" ref="R80" ca="1">IF(NOT(Data!D80 = 0), VALUE(Data!T80 * INDIRECT(Data!B80)), "")</f>
        <v>13997916955</v>
      </c>
      <c r="S80" s="20" cm="1">
        <f t="array" aca="1" ref="S80" ca="1">IF(NOT(Data!D80 = 0), VALUE(Data!U80 * INDIRECT(Data!B80)), "")</f>
        <v>3481517816</v>
      </c>
      <c r="T80" s="20" cm="1">
        <f t="array" aca="1" ref="T80" ca="1">IF(NOT(Data!D80 = 0), VALUE(Data!V80 * INDIRECT(Data!B80)), "")</f>
        <v>3481517816</v>
      </c>
      <c r="U80" s="20" cm="1">
        <f t="array" aca="1" ref="U80" ca="1">IF(NOT(Data!D80 = 0), VALUE(Data!W80 * INDIRECT(Data!B80)), "")</f>
        <v>0</v>
      </c>
      <c r="V80" s="20" cm="1">
        <f t="array" aca="1" ref="V80" ca="1">IF(NOT(Data!D80 = 0), VALUE(Data!X80 * INDIRECT(Data!B80)), "")</f>
        <v>0</v>
      </c>
      <c r="W80" s="20" cm="1">
        <f t="array" aca="1" ref="W80" ca="1">IF(NOT(Data!D80 = 0), VALUE(Data!Y80 * INDIRECT(Data!B80)), "")</f>
        <v>368741731210</v>
      </c>
      <c r="X80" s="20" cm="1">
        <f t="array" aca="1" ref="X80" ca="1">IF(NOT(Data!D80 = 0), VALUE(Data!Z80 * INDIRECT(Data!B80)), "")</f>
        <v>571931493175</v>
      </c>
      <c r="Y80" s="20" cm="1">
        <f t="array" aca="1" ref="Y80" ca="1">IF(NOT(Data!D80 = 0), VALUE(Data!AA80 * INDIRECT(Data!B80)), "")</f>
        <v>518656553067</v>
      </c>
      <c r="Z80" s="20" cm="1">
        <f t="array" aca="1" ref="Z80" ca="1">IF(NOT(Data!D80 = 0), VALUE(Data!AB80 * INDIRECT(Data!B80)), "")</f>
        <v>53274940108</v>
      </c>
      <c r="AA80" s="20" cm="1">
        <f t="array" aca="1" ref="AA80" ca="1">IF(NOT(Data!D80 = 0), VALUE(Data!AC80 * INDIRECT(Data!B80)), "")</f>
        <v>260880363</v>
      </c>
      <c r="AB80" s="20" cm="1">
        <f t="array" aca="1" ref="AB80" ca="1">IF(NOT(Data!D80 = 0), VALUE(Data!AD80 * INDIRECT(Data!B80)), "")</f>
        <v>22406969197</v>
      </c>
      <c r="AC80" s="20" cm="1">
        <f t="array" aca="1" ref="AC80" ca="1">IF(NOT(Data!D80 = 0), VALUE(Data!AE80 * INDIRECT(Data!B80)), "")</f>
        <v>31128851274</v>
      </c>
      <c r="AD80" s="20" cm="1">
        <f t="array" aca="1" ref="AD80" ca="1">IF(NOT(Data!D80 = 0), VALUE(Data!AF80 * INDIRECT(Data!B80)), "")</f>
        <v>53274940108</v>
      </c>
      <c r="AE80" s="22" t="str">
        <f>IF(NOT(Data!D80 = 0), Data!AG80, "")</f>
        <v>000</v>
      </c>
      <c r="AF80" s="21" t="str">
        <f>IF(NOT(Data!D80 = 0), Data!AH80, "")</f>
        <v>C</v>
      </c>
    </row>
    <row r="81" spans="1:32">
      <c r="A81" t="str">
        <f>IF(NOT(Data!D81 = 0), Data!C81, "")</f>
        <v>D</v>
      </c>
      <c r="B81" s="21" t="str">
        <f>IF(NOT(Data!D81 = 0), Data!D81, "")</f>
        <v>184650</v>
      </c>
      <c r="C81" s="21">
        <f>IF(NOT(Data!D81 = 0), Data!E81, "")</f>
        <v>202112</v>
      </c>
      <c r="D81" s="20" cm="1">
        <f t="array" aca="1" ref="D81" ca="1">IF(NOT(Data!D81 = 0), VALUE(Data!F81 * INDIRECT(Data!B81)), "")</f>
        <v>379380607000</v>
      </c>
      <c r="E81" s="20" cm="1">
        <f t="array" aca="1" ref="E81" ca="1">IF(NOT(Data!D81 = 0), VALUE(Data!G81 * INDIRECT(Data!B81)), "")</f>
        <v>324601515000</v>
      </c>
      <c r="F81" s="20" cm="1">
        <f t="array" aca="1" ref="F81" ca="1">IF(NOT(Data!D81 = 0), VALUE(Data!H81 * INDIRECT(Data!B81)), "")</f>
        <v>9533670000</v>
      </c>
      <c r="G81" s="20" cm="1">
        <f t="array" aca="1" ref="G81" ca="1">IF(NOT(Data!D81 = 0), VALUE(Data!I81 * INDIRECT(Data!B81)), "")</f>
        <v>141652150000</v>
      </c>
      <c r="H81" s="20" cm="1">
        <f t="array" aca="1" ref="H81" ca="1">IF(NOT(Data!D81 = 0), VALUE(Data!J81 * INDIRECT(Data!B81)), "")</f>
        <v>173415695000</v>
      </c>
      <c r="I81" s="20" cm="1">
        <f t="array" aca="1" ref="I81" ca="1">IF(NOT(Data!D81 = 0), VALUE(Data!K81 * INDIRECT(Data!B81)), "")</f>
        <v>0</v>
      </c>
      <c r="J81" s="20" cm="1">
        <f t="array" aca="1" ref="J81" ca="1">IF(NOT(Data!D81 = 0), VALUE(Data!L81 * INDIRECT(Data!B81)), "")</f>
        <v>54779092000</v>
      </c>
      <c r="K81" s="20" cm="1">
        <f t="array" aca="1" ref="K81" ca="1">IF(NOT(Data!D81 = 0), VALUE(Data!M81 * INDIRECT(Data!B81)), "")</f>
        <v>0</v>
      </c>
      <c r="L81" s="20" cm="1">
        <f t="array" aca="1" ref="L81" ca="1">IF(NOT(Data!D81 = 0), VALUE(Data!N81 * INDIRECT(Data!B81)), "")</f>
        <v>37832597000</v>
      </c>
      <c r="M81" s="20" cm="1">
        <f t="array" aca="1" ref="M81" ca="1">IF(NOT(Data!D81 = 0), VALUE(Data!O81 * INDIRECT(Data!B81)), "")</f>
        <v>16946495000</v>
      </c>
      <c r="N81" s="20" cm="1">
        <f t="array" aca="1" ref="N81" ca="1">IF(NOT(Data!D81 = 0), VALUE(Data!P81 * INDIRECT(Data!B81)), "")</f>
        <v>173729032000</v>
      </c>
      <c r="O81" s="20" cm="1">
        <f t="array" aca="1" ref="O81" ca="1">IF(NOT(Data!D81 = 0), VALUE(Data!Q81 * INDIRECT(Data!B81)), "")</f>
        <v>173729032000</v>
      </c>
      <c r="P81" s="20" cm="1">
        <f t="array" aca="1" ref="P81" ca="1">IF(NOT(Data!D81 = 0), VALUE(Data!R81 * INDIRECT(Data!B81)), "")</f>
        <v>61394150000</v>
      </c>
      <c r="Q81" s="20" cm="1">
        <f t="array" aca="1" ref="Q81" ca="1">IF(NOT(Data!D81 = 0), VALUE(Data!S81 * INDIRECT(Data!B81)), "")</f>
        <v>111840257000</v>
      </c>
      <c r="R81" s="20" cm="1">
        <f t="array" aca="1" ref="R81" ca="1">IF(NOT(Data!D81 = 0), VALUE(Data!T81 * INDIRECT(Data!B81)), "")</f>
        <v>494625000</v>
      </c>
      <c r="S81" s="20" cm="1">
        <f t="array" aca="1" ref="S81" ca="1">IF(NOT(Data!D81 = 0), VALUE(Data!U81 * INDIRECT(Data!B81)), "")</f>
        <v>0</v>
      </c>
      <c r="T81" s="20" cm="1">
        <f t="array" aca="1" ref="T81" ca="1">IF(NOT(Data!D81 = 0), VALUE(Data!V81 * INDIRECT(Data!B81)), "")</f>
        <v>0</v>
      </c>
      <c r="U81" s="20" cm="1">
        <f t="array" aca="1" ref="U81" ca="1">IF(NOT(Data!D81 = 0), VALUE(Data!W81 * INDIRECT(Data!B81)), "")</f>
        <v>0</v>
      </c>
      <c r="V81" s="20" cm="1">
        <f t="array" aca="1" ref="V81" ca="1">IF(NOT(Data!D81 = 0), VALUE(Data!X81 * INDIRECT(Data!B81)), "")</f>
        <v>0</v>
      </c>
      <c r="W81" s="20" cm="1">
        <f t="array" aca="1" ref="W81" ca="1">IF(NOT(Data!D81 = 0), VALUE(Data!Y81 * INDIRECT(Data!B81)), "")</f>
        <v>205651575000</v>
      </c>
      <c r="X81" s="20" cm="1">
        <f t="array" aca="1" ref="X81" ca="1">IF(NOT(Data!D81 = 0), VALUE(Data!Z81 * INDIRECT(Data!B81)), "")</f>
        <v>876163288000</v>
      </c>
      <c r="Y81" s="20" cm="1">
        <f t="array" aca="1" ref="Y81" ca="1">IF(NOT(Data!D81 = 0), VALUE(Data!AA81 * INDIRECT(Data!B81)), "")</f>
        <v>845063122667</v>
      </c>
      <c r="Z81" s="20" cm="1">
        <f t="array" aca="1" ref="Z81" ca="1">IF(NOT(Data!D81 = 0), VALUE(Data!AB81 * INDIRECT(Data!B81)), "")</f>
        <v>31100165333</v>
      </c>
      <c r="AA81" s="20" cm="1">
        <f t="array" aca="1" ref="AA81" ca="1">IF(NOT(Data!D81 = 0), VALUE(Data!AC81 * INDIRECT(Data!B81)), "")</f>
        <v>0</v>
      </c>
      <c r="AB81" s="20" cm="1">
        <f t="array" aca="1" ref="AB81" ca="1">IF(NOT(Data!D81 = 0), VALUE(Data!AD81 * INDIRECT(Data!B81)), "")</f>
        <v>14550000000</v>
      </c>
      <c r="AC81" s="20" cm="1">
        <f t="array" aca="1" ref="AC81" ca="1">IF(NOT(Data!D81 = 0), VALUE(Data!AE81 * INDIRECT(Data!B81)), "")</f>
        <v>16550165333</v>
      </c>
      <c r="AD81" s="20" cm="1">
        <f t="array" aca="1" ref="AD81" ca="1">IF(NOT(Data!D81 = 0), VALUE(Data!AF81 * INDIRECT(Data!B81)), "")</f>
        <v>17503175333</v>
      </c>
      <c r="AE81" s="22" t="str">
        <f>IF(NOT(Data!D81 = 0), Data!AG81, "")</f>
        <v>000</v>
      </c>
      <c r="AF81" s="21" t="str">
        <f>IF(NOT(Data!D81 = 0), Data!AH81, "")</f>
        <v>C</v>
      </c>
    </row>
    <row r="82" spans="1:32">
      <c r="A82" t="str">
        <f>IF(NOT(Data!D82 = 0), Data!C82, "")</f>
        <v>D</v>
      </c>
      <c r="B82" s="21" t="str">
        <f>IF(NOT(Data!D82 = 0), Data!D82, "")</f>
        <v>184650</v>
      </c>
      <c r="C82" s="21">
        <f>IF(NOT(Data!D82 = 0), Data!E82, "")</f>
        <v>202112</v>
      </c>
      <c r="D82" s="20" cm="1">
        <f t="array" aca="1" ref="D82" ca="1">IF(NOT(Data!D82 = 0), VALUE(Data!F82 * INDIRECT(Data!B82)), "")</f>
        <v>66253013045</v>
      </c>
      <c r="E82" s="20" cm="1">
        <f t="array" aca="1" ref="E82" ca="1">IF(NOT(Data!D82 = 0), VALUE(Data!G82 * INDIRECT(Data!B82)), "")</f>
        <v>31133758641</v>
      </c>
      <c r="F82" s="20" cm="1">
        <f t="array" aca="1" ref="F82" ca="1">IF(NOT(Data!D82 = 0), VALUE(Data!H82 * INDIRECT(Data!B82)), "")</f>
        <v>11720969245</v>
      </c>
      <c r="G82" s="20" cm="1">
        <f t="array" aca="1" ref="G82" ca="1">IF(NOT(Data!D82 = 0), VALUE(Data!I82 * INDIRECT(Data!B82)), "")</f>
        <v>7215254136</v>
      </c>
      <c r="H82" s="20" cm="1">
        <f t="array" aca="1" ref="H82" ca="1">IF(NOT(Data!D82 = 0), VALUE(Data!J82 * INDIRECT(Data!B82)), "")</f>
        <v>2574140777</v>
      </c>
      <c r="I82" s="20" cm="1">
        <f t="array" aca="1" ref="I82" ca="1">IF(NOT(Data!D82 = 0), VALUE(Data!K82 * INDIRECT(Data!B82)), "")</f>
        <v>9623394483</v>
      </c>
      <c r="J82" s="20" cm="1">
        <f t="array" aca="1" ref="J82" ca="1">IF(NOT(Data!D82 = 0), VALUE(Data!L82 * INDIRECT(Data!B82)), "")</f>
        <v>35119254404</v>
      </c>
      <c r="K82" s="20" cm="1">
        <f t="array" aca="1" ref="K82" ca="1">IF(NOT(Data!D82 = 0), VALUE(Data!M82 * INDIRECT(Data!B82)), "")</f>
        <v>0</v>
      </c>
      <c r="L82" s="20" cm="1">
        <f t="array" aca="1" ref="L82" ca="1">IF(NOT(Data!D82 = 0), VALUE(Data!N82 * INDIRECT(Data!B82)), "")</f>
        <v>35119254404</v>
      </c>
      <c r="M82" s="20" cm="1">
        <f t="array" aca="1" ref="M82" ca="1">IF(NOT(Data!D82 = 0), VALUE(Data!O82 * INDIRECT(Data!B82)), "")</f>
        <v>0</v>
      </c>
      <c r="N82" s="20" cm="1">
        <f t="array" aca="1" ref="N82" ca="1">IF(NOT(Data!D82 = 0), VALUE(Data!P82 * INDIRECT(Data!B82)), "")</f>
        <v>13287327955</v>
      </c>
      <c r="O82" s="20" cm="1">
        <f t="array" aca="1" ref="O82" ca="1">IF(NOT(Data!D82 = 0), VALUE(Data!Q82 * INDIRECT(Data!B82)), "")</f>
        <v>13221848151</v>
      </c>
      <c r="P82" s="20" cm="1">
        <f t="array" aca="1" ref="P82" ca="1">IF(NOT(Data!D82 = 0), VALUE(Data!R82 * INDIRECT(Data!B82)), "")</f>
        <v>8940000000</v>
      </c>
      <c r="Q82" s="20" cm="1">
        <f t="array" aca="1" ref="Q82" ca="1">IF(NOT(Data!D82 = 0), VALUE(Data!S82 * INDIRECT(Data!B82)), "")</f>
        <v>3483084125</v>
      </c>
      <c r="R82" s="20" cm="1">
        <f t="array" aca="1" ref="R82" ca="1">IF(NOT(Data!D82 = 0), VALUE(Data!T82 * INDIRECT(Data!B82)), "")</f>
        <v>798764026</v>
      </c>
      <c r="S82" s="20" cm="1">
        <f t="array" aca="1" ref="S82" ca="1">IF(NOT(Data!D82 = 0), VALUE(Data!U82 * INDIRECT(Data!B82)), "")</f>
        <v>65479804</v>
      </c>
      <c r="T82" s="20" cm="1">
        <f t="array" aca="1" ref="T82" ca="1">IF(NOT(Data!D82 = 0), VALUE(Data!V82 * INDIRECT(Data!B82)), "")</f>
        <v>65479804</v>
      </c>
      <c r="U82" s="20" cm="1">
        <f t="array" aca="1" ref="U82" ca="1">IF(NOT(Data!D82 = 0), VALUE(Data!W82 * INDIRECT(Data!B82)), "")</f>
        <v>0</v>
      </c>
      <c r="V82" s="20" cm="1">
        <f t="array" aca="1" ref="V82" ca="1">IF(NOT(Data!D82 = 0), VALUE(Data!X82 * INDIRECT(Data!B82)), "")</f>
        <v>0</v>
      </c>
      <c r="W82" s="20" cm="1">
        <f t="array" aca="1" ref="W82" ca="1">IF(NOT(Data!D82 = 0), VALUE(Data!Y82 * INDIRECT(Data!B82)), "")</f>
        <v>52965685090</v>
      </c>
      <c r="X82" s="20" cm="1">
        <f t="array" aca="1" ref="X82" ca="1">IF(NOT(Data!D82 = 0), VALUE(Data!Z82 * INDIRECT(Data!B82)), "")</f>
        <v>88589762556</v>
      </c>
      <c r="Y82" s="20" cm="1">
        <f t="array" aca="1" ref="Y82" ca="1">IF(NOT(Data!D82 = 0), VALUE(Data!AA82 * INDIRECT(Data!B82)), "")</f>
        <v>78176117319</v>
      </c>
      <c r="Z82" s="20" cm="1">
        <f t="array" aca="1" ref="Z82" ca="1">IF(NOT(Data!D82 = 0), VALUE(Data!AB82 * INDIRECT(Data!B82)), "")</f>
        <v>10413645237</v>
      </c>
      <c r="AA82" s="20" cm="1">
        <f t="array" aca="1" ref="AA82" ca="1">IF(NOT(Data!D82 = 0), VALUE(Data!AC82 * INDIRECT(Data!B82)), "")</f>
        <v>0</v>
      </c>
      <c r="AB82" s="20" cm="1">
        <f t="array" aca="1" ref="AB82" ca="1">IF(NOT(Data!D82 = 0), VALUE(Data!AD82 * INDIRECT(Data!B82)), "")</f>
        <v>1552482743</v>
      </c>
      <c r="AC82" s="20" cm="1">
        <f t="array" aca="1" ref="AC82" ca="1">IF(NOT(Data!D82 = 0), VALUE(Data!AE82 * INDIRECT(Data!B82)), "")</f>
        <v>8861162494</v>
      </c>
      <c r="AD82" s="20" cm="1">
        <f t="array" aca="1" ref="AD82" ca="1">IF(NOT(Data!D82 = 0), VALUE(Data!AF82 * INDIRECT(Data!B82)), "")</f>
        <v>6904055915</v>
      </c>
      <c r="AE82" s="22" t="str">
        <f>IF(NOT(Data!D82 = 0), Data!AG82, "")</f>
        <v>000</v>
      </c>
      <c r="AF82" s="21" t="str">
        <f>IF(NOT(Data!D82 = 0), Data!AH82, "")</f>
        <v>C</v>
      </c>
    </row>
    <row r="83" spans="1:32">
      <c r="A83" t="str">
        <f>IF(NOT(Data!D83 = 0), Data!C83, "")</f>
        <v>D</v>
      </c>
      <c r="B83" s="21" t="str">
        <f>IF(NOT(Data!D83 = 0), Data!D83, "")</f>
        <v>1872914</v>
      </c>
      <c r="C83" s="21">
        <f>IF(NOT(Data!D83 = 0), Data!E83, "")</f>
        <v>202112</v>
      </c>
      <c r="D83" s="20" cm="1">
        <f t="array" aca="1" ref="D83" ca="1">IF(NOT(Data!D83 = 0), VALUE(Data!F83 * INDIRECT(Data!B83)), "")</f>
        <v>2232052000000</v>
      </c>
      <c r="E83" s="20" cm="1">
        <f t="array" aca="1" ref="E83" ca="1">IF(NOT(Data!D83 = 0), VALUE(Data!G83 * INDIRECT(Data!B83)), "")</f>
        <v>1354839000000</v>
      </c>
      <c r="F83" s="20" cm="1">
        <f t="array" aca="1" ref="F83" ca="1">IF(NOT(Data!D83 = 0), VALUE(Data!H83 * INDIRECT(Data!B83)), "")</f>
        <v>1134542000000</v>
      </c>
      <c r="G83" s="20" cm="1">
        <f t="array" aca="1" ref="G83" ca="1">IF(NOT(Data!D83 = 0), VALUE(Data!I83 * INDIRECT(Data!B83)), "")</f>
        <v>138525000000</v>
      </c>
      <c r="H83" s="20" cm="1">
        <f t="array" aca="1" ref="H83" ca="1">IF(NOT(Data!D83 = 0), VALUE(Data!J83 * INDIRECT(Data!B83)), "")</f>
        <v>0</v>
      </c>
      <c r="I83" s="20" cm="1">
        <f t="array" aca="1" ref="I83" ca="1">IF(NOT(Data!D83 = 0), VALUE(Data!K83 * INDIRECT(Data!B83)), "")</f>
        <v>81772000000</v>
      </c>
      <c r="J83" s="20" cm="1">
        <f t="array" aca="1" ref="J83" ca="1">IF(NOT(Data!D83 = 0), VALUE(Data!L83 * INDIRECT(Data!B83)), "")</f>
        <v>877213000000</v>
      </c>
      <c r="K83" s="20" cm="1">
        <f t="array" aca="1" ref="K83" ca="1">IF(NOT(Data!D83 = 0), VALUE(Data!M83 * INDIRECT(Data!B83)), "")</f>
        <v>0</v>
      </c>
      <c r="L83" s="20" cm="1">
        <f t="array" aca="1" ref="L83" ca="1">IF(NOT(Data!D83 = 0), VALUE(Data!N83 * INDIRECT(Data!B83)), "")</f>
        <v>0</v>
      </c>
      <c r="M83" s="20" cm="1">
        <f t="array" aca="1" ref="M83" ca="1">IF(NOT(Data!D83 = 0), VALUE(Data!O83 * INDIRECT(Data!B83)), "")</f>
        <v>877213000000</v>
      </c>
      <c r="N83" s="20" cm="1">
        <f t="array" aca="1" ref="N83" ca="1">IF(NOT(Data!D83 = 0), VALUE(Data!P83 * INDIRECT(Data!B83)), "")</f>
        <v>443753000000</v>
      </c>
      <c r="O83" s="20" cm="1">
        <f t="array" aca="1" ref="O83" ca="1">IF(NOT(Data!D83 = 0), VALUE(Data!Q83 * INDIRECT(Data!B83)), "")</f>
        <v>210155000000</v>
      </c>
      <c r="P83" s="20" cm="1">
        <f t="array" aca="1" ref="P83" ca="1">IF(NOT(Data!D83 = 0), VALUE(Data!R83 * INDIRECT(Data!B83)), "")</f>
        <v>3472000000</v>
      </c>
      <c r="Q83" s="20" cm="1">
        <f t="array" aca="1" ref="Q83" ca="1">IF(NOT(Data!D83 = 0), VALUE(Data!S83 * INDIRECT(Data!B83)), "")</f>
        <v>79390000000</v>
      </c>
      <c r="R83" s="20" cm="1">
        <f t="array" aca="1" ref="R83" ca="1">IF(NOT(Data!D83 = 0), VALUE(Data!T83 * INDIRECT(Data!B83)), "")</f>
        <v>127293000000</v>
      </c>
      <c r="S83" s="20" cm="1">
        <f t="array" aca="1" ref="S83" ca="1">IF(NOT(Data!D83 = 0), VALUE(Data!U83 * INDIRECT(Data!B83)), "")</f>
        <v>233598000000</v>
      </c>
      <c r="T83" s="20" cm="1">
        <f t="array" aca="1" ref="T83" ca="1">IF(NOT(Data!D83 = 0), VALUE(Data!V83 * INDIRECT(Data!B83)), "")</f>
        <v>5141000000</v>
      </c>
      <c r="U83" s="20" cm="1">
        <f t="array" aca="1" ref="U83" ca="1">IF(NOT(Data!D83 = 0), VALUE(Data!W83 * INDIRECT(Data!B83)), "")</f>
        <v>0</v>
      </c>
      <c r="V83" s="20" cm="1">
        <f t="array" aca="1" ref="V83" ca="1">IF(NOT(Data!D83 = 0), VALUE(Data!X83 * INDIRECT(Data!B83)), "")</f>
        <v>228457000000</v>
      </c>
      <c r="W83" s="20" cm="1">
        <f t="array" aca="1" ref="W83" ca="1">IF(NOT(Data!D83 = 0), VALUE(Data!Y83 * INDIRECT(Data!B83)), "")</f>
        <v>1788299000000</v>
      </c>
      <c r="X83" s="20" cm="1">
        <f t="array" aca="1" ref="X83" ca="1">IF(NOT(Data!D83 = 0), VALUE(Data!Z83 * INDIRECT(Data!B83)), "")</f>
        <v>1873375000000</v>
      </c>
      <c r="Y83" s="20" cm="1">
        <f t="array" aca="1" ref="Y83" ca="1">IF(NOT(Data!D83 = 0), VALUE(Data!AA83 * INDIRECT(Data!B83)), "")</f>
        <v>1572892000000</v>
      </c>
      <c r="Z83" s="20" cm="1">
        <f t="array" aca="1" ref="Z83" ca="1">IF(NOT(Data!D83 = 0), VALUE(Data!AB83 * INDIRECT(Data!B83)), "")</f>
        <v>300483000000</v>
      </c>
      <c r="AA83" s="20" cm="1">
        <f t="array" aca="1" ref="AA83" ca="1">IF(NOT(Data!D83 = 0), VALUE(Data!AC83 * INDIRECT(Data!B83)), "")</f>
        <v>45205000000</v>
      </c>
      <c r="AB83" s="20" cm="1">
        <f t="array" aca="1" ref="AB83" ca="1">IF(NOT(Data!D83 = 0), VALUE(Data!AD83 * INDIRECT(Data!B83)), "")</f>
        <v>6610000000</v>
      </c>
      <c r="AC83" s="20" cm="1">
        <f t="array" aca="1" ref="AC83" ca="1">IF(NOT(Data!D83 = 0), VALUE(Data!AE83 * INDIRECT(Data!B83)), "")</f>
        <v>339078000000</v>
      </c>
      <c r="AD83" s="20" cm="1">
        <f t="array" aca="1" ref="AD83" ca="1">IF(NOT(Data!D83 = 0), VALUE(Data!AF83 * INDIRECT(Data!B83)), "")</f>
        <v>0</v>
      </c>
      <c r="AE83" s="22" t="str">
        <f>IF(NOT(Data!D83 = 0), Data!AG83, "")</f>
        <v>000</v>
      </c>
      <c r="AF83" s="21" t="str">
        <f>IF(NOT(Data!D83 = 0), Data!AH83, "")</f>
        <v>C</v>
      </c>
    </row>
    <row r="84" spans="1:32">
      <c r="A84" t="str">
        <f>IF(NOT(Data!D84 = 0), Data!C84, "")</f>
        <v>D</v>
      </c>
      <c r="B84" s="21" t="str">
        <f>IF(NOT(Data!D84 = 0), Data!D84, "")</f>
        <v>1872914</v>
      </c>
      <c r="C84" s="21">
        <f>IF(NOT(Data!D84 = 0), Data!E84, "")</f>
        <v>202112</v>
      </c>
      <c r="D84" s="20" cm="1">
        <f t="array" aca="1" ref="D84" ca="1">IF(NOT(Data!D84 = 0), VALUE(Data!F84 * INDIRECT(Data!B84)), "")</f>
        <v>30154343848</v>
      </c>
      <c r="E84" s="20" cm="1">
        <f t="array" aca="1" ref="E84" ca="1">IF(NOT(Data!D84 = 0), VALUE(Data!G84 * INDIRECT(Data!B84)), "")</f>
        <v>17886693920</v>
      </c>
      <c r="F84" s="20" cm="1">
        <f t="array" aca="1" ref="F84" ca="1">IF(NOT(Data!D84 = 0), VALUE(Data!H84 * INDIRECT(Data!B84)), "")</f>
        <v>561098962</v>
      </c>
      <c r="G84" s="20" cm="1">
        <f t="array" aca="1" ref="G84" ca="1">IF(NOT(Data!D84 = 0), VALUE(Data!I84 * INDIRECT(Data!B84)), "")</f>
        <v>5972750469</v>
      </c>
      <c r="H84" s="20" cm="1">
        <f t="array" aca="1" ref="H84" ca="1">IF(NOT(Data!D84 = 0), VALUE(Data!J84 * INDIRECT(Data!B84)), "")</f>
        <v>0</v>
      </c>
      <c r="I84" s="20" cm="1">
        <f t="array" aca="1" ref="I84" ca="1">IF(NOT(Data!D84 = 0), VALUE(Data!K84 * INDIRECT(Data!B84)), "")</f>
        <v>11352844489</v>
      </c>
      <c r="J84" s="20" cm="1">
        <f t="array" aca="1" ref="J84" ca="1">IF(NOT(Data!D84 = 0), VALUE(Data!L84 * INDIRECT(Data!B84)), "")</f>
        <v>12267649928</v>
      </c>
      <c r="K84" s="20" cm="1">
        <f t="array" aca="1" ref="K84" ca="1">IF(NOT(Data!D84 = 0), VALUE(Data!M84 * INDIRECT(Data!B84)), "")</f>
        <v>0</v>
      </c>
      <c r="L84" s="20" cm="1">
        <f t="array" aca="1" ref="L84" ca="1">IF(NOT(Data!D84 = 0), VALUE(Data!N84 * INDIRECT(Data!B84)), "")</f>
        <v>0</v>
      </c>
      <c r="M84" s="20" cm="1">
        <f t="array" aca="1" ref="M84" ca="1">IF(NOT(Data!D84 = 0), VALUE(Data!O84 * INDIRECT(Data!B84)), "")</f>
        <v>12267649928</v>
      </c>
      <c r="N84" s="20" cm="1">
        <f t="array" aca="1" ref="N84" ca="1">IF(NOT(Data!D84 = 0), VALUE(Data!P84 * INDIRECT(Data!B84)), "")</f>
        <v>4802606199</v>
      </c>
      <c r="O84" s="20" cm="1">
        <f t="array" aca="1" ref="O84" ca="1">IF(NOT(Data!D84 = 0), VALUE(Data!Q84 * INDIRECT(Data!B84)), "")</f>
        <v>3807239804</v>
      </c>
      <c r="P84" s="20" cm="1">
        <f t="array" aca="1" ref="P84" ca="1">IF(NOT(Data!D84 = 0), VALUE(Data!R84 * INDIRECT(Data!B84)), "")</f>
        <v>2873323840</v>
      </c>
      <c r="Q84" s="20" cm="1">
        <f t="array" aca="1" ref="Q84" ca="1">IF(NOT(Data!D84 = 0), VALUE(Data!S84 * INDIRECT(Data!B84)), "")</f>
        <v>567548598</v>
      </c>
      <c r="R84" s="20" cm="1">
        <f t="array" aca="1" ref="R84" ca="1">IF(NOT(Data!D84 = 0), VALUE(Data!T84 * INDIRECT(Data!B84)), "")</f>
        <v>366367366</v>
      </c>
      <c r="S84" s="20" cm="1">
        <f t="array" aca="1" ref="S84" ca="1">IF(NOT(Data!D84 = 0), VALUE(Data!U84 * INDIRECT(Data!B84)), "")</f>
        <v>995366395</v>
      </c>
      <c r="T84" s="20" cm="1">
        <f t="array" aca="1" ref="T84" ca="1">IF(NOT(Data!D84 = 0), VALUE(Data!V84 * INDIRECT(Data!B84)), "")</f>
        <v>0</v>
      </c>
      <c r="U84" s="20" cm="1">
        <f t="array" aca="1" ref="U84" ca="1">IF(NOT(Data!D84 = 0), VALUE(Data!W84 * INDIRECT(Data!B84)), "")</f>
        <v>0</v>
      </c>
      <c r="V84" s="20" cm="1">
        <f t="array" aca="1" ref="V84" ca="1">IF(NOT(Data!D84 = 0), VALUE(Data!X84 * INDIRECT(Data!B84)), "")</f>
        <v>995366395</v>
      </c>
      <c r="W84" s="20" cm="1">
        <f t="array" aca="1" ref="W84" ca="1">IF(NOT(Data!D84 = 0), VALUE(Data!Y84 * INDIRECT(Data!B84)), "")</f>
        <v>25351737649</v>
      </c>
      <c r="X84" s="20" cm="1">
        <f t="array" aca="1" ref="X84" ca="1">IF(NOT(Data!D84 = 0), VALUE(Data!Z84 * INDIRECT(Data!B84)), "")</f>
        <v>39890040107</v>
      </c>
      <c r="Y84" s="20" cm="1">
        <f t="array" aca="1" ref="Y84" ca="1">IF(NOT(Data!D84 = 0), VALUE(Data!AA84 * INDIRECT(Data!B84)), "")</f>
        <v>36432574768</v>
      </c>
      <c r="Z84" s="20" cm="1">
        <f t="array" aca="1" ref="Z84" ca="1">IF(NOT(Data!D84 = 0), VALUE(Data!AB84 * INDIRECT(Data!B84)), "")</f>
        <v>3457465339</v>
      </c>
      <c r="AA84" s="20" cm="1">
        <f t="array" aca="1" ref="AA84" ca="1">IF(NOT(Data!D84 = 0), VALUE(Data!AC84 * INDIRECT(Data!B84)), "")</f>
        <v>668994570</v>
      </c>
      <c r="AB84" s="20" cm="1">
        <f t="array" aca="1" ref="AB84" ca="1">IF(NOT(Data!D84 = 0), VALUE(Data!AD84 * INDIRECT(Data!B84)), "")</f>
        <v>577398676</v>
      </c>
      <c r="AC84" s="20" cm="1">
        <f t="array" aca="1" ref="AC84" ca="1">IF(NOT(Data!D84 = 0), VALUE(Data!AE84 * INDIRECT(Data!B84)), "")</f>
        <v>3549061233</v>
      </c>
      <c r="AD84" s="20" cm="1">
        <f t="array" aca="1" ref="AD84" ca="1">IF(NOT(Data!D84 = 0), VALUE(Data!AF84 * INDIRECT(Data!B84)), "")</f>
        <v>2731654684</v>
      </c>
      <c r="AE84" s="22" t="str">
        <f>IF(NOT(Data!D84 = 0), Data!AG84, "")</f>
        <v>000</v>
      </c>
      <c r="AF84" s="21" t="str">
        <f>IF(NOT(Data!D84 = 0), Data!AH84, "")</f>
        <v>C</v>
      </c>
    </row>
    <row r="85" spans="1:32">
      <c r="A85" t="str">
        <f>IF(NOT(Data!D85 = 0), Data!C85, "")</f>
        <v>D</v>
      </c>
      <c r="B85" s="21" t="str">
        <f>IF(NOT(Data!D85 = 0), Data!D85, "")</f>
        <v>1872914</v>
      </c>
      <c r="C85" s="21">
        <f>IF(NOT(Data!D85 = 0), Data!E85, "")</f>
        <v>202112</v>
      </c>
      <c r="D85" s="20" cm="1">
        <f t="array" aca="1" ref="D85" ca="1">IF(NOT(Data!D85 = 0), VALUE(Data!F85 * INDIRECT(Data!B85)), "")</f>
        <v>352908813891</v>
      </c>
      <c r="E85" s="20" cm="1">
        <f t="array" aca="1" ref="E85" ca="1">IF(NOT(Data!D85 = 0), VALUE(Data!G85 * INDIRECT(Data!B85)), "")</f>
        <v>309522323083</v>
      </c>
      <c r="F85" s="20" cm="1">
        <f t="array" aca="1" ref="F85" ca="1">IF(NOT(Data!D85 = 0), VALUE(Data!H85 * INDIRECT(Data!B85)), "")</f>
        <v>32610708494</v>
      </c>
      <c r="G85" s="20" cm="1">
        <f t="array" aca="1" ref="G85" ca="1">IF(NOT(Data!D85 = 0), VALUE(Data!I85 * INDIRECT(Data!B85)), "")</f>
        <v>91227902762</v>
      </c>
      <c r="H85" s="20" cm="1">
        <f t="array" aca="1" ref="H85" ca="1">IF(NOT(Data!D85 = 0), VALUE(Data!J85 * INDIRECT(Data!B85)), "")</f>
        <v>178551006103</v>
      </c>
      <c r="I85" s="20" cm="1">
        <f t="array" aca="1" ref="I85" ca="1">IF(NOT(Data!D85 = 0), VALUE(Data!K85 * INDIRECT(Data!B85)), "")</f>
        <v>7132705724</v>
      </c>
      <c r="J85" s="20" cm="1">
        <f t="array" aca="1" ref="J85" ca="1">IF(NOT(Data!D85 = 0), VALUE(Data!L85 * INDIRECT(Data!B85)), "")</f>
        <v>43386490808</v>
      </c>
      <c r="K85" s="20" cm="1">
        <f t="array" aca="1" ref="K85" ca="1">IF(NOT(Data!D85 = 0), VALUE(Data!M85 * INDIRECT(Data!B85)), "")</f>
        <v>0</v>
      </c>
      <c r="L85" s="20" cm="1">
        <f t="array" aca="1" ref="L85" ca="1">IF(NOT(Data!D85 = 0), VALUE(Data!N85 * INDIRECT(Data!B85)), "")</f>
        <v>43386490808</v>
      </c>
      <c r="M85" s="20" cm="1">
        <f t="array" aca="1" ref="M85" ca="1">IF(NOT(Data!D85 = 0), VALUE(Data!O85 * INDIRECT(Data!B85)), "")</f>
        <v>0</v>
      </c>
      <c r="N85" s="20" cm="1">
        <f t="array" aca="1" ref="N85" ca="1">IF(NOT(Data!D85 = 0), VALUE(Data!P85 * INDIRECT(Data!B85)), "")</f>
        <v>258050016204</v>
      </c>
      <c r="O85" s="20" cm="1">
        <f t="array" aca="1" ref="O85" ca="1">IF(NOT(Data!D85 = 0), VALUE(Data!Q85 * INDIRECT(Data!B85)), "")</f>
        <v>258050016204</v>
      </c>
      <c r="P85" s="20" cm="1">
        <f t="array" aca="1" ref="P85" ca="1">IF(NOT(Data!D85 = 0), VALUE(Data!R85 * INDIRECT(Data!B85)), "")</f>
        <v>147075360154</v>
      </c>
      <c r="Q85" s="20" cm="1">
        <f t="array" aca="1" ref="Q85" ca="1">IF(NOT(Data!D85 = 0), VALUE(Data!S85 * INDIRECT(Data!B85)), "")</f>
        <v>105904703635</v>
      </c>
      <c r="R85" s="20" cm="1">
        <f t="array" aca="1" ref="R85" ca="1">IF(NOT(Data!D85 = 0), VALUE(Data!T85 * INDIRECT(Data!B85)), "")</f>
        <v>5069952415</v>
      </c>
      <c r="S85" s="20" cm="1">
        <f t="array" aca="1" ref="S85" ca="1">IF(NOT(Data!D85 = 0), VALUE(Data!U85 * INDIRECT(Data!B85)), "")</f>
        <v>0</v>
      </c>
      <c r="T85" s="20" cm="1">
        <f t="array" aca="1" ref="T85" ca="1">IF(NOT(Data!D85 = 0), VALUE(Data!V85 * INDIRECT(Data!B85)), "")</f>
        <v>0</v>
      </c>
      <c r="U85" s="20" cm="1">
        <f t="array" aca="1" ref="U85" ca="1">IF(NOT(Data!D85 = 0), VALUE(Data!W85 * INDIRECT(Data!B85)), "")</f>
        <v>0</v>
      </c>
      <c r="V85" s="20" cm="1">
        <f t="array" aca="1" ref="V85" ca="1">IF(NOT(Data!D85 = 0), VALUE(Data!X85 * INDIRECT(Data!B85)), "")</f>
        <v>0</v>
      </c>
      <c r="W85" s="20" cm="1">
        <f t="array" aca="1" ref="W85" ca="1">IF(NOT(Data!D85 = 0), VALUE(Data!Y85 * INDIRECT(Data!B85)), "")</f>
        <v>94858797687</v>
      </c>
      <c r="X85" s="20" cm="1">
        <f t="array" aca="1" ref="X85" ca="1">IF(NOT(Data!D85 = 0), VALUE(Data!Z85 * INDIRECT(Data!B85)), "")</f>
        <v>50437417490</v>
      </c>
      <c r="Y85" s="20" cm="1">
        <f t="array" aca="1" ref="Y85" ca="1">IF(NOT(Data!D85 = 0), VALUE(Data!AA85 * INDIRECT(Data!B85)), "")</f>
        <v>251102102140</v>
      </c>
      <c r="Z85" s="20" cm="1">
        <f t="array" aca="1" ref="Z85" ca="1">IF(NOT(Data!D85 = 0), VALUE(Data!AB85 * INDIRECT(Data!B85)), "")</f>
        <v>-200664684650</v>
      </c>
      <c r="AA85" s="20" cm="1">
        <f t="array" aca="1" ref="AA85" ca="1">IF(NOT(Data!D85 = 0), VALUE(Data!AC85 * INDIRECT(Data!B85)), "")</f>
        <v>2472267865</v>
      </c>
      <c r="AB85" s="20" cm="1">
        <f t="array" aca="1" ref="AB85" ca="1">IF(NOT(Data!D85 = 0), VALUE(Data!AD85 * INDIRECT(Data!B85)), "")</f>
        <v>32592997270</v>
      </c>
      <c r="AC85" s="20" cm="1">
        <f t="array" aca="1" ref="AC85" ca="1">IF(NOT(Data!D85 = 0), VALUE(Data!AE85 * INDIRECT(Data!B85)), "")</f>
        <v>-230785414055</v>
      </c>
      <c r="AD85" s="20" cm="1">
        <f t="array" aca="1" ref="AD85" ca="1">IF(NOT(Data!D85 = 0), VALUE(Data!AF85 * INDIRECT(Data!B85)), "")</f>
        <v>50437417490</v>
      </c>
      <c r="AE85" s="22" t="str">
        <f>IF(NOT(Data!D85 = 0), Data!AG85, "")</f>
        <v>000</v>
      </c>
      <c r="AF85" s="21" t="str">
        <f>IF(NOT(Data!D85 = 0), Data!AH85, "")</f>
        <v>C</v>
      </c>
    </row>
    <row r="86" spans="1:32">
      <c r="A86" t="str">
        <f>IF(NOT(Data!D86 = 0), Data!C86, "")</f>
        <v>D</v>
      </c>
      <c r="B86" s="21" t="str">
        <f>IF(NOT(Data!D86 = 0), Data!D86, "")</f>
        <v>1872914</v>
      </c>
      <c r="C86" s="21">
        <f>IF(NOT(Data!D86 = 0), Data!E86, "")</f>
        <v>202112</v>
      </c>
      <c r="D86" s="20" cm="1">
        <f t="array" aca="1" ref="D86" ca="1">IF(NOT(Data!D86 = 0), VALUE(Data!F86 * INDIRECT(Data!B86)), "")</f>
        <v>53621508626</v>
      </c>
      <c r="E86" s="20" cm="1">
        <f t="array" aca="1" ref="E86" ca="1">IF(NOT(Data!D86 = 0), VALUE(Data!G86 * INDIRECT(Data!B86)), "")</f>
        <v>47164680094</v>
      </c>
      <c r="F86" s="20" cm="1">
        <f t="array" aca="1" ref="F86" ca="1">IF(NOT(Data!D86 = 0), VALUE(Data!H86 * INDIRECT(Data!B86)), "")</f>
        <v>4341236076</v>
      </c>
      <c r="G86" s="20" cm="1">
        <f t="array" aca="1" ref="G86" ca="1">IF(NOT(Data!D86 = 0), VALUE(Data!I86 * INDIRECT(Data!B86)), "")</f>
        <v>6643185260</v>
      </c>
      <c r="H86" s="20" cm="1">
        <f t="array" aca="1" ref="H86" ca="1">IF(NOT(Data!D86 = 0), VALUE(Data!J86 * INDIRECT(Data!B86)), "")</f>
        <v>36180258758</v>
      </c>
      <c r="I86" s="20" cm="1">
        <f t="array" aca="1" ref="I86" ca="1">IF(NOT(Data!D86 = 0), VALUE(Data!K86 * INDIRECT(Data!B86)), "")</f>
        <v>0</v>
      </c>
      <c r="J86" s="20" cm="1">
        <f t="array" aca="1" ref="J86" ca="1">IF(NOT(Data!D86 = 0), VALUE(Data!L86 * INDIRECT(Data!B86)), "")</f>
        <v>6456828532</v>
      </c>
      <c r="K86" s="20" cm="1">
        <f t="array" aca="1" ref="K86" ca="1">IF(NOT(Data!D86 = 0), VALUE(Data!M86 * INDIRECT(Data!B86)), "")</f>
        <v>0</v>
      </c>
      <c r="L86" s="20" cm="1">
        <f t="array" aca="1" ref="L86" ca="1">IF(NOT(Data!D86 = 0), VALUE(Data!N86 * INDIRECT(Data!B86)), "")</f>
        <v>6456828532</v>
      </c>
      <c r="M86" s="20" cm="1">
        <f t="array" aca="1" ref="M86" ca="1">IF(NOT(Data!D86 = 0), VALUE(Data!O86 * INDIRECT(Data!B86)), "")</f>
        <v>0</v>
      </c>
      <c r="N86" s="20" cm="1">
        <f t="array" aca="1" ref="N86" ca="1">IF(NOT(Data!D86 = 0), VALUE(Data!P86 * INDIRECT(Data!B86)), "")</f>
        <v>37549428727</v>
      </c>
      <c r="O86" s="20" cm="1">
        <f t="array" aca="1" ref="O86" ca="1">IF(NOT(Data!D86 = 0), VALUE(Data!Q86 * INDIRECT(Data!B86)), "")</f>
        <v>37549428727</v>
      </c>
      <c r="P86" s="20" cm="1">
        <f t="array" aca="1" ref="P86" ca="1">IF(NOT(Data!D86 = 0), VALUE(Data!R86 * INDIRECT(Data!B86)), "")</f>
        <v>11159364775</v>
      </c>
      <c r="Q86" s="20" cm="1">
        <f t="array" aca="1" ref="Q86" ca="1">IF(NOT(Data!D86 = 0), VALUE(Data!S86 * INDIRECT(Data!B86)), "")</f>
        <v>26202522951</v>
      </c>
      <c r="R86" s="20" cm="1">
        <f t="array" aca="1" ref="R86" ca="1">IF(NOT(Data!D86 = 0), VALUE(Data!T86 * INDIRECT(Data!B86)), "")</f>
        <v>187541001</v>
      </c>
      <c r="S86" s="20" cm="1">
        <f t="array" aca="1" ref="S86" ca="1">IF(NOT(Data!D86 = 0), VALUE(Data!U86 * INDIRECT(Data!B86)), "")</f>
        <v>0</v>
      </c>
      <c r="T86" s="20" cm="1">
        <f t="array" aca="1" ref="T86" ca="1">IF(NOT(Data!D86 = 0), VALUE(Data!V86 * INDIRECT(Data!B86)), "")</f>
        <v>0</v>
      </c>
      <c r="U86" s="20" cm="1">
        <f t="array" aca="1" ref="U86" ca="1">IF(NOT(Data!D86 = 0), VALUE(Data!W86 * INDIRECT(Data!B86)), "")</f>
        <v>0</v>
      </c>
      <c r="V86" s="20" cm="1">
        <f t="array" aca="1" ref="V86" ca="1">IF(NOT(Data!D86 = 0), VALUE(Data!X86 * INDIRECT(Data!B86)), "")</f>
        <v>0</v>
      </c>
      <c r="W86" s="20" cm="1">
        <f t="array" aca="1" ref="W86" ca="1">IF(NOT(Data!D86 = 0), VALUE(Data!Y86 * INDIRECT(Data!B86)), "")</f>
        <v>16072079899</v>
      </c>
      <c r="X86" s="20" cm="1">
        <f t="array" aca="1" ref="X86" ca="1">IF(NOT(Data!D86 = 0), VALUE(Data!Z86 * INDIRECT(Data!B86)), "")</f>
        <v>409450810000</v>
      </c>
      <c r="Y86" s="20" cm="1">
        <f t="array" aca="1" ref="Y86" ca="1">IF(NOT(Data!D86 = 0), VALUE(Data!AA86 * INDIRECT(Data!B86)), "")</f>
        <v>403560634293</v>
      </c>
      <c r="Z86" s="20" cm="1">
        <f t="array" aca="1" ref="Z86" ca="1">IF(NOT(Data!D86 = 0), VALUE(Data!AB86 * INDIRECT(Data!B86)), "")</f>
        <v>5890175707</v>
      </c>
      <c r="AA86" s="20" cm="1">
        <f t="array" aca="1" ref="AA86" ca="1">IF(NOT(Data!D86 = 0), VALUE(Data!AC86 * INDIRECT(Data!B86)), "")</f>
        <v>0</v>
      </c>
      <c r="AB86" s="20" cm="1">
        <f t="array" aca="1" ref="AB86" ca="1">IF(NOT(Data!D86 = 0), VALUE(Data!AD86 * INDIRECT(Data!B86)), "")</f>
        <v>120534027</v>
      </c>
      <c r="AC86" s="20" cm="1">
        <f t="array" aca="1" ref="AC86" ca="1">IF(NOT(Data!D86 = 0), VALUE(Data!AE86 * INDIRECT(Data!B86)), "")</f>
        <v>5769641680</v>
      </c>
      <c r="AD86" s="20" cm="1">
        <f t="array" aca="1" ref="AD86" ca="1">IF(NOT(Data!D86 = 0), VALUE(Data!AF86 * INDIRECT(Data!B86)), "")</f>
        <v>3501363321</v>
      </c>
      <c r="AE86" s="22" t="str">
        <f>IF(NOT(Data!D86 = 0), Data!AG86, "")</f>
        <v>000</v>
      </c>
      <c r="AF86" s="21" t="str">
        <f>IF(NOT(Data!D86 = 0), Data!AH86, "")</f>
        <v>C</v>
      </c>
    </row>
    <row r="87" spans="1:32">
      <c r="A87" t="str">
        <f>IF(NOT(Data!D87 = 0), Data!C87, "")</f>
        <v>D</v>
      </c>
      <c r="B87" s="21" t="str">
        <f>IF(NOT(Data!D87 = 0), Data!D87, "")</f>
        <v>1881842</v>
      </c>
      <c r="C87" s="21">
        <f>IF(NOT(Data!D87 = 0), Data!E87, "")</f>
        <v>202112</v>
      </c>
      <c r="D87" s="20" cm="1">
        <f t="array" aca="1" ref="D87" ca="1">IF(NOT(Data!D87 = 0), VALUE(Data!F87 * INDIRECT(Data!B87)), "")</f>
        <v>452789000000</v>
      </c>
      <c r="E87" s="20" cm="1">
        <f t="array" aca="1" ref="E87" ca="1">IF(NOT(Data!D87 = 0), VALUE(Data!G87 * INDIRECT(Data!B87)), "")</f>
        <v>429769000000</v>
      </c>
      <c r="F87" s="20" cm="1">
        <f t="array" aca="1" ref="F87" ca="1">IF(NOT(Data!D87 = 0), VALUE(Data!H87 * INDIRECT(Data!B87)), "")</f>
        <v>14602000000</v>
      </c>
      <c r="G87" s="20" cm="1">
        <f t="array" aca="1" ref="G87" ca="1">IF(NOT(Data!D87 = 0), VALUE(Data!I87 * INDIRECT(Data!B87)), "")</f>
        <v>291794000000</v>
      </c>
      <c r="H87" s="20" cm="1">
        <f t="array" aca="1" ref="H87" ca="1">IF(NOT(Data!D87 = 0), VALUE(Data!J87 * INDIRECT(Data!B87)), "")</f>
        <v>0</v>
      </c>
      <c r="I87" s="20" cm="1">
        <f t="array" aca="1" ref="I87" ca="1">IF(NOT(Data!D87 = 0), VALUE(Data!K87 * INDIRECT(Data!B87)), "")</f>
        <v>123373000000</v>
      </c>
      <c r="J87" s="20" cm="1">
        <f t="array" aca="1" ref="J87" ca="1">IF(NOT(Data!D87 = 0), VALUE(Data!L87 * INDIRECT(Data!B87)), "")</f>
        <v>23020000000</v>
      </c>
      <c r="K87" s="20" cm="1">
        <f t="array" aca="1" ref="K87" ca="1">IF(NOT(Data!D87 = 0), VALUE(Data!M87 * INDIRECT(Data!B87)), "")</f>
        <v>0</v>
      </c>
      <c r="L87" s="20" cm="1">
        <f t="array" aca="1" ref="L87" ca="1">IF(NOT(Data!D87 = 0), VALUE(Data!N87 * INDIRECT(Data!B87)), "")</f>
        <v>0</v>
      </c>
      <c r="M87" s="20" cm="1">
        <f t="array" aca="1" ref="M87" ca="1">IF(NOT(Data!D87 = 0), VALUE(Data!O87 * INDIRECT(Data!B87)), "")</f>
        <v>23020000000</v>
      </c>
      <c r="N87" s="20" cm="1">
        <f t="array" aca="1" ref="N87" ca="1">IF(NOT(Data!D87 = 0), VALUE(Data!P87 * INDIRECT(Data!B87)), "")</f>
        <v>244674000000</v>
      </c>
      <c r="O87" s="20" cm="1">
        <f t="array" aca="1" ref="O87" ca="1">IF(NOT(Data!D87 = 0), VALUE(Data!Q87 * INDIRECT(Data!B87)), "")</f>
        <v>244674000000</v>
      </c>
      <c r="P87" s="20" cm="1">
        <f t="array" aca="1" ref="P87" ca="1">IF(NOT(Data!D87 = 0), VALUE(Data!R87 * INDIRECT(Data!B87)), "")</f>
        <v>44254000000</v>
      </c>
      <c r="Q87" s="20" cm="1">
        <f t="array" aca="1" ref="Q87" ca="1">IF(NOT(Data!D87 = 0), VALUE(Data!S87 * INDIRECT(Data!B87)), "")</f>
        <v>181700000000</v>
      </c>
      <c r="R87" s="20" cm="1">
        <f t="array" aca="1" ref="R87" ca="1">IF(NOT(Data!D87 = 0), VALUE(Data!T87 * INDIRECT(Data!B87)), "")</f>
        <v>18720000000</v>
      </c>
      <c r="S87" s="20" cm="1">
        <f t="array" aca="1" ref="S87" ca="1">IF(NOT(Data!D87 = 0), VALUE(Data!U87 * INDIRECT(Data!B87)), "")</f>
        <v>0</v>
      </c>
      <c r="T87" s="20" cm="1">
        <f t="array" aca="1" ref="T87" ca="1">IF(NOT(Data!D87 = 0), VALUE(Data!V87 * INDIRECT(Data!B87)), "")</f>
        <v>0</v>
      </c>
      <c r="U87" s="20" cm="1">
        <f t="array" aca="1" ref="U87" ca="1">IF(NOT(Data!D87 = 0), VALUE(Data!W87 * INDIRECT(Data!B87)), "")</f>
        <v>0</v>
      </c>
      <c r="V87" s="20" cm="1">
        <f t="array" aca="1" ref="V87" ca="1">IF(NOT(Data!D87 = 0), VALUE(Data!X87 * INDIRECT(Data!B87)), "")</f>
        <v>0</v>
      </c>
      <c r="W87" s="20" cm="1">
        <f t="array" aca="1" ref="W87" ca="1">IF(NOT(Data!D87 = 0), VALUE(Data!Y87 * INDIRECT(Data!B87)), "")</f>
        <v>208115000000</v>
      </c>
      <c r="X87" s="20" cm="1">
        <f t="array" aca="1" ref="X87" ca="1">IF(NOT(Data!D87 = 0), VALUE(Data!Z87 * INDIRECT(Data!B87)), "")</f>
        <v>1226301000000</v>
      </c>
      <c r="Y87" s="20" cm="1">
        <f t="array" aca="1" ref="Y87" ca="1">IF(NOT(Data!D87 = 0), VALUE(Data!AA87 * INDIRECT(Data!B87)), "")</f>
        <v>1173991000000</v>
      </c>
      <c r="Z87" s="20" cm="1">
        <f t="array" aca="1" ref="Z87" ca="1">IF(NOT(Data!D87 = 0), VALUE(Data!AB87 * INDIRECT(Data!B87)), "")</f>
        <v>52310000000</v>
      </c>
      <c r="AA87" s="20" cm="1">
        <f t="array" aca="1" ref="AA87" ca="1">IF(NOT(Data!D87 = 0), VALUE(Data!AC87 * INDIRECT(Data!B87)), "")</f>
        <v>4913000000</v>
      </c>
      <c r="AB87" s="20" cm="1">
        <f t="array" aca="1" ref="AB87" ca="1">IF(NOT(Data!D87 = 0), VALUE(Data!AD87 * INDIRECT(Data!B87)), "")</f>
        <v>16790000000</v>
      </c>
      <c r="AC87" s="20" cm="1">
        <f t="array" aca="1" ref="AC87" ca="1">IF(NOT(Data!D87 = 0), VALUE(Data!AE87 * INDIRECT(Data!B87)), "")</f>
        <v>40433000000</v>
      </c>
      <c r="AD87" s="20" cm="1">
        <f t="array" aca="1" ref="AD87" ca="1">IF(NOT(Data!D87 = 0), VALUE(Data!AF87 * INDIRECT(Data!B87)), "")</f>
        <v>0</v>
      </c>
      <c r="AE87" s="22" t="str">
        <f>IF(NOT(Data!D87 = 0), Data!AG87, "")</f>
        <v>000</v>
      </c>
      <c r="AF87" s="21" t="str">
        <f>IF(NOT(Data!D87 = 0), Data!AH87, "")</f>
        <v>C</v>
      </c>
    </row>
    <row r="88" spans="1:32">
      <c r="A88" t="str">
        <f>IF(NOT(Data!D88 = 0), Data!C88, "")</f>
        <v>D</v>
      </c>
      <c r="B88" s="21" t="str">
        <f>IF(NOT(Data!D88 = 0), Data!D88, "")</f>
        <v>1956086</v>
      </c>
      <c r="C88" s="21">
        <f>IF(NOT(Data!D88 = 0), Data!E88, "")</f>
        <v>202112</v>
      </c>
      <c r="D88" s="20" cm="1">
        <f t="array" aca="1" ref="D88" ca="1">IF(NOT(Data!D88 = 0), VALUE(Data!F88 * INDIRECT(Data!B88)), "")</f>
        <v>61138111571</v>
      </c>
      <c r="E88" s="20" cm="1">
        <f t="array" aca="1" ref="E88" ca="1">IF(NOT(Data!D88 = 0), VALUE(Data!G88 * INDIRECT(Data!B88)), "")</f>
        <v>44479423237</v>
      </c>
      <c r="F88" s="20" cm="1">
        <f t="array" aca="1" ref="F88" ca="1">IF(NOT(Data!D88 = 0), VALUE(Data!H88 * INDIRECT(Data!B88)), "")</f>
        <v>8103643279</v>
      </c>
      <c r="G88" s="20" cm="1">
        <f t="array" aca="1" ref="G88" ca="1">IF(NOT(Data!D88 = 0), VALUE(Data!I88 * INDIRECT(Data!B88)), "")</f>
        <v>20573977458</v>
      </c>
      <c r="H88" s="20" cm="1">
        <f t="array" aca="1" ref="H88" ca="1">IF(NOT(Data!D88 = 0), VALUE(Data!J88 * INDIRECT(Data!B88)), "")</f>
        <v>15801802500</v>
      </c>
      <c r="I88" s="20" cm="1">
        <f t="array" aca="1" ref="I88" ca="1">IF(NOT(Data!D88 = 0), VALUE(Data!K88 * INDIRECT(Data!B88)), "")</f>
        <v>0</v>
      </c>
      <c r="J88" s="20" cm="1">
        <f t="array" aca="1" ref="J88" ca="1">IF(NOT(Data!D88 = 0), VALUE(Data!L88 * INDIRECT(Data!B88)), "")</f>
        <v>16658688334</v>
      </c>
      <c r="K88" s="20" cm="1">
        <f t="array" aca="1" ref="K88" ca="1">IF(NOT(Data!D88 = 0), VALUE(Data!M88 * INDIRECT(Data!B88)), "")</f>
        <v>0</v>
      </c>
      <c r="L88" s="20" cm="1">
        <f t="array" aca="1" ref="L88" ca="1">IF(NOT(Data!D88 = 0), VALUE(Data!N88 * INDIRECT(Data!B88)), "")</f>
        <v>15063310625</v>
      </c>
      <c r="M88" s="20" cm="1">
        <f t="array" aca="1" ref="M88" ca="1">IF(NOT(Data!D88 = 0), VALUE(Data!O88 * INDIRECT(Data!B88)), "")</f>
        <v>1595377709</v>
      </c>
      <c r="N88" s="20" cm="1">
        <f t="array" aca="1" ref="N88" ca="1">IF(NOT(Data!D88 = 0), VALUE(Data!P88 * INDIRECT(Data!B88)), "")</f>
        <v>13775105862</v>
      </c>
      <c r="O88" s="20" cm="1">
        <f t="array" aca="1" ref="O88" ca="1">IF(NOT(Data!D88 = 0), VALUE(Data!Q88 * INDIRECT(Data!B88)), "")</f>
        <v>13775105862</v>
      </c>
      <c r="P88" s="20" cm="1">
        <f t="array" aca="1" ref="P88" ca="1">IF(NOT(Data!D88 = 0), VALUE(Data!R88 * INDIRECT(Data!B88)), "")</f>
        <v>13775105862</v>
      </c>
      <c r="Q88" s="20" cm="1">
        <f t="array" aca="1" ref="Q88" ca="1">IF(NOT(Data!D88 = 0), VALUE(Data!S88 * INDIRECT(Data!B88)), "")</f>
        <v>0</v>
      </c>
      <c r="R88" s="20" cm="1">
        <f t="array" aca="1" ref="R88" ca="1">IF(NOT(Data!D88 = 0), VALUE(Data!T88 * INDIRECT(Data!B88)), "")</f>
        <v>0</v>
      </c>
      <c r="S88" s="20" cm="1">
        <f t="array" aca="1" ref="S88" ca="1">IF(NOT(Data!D88 = 0), VALUE(Data!U88 * INDIRECT(Data!B88)), "")</f>
        <v>0</v>
      </c>
      <c r="T88" s="20" cm="1">
        <f t="array" aca="1" ref="T88" ca="1">IF(NOT(Data!D88 = 0), VALUE(Data!V88 * INDIRECT(Data!B88)), "")</f>
        <v>0</v>
      </c>
      <c r="U88" s="20" cm="1">
        <f t="array" aca="1" ref="U88" ca="1">IF(NOT(Data!D88 = 0), VALUE(Data!W88 * INDIRECT(Data!B88)), "")</f>
        <v>0</v>
      </c>
      <c r="V88" s="20" cm="1">
        <f t="array" aca="1" ref="V88" ca="1">IF(NOT(Data!D88 = 0), VALUE(Data!X88 * INDIRECT(Data!B88)), "")</f>
        <v>0</v>
      </c>
      <c r="W88" s="20" cm="1">
        <f t="array" aca="1" ref="W88" ca="1">IF(NOT(Data!D88 = 0), VALUE(Data!Y88 * INDIRECT(Data!B88)), "")</f>
        <v>47363005709</v>
      </c>
      <c r="X88" s="20" cm="1">
        <f t="array" aca="1" ref="X88" ca="1">IF(NOT(Data!D88 = 0), VALUE(Data!Z88 * INDIRECT(Data!B88)), "")</f>
        <v>170102011550</v>
      </c>
      <c r="Y88" s="20" cm="1">
        <f t="array" aca="1" ref="Y88" ca="1">IF(NOT(Data!D88 = 0), VALUE(Data!AA88 * INDIRECT(Data!B88)), "")</f>
        <v>158195875751</v>
      </c>
      <c r="Z88" s="20" cm="1">
        <f t="array" aca="1" ref="Z88" ca="1">IF(NOT(Data!D88 = 0), VALUE(Data!AB88 * INDIRECT(Data!B88)), "")</f>
        <v>11906135799</v>
      </c>
      <c r="AA88" s="20" cm="1">
        <f t="array" aca="1" ref="AA88" ca="1">IF(NOT(Data!D88 = 0), VALUE(Data!AC88 * INDIRECT(Data!B88)), "")</f>
        <v>0</v>
      </c>
      <c r="AB88" s="20" cm="1">
        <f t="array" aca="1" ref="AB88" ca="1">IF(NOT(Data!D88 = 0), VALUE(Data!AD88 * INDIRECT(Data!B88)), "")</f>
        <v>3563101431</v>
      </c>
      <c r="AC88" s="20" cm="1">
        <f t="array" aca="1" ref="AC88" ca="1">IF(NOT(Data!D88 = 0), VALUE(Data!AE88 * INDIRECT(Data!B88)), "")</f>
        <v>8343034368</v>
      </c>
      <c r="AD88" s="20" cm="1">
        <f t="array" aca="1" ref="AD88" ca="1">IF(NOT(Data!D88 = 0), VALUE(Data!AF88 * INDIRECT(Data!B88)), "")</f>
        <v>5840124058</v>
      </c>
      <c r="AE88" s="22" t="str">
        <f>IF(NOT(Data!D88 = 0), Data!AG88, "")</f>
        <v>000</v>
      </c>
      <c r="AF88" s="21" t="str">
        <f>IF(NOT(Data!D88 = 0), Data!AH88, "")</f>
        <v>C</v>
      </c>
    </row>
    <row r="89" spans="1:32">
      <c r="A89" t="str">
        <f>IF(NOT(Data!D89 = 0), Data!C89, "")</f>
        <v>D</v>
      </c>
      <c r="B89" s="21" t="str">
        <f>IF(NOT(Data!D89 = 0), Data!D89, "")</f>
        <v>1971511</v>
      </c>
      <c r="C89" s="21">
        <f>IF(NOT(Data!D89 = 0), Data!E89, "")</f>
        <v>202112</v>
      </c>
      <c r="D89" s="20" cm="1">
        <f t="array" aca="1" ref="D89" ca="1">IF(NOT(Data!D89 = 0), VALUE(Data!F89 * INDIRECT(Data!B89)), "")</f>
        <v>228147660368</v>
      </c>
      <c r="E89" s="20" cm="1">
        <f t="array" aca="1" ref="E89" ca="1">IF(NOT(Data!D89 = 0), VALUE(Data!G89 * INDIRECT(Data!B89)), "")</f>
        <v>119303074516</v>
      </c>
      <c r="F89" s="20" cm="1">
        <f t="array" aca="1" ref="F89" ca="1">IF(NOT(Data!D89 = 0), VALUE(Data!H89 * INDIRECT(Data!B89)), "")</f>
        <v>23049822270</v>
      </c>
      <c r="G89" s="20" cm="1">
        <f t="array" aca="1" ref="G89" ca="1">IF(NOT(Data!D89 = 0), VALUE(Data!I89 * INDIRECT(Data!B89)), "")</f>
        <v>25968055086</v>
      </c>
      <c r="H89" s="20" cm="1">
        <f t="array" aca="1" ref="H89" ca="1">IF(NOT(Data!D89 = 0), VALUE(Data!J89 * INDIRECT(Data!B89)), "")</f>
        <v>0</v>
      </c>
      <c r="I89" s="20" cm="1">
        <f t="array" aca="1" ref="I89" ca="1">IF(NOT(Data!D89 = 0), VALUE(Data!K89 * INDIRECT(Data!B89)), "")</f>
        <v>70285197160</v>
      </c>
      <c r="J89" s="20" cm="1">
        <f t="array" aca="1" ref="J89" ca="1">IF(NOT(Data!D89 = 0), VALUE(Data!L89 * INDIRECT(Data!B89)), "")</f>
        <v>108844585852</v>
      </c>
      <c r="K89" s="20" cm="1">
        <f t="array" aca="1" ref="K89" ca="1">IF(NOT(Data!D89 = 0), VALUE(Data!M89 * INDIRECT(Data!B89)), "")</f>
        <v>0</v>
      </c>
      <c r="L89" s="20" cm="1">
        <f t="array" aca="1" ref="L89" ca="1">IF(NOT(Data!D89 = 0), VALUE(Data!N89 * INDIRECT(Data!B89)), "")</f>
        <v>106818438586</v>
      </c>
      <c r="M89" s="20" cm="1">
        <f t="array" aca="1" ref="M89" ca="1">IF(NOT(Data!D89 = 0), VALUE(Data!O89 * INDIRECT(Data!B89)), "")</f>
        <v>2026147266</v>
      </c>
      <c r="N89" s="20" cm="1">
        <f t="array" aca="1" ref="N89" ca="1">IF(NOT(Data!D89 = 0), VALUE(Data!P89 * INDIRECT(Data!B89)), "")</f>
        <v>41754104628</v>
      </c>
      <c r="O89" s="20" cm="1">
        <f t="array" aca="1" ref="O89" ca="1">IF(NOT(Data!D89 = 0), VALUE(Data!Q89 * INDIRECT(Data!B89)), "")</f>
        <v>35286893008</v>
      </c>
      <c r="P89" s="20" cm="1">
        <f t="array" aca="1" ref="P89" ca="1">IF(NOT(Data!D89 = 0), VALUE(Data!R89 * INDIRECT(Data!B89)), "")</f>
        <v>0</v>
      </c>
      <c r="Q89" s="20" cm="1">
        <f t="array" aca="1" ref="Q89" ca="1">IF(NOT(Data!D89 = 0), VALUE(Data!S89 * INDIRECT(Data!B89)), "")</f>
        <v>4399309084</v>
      </c>
      <c r="R89" s="20" cm="1">
        <f t="array" aca="1" ref="R89" ca="1">IF(NOT(Data!D89 = 0), VALUE(Data!T89 * INDIRECT(Data!B89)), "")</f>
        <v>30887583924</v>
      </c>
      <c r="S89" s="20" cm="1">
        <f t="array" aca="1" ref="S89" ca="1">IF(NOT(Data!D89 = 0), VALUE(Data!U89 * INDIRECT(Data!B89)), "")</f>
        <v>6467211620</v>
      </c>
      <c r="T89" s="20" cm="1">
        <f t="array" aca="1" ref="T89" ca="1">IF(NOT(Data!D89 = 0), VALUE(Data!V89 * INDIRECT(Data!B89)), "")</f>
        <v>0</v>
      </c>
      <c r="U89" s="20" cm="1">
        <f t="array" aca="1" ref="U89" ca="1">IF(NOT(Data!D89 = 0), VALUE(Data!W89 * INDIRECT(Data!B89)), "")</f>
        <v>0</v>
      </c>
      <c r="V89" s="20" cm="1">
        <f t="array" aca="1" ref="V89" ca="1">IF(NOT(Data!D89 = 0), VALUE(Data!X89 * INDIRECT(Data!B89)), "")</f>
        <v>6467211620</v>
      </c>
      <c r="W89" s="20" cm="1">
        <f t="array" aca="1" ref="W89" ca="1">IF(NOT(Data!D89 = 0), VALUE(Data!Y89 * INDIRECT(Data!B89)), "")</f>
        <v>186393555740</v>
      </c>
      <c r="X89" s="20" cm="1">
        <f t="array" aca="1" ref="X89" ca="1">IF(NOT(Data!D89 = 0), VALUE(Data!Z89 * INDIRECT(Data!B89)), "")</f>
        <v>301051349570</v>
      </c>
      <c r="Y89" s="20" cm="1">
        <f t="array" aca="1" ref="Y89" ca="1">IF(NOT(Data!D89 = 0), VALUE(Data!AA89 * INDIRECT(Data!B89)), "")</f>
        <v>328888354306</v>
      </c>
      <c r="Z89" s="20" cm="1">
        <f t="array" aca="1" ref="Z89" ca="1">IF(NOT(Data!D89 = 0), VALUE(Data!AB89 * INDIRECT(Data!B89)), "")</f>
        <v>-27837004736</v>
      </c>
      <c r="AA89" s="20" cm="1">
        <f t="array" aca="1" ref="AA89" ca="1">IF(NOT(Data!D89 = 0), VALUE(Data!AC89 * INDIRECT(Data!B89)), "")</f>
        <v>6774396642</v>
      </c>
      <c r="AB89" s="20" cm="1">
        <f t="array" aca="1" ref="AB89" ca="1">IF(NOT(Data!D89 = 0), VALUE(Data!AD89 * INDIRECT(Data!B89)), "")</f>
        <v>1096784266</v>
      </c>
      <c r="AC89" s="20" cm="1">
        <f t="array" aca="1" ref="AC89" ca="1">IF(NOT(Data!D89 = 0), VALUE(Data!AE89 * INDIRECT(Data!B89)), "")</f>
        <v>-22159392360</v>
      </c>
      <c r="AD89" s="20" cm="1">
        <f t="array" aca="1" ref="AD89" ca="1">IF(NOT(Data!D89 = 0), VALUE(Data!AF89 * INDIRECT(Data!B89)), "")</f>
        <v>27837004736</v>
      </c>
      <c r="AE89" s="22" t="str">
        <f>IF(NOT(Data!D89 = 0), Data!AG89, "")</f>
        <v>000</v>
      </c>
      <c r="AF89" s="21" t="str">
        <f>IF(NOT(Data!D89 = 0), Data!AH89, "")</f>
        <v>C</v>
      </c>
    </row>
    <row r="90" spans="1:32">
      <c r="A90" t="str">
        <f>IF(NOT(Data!D90 = 0), Data!C90, "")</f>
        <v>D</v>
      </c>
      <c r="B90" s="21" t="str">
        <f>IF(NOT(Data!D90 = 0), Data!D90, "")</f>
        <v>1971511</v>
      </c>
      <c r="C90" s="21">
        <f>IF(NOT(Data!D90 = 0), Data!E90, "")</f>
        <v>202112</v>
      </c>
      <c r="D90" s="20" cm="1">
        <f t="array" aca="1" ref="D90" ca="1">IF(NOT(Data!D90 = 0), VALUE(Data!F90 * INDIRECT(Data!B90)), "")</f>
        <v>241358000000</v>
      </c>
      <c r="E90" s="20" cm="1">
        <f t="array" aca="1" ref="E90" ca="1">IF(NOT(Data!D90 = 0), VALUE(Data!G90 * INDIRECT(Data!B90)), "")</f>
        <v>192096000000</v>
      </c>
      <c r="F90" s="20" cm="1">
        <f t="array" aca="1" ref="F90" ca="1">IF(NOT(Data!D90 = 0), VALUE(Data!H90 * INDIRECT(Data!B90)), "")</f>
        <v>10696000000</v>
      </c>
      <c r="G90" s="20" cm="1">
        <f t="array" aca="1" ref="G90" ca="1">IF(NOT(Data!D90 = 0), VALUE(Data!I90 * INDIRECT(Data!B90)), "")</f>
        <v>37075000000</v>
      </c>
      <c r="H90" s="20" cm="1">
        <f t="array" aca="1" ref="H90" ca="1">IF(NOT(Data!D90 = 0), VALUE(Data!J90 * INDIRECT(Data!B90)), "")</f>
        <v>0</v>
      </c>
      <c r="I90" s="20" cm="1">
        <f t="array" aca="1" ref="I90" ca="1">IF(NOT(Data!D90 = 0), VALUE(Data!K90 * INDIRECT(Data!B90)), "")</f>
        <v>144325000000</v>
      </c>
      <c r="J90" s="20" cm="1">
        <f t="array" aca="1" ref="J90" ca="1">IF(NOT(Data!D90 = 0), VALUE(Data!L90 * INDIRECT(Data!B90)), "")</f>
        <v>49262000000</v>
      </c>
      <c r="K90" s="20" cm="1">
        <f t="array" aca="1" ref="K90" ca="1">IF(NOT(Data!D90 = 0), VALUE(Data!M90 * INDIRECT(Data!B90)), "")</f>
        <v>0</v>
      </c>
      <c r="L90" s="20" cm="1">
        <f t="array" aca="1" ref="L90" ca="1">IF(NOT(Data!D90 = 0), VALUE(Data!N90 * INDIRECT(Data!B90)), "")</f>
        <v>0</v>
      </c>
      <c r="M90" s="20" cm="1">
        <f t="array" aca="1" ref="M90" ca="1">IF(NOT(Data!D90 = 0), VALUE(Data!O90 * INDIRECT(Data!B90)), "")</f>
        <v>49262000000</v>
      </c>
      <c r="N90" s="20" cm="1">
        <f t="array" aca="1" ref="N90" ca="1">IF(NOT(Data!D90 = 0), VALUE(Data!P90 * INDIRECT(Data!B90)), "")</f>
        <v>219223000000</v>
      </c>
      <c r="O90" s="20" cm="1">
        <f t="array" aca="1" ref="O90" ca="1">IF(NOT(Data!D90 = 0), VALUE(Data!Q90 * INDIRECT(Data!B90)), "")</f>
        <v>219223000000</v>
      </c>
      <c r="P90" s="20" cm="1">
        <f t="array" aca="1" ref="P90" ca="1">IF(NOT(Data!D90 = 0), VALUE(Data!R90 * INDIRECT(Data!B90)), "")</f>
        <v>71748000000</v>
      </c>
      <c r="Q90" s="20" cm="1">
        <f t="array" aca="1" ref="Q90" ca="1">IF(NOT(Data!D90 = 0), VALUE(Data!S90 * INDIRECT(Data!B90)), "")</f>
        <v>110447000000</v>
      </c>
      <c r="R90" s="20" cm="1">
        <f t="array" aca="1" ref="R90" ca="1">IF(NOT(Data!D90 = 0), VALUE(Data!T90 * INDIRECT(Data!B90)), "")</f>
        <v>37028000000</v>
      </c>
      <c r="S90" s="20" cm="1">
        <f t="array" aca="1" ref="S90" ca="1">IF(NOT(Data!D90 = 0), VALUE(Data!U90 * INDIRECT(Data!B90)), "")</f>
        <v>0</v>
      </c>
      <c r="T90" s="20" cm="1">
        <f t="array" aca="1" ref="T90" ca="1">IF(NOT(Data!D90 = 0), VALUE(Data!V90 * INDIRECT(Data!B90)), "")</f>
        <v>0</v>
      </c>
      <c r="U90" s="20" cm="1">
        <f t="array" aca="1" ref="U90" ca="1">IF(NOT(Data!D90 = 0), VALUE(Data!W90 * INDIRECT(Data!B90)), "")</f>
        <v>0</v>
      </c>
      <c r="V90" s="20" cm="1">
        <f t="array" aca="1" ref="V90" ca="1">IF(NOT(Data!D90 = 0), VALUE(Data!X90 * INDIRECT(Data!B90)), "")</f>
        <v>0</v>
      </c>
      <c r="W90" s="20" cm="1">
        <f t="array" aca="1" ref="W90" ca="1">IF(NOT(Data!D90 = 0), VALUE(Data!Y90 * INDIRECT(Data!B90)), "")</f>
        <v>22135000000</v>
      </c>
      <c r="X90" s="20" cm="1">
        <f t="array" aca="1" ref="X90" ca="1">IF(NOT(Data!D90 = 0), VALUE(Data!Z90 * INDIRECT(Data!B90)), "")</f>
        <v>420428000000</v>
      </c>
      <c r="Y90" s="20" cm="1">
        <f t="array" aca="1" ref="Y90" ca="1">IF(NOT(Data!D90 = 0), VALUE(Data!AA90 * INDIRECT(Data!B90)), "")</f>
        <v>446448000000</v>
      </c>
      <c r="Z90" s="20" cm="1">
        <f t="array" aca="1" ref="Z90" ca="1">IF(NOT(Data!D90 = 0), VALUE(Data!AB90 * INDIRECT(Data!B90)), "")</f>
        <v>-26020000000</v>
      </c>
      <c r="AA90" s="20" cm="1">
        <f t="array" aca="1" ref="AA90" ca="1">IF(NOT(Data!D90 = 0), VALUE(Data!AC90 * INDIRECT(Data!B90)), "")</f>
        <v>36611000000</v>
      </c>
      <c r="AB90" s="20" cm="1">
        <f t="array" aca="1" ref="AB90" ca="1">IF(NOT(Data!D90 = 0), VALUE(Data!AD90 * INDIRECT(Data!B90)), "")</f>
        <v>8699000000</v>
      </c>
      <c r="AC90" s="20" cm="1">
        <f t="array" aca="1" ref="AC90" ca="1">IF(NOT(Data!D90 = 0), VALUE(Data!AE90 * INDIRECT(Data!B90)), "")</f>
        <v>1892000000</v>
      </c>
      <c r="AD90" s="20" cm="1">
        <f t="array" aca="1" ref="AD90" ca="1">IF(NOT(Data!D90 = 0), VALUE(Data!AF90 * INDIRECT(Data!B90)), "")</f>
        <v>0</v>
      </c>
      <c r="AE90" s="22" t="str">
        <f>IF(NOT(Data!D90 = 0), Data!AG90, "")</f>
        <v>000</v>
      </c>
      <c r="AF90" s="21" t="str">
        <f>IF(NOT(Data!D90 = 0), Data!AH90, "")</f>
        <v>C</v>
      </c>
    </row>
    <row r="91" spans="1:32">
      <c r="A91" t="str">
        <f>IF(NOT(Data!D91 = 0), Data!C91, "")</f>
        <v>D</v>
      </c>
      <c r="B91" s="21" t="str">
        <f>IF(NOT(Data!D91 = 0), Data!D91, "")</f>
        <v>1971511</v>
      </c>
      <c r="C91" s="21">
        <f>IF(NOT(Data!D91 = 0), Data!E91, "")</f>
        <v>202112</v>
      </c>
      <c r="D91" s="20" cm="1">
        <f t="array" aca="1" ref="D91" ca="1">IF(NOT(Data!D91 = 0), VALUE(Data!F91 * INDIRECT(Data!B91)), "")</f>
        <v>116571000000</v>
      </c>
      <c r="E91" s="20" cm="1">
        <f t="array" aca="1" ref="E91" ca="1">IF(NOT(Data!D91 = 0), VALUE(Data!G91 * INDIRECT(Data!B91)), "")</f>
        <v>24689000000</v>
      </c>
      <c r="F91" s="20" cm="1">
        <f t="array" aca="1" ref="F91" ca="1">IF(NOT(Data!D91 = 0), VALUE(Data!H91 * INDIRECT(Data!B91)), "")</f>
        <v>23389000000</v>
      </c>
      <c r="G91" s="20" cm="1">
        <f t="array" aca="1" ref="G91" ca="1">IF(NOT(Data!D91 = 0), VALUE(Data!I91 * INDIRECT(Data!B91)), "")</f>
        <v>0</v>
      </c>
      <c r="H91" s="20" cm="1">
        <f t="array" aca="1" ref="H91" ca="1">IF(NOT(Data!D91 = 0), VALUE(Data!J91 * INDIRECT(Data!B91)), "")</f>
        <v>0</v>
      </c>
      <c r="I91" s="20" cm="1">
        <f t="array" aca="1" ref="I91" ca="1">IF(NOT(Data!D91 = 0), VALUE(Data!K91 * INDIRECT(Data!B91)), "")</f>
        <v>1300000000</v>
      </c>
      <c r="J91" s="20" cm="1">
        <f t="array" aca="1" ref="J91" ca="1">IF(NOT(Data!D91 = 0), VALUE(Data!L91 * INDIRECT(Data!B91)), "")</f>
        <v>91882000000</v>
      </c>
      <c r="K91" s="20" cm="1">
        <f t="array" aca="1" ref="K91" ca="1">IF(NOT(Data!D91 = 0), VALUE(Data!M91 * INDIRECT(Data!B91)), "")</f>
        <v>89189000000</v>
      </c>
      <c r="L91" s="20" cm="1">
        <f t="array" aca="1" ref="L91" ca="1">IF(NOT(Data!D91 = 0), VALUE(Data!N91 * INDIRECT(Data!B91)), "")</f>
        <v>1308000000</v>
      </c>
      <c r="M91" s="20" cm="1">
        <f t="array" aca="1" ref="M91" ca="1">IF(NOT(Data!D91 = 0), VALUE(Data!O91 * INDIRECT(Data!B91)), "")</f>
        <v>1385000000</v>
      </c>
      <c r="N91" s="20" cm="1">
        <f t="array" aca="1" ref="N91" ca="1">IF(NOT(Data!D91 = 0), VALUE(Data!P91 * INDIRECT(Data!B91)), "")</f>
        <v>104191000000</v>
      </c>
      <c r="O91" s="20" cm="1">
        <f t="array" aca="1" ref="O91" ca="1">IF(NOT(Data!D91 = 0), VALUE(Data!Q91 * INDIRECT(Data!B91)), "")</f>
        <v>68977000000</v>
      </c>
      <c r="P91" s="20" cm="1">
        <f t="array" aca="1" ref="P91" ca="1">IF(NOT(Data!D91 = 0), VALUE(Data!R91 * INDIRECT(Data!B91)), "")</f>
        <v>22992333333</v>
      </c>
      <c r="Q91" s="20" cm="1">
        <f t="array" aca="1" ref="Q91" ca="1">IF(NOT(Data!D91 = 0), VALUE(Data!S91 * INDIRECT(Data!B91)), "")</f>
        <v>22992333333</v>
      </c>
      <c r="R91" s="20" cm="1">
        <f t="array" aca="1" ref="R91" ca="1">IF(NOT(Data!D91 = 0), VALUE(Data!T91 * INDIRECT(Data!B91)), "")</f>
        <v>22992333334</v>
      </c>
      <c r="S91" s="20" cm="1">
        <f t="array" aca="1" ref="S91" ca="1">IF(NOT(Data!D91 = 0), VALUE(Data!U91 * INDIRECT(Data!B91)), "")</f>
        <v>35214000000</v>
      </c>
      <c r="T91" s="20" cm="1">
        <f t="array" aca="1" ref="T91" ca="1">IF(NOT(Data!D91 = 0), VALUE(Data!V91 * INDIRECT(Data!B91)), "")</f>
        <v>0</v>
      </c>
      <c r="U91" s="20" cm="1">
        <f t="array" aca="1" ref="U91" ca="1">IF(NOT(Data!D91 = 0), VALUE(Data!W91 * INDIRECT(Data!B91)), "")</f>
        <v>35214000000</v>
      </c>
      <c r="V91" s="20" cm="1">
        <f t="array" aca="1" ref="V91" ca="1">IF(NOT(Data!D91 = 0), VALUE(Data!X91 * INDIRECT(Data!B91)), "")</f>
        <v>0</v>
      </c>
      <c r="W91" s="20" cm="1">
        <f t="array" aca="1" ref="W91" ca="1">IF(NOT(Data!D91 = 0), VALUE(Data!Y91 * INDIRECT(Data!B91)), "")</f>
        <v>12380000000</v>
      </c>
      <c r="X91" s="20" cm="1">
        <f t="array" aca="1" ref="X91" ca="1">IF(NOT(Data!D91 = 0), VALUE(Data!Z91 * INDIRECT(Data!B91)), "")</f>
        <v>19319000000</v>
      </c>
      <c r="Y91" s="20" cm="1">
        <f t="array" aca="1" ref="Y91" ca="1">IF(NOT(Data!D91 = 0), VALUE(Data!AA91 * INDIRECT(Data!B91)), "")</f>
        <v>15304000000</v>
      </c>
      <c r="Z91" s="20" cm="1">
        <f t="array" aca="1" ref="Z91" ca="1">IF(NOT(Data!D91 = 0), VALUE(Data!AB91 * INDIRECT(Data!B91)), "")</f>
        <v>4015000000</v>
      </c>
      <c r="AA91" s="20" cm="1">
        <f t="array" aca="1" ref="AA91" ca="1">IF(NOT(Data!D91 = 0), VALUE(Data!AC91 * INDIRECT(Data!B91)), "")</f>
        <v>39000000</v>
      </c>
      <c r="AB91" s="20" cm="1">
        <f t="array" aca="1" ref="AB91" ca="1">IF(NOT(Data!D91 = 0), VALUE(Data!AD91 * INDIRECT(Data!B91)), "")</f>
        <v>79000000</v>
      </c>
      <c r="AC91" s="20" cm="1">
        <f t="array" aca="1" ref="AC91" ca="1">IF(NOT(Data!D91 = 0), VALUE(Data!AE91 * INDIRECT(Data!B91)), "")</f>
        <v>3975000000</v>
      </c>
      <c r="AD91" s="20" cm="1">
        <f t="array" aca="1" ref="AD91" ca="1">IF(NOT(Data!D91 = 0), VALUE(Data!AF91 * INDIRECT(Data!B91)), "")</f>
        <v>3082000000</v>
      </c>
      <c r="AE91" s="22" t="str">
        <f>IF(NOT(Data!D91 = 0), Data!AG91, "")</f>
        <v>000</v>
      </c>
      <c r="AF91" s="21" t="str">
        <f>IF(NOT(Data!D91 = 0), Data!AH91, "")</f>
        <v>C</v>
      </c>
    </row>
    <row r="92" spans="1:32">
      <c r="A92" t="str">
        <f>IF(NOT(Data!D92 = 0), Data!C92, "")</f>
        <v>D</v>
      </c>
      <c r="B92" s="21" t="str">
        <f>IF(NOT(Data!D92 = 0), Data!D92, "")</f>
        <v>1971511</v>
      </c>
      <c r="C92" s="21">
        <f>IF(NOT(Data!D92 = 0), Data!E92, "")</f>
        <v>202112</v>
      </c>
      <c r="D92" s="20" cm="1">
        <f t="array" aca="1" ref="D92" ca="1">IF(NOT(Data!D92 = 0), VALUE(Data!F92 * INDIRECT(Data!B92)), "")</f>
        <v>219039000000</v>
      </c>
      <c r="E92" s="20" cm="1">
        <f t="array" aca="1" ref="E92" ca="1">IF(NOT(Data!D92 = 0), VALUE(Data!G92 * INDIRECT(Data!B92)), "")</f>
        <v>113447000000</v>
      </c>
      <c r="F92" s="20" cm="1">
        <f t="array" aca="1" ref="F92" ca="1">IF(NOT(Data!D92 = 0), VALUE(Data!H92 * INDIRECT(Data!B92)), "")</f>
        <v>34617000000</v>
      </c>
      <c r="G92" s="20" cm="1">
        <f t="array" aca="1" ref="G92" ca="1">IF(NOT(Data!D92 = 0), VALUE(Data!I92 * INDIRECT(Data!B92)), "")</f>
        <v>70509000000</v>
      </c>
      <c r="H92" s="20" cm="1">
        <f t="array" aca="1" ref="H92" ca="1">IF(NOT(Data!D92 = 0), VALUE(Data!J92 * INDIRECT(Data!B92)), "")</f>
        <v>8215000000</v>
      </c>
      <c r="I92" s="20" cm="1">
        <f t="array" aca="1" ref="I92" ca="1">IF(NOT(Data!D92 = 0), VALUE(Data!K92 * INDIRECT(Data!B92)), "")</f>
        <v>106000000</v>
      </c>
      <c r="J92" s="20" cm="1">
        <f t="array" aca="1" ref="J92" ca="1">IF(NOT(Data!D92 = 0), VALUE(Data!L92 * INDIRECT(Data!B92)), "")</f>
        <v>105592000000</v>
      </c>
      <c r="K92" s="20" cm="1">
        <f t="array" aca="1" ref="K92" ca="1">IF(NOT(Data!D92 = 0), VALUE(Data!M92 * INDIRECT(Data!B92)), "")</f>
        <v>0</v>
      </c>
      <c r="L92" s="20" cm="1">
        <f t="array" aca="1" ref="L92" ca="1">IF(NOT(Data!D92 = 0), VALUE(Data!N92 * INDIRECT(Data!B92)), "")</f>
        <v>105517000000</v>
      </c>
      <c r="M92" s="20" cm="1">
        <f t="array" aca="1" ref="M92" ca="1">IF(NOT(Data!D92 = 0), VALUE(Data!O92 * INDIRECT(Data!B92)), "")</f>
        <v>75000000</v>
      </c>
      <c r="N92" s="20" cm="1">
        <f t="array" aca="1" ref="N92" ca="1">IF(NOT(Data!D92 = 0), VALUE(Data!P92 * INDIRECT(Data!B92)), "")</f>
        <v>28887000000</v>
      </c>
      <c r="O92" s="20" cm="1">
        <f t="array" aca="1" ref="O92" ca="1">IF(NOT(Data!D92 = 0), VALUE(Data!Q92 * INDIRECT(Data!B92)), "")</f>
        <v>20263000000</v>
      </c>
      <c r="P92" s="20" cm="1">
        <f t="array" aca="1" ref="P92" ca="1">IF(NOT(Data!D92 = 0), VALUE(Data!R92 * INDIRECT(Data!B92)), "")</f>
        <v>3084000000</v>
      </c>
      <c r="Q92" s="20" cm="1">
        <f t="array" aca="1" ref="Q92" ca="1">IF(NOT(Data!D92 = 0), VALUE(Data!S92 * INDIRECT(Data!B92)), "")</f>
        <v>12766000000</v>
      </c>
      <c r="R92" s="20" cm="1">
        <f t="array" aca="1" ref="R92" ca="1">IF(NOT(Data!D92 = 0), VALUE(Data!T92 * INDIRECT(Data!B92)), "")</f>
        <v>4413000000</v>
      </c>
      <c r="S92" s="20" cm="1">
        <f t="array" aca="1" ref="S92" ca="1">IF(NOT(Data!D92 = 0), VALUE(Data!U92 * INDIRECT(Data!B92)), "")</f>
        <v>8624000000</v>
      </c>
      <c r="T92" s="20" cm="1">
        <f t="array" aca="1" ref="T92" ca="1">IF(NOT(Data!D92 = 0), VALUE(Data!V92 * INDIRECT(Data!B92)), "")</f>
        <v>8624000000</v>
      </c>
      <c r="U92" s="20" cm="1">
        <f t="array" aca="1" ref="U92" ca="1">IF(NOT(Data!D92 = 0), VALUE(Data!W92 * INDIRECT(Data!B92)), "")</f>
        <v>0</v>
      </c>
      <c r="V92" s="20" cm="1">
        <f t="array" aca="1" ref="V92" ca="1">IF(NOT(Data!D92 = 0), VALUE(Data!X92 * INDIRECT(Data!B92)), "")</f>
        <v>0</v>
      </c>
      <c r="W92" s="20" cm="1">
        <f t="array" aca="1" ref="W92" ca="1">IF(NOT(Data!D92 = 0), VALUE(Data!Y92 * INDIRECT(Data!B92)), "")</f>
        <v>190152000000</v>
      </c>
      <c r="X92" s="20" cm="1">
        <f t="array" aca="1" ref="X92" ca="1">IF(NOT(Data!D92 = 0), VALUE(Data!Z92 * INDIRECT(Data!B92)), "")</f>
        <v>148596000000</v>
      </c>
      <c r="Y92" s="20" cm="1">
        <f t="array" aca="1" ref="Y92" ca="1">IF(NOT(Data!D92 = 0), VALUE(Data!AA92 * INDIRECT(Data!B92)), "")</f>
        <v>129506000000</v>
      </c>
      <c r="Z92" s="20" cm="1">
        <f t="array" aca="1" ref="Z92" ca="1">IF(NOT(Data!D92 = 0), VALUE(Data!AB92 * INDIRECT(Data!B92)), "")</f>
        <v>19090000000</v>
      </c>
      <c r="AA92" s="20" cm="1">
        <f t="array" aca="1" ref="AA92" ca="1">IF(NOT(Data!D92 = 0), VALUE(Data!AC92 * INDIRECT(Data!B92)), "")</f>
        <v>0</v>
      </c>
      <c r="AB92" s="20" cm="1">
        <f t="array" aca="1" ref="AB92" ca="1">IF(NOT(Data!D92 = 0), VALUE(Data!AD92 * INDIRECT(Data!B92)), "")</f>
        <v>1466000000</v>
      </c>
      <c r="AC92" s="20" cm="1">
        <f t="array" aca="1" ref="AC92" ca="1">IF(NOT(Data!D92 = 0), VALUE(Data!AE92 * INDIRECT(Data!B92)), "")</f>
        <v>17624000000</v>
      </c>
      <c r="AD92" s="20" cm="1">
        <f t="array" aca="1" ref="AD92" ca="1">IF(NOT(Data!D92 = 0), VALUE(Data!AF92 * INDIRECT(Data!B92)), "")</f>
        <v>0</v>
      </c>
      <c r="AE92" s="22" t="str">
        <f>IF(NOT(Data!D92 = 0), Data!AG92, "")</f>
        <v>000</v>
      </c>
      <c r="AF92" s="21" t="str">
        <f>IF(NOT(Data!D92 = 0), Data!AH92, "")</f>
        <v>C</v>
      </c>
    </row>
    <row r="93" spans="1:32">
      <c r="A93" t="str">
        <f>IF(NOT(Data!D93 = 0), Data!C93, "")</f>
        <v>D</v>
      </c>
      <c r="B93" s="21" t="str">
        <f>IF(NOT(Data!D93 = 0), Data!D93, "")</f>
        <v>1971511</v>
      </c>
      <c r="C93" s="21">
        <f>IF(NOT(Data!D93 = 0), Data!E93, "")</f>
        <v>202112</v>
      </c>
      <c r="D93" s="20" cm="1">
        <f t="array" aca="1" ref="D93" ca="1">IF(NOT(Data!D93 = 0), VALUE(Data!F93 * INDIRECT(Data!B93)), "")</f>
        <v>31517000000</v>
      </c>
      <c r="E93" s="20" cm="1">
        <f t="array" aca="1" ref="E93" ca="1">IF(NOT(Data!D93 = 0), VALUE(Data!G93 * INDIRECT(Data!B93)), "")</f>
        <v>30337000000</v>
      </c>
      <c r="F93" s="20" cm="1">
        <f t="array" aca="1" ref="F93" ca="1">IF(NOT(Data!D93 = 0), VALUE(Data!H93 * INDIRECT(Data!B93)), "")</f>
        <v>1913000000</v>
      </c>
      <c r="G93" s="20" cm="1">
        <f t="array" aca="1" ref="G93" ca="1">IF(NOT(Data!D93 = 0), VALUE(Data!I93 * INDIRECT(Data!B93)), "")</f>
        <v>18513000000</v>
      </c>
      <c r="H93" s="20" cm="1">
        <f t="array" aca="1" ref="H93" ca="1">IF(NOT(Data!D93 = 0), VALUE(Data!J93 * INDIRECT(Data!B93)), "")</f>
        <v>9911000000</v>
      </c>
      <c r="I93" s="20" cm="1">
        <f t="array" aca="1" ref="I93" ca="1">IF(NOT(Data!D93 = 0), VALUE(Data!K93 * INDIRECT(Data!B93)), "")</f>
        <v>0</v>
      </c>
      <c r="J93" s="20" cm="1">
        <f t="array" aca="1" ref="J93" ca="1">IF(NOT(Data!D93 = 0), VALUE(Data!L93 * INDIRECT(Data!B93)), "")</f>
        <v>1180000000</v>
      </c>
      <c r="K93" s="20" cm="1">
        <f t="array" aca="1" ref="K93" ca="1">IF(NOT(Data!D93 = 0), VALUE(Data!M93 * INDIRECT(Data!B93)), "")</f>
        <v>0</v>
      </c>
      <c r="L93" s="20" cm="1">
        <f t="array" aca="1" ref="L93" ca="1">IF(NOT(Data!D93 = 0), VALUE(Data!N93 * INDIRECT(Data!B93)), "")</f>
        <v>1180000000</v>
      </c>
      <c r="M93" s="20" cm="1">
        <f t="array" aca="1" ref="M93" ca="1">IF(NOT(Data!D93 = 0), VALUE(Data!O93 * INDIRECT(Data!B93)), "")</f>
        <v>0</v>
      </c>
      <c r="N93" s="20" cm="1">
        <f t="array" aca="1" ref="N93" ca="1">IF(NOT(Data!D93 = 0), VALUE(Data!P93 * INDIRECT(Data!B93)), "")</f>
        <v>25684000000</v>
      </c>
      <c r="O93" s="20" cm="1">
        <f t="array" aca="1" ref="O93" ca="1">IF(NOT(Data!D93 = 0), VALUE(Data!Q93 * INDIRECT(Data!B93)), "")</f>
        <v>25684000000</v>
      </c>
      <c r="P93" s="20" cm="1">
        <f t="array" aca="1" ref="P93" ca="1">IF(NOT(Data!D93 = 0), VALUE(Data!R93 * INDIRECT(Data!B93)), "")</f>
        <v>13136000000</v>
      </c>
      <c r="Q93" s="20" cm="1">
        <f t="array" aca="1" ref="Q93" ca="1">IF(NOT(Data!D93 = 0), VALUE(Data!S93 * INDIRECT(Data!B93)), "")</f>
        <v>12150000000</v>
      </c>
      <c r="R93" s="20" cm="1">
        <f t="array" aca="1" ref="R93" ca="1">IF(NOT(Data!D93 = 0), VALUE(Data!T93 * INDIRECT(Data!B93)), "")</f>
        <v>398000000</v>
      </c>
      <c r="S93" s="20" cm="1">
        <f t="array" aca="1" ref="S93" ca="1">IF(NOT(Data!D93 = 0), VALUE(Data!U93 * INDIRECT(Data!B93)), "")</f>
        <v>0</v>
      </c>
      <c r="T93" s="20" cm="1">
        <f t="array" aca="1" ref="T93" ca="1">IF(NOT(Data!D93 = 0), VALUE(Data!V93 * INDIRECT(Data!B93)), "")</f>
        <v>0</v>
      </c>
      <c r="U93" s="20" cm="1">
        <f t="array" aca="1" ref="U93" ca="1">IF(NOT(Data!D93 = 0), VALUE(Data!W93 * INDIRECT(Data!B93)), "")</f>
        <v>0</v>
      </c>
      <c r="V93" s="20" cm="1">
        <f t="array" aca="1" ref="V93" ca="1">IF(NOT(Data!D93 = 0), VALUE(Data!X93 * INDIRECT(Data!B93)), "")</f>
        <v>0</v>
      </c>
      <c r="W93" s="20" cm="1">
        <f t="array" aca="1" ref="W93" ca="1">IF(NOT(Data!D93 = 0), VALUE(Data!Y93 * INDIRECT(Data!B93)), "")</f>
        <v>5833000000</v>
      </c>
      <c r="X93" s="20" cm="1">
        <f t="array" aca="1" ref="X93" ca="1">IF(NOT(Data!D93 = 0), VALUE(Data!Z93 * INDIRECT(Data!B93)), "")</f>
        <v>65001000000</v>
      </c>
      <c r="Y93" s="20" cm="1">
        <f t="array" aca="1" ref="Y93" ca="1">IF(NOT(Data!D93 = 0), VALUE(Data!AA93 * INDIRECT(Data!B93)), "")</f>
        <v>63693000000</v>
      </c>
      <c r="Z93" s="20" cm="1">
        <f t="array" aca="1" ref="Z93" ca="1">IF(NOT(Data!D93 = 0), VALUE(Data!AB93 * INDIRECT(Data!B93)), "")</f>
        <v>1308000000</v>
      </c>
      <c r="AA93" s="20" cm="1">
        <f t="array" aca="1" ref="AA93" ca="1">IF(NOT(Data!D93 = 0), VALUE(Data!AC93 * INDIRECT(Data!B93)), "")</f>
        <v>2041000000</v>
      </c>
      <c r="AB93" s="20" cm="1">
        <f t="array" aca="1" ref="AB93" ca="1">IF(NOT(Data!D93 = 0), VALUE(Data!AD93 * INDIRECT(Data!B93)), "")</f>
        <v>1648000000</v>
      </c>
      <c r="AC93" s="20" cm="1">
        <f t="array" aca="1" ref="AC93" ca="1">IF(NOT(Data!D93 = 0), VALUE(Data!AE93 * INDIRECT(Data!B93)), "")</f>
        <v>1701000000</v>
      </c>
      <c r="AD93" s="20" cm="1">
        <f t="array" aca="1" ref="AD93" ca="1">IF(NOT(Data!D93 = 0), VALUE(Data!AF93 * INDIRECT(Data!B93)), "")</f>
        <v>1305000000</v>
      </c>
      <c r="AE93" s="22" t="str">
        <f>IF(NOT(Data!D93 = 0), Data!AG93, "")</f>
        <v>000</v>
      </c>
      <c r="AF93" s="21" t="str">
        <f>IF(NOT(Data!D93 = 0), Data!AH93, "")</f>
        <v>C</v>
      </c>
    </row>
    <row r="94" spans="1:32">
      <c r="A94" t="str">
        <f>IF(NOT(Data!D94 = 0), Data!C94, "")</f>
        <v>D</v>
      </c>
      <c r="B94" s="21" t="str">
        <f>IF(NOT(Data!D94 = 0), Data!D94, "")</f>
        <v>1971511</v>
      </c>
      <c r="C94" s="21">
        <f>IF(NOT(Data!D94 = 0), Data!E94, "")</f>
        <v>202112</v>
      </c>
      <c r="D94" s="20" cm="1">
        <f t="array" aca="1" ref="D94" ca="1">IF(NOT(Data!D94 = 0), VALUE(Data!F94 * INDIRECT(Data!B94)), "")</f>
        <v>1278645000000</v>
      </c>
      <c r="E94" s="20" cm="1">
        <f t="array" aca="1" ref="E94" ca="1">IF(NOT(Data!D94 = 0), VALUE(Data!G94 * INDIRECT(Data!B94)), "")</f>
        <v>1159839000000</v>
      </c>
      <c r="F94" s="20" cm="1">
        <f t="array" aca="1" ref="F94" ca="1">IF(NOT(Data!D94 = 0), VALUE(Data!H94 * INDIRECT(Data!B94)), "")</f>
        <v>447652000000</v>
      </c>
      <c r="G94" s="20" cm="1">
        <f t="array" aca="1" ref="G94" ca="1">IF(NOT(Data!D94 = 0), VALUE(Data!I94 * INDIRECT(Data!B94)), "")</f>
        <v>282949000000</v>
      </c>
      <c r="H94" s="20" cm="1">
        <f t="array" aca="1" ref="H94" ca="1">IF(NOT(Data!D94 = 0), VALUE(Data!J94 * INDIRECT(Data!B94)), "")</f>
        <v>0</v>
      </c>
      <c r="I94" s="20" cm="1">
        <f t="array" aca="1" ref="I94" ca="1">IF(NOT(Data!D94 = 0), VALUE(Data!K94 * INDIRECT(Data!B94)), "")</f>
        <v>429238000000</v>
      </c>
      <c r="J94" s="20" cm="1">
        <f t="array" aca="1" ref="J94" ca="1">IF(NOT(Data!D94 = 0), VALUE(Data!L94 * INDIRECT(Data!B94)), "")</f>
        <v>118806000000</v>
      </c>
      <c r="K94" s="20" cm="1">
        <f t="array" aca="1" ref="K94" ca="1">IF(NOT(Data!D94 = 0), VALUE(Data!M94 * INDIRECT(Data!B94)), "")</f>
        <v>118806000000</v>
      </c>
      <c r="L94" s="20" cm="1">
        <f t="array" aca="1" ref="L94" ca="1">IF(NOT(Data!D94 = 0), VALUE(Data!N94 * INDIRECT(Data!B94)), "")</f>
        <v>0</v>
      </c>
      <c r="M94" s="20" cm="1">
        <f t="array" aca="1" ref="M94" ca="1">IF(NOT(Data!D94 = 0), VALUE(Data!O94 * INDIRECT(Data!B94)), "")</f>
        <v>0</v>
      </c>
      <c r="N94" s="20" cm="1">
        <f t="array" aca="1" ref="N94" ca="1">IF(NOT(Data!D94 = 0), VALUE(Data!P94 * INDIRECT(Data!B94)), "")</f>
        <v>353134000000</v>
      </c>
      <c r="O94" s="20" cm="1">
        <f t="array" aca="1" ref="O94" ca="1">IF(NOT(Data!D94 = 0), VALUE(Data!Q94 * INDIRECT(Data!B94)), "")</f>
        <v>348892000000</v>
      </c>
      <c r="P94" s="20" cm="1">
        <f t="array" aca="1" ref="P94" ca="1">IF(NOT(Data!D94 = 0), VALUE(Data!R94 * INDIRECT(Data!B94)), "")</f>
        <v>7978000000</v>
      </c>
      <c r="Q94" s="20" cm="1">
        <f t="array" aca="1" ref="Q94" ca="1">IF(NOT(Data!D94 = 0), VALUE(Data!S94 * INDIRECT(Data!B94)), "")</f>
        <v>201893000000</v>
      </c>
      <c r="R94" s="20" cm="1">
        <f t="array" aca="1" ref="R94" ca="1">IF(NOT(Data!D94 = 0), VALUE(Data!T94 * INDIRECT(Data!B94)), "")</f>
        <v>139021000000</v>
      </c>
      <c r="S94" s="20" cm="1">
        <f t="array" aca="1" ref="S94" ca="1">IF(NOT(Data!D94 = 0), VALUE(Data!U94 * INDIRECT(Data!B94)), "")</f>
        <v>4242000000</v>
      </c>
      <c r="T94" s="20" cm="1">
        <f t="array" aca="1" ref="T94" ca="1">IF(NOT(Data!D94 = 0), VALUE(Data!V94 * INDIRECT(Data!B94)), "")</f>
        <v>4242000000</v>
      </c>
      <c r="U94" s="20" cm="1">
        <f t="array" aca="1" ref="U94" ca="1">IF(NOT(Data!D94 = 0), VALUE(Data!W94 * INDIRECT(Data!B94)), "")</f>
        <v>0</v>
      </c>
      <c r="V94" s="20" cm="1">
        <f t="array" aca="1" ref="V94" ca="1">IF(NOT(Data!D94 = 0), VALUE(Data!X94 * INDIRECT(Data!B94)), "")</f>
        <v>0</v>
      </c>
      <c r="W94" s="20" cm="1">
        <f t="array" aca="1" ref="W94" ca="1">IF(NOT(Data!D94 = 0), VALUE(Data!Y94 * INDIRECT(Data!B94)), "")</f>
        <v>925511000000</v>
      </c>
      <c r="X94" s="20" cm="1">
        <f t="array" aca="1" ref="X94" ca="1">IF(NOT(Data!D94 = 0), VALUE(Data!Z94 * INDIRECT(Data!B94)), "")</f>
        <v>2545316000000</v>
      </c>
      <c r="Y94" s="20" cm="1">
        <f t="array" aca="1" ref="Y94" ca="1">IF(NOT(Data!D94 = 0), VALUE(Data!AA94 * INDIRECT(Data!B94)), "")</f>
        <v>2486428000000</v>
      </c>
      <c r="Z94" s="20" cm="1">
        <f t="array" aca="1" ref="Z94" ca="1">IF(NOT(Data!D94 = 0), VALUE(Data!AB94 * INDIRECT(Data!B94)), "")</f>
        <v>58888000000</v>
      </c>
      <c r="AA94" s="20" cm="1">
        <f t="array" aca="1" ref="AA94" ca="1">IF(NOT(Data!D94 = 0), VALUE(Data!AC94 * INDIRECT(Data!B94)), "")</f>
        <v>20229000000</v>
      </c>
      <c r="AB94" s="20" cm="1">
        <f t="array" aca="1" ref="AB94" ca="1">IF(NOT(Data!D94 = 0), VALUE(Data!AD94 * INDIRECT(Data!B94)), "")</f>
        <v>0</v>
      </c>
      <c r="AC94" s="20" cm="1">
        <f t="array" aca="1" ref="AC94" ca="1">IF(NOT(Data!D94 = 0), VALUE(Data!AE94 * INDIRECT(Data!B94)), "")</f>
        <v>79117000000</v>
      </c>
      <c r="AD94" s="20" cm="1">
        <f t="array" aca="1" ref="AD94" ca="1">IF(NOT(Data!D94 = 0), VALUE(Data!AF94 * INDIRECT(Data!B94)), "")</f>
        <v>0</v>
      </c>
      <c r="AE94" s="22" t="str">
        <f>IF(NOT(Data!D94 = 0), Data!AG94, "")</f>
        <v>000</v>
      </c>
      <c r="AF94" s="21" t="str">
        <f>IF(NOT(Data!D94 = 0), Data!AH94, "")</f>
        <v>C</v>
      </c>
    </row>
    <row r="95" spans="1:32">
      <c r="A95" t="str">
        <f>IF(NOT(Data!D95 = 0), Data!C95, "")</f>
        <v>D</v>
      </c>
      <c r="B95" s="21" t="str">
        <f>IF(NOT(Data!D95 = 0), Data!D95, "")</f>
        <v>1971511</v>
      </c>
      <c r="C95" s="21">
        <f>IF(NOT(Data!D95 = 0), Data!E95, "")</f>
        <v>202112</v>
      </c>
      <c r="D95" s="20" cm="1">
        <f t="array" aca="1" ref="D95" ca="1">IF(NOT(Data!D95 = 0), VALUE(Data!F95 * INDIRECT(Data!B95)), "")</f>
        <v>88018000000</v>
      </c>
      <c r="E95" s="20" cm="1">
        <f t="array" aca="1" ref="E95" ca="1">IF(NOT(Data!D95 = 0), VALUE(Data!G95 * INDIRECT(Data!B95)), "")</f>
        <v>52267000000</v>
      </c>
      <c r="F95" s="20" cm="1">
        <f t="array" aca="1" ref="F95" ca="1">IF(NOT(Data!D95 = 0), VALUE(Data!H95 * INDIRECT(Data!B95)), "")</f>
        <v>2188000000</v>
      </c>
      <c r="G95" s="20" cm="1">
        <f t="array" aca="1" ref="G95" ca="1">IF(NOT(Data!D95 = 0), VALUE(Data!I95 * INDIRECT(Data!B95)), "")</f>
        <v>1403000000</v>
      </c>
      <c r="H95" s="20" cm="1">
        <f t="array" aca="1" ref="H95" ca="1">IF(NOT(Data!D95 = 0), VALUE(Data!J95 * INDIRECT(Data!B95)), "")</f>
        <v>30284000000</v>
      </c>
      <c r="I95" s="20" cm="1">
        <f t="array" aca="1" ref="I95" ca="1">IF(NOT(Data!D95 = 0), VALUE(Data!K95 * INDIRECT(Data!B95)), "")</f>
        <v>18392000000</v>
      </c>
      <c r="J95" s="20" cm="1">
        <f t="array" aca="1" ref="J95" ca="1">IF(NOT(Data!D95 = 0), VALUE(Data!L95 * INDIRECT(Data!B95)), "")</f>
        <v>35751000000</v>
      </c>
      <c r="K95" s="20" cm="1">
        <f t="array" aca="1" ref="K95" ca="1">IF(NOT(Data!D95 = 0), VALUE(Data!M95 * INDIRECT(Data!B95)), "")</f>
        <v>0</v>
      </c>
      <c r="L95" s="20" cm="1">
        <f t="array" aca="1" ref="L95" ca="1">IF(NOT(Data!D95 = 0), VALUE(Data!N95 * INDIRECT(Data!B95)), "")</f>
        <v>13897000000</v>
      </c>
      <c r="M95" s="20" cm="1">
        <f t="array" aca="1" ref="M95" ca="1">IF(NOT(Data!D95 = 0), VALUE(Data!O95 * INDIRECT(Data!B95)), "")</f>
        <v>21854000000</v>
      </c>
      <c r="N95" s="20" cm="1">
        <f t="array" aca="1" ref="N95" ca="1">IF(NOT(Data!D95 = 0), VALUE(Data!P95 * INDIRECT(Data!B95)), "")</f>
        <v>56687000000</v>
      </c>
      <c r="O95" s="20" cm="1">
        <f t="array" aca="1" ref="O95" ca="1">IF(NOT(Data!D95 = 0), VALUE(Data!Q95 * INDIRECT(Data!B95)), "")</f>
        <v>55551000000</v>
      </c>
      <c r="P95" s="20" cm="1">
        <f t="array" aca="1" ref="P95" ca="1">IF(NOT(Data!D95 = 0), VALUE(Data!R95 * INDIRECT(Data!B95)), "")</f>
        <v>32505000000</v>
      </c>
      <c r="Q95" s="20" cm="1">
        <f t="array" aca="1" ref="Q95" ca="1">IF(NOT(Data!D95 = 0), VALUE(Data!S95 * INDIRECT(Data!B95)), "")</f>
        <v>16870000000</v>
      </c>
      <c r="R95" s="20" cm="1">
        <f t="array" aca="1" ref="R95" ca="1">IF(NOT(Data!D95 = 0), VALUE(Data!T95 * INDIRECT(Data!B95)), "")</f>
        <v>6176000000</v>
      </c>
      <c r="S95" s="20" cm="1">
        <f t="array" aca="1" ref="S95" ca="1">IF(NOT(Data!D95 = 0), VALUE(Data!U95 * INDIRECT(Data!B95)), "")</f>
        <v>1136000000</v>
      </c>
      <c r="T95" s="20" cm="1">
        <f t="array" aca="1" ref="T95" ca="1">IF(NOT(Data!D95 = 0), VALUE(Data!V95 * INDIRECT(Data!B95)), "")</f>
        <v>1136000000</v>
      </c>
      <c r="U95" s="20" cm="1">
        <f t="array" aca="1" ref="U95" ca="1">IF(NOT(Data!D95 = 0), VALUE(Data!W95 * INDIRECT(Data!B95)), "")</f>
        <v>0</v>
      </c>
      <c r="V95" s="20" cm="1">
        <f t="array" aca="1" ref="V95" ca="1">IF(NOT(Data!D95 = 0), VALUE(Data!X95 * INDIRECT(Data!B95)), "")</f>
        <v>0</v>
      </c>
      <c r="W95" s="20" cm="1">
        <f t="array" aca="1" ref="W95" ca="1">IF(NOT(Data!D95 = 0), VALUE(Data!Y95 * INDIRECT(Data!B95)), "")</f>
        <v>31331000000</v>
      </c>
      <c r="X95" s="20" cm="1">
        <f t="array" aca="1" ref="X95" ca="1">IF(NOT(Data!D95 = 0), VALUE(Data!Z95 * INDIRECT(Data!B95)), "")</f>
        <v>37973000000</v>
      </c>
      <c r="Y95" s="20" cm="1">
        <f t="array" aca="1" ref="Y95" ca="1">IF(NOT(Data!D95 = 0), VALUE(Data!AA95 * INDIRECT(Data!B95)), "")</f>
        <v>77230000000</v>
      </c>
      <c r="Z95" s="20" cm="1">
        <f t="array" aca="1" ref="Z95" ca="1">IF(NOT(Data!D95 = 0), VALUE(Data!AB95 * INDIRECT(Data!B95)), "")</f>
        <v>-39257000000</v>
      </c>
      <c r="AA95" s="20" cm="1">
        <f t="array" aca="1" ref="AA95" ca="1">IF(NOT(Data!D95 = 0), VALUE(Data!AC95 * INDIRECT(Data!B95)), "")</f>
        <v>1727000000</v>
      </c>
      <c r="AB95" s="20" cm="1">
        <f t="array" aca="1" ref="AB95" ca="1">IF(NOT(Data!D95 = 0), VALUE(Data!AD95 * INDIRECT(Data!B95)), "")</f>
        <v>3956000000</v>
      </c>
      <c r="AC95" s="20" cm="1">
        <f t="array" aca="1" ref="AC95" ca="1">IF(NOT(Data!D95 = 0), VALUE(Data!AE95 * INDIRECT(Data!B95)), "")</f>
        <v>-41486000000</v>
      </c>
      <c r="AD95" s="20" cm="1">
        <f t="array" aca="1" ref="AD95" ca="1">IF(NOT(Data!D95 = 0), VALUE(Data!AF95 * INDIRECT(Data!B95)), "")</f>
        <v>0</v>
      </c>
      <c r="AE95" s="22" t="str">
        <f>IF(NOT(Data!D95 = 0), Data!AG95, "")</f>
        <v>000</v>
      </c>
      <c r="AF95" s="21" t="str">
        <f>IF(NOT(Data!D95 = 0), Data!AH95, "")</f>
        <v>C</v>
      </c>
    </row>
    <row r="96" spans="1:32">
      <c r="A96" t="str">
        <f>IF(NOT(Data!D96 = 0), Data!C96, "")</f>
        <v>D</v>
      </c>
      <c r="B96" s="21" t="str">
        <f>IF(NOT(Data!D96 = 0), Data!D96, "")</f>
        <v>1971511</v>
      </c>
      <c r="C96" s="21">
        <f>IF(NOT(Data!D96 = 0), Data!E96, "")</f>
        <v>202112</v>
      </c>
      <c r="D96" s="20" cm="1">
        <f t="array" aca="1" ref="D96" ca="1">IF(NOT(Data!D96 = 0), VALUE(Data!F96 * INDIRECT(Data!B96)), "")</f>
        <v>1266663478691</v>
      </c>
      <c r="E96" s="20" cm="1">
        <f t="array" aca="1" ref="E96" ca="1">IF(NOT(Data!D96 = 0), VALUE(Data!G96 * INDIRECT(Data!B96)), "")</f>
        <v>127041156000</v>
      </c>
      <c r="F96" s="20" cm="1">
        <f t="array" aca="1" ref="F96" ca="1">IF(NOT(Data!D96 = 0), VALUE(Data!H96 * INDIRECT(Data!B96)), "")</f>
        <v>4367898000</v>
      </c>
      <c r="G96" s="20" cm="1">
        <f t="array" aca="1" ref="G96" ca="1">IF(NOT(Data!D96 = 0), VALUE(Data!I96 * INDIRECT(Data!B96)), "")</f>
        <v>57972604500</v>
      </c>
      <c r="H96" s="20" cm="1">
        <f t="array" aca="1" ref="H96" ca="1">IF(NOT(Data!D96 = 0), VALUE(Data!J96 * INDIRECT(Data!B96)), "")</f>
        <v>64700653500</v>
      </c>
      <c r="I96" s="20" cm="1">
        <f t="array" aca="1" ref="I96" ca="1">IF(NOT(Data!D96 = 0), VALUE(Data!K96 * INDIRECT(Data!B96)), "")</f>
        <v>0</v>
      </c>
      <c r="J96" s="20" cm="1">
        <f t="array" aca="1" ref="J96" ca="1">IF(NOT(Data!D96 = 0), VALUE(Data!L96 * INDIRECT(Data!B96)), "")</f>
        <v>1139622322691</v>
      </c>
      <c r="K96" s="20" cm="1">
        <f t="array" aca="1" ref="K96" ca="1">IF(NOT(Data!D96 = 0), VALUE(Data!M96 * INDIRECT(Data!B96)), "")</f>
        <v>1129627809000</v>
      </c>
      <c r="L96" s="20" cm="1">
        <f t="array" aca="1" ref="L96" ca="1">IF(NOT(Data!D96 = 0), VALUE(Data!N96 * INDIRECT(Data!B96)), "")</f>
        <v>0</v>
      </c>
      <c r="M96" s="20" cm="1">
        <f t="array" aca="1" ref="M96" ca="1">IF(NOT(Data!D96 = 0), VALUE(Data!O96 * INDIRECT(Data!B96)), "")</f>
        <v>9994513691</v>
      </c>
      <c r="N96" s="20" cm="1">
        <f t="array" aca="1" ref="N96" ca="1">IF(NOT(Data!D96 = 0), VALUE(Data!P96 * INDIRECT(Data!B96)), "")</f>
        <v>762876238500</v>
      </c>
      <c r="O96" s="20" cm="1">
        <f t="array" aca="1" ref="O96" ca="1">IF(NOT(Data!D96 = 0), VALUE(Data!Q96 * INDIRECT(Data!B96)), "")</f>
        <v>762790189500</v>
      </c>
      <c r="P96" s="20" cm="1">
        <f t="array" aca="1" ref="P96" ca="1">IF(NOT(Data!D96 = 0), VALUE(Data!R96 * INDIRECT(Data!B96)), "")</f>
        <v>711324544500</v>
      </c>
      <c r="Q96" s="20" cm="1">
        <f t="array" aca="1" ref="Q96" ca="1">IF(NOT(Data!D96 = 0), VALUE(Data!S96 * INDIRECT(Data!B96)), "")</f>
        <v>51465645000</v>
      </c>
      <c r="R96" s="20" cm="1">
        <f t="array" aca="1" ref="R96" ca="1">IF(NOT(Data!D96 = 0), VALUE(Data!T96 * INDIRECT(Data!B96)), "")</f>
        <v>0</v>
      </c>
      <c r="S96" s="20" cm="1">
        <f t="array" aca="1" ref="S96" ca="1">IF(NOT(Data!D96 = 0), VALUE(Data!U96 * INDIRECT(Data!B96)), "")</f>
        <v>86049000</v>
      </c>
      <c r="T96" s="20" cm="1">
        <f t="array" aca="1" ref="T96" ca="1">IF(NOT(Data!D96 = 0), VALUE(Data!V96 * INDIRECT(Data!B96)), "")</f>
        <v>86049000</v>
      </c>
      <c r="U96" s="20" cm="1">
        <f t="array" aca="1" ref="U96" ca="1">IF(NOT(Data!D96 = 0), VALUE(Data!W96 * INDIRECT(Data!B96)), "")</f>
        <v>0</v>
      </c>
      <c r="V96" s="20" cm="1">
        <f t="array" aca="1" ref="V96" ca="1">IF(NOT(Data!D96 = 0), VALUE(Data!X96 * INDIRECT(Data!B96)), "")</f>
        <v>0</v>
      </c>
      <c r="W96" s="20" cm="1">
        <f t="array" aca="1" ref="W96" ca="1">IF(NOT(Data!D96 = 0), VALUE(Data!Y96 * INDIRECT(Data!B96)), "")</f>
        <v>503787240191</v>
      </c>
      <c r="X96" s="20" cm="1">
        <f t="array" aca="1" ref="X96" ca="1">IF(NOT(Data!D96 = 0), VALUE(Data!Z96 * INDIRECT(Data!B96)), "")</f>
        <v>581832531000</v>
      </c>
      <c r="Y96" s="20" cm="1">
        <f t="array" aca="1" ref="Y96" ca="1">IF(NOT(Data!D96 = 0), VALUE(Data!AA96 * INDIRECT(Data!B96)), "")</f>
        <v>546345688500</v>
      </c>
      <c r="Z96" s="20" cm="1">
        <f t="array" aca="1" ref="Z96" ca="1">IF(NOT(Data!D96 = 0), VALUE(Data!AB96 * INDIRECT(Data!B96)), "")</f>
        <v>35486842500</v>
      </c>
      <c r="AA96" s="20" cm="1">
        <f t="array" aca="1" ref="AA96" ca="1">IF(NOT(Data!D96 = 0), VALUE(Data!AC96 * INDIRECT(Data!B96)), "")</f>
        <v>0</v>
      </c>
      <c r="AB96" s="20" cm="1">
        <f t="array" aca="1" ref="AB96" ca="1">IF(NOT(Data!D96 = 0), VALUE(Data!AD96 * INDIRECT(Data!B96)), "")</f>
        <v>0</v>
      </c>
      <c r="AC96" s="20" cm="1">
        <f t="array" aca="1" ref="AC96" ca="1">IF(NOT(Data!D96 = 0), VALUE(Data!AE96 * INDIRECT(Data!B96)), "")</f>
        <v>35486842500</v>
      </c>
      <c r="AD96" s="20" cm="1">
        <f t="array" aca="1" ref="AD96" ca="1">IF(NOT(Data!D96 = 0), VALUE(Data!AF96 * INDIRECT(Data!B96)), "")</f>
        <v>30139020000</v>
      </c>
      <c r="AE96" s="22" t="str">
        <f>IF(NOT(Data!D96 = 0), Data!AG96, "")</f>
        <v>000</v>
      </c>
      <c r="AF96" s="21" t="str">
        <f>IF(NOT(Data!D96 = 0), Data!AH96, "")</f>
        <v>C</v>
      </c>
    </row>
    <row r="97" spans="1:32">
      <c r="A97" t="str">
        <f>IF(NOT(Data!D97 = 0), Data!C97, "")</f>
        <v>D</v>
      </c>
      <c r="B97" s="21" t="str">
        <f>IF(NOT(Data!D97 = 0), Data!D97, "")</f>
        <v>1999259</v>
      </c>
      <c r="C97" s="21">
        <f>IF(NOT(Data!D97 = 0), Data!E97, "")</f>
        <v>202112</v>
      </c>
      <c r="D97" s="20" cm="1">
        <f t="array" aca="1" ref="D97" ca="1">IF(NOT(Data!D97 = 0), VALUE(Data!F97 * INDIRECT(Data!B97)), "")</f>
        <v>140891676480</v>
      </c>
      <c r="E97" s="20" cm="1">
        <f t="array" aca="1" ref="E97" ca="1">IF(NOT(Data!D97 = 0), VALUE(Data!G97 * INDIRECT(Data!B97)), "")</f>
        <v>129304540271</v>
      </c>
      <c r="F97" s="20" cm="1">
        <f t="array" aca="1" ref="F97" ca="1">IF(NOT(Data!D97 = 0), VALUE(Data!H97 * INDIRECT(Data!B97)), "")</f>
        <v>14242513186</v>
      </c>
      <c r="G97" s="20" cm="1">
        <f t="array" aca="1" ref="G97" ca="1">IF(NOT(Data!D97 = 0), VALUE(Data!I97 * INDIRECT(Data!B97)), "")</f>
        <v>43137694950</v>
      </c>
      <c r="H97" s="20" cm="1">
        <f t="array" aca="1" ref="H97" ca="1">IF(NOT(Data!D97 = 0), VALUE(Data!J97 * INDIRECT(Data!B97)), "")</f>
        <v>71924332135</v>
      </c>
      <c r="I97" s="20" cm="1">
        <f t="array" aca="1" ref="I97" ca="1">IF(NOT(Data!D97 = 0), VALUE(Data!K97 * INDIRECT(Data!B97)), "")</f>
        <v>0</v>
      </c>
      <c r="J97" s="20" cm="1">
        <f t="array" aca="1" ref="J97" ca="1">IF(NOT(Data!D97 = 0), VALUE(Data!L97 * INDIRECT(Data!B97)), "")</f>
        <v>11587136209</v>
      </c>
      <c r="K97" s="20" cm="1">
        <f t="array" aca="1" ref="K97" ca="1">IF(NOT(Data!D97 = 0), VALUE(Data!M97 * INDIRECT(Data!B97)), "")</f>
        <v>0</v>
      </c>
      <c r="L97" s="20" cm="1">
        <f t="array" aca="1" ref="L97" ca="1">IF(NOT(Data!D97 = 0), VALUE(Data!N97 * INDIRECT(Data!B97)), "")</f>
        <v>11587136209</v>
      </c>
      <c r="M97" s="20" cm="1">
        <f t="array" aca="1" ref="M97" ca="1">IF(NOT(Data!D97 = 0), VALUE(Data!O97 * INDIRECT(Data!B97)), "")</f>
        <v>0</v>
      </c>
      <c r="N97" s="20" cm="1">
        <f t="array" aca="1" ref="N97" ca="1">IF(NOT(Data!D97 = 0), VALUE(Data!P97 * INDIRECT(Data!B97)), "")</f>
        <v>83826350368</v>
      </c>
      <c r="O97" s="20" cm="1">
        <f t="array" aca="1" ref="O97" ca="1">IF(NOT(Data!D97 = 0), VALUE(Data!Q97 * INDIRECT(Data!B97)), "")</f>
        <v>80126350368</v>
      </c>
      <c r="P97" s="20" cm="1">
        <f t="array" aca="1" ref="P97" ca="1">IF(NOT(Data!D97 = 0), VALUE(Data!R97 * INDIRECT(Data!B97)), "")</f>
        <v>31841024621</v>
      </c>
      <c r="Q97" s="20" cm="1">
        <f t="array" aca="1" ref="Q97" ca="1">IF(NOT(Data!D97 = 0), VALUE(Data!S97 * INDIRECT(Data!B97)), "")</f>
        <v>45008157805</v>
      </c>
      <c r="R97" s="20" cm="1">
        <f t="array" aca="1" ref="R97" ca="1">IF(NOT(Data!D97 = 0), VALUE(Data!T97 * INDIRECT(Data!B97)), "")</f>
        <v>3277167942</v>
      </c>
      <c r="S97" s="20" cm="1">
        <f t="array" aca="1" ref="S97" ca="1">IF(NOT(Data!D97 = 0), VALUE(Data!U97 * INDIRECT(Data!B97)), "")</f>
        <v>3700000000</v>
      </c>
      <c r="T97" s="20" cm="1">
        <f t="array" aca="1" ref="T97" ca="1">IF(NOT(Data!D97 = 0), VALUE(Data!V97 * INDIRECT(Data!B97)), "")</f>
        <v>0</v>
      </c>
      <c r="U97" s="20" cm="1">
        <f t="array" aca="1" ref="U97" ca="1">IF(NOT(Data!D97 = 0), VALUE(Data!W97 * INDIRECT(Data!B97)), "")</f>
        <v>0</v>
      </c>
      <c r="V97" s="20" cm="1">
        <f t="array" aca="1" ref="V97" ca="1">IF(NOT(Data!D97 = 0), VALUE(Data!X97 * INDIRECT(Data!B97)), "")</f>
        <v>3700000000</v>
      </c>
      <c r="W97" s="20" cm="1">
        <f t="array" aca="1" ref="W97" ca="1">IF(NOT(Data!D97 = 0), VALUE(Data!Y97 * INDIRECT(Data!B97)), "")</f>
        <v>57065326112</v>
      </c>
      <c r="X97" s="20" cm="1">
        <f t="array" aca="1" ref="X97" ca="1">IF(NOT(Data!D97 = 0), VALUE(Data!Z97 * INDIRECT(Data!B97)), "")</f>
        <v>230644958022</v>
      </c>
      <c r="Y97" s="20" cm="1">
        <f t="array" aca="1" ref="Y97" ca="1">IF(NOT(Data!D97 = 0), VALUE(Data!AA97 * INDIRECT(Data!B97)), "")</f>
        <v>227588129600</v>
      </c>
      <c r="Z97" s="20" cm="1">
        <f t="array" aca="1" ref="Z97" ca="1">IF(NOT(Data!D97 = 0), VALUE(Data!AB97 * INDIRECT(Data!B97)), "")</f>
        <v>3056828422</v>
      </c>
      <c r="AA97" s="20" cm="1">
        <f t="array" aca="1" ref="AA97" ca="1">IF(NOT(Data!D97 = 0), VALUE(Data!AC97 * INDIRECT(Data!B97)), "")</f>
        <v>952537975</v>
      </c>
      <c r="AB97" s="20" cm="1">
        <f t="array" aca="1" ref="AB97" ca="1">IF(NOT(Data!D97 = 0), VALUE(Data!AD97 * INDIRECT(Data!B97)), "")</f>
        <v>2607205441</v>
      </c>
      <c r="AC97" s="20" cm="1">
        <f t="array" aca="1" ref="AC97" ca="1">IF(NOT(Data!D97 = 0), VALUE(Data!AE97 * INDIRECT(Data!B97)), "")</f>
        <v>1402160956</v>
      </c>
      <c r="AD97" s="20" cm="1">
        <f t="array" aca="1" ref="AD97" ca="1">IF(NOT(Data!D97 = 0), VALUE(Data!AF97 * INDIRECT(Data!B97)), "")</f>
        <v>3056828422</v>
      </c>
      <c r="AE97" s="22" t="str">
        <f>IF(NOT(Data!D97 = 0), Data!AG97, "")</f>
        <v>000</v>
      </c>
      <c r="AF97" s="21" t="str">
        <f>IF(NOT(Data!D97 = 0), Data!AH97, "")</f>
        <v>C</v>
      </c>
    </row>
    <row r="98" spans="1:32">
      <c r="A98" t="str">
        <f>IF(NOT(Data!D98 = 0), Data!C98, "")</f>
        <v>D</v>
      </c>
      <c r="B98" s="21" t="str">
        <f>IF(NOT(Data!D98 = 0), Data!D98, "")</f>
        <v>1999259</v>
      </c>
      <c r="C98" s="21">
        <f>IF(NOT(Data!D98 = 0), Data!E98, "")</f>
        <v>202112</v>
      </c>
      <c r="D98" s="20" cm="1">
        <f t="array" aca="1" ref="D98" ca="1">IF(NOT(Data!D98 = 0), VALUE(Data!F98 * INDIRECT(Data!B98)), "")</f>
        <v>113717374409</v>
      </c>
      <c r="E98" s="20" cm="1">
        <f t="array" aca="1" ref="E98" ca="1">IF(NOT(Data!D98 = 0), VALUE(Data!G98 * INDIRECT(Data!B98)), "")</f>
        <v>90261703909</v>
      </c>
      <c r="F98" s="20" cm="1">
        <f t="array" aca="1" ref="F98" ca="1">IF(NOT(Data!D98 = 0), VALUE(Data!H98 * INDIRECT(Data!B98)), "")</f>
        <v>21771579316</v>
      </c>
      <c r="G98" s="20" cm="1">
        <f t="array" aca="1" ref="G98" ca="1">IF(NOT(Data!D98 = 0), VALUE(Data!I98 * INDIRECT(Data!B98)), "")</f>
        <v>41453517333</v>
      </c>
      <c r="H98" s="20" cm="1">
        <f t="array" aca="1" ref="H98" ca="1">IF(NOT(Data!D98 = 0), VALUE(Data!J98 * INDIRECT(Data!B98)), "")</f>
        <v>27036607260</v>
      </c>
      <c r="I98" s="20" cm="1">
        <f t="array" aca="1" ref="I98" ca="1">IF(NOT(Data!D98 = 0), VALUE(Data!K98 * INDIRECT(Data!B98)), "")</f>
        <v>0</v>
      </c>
      <c r="J98" s="20" cm="1">
        <f t="array" aca="1" ref="J98" ca="1">IF(NOT(Data!D98 = 0), VALUE(Data!L98 * INDIRECT(Data!B98)), "")</f>
        <v>23455670500</v>
      </c>
      <c r="K98" s="20" cm="1">
        <f t="array" aca="1" ref="K98" ca="1">IF(NOT(Data!D98 = 0), VALUE(Data!M98 * INDIRECT(Data!B98)), "")</f>
        <v>0</v>
      </c>
      <c r="L98" s="20" cm="1">
        <f t="array" aca="1" ref="L98" ca="1">IF(NOT(Data!D98 = 0), VALUE(Data!N98 * INDIRECT(Data!B98)), "")</f>
        <v>23455670500</v>
      </c>
      <c r="M98" s="20" cm="1">
        <f t="array" aca="1" ref="M98" ca="1">IF(NOT(Data!D98 = 0), VALUE(Data!O98 * INDIRECT(Data!B98)), "")</f>
        <v>0</v>
      </c>
      <c r="N98" s="20" cm="1">
        <f t="array" aca="1" ref="N98" ca="1">IF(NOT(Data!D98 = 0), VALUE(Data!P98 * INDIRECT(Data!B98)), "")</f>
        <v>45675774916</v>
      </c>
      <c r="O98" s="20" cm="1">
        <f t="array" aca="1" ref="O98" ca="1">IF(NOT(Data!D98 = 0), VALUE(Data!Q98 * INDIRECT(Data!B98)), "")</f>
        <v>45675774916</v>
      </c>
      <c r="P98" s="20" cm="1">
        <f t="array" aca="1" ref="P98" ca="1">IF(NOT(Data!D98 = 0), VALUE(Data!R98 * INDIRECT(Data!B98)), "")</f>
        <v>25456090000</v>
      </c>
      <c r="Q98" s="20" cm="1">
        <f t="array" aca="1" ref="Q98" ca="1">IF(NOT(Data!D98 = 0), VALUE(Data!S98 * INDIRECT(Data!B98)), "")</f>
        <v>20219684916</v>
      </c>
      <c r="R98" s="20" cm="1">
        <f t="array" aca="1" ref="R98" ca="1">IF(NOT(Data!D98 = 0), VALUE(Data!T98 * INDIRECT(Data!B98)), "")</f>
        <v>0</v>
      </c>
      <c r="S98" s="20" cm="1">
        <f t="array" aca="1" ref="S98" ca="1">IF(NOT(Data!D98 = 0), VALUE(Data!U98 * INDIRECT(Data!B98)), "")</f>
        <v>0</v>
      </c>
      <c r="T98" s="20" cm="1">
        <f t="array" aca="1" ref="T98" ca="1">IF(NOT(Data!D98 = 0), VALUE(Data!V98 * INDIRECT(Data!B98)), "")</f>
        <v>0</v>
      </c>
      <c r="U98" s="20" cm="1">
        <f t="array" aca="1" ref="U98" ca="1">IF(NOT(Data!D98 = 0), VALUE(Data!W98 * INDIRECT(Data!B98)), "")</f>
        <v>0</v>
      </c>
      <c r="V98" s="20" cm="1">
        <f t="array" aca="1" ref="V98" ca="1">IF(NOT(Data!D98 = 0), VALUE(Data!X98 * INDIRECT(Data!B98)), "")</f>
        <v>0</v>
      </c>
      <c r="W98" s="20" cm="1">
        <f t="array" aca="1" ref="W98" ca="1">IF(NOT(Data!D98 = 0), VALUE(Data!Y98 * INDIRECT(Data!B98)), "")</f>
        <v>68041599493</v>
      </c>
      <c r="X98" s="20" cm="1">
        <f t="array" aca="1" ref="X98" ca="1">IF(NOT(Data!D98 = 0), VALUE(Data!Z98 * INDIRECT(Data!B98)), "")</f>
        <v>155450690000</v>
      </c>
      <c r="Y98" s="20" cm="1">
        <f t="array" aca="1" ref="Y98" ca="1">IF(NOT(Data!D98 = 0), VALUE(Data!AA98 * INDIRECT(Data!B98)), "")</f>
        <v>138649268000</v>
      </c>
      <c r="Z98" s="20" cm="1">
        <f t="array" aca="1" ref="Z98" ca="1">IF(NOT(Data!D98 = 0), VALUE(Data!AB98 * INDIRECT(Data!B98)), "")</f>
        <v>16801422000</v>
      </c>
      <c r="AA98" s="20" cm="1">
        <f t="array" aca="1" ref="AA98" ca="1">IF(NOT(Data!D98 = 0), VALUE(Data!AC98 * INDIRECT(Data!B98)), "")</f>
        <v>0</v>
      </c>
      <c r="AB98" s="20" cm="1">
        <f t="array" aca="1" ref="AB98" ca="1">IF(NOT(Data!D98 = 0), VALUE(Data!AD98 * INDIRECT(Data!B98)), "")</f>
        <v>10706020990</v>
      </c>
      <c r="AC98" s="20" cm="1">
        <f t="array" aca="1" ref="AC98" ca="1">IF(NOT(Data!D98 = 0), VALUE(Data!AE98 * INDIRECT(Data!B98)), "")</f>
        <v>6095401010</v>
      </c>
      <c r="AD98" s="20" cm="1">
        <f t="array" aca="1" ref="AD98" ca="1">IF(NOT(Data!D98 = 0), VALUE(Data!AF98 * INDIRECT(Data!B98)), "")</f>
        <v>0</v>
      </c>
      <c r="AE98" s="22" t="str">
        <f>IF(NOT(Data!D98 = 0), Data!AG98, "")</f>
        <v>000</v>
      </c>
      <c r="AF98" s="21" t="str">
        <f>IF(NOT(Data!D98 = 0), Data!AH98, "")</f>
        <v>C</v>
      </c>
    </row>
    <row r="99" spans="1:32">
      <c r="A99" t="str">
        <f>IF(NOT(Data!D99 = 0), Data!C99, "")</f>
        <v>D</v>
      </c>
      <c r="B99" s="21" t="str">
        <f>IF(NOT(Data!D99 = 0), Data!D99, "")</f>
        <v>1999259</v>
      </c>
      <c r="C99" s="21">
        <f>IF(NOT(Data!D99 = 0), Data!E99, "")</f>
        <v>202112</v>
      </c>
      <c r="D99" s="20" cm="1">
        <f t="array" aca="1" ref="D99" ca="1">IF(NOT(Data!D99 = 0), VALUE(Data!F99 * INDIRECT(Data!B99)), "")</f>
        <v>294678371406</v>
      </c>
      <c r="E99" s="20" cm="1">
        <f t="array" aca="1" ref="E99" ca="1">IF(NOT(Data!D99 = 0), VALUE(Data!G99 * INDIRECT(Data!B99)), "")</f>
        <v>157556668878</v>
      </c>
      <c r="F99" s="20" cm="1">
        <f t="array" aca="1" ref="F99" ca="1">IF(NOT(Data!D99 = 0), VALUE(Data!H99 * INDIRECT(Data!B99)), "")</f>
        <v>7364907883</v>
      </c>
      <c r="G99" s="20" cm="1">
        <f t="array" aca="1" ref="G99" ca="1">IF(NOT(Data!D99 = 0), VALUE(Data!I99 * INDIRECT(Data!B99)), "")</f>
        <v>33864107484</v>
      </c>
      <c r="H99" s="20" cm="1">
        <f t="array" aca="1" ref="H99" ca="1">IF(NOT(Data!D99 = 0), VALUE(Data!J99 * INDIRECT(Data!B99)), "")</f>
        <v>0</v>
      </c>
      <c r="I99" s="20" cm="1">
        <f t="array" aca="1" ref="I99" ca="1">IF(NOT(Data!D99 = 0), VALUE(Data!K99 * INDIRECT(Data!B99)), "")</f>
        <v>116327653511</v>
      </c>
      <c r="J99" s="20" cm="1">
        <f t="array" aca="1" ref="J99" ca="1">IF(NOT(Data!D99 = 0), VALUE(Data!L99 * INDIRECT(Data!B99)), "")</f>
        <v>137121702528</v>
      </c>
      <c r="K99" s="20" cm="1">
        <f t="array" aca="1" ref="K99" ca="1">IF(NOT(Data!D99 = 0), VALUE(Data!M99 * INDIRECT(Data!B99)), "")</f>
        <v>0</v>
      </c>
      <c r="L99" s="20" cm="1">
        <f t="array" aca="1" ref="L99" ca="1">IF(NOT(Data!D99 = 0), VALUE(Data!N99 * INDIRECT(Data!B99)), "")</f>
        <v>0</v>
      </c>
      <c r="M99" s="20" cm="1">
        <f t="array" aca="1" ref="M99" ca="1">IF(NOT(Data!D99 = 0), VALUE(Data!O99 * INDIRECT(Data!B99)), "")</f>
        <v>137121702528</v>
      </c>
      <c r="N99" s="20" cm="1">
        <f t="array" aca="1" ref="N99" ca="1">IF(NOT(Data!D99 = 0), VALUE(Data!P99 * INDIRECT(Data!B99)), "")</f>
        <v>173262730856</v>
      </c>
      <c r="O99" s="20" cm="1">
        <f t="array" aca="1" ref="O99" ca="1">IF(NOT(Data!D99 = 0), VALUE(Data!Q99 * INDIRECT(Data!B99)), "")</f>
        <v>25057230994</v>
      </c>
      <c r="P99" s="20" cm="1">
        <f t="array" aca="1" ref="P99" ca="1">IF(NOT(Data!D99 = 0), VALUE(Data!R99 * INDIRECT(Data!B99)), "")</f>
        <v>0</v>
      </c>
      <c r="Q99" s="20" cm="1">
        <f t="array" aca="1" ref="Q99" ca="1">IF(NOT(Data!D99 = 0), VALUE(Data!S99 * INDIRECT(Data!B99)), "")</f>
        <v>16183059066</v>
      </c>
      <c r="R99" s="20" cm="1">
        <f t="array" aca="1" ref="R99" ca="1">IF(NOT(Data!D99 = 0), VALUE(Data!T99 * INDIRECT(Data!B99)), "")</f>
        <v>8874171928</v>
      </c>
      <c r="S99" s="20" cm="1">
        <f t="array" aca="1" ref="S99" ca="1">IF(NOT(Data!D99 = 0), VALUE(Data!U99 * INDIRECT(Data!B99)), "")</f>
        <v>148205499862</v>
      </c>
      <c r="T99" s="20" cm="1">
        <f t="array" aca="1" ref="T99" ca="1">IF(NOT(Data!D99 = 0), VALUE(Data!V99 * INDIRECT(Data!B99)), "")</f>
        <v>148205499862</v>
      </c>
      <c r="U99" s="20" cm="1">
        <f t="array" aca="1" ref="U99" ca="1">IF(NOT(Data!D99 = 0), VALUE(Data!W99 * INDIRECT(Data!B99)), "")</f>
        <v>0</v>
      </c>
      <c r="V99" s="20" cm="1">
        <f t="array" aca="1" ref="V99" ca="1">IF(NOT(Data!D99 = 0), VALUE(Data!X99 * INDIRECT(Data!B99)), "")</f>
        <v>0</v>
      </c>
      <c r="W99" s="20" cm="1">
        <f t="array" aca="1" ref="W99" ca="1">IF(NOT(Data!D99 = 0), VALUE(Data!Y99 * INDIRECT(Data!B99)), "")</f>
        <v>121415640550</v>
      </c>
      <c r="X99" s="20" cm="1">
        <f t="array" aca="1" ref="X99" ca="1">IF(NOT(Data!D99 = 0), VALUE(Data!Z99 * INDIRECT(Data!B99)), "")</f>
        <v>24627871922</v>
      </c>
      <c r="Y99" s="20" cm="1">
        <f t="array" aca="1" ref="Y99" ca="1">IF(NOT(Data!D99 = 0), VALUE(Data!AA99 * INDIRECT(Data!B99)), "")</f>
        <v>229548381735</v>
      </c>
      <c r="Z99" s="20" cm="1">
        <f t="array" aca="1" ref="Z99" ca="1">IF(NOT(Data!D99 = 0), VALUE(Data!AB99 * INDIRECT(Data!B99)), "")</f>
        <v>-204920509813</v>
      </c>
      <c r="AA99" s="20" cm="1">
        <f t="array" aca="1" ref="AA99" ca="1">IF(NOT(Data!D99 = 0), VALUE(Data!AC99 * INDIRECT(Data!B99)), "")</f>
        <v>647813422</v>
      </c>
      <c r="AB99" s="20" cm="1">
        <f t="array" aca="1" ref="AB99" ca="1">IF(NOT(Data!D99 = 0), VALUE(Data!AD99 * INDIRECT(Data!B99)), "")</f>
        <v>13206894967</v>
      </c>
      <c r="AC99" s="20" cm="1">
        <f t="array" aca="1" ref="AC99" ca="1">IF(NOT(Data!D99 = 0), VALUE(Data!AE99 * INDIRECT(Data!B99)), "")</f>
        <v>-217479591358</v>
      </c>
      <c r="AD99" s="20" cm="1">
        <f t="array" aca="1" ref="AD99" ca="1">IF(NOT(Data!D99 = 0), VALUE(Data!AF99 * INDIRECT(Data!B99)), "")</f>
        <v>8935201522</v>
      </c>
      <c r="AE99" s="22" t="str">
        <f>IF(NOT(Data!D99 = 0), Data!AG99, "")</f>
        <v>000</v>
      </c>
      <c r="AF99" s="21" t="str">
        <f>IF(NOT(Data!D99 = 0), Data!AH99, "")</f>
        <v>C</v>
      </c>
    </row>
    <row r="100" spans="1:32">
      <c r="A100" t="str">
        <f>IF(NOT(Data!D100 = 0), Data!C100, "")</f>
        <v>D</v>
      </c>
      <c r="B100" s="21" t="str">
        <f>IF(NOT(Data!D100 = 0), Data!D100, "")</f>
        <v>1999259</v>
      </c>
      <c r="C100" s="21">
        <f>IF(NOT(Data!D100 = 0), Data!E100, "")</f>
        <v>202112</v>
      </c>
      <c r="D100" s="20" cm="1">
        <f t="array" aca="1" ref="D100" ca="1">IF(NOT(Data!D100 = 0), VALUE(Data!F100 * INDIRECT(Data!B100)), "")</f>
        <v>339951430025</v>
      </c>
      <c r="E100" s="20" cm="1">
        <f t="array" aca="1" ref="E100" ca="1">IF(NOT(Data!D100 = 0), VALUE(Data!G100 * INDIRECT(Data!B100)), "")</f>
        <v>240436237945</v>
      </c>
      <c r="F100" s="20" cm="1">
        <f t="array" aca="1" ref="F100" ca="1">IF(NOT(Data!D100 = 0), VALUE(Data!H100 * INDIRECT(Data!B100)), "")</f>
        <v>4408783902</v>
      </c>
      <c r="G100" s="20" cm="1">
        <f t="array" aca="1" ref="G100" ca="1">IF(NOT(Data!D100 = 0), VALUE(Data!I100 * INDIRECT(Data!B100)), "")</f>
        <v>65381774597</v>
      </c>
      <c r="H100" s="20" cm="1">
        <f t="array" aca="1" ref="H100" ca="1">IF(NOT(Data!D100 = 0), VALUE(Data!J100 * INDIRECT(Data!B100)), "")</f>
        <v>0</v>
      </c>
      <c r="I100" s="20" cm="1">
        <f t="array" aca="1" ref="I100" ca="1">IF(NOT(Data!D100 = 0), VALUE(Data!K100 * INDIRECT(Data!B100)), "")</f>
        <v>170645679446</v>
      </c>
      <c r="J100" s="20" cm="1">
        <f t="array" aca="1" ref="J100" ca="1">IF(NOT(Data!D100 = 0), VALUE(Data!L100 * INDIRECT(Data!B100)), "")</f>
        <v>99515192080</v>
      </c>
      <c r="K100" s="20" cm="1">
        <f t="array" aca="1" ref="K100" ca="1">IF(NOT(Data!D100 = 0), VALUE(Data!M100 * INDIRECT(Data!B100)), "")</f>
        <v>0</v>
      </c>
      <c r="L100" s="20" cm="1">
        <f t="array" aca="1" ref="L100" ca="1">IF(NOT(Data!D100 = 0), VALUE(Data!N100 * INDIRECT(Data!B100)), "")</f>
        <v>42509677468</v>
      </c>
      <c r="M100" s="20" cm="1">
        <f t="array" aca="1" ref="M100" ca="1">IF(NOT(Data!D100 = 0), VALUE(Data!O100 * INDIRECT(Data!B100)), "")</f>
        <v>57005514612</v>
      </c>
      <c r="N100" s="20" cm="1">
        <f t="array" aca="1" ref="N100" ca="1">IF(NOT(Data!D100 = 0), VALUE(Data!P100 * INDIRECT(Data!B100)), "")</f>
        <v>283312852692</v>
      </c>
      <c r="O100" s="20" cm="1">
        <f t="array" aca="1" ref="O100" ca="1">IF(NOT(Data!D100 = 0), VALUE(Data!Q100 * INDIRECT(Data!B100)), "")</f>
        <v>127511483694</v>
      </c>
      <c r="P100" s="20" cm="1">
        <f t="array" aca="1" ref="P100" ca="1">IF(NOT(Data!D100 = 0), VALUE(Data!R100 * INDIRECT(Data!B100)), "")</f>
        <v>56599996917</v>
      </c>
      <c r="Q100" s="20" cm="1">
        <f t="array" aca="1" ref="Q100" ca="1">IF(NOT(Data!D100 = 0), VALUE(Data!S100 * INDIRECT(Data!B100)), "")</f>
        <v>52619629293</v>
      </c>
      <c r="R100" s="20" cm="1">
        <f t="array" aca="1" ref="R100" ca="1">IF(NOT(Data!D100 = 0), VALUE(Data!T100 * INDIRECT(Data!B100)), "")</f>
        <v>18291857484</v>
      </c>
      <c r="S100" s="20" cm="1">
        <f t="array" aca="1" ref="S100" ca="1">IF(NOT(Data!D100 = 0), VALUE(Data!U100 * INDIRECT(Data!B100)), "")</f>
        <v>155801368998</v>
      </c>
      <c r="T100" s="20" cm="1">
        <f t="array" aca="1" ref="T100" ca="1">IF(NOT(Data!D100 = 0), VALUE(Data!V100 * INDIRECT(Data!B100)), "")</f>
        <v>155801368998</v>
      </c>
      <c r="U100" s="20" cm="1">
        <f t="array" aca="1" ref="U100" ca="1">IF(NOT(Data!D100 = 0), VALUE(Data!W100 * INDIRECT(Data!B100)), "")</f>
        <v>0</v>
      </c>
      <c r="V100" s="20" cm="1">
        <f t="array" aca="1" ref="V100" ca="1">IF(NOT(Data!D100 = 0), VALUE(Data!X100 * INDIRECT(Data!B100)), "")</f>
        <v>0</v>
      </c>
      <c r="W100" s="20" cm="1">
        <f t="array" aca="1" ref="W100" ca="1">IF(NOT(Data!D100 = 0), VALUE(Data!Y100 * INDIRECT(Data!B100)), "")</f>
        <v>56638577333</v>
      </c>
      <c r="X100" s="20" cm="1">
        <f t="array" aca="1" ref="X100" ca="1">IF(NOT(Data!D100 = 0), VALUE(Data!Z100 * INDIRECT(Data!B100)), "")</f>
        <v>162666313884</v>
      </c>
      <c r="Y100" s="20" cm="1">
        <f t="array" aca="1" ref="Y100" ca="1">IF(NOT(Data!D100 = 0), VALUE(Data!AA100 * INDIRECT(Data!B100)), "")</f>
        <v>155081411348</v>
      </c>
      <c r="Z100" s="20" cm="1">
        <f t="array" aca="1" ref="Z100" ca="1">IF(NOT(Data!D100 = 0), VALUE(Data!AB100 * INDIRECT(Data!B100)), "")</f>
        <v>7584902536</v>
      </c>
      <c r="AA100" s="20" cm="1">
        <f t="array" aca="1" ref="AA100" ca="1">IF(NOT(Data!D100 = 0), VALUE(Data!AC100 * INDIRECT(Data!B100)), "")</f>
        <v>115256477</v>
      </c>
      <c r="AB100" s="20" cm="1">
        <f t="array" aca="1" ref="AB100" ca="1">IF(NOT(Data!D100 = 0), VALUE(Data!AD100 * INDIRECT(Data!B100)), "")</f>
        <v>6025710247</v>
      </c>
      <c r="AC100" s="20" cm="1">
        <f t="array" aca="1" ref="AC100" ca="1">IF(NOT(Data!D100 = 0), VALUE(Data!AE100 * INDIRECT(Data!B100)), "")</f>
        <v>1674448766</v>
      </c>
      <c r="AD100" s="20" cm="1">
        <f t="array" aca="1" ref="AD100" ca="1">IF(NOT(Data!D100 = 0), VALUE(Data!AF100 * INDIRECT(Data!B100)), "")</f>
        <v>7584902536</v>
      </c>
      <c r="AE100" s="22" t="str">
        <f>IF(NOT(Data!D100 = 0), Data!AG100, "")</f>
        <v>000</v>
      </c>
      <c r="AF100" s="21" t="str">
        <f>IF(NOT(Data!D100 = 0), Data!AH100, "")</f>
        <v>C</v>
      </c>
    </row>
    <row r="101" spans="1:32">
      <c r="A101" t="str">
        <f>IF(NOT(Data!D101 = 0), Data!C101, "")</f>
        <v>D</v>
      </c>
      <c r="B101" s="21" t="str">
        <f>IF(NOT(Data!D101 = 0), Data!D101, "")</f>
        <v>1999259</v>
      </c>
      <c r="C101" s="21">
        <f>IF(NOT(Data!D101 = 0), Data!E101, "")</f>
        <v>202112</v>
      </c>
      <c r="D101" s="20" cm="1">
        <f t="array" aca="1" ref="D101" ca="1">IF(NOT(Data!D101 = 0), VALUE(Data!F101 * INDIRECT(Data!B101)), "")</f>
        <v>37781774126</v>
      </c>
      <c r="E101" s="20" cm="1">
        <f t="array" aca="1" ref="E101" ca="1">IF(NOT(Data!D101 = 0), VALUE(Data!G101 * INDIRECT(Data!B101)), "")</f>
        <v>30269291875</v>
      </c>
      <c r="F101" s="20" cm="1">
        <f t="array" aca="1" ref="F101" ca="1">IF(NOT(Data!D101 = 0), VALUE(Data!H101 * INDIRECT(Data!B101)), "")</f>
        <v>13461142634</v>
      </c>
      <c r="G101" s="20" cm="1">
        <f t="array" aca="1" ref="G101" ca="1">IF(NOT(Data!D101 = 0), VALUE(Data!I101 * INDIRECT(Data!B101)), "")</f>
        <v>6309252383</v>
      </c>
      <c r="H101" s="20" cm="1">
        <f t="array" aca="1" ref="H101" ca="1">IF(NOT(Data!D101 = 0), VALUE(Data!J101 * INDIRECT(Data!B101)), "")</f>
        <v>10498896858</v>
      </c>
      <c r="I101" s="20" cm="1">
        <f t="array" aca="1" ref="I101" ca="1">IF(NOT(Data!D101 = 0), VALUE(Data!K101 * INDIRECT(Data!B101)), "")</f>
        <v>0</v>
      </c>
      <c r="J101" s="20" cm="1">
        <f t="array" aca="1" ref="J101" ca="1">IF(NOT(Data!D101 = 0), VALUE(Data!L101 * INDIRECT(Data!B101)), "")</f>
        <v>7512482251</v>
      </c>
      <c r="K101" s="20" cm="1">
        <f t="array" aca="1" ref="K101" ca="1">IF(NOT(Data!D101 = 0), VALUE(Data!M101 * INDIRECT(Data!B101)), "")</f>
        <v>0</v>
      </c>
      <c r="L101" s="20" cm="1">
        <f t="array" aca="1" ref="L101" ca="1">IF(NOT(Data!D101 = 0), VALUE(Data!N101 * INDIRECT(Data!B101)), "")</f>
        <v>7512482251</v>
      </c>
      <c r="M101" s="20" cm="1">
        <f t="array" aca="1" ref="M101" ca="1">IF(NOT(Data!D101 = 0), VALUE(Data!O101 * INDIRECT(Data!B101)), "")</f>
        <v>0</v>
      </c>
      <c r="N101" s="20" cm="1">
        <f t="array" aca="1" ref="N101" ca="1">IF(NOT(Data!D101 = 0), VALUE(Data!P101 * INDIRECT(Data!B101)), "")</f>
        <v>9423224843</v>
      </c>
      <c r="O101" s="20" cm="1">
        <f t="array" aca="1" ref="O101" ca="1">IF(NOT(Data!D101 = 0), VALUE(Data!Q101 * INDIRECT(Data!B101)), "")</f>
        <v>9423224843</v>
      </c>
      <c r="P101" s="20" cm="1">
        <f t="array" aca="1" ref="P101" ca="1">IF(NOT(Data!D101 = 0), VALUE(Data!R101 * INDIRECT(Data!B101)), "")</f>
        <v>1894038470</v>
      </c>
      <c r="Q101" s="20" cm="1">
        <f t="array" aca="1" ref="Q101" ca="1">IF(NOT(Data!D101 = 0), VALUE(Data!S101 * INDIRECT(Data!B101)), "")</f>
        <v>7529186373</v>
      </c>
      <c r="R101" s="20" cm="1">
        <f t="array" aca="1" ref="R101" ca="1">IF(NOT(Data!D101 = 0), VALUE(Data!T101 * INDIRECT(Data!B101)), "")</f>
        <v>0</v>
      </c>
      <c r="S101" s="20" cm="1">
        <f t="array" aca="1" ref="S101" ca="1">IF(NOT(Data!D101 = 0), VALUE(Data!U101 * INDIRECT(Data!B101)), "")</f>
        <v>0</v>
      </c>
      <c r="T101" s="20" cm="1">
        <f t="array" aca="1" ref="T101" ca="1">IF(NOT(Data!D101 = 0), VALUE(Data!V101 * INDIRECT(Data!B101)), "")</f>
        <v>0</v>
      </c>
      <c r="U101" s="20" cm="1">
        <f t="array" aca="1" ref="U101" ca="1">IF(NOT(Data!D101 = 0), VALUE(Data!W101 * INDIRECT(Data!B101)), "")</f>
        <v>0</v>
      </c>
      <c r="V101" s="20" cm="1">
        <f t="array" aca="1" ref="V101" ca="1">IF(NOT(Data!D101 = 0), VALUE(Data!X101 * INDIRECT(Data!B101)), "")</f>
        <v>0</v>
      </c>
      <c r="W101" s="20" cm="1">
        <f t="array" aca="1" ref="W101" ca="1">IF(NOT(Data!D101 = 0), VALUE(Data!Y101 * INDIRECT(Data!B101)), "")</f>
        <v>28358549283</v>
      </c>
      <c r="X101" s="20" cm="1">
        <f t="array" aca="1" ref="X101" ca="1">IF(NOT(Data!D101 = 0), VALUE(Data!Z101 * INDIRECT(Data!B101)), "")</f>
        <v>9649415156</v>
      </c>
      <c r="Y101" s="20" cm="1">
        <f t="array" aca="1" ref="Y101" ca="1">IF(NOT(Data!D101 = 0), VALUE(Data!AA101 * INDIRECT(Data!B101)), "")</f>
        <v>3352346050</v>
      </c>
      <c r="Z101" s="20" cm="1">
        <f t="array" aca="1" ref="Z101" ca="1">IF(NOT(Data!D101 = 0), VALUE(Data!AB101 * INDIRECT(Data!B101)), "")</f>
        <v>6297069106</v>
      </c>
      <c r="AA101" s="20" cm="1">
        <f t="array" aca="1" ref="AA101" ca="1">IF(NOT(Data!D101 = 0), VALUE(Data!AC101 * INDIRECT(Data!B101)), "")</f>
        <v>0</v>
      </c>
      <c r="AB101" s="20" cm="1">
        <f t="array" aca="1" ref="AB101" ca="1">IF(NOT(Data!D101 = 0), VALUE(Data!AD101 * INDIRECT(Data!B101)), "")</f>
        <v>270596624</v>
      </c>
      <c r="AC101" s="20" cm="1">
        <f t="array" aca="1" ref="AC101" ca="1">IF(NOT(Data!D101 = 0), VALUE(Data!AE101 * INDIRECT(Data!B101)), "")</f>
        <v>6026472482</v>
      </c>
      <c r="AD101" s="20" cm="1">
        <f t="array" aca="1" ref="AD101" ca="1">IF(NOT(Data!D101 = 0), VALUE(Data!AF101 * INDIRECT(Data!B101)), "")</f>
        <v>6297069106</v>
      </c>
      <c r="AE101" s="22" t="str">
        <f>IF(NOT(Data!D101 = 0), Data!AG101, "")</f>
        <v>000</v>
      </c>
      <c r="AF101" s="21" t="str">
        <f>IF(NOT(Data!D101 = 0), Data!AH101, "")</f>
        <v>C</v>
      </c>
    </row>
    <row r="102" spans="1:32">
      <c r="A102" t="str">
        <f>IF(NOT(Data!D102 = 0), Data!C102, "")</f>
        <v>D</v>
      </c>
      <c r="B102" s="21" t="str">
        <f>IF(NOT(Data!D102 = 0), Data!D102, "")</f>
        <v>1999259</v>
      </c>
      <c r="C102" s="21">
        <f>IF(NOT(Data!D102 = 0), Data!E102, "")</f>
        <v>202112</v>
      </c>
      <c r="D102" s="20" cm="1">
        <f t="array" aca="1" ref="D102" ca="1">IF(NOT(Data!D102 = 0), VALUE(Data!F102 * INDIRECT(Data!B102)), "")</f>
        <v>1165231720571</v>
      </c>
      <c r="E102" s="20" cm="1">
        <f t="array" aca="1" ref="E102" ca="1">IF(NOT(Data!D102 = 0), VALUE(Data!G102 * INDIRECT(Data!B102)), "")</f>
        <v>990112958634</v>
      </c>
      <c r="F102" s="20" cm="1">
        <f t="array" aca="1" ref="F102" ca="1">IF(NOT(Data!D102 = 0), VALUE(Data!H102 * INDIRECT(Data!B102)), "")</f>
        <v>121819218234</v>
      </c>
      <c r="G102" s="20" cm="1">
        <f t="array" aca="1" ref="G102" ca="1">IF(NOT(Data!D102 = 0), VALUE(Data!I102 * INDIRECT(Data!B102)), "")</f>
        <v>205684859256</v>
      </c>
      <c r="H102" s="20" cm="1">
        <f t="array" aca="1" ref="H102" ca="1">IF(NOT(Data!D102 = 0), VALUE(Data!J102 * INDIRECT(Data!B102)), "")</f>
        <v>0</v>
      </c>
      <c r="I102" s="20" cm="1">
        <f t="array" aca="1" ref="I102" ca="1">IF(NOT(Data!D102 = 0), VALUE(Data!K102 * INDIRECT(Data!B102)), "")</f>
        <v>662608881144</v>
      </c>
      <c r="J102" s="20" cm="1">
        <f t="array" aca="1" ref="J102" ca="1">IF(NOT(Data!D102 = 0), VALUE(Data!L102 * INDIRECT(Data!B102)), "")</f>
        <v>175118761937</v>
      </c>
      <c r="K102" s="20" cm="1">
        <f t="array" aca="1" ref="K102" ca="1">IF(NOT(Data!D102 = 0), VALUE(Data!M102 * INDIRECT(Data!B102)), "")</f>
        <v>0</v>
      </c>
      <c r="L102" s="20" cm="1">
        <f t="array" aca="1" ref="L102" ca="1">IF(NOT(Data!D102 = 0), VALUE(Data!N102 * INDIRECT(Data!B102)), "")</f>
        <v>0</v>
      </c>
      <c r="M102" s="20" cm="1">
        <f t="array" aca="1" ref="M102" ca="1">IF(NOT(Data!D102 = 0), VALUE(Data!O102 * INDIRECT(Data!B102)), "")</f>
        <v>175118761937</v>
      </c>
      <c r="N102" s="20" cm="1">
        <f t="array" aca="1" ref="N102" ca="1">IF(NOT(Data!D102 = 0), VALUE(Data!P102 * INDIRECT(Data!B102)), "")</f>
        <v>514893103480</v>
      </c>
      <c r="O102" s="20" cm="1">
        <f t="array" aca="1" ref="O102" ca="1">IF(NOT(Data!D102 = 0), VALUE(Data!Q102 * INDIRECT(Data!B102)), "")</f>
        <v>491493103480</v>
      </c>
      <c r="P102" s="20" cm="1">
        <f t="array" aca="1" ref="P102" ca="1">IF(NOT(Data!D102 = 0), VALUE(Data!R102 * INDIRECT(Data!B102)), "")</f>
        <v>0</v>
      </c>
      <c r="Q102" s="20" cm="1">
        <f t="array" aca="1" ref="Q102" ca="1">IF(NOT(Data!D102 = 0), VALUE(Data!S102 * INDIRECT(Data!B102)), "")</f>
        <v>100270057564</v>
      </c>
      <c r="R102" s="20" cm="1">
        <f t="array" aca="1" ref="R102" ca="1">IF(NOT(Data!D102 = 0), VALUE(Data!T102 * INDIRECT(Data!B102)), "")</f>
        <v>391223045916</v>
      </c>
      <c r="S102" s="20" cm="1">
        <f t="array" aca="1" ref="S102" ca="1">IF(NOT(Data!D102 = 0), VALUE(Data!U102 * INDIRECT(Data!B102)), "")</f>
        <v>23400000000</v>
      </c>
      <c r="T102" s="20" cm="1">
        <f t="array" aca="1" ref="T102" ca="1">IF(NOT(Data!D102 = 0), VALUE(Data!V102 * INDIRECT(Data!B102)), "")</f>
        <v>0</v>
      </c>
      <c r="U102" s="20" cm="1">
        <f t="array" aca="1" ref="U102" ca="1">IF(NOT(Data!D102 = 0), VALUE(Data!W102 * INDIRECT(Data!B102)), "")</f>
        <v>0</v>
      </c>
      <c r="V102" s="20" cm="1">
        <f t="array" aca="1" ref="V102" ca="1">IF(NOT(Data!D102 = 0), VALUE(Data!X102 * INDIRECT(Data!B102)), "")</f>
        <v>23400000000</v>
      </c>
      <c r="W102" s="20" cm="1">
        <f t="array" aca="1" ref="W102" ca="1">IF(NOT(Data!D102 = 0), VALUE(Data!Y102 * INDIRECT(Data!B102)), "")</f>
        <v>650338617091</v>
      </c>
      <c r="X102" s="20" cm="1">
        <f t="array" aca="1" ref="X102" ca="1">IF(NOT(Data!D102 = 0), VALUE(Data!Z102 * INDIRECT(Data!B102)), "")</f>
        <v>2109745808780</v>
      </c>
      <c r="Y102" s="20" cm="1">
        <f t="array" aca="1" ref="Y102" ca="1">IF(NOT(Data!D102 = 0), VALUE(Data!AA102 * INDIRECT(Data!B102)), "")</f>
        <v>2020736039298</v>
      </c>
      <c r="Z102" s="20" cm="1">
        <f t="array" aca="1" ref="Z102" ca="1">IF(NOT(Data!D102 = 0), VALUE(Data!AB102 * INDIRECT(Data!B102)), "")</f>
        <v>89009769482</v>
      </c>
      <c r="AA102" s="20" cm="1">
        <f t="array" aca="1" ref="AA102" ca="1">IF(NOT(Data!D102 = 0), VALUE(Data!AC102 * INDIRECT(Data!B102)), "")</f>
        <v>14180187703</v>
      </c>
      <c r="AB102" s="20" cm="1">
        <f t="array" aca="1" ref="AB102" ca="1">IF(NOT(Data!D102 = 0), VALUE(Data!AD102 * INDIRECT(Data!B102)), "")</f>
        <v>32255792435</v>
      </c>
      <c r="AC102" s="20" cm="1">
        <f t="array" aca="1" ref="AC102" ca="1">IF(NOT(Data!D102 = 0), VALUE(Data!AE102 * INDIRECT(Data!B102)), "")</f>
        <v>70934164750</v>
      </c>
      <c r="AD102" s="20" cm="1">
        <f t="array" aca="1" ref="AD102" ca="1">IF(NOT(Data!D102 = 0), VALUE(Data!AF102 * INDIRECT(Data!B102)), "")</f>
        <v>0</v>
      </c>
      <c r="AE102" s="22" t="str">
        <f>IF(NOT(Data!D102 = 0), Data!AG102, "")</f>
        <v>000</v>
      </c>
      <c r="AF102" s="21" t="str">
        <f>IF(NOT(Data!D102 = 0), Data!AH102, "")</f>
        <v>C</v>
      </c>
    </row>
    <row r="103" spans="1:32">
      <c r="A103" t="str">
        <f>IF(NOT(Data!D103 = 0), Data!C103, "")</f>
        <v>D</v>
      </c>
      <c r="B103" s="21" t="str">
        <f>IF(NOT(Data!D103 = 0), Data!D103, "")</f>
        <v>1999259</v>
      </c>
      <c r="C103" s="21">
        <f>IF(NOT(Data!D103 = 0), Data!E103, "")</f>
        <v>202112</v>
      </c>
      <c r="D103" s="20" cm="1">
        <f t="array" aca="1" ref="D103" ca="1">IF(NOT(Data!D103 = 0), VALUE(Data!F103 * INDIRECT(Data!B103)), "")</f>
        <v>18899467000000</v>
      </c>
      <c r="E103" s="20" cm="1">
        <f t="array" aca="1" ref="E103" ca="1">IF(NOT(Data!D103 = 0), VALUE(Data!G103 * INDIRECT(Data!B103)), "")</f>
        <v>18100495000000</v>
      </c>
      <c r="F103" s="20" cm="1">
        <f t="array" aca="1" ref="F103" ca="1">IF(NOT(Data!D103 = 0), VALUE(Data!H103 * INDIRECT(Data!B103)), "")</f>
        <v>232020000000</v>
      </c>
      <c r="G103" s="20" cm="1">
        <f t="array" aca="1" ref="G103" ca="1">IF(NOT(Data!D103 = 0), VALUE(Data!I103 * INDIRECT(Data!B103)), "")</f>
        <v>17868475000000</v>
      </c>
      <c r="H103" s="20" cm="1">
        <f t="array" aca="1" ref="H103" ca="1">IF(NOT(Data!D103 = 0), VALUE(Data!J103 * INDIRECT(Data!B103)), "")</f>
        <v>0</v>
      </c>
      <c r="I103" s="20" cm="1">
        <f t="array" aca="1" ref="I103" ca="1">IF(NOT(Data!D103 = 0), VALUE(Data!K103 * INDIRECT(Data!B103)), "")</f>
        <v>0</v>
      </c>
      <c r="J103" s="20" cm="1">
        <f t="array" aca="1" ref="J103" ca="1">IF(NOT(Data!D103 = 0), VALUE(Data!L103 * INDIRECT(Data!B103)), "")</f>
        <v>798972000000</v>
      </c>
      <c r="K103" s="20" cm="1">
        <f t="array" aca="1" ref="K103" ca="1">IF(NOT(Data!D103 = 0), VALUE(Data!M103 * INDIRECT(Data!B103)), "")</f>
        <v>88313000000</v>
      </c>
      <c r="L103" s="20" cm="1">
        <f t="array" aca="1" ref="L103" ca="1">IF(NOT(Data!D103 = 0), VALUE(Data!N103 * INDIRECT(Data!B103)), "")</f>
        <v>178523000000</v>
      </c>
      <c r="M103" s="20" cm="1">
        <f t="array" aca="1" ref="M103" ca="1">IF(NOT(Data!D103 = 0), VALUE(Data!O103 * INDIRECT(Data!B103)), "")</f>
        <v>532136000000</v>
      </c>
      <c r="N103" s="20" cm="1">
        <f t="array" aca="1" ref="N103" ca="1">IF(NOT(Data!D103 = 0), VALUE(Data!P103 * INDIRECT(Data!B103)), "")</f>
        <v>16716863000000</v>
      </c>
      <c r="O103" s="20" cm="1">
        <f t="array" aca="1" ref="O103" ca="1">IF(NOT(Data!D103 = 0), VALUE(Data!Q103 * INDIRECT(Data!B103)), "")</f>
        <v>1108142000000</v>
      </c>
      <c r="P103" s="20" cm="1">
        <f t="array" aca="1" ref="P103" ca="1">IF(NOT(Data!D103 = 0), VALUE(Data!R103 * INDIRECT(Data!B103)), "")</f>
        <v>875000000000</v>
      </c>
      <c r="Q103" s="20" cm="1">
        <f t="array" aca="1" ref="Q103" ca="1">IF(NOT(Data!D103 = 0), VALUE(Data!S103 * INDIRECT(Data!B103)), "")</f>
        <v>0</v>
      </c>
      <c r="R103" s="20" cm="1">
        <f t="array" aca="1" ref="R103" ca="1">IF(NOT(Data!D103 = 0), VALUE(Data!T103 * INDIRECT(Data!B103)), "")</f>
        <v>233142000000</v>
      </c>
      <c r="S103" s="20" cm="1">
        <f t="array" aca="1" ref="S103" ca="1">IF(NOT(Data!D103 = 0), VALUE(Data!U103 * INDIRECT(Data!B103)), "")</f>
        <v>15608721000000</v>
      </c>
      <c r="T103" s="20" cm="1">
        <f t="array" aca="1" ref="T103" ca="1">IF(NOT(Data!D103 = 0), VALUE(Data!V103 * INDIRECT(Data!B103)), "")</f>
        <v>14491990000000</v>
      </c>
      <c r="U103" s="20" cm="1">
        <f t="array" aca="1" ref="U103" ca="1">IF(NOT(Data!D103 = 0), VALUE(Data!W103 * INDIRECT(Data!B103)), "")</f>
        <v>0</v>
      </c>
      <c r="V103" s="20" cm="1">
        <f t="array" aca="1" ref="V103" ca="1">IF(NOT(Data!D103 = 0), VALUE(Data!X103 * INDIRECT(Data!B103)), "")</f>
        <v>1116731000000</v>
      </c>
      <c r="W103" s="20" cm="1">
        <f t="array" aca="1" ref="W103" ca="1">IF(NOT(Data!D103 = 0), VALUE(Data!Y103 * INDIRECT(Data!B103)), "")</f>
        <v>2182604000000</v>
      </c>
      <c r="X103" s="20" cm="1">
        <f t="array" aca="1" ref="X103" ca="1">IF(NOT(Data!D103 = 0), VALUE(Data!Z103 * INDIRECT(Data!B103)), "")</f>
        <v>626698000000</v>
      </c>
      <c r="Y103" s="20" cm="1">
        <f t="array" aca="1" ref="Y103" ca="1">IF(NOT(Data!D103 = 0), VALUE(Data!AA103 * INDIRECT(Data!B103)), "")</f>
        <v>336384000000</v>
      </c>
      <c r="Z103" s="20" cm="1">
        <f t="array" aca="1" ref="Z103" ca="1">IF(NOT(Data!D103 = 0), VALUE(Data!AB103 * INDIRECT(Data!B103)), "")</f>
        <v>290314000000</v>
      </c>
      <c r="AA103" s="20" cm="1">
        <f t="array" aca="1" ref="AA103" ca="1">IF(NOT(Data!D103 = 0), VALUE(Data!AC103 * INDIRECT(Data!B103)), "")</f>
        <v>188375000000</v>
      </c>
      <c r="AB103" s="20" cm="1">
        <f t="array" aca="1" ref="AB103" ca="1">IF(NOT(Data!D103 = 0), VALUE(Data!AD103 * INDIRECT(Data!B103)), "")</f>
        <v>341655000000</v>
      </c>
      <c r="AC103" s="20" cm="1">
        <f t="array" aca="1" ref="AC103" ca="1">IF(NOT(Data!D103 = 0), VALUE(Data!AE103 * INDIRECT(Data!B103)), "")</f>
        <v>137034000000</v>
      </c>
      <c r="AD103" s="20" cm="1">
        <f t="array" aca="1" ref="AD103" ca="1">IF(NOT(Data!D103 = 0), VALUE(Data!AF103 * INDIRECT(Data!B103)), "")</f>
        <v>290314000000</v>
      </c>
      <c r="AE103" s="22" t="str">
        <f>IF(NOT(Data!D103 = 0), Data!AG103, "")</f>
        <v>000</v>
      </c>
      <c r="AF103" s="21" t="str">
        <f>IF(NOT(Data!D103 = 0), Data!AH103, "")</f>
        <v>C</v>
      </c>
    </row>
    <row r="104" spans="1:32">
      <c r="A104" t="str">
        <f>IF(NOT(Data!D104 = 0), Data!C104, "")</f>
        <v>D</v>
      </c>
      <c r="B104" s="21" t="str">
        <f>IF(NOT(Data!D104 = 0), Data!D104, "")</f>
        <v>1999259</v>
      </c>
      <c r="C104" s="21">
        <f>IF(NOT(Data!D104 = 0), Data!E104, "")</f>
        <v>202112</v>
      </c>
      <c r="D104" s="20" cm="1">
        <f t="array" aca="1" ref="D104" ca="1">IF(NOT(Data!D104 = 0), VALUE(Data!F104 * INDIRECT(Data!B104)), "")</f>
        <v>139959692388</v>
      </c>
      <c r="E104" s="20" cm="1">
        <f t="array" aca="1" ref="E104" ca="1">IF(NOT(Data!D104 = 0), VALUE(Data!G104 * INDIRECT(Data!B104)), "")</f>
        <v>139226610632</v>
      </c>
      <c r="F104" s="20" cm="1">
        <f t="array" aca="1" ref="F104" ca="1">IF(NOT(Data!D104 = 0), VALUE(Data!H104 * INDIRECT(Data!B104)), "")</f>
        <v>297473222</v>
      </c>
      <c r="G104" s="20" cm="1">
        <f t="array" aca="1" ref="G104" ca="1">IF(NOT(Data!D104 = 0), VALUE(Data!I104 * INDIRECT(Data!B104)), "")</f>
        <v>60140612692</v>
      </c>
      <c r="H104" s="20" cm="1">
        <f t="array" aca="1" ref="H104" ca="1">IF(NOT(Data!D104 = 0), VALUE(Data!J104 * INDIRECT(Data!B104)), "")</f>
        <v>0</v>
      </c>
      <c r="I104" s="20" cm="1">
        <f t="array" aca="1" ref="I104" ca="1">IF(NOT(Data!D104 = 0), VALUE(Data!K104 * INDIRECT(Data!B104)), "")</f>
        <v>78788524718</v>
      </c>
      <c r="J104" s="20" cm="1">
        <f t="array" aca="1" ref="J104" ca="1">IF(NOT(Data!D104 = 0), VALUE(Data!L104 * INDIRECT(Data!B104)), "")</f>
        <v>733081756</v>
      </c>
      <c r="K104" s="20" cm="1">
        <f t="array" aca="1" ref="K104" ca="1">IF(NOT(Data!D104 = 0), VALUE(Data!M104 * INDIRECT(Data!B104)), "")</f>
        <v>0</v>
      </c>
      <c r="L104" s="20" cm="1">
        <f t="array" aca="1" ref="L104" ca="1">IF(NOT(Data!D104 = 0), VALUE(Data!N104 * INDIRECT(Data!B104)), "")</f>
        <v>733081756</v>
      </c>
      <c r="M104" s="20" cm="1">
        <f t="array" aca="1" ref="M104" ca="1">IF(NOT(Data!D104 = 0), VALUE(Data!O104 * INDIRECT(Data!B104)), "")</f>
        <v>0</v>
      </c>
      <c r="N104" s="20" cm="1">
        <f t="array" aca="1" ref="N104" ca="1">IF(NOT(Data!D104 = 0), VALUE(Data!P104 * INDIRECT(Data!B104)), "")</f>
        <v>111422371039</v>
      </c>
      <c r="O104" s="20" cm="1">
        <f t="array" aca="1" ref="O104" ca="1">IF(NOT(Data!D104 = 0), VALUE(Data!Q104 * INDIRECT(Data!B104)), "")</f>
        <v>111422371039</v>
      </c>
      <c r="P104" s="20" cm="1">
        <f t="array" aca="1" ref="P104" ca="1">IF(NOT(Data!D104 = 0), VALUE(Data!R104 * INDIRECT(Data!B104)), "")</f>
        <v>13561054878</v>
      </c>
      <c r="Q104" s="20" cm="1">
        <f t="array" aca="1" ref="Q104" ca="1">IF(NOT(Data!D104 = 0), VALUE(Data!S104 * INDIRECT(Data!B104)), "")</f>
        <v>97861316161</v>
      </c>
      <c r="R104" s="20" cm="1">
        <f t="array" aca="1" ref="R104" ca="1">IF(NOT(Data!D104 = 0), VALUE(Data!T104 * INDIRECT(Data!B104)), "")</f>
        <v>0</v>
      </c>
      <c r="S104" s="20" cm="1">
        <f t="array" aca="1" ref="S104" ca="1">IF(NOT(Data!D104 = 0), VALUE(Data!U104 * INDIRECT(Data!B104)), "")</f>
        <v>0</v>
      </c>
      <c r="T104" s="20" cm="1">
        <f t="array" aca="1" ref="T104" ca="1">IF(NOT(Data!D104 = 0), VALUE(Data!V104 * INDIRECT(Data!B104)), "")</f>
        <v>0</v>
      </c>
      <c r="U104" s="20" cm="1">
        <f t="array" aca="1" ref="U104" ca="1">IF(NOT(Data!D104 = 0), VALUE(Data!W104 * INDIRECT(Data!B104)), "")</f>
        <v>0</v>
      </c>
      <c r="V104" s="20" cm="1">
        <f t="array" aca="1" ref="V104" ca="1">IF(NOT(Data!D104 = 0), VALUE(Data!X104 * INDIRECT(Data!B104)), "")</f>
        <v>0</v>
      </c>
      <c r="W104" s="20" cm="1">
        <f t="array" aca="1" ref="W104" ca="1">IF(NOT(Data!D104 = 0), VALUE(Data!Y104 * INDIRECT(Data!B104)), "")</f>
        <v>28537321349</v>
      </c>
      <c r="X104" s="20" cm="1">
        <f t="array" aca="1" ref="X104" ca="1">IF(NOT(Data!D104 = 0), VALUE(Data!Z104 * INDIRECT(Data!B104)), "")</f>
        <v>496791654235</v>
      </c>
      <c r="Y104" s="20" cm="1">
        <f t="array" aca="1" ref="Y104" ca="1">IF(NOT(Data!D104 = 0), VALUE(Data!AA104 * INDIRECT(Data!B104)), "")</f>
        <v>487569325057</v>
      </c>
      <c r="Z104" s="20" cm="1">
        <f t="array" aca="1" ref="Z104" ca="1">IF(NOT(Data!D104 = 0), VALUE(Data!AB104 * INDIRECT(Data!B104)), "")</f>
        <v>9222329178</v>
      </c>
      <c r="AA104" s="20" cm="1">
        <f t="array" aca="1" ref="AA104" ca="1">IF(NOT(Data!D104 = 0), VALUE(Data!AC104 * INDIRECT(Data!B104)), "")</f>
        <v>0</v>
      </c>
      <c r="AB104" s="20" cm="1">
        <f t="array" aca="1" ref="AB104" ca="1">IF(NOT(Data!D104 = 0), VALUE(Data!AD104 * INDIRECT(Data!B104)), "")</f>
        <v>2400000000</v>
      </c>
      <c r="AC104" s="20" cm="1">
        <f t="array" aca="1" ref="AC104" ca="1">IF(NOT(Data!D104 = 0), VALUE(Data!AE104 * INDIRECT(Data!B104)), "")</f>
        <v>6822329178</v>
      </c>
      <c r="AD104" s="20" cm="1">
        <f t="array" aca="1" ref="AD104" ca="1">IF(NOT(Data!D104 = 0), VALUE(Data!AF104 * INDIRECT(Data!B104)), "")</f>
        <v>5321416759</v>
      </c>
      <c r="AE104" s="22" t="str">
        <f>IF(NOT(Data!D104 = 0), Data!AG104, "")</f>
        <v>000</v>
      </c>
      <c r="AF104" s="21" t="str">
        <f>IF(NOT(Data!D104 = 0), Data!AH104, "")</f>
        <v>C</v>
      </c>
    </row>
    <row r="105" spans="1:32">
      <c r="A105" t="str">
        <f>IF(NOT(Data!D105 = 0), Data!C105, "")</f>
        <v>D</v>
      </c>
      <c r="B105" s="21" t="str">
        <f>IF(NOT(Data!D105 = 0), Data!D105, "")</f>
        <v>1999259</v>
      </c>
      <c r="C105" s="21">
        <f>IF(NOT(Data!D105 = 0), Data!E105, "")</f>
        <v>202112</v>
      </c>
      <c r="D105" s="20" cm="1">
        <f t="array" aca="1" ref="D105" ca="1">IF(NOT(Data!D105 = 0), VALUE(Data!F105 * INDIRECT(Data!B105)), "")</f>
        <v>1974366000000</v>
      </c>
      <c r="E105" s="20" cm="1">
        <f t="array" aca="1" ref="E105" ca="1">IF(NOT(Data!D105 = 0), VALUE(Data!G105 * INDIRECT(Data!B105)), "")</f>
        <v>1946334000000</v>
      </c>
      <c r="F105" s="20" cm="1">
        <f t="array" aca="1" ref="F105" ca="1">IF(NOT(Data!D105 = 0), VALUE(Data!H105 * INDIRECT(Data!B105)), "")</f>
        <v>26756000000</v>
      </c>
      <c r="G105" s="20" cm="1">
        <f t="array" aca="1" ref="G105" ca="1">IF(NOT(Data!D105 = 0), VALUE(Data!I105 * INDIRECT(Data!B105)), "")</f>
        <v>908045000000</v>
      </c>
      <c r="H105" s="20" cm="1">
        <f t="array" aca="1" ref="H105" ca="1">IF(NOT(Data!D105 = 0), VALUE(Data!J105 * INDIRECT(Data!B105)), "")</f>
        <v>969809000000</v>
      </c>
      <c r="I105" s="20" cm="1">
        <f t="array" aca="1" ref="I105" ca="1">IF(NOT(Data!D105 = 0), VALUE(Data!K105 * INDIRECT(Data!B105)), "")</f>
        <v>41724000000</v>
      </c>
      <c r="J105" s="20" cm="1">
        <f t="array" aca="1" ref="J105" ca="1">IF(NOT(Data!D105 = 0), VALUE(Data!L105 * INDIRECT(Data!B105)), "")</f>
        <v>28032000000</v>
      </c>
      <c r="K105" s="20" cm="1">
        <f t="array" aca="1" ref="K105" ca="1">IF(NOT(Data!D105 = 0), VALUE(Data!M105 * INDIRECT(Data!B105)), "")</f>
        <v>28032000000</v>
      </c>
      <c r="L105" s="20" cm="1">
        <f t="array" aca="1" ref="L105" ca="1">IF(NOT(Data!D105 = 0), VALUE(Data!N105 * INDIRECT(Data!B105)), "")</f>
        <v>0</v>
      </c>
      <c r="M105" s="20" cm="1">
        <f t="array" aca="1" ref="M105" ca="1">IF(NOT(Data!D105 = 0), VALUE(Data!O105 * INDIRECT(Data!B105)), "")</f>
        <v>0</v>
      </c>
      <c r="N105" s="20" cm="1">
        <f t="array" aca="1" ref="N105" ca="1">IF(NOT(Data!D105 = 0), VALUE(Data!P105 * INDIRECT(Data!B105)), "")</f>
        <v>830864000000</v>
      </c>
      <c r="O105" s="20" cm="1">
        <f t="array" aca="1" ref="O105" ca="1">IF(NOT(Data!D105 = 0), VALUE(Data!Q105 * INDIRECT(Data!B105)), "")</f>
        <v>822026000000</v>
      </c>
      <c r="P105" s="20" cm="1">
        <f t="array" aca="1" ref="P105" ca="1">IF(NOT(Data!D105 = 0), VALUE(Data!R105 * INDIRECT(Data!B105)), "")</f>
        <v>53000000000</v>
      </c>
      <c r="Q105" s="20" cm="1">
        <f t="array" aca="1" ref="Q105" ca="1">IF(NOT(Data!D105 = 0), VALUE(Data!S105 * INDIRECT(Data!B105)), "")</f>
        <v>624690000000</v>
      </c>
      <c r="R105" s="20" cm="1">
        <f t="array" aca="1" ref="R105" ca="1">IF(NOT(Data!D105 = 0), VALUE(Data!T105 * INDIRECT(Data!B105)), "")</f>
        <v>144336000000</v>
      </c>
      <c r="S105" s="20" cm="1">
        <f t="array" aca="1" ref="S105" ca="1">IF(NOT(Data!D105 = 0), VALUE(Data!U105 * INDIRECT(Data!B105)), "")</f>
        <v>8838000000</v>
      </c>
      <c r="T105" s="20" cm="1">
        <f t="array" aca="1" ref="T105" ca="1">IF(NOT(Data!D105 = 0), VALUE(Data!V105 * INDIRECT(Data!B105)), "")</f>
        <v>8838000000</v>
      </c>
      <c r="U105" s="20" cm="1">
        <f t="array" aca="1" ref="U105" ca="1">IF(NOT(Data!D105 = 0), VALUE(Data!W105 * INDIRECT(Data!B105)), "")</f>
        <v>0</v>
      </c>
      <c r="V105" s="20" cm="1">
        <f t="array" aca="1" ref="V105" ca="1">IF(NOT(Data!D105 = 0), VALUE(Data!X105 * INDIRECT(Data!B105)), "")</f>
        <v>0</v>
      </c>
      <c r="W105" s="20" cm="1">
        <f t="array" aca="1" ref="W105" ca="1">IF(NOT(Data!D105 = 0), VALUE(Data!Y105 * INDIRECT(Data!B105)), "")</f>
        <v>1143502000000</v>
      </c>
      <c r="X105" s="20" cm="1">
        <f t="array" aca="1" ref="X105" ca="1">IF(NOT(Data!D105 = 0), VALUE(Data!Z105 * INDIRECT(Data!B105)), "")</f>
        <v>191781000000</v>
      </c>
      <c r="Y105" s="20" cm="1">
        <f t="array" aca="1" ref="Y105" ca="1">IF(NOT(Data!D105 = 0), VALUE(Data!AA105 * INDIRECT(Data!B105)), "")</f>
        <v>104246000000</v>
      </c>
      <c r="Z105" s="20" cm="1">
        <f t="array" aca="1" ref="Z105" ca="1">IF(NOT(Data!D105 = 0), VALUE(Data!AB105 * INDIRECT(Data!B105)), "")</f>
        <v>87535000000</v>
      </c>
      <c r="AA105" s="20" cm="1">
        <f t="array" aca="1" ref="AA105" ca="1">IF(NOT(Data!D105 = 0), VALUE(Data!AC105 * INDIRECT(Data!B105)), "")</f>
        <v>61680000000</v>
      </c>
      <c r="AB105" s="20" cm="1">
        <f t="array" aca="1" ref="AB105" ca="1">IF(NOT(Data!D105 = 0), VALUE(Data!AD105 * INDIRECT(Data!B105)), "")</f>
        <v>1422000000</v>
      </c>
      <c r="AC105" s="20" cm="1">
        <f t="array" aca="1" ref="AC105" ca="1">IF(NOT(Data!D105 = 0), VALUE(Data!AE105 * INDIRECT(Data!B105)), "")</f>
        <v>147793000000</v>
      </c>
      <c r="AD105" s="20" cm="1">
        <f t="array" aca="1" ref="AD105" ca="1">IF(NOT(Data!D105 = 0), VALUE(Data!AF105 * INDIRECT(Data!B105)), "")</f>
        <v>0</v>
      </c>
      <c r="AE105" s="22" t="str">
        <f>IF(NOT(Data!D105 = 0), Data!AG105, "")</f>
        <v>000</v>
      </c>
      <c r="AF105" s="21" t="str">
        <f>IF(NOT(Data!D105 = 0), Data!AH105, "")</f>
        <v>C</v>
      </c>
    </row>
    <row r="106" spans="1:32">
      <c r="A106" t="str">
        <f>IF(NOT(Data!D106 = 0), Data!C106, "")</f>
        <v>D</v>
      </c>
      <c r="B106" s="21" t="str">
        <f>IF(NOT(Data!D106 = 0), Data!D106, "")</f>
        <v>1999259</v>
      </c>
      <c r="C106" s="21">
        <f>IF(NOT(Data!D106 = 0), Data!E106, "")</f>
        <v>202112</v>
      </c>
      <c r="D106" s="20" cm="1">
        <f t="array" aca="1" ref="D106" ca="1">IF(NOT(Data!D106 = 0), VALUE(Data!F106 * INDIRECT(Data!B106)), "")</f>
        <v>233913651372</v>
      </c>
      <c r="E106" s="20" cm="1">
        <f t="array" aca="1" ref="E106" ca="1">IF(NOT(Data!D106 = 0), VALUE(Data!G106 * INDIRECT(Data!B106)), "")</f>
        <v>213323460726</v>
      </c>
      <c r="F106" s="20" cm="1">
        <f t="array" aca="1" ref="F106" ca="1">IF(NOT(Data!D106 = 0), VALUE(Data!H106 * INDIRECT(Data!B106)), "")</f>
        <v>48065148484</v>
      </c>
      <c r="G106" s="20" cm="1">
        <f t="array" aca="1" ref="G106" ca="1">IF(NOT(Data!D106 = 0), VALUE(Data!I106 * INDIRECT(Data!B106)), "")</f>
        <v>44166771009</v>
      </c>
      <c r="H106" s="20" cm="1">
        <f t="array" aca="1" ref="H106" ca="1">IF(NOT(Data!D106 = 0), VALUE(Data!J106 * INDIRECT(Data!B106)), "")</f>
        <v>105966339380</v>
      </c>
      <c r="I106" s="20" cm="1">
        <f t="array" aca="1" ref="I106" ca="1">IF(NOT(Data!D106 = 0), VALUE(Data!K106 * INDIRECT(Data!B106)), "")</f>
        <v>15125201853</v>
      </c>
      <c r="J106" s="20" cm="1">
        <f t="array" aca="1" ref="J106" ca="1">IF(NOT(Data!D106 = 0), VALUE(Data!L106 * INDIRECT(Data!B106)), "")</f>
        <v>20590190646</v>
      </c>
      <c r="K106" s="20" cm="1">
        <f t="array" aca="1" ref="K106" ca="1">IF(NOT(Data!D106 = 0), VALUE(Data!M106 * INDIRECT(Data!B106)), "")</f>
        <v>0</v>
      </c>
      <c r="L106" s="20" cm="1">
        <f t="array" aca="1" ref="L106" ca="1">IF(NOT(Data!D106 = 0), VALUE(Data!N106 * INDIRECT(Data!B106)), "")</f>
        <v>20590190646</v>
      </c>
      <c r="M106" s="20" cm="1">
        <f t="array" aca="1" ref="M106" ca="1">IF(NOT(Data!D106 = 0), VALUE(Data!O106 * INDIRECT(Data!B106)), "")</f>
        <v>0</v>
      </c>
      <c r="N106" s="20" cm="1">
        <f t="array" aca="1" ref="N106" ca="1">IF(NOT(Data!D106 = 0), VALUE(Data!P106 * INDIRECT(Data!B106)), "")</f>
        <v>131409465408</v>
      </c>
      <c r="O106" s="20" cm="1">
        <f t="array" aca="1" ref="O106" ca="1">IF(NOT(Data!D106 = 0), VALUE(Data!Q106 * INDIRECT(Data!B106)), "")</f>
        <v>131409465408</v>
      </c>
      <c r="P106" s="20" cm="1">
        <f t="array" aca="1" ref="P106" ca="1">IF(NOT(Data!D106 = 0), VALUE(Data!R106 * INDIRECT(Data!B106)), "")</f>
        <v>98352958214</v>
      </c>
      <c r="Q106" s="20" cm="1">
        <f t="array" aca="1" ref="Q106" ca="1">IF(NOT(Data!D106 = 0), VALUE(Data!S106 * INDIRECT(Data!B106)), "")</f>
        <v>19288542407</v>
      </c>
      <c r="R106" s="20" cm="1">
        <f t="array" aca="1" ref="R106" ca="1">IF(NOT(Data!D106 = 0), VALUE(Data!T106 * INDIRECT(Data!B106)), "")</f>
        <v>13767964787</v>
      </c>
      <c r="S106" s="20" cm="1">
        <f t="array" aca="1" ref="S106" ca="1">IF(NOT(Data!D106 = 0), VALUE(Data!U106 * INDIRECT(Data!B106)), "")</f>
        <v>0</v>
      </c>
      <c r="T106" s="20" cm="1">
        <f t="array" aca="1" ref="T106" ca="1">IF(NOT(Data!D106 = 0), VALUE(Data!V106 * INDIRECT(Data!B106)), "")</f>
        <v>0</v>
      </c>
      <c r="U106" s="20" cm="1">
        <f t="array" aca="1" ref="U106" ca="1">IF(NOT(Data!D106 = 0), VALUE(Data!W106 * INDIRECT(Data!B106)), "")</f>
        <v>0</v>
      </c>
      <c r="V106" s="20" cm="1">
        <f t="array" aca="1" ref="V106" ca="1">IF(NOT(Data!D106 = 0), VALUE(Data!X106 * INDIRECT(Data!B106)), "")</f>
        <v>0</v>
      </c>
      <c r="W106" s="20" cm="1">
        <f t="array" aca="1" ref="W106" ca="1">IF(NOT(Data!D106 = 0), VALUE(Data!Y106 * INDIRECT(Data!B106)), "")</f>
        <v>102504185964</v>
      </c>
      <c r="X106" s="20" cm="1">
        <f t="array" aca="1" ref="X106" ca="1">IF(NOT(Data!D106 = 0), VALUE(Data!Z106 * INDIRECT(Data!B106)), "")</f>
        <v>173490100449</v>
      </c>
      <c r="Y106" s="20" cm="1">
        <f t="array" aca="1" ref="Y106" ca="1">IF(NOT(Data!D106 = 0), VALUE(Data!AA106 * INDIRECT(Data!B106)), "")</f>
        <v>166480096900</v>
      </c>
      <c r="Z106" s="20" cm="1">
        <f t="array" aca="1" ref="Z106" ca="1">IF(NOT(Data!D106 = 0), VALUE(Data!AB106 * INDIRECT(Data!B106)), "")</f>
        <v>7010003549</v>
      </c>
      <c r="AA106" s="20" cm="1">
        <f t="array" aca="1" ref="AA106" ca="1">IF(NOT(Data!D106 = 0), VALUE(Data!AC106 * INDIRECT(Data!B106)), "")</f>
        <v>745030679</v>
      </c>
      <c r="AB106" s="20" cm="1">
        <f t="array" aca="1" ref="AB106" ca="1">IF(NOT(Data!D106 = 0), VALUE(Data!AD106 * INDIRECT(Data!B106)), "")</f>
        <v>6671321397</v>
      </c>
      <c r="AC106" s="20" cm="1">
        <f t="array" aca="1" ref="AC106" ca="1">IF(NOT(Data!D106 = 0), VALUE(Data!AE106 * INDIRECT(Data!B106)), "")</f>
        <v>1083712831</v>
      </c>
      <c r="AD106" s="20" cm="1">
        <f t="array" aca="1" ref="AD106" ca="1">IF(NOT(Data!D106 = 0), VALUE(Data!AF106 * INDIRECT(Data!B106)), "")</f>
        <v>0</v>
      </c>
      <c r="AE106" s="22" t="str">
        <f>IF(NOT(Data!D106 = 0), Data!AG106, "")</f>
        <v>000</v>
      </c>
      <c r="AF106" s="21" t="str">
        <f>IF(NOT(Data!D106 = 0), Data!AH106, "")</f>
        <v>C</v>
      </c>
    </row>
    <row r="107" spans="1:32">
      <c r="A107" t="str">
        <f>IF(NOT(Data!D107 = 0), Data!C107, "")</f>
        <v>D</v>
      </c>
      <c r="B107" s="21" t="str">
        <f>IF(NOT(Data!D107 = 0), Data!D107, "")</f>
        <v>1999259</v>
      </c>
      <c r="C107" s="21">
        <f>IF(NOT(Data!D107 = 0), Data!E107, "")</f>
        <v>202112</v>
      </c>
      <c r="D107" s="20" cm="1">
        <f t="array" aca="1" ref="D107" ca="1">IF(NOT(Data!D107 = 0), VALUE(Data!F107 * INDIRECT(Data!B107)), "")</f>
        <v>974883000000</v>
      </c>
      <c r="E107" s="20" cm="1">
        <f t="array" aca="1" ref="E107" ca="1">IF(NOT(Data!D107 = 0), VALUE(Data!G107 * INDIRECT(Data!B107)), "")</f>
        <v>973743000000</v>
      </c>
      <c r="F107" s="20" cm="1">
        <f t="array" aca="1" ref="F107" ca="1">IF(NOT(Data!D107 = 0), VALUE(Data!H107 * INDIRECT(Data!B107)), "")</f>
        <v>17161000000</v>
      </c>
      <c r="G107" s="20" cm="1">
        <f t="array" aca="1" ref="G107" ca="1">IF(NOT(Data!D107 = 0), VALUE(Data!I107 * INDIRECT(Data!B107)), "")</f>
        <v>946222000000</v>
      </c>
      <c r="H107" s="20" cm="1">
        <f t="array" aca="1" ref="H107" ca="1">IF(NOT(Data!D107 = 0), VALUE(Data!J107 * INDIRECT(Data!B107)), "")</f>
        <v>0</v>
      </c>
      <c r="I107" s="20" cm="1">
        <f t="array" aca="1" ref="I107" ca="1">IF(NOT(Data!D107 = 0), VALUE(Data!K107 * INDIRECT(Data!B107)), "")</f>
        <v>10360000000</v>
      </c>
      <c r="J107" s="20" cm="1">
        <f t="array" aca="1" ref="J107" ca="1">IF(NOT(Data!D107 = 0), VALUE(Data!L107 * INDIRECT(Data!B107)), "")</f>
        <v>1140000000</v>
      </c>
      <c r="K107" s="20" cm="1">
        <f t="array" aca="1" ref="K107" ca="1">IF(NOT(Data!D107 = 0), VALUE(Data!M107 * INDIRECT(Data!B107)), "")</f>
        <v>0</v>
      </c>
      <c r="L107" s="20" cm="1">
        <f t="array" aca="1" ref="L107" ca="1">IF(NOT(Data!D107 = 0), VALUE(Data!N107 * INDIRECT(Data!B107)), "")</f>
        <v>0</v>
      </c>
      <c r="M107" s="20" cm="1">
        <f t="array" aca="1" ref="M107" ca="1">IF(NOT(Data!D107 = 0), VALUE(Data!O107 * INDIRECT(Data!B107)), "")</f>
        <v>1140000000</v>
      </c>
      <c r="N107" s="20" cm="1">
        <f t="array" aca="1" ref="N107" ca="1">IF(NOT(Data!D107 = 0), VALUE(Data!P107 * INDIRECT(Data!B107)), "")</f>
        <v>506532000000</v>
      </c>
      <c r="O107" s="20" cm="1">
        <f t="array" aca="1" ref="O107" ca="1">IF(NOT(Data!D107 = 0), VALUE(Data!Q107 * INDIRECT(Data!B107)), "")</f>
        <v>273460000000</v>
      </c>
      <c r="P107" s="20" cm="1">
        <f t="array" aca="1" ref="P107" ca="1">IF(NOT(Data!D107 = 0), VALUE(Data!R107 * INDIRECT(Data!B107)), "")</f>
        <v>260749000000</v>
      </c>
      <c r="Q107" s="20" cm="1">
        <f t="array" aca="1" ref="Q107" ca="1">IF(NOT(Data!D107 = 0), VALUE(Data!S107 * INDIRECT(Data!B107)), "")</f>
        <v>0</v>
      </c>
      <c r="R107" s="20" cm="1">
        <f t="array" aca="1" ref="R107" ca="1">IF(NOT(Data!D107 = 0), VALUE(Data!T107 * INDIRECT(Data!B107)), "")</f>
        <v>12711000000</v>
      </c>
      <c r="S107" s="20" cm="1">
        <f t="array" aca="1" ref="S107" ca="1">IF(NOT(Data!D107 = 0), VALUE(Data!U107 * INDIRECT(Data!B107)), "")</f>
        <v>233072000000</v>
      </c>
      <c r="T107" s="20" cm="1">
        <f t="array" aca="1" ref="T107" ca="1">IF(NOT(Data!D107 = 0), VALUE(Data!V107 * INDIRECT(Data!B107)), "")</f>
        <v>150000000000</v>
      </c>
      <c r="U107" s="20" cm="1">
        <f t="array" aca="1" ref="U107" ca="1">IF(NOT(Data!D107 = 0), VALUE(Data!W107 * INDIRECT(Data!B107)), "")</f>
        <v>0</v>
      </c>
      <c r="V107" s="20" cm="1">
        <f t="array" aca="1" ref="V107" ca="1">IF(NOT(Data!D107 = 0), VALUE(Data!X107 * INDIRECT(Data!B107)), "")</f>
        <v>83072000000</v>
      </c>
      <c r="W107" s="20" cm="1">
        <f t="array" aca="1" ref="W107" ca="1">IF(NOT(Data!D107 = 0), VALUE(Data!Y107 * INDIRECT(Data!B107)), "")</f>
        <v>468351000000</v>
      </c>
      <c r="X107" s="20" cm="1">
        <f t="array" aca="1" ref="X107" ca="1">IF(NOT(Data!D107 = 0), VALUE(Data!Z107 * INDIRECT(Data!B107)), "")</f>
        <v>39590000000</v>
      </c>
      <c r="Y107" s="20" cm="1">
        <f t="array" aca="1" ref="Y107" ca="1">IF(NOT(Data!D107 = 0), VALUE(Data!AA107 * INDIRECT(Data!B107)), "")</f>
        <v>7734000000</v>
      </c>
      <c r="Z107" s="20" cm="1">
        <f t="array" aca="1" ref="Z107" ca="1">IF(NOT(Data!D107 = 0), VALUE(Data!AB107 * INDIRECT(Data!B107)), "")</f>
        <v>31856000000</v>
      </c>
      <c r="AA107" s="20" cm="1">
        <f t="array" aca="1" ref="AA107" ca="1">IF(NOT(Data!D107 = 0), VALUE(Data!AC107 * INDIRECT(Data!B107)), "")</f>
        <v>3949000000</v>
      </c>
      <c r="AB107" s="20" cm="1">
        <f t="array" aca="1" ref="AB107" ca="1">IF(NOT(Data!D107 = 0), VALUE(Data!AD107 * INDIRECT(Data!B107)), "")</f>
        <v>14122000000</v>
      </c>
      <c r="AC107" s="20" cm="1">
        <f t="array" aca="1" ref="AC107" ca="1">IF(NOT(Data!D107 = 0), VALUE(Data!AE107 * INDIRECT(Data!B107)), "")</f>
        <v>21683000000</v>
      </c>
      <c r="AD107" s="20" cm="1">
        <f t="array" aca="1" ref="AD107" ca="1">IF(NOT(Data!D107 = 0), VALUE(Data!AF107 * INDIRECT(Data!B107)), "")</f>
        <v>31856000000</v>
      </c>
      <c r="AE107" s="22" t="str">
        <f>IF(NOT(Data!D107 = 0), Data!AG107, "")</f>
        <v>000</v>
      </c>
      <c r="AF107" s="21" t="str">
        <f>IF(NOT(Data!D107 = 0), Data!AH107, "")</f>
        <v>C</v>
      </c>
    </row>
    <row r="108" spans="1:32">
      <c r="A108" t="str">
        <f>IF(NOT(Data!D108 = 0), Data!C108, "")</f>
        <v>D</v>
      </c>
      <c r="B108" s="21" t="str">
        <f>IF(NOT(Data!D108 = 0), Data!D108, "")</f>
        <v>1999259</v>
      </c>
      <c r="C108" s="21">
        <f>IF(NOT(Data!D108 = 0), Data!E108, "")</f>
        <v>202112</v>
      </c>
      <c r="D108" s="20" cm="1">
        <f t="array" aca="1" ref="D108" ca="1">IF(NOT(Data!D108 = 0), VALUE(Data!F108 * INDIRECT(Data!B108)), "")</f>
        <v>40722550429</v>
      </c>
      <c r="E108" s="20" cm="1">
        <f t="array" aca="1" ref="E108" ca="1">IF(NOT(Data!D108 = 0), VALUE(Data!G108 * INDIRECT(Data!B108)), "")</f>
        <v>20719229704</v>
      </c>
      <c r="F108" s="20" cm="1">
        <f t="array" aca="1" ref="F108" ca="1">IF(NOT(Data!D108 = 0), VALUE(Data!H108 * INDIRECT(Data!B108)), "")</f>
        <v>165567204</v>
      </c>
      <c r="G108" s="20" cm="1">
        <f t="array" aca="1" ref="G108" ca="1">IF(NOT(Data!D108 = 0), VALUE(Data!I108 * INDIRECT(Data!B108)), "")</f>
        <v>10067100000</v>
      </c>
      <c r="H108" s="20" cm="1">
        <f t="array" aca="1" ref="H108" ca="1">IF(NOT(Data!D108 = 0), VALUE(Data!J108 * INDIRECT(Data!B108)), "")</f>
        <v>10486562500</v>
      </c>
      <c r="I108" s="20" cm="1">
        <f t="array" aca="1" ref="I108" ca="1">IF(NOT(Data!D108 = 0), VALUE(Data!K108 * INDIRECT(Data!B108)), "")</f>
        <v>0</v>
      </c>
      <c r="J108" s="20" cm="1">
        <f t="array" aca="1" ref="J108" ca="1">IF(NOT(Data!D108 = 0), VALUE(Data!L108 * INDIRECT(Data!B108)), "")</f>
        <v>20003320725</v>
      </c>
      <c r="K108" s="20" cm="1">
        <f t="array" aca="1" ref="K108" ca="1">IF(NOT(Data!D108 = 0), VALUE(Data!M108 * INDIRECT(Data!B108)), "")</f>
        <v>0</v>
      </c>
      <c r="L108" s="20" cm="1">
        <f t="array" aca="1" ref="L108" ca="1">IF(NOT(Data!D108 = 0), VALUE(Data!N108 * INDIRECT(Data!B108)), "")</f>
        <v>20003320725</v>
      </c>
      <c r="M108" s="20" cm="1">
        <f t="array" aca="1" ref="M108" ca="1">IF(NOT(Data!D108 = 0), VALUE(Data!O108 * INDIRECT(Data!B108)), "")</f>
        <v>0</v>
      </c>
      <c r="N108" s="20" cm="1">
        <f t="array" aca="1" ref="N108" ca="1">IF(NOT(Data!D108 = 0), VALUE(Data!P108 * INDIRECT(Data!B108)), "")</f>
        <v>13867217864</v>
      </c>
      <c r="O108" s="20" cm="1">
        <f t="array" aca="1" ref="O108" ca="1">IF(NOT(Data!D108 = 0), VALUE(Data!Q108 * INDIRECT(Data!B108)), "")</f>
        <v>13867217864</v>
      </c>
      <c r="P108" s="20" cm="1">
        <f t="array" aca="1" ref="P108" ca="1">IF(NOT(Data!D108 = 0), VALUE(Data!R108 * INDIRECT(Data!B108)), "")</f>
        <v>11350442864</v>
      </c>
      <c r="Q108" s="20" cm="1">
        <f t="array" aca="1" ref="Q108" ca="1">IF(NOT(Data!D108 = 0), VALUE(Data!S108 * INDIRECT(Data!B108)), "")</f>
        <v>2516775000</v>
      </c>
      <c r="R108" s="20" cm="1">
        <f t="array" aca="1" ref="R108" ca="1">IF(NOT(Data!D108 = 0), VALUE(Data!T108 * INDIRECT(Data!B108)), "")</f>
        <v>0</v>
      </c>
      <c r="S108" s="20" cm="1">
        <f t="array" aca="1" ref="S108" ca="1">IF(NOT(Data!D108 = 0), VALUE(Data!U108 * INDIRECT(Data!B108)), "")</f>
        <v>0</v>
      </c>
      <c r="T108" s="20" cm="1">
        <f t="array" aca="1" ref="T108" ca="1">IF(NOT(Data!D108 = 0), VALUE(Data!V108 * INDIRECT(Data!B108)), "")</f>
        <v>0</v>
      </c>
      <c r="U108" s="20" cm="1">
        <f t="array" aca="1" ref="U108" ca="1">IF(NOT(Data!D108 = 0), VALUE(Data!W108 * INDIRECT(Data!B108)), "")</f>
        <v>0</v>
      </c>
      <c r="V108" s="20" cm="1">
        <f t="array" aca="1" ref="V108" ca="1">IF(NOT(Data!D108 = 0), VALUE(Data!X108 * INDIRECT(Data!B108)), "")</f>
        <v>0</v>
      </c>
      <c r="W108" s="20" cm="1">
        <f t="array" aca="1" ref="W108" ca="1">IF(NOT(Data!D108 = 0), VALUE(Data!Y108 * INDIRECT(Data!B108)), "")</f>
        <v>26855332565</v>
      </c>
      <c r="X108" s="20" cm="1">
        <f t="array" aca="1" ref="X108" ca="1">IF(NOT(Data!D108 = 0), VALUE(Data!Z108 * INDIRECT(Data!B108)), "")</f>
        <v>40268400000</v>
      </c>
      <c r="Y108" s="20" cm="1">
        <f t="array" aca="1" ref="Y108" ca="1">IF(NOT(Data!D108 = 0), VALUE(Data!AA108 * INDIRECT(Data!B108)), "")</f>
        <v>36241560000</v>
      </c>
      <c r="Z108" s="20" cm="1">
        <f t="array" aca="1" ref="Z108" ca="1">IF(NOT(Data!D108 = 0), VALUE(Data!AB108 * INDIRECT(Data!B108)), "")</f>
        <v>4026840000</v>
      </c>
      <c r="AA108" s="20" cm="1">
        <f t="array" aca="1" ref="AA108" ca="1">IF(NOT(Data!D108 = 0), VALUE(Data!AC108 * INDIRECT(Data!B108)), "")</f>
        <v>0</v>
      </c>
      <c r="AB108" s="20" cm="1">
        <f t="array" aca="1" ref="AB108" ca="1">IF(NOT(Data!D108 = 0), VALUE(Data!AD108 * INDIRECT(Data!B108)), "")</f>
        <v>1759318644</v>
      </c>
      <c r="AC108" s="20" cm="1">
        <f t="array" aca="1" ref="AC108" ca="1">IF(NOT(Data!D108 = 0), VALUE(Data!AE108 * INDIRECT(Data!B108)), "")</f>
        <v>2267521356</v>
      </c>
      <c r="AD108" s="20" cm="1">
        <f t="array" aca="1" ref="AD108" ca="1">IF(NOT(Data!D108 = 0), VALUE(Data!AF108 * INDIRECT(Data!B108)), "")</f>
        <v>0</v>
      </c>
      <c r="AE108" s="22" t="str">
        <f>IF(NOT(Data!D108 = 0), Data!AG108, "")</f>
        <v>000</v>
      </c>
      <c r="AF108" s="21" t="str">
        <f>IF(NOT(Data!D108 = 0), Data!AH108, "")</f>
        <v>C</v>
      </c>
    </row>
    <row r="109" spans="1:32">
      <c r="A109" t="str">
        <f>IF(NOT(Data!D109 = 0), Data!C109, "")</f>
        <v>D</v>
      </c>
      <c r="B109" s="21" t="str">
        <f>IF(NOT(Data!D109 = 0), Data!D109, "")</f>
        <v>1999259</v>
      </c>
      <c r="C109" s="21">
        <f>IF(NOT(Data!D109 = 0), Data!E109, "")</f>
        <v>202112</v>
      </c>
      <c r="D109" s="20" cm="1">
        <f t="array" aca="1" ref="D109" ca="1">IF(NOT(Data!D109 = 0), VALUE(Data!F109 * INDIRECT(Data!B109)), "")</f>
        <v>50936821346</v>
      </c>
      <c r="E109" s="20" cm="1">
        <f t="array" aca="1" ref="E109" ca="1">IF(NOT(Data!D109 = 0), VALUE(Data!G109 * INDIRECT(Data!B109)), "")</f>
        <v>29758220767</v>
      </c>
      <c r="F109" s="20" cm="1">
        <f t="array" aca="1" ref="F109" ca="1">IF(NOT(Data!D109 = 0), VALUE(Data!H109 * INDIRECT(Data!B109)), "")</f>
        <v>10385457559</v>
      </c>
      <c r="G109" s="20" cm="1">
        <f t="array" aca="1" ref="G109" ca="1">IF(NOT(Data!D109 = 0), VALUE(Data!I109 * INDIRECT(Data!B109)), "")</f>
        <v>2067374350</v>
      </c>
      <c r="H109" s="20" cm="1">
        <f t="array" aca="1" ref="H109" ca="1">IF(NOT(Data!D109 = 0), VALUE(Data!J109 * INDIRECT(Data!B109)), "")</f>
        <v>17305388858</v>
      </c>
      <c r="I109" s="20" cm="1">
        <f t="array" aca="1" ref="I109" ca="1">IF(NOT(Data!D109 = 0), VALUE(Data!K109 * INDIRECT(Data!B109)), "")</f>
        <v>0</v>
      </c>
      <c r="J109" s="20" cm="1">
        <f t="array" aca="1" ref="J109" ca="1">IF(NOT(Data!D109 = 0), VALUE(Data!L109 * INDIRECT(Data!B109)), "")</f>
        <v>21178600579</v>
      </c>
      <c r="K109" s="20" cm="1">
        <f t="array" aca="1" ref="K109" ca="1">IF(NOT(Data!D109 = 0), VALUE(Data!M109 * INDIRECT(Data!B109)), "")</f>
        <v>0</v>
      </c>
      <c r="L109" s="20" cm="1">
        <f t="array" aca="1" ref="L109" ca="1">IF(NOT(Data!D109 = 0), VALUE(Data!N109 * INDIRECT(Data!B109)), "")</f>
        <v>16914491579</v>
      </c>
      <c r="M109" s="20" cm="1">
        <f t="array" aca="1" ref="M109" ca="1">IF(NOT(Data!D109 = 0), VALUE(Data!O109 * INDIRECT(Data!B109)), "")</f>
        <v>4264109000</v>
      </c>
      <c r="N109" s="20" cm="1">
        <f t="array" aca="1" ref="N109" ca="1">IF(NOT(Data!D109 = 0), VALUE(Data!P109 * INDIRECT(Data!B109)), "")</f>
        <v>19807262904</v>
      </c>
      <c r="O109" s="20" cm="1">
        <f t="array" aca="1" ref="O109" ca="1">IF(NOT(Data!D109 = 0), VALUE(Data!Q109 * INDIRECT(Data!B109)), "")</f>
        <v>19081514904</v>
      </c>
      <c r="P109" s="20" cm="1">
        <f t="array" aca="1" ref="P109" ca="1">IF(NOT(Data!D109 = 0), VALUE(Data!R109 * INDIRECT(Data!B109)), "")</f>
        <v>6126178998</v>
      </c>
      <c r="Q109" s="20" cm="1">
        <f t="array" aca="1" ref="Q109" ca="1">IF(NOT(Data!D109 = 0), VALUE(Data!S109 * INDIRECT(Data!B109)), "")</f>
        <v>11119781156</v>
      </c>
      <c r="R109" s="20" cm="1">
        <f t="array" aca="1" ref="R109" ca="1">IF(NOT(Data!D109 = 0), VALUE(Data!T109 * INDIRECT(Data!B109)), "")</f>
        <v>1835554750</v>
      </c>
      <c r="S109" s="20" cm="1">
        <f t="array" aca="1" ref="S109" ca="1">IF(NOT(Data!D109 = 0), VALUE(Data!U109 * INDIRECT(Data!B109)), "")</f>
        <v>725748000</v>
      </c>
      <c r="T109" s="20" cm="1">
        <f t="array" aca="1" ref="T109" ca="1">IF(NOT(Data!D109 = 0), VALUE(Data!V109 * INDIRECT(Data!B109)), "")</f>
        <v>0</v>
      </c>
      <c r="U109" s="20" cm="1">
        <f t="array" aca="1" ref="U109" ca="1">IF(NOT(Data!D109 = 0), VALUE(Data!W109 * INDIRECT(Data!B109)), "")</f>
        <v>0</v>
      </c>
      <c r="V109" s="20" cm="1">
        <f t="array" aca="1" ref="V109" ca="1">IF(NOT(Data!D109 = 0), VALUE(Data!X109 * INDIRECT(Data!B109)), "")</f>
        <v>725748000</v>
      </c>
      <c r="W109" s="20" cm="1">
        <f t="array" aca="1" ref="W109" ca="1">IF(NOT(Data!D109 = 0), VALUE(Data!Y109 * INDIRECT(Data!B109)), "")</f>
        <v>31129558442</v>
      </c>
      <c r="X109" s="20" cm="1">
        <f t="array" aca="1" ref="X109" ca="1">IF(NOT(Data!D109 = 0), VALUE(Data!Z109 * INDIRECT(Data!B109)), "")</f>
        <v>115995149848</v>
      </c>
      <c r="Y109" s="20" cm="1">
        <f t="array" aca="1" ref="Y109" ca="1">IF(NOT(Data!D109 = 0), VALUE(Data!AA109 * INDIRECT(Data!B109)), "")</f>
        <v>92734128192</v>
      </c>
      <c r="Z109" s="20" cm="1">
        <f t="array" aca="1" ref="Z109" ca="1">IF(NOT(Data!D109 = 0), VALUE(Data!AB109 * INDIRECT(Data!B109)), "")</f>
        <v>23261021656</v>
      </c>
      <c r="AA109" s="20" cm="1">
        <f t="array" aca="1" ref="AA109" ca="1">IF(NOT(Data!D109 = 0), VALUE(Data!AC109 * INDIRECT(Data!B109)), "")</f>
        <v>293753246</v>
      </c>
      <c r="AB109" s="20" cm="1">
        <f t="array" aca="1" ref="AB109" ca="1">IF(NOT(Data!D109 = 0), VALUE(Data!AD109 * INDIRECT(Data!B109)), "")</f>
        <v>16927904334</v>
      </c>
      <c r="AC109" s="20" cm="1">
        <f t="array" aca="1" ref="AC109" ca="1">IF(NOT(Data!D109 = 0), VALUE(Data!AE109 * INDIRECT(Data!B109)), "")</f>
        <v>6626870568</v>
      </c>
      <c r="AD109" s="20" cm="1">
        <f t="array" aca="1" ref="AD109" ca="1">IF(NOT(Data!D109 = 0), VALUE(Data!AF109 * INDIRECT(Data!B109)), "")</f>
        <v>4881347318</v>
      </c>
      <c r="AE109" s="22" t="str">
        <f>IF(NOT(Data!D109 = 0), Data!AG109, "")</f>
        <v>000</v>
      </c>
      <c r="AF109" s="21" t="str">
        <f>IF(NOT(Data!D109 = 0), Data!AH109, "")</f>
        <v>C</v>
      </c>
    </row>
    <row r="110" spans="1:32">
      <c r="A110" t="str">
        <f>IF(NOT(Data!D110 = 0), Data!C110, "")</f>
        <v>D</v>
      </c>
      <c r="B110" s="21" t="str">
        <f>IF(NOT(Data!D110 = 0), Data!D110, "")</f>
        <v>1999259</v>
      </c>
      <c r="C110" s="21">
        <f>IF(NOT(Data!D110 = 0), Data!E110, "")</f>
        <v>202112</v>
      </c>
      <c r="D110" s="20" cm="1">
        <f t="array" aca="1" ref="D110" ca="1">IF(NOT(Data!D110 = 0), VALUE(Data!F110 * INDIRECT(Data!B110)), "")</f>
        <v>79022000000</v>
      </c>
      <c r="E110" s="20" cm="1">
        <f t="array" aca="1" ref="E110" ca="1">IF(NOT(Data!D110 = 0), VALUE(Data!G110 * INDIRECT(Data!B110)), "")</f>
        <v>38869000000</v>
      </c>
      <c r="F110" s="20" cm="1">
        <f t="array" aca="1" ref="F110" ca="1">IF(NOT(Data!D110 = 0), VALUE(Data!H110 * INDIRECT(Data!B110)), "")</f>
        <v>2160000000</v>
      </c>
      <c r="G110" s="20" cm="1">
        <f t="array" aca="1" ref="G110" ca="1">IF(NOT(Data!D110 = 0), VALUE(Data!I110 * INDIRECT(Data!B110)), "")</f>
        <v>36128000000</v>
      </c>
      <c r="H110" s="20" cm="1">
        <f t="array" aca="1" ref="H110" ca="1">IF(NOT(Data!D110 = 0), VALUE(Data!J110 * INDIRECT(Data!B110)), "")</f>
        <v>581000000</v>
      </c>
      <c r="I110" s="20" cm="1">
        <f t="array" aca="1" ref="I110" ca="1">IF(NOT(Data!D110 = 0), VALUE(Data!K110 * INDIRECT(Data!B110)), "")</f>
        <v>0</v>
      </c>
      <c r="J110" s="20" cm="1">
        <f t="array" aca="1" ref="J110" ca="1">IF(NOT(Data!D110 = 0), VALUE(Data!L110 * INDIRECT(Data!B110)), "")</f>
        <v>40153000000</v>
      </c>
      <c r="K110" s="20" cm="1">
        <f t="array" aca="1" ref="K110" ca="1">IF(NOT(Data!D110 = 0), VALUE(Data!M110 * INDIRECT(Data!B110)), "")</f>
        <v>0</v>
      </c>
      <c r="L110" s="20" cm="1">
        <f t="array" aca="1" ref="L110" ca="1">IF(NOT(Data!D110 = 0), VALUE(Data!N110 * INDIRECT(Data!B110)), "")</f>
        <v>39968000000</v>
      </c>
      <c r="M110" s="20" cm="1">
        <f t="array" aca="1" ref="M110" ca="1">IF(NOT(Data!D110 = 0), VALUE(Data!O110 * INDIRECT(Data!B110)), "")</f>
        <v>185000000</v>
      </c>
      <c r="N110" s="20" cm="1">
        <f t="array" aca="1" ref="N110" ca="1">IF(NOT(Data!D110 = 0), VALUE(Data!P110 * INDIRECT(Data!B110)), "")</f>
        <v>27227000000</v>
      </c>
      <c r="O110" s="20" cm="1">
        <f t="array" aca="1" ref="O110" ca="1">IF(NOT(Data!D110 = 0), VALUE(Data!Q110 * INDIRECT(Data!B110)), "")</f>
        <v>27227000000</v>
      </c>
      <c r="P110" s="20" cm="1">
        <f t="array" aca="1" ref="P110" ca="1">IF(NOT(Data!D110 = 0), VALUE(Data!R110 * INDIRECT(Data!B110)), "")</f>
        <v>17586000000</v>
      </c>
      <c r="Q110" s="20" cm="1">
        <f t="array" aca="1" ref="Q110" ca="1">IF(NOT(Data!D110 = 0), VALUE(Data!S110 * INDIRECT(Data!B110)), "")</f>
        <v>9641000000</v>
      </c>
      <c r="R110" s="20" cm="1">
        <f t="array" aca="1" ref="R110" ca="1">IF(NOT(Data!D110 = 0), VALUE(Data!T110 * INDIRECT(Data!B110)), "")</f>
        <v>0</v>
      </c>
      <c r="S110" s="20" cm="1">
        <f t="array" aca="1" ref="S110" ca="1">IF(NOT(Data!D110 = 0), VALUE(Data!U110 * INDIRECT(Data!B110)), "")</f>
        <v>0</v>
      </c>
      <c r="T110" s="20" cm="1">
        <f t="array" aca="1" ref="T110" ca="1">IF(NOT(Data!D110 = 0), VALUE(Data!V110 * INDIRECT(Data!B110)), "")</f>
        <v>0</v>
      </c>
      <c r="U110" s="20" cm="1">
        <f t="array" aca="1" ref="U110" ca="1">IF(NOT(Data!D110 = 0), VALUE(Data!W110 * INDIRECT(Data!B110)), "")</f>
        <v>0</v>
      </c>
      <c r="V110" s="20" cm="1">
        <f t="array" aca="1" ref="V110" ca="1">IF(NOT(Data!D110 = 0), VALUE(Data!X110 * INDIRECT(Data!B110)), "")</f>
        <v>0</v>
      </c>
      <c r="W110" s="20" cm="1">
        <f t="array" aca="1" ref="W110" ca="1">IF(NOT(Data!D110 = 0), VALUE(Data!Y110 * INDIRECT(Data!B110)), "")</f>
        <v>51795000000</v>
      </c>
      <c r="X110" s="20" cm="1">
        <f t="array" aca="1" ref="X110" ca="1">IF(NOT(Data!D110 = 0), VALUE(Data!Z110 * INDIRECT(Data!B110)), "")</f>
        <v>210717000000</v>
      </c>
      <c r="Y110" s="20" cm="1">
        <f t="array" aca="1" ref="Y110" ca="1">IF(NOT(Data!D110 = 0), VALUE(Data!AA110 * INDIRECT(Data!B110)), "")</f>
        <v>203901000000</v>
      </c>
      <c r="Z110" s="20" cm="1">
        <f t="array" aca="1" ref="Z110" ca="1">IF(NOT(Data!D110 = 0), VALUE(Data!AB110 * INDIRECT(Data!B110)), "")</f>
        <v>6816000000</v>
      </c>
      <c r="AA110" s="20" cm="1">
        <f t="array" aca="1" ref="AA110" ca="1">IF(NOT(Data!D110 = 0), VALUE(Data!AC110 * INDIRECT(Data!B110)), "")</f>
        <v>0</v>
      </c>
      <c r="AB110" s="20" cm="1">
        <f t="array" aca="1" ref="AB110" ca="1">IF(NOT(Data!D110 = 0), VALUE(Data!AD110 * INDIRECT(Data!B110)), "")</f>
        <v>2313000000</v>
      </c>
      <c r="AC110" s="20" cm="1">
        <f t="array" aca="1" ref="AC110" ca="1">IF(NOT(Data!D110 = 0), VALUE(Data!AE110 * INDIRECT(Data!B110)), "")</f>
        <v>4503000000</v>
      </c>
      <c r="AD110" s="20" cm="1">
        <f t="array" aca="1" ref="AD110" ca="1">IF(NOT(Data!D110 = 0), VALUE(Data!AF110 * INDIRECT(Data!B110)), "")</f>
        <v>0</v>
      </c>
      <c r="AE110" s="22" t="str">
        <f>IF(NOT(Data!D110 = 0), Data!AG110, "")</f>
        <v>000</v>
      </c>
      <c r="AF110" s="21" t="str">
        <f>IF(NOT(Data!D110 = 0), Data!AH110, "")</f>
        <v>C</v>
      </c>
    </row>
    <row r="111" spans="1:32">
      <c r="A111" t="str">
        <f>IF(NOT(Data!D111 = 0), Data!C111, "")</f>
        <v>D</v>
      </c>
      <c r="B111" s="21" t="str">
        <f>IF(NOT(Data!D111 = 0), Data!D111, "")</f>
        <v>1999259</v>
      </c>
      <c r="C111" s="21">
        <f>IF(NOT(Data!D111 = 0), Data!E111, "")</f>
        <v>202112</v>
      </c>
      <c r="D111" s="20" cm="1">
        <f t="array" aca="1" ref="D111" ca="1">IF(NOT(Data!D111 = 0), VALUE(Data!F111 * INDIRECT(Data!B111)), "")</f>
        <v>79111031316</v>
      </c>
      <c r="E111" s="20" cm="1">
        <f t="array" aca="1" ref="E111" ca="1">IF(NOT(Data!D111 = 0), VALUE(Data!G111 * INDIRECT(Data!B111)), "")</f>
        <v>18491300571</v>
      </c>
      <c r="F111" s="20" cm="1">
        <f t="array" aca="1" ref="F111" ca="1">IF(NOT(Data!D111 = 0), VALUE(Data!H111 * INDIRECT(Data!B111)), "")</f>
        <v>1596863952</v>
      </c>
      <c r="G111" s="20" cm="1">
        <f t="array" aca="1" ref="G111" ca="1">IF(NOT(Data!D111 = 0), VALUE(Data!I111 * INDIRECT(Data!B111)), "")</f>
        <v>7949965203</v>
      </c>
      <c r="H111" s="20" cm="1">
        <f t="array" aca="1" ref="H111" ca="1">IF(NOT(Data!D111 = 0), VALUE(Data!J111 * INDIRECT(Data!B111)), "")</f>
        <v>0</v>
      </c>
      <c r="I111" s="20" cm="1">
        <f t="array" aca="1" ref="I111" ca="1">IF(NOT(Data!D111 = 0), VALUE(Data!K111 * INDIRECT(Data!B111)), "")</f>
        <v>8944471416</v>
      </c>
      <c r="J111" s="20" cm="1">
        <f t="array" aca="1" ref="J111" ca="1">IF(NOT(Data!D111 = 0), VALUE(Data!L111 * INDIRECT(Data!B111)), "")</f>
        <v>60619730745</v>
      </c>
      <c r="K111" s="20" cm="1">
        <f t="array" aca="1" ref="K111" ca="1">IF(NOT(Data!D111 = 0), VALUE(Data!M111 * INDIRECT(Data!B111)), "")</f>
        <v>0</v>
      </c>
      <c r="L111" s="20" cm="1">
        <f t="array" aca="1" ref="L111" ca="1">IF(NOT(Data!D111 = 0), VALUE(Data!N111 * INDIRECT(Data!B111)), "")</f>
        <v>0</v>
      </c>
      <c r="M111" s="20" cm="1">
        <f t="array" aca="1" ref="M111" ca="1">IF(NOT(Data!D111 = 0), VALUE(Data!O111 * INDIRECT(Data!B111)), "")</f>
        <v>60619730745</v>
      </c>
      <c r="N111" s="20" cm="1">
        <f t="array" aca="1" ref="N111" ca="1">IF(NOT(Data!D111 = 0), VALUE(Data!P111 * INDIRECT(Data!B111)), "")</f>
        <v>66174669485</v>
      </c>
      <c r="O111" s="20" cm="1">
        <f t="array" aca="1" ref="O111" ca="1">IF(NOT(Data!D111 = 0), VALUE(Data!Q111 * INDIRECT(Data!B111)), "")</f>
        <v>58174669485</v>
      </c>
      <c r="P111" s="20" cm="1">
        <f t="array" aca="1" ref="P111" ca="1">IF(NOT(Data!D111 = 0), VALUE(Data!R111 * INDIRECT(Data!B111)), "")</f>
        <v>33896932867</v>
      </c>
      <c r="Q111" s="20" cm="1">
        <f t="array" aca="1" ref="Q111" ca="1">IF(NOT(Data!D111 = 0), VALUE(Data!S111 * INDIRECT(Data!B111)), "")</f>
        <v>23693747611</v>
      </c>
      <c r="R111" s="20" cm="1">
        <f t="array" aca="1" ref="R111" ca="1">IF(NOT(Data!D111 = 0), VALUE(Data!T111 * INDIRECT(Data!B111)), "")</f>
        <v>583989007</v>
      </c>
      <c r="S111" s="20" cm="1">
        <f t="array" aca="1" ref="S111" ca="1">IF(NOT(Data!D111 = 0), VALUE(Data!U111 * INDIRECT(Data!B111)), "")</f>
        <v>8000000000</v>
      </c>
      <c r="T111" s="20" cm="1">
        <f t="array" aca="1" ref="T111" ca="1">IF(NOT(Data!D111 = 0), VALUE(Data!V111 * INDIRECT(Data!B111)), "")</f>
        <v>8000000000</v>
      </c>
      <c r="U111" s="20" cm="1">
        <f t="array" aca="1" ref="U111" ca="1">IF(NOT(Data!D111 = 0), VALUE(Data!W111 * INDIRECT(Data!B111)), "")</f>
        <v>0</v>
      </c>
      <c r="V111" s="20" cm="1">
        <f t="array" aca="1" ref="V111" ca="1">IF(NOT(Data!D111 = 0), VALUE(Data!X111 * INDIRECT(Data!B111)), "")</f>
        <v>0</v>
      </c>
      <c r="W111" s="20" cm="1">
        <f t="array" aca="1" ref="W111" ca="1">IF(NOT(Data!D111 = 0), VALUE(Data!Y111 * INDIRECT(Data!B111)), "")</f>
        <v>12936361831</v>
      </c>
      <c r="X111" s="20" cm="1">
        <f t="array" aca="1" ref="X111" ca="1">IF(NOT(Data!D111 = 0), VALUE(Data!Z111 * INDIRECT(Data!B111)), "")</f>
        <v>49589383653</v>
      </c>
      <c r="Y111" s="20" cm="1">
        <f t="array" aca="1" ref="Y111" ca="1">IF(NOT(Data!D111 = 0), VALUE(Data!AA111 * INDIRECT(Data!B111)), "")</f>
        <v>55440044202</v>
      </c>
      <c r="Z111" s="20" cm="1">
        <f t="array" aca="1" ref="Z111" ca="1">IF(NOT(Data!D111 = 0), VALUE(Data!AB111 * INDIRECT(Data!B111)), "")</f>
        <v>-5850660549</v>
      </c>
      <c r="AA111" s="20" cm="1">
        <f t="array" aca="1" ref="AA111" ca="1">IF(NOT(Data!D111 = 0), VALUE(Data!AC111 * INDIRECT(Data!B111)), "")</f>
        <v>148839616</v>
      </c>
      <c r="AB111" s="20" cm="1">
        <f t="array" aca="1" ref="AB111" ca="1">IF(NOT(Data!D111 = 0), VALUE(Data!AD111 * INDIRECT(Data!B111)), "")</f>
        <v>2846701174</v>
      </c>
      <c r="AC111" s="20" cm="1">
        <f t="array" aca="1" ref="AC111" ca="1">IF(NOT(Data!D111 = 0), VALUE(Data!AE111 * INDIRECT(Data!B111)), "")</f>
        <v>-8548522107</v>
      </c>
      <c r="AD111" s="20" cm="1">
        <f t="array" aca="1" ref="AD111" ca="1">IF(NOT(Data!D111 = 0), VALUE(Data!AF111 * INDIRECT(Data!B111)), "")</f>
        <v>0</v>
      </c>
      <c r="AE111" s="22" t="str">
        <f>IF(NOT(Data!D111 = 0), Data!AG111, "")</f>
        <v>000</v>
      </c>
      <c r="AF111" s="21" t="str">
        <f>IF(NOT(Data!D111 = 0), Data!AH111, "")</f>
        <v>C</v>
      </c>
    </row>
    <row r="112" spans="1:32">
      <c r="A112" t="str">
        <f>IF(NOT(Data!D112 = 0), Data!C112, "")</f>
        <v>D</v>
      </c>
      <c r="B112" s="21" t="str">
        <f>IF(NOT(Data!D112 = 0), Data!D112, "")</f>
        <v>1999259</v>
      </c>
      <c r="C112" s="21">
        <f>IF(NOT(Data!D112 = 0), Data!E112, "")</f>
        <v>202112</v>
      </c>
      <c r="D112" s="20" cm="1">
        <f t="array" aca="1" ref="D112" ca="1">IF(NOT(Data!D112 = 0), VALUE(Data!F112 * INDIRECT(Data!B112)), "")</f>
        <v>51692927320</v>
      </c>
      <c r="E112" s="20" cm="1">
        <f t="array" aca="1" ref="E112" ca="1">IF(NOT(Data!D112 = 0), VALUE(Data!G112 * INDIRECT(Data!B112)), "")</f>
        <v>47800961037</v>
      </c>
      <c r="F112" s="20" cm="1">
        <f t="array" aca="1" ref="F112" ca="1">IF(NOT(Data!D112 = 0), VALUE(Data!H112 * INDIRECT(Data!B112)), "")</f>
        <v>12754792342</v>
      </c>
      <c r="G112" s="20" cm="1">
        <f t="array" aca="1" ref="G112" ca="1">IF(NOT(Data!D112 = 0), VALUE(Data!I112 * INDIRECT(Data!B112)), "")</f>
        <v>13441415905</v>
      </c>
      <c r="H112" s="20" cm="1">
        <f t="array" aca="1" ref="H112" ca="1">IF(NOT(Data!D112 = 0), VALUE(Data!J112 * INDIRECT(Data!B112)), "")</f>
        <v>21604752790</v>
      </c>
      <c r="I112" s="20" cm="1">
        <f t="array" aca="1" ref="I112" ca="1">IF(NOT(Data!D112 = 0), VALUE(Data!K112 * INDIRECT(Data!B112)), "")</f>
        <v>0</v>
      </c>
      <c r="J112" s="20" cm="1">
        <f t="array" aca="1" ref="J112" ca="1">IF(NOT(Data!D112 = 0), VALUE(Data!L112 * INDIRECT(Data!B112)), "")</f>
        <v>3891966283</v>
      </c>
      <c r="K112" s="20" cm="1">
        <f t="array" aca="1" ref="K112" ca="1">IF(NOT(Data!D112 = 0), VALUE(Data!M112 * INDIRECT(Data!B112)), "")</f>
        <v>0</v>
      </c>
      <c r="L112" s="20" cm="1">
        <f t="array" aca="1" ref="L112" ca="1">IF(NOT(Data!D112 = 0), VALUE(Data!N112 * INDIRECT(Data!B112)), "")</f>
        <v>1809361556</v>
      </c>
      <c r="M112" s="20" cm="1">
        <f t="array" aca="1" ref="M112" ca="1">IF(NOT(Data!D112 = 0), VALUE(Data!O112 * INDIRECT(Data!B112)), "")</f>
        <v>2082604727</v>
      </c>
      <c r="N112" s="20" cm="1">
        <f t="array" aca="1" ref="N112" ca="1">IF(NOT(Data!D112 = 0), VALUE(Data!P112 * INDIRECT(Data!B112)), "")</f>
        <v>683858877</v>
      </c>
      <c r="O112" s="20" cm="1">
        <f t="array" aca="1" ref="O112" ca="1">IF(NOT(Data!D112 = 0), VALUE(Data!Q112 * INDIRECT(Data!B112)), "")</f>
        <v>683858877</v>
      </c>
      <c r="P112" s="20" cm="1">
        <f t="array" aca="1" ref="P112" ca="1">IF(NOT(Data!D112 = 0), VALUE(Data!R112 * INDIRECT(Data!B112)), "")</f>
        <v>0</v>
      </c>
      <c r="Q112" s="20" cm="1">
        <f t="array" aca="1" ref="Q112" ca="1">IF(NOT(Data!D112 = 0), VALUE(Data!S112 * INDIRECT(Data!B112)), "")</f>
        <v>35703800</v>
      </c>
      <c r="R112" s="20" cm="1">
        <f t="array" aca="1" ref="R112" ca="1">IF(NOT(Data!D112 = 0), VALUE(Data!T112 * INDIRECT(Data!B112)), "")</f>
        <v>648155077</v>
      </c>
      <c r="S112" s="20" cm="1">
        <f t="array" aca="1" ref="S112" ca="1">IF(NOT(Data!D112 = 0), VALUE(Data!U112 * INDIRECT(Data!B112)), "")</f>
        <v>0</v>
      </c>
      <c r="T112" s="20" cm="1">
        <f t="array" aca="1" ref="T112" ca="1">IF(NOT(Data!D112 = 0), VALUE(Data!V112 * INDIRECT(Data!B112)), "")</f>
        <v>0</v>
      </c>
      <c r="U112" s="20" cm="1">
        <f t="array" aca="1" ref="U112" ca="1">IF(NOT(Data!D112 = 0), VALUE(Data!W112 * INDIRECT(Data!B112)), "")</f>
        <v>0</v>
      </c>
      <c r="V112" s="20" cm="1">
        <f t="array" aca="1" ref="V112" ca="1">IF(NOT(Data!D112 = 0), VALUE(Data!X112 * INDIRECT(Data!B112)), "")</f>
        <v>0</v>
      </c>
      <c r="W112" s="20" cm="1">
        <f t="array" aca="1" ref="W112" ca="1">IF(NOT(Data!D112 = 0), VALUE(Data!Y112 * INDIRECT(Data!B112)), "")</f>
        <v>51009068443</v>
      </c>
      <c r="X112" s="20" cm="1">
        <f t="array" aca="1" ref="X112" ca="1">IF(NOT(Data!D112 = 0), VALUE(Data!Z112 * INDIRECT(Data!B112)), "")</f>
        <v>69198591297</v>
      </c>
      <c r="Y112" s="20" cm="1">
        <f t="array" aca="1" ref="Y112" ca="1">IF(NOT(Data!D112 = 0), VALUE(Data!AA112 * INDIRECT(Data!B112)), "")</f>
        <v>58299415462</v>
      </c>
      <c r="Z112" s="20" cm="1">
        <f t="array" aca="1" ref="Z112" ca="1">IF(NOT(Data!D112 = 0), VALUE(Data!AB112 * INDIRECT(Data!B112)), "")</f>
        <v>10899175835</v>
      </c>
      <c r="AA112" s="20" cm="1">
        <f t="array" aca="1" ref="AA112" ca="1">IF(NOT(Data!D112 = 0), VALUE(Data!AC112 * INDIRECT(Data!B112)), "")</f>
        <v>55053764</v>
      </c>
      <c r="AB112" s="20" cm="1">
        <f t="array" aca="1" ref="AB112" ca="1">IF(NOT(Data!D112 = 0), VALUE(Data!AD112 * INDIRECT(Data!B112)), "")</f>
        <v>6693243756</v>
      </c>
      <c r="AC112" s="20" cm="1">
        <f t="array" aca="1" ref="AC112" ca="1">IF(NOT(Data!D112 = 0), VALUE(Data!AE112 * INDIRECT(Data!B112)), "")</f>
        <v>4260985843</v>
      </c>
      <c r="AD112" s="20" cm="1">
        <f t="array" aca="1" ref="AD112" ca="1">IF(NOT(Data!D112 = 0), VALUE(Data!AF112 * INDIRECT(Data!B112)), "")</f>
        <v>0</v>
      </c>
      <c r="AE112" s="22" t="str">
        <f>IF(NOT(Data!D112 = 0), Data!AG112, "")</f>
        <v>000</v>
      </c>
      <c r="AF112" s="21" t="str">
        <f>IF(NOT(Data!D112 = 0), Data!AH112, "")</f>
        <v>C</v>
      </c>
    </row>
    <row r="113" spans="1:32">
      <c r="A113" t="str">
        <f>IF(NOT(Data!D113 = 0), Data!C113, "")</f>
        <v>D</v>
      </c>
      <c r="B113" s="21" t="str">
        <f>IF(NOT(Data!D113 = 0), Data!D113, "")</f>
        <v>1999259</v>
      </c>
      <c r="C113" s="21">
        <f>IF(NOT(Data!D113 = 0), Data!E113, "")</f>
        <v>202112</v>
      </c>
      <c r="D113" s="20" cm="1">
        <f t="array" aca="1" ref="D113" ca="1">IF(NOT(Data!D113 = 0), VALUE(Data!F113 * INDIRECT(Data!B113)), "")</f>
        <v>209330000000</v>
      </c>
      <c r="E113" s="20" cm="1">
        <f t="array" aca="1" ref="E113" ca="1">IF(NOT(Data!D113 = 0), VALUE(Data!G113 * INDIRECT(Data!B113)), "")</f>
        <v>209330000000</v>
      </c>
      <c r="F113" s="20" cm="1">
        <f t="array" aca="1" ref="F113" ca="1">IF(NOT(Data!D113 = 0), VALUE(Data!H113 * INDIRECT(Data!B113)), "")</f>
        <v>860000000</v>
      </c>
      <c r="G113" s="20" cm="1">
        <f t="array" aca="1" ref="G113" ca="1">IF(NOT(Data!D113 = 0), VALUE(Data!I113 * INDIRECT(Data!B113)), "")</f>
        <v>98231000000</v>
      </c>
      <c r="H113" s="20" cm="1">
        <f t="array" aca="1" ref="H113" ca="1">IF(NOT(Data!D113 = 0), VALUE(Data!J113 * INDIRECT(Data!B113)), "")</f>
        <v>110239000000</v>
      </c>
      <c r="I113" s="20" cm="1">
        <f t="array" aca="1" ref="I113" ca="1">IF(NOT(Data!D113 = 0), VALUE(Data!K113 * INDIRECT(Data!B113)), "")</f>
        <v>0</v>
      </c>
      <c r="J113" s="20" cm="1">
        <f t="array" aca="1" ref="J113" ca="1">IF(NOT(Data!D113 = 0), VALUE(Data!L113 * INDIRECT(Data!B113)), "")</f>
        <v>0</v>
      </c>
      <c r="K113" s="20" cm="1">
        <f t="array" aca="1" ref="K113" ca="1">IF(NOT(Data!D113 = 0), VALUE(Data!M113 * INDIRECT(Data!B113)), "")</f>
        <v>0</v>
      </c>
      <c r="L113" s="20" cm="1">
        <f t="array" aca="1" ref="L113" ca="1">IF(NOT(Data!D113 = 0), VALUE(Data!N113 * INDIRECT(Data!B113)), "")</f>
        <v>0</v>
      </c>
      <c r="M113" s="20" cm="1">
        <f t="array" aca="1" ref="M113" ca="1">IF(NOT(Data!D113 = 0), VALUE(Data!O113 * INDIRECT(Data!B113)), "")</f>
        <v>0</v>
      </c>
      <c r="N113" s="20" cm="1">
        <f t="array" aca="1" ref="N113" ca="1">IF(NOT(Data!D113 = 0), VALUE(Data!P113 * INDIRECT(Data!B113)), "")</f>
        <v>0</v>
      </c>
      <c r="O113" s="20" cm="1">
        <f t="array" aca="1" ref="O113" ca="1">IF(NOT(Data!D113 = 0), VALUE(Data!Q113 * INDIRECT(Data!B113)), "")</f>
        <v>0</v>
      </c>
      <c r="P113" s="20" cm="1">
        <f t="array" aca="1" ref="P113" ca="1">IF(NOT(Data!D113 = 0), VALUE(Data!R113 * INDIRECT(Data!B113)), "")</f>
        <v>0</v>
      </c>
      <c r="Q113" s="20" cm="1">
        <f t="array" aca="1" ref="Q113" ca="1">IF(NOT(Data!D113 = 0), VALUE(Data!S113 * INDIRECT(Data!B113)), "")</f>
        <v>0</v>
      </c>
      <c r="R113" s="20" cm="1">
        <f t="array" aca="1" ref="R113" ca="1">IF(NOT(Data!D113 = 0), VALUE(Data!T113 * INDIRECT(Data!B113)), "")</f>
        <v>0</v>
      </c>
      <c r="S113" s="20" cm="1">
        <f t="array" aca="1" ref="S113" ca="1">IF(NOT(Data!D113 = 0), VALUE(Data!U113 * INDIRECT(Data!B113)), "")</f>
        <v>0</v>
      </c>
      <c r="T113" s="20" cm="1">
        <f t="array" aca="1" ref="T113" ca="1">IF(NOT(Data!D113 = 0), VALUE(Data!V113 * INDIRECT(Data!B113)), "")</f>
        <v>0</v>
      </c>
      <c r="U113" s="20" cm="1">
        <f t="array" aca="1" ref="U113" ca="1">IF(NOT(Data!D113 = 0), VALUE(Data!W113 * INDIRECT(Data!B113)), "")</f>
        <v>0</v>
      </c>
      <c r="V113" s="20" cm="1">
        <f t="array" aca="1" ref="V113" ca="1">IF(NOT(Data!D113 = 0), VALUE(Data!X113 * INDIRECT(Data!B113)), "")</f>
        <v>0</v>
      </c>
      <c r="W113" s="20" cm="1">
        <f t="array" aca="1" ref="W113" ca="1">IF(NOT(Data!D113 = 0), VALUE(Data!Y113 * INDIRECT(Data!B113)), "")</f>
        <v>209330000000</v>
      </c>
      <c r="X113" s="20" cm="1">
        <f t="array" aca="1" ref="X113" ca="1">IF(NOT(Data!D113 = 0), VALUE(Data!Z113 * INDIRECT(Data!B113)), "")</f>
        <v>422254000000</v>
      </c>
      <c r="Y113" s="20" cm="1">
        <f t="array" aca="1" ref="Y113" ca="1">IF(NOT(Data!D113 = 0), VALUE(Data!AA113 * INDIRECT(Data!B113)), "")</f>
        <v>400247000000</v>
      </c>
      <c r="Z113" s="20" cm="1">
        <f t="array" aca="1" ref="Z113" ca="1">IF(NOT(Data!D113 = 0), VALUE(Data!AB113 * INDIRECT(Data!B113)), "")</f>
        <v>22007000000</v>
      </c>
      <c r="AA113" s="20" cm="1">
        <f t="array" aca="1" ref="AA113" ca="1">IF(NOT(Data!D113 = 0), VALUE(Data!AC113 * INDIRECT(Data!B113)), "")</f>
        <v>95577000000</v>
      </c>
      <c r="AB113" s="20" cm="1">
        <f t="array" aca="1" ref="AB113" ca="1">IF(NOT(Data!D113 = 0), VALUE(Data!AD113 * INDIRECT(Data!B113)), "")</f>
        <v>1000000</v>
      </c>
      <c r="AC113" s="20" cm="1">
        <f t="array" aca="1" ref="AC113" ca="1">IF(NOT(Data!D113 = 0), VALUE(Data!AE113 * INDIRECT(Data!B113)), "")</f>
        <v>117583000000</v>
      </c>
      <c r="AD113" s="20" cm="1">
        <f t="array" aca="1" ref="AD113" ca="1">IF(NOT(Data!D113 = 0), VALUE(Data!AF113 * INDIRECT(Data!B113)), "")</f>
        <v>12216000000</v>
      </c>
      <c r="AE113" s="22" t="str">
        <f>IF(NOT(Data!D113 = 0), Data!AG113, "")</f>
        <v>000</v>
      </c>
      <c r="AF113" s="21" t="str">
        <f>IF(NOT(Data!D113 = 0), Data!AH113, "")</f>
        <v>C</v>
      </c>
    </row>
    <row r="114" spans="1:32">
      <c r="A114" t="str">
        <f>IF(NOT(Data!D114 = 0), Data!C114, "")</f>
        <v>D</v>
      </c>
      <c r="B114" s="21" t="str">
        <f>IF(NOT(Data!D114 = 0), Data!D114, "")</f>
        <v>1999259</v>
      </c>
      <c r="C114" s="21">
        <f>IF(NOT(Data!D114 = 0), Data!E114, "")</f>
        <v>202112</v>
      </c>
      <c r="D114" s="20" cm="1">
        <f t="array" aca="1" ref="D114" ca="1">IF(NOT(Data!D114 = 0), VALUE(Data!F114 * INDIRECT(Data!B114)), "")</f>
        <v>11920949000000</v>
      </c>
      <c r="E114" s="20" cm="1">
        <f t="array" aca="1" ref="E114" ca="1">IF(NOT(Data!D114 = 0), VALUE(Data!G114 * INDIRECT(Data!B114)), "")</f>
        <v>11435889000000</v>
      </c>
      <c r="F114" s="20" cm="1">
        <f t="array" aca="1" ref="F114" ca="1">IF(NOT(Data!D114 = 0), VALUE(Data!H114 * INDIRECT(Data!B114)), "")</f>
        <v>618200000000</v>
      </c>
      <c r="G114" s="20" cm="1">
        <f t="array" aca="1" ref="G114" ca="1">IF(NOT(Data!D114 = 0), VALUE(Data!I114 * INDIRECT(Data!B114)), "")</f>
        <v>10742410000000</v>
      </c>
      <c r="H114" s="20" cm="1">
        <f t="array" aca="1" ref="H114" ca="1">IF(NOT(Data!D114 = 0), VALUE(Data!J114 * INDIRECT(Data!B114)), "")</f>
        <v>0</v>
      </c>
      <c r="I114" s="20" cm="1">
        <f t="array" aca="1" ref="I114" ca="1">IF(NOT(Data!D114 = 0), VALUE(Data!K114 * INDIRECT(Data!B114)), "")</f>
        <v>75279000000</v>
      </c>
      <c r="J114" s="20" cm="1">
        <f t="array" aca="1" ref="J114" ca="1">IF(NOT(Data!D114 = 0), VALUE(Data!L114 * INDIRECT(Data!B114)), "")</f>
        <v>485060000000</v>
      </c>
      <c r="K114" s="20" cm="1">
        <f t="array" aca="1" ref="K114" ca="1">IF(NOT(Data!D114 = 0), VALUE(Data!M114 * INDIRECT(Data!B114)), "")</f>
        <v>176999000000</v>
      </c>
      <c r="L114" s="20" cm="1">
        <f t="array" aca="1" ref="L114" ca="1">IF(NOT(Data!D114 = 0), VALUE(Data!N114 * INDIRECT(Data!B114)), "")</f>
        <v>0</v>
      </c>
      <c r="M114" s="20" cm="1">
        <f t="array" aca="1" ref="M114" ca="1">IF(NOT(Data!D114 = 0), VALUE(Data!O114 * INDIRECT(Data!B114)), "")</f>
        <v>308061000000</v>
      </c>
      <c r="N114" s="20" cm="1">
        <f t="array" aca="1" ref="N114" ca="1">IF(NOT(Data!D114 = 0), VALUE(Data!P114 * INDIRECT(Data!B114)), "")</f>
        <v>10075258000000</v>
      </c>
      <c r="O114" s="20" cm="1">
        <f t="array" aca="1" ref="O114" ca="1">IF(NOT(Data!D114 = 0), VALUE(Data!Q114 * INDIRECT(Data!B114)), "")</f>
        <v>62843000000</v>
      </c>
      <c r="P114" s="20" cm="1">
        <f t="array" aca="1" ref="P114" ca="1">IF(NOT(Data!D114 = 0), VALUE(Data!R114 * INDIRECT(Data!B114)), "")</f>
        <v>0</v>
      </c>
      <c r="Q114" s="20" cm="1">
        <f t="array" aca="1" ref="Q114" ca="1">IF(NOT(Data!D114 = 0), VALUE(Data!S114 * INDIRECT(Data!B114)), "")</f>
        <v>0</v>
      </c>
      <c r="R114" s="20" cm="1">
        <f t="array" aca="1" ref="R114" ca="1">IF(NOT(Data!D114 = 0), VALUE(Data!T114 * INDIRECT(Data!B114)), "")</f>
        <v>62843000000</v>
      </c>
      <c r="S114" s="20" cm="1">
        <f t="array" aca="1" ref="S114" ca="1">IF(NOT(Data!D114 = 0), VALUE(Data!U114 * INDIRECT(Data!B114)), "")</f>
        <v>10012415000000</v>
      </c>
      <c r="T114" s="20" cm="1">
        <f t="array" aca="1" ref="T114" ca="1">IF(NOT(Data!D114 = 0), VALUE(Data!V114 * INDIRECT(Data!B114)), "")</f>
        <v>9827416000000</v>
      </c>
      <c r="U114" s="20" cm="1">
        <f t="array" aca="1" ref="U114" ca="1">IF(NOT(Data!D114 = 0), VALUE(Data!W114 * INDIRECT(Data!B114)), "")</f>
        <v>0</v>
      </c>
      <c r="V114" s="20" cm="1">
        <f t="array" aca="1" ref="V114" ca="1">IF(NOT(Data!D114 = 0), VALUE(Data!X114 * INDIRECT(Data!B114)), "")</f>
        <v>184999000000</v>
      </c>
      <c r="W114" s="20" cm="1">
        <f t="array" aca="1" ref="W114" ca="1">IF(NOT(Data!D114 = 0), VALUE(Data!Y114 * INDIRECT(Data!B114)), "")</f>
        <v>1845691000000</v>
      </c>
      <c r="X114" s="20" cm="1">
        <f t="array" aca="1" ref="X114" ca="1">IF(NOT(Data!D114 = 0), VALUE(Data!Z114 * INDIRECT(Data!B114)), "")</f>
        <v>1280410000000</v>
      </c>
      <c r="Y114" s="20" cm="1">
        <f t="array" aca="1" ref="Y114" ca="1">IF(NOT(Data!D114 = 0), VALUE(Data!AA114 * INDIRECT(Data!B114)), "")</f>
        <v>456654000000</v>
      </c>
      <c r="Z114" s="20" cm="1">
        <f t="array" aca="1" ref="Z114" ca="1">IF(NOT(Data!D114 = 0), VALUE(Data!AB114 * INDIRECT(Data!B114)), "")</f>
        <v>823756000000</v>
      </c>
      <c r="AA114" s="20" cm="1">
        <f t="array" aca="1" ref="AA114" ca="1">IF(NOT(Data!D114 = 0), VALUE(Data!AC114 * INDIRECT(Data!B114)), "")</f>
        <v>93716000000</v>
      </c>
      <c r="AB114" s="20" cm="1">
        <f t="array" aca="1" ref="AB114" ca="1">IF(NOT(Data!D114 = 0), VALUE(Data!AD114 * INDIRECT(Data!B114)), "")</f>
        <v>857017000000</v>
      </c>
      <c r="AC114" s="20" cm="1">
        <f t="array" aca="1" ref="AC114" ca="1">IF(NOT(Data!D114 = 0), VALUE(Data!AE114 * INDIRECT(Data!B114)), "")</f>
        <v>60455000000</v>
      </c>
      <c r="AD114" s="20" cm="1">
        <f t="array" aca="1" ref="AD114" ca="1">IF(NOT(Data!D114 = 0), VALUE(Data!AF114 * INDIRECT(Data!B114)), "")</f>
        <v>823756000000</v>
      </c>
      <c r="AE114" s="22" t="str">
        <f>IF(NOT(Data!D114 = 0), Data!AG114, "")</f>
        <v>000</v>
      </c>
      <c r="AF114" s="21" t="str">
        <f>IF(NOT(Data!D114 = 0), Data!AH114, "")</f>
        <v>C</v>
      </c>
    </row>
    <row r="115" spans="1:32">
      <c r="A115" t="str">
        <f>IF(NOT(Data!D115 = 0), Data!C115, "")</f>
        <v>D</v>
      </c>
      <c r="B115" s="21" t="str">
        <f>IF(NOT(Data!D115 = 0), Data!D115, "")</f>
        <v>1999259</v>
      </c>
      <c r="C115" s="21">
        <f>IF(NOT(Data!D115 = 0), Data!E115, "")</f>
        <v>202112</v>
      </c>
      <c r="D115" s="20" cm="1">
        <f t="array" aca="1" ref="D115" ca="1">IF(NOT(Data!D115 = 0), VALUE(Data!F115 * INDIRECT(Data!B115)), "")</f>
        <v>833408697362</v>
      </c>
      <c r="E115" s="20" cm="1">
        <f t="array" aca="1" ref="E115" ca="1">IF(NOT(Data!D115 = 0), VALUE(Data!G115 * INDIRECT(Data!B115)), "")</f>
        <v>510040740285</v>
      </c>
      <c r="F115" s="20" cm="1">
        <f t="array" aca="1" ref="F115" ca="1">IF(NOT(Data!D115 = 0), VALUE(Data!H115 * INDIRECT(Data!B115)), "")</f>
        <v>15554435902</v>
      </c>
      <c r="G115" s="20" cm="1">
        <f t="array" aca="1" ref="G115" ca="1">IF(NOT(Data!D115 = 0), VALUE(Data!I115 * INDIRECT(Data!B115)), "")</f>
        <v>184950126519</v>
      </c>
      <c r="H115" s="20" cm="1">
        <f t="array" aca="1" ref="H115" ca="1">IF(NOT(Data!D115 = 0), VALUE(Data!J115 * INDIRECT(Data!B115)), "")</f>
        <v>309536177864</v>
      </c>
      <c r="I115" s="20" cm="1">
        <f t="array" aca="1" ref="I115" ca="1">IF(NOT(Data!D115 = 0), VALUE(Data!K115 * INDIRECT(Data!B115)), "")</f>
        <v>0</v>
      </c>
      <c r="J115" s="20" cm="1">
        <f t="array" aca="1" ref="J115" ca="1">IF(NOT(Data!D115 = 0), VALUE(Data!L115 * INDIRECT(Data!B115)), "")</f>
        <v>323367957077</v>
      </c>
      <c r="K115" s="20" cm="1">
        <f t="array" aca="1" ref="K115" ca="1">IF(NOT(Data!D115 = 0), VALUE(Data!M115 * INDIRECT(Data!B115)), "")</f>
        <v>0</v>
      </c>
      <c r="L115" s="20" cm="1">
        <f t="array" aca="1" ref="L115" ca="1">IF(NOT(Data!D115 = 0), VALUE(Data!N115 * INDIRECT(Data!B115)), "")</f>
        <v>323367957077</v>
      </c>
      <c r="M115" s="20" cm="1">
        <f t="array" aca="1" ref="M115" ca="1">IF(NOT(Data!D115 = 0), VALUE(Data!O115 * INDIRECT(Data!B115)), "")</f>
        <v>0</v>
      </c>
      <c r="N115" s="20" cm="1">
        <f t="array" aca="1" ref="N115" ca="1">IF(NOT(Data!D115 = 0), VALUE(Data!P115 * INDIRECT(Data!B115)), "")</f>
        <v>523258457133</v>
      </c>
      <c r="O115" s="20" cm="1">
        <f t="array" aca="1" ref="O115" ca="1">IF(NOT(Data!D115 = 0), VALUE(Data!Q115 * INDIRECT(Data!B115)), "")</f>
        <v>404038345119</v>
      </c>
      <c r="P115" s="20" cm="1">
        <f t="array" aca="1" ref="P115" ca="1">IF(NOT(Data!D115 = 0), VALUE(Data!R115 * INDIRECT(Data!B115)), "")</f>
        <v>397205388228</v>
      </c>
      <c r="Q115" s="20" cm="1">
        <f t="array" aca="1" ref="Q115" ca="1">IF(NOT(Data!D115 = 0), VALUE(Data!S115 * INDIRECT(Data!B115)), "")</f>
        <v>6099553027</v>
      </c>
      <c r="R115" s="20" cm="1">
        <f t="array" aca="1" ref="R115" ca="1">IF(NOT(Data!D115 = 0), VALUE(Data!T115 * INDIRECT(Data!B115)), "")</f>
        <v>733403864</v>
      </c>
      <c r="S115" s="20" cm="1">
        <f t="array" aca="1" ref="S115" ca="1">IF(NOT(Data!D115 = 0), VALUE(Data!U115 * INDIRECT(Data!B115)), "")</f>
        <v>119220112014</v>
      </c>
      <c r="T115" s="20" cm="1">
        <f t="array" aca="1" ref="T115" ca="1">IF(NOT(Data!D115 = 0), VALUE(Data!V115 * INDIRECT(Data!B115)), "")</f>
        <v>119220112014</v>
      </c>
      <c r="U115" s="20" cm="1">
        <f t="array" aca="1" ref="U115" ca="1">IF(NOT(Data!D115 = 0), VALUE(Data!W115 * INDIRECT(Data!B115)), "")</f>
        <v>0</v>
      </c>
      <c r="V115" s="20" cm="1">
        <f t="array" aca="1" ref="V115" ca="1">IF(NOT(Data!D115 = 0), VALUE(Data!X115 * INDIRECT(Data!B115)), "")</f>
        <v>0</v>
      </c>
      <c r="W115" s="20" cm="1">
        <f t="array" aca="1" ref="W115" ca="1">IF(NOT(Data!D115 = 0), VALUE(Data!Y115 * INDIRECT(Data!B115)), "")</f>
        <v>310150240229</v>
      </c>
      <c r="X115" s="20" cm="1">
        <f t="array" aca="1" ref="X115" ca="1">IF(NOT(Data!D115 = 0), VALUE(Data!Z115 * INDIRECT(Data!B115)), "")</f>
        <v>525182003457</v>
      </c>
      <c r="Y115" s="20" cm="1">
        <f t="array" aca="1" ref="Y115" ca="1">IF(NOT(Data!D115 = 0), VALUE(Data!AA115 * INDIRECT(Data!B115)), "")</f>
        <v>464424251235</v>
      </c>
      <c r="Z115" s="20" cm="1">
        <f t="array" aca="1" ref="Z115" ca="1">IF(NOT(Data!D115 = 0), VALUE(Data!AB115 * INDIRECT(Data!B115)), "")</f>
        <v>60757752222</v>
      </c>
      <c r="AA115" s="20" cm="1">
        <f t="array" aca="1" ref="AA115" ca="1">IF(NOT(Data!D115 = 0), VALUE(Data!AC115 * INDIRECT(Data!B115)), "")</f>
        <v>3581873745</v>
      </c>
      <c r="AB115" s="20" cm="1">
        <f t="array" aca="1" ref="AB115" ca="1">IF(NOT(Data!D115 = 0), VALUE(Data!AD115 * INDIRECT(Data!B115)), "")</f>
        <v>24980577415</v>
      </c>
      <c r="AC115" s="20" cm="1">
        <f t="array" aca="1" ref="AC115" ca="1">IF(NOT(Data!D115 = 0), VALUE(Data!AE115 * INDIRECT(Data!B115)), "")</f>
        <v>39359048552</v>
      </c>
      <c r="AD115" s="20" cm="1">
        <f t="array" aca="1" ref="AD115" ca="1">IF(NOT(Data!D115 = 0), VALUE(Data!AF115 * INDIRECT(Data!B115)), "")</f>
        <v>60757752222</v>
      </c>
      <c r="AE115" s="22" t="str">
        <f>IF(NOT(Data!D115 = 0), Data!AG115, "")</f>
        <v>000</v>
      </c>
      <c r="AF115" s="21" t="str">
        <f>IF(NOT(Data!D115 = 0), Data!AH115, "")</f>
        <v>C</v>
      </c>
    </row>
    <row r="116" spans="1:32">
      <c r="A116" t="str">
        <f>IF(NOT(Data!D116 = 0), Data!C116, "")</f>
        <v>D</v>
      </c>
      <c r="B116" s="21" t="str">
        <f>IF(NOT(Data!D116 = 0), Data!D116, "")</f>
        <v>1999259</v>
      </c>
      <c r="C116" s="21">
        <f>IF(NOT(Data!D116 = 0), Data!E116, "")</f>
        <v>202112</v>
      </c>
      <c r="D116" s="20" cm="1">
        <f t="array" aca="1" ref="D116" ca="1">IF(NOT(Data!D116 = 0), VALUE(Data!F116 * INDIRECT(Data!B116)), "")</f>
        <v>77837288054</v>
      </c>
      <c r="E116" s="20" cm="1">
        <f t="array" aca="1" ref="E116" ca="1">IF(NOT(Data!D116 = 0), VALUE(Data!G116 * INDIRECT(Data!B116)), "")</f>
        <v>66469390841</v>
      </c>
      <c r="F116" s="20" cm="1">
        <f t="array" aca="1" ref="F116" ca="1">IF(NOT(Data!D116 = 0), VALUE(Data!H116 * INDIRECT(Data!B116)), "")</f>
        <v>245449973</v>
      </c>
      <c r="G116" s="20" cm="1">
        <f t="array" aca="1" ref="G116" ca="1">IF(NOT(Data!D116 = 0), VALUE(Data!I116 * INDIRECT(Data!B116)), "")</f>
        <v>10685276259</v>
      </c>
      <c r="H116" s="20" cm="1">
        <f t="array" aca="1" ref="H116" ca="1">IF(NOT(Data!D116 = 0), VALUE(Data!J116 * INDIRECT(Data!B116)), "")</f>
        <v>0</v>
      </c>
      <c r="I116" s="20" cm="1">
        <f t="array" aca="1" ref="I116" ca="1">IF(NOT(Data!D116 = 0), VALUE(Data!K116 * INDIRECT(Data!B116)), "")</f>
        <v>55538664609</v>
      </c>
      <c r="J116" s="20" cm="1">
        <f t="array" aca="1" ref="J116" ca="1">IF(NOT(Data!D116 = 0), VALUE(Data!L116 * INDIRECT(Data!B116)), "")</f>
        <v>11367897213</v>
      </c>
      <c r="K116" s="20" cm="1">
        <f t="array" aca="1" ref="K116" ca="1">IF(NOT(Data!D116 = 0), VALUE(Data!M116 * INDIRECT(Data!B116)), "")</f>
        <v>0</v>
      </c>
      <c r="L116" s="20" cm="1">
        <f t="array" aca="1" ref="L116" ca="1">IF(NOT(Data!D116 = 0), VALUE(Data!N116 * INDIRECT(Data!B116)), "")</f>
        <v>0</v>
      </c>
      <c r="M116" s="20" cm="1">
        <f t="array" aca="1" ref="M116" ca="1">IF(NOT(Data!D116 = 0), VALUE(Data!O116 * INDIRECT(Data!B116)), "")</f>
        <v>11367897213</v>
      </c>
      <c r="N116" s="20" cm="1">
        <f t="array" aca="1" ref="N116" ca="1">IF(NOT(Data!D116 = 0), VALUE(Data!P116 * INDIRECT(Data!B116)), "")</f>
        <v>61721774747</v>
      </c>
      <c r="O116" s="20" cm="1">
        <f t="array" aca="1" ref="O116" ca="1">IF(NOT(Data!D116 = 0), VALUE(Data!Q116 * INDIRECT(Data!B116)), "")</f>
        <v>54939101761</v>
      </c>
      <c r="P116" s="20" cm="1">
        <f t="array" aca="1" ref="P116" ca="1">IF(NOT(Data!D116 = 0), VALUE(Data!R116 * INDIRECT(Data!B116)), "")</f>
        <v>31039897191</v>
      </c>
      <c r="Q116" s="20" cm="1">
        <f t="array" aca="1" ref="Q116" ca="1">IF(NOT(Data!D116 = 0), VALUE(Data!S116 * INDIRECT(Data!B116)), "")</f>
        <v>18995617844</v>
      </c>
      <c r="R116" s="20" cm="1">
        <f t="array" aca="1" ref="R116" ca="1">IF(NOT(Data!D116 = 0), VALUE(Data!T116 * INDIRECT(Data!B116)), "")</f>
        <v>4903586726</v>
      </c>
      <c r="S116" s="20" cm="1">
        <f t="array" aca="1" ref="S116" ca="1">IF(NOT(Data!D116 = 0), VALUE(Data!U116 * INDIRECT(Data!B116)), "")</f>
        <v>6782672986</v>
      </c>
      <c r="T116" s="20" cm="1">
        <f t="array" aca="1" ref="T116" ca="1">IF(NOT(Data!D116 = 0), VALUE(Data!V116 * INDIRECT(Data!B116)), "")</f>
        <v>6782672986</v>
      </c>
      <c r="U116" s="20" cm="1">
        <f t="array" aca="1" ref="U116" ca="1">IF(NOT(Data!D116 = 0), VALUE(Data!W116 * INDIRECT(Data!B116)), "")</f>
        <v>0</v>
      </c>
      <c r="V116" s="20" cm="1">
        <f t="array" aca="1" ref="V116" ca="1">IF(NOT(Data!D116 = 0), VALUE(Data!X116 * INDIRECT(Data!B116)), "")</f>
        <v>0</v>
      </c>
      <c r="W116" s="20" cm="1">
        <f t="array" aca="1" ref="W116" ca="1">IF(NOT(Data!D116 = 0), VALUE(Data!Y116 * INDIRECT(Data!B116)), "")</f>
        <v>16115513307</v>
      </c>
      <c r="X116" s="20" cm="1">
        <f t="array" aca="1" ref="X116" ca="1">IF(NOT(Data!D116 = 0), VALUE(Data!Z116 * INDIRECT(Data!B116)), "")</f>
        <v>96779309059</v>
      </c>
      <c r="Y116" s="20" cm="1">
        <f t="array" aca="1" ref="Y116" ca="1">IF(NOT(Data!D116 = 0), VALUE(Data!AA116 * INDIRECT(Data!B116)), "")</f>
        <v>91533511623</v>
      </c>
      <c r="Z116" s="20" cm="1">
        <f t="array" aca="1" ref="Z116" ca="1">IF(NOT(Data!D116 = 0), VALUE(Data!AB116 * INDIRECT(Data!B116)), "")</f>
        <v>5245797436</v>
      </c>
      <c r="AA116" s="20" cm="1">
        <f t="array" aca="1" ref="AA116" ca="1">IF(NOT(Data!D116 = 0), VALUE(Data!AC116 * INDIRECT(Data!B116)), "")</f>
        <v>86386111</v>
      </c>
      <c r="AB116" s="20" cm="1">
        <f t="array" aca="1" ref="AB116" ca="1">IF(NOT(Data!D116 = 0), VALUE(Data!AD116 * INDIRECT(Data!B116)), "")</f>
        <v>493188</v>
      </c>
      <c r="AC116" s="20" cm="1">
        <f t="array" aca="1" ref="AC116" ca="1">IF(NOT(Data!D116 = 0), VALUE(Data!AE116 * INDIRECT(Data!B116)), "")</f>
        <v>5331690359</v>
      </c>
      <c r="AD116" s="20" cm="1">
        <f t="array" aca="1" ref="AD116" ca="1">IF(NOT(Data!D116 = 0), VALUE(Data!AF116 * INDIRECT(Data!B116)), "")</f>
        <v>0</v>
      </c>
      <c r="AE116" s="22" t="str">
        <f>IF(NOT(Data!D116 = 0), Data!AG116, "")</f>
        <v>000</v>
      </c>
      <c r="AF116" s="21" t="str">
        <f>IF(NOT(Data!D116 = 0), Data!AH116, "")</f>
        <v>C</v>
      </c>
    </row>
    <row r="117" spans="1:32">
      <c r="A117" t="str">
        <f>IF(NOT(Data!D117 = 0), Data!C117, "")</f>
        <v>D</v>
      </c>
      <c r="B117" s="21" t="str">
        <f>IF(NOT(Data!D117 = 0), Data!D117, "")</f>
        <v>1999259</v>
      </c>
      <c r="C117" s="21">
        <f>IF(NOT(Data!D117 = 0), Data!E117, "")</f>
        <v>202112</v>
      </c>
      <c r="D117" s="20" cm="1">
        <f t="array" aca="1" ref="D117" ca="1">IF(NOT(Data!D117 = 0), VALUE(Data!F117 * INDIRECT(Data!B117)), "")</f>
        <v>41662085575</v>
      </c>
      <c r="E117" s="20" cm="1">
        <f t="array" aca="1" ref="E117" ca="1">IF(NOT(Data!D117 = 0), VALUE(Data!G117 * INDIRECT(Data!B117)), "")</f>
        <v>27422925921</v>
      </c>
      <c r="F117" s="20" cm="1">
        <f t="array" aca="1" ref="F117" ca="1">IF(NOT(Data!D117 = 0), VALUE(Data!H117 * INDIRECT(Data!B117)), "")</f>
        <v>236640655</v>
      </c>
      <c r="G117" s="20" cm="1">
        <f t="array" aca="1" ref="G117" ca="1">IF(NOT(Data!D117 = 0), VALUE(Data!I117 * INDIRECT(Data!B117)), "")</f>
        <v>5125073291</v>
      </c>
      <c r="H117" s="20" cm="1">
        <f t="array" aca="1" ref="H117" ca="1">IF(NOT(Data!D117 = 0), VALUE(Data!J117 * INDIRECT(Data!B117)), "")</f>
        <v>357866981</v>
      </c>
      <c r="I117" s="20" cm="1">
        <f t="array" aca="1" ref="I117" ca="1">IF(NOT(Data!D117 = 0), VALUE(Data!K117 * INDIRECT(Data!B117)), "")</f>
        <v>21703344994</v>
      </c>
      <c r="J117" s="20" cm="1">
        <f t="array" aca="1" ref="J117" ca="1">IF(NOT(Data!D117 = 0), VALUE(Data!L117 * INDIRECT(Data!B117)), "")</f>
        <v>14239159654</v>
      </c>
      <c r="K117" s="20" cm="1">
        <f t="array" aca="1" ref="K117" ca="1">IF(NOT(Data!D117 = 0), VALUE(Data!M117 * INDIRECT(Data!B117)), "")</f>
        <v>0</v>
      </c>
      <c r="L117" s="20" cm="1">
        <f t="array" aca="1" ref="L117" ca="1">IF(NOT(Data!D117 = 0), VALUE(Data!N117 * INDIRECT(Data!B117)), "")</f>
        <v>14170159654</v>
      </c>
      <c r="M117" s="20" cm="1">
        <f t="array" aca="1" ref="M117" ca="1">IF(NOT(Data!D117 = 0), VALUE(Data!O117 * INDIRECT(Data!B117)), "")</f>
        <v>69000000</v>
      </c>
      <c r="N117" s="20" cm="1">
        <f t="array" aca="1" ref="N117" ca="1">IF(NOT(Data!D117 = 0), VALUE(Data!P117 * INDIRECT(Data!B117)), "")</f>
        <v>6861291515</v>
      </c>
      <c r="O117" s="20" cm="1">
        <f t="array" aca="1" ref="O117" ca="1">IF(NOT(Data!D117 = 0), VALUE(Data!Q117 * INDIRECT(Data!B117)), "")</f>
        <v>5267336975</v>
      </c>
      <c r="P117" s="20" cm="1">
        <f t="array" aca="1" ref="P117" ca="1">IF(NOT(Data!D117 = 0), VALUE(Data!R117 * INDIRECT(Data!B117)), "")</f>
        <v>4810829822</v>
      </c>
      <c r="Q117" s="20" cm="1">
        <f t="array" aca="1" ref="Q117" ca="1">IF(NOT(Data!D117 = 0), VALUE(Data!S117 * INDIRECT(Data!B117)), "")</f>
        <v>263241571</v>
      </c>
      <c r="R117" s="20" cm="1">
        <f t="array" aca="1" ref="R117" ca="1">IF(NOT(Data!D117 = 0), VALUE(Data!T117 * INDIRECT(Data!B117)), "")</f>
        <v>193265582</v>
      </c>
      <c r="S117" s="20" cm="1">
        <f t="array" aca="1" ref="S117" ca="1">IF(NOT(Data!D117 = 0), VALUE(Data!U117 * INDIRECT(Data!B117)), "")</f>
        <v>1593954540</v>
      </c>
      <c r="T117" s="20" cm="1">
        <f t="array" aca="1" ref="T117" ca="1">IF(NOT(Data!D117 = 0), VALUE(Data!V117 * INDIRECT(Data!B117)), "")</f>
        <v>579149246</v>
      </c>
      <c r="U117" s="20" cm="1">
        <f t="array" aca="1" ref="U117" ca="1">IF(NOT(Data!D117 = 0), VALUE(Data!W117 * INDIRECT(Data!B117)), "")</f>
        <v>0</v>
      </c>
      <c r="V117" s="20" cm="1">
        <f t="array" aca="1" ref="V117" ca="1">IF(NOT(Data!D117 = 0), VALUE(Data!X117 * INDIRECT(Data!B117)), "")</f>
        <v>1014805294</v>
      </c>
      <c r="W117" s="20" cm="1">
        <f t="array" aca="1" ref="W117" ca="1">IF(NOT(Data!D117 = 0), VALUE(Data!Y117 * INDIRECT(Data!B117)), "")</f>
        <v>34800794060</v>
      </c>
      <c r="X117" s="20" cm="1">
        <f t="array" aca="1" ref="X117" ca="1">IF(NOT(Data!D117 = 0), VALUE(Data!Z117 * INDIRECT(Data!B117)), "")</f>
        <v>8918531929</v>
      </c>
      <c r="Y117" s="20" cm="1">
        <f t="array" aca="1" ref="Y117" ca="1">IF(NOT(Data!D117 = 0), VALUE(Data!AA117 * INDIRECT(Data!B117)), "")</f>
        <v>19575180303</v>
      </c>
      <c r="Z117" s="20" cm="1">
        <f t="array" aca="1" ref="Z117" ca="1">IF(NOT(Data!D117 = 0), VALUE(Data!AB117 * INDIRECT(Data!B117)), "")</f>
        <v>-10656648374</v>
      </c>
      <c r="AA117" s="20" cm="1">
        <f t="array" aca="1" ref="AA117" ca="1">IF(NOT(Data!D117 = 0), VALUE(Data!AC117 * INDIRECT(Data!B117)), "")</f>
        <v>0</v>
      </c>
      <c r="AB117" s="20" cm="1">
        <f t="array" aca="1" ref="AB117" ca="1">IF(NOT(Data!D117 = 0), VALUE(Data!AD117 * INDIRECT(Data!B117)), "")</f>
        <v>8249690384</v>
      </c>
      <c r="AC117" s="20" cm="1">
        <f t="array" aca="1" ref="AC117" ca="1">IF(NOT(Data!D117 = 0), VALUE(Data!AE117 * INDIRECT(Data!B117)), "")</f>
        <v>-18906338758</v>
      </c>
      <c r="AD117" s="20" cm="1">
        <f t="array" aca="1" ref="AD117" ca="1">IF(NOT(Data!D117 = 0), VALUE(Data!AF117 * INDIRECT(Data!B117)), "")</f>
        <v>0</v>
      </c>
      <c r="AE117" s="22" t="str">
        <f>IF(NOT(Data!D117 = 0), Data!AG117, "")</f>
        <v>000</v>
      </c>
      <c r="AF117" s="21" t="str">
        <f>IF(NOT(Data!D117 = 0), Data!AH117, "")</f>
        <v>C</v>
      </c>
    </row>
    <row r="118" spans="1:32">
      <c r="A118" t="str">
        <f>IF(NOT(Data!D118 = 0), Data!C118, "")</f>
        <v>D</v>
      </c>
      <c r="B118" s="21" t="str">
        <f>IF(NOT(Data!D118 = 0), Data!D118, "")</f>
        <v>1999259</v>
      </c>
      <c r="C118" s="21">
        <f>IF(NOT(Data!D118 = 0), Data!E118, "")</f>
        <v>202112</v>
      </c>
      <c r="D118" s="20" cm="1">
        <f t="array" aca="1" ref="D118" ca="1">IF(NOT(Data!D118 = 0), VALUE(Data!F118 * INDIRECT(Data!B118)), "")</f>
        <v>49561913739</v>
      </c>
      <c r="E118" s="20" cm="1">
        <f t="array" aca="1" ref="E118" ca="1">IF(NOT(Data!D118 = 0), VALUE(Data!G118 * INDIRECT(Data!B118)), "")</f>
        <v>11862787458</v>
      </c>
      <c r="F118" s="20" cm="1">
        <f t="array" aca="1" ref="F118" ca="1">IF(NOT(Data!D118 = 0), VALUE(Data!H118 * INDIRECT(Data!B118)), "")</f>
        <v>955141820</v>
      </c>
      <c r="G118" s="20" cm="1">
        <f t="array" aca="1" ref="G118" ca="1">IF(NOT(Data!D118 = 0), VALUE(Data!I118 * INDIRECT(Data!B118)), "")</f>
        <v>5334914905</v>
      </c>
      <c r="H118" s="20" cm="1">
        <f t="array" aca="1" ref="H118" ca="1">IF(NOT(Data!D118 = 0), VALUE(Data!J118 * INDIRECT(Data!B118)), "")</f>
        <v>5572730733</v>
      </c>
      <c r="I118" s="20" cm="1">
        <f t="array" aca="1" ref="I118" ca="1">IF(NOT(Data!D118 = 0), VALUE(Data!K118 * INDIRECT(Data!B118)), "")</f>
        <v>0</v>
      </c>
      <c r="J118" s="20" cm="1">
        <f t="array" aca="1" ref="J118" ca="1">IF(NOT(Data!D118 = 0), VALUE(Data!L118 * INDIRECT(Data!B118)), "")</f>
        <v>37699126281</v>
      </c>
      <c r="K118" s="20" cm="1">
        <f t="array" aca="1" ref="K118" ca="1">IF(NOT(Data!D118 = 0), VALUE(Data!M118 * INDIRECT(Data!B118)), "")</f>
        <v>0</v>
      </c>
      <c r="L118" s="20" cm="1">
        <f t="array" aca="1" ref="L118" ca="1">IF(NOT(Data!D118 = 0), VALUE(Data!N118 * INDIRECT(Data!B118)), "")</f>
        <v>37699126281</v>
      </c>
      <c r="M118" s="20" cm="1">
        <f t="array" aca="1" ref="M118" ca="1">IF(NOT(Data!D118 = 0), VALUE(Data!O118 * INDIRECT(Data!B118)), "")</f>
        <v>0</v>
      </c>
      <c r="N118" s="20" cm="1">
        <f t="array" aca="1" ref="N118" ca="1">IF(NOT(Data!D118 = 0), VALUE(Data!P118 * INDIRECT(Data!B118)), "")</f>
        <v>8457649412</v>
      </c>
      <c r="O118" s="20" cm="1">
        <f t="array" aca="1" ref="O118" ca="1">IF(NOT(Data!D118 = 0), VALUE(Data!Q118 * INDIRECT(Data!B118)), "")</f>
        <v>8457649412</v>
      </c>
      <c r="P118" s="20" cm="1">
        <f t="array" aca="1" ref="P118" ca="1">IF(NOT(Data!D118 = 0), VALUE(Data!R118 * INDIRECT(Data!B118)), "")</f>
        <v>8345124712</v>
      </c>
      <c r="Q118" s="20" cm="1">
        <f t="array" aca="1" ref="Q118" ca="1">IF(NOT(Data!D118 = 0), VALUE(Data!S118 * INDIRECT(Data!B118)), "")</f>
        <v>112524700</v>
      </c>
      <c r="R118" s="20" cm="1">
        <f t="array" aca="1" ref="R118" ca="1">IF(NOT(Data!D118 = 0), VALUE(Data!T118 * INDIRECT(Data!B118)), "")</f>
        <v>0</v>
      </c>
      <c r="S118" s="20" cm="1">
        <f t="array" aca="1" ref="S118" ca="1">IF(NOT(Data!D118 = 0), VALUE(Data!U118 * INDIRECT(Data!B118)), "")</f>
        <v>0</v>
      </c>
      <c r="T118" s="20" cm="1">
        <f t="array" aca="1" ref="T118" ca="1">IF(NOT(Data!D118 = 0), VALUE(Data!V118 * INDIRECT(Data!B118)), "")</f>
        <v>0</v>
      </c>
      <c r="U118" s="20" cm="1">
        <f t="array" aca="1" ref="U118" ca="1">IF(NOT(Data!D118 = 0), VALUE(Data!W118 * INDIRECT(Data!B118)), "")</f>
        <v>0</v>
      </c>
      <c r="V118" s="20" cm="1">
        <f t="array" aca="1" ref="V118" ca="1">IF(NOT(Data!D118 = 0), VALUE(Data!X118 * INDIRECT(Data!B118)), "")</f>
        <v>0</v>
      </c>
      <c r="W118" s="20" cm="1">
        <f t="array" aca="1" ref="W118" ca="1">IF(NOT(Data!D118 = 0), VALUE(Data!Y118 * INDIRECT(Data!B118)), "")</f>
        <v>41104264327</v>
      </c>
      <c r="X118" s="20" cm="1">
        <f t="array" aca="1" ref="X118" ca="1">IF(NOT(Data!D118 = 0), VALUE(Data!Z118 * INDIRECT(Data!B118)), "")</f>
        <v>15325014500</v>
      </c>
      <c r="Y118" s="20" cm="1">
        <f t="array" aca="1" ref="Y118" ca="1">IF(NOT(Data!D118 = 0), VALUE(Data!AA118 * INDIRECT(Data!B118)), "")</f>
        <v>12987265182</v>
      </c>
      <c r="Z118" s="20" cm="1">
        <f t="array" aca="1" ref="Z118" ca="1">IF(NOT(Data!D118 = 0), VALUE(Data!AB118 * INDIRECT(Data!B118)), "")</f>
        <v>2337749318</v>
      </c>
      <c r="AA118" s="20" cm="1">
        <f t="array" aca="1" ref="AA118" ca="1">IF(NOT(Data!D118 = 0), VALUE(Data!AC118 * INDIRECT(Data!B118)), "")</f>
        <v>0</v>
      </c>
      <c r="AB118" s="20" cm="1">
        <f t="array" aca="1" ref="AB118" ca="1">IF(NOT(Data!D118 = 0), VALUE(Data!AD118 * INDIRECT(Data!B118)), "")</f>
        <v>878598828</v>
      </c>
      <c r="AC118" s="20" cm="1">
        <f t="array" aca="1" ref="AC118" ca="1">IF(NOT(Data!D118 = 0), VALUE(Data!AE118 * INDIRECT(Data!B118)), "")</f>
        <v>1459150490</v>
      </c>
      <c r="AD118" s="20" cm="1">
        <f t="array" aca="1" ref="AD118" ca="1">IF(NOT(Data!D118 = 0), VALUE(Data!AF118 * INDIRECT(Data!B118)), "")</f>
        <v>1459150490</v>
      </c>
      <c r="AE118" s="22" t="str">
        <f>IF(NOT(Data!D118 = 0), Data!AG118, "")</f>
        <v>000</v>
      </c>
      <c r="AF118" s="21" t="str">
        <f>IF(NOT(Data!D118 = 0), Data!AH118, "")</f>
        <v>C</v>
      </c>
    </row>
    <row r="119" spans="1:32">
      <c r="A119" t="str">
        <f>IF(NOT(Data!D119 = 0), Data!C119, "")</f>
        <v>D</v>
      </c>
      <c r="B119" s="21" t="str">
        <f>IF(NOT(Data!D119 = 0), Data!D119, "")</f>
        <v>1999259</v>
      </c>
      <c r="C119" s="21">
        <f>IF(NOT(Data!D119 = 0), Data!E119, "")</f>
        <v>202112</v>
      </c>
      <c r="D119" s="20" cm="1">
        <f t="array" aca="1" ref="D119" ca="1">IF(NOT(Data!D119 = 0), VALUE(Data!F119 * INDIRECT(Data!B119)), "")</f>
        <v>1063137390963</v>
      </c>
      <c r="E119" s="20" cm="1">
        <f t="array" aca="1" ref="E119" ca="1">IF(NOT(Data!D119 = 0), VALUE(Data!G119 * INDIRECT(Data!B119)), "")</f>
        <v>509961988030</v>
      </c>
      <c r="F119" s="20" cm="1">
        <f t="array" aca="1" ref="F119" ca="1">IF(NOT(Data!D119 = 0), VALUE(Data!H119 * INDIRECT(Data!B119)), "")</f>
        <v>61566631091</v>
      </c>
      <c r="G119" s="20" cm="1">
        <f t="array" aca="1" ref="G119" ca="1">IF(NOT(Data!D119 = 0), VALUE(Data!I119 * INDIRECT(Data!B119)), "")</f>
        <v>174452223841</v>
      </c>
      <c r="H119" s="20" cm="1">
        <f t="array" aca="1" ref="H119" ca="1">IF(NOT(Data!D119 = 0), VALUE(Data!J119 * INDIRECT(Data!B119)), "")</f>
        <v>0</v>
      </c>
      <c r="I119" s="20" cm="1">
        <f t="array" aca="1" ref="I119" ca="1">IF(NOT(Data!D119 = 0), VALUE(Data!K119 * INDIRECT(Data!B119)), "")</f>
        <v>273943133098</v>
      </c>
      <c r="J119" s="20" cm="1">
        <f t="array" aca="1" ref="J119" ca="1">IF(NOT(Data!D119 = 0), VALUE(Data!L119 * INDIRECT(Data!B119)), "")</f>
        <v>553175402933</v>
      </c>
      <c r="K119" s="20" cm="1">
        <f t="array" aca="1" ref="K119" ca="1">IF(NOT(Data!D119 = 0), VALUE(Data!M119 * INDIRECT(Data!B119)), "")</f>
        <v>0</v>
      </c>
      <c r="L119" s="20" cm="1">
        <f t="array" aca="1" ref="L119" ca="1">IF(NOT(Data!D119 = 0), VALUE(Data!N119 * INDIRECT(Data!B119)), "")</f>
        <v>89669864951</v>
      </c>
      <c r="M119" s="20" cm="1">
        <f t="array" aca="1" ref="M119" ca="1">IF(NOT(Data!D119 = 0), VALUE(Data!O119 * INDIRECT(Data!B119)), "")</f>
        <v>463505537982</v>
      </c>
      <c r="N119" s="20" cm="1">
        <f t="array" aca="1" ref="N119" ca="1">IF(NOT(Data!D119 = 0), VALUE(Data!P119 * INDIRECT(Data!B119)), "")</f>
        <v>352565804899</v>
      </c>
      <c r="O119" s="20" cm="1">
        <f t="array" aca="1" ref="O119" ca="1">IF(NOT(Data!D119 = 0), VALUE(Data!Q119 * INDIRECT(Data!B119)), "")</f>
        <v>312474479126</v>
      </c>
      <c r="P119" s="20" cm="1">
        <f t="array" aca="1" ref="P119" ca="1">IF(NOT(Data!D119 = 0), VALUE(Data!R119 * INDIRECT(Data!B119)), "")</f>
        <v>216696617332</v>
      </c>
      <c r="Q119" s="20" cm="1">
        <f t="array" aca="1" ref="Q119" ca="1">IF(NOT(Data!D119 = 0), VALUE(Data!S119 * INDIRECT(Data!B119)), "")</f>
        <v>67798336429</v>
      </c>
      <c r="R119" s="20" cm="1">
        <f t="array" aca="1" ref="R119" ca="1">IF(NOT(Data!D119 = 0), VALUE(Data!T119 * INDIRECT(Data!B119)), "")</f>
        <v>27979525365</v>
      </c>
      <c r="S119" s="20" cm="1">
        <f t="array" aca="1" ref="S119" ca="1">IF(NOT(Data!D119 = 0), VALUE(Data!U119 * INDIRECT(Data!B119)), "")</f>
        <v>40091325773</v>
      </c>
      <c r="T119" s="20" cm="1">
        <f t="array" aca="1" ref="T119" ca="1">IF(NOT(Data!D119 = 0), VALUE(Data!V119 * INDIRECT(Data!B119)), "")</f>
        <v>19200883638</v>
      </c>
      <c r="U119" s="20" cm="1">
        <f t="array" aca="1" ref="U119" ca="1">IF(NOT(Data!D119 = 0), VALUE(Data!W119 * INDIRECT(Data!B119)), "")</f>
        <v>0</v>
      </c>
      <c r="V119" s="20" cm="1">
        <f t="array" aca="1" ref="V119" ca="1">IF(NOT(Data!D119 = 0), VALUE(Data!X119 * INDIRECT(Data!B119)), "")</f>
        <v>20890442135</v>
      </c>
      <c r="W119" s="20" cm="1">
        <f t="array" aca="1" ref="W119" ca="1">IF(NOT(Data!D119 = 0), VALUE(Data!Y119 * INDIRECT(Data!B119)), "")</f>
        <v>710571586064</v>
      </c>
      <c r="X119" s="20" cm="1">
        <f t="array" aca="1" ref="X119" ca="1">IF(NOT(Data!D119 = 0), VALUE(Data!Z119 * INDIRECT(Data!B119)), "")</f>
        <v>770708092995</v>
      </c>
      <c r="Y119" s="20" cm="1">
        <f t="array" aca="1" ref="Y119" ca="1">IF(NOT(Data!D119 = 0), VALUE(Data!AA119 * INDIRECT(Data!B119)), "")</f>
        <v>717094293222</v>
      </c>
      <c r="Z119" s="20" cm="1">
        <f t="array" aca="1" ref="Z119" ca="1">IF(NOT(Data!D119 = 0), VALUE(Data!AB119 * INDIRECT(Data!B119)), "")</f>
        <v>53613799773</v>
      </c>
      <c r="AA119" s="20" cm="1">
        <f t="array" aca="1" ref="AA119" ca="1">IF(NOT(Data!D119 = 0), VALUE(Data!AC119 * INDIRECT(Data!B119)), "")</f>
        <v>13224842549</v>
      </c>
      <c r="AB119" s="20" cm="1">
        <f t="array" aca="1" ref="AB119" ca="1">IF(NOT(Data!D119 = 0), VALUE(Data!AD119 * INDIRECT(Data!B119)), "")</f>
        <v>24235960358</v>
      </c>
      <c r="AC119" s="20" cm="1">
        <f t="array" aca="1" ref="AC119" ca="1">IF(NOT(Data!D119 = 0), VALUE(Data!AE119 * INDIRECT(Data!B119)), "")</f>
        <v>42602681964</v>
      </c>
      <c r="AD119" s="20" cm="1">
        <f t="array" aca="1" ref="AD119" ca="1">IF(NOT(Data!D119 = 0), VALUE(Data!AF119 * INDIRECT(Data!B119)), "")</f>
        <v>0</v>
      </c>
      <c r="AE119" s="22" t="str">
        <f>IF(NOT(Data!D119 = 0), Data!AG119, "")</f>
        <v>000</v>
      </c>
      <c r="AF119" s="21" t="str">
        <f>IF(NOT(Data!D119 = 0), Data!AH119, "")</f>
        <v>C</v>
      </c>
    </row>
    <row r="120" spans="1:32">
      <c r="A120" t="str">
        <f>IF(NOT(Data!D120 = 0), Data!C120, "")</f>
        <v>D</v>
      </c>
      <c r="B120" s="21" t="str">
        <f>IF(NOT(Data!D120 = 0), Data!D120, "")</f>
        <v>1999259</v>
      </c>
      <c r="C120" s="21">
        <f>IF(NOT(Data!D120 = 0), Data!E120, "")</f>
        <v>202112</v>
      </c>
      <c r="D120" s="20" cm="1">
        <f t="array" aca="1" ref="D120" ca="1">IF(NOT(Data!D120 = 0), VALUE(Data!F120 * INDIRECT(Data!B120)), "")</f>
        <v>222342000000</v>
      </c>
      <c r="E120" s="20" cm="1">
        <f t="array" aca="1" ref="E120" ca="1">IF(NOT(Data!D120 = 0), VALUE(Data!G120 * INDIRECT(Data!B120)), "")</f>
        <v>189243000000</v>
      </c>
      <c r="F120" s="20" cm="1">
        <f t="array" aca="1" ref="F120" ca="1">IF(NOT(Data!D120 = 0), VALUE(Data!H120 * INDIRECT(Data!B120)), "")</f>
        <v>6737000000</v>
      </c>
      <c r="G120" s="20" cm="1">
        <f t="array" aca="1" ref="G120" ca="1">IF(NOT(Data!D120 = 0), VALUE(Data!I120 * INDIRECT(Data!B120)), "")</f>
        <v>83235000000</v>
      </c>
      <c r="H120" s="20" cm="1">
        <f t="array" aca="1" ref="H120" ca="1">IF(NOT(Data!D120 = 0), VALUE(Data!J120 * INDIRECT(Data!B120)), "")</f>
        <v>93530000000</v>
      </c>
      <c r="I120" s="20" cm="1">
        <f t="array" aca="1" ref="I120" ca="1">IF(NOT(Data!D120 = 0), VALUE(Data!K120 * INDIRECT(Data!B120)), "")</f>
        <v>5741000000</v>
      </c>
      <c r="J120" s="20" cm="1">
        <f t="array" aca="1" ref="J120" ca="1">IF(NOT(Data!D120 = 0), VALUE(Data!L120 * INDIRECT(Data!B120)), "")</f>
        <v>33099000000</v>
      </c>
      <c r="K120" s="20" cm="1">
        <f t="array" aca="1" ref="K120" ca="1">IF(NOT(Data!D120 = 0), VALUE(Data!M120 * INDIRECT(Data!B120)), "")</f>
        <v>0</v>
      </c>
      <c r="L120" s="20" cm="1">
        <f t="array" aca="1" ref="L120" ca="1">IF(NOT(Data!D120 = 0), VALUE(Data!N120 * INDIRECT(Data!B120)), "")</f>
        <v>33099000000</v>
      </c>
      <c r="M120" s="20" cm="1">
        <f t="array" aca="1" ref="M120" ca="1">IF(NOT(Data!D120 = 0), VALUE(Data!O120 * INDIRECT(Data!B120)), "")</f>
        <v>0</v>
      </c>
      <c r="N120" s="20" cm="1">
        <f t="array" aca="1" ref="N120" ca="1">IF(NOT(Data!D120 = 0), VALUE(Data!P120 * INDIRECT(Data!B120)), "")</f>
        <v>128701000000</v>
      </c>
      <c r="O120" s="20" cm="1">
        <f t="array" aca="1" ref="O120" ca="1">IF(NOT(Data!D120 = 0), VALUE(Data!Q120 * INDIRECT(Data!B120)), "")</f>
        <v>128701000000</v>
      </c>
      <c r="P120" s="20" cm="1">
        <f t="array" aca="1" ref="P120" ca="1">IF(NOT(Data!D120 = 0), VALUE(Data!R120 * INDIRECT(Data!B120)), "")</f>
        <v>90268000000</v>
      </c>
      <c r="Q120" s="20" cm="1">
        <f t="array" aca="1" ref="Q120" ca="1">IF(NOT(Data!D120 = 0), VALUE(Data!S120 * INDIRECT(Data!B120)), "")</f>
        <v>31816000000</v>
      </c>
      <c r="R120" s="20" cm="1">
        <f t="array" aca="1" ref="R120" ca="1">IF(NOT(Data!D120 = 0), VALUE(Data!T120 * INDIRECT(Data!B120)), "")</f>
        <v>6617000000</v>
      </c>
      <c r="S120" s="20" cm="1">
        <f t="array" aca="1" ref="S120" ca="1">IF(NOT(Data!D120 = 0), VALUE(Data!U120 * INDIRECT(Data!B120)), "")</f>
        <v>0</v>
      </c>
      <c r="T120" s="20" cm="1">
        <f t="array" aca="1" ref="T120" ca="1">IF(NOT(Data!D120 = 0), VALUE(Data!V120 * INDIRECT(Data!B120)), "")</f>
        <v>0</v>
      </c>
      <c r="U120" s="20" cm="1">
        <f t="array" aca="1" ref="U120" ca="1">IF(NOT(Data!D120 = 0), VALUE(Data!W120 * INDIRECT(Data!B120)), "")</f>
        <v>0</v>
      </c>
      <c r="V120" s="20" cm="1">
        <f t="array" aca="1" ref="V120" ca="1">IF(NOT(Data!D120 = 0), VALUE(Data!X120 * INDIRECT(Data!B120)), "")</f>
        <v>0</v>
      </c>
      <c r="W120" s="20" cm="1">
        <f t="array" aca="1" ref="W120" ca="1">IF(NOT(Data!D120 = 0), VALUE(Data!Y120 * INDIRECT(Data!B120)), "")</f>
        <v>93641000000</v>
      </c>
      <c r="X120" s="20" cm="1">
        <f t="array" aca="1" ref="X120" ca="1">IF(NOT(Data!D120 = 0), VALUE(Data!Z120 * INDIRECT(Data!B120)), "")</f>
        <v>212717000000</v>
      </c>
      <c r="Y120" s="20" cm="1">
        <f t="array" aca="1" ref="Y120" ca="1">IF(NOT(Data!D120 = 0), VALUE(Data!AA120 * INDIRECT(Data!B120)), "")</f>
        <v>146007000000</v>
      </c>
      <c r="Z120" s="20" cm="1">
        <f t="array" aca="1" ref="Z120" ca="1">IF(NOT(Data!D120 = 0), VALUE(Data!AB120 * INDIRECT(Data!B120)), "")</f>
        <v>66710000000</v>
      </c>
      <c r="AA120" s="20" cm="1">
        <f t="array" aca="1" ref="AA120" ca="1">IF(NOT(Data!D120 = 0), VALUE(Data!AC120 * INDIRECT(Data!B120)), "")</f>
        <v>50488000000</v>
      </c>
      <c r="AB120" s="20" cm="1">
        <f t="array" aca="1" ref="AB120" ca="1">IF(NOT(Data!D120 = 0), VALUE(Data!AD120 * INDIRECT(Data!B120)), "")</f>
        <v>0</v>
      </c>
      <c r="AC120" s="20" cm="1">
        <f t="array" aca="1" ref="AC120" ca="1">IF(NOT(Data!D120 = 0), VALUE(Data!AE120 * INDIRECT(Data!B120)), "")</f>
        <v>117198000000</v>
      </c>
      <c r="AD120" s="20" cm="1">
        <f t="array" aca="1" ref="AD120" ca="1">IF(NOT(Data!D120 = 0), VALUE(Data!AF120 * INDIRECT(Data!B120)), "")</f>
        <v>11347000000</v>
      </c>
      <c r="AE120" s="22" t="str">
        <f>IF(NOT(Data!D120 = 0), Data!AG120, "")</f>
        <v>000</v>
      </c>
      <c r="AF120" s="21" t="str">
        <f>IF(NOT(Data!D120 = 0), Data!AH120, "")</f>
        <v>C</v>
      </c>
    </row>
    <row r="121" spans="1:32">
      <c r="A121" t="str">
        <f>IF(NOT(Data!D121 = 0), Data!C121, "")</f>
        <v>D</v>
      </c>
      <c r="B121" s="21" t="str">
        <f>IF(NOT(Data!D121 = 0), Data!D121, "")</f>
        <v>1999259</v>
      </c>
      <c r="C121" s="21">
        <f>IF(NOT(Data!D121 = 0), Data!E121, "")</f>
        <v>202112</v>
      </c>
      <c r="D121" s="20" cm="1">
        <f t="array" aca="1" ref="D121" ca="1">IF(NOT(Data!D121 = 0), VALUE(Data!F121 * INDIRECT(Data!B121)), "")</f>
        <v>441480000000</v>
      </c>
      <c r="E121" s="20" cm="1">
        <f t="array" aca="1" ref="E121" ca="1">IF(NOT(Data!D121 = 0), VALUE(Data!G121 * INDIRECT(Data!B121)), "")</f>
        <v>387061000000</v>
      </c>
      <c r="F121" s="20" cm="1">
        <f t="array" aca="1" ref="F121" ca="1">IF(NOT(Data!D121 = 0), VALUE(Data!H121 * INDIRECT(Data!B121)), "")</f>
        <v>12877000000</v>
      </c>
      <c r="G121" s="20" cm="1">
        <f t="array" aca="1" ref="G121" ca="1">IF(NOT(Data!D121 = 0), VALUE(Data!I121 * INDIRECT(Data!B121)), "")</f>
        <v>87354000000</v>
      </c>
      <c r="H121" s="20" cm="1">
        <f t="array" aca="1" ref="H121" ca="1">IF(NOT(Data!D121 = 0), VALUE(Data!J121 * INDIRECT(Data!B121)), "")</f>
        <v>202746000000</v>
      </c>
      <c r="I121" s="20" cm="1">
        <f t="array" aca="1" ref="I121" ca="1">IF(NOT(Data!D121 = 0), VALUE(Data!K121 * INDIRECT(Data!B121)), "")</f>
        <v>84084000000</v>
      </c>
      <c r="J121" s="20" cm="1">
        <f t="array" aca="1" ref="J121" ca="1">IF(NOT(Data!D121 = 0), VALUE(Data!L121 * INDIRECT(Data!B121)), "")</f>
        <v>54419000000</v>
      </c>
      <c r="K121" s="20" cm="1">
        <f t="array" aca="1" ref="K121" ca="1">IF(NOT(Data!D121 = 0), VALUE(Data!M121 * INDIRECT(Data!B121)), "")</f>
        <v>0</v>
      </c>
      <c r="L121" s="20" cm="1">
        <f t="array" aca="1" ref="L121" ca="1">IF(NOT(Data!D121 = 0), VALUE(Data!N121 * INDIRECT(Data!B121)), "")</f>
        <v>54419000000</v>
      </c>
      <c r="M121" s="20" cm="1">
        <f t="array" aca="1" ref="M121" ca="1">IF(NOT(Data!D121 = 0), VALUE(Data!O121 * INDIRECT(Data!B121)), "")</f>
        <v>0</v>
      </c>
      <c r="N121" s="20" cm="1">
        <f t="array" aca="1" ref="N121" ca="1">IF(NOT(Data!D121 = 0), VALUE(Data!P121 * INDIRECT(Data!B121)), "")</f>
        <v>304615000000</v>
      </c>
      <c r="O121" s="20" cm="1">
        <f t="array" aca="1" ref="O121" ca="1">IF(NOT(Data!D121 = 0), VALUE(Data!Q121 * INDIRECT(Data!B121)), "")</f>
        <v>304615000000</v>
      </c>
      <c r="P121" s="20" cm="1">
        <f t="array" aca="1" ref="P121" ca="1">IF(NOT(Data!D121 = 0), VALUE(Data!R121 * INDIRECT(Data!B121)), "")</f>
        <v>199870000000</v>
      </c>
      <c r="Q121" s="20" cm="1">
        <f t="array" aca="1" ref="Q121" ca="1">IF(NOT(Data!D121 = 0), VALUE(Data!S121 * INDIRECT(Data!B121)), "")</f>
        <v>54324000000</v>
      </c>
      <c r="R121" s="20" cm="1">
        <f t="array" aca="1" ref="R121" ca="1">IF(NOT(Data!D121 = 0), VALUE(Data!T121 * INDIRECT(Data!B121)), "")</f>
        <v>50421000000</v>
      </c>
      <c r="S121" s="20" cm="1">
        <f t="array" aca="1" ref="S121" ca="1">IF(NOT(Data!D121 = 0), VALUE(Data!U121 * INDIRECT(Data!B121)), "")</f>
        <v>0</v>
      </c>
      <c r="T121" s="20" cm="1">
        <f t="array" aca="1" ref="T121" ca="1">IF(NOT(Data!D121 = 0), VALUE(Data!V121 * INDIRECT(Data!B121)), "")</f>
        <v>0</v>
      </c>
      <c r="U121" s="20" cm="1">
        <f t="array" aca="1" ref="U121" ca="1">IF(NOT(Data!D121 = 0), VALUE(Data!W121 * INDIRECT(Data!B121)), "")</f>
        <v>0</v>
      </c>
      <c r="V121" s="20" cm="1">
        <f t="array" aca="1" ref="V121" ca="1">IF(NOT(Data!D121 = 0), VALUE(Data!X121 * INDIRECT(Data!B121)), "")</f>
        <v>0</v>
      </c>
      <c r="W121" s="20" cm="1">
        <f t="array" aca="1" ref="W121" ca="1">IF(NOT(Data!D121 = 0), VALUE(Data!Y121 * INDIRECT(Data!B121)), "")</f>
        <v>136865000000</v>
      </c>
      <c r="X121" s="20" cm="1">
        <f t="array" aca="1" ref="X121" ca="1">IF(NOT(Data!D121 = 0), VALUE(Data!Z121 * INDIRECT(Data!B121)), "")</f>
        <v>302206000000</v>
      </c>
      <c r="Y121" s="20" cm="1">
        <f t="array" aca="1" ref="Y121" ca="1">IF(NOT(Data!D121 = 0), VALUE(Data!AA121 * INDIRECT(Data!B121)), "")</f>
        <v>278185000000</v>
      </c>
      <c r="Z121" s="20" cm="1">
        <f t="array" aca="1" ref="Z121" ca="1">IF(NOT(Data!D121 = 0), VALUE(Data!AB121 * INDIRECT(Data!B121)), "")</f>
        <v>24021000000</v>
      </c>
      <c r="AA121" s="20" cm="1">
        <f t="array" aca="1" ref="AA121" ca="1">IF(NOT(Data!D121 = 0), VALUE(Data!AC121 * INDIRECT(Data!B121)), "")</f>
        <v>0</v>
      </c>
      <c r="AB121" s="20" cm="1">
        <f t="array" aca="1" ref="AB121" ca="1">IF(NOT(Data!D121 = 0), VALUE(Data!AD121 * INDIRECT(Data!B121)), "")</f>
        <v>16503000000</v>
      </c>
      <c r="AC121" s="20" cm="1">
        <f t="array" aca="1" ref="AC121" ca="1">IF(NOT(Data!D121 = 0), VALUE(Data!AE121 * INDIRECT(Data!B121)), "")</f>
        <v>7518000000</v>
      </c>
      <c r="AD121" s="20" cm="1">
        <f t="array" aca="1" ref="AD121" ca="1">IF(NOT(Data!D121 = 0), VALUE(Data!AF121 * INDIRECT(Data!B121)), "")</f>
        <v>24021000000</v>
      </c>
      <c r="AE121" s="22" t="str">
        <f>IF(NOT(Data!D121 = 0), Data!AG121, "")</f>
        <v>000</v>
      </c>
      <c r="AF121" s="21" t="str">
        <f>IF(NOT(Data!D121 = 0), Data!AH121, "")</f>
        <v>C</v>
      </c>
    </row>
    <row r="122" spans="1:32">
      <c r="A122" t="str">
        <f>IF(NOT(Data!D122 = 0), Data!C122, "")</f>
        <v>D</v>
      </c>
      <c r="B122" s="21" t="str">
        <f>IF(NOT(Data!D122 = 0), Data!D122, "")</f>
        <v>1999259</v>
      </c>
      <c r="C122" s="21">
        <f>IF(NOT(Data!D122 = 0), Data!E122, "")</f>
        <v>202112</v>
      </c>
      <c r="D122" s="20" cm="1">
        <f t="array" aca="1" ref="D122" ca="1">IF(NOT(Data!D122 = 0), VALUE(Data!F122 * INDIRECT(Data!B122)), "")</f>
        <v>919216354466</v>
      </c>
      <c r="E122" s="20" cm="1">
        <f t="array" aca="1" ref="E122" ca="1">IF(NOT(Data!D122 = 0), VALUE(Data!G122 * INDIRECT(Data!B122)), "")</f>
        <v>783159921401</v>
      </c>
      <c r="F122" s="20" cm="1">
        <f t="array" aca="1" ref="F122" ca="1">IF(NOT(Data!D122 = 0), VALUE(Data!H122 * INDIRECT(Data!B122)), "")</f>
        <v>26952691211</v>
      </c>
      <c r="G122" s="20" cm="1">
        <f t="array" aca="1" ref="G122" ca="1">IF(NOT(Data!D122 = 0), VALUE(Data!I122 * INDIRECT(Data!B122)), "")</f>
        <v>7143275310</v>
      </c>
      <c r="H122" s="20" cm="1">
        <f t="array" aca="1" ref="H122" ca="1">IF(NOT(Data!D122 = 0), VALUE(Data!J122 * INDIRECT(Data!B122)), "")</f>
        <v>428546987950</v>
      </c>
      <c r="I122" s="20" cm="1">
        <f t="array" aca="1" ref="I122" ca="1">IF(NOT(Data!D122 = 0), VALUE(Data!K122 * INDIRECT(Data!B122)), "")</f>
        <v>320516966930</v>
      </c>
      <c r="J122" s="20" cm="1">
        <f t="array" aca="1" ref="J122" ca="1">IF(NOT(Data!D122 = 0), VALUE(Data!L122 * INDIRECT(Data!B122)), "")</f>
        <v>136056433065</v>
      </c>
      <c r="K122" s="20" cm="1">
        <f t="array" aca="1" ref="K122" ca="1">IF(NOT(Data!D122 = 0), VALUE(Data!M122 * INDIRECT(Data!B122)), "")</f>
        <v>0</v>
      </c>
      <c r="L122" s="20" cm="1">
        <f t="array" aca="1" ref="L122" ca="1">IF(NOT(Data!D122 = 0), VALUE(Data!N122 * INDIRECT(Data!B122)), "")</f>
        <v>136056433065</v>
      </c>
      <c r="M122" s="20" cm="1">
        <f t="array" aca="1" ref="M122" ca="1">IF(NOT(Data!D122 = 0), VALUE(Data!O122 * INDIRECT(Data!B122)), "")</f>
        <v>0</v>
      </c>
      <c r="N122" s="20" cm="1">
        <f t="array" aca="1" ref="N122" ca="1">IF(NOT(Data!D122 = 0), VALUE(Data!P122 * INDIRECT(Data!B122)), "")</f>
        <v>320596166931</v>
      </c>
      <c r="O122" s="20" cm="1">
        <f t="array" aca="1" ref="O122" ca="1">IF(NOT(Data!D122 = 0), VALUE(Data!Q122 * INDIRECT(Data!B122)), "")</f>
        <v>229812564057</v>
      </c>
      <c r="P122" s="20" cm="1">
        <f t="array" aca="1" ref="P122" ca="1">IF(NOT(Data!D122 = 0), VALUE(Data!R122 * INDIRECT(Data!B122)), "")</f>
        <v>38838687285</v>
      </c>
      <c r="Q122" s="20" cm="1">
        <f t="array" aca="1" ref="Q122" ca="1">IF(NOT(Data!D122 = 0), VALUE(Data!S122 * INDIRECT(Data!B122)), "")</f>
        <v>18265560977</v>
      </c>
      <c r="R122" s="20" cm="1">
        <f t="array" aca="1" ref="R122" ca="1">IF(NOT(Data!D122 = 0), VALUE(Data!T122 * INDIRECT(Data!B122)), "")</f>
        <v>172708315795</v>
      </c>
      <c r="S122" s="20" cm="1">
        <f t="array" aca="1" ref="S122" ca="1">IF(NOT(Data!D122 = 0), VALUE(Data!U122 * INDIRECT(Data!B122)), "")</f>
        <v>90783602874</v>
      </c>
      <c r="T122" s="20" cm="1">
        <f t="array" aca="1" ref="T122" ca="1">IF(NOT(Data!D122 = 0), VALUE(Data!V122 * INDIRECT(Data!B122)), "")</f>
        <v>62610575931</v>
      </c>
      <c r="U122" s="20" cm="1">
        <f t="array" aca="1" ref="U122" ca="1">IF(NOT(Data!D122 = 0), VALUE(Data!W122 * INDIRECT(Data!B122)), "")</f>
        <v>0</v>
      </c>
      <c r="V122" s="20" cm="1">
        <f t="array" aca="1" ref="V122" ca="1">IF(NOT(Data!D122 = 0), VALUE(Data!X122 * INDIRECT(Data!B122)), "")</f>
        <v>28173026943</v>
      </c>
      <c r="W122" s="20" cm="1">
        <f t="array" aca="1" ref="W122" ca="1">IF(NOT(Data!D122 = 0), VALUE(Data!Y122 * INDIRECT(Data!B122)), "")</f>
        <v>598620187535</v>
      </c>
      <c r="X122" s="20" cm="1">
        <f t="array" aca="1" ref="X122" ca="1">IF(NOT(Data!D122 = 0), VALUE(Data!Z122 * INDIRECT(Data!B122)), "")</f>
        <v>289555712157</v>
      </c>
      <c r="Y122" s="20" cm="1">
        <f t="array" aca="1" ref="Y122" ca="1">IF(NOT(Data!D122 = 0), VALUE(Data!AA122 * INDIRECT(Data!B122)), "")</f>
        <v>155302380352</v>
      </c>
      <c r="Z122" s="20" cm="1">
        <f t="array" aca="1" ref="Z122" ca="1">IF(NOT(Data!D122 = 0), VALUE(Data!AB122 * INDIRECT(Data!B122)), "")</f>
        <v>134253331805</v>
      </c>
      <c r="AA122" s="20" cm="1">
        <f t="array" aca="1" ref="AA122" ca="1">IF(NOT(Data!D122 = 0), VALUE(Data!AC122 * INDIRECT(Data!B122)), "")</f>
        <v>9930663030</v>
      </c>
      <c r="AB122" s="20" cm="1">
        <f t="array" aca="1" ref="AB122" ca="1">IF(NOT(Data!D122 = 0), VALUE(Data!AD122 * INDIRECT(Data!B122)), "")</f>
        <v>12227974340</v>
      </c>
      <c r="AC122" s="20" cm="1">
        <f t="array" aca="1" ref="AC122" ca="1">IF(NOT(Data!D122 = 0), VALUE(Data!AE122 * INDIRECT(Data!B122)), "")</f>
        <v>131956020495</v>
      </c>
      <c r="AD122" s="20" cm="1">
        <f t="array" aca="1" ref="AD122" ca="1">IF(NOT(Data!D122 = 0), VALUE(Data!AF122 * INDIRECT(Data!B122)), "")</f>
        <v>0</v>
      </c>
      <c r="AE122" s="22" t="str">
        <f>IF(NOT(Data!D122 = 0), Data!AG122, "")</f>
        <v>000</v>
      </c>
      <c r="AF122" s="21" t="str">
        <f>IF(NOT(Data!D122 = 0), Data!AH122, "")</f>
        <v>C</v>
      </c>
    </row>
    <row r="123" spans="1:32">
      <c r="A123" t="str">
        <f>IF(NOT(Data!D123 = 0), Data!C123, "")</f>
        <v>D</v>
      </c>
      <c r="B123" s="21" t="str">
        <f>IF(NOT(Data!D123 = 0), Data!D123, "")</f>
        <v>1999259</v>
      </c>
      <c r="C123" s="21">
        <f>IF(NOT(Data!D123 = 0), Data!E123, "")</f>
        <v>202112</v>
      </c>
      <c r="D123" s="20" cm="1">
        <f t="array" aca="1" ref="D123" ca="1">IF(NOT(Data!D123 = 0), VALUE(Data!F123 * INDIRECT(Data!B123)), "")</f>
        <v>110652000000</v>
      </c>
      <c r="E123" s="20" cm="1">
        <f t="array" aca="1" ref="E123" ca="1">IF(NOT(Data!D123 = 0), VALUE(Data!G123 * INDIRECT(Data!B123)), "")</f>
        <v>79138000000</v>
      </c>
      <c r="F123" s="20" cm="1">
        <f t="array" aca="1" ref="F123" ca="1">IF(NOT(Data!D123 = 0), VALUE(Data!H123 * INDIRECT(Data!B123)), "")</f>
        <v>1621000000</v>
      </c>
      <c r="G123" s="20" cm="1">
        <f t="array" aca="1" ref="G123" ca="1">IF(NOT(Data!D123 = 0), VALUE(Data!I123 * INDIRECT(Data!B123)), "")</f>
        <v>35688000000</v>
      </c>
      <c r="H123" s="20" cm="1">
        <f t="array" aca="1" ref="H123" ca="1">IF(NOT(Data!D123 = 0), VALUE(Data!J123 * INDIRECT(Data!B123)), "")</f>
        <v>26060000000</v>
      </c>
      <c r="I123" s="20" cm="1">
        <f t="array" aca="1" ref="I123" ca="1">IF(NOT(Data!D123 = 0), VALUE(Data!K123 * INDIRECT(Data!B123)), "")</f>
        <v>15769000000</v>
      </c>
      <c r="J123" s="20" cm="1">
        <f t="array" aca="1" ref="J123" ca="1">IF(NOT(Data!D123 = 0), VALUE(Data!L123 * INDIRECT(Data!B123)), "")</f>
        <v>31514000000</v>
      </c>
      <c r="K123" s="20" cm="1">
        <f t="array" aca="1" ref="K123" ca="1">IF(NOT(Data!D123 = 0), VALUE(Data!M123 * INDIRECT(Data!B123)), "")</f>
        <v>0</v>
      </c>
      <c r="L123" s="20" cm="1">
        <f t="array" aca="1" ref="L123" ca="1">IF(NOT(Data!D123 = 0), VALUE(Data!N123 * INDIRECT(Data!B123)), "")</f>
        <v>27661000000</v>
      </c>
      <c r="M123" s="20" cm="1">
        <f t="array" aca="1" ref="M123" ca="1">IF(NOT(Data!D123 = 0), VALUE(Data!O123 * INDIRECT(Data!B123)), "")</f>
        <v>3853000000</v>
      </c>
      <c r="N123" s="20" cm="1">
        <f t="array" aca="1" ref="N123" ca="1">IF(NOT(Data!D123 = 0), VALUE(Data!P123 * INDIRECT(Data!B123)), "")</f>
        <v>50892000000</v>
      </c>
      <c r="O123" s="20" cm="1">
        <f t="array" aca="1" ref="O123" ca="1">IF(NOT(Data!D123 = 0), VALUE(Data!Q123 * INDIRECT(Data!B123)), "")</f>
        <v>50892000000</v>
      </c>
      <c r="P123" s="20" cm="1">
        <f t="array" aca="1" ref="P123" ca="1">IF(NOT(Data!D123 = 0), VALUE(Data!R123 * INDIRECT(Data!B123)), "")</f>
        <v>47856000000</v>
      </c>
      <c r="Q123" s="20" cm="1">
        <f t="array" aca="1" ref="Q123" ca="1">IF(NOT(Data!D123 = 0), VALUE(Data!S123 * INDIRECT(Data!B123)), "")</f>
        <v>0</v>
      </c>
      <c r="R123" s="20" cm="1">
        <f t="array" aca="1" ref="R123" ca="1">IF(NOT(Data!D123 = 0), VALUE(Data!T123 * INDIRECT(Data!B123)), "")</f>
        <v>3036000000</v>
      </c>
      <c r="S123" s="20" cm="1">
        <f t="array" aca="1" ref="S123" ca="1">IF(NOT(Data!D123 = 0), VALUE(Data!U123 * INDIRECT(Data!B123)), "")</f>
        <v>0</v>
      </c>
      <c r="T123" s="20" cm="1">
        <f t="array" aca="1" ref="T123" ca="1">IF(NOT(Data!D123 = 0), VALUE(Data!V123 * INDIRECT(Data!B123)), "")</f>
        <v>0</v>
      </c>
      <c r="U123" s="20" cm="1">
        <f t="array" aca="1" ref="U123" ca="1">IF(NOT(Data!D123 = 0), VALUE(Data!W123 * INDIRECT(Data!B123)), "")</f>
        <v>0</v>
      </c>
      <c r="V123" s="20" cm="1">
        <f t="array" aca="1" ref="V123" ca="1">IF(NOT(Data!D123 = 0), VALUE(Data!X123 * INDIRECT(Data!B123)), "")</f>
        <v>0</v>
      </c>
      <c r="W123" s="20" cm="1">
        <f t="array" aca="1" ref="W123" ca="1">IF(NOT(Data!D123 = 0), VALUE(Data!Y123 * INDIRECT(Data!B123)), "")</f>
        <v>59760000000</v>
      </c>
      <c r="X123" s="20" cm="1">
        <f t="array" aca="1" ref="X123" ca="1">IF(NOT(Data!D123 = 0), VALUE(Data!Z123 * INDIRECT(Data!B123)), "")</f>
        <v>220943000000</v>
      </c>
      <c r="Y123" s="20" cm="1">
        <f t="array" aca="1" ref="Y123" ca="1">IF(NOT(Data!D123 = 0), VALUE(Data!AA123 * INDIRECT(Data!B123)), "")</f>
        <v>212520000000</v>
      </c>
      <c r="Z123" s="20" cm="1">
        <f t="array" aca="1" ref="Z123" ca="1">IF(NOT(Data!D123 = 0), VALUE(Data!AB123 * INDIRECT(Data!B123)), "")</f>
        <v>8423000000</v>
      </c>
      <c r="AA123" s="20" cm="1">
        <f t="array" aca="1" ref="AA123" ca="1">IF(NOT(Data!D123 = 0), VALUE(Data!AC123 * INDIRECT(Data!B123)), "")</f>
        <v>5000000</v>
      </c>
      <c r="AB123" s="20" cm="1">
        <f t="array" aca="1" ref="AB123" ca="1">IF(NOT(Data!D123 = 0), VALUE(Data!AD123 * INDIRECT(Data!B123)), "")</f>
        <v>5639000000</v>
      </c>
      <c r="AC123" s="20" cm="1">
        <f t="array" aca="1" ref="AC123" ca="1">IF(NOT(Data!D123 = 0), VALUE(Data!AE123 * INDIRECT(Data!B123)), "")</f>
        <v>2789000000</v>
      </c>
      <c r="AD123" s="20" cm="1">
        <f t="array" aca="1" ref="AD123" ca="1">IF(NOT(Data!D123 = 0), VALUE(Data!AF123 * INDIRECT(Data!B123)), "")</f>
        <v>2300000000</v>
      </c>
      <c r="AE123" s="22" t="str">
        <f>IF(NOT(Data!D123 = 0), Data!AG123, "")</f>
        <v>000</v>
      </c>
      <c r="AF123" s="21" t="str">
        <f>IF(NOT(Data!D123 = 0), Data!AH123, "")</f>
        <v>C</v>
      </c>
    </row>
    <row r="124" spans="1:32">
      <c r="A124" t="str">
        <f>IF(NOT(Data!D124 = 0), Data!C124, "")</f>
        <v>D</v>
      </c>
      <c r="B124" s="21" t="str">
        <f>IF(NOT(Data!D124 = 0), Data!D124, "")</f>
        <v>1999259</v>
      </c>
      <c r="C124" s="21">
        <f>IF(NOT(Data!D124 = 0), Data!E124, "")</f>
        <v>202112</v>
      </c>
      <c r="D124" s="20" cm="1">
        <f t="array" aca="1" ref="D124" ca="1">IF(NOT(Data!D124 = 0), VALUE(Data!F124 * INDIRECT(Data!B124)), "")</f>
        <v>123519523</v>
      </c>
      <c r="E124" s="20" cm="1">
        <f t="array" aca="1" ref="E124" ca="1">IF(NOT(Data!D124 = 0), VALUE(Data!G124 * INDIRECT(Data!B124)), "")</f>
        <v>34345938</v>
      </c>
      <c r="F124" s="20" cm="1">
        <f t="array" aca="1" ref="F124" ca="1">IF(NOT(Data!D124 = 0), VALUE(Data!H124 * INDIRECT(Data!B124)), "")</f>
        <v>6263120</v>
      </c>
      <c r="G124" s="20" cm="1">
        <f t="array" aca="1" ref="G124" ca="1">IF(NOT(Data!D124 = 0), VALUE(Data!I124 * INDIRECT(Data!B124)), "")</f>
        <v>2682628</v>
      </c>
      <c r="H124" s="20" cm="1">
        <f t="array" aca="1" ref="H124" ca="1">IF(NOT(Data!D124 = 0), VALUE(Data!J124 * INDIRECT(Data!B124)), "")</f>
        <v>18017702</v>
      </c>
      <c r="I124" s="20" cm="1">
        <f t="array" aca="1" ref="I124" ca="1">IF(NOT(Data!D124 = 0), VALUE(Data!K124 * INDIRECT(Data!B124)), "")</f>
        <v>7382488</v>
      </c>
      <c r="J124" s="20" cm="1">
        <f t="array" aca="1" ref="J124" ca="1">IF(NOT(Data!D124 = 0), VALUE(Data!L124 * INDIRECT(Data!B124)), "")</f>
        <v>89173585</v>
      </c>
      <c r="K124" s="20" cm="1">
        <f t="array" aca="1" ref="K124" ca="1">IF(NOT(Data!D124 = 0), VALUE(Data!M124 * INDIRECT(Data!B124)), "")</f>
        <v>0</v>
      </c>
      <c r="L124" s="20" cm="1">
        <f t="array" aca="1" ref="L124" ca="1">IF(NOT(Data!D124 = 0), VALUE(Data!N124 * INDIRECT(Data!B124)), "")</f>
        <v>84035772</v>
      </c>
      <c r="M124" s="20" cm="1">
        <f t="array" aca="1" ref="M124" ca="1">IF(NOT(Data!D124 = 0), VALUE(Data!O124 * INDIRECT(Data!B124)), "")</f>
        <v>5137813</v>
      </c>
      <c r="N124" s="20" cm="1">
        <f t="array" aca="1" ref="N124" ca="1">IF(NOT(Data!D124 = 0), VALUE(Data!P124 * INDIRECT(Data!B124)), "")</f>
        <v>52279926</v>
      </c>
      <c r="O124" s="20" cm="1">
        <f t="array" aca="1" ref="O124" ca="1">IF(NOT(Data!D124 = 0), VALUE(Data!Q124 * INDIRECT(Data!B124)), "")</f>
        <v>37396203</v>
      </c>
      <c r="P124" s="20" cm="1">
        <f t="array" aca="1" ref="P124" ca="1">IF(NOT(Data!D124 = 0), VALUE(Data!R124 * INDIRECT(Data!B124)), "")</f>
        <v>16363687</v>
      </c>
      <c r="Q124" s="20" cm="1">
        <f t="array" aca="1" ref="Q124" ca="1">IF(NOT(Data!D124 = 0), VALUE(Data!S124 * INDIRECT(Data!B124)), "")</f>
        <v>19819374</v>
      </c>
      <c r="R124" s="20" cm="1">
        <f t="array" aca="1" ref="R124" ca="1">IF(NOT(Data!D124 = 0), VALUE(Data!T124 * INDIRECT(Data!B124)), "")</f>
        <v>1213142</v>
      </c>
      <c r="S124" s="20" cm="1">
        <f t="array" aca="1" ref="S124" ca="1">IF(NOT(Data!D124 = 0), VALUE(Data!U124 * INDIRECT(Data!B124)), "")</f>
        <v>14883723</v>
      </c>
      <c r="T124" s="20" cm="1">
        <f t="array" aca="1" ref="T124" ca="1">IF(NOT(Data!D124 = 0), VALUE(Data!V124 * INDIRECT(Data!B124)), "")</f>
        <v>0</v>
      </c>
      <c r="U124" s="20" cm="1">
        <f t="array" aca="1" ref="U124" ca="1">IF(NOT(Data!D124 = 0), VALUE(Data!W124 * INDIRECT(Data!B124)), "")</f>
        <v>0</v>
      </c>
      <c r="V124" s="20" cm="1">
        <f t="array" aca="1" ref="V124" ca="1">IF(NOT(Data!D124 = 0), VALUE(Data!X124 * INDIRECT(Data!B124)), "")</f>
        <v>14883723</v>
      </c>
      <c r="W124" s="20" cm="1">
        <f t="array" aca="1" ref="W124" ca="1">IF(NOT(Data!D124 = 0), VALUE(Data!Y124 * INDIRECT(Data!B124)), "")</f>
        <v>71239597</v>
      </c>
      <c r="X124" s="20" cm="1">
        <f t="array" aca="1" ref="X124" ca="1">IF(NOT(Data!D124 = 0), VALUE(Data!Z124 * INDIRECT(Data!B124)), "")</f>
        <v>35880144</v>
      </c>
      <c r="Y124" s="20" cm="1">
        <f t="array" aca="1" ref="Y124" ca="1">IF(NOT(Data!D124 = 0), VALUE(Data!AA124 * INDIRECT(Data!B124)), "")</f>
        <v>43001168</v>
      </c>
      <c r="Z124" s="20" cm="1">
        <f t="array" aca="1" ref="Z124" ca="1">IF(NOT(Data!D124 = 0), VALUE(Data!AB124 * INDIRECT(Data!B124)), "")</f>
        <v>-7121024</v>
      </c>
      <c r="AA124" s="20" cm="1">
        <f t="array" aca="1" ref="AA124" ca="1">IF(NOT(Data!D124 = 0), VALUE(Data!AC124 * INDIRECT(Data!B124)), "")</f>
        <v>97350</v>
      </c>
      <c r="AB124" s="20" cm="1">
        <f t="array" aca="1" ref="AB124" ca="1">IF(NOT(Data!D124 = 0), VALUE(Data!AD124 * INDIRECT(Data!B124)), "")</f>
        <v>503093</v>
      </c>
      <c r="AC124" s="20" cm="1">
        <f t="array" aca="1" ref="AC124" ca="1">IF(NOT(Data!D124 = 0), VALUE(Data!AE124 * INDIRECT(Data!B124)), "")</f>
        <v>-7526767</v>
      </c>
      <c r="AD124" s="20" cm="1">
        <f t="array" aca="1" ref="AD124" ca="1">IF(NOT(Data!D124 = 0), VALUE(Data!AF124 * INDIRECT(Data!B124)), "")</f>
        <v>0</v>
      </c>
      <c r="AE124" s="22" t="str">
        <f>IF(NOT(Data!D124 = 0), Data!AG124, "")</f>
        <v>000</v>
      </c>
      <c r="AF124" s="21" t="str">
        <f>IF(NOT(Data!D124 = 0), Data!AH124, "")</f>
        <v>C</v>
      </c>
    </row>
    <row r="125" spans="1:32">
      <c r="A125" t="str">
        <f>IF(NOT(Data!D125 = 0), Data!C125, "")</f>
        <v>D</v>
      </c>
      <c r="B125" s="21" t="str">
        <f>IF(NOT(Data!D125 = 0), Data!D125, "")</f>
        <v>1999259</v>
      </c>
      <c r="C125" s="21">
        <f>IF(NOT(Data!D125 = 0), Data!E125, "")</f>
        <v>202112</v>
      </c>
      <c r="D125" s="20" cm="1">
        <f t="array" aca="1" ref="D125" ca="1">IF(NOT(Data!D125 = 0), VALUE(Data!F125 * INDIRECT(Data!B125)), "")</f>
        <v>724741000000</v>
      </c>
      <c r="E125" s="20" cm="1">
        <f t="array" aca="1" ref="E125" ca="1">IF(NOT(Data!D125 = 0), VALUE(Data!G125 * INDIRECT(Data!B125)), "")</f>
        <v>712868000000</v>
      </c>
      <c r="F125" s="20" cm="1">
        <f t="array" aca="1" ref="F125" ca="1">IF(NOT(Data!D125 = 0), VALUE(Data!H125 * INDIRECT(Data!B125)), "")</f>
        <v>329090000000</v>
      </c>
      <c r="G125" s="20" cm="1">
        <f t="array" aca="1" ref="G125" ca="1">IF(NOT(Data!D125 = 0), VALUE(Data!I125 * INDIRECT(Data!B125)), "")</f>
        <v>375781000000</v>
      </c>
      <c r="H125" s="20" cm="1">
        <f t="array" aca="1" ref="H125" ca="1">IF(NOT(Data!D125 = 0), VALUE(Data!J125 * INDIRECT(Data!B125)), "")</f>
        <v>0</v>
      </c>
      <c r="I125" s="20" cm="1">
        <f t="array" aca="1" ref="I125" ca="1">IF(NOT(Data!D125 = 0), VALUE(Data!K125 * INDIRECT(Data!B125)), "")</f>
        <v>7997000000</v>
      </c>
      <c r="J125" s="20" cm="1">
        <f t="array" aca="1" ref="J125" ca="1">IF(NOT(Data!D125 = 0), VALUE(Data!L125 * INDIRECT(Data!B125)), "")</f>
        <v>11873000000</v>
      </c>
      <c r="K125" s="20" cm="1">
        <f t="array" aca="1" ref="K125" ca="1">IF(NOT(Data!D125 = 0), VALUE(Data!M125 * INDIRECT(Data!B125)), "")</f>
        <v>0</v>
      </c>
      <c r="L125" s="20" cm="1">
        <f t="array" aca="1" ref="L125" ca="1">IF(NOT(Data!D125 = 0), VALUE(Data!N125 * INDIRECT(Data!B125)), "")</f>
        <v>0</v>
      </c>
      <c r="M125" s="20" cm="1">
        <f t="array" aca="1" ref="M125" ca="1">IF(NOT(Data!D125 = 0), VALUE(Data!O125 * INDIRECT(Data!B125)), "")</f>
        <v>11873000000</v>
      </c>
      <c r="N125" s="20" cm="1">
        <f t="array" aca="1" ref="N125" ca="1">IF(NOT(Data!D125 = 0), VALUE(Data!P125 * INDIRECT(Data!B125)), "")</f>
        <v>187441000000</v>
      </c>
      <c r="O125" s="20" cm="1">
        <f t="array" aca="1" ref="O125" ca="1">IF(NOT(Data!D125 = 0), VALUE(Data!Q125 * INDIRECT(Data!B125)), "")</f>
        <v>154616000000</v>
      </c>
      <c r="P125" s="20" cm="1">
        <f t="array" aca="1" ref="P125" ca="1">IF(NOT(Data!D125 = 0), VALUE(Data!R125 * INDIRECT(Data!B125)), "")</f>
        <v>100000000000</v>
      </c>
      <c r="Q125" s="20" cm="1">
        <f t="array" aca="1" ref="Q125" ca="1">IF(NOT(Data!D125 = 0), VALUE(Data!S125 * INDIRECT(Data!B125)), "")</f>
        <v>54616000000</v>
      </c>
      <c r="R125" s="20" cm="1">
        <f t="array" aca="1" ref="R125" ca="1">IF(NOT(Data!D125 = 0), VALUE(Data!T125 * INDIRECT(Data!B125)), "")</f>
        <v>0</v>
      </c>
      <c r="S125" s="20" cm="1">
        <f t="array" aca="1" ref="S125" ca="1">IF(NOT(Data!D125 = 0), VALUE(Data!U125 * INDIRECT(Data!B125)), "")</f>
        <v>32825000000</v>
      </c>
      <c r="T125" s="20" cm="1">
        <f t="array" aca="1" ref="T125" ca="1">IF(NOT(Data!D125 = 0), VALUE(Data!V125 * INDIRECT(Data!B125)), "")</f>
        <v>0</v>
      </c>
      <c r="U125" s="20" cm="1">
        <f t="array" aca="1" ref="U125" ca="1">IF(NOT(Data!D125 = 0), VALUE(Data!W125 * INDIRECT(Data!B125)), "")</f>
        <v>0</v>
      </c>
      <c r="V125" s="20" cm="1">
        <f t="array" aca="1" ref="V125" ca="1">IF(NOT(Data!D125 = 0), VALUE(Data!X125 * INDIRECT(Data!B125)), "")</f>
        <v>32825000000</v>
      </c>
      <c r="W125" s="20" cm="1">
        <f t="array" aca="1" ref="W125" ca="1">IF(NOT(Data!D125 = 0), VALUE(Data!Y125 * INDIRECT(Data!B125)), "")</f>
        <v>537300000000</v>
      </c>
      <c r="X125" s="20" cm="1">
        <f t="array" aca="1" ref="X125" ca="1">IF(NOT(Data!D125 = 0), VALUE(Data!Z125 * INDIRECT(Data!B125)), "")</f>
        <v>537488000000</v>
      </c>
      <c r="Y125" s="20" cm="1">
        <f t="array" aca="1" ref="Y125" ca="1">IF(NOT(Data!D125 = 0), VALUE(Data!AA125 * INDIRECT(Data!B125)), "")</f>
        <v>515972000000</v>
      </c>
      <c r="Z125" s="20" cm="1">
        <f t="array" aca="1" ref="Z125" ca="1">IF(NOT(Data!D125 = 0), VALUE(Data!AB125 * INDIRECT(Data!B125)), "")</f>
        <v>21516000000</v>
      </c>
      <c r="AA125" s="20" cm="1">
        <f t="array" aca="1" ref="AA125" ca="1">IF(NOT(Data!D125 = 0), VALUE(Data!AC125 * INDIRECT(Data!B125)), "")</f>
        <v>19787000000</v>
      </c>
      <c r="AB125" s="20" cm="1">
        <f t="array" aca="1" ref="AB125" ca="1">IF(NOT(Data!D125 = 0), VALUE(Data!AD125 * INDIRECT(Data!B125)), "")</f>
        <v>21861000000</v>
      </c>
      <c r="AC125" s="20" cm="1">
        <f t="array" aca="1" ref="AC125" ca="1">IF(NOT(Data!D125 = 0), VALUE(Data!AE125 * INDIRECT(Data!B125)), "")</f>
        <v>19442000000</v>
      </c>
      <c r="AD125" s="20" cm="1">
        <f t="array" aca="1" ref="AD125" ca="1">IF(NOT(Data!D125 = 0), VALUE(Data!AF125 * INDIRECT(Data!B125)), "")</f>
        <v>0</v>
      </c>
      <c r="AE125" s="22" t="str">
        <f>IF(NOT(Data!D125 = 0), Data!AG125, "")</f>
        <v>000</v>
      </c>
      <c r="AF125" s="21" t="str">
        <f>IF(NOT(Data!D125 = 0), Data!AH125, "")</f>
        <v>C</v>
      </c>
    </row>
    <row r="126" spans="1:32">
      <c r="A126" t="str">
        <f>IF(NOT(Data!D126 = 0), Data!C126, "")</f>
        <v>D</v>
      </c>
      <c r="B126" s="21" t="str">
        <f>IF(NOT(Data!D126 = 0), Data!D126, "")</f>
        <v>1999259</v>
      </c>
      <c r="C126" s="21">
        <f>IF(NOT(Data!D126 = 0), Data!E126, "")</f>
        <v>202112</v>
      </c>
      <c r="D126" s="20" cm="1">
        <f t="array" aca="1" ref="D126" ca="1">IF(NOT(Data!D126 = 0), VALUE(Data!F126 * INDIRECT(Data!B126)), "")</f>
        <v>356892000000</v>
      </c>
      <c r="E126" s="20" cm="1">
        <f t="array" aca="1" ref="E126" ca="1">IF(NOT(Data!D126 = 0), VALUE(Data!G126 * INDIRECT(Data!B126)), "")</f>
        <v>191993000000</v>
      </c>
      <c r="F126" s="20" cm="1">
        <f t="array" aca="1" ref="F126" ca="1">IF(NOT(Data!D126 = 0), VALUE(Data!H126 * INDIRECT(Data!B126)), "")</f>
        <v>2823000000</v>
      </c>
      <c r="G126" s="20" cm="1">
        <f t="array" aca="1" ref="G126" ca="1">IF(NOT(Data!D126 = 0), VALUE(Data!I126 * INDIRECT(Data!B126)), "")</f>
        <v>32582000000</v>
      </c>
      <c r="H126" s="20" cm="1">
        <f t="array" aca="1" ref="H126" ca="1">IF(NOT(Data!D126 = 0), VALUE(Data!J126 * INDIRECT(Data!B126)), "")</f>
        <v>0</v>
      </c>
      <c r="I126" s="20" cm="1">
        <f t="array" aca="1" ref="I126" ca="1">IF(NOT(Data!D126 = 0), VALUE(Data!K126 * INDIRECT(Data!B126)), "")</f>
        <v>156588000000</v>
      </c>
      <c r="J126" s="20" cm="1">
        <f t="array" aca="1" ref="J126" ca="1">IF(NOT(Data!D126 = 0), VALUE(Data!L126 * INDIRECT(Data!B126)), "")</f>
        <v>164899000000</v>
      </c>
      <c r="K126" s="20" cm="1">
        <f t="array" aca="1" ref="K126" ca="1">IF(NOT(Data!D126 = 0), VALUE(Data!M126 * INDIRECT(Data!B126)), "")</f>
        <v>0</v>
      </c>
      <c r="L126" s="20" cm="1">
        <f t="array" aca="1" ref="L126" ca="1">IF(NOT(Data!D126 = 0), VALUE(Data!N126 * INDIRECT(Data!B126)), "")</f>
        <v>0</v>
      </c>
      <c r="M126" s="20" cm="1">
        <f t="array" aca="1" ref="M126" ca="1">IF(NOT(Data!D126 = 0), VALUE(Data!O126 * INDIRECT(Data!B126)), "")</f>
        <v>164899000000</v>
      </c>
      <c r="N126" s="20" cm="1">
        <f t="array" aca="1" ref="N126" ca="1">IF(NOT(Data!D126 = 0), VALUE(Data!P126 * INDIRECT(Data!B126)), "")</f>
        <v>104532000000</v>
      </c>
      <c r="O126" s="20" cm="1">
        <f t="array" aca="1" ref="O126" ca="1">IF(NOT(Data!D126 = 0), VALUE(Data!Q126 * INDIRECT(Data!B126)), "")</f>
        <v>99827000000</v>
      </c>
      <c r="P126" s="20" cm="1">
        <f t="array" aca="1" ref="P126" ca="1">IF(NOT(Data!D126 = 0), VALUE(Data!R126 * INDIRECT(Data!B126)), "")</f>
        <v>14339000000</v>
      </c>
      <c r="Q126" s="20" cm="1">
        <f t="array" aca="1" ref="Q126" ca="1">IF(NOT(Data!D126 = 0), VALUE(Data!S126 * INDIRECT(Data!B126)), "")</f>
        <v>64480000000</v>
      </c>
      <c r="R126" s="20" cm="1">
        <f t="array" aca="1" ref="R126" ca="1">IF(NOT(Data!D126 = 0), VALUE(Data!T126 * INDIRECT(Data!B126)), "")</f>
        <v>21008000000</v>
      </c>
      <c r="S126" s="20" cm="1">
        <f t="array" aca="1" ref="S126" ca="1">IF(NOT(Data!D126 = 0), VALUE(Data!U126 * INDIRECT(Data!B126)), "")</f>
        <v>4705000000</v>
      </c>
      <c r="T126" s="20" cm="1">
        <f t="array" aca="1" ref="T126" ca="1">IF(NOT(Data!D126 = 0), VALUE(Data!V126 * INDIRECT(Data!B126)), "")</f>
        <v>0</v>
      </c>
      <c r="U126" s="20" cm="1">
        <f t="array" aca="1" ref="U126" ca="1">IF(NOT(Data!D126 = 0), VALUE(Data!W126 * INDIRECT(Data!B126)), "")</f>
        <v>0</v>
      </c>
      <c r="V126" s="20" cm="1">
        <f t="array" aca="1" ref="V126" ca="1">IF(NOT(Data!D126 = 0), VALUE(Data!X126 * INDIRECT(Data!B126)), "")</f>
        <v>4705000000</v>
      </c>
      <c r="W126" s="20" cm="1">
        <f t="array" aca="1" ref="W126" ca="1">IF(NOT(Data!D126 = 0), VALUE(Data!Y126 * INDIRECT(Data!B126)), "")</f>
        <v>252360000000</v>
      </c>
      <c r="X126" s="20" cm="1">
        <f t="array" aca="1" ref="X126" ca="1">IF(NOT(Data!D126 = 0), VALUE(Data!Z126 * INDIRECT(Data!B126)), "")</f>
        <v>504329000000</v>
      </c>
      <c r="Y126" s="20" cm="1">
        <f t="array" aca="1" ref="Y126" ca="1">IF(NOT(Data!D126 = 0), VALUE(Data!AA126 * INDIRECT(Data!B126)), "")</f>
        <v>483974000000</v>
      </c>
      <c r="Z126" s="20" cm="1">
        <f t="array" aca="1" ref="Z126" ca="1">IF(NOT(Data!D126 = 0), VALUE(Data!AB126 * INDIRECT(Data!B126)), "")</f>
        <v>20355000000</v>
      </c>
      <c r="AA126" s="20" cm="1">
        <f t="array" aca="1" ref="AA126" ca="1">IF(NOT(Data!D126 = 0), VALUE(Data!AC126 * INDIRECT(Data!B126)), "")</f>
        <v>5567000000</v>
      </c>
      <c r="AB126" s="20" cm="1">
        <f t="array" aca="1" ref="AB126" ca="1">IF(NOT(Data!D126 = 0), VALUE(Data!AD126 * INDIRECT(Data!B126)), "")</f>
        <v>6573000000</v>
      </c>
      <c r="AC126" s="20" cm="1">
        <f t="array" aca="1" ref="AC126" ca="1">IF(NOT(Data!D126 = 0), VALUE(Data!AE126 * INDIRECT(Data!B126)), "")</f>
        <v>19349000000</v>
      </c>
      <c r="AD126" s="20" cm="1">
        <f t="array" aca="1" ref="AD126" ca="1">IF(NOT(Data!D126 = 0), VALUE(Data!AF126 * INDIRECT(Data!B126)), "")</f>
        <v>20355000000</v>
      </c>
      <c r="AE126" s="22" t="str">
        <f>IF(NOT(Data!D126 = 0), Data!AG126, "")</f>
        <v>000</v>
      </c>
      <c r="AF126" s="21" t="str">
        <f>IF(NOT(Data!D126 = 0), Data!AH126, "")</f>
        <v>C</v>
      </c>
    </row>
    <row r="127" spans="1:32">
      <c r="A127" t="str">
        <f>IF(NOT(Data!D127 = 0), Data!C127, "")</f>
        <v>D</v>
      </c>
      <c r="B127" s="21" t="str">
        <f>IF(NOT(Data!D127 = 0), Data!D127, "")</f>
        <v>1999259</v>
      </c>
      <c r="C127" s="21">
        <f>IF(NOT(Data!D127 = 0), Data!E127, "")</f>
        <v>202112</v>
      </c>
      <c r="D127" s="20" cm="1">
        <f t="array" aca="1" ref="D127" ca="1">IF(NOT(Data!D127 = 0), VALUE(Data!F127 * INDIRECT(Data!B127)), "")</f>
        <v>45382000000</v>
      </c>
      <c r="E127" s="20" cm="1">
        <f t="array" aca="1" ref="E127" ca="1">IF(NOT(Data!D127 = 0), VALUE(Data!G127 * INDIRECT(Data!B127)), "")</f>
        <v>30870000000</v>
      </c>
      <c r="F127" s="20" cm="1">
        <f t="array" aca="1" ref="F127" ca="1">IF(NOT(Data!D127 = 0), VALUE(Data!H127 * INDIRECT(Data!B127)), "")</f>
        <v>3271000000</v>
      </c>
      <c r="G127" s="20" cm="1">
        <f t="array" aca="1" ref="G127" ca="1">IF(NOT(Data!D127 = 0), VALUE(Data!I127 * INDIRECT(Data!B127)), "")</f>
        <v>12598000000</v>
      </c>
      <c r="H127" s="20" cm="1">
        <f t="array" aca="1" ref="H127" ca="1">IF(NOT(Data!D127 = 0), VALUE(Data!J127 * INDIRECT(Data!B127)), "")</f>
        <v>13014000000</v>
      </c>
      <c r="I127" s="20" cm="1">
        <f t="array" aca="1" ref="I127" ca="1">IF(NOT(Data!D127 = 0), VALUE(Data!K127 * INDIRECT(Data!B127)), "")</f>
        <v>1987000000</v>
      </c>
      <c r="J127" s="20" cm="1">
        <f t="array" aca="1" ref="J127" ca="1">IF(NOT(Data!D127 = 0), VALUE(Data!L127 * INDIRECT(Data!B127)), "")</f>
        <v>14512000000</v>
      </c>
      <c r="K127" s="20" cm="1">
        <f t="array" aca="1" ref="K127" ca="1">IF(NOT(Data!D127 = 0), VALUE(Data!M127 * INDIRECT(Data!B127)), "")</f>
        <v>0</v>
      </c>
      <c r="L127" s="20" cm="1">
        <f t="array" aca="1" ref="L127" ca="1">IF(NOT(Data!D127 = 0), VALUE(Data!N127 * INDIRECT(Data!B127)), "")</f>
        <v>12988000000</v>
      </c>
      <c r="M127" s="20" cm="1">
        <f t="array" aca="1" ref="M127" ca="1">IF(NOT(Data!D127 = 0), VALUE(Data!O127 * INDIRECT(Data!B127)), "")</f>
        <v>1524000000</v>
      </c>
      <c r="N127" s="20" cm="1">
        <f t="array" aca="1" ref="N127" ca="1">IF(NOT(Data!D127 = 0), VALUE(Data!P127 * INDIRECT(Data!B127)), "")</f>
        <v>20910000000</v>
      </c>
      <c r="O127" s="20" cm="1">
        <f t="array" aca="1" ref="O127" ca="1">IF(NOT(Data!D127 = 0), VALUE(Data!Q127 * INDIRECT(Data!B127)), "")</f>
        <v>18102000000</v>
      </c>
      <c r="P127" s="20" cm="1">
        <f t="array" aca="1" ref="P127" ca="1">IF(NOT(Data!D127 = 0), VALUE(Data!R127 * INDIRECT(Data!B127)), "")</f>
        <v>14355000000</v>
      </c>
      <c r="Q127" s="20" cm="1">
        <f t="array" aca="1" ref="Q127" ca="1">IF(NOT(Data!D127 = 0), VALUE(Data!S127 * INDIRECT(Data!B127)), "")</f>
        <v>3747000000</v>
      </c>
      <c r="R127" s="20" cm="1">
        <f t="array" aca="1" ref="R127" ca="1">IF(NOT(Data!D127 = 0), VALUE(Data!T127 * INDIRECT(Data!B127)), "")</f>
        <v>0</v>
      </c>
      <c r="S127" s="20" cm="1">
        <f t="array" aca="1" ref="S127" ca="1">IF(NOT(Data!D127 = 0), VALUE(Data!U127 * INDIRECT(Data!B127)), "")</f>
        <v>2808000000</v>
      </c>
      <c r="T127" s="20" cm="1">
        <f t="array" aca="1" ref="T127" ca="1">IF(NOT(Data!D127 = 0), VALUE(Data!V127 * INDIRECT(Data!B127)), "")</f>
        <v>1183000000</v>
      </c>
      <c r="U127" s="20" cm="1">
        <f t="array" aca="1" ref="U127" ca="1">IF(NOT(Data!D127 = 0), VALUE(Data!W127 * INDIRECT(Data!B127)), "")</f>
        <v>0</v>
      </c>
      <c r="V127" s="20" cm="1">
        <f t="array" aca="1" ref="V127" ca="1">IF(NOT(Data!D127 = 0), VALUE(Data!X127 * INDIRECT(Data!B127)), "")</f>
        <v>1625000000</v>
      </c>
      <c r="W127" s="20" cm="1">
        <f t="array" aca="1" ref="W127" ca="1">IF(NOT(Data!D127 = 0), VALUE(Data!Y127 * INDIRECT(Data!B127)), "")</f>
        <v>24472000000</v>
      </c>
      <c r="X127" s="20" cm="1">
        <f t="array" aca="1" ref="X127" ca="1">IF(NOT(Data!D127 = 0), VALUE(Data!Z127 * INDIRECT(Data!B127)), "")</f>
        <v>21693000000</v>
      </c>
      <c r="Y127" s="20" cm="1">
        <f t="array" aca="1" ref="Y127" ca="1">IF(NOT(Data!D127 = 0), VALUE(Data!AA127 * INDIRECT(Data!B127)), "")</f>
        <v>5905000000</v>
      </c>
      <c r="Z127" s="20" cm="1">
        <f t="array" aca="1" ref="Z127" ca="1">IF(NOT(Data!D127 = 0), VALUE(Data!AB127 * INDIRECT(Data!B127)), "")</f>
        <v>15788000000</v>
      </c>
      <c r="AA127" s="20" cm="1">
        <f t="array" aca="1" ref="AA127" ca="1">IF(NOT(Data!D127 = 0), VALUE(Data!AC127 * INDIRECT(Data!B127)), "")</f>
        <v>0</v>
      </c>
      <c r="AB127" s="20" cm="1">
        <f t="array" aca="1" ref="AB127" ca="1">IF(NOT(Data!D127 = 0), VALUE(Data!AD127 * INDIRECT(Data!B127)), "")</f>
        <v>224000000</v>
      </c>
      <c r="AC127" s="20" cm="1">
        <f t="array" aca="1" ref="AC127" ca="1">IF(NOT(Data!D127 = 0), VALUE(Data!AE127 * INDIRECT(Data!B127)), "")</f>
        <v>15564000000</v>
      </c>
      <c r="AD127" s="20" cm="1">
        <f t="array" aca="1" ref="AD127" ca="1">IF(NOT(Data!D127 = 0), VALUE(Data!AF127 * INDIRECT(Data!B127)), "")</f>
        <v>11847000000</v>
      </c>
      <c r="AE127" s="22" t="str">
        <f>IF(NOT(Data!D127 = 0), Data!AG127, "")</f>
        <v>000</v>
      </c>
      <c r="AF127" s="21" t="str">
        <f>IF(NOT(Data!D127 = 0), Data!AH127, "")</f>
        <v>C</v>
      </c>
    </row>
    <row r="128" spans="1:32">
      <c r="A128" t="str">
        <f>IF(NOT(Data!D128 = 0), Data!C128, "")</f>
        <v>D</v>
      </c>
      <c r="B128" s="21" t="str">
        <f>IF(NOT(Data!D128 = 0), Data!D128, "")</f>
        <v>1999259</v>
      </c>
      <c r="C128" s="21">
        <f>IF(NOT(Data!D128 = 0), Data!E128, "")</f>
        <v>202112</v>
      </c>
      <c r="D128" s="20" cm="1">
        <f t="array" aca="1" ref="D128" ca="1">IF(NOT(Data!D128 = 0), VALUE(Data!F128 * INDIRECT(Data!B128)), "")</f>
        <v>15403000000</v>
      </c>
      <c r="E128" s="20" cm="1">
        <f t="array" aca="1" ref="E128" ca="1">IF(NOT(Data!D128 = 0), VALUE(Data!G128 * INDIRECT(Data!B128)), "")</f>
        <v>6382000000</v>
      </c>
      <c r="F128" s="20" cm="1">
        <f t="array" aca="1" ref="F128" ca="1">IF(NOT(Data!D128 = 0), VALUE(Data!H128 * INDIRECT(Data!B128)), "")</f>
        <v>300000000</v>
      </c>
      <c r="G128" s="20" cm="1">
        <f t="array" aca="1" ref="G128" ca="1">IF(NOT(Data!D128 = 0), VALUE(Data!I128 * INDIRECT(Data!B128)), "")</f>
        <v>3525000000</v>
      </c>
      <c r="H128" s="20" cm="1">
        <f t="array" aca="1" ref="H128" ca="1">IF(NOT(Data!D128 = 0), VALUE(Data!J128 * INDIRECT(Data!B128)), "")</f>
        <v>2557000000</v>
      </c>
      <c r="I128" s="20" cm="1">
        <f t="array" aca="1" ref="I128" ca="1">IF(NOT(Data!D128 = 0), VALUE(Data!K128 * INDIRECT(Data!B128)), "")</f>
        <v>0</v>
      </c>
      <c r="J128" s="20" cm="1">
        <f t="array" aca="1" ref="J128" ca="1">IF(NOT(Data!D128 = 0), VALUE(Data!L128 * INDIRECT(Data!B128)), "")</f>
        <v>9021000000</v>
      </c>
      <c r="K128" s="20" cm="1">
        <f t="array" aca="1" ref="K128" ca="1">IF(NOT(Data!D128 = 0), VALUE(Data!M128 * INDIRECT(Data!B128)), "")</f>
        <v>0</v>
      </c>
      <c r="L128" s="20" cm="1">
        <f t="array" aca="1" ref="L128" ca="1">IF(NOT(Data!D128 = 0), VALUE(Data!N128 * INDIRECT(Data!B128)), "")</f>
        <v>9021000000</v>
      </c>
      <c r="M128" s="20" cm="1">
        <f t="array" aca="1" ref="M128" ca="1">IF(NOT(Data!D128 = 0), VALUE(Data!O128 * INDIRECT(Data!B128)), "")</f>
        <v>0</v>
      </c>
      <c r="N128" s="20" cm="1">
        <f t="array" aca="1" ref="N128" ca="1">IF(NOT(Data!D128 = 0), VALUE(Data!P128 * INDIRECT(Data!B128)), "")</f>
        <v>3937000000</v>
      </c>
      <c r="O128" s="20" cm="1">
        <f t="array" aca="1" ref="O128" ca="1">IF(NOT(Data!D128 = 0), VALUE(Data!Q128 * INDIRECT(Data!B128)), "")</f>
        <v>3937000000</v>
      </c>
      <c r="P128" s="20" cm="1">
        <f t="array" aca="1" ref="P128" ca="1">IF(NOT(Data!D128 = 0), VALUE(Data!R128 * INDIRECT(Data!B128)), "")</f>
        <v>3737000000</v>
      </c>
      <c r="Q128" s="20" cm="1">
        <f t="array" aca="1" ref="Q128" ca="1">IF(NOT(Data!D128 = 0), VALUE(Data!S128 * INDIRECT(Data!B128)), "")</f>
        <v>200000000</v>
      </c>
      <c r="R128" s="20" cm="1">
        <f t="array" aca="1" ref="R128" ca="1">IF(NOT(Data!D128 = 0), VALUE(Data!T128 * INDIRECT(Data!B128)), "")</f>
        <v>0</v>
      </c>
      <c r="S128" s="20" cm="1">
        <f t="array" aca="1" ref="S128" ca="1">IF(NOT(Data!D128 = 0), VALUE(Data!U128 * INDIRECT(Data!B128)), "")</f>
        <v>0</v>
      </c>
      <c r="T128" s="20" cm="1">
        <f t="array" aca="1" ref="T128" ca="1">IF(NOT(Data!D128 = 0), VALUE(Data!V128 * INDIRECT(Data!B128)), "")</f>
        <v>0</v>
      </c>
      <c r="U128" s="20" cm="1">
        <f t="array" aca="1" ref="U128" ca="1">IF(NOT(Data!D128 = 0), VALUE(Data!W128 * INDIRECT(Data!B128)), "")</f>
        <v>0</v>
      </c>
      <c r="V128" s="20" cm="1">
        <f t="array" aca="1" ref="V128" ca="1">IF(NOT(Data!D128 = 0), VALUE(Data!X128 * INDIRECT(Data!B128)), "")</f>
        <v>0</v>
      </c>
      <c r="W128" s="20" cm="1">
        <f t="array" aca="1" ref="W128" ca="1">IF(NOT(Data!D128 = 0), VALUE(Data!Y128 * INDIRECT(Data!B128)), "")</f>
        <v>11466000000</v>
      </c>
      <c r="X128" s="20" cm="1">
        <f t="array" aca="1" ref="X128" ca="1">IF(NOT(Data!D128 = 0), VALUE(Data!Z128 * INDIRECT(Data!B128)), "")</f>
        <v>10620000000</v>
      </c>
      <c r="Y128" s="20" cm="1">
        <f t="array" aca="1" ref="Y128" ca="1">IF(NOT(Data!D128 = 0), VALUE(Data!AA128 * INDIRECT(Data!B128)), "")</f>
        <v>8496000000</v>
      </c>
      <c r="Z128" s="20" cm="1">
        <f t="array" aca="1" ref="Z128" ca="1">IF(NOT(Data!D128 = 0), VALUE(Data!AB128 * INDIRECT(Data!B128)), "")</f>
        <v>2124000000</v>
      </c>
      <c r="AA128" s="20" cm="1">
        <f t="array" aca="1" ref="AA128" ca="1">IF(NOT(Data!D128 = 0), VALUE(Data!AC128 * INDIRECT(Data!B128)), "")</f>
        <v>0</v>
      </c>
      <c r="AB128" s="20" cm="1">
        <f t="array" aca="1" ref="AB128" ca="1">IF(NOT(Data!D128 = 0), VALUE(Data!AD128 * INDIRECT(Data!B128)), "")</f>
        <v>345000000</v>
      </c>
      <c r="AC128" s="20" cm="1">
        <f t="array" aca="1" ref="AC128" ca="1">IF(NOT(Data!D128 = 0), VALUE(Data!AE128 * INDIRECT(Data!B128)), "")</f>
        <v>1779000000</v>
      </c>
      <c r="AD128" s="20" cm="1">
        <f t="array" aca="1" ref="AD128" ca="1">IF(NOT(Data!D128 = 0), VALUE(Data!AF128 * INDIRECT(Data!B128)), "")</f>
        <v>0</v>
      </c>
      <c r="AE128" s="22" t="str">
        <f>IF(NOT(Data!D128 = 0), Data!AG128, "")</f>
        <v>000</v>
      </c>
      <c r="AF128" s="21" t="str">
        <f>IF(NOT(Data!D128 = 0), Data!AH128, "")</f>
        <v>C</v>
      </c>
    </row>
    <row r="129" spans="1:32">
      <c r="A129" t="str">
        <f>IF(NOT(Data!D129 = 0), Data!C129, "")</f>
        <v>D</v>
      </c>
      <c r="B129" s="21" t="str">
        <f>IF(NOT(Data!D129 = 0), Data!D129, "")</f>
        <v>1999259</v>
      </c>
      <c r="C129" s="21">
        <f>IF(NOT(Data!D129 = 0), Data!E129, "")</f>
        <v>202112</v>
      </c>
      <c r="D129" s="20" cm="1">
        <f t="array" aca="1" ref="D129" ca="1">IF(NOT(Data!D129 = 0), VALUE(Data!F129 * INDIRECT(Data!B129)), "")</f>
        <v>41602000000</v>
      </c>
      <c r="E129" s="20" cm="1">
        <f t="array" aca="1" ref="E129" ca="1">IF(NOT(Data!D129 = 0), VALUE(Data!G129 * INDIRECT(Data!B129)), "")</f>
        <v>22015000000</v>
      </c>
      <c r="F129" s="20" cm="1">
        <f t="array" aca="1" ref="F129" ca="1">IF(NOT(Data!D129 = 0), VALUE(Data!H129 * INDIRECT(Data!B129)), "")</f>
        <v>158000000</v>
      </c>
      <c r="G129" s="20" cm="1">
        <f t="array" aca="1" ref="G129" ca="1">IF(NOT(Data!D129 = 0), VALUE(Data!I129 * INDIRECT(Data!B129)), "")</f>
        <v>14005000000</v>
      </c>
      <c r="H129" s="20" cm="1">
        <f t="array" aca="1" ref="H129" ca="1">IF(NOT(Data!D129 = 0), VALUE(Data!J129 * INDIRECT(Data!B129)), "")</f>
        <v>7852000000</v>
      </c>
      <c r="I129" s="20" cm="1">
        <f t="array" aca="1" ref="I129" ca="1">IF(NOT(Data!D129 = 0), VALUE(Data!K129 * INDIRECT(Data!B129)), "")</f>
        <v>0</v>
      </c>
      <c r="J129" s="20" cm="1">
        <f t="array" aca="1" ref="J129" ca="1">IF(NOT(Data!D129 = 0), VALUE(Data!L129 * INDIRECT(Data!B129)), "")</f>
        <v>19587000000</v>
      </c>
      <c r="K129" s="20" cm="1">
        <f t="array" aca="1" ref="K129" ca="1">IF(NOT(Data!D129 = 0), VALUE(Data!M129 * INDIRECT(Data!B129)), "")</f>
        <v>0</v>
      </c>
      <c r="L129" s="20" cm="1">
        <f t="array" aca="1" ref="L129" ca="1">IF(NOT(Data!D129 = 0), VALUE(Data!N129 * INDIRECT(Data!B129)), "")</f>
        <v>19587000000</v>
      </c>
      <c r="M129" s="20" cm="1">
        <f t="array" aca="1" ref="M129" ca="1">IF(NOT(Data!D129 = 0), VALUE(Data!O129 * INDIRECT(Data!B129)), "")</f>
        <v>0</v>
      </c>
      <c r="N129" s="20" cm="1">
        <f t="array" aca="1" ref="N129" ca="1">IF(NOT(Data!D129 = 0), VALUE(Data!P129 * INDIRECT(Data!B129)), "")</f>
        <v>5984000000</v>
      </c>
      <c r="O129" s="20" cm="1">
        <f t="array" aca="1" ref="O129" ca="1">IF(NOT(Data!D129 = 0), VALUE(Data!Q129 * INDIRECT(Data!B129)), "")</f>
        <v>5984000000</v>
      </c>
      <c r="P129" s="20" cm="1">
        <f t="array" aca="1" ref="P129" ca="1">IF(NOT(Data!D129 = 0), VALUE(Data!R129 * INDIRECT(Data!B129)), "")</f>
        <v>5234000000</v>
      </c>
      <c r="Q129" s="20" cm="1">
        <f t="array" aca="1" ref="Q129" ca="1">IF(NOT(Data!D129 = 0), VALUE(Data!S129 * INDIRECT(Data!B129)), "")</f>
        <v>750000000</v>
      </c>
      <c r="R129" s="20" cm="1">
        <f t="array" aca="1" ref="R129" ca="1">IF(NOT(Data!D129 = 0), VALUE(Data!T129 * INDIRECT(Data!B129)), "")</f>
        <v>0</v>
      </c>
      <c r="S129" s="20" cm="1">
        <f t="array" aca="1" ref="S129" ca="1">IF(NOT(Data!D129 = 0), VALUE(Data!U129 * INDIRECT(Data!B129)), "")</f>
        <v>0</v>
      </c>
      <c r="T129" s="20" cm="1">
        <f t="array" aca="1" ref="T129" ca="1">IF(NOT(Data!D129 = 0), VALUE(Data!V129 * INDIRECT(Data!B129)), "")</f>
        <v>0</v>
      </c>
      <c r="U129" s="20" cm="1">
        <f t="array" aca="1" ref="U129" ca="1">IF(NOT(Data!D129 = 0), VALUE(Data!W129 * INDIRECT(Data!B129)), "")</f>
        <v>0</v>
      </c>
      <c r="V129" s="20" cm="1">
        <f t="array" aca="1" ref="V129" ca="1">IF(NOT(Data!D129 = 0), VALUE(Data!X129 * INDIRECT(Data!B129)), "")</f>
        <v>0</v>
      </c>
      <c r="W129" s="20" cm="1">
        <f t="array" aca="1" ref="W129" ca="1">IF(NOT(Data!D129 = 0), VALUE(Data!Y129 * INDIRECT(Data!B129)), "")</f>
        <v>35618000000</v>
      </c>
      <c r="X129" s="20" cm="1">
        <f t="array" aca="1" ref="X129" ca="1">IF(NOT(Data!D129 = 0), VALUE(Data!Z129 * INDIRECT(Data!B129)), "")</f>
        <v>39512000000</v>
      </c>
      <c r="Y129" s="20" cm="1">
        <f t="array" aca="1" ref="Y129" ca="1">IF(NOT(Data!D129 = 0), VALUE(Data!AA129 * INDIRECT(Data!B129)), "")</f>
        <v>31610000000</v>
      </c>
      <c r="Z129" s="20" cm="1">
        <f t="array" aca="1" ref="Z129" ca="1">IF(NOT(Data!D129 = 0), VALUE(Data!AB129 * INDIRECT(Data!B129)), "")</f>
        <v>7902000000</v>
      </c>
      <c r="AA129" s="20" cm="1">
        <f t="array" aca="1" ref="AA129" ca="1">IF(NOT(Data!D129 = 0), VALUE(Data!AC129 * INDIRECT(Data!B129)), "")</f>
        <v>0</v>
      </c>
      <c r="AB129" s="20" cm="1">
        <f t="array" aca="1" ref="AB129" ca="1">IF(NOT(Data!D129 = 0), VALUE(Data!AD129 * INDIRECT(Data!B129)), "")</f>
        <v>4596000000</v>
      </c>
      <c r="AC129" s="20" cm="1">
        <f t="array" aca="1" ref="AC129" ca="1">IF(NOT(Data!D129 = 0), VALUE(Data!AE129 * INDIRECT(Data!B129)), "")</f>
        <v>3306000000</v>
      </c>
      <c r="AD129" s="20" cm="1">
        <f t="array" aca="1" ref="AD129" ca="1">IF(NOT(Data!D129 = 0), VALUE(Data!AF129 * INDIRECT(Data!B129)), "")</f>
        <v>0</v>
      </c>
      <c r="AE129" s="22" t="str">
        <f>IF(NOT(Data!D129 = 0), Data!AG129, "")</f>
        <v>000</v>
      </c>
      <c r="AF129" s="21" t="str">
        <f>IF(NOT(Data!D129 = 0), Data!AH129, "")</f>
        <v>C</v>
      </c>
    </row>
    <row r="130" spans="1:32">
      <c r="A130" t="str">
        <f>IF(NOT(Data!D130 = 0), Data!C130, "")</f>
        <v>D</v>
      </c>
      <c r="B130" s="21" t="str">
        <f>IF(NOT(Data!D130 = 0), Data!D130, "")</f>
        <v>1999259</v>
      </c>
      <c r="C130" s="21">
        <f>IF(NOT(Data!D130 = 0), Data!E130, "")</f>
        <v>202112</v>
      </c>
      <c r="D130" s="20" cm="1">
        <f t="array" aca="1" ref="D130" ca="1">IF(NOT(Data!D130 = 0), VALUE(Data!F130 * INDIRECT(Data!B130)), "")</f>
        <v>1798744875000</v>
      </c>
      <c r="E130" s="20" cm="1">
        <f t="array" aca="1" ref="E130" ca="1">IF(NOT(Data!D130 = 0), VALUE(Data!G130 * INDIRECT(Data!B130)), "")</f>
        <v>1631127548000</v>
      </c>
      <c r="F130" s="20" cm="1">
        <f t="array" aca="1" ref="F130" ca="1">IF(NOT(Data!D130 = 0), VALUE(Data!H130 * INDIRECT(Data!B130)), "")</f>
        <v>61955546000</v>
      </c>
      <c r="G130" s="20" cm="1">
        <f t="array" aca="1" ref="G130" ca="1">IF(NOT(Data!D130 = 0), VALUE(Data!I130 * INDIRECT(Data!B130)), "")</f>
        <v>1569172002000</v>
      </c>
      <c r="H130" s="20" cm="1">
        <f t="array" aca="1" ref="H130" ca="1">IF(NOT(Data!D130 = 0), VALUE(Data!J130 * INDIRECT(Data!B130)), "")</f>
        <v>0</v>
      </c>
      <c r="I130" s="20" cm="1">
        <f t="array" aca="1" ref="I130" ca="1">IF(NOT(Data!D130 = 0), VALUE(Data!K130 * INDIRECT(Data!B130)), "")</f>
        <v>0</v>
      </c>
      <c r="J130" s="20" cm="1">
        <f t="array" aca="1" ref="J130" ca="1">IF(NOT(Data!D130 = 0), VALUE(Data!L130 * INDIRECT(Data!B130)), "")</f>
        <v>167617327000</v>
      </c>
      <c r="K130" s="20" cm="1">
        <f t="array" aca="1" ref="K130" ca="1">IF(NOT(Data!D130 = 0), VALUE(Data!M130 * INDIRECT(Data!B130)), "")</f>
        <v>0</v>
      </c>
      <c r="L130" s="20" cm="1">
        <f t="array" aca="1" ref="L130" ca="1">IF(NOT(Data!D130 = 0), VALUE(Data!N130 * INDIRECT(Data!B130)), "")</f>
        <v>25327929000</v>
      </c>
      <c r="M130" s="20" cm="1">
        <f t="array" aca="1" ref="M130" ca="1">IF(NOT(Data!D130 = 0), VALUE(Data!O130 * INDIRECT(Data!B130)), "")</f>
        <v>142289398000</v>
      </c>
      <c r="N130" s="20" cm="1">
        <f t="array" aca="1" ref="N130" ca="1">IF(NOT(Data!D130 = 0), VALUE(Data!P130 * INDIRECT(Data!B130)), "")</f>
        <v>1424871205000</v>
      </c>
      <c r="O130" s="20" cm="1">
        <f t="array" aca="1" ref="O130" ca="1">IF(NOT(Data!D130 = 0), VALUE(Data!Q130 * INDIRECT(Data!B130)), "")</f>
        <v>43738614000</v>
      </c>
      <c r="P130" s="20" cm="1">
        <f t="array" aca="1" ref="P130" ca="1">IF(NOT(Data!D130 = 0), VALUE(Data!R130 * INDIRECT(Data!B130)), "")</f>
        <v>0</v>
      </c>
      <c r="Q130" s="20" cm="1">
        <f t="array" aca="1" ref="Q130" ca="1">IF(NOT(Data!D130 = 0), VALUE(Data!S130 * INDIRECT(Data!B130)), "")</f>
        <v>10108892000</v>
      </c>
      <c r="R130" s="20" cm="1">
        <f t="array" aca="1" ref="R130" ca="1">IF(NOT(Data!D130 = 0), VALUE(Data!T130 * INDIRECT(Data!B130)), "")</f>
        <v>33629722000</v>
      </c>
      <c r="S130" s="20" cm="1">
        <f t="array" aca="1" ref="S130" ca="1">IF(NOT(Data!D130 = 0), VALUE(Data!U130 * INDIRECT(Data!B130)), "")</f>
        <v>1381132591000</v>
      </c>
      <c r="T130" s="20" cm="1">
        <f t="array" aca="1" ref="T130" ca="1">IF(NOT(Data!D130 = 0), VALUE(Data!V130 * INDIRECT(Data!B130)), "")</f>
        <v>1378940849000</v>
      </c>
      <c r="U130" s="20" cm="1">
        <f t="array" aca="1" ref="U130" ca="1">IF(NOT(Data!D130 = 0), VALUE(Data!W130 * INDIRECT(Data!B130)), "")</f>
        <v>0</v>
      </c>
      <c r="V130" s="20" cm="1">
        <f t="array" aca="1" ref="V130" ca="1">IF(NOT(Data!D130 = 0), VALUE(Data!X130 * INDIRECT(Data!B130)), "")</f>
        <v>2191742000</v>
      </c>
      <c r="W130" s="20" cm="1">
        <f t="array" aca="1" ref="W130" ca="1">IF(NOT(Data!D130 = 0), VALUE(Data!Y130 * INDIRECT(Data!B130)), "")</f>
        <v>373873670000</v>
      </c>
      <c r="X130" s="20" cm="1">
        <f t="array" aca="1" ref="X130" ca="1">IF(NOT(Data!D130 = 0), VALUE(Data!Z130 * INDIRECT(Data!B130)), "")</f>
        <v>91010061000</v>
      </c>
      <c r="Y130" s="20" cm="1">
        <f t="array" aca="1" ref="Y130" ca="1">IF(NOT(Data!D130 = 0), VALUE(Data!AA130 * INDIRECT(Data!B130)), "")</f>
        <v>41262778000</v>
      </c>
      <c r="Z130" s="20" cm="1">
        <f t="array" aca="1" ref="Z130" ca="1">IF(NOT(Data!D130 = 0), VALUE(Data!AB130 * INDIRECT(Data!B130)), "")</f>
        <v>49747283000</v>
      </c>
      <c r="AA130" s="20" cm="1">
        <f t="array" aca="1" ref="AA130" ca="1">IF(NOT(Data!D130 = 0), VALUE(Data!AC130 * INDIRECT(Data!B130)), "")</f>
        <v>576321000</v>
      </c>
      <c r="AB130" s="20" cm="1">
        <f t="array" aca="1" ref="AB130" ca="1">IF(NOT(Data!D130 = 0), VALUE(Data!AD130 * INDIRECT(Data!B130)), "")</f>
        <v>42288847000</v>
      </c>
      <c r="AC130" s="20" cm="1">
        <f t="array" aca="1" ref="AC130" ca="1">IF(NOT(Data!D130 = 0), VALUE(Data!AE130 * INDIRECT(Data!B130)), "")</f>
        <v>8034757000</v>
      </c>
      <c r="AD130" s="20" cm="1">
        <f t="array" aca="1" ref="AD130" ca="1">IF(NOT(Data!D130 = 0), VALUE(Data!AF130 * INDIRECT(Data!B130)), "")</f>
        <v>49747283000</v>
      </c>
      <c r="AE130" s="22" t="str">
        <f>IF(NOT(Data!D130 = 0), Data!AG130, "")</f>
        <v>000</v>
      </c>
      <c r="AF130" s="21" t="str">
        <f>IF(NOT(Data!D130 = 0), Data!AH130, "")</f>
        <v>C</v>
      </c>
    </row>
    <row r="131" spans="1:32">
      <c r="A131" t="str">
        <f>IF(NOT(Data!D131 = 0), Data!C131, "")</f>
        <v>D</v>
      </c>
      <c r="B131" s="21" t="str">
        <f>IF(NOT(Data!D131 = 0), Data!D131, "")</f>
        <v>1999259</v>
      </c>
      <c r="C131" s="21">
        <f>IF(NOT(Data!D131 = 0), Data!E131, "")</f>
        <v>202112</v>
      </c>
      <c r="D131" s="20" cm="1">
        <f t="array" aca="1" ref="D131" ca="1">IF(NOT(Data!D131 = 0), VALUE(Data!F131 * INDIRECT(Data!B131)), "")</f>
        <v>2050383898228</v>
      </c>
      <c r="E131" s="20" cm="1">
        <f t="array" aca="1" ref="E131" ca="1">IF(NOT(Data!D131 = 0), VALUE(Data!G131 * INDIRECT(Data!B131)), "")</f>
        <v>1884232654237</v>
      </c>
      <c r="F131" s="20" cm="1">
        <f t="array" aca="1" ref="F131" ca="1">IF(NOT(Data!D131 = 0), VALUE(Data!H131 * INDIRECT(Data!B131)), "")</f>
        <v>140827569317</v>
      </c>
      <c r="G131" s="20" cm="1">
        <f t="array" aca="1" ref="G131" ca="1">IF(NOT(Data!D131 = 0), VALUE(Data!I131 * INDIRECT(Data!B131)), "")</f>
        <v>117476495959</v>
      </c>
      <c r="H131" s="20" cm="1">
        <f t="array" aca="1" ref="H131" ca="1">IF(NOT(Data!D131 = 0), VALUE(Data!J131 * INDIRECT(Data!B131)), "")</f>
        <v>650171731925</v>
      </c>
      <c r="I131" s="20" cm="1">
        <f t="array" aca="1" ref="I131" ca="1">IF(NOT(Data!D131 = 0), VALUE(Data!K131 * INDIRECT(Data!B131)), "")</f>
        <v>975756857036</v>
      </c>
      <c r="J131" s="20" cm="1">
        <f t="array" aca="1" ref="J131" ca="1">IF(NOT(Data!D131 = 0), VALUE(Data!L131 * INDIRECT(Data!B131)), "")</f>
        <v>166151243991</v>
      </c>
      <c r="K131" s="20" cm="1">
        <f t="array" aca="1" ref="K131" ca="1">IF(NOT(Data!D131 = 0), VALUE(Data!M131 * INDIRECT(Data!B131)), "")</f>
        <v>0</v>
      </c>
      <c r="L131" s="20" cm="1">
        <f t="array" aca="1" ref="L131" ca="1">IF(NOT(Data!D131 = 0), VALUE(Data!N131 * INDIRECT(Data!B131)), "")</f>
        <v>0</v>
      </c>
      <c r="M131" s="20" cm="1">
        <f t="array" aca="1" ref="M131" ca="1">IF(NOT(Data!D131 = 0), VALUE(Data!O131 * INDIRECT(Data!B131)), "")</f>
        <v>166151243991</v>
      </c>
      <c r="N131" s="20" cm="1">
        <f t="array" aca="1" ref="N131" ca="1">IF(NOT(Data!D131 = 0), VALUE(Data!P131 * INDIRECT(Data!B131)), "")</f>
        <v>1644903322312</v>
      </c>
      <c r="O131" s="20" cm="1">
        <f t="array" aca="1" ref="O131" ca="1">IF(NOT(Data!D131 = 0), VALUE(Data!Q131 * INDIRECT(Data!B131)), "")</f>
        <v>1621847627126</v>
      </c>
      <c r="P131" s="20" cm="1">
        <f t="array" aca="1" ref="P131" ca="1">IF(NOT(Data!D131 = 0), VALUE(Data!R131 * INDIRECT(Data!B131)), "")</f>
        <v>882107902221</v>
      </c>
      <c r="Q131" s="20" cm="1">
        <f t="array" aca="1" ref="Q131" ca="1">IF(NOT(Data!D131 = 0), VALUE(Data!S131 * INDIRECT(Data!B131)), "")</f>
        <v>284401022837</v>
      </c>
      <c r="R131" s="20" cm="1">
        <f t="array" aca="1" ref="R131" ca="1">IF(NOT(Data!D131 = 0), VALUE(Data!T131 * INDIRECT(Data!B131)), "")</f>
        <v>455338702068</v>
      </c>
      <c r="S131" s="20" cm="1">
        <f t="array" aca="1" ref="S131" ca="1">IF(NOT(Data!D131 = 0), VALUE(Data!U131 * INDIRECT(Data!B131)), "")</f>
        <v>23055695186</v>
      </c>
      <c r="T131" s="20" cm="1">
        <f t="array" aca="1" ref="T131" ca="1">IF(NOT(Data!D131 = 0), VALUE(Data!V131 * INDIRECT(Data!B131)), "")</f>
        <v>0</v>
      </c>
      <c r="U131" s="20" cm="1">
        <f t="array" aca="1" ref="U131" ca="1">IF(NOT(Data!D131 = 0), VALUE(Data!W131 * INDIRECT(Data!B131)), "")</f>
        <v>0</v>
      </c>
      <c r="V131" s="20" cm="1">
        <f t="array" aca="1" ref="V131" ca="1">IF(NOT(Data!D131 = 0), VALUE(Data!X131 * INDIRECT(Data!B131)), "")</f>
        <v>23055695186</v>
      </c>
      <c r="W131" s="20" cm="1">
        <f t="array" aca="1" ref="W131" ca="1">IF(NOT(Data!D131 = 0), VALUE(Data!Y131 * INDIRECT(Data!B131)), "")</f>
        <v>405480575916</v>
      </c>
      <c r="X131" s="20" cm="1">
        <f t="array" aca="1" ref="X131" ca="1">IF(NOT(Data!D131 = 0), VALUE(Data!Z131 * INDIRECT(Data!B131)), "")</f>
        <v>1647155724252</v>
      </c>
      <c r="Y131" s="20" cm="1">
        <f t="array" aca="1" ref="Y131" ca="1">IF(NOT(Data!D131 = 0), VALUE(Data!AA131 * INDIRECT(Data!B131)), "")</f>
        <v>1709870208419</v>
      </c>
      <c r="Z131" s="20" cm="1">
        <f t="array" aca="1" ref="Z131" ca="1">IF(NOT(Data!D131 = 0), VALUE(Data!AB131 * INDIRECT(Data!B131)), "")</f>
        <v>-62714484167</v>
      </c>
      <c r="AA131" s="20" cm="1">
        <f t="array" aca="1" ref="AA131" ca="1">IF(NOT(Data!D131 = 0), VALUE(Data!AC131 * INDIRECT(Data!B131)), "")</f>
        <v>220540765446</v>
      </c>
      <c r="AB131" s="20" cm="1">
        <f t="array" aca="1" ref="AB131" ca="1">IF(NOT(Data!D131 = 0), VALUE(Data!AD131 * INDIRECT(Data!B131)), "")</f>
        <v>83132570675</v>
      </c>
      <c r="AC131" s="20" cm="1">
        <f t="array" aca="1" ref="AC131" ca="1">IF(NOT(Data!D131 = 0), VALUE(Data!AE131 * INDIRECT(Data!B131)), "")</f>
        <v>74693710604</v>
      </c>
      <c r="AD131" s="20" cm="1">
        <f t="array" aca="1" ref="AD131" ca="1">IF(NOT(Data!D131 = 0), VALUE(Data!AF131 * INDIRECT(Data!B131)), "")</f>
        <v>56133894229</v>
      </c>
      <c r="AE131" s="22" t="str">
        <f>IF(NOT(Data!D131 = 0), Data!AG131, "")</f>
        <v>000</v>
      </c>
      <c r="AF131" s="21" t="str">
        <f>IF(NOT(Data!D131 = 0), Data!AH131, "")</f>
        <v>C</v>
      </c>
    </row>
    <row r="132" spans="1:32">
      <c r="A132" t="str">
        <f>IF(NOT(Data!D132 = 0), Data!C132, "")</f>
        <v>D</v>
      </c>
      <c r="B132" s="21" t="str">
        <f>IF(NOT(Data!D132 = 0), Data!D132, "")</f>
        <v>1999259</v>
      </c>
      <c r="C132" s="21">
        <f>IF(NOT(Data!D132 = 0), Data!E132, "")</f>
        <v>202112</v>
      </c>
      <c r="D132" s="20" cm="1">
        <f t="array" aca="1" ref="D132" ca="1">IF(NOT(Data!D132 = 0), VALUE(Data!F132 * INDIRECT(Data!B132)), "")</f>
        <v>435816000000</v>
      </c>
      <c r="E132" s="20" cm="1">
        <f t="array" aca="1" ref="E132" ca="1">IF(NOT(Data!D132 = 0), VALUE(Data!G132 * INDIRECT(Data!B132)), "")</f>
        <v>84841000000</v>
      </c>
      <c r="F132" s="20" cm="1">
        <f t="array" aca="1" ref="F132" ca="1">IF(NOT(Data!D132 = 0), VALUE(Data!H132 * INDIRECT(Data!B132)), "")</f>
        <v>2110000000</v>
      </c>
      <c r="G132" s="20" cm="1">
        <f t="array" aca="1" ref="G132" ca="1">IF(NOT(Data!D132 = 0), VALUE(Data!I132 * INDIRECT(Data!B132)), "")</f>
        <v>2500000000</v>
      </c>
      <c r="H132" s="20" cm="1">
        <f t="array" aca="1" ref="H132" ca="1">IF(NOT(Data!D132 = 0), VALUE(Data!J132 * INDIRECT(Data!B132)), "")</f>
        <v>0</v>
      </c>
      <c r="I132" s="20" cm="1">
        <f t="array" aca="1" ref="I132" ca="1">IF(NOT(Data!D132 = 0), VALUE(Data!K132 * INDIRECT(Data!B132)), "")</f>
        <v>80231000000</v>
      </c>
      <c r="J132" s="20" cm="1">
        <f t="array" aca="1" ref="J132" ca="1">IF(NOT(Data!D132 = 0), VALUE(Data!L132 * INDIRECT(Data!B132)), "")</f>
        <v>350975000000</v>
      </c>
      <c r="K132" s="20" cm="1">
        <f t="array" aca="1" ref="K132" ca="1">IF(NOT(Data!D132 = 0), VALUE(Data!M132 * INDIRECT(Data!B132)), "")</f>
        <v>0</v>
      </c>
      <c r="L132" s="20" cm="1">
        <f t="array" aca="1" ref="L132" ca="1">IF(NOT(Data!D132 = 0), VALUE(Data!N132 * INDIRECT(Data!B132)), "")</f>
        <v>0</v>
      </c>
      <c r="M132" s="20" cm="1">
        <f t="array" aca="1" ref="M132" ca="1">IF(NOT(Data!D132 = 0), VALUE(Data!O132 * INDIRECT(Data!B132)), "")</f>
        <v>350975000000</v>
      </c>
      <c r="N132" s="20" cm="1">
        <f t="array" aca="1" ref="N132" ca="1">IF(NOT(Data!D132 = 0), VALUE(Data!P132 * INDIRECT(Data!B132)), "")</f>
        <v>128694000000</v>
      </c>
      <c r="O132" s="20" cm="1">
        <f t="array" aca="1" ref="O132" ca="1">IF(NOT(Data!D132 = 0), VALUE(Data!Q132 * INDIRECT(Data!B132)), "")</f>
        <v>128694000000</v>
      </c>
      <c r="P132" s="20" cm="1">
        <f t="array" aca="1" ref="P132" ca="1">IF(NOT(Data!D132 = 0), VALUE(Data!R132 * INDIRECT(Data!B132)), "")</f>
        <v>19009000000</v>
      </c>
      <c r="Q132" s="20" cm="1">
        <f t="array" aca="1" ref="Q132" ca="1">IF(NOT(Data!D132 = 0), VALUE(Data!S132 * INDIRECT(Data!B132)), "")</f>
        <v>35583000000</v>
      </c>
      <c r="R132" s="20" cm="1">
        <f t="array" aca="1" ref="R132" ca="1">IF(NOT(Data!D132 = 0), VALUE(Data!T132 * INDIRECT(Data!B132)), "")</f>
        <v>74102000000</v>
      </c>
      <c r="S132" s="20" cm="1">
        <f t="array" aca="1" ref="S132" ca="1">IF(NOT(Data!D132 = 0), VALUE(Data!U132 * INDIRECT(Data!B132)), "")</f>
        <v>0</v>
      </c>
      <c r="T132" s="20" cm="1">
        <f t="array" aca="1" ref="T132" ca="1">IF(NOT(Data!D132 = 0), VALUE(Data!V132 * INDIRECT(Data!B132)), "")</f>
        <v>0</v>
      </c>
      <c r="U132" s="20" cm="1">
        <f t="array" aca="1" ref="U132" ca="1">IF(NOT(Data!D132 = 0), VALUE(Data!W132 * INDIRECT(Data!B132)), "")</f>
        <v>0</v>
      </c>
      <c r="V132" s="20" cm="1">
        <f t="array" aca="1" ref="V132" ca="1">IF(NOT(Data!D132 = 0), VALUE(Data!X132 * INDIRECT(Data!B132)), "")</f>
        <v>0</v>
      </c>
      <c r="W132" s="20" cm="1">
        <f t="array" aca="1" ref="W132" ca="1">IF(NOT(Data!D132 = 0), VALUE(Data!Y132 * INDIRECT(Data!B132)), "")</f>
        <v>307122000000</v>
      </c>
      <c r="X132" s="20" cm="1">
        <f t="array" aca="1" ref="X132" ca="1">IF(NOT(Data!D132 = 0), VALUE(Data!Z132 * INDIRECT(Data!B132)), "")</f>
        <v>112470000000</v>
      </c>
      <c r="Y132" s="20" cm="1">
        <f t="array" aca="1" ref="Y132" ca="1">IF(NOT(Data!D132 = 0), VALUE(Data!AA132 * INDIRECT(Data!B132)), "")</f>
        <v>109576000000</v>
      </c>
      <c r="Z132" s="20" cm="1">
        <f t="array" aca="1" ref="Z132" ca="1">IF(NOT(Data!D132 = 0), VALUE(Data!AB132 * INDIRECT(Data!B132)), "")</f>
        <v>2894000000</v>
      </c>
      <c r="AA132" s="20" cm="1">
        <f t="array" aca="1" ref="AA132" ca="1">IF(NOT(Data!D132 = 0), VALUE(Data!AC132 * INDIRECT(Data!B132)), "")</f>
        <v>6495000000</v>
      </c>
      <c r="AB132" s="20" cm="1">
        <f t="array" aca="1" ref="AB132" ca="1">IF(NOT(Data!D132 = 0), VALUE(Data!AD132 * INDIRECT(Data!B132)), "")</f>
        <v>3325000000</v>
      </c>
      <c r="AC132" s="20" cm="1">
        <f t="array" aca="1" ref="AC132" ca="1">IF(NOT(Data!D132 = 0), VALUE(Data!AE132 * INDIRECT(Data!B132)), "")</f>
        <v>6064000000</v>
      </c>
      <c r="AD132" s="20" cm="1">
        <f t="array" aca="1" ref="AD132" ca="1">IF(NOT(Data!D132 = 0), VALUE(Data!AF132 * INDIRECT(Data!B132)), "")</f>
        <v>0</v>
      </c>
      <c r="AE132" s="22" t="str">
        <f>IF(NOT(Data!D132 = 0), Data!AG132, "")</f>
        <v>000</v>
      </c>
      <c r="AF132" s="21" t="str">
        <f>IF(NOT(Data!D132 = 0), Data!AH132, "")</f>
        <v>C</v>
      </c>
    </row>
    <row r="133" spans="1:32">
      <c r="A133" t="str">
        <f>IF(NOT(Data!D133 = 0), Data!C133, "")</f>
        <v>D</v>
      </c>
      <c r="B133" s="21" t="str">
        <f>IF(NOT(Data!D133 = 0), Data!D133, "")</f>
        <v>1999259</v>
      </c>
      <c r="C133" s="21">
        <f>IF(NOT(Data!D133 = 0), Data!E133, "")</f>
        <v>202112</v>
      </c>
      <c r="D133" s="20" cm="1">
        <f t="array" aca="1" ref="D133" ca="1">IF(NOT(Data!D133 = 0), VALUE(Data!F133 * INDIRECT(Data!B133)), "")</f>
        <v>2305970880000</v>
      </c>
      <c r="E133" s="20" cm="1">
        <f t="array" aca="1" ref="E133" ca="1">IF(NOT(Data!D133 = 0), VALUE(Data!G133 * INDIRECT(Data!B133)), "")</f>
        <v>286299170000</v>
      </c>
      <c r="F133" s="20" cm="1">
        <f t="array" aca="1" ref="F133" ca="1">IF(NOT(Data!D133 = 0), VALUE(Data!H133 * INDIRECT(Data!B133)), "")</f>
        <v>259135630000</v>
      </c>
      <c r="G133" s="20" cm="1">
        <f t="array" aca="1" ref="G133" ca="1">IF(NOT(Data!D133 = 0), VALUE(Data!I133 * INDIRECT(Data!B133)), "")</f>
        <v>0</v>
      </c>
      <c r="H133" s="20" cm="1">
        <f t="array" aca="1" ref="H133" ca="1">IF(NOT(Data!D133 = 0), VALUE(Data!J133 * INDIRECT(Data!B133)), "")</f>
        <v>0</v>
      </c>
      <c r="I133" s="20" cm="1">
        <f t="array" aca="1" ref="I133" ca="1">IF(NOT(Data!D133 = 0), VALUE(Data!K133 * INDIRECT(Data!B133)), "")</f>
        <v>27163540000</v>
      </c>
      <c r="J133" s="20" cm="1">
        <f t="array" aca="1" ref="J133" ca="1">IF(NOT(Data!D133 = 0), VALUE(Data!L133 * INDIRECT(Data!B133)), "")</f>
        <v>2019671710000</v>
      </c>
      <c r="K133" s="20" cm="1">
        <f t="array" aca="1" ref="K133" ca="1">IF(NOT(Data!D133 = 0), VALUE(Data!M133 * INDIRECT(Data!B133)), "")</f>
        <v>1988799710000</v>
      </c>
      <c r="L133" s="20" cm="1">
        <f t="array" aca="1" ref="L133" ca="1">IF(NOT(Data!D133 = 0), VALUE(Data!N133 * INDIRECT(Data!B133)), "")</f>
        <v>22769000000</v>
      </c>
      <c r="M133" s="20" cm="1">
        <f t="array" aca="1" ref="M133" ca="1">IF(NOT(Data!D133 = 0), VALUE(Data!O133 * INDIRECT(Data!B133)), "")</f>
        <v>8103000000</v>
      </c>
      <c r="N133" s="20" cm="1">
        <f t="array" aca="1" ref="N133" ca="1">IF(NOT(Data!D133 = 0), VALUE(Data!P133 * INDIRECT(Data!B133)), "")</f>
        <v>1971351100000</v>
      </c>
      <c r="O133" s="20" cm="1">
        <f t="array" aca="1" ref="O133" ca="1">IF(NOT(Data!D133 = 0), VALUE(Data!Q133 * INDIRECT(Data!B133)), "")</f>
        <v>1566987100000</v>
      </c>
      <c r="P133" s="20" cm="1">
        <f t="array" aca="1" ref="P133" ca="1">IF(NOT(Data!D133 = 0), VALUE(Data!R133 * INDIRECT(Data!B133)), "")</f>
        <v>1566987100000</v>
      </c>
      <c r="Q133" s="20" cm="1">
        <f t="array" aca="1" ref="Q133" ca="1">IF(NOT(Data!D133 = 0), VALUE(Data!S133 * INDIRECT(Data!B133)), "")</f>
        <v>0</v>
      </c>
      <c r="R133" s="20" cm="1">
        <f t="array" aca="1" ref="R133" ca="1">IF(NOT(Data!D133 = 0), VALUE(Data!T133 * INDIRECT(Data!B133)), "")</f>
        <v>0</v>
      </c>
      <c r="S133" s="20" cm="1">
        <f t="array" aca="1" ref="S133" ca="1">IF(NOT(Data!D133 = 0), VALUE(Data!U133 * INDIRECT(Data!B133)), "")</f>
        <v>404364000000</v>
      </c>
      <c r="T133" s="20" cm="1">
        <f t="array" aca="1" ref="T133" ca="1">IF(NOT(Data!D133 = 0), VALUE(Data!V133 * INDIRECT(Data!B133)), "")</f>
        <v>0</v>
      </c>
      <c r="U133" s="20" cm="1">
        <f t="array" aca="1" ref="U133" ca="1">IF(NOT(Data!D133 = 0), VALUE(Data!W133 * INDIRECT(Data!B133)), "")</f>
        <v>404355000000</v>
      </c>
      <c r="V133" s="20" cm="1">
        <f t="array" aca="1" ref="V133" ca="1">IF(NOT(Data!D133 = 0), VALUE(Data!X133 * INDIRECT(Data!B133)), "")</f>
        <v>9000000</v>
      </c>
      <c r="W133" s="20" cm="1">
        <f t="array" aca="1" ref="W133" ca="1">IF(NOT(Data!D133 = 0), VALUE(Data!Y133 * INDIRECT(Data!B133)), "")</f>
        <v>334619780000</v>
      </c>
      <c r="X133" s="20" cm="1">
        <f t="array" aca="1" ref="X133" ca="1">IF(NOT(Data!D133 = 0), VALUE(Data!Z133 * INDIRECT(Data!B133)), "")</f>
        <v>367435000000</v>
      </c>
      <c r="Y133" s="20" cm="1">
        <f t="array" aca="1" ref="Y133" ca="1">IF(NOT(Data!D133 = 0), VALUE(Data!AA133 * INDIRECT(Data!B133)), "")</f>
        <v>257518000000</v>
      </c>
      <c r="Z133" s="20" cm="1">
        <f t="array" aca="1" ref="Z133" ca="1">IF(NOT(Data!D133 = 0), VALUE(Data!AB133 * INDIRECT(Data!B133)), "")</f>
        <v>109917000000</v>
      </c>
      <c r="AA133" s="20" cm="1">
        <f t="array" aca="1" ref="AA133" ca="1">IF(NOT(Data!D133 = 0), VALUE(Data!AC133 * INDIRECT(Data!B133)), "")</f>
        <v>1299000000</v>
      </c>
      <c r="AB133" s="20" cm="1">
        <f t="array" aca="1" ref="AB133" ca="1">IF(NOT(Data!D133 = 0), VALUE(Data!AD133 * INDIRECT(Data!B133)), "")</f>
        <v>2011000000</v>
      </c>
      <c r="AC133" s="20" cm="1">
        <f t="array" aca="1" ref="AC133" ca="1">IF(NOT(Data!D133 = 0), VALUE(Data!AE133 * INDIRECT(Data!B133)), "")</f>
        <v>109205000000</v>
      </c>
      <c r="AD133" s="20" cm="1">
        <f t="array" aca="1" ref="AD133" ca="1">IF(NOT(Data!D133 = 0), VALUE(Data!AF133 * INDIRECT(Data!B133)), "")</f>
        <v>81532000000</v>
      </c>
      <c r="AE133" s="22" t="str">
        <f>IF(NOT(Data!D133 = 0), Data!AG133, "")</f>
        <v>000</v>
      </c>
      <c r="AF133" s="21" t="str">
        <f>IF(NOT(Data!D133 = 0), Data!AH133, "")</f>
        <v>C</v>
      </c>
    </row>
    <row r="134" spans="1:32">
      <c r="A134" t="str">
        <f>IF(NOT(Data!D134 = 0), Data!C134, "")</f>
        <v>D</v>
      </c>
      <c r="B134" s="21" t="str">
        <f>IF(NOT(Data!D134 = 0), Data!D134, "")</f>
        <v>1999259</v>
      </c>
      <c r="C134" s="21">
        <f>IF(NOT(Data!D134 = 0), Data!E134, "")</f>
        <v>202112</v>
      </c>
      <c r="D134" s="20" cm="1">
        <f t="array" aca="1" ref="D134" ca="1">IF(NOT(Data!D134 = 0), VALUE(Data!F134 * INDIRECT(Data!B134)), "")</f>
        <v>166112672211</v>
      </c>
      <c r="E134" s="20" cm="1">
        <f t="array" aca="1" ref="E134" ca="1">IF(NOT(Data!D134 = 0), VALUE(Data!G134 * INDIRECT(Data!B134)), "")</f>
        <v>146520533695</v>
      </c>
      <c r="F134" s="20" cm="1">
        <f t="array" aca="1" ref="F134" ca="1">IF(NOT(Data!D134 = 0), VALUE(Data!H134 * INDIRECT(Data!B134)), "")</f>
        <v>4082287414</v>
      </c>
      <c r="G134" s="20" cm="1">
        <f t="array" aca="1" ref="G134" ca="1">IF(NOT(Data!D134 = 0), VALUE(Data!I134 * INDIRECT(Data!B134)), "")</f>
        <v>98919681862</v>
      </c>
      <c r="H134" s="20" cm="1">
        <f t="array" aca="1" ref="H134" ca="1">IF(NOT(Data!D134 = 0), VALUE(Data!J134 * INDIRECT(Data!B134)), "")</f>
        <v>37748584900</v>
      </c>
      <c r="I134" s="20" cm="1">
        <f t="array" aca="1" ref="I134" ca="1">IF(NOT(Data!D134 = 0), VALUE(Data!K134 * INDIRECT(Data!B134)), "")</f>
        <v>5769979519</v>
      </c>
      <c r="J134" s="20" cm="1">
        <f t="array" aca="1" ref="J134" ca="1">IF(NOT(Data!D134 = 0), VALUE(Data!L134 * INDIRECT(Data!B134)), "")</f>
        <v>19592138516</v>
      </c>
      <c r="K134" s="20" cm="1">
        <f t="array" aca="1" ref="K134" ca="1">IF(NOT(Data!D134 = 0), VALUE(Data!M134 * INDIRECT(Data!B134)), "")</f>
        <v>0</v>
      </c>
      <c r="L134" s="20" cm="1">
        <f t="array" aca="1" ref="L134" ca="1">IF(NOT(Data!D134 = 0), VALUE(Data!N134 * INDIRECT(Data!B134)), "")</f>
        <v>19592138516</v>
      </c>
      <c r="M134" s="20" cm="1">
        <f t="array" aca="1" ref="M134" ca="1">IF(NOT(Data!D134 = 0), VALUE(Data!O134 * INDIRECT(Data!B134)), "")</f>
        <v>0</v>
      </c>
      <c r="N134" s="20" cm="1">
        <f t="array" aca="1" ref="N134" ca="1">IF(NOT(Data!D134 = 0), VALUE(Data!P134 * INDIRECT(Data!B134)), "")</f>
        <v>72357529355</v>
      </c>
      <c r="O134" s="20" cm="1">
        <f t="array" aca="1" ref="O134" ca="1">IF(NOT(Data!D134 = 0), VALUE(Data!Q134 * INDIRECT(Data!B134)), "")</f>
        <v>69190505806</v>
      </c>
      <c r="P134" s="20" cm="1">
        <f t="array" aca="1" ref="P134" ca="1">IF(NOT(Data!D134 = 0), VALUE(Data!R134 * INDIRECT(Data!B134)), "")</f>
        <v>64324902594</v>
      </c>
      <c r="Q134" s="20" cm="1">
        <f t="array" aca="1" ref="Q134" ca="1">IF(NOT(Data!D134 = 0), VALUE(Data!S134 * INDIRECT(Data!B134)), "")</f>
        <v>1325189562</v>
      </c>
      <c r="R134" s="20" cm="1">
        <f t="array" aca="1" ref="R134" ca="1">IF(NOT(Data!D134 = 0), VALUE(Data!T134 * INDIRECT(Data!B134)), "")</f>
        <v>3540413650</v>
      </c>
      <c r="S134" s="20" cm="1">
        <f t="array" aca="1" ref="S134" ca="1">IF(NOT(Data!D134 = 0), VALUE(Data!U134 * INDIRECT(Data!B134)), "")</f>
        <v>3167023549</v>
      </c>
      <c r="T134" s="20" cm="1">
        <f t="array" aca="1" ref="T134" ca="1">IF(NOT(Data!D134 = 0), VALUE(Data!V134 * INDIRECT(Data!B134)), "")</f>
        <v>3167023549</v>
      </c>
      <c r="U134" s="20" cm="1">
        <f t="array" aca="1" ref="U134" ca="1">IF(NOT(Data!D134 = 0), VALUE(Data!W134 * INDIRECT(Data!B134)), "")</f>
        <v>0</v>
      </c>
      <c r="V134" s="20" cm="1">
        <f t="array" aca="1" ref="V134" ca="1">IF(NOT(Data!D134 = 0), VALUE(Data!X134 * INDIRECT(Data!B134)), "")</f>
        <v>0</v>
      </c>
      <c r="W134" s="20" cm="1">
        <f t="array" aca="1" ref="W134" ca="1">IF(NOT(Data!D134 = 0), VALUE(Data!Y134 * INDIRECT(Data!B134)), "")</f>
        <v>93755142856</v>
      </c>
      <c r="X134" s="20" cm="1">
        <f t="array" aca="1" ref="X134" ca="1">IF(NOT(Data!D134 = 0), VALUE(Data!Z134 * INDIRECT(Data!B134)), "")</f>
        <v>182571564153</v>
      </c>
      <c r="Y134" s="20" cm="1">
        <f t="array" aca="1" ref="Y134" ca="1">IF(NOT(Data!D134 = 0), VALUE(Data!AA134 * INDIRECT(Data!B134)), "")</f>
        <v>164055526615</v>
      </c>
      <c r="Z134" s="20" cm="1">
        <f t="array" aca="1" ref="Z134" ca="1">IF(NOT(Data!D134 = 0), VALUE(Data!AB134 * INDIRECT(Data!B134)), "")</f>
        <v>18516037538</v>
      </c>
      <c r="AA134" s="20" cm="1">
        <f t="array" aca="1" ref="AA134" ca="1">IF(NOT(Data!D134 = 0), VALUE(Data!AC134 * INDIRECT(Data!B134)), "")</f>
        <v>0</v>
      </c>
      <c r="AB134" s="20" cm="1">
        <f t="array" aca="1" ref="AB134" ca="1">IF(NOT(Data!D134 = 0), VALUE(Data!AD134 * INDIRECT(Data!B134)), "")</f>
        <v>4354382936</v>
      </c>
      <c r="AC134" s="20" cm="1">
        <f t="array" aca="1" ref="AC134" ca="1">IF(NOT(Data!D134 = 0), VALUE(Data!AE134 * INDIRECT(Data!B134)), "")</f>
        <v>14161654602</v>
      </c>
      <c r="AD134" s="20" cm="1">
        <f t="array" aca="1" ref="AD134" ca="1">IF(NOT(Data!D134 = 0), VALUE(Data!AF134 * INDIRECT(Data!B134)), "")</f>
        <v>0</v>
      </c>
      <c r="AE134" s="22" t="str">
        <f>IF(NOT(Data!D134 = 0), Data!AG134, "")</f>
        <v>000</v>
      </c>
      <c r="AF134" s="21" t="str">
        <f>IF(NOT(Data!D134 = 0), Data!AH134, "")</f>
        <v>C</v>
      </c>
    </row>
    <row r="135" spans="1:32">
      <c r="A135" t="str">
        <f>IF(NOT(Data!D135 = 0), Data!C135, "")</f>
        <v>D</v>
      </c>
      <c r="B135" s="21" t="str">
        <f>IF(NOT(Data!D135 = 0), Data!D135, "")</f>
        <v>1999259</v>
      </c>
      <c r="C135" s="21">
        <f>IF(NOT(Data!D135 = 0), Data!E135, "")</f>
        <v>202112</v>
      </c>
      <c r="D135" s="20" cm="1">
        <f t="array" aca="1" ref="D135" ca="1">IF(NOT(Data!D135 = 0), VALUE(Data!F135 * INDIRECT(Data!B135)), "")</f>
        <v>11942120423</v>
      </c>
      <c r="E135" s="20" cm="1">
        <f t="array" aca="1" ref="E135" ca="1">IF(NOT(Data!D135 = 0), VALUE(Data!G135 * INDIRECT(Data!B135)), "")</f>
        <v>8178809492</v>
      </c>
      <c r="F135" s="20" cm="1">
        <f t="array" aca="1" ref="F135" ca="1">IF(NOT(Data!D135 = 0), VALUE(Data!H135 * INDIRECT(Data!B135)), "")</f>
        <v>222883931</v>
      </c>
      <c r="G135" s="20" cm="1">
        <f t="array" aca="1" ref="G135" ca="1">IF(NOT(Data!D135 = 0), VALUE(Data!I135 * INDIRECT(Data!B135)), "")</f>
        <v>4562359815</v>
      </c>
      <c r="H135" s="20" cm="1">
        <f t="array" aca="1" ref="H135" ca="1">IF(NOT(Data!D135 = 0), VALUE(Data!J135 * INDIRECT(Data!B135)), "")</f>
        <v>3216565746</v>
      </c>
      <c r="I135" s="20" cm="1">
        <f t="array" aca="1" ref="I135" ca="1">IF(NOT(Data!D135 = 0), VALUE(Data!K135 * INDIRECT(Data!B135)), "")</f>
        <v>177000000</v>
      </c>
      <c r="J135" s="20" cm="1">
        <f t="array" aca="1" ref="J135" ca="1">IF(NOT(Data!D135 = 0), VALUE(Data!L135 * INDIRECT(Data!B135)), "")</f>
        <v>3763310931</v>
      </c>
      <c r="K135" s="20" cm="1">
        <f t="array" aca="1" ref="K135" ca="1">IF(NOT(Data!D135 = 0), VALUE(Data!M135 * INDIRECT(Data!B135)), "")</f>
        <v>0</v>
      </c>
      <c r="L135" s="20" cm="1">
        <f t="array" aca="1" ref="L135" ca="1">IF(NOT(Data!D135 = 0), VALUE(Data!N135 * INDIRECT(Data!B135)), "")</f>
        <v>3557982744</v>
      </c>
      <c r="M135" s="20" cm="1">
        <f t="array" aca="1" ref="M135" ca="1">IF(NOT(Data!D135 = 0), VALUE(Data!O135 * INDIRECT(Data!B135)), "")</f>
        <v>205328187</v>
      </c>
      <c r="N135" s="20" cm="1">
        <f t="array" aca="1" ref="N135" ca="1">IF(NOT(Data!D135 = 0), VALUE(Data!P135 * INDIRECT(Data!B135)), "")</f>
        <v>9723050295</v>
      </c>
      <c r="O135" s="20" cm="1">
        <f t="array" aca="1" ref="O135" ca="1">IF(NOT(Data!D135 = 0), VALUE(Data!Q135 * INDIRECT(Data!B135)), "")</f>
        <v>9723050295</v>
      </c>
      <c r="P135" s="20" cm="1">
        <f t="array" aca="1" ref="P135" ca="1">IF(NOT(Data!D135 = 0), VALUE(Data!R135 * INDIRECT(Data!B135)), "")</f>
        <v>3974789504</v>
      </c>
      <c r="Q135" s="20" cm="1">
        <f t="array" aca="1" ref="Q135" ca="1">IF(NOT(Data!D135 = 0), VALUE(Data!S135 * INDIRECT(Data!B135)), "")</f>
        <v>1811159169</v>
      </c>
      <c r="R135" s="20" cm="1">
        <f t="array" aca="1" ref="R135" ca="1">IF(NOT(Data!D135 = 0), VALUE(Data!T135 * INDIRECT(Data!B135)), "")</f>
        <v>3937101622</v>
      </c>
      <c r="S135" s="20" cm="1">
        <f t="array" aca="1" ref="S135" ca="1">IF(NOT(Data!D135 = 0), VALUE(Data!U135 * INDIRECT(Data!B135)), "")</f>
        <v>0</v>
      </c>
      <c r="T135" s="20" cm="1">
        <f t="array" aca="1" ref="T135" ca="1">IF(NOT(Data!D135 = 0), VALUE(Data!V135 * INDIRECT(Data!B135)), "")</f>
        <v>0</v>
      </c>
      <c r="U135" s="20" cm="1">
        <f t="array" aca="1" ref="U135" ca="1">IF(NOT(Data!D135 = 0), VALUE(Data!W135 * INDIRECT(Data!B135)), "")</f>
        <v>0</v>
      </c>
      <c r="V135" s="20" cm="1">
        <f t="array" aca="1" ref="V135" ca="1">IF(NOT(Data!D135 = 0), VALUE(Data!X135 * INDIRECT(Data!B135)), "")</f>
        <v>0</v>
      </c>
      <c r="W135" s="20" cm="1">
        <f t="array" aca="1" ref="W135" ca="1">IF(NOT(Data!D135 = 0), VALUE(Data!Y135 * INDIRECT(Data!B135)), "")</f>
        <v>2219070128</v>
      </c>
      <c r="X135" s="20" cm="1">
        <f t="array" aca="1" ref="X135" ca="1">IF(NOT(Data!D135 = 0), VALUE(Data!Z135 * INDIRECT(Data!B135)), "")</f>
        <v>4312876348</v>
      </c>
      <c r="Y135" s="20" cm="1">
        <f t="array" aca="1" ref="Y135" ca="1">IF(NOT(Data!D135 = 0), VALUE(Data!AA135 * INDIRECT(Data!B135)), "")</f>
        <v>16291871032</v>
      </c>
      <c r="Z135" s="20" cm="1">
        <f t="array" aca="1" ref="Z135" ca="1">IF(NOT(Data!D135 = 0), VALUE(Data!AB135 * INDIRECT(Data!B135)), "")</f>
        <v>-11978994684</v>
      </c>
      <c r="AA135" s="20" cm="1">
        <f t="array" aca="1" ref="AA135" ca="1">IF(NOT(Data!D135 = 0), VALUE(Data!AC135 * INDIRECT(Data!B135)), "")</f>
        <v>455519</v>
      </c>
      <c r="AB135" s="20" cm="1">
        <f t="array" aca="1" ref="AB135" ca="1">IF(NOT(Data!D135 = 0), VALUE(Data!AD135 * INDIRECT(Data!B135)), "")</f>
        <v>3452100958</v>
      </c>
      <c r="AC135" s="20" cm="1">
        <f t="array" aca="1" ref="AC135" ca="1">IF(NOT(Data!D135 = 0), VALUE(Data!AE135 * INDIRECT(Data!B135)), "")</f>
        <v>-15430640123</v>
      </c>
      <c r="AD135" s="20" cm="1">
        <f t="array" aca="1" ref="AD135" ca="1">IF(NOT(Data!D135 = 0), VALUE(Data!AF135 * INDIRECT(Data!B135)), "")</f>
        <v>0</v>
      </c>
      <c r="AE135" s="22" t="str">
        <f>IF(NOT(Data!D135 = 0), Data!AG135, "")</f>
        <v>000</v>
      </c>
      <c r="AF135" s="21" t="str">
        <f>IF(NOT(Data!D135 = 0), Data!AH135, "")</f>
        <v>C</v>
      </c>
    </row>
    <row r="136" spans="1:32">
      <c r="A136" t="str">
        <f>IF(NOT(Data!D136 = 0), Data!C136, "")</f>
        <v>D</v>
      </c>
      <c r="B136" s="21" t="str">
        <f>IF(NOT(Data!D136 = 0), Data!D136, "")</f>
        <v>1999259</v>
      </c>
      <c r="C136" s="21">
        <f>IF(NOT(Data!D136 = 0), Data!E136, "")</f>
        <v>202112</v>
      </c>
      <c r="D136" s="20" cm="1">
        <f t="array" aca="1" ref="D136" ca="1">IF(NOT(Data!D136 = 0), VALUE(Data!F136 * INDIRECT(Data!B136)), "")</f>
        <v>245203207852</v>
      </c>
      <c r="E136" s="20" cm="1">
        <f t="array" aca="1" ref="E136" ca="1">IF(NOT(Data!D136 = 0), VALUE(Data!G136 * INDIRECT(Data!B136)), "")</f>
        <v>239104754838</v>
      </c>
      <c r="F136" s="20" cm="1">
        <f t="array" aca="1" ref="F136" ca="1">IF(NOT(Data!D136 = 0), VALUE(Data!H136 * INDIRECT(Data!B136)), "")</f>
        <v>28011738586</v>
      </c>
      <c r="G136" s="20" cm="1">
        <f t="array" aca="1" ref="G136" ca="1">IF(NOT(Data!D136 = 0), VALUE(Data!I136 * INDIRECT(Data!B136)), "")</f>
        <v>72229366644</v>
      </c>
      <c r="H136" s="20" cm="1">
        <f t="array" aca="1" ref="H136" ca="1">IF(NOT(Data!D136 = 0), VALUE(Data!J136 * INDIRECT(Data!B136)), "")</f>
        <v>0</v>
      </c>
      <c r="I136" s="20" cm="1">
        <f t="array" aca="1" ref="I136" ca="1">IF(NOT(Data!D136 = 0), VALUE(Data!K136 * INDIRECT(Data!B136)), "")</f>
        <v>138863649608</v>
      </c>
      <c r="J136" s="20" cm="1">
        <f t="array" aca="1" ref="J136" ca="1">IF(NOT(Data!D136 = 0), VALUE(Data!L136 * INDIRECT(Data!B136)), "")</f>
        <v>6098453014</v>
      </c>
      <c r="K136" s="20" cm="1">
        <f t="array" aca="1" ref="K136" ca="1">IF(NOT(Data!D136 = 0), VALUE(Data!M136 * INDIRECT(Data!B136)), "")</f>
        <v>0</v>
      </c>
      <c r="L136" s="20" cm="1">
        <f t="array" aca="1" ref="L136" ca="1">IF(NOT(Data!D136 = 0), VALUE(Data!N136 * INDIRECT(Data!B136)), "")</f>
        <v>6098453014</v>
      </c>
      <c r="M136" s="20" cm="1">
        <f t="array" aca="1" ref="M136" ca="1">IF(NOT(Data!D136 = 0), VALUE(Data!O136 * INDIRECT(Data!B136)), "")</f>
        <v>0</v>
      </c>
      <c r="N136" s="20" cm="1">
        <f t="array" aca="1" ref="N136" ca="1">IF(NOT(Data!D136 = 0), VALUE(Data!P136 * INDIRECT(Data!B136)), "")</f>
        <v>206198503669</v>
      </c>
      <c r="O136" s="20" cm="1">
        <f t="array" aca="1" ref="O136" ca="1">IF(NOT(Data!D136 = 0), VALUE(Data!Q136 * INDIRECT(Data!B136)), "")</f>
        <v>206198503669</v>
      </c>
      <c r="P136" s="20" cm="1">
        <f t="array" aca="1" ref="P136" ca="1">IF(NOT(Data!D136 = 0), VALUE(Data!R136 * INDIRECT(Data!B136)), "")</f>
        <v>159578585582</v>
      </c>
      <c r="Q136" s="20" cm="1">
        <f t="array" aca="1" ref="Q136" ca="1">IF(NOT(Data!D136 = 0), VALUE(Data!S136 * INDIRECT(Data!B136)), "")</f>
        <v>46595767754</v>
      </c>
      <c r="R136" s="20" cm="1">
        <f t="array" aca="1" ref="R136" ca="1">IF(NOT(Data!D136 = 0), VALUE(Data!T136 * INDIRECT(Data!B136)), "")</f>
        <v>24150333</v>
      </c>
      <c r="S136" s="20" cm="1">
        <f t="array" aca="1" ref="S136" ca="1">IF(NOT(Data!D136 = 0), VALUE(Data!U136 * INDIRECT(Data!B136)), "")</f>
        <v>0</v>
      </c>
      <c r="T136" s="20" cm="1">
        <f t="array" aca="1" ref="T136" ca="1">IF(NOT(Data!D136 = 0), VALUE(Data!V136 * INDIRECT(Data!B136)), "")</f>
        <v>0</v>
      </c>
      <c r="U136" s="20" cm="1">
        <f t="array" aca="1" ref="U136" ca="1">IF(NOT(Data!D136 = 0), VALUE(Data!W136 * INDIRECT(Data!B136)), "")</f>
        <v>0</v>
      </c>
      <c r="V136" s="20" cm="1">
        <f t="array" aca="1" ref="V136" ca="1">IF(NOT(Data!D136 = 0), VALUE(Data!X136 * INDIRECT(Data!B136)), "")</f>
        <v>0</v>
      </c>
      <c r="W136" s="20" cm="1">
        <f t="array" aca="1" ref="W136" ca="1">IF(NOT(Data!D136 = 0), VALUE(Data!Y136 * INDIRECT(Data!B136)), "")</f>
        <v>39004704183</v>
      </c>
      <c r="X136" s="20" cm="1">
        <f t="array" aca="1" ref="X136" ca="1">IF(NOT(Data!D136 = 0), VALUE(Data!Z136 * INDIRECT(Data!B136)), "")</f>
        <v>443763613590</v>
      </c>
      <c r="Y136" s="20" cm="1">
        <f t="array" aca="1" ref="Y136" ca="1">IF(NOT(Data!D136 = 0), VALUE(Data!AA136 * INDIRECT(Data!B136)), "")</f>
        <v>424186837594</v>
      </c>
      <c r="Z136" s="20" cm="1">
        <f t="array" aca="1" ref="Z136" ca="1">IF(NOT(Data!D136 = 0), VALUE(Data!AB136 * INDIRECT(Data!B136)), "")</f>
        <v>19576775996</v>
      </c>
      <c r="AA136" s="20" cm="1">
        <f t="array" aca="1" ref="AA136" ca="1">IF(NOT(Data!D136 = 0), VALUE(Data!AC136 * INDIRECT(Data!B136)), "")</f>
        <v>3322391310</v>
      </c>
      <c r="AB136" s="20" cm="1">
        <f t="array" aca="1" ref="AB136" ca="1">IF(NOT(Data!D136 = 0), VALUE(Data!AD136 * INDIRECT(Data!B136)), "")</f>
        <v>14746655475</v>
      </c>
      <c r="AC136" s="20" cm="1">
        <f t="array" aca="1" ref="AC136" ca="1">IF(NOT(Data!D136 = 0), VALUE(Data!AE136 * INDIRECT(Data!B136)), "")</f>
        <v>8152511831</v>
      </c>
      <c r="AD136" s="20" cm="1">
        <f t="array" aca="1" ref="AD136" ca="1">IF(NOT(Data!D136 = 0), VALUE(Data!AF136 * INDIRECT(Data!B136)), "")</f>
        <v>0</v>
      </c>
      <c r="AE136" s="22" t="str">
        <f>IF(NOT(Data!D136 = 0), Data!AG136, "")</f>
        <v>000</v>
      </c>
      <c r="AF136" s="21" t="str">
        <f>IF(NOT(Data!D136 = 0), Data!AH136, "")</f>
        <v>C</v>
      </c>
    </row>
    <row r="137" spans="1:32">
      <c r="A137" t="str">
        <f>IF(NOT(Data!D137 = 0), Data!C137, "")</f>
        <v>D</v>
      </c>
      <c r="B137" s="21" t="str">
        <f>IF(NOT(Data!D137 = 0), Data!D137, "")</f>
        <v>1999259</v>
      </c>
      <c r="C137" s="21">
        <f>IF(NOT(Data!D137 = 0), Data!E137, "")</f>
        <v>202112</v>
      </c>
      <c r="D137" s="20" cm="1">
        <f t="array" aca="1" ref="D137" ca="1">IF(NOT(Data!D137 = 0), VALUE(Data!F137 * INDIRECT(Data!B137)), "")</f>
        <v>43694038358</v>
      </c>
      <c r="E137" s="20" cm="1">
        <f t="array" aca="1" ref="E137" ca="1">IF(NOT(Data!D137 = 0), VALUE(Data!G137 * INDIRECT(Data!B137)), "")</f>
        <v>35826358622</v>
      </c>
      <c r="F137" s="20" cm="1">
        <f t="array" aca="1" ref="F137" ca="1">IF(NOT(Data!D137 = 0), VALUE(Data!H137 * INDIRECT(Data!B137)), "")</f>
        <v>1398230254</v>
      </c>
      <c r="G137" s="20" cm="1">
        <f t="array" aca="1" ref="G137" ca="1">IF(NOT(Data!D137 = 0), VALUE(Data!I137 * INDIRECT(Data!B137)), "")</f>
        <v>12054984219</v>
      </c>
      <c r="H137" s="20" cm="1">
        <f t="array" aca="1" ref="H137" ca="1">IF(NOT(Data!D137 = 0), VALUE(Data!J137 * INDIRECT(Data!B137)), "")</f>
        <v>22154651981</v>
      </c>
      <c r="I137" s="20" cm="1">
        <f t="array" aca="1" ref="I137" ca="1">IF(NOT(Data!D137 = 0), VALUE(Data!K137 * INDIRECT(Data!B137)), "")</f>
        <v>218492168</v>
      </c>
      <c r="J137" s="20" cm="1">
        <f t="array" aca="1" ref="J137" ca="1">IF(NOT(Data!D137 = 0), VALUE(Data!L137 * INDIRECT(Data!B137)), "")</f>
        <v>7867679736</v>
      </c>
      <c r="K137" s="20" cm="1">
        <f t="array" aca="1" ref="K137" ca="1">IF(NOT(Data!D137 = 0), VALUE(Data!M137 * INDIRECT(Data!B137)), "")</f>
        <v>0</v>
      </c>
      <c r="L137" s="20" cm="1">
        <f t="array" aca="1" ref="L137" ca="1">IF(NOT(Data!D137 = 0), VALUE(Data!N137 * INDIRECT(Data!B137)), "")</f>
        <v>7867679736</v>
      </c>
      <c r="M137" s="20" cm="1">
        <f t="array" aca="1" ref="M137" ca="1">IF(NOT(Data!D137 = 0), VALUE(Data!O137 * INDIRECT(Data!B137)), "")</f>
        <v>0</v>
      </c>
      <c r="N137" s="20" cm="1">
        <f t="array" aca="1" ref="N137" ca="1">IF(NOT(Data!D137 = 0), VALUE(Data!P137 * INDIRECT(Data!B137)), "")</f>
        <v>12669350770</v>
      </c>
      <c r="O137" s="20" cm="1">
        <f t="array" aca="1" ref="O137" ca="1">IF(NOT(Data!D137 = 0), VALUE(Data!Q137 * INDIRECT(Data!B137)), "")</f>
        <v>12669350770</v>
      </c>
      <c r="P137" s="20" cm="1">
        <f t="array" aca="1" ref="P137" ca="1">IF(NOT(Data!D137 = 0), VALUE(Data!R137 * INDIRECT(Data!B137)), "")</f>
        <v>9451182319</v>
      </c>
      <c r="Q137" s="20" cm="1">
        <f t="array" aca="1" ref="Q137" ca="1">IF(NOT(Data!D137 = 0), VALUE(Data!S137 * INDIRECT(Data!B137)), "")</f>
        <v>3218168451</v>
      </c>
      <c r="R137" s="20" cm="1">
        <f t="array" aca="1" ref="R137" ca="1">IF(NOT(Data!D137 = 0), VALUE(Data!T137 * INDIRECT(Data!B137)), "")</f>
        <v>0</v>
      </c>
      <c r="S137" s="20" cm="1">
        <f t="array" aca="1" ref="S137" ca="1">IF(NOT(Data!D137 = 0), VALUE(Data!U137 * INDIRECT(Data!B137)), "")</f>
        <v>0</v>
      </c>
      <c r="T137" s="20" cm="1">
        <f t="array" aca="1" ref="T137" ca="1">IF(NOT(Data!D137 = 0), VALUE(Data!V137 * INDIRECT(Data!B137)), "")</f>
        <v>0</v>
      </c>
      <c r="U137" s="20" cm="1">
        <f t="array" aca="1" ref="U137" ca="1">IF(NOT(Data!D137 = 0), VALUE(Data!W137 * INDIRECT(Data!B137)), "")</f>
        <v>0</v>
      </c>
      <c r="V137" s="20" cm="1">
        <f t="array" aca="1" ref="V137" ca="1">IF(NOT(Data!D137 = 0), VALUE(Data!X137 * INDIRECT(Data!B137)), "")</f>
        <v>0</v>
      </c>
      <c r="W137" s="20" cm="1">
        <f t="array" aca="1" ref="W137" ca="1">IF(NOT(Data!D137 = 0), VALUE(Data!Y137 * INDIRECT(Data!B137)), "")</f>
        <v>31024687588</v>
      </c>
      <c r="X137" s="20" cm="1">
        <f t="array" aca="1" ref="X137" ca="1">IF(NOT(Data!D137 = 0), VALUE(Data!Z137 * INDIRECT(Data!B137)), "")</f>
        <v>11168197353</v>
      </c>
      <c r="Y137" s="20" cm="1">
        <f t="array" aca="1" ref="Y137" ca="1">IF(NOT(Data!D137 = 0), VALUE(Data!AA137 * INDIRECT(Data!B137)), "")</f>
        <v>42013694805</v>
      </c>
      <c r="Z137" s="20" cm="1">
        <f t="array" aca="1" ref="Z137" ca="1">IF(NOT(Data!D137 = 0), VALUE(Data!AB137 * INDIRECT(Data!B137)), "")</f>
        <v>-30845497452</v>
      </c>
      <c r="AA137" s="20" cm="1">
        <f t="array" aca="1" ref="AA137" ca="1">IF(NOT(Data!D137 = 0), VALUE(Data!AC137 * INDIRECT(Data!B137)), "")</f>
        <v>0</v>
      </c>
      <c r="AB137" s="20" cm="1">
        <f t="array" aca="1" ref="AB137" ca="1">IF(NOT(Data!D137 = 0), VALUE(Data!AD137 * INDIRECT(Data!B137)), "")</f>
        <v>5502599418</v>
      </c>
      <c r="AC137" s="20" cm="1">
        <f t="array" aca="1" ref="AC137" ca="1">IF(NOT(Data!D137 = 0), VALUE(Data!AE137 * INDIRECT(Data!B137)), "")</f>
        <v>-36348096870</v>
      </c>
      <c r="AD137" s="20" cm="1">
        <f t="array" aca="1" ref="AD137" ca="1">IF(NOT(Data!D137 = 0), VALUE(Data!AF137 * INDIRECT(Data!B137)), "")</f>
        <v>0</v>
      </c>
      <c r="AE137" s="22" t="str">
        <f>IF(NOT(Data!D137 = 0), Data!AG137, "")</f>
        <v>000</v>
      </c>
      <c r="AF137" s="21" t="str">
        <f>IF(NOT(Data!D137 = 0), Data!AH137, "")</f>
        <v>C</v>
      </c>
    </row>
    <row r="138" spans="1:32">
      <c r="A138" t="str">
        <f>IF(NOT(Data!D138 = 0), Data!C138, "")</f>
        <v>D</v>
      </c>
      <c r="B138" s="21" t="str">
        <f>IF(NOT(Data!D138 = 0), Data!D138, "")</f>
        <v>1999259</v>
      </c>
      <c r="C138" s="21">
        <f>IF(NOT(Data!D138 = 0), Data!E138, "")</f>
        <v>202112</v>
      </c>
      <c r="D138" s="20" cm="1">
        <f t="array" aca="1" ref="D138" ca="1">IF(NOT(Data!D138 = 0), VALUE(Data!F138 * INDIRECT(Data!B138)), "")</f>
        <v>461326000000</v>
      </c>
      <c r="E138" s="20" cm="1">
        <f t="array" aca="1" ref="E138" ca="1">IF(NOT(Data!D138 = 0), VALUE(Data!G138 * INDIRECT(Data!B138)), "")</f>
        <v>394451000000</v>
      </c>
      <c r="F138" s="20" cm="1">
        <f t="array" aca="1" ref="F138" ca="1">IF(NOT(Data!D138 = 0), VALUE(Data!H138 * INDIRECT(Data!B138)), "")</f>
        <v>180559000000</v>
      </c>
      <c r="G138" s="20" cm="1">
        <f t="array" aca="1" ref="G138" ca="1">IF(NOT(Data!D138 = 0), VALUE(Data!I138 * INDIRECT(Data!B138)), "")</f>
        <v>109828000000</v>
      </c>
      <c r="H138" s="20" cm="1">
        <f t="array" aca="1" ref="H138" ca="1">IF(NOT(Data!D138 = 0), VALUE(Data!J138 * INDIRECT(Data!B138)), "")</f>
        <v>0</v>
      </c>
      <c r="I138" s="20" cm="1">
        <f t="array" aca="1" ref="I138" ca="1">IF(NOT(Data!D138 = 0), VALUE(Data!K138 * INDIRECT(Data!B138)), "")</f>
        <v>104064000000</v>
      </c>
      <c r="J138" s="20" cm="1">
        <f t="array" aca="1" ref="J138" ca="1">IF(NOT(Data!D138 = 0), VALUE(Data!L138 * INDIRECT(Data!B138)), "")</f>
        <v>66875000000</v>
      </c>
      <c r="K138" s="20" cm="1">
        <f t="array" aca="1" ref="K138" ca="1">IF(NOT(Data!D138 = 0), VALUE(Data!M138 * INDIRECT(Data!B138)), "")</f>
        <v>0</v>
      </c>
      <c r="L138" s="20" cm="1">
        <f t="array" aca="1" ref="L138" ca="1">IF(NOT(Data!D138 = 0), VALUE(Data!N138 * INDIRECT(Data!B138)), "")</f>
        <v>66875000000</v>
      </c>
      <c r="M138" s="20" cm="1">
        <f t="array" aca="1" ref="M138" ca="1">IF(NOT(Data!D138 = 0), VALUE(Data!O138 * INDIRECT(Data!B138)), "")</f>
        <v>0</v>
      </c>
      <c r="N138" s="20" cm="1">
        <f t="array" aca="1" ref="N138" ca="1">IF(NOT(Data!D138 = 0), VALUE(Data!P138 * INDIRECT(Data!B138)), "")</f>
        <v>48719000000</v>
      </c>
      <c r="O138" s="20" cm="1">
        <f t="array" aca="1" ref="O138" ca="1">IF(NOT(Data!D138 = 0), VALUE(Data!Q138 * INDIRECT(Data!B138)), "")</f>
        <v>48719000000</v>
      </c>
      <c r="P138" s="20" cm="1">
        <f t="array" aca="1" ref="P138" ca="1">IF(NOT(Data!D138 = 0), VALUE(Data!R138 * INDIRECT(Data!B138)), "")</f>
        <v>28210000000</v>
      </c>
      <c r="Q138" s="20" cm="1">
        <f t="array" aca="1" ref="Q138" ca="1">IF(NOT(Data!D138 = 0), VALUE(Data!S138 * INDIRECT(Data!B138)), "")</f>
        <v>5616000000</v>
      </c>
      <c r="R138" s="20" cm="1">
        <f t="array" aca="1" ref="R138" ca="1">IF(NOT(Data!D138 = 0), VALUE(Data!T138 * INDIRECT(Data!B138)), "")</f>
        <v>14893000000</v>
      </c>
      <c r="S138" s="20" cm="1">
        <f t="array" aca="1" ref="S138" ca="1">IF(NOT(Data!D138 = 0), VALUE(Data!U138 * INDIRECT(Data!B138)), "")</f>
        <v>0</v>
      </c>
      <c r="T138" s="20" cm="1">
        <f t="array" aca="1" ref="T138" ca="1">IF(NOT(Data!D138 = 0), VALUE(Data!V138 * INDIRECT(Data!B138)), "")</f>
        <v>0</v>
      </c>
      <c r="U138" s="20" cm="1">
        <f t="array" aca="1" ref="U138" ca="1">IF(NOT(Data!D138 = 0), VALUE(Data!W138 * INDIRECT(Data!B138)), "")</f>
        <v>0</v>
      </c>
      <c r="V138" s="20" cm="1">
        <f t="array" aca="1" ref="V138" ca="1">IF(NOT(Data!D138 = 0), VALUE(Data!X138 * INDIRECT(Data!B138)), "")</f>
        <v>0</v>
      </c>
      <c r="W138" s="20" cm="1">
        <f t="array" aca="1" ref="W138" ca="1">IF(NOT(Data!D138 = 0), VALUE(Data!Y138 * INDIRECT(Data!B138)), "")</f>
        <v>412607000000</v>
      </c>
      <c r="X138" s="20" cm="1">
        <f t="array" aca="1" ref="X138" ca="1">IF(NOT(Data!D138 = 0), VALUE(Data!Z138 * INDIRECT(Data!B138)), "")</f>
        <v>628504000000</v>
      </c>
      <c r="Y138" s="20" cm="1">
        <f t="array" aca="1" ref="Y138" ca="1">IF(NOT(Data!D138 = 0), VALUE(Data!AA138 * INDIRECT(Data!B138)), "")</f>
        <v>544366000000</v>
      </c>
      <c r="Z138" s="20" cm="1">
        <f t="array" aca="1" ref="Z138" ca="1">IF(NOT(Data!D138 = 0), VALUE(Data!AB138 * INDIRECT(Data!B138)), "")</f>
        <v>84138000000</v>
      </c>
      <c r="AA138" s="20" cm="1">
        <f t="array" aca="1" ref="AA138" ca="1">IF(NOT(Data!D138 = 0), VALUE(Data!AC138 * INDIRECT(Data!B138)), "")</f>
        <v>4879000000</v>
      </c>
      <c r="AB138" s="20" cm="1">
        <f t="array" aca="1" ref="AB138" ca="1">IF(NOT(Data!D138 = 0), VALUE(Data!AD138 * INDIRECT(Data!B138)), "")</f>
        <v>1583000000</v>
      </c>
      <c r="AC138" s="20" cm="1">
        <f t="array" aca="1" ref="AC138" ca="1">IF(NOT(Data!D138 = 0), VALUE(Data!AE138 * INDIRECT(Data!B138)), "")</f>
        <v>87434000000</v>
      </c>
      <c r="AD138" s="20" cm="1">
        <f t="array" aca="1" ref="AD138" ca="1">IF(NOT(Data!D138 = 0), VALUE(Data!AF138 * INDIRECT(Data!B138)), "")</f>
        <v>0</v>
      </c>
      <c r="AE138" s="22" t="str">
        <f>IF(NOT(Data!D138 = 0), Data!AG138, "")</f>
        <v>000</v>
      </c>
      <c r="AF138" s="21" t="str">
        <f>IF(NOT(Data!D138 = 0), Data!AH138, "")</f>
        <v>C</v>
      </c>
    </row>
    <row r="139" spans="1:32">
      <c r="A139" t="str">
        <f>IF(NOT(Data!D139 = 0), Data!C139, "")</f>
        <v>D</v>
      </c>
      <c r="B139" s="21" t="str">
        <f>IF(NOT(Data!D139 = 0), Data!D139, "")</f>
        <v>1999259</v>
      </c>
      <c r="C139" s="21">
        <f>IF(NOT(Data!D139 = 0), Data!E139, "")</f>
        <v>202112</v>
      </c>
      <c r="D139" s="20" cm="1">
        <f t="array" aca="1" ref="D139" ca="1">IF(NOT(Data!D139 = 0), VALUE(Data!F139 * INDIRECT(Data!B139)), "")</f>
        <v>162036786155</v>
      </c>
      <c r="E139" s="20" cm="1">
        <f t="array" aca="1" ref="E139" ca="1">IF(NOT(Data!D139 = 0), VALUE(Data!G139 * INDIRECT(Data!B139)), "")</f>
        <v>60445519552</v>
      </c>
      <c r="F139" s="20" cm="1">
        <f t="array" aca="1" ref="F139" ca="1">IF(NOT(Data!D139 = 0), VALUE(Data!H139 * INDIRECT(Data!B139)), "")</f>
        <v>7373757535</v>
      </c>
      <c r="G139" s="20" cm="1">
        <f t="array" aca="1" ref="G139" ca="1">IF(NOT(Data!D139 = 0), VALUE(Data!I139 * INDIRECT(Data!B139)), "")</f>
        <v>14873362073</v>
      </c>
      <c r="H139" s="20" cm="1">
        <f t="array" aca="1" ref="H139" ca="1">IF(NOT(Data!D139 = 0), VALUE(Data!J139 * INDIRECT(Data!B139)), "")</f>
        <v>28508684589</v>
      </c>
      <c r="I139" s="20" cm="1">
        <f t="array" aca="1" ref="I139" ca="1">IF(NOT(Data!D139 = 0), VALUE(Data!K139 * INDIRECT(Data!B139)), "")</f>
        <v>9689715355</v>
      </c>
      <c r="J139" s="20" cm="1">
        <f t="array" aca="1" ref="J139" ca="1">IF(NOT(Data!D139 = 0), VALUE(Data!L139 * INDIRECT(Data!B139)), "")</f>
        <v>101591266603</v>
      </c>
      <c r="K139" s="20" cm="1">
        <f t="array" aca="1" ref="K139" ca="1">IF(NOT(Data!D139 = 0), VALUE(Data!M139 * INDIRECT(Data!B139)), "")</f>
        <v>0</v>
      </c>
      <c r="L139" s="20" cm="1">
        <f t="array" aca="1" ref="L139" ca="1">IF(NOT(Data!D139 = 0), VALUE(Data!N139 * INDIRECT(Data!B139)), "")</f>
        <v>101287036253</v>
      </c>
      <c r="M139" s="20" cm="1">
        <f t="array" aca="1" ref="M139" ca="1">IF(NOT(Data!D139 = 0), VALUE(Data!O139 * INDIRECT(Data!B139)), "")</f>
        <v>304230350</v>
      </c>
      <c r="N139" s="20" cm="1">
        <f t="array" aca="1" ref="N139" ca="1">IF(NOT(Data!D139 = 0), VALUE(Data!P139 * INDIRECT(Data!B139)), "")</f>
        <v>70202057137</v>
      </c>
      <c r="O139" s="20" cm="1">
        <f t="array" aca="1" ref="O139" ca="1">IF(NOT(Data!D139 = 0), VALUE(Data!Q139 * INDIRECT(Data!B139)), "")</f>
        <v>41668030193</v>
      </c>
      <c r="P139" s="20" cm="1">
        <f t="array" aca="1" ref="P139" ca="1">IF(NOT(Data!D139 = 0), VALUE(Data!R139 * INDIRECT(Data!B139)), "")</f>
        <v>10212447945</v>
      </c>
      <c r="Q139" s="20" cm="1">
        <f t="array" aca="1" ref="Q139" ca="1">IF(NOT(Data!D139 = 0), VALUE(Data!S139 * INDIRECT(Data!B139)), "")</f>
        <v>10804828146</v>
      </c>
      <c r="R139" s="20" cm="1">
        <f t="array" aca="1" ref="R139" ca="1">IF(NOT(Data!D139 = 0), VALUE(Data!T139 * INDIRECT(Data!B139)), "")</f>
        <v>20650754102</v>
      </c>
      <c r="S139" s="20" cm="1">
        <f t="array" aca="1" ref="S139" ca="1">IF(NOT(Data!D139 = 0), VALUE(Data!U139 * INDIRECT(Data!B139)), "")</f>
        <v>28534026944</v>
      </c>
      <c r="T139" s="20" cm="1">
        <f t="array" aca="1" ref="T139" ca="1">IF(NOT(Data!D139 = 0), VALUE(Data!V139 * INDIRECT(Data!B139)), "")</f>
        <v>28458028520</v>
      </c>
      <c r="U139" s="20" cm="1">
        <f t="array" aca="1" ref="U139" ca="1">IF(NOT(Data!D139 = 0), VALUE(Data!W139 * INDIRECT(Data!B139)), "")</f>
        <v>0</v>
      </c>
      <c r="V139" s="20" cm="1">
        <f t="array" aca="1" ref="V139" ca="1">IF(NOT(Data!D139 = 0), VALUE(Data!X139 * INDIRECT(Data!B139)), "")</f>
        <v>75998424</v>
      </c>
      <c r="W139" s="20" cm="1">
        <f t="array" aca="1" ref="W139" ca="1">IF(NOT(Data!D139 = 0), VALUE(Data!Y139 * INDIRECT(Data!B139)), "")</f>
        <v>91834729018</v>
      </c>
      <c r="X139" s="20" cm="1">
        <f t="array" aca="1" ref="X139" ca="1">IF(NOT(Data!D139 = 0), VALUE(Data!Z139 * INDIRECT(Data!B139)), "")</f>
        <v>210215348856</v>
      </c>
      <c r="Y139" s="20" cm="1">
        <f t="array" aca="1" ref="Y139" ca="1">IF(NOT(Data!D139 = 0), VALUE(Data!AA139 * INDIRECT(Data!B139)), "")</f>
        <v>201014856067</v>
      </c>
      <c r="Z139" s="20" cm="1">
        <f t="array" aca="1" ref="Z139" ca="1">IF(NOT(Data!D139 = 0), VALUE(Data!AB139 * INDIRECT(Data!B139)), "")</f>
        <v>9200492789</v>
      </c>
      <c r="AA139" s="20" cm="1">
        <f t="array" aca="1" ref="AA139" ca="1">IF(NOT(Data!D139 = 0), VALUE(Data!AC139 * INDIRECT(Data!B139)), "")</f>
        <v>240682510</v>
      </c>
      <c r="AB139" s="20" cm="1">
        <f t="array" aca="1" ref="AB139" ca="1">IF(NOT(Data!D139 = 0), VALUE(Data!AD139 * INDIRECT(Data!B139)), "")</f>
        <v>2914846076</v>
      </c>
      <c r="AC139" s="20" cm="1">
        <f t="array" aca="1" ref="AC139" ca="1">IF(NOT(Data!D139 = 0), VALUE(Data!AE139 * INDIRECT(Data!B139)), "")</f>
        <v>6526329223</v>
      </c>
      <c r="AD139" s="20" cm="1">
        <f t="array" aca="1" ref="AD139" ca="1">IF(NOT(Data!D139 = 0), VALUE(Data!AF139 * INDIRECT(Data!B139)), "")</f>
        <v>0</v>
      </c>
      <c r="AE139" s="22" t="str">
        <f>IF(NOT(Data!D139 = 0), Data!AG139, "")</f>
        <v>000</v>
      </c>
      <c r="AF139" s="21" t="str">
        <f>IF(NOT(Data!D139 = 0), Data!AH139, "")</f>
        <v>C</v>
      </c>
    </row>
    <row r="140" spans="1:32">
      <c r="A140" t="str">
        <f>IF(NOT(Data!D140 = 0), Data!C140, "")</f>
        <v>D</v>
      </c>
      <c r="B140" s="21" t="str">
        <f>IF(NOT(Data!D140 = 0), Data!D140, "")</f>
        <v>1999259</v>
      </c>
      <c r="C140" s="21">
        <f>IF(NOT(Data!D140 = 0), Data!E140, "")</f>
        <v>202112</v>
      </c>
      <c r="D140" s="20" cm="1">
        <f t="array" aca="1" ref="D140" ca="1">IF(NOT(Data!D140 = 0), VALUE(Data!F140 * INDIRECT(Data!B140)), "")</f>
        <v>181467880962</v>
      </c>
      <c r="E140" s="20" cm="1">
        <f t="array" aca="1" ref="E140" ca="1">IF(NOT(Data!D140 = 0), VALUE(Data!G140 * INDIRECT(Data!B140)), "")</f>
        <v>148601544431</v>
      </c>
      <c r="F140" s="20" cm="1">
        <f t="array" aca="1" ref="F140" ca="1">IF(NOT(Data!D140 = 0), VALUE(Data!H140 * INDIRECT(Data!B140)), "")</f>
        <v>142333795198</v>
      </c>
      <c r="G140" s="20" cm="1">
        <f t="array" aca="1" ref="G140" ca="1">IF(NOT(Data!D140 = 0), VALUE(Data!I140 * INDIRECT(Data!B140)), "")</f>
        <v>6203135549</v>
      </c>
      <c r="H140" s="20" cm="1">
        <f t="array" aca="1" ref="H140" ca="1">IF(NOT(Data!D140 = 0), VALUE(Data!J140 * INDIRECT(Data!B140)), "")</f>
        <v>0</v>
      </c>
      <c r="I140" s="20" cm="1">
        <f t="array" aca="1" ref="I140" ca="1">IF(NOT(Data!D140 = 0), VALUE(Data!K140 * INDIRECT(Data!B140)), "")</f>
        <v>64613684</v>
      </c>
      <c r="J140" s="20" cm="1">
        <f t="array" aca="1" ref="J140" ca="1">IF(NOT(Data!D140 = 0), VALUE(Data!L140 * INDIRECT(Data!B140)), "")</f>
        <v>32866336531</v>
      </c>
      <c r="K140" s="20" cm="1">
        <f t="array" aca="1" ref="K140" ca="1">IF(NOT(Data!D140 = 0), VALUE(Data!M140 * INDIRECT(Data!B140)), "")</f>
        <v>0</v>
      </c>
      <c r="L140" s="20" cm="1">
        <f t="array" aca="1" ref="L140" ca="1">IF(NOT(Data!D140 = 0), VALUE(Data!N140 * INDIRECT(Data!B140)), "")</f>
        <v>31466336531</v>
      </c>
      <c r="M140" s="20" cm="1">
        <f t="array" aca="1" ref="M140" ca="1">IF(NOT(Data!D140 = 0), VALUE(Data!O140 * INDIRECT(Data!B140)), "")</f>
        <v>1400000000</v>
      </c>
      <c r="N140" s="20" cm="1">
        <f t="array" aca="1" ref="N140" ca="1">IF(NOT(Data!D140 = 0), VALUE(Data!P140 * INDIRECT(Data!B140)), "")</f>
        <v>15288616953</v>
      </c>
      <c r="O140" s="20" cm="1">
        <f t="array" aca="1" ref="O140" ca="1">IF(NOT(Data!D140 = 0), VALUE(Data!Q140 * INDIRECT(Data!B140)), "")</f>
        <v>288616953</v>
      </c>
      <c r="P140" s="20" cm="1">
        <f t="array" aca="1" ref="P140" ca="1">IF(NOT(Data!D140 = 0), VALUE(Data!R140 * INDIRECT(Data!B140)), "")</f>
        <v>53</v>
      </c>
      <c r="Q140" s="20" cm="1">
        <f t="array" aca="1" ref="Q140" ca="1">IF(NOT(Data!D140 = 0), VALUE(Data!S140 * INDIRECT(Data!B140)), "")</f>
        <v>0</v>
      </c>
      <c r="R140" s="20" cm="1">
        <f t="array" aca="1" ref="R140" ca="1">IF(NOT(Data!D140 = 0), VALUE(Data!T140 * INDIRECT(Data!B140)), "")</f>
        <v>288616900</v>
      </c>
      <c r="S140" s="20" cm="1">
        <f t="array" aca="1" ref="S140" ca="1">IF(NOT(Data!D140 = 0), VALUE(Data!U140 * INDIRECT(Data!B140)), "")</f>
        <v>15000000000</v>
      </c>
      <c r="T140" s="20" cm="1">
        <f t="array" aca="1" ref="T140" ca="1">IF(NOT(Data!D140 = 0), VALUE(Data!V140 * INDIRECT(Data!B140)), "")</f>
        <v>0</v>
      </c>
      <c r="U140" s="20" cm="1">
        <f t="array" aca="1" ref="U140" ca="1">IF(NOT(Data!D140 = 0), VALUE(Data!W140 * INDIRECT(Data!B140)), "")</f>
        <v>0</v>
      </c>
      <c r="V140" s="20" cm="1">
        <f t="array" aca="1" ref="V140" ca="1">IF(NOT(Data!D140 = 0), VALUE(Data!X140 * INDIRECT(Data!B140)), "")</f>
        <v>15000000000</v>
      </c>
      <c r="W140" s="20" cm="1">
        <f t="array" aca="1" ref="W140" ca="1">IF(NOT(Data!D140 = 0), VALUE(Data!Y140 * INDIRECT(Data!B140)), "")</f>
        <v>166179264009</v>
      </c>
      <c r="X140" s="20" cm="1">
        <f t="array" aca="1" ref="X140" ca="1">IF(NOT(Data!D140 = 0), VALUE(Data!Z140 * INDIRECT(Data!B140)), "")</f>
        <v>16420763972</v>
      </c>
      <c r="Y140" s="20" cm="1">
        <f t="array" aca="1" ref="Y140" ca="1">IF(NOT(Data!D140 = 0), VALUE(Data!AA140 * INDIRECT(Data!B140)), "")</f>
        <v>87261423289</v>
      </c>
      <c r="Z140" s="20" cm="1">
        <f t="array" aca="1" ref="Z140" ca="1">IF(NOT(Data!D140 = 0), VALUE(Data!AB140 * INDIRECT(Data!B140)), "")</f>
        <v>-70840659317</v>
      </c>
      <c r="AA140" s="20" cm="1">
        <f t="array" aca="1" ref="AA140" ca="1">IF(NOT(Data!D140 = 0), VALUE(Data!AC140 * INDIRECT(Data!B140)), "")</f>
        <v>0</v>
      </c>
      <c r="AB140" s="20" cm="1">
        <f t="array" aca="1" ref="AB140" ca="1">IF(NOT(Data!D140 = 0), VALUE(Data!AD140 * INDIRECT(Data!B140)), "")</f>
        <v>5615262979</v>
      </c>
      <c r="AC140" s="20" cm="1">
        <f t="array" aca="1" ref="AC140" ca="1">IF(NOT(Data!D140 = 0), VALUE(Data!AE140 * INDIRECT(Data!B140)), "")</f>
        <v>-76455922296</v>
      </c>
      <c r="AD140" s="20" cm="1">
        <f t="array" aca="1" ref="AD140" ca="1">IF(NOT(Data!D140 = 0), VALUE(Data!AF140 * INDIRECT(Data!B140)), "")</f>
        <v>10805500993</v>
      </c>
      <c r="AE140" s="22" t="str">
        <f>IF(NOT(Data!D140 = 0), Data!AG140, "")</f>
        <v>000</v>
      </c>
      <c r="AF140" s="21" t="str">
        <f>IF(NOT(Data!D140 = 0), Data!AH140, "")</f>
        <v>C</v>
      </c>
    </row>
    <row r="141" spans="1:32">
      <c r="A141" t="str">
        <f>IF(NOT(Data!D141 = 0), Data!C141, "")</f>
        <v>D</v>
      </c>
      <c r="B141" s="21" t="str">
        <f>IF(NOT(Data!D141 = 0), Data!D141, "")</f>
        <v>1999259</v>
      </c>
      <c r="C141" s="21">
        <f>IF(NOT(Data!D141 = 0), Data!E141, "")</f>
        <v>202112</v>
      </c>
      <c r="D141" s="20" cm="1">
        <f t="array" aca="1" ref="D141" ca="1">IF(NOT(Data!D141 = 0), VALUE(Data!F141 * INDIRECT(Data!B141)), "")</f>
        <v>113763512261</v>
      </c>
      <c r="E141" s="20" cm="1">
        <f t="array" aca="1" ref="E141" ca="1">IF(NOT(Data!D141 = 0), VALUE(Data!G141 * INDIRECT(Data!B141)), "")</f>
        <v>87447617722</v>
      </c>
      <c r="F141" s="20" cm="1">
        <f t="array" aca="1" ref="F141" ca="1">IF(NOT(Data!D141 = 0), VALUE(Data!H141 * INDIRECT(Data!B141)), "")</f>
        <v>52898694058</v>
      </c>
      <c r="G141" s="20" cm="1">
        <f t="array" aca="1" ref="G141" ca="1">IF(NOT(Data!D141 = 0), VALUE(Data!I141 * INDIRECT(Data!B141)), "")</f>
        <v>4111917244</v>
      </c>
      <c r="H141" s="20" cm="1">
        <f t="array" aca="1" ref="H141" ca="1">IF(NOT(Data!D141 = 0), VALUE(Data!J141 * INDIRECT(Data!B141)), "")</f>
        <v>4035000000</v>
      </c>
      <c r="I141" s="20" cm="1">
        <f t="array" aca="1" ref="I141" ca="1">IF(NOT(Data!D141 = 0), VALUE(Data!K141 * INDIRECT(Data!B141)), "")</f>
        <v>26402006420</v>
      </c>
      <c r="J141" s="20" cm="1">
        <f t="array" aca="1" ref="J141" ca="1">IF(NOT(Data!D141 = 0), VALUE(Data!L141 * INDIRECT(Data!B141)), "")</f>
        <v>26315894539</v>
      </c>
      <c r="K141" s="20" cm="1">
        <f t="array" aca="1" ref="K141" ca="1">IF(NOT(Data!D141 = 0), VALUE(Data!M141 * INDIRECT(Data!B141)), "")</f>
        <v>0</v>
      </c>
      <c r="L141" s="20" cm="1">
        <f t="array" aca="1" ref="L141" ca="1">IF(NOT(Data!D141 = 0), VALUE(Data!N141 * INDIRECT(Data!B141)), "")</f>
        <v>0</v>
      </c>
      <c r="M141" s="20" cm="1">
        <f t="array" aca="1" ref="M141" ca="1">IF(NOT(Data!D141 = 0), VALUE(Data!O141 * INDIRECT(Data!B141)), "")</f>
        <v>26315894539</v>
      </c>
      <c r="N141" s="20" cm="1">
        <f t="array" aca="1" ref="N141" ca="1">IF(NOT(Data!D141 = 0), VALUE(Data!P141 * INDIRECT(Data!B141)), "")</f>
        <v>8737333720</v>
      </c>
      <c r="O141" s="20" cm="1">
        <f t="array" aca="1" ref="O141" ca="1">IF(NOT(Data!D141 = 0), VALUE(Data!Q141 * INDIRECT(Data!B141)), "")</f>
        <v>8737333720</v>
      </c>
      <c r="P141" s="20" cm="1">
        <f t="array" aca="1" ref="P141" ca="1">IF(NOT(Data!D141 = 0), VALUE(Data!R141 * INDIRECT(Data!B141)), "")</f>
        <v>0</v>
      </c>
      <c r="Q141" s="20" cm="1">
        <f t="array" aca="1" ref="Q141" ca="1">IF(NOT(Data!D141 = 0), VALUE(Data!S141 * INDIRECT(Data!B141)), "")</f>
        <v>5849072575</v>
      </c>
      <c r="R141" s="20" cm="1">
        <f t="array" aca="1" ref="R141" ca="1">IF(NOT(Data!D141 = 0), VALUE(Data!T141 * INDIRECT(Data!B141)), "")</f>
        <v>2888261145</v>
      </c>
      <c r="S141" s="20" cm="1">
        <f t="array" aca="1" ref="S141" ca="1">IF(NOT(Data!D141 = 0), VALUE(Data!U141 * INDIRECT(Data!B141)), "")</f>
        <v>0</v>
      </c>
      <c r="T141" s="20" cm="1">
        <f t="array" aca="1" ref="T141" ca="1">IF(NOT(Data!D141 = 0), VALUE(Data!V141 * INDIRECT(Data!B141)), "")</f>
        <v>0</v>
      </c>
      <c r="U141" s="20" cm="1">
        <f t="array" aca="1" ref="U141" ca="1">IF(NOT(Data!D141 = 0), VALUE(Data!W141 * INDIRECT(Data!B141)), "")</f>
        <v>0</v>
      </c>
      <c r="V141" s="20" cm="1">
        <f t="array" aca="1" ref="V141" ca="1">IF(NOT(Data!D141 = 0), VALUE(Data!X141 * INDIRECT(Data!B141)), "")</f>
        <v>0</v>
      </c>
      <c r="W141" s="20" cm="1">
        <f t="array" aca="1" ref="W141" ca="1">IF(NOT(Data!D141 = 0), VALUE(Data!Y141 * INDIRECT(Data!B141)), "")</f>
        <v>105026178541</v>
      </c>
      <c r="X141" s="20" cm="1">
        <f t="array" aca="1" ref="X141" ca="1">IF(NOT(Data!D141 = 0), VALUE(Data!Z141 * INDIRECT(Data!B141)), "")</f>
        <v>377858873602</v>
      </c>
      <c r="Y141" s="20" cm="1">
        <f t="array" aca="1" ref="Y141" ca="1">IF(NOT(Data!D141 = 0), VALUE(Data!AA141 * INDIRECT(Data!B141)), "")</f>
        <v>354305767553</v>
      </c>
      <c r="Z141" s="20" cm="1">
        <f t="array" aca="1" ref="Z141" ca="1">IF(NOT(Data!D141 = 0), VALUE(Data!AB141 * INDIRECT(Data!B141)), "")</f>
        <v>23553106049</v>
      </c>
      <c r="AA141" s="20" cm="1">
        <f t="array" aca="1" ref="AA141" ca="1">IF(NOT(Data!D141 = 0), VALUE(Data!AC141 * INDIRECT(Data!B141)), "")</f>
        <v>2343517211</v>
      </c>
      <c r="AB141" s="20" cm="1">
        <f t="array" aca="1" ref="AB141" ca="1">IF(NOT(Data!D141 = 0), VALUE(Data!AD141 * INDIRECT(Data!B141)), "")</f>
        <v>725334055</v>
      </c>
      <c r="AC141" s="20" cm="1">
        <f t="array" aca="1" ref="AC141" ca="1">IF(NOT(Data!D141 = 0), VALUE(Data!AE141 * INDIRECT(Data!B141)), "")</f>
        <v>25171289205</v>
      </c>
      <c r="AD141" s="20" cm="1">
        <f t="array" aca="1" ref="AD141" ca="1">IF(NOT(Data!D141 = 0), VALUE(Data!AF141 * INDIRECT(Data!B141)), "")</f>
        <v>23553106049</v>
      </c>
      <c r="AE141" s="22" t="str">
        <f>IF(NOT(Data!D141 = 0), Data!AG141, "")</f>
        <v>000</v>
      </c>
      <c r="AF141" s="21" t="str">
        <f>IF(NOT(Data!D141 = 0), Data!AH141, "")</f>
        <v>C</v>
      </c>
    </row>
    <row r="142" spans="1:32">
      <c r="A142" t="str">
        <f>IF(NOT(Data!D142 = 0), Data!C142, "")</f>
        <v>D</v>
      </c>
      <c r="B142" s="21" t="str">
        <f>IF(NOT(Data!D142 = 0), Data!D142, "")</f>
        <v>1999259</v>
      </c>
      <c r="C142" s="21">
        <f>IF(NOT(Data!D142 = 0), Data!E142, "")</f>
        <v>202112</v>
      </c>
      <c r="D142" s="20" cm="1">
        <f t="array" aca="1" ref="D142" ca="1">IF(NOT(Data!D142 = 0), VALUE(Data!F142 * INDIRECT(Data!B142)), "")</f>
        <v>31490000000</v>
      </c>
      <c r="E142" s="20" cm="1">
        <f t="array" aca="1" ref="E142" ca="1">IF(NOT(Data!D142 = 0), VALUE(Data!G142 * INDIRECT(Data!B142)), "")</f>
        <v>23425000000</v>
      </c>
      <c r="F142" s="20" cm="1">
        <f t="array" aca="1" ref="F142" ca="1">IF(NOT(Data!D142 = 0), VALUE(Data!H142 * INDIRECT(Data!B142)), "")</f>
        <v>1129000000</v>
      </c>
      <c r="G142" s="20" cm="1">
        <f t="array" aca="1" ref="G142" ca="1">IF(NOT(Data!D142 = 0), VALUE(Data!I142 * INDIRECT(Data!B142)), "")</f>
        <v>6355000000</v>
      </c>
      <c r="H142" s="20" cm="1">
        <f t="array" aca="1" ref="H142" ca="1">IF(NOT(Data!D142 = 0), VALUE(Data!J142 * INDIRECT(Data!B142)), "")</f>
        <v>15941000000</v>
      </c>
      <c r="I142" s="20" cm="1">
        <f t="array" aca="1" ref="I142" ca="1">IF(NOT(Data!D142 = 0), VALUE(Data!K142 * INDIRECT(Data!B142)), "")</f>
        <v>0</v>
      </c>
      <c r="J142" s="20" cm="1">
        <f t="array" aca="1" ref="J142" ca="1">IF(NOT(Data!D142 = 0), VALUE(Data!L142 * INDIRECT(Data!B142)), "")</f>
        <v>8065000000</v>
      </c>
      <c r="K142" s="20" cm="1">
        <f t="array" aca="1" ref="K142" ca="1">IF(NOT(Data!D142 = 0), VALUE(Data!M142 * INDIRECT(Data!B142)), "")</f>
        <v>0</v>
      </c>
      <c r="L142" s="20" cm="1">
        <f t="array" aca="1" ref="L142" ca="1">IF(NOT(Data!D142 = 0), VALUE(Data!N142 * INDIRECT(Data!B142)), "")</f>
        <v>8065000000</v>
      </c>
      <c r="M142" s="20" cm="1">
        <f t="array" aca="1" ref="M142" ca="1">IF(NOT(Data!D142 = 0), VALUE(Data!O142 * INDIRECT(Data!B142)), "")</f>
        <v>0</v>
      </c>
      <c r="N142" s="20" cm="1">
        <f t="array" aca="1" ref="N142" ca="1">IF(NOT(Data!D142 = 0), VALUE(Data!P142 * INDIRECT(Data!B142)), "")</f>
        <v>13362000000</v>
      </c>
      <c r="O142" s="20" cm="1">
        <f t="array" aca="1" ref="O142" ca="1">IF(NOT(Data!D142 = 0), VALUE(Data!Q142 * INDIRECT(Data!B142)), "")</f>
        <v>13362000000</v>
      </c>
      <c r="P142" s="20" cm="1">
        <f t="array" aca="1" ref="P142" ca="1">IF(NOT(Data!D142 = 0), VALUE(Data!R142 * INDIRECT(Data!B142)), "")</f>
        <v>12272000000</v>
      </c>
      <c r="Q142" s="20" cm="1">
        <f t="array" aca="1" ref="Q142" ca="1">IF(NOT(Data!D142 = 0), VALUE(Data!S142 * INDIRECT(Data!B142)), "")</f>
        <v>1090000000</v>
      </c>
      <c r="R142" s="20" cm="1">
        <f t="array" aca="1" ref="R142" ca="1">IF(NOT(Data!D142 = 0), VALUE(Data!T142 * INDIRECT(Data!B142)), "")</f>
        <v>0</v>
      </c>
      <c r="S142" s="20" cm="1">
        <f t="array" aca="1" ref="S142" ca="1">IF(NOT(Data!D142 = 0), VALUE(Data!U142 * INDIRECT(Data!B142)), "")</f>
        <v>0</v>
      </c>
      <c r="T142" s="20" cm="1">
        <f t="array" aca="1" ref="T142" ca="1">IF(NOT(Data!D142 = 0), VALUE(Data!V142 * INDIRECT(Data!B142)), "")</f>
        <v>0</v>
      </c>
      <c r="U142" s="20" cm="1">
        <f t="array" aca="1" ref="U142" ca="1">IF(NOT(Data!D142 = 0), VALUE(Data!W142 * INDIRECT(Data!B142)), "")</f>
        <v>0</v>
      </c>
      <c r="V142" s="20" cm="1">
        <f t="array" aca="1" ref="V142" ca="1">IF(NOT(Data!D142 = 0), VALUE(Data!X142 * INDIRECT(Data!B142)), "")</f>
        <v>0</v>
      </c>
      <c r="W142" s="20" cm="1">
        <f t="array" aca="1" ref="W142" ca="1">IF(NOT(Data!D142 = 0), VALUE(Data!Y142 * INDIRECT(Data!B142)), "")</f>
        <v>18128000000</v>
      </c>
      <c r="X142" s="20" cm="1">
        <f t="array" aca="1" ref="X142" ca="1">IF(NOT(Data!D142 = 0), VALUE(Data!Z142 * INDIRECT(Data!B142)), "")</f>
        <v>67275000000</v>
      </c>
      <c r="Y142" s="20" cm="1">
        <f t="array" aca="1" ref="Y142" ca="1">IF(NOT(Data!D142 = 0), VALUE(Data!AA142 * INDIRECT(Data!B142)), "")</f>
        <v>60153000000</v>
      </c>
      <c r="Z142" s="20" cm="1">
        <f t="array" aca="1" ref="Z142" ca="1">IF(NOT(Data!D142 = 0), VALUE(Data!AB142 * INDIRECT(Data!B142)), "")</f>
        <v>7122000000</v>
      </c>
      <c r="AA142" s="20" cm="1">
        <f t="array" aca="1" ref="AA142" ca="1">IF(NOT(Data!D142 = 0), VALUE(Data!AC142 * INDIRECT(Data!B142)), "")</f>
        <v>2000000</v>
      </c>
      <c r="AB142" s="20" cm="1">
        <f t="array" aca="1" ref="AB142" ca="1">IF(NOT(Data!D142 = 0), VALUE(Data!AD142 * INDIRECT(Data!B142)), "")</f>
        <v>0</v>
      </c>
      <c r="AC142" s="20" cm="1">
        <f t="array" aca="1" ref="AC142" ca="1">IF(NOT(Data!D142 = 0), VALUE(Data!AE142 * INDIRECT(Data!B142)), "")</f>
        <v>7124000000</v>
      </c>
      <c r="AD142" s="20" cm="1">
        <f t="array" aca="1" ref="AD142" ca="1">IF(NOT(Data!D142 = 0), VALUE(Data!AF142 * INDIRECT(Data!B142)), "")</f>
        <v>3767000000</v>
      </c>
      <c r="AE142" s="22" t="str">
        <f>IF(NOT(Data!D142 = 0), Data!AG142, "")</f>
        <v>000</v>
      </c>
      <c r="AF142" s="21" t="str">
        <f>IF(NOT(Data!D142 = 0), Data!AH142, "")</f>
        <v>C</v>
      </c>
    </row>
    <row r="143" spans="1:32">
      <c r="A143" t="str">
        <f>IF(NOT(Data!D143 = 0), Data!C143, "")</f>
        <v>D</v>
      </c>
      <c r="B143" s="21" t="str">
        <f>IF(NOT(Data!D143 = 0), Data!D143, "")</f>
        <v>1999259</v>
      </c>
      <c r="C143" s="21">
        <f>IF(NOT(Data!D143 = 0), Data!E143, "")</f>
        <v>202112</v>
      </c>
      <c r="D143" s="20" cm="1">
        <f t="array" aca="1" ref="D143" ca="1">IF(NOT(Data!D143 = 0), VALUE(Data!F143 * INDIRECT(Data!B143)), "")</f>
        <v>524794000000</v>
      </c>
      <c r="E143" s="20" cm="1">
        <f t="array" aca="1" ref="E143" ca="1">IF(NOT(Data!D143 = 0), VALUE(Data!G143 * INDIRECT(Data!B143)), "")</f>
        <v>311827000000</v>
      </c>
      <c r="F143" s="20" cm="1">
        <f t="array" aca="1" ref="F143" ca="1">IF(NOT(Data!D143 = 0), VALUE(Data!H143 * INDIRECT(Data!B143)), "")</f>
        <v>94244000000</v>
      </c>
      <c r="G143" s="20" cm="1">
        <f t="array" aca="1" ref="G143" ca="1">IF(NOT(Data!D143 = 0), VALUE(Data!I143 * INDIRECT(Data!B143)), "")</f>
        <v>166803000000</v>
      </c>
      <c r="H143" s="20" cm="1">
        <f t="array" aca="1" ref="H143" ca="1">IF(NOT(Data!D143 = 0), VALUE(Data!J143 * INDIRECT(Data!B143)), "")</f>
        <v>50780000000</v>
      </c>
      <c r="I143" s="20" cm="1">
        <f t="array" aca="1" ref="I143" ca="1">IF(NOT(Data!D143 = 0), VALUE(Data!K143 * INDIRECT(Data!B143)), "")</f>
        <v>0</v>
      </c>
      <c r="J143" s="20" cm="1">
        <f t="array" aca="1" ref="J143" ca="1">IF(NOT(Data!D143 = 0), VALUE(Data!L143 * INDIRECT(Data!B143)), "")</f>
        <v>212967000000</v>
      </c>
      <c r="K143" s="20" cm="1">
        <f t="array" aca="1" ref="K143" ca="1">IF(NOT(Data!D143 = 0), VALUE(Data!M143 * INDIRECT(Data!B143)), "")</f>
        <v>0</v>
      </c>
      <c r="L143" s="20" cm="1">
        <f t="array" aca="1" ref="L143" ca="1">IF(NOT(Data!D143 = 0), VALUE(Data!N143 * INDIRECT(Data!B143)), "")</f>
        <v>94077000000</v>
      </c>
      <c r="M143" s="20" cm="1">
        <f t="array" aca="1" ref="M143" ca="1">IF(NOT(Data!D143 = 0), VALUE(Data!O143 * INDIRECT(Data!B143)), "")</f>
        <v>118890000000</v>
      </c>
      <c r="N143" s="20" cm="1">
        <f t="array" aca="1" ref="N143" ca="1">IF(NOT(Data!D143 = 0), VALUE(Data!P143 * INDIRECT(Data!B143)), "")</f>
        <v>276395000000</v>
      </c>
      <c r="O143" s="20" cm="1">
        <f t="array" aca="1" ref="O143" ca="1">IF(NOT(Data!D143 = 0), VALUE(Data!Q143 * INDIRECT(Data!B143)), "")</f>
        <v>221201000000</v>
      </c>
      <c r="P143" s="20" cm="1">
        <f t="array" aca="1" ref="P143" ca="1">IF(NOT(Data!D143 = 0), VALUE(Data!R143 * INDIRECT(Data!B143)), "")</f>
        <v>18379000000</v>
      </c>
      <c r="Q143" s="20" cm="1">
        <f t="array" aca="1" ref="Q143" ca="1">IF(NOT(Data!D143 = 0), VALUE(Data!S143 * INDIRECT(Data!B143)), "")</f>
        <v>84008000000</v>
      </c>
      <c r="R143" s="20" cm="1">
        <f t="array" aca="1" ref="R143" ca="1">IF(NOT(Data!D143 = 0), VALUE(Data!T143 * INDIRECT(Data!B143)), "")</f>
        <v>118814000000</v>
      </c>
      <c r="S143" s="20" cm="1">
        <f t="array" aca="1" ref="S143" ca="1">IF(NOT(Data!D143 = 0), VALUE(Data!U143 * INDIRECT(Data!B143)), "")</f>
        <v>55194000000</v>
      </c>
      <c r="T143" s="20" cm="1">
        <f t="array" aca="1" ref="T143" ca="1">IF(NOT(Data!D143 = 0), VALUE(Data!V143 * INDIRECT(Data!B143)), "")</f>
        <v>55194000000</v>
      </c>
      <c r="U143" s="20" cm="1">
        <f t="array" aca="1" ref="U143" ca="1">IF(NOT(Data!D143 = 0), VALUE(Data!W143 * INDIRECT(Data!B143)), "")</f>
        <v>0</v>
      </c>
      <c r="V143" s="20" cm="1">
        <f t="array" aca="1" ref="V143" ca="1">IF(NOT(Data!D143 = 0), VALUE(Data!X143 * INDIRECT(Data!B143)), "")</f>
        <v>0</v>
      </c>
      <c r="W143" s="20" cm="1">
        <f t="array" aca="1" ref="W143" ca="1">IF(NOT(Data!D143 = 0), VALUE(Data!Y143 * INDIRECT(Data!B143)), "")</f>
        <v>248399000000</v>
      </c>
      <c r="X143" s="20" cm="1">
        <f t="array" aca="1" ref="X143" ca="1">IF(NOT(Data!D143 = 0), VALUE(Data!Z143 * INDIRECT(Data!B143)), "")</f>
        <v>462837000000</v>
      </c>
      <c r="Y143" s="20" cm="1">
        <f t="array" aca="1" ref="Y143" ca="1">IF(NOT(Data!D143 = 0), VALUE(Data!AA143 * INDIRECT(Data!B143)), "")</f>
        <v>434381000000</v>
      </c>
      <c r="Z143" s="20" cm="1">
        <f t="array" aca="1" ref="Z143" ca="1">IF(NOT(Data!D143 = 0), VALUE(Data!AB143 * INDIRECT(Data!B143)), "")</f>
        <v>28456000000</v>
      </c>
      <c r="AA143" s="20" cm="1">
        <f t="array" aca="1" ref="AA143" ca="1">IF(NOT(Data!D143 = 0), VALUE(Data!AC143 * INDIRECT(Data!B143)), "")</f>
        <v>1374000000</v>
      </c>
      <c r="AB143" s="20" cm="1">
        <f t="array" aca="1" ref="AB143" ca="1">IF(NOT(Data!D143 = 0), VALUE(Data!AD143 * INDIRECT(Data!B143)), "")</f>
        <v>11542000000</v>
      </c>
      <c r="AC143" s="20" cm="1">
        <f t="array" aca="1" ref="AC143" ca="1">IF(NOT(Data!D143 = 0), VALUE(Data!AE143 * INDIRECT(Data!B143)), "")</f>
        <v>18288000000</v>
      </c>
      <c r="AD143" s="20" cm="1">
        <f t="array" aca="1" ref="AD143" ca="1">IF(NOT(Data!D143 = 0), VALUE(Data!AF143 * INDIRECT(Data!B143)), "")</f>
        <v>10454000000</v>
      </c>
      <c r="AE143" s="22" t="str">
        <f>IF(NOT(Data!D143 = 0), Data!AG143, "")</f>
        <v>000</v>
      </c>
      <c r="AF143" s="21" t="str">
        <f>IF(NOT(Data!D143 = 0), Data!AH143, "")</f>
        <v>C</v>
      </c>
    </row>
    <row r="144" spans="1:32">
      <c r="A144" t="str">
        <f>IF(NOT(Data!D144 = 0), Data!C144, "")</f>
        <v>D</v>
      </c>
      <c r="B144" s="21" t="str">
        <f>IF(NOT(Data!D144 = 0), Data!D144, "")</f>
        <v>1999259</v>
      </c>
      <c r="C144" s="21">
        <f>IF(NOT(Data!D144 = 0), Data!E144, "")</f>
        <v>202112</v>
      </c>
      <c r="D144" s="20" cm="1">
        <f t="array" aca="1" ref="D144" ca="1">IF(NOT(Data!D144 = 0), VALUE(Data!F144 * INDIRECT(Data!B144)), "")</f>
        <v>53983929668</v>
      </c>
      <c r="E144" s="20" cm="1">
        <f t="array" aca="1" ref="E144" ca="1">IF(NOT(Data!D144 = 0), VALUE(Data!G144 * INDIRECT(Data!B144)), "")</f>
        <v>18318119668</v>
      </c>
      <c r="F144" s="20" cm="1">
        <f t="array" aca="1" ref="F144" ca="1">IF(NOT(Data!D144 = 0), VALUE(Data!H144 * INDIRECT(Data!B144)), "")</f>
        <v>3396480071</v>
      </c>
      <c r="G144" s="20" cm="1">
        <f t="array" aca="1" ref="G144" ca="1">IF(NOT(Data!D144 = 0), VALUE(Data!I144 * INDIRECT(Data!B144)), "")</f>
        <v>6401194027</v>
      </c>
      <c r="H144" s="20" cm="1">
        <f t="array" aca="1" ref="H144" ca="1">IF(NOT(Data!D144 = 0), VALUE(Data!J144 * INDIRECT(Data!B144)), "")</f>
        <v>0</v>
      </c>
      <c r="I144" s="20" cm="1">
        <f t="array" aca="1" ref="I144" ca="1">IF(NOT(Data!D144 = 0), VALUE(Data!K144 * INDIRECT(Data!B144)), "")</f>
        <v>8520445570</v>
      </c>
      <c r="J144" s="20" cm="1">
        <f t="array" aca="1" ref="J144" ca="1">IF(NOT(Data!D144 = 0), VALUE(Data!L144 * INDIRECT(Data!B144)), "")</f>
        <v>35665810000</v>
      </c>
      <c r="K144" s="20" cm="1">
        <f t="array" aca="1" ref="K144" ca="1">IF(NOT(Data!D144 = 0), VALUE(Data!M144 * INDIRECT(Data!B144)), "")</f>
        <v>0</v>
      </c>
      <c r="L144" s="20" cm="1">
        <f t="array" aca="1" ref="L144" ca="1">IF(NOT(Data!D144 = 0), VALUE(Data!N144 * INDIRECT(Data!B144)), "")</f>
        <v>35665810000</v>
      </c>
      <c r="M144" s="20" cm="1">
        <f t="array" aca="1" ref="M144" ca="1">IF(NOT(Data!D144 = 0), VALUE(Data!O144 * INDIRECT(Data!B144)), "")</f>
        <v>0</v>
      </c>
      <c r="N144" s="20" cm="1">
        <f t="array" aca="1" ref="N144" ca="1">IF(NOT(Data!D144 = 0), VALUE(Data!P144 * INDIRECT(Data!B144)), "")</f>
        <v>14662502056</v>
      </c>
      <c r="O144" s="20" cm="1">
        <f t="array" aca="1" ref="O144" ca="1">IF(NOT(Data!D144 = 0), VALUE(Data!Q144 * INDIRECT(Data!B144)), "")</f>
        <v>14662502056</v>
      </c>
      <c r="P144" s="20" cm="1">
        <f t="array" aca="1" ref="P144" ca="1">IF(NOT(Data!D144 = 0), VALUE(Data!R144 * INDIRECT(Data!B144)), "")</f>
        <v>12700000000</v>
      </c>
      <c r="Q144" s="20" cm="1">
        <f t="array" aca="1" ref="Q144" ca="1">IF(NOT(Data!D144 = 0), VALUE(Data!S144 * INDIRECT(Data!B144)), "")</f>
        <v>1962502056</v>
      </c>
      <c r="R144" s="20" cm="1">
        <f t="array" aca="1" ref="R144" ca="1">IF(NOT(Data!D144 = 0), VALUE(Data!T144 * INDIRECT(Data!B144)), "")</f>
        <v>0</v>
      </c>
      <c r="S144" s="20" cm="1">
        <f t="array" aca="1" ref="S144" ca="1">IF(NOT(Data!D144 = 0), VALUE(Data!U144 * INDIRECT(Data!B144)), "")</f>
        <v>0</v>
      </c>
      <c r="T144" s="20" cm="1">
        <f t="array" aca="1" ref="T144" ca="1">IF(NOT(Data!D144 = 0), VALUE(Data!V144 * INDIRECT(Data!B144)), "")</f>
        <v>0</v>
      </c>
      <c r="U144" s="20" cm="1">
        <f t="array" aca="1" ref="U144" ca="1">IF(NOT(Data!D144 = 0), VALUE(Data!W144 * INDIRECT(Data!B144)), "")</f>
        <v>0</v>
      </c>
      <c r="V144" s="20" cm="1">
        <f t="array" aca="1" ref="V144" ca="1">IF(NOT(Data!D144 = 0), VALUE(Data!X144 * INDIRECT(Data!B144)), "")</f>
        <v>0</v>
      </c>
      <c r="W144" s="20" cm="1">
        <f t="array" aca="1" ref="W144" ca="1">IF(NOT(Data!D144 = 0), VALUE(Data!Y144 * INDIRECT(Data!B144)), "")</f>
        <v>39321427612</v>
      </c>
      <c r="X144" s="20" cm="1">
        <f t="array" aca="1" ref="X144" ca="1">IF(NOT(Data!D144 = 0), VALUE(Data!Z144 * INDIRECT(Data!B144)), "")</f>
        <v>47029180608</v>
      </c>
      <c r="Y144" s="20" cm="1">
        <f t="array" aca="1" ref="Y144" ca="1">IF(NOT(Data!D144 = 0), VALUE(Data!AA144 * INDIRECT(Data!B144)), "")</f>
        <v>44717461721</v>
      </c>
      <c r="Z144" s="20" cm="1">
        <f t="array" aca="1" ref="Z144" ca="1">IF(NOT(Data!D144 = 0), VALUE(Data!AB144 * INDIRECT(Data!B144)), "")</f>
        <v>2311718887</v>
      </c>
      <c r="AA144" s="20" cm="1">
        <f t="array" aca="1" ref="AA144" ca="1">IF(NOT(Data!D144 = 0), VALUE(Data!AC144 * INDIRECT(Data!B144)), "")</f>
        <v>0</v>
      </c>
      <c r="AB144" s="20" cm="1">
        <f t="array" aca="1" ref="AB144" ca="1">IF(NOT(Data!D144 = 0), VALUE(Data!AD144 * INDIRECT(Data!B144)), "")</f>
        <v>136763884</v>
      </c>
      <c r="AC144" s="20" cm="1">
        <f t="array" aca="1" ref="AC144" ca="1">IF(NOT(Data!D144 = 0), VALUE(Data!AE144 * INDIRECT(Data!B144)), "")</f>
        <v>2174955003</v>
      </c>
      <c r="AD144" s="20" cm="1">
        <f t="array" aca="1" ref="AD144" ca="1">IF(NOT(Data!D144 = 0), VALUE(Data!AF144 * INDIRECT(Data!B144)), "")</f>
        <v>849672057</v>
      </c>
      <c r="AE144" s="22" t="str">
        <f>IF(NOT(Data!D144 = 0), Data!AG144, "")</f>
        <v>000</v>
      </c>
      <c r="AF144" s="21" t="str">
        <f>IF(NOT(Data!D144 = 0), Data!AH144, "")</f>
        <v>C</v>
      </c>
    </row>
    <row r="145" spans="1:32">
      <c r="A145" t="str">
        <f>IF(NOT(Data!D145 = 0), Data!C145, "")</f>
        <v>D</v>
      </c>
      <c r="B145" s="21" t="str">
        <f>IF(NOT(Data!D145 = 0), Data!D145, "")</f>
        <v>1999259</v>
      </c>
      <c r="C145" s="21">
        <f>IF(NOT(Data!D145 = 0), Data!E145, "")</f>
        <v>202112</v>
      </c>
      <c r="D145" s="20" cm="1">
        <f t="array" aca="1" ref="D145" ca="1">IF(NOT(Data!D145 = 0), VALUE(Data!F145 * INDIRECT(Data!B145)), "")</f>
        <v>50639272489</v>
      </c>
      <c r="E145" s="20" cm="1">
        <f t="array" aca="1" ref="E145" ca="1">IF(NOT(Data!D145 = 0), VALUE(Data!G145 * INDIRECT(Data!B145)), "")</f>
        <v>28757025718</v>
      </c>
      <c r="F145" s="20" cm="1">
        <f t="array" aca="1" ref="F145" ca="1">IF(NOT(Data!D145 = 0), VALUE(Data!H145 * INDIRECT(Data!B145)), "")</f>
        <v>13180525634</v>
      </c>
      <c r="G145" s="20" cm="1">
        <f t="array" aca="1" ref="G145" ca="1">IF(NOT(Data!D145 = 0), VALUE(Data!I145 * INDIRECT(Data!B145)), "")</f>
        <v>9080232627</v>
      </c>
      <c r="H145" s="20" cm="1">
        <f t="array" aca="1" ref="H145" ca="1">IF(NOT(Data!D145 = 0), VALUE(Data!J145 * INDIRECT(Data!B145)), "")</f>
        <v>3251226974</v>
      </c>
      <c r="I145" s="20" cm="1">
        <f t="array" aca="1" ref="I145" ca="1">IF(NOT(Data!D145 = 0), VALUE(Data!K145 * INDIRECT(Data!B145)), "")</f>
        <v>3245040483</v>
      </c>
      <c r="J145" s="20" cm="1">
        <f t="array" aca="1" ref="J145" ca="1">IF(NOT(Data!D145 = 0), VALUE(Data!L145 * INDIRECT(Data!B145)), "")</f>
        <v>21882246771</v>
      </c>
      <c r="K145" s="20" cm="1">
        <f t="array" aca="1" ref="K145" ca="1">IF(NOT(Data!D145 = 0), VALUE(Data!M145 * INDIRECT(Data!B145)), "")</f>
        <v>0</v>
      </c>
      <c r="L145" s="20" cm="1">
        <f t="array" aca="1" ref="L145" ca="1">IF(NOT(Data!D145 = 0), VALUE(Data!N145 * INDIRECT(Data!B145)), "")</f>
        <v>21400751221</v>
      </c>
      <c r="M145" s="20" cm="1">
        <f t="array" aca="1" ref="M145" ca="1">IF(NOT(Data!D145 = 0), VALUE(Data!O145 * INDIRECT(Data!B145)), "")</f>
        <v>481495550</v>
      </c>
      <c r="N145" s="20" cm="1">
        <f t="array" aca="1" ref="N145" ca="1">IF(NOT(Data!D145 = 0), VALUE(Data!P145 * INDIRECT(Data!B145)), "")</f>
        <v>42523117410</v>
      </c>
      <c r="O145" s="20" cm="1">
        <f t="array" aca="1" ref="O145" ca="1">IF(NOT(Data!D145 = 0), VALUE(Data!Q145 * INDIRECT(Data!B145)), "")</f>
        <v>27648894406</v>
      </c>
      <c r="P145" s="20" cm="1">
        <f t="array" aca="1" ref="P145" ca="1">IF(NOT(Data!D145 = 0), VALUE(Data!R145 * INDIRECT(Data!B145)), "")</f>
        <v>12752510852</v>
      </c>
      <c r="Q145" s="20" cm="1">
        <f t="array" aca="1" ref="Q145" ca="1">IF(NOT(Data!D145 = 0), VALUE(Data!S145 * INDIRECT(Data!B145)), "")</f>
        <v>14785518189</v>
      </c>
      <c r="R145" s="20" cm="1">
        <f t="array" aca="1" ref="R145" ca="1">IF(NOT(Data!D145 = 0), VALUE(Data!T145 * INDIRECT(Data!B145)), "")</f>
        <v>110865365</v>
      </c>
      <c r="S145" s="20" cm="1">
        <f t="array" aca="1" ref="S145" ca="1">IF(NOT(Data!D145 = 0), VALUE(Data!U145 * INDIRECT(Data!B145)), "")</f>
        <v>14874223004</v>
      </c>
      <c r="T145" s="20" cm="1">
        <f t="array" aca="1" ref="T145" ca="1">IF(NOT(Data!D145 = 0), VALUE(Data!V145 * INDIRECT(Data!B145)), "")</f>
        <v>14874223004</v>
      </c>
      <c r="U145" s="20" cm="1">
        <f t="array" aca="1" ref="U145" ca="1">IF(NOT(Data!D145 = 0), VALUE(Data!W145 * INDIRECT(Data!B145)), "")</f>
        <v>0</v>
      </c>
      <c r="V145" s="20" cm="1">
        <f t="array" aca="1" ref="V145" ca="1">IF(NOT(Data!D145 = 0), VALUE(Data!X145 * INDIRECT(Data!B145)), "")</f>
        <v>0</v>
      </c>
      <c r="W145" s="20" cm="1">
        <f t="array" aca="1" ref="W145" ca="1">IF(NOT(Data!D145 = 0), VALUE(Data!Y145 * INDIRECT(Data!B145)), "")</f>
        <v>8116155079</v>
      </c>
      <c r="X145" s="20" cm="1">
        <f t="array" aca="1" ref="X145" ca="1">IF(NOT(Data!D145 = 0), VALUE(Data!Z145 * INDIRECT(Data!B145)), "")</f>
        <v>36346372087</v>
      </c>
      <c r="Y145" s="20" cm="1">
        <f t="array" aca="1" ref="Y145" ca="1">IF(NOT(Data!D145 = 0), VALUE(Data!AA145 * INDIRECT(Data!B145)), "")</f>
        <v>31386363319</v>
      </c>
      <c r="Z145" s="20" cm="1">
        <f t="array" aca="1" ref="Z145" ca="1">IF(NOT(Data!D145 = 0), VALUE(Data!AB145 * INDIRECT(Data!B145)), "")</f>
        <v>4960008768</v>
      </c>
      <c r="AA145" s="20" cm="1">
        <f t="array" aca="1" ref="AA145" ca="1">IF(NOT(Data!D145 = 0), VALUE(Data!AC145 * INDIRECT(Data!B145)), "")</f>
        <v>203670305</v>
      </c>
      <c r="AB145" s="20" cm="1">
        <f t="array" aca="1" ref="AB145" ca="1">IF(NOT(Data!D145 = 0), VALUE(Data!AD145 * INDIRECT(Data!B145)), "")</f>
        <v>2555815012</v>
      </c>
      <c r="AC145" s="20" cm="1">
        <f t="array" aca="1" ref="AC145" ca="1">IF(NOT(Data!D145 = 0), VALUE(Data!AE145 * INDIRECT(Data!B145)), "")</f>
        <v>2607864061</v>
      </c>
      <c r="AD145" s="20" cm="1">
        <f t="array" aca="1" ref="AD145" ca="1">IF(NOT(Data!D145 = 0), VALUE(Data!AF145 * INDIRECT(Data!B145)), "")</f>
        <v>0</v>
      </c>
      <c r="AE145" s="22" t="str">
        <f>IF(NOT(Data!D145 = 0), Data!AG145, "")</f>
        <v>000</v>
      </c>
      <c r="AF145" s="21" t="str">
        <f>IF(NOT(Data!D145 = 0), Data!AH145, "")</f>
        <v>C</v>
      </c>
    </row>
    <row r="146" spans="1:32">
      <c r="A146" t="str">
        <f>IF(NOT(Data!D146 = 0), Data!C146, "")</f>
        <v>D</v>
      </c>
      <c r="B146" s="21" t="str">
        <f>IF(NOT(Data!D146 = 0), Data!D146, "")</f>
        <v>1999259</v>
      </c>
      <c r="C146" s="21">
        <f>IF(NOT(Data!D146 = 0), Data!E146, "")</f>
        <v>202112</v>
      </c>
      <c r="D146" s="20" cm="1">
        <f t="array" aca="1" ref="D146" ca="1">IF(NOT(Data!D146 = 0), VALUE(Data!F146 * INDIRECT(Data!B146)), "")</f>
        <v>28531000000</v>
      </c>
      <c r="E146" s="20" cm="1">
        <f t="array" aca="1" ref="E146" ca="1">IF(NOT(Data!D146 = 0), VALUE(Data!G146 * INDIRECT(Data!B146)), "")</f>
        <v>14827000000</v>
      </c>
      <c r="F146" s="20" cm="1">
        <f t="array" aca="1" ref="F146" ca="1">IF(NOT(Data!D146 = 0), VALUE(Data!H146 * INDIRECT(Data!B146)), "")</f>
        <v>6673000000</v>
      </c>
      <c r="G146" s="20" cm="1">
        <f t="array" aca="1" ref="G146" ca="1">IF(NOT(Data!D146 = 0), VALUE(Data!I146 * INDIRECT(Data!B146)), "")</f>
        <v>4256000000</v>
      </c>
      <c r="H146" s="20" cm="1">
        <f t="array" aca="1" ref="H146" ca="1">IF(NOT(Data!D146 = 0), VALUE(Data!J146 * INDIRECT(Data!B146)), "")</f>
        <v>3898000000</v>
      </c>
      <c r="I146" s="20" cm="1">
        <f t="array" aca="1" ref="I146" ca="1">IF(NOT(Data!D146 = 0), VALUE(Data!K146 * INDIRECT(Data!B146)), "")</f>
        <v>0</v>
      </c>
      <c r="J146" s="20" cm="1">
        <f t="array" aca="1" ref="J146" ca="1">IF(NOT(Data!D146 = 0), VALUE(Data!L146 * INDIRECT(Data!B146)), "")</f>
        <v>13704000000</v>
      </c>
      <c r="K146" s="20" cm="1">
        <f t="array" aca="1" ref="K146" ca="1">IF(NOT(Data!D146 = 0), VALUE(Data!M146 * INDIRECT(Data!B146)), "")</f>
        <v>0</v>
      </c>
      <c r="L146" s="20" cm="1">
        <f t="array" aca="1" ref="L146" ca="1">IF(NOT(Data!D146 = 0), VALUE(Data!N146 * INDIRECT(Data!B146)), "")</f>
        <v>13704000000</v>
      </c>
      <c r="M146" s="20" cm="1">
        <f t="array" aca="1" ref="M146" ca="1">IF(NOT(Data!D146 = 0), VALUE(Data!O146 * INDIRECT(Data!B146)), "")</f>
        <v>0</v>
      </c>
      <c r="N146" s="20" cm="1">
        <f t="array" aca="1" ref="N146" ca="1">IF(NOT(Data!D146 = 0), VALUE(Data!P146 * INDIRECT(Data!B146)), "")</f>
        <v>4104000000</v>
      </c>
      <c r="O146" s="20" cm="1">
        <f t="array" aca="1" ref="O146" ca="1">IF(NOT(Data!D146 = 0), VALUE(Data!Q146 * INDIRECT(Data!B146)), "")</f>
        <v>4104000000</v>
      </c>
      <c r="P146" s="20" cm="1">
        <f t="array" aca="1" ref="P146" ca="1">IF(NOT(Data!D146 = 0), VALUE(Data!R146 * INDIRECT(Data!B146)), "")</f>
        <v>3893000000</v>
      </c>
      <c r="Q146" s="20" cm="1">
        <f t="array" aca="1" ref="Q146" ca="1">IF(NOT(Data!D146 = 0), VALUE(Data!S146 * INDIRECT(Data!B146)), "")</f>
        <v>211000000</v>
      </c>
      <c r="R146" s="20" cm="1">
        <f t="array" aca="1" ref="R146" ca="1">IF(NOT(Data!D146 = 0), VALUE(Data!T146 * INDIRECT(Data!B146)), "")</f>
        <v>0</v>
      </c>
      <c r="S146" s="20" cm="1">
        <f t="array" aca="1" ref="S146" ca="1">IF(NOT(Data!D146 = 0), VALUE(Data!U146 * INDIRECT(Data!B146)), "")</f>
        <v>0</v>
      </c>
      <c r="T146" s="20" cm="1">
        <f t="array" aca="1" ref="T146" ca="1">IF(NOT(Data!D146 = 0), VALUE(Data!V146 * INDIRECT(Data!B146)), "")</f>
        <v>0</v>
      </c>
      <c r="U146" s="20" cm="1">
        <f t="array" aca="1" ref="U146" ca="1">IF(NOT(Data!D146 = 0), VALUE(Data!W146 * INDIRECT(Data!B146)), "")</f>
        <v>0</v>
      </c>
      <c r="V146" s="20" cm="1">
        <f t="array" aca="1" ref="V146" ca="1">IF(NOT(Data!D146 = 0), VALUE(Data!X146 * INDIRECT(Data!B146)), "")</f>
        <v>0</v>
      </c>
      <c r="W146" s="20" cm="1">
        <f t="array" aca="1" ref="W146" ca="1">IF(NOT(Data!D146 = 0), VALUE(Data!Y146 * INDIRECT(Data!B146)), "")</f>
        <v>24427000000</v>
      </c>
      <c r="X146" s="20" cm="1">
        <f t="array" aca="1" ref="X146" ca="1">IF(NOT(Data!D146 = 0), VALUE(Data!Z146 * INDIRECT(Data!B146)), "")</f>
        <v>3114000000</v>
      </c>
      <c r="Y146" s="20" cm="1">
        <f t="array" aca="1" ref="Y146" ca="1">IF(NOT(Data!D146 = 0), VALUE(Data!AA146 * INDIRECT(Data!B146)), "")</f>
        <v>9657000000</v>
      </c>
      <c r="Z146" s="20" cm="1">
        <f t="array" aca="1" ref="Z146" ca="1">IF(NOT(Data!D146 = 0), VALUE(Data!AB146 * INDIRECT(Data!B146)), "")</f>
        <v>-6543000000</v>
      </c>
      <c r="AA146" s="20" cm="1">
        <f t="array" aca="1" ref="AA146" ca="1">IF(NOT(Data!D146 = 0), VALUE(Data!AC146 * INDIRECT(Data!B146)), "")</f>
        <v>0</v>
      </c>
      <c r="AB146" s="20" cm="1">
        <f t="array" aca="1" ref="AB146" ca="1">IF(NOT(Data!D146 = 0), VALUE(Data!AD146 * INDIRECT(Data!B146)), "")</f>
        <v>1348000000</v>
      </c>
      <c r="AC146" s="20" cm="1">
        <f t="array" aca="1" ref="AC146" ca="1">IF(NOT(Data!D146 = 0), VALUE(Data!AE146 * INDIRECT(Data!B146)), "")</f>
        <v>-7891000000</v>
      </c>
      <c r="AD146" s="20" cm="1">
        <f t="array" aca="1" ref="AD146" ca="1">IF(NOT(Data!D146 = 0), VALUE(Data!AF146 * INDIRECT(Data!B146)), "")</f>
        <v>0</v>
      </c>
      <c r="AE146" s="22" t="str">
        <f>IF(NOT(Data!D146 = 0), Data!AG146, "")</f>
        <v>000</v>
      </c>
      <c r="AF146" s="21" t="str">
        <f>IF(NOT(Data!D146 = 0), Data!AH146, "")</f>
        <v>C</v>
      </c>
    </row>
    <row r="147" spans="1:32">
      <c r="A147" t="str">
        <f>IF(NOT(Data!D147 = 0), Data!C147, "")</f>
        <v>D</v>
      </c>
      <c r="B147" s="21" t="str">
        <f>IF(NOT(Data!D147 = 0), Data!D147, "")</f>
        <v>1999259</v>
      </c>
      <c r="C147" s="21">
        <f>IF(NOT(Data!D147 = 0), Data!E147, "")</f>
        <v>202112</v>
      </c>
      <c r="D147" s="20" cm="1">
        <f t="array" aca="1" ref="D147" ca="1">IF(NOT(Data!D147 = 0), VALUE(Data!F147 * INDIRECT(Data!B147)), "")</f>
        <v>106674808390</v>
      </c>
      <c r="E147" s="20" cm="1">
        <f t="array" aca="1" ref="E147" ca="1">IF(NOT(Data!D147 = 0), VALUE(Data!G147 * INDIRECT(Data!B147)), "")</f>
        <v>91864989456</v>
      </c>
      <c r="F147" s="20" cm="1">
        <f t="array" aca="1" ref="F147" ca="1">IF(NOT(Data!D147 = 0), VALUE(Data!H147 * INDIRECT(Data!B147)), "")</f>
        <v>30552514922</v>
      </c>
      <c r="G147" s="20" cm="1">
        <f t="array" aca="1" ref="G147" ca="1">IF(NOT(Data!D147 = 0), VALUE(Data!I147 * INDIRECT(Data!B147)), "")</f>
        <v>23235779292</v>
      </c>
      <c r="H147" s="20" cm="1">
        <f t="array" aca="1" ref="H147" ca="1">IF(NOT(Data!D147 = 0), VALUE(Data!J147 * INDIRECT(Data!B147)), "")</f>
        <v>32769174808</v>
      </c>
      <c r="I147" s="20" cm="1">
        <f t="array" aca="1" ref="I147" ca="1">IF(NOT(Data!D147 = 0), VALUE(Data!K147 * INDIRECT(Data!B147)), "")</f>
        <v>5307520434</v>
      </c>
      <c r="J147" s="20" cm="1">
        <f t="array" aca="1" ref="J147" ca="1">IF(NOT(Data!D147 = 0), VALUE(Data!L147 * INDIRECT(Data!B147)), "")</f>
        <v>14809818934</v>
      </c>
      <c r="K147" s="20" cm="1">
        <f t="array" aca="1" ref="K147" ca="1">IF(NOT(Data!D147 = 0), VALUE(Data!M147 * INDIRECT(Data!B147)), "")</f>
        <v>0</v>
      </c>
      <c r="L147" s="20" cm="1">
        <f t="array" aca="1" ref="L147" ca="1">IF(NOT(Data!D147 = 0), VALUE(Data!N147 * INDIRECT(Data!B147)), "")</f>
        <v>14426532103</v>
      </c>
      <c r="M147" s="20" cm="1">
        <f t="array" aca="1" ref="M147" ca="1">IF(NOT(Data!D147 = 0), VALUE(Data!O147 * INDIRECT(Data!B147)), "")</f>
        <v>383286831</v>
      </c>
      <c r="N147" s="20" cm="1">
        <f t="array" aca="1" ref="N147" ca="1">IF(NOT(Data!D147 = 0), VALUE(Data!P147 * INDIRECT(Data!B147)), "")</f>
        <v>41716573554</v>
      </c>
      <c r="O147" s="20" cm="1">
        <f t="array" aca="1" ref="O147" ca="1">IF(NOT(Data!D147 = 0), VALUE(Data!Q147 * INDIRECT(Data!B147)), "")</f>
        <v>38135800769</v>
      </c>
      <c r="P147" s="20" cm="1">
        <f t="array" aca="1" ref="P147" ca="1">IF(NOT(Data!D147 = 0), VALUE(Data!R147 * INDIRECT(Data!B147)), "")</f>
        <v>28250000000</v>
      </c>
      <c r="Q147" s="20" cm="1">
        <f t="array" aca="1" ref="Q147" ca="1">IF(NOT(Data!D147 = 0), VALUE(Data!S147 * INDIRECT(Data!B147)), "")</f>
        <v>6232221038</v>
      </c>
      <c r="R147" s="20" cm="1">
        <f t="array" aca="1" ref="R147" ca="1">IF(NOT(Data!D147 = 0), VALUE(Data!T147 * INDIRECT(Data!B147)), "")</f>
        <v>3653579731</v>
      </c>
      <c r="S147" s="20" cm="1">
        <f t="array" aca="1" ref="S147" ca="1">IF(NOT(Data!D147 = 0), VALUE(Data!U147 * INDIRECT(Data!B147)), "")</f>
        <v>3580772785</v>
      </c>
      <c r="T147" s="20" cm="1">
        <f t="array" aca="1" ref="T147" ca="1">IF(NOT(Data!D147 = 0), VALUE(Data!V147 * INDIRECT(Data!B147)), "")</f>
        <v>3580772785</v>
      </c>
      <c r="U147" s="20" cm="1">
        <f t="array" aca="1" ref="U147" ca="1">IF(NOT(Data!D147 = 0), VALUE(Data!W147 * INDIRECT(Data!B147)), "")</f>
        <v>0</v>
      </c>
      <c r="V147" s="20" cm="1">
        <f t="array" aca="1" ref="V147" ca="1">IF(NOT(Data!D147 = 0), VALUE(Data!X147 * INDIRECT(Data!B147)), "")</f>
        <v>0</v>
      </c>
      <c r="W147" s="20" cm="1">
        <f t="array" aca="1" ref="W147" ca="1">IF(NOT(Data!D147 = 0), VALUE(Data!Y147 * INDIRECT(Data!B147)), "")</f>
        <v>64958234836</v>
      </c>
      <c r="X147" s="20" cm="1">
        <f t="array" aca="1" ref="X147" ca="1">IF(NOT(Data!D147 = 0), VALUE(Data!Z147 * INDIRECT(Data!B147)), "")</f>
        <v>114617418211</v>
      </c>
      <c r="Y147" s="20" cm="1">
        <f t="array" aca="1" ref="Y147" ca="1">IF(NOT(Data!D147 = 0), VALUE(Data!AA147 * INDIRECT(Data!B147)), "")</f>
        <v>111171887960</v>
      </c>
      <c r="Z147" s="20" cm="1">
        <f t="array" aca="1" ref="Z147" ca="1">IF(NOT(Data!D147 = 0), VALUE(Data!AB147 * INDIRECT(Data!B147)), "")</f>
        <v>3445530251</v>
      </c>
      <c r="AA147" s="20" cm="1">
        <f t="array" aca="1" ref="AA147" ca="1">IF(NOT(Data!D147 = 0), VALUE(Data!AC147 * INDIRECT(Data!B147)), "")</f>
        <v>3954482739</v>
      </c>
      <c r="AB147" s="20" cm="1">
        <f t="array" aca="1" ref="AB147" ca="1">IF(NOT(Data!D147 = 0), VALUE(Data!AD147 * INDIRECT(Data!B147)), "")</f>
        <v>0</v>
      </c>
      <c r="AC147" s="20" cm="1">
        <f t="array" aca="1" ref="AC147" ca="1">IF(NOT(Data!D147 = 0), VALUE(Data!AE147 * INDIRECT(Data!B147)), "")</f>
        <v>7400012990</v>
      </c>
      <c r="AD147" s="20" cm="1">
        <f t="array" aca="1" ref="AD147" ca="1">IF(NOT(Data!D147 = 0), VALUE(Data!AF147 * INDIRECT(Data!B147)), "")</f>
        <v>7400012990</v>
      </c>
      <c r="AE147" s="22" t="str">
        <f>IF(NOT(Data!D147 = 0), Data!AG147, "")</f>
        <v>000</v>
      </c>
      <c r="AF147" s="21" t="str">
        <f>IF(NOT(Data!D147 = 0), Data!AH147, "")</f>
        <v>C</v>
      </c>
    </row>
    <row r="148" spans="1:32">
      <c r="A148" t="str">
        <f>IF(NOT(Data!D148 = 0), Data!C148, "")</f>
        <v>D</v>
      </c>
      <c r="B148" s="21" t="str">
        <f>IF(NOT(Data!D148 = 0), Data!D148, "")</f>
        <v>1999259</v>
      </c>
      <c r="C148" s="21">
        <f>IF(NOT(Data!D148 = 0), Data!E148, "")</f>
        <v>202112</v>
      </c>
      <c r="D148" s="20" cm="1">
        <f t="array" aca="1" ref="D148" ca="1">IF(NOT(Data!D148 = 0), VALUE(Data!F148 * INDIRECT(Data!B148)), "")</f>
        <v>238564574494</v>
      </c>
      <c r="E148" s="20" cm="1">
        <f t="array" aca="1" ref="E148" ca="1">IF(NOT(Data!D148 = 0), VALUE(Data!G148 * INDIRECT(Data!B148)), "")</f>
        <v>229379134294</v>
      </c>
      <c r="F148" s="20" cm="1">
        <f t="array" aca="1" ref="F148" ca="1">IF(NOT(Data!D148 = 0), VALUE(Data!H148 * INDIRECT(Data!B148)), "")</f>
        <v>66465815220</v>
      </c>
      <c r="G148" s="20" cm="1">
        <f t="array" aca="1" ref="G148" ca="1">IF(NOT(Data!D148 = 0), VALUE(Data!I148 * INDIRECT(Data!B148)), "")</f>
        <v>96754915448</v>
      </c>
      <c r="H148" s="20" cm="1">
        <f t="array" aca="1" ref="H148" ca="1">IF(NOT(Data!D148 = 0), VALUE(Data!J148 * INDIRECT(Data!B148)), "")</f>
        <v>0</v>
      </c>
      <c r="I148" s="20" cm="1">
        <f t="array" aca="1" ref="I148" ca="1">IF(NOT(Data!D148 = 0), VALUE(Data!K148 * INDIRECT(Data!B148)), "")</f>
        <v>66158403626</v>
      </c>
      <c r="J148" s="20" cm="1">
        <f t="array" aca="1" ref="J148" ca="1">IF(NOT(Data!D148 = 0), VALUE(Data!L148 * INDIRECT(Data!B148)), "")</f>
        <v>9185440200</v>
      </c>
      <c r="K148" s="20" cm="1">
        <f t="array" aca="1" ref="K148" ca="1">IF(NOT(Data!D148 = 0), VALUE(Data!M148 * INDIRECT(Data!B148)), "")</f>
        <v>0</v>
      </c>
      <c r="L148" s="20" cm="1">
        <f t="array" aca="1" ref="L148" ca="1">IF(NOT(Data!D148 = 0), VALUE(Data!N148 * INDIRECT(Data!B148)), "")</f>
        <v>0</v>
      </c>
      <c r="M148" s="20" cm="1">
        <f t="array" aca="1" ref="M148" ca="1">IF(NOT(Data!D148 = 0), VALUE(Data!O148 * INDIRECT(Data!B148)), "")</f>
        <v>9185440200</v>
      </c>
      <c r="N148" s="20" cm="1">
        <f t="array" aca="1" ref="N148" ca="1">IF(NOT(Data!D148 = 0), VALUE(Data!P148 * INDIRECT(Data!B148)), "")</f>
        <v>130708863603</v>
      </c>
      <c r="O148" s="20" cm="1">
        <f t="array" aca="1" ref="O148" ca="1">IF(NOT(Data!D148 = 0), VALUE(Data!Q148 * INDIRECT(Data!B148)), "")</f>
        <v>130708863603</v>
      </c>
      <c r="P148" s="20" cm="1">
        <f t="array" aca="1" ref="P148" ca="1">IF(NOT(Data!D148 = 0), VALUE(Data!R148 * INDIRECT(Data!B148)), "")</f>
        <v>122408613335</v>
      </c>
      <c r="Q148" s="20" cm="1">
        <f t="array" aca="1" ref="Q148" ca="1">IF(NOT(Data!D148 = 0), VALUE(Data!S148 * INDIRECT(Data!B148)), "")</f>
        <v>7580638878</v>
      </c>
      <c r="R148" s="20" cm="1">
        <f t="array" aca="1" ref="R148" ca="1">IF(NOT(Data!D148 = 0), VALUE(Data!T148 * INDIRECT(Data!B148)), "")</f>
        <v>719611390</v>
      </c>
      <c r="S148" s="20" cm="1">
        <f t="array" aca="1" ref="S148" ca="1">IF(NOT(Data!D148 = 0), VALUE(Data!U148 * INDIRECT(Data!B148)), "")</f>
        <v>0</v>
      </c>
      <c r="T148" s="20" cm="1">
        <f t="array" aca="1" ref="T148" ca="1">IF(NOT(Data!D148 = 0), VALUE(Data!V148 * INDIRECT(Data!B148)), "")</f>
        <v>0</v>
      </c>
      <c r="U148" s="20" cm="1">
        <f t="array" aca="1" ref="U148" ca="1">IF(NOT(Data!D148 = 0), VALUE(Data!W148 * INDIRECT(Data!B148)), "")</f>
        <v>0</v>
      </c>
      <c r="V148" s="20" cm="1">
        <f t="array" aca="1" ref="V148" ca="1">IF(NOT(Data!D148 = 0), VALUE(Data!X148 * INDIRECT(Data!B148)), "")</f>
        <v>0</v>
      </c>
      <c r="W148" s="20" cm="1">
        <f t="array" aca="1" ref="W148" ca="1">IF(NOT(Data!D148 = 0), VALUE(Data!Y148 * INDIRECT(Data!B148)), "")</f>
        <v>107855710891</v>
      </c>
      <c r="X148" s="20" cm="1">
        <f t="array" aca="1" ref="X148" ca="1">IF(NOT(Data!D148 = 0), VALUE(Data!Z148 * INDIRECT(Data!B148)), "")</f>
        <v>229485760572</v>
      </c>
      <c r="Y148" s="20" cm="1">
        <f t="array" aca="1" ref="Y148" ca="1">IF(NOT(Data!D148 = 0), VALUE(Data!AA148 * INDIRECT(Data!B148)), "")</f>
        <v>186649396689</v>
      </c>
      <c r="Z148" s="20" cm="1">
        <f t="array" aca="1" ref="Z148" ca="1">IF(NOT(Data!D148 = 0), VALUE(Data!AB148 * INDIRECT(Data!B148)), "")</f>
        <v>42836363883</v>
      </c>
      <c r="AA148" s="20" cm="1">
        <f t="array" aca="1" ref="AA148" ca="1">IF(NOT(Data!D148 = 0), VALUE(Data!AC148 * INDIRECT(Data!B148)), "")</f>
        <v>1036861542</v>
      </c>
      <c r="AB148" s="20" cm="1">
        <f t="array" aca="1" ref="AB148" ca="1">IF(NOT(Data!D148 = 0), VALUE(Data!AD148 * INDIRECT(Data!B148)), "")</f>
        <v>38630722680</v>
      </c>
      <c r="AC148" s="20" cm="1">
        <f t="array" aca="1" ref="AC148" ca="1">IF(NOT(Data!D148 = 0), VALUE(Data!AE148 * INDIRECT(Data!B148)), "")</f>
        <v>5242502745</v>
      </c>
      <c r="AD148" s="20" cm="1">
        <f t="array" aca="1" ref="AD148" ca="1">IF(NOT(Data!D148 = 0), VALUE(Data!AF148 * INDIRECT(Data!B148)), "")</f>
        <v>0</v>
      </c>
      <c r="AE148" s="22" t="str">
        <f>IF(NOT(Data!D148 = 0), Data!AG148, "")</f>
        <v>000</v>
      </c>
      <c r="AF148" s="21" t="str">
        <f>IF(NOT(Data!D148 = 0), Data!AH148, "")</f>
        <v>C</v>
      </c>
    </row>
    <row r="149" spans="1:32">
      <c r="A149" t="str">
        <f>IF(NOT(Data!D149 = 0), Data!C149, "")</f>
        <v>D</v>
      </c>
      <c r="B149" s="21" t="str">
        <f>IF(NOT(Data!D149 = 0), Data!D149, "")</f>
        <v>1999259</v>
      </c>
      <c r="C149" s="21">
        <f>IF(NOT(Data!D149 = 0), Data!E149, "")</f>
        <v>202112</v>
      </c>
      <c r="D149" s="20" cm="1">
        <f t="array" aca="1" ref="D149" ca="1">IF(NOT(Data!D149 = 0), VALUE(Data!F149 * INDIRECT(Data!B149)), "")</f>
        <v>42720000000</v>
      </c>
      <c r="E149" s="20" cm="1">
        <f t="array" aca="1" ref="E149" ca="1">IF(NOT(Data!D149 = 0), VALUE(Data!G149 * INDIRECT(Data!B149)), "")</f>
        <v>2798000000</v>
      </c>
      <c r="F149" s="20" cm="1">
        <f t="array" aca="1" ref="F149" ca="1">IF(NOT(Data!D149 = 0), VALUE(Data!H149 * INDIRECT(Data!B149)), "")</f>
        <v>1023000000</v>
      </c>
      <c r="G149" s="20" cm="1">
        <f t="array" aca="1" ref="G149" ca="1">IF(NOT(Data!D149 = 0), VALUE(Data!I149 * INDIRECT(Data!B149)), "")</f>
        <v>1508000000</v>
      </c>
      <c r="H149" s="20" cm="1">
        <f t="array" aca="1" ref="H149" ca="1">IF(NOT(Data!D149 = 0), VALUE(Data!J149 * INDIRECT(Data!B149)), "")</f>
        <v>0</v>
      </c>
      <c r="I149" s="20" cm="1">
        <f t="array" aca="1" ref="I149" ca="1">IF(NOT(Data!D149 = 0), VALUE(Data!K149 * INDIRECT(Data!B149)), "")</f>
        <v>267000000</v>
      </c>
      <c r="J149" s="20" cm="1">
        <f t="array" aca="1" ref="J149" ca="1">IF(NOT(Data!D149 = 0), VALUE(Data!L149 * INDIRECT(Data!B149)), "")</f>
        <v>39922000000</v>
      </c>
      <c r="K149" s="20" cm="1">
        <f t="array" aca="1" ref="K149" ca="1">IF(NOT(Data!D149 = 0), VALUE(Data!M149 * INDIRECT(Data!B149)), "")</f>
        <v>0</v>
      </c>
      <c r="L149" s="20" cm="1">
        <f t="array" aca="1" ref="L149" ca="1">IF(NOT(Data!D149 = 0), VALUE(Data!N149 * INDIRECT(Data!B149)), "")</f>
        <v>39922000000</v>
      </c>
      <c r="M149" s="20" cm="1">
        <f t="array" aca="1" ref="M149" ca="1">IF(NOT(Data!D149 = 0), VALUE(Data!O149 * INDIRECT(Data!B149)), "")</f>
        <v>0</v>
      </c>
      <c r="N149" s="20" cm="1">
        <f t="array" aca="1" ref="N149" ca="1">IF(NOT(Data!D149 = 0), VALUE(Data!P149 * INDIRECT(Data!B149)), "")</f>
        <v>24736000000</v>
      </c>
      <c r="O149" s="20" cm="1">
        <f t="array" aca="1" ref="O149" ca="1">IF(NOT(Data!D149 = 0), VALUE(Data!Q149 * INDIRECT(Data!B149)), "")</f>
        <v>8129000000</v>
      </c>
      <c r="P149" s="20" cm="1">
        <f t="array" aca="1" ref="P149" ca="1">IF(NOT(Data!D149 = 0), VALUE(Data!R149 * INDIRECT(Data!B149)), "")</f>
        <v>3661000000</v>
      </c>
      <c r="Q149" s="20" cm="1">
        <f t="array" aca="1" ref="Q149" ca="1">IF(NOT(Data!D149 = 0), VALUE(Data!S149 * INDIRECT(Data!B149)), "")</f>
        <v>391000000</v>
      </c>
      <c r="R149" s="20" cm="1">
        <f t="array" aca="1" ref="R149" ca="1">IF(NOT(Data!D149 = 0), VALUE(Data!T149 * INDIRECT(Data!B149)), "")</f>
        <v>4077000000</v>
      </c>
      <c r="S149" s="20" cm="1">
        <f t="array" aca="1" ref="S149" ca="1">IF(NOT(Data!D149 = 0), VALUE(Data!U149 * INDIRECT(Data!B149)), "")</f>
        <v>16607000000</v>
      </c>
      <c r="T149" s="20" cm="1">
        <f t="array" aca="1" ref="T149" ca="1">IF(NOT(Data!D149 = 0), VALUE(Data!V149 * INDIRECT(Data!B149)), "")</f>
        <v>14318000000</v>
      </c>
      <c r="U149" s="20" cm="1">
        <f t="array" aca="1" ref="U149" ca="1">IF(NOT(Data!D149 = 0), VALUE(Data!W149 * INDIRECT(Data!B149)), "")</f>
        <v>0</v>
      </c>
      <c r="V149" s="20" cm="1">
        <f t="array" aca="1" ref="V149" ca="1">IF(NOT(Data!D149 = 0), VALUE(Data!X149 * INDIRECT(Data!B149)), "")</f>
        <v>2289000000</v>
      </c>
      <c r="W149" s="20" cm="1">
        <f t="array" aca="1" ref="W149" ca="1">IF(NOT(Data!D149 = 0), VALUE(Data!Y149 * INDIRECT(Data!B149)), "")</f>
        <v>17984000000</v>
      </c>
      <c r="X149" s="20" cm="1">
        <f t="array" aca="1" ref="X149" ca="1">IF(NOT(Data!D149 = 0), VALUE(Data!Z149 * INDIRECT(Data!B149)), "")</f>
        <v>24668000000</v>
      </c>
      <c r="Y149" s="20" cm="1">
        <f t="array" aca="1" ref="Y149" ca="1">IF(NOT(Data!D149 = 0), VALUE(Data!AA149 * INDIRECT(Data!B149)), "")</f>
        <v>15412000000</v>
      </c>
      <c r="Z149" s="20" cm="1">
        <f t="array" aca="1" ref="Z149" ca="1">IF(NOT(Data!D149 = 0), VALUE(Data!AB149 * INDIRECT(Data!B149)), "")</f>
        <v>9256000000</v>
      </c>
      <c r="AA149" s="20" cm="1">
        <f t="array" aca="1" ref="AA149" ca="1">IF(NOT(Data!D149 = 0), VALUE(Data!AC149 * INDIRECT(Data!B149)), "")</f>
        <v>0</v>
      </c>
      <c r="AB149" s="20" cm="1">
        <f t="array" aca="1" ref="AB149" ca="1">IF(NOT(Data!D149 = 0), VALUE(Data!AD149 * INDIRECT(Data!B149)), "")</f>
        <v>4459000000</v>
      </c>
      <c r="AC149" s="20" cm="1">
        <f t="array" aca="1" ref="AC149" ca="1">IF(NOT(Data!D149 = 0), VALUE(Data!AE149 * INDIRECT(Data!B149)), "")</f>
        <v>4797000000</v>
      </c>
      <c r="AD149" s="20" cm="1">
        <f t="array" aca="1" ref="AD149" ca="1">IF(NOT(Data!D149 = 0), VALUE(Data!AF149 * INDIRECT(Data!B149)), "")</f>
        <v>0</v>
      </c>
      <c r="AE149" s="22" t="str">
        <f>IF(NOT(Data!D149 = 0), Data!AG149, "")</f>
        <v>000</v>
      </c>
      <c r="AF149" s="21" t="str">
        <f>IF(NOT(Data!D149 = 0), Data!AH149, "")</f>
        <v>C</v>
      </c>
    </row>
    <row r="150" spans="1:32">
      <c r="A150" t="str">
        <f>IF(NOT(Data!D150 = 0), Data!C150, "")</f>
        <v>D</v>
      </c>
      <c r="B150" s="21" t="str">
        <f>IF(NOT(Data!D150 = 0), Data!D150, "")</f>
        <v>1999259</v>
      </c>
      <c r="C150" s="21">
        <f>IF(NOT(Data!D150 = 0), Data!E150, "")</f>
        <v>202112</v>
      </c>
      <c r="D150" s="20" cm="1">
        <f t="array" aca="1" ref="D150" ca="1">IF(NOT(Data!D150 = 0), VALUE(Data!F150 * INDIRECT(Data!B150)), "")</f>
        <v>43208121125</v>
      </c>
      <c r="E150" s="20" cm="1">
        <f t="array" aca="1" ref="E150" ca="1">IF(NOT(Data!D150 = 0), VALUE(Data!G150 * INDIRECT(Data!B150)), "")</f>
        <v>20461643062</v>
      </c>
      <c r="F150" s="20" cm="1">
        <f t="array" aca="1" ref="F150" ca="1">IF(NOT(Data!D150 = 0), VALUE(Data!H150 * INDIRECT(Data!B150)), "")</f>
        <v>1576009510</v>
      </c>
      <c r="G150" s="20" cm="1">
        <f t="array" aca="1" ref="G150" ca="1">IF(NOT(Data!D150 = 0), VALUE(Data!I150 * INDIRECT(Data!B150)), "")</f>
        <v>7728195363</v>
      </c>
      <c r="H150" s="20" cm="1">
        <f t="array" aca="1" ref="H150" ca="1">IF(NOT(Data!D150 = 0), VALUE(Data!J150 * INDIRECT(Data!B150)), "")</f>
        <v>11157438189</v>
      </c>
      <c r="I150" s="20" cm="1">
        <f t="array" aca="1" ref="I150" ca="1">IF(NOT(Data!D150 = 0), VALUE(Data!K150 * INDIRECT(Data!B150)), "")</f>
        <v>0</v>
      </c>
      <c r="J150" s="20" cm="1">
        <f t="array" aca="1" ref="J150" ca="1">IF(NOT(Data!D150 = 0), VALUE(Data!L150 * INDIRECT(Data!B150)), "")</f>
        <v>22746478063</v>
      </c>
      <c r="K150" s="20" cm="1">
        <f t="array" aca="1" ref="K150" ca="1">IF(NOT(Data!D150 = 0), VALUE(Data!M150 * INDIRECT(Data!B150)), "")</f>
        <v>0</v>
      </c>
      <c r="L150" s="20" cm="1">
        <f t="array" aca="1" ref="L150" ca="1">IF(NOT(Data!D150 = 0), VALUE(Data!N150 * INDIRECT(Data!B150)), "")</f>
        <v>20841328001</v>
      </c>
      <c r="M150" s="20" cm="1">
        <f t="array" aca="1" ref="M150" ca="1">IF(NOT(Data!D150 = 0), VALUE(Data!O150 * INDIRECT(Data!B150)), "")</f>
        <v>1905150062</v>
      </c>
      <c r="N150" s="20" cm="1">
        <f t="array" aca="1" ref="N150" ca="1">IF(NOT(Data!D150 = 0), VALUE(Data!P150 * INDIRECT(Data!B150)), "")</f>
        <v>16835167952</v>
      </c>
      <c r="O150" s="20" cm="1">
        <f t="array" aca="1" ref="O150" ca="1">IF(NOT(Data!D150 = 0), VALUE(Data!Q150 * INDIRECT(Data!B150)), "")</f>
        <v>16835167952</v>
      </c>
      <c r="P150" s="20" cm="1">
        <f t="array" aca="1" ref="P150" ca="1">IF(NOT(Data!D150 = 0), VALUE(Data!R150 * INDIRECT(Data!B150)), "")</f>
        <v>15386067630</v>
      </c>
      <c r="Q150" s="20" cm="1">
        <f t="array" aca="1" ref="Q150" ca="1">IF(NOT(Data!D150 = 0), VALUE(Data!S150 * INDIRECT(Data!B150)), "")</f>
        <v>1352443299</v>
      </c>
      <c r="R150" s="20" cm="1">
        <f t="array" aca="1" ref="R150" ca="1">IF(NOT(Data!D150 = 0), VALUE(Data!T150 * INDIRECT(Data!B150)), "")</f>
        <v>96657023</v>
      </c>
      <c r="S150" s="20" cm="1">
        <f t="array" aca="1" ref="S150" ca="1">IF(NOT(Data!D150 = 0), VALUE(Data!U150 * INDIRECT(Data!B150)), "")</f>
        <v>0</v>
      </c>
      <c r="T150" s="20" cm="1">
        <f t="array" aca="1" ref="T150" ca="1">IF(NOT(Data!D150 = 0), VALUE(Data!V150 * INDIRECT(Data!B150)), "")</f>
        <v>0</v>
      </c>
      <c r="U150" s="20" cm="1">
        <f t="array" aca="1" ref="U150" ca="1">IF(NOT(Data!D150 = 0), VALUE(Data!W150 * INDIRECT(Data!B150)), "")</f>
        <v>0</v>
      </c>
      <c r="V150" s="20" cm="1">
        <f t="array" aca="1" ref="V150" ca="1">IF(NOT(Data!D150 = 0), VALUE(Data!X150 * INDIRECT(Data!B150)), "")</f>
        <v>0</v>
      </c>
      <c r="W150" s="20" cm="1">
        <f t="array" aca="1" ref="W150" ca="1">IF(NOT(Data!D150 = 0), VALUE(Data!Y150 * INDIRECT(Data!B150)), "")</f>
        <v>26372953173</v>
      </c>
      <c r="X150" s="20" cm="1">
        <f t="array" aca="1" ref="X150" ca="1">IF(NOT(Data!D150 = 0), VALUE(Data!Z150 * INDIRECT(Data!B150)), "")</f>
        <v>5498714247</v>
      </c>
      <c r="Y150" s="20" cm="1">
        <f t="array" aca="1" ref="Y150" ca="1">IF(NOT(Data!D150 = 0), VALUE(Data!AA150 * INDIRECT(Data!B150)), "")</f>
        <v>19570673123</v>
      </c>
      <c r="Z150" s="20" cm="1">
        <f t="array" aca="1" ref="Z150" ca="1">IF(NOT(Data!D150 = 0), VALUE(Data!AB150 * INDIRECT(Data!B150)), "")</f>
        <v>-14071958876</v>
      </c>
      <c r="AA150" s="20" cm="1">
        <f t="array" aca="1" ref="AA150" ca="1">IF(NOT(Data!D150 = 0), VALUE(Data!AC150 * INDIRECT(Data!B150)), "")</f>
        <v>0</v>
      </c>
      <c r="AB150" s="20" cm="1">
        <f t="array" aca="1" ref="AB150" ca="1">IF(NOT(Data!D150 = 0), VALUE(Data!AD150 * INDIRECT(Data!B150)), "")</f>
        <v>1172564356</v>
      </c>
      <c r="AC150" s="20" cm="1">
        <f t="array" aca="1" ref="AC150" ca="1">IF(NOT(Data!D150 = 0), VALUE(Data!AE150 * INDIRECT(Data!B150)), "")</f>
        <v>-15244523232</v>
      </c>
      <c r="AD150" s="20" cm="1">
        <f t="array" aca="1" ref="AD150" ca="1">IF(NOT(Data!D150 = 0), VALUE(Data!AF150 * INDIRECT(Data!B150)), "")</f>
        <v>0</v>
      </c>
      <c r="AE150" s="22" t="str">
        <f>IF(NOT(Data!D150 = 0), Data!AG150, "")</f>
        <v>000</v>
      </c>
      <c r="AF150" s="21" t="str">
        <f>IF(NOT(Data!D150 = 0), Data!AH150, "")</f>
        <v>C</v>
      </c>
    </row>
    <row r="151" spans="1:32">
      <c r="A151" t="str">
        <f>IF(NOT(Data!D151 = 0), Data!C151, "")</f>
        <v>D</v>
      </c>
      <c r="B151" s="21" t="str">
        <f>IF(NOT(Data!D151 = 0), Data!D151, "")</f>
        <v>1999259</v>
      </c>
      <c r="C151" s="21">
        <f>IF(NOT(Data!D151 = 0), Data!E151, "")</f>
        <v>202112</v>
      </c>
      <c r="D151" s="20" cm="1">
        <f t="array" aca="1" ref="D151" ca="1">IF(NOT(Data!D151 = 0), VALUE(Data!F151 * INDIRECT(Data!B151)), "")</f>
        <v>74800644543</v>
      </c>
      <c r="E151" s="20" cm="1">
        <f t="array" aca="1" ref="E151" ca="1">IF(NOT(Data!D151 = 0), VALUE(Data!G151 * INDIRECT(Data!B151)), "")</f>
        <v>59024665261</v>
      </c>
      <c r="F151" s="20" cm="1">
        <f t="array" aca="1" ref="F151" ca="1">IF(NOT(Data!D151 = 0), VALUE(Data!H151 * INDIRECT(Data!B151)), "")</f>
        <v>11231666028</v>
      </c>
      <c r="G151" s="20" cm="1">
        <f t="array" aca="1" ref="G151" ca="1">IF(NOT(Data!D151 = 0), VALUE(Data!I151 * INDIRECT(Data!B151)), "")</f>
        <v>22540708663</v>
      </c>
      <c r="H151" s="20" cm="1">
        <f t="array" aca="1" ref="H151" ca="1">IF(NOT(Data!D151 = 0), VALUE(Data!J151 * INDIRECT(Data!B151)), "")</f>
        <v>25252290570</v>
      </c>
      <c r="I151" s="20" cm="1">
        <f t="array" aca="1" ref="I151" ca="1">IF(NOT(Data!D151 = 0), VALUE(Data!K151 * INDIRECT(Data!B151)), "")</f>
        <v>0</v>
      </c>
      <c r="J151" s="20" cm="1">
        <f t="array" aca="1" ref="J151" ca="1">IF(NOT(Data!D151 = 0), VALUE(Data!L151 * INDIRECT(Data!B151)), "")</f>
        <v>15775979282</v>
      </c>
      <c r="K151" s="20" cm="1">
        <f t="array" aca="1" ref="K151" ca="1">IF(NOT(Data!D151 = 0), VALUE(Data!M151 * INDIRECT(Data!B151)), "")</f>
        <v>0</v>
      </c>
      <c r="L151" s="20" cm="1">
        <f t="array" aca="1" ref="L151" ca="1">IF(NOT(Data!D151 = 0), VALUE(Data!N151 * INDIRECT(Data!B151)), "")</f>
        <v>15775979282</v>
      </c>
      <c r="M151" s="20" cm="1">
        <f t="array" aca="1" ref="M151" ca="1">IF(NOT(Data!D151 = 0), VALUE(Data!O151 * INDIRECT(Data!B151)), "")</f>
        <v>0</v>
      </c>
      <c r="N151" s="20" cm="1">
        <f t="array" aca="1" ref="N151" ca="1">IF(NOT(Data!D151 = 0), VALUE(Data!P151 * INDIRECT(Data!B151)), "")</f>
        <v>27697792153</v>
      </c>
      <c r="O151" s="20" cm="1">
        <f t="array" aca="1" ref="O151" ca="1">IF(NOT(Data!D151 = 0), VALUE(Data!Q151 * INDIRECT(Data!B151)), "")</f>
        <v>27697792153</v>
      </c>
      <c r="P151" s="20" cm="1">
        <f t="array" aca="1" ref="P151" ca="1">IF(NOT(Data!D151 = 0), VALUE(Data!R151 * INDIRECT(Data!B151)), "")</f>
        <v>23584326872</v>
      </c>
      <c r="Q151" s="20" cm="1">
        <f t="array" aca="1" ref="Q151" ca="1">IF(NOT(Data!D151 = 0), VALUE(Data!S151 * INDIRECT(Data!B151)), "")</f>
        <v>4113465281</v>
      </c>
      <c r="R151" s="20" cm="1">
        <f t="array" aca="1" ref="R151" ca="1">IF(NOT(Data!D151 = 0), VALUE(Data!T151 * INDIRECT(Data!B151)), "")</f>
        <v>0</v>
      </c>
      <c r="S151" s="20" cm="1">
        <f t="array" aca="1" ref="S151" ca="1">IF(NOT(Data!D151 = 0), VALUE(Data!U151 * INDIRECT(Data!B151)), "")</f>
        <v>0</v>
      </c>
      <c r="T151" s="20" cm="1">
        <f t="array" aca="1" ref="T151" ca="1">IF(NOT(Data!D151 = 0), VALUE(Data!V151 * INDIRECT(Data!B151)), "")</f>
        <v>0</v>
      </c>
      <c r="U151" s="20" cm="1">
        <f t="array" aca="1" ref="U151" ca="1">IF(NOT(Data!D151 = 0), VALUE(Data!W151 * INDIRECT(Data!B151)), "")</f>
        <v>0</v>
      </c>
      <c r="V151" s="20" cm="1">
        <f t="array" aca="1" ref="V151" ca="1">IF(NOT(Data!D151 = 0), VALUE(Data!X151 * INDIRECT(Data!B151)), "")</f>
        <v>0</v>
      </c>
      <c r="W151" s="20" cm="1">
        <f t="array" aca="1" ref="W151" ca="1">IF(NOT(Data!D151 = 0), VALUE(Data!Y151 * INDIRECT(Data!B151)), "")</f>
        <v>47102852390</v>
      </c>
      <c r="X151" s="20" cm="1">
        <f t="array" aca="1" ref="X151" ca="1">IF(NOT(Data!D151 = 0), VALUE(Data!Z151 * INDIRECT(Data!B151)), "")</f>
        <v>14971611874</v>
      </c>
      <c r="Y151" s="20" cm="1">
        <f t="array" aca="1" ref="Y151" ca="1">IF(NOT(Data!D151 = 0), VALUE(Data!AA151 * INDIRECT(Data!B151)), "")</f>
        <v>82172342604</v>
      </c>
      <c r="Z151" s="20" cm="1">
        <f t="array" aca="1" ref="Z151" ca="1">IF(NOT(Data!D151 = 0), VALUE(Data!AB151 * INDIRECT(Data!B151)), "")</f>
        <v>-67200730730</v>
      </c>
      <c r="AA151" s="20" cm="1">
        <f t="array" aca="1" ref="AA151" ca="1">IF(NOT(Data!D151 = 0), VALUE(Data!AC151 * INDIRECT(Data!B151)), "")</f>
        <v>0</v>
      </c>
      <c r="AB151" s="20" cm="1">
        <f t="array" aca="1" ref="AB151" ca="1">IF(NOT(Data!D151 = 0), VALUE(Data!AD151 * INDIRECT(Data!B151)), "")</f>
        <v>1872465008</v>
      </c>
      <c r="AC151" s="20" cm="1">
        <f t="array" aca="1" ref="AC151" ca="1">IF(NOT(Data!D151 = 0), VALUE(Data!AE151 * INDIRECT(Data!B151)), "")</f>
        <v>-69073195738</v>
      </c>
      <c r="AD151" s="20" cm="1">
        <f t="array" aca="1" ref="AD151" ca="1">IF(NOT(Data!D151 = 0), VALUE(Data!AF151 * INDIRECT(Data!B151)), "")</f>
        <v>7240961822</v>
      </c>
      <c r="AE151" s="22" t="str">
        <f>IF(NOT(Data!D151 = 0), Data!AG151, "")</f>
        <v>000</v>
      </c>
      <c r="AF151" s="21" t="str">
        <f>IF(NOT(Data!D151 = 0), Data!AH151, "")</f>
        <v>C</v>
      </c>
    </row>
    <row r="152" spans="1:32">
      <c r="A152" t="str">
        <f>IF(NOT(Data!D152 = 0), Data!C152, "")</f>
        <v>D</v>
      </c>
      <c r="B152" s="21" t="str">
        <f>IF(NOT(Data!D152 = 0), Data!D152, "")</f>
        <v>1999259</v>
      </c>
      <c r="C152" s="21">
        <f>IF(NOT(Data!D152 = 0), Data!E152, "")</f>
        <v>202112</v>
      </c>
      <c r="D152" s="20" cm="1">
        <f t="array" aca="1" ref="D152" ca="1">IF(NOT(Data!D152 = 0), VALUE(Data!F152 * INDIRECT(Data!B152)), "")</f>
        <v>122024390129</v>
      </c>
      <c r="E152" s="20" cm="1">
        <f t="array" aca="1" ref="E152" ca="1">IF(NOT(Data!D152 = 0), VALUE(Data!G152 * INDIRECT(Data!B152)), "")</f>
        <v>50625039686</v>
      </c>
      <c r="F152" s="20" cm="1">
        <f t="array" aca="1" ref="F152" ca="1">IF(NOT(Data!D152 = 0), VALUE(Data!H152 * INDIRECT(Data!B152)), "")</f>
        <v>8881405890</v>
      </c>
      <c r="G152" s="20" cm="1">
        <f t="array" aca="1" ref="G152" ca="1">IF(NOT(Data!D152 = 0), VALUE(Data!I152 * INDIRECT(Data!B152)), "")</f>
        <v>17705395500</v>
      </c>
      <c r="H152" s="20" cm="1">
        <f t="array" aca="1" ref="H152" ca="1">IF(NOT(Data!D152 = 0), VALUE(Data!J152 * INDIRECT(Data!B152)), "")</f>
        <v>21904509200</v>
      </c>
      <c r="I152" s="20" cm="1">
        <f t="array" aca="1" ref="I152" ca="1">IF(NOT(Data!D152 = 0), VALUE(Data!K152 * INDIRECT(Data!B152)), "")</f>
        <v>2133729096</v>
      </c>
      <c r="J152" s="20" cm="1">
        <f t="array" aca="1" ref="J152" ca="1">IF(NOT(Data!D152 = 0), VALUE(Data!L152 * INDIRECT(Data!B152)), "")</f>
        <v>71399350443</v>
      </c>
      <c r="K152" s="20" cm="1">
        <f t="array" aca="1" ref="K152" ca="1">IF(NOT(Data!D152 = 0), VALUE(Data!M152 * INDIRECT(Data!B152)), "")</f>
        <v>0</v>
      </c>
      <c r="L152" s="20" cm="1">
        <f t="array" aca="1" ref="L152" ca="1">IF(NOT(Data!D152 = 0), VALUE(Data!N152 * INDIRECT(Data!B152)), "")</f>
        <v>71212023993</v>
      </c>
      <c r="M152" s="20" cm="1">
        <f t="array" aca="1" ref="M152" ca="1">IF(NOT(Data!D152 = 0), VALUE(Data!O152 * INDIRECT(Data!B152)), "")</f>
        <v>187326450</v>
      </c>
      <c r="N152" s="20" cm="1">
        <f t="array" aca="1" ref="N152" ca="1">IF(NOT(Data!D152 = 0), VALUE(Data!P152 * INDIRECT(Data!B152)), "")</f>
        <v>48288899231</v>
      </c>
      <c r="O152" s="20" cm="1">
        <f t="array" aca="1" ref="O152" ca="1">IF(NOT(Data!D152 = 0), VALUE(Data!Q152 * INDIRECT(Data!B152)), "")</f>
        <v>48288899231</v>
      </c>
      <c r="P152" s="20" cm="1">
        <f t="array" aca="1" ref="P152" ca="1">IF(NOT(Data!D152 = 0), VALUE(Data!R152 * INDIRECT(Data!B152)), "")</f>
        <v>39681735373</v>
      </c>
      <c r="Q152" s="20" cm="1">
        <f t="array" aca="1" ref="Q152" ca="1">IF(NOT(Data!D152 = 0), VALUE(Data!S152 * INDIRECT(Data!B152)), "")</f>
        <v>8530603500</v>
      </c>
      <c r="R152" s="20" cm="1">
        <f t="array" aca="1" ref="R152" ca="1">IF(NOT(Data!D152 = 0), VALUE(Data!T152 * INDIRECT(Data!B152)), "")</f>
        <v>76560358</v>
      </c>
      <c r="S152" s="20" cm="1">
        <f t="array" aca="1" ref="S152" ca="1">IF(NOT(Data!D152 = 0), VALUE(Data!U152 * INDIRECT(Data!B152)), "")</f>
        <v>0</v>
      </c>
      <c r="T152" s="20" cm="1">
        <f t="array" aca="1" ref="T152" ca="1">IF(NOT(Data!D152 = 0), VALUE(Data!V152 * INDIRECT(Data!B152)), "")</f>
        <v>0</v>
      </c>
      <c r="U152" s="20" cm="1">
        <f t="array" aca="1" ref="U152" ca="1">IF(NOT(Data!D152 = 0), VALUE(Data!W152 * INDIRECT(Data!B152)), "")</f>
        <v>0</v>
      </c>
      <c r="V152" s="20" cm="1">
        <f t="array" aca="1" ref="V152" ca="1">IF(NOT(Data!D152 = 0), VALUE(Data!X152 * INDIRECT(Data!B152)), "")</f>
        <v>0</v>
      </c>
      <c r="W152" s="20" cm="1">
        <f t="array" aca="1" ref="W152" ca="1">IF(NOT(Data!D152 = 0), VALUE(Data!Y152 * INDIRECT(Data!B152)), "")</f>
        <v>73735490898</v>
      </c>
      <c r="X152" s="20" cm="1">
        <f t="array" aca="1" ref="X152" ca="1">IF(NOT(Data!D152 = 0), VALUE(Data!Z152 * INDIRECT(Data!B152)), "")</f>
        <v>175852671300</v>
      </c>
      <c r="Y152" s="20" cm="1">
        <f t="array" aca="1" ref="Y152" ca="1">IF(NOT(Data!D152 = 0), VALUE(Data!AA152 * INDIRECT(Data!B152)), "")</f>
        <v>159408121254</v>
      </c>
      <c r="Z152" s="20" cm="1">
        <f t="array" aca="1" ref="Z152" ca="1">IF(NOT(Data!D152 = 0), VALUE(Data!AB152 * INDIRECT(Data!B152)), "")</f>
        <v>16444550046</v>
      </c>
      <c r="AA152" s="20" cm="1">
        <f t="array" aca="1" ref="AA152" ca="1">IF(NOT(Data!D152 = 0), VALUE(Data!AC152 * INDIRECT(Data!B152)), "")</f>
        <v>0</v>
      </c>
      <c r="AB152" s="20" cm="1">
        <f t="array" aca="1" ref="AB152" ca="1">IF(NOT(Data!D152 = 0), VALUE(Data!AD152 * INDIRECT(Data!B152)), "")</f>
        <v>10364389466</v>
      </c>
      <c r="AC152" s="20" cm="1">
        <f t="array" aca="1" ref="AC152" ca="1">IF(NOT(Data!D152 = 0), VALUE(Data!AE152 * INDIRECT(Data!B152)), "")</f>
        <v>6080160580</v>
      </c>
      <c r="AD152" s="20" cm="1">
        <f t="array" aca="1" ref="AD152" ca="1">IF(NOT(Data!D152 = 0), VALUE(Data!AF152 * INDIRECT(Data!B152)), "")</f>
        <v>6080160580</v>
      </c>
      <c r="AE152" s="22" t="str">
        <f>IF(NOT(Data!D152 = 0), Data!AG152, "")</f>
        <v>000</v>
      </c>
      <c r="AF152" s="21" t="str">
        <f>IF(NOT(Data!D152 = 0), Data!AH152, "")</f>
        <v>C</v>
      </c>
    </row>
    <row r="153" spans="1:32">
      <c r="A153" t="str">
        <f>IF(NOT(Data!D153 = 0), Data!C153, "")</f>
        <v>D</v>
      </c>
      <c r="B153" s="21" t="str">
        <f>IF(NOT(Data!D153 = 0), Data!D153, "")</f>
        <v>1999259</v>
      </c>
      <c r="C153" s="21">
        <f>IF(NOT(Data!D153 = 0), Data!E153, "")</f>
        <v>202112</v>
      </c>
      <c r="D153" s="20" cm="1">
        <f t="array" aca="1" ref="D153" ca="1">IF(NOT(Data!D153 = 0), VALUE(Data!F153 * INDIRECT(Data!B153)), "")</f>
        <v>213557343781</v>
      </c>
      <c r="E153" s="20" cm="1">
        <f t="array" aca="1" ref="E153" ca="1">IF(NOT(Data!D153 = 0), VALUE(Data!G153 * INDIRECT(Data!B153)), "")</f>
        <v>122061293431</v>
      </c>
      <c r="F153" s="20" cm="1">
        <f t="array" aca="1" ref="F153" ca="1">IF(NOT(Data!D153 = 0), VALUE(Data!H153 * INDIRECT(Data!B153)), "")</f>
        <v>4758509005</v>
      </c>
      <c r="G153" s="20" cm="1">
        <f t="array" aca="1" ref="G153" ca="1">IF(NOT(Data!D153 = 0), VALUE(Data!I153 * INDIRECT(Data!B153)), "")</f>
        <v>55762875274</v>
      </c>
      <c r="H153" s="20" cm="1">
        <f t="array" aca="1" ref="H153" ca="1">IF(NOT(Data!D153 = 0), VALUE(Data!J153 * INDIRECT(Data!B153)), "")</f>
        <v>0</v>
      </c>
      <c r="I153" s="20" cm="1">
        <f t="array" aca="1" ref="I153" ca="1">IF(NOT(Data!D153 = 0), VALUE(Data!K153 * INDIRECT(Data!B153)), "")</f>
        <v>61539909152</v>
      </c>
      <c r="J153" s="20" cm="1">
        <f t="array" aca="1" ref="J153" ca="1">IF(NOT(Data!D153 = 0), VALUE(Data!L153 * INDIRECT(Data!B153)), "")</f>
        <v>91496050350</v>
      </c>
      <c r="K153" s="20" cm="1">
        <f t="array" aca="1" ref="K153" ca="1">IF(NOT(Data!D153 = 0), VALUE(Data!M153 * INDIRECT(Data!B153)), "")</f>
        <v>0</v>
      </c>
      <c r="L153" s="20" cm="1">
        <f t="array" aca="1" ref="L153" ca="1">IF(NOT(Data!D153 = 0), VALUE(Data!N153 * INDIRECT(Data!B153)), "")</f>
        <v>91496050350</v>
      </c>
      <c r="M153" s="20" cm="1">
        <f t="array" aca="1" ref="M153" ca="1">IF(NOT(Data!D153 = 0), VALUE(Data!O153 * INDIRECT(Data!B153)), "")</f>
        <v>0</v>
      </c>
      <c r="N153" s="20" cm="1">
        <f t="array" aca="1" ref="N153" ca="1">IF(NOT(Data!D153 = 0), VALUE(Data!P153 * INDIRECT(Data!B153)), "")</f>
        <v>49075425654</v>
      </c>
      <c r="O153" s="20" cm="1">
        <f t="array" aca="1" ref="O153" ca="1">IF(NOT(Data!D153 = 0), VALUE(Data!Q153 * INDIRECT(Data!B153)), "")</f>
        <v>28838055154</v>
      </c>
      <c r="P153" s="20" cm="1">
        <f t="array" aca="1" ref="P153" ca="1">IF(NOT(Data!D153 = 0), VALUE(Data!R153 * INDIRECT(Data!B153)), "")</f>
        <v>19780730445</v>
      </c>
      <c r="Q153" s="20" cm="1">
        <f t="array" aca="1" ref="Q153" ca="1">IF(NOT(Data!D153 = 0), VALUE(Data!S153 * INDIRECT(Data!B153)), "")</f>
        <v>9057324709</v>
      </c>
      <c r="R153" s="20" cm="1">
        <f t="array" aca="1" ref="R153" ca="1">IF(NOT(Data!D153 = 0), VALUE(Data!T153 * INDIRECT(Data!B153)), "")</f>
        <v>0</v>
      </c>
      <c r="S153" s="20" cm="1">
        <f t="array" aca="1" ref="S153" ca="1">IF(NOT(Data!D153 = 0), VALUE(Data!U153 * INDIRECT(Data!B153)), "")</f>
        <v>20237370500</v>
      </c>
      <c r="T153" s="20" cm="1">
        <f t="array" aca="1" ref="T153" ca="1">IF(NOT(Data!D153 = 0), VALUE(Data!V153 * INDIRECT(Data!B153)), "")</f>
        <v>20237370500</v>
      </c>
      <c r="U153" s="20" cm="1">
        <f t="array" aca="1" ref="U153" ca="1">IF(NOT(Data!D153 = 0), VALUE(Data!W153 * INDIRECT(Data!B153)), "")</f>
        <v>0</v>
      </c>
      <c r="V153" s="20" cm="1">
        <f t="array" aca="1" ref="V153" ca="1">IF(NOT(Data!D153 = 0), VALUE(Data!X153 * INDIRECT(Data!B153)), "")</f>
        <v>0</v>
      </c>
      <c r="W153" s="20" cm="1">
        <f t="array" aca="1" ref="W153" ca="1">IF(NOT(Data!D153 = 0), VALUE(Data!Y153 * INDIRECT(Data!B153)), "")</f>
        <v>164481918127</v>
      </c>
      <c r="X153" s="20" cm="1">
        <f t="array" aca="1" ref="X153" ca="1">IF(NOT(Data!D153 = 0), VALUE(Data!Z153 * INDIRECT(Data!B153)), "")</f>
        <v>373146573708</v>
      </c>
      <c r="Y153" s="20" cm="1">
        <f t="array" aca="1" ref="Y153" ca="1">IF(NOT(Data!D153 = 0), VALUE(Data!AA153 * INDIRECT(Data!B153)), "")</f>
        <v>5205612500</v>
      </c>
      <c r="Z153" s="20" cm="1">
        <f t="array" aca="1" ref="Z153" ca="1">IF(NOT(Data!D153 = 0), VALUE(Data!AB153 * INDIRECT(Data!B153)), "")</f>
        <v>367940961208</v>
      </c>
      <c r="AA153" s="20" cm="1">
        <f t="array" aca="1" ref="AA153" ca="1">IF(NOT(Data!D153 = 0), VALUE(Data!AC153 * INDIRECT(Data!B153)), "")</f>
        <v>0</v>
      </c>
      <c r="AB153" s="20" cm="1">
        <f t="array" aca="1" ref="AB153" ca="1">IF(NOT(Data!D153 = 0), VALUE(Data!AD153 * INDIRECT(Data!B153)), "")</f>
        <v>3252326250</v>
      </c>
      <c r="AC153" s="20" cm="1">
        <f t="array" aca="1" ref="AC153" ca="1">IF(NOT(Data!D153 = 0), VALUE(Data!AE153 * INDIRECT(Data!B153)), "")</f>
        <v>364688634958</v>
      </c>
      <c r="AD153" s="20" cm="1">
        <f t="array" aca="1" ref="AD153" ca="1">IF(NOT(Data!D153 = 0), VALUE(Data!AF153 * INDIRECT(Data!B153)), "")</f>
        <v>20199703035</v>
      </c>
      <c r="AE153" s="22" t="str">
        <f>IF(NOT(Data!D153 = 0), Data!AG153, "")</f>
        <v>000</v>
      </c>
      <c r="AF153" s="21" t="str">
        <f>IF(NOT(Data!D153 = 0), Data!AH153, "")</f>
        <v>C</v>
      </c>
    </row>
    <row r="154" spans="1:32">
      <c r="A154" t="str">
        <f>IF(NOT(Data!D154 = 0), Data!C154, "")</f>
        <v>D</v>
      </c>
      <c r="B154" s="21" t="str">
        <f>IF(NOT(Data!D154 = 0), Data!D154, "")</f>
        <v>1999259</v>
      </c>
      <c r="C154" s="21">
        <f>IF(NOT(Data!D154 = 0), Data!E154, "")</f>
        <v>202112</v>
      </c>
      <c r="D154" s="20" cm="1">
        <f t="array" aca="1" ref="D154" ca="1">IF(NOT(Data!D154 = 0), VALUE(Data!F154 * INDIRECT(Data!B154)), "")</f>
        <v>58058335537</v>
      </c>
      <c r="E154" s="20" cm="1">
        <f t="array" aca="1" ref="E154" ca="1">IF(NOT(Data!D154 = 0), VALUE(Data!G154 * INDIRECT(Data!B154)), "")</f>
        <v>35759227015</v>
      </c>
      <c r="F154" s="20" cm="1">
        <f t="array" aca="1" ref="F154" ca="1">IF(NOT(Data!D154 = 0), VALUE(Data!H154 * INDIRECT(Data!B154)), "")</f>
        <v>28715088015</v>
      </c>
      <c r="G154" s="20" cm="1">
        <f t="array" aca="1" ref="G154" ca="1">IF(NOT(Data!D154 = 0), VALUE(Data!I154 * INDIRECT(Data!B154)), "")</f>
        <v>7044139000</v>
      </c>
      <c r="H154" s="20" cm="1">
        <f t="array" aca="1" ref="H154" ca="1">IF(NOT(Data!D154 = 0), VALUE(Data!J154 * INDIRECT(Data!B154)), "")</f>
        <v>0</v>
      </c>
      <c r="I154" s="20" cm="1">
        <f t="array" aca="1" ref="I154" ca="1">IF(NOT(Data!D154 = 0), VALUE(Data!K154 * INDIRECT(Data!B154)), "")</f>
        <v>0</v>
      </c>
      <c r="J154" s="20" cm="1">
        <f t="array" aca="1" ref="J154" ca="1">IF(NOT(Data!D154 = 0), VALUE(Data!L154 * INDIRECT(Data!B154)), "")</f>
        <v>22299108522</v>
      </c>
      <c r="K154" s="20" cm="1">
        <f t="array" aca="1" ref="K154" ca="1">IF(NOT(Data!D154 = 0), VALUE(Data!M154 * INDIRECT(Data!B154)), "")</f>
        <v>0</v>
      </c>
      <c r="L154" s="20" cm="1">
        <f t="array" aca="1" ref="L154" ca="1">IF(NOT(Data!D154 = 0), VALUE(Data!N154 * INDIRECT(Data!B154)), "")</f>
        <v>22299108522</v>
      </c>
      <c r="M154" s="20" cm="1">
        <f t="array" aca="1" ref="M154" ca="1">IF(NOT(Data!D154 = 0), VALUE(Data!O154 * INDIRECT(Data!B154)), "")</f>
        <v>0</v>
      </c>
      <c r="N154" s="20" cm="1">
        <f t="array" aca="1" ref="N154" ca="1">IF(NOT(Data!D154 = 0), VALUE(Data!P154 * INDIRECT(Data!B154)), "")</f>
        <v>22299108522</v>
      </c>
      <c r="O154" s="20" cm="1">
        <f t="array" aca="1" ref="O154" ca="1">IF(NOT(Data!D154 = 0), VALUE(Data!Q154 * INDIRECT(Data!B154)), "")</f>
        <v>22285188762</v>
      </c>
      <c r="P154" s="20" cm="1">
        <f t="array" aca="1" ref="P154" ca="1">IF(NOT(Data!D154 = 0), VALUE(Data!R154 * INDIRECT(Data!B154)), "")</f>
        <v>22272267722</v>
      </c>
      <c r="Q154" s="20" cm="1">
        <f t="array" aca="1" ref="Q154" ca="1">IF(NOT(Data!D154 = 0), VALUE(Data!S154 * INDIRECT(Data!B154)), "")</f>
        <v>0</v>
      </c>
      <c r="R154" s="20" cm="1">
        <f t="array" aca="1" ref="R154" ca="1">IF(NOT(Data!D154 = 0), VALUE(Data!T154 * INDIRECT(Data!B154)), "")</f>
        <v>12921040</v>
      </c>
      <c r="S154" s="20" cm="1">
        <f t="array" aca="1" ref="S154" ca="1">IF(NOT(Data!D154 = 0), VALUE(Data!U154 * INDIRECT(Data!B154)), "")</f>
        <v>13919760</v>
      </c>
      <c r="T154" s="20" cm="1">
        <f t="array" aca="1" ref="T154" ca="1">IF(NOT(Data!D154 = 0), VALUE(Data!V154 * INDIRECT(Data!B154)), "")</f>
        <v>13919760</v>
      </c>
      <c r="U154" s="20" cm="1">
        <f t="array" aca="1" ref="U154" ca="1">IF(NOT(Data!D154 = 0), VALUE(Data!W154 * INDIRECT(Data!B154)), "")</f>
        <v>0</v>
      </c>
      <c r="V154" s="20" cm="1">
        <f t="array" aca="1" ref="V154" ca="1">IF(NOT(Data!D154 = 0), VALUE(Data!X154 * INDIRECT(Data!B154)), "")</f>
        <v>0</v>
      </c>
      <c r="W154" s="20" cm="1">
        <f t="array" aca="1" ref="W154" ca="1">IF(NOT(Data!D154 = 0), VALUE(Data!Y154 * INDIRECT(Data!B154)), "")</f>
        <v>35759227015</v>
      </c>
      <c r="X154" s="20" cm="1">
        <f t="array" aca="1" ref="X154" ca="1">IF(NOT(Data!D154 = 0), VALUE(Data!Z154 * INDIRECT(Data!B154)), "")</f>
        <v>94468368561</v>
      </c>
      <c r="Y154" s="20" cm="1">
        <f t="array" aca="1" ref="Y154" ca="1">IF(NOT(Data!D154 = 0), VALUE(Data!AA154 * INDIRECT(Data!B154)), "")</f>
        <v>87183785962</v>
      </c>
      <c r="Z154" s="20" cm="1">
        <f t="array" aca="1" ref="Z154" ca="1">IF(NOT(Data!D154 = 0), VALUE(Data!AB154 * INDIRECT(Data!B154)), "")</f>
        <v>7284582599</v>
      </c>
      <c r="AA154" s="20" cm="1">
        <f t="array" aca="1" ref="AA154" ca="1">IF(NOT(Data!D154 = 0), VALUE(Data!AC154 * INDIRECT(Data!B154)), "")</f>
        <v>10000000</v>
      </c>
      <c r="AB154" s="20" cm="1">
        <f t="array" aca="1" ref="AB154" ca="1">IF(NOT(Data!D154 = 0), VALUE(Data!AD154 * INDIRECT(Data!B154)), "")</f>
        <v>4601873257</v>
      </c>
      <c r="AC154" s="20" cm="1">
        <f t="array" aca="1" ref="AC154" ca="1">IF(NOT(Data!D154 = 0), VALUE(Data!AE154 * INDIRECT(Data!B154)), "")</f>
        <v>2692709342</v>
      </c>
      <c r="AD154" s="20" cm="1">
        <f t="array" aca="1" ref="AD154" ca="1">IF(NOT(Data!D154 = 0), VALUE(Data!AF154 * INDIRECT(Data!B154)), "")</f>
        <v>0</v>
      </c>
      <c r="AE154" s="22" t="str">
        <f>IF(NOT(Data!D154 = 0), Data!AG154, "")</f>
        <v>000</v>
      </c>
      <c r="AF154" s="21" t="str">
        <f>IF(NOT(Data!D154 = 0), Data!AH154, "")</f>
        <v>C</v>
      </c>
    </row>
    <row r="155" spans="1:32">
      <c r="A155" t="str">
        <f>IF(NOT(Data!D155 = 0), Data!C155, "")</f>
        <v>D</v>
      </c>
      <c r="B155" s="21" t="str">
        <f>IF(NOT(Data!D155 = 0), Data!D155, "")</f>
        <v>1999259</v>
      </c>
      <c r="C155" s="21">
        <f>IF(NOT(Data!D155 = 0), Data!E155, "")</f>
        <v>202112</v>
      </c>
      <c r="D155" s="20" cm="1">
        <f t="array" aca="1" ref="D155" ca="1">IF(NOT(Data!D155 = 0), VALUE(Data!F155 * INDIRECT(Data!B155)), "")</f>
        <v>100695305002</v>
      </c>
      <c r="E155" s="20" cm="1">
        <f t="array" aca="1" ref="E155" ca="1">IF(NOT(Data!D155 = 0), VALUE(Data!G155 * INDIRECT(Data!B155)), "")</f>
        <v>51703397852</v>
      </c>
      <c r="F155" s="20" cm="1">
        <f t="array" aca="1" ref="F155" ca="1">IF(NOT(Data!D155 = 0), VALUE(Data!H155 * INDIRECT(Data!B155)), "")</f>
        <v>133248644</v>
      </c>
      <c r="G155" s="20" cm="1">
        <f t="array" aca="1" ref="G155" ca="1">IF(NOT(Data!D155 = 0), VALUE(Data!I155 * INDIRECT(Data!B155)), "")</f>
        <v>36926890253</v>
      </c>
      <c r="H155" s="20" cm="1">
        <f t="array" aca="1" ref="H155" ca="1">IF(NOT(Data!D155 = 0), VALUE(Data!J155 * INDIRECT(Data!B155)), "")</f>
        <v>0</v>
      </c>
      <c r="I155" s="20" cm="1">
        <f t="array" aca="1" ref="I155" ca="1">IF(NOT(Data!D155 = 0), VALUE(Data!K155 * INDIRECT(Data!B155)), "")</f>
        <v>14643258955</v>
      </c>
      <c r="J155" s="20" cm="1">
        <f t="array" aca="1" ref="J155" ca="1">IF(NOT(Data!D155 = 0), VALUE(Data!L155 * INDIRECT(Data!B155)), "")</f>
        <v>48991907150</v>
      </c>
      <c r="K155" s="20" cm="1">
        <f t="array" aca="1" ref="K155" ca="1">IF(NOT(Data!D155 = 0), VALUE(Data!M155 * INDIRECT(Data!B155)), "")</f>
        <v>0</v>
      </c>
      <c r="L155" s="20" cm="1">
        <f t="array" aca="1" ref="L155" ca="1">IF(NOT(Data!D155 = 0), VALUE(Data!N155 * INDIRECT(Data!B155)), "")</f>
        <v>0</v>
      </c>
      <c r="M155" s="20" cm="1">
        <f t="array" aca="1" ref="M155" ca="1">IF(NOT(Data!D155 = 0), VALUE(Data!O155 * INDIRECT(Data!B155)), "")</f>
        <v>48991907150</v>
      </c>
      <c r="N155" s="20" cm="1">
        <f t="array" aca="1" ref="N155" ca="1">IF(NOT(Data!D155 = 0), VALUE(Data!P155 * INDIRECT(Data!B155)), "")</f>
        <v>40156158984</v>
      </c>
      <c r="O155" s="20" cm="1">
        <f t="array" aca="1" ref="O155" ca="1">IF(NOT(Data!D155 = 0), VALUE(Data!Q155 * INDIRECT(Data!B155)), "")</f>
        <v>40156158984</v>
      </c>
      <c r="P155" s="20" cm="1">
        <f t="array" aca="1" ref="P155" ca="1">IF(NOT(Data!D155 = 0), VALUE(Data!R155 * INDIRECT(Data!B155)), "")</f>
        <v>36131868172</v>
      </c>
      <c r="Q155" s="20" cm="1">
        <f t="array" aca="1" ref="Q155" ca="1">IF(NOT(Data!D155 = 0), VALUE(Data!S155 * INDIRECT(Data!B155)), "")</f>
        <v>4024290812</v>
      </c>
      <c r="R155" s="20" cm="1">
        <f t="array" aca="1" ref="R155" ca="1">IF(NOT(Data!D155 = 0), VALUE(Data!T155 * INDIRECT(Data!B155)), "")</f>
        <v>0</v>
      </c>
      <c r="S155" s="20" cm="1">
        <f t="array" aca="1" ref="S155" ca="1">IF(NOT(Data!D155 = 0), VALUE(Data!U155 * INDIRECT(Data!B155)), "")</f>
        <v>0</v>
      </c>
      <c r="T155" s="20" cm="1">
        <f t="array" aca="1" ref="T155" ca="1">IF(NOT(Data!D155 = 0), VALUE(Data!V155 * INDIRECT(Data!B155)), "")</f>
        <v>0</v>
      </c>
      <c r="U155" s="20" cm="1">
        <f t="array" aca="1" ref="U155" ca="1">IF(NOT(Data!D155 = 0), VALUE(Data!W155 * INDIRECT(Data!B155)), "")</f>
        <v>0</v>
      </c>
      <c r="V155" s="20" cm="1">
        <f t="array" aca="1" ref="V155" ca="1">IF(NOT(Data!D155 = 0), VALUE(Data!X155 * INDIRECT(Data!B155)), "")</f>
        <v>0</v>
      </c>
      <c r="W155" s="20" cm="1">
        <f t="array" aca="1" ref="W155" ca="1">IF(NOT(Data!D155 = 0), VALUE(Data!Y155 * INDIRECT(Data!B155)), "")</f>
        <v>60539146018</v>
      </c>
      <c r="X155" s="20" cm="1">
        <f t="array" aca="1" ref="X155" ca="1">IF(NOT(Data!D155 = 0), VALUE(Data!Z155 * INDIRECT(Data!B155)), "")</f>
        <v>123810851175</v>
      </c>
      <c r="Y155" s="20" cm="1">
        <f t="array" aca="1" ref="Y155" ca="1">IF(NOT(Data!D155 = 0), VALUE(Data!AA155 * INDIRECT(Data!B155)), "")</f>
        <v>108816236936</v>
      </c>
      <c r="Z155" s="20" cm="1">
        <f t="array" aca="1" ref="Z155" ca="1">IF(NOT(Data!D155 = 0), VALUE(Data!AB155 * INDIRECT(Data!B155)), "")</f>
        <v>14994614239</v>
      </c>
      <c r="AA155" s="20" cm="1">
        <f t="array" aca="1" ref="AA155" ca="1">IF(NOT(Data!D155 = 0), VALUE(Data!AC155 * INDIRECT(Data!B155)), "")</f>
        <v>985168174</v>
      </c>
      <c r="AB155" s="20" cm="1">
        <f t="array" aca="1" ref="AB155" ca="1">IF(NOT(Data!D155 = 0), VALUE(Data!AD155 * INDIRECT(Data!B155)), "")</f>
        <v>4068990785</v>
      </c>
      <c r="AC155" s="20" cm="1">
        <f t="array" aca="1" ref="AC155" ca="1">IF(NOT(Data!D155 = 0), VALUE(Data!AE155 * INDIRECT(Data!B155)), "")</f>
        <v>11910791628</v>
      </c>
      <c r="AD155" s="20" cm="1">
        <f t="array" aca="1" ref="AD155" ca="1">IF(NOT(Data!D155 = 0), VALUE(Data!AF155 * INDIRECT(Data!B155)), "")</f>
        <v>11899246089</v>
      </c>
      <c r="AE155" s="22" t="str">
        <f>IF(NOT(Data!D155 = 0), Data!AG155, "")</f>
        <v>000</v>
      </c>
      <c r="AF155" s="21" t="str">
        <f>IF(NOT(Data!D155 = 0), Data!AH155, "")</f>
        <v>C</v>
      </c>
    </row>
    <row r="156" spans="1:32">
      <c r="A156" t="str">
        <f>IF(NOT(Data!D156 = 0), Data!C156, "")</f>
        <v>D</v>
      </c>
      <c r="B156" s="21" t="str">
        <f>IF(NOT(Data!D156 = 0), Data!D156, "")</f>
        <v>1999259</v>
      </c>
      <c r="C156" s="21">
        <f>IF(NOT(Data!D156 = 0), Data!E156, "")</f>
        <v>202112</v>
      </c>
      <c r="D156" s="20" cm="1">
        <f t="array" aca="1" ref="D156" ca="1">IF(NOT(Data!D156 = 0), VALUE(Data!F156 * INDIRECT(Data!B156)), "")</f>
        <v>155684061408</v>
      </c>
      <c r="E156" s="20" cm="1">
        <f t="array" aca="1" ref="E156" ca="1">IF(NOT(Data!D156 = 0), VALUE(Data!G156 * INDIRECT(Data!B156)), "")</f>
        <v>49240032874</v>
      </c>
      <c r="F156" s="20" cm="1">
        <f t="array" aca="1" ref="F156" ca="1">IF(NOT(Data!D156 = 0), VALUE(Data!H156 * INDIRECT(Data!B156)), "")</f>
        <v>12163746178</v>
      </c>
      <c r="G156" s="20" cm="1">
        <f t="array" aca="1" ref="G156" ca="1">IF(NOT(Data!D156 = 0), VALUE(Data!I156 * INDIRECT(Data!B156)), "")</f>
        <v>14956514509</v>
      </c>
      <c r="H156" s="20" cm="1">
        <f t="array" aca="1" ref="H156" ca="1">IF(NOT(Data!D156 = 0), VALUE(Data!J156 * INDIRECT(Data!B156)), "")</f>
        <v>22119772187</v>
      </c>
      <c r="I156" s="20" cm="1">
        <f t="array" aca="1" ref="I156" ca="1">IF(NOT(Data!D156 = 0), VALUE(Data!K156 * INDIRECT(Data!B156)), "")</f>
        <v>0</v>
      </c>
      <c r="J156" s="20" cm="1">
        <f t="array" aca="1" ref="J156" ca="1">IF(NOT(Data!D156 = 0), VALUE(Data!L156 * INDIRECT(Data!B156)), "")</f>
        <v>106444028534</v>
      </c>
      <c r="K156" s="20" cm="1">
        <f t="array" aca="1" ref="K156" ca="1">IF(NOT(Data!D156 = 0), VALUE(Data!M156 * INDIRECT(Data!B156)), "")</f>
        <v>0</v>
      </c>
      <c r="L156" s="20" cm="1">
        <f t="array" aca="1" ref="L156" ca="1">IF(NOT(Data!D156 = 0), VALUE(Data!N156 * INDIRECT(Data!B156)), "")</f>
        <v>2678050652</v>
      </c>
      <c r="M156" s="20" cm="1">
        <f t="array" aca="1" ref="M156" ca="1">IF(NOT(Data!D156 = 0), VALUE(Data!O156 * INDIRECT(Data!B156)), "")</f>
        <v>103765977882</v>
      </c>
      <c r="N156" s="20" cm="1">
        <f t="array" aca="1" ref="N156" ca="1">IF(NOT(Data!D156 = 0), VALUE(Data!P156 * INDIRECT(Data!B156)), "")</f>
        <v>111505563433</v>
      </c>
      <c r="O156" s="20" cm="1">
        <f t="array" aca="1" ref="O156" ca="1">IF(NOT(Data!D156 = 0), VALUE(Data!Q156 * INDIRECT(Data!B156)), "")</f>
        <v>111505563433</v>
      </c>
      <c r="P156" s="20" cm="1">
        <f t="array" aca="1" ref="P156" ca="1">IF(NOT(Data!D156 = 0), VALUE(Data!R156 * INDIRECT(Data!B156)), "")</f>
        <v>106295730714</v>
      </c>
      <c r="Q156" s="20" cm="1">
        <f t="array" aca="1" ref="Q156" ca="1">IF(NOT(Data!D156 = 0), VALUE(Data!S156 * INDIRECT(Data!B156)), "")</f>
        <v>4843749647</v>
      </c>
      <c r="R156" s="20" cm="1">
        <f t="array" aca="1" ref="R156" ca="1">IF(NOT(Data!D156 = 0), VALUE(Data!T156 * INDIRECT(Data!B156)), "")</f>
        <v>366083072</v>
      </c>
      <c r="S156" s="20" cm="1">
        <f t="array" aca="1" ref="S156" ca="1">IF(NOT(Data!D156 = 0), VALUE(Data!U156 * INDIRECT(Data!B156)), "")</f>
        <v>0</v>
      </c>
      <c r="T156" s="20" cm="1">
        <f t="array" aca="1" ref="T156" ca="1">IF(NOT(Data!D156 = 0), VALUE(Data!V156 * INDIRECT(Data!B156)), "")</f>
        <v>0</v>
      </c>
      <c r="U156" s="20" cm="1">
        <f t="array" aca="1" ref="U156" ca="1">IF(NOT(Data!D156 = 0), VALUE(Data!W156 * INDIRECT(Data!B156)), "")</f>
        <v>0</v>
      </c>
      <c r="V156" s="20" cm="1">
        <f t="array" aca="1" ref="V156" ca="1">IF(NOT(Data!D156 = 0), VALUE(Data!X156 * INDIRECT(Data!B156)), "")</f>
        <v>0</v>
      </c>
      <c r="W156" s="20" cm="1">
        <f t="array" aca="1" ref="W156" ca="1">IF(NOT(Data!D156 = 0), VALUE(Data!Y156 * INDIRECT(Data!B156)), "")</f>
        <v>44178497975</v>
      </c>
      <c r="X156" s="20" cm="1">
        <f t="array" aca="1" ref="X156" ca="1">IF(NOT(Data!D156 = 0), VALUE(Data!Z156 * INDIRECT(Data!B156)), "")</f>
        <v>93865100152</v>
      </c>
      <c r="Y156" s="20" cm="1">
        <f t="array" aca="1" ref="Y156" ca="1">IF(NOT(Data!D156 = 0), VALUE(Data!AA156 * INDIRECT(Data!B156)), "")</f>
        <v>66896233294</v>
      </c>
      <c r="Z156" s="20" cm="1">
        <f t="array" aca="1" ref="Z156" ca="1">IF(NOT(Data!D156 = 0), VALUE(Data!AB156 * INDIRECT(Data!B156)), "")</f>
        <v>26968866858</v>
      </c>
      <c r="AA156" s="20" cm="1">
        <f t="array" aca="1" ref="AA156" ca="1">IF(NOT(Data!D156 = 0), VALUE(Data!AC156 * INDIRECT(Data!B156)), "")</f>
        <v>829191107</v>
      </c>
      <c r="AB156" s="20" cm="1">
        <f t="array" aca="1" ref="AB156" ca="1">IF(NOT(Data!D156 = 0), VALUE(Data!AD156 * INDIRECT(Data!B156)), "")</f>
        <v>11379976695</v>
      </c>
      <c r="AC156" s="20" cm="1">
        <f t="array" aca="1" ref="AC156" ca="1">IF(NOT(Data!D156 = 0), VALUE(Data!AE156 * INDIRECT(Data!B156)), "")</f>
        <v>16418081270</v>
      </c>
      <c r="AD156" s="20" cm="1">
        <f t="array" aca="1" ref="AD156" ca="1">IF(NOT(Data!D156 = 0), VALUE(Data!AF156 * INDIRECT(Data!B156)), "")</f>
        <v>0</v>
      </c>
      <c r="AE156" s="22" t="str">
        <f>IF(NOT(Data!D156 = 0), Data!AG156, "")</f>
        <v>000</v>
      </c>
      <c r="AF156" s="21" t="str">
        <f>IF(NOT(Data!D156 = 0), Data!AH156, "")</f>
        <v>C</v>
      </c>
    </row>
    <row r="157" spans="1:32">
      <c r="A157" t="str">
        <f>IF(NOT(Data!D157 = 0), Data!C157, "")</f>
        <v>D</v>
      </c>
      <c r="B157" s="21" t="str">
        <f>IF(NOT(Data!D157 = 0), Data!D157, "")</f>
        <v>2002701</v>
      </c>
      <c r="C157" s="21">
        <f>IF(NOT(Data!D157 = 0), Data!E157, "")</f>
        <v>202112</v>
      </c>
      <c r="D157" s="20" cm="1">
        <f t="array" aca="1" ref="D157" ca="1">IF(NOT(Data!D157 = 0), VALUE(Data!F157 * INDIRECT(Data!B157)), "")</f>
        <v>2086376000000</v>
      </c>
      <c r="E157" s="20" cm="1">
        <f t="array" aca="1" ref="E157" ca="1">IF(NOT(Data!D157 = 0), VALUE(Data!G157 * INDIRECT(Data!B157)), "")</f>
        <v>1107939000000</v>
      </c>
      <c r="F157" s="20" cm="1">
        <f t="array" aca="1" ref="F157" ca="1">IF(NOT(Data!D157 = 0), VALUE(Data!H157 * INDIRECT(Data!B157)), "")</f>
        <v>234506000000</v>
      </c>
      <c r="G157" s="20" cm="1">
        <f t="array" aca="1" ref="G157" ca="1">IF(NOT(Data!D157 = 0), VALUE(Data!I157 * INDIRECT(Data!B157)), "")</f>
        <v>460547000000</v>
      </c>
      <c r="H157" s="20" cm="1">
        <f t="array" aca="1" ref="H157" ca="1">IF(NOT(Data!D157 = 0), VALUE(Data!J157 * INDIRECT(Data!B157)), "")</f>
        <v>372251000000</v>
      </c>
      <c r="I157" s="20" cm="1">
        <f t="array" aca="1" ref="I157" ca="1">IF(NOT(Data!D157 = 0), VALUE(Data!K157 * INDIRECT(Data!B157)), "")</f>
        <v>40635000000</v>
      </c>
      <c r="J157" s="20" cm="1">
        <f t="array" aca="1" ref="J157" ca="1">IF(NOT(Data!D157 = 0), VALUE(Data!L157 * INDIRECT(Data!B157)), "")</f>
        <v>978437000000</v>
      </c>
      <c r="K157" s="20" cm="1">
        <f t="array" aca="1" ref="K157" ca="1">IF(NOT(Data!D157 = 0), VALUE(Data!M157 * INDIRECT(Data!B157)), "")</f>
        <v>0</v>
      </c>
      <c r="L157" s="20" cm="1">
        <f t="array" aca="1" ref="L157" ca="1">IF(NOT(Data!D157 = 0), VALUE(Data!N157 * INDIRECT(Data!B157)), "")</f>
        <v>724068000000</v>
      </c>
      <c r="M157" s="20" cm="1">
        <f t="array" aca="1" ref="M157" ca="1">IF(NOT(Data!D157 = 0), VALUE(Data!O157 * INDIRECT(Data!B157)), "")</f>
        <v>254369000000</v>
      </c>
      <c r="N157" s="20" cm="1">
        <f t="array" aca="1" ref="N157" ca="1">IF(NOT(Data!D157 = 0), VALUE(Data!P157 * INDIRECT(Data!B157)), "")</f>
        <v>1200302000000</v>
      </c>
      <c r="O157" s="20" cm="1">
        <f t="array" aca="1" ref="O157" ca="1">IF(NOT(Data!D157 = 0), VALUE(Data!Q157 * INDIRECT(Data!B157)), "")</f>
        <v>1008165000000</v>
      </c>
      <c r="P157" s="20" cm="1">
        <f t="array" aca="1" ref="P157" ca="1">IF(NOT(Data!D157 = 0), VALUE(Data!R157 * INDIRECT(Data!B157)), "")</f>
        <v>404862000000</v>
      </c>
      <c r="Q157" s="20" cm="1">
        <f t="array" aca="1" ref="Q157" ca="1">IF(NOT(Data!D157 = 0), VALUE(Data!S157 * INDIRECT(Data!B157)), "")</f>
        <v>558427000000</v>
      </c>
      <c r="R157" s="20" cm="1">
        <f t="array" aca="1" ref="R157" ca="1">IF(NOT(Data!D157 = 0), VALUE(Data!T157 * INDIRECT(Data!B157)), "")</f>
        <v>44876000000</v>
      </c>
      <c r="S157" s="20" cm="1">
        <f t="array" aca="1" ref="S157" ca="1">IF(NOT(Data!D157 = 0), VALUE(Data!U157 * INDIRECT(Data!B157)), "")</f>
        <v>192137000000</v>
      </c>
      <c r="T157" s="20" cm="1">
        <f t="array" aca="1" ref="T157" ca="1">IF(NOT(Data!D157 = 0), VALUE(Data!V157 * INDIRECT(Data!B157)), "")</f>
        <v>128589000000</v>
      </c>
      <c r="U157" s="20" cm="1">
        <f t="array" aca="1" ref="U157" ca="1">IF(NOT(Data!D157 = 0), VALUE(Data!W157 * INDIRECT(Data!B157)), "")</f>
        <v>0</v>
      </c>
      <c r="V157" s="20" cm="1">
        <f t="array" aca="1" ref="V157" ca="1">IF(NOT(Data!D157 = 0), VALUE(Data!X157 * INDIRECT(Data!B157)), "")</f>
        <v>63548000000</v>
      </c>
      <c r="W157" s="20" cm="1">
        <f t="array" aca="1" ref="W157" ca="1">IF(NOT(Data!D157 = 0), VALUE(Data!Y157 * INDIRECT(Data!B157)), "")</f>
        <v>886074000000</v>
      </c>
      <c r="X157" s="20" cm="1">
        <f t="array" aca="1" ref="X157" ca="1">IF(NOT(Data!D157 = 0), VALUE(Data!Z157 * INDIRECT(Data!B157)), "")</f>
        <v>1969650000000</v>
      </c>
      <c r="Y157" s="20" cm="1">
        <f t="array" aca="1" ref="Y157" ca="1">IF(NOT(Data!D157 = 0), VALUE(Data!AA157 * INDIRECT(Data!B157)), "")</f>
        <v>1790496000000</v>
      </c>
      <c r="Z157" s="20" cm="1">
        <f t="array" aca="1" ref="Z157" ca="1">IF(NOT(Data!D157 = 0), VALUE(Data!AB157 * INDIRECT(Data!B157)), "")</f>
        <v>179154000000</v>
      </c>
      <c r="AA157" s="20" cm="1">
        <f t="array" aca="1" ref="AA157" ca="1">IF(NOT(Data!D157 = 0), VALUE(Data!AC157 * INDIRECT(Data!B157)), "")</f>
        <v>6950000000</v>
      </c>
      <c r="AB157" s="20" cm="1">
        <f t="array" aca="1" ref="AB157" ca="1">IF(NOT(Data!D157 = 0), VALUE(Data!AD157 * INDIRECT(Data!B157)), "")</f>
        <v>57971000000</v>
      </c>
      <c r="AC157" s="20" cm="1">
        <f t="array" aca="1" ref="AC157" ca="1">IF(NOT(Data!D157 = 0), VALUE(Data!AE157 * INDIRECT(Data!B157)), "")</f>
        <v>128133000000</v>
      </c>
      <c r="AD157" s="20" cm="1">
        <f t="array" aca="1" ref="AD157" ca="1">IF(NOT(Data!D157 = 0), VALUE(Data!AF157 * INDIRECT(Data!B157)), "")</f>
        <v>0</v>
      </c>
      <c r="AE157" s="22" t="str">
        <f>IF(NOT(Data!D157 = 0), Data!AG157, "")</f>
        <v>000</v>
      </c>
      <c r="AF157" s="21" t="str">
        <f>IF(NOT(Data!D157 = 0), Data!AH157, "")</f>
        <v>C</v>
      </c>
    </row>
    <row r="158" spans="1:32">
      <c r="A158" t="str">
        <f>IF(NOT(Data!D158 = 0), Data!C158, "")</f>
        <v>D</v>
      </c>
      <c r="B158" s="21" t="str">
        <f>IF(NOT(Data!D158 = 0), Data!D158, "")</f>
        <v>2101554</v>
      </c>
      <c r="C158" s="21">
        <f>IF(NOT(Data!D158 = 0), Data!E158, "")</f>
        <v>202112</v>
      </c>
      <c r="D158" s="20" cm="1">
        <f t="array" aca="1" ref="D158" ca="1">IF(NOT(Data!D158 = 0), VALUE(Data!F158 * INDIRECT(Data!B158)), "")</f>
        <v>57081807250</v>
      </c>
      <c r="E158" s="20" cm="1">
        <f t="array" aca="1" ref="E158" ca="1">IF(NOT(Data!D158 = 0), VALUE(Data!G158 * INDIRECT(Data!B158)), "")</f>
        <v>22235374182</v>
      </c>
      <c r="F158" s="20" cm="1">
        <f t="array" aca="1" ref="F158" ca="1">IF(NOT(Data!D158 = 0), VALUE(Data!H158 * INDIRECT(Data!B158)), "")</f>
        <v>6750969465</v>
      </c>
      <c r="G158" s="20" cm="1">
        <f t="array" aca="1" ref="G158" ca="1">IF(NOT(Data!D158 = 0), VALUE(Data!I158 * INDIRECT(Data!B158)), "")</f>
        <v>15484404717</v>
      </c>
      <c r="H158" s="20" cm="1">
        <f t="array" aca="1" ref="H158" ca="1">IF(NOT(Data!D158 = 0), VALUE(Data!J158 * INDIRECT(Data!B158)), "")</f>
        <v>0</v>
      </c>
      <c r="I158" s="20" cm="1">
        <f t="array" aca="1" ref="I158" ca="1">IF(NOT(Data!D158 = 0), VALUE(Data!K158 * INDIRECT(Data!B158)), "")</f>
        <v>0</v>
      </c>
      <c r="J158" s="20" cm="1">
        <f t="array" aca="1" ref="J158" ca="1">IF(NOT(Data!D158 = 0), VALUE(Data!L158 * INDIRECT(Data!B158)), "")</f>
        <v>34846433068</v>
      </c>
      <c r="K158" s="20" cm="1">
        <f t="array" aca="1" ref="K158" ca="1">IF(NOT(Data!D158 = 0), VALUE(Data!M158 * INDIRECT(Data!B158)), "")</f>
        <v>0</v>
      </c>
      <c r="L158" s="20" cm="1">
        <f t="array" aca="1" ref="L158" ca="1">IF(NOT(Data!D158 = 0), VALUE(Data!N158 * INDIRECT(Data!B158)), "")</f>
        <v>34846433068</v>
      </c>
      <c r="M158" s="20" cm="1">
        <f t="array" aca="1" ref="M158" ca="1">IF(NOT(Data!D158 = 0), VALUE(Data!O158 * INDIRECT(Data!B158)), "")</f>
        <v>0</v>
      </c>
      <c r="N158" s="20" cm="1">
        <f t="array" aca="1" ref="N158" ca="1">IF(NOT(Data!D158 = 0), VALUE(Data!P158 * INDIRECT(Data!B158)), "")</f>
        <v>12338669554</v>
      </c>
      <c r="O158" s="20" cm="1">
        <f t="array" aca="1" ref="O158" ca="1">IF(NOT(Data!D158 = 0), VALUE(Data!Q158 * INDIRECT(Data!B158)), "")</f>
        <v>12338669554</v>
      </c>
      <c r="P158" s="20" cm="1">
        <f t="array" aca="1" ref="P158" ca="1">IF(NOT(Data!D158 = 0), VALUE(Data!R158 * INDIRECT(Data!B158)), "")</f>
        <v>12338669554</v>
      </c>
      <c r="Q158" s="20" cm="1">
        <f t="array" aca="1" ref="Q158" ca="1">IF(NOT(Data!D158 = 0), VALUE(Data!S158 * INDIRECT(Data!B158)), "")</f>
        <v>0</v>
      </c>
      <c r="R158" s="20" cm="1">
        <f t="array" aca="1" ref="R158" ca="1">IF(NOT(Data!D158 = 0), VALUE(Data!T158 * INDIRECT(Data!B158)), "")</f>
        <v>0</v>
      </c>
      <c r="S158" s="20" cm="1">
        <f t="array" aca="1" ref="S158" ca="1">IF(NOT(Data!D158 = 0), VALUE(Data!U158 * INDIRECT(Data!B158)), "")</f>
        <v>0</v>
      </c>
      <c r="T158" s="20" cm="1">
        <f t="array" aca="1" ref="T158" ca="1">IF(NOT(Data!D158 = 0), VALUE(Data!V158 * INDIRECT(Data!B158)), "")</f>
        <v>0</v>
      </c>
      <c r="U158" s="20" cm="1">
        <f t="array" aca="1" ref="U158" ca="1">IF(NOT(Data!D158 = 0), VALUE(Data!W158 * INDIRECT(Data!B158)), "")</f>
        <v>0</v>
      </c>
      <c r="V158" s="20" cm="1">
        <f t="array" aca="1" ref="V158" ca="1">IF(NOT(Data!D158 = 0), VALUE(Data!X158 * INDIRECT(Data!B158)), "")</f>
        <v>0</v>
      </c>
      <c r="W158" s="20" cm="1">
        <f t="array" aca="1" ref="W158" ca="1">IF(NOT(Data!D158 = 0), VALUE(Data!Y158 * INDIRECT(Data!B158)), "")</f>
        <v>44743137696</v>
      </c>
      <c r="X158" s="20" cm="1">
        <f t="array" aca="1" ref="X158" ca="1">IF(NOT(Data!D158 = 0), VALUE(Data!Z158 * INDIRECT(Data!B158)), "")</f>
        <v>25517776825</v>
      </c>
      <c r="Y158" s="20" cm="1">
        <f t="array" aca="1" ref="Y158" ca="1">IF(NOT(Data!D158 = 0), VALUE(Data!AA158 * INDIRECT(Data!B158)), "")</f>
        <v>57173431586</v>
      </c>
      <c r="Z158" s="20" cm="1">
        <f t="array" aca="1" ref="Z158" ca="1">IF(NOT(Data!D158 = 0), VALUE(Data!AB158 * INDIRECT(Data!B158)), "")</f>
        <v>-31655654761</v>
      </c>
      <c r="AA158" s="20" cm="1">
        <f t="array" aca="1" ref="AA158" ca="1">IF(NOT(Data!D158 = 0), VALUE(Data!AC158 * INDIRECT(Data!B158)), "")</f>
        <v>0</v>
      </c>
      <c r="AB158" s="20" cm="1">
        <f t="array" aca="1" ref="AB158" ca="1">IF(NOT(Data!D158 = 0), VALUE(Data!AD158 * INDIRECT(Data!B158)), "")</f>
        <v>2423338610</v>
      </c>
      <c r="AC158" s="20" cm="1">
        <f t="array" aca="1" ref="AC158" ca="1">IF(NOT(Data!D158 = 0), VALUE(Data!AE158 * INDIRECT(Data!B158)), "")</f>
        <v>-34078993371</v>
      </c>
      <c r="AD158" s="20" cm="1">
        <f t="array" aca="1" ref="AD158" ca="1">IF(NOT(Data!D158 = 0), VALUE(Data!AF158 * INDIRECT(Data!B158)), "")</f>
        <v>3450316626</v>
      </c>
      <c r="AE158" s="22" t="str">
        <f>IF(NOT(Data!D158 = 0), Data!AG158, "")</f>
        <v>000</v>
      </c>
      <c r="AF158" s="21" t="str">
        <f>IF(NOT(Data!D158 = 0), Data!AH158, "")</f>
        <v>C</v>
      </c>
    </row>
    <row r="159" spans="1:32">
      <c r="A159" t="str">
        <f>IF(NOT(Data!D159 = 0), Data!C159, "")</f>
        <v>D</v>
      </c>
      <c r="B159" s="21" t="str">
        <f>IF(NOT(Data!D159 = 0), Data!D159, "")</f>
        <v>2128005</v>
      </c>
      <c r="C159" s="21">
        <f>IF(NOT(Data!D159 = 0), Data!E159, "")</f>
        <v>202112</v>
      </c>
      <c r="D159" s="20" cm="1">
        <f t="array" aca="1" ref="D159" ca="1">IF(NOT(Data!D159 = 0), VALUE(Data!F159 * INDIRECT(Data!B159)), "")</f>
        <v>154036000000</v>
      </c>
      <c r="E159" s="20" cm="1">
        <f t="array" aca="1" ref="E159" ca="1">IF(NOT(Data!D159 = 0), VALUE(Data!G159 * INDIRECT(Data!B159)), "")</f>
        <v>8235000000</v>
      </c>
      <c r="F159" s="20" cm="1">
        <f t="array" aca="1" ref="F159" ca="1">IF(NOT(Data!D159 = 0), VALUE(Data!H159 * INDIRECT(Data!B159)), "")</f>
        <v>2871000000</v>
      </c>
      <c r="G159" s="20" cm="1">
        <f t="array" aca="1" ref="G159" ca="1">IF(NOT(Data!D159 = 0), VALUE(Data!I159 * INDIRECT(Data!B159)), "")</f>
        <v>1562000000</v>
      </c>
      <c r="H159" s="20" cm="1">
        <f t="array" aca="1" ref="H159" ca="1">IF(NOT(Data!D159 = 0), VALUE(Data!J159 * INDIRECT(Data!B159)), "")</f>
        <v>0</v>
      </c>
      <c r="I159" s="20" cm="1">
        <f t="array" aca="1" ref="I159" ca="1">IF(NOT(Data!D159 = 0), VALUE(Data!K159 * INDIRECT(Data!B159)), "")</f>
        <v>3802000000</v>
      </c>
      <c r="J159" s="20" cm="1">
        <f t="array" aca="1" ref="J159" ca="1">IF(NOT(Data!D159 = 0), VALUE(Data!L159 * INDIRECT(Data!B159)), "")</f>
        <v>145801000000</v>
      </c>
      <c r="K159" s="20" cm="1">
        <f t="array" aca="1" ref="K159" ca="1">IF(NOT(Data!D159 = 0), VALUE(Data!M159 * INDIRECT(Data!B159)), "")</f>
        <v>0</v>
      </c>
      <c r="L159" s="20" cm="1">
        <f t="array" aca="1" ref="L159" ca="1">IF(NOT(Data!D159 = 0), VALUE(Data!N159 * INDIRECT(Data!B159)), "")</f>
        <v>0</v>
      </c>
      <c r="M159" s="20" cm="1">
        <f t="array" aca="1" ref="M159" ca="1">IF(NOT(Data!D159 = 0), VALUE(Data!O159 * INDIRECT(Data!B159)), "")</f>
        <v>145801000000</v>
      </c>
      <c r="N159" s="20" cm="1">
        <f t="array" aca="1" ref="N159" ca="1">IF(NOT(Data!D159 = 0), VALUE(Data!P159 * INDIRECT(Data!B159)), "")</f>
        <v>114282000000</v>
      </c>
      <c r="O159" s="20" cm="1">
        <f t="array" aca="1" ref="O159" ca="1">IF(NOT(Data!D159 = 0), VALUE(Data!Q159 * INDIRECT(Data!B159)), "")</f>
        <v>10424000000</v>
      </c>
      <c r="P159" s="20" cm="1">
        <f t="array" aca="1" ref="P159" ca="1">IF(NOT(Data!D159 = 0), VALUE(Data!R159 * INDIRECT(Data!B159)), "")</f>
        <v>0</v>
      </c>
      <c r="Q159" s="20" cm="1">
        <f t="array" aca="1" ref="Q159" ca="1">IF(NOT(Data!D159 = 0), VALUE(Data!S159 * INDIRECT(Data!B159)), "")</f>
        <v>3228000000</v>
      </c>
      <c r="R159" s="20" cm="1">
        <f t="array" aca="1" ref="R159" ca="1">IF(NOT(Data!D159 = 0), VALUE(Data!T159 * INDIRECT(Data!B159)), "")</f>
        <v>7196000000</v>
      </c>
      <c r="S159" s="20" cm="1">
        <f t="array" aca="1" ref="S159" ca="1">IF(NOT(Data!D159 = 0), VALUE(Data!U159 * INDIRECT(Data!B159)), "")</f>
        <v>103858000000</v>
      </c>
      <c r="T159" s="20" cm="1">
        <f t="array" aca="1" ref="T159" ca="1">IF(NOT(Data!D159 = 0), VALUE(Data!V159 * INDIRECT(Data!B159)), "")</f>
        <v>96760000000</v>
      </c>
      <c r="U159" s="20" cm="1">
        <f t="array" aca="1" ref="U159" ca="1">IF(NOT(Data!D159 = 0), VALUE(Data!W159 * INDIRECT(Data!B159)), "")</f>
        <v>0</v>
      </c>
      <c r="V159" s="20" cm="1">
        <f t="array" aca="1" ref="V159" ca="1">IF(NOT(Data!D159 = 0), VALUE(Data!X159 * INDIRECT(Data!B159)), "")</f>
        <v>7098000000</v>
      </c>
      <c r="W159" s="20" cm="1">
        <f t="array" aca="1" ref="W159" ca="1">IF(NOT(Data!D159 = 0), VALUE(Data!Y159 * INDIRECT(Data!B159)), "")</f>
        <v>39754000000</v>
      </c>
      <c r="X159" s="20" cm="1">
        <f t="array" aca="1" ref="X159" ca="1">IF(NOT(Data!D159 = 0), VALUE(Data!Z159 * INDIRECT(Data!B159)), "")</f>
        <v>17201000000</v>
      </c>
      <c r="Y159" s="20" cm="1">
        <f t="array" aca="1" ref="Y159" ca="1">IF(NOT(Data!D159 = 0), VALUE(Data!AA159 * INDIRECT(Data!B159)), "")</f>
        <v>17905000000</v>
      </c>
      <c r="Z159" s="20" cm="1">
        <f t="array" aca="1" ref="Z159" ca="1">IF(NOT(Data!D159 = 0), VALUE(Data!AB159 * INDIRECT(Data!B159)), "")</f>
        <v>-704000000</v>
      </c>
      <c r="AA159" s="20" cm="1">
        <f t="array" aca="1" ref="AA159" ca="1">IF(NOT(Data!D159 = 0), VALUE(Data!AC159 * INDIRECT(Data!B159)), "")</f>
        <v>0</v>
      </c>
      <c r="AB159" s="20" cm="1">
        <f t="array" aca="1" ref="AB159" ca="1">IF(NOT(Data!D159 = 0), VALUE(Data!AD159 * INDIRECT(Data!B159)), "")</f>
        <v>1939000000</v>
      </c>
      <c r="AC159" s="20" cm="1">
        <f t="array" aca="1" ref="AC159" ca="1">IF(NOT(Data!D159 = 0), VALUE(Data!AE159 * INDIRECT(Data!B159)), "")</f>
        <v>-2643000000</v>
      </c>
      <c r="AD159" s="20" cm="1">
        <f t="array" aca="1" ref="AD159" ca="1">IF(NOT(Data!D159 = 0), VALUE(Data!AF159 * INDIRECT(Data!B159)), "")</f>
        <v>-704000000</v>
      </c>
      <c r="AE159" s="22" t="str">
        <f>IF(NOT(Data!D159 = 0), Data!AG159, "")</f>
        <v>000</v>
      </c>
      <c r="AF159" s="21" t="str">
        <f>IF(NOT(Data!D159 = 0), Data!AH159, "")</f>
        <v>C</v>
      </c>
    </row>
    <row r="160" spans="1:32">
      <c r="A160" t="str">
        <f>IF(NOT(Data!D160 = 0), Data!C160, "")</f>
        <v>D</v>
      </c>
      <c r="B160" s="21" t="str">
        <f>IF(NOT(Data!D160 = 0), Data!D160, "")</f>
        <v>2136034</v>
      </c>
      <c r="C160" s="21">
        <f>IF(NOT(Data!D160 = 0), Data!E160, "")</f>
        <v>202112</v>
      </c>
      <c r="D160" s="20" cm="1">
        <f t="array" aca="1" ref="D160" ca="1">IF(NOT(Data!D160 = 0), VALUE(Data!F160 * INDIRECT(Data!B160)), "")</f>
        <v>16051000000</v>
      </c>
      <c r="E160" s="20" cm="1">
        <f t="array" aca="1" ref="E160" ca="1">IF(NOT(Data!D160 = 0), VALUE(Data!G160 * INDIRECT(Data!B160)), "")</f>
        <v>3529000000</v>
      </c>
      <c r="F160" s="20" cm="1">
        <f t="array" aca="1" ref="F160" ca="1">IF(NOT(Data!D160 = 0), VALUE(Data!H160 * INDIRECT(Data!B160)), "")</f>
        <v>100000000</v>
      </c>
      <c r="G160" s="20" cm="1">
        <f t="array" aca="1" ref="G160" ca="1">IF(NOT(Data!D160 = 0), VALUE(Data!I160 * INDIRECT(Data!B160)), "")</f>
        <v>1905000000</v>
      </c>
      <c r="H160" s="20" cm="1">
        <f t="array" aca="1" ref="H160" ca="1">IF(NOT(Data!D160 = 0), VALUE(Data!J160 * INDIRECT(Data!B160)), "")</f>
        <v>1524000000</v>
      </c>
      <c r="I160" s="20" cm="1">
        <f t="array" aca="1" ref="I160" ca="1">IF(NOT(Data!D160 = 0), VALUE(Data!K160 * INDIRECT(Data!B160)), "")</f>
        <v>0</v>
      </c>
      <c r="J160" s="20" cm="1">
        <f t="array" aca="1" ref="J160" ca="1">IF(NOT(Data!D160 = 0), VALUE(Data!L160 * INDIRECT(Data!B160)), "")</f>
        <v>12522000000</v>
      </c>
      <c r="K160" s="20" cm="1">
        <f t="array" aca="1" ref="K160" ca="1">IF(NOT(Data!D160 = 0), VALUE(Data!M160 * INDIRECT(Data!B160)), "")</f>
        <v>0</v>
      </c>
      <c r="L160" s="20" cm="1">
        <f t="array" aca="1" ref="L160" ca="1">IF(NOT(Data!D160 = 0), VALUE(Data!N160 * INDIRECT(Data!B160)), "")</f>
        <v>12522000000</v>
      </c>
      <c r="M160" s="20" cm="1">
        <f t="array" aca="1" ref="M160" ca="1">IF(NOT(Data!D160 = 0), VALUE(Data!O160 * INDIRECT(Data!B160)), "")</f>
        <v>0</v>
      </c>
      <c r="N160" s="20" cm="1">
        <f t="array" aca="1" ref="N160" ca="1">IF(NOT(Data!D160 = 0), VALUE(Data!P160 * INDIRECT(Data!B160)), "")</f>
        <v>12232450000</v>
      </c>
      <c r="O160" s="20" cm="1">
        <f t="array" aca="1" ref="O160" ca="1">IF(NOT(Data!D160 = 0), VALUE(Data!Q160 * INDIRECT(Data!B160)), "")</f>
        <v>11900000000</v>
      </c>
      <c r="P160" s="20" cm="1">
        <f t="array" aca="1" ref="P160" ca="1">IF(NOT(Data!D160 = 0), VALUE(Data!R160 * INDIRECT(Data!B160)), "")</f>
        <v>11900000000</v>
      </c>
      <c r="Q160" s="20" cm="1">
        <f t="array" aca="1" ref="Q160" ca="1">IF(NOT(Data!D160 = 0), VALUE(Data!S160 * INDIRECT(Data!B160)), "")</f>
        <v>0</v>
      </c>
      <c r="R160" s="20" cm="1">
        <f t="array" aca="1" ref="R160" ca="1">IF(NOT(Data!D160 = 0), VALUE(Data!T160 * INDIRECT(Data!B160)), "")</f>
        <v>0</v>
      </c>
      <c r="S160" s="20" cm="1">
        <f t="array" aca="1" ref="S160" ca="1">IF(NOT(Data!D160 = 0), VALUE(Data!U160 * INDIRECT(Data!B160)), "")</f>
        <v>332450000</v>
      </c>
      <c r="T160" s="20" cm="1">
        <f t="array" aca="1" ref="T160" ca="1">IF(NOT(Data!D160 = 0), VALUE(Data!V160 * INDIRECT(Data!B160)), "")</f>
        <v>332450000</v>
      </c>
      <c r="U160" s="20" cm="1">
        <f t="array" aca="1" ref="U160" ca="1">IF(NOT(Data!D160 = 0), VALUE(Data!W160 * INDIRECT(Data!B160)), "")</f>
        <v>0</v>
      </c>
      <c r="V160" s="20" cm="1">
        <f t="array" aca="1" ref="V160" ca="1">IF(NOT(Data!D160 = 0), VALUE(Data!X160 * INDIRECT(Data!B160)), "")</f>
        <v>0</v>
      </c>
      <c r="W160" s="20" cm="1">
        <f t="array" aca="1" ref="W160" ca="1">IF(NOT(Data!D160 = 0), VALUE(Data!Y160 * INDIRECT(Data!B160)), "")</f>
        <v>3818550000</v>
      </c>
      <c r="X160" s="20" cm="1">
        <f t="array" aca="1" ref="X160" ca="1">IF(NOT(Data!D160 = 0), VALUE(Data!Z160 * INDIRECT(Data!B160)), "")</f>
        <v>15240000000</v>
      </c>
      <c r="Y160" s="20" cm="1">
        <f t="array" aca="1" ref="Y160" ca="1">IF(NOT(Data!D160 = 0), VALUE(Data!AA160 * INDIRECT(Data!B160)), "")</f>
        <v>12857560000</v>
      </c>
      <c r="Z160" s="20" cm="1">
        <f t="array" aca="1" ref="Z160" ca="1">IF(NOT(Data!D160 = 0), VALUE(Data!AB160 * INDIRECT(Data!B160)), "")</f>
        <v>2382440000</v>
      </c>
      <c r="AA160" s="20" cm="1">
        <f t="array" aca="1" ref="AA160" ca="1">IF(NOT(Data!D160 = 0), VALUE(Data!AC160 * INDIRECT(Data!B160)), "")</f>
        <v>0</v>
      </c>
      <c r="AB160" s="20" cm="1">
        <f t="array" aca="1" ref="AB160" ca="1">IF(NOT(Data!D160 = 0), VALUE(Data!AD160 * INDIRECT(Data!B160)), "")</f>
        <v>1956200000</v>
      </c>
      <c r="AC160" s="20" cm="1">
        <f t="array" aca="1" ref="AC160" ca="1">IF(NOT(Data!D160 = 0), VALUE(Data!AE160 * INDIRECT(Data!B160)), "")</f>
        <v>426240000</v>
      </c>
      <c r="AD160" s="20" cm="1">
        <f t="array" aca="1" ref="AD160" ca="1">IF(NOT(Data!D160 = 0), VALUE(Data!AF160 * INDIRECT(Data!B160)), "")</f>
        <v>0</v>
      </c>
      <c r="AE160" s="22" t="str">
        <f>IF(NOT(Data!D160 = 0), Data!AG160, "")</f>
        <v>000</v>
      </c>
      <c r="AF160" s="21" t="str">
        <f>IF(NOT(Data!D160 = 0), Data!AH160, "")</f>
        <v>C</v>
      </c>
    </row>
    <row r="161" spans="1:32">
      <c r="A161" t="str">
        <f>IF(NOT(Data!D161 = 0), Data!C161, "")</f>
        <v>D</v>
      </c>
      <c r="B161" s="21" t="str">
        <f>IF(NOT(Data!D161 = 0), Data!D161, "")</f>
        <v>2136034</v>
      </c>
      <c r="C161" s="21">
        <f>IF(NOT(Data!D161 = 0), Data!E161, "")</f>
        <v>202112</v>
      </c>
      <c r="D161" s="20" cm="1">
        <f t="array" aca="1" ref="D161" ca="1">IF(NOT(Data!D161 = 0), VALUE(Data!F161 * INDIRECT(Data!B161)), "")</f>
        <v>2438530949999</v>
      </c>
      <c r="E161" s="20" cm="1">
        <f t="array" aca="1" ref="E161" ca="1">IF(NOT(Data!D161 = 0), VALUE(Data!G161 * INDIRECT(Data!B161)), "")</f>
        <v>2325437480589</v>
      </c>
      <c r="F161" s="20" cm="1">
        <f t="array" aca="1" ref="F161" ca="1">IF(NOT(Data!D161 = 0), VALUE(Data!H161 * INDIRECT(Data!B161)), "")</f>
        <v>142487375910</v>
      </c>
      <c r="G161" s="20" cm="1">
        <f t="array" aca="1" ref="G161" ca="1">IF(NOT(Data!D161 = 0), VALUE(Data!I161 * INDIRECT(Data!B161)), "")</f>
        <v>841540979235</v>
      </c>
      <c r="H161" s="20" cm="1">
        <f t="array" aca="1" ref="H161" ca="1">IF(NOT(Data!D161 = 0), VALUE(Data!J161 * INDIRECT(Data!B161)), "")</f>
        <v>1280394083147</v>
      </c>
      <c r="I161" s="20" cm="1">
        <f t="array" aca="1" ref="I161" ca="1">IF(NOT(Data!D161 = 0), VALUE(Data!K161 * INDIRECT(Data!B161)), "")</f>
        <v>61015042297</v>
      </c>
      <c r="J161" s="20" cm="1">
        <f t="array" aca="1" ref="J161" ca="1">IF(NOT(Data!D161 = 0), VALUE(Data!L161 * INDIRECT(Data!B161)), "")</f>
        <v>113093469410</v>
      </c>
      <c r="K161" s="20" cm="1">
        <f t="array" aca="1" ref="K161" ca="1">IF(NOT(Data!D161 = 0), VALUE(Data!M161 * INDIRECT(Data!B161)), "")</f>
        <v>0</v>
      </c>
      <c r="L161" s="20" cm="1">
        <f t="array" aca="1" ref="L161" ca="1">IF(NOT(Data!D161 = 0), VALUE(Data!N161 * INDIRECT(Data!B161)), "")</f>
        <v>45064956952</v>
      </c>
      <c r="M161" s="20" cm="1">
        <f t="array" aca="1" ref="M161" ca="1">IF(NOT(Data!D161 = 0), VALUE(Data!O161 * INDIRECT(Data!B161)), "")</f>
        <v>68028512458</v>
      </c>
      <c r="N161" s="20" cm="1">
        <f t="array" aca="1" ref="N161" ca="1">IF(NOT(Data!D161 = 0), VALUE(Data!P161 * INDIRECT(Data!B161)), "")</f>
        <v>2078180066246</v>
      </c>
      <c r="O161" s="20" cm="1">
        <f t="array" aca="1" ref="O161" ca="1">IF(NOT(Data!D161 = 0), VALUE(Data!Q161 * INDIRECT(Data!B161)), "")</f>
        <v>2031718746773</v>
      </c>
      <c r="P161" s="20" cm="1">
        <f t="array" aca="1" ref="P161" ca="1">IF(NOT(Data!D161 = 0), VALUE(Data!R161 * INDIRECT(Data!B161)), "")</f>
        <v>827988652535</v>
      </c>
      <c r="Q161" s="20" cm="1">
        <f t="array" aca="1" ref="Q161" ca="1">IF(NOT(Data!D161 = 0), VALUE(Data!S161 * INDIRECT(Data!B161)), "")</f>
        <v>1166591142467</v>
      </c>
      <c r="R161" s="20" cm="1">
        <f t="array" aca="1" ref="R161" ca="1">IF(NOT(Data!D161 = 0), VALUE(Data!T161 * INDIRECT(Data!B161)), "")</f>
        <v>37138951771</v>
      </c>
      <c r="S161" s="20" cm="1">
        <f t="array" aca="1" ref="S161" ca="1">IF(NOT(Data!D161 = 0), VALUE(Data!U161 * INDIRECT(Data!B161)), "")</f>
        <v>46461319473</v>
      </c>
      <c r="T161" s="20" cm="1">
        <f t="array" aca="1" ref="T161" ca="1">IF(NOT(Data!D161 = 0), VALUE(Data!V161 * INDIRECT(Data!B161)), "")</f>
        <v>24910548582</v>
      </c>
      <c r="U161" s="20" cm="1">
        <f t="array" aca="1" ref="U161" ca="1">IF(NOT(Data!D161 = 0), VALUE(Data!W161 * INDIRECT(Data!B161)), "")</f>
        <v>0</v>
      </c>
      <c r="V161" s="20" cm="1">
        <f t="array" aca="1" ref="V161" ca="1">IF(NOT(Data!D161 = 0), VALUE(Data!X161 * INDIRECT(Data!B161)), "")</f>
        <v>21550770891</v>
      </c>
      <c r="W161" s="20" cm="1">
        <f t="array" aca="1" ref="W161" ca="1">IF(NOT(Data!D161 = 0), VALUE(Data!Y161 * INDIRECT(Data!B161)), "")</f>
        <v>360350883753</v>
      </c>
      <c r="X161" s="20" cm="1">
        <f t="array" aca="1" ref="X161" ca="1">IF(NOT(Data!D161 = 0), VALUE(Data!Z161 * INDIRECT(Data!B161)), "")</f>
        <v>4779536037036</v>
      </c>
      <c r="Y161" s="20" cm="1">
        <f t="array" aca="1" ref="Y161" ca="1">IF(NOT(Data!D161 = 0), VALUE(Data!AA161 * INDIRECT(Data!B161)), "")</f>
        <v>4648811126209</v>
      </c>
      <c r="Z161" s="20" cm="1">
        <f t="array" aca="1" ref="Z161" ca="1">IF(NOT(Data!D161 = 0), VALUE(Data!AB161 * INDIRECT(Data!B161)), "")</f>
        <v>130724910827</v>
      </c>
      <c r="AA161" s="20" cm="1">
        <f t="array" aca="1" ref="AA161" ca="1">IF(NOT(Data!D161 = 0), VALUE(Data!AC161 * INDIRECT(Data!B161)), "")</f>
        <v>6887601430</v>
      </c>
      <c r="AB161" s="20" cm="1">
        <f t="array" aca="1" ref="AB161" ca="1">IF(NOT(Data!D161 = 0), VALUE(Data!AD161 * INDIRECT(Data!B161)), "")</f>
        <v>107096611441</v>
      </c>
      <c r="AC161" s="20" cm="1">
        <f t="array" aca="1" ref="AC161" ca="1">IF(NOT(Data!D161 = 0), VALUE(Data!AE161 * INDIRECT(Data!B161)), "")</f>
        <v>30515900816</v>
      </c>
      <c r="AD161" s="20" cm="1">
        <f t="array" aca="1" ref="AD161" ca="1">IF(NOT(Data!D161 = 0), VALUE(Data!AF161 * INDIRECT(Data!B161)), "")</f>
        <v>0</v>
      </c>
      <c r="AE161" s="22" t="str">
        <f>IF(NOT(Data!D161 = 0), Data!AG161, "")</f>
        <v>000</v>
      </c>
      <c r="AF161" s="21" t="str">
        <f>IF(NOT(Data!D161 = 0), Data!AH161, "")</f>
        <v>C</v>
      </c>
    </row>
    <row r="162" spans="1:32">
      <c r="A162" t="str">
        <f>IF(NOT(Data!D162 = 0), Data!C162, "")</f>
        <v>D</v>
      </c>
      <c r="B162" s="21" t="str">
        <f>IF(NOT(Data!D162 = 0), Data!D162, "")</f>
        <v>2164841</v>
      </c>
      <c r="C162" s="21">
        <f>IF(NOT(Data!D162 = 0), Data!E162, "")</f>
        <v>202112</v>
      </c>
      <c r="D162" s="20" cm="1">
        <f t="array" aca="1" ref="D162" ca="1">IF(NOT(Data!D162 = 0), VALUE(Data!F162 * INDIRECT(Data!B162)), "")</f>
        <v>2662328982873</v>
      </c>
      <c r="E162" s="20" cm="1">
        <f t="array" aca="1" ref="E162" ca="1">IF(NOT(Data!D162 = 0), VALUE(Data!G162 * INDIRECT(Data!B162)), "")</f>
        <v>2319336895604</v>
      </c>
      <c r="F162" s="20" cm="1">
        <f t="array" aca="1" ref="F162" ca="1">IF(NOT(Data!D162 = 0), VALUE(Data!H162 * INDIRECT(Data!B162)), "")</f>
        <v>100020166992</v>
      </c>
      <c r="G162" s="20" cm="1">
        <f t="array" aca="1" ref="G162" ca="1">IF(NOT(Data!D162 = 0), VALUE(Data!I162 * INDIRECT(Data!B162)), "")</f>
        <v>983001898097</v>
      </c>
      <c r="H162" s="20" cm="1">
        <f t="array" aca="1" ref="H162" ca="1">IF(NOT(Data!D162 = 0), VALUE(Data!J162 * INDIRECT(Data!B162)), "")</f>
        <v>0</v>
      </c>
      <c r="I162" s="20" cm="1">
        <f t="array" aca="1" ref="I162" ca="1">IF(NOT(Data!D162 = 0), VALUE(Data!K162 * INDIRECT(Data!B162)), "")</f>
        <v>1236314830515</v>
      </c>
      <c r="J162" s="20" cm="1">
        <f t="array" aca="1" ref="J162" ca="1">IF(NOT(Data!D162 = 0), VALUE(Data!L162 * INDIRECT(Data!B162)), "")</f>
        <v>342992087269</v>
      </c>
      <c r="K162" s="20" cm="1">
        <f t="array" aca="1" ref="K162" ca="1">IF(NOT(Data!D162 = 0), VALUE(Data!M162 * INDIRECT(Data!B162)), "")</f>
        <v>0</v>
      </c>
      <c r="L162" s="20" cm="1">
        <f t="array" aca="1" ref="L162" ca="1">IF(NOT(Data!D162 = 0), VALUE(Data!N162 * INDIRECT(Data!B162)), "")</f>
        <v>316224607031</v>
      </c>
      <c r="M162" s="20" cm="1">
        <f t="array" aca="1" ref="M162" ca="1">IF(NOT(Data!D162 = 0), VALUE(Data!O162 * INDIRECT(Data!B162)), "")</f>
        <v>26767480238</v>
      </c>
      <c r="N162" s="20" cm="1">
        <f t="array" aca="1" ref="N162" ca="1">IF(NOT(Data!D162 = 0), VALUE(Data!P162 * INDIRECT(Data!B162)), "")</f>
        <v>1881035994518</v>
      </c>
      <c r="O162" s="20" cm="1">
        <f t="array" aca="1" ref="O162" ca="1">IF(NOT(Data!D162 = 0), VALUE(Data!Q162 * INDIRECT(Data!B162)), "")</f>
        <v>1810589006550</v>
      </c>
      <c r="P162" s="20" cm="1">
        <f t="array" aca="1" ref="P162" ca="1">IF(NOT(Data!D162 = 0), VALUE(Data!R162 * INDIRECT(Data!B162)), "")</f>
        <v>50000000000</v>
      </c>
      <c r="Q162" s="20" cm="1">
        <f t="array" aca="1" ref="Q162" ca="1">IF(NOT(Data!D162 = 0), VALUE(Data!S162 * INDIRECT(Data!B162)), "")</f>
        <v>1692285352356</v>
      </c>
      <c r="R162" s="20" cm="1">
        <f t="array" aca="1" ref="R162" ca="1">IF(NOT(Data!D162 = 0), VALUE(Data!T162 * INDIRECT(Data!B162)), "")</f>
        <v>68303654194</v>
      </c>
      <c r="S162" s="20" cm="1">
        <f t="array" aca="1" ref="S162" ca="1">IF(NOT(Data!D162 = 0), VALUE(Data!U162 * INDIRECT(Data!B162)), "")</f>
        <v>70446987968</v>
      </c>
      <c r="T162" s="20" cm="1">
        <f t="array" aca="1" ref="T162" ca="1">IF(NOT(Data!D162 = 0), VALUE(Data!V162 * INDIRECT(Data!B162)), "")</f>
        <v>0</v>
      </c>
      <c r="U162" s="20" cm="1">
        <f t="array" aca="1" ref="U162" ca="1">IF(NOT(Data!D162 = 0), VALUE(Data!W162 * INDIRECT(Data!B162)), "")</f>
        <v>0</v>
      </c>
      <c r="V162" s="20" cm="1">
        <f t="array" aca="1" ref="V162" ca="1">IF(NOT(Data!D162 = 0), VALUE(Data!X162 * INDIRECT(Data!B162)), "")</f>
        <v>70446987968</v>
      </c>
      <c r="W162" s="20" cm="1">
        <f t="array" aca="1" ref="W162" ca="1">IF(NOT(Data!D162 = 0), VALUE(Data!Y162 * INDIRECT(Data!B162)), "")</f>
        <v>781292988355</v>
      </c>
      <c r="X162" s="20" cm="1">
        <f t="array" aca="1" ref="X162" ca="1">IF(NOT(Data!D162 = 0), VALUE(Data!Z162 * INDIRECT(Data!B162)), "")</f>
        <v>9533756660594</v>
      </c>
      <c r="Y162" s="20" cm="1">
        <f t="array" aca="1" ref="Y162" ca="1">IF(NOT(Data!D162 = 0), VALUE(Data!AA162 * INDIRECT(Data!B162)), "")</f>
        <v>9579374106219</v>
      </c>
      <c r="Z162" s="20" cm="1">
        <f t="array" aca="1" ref="Z162" ca="1">IF(NOT(Data!D162 = 0), VALUE(Data!AB162 * INDIRECT(Data!B162)), "")</f>
        <v>-45617445625</v>
      </c>
      <c r="AA162" s="20" cm="1">
        <f t="array" aca="1" ref="AA162" ca="1">IF(NOT(Data!D162 = 0), VALUE(Data!AC162 * INDIRECT(Data!B162)), "")</f>
        <v>167042783959</v>
      </c>
      <c r="AB162" s="20" cm="1">
        <f t="array" aca="1" ref="AB162" ca="1">IF(NOT(Data!D162 = 0), VALUE(Data!AD162 * INDIRECT(Data!B162)), "")</f>
        <v>22685378484</v>
      </c>
      <c r="AC162" s="20" cm="1">
        <f t="array" aca="1" ref="AC162" ca="1">IF(NOT(Data!D162 = 0), VALUE(Data!AE162 * INDIRECT(Data!B162)), "")</f>
        <v>98739959850</v>
      </c>
      <c r="AD162" s="20" cm="1">
        <f t="array" aca="1" ref="AD162" ca="1">IF(NOT(Data!D162 = 0), VALUE(Data!AF162 * INDIRECT(Data!B162)), "")</f>
        <v>45617445625</v>
      </c>
      <c r="AE162" s="22" t="str">
        <f>IF(NOT(Data!D162 = 0), Data!AG162, "")</f>
        <v>000</v>
      </c>
      <c r="AF162" s="21" t="str">
        <f>IF(NOT(Data!D162 = 0), Data!AH162, "")</f>
        <v>C</v>
      </c>
    </row>
    <row r="163" spans="1:32">
      <c r="A163" t="str">
        <f>IF(NOT(Data!D163 = 0), Data!C163, "")</f>
        <v>D</v>
      </c>
      <c r="B163" s="21" t="str">
        <f>IF(NOT(Data!D163 = 0), Data!D163, "")</f>
        <v>2204130</v>
      </c>
      <c r="C163" s="21">
        <f>IF(NOT(Data!D163 = 0), Data!E163, "")</f>
        <v>202112</v>
      </c>
      <c r="D163" s="20" cm="1">
        <f t="array" aca="1" ref="D163" ca="1">IF(NOT(Data!D163 = 0), VALUE(Data!F163 * INDIRECT(Data!B163)), "")</f>
        <v>647759054955</v>
      </c>
      <c r="E163" s="20" cm="1">
        <f t="array" aca="1" ref="E163" ca="1">IF(NOT(Data!D163 = 0), VALUE(Data!G163 * INDIRECT(Data!B163)), "")</f>
        <v>476757585297</v>
      </c>
      <c r="F163" s="20" cm="1">
        <f t="array" aca="1" ref="F163" ca="1">IF(NOT(Data!D163 = 0), VALUE(Data!H163 * INDIRECT(Data!B163)), "")</f>
        <v>25411709723</v>
      </c>
      <c r="G163" s="20" cm="1">
        <f t="array" aca="1" ref="G163" ca="1">IF(NOT(Data!D163 = 0), VALUE(Data!I163 * INDIRECT(Data!B163)), "")</f>
        <v>29341659288</v>
      </c>
      <c r="H163" s="20" cm="1">
        <f t="array" aca="1" ref="H163" ca="1">IF(NOT(Data!D163 = 0), VALUE(Data!J163 * INDIRECT(Data!B163)), "")</f>
        <v>0</v>
      </c>
      <c r="I163" s="20" cm="1">
        <f t="array" aca="1" ref="I163" ca="1">IF(NOT(Data!D163 = 0), VALUE(Data!K163 * INDIRECT(Data!B163)), "")</f>
        <v>422004216286</v>
      </c>
      <c r="J163" s="20" cm="1">
        <f t="array" aca="1" ref="J163" ca="1">IF(NOT(Data!D163 = 0), VALUE(Data!L163 * INDIRECT(Data!B163)), "")</f>
        <v>171001469658</v>
      </c>
      <c r="K163" s="20" cm="1">
        <f t="array" aca="1" ref="K163" ca="1">IF(NOT(Data!D163 = 0), VALUE(Data!M163 * INDIRECT(Data!B163)), "")</f>
        <v>0</v>
      </c>
      <c r="L163" s="20" cm="1">
        <f t="array" aca="1" ref="L163" ca="1">IF(NOT(Data!D163 = 0), VALUE(Data!N163 * INDIRECT(Data!B163)), "")</f>
        <v>14686154200</v>
      </c>
      <c r="M163" s="20" cm="1">
        <f t="array" aca="1" ref="M163" ca="1">IF(NOT(Data!D163 = 0), VALUE(Data!O163 * INDIRECT(Data!B163)), "")</f>
        <v>156315315458</v>
      </c>
      <c r="N163" s="20" cm="1">
        <f t="array" aca="1" ref="N163" ca="1">IF(NOT(Data!D163 = 0), VALUE(Data!P163 * INDIRECT(Data!B163)), "")</f>
        <v>378845972044</v>
      </c>
      <c r="O163" s="20" cm="1">
        <f t="array" aca="1" ref="O163" ca="1">IF(NOT(Data!D163 = 0), VALUE(Data!Q163 * INDIRECT(Data!B163)), "")</f>
        <v>378845972044</v>
      </c>
      <c r="P163" s="20" cm="1">
        <f t="array" aca="1" ref="P163" ca="1">IF(NOT(Data!D163 = 0), VALUE(Data!R163 * INDIRECT(Data!B163)), "")</f>
        <v>306161554535</v>
      </c>
      <c r="Q163" s="20" cm="1">
        <f t="array" aca="1" ref="Q163" ca="1">IF(NOT(Data!D163 = 0), VALUE(Data!S163 * INDIRECT(Data!B163)), "")</f>
        <v>72065215068</v>
      </c>
      <c r="R163" s="20" cm="1">
        <f t="array" aca="1" ref="R163" ca="1">IF(NOT(Data!D163 = 0), VALUE(Data!T163 * INDIRECT(Data!B163)), "")</f>
        <v>619202441</v>
      </c>
      <c r="S163" s="20" cm="1">
        <f t="array" aca="1" ref="S163" ca="1">IF(NOT(Data!D163 = 0), VALUE(Data!U163 * INDIRECT(Data!B163)), "")</f>
        <v>0</v>
      </c>
      <c r="T163" s="20" cm="1">
        <f t="array" aca="1" ref="T163" ca="1">IF(NOT(Data!D163 = 0), VALUE(Data!V163 * INDIRECT(Data!B163)), "")</f>
        <v>0</v>
      </c>
      <c r="U163" s="20" cm="1">
        <f t="array" aca="1" ref="U163" ca="1">IF(NOT(Data!D163 = 0), VALUE(Data!W163 * INDIRECT(Data!B163)), "")</f>
        <v>0</v>
      </c>
      <c r="V163" s="20" cm="1">
        <f t="array" aca="1" ref="V163" ca="1">IF(NOT(Data!D163 = 0), VALUE(Data!X163 * INDIRECT(Data!B163)), "")</f>
        <v>0</v>
      </c>
      <c r="W163" s="20" cm="1">
        <f t="array" aca="1" ref="W163" ca="1">IF(NOT(Data!D163 = 0), VALUE(Data!Y163 * INDIRECT(Data!B163)), "")</f>
        <v>268913082911</v>
      </c>
      <c r="X163" s="20" cm="1">
        <f t="array" aca="1" ref="X163" ca="1">IF(NOT(Data!D163 = 0), VALUE(Data!Z163 * INDIRECT(Data!B163)), "")</f>
        <v>537817292744</v>
      </c>
      <c r="Y163" s="20" cm="1">
        <f t="array" aca="1" ref="Y163" ca="1">IF(NOT(Data!D163 = 0), VALUE(Data!AA163 * INDIRECT(Data!B163)), "")</f>
        <v>496373567588</v>
      </c>
      <c r="Z163" s="20" cm="1">
        <f t="array" aca="1" ref="Z163" ca="1">IF(NOT(Data!D163 = 0), VALUE(Data!AB163 * INDIRECT(Data!B163)), "")</f>
        <v>41443725156</v>
      </c>
      <c r="AA163" s="20" cm="1">
        <f t="array" aca="1" ref="AA163" ca="1">IF(NOT(Data!D163 = 0), VALUE(Data!AC163 * INDIRECT(Data!B163)), "")</f>
        <v>6580429342</v>
      </c>
      <c r="AB163" s="20" cm="1">
        <f t="array" aca="1" ref="AB163" ca="1">IF(NOT(Data!D163 = 0), VALUE(Data!AD163 * INDIRECT(Data!B163)), "")</f>
        <v>42296049177</v>
      </c>
      <c r="AC163" s="20" cm="1">
        <f t="array" aca="1" ref="AC163" ca="1">IF(NOT(Data!D163 = 0), VALUE(Data!AE163 * INDIRECT(Data!B163)), "")</f>
        <v>5728105321</v>
      </c>
      <c r="AD163" s="20" cm="1">
        <f t="array" aca="1" ref="AD163" ca="1">IF(NOT(Data!D163 = 0), VALUE(Data!AF163 * INDIRECT(Data!B163)), "")</f>
        <v>5498426821</v>
      </c>
      <c r="AE163" s="22" t="str">
        <f>IF(NOT(Data!D163 = 0), Data!AG163, "")</f>
        <v>000</v>
      </c>
      <c r="AF163" s="21" t="str">
        <f>IF(NOT(Data!D163 = 0), Data!AH163, "")</f>
        <v>C</v>
      </c>
    </row>
    <row r="164" spans="1:32">
      <c r="A164" t="str">
        <f>IF(NOT(Data!D164 = 0), Data!C164, "")</f>
        <v>D</v>
      </c>
      <c r="B164" s="21" t="str">
        <f>IF(NOT(Data!D164 = 0), Data!D164, "")</f>
        <v>2204130</v>
      </c>
      <c r="C164" s="21">
        <f>IF(NOT(Data!D164 = 0), Data!E164, "")</f>
        <v>202112</v>
      </c>
      <c r="D164" s="20" cm="1">
        <f t="array" aca="1" ref="D164" ca="1">IF(NOT(Data!D164 = 0), VALUE(Data!F164 * INDIRECT(Data!B164)), "")</f>
        <v>185017000000</v>
      </c>
      <c r="E164" s="20" cm="1">
        <f t="array" aca="1" ref="E164" ca="1">IF(NOT(Data!D164 = 0), VALUE(Data!G164 * INDIRECT(Data!B164)), "")</f>
        <v>180318000000</v>
      </c>
      <c r="F164" s="20" cm="1">
        <f t="array" aca="1" ref="F164" ca="1">IF(NOT(Data!D164 = 0), VALUE(Data!H164 * INDIRECT(Data!B164)), "")</f>
        <v>26373000000</v>
      </c>
      <c r="G164" s="20" cm="1">
        <f t="array" aca="1" ref="G164" ca="1">IF(NOT(Data!D164 = 0), VALUE(Data!I164 * INDIRECT(Data!B164)), "")</f>
        <v>55885000000</v>
      </c>
      <c r="H164" s="20" cm="1">
        <f t="array" aca="1" ref="H164" ca="1">IF(NOT(Data!D164 = 0), VALUE(Data!J164 * INDIRECT(Data!B164)), "")</f>
        <v>98060000000</v>
      </c>
      <c r="I164" s="20" cm="1">
        <f t="array" aca="1" ref="I164" ca="1">IF(NOT(Data!D164 = 0), VALUE(Data!K164 * INDIRECT(Data!B164)), "")</f>
        <v>0</v>
      </c>
      <c r="J164" s="20" cm="1">
        <f t="array" aca="1" ref="J164" ca="1">IF(NOT(Data!D164 = 0), VALUE(Data!L164 * INDIRECT(Data!B164)), "")</f>
        <v>4699000000</v>
      </c>
      <c r="K164" s="20" cm="1">
        <f t="array" aca="1" ref="K164" ca="1">IF(NOT(Data!D164 = 0), VALUE(Data!M164 * INDIRECT(Data!B164)), "")</f>
        <v>0</v>
      </c>
      <c r="L164" s="20" cm="1">
        <f t="array" aca="1" ref="L164" ca="1">IF(NOT(Data!D164 = 0), VALUE(Data!N164 * INDIRECT(Data!B164)), "")</f>
        <v>4216000000</v>
      </c>
      <c r="M164" s="20" cm="1">
        <f t="array" aca="1" ref="M164" ca="1">IF(NOT(Data!D164 = 0), VALUE(Data!O164 * INDIRECT(Data!B164)), "")</f>
        <v>483000000</v>
      </c>
      <c r="N164" s="20" cm="1">
        <f t="array" aca="1" ref="N164" ca="1">IF(NOT(Data!D164 = 0), VALUE(Data!P164 * INDIRECT(Data!B164)), "")</f>
        <v>109258000000</v>
      </c>
      <c r="O164" s="20" cm="1">
        <f t="array" aca="1" ref="O164" ca="1">IF(NOT(Data!D164 = 0), VALUE(Data!Q164 * INDIRECT(Data!B164)), "")</f>
        <v>109258000000</v>
      </c>
      <c r="P164" s="20" cm="1">
        <f t="array" aca="1" ref="P164" ca="1">IF(NOT(Data!D164 = 0), VALUE(Data!R164 * INDIRECT(Data!B164)), "")</f>
        <v>103242000000</v>
      </c>
      <c r="Q164" s="20" cm="1">
        <f t="array" aca="1" ref="Q164" ca="1">IF(NOT(Data!D164 = 0), VALUE(Data!S164 * INDIRECT(Data!B164)), "")</f>
        <v>5919000000</v>
      </c>
      <c r="R164" s="20" cm="1">
        <f t="array" aca="1" ref="R164" ca="1">IF(NOT(Data!D164 = 0), VALUE(Data!T164 * INDIRECT(Data!B164)), "")</f>
        <v>97000000</v>
      </c>
      <c r="S164" s="20" cm="1">
        <f t="array" aca="1" ref="S164" ca="1">IF(NOT(Data!D164 = 0), VALUE(Data!U164 * INDIRECT(Data!B164)), "")</f>
        <v>0</v>
      </c>
      <c r="T164" s="20" cm="1">
        <f t="array" aca="1" ref="T164" ca="1">IF(NOT(Data!D164 = 0), VALUE(Data!V164 * INDIRECT(Data!B164)), "")</f>
        <v>0</v>
      </c>
      <c r="U164" s="20" cm="1">
        <f t="array" aca="1" ref="U164" ca="1">IF(NOT(Data!D164 = 0), VALUE(Data!W164 * INDIRECT(Data!B164)), "")</f>
        <v>0</v>
      </c>
      <c r="V164" s="20" cm="1">
        <f t="array" aca="1" ref="V164" ca="1">IF(NOT(Data!D164 = 0), VALUE(Data!X164 * INDIRECT(Data!B164)), "")</f>
        <v>0</v>
      </c>
      <c r="W164" s="20" cm="1">
        <f t="array" aca="1" ref="W164" ca="1">IF(NOT(Data!D164 = 0), VALUE(Data!Y164 * INDIRECT(Data!B164)), "")</f>
        <v>75759000000</v>
      </c>
      <c r="X164" s="20" cm="1">
        <f t="array" aca="1" ref="X164" ca="1">IF(NOT(Data!D164 = 0), VALUE(Data!Z164 * INDIRECT(Data!B164)), "")</f>
        <v>355550000000</v>
      </c>
      <c r="Y164" s="20" cm="1">
        <f t="array" aca="1" ref="Y164" ca="1">IF(NOT(Data!D164 = 0), VALUE(Data!AA164 * INDIRECT(Data!B164)), "")</f>
        <v>327248000000</v>
      </c>
      <c r="Z164" s="20" cm="1">
        <f t="array" aca="1" ref="Z164" ca="1">IF(NOT(Data!D164 = 0), VALUE(Data!AB164 * INDIRECT(Data!B164)), "")</f>
        <v>28302000000</v>
      </c>
      <c r="AA164" s="20" cm="1">
        <f t="array" aca="1" ref="AA164" ca="1">IF(NOT(Data!D164 = 0), VALUE(Data!AC164 * INDIRECT(Data!B164)), "")</f>
        <v>0</v>
      </c>
      <c r="AB164" s="20" cm="1">
        <f t="array" aca="1" ref="AB164" ca="1">IF(NOT(Data!D164 = 0), VALUE(Data!AD164 * INDIRECT(Data!B164)), "")</f>
        <v>0</v>
      </c>
      <c r="AC164" s="20" cm="1">
        <f t="array" aca="1" ref="AC164" ca="1">IF(NOT(Data!D164 = 0), VALUE(Data!AE164 * INDIRECT(Data!B164)), "")</f>
        <v>28302000000</v>
      </c>
      <c r="AD164" s="20" cm="1">
        <f t="array" aca="1" ref="AD164" ca="1">IF(NOT(Data!D164 = 0), VALUE(Data!AF164 * INDIRECT(Data!B164)), "")</f>
        <v>4390000000</v>
      </c>
      <c r="AE164" s="22" t="str">
        <f>IF(NOT(Data!D164 = 0), Data!AG164, "")</f>
        <v>000</v>
      </c>
      <c r="AF164" s="21" t="str">
        <f>IF(NOT(Data!D164 = 0), Data!AH164, "")</f>
        <v>C</v>
      </c>
    </row>
    <row r="165" spans="1:32">
      <c r="A165" t="str">
        <f>IF(NOT(Data!D165 = 0), Data!C165, "")</f>
        <v>D</v>
      </c>
      <c r="B165" s="21" t="str">
        <f>IF(NOT(Data!D165 = 0), Data!D165, "")</f>
        <v>2204623</v>
      </c>
      <c r="C165" s="21">
        <f>IF(NOT(Data!D165 = 0), Data!E165, "")</f>
        <v>202112</v>
      </c>
      <c r="D165" s="20" cm="1">
        <f t="array" aca="1" ref="D165" ca="1">IF(NOT(Data!D165 = 0), VALUE(Data!F165 * INDIRECT(Data!B165)), "")</f>
        <v>510149939</v>
      </c>
      <c r="E165" s="20" cm="1">
        <f t="array" aca="1" ref="E165" ca="1">IF(NOT(Data!D165 = 0), VALUE(Data!G165 * INDIRECT(Data!B165)), "")</f>
        <v>382555985</v>
      </c>
      <c r="F165" s="20" cm="1">
        <f t="array" aca="1" ref="F165" ca="1">IF(NOT(Data!D165 = 0), VALUE(Data!H165 * INDIRECT(Data!B165)), "")</f>
        <v>66886200</v>
      </c>
      <c r="G165" s="20" cm="1">
        <f t="array" aca="1" ref="G165" ca="1">IF(NOT(Data!D165 = 0), VALUE(Data!I165 * INDIRECT(Data!B165)), "")</f>
        <v>62303326</v>
      </c>
      <c r="H165" s="20" cm="1">
        <f t="array" aca="1" ref="H165" ca="1">IF(NOT(Data!D165 = 0), VALUE(Data!J165 * INDIRECT(Data!B165)), "")</f>
        <v>0</v>
      </c>
      <c r="I165" s="20" cm="1">
        <f t="array" aca="1" ref="I165" ca="1">IF(NOT(Data!D165 = 0), VALUE(Data!K165 * INDIRECT(Data!B165)), "")</f>
        <v>253366459</v>
      </c>
      <c r="J165" s="20" cm="1">
        <f t="array" aca="1" ref="J165" ca="1">IF(NOT(Data!D165 = 0), VALUE(Data!L165 * INDIRECT(Data!B165)), "")</f>
        <v>127593954</v>
      </c>
      <c r="K165" s="20" cm="1">
        <f t="array" aca="1" ref="K165" ca="1">IF(NOT(Data!D165 = 0), VALUE(Data!M165 * INDIRECT(Data!B165)), "")</f>
        <v>0</v>
      </c>
      <c r="L165" s="20" cm="1">
        <f t="array" aca="1" ref="L165" ca="1">IF(NOT(Data!D165 = 0), VALUE(Data!N165 * INDIRECT(Data!B165)), "")</f>
        <v>0</v>
      </c>
      <c r="M165" s="20" cm="1">
        <f t="array" aca="1" ref="M165" ca="1">IF(NOT(Data!D165 = 0), VALUE(Data!O165 * INDIRECT(Data!B165)), "")</f>
        <v>127593954</v>
      </c>
      <c r="N165" s="20" cm="1">
        <f t="array" aca="1" ref="N165" ca="1">IF(NOT(Data!D165 = 0), VALUE(Data!P165 * INDIRECT(Data!B165)), "")</f>
        <v>357577550</v>
      </c>
      <c r="O165" s="20" cm="1">
        <f t="array" aca="1" ref="O165" ca="1">IF(NOT(Data!D165 = 0), VALUE(Data!Q165 * INDIRECT(Data!B165)), "")</f>
        <v>288273046</v>
      </c>
      <c r="P165" s="20" cm="1">
        <f t="array" aca="1" ref="P165" ca="1">IF(NOT(Data!D165 = 0), VALUE(Data!R165 * INDIRECT(Data!B165)), "")</f>
        <v>99900167</v>
      </c>
      <c r="Q165" s="20" cm="1">
        <f t="array" aca="1" ref="Q165" ca="1">IF(NOT(Data!D165 = 0), VALUE(Data!S165 * INDIRECT(Data!B165)), "")</f>
        <v>160870363</v>
      </c>
      <c r="R165" s="20" cm="1">
        <f t="array" aca="1" ref="R165" ca="1">IF(NOT(Data!D165 = 0), VALUE(Data!T165 * INDIRECT(Data!B165)), "")</f>
        <v>27502516</v>
      </c>
      <c r="S165" s="20" cm="1">
        <f t="array" aca="1" ref="S165" ca="1">IF(NOT(Data!D165 = 0), VALUE(Data!U165 * INDIRECT(Data!B165)), "")</f>
        <v>69304504</v>
      </c>
      <c r="T165" s="20" cm="1">
        <f t="array" aca="1" ref="T165" ca="1">IF(NOT(Data!D165 = 0), VALUE(Data!V165 * INDIRECT(Data!B165)), "")</f>
        <v>65160401</v>
      </c>
      <c r="U165" s="20" cm="1">
        <f t="array" aca="1" ref="U165" ca="1">IF(NOT(Data!D165 = 0), VALUE(Data!W165 * INDIRECT(Data!B165)), "")</f>
        <v>0</v>
      </c>
      <c r="V165" s="20" cm="1">
        <f t="array" aca="1" ref="V165" ca="1">IF(NOT(Data!D165 = 0), VALUE(Data!X165 * INDIRECT(Data!B165)), "")</f>
        <v>4144103</v>
      </c>
      <c r="W165" s="20" cm="1">
        <f t="array" aca="1" ref="W165" ca="1">IF(NOT(Data!D165 = 0), VALUE(Data!Y165 * INDIRECT(Data!B165)), "")</f>
        <v>152572389</v>
      </c>
      <c r="X165" s="20" cm="1">
        <f t="array" aca="1" ref="X165" ca="1">IF(NOT(Data!D165 = 0), VALUE(Data!Z165 * INDIRECT(Data!B165)), "")</f>
        <v>42335468</v>
      </c>
      <c r="Y165" s="20" cm="1">
        <f t="array" aca="1" ref="Y165" ca="1">IF(NOT(Data!D165 = 0), VALUE(Data!AA165 * INDIRECT(Data!B165)), "")</f>
        <v>1193423034</v>
      </c>
      <c r="Z165" s="20" cm="1">
        <f t="array" aca="1" ref="Z165" ca="1">IF(NOT(Data!D165 = 0), VALUE(Data!AB165 * INDIRECT(Data!B165)), "")</f>
        <v>-1151087566</v>
      </c>
      <c r="AA165" s="20" cm="1">
        <f t="array" aca="1" ref="AA165" ca="1">IF(NOT(Data!D165 = 0), VALUE(Data!AC165 * INDIRECT(Data!B165)), "")</f>
        <v>1991848</v>
      </c>
      <c r="AB165" s="20" cm="1">
        <f t="array" aca="1" ref="AB165" ca="1">IF(NOT(Data!D165 = 0), VALUE(Data!AD165 * INDIRECT(Data!B165)), "")</f>
        <v>7255198</v>
      </c>
      <c r="AC165" s="20" cm="1">
        <f t="array" aca="1" ref="AC165" ca="1">IF(NOT(Data!D165 = 0), VALUE(Data!AE165 * INDIRECT(Data!B165)), "")</f>
        <v>-1156350916</v>
      </c>
      <c r="AD165" s="20" cm="1">
        <f t="array" aca="1" ref="AD165" ca="1">IF(NOT(Data!D165 = 0), VALUE(Data!AF165 * INDIRECT(Data!B165)), "")</f>
        <v>0</v>
      </c>
      <c r="AE165" s="22" t="str">
        <f>IF(NOT(Data!D165 = 0), Data!AG165, "")</f>
        <v>000</v>
      </c>
      <c r="AF165" s="21" t="str">
        <f>IF(NOT(Data!D165 = 0), Data!AH165, "")</f>
        <v>C</v>
      </c>
    </row>
    <row r="166" spans="1:32">
      <c r="A166" t="str">
        <f>IF(NOT(Data!D166 = 0), Data!C166, "")</f>
        <v>D</v>
      </c>
      <c r="B166" s="21" t="str">
        <f>IF(NOT(Data!D166 = 0), Data!D166, "")</f>
        <v>2204623</v>
      </c>
      <c r="C166" s="21">
        <f>IF(NOT(Data!D166 = 0), Data!E166, "")</f>
        <v>202112</v>
      </c>
      <c r="D166" s="20" cm="1">
        <f t="array" aca="1" ref="D166" ca="1">IF(NOT(Data!D166 = 0), VALUE(Data!F166 * INDIRECT(Data!B166)), "")</f>
        <v>12783106720</v>
      </c>
      <c r="E166" s="20" cm="1">
        <f t="array" aca="1" ref="E166" ca="1">IF(NOT(Data!D166 = 0), VALUE(Data!G166 * INDIRECT(Data!B166)), "")</f>
        <v>8638353894</v>
      </c>
      <c r="F166" s="20" cm="1">
        <f t="array" aca="1" ref="F166" ca="1">IF(NOT(Data!D166 = 0), VALUE(Data!H166 * INDIRECT(Data!B166)), "")</f>
        <v>629120189</v>
      </c>
      <c r="G166" s="20" cm="1">
        <f t="array" aca="1" ref="G166" ca="1">IF(NOT(Data!D166 = 0), VALUE(Data!I166 * INDIRECT(Data!B166)), "")</f>
        <v>2354621354</v>
      </c>
      <c r="H166" s="20" cm="1">
        <f t="array" aca="1" ref="H166" ca="1">IF(NOT(Data!D166 = 0), VALUE(Data!J166 * INDIRECT(Data!B166)), "")</f>
        <v>5654612351</v>
      </c>
      <c r="I166" s="20" cm="1">
        <f t="array" aca="1" ref="I166" ca="1">IF(NOT(Data!D166 = 0), VALUE(Data!K166 * INDIRECT(Data!B166)), "")</f>
        <v>0</v>
      </c>
      <c r="J166" s="20" cm="1">
        <f t="array" aca="1" ref="J166" ca="1">IF(NOT(Data!D166 = 0), VALUE(Data!L166 * INDIRECT(Data!B166)), "")</f>
        <v>4144752826</v>
      </c>
      <c r="K166" s="20" cm="1">
        <f t="array" aca="1" ref="K166" ca="1">IF(NOT(Data!D166 = 0), VALUE(Data!M166 * INDIRECT(Data!B166)), "")</f>
        <v>0</v>
      </c>
      <c r="L166" s="20" cm="1">
        <f t="array" aca="1" ref="L166" ca="1">IF(NOT(Data!D166 = 0), VALUE(Data!N166 * INDIRECT(Data!B166)), "")</f>
        <v>4144752826</v>
      </c>
      <c r="M166" s="20" cm="1">
        <f t="array" aca="1" ref="M166" ca="1">IF(NOT(Data!D166 = 0), VALUE(Data!O166 * INDIRECT(Data!B166)), "")</f>
        <v>0</v>
      </c>
      <c r="N166" s="20" cm="1">
        <f t="array" aca="1" ref="N166" ca="1">IF(NOT(Data!D166 = 0), VALUE(Data!P166 * INDIRECT(Data!B166)), "")</f>
        <v>14405440330</v>
      </c>
      <c r="O166" s="20" cm="1">
        <f t="array" aca="1" ref="O166" ca="1">IF(NOT(Data!D166 = 0), VALUE(Data!Q166 * INDIRECT(Data!B166)), "")</f>
        <v>14405440330</v>
      </c>
      <c r="P166" s="20" cm="1">
        <f t="array" aca="1" ref="P166" ca="1">IF(NOT(Data!D166 = 0), VALUE(Data!R166 * INDIRECT(Data!B166)), "")</f>
        <v>13735623643</v>
      </c>
      <c r="Q166" s="20" cm="1">
        <f t="array" aca="1" ref="Q166" ca="1">IF(NOT(Data!D166 = 0), VALUE(Data!S166 * INDIRECT(Data!B166)), "")</f>
        <v>669816687</v>
      </c>
      <c r="R166" s="20" cm="1">
        <f t="array" aca="1" ref="R166" ca="1">IF(NOT(Data!D166 = 0), VALUE(Data!T166 * INDIRECT(Data!B166)), "")</f>
        <v>0</v>
      </c>
      <c r="S166" s="20" cm="1">
        <f t="array" aca="1" ref="S166" ca="1">IF(NOT(Data!D166 = 0), VALUE(Data!U166 * INDIRECT(Data!B166)), "")</f>
        <v>0</v>
      </c>
      <c r="T166" s="20" cm="1">
        <f t="array" aca="1" ref="T166" ca="1">IF(NOT(Data!D166 = 0), VALUE(Data!V166 * INDIRECT(Data!B166)), "")</f>
        <v>0</v>
      </c>
      <c r="U166" s="20" cm="1">
        <f t="array" aca="1" ref="U166" ca="1">IF(NOT(Data!D166 = 0), VALUE(Data!W166 * INDIRECT(Data!B166)), "")</f>
        <v>0</v>
      </c>
      <c r="V166" s="20" cm="1">
        <f t="array" aca="1" ref="V166" ca="1">IF(NOT(Data!D166 = 0), VALUE(Data!X166 * INDIRECT(Data!B166)), "")</f>
        <v>0</v>
      </c>
      <c r="W166" s="20" cm="1">
        <f t="array" aca="1" ref="W166" ca="1">IF(NOT(Data!D166 = 0), VALUE(Data!Y166 * INDIRECT(Data!B166)), "")</f>
        <v>-1622333610</v>
      </c>
      <c r="X166" s="20" cm="1">
        <f t="array" aca="1" ref="X166" ca="1">IF(NOT(Data!D166 = 0), VALUE(Data!Z166 * INDIRECT(Data!B166)), "")</f>
        <v>11225205658</v>
      </c>
      <c r="Y166" s="20" cm="1">
        <f t="array" aca="1" ref="Y166" ca="1">IF(NOT(Data!D166 = 0), VALUE(Data!AA166 * INDIRECT(Data!B166)), "")</f>
        <v>16837808486</v>
      </c>
      <c r="Z166" s="20" cm="1">
        <f t="array" aca="1" ref="Z166" ca="1">IF(NOT(Data!D166 = 0), VALUE(Data!AB166 * INDIRECT(Data!B166)), "")</f>
        <v>-5612602828</v>
      </c>
      <c r="AA166" s="20" cm="1">
        <f t="array" aca="1" ref="AA166" ca="1">IF(NOT(Data!D166 = 0), VALUE(Data!AC166 * INDIRECT(Data!B166)), "")</f>
        <v>0</v>
      </c>
      <c r="AB166" s="20" cm="1">
        <f t="array" aca="1" ref="AB166" ca="1">IF(NOT(Data!D166 = 0), VALUE(Data!AD166 * INDIRECT(Data!B166)), "")</f>
        <v>5096530269</v>
      </c>
      <c r="AC166" s="20" cm="1">
        <f t="array" aca="1" ref="AC166" ca="1">IF(NOT(Data!D166 = 0), VALUE(Data!AE166 * INDIRECT(Data!B166)), "")</f>
        <v>-10709133097</v>
      </c>
      <c r="AD166" s="20" cm="1">
        <f t="array" aca="1" ref="AD166" ca="1">IF(NOT(Data!D166 = 0), VALUE(Data!AF166 * INDIRECT(Data!B166)), "")</f>
        <v>0</v>
      </c>
      <c r="AE166" s="22" t="str">
        <f>IF(NOT(Data!D166 = 0), Data!AG166, "")</f>
        <v>000</v>
      </c>
      <c r="AF166" s="21" t="str">
        <f>IF(NOT(Data!D166 = 0), Data!AH166, "")</f>
        <v>C</v>
      </c>
    </row>
    <row r="167" spans="1:32">
      <c r="A167" t="str">
        <f>IF(NOT(Data!D167 = 0), Data!C167, "")</f>
        <v>D</v>
      </c>
      <c r="B167" s="21" t="str">
        <f>IF(NOT(Data!D167 = 0), Data!D167, "")</f>
        <v>2215707</v>
      </c>
      <c r="C167" s="21">
        <f>IF(NOT(Data!D167 = 0), Data!E167, "")</f>
        <v>202112</v>
      </c>
      <c r="D167" s="20" cm="1">
        <f t="array" aca="1" ref="D167" ca="1">IF(NOT(Data!D167 = 0), VALUE(Data!F167 * INDIRECT(Data!B167)), "")</f>
        <v>107114342813</v>
      </c>
      <c r="E167" s="20" cm="1">
        <f t="array" aca="1" ref="E167" ca="1">IF(NOT(Data!D167 = 0), VALUE(Data!G167 * INDIRECT(Data!B167)), "")</f>
        <v>58848342813</v>
      </c>
      <c r="F167" s="20" cm="1">
        <f t="array" aca="1" ref="F167" ca="1">IF(NOT(Data!D167 = 0), VALUE(Data!H167 * INDIRECT(Data!B167)), "")</f>
        <v>802242441</v>
      </c>
      <c r="G167" s="20" cm="1">
        <f t="array" aca="1" ref="G167" ca="1">IF(NOT(Data!D167 = 0), VALUE(Data!I167 * INDIRECT(Data!B167)), "")</f>
        <v>28007551904</v>
      </c>
      <c r="H167" s="20" cm="1">
        <f t="array" aca="1" ref="H167" ca="1">IF(NOT(Data!D167 = 0), VALUE(Data!J167 * INDIRECT(Data!B167)), "")</f>
        <v>30038548468</v>
      </c>
      <c r="I167" s="20" cm="1">
        <f t="array" aca="1" ref="I167" ca="1">IF(NOT(Data!D167 = 0), VALUE(Data!K167 * INDIRECT(Data!B167)), "")</f>
        <v>0</v>
      </c>
      <c r="J167" s="20" cm="1">
        <f t="array" aca="1" ref="J167" ca="1">IF(NOT(Data!D167 = 0), VALUE(Data!L167 * INDIRECT(Data!B167)), "")</f>
        <v>48266000000</v>
      </c>
      <c r="K167" s="20" cm="1">
        <f t="array" aca="1" ref="K167" ca="1">IF(NOT(Data!D167 = 0), VALUE(Data!M167 * INDIRECT(Data!B167)), "")</f>
        <v>0</v>
      </c>
      <c r="L167" s="20" cm="1">
        <f t="array" aca="1" ref="L167" ca="1">IF(NOT(Data!D167 = 0), VALUE(Data!N167 * INDIRECT(Data!B167)), "")</f>
        <v>48266000000</v>
      </c>
      <c r="M167" s="20" cm="1">
        <f t="array" aca="1" ref="M167" ca="1">IF(NOT(Data!D167 = 0), VALUE(Data!O167 * INDIRECT(Data!B167)), "")</f>
        <v>0</v>
      </c>
      <c r="N167" s="20" cm="1">
        <f t="array" aca="1" ref="N167" ca="1">IF(NOT(Data!D167 = 0), VALUE(Data!P167 * INDIRECT(Data!B167)), "")</f>
        <v>43915200750</v>
      </c>
      <c r="O167" s="20" cm="1">
        <f t="array" aca="1" ref="O167" ca="1">IF(NOT(Data!D167 = 0), VALUE(Data!Q167 * INDIRECT(Data!B167)), "")</f>
        <v>43915200750</v>
      </c>
      <c r="P167" s="20" cm="1">
        <f t="array" aca="1" ref="P167" ca="1">IF(NOT(Data!D167 = 0), VALUE(Data!R167 * INDIRECT(Data!B167)), "")</f>
        <v>43000000000</v>
      </c>
      <c r="Q167" s="20" cm="1">
        <f t="array" aca="1" ref="Q167" ca="1">IF(NOT(Data!D167 = 0), VALUE(Data!S167 * INDIRECT(Data!B167)), "")</f>
        <v>915200750</v>
      </c>
      <c r="R167" s="20" cm="1">
        <f t="array" aca="1" ref="R167" ca="1">IF(NOT(Data!D167 = 0), VALUE(Data!T167 * INDIRECT(Data!B167)), "")</f>
        <v>0</v>
      </c>
      <c r="S167" s="20" cm="1">
        <f t="array" aca="1" ref="S167" ca="1">IF(NOT(Data!D167 = 0), VALUE(Data!U167 * INDIRECT(Data!B167)), "")</f>
        <v>0</v>
      </c>
      <c r="T167" s="20" cm="1">
        <f t="array" aca="1" ref="T167" ca="1">IF(NOT(Data!D167 = 0), VALUE(Data!V167 * INDIRECT(Data!B167)), "")</f>
        <v>0</v>
      </c>
      <c r="U167" s="20" cm="1">
        <f t="array" aca="1" ref="U167" ca="1">IF(NOT(Data!D167 = 0), VALUE(Data!W167 * INDIRECT(Data!B167)), "")</f>
        <v>0</v>
      </c>
      <c r="V167" s="20" cm="1">
        <f t="array" aca="1" ref="V167" ca="1">IF(NOT(Data!D167 = 0), VALUE(Data!X167 * INDIRECT(Data!B167)), "")</f>
        <v>0</v>
      </c>
      <c r="W167" s="20" cm="1">
        <f t="array" aca="1" ref="W167" ca="1">IF(NOT(Data!D167 = 0), VALUE(Data!Y167 * INDIRECT(Data!B167)), "")</f>
        <v>63199142063</v>
      </c>
      <c r="X167" s="20" cm="1">
        <f t="array" aca="1" ref="X167" ca="1">IF(NOT(Data!D167 = 0), VALUE(Data!Z167 * INDIRECT(Data!B167)), "")</f>
        <v>47850790150</v>
      </c>
      <c r="Y167" s="20" cm="1">
        <f t="array" aca="1" ref="Y167" ca="1">IF(NOT(Data!D167 = 0), VALUE(Data!AA167 * INDIRECT(Data!B167)), "")</f>
        <v>34452510000</v>
      </c>
      <c r="Z167" s="20" cm="1">
        <f t="array" aca="1" ref="Z167" ca="1">IF(NOT(Data!D167 = 0), VALUE(Data!AB167 * INDIRECT(Data!B167)), "")</f>
        <v>13398280150</v>
      </c>
      <c r="AA167" s="20" cm="1">
        <f t="array" aca="1" ref="AA167" ca="1">IF(NOT(Data!D167 = 0), VALUE(Data!AC167 * INDIRECT(Data!B167)), "")</f>
        <v>0</v>
      </c>
      <c r="AB167" s="20" cm="1">
        <f t="array" aca="1" ref="AB167" ca="1">IF(NOT(Data!D167 = 0), VALUE(Data!AD167 * INDIRECT(Data!B167)), "")</f>
        <v>7683687360</v>
      </c>
      <c r="AC167" s="20" cm="1">
        <f t="array" aca="1" ref="AC167" ca="1">IF(NOT(Data!D167 = 0), VALUE(Data!AE167 * INDIRECT(Data!B167)), "")</f>
        <v>5714592790</v>
      </c>
      <c r="AD167" s="20" cm="1">
        <f t="array" aca="1" ref="AD167" ca="1">IF(NOT(Data!D167 = 0), VALUE(Data!AF167 * INDIRECT(Data!B167)), "")</f>
        <v>0</v>
      </c>
      <c r="AE167" s="22" t="str">
        <f>IF(NOT(Data!D167 = 0), Data!AG167, "")</f>
        <v>000</v>
      </c>
      <c r="AF167" s="21" t="str">
        <f>IF(NOT(Data!D167 = 0), Data!AH167, "")</f>
        <v>C</v>
      </c>
    </row>
    <row r="168" spans="1:32">
      <c r="A168" t="str">
        <f>IF(NOT(Data!D168 = 0), Data!C168, "")</f>
        <v>D</v>
      </c>
      <c r="B168" s="21" t="str">
        <f>IF(NOT(Data!D168 = 0), Data!D168, "")</f>
        <v>2215707</v>
      </c>
      <c r="C168" s="21">
        <f>IF(NOT(Data!D168 = 0), Data!E168, "")</f>
        <v>202112</v>
      </c>
      <c r="D168" s="20" cm="1">
        <f t="array" aca="1" ref="D168" ca="1">IF(NOT(Data!D168 = 0), VALUE(Data!F168 * INDIRECT(Data!B168)), "")</f>
        <v>221733915768</v>
      </c>
      <c r="E168" s="20" cm="1">
        <f t="array" aca="1" ref="E168" ca="1">IF(NOT(Data!D168 = 0), VALUE(Data!G168 * INDIRECT(Data!B168)), "")</f>
        <v>57262598861</v>
      </c>
      <c r="F168" s="20" cm="1">
        <f t="array" aca="1" ref="F168" ca="1">IF(NOT(Data!D168 = 0), VALUE(Data!H168 * INDIRECT(Data!B168)), "")</f>
        <v>16312113592</v>
      </c>
      <c r="G168" s="20" cm="1">
        <f t="array" aca="1" ref="G168" ca="1">IF(NOT(Data!D168 = 0), VALUE(Data!I168 * INDIRECT(Data!B168)), "")</f>
        <v>23835761366</v>
      </c>
      <c r="H168" s="20" cm="1">
        <f t="array" aca="1" ref="H168" ca="1">IF(NOT(Data!D168 = 0), VALUE(Data!J168 * INDIRECT(Data!B168)), "")</f>
        <v>0</v>
      </c>
      <c r="I168" s="20" cm="1">
        <f t="array" aca="1" ref="I168" ca="1">IF(NOT(Data!D168 = 0), VALUE(Data!K168 * INDIRECT(Data!B168)), "")</f>
        <v>17114723903</v>
      </c>
      <c r="J168" s="20" cm="1">
        <f t="array" aca="1" ref="J168" ca="1">IF(NOT(Data!D168 = 0), VALUE(Data!L168 * INDIRECT(Data!B168)), "")</f>
        <v>164471316907</v>
      </c>
      <c r="K168" s="20" cm="1">
        <f t="array" aca="1" ref="K168" ca="1">IF(NOT(Data!D168 = 0), VALUE(Data!M168 * INDIRECT(Data!B168)), "")</f>
        <v>0</v>
      </c>
      <c r="L168" s="20" cm="1">
        <f t="array" aca="1" ref="L168" ca="1">IF(NOT(Data!D168 = 0), VALUE(Data!N168 * INDIRECT(Data!B168)), "")</f>
        <v>164471316907</v>
      </c>
      <c r="M168" s="20" cm="1">
        <f t="array" aca="1" ref="M168" ca="1">IF(NOT(Data!D168 = 0), VALUE(Data!O168 * INDIRECT(Data!B168)), "")</f>
        <v>0</v>
      </c>
      <c r="N168" s="20" cm="1">
        <f t="array" aca="1" ref="N168" ca="1">IF(NOT(Data!D168 = 0), VALUE(Data!P168 * INDIRECT(Data!B168)), "")</f>
        <v>80108850674</v>
      </c>
      <c r="O168" s="20" cm="1">
        <f t="array" aca="1" ref="O168" ca="1">IF(NOT(Data!D168 = 0), VALUE(Data!Q168 * INDIRECT(Data!B168)), "")</f>
        <v>80108850674</v>
      </c>
      <c r="P168" s="20" cm="1">
        <f t="array" aca="1" ref="P168" ca="1">IF(NOT(Data!D168 = 0), VALUE(Data!R168 * INDIRECT(Data!B168)), "")</f>
        <v>8427942000</v>
      </c>
      <c r="Q168" s="20" cm="1">
        <f t="array" aca="1" ref="Q168" ca="1">IF(NOT(Data!D168 = 0), VALUE(Data!S168 * INDIRECT(Data!B168)), "")</f>
        <v>70309592059</v>
      </c>
      <c r="R168" s="20" cm="1">
        <f t="array" aca="1" ref="R168" ca="1">IF(NOT(Data!D168 = 0), VALUE(Data!T168 * INDIRECT(Data!B168)), "")</f>
        <v>1371316615</v>
      </c>
      <c r="S168" s="20" cm="1">
        <f t="array" aca="1" ref="S168" ca="1">IF(NOT(Data!D168 = 0), VALUE(Data!U168 * INDIRECT(Data!B168)), "")</f>
        <v>0</v>
      </c>
      <c r="T168" s="20" cm="1">
        <f t="array" aca="1" ref="T168" ca="1">IF(NOT(Data!D168 = 0), VALUE(Data!V168 * INDIRECT(Data!B168)), "")</f>
        <v>0</v>
      </c>
      <c r="U168" s="20" cm="1">
        <f t="array" aca="1" ref="U168" ca="1">IF(NOT(Data!D168 = 0), VALUE(Data!W168 * INDIRECT(Data!B168)), "")</f>
        <v>0</v>
      </c>
      <c r="V168" s="20" cm="1">
        <f t="array" aca="1" ref="V168" ca="1">IF(NOT(Data!D168 = 0), VALUE(Data!X168 * INDIRECT(Data!B168)), "")</f>
        <v>0</v>
      </c>
      <c r="W168" s="20" cm="1">
        <f t="array" aca="1" ref="W168" ca="1">IF(NOT(Data!D168 = 0), VALUE(Data!Y168 * INDIRECT(Data!B168)), "")</f>
        <v>141625065094</v>
      </c>
      <c r="X168" s="20" cm="1">
        <f t="array" aca="1" ref="X168" ca="1">IF(NOT(Data!D168 = 0), VALUE(Data!Z168 * INDIRECT(Data!B168)), "")</f>
        <v>124991829823</v>
      </c>
      <c r="Y168" s="20" cm="1">
        <f t="array" aca="1" ref="Y168" ca="1">IF(NOT(Data!D168 = 0), VALUE(Data!AA168 * INDIRECT(Data!B168)), "")</f>
        <v>94018796318</v>
      </c>
      <c r="Z168" s="20" cm="1">
        <f t="array" aca="1" ref="Z168" ca="1">IF(NOT(Data!D168 = 0), VALUE(Data!AB168 * INDIRECT(Data!B168)), "")</f>
        <v>30973033505</v>
      </c>
      <c r="AA168" s="20" cm="1">
        <f t="array" aca="1" ref="AA168" ca="1">IF(NOT(Data!D168 = 0), VALUE(Data!AC168 * INDIRECT(Data!B168)), "")</f>
        <v>0</v>
      </c>
      <c r="AB168" s="20" cm="1">
        <f t="array" aca="1" ref="AB168" ca="1">IF(NOT(Data!D168 = 0), VALUE(Data!AD168 * INDIRECT(Data!B168)), "")</f>
        <v>28440103156</v>
      </c>
      <c r="AC168" s="20" cm="1">
        <f t="array" aca="1" ref="AC168" ca="1">IF(NOT(Data!D168 = 0), VALUE(Data!AE168 * INDIRECT(Data!B168)), "")</f>
        <v>2532930349</v>
      </c>
      <c r="AD168" s="20" cm="1">
        <f t="array" aca="1" ref="AD168" ca="1">IF(NOT(Data!D168 = 0), VALUE(Data!AF168 * INDIRECT(Data!B168)), "")</f>
        <v>30973033505</v>
      </c>
      <c r="AE168" s="22" t="str">
        <f>IF(NOT(Data!D168 = 0), Data!AG168, "")</f>
        <v>000</v>
      </c>
      <c r="AF168" s="21" t="str">
        <f>IF(NOT(Data!D168 = 0), Data!AH168, "")</f>
        <v>C</v>
      </c>
    </row>
    <row r="169" spans="1:32">
      <c r="A169" t="str">
        <f>IF(NOT(Data!D169 = 0), Data!C169, "")</f>
        <v>D</v>
      </c>
      <c r="B169" s="21" t="str">
        <f>IF(NOT(Data!D169 = 0), Data!D169, "")</f>
        <v>2215707</v>
      </c>
      <c r="C169" s="21">
        <f>IF(NOT(Data!D169 = 0), Data!E169, "")</f>
        <v>202112</v>
      </c>
      <c r="D169" s="20" cm="1">
        <f t="array" aca="1" ref="D169" ca="1">IF(NOT(Data!D169 = 0), VALUE(Data!F169 * INDIRECT(Data!B169)), "")</f>
        <v>1206481787604</v>
      </c>
      <c r="E169" s="20" cm="1">
        <f t="array" aca="1" ref="E169" ca="1">IF(NOT(Data!D169 = 0), VALUE(Data!G169 * INDIRECT(Data!B169)), "")</f>
        <v>830771326032</v>
      </c>
      <c r="F169" s="20" cm="1">
        <f t="array" aca="1" ref="F169" ca="1">IF(NOT(Data!D169 = 0), VALUE(Data!H169 * INDIRECT(Data!B169)), "")</f>
        <v>32216899563</v>
      </c>
      <c r="G169" s="20" cm="1">
        <f t="array" aca="1" ref="G169" ca="1">IF(NOT(Data!D169 = 0), VALUE(Data!I169 * INDIRECT(Data!B169)), "")</f>
        <v>73885335979</v>
      </c>
      <c r="H169" s="20" cm="1">
        <f t="array" aca="1" ref="H169" ca="1">IF(NOT(Data!D169 = 0), VALUE(Data!J169 * INDIRECT(Data!B169)), "")</f>
        <v>513433422999</v>
      </c>
      <c r="I169" s="20" cm="1">
        <f t="array" aca="1" ref="I169" ca="1">IF(NOT(Data!D169 = 0), VALUE(Data!K169 * INDIRECT(Data!B169)), "")</f>
        <v>211235667491</v>
      </c>
      <c r="J169" s="20" cm="1">
        <f t="array" aca="1" ref="J169" ca="1">IF(NOT(Data!D169 = 0), VALUE(Data!L169 * INDIRECT(Data!B169)), "")</f>
        <v>375710461572</v>
      </c>
      <c r="K169" s="20" cm="1">
        <f t="array" aca="1" ref="K169" ca="1">IF(NOT(Data!D169 = 0), VALUE(Data!M169 * INDIRECT(Data!B169)), "")</f>
        <v>0</v>
      </c>
      <c r="L169" s="20" cm="1">
        <f t="array" aca="1" ref="L169" ca="1">IF(NOT(Data!D169 = 0), VALUE(Data!N169 * INDIRECT(Data!B169)), "")</f>
        <v>373806057050</v>
      </c>
      <c r="M169" s="20" cm="1">
        <f t="array" aca="1" ref="M169" ca="1">IF(NOT(Data!D169 = 0), VALUE(Data!O169 * INDIRECT(Data!B169)), "")</f>
        <v>1904404522</v>
      </c>
      <c r="N169" s="20" cm="1">
        <f t="array" aca="1" ref="N169" ca="1">IF(NOT(Data!D169 = 0), VALUE(Data!P169 * INDIRECT(Data!B169)), "")</f>
        <v>488293131519</v>
      </c>
      <c r="O169" s="20" cm="1">
        <f t="array" aca="1" ref="O169" ca="1">IF(NOT(Data!D169 = 0), VALUE(Data!Q169 * INDIRECT(Data!B169)), "")</f>
        <v>409644993884</v>
      </c>
      <c r="P169" s="20" cm="1">
        <f t="array" aca="1" ref="P169" ca="1">IF(NOT(Data!D169 = 0), VALUE(Data!R169 * INDIRECT(Data!B169)), "")</f>
        <v>119931957313</v>
      </c>
      <c r="Q169" s="20" cm="1">
        <f t="array" aca="1" ref="Q169" ca="1">IF(NOT(Data!D169 = 0), VALUE(Data!S169 * INDIRECT(Data!B169)), "")</f>
        <v>41325839241</v>
      </c>
      <c r="R169" s="20" cm="1">
        <f t="array" aca="1" ref="R169" ca="1">IF(NOT(Data!D169 = 0), VALUE(Data!T169 * INDIRECT(Data!B169)), "")</f>
        <v>248387197330</v>
      </c>
      <c r="S169" s="20" cm="1">
        <f t="array" aca="1" ref="S169" ca="1">IF(NOT(Data!D169 = 0), VALUE(Data!U169 * INDIRECT(Data!B169)), "")</f>
        <v>78648137635</v>
      </c>
      <c r="T169" s="20" cm="1">
        <f t="array" aca="1" ref="T169" ca="1">IF(NOT(Data!D169 = 0), VALUE(Data!V169 * INDIRECT(Data!B169)), "")</f>
        <v>66635081265</v>
      </c>
      <c r="U169" s="20" cm="1">
        <f t="array" aca="1" ref="U169" ca="1">IF(NOT(Data!D169 = 0), VALUE(Data!W169 * INDIRECT(Data!B169)), "")</f>
        <v>0</v>
      </c>
      <c r="V169" s="20" cm="1">
        <f t="array" aca="1" ref="V169" ca="1">IF(NOT(Data!D169 = 0), VALUE(Data!X169 * INDIRECT(Data!B169)), "")</f>
        <v>12013056370</v>
      </c>
      <c r="W169" s="20" cm="1">
        <f t="array" aca="1" ref="W169" ca="1">IF(NOT(Data!D169 = 0), VALUE(Data!Y169 * INDIRECT(Data!B169)), "")</f>
        <v>718188656085</v>
      </c>
      <c r="X169" s="20" cm="1">
        <f t="array" aca="1" ref="X169" ca="1">IF(NOT(Data!D169 = 0), VALUE(Data!Z169 * INDIRECT(Data!B169)), "")</f>
        <v>336213749568</v>
      </c>
      <c r="Y169" s="20" cm="1">
        <f t="array" aca="1" ref="Y169" ca="1">IF(NOT(Data!D169 = 0), VALUE(Data!AA169 * INDIRECT(Data!B169)), "")</f>
        <v>292437283557</v>
      </c>
      <c r="Z169" s="20" cm="1">
        <f t="array" aca="1" ref="Z169" ca="1">IF(NOT(Data!D169 = 0), VALUE(Data!AB169 * INDIRECT(Data!B169)), "")</f>
        <v>43776466011</v>
      </c>
      <c r="AA169" s="20" cm="1">
        <f t="array" aca="1" ref="AA169" ca="1">IF(NOT(Data!D169 = 0), VALUE(Data!AC169 * INDIRECT(Data!B169)), "")</f>
        <v>4613590164</v>
      </c>
      <c r="AB169" s="20" cm="1">
        <f t="array" aca="1" ref="AB169" ca="1">IF(NOT(Data!D169 = 0), VALUE(Data!AD169 * INDIRECT(Data!B169)), "")</f>
        <v>27566025177</v>
      </c>
      <c r="AC169" s="20" cm="1">
        <f t="array" aca="1" ref="AC169" ca="1">IF(NOT(Data!D169 = 0), VALUE(Data!AE169 * INDIRECT(Data!B169)), "")</f>
        <v>20824030998</v>
      </c>
      <c r="AD169" s="20" cm="1">
        <f t="array" aca="1" ref="AD169" ca="1">IF(NOT(Data!D169 = 0), VALUE(Data!AF169 * INDIRECT(Data!B169)), "")</f>
        <v>0</v>
      </c>
      <c r="AE169" s="22" t="str">
        <f>IF(NOT(Data!D169 = 0), Data!AG169, "")</f>
        <v>000</v>
      </c>
      <c r="AF169" s="21" t="str">
        <f>IF(NOT(Data!D169 = 0), Data!AH169, "")</f>
        <v>C</v>
      </c>
    </row>
    <row r="170" spans="1:32">
      <c r="A170" t="str">
        <f>IF(NOT(Data!D170 = 0), Data!C170, "")</f>
        <v>D</v>
      </c>
      <c r="B170" s="21" t="str">
        <f>IF(NOT(Data!D170 = 0), Data!D170, "")</f>
        <v>2227651</v>
      </c>
      <c r="C170" s="21">
        <f>IF(NOT(Data!D170 = 0), Data!E170, "")</f>
        <v>202112</v>
      </c>
      <c r="D170" s="20" cm="1">
        <f t="array" aca="1" ref="D170" ca="1">IF(NOT(Data!D170 = 0), VALUE(Data!F170 * INDIRECT(Data!B170)), "")</f>
        <v>220292973187</v>
      </c>
      <c r="E170" s="20" cm="1">
        <f t="array" aca="1" ref="E170" ca="1">IF(NOT(Data!D170 = 0), VALUE(Data!G170 * INDIRECT(Data!B170)), "")</f>
        <v>130181717054</v>
      </c>
      <c r="F170" s="20" cm="1">
        <f t="array" aca="1" ref="F170" ca="1">IF(NOT(Data!D170 = 0), VALUE(Data!H170 * INDIRECT(Data!B170)), "")</f>
        <v>9861973898</v>
      </c>
      <c r="G170" s="20" cm="1">
        <f t="array" aca="1" ref="G170" ca="1">IF(NOT(Data!D170 = 0), VALUE(Data!I170 * INDIRECT(Data!B170)), "")</f>
        <v>114462370555</v>
      </c>
      <c r="H170" s="20" cm="1">
        <f t="array" aca="1" ref="H170" ca="1">IF(NOT(Data!D170 = 0), VALUE(Data!J170 * INDIRECT(Data!B170)), "")</f>
        <v>2254004831</v>
      </c>
      <c r="I170" s="20" cm="1">
        <f t="array" aca="1" ref="I170" ca="1">IF(NOT(Data!D170 = 0), VALUE(Data!K170 * INDIRECT(Data!B170)), "")</f>
        <v>3603367770</v>
      </c>
      <c r="J170" s="20" cm="1">
        <f t="array" aca="1" ref="J170" ca="1">IF(NOT(Data!D170 = 0), VALUE(Data!L170 * INDIRECT(Data!B170)), "")</f>
        <v>90111256133</v>
      </c>
      <c r="K170" s="20" cm="1">
        <f t="array" aca="1" ref="K170" ca="1">IF(NOT(Data!D170 = 0), VALUE(Data!M170 * INDIRECT(Data!B170)), "")</f>
        <v>0</v>
      </c>
      <c r="L170" s="20" cm="1">
        <f t="array" aca="1" ref="L170" ca="1">IF(NOT(Data!D170 = 0), VALUE(Data!N170 * INDIRECT(Data!B170)), "")</f>
        <v>81842051175</v>
      </c>
      <c r="M170" s="20" cm="1">
        <f t="array" aca="1" ref="M170" ca="1">IF(NOT(Data!D170 = 0), VALUE(Data!O170 * INDIRECT(Data!B170)), "")</f>
        <v>8269204958</v>
      </c>
      <c r="N170" s="20" cm="1">
        <f t="array" aca="1" ref="N170" ca="1">IF(NOT(Data!D170 = 0), VALUE(Data!P170 * INDIRECT(Data!B170)), "")</f>
        <v>54403299704</v>
      </c>
      <c r="O170" s="20" cm="1">
        <f t="array" aca="1" ref="O170" ca="1">IF(NOT(Data!D170 = 0), VALUE(Data!Q170 * INDIRECT(Data!B170)), "")</f>
        <v>27151544363</v>
      </c>
      <c r="P170" s="20" cm="1">
        <f t="array" aca="1" ref="P170" ca="1">IF(NOT(Data!D170 = 0), VALUE(Data!R170 * INDIRECT(Data!B170)), "")</f>
        <v>6919113475</v>
      </c>
      <c r="Q170" s="20" cm="1">
        <f t="array" aca="1" ref="Q170" ca="1">IF(NOT(Data!D170 = 0), VALUE(Data!S170 * INDIRECT(Data!B170)), "")</f>
        <v>13313317413</v>
      </c>
      <c r="R170" s="20" cm="1">
        <f t="array" aca="1" ref="R170" ca="1">IF(NOT(Data!D170 = 0), VALUE(Data!T170 * INDIRECT(Data!B170)), "")</f>
        <v>6919113475</v>
      </c>
      <c r="S170" s="20" cm="1">
        <f t="array" aca="1" ref="S170" ca="1">IF(NOT(Data!D170 = 0), VALUE(Data!U170 * INDIRECT(Data!B170)), "")</f>
        <v>27251755341</v>
      </c>
      <c r="T170" s="20" cm="1">
        <f t="array" aca="1" ref="T170" ca="1">IF(NOT(Data!D170 = 0), VALUE(Data!V170 * INDIRECT(Data!B170)), "")</f>
        <v>27251755341</v>
      </c>
      <c r="U170" s="20" cm="1">
        <f t="array" aca="1" ref="U170" ca="1">IF(NOT(Data!D170 = 0), VALUE(Data!W170 * INDIRECT(Data!B170)), "")</f>
        <v>0</v>
      </c>
      <c r="V170" s="20" cm="1">
        <f t="array" aca="1" ref="V170" ca="1">IF(NOT(Data!D170 = 0), VALUE(Data!X170 * INDIRECT(Data!B170)), "")</f>
        <v>0</v>
      </c>
      <c r="W170" s="20" cm="1">
        <f t="array" aca="1" ref="W170" ca="1">IF(NOT(Data!D170 = 0), VALUE(Data!Y170 * INDIRECT(Data!B170)), "")</f>
        <v>165889673483</v>
      </c>
      <c r="X170" s="20" cm="1">
        <f t="array" aca="1" ref="X170" ca="1">IF(NOT(Data!D170 = 0), VALUE(Data!Z170 * INDIRECT(Data!B170)), "")</f>
        <v>27265820844</v>
      </c>
      <c r="Y170" s="20" cm="1">
        <f t="array" aca="1" ref="Y170" ca="1">IF(NOT(Data!D170 = 0), VALUE(Data!AA170 * INDIRECT(Data!B170)), "")</f>
        <v>125159103202</v>
      </c>
      <c r="Z170" s="20" cm="1">
        <f t="array" aca="1" ref="Z170" ca="1">IF(NOT(Data!D170 = 0), VALUE(Data!AB170 * INDIRECT(Data!B170)), "")</f>
        <v>-97893282358</v>
      </c>
      <c r="AA170" s="20" cm="1">
        <f t="array" aca="1" ref="AA170" ca="1">IF(NOT(Data!D170 = 0), VALUE(Data!AC170 * INDIRECT(Data!B170)), "")</f>
        <v>0</v>
      </c>
      <c r="AB170" s="20" cm="1">
        <f t="array" aca="1" ref="AB170" ca="1">IF(NOT(Data!D170 = 0), VALUE(Data!AD170 * INDIRECT(Data!B170)), "")</f>
        <v>22066255153</v>
      </c>
      <c r="AC170" s="20" cm="1">
        <f t="array" aca="1" ref="AC170" ca="1">IF(NOT(Data!D170 = 0), VALUE(Data!AE170 * INDIRECT(Data!B170)), "")</f>
        <v>-119959537511</v>
      </c>
      <c r="AD170" s="20" cm="1">
        <f t="array" aca="1" ref="AD170" ca="1">IF(NOT(Data!D170 = 0), VALUE(Data!AF170 * INDIRECT(Data!B170)), "")</f>
        <v>1713066347</v>
      </c>
      <c r="AE170" s="22" t="str">
        <f>IF(NOT(Data!D170 = 0), Data!AG170, "")</f>
        <v>000</v>
      </c>
      <c r="AF170" s="21" t="str">
        <f>IF(NOT(Data!D170 = 0), Data!AH170, "")</f>
        <v>C</v>
      </c>
    </row>
    <row r="171" spans="1:32">
      <c r="A171" t="str">
        <f>IF(NOT(Data!D171 = 0), Data!C171, "")</f>
        <v>D</v>
      </c>
      <c r="B171" s="21" t="str">
        <f>IF(NOT(Data!D171 = 0), Data!D171, "")</f>
        <v>2227651</v>
      </c>
      <c r="C171" s="21">
        <f>IF(NOT(Data!D171 = 0), Data!E171, "")</f>
        <v>202112</v>
      </c>
      <c r="D171" s="20" cm="1">
        <f t="array" aca="1" ref="D171" ca="1">IF(NOT(Data!D171 = 0), VALUE(Data!F171 * INDIRECT(Data!B171)), "")</f>
        <v>86969023333</v>
      </c>
      <c r="E171" s="20" cm="1">
        <f t="array" aca="1" ref="E171" ca="1">IF(NOT(Data!D171 = 0), VALUE(Data!G171 * INDIRECT(Data!B171)), "")</f>
        <v>37379100101</v>
      </c>
      <c r="F171" s="20" cm="1">
        <f t="array" aca="1" ref="F171" ca="1">IF(NOT(Data!D171 = 0), VALUE(Data!H171 * INDIRECT(Data!B171)), "")</f>
        <v>10412392557</v>
      </c>
      <c r="G171" s="20" cm="1">
        <f t="array" aca="1" ref="G171" ca="1">IF(NOT(Data!D171 = 0), VALUE(Data!I171 * INDIRECT(Data!B171)), "")</f>
        <v>14014056942</v>
      </c>
      <c r="H171" s="20" cm="1">
        <f t="array" aca="1" ref="H171" ca="1">IF(NOT(Data!D171 = 0), VALUE(Data!J171 * INDIRECT(Data!B171)), "")</f>
        <v>9759199129</v>
      </c>
      <c r="I171" s="20" cm="1">
        <f t="array" aca="1" ref="I171" ca="1">IF(NOT(Data!D171 = 0), VALUE(Data!K171 * INDIRECT(Data!B171)), "")</f>
        <v>3193451473</v>
      </c>
      <c r="J171" s="20" cm="1">
        <f t="array" aca="1" ref="J171" ca="1">IF(NOT(Data!D171 = 0), VALUE(Data!L171 * INDIRECT(Data!B171)), "")</f>
        <v>49589923232</v>
      </c>
      <c r="K171" s="20" cm="1">
        <f t="array" aca="1" ref="K171" ca="1">IF(NOT(Data!D171 = 0), VALUE(Data!M171 * INDIRECT(Data!B171)), "")</f>
        <v>0</v>
      </c>
      <c r="L171" s="20" cm="1">
        <f t="array" aca="1" ref="L171" ca="1">IF(NOT(Data!D171 = 0), VALUE(Data!N171 * INDIRECT(Data!B171)), "")</f>
        <v>49589923232</v>
      </c>
      <c r="M171" s="20" cm="1">
        <f t="array" aca="1" ref="M171" ca="1">IF(NOT(Data!D171 = 0), VALUE(Data!O171 * INDIRECT(Data!B171)), "")</f>
        <v>0</v>
      </c>
      <c r="N171" s="20" cm="1">
        <f t="array" aca="1" ref="N171" ca="1">IF(NOT(Data!D171 = 0), VALUE(Data!P171 * INDIRECT(Data!B171)), "")</f>
        <v>41659548734</v>
      </c>
      <c r="O171" s="20" cm="1">
        <f t="array" aca="1" ref="O171" ca="1">IF(NOT(Data!D171 = 0), VALUE(Data!Q171 * INDIRECT(Data!B171)), "")</f>
        <v>41659548734</v>
      </c>
      <c r="P171" s="20" cm="1">
        <f t="array" aca="1" ref="P171" ca="1">IF(NOT(Data!D171 = 0), VALUE(Data!R171 * INDIRECT(Data!B171)), "")</f>
        <v>19674633806</v>
      </c>
      <c r="Q171" s="20" cm="1">
        <f t="array" aca="1" ref="Q171" ca="1">IF(NOT(Data!D171 = 0), VALUE(Data!S171 * INDIRECT(Data!B171)), "")</f>
        <v>16718556777</v>
      </c>
      <c r="R171" s="20" cm="1">
        <f t="array" aca="1" ref="R171" ca="1">IF(NOT(Data!D171 = 0), VALUE(Data!T171 * INDIRECT(Data!B171)), "")</f>
        <v>5266358151</v>
      </c>
      <c r="S171" s="20" cm="1">
        <f t="array" aca="1" ref="S171" ca="1">IF(NOT(Data!D171 = 0), VALUE(Data!U171 * INDIRECT(Data!B171)), "")</f>
        <v>0</v>
      </c>
      <c r="T171" s="20" cm="1">
        <f t="array" aca="1" ref="T171" ca="1">IF(NOT(Data!D171 = 0), VALUE(Data!V171 * INDIRECT(Data!B171)), "")</f>
        <v>0</v>
      </c>
      <c r="U171" s="20" cm="1">
        <f t="array" aca="1" ref="U171" ca="1">IF(NOT(Data!D171 = 0), VALUE(Data!W171 * INDIRECT(Data!B171)), "")</f>
        <v>0</v>
      </c>
      <c r="V171" s="20" cm="1">
        <f t="array" aca="1" ref="V171" ca="1">IF(NOT(Data!D171 = 0), VALUE(Data!X171 * INDIRECT(Data!B171)), "")</f>
        <v>0</v>
      </c>
      <c r="W171" s="20" cm="1">
        <f t="array" aca="1" ref="W171" ca="1">IF(NOT(Data!D171 = 0), VALUE(Data!Y171 * INDIRECT(Data!B171)), "")</f>
        <v>45309474599</v>
      </c>
      <c r="X171" s="20" cm="1">
        <f t="array" aca="1" ref="X171" ca="1">IF(NOT(Data!D171 = 0), VALUE(Data!Z171 * INDIRECT(Data!B171)), "")</f>
        <v>294188077082</v>
      </c>
      <c r="Y171" s="20" cm="1">
        <f t="array" aca="1" ref="Y171" ca="1">IF(NOT(Data!D171 = 0), VALUE(Data!AA171 * INDIRECT(Data!B171)), "")</f>
        <v>283132216466</v>
      </c>
      <c r="Z171" s="20" cm="1">
        <f t="array" aca="1" ref="Z171" ca="1">IF(NOT(Data!D171 = 0), VALUE(Data!AB171 * INDIRECT(Data!B171)), "")</f>
        <v>11055860616</v>
      </c>
      <c r="AA171" s="20" cm="1">
        <f t="array" aca="1" ref="AA171" ca="1">IF(NOT(Data!D171 = 0), VALUE(Data!AC171 * INDIRECT(Data!B171)), "")</f>
        <v>643037127</v>
      </c>
      <c r="AB171" s="20" cm="1">
        <f t="array" aca="1" ref="AB171" ca="1">IF(NOT(Data!D171 = 0), VALUE(Data!AD171 * INDIRECT(Data!B171)), "")</f>
        <v>2563207015</v>
      </c>
      <c r="AC171" s="20" cm="1">
        <f t="array" aca="1" ref="AC171" ca="1">IF(NOT(Data!D171 = 0), VALUE(Data!AE171 * INDIRECT(Data!B171)), "")</f>
        <v>9135690728</v>
      </c>
      <c r="AD171" s="20" cm="1">
        <f t="array" aca="1" ref="AD171" ca="1">IF(NOT(Data!D171 = 0), VALUE(Data!AF171 * INDIRECT(Data!B171)), "")</f>
        <v>11055860616</v>
      </c>
      <c r="AE171" s="22" t="str">
        <f>IF(NOT(Data!D171 = 0), Data!AG171, "")</f>
        <v>000</v>
      </c>
      <c r="AF171" s="21" t="str">
        <f>IF(NOT(Data!D171 = 0), Data!AH171, "")</f>
        <v>C</v>
      </c>
    </row>
    <row r="172" spans="1:32">
      <c r="A172" t="str">
        <f>IF(NOT(Data!D172 = 0), Data!C172, "")</f>
        <v>D</v>
      </c>
      <c r="B172" s="21" t="str">
        <f>IF(NOT(Data!D172 = 0), Data!D172, "")</f>
        <v>2227921</v>
      </c>
      <c r="C172" s="21">
        <f>IF(NOT(Data!D172 = 0), Data!E172, "")</f>
        <v>202112</v>
      </c>
      <c r="D172" s="20" cm="1">
        <f t="array" aca="1" ref="D172" ca="1">IF(NOT(Data!D172 = 0), VALUE(Data!F172 * INDIRECT(Data!B172)), "")</f>
        <v>73328560141</v>
      </c>
      <c r="E172" s="20" cm="1">
        <f t="array" aca="1" ref="E172" ca="1">IF(NOT(Data!D172 = 0), VALUE(Data!G172 * INDIRECT(Data!B172)), "")</f>
        <v>61160958272</v>
      </c>
      <c r="F172" s="20" cm="1">
        <f t="array" aca="1" ref="F172" ca="1">IF(NOT(Data!D172 = 0), VALUE(Data!H172 * INDIRECT(Data!B172)), "")</f>
        <v>1724562785</v>
      </c>
      <c r="G172" s="20" cm="1">
        <f t="array" aca="1" ref="G172" ca="1">IF(NOT(Data!D172 = 0), VALUE(Data!I172 * INDIRECT(Data!B172)), "")</f>
        <v>59391491137</v>
      </c>
      <c r="H172" s="20" cm="1">
        <f t="array" aca="1" ref="H172" ca="1">IF(NOT(Data!D172 = 0), VALUE(Data!J172 * INDIRECT(Data!B172)), "")</f>
        <v>44904350</v>
      </c>
      <c r="I172" s="20" cm="1">
        <f t="array" aca="1" ref="I172" ca="1">IF(NOT(Data!D172 = 0), VALUE(Data!K172 * INDIRECT(Data!B172)), "")</f>
        <v>0</v>
      </c>
      <c r="J172" s="20" cm="1">
        <f t="array" aca="1" ref="J172" ca="1">IF(NOT(Data!D172 = 0), VALUE(Data!L172 * INDIRECT(Data!B172)), "")</f>
        <v>12167601869</v>
      </c>
      <c r="K172" s="20" cm="1">
        <f t="array" aca="1" ref="K172" ca="1">IF(NOT(Data!D172 = 0), VALUE(Data!M172 * INDIRECT(Data!B172)), "")</f>
        <v>0</v>
      </c>
      <c r="L172" s="20" cm="1">
        <f t="array" aca="1" ref="L172" ca="1">IF(NOT(Data!D172 = 0), VALUE(Data!N172 * INDIRECT(Data!B172)), "")</f>
        <v>12167601869</v>
      </c>
      <c r="M172" s="20" cm="1">
        <f t="array" aca="1" ref="M172" ca="1">IF(NOT(Data!D172 = 0), VALUE(Data!O172 * INDIRECT(Data!B172)), "")</f>
        <v>0</v>
      </c>
      <c r="N172" s="20" cm="1">
        <f t="array" aca="1" ref="N172" ca="1">IF(NOT(Data!D172 = 0), VALUE(Data!P172 * INDIRECT(Data!B172)), "")</f>
        <v>41052878177</v>
      </c>
      <c r="O172" s="20" cm="1">
        <f t="array" aca="1" ref="O172" ca="1">IF(NOT(Data!D172 = 0), VALUE(Data!Q172 * INDIRECT(Data!B172)), "")</f>
        <v>41052878177</v>
      </c>
      <c r="P172" s="20" cm="1">
        <f t="array" aca="1" ref="P172" ca="1">IF(NOT(Data!D172 = 0), VALUE(Data!R172 * INDIRECT(Data!B172)), "")</f>
        <v>27851397929</v>
      </c>
      <c r="Q172" s="20" cm="1">
        <f t="array" aca="1" ref="Q172" ca="1">IF(NOT(Data!D172 = 0), VALUE(Data!S172 * INDIRECT(Data!B172)), "")</f>
        <v>13029527322</v>
      </c>
      <c r="R172" s="20" cm="1">
        <f t="array" aca="1" ref="R172" ca="1">IF(NOT(Data!D172 = 0), VALUE(Data!T172 * INDIRECT(Data!B172)), "")</f>
        <v>171952926</v>
      </c>
      <c r="S172" s="20" cm="1">
        <f t="array" aca="1" ref="S172" ca="1">IF(NOT(Data!D172 = 0), VALUE(Data!U172 * INDIRECT(Data!B172)), "")</f>
        <v>0</v>
      </c>
      <c r="T172" s="20" cm="1">
        <f t="array" aca="1" ref="T172" ca="1">IF(NOT(Data!D172 = 0), VALUE(Data!V172 * INDIRECT(Data!B172)), "")</f>
        <v>0</v>
      </c>
      <c r="U172" s="20" cm="1">
        <f t="array" aca="1" ref="U172" ca="1">IF(NOT(Data!D172 = 0), VALUE(Data!W172 * INDIRECT(Data!B172)), "")</f>
        <v>0</v>
      </c>
      <c r="V172" s="20" cm="1">
        <f t="array" aca="1" ref="V172" ca="1">IF(NOT(Data!D172 = 0), VALUE(Data!X172 * INDIRECT(Data!B172)), "")</f>
        <v>0</v>
      </c>
      <c r="W172" s="20" cm="1">
        <f t="array" aca="1" ref="W172" ca="1">IF(NOT(Data!D172 = 0), VALUE(Data!Y172 * INDIRECT(Data!B172)), "")</f>
        <v>32275681964</v>
      </c>
      <c r="X172" s="20" cm="1">
        <f t="array" aca="1" ref="X172" ca="1">IF(NOT(Data!D172 = 0), VALUE(Data!Z172 * INDIRECT(Data!B172)), "")</f>
        <v>2202180940</v>
      </c>
      <c r="Y172" s="20" cm="1">
        <f t="array" aca="1" ref="Y172" ca="1">IF(NOT(Data!D172 = 0), VALUE(Data!AA172 * INDIRECT(Data!B172)), "")</f>
        <v>53753213252</v>
      </c>
      <c r="Z172" s="20" cm="1">
        <f t="array" aca="1" ref="Z172" ca="1">IF(NOT(Data!D172 = 0), VALUE(Data!AB172 * INDIRECT(Data!B172)), "")</f>
        <v>-51551032312</v>
      </c>
      <c r="AA172" s="20" cm="1">
        <f t="array" aca="1" ref="AA172" ca="1">IF(NOT(Data!D172 = 0), VALUE(Data!AC172 * INDIRECT(Data!B172)), "")</f>
        <v>199801150</v>
      </c>
      <c r="AB172" s="20" cm="1">
        <f t="array" aca="1" ref="AB172" ca="1">IF(NOT(Data!D172 = 0), VALUE(Data!AD172 * INDIRECT(Data!B172)), "")</f>
        <v>2414883967</v>
      </c>
      <c r="AC172" s="20" cm="1">
        <f t="array" aca="1" ref="AC172" ca="1">IF(NOT(Data!D172 = 0), VALUE(Data!AE172 * INDIRECT(Data!B172)), "")</f>
        <v>-53766115129</v>
      </c>
      <c r="AD172" s="20" cm="1">
        <f t="array" aca="1" ref="AD172" ca="1">IF(NOT(Data!D172 = 0), VALUE(Data!AF172 * INDIRECT(Data!B172)), "")</f>
        <v>0</v>
      </c>
      <c r="AE172" s="22" t="str">
        <f>IF(NOT(Data!D172 = 0), Data!AG172, "")</f>
        <v>000</v>
      </c>
      <c r="AF172" s="21" t="str">
        <f>IF(NOT(Data!D172 = 0), Data!AH172, "")</f>
        <v>C</v>
      </c>
    </row>
    <row r="173" spans="1:32">
      <c r="A173" t="str">
        <f>IF(NOT(Data!D173 = 0), Data!C173, "")</f>
        <v>D</v>
      </c>
      <c r="B173" s="21" t="str">
        <f>IF(NOT(Data!D173 = 0), Data!D173, "")</f>
        <v>2284756</v>
      </c>
      <c r="C173" s="21">
        <f>IF(NOT(Data!D173 = 0), Data!E173, "")</f>
        <v>202112</v>
      </c>
      <c r="D173" s="20" cm="1">
        <f t="array" aca="1" ref="D173" ca="1">IF(NOT(Data!D173 = 0), VALUE(Data!F173 * INDIRECT(Data!B173)), "")</f>
        <v>184844000000</v>
      </c>
      <c r="E173" s="20" cm="1">
        <f t="array" aca="1" ref="E173" ca="1">IF(NOT(Data!D173 = 0), VALUE(Data!G173 * INDIRECT(Data!B173)), "")</f>
        <v>146699000000</v>
      </c>
      <c r="F173" s="20" cm="1">
        <f t="array" aca="1" ref="F173" ca="1">IF(NOT(Data!D173 = 0), VALUE(Data!H173 * INDIRECT(Data!B173)), "")</f>
        <v>16058000000</v>
      </c>
      <c r="G173" s="20" cm="1">
        <f t="array" aca="1" ref="G173" ca="1">IF(NOT(Data!D173 = 0), VALUE(Data!I173 * INDIRECT(Data!B173)), "")</f>
        <v>69533000000</v>
      </c>
      <c r="H173" s="20" cm="1">
        <f t="array" aca="1" ref="H173" ca="1">IF(NOT(Data!D173 = 0), VALUE(Data!J173 * INDIRECT(Data!B173)), "")</f>
        <v>0</v>
      </c>
      <c r="I173" s="20" cm="1">
        <f t="array" aca="1" ref="I173" ca="1">IF(NOT(Data!D173 = 0), VALUE(Data!K173 * INDIRECT(Data!B173)), "")</f>
        <v>61108000000</v>
      </c>
      <c r="J173" s="20" cm="1">
        <f t="array" aca="1" ref="J173" ca="1">IF(NOT(Data!D173 = 0), VALUE(Data!L173 * INDIRECT(Data!B173)), "")</f>
        <v>38145000000</v>
      </c>
      <c r="K173" s="20" cm="1">
        <f t="array" aca="1" ref="K173" ca="1">IF(NOT(Data!D173 = 0), VALUE(Data!M173 * INDIRECT(Data!B173)), "")</f>
        <v>0</v>
      </c>
      <c r="L173" s="20" cm="1">
        <f t="array" aca="1" ref="L173" ca="1">IF(NOT(Data!D173 = 0), VALUE(Data!N173 * INDIRECT(Data!B173)), "")</f>
        <v>0</v>
      </c>
      <c r="M173" s="20" cm="1">
        <f t="array" aca="1" ref="M173" ca="1">IF(NOT(Data!D173 = 0), VALUE(Data!O173 * INDIRECT(Data!B173)), "")</f>
        <v>38145000000</v>
      </c>
      <c r="N173" s="20" cm="1">
        <f t="array" aca="1" ref="N173" ca="1">IF(NOT(Data!D173 = 0), VALUE(Data!P173 * INDIRECT(Data!B173)), "")</f>
        <v>174280000000</v>
      </c>
      <c r="O173" s="20" cm="1">
        <f t="array" aca="1" ref="O173" ca="1">IF(NOT(Data!D173 = 0), VALUE(Data!Q173 * INDIRECT(Data!B173)), "")</f>
        <v>123521000000</v>
      </c>
      <c r="P173" s="20" cm="1">
        <f t="array" aca="1" ref="P173" ca="1">IF(NOT(Data!D173 = 0), VALUE(Data!R173 * INDIRECT(Data!B173)), "")</f>
        <v>113769000000</v>
      </c>
      <c r="Q173" s="20" cm="1">
        <f t="array" aca="1" ref="Q173" ca="1">IF(NOT(Data!D173 = 0), VALUE(Data!S173 * INDIRECT(Data!B173)), "")</f>
        <v>6671000000</v>
      </c>
      <c r="R173" s="20" cm="1">
        <f t="array" aca="1" ref="R173" ca="1">IF(NOT(Data!D173 = 0), VALUE(Data!T173 * INDIRECT(Data!B173)), "")</f>
        <v>3081000000</v>
      </c>
      <c r="S173" s="20" cm="1">
        <f t="array" aca="1" ref="S173" ca="1">IF(NOT(Data!D173 = 0), VALUE(Data!U173 * INDIRECT(Data!B173)), "")</f>
        <v>50759000000</v>
      </c>
      <c r="T173" s="20" cm="1">
        <f t="array" aca="1" ref="T173" ca="1">IF(NOT(Data!D173 = 0), VALUE(Data!V173 * INDIRECT(Data!B173)), "")</f>
        <v>2909000000</v>
      </c>
      <c r="U173" s="20" cm="1">
        <f t="array" aca="1" ref="U173" ca="1">IF(NOT(Data!D173 = 0), VALUE(Data!W173 * INDIRECT(Data!B173)), "")</f>
        <v>0</v>
      </c>
      <c r="V173" s="20" cm="1">
        <f t="array" aca="1" ref="V173" ca="1">IF(NOT(Data!D173 = 0), VALUE(Data!X173 * INDIRECT(Data!B173)), "")</f>
        <v>47850000000</v>
      </c>
      <c r="W173" s="20" cm="1">
        <f t="array" aca="1" ref="W173" ca="1">IF(NOT(Data!D173 = 0), VALUE(Data!Y173 * INDIRECT(Data!B173)), "")</f>
        <v>10564000000</v>
      </c>
      <c r="X173" s="20" cm="1">
        <f t="array" aca="1" ref="X173" ca="1">IF(NOT(Data!D173 = 0), VALUE(Data!Z173 * INDIRECT(Data!B173)), "")</f>
        <v>295467000000</v>
      </c>
      <c r="Y173" s="20" cm="1">
        <f t="array" aca="1" ref="Y173" ca="1">IF(NOT(Data!D173 = 0), VALUE(Data!AA173 * INDIRECT(Data!B173)), "")</f>
        <v>287093000000</v>
      </c>
      <c r="Z173" s="20" cm="1">
        <f t="array" aca="1" ref="Z173" ca="1">IF(NOT(Data!D173 = 0), VALUE(Data!AB173 * INDIRECT(Data!B173)), "")</f>
        <v>8374000000</v>
      </c>
      <c r="AA173" s="20" cm="1">
        <f t="array" aca="1" ref="AA173" ca="1">IF(NOT(Data!D173 = 0), VALUE(Data!AC173 * INDIRECT(Data!B173)), "")</f>
        <v>1025000000</v>
      </c>
      <c r="AB173" s="20" cm="1">
        <f t="array" aca="1" ref="AB173" ca="1">IF(NOT(Data!D173 = 0), VALUE(Data!AD173 * INDIRECT(Data!B173)), "")</f>
        <v>6423000000</v>
      </c>
      <c r="AC173" s="20" cm="1">
        <f t="array" aca="1" ref="AC173" ca="1">IF(NOT(Data!D173 = 0), VALUE(Data!AE173 * INDIRECT(Data!B173)), "")</f>
        <v>2976000000</v>
      </c>
      <c r="AD173" s="20" cm="1">
        <f t="array" aca="1" ref="AD173" ca="1">IF(NOT(Data!D173 = 0), VALUE(Data!AF173 * INDIRECT(Data!B173)), "")</f>
        <v>2976000000</v>
      </c>
      <c r="AE173" s="22" t="str">
        <f>IF(NOT(Data!D173 = 0), Data!AG173, "")</f>
        <v>000</v>
      </c>
      <c r="AF173" s="21" t="str">
        <f>IF(NOT(Data!D173 = 0), Data!AH173, "")</f>
        <v>C</v>
      </c>
    </row>
    <row r="174" spans="1:32">
      <c r="A174" t="str">
        <f>IF(NOT(Data!D174 = 0), Data!C174, "")</f>
        <v>D</v>
      </c>
      <c r="B174" s="21" t="str">
        <f>IF(NOT(Data!D174 = 0), Data!D174, "")</f>
        <v>2284756</v>
      </c>
      <c r="C174" s="21">
        <f>IF(NOT(Data!D174 = 0), Data!E174, "")</f>
        <v>202112</v>
      </c>
      <c r="D174" s="20" cm="1">
        <f t="array" aca="1" ref="D174" ca="1">IF(NOT(Data!D174 = 0), VALUE(Data!F174 * INDIRECT(Data!B174)), "")</f>
        <v>526411000000</v>
      </c>
      <c r="E174" s="20" cm="1">
        <f t="array" aca="1" ref="E174" ca="1">IF(NOT(Data!D174 = 0), VALUE(Data!G174 * INDIRECT(Data!B174)), "")</f>
        <v>270012000000</v>
      </c>
      <c r="F174" s="20" cm="1">
        <f t="array" aca="1" ref="F174" ca="1">IF(NOT(Data!D174 = 0), VALUE(Data!H174 * INDIRECT(Data!B174)), "")</f>
        <v>10530000000</v>
      </c>
      <c r="G174" s="20" cm="1">
        <f t="array" aca="1" ref="G174" ca="1">IF(NOT(Data!D174 = 0), VALUE(Data!I174 * INDIRECT(Data!B174)), "")</f>
        <v>89115000000</v>
      </c>
      <c r="H174" s="20" cm="1">
        <f t="array" aca="1" ref="H174" ca="1">IF(NOT(Data!D174 = 0), VALUE(Data!J174 * INDIRECT(Data!B174)), "")</f>
        <v>0</v>
      </c>
      <c r="I174" s="20" cm="1">
        <f t="array" aca="1" ref="I174" ca="1">IF(NOT(Data!D174 = 0), VALUE(Data!K174 * INDIRECT(Data!B174)), "")</f>
        <v>170367000000</v>
      </c>
      <c r="J174" s="20" cm="1">
        <f t="array" aca="1" ref="J174" ca="1">IF(NOT(Data!D174 = 0), VALUE(Data!L174 * INDIRECT(Data!B174)), "")</f>
        <v>256399000000</v>
      </c>
      <c r="K174" s="20" cm="1">
        <f t="array" aca="1" ref="K174" ca="1">IF(NOT(Data!D174 = 0), VALUE(Data!M174 * INDIRECT(Data!B174)), "")</f>
        <v>0</v>
      </c>
      <c r="L174" s="20" cm="1">
        <f t="array" aca="1" ref="L174" ca="1">IF(NOT(Data!D174 = 0), VALUE(Data!N174 * INDIRECT(Data!B174)), "")</f>
        <v>253324000000</v>
      </c>
      <c r="M174" s="20" cm="1">
        <f t="array" aca="1" ref="M174" ca="1">IF(NOT(Data!D174 = 0), VALUE(Data!O174 * INDIRECT(Data!B174)), "")</f>
        <v>3075000000</v>
      </c>
      <c r="N174" s="20" cm="1">
        <f t="array" aca="1" ref="N174" ca="1">IF(NOT(Data!D174 = 0), VALUE(Data!P174 * INDIRECT(Data!B174)), "")</f>
        <v>410487000000</v>
      </c>
      <c r="O174" s="20" cm="1">
        <f t="array" aca="1" ref="O174" ca="1">IF(NOT(Data!D174 = 0), VALUE(Data!Q174 * INDIRECT(Data!B174)), "")</f>
        <v>410412000000</v>
      </c>
      <c r="P174" s="20" cm="1">
        <f t="array" aca="1" ref="P174" ca="1">IF(NOT(Data!D174 = 0), VALUE(Data!R174 * INDIRECT(Data!B174)), "")</f>
        <v>42871000000</v>
      </c>
      <c r="Q174" s="20" cm="1">
        <f t="array" aca="1" ref="Q174" ca="1">IF(NOT(Data!D174 = 0), VALUE(Data!S174 * INDIRECT(Data!B174)), "")</f>
        <v>290820000000</v>
      </c>
      <c r="R174" s="20" cm="1">
        <f t="array" aca="1" ref="R174" ca="1">IF(NOT(Data!D174 = 0), VALUE(Data!T174 * INDIRECT(Data!B174)), "")</f>
        <v>76721000000</v>
      </c>
      <c r="S174" s="20" cm="1">
        <f t="array" aca="1" ref="S174" ca="1">IF(NOT(Data!D174 = 0), VALUE(Data!U174 * INDIRECT(Data!B174)), "")</f>
        <v>75000000</v>
      </c>
      <c r="T174" s="20" cm="1">
        <f t="array" aca="1" ref="T174" ca="1">IF(NOT(Data!D174 = 0), VALUE(Data!V174 * INDIRECT(Data!B174)), "")</f>
        <v>0</v>
      </c>
      <c r="U174" s="20" cm="1">
        <f t="array" aca="1" ref="U174" ca="1">IF(NOT(Data!D174 = 0), VALUE(Data!W174 * INDIRECT(Data!B174)), "")</f>
        <v>0</v>
      </c>
      <c r="V174" s="20" cm="1">
        <f t="array" aca="1" ref="V174" ca="1">IF(NOT(Data!D174 = 0), VALUE(Data!X174 * INDIRECT(Data!B174)), "")</f>
        <v>75000000</v>
      </c>
      <c r="W174" s="20" cm="1">
        <f t="array" aca="1" ref="W174" ca="1">IF(NOT(Data!D174 = 0), VALUE(Data!Y174 * INDIRECT(Data!B174)), "")</f>
        <v>115924000000</v>
      </c>
      <c r="X174" s="20" cm="1">
        <f t="array" aca="1" ref="X174" ca="1">IF(NOT(Data!D174 = 0), VALUE(Data!Z174 * INDIRECT(Data!B174)), "")</f>
        <v>25729000000</v>
      </c>
      <c r="Y174" s="20" cm="1">
        <f t="array" aca="1" ref="Y174" ca="1">IF(NOT(Data!D174 = 0), VALUE(Data!AA174 * INDIRECT(Data!B174)), "")</f>
        <v>505943000000</v>
      </c>
      <c r="Z174" s="20" cm="1">
        <f t="array" aca="1" ref="Z174" ca="1">IF(NOT(Data!D174 = 0), VALUE(Data!AB174 * INDIRECT(Data!B174)), "")</f>
        <v>-480214000000</v>
      </c>
      <c r="AA174" s="20" cm="1">
        <f t="array" aca="1" ref="AA174" ca="1">IF(NOT(Data!D174 = 0), VALUE(Data!AC174 * INDIRECT(Data!B174)), "")</f>
        <v>3354000000</v>
      </c>
      <c r="AB174" s="20" cm="1">
        <f t="array" aca="1" ref="AB174" ca="1">IF(NOT(Data!D174 = 0), VALUE(Data!AD174 * INDIRECT(Data!B174)), "")</f>
        <v>5137000000</v>
      </c>
      <c r="AC174" s="20" cm="1">
        <f t="array" aca="1" ref="AC174" ca="1">IF(NOT(Data!D174 = 0), VALUE(Data!AE174 * INDIRECT(Data!B174)), "")</f>
        <v>-481997000000</v>
      </c>
      <c r="AD174" s="20" cm="1">
        <f t="array" aca="1" ref="AD174" ca="1">IF(NOT(Data!D174 = 0), VALUE(Data!AF174 * INDIRECT(Data!B174)), "")</f>
        <v>0</v>
      </c>
      <c r="AE174" s="22" t="str">
        <f>IF(NOT(Data!D174 = 0), Data!AG174, "")</f>
        <v>000</v>
      </c>
      <c r="AF174" s="21" t="str">
        <f>IF(NOT(Data!D174 = 0), Data!AH174, "")</f>
        <v>C</v>
      </c>
    </row>
    <row r="175" spans="1:32">
      <c r="A175" t="str">
        <f>IF(NOT(Data!D175 = 0), Data!C175, "")</f>
        <v>D</v>
      </c>
      <c r="B175" s="21" t="str">
        <f>IF(NOT(Data!D175 = 0), Data!D175, "")</f>
        <v>2284756</v>
      </c>
      <c r="C175" s="21">
        <f>IF(NOT(Data!D175 = 0), Data!E175, "")</f>
        <v>202112</v>
      </c>
      <c r="D175" s="20" cm="1">
        <f t="array" aca="1" ref="D175" ca="1">IF(NOT(Data!D175 = 0), VALUE(Data!F175 * INDIRECT(Data!B175)), "")</f>
        <v>50452160211</v>
      </c>
      <c r="E175" s="20" cm="1">
        <f t="array" aca="1" ref="E175" ca="1">IF(NOT(Data!D175 = 0), VALUE(Data!G175 * INDIRECT(Data!B175)), "")</f>
        <v>28033924404</v>
      </c>
      <c r="F175" s="20" cm="1">
        <f t="array" aca="1" ref="F175" ca="1">IF(NOT(Data!D175 = 0), VALUE(Data!H175 * INDIRECT(Data!B175)), "")</f>
        <v>1924992361</v>
      </c>
      <c r="G175" s="20" cm="1">
        <f t="array" aca="1" ref="G175" ca="1">IF(NOT(Data!D175 = 0), VALUE(Data!I175 * INDIRECT(Data!B175)), "")</f>
        <v>12560428023</v>
      </c>
      <c r="H175" s="20" cm="1">
        <f t="array" aca="1" ref="H175" ca="1">IF(NOT(Data!D175 = 0), VALUE(Data!J175 * INDIRECT(Data!B175)), "")</f>
        <v>0</v>
      </c>
      <c r="I175" s="20" cm="1">
        <f t="array" aca="1" ref="I175" ca="1">IF(NOT(Data!D175 = 0), VALUE(Data!K175 * INDIRECT(Data!B175)), "")</f>
        <v>13548504020</v>
      </c>
      <c r="J175" s="20" cm="1">
        <f t="array" aca="1" ref="J175" ca="1">IF(NOT(Data!D175 = 0), VALUE(Data!L175 * INDIRECT(Data!B175)), "")</f>
        <v>22418235807</v>
      </c>
      <c r="K175" s="20" cm="1">
        <f t="array" aca="1" ref="K175" ca="1">IF(NOT(Data!D175 = 0), VALUE(Data!M175 * INDIRECT(Data!B175)), "")</f>
        <v>0</v>
      </c>
      <c r="L175" s="20" cm="1">
        <f t="array" aca="1" ref="L175" ca="1">IF(NOT(Data!D175 = 0), VALUE(Data!N175 * INDIRECT(Data!B175)), "")</f>
        <v>0</v>
      </c>
      <c r="M175" s="20" cm="1">
        <f t="array" aca="1" ref="M175" ca="1">IF(NOT(Data!D175 = 0), VALUE(Data!O175 * INDIRECT(Data!B175)), "")</f>
        <v>22418235807</v>
      </c>
      <c r="N175" s="20" cm="1">
        <f t="array" aca="1" ref="N175" ca="1">IF(NOT(Data!D175 = 0), VALUE(Data!P175 * INDIRECT(Data!B175)), "")</f>
        <v>13258092877</v>
      </c>
      <c r="O175" s="20" cm="1">
        <f t="array" aca="1" ref="O175" ca="1">IF(NOT(Data!D175 = 0), VALUE(Data!Q175 * INDIRECT(Data!B175)), "")</f>
        <v>13258092877</v>
      </c>
      <c r="P175" s="20" cm="1">
        <f t="array" aca="1" ref="P175" ca="1">IF(NOT(Data!D175 = 0), VALUE(Data!R175 * INDIRECT(Data!B175)), "")</f>
        <v>10869681274</v>
      </c>
      <c r="Q175" s="20" cm="1">
        <f t="array" aca="1" ref="Q175" ca="1">IF(NOT(Data!D175 = 0), VALUE(Data!S175 * INDIRECT(Data!B175)), "")</f>
        <v>2224952181</v>
      </c>
      <c r="R175" s="20" cm="1">
        <f t="array" aca="1" ref="R175" ca="1">IF(NOT(Data!D175 = 0), VALUE(Data!T175 * INDIRECT(Data!B175)), "")</f>
        <v>163459422</v>
      </c>
      <c r="S175" s="20" cm="1">
        <f t="array" aca="1" ref="S175" ca="1">IF(NOT(Data!D175 = 0), VALUE(Data!U175 * INDIRECT(Data!B175)), "")</f>
        <v>0</v>
      </c>
      <c r="T175" s="20" cm="1">
        <f t="array" aca="1" ref="T175" ca="1">IF(NOT(Data!D175 = 0), VALUE(Data!V175 * INDIRECT(Data!B175)), "")</f>
        <v>0</v>
      </c>
      <c r="U175" s="20" cm="1">
        <f t="array" aca="1" ref="U175" ca="1">IF(NOT(Data!D175 = 0), VALUE(Data!W175 * INDIRECT(Data!B175)), "")</f>
        <v>0</v>
      </c>
      <c r="V175" s="20" cm="1">
        <f t="array" aca="1" ref="V175" ca="1">IF(NOT(Data!D175 = 0), VALUE(Data!X175 * INDIRECT(Data!B175)), "")</f>
        <v>0</v>
      </c>
      <c r="W175" s="20" cm="1">
        <f t="array" aca="1" ref="W175" ca="1">IF(NOT(Data!D175 = 0), VALUE(Data!Y175 * INDIRECT(Data!B175)), "")</f>
        <v>37194067334</v>
      </c>
      <c r="X175" s="20" cm="1">
        <f t="array" aca="1" ref="X175" ca="1">IF(NOT(Data!D175 = 0), VALUE(Data!Z175 * INDIRECT(Data!B175)), "")</f>
        <v>44291083615</v>
      </c>
      <c r="Y175" s="20" cm="1">
        <f t="array" aca="1" ref="Y175" ca="1">IF(NOT(Data!D175 = 0), VALUE(Data!AA175 * INDIRECT(Data!B175)), "")</f>
        <v>41583433794</v>
      </c>
      <c r="Z175" s="20" cm="1">
        <f t="array" aca="1" ref="Z175" ca="1">IF(NOT(Data!D175 = 0), VALUE(Data!AB175 * INDIRECT(Data!B175)), "")</f>
        <v>2707649821</v>
      </c>
      <c r="AA175" s="20" cm="1">
        <f t="array" aca="1" ref="AA175" ca="1">IF(NOT(Data!D175 = 0), VALUE(Data!AC175 * INDIRECT(Data!B175)), "")</f>
        <v>22780303</v>
      </c>
      <c r="AB175" s="20" cm="1">
        <f t="array" aca="1" ref="AB175" ca="1">IF(NOT(Data!D175 = 0), VALUE(Data!AD175 * INDIRECT(Data!B175)), "")</f>
        <v>8962322</v>
      </c>
      <c r="AC175" s="20" cm="1">
        <f t="array" aca="1" ref="AC175" ca="1">IF(NOT(Data!D175 = 0), VALUE(Data!AE175 * INDIRECT(Data!B175)), "")</f>
        <v>2721467802</v>
      </c>
      <c r="AD175" s="20" cm="1">
        <f t="array" aca="1" ref="AD175" ca="1">IF(NOT(Data!D175 = 0), VALUE(Data!AF175 * INDIRECT(Data!B175)), "")</f>
        <v>0</v>
      </c>
      <c r="AE175" s="22" t="str">
        <f>IF(NOT(Data!D175 = 0), Data!AG175, "")</f>
        <v>000</v>
      </c>
      <c r="AF175" s="21" t="str">
        <f>IF(NOT(Data!D175 = 0), Data!AH175, "")</f>
        <v>C</v>
      </c>
    </row>
    <row r="176" spans="1:32">
      <c r="A176" t="str">
        <f>IF(NOT(Data!D176 = 0), Data!C176, "")</f>
        <v>D</v>
      </c>
      <c r="B176" s="21" t="str">
        <f>IF(NOT(Data!D176 = 0), Data!D176, "")</f>
        <v>2284756</v>
      </c>
      <c r="C176" s="21">
        <f>IF(NOT(Data!D176 = 0), Data!E176, "")</f>
        <v>202112</v>
      </c>
      <c r="D176" s="20" cm="1">
        <f t="array" aca="1" ref="D176" ca="1">IF(NOT(Data!D176 = 0), VALUE(Data!F176 * INDIRECT(Data!B176)), "")</f>
        <v>613121252003</v>
      </c>
      <c r="E176" s="20" cm="1">
        <f t="array" aca="1" ref="E176" ca="1">IF(NOT(Data!D176 = 0), VALUE(Data!G176 * INDIRECT(Data!B176)), "")</f>
        <v>284452180725</v>
      </c>
      <c r="F176" s="20" cm="1">
        <f t="array" aca="1" ref="F176" ca="1">IF(NOT(Data!D176 = 0), VALUE(Data!H176 * INDIRECT(Data!B176)), "")</f>
        <v>11906745521</v>
      </c>
      <c r="G176" s="20" cm="1">
        <f t="array" aca="1" ref="G176" ca="1">IF(NOT(Data!D176 = 0), VALUE(Data!I176 * INDIRECT(Data!B176)), "")</f>
        <v>108053954761</v>
      </c>
      <c r="H176" s="20" cm="1">
        <f t="array" aca="1" ref="H176" ca="1">IF(NOT(Data!D176 = 0), VALUE(Data!J176 * INDIRECT(Data!B176)), "")</f>
        <v>0</v>
      </c>
      <c r="I176" s="20" cm="1">
        <f t="array" aca="1" ref="I176" ca="1">IF(NOT(Data!D176 = 0), VALUE(Data!K176 * INDIRECT(Data!B176)), "")</f>
        <v>164491480443</v>
      </c>
      <c r="J176" s="20" cm="1">
        <f t="array" aca="1" ref="J176" ca="1">IF(NOT(Data!D176 = 0), VALUE(Data!L176 * INDIRECT(Data!B176)), "")</f>
        <v>328669071278</v>
      </c>
      <c r="K176" s="20" cm="1">
        <f t="array" aca="1" ref="K176" ca="1">IF(NOT(Data!D176 = 0), VALUE(Data!M176 * INDIRECT(Data!B176)), "")</f>
        <v>0</v>
      </c>
      <c r="L176" s="20" cm="1">
        <f t="array" aca="1" ref="L176" ca="1">IF(NOT(Data!D176 = 0), VALUE(Data!N176 * INDIRECT(Data!B176)), "")</f>
        <v>273237155461</v>
      </c>
      <c r="M176" s="20" cm="1">
        <f t="array" aca="1" ref="M176" ca="1">IF(NOT(Data!D176 = 0), VALUE(Data!O176 * INDIRECT(Data!B176)), "")</f>
        <v>55431915817</v>
      </c>
      <c r="N176" s="20" cm="1">
        <f t="array" aca="1" ref="N176" ca="1">IF(NOT(Data!D176 = 0), VALUE(Data!P176 * INDIRECT(Data!B176)), "")</f>
        <v>333127493126</v>
      </c>
      <c r="O176" s="20" cm="1">
        <f t="array" aca="1" ref="O176" ca="1">IF(NOT(Data!D176 = 0), VALUE(Data!Q176 * INDIRECT(Data!B176)), "")</f>
        <v>260834498972</v>
      </c>
      <c r="P176" s="20" cm="1">
        <f t="array" aca="1" ref="P176" ca="1">IF(NOT(Data!D176 = 0), VALUE(Data!R176 * INDIRECT(Data!B176)), "")</f>
        <v>170955915925</v>
      </c>
      <c r="Q176" s="20" cm="1">
        <f t="array" aca="1" ref="Q176" ca="1">IF(NOT(Data!D176 = 0), VALUE(Data!S176 * INDIRECT(Data!B176)), "")</f>
        <v>75946709726</v>
      </c>
      <c r="R176" s="20" cm="1">
        <f t="array" aca="1" ref="R176" ca="1">IF(NOT(Data!D176 = 0), VALUE(Data!T176 * INDIRECT(Data!B176)), "")</f>
        <v>13931873321</v>
      </c>
      <c r="S176" s="20" cm="1">
        <f t="array" aca="1" ref="S176" ca="1">IF(NOT(Data!D176 = 0), VALUE(Data!U176 * INDIRECT(Data!B176)), "")</f>
        <v>72292994154</v>
      </c>
      <c r="T176" s="20" cm="1">
        <f t="array" aca="1" ref="T176" ca="1">IF(NOT(Data!D176 = 0), VALUE(Data!V176 * INDIRECT(Data!B176)), "")</f>
        <v>5245677150</v>
      </c>
      <c r="U176" s="20" cm="1">
        <f t="array" aca="1" ref="U176" ca="1">IF(NOT(Data!D176 = 0), VALUE(Data!W176 * INDIRECT(Data!B176)), "")</f>
        <v>0</v>
      </c>
      <c r="V176" s="20" cm="1">
        <f t="array" aca="1" ref="V176" ca="1">IF(NOT(Data!D176 = 0), VALUE(Data!X176 * INDIRECT(Data!B176)), "")</f>
        <v>67047317004</v>
      </c>
      <c r="W176" s="20" cm="1">
        <f t="array" aca="1" ref="W176" ca="1">IF(NOT(Data!D176 = 0), VALUE(Data!Y176 * INDIRECT(Data!B176)), "")</f>
        <v>279993758877</v>
      </c>
      <c r="X176" s="20" cm="1">
        <f t="array" aca="1" ref="X176" ca="1">IF(NOT(Data!D176 = 0), VALUE(Data!Z176 * INDIRECT(Data!B176)), "")</f>
        <v>39019560467</v>
      </c>
      <c r="Y176" s="20" cm="1">
        <f t="array" aca="1" ref="Y176" ca="1">IF(NOT(Data!D176 = 0), VALUE(Data!AA176 * INDIRECT(Data!B176)), "")</f>
        <v>481153415446</v>
      </c>
      <c r="Z176" s="20" cm="1">
        <f t="array" aca="1" ref="Z176" ca="1">IF(NOT(Data!D176 = 0), VALUE(Data!AB176 * INDIRECT(Data!B176)), "")</f>
        <v>-442133854979</v>
      </c>
      <c r="AA176" s="20" cm="1">
        <f t="array" aca="1" ref="AA176" ca="1">IF(NOT(Data!D176 = 0), VALUE(Data!AC176 * INDIRECT(Data!B176)), "")</f>
        <v>0</v>
      </c>
      <c r="AB176" s="20" cm="1">
        <f t="array" aca="1" ref="AB176" ca="1">IF(NOT(Data!D176 = 0), VALUE(Data!AD176 * INDIRECT(Data!B176)), "")</f>
        <v>23892063276</v>
      </c>
      <c r="AC176" s="20" cm="1">
        <f t="array" aca="1" ref="AC176" ca="1">IF(NOT(Data!D176 = 0), VALUE(Data!AE176 * INDIRECT(Data!B176)), "")</f>
        <v>-466025918255</v>
      </c>
      <c r="AD176" s="20" cm="1">
        <f t="array" aca="1" ref="AD176" ca="1">IF(NOT(Data!D176 = 0), VALUE(Data!AF176 * INDIRECT(Data!B176)), "")</f>
        <v>0</v>
      </c>
      <c r="AE176" s="22" t="str">
        <f>IF(NOT(Data!D176 = 0), Data!AG176, "")</f>
        <v>000</v>
      </c>
      <c r="AF176" s="21" t="str">
        <f>IF(NOT(Data!D176 = 0), Data!AH176, "")</f>
        <v>C</v>
      </c>
    </row>
    <row r="177" spans="1:32">
      <c r="A177" t="str">
        <f>IF(NOT(Data!D177 = 0), Data!C177, "")</f>
        <v>D</v>
      </c>
      <c r="B177" s="21" t="str">
        <f>IF(NOT(Data!D177 = 0), Data!D177, "")</f>
        <v>2318556</v>
      </c>
      <c r="C177" s="21">
        <f>IF(NOT(Data!D177 = 0), Data!E177, "")</f>
        <v>202112</v>
      </c>
      <c r="D177" s="20" cm="1">
        <f t="array" aca="1" ref="D177" ca="1">IF(NOT(Data!D177 = 0), VALUE(Data!F177 * INDIRECT(Data!B177)), "")</f>
        <v>5357368475</v>
      </c>
      <c r="E177" s="20" cm="1">
        <f t="array" aca="1" ref="E177" ca="1">IF(NOT(Data!D177 = 0), VALUE(Data!G177 * INDIRECT(Data!B177)), "")</f>
        <v>4865458904</v>
      </c>
      <c r="F177" s="20" cm="1">
        <f t="array" aca="1" ref="F177" ca="1">IF(NOT(Data!D177 = 0), VALUE(Data!H177 * INDIRECT(Data!B177)), "")</f>
        <v>2233008133</v>
      </c>
      <c r="G177" s="20" cm="1">
        <f t="array" aca="1" ref="G177" ca="1">IF(NOT(Data!D177 = 0), VALUE(Data!I177 * INDIRECT(Data!B177)), "")</f>
        <v>910451190</v>
      </c>
      <c r="H177" s="20" cm="1">
        <f t="array" aca="1" ref="H177" ca="1">IF(NOT(Data!D177 = 0), VALUE(Data!J177 * INDIRECT(Data!B177)), "")</f>
        <v>0</v>
      </c>
      <c r="I177" s="20" cm="1">
        <f t="array" aca="1" ref="I177" ca="1">IF(NOT(Data!D177 = 0), VALUE(Data!K177 * INDIRECT(Data!B177)), "")</f>
        <v>1721999581</v>
      </c>
      <c r="J177" s="20" cm="1">
        <f t="array" aca="1" ref="J177" ca="1">IF(NOT(Data!D177 = 0), VALUE(Data!L177 * INDIRECT(Data!B177)), "")</f>
        <v>491909571</v>
      </c>
      <c r="K177" s="20" cm="1">
        <f t="array" aca="1" ref="K177" ca="1">IF(NOT(Data!D177 = 0), VALUE(Data!M177 * INDIRECT(Data!B177)), "")</f>
        <v>0</v>
      </c>
      <c r="L177" s="20" cm="1">
        <f t="array" aca="1" ref="L177" ca="1">IF(NOT(Data!D177 = 0), VALUE(Data!N177 * INDIRECT(Data!B177)), "")</f>
        <v>208394710</v>
      </c>
      <c r="M177" s="20" cm="1">
        <f t="array" aca="1" ref="M177" ca="1">IF(NOT(Data!D177 = 0), VALUE(Data!O177 * INDIRECT(Data!B177)), "")</f>
        <v>283514861</v>
      </c>
      <c r="N177" s="20" cm="1">
        <f t="array" aca="1" ref="N177" ca="1">IF(NOT(Data!D177 = 0), VALUE(Data!P177 * INDIRECT(Data!B177)), "")</f>
        <v>1711069409</v>
      </c>
      <c r="O177" s="20" cm="1">
        <f t="array" aca="1" ref="O177" ca="1">IF(NOT(Data!D177 = 0), VALUE(Data!Q177 * INDIRECT(Data!B177)), "")</f>
        <v>459683409</v>
      </c>
      <c r="P177" s="20" cm="1">
        <f t="array" aca="1" ref="P177" ca="1">IF(NOT(Data!D177 = 0), VALUE(Data!R177 * INDIRECT(Data!B177)), "")</f>
        <v>0</v>
      </c>
      <c r="Q177" s="20" cm="1">
        <f t="array" aca="1" ref="Q177" ca="1">IF(NOT(Data!D177 = 0), VALUE(Data!S177 * INDIRECT(Data!B177)), "")</f>
        <v>108997774</v>
      </c>
      <c r="R177" s="20" cm="1">
        <f t="array" aca="1" ref="R177" ca="1">IF(NOT(Data!D177 = 0), VALUE(Data!T177 * INDIRECT(Data!B177)), "")</f>
        <v>350685635</v>
      </c>
      <c r="S177" s="20" cm="1">
        <f t="array" aca="1" ref="S177" ca="1">IF(NOT(Data!D177 = 0), VALUE(Data!U177 * INDIRECT(Data!B177)), "")</f>
        <v>1251386000</v>
      </c>
      <c r="T177" s="20" cm="1">
        <f t="array" aca="1" ref="T177" ca="1">IF(NOT(Data!D177 = 0), VALUE(Data!V177 * INDIRECT(Data!B177)), "")</f>
        <v>0</v>
      </c>
      <c r="U177" s="20" cm="1">
        <f t="array" aca="1" ref="U177" ca="1">IF(NOT(Data!D177 = 0), VALUE(Data!W177 * INDIRECT(Data!B177)), "")</f>
        <v>0</v>
      </c>
      <c r="V177" s="20" cm="1">
        <f t="array" aca="1" ref="V177" ca="1">IF(NOT(Data!D177 = 0), VALUE(Data!X177 * INDIRECT(Data!B177)), "")</f>
        <v>1251386000</v>
      </c>
      <c r="W177" s="20" cm="1">
        <f t="array" aca="1" ref="W177" ca="1">IF(NOT(Data!D177 = 0), VALUE(Data!Y177 * INDIRECT(Data!B177)), "")</f>
        <v>3646299066</v>
      </c>
      <c r="X177" s="20" cm="1">
        <f t="array" aca="1" ref="X177" ca="1">IF(NOT(Data!D177 = 0), VALUE(Data!Z177 * INDIRECT(Data!B177)), "")</f>
        <v>6509340200</v>
      </c>
      <c r="Y177" s="20" cm="1">
        <f t="array" aca="1" ref="Y177" ca="1">IF(NOT(Data!D177 = 0), VALUE(Data!AA177 * INDIRECT(Data!B177)), "")</f>
        <v>6797539758</v>
      </c>
      <c r="Z177" s="20" cm="1">
        <f t="array" aca="1" ref="Z177" ca="1">IF(NOT(Data!D177 = 0), VALUE(Data!AB177 * INDIRECT(Data!B177)), "")</f>
        <v>-288199558</v>
      </c>
      <c r="AA177" s="20" cm="1">
        <f t="array" aca="1" ref="AA177" ca="1">IF(NOT(Data!D177 = 0), VALUE(Data!AC177 * INDIRECT(Data!B177)), "")</f>
        <v>132645712</v>
      </c>
      <c r="AB177" s="20" cm="1">
        <f t="array" aca="1" ref="AB177" ca="1">IF(NOT(Data!D177 = 0), VALUE(Data!AD177 * INDIRECT(Data!B177)), "")</f>
        <v>138432037</v>
      </c>
      <c r="AC177" s="20" cm="1">
        <f t="array" aca="1" ref="AC177" ca="1">IF(NOT(Data!D177 = 0), VALUE(Data!AE177 * INDIRECT(Data!B177)), "")</f>
        <v>-293985883</v>
      </c>
      <c r="AD177" s="20" cm="1">
        <f t="array" aca="1" ref="AD177" ca="1">IF(NOT(Data!D177 = 0), VALUE(Data!AF177 * INDIRECT(Data!B177)), "")</f>
        <v>-295772428</v>
      </c>
      <c r="AE177" s="22" t="str">
        <f>IF(NOT(Data!D177 = 0), Data!AG177, "")</f>
        <v>000</v>
      </c>
      <c r="AF177" s="21" t="str">
        <f>IF(NOT(Data!D177 = 0), Data!AH177, "")</f>
        <v>C</v>
      </c>
    </row>
    <row r="178" spans="1:32">
      <c r="A178" t="str">
        <f>IF(NOT(Data!D178 = 0), Data!C178, "")</f>
        <v>D</v>
      </c>
      <c r="B178" s="21" t="str">
        <f>IF(NOT(Data!D178 = 0), Data!D178, "")</f>
        <v>2344737</v>
      </c>
      <c r="C178" s="21">
        <f>IF(NOT(Data!D178 = 0), Data!E178, "")</f>
        <v>202112</v>
      </c>
      <c r="D178" s="20" cm="1">
        <f t="array" aca="1" ref="D178" ca="1">IF(NOT(Data!D178 = 0), VALUE(Data!F178 * INDIRECT(Data!B178)), "")</f>
        <v>3731139089329</v>
      </c>
      <c r="E178" s="20" cm="1">
        <f t="array" aca="1" ref="E178" ca="1">IF(NOT(Data!D178 = 0), VALUE(Data!G178 * INDIRECT(Data!B178)), "")</f>
        <v>827611314863</v>
      </c>
      <c r="F178" s="20" cm="1">
        <f t="array" aca="1" ref="F178" ca="1">IF(NOT(Data!D178 = 0), VALUE(Data!H178 * INDIRECT(Data!B178)), "")</f>
        <v>323234771374</v>
      </c>
      <c r="G178" s="20" cm="1">
        <f t="array" aca="1" ref="G178" ca="1">IF(NOT(Data!D178 = 0), VALUE(Data!I178 * INDIRECT(Data!B178)), "")</f>
        <v>21929032868</v>
      </c>
      <c r="H178" s="20" cm="1">
        <f t="array" aca="1" ref="H178" ca="1">IF(NOT(Data!D178 = 0), VALUE(Data!J178 * INDIRECT(Data!B178)), "")</f>
        <v>17729660311</v>
      </c>
      <c r="I178" s="20" cm="1">
        <f t="array" aca="1" ref="I178" ca="1">IF(NOT(Data!D178 = 0), VALUE(Data!K178 * INDIRECT(Data!B178)), "")</f>
        <v>464717850310</v>
      </c>
      <c r="J178" s="20" cm="1">
        <f t="array" aca="1" ref="J178" ca="1">IF(NOT(Data!D178 = 0), VALUE(Data!L178 * INDIRECT(Data!B178)), "")</f>
        <v>2903527774466</v>
      </c>
      <c r="K178" s="20" cm="1">
        <f t="array" aca="1" ref="K178" ca="1">IF(NOT(Data!D178 = 0), VALUE(Data!M178 * INDIRECT(Data!B178)), "")</f>
        <v>0</v>
      </c>
      <c r="L178" s="20" cm="1">
        <f t="array" aca="1" ref="L178" ca="1">IF(NOT(Data!D178 = 0), VALUE(Data!N178 * INDIRECT(Data!B178)), "")</f>
        <v>2545981800989</v>
      </c>
      <c r="M178" s="20" cm="1">
        <f t="array" aca="1" ref="M178" ca="1">IF(NOT(Data!D178 = 0), VALUE(Data!O178 * INDIRECT(Data!B178)), "")</f>
        <v>357545973477</v>
      </c>
      <c r="N178" s="20" cm="1">
        <f t="array" aca="1" ref="N178" ca="1">IF(NOT(Data!D178 = 0), VALUE(Data!P178 * INDIRECT(Data!B178)), "")</f>
        <v>1670066098511</v>
      </c>
      <c r="O178" s="20" cm="1">
        <f t="array" aca="1" ref="O178" ca="1">IF(NOT(Data!D178 = 0), VALUE(Data!Q178 * INDIRECT(Data!B178)), "")</f>
        <v>1039703834401</v>
      </c>
      <c r="P178" s="20" cm="1">
        <f t="array" aca="1" ref="P178" ca="1">IF(NOT(Data!D178 = 0), VALUE(Data!R178 * INDIRECT(Data!B178)), "")</f>
        <v>658555833997</v>
      </c>
      <c r="Q178" s="20" cm="1">
        <f t="array" aca="1" ref="Q178" ca="1">IF(NOT(Data!D178 = 0), VALUE(Data!S178 * INDIRECT(Data!B178)), "")</f>
        <v>217918466399</v>
      </c>
      <c r="R178" s="20" cm="1">
        <f t="array" aca="1" ref="R178" ca="1">IF(NOT(Data!D178 = 0), VALUE(Data!T178 * INDIRECT(Data!B178)), "")</f>
        <v>163229534005</v>
      </c>
      <c r="S178" s="20" cm="1">
        <f t="array" aca="1" ref="S178" ca="1">IF(NOT(Data!D178 = 0), VALUE(Data!U178 * INDIRECT(Data!B178)), "")</f>
        <v>630362264110</v>
      </c>
      <c r="T178" s="20" cm="1">
        <f t="array" aca="1" ref="T178" ca="1">IF(NOT(Data!D178 = 0), VALUE(Data!V178 * INDIRECT(Data!B178)), "")</f>
        <v>438038958275</v>
      </c>
      <c r="U178" s="20" cm="1">
        <f t="array" aca="1" ref="U178" ca="1">IF(NOT(Data!D178 = 0), VALUE(Data!W178 * INDIRECT(Data!B178)), "")</f>
        <v>0</v>
      </c>
      <c r="V178" s="20" cm="1">
        <f t="array" aca="1" ref="V178" ca="1">IF(NOT(Data!D178 = 0), VALUE(Data!X178 * INDIRECT(Data!B178)), "")</f>
        <v>192323305835</v>
      </c>
      <c r="W178" s="20" cm="1">
        <f t="array" aca="1" ref="W178" ca="1">IF(NOT(Data!D178 = 0), VALUE(Data!Y178 * INDIRECT(Data!B178)), "")</f>
        <v>2061072990818</v>
      </c>
      <c r="X178" s="20" cm="1">
        <f t="array" aca="1" ref="X178" ca="1">IF(NOT(Data!D178 = 0), VALUE(Data!Z178 * INDIRECT(Data!B178)), "")</f>
        <v>2569857473860</v>
      </c>
      <c r="Y178" s="20" cm="1">
        <f t="array" aca="1" ref="Y178" ca="1">IF(NOT(Data!D178 = 0), VALUE(Data!AA178 * INDIRECT(Data!B178)), "")</f>
        <v>2417409559204</v>
      </c>
      <c r="Z178" s="20" cm="1">
        <f t="array" aca="1" ref="Z178" ca="1">IF(NOT(Data!D178 = 0), VALUE(Data!AB178 * INDIRECT(Data!B178)), "")</f>
        <v>152447914656</v>
      </c>
      <c r="AA178" s="20" cm="1">
        <f t="array" aca="1" ref="AA178" ca="1">IF(NOT(Data!D178 = 0), VALUE(Data!AC178 * INDIRECT(Data!B178)), "")</f>
        <v>109832486887</v>
      </c>
      <c r="AB178" s="20" cm="1">
        <f t="array" aca="1" ref="AB178" ca="1">IF(NOT(Data!D178 = 0), VALUE(Data!AD178 * INDIRECT(Data!B178)), "")</f>
        <v>198968239542</v>
      </c>
      <c r="AC178" s="20" cm="1">
        <f t="array" aca="1" ref="AC178" ca="1">IF(NOT(Data!D178 = 0), VALUE(Data!AE178 * INDIRECT(Data!B178)), "")</f>
        <v>63312162001</v>
      </c>
      <c r="AD178" s="20" cm="1">
        <f t="array" aca="1" ref="AD178" ca="1">IF(NOT(Data!D178 = 0), VALUE(Data!AF178 * INDIRECT(Data!B178)), "")</f>
        <v>0</v>
      </c>
      <c r="AE178" s="22" t="str">
        <f>IF(NOT(Data!D178 = 0), Data!AG178, "")</f>
        <v>000</v>
      </c>
      <c r="AF178" s="21" t="str">
        <f>IF(NOT(Data!D178 = 0), Data!AH178, "")</f>
        <v>C</v>
      </c>
    </row>
    <row r="179" spans="1:32">
      <c r="A179" t="str">
        <f>IF(NOT(Data!D179 = 0), Data!C179, "")</f>
        <v>D</v>
      </c>
      <c r="B179" s="21" t="str">
        <f>IF(NOT(Data!D179 = 0), Data!D179, "")</f>
        <v>240190</v>
      </c>
      <c r="C179" s="21">
        <f>IF(NOT(Data!D179 = 0), Data!E179, "")</f>
        <v>202112</v>
      </c>
      <c r="D179" s="20" cm="1">
        <f t="array" aca="1" ref="D179" ca="1">IF(NOT(Data!D179 = 0), VALUE(Data!F179 * INDIRECT(Data!B179)), "")</f>
        <v>112903503000</v>
      </c>
      <c r="E179" s="20" cm="1">
        <f t="array" aca="1" ref="E179" ca="1">IF(NOT(Data!D179 = 0), VALUE(Data!G179 * INDIRECT(Data!B179)), "")</f>
        <v>103823740000</v>
      </c>
      <c r="F179" s="20" cm="1">
        <f t="array" aca="1" ref="F179" ca="1">IF(NOT(Data!D179 = 0), VALUE(Data!H179 * INDIRECT(Data!B179)), "")</f>
        <v>74373941000</v>
      </c>
      <c r="G179" s="20" cm="1">
        <f t="array" aca="1" ref="G179" ca="1">IF(NOT(Data!D179 = 0), VALUE(Data!I179 * INDIRECT(Data!B179)), "")</f>
        <v>19982613000</v>
      </c>
      <c r="H179" s="20" cm="1">
        <f t="array" aca="1" ref="H179" ca="1">IF(NOT(Data!D179 = 0), VALUE(Data!J179 * INDIRECT(Data!B179)), "")</f>
        <v>9467186000</v>
      </c>
      <c r="I179" s="20" cm="1">
        <f t="array" aca="1" ref="I179" ca="1">IF(NOT(Data!D179 = 0), VALUE(Data!K179 * INDIRECT(Data!B179)), "")</f>
        <v>0</v>
      </c>
      <c r="J179" s="20" cm="1">
        <f t="array" aca="1" ref="J179" ca="1">IF(NOT(Data!D179 = 0), VALUE(Data!L179 * INDIRECT(Data!B179)), "")</f>
        <v>9079763000</v>
      </c>
      <c r="K179" s="20" cm="1">
        <f t="array" aca="1" ref="K179" ca="1">IF(NOT(Data!D179 = 0), VALUE(Data!M179 * INDIRECT(Data!B179)), "")</f>
        <v>0</v>
      </c>
      <c r="L179" s="20" cm="1">
        <f t="array" aca="1" ref="L179" ca="1">IF(NOT(Data!D179 = 0), VALUE(Data!N179 * INDIRECT(Data!B179)), "")</f>
        <v>9079763000</v>
      </c>
      <c r="M179" s="20" cm="1">
        <f t="array" aca="1" ref="M179" ca="1">IF(NOT(Data!D179 = 0), VALUE(Data!O179 * INDIRECT(Data!B179)), "")</f>
        <v>0</v>
      </c>
      <c r="N179" s="20" cm="1">
        <f t="array" aca="1" ref="N179" ca="1">IF(NOT(Data!D179 = 0), VALUE(Data!P179 * INDIRECT(Data!B179)), "")</f>
        <v>7957709000</v>
      </c>
      <c r="O179" s="20" cm="1">
        <f t="array" aca="1" ref="O179" ca="1">IF(NOT(Data!D179 = 0), VALUE(Data!Q179 * INDIRECT(Data!B179)), "")</f>
        <v>7957709000</v>
      </c>
      <c r="P179" s="20" cm="1">
        <f t="array" aca="1" ref="P179" ca="1">IF(NOT(Data!D179 = 0), VALUE(Data!R179 * INDIRECT(Data!B179)), "")</f>
        <v>7957709000</v>
      </c>
      <c r="Q179" s="20" cm="1">
        <f t="array" aca="1" ref="Q179" ca="1">IF(NOT(Data!D179 = 0), VALUE(Data!S179 * INDIRECT(Data!B179)), "")</f>
        <v>0</v>
      </c>
      <c r="R179" s="20" cm="1">
        <f t="array" aca="1" ref="R179" ca="1">IF(NOT(Data!D179 = 0), VALUE(Data!T179 * INDIRECT(Data!B179)), "")</f>
        <v>0</v>
      </c>
      <c r="S179" s="20" cm="1">
        <f t="array" aca="1" ref="S179" ca="1">IF(NOT(Data!D179 = 0), VALUE(Data!U179 * INDIRECT(Data!B179)), "")</f>
        <v>0</v>
      </c>
      <c r="T179" s="20" cm="1">
        <f t="array" aca="1" ref="T179" ca="1">IF(NOT(Data!D179 = 0), VALUE(Data!V179 * INDIRECT(Data!B179)), "")</f>
        <v>0</v>
      </c>
      <c r="U179" s="20" cm="1">
        <f t="array" aca="1" ref="U179" ca="1">IF(NOT(Data!D179 = 0), VALUE(Data!W179 * INDIRECT(Data!B179)), "")</f>
        <v>0</v>
      </c>
      <c r="V179" s="20" cm="1">
        <f t="array" aca="1" ref="V179" ca="1">IF(NOT(Data!D179 = 0), VALUE(Data!X179 * INDIRECT(Data!B179)), "")</f>
        <v>0</v>
      </c>
      <c r="W179" s="20" cm="1">
        <f t="array" aca="1" ref="W179" ca="1">IF(NOT(Data!D179 = 0), VALUE(Data!Y179 * INDIRECT(Data!B179)), "")</f>
        <v>104945794000</v>
      </c>
      <c r="X179" s="20" cm="1">
        <f t="array" aca="1" ref="X179" ca="1">IF(NOT(Data!D179 = 0), VALUE(Data!Z179 * INDIRECT(Data!B179)), "")</f>
        <v>40800464000</v>
      </c>
      <c r="Y179" s="20" cm="1">
        <f t="array" aca="1" ref="Y179" ca="1">IF(NOT(Data!D179 = 0), VALUE(Data!AA179 * INDIRECT(Data!B179)), "")</f>
        <v>40800464000</v>
      </c>
      <c r="Z179" s="20" cm="1">
        <f t="array" aca="1" ref="Z179" ca="1">IF(NOT(Data!D179 = 0), VALUE(Data!AB179 * INDIRECT(Data!B179)), "")</f>
        <v>0</v>
      </c>
      <c r="AA179" s="20" cm="1">
        <f t="array" aca="1" ref="AA179" ca="1">IF(NOT(Data!D179 = 0), VALUE(Data!AC179 * INDIRECT(Data!B179)), "")</f>
        <v>0</v>
      </c>
      <c r="AB179" s="20" cm="1">
        <f t="array" aca="1" ref="AB179" ca="1">IF(NOT(Data!D179 = 0), VALUE(Data!AD179 * INDIRECT(Data!B179)), "")</f>
        <v>0</v>
      </c>
      <c r="AC179" s="20" cm="1">
        <f t="array" aca="1" ref="AC179" ca="1">IF(NOT(Data!D179 = 0), VALUE(Data!AE179 * INDIRECT(Data!B179)), "")</f>
        <v>0</v>
      </c>
      <c r="AD179" s="20" cm="1">
        <f t="array" aca="1" ref="AD179" ca="1">IF(NOT(Data!D179 = 0), VALUE(Data!AF179 * INDIRECT(Data!B179)), "")</f>
        <v>4250404000</v>
      </c>
      <c r="AE179" s="22" t="str">
        <f>IF(NOT(Data!D179 = 0), Data!AG179, "")</f>
        <v>000</v>
      </c>
      <c r="AF179" s="21" t="str">
        <f>IF(NOT(Data!D179 = 0), Data!AH179, "")</f>
        <v>C</v>
      </c>
    </row>
    <row r="180" spans="1:32">
      <c r="A180" t="str">
        <f>IF(NOT(Data!D180 = 0), Data!C180, "")</f>
        <v>D</v>
      </c>
      <c r="B180" s="21" t="str">
        <f>IF(NOT(Data!D180 = 0), Data!D180, "")</f>
        <v>2410289</v>
      </c>
      <c r="C180" s="21">
        <f>IF(NOT(Data!D180 = 0), Data!E180, "")</f>
        <v>202112</v>
      </c>
      <c r="D180" s="20" cm="1">
        <f t="array" aca="1" ref="D180" ca="1">IF(NOT(Data!D180 = 0), VALUE(Data!F180 * INDIRECT(Data!B180)), "")</f>
        <v>40146639577</v>
      </c>
      <c r="E180" s="20" cm="1">
        <f t="array" aca="1" ref="E180" ca="1">IF(NOT(Data!D180 = 0), VALUE(Data!G180 * INDIRECT(Data!B180)), "")</f>
        <v>30366710293</v>
      </c>
      <c r="F180" s="20" cm="1">
        <f t="array" aca="1" ref="F180" ca="1">IF(NOT(Data!D180 = 0), VALUE(Data!H180 * INDIRECT(Data!B180)), "")</f>
        <v>10040337833</v>
      </c>
      <c r="G180" s="20" cm="1">
        <f t="array" aca="1" ref="G180" ca="1">IF(NOT(Data!D180 = 0), VALUE(Data!I180 * INDIRECT(Data!B180)), "")</f>
        <v>11201251210</v>
      </c>
      <c r="H180" s="20" cm="1">
        <f t="array" aca="1" ref="H180" ca="1">IF(NOT(Data!D180 = 0), VALUE(Data!J180 * INDIRECT(Data!B180)), "")</f>
        <v>9125121250</v>
      </c>
      <c r="I180" s="20" cm="1">
        <f t="array" aca="1" ref="I180" ca="1">IF(NOT(Data!D180 = 0), VALUE(Data!K180 * INDIRECT(Data!B180)), "")</f>
        <v>0</v>
      </c>
      <c r="J180" s="20" cm="1">
        <f t="array" aca="1" ref="J180" ca="1">IF(NOT(Data!D180 = 0), VALUE(Data!L180 * INDIRECT(Data!B180)), "")</f>
        <v>9779929284</v>
      </c>
      <c r="K180" s="20" cm="1">
        <f t="array" aca="1" ref="K180" ca="1">IF(NOT(Data!D180 = 0), VALUE(Data!M180 * INDIRECT(Data!B180)), "")</f>
        <v>0</v>
      </c>
      <c r="L180" s="20" cm="1">
        <f t="array" aca="1" ref="L180" ca="1">IF(NOT(Data!D180 = 0), VALUE(Data!N180 * INDIRECT(Data!B180)), "")</f>
        <v>7840526504</v>
      </c>
      <c r="M180" s="20" cm="1">
        <f t="array" aca="1" ref="M180" ca="1">IF(NOT(Data!D180 = 0), VALUE(Data!O180 * INDIRECT(Data!B180)), "")</f>
        <v>1939402780</v>
      </c>
      <c r="N180" s="20" cm="1">
        <f t="array" aca="1" ref="N180" ca="1">IF(NOT(Data!D180 = 0), VALUE(Data!P180 * INDIRECT(Data!B180)), "")</f>
        <v>1839110966</v>
      </c>
      <c r="O180" s="20" cm="1">
        <f t="array" aca="1" ref="O180" ca="1">IF(NOT(Data!D180 = 0), VALUE(Data!Q180 * INDIRECT(Data!B180)), "")</f>
        <v>1826298437</v>
      </c>
      <c r="P180" s="20" cm="1">
        <f t="array" aca="1" ref="P180" ca="1">IF(NOT(Data!D180 = 0), VALUE(Data!R180 * INDIRECT(Data!B180)), "")</f>
        <v>1413485546</v>
      </c>
      <c r="Q180" s="20" cm="1">
        <f t="array" aca="1" ref="Q180" ca="1">IF(NOT(Data!D180 = 0), VALUE(Data!S180 * INDIRECT(Data!B180)), "")</f>
        <v>412812891</v>
      </c>
      <c r="R180" s="20" cm="1">
        <f t="array" aca="1" ref="R180" ca="1">IF(NOT(Data!D180 = 0), VALUE(Data!T180 * INDIRECT(Data!B180)), "")</f>
        <v>0</v>
      </c>
      <c r="S180" s="20" cm="1">
        <f t="array" aca="1" ref="S180" ca="1">IF(NOT(Data!D180 = 0), VALUE(Data!U180 * INDIRECT(Data!B180)), "")</f>
        <v>12812529</v>
      </c>
      <c r="T180" s="20" cm="1">
        <f t="array" aca="1" ref="T180" ca="1">IF(NOT(Data!D180 = 0), VALUE(Data!V180 * INDIRECT(Data!B180)), "")</f>
        <v>12812529</v>
      </c>
      <c r="U180" s="20" cm="1">
        <f t="array" aca="1" ref="U180" ca="1">IF(NOT(Data!D180 = 0), VALUE(Data!W180 * INDIRECT(Data!B180)), "")</f>
        <v>0</v>
      </c>
      <c r="V180" s="20" cm="1">
        <f t="array" aca="1" ref="V180" ca="1">IF(NOT(Data!D180 = 0), VALUE(Data!X180 * INDIRECT(Data!B180)), "")</f>
        <v>0</v>
      </c>
      <c r="W180" s="20" cm="1">
        <f t="array" aca="1" ref="W180" ca="1">IF(NOT(Data!D180 = 0), VALUE(Data!Y180 * INDIRECT(Data!B180)), "")</f>
        <v>38307528611</v>
      </c>
      <c r="X180" s="20" cm="1">
        <f t="array" aca="1" ref="X180" ca="1">IF(NOT(Data!D180 = 0), VALUE(Data!Z180 * INDIRECT(Data!B180)), "")</f>
        <v>74581225120</v>
      </c>
      <c r="Y180" s="20" cm="1">
        <f t="array" aca="1" ref="Y180" ca="1">IF(NOT(Data!D180 = 0), VALUE(Data!AA180 * INDIRECT(Data!B180)), "")</f>
        <v>61497943100</v>
      </c>
      <c r="Z180" s="20" cm="1">
        <f t="array" aca="1" ref="Z180" ca="1">IF(NOT(Data!D180 = 0), VALUE(Data!AB180 * INDIRECT(Data!B180)), "")</f>
        <v>13083282020</v>
      </c>
      <c r="AA180" s="20" cm="1">
        <f t="array" aca="1" ref="AA180" ca="1">IF(NOT(Data!D180 = 0), VALUE(Data!AC180 * INDIRECT(Data!B180)), "")</f>
        <v>391218841</v>
      </c>
      <c r="AB180" s="20" cm="1">
        <f t="array" aca="1" ref="AB180" ca="1">IF(NOT(Data!D180 = 0), VALUE(Data!AD180 * INDIRECT(Data!B180)), "")</f>
        <v>6655942623</v>
      </c>
      <c r="AC180" s="20" cm="1">
        <f t="array" aca="1" ref="AC180" ca="1">IF(NOT(Data!D180 = 0), VALUE(Data!AE180 * INDIRECT(Data!B180)), "")</f>
        <v>6818558238</v>
      </c>
      <c r="AD180" s="20" cm="1">
        <f t="array" aca="1" ref="AD180" ca="1">IF(NOT(Data!D180 = 0), VALUE(Data!AF180 * INDIRECT(Data!B180)), "")</f>
        <v>13083282020</v>
      </c>
      <c r="AE180" s="22" t="str">
        <f>IF(NOT(Data!D180 = 0), Data!AG180, "")</f>
        <v>000</v>
      </c>
      <c r="AF180" s="21" t="str">
        <f>IF(NOT(Data!D180 = 0), Data!AH180, "")</f>
        <v>C</v>
      </c>
    </row>
    <row r="181" spans="1:32">
      <c r="A181" t="str">
        <f>IF(NOT(Data!D181 = 0), Data!C181, "")</f>
        <v>D</v>
      </c>
      <c r="B181" s="21" t="str">
        <f>IF(NOT(Data!D181 = 0), Data!D181, "")</f>
        <v>2424343</v>
      </c>
      <c r="C181" s="21">
        <f>IF(NOT(Data!D181 = 0), Data!E181, "")</f>
        <v>202112</v>
      </c>
      <c r="D181" s="20" cm="1">
        <f t="array" aca="1" ref="D181" ca="1">IF(NOT(Data!D181 = 0), VALUE(Data!F181 * INDIRECT(Data!B181)), "")</f>
        <v>901181796270</v>
      </c>
      <c r="E181" s="20" cm="1">
        <f t="array" aca="1" ref="E181" ca="1">IF(NOT(Data!D181 = 0), VALUE(Data!G181 * INDIRECT(Data!B181)), "")</f>
        <v>692169207950</v>
      </c>
      <c r="F181" s="20" cm="1">
        <f t="array" aca="1" ref="F181" ca="1">IF(NOT(Data!D181 = 0), VALUE(Data!H181 * INDIRECT(Data!B181)), "")</f>
        <v>61944319353</v>
      </c>
      <c r="G181" s="20" cm="1">
        <f t="array" aca="1" ref="G181" ca="1">IF(NOT(Data!D181 = 0), VALUE(Data!I181 * INDIRECT(Data!B181)), "")</f>
        <v>192496110381</v>
      </c>
      <c r="H181" s="20" cm="1">
        <f t="array" aca="1" ref="H181" ca="1">IF(NOT(Data!D181 = 0), VALUE(Data!J181 * INDIRECT(Data!B181)), "")</f>
        <v>402222464367</v>
      </c>
      <c r="I181" s="20" cm="1">
        <f t="array" aca="1" ref="I181" ca="1">IF(NOT(Data!D181 = 0), VALUE(Data!K181 * INDIRECT(Data!B181)), "")</f>
        <v>35506313849</v>
      </c>
      <c r="J181" s="20" cm="1">
        <f t="array" aca="1" ref="J181" ca="1">IF(NOT(Data!D181 = 0), VALUE(Data!L181 * INDIRECT(Data!B181)), "")</f>
        <v>209012588320</v>
      </c>
      <c r="K181" s="20" cm="1">
        <f t="array" aca="1" ref="K181" ca="1">IF(NOT(Data!D181 = 0), VALUE(Data!M181 * INDIRECT(Data!B181)), "")</f>
        <v>0</v>
      </c>
      <c r="L181" s="20" cm="1">
        <f t="array" aca="1" ref="L181" ca="1">IF(NOT(Data!D181 = 0), VALUE(Data!N181 * INDIRECT(Data!B181)), "")</f>
        <v>196210656527</v>
      </c>
      <c r="M181" s="20" cm="1">
        <f t="array" aca="1" ref="M181" ca="1">IF(NOT(Data!D181 = 0), VALUE(Data!O181 * INDIRECT(Data!B181)), "")</f>
        <v>12801931793</v>
      </c>
      <c r="N181" s="20" cm="1">
        <f t="array" aca="1" ref="N181" ca="1">IF(NOT(Data!D181 = 0), VALUE(Data!P181 * INDIRECT(Data!B181)), "")</f>
        <v>824660447656</v>
      </c>
      <c r="O181" s="20" cm="1">
        <f t="array" aca="1" ref="O181" ca="1">IF(NOT(Data!D181 = 0), VALUE(Data!Q181 * INDIRECT(Data!B181)), "")</f>
        <v>811365493384</v>
      </c>
      <c r="P181" s="20" cm="1">
        <f t="array" aca="1" ref="P181" ca="1">IF(NOT(Data!D181 = 0), VALUE(Data!R181 * INDIRECT(Data!B181)), "")</f>
        <v>295870883556</v>
      </c>
      <c r="Q181" s="20" cm="1">
        <f t="array" aca="1" ref="Q181" ca="1">IF(NOT(Data!D181 = 0), VALUE(Data!S181 * INDIRECT(Data!B181)), "")</f>
        <v>147890399718</v>
      </c>
      <c r="R181" s="20" cm="1">
        <f t="array" aca="1" ref="R181" ca="1">IF(NOT(Data!D181 = 0), VALUE(Data!T181 * INDIRECT(Data!B181)), "")</f>
        <v>367604210110</v>
      </c>
      <c r="S181" s="20" cm="1">
        <f t="array" aca="1" ref="S181" ca="1">IF(NOT(Data!D181 = 0), VALUE(Data!U181 * INDIRECT(Data!B181)), "")</f>
        <v>13294954272</v>
      </c>
      <c r="T181" s="20" cm="1">
        <f t="array" aca="1" ref="T181" ca="1">IF(NOT(Data!D181 = 0), VALUE(Data!V181 * INDIRECT(Data!B181)), "")</f>
        <v>0</v>
      </c>
      <c r="U181" s="20" cm="1">
        <f t="array" aca="1" ref="U181" ca="1">IF(NOT(Data!D181 = 0), VALUE(Data!W181 * INDIRECT(Data!B181)), "")</f>
        <v>0</v>
      </c>
      <c r="V181" s="20" cm="1">
        <f t="array" aca="1" ref="V181" ca="1">IF(NOT(Data!D181 = 0), VALUE(Data!X181 * INDIRECT(Data!B181)), "")</f>
        <v>13294954272</v>
      </c>
      <c r="W181" s="20" cm="1">
        <f t="array" aca="1" ref="W181" ca="1">IF(NOT(Data!D181 = 0), VALUE(Data!Y181 * INDIRECT(Data!B181)), "")</f>
        <v>76521348614</v>
      </c>
      <c r="X181" s="20" cm="1">
        <f t="array" aca="1" ref="X181" ca="1">IF(NOT(Data!D181 = 0), VALUE(Data!Z181 * INDIRECT(Data!B181)), "")</f>
        <v>1279809883694</v>
      </c>
      <c r="Y181" s="20" cm="1">
        <f t="array" aca="1" ref="Y181" ca="1">IF(NOT(Data!D181 = 0), VALUE(Data!AA181 * INDIRECT(Data!B181)), "")</f>
        <v>1305702488869</v>
      </c>
      <c r="Z181" s="20" cm="1">
        <f t="array" aca="1" ref="Z181" ca="1">IF(NOT(Data!D181 = 0), VALUE(Data!AB181 * INDIRECT(Data!B181)), "")</f>
        <v>-25892605175</v>
      </c>
      <c r="AA181" s="20" cm="1">
        <f t="array" aca="1" ref="AA181" ca="1">IF(NOT(Data!D181 = 0), VALUE(Data!AC181 * INDIRECT(Data!B181)), "")</f>
        <v>0</v>
      </c>
      <c r="AB181" s="20" cm="1">
        <f t="array" aca="1" ref="AB181" ca="1">IF(NOT(Data!D181 = 0), VALUE(Data!AD181 * INDIRECT(Data!B181)), "")</f>
        <v>70795282539</v>
      </c>
      <c r="AC181" s="20" cm="1">
        <f t="array" aca="1" ref="AC181" ca="1">IF(NOT(Data!D181 = 0), VALUE(Data!AE181 * INDIRECT(Data!B181)), "")</f>
        <v>-96687887714</v>
      </c>
      <c r="AD181" s="20" cm="1">
        <f t="array" aca="1" ref="AD181" ca="1">IF(NOT(Data!D181 = 0), VALUE(Data!AF181 * INDIRECT(Data!B181)), "")</f>
        <v>0</v>
      </c>
      <c r="AE181" s="22" t="str">
        <f>IF(NOT(Data!D181 = 0), Data!AG181, "")</f>
        <v>000</v>
      </c>
      <c r="AF181" s="21" t="str">
        <f>IF(NOT(Data!D181 = 0), Data!AH181, "")</f>
        <v>C</v>
      </c>
    </row>
    <row r="182" spans="1:32">
      <c r="A182" t="str">
        <f>IF(NOT(Data!D182 = 0), Data!C182, "")</f>
        <v>D</v>
      </c>
      <c r="B182" s="21" t="str">
        <f>IF(NOT(Data!D182 = 0), Data!D182, "")</f>
        <v>2424343</v>
      </c>
      <c r="C182" s="21">
        <f>IF(NOT(Data!D182 = 0), Data!E182, "")</f>
        <v>202112</v>
      </c>
      <c r="D182" s="20" cm="1">
        <f t="array" aca="1" ref="D182" ca="1">IF(NOT(Data!D182 = 0), VALUE(Data!F182 * INDIRECT(Data!B182)), "")</f>
        <v>416734970884</v>
      </c>
      <c r="E182" s="20" cm="1">
        <f t="array" aca="1" ref="E182" ca="1">IF(NOT(Data!D182 = 0), VALUE(Data!G182 * INDIRECT(Data!B182)), "")</f>
        <v>232287307256</v>
      </c>
      <c r="F182" s="20" cm="1">
        <f t="array" aca="1" ref="F182" ca="1">IF(NOT(Data!D182 = 0), VALUE(Data!H182 * INDIRECT(Data!B182)), "")</f>
        <v>16096263022</v>
      </c>
      <c r="G182" s="20" cm="1">
        <f t="array" aca="1" ref="G182" ca="1">IF(NOT(Data!D182 = 0), VALUE(Data!I182 * INDIRECT(Data!B182)), "")</f>
        <v>69596102982</v>
      </c>
      <c r="H182" s="20" cm="1">
        <f t="array" aca="1" ref="H182" ca="1">IF(NOT(Data!D182 = 0), VALUE(Data!J182 * INDIRECT(Data!B182)), "")</f>
        <v>0</v>
      </c>
      <c r="I182" s="20" cm="1">
        <f t="array" aca="1" ref="I182" ca="1">IF(NOT(Data!D182 = 0), VALUE(Data!K182 * INDIRECT(Data!B182)), "")</f>
        <v>146594941252</v>
      </c>
      <c r="J182" s="20" cm="1">
        <f t="array" aca="1" ref="J182" ca="1">IF(NOT(Data!D182 = 0), VALUE(Data!L182 * INDIRECT(Data!B182)), "")</f>
        <v>184447663628</v>
      </c>
      <c r="K182" s="20" cm="1">
        <f t="array" aca="1" ref="K182" ca="1">IF(NOT(Data!D182 = 0), VALUE(Data!M182 * INDIRECT(Data!B182)), "")</f>
        <v>0</v>
      </c>
      <c r="L182" s="20" cm="1">
        <f t="array" aca="1" ref="L182" ca="1">IF(NOT(Data!D182 = 0), VALUE(Data!N182 * INDIRECT(Data!B182)), "")</f>
        <v>1740729381</v>
      </c>
      <c r="M182" s="20" cm="1">
        <f t="array" aca="1" ref="M182" ca="1">IF(NOT(Data!D182 = 0), VALUE(Data!O182 * INDIRECT(Data!B182)), "")</f>
        <v>182706934247</v>
      </c>
      <c r="N182" s="20" cm="1">
        <f t="array" aca="1" ref="N182" ca="1">IF(NOT(Data!D182 = 0), VALUE(Data!P182 * INDIRECT(Data!B182)), "")</f>
        <v>293705507171</v>
      </c>
      <c r="O182" s="20" cm="1">
        <f t="array" aca="1" ref="O182" ca="1">IF(NOT(Data!D182 = 0), VALUE(Data!Q182 * INDIRECT(Data!B182)), "")</f>
        <v>261537860190</v>
      </c>
      <c r="P182" s="20" cm="1">
        <f t="array" aca="1" ref="P182" ca="1">IF(NOT(Data!D182 = 0), VALUE(Data!R182 * INDIRECT(Data!B182)), "")</f>
        <v>199654285587</v>
      </c>
      <c r="Q182" s="20" cm="1">
        <f t="array" aca="1" ref="Q182" ca="1">IF(NOT(Data!D182 = 0), VALUE(Data!S182 * INDIRECT(Data!B182)), "")</f>
        <v>53773510417</v>
      </c>
      <c r="R182" s="20" cm="1">
        <f t="array" aca="1" ref="R182" ca="1">IF(NOT(Data!D182 = 0), VALUE(Data!T182 * INDIRECT(Data!B182)), "")</f>
        <v>8110064186</v>
      </c>
      <c r="S182" s="20" cm="1">
        <f t="array" aca="1" ref="S182" ca="1">IF(NOT(Data!D182 = 0), VALUE(Data!U182 * INDIRECT(Data!B182)), "")</f>
        <v>32167646981</v>
      </c>
      <c r="T182" s="20" cm="1">
        <f t="array" aca="1" ref="T182" ca="1">IF(NOT(Data!D182 = 0), VALUE(Data!V182 * INDIRECT(Data!B182)), "")</f>
        <v>32167646981</v>
      </c>
      <c r="U182" s="20" cm="1">
        <f t="array" aca="1" ref="U182" ca="1">IF(NOT(Data!D182 = 0), VALUE(Data!W182 * INDIRECT(Data!B182)), "")</f>
        <v>0</v>
      </c>
      <c r="V182" s="20" cm="1">
        <f t="array" aca="1" ref="V182" ca="1">IF(NOT(Data!D182 = 0), VALUE(Data!X182 * INDIRECT(Data!B182)), "")</f>
        <v>0</v>
      </c>
      <c r="W182" s="20" cm="1">
        <f t="array" aca="1" ref="W182" ca="1">IF(NOT(Data!D182 = 0), VALUE(Data!Y182 * INDIRECT(Data!B182)), "")</f>
        <v>123029463713</v>
      </c>
      <c r="X182" s="20" cm="1">
        <f t="array" aca="1" ref="X182" ca="1">IF(NOT(Data!D182 = 0), VALUE(Data!Z182 * INDIRECT(Data!B182)), "")</f>
        <v>42133540769</v>
      </c>
      <c r="Y182" s="20" cm="1">
        <f t="array" aca="1" ref="Y182" ca="1">IF(NOT(Data!D182 = 0), VALUE(Data!AA182 * INDIRECT(Data!B182)), "")</f>
        <v>355017402357</v>
      </c>
      <c r="Z182" s="20" cm="1">
        <f t="array" aca="1" ref="Z182" ca="1">IF(NOT(Data!D182 = 0), VALUE(Data!AB182 * INDIRECT(Data!B182)), "")</f>
        <v>-312883861588</v>
      </c>
      <c r="AA182" s="20" cm="1">
        <f t="array" aca="1" ref="AA182" ca="1">IF(NOT(Data!D182 = 0), VALUE(Data!AC182 * INDIRECT(Data!B182)), "")</f>
        <v>8011529733</v>
      </c>
      <c r="AB182" s="20" cm="1">
        <f t="array" aca="1" ref="AB182" ca="1">IF(NOT(Data!D182 = 0), VALUE(Data!AD182 * INDIRECT(Data!B182)), "")</f>
        <v>25685790932</v>
      </c>
      <c r="AC182" s="20" cm="1">
        <f t="array" aca="1" ref="AC182" ca="1">IF(NOT(Data!D182 = 0), VALUE(Data!AE182 * INDIRECT(Data!B182)), "")</f>
        <v>-330558122787</v>
      </c>
      <c r="AD182" s="20" cm="1">
        <f t="array" aca="1" ref="AD182" ca="1">IF(NOT(Data!D182 = 0), VALUE(Data!AF182 * INDIRECT(Data!B182)), "")</f>
        <v>0</v>
      </c>
      <c r="AE182" s="22" t="str">
        <f>IF(NOT(Data!D182 = 0), Data!AG182, "")</f>
        <v>000</v>
      </c>
      <c r="AF182" s="21" t="str">
        <f>IF(NOT(Data!D182 = 0), Data!AH182, "")</f>
        <v>C</v>
      </c>
    </row>
    <row r="183" spans="1:32">
      <c r="A183" t="str">
        <f>IF(NOT(Data!D183 = 0), Data!C183, "")</f>
        <v>D</v>
      </c>
      <c r="B183" s="21" t="str">
        <f>IF(NOT(Data!D183 = 0), Data!D183, "")</f>
        <v>2495305</v>
      </c>
      <c r="C183" s="21">
        <f>IF(NOT(Data!D183 = 0), Data!E183, "")</f>
        <v>202112</v>
      </c>
      <c r="D183" s="20" cm="1">
        <f t="array" aca="1" ref="D183" ca="1">IF(NOT(Data!D183 = 0), VALUE(Data!F183 * INDIRECT(Data!B183)), "")</f>
        <v>559158000000</v>
      </c>
      <c r="E183" s="20" cm="1">
        <f t="array" aca="1" ref="E183" ca="1">IF(NOT(Data!D183 = 0), VALUE(Data!G183 * INDIRECT(Data!B183)), "")</f>
        <v>488307000000</v>
      </c>
      <c r="F183" s="20" cm="1">
        <f t="array" aca="1" ref="F183" ca="1">IF(NOT(Data!D183 = 0), VALUE(Data!H183 * INDIRECT(Data!B183)), "")</f>
        <v>13335000000</v>
      </c>
      <c r="G183" s="20" cm="1">
        <f t="array" aca="1" ref="G183" ca="1">IF(NOT(Data!D183 = 0), VALUE(Data!I183 * INDIRECT(Data!B183)), "")</f>
        <v>140853000000</v>
      </c>
      <c r="H183" s="20" cm="1">
        <f t="array" aca="1" ref="H183" ca="1">IF(NOT(Data!D183 = 0), VALUE(Data!J183 * INDIRECT(Data!B183)), "")</f>
        <v>0</v>
      </c>
      <c r="I183" s="20" cm="1">
        <f t="array" aca="1" ref="I183" ca="1">IF(NOT(Data!D183 = 0), VALUE(Data!K183 * INDIRECT(Data!B183)), "")</f>
        <v>334119000000</v>
      </c>
      <c r="J183" s="20" cm="1">
        <f t="array" aca="1" ref="J183" ca="1">IF(NOT(Data!D183 = 0), VALUE(Data!L183 * INDIRECT(Data!B183)), "")</f>
        <v>70851000000</v>
      </c>
      <c r="K183" s="20" cm="1">
        <f t="array" aca="1" ref="K183" ca="1">IF(NOT(Data!D183 = 0), VALUE(Data!M183 * INDIRECT(Data!B183)), "")</f>
        <v>0</v>
      </c>
      <c r="L183" s="20" cm="1">
        <f t="array" aca="1" ref="L183" ca="1">IF(NOT(Data!D183 = 0), VALUE(Data!N183 * INDIRECT(Data!B183)), "")</f>
        <v>68378000000</v>
      </c>
      <c r="M183" s="20" cm="1">
        <f t="array" aca="1" ref="M183" ca="1">IF(NOT(Data!D183 = 0), VALUE(Data!O183 * INDIRECT(Data!B183)), "")</f>
        <v>2473000000</v>
      </c>
      <c r="N183" s="20" cm="1">
        <f t="array" aca="1" ref="N183" ca="1">IF(NOT(Data!D183 = 0), VALUE(Data!P183 * INDIRECT(Data!B183)), "")</f>
        <v>133798000000</v>
      </c>
      <c r="O183" s="20" cm="1">
        <f t="array" aca="1" ref="O183" ca="1">IF(NOT(Data!D183 = 0), VALUE(Data!Q183 * INDIRECT(Data!B183)), "")</f>
        <v>130855000000</v>
      </c>
      <c r="P183" s="20" cm="1">
        <f t="array" aca="1" ref="P183" ca="1">IF(NOT(Data!D183 = 0), VALUE(Data!R183 * INDIRECT(Data!B183)), "")</f>
        <v>120408000000</v>
      </c>
      <c r="Q183" s="20" cm="1">
        <f t="array" aca="1" ref="Q183" ca="1">IF(NOT(Data!D183 = 0), VALUE(Data!S183 * INDIRECT(Data!B183)), "")</f>
        <v>7829000000</v>
      </c>
      <c r="R183" s="20" cm="1">
        <f t="array" aca="1" ref="R183" ca="1">IF(NOT(Data!D183 = 0), VALUE(Data!T183 * INDIRECT(Data!B183)), "")</f>
        <v>2618000000</v>
      </c>
      <c r="S183" s="20" cm="1">
        <f t="array" aca="1" ref="S183" ca="1">IF(NOT(Data!D183 = 0), VALUE(Data!U183 * INDIRECT(Data!B183)), "")</f>
        <v>2943000000</v>
      </c>
      <c r="T183" s="20" cm="1">
        <f t="array" aca="1" ref="T183" ca="1">IF(NOT(Data!D183 = 0), VALUE(Data!V183 * INDIRECT(Data!B183)), "")</f>
        <v>0</v>
      </c>
      <c r="U183" s="20" cm="1">
        <f t="array" aca="1" ref="U183" ca="1">IF(NOT(Data!D183 = 0), VALUE(Data!W183 * INDIRECT(Data!B183)), "")</f>
        <v>0</v>
      </c>
      <c r="V183" s="20" cm="1">
        <f t="array" aca="1" ref="V183" ca="1">IF(NOT(Data!D183 = 0), VALUE(Data!X183 * INDIRECT(Data!B183)), "")</f>
        <v>2943000000</v>
      </c>
      <c r="W183" s="20" cm="1">
        <f t="array" aca="1" ref="W183" ca="1">IF(NOT(Data!D183 = 0), VALUE(Data!Y183 * INDIRECT(Data!B183)), "")</f>
        <v>425360000000</v>
      </c>
      <c r="X183" s="20" cm="1">
        <f t="array" aca="1" ref="X183" ca="1">IF(NOT(Data!D183 = 0), VALUE(Data!Z183 * INDIRECT(Data!B183)), "")</f>
        <v>285150000000</v>
      </c>
      <c r="Y183" s="20" cm="1">
        <f t="array" aca="1" ref="Y183" ca="1">IF(NOT(Data!D183 = 0), VALUE(Data!AA183 * INDIRECT(Data!B183)), "")</f>
        <v>263113000000</v>
      </c>
      <c r="Z183" s="20" cm="1">
        <f t="array" aca="1" ref="Z183" ca="1">IF(NOT(Data!D183 = 0), VALUE(Data!AB183 * INDIRECT(Data!B183)), "")</f>
        <v>22037000000</v>
      </c>
      <c r="AA183" s="20" cm="1">
        <f t="array" aca="1" ref="AA183" ca="1">IF(NOT(Data!D183 = 0), VALUE(Data!AC183 * INDIRECT(Data!B183)), "")</f>
        <v>0</v>
      </c>
      <c r="AB183" s="20" cm="1">
        <f t="array" aca="1" ref="AB183" ca="1">IF(NOT(Data!D183 = 0), VALUE(Data!AD183 * INDIRECT(Data!B183)), "")</f>
        <v>11780000000</v>
      </c>
      <c r="AC183" s="20" cm="1">
        <f t="array" aca="1" ref="AC183" ca="1">IF(NOT(Data!D183 = 0), VALUE(Data!AE183 * INDIRECT(Data!B183)), "")</f>
        <v>10257000000</v>
      </c>
      <c r="AD183" s="20" cm="1">
        <f t="array" aca="1" ref="AD183" ca="1">IF(NOT(Data!D183 = 0), VALUE(Data!AF183 * INDIRECT(Data!B183)), "")</f>
        <v>0</v>
      </c>
      <c r="AE183" s="22" t="str">
        <f>IF(NOT(Data!D183 = 0), Data!AG183, "")</f>
        <v>000</v>
      </c>
      <c r="AF183" s="21" t="str">
        <f>IF(NOT(Data!D183 = 0), Data!AH183, "")</f>
        <v>C</v>
      </c>
    </row>
    <row r="184" spans="1:32">
      <c r="A184" t="str">
        <f>IF(NOT(Data!D184 = 0), Data!C184, "")</f>
        <v>D</v>
      </c>
      <c r="B184" s="21" t="str">
        <f>IF(NOT(Data!D184 = 0), Data!D184, "")</f>
        <v>2517981</v>
      </c>
      <c r="C184" s="21">
        <f>IF(NOT(Data!D184 = 0), Data!E184, "")</f>
        <v>202112</v>
      </c>
      <c r="D184" s="20" cm="1">
        <f t="array" aca="1" ref="D184" ca="1">IF(NOT(Data!D184 = 0), VALUE(Data!F184 * INDIRECT(Data!B184)), "")</f>
        <v>645549429815</v>
      </c>
      <c r="E184" s="20" cm="1">
        <f t="array" aca="1" ref="E184" ca="1">IF(NOT(Data!D184 = 0), VALUE(Data!G184 * INDIRECT(Data!B184)), "")</f>
        <v>551726552995</v>
      </c>
      <c r="F184" s="20" cm="1">
        <f t="array" aca="1" ref="F184" ca="1">IF(NOT(Data!D184 = 0), VALUE(Data!H184 * INDIRECT(Data!B184)), "")</f>
        <v>189496341395</v>
      </c>
      <c r="G184" s="20" cm="1">
        <f t="array" aca="1" ref="G184" ca="1">IF(NOT(Data!D184 = 0), VALUE(Data!I184 * INDIRECT(Data!B184)), "")</f>
        <v>44546159780</v>
      </c>
      <c r="H184" s="20" cm="1">
        <f t="array" aca="1" ref="H184" ca="1">IF(NOT(Data!D184 = 0), VALUE(Data!J184 * INDIRECT(Data!B184)), "")</f>
        <v>0</v>
      </c>
      <c r="I184" s="20" cm="1">
        <f t="array" aca="1" ref="I184" ca="1">IF(NOT(Data!D184 = 0), VALUE(Data!K184 * INDIRECT(Data!B184)), "")</f>
        <v>317684051820</v>
      </c>
      <c r="J184" s="20" cm="1">
        <f t="array" aca="1" ref="J184" ca="1">IF(NOT(Data!D184 = 0), VALUE(Data!L184 * INDIRECT(Data!B184)), "")</f>
        <v>93822876820</v>
      </c>
      <c r="K184" s="20" cm="1">
        <f t="array" aca="1" ref="K184" ca="1">IF(NOT(Data!D184 = 0), VALUE(Data!M184 * INDIRECT(Data!B184)), "")</f>
        <v>0</v>
      </c>
      <c r="L184" s="20" cm="1">
        <f t="array" aca="1" ref="L184" ca="1">IF(NOT(Data!D184 = 0), VALUE(Data!N184 * INDIRECT(Data!B184)), "")</f>
        <v>0</v>
      </c>
      <c r="M184" s="20" cm="1">
        <f t="array" aca="1" ref="M184" ca="1">IF(NOT(Data!D184 = 0), VALUE(Data!O184 * INDIRECT(Data!B184)), "")</f>
        <v>93822876820</v>
      </c>
      <c r="N184" s="20" cm="1">
        <f t="array" aca="1" ref="N184" ca="1">IF(NOT(Data!D184 = 0), VALUE(Data!P184 * INDIRECT(Data!B184)), "")</f>
        <v>247239520400</v>
      </c>
      <c r="O184" s="20" cm="1">
        <f t="array" aca="1" ref="O184" ca="1">IF(NOT(Data!D184 = 0), VALUE(Data!Q184 * INDIRECT(Data!B184)), "")</f>
        <v>247239520400</v>
      </c>
      <c r="P184" s="20" cm="1">
        <f t="array" aca="1" ref="P184" ca="1">IF(NOT(Data!D184 = 0), VALUE(Data!R184 * INDIRECT(Data!B184)), "")</f>
        <v>0</v>
      </c>
      <c r="Q184" s="20" cm="1">
        <f t="array" aca="1" ref="Q184" ca="1">IF(NOT(Data!D184 = 0), VALUE(Data!S184 * INDIRECT(Data!B184)), "")</f>
        <v>184669136250</v>
      </c>
      <c r="R184" s="20" cm="1">
        <f t="array" aca="1" ref="R184" ca="1">IF(NOT(Data!D184 = 0), VALUE(Data!T184 * INDIRECT(Data!B184)), "")</f>
        <v>62570384150</v>
      </c>
      <c r="S184" s="20" cm="1">
        <f t="array" aca="1" ref="S184" ca="1">IF(NOT(Data!D184 = 0), VALUE(Data!U184 * INDIRECT(Data!B184)), "")</f>
        <v>0</v>
      </c>
      <c r="T184" s="20" cm="1">
        <f t="array" aca="1" ref="T184" ca="1">IF(NOT(Data!D184 = 0), VALUE(Data!V184 * INDIRECT(Data!B184)), "")</f>
        <v>0</v>
      </c>
      <c r="U184" s="20" cm="1">
        <f t="array" aca="1" ref="U184" ca="1">IF(NOT(Data!D184 = 0), VALUE(Data!W184 * INDIRECT(Data!B184)), "")</f>
        <v>0</v>
      </c>
      <c r="V184" s="20" cm="1">
        <f t="array" aca="1" ref="V184" ca="1">IF(NOT(Data!D184 = 0), VALUE(Data!X184 * INDIRECT(Data!B184)), "")</f>
        <v>0</v>
      </c>
      <c r="W184" s="20" cm="1">
        <f t="array" aca="1" ref="W184" ca="1">IF(NOT(Data!D184 = 0), VALUE(Data!Y184 * INDIRECT(Data!B184)), "")</f>
        <v>398309909415</v>
      </c>
      <c r="X184" s="20" cm="1">
        <f t="array" aca="1" ref="X184" ca="1">IF(NOT(Data!D184 = 0), VALUE(Data!Z184 * INDIRECT(Data!B184)), "")</f>
        <v>1210336097450</v>
      </c>
      <c r="Y184" s="20" cm="1">
        <f t="array" aca="1" ref="Y184" ca="1">IF(NOT(Data!D184 = 0), VALUE(Data!AA184 * INDIRECT(Data!B184)), "")</f>
        <v>1040697063345</v>
      </c>
      <c r="Z184" s="20" cm="1">
        <f t="array" aca="1" ref="Z184" ca="1">IF(NOT(Data!D184 = 0), VALUE(Data!AB184 * INDIRECT(Data!B184)), "")</f>
        <v>169639034105</v>
      </c>
      <c r="AA184" s="20" cm="1">
        <f t="array" aca="1" ref="AA184" ca="1">IF(NOT(Data!D184 = 0), VALUE(Data!AC184 * INDIRECT(Data!B184)), "")</f>
        <v>914258450</v>
      </c>
      <c r="AB184" s="20" cm="1">
        <f t="array" aca="1" ref="AB184" ca="1">IF(NOT(Data!D184 = 0), VALUE(Data!AD184 * INDIRECT(Data!B184)), "")</f>
        <v>126906493388</v>
      </c>
      <c r="AC184" s="20" cm="1">
        <f t="array" aca="1" ref="AC184" ca="1">IF(NOT(Data!D184 = 0), VALUE(Data!AE184 * INDIRECT(Data!B184)), "")</f>
        <v>43646799167</v>
      </c>
      <c r="AD184" s="20" cm="1">
        <f t="array" aca="1" ref="AD184" ca="1">IF(NOT(Data!D184 = 0), VALUE(Data!AF184 * INDIRECT(Data!B184)), "")</f>
        <v>32162685016</v>
      </c>
      <c r="AE184" s="22" t="str">
        <f>IF(NOT(Data!D184 = 0), Data!AG184, "")</f>
        <v>000</v>
      </c>
      <c r="AF184" s="21" t="str">
        <f>IF(NOT(Data!D184 = 0), Data!AH184, "")</f>
        <v>C</v>
      </c>
    </row>
    <row r="185" spans="1:32">
      <c r="A185" t="str">
        <f>IF(NOT(Data!D185 = 0), Data!C185, "")</f>
        <v>D</v>
      </c>
      <c r="B185" s="21" t="str">
        <f>IF(NOT(Data!D185 = 0), Data!D185, "")</f>
        <v>2518089</v>
      </c>
      <c r="C185" s="21">
        <f>IF(NOT(Data!D185 = 0), Data!E185, "")</f>
        <v>202112</v>
      </c>
      <c r="D185" s="20" cm="1">
        <f t="array" aca="1" ref="D185" ca="1">IF(NOT(Data!D185 = 0), VALUE(Data!F185 * INDIRECT(Data!B185)), "")</f>
        <v>39026090000</v>
      </c>
      <c r="E185" s="20" cm="1">
        <f t="array" aca="1" ref="E185" ca="1">IF(NOT(Data!D185 = 0), VALUE(Data!G185 * INDIRECT(Data!B185)), "")</f>
        <v>16102706000</v>
      </c>
      <c r="F185" s="20" cm="1">
        <f t="array" aca="1" ref="F185" ca="1">IF(NOT(Data!D185 = 0), VALUE(Data!H185 * INDIRECT(Data!B185)), "")</f>
        <v>154198900</v>
      </c>
      <c r="G185" s="20" cm="1">
        <f t="array" aca="1" ref="G185" ca="1">IF(NOT(Data!D185 = 0), VALUE(Data!I185 * INDIRECT(Data!B185)), "")</f>
        <v>9998222100</v>
      </c>
      <c r="H185" s="20" cm="1">
        <f t="array" aca="1" ref="H185" ca="1">IF(NOT(Data!D185 = 0), VALUE(Data!J185 * INDIRECT(Data!B185)), "")</f>
        <v>5950285000</v>
      </c>
      <c r="I185" s="20" cm="1">
        <f t="array" aca="1" ref="I185" ca="1">IF(NOT(Data!D185 = 0), VALUE(Data!K185 * INDIRECT(Data!B185)), "")</f>
        <v>0</v>
      </c>
      <c r="J185" s="20" cm="1">
        <f t="array" aca="1" ref="J185" ca="1">IF(NOT(Data!D185 = 0), VALUE(Data!L185 * INDIRECT(Data!B185)), "")</f>
        <v>22923384000</v>
      </c>
      <c r="K185" s="20" cm="1">
        <f t="array" aca="1" ref="K185" ca="1">IF(NOT(Data!D185 = 0), VALUE(Data!M185 * INDIRECT(Data!B185)), "")</f>
        <v>0</v>
      </c>
      <c r="L185" s="20" cm="1">
        <f t="array" aca="1" ref="L185" ca="1">IF(NOT(Data!D185 = 0), VALUE(Data!N185 * INDIRECT(Data!B185)), "")</f>
        <v>22923384000</v>
      </c>
      <c r="M185" s="20" cm="1">
        <f t="array" aca="1" ref="M185" ca="1">IF(NOT(Data!D185 = 0), VALUE(Data!O185 * INDIRECT(Data!B185)), "")</f>
        <v>0</v>
      </c>
      <c r="N185" s="20" cm="1">
        <f t="array" aca="1" ref="N185" ca="1">IF(NOT(Data!D185 = 0), VALUE(Data!P185 * INDIRECT(Data!B185)), "")</f>
        <v>12629489000</v>
      </c>
      <c r="O185" s="20" cm="1">
        <f t="array" aca="1" ref="O185" ca="1">IF(NOT(Data!D185 = 0), VALUE(Data!Q185 * INDIRECT(Data!B185)), "")</f>
        <v>12629489000</v>
      </c>
      <c r="P185" s="20" cm="1">
        <f t="array" aca="1" ref="P185" ca="1">IF(NOT(Data!D185 = 0), VALUE(Data!R185 * INDIRECT(Data!B185)), "")</f>
        <v>12500000000</v>
      </c>
      <c r="Q185" s="20" cm="1">
        <f t="array" aca="1" ref="Q185" ca="1">IF(NOT(Data!D185 = 0), VALUE(Data!S185 * INDIRECT(Data!B185)), "")</f>
        <v>129489000</v>
      </c>
      <c r="R185" s="20" cm="1">
        <f t="array" aca="1" ref="R185" ca="1">IF(NOT(Data!D185 = 0), VALUE(Data!T185 * INDIRECT(Data!B185)), "")</f>
        <v>0</v>
      </c>
      <c r="S185" s="20" cm="1">
        <f t="array" aca="1" ref="S185" ca="1">IF(NOT(Data!D185 = 0), VALUE(Data!U185 * INDIRECT(Data!B185)), "")</f>
        <v>0</v>
      </c>
      <c r="T185" s="20" cm="1">
        <f t="array" aca="1" ref="T185" ca="1">IF(NOT(Data!D185 = 0), VALUE(Data!V185 * INDIRECT(Data!B185)), "")</f>
        <v>0</v>
      </c>
      <c r="U185" s="20" cm="1">
        <f t="array" aca="1" ref="U185" ca="1">IF(NOT(Data!D185 = 0), VALUE(Data!W185 * INDIRECT(Data!B185)), "")</f>
        <v>0</v>
      </c>
      <c r="V185" s="20" cm="1">
        <f t="array" aca="1" ref="V185" ca="1">IF(NOT(Data!D185 = 0), VALUE(Data!X185 * INDIRECT(Data!B185)), "")</f>
        <v>0</v>
      </c>
      <c r="W185" s="20" cm="1">
        <f t="array" aca="1" ref="W185" ca="1">IF(NOT(Data!D185 = 0), VALUE(Data!Y185 * INDIRECT(Data!B185)), "")</f>
        <v>26396601000</v>
      </c>
      <c r="X185" s="20" cm="1">
        <f t="array" aca="1" ref="X185" ca="1">IF(NOT(Data!D185 = 0), VALUE(Data!Z185 * INDIRECT(Data!B185)), "")</f>
        <v>51719852000</v>
      </c>
      <c r="Y185" s="20" cm="1">
        <f t="array" aca="1" ref="Y185" ca="1">IF(NOT(Data!D185 = 0), VALUE(Data!AA185 * INDIRECT(Data!B185)), "")</f>
        <v>47407549000</v>
      </c>
      <c r="Z185" s="20" cm="1">
        <f t="array" aca="1" ref="Z185" ca="1">IF(NOT(Data!D185 = 0), VALUE(Data!AB185 * INDIRECT(Data!B185)), "")</f>
        <v>4312303000</v>
      </c>
      <c r="AA185" s="20" cm="1">
        <f t="array" aca="1" ref="AA185" ca="1">IF(NOT(Data!D185 = 0), VALUE(Data!AC185 * INDIRECT(Data!B185)), "")</f>
        <v>0</v>
      </c>
      <c r="AB185" s="20" cm="1">
        <f t="array" aca="1" ref="AB185" ca="1">IF(NOT(Data!D185 = 0), VALUE(Data!AD185 * INDIRECT(Data!B185)), "")</f>
        <v>1496227000</v>
      </c>
      <c r="AC185" s="20" cm="1">
        <f t="array" aca="1" ref="AC185" ca="1">IF(NOT(Data!D185 = 0), VALUE(Data!AE185 * INDIRECT(Data!B185)), "")</f>
        <v>2816076000</v>
      </c>
      <c r="AD185" s="20" cm="1">
        <f t="array" aca="1" ref="AD185" ca="1">IF(NOT(Data!D185 = 0), VALUE(Data!AF185 * INDIRECT(Data!B185)), "")</f>
        <v>4312303000</v>
      </c>
      <c r="AE185" s="22" t="str">
        <f>IF(NOT(Data!D185 = 0), Data!AG185, "")</f>
        <v>000</v>
      </c>
      <c r="AF185" s="21" t="str">
        <f>IF(NOT(Data!D185 = 0), Data!AH185, "")</f>
        <v>C</v>
      </c>
    </row>
    <row r="186" spans="1:32">
      <c r="A186" t="str">
        <f>IF(NOT(Data!D186 = 0), Data!C186, "")</f>
        <v>D</v>
      </c>
      <c r="B186" s="21" t="str">
        <f>IF(NOT(Data!D186 = 0), Data!D186, "")</f>
        <v>252414</v>
      </c>
      <c r="C186" s="21">
        <f>IF(NOT(Data!D186 = 0), Data!E186, "")</f>
        <v>202112</v>
      </c>
      <c r="D186" s="20" cm="1">
        <f t="array" aca="1" ref="D186" ca="1">IF(NOT(Data!D186 = 0), VALUE(Data!F186 * INDIRECT(Data!B186)), "")</f>
        <v>110111348433</v>
      </c>
      <c r="E186" s="20" cm="1">
        <f t="array" aca="1" ref="E186" ca="1">IF(NOT(Data!D186 = 0), VALUE(Data!G186 * INDIRECT(Data!B186)), "")</f>
        <v>81557983288</v>
      </c>
      <c r="F186" s="20" cm="1">
        <f t="array" aca="1" ref="F186" ca="1">IF(NOT(Data!D186 = 0), VALUE(Data!H186 * INDIRECT(Data!B186)), "")</f>
        <v>3466816516</v>
      </c>
      <c r="G186" s="20" cm="1">
        <f t="array" aca="1" ref="G186" ca="1">IF(NOT(Data!D186 = 0), VALUE(Data!I186 * INDIRECT(Data!B186)), "")</f>
        <v>21715706465</v>
      </c>
      <c r="H186" s="20" cm="1">
        <f t="array" aca="1" ref="H186" ca="1">IF(NOT(Data!D186 = 0), VALUE(Data!J186 * INDIRECT(Data!B186)), "")</f>
        <v>0</v>
      </c>
      <c r="I186" s="20" cm="1">
        <f t="array" aca="1" ref="I186" ca="1">IF(NOT(Data!D186 = 0), VALUE(Data!K186 * INDIRECT(Data!B186)), "")</f>
        <v>56375460307</v>
      </c>
      <c r="J186" s="20" cm="1">
        <f t="array" aca="1" ref="J186" ca="1">IF(NOT(Data!D186 = 0), VALUE(Data!L186 * INDIRECT(Data!B186)), "")</f>
        <v>28553365145</v>
      </c>
      <c r="K186" s="20" cm="1">
        <f t="array" aca="1" ref="K186" ca="1">IF(NOT(Data!D186 = 0), VALUE(Data!M186 * INDIRECT(Data!B186)), "")</f>
        <v>0</v>
      </c>
      <c r="L186" s="20" cm="1">
        <f t="array" aca="1" ref="L186" ca="1">IF(NOT(Data!D186 = 0), VALUE(Data!N186 * INDIRECT(Data!B186)), "")</f>
        <v>27388347077</v>
      </c>
      <c r="M186" s="20" cm="1">
        <f t="array" aca="1" ref="M186" ca="1">IF(NOT(Data!D186 = 0), VALUE(Data!O186 * INDIRECT(Data!B186)), "")</f>
        <v>1165018068</v>
      </c>
      <c r="N186" s="20" cm="1">
        <f t="array" aca="1" ref="N186" ca="1">IF(NOT(Data!D186 = 0), VALUE(Data!P186 * INDIRECT(Data!B186)), "")</f>
        <v>42438722681</v>
      </c>
      <c r="O186" s="20" cm="1">
        <f t="array" aca="1" ref="O186" ca="1">IF(NOT(Data!D186 = 0), VALUE(Data!Q186 * INDIRECT(Data!B186)), "")</f>
        <v>37438722681</v>
      </c>
      <c r="P186" s="20" cm="1">
        <f t="array" aca="1" ref="P186" ca="1">IF(NOT(Data!D186 = 0), VALUE(Data!R186 * INDIRECT(Data!B186)), "")</f>
        <v>10617995382</v>
      </c>
      <c r="Q186" s="20" cm="1">
        <f t="array" aca="1" ref="Q186" ca="1">IF(NOT(Data!D186 = 0), VALUE(Data!S186 * INDIRECT(Data!B186)), "")</f>
        <v>11471003989</v>
      </c>
      <c r="R186" s="20" cm="1">
        <f t="array" aca="1" ref="R186" ca="1">IF(NOT(Data!D186 = 0), VALUE(Data!T186 * INDIRECT(Data!B186)), "")</f>
        <v>15349723310</v>
      </c>
      <c r="S186" s="20" cm="1">
        <f t="array" aca="1" ref="S186" ca="1">IF(NOT(Data!D186 = 0), VALUE(Data!U186 * INDIRECT(Data!B186)), "")</f>
        <v>5000000000</v>
      </c>
      <c r="T186" s="20" cm="1">
        <f t="array" aca="1" ref="T186" ca="1">IF(NOT(Data!D186 = 0), VALUE(Data!V186 * INDIRECT(Data!B186)), "")</f>
        <v>5000000000</v>
      </c>
      <c r="U186" s="20" cm="1">
        <f t="array" aca="1" ref="U186" ca="1">IF(NOT(Data!D186 = 0), VALUE(Data!W186 * INDIRECT(Data!B186)), "")</f>
        <v>0</v>
      </c>
      <c r="V186" s="20" cm="1">
        <f t="array" aca="1" ref="V186" ca="1">IF(NOT(Data!D186 = 0), VALUE(Data!X186 * INDIRECT(Data!B186)), "")</f>
        <v>0</v>
      </c>
      <c r="W186" s="20" cm="1">
        <f t="array" aca="1" ref="W186" ca="1">IF(NOT(Data!D186 = 0), VALUE(Data!Y186 * INDIRECT(Data!B186)), "")</f>
        <v>67672625752</v>
      </c>
      <c r="X186" s="20" cm="1">
        <f t="array" aca="1" ref="X186" ca="1">IF(NOT(Data!D186 = 0), VALUE(Data!Z186 * INDIRECT(Data!B186)), "")</f>
        <v>65229740285</v>
      </c>
      <c r="Y186" s="20" cm="1">
        <f t="array" aca="1" ref="Y186" ca="1">IF(NOT(Data!D186 = 0), VALUE(Data!AA186 * INDIRECT(Data!B186)), "")</f>
        <v>75335267240</v>
      </c>
      <c r="Z186" s="20" cm="1">
        <f t="array" aca="1" ref="Z186" ca="1">IF(NOT(Data!D186 = 0), VALUE(Data!AB186 * INDIRECT(Data!B186)), "")</f>
        <v>-10105526955</v>
      </c>
      <c r="AA186" s="20" cm="1">
        <f t="array" aca="1" ref="AA186" ca="1">IF(NOT(Data!D186 = 0), VALUE(Data!AC186 * INDIRECT(Data!B186)), "")</f>
        <v>16257841921</v>
      </c>
      <c r="AB186" s="20" cm="1">
        <f t="array" aca="1" ref="AB186" ca="1">IF(NOT(Data!D186 = 0), VALUE(Data!AD186 * INDIRECT(Data!B186)), "")</f>
        <v>1362131611</v>
      </c>
      <c r="AC186" s="20" cm="1">
        <f t="array" aca="1" ref="AC186" ca="1">IF(NOT(Data!D186 = 0), VALUE(Data!AE186 * INDIRECT(Data!B186)), "")</f>
        <v>4790183355</v>
      </c>
      <c r="AD186" s="20" cm="1">
        <f t="array" aca="1" ref="AD186" ca="1">IF(NOT(Data!D186 = 0), VALUE(Data!AF186 * INDIRECT(Data!B186)), "")</f>
        <v>3736343017</v>
      </c>
      <c r="AE186" s="22" t="str">
        <f>IF(NOT(Data!D186 = 0), Data!AG186, "")</f>
        <v>000</v>
      </c>
      <c r="AF186" s="21" t="str">
        <f>IF(NOT(Data!D186 = 0), Data!AH186, "")</f>
        <v>C</v>
      </c>
    </row>
    <row r="187" spans="1:32">
      <c r="A187" t="str">
        <f>IF(NOT(Data!D187 = 0), Data!C187, "")</f>
        <v>D</v>
      </c>
      <c r="B187" s="21" t="str">
        <f>IF(NOT(Data!D187 = 0), Data!D187, "")</f>
        <v>2571919</v>
      </c>
      <c r="C187" s="21">
        <f>IF(NOT(Data!D187 = 0), Data!E187, "")</f>
        <v>202112</v>
      </c>
      <c r="D187" s="20" cm="1">
        <f t="array" aca="1" ref="D187" ca="1">IF(NOT(Data!D187 = 0), VALUE(Data!F187 * INDIRECT(Data!B187)), "")</f>
        <v>67580516843</v>
      </c>
      <c r="E187" s="20" cm="1">
        <f t="array" aca="1" ref="E187" ca="1">IF(NOT(Data!D187 = 0), VALUE(Data!G187 * INDIRECT(Data!B187)), "")</f>
        <v>56497509383</v>
      </c>
      <c r="F187" s="20" cm="1">
        <f t="array" aca="1" ref="F187" ca="1">IF(NOT(Data!D187 = 0), VALUE(Data!H187 * INDIRECT(Data!B187)), "")</f>
        <v>918929644</v>
      </c>
      <c r="G187" s="20" cm="1">
        <f t="array" aca="1" ref="G187" ca="1">IF(NOT(Data!D187 = 0), VALUE(Data!I187 * INDIRECT(Data!B187)), "")</f>
        <v>24210112773</v>
      </c>
      <c r="H187" s="20" cm="1">
        <f t="array" aca="1" ref="H187" ca="1">IF(NOT(Data!D187 = 0), VALUE(Data!J187 * INDIRECT(Data!B187)), "")</f>
        <v>0</v>
      </c>
      <c r="I187" s="20" cm="1">
        <f t="array" aca="1" ref="I187" ca="1">IF(NOT(Data!D187 = 0), VALUE(Data!K187 * INDIRECT(Data!B187)), "")</f>
        <v>31368466966</v>
      </c>
      <c r="J187" s="20" cm="1">
        <f t="array" aca="1" ref="J187" ca="1">IF(NOT(Data!D187 = 0), VALUE(Data!L187 * INDIRECT(Data!B187)), "")</f>
        <v>11083007460</v>
      </c>
      <c r="K187" s="20" cm="1">
        <f t="array" aca="1" ref="K187" ca="1">IF(NOT(Data!D187 = 0), VALUE(Data!M187 * INDIRECT(Data!B187)), "")</f>
        <v>0</v>
      </c>
      <c r="L187" s="20" cm="1">
        <f t="array" aca="1" ref="L187" ca="1">IF(NOT(Data!D187 = 0), VALUE(Data!N187 * INDIRECT(Data!B187)), "")</f>
        <v>11083007460</v>
      </c>
      <c r="M187" s="20" cm="1">
        <f t="array" aca="1" ref="M187" ca="1">IF(NOT(Data!D187 = 0), VALUE(Data!O187 * INDIRECT(Data!B187)), "")</f>
        <v>0</v>
      </c>
      <c r="N187" s="20" cm="1">
        <f t="array" aca="1" ref="N187" ca="1">IF(NOT(Data!D187 = 0), VALUE(Data!P187 * INDIRECT(Data!B187)), "")</f>
        <v>35461468710</v>
      </c>
      <c r="O187" s="20" cm="1">
        <f t="array" aca="1" ref="O187" ca="1">IF(NOT(Data!D187 = 0), VALUE(Data!Q187 * INDIRECT(Data!B187)), "")</f>
        <v>34373597991</v>
      </c>
      <c r="P187" s="20" cm="1">
        <f t="array" aca="1" ref="P187" ca="1">IF(NOT(Data!D187 = 0), VALUE(Data!R187 * INDIRECT(Data!B187)), "")</f>
        <v>13152540099</v>
      </c>
      <c r="Q187" s="20" cm="1">
        <f t="array" aca="1" ref="Q187" ca="1">IF(NOT(Data!D187 = 0), VALUE(Data!S187 * INDIRECT(Data!B187)), "")</f>
        <v>19901493174</v>
      </c>
      <c r="R187" s="20" cm="1">
        <f t="array" aca="1" ref="R187" ca="1">IF(NOT(Data!D187 = 0), VALUE(Data!T187 * INDIRECT(Data!B187)), "")</f>
        <v>1319564718</v>
      </c>
      <c r="S187" s="20" cm="1">
        <f t="array" aca="1" ref="S187" ca="1">IF(NOT(Data!D187 = 0), VALUE(Data!U187 * INDIRECT(Data!B187)), "")</f>
        <v>1087870719</v>
      </c>
      <c r="T187" s="20" cm="1">
        <f t="array" aca="1" ref="T187" ca="1">IF(NOT(Data!D187 = 0), VALUE(Data!V187 * INDIRECT(Data!B187)), "")</f>
        <v>1087870719</v>
      </c>
      <c r="U187" s="20" cm="1">
        <f t="array" aca="1" ref="U187" ca="1">IF(NOT(Data!D187 = 0), VALUE(Data!W187 * INDIRECT(Data!B187)), "")</f>
        <v>0</v>
      </c>
      <c r="V187" s="20" cm="1">
        <f t="array" aca="1" ref="V187" ca="1">IF(NOT(Data!D187 = 0), VALUE(Data!X187 * INDIRECT(Data!B187)), "")</f>
        <v>0</v>
      </c>
      <c r="W187" s="20" cm="1">
        <f t="array" aca="1" ref="W187" ca="1">IF(NOT(Data!D187 = 0), VALUE(Data!Y187 * INDIRECT(Data!B187)), "")</f>
        <v>32119048133</v>
      </c>
      <c r="X187" s="20" cm="1">
        <f t="array" aca="1" ref="X187" ca="1">IF(NOT(Data!D187 = 0), VALUE(Data!Z187 * INDIRECT(Data!B187)), "")</f>
        <v>170454987733</v>
      </c>
      <c r="Y187" s="20" cm="1">
        <f t="array" aca="1" ref="Y187" ca="1">IF(NOT(Data!D187 = 0), VALUE(Data!AA187 * INDIRECT(Data!B187)), "")</f>
        <v>168012730019</v>
      </c>
      <c r="Z187" s="20" cm="1">
        <f t="array" aca="1" ref="Z187" ca="1">IF(NOT(Data!D187 = 0), VALUE(Data!AB187 * INDIRECT(Data!B187)), "")</f>
        <v>2442257714</v>
      </c>
      <c r="AA187" s="20" cm="1">
        <f t="array" aca="1" ref="AA187" ca="1">IF(NOT(Data!D187 = 0), VALUE(Data!AC187 * INDIRECT(Data!B187)), "")</f>
        <v>31290614</v>
      </c>
      <c r="AB187" s="20" cm="1">
        <f t="array" aca="1" ref="AB187" ca="1">IF(NOT(Data!D187 = 0), VALUE(Data!AD187 * INDIRECT(Data!B187)), "")</f>
        <v>231408719</v>
      </c>
      <c r="AC187" s="20" cm="1">
        <f t="array" aca="1" ref="AC187" ca="1">IF(NOT(Data!D187 = 0), VALUE(Data!AE187 * INDIRECT(Data!B187)), "")</f>
        <v>2242139609</v>
      </c>
      <c r="AD187" s="20" cm="1">
        <f t="array" aca="1" ref="AD187" ca="1">IF(NOT(Data!D187 = 0), VALUE(Data!AF187 * INDIRECT(Data!B187)), "")</f>
        <v>1704805888</v>
      </c>
      <c r="AE187" s="22" t="str">
        <f>IF(NOT(Data!D187 = 0), Data!AG187, "")</f>
        <v>000</v>
      </c>
      <c r="AF187" s="21" t="str">
        <f>IF(NOT(Data!D187 = 0), Data!AH187, "")</f>
        <v>C</v>
      </c>
    </row>
    <row r="188" spans="1:32">
      <c r="A188" t="str">
        <f>IF(NOT(Data!D188 = 0), Data!C188, "")</f>
        <v>D</v>
      </c>
      <c r="B188" s="21" t="str">
        <f>IF(NOT(Data!D188 = 0), Data!D188, "")</f>
        <v>2571919</v>
      </c>
      <c r="C188" s="21">
        <f>IF(NOT(Data!D188 = 0), Data!E188, "")</f>
        <v>202112</v>
      </c>
      <c r="D188" s="20" cm="1">
        <f t="array" aca="1" ref="D188" ca="1">IF(NOT(Data!D188 = 0), VALUE(Data!F188 * INDIRECT(Data!B188)), "")</f>
        <v>1066043000340</v>
      </c>
      <c r="E188" s="20" cm="1">
        <f t="array" aca="1" ref="E188" ca="1">IF(NOT(Data!D188 = 0), VALUE(Data!G188 * INDIRECT(Data!B188)), "")</f>
        <v>690493955175</v>
      </c>
      <c r="F188" s="20" cm="1">
        <f t="array" aca="1" ref="F188" ca="1">IF(NOT(Data!D188 = 0), VALUE(Data!H188 * INDIRECT(Data!B188)), "")</f>
        <v>58080934170</v>
      </c>
      <c r="G188" s="20" cm="1">
        <f t="array" aca="1" ref="G188" ca="1">IF(NOT(Data!D188 = 0), VALUE(Data!I188 * INDIRECT(Data!B188)), "")</f>
        <v>87254124210</v>
      </c>
      <c r="H188" s="20" cm="1">
        <f t="array" aca="1" ref="H188" ca="1">IF(NOT(Data!D188 = 0), VALUE(Data!J188 * INDIRECT(Data!B188)), "")</f>
        <v>0</v>
      </c>
      <c r="I188" s="20" cm="1">
        <f t="array" aca="1" ref="I188" ca="1">IF(NOT(Data!D188 = 0), VALUE(Data!K188 * INDIRECT(Data!B188)), "")</f>
        <v>545158896795</v>
      </c>
      <c r="J188" s="20" cm="1">
        <f t="array" aca="1" ref="J188" ca="1">IF(NOT(Data!D188 = 0), VALUE(Data!L188 * INDIRECT(Data!B188)), "")</f>
        <v>375549045165</v>
      </c>
      <c r="K188" s="20" cm="1">
        <f t="array" aca="1" ref="K188" ca="1">IF(NOT(Data!D188 = 0), VALUE(Data!M188 * INDIRECT(Data!B188)), "")</f>
        <v>0</v>
      </c>
      <c r="L188" s="20" cm="1">
        <f t="array" aca="1" ref="L188" ca="1">IF(NOT(Data!D188 = 0), VALUE(Data!N188 * INDIRECT(Data!B188)), "")</f>
        <v>0</v>
      </c>
      <c r="M188" s="20" cm="1">
        <f t="array" aca="1" ref="M188" ca="1">IF(NOT(Data!D188 = 0), VALUE(Data!O188 * INDIRECT(Data!B188)), "")</f>
        <v>375549045165</v>
      </c>
      <c r="N188" s="20" cm="1">
        <f t="array" aca="1" ref="N188" ca="1">IF(NOT(Data!D188 = 0), VALUE(Data!P188 * INDIRECT(Data!B188)), "")</f>
        <v>760967308980</v>
      </c>
      <c r="O188" s="20" cm="1">
        <f t="array" aca="1" ref="O188" ca="1">IF(NOT(Data!D188 = 0), VALUE(Data!Q188 * INDIRECT(Data!B188)), "")</f>
        <v>691917554295</v>
      </c>
      <c r="P188" s="20" cm="1">
        <f t="array" aca="1" ref="P188" ca="1">IF(NOT(Data!D188 = 0), VALUE(Data!R188 * INDIRECT(Data!B188)), "")</f>
        <v>522883525635</v>
      </c>
      <c r="Q188" s="20" cm="1">
        <f t="array" aca="1" ref="Q188" ca="1">IF(NOT(Data!D188 = 0), VALUE(Data!S188 * INDIRECT(Data!B188)), "")</f>
        <v>65792542095</v>
      </c>
      <c r="R188" s="20" cm="1">
        <f t="array" aca="1" ref="R188" ca="1">IF(NOT(Data!D188 = 0), VALUE(Data!T188 * INDIRECT(Data!B188)), "")</f>
        <v>103241486565</v>
      </c>
      <c r="S188" s="20" cm="1">
        <f t="array" aca="1" ref="S188" ca="1">IF(NOT(Data!D188 = 0), VALUE(Data!U188 * INDIRECT(Data!B188)), "")</f>
        <v>69049754685</v>
      </c>
      <c r="T188" s="20" cm="1">
        <f t="array" aca="1" ref="T188" ca="1">IF(NOT(Data!D188 = 0), VALUE(Data!V188 * INDIRECT(Data!B188)), "")</f>
        <v>45463112280</v>
      </c>
      <c r="U188" s="20" cm="1">
        <f t="array" aca="1" ref="U188" ca="1">IF(NOT(Data!D188 = 0), VALUE(Data!W188 * INDIRECT(Data!B188)), "")</f>
        <v>0</v>
      </c>
      <c r="V188" s="20" cm="1">
        <f t="array" aca="1" ref="V188" ca="1">IF(NOT(Data!D188 = 0), VALUE(Data!X188 * INDIRECT(Data!B188)), "")</f>
        <v>23586642405</v>
      </c>
      <c r="W188" s="20" cm="1">
        <f t="array" aca="1" ref="W188" ca="1">IF(NOT(Data!D188 = 0), VALUE(Data!Y188 * INDIRECT(Data!B188)), "")</f>
        <v>305075691360</v>
      </c>
      <c r="X188" s="20" cm="1">
        <f t="array" aca="1" ref="X188" ca="1">IF(NOT(Data!D188 = 0), VALUE(Data!Z188 * INDIRECT(Data!B188)), "")</f>
        <v>397139857155</v>
      </c>
      <c r="Y188" s="20" cm="1">
        <f t="array" aca="1" ref="Y188" ca="1">IF(NOT(Data!D188 = 0), VALUE(Data!AA188 * INDIRECT(Data!B188)), "")</f>
        <v>330935117535</v>
      </c>
      <c r="Z188" s="20" cm="1">
        <f t="array" aca="1" ref="Z188" ca="1">IF(NOT(Data!D188 = 0), VALUE(Data!AB188 * INDIRECT(Data!B188)), "")</f>
        <v>66204739620</v>
      </c>
      <c r="AA188" s="20" cm="1">
        <f t="array" aca="1" ref="AA188" ca="1">IF(NOT(Data!D188 = 0), VALUE(Data!AC188 * INDIRECT(Data!B188)), "")</f>
        <v>0</v>
      </c>
      <c r="AB188" s="20" cm="1">
        <f t="array" aca="1" ref="AB188" ca="1">IF(NOT(Data!D188 = 0), VALUE(Data!AD188 * INDIRECT(Data!B188)), "")</f>
        <v>61922237625</v>
      </c>
      <c r="AC188" s="20" cm="1">
        <f t="array" aca="1" ref="AC188" ca="1">IF(NOT(Data!D188 = 0), VALUE(Data!AE188 * INDIRECT(Data!B188)), "")</f>
        <v>4282501995</v>
      </c>
      <c r="AD188" s="20" cm="1">
        <f t="array" aca="1" ref="AD188" ca="1">IF(NOT(Data!D188 = 0), VALUE(Data!AF188 * INDIRECT(Data!B188)), "")</f>
        <v>66204739620</v>
      </c>
      <c r="AE188" s="22" t="str">
        <f>IF(NOT(Data!D188 = 0), Data!AG188, "")</f>
        <v>000</v>
      </c>
      <c r="AF188" s="21" t="str">
        <f>IF(NOT(Data!D188 = 0), Data!AH188, "")</f>
        <v>C</v>
      </c>
    </row>
    <row r="189" spans="1:32">
      <c r="A189" t="str">
        <f>IF(NOT(Data!D189 = 0), Data!C189, "")</f>
        <v>D</v>
      </c>
      <c r="B189" s="21" t="str">
        <f>IF(NOT(Data!D189 = 0), Data!D189, "")</f>
        <v>2572998</v>
      </c>
      <c r="C189" s="21">
        <f>IF(NOT(Data!D189 = 0), Data!E189, "")</f>
        <v>202112</v>
      </c>
      <c r="D189" s="20" cm="1">
        <f t="array" aca="1" ref="D189" ca="1">IF(NOT(Data!D189 = 0), VALUE(Data!F189 * INDIRECT(Data!B189)), "")</f>
        <v>27133000000</v>
      </c>
      <c r="E189" s="20" cm="1">
        <f t="array" aca="1" ref="E189" ca="1">IF(NOT(Data!D189 = 0), VALUE(Data!G189 * INDIRECT(Data!B189)), "")</f>
        <v>10033000000</v>
      </c>
      <c r="F189" s="20" cm="1">
        <f t="array" aca="1" ref="F189" ca="1">IF(NOT(Data!D189 = 0), VALUE(Data!H189 * INDIRECT(Data!B189)), "")</f>
        <v>327000000</v>
      </c>
      <c r="G189" s="20" cm="1">
        <f t="array" aca="1" ref="G189" ca="1">IF(NOT(Data!D189 = 0), VALUE(Data!I189 * INDIRECT(Data!B189)), "")</f>
        <v>6658000000</v>
      </c>
      <c r="H189" s="20" cm="1">
        <f t="array" aca="1" ref="H189" ca="1">IF(NOT(Data!D189 = 0), VALUE(Data!J189 * INDIRECT(Data!B189)), "")</f>
        <v>3048000000</v>
      </c>
      <c r="I189" s="20" cm="1">
        <f t="array" aca="1" ref="I189" ca="1">IF(NOT(Data!D189 = 0), VALUE(Data!K189 * INDIRECT(Data!B189)), "")</f>
        <v>0</v>
      </c>
      <c r="J189" s="20" cm="1">
        <f t="array" aca="1" ref="J189" ca="1">IF(NOT(Data!D189 = 0), VALUE(Data!L189 * INDIRECT(Data!B189)), "")</f>
        <v>17100000000</v>
      </c>
      <c r="K189" s="20" cm="1">
        <f t="array" aca="1" ref="K189" ca="1">IF(NOT(Data!D189 = 0), VALUE(Data!M189 * INDIRECT(Data!B189)), "")</f>
        <v>0</v>
      </c>
      <c r="L189" s="20" cm="1">
        <f t="array" aca="1" ref="L189" ca="1">IF(NOT(Data!D189 = 0), VALUE(Data!N189 * INDIRECT(Data!B189)), "")</f>
        <v>17100000000</v>
      </c>
      <c r="M189" s="20" cm="1">
        <f t="array" aca="1" ref="M189" ca="1">IF(NOT(Data!D189 = 0), VALUE(Data!O189 * INDIRECT(Data!B189)), "")</f>
        <v>0</v>
      </c>
      <c r="N189" s="20" cm="1">
        <f t="array" aca="1" ref="N189" ca="1">IF(NOT(Data!D189 = 0), VALUE(Data!P189 * INDIRECT(Data!B189)), "")</f>
        <v>3329000000</v>
      </c>
      <c r="O189" s="20" cm="1">
        <f t="array" aca="1" ref="O189" ca="1">IF(NOT(Data!D189 = 0), VALUE(Data!Q189 * INDIRECT(Data!B189)), "")</f>
        <v>3329000000</v>
      </c>
      <c r="P189" s="20" cm="1">
        <f t="array" aca="1" ref="P189" ca="1">IF(NOT(Data!D189 = 0), VALUE(Data!R189 * INDIRECT(Data!B189)), "")</f>
        <v>3329000000</v>
      </c>
      <c r="Q189" s="20" cm="1">
        <f t="array" aca="1" ref="Q189" ca="1">IF(NOT(Data!D189 = 0), VALUE(Data!S189 * INDIRECT(Data!B189)), "")</f>
        <v>0</v>
      </c>
      <c r="R189" s="20" cm="1">
        <f t="array" aca="1" ref="R189" ca="1">IF(NOT(Data!D189 = 0), VALUE(Data!T189 * INDIRECT(Data!B189)), "")</f>
        <v>0</v>
      </c>
      <c r="S189" s="20" cm="1">
        <f t="array" aca="1" ref="S189" ca="1">IF(NOT(Data!D189 = 0), VALUE(Data!U189 * INDIRECT(Data!B189)), "")</f>
        <v>0</v>
      </c>
      <c r="T189" s="20" cm="1">
        <f t="array" aca="1" ref="T189" ca="1">IF(NOT(Data!D189 = 0), VALUE(Data!V189 * INDIRECT(Data!B189)), "")</f>
        <v>0</v>
      </c>
      <c r="U189" s="20" cm="1">
        <f t="array" aca="1" ref="U189" ca="1">IF(NOT(Data!D189 = 0), VALUE(Data!W189 * INDIRECT(Data!B189)), "")</f>
        <v>0</v>
      </c>
      <c r="V189" s="20" cm="1">
        <f t="array" aca="1" ref="V189" ca="1">IF(NOT(Data!D189 = 0), VALUE(Data!X189 * INDIRECT(Data!B189)), "")</f>
        <v>0</v>
      </c>
      <c r="W189" s="20" cm="1">
        <f t="array" aca="1" ref="W189" ca="1">IF(NOT(Data!D189 = 0), VALUE(Data!Y189 * INDIRECT(Data!B189)), "")</f>
        <v>23804000000</v>
      </c>
      <c r="X189" s="20" cm="1">
        <f t="array" aca="1" ref="X189" ca="1">IF(NOT(Data!D189 = 0), VALUE(Data!Z189 * INDIRECT(Data!B189)), "")</f>
        <v>15850000000</v>
      </c>
      <c r="Y189" s="20" cm="1">
        <f t="array" aca="1" ref="Y189" ca="1">IF(NOT(Data!D189 = 0), VALUE(Data!AA189 * INDIRECT(Data!B189)), "")</f>
        <v>12280000000</v>
      </c>
      <c r="Z189" s="20" cm="1">
        <f t="array" aca="1" ref="Z189" ca="1">IF(NOT(Data!D189 = 0), VALUE(Data!AB189 * INDIRECT(Data!B189)), "")</f>
        <v>3570000000</v>
      </c>
      <c r="AA189" s="20" cm="1">
        <f t="array" aca="1" ref="AA189" ca="1">IF(NOT(Data!D189 = 0), VALUE(Data!AC189 * INDIRECT(Data!B189)), "")</f>
        <v>0</v>
      </c>
      <c r="AB189" s="20" cm="1">
        <f t="array" aca="1" ref="AB189" ca="1">IF(NOT(Data!D189 = 0), VALUE(Data!AD189 * INDIRECT(Data!B189)), "")</f>
        <v>1301000000</v>
      </c>
      <c r="AC189" s="20" cm="1">
        <f t="array" aca="1" ref="AC189" ca="1">IF(NOT(Data!D189 = 0), VALUE(Data!AE189 * INDIRECT(Data!B189)), "")</f>
        <v>2269000000</v>
      </c>
      <c r="AD189" s="20" cm="1">
        <f t="array" aca="1" ref="AD189" ca="1">IF(NOT(Data!D189 = 0), VALUE(Data!AF189 * INDIRECT(Data!B189)), "")</f>
        <v>0</v>
      </c>
      <c r="AE189" s="22" t="str">
        <f>IF(NOT(Data!D189 = 0), Data!AG189, "")</f>
        <v>000</v>
      </c>
      <c r="AF189" s="21" t="str">
        <f>IF(NOT(Data!D189 = 0), Data!AH189, "")</f>
        <v>C</v>
      </c>
    </row>
    <row r="190" spans="1:32">
      <c r="A190" t="str">
        <f>IF(NOT(Data!D190 = 0), Data!C190, "")</f>
        <v>D</v>
      </c>
      <c r="B190" s="21" t="str">
        <f>IF(NOT(Data!D190 = 0), Data!D190, "")</f>
        <v>2572998</v>
      </c>
      <c r="C190" s="21">
        <f>IF(NOT(Data!D190 = 0), Data!E190, "")</f>
        <v>202112</v>
      </c>
      <c r="D190" s="20" cm="1">
        <f t="array" aca="1" ref="D190" ca="1">IF(NOT(Data!D190 = 0), VALUE(Data!F190 * INDIRECT(Data!B190)), "")</f>
        <v>363378651396</v>
      </c>
      <c r="E190" s="20" cm="1">
        <f t="array" aca="1" ref="E190" ca="1">IF(NOT(Data!D190 = 0), VALUE(Data!G190 * INDIRECT(Data!B190)), "")</f>
        <v>329816870952</v>
      </c>
      <c r="F190" s="20" cm="1">
        <f t="array" aca="1" ref="F190" ca="1">IF(NOT(Data!D190 = 0), VALUE(Data!H190 * INDIRECT(Data!B190)), "")</f>
        <v>24972955534</v>
      </c>
      <c r="G190" s="20" cm="1">
        <f t="array" aca="1" ref="G190" ca="1">IF(NOT(Data!D190 = 0), VALUE(Data!I190 * INDIRECT(Data!B190)), "")</f>
        <v>142390136859</v>
      </c>
      <c r="H190" s="20" cm="1">
        <f t="array" aca="1" ref="H190" ca="1">IF(NOT(Data!D190 = 0), VALUE(Data!J190 * INDIRECT(Data!B190)), "")</f>
        <v>150574575332</v>
      </c>
      <c r="I190" s="20" cm="1">
        <f t="array" aca="1" ref="I190" ca="1">IF(NOT(Data!D190 = 0), VALUE(Data!K190 * INDIRECT(Data!B190)), "")</f>
        <v>11879203227</v>
      </c>
      <c r="J190" s="20" cm="1">
        <f t="array" aca="1" ref="J190" ca="1">IF(NOT(Data!D190 = 0), VALUE(Data!L190 * INDIRECT(Data!B190)), "")</f>
        <v>33561780444</v>
      </c>
      <c r="K190" s="20" cm="1">
        <f t="array" aca="1" ref="K190" ca="1">IF(NOT(Data!D190 = 0), VALUE(Data!M190 * INDIRECT(Data!B190)), "")</f>
        <v>0</v>
      </c>
      <c r="L190" s="20" cm="1">
        <f t="array" aca="1" ref="L190" ca="1">IF(NOT(Data!D190 = 0), VALUE(Data!N190 * INDIRECT(Data!B190)), "")</f>
        <v>10019170471</v>
      </c>
      <c r="M190" s="20" cm="1">
        <f t="array" aca="1" ref="M190" ca="1">IF(NOT(Data!D190 = 0), VALUE(Data!O190 * INDIRECT(Data!B190)), "")</f>
        <v>23542609973</v>
      </c>
      <c r="N190" s="20" cm="1">
        <f t="array" aca="1" ref="N190" ca="1">IF(NOT(Data!D190 = 0), VALUE(Data!P190 * INDIRECT(Data!B190)), "")</f>
        <v>239495908971</v>
      </c>
      <c r="O190" s="20" cm="1">
        <f t="array" aca="1" ref="O190" ca="1">IF(NOT(Data!D190 = 0), VALUE(Data!Q190 * INDIRECT(Data!B190)), "")</f>
        <v>224179415621</v>
      </c>
      <c r="P190" s="20" cm="1">
        <f t="array" aca="1" ref="P190" ca="1">IF(NOT(Data!D190 = 0), VALUE(Data!R190 * INDIRECT(Data!B190)), "")</f>
        <v>137586229842</v>
      </c>
      <c r="Q190" s="20" cm="1">
        <f t="array" aca="1" ref="Q190" ca="1">IF(NOT(Data!D190 = 0), VALUE(Data!S190 * INDIRECT(Data!B190)), "")</f>
        <v>52946775144</v>
      </c>
      <c r="R190" s="20" cm="1">
        <f t="array" aca="1" ref="R190" ca="1">IF(NOT(Data!D190 = 0), VALUE(Data!T190 * INDIRECT(Data!B190)), "")</f>
        <v>33646410635</v>
      </c>
      <c r="S190" s="20" cm="1">
        <f t="array" aca="1" ref="S190" ca="1">IF(NOT(Data!D190 = 0), VALUE(Data!U190 * INDIRECT(Data!B190)), "")</f>
        <v>15316493350</v>
      </c>
      <c r="T190" s="20" cm="1">
        <f t="array" aca="1" ref="T190" ca="1">IF(NOT(Data!D190 = 0), VALUE(Data!V190 * INDIRECT(Data!B190)), "")</f>
        <v>15316493350</v>
      </c>
      <c r="U190" s="20" cm="1">
        <f t="array" aca="1" ref="U190" ca="1">IF(NOT(Data!D190 = 0), VALUE(Data!W190 * INDIRECT(Data!B190)), "")</f>
        <v>0</v>
      </c>
      <c r="V190" s="20" cm="1">
        <f t="array" aca="1" ref="V190" ca="1">IF(NOT(Data!D190 = 0), VALUE(Data!X190 * INDIRECT(Data!B190)), "")</f>
        <v>0</v>
      </c>
      <c r="W190" s="20" cm="1">
        <f t="array" aca="1" ref="W190" ca="1">IF(NOT(Data!D190 = 0), VALUE(Data!Y190 * INDIRECT(Data!B190)), "")</f>
        <v>123882742425</v>
      </c>
      <c r="X190" s="20" cm="1">
        <f t="array" aca="1" ref="X190" ca="1">IF(NOT(Data!D190 = 0), VALUE(Data!Z190 * INDIRECT(Data!B190)), "")</f>
        <v>709323126467</v>
      </c>
      <c r="Y190" s="20" cm="1">
        <f t="array" aca="1" ref="Y190" ca="1">IF(NOT(Data!D190 = 0), VALUE(Data!AA190 * INDIRECT(Data!B190)), "")</f>
        <v>645898755008</v>
      </c>
      <c r="Z190" s="20" cm="1">
        <f t="array" aca="1" ref="Z190" ca="1">IF(NOT(Data!D190 = 0), VALUE(Data!AB190 * INDIRECT(Data!B190)), "")</f>
        <v>63424371459</v>
      </c>
      <c r="AA190" s="20" cm="1">
        <f t="array" aca="1" ref="AA190" ca="1">IF(NOT(Data!D190 = 0), VALUE(Data!AC190 * INDIRECT(Data!B190)), "")</f>
        <v>2572246343</v>
      </c>
      <c r="AB190" s="20" cm="1">
        <f t="array" aca="1" ref="AB190" ca="1">IF(NOT(Data!D190 = 0), VALUE(Data!AD190 * INDIRECT(Data!B190)), "")</f>
        <v>31142648759</v>
      </c>
      <c r="AC190" s="20" cm="1">
        <f t="array" aca="1" ref="AC190" ca="1">IF(NOT(Data!D190 = 0), VALUE(Data!AE190 * INDIRECT(Data!B190)), "")</f>
        <v>34853969043</v>
      </c>
      <c r="AD190" s="20" cm="1">
        <f t="array" aca="1" ref="AD190" ca="1">IF(NOT(Data!D190 = 0), VALUE(Data!AF190 * INDIRECT(Data!B190)), "")</f>
        <v>63424371459</v>
      </c>
      <c r="AE190" s="22" t="str">
        <f>IF(NOT(Data!D190 = 0), Data!AG190, "")</f>
        <v>000</v>
      </c>
      <c r="AF190" s="21" t="str">
        <f>IF(NOT(Data!D190 = 0), Data!AH190, "")</f>
        <v>C</v>
      </c>
    </row>
    <row r="191" spans="1:32">
      <c r="A191" t="str">
        <f>IF(NOT(Data!D191 = 0), Data!C191, "")</f>
        <v>D</v>
      </c>
      <c r="B191" s="21" t="str">
        <f>IF(NOT(Data!D191 = 0), Data!D191, "")</f>
        <v>269882</v>
      </c>
      <c r="C191" s="21">
        <f>IF(NOT(Data!D191 = 0), Data!E191, "")</f>
        <v>202112</v>
      </c>
      <c r="D191" s="20" cm="1">
        <f t="array" aca="1" ref="D191" ca="1">IF(NOT(Data!D191 = 0), VALUE(Data!F191 * INDIRECT(Data!B191)), "")</f>
        <v>1650571646029</v>
      </c>
      <c r="E191" s="20" cm="1">
        <f t="array" aca="1" ref="E191" ca="1">IF(NOT(Data!D191 = 0), VALUE(Data!G191 * INDIRECT(Data!B191)), "")</f>
        <v>1617519490784</v>
      </c>
      <c r="F191" s="20" cm="1">
        <f t="array" aca="1" ref="F191" ca="1">IF(NOT(Data!D191 = 0), VALUE(Data!H191 * INDIRECT(Data!B191)), "")</f>
        <v>35729303055</v>
      </c>
      <c r="G191" s="20" cm="1">
        <f t="array" aca="1" ref="G191" ca="1">IF(NOT(Data!D191 = 0), VALUE(Data!I191 * INDIRECT(Data!B191)), "")</f>
        <v>1514787787498</v>
      </c>
      <c r="H191" s="20" cm="1">
        <f t="array" aca="1" ref="H191" ca="1">IF(NOT(Data!D191 = 0), VALUE(Data!J191 * INDIRECT(Data!B191)), "")</f>
        <v>0</v>
      </c>
      <c r="I191" s="20" cm="1">
        <f t="array" aca="1" ref="I191" ca="1">IF(NOT(Data!D191 = 0), VALUE(Data!K191 * INDIRECT(Data!B191)), "")</f>
        <v>67002400231</v>
      </c>
      <c r="J191" s="20" cm="1">
        <f t="array" aca="1" ref="J191" ca="1">IF(NOT(Data!D191 = 0), VALUE(Data!L191 * INDIRECT(Data!B191)), "")</f>
        <v>33052155245</v>
      </c>
      <c r="K191" s="20" cm="1">
        <f t="array" aca="1" ref="K191" ca="1">IF(NOT(Data!D191 = 0), VALUE(Data!M191 * INDIRECT(Data!B191)), "")</f>
        <v>0</v>
      </c>
      <c r="L191" s="20" cm="1">
        <f t="array" aca="1" ref="L191" ca="1">IF(NOT(Data!D191 = 0), VALUE(Data!N191 * INDIRECT(Data!B191)), "")</f>
        <v>17972680575</v>
      </c>
      <c r="M191" s="20" cm="1">
        <f t="array" aca="1" ref="M191" ca="1">IF(NOT(Data!D191 = 0), VALUE(Data!O191 * INDIRECT(Data!B191)), "")</f>
        <v>15079474670</v>
      </c>
      <c r="N191" s="20" cm="1">
        <f t="array" aca="1" ref="N191" ca="1">IF(NOT(Data!D191 = 0), VALUE(Data!P191 * INDIRECT(Data!B191)), "")</f>
        <v>1412386455112</v>
      </c>
      <c r="O191" s="20" cm="1">
        <f t="array" aca="1" ref="O191" ca="1">IF(NOT(Data!D191 = 0), VALUE(Data!Q191 * INDIRECT(Data!B191)), "")</f>
        <v>178357376382</v>
      </c>
      <c r="P191" s="20" cm="1">
        <f t="array" aca="1" ref="P191" ca="1">IF(NOT(Data!D191 = 0), VALUE(Data!R191 * INDIRECT(Data!B191)), "")</f>
        <v>116910845181</v>
      </c>
      <c r="Q191" s="20" cm="1">
        <f t="array" aca="1" ref="Q191" ca="1">IF(NOT(Data!D191 = 0), VALUE(Data!S191 * INDIRECT(Data!B191)), "")</f>
        <v>2187621827</v>
      </c>
      <c r="R191" s="20" cm="1">
        <f t="array" aca="1" ref="R191" ca="1">IF(NOT(Data!D191 = 0), VALUE(Data!T191 * INDIRECT(Data!B191)), "")</f>
        <v>59258909374</v>
      </c>
      <c r="S191" s="20" cm="1">
        <f t="array" aca="1" ref="S191" ca="1">IF(NOT(Data!D191 = 0), VALUE(Data!U191 * INDIRECT(Data!B191)), "")</f>
        <v>1234029078730</v>
      </c>
      <c r="T191" s="20" cm="1">
        <f t="array" aca="1" ref="T191" ca="1">IF(NOT(Data!D191 = 0), VALUE(Data!V191 * INDIRECT(Data!B191)), "")</f>
        <v>1234029078730</v>
      </c>
      <c r="U191" s="20" cm="1">
        <f t="array" aca="1" ref="U191" ca="1">IF(NOT(Data!D191 = 0), VALUE(Data!W191 * INDIRECT(Data!B191)), "")</f>
        <v>0</v>
      </c>
      <c r="V191" s="20" cm="1">
        <f t="array" aca="1" ref="V191" ca="1">IF(NOT(Data!D191 = 0), VALUE(Data!X191 * INDIRECT(Data!B191)), "")</f>
        <v>0</v>
      </c>
      <c r="W191" s="20" cm="1">
        <f t="array" aca="1" ref="W191" ca="1">IF(NOT(Data!D191 = 0), VALUE(Data!Y191 * INDIRECT(Data!B191)), "")</f>
        <v>238185190917</v>
      </c>
      <c r="X191" s="20" cm="1">
        <f t="array" aca="1" ref="X191" ca="1">IF(NOT(Data!D191 = 0), VALUE(Data!Z191 * INDIRECT(Data!B191)), "")</f>
        <v>19594387352</v>
      </c>
      <c r="Y191" s="20" cm="1">
        <f t="array" aca="1" ref="Y191" ca="1">IF(NOT(Data!D191 = 0), VALUE(Data!AA191 * INDIRECT(Data!B191)), "")</f>
        <v>14565290671</v>
      </c>
      <c r="Z191" s="20" cm="1">
        <f t="array" aca="1" ref="Z191" ca="1">IF(NOT(Data!D191 = 0), VALUE(Data!AB191 * INDIRECT(Data!B191)), "")</f>
        <v>5029096681</v>
      </c>
      <c r="AA191" s="20" cm="1">
        <f t="array" aca="1" ref="AA191" ca="1">IF(NOT(Data!D191 = 0), VALUE(Data!AC191 * INDIRECT(Data!B191)), "")</f>
        <v>11412825796</v>
      </c>
      <c r="AB191" s="20" cm="1">
        <f t="array" aca="1" ref="AB191" ca="1">IF(NOT(Data!D191 = 0), VALUE(Data!AD191 * INDIRECT(Data!B191)), "")</f>
        <v>14935935506</v>
      </c>
      <c r="AC191" s="20" cm="1">
        <f t="array" aca="1" ref="AC191" ca="1">IF(NOT(Data!D191 = 0), VALUE(Data!AE191 * INDIRECT(Data!B191)), "")</f>
        <v>1505986971</v>
      </c>
      <c r="AD191" s="20" cm="1">
        <f t="array" aca="1" ref="AD191" ca="1">IF(NOT(Data!D191 = 0), VALUE(Data!AF191 * INDIRECT(Data!B191)), "")</f>
        <v>19594387352</v>
      </c>
      <c r="AE191" s="22" t="str">
        <f>IF(NOT(Data!D191 = 0), Data!AG191, "")</f>
        <v>000</v>
      </c>
      <c r="AF191" s="21" t="str">
        <f>IF(NOT(Data!D191 = 0), Data!AH191, "")</f>
        <v>C</v>
      </c>
    </row>
    <row r="192" spans="1:32">
      <c r="A192" t="str">
        <f>IF(NOT(Data!D192 = 0), Data!C192, "")</f>
        <v>D</v>
      </c>
      <c r="B192" s="21" t="str">
        <f>IF(NOT(Data!D192 = 0), Data!D192, "")</f>
        <v>270945</v>
      </c>
      <c r="C192" s="21">
        <f>IF(NOT(Data!D192 = 0), Data!E192, "")</f>
        <v>202112</v>
      </c>
      <c r="D192" s="20" cm="1">
        <f t="array" aca="1" ref="D192" ca="1">IF(NOT(Data!D192 = 0), VALUE(Data!F192 * INDIRECT(Data!B192)), "")</f>
        <v>180355489000</v>
      </c>
      <c r="E192" s="20" cm="1">
        <f t="array" aca="1" ref="E192" ca="1">IF(NOT(Data!D192 = 0), VALUE(Data!G192 * INDIRECT(Data!B192)), "")</f>
        <v>133454749000</v>
      </c>
      <c r="F192" s="20" cm="1">
        <f t="array" aca="1" ref="F192" ca="1">IF(NOT(Data!D192 = 0), VALUE(Data!H192 * INDIRECT(Data!B192)), "")</f>
        <v>879160000</v>
      </c>
      <c r="G192" s="20" cm="1">
        <f t="array" aca="1" ref="G192" ca="1">IF(NOT(Data!D192 = 0), VALUE(Data!I192 * INDIRECT(Data!B192)), "")</f>
        <v>75676519000</v>
      </c>
      <c r="H192" s="20" cm="1">
        <f t="array" aca="1" ref="H192" ca="1">IF(NOT(Data!D192 = 0), VALUE(Data!J192 * INDIRECT(Data!B192)), "")</f>
        <v>56899070000</v>
      </c>
      <c r="I192" s="20" cm="1">
        <f t="array" aca="1" ref="I192" ca="1">IF(NOT(Data!D192 = 0), VALUE(Data!K192 * INDIRECT(Data!B192)), "")</f>
        <v>0</v>
      </c>
      <c r="J192" s="20" cm="1">
        <f t="array" aca="1" ref="J192" ca="1">IF(NOT(Data!D192 = 0), VALUE(Data!L192 * INDIRECT(Data!B192)), "")</f>
        <v>46900740000</v>
      </c>
      <c r="K192" s="20" cm="1">
        <f t="array" aca="1" ref="K192" ca="1">IF(NOT(Data!D192 = 0), VALUE(Data!M192 * INDIRECT(Data!B192)), "")</f>
        <v>0</v>
      </c>
      <c r="L192" s="20" cm="1">
        <f t="array" aca="1" ref="L192" ca="1">IF(NOT(Data!D192 = 0), VALUE(Data!N192 * INDIRECT(Data!B192)), "")</f>
        <v>45686540000</v>
      </c>
      <c r="M192" s="20" cm="1">
        <f t="array" aca="1" ref="M192" ca="1">IF(NOT(Data!D192 = 0), VALUE(Data!O192 * INDIRECT(Data!B192)), "")</f>
        <v>1214200000</v>
      </c>
      <c r="N192" s="20" cm="1">
        <f t="array" aca="1" ref="N192" ca="1">IF(NOT(Data!D192 = 0), VALUE(Data!P192 * INDIRECT(Data!B192)), "")</f>
        <v>93362832000</v>
      </c>
      <c r="O192" s="20" cm="1">
        <f t="array" aca="1" ref="O192" ca="1">IF(NOT(Data!D192 = 0), VALUE(Data!Q192 * INDIRECT(Data!B192)), "")</f>
        <v>61970882000</v>
      </c>
      <c r="P192" s="20" cm="1">
        <f t="array" aca="1" ref="P192" ca="1">IF(NOT(Data!D192 = 0), VALUE(Data!R192 * INDIRECT(Data!B192)), "")</f>
        <v>58906470000</v>
      </c>
      <c r="Q192" s="20" cm="1">
        <f t="array" aca="1" ref="Q192" ca="1">IF(NOT(Data!D192 = 0), VALUE(Data!S192 * INDIRECT(Data!B192)), "")</f>
        <v>586520000</v>
      </c>
      <c r="R192" s="20" cm="1">
        <f t="array" aca="1" ref="R192" ca="1">IF(NOT(Data!D192 = 0), VALUE(Data!T192 * INDIRECT(Data!B192)), "")</f>
        <v>2477892000</v>
      </c>
      <c r="S192" s="20" cm="1">
        <f t="array" aca="1" ref="S192" ca="1">IF(NOT(Data!D192 = 0), VALUE(Data!U192 * INDIRECT(Data!B192)), "")</f>
        <v>31391950000</v>
      </c>
      <c r="T192" s="20" cm="1">
        <f t="array" aca="1" ref="T192" ca="1">IF(NOT(Data!D192 = 0), VALUE(Data!V192 * INDIRECT(Data!B192)), "")</f>
        <v>31081810000</v>
      </c>
      <c r="U192" s="20" cm="1">
        <f t="array" aca="1" ref="U192" ca="1">IF(NOT(Data!D192 = 0), VALUE(Data!W192 * INDIRECT(Data!B192)), "")</f>
        <v>0</v>
      </c>
      <c r="V192" s="20" cm="1">
        <f t="array" aca="1" ref="V192" ca="1">IF(NOT(Data!D192 = 0), VALUE(Data!X192 * INDIRECT(Data!B192)), "")</f>
        <v>310140000</v>
      </c>
      <c r="W192" s="20" cm="1">
        <f t="array" aca="1" ref="W192" ca="1">IF(NOT(Data!D192 = 0), VALUE(Data!Y192 * INDIRECT(Data!B192)), "")</f>
        <v>86992657000</v>
      </c>
      <c r="X192" s="20" cm="1">
        <f t="array" aca="1" ref="X192" ca="1">IF(NOT(Data!D192 = 0), VALUE(Data!Z192 * INDIRECT(Data!B192)), "")</f>
        <v>193827608000</v>
      </c>
      <c r="Y192" s="20" cm="1">
        <f t="array" aca="1" ref="Y192" ca="1">IF(NOT(Data!D192 = 0), VALUE(Data!AA192 * INDIRECT(Data!B192)), "")</f>
        <v>173224540000</v>
      </c>
      <c r="Z192" s="20" cm="1">
        <f t="array" aca="1" ref="Z192" ca="1">IF(NOT(Data!D192 = 0), VALUE(Data!AB192 * INDIRECT(Data!B192)), "")</f>
        <v>20603068000</v>
      </c>
      <c r="AA192" s="20" cm="1">
        <f t="array" aca="1" ref="AA192" ca="1">IF(NOT(Data!D192 = 0), VALUE(Data!AC192 * INDIRECT(Data!B192)), "")</f>
        <v>4052000</v>
      </c>
      <c r="AB192" s="20" cm="1">
        <f t="array" aca="1" ref="AB192" ca="1">IF(NOT(Data!D192 = 0), VALUE(Data!AD192 * INDIRECT(Data!B192)), "")</f>
        <v>10959133000</v>
      </c>
      <c r="AC192" s="20" cm="1">
        <f t="array" aca="1" ref="AC192" ca="1">IF(NOT(Data!D192 = 0), VALUE(Data!AE192 * INDIRECT(Data!B192)), "")</f>
        <v>9647987000</v>
      </c>
      <c r="AD192" s="20" cm="1">
        <f t="array" aca="1" ref="AD192" ca="1">IF(NOT(Data!D192 = 0), VALUE(Data!AF192 * INDIRECT(Data!B192)), "")</f>
        <v>0</v>
      </c>
      <c r="AE192" s="22" t="str">
        <f>IF(NOT(Data!D192 = 0), Data!AG192, "")</f>
        <v>000</v>
      </c>
      <c r="AF192" s="21" t="str">
        <f>IF(NOT(Data!D192 = 0), Data!AH192, "")</f>
        <v>C</v>
      </c>
    </row>
    <row r="193" spans="1:32">
      <c r="A193" t="str">
        <f>IF(NOT(Data!D193 = 0), Data!C193, "")</f>
        <v>D</v>
      </c>
      <c r="B193" s="21" t="str">
        <f>IF(NOT(Data!D193 = 0), Data!D193, "")</f>
        <v>2715529</v>
      </c>
      <c r="C193" s="21">
        <f>IF(NOT(Data!D193 = 0), Data!E193, "")</f>
        <v>202112</v>
      </c>
      <c r="D193" s="20" cm="1">
        <f t="array" aca="1" ref="D193" ca="1">IF(NOT(Data!D193 = 0), VALUE(Data!F193 * INDIRECT(Data!B193)), "")</f>
        <v>77100289063</v>
      </c>
      <c r="E193" s="20" cm="1">
        <f t="array" aca="1" ref="E193" ca="1">IF(NOT(Data!D193 = 0), VALUE(Data!G193 * INDIRECT(Data!B193)), "")</f>
        <v>64944725991</v>
      </c>
      <c r="F193" s="20" cm="1">
        <f t="array" aca="1" ref="F193" ca="1">IF(NOT(Data!D193 = 0), VALUE(Data!H193 * INDIRECT(Data!B193)), "")</f>
        <v>54638203077</v>
      </c>
      <c r="G193" s="20" cm="1">
        <f t="array" aca="1" ref="G193" ca="1">IF(NOT(Data!D193 = 0), VALUE(Data!I193 * INDIRECT(Data!B193)), "")</f>
        <v>10198470891</v>
      </c>
      <c r="H193" s="20" cm="1">
        <f t="array" aca="1" ref="H193" ca="1">IF(NOT(Data!D193 = 0), VALUE(Data!J193 * INDIRECT(Data!B193)), "")</f>
        <v>0</v>
      </c>
      <c r="I193" s="20" cm="1">
        <f t="array" aca="1" ref="I193" ca="1">IF(NOT(Data!D193 = 0), VALUE(Data!K193 * INDIRECT(Data!B193)), "")</f>
        <v>108052023</v>
      </c>
      <c r="J193" s="20" cm="1">
        <f t="array" aca="1" ref="J193" ca="1">IF(NOT(Data!D193 = 0), VALUE(Data!L193 * INDIRECT(Data!B193)), "")</f>
        <v>12155563072</v>
      </c>
      <c r="K193" s="20" cm="1">
        <f t="array" aca="1" ref="K193" ca="1">IF(NOT(Data!D193 = 0), VALUE(Data!M193 * INDIRECT(Data!B193)), "")</f>
        <v>0</v>
      </c>
      <c r="L193" s="20" cm="1">
        <f t="array" aca="1" ref="L193" ca="1">IF(NOT(Data!D193 = 0), VALUE(Data!N193 * INDIRECT(Data!B193)), "")</f>
        <v>12155563072</v>
      </c>
      <c r="M193" s="20" cm="1">
        <f t="array" aca="1" ref="M193" ca="1">IF(NOT(Data!D193 = 0), VALUE(Data!O193 * INDIRECT(Data!B193)), "")</f>
        <v>0</v>
      </c>
      <c r="N193" s="20" cm="1">
        <f t="array" aca="1" ref="N193" ca="1">IF(NOT(Data!D193 = 0), VALUE(Data!P193 * INDIRECT(Data!B193)), "")</f>
        <v>53520163450</v>
      </c>
      <c r="O193" s="20" cm="1">
        <f t="array" aca="1" ref="O193" ca="1">IF(NOT(Data!D193 = 0), VALUE(Data!Q193 * INDIRECT(Data!B193)), "")</f>
        <v>24893363748</v>
      </c>
      <c r="P193" s="20" cm="1">
        <f t="array" aca="1" ref="P193" ca="1">IF(NOT(Data!D193 = 0), VALUE(Data!R193 * INDIRECT(Data!B193)), "")</f>
        <v>8194835159</v>
      </c>
      <c r="Q193" s="20" cm="1">
        <f t="array" aca="1" ref="Q193" ca="1">IF(NOT(Data!D193 = 0), VALUE(Data!S193 * INDIRECT(Data!B193)), "")</f>
        <v>16020913455</v>
      </c>
      <c r="R193" s="20" cm="1">
        <f t="array" aca="1" ref="R193" ca="1">IF(NOT(Data!D193 = 0), VALUE(Data!T193 * INDIRECT(Data!B193)), "")</f>
        <v>677615134</v>
      </c>
      <c r="S193" s="20" cm="1">
        <f t="array" aca="1" ref="S193" ca="1">IF(NOT(Data!D193 = 0), VALUE(Data!U193 * INDIRECT(Data!B193)), "")</f>
        <v>28626799702</v>
      </c>
      <c r="T193" s="20" cm="1">
        <f t="array" aca="1" ref="T193" ca="1">IF(NOT(Data!D193 = 0), VALUE(Data!V193 * INDIRECT(Data!B193)), "")</f>
        <v>28626799702</v>
      </c>
      <c r="U193" s="20" cm="1">
        <f t="array" aca="1" ref="U193" ca="1">IF(NOT(Data!D193 = 0), VALUE(Data!W193 * INDIRECT(Data!B193)), "")</f>
        <v>0</v>
      </c>
      <c r="V193" s="20" cm="1">
        <f t="array" aca="1" ref="V193" ca="1">IF(NOT(Data!D193 = 0), VALUE(Data!X193 * INDIRECT(Data!B193)), "")</f>
        <v>0</v>
      </c>
      <c r="W193" s="20" cm="1">
        <f t="array" aca="1" ref="W193" ca="1">IF(NOT(Data!D193 = 0), VALUE(Data!Y193 * INDIRECT(Data!B193)), "")</f>
        <v>23580125613</v>
      </c>
      <c r="X193" s="20" cm="1">
        <f t="array" aca="1" ref="X193" ca="1">IF(NOT(Data!D193 = 0), VALUE(Data!Z193 * INDIRECT(Data!B193)), "")</f>
        <v>53267984068</v>
      </c>
      <c r="Y193" s="20" cm="1">
        <f t="array" aca="1" ref="Y193" ca="1">IF(NOT(Data!D193 = 0), VALUE(Data!AA193 * INDIRECT(Data!B193)), "")</f>
        <v>49850079431</v>
      </c>
      <c r="Z193" s="20" cm="1">
        <f t="array" aca="1" ref="Z193" ca="1">IF(NOT(Data!D193 = 0), VALUE(Data!AB193 * INDIRECT(Data!B193)), "")</f>
        <v>3417904637</v>
      </c>
      <c r="AA193" s="20" cm="1">
        <f t="array" aca="1" ref="AA193" ca="1">IF(NOT(Data!D193 = 0), VALUE(Data!AC193 * INDIRECT(Data!B193)), "")</f>
        <v>29399404</v>
      </c>
      <c r="AB193" s="20" cm="1">
        <f t="array" aca="1" ref="AB193" ca="1">IF(NOT(Data!D193 = 0), VALUE(Data!AD193 * INDIRECT(Data!B193)), "")</f>
        <v>2813022516</v>
      </c>
      <c r="AC193" s="20" cm="1">
        <f t="array" aca="1" ref="AC193" ca="1">IF(NOT(Data!D193 = 0), VALUE(Data!AE193 * INDIRECT(Data!B193)), "")</f>
        <v>634281525</v>
      </c>
      <c r="AD193" s="20" cm="1">
        <f t="array" aca="1" ref="AD193" ca="1">IF(NOT(Data!D193 = 0), VALUE(Data!AF193 * INDIRECT(Data!B193)), "")</f>
        <v>3417904637</v>
      </c>
      <c r="AE193" s="22" t="str">
        <f>IF(NOT(Data!D193 = 0), Data!AG193, "")</f>
        <v>000</v>
      </c>
      <c r="AF193" s="21" t="str">
        <f>IF(NOT(Data!D193 = 0), Data!AH193, "")</f>
        <v>C</v>
      </c>
    </row>
    <row r="194" spans="1:32">
      <c r="A194" t="str">
        <f>IF(NOT(Data!D194 = 0), Data!C194, "")</f>
        <v>D</v>
      </c>
      <c r="B194" s="21" t="str">
        <f>IF(NOT(Data!D194 = 0), Data!D194, "")</f>
        <v>2716232</v>
      </c>
      <c r="C194" s="21">
        <f>IF(NOT(Data!D194 = 0), Data!E194, "")</f>
        <v>202112</v>
      </c>
      <c r="D194" s="20" cm="1">
        <f t="array" aca="1" ref="D194" ca="1">IF(NOT(Data!D194 = 0), VALUE(Data!F194 * INDIRECT(Data!B194)), "")</f>
        <v>4942574000000</v>
      </c>
      <c r="E194" s="20" cm="1">
        <f t="array" aca="1" ref="E194" ca="1">IF(NOT(Data!D194 = 0), VALUE(Data!G194 * INDIRECT(Data!B194)), "")</f>
        <v>1975908000000</v>
      </c>
      <c r="F194" s="20" cm="1">
        <f t="array" aca="1" ref="F194" ca="1">IF(NOT(Data!D194 = 0), VALUE(Data!H194 * INDIRECT(Data!B194)), "")</f>
        <v>507528000000</v>
      </c>
      <c r="G194" s="20" cm="1">
        <f t="array" aca="1" ref="G194" ca="1">IF(NOT(Data!D194 = 0), VALUE(Data!I194 * INDIRECT(Data!B194)), "")</f>
        <v>473722000000</v>
      </c>
      <c r="H194" s="20" cm="1">
        <f t="array" aca="1" ref="H194" ca="1">IF(NOT(Data!D194 = 0), VALUE(Data!J194 * INDIRECT(Data!B194)), "")</f>
        <v>0</v>
      </c>
      <c r="I194" s="20" cm="1">
        <f t="array" aca="1" ref="I194" ca="1">IF(NOT(Data!D194 = 0), VALUE(Data!K194 * INDIRECT(Data!B194)), "")</f>
        <v>994658000000</v>
      </c>
      <c r="J194" s="20" cm="1">
        <f t="array" aca="1" ref="J194" ca="1">IF(NOT(Data!D194 = 0), VALUE(Data!L194 * INDIRECT(Data!B194)), "")</f>
        <v>2966666000000</v>
      </c>
      <c r="K194" s="20" cm="1">
        <f t="array" aca="1" ref="K194" ca="1">IF(NOT(Data!D194 = 0), VALUE(Data!M194 * INDIRECT(Data!B194)), "")</f>
        <v>0</v>
      </c>
      <c r="L194" s="20" cm="1">
        <f t="array" aca="1" ref="L194" ca="1">IF(NOT(Data!D194 = 0), VALUE(Data!N194 * INDIRECT(Data!B194)), "")</f>
        <v>8637000000</v>
      </c>
      <c r="M194" s="20" cm="1">
        <f t="array" aca="1" ref="M194" ca="1">IF(NOT(Data!D194 = 0), VALUE(Data!O194 * INDIRECT(Data!B194)), "")</f>
        <v>2958029000000</v>
      </c>
      <c r="N194" s="20" cm="1">
        <f t="array" aca="1" ref="N194" ca="1">IF(NOT(Data!D194 = 0), VALUE(Data!P194 * INDIRECT(Data!B194)), "")</f>
        <v>2285539000000</v>
      </c>
      <c r="O194" s="20" cm="1">
        <f t="array" aca="1" ref="O194" ca="1">IF(NOT(Data!D194 = 0), VALUE(Data!Q194 * INDIRECT(Data!B194)), "")</f>
        <v>1192842000000</v>
      </c>
      <c r="P194" s="20" cm="1">
        <f t="array" aca="1" ref="P194" ca="1">IF(NOT(Data!D194 = 0), VALUE(Data!R194 * INDIRECT(Data!B194)), "")</f>
        <v>30583000000</v>
      </c>
      <c r="Q194" s="20" cm="1">
        <f t="array" aca="1" ref="Q194" ca="1">IF(NOT(Data!D194 = 0), VALUE(Data!S194 * INDIRECT(Data!B194)), "")</f>
        <v>748589000000</v>
      </c>
      <c r="R194" s="20" cm="1">
        <f t="array" aca="1" ref="R194" ca="1">IF(NOT(Data!D194 = 0), VALUE(Data!T194 * INDIRECT(Data!B194)), "")</f>
        <v>413670000000</v>
      </c>
      <c r="S194" s="20" cm="1">
        <f t="array" aca="1" ref="S194" ca="1">IF(NOT(Data!D194 = 0), VALUE(Data!U194 * INDIRECT(Data!B194)), "")</f>
        <v>1092697000000</v>
      </c>
      <c r="T194" s="20" cm="1">
        <f t="array" aca="1" ref="T194" ca="1">IF(NOT(Data!D194 = 0), VALUE(Data!V194 * INDIRECT(Data!B194)), "")</f>
        <v>945167000000</v>
      </c>
      <c r="U194" s="20" cm="1">
        <f t="array" aca="1" ref="U194" ca="1">IF(NOT(Data!D194 = 0), VALUE(Data!W194 * INDIRECT(Data!B194)), "")</f>
        <v>0</v>
      </c>
      <c r="V194" s="20" cm="1">
        <f t="array" aca="1" ref="V194" ca="1">IF(NOT(Data!D194 = 0), VALUE(Data!X194 * INDIRECT(Data!B194)), "")</f>
        <v>147530000000</v>
      </c>
      <c r="W194" s="20" cm="1">
        <f t="array" aca="1" ref="W194" ca="1">IF(NOT(Data!D194 = 0), VALUE(Data!Y194 * INDIRECT(Data!B194)), "")</f>
        <v>2657035000000</v>
      </c>
      <c r="X194" s="20" cm="1">
        <f t="array" aca="1" ref="X194" ca="1">IF(NOT(Data!D194 = 0), VALUE(Data!Z194 * INDIRECT(Data!B194)), "")</f>
        <v>6344029000000</v>
      </c>
      <c r="Y194" s="20" cm="1">
        <f t="array" aca="1" ref="Y194" ca="1">IF(NOT(Data!D194 = 0), VALUE(Data!AA194 * INDIRECT(Data!B194)), "")</f>
        <v>4416382000000</v>
      </c>
      <c r="Z194" s="20" cm="1">
        <f t="array" aca="1" ref="Z194" ca="1">IF(NOT(Data!D194 = 0), VALUE(Data!AB194 * INDIRECT(Data!B194)), "")</f>
        <v>1927647000000</v>
      </c>
      <c r="AA194" s="20" cm="1">
        <f t="array" aca="1" ref="AA194" ca="1">IF(NOT(Data!D194 = 0), VALUE(Data!AC194 * INDIRECT(Data!B194)), "")</f>
        <v>58157000000</v>
      </c>
      <c r="AB194" s="20" cm="1">
        <f t="array" aca="1" ref="AB194" ca="1">IF(NOT(Data!D194 = 0), VALUE(Data!AD194 * INDIRECT(Data!B194)), "")</f>
        <v>1561659000000</v>
      </c>
      <c r="AC194" s="20" cm="1">
        <f t="array" aca="1" ref="AC194" ca="1">IF(NOT(Data!D194 = 0), VALUE(Data!AE194 * INDIRECT(Data!B194)), "")</f>
        <v>424145000000</v>
      </c>
      <c r="AD194" s="20" cm="1">
        <f t="array" aca="1" ref="AD194" ca="1">IF(NOT(Data!D194 = 0), VALUE(Data!AF194 * INDIRECT(Data!B194)), "")</f>
        <v>1927647000000</v>
      </c>
      <c r="AE194" s="22" t="str">
        <f>IF(NOT(Data!D194 = 0), Data!AG194, "")</f>
        <v>000</v>
      </c>
      <c r="AF194" s="21" t="str">
        <f>IF(NOT(Data!D194 = 0), Data!AH194, "")</f>
        <v>C</v>
      </c>
    </row>
    <row r="195" spans="1:32">
      <c r="A195" t="str">
        <f>IF(NOT(Data!D195 = 0), Data!C195, "")</f>
        <v>D</v>
      </c>
      <c r="B195" s="21" t="str">
        <f>IF(NOT(Data!D195 = 0), Data!D195, "")</f>
        <v>2725804</v>
      </c>
      <c r="C195" s="21">
        <f>IF(NOT(Data!D195 = 0), Data!E195, "")</f>
        <v>202112</v>
      </c>
      <c r="D195" s="20" cm="1">
        <f t="array" aca="1" ref="D195" ca="1">IF(NOT(Data!D195 = 0), VALUE(Data!F195 * INDIRECT(Data!B195)), "")</f>
        <v>0</v>
      </c>
      <c r="E195" s="20" cm="1">
        <f t="array" aca="1" ref="E195" ca="1">IF(NOT(Data!D195 = 0), VALUE(Data!G195 * INDIRECT(Data!B195)), "")</f>
        <v>0</v>
      </c>
      <c r="F195" s="20" cm="1">
        <f t="array" aca="1" ref="F195" ca="1">IF(NOT(Data!D195 = 0), VALUE(Data!H195 * INDIRECT(Data!B195)), "")</f>
        <v>0</v>
      </c>
      <c r="G195" s="20" cm="1">
        <f t="array" aca="1" ref="G195" ca="1">IF(NOT(Data!D195 = 0), VALUE(Data!I195 * INDIRECT(Data!B195)), "")</f>
        <v>0</v>
      </c>
      <c r="H195" s="20" cm="1">
        <f t="array" aca="1" ref="H195" ca="1">IF(NOT(Data!D195 = 0), VALUE(Data!J195 * INDIRECT(Data!B195)), "")</f>
        <v>0</v>
      </c>
      <c r="I195" s="20" cm="1">
        <f t="array" aca="1" ref="I195" ca="1">IF(NOT(Data!D195 = 0), VALUE(Data!K195 * INDIRECT(Data!B195)), "")</f>
        <v>0</v>
      </c>
      <c r="J195" s="20" cm="1">
        <f t="array" aca="1" ref="J195" ca="1">IF(NOT(Data!D195 = 0), VALUE(Data!L195 * INDIRECT(Data!B195)), "")</f>
        <v>0</v>
      </c>
      <c r="K195" s="20" cm="1">
        <f t="array" aca="1" ref="K195" ca="1">IF(NOT(Data!D195 = 0), VALUE(Data!M195 * INDIRECT(Data!B195)), "")</f>
        <v>0</v>
      </c>
      <c r="L195" s="20" cm="1">
        <f t="array" aca="1" ref="L195" ca="1">IF(NOT(Data!D195 = 0), VALUE(Data!N195 * INDIRECT(Data!B195)), "")</f>
        <v>0</v>
      </c>
      <c r="M195" s="20" cm="1">
        <f t="array" aca="1" ref="M195" ca="1">IF(NOT(Data!D195 = 0), VALUE(Data!O195 * INDIRECT(Data!B195)), "")</f>
        <v>0</v>
      </c>
      <c r="N195" s="20" cm="1">
        <f t="array" aca="1" ref="N195" ca="1">IF(NOT(Data!D195 = 0), VALUE(Data!P195 * INDIRECT(Data!B195)), "")</f>
        <v>0</v>
      </c>
      <c r="O195" s="20" cm="1">
        <f t="array" aca="1" ref="O195" ca="1">IF(NOT(Data!D195 = 0), VALUE(Data!Q195 * INDIRECT(Data!B195)), "")</f>
        <v>0</v>
      </c>
      <c r="P195" s="20" cm="1">
        <f t="array" aca="1" ref="P195" ca="1">IF(NOT(Data!D195 = 0), VALUE(Data!R195 * INDIRECT(Data!B195)), "")</f>
        <v>0</v>
      </c>
      <c r="Q195" s="20" cm="1">
        <f t="array" aca="1" ref="Q195" ca="1">IF(NOT(Data!D195 = 0), VALUE(Data!S195 * INDIRECT(Data!B195)), "")</f>
        <v>0</v>
      </c>
      <c r="R195" s="20" cm="1">
        <f t="array" aca="1" ref="R195" ca="1">IF(NOT(Data!D195 = 0), VALUE(Data!T195 * INDIRECT(Data!B195)), "")</f>
        <v>0</v>
      </c>
      <c r="S195" s="20" cm="1">
        <f t="array" aca="1" ref="S195" ca="1">IF(NOT(Data!D195 = 0), VALUE(Data!U195 * INDIRECT(Data!B195)), "")</f>
        <v>0</v>
      </c>
      <c r="T195" s="20" cm="1">
        <f t="array" aca="1" ref="T195" ca="1">IF(NOT(Data!D195 = 0), VALUE(Data!V195 * INDIRECT(Data!B195)), "")</f>
        <v>0</v>
      </c>
      <c r="U195" s="20" cm="1">
        <f t="array" aca="1" ref="U195" ca="1">IF(NOT(Data!D195 = 0), VALUE(Data!W195 * INDIRECT(Data!B195)), "")</f>
        <v>0</v>
      </c>
      <c r="V195" s="20" cm="1">
        <f t="array" aca="1" ref="V195" ca="1">IF(NOT(Data!D195 = 0), VALUE(Data!X195 * INDIRECT(Data!B195)), "")</f>
        <v>0</v>
      </c>
      <c r="W195" s="20" cm="1">
        <f t="array" aca="1" ref="W195" ca="1">IF(NOT(Data!D195 = 0), VALUE(Data!Y195 * INDIRECT(Data!B195)), "")</f>
        <v>0</v>
      </c>
      <c r="X195" s="20" cm="1">
        <f t="array" aca="1" ref="X195" ca="1">IF(NOT(Data!D195 = 0), VALUE(Data!Z195 * INDIRECT(Data!B195)), "")</f>
        <v>0</v>
      </c>
      <c r="Y195" s="20" cm="1">
        <f t="array" aca="1" ref="Y195" ca="1">IF(NOT(Data!D195 = 0), VALUE(Data!AA195 * INDIRECT(Data!B195)), "")</f>
        <v>29525339751</v>
      </c>
      <c r="Z195" s="20" cm="1">
        <f t="array" aca="1" ref="Z195" ca="1">IF(NOT(Data!D195 = 0), VALUE(Data!AB195 * INDIRECT(Data!B195)), "")</f>
        <v>-29525339751</v>
      </c>
      <c r="AA195" s="20" cm="1">
        <f t="array" aca="1" ref="AA195" ca="1">IF(NOT(Data!D195 = 0), VALUE(Data!AC195 * INDIRECT(Data!B195)), "")</f>
        <v>9036449612</v>
      </c>
      <c r="AB195" s="20" cm="1">
        <f t="array" aca="1" ref="AB195" ca="1">IF(NOT(Data!D195 = 0), VALUE(Data!AD195 * INDIRECT(Data!B195)), "")</f>
        <v>13640281359</v>
      </c>
      <c r="AC195" s="20" cm="1">
        <f t="array" aca="1" ref="AC195" ca="1">IF(NOT(Data!D195 = 0), VALUE(Data!AE195 * INDIRECT(Data!B195)), "")</f>
        <v>-34129171498</v>
      </c>
      <c r="AD195" s="20" cm="1">
        <f t="array" aca="1" ref="AD195" ca="1">IF(NOT(Data!D195 = 0), VALUE(Data!AF195 * INDIRECT(Data!B195)), "")</f>
        <v>0</v>
      </c>
      <c r="AE195" s="22" t="str">
        <f>IF(NOT(Data!D195 = 0), Data!AG195, "")</f>
        <v>000</v>
      </c>
      <c r="AF195" s="21" t="str">
        <f>IF(NOT(Data!D195 = 0), Data!AH195, "")</f>
        <v>C</v>
      </c>
    </row>
    <row r="196" spans="1:32">
      <c r="A196" t="str">
        <f>IF(NOT(Data!D196 = 0), Data!C196, "")</f>
        <v>D</v>
      </c>
      <c r="B196" s="21" t="str">
        <f>IF(NOT(Data!D196 = 0), Data!D196, "")</f>
        <v>2730286</v>
      </c>
      <c r="C196" s="21">
        <f>IF(NOT(Data!D196 = 0), Data!E196, "")</f>
        <v>202112</v>
      </c>
      <c r="D196" s="20" cm="1">
        <f t="array" aca="1" ref="D196" ca="1">IF(NOT(Data!D196 = 0), VALUE(Data!F196 * INDIRECT(Data!B196)), "")</f>
        <v>87211424000000</v>
      </c>
      <c r="E196" s="20" cm="1">
        <f t="array" aca="1" ref="E196" ca="1">IF(NOT(Data!D196 = 0), VALUE(Data!G196 * INDIRECT(Data!B196)), "")</f>
        <v>78303596000000</v>
      </c>
      <c r="F196" s="20" cm="1">
        <f t="array" aca="1" ref="F196" ca="1">IF(NOT(Data!D196 = 0), VALUE(Data!H196 * INDIRECT(Data!B196)), "")</f>
        <v>1644725000000</v>
      </c>
      <c r="G196" s="20" cm="1">
        <f t="array" aca="1" ref="G196" ca="1">IF(NOT(Data!D196 = 0), VALUE(Data!I196 * INDIRECT(Data!B196)), "")</f>
        <v>67705753000000</v>
      </c>
      <c r="H196" s="20" cm="1">
        <f t="array" aca="1" ref="H196" ca="1">IF(NOT(Data!D196 = 0), VALUE(Data!J196 * INDIRECT(Data!B196)), "")</f>
        <v>8953118000000</v>
      </c>
      <c r="I196" s="20" cm="1">
        <f t="array" aca="1" ref="I196" ca="1">IF(NOT(Data!D196 = 0), VALUE(Data!K196 * INDIRECT(Data!B196)), "")</f>
        <v>0</v>
      </c>
      <c r="J196" s="20" cm="1">
        <f t="array" aca="1" ref="J196" ca="1">IF(NOT(Data!D196 = 0), VALUE(Data!L196 * INDIRECT(Data!B196)), "")</f>
        <v>8907828000000</v>
      </c>
      <c r="K196" s="20" cm="1">
        <f t="array" aca="1" ref="K196" ca="1">IF(NOT(Data!D196 = 0), VALUE(Data!M196 * INDIRECT(Data!B196)), "")</f>
        <v>0</v>
      </c>
      <c r="L196" s="20" cm="1">
        <f t="array" aca="1" ref="L196" ca="1">IF(NOT(Data!D196 = 0), VALUE(Data!N196 * INDIRECT(Data!B196)), "")</f>
        <v>0</v>
      </c>
      <c r="M196" s="20" cm="1">
        <f t="array" aca="1" ref="M196" ca="1">IF(NOT(Data!D196 = 0), VALUE(Data!O196 * INDIRECT(Data!B196)), "")</f>
        <v>8907828000000</v>
      </c>
      <c r="N196" s="20" cm="1">
        <f t="array" aca="1" ref="N196" ca="1">IF(NOT(Data!D196 = 0), VALUE(Data!P196 * INDIRECT(Data!B196)), "")</f>
        <v>77738865000000</v>
      </c>
      <c r="O196" s="20" cm="1">
        <f t="array" aca="1" ref="O196" ca="1">IF(NOT(Data!D196 = 0), VALUE(Data!Q196 * INDIRECT(Data!B196)), "")</f>
        <v>70056409000000</v>
      </c>
      <c r="P196" s="20" cm="1">
        <f t="array" aca="1" ref="P196" ca="1">IF(NOT(Data!D196 = 0), VALUE(Data!R196 * INDIRECT(Data!B196)), "")</f>
        <v>985386000000</v>
      </c>
      <c r="Q196" s="20" cm="1">
        <f t="array" aca="1" ref="Q196" ca="1">IF(NOT(Data!D196 = 0), VALUE(Data!S196 * INDIRECT(Data!B196)), "")</f>
        <v>58037679000000</v>
      </c>
      <c r="R196" s="20" cm="1">
        <f t="array" aca="1" ref="R196" ca="1">IF(NOT(Data!D196 = 0), VALUE(Data!T196 * INDIRECT(Data!B196)), "")</f>
        <v>11033344000000</v>
      </c>
      <c r="S196" s="20" cm="1">
        <f t="array" aca="1" ref="S196" ca="1">IF(NOT(Data!D196 = 0), VALUE(Data!U196 * INDIRECT(Data!B196)), "")</f>
        <v>7682456000000</v>
      </c>
      <c r="T196" s="20" cm="1">
        <f t="array" aca="1" ref="T196" ca="1">IF(NOT(Data!D196 = 0), VALUE(Data!V196 * INDIRECT(Data!B196)), "")</f>
        <v>1799025000000</v>
      </c>
      <c r="U196" s="20" cm="1">
        <f t="array" aca="1" ref="U196" ca="1">IF(NOT(Data!D196 = 0), VALUE(Data!W196 * INDIRECT(Data!B196)), "")</f>
        <v>0</v>
      </c>
      <c r="V196" s="20" cm="1">
        <f t="array" aca="1" ref="V196" ca="1">IF(NOT(Data!D196 = 0), VALUE(Data!X196 * INDIRECT(Data!B196)), "")</f>
        <v>5883431000000</v>
      </c>
      <c r="W196" s="20" cm="1">
        <f t="array" aca="1" ref="W196" ca="1">IF(NOT(Data!D196 = 0), VALUE(Data!Y196 * INDIRECT(Data!B196)), "")</f>
        <v>9472559000000</v>
      </c>
      <c r="X196" s="20" cm="1">
        <f t="array" aca="1" ref="X196" ca="1">IF(NOT(Data!D196 = 0), VALUE(Data!Z196 * INDIRECT(Data!B196)), "")</f>
        <v>1448728000000</v>
      </c>
      <c r="Y196" s="20" cm="1">
        <f t="array" aca="1" ref="Y196" ca="1">IF(NOT(Data!D196 = 0), VALUE(Data!AA196 * INDIRECT(Data!B196)), "")</f>
        <v>1381426000000</v>
      </c>
      <c r="Z196" s="20" cm="1">
        <f t="array" aca="1" ref="Z196" ca="1">IF(NOT(Data!D196 = 0), VALUE(Data!AB196 * INDIRECT(Data!B196)), "")</f>
        <v>67302000000</v>
      </c>
      <c r="AA196" s="20" cm="1">
        <f t="array" aca="1" ref="AA196" ca="1">IF(NOT(Data!D196 = 0), VALUE(Data!AC196 * INDIRECT(Data!B196)), "")</f>
        <v>0</v>
      </c>
      <c r="AB196" s="20" cm="1">
        <f t="array" aca="1" ref="AB196" ca="1">IF(NOT(Data!D196 = 0), VALUE(Data!AD196 * INDIRECT(Data!B196)), "")</f>
        <v>2917000000</v>
      </c>
      <c r="AC196" s="20" cm="1">
        <f t="array" aca="1" ref="AC196" ca="1">IF(NOT(Data!D196 = 0), VALUE(Data!AE196 * INDIRECT(Data!B196)), "")</f>
        <v>64385000000</v>
      </c>
      <c r="AD196" s="20" cm="1">
        <f t="array" aca="1" ref="AD196" ca="1">IF(NOT(Data!D196 = 0), VALUE(Data!AF196 * INDIRECT(Data!B196)), "")</f>
        <v>0</v>
      </c>
      <c r="AE196" s="22" t="str">
        <f>IF(NOT(Data!D196 = 0), Data!AG196, "")</f>
        <v>000</v>
      </c>
      <c r="AF196" s="21" t="str">
        <f>IF(NOT(Data!D196 = 0), Data!AH196, "")</f>
        <v>C</v>
      </c>
    </row>
    <row r="197" spans="1:32">
      <c r="A197" t="str">
        <f>IF(NOT(Data!D197 = 0), Data!C197, "")</f>
        <v>D</v>
      </c>
      <c r="B197" s="21" t="str">
        <f>IF(NOT(Data!D197 = 0), Data!D197, "")</f>
        <v>2730286</v>
      </c>
      <c r="C197" s="21">
        <f>IF(NOT(Data!D197 = 0), Data!E197, "")</f>
        <v>202112</v>
      </c>
      <c r="D197" s="20" cm="1">
        <f t="array" aca="1" ref="D197" ca="1">IF(NOT(Data!D197 = 0), VALUE(Data!F197 * INDIRECT(Data!B197)), "")</f>
        <v>548619000000</v>
      </c>
      <c r="E197" s="20" cm="1">
        <f t="array" aca="1" ref="E197" ca="1">IF(NOT(Data!D197 = 0), VALUE(Data!G197 * INDIRECT(Data!B197)), "")</f>
        <v>234955000000</v>
      </c>
      <c r="F197" s="20" cm="1">
        <f t="array" aca="1" ref="F197" ca="1">IF(NOT(Data!D197 = 0), VALUE(Data!H197 * INDIRECT(Data!B197)), "")</f>
        <v>5671000000</v>
      </c>
      <c r="G197" s="20" cm="1">
        <f t="array" aca="1" ref="G197" ca="1">IF(NOT(Data!D197 = 0), VALUE(Data!I197 * INDIRECT(Data!B197)), "")</f>
        <v>69427000000</v>
      </c>
      <c r="H197" s="20" cm="1">
        <f t="array" aca="1" ref="H197" ca="1">IF(NOT(Data!D197 = 0), VALUE(Data!J197 * INDIRECT(Data!B197)), "")</f>
        <v>0</v>
      </c>
      <c r="I197" s="20" cm="1">
        <f t="array" aca="1" ref="I197" ca="1">IF(NOT(Data!D197 = 0), VALUE(Data!K197 * INDIRECT(Data!B197)), "")</f>
        <v>159857000000</v>
      </c>
      <c r="J197" s="20" cm="1">
        <f t="array" aca="1" ref="J197" ca="1">IF(NOT(Data!D197 = 0), VALUE(Data!L197 * INDIRECT(Data!B197)), "")</f>
        <v>313664000000</v>
      </c>
      <c r="K197" s="20" cm="1">
        <f t="array" aca="1" ref="K197" ca="1">IF(NOT(Data!D197 = 0), VALUE(Data!M197 * INDIRECT(Data!B197)), "")</f>
        <v>0</v>
      </c>
      <c r="L197" s="20" cm="1">
        <f t="array" aca="1" ref="L197" ca="1">IF(NOT(Data!D197 = 0), VALUE(Data!N197 * INDIRECT(Data!B197)), "")</f>
        <v>309100000000</v>
      </c>
      <c r="M197" s="20" cm="1">
        <f t="array" aca="1" ref="M197" ca="1">IF(NOT(Data!D197 = 0), VALUE(Data!O197 * INDIRECT(Data!B197)), "")</f>
        <v>4564000000</v>
      </c>
      <c r="N197" s="20" cm="1">
        <f t="array" aca="1" ref="N197" ca="1">IF(NOT(Data!D197 = 0), VALUE(Data!P197 * INDIRECT(Data!B197)), "")</f>
        <v>277399000000</v>
      </c>
      <c r="O197" s="20" cm="1">
        <f t="array" aca="1" ref="O197" ca="1">IF(NOT(Data!D197 = 0), VALUE(Data!Q197 * INDIRECT(Data!B197)), "")</f>
        <v>197858000000</v>
      </c>
      <c r="P197" s="20" cm="1">
        <f t="array" aca="1" ref="P197" ca="1">IF(NOT(Data!D197 = 0), VALUE(Data!R197 * INDIRECT(Data!B197)), "")</f>
        <v>179006000000</v>
      </c>
      <c r="Q197" s="20" cm="1">
        <f t="array" aca="1" ref="Q197" ca="1">IF(NOT(Data!D197 = 0), VALUE(Data!S197 * INDIRECT(Data!B197)), "")</f>
        <v>15247000000</v>
      </c>
      <c r="R197" s="20" cm="1">
        <f t="array" aca="1" ref="R197" ca="1">IF(NOT(Data!D197 = 0), VALUE(Data!T197 * INDIRECT(Data!B197)), "")</f>
        <v>3605000000</v>
      </c>
      <c r="S197" s="20" cm="1">
        <f t="array" aca="1" ref="S197" ca="1">IF(NOT(Data!D197 = 0), VALUE(Data!U197 * INDIRECT(Data!B197)), "")</f>
        <v>79541000000</v>
      </c>
      <c r="T197" s="20" cm="1">
        <f t="array" aca="1" ref="T197" ca="1">IF(NOT(Data!D197 = 0), VALUE(Data!V197 * INDIRECT(Data!B197)), "")</f>
        <v>39249000000</v>
      </c>
      <c r="U197" s="20" cm="1">
        <f t="array" aca="1" ref="U197" ca="1">IF(NOT(Data!D197 = 0), VALUE(Data!W197 * INDIRECT(Data!B197)), "")</f>
        <v>0</v>
      </c>
      <c r="V197" s="20" cm="1">
        <f t="array" aca="1" ref="V197" ca="1">IF(NOT(Data!D197 = 0), VALUE(Data!X197 * INDIRECT(Data!B197)), "")</f>
        <v>40292000000</v>
      </c>
      <c r="W197" s="20" cm="1">
        <f t="array" aca="1" ref="W197" ca="1">IF(NOT(Data!D197 = 0), VALUE(Data!Y197 * INDIRECT(Data!B197)), "")</f>
        <v>271220000000</v>
      </c>
      <c r="X197" s="20" cm="1">
        <f t="array" aca="1" ref="X197" ca="1">IF(NOT(Data!D197 = 0), VALUE(Data!Z197 * INDIRECT(Data!B197)), "")</f>
        <v>293487000000</v>
      </c>
      <c r="Y197" s="20" cm="1">
        <f t="array" aca="1" ref="Y197" ca="1">IF(NOT(Data!D197 = 0), VALUE(Data!AA197 * INDIRECT(Data!B197)), "")</f>
        <v>256843000000</v>
      </c>
      <c r="Z197" s="20" cm="1">
        <f t="array" aca="1" ref="Z197" ca="1">IF(NOT(Data!D197 = 0), VALUE(Data!AB197 * INDIRECT(Data!B197)), "")</f>
        <v>36644000000</v>
      </c>
      <c r="AA197" s="20" cm="1">
        <f t="array" aca="1" ref="AA197" ca="1">IF(NOT(Data!D197 = 0), VALUE(Data!AC197 * INDIRECT(Data!B197)), "")</f>
        <v>707000000</v>
      </c>
      <c r="AB197" s="20" cm="1">
        <f t="array" aca="1" ref="AB197" ca="1">IF(NOT(Data!D197 = 0), VALUE(Data!AD197 * INDIRECT(Data!B197)), "")</f>
        <v>28201000000</v>
      </c>
      <c r="AC197" s="20" cm="1">
        <f t="array" aca="1" ref="AC197" ca="1">IF(NOT(Data!D197 = 0), VALUE(Data!AE197 * INDIRECT(Data!B197)), "")</f>
        <v>9150000000</v>
      </c>
      <c r="AD197" s="20" cm="1">
        <f t="array" aca="1" ref="AD197" ca="1">IF(NOT(Data!D197 = 0), VALUE(Data!AF197 * INDIRECT(Data!B197)), "")</f>
        <v>0</v>
      </c>
      <c r="AE197" s="22" t="str">
        <f>IF(NOT(Data!D197 = 0), Data!AG197, "")</f>
        <v>000</v>
      </c>
      <c r="AF197" s="21" t="str">
        <f>IF(NOT(Data!D197 = 0), Data!AH197, "")</f>
        <v>C</v>
      </c>
    </row>
    <row r="198" spans="1:32">
      <c r="A198" t="str">
        <f>IF(NOT(Data!D198 = 0), Data!C198, "")</f>
        <v>D</v>
      </c>
      <c r="B198" s="21" t="str">
        <f>IF(NOT(Data!D198 = 0), Data!D198, "")</f>
        <v>2730286</v>
      </c>
      <c r="C198" s="21">
        <f>IF(NOT(Data!D198 = 0), Data!E198, "")</f>
        <v>202112</v>
      </c>
      <c r="D198" s="20" cm="1">
        <f t="array" aca="1" ref="D198" ca="1">IF(NOT(Data!D198 = 0), VALUE(Data!F198 * INDIRECT(Data!B198)), "")</f>
        <v>0</v>
      </c>
      <c r="E198" s="20" cm="1">
        <f t="array" aca="1" ref="E198" ca="1">IF(NOT(Data!D198 = 0), VALUE(Data!G198 * INDIRECT(Data!B198)), "")</f>
        <v>0</v>
      </c>
      <c r="F198" s="20" cm="1">
        <f t="array" aca="1" ref="F198" ca="1">IF(NOT(Data!D198 = 0), VALUE(Data!H198 * INDIRECT(Data!B198)), "")</f>
        <v>0</v>
      </c>
      <c r="G198" s="20" cm="1">
        <f t="array" aca="1" ref="G198" ca="1">IF(NOT(Data!D198 = 0), VALUE(Data!I198 * INDIRECT(Data!B198)), "")</f>
        <v>0</v>
      </c>
      <c r="H198" s="20" cm="1">
        <f t="array" aca="1" ref="H198" ca="1">IF(NOT(Data!D198 = 0), VALUE(Data!J198 * INDIRECT(Data!B198)), "")</f>
        <v>0</v>
      </c>
      <c r="I198" s="20" cm="1">
        <f t="array" aca="1" ref="I198" ca="1">IF(NOT(Data!D198 = 0), VALUE(Data!K198 * INDIRECT(Data!B198)), "")</f>
        <v>0</v>
      </c>
      <c r="J198" s="20" cm="1">
        <f t="array" aca="1" ref="J198" ca="1">IF(NOT(Data!D198 = 0), VALUE(Data!L198 * INDIRECT(Data!B198)), "")</f>
        <v>0</v>
      </c>
      <c r="K198" s="20" cm="1">
        <f t="array" aca="1" ref="K198" ca="1">IF(NOT(Data!D198 = 0), VALUE(Data!M198 * INDIRECT(Data!B198)), "")</f>
        <v>0</v>
      </c>
      <c r="L198" s="20" cm="1">
        <f t="array" aca="1" ref="L198" ca="1">IF(NOT(Data!D198 = 0), VALUE(Data!N198 * INDIRECT(Data!B198)), "")</f>
        <v>0</v>
      </c>
      <c r="M198" s="20" cm="1">
        <f t="array" aca="1" ref="M198" ca="1">IF(NOT(Data!D198 = 0), VALUE(Data!O198 * INDIRECT(Data!B198)), "")</f>
        <v>0</v>
      </c>
      <c r="N198" s="20" cm="1">
        <f t="array" aca="1" ref="N198" ca="1">IF(NOT(Data!D198 = 0), VALUE(Data!P198 * INDIRECT(Data!B198)), "")</f>
        <v>0</v>
      </c>
      <c r="O198" s="20" cm="1">
        <f t="array" aca="1" ref="O198" ca="1">IF(NOT(Data!D198 = 0), VALUE(Data!Q198 * INDIRECT(Data!B198)), "")</f>
        <v>0</v>
      </c>
      <c r="P198" s="20" cm="1">
        <f t="array" aca="1" ref="P198" ca="1">IF(NOT(Data!D198 = 0), VALUE(Data!R198 * INDIRECT(Data!B198)), "")</f>
        <v>0</v>
      </c>
      <c r="Q198" s="20" cm="1">
        <f t="array" aca="1" ref="Q198" ca="1">IF(NOT(Data!D198 = 0), VALUE(Data!S198 * INDIRECT(Data!B198)), "")</f>
        <v>0</v>
      </c>
      <c r="R198" s="20" cm="1">
        <f t="array" aca="1" ref="R198" ca="1">IF(NOT(Data!D198 = 0), VALUE(Data!T198 * INDIRECT(Data!B198)), "")</f>
        <v>0</v>
      </c>
      <c r="S198" s="20" cm="1">
        <f t="array" aca="1" ref="S198" ca="1">IF(NOT(Data!D198 = 0), VALUE(Data!U198 * INDIRECT(Data!B198)), "")</f>
        <v>0</v>
      </c>
      <c r="T198" s="20" cm="1">
        <f t="array" aca="1" ref="T198" ca="1">IF(NOT(Data!D198 = 0), VALUE(Data!V198 * INDIRECT(Data!B198)), "")</f>
        <v>0</v>
      </c>
      <c r="U198" s="20" cm="1">
        <f t="array" aca="1" ref="U198" ca="1">IF(NOT(Data!D198 = 0), VALUE(Data!W198 * INDIRECT(Data!B198)), "")</f>
        <v>0</v>
      </c>
      <c r="V198" s="20" cm="1">
        <f t="array" aca="1" ref="V198" ca="1">IF(NOT(Data!D198 = 0), VALUE(Data!X198 * INDIRECT(Data!B198)), "")</f>
        <v>0</v>
      </c>
      <c r="W198" s="20" cm="1">
        <f t="array" aca="1" ref="W198" ca="1">IF(NOT(Data!D198 = 0), VALUE(Data!Y198 * INDIRECT(Data!B198)), "")</f>
        <v>0</v>
      </c>
      <c r="X198" s="20" cm="1">
        <f t="array" aca="1" ref="X198" ca="1">IF(NOT(Data!D198 = 0), VALUE(Data!Z198 * INDIRECT(Data!B198)), "")</f>
        <v>7166000000</v>
      </c>
      <c r="Y198" s="20" cm="1">
        <f t="array" aca="1" ref="Y198" ca="1">IF(NOT(Data!D198 = 0), VALUE(Data!AA198 * INDIRECT(Data!B198)), "")</f>
        <v>6123000000</v>
      </c>
      <c r="Z198" s="20" cm="1">
        <f t="array" aca="1" ref="Z198" ca="1">IF(NOT(Data!D198 = 0), VALUE(Data!AB198 * INDIRECT(Data!B198)), "")</f>
        <v>1043000000</v>
      </c>
      <c r="AA198" s="20" cm="1">
        <f t="array" aca="1" ref="AA198" ca="1">IF(NOT(Data!D198 = 0), VALUE(Data!AC198 * INDIRECT(Data!B198)), "")</f>
        <v>1268000000</v>
      </c>
      <c r="AB198" s="20" cm="1">
        <f t="array" aca="1" ref="AB198" ca="1">IF(NOT(Data!D198 = 0), VALUE(Data!AD198 * INDIRECT(Data!B198)), "")</f>
        <v>1173000000</v>
      </c>
      <c r="AC198" s="20" cm="1">
        <f t="array" aca="1" ref="AC198" ca="1">IF(NOT(Data!D198 = 0), VALUE(Data!AE198 * INDIRECT(Data!B198)), "")</f>
        <v>1138000000</v>
      </c>
      <c r="AD198" s="20" cm="1">
        <f t="array" aca="1" ref="AD198" ca="1">IF(NOT(Data!D198 = 0), VALUE(Data!AF198 * INDIRECT(Data!B198)), "")</f>
        <v>0</v>
      </c>
      <c r="AE198" s="22" t="str">
        <f>IF(NOT(Data!D198 = 0), Data!AG198, "")</f>
        <v>000</v>
      </c>
      <c r="AF198" s="21" t="str">
        <f>IF(NOT(Data!D198 = 0), Data!AH198, "")</f>
        <v>C</v>
      </c>
    </row>
    <row r="199" spans="1:32">
      <c r="A199" t="str">
        <f>IF(NOT(Data!D199 = 0), Data!C199, "")</f>
        <v>D</v>
      </c>
      <c r="B199" s="21" t="str">
        <f>IF(NOT(Data!D199 = 0), Data!D199, "")</f>
        <v>279995</v>
      </c>
      <c r="C199" s="21">
        <f>IF(NOT(Data!D199 = 0), Data!E199, "")</f>
        <v>202112</v>
      </c>
      <c r="D199" s="20" cm="1">
        <f t="array" aca="1" ref="D199" ca="1">IF(NOT(Data!D199 = 0), VALUE(Data!F199 * INDIRECT(Data!B199)), "")</f>
        <v>782871711609</v>
      </c>
      <c r="E199" s="20" cm="1">
        <f t="array" aca="1" ref="E199" ca="1">IF(NOT(Data!D199 = 0), VALUE(Data!G199 * INDIRECT(Data!B199)), "")</f>
        <v>695996240393</v>
      </c>
      <c r="F199" s="20" cm="1">
        <f t="array" aca="1" ref="F199" ca="1">IF(NOT(Data!D199 = 0), VALUE(Data!H199 * INDIRECT(Data!B199)), "")</f>
        <v>11588893203</v>
      </c>
      <c r="G199" s="20" cm="1">
        <f t="array" aca="1" ref="G199" ca="1">IF(NOT(Data!D199 = 0), VALUE(Data!I199 * INDIRECT(Data!B199)), "")</f>
        <v>171785220525</v>
      </c>
      <c r="H199" s="20" cm="1">
        <f t="array" aca="1" ref="H199" ca="1">IF(NOT(Data!D199 = 0), VALUE(Data!J199 * INDIRECT(Data!B199)), "")</f>
        <v>0</v>
      </c>
      <c r="I199" s="20" cm="1">
        <f t="array" aca="1" ref="I199" ca="1">IF(NOT(Data!D199 = 0), VALUE(Data!K199 * INDIRECT(Data!B199)), "")</f>
        <v>512622126665</v>
      </c>
      <c r="J199" s="20" cm="1">
        <f t="array" aca="1" ref="J199" ca="1">IF(NOT(Data!D199 = 0), VALUE(Data!L199 * INDIRECT(Data!B199)), "")</f>
        <v>86875471216</v>
      </c>
      <c r="K199" s="20" cm="1">
        <f t="array" aca="1" ref="K199" ca="1">IF(NOT(Data!D199 = 0), VALUE(Data!M199 * INDIRECT(Data!B199)), "")</f>
        <v>0</v>
      </c>
      <c r="L199" s="20" cm="1">
        <f t="array" aca="1" ref="L199" ca="1">IF(NOT(Data!D199 = 0), VALUE(Data!N199 * INDIRECT(Data!B199)), "")</f>
        <v>0</v>
      </c>
      <c r="M199" s="20" cm="1">
        <f t="array" aca="1" ref="M199" ca="1">IF(NOT(Data!D199 = 0), VALUE(Data!O199 * INDIRECT(Data!B199)), "")</f>
        <v>86875471216</v>
      </c>
      <c r="N199" s="20" cm="1">
        <f t="array" aca="1" ref="N199" ca="1">IF(NOT(Data!D199 = 0), VALUE(Data!P199 * INDIRECT(Data!B199)), "")</f>
        <v>596309253220</v>
      </c>
      <c r="O199" s="20" cm="1">
        <f t="array" aca="1" ref="O199" ca="1">IF(NOT(Data!D199 = 0), VALUE(Data!Q199 * INDIRECT(Data!B199)), "")</f>
        <v>582162457068</v>
      </c>
      <c r="P199" s="20" cm="1">
        <f t="array" aca="1" ref="P199" ca="1">IF(NOT(Data!D199 = 0), VALUE(Data!R199 * INDIRECT(Data!B199)), "")</f>
        <v>454093358742</v>
      </c>
      <c r="Q199" s="20" cm="1">
        <f t="array" aca="1" ref="Q199" ca="1">IF(NOT(Data!D199 = 0), VALUE(Data!S199 * INDIRECT(Data!B199)), "")</f>
        <v>102627678629</v>
      </c>
      <c r="R199" s="20" cm="1">
        <f t="array" aca="1" ref="R199" ca="1">IF(NOT(Data!D199 = 0), VALUE(Data!T199 * INDIRECT(Data!B199)), "")</f>
        <v>25441419697</v>
      </c>
      <c r="S199" s="20" cm="1">
        <f t="array" aca="1" ref="S199" ca="1">IF(NOT(Data!D199 = 0), VALUE(Data!U199 * INDIRECT(Data!B199)), "")</f>
        <v>14146796152</v>
      </c>
      <c r="T199" s="20" cm="1">
        <f t="array" aca="1" ref="T199" ca="1">IF(NOT(Data!D199 = 0), VALUE(Data!V199 * INDIRECT(Data!B199)), "")</f>
        <v>1656092538</v>
      </c>
      <c r="U199" s="20" cm="1">
        <f t="array" aca="1" ref="U199" ca="1">IF(NOT(Data!D199 = 0), VALUE(Data!W199 * INDIRECT(Data!B199)), "")</f>
        <v>0</v>
      </c>
      <c r="V199" s="20" cm="1">
        <f t="array" aca="1" ref="V199" ca="1">IF(NOT(Data!D199 = 0), VALUE(Data!X199 * INDIRECT(Data!B199)), "")</f>
        <v>12490703614</v>
      </c>
      <c r="W199" s="20" cm="1">
        <f t="array" aca="1" ref="W199" ca="1">IF(NOT(Data!D199 = 0), VALUE(Data!Y199 * INDIRECT(Data!B199)), "")</f>
        <v>186562458389</v>
      </c>
      <c r="X199" s="20" cm="1">
        <f t="array" aca="1" ref="X199" ca="1">IF(NOT(Data!D199 = 0), VALUE(Data!Z199 * INDIRECT(Data!B199)), "")</f>
        <v>3105363870268</v>
      </c>
      <c r="Y199" s="20" cm="1">
        <f t="array" aca="1" ref="Y199" ca="1">IF(NOT(Data!D199 = 0), VALUE(Data!AA199 * INDIRECT(Data!B199)), "")</f>
        <v>3014494410402</v>
      </c>
      <c r="Z199" s="20" cm="1">
        <f t="array" aca="1" ref="Z199" ca="1">IF(NOT(Data!D199 = 0), VALUE(Data!AB199 * INDIRECT(Data!B199)), "")</f>
        <v>90869459866</v>
      </c>
      <c r="AA199" s="20" cm="1">
        <f t="array" aca="1" ref="AA199" ca="1">IF(NOT(Data!D199 = 0), VALUE(Data!AC199 * INDIRECT(Data!B199)), "")</f>
        <v>154178355</v>
      </c>
      <c r="AB199" s="20" cm="1">
        <f t="array" aca="1" ref="AB199" ca="1">IF(NOT(Data!D199 = 0), VALUE(Data!AD199 * INDIRECT(Data!B199)), "")</f>
        <v>54307581400</v>
      </c>
      <c r="AC199" s="20" cm="1">
        <f t="array" aca="1" ref="AC199" ca="1">IF(NOT(Data!D199 = 0), VALUE(Data!AE199 * INDIRECT(Data!B199)), "")</f>
        <v>36716056821</v>
      </c>
      <c r="AD199" s="20" cm="1">
        <f t="array" aca="1" ref="AD199" ca="1">IF(NOT(Data!D199 = 0), VALUE(Data!AF199 * INDIRECT(Data!B199)), "")</f>
        <v>90869459866</v>
      </c>
      <c r="AE199" s="22" t="str">
        <f>IF(NOT(Data!D199 = 0), Data!AG199, "")</f>
        <v>000</v>
      </c>
      <c r="AF199" s="21" t="str">
        <f>IF(NOT(Data!D199 = 0), Data!AH199, "")</f>
        <v>C</v>
      </c>
    </row>
    <row r="200" spans="1:32">
      <c r="A200" t="str">
        <f>IF(NOT(Data!D200 = 0), Data!C200, "")</f>
        <v>D</v>
      </c>
      <c r="B200" s="21" t="str">
        <f>IF(NOT(Data!D200 = 0), Data!D200, "")</f>
        <v>279995</v>
      </c>
      <c r="C200" s="21">
        <f>IF(NOT(Data!D200 = 0), Data!E200, "")</f>
        <v>202112</v>
      </c>
      <c r="D200" s="20" cm="1">
        <f t="array" aca="1" ref="D200" ca="1">IF(NOT(Data!D200 = 0), VALUE(Data!F200 * INDIRECT(Data!B200)), "")</f>
        <v>82088382389</v>
      </c>
      <c r="E200" s="20" cm="1">
        <f t="array" aca="1" ref="E200" ca="1">IF(NOT(Data!D200 = 0), VALUE(Data!G200 * INDIRECT(Data!B200)), "")</f>
        <v>40262979339</v>
      </c>
      <c r="F200" s="20" cm="1">
        <f t="array" aca="1" ref="F200" ca="1">IF(NOT(Data!D200 = 0), VALUE(Data!H200 * INDIRECT(Data!B200)), "")</f>
        <v>1430985631</v>
      </c>
      <c r="G200" s="20" cm="1">
        <f t="array" aca="1" ref="G200" ca="1">IF(NOT(Data!D200 = 0), VALUE(Data!I200 * INDIRECT(Data!B200)), "")</f>
        <v>9343322500</v>
      </c>
      <c r="H200" s="20" cm="1">
        <f t="array" aca="1" ref="H200" ca="1">IF(NOT(Data!D200 = 0), VALUE(Data!J200 * INDIRECT(Data!B200)), "")</f>
        <v>0</v>
      </c>
      <c r="I200" s="20" cm="1">
        <f t="array" aca="1" ref="I200" ca="1">IF(NOT(Data!D200 = 0), VALUE(Data!K200 * INDIRECT(Data!B200)), "")</f>
        <v>29488671208</v>
      </c>
      <c r="J200" s="20" cm="1">
        <f t="array" aca="1" ref="J200" ca="1">IF(NOT(Data!D200 = 0), VALUE(Data!L200 * INDIRECT(Data!B200)), "")</f>
        <v>41825403050</v>
      </c>
      <c r="K200" s="20" cm="1">
        <f t="array" aca="1" ref="K200" ca="1">IF(NOT(Data!D200 = 0), VALUE(Data!M200 * INDIRECT(Data!B200)), "")</f>
        <v>10000000000</v>
      </c>
      <c r="L200" s="20" cm="1">
        <f t="array" aca="1" ref="L200" ca="1">IF(NOT(Data!D200 = 0), VALUE(Data!N200 * INDIRECT(Data!B200)), "")</f>
        <v>0</v>
      </c>
      <c r="M200" s="20" cm="1">
        <f t="array" aca="1" ref="M200" ca="1">IF(NOT(Data!D200 = 0), VALUE(Data!O200 * INDIRECT(Data!B200)), "")</f>
        <v>31825403050</v>
      </c>
      <c r="N200" s="20" cm="1">
        <f t="array" aca="1" ref="N200" ca="1">IF(NOT(Data!D200 = 0), VALUE(Data!P200 * INDIRECT(Data!B200)), "")</f>
        <v>29990492525</v>
      </c>
      <c r="O200" s="20" cm="1">
        <f t="array" aca="1" ref="O200" ca="1">IF(NOT(Data!D200 = 0), VALUE(Data!Q200 * INDIRECT(Data!B200)), "")</f>
        <v>9990492525</v>
      </c>
      <c r="P200" s="20" cm="1">
        <f t="array" aca="1" ref="P200" ca="1">IF(NOT(Data!D200 = 0), VALUE(Data!R200 * INDIRECT(Data!B200)), "")</f>
        <v>9990492525</v>
      </c>
      <c r="Q200" s="20" cm="1">
        <f t="array" aca="1" ref="Q200" ca="1">IF(NOT(Data!D200 = 0), VALUE(Data!S200 * INDIRECT(Data!B200)), "")</f>
        <v>0</v>
      </c>
      <c r="R200" s="20" cm="1">
        <f t="array" aca="1" ref="R200" ca="1">IF(NOT(Data!D200 = 0), VALUE(Data!T200 * INDIRECT(Data!B200)), "")</f>
        <v>0</v>
      </c>
      <c r="S200" s="20" cm="1">
        <f t="array" aca="1" ref="S200" ca="1">IF(NOT(Data!D200 = 0), VALUE(Data!U200 * INDIRECT(Data!B200)), "")</f>
        <v>20000000000</v>
      </c>
      <c r="T200" s="20" cm="1">
        <f t="array" aca="1" ref="T200" ca="1">IF(NOT(Data!D200 = 0), VALUE(Data!V200 * INDIRECT(Data!B200)), "")</f>
        <v>20000000000</v>
      </c>
      <c r="U200" s="20" cm="1">
        <f t="array" aca="1" ref="U200" ca="1">IF(NOT(Data!D200 = 0), VALUE(Data!W200 * INDIRECT(Data!B200)), "")</f>
        <v>0</v>
      </c>
      <c r="V200" s="20" cm="1">
        <f t="array" aca="1" ref="V200" ca="1">IF(NOT(Data!D200 = 0), VALUE(Data!X200 * INDIRECT(Data!B200)), "")</f>
        <v>0</v>
      </c>
      <c r="W200" s="20" cm="1">
        <f t="array" aca="1" ref="W200" ca="1">IF(NOT(Data!D200 = 0), VALUE(Data!Y200 * INDIRECT(Data!B200)), "")</f>
        <v>52097889864</v>
      </c>
      <c r="X200" s="20" cm="1">
        <f t="array" aca="1" ref="X200" ca="1">IF(NOT(Data!D200 = 0), VALUE(Data!Z200 * INDIRECT(Data!B200)), "")</f>
        <v>33583622000</v>
      </c>
      <c r="Y200" s="20" cm="1">
        <f t="array" aca="1" ref="Y200" ca="1">IF(NOT(Data!D200 = 0), VALUE(Data!AA200 * INDIRECT(Data!B200)), "")</f>
        <v>30520000000</v>
      </c>
      <c r="Z200" s="20" cm="1">
        <f t="array" aca="1" ref="Z200" ca="1">IF(NOT(Data!D200 = 0), VALUE(Data!AB200 * INDIRECT(Data!B200)), "")</f>
        <v>3063622000</v>
      </c>
      <c r="AA200" s="20" cm="1">
        <f t="array" aca="1" ref="AA200" ca="1">IF(NOT(Data!D200 = 0), VALUE(Data!AC200 * INDIRECT(Data!B200)), "")</f>
        <v>3214639</v>
      </c>
      <c r="AB200" s="20" cm="1">
        <f t="array" aca="1" ref="AB200" ca="1">IF(NOT(Data!D200 = 0), VALUE(Data!AD200 * INDIRECT(Data!B200)), "")</f>
        <v>2706500731</v>
      </c>
      <c r="AC200" s="20" cm="1">
        <f t="array" aca="1" ref="AC200" ca="1">IF(NOT(Data!D200 = 0), VALUE(Data!AE200 * INDIRECT(Data!B200)), "")</f>
        <v>360335908</v>
      </c>
      <c r="AD200" s="20" cm="1">
        <f t="array" aca="1" ref="AD200" ca="1">IF(NOT(Data!D200 = 0), VALUE(Data!AF200 * INDIRECT(Data!B200)), "")</f>
        <v>360335908</v>
      </c>
      <c r="AE200" s="22" t="str">
        <f>IF(NOT(Data!D200 = 0), Data!AG200, "")</f>
        <v>000</v>
      </c>
      <c r="AF200" s="21" t="str">
        <f>IF(NOT(Data!D200 = 0), Data!AH200, "")</f>
        <v>C</v>
      </c>
    </row>
    <row r="201" spans="1:32">
      <c r="A201" t="str">
        <f>IF(NOT(Data!D201 = 0), Data!C201, "")</f>
        <v>D</v>
      </c>
      <c r="B201" s="21" t="str">
        <f>IF(NOT(Data!D201 = 0), Data!D201, "")</f>
        <v>279995</v>
      </c>
      <c r="C201" s="21">
        <f>IF(NOT(Data!D201 = 0), Data!E201, "")</f>
        <v>202112</v>
      </c>
      <c r="D201" s="20" cm="1">
        <f t="array" aca="1" ref="D201" ca="1">IF(NOT(Data!D201 = 0), VALUE(Data!F201 * INDIRECT(Data!B201)), "")</f>
        <v>138067395327</v>
      </c>
      <c r="E201" s="20" cm="1">
        <f t="array" aca="1" ref="E201" ca="1">IF(NOT(Data!D201 = 0), VALUE(Data!G201 * INDIRECT(Data!B201)), "")</f>
        <v>86367395327</v>
      </c>
      <c r="F201" s="20" cm="1">
        <f t="array" aca="1" ref="F201" ca="1">IF(NOT(Data!D201 = 0), VALUE(Data!H201 * INDIRECT(Data!B201)), "")</f>
        <v>4412395327</v>
      </c>
      <c r="G201" s="20" cm="1">
        <f t="array" aca="1" ref="G201" ca="1">IF(NOT(Data!D201 = 0), VALUE(Data!I201 * INDIRECT(Data!B201)), "")</f>
        <v>10550000000</v>
      </c>
      <c r="H201" s="20" cm="1">
        <f t="array" aca="1" ref="H201" ca="1">IF(NOT(Data!D201 = 0), VALUE(Data!J201 * INDIRECT(Data!B201)), "")</f>
        <v>71405000000</v>
      </c>
      <c r="I201" s="20" cm="1">
        <f t="array" aca="1" ref="I201" ca="1">IF(NOT(Data!D201 = 0), VALUE(Data!K201 * INDIRECT(Data!B201)), "")</f>
        <v>0</v>
      </c>
      <c r="J201" s="20" cm="1">
        <f t="array" aca="1" ref="J201" ca="1">IF(NOT(Data!D201 = 0), VALUE(Data!L201 * INDIRECT(Data!B201)), "")</f>
        <v>51700000000</v>
      </c>
      <c r="K201" s="20" cm="1">
        <f t="array" aca="1" ref="K201" ca="1">IF(NOT(Data!D201 = 0), VALUE(Data!M201 * INDIRECT(Data!B201)), "")</f>
        <v>0</v>
      </c>
      <c r="L201" s="20" cm="1">
        <f t="array" aca="1" ref="L201" ca="1">IF(NOT(Data!D201 = 0), VALUE(Data!N201 * INDIRECT(Data!B201)), "")</f>
        <v>51700000000</v>
      </c>
      <c r="M201" s="20" cm="1">
        <f t="array" aca="1" ref="M201" ca="1">IF(NOT(Data!D201 = 0), VALUE(Data!O201 * INDIRECT(Data!B201)), "")</f>
        <v>0</v>
      </c>
      <c r="N201" s="20" cm="1">
        <f t="array" aca="1" ref="N201" ca="1">IF(NOT(Data!D201 = 0), VALUE(Data!P201 * INDIRECT(Data!B201)), "")</f>
        <v>54788000000</v>
      </c>
      <c r="O201" s="20" cm="1">
        <f t="array" aca="1" ref="O201" ca="1">IF(NOT(Data!D201 = 0), VALUE(Data!Q201 * INDIRECT(Data!B201)), "")</f>
        <v>54788000000</v>
      </c>
      <c r="P201" s="20" cm="1">
        <f t="array" aca="1" ref="P201" ca="1">IF(NOT(Data!D201 = 0), VALUE(Data!R201 * INDIRECT(Data!B201)), "")</f>
        <v>47679000000</v>
      </c>
      <c r="Q201" s="20" cm="1">
        <f t="array" aca="1" ref="Q201" ca="1">IF(NOT(Data!D201 = 0), VALUE(Data!S201 * INDIRECT(Data!B201)), "")</f>
        <v>7109000000</v>
      </c>
      <c r="R201" s="20" cm="1">
        <f t="array" aca="1" ref="R201" ca="1">IF(NOT(Data!D201 = 0), VALUE(Data!T201 * INDIRECT(Data!B201)), "")</f>
        <v>0</v>
      </c>
      <c r="S201" s="20" cm="1">
        <f t="array" aca="1" ref="S201" ca="1">IF(NOT(Data!D201 = 0), VALUE(Data!U201 * INDIRECT(Data!B201)), "")</f>
        <v>0</v>
      </c>
      <c r="T201" s="20" cm="1">
        <f t="array" aca="1" ref="T201" ca="1">IF(NOT(Data!D201 = 0), VALUE(Data!V201 * INDIRECT(Data!B201)), "")</f>
        <v>0</v>
      </c>
      <c r="U201" s="20" cm="1">
        <f t="array" aca="1" ref="U201" ca="1">IF(NOT(Data!D201 = 0), VALUE(Data!W201 * INDIRECT(Data!B201)), "")</f>
        <v>0</v>
      </c>
      <c r="V201" s="20" cm="1">
        <f t="array" aca="1" ref="V201" ca="1">IF(NOT(Data!D201 = 0), VALUE(Data!X201 * INDIRECT(Data!B201)), "")</f>
        <v>0</v>
      </c>
      <c r="W201" s="20" cm="1">
        <f t="array" aca="1" ref="W201" ca="1">IF(NOT(Data!D201 = 0), VALUE(Data!Y201 * INDIRECT(Data!B201)), "")</f>
        <v>83279395327</v>
      </c>
      <c r="X201" s="20" cm="1">
        <f t="array" aca="1" ref="X201" ca="1">IF(NOT(Data!D201 = 0), VALUE(Data!Z201 * INDIRECT(Data!B201)), "")</f>
        <v>102598000000</v>
      </c>
      <c r="Y201" s="20" cm="1">
        <f t="array" aca="1" ref="Y201" ca="1">IF(NOT(Data!D201 = 0), VALUE(Data!AA201 * INDIRECT(Data!B201)), "")</f>
        <v>88821000000</v>
      </c>
      <c r="Z201" s="20" cm="1">
        <f t="array" aca="1" ref="Z201" ca="1">IF(NOT(Data!D201 = 0), VALUE(Data!AB201 * INDIRECT(Data!B201)), "")</f>
        <v>13777000000</v>
      </c>
      <c r="AA201" s="20" cm="1">
        <f t="array" aca="1" ref="AA201" ca="1">IF(NOT(Data!D201 = 0), VALUE(Data!AC201 * INDIRECT(Data!B201)), "")</f>
        <v>0</v>
      </c>
      <c r="AB201" s="20" cm="1">
        <f t="array" aca="1" ref="AB201" ca="1">IF(NOT(Data!D201 = 0), VALUE(Data!AD201 * INDIRECT(Data!B201)), "")</f>
        <v>5560000000</v>
      </c>
      <c r="AC201" s="20" cm="1">
        <f t="array" aca="1" ref="AC201" ca="1">IF(NOT(Data!D201 = 0), VALUE(Data!AE201 * INDIRECT(Data!B201)), "")</f>
        <v>8217000000</v>
      </c>
      <c r="AD201" s="20" cm="1">
        <f t="array" aca="1" ref="AD201" ca="1">IF(NOT(Data!D201 = 0), VALUE(Data!AF201 * INDIRECT(Data!B201)), "")</f>
        <v>8217000000</v>
      </c>
      <c r="AE201" s="22" t="str">
        <f>IF(NOT(Data!D201 = 0), Data!AG201, "")</f>
        <v>000</v>
      </c>
      <c r="AF201" s="21" t="str">
        <f>IF(NOT(Data!D201 = 0), Data!AH201, "")</f>
        <v>C</v>
      </c>
    </row>
    <row r="202" spans="1:32">
      <c r="A202" t="str">
        <f>IF(NOT(Data!D202 = 0), Data!C202, "")</f>
        <v>D</v>
      </c>
      <c r="B202" s="21" t="str">
        <f>IF(NOT(Data!D202 = 0), Data!D202, "")</f>
        <v>280492</v>
      </c>
      <c r="C202" s="21">
        <f>IF(NOT(Data!D202 = 0), Data!E202, "")</f>
        <v>202112</v>
      </c>
      <c r="D202" s="20" cm="1">
        <f t="array" aca="1" ref="D202" ca="1">IF(NOT(Data!D202 = 0), VALUE(Data!F202 * INDIRECT(Data!B202)), "")</f>
        <v>32304000000000</v>
      </c>
      <c r="E202" s="20" cm="1">
        <f t="array" aca="1" ref="E202" ca="1">IF(NOT(Data!D202 = 0), VALUE(Data!G202 * INDIRECT(Data!B202)), "")</f>
        <v>32138000000000</v>
      </c>
      <c r="F202" s="20" cm="1">
        <f t="array" aca="1" ref="F202" ca="1">IF(NOT(Data!D202 = 0), VALUE(Data!H202 * INDIRECT(Data!B202)), "")</f>
        <v>471000000000</v>
      </c>
      <c r="G202" s="20" cm="1">
        <f t="array" aca="1" ref="G202" ca="1">IF(NOT(Data!D202 = 0), VALUE(Data!I202 * INDIRECT(Data!B202)), "")</f>
        <v>30667000000000</v>
      </c>
      <c r="H202" s="20" cm="1">
        <f t="array" aca="1" ref="H202" ca="1">IF(NOT(Data!D202 = 0), VALUE(Data!J202 * INDIRECT(Data!B202)), "")</f>
        <v>0</v>
      </c>
      <c r="I202" s="20" cm="1">
        <f t="array" aca="1" ref="I202" ca="1">IF(NOT(Data!D202 = 0), VALUE(Data!K202 * INDIRECT(Data!B202)), "")</f>
        <v>1000000000000</v>
      </c>
      <c r="J202" s="20" cm="1">
        <f t="array" aca="1" ref="J202" ca="1">IF(NOT(Data!D202 = 0), VALUE(Data!L202 * INDIRECT(Data!B202)), "")</f>
        <v>166000000000</v>
      </c>
      <c r="K202" s="20" cm="1">
        <f t="array" aca="1" ref="K202" ca="1">IF(NOT(Data!D202 = 0), VALUE(Data!M202 * INDIRECT(Data!B202)), "")</f>
        <v>0</v>
      </c>
      <c r="L202" s="20" cm="1">
        <f t="array" aca="1" ref="L202" ca="1">IF(NOT(Data!D202 = 0), VALUE(Data!N202 * INDIRECT(Data!B202)), "")</f>
        <v>0</v>
      </c>
      <c r="M202" s="20" cm="1">
        <f t="array" aca="1" ref="M202" ca="1">IF(NOT(Data!D202 = 0), VALUE(Data!O202 * INDIRECT(Data!B202)), "")</f>
        <v>166000000000</v>
      </c>
      <c r="N202" s="20" cm="1">
        <f t="array" aca="1" ref="N202" ca="1">IF(NOT(Data!D202 = 0), VALUE(Data!P202 * INDIRECT(Data!B202)), "")</f>
        <v>25061000000000</v>
      </c>
      <c r="O202" s="20" cm="1">
        <f t="array" aca="1" ref="O202" ca="1">IF(NOT(Data!D202 = 0), VALUE(Data!Q202 * INDIRECT(Data!B202)), "")</f>
        <v>2983000000000</v>
      </c>
      <c r="P202" s="20" cm="1">
        <f t="array" aca="1" ref="P202" ca="1">IF(NOT(Data!D202 = 0), VALUE(Data!R202 * INDIRECT(Data!B202)), "")</f>
        <v>2765000000000</v>
      </c>
      <c r="Q202" s="20" cm="1">
        <f t="array" aca="1" ref="Q202" ca="1">IF(NOT(Data!D202 = 0), VALUE(Data!S202 * INDIRECT(Data!B202)), "")</f>
        <v>0</v>
      </c>
      <c r="R202" s="20" cm="1">
        <f t="array" aca="1" ref="R202" ca="1">IF(NOT(Data!D202 = 0), VALUE(Data!T202 * INDIRECT(Data!B202)), "")</f>
        <v>218000000000</v>
      </c>
      <c r="S202" s="20" cm="1">
        <f t="array" aca="1" ref="S202" ca="1">IF(NOT(Data!D202 = 0), VALUE(Data!U202 * INDIRECT(Data!B202)), "")</f>
        <v>22078000000000</v>
      </c>
      <c r="T202" s="20" cm="1">
        <f t="array" aca="1" ref="T202" ca="1">IF(NOT(Data!D202 = 0), VALUE(Data!V202 * INDIRECT(Data!B202)), "")</f>
        <v>11625000000000</v>
      </c>
      <c r="U202" s="20" cm="1">
        <f t="array" aca="1" ref="U202" ca="1">IF(NOT(Data!D202 = 0), VALUE(Data!W202 * INDIRECT(Data!B202)), "")</f>
        <v>8917000000000</v>
      </c>
      <c r="V202" s="20" cm="1">
        <f t="array" aca="1" ref="V202" ca="1">IF(NOT(Data!D202 = 0), VALUE(Data!X202 * INDIRECT(Data!B202)), "")</f>
        <v>1536000000000</v>
      </c>
      <c r="W202" s="20" cm="1">
        <f t="array" aca="1" ref="W202" ca="1">IF(NOT(Data!D202 = 0), VALUE(Data!Y202 * INDIRECT(Data!B202)), "")</f>
        <v>7243000000000</v>
      </c>
      <c r="X202" s="20" cm="1">
        <f t="array" aca="1" ref="X202" ca="1">IF(NOT(Data!D202 = 0), VALUE(Data!Z202 * INDIRECT(Data!B202)), "")</f>
        <v>1254000000000</v>
      </c>
      <c r="Y202" s="20" cm="1">
        <f t="array" aca="1" ref="Y202" ca="1">IF(NOT(Data!D202 = 0), VALUE(Data!AA202 * INDIRECT(Data!B202)), "")</f>
        <v>475000000000</v>
      </c>
      <c r="Z202" s="20" cm="1">
        <f t="array" aca="1" ref="Z202" ca="1">IF(NOT(Data!D202 = 0), VALUE(Data!AB202 * INDIRECT(Data!B202)), "")</f>
        <v>779000000000</v>
      </c>
      <c r="AA202" s="20" cm="1">
        <f t="array" aca="1" ref="AA202" ca="1">IF(NOT(Data!D202 = 0), VALUE(Data!AC202 * INDIRECT(Data!B202)), "")</f>
        <v>118000000000</v>
      </c>
      <c r="AB202" s="20" cm="1">
        <f t="array" aca="1" ref="AB202" ca="1">IF(NOT(Data!D202 = 0), VALUE(Data!AD202 * INDIRECT(Data!B202)), "")</f>
        <v>491000000000</v>
      </c>
      <c r="AC202" s="20" cm="1">
        <f t="array" aca="1" ref="AC202" ca="1">IF(NOT(Data!D202 = 0), VALUE(Data!AE202 * INDIRECT(Data!B202)), "")</f>
        <v>406000000000</v>
      </c>
      <c r="AD202" s="20" cm="1">
        <f t="array" aca="1" ref="AD202" ca="1">IF(NOT(Data!D202 = 0), VALUE(Data!AF202 * INDIRECT(Data!B202)), "")</f>
        <v>779000000000</v>
      </c>
      <c r="AE202" s="22" t="str">
        <f>IF(NOT(Data!D202 = 0), Data!AG202, "")</f>
        <v>000</v>
      </c>
      <c r="AF202" s="21" t="str">
        <f>IF(NOT(Data!D202 = 0), Data!AH202, "")</f>
        <v>C</v>
      </c>
    </row>
    <row r="203" spans="1:32">
      <c r="A203" t="str">
        <f>IF(NOT(Data!D203 = 0), Data!C203, "")</f>
        <v>D</v>
      </c>
      <c r="B203" s="21" t="str">
        <f>IF(NOT(Data!D203 = 0), Data!D203, "")</f>
        <v>283027</v>
      </c>
      <c r="C203" s="21">
        <f>IF(NOT(Data!D203 = 0), Data!E203, "")</f>
        <v>202112</v>
      </c>
      <c r="D203" s="20" cm="1">
        <f t="array" aca="1" ref="D203" ca="1">IF(NOT(Data!D203 = 0), VALUE(Data!F203 * INDIRECT(Data!B203)), "")</f>
        <v>41179312455</v>
      </c>
      <c r="E203" s="20" cm="1">
        <f t="array" aca="1" ref="E203" ca="1">IF(NOT(Data!D203 = 0), VALUE(Data!G203 * INDIRECT(Data!B203)), "")</f>
        <v>15553099114</v>
      </c>
      <c r="F203" s="20" cm="1">
        <f t="array" aca="1" ref="F203" ca="1">IF(NOT(Data!D203 = 0), VALUE(Data!H203 * INDIRECT(Data!B203)), "")</f>
        <v>2386562995</v>
      </c>
      <c r="G203" s="20" cm="1">
        <f t="array" aca="1" ref="G203" ca="1">IF(NOT(Data!D203 = 0), VALUE(Data!I203 * INDIRECT(Data!B203)), "")</f>
        <v>7925750544</v>
      </c>
      <c r="H203" s="20" cm="1">
        <f t="array" aca="1" ref="H203" ca="1">IF(NOT(Data!D203 = 0), VALUE(Data!J203 * INDIRECT(Data!B203)), "")</f>
        <v>5240785575</v>
      </c>
      <c r="I203" s="20" cm="1">
        <f t="array" aca="1" ref="I203" ca="1">IF(NOT(Data!D203 = 0), VALUE(Data!K203 * INDIRECT(Data!B203)), "")</f>
        <v>0</v>
      </c>
      <c r="J203" s="20" cm="1">
        <f t="array" aca="1" ref="J203" ca="1">IF(NOT(Data!D203 = 0), VALUE(Data!L203 * INDIRECT(Data!B203)), "")</f>
        <v>25626213341</v>
      </c>
      <c r="K203" s="20" cm="1">
        <f t="array" aca="1" ref="K203" ca="1">IF(NOT(Data!D203 = 0), VALUE(Data!M203 * INDIRECT(Data!B203)), "")</f>
        <v>0</v>
      </c>
      <c r="L203" s="20" cm="1">
        <f t="array" aca="1" ref="L203" ca="1">IF(NOT(Data!D203 = 0), VALUE(Data!N203 * INDIRECT(Data!B203)), "")</f>
        <v>25626213341</v>
      </c>
      <c r="M203" s="20" cm="1">
        <f t="array" aca="1" ref="M203" ca="1">IF(NOT(Data!D203 = 0), VALUE(Data!O203 * INDIRECT(Data!B203)), "")</f>
        <v>0</v>
      </c>
      <c r="N203" s="20" cm="1">
        <f t="array" aca="1" ref="N203" ca="1">IF(NOT(Data!D203 = 0), VALUE(Data!P203 * INDIRECT(Data!B203)), "")</f>
        <v>8531964019</v>
      </c>
      <c r="O203" s="20" cm="1">
        <f t="array" aca="1" ref="O203" ca="1">IF(NOT(Data!D203 = 0), VALUE(Data!Q203 * INDIRECT(Data!B203)), "")</f>
        <v>8148877706</v>
      </c>
      <c r="P203" s="20" cm="1">
        <f t="array" aca="1" ref="P203" ca="1">IF(NOT(Data!D203 = 0), VALUE(Data!R203 * INDIRECT(Data!B203)), "")</f>
        <v>7899083458</v>
      </c>
      <c r="Q203" s="20" cm="1">
        <f t="array" aca="1" ref="Q203" ca="1">IF(NOT(Data!D203 = 0), VALUE(Data!S203 * INDIRECT(Data!B203)), "")</f>
        <v>0</v>
      </c>
      <c r="R203" s="20" cm="1">
        <f t="array" aca="1" ref="R203" ca="1">IF(NOT(Data!D203 = 0), VALUE(Data!T203 * INDIRECT(Data!B203)), "")</f>
        <v>249794248</v>
      </c>
      <c r="S203" s="20" cm="1">
        <f t="array" aca="1" ref="S203" ca="1">IF(NOT(Data!D203 = 0), VALUE(Data!U203 * INDIRECT(Data!B203)), "")</f>
        <v>383086313</v>
      </c>
      <c r="T203" s="20" cm="1">
        <f t="array" aca="1" ref="T203" ca="1">IF(NOT(Data!D203 = 0), VALUE(Data!V203 * INDIRECT(Data!B203)), "")</f>
        <v>383086313</v>
      </c>
      <c r="U203" s="20" cm="1">
        <f t="array" aca="1" ref="U203" ca="1">IF(NOT(Data!D203 = 0), VALUE(Data!W203 * INDIRECT(Data!B203)), "")</f>
        <v>0</v>
      </c>
      <c r="V203" s="20" cm="1">
        <f t="array" aca="1" ref="V203" ca="1">IF(NOT(Data!D203 = 0), VALUE(Data!X203 * INDIRECT(Data!B203)), "")</f>
        <v>0</v>
      </c>
      <c r="W203" s="20" cm="1">
        <f t="array" aca="1" ref="W203" ca="1">IF(NOT(Data!D203 = 0), VALUE(Data!Y203 * INDIRECT(Data!B203)), "")</f>
        <v>32647348436</v>
      </c>
      <c r="X203" s="20" cm="1">
        <f t="array" aca="1" ref="X203" ca="1">IF(NOT(Data!D203 = 0), VALUE(Data!Z203 * INDIRECT(Data!B203)), "")</f>
        <v>2146387803</v>
      </c>
      <c r="Y203" s="20" cm="1">
        <f t="array" aca="1" ref="Y203" ca="1">IF(NOT(Data!D203 = 0), VALUE(Data!AA203 * INDIRECT(Data!B203)), "")</f>
        <v>5519282922</v>
      </c>
      <c r="Z203" s="20" cm="1">
        <f t="array" aca="1" ref="Z203" ca="1">IF(NOT(Data!D203 = 0), VALUE(Data!AB203 * INDIRECT(Data!B203)), "")</f>
        <v>-3372895119</v>
      </c>
      <c r="AA203" s="20" cm="1">
        <f t="array" aca="1" ref="AA203" ca="1">IF(NOT(Data!D203 = 0), VALUE(Data!AC203 * INDIRECT(Data!B203)), "")</f>
        <v>0</v>
      </c>
      <c r="AB203" s="20" cm="1">
        <f t="array" aca="1" ref="AB203" ca="1">IF(NOT(Data!D203 = 0), VALUE(Data!AD203 * INDIRECT(Data!B203)), "")</f>
        <v>1032422000</v>
      </c>
      <c r="AC203" s="20" cm="1">
        <f t="array" aca="1" ref="AC203" ca="1">IF(NOT(Data!D203 = 0), VALUE(Data!AE203 * INDIRECT(Data!B203)), "")</f>
        <v>-4405317119</v>
      </c>
      <c r="AD203" s="20" cm="1">
        <f t="array" aca="1" ref="AD203" ca="1">IF(NOT(Data!D203 = 0), VALUE(Data!AF203 * INDIRECT(Data!B203)), "")</f>
        <v>0</v>
      </c>
      <c r="AE203" s="22" t="str">
        <f>IF(NOT(Data!D203 = 0), Data!AG203, "")</f>
        <v>000</v>
      </c>
      <c r="AF203" s="21" t="str">
        <f>IF(NOT(Data!D203 = 0), Data!AH203, "")</f>
        <v>C</v>
      </c>
    </row>
    <row r="204" spans="1:32">
      <c r="A204" t="str">
        <f>IF(NOT(Data!D204 = 0), Data!C204, "")</f>
        <v>D</v>
      </c>
      <c r="B204" s="21" t="str">
        <f>IF(NOT(Data!D204 = 0), Data!D204, "")</f>
        <v>283027</v>
      </c>
      <c r="C204" s="21">
        <f>IF(NOT(Data!D204 = 0), Data!E204, "")</f>
        <v>202112</v>
      </c>
      <c r="D204" s="20" cm="1">
        <f t="array" aca="1" ref="D204" ca="1">IF(NOT(Data!D204 = 0), VALUE(Data!F204 * INDIRECT(Data!B204)), "")</f>
        <v>37819820000</v>
      </c>
      <c r="E204" s="20" cm="1">
        <f t="array" aca="1" ref="E204" ca="1">IF(NOT(Data!D204 = 0), VALUE(Data!G204 * INDIRECT(Data!B204)), "")</f>
        <v>23518870000</v>
      </c>
      <c r="F204" s="20" cm="1">
        <f t="array" aca="1" ref="F204" ca="1">IF(NOT(Data!D204 = 0), VALUE(Data!H204 * INDIRECT(Data!B204)), "")</f>
        <v>2365370000</v>
      </c>
      <c r="G204" s="20" cm="1">
        <f t="array" aca="1" ref="G204" ca="1">IF(NOT(Data!D204 = 0), VALUE(Data!I204 * INDIRECT(Data!B204)), "")</f>
        <v>9953750000</v>
      </c>
      <c r="H204" s="20" cm="1">
        <f t="array" aca="1" ref="H204" ca="1">IF(NOT(Data!D204 = 0), VALUE(Data!J204 * INDIRECT(Data!B204)), "")</f>
        <v>11199750000</v>
      </c>
      <c r="I204" s="20" cm="1">
        <f t="array" aca="1" ref="I204" ca="1">IF(NOT(Data!D204 = 0), VALUE(Data!K204 * INDIRECT(Data!B204)), "")</f>
        <v>0</v>
      </c>
      <c r="J204" s="20" cm="1">
        <f t="array" aca="1" ref="J204" ca="1">IF(NOT(Data!D204 = 0), VALUE(Data!L204 * INDIRECT(Data!B204)), "")</f>
        <v>14300950000</v>
      </c>
      <c r="K204" s="20" cm="1">
        <f t="array" aca="1" ref="K204" ca="1">IF(NOT(Data!D204 = 0), VALUE(Data!M204 * INDIRECT(Data!B204)), "")</f>
        <v>0</v>
      </c>
      <c r="L204" s="20" cm="1">
        <f t="array" aca="1" ref="L204" ca="1">IF(NOT(Data!D204 = 0), VALUE(Data!N204 * INDIRECT(Data!B204)), "")</f>
        <v>14300950000</v>
      </c>
      <c r="M204" s="20" cm="1">
        <f t="array" aca="1" ref="M204" ca="1">IF(NOT(Data!D204 = 0), VALUE(Data!O204 * INDIRECT(Data!B204)), "")</f>
        <v>0</v>
      </c>
      <c r="N204" s="20" cm="1">
        <f t="array" aca="1" ref="N204" ca="1">IF(NOT(Data!D204 = 0), VALUE(Data!P204 * INDIRECT(Data!B204)), "")</f>
        <v>4575610000</v>
      </c>
      <c r="O204" s="20" cm="1">
        <f t="array" aca="1" ref="O204" ca="1">IF(NOT(Data!D204 = 0), VALUE(Data!Q204 * INDIRECT(Data!B204)), "")</f>
        <v>4575610000</v>
      </c>
      <c r="P204" s="20" cm="1">
        <f t="array" aca="1" ref="P204" ca="1">IF(NOT(Data!D204 = 0), VALUE(Data!R204 * INDIRECT(Data!B204)), "")</f>
        <v>4152460000</v>
      </c>
      <c r="Q204" s="20" cm="1">
        <f t="array" aca="1" ref="Q204" ca="1">IF(NOT(Data!D204 = 0), VALUE(Data!S204 * INDIRECT(Data!B204)), "")</f>
        <v>423150000</v>
      </c>
      <c r="R204" s="20" cm="1">
        <f t="array" aca="1" ref="R204" ca="1">IF(NOT(Data!D204 = 0), VALUE(Data!T204 * INDIRECT(Data!B204)), "")</f>
        <v>0</v>
      </c>
      <c r="S204" s="20" cm="1">
        <f t="array" aca="1" ref="S204" ca="1">IF(NOT(Data!D204 = 0), VALUE(Data!U204 * INDIRECT(Data!B204)), "")</f>
        <v>0</v>
      </c>
      <c r="T204" s="20" cm="1">
        <f t="array" aca="1" ref="T204" ca="1">IF(NOT(Data!D204 = 0), VALUE(Data!V204 * INDIRECT(Data!B204)), "")</f>
        <v>0</v>
      </c>
      <c r="U204" s="20" cm="1">
        <f t="array" aca="1" ref="U204" ca="1">IF(NOT(Data!D204 = 0), VALUE(Data!W204 * INDIRECT(Data!B204)), "")</f>
        <v>0</v>
      </c>
      <c r="V204" s="20" cm="1">
        <f t="array" aca="1" ref="V204" ca="1">IF(NOT(Data!D204 = 0), VALUE(Data!X204 * INDIRECT(Data!B204)), "")</f>
        <v>0</v>
      </c>
      <c r="W204" s="20" cm="1">
        <f t="array" aca="1" ref="W204" ca="1">IF(NOT(Data!D204 = 0), VALUE(Data!Y204 * INDIRECT(Data!B204)), "")</f>
        <v>33244210000</v>
      </c>
      <c r="X204" s="20" cm="1">
        <f t="array" aca="1" ref="X204" ca="1">IF(NOT(Data!D204 = 0), VALUE(Data!Z204 * INDIRECT(Data!B204)), "")</f>
        <v>34385520000</v>
      </c>
      <c r="Y204" s="20" cm="1">
        <f t="array" aca="1" ref="Y204" ca="1">IF(NOT(Data!D204 = 0), VALUE(Data!AA204 * INDIRECT(Data!B204)), "")</f>
        <v>24087400000</v>
      </c>
      <c r="Z204" s="20" cm="1">
        <f t="array" aca="1" ref="Z204" ca="1">IF(NOT(Data!D204 = 0), VALUE(Data!AB204 * INDIRECT(Data!B204)), "")</f>
        <v>10298120000</v>
      </c>
      <c r="AA204" s="20" cm="1">
        <f t="array" aca="1" ref="AA204" ca="1">IF(NOT(Data!D204 = 0), VALUE(Data!AC204 * INDIRECT(Data!B204)), "")</f>
        <v>0</v>
      </c>
      <c r="AB204" s="20" cm="1">
        <f t="array" aca="1" ref="AB204" ca="1">IF(NOT(Data!D204 = 0), VALUE(Data!AD204 * INDIRECT(Data!B204)), "")</f>
        <v>2447370000</v>
      </c>
      <c r="AC204" s="20" cm="1">
        <f t="array" aca="1" ref="AC204" ca="1">IF(NOT(Data!D204 = 0), VALUE(Data!AE204 * INDIRECT(Data!B204)), "")</f>
        <v>7850750000</v>
      </c>
      <c r="AD204" s="20" cm="1">
        <f t="array" aca="1" ref="AD204" ca="1">IF(NOT(Data!D204 = 0), VALUE(Data!AF204 * INDIRECT(Data!B204)), "")</f>
        <v>7850750000</v>
      </c>
      <c r="AE204" s="22" t="str">
        <f>IF(NOT(Data!D204 = 0), Data!AG204, "")</f>
        <v>000</v>
      </c>
      <c r="AF204" s="21" t="str">
        <f>IF(NOT(Data!D204 = 0), Data!AH204, "")</f>
        <v>C</v>
      </c>
    </row>
    <row r="205" spans="1:32">
      <c r="A205" t="str">
        <f>IF(NOT(Data!D205 = 0), Data!C205, "")</f>
        <v>D</v>
      </c>
      <c r="B205" s="21" t="str">
        <f>IF(NOT(Data!D205 = 0), Data!D205, "")</f>
        <v>283027</v>
      </c>
      <c r="C205" s="21">
        <f>IF(NOT(Data!D205 = 0), Data!E205, "")</f>
        <v>202112</v>
      </c>
      <c r="D205" s="20" cm="1">
        <f t="array" aca="1" ref="D205" ca="1">IF(NOT(Data!D205 = 0), VALUE(Data!F205 * INDIRECT(Data!B205)), "")</f>
        <v>30527000000</v>
      </c>
      <c r="E205" s="20" cm="1">
        <f t="array" aca="1" ref="E205" ca="1">IF(NOT(Data!D205 = 0), VALUE(Data!G205 * INDIRECT(Data!B205)), "")</f>
        <v>14207000000</v>
      </c>
      <c r="F205" s="20" cm="1">
        <f t="array" aca="1" ref="F205" ca="1">IF(NOT(Data!D205 = 0), VALUE(Data!H205 * INDIRECT(Data!B205)), "")</f>
        <v>2518000000</v>
      </c>
      <c r="G205" s="20" cm="1">
        <f t="array" aca="1" ref="G205" ca="1">IF(NOT(Data!D205 = 0), VALUE(Data!I205 * INDIRECT(Data!B205)), "")</f>
        <v>7516000000</v>
      </c>
      <c r="H205" s="20" cm="1">
        <f t="array" aca="1" ref="H205" ca="1">IF(NOT(Data!D205 = 0), VALUE(Data!J205 * INDIRECT(Data!B205)), "")</f>
        <v>4173000000</v>
      </c>
      <c r="I205" s="20" cm="1">
        <f t="array" aca="1" ref="I205" ca="1">IF(NOT(Data!D205 = 0), VALUE(Data!K205 * INDIRECT(Data!B205)), "")</f>
        <v>0</v>
      </c>
      <c r="J205" s="20" cm="1">
        <f t="array" aca="1" ref="J205" ca="1">IF(NOT(Data!D205 = 0), VALUE(Data!L205 * INDIRECT(Data!B205)), "")</f>
        <v>16320000000</v>
      </c>
      <c r="K205" s="20" cm="1">
        <f t="array" aca="1" ref="K205" ca="1">IF(NOT(Data!D205 = 0), VALUE(Data!M205 * INDIRECT(Data!B205)), "")</f>
        <v>0</v>
      </c>
      <c r="L205" s="20" cm="1">
        <f t="array" aca="1" ref="L205" ca="1">IF(NOT(Data!D205 = 0), VALUE(Data!N205 * INDIRECT(Data!B205)), "")</f>
        <v>16320000000</v>
      </c>
      <c r="M205" s="20" cm="1">
        <f t="array" aca="1" ref="M205" ca="1">IF(NOT(Data!D205 = 0), VALUE(Data!O205 * INDIRECT(Data!B205)), "")</f>
        <v>0</v>
      </c>
      <c r="N205" s="20" cm="1">
        <f t="array" aca="1" ref="N205" ca="1">IF(NOT(Data!D205 = 0), VALUE(Data!P205 * INDIRECT(Data!B205)), "")</f>
        <v>15314000000</v>
      </c>
      <c r="O205" s="20" cm="1">
        <f t="array" aca="1" ref="O205" ca="1">IF(NOT(Data!D205 = 0), VALUE(Data!Q205 * INDIRECT(Data!B205)), "")</f>
        <v>15314000000</v>
      </c>
      <c r="P205" s="20" cm="1">
        <f t="array" aca="1" ref="P205" ca="1">IF(NOT(Data!D205 = 0), VALUE(Data!R205 * INDIRECT(Data!B205)), "")</f>
        <v>13588000000</v>
      </c>
      <c r="Q205" s="20" cm="1">
        <f t="array" aca="1" ref="Q205" ca="1">IF(NOT(Data!D205 = 0), VALUE(Data!S205 * INDIRECT(Data!B205)), "")</f>
        <v>1726000000</v>
      </c>
      <c r="R205" s="20" cm="1">
        <f t="array" aca="1" ref="R205" ca="1">IF(NOT(Data!D205 = 0), VALUE(Data!T205 * INDIRECT(Data!B205)), "")</f>
        <v>0</v>
      </c>
      <c r="S205" s="20" cm="1">
        <f t="array" aca="1" ref="S205" ca="1">IF(NOT(Data!D205 = 0), VALUE(Data!U205 * INDIRECT(Data!B205)), "")</f>
        <v>0</v>
      </c>
      <c r="T205" s="20" cm="1">
        <f t="array" aca="1" ref="T205" ca="1">IF(NOT(Data!D205 = 0), VALUE(Data!V205 * INDIRECT(Data!B205)), "")</f>
        <v>0</v>
      </c>
      <c r="U205" s="20" cm="1">
        <f t="array" aca="1" ref="U205" ca="1">IF(NOT(Data!D205 = 0), VALUE(Data!W205 * INDIRECT(Data!B205)), "")</f>
        <v>0</v>
      </c>
      <c r="V205" s="20" cm="1">
        <f t="array" aca="1" ref="V205" ca="1">IF(NOT(Data!D205 = 0), VALUE(Data!X205 * INDIRECT(Data!B205)), "")</f>
        <v>0</v>
      </c>
      <c r="W205" s="20" cm="1">
        <f t="array" aca="1" ref="W205" ca="1">IF(NOT(Data!D205 = 0), VALUE(Data!Y205 * INDIRECT(Data!B205)), "")</f>
        <v>15213000000</v>
      </c>
      <c r="X205" s="20" cm="1">
        <f t="array" aca="1" ref="X205" ca="1">IF(NOT(Data!D205 = 0), VALUE(Data!Z205 * INDIRECT(Data!B205)), "")</f>
        <v>19500000000</v>
      </c>
      <c r="Y205" s="20" cm="1">
        <f t="array" aca="1" ref="Y205" ca="1">IF(NOT(Data!D205 = 0), VALUE(Data!AA205 * INDIRECT(Data!B205)), "")</f>
        <v>10530000000</v>
      </c>
      <c r="Z205" s="20" cm="1">
        <f t="array" aca="1" ref="Z205" ca="1">IF(NOT(Data!D205 = 0), VALUE(Data!AB205 * INDIRECT(Data!B205)), "")</f>
        <v>8970000000</v>
      </c>
      <c r="AA205" s="20" cm="1">
        <f t="array" aca="1" ref="AA205" ca="1">IF(NOT(Data!D205 = 0), VALUE(Data!AC205 * INDIRECT(Data!B205)), "")</f>
        <v>0</v>
      </c>
      <c r="AB205" s="20" cm="1">
        <f t="array" aca="1" ref="AB205" ca="1">IF(NOT(Data!D205 = 0), VALUE(Data!AD205 * INDIRECT(Data!B205)), "")</f>
        <v>4364670000</v>
      </c>
      <c r="AC205" s="20" cm="1">
        <f t="array" aca="1" ref="AC205" ca="1">IF(NOT(Data!D205 = 0), VALUE(Data!AE205 * INDIRECT(Data!B205)), "")</f>
        <v>4605330000</v>
      </c>
      <c r="AD205" s="20" cm="1">
        <f t="array" aca="1" ref="AD205" ca="1">IF(NOT(Data!D205 = 0), VALUE(Data!AF205 * INDIRECT(Data!B205)), "")</f>
        <v>0</v>
      </c>
      <c r="AE205" s="22" t="str">
        <f>IF(NOT(Data!D205 = 0), Data!AG205, "")</f>
        <v>000</v>
      </c>
      <c r="AF205" s="21" t="str">
        <f>IF(NOT(Data!D205 = 0), Data!AH205, "")</f>
        <v>C</v>
      </c>
    </row>
    <row r="206" spans="1:32">
      <c r="A206" t="str">
        <f>IF(NOT(Data!D206 = 0), Data!C206, "")</f>
        <v>D</v>
      </c>
      <c r="B206" s="21" t="str">
        <f>IF(NOT(Data!D206 = 0), Data!D206, "")</f>
        <v>283027</v>
      </c>
      <c r="C206" s="21">
        <f>IF(NOT(Data!D206 = 0), Data!E206, "")</f>
        <v>202112</v>
      </c>
      <c r="D206" s="20" cm="1">
        <f t="array" aca="1" ref="D206" ca="1">IF(NOT(Data!D206 = 0), VALUE(Data!F206 * INDIRECT(Data!B206)), "")</f>
        <v>41453365170</v>
      </c>
      <c r="E206" s="20" cm="1">
        <f t="array" aca="1" ref="E206" ca="1">IF(NOT(Data!D206 = 0), VALUE(Data!G206 * INDIRECT(Data!B206)), "")</f>
        <v>36048116224</v>
      </c>
      <c r="F206" s="20" cm="1">
        <f t="array" aca="1" ref="F206" ca="1">IF(NOT(Data!D206 = 0), VALUE(Data!H206 * INDIRECT(Data!B206)), "")</f>
        <v>3720660660</v>
      </c>
      <c r="G206" s="20" cm="1">
        <f t="array" aca="1" ref="G206" ca="1">IF(NOT(Data!D206 = 0), VALUE(Data!I206 * INDIRECT(Data!B206)), "")</f>
        <v>18227633402</v>
      </c>
      <c r="H206" s="20" cm="1">
        <f t="array" aca="1" ref="H206" ca="1">IF(NOT(Data!D206 = 0), VALUE(Data!J206 * INDIRECT(Data!B206)), "")</f>
        <v>0</v>
      </c>
      <c r="I206" s="20" cm="1">
        <f t="array" aca="1" ref="I206" ca="1">IF(NOT(Data!D206 = 0), VALUE(Data!K206 * INDIRECT(Data!B206)), "")</f>
        <v>14099822162</v>
      </c>
      <c r="J206" s="20" cm="1">
        <f t="array" aca="1" ref="J206" ca="1">IF(NOT(Data!D206 = 0), VALUE(Data!L206 * INDIRECT(Data!B206)), "")</f>
        <v>5405248946</v>
      </c>
      <c r="K206" s="20" cm="1">
        <f t="array" aca="1" ref="K206" ca="1">IF(NOT(Data!D206 = 0), VALUE(Data!M206 * INDIRECT(Data!B206)), "")</f>
        <v>0</v>
      </c>
      <c r="L206" s="20" cm="1">
        <f t="array" aca="1" ref="L206" ca="1">IF(NOT(Data!D206 = 0), VALUE(Data!N206 * INDIRECT(Data!B206)), "")</f>
        <v>0</v>
      </c>
      <c r="M206" s="20" cm="1">
        <f t="array" aca="1" ref="M206" ca="1">IF(NOT(Data!D206 = 0), VALUE(Data!O206 * INDIRECT(Data!B206)), "")</f>
        <v>5405248946</v>
      </c>
      <c r="N206" s="20" cm="1">
        <f t="array" aca="1" ref="N206" ca="1">IF(NOT(Data!D206 = 0), VALUE(Data!P206 * INDIRECT(Data!B206)), "")</f>
        <v>33292223783</v>
      </c>
      <c r="O206" s="20" cm="1">
        <f t="array" aca="1" ref="O206" ca="1">IF(NOT(Data!D206 = 0), VALUE(Data!Q206 * INDIRECT(Data!B206)), "")</f>
        <v>31165575681</v>
      </c>
      <c r="P206" s="20" cm="1">
        <f t="array" aca="1" ref="P206" ca="1">IF(NOT(Data!D206 = 0), VALUE(Data!R206 * INDIRECT(Data!B206)), "")</f>
        <v>5217000000</v>
      </c>
      <c r="Q206" s="20" cm="1">
        <f t="array" aca="1" ref="Q206" ca="1">IF(NOT(Data!D206 = 0), VALUE(Data!S206 * INDIRECT(Data!B206)), "")</f>
        <v>8000373918</v>
      </c>
      <c r="R206" s="20" cm="1">
        <f t="array" aca="1" ref="R206" ca="1">IF(NOT(Data!D206 = 0), VALUE(Data!T206 * INDIRECT(Data!B206)), "")</f>
        <v>17948201763</v>
      </c>
      <c r="S206" s="20" cm="1">
        <f t="array" aca="1" ref="S206" ca="1">IF(NOT(Data!D206 = 0), VALUE(Data!U206 * INDIRECT(Data!B206)), "")</f>
        <v>2126648102</v>
      </c>
      <c r="T206" s="20" cm="1">
        <f t="array" aca="1" ref="T206" ca="1">IF(NOT(Data!D206 = 0), VALUE(Data!V206 * INDIRECT(Data!B206)), "")</f>
        <v>538033102</v>
      </c>
      <c r="U206" s="20" cm="1">
        <f t="array" aca="1" ref="U206" ca="1">IF(NOT(Data!D206 = 0), VALUE(Data!W206 * INDIRECT(Data!B206)), "")</f>
        <v>0</v>
      </c>
      <c r="V206" s="20" cm="1">
        <f t="array" aca="1" ref="V206" ca="1">IF(NOT(Data!D206 = 0), VALUE(Data!X206 * INDIRECT(Data!B206)), "")</f>
        <v>1588615000</v>
      </c>
      <c r="W206" s="20" cm="1">
        <f t="array" aca="1" ref="W206" ca="1">IF(NOT(Data!D206 = 0), VALUE(Data!Y206 * INDIRECT(Data!B206)), "")</f>
        <v>8161141387</v>
      </c>
      <c r="X206" s="20" cm="1">
        <f t="array" aca="1" ref="X206" ca="1">IF(NOT(Data!D206 = 0), VALUE(Data!Z206 * INDIRECT(Data!B206)), "")</f>
        <v>89408262509</v>
      </c>
      <c r="Y206" s="20" cm="1">
        <f t="array" aca="1" ref="Y206" ca="1">IF(NOT(Data!D206 = 0), VALUE(Data!AA206 * INDIRECT(Data!B206)), "")</f>
        <v>84327171636</v>
      </c>
      <c r="Z206" s="20" cm="1">
        <f t="array" aca="1" ref="Z206" ca="1">IF(NOT(Data!D206 = 0), VALUE(Data!AB206 * INDIRECT(Data!B206)), "")</f>
        <v>5081090873</v>
      </c>
      <c r="AA206" s="20" cm="1">
        <f t="array" aca="1" ref="AA206" ca="1">IF(NOT(Data!D206 = 0), VALUE(Data!AC206 * INDIRECT(Data!B206)), "")</f>
        <v>234538788</v>
      </c>
      <c r="AB206" s="20" cm="1">
        <f t="array" aca="1" ref="AB206" ca="1">IF(NOT(Data!D206 = 0), VALUE(Data!AD206 * INDIRECT(Data!B206)), "")</f>
        <v>1413290784</v>
      </c>
      <c r="AC206" s="20" cm="1">
        <f t="array" aca="1" ref="AC206" ca="1">IF(NOT(Data!D206 = 0), VALUE(Data!AE206 * INDIRECT(Data!B206)), "")</f>
        <v>3902338877</v>
      </c>
      <c r="AD206" s="20" cm="1">
        <f t="array" aca="1" ref="AD206" ca="1">IF(NOT(Data!D206 = 0), VALUE(Data!AF206 * INDIRECT(Data!B206)), "")</f>
        <v>3902338877</v>
      </c>
      <c r="AE206" s="22" t="str">
        <f>IF(NOT(Data!D206 = 0), Data!AG206, "")</f>
        <v>000</v>
      </c>
      <c r="AF206" s="21" t="str">
        <f>IF(NOT(Data!D206 = 0), Data!AH206, "")</f>
        <v>C</v>
      </c>
    </row>
    <row r="207" spans="1:32">
      <c r="A207" t="str">
        <f>IF(NOT(Data!D207 = 0), Data!C207, "")</f>
        <v>D</v>
      </c>
      <c r="B207" s="21" t="str">
        <f>IF(NOT(Data!D207 = 0), Data!D207, "")</f>
        <v>283027</v>
      </c>
      <c r="C207" s="21">
        <f>IF(NOT(Data!D207 = 0), Data!E207, "")</f>
        <v>202112</v>
      </c>
      <c r="D207" s="20" cm="1">
        <f t="array" aca="1" ref="D207" ca="1">IF(NOT(Data!D207 = 0), VALUE(Data!F207 * INDIRECT(Data!B207)), "")</f>
        <v>49406550853</v>
      </c>
      <c r="E207" s="20" cm="1">
        <f t="array" aca="1" ref="E207" ca="1">IF(NOT(Data!D207 = 0), VALUE(Data!G207 * INDIRECT(Data!B207)), "")</f>
        <v>5273874224</v>
      </c>
      <c r="F207" s="20" cm="1">
        <f t="array" aca="1" ref="F207" ca="1">IF(NOT(Data!D207 = 0), VALUE(Data!H207 * INDIRECT(Data!B207)), "")</f>
        <v>152745703</v>
      </c>
      <c r="G207" s="20" cm="1">
        <f t="array" aca="1" ref="G207" ca="1">IF(NOT(Data!D207 = 0), VALUE(Data!I207 * INDIRECT(Data!B207)), "")</f>
        <v>1241765597</v>
      </c>
      <c r="H207" s="20" cm="1">
        <f t="array" aca="1" ref="H207" ca="1">IF(NOT(Data!D207 = 0), VALUE(Data!J207 * INDIRECT(Data!B207)), "")</f>
        <v>0</v>
      </c>
      <c r="I207" s="20" cm="1">
        <f t="array" aca="1" ref="I207" ca="1">IF(NOT(Data!D207 = 0), VALUE(Data!K207 * INDIRECT(Data!B207)), "")</f>
        <v>3879362924</v>
      </c>
      <c r="J207" s="20" cm="1">
        <f t="array" aca="1" ref="J207" ca="1">IF(NOT(Data!D207 = 0), VALUE(Data!L207 * INDIRECT(Data!B207)), "")</f>
        <v>44132676629</v>
      </c>
      <c r="K207" s="20" cm="1">
        <f t="array" aca="1" ref="K207" ca="1">IF(NOT(Data!D207 = 0), VALUE(Data!M207 * INDIRECT(Data!B207)), "")</f>
        <v>0</v>
      </c>
      <c r="L207" s="20" cm="1">
        <f t="array" aca="1" ref="L207" ca="1">IF(NOT(Data!D207 = 0), VALUE(Data!N207 * INDIRECT(Data!B207)), "")</f>
        <v>0</v>
      </c>
      <c r="M207" s="20" cm="1">
        <f t="array" aca="1" ref="M207" ca="1">IF(NOT(Data!D207 = 0), VALUE(Data!O207 * INDIRECT(Data!B207)), "")</f>
        <v>44132676629</v>
      </c>
      <c r="N207" s="20" cm="1">
        <f t="array" aca="1" ref="N207" ca="1">IF(NOT(Data!D207 = 0), VALUE(Data!P207 * INDIRECT(Data!B207)), "")</f>
        <v>12122164889</v>
      </c>
      <c r="O207" s="20" cm="1">
        <f t="array" aca="1" ref="O207" ca="1">IF(NOT(Data!D207 = 0), VALUE(Data!Q207 * INDIRECT(Data!B207)), "")</f>
        <v>12122164889</v>
      </c>
      <c r="P207" s="20" cm="1">
        <f t="array" aca="1" ref="P207" ca="1">IF(NOT(Data!D207 = 0), VALUE(Data!R207 * INDIRECT(Data!B207)), "")</f>
        <v>1062928765</v>
      </c>
      <c r="Q207" s="20" cm="1">
        <f t="array" aca="1" ref="Q207" ca="1">IF(NOT(Data!D207 = 0), VALUE(Data!S207 * INDIRECT(Data!B207)), "")</f>
        <v>11059236124</v>
      </c>
      <c r="R207" s="20" cm="1">
        <f t="array" aca="1" ref="R207" ca="1">IF(NOT(Data!D207 = 0), VALUE(Data!T207 * INDIRECT(Data!B207)), "")</f>
        <v>0</v>
      </c>
      <c r="S207" s="20" cm="1">
        <f t="array" aca="1" ref="S207" ca="1">IF(NOT(Data!D207 = 0), VALUE(Data!U207 * INDIRECT(Data!B207)), "")</f>
        <v>0</v>
      </c>
      <c r="T207" s="20" cm="1">
        <f t="array" aca="1" ref="T207" ca="1">IF(NOT(Data!D207 = 0), VALUE(Data!V207 * INDIRECT(Data!B207)), "")</f>
        <v>0</v>
      </c>
      <c r="U207" s="20" cm="1">
        <f t="array" aca="1" ref="U207" ca="1">IF(NOT(Data!D207 = 0), VALUE(Data!W207 * INDIRECT(Data!B207)), "")</f>
        <v>0</v>
      </c>
      <c r="V207" s="20" cm="1">
        <f t="array" aca="1" ref="V207" ca="1">IF(NOT(Data!D207 = 0), VALUE(Data!X207 * INDIRECT(Data!B207)), "")</f>
        <v>0</v>
      </c>
      <c r="W207" s="20" cm="1">
        <f t="array" aca="1" ref="W207" ca="1">IF(NOT(Data!D207 = 0), VALUE(Data!Y207 * INDIRECT(Data!B207)), "")</f>
        <v>37284385964</v>
      </c>
      <c r="X207" s="20" cm="1">
        <f t="array" aca="1" ref="X207" ca="1">IF(NOT(Data!D207 = 0), VALUE(Data!Z207 * INDIRECT(Data!B207)), "")</f>
        <v>22174060940</v>
      </c>
      <c r="Y207" s="20" cm="1">
        <f t="array" aca="1" ref="Y207" ca="1">IF(NOT(Data!D207 = 0), VALUE(Data!AA207 * INDIRECT(Data!B207)), "")</f>
        <v>14837735021</v>
      </c>
      <c r="Z207" s="20" cm="1">
        <f t="array" aca="1" ref="Z207" ca="1">IF(NOT(Data!D207 = 0), VALUE(Data!AB207 * INDIRECT(Data!B207)), "")</f>
        <v>7336325919</v>
      </c>
      <c r="AA207" s="20" cm="1">
        <f t="array" aca="1" ref="AA207" ca="1">IF(NOT(Data!D207 = 0), VALUE(Data!AC207 * INDIRECT(Data!B207)), "")</f>
        <v>15294324</v>
      </c>
      <c r="AB207" s="20" cm="1">
        <f t="array" aca="1" ref="AB207" ca="1">IF(NOT(Data!D207 = 0), VALUE(Data!AD207 * INDIRECT(Data!B207)), "")</f>
        <v>0</v>
      </c>
      <c r="AC207" s="20" cm="1">
        <f t="array" aca="1" ref="AC207" ca="1">IF(NOT(Data!D207 = 0), VALUE(Data!AE207 * INDIRECT(Data!B207)), "")</f>
        <v>7351620243</v>
      </c>
      <c r="AD207" s="20" cm="1">
        <f t="array" aca="1" ref="AD207" ca="1">IF(NOT(Data!D207 = 0), VALUE(Data!AF207 * INDIRECT(Data!B207)), "")</f>
        <v>7336325919</v>
      </c>
      <c r="AE207" s="22" t="str">
        <f>IF(NOT(Data!D207 = 0), Data!AG207, "")</f>
        <v>000</v>
      </c>
      <c r="AF207" s="21" t="str">
        <f>IF(NOT(Data!D207 = 0), Data!AH207, "")</f>
        <v>C</v>
      </c>
    </row>
    <row r="208" spans="1:32">
      <c r="A208" t="str">
        <f>IF(NOT(Data!D208 = 0), Data!C208, "")</f>
        <v>D</v>
      </c>
      <c r="B208" s="21" t="str">
        <f>IF(NOT(Data!D208 = 0), Data!D208, "")</f>
        <v>283027</v>
      </c>
      <c r="C208" s="21">
        <f>IF(NOT(Data!D208 = 0), Data!E208, "")</f>
        <v>202112</v>
      </c>
      <c r="D208" s="20" cm="1">
        <f t="array" aca="1" ref="D208" ca="1">IF(NOT(Data!D208 = 0), VALUE(Data!F208 * INDIRECT(Data!B208)), "")</f>
        <v>63473890184</v>
      </c>
      <c r="E208" s="20" cm="1">
        <f t="array" aca="1" ref="E208" ca="1">IF(NOT(Data!D208 = 0), VALUE(Data!G208 * INDIRECT(Data!B208)), "")</f>
        <v>36318834547</v>
      </c>
      <c r="F208" s="20" cm="1">
        <f t="array" aca="1" ref="F208" ca="1">IF(NOT(Data!D208 = 0), VALUE(Data!H208 * INDIRECT(Data!B208)), "")</f>
        <v>2575050201</v>
      </c>
      <c r="G208" s="20" cm="1">
        <f t="array" aca="1" ref="G208" ca="1">IF(NOT(Data!D208 = 0), VALUE(Data!I208 * INDIRECT(Data!B208)), "")</f>
        <v>14239534230</v>
      </c>
      <c r="H208" s="20" cm="1">
        <f t="array" aca="1" ref="H208" ca="1">IF(NOT(Data!D208 = 0), VALUE(Data!J208 * INDIRECT(Data!B208)), "")</f>
        <v>19504250116</v>
      </c>
      <c r="I208" s="20" cm="1">
        <f t="array" aca="1" ref="I208" ca="1">IF(NOT(Data!D208 = 0), VALUE(Data!K208 * INDIRECT(Data!B208)), "")</f>
        <v>0</v>
      </c>
      <c r="J208" s="20" cm="1">
        <f t="array" aca="1" ref="J208" ca="1">IF(NOT(Data!D208 = 0), VALUE(Data!L208 * INDIRECT(Data!B208)), "")</f>
        <v>27155055637</v>
      </c>
      <c r="K208" s="20" cm="1">
        <f t="array" aca="1" ref="K208" ca="1">IF(NOT(Data!D208 = 0), VALUE(Data!M208 * INDIRECT(Data!B208)), "")</f>
        <v>0</v>
      </c>
      <c r="L208" s="20" cm="1">
        <f t="array" aca="1" ref="L208" ca="1">IF(NOT(Data!D208 = 0), VALUE(Data!N208 * INDIRECT(Data!B208)), "")</f>
        <v>27155055637</v>
      </c>
      <c r="M208" s="20" cm="1">
        <f t="array" aca="1" ref="M208" ca="1">IF(NOT(Data!D208 = 0), VALUE(Data!O208 * INDIRECT(Data!B208)), "")</f>
        <v>0</v>
      </c>
      <c r="N208" s="20" cm="1">
        <f t="array" aca="1" ref="N208" ca="1">IF(NOT(Data!D208 = 0), VALUE(Data!P208 * INDIRECT(Data!B208)), "")</f>
        <v>18690231002</v>
      </c>
      <c r="O208" s="20" cm="1">
        <f t="array" aca="1" ref="O208" ca="1">IF(NOT(Data!D208 = 0), VALUE(Data!Q208 * INDIRECT(Data!B208)), "")</f>
        <v>18690231002</v>
      </c>
      <c r="P208" s="20" cm="1">
        <f t="array" aca="1" ref="P208" ca="1">IF(NOT(Data!D208 = 0), VALUE(Data!R208 * INDIRECT(Data!B208)), "")</f>
        <v>17028129688</v>
      </c>
      <c r="Q208" s="20" cm="1">
        <f t="array" aca="1" ref="Q208" ca="1">IF(NOT(Data!D208 = 0), VALUE(Data!S208 * INDIRECT(Data!B208)), "")</f>
        <v>1662101314</v>
      </c>
      <c r="R208" s="20" cm="1">
        <f t="array" aca="1" ref="R208" ca="1">IF(NOT(Data!D208 = 0), VALUE(Data!T208 * INDIRECT(Data!B208)), "")</f>
        <v>0</v>
      </c>
      <c r="S208" s="20" cm="1">
        <f t="array" aca="1" ref="S208" ca="1">IF(NOT(Data!D208 = 0), VALUE(Data!U208 * INDIRECT(Data!B208)), "")</f>
        <v>0</v>
      </c>
      <c r="T208" s="20" cm="1">
        <f t="array" aca="1" ref="T208" ca="1">IF(NOT(Data!D208 = 0), VALUE(Data!V208 * INDIRECT(Data!B208)), "")</f>
        <v>0</v>
      </c>
      <c r="U208" s="20" cm="1">
        <f t="array" aca="1" ref="U208" ca="1">IF(NOT(Data!D208 = 0), VALUE(Data!W208 * INDIRECT(Data!B208)), "")</f>
        <v>0</v>
      </c>
      <c r="V208" s="20" cm="1">
        <f t="array" aca="1" ref="V208" ca="1">IF(NOT(Data!D208 = 0), VALUE(Data!X208 * INDIRECT(Data!B208)), "")</f>
        <v>0</v>
      </c>
      <c r="W208" s="20" cm="1">
        <f t="array" aca="1" ref="W208" ca="1">IF(NOT(Data!D208 = 0), VALUE(Data!Y208 * INDIRECT(Data!B208)), "")</f>
        <v>44783659182</v>
      </c>
      <c r="X208" s="20" cm="1">
        <f t="array" aca="1" ref="X208" ca="1">IF(NOT(Data!D208 = 0), VALUE(Data!Z208 * INDIRECT(Data!B208)), "")</f>
        <v>105375550195</v>
      </c>
      <c r="Y208" s="20" cm="1">
        <f t="array" aca="1" ref="Y208" ca="1">IF(NOT(Data!D208 = 0), VALUE(Data!AA208 * INDIRECT(Data!B208)), "")</f>
        <v>91149850919</v>
      </c>
      <c r="Z208" s="20" cm="1">
        <f t="array" aca="1" ref="Z208" ca="1">IF(NOT(Data!D208 = 0), VALUE(Data!AB208 * INDIRECT(Data!B208)), "")</f>
        <v>14225699276</v>
      </c>
      <c r="AA208" s="20" cm="1">
        <f t="array" aca="1" ref="AA208" ca="1">IF(NOT(Data!D208 = 0), VALUE(Data!AC208 * INDIRECT(Data!B208)), "")</f>
        <v>0</v>
      </c>
      <c r="AB208" s="20" cm="1">
        <f t="array" aca="1" ref="AB208" ca="1">IF(NOT(Data!D208 = 0), VALUE(Data!AD208 * INDIRECT(Data!B208)), "")</f>
        <v>830424985</v>
      </c>
      <c r="AC208" s="20" cm="1">
        <f t="array" aca="1" ref="AC208" ca="1">IF(NOT(Data!D208 = 0), VALUE(Data!AE208 * INDIRECT(Data!B208)), "")</f>
        <v>13395274291</v>
      </c>
      <c r="AD208" s="20" cm="1">
        <f t="array" aca="1" ref="AD208" ca="1">IF(NOT(Data!D208 = 0), VALUE(Data!AF208 * INDIRECT(Data!B208)), "")</f>
        <v>9376692004</v>
      </c>
      <c r="AE208" s="22" t="str">
        <f>IF(NOT(Data!D208 = 0), Data!AG208, "")</f>
        <v>000</v>
      </c>
      <c r="AF208" s="21" t="str">
        <f>IF(NOT(Data!D208 = 0), Data!AH208, "")</f>
        <v>C</v>
      </c>
    </row>
    <row r="209" spans="1:32">
      <c r="A209" t="str">
        <f>IF(NOT(Data!D209 = 0), Data!C209, "")</f>
        <v>D</v>
      </c>
      <c r="B209" s="21" t="str">
        <f>IF(NOT(Data!D209 = 0), Data!D209, "")</f>
        <v>283027</v>
      </c>
      <c r="C209" s="21">
        <f>IF(NOT(Data!D209 = 0), Data!E209, "")</f>
        <v>202112</v>
      </c>
      <c r="D209" s="20" cm="1">
        <f t="array" aca="1" ref="D209" ca="1">IF(NOT(Data!D209 = 0), VALUE(Data!F209 * INDIRECT(Data!B209)), "")</f>
        <v>774296326949</v>
      </c>
      <c r="E209" s="20" cm="1">
        <f t="array" aca="1" ref="E209" ca="1">IF(NOT(Data!D209 = 0), VALUE(Data!G209 * INDIRECT(Data!B209)), "")</f>
        <v>468249732888</v>
      </c>
      <c r="F209" s="20" cm="1">
        <f t="array" aca="1" ref="F209" ca="1">IF(NOT(Data!D209 = 0), VALUE(Data!H209 * INDIRECT(Data!B209)), "")</f>
        <v>49656383681</v>
      </c>
      <c r="G209" s="20" cm="1">
        <f t="array" aca="1" ref="G209" ca="1">IF(NOT(Data!D209 = 0), VALUE(Data!I209 * INDIRECT(Data!B209)), "")</f>
        <v>118001642998</v>
      </c>
      <c r="H209" s="20" cm="1">
        <f t="array" aca="1" ref="H209" ca="1">IF(NOT(Data!D209 = 0), VALUE(Data!J209 * INDIRECT(Data!B209)), "")</f>
        <v>0</v>
      </c>
      <c r="I209" s="20" cm="1">
        <f t="array" aca="1" ref="I209" ca="1">IF(NOT(Data!D209 = 0), VALUE(Data!K209 * INDIRECT(Data!B209)), "")</f>
        <v>300591706209</v>
      </c>
      <c r="J209" s="20" cm="1">
        <f t="array" aca="1" ref="J209" ca="1">IF(NOT(Data!D209 = 0), VALUE(Data!L209 * INDIRECT(Data!B209)), "")</f>
        <v>306046594061</v>
      </c>
      <c r="K209" s="20" cm="1">
        <f t="array" aca="1" ref="K209" ca="1">IF(NOT(Data!D209 = 0), VALUE(Data!M209 * INDIRECT(Data!B209)), "")</f>
        <v>0</v>
      </c>
      <c r="L209" s="20" cm="1">
        <f t="array" aca="1" ref="L209" ca="1">IF(NOT(Data!D209 = 0), VALUE(Data!N209 * INDIRECT(Data!B209)), "")</f>
        <v>0</v>
      </c>
      <c r="M209" s="20" cm="1">
        <f t="array" aca="1" ref="M209" ca="1">IF(NOT(Data!D209 = 0), VALUE(Data!O209 * INDIRECT(Data!B209)), "")</f>
        <v>306046594061</v>
      </c>
      <c r="N209" s="20" cm="1">
        <f t="array" aca="1" ref="N209" ca="1">IF(NOT(Data!D209 = 0), VALUE(Data!P209 * INDIRECT(Data!B209)), "")</f>
        <v>391482413948</v>
      </c>
      <c r="O209" s="20" cm="1">
        <f t="array" aca="1" ref="O209" ca="1">IF(NOT(Data!D209 = 0), VALUE(Data!Q209 * INDIRECT(Data!B209)), "")</f>
        <v>331482413948</v>
      </c>
      <c r="P209" s="20" cm="1">
        <f t="array" aca="1" ref="P209" ca="1">IF(NOT(Data!D209 = 0), VALUE(Data!R209 * INDIRECT(Data!B209)), "")</f>
        <v>245179257003</v>
      </c>
      <c r="Q209" s="20" cm="1">
        <f t="array" aca="1" ref="Q209" ca="1">IF(NOT(Data!D209 = 0), VALUE(Data!S209 * INDIRECT(Data!B209)), "")</f>
        <v>51578595979</v>
      </c>
      <c r="R209" s="20" cm="1">
        <f t="array" aca="1" ref="R209" ca="1">IF(NOT(Data!D209 = 0), VALUE(Data!T209 * INDIRECT(Data!B209)), "")</f>
        <v>34724560966</v>
      </c>
      <c r="S209" s="20" cm="1">
        <f t="array" aca="1" ref="S209" ca="1">IF(NOT(Data!D209 = 0), VALUE(Data!U209 * INDIRECT(Data!B209)), "")</f>
        <v>60000000000</v>
      </c>
      <c r="T209" s="20" cm="1">
        <f t="array" aca="1" ref="T209" ca="1">IF(NOT(Data!D209 = 0), VALUE(Data!V209 * INDIRECT(Data!B209)), "")</f>
        <v>60000000000</v>
      </c>
      <c r="U209" s="20" cm="1">
        <f t="array" aca="1" ref="U209" ca="1">IF(NOT(Data!D209 = 0), VALUE(Data!W209 * INDIRECT(Data!B209)), "")</f>
        <v>0</v>
      </c>
      <c r="V209" s="20" cm="1">
        <f t="array" aca="1" ref="V209" ca="1">IF(NOT(Data!D209 = 0), VALUE(Data!X209 * INDIRECT(Data!B209)), "")</f>
        <v>0</v>
      </c>
      <c r="W209" s="20" cm="1">
        <f t="array" aca="1" ref="W209" ca="1">IF(NOT(Data!D209 = 0), VALUE(Data!Y209 * INDIRECT(Data!B209)), "")</f>
        <v>382813913001</v>
      </c>
      <c r="X209" s="20" cm="1">
        <f t="array" aca="1" ref="X209" ca="1">IF(NOT(Data!D209 = 0), VALUE(Data!Z209 * INDIRECT(Data!B209)), "")</f>
        <v>711033298493</v>
      </c>
      <c r="Y209" s="20" cm="1">
        <f t="array" aca="1" ref="Y209" ca="1">IF(NOT(Data!D209 = 0), VALUE(Data!AA209 * INDIRECT(Data!B209)), "")</f>
        <v>710786405187</v>
      </c>
      <c r="Z209" s="20" cm="1">
        <f t="array" aca="1" ref="Z209" ca="1">IF(NOT(Data!D209 = 0), VALUE(Data!AB209 * INDIRECT(Data!B209)), "")</f>
        <v>246893306</v>
      </c>
      <c r="AA209" s="20" cm="1">
        <f t="array" aca="1" ref="AA209" ca="1">IF(NOT(Data!D209 = 0), VALUE(Data!AC209 * INDIRECT(Data!B209)), "")</f>
        <v>12291659591</v>
      </c>
      <c r="AB209" s="20" cm="1">
        <f t="array" aca="1" ref="AB209" ca="1">IF(NOT(Data!D209 = 0), VALUE(Data!AD209 * INDIRECT(Data!B209)), "")</f>
        <v>14277591058</v>
      </c>
      <c r="AC209" s="20" cm="1">
        <f t="array" aca="1" ref="AC209" ca="1">IF(NOT(Data!D209 = 0), VALUE(Data!AE209 * INDIRECT(Data!B209)), "")</f>
        <v>-1739038161</v>
      </c>
      <c r="AD209" s="20" cm="1">
        <f t="array" aca="1" ref="AD209" ca="1">IF(NOT(Data!D209 = 0), VALUE(Data!AF209 * INDIRECT(Data!B209)), "")</f>
        <v>0</v>
      </c>
      <c r="AE209" s="22" t="str">
        <f>IF(NOT(Data!D209 = 0), Data!AG209, "")</f>
        <v>000</v>
      </c>
      <c r="AF209" s="21" t="str">
        <f>IF(NOT(Data!D209 = 0), Data!AH209, "")</f>
        <v>C</v>
      </c>
    </row>
    <row r="210" spans="1:32">
      <c r="A210" t="str">
        <f>IF(NOT(Data!D210 = 0), Data!C210, "")</f>
        <v>D</v>
      </c>
      <c r="B210" s="21" t="str">
        <f>IF(NOT(Data!D210 = 0), Data!D210, "")</f>
        <v>283027</v>
      </c>
      <c r="C210" s="21">
        <f>IF(NOT(Data!D210 = 0), Data!E210, "")</f>
        <v>202112</v>
      </c>
      <c r="D210" s="20" cm="1">
        <f t="array" aca="1" ref="D210" ca="1">IF(NOT(Data!D210 = 0), VALUE(Data!F210 * INDIRECT(Data!B210)), "")</f>
        <v>1614518938730</v>
      </c>
      <c r="E210" s="20" cm="1">
        <f t="array" aca="1" ref="E210" ca="1">IF(NOT(Data!D210 = 0), VALUE(Data!G210 * INDIRECT(Data!B210)), "")</f>
        <v>948529981826</v>
      </c>
      <c r="F210" s="20" cm="1">
        <f t="array" aca="1" ref="F210" ca="1">IF(NOT(Data!D210 = 0), VALUE(Data!H210 * INDIRECT(Data!B210)), "")</f>
        <v>238125693671</v>
      </c>
      <c r="G210" s="20" cm="1">
        <f t="array" aca="1" ref="G210" ca="1">IF(NOT(Data!D210 = 0), VALUE(Data!I210 * INDIRECT(Data!B210)), "")</f>
        <v>453876708798</v>
      </c>
      <c r="H210" s="20" cm="1">
        <f t="array" aca="1" ref="H210" ca="1">IF(NOT(Data!D210 = 0), VALUE(Data!J210 * INDIRECT(Data!B210)), "")</f>
        <v>250759046892</v>
      </c>
      <c r="I210" s="20" cm="1">
        <f t="array" aca="1" ref="I210" ca="1">IF(NOT(Data!D210 = 0), VALUE(Data!K210 * INDIRECT(Data!B210)), "")</f>
        <v>5768532465</v>
      </c>
      <c r="J210" s="20" cm="1">
        <f t="array" aca="1" ref="J210" ca="1">IF(NOT(Data!D210 = 0), VALUE(Data!L210 * INDIRECT(Data!B210)), "")</f>
        <v>665988956904</v>
      </c>
      <c r="K210" s="20" cm="1">
        <f t="array" aca="1" ref="K210" ca="1">IF(NOT(Data!D210 = 0), VALUE(Data!M210 * INDIRECT(Data!B210)), "")</f>
        <v>13507525922</v>
      </c>
      <c r="L210" s="20" cm="1">
        <f t="array" aca="1" ref="L210" ca="1">IF(NOT(Data!D210 = 0), VALUE(Data!N210 * INDIRECT(Data!B210)), "")</f>
        <v>633608313475</v>
      </c>
      <c r="M210" s="20" cm="1">
        <f t="array" aca="1" ref="M210" ca="1">IF(NOT(Data!D210 = 0), VALUE(Data!O210 * INDIRECT(Data!B210)), "")</f>
        <v>18873117507</v>
      </c>
      <c r="N210" s="20" cm="1">
        <f t="array" aca="1" ref="N210" ca="1">IF(NOT(Data!D210 = 0), VALUE(Data!P210 * INDIRECT(Data!B210)), "")</f>
        <v>392592005343</v>
      </c>
      <c r="O210" s="20" cm="1">
        <f t="array" aca="1" ref="O210" ca="1">IF(NOT(Data!D210 = 0), VALUE(Data!Q210 * INDIRECT(Data!B210)), "")</f>
        <v>238162909064</v>
      </c>
      <c r="P210" s="20" cm="1">
        <f t="array" aca="1" ref="P210" ca="1">IF(NOT(Data!D210 = 0), VALUE(Data!R210 * INDIRECT(Data!B210)), "")</f>
        <v>70777436617</v>
      </c>
      <c r="Q210" s="20" cm="1">
        <f t="array" aca="1" ref="Q210" ca="1">IF(NOT(Data!D210 = 0), VALUE(Data!S210 * INDIRECT(Data!B210)), "")</f>
        <v>149135337308</v>
      </c>
      <c r="R210" s="20" cm="1">
        <f t="array" aca="1" ref="R210" ca="1">IF(NOT(Data!D210 = 0), VALUE(Data!T210 * INDIRECT(Data!B210)), "")</f>
        <v>18250135139</v>
      </c>
      <c r="S210" s="20" cm="1">
        <f t="array" aca="1" ref="S210" ca="1">IF(NOT(Data!D210 = 0), VALUE(Data!U210 * INDIRECT(Data!B210)), "")</f>
        <v>154429096279</v>
      </c>
      <c r="T210" s="20" cm="1">
        <f t="array" aca="1" ref="T210" ca="1">IF(NOT(Data!D210 = 0), VALUE(Data!V210 * INDIRECT(Data!B210)), "")</f>
        <v>124291666667</v>
      </c>
      <c r="U210" s="20" cm="1">
        <f t="array" aca="1" ref="U210" ca="1">IF(NOT(Data!D210 = 0), VALUE(Data!W210 * INDIRECT(Data!B210)), "")</f>
        <v>0</v>
      </c>
      <c r="V210" s="20" cm="1">
        <f t="array" aca="1" ref="V210" ca="1">IF(NOT(Data!D210 = 0), VALUE(Data!X210 * INDIRECT(Data!B210)), "")</f>
        <v>30137429612</v>
      </c>
      <c r="W210" s="20" cm="1">
        <f t="array" aca="1" ref="W210" ca="1">IF(NOT(Data!D210 = 0), VALUE(Data!Y210 * INDIRECT(Data!B210)), "")</f>
        <v>1221926933387</v>
      </c>
      <c r="X210" s="20" cm="1">
        <f t="array" aca="1" ref="X210" ca="1">IF(NOT(Data!D210 = 0), VALUE(Data!Z210 * INDIRECT(Data!B210)), "")</f>
        <v>1738470729795</v>
      </c>
      <c r="Y210" s="20" cm="1">
        <f t="array" aca="1" ref="Y210" ca="1">IF(NOT(Data!D210 = 0), VALUE(Data!AA210 * INDIRECT(Data!B210)), "")</f>
        <v>1585276008212</v>
      </c>
      <c r="Z210" s="20" cm="1">
        <f t="array" aca="1" ref="Z210" ca="1">IF(NOT(Data!D210 = 0), VALUE(Data!AB210 * INDIRECT(Data!B210)), "")</f>
        <v>153194721583</v>
      </c>
      <c r="AA210" s="20" cm="1">
        <f t="array" aca="1" ref="AA210" ca="1">IF(NOT(Data!D210 = 0), VALUE(Data!AC210 * INDIRECT(Data!B210)), "")</f>
        <v>14780447472</v>
      </c>
      <c r="AB210" s="20" cm="1">
        <f t="array" aca="1" ref="AB210" ca="1">IF(NOT(Data!D210 = 0), VALUE(Data!AD210 * INDIRECT(Data!B210)), "")</f>
        <v>57165889170</v>
      </c>
      <c r="AC210" s="20" cm="1">
        <f t="array" aca="1" ref="AC210" ca="1">IF(NOT(Data!D210 = 0), VALUE(Data!AE210 * INDIRECT(Data!B210)), "")</f>
        <v>110809279885</v>
      </c>
      <c r="AD210" s="20" cm="1">
        <f t="array" aca="1" ref="AD210" ca="1">IF(NOT(Data!D210 = 0), VALUE(Data!AF210 * INDIRECT(Data!B210)), "")</f>
        <v>0</v>
      </c>
      <c r="AE210" s="22" t="str">
        <f>IF(NOT(Data!D210 = 0), Data!AG210, "")</f>
        <v>000</v>
      </c>
      <c r="AF210" s="21" t="str">
        <f>IF(NOT(Data!D210 = 0), Data!AH210, "")</f>
        <v>C</v>
      </c>
    </row>
    <row r="211" spans="1:32">
      <c r="A211" t="str">
        <f>IF(NOT(Data!D211 = 0), Data!C211, "")</f>
        <v>D</v>
      </c>
      <c r="B211" s="21" t="str">
        <f>IF(NOT(Data!D211 = 0), Data!D211, "")</f>
        <v>283027</v>
      </c>
      <c r="C211" s="21">
        <f>IF(NOT(Data!D211 = 0), Data!E211, "")</f>
        <v>202112</v>
      </c>
      <c r="D211" s="20" cm="1">
        <f t="array" aca="1" ref="D211" ca="1">IF(NOT(Data!D211 = 0), VALUE(Data!F211 * INDIRECT(Data!B211)), "")</f>
        <v>291561960010</v>
      </c>
      <c r="E211" s="20" cm="1">
        <f t="array" aca="1" ref="E211" ca="1">IF(NOT(Data!D211 = 0), VALUE(Data!G211 * INDIRECT(Data!B211)), "")</f>
        <v>141502654549</v>
      </c>
      <c r="F211" s="20" cm="1">
        <f t="array" aca="1" ref="F211" ca="1">IF(NOT(Data!D211 = 0), VALUE(Data!H211 * INDIRECT(Data!B211)), "")</f>
        <v>5301586757</v>
      </c>
      <c r="G211" s="20" cm="1">
        <f t="array" aca="1" ref="G211" ca="1">IF(NOT(Data!D211 = 0), VALUE(Data!I211 * INDIRECT(Data!B211)), "")</f>
        <v>22910592639</v>
      </c>
      <c r="H211" s="20" cm="1">
        <f t="array" aca="1" ref="H211" ca="1">IF(NOT(Data!D211 = 0), VALUE(Data!J211 * INDIRECT(Data!B211)), "")</f>
        <v>59982490060</v>
      </c>
      <c r="I211" s="20" cm="1">
        <f t="array" aca="1" ref="I211" ca="1">IF(NOT(Data!D211 = 0), VALUE(Data!K211 * INDIRECT(Data!B211)), "")</f>
        <v>53307985093</v>
      </c>
      <c r="J211" s="20" cm="1">
        <f t="array" aca="1" ref="J211" ca="1">IF(NOT(Data!D211 = 0), VALUE(Data!L211 * INDIRECT(Data!B211)), "")</f>
        <v>150059305461</v>
      </c>
      <c r="K211" s="20" cm="1">
        <f t="array" aca="1" ref="K211" ca="1">IF(NOT(Data!D211 = 0), VALUE(Data!M211 * INDIRECT(Data!B211)), "")</f>
        <v>0</v>
      </c>
      <c r="L211" s="20" cm="1">
        <f t="array" aca="1" ref="L211" ca="1">IF(NOT(Data!D211 = 0), VALUE(Data!N211 * INDIRECT(Data!B211)), "")</f>
        <v>150059305461</v>
      </c>
      <c r="M211" s="20" cm="1">
        <f t="array" aca="1" ref="M211" ca="1">IF(NOT(Data!D211 = 0), VALUE(Data!O211 * INDIRECT(Data!B211)), "")</f>
        <v>0</v>
      </c>
      <c r="N211" s="20" cm="1">
        <f t="array" aca="1" ref="N211" ca="1">IF(NOT(Data!D211 = 0), VALUE(Data!P211 * INDIRECT(Data!B211)), "")</f>
        <v>134055763629</v>
      </c>
      <c r="O211" s="20" cm="1">
        <f t="array" aca="1" ref="O211" ca="1">IF(NOT(Data!D211 = 0), VALUE(Data!Q211 * INDIRECT(Data!B211)), "")</f>
        <v>81050080263</v>
      </c>
      <c r="P211" s="20" cm="1">
        <f t="array" aca="1" ref="P211" ca="1">IF(NOT(Data!D211 = 0), VALUE(Data!R211 * INDIRECT(Data!B211)), "")</f>
        <v>66004773841</v>
      </c>
      <c r="Q211" s="20" cm="1">
        <f t="array" aca="1" ref="Q211" ca="1">IF(NOT(Data!D211 = 0), VALUE(Data!S211 * INDIRECT(Data!B211)), "")</f>
        <v>13058838336</v>
      </c>
      <c r="R211" s="20" cm="1">
        <f t="array" aca="1" ref="R211" ca="1">IF(NOT(Data!D211 = 0), VALUE(Data!T211 * INDIRECT(Data!B211)), "")</f>
        <v>1986468086</v>
      </c>
      <c r="S211" s="20" cm="1">
        <f t="array" aca="1" ref="S211" ca="1">IF(NOT(Data!D211 = 0), VALUE(Data!U211 * INDIRECT(Data!B211)), "")</f>
        <v>53005683366</v>
      </c>
      <c r="T211" s="20" cm="1">
        <f t="array" aca="1" ref="T211" ca="1">IF(NOT(Data!D211 = 0), VALUE(Data!V211 * INDIRECT(Data!B211)), "")</f>
        <v>53005683366</v>
      </c>
      <c r="U211" s="20" cm="1">
        <f t="array" aca="1" ref="U211" ca="1">IF(NOT(Data!D211 = 0), VALUE(Data!W211 * INDIRECT(Data!B211)), "")</f>
        <v>0</v>
      </c>
      <c r="V211" s="20" cm="1">
        <f t="array" aca="1" ref="V211" ca="1">IF(NOT(Data!D211 = 0), VALUE(Data!X211 * INDIRECT(Data!B211)), "")</f>
        <v>0</v>
      </c>
      <c r="W211" s="20" cm="1">
        <f t="array" aca="1" ref="W211" ca="1">IF(NOT(Data!D211 = 0), VALUE(Data!Y211 * INDIRECT(Data!B211)), "")</f>
        <v>157506196381</v>
      </c>
      <c r="X211" s="20" cm="1">
        <f t="array" aca="1" ref="X211" ca="1">IF(NOT(Data!D211 = 0), VALUE(Data!Z211 * INDIRECT(Data!B211)), "")</f>
        <v>122156952625</v>
      </c>
      <c r="Y211" s="20" cm="1">
        <f t="array" aca="1" ref="Y211" ca="1">IF(NOT(Data!D211 = 0), VALUE(Data!AA211 * INDIRECT(Data!B211)), "")</f>
        <v>111333468875</v>
      </c>
      <c r="Z211" s="20" cm="1">
        <f t="array" aca="1" ref="Z211" ca="1">IF(NOT(Data!D211 = 0), VALUE(Data!AB211 * INDIRECT(Data!B211)), "")</f>
        <v>10823483750</v>
      </c>
      <c r="AA211" s="20" cm="1">
        <f t="array" aca="1" ref="AA211" ca="1">IF(NOT(Data!D211 = 0), VALUE(Data!AC211 * INDIRECT(Data!B211)), "")</f>
        <v>4209920312</v>
      </c>
      <c r="AB211" s="20" cm="1">
        <f t="array" aca="1" ref="AB211" ca="1">IF(NOT(Data!D211 = 0), VALUE(Data!AD211 * INDIRECT(Data!B211)), "")</f>
        <v>0</v>
      </c>
      <c r="AC211" s="20" cm="1">
        <f t="array" aca="1" ref="AC211" ca="1">IF(NOT(Data!D211 = 0), VALUE(Data!AE211 * INDIRECT(Data!B211)), "")</f>
        <v>15033404062</v>
      </c>
      <c r="AD211" s="20" cm="1">
        <f t="array" aca="1" ref="AD211" ca="1">IF(NOT(Data!D211 = 0), VALUE(Data!AF211 * INDIRECT(Data!B211)), "")</f>
        <v>1629364163</v>
      </c>
      <c r="AE211" s="22" t="str">
        <f>IF(NOT(Data!D211 = 0), Data!AG211, "")</f>
        <v>000</v>
      </c>
      <c r="AF211" s="21" t="str">
        <f>IF(NOT(Data!D211 = 0), Data!AH211, "")</f>
        <v>C</v>
      </c>
    </row>
    <row r="212" spans="1:32">
      <c r="A212" t="str">
        <f>IF(NOT(Data!D212 = 0), Data!C212, "")</f>
        <v>D</v>
      </c>
      <c r="B212" s="21" t="str">
        <f>IF(NOT(Data!D212 = 0), Data!D212, "")</f>
        <v>283027</v>
      </c>
      <c r="C212" s="21">
        <f>IF(NOT(Data!D212 = 0), Data!E212, "")</f>
        <v>202112</v>
      </c>
      <c r="D212" s="20" cm="1">
        <f t="array" aca="1" ref="D212" ca="1">IF(NOT(Data!D212 = 0), VALUE(Data!F212 * INDIRECT(Data!B212)), "")</f>
        <v>33019230000</v>
      </c>
      <c r="E212" s="20" cm="1">
        <f t="array" aca="1" ref="E212" ca="1">IF(NOT(Data!D212 = 0), VALUE(Data!G212 * INDIRECT(Data!B212)), "")</f>
        <v>16850000000</v>
      </c>
      <c r="F212" s="20" cm="1">
        <f t="array" aca="1" ref="F212" ca="1">IF(NOT(Data!D212 = 0), VALUE(Data!H212 * INDIRECT(Data!B212)), "")</f>
        <v>450000000</v>
      </c>
      <c r="G212" s="20" cm="1">
        <f t="array" aca="1" ref="G212" ca="1">IF(NOT(Data!D212 = 0), VALUE(Data!I212 * INDIRECT(Data!B212)), "")</f>
        <v>8750000000</v>
      </c>
      <c r="H212" s="20" cm="1">
        <f t="array" aca="1" ref="H212" ca="1">IF(NOT(Data!D212 = 0), VALUE(Data!J212 * INDIRECT(Data!B212)), "")</f>
        <v>7650000000</v>
      </c>
      <c r="I212" s="20" cm="1">
        <f t="array" aca="1" ref="I212" ca="1">IF(NOT(Data!D212 = 0), VALUE(Data!K212 * INDIRECT(Data!B212)), "")</f>
        <v>0</v>
      </c>
      <c r="J212" s="20" cm="1">
        <f t="array" aca="1" ref="J212" ca="1">IF(NOT(Data!D212 = 0), VALUE(Data!L212 * INDIRECT(Data!B212)), "")</f>
        <v>16169230000</v>
      </c>
      <c r="K212" s="20" cm="1">
        <f t="array" aca="1" ref="K212" ca="1">IF(NOT(Data!D212 = 0), VALUE(Data!M212 * INDIRECT(Data!B212)), "")</f>
        <v>0</v>
      </c>
      <c r="L212" s="20" cm="1">
        <f t="array" aca="1" ref="L212" ca="1">IF(NOT(Data!D212 = 0), VALUE(Data!N212 * INDIRECT(Data!B212)), "")</f>
        <v>16169230000</v>
      </c>
      <c r="M212" s="20" cm="1">
        <f t="array" aca="1" ref="M212" ca="1">IF(NOT(Data!D212 = 0), VALUE(Data!O212 * INDIRECT(Data!B212)), "")</f>
        <v>0</v>
      </c>
      <c r="N212" s="20" cm="1">
        <f t="array" aca="1" ref="N212" ca="1">IF(NOT(Data!D212 = 0), VALUE(Data!P212 * INDIRECT(Data!B212)), "")</f>
        <v>10633470000</v>
      </c>
      <c r="O212" s="20" cm="1">
        <f t="array" aca="1" ref="O212" ca="1">IF(NOT(Data!D212 = 0), VALUE(Data!Q212 * INDIRECT(Data!B212)), "")</f>
        <v>8709490000</v>
      </c>
      <c r="P212" s="20" cm="1">
        <f t="array" aca="1" ref="P212" ca="1">IF(NOT(Data!D212 = 0), VALUE(Data!R212 * INDIRECT(Data!B212)), "")</f>
        <v>7908640000</v>
      </c>
      <c r="Q212" s="20" cm="1">
        <f t="array" aca="1" ref="Q212" ca="1">IF(NOT(Data!D212 = 0), VALUE(Data!S212 * INDIRECT(Data!B212)), "")</f>
        <v>800850000</v>
      </c>
      <c r="R212" s="20" cm="1">
        <f t="array" aca="1" ref="R212" ca="1">IF(NOT(Data!D212 = 0), VALUE(Data!T212 * INDIRECT(Data!B212)), "")</f>
        <v>0</v>
      </c>
      <c r="S212" s="20" cm="1">
        <f t="array" aca="1" ref="S212" ca="1">IF(NOT(Data!D212 = 0), VALUE(Data!U212 * INDIRECT(Data!B212)), "")</f>
        <v>1923980000</v>
      </c>
      <c r="T212" s="20" cm="1">
        <f t="array" aca="1" ref="T212" ca="1">IF(NOT(Data!D212 = 0), VALUE(Data!V212 * INDIRECT(Data!B212)), "")</f>
        <v>1923980000</v>
      </c>
      <c r="U212" s="20" cm="1">
        <f t="array" aca="1" ref="U212" ca="1">IF(NOT(Data!D212 = 0), VALUE(Data!W212 * INDIRECT(Data!B212)), "")</f>
        <v>0</v>
      </c>
      <c r="V212" s="20" cm="1">
        <f t="array" aca="1" ref="V212" ca="1">IF(NOT(Data!D212 = 0), VALUE(Data!X212 * INDIRECT(Data!B212)), "")</f>
        <v>0</v>
      </c>
      <c r="W212" s="20" cm="1">
        <f t="array" aca="1" ref="W212" ca="1">IF(NOT(Data!D212 = 0), VALUE(Data!Y212 * INDIRECT(Data!B212)), "")</f>
        <v>22385760000</v>
      </c>
      <c r="X212" s="20" cm="1">
        <f t="array" aca="1" ref="X212" ca="1">IF(NOT(Data!D212 = 0), VALUE(Data!Z212 * INDIRECT(Data!B212)), "")</f>
        <v>18150000000</v>
      </c>
      <c r="Y212" s="20" cm="1">
        <f t="array" aca="1" ref="Y212" ca="1">IF(NOT(Data!D212 = 0), VALUE(Data!AA212 * INDIRECT(Data!B212)), "")</f>
        <v>13794000000</v>
      </c>
      <c r="Z212" s="20" cm="1">
        <f t="array" aca="1" ref="Z212" ca="1">IF(NOT(Data!D212 = 0), VALUE(Data!AB212 * INDIRECT(Data!B212)), "")</f>
        <v>4356000000</v>
      </c>
      <c r="AA212" s="20" cm="1">
        <f t="array" aca="1" ref="AA212" ca="1">IF(NOT(Data!D212 = 0), VALUE(Data!AC212 * INDIRECT(Data!B212)), "")</f>
        <v>0</v>
      </c>
      <c r="AB212" s="20" cm="1">
        <f t="array" aca="1" ref="AB212" ca="1">IF(NOT(Data!D212 = 0), VALUE(Data!AD212 * INDIRECT(Data!B212)), "")</f>
        <v>2106880000</v>
      </c>
      <c r="AC212" s="20" cm="1">
        <f t="array" aca="1" ref="AC212" ca="1">IF(NOT(Data!D212 = 0), VALUE(Data!AE212 * INDIRECT(Data!B212)), "")</f>
        <v>2249120000</v>
      </c>
      <c r="AD212" s="20" cm="1">
        <f t="array" aca="1" ref="AD212" ca="1">IF(NOT(Data!D212 = 0), VALUE(Data!AF212 * INDIRECT(Data!B212)), "")</f>
        <v>4356000000</v>
      </c>
      <c r="AE212" s="22" t="str">
        <f>IF(NOT(Data!D212 = 0), Data!AG212, "")</f>
        <v>000</v>
      </c>
      <c r="AF212" s="21" t="str">
        <f>IF(NOT(Data!D212 = 0), Data!AH212, "")</f>
        <v>C</v>
      </c>
    </row>
    <row r="213" spans="1:32">
      <c r="A213" t="str">
        <f>IF(NOT(Data!D213 = 0), Data!C213, "")</f>
        <v>D</v>
      </c>
      <c r="B213" s="21" t="str">
        <f>IF(NOT(Data!D213 = 0), Data!D213, "")</f>
        <v>285028</v>
      </c>
      <c r="C213" s="21">
        <f>IF(NOT(Data!D213 = 0), Data!E213, "")</f>
        <v>202112</v>
      </c>
      <c r="D213" s="20" cm="1">
        <f t="array" aca="1" ref="D213" ca="1">IF(NOT(Data!D213 = 0), VALUE(Data!F213 * INDIRECT(Data!B213)), "")</f>
        <v>330052166810</v>
      </c>
      <c r="E213" s="20" cm="1">
        <f t="array" aca="1" ref="E213" ca="1">IF(NOT(Data!D213 = 0), VALUE(Data!G213 * INDIRECT(Data!B213)), "")</f>
        <v>147646919486</v>
      </c>
      <c r="F213" s="20" cm="1">
        <f t="array" aca="1" ref="F213" ca="1">IF(NOT(Data!D213 = 0), VALUE(Data!H213 * INDIRECT(Data!B213)), "")</f>
        <v>13226706643</v>
      </c>
      <c r="G213" s="20" cm="1">
        <f t="array" aca="1" ref="G213" ca="1">IF(NOT(Data!D213 = 0), VALUE(Data!I213 * INDIRECT(Data!B213)), "")</f>
        <v>28095405376</v>
      </c>
      <c r="H213" s="20" cm="1">
        <f t="array" aca="1" ref="H213" ca="1">IF(NOT(Data!D213 = 0), VALUE(Data!J213 * INDIRECT(Data!B213)), "")</f>
        <v>81730192372</v>
      </c>
      <c r="I213" s="20" cm="1">
        <f t="array" aca="1" ref="I213" ca="1">IF(NOT(Data!D213 = 0), VALUE(Data!K213 * INDIRECT(Data!B213)), "")</f>
        <v>24594615095</v>
      </c>
      <c r="J213" s="20" cm="1">
        <f t="array" aca="1" ref="J213" ca="1">IF(NOT(Data!D213 = 0), VALUE(Data!L213 * INDIRECT(Data!B213)), "")</f>
        <v>182405247324</v>
      </c>
      <c r="K213" s="20" cm="1">
        <f t="array" aca="1" ref="K213" ca="1">IF(NOT(Data!D213 = 0), VALUE(Data!M213 * INDIRECT(Data!B213)), "")</f>
        <v>0</v>
      </c>
      <c r="L213" s="20" cm="1">
        <f t="array" aca="1" ref="L213" ca="1">IF(NOT(Data!D213 = 0), VALUE(Data!N213 * INDIRECT(Data!B213)), "")</f>
        <v>173405247324</v>
      </c>
      <c r="M213" s="20" cm="1">
        <f t="array" aca="1" ref="M213" ca="1">IF(NOT(Data!D213 = 0), VALUE(Data!O213 * INDIRECT(Data!B213)), "")</f>
        <v>9000000000</v>
      </c>
      <c r="N213" s="20" cm="1">
        <f t="array" aca="1" ref="N213" ca="1">IF(NOT(Data!D213 = 0), VALUE(Data!P213 * INDIRECT(Data!B213)), "")</f>
        <v>70116881352</v>
      </c>
      <c r="O213" s="20" cm="1">
        <f t="array" aca="1" ref="O213" ca="1">IF(NOT(Data!D213 = 0), VALUE(Data!Q213 * INDIRECT(Data!B213)), "")</f>
        <v>61116881352</v>
      </c>
      <c r="P213" s="20" cm="1">
        <f t="array" aca="1" ref="P213" ca="1">IF(NOT(Data!D213 = 0), VALUE(Data!R213 * INDIRECT(Data!B213)), "")</f>
        <v>39890419111</v>
      </c>
      <c r="Q213" s="20" cm="1">
        <f t="array" aca="1" ref="Q213" ca="1">IF(NOT(Data!D213 = 0), VALUE(Data!S213 * INDIRECT(Data!B213)), "")</f>
        <v>15574594658</v>
      </c>
      <c r="R213" s="20" cm="1">
        <f t="array" aca="1" ref="R213" ca="1">IF(NOT(Data!D213 = 0), VALUE(Data!T213 * INDIRECT(Data!B213)), "")</f>
        <v>5651867583</v>
      </c>
      <c r="S213" s="20" cm="1">
        <f t="array" aca="1" ref="S213" ca="1">IF(NOT(Data!D213 = 0), VALUE(Data!U213 * INDIRECT(Data!B213)), "")</f>
        <v>9000000000</v>
      </c>
      <c r="T213" s="20" cm="1">
        <f t="array" aca="1" ref="T213" ca="1">IF(NOT(Data!D213 = 0), VALUE(Data!V213 * INDIRECT(Data!B213)), "")</f>
        <v>9000000000</v>
      </c>
      <c r="U213" s="20" cm="1">
        <f t="array" aca="1" ref="U213" ca="1">IF(NOT(Data!D213 = 0), VALUE(Data!W213 * INDIRECT(Data!B213)), "")</f>
        <v>0</v>
      </c>
      <c r="V213" s="20" cm="1">
        <f t="array" aca="1" ref="V213" ca="1">IF(NOT(Data!D213 = 0), VALUE(Data!X213 * INDIRECT(Data!B213)), "")</f>
        <v>0</v>
      </c>
      <c r="W213" s="20" cm="1">
        <f t="array" aca="1" ref="W213" ca="1">IF(NOT(Data!D213 = 0), VALUE(Data!Y213 * INDIRECT(Data!B213)), "")</f>
        <v>259935285458</v>
      </c>
      <c r="X213" s="20" cm="1">
        <f t="array" aca="1" ref="X213" ca="1">IF(NOT(Data!D213 = 0), VALUE(Data!Z213 * INDIRECT(Data!B213)), "")</f>
        <v>44010812865</v>
      </c>
      <c r="Y213" s="20" cm="1">
        <f t="array" aca="1" ref="Y213" ca="1">IF(NOT(Data!D213 = 0), VALUE(Data!AA213 * INDIRECT(Data!B213)), "")</f>
        <v>241619503010</v>
      </c>
      <c r="Z213" s="20" cm="1">
        <f t="array" aca="1" ref="Z213" ca="1">IF(NOT(Data!D213 = 0), VALUE(Data!AB213 * INDIRECT(Data!B213)), "")</f>
        <v>-197608690145</v>
      </c>
      <c r="AA213" s="20" cm="1">
        <f t="array" aca="1" ref="AA213" ca="1">IF(NOT(Data!D213 = 0), VALUE(Data!AC213 * INDIRECT(Data!B213)), "")</f>
        <v>253500793</v>
      </c>
      <c r="AB213" s="20" cm="1">
        <f t="array" aca="1" ref="AB213" ca="1">IF(NOT(Data!D213 = 0), VALUE(Data!AD213 * INDIRECT(Data!B213)), "")</f>
        <v>4647654943</v>
      </c>
      <c r="AC213" s="20" cm="1">
        <f t="array" aca="1" ref="AC213" ca="1">IF(NOT(Data!D213 = 0), VALUE(Data!AE213 * INDIRECT(Data!B213)), "")</f>
        <v>-202002844295</v>
      </c>
      <c r="AD213" s="20" cm="1">
        <f t="array" aca="1" ref="AD213" ca="1">IF(NOT(Data!D213 = 0), VALUE(Data!AF213 * INDIRECT(Data!B213)), "")</f>
        <v>0</v>
      </c>
      <c r="AE213" s="22" t="str">
        <f>IF(NOT(Data!D213 = 0), Data!AG213, "")</f>
        <v>000</v>
      </c>
      <c r="AF213" s="21" t="str">
        <f>IF(NOT(Data!D213 = 0), Data!AH213, "")</f>
        <v>C</v>
      </c>
    </row>
    <row r="214" spans="1:32">
      <c r="A214" t="str">
        <f>IF(NOT(Data!D214 = 0), Data!C214, "")</f>
        <v>D</v>
      </c>
      <c r="B214" s="21" t="str">
        <f>IF(NOT(Data!D214 = 0), Data!D214, "")</f>
        <v>285028</v>
      </c>
      <c r="C214" s="21">
        <f>IF(NOT(Data!D214 = 0), Data!E214, "")</f>
        <v>202112</v>
      </c>
      <c r="D214" s="20" cm="1">
        <f t="array" aca="1" ref="D214" ca="1">IF(NOT(Data!D214 = 0), VALUE(Data!F214 * INDIRECT(Data!B214)), "")</f>
        <v>200161213557</v>
      </c>
      <c r="E214" s="20" cm="1">
        <f t="array" aca="1" ref="E214" ca="1">IF(NOT(Data!D214 = 0), VALUE(Data!G214 * INDIRECT(Data!B214)), "")</f>
        <v>151406112339</v>
      </c>
      <c r="F214" s="20" cm="1">
        <f t="array" aca="1" ref="F214" ca="1">IF(NOT(Data!D214 = 0), VALUE(Data!H214 * INDIRECT(Data!B214)), "")</f>
        <v>1588246156</v>
      </c>
      <c r="G214" s="20" cm="1">
        <f t="array" aca="1" ref="G214" ca="1">IF(NOT(Data!D214 = 0), VALUE(Data!I214 * INDIRECT(Data!B214)), "")</f>
        <v>84717986651</v>
      </c>
      <c r="H214" s="20" cm="1">
        <f t="array" aca="1" ref="H214" ca="1">IF(NOT(Data!D214 = 0), VALUE(Data!J214 * INDIRECT(Data!B214)), "")</f>
        <v>0</v>
      </c>
      <c r="I214" s="20" cm="1">
        <f t="array" aca="1" ref="I214" ca="1">IF(NOT(Data!D214 = 0), VALUE(Data!K214 * INDIRECT(Data!B214)), "")</f>
        <v>65099879532</v>
      </c>
      <c r="J214" s="20" cm="1">
        <f t="array" aca="1" ref="J214" ca="1">IF(NOT(Data!D214 = 0), VALUE(Data!L214 * INDIRECT(Data!B214)), "")</f>
        <v>48755101218</v>
      </c>
      <c r="K214" s="20" cm="1">
        <f t="array" aca="1" ref="K214" ca="1">IF(NOT(Data!D214 = 0), VALUE(Data!M214 * INDIRECT(Data!B214)), "")</f>
        <v>16249098254</v>
      </c>
      <c r="L214" s="20" cm="1">
        <f t="array" aca="1" ref="L214" ca="1">IF(NOT(Data!D214 = 0), VALUE(Data!N214 * INDIRECT(Data!B214)), "")</f>
        <v>0</v>
      </c>
      <c r="M214" s="20" cm="1">
        <f t="array" aca="1" ref="M214" ca="1">IF(NOT(Data!D214 = 0), VALUE(Data!O214 * INDIRECT(Data!B214)), "")</f>
        <v>32506002964</v>
      </c>
      <c r="N214" s="20" cm="1">
        <f t="array" aca="1" ref="N214" ca="1">IF(NOT(Data!D214 = 0), VALUE(Data!P214 * INDIRECT(Data!B214)), "")</f>
        <v>175234804226</v>
      </c>
      <c r="O214" s="20" cm="1">
        <f t="array" aca="1" ref="O214" ca="1">IF(NOT(Data!D214 = 0), VALUE(Data!Q214 * INDIRECT(Data!B214)), "")</f>
        <v>175234804226</v>
      </c>
      <c r="P214" s="20" cm="1">
        <f t="array" aca="1" ref="P214" ca="1">IF(NOT(Data!D214 = 0), VALUE(Data!R214 * INDIRECT(Data!B214)), "")</f>
        <v>105599305950</v>
      </c>
      <c r="Q214" s="20" cm="1">
        <f t="array" aca="1" ref="Q214" ca="1">IF(NOT(Data!D214 = 0), VALUE(Data!S214 * INDIRECT(Data!B214)), "")</f>
        <v>68963799860</v>
      </c>
      <c r="R214" s="20" cm="1">
        <f t="array" aca="1" ref="R214" ca="1">IF(NOT(Data!D214 = 0), VALUE(Data!T214 * INDIRECT(Data!B214)), "")</f>
        <v>671698416</v>
      </c>
      <c r="S214" s="20" cm="1">
        <f t="array" aca="1" ref="S214" ca="1">IF(NOT(Data!D214 = 0), VALUE(Data!U214 * INDIRECT(Data!B214)), "")</f>
        <v>0</v>
      </c>
      <c r="T214" s="20" cm="1">
        <f t="array" aca="1" ref="T214" ca="1">IF(NOT(Data!D214 = 0), VALUE(Data!V214 * INDIRECT(Data!B214)), "")</f>
        <v>0</v>
      </c>
      <c r="U214" s="20" cm="1">
        <f t="array" aca="1" ref="U214" ca="1">IF(NOT(Data!D214 = 0), VALUE(Data!W214 * INDIRECT(Data!B214)), "")</f>
        <v>0</v>
      </c>
      <c r="V214" s="20" cm="1">
        <f t="array" aca="1" ref="V214" ca="1">IF(NOT(Data!D214 = 0), VALUE(Data!X214 * INDIRECT(Data!B214)), "")</f>
        <v>0</v>
      </c>
      <c r="W214" s="20" cm="1">
        <f t="array" aca="1" ref="W214" ca="1">IF(NOT(Data!D214 = 0), VALUE(Data!Y214 * INDIRECT(Data!B214)), "")</f>
        <v>24926409331</v>
      </c>
      <c r="X214" s="20" cm="1">
        <f t="array" aca="1" ref="X214" ca="1">IF(NOT(Data!D214 = 0), VALUE(Data!Z214 * INDIRECT(Data!B214)), "")</f>
        <v>640444749290</v>
      </c>
      <c r="Y214" s="20" cm="1">
        <f t="array" aca="1" ref="Y214" ca="1">IF(NOT(Data!D214 = 0), VALUE(Data!AA214 * INDIRECT(Data!B214)), "")</f>
        <v>620172417157</v>
      </c>
      <c r="Z214" s="20" cm="1">
        <f t="array" aca="1" ref="Z214" ca="1">IF(NOT(Data!D214 = 0), VALUE(Data!AB214 * INDIRECT(Data!B214)), "")</f>
        <v>20272332133</v>
      </c>
      <c r="AA214" s="20" cm="1">
        <f t="array" aca="1" ref="AA214" ca="1">IF(NOT(Data!D214 = 0), VALUE(Data!AC214 * INDIRECT(Data!B214)), "")</f>
        <v>13329188</v>
      </c>
      <c r="AB214" s="20" cm="1">
        <f t="array" aca="1" ref="AB214" ca="1">IF(NOT(Data!D214 = 0), VALUE(Data!AD214 * INDIRECT(Data!B214)), "")</f>
        <v>14357601567</v>
      </c>
      <c r="AC214" s="20" cm="1">
        <f t="array" aca="1" ref="AC214" ca="1">IF(NOT(Data!D214 = 0), VALUE(Data!AE214 * INDIRECT(Data!B214)), "")</f>
        <v>5928059754</v>
      </c>
      <c r="AD214" s="20" cm="1">
        <f t="array" aca="1" ref="AD214" ca="1">IF(NOT(Data!D214 = 0), VALUE(Data!AF214 * INDIRECT(Data!B214)), "")</f>
        <v>4446044816</v>
      </c>
      <c r="AE214" s="22" t="str">
        <f>IF(NOT(Data!D214 = 0), Data!AG214, "")</f>
        <v>000</v>
      </c>
      <c r="AF214" s="21" t="str">
        <f>IF(NOT(Data!D214 = 0), Data!AH214, "")</f>
        <v>C</v>
      </c>
    </row>
    <row r="215" spans="1:32">
      <c r="A215" t="str">
        <f>IF(NOT(Data!D215 = 0), Data!C215, "")</f>
        <v>D</v>
      </c>
      <c r="B215" s="21" t="str">
        <f>IF(NOT(Data!D215 = 0), Data!D215, "")</f>
        <v>2971973</v>
      </c>
      <c r="C215" s="21">
        <f>IF(NOT(Data!D215 = 0), Data!E215, "")</f>
        <v>202112</v>
      </c>
      <c r="D215" s="20" cm="1">
        <f t="array" aca="1" ref="D215" ca="1">IF(NOT(Data!D215 = 0), VALUE(Data!F215 * INDIRECT(Data!B215)), "")</f>
        <v>51860009163</v>
      </c>
      <c r="E215" s="20" cm="1">
        <f t="array" aca="1" ref="E215" ca="1">IF(NOT(Data!D215 = 0), VALUE(Data!G215 * INDIRECT(Data!B215)), "")</f>
        <v>49763296904</v>
      </c>
      <c r="F215" s="20" cm="1">
        <f t="array" aca="1" ref="F215" ca="1">IF(NOT(Data!D215 = 0), VALUE(Data!H215 * INDIRECT(Data!B215)), "")</f>
        <v>837709208</v>
      </c>
      <c r="G215" s="20" cm="1">
        <f t="array" aca="1" ref="G215" ca="1">IF(NOT(Data!D215 = 0), VALUE(Data!I215 * INDIRECT(Data!B215)), "")</f>
        <v>12219149241</v>
      </c>
      <c r="H215" s="20" cm="1">
        <f t="array" aca="1" ref="H215" ca="1">IF(NOT(Data!D215 = 0), VALUE(Data!J215 * INDIRECT(Data!B215)), "")</f>
        <v>0</v>
      </c>
      <c r="I215" s="20" cm="1">
        <f t="array" aca="1" ref="I215" ca="1">IF(NOT(Data!D215 = 0), VALUE(Data!K215 * INDIRECT(Data!B215)), "")</f>
        <v>36706438455</v>
      </c>
      <c r="J215" s="20" cm="1">
        <f t="array" aca="1" ref="J215" ca="1">IF(NOT(Data!D215 = 0), VALUE(Data!L215 * INDIRECT(Data!B215)), "")</f>
        <v>2096712259</v>
      </c>
      <c r="K215" s="20" cm="1">
        <f t="array" aca="1" ref="K215" ca="1">IF(NOT(Data!D215 = 0), VALUE(Data!M215 * INDIRECT(Data!B215)), "")</f>
        <v>0</v>
      </c>
      <c r="L215" s="20" cm="1">
        <f t="array" aca="1" ref="L215" ca="1">IF(NOT(Data!D215 = 0), VALUE(Data!N215 * INDIRECT(Data!B215)), "")</f>
        <v>2096712259</v>
      </c>
      <c r="M215" s="20" cm="1">
        <f t="array" aca="1" ref="M215" ca="1">IF(NOT(Data!D215 = 0), VALUE(Data!O215 * INDIRECT(Data!B215)), "")</f>
        <v>0</v>
      </c>
      <c r="N215" s="20" cm="1">
        <f t="array" aca="1" ref="N215" ca="1">IF(NOT(Data!D215 = 0), VALUE(Data!P215 * INDIRECT(Data!B215)), "")</f>
        <v>149645363003</v>
      </c>
      <c r="O215" s="20" cm="1">
        <f t="array" aca="1" ref="O215" ca="1">IF(NOT(Data!D215 = 0), VALUE(Data!Q215 * INDIRECT(Data!B215)), "")</f>
        <v>149645363003</v>
      </c>
      <c r="P215" s="20" cm="1">
        <f t="array" aca="1" ref="P215" ca="1">IF(NOT(Data!D215 = 0), VALUE(Data!R215 * INDIRECT(Data!B215)), "")</f>
        <v>0</v>
      </c>
      <c r="Q215" s="20" cm="1">
        <f t="array" aca="1" ref="Q215" ca="1">IF(NOT(Data!D215 = 0), VALUE(Data!S215 * INDIRECT(Data!B215)), "")</f>
        <v>149098474047</v>
      </c>
      <c r="R215" s="20" cm="1">
        <f t="array" aca="1" ref="R215" ca="1">IF(NOT(Data!D215 = 0), VALUE(Data!T215 * INDIRECT(Data!B215)), "")</f>
        <v>546888956</v>
      </c>
      <c r="S215" s="20" cm="1">
        <f t="array" aca="1" ref="S215" ca="1">IF(NOT(Data!D215 = 0), VALUE(Data!U215 * INDIRECT(Data!B215)), "")</f>
        <v>0</v>
      </c>
      <c r="T215" s="20" cm="1">
        <f t="array" aca="1" ref="T215" ca="1">IF(NOT(Data!D215 = 0), VALUE(Data!V215 * INDIRECT(Data!B215)), "")</f>
        <v>0</v>
      </c>
      <c r="U215" s="20" cm="1">
        <f t="array" aca="1" ref="U215" ca="1">IF(NOT(Data!D215 = 0), VALUE(Data!W215 * INDIRECT(Data!B215)), "")</f>
        <v>0</v>
      </c>
      <c r="V215" s="20" cm="1">
        <f t="array" aca="1" ref="V215" ca="1">IF(NOT(Data!D215 = 0), VALUE(Data!X215 * INDIRECT(Data!B215)), "")</f>
        <v>0</v>
      </c>
      <c r="W215" s="20" cm="1">
        <f t="array" aca="1" ref="W215" ca="1">IF(NOT(Data!D215 = 0), VALUE(Data!Y215 * INDIRECT(Data!B215)), "")</f>
        <v>-97785353840</v>
      </c>
      <c r="X215" s="20" cm="1">
        <f t="array" aca="1" ref="X215" ca="1">IF(NOT(Data!D215 = 0), VALUE(Data!Z215 * INDIRECT(Data!B215)), "")</f>
        <v>99624438852</v>
      </c>
      <c r="Y215" s="20" cm="1">
        <f t="array" aca="1" ref="Y215" ca="1">IF(NOT(Data!D215 = 0), VALUE(Data!AA215 * INDIRECT(Data!B215)), "")</f>
        <v>95141339104</v>
      </c>
      <c r="Z215" s="20" cm="1">
        <f t="array" aca="1" ref="Z215" ca="1">IF(NOT(Data!D215 = 0), VALUE(Data!AB215 * INDIRECT(Data!B215)), "")</f>
        <v>4483099748</v>
      </c>
      <c r="AA215" s="20" cm="1">
        <f t="array" aca="1" ref="AA215" ca="1">IF(NOT(Data!D215 = 0), VALUE(Data!AC215 * INDIRECT(Data!B215)), "")</f>
        <v>0</v>
      </c>
      <c r="AB215" s="20" cm="1">
        <f t="array" aca="1" ref="AB215" ca="1">IF(NOT(Data!D215 = 0), VALUE(Data!AD215 * INDIRECT(Data!B215)), "")</f>
        <v>50203959</v>
      </c>
      <c r="AC215" s="20" cm="1">
        <f t="array" aca="1" ref="AC215" ca="1">IF(NOT(Data!D215 = 0), VALUE(Data!AE215 * INDIRECT(Data!B215)), "")</f>
        <v>4432895789</v>
      </c>
      <c r="AD215" s="20" cm="1">
        <f t="array" aca="1" ref="AD215" ca="1">IF(NOT(Data!D215 = 0), VALUE(Data!AF215 * INDIRECT(Data!B215)), "")</f>
        <v>3280568131</v>
      </c>
      <c r="AE215" s="22" t="str">
        <f>IF(NOT(Data!D215 = 0), Data!AG215, "")</f>
        <v>000</v>
      </c>
      <c r="AF215" s="21" t="str">
        <f>IF(NOT(Data!D215 = 0), Data!AH215, "")</f>
        <v>C</v>
      </c>
    </row>
    <row r="216" spans="1:32">
      <c r="A216" t="str">
        <f>IF(NOT(Data!D216 = 0), Data!C216, "")</f>
        <v>D</v>
      </c>
      <c r="B216" s="21" t="str">
        <f>IF(NOT(Data!D216 = 0), Data!D216, "")</f>
        <v>3113907</v>
      </c>
      <c r="C216" s="21">
        <f>IF(NOT(Data!D216 = 0), Data!E216, "")</f>
        <v>202112</v>
      </c>
      <c r="D216" s="20" cm="1">
        <f t="array" aca="1" ref="D216" ca="1">IF(NOT(Data!D216 = 0), VALUE(Data!F216 * INDIRECT(Data!B216)), "")</f>
        <v>131615410368</v>
      </c>
      <c r="E216" s="20" cm="1">
        <f t="array" aca="1" ref="E216" ca="1">IF(NOT(Data!D216 = 0), VALUE(Data!G216 * INDIRECT(Data!B216)), "")</f>
        <v>82271448081</v>
      </c>
      <c r="F216" s="20" cm="1">
        <f t="array" aca="1" ref="F216" ca="1">IF(NOT(Data!D216 = 0), VALUE(Data!H216 * INDIRECT(Data!B216)), "")</f>
        <v>7995252239</v>
      </c>
      <c r="G216" s="20" cm="1">
        <f t="array" aca="1" ref="G216" ca="1">IF(NOT(Data!D216 = 0), VALUE(Data!I216 * INDIRECT(Data!B216)), "")</f>
        <v>17197163012</v>
      </c>
      <c r="H216" s="20" cm="1">
        <f t="array" aca="1" ref="H216" ca="1">IF(NOT(Data!D216 = 0), VALUE(Data!J216 * INDIRECT(Data!B216)), "")</f>
        <v>0</v>
      </c>
      <c r="I216" s="20" cm="1">
        <f t="array" aca="1" ref="I216" ca="1">IF(NOT(Data!D216 = 0), VALUE(Data!K216 * INDIRECT(Data!B216)), "")</f>
        <v>57079032830</v>
      </c>
      <c r="J216" s="20" cm="1">
        <f t="array" aca="1" ref="J216" ca="1">IF(NOT(Data!D216 = 0), VALUE(Data!L216 * INDIRECT(Data!B216)), "")</f>
        <v>49343962287</v>
      </c>
      <c r="K216" s="20" cm="1">
        <f t="array" aca="1" ref="K216" ca="1">IF(NOT(Data!D216 = 0), VALUE(Data!M216 * INDIRECT(Data!B216)), "")</f>
        <v>0</v>
      </c>
      <c r="L216" s="20" cm="1">
        <f t="array" aca="1" ref="L216" ca="1">IF(NOT(Data!D216 = 0), VALUE(Data!N216 * INDIRECT(Data!B216)), "")</f>
        <v>44243962287</v>
      </c>
      <c r="M216" s="20" cm="1">
        <f t="array" aca="1" ref="M216" ca="1">IF(NOT(Data!D216 = 0), VALUE(Data!O216 * INDIRECT(Data!B216)), "")</f>
        <v>5100000000</v>
      </c>
      <c r="N216" s="20" cm="1">
        <f t="array" aca="1" ref="N216" ca="1">IF(NOT(Data!D216 = 0), VALUE(Data!P216 * INDIRECT(Data!B216)), "")</f>
        <v>22008678208</v>
      </c>
      <c r="O216" s="20" cm="1">
        <f t="array" aca="1" ref="O216" ca="1">IF(NOT(Data!D216 = 0), VALUE(Data!Q216 * INDIRECT(Data!B216)), "")</f>
        <v>22008678208</v>
      </c>
      <c r="P216" s="20" cm="1">
        <f t="array" aca="1" ref="P216" ca="1">IF(NOT(Data!D216 = 0), VALUE(Data!R216 * INDIRECT(Data!B216)), "")</f>
        <v>0</v>
      </c>
      <c r="Q216" s="20" cm="1">
        <f t="array" aca="1" ref="Q216" ca="1">IF(NOT(Data!D216 = 0), VALUE(Data!S216 * INDIRECT(Data!B216)), "")</f>
        <v>6849333971</v>
      </c>
      <c r="R216" s="20" cm="1">
        <f t="array" aca="1" ref="R216" ca="1">IF(NOT(Data!D216 = 0), VALUE(Data!T216 * INDIRECT(Data!B216)), "")</f>
        <v>15159344237</v>
      </c>
      <c r="S216" s="20" cm="1">
        <f t="array" aca="1" ref="S216" ca="1">IF(NOT(Data!D216 = 0), VALUE(Data!U216 * INDIRECT(Data!B216)), "")</f>
        <v>0</v>
      </c>
      <c r="T216" s="20" cm="1">
        <f t="array" aca="1" ref="T216" ca="1">IF(NOT(Data!D216 = 0), VALUE(Data!V216 * INDIRECT(Data!B216)), "")</f>
        <v>0</v>
      </c>
      <c r="U216" s="20" cm="1">
        <f t="array" aca="1" ref="U216" ca="1">IF(NOT(Data!D216 = 0), VALUE(Data!W216 * INDIRECT(Data!B216)), "")</f>
        <v>0</v>
      </c>
      <c r="V216" s="20" cm="1">
        <f t="array" aca="1" ref="V216" ca="1">IF(NOT(Data!D216 = 0), VALUE(Data!X216 * INDIRECT(Data!B216)), "")</f>
        <v>0</v>
      </c>
      <c r="W216" s="20" cm="1">
        <f t="array" aca="1" ref="W216" ca="1">IF(NOT(Data!D216 = 0), VALUE(Data!Y216 * INDIRECT(Data!B216)), "")</f>
        <v>109606732160</v>
      </c>
      <c r="X216" s="20" cm="1">
        <f t="array" aca="1" ref="X216" ca="1">IF(NOT(Data!D216 = 0), VALUE(Data!Z216 * INDIRECT(Data!B216)), "")</f>
        <v>201140320211</v>
      </c>
      <c r="Y216" s="20" cm="1">
        <f t="array" aca="1" ref="Y216" ca="1">IF(NOT(Data!D216 = 0), VALUE(Data!AA216 * INDIRECT(Data!B216)), "")</f>
        <v>192954632262</v>
      </c>
      <c r="Z216" s="20" cm="1">
        <f t="array" aca="1" ref="Z216" ca="1">IF(NOT(Data!D216 = 0), VALUE(Data!AB216 * INDIRECT(Data!B216)), "")</f>
        <v>8185687949</v>
      </c>
      <c r="AA216" s="20" cm="1">
        <f t="array" aca="1" ref="AA216" ca="1">IF(NOT(Data!D216 = 0), VALUE(Data!AC216 * INDIRECT(Data!B216)), "")</f>
        <v>986343998</v>
      </c>
      <c r="AB216" s="20" cm="1">
        <f t="array" aca="1" ref="AB216" ca="1">IF(NOT(Data!D216 = 0), VALUE(Data!AD216 * INDIRECT(Data!B216)), "")</f>
        <v>2563362134</v>
      </c>
      <c r="AC216" s="20" cm="1">
        <f t="array" aca="1" ref="AC216" ca="1">IF(NOT(Data!D216 = 0), VALUE(Data!AE216 * INDIRECT(Data!B216)), "")</f>
        <v>6608669813</v>
      </c>
      <c r="AD216" s="20" cm="1">
        <f t="array" aca="1" ref="AD216" ca="1">IF(NOT(Data!D216 = 0), VALUE(Data!AF216 * INDIRECT(Data!B216)), "")</f>
        <v>8185687949</v>
      </c>
      <c r="AE216" s="22" t="str">
        <f>IF(NOT(Data!D216 = 0), Data!AG216, "")</f>
        <v>000</v>
      </c>
      <c r="AF216" s="21" t="str">
        <f>IF(NOT(Data!D216 = 0), Data!AH216, "")</f>
        <v>C</v>
      </c>
    </row>
    <row r="217" spans="1:32">
      <c r="A217" t="str">
        <f>IF(NOT(Data!D217 = 0), Data!C217, "")</f>
        <v>D</v>
      </c>
      <c r="B217" s="21" t="str">
        <f>IF(NOT(Data!D217 = 0), Data!D217, "")</f>
        <v>3113907</v>
      </c>
      <c r="C217" s="21">
        <f>IF(NOT(Data!D217 = 0), Data!E217, "")</f>
        <v>202112</v>
      </c>
      <c r="D217" s="20" cm="1">
        <f t="array" aca="1" ref="D217" ca="1">IF(NOT(Data!D217 = 0), VALUE(Data!F217 * INDIRECT(Data!B217)), "")</f>
        <v>637851830974</v>
      </c>
      <c r="E217" s="20" cm="1">
        <f t="array" aca="1" ref="E217" ca="1">IF(NOT(Data!D217 = 0), VALUE(Data!G217 * INDIRECT(Data!B217)), "")</f>
        <v>127360737814</v>
      </c>
      <c r="F217" s="20" cm="1">
        <f t="array" aca="1" ref="F217" ca="1">IF(NOT(Data!D217 = 0), VALUE(Data!H217 * INDIRECT(Data!B217)), "")</f>
        <v>6838717259</v>
      </c>
      <c r="G217" s="20" cm="1">
        <f t="array" aca="1" ref="G217" ca="1">IF(NOT(Data!D217 = 0), VALUE(Data!I217 * INDIRECT(Data!B217)), "")</f>
        <v>25495572273</v>
      </c>
      <c r="H217" s="20" cm="1">
        <f t="array" aca="1" ref="H217" ca="1">IF(NOT(Data!D217 = 0), VALUE(Data!J217 * INDIRECT(Data!B217)), "")</f>
        <v>0</v>
      </c>
      <c r="I217" s="20" cm="1">
        <f t="array" aca="1" ref="I217" ca="1">IF(NOT(Data!D217 = 0), VALUE(Data!K217 * INDIRECT(Data!B217)), "")</f>
        <v>95026448282</v>
      </c>
      <c r="J217" s="20" cm="1">
        <f t="array" aca="1" ref="J217" ca="1">IF(NOT(Data!D217 = 0), VALUE(Data!L217 * INDIRECT(Data!B217)), "")</f>
        <v>510491093160</v>
      </c>
      <c r="K217" s="20" cm="1">
        <f t="array" aca="1" ref="K217" ca="1">IF(NOT(Data!D217 = 0), VALUE(Data!M217 * INDIRECT(Data!B217)), "")</f>
        <v>0</v>
      </c>
      <c r="L217" s="20" cm="1">
        <f t="array" aca="1" ref="L217" ca="1">IF(NOT(Data!D217 = 0), VALUE(Data!N217 * INDIRECT(Data!B217)), "")</f>
        <v>471351977000</v>
      </c>
      <c r="M217" s="20" cm="1">
        <f t="array" aca="1" ref="M217" ca="1">IF(NOT(Data!D217 = 0), VALUE(Data!O217 * INDIRECT(Data!B217)), "")</f>
        <v>39139116160</v>
      </c>
      <c r="N217" s="20" cm="1">
        <f t="array" aca="1" ref="N217" ca="1">IF(NOT(Data!D217 = 0), VALUE(Data!P217 * INDIRECT(Data!B217)), "")</f>
        <v>54611695499</v>
      </c>
      <c r="O217" s="20" cm="1">
        <f t="array" aca="1" ref="O217" ca="1">IF(NOT(Data!D217 = 0), VALUE(Data!Q217 * INDIRECT(Data!B217)), "")</f>
        <v>53476149963</v>
      </c>
      <c r="P217" s="20" cm="1">
        <f t="array" aca="1" ref="P217" ca="1">IF(NOT(Data!D217 = 0), VALUE(Data!R217 * INDIRECT(Data!B217)), "")</f>
        <v>14870608935</v>
      </c>
      <c r="Q217" s="20" cm="1">
        <f t="array" aca="1" ref="Q217" ca="1">IF(NOT(Data!D217 = 0), VALUE(Data!S217 * INDIRECT(Data!B217)), "")</f>
        <v>23697229021</v>
      </c>
      <c r="R217" s="20" cm="1">
        <f t="array" aca="1" ref="R217" ca="1">IF(NOT(Data!D217 = 0), VALUE(Data!T217 * INDIRECT(Data!B217)), "")</f>
        <v>14908312007</v>
      </c>
      <c r="S217" s="20" cm="1">
        <f t="array" aca="1" ref="S217" ca="1">IF(NOT(Data!D217 = 0), VALUE(Data!U217 * INDIRECT(Data!B217)), "")</f>
        <v>1135545536</v>
      </c>
      <c r="T217" s="20" cm="1">
        <f t="array" aca="1" ref="T217" ca="1">IF(NOT(Data!D217 = 0), VALUE(Data!V217 * INDIRECT(Data!B217)), "")</f>
        <v>0</v>
      </c>
      <c r="U217" s="20" cm="1">
        <f t="array" aca="1" ref="U217" ca="1">IF(NOT(Data!D217 = 0), VALUE(Data!W217 * INDIRECT(Data!B217)), "")</f>
        <v>0</v>
      </c>
      <c r="V217" s="20" cm="1">
        <f t="array" aca="1" ref="V217" ca="1">IF(NOT(Data!D217 = 0), VALUE(Data!X217 * INDIRECT(Data!B217)), "")</f>
        <v>1135545536</v>
      </c>
      <c r="W217" s="20" cm="1">
        <f t="array" aca="1" ref="W217" ca="1">IF(NOT(Data!D217 = 0), VALUE(Data!Y217 * INDIRECT(Data!B217)), "")</f>
        <v>583240135475</v>
      </c>
      <c r="X217" s="20" cm="1">
        <f t="array" aca="1" ref="X217" ca="1">IF(NOT(Data!D217 = 0), VALUE(Data!Z217 * INDIRECT(Data!B217)), "")</f>
        <v>3506750464</v>
      </c>
      <c r="Y217" s="20" cm="1">
        <f t="array" aca="1" ref="Y217" ca="1">IF(NOT(Data!D217 = 0), VALUE(Data!AA217 * INDIRECT(Data!B217)), "")</f>
        <v>77035130102</v>
      </c>
      <c r="Z217" s="20" cm="1">
        <f t="array" aca="1" ref="Z217" ca="1">IF(NOT(Data!D217 = 0), VALUE(Data!AB217 * INDIRECT(Data!B217)), "")</f>
        <v>-73528379638</v>
      </c>
      <c r="AA217" s="20" cm="1">
        <f t="array" aca="1" ref="AA217" ca="1">IF(NOT(Data!D217 = 0), VALUE(Data!AC217 * INDIRECT(Data!B217)), "")</f>
        <v>8494098977</v>
      </c>
      <c r="AB217" s="20" cm="1">
        <f t="array" aca="1" ref="AB217" ca="1">IF(NOT(Data!D217 = 0), VALUE(Data!AD217 * INDIRECT(Data!B217)), "")</f>
        <v>267500124</v>
      </c>
      <c r="AC217" s="20" cm="1">
        <f t="array" aca="1" ref="AC217" ca="1">IF(NOT(Data!D217 = 0), VALUE(Data!AE217 * INDIRECT(Data!B217)), "")</f>
        <v>-65301780785</v>
      </c>
      <c r="AD217" s="20" cm="1">
        <f t="array" aca="1" ref="AD217" ca="1">IF(NOT(Data!D217 = 0), VALUE(Data!AF217 * INDIRECT(Data!B217)), "")</f>
        <v>3506750464</v>
      </c>
      <c r="AE217" s="22" t="str">
        <f>IF(NOT(Data!D217 = 0), Data!AG217, "")</f>
        <v>000</v>
      </c>
      <c r="AF217" s="21" t="str">
        <f>IF(NOT(Data!D217 = 0), Data!AH217, "")</f>
        <v>C</v>
      </c>
    </row>
    <row r="218" spans="1:32">
      <c r="A218" t="str">
        <f>IF(NOT(Data!D218 = 0), Data!C218, "")</f>
        <v>D</v>
      </c>
      <c r="B218" s="21" t="str">
        <f>IF(NOT(Data!D218 = 0), Data!D218, "")</f>
        <v>3174114</v>
      </c>
      <c r="C218" s="21">
        <f>IF(NOT(Data!D218 = 0), Data!E218, "")</f>
        <v>202112</v>
      </c>
      <c r="D218" s="20" cm="1">
        <f t="array" aca="1" ref="D218" ca="1">IF(NOT(Data!D218 = 0), VALUE(Data!F218 * INDIRECT(Data!B218)), "")</f>
        <v>463443805119</v>
      </c>
      <c r="E218" s="20" cm="1">
        <f t="array" aca="1" ref="E218" ca="1">IF(NOT(Data!D218 = 0), VALUE(Data!G218 * INDIRECT(Data!B218)), "")</f>
        <v>355737994071</v>
      </c>
      <c r="F218" s="20" cm="1">
        <f t="array" aca="1" ref="F218" ca="1">IF(NOT(Data!D218 = 0), VALUE(Data!H218 * INDIRECT(Data!B218)), "")</f>
        <v>5655642766</v>
      </c>
      <c r="G218" s="20" cm="1">
        <f t="array" aca="1" ref="G218" ca="1">IF(NOT(Data!D218 = 0), VALUE(Data!I218 * INDIRECT(Data!B218)), "")</f>
        <v>98340538484</v>
      </c>
      <c r="H218" s="20" cm="1">
        <f t="array" aca="1" ref="H218" ca="1">IF(NOT(Data!D218 = 0), VALUE(Data!J218 * INDIRECT(Data!B218)), "")</f>
        <v>72508789178</v>
      </c>
      <c r="I218" s="20" cm="1">
        <f t="array" aca="1" ref="I218" ca="1">IF(NOT(Data!D218 = 0), VALUE(Data!K218 * INDIRECT(Data!B218)), "")</f>
        <v>179233023643</v>
      </c>
      <c r="J218" s="20" cm="1">
        <f t="array" aca="1" ref="J218" ca="1">IF(NOT(Data!D218 = 0), VALUE(Data!L218 * INDIRECT(Data!B218)), "")</f>
        <v>107705811048</v>
      </c>
      <c r="K218" s="20" cm="1">
        <f t="array" aca="1" ref="K218" ca="1">IF(NOT(Data!D218 = 0), VALUE(Data!M218 * INDIRECT(Data!B218)), "")</f>
        <v>0</v>
      </c>
      <c r="L218" s="20" cm="1">
        <f t="array" aca="1" ref="L218" ca="1">IF(NOT(Data!D218 = 0), VALUE(Data!N218 * INDIRECT(Data!B218)), "")</f>
        <v>0</v>
      </c>
      <c r="M218" s="20" cm="1">
        <f t="array" aca="1" ref="M218" ca="1">IF(NOT(Data!D218 = 0), VALUE(Data!O218 * INDIRECT(Data!B218)), "")</f>
        <v>107705811048</v>
      </c>
      <c r="N218" s="20" cm="1">
        <f t="array" aca="1" ref="N218" ca="1">IF(NOT(Data!D218 = 0), VALUE(Data!P218 * INDIRECT(Data!B218)), "")</f>
        <v>463433805119</v>
      </c>
      <c r="O218" s="20" cm="1">
        <f t="array" aca="1" ref="O218" ca="1">IF(NOT(Data!D218 = 0), VALUE(Data!Q218 * INDIRECT(Data!B218)), "")</f>
        <v>133179668160</v>
      </c>
      <c r="P218" s="20" cm="1">
        <f t="array" aca="1" ref="P218" ca="1">IF(NOT(Data!D218 = 0), VALUE(Data!R218 * INDIRECT(Data!B218)), "")</f>
        <v>129204973950</v>
      </c>
      <c r="Q218" s="20" cm="1">
        <f t="array" aca="1" ref="Q218" ca="1">IF(NOT(Data!D218 = 0), VALUE(Data!S218 * INDIRECT(Data!B218)), "")</f>
        <v>3958242450</v>
      </c>
      <c r="R218" s="20" cm="1">
        <f t="array" aca="1" ref="R218" ca="1">IF(NOT(Data!D218 = 0), VALUE(Data!T218 * INDIRECT(Data!B218)), "")</f>
        <v>16451760</v>
      </c>
      <c r="S218" s="20" cm="1">
        <f t="array" aca="1" ref="S218" ca="1">IF(NOT(Data!D218 = 0), VALUE(Data!U218 * INDIRECT(Data!B218)), "")</f>
        <v>330254136959</v>
      </c>
      <c r="T218" s="20" cm="1">
        <f t="array" aca="1" ref="T218" ca="1">IF(NOT(Data!D218 = 0), VALUE(Data!V218 * INDIRECT(Data!B218)), "")</f>
        <v>0</v>
      </c>
      <c r="U218" s="20" cm="1">
        <f t="array" aca="1" ref="U218" ca="1">IF(NOT(Data!D218 = 0), VALUE(Data!W218 * INDIRECT(Data!B218)), "")</f>
        <v>0</v>
      </c>
      <c r="V218" s="20" cm="1">
        <f t="array" aca="1" ref="V218" ca="1">IF(NOT(Data!D218 = 0), VALUE(Data!X218 * INDIRECT(Data!B218)), "")</f>
        <v>330254136959</v>
      </c>
      <c r="W218" s="20" cm="1">
        <f t="array" aca="1" ref="W218" ca="1">IF(NOT(Data!D218 = 0), VALUE(Data!Y218 * INDIRECT(Data!B218)), "")</f>
        <v>10000000</v>
      </c>
      <c r="X218" s="20" cm="1">
        <f t="array" aca="1" ref="X218" ca="1">IF(NOT(Data!D218 = 0), VALUE(Data!Z218 * INDIRECT(Data!B218)), "")</f>
        <v>808907959401</v>
      </c>
      <c r="Y218" s="20" cm="1">
        <f t="array" aca="1" ref="Y218" ca="1">IF(NOT(Data!D218 = 0), VALUE(Data!AA218 * INDIRECT(Data!B218)), "")</f>
        <v>750218813940</v>
      </c>
      <c r="Z218" s="20" cm="1">
        <f t="array" aca="1" ref="Z218" ca="1">IF(NOT(Data!D218 = 0), VALUE(Data!AB218 * INDIRECT(Data!B218)), "")</f>
        <v>58689145461</v>
      </c>
      <c r="AA218" s="20" cm="1">
        <f t="array" aca="1" ref="AA218" ca="1">IF(NOT(Data!D218 = 0), VALUE(Data!AC218 * INDIRECT(Data!B218)), "")</f>
        <v>82970842</v>
      </c>
      <c r="AB218" s="20" cm="1">
        <f t="array" aca="1" ref="AB218" ca="1">IF(NOT(Data!D218 = 0), VALUE(Data!AD218 * INDIRECT(Data!B218)), "")</f>
        <v>14693029076</v>
      </c>
      <c r="AC218" s="20" cm="1">
        <f t="array" aca="1" ref="AC218" ca="1">IF(NOT(Data!D218 = 0), VALUE(Data!AE218 * INDIRECT(Data!B218)), "")</f>
        <v>44079087227</v>
      </c>
      <c r="AD218" s="20" cm="1">
        <f t="array" aca="1" ref="AD218" ca="1">IF(NOT(Data!D218 = 0), VALUE(Data!AF218 * INDIRECT(Data!B218)), "")</f>
        <v>0</v>
      </c>
      <c r="AE218" s="22" t="str">
        <f>IF(NOT(Data!D218 = 0), Data!AG218, "")</f>
        <v>000</v>
      </c>
      <c r="AF218" s="21" t="str">
        <f>IF(NOT(Data!D218 = 0), Data!AH218, "")</f>
        <v>C</v>
      </c>
    </row>
    <row r="219" spans="1:32">
      <c r="A219" t="str">
        <f>IF(NOT(Data!D219 = 0), Data!C219, "")</f>
        <v>D</v>
      </c>
      <c r="B219" s="21" t="str">
        <f>IF(NOT(Data!D219 = 0), Data!D219, "")</f>
        <v>3174114</v>
      </c>
      <c r="C219" s="21">
        <f>IF(NOT(Data!D219 = 0), Data!E219, "")</f>
        <v>202112</v>
      </c>
      <c r="D219" s="20" cm="1">
        <f t="array" aca="1" ref="D219" ca="1">IF(NOT(Data!D219 = 0), VALUE(Data!F219 * INDIRECT(Data!B219)), "")</f>
        <v>17641353000000</v>
      </c>
      <c r="E219" s="20" cm="1">
        <f t="array" aca="1" ref="E219" ca="1">IF(NOT(Data!D219 = 0), VALUE(Data!G219 * INDIRECT(Data!B219)), "")</f>
        <v>8465387000000</v>
      </c>
      <c r="F219" s="20" cm="1">
        <f t="array" aca="1" ref="F219" ca="1">IF(NOT(Data!D219 = 0), VALUE(Data!H219 * INDIRECT(Data!B219)), "")</f>
        <v>2189928000000</v>
      </c>
      <c r="G219" s="20" cm="1">
        <f t="array" aca="1" ref="G219" ca="1">IF(NOT(Data!D219 = 0), VALUE(Data!I219 * INDIRECT(Data!B219)), "")</f>
        <v>298901000000</v>
      </c>
      <c r="H219" s="20" cm="1">
        <f t="array" aca="1" ref="H219" ca="1">IF(NOT(Data!D219 = 0), VALUE(Data!J219 * INDIRECT(Data!B219)), "")</f>
        <v>304853000000</v>
      </c>
      <c r="I219" s="20" cm="1">
        <f t="array" aca="1" ref="I219" ca="1">IF(NOT(Data!D219 = 0), VALUE(Data!K219 * INDIRECT(Data!B219)), "")</f>
        <v>5671705000000</v>
      </c>
      <c r="J219" s="20" cm="1">
        <f t="array" aca="1" ref="J219" ca="1">IF(NOT(Data!D219 = 0), VALUE(Data!L219 * INDIRECT(Data!B219)), "")</f>
        <v>9175966000000</v>
      </c>
      <c r="K219" s="20" cm="1">
        <f t="array" aca="1" ref="K219" ca="1">IF(NOT(Data!D219 = 0), VALUE(Data!M219 * INDIRECT(Data!B219)), "")</f>
        <v>0</v>
      </c>
      <c r="L219" s="20" cm="1">
        <f t="array" aca="1" ref="L219" ca="1">IF(NOT(Data!D219 = 0), VALUE(Data!N219 * INDIRECT(Data!B219)), "")</f>
        <v>7131781000000</v>
      </c>
      <c r="M219" s="20" cm="1">
        <f t="array" aca="1" ref="M219" ca="1">IF(NOT(Data!D219 = 0), VALUE(Data!O219 * INDIRECT(Data!B219)), "")</f>
        <v>2044185000000</v>
      </c>
      <c r="N219" s="20" cm="1">
        <f t="array" aca="1" ref="N219" ca="1">IF(NOT(Data!D219 = 0), VALUE(Data!P219 * INDIRECT(Data!B219)), "")</f>
        <v>11082840000000</v>
      </c>
      <c r="O219" s="20" cm="1">
        <f t="array" aca="1" ref="O219" ca="1">IF(NOT(Data!D219 = 0), VALUE(Data!Q219 * INDIRECT(Data!B219)), "")</f>
        <v>7366345000000</v>
      </c>
      <c r="P219" s="20" cm="1">
        <f t="array" aca="1" ref="P219" ca="1">IF(NOT(Data!D219 = 0), VALUE(Data!R219 * INDIRECT(Data!B219)), "")</f>
        <v>2445011000000</v>
      </c>
      <c r="Q219" s="20" cm="1">
        <f t="array" aca="1" ref="Q219" ca="1">IF(NOT(Data!D219 = 0), VALUE(Data!S219 * INDIRECT(Data!B219)), "")</f>
        <v>1675025000000</v>
      </c>
      <c r="R219" s="20" cm="1">
        <f t="array" aca="1" ref="R219" ca="1">IF(NOT(Data!D219 = 0), VALUE(Data!T219 * INDIRECT(Data!B219)), "")</f>
        <v>3246309000000</v>
      </c>
      <c r="S219" s="20" cm="1">
        <f t="array" aca="1" ref="S219" ca="1">IF(NOT(Data!D219 = 0), VALUE(Data!U219 * INDIRECT(Data!B219)), "")</f>
        <v>3716495000000</v>
      </c>
      <c r="T219" s="20" cm="1">
        <f t="array" aca="1" ref="T219" ca="1">IF(NOT(Data!D219 = 0), VALUE(Data!V219 * INDIRECT(Data!B219)), "")</f>
        <v>0</v>
      </c>
      <c r="U219" s="20" cm="1">
        <f t="array" aca="1" ref="U219" ca="1">IF(NOT(Data!D219 = 0), VALUE(Data!W219 * INDIRECT(Data!B219)), "")</f>
        <v>0</v>
      </c>
      <c r="V219" s="20" cm="1">
        <f t="array" aca="1" ref="V219" ca="1">IF(NOT(Data!D219 = 0), VALUE(Data!X219 * INDIRECT(Data!B219)), "")</f>
        <v>3716495000000</v>
      </c>
      <c r="W219" s="20" cm="1">
        <f t="array" aca="1" ref="W219" ca="1">IF(NOT(Data!D219 = 0), VALUE(Data!Y219 * INDIRECT(Data!B219)), "")</f>
        <v>6558513000000</v>
      </c>
      <c r="X219" s="20" cm="1">
        <f t="array" aca="1" ref="X219" ca="1">IF(NOT(Data!D219 = 0), VALUE(Data!Z219 * INDIRECT(Data!B219)), "")</f>
        <v>4312884000000</v>
      </c>
      <c r="Y219" s="20" cm="1">
        <f t="array" aca="1" ref="Y219" ca="1">IF(NOT(Data!D219 = 0), VALUE(Data!AA219 * INDIRECT(Data!B219)), "")</f>
        <v>4125265000000</v>
      </c>
      <c r="Z219" s="20" cm="1">
        <f t="array" aca="1" ref="Z219" ca="1">IF(NOT(Data!D219 = 0), VALUE(Data!AB219 * INDIRECT(Data!B219)), "")</f>
        <v>187619000000</v>
      </c>
      <c r="AA219" s="20" cm="1">
        <f t="array" aca="1" ref="AA219" ca="1">IF(NOT(Data!D219 = 0), VALUE(Data!AC219 * INDIRECT(Data!B219)), "")</f>
        <v>16500000000</v>
      </c>
      <c r="AB219" s="20" cm="1">
        <f t="array" aca="1" ref="AB219" ca="1">IF(NOT(Data!D219 = 0), VALUE(Data!AD219 * INDIRECT(Data!B219)), "")</f>
        <v>162809000000</v>
      </c>
      <c r="AC219" s="20" cm="1">
        <f t="array" aca="1" ref="AC219" ca="1">IF(NOT(Data!D219 = 0), VALUE(Data!AE219 * INDIRECT(Data!B219)), "")</f>
        <v>41310000000</v>
      </c>
      <c r="AD219" s="20" cm="1">
        <f t="array" aca="1" ref="AD219" ca="1">IF(NOT(Data!D219 = 0), VALUE(Data!AF219 * INDIRECT(Data!B219)), "")</f>
        <v>0</v>
      </c>
      <c r="AE219" s="22" t="str">
        <f>IF(NOT(Data!D219 = 0), Data!AG219, "")</f>
        <v>000</v>
      </c>
      <c r="AF219" s="21" t="str">
        <f>IF(NOT(Data!D219 = 0), Data!AH219, "")</f>
        <v>C</v>
      </c>
    </row>
    <row r="220" spans="1:32">
      <c r="A220" t="str">
        <f>IF(NOT(Data!D220 = 0), Data!C220, "")</f>
        <v>D</v>
      </c>
      <c r="B220" s="21" t="str">
        <f>IF(NOT(Data!D220 = 0), Data!D220, "")</f>
        <v>3292490</v>
      </c>
      <c r="C220" s="21">
        <f>IF(NOT(Data!D220 = 0), Data!E220, "")</f>
        <v>202112</v>
      </c>
      <c r="D220" s="20" cm="1">
        <f t="array" aca="1" ref="D220" ca="1">IF(NOT(Data!D220 = 0), VALUE(Data!F220 * INDIRECT(Data!B220)), "")</f>
        <v>24665901332</v>
      </c>
      <c r="E220" s="20" cm="1">
        <f t="array" aca="1" ref="E220" ca="1">IF(NOT(Data!D220 = 0), VALUE(Data!G220 * INDIRECT(Data!B220)), "")</f>
        <v>20739614438</v>
      </c>
      <c r="F220" s="20" cm="1">
        <f t="array" aca="1" ref="F220" ca="1">IF(NOT(Data!D220 = 0), VALUE(Data!H220 * INDIRECT(Data!B220)), "")</f>
        <v>11722813021</v>
      </c>
      <c r="G220" s="20" cm="1">
        <f t="array" aca="1" ref="G220" ca="1">IF(NOT(Data!D220 = 0), VALUE(Data!I220 * INDIRECT(Data!B220)), "")</f>
        <v>2002981664</v>
      </c>
      <c r="H220" s="20" cm="1">
        <f t="array" aca="1" ref="H220" ca="1">IF(NOT(Data!D220 = 0), VALUE(Data!J220 * INDIRECT(Data!B220)), "")</f>
        <v>0</v>
      </c>
      <c r="I220" s="20" cm="1">
        <f t="array" aca="1" ref="I220" ca="1">IF(NOT(Data!D220 = 0), VALUE(Data!K220 * INDIRECT(Data!B220)), "")</f>
        <v>7013819753</v>
      </c>
      <c r="J220" s="20" cm="1">
        <f t="array" aca="1" ref="J220" ca="1">IF(NOT(Data!D220 = 0), VALUE(Data!L220 * INDIRECT(Data!B220)), "")</f>
        <v>3926286894</v>
      </c>
      <c r="K220" s="20" cm="1">
        <f t="array" aca="1" ref="K220" ca="1">IF(NOT(Data!D220 = 0), VALUE(Data!M220 * INDIRECT(Data!B220)), "")</f>
        <v>0</v>
      </c>
      <c r="L220" s="20" cm="1">
        <f t="array" aca="1" ref="L220" ca="1">IF(NOT(Data!D220 = 0), VALUE(Data!N220 * INDIRECT(Data!B220)), "")</f>
        <v>0</v>
      </c>
      <c r="M220" s="20" cm="1">
        <f t="array" aca="1" ref="M220" ca="1">IF(NOT(Data!D220 = 0), VALUE(Data!O220 * INDIRECT(Data!B220)), "")</f>
        <v>3926286894</v>
      </c>
      <c r="N220" s="20" cm="1">
        <f t="array" aca="1" ref="N220" ca="1">IF(NOT(Data!D220 = 0), VALUE(Data!P220 * INDIRECT(Data!B220)), "")</f>
        <v>9929182774</v>
      </c>
      <c r="O220" s="20" cm="1">
        <f t="array" aca="1" ref="O220" ca="1">IF(NOT(Data!D220 = 0), VALUE(Data!Q220 * INDIRECT(Data!B220)), "")</f>
        <v>9929182774</v>
      </c>
      <c r="P220" s="20" cm="1">
        <f t="array" aca="1" ref="P220" ca="1">IF(NOT(Data!D220 = 0), VALUE(Data!R220 * INDIRECT(Data!B220)), "")</f>
        <v>0</v>
      </c>
      <c r="Q220" s="20" cm="1">
        <f t="array" aca="1" ref="Q220" ca="1">IF(NOT(Data!D220 = 0), VALUE(Data!S220 * INDIRECT(Data!B220)), "")</f>
        <v>6756496058</v>
      </c>
      <c r="R220" s="20" cm="1">
        <f t="array" aca="1" ref="R220" ca="1">IF(NOT(Data!D220 = 0), VALUE(Data!T220 * INDIRECT(Data!B220)), "")</f>
        <v>3172686716</v>
      </c>
      <c r="S220" s="20" cm="1">
        <f t="array" aca="1" ref="S220" ca="1">IF(NOT(Data!D220 = 0), VALUE(Data!U220 * INDIRECT(Data!B220)), "")</f>
        <v>0</v>
      </c>
      <c r="T220" s="20" cm="1">
        <f t="array" aca="1" ref="T220" ca="1">IF(NOT(Data!D220 = 0), VALUE(Data!V220 * INDIRECT(Data!B220)), "")</f>
        <v>0</v>
      </c>
      <c r="U220" s="20" cm="1">
        <f t="array" aca="1" ref="U220" ca="1">IF(NOT(Data!D220 = 0), VALUE(Data!W220 * INDIRECT(Data!B220)), "")</f>
        <v>0</v>
      </c>
      <c r="V220" s="20" cm="1">
        <f t="array" aca="1" ref="V220" ca="1">IF(NOT(Data!D220 = 0), VALUE(Data!X220 * INDIRECT(Data!B220)), "")</f>
        <v>0</v>
      </c>
      <c r="W220" s="20" cm="1">
        <f t="array" aca="1" ref="W220" ca="1">IF(NOT(Data!D220 = 0), VALUE(Data!Y220 * INDIRECT(Data!B220)), "")</f>
        <v>14736718558</v>
      </c>
      <c r="X220" s="20" cm="1">
        <f t="array" aca="1" ref="X220" ca="1">IF(NOT(Data!D220 = 0), VALUE(Data!Z220 * INDIRECT(Data!B220)), "")</f>
        <v>109407565796</v>
      </c>
      <c r="Y220" s="20" cm="1">
        <f t="array" aca="1" ref="Y220" ca="1">IF(NOT(Data!D220 = 0), VALUE(Data!AA220 * INDIRECT(Data!B220)), "")</f>
        <v>108294987564</v>
      </c>
      <c r="Z220" s="20" cm="1">
        <f t="array" aca="1" ref="Z220" ca="1">IF(NOT(Data!D220 = 0), VALUE(Data!AB220 * INDIRECT(Data!B220)), "")</f>
        <v>1112578232</v>
      </c>
      <c r="AA220" s="20" cm="1">
        <f t="array" aca="1" ref="AA220" ca="1">IF(NOT(Data!D220 = 0), VALUE(Data!AC220 * INDIRECT(Data!B220)), "")</f>
        <v>129312698</v>
      </c>
      <c r="AB220" s="20" cm="1">
        <f t="array" aca="1" ref="AB220" ca="1">IF(NOT(Data!D220 = 0), VALUE(Data!AD220 * INDIRECT(Data!B220)), "")</f>
        <v>0</v>
      </c>
      <c r="AC220" s="20" cm="1">
        <f t="array" aca="1" ref="AC220" ca="1">IF(NOT(Data!D220 = 0), VALUE(Data!AE220 * INDIRECT(Data!B220)), "")</f>
        <v>1241890930</v>
      </c>
      <c r="AD220" s="20" cm="1">
        <f t="array" aca="1" ref="AD220" ca="1">IF(NOT(Data!D220 = 0), VALUE(Data!AF220 * INDIRECT(Data!B220)), "")</f>
        <v>1112578232</v>
      </c>
      <c r="AE220" s="22" t="str">
        <f>IF(NOT(Data!D220 = 0), Data!AG220, "")</f>
        <v>000</v>
      </c>
      <c r="AF220" s="21" t="str">
        <f>IF(NOT(Data!D220 = 0), Data!AH220, "")</f>
        <v>C</v>
      </c>
    </row>
    <row r="221" spans="1:32">
      <c r="A221" t="str">
        <f>IF(NOT(Data!D221 = 0), Data!C221, "")</f>
        <v>D</v>
      </c>
      <c r="B221" s="21" t="str">
        <f>IF(NOT(Data!D221 = 0), Data!D221, "")</f>
        <v>3323352</v>
      </c>
      <c r="C221" s="21">
        <f>IF(NOT(Data!D221 = 0), Data!E221, "")</f>
        <v>202112</v>
      </c>
      <c r="D221" s="20" cm="1">
        <f t="array" aca="1" ref="D221" ca="1">IF(NOT(Data!D221 = 0), VALUE(Data!F221 * INDIRECT(Data!B221)), "")</f>
        <v>65167125324</v>
      </c>
      <c r="E221" s="20" cm="1">
        <f t="array" aca="1" ref="E221" ca="1">IF(NOT(Data!D221 = 0), VALUE(Data!G221 * INDIRECT(Data!B221)), "")</f>
        <v>42340214783</v>
      </c>
      <c r="F221" s="20" cm="1">
        <f t="array" aca="1" ref="F221" ca="1">IF(NOT(Data!D221 = 0), VALUE(Data!H221 * INDIRECT(Data!B221)), "")</f>
        <v>1915080000</v>
      </c>
      <c r="G221" s="20" cm="1">
        <f t="array" aca="1" ref="G221" ca="1">IF(NOT(Data!D221 = 0), VALUE(Data!I221 * INDIRECT(Data!B221)), "")</f>
        <v>24924589554</v>
      </c>
      <c r="H221" s="20" cm="1">
        <f t="array" aca="1" ref="H221" ca="1">IF(NOT(Data!D221 = 0), VALUE(Data!J221 * INDIRECT(Data!B221)), "")</f>
        <v>15500545229</v>
      </c>
      <c r="I221" s="20" cm="1">
        <f t="array" aca="1" ref="I221" ca="1">IF(NOT(Data!D221 = 0), VALUE(Data!K221 * INDIRECT(Data!B221)), "")</f>
        <v>0</v>
      </c>
      <c r="J221" s="20" cm="1">
        <f t="array" aca="1" ref="J221" ca="1">IF(NOT(Data!D221 = 0), VALUE(Data!L221 * INDIRECT(Data!B221)), "")</f>
        <v>22826910541</v>
      </c>
      <c r="K221" s="20" cm="1">
        <f t="array" aca="1" ref="K221" ca="1">IF(NOT(Data!D221 = 0), VALUE(Data!M221 * INDIRECT(Data!B221)), "")</f>
        <v>0</v>
      </c>
      <c r="L221" s="20" cm="1">
        <f t="array" aca="1" ref="L221" ca="1">IF(NOT(Data!D221 = 0), VALUE(Data!N221 * INDIRECT(Data!B221)), "")</f>
        <v>20416072523</v>
      </c>
      <c r="M221" s="20" cm="1">
        <f t="array" aca="1" ref="M221" ca="1">IF(NOT(Data!D221 = 0), VALUE(Data!O221 * INDIRECT(Data!B221)), "")</f>
        <v>2410838018</v>
      </c>
      <c r="N221" s="20" cm="1">
        <f t="array" aca="1" ref="N221" ca="1">IF(NOT(Data!D221 = 0), VALUE(Data!P221 * INDIRECT(Data!B221)), "")</f>
        <v>28762143854</v>
      </c>
      <c r="O221" s="20" cm="1">
        <f t="array" aca="1" ref="O221" ca="1">IF(NOT(Data!D221 = 0), VALUE(Data!Q221 * INDIRECT(Data!B221)), "")</f>
        <v>28762143854</v>
      </c>
      <c r="P221" s="20" cm="1">
        <f t="array" aca="1" ref="P221" ca="1">IF(NOT(Data!D221 = 0), VALUE(Data!R221 * INDIRECT(Data!B221)), "")</f>
        <v>12912005360</v>
      </c>
      <c r="Q221" s="20" cm="1">
        <f t="array" aca="1" ref="Q221" ca="1">IF(NOT(Data!D221 = 0), VALUE(Data!S221 * INDIRECT(Data!B221)), "")</f>
        <v>1594281134</v>
      </c>
      <c r="R221" s="20" cm="1">
        <f t="array" aca="1" ref="R221" ca="1">IF(NOT(Data!D221 = 0), VALUE(Data!T221 * INDIRECT(Data!B221)), "")</f>
        <v>14255857360</v>
      </c>
      <c r="S221" s="20" cm="1">
        <f t="array" aca="1" ref="S221" ca="1">IF(NOT(Data!D221 = 0), VALUE(Data!U221 * INDIRECT(Data!B221)), "")</f>
        <v>0</v>
      </c>
      <c r="T221" s="20" cm="1">
        <f t="array" aca="1" ref="T221" ca="1">IF(NOT(Data!D221 = 0), VALUE(Data!V221 * INDIRECT(Data!B221)), "")</f>
        <v>0</v>
      </c>
      <c r="U221" s="20" cm="1">
        <f t="array" aca="1" ref="U221" ca="1">IF(NOT(Data!D221 = 0), VALUE(Data!W221 * INDIRECT(Data!B221)), "")</f>
        <v>0</v>
      </c>
      <c r="V221" s="20" cm="1">
        <f t="array" aca="1" ref="V221" ca="1">IF(NOT(Data!D221 = 0), VALUE(Data!X221 * INDIRECT(Data!B221)), "")</f>
        <v>0</v>
      </c>
      <c r="W221" s="20" cm="1">
        <f t="array" aca="1" ref="W221" ca="1">IF(NOT(Data!D221 = 0), VALUE(Data!Y221 * INDIRECT(Data!B221)), "")</f>
        <v>36404981470</v>
      </c>
      <c r="X221" s="20" cm="1">
        <f t="array" aca="1" ref="X221" ca="1">IF(NOT(Data!D221 = 0), VALUE(Data!Z221 * INDIRECT(Data!B221)), "")</f>
        <v>79718592624</v>
      </c>
      <c r="Y221" s="20" cm="1">
        <f t="array" aca="1" ref="Y221" ca="1">IF(NOT(Data!D221 = 0), VALUE(Data!AA221 * INDIRECT(Data!B221)), "")</f>
        <v>67911647232</v>
      </c>
      <c r="Z221" s="20" cm="1">
        <f t="array" aca="1" ref="Z221" ca="1">IF(NOT(Data!D221 = 0), VALUE(Data!AB221 * INDIRECT(Data!B221)), "")</f>
        <v>11806945392</v>
      </c>
      <c r="AA221" s="20" cm="1">
        <f t="array" aca="1" ref="AA221" ca="1">IF(NOT(Data!D221 = 0), VALUE(Data!AC221 * INDIRECT(Data!B221)), "")</f>
        <v>0</v>
      </c>
      <c r="AB221" s="20" cm="1">
        <f t="array" aca="1" ref="AB221" ca="1">IF(NOT(Data!D221 = 0), VALUE(Data!AD221 * INDIRECT(Data!B221)), "")</f>
        <v>1951582965</v>
      </c>
      <c r="AC221" s="20" cm="1">
        <f t="array" aca="1" ref="AC221" ca="1">IF(NOT(Data!D221 = 0), VALUE(Data!AE221 * INDIRECT(Data!B221)), "")</f>
        <v>9855362427</v>
      </c>
      <c r="AD221" s="20" cm="1">
        <f t="array" aca="1" ref="AD221" ca="1">IF(NOT(Data!D221 = 0), VALUE(Data!AF221 * INDIRECT(Data!B221)), "")</f>
        <v>0</v>
      </c>
      <c r="AE221" s="22" t="str">
        <f>IF(NOT(Data!D221 = 0), Data!AG221, "")</f>
        <v>000</v>
      </c>
      <c r="AF221" s="21" t="str">
        <f>IF(NOT(Data!D221 = 0), Data!AH221, "")</f>
        <v>C</v>
      </c>
    </row>
    <row r="222" spans="1:32">
      <c r="A222" t="str">
        <f>IF(NOT(Data!D222 = 0), Data!C222, "")</f>
        <v>D</v>
      </c>
      <c r="B222" s="21" t="str">
        <f>IF(NOT(Data!D222 = 0), Data!D222, "")</f>
        <v>3323352</v>
      </c>
      <c r="C222" s="21">
        <f>IF(NOT(Data!D222 = 0), Data!E222, "")</f>
        <v>202112</v>
      </c>
      <c r="D222" s="20" cm="1">
        <f t="array" aca="1" ref="D222" ca="1">IF(NOT(Data!D222 = 0), VALUE(Data!F222 * INDIRECT(Data!B222)), "")</f>
        <v>65377000000</v>
      </c>
      <c r="E222" s="20" cm="1">
        <f t="array" aca="1" ref="E222" ca="1">IF(NOT(Data!D222 = 0), VALUE(Data!G222 * INDIRECT(Data!B222)), "")</f>
        <v>36377000000</v>
      </c>
      <c r="F222" s="20" cm="1">
        <f t="array" aca="1" ref="F222" ca="1">IF(NOT(Data!D222 = 0), VALUE(Data!H222 * INDIRECT(Data!B222)), "")</f>
        <v>9177000000</v>
      </c>
      <c r="G222" s="20" cm="1">
        <f t="array" aca="1" ref="G222" ca="1">IF(NOT(Data!D222 = 0), VALUE(Data!I222 * INDIRECT(Data!B222)), "")</f>
        <v>4900000000</v>
      </c>
      <c r="H222" s="20" cm="1">
        <f t="array" aca="1" ref="H222" ca="1">IF(NOT(Data!D222 = 0), VALUE(Data!J222 * INDIRECT(Data!B222)), "")</f>
        <v>22300000000</v>
      </c>
      <c r="I222" s="20" cm="1">
        <f t="array" aca="1" ref="I222" ca="1">IF(NOT(Data!D222 = 0), VALUE(Data!K222 * INDIRECT(Data!B222)), "")</f>
        <v>0</v>
      </c>
      <c r="J222" s="20" cm="1">
        <f t="array" aca="1" ref="J222" ca="1">IF(NOT(Data!D222 = 0), VALUE(Data!L222 * INDIRECT(Data!B222)), "")</f>
        <v>29000000000</v>
      </c>
      <c r="K222" s="20" cm="1">
        <f t="array" aca="1" ref="K222" ca="1">IF(NOT(Data!D222 = 0), VALUE(Data!M222 * INDIRECT(Data!B222)), "")</f>
        <v>0</v>
      </c>
      <c r="L222" s="20" cm="1">
        <f t="array" aca="1" ref="L222" ca="1">IF(NOT(Data!D222 = 0), VALUE(Data!N222 * INDIRECT(Data!B222)), "")</f>
        <v>29000000000</v>
      </c>
      <c r="M222" s="20" cm="1">
        <f t="array" aca="1" ref="M222" ca="1">IF(NOT(Data!D222 = 0), VALUE(Data!O222 * INDIRECT(Data!B222)), "")</f>
        <v>0</v>
      </c>
      <c r="N222" s="20" cm="1">
        <f t="array" aca="1" ref="N222" ca="1">IF(NOT(Data!D222 = 0), VALUE(Data!P222 * INDIRECT(Data!B222)), "")</f>
        <v>8650000000</v>
      </c>
      <c r="O222" s="20" cm="1">
        <f t="array" aca="1" ref="O222" ca="1">IF(NOT(Data!D222 = 0), VALUE(Data!Q222 * INDIRECT(Data!B222)), "")</f>
        <v>8650000000</v>
      </c>
      <c r="P222" s="20" cm="1">
        <f t="array" aca="1" ref="P222" ca="1">IF(NOT(Data!D222 = 0), VALUE(Data!R222 * INDIRECT(Data!B222)), "")</f>
        <v>8000000000</v>
      </c>
      <c r="Q222" s="20" cm="1">
        <f t="array" aca="1" ref="Q222" ca="1">IF(NOT(Data!D222 = 0), VALUE(Data!S222 * INDIRECT(Data!B222)), "")</f>
        <v>650000000</v>
      </c>
      <c r="R222" s="20" cm="1">
        <f t="array" aca="1" ref="R222" ca="1">IF(NOT(Data!D222 = 0), VALUE(Data!T222 * INDIRECT(Data!B222)), "")</f>
        <v>0</v>
      </c>
      <c r="S222" s="20" cm="1">
        <f t="array" aca="1" ref="S222" ca="1">IF(NOT(Data!D222 = 0), VALUE(Data!U222 * INDIRECT(Data!B222)), "")</f>
        <v>0</v>
      </c>
      <c r="T222" s="20" cm="1">
        <f t="array" aca="1" ref="T222" ca="1">IF(NOT(Data!D222 = 0), VALUE(Data!V222 * INDIRECT(Data!B222)), "")</f>
        <v>0</v>
      </c>
      <c r="U222" s="20" cm="1">
        <f t="array" aca="1" ref="U222" ca="1">IF(NOT(Data!D222 = 0), VALUE(Data!W222 * INDIRECT(Data!B222)), "")</f>
        <v>0</v>
      </c>
      <c r="V222" s="20" cm="1">
        <f t="array" aca="1" ref="V222" ca="1">IF(NOT(Data!D222 = 0), VALUE(Data!X222 * INDIRECT(Data!B222)), "")</f>
        <v>0</v>
      </c>
      <c r="W222" s="20" cm="1">
        <f t="array" aca="1" ref="W222" ca="1">IF(NOT(Data!D222 = 0), VALUE(Data!Y222 * INDIRECT(Data!B222)), "")</f>
        <v>56727000000</v>
      </c>
      <c r="X222" s="20" cm="1">
        <f t="array" aca="1" ref="X222" ca="1">IF(NOT(Data!D222 = 0), VALUE(Data!Z222 * INDIRECT(Data!B222)), "")</f>
        <v>124800000000</v>
      </c>
      <c r="Y222" s="20" cm="1">
        <f t="array" aca="1" ref="Y222" ca="1">IF(NOT(Data!D222 = 0), VALUE(Data!AA222 * INDIRECT(Data!B222)), "")</f>
        <v>113500000000</v>
      </c>
      <c r="Z222" s="20" cm="1">
        <f t="array" aca="1" ref="Z222" ca="1">IF(NOT(Data!D222 = 0), VALUE(Data!AB222 * INDIRECT(Data!B222)), "")</f>
        <v>11300000000</v>
      </c>
      <c r="AA222" s="20" cm="1">
        <f t="array" aca="1" ref="AA222" ca="1">IF(NOT(Data!D222 = 0), VALUE(Data!AC222 * INDIRECT(Data!B222)), "")</f>
        <v>2238000000</v>
      </c>
      <c r="AB222" s="20" cm="1">
        <f t="array" aca="1" ref="AB222" ca="1">IF(NOT(Data!D222 = 0), VALUE(Data!AD222 * INDIRECT(Data!B222)), "")</f>
        <v>0</v>
      </c>
      <c r="AC222" s="20" cm="1">
        <f t="array" aca="1" ref="AC222" ca="1">IF(NOT(Data!D222 = 0), VALUE(Data!AE222 * INDIRECT(Data!B222)), "")</f>
        <v>13538000000</v>
      </c>
      <c r="AD222" s="20" cm="1">
        <f t="array" aca="1" ref="AD222" ca="1">IF(NOT(Data!D222 = 0), VALUE(Data!AF222 * INDIRECT(Data!B222)), "")</f>
        <v>8225000000</v>
      </c>
      <c r="AE222" s="22" t="str">
        <f>IF(NOT(Data!D222 = 0), Data!AG222, "")</f>
        <v>000</v>
      </c>
      <c r="AF222" s="21" t="str">
        <f>IF(NOT(Data!D222 = 0), Data!AH222, "")</f>
        <v>C</v>
      </c>
    </row>
    <row r="223" spans="1:32">
      <c r="A223" t="str">
        <f>IF(NOT(Data!D223 = 0), Data!C223, "")</f>
        <v>D</v>
      </c>
      <c r="B223" s="21" t="str">
        <f>IF(NOT(Data!D223 = 0), Data!D223, "")</f>
        <v>3323494</v>
      </c>
      <c r="C223" s="21">
        <f>IF(NOT(Data!D223 = 0), Data!E223, "")</f>
        <v>202112</v>
      </c>
      <c r="D223" s="20" cm="1">
        <f t="array" aca="1" ref="D223" ca="1">IF(NOT(Data!D223 = 0), VALUE(Data!F223 * INDIRECT(Data!B223)), "")</f>
        <v>1289131000000</v>
      </c>
      <c r="E223" s="20" cm="1">
        <f t="array" aca="1" ref="E223" ca="1">IF(NOT(Data!D223 = 0), VALUE(Data!G223 * INDIRECT(Data!B223)), "")</f>
        <v>1126862000000</v>
      </c>
      <c r="F223" s="20" cm="1">
        <f t="array" aca="1" ref="F223" ca="1">IF(NOT(Data!D223 = 0), VALUE(Data!H223 * INDIRECT(Data!B223)), "")</f>
        <v>63873000000</v>
      </c>
      <c r="G223" s="20" cm="1">
        <f t="array" aca="1" ref="G223" ca="1">IF(NOT(Data!D223 = 0), VALUE(Data!I223 * INDIRECT(Data!B223)), "")</f>
        <v>357770000000</v>
      </c>
      <c r="H223" s="20" cm="1">
        <f t="array" aca="1" ref="H223" ca="1">IF(NOT(Data!D223 = 0), VALUE(Data!J223 * INDIRECT(Data!B223)), "")</f>
        <v>0</v>
      </c>
      <c r="I223" s="20" cm="1">
        <f t="array" aca="1" ref="I223" ca="1">IF(NOT(Data!D223 = 0), VALUE(Data!K223 * INDIRECT(Data!B223)), "")</f>
        <v>705219000000</v>
      </c>
      <c r="J223" s="20" cm="1">
        <f t="array" aca="1" ref="J223" ca="1">IF(NOT(Data!D223 = 0), VALUE(Data!L223 * INDIRECT(Data!B223)), "")</f>
        <v>162269000000</v>
      </c>
      <c r="K223" s="20" cm="1">
        <f t="array" aca="1" ref="K223" ca="1">IF(NOT(Data!D223 = 0), VALUE(Data!M223 * INDIRECT(Data!B223)), "")</f>
        <v>0</v>
      </c>
      <c r="L223" s="20" cm="1">
        <f t="array" aca="1" ref="L223" ca="1">IF(NOT(Data!D223 = 0), VALUE(Data!N223 * INDIRECT(Data!B223)), "")</f>
        <v>19096000000</v>
      </c>
      <c r="M223" s="20" cm="1">
        <f t="array" aca="1" ref="M223" ca="1">IF(NOT(Data!D223 = 0), VALUE(Data!O223 * INDIRECT(Data!B223)), "")</f>
        <v>143173000000</v>
      </c>
      <c r="N223" s="20" cm="1">
        <f t="array" aca="1" ref="N223" ca="1">IF(NOT(Data!D223 = 0), VALUE(Data!P223 * INDIRECT(Data!B223)), "")</f>
        <v>1208181000000</v>
      </c>
      <c r="O223" s="20" cm="1">
        <f t="array" aca="1" ref="O223" ca="1">IF(NOT(Data!D223 = 0), VALUE(Data!Q223 * INDIRECT(Data!B223)), "")</f>
        <v>658380000000</v>
      </c>
      <c r="P223" s="20" cm="1">
        <f t="array" aca="1" ref="P223" ca="1">IF(NOT(Data!D223 = 0), VALUE(Data!R223 * INDIRECT(Data!B223)), "")</f>
        <v>26763000000</v>
      </c>
      <c r="Q223" s="20" cm="1">
        <f t="array" aca="1" ref="Q223" ca="1">IF(NOT(Data!D223 = 0), VALUE(Data!S223 * INDIRECT(Data!B223)), "")</f>
        <v>183028000000</v>
      </c>
      <c r="R223" s="20" cm="1">
        <f t="array" aca="1" ref="R223" ca="1">IF(NOT(Data!D223 = 0), VALUE(Data!T223 * INDIRECT(Data!B223)), "")</f>
        <v>448589000000</v>
      </c>
      <c r="S223" s="20" cm="1">
        <f t="array" aca="1" ref="S223" ca="1">IF(NOT(Data!D223 = 0), VALUE(Data!U223 * INDIRECT(Data!B223)), "")</f>
        <v>549801000000</v>
      </c>
      <c r="T223" s="20" cm="1">
        <f t="array" aca="1" ref="T223" ca="1">IF(NOT(Data!D223 = 0), VALUE(Data!V223 * INDIRECT(Data!B223)), "")</f>
        <v>237301000000</v>
      </c>
      <c r="U223" s="20" cm="1">
        <f t="array" aca="1" ref="U223" ca="1">IF(NOT(Data!D223 = 0), VALUE(Data!W223 * INDIRECT(Data!B223)), "")</f>
        <v>0</v>
      </c>
      <c r="V223" s="20" cm="1">
        <f t="array" aca="1" ref="V223" ca="1">IF(NOT(Data!D223 = 0), VALUE(Data!X223 * INDIRECT(Data!B223)), "")</f>
        <v>312500000000</v>
      </c>
      <c r="W223" s="20" cm="1">
        <f t="array" aca="1" ref="W223" ca="1">IF(NOT(Data!D223 = 0), VALUE(Data!Y223 * INDIRECT(Data!B223)), "")</f>
        <v>80950000000</v>
      </c>
      <c r="X223" s="20" cm="1">
        <f t="array" aca="1" ref="X223" ca="1">IF(NOT(Data!D223 = 0), VALUE(Data!Z223 * INDIRECT(Data!B223)), "")</f>
        <v>1212135000000</v>
      </c>
      <c r="Y223" s="20" cm="1">
        <f t="array" aca="1" ref="Y223" ca="1">IF(NOT(Data!D223 = 0), VALUE(Data!AA223 * INDIRECT(Data!B223)), "")</f>
        <v>1136280000000</v>
      </c>
      <c r="Z223" s="20" cm="1">
        <f t="array" aca="1" ref="Z223" ca="1">IF(NOT(Data!D223 = 0), VALUE(Data!AB223 * INDIRECT(Data!B223)), "")</f>
        <v>75855000000</v>
      </c>
      <c r="AA223" s="20" cm="1">
        <f t="array" aca="1" ref="AA223" ca="1">IF(NOT(Data!D223 = 0), VALUE(Data!AC223 * INDIRECT(Data!B223)), "")</f>
        <v>19785000000</v>
      </c>
      <c r="AB223" s="20" cm="1">
        <f t="array" aca="1" ref="AB223" ca="1">IF(NOT(Data!D223 = 0), VALUE(Data!AD223 * INDIRECT(Data!B223)), "")</f>
        <v>26579000000</v>
      </c>
      <c r="AC223" s="20" cm="1">
        <f t="array" aca="1" ref="AC223" ca="1">IF(NOT(Data!D223 = 0), VALUE(Data!AE223 * INDIRECT(Data!B223)), "")</f>
        <v>69061000000</v>
      </c>
      <c r="AD223" s="20" cm="1">
        <f t="array" aca="1" ref="AD223" ca="1">IF(NOT(Data!D223 = 0), VALUE(Data!AF223 * INDIRECT(Data!B223)), "")</f>
        <v>1212135000000</v>
      </c>
      <c r="AE223" s="22" t="str">
        <f>IF(NOT(Data!D223 = 0), Data!AG223, "")</f>
        <v>000</v>
      </c>
      <c r="AF223" s="21" t="str">
        <f>IF(NOT(Data!D223 = 0), Data!AH223, "")</f>
        <v>C</v>
      </c>
    </row>
    <row r="224" spans="1:32">
      <c r="A224" t="str">
        <f>IF(NOT(Data!D224 = 0), Data!C224, "")</f>
        <v>D</v>
      </c>
      <c r="B224" s="21" t="str">
        <f>IF(NOT(Data!D224 = 0), Data!D224, "")</f>
        <v>3323494</v>
      </c>
      <c r="C224" s="21">
        <f>IF(NOT(Data!D224 = 0), Data!E224, "")</f>
        <v>202112</v>
      </c>
      <c r="D224" s="20" cm="1">
        <f t="array" aca="1" ref="D224" ca="1">IF(NOT(Data!D224 = 0), VALUE(Data!F224 * INDIRECT(Data!B224)), "")</f>
        <v>177424000000</v>
      </c>
      <c r="E224" s="20" cm="1">
        <f t="array" aca="1" ref="E224" ca="1">IF(NOT(Data!D224 = 0), VALUE(Data!G224 * INDIRECT(Data!B224)), "")</f>
        <v>104611000000</v>
      </c>
      <c r="F224" s="20" cm="1">
        <f t="array" aca="1" ref="F224" ca="1">IF(NOT(Data!D224 = 0), VALUE(Data!H224 * INDIRECT(Data!B224)), "")</f>
        <v>2386000000</v>
      </c>
      <c r="G224" s="20" cm="1">
        <f t="array" aca="1" ref="G224" ca="1">IF(NOT(Data!D224 = 0), VALUE(Data!I224 * INDIRECT(Data!B224)), "")</f>
        <v>43500000000</v>
      </c>
      <c r="H224" s="20" cm="1">
        <f t="array" aca="1" ref="H224" ca="1">IF(NOT(Data!D224 = 0), VALUE(Data!J224 * INDIRECT(Data!B224)), "")</f>
        <v>58725000000</v>
      </c>
      <c r="I224" s="20" cm="1">
        <f t="array" aca="1" ref="I224" ca="1">IF(NOT(Data!D224 = 0), VALUE(Data!K224 * INDIRECT(Data!B224)), "")</f>
        <v>0</v>
      </c>
      <c r="J224" s="20" cm="1">
        <f t="array" aca="1" ref="J224" ca="1">IF(NOT(Data!D224 = 0), VALUE(Data!L224 * INDIRECT(Data!B224)), "")</f>
        <v>72813000000</v>
      </c>
      <c r="K224" s="20" cm="1">
        <f t="array" aca="1" ref="K224" ca="1">IF(NOT(Data!D224 = 0), VALUE(Data!M224 * INDIRECT(Data!B224)), "")</f>
        <v>0</v>
      </c>
      <c r="L224" s="20" cm="1">
        <f t="array" aca="1" ref="L224" ca="1">IF(NOT(Data!D224 = 0), VALUE(Data!N224 * INDIRECT(Data!B224)), "")</f>
        <v>72813000000</v>
      </c>
      <c r="M224" s="20" cm="1">
        <f t="array" aca="1" ref="M224" ca="1">IF(NOT(Data!D224 = 0), VALUE(Data!O224 * INDIRECT(Data!B224)), "")</f>
        <v>0</v>
      </c>
      <c r="N224" s="20" cm="1">
        <f t="array" aca="1" ref="N224" ca="1">IF(NOT(Data!D224 = 0), VALUE(Data!P224 * INDIRECT(Data!B224)), "")</f>
        <v>28270000000</v>
      </c>
      <c r="O224" s="20" cm="1">
        <f t="array" aca="1" ref="O224" ca="1">IF(NOT(Data!D224 = 0), VALUE(Data!Q224 * INDIRECT(Data!B224)), "")</f>
        <v>28270000000</v>
      </c>
      <c r="P224" s="20" cm="1">
        <f t="array" aca="1" ref="P224" ca="1">IF(NOT(Data!D224 = 0), VALUE(Data!R224 * INDIRECT(Data!B224)), "")</f>
        <v>10000000000</v>
      </c>
      <c r="Q224" s="20" cm="1">
        <f t="array" aca="1" ref="Q224" ca="1">IF(NOT(Data!D224 = 0), VALUE(Data!S224 * INDIRECT(Data!B224)), "")</f>
        <v>18270000000</v>
      </c>
      <c r="R224" s="20" cm="1">
        <f t="array" aca="1" ref="R224" ca="1">IF(NOT(Data!D224 = 0), VALUE(Data!T224 * INDIRECT(Data!B224)), "")</f>
        <v>0</v>
      </c>
      <c r="S224" s="20" cm="1">
        <f t="array" aca="1" ref="S224" ca="1">IF(NOT(Data!D224 = 0), VALUE(Data!U224 * INDIRECT(Data!B224)), "")</f>
        <v>0</v>
      </c>
      <c r="T224" s="20" cm="1">
        <f t="array" aca="1" ref="T224" ca="1">IF(NOT(Data!D224 = 0), VALUE(Data!V224 * INDIRECT(Data!B224)), "")</f>
        <v>0</v>
      </c>
      <c r="U224" s="20" cm="1">
        <f t="array" aca="1" ref="U224" ca="1">IF(NOT(Data!D224 = 0), VALUE(Data!W224 * INDIRECT(Data!B224)), "")</f>
        <v>0</v>
      </c>
      <c r="V224" s="20" cm="1">
        <f t="array" aca="1" ref="V224" ca="1">IF(NOT(Data!D224 = 0), VALUE(Data!X224 * INDIRECT(Data!B224)), "")</f>
        <v>0</v>
      </c>
      <c r="W224" s="20" cm="1">
        <f t="array" aca="1" ref="W224" ca="1">IF(NOT(Data!D224 = 0), VALUE(Data!Y224 * INDIRECT(Data!B224)), "")</f>
        <v>149154000000</v>
      </c>
      <c r="X224" s="20" cm="1">
        <f t="array" aca="1" ref="X224" ca="1">IF(NOT(Data!D224 = 0), VALUE(Data!Z224 * INDIRECT(Data!B224)), "")</f>
        <v>522000000000</v>
      </c>
      <c r="Y224" s="20" cm="1">
        <f t="array" aca="1" ref="Y224" ca="1">IF(NOT(Data!D224 = 0), VALUE(Data!AA224 * INDIRECT(Data!B224)), "")</f>
        <v>475800000000</v>
      </c>
      <c r="Z224" s="20" cm="1">
        <f t="array" aca="1" ref="Z224" ca="1">IF(NOT(Data!D224 = 0), VALUE(Data!AB224 * INDIRECT(Data!B224)), "")</f>
        <v>46200000000</v>
      </c>
      <c r="AA224" s="20" cm="1">
        <f t="array" aca="1" ref="AA224" ca="1">IF(NOT(Data!D224 = 0), VALUE(Data!AC224 * INDIRECT(Data!B224)), "")</f>
        <v>0</v>
      </c>
      <c r="AB224" s="20" cm="1">
        <f t="array" aca="1" ref="AB224" ca="1">IF(NOT(Data!D224 = 0), VALUE(Data!AD224 * INDIRECT(Data!B224)), "")</f>
        <v>1500000000</v>
      </c>
      <c r="AC224" s="20" cm="1">
        <f t="array" aca="1" ref="AC224" ca="1">IF(NOT(Data!D224 = 0), VALUE(Data!AE224 * INDIRECT(Data!B224)), "")</f>
        <v>44700000000</v>
      </c>
      <c r="AD224" s="20" cm="1">
        <f t="array" aca="1" ref="AD224" ca="1">IF(NOT(Data!D224 = 0), VALUE(Data!AF224 * INDIRECT(Data!B224)), "")</f>
        <v>0</v>
      </c>
      <c r="AE224" s="22" t="str">
        <f>IF(NOT(Data!D224 = 0), Data!AG224, "")</f>
        <v>000</v>
      </c>
      <c r="AF224" s="21" t="str">
        <f>IF(NOT(Data!D224 = 0), Data!AH224, "")</f>
        <v>C</v>
      </c>
    </row>
    <row r="225" spans="1:32">
      <c r="A225" t="str">
        <f>IF(NOT(Data!D225 = 0), Data!C225, "")</f>
        <v>D</v>
      </c>
      <c r="B225" s="21" t="str">
        <f>IF(NOT(Data!D225 = 0), Data!D225, "")</f>
        <v>334499</v>
      </c>
      <c r="C225" s="21">
        <f>IF(NOT(Data!D225 = 0), Data!E225, "")</f>
        <v>202112</v>
      </c>
      <c r="D225" s="20" cm="1">
        <f t="array" aca="1" ref="D225" ca="1">IF(NOT(Data!D225 = 0), VALUE(Data!F225 * INDIRECT(Data!B225)), "")</f>
        <v>11736139000000</v>
      </c>
      <c r="E225" s="20" cm="1">
        <f t="array" aca="1" ref="E225" ca="1">IF(NOT(Data!D225 = 0), VALUE(Data!G225 * INDIRECT(Data!B225)), "")</f>
        <v>981679000000</v>
      </c>
      <c r="F225" s="20" cm="1">
        <f t="array" aca="1" ref="F225" ca="1">IF(NOT(Data!D225 = 0), VALUE(Data!H225 * INDIRECT(Data!B225)), "")</f>
        <v>299288000000</v>
      </c>
      <c r="G225" s="20" cm="1">
        <f t="array" aca="1" ref="G225" ca="1">IF(NOT(Data!D225 = 0), VALUE(Data!I225 * INDIRECT(Data!B225)), "")</f>
        <v>43146000000</v>
      </c>
      <c r="H225" s="20" cm="1">
        <f t="array" aca="1" ref="H225" ca="1">IF(NOT(Data!D225 = 0), VALUE(Data!J225 * INDIRECT(Data!B225)), "")</f>
        <v>0</v>
      </c>
      <c r="I225" s="20" cm="1">
        <f t="array" aca="1" ref="I225" ca="1">IF(NOT(Data!D225 = 0), VALUE(Data!K225 * INDIRECT(Data!B225)), "")</f>
        <v>639245000000</v>
      </c>
      <c r="J225" s="20" cm="1">
        <f t="array" aca="1" ref="J225" ca="1">IF(NOT(Data!D225 = 0), VALUE(Data!L225 * INDIRECT(Data!B225)), "")</f>
        <v>10754460000000</v>
      </c>
      <c r="K225" s="20" cm="1">
        <f t="array" aca="1" ref="K225" ca="1">IF(NOT(Data!D225 = 0), VALUE(Data!M225 * INDIRECT(Data!B225)), "")</f>
        <v>0</v>
      </c>
      <c r="L225" s="20" cm="1">
        <f t="array" aca="1" ref="L225" ca="1">IF(NOT(Data!D225 = 0), VALUE(Data!N225 * INDIRECT(Data!B225)), "")</f>
        <v>0</v>
      </c>
      <c r="M225" s="20" cm="1">
        <f t="array" aca="1" ref="M225" ca="1">IF(NOT(Data!D225 = 0), VALUE(Data!O225 * INDIRECT(Data!B225)), "")</f>
        <v>10754460000000</v>
      </c>
      <c r="N225" s="20" cm="1">
        <f t="array" aca="1" ref="N225" ca="1">IF(NOT(Data!D225 = 0), VALUE(Data!P225 * INDIRECT(Data!B225)), "")</f>
        <v>5061502000000</v>
      </c>
      <c r="O225" s="20" cm="1">
        <f t="array" aca="1" ref="O225" ca="1">IF(NOT(Data!D225 = 0), VALUE(Data!Q225 * INDIRECT(Data!B225)), "")</f>
        <v>2756046000000</v>
      </c>
      <c r="P225" s="20" cm="1">
        <f t="array" aca="1" ref="P225" ca="1">IF(NOT(Data!D225 = 0), VALUE(Data!R225 * INDIRECT(Data!B225)), "")</f>
        <v>1187181000000</v>
      </c>
      <c r="Q225" s="20" cm="1">
        <f t="array" aca="1" ref="Q225" ca="1">IF(NOT(Data!D225 = 0), VALUE(Data!S225 * INDIRECT(Data!B225)), "")</f>
        <v>183463000000</v>
      </c>
      <c r="R225" s="20" cm="1">
        <f t="array" aca="1" ref="R225" ca="1">IF(NOT(Data!D225 = 0), VALUE(Data!T225 * INDIRECT(Data!B225)), "")</f>
        <v>1385402000000</v>
      </c>
      <c r="S225" s="20" cm="1">
        <f t="array" aca="1" ref="S225" ca="1">IF(NOT(Data!D225 = 0), VALUE(Data!U225 * INDIRECT(Data!B225)), "")</f>
        <v>2305456000000</v>
      </c>
      <c r="T225" s="20" cm="1">
        <f t="array" aca="1" ref="T225" ca="1">IF(NOT(Data!D225 = 0), VALUE(Data!V225 * INDIRECT(Data!B225)), "")</f>
        <v>1652395000000</v>
      </c>
      <c r="U225" s="20" cm="1">
        <f t="array" aca="1" ref="U225" ca="1">IF(NOT(Data!D225 = 0), VALUE(Data!W225 * INDIRECT(Data!B225)), "")</f>
        <v>0</v>
      </c>
      <c r="V225" s="20" cm="1">
        <f t="array" aca="1" ref="V225" ca="1">IF(NOT(Data!D225 = 0), VALUE(Data!X225 * INDIRECT(Data!B225)), "")</f>
        <v>653061000000</v>
      </c>
      <c r="W225" s="20" cm="1">
        <f t="array" aca="1" ref="W225" ca="1">IF(NOT(Data!D225 = 0), VALUE(Data!Y225 * INDIRECT(Data!B225)), "")</f>
        <v>6674637000000</v>
      </c>
      <c r="X225" s="20" cm="1">
        <f t="array" aca="1" ref="X225" ca="1">IF(NOT(Data!D225 = 0), VALUE(Data!Z225 * INDIRECT(Data!B225)), "")</f>
        <v>1547474000000</v>
      </c>
      <c r="Y225" s="20" cm="1">
        <f t="array" aca="1" ref="Y225" ca="1">IF(NOT(Data!D225 = 0), VALUE(Data!AA225 * INDIRECT(Data!B225)), "")</f>
        <v>1484767000000</v>
      </c>
      <c r="Z225" s="20" cm="1">
        <f t="array" aca="1" ref="Z225" ca="1">IF(NOT(Data!D225 = 0), VALUE(Data!AB225 * INDIRECT(Data!B225)), "")</f>
        <v>62707000000</v>
      </c>
      <c r="AA225" s="20" cm="1">
        <f t="array" aca="1" ref="AA225" ca="1">IF(NOT(Data!D225 = 0), VALUE(Data!AC225 * INDIRECT(Data!B225)), "")</f>
        <v>300367000000</v>
      </c>
      <c r="AB225" s="20" cm="1">
        <f t="array" aca="1" ref="AB225" ca="1">IF(NOT(Data!D225 = 0), VALUE(Data!AD225 * INDIRECT(Data!B225)), "")</f>
        <v>305459000000</v>
      </c>
      <c r="AC225" s="20" cm="1">
        <f t="array" aca="1" ref="AC225" ca="1">IF(NOT(Data!D225 = 0), VALUE(Data!AE225 * INDIRECT(Data!B225)), "")</f>
        <v>57615000000</v>
      </c>
      <c r="AD225" s="20" cm="1">
        <f t="array" aca="1" ref="AD225" ca="1">IF(NOT(Data!D225 = 0), VALUE(Data!AF225 * INDIRECT(Data!B225)), "")</f>
        <v>0</v>
      </c>
      <c r="AE225" s="22" t="str">
        <f>IF(NOT(Data!D225 = 0), Data!AG225, "")</f>
        <v>000</v>
      </c>
      <c r="AF225" s="21" t="str">
        <f>IF(NOT(Data!D225 = 0), Data!AH225, "")</f>
        <v>C</v>
      </c>
    </row>
    <row r="226" spans="1:32">
      <c r="A226" t="str">
        <f>IF(NOT(Data!D226 = 0), Data!C226, "")</f>
        <v>D</v>
      </c>
      <c r="B226" s="21" t="str">
        <f>IF(NOT(Data!D226 = 0), Data!D226, "")</f>
        <v>334499</v>
      </c>
      <c r="C226" s="21">
        <f>IF(NOT(Data!D226 = 0), Data!E226, "")</f>
        <v>202112</v>
      </c>
      <c r="D226" s="20" cm="1">
        <f t="array" aca="1" ref="D226" ca="1">IF(NOT(Data!D226 = 0), VALUE(Data!F226 * INDIRECT(Data!B226)), "")</f>
        <v>49940752598</v>
      </c>
      <c r="E226" s="20" cm="1">
        <f t="array" aca="1" ref="E226" ca="1">IF(NOT(Data!D226 = 0), VALUE(Data!G226 * INDIRECT(Data!B226)), "")</f>
        <v>48494793305</v>
      </c>
      <c r="F226" s="20" cm="1">
        <f t="array" aca="1" ref="F226" ca="1">IF(NOT(Data!D226 = 0), VALUE(Data!H226 * INDIRECT(Data!B226)), "")</f>
        <v>1511413238</v>
      </c>
      <c r="G226" s="20" cm="1">
        <f t="array" aca="1" ref="G226" ca="1">IF(NOT(Data!D226 = 0), VALUE(Data!I226 * INDIRECT(Data!B226)), "")</f>
        <v>17605825865</v>
      </c>
      <c r="H226" s="20" cm="1">
        <f t="array" aca="1" ref="H226" ca="1">IF(NOT(Data!D226 = 0), VALUE(Data!J226 * INDIRECT(Data!B226)), "")</f>
        <v>26367525246</v>
      </c>
      <c r="I226" s="20" cm="1">
        <f t="array" aca="1" ref="I226" ca="1">IF(NOT(Data!D226 = 0), VALUE(Data!K226 * INDIRECT(Data!B226)), "")</f>
        <v>3010028956</v>
      </c>
      <c r="J226" s="20" cm="1">
        <f t="array" aca="1" ref="J226" ca="1">IF(NOT(Data!D226 = 0), VALUE(Data!L226 * INDIRECT(Data!B226)), "")</f>
        <v>1445959293</v>
      </c>
      <c r="K226" s="20" cm="1">
        <f t="array" aca="1" ref="K226" ca="1">IF(NOT(Data!D226 = 0), VALUE(Data!M226 * INDIRECT(Data!B226)), "")</f>
        <v>0</v>
      </c>
      <c r="L226" s="20" cm="1">
        <f t="array" aca="1" ref="L226" ca="1">IF(NOT(Data!D226 = 0), VALUE(Data!N226 * INDIRECT(Data!B226)), "")</f>
        <v>1445959293</v>
      </c>
      <c r="M226" s="20" cm="1">
        <f t="array" aca="1" ref="M226" ca="1">IF(NOT(Data!D226 = 0), VALUE(Data!O226 * INDIRECT(Data!B226)), "")</f>
        <v>0</v>
      </c>
      <c r="N226" s="20" cm="1">
        <f t="array" aca="1" ref="N226" ca="1">IF(NOT(Data!D226 = 0), VALUE(Data!P226 * INDIRECT(Data!B226)), "")</f>
        <v>19480198708</v>
      </c>
      <c r="O226" s="20" cm="1">
        <f t="array" aca="1" ref="O226" ca="1">IF(NOT(Data!D226 = 0), VALUE(Data!Q226 * INDIRECT(Data!B226)), "")</f>
        <v>18441340669</v>
      </c>
      <c r="P226" s="20" cm="1">
        <f t="array" aca="1" ref="P226" ca="1">IF(NOT(Data!D226 = 0), VALUE(Data!R226 * INDIRECT(Data!B226)), "")</f>
        <v>4149524169</v>
      </c>
      <c r="Q226" s="20" cm="1">
        <f t="array" aca="1" ref="Q226" ca="1">IF(NOT(Data!D226 = 0), VALUE(Data!S226 * INDIRECT(Data!B226)), "")</f>
        <v>14275230500</v>
      </c>
      <c r="R226" s="20" cm="1">
        <f t="array" aca="1" ref="R226" ca="1">IF(NOT(Data!D226 = 0), VALUE(Data!T226 * INDIRECT(Data!B226)), "")</f>
        <v>16586000</v>
      </c>
      <c r="S226" s="20" cm="1">
        <f t="array" aca="1" ref="S226" ca="1">IF(NOT(Data!D226 = 0), VALUE(Data!U226 * INDIRECT(Data!B226)), "")</f>
        <v>1038858039</v>
      </c>
      <c r="T226" s="20" cm="1">
        <f t="array" aca="1" ref="T226" ca="1">IF(NOT(Data!D226 = 0), VALUE(Data!V226 * INDIRECT(Data!B226)), "")</f>
        <v>0</v>
      </c>
      <c r="U226" s="20" cm="1">
        <f t="array" aca="1" ref="U226" ca="1">IF(NOT(Data!D226 = 0), VALUE(Data!W226 * INDIRECT(Data!B226)), "")</f>
        <v>0</v>
      </c>
      <c r="V226" s="20" cm="1">
        <f t="array" aca="1" ref="V226" ca="1">IF(NOT(Data!D226 = 0), VALUE(Data!X226 * INDIRECT(Data!B226)), "")</f>
        <v>1038858039</v>
      </c>
      <c r="W226" s="20" cm="1">
        <f t="array" aca="1" ref="W226" ca="1">IF(NOT(Data!D226 = 0), VALUE(Data!Y226 * INDIRECT(Data!B226)), "")</f>
        <v>30460553890</v>
      </c>
      <c r="X226" s="20" cm="1">
        <f t="array" aca="1" ref="X226" ca="1">IF(NOT(Data!D226 = 0), VALUE(Data!Z226 * INDIRECT(Data!B226)), "")</f>
        <v>195116454590</v>
      </c>
      <c r="Y226" s="20" cm="1">
        <f t="array" aca="1" ref="Y226" ca="1">IF(NOT(Data!D226 = 0), VALUE(Data!AA226 * INDIRECT(Data!B226)), "")</f>
        <v>188898814451</v>
      </c>
      <c r="Z226" s="20" cm="1">
        <f t="array" aca="1" ref="Z226" ca="1">IF(NOT(Data!D226 = 0), VALUE(Data!AB226 * INDIRECT(Data!B226)), "")</f>
        <v>6217640139</v>
      </c>
      <c r="AA226" s="20" cm="1">
        <f t="array" aca="1" ref="AA226" ca="1">IF(NOT(Data!D226 = 0), VALUE(Data!AC226 * INDIRECT(Data!B226)), "")</f>
        <v>104131859</v>
      </c>
      <c r="AB226" s="20" cm="1">
        <f t="array" aca="1" ref="AB226" ca="1">IF(NOT(Data!D226 = 0), VALUE(Data!AD226 * INDIRECT(Data!B226)), "")</f>
        <v>0</v>
      </c>
      <c r="AC226" s="20" cm="1">
        <f t="array" aca="1" ref="AC226" ca="1">IF(NOT(Data!D226 = 0), VALUE(Data!AE226 * INDIRECT(Data!B226)), "")</f>
        <v>6321771998</v>
      </c>
      <c r="AD226" s="20" cm="1">
        <f t="array" aca="1" ref="AD226" ca="1">IF(NOT(Data!D226 = 0), VALUE(Data!AF226 * INDIRECT(Data!B226)), "")</f>
        <v>6217640139</v>
      </c>
      <c r="AE226" s="22" t="str">
        <f>IF(NOT(Data!D226 = 0), Data!AG226, "")</f>
        <v>000</v>
      </c>
      <c r="AF226" s="21" t="str">
        <f>IF(NOT(Data!D226 = 0), Data!AH226, "")</f>
        <v>C</v>
      </c>
    </row>
    <row r="227" spans="1:32">
      <c r="A227" t="str">
        <f>IF(NOT(Data!D227 = 0), Data!C227, "")</f>
        <v>D</v>
      </c>
      <c r="B227" s="21" t="str">
        <f>IF(NOT(Data!D227 = 0), Data!D227, "")</f>
        <v>3375922</v>
      </c>
      <c r="C227" s="21">
        <f>IF(NOT(Data!D227 = 0), Data!E227, "")</f>
        <v>202112</v>
      </c>
      <c r="D227" s="20" cm="1">
        <f t="array" aca="1" ref="D227" ca="1">IF(NOT(Data!D227 = 0), VALUE(Data!F227 * INDIRECT(Data!B227)), "")</f>
        <v>58751000000</v>
      </c>
      <c r="E227" s="20" cm="1">
        <f t="array" aca="1" ref="E227" ca="1">IF(NOT(Data!D227 = 0), VALUE(Data!G227 * INDIRECT(Data!B227)), "")</f>
        <v>53534000000</v>
      </c>
      <c r="F227" s="20" cm="1">
        <f t="array" aca="1" ref="F227" ca="1">IF(NOT(Data!D227 = 0), VALUE(Data!H227 * INDIRECT(Data!B227)), "")</f>
        <v>1739000000</v>
      </c>
      <c r="G227" s="20" cm="1">
        <f t="array" aca="1" ref="G227" ca="1">IF(NOT(Data!D227 = 0), VALUE(Data!I227 * INDIRECT(Data!B227)), "")</f>
        <v>25869000000</v>
      </c>
      <c r="H227" s="20" cm="1">
        <f t="array" aca="1" ref="H227" ca="1">IF(NOT(Data!D227 = 0), VALUE(Data!J227 * INDIRECT(Data!B227)), "")</f>
        <v>25926000000</v>
      </c>
      <c r="I227" s="20" cm="1">
        <f t="array" aca="1" ref="I227" ca="1">IF(NOT(Data!D227 = 0), VALUE(Data!K227 * INDIRECT(Data!B227)), "")</f>
        <v>0</v>
      </c>
      <c r="J227" s="20" cm="1">
        <f t="array" aca="1" ref="J227" ca="1">IF(NOT(Data!D227 = 0), VALUE(Data!L227 * INDIRECT(Data!B227)), "")</f>
        <v>5217000000</v>
      </c>
      <c r="K227" s="20" cm="1">
        <f t="array" aca="1" ref="K227" ca="1">IF(NOT(Data!D227 = 0), VALUE(Data!M227 * INDIRECT(Data!B227)), "")</f>
        <v>0</v>
      </c>
      <c r="L227" s="20" cm="1">
        <f t="array" aca="1" ref="L227" ca="1">IF(NOT(Data!D227 = 0), VALUE(Data!N227 * INDIRECT(Data!B227)), "")</f>
        <v>5217000000</v>
      </c>
      <c r="M227" s="20" cm="1">
        <f t="array" aca="1" ref="M227" ca="1">IF(NOT(Data!D227 = 0), VALUE(Data!O227 * INDIRECT(Data!B227)), "")</f>
        <v>0</v>
      </c>
      <c r="N227" s="20" cm="1">
        <f t="array" aca="1" ref="N227" ca="1">IF(NOT(Data!D227 = 0), VALUE(Data!P227 * INDIRECT(Data!B227)), "")</f>
        <v>24543000000</v>
      </c>
      <c r="O227" s="20" cm="1">
        <f t="array" aca="1" ref="O227" ca="1">IF(NOT(Data!D227 = 0), VALUE(Data!Q227 * INDIRECT(Data!B227)), "")</f>
        <v>24524000000</v>
      </c>
      <c r="P227" s="20" cm="1">
        <f t="array" aca="1" ref="P227" ca="1">IF(NOT(Data!D227 = 0), VALUE(Data!R227 * INDIRECT(Data!B227)), "")</f>
        <v>11530000000</v>
      </c>
      <c r="Q227" s="20" cm="1">
        <f t="array" aca="1" ref="Q227" ca="1">IF(NOT(Data!D227 = 0), VALUE(Data!S227 * INDIRECT(Data!B227)), "")</f>
        <v>12989000000</v>
      </c>
      <c r="R227" s="20" cm="1">
        <f t="array" aca="1" ref="R227" ca="1">IF(NOT(Data!D227 = 0), VALUE(Data!T227 * INDIRECT(Data!B227)), "")</f>
        <v>5000000</v>
      </c>
      <c r="S227" s="20" cm="1">
        <f t="array" aca="1" ref="S227" ca="1">IF(NOT(Data!D227 = 0), VALUE(Data!U227 * INDIRECT(Data!B227)), "")</f>
        <v>19000000</v>
      </c>
      <c r="T227" s="20" cm="1">
        <f t="array" aca="1" ref="T227" ca="1">IF(NOT(Data!D227 = 0), VALUE(Data!V227 * INDIRECT(Data!B227)), "")</f>
        <v>19000000</v>
      </c>
      <c r="U227" s="20" cm="1">
        <f t="array" aca="1" ref="U227" ca="1">IF(NOT(Data!D227 = 0), VALUE(Data!W227 * INDIRECT(Data!B227)), "")</f>
        <v>0</v>
      </c>
      <c r="V227" s="20" cm="1">
        <f t="array" aca="1" ref="V227" ca="1">IF(NOT(Data!D227 = 0), VALUE(Data!X227 * INDIRECT(Data!B227)), "")</f>
        <v>0</v>
      </c>
      <c r="W227" s="20" cm="1">
        <f t="array" aca="1" ref="W227" ca="1">IF(NOT(Data!D227 = 0), VALUE(Data!Y227 * INDIRECT(Data!B227)), "")</f>
        <v>34208000000</v>
      </c>
      <c r="X227" s="20" cm="1">
        <f t="array" aca="1" ref="X227" ca="1">IF(NOT(Data!D227 = 0), VALUE(Data!Z227 * INDIRECT(Data!B227)), "")</f>
        <v>243114000000</v>
      </c>
      <c r="Y227" s="20" cm="1">
        <f t="array" aca="1" ref="Y227" ca="1">IF(NOT(Data!D227 = 0), VALUE(Data!AA227 * INDIRECT(Data!B227)), "")</f>
        <v>220312000000</v>
      </c>
      <c r="Z227" s="20" cm="1">
        <f t="array" aca="1" ref="Z227" ca="1">IF(NOT(Data!D227 = 0), VALUE(Data!AB227 * INDIRECT(Data!B227)), "")</f>
        <v>22802000000</v>
      </c>
      <c r="AA227" s="20" cm="1">
        <f t="array" aca="1" ref="AA227" ca="1">IF(NOT(Data!D227 = 0), VALUE(Data!AC227 * INDIRECT(Data!B227)), "")</f>
        <v>1417000000</v>
      </c>
      <c r="AB227" s="20" cm="1">
        <f t="array" aca="1" ref="AB227" ca="1">IF(NOT(Data!D227 = 0), VALUE(Data!AD227 * INDIRECT(Data!B227)), "")</f>
        <v>13435000000</v>
      </c>
      <c r="AC227" s="20" cm="1">
        <f t="array" aca="1" ref="AC227" ca="1">IF(NOT(Data!D227 = 0), VALUE(Data!AE227 * INDIRECT(Data!B227)), "")</f>
        <v>10784000000</v>
      </c>
      <c r="AD227" s="20" cm="1">
        <f t="array" aca="1" ref="AD227" ca="1">IF(NOT(Data!D227 = 0), VALUE(Data!AF227 * INDIRECT(Data!B227)), "")</f>
        <v>0</v>
      </c>
      <c r="AE227" s="22" t="str">
        <f>IF(NOT(Data!D227 = 0), Data!AG227, "")</f>
        <v>000</v>
      </c>
      <c r="AF227" s="21" t="str">
        <f>IF(NOT(Data!D227 = 0), Data!AH227, "")</f>
        <v>C</v>
      </c>
    </row>
    <row r="228" spans="1:32">
      <c r="A228" t="str">
        <f>IF(NOT(Data!D228 = 0), Data!C228, "")</f>
        <v>D</v>
      </c>
      <c r="B228" s="21" t="str">
        <f>IF(NOT(Data!D228 = 0), Data!D228, "")</f>
        <v>3375952</v>
      </c>
      <c r="C228" s="21">
        <f>IF(NOT(Data!D228 = 0), Data!E228, "")</f>
        <v>202112</v>
      </c>
      <c r="D228" s="20" cm="1">
        <f t="array" aca="1" ref="D228" ca="1">IF(NOT(Data!D228 = 0), VALUE(Data!F228 * INDIRECT(Data!B228)), "")</f>
        <v>75296000000</v>
      </c>
      <c r="E228" s="20" cm="1">
        <f t="array" aca="1" ref="E228" ca="1">IF(NOT(Data!D228 = 0), VALUE(Data!G228 * INDIRECT(Data!B228)), "")</f>
        <v>27925000000</v>
      </c>
      <c r="F228" s="20" cm="1">
        <f t="array" aca="1" ref="F228" ca="1">IF(NOT(Data!D228 = 0), VALUE(Data!H228 * INDIRECT(Data!B228)), "")</f>
        <v>3955000000</v>
      </c>
      <c r="G228" s="20" cm="1">
        <f t="array" aca="1" ref="G228" ca="1">IF(NOT(Data!D228 = 0), VALUE(Data!I228 * INDIRECT(Data!B228)), "")</f>
        <v>12344000000</v>
      </c>
      <c r="H228" s="20" cm="1">
        <f t="array" aca="1" ref="H228" ca="1">IF(NOT(Data!D228 = 0), VALUE(Data!J228 * INDIRECT(Data!B228)), "")</f>
        <v>0</v>
      </c>
      <c r="I228" s="20" cm="1">
        <f t="array" aca="1" ref="I228" ca="1">IF(NOT(Data!D228 = 0), VALUE(Data!K228 * INDIRECT(Data!B228)), "")</f>
        <v>11626000000</v>
      </c>
      <c r="J228" s="20" cm="1">
        <f t="array" aca="1" ref="J228" ca="1">IF(NOT(Data!D228 = 0), VALUE(Data!L228 * INDIRECT(Data!B228)), "")</f>
        <v>47371000000</v>
      </c>
      <c r="K228" s="20" cm="1">
        <f t="array" aca="1" ref="K228" ca="1">IF(NOT(Data!D228 = 0), VALUE(Data!M228 * INDIRECT(Data!B228)), "")</f>
        <v>0</v>
      </c>
      <c r="L228" s="20" cm="1">
        <f t="array" aca="1" ref="L228" ca="1">IF(NOT(Data!D228 = 0), VALUE(Data!N228 * INDIRECT(Data!B228)), "")</f>
        <v>47371000000</v>
      </c>
      <c r="M228" s="20" cm="1">
        <f t="array" aca="1" ref="M228" ca="1">IF(NOT(Data!D228 = 0), VALUE(Data!O228 * INDIRECT(Data!B228)), "")</f>
        <v>0</v>
      </c>
      <c r="N228" s="20" cm="1">
        <f t="array" aca="1" ref="N228" ca="1">IF(NOT(Data!D228 = 0), VALUE(Data!P228 * INDIRECT(Data!B228)), "")</f>
        <v>11378000000</v>
      </c>
      <c r="O228" s="20" cm="1">
        <f t="array" aca="1" ref="O228" ca="1">IF(NOT(Data!D228 = 0), VALUE(Data!Q228 * INDIRECT(Data!B228)), "")</f>
        <v>11178000000</v>
      </c>
      <c r="P228" s="20" cm="1">
        <f t="array" aca="1" ref="P228" ca="1">IF(NOT(Data!D228 = 0), VALUE(Data!R228 * INDIRECT(Data!B228)), "")</f>
        <v>9766000000</v>
      </c>
      <c r="Q228" s="20" cm="1">
        <f t="array" aca="1" ref="Q228" ca="1">IF(NOT(Data!D228 = 0), VALUE(Data!S228 * INDIRECT(Data!B228)), "")</f>
        <v>1223000000</v>
      </c>
      <c r="R228" s="20" cm="1">
        <f t="array" aca="1" ref="R228" ca="1">IF(NOT(Data!D228 = 0), VALUE(Data!T228 * INDIRECT(Data!B228)), "")</f>
        <v>189000000</v>
      </c>
      <c r="S228" s="20" cm="1">
        <f t="array" aca="1" ref="S228" ca="1">IF(NOT(Data!D228 = 0), VALUE(Data!U228 * INDIRECT(Data!B228)), "")</f>
        <v>200000000</v>
      </c>
      <c r="T228" s="20" cm="1">
        <f t="array" aca="1" ref="T228" ca="1">IF(NOT(Data!D228 = 0), VALUE(Data!V228 * INDIRECT(Data!B228)), "")</f>
        <v>0</v>
      </c>
      <c r="U228" s="20" cm="1">
        <f t="array" aca="1" ref="U228" ca="1">IF(NOT(Data!D228 = 0), VALUE(Data!W228 * INDIRECT(Data!B228)), "")</f>
        <v>0</v>
      </c>
      <c r="V228" s="20" cm="1">
        <f t="array" aca="1" ref="V228" ca="1">IF(NOT(Data!D228 = 0), VALUE(Data!X228 * INDIRECT(Data!B228)), "")</f>
        <v>200000000</v>
      </c>
      <c r="W228" s="20" cm="1">
        <f t="array" aca="1" ref="W228" ca="1">IF(NOT(Data!D228 = 0), VALUE(Data!Y228 * INDIRECT(Data!B228)), "")</f>
        <v>63918000000</v>
      </c>
      <c r="X228" s="20" cm="1">
        <f t="array" aca="1" ref="X228" ca="1">IF(NOT(Data!D228 = 0), VALUE(Data!Z228 * INDIRECT(Data!B228)), "")</f>
        <v>26656000000</v>
      </c>
      <c r="Y228" s="20" cm="1">
        <f t="array" aca="1" ref="Y228" ca="1">IF(NOT(Data!D228 = 0), VALUE(Data!AA228 * INDIRECT(Data!B228)), "")</f>
        <v>24221000000</v>
      </c>
      <c r="Z228" s="20" cm="1">
        <f t="array" aca="1" ref="Z228" ca="1">IF(NOT(Data!D228 = 0), VALUE(Data!AB228 * INDIRECT(Data!B228)), "")</f>
        <v>2435000000</v>
      </c>
      <c r="AA228" s="20" cm="1">
        <f t="array" aca="1" ref="AA228" ca="1">IF(NOT(Data!D228 = 0), VALUE(Data!AC228 * INDIRECT(Data!B228)), "")</f>
        <v>1000000</v>
      </c>
      <c r="AB228" s="20" cm="1">
        <f t="array" aca="1" ref="AB228" ca="1">IF(NOT(Data!D228 = 0), VALUE(Data!AD228 * INDIRECT(Data!B228)), "")</f>
        <v>1033000000</v>
      </c>
      <c r="AC228" s="20" cm="1">
        <f t="array" aca="1" ref="AC228" ca="1">IF(NOT(Data!D228 = 0), VALUE(Data!AE228 * INDIRECT(Data!B228)), "")</f>
        <v>1403000000</v>
      </c>
      <c r="AD228" s="20" cm="1">
        <f t="array" aca="1" ref="AD228" ca="1">IF(NOT(Data!D228 = 0), VALUE(Data!AF228 * INDIRECT(Data!B228)), "")</f>
        <v>0</v>
      </c>
      <c r="AE228" s="22" t="str">
        <f>IF(NOT(Data!D228 = 0), Data!AG228, "")</f>
        <v>000</v>
      </c>
      <c r="AF228" s="21" t="str">
        <f>IF(NOT(Data!D228 = 0), Data!AH228, "")</f>
        <v>C</v>
      </c>
    </row>
    <row r="229" spans="1:32">
      <c r="A229" t="str">
        <f>IF(NOT(Data!D229 = 0), Data!C229, "")</f>
        <v>D</v>
      </c>
      <c r="B229" s="21" t="str">
        <f>IF(NOT(Data!D229 = 0), Data!D229, "")</f>
        <v>3396273</v>
      </c>
      <c r="C229" s="21">
        <f>IF(NOT(Data!D229 = 0), Data!E229, "")</f>
        <v>202112</v>
      </c>
      <c r="D229" s="20" cm="1">
        <f t="array" aca="1" ref="D229" ca="1">IF(NOT(Data!D229 = 0), VALUE(Data!F229 * INDIRECT(Data!B229)), "")</f>
        <v>34978191440</v>
      </c>
      <c r="E229" s="20" cm="1">
        <f t="array" aca="1" ref="E229" ca="1">IF(NOT(Data!D229 = 0), VALUE(Data!G229 * INDIRECT(Data!B229)), "")</f>
        <v>13098191440</v>
      </c>
      <c r="F229" s="20" cm="1">
        <f t="array" aca="1" ref="F229" ca="1">IF(NOT(Data!D229 = 0), VALUE(Data!H229 * INDIRECT(Data!B229)), "")</f>
        <v>1567273930</v>
      </c>
      <c r="G229" s="20" cm="1">
        <f t="array" aca="1" ref="G229" ca="1">IF(NOT(Data!D229 = 0), VALUE(Data!I229 * INDIRECT(Data!B229)), "")</f>
        <v>8236369650</v>
      </c>
      <c r="H229" s="20" cm="1">
        <f t="array" aca="1" ref="H229" ca="1">IF(NOT(Data!D229 = 0), VALUE(Data!J229 * INDIRECT(Data!B229)), "")</f>
        <v>3294547860</v>
      </c>
      <c r="I229" s="20" cm="1">
        <f t="array" aca="1" ref="I229" ca="1">IF(NOT(Data!D229 = 0), VALUE(Data!K229 * INDIRECT(Data!B229)), "")</f>
        <v>0</v>
      </c>
      <c r="J229" s="20" cm="1">
        <f t="array" aca="1" ref="J229" ca="1">IF(NOT(Data!D229 = 0), VALUE(Data!L229 * INDIRECT(Data!B229)), "")</f>
        <v>21880000000</v>
      </c>
      <c r="K229" s="20" cm="1">
        <f t="array" aca="1" ref="K229" ca="1">IF(NOT(Data!D229 = 0), VALUE(Data!M229 * INDIRECT(Data!B229)), "")</f>
        <v>0</v>
      </c>
      <c r="L229" s="20" cm="1">
        <f t="array" aca="1" ref="L229" ca="1">IF(NOT(Data!D229 = 0), VALUE(Data!N229 * INDIRECT(Data!B229)), "")</f>
        <v>21880000000</v>
      </c>
      <c r="M229" s="20" cm="1">
        <f t="array" aca="1" ref="M229" ca="1">IF(NOT(Data!D229 = 0), VALUE(Data!O229 * INDIRECT(Data!B229)), "")</f>
        <v>0</v>
      </c>
      <c r="N229" s="20" cm="1">
        <f t="array" aca="1" ref="N229" ca="1">IF(NOT(Data!D229 = 0), VALUE(Data!P229 * INDIRECT(Data!B229)), "")</f>
        <v>5280917510</v>
      </c>
      <c r="O229" s="20" cm="1">
        <f t="array" aca="1" ref="O229" ca="1">IF(NOT(Data!D229 = 0), VALUE(Data!Q229 * INDIRECT(Data!B229)), "")</f>
        <v>5280917510</v>
      </c>
      <c r="P229" s="20" cm="1">
        <f t="array" aca="1" ref="P229" ca="1">IF(NOT(Data!D229 = 0), VALUE(Data!R229 * INDIRECT(Data!B229)), "")</f>
        <v>1986369650</v>
      </c>
      <c r="Q229" s="20" cm="1">
        <f t="array" aca="1" ref="Q229" ca="1">IF(NOT(Data!D229 = 0), VALUE(Data!S229 * INDIRECT(Data!B229)), "")</f>
        <v>3294547860</v>
      </c>
      <c r="R229" s="20" cm="1">
        <f t="array" aca="1" ref="R229" ca="1">IF(NOT(Data!D229 = 0), VALUE(Data!T229 * INDIRECT(Data!B229)), "")</f>
        <v>0</v>
      </c>
      <c r="S229" s="20" cm="1">
        <f t="array" aca="1" ref="S229" ca="1">IF(NOT(Data!D229 = 0), VALUE(Data!U229 * INDIRECT(Data!B229)), "")</f>
        <v>0</v>
      </c>
      <c r="T229" s="20" cm="1">
        <f t="array" aca="1" ref="T229" ca="1">IF(NOT(Data!D229 = 0), VALUE(Data!V229 * INDIRECT(Data!B229)), "")</f>
        <v>0</v>
      </c>
      <c r="U229" s="20" cm="1">
        <f t="array" aca="1" ref="U229" ca="1">IF(NOT(Data!D229 = 0), VALUE(Data!W229 * INDIRECT(Data!B229)), "")</f>
        <v>0</v>
      </c>
      <c r="V229" s="20" cm="1">
        <f t="array" aca="1" ref="V229" ca="1">IF(NOT(Data!D229 = 0), VALUE(Data!X229 * INDIRECT(Data!B229)), "")</f>
        <v>0</v>
      </c>
      <c r="W229" s="20" cm="1">
        <f t="array" aca="1" ref="W229" ca="1">IF(NOT(Data!D229 = 0), VALUE(Data!Y229 * INDIRECT(Data!B229)), "")</f>
        <v>29697273930</v>
      </c>
      <c r="X229" s="20" cm="1">
        <f t="array" aca="1" ref="X229" ca="1">IF(NOT(Data!D229 = 0), VALUE(Data!Z229 * INDIRECT(Data!B229)), "")</f>
        <v>32945478600</v>
      </c>
      <c r="Y229" s="20" cm="1">
        <f t="array" aca="1" ref="Y229" ca="1">IF(NOT(Data!D229 = 0), VALUE(Data!AA229 * INDIRECT(Data!B229)), "")</f>
        <v>26356382880</v>
      </c>
      <c r="Z229" s="20" cm="1">
        <f t="array" aca="1" ref="Z229" ca="1">IF(NOT(Data!D229 = 0), VALUE(Data!AB229 * INDIRECT(Data!B229)), "")</f>
        <v>6589095720</v>
      </c>
      <c r="AA229" s="20" cm="1">
        <f t="array" aca="1" ref="AA229" ca="1">IF(NOT(Data!D229 = 0), VALUE(Data!AC229 * INDIRECT(Data!B229)), "")</f>
        <v>0</v>
      </c>
      <c r="AB229" s="20" cm="1">
        <f t="array" aca="1" ref="AB229" ca="1">IF(NOT(Data!D229 = 0), VALUE(Data!AD229 * INDIRECT(Data!B229)), "")</f>
        <v>4941821790</v>
      </c>
      <c r="AC229" s="20" cm="1">
        <f t="array" aca="1" ref="AC229" ca="1">IF(NOT(Data!D229 = 0), VALUE(Data!AE229 * INDIRECT(Data!B229)), "")</f>
        <v>1647273930</v>
      </c>
      <c r="AD229" s="20" cm="1">
        <f t="array" aca="1" ref="AD229" ca="1">IF(NOT(Data!D229 = 0), VALUE(Data!AF229 * INDIRECT(Data!B229)), "")</f>
        <v>0</v>
      </c>
      <c r="AE229" s="22" t="str">
        <f>IF(NOT(Data!D229 = 0), Data!AG229, "")</f>
        <v>000</v>
      </c>
      <c r="AF229" s="21" t="str">
        <f>IF(NOT(Data!D229 = 0), Data!AH229, "")</f>
        <v>C</v>
      </c>
    </row>
    <row r="230" spans="1:32">
      <c r="A230" t="str">
        <f>IF(NOT(Data!D230 = 0), Data!C230, "")</f>
        <v>D</v>
      </c>
      <c r="B230" s="21" t="str">
        <f>IF(NOT(Data!D230 = 0), Data!D230, "")</f>
        <v>3457599</v>
      </c>
      <c r="C230" s="21">
        <f>IF(NOT(Data!D230 = 0), Data!E230, "")</f>
        <v>202112</v>
      </c>
      <c r="D230" s="20" cm="1">
        <f t="array" aca="1" ref="D230" ca="1">IF(NOT(Data!D230 = 0), VALUE(Data!F230 * INDIRECT(Data!B230)), "")</f>
        <v>15250000000</v>
      </c>
      <c r="E230" s="20" cm="1">
        <f t="array" aca="1" ref="E230" ca="1">IF(NOT(Data!D230 = 0), VALUE(Data!G230 * INDIRECT(Data!B230)), "")</f>
        <v>9702000000</v>
      </c>
      <c r="F230" s="20" cm="1">
        <f t="array" aca="1" ref="F230" ca="1">IF(NOT(Data!D230 = 0), VALUE(Data!H230 * INDIRECT(Data!B230)), "")</f>
        <v>2802000000</v>
      </c>
      <c r="G230" s="20" cm="1">
        <f t="array" aca="1" ref="G230" ca="1">IF(NOT(Data!D230 = 0), VALUE(Data!I230 * INDIRECT(Data!B230)), "")</f>
        <v>3600000000</v>
      </c>
      <c r="H230" s="20" cm="1">
        <f t="array" aca="1" ref="H230" ca="1">IF(NOT(Data!D230 = 0), VALUE(Data!J230 * INDIRECT(Data!B230)), "")</f>
        <v>3300000000</v>
      </c>
      <c r="I230" s="20" cm="1">
        <f t="array" aca="1" ref="I230" ca="1">IF(NOT(Data!D230 = 0), VALUE(Data!K230 * INDIRECT(Data!B230)), "")</f>
        <v>0</v>
      </c>
      <c r="J230" s="20" cm="1">
        <f t="array" aca="1" ref="J230" ca="1">IF(NOT(Data!D230 = 0), VALUE(Data!L230 * INDIRECT(Data!B230)), "")</f>
        <v>5548000000</v>
      </c>
      <c r="K230" s="20" cm="1">
        <f t="array" aca="1" ref="K230" ca="1">IF(NOT(Data!D230 = 0), VALUE(Data!M230 * INDIRECT(Data!B230)), "")</f>
        <v>0</v>
      </c>
      <c r="L230" s="20" cm="1">
        <f t="array" aca="1" ref="L230" ca="1">IF(NOT(Data!D230 = 0), VALUE(Data!N230 * INDIRECT(Data!B230)), "")</f>
        <v>5548000000</v>
      </c>
      <c r="M230" s="20" cm="1">
        <f t="array" aca="1" ref="M230" ca="1">IF(NOT(Data!D230 = 0), VALUE(Data!O230 * INDIRECT(Data!B230)), "")</f>
        <v>0</v>
      </c>
      <c r="N230" s="20" cm="1">
        <f t="array" aca="1" ref="N230" ca="1">IF(NOT(Data!D230 = 0), VALUE(Data!P230 * INDIRECT(Data!B230)), "")</f>
        <v>5367000000</v>
      </c>
      <c r="O230" s="20" cm="1">
        <f t="array" aca="1" ref="O230" ca="1">IF(NOT(Data!D230 = 0), VALUE(Data!Q230 * INDIRECT(Data!B230)), "")</f>
        <v>5367000000</v>
      </c>
      <c r="P230" s="20" cm="1">
        <f t="array" aca="1" ref="P230" ca="1">IF(NOT(Data!D230 = 0), VALUE(Data!R230 * INDIRECT(Data!B230)), "")</f>
        <v>4904000000</v>
      </c>
      <c r="Q230" s="20" cm="1">
        <f t="array" aca="1" ref="Q230" ca="1">IF(NOT(Data!D230 = 0), VALUE(Data!S230 * INDIRECT(Data!B230)), "")</f>
        <v>275000000</v>
      </c>
      <c r="R230" s="20" cm="1">
        <f t="array" aca="1" ref="R230" ca="1">IF(NOT(Data!D230 = 0), VALUE(Data!T230 * INDIRECT(Data!B230)), "")</f>
        <v>188000000</v>
      </c>
      <c r="S230" s="20" cm="1">
        <f t="array" aca="1" ref="S230" ca="1">IF(NOT(Data!D230 = 0), VALUE(Data!U230 * INDIRECT(Data!B230)), "")</f>
        <v>0</v>
      </c>
      <c r="T230" s="20" cm="1">
        <f t="array" aca="1" ref="T230" ca="1">IF(NOT(Data!D230 = 0), VALUE(Data!V230 * INDIRECT(Data!B230)), "")</f>
        <v>0</v>
      </c>
      <c r="U230" s="20" cm="1">
        <f t="array" aca="1" ref="U230" ca="1">IF(NOT(Data!D230 = 0), VALUE(Data!W230 * INDIRECT(Data!B230)), "")</f>
        <v>0</v>
      </c>
      <c r="V230" s="20" cm="1">
        <f t="array" aca="1" ref="V230" ca="1">IF(NOT(Data!D230 = 0), VALUE(Data!X230 * INDIRECT(Data!B230)), "")</f>
        <v>0</v>
      </c>
      <c r="W230" s="20" cm="1">
        <f t="array" aca="1" ref="W230" ca="1">IF(NOT(Data!D230 = 0), VALUE(Data!Y230 * INDIRECT(Data!B230)), "")</f>
        <v>9883000000</v>
      </c>
      <c r="X230" s="20" cm="1">
        <f t="array" aca="1" ref="X230" ca="1">IF(NOT(Data!D230 = 0), VALUE(Data!Z230 * INDIRECT(Data!B230)), "")</f>
        <v>11228000000</v>
      </c>
      <c r="Y230" s="20" cm="1">
        <f t="array" aca="1" ref="Y230" ca="1">IF(NOT(Data!D230 = 0), VALUE(Data!AA230 * INDIRECT(Data!B230)), "")</f>
        <v>27908000000</v>
      </c>
      <c r="Z230" s="20" cm="1">
        <f t="array" aca="1" ref="Z230" ca="1">IF(NOT(Data!D230 = 0), VALUE(Data!AB230 * INDIRECT(Data!B230)), "")</f>
        <v>-16680000000</v>
      </c>
      <c r="AA230" s="20" cm="1">
        <f t="array" aca="1" ref="AA230" ca="1">IF(NOT(Data!D230 = 0), VALUE(Data!AC230 * INDIRECT(Data!B230)), "")</f>
        <v>0</v>
      </c>
      <c r="AB230" s="20" cm="1">
        <f t="array" aca="1" ref="AB230" ca="1">IF(NOT(Data!D230 = 0), VALUE(Data!AD230 * INDIRECT(Data!B230)), "")</f>
        <v>0</v>
      </c>
      <c r="AC230" s="20" cm="1">
        <f t="array" aca="1" ref="AC230" ca="1">IF(NOT(Data!D230 = 0), VALUE(Data!AE230 * INDIRECT(Data!B230)), "")</f>
        <v>-16680000000</v>
      </c>
      <c r="AD230" s="20" cm="1">
        <f t="array" aca="1" ref="AD230" ca="1">IF(NOT(Data!D230 = 0), VALUE(Data!AF230 * INDIRECT(Data!B230)), "")</f>
        <v>3643000000</v>
      </c>
      <c r="AE230" s="22" t="str">
        <f>IF(NOT(Data!D230 = 0), Data!AG230, "")</f>
        <v>000</v>
      </c>
      <c r="AF230" s="21" t="str">
        <f>IF(NOT(Data!D230 = 0), Data!AH230, "")</f>
        <v>C</v>
      </c>
    </row>
    <row r="231" spans="1:32">
      <c r="A231" t="str">
        <f>IF(NOT(Data!D231 = 0), Data!C231, "")</f>
        <v>D</v>
      </c>
      <c r="B231" s="21" t="str">
        <f>IF(NOT(Data!D231 = 0), Data!D231, "")</f>
        <v>3457599</v>
      </c>
      <c r="C231" s="21">
        <f>IF(NOT(Data!D231 = 0), Data!E231, "")</f>
        <v>202112</v>
      </c>
      <c r="D231" s="20" cm="1">
        <f t="array" aca="1" ref="D231" ca="1">IF(NOT(Data!D231 = 0), VALUE(Data!F231 * INDIRECT(Data!B231)), "")</f>
        <v>3710884000000</v>
      </c>
      <c r="E231" s="20" cm="1">
        <f t="array" aca="1" ref="E231" ca="1">IF(NOT(Data!D231 = 0), VALUE(Data!G231 * INDIRECT(Data!B231)), "")</f>
        <v>2614961000000</v>
      </c>
      <c r="F231" s="20" cm="1">
        <f t="array" aca="1" ref="F231" ca="1">IF(NOT(Data!D231 = 0), VALUE(Data!H231 * INDIRECT(Data!B231)), "")</f>
        <v>201965000000</v>
      </c>
      <c r="G231" s="20" cm="1">
        <f t="array" aca="1" ref="G231" ca="1">IF(NOT(Data!D231 = 0), VALUE(Data!I231 * INDIRECT(Data!B231)), "")</f>
        <v>1626746000000</v>
      </c>
      <c r="H231" s="20" cm="1">
        <f t="array" aca="1" ref="H231" ca="1">IF(NOT(Data!D231 = 0), VALUE(Data!J231 * INDIRECT(Data!B231)), "")</f>
        <v>722170000000</v>
      </c>
      <c r="I231" s="20" cm="1">
        <f t="array" aca="1" ref="I231" ca="1">IF(NOT(Data!D231 = 0), VALUE(Data!K231 * INDIRECT(Data!B231)), "")</f>
        <v>64080000000</v>
      </c>
      <c r="J231" s="20" cm="1">
        <f t="array" aca="1" ref="J231" ca="1">IF(NOT(Data!D231 = 0), VALUE(Data!L231 * INDIRECT(Data!B231)), "")</f>
        <v>1095923000000</v>
      </c>
      <c r="K231" s="20" cm="1">
        <f t="array" aca="1" ref="K231" ca="1">IF(NOT(Data!D231 = 0), VALUE(Data!M231 * INDIRECT(Data!B231)), "")</f>
        <v>0</v>
      </c>
      <c r="L231" s="20" cm="1">
        <f t="array" aca="1" ref="L231" ca="1">IF(NOT(Data!D231 = 0), VALUE(Data!N231 * INDIRECT(Data!B231)), "")</f>
        <v>609474000000</v>
      </c>
      <c r="M231" s="20" cm="1">
        <f t="array" aca="1" ref="M231" ca="1">IF(NOT(Data!D231 = 0), VALUE(Data!O231 * INDIRECT(Data!B231)), "")</f>
        <v>486449000000</v>
      </c>
      <c r="N231" s="20" cm="1">
        <f t="array" aca="1" ref="N231" ca="1">IF(NOT(Data!D231 = 0), VALUE(Data!P231 * INDIRECT(Data!B231)), "")</f>
        <v>3861398000000</v>
      </c>
      <c r="O231" s="20" cm="1">
        <f t="array" aca="1" ref="O231" ca="1">IF(NOT(Data!D231 = 0), VALUE(Data!Q231 * INDIRECT(Data!B231)), "")</f>
        <v>3601943000000</v>
      </c>
      <c r="P231" s="20" cm="1">
        <f t="array" aca="1" ref="P231" ca="1">IF(NOT(Data!D231 = 0), VALUE(Data!R231 * INDIRECT(Data!B231)), "")</f>
        <v>88462000000</v>
      </c>
      <c r="Q231" s="20" cm="1">
        <f t="array" aca="1" ref="Q231" ca="1">IF(NOT(Data!D231 = 0), VALUE(Data!S231 * INDIRECT(Data!B231)), "")</f>
        <v>3404409000000</v>
      </c>
      <c r="R231" s="20" cm="1">
        <f t="array" aca="1" ref="R231" ca="1">IF(NOT(Data!D231 = 0), VALUE(Data!T231 * INDIRECT(Data!B231)), "")</f>
        <v>109072000000</v>
      </c>
      <c r="S231" s="20" cm="1">
        <f t="array" aca="1" ref="S231" ca="1">IF(NOT(Data!D231 = 0), VALUE(Data!U231 * INDIRECT(Data!B231)), "")</f>
        <v>259455000000</v>
      </c>
      <c r="T231" s="20" cm="1">
        <f t="array" aca="1" ref="T231" ca="1">IF(NOT(Data!D231 = 0), VALUE(Data!V231 * INDIRECT(Data!B231)), "")</f>
        <v>17795000000</v>
      </c>
      <c r="U231" s="20" cm="1">
        <f t="array" aca="1" ref="U231" ca="1">IF(NOT(Data!D231 = 0), VALUE(Data!W231 * INDIRECT(Data!B231)), "")</f>
        <v>0</v>
      </c>
      <c r="V231" s="20" cm="1">
        <f t="array" aca="1" ref="V231" ca="1">IF(NOT(Data!D231 = 0), VALUE(Data!X231 * INDIRECT(Data!B231)), "")</f>
        <v>241660000000</v>
      </c>
      <c r="W231" s="20" cm="1">
        <f t="array" aca="1" ref="W231" ca="1">IF(NOT(Data!D231 = 0), VALUE(Data!Y231 * INDIRECT(Data!B231)), "")</f>
        <v>-150514000000</v>
      </c>
      <c r="X231" s="20" cm="1">
        <f t="array" aca="1" ref="X231" ca="1">IF(NOT(Data!D231 = 0), VALUE(Data!Z231 * INDIRECT(Data!B231)), "")</f>
        <v>197202000000</v>
      </c>
      <c r="Y231" s="20" cm="1">
        <f t="array" aca="1" ref="Y231" ca="1">IF(NOT(Data!D231 = 0), VALUE(Data!AA231 * INDIRECT(Data!B231)), "")</f>
        <v>15574876000000</v>
      </c>
      <c r="Z231" s="20" cm="1">
        <f t="array" aca="1" ref="Z231" ca="1">IF(NOT(Data!D231 = 0), VALUE(Data!AB231 * INDIRECT(Data!B231)), "")</f>
        <v>-15377674000000</v>
      </c>
      <c r="AA231" s="20" cm="1">
        <f t="array" aca="1" ref="AA231" ca="1">IF(NOT(Data!D231 = 0), VALUE(Data!AC231 * INDIRECT(Data!B231)), "")</f>
        <v>2830000000</v>
      </c>
      <c r="AB231" s="20" cm="1">
        <f t="array" aca="1" ref="AB231" ca="1">IF(NOT(Data!D231 = 0), VALUE(Data!AD231 * INDIRECT(Data!B231)), "")</f>
        <v>19466000000</v>
      </c>
      <c r="AC231" s="20" cm="1">
        <f t="array" aca="1" ref="AC231" ca="1">IF(NOT(Data!D231 = 0), VALUE(Data!AE231 * INDIRECT(Data!B231)), "")</f>
        <v>-15394310000000</v>
      </c>
      <c r="AD231" s="20" cm="1">
        <f t="array" aca="1" ref="AD231" ca="1">IF(NOT(Data!D231 = 0), VALUE(Data!AF231 * INDIRECT(Data!B231)), "")</f>
        <v>0</v>
      </c>
      <c r="AE231" s="22" t="str">
        <f>IF(NOT(Data!D231 = 0), Data!AG231, "")</f>
        <v>000</v>
      </c>
      <c r="AF231" s="21" t="str">
        <f>IF(NOT(Data!D231 = 0), Data!AH231, "")</f>
        <v>C</v>
      </c>
    </row>
    <row r="232" spans="1:32">
      <c r="A232" t="str">
        <f>IF(NOT(Data!D232 = 0), Data!C232, "")</f>
        <v>D</v>
      </c>
      <c r="B232" s="21" t="str">
        <f>IF(NOT(Data!D232 = 0), Data!D232, "")</f>
        <v>3457599</v>
      </c>
      <c r="C232" s="21">
        <f>IF(NOT(Data!D232 = 0), Data!E232, "")</f>
        <v>202112</v>
      </c>
      <c r="D232" s="20" cm="1">
        <f t="array" aca="1" ref="D232" ca="1">IF(NOT(Data!D232 = 0), VALUE(Data!F232 * INDIRECT(Data!B232)), "")</f>
        <v>7030143000000</v>
      </c>
      <c r="E232" s="20" cm="1">
        <f t="array" aca="1" ref="E232" ca="1">IF(NOT(Data!D232 = 0), VALUE(Data!G232 * INDIRECT(Data!B232)), "")</f>
        <v>1406253000000</v>
      </c>
      <c r="F232" s="20" cm="1">
        <f t="array" aca="1" ref="F232" ca="1">IF(NOT(Data!D232 = 0), VALUE(Data!H232 * INDIRECT(Data!B232)), "")</f>
        <v>1364540000000</v>
      </c>
      <c r="G232" s="20" cm="1">
        <f t="array" aca="1" ref="G232" ca="1">IF(NOT(Data!D232 = 0), VALUE(Data!I232 * INDIRECT(Data!B232)), "")</f>
        <v>0</v>
      </c>
      <c r="H232" s="20" cm="1">
        <f t="array" aca="1" ref="H232" ca="1">IF(NOT(Data!D232 = 0), VALUE(Data!J232 * INDIRECT(Data!B232)), "")</f>
        <v>0</v>
      </c>
      <c r="I232" s="20" cm="1">
        <f t="array" aca="1" ref="I232" ca="1">IF(NOT(Data!D232 = 0), VALUE(Data!K232 * INDIRECT(Data!B232)), "")</f>
        <v>41713000000</v>
      </c>
      <c r="J232" s="20" cm="1">
        <f t="array" aca="1" ref="J232" ca="1">IF(NOT(Data!D232 = 0), VALUE(Data!L232 * INDIRECT(Data!B232)), "")</f>
        <v>5623890000000</v>
      </c>
      <c r="K232" s="20" cm="1">
        <f t="array" aca="1" ref="K232" ca="1">IF(NOT(Data!D232 = 0), VALUE(Data!M232 * INDIRECT(Data!B232)), "")</f>
        <v>5500784000000</v>
      </c>
      <c r="L232" s="20" cm="1">
        <f t="array" aca="1" ref="L232" ca="1">IF(NOT(Data!D232 = 0), VALUE(Data!N232 * INDIRECT(Data!B232)), "")</f>
        <v>99366000000</v>
      </c>
      <c r="M232" s="20" cm="1">
        <f t="array" aca="1" ref="M232" ca="1">IF(NOT(Data!D232 = 0), VALUE(Data!O232 * INDIRECT(Data!B232)), "")</f>
        <v>23740000000</v>
      </c>
      <c r="N232" s="20" cm="1">
        <f t="array" aca="1" ref="N232" ca="1">IF(NOT(Data!D232 = 0), VALUE(Data!P232 * INDIRECT(Data!B232)), "")</f>
        <v>3338386000000</v>
      </c>
      <c r="O232" s="20" cm="1">
        <f t="array" aca="1" ref="O232" ca="1">IF(NOT(Data!D232 = 0), VALUE(Data!Q232 * INDIRECT(Data!B232)), "")</f>
        <v>0</v>
      </c>
      <c r="P232" s="20" cm="1">
        <f t="array" aca="1" ref="P232" ca="1">IF(NOT(Data!D232 = 0), VALUE(Data!R232 * INDIRECT(Data!B232)), "")</f>
        <v>0</v>
      </c>
      <c r="Q232" s="20" cm="1">
        <f t="array" aca="1" ref="Q232" ca="1">IF(NOT(Data!D232 = 0), VALUE(Data!S232 * INDIRECT(Data!B232)), "")</f>
        <v>0</v>
      </c>
      <c r="R232" s="20" cm="1">
        <f t="array" aca="1" ref="R232" ca="1">IF(NOT(Data!D232 = 0), VALUE(Data!T232 * INDIRECT(Data!B232)), "")</f>
        <v>0</v>
      </c>
      <c r="S232" s="20" cm="1">
        <f t="array" aca="1" ref="S232" ca="1">IF(NOT(Data!D232 = 0), VALUE(Data!U232 * INDIRECT(Data!B232)), "")</f>
        <v>3338386000000</v>
      </c>
      <c r="T232" s="20" cm="1">
        <f t="array" aca="1" ref="T232" ca="1">IF(NOT(Data!D232 = 0), VALUE(Data!V232 * INDIRECT(Data!B232)), "")</f>
        <v>3100000000</v>
      </c>
      <c r="U232" s="20" cm="1">
        <f t="array" aca="1" ref="U232" ca="1">IF(NOT(Data!D232 = 0), VALUE(Data!W232 * INDIRECT(Data!B232)), "")</f>
        <v>3334662000000</v>
      </c>
      <c r="V232" s="20" cm="1">
        <f t="array" aca="1" ref="V232" ca="1">IF(NOT(Data!D232 = 0), VALUE(Data!X232 * INDIRECT(Data!B232)), "")</f>
        <v>624000000</v>
      </c>
      <c r="W232" s="20" cm="1">
        <f t="array" aca="1" ref="W232" ca="1">IF(NOT(Data!D232 = 0), VALUE(Data!Y232 * INDIRECT(Data!B232)), "")</f>
        <v>3691757000000</v>
      </c>
      <c r="X232" s="20" cm="1">
        <f t="array" aca="1" ref="X232" ca="1">IF(NOT(Data!D232 = 0), VALUE(Data!Z232 * INDIRECT(Data!B232)), "")</f>
        <v>2854670000</v>
      </c>
      <c r="Y232" s="20" cm="1">
        <f t="array" aca="1" ref="Y232" ca="1">IF(NOT(Data!D232 = 0), VALUE(Data!AA232 * INDIRECT(Data!B232)), "")</f>
        <v>321170000</v>
      </c>
      <c r="Z232" s="20" cm="1">
        <f t="array" aca="1" ref="Z232" ca="1">IF(NOT(Data!D232 = 0), VALUE(Data!AB232 * INDIRECT(Data!B232)), "")</f>
        <v>2533500000</v>
      </c>
      <c r="AA232" s="20" cm="1">
        <f t="array" aca="1" ref="AA232" ca="1">IF(NOT(Data!D232 = 0), VALUE(Data!AC232 * INDIRECT(Data!B232)), "")</f>
        <v>404260000</v>
      </c>
      <c r="AB232" s="20" cm="1">
        <f t="array" aca="1" ref="AB232" ca="1">IF(NOT(Data!D232 = 0), VALUE(Data!AD232 * INDIRECT(Data!B232)), "")</f>
        <v>0</v>
      </c>
      <c r="AC232" s="20" cm="1">
        <f t="array" aca="1" ref="AC232" ca="1">IF(NOT(Data!D232 = 0), VALUE(Data!AE232 * INDIRECT(Data!B232)), "")</f>
        <v>2937760000</v>
      </c>
      <c r="AD232" s="20" cm="1">
        <f t="array" aca="1" ref="AD232" ca="1">IF(NOT(Data!D232 = 0), VALUE(Data!AF232 * INDIRECT(Data!B232)), "")</f>
        <v>0</v>
      </c>
      <c r="AE232" s="22" t="str">
        <f>IF(NOT(Data!D232 = 0), Data!AG232, "")</f>
        <v>000</v>
      </c>
      <c r="AF232" s="21" t="str">
        <f>IF(NOT(Data!D232 = 0), Data!AH232, "")</f>
        <v>C</v>
      </c>
    </row>
    <row r="233" spans="1:32">
      <c r="A233" t="str">
        <f>IF(NOT(Data!D233 = 0), Data!C233, "")</f>
        <v>D</v>
      </c>
      <c r="B233" s="21" t="str">
        <f>IF(NOT(Data!D233 = 0), Data!D233, "")</f>
        <v>3457599</v>
      </c>
      <c r="C233" s="21">
        <f>IF(NOT(Data!D233 = 0), Data!E233, "")</f>
        <v>202112</v>
      </c>
      <c r="D233" s="20" cm="1">
        <f t="array" aca="1" ref="D233" ca="1">IF(NOT(Data!D233 = 0), VALUE(Data!F233 * INDIRECT(Data!B233)), "")</f>
        <v>61896500373</v>
      </c>
      <c r="E233" s="20" cm="1">
        <f t="array" aca="1" ref="E233" ca="1">IF(NOT(Data!D233 = 0), VALUE(Data!G233 * INDIRECT(Data!B233)), "")</f>
        <v>21961491289</v>
      </c>
      <c r="F233" s="20" cm="1">
        <f t="array" aca="1" ref="F233" ca="1">IF(NOT(Data!D233 = 0), VALUE(Data!H233 * INDIRECT(Data!B233)), "")</f>
        <v>3627958638</v>
      </c>
      <c r="G233" s="20" cm="1">
        <f t="array" aca="1" ref="G233" ca="1">IF(NOT(Data!D233 = 0), VALUE(Data!I233 * INDIRECT(Data!B233)), "")</f>
        <v>10025145575</v>
      </c>
      <c r="H233" s="20" cm="1">
        <f t="array" aca="1" ref="H233" ca="1">IF(NOT(Data!D233 = 0), VALUE(Data!J233 * INDIRECT(Data!B233)), "")</f>
        <v>8308387076</v>
      </c>
      <c r="I233" s="20" cm="1">
        <f t="array" aca="1" ref="I233" ca="1">IF(NOT(Data!D233 = 0), VALUE(Data!K233 * INDIRECT(Data!B233)), "")</f>
        <v>0</v>
      </c>
      <c r="J233" s="20" cm="1">
        <f t="array" aca="1" ref="J233" ca="1">IF(NOT(Data!D233 = 0), VALUE(Data!L233 * INDIRECT(Data!B233)), "")</f>
        <v>39935009084</v>
      </c>
      <c r="K233" s="20" cm="1">
        <f t="array" aca="1" ref="K233" ca="1">IF(NOT(Data!D233 = 0), VALUE(Data!M233 * INDIRECT(Data!B233)), "")</f>
        <v>0</v>
      </c>
      <c r="L233" s="20" cm="1">
        <f t="array" aca="1" ref="L233" ca="1">IF(NOT(Data!D233 = 0), VALUE(Data!N233 * INDIRECT(Data!B233)), "")</f>
        <v>39935009084</v>
      </c>
      <c r="M233" s="20" cm="1">
        <f t="array" aca="1" ref="M233" ca="1">IF(NOT(Data!D233 = 0), VALUE(Data!O233 * INDIRECT(Data!B233)), "")</f>
        <v>0</v>
      </c>
      <c r="N233" s="20" cm="1">
        <f t="array" aca="1" ref="N233" ca="1">IF(NOT(Data!D233 = 0), VALUE(Data!P233 * INDIRECT(Data!B233)), "")</f>
        <v>12622647540</v>
      </c>
      <c r="O233" s="20" cm="1">
        <f t="array" aca="1" ref="O233" ca="1">IF(NOT(Data!D233 = 0), VALUE(Data!Q233 * INDIRECT(Data!B233)), "")</f>
        <v>10795513494</v>
      </c>
      <c r="P233" s="20" cm="1">
        <f t="array" aca="1" ref="P233" ca="1">IF(NOT(Data!D233 = 0), VALUE(Data!R233 * INDIRECT(Data!B233)), "")</f>
        <v>10518567258</v>
      </c>
      <c r="Q233" s="20" cm="1">
        <f t="array" aca="1" ref="Q233" ca="1">IF(NOT(Data!D233 = 0), VALUE(Data!S233 * INDIRECT(Data!B233)), "")</f>
        <v>276946236</v>
      </c>
      <c r="R233" s="20" cm="1">
        <f t="array" aca="1" ref="R233" ca="1">IF(NOT(Data!D233 = 0), VALUE(Data!T233 * INDIRECT(Data!B233)), "")</f>
        <v>0</v>
      </c>
      <c r="S233" s="20" cm="1">
        <f t="array" aca="1" ref="S233" ca="1">IF(NOT(Data!D233 = 0), VALUE(Data!U233 * INDIRECT(Data!B233)), "")</f>
        <v>1827134046</v>
      </c>
      <c r="T233" s="20" cm="1">
        <f t="array" aca="1" ref="T233" ca="1">IF(NOT(Data!D233 = 0), VALUE(Data!V233 * INDIRECT(Data!B233)), "")</f>
        <v>1827134046</v>
      </c>
      <c r="U233" s="20" cm="1">
        <f t="array" aca="1" ref="U233" ca="1">IF(NOT(Data!D233 = 0), VALUE(Data!W233 * INDIRECT(Data!B233)), "")</f>
        <v>0</v>
      </c>
      <c r="V233" s="20" cm="1">
        <f t="array" aca="1" ref="V233" ca="1">IF(NOT(Data!D233 = 0), VALUE(Data!X233 * INDIRECT(Data!B233)), "")</f>
        <v>0</v>
      </c>
      <c r="W233" s="20" cm="1">
        <f t="array" aca="1" ref="W233" ca="1">IF(NOT(Data!D233 = 0), VALUE(Data!Y233 * INDIRECT(Data!B233)), "")</f>
        <v>49273852833</v>
      </c>
      <c r="X233" s="20" cm="1">
        <f t="array" aca="1" ref="X233" ca="1">IF(NOT(Data!D233 = 0), VALUE(Data!Z233 * INDIRECT(Data!B233)), "")</f>
        <v>10100582300</v>
      </c>
      <c r="Y233" s="20" cm="1">
        <f t="array" aca="1" ref="Y233" ca="1">IF(NOT(Data!D233 = 0), VALUE(Data!AA233 * INDIRECT(Data!B233)), "")</f>
        <v>27732201990</v>
      </c>
      <c r="Z233" s="20" cm="1">
        <f t="array" aca="1" ref="Z233" ca="1">IF(NOT(Data!D233 = 0), VALUE(Data!AB233 * INDIRECT(Data!B233)), "")</f>
        <v>-17631619690</v>
      </c>
      <c r="AA233" s="20" cm="1">
        <f t="array" aca="1" ref="AA233" ca="1">IF(NOT(Data!D233 = 0), VALUE(Data!AC233 * INDIRECT(Data!B233)), "")</f>
        <v>0</v>
      </c>
      <c r="AB233" s="20" cm="1">
        <f t="array" aca="1" ref="AB233" ca="1">IF(NOT(Data!D233 = 0), VALUE(Data!AD233 * INDIRECT(Data!B233)), "")</f>
        <v>1438232274</v>
      </c>
      <c r="AC233" s="20" cm="1">
        <f t="array" aca="1" ref="AC233" ca="1">IF(NOT(Data!D233 = 0), VALUE(Data!AE233 * INDIRECT(Data!B233)), "")</f>
        <v>-19069851964</v>
      </c>
      <c r="AD233" s="20" cm="1">
        <f t="array" aca="1" ref="AD233" ca="1">IF(NOT(Data!D233 = 0), VALUE(Data!AF233 * INDIRECT(Data!B233)), "")</f>
        <v>0</v>
      </c>
      <c r="AE233" s="22" t="str">
        <f>IF(NOT(Data!D233 = 0), Data!AG233, "")</f>
        <v>000</v>
      </c>
      <c r="AF233" s="21" t="str">
        <f>IF(NOT(Data!D233 = 0), Data!AH233, "")</f>
        <v>C</v>
      </c>
    </row>
    <row r="234" spans="1:32">
      <c r="A234" t="str">
        <f>IF(NOT(Data!D234 = 0), Data!C234, "")</f>
        <v>D</v>
      </c>
      <c r="B234" s="21" t="str">
        <f>IF(NOT(Data!D234 = 0), Data!D234, "")</f>
        <v>3516518</v>
      </c>
      <c r="C234" s="21">
        <f>IF(NOT(Data!D234 = 0), Data!E234, "")</f>
        <v>202112</v>
      </c>
      <c r="D234" s="20" cm="1">
        <f t="array" aca="1" ref="D234" ca="1">IF(NOT(Data!D234 = 0), VALUE(Data!F234 * INDIRECT(Data!B234)), "")</f>
        <v>915339885683</v>
      </c>
      <c r="E234" s="20" cm="1">
        <f t="array" aca="1" ref="E234" ca="1">IF(NOT(Data!D234 = 0), VALUE(Data!G234 * INDIRECT(Data!B234)), "")</f>
        <v>612230300755</v>
      </c>
      <c r="F234" s="20" cm="1">
        <f t="array" aca="1" ref="F234" ca="1">IF(NOT(Data!D234 = 0), VALUE(Data!H234 * INDIRECT(Data!B234)), "")</f>
        <v>129685656329</v>
      </c>
      <c r="G234" s="20" cm="1">
        <f t="array" aca="1" ref="G234" ca="1">IF(NOT(Data!D234 = 0), VALUE(Data!I234 * INDIRECT(Data!B234)), "")</f>
        <v>45980933588</v>
      </c>
      <c r="H234" s="20" cm="1">
        <f t="array" aca="1" ref="H234" ca="1">IF(NOT(Data!D234 = 0), VALUE(Data!J234 * INDIRECT(Data!B234)), "")</f>
        <v>0</v>
      </c>
      <c r="I234" s="20" cm="1">
        <f t="array" aca="1" ref="I234" ca="1">IF(NOT(Data!D234 = 0), VALUE(Data!K234 * INDIRECT(Data!B234)), "")</f>
        <v>436563710838</v>
      </c>
      <c r="J234" s="20" cm="1">
        <f t="array" aca="1" ref="J234" ca="1">IF(NOT(Data!D234 = 0), VALUE(Data!L234 * INDIRECT(Data!B234)), "")</f>
        <v>303109584928</v>
      </c>
      <c r="K234" s="20" cm="1">
        <f t="array" aca="1" ref="K234" ca="1">IF(NOT(Data!D234 = 0), VALUE(Data!M234 * INDIRECT(Data!B234)), "")</f>
        <v>0</v>
      </c>
      <c r="L234" s="20" cm="1">
        <f t="array" aca="1" ref="L234" ca="1">IF(NOT(Data!D234 = 0), VALUE(Data!N234 * INDIRECT(Data!B234)), "")</f>
        <v>294796696208</v>
      </c>
      <c r="M234" s="20" cm="1">
        <f t="array" aca="1" ref="M234" ca="1">IF(NOT(Data!D234 = 0), VALUE(Data!O234 * INDIRECT(Data!B234)), "")</f>
        <v>8312888720</v>
      </c>
      <c r="N234" s="20" cm="1">
        <f t="array" aca="1" ref="N234" ca="1">IF(NOT(Data!D234 = 0), VALUE(Data!P234 * INDIRECT(Data!B234)), "")</f>
        <v>186096529246</v>
      </c>
      <c r="O234" s="20" cm="1">
        <f t="array" aca="1" ref="O234" ca="1">IF(NOT(Data!D234 = 0), VALUE(Data!Q234 * INDIRECT(Data!B234)), "")</f>
        <v>140974476509</v>
      </c>
      <c r="P234" s="20" cm="1">
        <f t="array" aca="1" ref="P234" ca="1">IF(NOT(Data!D234 = 0), VALUE(Data!R234 * INDIRECT(Data!B234)), "")</f>
        <v>19490851101</v>
      </c>
      <c r="Q234" s="20" cm="1">
        <f t="array" aca="1" ref="Q234" ca="1">IF(NOT(Data!D234 = 0), VALUE(Data!S234 * INDIRECT(Data!B234)), "")</f>
        <v>69825717820</v>
      </c>
      <c r="R234" s="20" cm="1">
        <f t="array" aca="1" ref="R234" ca="1">IF(NOT(Data!D234 = 0), VALUE(Data!T234 * INDIRECT(Data!B234)), "")</f>
        <v>51657907588</v>
      </c>
      <c r="S234" s="20" cm="1">
        <f t="array" aca="1" ref="S234" ca="1">IF(NOT(Data!D234 = 0), VALUE(Data!U234 * INDIRECT(Data!B234)), "")</f>
        <v>45122052737</v>
      </c>
      <c r="T234" s="20" cm="1">
        <f t="array" aca="1" ref="T234" ca="1">IF(NOT(Data!D234 = 0), VALUE(Data!V234 * INDIRECT(Data!B234)), "")</f>
        <v>45122052737</v>
      </c>
      <c r="U234" s="20" cm="1">
        <f t="array" aca="1" ref="U234" ca="1">IF(NOT(Data!D234 = 0), VALUE(Data!W234 * INDIRECT(Data!B234)), "")</f>
        <v>0</v>
      </c>
      <c r="V234" s="20" cm="1">
        <f t="array" aca="1" ref="V234" ca="1">IF(NOT(Data!D234 = 0), VALUE(Data!X234 * INDIRECT(Data!B234)), "")</f>
        <v>0</v>
      </c>
      <c r="W234" s="20" cm="1">
        <f t="array" aca="1" ref="W234" ca="1">IF(NOT(Data!D234 = 0), VALUE(Data!Y234 * INDIRECT(Data!B234)), "")</f>
        <v>729243356437</v>
      </c>
      <c r="X234" s="20" cm="1">
        <f t="array" aca="1" ref="X234" ca="1">IF(NOT(Data!D234 = 0), VALUE(Data!Z234 * INDIRECT(Data!B234)), "")</f>
        <v>1240605678480</v>
      </c>
      <c r="Y234" s="20" cm="1">
        <f t="array" aca="1" ref="Y234" ca="1">IF(NOT(Data!D234 = 0), VALUE(Data!AA234 * INDIRECT(Data!B234)), "")</f>
        <v>1071531681187</v>
      </c>
      <c r="Z234" s="20" cm="1">
        <f t="array" aca="1" ref="Z234" ca="1">IF(NOT(Data!D234 = 0), VALUE(Data!AB234 * INDIRECT(Data!B234)), "")</f>
        <v>169073997293</v>
      </c>
      <c r="AA234" s="20" cm="1">
        <f t="array" aca="1" ref="AA234" ca="1">IF(NOT(Data!D234 = 0), VALUE(Data!AC234 * INDIRECT(Data!B234)), "")</f>
        <v>5281781674</v>
      </c>
      <c r="AB234" s="20" cm="1">
        <f t="array" aca="1" ref="AB234" ca="1">IF(NOT(Data!D234 = 0), VALUE(Data!AD234 * INDIRECT(Data!B234)), "")</f>
        <v>22798400367</v>
      </c>
      <c r="AC234" s="20" cm="1">
        <f t="array" aca="1" ref="AC234" ca="1">IF(NOT(Data!D234 = 0), VALUE(Data!AE234 * INDIRECT(Data!B234)), "")</f>
        <v>151557378600</v>
      </c>
      <c r="AD234" s="20" cm="1">
        <f t="array" aca="1" ref="AD234" ca="1">IF(NOT(Data!D234 = 0), VALUE(Data!AF234 * INDIRECT(Data!B234)), "")</f>
        <v>169073997293</v>
      </c>
      <c r="AE234" s="22" t="str">
        <f>IF(NOT(Data!D234 = 0), Data!AG234, "")</f>
        <v>000</v>
      </c>
      <c r="AF234" s="21" t="str">
        <f>IF(NOT(Data!D234 = 0), Data!AH234, "")</f>
        <v>C</v>
      </c>
    </row>
    <row r="235" spans="1:32">
      <c r="A235" t="str">
        <f>IF(NOT(Data!D235 = 0), Data!C235, "")</f>
        <v>D</v>
      </c>
      <c r="B235" s="21" t="str">
        <f>IF(NOT(Data!D235 = 0), Data!D235, "")</f>
        <v>3534757</v>
      </c>
      <c r="C235" s="21">
        <f>IF(NOT(Data!D235 = 0), Data!E235, "")</f>
        <v>202112</v>
      </c>
      <c r="D235" s="20" cm="1">
        <f t="array" aca="1" ref="D235" ca="1">IF(NOT(Data!D235 = 0), VALUE(Data!F235 * INDIRECT(Data!B235)), "")</f>
        <v>529549456219</v>
      </c>
      <c r="E235" s="20" cm="1">
        <f t="array" aca="1" ref="E235" ca="1">IF(NOT(Data!D235 = 0), VALUE(Data!G235 * INDIRECT(Data!B235)), "")</f>
        <v>421025619656</v>
      </c>
      <c r="F235" s="20" cm="1">
        <f t="array" aca="1" ref="F235" ca="1">IF(NOT(Data!D235 = 0), VALUE(Data!H235 * INDIRECT(Data!B235)), "")</f>
        <v>76365193318</v>
      </c>
      <c r="G235" s="20" cm="1">
        <f t="array" aca="1" ref="G235" ca="1">IF(NOT(Data!D235 = 0), VALUE(Data!I235 * INDIRECT(Data!B235)), "")</f>
        <v>233146314839</v>
      </c>
      <c r="H235" s="20" cm="1">
        <f t="array" aca="1" ref="H235" ca="1">IF(NOT(Data!D235 = 0), VALUE(Data!J235 * INDIRECT(Data!B235)), "")</f>
        <v>87854207231</v>
      </c>
      <c r="I235" s="20" cm="1">
        <f t="array" aca="1" ref="I235" ca="1">IF(NOT(Data!D235 = 0), VALUE(Data!K235 * INDIRECT(Data!B235)), "")</f>
        <v>23659904268</v>
      </c>
      <c r="J235" s="20" cm="1">
        <f t="array" aca="1" ref="J235" ca="1">IF(NOT(Data!D235 = 0), VALUE(Data!L235 * INDIRECT(Data!B235)), "")</f>
        <v>108523836563</v>
      </c>
      <c r="K235" s="20" cm="1">
        <f t="array" aca="1" ref="K235" ca="1">IF(NOT(Data!D235 = 0), VALUE(Data!M235 * INDIRECT(Data!B235)), "")</f>
        <v>0</v>
      </c>
      <c r="L235" s="20" cm="1">
        <f t="array" aca="1" ref="L235" ca="1">IF(NOT(Data!D235 = 0), VALUE(Data!N235 * INDIRECT(Data!B235)), "")</f>
        <v>108523836563</v>
      </c>
      <c r="M235" s="20" cm="1">
        <f t="array" aca="1" ref="M235" ca="1">IF(NOT(Data!D235 = 0), VALUE(Data!O235 * INDIRECT(Data!B235)), "")</f>
        <v>0</v>
      </c>
      <c r="N235" s="20" cm="1">
        <f t="array" aca="1" ref="N235" ca="1">IF(NOT(Data!D235 = 0), VALUE(Data!P235 * INDIRECT(Data!B235)), "")</f>
        <v>396953941391</v>
      </c>
      <c r="O235" s="20" cm="1">
        <f t="array" aca="1" ref="O235" ca="1">IF(NOT(Data!D235 = 0), VALUE(Data!Q235 * INDIRECT(Data!B235)), "")</f>
        <v>390574645138</v>
      </c>
      <c r="P235" s="20" cm="1">
        <f t="array" aca="1" ref="P235" ca="1">IF(NOT(Data!D235 = 0), VALUE(Data!R235 * INDIRECT(Data!B235)), "")</f>
        <v>207333458018</v>
      </c>
      <c r="Q235" s="20" cm="1">
        <f t="array" aca="1" ref="Q235" ca="1">IF(NOT(Data!D235 = 0), VALUE(Data!S235 * INDIRECT(Data!B235)), "")</f>
        <v>156985577925</v>
      </c>
      <c r="R235" s="20" cm="1">
        <f t="array" aca="1" ref="R235" ca="1">IF(NOT(Data!D235 = 0), VALUE(Data!T235 * INDIRECT(Data!B235)), "")</f>
        <v>26255609195</v>
      </c>
      <c r="S235" s="20" cm="1">
        <f t="array" aca="1" ref="S235" ca="1">IF(NOT(Data!D235 = 0), VALUE(Data!U235 * INDIRECT(Data!B235)), "")</f>
        <v>6379296253</v>
      </c>
      <c r="T235" s="20" cm="1">
        <f t="array" aca="1" ref="T235" ca="1">IF(NOT(Data!D235 = 0), VALUE(Data!V235 * INDIRECT(Data!B235)), "")</f>
        <v>6379296253</v>
      </c>
      <c r="U235" s="20" cm="1">
        <f t="array" aca="1" ref="U235" ca="1">IF(NOT(Data!D235 = 0), VALUE(Data!W235 * INDIRECT(Data!B235)), "")</f>
        <v>0</v>
      </c>
      <c r="V235" s="20" cm="1">
        <f t="array" aca="1" ref="V235" ca="1">IF(NOT(Data!D235 = 0), VALUE(Data!X235 * INDIRECT(Data!B235)), "")</f>
        <v>0</v>
      </c>
      <c r="W235" s="20" cm="1">
        <f t="array" aca="1" ref="W235" ca="1">IF(NOT(Data!D235 = 0), VALUE(Data!Y235 * INDIRECT(Data!B235)), "")</f>
        <v>132595514828</v>
      </c>
      <c r="X235" s="20" cm="1">
        <f t="array" aca="1" ref="X235" ca="1">IF(NOT(Data!D235 = 0), VALUE(Data!Z235 * INDIRECT(Data!B235)), "")</f>
        <v>767894567047</v>
      </c>
      <c r="Y235" s="20" cm="1">
        <f t="array" aca="1" ref="Y235" ca="1">IF(NOT(Data!D235 = 0), VALUE(Data!AA235 * INDIRECT(Data!B235)), "")</f>
        <v>707891840467</v>
      </c>
      <c r="Z235" s="20" cm="1">
        <f t="array" aca="1" ref="Z235" ca="1">IF(NOT(Data!D235 = 0), VALUE(Data!AB235 * INDIRECT(Data!B235)), "")</f>
        <v>60002726580</v>
      </c>
      <c r="AA235" s="20" cm="1">
        <f t="array" aca="1" ref="AA235" ca="1">IF(NOT(Data!D235 = 0), VALUE(Data!AC235 * INDIRECT(Data!B235)), "")</f>
        <v>110843009</v>
      </c>
      <c r="AB235" s="20" cm="1">
        <f t="array" aca="1" ref="AB235" ca="1">IF(NOT(Data!D235 = 0), VALUE(Data!AD235 * INDIRECT(Data!B235)), "")</f>
        <v>17006359426</v>
      </c>
      <c r="AC235" s="20" cm="1">
        <f t="array" aca="1" ref="AC235" ca="1">IF(NOT(Data!D235 = 0), VALUE(Data!AE235 * INDIRECT(Data!B235)), "")</f>
        <v>43107210163</v>
      </c>
      <c r="AD235" s="20" cm="1">
        <f t="array" aca="1" ref="AD235" ca="1">IF(NOT(Data!D235 = 0), VALUE(Data!AF235 * INDIRECT(Data!B235)), "")</f>
        <v>60002726580</v>
      </c>
      <c r="AE235" s="22" t="str">
        <f>IF(NOT(Data!D235 = 0), Data!AG235, "")</f>
        <v>000</v>
      </c>
      <c r="AF235" s="21" t="str">
        <f>IF(NOT(Data!D235 = 0), Data!AH235, "")</f>
        <v>C</v>
      </c>
    </row>
    <row r="236" spans="1:32">
      <c r="A236" t="str">
        <f>IF(NOT(Data!D236 = 0), Data!C236, "")</f>
        <v>D</v>
      </c>
      <c r="B236" s="21" t="str">
        <f>IF(NOT(Data!D236 = 0), Data!D236, "")</f>
        <v>3534757</v>
      </c>
      <c r="C236" s="21">
        <f>IF(NOT(Data!D236 = 0), Data!E236, "")</f>
        <v>202112</v>
      </c>
      <c r="D236" s="20" cm="1">
        <f t="array" aca="1" ref="D236" ca="1">IF(NOT(Data!D236 = 0), VALUE(Data!F236 * INDIRECT(Data!B236)), "")</f>
        <v>22122673813</v>
      </c>
      <c r="E236" s="20" cm="1">
        <f t="array" aca="1" ref="E236" ca="1">IF(NOT(Data!D236 = 0), VALUE(Data!G236 * INDIRECT(Data!B236)), "")</f>
        <v>11071946982</v>
      </c>
      <c r="F236" s="20" cm="1">
        <f t="array" aca="1" ref="F236" ca="1">IF(NOT(Data!D236 = 0), VALUE(Data!H236 * INDIRECT(Data!B236)), "")</f>
        <v>4053809917</v>
      </c>
      <c r="G236" s="20" cm="1">
        <f t="array" aca="1" ref="G236" ca="1">IF(NOT(Data!D236 = 0), VALUE(Data!I236 * INDIRECT(Data!B236)), "")</f>
        <v>7018137065</v>
      </c>
      <c r="H236" s="20" cm="1">
        <f t="array" aca="1" ref="H236" ca="1">IF(NOT(Data!D236 = 0), VALUE(Data!J236 * INDIRECT(Data!B236)), "")</f>
        <v>0</v>
      </c>
      <c r="I236" s="20" cm="1">
        <f t="array" aca="1" ref="I236" ca="1">IF(NOT(Data!D236 = 0), VALUE(Data!K236 * INDIRECT(Data!B236)), "")</f>
        <v>0</v>
      </c>
      <c r="J236" s="20" cm="1">
        <f t="array" aca="1" ref="J236" ca="1">IF(NOT(Data!D236 = 0), VALUE(Data!L236 * INDIRECT(Data!B236)), "")</f>
        <v>11050726831</v>
      </c>
      <c r="K236" s="20" cm="1">
        <f t="array" aca="1" ref="K236" ca="1">IF(NOT(Data!D236 = 0), VALUE(Data!M236 * INDIRECT(Data!B236)), "")</f>
        <v>0</v>
      </c>
      <c r="L236" s="20" cm="1">
        <f t="array" aca="1" ref="L236" ca="1">IF(NOT(Data!D236 = 0), VALUE(Data!N236 * INDIRECT(Data!B236)), "")</f>
        <v>10966946831</v>
      </c>
      <c r="M236" s="20" cm="1">
        <f t="array" aca="1" ref="M236" ca="1">IF(NOT(Data!D236 = 0), VALUE(Data!O236 * INDIRECT(Data!B236)), "")</f>
        <v>83780000</v>
      </c>
      <c r="N236" s="20" cm="1">
        <f t="array" aca="1" ref="N236" ca="1">IF(NOT(Data!D236 = 0), VALUE(Data!P236 * INDIRECT(Data!B236)), "")</f>
        <v>9263801115</v>
      </c>
      <c r="O236" s="20" cm="1">
        <f t="array" aca="1" ref="O236" ca="1">IF(NOT(Data!D236 = 0), VALUE(Data!Q236 * INDIRECT(Data!B236)), "")</f>
        <v>9263801115</v>
      </c>
      <c r="P236" s="20" cm="1">
        <f t="array" aca="1" ref="P236" ca="1">IF(NOT(Data!D236 = 0), VALUE(Data!R236 * INDIRECT(Data!B236)), "")</f>
        <v>8962603913</v>
      </c>
      <c r="Q236" s="20" cm="1">
        <f t="array" aca="1" ref="Q236" ca="1">IF(NOT(Data!D236 = 0), VALUE(Data!S236 * INDIRECT(Data!B236)), "")</f>
        <v>3197202</v>
      </c>
      <c r="R236" s="20" cm="1">
        <f t="array" aca="1" ref="R236" ca="1">IF(NOT(Data!D236 = 0), VALUE(Data!T236 * INDIRECT(Data!B236)), "")</f>
        <v>298000000</v>
      </c>
      <c r="S236" s="20" cm="1">
        <f t="array" aca="1" ref="S236" ca="1">IF(NOT(Data!D236 = 0), VALUE(Data!U236 * INDIRECT(Data!B236)), "")</f>
        <v>0</v>
      </c>
      <c r="T236" s="20" cm="1">
        <f t="array" aca="1" ref="T236" ca="1">IF(NOT(Data!D236 = 0), VALUE(Data!V236 * INDIRECT(Data!B236)), "")</f>
        <v>0</v>
      </c>
      <c r="U236" s="20" cm="1">
        <f t="array" aca="1" ref="U236" ca="1">IF(NOT(Data!D236 = 0), VALUE(Data!W236 * INDIRECT(Data!B236)), "")</f>
        <v>0</v>
      </c>
      <c r="V236" s="20" cm="1">
        <f t="array" aca="1" ref="V236" ca="1">IF(NOT(Data!D236 = 0), VALUE(Data!X236 * INDIRECT(Data!B236)), "")</f>
        <v>0</v>
      </c>
      <c r="W236" s="20" cm="1">
        <f t="array" aca="1" ref="W236" ca="1">IF(NOT(Data!D236 = 0), VALUE(Data!Y236 * INDIRECT(Data!B236)), "")</f>
        <v>12858872698</v>
      </c>
      <c r="X236" s="20" cm="1">
        <f t="array" aca="1" ref="X236" ca="1">IF(NOT(Data!D236 = 0), VALUE(Data!Z236 * INDIRECT(Data!B236)), "")</f>
        <v>46595244764</v>
      </c>
      <c r="Y236" s="20" cm="1">
        <f t="array" aca="1" ref="Y236" ca="1">IF(NOT(Data!D236 = 0), VALUE(Data!AA236 * INDIRECT(Data!B236)), "")</f>
        <v>41509652704</v>
      </c>
      <c r="Z236" s="20" cm="1">
        <f t="array" aca="1" ref="Z236" ca="1">IF(NOT(Data!D236 = 0), VALUE(Data!AB236 * INDIRECT(Data!B236)), "")</f>
        <v>5085592060</v>
      </c>
      <c r="AA236" s="20" cm="1">
        <f t="array" aca="1" ref="AA236" ca="1">IF(NOT(Data!D236 = 0), VALUE(Data!AC236 * INDIRECT(Data!B236)), "")</f>
        <v>0</v>
      </c>
      <c r="AB236" s="20" cm="1">
        <f t="array" aca="1" ref="AB236" ca="1">IF(NOT(Data!D236 = 0), VALUE(Data!AD236 * INDIRECT(Data!B236)), "")</f>
        <v>0</v>
      </c>
      <c r="AC236" s="20" cm="1">
        <f t="array" aca="1" ref="AC236" ca="1">IF(NOT(Data!D236 = 0), VALUE(Data!AE236 * INDIRECT(Data!B236)), "")</f>
        <v>5085592060</v>
      </c>
      <c r="AD236" s="20" cm="1">
        <f t="array" aca="1" ref="AD236" ca="1">IF(NOT(Data!D236 = 0), VALUE(Data!AF236 * INDIRECT(Data!B236)), "")</f>
        <v>0</v>
      </c>
      <c r="AE236" s="22" t="str">
        <f>IF(NOT(Data!D236 = 0), Data!AG236, "")</f>
        <v>000</v>
      </c>
      <c r="AF236" s="21" t="str">
        <f>IF(NOT(Data!D236 = 0), Data!AH236, "")</f>
        <v>C</v>
      </c>
    </row>
    <row r="237" spans="1:32">
      <c r="A237" t="str">
        <f>IF(NOT(Data!D237 = 0), Data!C237, "")</f>
        <v>D</v>
      </c>
      <c r="B237" s="21" t="str">
        <f>IF(NOT(Data!D237 = 0), Data!D237, "")</f>
        <v>3642944</v>
      </c>
      <c r="C237" s="21">
        <f>IF(NOT(Data!D237 = 0), Data!E237, "")</f>
        <v>202112</v>
      </c>
      <c r="D237" s="20" cm="1">
        <f t="array" aca="1" ref="D237" ca="1">IF(NOT(Data!D237 = 0), VALUE(Data!F237 * INDIRECT(Data!B237)), "")</f>
        <v>299041513397</v>
      </c>
      <c r="E237" s="20" cm="1">
        <f t="array" aca="1" ref="E237" ca="1">IF(NOT(Data!D237 = 0), VALUE(Data!G237 * INDIRECT(Data!B237)), "")</f>
        <v>289632717680</v>
      </c>
      <c r="F237" s="20" cm="1">
        <f t="array" aca="1" ref="F237" ca="1">IF(NOT(Data!D237 = 0), VALUE(Data!H237 * INDIRECT(Data!B237)), "")</f>
        <v>46006034255</v>
      </c>
      <c r="G237" s="20" cm="1">
        <f t="array" aca="1" ref="G237" ca="1">IF(NOT(Data!D237 = 0), VALUE(Data!I237 * INDIRECT(Data!B237)), "")</f>
        <v>91748182408</v>
      </c>
      <c r="H237" s="20" cm="1">
        <f t="array" aca="1" ref="H237" ca="1">IF(NOT(Data!D237 = 0), VALUE(Data!J237 * INDIRECT(Data!B237)), "")</f>
        <v>0</v>
      </c>
      <c r="I237" s="20" cm="1">
        <f t="array" aca="1" ref="I237" ca="1">IF(NOT(Data!D237 = 0), VALUE(Data!K237 * INDIRECT(Data!B237)), "")</f>
        <v>151878501017</v>
      </c>
      <c r="J237" s="20" cm="1">
        <f t="array" aca="1" ref="J237" ca="1">IF(NOT(Data!D237 = 0), VALUE(Data!L237 * INDIRECT(Data!B237)), "")</f>
        <v>9408795717</v>
      </c>
      <c r="K237" s="20" cm="1">
        <f t="array" aca="1" ref="K237" ca="1">IF(NOT(Data!D237 = 0), VALUE(Data!M237 * INDIRECT(Data!B237)), "")</f>
        <v>0</v>
      </c>
      <c r="L237" s="20" cm="1">
        <f t="array" aca="1" ref="L237" ca="1">IF(NOT(Data!D237 = 0), VALUE(Data!N237 * INDIRECT(Data!B237)), "")</f>
        <v>9408795717</v>
      </c>
      <c r="M237" s="20" cm="1">
        <f t="array" aca="1" ref="M237" ca="1">IF(NOT(Data!D237 = 0), VALUE(Data!O237 * INDIRECT(Data!B237)), "")</f>
        <v>0</v>
      </c>
      <c r="N237" s="20" cm="1">
        <f t="array" aca="1" ref="N237" ca="1">IF(NOT(Data!D237 = 0), VALUE(Data!P237 * INDIRECT(Data!B237)), "")</f>
        <v>106735667427</v>
      </c>
      <c r="O237" s="20" cm="1">
        <f t="array" aca="1" ref="O237" ca="1">IF(NOT(Data!D237 = 0), VALUE(Data!Q237 * INDIRECT(Data!B237)), "")</f>
        <v>106735667427</v>
      </c>
      <c r="P237" s="20" cm="1">
        <f t="array" aca="1" ref="P237" ca="1">IF(NOT(Data!D237 = 0), VALUE(Data!R237 * INDIRECT(Data!B237)), "")</f>
        <v>0</v>
      </c>
      <c r="Q237" s="20" cm="1">
        <f t="array" aca="1" ref="Q237" ca="1">IF(NOT(Data!D237 = 0), VALUE(Data!S237 * INDIRECT(Data!B237)), "")</f>
        <v>105010778895</v>
      </c>
      <c r="R237" s="20" cm="1">
        <f t="array" aca="1" ref="R237" ca="1">IF(NOT(Data!D237 = 0), VALUE(Data!T237 * INDIRECT(Data!B237)), "")</f>
        <v>1724888532</v>
      </c>
      <c r="S237" s="20" cm="1">
        <f t="array" aca="1" ref="S237" ca="1">IF(NOT(Data!D237 = 0), VALUE(Data!U237 * INDIRECT(Data!B237)), "")</f>
        <v>0</v>
      </c>
      <c r="T237" s="20" cm="1">
        <f t="array" aca="1" ref="T237" ca="1">IF(NOT(Data!D237 = 0), VALUE(Data!V237 * INDIRECT(Data!B237)), "")</f>
        <v>0</v>
      </c>
      <c r="U237" s="20" cm="1">
        <f t="array" aca="1" ref="U237" ca="1">IF(NOT(Data!D237 = 0), VALUE(Data!W237 * INDIRECT(Data!B237)), "")</f>
        <v>0</v>
      </c>
      <c r="V237" s="20" cm="1">
        <f t="array" aca="1" ref="V237" ca="1">IF(NOT(Data!D237 = 0), VALUE(Data!X237 * INDIRECT(Data!B237)), "")</f>
        <v>0</v>
      </c>
      <c r="W237" s="20" cm="1">
        <f t="array" aca="1" ref="W237" ca="1">IF(NOT(Data!D237 = 0), VALUE(Data!Y237 * INDIRECT(Data!B237)), "")</f>
        <v>192305845970</v>
      </c>
      <c r="X237" s="20" cm="1">
        <f t="array" aca="1" ref="X237" ca="1">IF(NOT(Data!D237 = 0), VALUE(Data!Z237 * INDIRECT(Data!B237)), "")</f>
        <v>594106764741</v>
      </c>
      <c r="Y237" s="20" cm="1">
        <f t="array" aca="1" ref="Y237" ca="1">IF(NOT(Data!D237 = 0), VALUE(Data!AA237 * INDIRECT(Data!B237)), "")</f>
        <v>593757233140</v>
      </c>
      <c r="Z237" s="20" cm="1">
        <f t="array" aca="1" ref="Z237" ca="1">IF(NOT(Data!D237 = 0), VALUE(Data!AB237 * INDIRECT(Data!B237)), "")</f>
        <v>349531601</v>
      </c>
      <c r="AA237" s="20" cm="1">
        <f t="array" aca="1" ref="AA237" ca="1">IF(NOT(Data!D237 = 0), VALUE(Data!AC237 * INDIRECT(Data!B237)), "")</f>
        <v>1274355841</v>
      </c>
      <c r="AB237" s="20" cm="1">
        <f t="array" aca="1" ref="AB237" ca="1">IF(NOT(Data!D237 = 0), VALUE(Data!AD237 * INDIRECT(Data!B237)), "")</f>
        <v>2426583390</v>
      </c>
      <c r="AC237" s="20" cm="1">
        <f t="array" aca="1" ref="AC237" ca="1">IF(NOT(Data!D237 = 0), VALUE(Data!AE237 * INDIRECT(Data!B237)), "")</f>
        <v>-802695948</v>
      </c>
      <c r="AD237" s="20" cm="1">
        <f t="array" aca="1" ref="AD237" ca="1">IF(NOT(Data!D237 = 0), VALUE(Data!AF237 * INDIRECT(Data!B237)), "")</f>
        <v>349531601</v>
      </c>
      <c r="AE237" s="22" t="str">
        <f>IF(NOT(Data!D237 = 0), Data!AG237, "")</f>
        <v>000</v>
      </c>
      <c r="AF237" s="21" t="str">
        <f>IF(NOT(Data!D237 = 0), Data!AH237, "")</f>
        <v>C</v>
      </c>
    </row>
    <row r="238" spans="1:32">
      <c r="A238" t="str">
        <f>IF(NOT(Data!D238 = 0), Data!C238, "")</f>
        <v>D</v>
      </c>
      <c r="B238" s="21" t="str">
        <f>IF(NOT(Data!D238 = 0), Data!D238, "")</f>
        <v>3642944</v>
      </c>
      <c r="C238" s="21">
        <f>IF(NOT(Data!D238 = 0), Data!E238, "")</f>
        <v>202112</v>
      </c>
      <c r="D238" s="20" cm="1">
        <f t="array" aca="1" ref="D238" ca="1">IF(NOT(Data!D238 = 0), VALUE(Data!F238 * INDIRECT(Data!B238)), "")</f>
        <v>0</v>
      </c>
      <c r="E238" s="20" cm="1">
        <f t="array" aca="1" ref="E238" ca="1">IF(NOT(Data!D238 = 0), VALUE(Data!G238 * INDIRECT(Data!B238)), "")</f>
        <v>0</v>
      </c>
      <c r="F238" s="20" cm="1">
        <f t="array" aca="1" ref="F238" ca="1">IF(NOT(Data!D238 = 0), VALUE(Data!H238 * INDIRECT(Data!B238)), "")</f>
        <v>0</v>
      </c>
      <c r="G238" s="20" cm="1">
        <f t="array" aca="1" ref="G238" ca="1">IF(NOT(Data!D238 = 0), VALUE(Data!I238 * INDIRECT(Data!B238)), "")</f>
        <v>0</v>
      </c>
      <c r="H238" s="20" cm="1">
        <f t="array" aca="1" ref="H238" ca="1">IF(NOT(Data!D238 = 0), VALUE(Data!J238 * INDIRECT(Data!B238)), "")</f>
        <v>0</v>
      </c>
      <c r="I238" s="20" cm="1">
        <f t="array" aca="1" ref="I238" ca="1">IF(NOT(Data!D238 = 0), VALUE(Data!K238 * INDIRECT(Data!B238)), "")</f>
        <v>0</v>
      </c>
      <c r="J238" s="20" cm="1">
        <f t="array" aca="1" ref="J238" ca="1">IF(NOT(Data!D238 = 0), VALUE(Data!L238 * INDIRECT(Data!B238)), "")</f>
        <v>0</v>
      </c>
      <c r="K238" s="20" cm="1">
        <f t="array" aca="1" ref="K238" ca="1">IF(NOT(Data!D238 = 0), VALUE(Data!M238 * INDIRECT(Data!B238)), "")</f>
        <v>0</v>
      </c>
      <c r="L238" s="20" cm="1">
        <f t="array" aca="1" ref="L238" ca="1">IF(NOT(Data!D238 = 0), VALUE(Data!N238 * INDIRECT(Data!B238)), "")</f>
        <v>0</v>
      </c>
      <c r="M238" s="20" cm="1">
        <f t="array" aca="1" ref="M238" ca="1">IF(NOT(Data!D238 = 0), VALUE(Data!O238 * INDIRECT(Data!B238)), "")</f>
        <v>0</v>
      </c>
      <c r="N238" s="20" cm="1">
        <f t="array" aca="1" ref="N238" ca="1">IF(NOT(Data!D238 = 0), VALUE(Data!P238 * INDIRECT(Data!B238)), "")</f>
        <v>0</v>
      </c>
      <c r="O238" s="20" cm="1">
        <f t="array" aca="1" ref="O238" ca="1">IF(NOT(Data!D238 = 0), VALUE(Data!Q238 * INDIRECT(Data!B238)), "")</f>
        <v>0</v>
      </c>
      <c r="P238" s="20" cm="1">
        <f t="array" aca="1" ref="P238" ca="1">IF(NOT(Data!D238 = 0), VALUE(Data!R238 * INDIRECT(Data!B238)), "")</f>
        <v>0</v>
      </c>
      <c r="Q238" s="20" cm="1">
        <f t="array" aca="1" ref="Q238" ca="1">IF(NOT(Data!D238 = 0), VALUE(Data!S238 * INDIRECT(Data!B238)), "")</f>
        <v>0</v>
      </c>
      <c r="R238" s="20" cm="1">
        <f t="array" aca="1" ref="R238" ca="1">IF(NOT(Data!D238 = 0), VALUE(Data!T238 * INDIRECT(Data!B238)), "")</f>
        <v>0</v>
      </c>
      <c r="S238" s="20" cm="1">
        <f t="array" aca="1" ref="S238" ca="1">IF(NOT(Data!D238 = 0), VALUE(Data!U238 * INDIRECT(Data!B238)), "")</f>
        <v>0</v>
      </c>
      <c r="T238" s="20" cm="1">
        <f t="array" aca="1" ref="T238" ca="1">IF(NOT(Data!D238 = 0), VALUE(Data!V238 * INDIRECT(Data!B238)), "")</f>
        <v>0</v>
      </c>
      <c r="U238" s="20" cm="1">
        <f t="array" aca="1" ref="U238" ca="1">IF(NOT(Data!D238 = 0), VALUE(Data!W238 * INDIRECT(Data!B238)), "")</f>
        <v>0</v>
      </c>
      <c r="V238" s="20" cm="1">
        <f t="array" aca="1" ref="V238" ca="1">IF(NOT(Data!D238 = 0), VALUE(Data!X238 * INDIRECT(Data!B238)), "")</f>
        <v>0</v>
      </c>
      <c r="W238" s="20" cm="1">
        <f t="array" aca="1" ref="W238" ca="1">IF(NOT(Data!D238 = 0), VALUE(Data!Y238 * INDIRECT(Data!B238)), "")</f>
        <v>0</v>
      </c>
      <c r="X238" s="20" cm="1">
        <f t="array" aca="1" ref="X238" ca="1">IF(NOT(Data!D238 = 0), VALUE(Data!Z238 * INDIRECT(Data!B238)), "")</f>
        <v>14654000000</v>
      </c>
      <c r="Y238" s="20" cm="1">
        <f t="array" aca="1" ref="Y238" ca="1">IF(NOT(Data!D238 = 0), VALUE(Data!AA238 * INDIRECT(Data!B238)), "")</f>
        <v>6876000000</v>
      </c>
      <c r="Z238" s="20" cm="1">
        <f t="array" aca="1" ref="Z238" ca="1">IF(NOT(Data!D238 = 0), VALUE(Data!AB238 * INDIRECT(Data!B238)), "")</f>
        <v>7778000000</v>
      </c>
      <c r="AA238" s="20" cm="1">
        <f t="array" aca="1" ref="AA238" ca="1">IF(NOT(Data!D238 = 0), VALUE(Data!AC238 * INDIRECT(Data!B238)), "")</f>
        <v>6958000000</v>
      </c>
      <c r="AB238" s="20" cm="1">
        <f t="array" aca="1" ref="AB238" ca="1">IF(NOT(Data!D238 = 0), VALUE(Data!AD238 * INDIRECT(Data!B238)), "")</f>
        <v>0</v>
      </c>
      <c r="AC238" s="20" cm="1">
        <f t="array" aca="1" ref="AC238" ca="1">IF(NOT(Data!D238 = 0), VALUE(Data!AE238 * INDIRECT(Data!B238)), "")</f>
        <v>14736000000</v>
      </c>
      <c r="AD238" s="20" cm="1">
        <f t="array" aca="1" ref="AD238" ca="1">IF(NOT(Data!D238 = 0), VALUE(Data!AF238 * INDIRECT(Data!B238)), "")</f>
        <v>0</v>
      </c>
      <c r="AE238" s="22" t="str">
        <f>IF(NOT(Data!D238 = 0), Data!AG238, "")</f>
        <v>000</v>
      </c>
      <c r="AF238" s="21" t="str">
        <f>IF(NOT(Data!D238 = 0), Data!AH238, "")</f>
        <v>C</v>
      </c>
    </row>
    <row r="239" spans="1:32">
      <c r="A239" t="str">
        <f>IF(NOT(Data!D239 = 0), Data!C239, "")</f>
        <v>D</v>
      </c>
      <c r="B239" s="21" t="str">
        <f>IF(NOT(Data!D239 = 0), Data!D239, "")</f>
        <v>3642944</v>
      </c>
      <c r="C239" s="21">
        <f>IF(NOT(Data!D239 = 0), Data!E239, "")</f>
        <v>202112</v>
      </c>
      <c r="D239" s="20" cm="1">
        <f t="array" aca="1" ref="D239" ca="1">IF(NOT(Data!D239 = 0), VALUE(Data!F239 * INDIRECT(Data!B239)), "")</f>
        <v>2622405299498</v>
      </c>
      <c r="E239" s="20" cm="1">
        <f t="array" aca="1" ref="E239" ca="1">IF(NOT(Data!D239 = 0), VALUE(Data!G239 * INDIRECT(Data!B239)), "")</f>
        <v>422598692631</v>
      </c>
      <c r="F239" s="20" cm="1">
        <f t="array" aca="1" ref="F239" ca="1">IF(NOT(Data!D239 = 0), VALUE(Data!H239 * INDIRECT(Data!B239)), "")</f>
        <v>103481158005</v>
      </c>
      <c r="G239" s="20" cm="1">
        <f t="array" aca="1" ref="G239" ca="1">IF(NOT(Data!D239 = 0), VALUE(Data!I239 * INDIRECT(Data!B239)), "")</f>
        <v>319117534626</v>
      </c>
      <c r="H239" s="20" cm="1">
        <f t="array" aca="1" ref="H239" ca="1">IF(NOT(Data!D239 = 0), VALUE(Data!J239 * INDIRECT(Data!B239)), "")</f>
        <v>0</v>
      </c>
      <c r="I239" s="20" cm="1">
        <f t="array" aca="1" ref="I239" ca="1">IF(NOT(Data!D239 = 0), VALUE(Data!K239 * INDIRECT(Data!B239)), "")</f>
        <v>0</v>
      </c>
      <c r="J239" s="20" cm="1">
        <f t="array" aca="1" ref="J239" ca="1">IF(NOT(Data!D239 = 0), VALUE(Data!L239 * INDIRECT(Data!B239)), "")</f>
        <v>2199806606867</v>
      </c>
      <c r="K239" s="20" cm="1">
        <f t="array" aca="1" ref="K239" ca="1">IF(NOT(Data!D239 = 0), VALUE(Data!M239 * INDIRECT(Data!B239)), "")</f>
        <v>0</v>
      </c>
      <c r="L239" s="20" cm="1">
        <f t="array" aca="1" ref="L239" ca="1">IF(NOT(Data!D239 = 0), VALUE(Data!N239 * INDIRECT(Data!B239)), "")</f>
        <v>2181346131030</v>
      </c>
      <c r="M239" s="20" cm="1">
        <f t="array" aca="1" ref="M239" ca="1">IF(NOT(Data!D239 = 0), VALUE(Data!O239 * INDIRECT(Data!B239)), "")</f>
        <v>18460475837</v>
      </c>
      <c r="N239" s="20" cm="1">
        <f t="array" aca="1" ref="N239" ca="1">IF(NOT(Data!D239 = 0), VALUE(Data!P239 * INDIRECT(Data!B239)), "")</f>
        <v>1273770163755</v>
      </c>
      <c r="O239" s="20" cm="1">
        <f t="array" aca="1" ref="O239" ca="1">IF(NOT(Data!D239 = 0), VALUE(Data!Q239 * INDIRECT(Data!B239)), "")</f>
        <v>561959168048</v>
      </c>
      <c r="P239" s="20" cm="1">
        <f t="array" aca="1" ref="P239" ca="1">IF(NOT(Data!D239 = 0), VALUE(Data!R239 * INDIRECT(Data!B239)), "")</f>
        <v>93991791060</v>
      </c>
      <c r="Q239" s="20" cm="1">
        <f t="array" aca="1" ref="Q239" ca="1">IF(NOT(Data!D239 = 0), VALUE(Data!S239 * INDIRECT(Data!B239)), "")</f>
        <v>446961951233</v>
      </c>
      <c r="R239" s="20" cm="1">
        <f t="array" aca="1" ref="R239" ca="1">IF(NOT(Data!D239 = 0), VALUE(Data!T239 * INDIRECT(Data!B239)), "")</f>
        <v>21005425755</v>
      </c>
      <c r="S239" s="20" cm="1">
        <f t="array" aca="1" ref="S239" ca="1">IF(NOT(Data!D239 = 0), VALUE(Data!U239 * INDIRECT(Data!B239)), "")</f>
        <v>711810995707</v>
      </c>
      <c r="T239" s="20" cm="1">
        <f t="array" aca="1" ref="T239" ca="1">IF(NOT(Data!D239 = 0), VALUE(Data!V239 * INDIRECT(Data!B239)), "")</f>
        <v>708270987174</v>
      </c>
      <c r="U239" s="20" cm="1">
        <f t="array" aca="1" ref="U239" ca="1">IF(NOT(Data!D239 = 0), VALUE(Data!W239 * INDIRECT(Data!B239)), "")</f>
        <v>0</v>
      </c>
      <c r="V239" s="20" cm="1">
        <f t="array" aca="1" ref="V239" ca="1">IF(NOT(Data!D239 = 0), VALUE(Data!X239 * INDIRECT(Data!B239)), "")</f>
        <v>3540008533</v>
      </c>
      <c r="W239" s="20" cm="1">
        <f t="array" aca="1" ref="W239" ca="1">IF(NOT(Data!D239 = 0), VALUE(Data!Y239 * INDIRECT(Data!B239)), "")</f>
        <v>1348635135743</v>
      </c>
      <c r="X239" s="20" cm="1">
        <f t="array" aca="1" ref="X239" ca="1">IF(NOT(Data!D239 = 0), VALUE(Data!Z239 * INDIRECT(Data!B239)), "")</f>
        <v>958855380653</v>
      </c>
      <c r="Y239" s="20" cm="1">
        <f t="array" aca="1" ref="Y239" ca="1">IF(NOT(Data!D239 = 0), VALUE(Data!AA239 * INDIRECT(Data!B239)), "")</f>
        <v>816023771635</v>
      </c>
      <c r="Z239" s="20" cm="1">
        <f t="array" aca="1" ref="Z239" ca="1">IF(NOT(Data!D239 = 0), VALUE(Data!AB239 * INDIRECT(Data!B239)), "")</f>
        <v>142831609018</v>
      </c>
      <c r="AA239" s="20" cm="1">
        <f t="array" aca="1" ref="AA239" ca="1">IF(NOT(Data!D239 = 0), VALUE(Data!AC239 * INDIRECT(Data!B239)), "")</f>
        <v>17984217223</v>
      </c>
      <c r="AB239" s="20" cm="1">
        <f t="array" aca="1" ref="AB239" ca="1">IF(NOT(Data!D239 = 0), VALUE(Data!AD239 * INDIRECT(Data!B239)), "")</f>
        <v>133261271564</v>
      </c>
      <c r="AC239" s="20" cm="1">
        <f t="array" aca="1" ref="AC239" ca="1">IF(NOT(Data!D239 = 0), VALUE(Data!AE239 * INDIRECT(Data!B239)), "")</f>
        <v>27554554677</v>
      </c>
      <c r="AD239" s="20" cm="1">
        <f t="array" aca="1" ref="AD239" ca="1">IF(NOT(Data!D239 = 0), VALUE(Data!AF239 * INDIRECT(Data!B239)), "")</f>
        <v>958855380653</v>
      </c>
      <c r="AE239" s="22" t="str">
        <f>IF(NOT(Data!D239 = 0), Data!AG239, "")</f>
        <v>000</v>
      </c>
      <c r="AF239" s="21" t="str">
        <f>IF(NOT(Data!D239 = 0), Data!AH239, "")</f>
        <v>C</v>
      </c>
    </row>
    <row r="240" spans="1:32">
      <c r="A240" t="str">
        <f>IF(NOT(Data!D240 = 0), Data!C240, "")</f>
        <v>D</v>
      </c>
      <c r="B240" s="21" t="str">
        <f>IF(NOT(Data!D240 = 0), Data!D240, "")</f>
        <v>3682584</v>
      </c>
      <c r="C240" s="21">
        <f>IF(NOT(Data!D240 = 0), Data!E240, "")</f>
        <v>202112</v>
      </c>
      <c r="D240" s="20" cm="1">
        <f t="array" aca="1" ref="D240" ca="1">IF(NOT(Data!D240 = 0), VALUE(Data!F240 * INDIRECT(Data!B240)), "")</f>
        <v>221288086433</v>
      </c>
      <c r="E240" s="20" cm="1">
        <f t="array" aca="1" ref="E240" ca="1">IF(NOT(Data!D240 = 0), VALUE(Data!G240 * INDIRECT(Data!B240)), "")</f>
        <v>164618702746</v>
      </c>
      <c r="F240" s="20" cm="1">
        <f t="array" aca="1" ref="F240" ca="1">IF(NOT(Data!D240 = 0), VALUE(Data!H240 * INDIRECT(Data!B240)), "")</f>
        <v>94394429886</v>
      </c>
      <c r="G240" s="20" cm="1">
        <f t="array" aca="1" ref="G240" ca="1">IF(NOT(Data!D240 = 0), VALUE(Data!I240 * INDIRECT(Data!B240)), "")</f>
        <v>47548648045</v>
      </c>
      <c r="H240" s="20" cm="1">
        <f t="array" aca="1" ref="H240" ca="1">IF(NOT(Data!D240 = 0), VALUE(Data!J240 * INDIRECT(Data!B240)), "")</f>
        <v>0</v>
      </c>
      <c r="I240" s="20" cm="1">
        <f t="array" aca="1" ref="I240" ca="1">IF(NOT(Data!D240 = 0), VALUE(Data!K240 * INDIRECT(Data!B240)), "")</f>
        <v>22675624815</v>
      </c>
      <c r="J240" s="20" cm="1">
        <f t="array" aca="1" ref="J240" ca="1">IF(NOT(Data!D240 = 0), VALUE(Data!L240 * INDIRECT(Data!B240)), "")</f>
        <v>56669383687</v>
      </c>
      <c r="K240" s="20" cm="1">
        <f t="array" aca="1" ref="K240" ca="1">IF(NOT(Data!D240 = 0), VALUE(Data!M240 * INDIRECT(Data!B240)), "")</f>
        <v>0</v>
      </c>
      <c r="L240" s="20" cm="1">
        <f t="array" aca="1" ref="L240" ca="1">IF(NOT(Data!D240 = 0), VALUE(Data!N240 * INDIRECT(Data!B240)), "")</f>
        <v>0</v>
      </c>
      <c r="M240" s="20" cm="1">
        <f t="array" aca="1" ref="M240" ca="1">IF(NOT(Data!D240 = 0), VALUE(Data!O240 * INDIRECT(Data!B240)), "")</f>
        <v>56669383687</v>
      </c>
      <c r="N240" s="20" cm="1">
        <f t="array" aca="1" ref="N240" ca="1">IF(NOT(Data!D240 = 0), VALUE(Data!P240 * INDIRECT(Data!B240)), "")</f>
        <v>40073809147</v>
      </c>
      <c r="O240" s="20" cm="1">
        <f t="array" aca="1" ref="O240" ca="1">IF(NOT(Data!D240 = 0), VALUE(Data!Q240 * INDIRECT(Data!B240)), "")</f>
        <v>37791977255</v>
      </c>
      <c r="P240" s="20" cm="1">
        <f t="array" aca="1" ref="P240" ca="1">IF(NOT(Data!D240 = 0), VALUE(Data!R240 * INDIRECT(Data!B240)), "")</f>
        <v>0</v>
      </c>
      <c r="Q240" s="20" cm="1">
        <f t="array" aca="1" ref="Q240" ca="1">IF(NOT(Data!D240 = 0), VALUE(Data!S240 * INDIRECT(Data!B240)), "")</f>
        <v>25600890784</v>
      </c>
      <c r="R240" s="20" cm="1">
        <f t="array" aca="1" ref="R240" ca="1">IF(NOT(Data!D240 = 0), VALUE(Data!T240 * INDIRECT(Data!B240)), "")</f>
        <v>12191086471</v>
      </c>
      <c r="S240" s="20" cm="1">
        <f t="array" aca="1" ref="S240" ca="1">IF(NOT(Data!D240 = 0), VALUE(Data!U240 * INDIRECT(Data!B240)), "")</f>
        <v>2281831892</v>
      </c>
      <c r="T240" s="20" cm="1">
        <f t="array" aca="1" ref="T240" ca="1">IF(NOT(Data!D240 = 0), VALUE(Data!V240 * INDIRECT(Data!B240)), "")</f>
        <v>0</v>
      </c>
      <c r="U240" s="20" cm="1">
        <f t="array" aca="1" ref="U240" ca="1">IF(NOT(Data!D240 = 0), VALUE(Data!W240 * INDIRECT(Data!B240)), "")</f>
        <v>0</v>
      </c>
      <c r="V240" s="20" cm="1">
        <f t="array" aca="1" ref="V240" ca="1">IF(NOT(Data!D240 = 0), VALUE(Data!X240 * INDIRECT(Data!B240)), "")</f>
        <v>2281831892</v>
      </c>
      <c r="W240" s="20" cm="1">
        <f t="array" aca="1" ref="W240" ca="1">IF(NOT(Data!D240 = 0), VALUE(Data!Y240 * INDIRECT(Data!B240)), "")</f>
        <v>181214277286</v>
      </c>
      <c r="X240" s="20" cm="1">
        <f t="array" aca="1" ref="X240" ca="1">IF(NOT(Data!D240 = 0), VALUE(Data!Z240 * INDIRECT(Data!B240)), "")</f>
        <v>340299196037</v>
      </c>
      <c r="Y240" s="20" cm="1">
        <f t="array" aca="1" ref="Y240" ca="1">IF(NOT(Data!D240 = 0), VALUE(Data!AA240 * INDIRECT(Data!B240)), "")</f>
        <v>264110633501</v>
      </c>
      <c r="Z240" s="20" cm="1">
        <f t="array" aca="1" ref="Z240" ca="1">IF(NOT(Data!D240 = 0), VALUE(Data!AB240 * INDIRECT(Data!B240)), "")</f>
        <v>76188562536</v>
      </c>
      <c r="AA240" s="20" cm="1">
        <f t="array" aca="1" ref="AA240" ca="1">IF(NOT(Data!D240 = 0), VALUE(Data!AC240 * INDIRECT(Data!B240)), "")</f>
        <v>3754100103</v>
      </c>
      <c r="AB240" s="20" cm="1">
        <f t="array" aca="1" ref="AB240" ca="1">IF(NOT(Data!D240 = 0), VALUE(Data!AD240 * INDIRECT(Data!B240)), "")</f>
        <v>736894630</v>
      </c>
      <c r="AC240" s="20" cm="1">
        <f t="array" aca="1" ref="AC240" ca="1">IF(NOT(Data!D240 = 0), VALUE(Data!AE240 * INDIRECT(Data!B240)), "")</f>
        <v>79205768009</v>
      </c>
      <c r="AD240" s="20" cm="1">
        <f t="array" aca="1" ref="AD240" ca="1">IF(NOT(Data!D240 = 0), VALUE(Data!AF240 * INDIRECT(Data!B240)), "")</f>
        <v>59776697009</v>
      </c>
      <c r="AE240" s="22" t="str">
        <f>IF(NOT(Data!D240 = 0), Data!AG240, "")</f>
        <v>000</v>
      </c>
      <c r="AF240" s="21" t="str">
        <f>IF(NOT(Data!D240 = 0), Data!AH240, "")</f>
        <v>C</v>
      </c>
    </row>
    <row r="241" spans="1:32">
      <c r="A241" t="str">
        <f>IF(NOT(Data!D241 = 0), Data!C241, "")</f>
        <v>D</v>
      </c>
      <c r="B241" s="21" t="str">
        <f>IF(NOT(Data!D241 = 0), Data!D241, "")</f>
        <v>3706512</v>
      </c>
      <c r="C241" s="21">
        <f>IF(NOT(Data!D241 = 0), Data!E241, "")</f>
        <v>202112</v>
      </c>
      <c r="D241" s="20" cm="1">
        <f t="array" aca="1" ref="D241" ca="1">IF(NOT(Data!D241 = 0), VALUE(Data!F241 * INDIRECT(Data!B241)), "")</f>
        <v>2351792000000</v>
      </c>
      <c r="E241" s="20" cm="1">
        <f t="array" aca="1" ref="E241" ca="1">IF(NOT(Data!D241 = 0), VALUE(Data!G241 * INDIRECT(Data!B241)), "")</f>
        <v>2084954000000</v>
      </c>
      <c r="F241" s="20" cm="1">
        <f t="array" aca="1" ref="F241" ca="1">IF(NOT(Data!D241 = 0), VALUE(Data!H241 * INDIRECT(Data!B241)), "")</f>
        <v>338675000000</v>
      </c>
      <c r="G241" s="20" cm="1">
        <f t="array" aca="1" ref="G241" ca="1">IF(NOT(Data!D241 = 0), VALUE(Data!I241 * INDIRECT(Data!B241)), "")</f>
        <v>580525000000</v>
      </c>
      <c r="H241" s="20" cm="1">
        <f t="array" aca="1" ref="H241" ca="1">IF(NOT(Data!D241 = 0), VALUE(Data!J241 * INDIRECT(Data!B241)), "")</f>
        <v>736659000000</v>
      </c>
      <c r="I241" s="20" cm="1">
        <f t="array" aca="1" ref="I241" ca="1">IF(NOT(Data!D241 = 0), VALUE(Data!K241 * INDIRECT(Data!B241)), "")</f>
        <v>429095000000</v>
      </c>
      <c r="J241" s="20" cm="1">
        <f t="array" aca="1" ref="J241" ca="1">IF(NOT(Data!D241 = 0), VALUE(Data!L241 * INDIRECT(Data!B241)), "")</f>
        <v>266838000000</v>
      </c>
      <c r="K241" s="20" cm="1">
        <f t="array" aca="1" ref="K241" ca="1">IF(NOT(Data!D241 = 0), VALUE(Data!M241 * INDIRECT(Data!B241)), "")</f>
        <v>192181000000</v>
      </c>
      <c r="L241" s="20" cm="1">
        <f t="array" aca="1" ref="L241" ca="1">IF(NOT(Data!D241 = 0), VALUE(Data!N241 * INDIRECT(Data!B241)), "")</f>
        <v>36128000000</v>
      </c>
      <c r="M241" s="20" cm="1">
        <f t="array" aca="1" ref="M241" ca="1">IF(NOT(Data!D241 = 0), VALUE(Data!O241 * INDIRECT(Data!B241)), "")</f>
        <v>38529000000</v>
      </c>
      <c r="N241" s="20" cm="1">
        <f t="array" aca="1" ref="N241" ca="1">IF(NOT(Data!D241 = 0), VALUE(Data!P241 * INDIRECT(Data!B241)), "")</f>
        <v>1161517000000</v>
      </c>
      <c r="O241" s="20" cm="1">
        <f t="array" aca="1" ref="O241" ca="1">IF(NOT(Data!D241 = 0), VALUE(Data!Q241 * INDIRECT(Data!B241)), "")</f>
        <v>1080988000000</v>
      </c>
      <c r="P241" s="20" cm="1">
        <f t="array" aca="1" ref="P241" ca="1">IF(NOT(Data!D241 = 0), VALUE(Data!R241 * INDIRECT(Data!B241)), "")</f>
        <v>0</v>
      </c>
      <c r="Q241" s="20" cm="1">
        <f t="array" aca="1" ref="Q241" ca="1">IF(NOT(Data!D241 = 0), VALUE(Data!S241 * INDIRECT(Data!B241)), "")</f>
        <v>183392000000</v>
      </c>
      <c r="R241" s="20" cm="1">
        <f t="array" aca="1" ref="R241" ca="1">IF(NOT(Data!D241 = 0), VALUE(Data!T241 * INDIRECT(Data!B241)), "")</f>
        <v>897596000000</v>
      </c>
      <c r="S241" s="20" cm="1">
        <f t="array" aca="1" ref="S241" ca="1">IF(NOT(Data!D241 = 0), VALUE(Data!U241 * INDIRECT(Data!B241)), "")</f>
        <v>80529000000</v>
      </c>
      <c r="T241" s="20" cm="1">
        <f t="array" aca="1" ref="T241" ca="1">IF(NOT(Data!D241 = 0), VALUE(Data!V241 * INDIRECT(Data!B241)), "")</f>
        <v>0</v>
      </c>
      <c r="U241" s="20" cm="1">
        <f t="array" aca="1" ref="U241" ca="1">IF(NOT(Data!D241 = 0), VALUE(Data!W241 * INDIRECT(Data!B241)), "")</f>
        <v>0</v>
      </c>
      <c r="V241" s="20" cm="1">
        <f t="array" aca="1" ref="V241" ca="1">IF(NOT(Data!D241 = 0), VALUE(Data!X241 * INDIRECT(Data!B241)), "")</f>
        <v>80529000000</v>
      </c>
      <c r="W241" s="20" cm="1">
        <f t="array" aca="1" ref="W241" ca="1">IF(NOT(Data!D241 = 0), VALUE(Data!Y241 * INDIRECT(Data!B241)), "")</f>
        <v>1190275000000</v>
      </c>
      <c r="X241" s="20" cm="1">
        <f t="array" aca="1" ref="X241" ca="1">IF(NOT(Data!D241 = 0), VALUE(Data!Z241 * INDIRECT(Data!B241)), "")</f>
        <v>3653340000000</v>
      </c>
      <c r="Y241" s="20" cm="1">
        <f t="array" aca="1" ref="Y241" ca="1">IF(NOT(Data!D241 = 0), VALUE(Data!AA241 * INDIRECT(Data!B241)), "")</f>
        <v>3090655000000</v>
      </c>
      <c r="Z241" s="20" cm="1">
        <f t="array" aca="1" ref="Z241" ca="1">IF(NOT(Data!D241 = 0), VALUE(Data!AB241 * INDIRECT(Data!B241)), "")</f>
        <v>562685000000</v>
      </c>
      <c r="AA241" s="20" cm="1">
        <f t="array" aca="1" ref="AA241" ca="1">IF(NOT(Data!D241 = 0), VALUE(Data!AC241 * INDIRECT(Data!B241)), "")</f>
        <v>15225000000</v>
      </c>
      <c r="AB241" s="20" cm="1">
        <f t="array" aca="1" ref="AB241" ca="1">IF(NOT(Data!D241 = 0), VALUE(Data!AD241 * INDIRECT(Data!B241)), "")</f>
        <v>244802000000</v>
      </c>
      <c r="AC241" s="20" cm="1">
        <f t="array" aca="1" ref="AC241" ca="1">IF(NOT(Data!D241 = 0), VALUE(Data!AE241 * INDIRECT(Data!B241)), "")</f>
        <v>333108000000</v>
      </c>
      <c r="AD241" s="20" cm="1">
        <f t="array" aca="1" ref="AD241" ca="1">IF(NOT(Data!D241 = 0), VALUE(Data!AF241 * INDIRECT(Data!B241)), "")</f>
        <v>0</v>
      </c>
      <c r="AE241" s="22" t="str">
        <f>IF(NOT(Data!D241 = 0), Data!AG241, "")</f>
        <v>000</v>
      </c>
      <c r="AF241" s="21" t="str">
        <f>IF(NOT(Data!D241 = 0), Data!AH241, "")</f>
        <v>C</v>
      </c>
    </row>
    <row r="242" spans="1:32">
      <c r="A242" t="str">
        <f>IF(NOT(Data!D242 = 0), Data!C242, "")</f>
        <v>D</v>
      </c>
      <c r="B242" s="21" t="str">
        <f>IF(NOT(Data!D242 = 0), Data!D242, "")</f>
        <v>3710684</v>
      </c>
      <c r="C242" s="21">
        <f>IF(NOT(Data!D242 = 0), Data!E242, "")</f>
        <v>202112</v>
      </c>
      <c r="D242" s="20" cm="1">
        <f t="array" aca="1" ref="D242" ca="1">IF(NOT(Data!D242 = 0), VALUE(Data!F242 * INDIRECT(Data!B242)), "")</f>
        <v>48555456042</v>
      </c>
      <c r="E242" s="20" cm="1">
        <f t="array" aca="1" ref="E242" ca="1">IF(NOT(Data!D242 = 0), VALUE(Data!G242 * INDIRECT(Data!B242)), "")</f>
        <v>35876128978</v>
      </c>
      <c r="F242" s="20" cm="1">
        <f t="array" aca="1" ref="F242" ca="1">IF(NOT(Data!D242 = 0), VALUE(Data!H242 * INDIRECT(Data!B242)), "")</f>
        <v>1786993070</v>
      </c>
      <c r="G242" s="20" cm="1">
        <f t="array" aca="1" ref="G242" ca="1">IF(NOT(Data!D242 = 0), VALUE(Data!I242 * INDIRECT(Data!B242)), "")</f>
        <v>32548770580</v>
      </c>
      <c r="H242" s="20" cm="1">
        <f t="array" aca="1" ref="H242" ca="1">IF(NOT(Data!D242 = 0), VALUE(Data!J242 * INDIRECT(Data!B242)), "")</f>
        <v>1540365328</v>
      </c>
      <c r="I242" s="20" cm="1">
        <f t="array" aca="1" ref="I242" ca="1">IF(NOT(Data!D242 = 0), VALUE(Data!K242 * INDIRECT(Data!B242)), "")</f>
        <v>0</v>
      </c>
      <c r="J242" s="20" cm="1">
        <f t="array" aca="1" ref="J242" ca="1">IF(NOT(Data!D242 = 0), VALUE(Data!L242 * INDIRECT(Data!B242)), "")</f>
        <v>12679327064</v>
      </c>
      <c r="K242" s="20" cm="1">
        <f t="array" aca="1" ref="K242" ca="1">IF(NOT(Data!D242 = 0), VALUE(Data!M242 * INDIRECT(Data!B242)), "")</f>
        <v>0</v>
      </c>
      <c r="L242" s="20" cm="1">
        <f t="array" aca="1" ref="L242" ca="1">IF(NOT(Data!D242 = 0), VALUE(Data!N242 * INDIRECT(Data!B242)), "")</f>
        <v>10520547599</v>
      </c>
      <c r="M242" s="20" cm="1">
        <f t="array" aca="1" ref="M242" ca="1">IF(NOT(Data!D242 = 0), VALUE(Data!O242 * INDIRECT(Data!B242)), "")</f>
        <v>2158779465</v>
      </c>
      <c r="N242" s="20" cm="1">
        <f t="array" aca="1" ref="N242" ca="1">IF(NOT(Data!D242 = 0), VALUE(Data!P242 * INDIRECT(Data!B242)), "")</f>
        <v>20905599030</v>
      </c>
      <c r="O242" s="20" cm="1">
        <f t="array" aca="1" ref="O242" ca="1">IF(NOT(Data!D242 = 0), VALUE(Data!Q242 * INDIRECT(Data!B242)), "")</f>
        <v>19784940260</v>
      </c>
      <c r="P242" s="20" cm="1">
        <f t="array" aca="1" ref="P242" ca="1">IF(NOT(Data!D242 = 0), VALUE(Data!R242 * INDIRECT(Data!B242)), "")</f>
        <v>18419060860</v>
      </c>
      <c r="Q242" s="20" cm="1">
        <f t="array" aca="1" ref="Q242" ca="1">IF(NOT(Data!D242 = 0), VALUE(Data!S242 * INDIRECT(Data!B242)), "")</f>
        <v>1365879400</v>
      </c>
      <c r="R242" s="20" cm="1">
        <f t="array" aca="1" ref="R242" ca="1">IF(NOT(Data!D242 = 0), VALUE(Data!T242 * INDIRECT(Data!B242)), "")</f>
        <v>0</v>
      </c>
      <c r="S242" s="20" cm="1">
        <f t="array" aca="1" ref="S242" ca="1">IF(NOT(Data!D242 = 0), VALUE(Data!U242 * INDIRECT(Data!B242)), "")</f>
        <v>1120658770</v>
      </c>
      <c r="T242" s="20" cm="1">
        <f t="array" aca="1" ref="T242" ca="1">IF(NOT(Data!D242 = 0), VALUE(Data!V242 * INDIRECT(Data!B242)), "")</f>
        <v>1120658770</v>
      </c>
      <c r="U242" s="20" cm="1">
        <f t="array" aca="1" ref="U242" ca="1">IF(NOT(Data!D242 = 0), VALUE(Data!W242 * INDIRECT(Data!B242)), "")</f>
        <v>0</v>
      </c>
      <c r="V242" s="20" cm="1">
        <f t="array" aca="1" ref="V242" ca="1">IF(NOT(Data!D242 = 0), VALUE(Data!X242 * INDIRECT(Data!B242)), "")</f>
        <v>0</v>
      </c>
      <c r="W242" s="20" cm="1">
        <f t="array" aca="1" ref="W242" ca="1">IF(NOT(Data!D242 = 0), VALUE(Data!Y242 * INDIRECT(Data!B242)), "")</f>
        <v>27649857012</v>
      </c>
      <c r="X242" s="20" cm="1">
        <f t="array" aca="1" ref="X242" ca="1">IF(NOT(Data!D242 = 0), VALUE(Data!Z242 * INDIRECT(Data!B242)), "")</f>
        <v>11132277807</v>
      </c>
      <c r="Y242" s="20" cm="1">
        <f t="array" aca="1" ref="Y242" ca="1">IF(NOT(Data!D242 = 0), VALUE(Data!AA242 * INDIRECT(Data!B242)), "")</f>
        <v>111850973082</v>
      </c>
      <c r="Z242" s="20" cm="1">
        <f t="array" aca="1" ref="Z242" ca="1">IF(NOT(Data!D242 = 0), VALUE(Data!AB242 * INDIRECT(Data!B242)), "")</f>
        <v>-100718695275</v>
      </c>
      <c r="AA242" s="20" cm="1">
        <f t="array" aca="1" ref="AA242" ca="1">IF(NOT(Data!D242 = 0), VALUE(Data!AC242 * INDIRECT(Data!B242)), "")</f>
        <v>0</v>
      </c>
      <c r="AB242" s="20" cm="1">
        <f t="array" aca="1" ref="AB242" ca="1">IF(NOT(Data!D242 = 0), VALUE(Data!AD242 * INDIRECT(Data!B242)), "")</f>
        <v>1782126610</v>
      </c>
      <c r="AC242" s="20" cm="1">
        <f t="array" aca="1" ref="AC242" ca="1">IF(NOT(Data!D242 = 0), VALUE(Data!AE242 * INDIRECT(Data!B242)), "")</f>
        <v>-102500821885</v>
      </c>
      <c r="AD242" s="20" cm="1">
        <f t="array" aca="1" ref="AD242" ca="1">IF(NOT(Data!D242 = 0), VALUE(Data!AF242 * INDIRECT(Data!B242)), "")</f>
        <v>0</v>
      </c>
      <c r="AE242" s="22" t="str">
        <f>IF(NOT(Data!D242 = 0), Data!AG242, "")</f>
        <v>000</v>
      </c>
      <c r="AF242" s="21" t="str">
        <f>IF(NOT(Data!D242 = 0), Data!AH242, "")</f>
        <v>C</v>
      </c>
    </row>
    <row r="243" spans="1:32">
      <c r="A243" t="str">
        <f>IF(NOT(Data!D243 = 0), Data!C243, "")</f>
        <v>D</v>
      </c>
      <c r="B243" s="21" t="str">
        <f>IF(NOT(Data!D243 = 0), Data!D243, "")</f>
        <v>3727539</v>
      </c>
      <c r="C243" s="21">
        <f>IF(NOT(Data!D243 = 0), Data!E243, "")</f>
        <v>202112</v>
      </c>
      <c r="D243" s="20" cm="1">
        <f t="array" aca="1" ref="D243" ca="1">IF(NOT(Data!D243 = 0), VALUE(Data!F243 * INDIRECT(Data!B243)), "")</f>
        <v>592048000000</v>
      </c>
      <c r="E243" s="20" cm="1">
        <f t="array" aca="1" ref="E243" ca="1">IF(NOT(Data!D243 = 0), VALUE(Data!G243 * INDIRECT(Data!B243)), "")</f>
        <v>542734000000</v>
      </c>
      <c r="F243" s="20" cm="1">
        <f t="array" aca="1" ref="F243" ca="1">IF(NOT(Data!D243 = 0), VALUE(Data!H243 * INDIRECT(Data!B243)), "")</f>
        <v>19558000000</v>
      </c>
      <c r="G243" s="20" cm="1">
        <f t="array" aca="1" ref="G243" ca="1">IF(NOT(Data!D243 = 0), VALUE(Data!I243 * INDIRECT(Data!B243)), "")</f>
        <v>423768000000</v>
      </c>
      <c r="H243" s="20" cm="1">
        <f t="array" aca="1" ref="H243" ca="1">IF(NOT(Data!D243 = 0), VALUE(Data!J243 * INDIRECT(Data!B243)), "")</f>
        <v>99408000000</v>
      </c>
      <c r="I243" s="20" cm="1">
        <f t="array" aca="1" ref="I243" ca="1">IF(NOT(Data!D243 = 0), VALUE(Data!K243 * INDIRECT(Data!B243)), "")</f>
        <v>0</v>
      </c>
      <c r="J243" s="20" cm="1">
        <f t="array" aca="1" ref="J243" ca="1">IF(NOT(Data!D243 = 0), VALUE(Data!L243 * INDIRECT(Data!B243)), "")</f>
        <v>49314000000</v>
      </c>
      <c r="K243" s="20" cm="1">
        <f t="array" aca="1" ref="K243" ca="1">IF(NOT(Data!D243 = 0), VALUE(Data!M243 * INDIRECT(Data!B243)), "")</f>
        <v>23836000000</v>
      </c>
      <c r="L243" s="20" cm="1">
        <f t="array" aca="1" ref="L243" ca="1">IF(NOT(Data!D243 = 0), VALUE(Data!N243 * INDIRECT(Data!B243)), "")</f>
        <v>10664000000</v>
      </c>
      <c r="M243" s="20" cm="1">
        <f t="array" aca="1" ref="M243" ca="1">IF(NOT(Data!D243 = 0), VALUE(Data!O243 * INDIRECT(Data!B243)), "")</f>
        <v>14814000000</v>
      </c>
      <c r="N243" s="20" cm="1">
        <f t="array" aca="1" ref="N243" ca="1">IF(NOT(Data!D243 = 0), VALUE(Data!P243 * INDIRECT(Data!B243)), "")</f>
        <v>458518000000</v>
      </c>
      <c r="O243" s="20" cm="1">
        <f t="array" aca="1" ref="O243" ca="1">IF(NOT(Data!D243 = 0), VALUE(Data!Q243 * INDIRECT(Data!B243)), "")</f>
        <v>458518000000</v>
      </c>
      <c r="P243" s="20" cm="1">
        <f t="array" aca="1" ref="P243" ca="1">IF(NOT(Data!D243 = 0), VALUE(Data!R243 * INDIRECT(Data!B243)), "")</f>
        <v>120442000000</v>
      </c>
      <c r="Q243" s="20" cm="1">
        <f t="array" aca="1" ref="Q243" ca="1">IF(NOT(Data!D243 = 0), VALUE(Data!S243 * INDIRECT(Data!B243)), "")</f>
        <v>251688000000</v>
      </c>
      <c r="R243" s="20" cm="1">
        <f t="array" aca="1" ref="R243" ca="1">IF(NOT(Data!D243 = 0), VALUE(Data!T243 * INDIRECT(Data!B243)), "")</f>
        <v>86388000000</v>
      </c>
      <c r="S243" s="20" cm="1">
        <f t="array" aca="1" ref="S243" ca="1">IF(NOT(Data!D243 = 0), VALUE(Data!U243 * INDIRECT(Data!B243)), "")</f>
        <v>0</v>
      </c>
      <c r="T243" s="20" cm="1">
        <f t="array" aca="1" ref="T243" ca="1">IF(NOT(Data!D243 = 0), VALUE(Data!V243 * INDIRECT(Data!B243)), "")</f>
        <v>0</v>
      </c>
      <c r="U243" s="20" cm="1">
        <f t="array" aca="1" ref="U243" ca="1">IF(NOT(Data!D243 = 0), VALUE(Data!W243 * INDIRECT(Data!B243)), "")</f>
        <v>0</v>
      </c>
      <c r="V243" s="20" cm="1">
        <f t="array" aca="1" ref="V243" ca="1">IF(NOT(Data!D243 = 0), VALUE(Data!X243 * INDIRECT(Data!B243)), "")</f>
        <v>0</v>
      </c>
      <c r="W243" s="20" cm="1">
        <f t="array" aca="1" ref="W243" ca="1">IF(NOT(Data!D243 = 0), VALUE(Data!Y243 * INDIRECT(Data!B243)), "")</f>
        <v>133530000000</v>
      </c>
      <c r="X243" s="20" cm="1">
        <f t="array" aca="1" ref="X243" ca="1">IF(NOT(Data!D243 = 0), VALUE(Data!Z243 * INDIRECT(Data!B243)), "")</f>
        <v>1112625000000</v>
      </c>
      <c r="Y243" s="20" cm="1">
        <f t="array" aca="1" ref="Y243" ca="1">IF(NOT(Data!D243 = 0), VALUE(Data!AA243 * INDIRECT(Data!B243)), "")</f>
        <v>1091053000000</v>
      </c>
      <c r="Z243" s="20" cm="1">
        <f t="array" aca="1" ref="Z243" ca="1">IF(NOT(Data!D243 = 0), VALUE(Data!AB243 * INDIRECT(Data!B243)), "")</f>
        <v>21572000000</v>
      </c>
      <c r="AA243" s="20" cm="1">
        <f t="array" aca="1" ref="AA243" ca="1">IF(NOT(Data!D243 = 0), VALUE(Data!AC243 * INDIRECT(Data!B243)), "")</f>
        <v>1839000000</v>
      </c>
      <c r="AB243" s="20" cm="1">
        <f t="array" aca="1" ref="AB243" ca="1">IF(NOT(Data!D243 = 0), VALUE(Data!AD243 * INDIRECT(Data!B243)), "")</f>
        <v>12832000000</v>
      </c>
      <c r="AC243" s="20" cm="1">
        <f t="array" aca="1" ref="AC243" ca="1">IF(NOT(Data!D243 = 0), VALUE(Data!AE243 * INDIRECT(Data!B243)), "")</f>
        <v>10579000000</v>
      </c>
      <c r="AD243" s="20" cm="1">
        <f t="array" aca="1" ref="AD243" ca="1">IF(NOT(Data!D243 = 0), VALUE(Data!AF243 * INDIRECT(Data!B243)), "")</f>
        <v>24572000000</v>
      </c>
      <c r="AE243" s="22" t="str">
        <f>IF(NOT(Data!D243 = 0), Data!AG243, "")</f>
        <v>000</v>
      </c>
      <c r="AF243" s="21" t="str">
        <f>IF(NOT(Data!D243 = 0), Data!AH243, "")</f>
        <v>C</v>
      </c>
    </row>
    <row r="244" spans="1:32">
      <c r="A244" t="str">
        <f>IF(NOT(Data!D244 = 0), Data!C244, "")</f>
        <v>D</v>
      </c>
      <c r="B244" s="21" t="str">
        <f>IF(NOT(Data!D244 = 0), Data!D244, "")</f>
        <v>3728508</v>
      </c>
      <c r="C244" s="21">
        <f>IF(NOT(Data!D244 = 0), Data!E244, "")</f>
        <v>202112</v>
      </c>
      <c r="D244" s="20" cm="1">
        <f t="array" aca="1" ref="D244" ca="1">IF(NOT(Data!D244 = 0), VALUE(Data!F244 * INDIRECT(Data!B244)), "")</f>
        <v>59377588110</v>
      </c>
      <c r="E244" s="20" cm="1">
        <f t="array" aca="1" ref="E244" ca="1">IF(NOT(Data!D244 = 0), VALUE(Data!G244 * INDIRECT(Data!B244)), "")</f>
        <v>37882794648</v>
      </c>
      <c r="F244" s="20" cm="1">
        <f t="array" aca="1" ref="F244" ca="1">IF(NOT(Data!D244 = 0), VALUE(Data!H244 * INDIRECT(Data!B244)), "")</f>
        <v>642138767</v>
      </c>
      <c r="G244" s="20" cm="1">
        <f t="array" aca="1" ref="G244" ca="1">IF(NOT(Data!D244 = 0), VALUE(Data!I244 * INDIRECT(Data!B244)), "")</f>
        <v>37095779881</v>
      </c>
      <c r="H244" s="20" cm="1">
        <f t="array" aca="1" ref="H244" ca="1">IF(NOT(Data!D244 = 0), VALUE(Data!J244 * INDIRECT(Data!B244)), "")</f>
        <v>144876000</v>
      </c>
      <c r="I244" s="20" cm="1">
        <f t="array" aca="1" ref="I244" ca="1">IF(NOT(Data!D244 = 0), VALUE(Data!K244 * INDIRECT(Data!B244)), "")</f>
        <v>0</v>
      </c>
      <c r="J244" s="20" cm="1">
        <f t="array" aca="1" ref="J244" ca="1">IF(NOT(Data!D244 = 0), VALUE(Data!L244 * INDIRECT(Data!B244)), "")</f>
        <v>21494793462</v>
      </c>
      <c r="K244" s="20" cm="1">
        <f t="array" aca="1" ref="K244" ca="1">IF(NOT(Data!D244 = 0), VALUE(Data!M244 * INDIRECT(Data!B244)), "")</f>
        <v>0</v>
      </c>
      <c r="L244" s="20" cm="1">
        <f t="array" aca="1" ref="L244" ca="1">IF(NOT(Data!D244 = 0), VALUE(Data!N244 * INDIRECT(Data!B244)), "")</f>
        <v>16713864809</v>
      </c>
      <c r="M244" s="20" cm="1">
        <f t="array" aca="1" ref="M244" ca="1">IF(NOT(Data!D244 = 0), VALUE(Data!O244 * INDIRECT(Data!B244)), "")</f>
        <v>4780928653</v>
      </c>
      <c r="N244" s="20" cm="1">
        <f t="array" aca="1" ref="N244" ca="1">IF(NOT(Data!D244 = 0), VALUE(Data!P244 * INDIRECT(Data!B244)), "")</f>
        <v>14122872827</v>
      </c>
      <c r="O244" s="20" cm="1">
        <f t="array" aca="1" ref="O244" ca="1">IF(NOT(Data!D244 = 0), VALUE(Data!Q244 * INDIRECT(Data!B244)), "")</f>
        <v>14122872827</v>
      </c>
      <c r="P244" s="20" cm="1">
        <f t="array" aca="1" ref="P244" ca="1">IF(NOT(Data!D244 = 0), VALUE(Data!R244 * INDIRECT(Data!B244)), "")</f>
        <v>12957799208</v>
      </c>
      <c r="Q244" s="20" cm="1">
        <f t="array" aca="1" ref="Q244" ca="1">IF(NOT(Data!D244 = 0), VALUE(Data!S244 * INDIRECT(Data!B244)), "")</f>
        <v>1165073619</v>
      </c>
      <c r="R244" s="20" cm="1">
        <f t="array" aca="1" ref="R244" ca="1">IF(NOT(Data!D244 = 0), VALUE(Data!T244 * INDIRECT(Data!B244)), "")</f>
        <v>0</v>
      </c>
      <c r="S244" s="20" cm="1">
        <f t="array" aca="1" ref="S244" ca="1">IF(NOT(Data!D244 = 0), VALUE(Data!U244 * INDIRECT(Data!B244)), "")</f>
        <v>0</v>
      </c>
      <c r="T244" s="20" cm="1">
        <f t="array" aca="1" ref="T244" ca="1">IF(NOT(Data!D244 = 0), VALUE(Data!V244 * INDIRECT(Data!B244)), "")</f>
        <v>0</v>
      </c>
      <c r="U244" s="20" cm="1">
        <f t="array" aca="1" ref="U244" ca="1">IF(NOT(Data!D244 = 0), VALUE(Data!W244 * INDIRECT(Data!B244)), "")</f>
        <v>0</v>
      </c>
      <c r="V244" s="20" cm="1">
        <f t="array" aca="1" ref="V244" ca="1">IF(NOT(Data!D244 = 0), VALUE(Data!X244 * INDIRECT(Data!B244)), "")</f>
        <v>0</v>
      </c>
      <c r="W244" s="20" cm="1">
        <f t="array" aca="1" ref="W244" ca="1">IF(NOT(Data!D244 = 0), VALUE(Data!Y244 * INDIRECT(Data!B244)), "")</f>
        <v>45254715283</v>
      </c>
      <c r="X244" s="20" cm="1">
        <f t="array" aca="1" ref="X244" ca="1">IF(NOT(Data!D244 = 0), VALUE(Data!Z244 * INDIRECT(Data!B244)), "")</f>
        <v>104360022986</v>
      </c>
      <c r="Y244" s="20" cm="1">
        <f t="array" aca="1" ref="Y244" ca="1">IF(NOT(Data!D244 = 0), VALUE(Data!AA244 * INDIRECT(Data!B244)), "")</f>
        <v>93182302060</v>
      </c>
      <c r="Z244" s="20" cm="1">
        <f t="array" aca="1" ref="Z244" ca="1">IF(NOT(Data!D244 = 0), VALUE(Data!AB244 * INDIRECT(Data!B244)), "")</f>
        <v>11177720926</v>
      </c>
      <c r="AA244" s="20" cm="1">
        <f t="array" aca="1" ref="AA244" ca="1">IF(NOT(Data!D244 = 0), VALUE(Data!AC244 * INDIRECT(Data!B244)), "")</f>
        <v>1195938848</v>
      </c>
      <c r="AB244" s="20" cm="1">
        <f t="array" aca="1" ref="AB244" ca="1">IF(NOT(Data!D244 = 0), VALUE(Data!AD244 * INDIRECT(Data!B244)), "")</f>
        <v>0</v>
      </c>
      <c r="AC244" s="20" cm="1">
        <f t="array" aca="1" ref="AC244" ca="1">IF(NOT(Data!D244 = 0), VALUE(Data!AE244 * INDIRECT(Data!B244)), "")</f>
        <v>12373659774</v>
      </c>
      <c r="AD244" s="20" cm="1">
        <f t="array" aca="1" ref="AD244" ca="1">IF(NOT(Data!D244 = 0), VALUE(Data!AF244 * INDIRECT(Data!B244)), "")</f>
        <v>0</v>
      </c>
      <c r="AE244" s="22" t="str">
        <f>IF(NOT(Data!D244 = 0), Data!AG244, "")</f>
        <v>000</v>
      </c>
      <c r="AF244" s="21" t="str">
        <f>IF(NOT(Data!D244 = 0), Data!AH244, "")</f>
        <v>C</v>
      </c>
    </row>
    <row r="245" spans="1:32">
      <c r="A245" t="str">
        <f>IF(NOT(Data!D245 = 0), Data!C245, "")</f>
        <v>D</v>
      </c>
      <c r="B245" s="21" t="str">
        <f>IF(NOT(Data!D245 = 0), Data!D245, "")</f>
        <v>3739868</v>
      </c>
      <c r="C245" s="21">
        <f>IF(NOT(Data!D245 = 0), Data!E245, "")</f>
        <v>202112</v>
      </c>
      <c r="D245" s="20" cm="1">
        <f t="array" aca="1" ref="D245" ca="1">IF(NOT(Data!D245 = 0), VALUE(Data!F245 * INDIRECT(Data!B245)), "")</f>
        <v>75132000000</v>
      </c>
      <c r="E245" s="20" cm="1">
        <f t="array" aca="1" ref="E245" ca="1">IF(NOT(Data!D245 = 0), VALUE(Data!G245 * INDIRECT(Data!B245)), "")</f>
        <v>48092000000</v>
      </c>
      <c r="F245" s="20" cm="1">
        <f t="array" aca="1" ref="F245" ca="1">IF(NOT(Data!D245 = 0), VALUE(Data!H245 * INDIRECT(Data!B245)), "")</f>
        <v>916000000</v>
      </c>
      <c r="G245" s="20" cm="1">
        <f t="array" aca="1" ref="G245" ca="1">IF(NOT(Data!D245 = 0), VALUE(Data!I245 * INDIRECT(Data!B245)), "")</f>
        <v>26564000000</v>
      </c>
      <c r="H245" s="20" cm="1">
        <f t="array" aca="1" ref="H245" ca="1">IF(NOT(Data!D245 = 0), VALUE(Data!J245 * INDIRECT(Data!B245)), "")</f>
        <v>18455000000</v>
      </c>
      <c r="I245" s="20" cm="1">
        <f t="array" aca="1" ref="I245" ca="1">IF(NOT(Data!D245 = 0), VALUE(Data!K245 * INDIRECT(Data!B245)), "")</f>
        <v>2157000000</v>
      </c>
      <c r="J245" s="20" cm="1">
        <f t="array" aca="1" ref="J245" ca="1">IF(NOT(Data!D245 = 0), VALUE(Data!L245 * INDIRECT(Data!B245)), "")</f>
        <v>27040000000</v>
      </c>
      <c r="K245" s="20" cm="1">
        <f t="array" aca="1" ref="K245" ca="1">IF(NOT(Data!D245 = 0), VALUE(Data!M245 * INDIRECT(Data!B245)), "")</f>
        <v>26179000000</v>
      </c>
      <c r="L245" s="20" cm="1">
        <f t="array" aca="1" ref="L245" ca="1">IF(NOT(Data!D245 = 0), VALUE(Data!N245 * INDIRECT(Data!B245)), "")</f>
        <v>499000000</v>
      </c>
      <c r="M245" s="20" cm="1">
        <f t="array" aca="1" ref="M245" ca="1">IF(NOT(Data!D245 = 0), VALUE(Data!O245 * INDIRECT(Data!B245)), "")</f>
        <v>362000000</v>
      </c>
      <c r="N245" s="20" cm="1">
        <f t="array" aca="1" ref="N245" ca="1">IF(NOT(Data!D245 = 0), VALUE(Data!P245 * INDIRECT(Data!B245)), "")</f>
        <v>54039000000</v>
      </c>
      <c r="O245" s="20" cm="1">
        <f t="array" aca="1" ref="O245" ca="1">IF(NOT(Data!D245 = 0), VALUE(Data!Q245 * INDIRECT(Data!B245)), "")</f>
        <v>54039000000</v>
      </c>
      <c r="P245" s="20" cm="1">
        <f t="array" aca="1" ref="P245" ca="1">IF(NOT(Data!D245 = 0), VALUE(Data!R245 * INDIRECT(Data!B245)), "")</f>
        <v>44990000000</v>
      </c>
      <c r="Q245" s="20" cm="1">
        <f t="array" aca="1" ref="Q245" ca="1">IF(NOT(Data!D245 = 0), VALUE(Data!S245 * INDIRECT(Data!B245)), "")</f>
        <v>8171000000</v>
      </c>
      <c r="R245" s="20" cm="1">
        <f t="array" aca="1" ref="R245" ca="1">IF(NOT(Data!D245 = 0), VALUE(Data!T245 * INDIRECT(Data!B245)), "")</f>
        <v>878000000</v>
      </c>
      <c r="S245" s="20" cm="1">
        <f t="array" aca="1" ref="S245" ca="1">IF(NOT(Data!D245 = 0), VALUE(Data!U245 * INDIRECT(Data!B245)), "")</f>
        <v>0</v>
      </c>
      <c r="T245" s="20" cm="1">
        <f t="array" aca="1" ref="T245" ca="1">IF(NOT(Data!D245 = 0), VALUE(Data!V245 * INDIRECT(Data!B245)), "")</f>
        <v>0</v>
      </c>
      <c r="U245" s="20" cm="1">
        <f t="array" aca="1" ref="U245" ca="1">IF(NOT(Data!D245 = 0), VALUE(Data!W245 * INDIRECT(Data!B245)), "")</f>
        <v>0</v>
      </c>
      <c r="V245" s="20" cm="1">
        <f t="array" aca="1" ref="V245" ca="1">IF(NOT(Data!D245 = 0), VALUE(Data!X245 * INDIRECT(Data!B245)), "")</f>
        <v>0</v>
      </c>
      <c r="W245" s="20" cm="1">
        <f t="array" aca="1" ref="W245" ca="1">IF(NOT(Data!D245 = 0), VALUE(Data!Y245 * INDIRECT(Data!B245)), "")</f>
        <v>21093000000</v>
      </c>
      <c r="X245" s="20" cm="1">
        <f t="array" aca="1" ref="X245" ca="1">IF(NOT(Data!D245 = 0), VALUE(Data!Z245 * INDIRECT(Data!B245)), "")</f>
        <v>48859000000</v>
      </c>
      <c r="Y245" s="20" cm="1">
        <f t="array" aca="1" ref="Y245" ca="1">IF(NOT(Data!D245 = 0), VALUE(Data!AA245 * INDIRECT(Data!B245)), "")</f>
        <v>40109000000</v>
      </c>
      <c r="Z245" s="20" cm="1">
        <f t="array" aca="1" ref="Z245" ca="1">IF(NOT(Data!D245 = 0), VALUE(Data!AB245 * INDIRECT(Data!B245)), "")</f>
        <v>8750000000</v>
      </c>
      <c r="AA245" s="20" cm="1">
        <f t="array" aca="1" ref="AA245" ca="1">IF(NOT(Data!D245 = 0), VALUE(Data!AC245 * INDIRECT(Data!B245)), "")</f>
        <v>4000000</v>
      </c>
      <c r="AB245" s="20" cm="1">
        <f t="array" aca="1" ref="AB245" ca="1">IF(NOT(Data!D245 = 0), VALUE(Data!AD245 * INDIRECT(Data!B245)), "")</f>
        <v>5237000000</v>
      </c>
      <c r="AC245" s="20" cm="1">
        <f t="array" aca="1" ref="AC245" ca="1">IF(NOT(Data!D245 = 0), VALUE(Data!AE245 * INDIRECT(Data!B245)), "")</f>
        <v>3517000000</v>
      </c>
      <c r="AD245" s="20" cm="1">
        <f t="array" aca="1" ref="AD245" ca="1">IF(NOT(Data!D245 = 0), VALUE(Data!AF245 * INDIRECT(Data!B245)), "")</f>
        <v>0</v>
      </c>
      <c r="AE245" s="22" t="str">
        <f>IF(NOT(Data!D245 = 0), Data!AG245, "")</f>
        <v>000</v>
      </c>
      <c r="AF245" s="21" t="str">
        <f>IF(NOT(Data!D245 = 0), Data!AH245, "")</f>
        <v>C</v>
      </c>
    </row>
    <row r="246" spans="1:32">
      <c r="A246" t="str">
        <f>IF(NOT(Data!D246 = 0), Data!C246, "")</f>
        <v>D</v>
      </c>
      <c r="B246" s="21" t="str">
        <f>IF(NOT(Data!D246 = 0), Data!D246, "")</f>
        <v>3739955</v>
      </c>
      <c r="C246" s="21">
        <f>IF(NOT(Data!D246 = 0), Data!E246, "")</f>
        <v>202112</v>
      </c>
      <c r="D246" s="20" cm="1">
        <f t="array" aca="1" ref="D246" ca="1">IF(NOT(Data!D246 = 0), VALUE(Data!F246 * INDIRECT(Data!B246)), "")</f>
        <v>289605637194</v>
      </c>
      <c r="E246" s="20" cm="1">
        <f t="array" aca="1" ref="E246" ca="1">IF(NOT(Data!D246 = 0), VALUE(Data!G246 * INDIRECT(Data!B246)), "")</f>
        <v>248330060008</v>
      </c>
      <c r="F246" s="20" cm="1">
        <f t="array" aca="1" ref="F246" ca="1">IF(NOT(Data!D246 = 0), VALUE(Data!H246 * INDIRECT(Data!B246)), "")</f>
        <v>20774061144</v>
      </c>
      <c r="G246" s="20" cm="1">
        <f t="array" aca="1" ref="G246" ca="1">IF(NOT(Data!D246 = 0), VALUE(Data!I246 * INDIRECT(Data!B246)), "")</f>
        <v>43664342655</v>
      </c>
      <c r="H246" s="20" cm="1">
        <f t="array" aca="1" ref="H246" ca="1">IF(NOT(Data!D246 = 0), VALUE(Data!J246 * INDIRECT(Data!B246)), "")</f>
        <v>153983061824</v>
      </c>
      <c r="I246" s="20" cm="1">
        <f t="array" aca="1" ref="I246" ca="1">IF(NOT(Data!D246 = 0), VALUE(Data!K246 * INDIRECT(Data!B246)), "")</f>
        <v>29908594385</v>
      </c>
      <c r="J246" s="20" cm="1">
        <f t="array" aca="1" ref="J246" ca="1">IF(NOT(Data!D246 = 0), VALUE(Data!L246 * INDIRECT(Data!B246)), "")</f>
        <v>41275577186</v>
      </c>
      <c r="K246" s="20" cm="1">
        <f t="array" aca="1" ref="K246" ca="1">IF(NOT(Data!D246 = 0), VALUE(Data!M246 * INDIRECT(Data!B246)), "")</f>
        <v>0</v>
      </c>
      <c r="L246" s="20" cm="1">
        <f t="array" aca="1" ref="L246" ca="1">IF(NOT(Data!D246 = 0), VALUE(Data!N246 * INDIRECT(Data!B246)), "")</f>
        <v>41275577186</v>
      </c>
      <c r="M246" s="20" cm="1">
        <f t="array" aca="1" ref="M246" ca="1">IF(NOT(Data!D246 = 0), VALUE(Data!O246 * INDIRECT(Data!B246)), "")</f>
        <v>0</v>
      </c>
      <c r="N246" s="20" cm="1">
        <f t="array" aca="1" ref="N246" ca="1">IF(NOT(Data!D246 = 0), VALUE(Data!P246 * INDIRECT(Data!B246)), "")</f>
        <v>158153412975</v>
      </c>
      <c r="O246" s="20" cm="1">
        <f t="array" aca="1" ref="O246" ca="1">IF(NOT(Data!D246 = 0), VALUE(Data!Q246 * INDIRECT(Data!B246)), "")</f>
        <v>155191232701</v>
      </c>
      <c r="P246" s="20" cm="1">
        <f t="array" aca="1" ref="P246" ca="1">IF(NOT(Data!D246 = 0), VALUE(Data!R246 * INDIRECT(Data!B246)), "")</f>
        <v>116864545828</v>
      </c>
      <c r="Q246" s="20" cm="1">
        <f t="array" aca="1" ref="Q246" ca="1">IF(NOT(Data!D246 = 0), VALUE(Data!S246 * INDIRECT(Data!B246)), "")</f>
        <v>38326686873</v>
      </c>
      <c r="R246" s="20" cm="1">
        <f t="array" aca="1" ref="R246" ca="1">IF(NOT(Data!D246 = 0), VALUE(Data!T246 * INDIRECT(Data!B246)), "")</f>
        <v>0</v>
      </c>
      <c r="S246" s="20" cm="1">
        <f t="array" aca="1" ref="S246" ca="1">IF(NOT(Data!D246 = 0), VALUE(Data!U246 * INDIRECT(Data!B246)), "")</f>
        <v>2962180274</v>
      </c>
      <c r="T246" s="20" cm="1">
        <f t="array" aca="1" ref="T246" ca="1">IF(NOT(Data!D246 = 0), VALUE(Data!V246 * INDIRECT(Data!B246)), "")</f>
        <v>0</v>
      </c>
      <c r="U246" s="20" cm="1">
        <f t="array" aca="1" ref="U246" ca="1">IF(NOT(Data!D246 = 0), VALUE(Data!W246 * INDIRECT(Data!B246)), "")</f>
        <v>0</v>
      </c>
      <c r="V246" s="20" cm="1">
        <f t="array" aca="1" ref="V246" ca="1">IF(NOT(Data!D246 = 0), VALUE(Data!X246 * INDIRECT(Data!B246)), "")</f>
        <v>2962180274</v>
      </c>
      <c r="W246" s="20" cm="1">
        <f t="array" aca="1" ref="W246" ca="1">IF(NOT(Data!D246 = 0), VALUE(Data!Y246 * INDIRECT(Data!B246)), "")</f>
        <v>131452224219</v>
      </c>
      <c r="X246" s="20" cm="1">
        <f t="array" aca="1" ref="X246" ca="1">IF(NOT(Data!D246 = 0), VALUE(Data!Z246 * INDIRECT(Data!B246)), "")</f>
        <v>598568574145</v>
      </c>
      <c r="Y246" s="20" cm="1">
        <f t="array" aca="1" ref="Y246" ca="1">IF(NOT(Data!D246 = 0), VALUE(Data!AA246 * INDIRECT(Data!B246)), "")</f>
        <v>529537503648</v>
      </c>
      <c r="Z246" s="20" cm="1">
        <f t="array" aca="1" ref="Z246" ca="1">IF(NOT(Data!D246 = 0), VALUE(Data!AB246 * INDIRECT(Data!B246)), "")</f>
        <v>69031070497</v>
      </c>
      <c r="AA246" s="20" cm="1">
        <f t="array" aca="1" ref="AA246" ca="1">IF(NOT(Data!D246 = 0), VALUE(Data!AC246 * INDIRECT(Data!B246)), "")</f>
        <v>0</v>
      </c>
      <c r="AB246" s="20" cm="1">
        <f t="array" aca="1" ref="AB246" ca="1">IF(NOT(Data!D246 = 0), VALUE(Data!AD246 * INDIRECT(Data!B246)), "")</f>
        <v>57713743125</v>
      </c>
      <c r="AC246" s="20" cm="1">
        <f t="array" aca="1" ref="AC246" ca="1">IF(NOT(Data!D246 = 0), VALUE(Data!AE246 * INDIRECT(Data!B246)), "")</f>
        <v>11317327372</v>
      </c>
      <c r="AD246" s="20" cm="1">
        <f t="array" aca="1" ref="AD246" ca="1">IF(NOT(Data!D246 = 0), VALUE(Data!AF246 * INDIRECT(Data!B246)), "")</f>
        <v>8487995529</v>
      </c>
      <c r="AE246" s="22" t="str">
        <f>IF(NOT(Data!D246 = 0), Data!AG246, "")</f>
        <v>000</v>
      </c>
      <c r="AF246" s="21" t="str">
        <f>IF(NOT(Data!D246 = 0), Data!AH246, "")</f>
        <v>C</v>
      </c>
    </row>
    <row r="247" spans="1:32">
      <c r="A247" t="str">
        <f>IF(NOT(Data!D247 = 0), Data!C247, "")</f>
        <v>D</v>
      </c>
      <c r="B247" s="21" t="str">
        <f>IF(NOT(Data!D247 = 0), Data!D247, "")</f>
        <v>3748597</v>
      </c>
      <c r="C247" s="21">
        <f>IF(NOT(Data!D247 = 0), Data!E247, "")</f>
        <v>202112</v>
      </c>
      <c r="D247" s="20" cm="1">
        <f t="array" aca="1" ref="D247" ca="1">IF(NOT(Data!D247 = 0), VALUE(Data!F247 * INDIRECT(Data!B247)), "")</f>
        <v>118240750215</v>
      </c>
      <c r="E247" s="20" cm="1">
        <f t="array" aca="1" ref="E247" ca="1">IF(NOT(Data!D247 = 0), VALUE(Data!G247 * INDIRECT(Data!B247)), "")</f>
        <v>69265903715</v>
      </c>
      <c r="F247" s="20" cm="1">
        <f t="array" aca="1" ref="F247" ca="1">IF(NOT(Data!D247 = 0), VALUE(Data!H247 * INDIRECT(Data!B247)), "")</f>
        <v>1845573148</v>
      </c>
      <c r="G247" s="20" cm="1">
        <f t="array" aca="1" ref="G247" ca="1">IF(NOT(Data!D247 = 0), VALUE(Data!I247 * INDIRECT(Data!B247)), "")</f>
        <v>30751159711</v>
      </c>
      <c r="H247" s="20" cm="1">
        <f t="array" aca="1" ref="H247" ca="1">IF(NOT(Data!D247 = 0), VALUE(Data!J247 * INDIRECT(Data!B247)), "")</f>
        <v>0</v>
      </c>
      <c r="I247" s="20" cm="1">
        <f t="array" aca="1" ref="I247" ca="1">IF(NOT(Data!D247 = 0), VALUE(Data!K247 * INDIRECT(Data!B247)), "")</f>
        <v>36669170856</v>
      </c>
      <c r="J247" s="20" cm="1">
        <f t="array" aca="1" ref="J247" ca="1">IF(NOT(Data!D247 = 0), VALUE(Data!L247 * INDIRECT(Data!B247)), "")</f>
        <v>48974846500</v>
      </c>
      <c r="K247" s="20" cm="1">
        <f t="array" aca="1" ref="K247" ca="1">IF(NOT(Data!D247 = 0), VALUE(Data!M247 * INDIRECT(Data!B247)), "")</f>
        <v>0</v>
      </c>
      <c r="L247" s="20" cm="1">
        <f t="array" aca="1" ref="L247" ca="1">IF(NOT(Data!D247 = 0), VALUE(Data!N247 * INDIRECT(Data!B247)), "")</f>
        <v>1364930426</v>
      </c>
      <c r="M247" s="20" cm="1">
        <f t="array" aca="1" ref="M247" ca="1">IF(NOT(Data!D247 = 0), VALUE(Data!O247 * INDIRECT(Data!B247)), "")</f>
        <v>47609916074</v>
      </c>
      <c r="N247" s="20" cm="1">
        <f t="array" aca="1" ref="N247" ca="1">IF(NOT(Data!D247 = 0), VALUE(Data!P247 * INDIRECT(Data!B247)), "")</f>
        <v>87719597393</v>
      </c>
      <c r="O247" s="20" cm="1">
        <f t="array" aca="1" ref="O247" ca="1">IF(NOT(Data!D247 = 0), VALUE(Data!Q247 * INDIRECT(Data!B247)), "")</f>
        <v>54736126761</v>
      </c>
      <c r="P247" s="20" cm="1">
        <f t="array" aca="1" ref="P247" ca="1">IF(NOT(Data!D247 = 0), VALUE(Data!R247 * INDIRECT(Data!B247)), "")</f>
        <v>42261870403</v>
      </c>
      <c r="Q247" s="20" cm="1">
        <f t="array" aca="1" ref="Q247" ca="1">IF(NOT(Data!D247 = 0), VALUE(Data!S247 * INDIRECT(Data!B247)), "")</f>
        <v>8565961723</v>
      </c>
      <c r="R247" s="20" cm="1">
        <f t="array" aca="1" ref="R247" ca="1">IF(NOT(Data!D247 = 0), VALUE(Data!T247 * INDIRECT(Data!B247)), "")</f>
        <v>3908294635</v>
      </c>
      <c r="S247" s="20" cm="1">
        <f t="array" aca="1" ref="S247" ca="1">IF(NOT(Data!D247 = 0), VALUE(Data!U247 * INDIRECT(Data!B247)), "")</f>
        <v>32983470632</v>
      </c>
      <c r="T247" s="20" cm="1">
        <f t="array" aca="1" ref="T247" ca="1">IF(NOT(Data!D247 = 0), VALUE(Data!V247 * INDIRECT(Data!B247)), "")</f>
        <v>611123498</v>
      </c>
      <c r="U247" s="20" cm="1">
        <f t="array" aca="1" ref="U247" ca="1">IF(NOT(Data!D247 = 0), VALUE(Data!W247 * INDIRECT(Data!B247)), "")</f>
        <v>0</v>
      </c>
      <c r="V247" s="20" cm="1">
        <f t="array" aca="1" ref="V247" ca="1">IF(NOT(Data!D247 = 0), VALUE(Data!X247 * INDIRECT(Data!B247)), "")</f>
        <v>32372347134</v>
      </c>
      <c r="W247" s="20" cm="1">
        <f t="array" aca="1" ref="W247" ca="1">IF(NOT(Data!D247 = 0), VALUE(Data!Y247 * INDIRECT(Data!B247)), "")</f>
        <v>30521152822</v>
      </c>
      <c r="X247" s="20" cm="1">
        <f t="array" aca="1" ref="X247" ca="1">IF(NOT(Data!D247 = 0), VALUE(Data!Z247 * INDIRECT(Data!B247)), "")</f>
        <v>75039397276</v>
      </c>
      <c r="Y247" s="20" cm="1">
        <f t="array" aca="1" ref="Y247" ca="1">IF(NOT(Data!D247 = 0), VALUE(Data!AA247 * INDIRECT(Data!B247)), "")</f>
        <v>70555215271</v>
      </c>
      <c r="Z247" s="20" cm="1">
        <f t="array" aca="1" ref="Z247" ca="1">IF(NOT(Data!D247 = 0), VALUE(Data!AB247 * INDIRECT(Data!B247)), "")</f>
        <v>4484182005</v>
      </c>
      <c r="AA247" s="20" cm="1">
        <f t="array" aca="1" ref="AA247" ca="1">IF(NOT(Data!D247 = 0), VALUE(Data!AC247 * INDIRECT(Data!B247)), "")</f>
        <v>1220109735</v>
      </c>
      <c r="AB247" s="20" cm="1">
        <f t="array" aca="1" ref="AB247" ca="1">IF(NOT(Data!D247 = 0), VALUE(Data!AD247 * INDIRECT(Data!B247)), "")</f>
        <v>5598906083</v>
      </c>
      <c r="AC247" s="20" cm="1">
        <f t="array" aca="1" ref="AC247" ca="1">IF(NOT(Data!D247 = 0), VALUE(Data!AE247 * INDIRECT(Data!B247)), "")</f>
        <v>105385657</v>
      </c>
      <c r="AD247" s="20" cm="1">
        <f t="array" aca="1" ref="AD247" ca="1">IF(NOT(Data!D247 = 0), VALUE(Data!AF247 * INDIRECT(Data!B247)), "")</f>
        <v>0</v>
      </c>
      <c r="AE247" s="22" t="str">
        <f>IF(NOT(Data!D247 = 0), Data!AG247, "")</f>
        <v>000</v>
      </c>
      <c r="AF247" s="21" t="str">
        <f>IF(NOT(Data!D247 = 0), Data!AH247, "")</f>
        <v>C</v>
      </c>
    </row>
    <row r="248" spans="1:32">
      <c r="A248" t="str">
        <f>IF(NOT(Data!D248 = 0), Data!C248, "")</f>
        <v>D</v>
      </c>
      <c r="B248" s="21" t="str">
        <f>IF(NOT(Data!D248 = 0), Data!D248, "")</f>
        <v>3748597</v>
      </c>
      <c r="C248" s="21">
        <f>IF(NOT(Data!D248 = 0), Data!E248, "")</f>
        <v>202112</v>
      </c>
      <c r="D248" s="20" cm="1">
        <f t="array" aca="1" ref="D248" ca="1">IF(NOT(Data!D248 = 0), VALUE(Data!F248 * INDIRECT(Data!B248)), "")</f>
        <v>20576899128</v>
      </c>
      <c r="E248" s="20" cm="1">
        <f t="array" aca="1" ref="E248" ca="1">IF(NOT(Data!D248 = 0), VALUE(Data!G248 * INDIRECT(Data!B248)), "")</f>
        <v>16772431672</v>
      </c>
      <c r="F248" s="20" cm="1">
        <f t="array" aca="1" ref="F248" ca="1">IF(NOT(Data!D248 = 0), VALUE(Data!H248 * INDIRECT(Data!B248)), "")</f>
        <v>1044348588</v>
      </c>
      <c r="G248" s="20" cm="1">
        <f t="array" aca="1" ref="G248" ca="1">IF(NOT(Data!D248 = 0), VALUE(Data!I248 * INDIRECT(Data!B248)), "")</f>
        <v>12720805363</v>
      </c>
      <c r="H248" s="20" cm="1">
        <f t="array" aca="1" ref="H248" ca="1">IF(NOT(Data!D248 = 0), VALUE(Data!J248 * INDIRECT(Data!B248)), "")</f>
        <v>3007277721</v>
      </c>
      <c r="I248" s="20" cm="1">
        <f t="array" aca="1" ref="I248" ca="1">IF(NOT(Data!D248 = 0), VALUE(Data!K248 * INDIRECT(Data!B248)), "")</f>
        <v>0</v>
      </c>
      <c r="J248" s="20" cm="1">
        <f t="array" aca="1" ref="J248" ca="1">IF(NOT(Data!D248 = 0), VALUE(Data!L248 * INDIRECT(Data!B248)), "")</f>
        <v>3804467456</v>
      </c>
      <c r="K248" s="20" cm="1">
        <f t="array" aca="1" ref="K248" ca="1">IF(NOT(Data!D248 = 0), VALUE(Data!M248 * INDIRECT(Data!B248)), "")</f>
        <v>0</v>
      </c>
      <c r="L248" s="20" cm="1">
        <f t="array" aca="1" ref="L248" ca="1">IF(NOT(Data!D248 = 0), VALUE(Data!N248 * INDIRECT(Data!B248)), "")</f>
        <v>1117199458</v>
      </c>
      <c r="M248" s="20" cm="1">
        <f t="array" aca="1" ref="M248" ca="1">IF(NOT(Data!D248 = 0), VALUE(Data!O248 * INDIRECT(Data!B248)), "")</f>
        <v>2687267998</v>
      </c>
      <c r="N248" s="20" cm="1">
        <f t="array" aca="1" ref="N248" ca="1">IF(NOT(Data!D248 = 0), VALUE(Data!P248 * INDIRECT(Data!B248)), "")</f>
        <v>10963755787</v>
      </c>
      <c r="O248" s="20" cm="1">
        <f t="array" aca="1" ref="O248" ca="1">IF(NOT(Data!D248 = 0), VALUE(Data!Q248 * INDIRECT(Data!B248)), "")</f>
        <v>10963755787</v>
      </c>
      <c r="P248" s="20" cm="1">
        <f t="array" aca="1" ref="P248" ca="1">IF(NOT(Data!D248 = 0), VALUE(Data!R248 * INDIRECT(Data!B248)), "")</f>
        <v>10629966512</v>
      </c>
      <c r="Q248" s="20" cm="1">
        <f t="array" aca="1" ref="Q248" ca="1">IF(NOT(Data!D248 = 0), VALUE(Data!S248 * INDIRECT(Data!B248)), "")</f>
        <v>38683756</v>
      </c>
      <c r="R248" s="20" cm="1">
        <f t="array" aca="1" ref="R248" ca="1">IF(NOT(Data!D248 = 0), VALUE(Data!T248 * INDIRECT(Data!B248)), "")</f>
        <v>295105519</v>
      </c>
      <c r="S248" s="20" cm="1">
        <f t="array" aca="1" ref="S248" ca="1">IF(NOT(Data!D248 = 0), VALUE(Data!U248 * INDIRECT(Data!B248)), "")</f>
        <v>0</v>
      </c>
      <c r="T248" s="20" cm="1">
        <f t="array" aca="1" ref="T248" ca="1">IF(NOT(Data!D248 = 0), VALUE(Data!V248 * INDIRECT(Data!B248)), "")</f>
        <v>0</v>
      </c>
      <c r="U248" s="20" cm="1">
        <f t="array" aca="1" ref="U248" ca="1">IF(NOT(Data!D248 = 0), VALUE(Data!W248 * INDIRECT(Data!B248)), "")</f>
        <v>0</v>
      </c>
      <c r="V248" s="20" cm="1">
        <f t="array" aca="1" ref="V248" ca="1">IF(NOT(Data!D248 = 0), VALUE(Data!X248 * INDIRECT(Data!B248)), "")</f>
        <v>0</v>
      </c>
      <c r="W248" s="20" cm="1">
        <f t="array" aca="1" ref="W248" ca="1">IF(NOT(Data!D248 = 0), VALUE(Data!Y248 * INDIRECT(Data!B248)), "")</f>
        <v>9613143341</v>
      </c>
      <c r="X248" s="20" cm="1">
        <f t="array" aca="1" ref="X248" ca="1">IF(NOT(Data!D248 = 0), VALUE(Data!Z248 * INDIRECT(Data!B248)), "")</f>
        <v>26723444200</v>
      </c>
      <c r="Y248" s="20" cm="1">
        <f t="array" aca="1" ref="Y248" ca="1">IF(NOT(Data!D248 = 0), VALUE(Data!AA248 * INDIRECT(Data!B248)), "")</f>
        <v>24917222196</v>
      </c>
      <c r="Z248" s="20" cm="1">
        <f t="array" aca="1" ref="Z248" ca="1">IF(NOT(Data!D248 = 0), VALUE(Data!AB248 * INDIRECT(Data!B248)), "")</f>
        <v>1806222004</v>
      </c>
      <c r="AA248" s="20" cm="1">
        <f t="array" aca="1" ref="AA248" ca="1">IF(NOT(Data!D248 = 0), VALUE(Data!AC248 * INDIRECT(Data!B248)), "")</f>
        <v>16000000</v>
      </c>
      <c r="AB248" s="20" cm="1">
        <f t="array" aca="1" ref="AB248" ca="1">IF(NOT(Data!D248 = 0), VALUE(Data!AD248 * INDIRECT(Data!B248)), "")</f>
        <v>1029792053</v>
      </c>
      <c r="AC248" s="20" cm="1">
        <f t="array" aca="1" ref="AC248" ca="1">IF(NOT(Data!D248 = 0), VALUE(Data!AE248 * INDIRECT(Data!B248)), "")</f>
        <v>792429951</v>
      </c>
      <c r="AD248" s="20" cm="1">
        <f t="array" aca="1" ref="AD248" ca="1">IF(NOT(Data!D248 = 0), VALUE(Data!AF248 * INDIRECT(Data!B248)), "")</f>
        <v>12650135</v>
      </c>
      <c r="AE248" s="22" t="str">
        <f>IF(NOT(Data!D248 = 0), Data!AG248, "")</f>
        <v>000</v>
      </c>
      <c r="AF248" s="21" t="str">
        <f>IF(NOT(Data!D248 = 0), Data!AH248, "")</f>
        <v>C</v>
      </c>
    </row>
    <row r="249" spans="1:32">
      <c r="A249" t="str">
        <f>IF(NOT(Data!D249 = 0), Data!C249, "")</f>
        <v>D</v>
      </c>
      <c r="B249" s="21" t="str">
        <f>IF(NOT(Data!D249 = 0), Data!D249, "")</f>
        <v>3749758</v>
      </c>
      <c r="C249" s="21">
        <f>IF(NOT(Data!D249 = 0), Data!E249, "")</f>
        <v>202112</v>
      </c>
      <c r="D249" s="20" cm="1">
        <f t="array" aca="1" ref="D249" ca="1">IF(NOT(Data!D249 = 0), VALUE(Data!F249 * INDIRECT(Data!B249)), "")</f>
        <v>169090211599</v>
      </c>
      <c r="E249" s="20" cm="1">
        <f t="array" aca="1" ref="E249" ca="1">IF(NOT(Data!D249 = 0), VALUE(Data!G249 * INDIRECT(Data!B249)), "")</f>
        <v>49794794804</v>
      </c>
      <c r="F249" s="20" cm="1">
        <f t="array" aca="1" ref="F249" ca="1">IF(NOT(Data!D249 = 0), VALUE(Data!H249 * INDIRECT(Data!B249)), "")</f>
        <v>820410086</v>
      </c>
      <c r="G249" s="20" cm="1">
        <f t="array" aca="1" ref="G249" ca="1">IF(NOT(Data!D249 = 0), VALUE(Data!I249 * INDIRECT(Data!B249)), "")</f>
        <v>18041389981</v>
      </c>
      <c r="H249" s="20" cm="1">
        <f t="array" aca="1" ref="H249" ca="1">IF(NOT(Data!D249 = 0), VALUE(Data!J249 * INDIRECT(Data!B249)), "")</f>
        <v>22554747214</v>
      </c>
      <c r="I249" s="20" cm="1">
        <f t="array" aca="1" ref="I249" ca="1">IF(NOT(Data!D249 = 0), VALUE(Data!K249 * INDIRECT(Data!B249)), "")</f>
        <v>8378247523</v>
      </c>
      <c r="J249" s="20" cm="1">
        <f t="array" aca="1" ref="J249" ca="1">IF(NOT(Data!D249 = 0), VALUE(Data!L249 * INDIRECT(Data!B249)), "")</f>
        <v>119295416795</v>
      </c>
      <c r="K249" s="20" cm="1">
        <f t="array" aca="1" ref="K249" ca="1">IF(NOT(Data!D249 = 0), VALUE(Data!M249 * INDIRECT(Data!B249)), "")</f>
        <v>0</v>
      </c>
      <c r="L249" s="20" cm="1">
        <f t="array" aca="1" ref="L249" ca="1">IF(NOT(Data!D249 = 0), VALUE(Data!N249 * INDIRECT(Data!B249)), "")</f>
        <v>119295416795</v>
      </c>
      <c r="M249" s="20" cm="1">
        <f t="array" aca="1" ref="M249" ca="1">IF(NOT(Data!D249 = 0), VALUE(Data!O249 * INDIRECT(Data!B249)), "")</f>
        <v>0</v>
      </c>
      <c r="N249" s="20" cm="1">
        <f t="array" aca="1" ref="N249" ca="1">IF(NOT(Data!D249 = 0), VALUE(Data!P249 * INDIRECT(Data!B249)), "")</f>
        <v>28671135924</v>
      </c>
      <c r="O249" s="20" cm="1">
        <f t="array" aca="1" ref="O249" ca="1">IF(NOT(Data!D249 = 0), VALUE(Data!Q249 * INDIRECT(Data!B249)), "")</f>
        <v>22471135924</v>
      </c>
      <c r="P249" s="20" cm="1">
        <f t="array" aca="1" ref="P249" ca="1">IF(NOT(Data!D249 = 0), VALUE(Data!R249 * INDIRECT(Data!B249)), "")</f>
        <v>16817981332</v>
      </c>
      <c r="Q249" s="20" cm="1">
        <f t="array" aca="1" ref="Q249" ca="1">IF(NOT(Data!D249 = 0), VALUE(Data!S249 * INDIRECT(Data!B249)), "")</f>
        <v>1053411061</v>
      </c>
      <c r="R249" s="20" cm="1">
        <f t="array" aca="1" ref="R249" ca="1">IF(NOT(Data!D249 = 0), VALUE(Data!T249 * INDIRECT(Data!B249)), "")</f>
        <v>4599743531</v>
      </c>
      <c r="S249" s="20" cm="1">
        <f t="array" aca="1" ref="S249" ca="1">IF(NOT(Data!D249 = 0), VALUE(Data!U249 * INDIRECT(Data!B249)), "")</f>
        <v>6200000000</v>
      </c>
      <c r="T249" s="20" cm="1">
        <f t="array" aca="1" ref="T249" ca="1">IF(NOT(Data!D249 = 0), VALUE(Data!V249 * INDIRECT(Data!B249)), "")</f>
        <v>6200000000</v>
      </c>
      <c r="U249" s="20" cm="1">
        <f t="array" aca="1" ref="U249" ca="1">IF(NOT(Data!D249 = 0), VALUE(Data!W249 * INDIRECT(Data!B249)), "")</f>
        <v>0</v>
      </c>
      <c r="V249" s="20" cm="1">
        <f t="array" aca="1" ref="V249" ca="1">IF(NOT(Data!D249 = 0), VALUE(Data!X249 * INDIRECT(Data!B249)), "")</f>
        <v>0</v>
      </c>
      <c r="W249" s="20" cm="1">
        <f t="array" aca="1" ref="W249" ca="1">IF(NOT(Data!D249 = 0), VALUE(Data!Y249 * INDIRECT(Data!B249)), "")</f>
        <v>140419075675</v>
      </c>
      <c r="X249" s="20" cm="1">
        <f t="array" aca="1" ref="X249" ca="1">IF(NOT(Data!D249 = 0), VALUE(Data!Z249 * INDIRECT(Data!B249)), "")</f>
        <v>132082002614</v>
      </c>
      <c r="Y249" s="20" cm="1">
        <f t="array" aca="1" ref="Y249" ca="1">IF(NOT(Data!D249 = 0), VALUE(Data!AA249 * INDIRECT(Data!B249)), "")</f>
        <v>109185466962</v>
      </c>
      <c r="Z249" s="20" cm="1">
        <f t="array" aca="1" ref="Z249" ca="1">IF(NOT(Data!D249 = 0), VALUE(Data!AB249 * INDIRECT(Data!B249)), "")</f>
        <v>22896535652</v>
      </c>
      <c r="AA249" s="20" cm="1">
        <f t="array" aca="1" ref="AA249" ca="1">IF(NOT(Data!D249 = 0), VALUE(Data!AC249 * INDIRECT(Data!B249)), "")</f>
        <v>251810657</v>
      </c>
      <c r="AB249" s="20" cm="1">
        <f t="array" aca="1" ref="AB249" ca="1">IF(NOT(Data!D249 = 0), VALUE(Data!AD249 * INDIRECT(Data!B249)), "")</f>
        <v>7201956280</v>
      </c>
      <c r="AC249" s="20" cm="1">
        <f t="array" aca="1" ref="AC249" ca="1">IF(NOT(Data!D249 = 0), VALUE(Data!AE249 * INDIRECT(Data!B249)), "")</f>
        <v>15946390029</v>
      </c>
      <c r="AD249" s="20" cm="1">
        <f t="array" aca="1" ref="AD249" ca="1">IF(NOT(Data!D249 = 0), VALUE(Data!AF249 * INDIRECT(Data!B249)), "")</f>
        <v>0</v>
      </c>
      <c r="AE249" s="22" t="str">
        <f>IF(NOT(Data!D249 = 0), Data!AG249, "")</f>
        <v>000</v>
      </c>
      <c r="AF249" s="21" t="str">
        <f>IF(NOT(Data!D249 = 0), Data!AH249, "")</f>
        <v>C</v>
      </c>
    </row>
    <row r="250" spans="1:32">
      <c r="A250" t="str">
        <f>IF(NOT(Data!D250 = 0), Data!C250, "")</f>
        <v>D</v>
      </c>
      <c r="B250" s="21" t="str">
        <f>IF(NOT(Data!D250 = 0), Data!D250, "")</f>
        <v>3756050</v>
      </c>
      <c r="C250" s="21">
        <f>IF(NOT(Data!D250 = 0), Data!E250, "")</f>
        <v>202112</v>
      </c>
      <c r="D250" s="20" cm="1">
        <f t="array" aca="1" ref="D250" ca="1">IF(NOT(Data!D250 = 0), VALUE(Data!F250 * INDIRECT(Data!B250)), "")</f>
        <v>64436460489</v>
      </c>
      <c r="E250" s="20" cm="1">
        <f t="array" aca="1" ref="E250" ca="1">IF(NOT(Data!D250 = 0), VALUE(Data!G250 * INDIRECT(Data!B250)), "")</f>
        <v>25827602159</v>
      </c>
      <c r="F250" s="20" cm="1">
        <f t="array" aca="1" ref="F250" ca="1">IF(NOT(Data!D250 = 0), VALUE(Data!H250 * INDIRECT(Data!B250)), "")</f>
        <v>7747567053</v>
      </c>
      <c r="G250" s="20" cm="1">
        <f t="array" aca="1" ref="G250" ca="1">IF(NOT(Data!D250 = 0), VALUE(Data!I250 * INDIRECT(Data!B250)), "")</f>
        <v>7446920441</v>
      </c>
      <c r="H250" s="20" cm="1">
        <f t="array" aca="1" ref="H250" ca="1">IF(NOT(Data!D250 = 0), VALUE(Data!J250 * INDIRECT(Data!B250)), "")</f>
        <v>0</v>
      </c>
      <c r="I250" s="20" cm="1">
        <f t="array" aca="1" ref="I250" ca="1">IF(NOT(Data!D250 = 0), VALUE(Data!K250 * INDIRECT(Data!B250)), "")</f>
        <v>10633114665</v>
      </c>
      <c r="J250" s="20" cm="1">
        <f t="array" aca="1" ref="J250" ca="1">IF(NOT(Data!D250 = 0), VALUE(Data!L250 * INDIRECT(Data!B250)), "")</f>
        <v>38608858330</v>
      </c>
      <c r="K250" s="20" cm="1">
        <f t="array" aca="1" ref="K250" ca="1">IF(NOT(Data!D250 = 0), VALUE(Data!M250 * INDIRECT(Data!B250)), "")</f>
        <v>0</v>
      </c>
      <c r="L250" s="20" cm="1">
        <f t="array" aca="1" ref="L250" ca="1">IF(NOT(Data!D250 = 0), VALUE(Data!N250 * INDIRECT(Data!B250)), "")</f>
        <v>0</v>
      </c>
      <c r="M250" s="20" cm="1">
        <f t="array" aca="1" ref="M250" ca="1">IF(NOT(Data!D250 = 0), VALUE(Data!O250 * INDIRECT(Data!B250)), "")</f>
        <v>38608858330</v>
      </c>
      <c r="N250" s="20" cm="1">
        <f t="array" aca="1" ref="N250" ca="1">IF(NOT(Data!D250 = 0), VALUE(Data!P250 * INDIRECT(Data!B250)), "")</f>
        <v>782705384</v>
      </c>
      <c r="O250" s="20" cm="1">
        <f t="array" aca="1" ref="O250" ca="1">IF(NOT(Data!D250 = 0), VALUE(Data!Q250 * INDIRECT(Data!B250)), "")</f>
        <v>759074070</v>
      </c>
      <c r="P250" s="20" cm="1">
        <f t="array" aca="1" ref="P250" ca="1">IF(NOT(Data!D250 = 0), VALUE(Data!R250 * INDIRECT(Data!B250)), "")</f>
        <v>0</v>
      </c>
      <c r="Q250" s="20" cm="1">
        <f t="array" aca="1" ref="Q250" ca="1">IF(NOT(Data!D250 = 0), VALUE(Data!S250 * INDIRECT(Data!B250)), "")</f>
        <v>533685705</v>
      </c>
      <c r="R250" s="20" cm="1">
        <f t="array" aca="1" ref="R250" ca="1">IF(NOT(Data!D250 = 0), VALUE(Data!T250 * INDIRECT(Data!B250)), "")</f>
        <v>225388365</v>
      </c>
      <c r="S250" s="20" cm="1">
        <f t="array" aca="1" ref="S250" ca="1">IF(NOT(Data!D250 = 0), VALUE(Data!U250 * INDIRECT(Data!B250)), "")</f>
        <v>23631314</v>
      </c>
      <c r="T250" s="20" cm="1">
        <f t="array" aca="1" ref="T250" ca="1">IF(NOT(Data!D250 = 0), VALUE(Data!V250 * INDIRECT(Data!B250)), "")</f>
        <v>0</v>
      </c>
      <c r="U250" s="20" cm="1">
        <f t="array" aca="1" ref="U250" ca="1">IF(NOT(Data!D250 = 0), VALUE(Data!W250 * INDIRECT(Data!B250)), "")</f>
        <v>0</v>
      </c>
      <c r="V250" s="20" cm="1">
        <f t="array" aca="1" ref="V250" ca="1">IF(NOT(Data!D250 = 0), VALUE(Data!X250 * INDIRECT(Data!B250)), "")</f>
        <v>23631314</v>
      </c>
      <c r="W250" s="20" cm="1">
        <f t="array" aca="1" ref="W250" ca="1">IF(NOT(Data!D250 = 0), VALUE(Data!Y250 * INDIRECT(Data!B250)), "")</f>
        <v>63653755105</v>
      </c>
      <c r="X250" s="20" cm="1">
        <f t="array" aca="1" ref="X250" ca="1">IF(NOT(Data!D250 = 0), VALUE(Data!Z250 * INDIRECT(Data!B250)), "")</f>
        <v>37677829672</v>
      </c>
      <c r="Y250" s="20" cm="1">
        <f t="array" aca="1" ref="Y250" ca="1">IF(NOT(Data!D250 = 0), VALUE(Data!AA250 * INDIRECT(Data!B250)), "")</f>
        <v>32529537150</v>
      </c>
      <c r="Z250" s="20" cm="1">
        <f t="array" aca="1" ref="Z250" ca="1">IF(NOT(Data!D250 = 0), VALUE(Data!AB250 * INDIRECT(Data!B250)), "")</f>
        <v>5148292522</v>
      </c>
      <c r="AA250" s="20" cm="1">
        <f t="array" aca="1" ref="AA250" ca="1">IF(NOT(Data!D250 = 0), VALUE(Data!AC250 * INDIRECT(Data!B250)), "")</f>
        <v>1809904270</v>
      </c>
      <c r="AB250" s="20" cm="1">
        <f t="array" aca="1" ref="AB250" ca="1">IF(NOT(Data!D250 = 0), VALUE(Data!AD250 * INDIRECT(Data!B250)), "")</f>
        <v>1593353224</v>
      </c>
      <c r="AC250" s="20" cm="1">
        <f t="array" aca="1" ref="AC250" ca="1">IF(NOT(Data!D250 = 0), VALUE(Data!AE250 * INDIRECT(Data!B250)), "")</f>
        <v>5364843568</v>
      </c>
      <c r="AD250" s="20" cm="1">
        <f t="array" aca="1" ref="AD250" ca="1">IF(NOT(Data!D250 = 0), VALUE(Data!AF250 * INDIRECT(Data!B250)), "")</f>
        <v>5364843568</v>
      </c>
      <c r="AE250" s="22" t="str">
        <f>IF(NOT(Data!D250 = 0), Data!AG250, "")</f>
        <v>000</v>
      </c>
      <c r="AF250" s="21" t="str">
        <f>IF(NOT(Data!D250 = 0), Data!AH250, "")</f>
        <v>C</v>
      </c>
    </row>
    <row r="251" spans="1:32">
      <c r="A251" t="str">
        <f>IF(NOT(Data!D251 = 0), Data!C251, "")</f>
        <v>D</v>
      </c>
      <c r="B251" s="21" t="str">
        <f>IF(NOT(Data!D251 = 0), Data!D251, "")</f>
        <v>3849973</v>
      </c>
      <c r="C251" s="21">
        <f>IF(NOT(Data!D251 = 0), Data!E251, "")</f>
        <v>202112</v>
      </c>
      <c r="D251" s="20" cm="1">
        <f t="array" aca="1" ref="D251" ca="1">IF(NOT(Data!D251 = 0), VALUE(Data!F251 * INDIRECT(Data!B251)), "")</f>
        <v>179685587926</v>
      </c>
      <c r="E251" s="20" cm="1">
        <f t="array" aca="1" ref="E251" ca="1">IF(NOT(Data!D251 = 0), VALUE(Data!G251 * INDIRECT(Data!B251)), "")</f>
        <v>154738762287</v>
      </c>
      <c r="F251" s="20" cm="1">
        <f t="array" aca="1" ref="F251" ca="1">IF(NOT(Data!D251 = 0), VALUE(Data!H251 * INDIRECT(Data!B251)), "")</f>
        <v>6630268534</v>
      </c>
      <c r="G251" s="20" cm="1">
        <f t="array" aca="1" ref="G251" ca="1">IF(NOT(Data!D251 = 0), VALUE(Data!I251 * INDIRECT(Data!B251)), "")</f>
        <v>82623054445</v>
      </c>
      <c r="H251" s="20" cm="1">
        <f t="array" aca="1" ref="H251" ca="1">IF(NOT(Data!D251 = 0), VALUE(Data!J251 * INDIRECT(Data!B251)), "")</f>
        <v>62003293694</v>
      </c>
      <c r="I251" s="20" cm="1">
        <f t="array" aca="1" ref="I251" ca="1">IF(NOT(Data!D251 = 0), VALUE(Data!K251 * INDIRECT(Data!B251)), "")</f>
        <v>3482145614</v>
      </c>
      <c r="J251" s="20" cm="1">
        <f t="array" aca="1" ref="J251" ca="1">IF(NOT(Data!D251 = 0), VALUE(Data!L251 * INDIRECT(Data!B251)), "")</f>
        <v>24946825639</v>
      </c>
      <c r="K251" s="20" cm="1">
        <f t="array" aca="1" ref="K251" ca="1">IF(NOT(Data!D251 = 0), VALUE(Data!M251 * INDIRECT(Data!B251)), "")</f>
        <v>0</v>
      </c>
      <c r="L251" s="20" cm="1">
        <f t="array" aca="1" ref="L251" ca="1">IF(NOT(Data!D251 = 0), VALUE(Data!N251 * INDIRECT(Data!B251)), "")</f>
        <v>0</v>
      </c>
      <c r="M251" s="20" cm="1">
        <f t="array" aca="1" ref="M251" ca="1">IF(NOT(Data!D251 = 0), VALUE(Data!O251 * INDIRECT(Data!B251)), "")</f>
        <v>24946825639</v>
      </c>
      <c r="N251" s="20" cm="1">
        <f t="array" aca="1" ref="N251" ca="1">IF(NOT(Data!D251 = 0), VALUE(Data!P251 * INDIRECT(Data!B251)), "")</f>
        <v>126035403185</v>
      </c>
      <c r="O251" s="20" cm="1">
        <f t="array" aca="1" ref="O251" ca="1">IF(NOT(Data!D251 = 0), VALUE(Data!Q251 * INDIRECT(Data!B251)), "")</f>
        <v>125808822469</v>
      </c>
      <c r="P251" s="20" cm="1">
        <f t="array" aca="1" ref="P251" ca="1">IF(NOT(Data!D251 = 0), VALUE(Data!R251 * INDIRECT(Data!B251)), "")</f>
        <v>64939872755</v>
      </c>
      <c r="Q251" s="20" cm="1">
        <f t="array" aca="1" ref="Q251" ca="1">IF(NOT(Data!D251 = 0), VALUE(Data!S251 * INDIRECT(Data!B251)), "")</f>
        <v>53200588092</v>
      </c>
      <c r="R251" s="20" cm="1">
        <f t="array" aca="1" ref="R251" ca="1">IF(NOT(Data!D251 = 0), VALUE(Data!T251 * INDIRECT(Data!B251)), "")</f>
        <v>7668361622</v>
      </c>
      <c r="S251" s="20" cm="1">
        <f t="array" aca="1" ref="S251" ca="1">IF(NOT(Data!D251 = 0), VALUE(Data!U251 * INDIRECT(Data!B251)), "")</f>
        <v>226580716</v>
      </c>
      <c r="T251" s="20" cm="1">
        <f t="array" aca="1" ref="T251" ca="1">IF(NOT(Data!D251 = 0), VALUE(Data!V251 * INDIRECT(Data!B251)), "")</f>
        <v>0</v>
      </c>
      <c r="U251" s="20" cm="1">
        <f t="array" aca="1" ref="U251" ca="1">IF(NOT(Data!D251 = 0), VALUE(Data!W251 * INDIRECT(Data!B251)), "")</f>
        <v>0</v>
      </c>
      <c r="V251" s="20" cm="1">
        <f t="array" aca="1" ref="V251" ca="1">IF(NOT(Data!D251 = 0), VALUE(Data!X251 * INDIRECT(Data!B251)), "")</f>
        <v>226580716</v>
      </c>
      <c r="W251" s="20" cm="1">
        <f t="array" aca="1" ref="W251" ca="1">IF(NOT(Data!D251 = 0), VALUE(Data!Y251 * INDIRECT(Data!B251)), "")</f>
        <v>53650184741</v>
      </c>
      <c r="X251" s="20" cm="1">
        <f t="array" aca="1" ref="X251" ca="1">IF(NOT(Data!D251 = 0), VALUE(Data!Z251 * INDIRECT(Data!B251)), "")</f>
        <v>636708031996</v>
      </c>
      <c r="Y251" s="20" cm="1">
        <f t="array" aca="1" ref="Y251" ca="1">IF(NOT(Data!D251 = 0), VALUE(Data!AA251 * INDIRECT(Data!B251)), "")</f>
        <v>622761315011</v>
      </c>
      <c r="Z251" s="20" cm="1">
        <f t="array" aca="1" ref="Z251" ca="1">IF(NOT(Data!D251 = 0), VALUE(Data!AB251 * INDIRECT(Data!B251)), "")</f>
        <v>13946716985</v>
      </c>
      <c r="AA251" s="20" cm="1">
        <f t="array" aca="1" ref="AA251" ca="1">IF(NOT(Data!D251 = 0), VALUE(Data!AC251 * INDIRECT(Data!B251)), "")</f>
        <v>4316690724</v>
      </c>
      <c r="AB251" s="20" cm="1">
        <f t="array" aca="1" ref="AB251" ca="1">IF(NOT(Data!D251 = 0), VALUE(Data!AD251 * INDIRECT(Data!B251)), "")</f>
        <v>10462532148</v>
      </c>
      <c r="AC251" s="20" cm="1">
        <f t="array" aca="1" ref="AC251" ca="1">IF(NOT(Data!D251 = 0), VALUE(Data!AE251 * INDIRECT(Data!B251)), "")</f>
        <v>7800875561</v>
      </c>
      <c r="AD251" s="20" cm="1">
        <f t="array" aca="1" ref="AD251" ca="1">IF(NOT(Data!D251 = 0), VALUE(Data!AF251 * INDIRECT(Data!B251)), "")</f>
        <v>4591503994</v>
      </c>
      <c r="AE251" s="22" t="str">
        <f>IF(NOT(Data!D251 = 0), Data!AG251, "")</f>
        <v>000</v>
      </c>
      <c r="AF251" s="21" t="str">
        <f>IF(NOT(Data!D251 = 0), Data!AH251, "")</f>
        <v>C</v>
      </c>
    </row>
    <row r="252" spans="1:32">
      <c r="A252" t="str">
        <f>IF(NOT(Data!D252 = 0), Data!C252, "")</f>
        <v>D</v>
      </c>
      <c r="B252" s="21" t="str">
        <f>IF(NOT(Data!D252 = 0), Data!D252, "")</f>
        <v>3857827</v>
      </c>
      <c r="C252" s="21">
        <f>IF(NOT(Data!D252 = 0), Data!E252, "")</f>
        <v>202112</v>
      </c>
      <c r="D252" s="20" cm="1">
        <f t="array" aca="1" ref="D252" ca="1">IF(NOT(Data!D252 = 0), VALUE(Data!F252 * INDIRECT(Data!B252)), "")</f>
        <v>373028414302</v>
      </c>
      <c r="E252" s="20" cm="1">
        <f t="array" aca="1" ref="E252" ca="1">IF(NOT(Data!D252 = 0), VALUE(Data!G252 * INDIRECT(Data!B252)), "")</f>
        <v>119697831387</v>
      </c>
      <c r="F252" s="20" cm="1">
        <f t="array" aca="1" ref="F252" ca="1">IF(NOT(Data!D252 = 0), VALUE(Data!H252 * INDIRECT(Data!B252)), "")</f>
        <v>8776179518</v>
      </c>
      <c r="G252" s="20" cm="1">
        <f t="array" aca="1" ref="G252" ca="1">IF(NOT(Data!D252 = 0), VALUE(Data!I252 * INDIRECT(Data!B252)), "")</f>
        <v>55396502584</v>
      </c>
      <c r="H252" s="20" cm="1">
        <f t="array" aca="1" ref="H252" ca="1">IF(NOT(Data!D252 = 0), VALUE(Data!J252 * INDIRECT(Data!B252)), "")</f>
        <v>55525149285</v>
      </c>
      <c r="I252" s="20" cm="1">
        <f t="array" aca="1" ref="I252" ca="1">IF(NOT(Data!D252 = 0), VALUE(Data!K252 * INDIRECT(Data!B252)), "")</f>
        <v>0</v>
      </c>
      <c r="J252" s="20" cm="1">
        <f t="array" aca="1" ref="J252" ca="1">IF(NOT(Data!D252 = 0), VALUE(Data!L252 * INDIRECT(Data!B252)), "")</f>
        <v>253330582915</v>
      </c>
      <c r="K252" s="20" cm="1">
        <f t="array" aca="1" ref="K252" ca="1">IF(NOT(Data!D252 = 0), VALUE(Data!M252 * INDIRECT(Data!B252)), "")</f>
        <v>244247323935</v>
      </c>
      <c r="L252" s="20" cm="1">
        <f t="array" aca="1" ref="L252" ca="1">IF(NOT(Data!D252 = 0), VALUE(Data!N252 * INDIRECT(Data!B252)), "")</f>
        <v>9083258980</v>
      </c>
      <c r="M252" s="20" cm="1">
        <f t="array" aca="1" ref="M252" ca="1">IF(NOT(Data!D252 = 0), VALUE(Data!O252 * INDIRECT(Data!B252)), "")</f>
        <v>0</v>
      </c>
      <c r="N252" s="20" cm="1">
        <f t="array" aca="1" ref="N252" ca="1">IF(NOT(Data!D252 = 0), VALUE(Data!P252 * INDIRECT(Data!B252)), "")</f>
        <v>105567961897</v>
      </c>
      <c r="O252" s="20" cm="1">
        <f t="array" aca="1" ref="O252" ca="1">IF(NOT(Data!D252 = 0), VALUE(Data!Q252 * INDIRECT(Data!B252)), "")</f>
        <v>105567961897</v>
      </c>
      <c r="P252" s="20" cm="1">
        <f t="array" aca="1" ref="P252" ca="1">IF(NOT(Data!D252 = 0), VALUE(Data!R252 * INDIRECT(Data!B252)), "")</f>
        <v>66211992838</v>
      </c>
      <c r="Q252" s="20" cm="1">
        <f t="array" aca="1" ref="Q252" ca="1">IF(NOT(Data!D252 = 0), VALUE(Data!S252 * INDIRECT(Data!B252)), "")</f>
        <v>39048628540</v>
      </c>
      <c r="R252" s="20" cm="1">
        <f t="array" aca="1" ref="R252" ca="1">IF(NOT(Data!D252 = 0), VALUE(Data!T252 * INDIRECT(Data!B252)), "")</f>
        <v>307340519</v>
      </c>
      <c r="S252" s="20" cm="1">
        <f t="array" aca="1" ref="S252" ca="1">IF(NOT(Data!D252 = 0), VALUE(Data!U252 * INDIRECT(Data!B252)), "")</f>
        <v>0</v>
      </c>
      <c r="T252" s="20" cm="1">
        <f t="array" aca="1" ref="T252" ca="1">IF(NOT(Data!D252 = 0), VALUE(Data!V252 * INDIRECT(Data!B252)), "")</f>
        <v>0</v>
      </c>
      <c r="U252" s="20" cm="1">
        <f t="array" aca="1" ref="U252" ca="1">IF(NOT(Data!D252 = 0), VALUE(Data!W252 * INDIRECT(Data!B252)), "")</f>
        <v>0</v>
      </c>
      <c r="V252" s="20" cm="1">
        <f t="array" aca="1" ref="V252" ca="1">IF(NOT(Data!D252 = 0), VALUE(Data!X252 * INDIRECT(Data!B252)), "")</f>
        <v>0</v>
      </c>
      <c r="W252" s="20" cm="1">
        <f t="array" aca="1" ref="W252" ca="1">IF(NOT(Data!D252 = 0), VALUE(Data!Y252 * INDIRECT(Data!B252)), "")</f>
        <v>267460452405</v>
      </c>
      <c r="X252" s="20" cm="1">
        <f t="array" aca="1" ref="X252" ca="1">IF(NOT(Data!D252 = 0), VALUE(Data!Z252 * INDIRECT(Data!B252)), "")</f>
        <v>769087316012</v>
      </c>
      <c r="Y252" s="20" cm="1">
        <f t="array" aca="1" ref="Y252" ca="1">IF(NOT(Data!D252 = 0), VALUE(Data!AA252 * INDIRECT(Data!B252)), "")</f>
        <v>738187950339</v>
      </c>
      <c r="Z252" s="20" cm="1">
        <f t="array" aca="1" ref="Z252" ca="1">IF(NOT(Data!D252 = 0), VALUE(Data!AB252 * INDIRECT(Data!B252)), "")</f>
        <v>30899365673</v>
      </c>
      <c r="AA252" s="20" cm="1">
        <f t="array" aca="1" ref="AA252" ca="1">IF(NOT(Data!D252 = 0), VALUE(Data!AC252 * INDIRECT(Data!B252)), "")</f>
        <v>4687578885</v>
      </c>
      <c r="AB252" s="20" cm="1">
        <f t="array" aca="1" ref="AB252" ca="1">IF(NOT(Data!D252 = 0), VALUE(Data!AD252 * INDIRECT(Data!B252)), "")</f>
        <v>11918227359</v>
      </c>
      <c r="AC252" s="20" cm="1">
        <f t="array" aca="1" ref="AC252" ca="1">IF(NOT(Data!D252 = 0), VALUE(Data!AE252 * INDIRECT(Data!B252)), "")</f>
        <v>23668717199</v>
      </c>
      <c r="AD252" s="20" cm="1">
        <f t="array" aca="1" ref="AD252" ca="1">IF(NOT(Data!D252 = 0), VALUE(Data!AF252 * INDIRECT(Data!B252)), "")</f>
        <v>30899365673</v>
      </c>
      <c r="AE252" s="22" t="str">
        <f>IF(NOT(Data!D252 = 0), Data!AG252, "")</f>
        <v>000</v>
      </c>
      <c r="AF252" s="21" t="str">
        <f>IF(NOT(Data!D252 = 0), Data!AH252, "")</f>
        <v>C</v>
      </c>
    </row>
    <row r="253" spans="1:32">
      <c r="A253" t="str">
        <f>IF(NOT(Data!D253 = 0), Data!C253, "")</f>
        <v>D</v>
      </c>
      <c r="B253" s="21" t="str">
        <f>IF(NOT(Data!D253 = 0), Data!D253, "")</f>
        <v>386747</v>
      </c>
      <c r="C253" s="21">
        <f>IF(NOT(Data!D253 = 0), Data!E253, "")</f>
        <v>202112</v>
      </c>
      <c r="D253" s="20" cm="1">
        <f t="array" aca="1" ref="D253" ca="1">IF(NOT(Data!D253 = 0), VALUE(Data!F253 * INDIRECT(Data!B253)), "")</f>
        <v>1136176846062</v>
      </c>
      <c r="E253" s="20" cm="1">
        <f t="array" aca="1" ref="E253" ca="1">IF(NOT(Data!D253 = 0), VALUE(Data!G253 * INDIRECT(Data!B253)), "")</f>
        <v>1039188399647</v>
      </c>
      <c r="F253" s="20" cm="1">
        <f t="array" aca="1" ref="F253" ca="1">IF(NOT(Data!D253 = 0), VALUE(Data!H253 * INDIRECT(Data!B253)), "")</f>
        <v>17895339911</v>
      </c>
      <c r="G253" s="20" cm="1">
        <f t="array" aca="1" ref="G253" ca="1">IF(NOT(Data!D253 = 0), VALUE(Data!I253 * INDIRECT(Data!B253)), "")</f>
        <v>451665996123</v>
      </c>
      <c r="H253" s="20" cm="1">
        <f t="array" aca="1" ref="H253" ca="1">IF(NOT(Data!D253 = 0), VALUE(Data!J253 * INDIRECT(Data!B253)), "")</f>
        <v>0</v>
      </c>
      <c r="I253" s="20" cm="1">
        <f t="array" aca="1" ref="I253" ca="1">IF(NOT(Data!D253 = 0), VALUE(Data!K253 * INDIRECT(Data!B253)), "")</f>
        <v>569627063613</v>
      </c>
      <c r="J253" s="20" cm="1">
        <f t="array" aca="1" ref="J253" ca="1">IF(NOT(Data!D253 = 0), VALUE(Data!L253 * INDIRECT(Data!B253)), "")</f>
        <v>96988446415</v>
      </c>
      <c r="K253" s="20" cm="1">
        <f t="array" aca="1" ref="K253" ca="1">IF(NOT(Data!D253 = 0), VALUE(Data!M253 * INDIRECT(Data!B253)), "")</f>
        <v>0</v>
      </c>
      <c r="L253" s="20" cm="1">
        <f t="array" aca="1" ref="L253" ca="1">IF(NOT(Data!D253 = 0), VALUE(Data!N253 * INDIRECT(Data!B253)), "")</f>
        <v>33754120776</v>
      </c>
      <c r="M253" s="20" cm="1">
        <f t="array" aca="1" ref="M253" ca="1">IF(NOT(Data!D253 = 0), VALUE(Data!O253 * INDIRECT(Data!B253)), "")</f>
        <v>63234325639</v>
      </c>
      <c r="N253" s="20" cm="1">
        <f t="array" aca="1" ref="N253" ca="1">IF(NOT(Data!D253 = 0), VALUE(Data!P253 * INDIRECT(Data!B253)), "")</f>
        <v>789426978957</v>
      </c>
      <c r="O253" s="20" cm="1">
        <f t="array" aca="1" ref="O253" ca="1">IF(NOT(Data!D253 = 0), VALUE(Data!Q253 * INDIRECT(Data!B253)), "")</f>
        <v>787996638209</v>
      </c>
      <c r="P253" s="20" cm="1">
        <f t="array" aca="1" ref="P253" ca="1">IF(NOT(Data!D253 = 0), VALUE(Data!R253 * INDIRECT(Data!B253)), "")</f>
        <v>423539946188</v>
      </c>
      <c r="Q253" s="20" cm="1">
        <f t="array" aca="1" ref="Q253" ca="1">IF(NOT(Data!D253 = 0), VALUE(Data!S253 * INDIRECT(Data!B253)), "")</f>
        <v>318895949981</v>
      </c>
      <c r="R253" s="20" cm="1">
        <f t="array" aca="1" ref="R253" ca="1">IF(NOT(Data!D253 = 0), VALUE(Data!T253 * INDIRECT(Data!B253)), "")</f>
        <v>45560742040</v>
      </c>
      <c r="S253" s="20" cm="1">
        <f t="array" aca="1" ref="S253" ca="1">IF(NOT(Data!D253 = 0), VALUE(Data!U253 * INDIRECT(Data!B253)), "")</f>
        <v>1430340748</v>
      </c>
      <c r="T253" s="20" cm="1">
        <f t="array" aca="1" ref="T253" ca="1">IF(NOT(Data!D253 = 0), VALUE(Data!V253 * INDIRECT(Data!B253)), "")</f>
        <v>1430340748</v>
      </c>
      <c r="U253" s="20" cm="1">
        <f t="array" aca="1" ref="U253" ca="1">IF(NOT(Data!D253 = 0), VALUE(Data!W253 * INDIRECT(Data!B253)), "")</f>
        <v>0</v>
      </c>
      <c r="V253" s="20" cm="1">
        <f t="array" aca="1" ref="V253" ca="1">IF(NOT(Data!D253 = 0), VALUE(Data!X253 * INDIRECT(Data!B253)), "")</f>
        <v>0</v>
      </c>
      <c r="W253" s="20" cm="1">
        <f t="array" aca="1" ref="W253" ca="1">IF(NOT(Data!D253 = 0), VALUE(Data!Y253 * INDIRECT(Data!B253)), "")</f>
        <v>346749867105</v>
      </c>
      <c r="X253" s="20" cm="1">
        <f t="array" aca="1" ref="X253" ca="1">IF(NOT(Data!D253 = 0), VALUE(Data!Z253 * INDIRECT(Data!B253)), "")</f>
        <v>2367590992065</v>
      </c>
      <c r="Y253" s="20" cm="1">
        <f t="array" aca="1" ref="Y253" ca="1">IF(NOT(Data!D253 = 0), VALUE(Data!AA253 * INDIRECT(Data!B253)), "")</f>
        <v>2249752935298</v>
      </c>
      <c r="Z253" s="20" cm="1">
        <f t="array" aca="1" ref="Z253" ca="1">IF(NOT(Data!D253 = 0), VALUE(Data!AB253 * INDIRECT(Data!B253)), "")</f>
        <v>117838056767</v>
      </c>
      <c r="AA253" s="20" cm="1">
        <f t="array" aca="1" ref="AA253" ca="1">IF(NOT(Data!D253 = 0), VALUE(Data!AC253 * INDIRECT(Data!B253)), "")</f>
        <v>6208880208</v>
      </c>
      <c r="AB253" s="20" cm="1">
        <f t="array" aca="1" ref="AB253" ca="1">IF(NOT(Data!D253 = 0), VALUE(Data!AD253 * INDIRECT(Data!B253)), "")</f>
        <v>36688533665</v>
      </c>
      <c r="AC253" s="20" cm="1">
        <f t="array" aca="1" ref="AC253" ca="1">IF(NOT(Data!D253 = 0), VALUE(Data!AE253 * INDIRECT(Data!B253)), "")</f>
        <v>87358403310</v>
      </c>
      <c r="AD253" s="20" cm="1">
        <f t="array" aca="1" ref="AD253" ca="1">IF(NOT(Data!D253 = 0), VALUE(Data!AF253 * INDIRECT(Data!B253)), "")</f>
        <v>2367590992065</v>
      </c>
      <c r="AE253" s="22" t="str">
        <f>IF(NOT(Data!D253 = 0), Data!AG253, "")</f>
        <v>000</v>
      </c>
      <c r="AF253" s="21" t="str">
        <f>IF(NOT(Data!D253 = 0), Data!AH253, "")</f>
        <v>C</v>
      </c>
    </row>
    <row r="254" spans="1:32">
      <c r="A254" t="str">
        <f>IF(NOT(Data!D254 = 0), Data!C254, "")</f>
        <v>D</v>
      </c>
      <c r="B254" s="21" t="str">
        <f>IF(NOT(Data!D254 = 0), Data!D254, "")</f>
        <v>386747</v>
      </c>
      <c r="C254" s="21">
        <f>IF(NOT(Data!D254 = 0), Data!E254, "")</f>
        <v>202112</v>
      </c>
      <c r="D254" s="20" cm="1">
        <f t="array" aca="1" ref="D254" ca="1">IF(NOT(Data!D254 = 0), VALUE(Data!F254 * INDIRECT(Data!B254)), "")</f>
        <v>67462198491</v>
      </c>
      <c r="E254" s="20" cm="1">
        <f t="array" aca="1" ref="E254" ca="1">IF(NOT(Data!D254 = 0), VALUE(Data!G254 * INDIRECT(Data!B254)), "")</f>
        <v>28549973491</v>
      </c>
      <c r="F254" s="20" cm="1">
        <f t="array" aca="1" ref="F254" ca="1">IF(NOT(Data!D254 = 0), VALUE(Data!H254 * INDIRECT(Data!B254)), "")</f>
        <v>399047991</v>
      </c>
      <c r="G254" s="20" cm="1">
        <f t="array" aca="1" ref="G254" ca="1">IF(NOT(Data!D254 = 0), VALUE(Data!I254 * INDIRECT(Data!B254)), "")</f>
        <v>12641000000</v>
      </c>
      <c r="H254" s="20" cm="1">
        <f t="array" aca="1" ref="H254" ca="1">IF(NOT(Data!D254 = 0), VALUE(Data!J254 * INDIRECT(Data!B254)), "")</f>
        <v>0</v>
      </c>
      <c r="I254" s="20" cm="1">
        <f t="array" aca="1" ref="I254" ca="1">IF(NOT(Data!D254 = 0), VALUE(Data!K254 * INDIRECT(Data!B254)), "")</f>
        <v>15509925500</v>
      </c>
      <c r="J254" s="20" cm="1">
        <f t="array" aca="1" ref="J254" ca="1">IF(NOT(Data!D254 = 0), VALUE(Data!L254 * INDIRECT(Data!B254)), "")</f>
        <v>38912225000</v>
      </c>
      <c r="K254" s="20" cm="1">
        <f t="array" aca="1" ref="K254" ca="1">IF(NOT(Data!D254 = 0), VALUE(Data!M254 * INDIRECT(Data!B254)), "")</f>
        <v>0</v>
      </c>
      <c r="L254" s="20" cm="1">
        <f t="array" aca="1" ref="L254" ca="1">IF(NOT(Data!D254 = 0), VALUE(Data!N254 * INDIRECT(Data!B254)), "")</f>
        <v>0</v>
      </c>
      <c r="M254" s="20" cm="1">
        <f t="array" aca="1" ref="M254" ca="1">IF(NOT(Data!D254 = 0), VALUE(Data!O254 * INDIRECT(Data!B254)), "")</f>
        <v>38912225000</v>
      </c>
      <c r="N254" s="20" cm="1">
        <f t="array" aca="1" ref="N254" ca="1">IF(NOT(Data!D254 = 0), VALUE(Data!P254 * INDIRECT(Data!B254)), "")</f>
        <v>13667332750</v>
      </c>
      <c r="O254" s="20" cm="1">
        <f t="array" aca="1" ref="O254" ca="1">IF(NOT(Data!D254 = 0), VALUE(Data!Q254 * INDIRECT(Data!B254)), "")</f>
        <v>11864648200</v>
      </c>
      <c r="P254" s="20" cm="1">
        <f t="array" aca="1" ref="P254" ca="1">IF(NOT(Data!D254 = 0), VALUE(Data!R254 * INDIRECT(Data!B254)), "")</f>
        <v>11000000000</v>
      </c>
      <c r="Q254" s="20" cm="1">
        <f t="array" aca="1" ref="Q254" ca="1">IF(NOT(Data!D254 = 0), VALUE(Data!S254 * INDIRECT(Data!B254)), "")</f>
        <v>864648200</v>
      </c>
      <c r="R254" s="20" cm="1">
        <f t="array" aca="1" ref="R254" ca="1">IF(NOT(Data!D254 = 0), VALUE(Data!T254 * INDIRECT(Data!B254)), "")</f>
        <v>0</v>
      </c>
      <c r="S254" s="20" cm="1">
        <f t="array" aca="1" ref="S254" ca="1">IF(NOT(Data!D254 = 0), VALUE(Data!U254 * INDIRECT(Data!B254)), "")</f>
        <v>1802684550</v>
      </c>
      <c r="T254" s="20" cm="1">
        <f t="array" aca="1" ref="T254" ca="1">IF(NOT(Data!D254 = 0), VALUE(Data!V254 * INDIRECT(Data!B254)), "")</f>
        <v>1802684550</v>
      </c>
      <c r="U254" s="20" cm="1">
        <f t="array" aca="1" ref="U254" ca="1">IF(NOT(Data!D254 = 0), VALUE(Data!W254 * INDIRECT(Data!B254)), "")</f>
        <v>0</v>
      </c>
      <c r="V254" s="20" cm="1">
        <f t="array" aca="1" ref="V254" ca="1">IF(NOT(Data!D254 = 0), VALUE(Data!X254 * INDIRECT(Data!B254)), "")</f>
        <v>0</v>
      </c>
      <c r="W254" s="20" cm="1">
        <f t="array" aca="1" ref="W254" ca="1">IF(NOT(Data!D254 = 0), VALUE(Data!Y254 * INDIRECT(Data!B254)), "")</f>
        <v>53794865741</v>
      </c>
      <c r="X254" s="20" cm="1">
        <f t="array" aca="1" ref="X254" ca="1">IF(NOT(Data!D254 = 0), VALUE(Data!Z254 * INDIRECT(Data!B254)), "")</f>
        <v>15402640000</v>
      </c>
      <c r="Y254" s="20" cm="1">
        <f t="array" aca="1" ref="Y254" ca="1">IF(NOT(Data!D254 = 0), VALUE(Data!AA254 * INDIRECT(Data!B254)), "")</f>
        <v>2987196000</v>
      </c>
      <c r="Z254" s="20" cm="1">
        <f t="array" aca="1" ref="Z254" ca="1">IF(NOT(Data!D254 = 0), VALUE(Data!AB254 * INDIRECT(Data!B254)), "")</f>
        <v>12415444000</v>
      </c>
      <c r="AA254" s="20" cm="1">
        <f t="array" aca="1" ref="AA254" ca="1">IF(NOT(Data!D254 = 0), VALUE(Data!AC254 * INDIRECT(Data!B254)), "")</f>
        <v>0</v>
      </c>
      <c r="AB254" s="20" cm="1">
        <f t="array" aca="1" ref="AB254" ca="1">IF(NOT(Data!D254 = 0), VALUE(Data!AD254 * INDIRECT(Data!B254)), "")</f>
        <v>0</v>
      </c>
      <c r="AC254" s="20" cm="1">
        <f t="array" aca="1" ref="AC254" ca="1">IF(NOT(Data!D254 = 0), VALUE(Data!AE254 * INDIRECT(Data!B254)), "")</f>
        <v>12415444000</v>
      </c>
      <c r="AD254" s="20" cm="1">
        <f t="array" aca="1" ref="AD254" ca="1">IF(NOT(Data!D254 = 0), VALUE(Data!AF254 * INDIRECT(Data!B254)), "")</f>
        <v>12415444000</v>
      </c>
      <c r="AE254" s="22" t="str">
        <f>IF(NOT(Data!D254 = 0), Data!AG254, "")</f>
        <v>000</v>
      </c>
      <c r="AF254" s="21" t="str">
        <f>IF(NOT(Data!D254 = 0), Data!AH254, "")</f>
        <v>C</v>
      </c>
    </row>
    <row r="255" spans="1:32">
      <c r="A255" t="str">
        <f>IF(NOT(Data!D255 = 0), Data!C255, "")</f>
        <v>D</v>
      </c>
      <c r="B255" s="21" t="str">
        <f>IF(NOT(Data!D255 = 0), Data!D255, "")</f>
        <v>386747</v>
      </c>
      <c r="C255" s="21">
        <f>IF(NOT(Data!D255 = 0), Data!E255, "")</f>
        <v>202112</v>
      </c>
      <c r="D255" s="20" cm="1">
        <f t="array" aca="1" ref="D255" ca="1">IF(NOT(Data!D255 = 0), VALUE(Data!F255 * INDIRECT(Data!B255)), "")</f>
        <v>2602225094019</v>
      </c>
      <c r="E255" s="20" cm="1">
        <f t="array" aca="1" ref="E255" ca="1">IF(NOT(Data!D255 = 0), VALUE(Data!G255 * INDIRECT(Data!B255)), "")</f>
        <v>2242181745152</v>
      </c>
      <c r="F255" s="20" cm="1">
        <f t="array" aca="1" ref="F255" ca="1">IF(NOT(Data!D255 = 0), VALUE(Data!H255 * INDIRECT(Data!B255)), "")</f>
        <v>152611001211</v>
      </c>
      <c r="G255" s="20" cm="1">
        <f t="array" aca="1" ref="G255" ca="1">IF(NOT(Data!D255 = 0), VALUE(Data!I255 * INDIRECT(Data!B255)), "")</f>
        <v>1149275449680</v>
      </c>
      <c r="H255" s="20" cm="1">
        <f t="array" aca="1" ref="H255" ca="1">IF(NOT(Data!D255 = 0), VALUE(Data!J255 * INDIRECT(Data!B255)), "")</f>
        <v>0</v>
      </c>
      <c r="I255" s="20" cm="1">
        <f t="array" aca="1" ref="I255" ca="1">IF(NOT(Data!D255 = 0), VALUE(Data!K255 * INDIRECT(Data!B255)), "")</f>
        <v>940295294261</v>
      </c>
      <c r="J255" s="20" cm="1">
        <f t="array" aca="1" ref="J255" ca="1">IF(NOT(Data!D255 = 0), VALUE(Data!L255 * INDIRECT(Data!B255)), "")</f>
        <v>360043348867</v>
      </c>
      <c r="K255" s="20" cm="1">
        <f t="array" aca="1" ref="K255" ca="1">IF(NOT(Data!D255 = 0), VALUE(Data!M255 * INDIRECT(Data!B255)), "")</f>
        <v>0</v>
      </c>
      <c r="L255" s="20" cm="1">
        <f t="array" aca="1" ref="L255" ca="1">IF(NOT(Data!D255 = 0), VALUE(Data!N255 * INDIRECT(Data!B255)), "")</f>
        <v>0</v>
      </c>
      <c r="M255" s="20" cm="1">
        <f t="array" aca="1" ref="M255" ca="1">IF(NOT(Data!D255 = 0), VALUE(Data!O255 * INDIRECT(Data!B255)), "")</f>
        <v>360043348867</v>
      </c>
      <c r="N255" s="20" cm="1">
        <f t="array" aca="1" ref="N255" ca="1">IF(NOT(Data!D255 = 0), VALUE(Data!P255 * INDIRECT(Data!B255)), "")</f>
        <v>768294034481</v>
      </c>
      <c r="O255" s="20" cm="1">
        <f t="array" aca="1" ref="O255" ca="1">IF(NOT(Data!D255 = 0), VALUE(Data!Q255 * INDIRECT(Data!B255)), "")</f>
        <v>716374420516</v>
      </c>
      <c r="P255" s="20" cm="1">
        <f t="array" aca="1" ref="P255" ca="1">IF(NOT(Data!D255 = 0), VALUE(Data!R255 * INDIRECT(Data!B255)), "")</f>
        <v>154988424831</v>
      </c>
      <c r="Q255" s="20" cm="1">
        <f t="array" aca="1" ref="Q255" ca="1">IF(NOT(Data!D255 = 0), VALUE(Data!S255 * INDIRECT(Data!B255)), "")</f>
        <v>481848547306</v>
      </c>
      <c r="R255" s="20" cm="1">
        <f t="array" aca="1" ref="R255" ca="1">IF(NOT(Data!D255 = 0), VALUE(Data!T255 * INDIRECT(Data!B255)), "")</f>
        <v>79537448379</v>
      </c>
      <c r="S255" s="20" cm="1">
        <f t="array" aca="1" ref="S255" ca="1">IF(NOT(Data!D255 = 0), VALUE(Data!U255 * INDIRECT(Data!B255)), "")</f>
        <v>51919613965</v>
      </c>
      <c r="T255" s="20" cm="1">
        <f t="array" aca="1" ref="T255" ca="1">IF(NOT(Data!D255 = 0), VALUE(Data!V255 * INDIRECT(Data!B255)), "")</f>
        <v>0</v>
      </c>
      <c r="U255" s="20" cm="1">
        <f t="array" aca="1" ref="U255" ca="1">IF(NOT(Data!D255 = 0), VALUE(Data!W255 * INDIRECT(Data!B255)), "")</f>
        <v>0</v>
      </c>
      <c r="V255" s="20" cm="1">
        <f t="array" aca="1" ref="V255" ca="1">IF(NOT(Data!D255 = 0), VALUE(Data!X255 * INDIRECT(Data!B255)), "")</f>
        <v>51919613965</v>
      </c>
      <c r="W255" s="20" cm="1">
        <f t="array" aca="1" ref="W255" ca="1">IF(NOT(Data!D255 = 0), VALUE(Data!Y255 * INDIRECT(Data!B255)), "")</f>
        <v>1833931059538</v>
      </c>
      <c r="X255" s="20" cm="1">
        <f t="array" aca="1" ref="X255" ca="1">IF(NOT(Data!D255 = 0), VALUE(Data!Z255 * INDIRECT(Data!B255)), "")</f>
        <v>4236392124704</v>
      </c>
      <c r="Y255" s="20" cm="1">
        <f t="array" aca="1" ref="Y255" ca="1">IF(NOT(Data!D255 = 0), VALUE(Data!AA255 * INDIRECT(Data!B255)), "")</f>
        <v>3550055195093</v>
      </c>
      <c r="Z255" s="20" cm="1">
        <f t="array" aca="1" ref="Z255" ca="1">IF(NOT(Data!D255 = 0), VALUE(Data!AB255 * INDIRECT(Data!B255)), "")</f>
        <v>686336929611</v>
      </c>
      <c r="AA255" s="20" cm="1">
        <f t="array" aca="1" ref="AA255" ca="1">IF(NOT(Data!D255 = 0), VALUE(Data!AC255 * INDIRECT(Data!B255)), "")</f>
        <v>14124430177</v>
      </c>
      <c r="AB255" s="20" cm="1">
        <f t="array" aca="1" ref="AB255" ca="1">IF(NOT(Data!D255 = 0), VALUE(Data!AD255 * INDIRECT(Data!B255)), "")</f>
        <v>362769729213</v>
      </c>
      <c r="AC255" s="20" cm="1">
        <f t="array" aca="1" ref="AC255" ca="1">IF(NOT(Data!D255 = 0), VALUE(Data!AE255 * INDIRECT(Data!B255)), "")</f>
        <v>337691630575</v>
      </c>
      <c r="AD255" s="20" cm="1">
        <f t="array" aca="1" ref="AD255" ca="1">IF(NOT(Data!D255 = 0), VALUE(Data!AF255 * INDIRECT(Data!B255)), "")</f>
        <v>0</v>
      </c>
      <c r="AE255" s="22" t="str">
        <f>IF(NOT(Data!D255 = 0), Data!AG255, "")</f>
        <v>000</v>
      </c>
      <c r="AF255" s="21" t="str">
        <f>IF(NOT(Data!D255 = 0), Data!AH255, "")</f>
        <v>C</v>
      </c>
    </row>
    <row r="256" spans="1:32">
      <c r="A256" t="str">
        <f>IF(NOT(Data!D256 = 0), Data!C256, "")</f>
        <v>D</v>
      </c>
      <c r="B256" s="21" t="str">
        <f>IF(NOT(Data!D256 = 0), Data!D256, "")</f>
        <v>386747</v>
      </c>
      <c r="C256" s="21">
        <f>IF(NOT(Data!D256 = 0), Data!E256, "")</f>
        <v>202112</v>
      </c>
      <c r="D256" s="20" cm="1">
        <f t="array" aca="1" ref="D256" ca="1">IF(NOT(Data!D256 = 0), VALUE(Data!F256 * INDIRECT(Data!B256)), "")</f>
        <v>47191410000</v>
      </c>
      <c r="E256" s="20" cm="1">
        <f t="array" aca="1" ref="E256" ca="1">IF(NOT(Data!D256 = 0), VALUE(Data!G256 * INDIRECT(Data!B256)), "")</f>
        <v>22028440000</v>
      </c>
      <c r="F256" s="20" cm="1">
        <f t="array" aca="1" ref="F256" ca="1">IF(NOT(Data!D256 = 0), VALUE(Data!H256 * INDIRECT(Data!B256)), "")</f>
        <v>1904280000</v>
      </c>
      <c r="G256" s="20" cm="1">
        <f t="array" aca="1" ref="G256" ca="1">IF(NOT(Data!D256 = 0), VALUE(Data!I256 * INDIRECT(Data!B256)), "")</f>
        <v>10987280000</v>
      </c>
      <c r="H256" s="20" cm="1">
        <f t="array" aca="1" ref="H256" ca="1">IF(NOT(Data!D256 = 0), VALUE(Data!J256 * INDIRECT(Data!B256)), "")</f>
        <v>9136880000</v>
      </c>
      <c r="I256" s="20" cm="1">
        <f t="array" aca="1" ref="I256" ca="1">IF(NOT(Data!D256 = 0), VALUE(Data!K256 * INDIRECT(Data!B256)), "")</f>
        <v>0</v>
      </c>
      <c r="J256" s="20" cm="1">
        <f t="array" aca="1" ref="J256" ca="1">IF(NOT(Data!D256 = 0), VALUE(Data!L256 * INDIRECT(Data!B256)), "")</f>
        <v>25162970000</v>
      </c>
      <c r="K256" s="20" cm="1">
        <f t="array" aca="1" ref="K256" ca="1">IF(NOT(Data!D256 = 0), VALUE(Data!M256 * INDIRECT(Data!B256)), "")</f>
        <v>0</v>
      </c>
      <c r="L256" s="20" cm="1">
        <f t="array" aca="1" ref="L256" ca="1">IF(NOT(Data!D256 = 0), VALUE(Data!N256 * INDIRECT(Data!B256)), "")</f>
        <v>25162970000</v>
      </c>
      <c r="M256" s="20" cm="1">
        <f t="array" aca="1" ref="M256" ca="1">IF(NOT(Data!D256 = 0), VALUE(Data!O256 * INDIRECT(Data!B256)), "")</f>
        <v>0</v>
      </c>
      <c r="N256" s="20" cm="1">
        <f t="array" aca="1" ref="N256" ca="1">IF(NOT(Data!D256 = 0), VALUE(Data!P256 * INDIRECT(Data!B256)), "")</f>
        <v>4954360000</v>
      </c>
      <c r="O256" s="20" cm="1">
        <f t="array" aca="1" ref="O256" ca="1">IF(NOT(Data!D256 = 0), VALUE(Data!Q256 * INDIRECT(Data!B256)), "")</f>
        <v>4954360000</v>
      </c>
      <c r="P256" s="20" cm="1">
        <f t="array" aca="1" ref="P256" ca="1">IF(NOT(Data!D256 = 0), VALUE(Data!R256 * INDIRECT(Data!B256)), "")</f>
        <v>4128380000</v>
      </c>
      <c r="Q256" s="20" cm="1">
        <f t="array" aca="1" ref="Q256" ca="1">IF(NOT(Data!D256 = 0), VALUE(Data!S256 * INDIRECT(Data!B256)), "")</f>
        <v>825980000</v>
      </c>
      <c r="R256" s="20" cm="1">
        <f t="array" aca="1" ref="R256" ca="1">IF(NOT(Data!D256 = 0), VALUE(Data!T256 * INDIRECT(Data!B256)), "")</f>
        <v>0</v>
      </c>
      <c r="S256" s="20" cm="1">
        <f t="array" aca="1" ref="S256" ca="1">IF(NOT(Data!D256 = 0), VALUE(Data!U256 * INDIRECT(Data!B256)), "")</f>
        <v>0</v>
      </c>
      <c r="T256" s="20" cm="1">
        <f t="array" aca="1" ref="T256" ca="1">IF(NOT(Data!D256 = 0), VALUE(Data!V256 * INDIRECT(Data!B256)), "")</f>
        <v>0</v>
      </c>
      <c r="U256" s="20" cm="1">
        <f t="array" aca="1" ref="U256" ca="1">IF(NOT(Data!D256 = 0), VALUE(Data!W256 * INDIRECT(Data!B256)), "")</f>
        <v>0</v>
      </c>
      <c r="V256" s="20" cm="1">
        <f t="array" aca="1" ref="V256" ca="1">IF(NOT(Data!D256 = 0), VALUE(Data!X256 * INDIRECT(Data!B256)), "")</f>
        <v>0</v>
      </c>
      <c r="W256" s="20" cm="1">
        <f t="array" aca="1" ref="W256" ca="1">IF(NOT(Data!D256 = 0), VALUE(Data!Y256 * INDIRECT(Data!B256)), "")</f>
        <v>42237050000</v>
      </c>
      <c r="X256" s="20" cm="1">
        <f t="array" aca="1" ref="X256" ca="1">IF(NOT(Data!D256 = 0), VALUE(Data!Z256 * INDIRECT(Data!B256)), "")</f>
        <v>8817000000</v>
      </c>
      <c r="Y256" s="20" cm="1">
        <f t="array" aca="1" ref="Y256" ca="1">IF(NOT(Data!D256 = 0), VALUE(Data!AA256 * INDIRECT(Data!B256)), "")</f>
        <v>26451000000</v>
      </c>
      <c r="Z256" s="20" cm="1">
        <f t="array" aca="1" ref="Z256" ca="1">IF(NOT(Data!D256 = 0), VALUE(Data!AB256 * INDIRECT(Data!B256)), "")</f>
        <v>-17634000000</v>
      </c>
      <c r="AA256" s="20" cm="1">
        <f t="array" aca="1" ref="AA256" ca="1">IF(NOT(Data!D256 = 0), VALUE(Data!AC256 * INDIRECT(Data!B256)), "")</f>
        <v>0</v>
      </c>
      <c r="AB256" s="20" cm="1">
        <f t="array" aca="1" ref="AB256" ca="1">IF(NOT(Data!D256 = 0), VALUE(Data!AD256 * INDIRECT(Data!B256)), "")</f>
        <v>1546380000</v>
      </c>
      <c r="AC256" s="20" cm="1">
        <f t="array" aca="1" ref="AC256" ca="1">IF(NOT(Data!D256 = 0), VALUE(Data!AE256 * INDIRECT(Data!B256)), "")</f>
        <v>-19180380000</v>
      </c>
      <c r="AD256" s="20" cm="1">
        <f t="array" aca="1" ref="AD256" ca="1">IF(NOT(Data!D256 = 0), VALUE(Data!AF256 * INDIRECT(Data!B256)), "")</f>
        <v>0</v>
      </c>
      <c r="AE256" s="22" t="str">
        <f>IF(NOT(Data!D256 = 0), Data!AG256, "")</f>
        <v>000</v>
      </c>
      <c r="AF256" s="21" t="str">
        <f>IF(NOT(Data!D256 = 0), Data!AH256, "")</f>
        <v>C</v>
      </c>
    </row>
    <row r="257" spans="1:32">
      <c r="A257" t="str">
        <f>IF(NOT(Data!D257 = 0), Data!C257, "")</f>
        <v>D</v>
      </c>
      <c r="B257" s="21" t="str">
        <f>IF(NOT(Data!D257 = 0), Data!D257, "")</f>
        <v>3876216</v>
      </c>
      <c r="C257" s="21">
        <f>IF(NOT(Data!D257 = 0), Data!E257, "")</f>
        <v>202112</v>
      </c>
      <c r="D257" s="20" cm="1">
        <f t="array" aca="1" ref="D257" ca="1">IF(NOT(Data!D257 = 0), VALUE(Data!F257 * INDIRECT(Data!B257)), "")</f>
        <v>692086000000</v>
      </c>
      <c r="E257" s="20" cm="1">
        <f t="array" aca="1" ref="E257" ca="1">IF(NOT(Data!D257 = 0), VALUE(Data!G257 * INDIRECT(Data!B257)), "")</f>
        <v>216321000000</v>
      </c>
      <c r="F257" s="20" cm="1">
        <f t="array" aca="1" ref="F257" ca="1">IF(NOT(Data!D257 = 0), VALUE(Data!H257 * INDIRECT(Data!B257)), "")</f>
        <v>68099000000</v>
      </c>
      <c r="G257" s="20" cm="1">
        <f t="array" aca="1" ref="G257" ca="1">IF(NOT(Data!D257 = 0), VALUE(Data!I257 * INDIRECT(Data!B257)), "")</f>
        <v>148222000000</v>
      </c>
      <c r="H257" s="20" cm="1">
        <f t="array" aca="1" ref="H257" ca="1">IF(NOT(Data!D257 = 0), VALUE(Data!J257 * INDIRECT(Data!B257)), "")</f>
        <v>0</v>
      </c>
      <c r="I257" s="20" cm="1">
        <f t="array" aca="1" ref="I257" ca="1">IF(NOT(Data!D257 = 0), VALUE(Data!K257 * INDIRECT(Data!B257)), "")</f>
        <v>0</v>
      </c>
      <c r="J257" s="20" cm="1">
        <f t="array" aca="1" ref="J257" ca="1">IF(NOT(Data!D257 = 0), VALUE(Data!L257 * INDIRECT(Data!B257)), "")</f>
        <v>475765000000</v>
      </c>
      <c r="K257" s="20" cm="1">
        <f t="array" aca="1" ref="K257" ca="1">IF(NOT(Data!D257 = 0), VALUE(Data!M257 * INDIRECT(Data!B257)), "")</f>
        <v>0</v>
      </c>
      <c r="L257" s="20" cm="1">
        <f t="array" aca="1" ref="L257" ca="1">IF(NOT(Data!D257 = 0), VALUE(Data!N257 * INDIRECT(Data!B257)), "")</f>
        <v>440039000000</v>
      </c>
      <c r="M257" s="20" cm="1">
        <f t="array" aca="1" ref="M257" ca="1">IF(NOT(Data!D257 = 0), VALUE(Data!O257 * INDIRECT(Data!B257)), "")</f>
        <v>35726000000</v>
      </c>
      <c r="N257" s="20" cm="1">
        <f t="array" aca="1" ref="N257" ca="1">IF(NOT(Data!D257 = 0), VALUE(Data!P257 * INDIRECT(Data!B257)), "")</f>
        <v>374041000000</v>
      </c>
      <c r="O257" s="20" cm="1">
        <f t="array" aca="1" ref="O257" ca="1">IF(NOT(Data!D257 = 0), VALUE(Data!Q257 * INDIRECT(Data!B257)), "")</f>
        <v>65454000000</v>
      </c>
      <c r="P257" s="20" cm="1">
        <f t="array" aca="1" ref="P257" ca="1">IF(NOT(Data!D257 = 0), VALUE(Data!R257 * INDIRECT(Data!B257)), "")</f>
        <v>14000000000</v>
      </c>
      <c r="Q257" s="20" cm="1">
        <f t="array" aca="1" ref="Q257" ca="1">IF(NOT(Data!D257 = 0), VALUE(Data!S257 * INDIRECT(Data!B257)), "")</f>
        <v>38051000000</v>
      </c>
      <c r="R257" s="20" cm="1">
        <f t="array" aca="1" ref="R257" ca="1">IF(NOT(Data!D257 = 0), VALUE(Data!T257 * INDIRECT(Data!B257)), "")</f>
        <v>13403000000</v>
      </c>
      <c r="S257" s="20" cm="1">
        <f t="array" aca="1" ref="S257" ca="1">IF(NOT(Data!D257 = 0), VALUE(Data!U257 * INDIRECT(Data!B257)), "")</f>
        <v>308587000000</v>
      </c>
      <c r="T257" s="20" cm="1">
        <f t="array" aca="1" ref="T257" ca="1">IF(NOT(Data!D257 = 0), VALUE(Data!V257 * INDIRECT(Data!B257)), "")</f>
        <v>308587000000</v>
      </c>
      <c r="U257" s="20" cm="1">
        <f t="array" aca="1" ref="U257" ca="1">IF(NOT(Data!D257 = 0), VALUE(Data!W257 * INDIRECT(Data!B257)), "")</f>
        <v>0</v>
      </c>
      <c r="V257" s="20" cm="1">
        <f t="array" aca="1" ref="V257" ca="1">IF(NOT(Data!D257 = 0), VALUE(Data!X257 * INDIRECT(Data!B257)), "")</f>
        <v>0</v>
      </c>
      <c r="W257" s="20" cm="1">
        <f t="array" aca="1" ref="W257" ca="1">IF(NOT(Data!D257 = 0), VALUE(Data!Y257 * INDIRECT(Data!B257)), "")</f>
        <v>318045000000</v>
      </c>
      <c r="X257" s="20" cm="1">
        <f t="array" aca="1" ref="X257" ca="1">IF(NOT(Data!D257 = 0), VALUE(Data!Z257 * INDIRECT(Data!B257)), "")</f>
        <v>427965000000</v>
      </c>
      <c r="Y257" s="20" cm="1">
        <f t="array" aca="1" ref="Y257" ca="1">IF(NOT(Data!D257 = 0), VALUE(Data!AA257 * INDIRECT(Data!B257)), "")</f>
        <v>307539000000</v>
      </c>
      <c r="Z257" s="20" cm="1">
        <f t="array" aca="1" ref="Z257" ca="1">IF(NOT(Data!D257 = 0), VALUE(Data!AB257 * INDIRECT(Data!B257)), "")</f>
        <v>120426000000</v>
      </c>
      <c r="AA257" s="20" cm="1">
        <f t="array" aca="1" ref="AA257" ca="1">IF(NOT(Data!D257 = 0), VALUE(Data!AC257 * INDIRECT(Data!B257)), "")</f>
        <v>0</v>
      </c>
      <c r="AB257" s="20" cm="1">
        <f t="array" aca="1" ref="AB257" ca="1">IF(NOT(Data!D257 = 0), VALUE(Data!AD257 * INDIRECT(Data!B257)), "")</f>
        <v>11370000000</v>
      </c>
      <c r="AC257" s="20" cm="1">
        <f t="array" aca="1" ref="AC257" ca="1">IF(NOT(Data!D257 = 0), VALUE(Data!AE257 * INDIRECT(Data!B257)), "")</f>
        <v>109056000000</v>
      </c>
      <c r="AD257" s="20" cm="1">
        <f t="array" aca="1" ref="AD257" ca="1">IF(NOT(Data!D257 = 0), VALUE(Data!AF257 * INDIRECT(Data!B257)), "")</f>
        <v>23145652793</v>
      </c>
      <c r="AE257" s="22" t="str">
        <f>IF(NOT(Data!D257 = 0), Data!AG257, "")</f>
        <v>000</v>
      </c>
      <c r="AF257" s="21" t="str">
        <f>IF(NOT(Data!D257 = 0), Data!AH257, "")</f>
        <v>C</v>
      </c>
    </row>
    <row r="258" spans="1:32">
      <c r="A258" t="str">
        <f>IF(NOT(Data!D258 = 0), Data!C258, "")</f>
        <v>D</v>
      </c>
      <c r="B258" s="21" t="str">
        <f>IF(NOT(Data!D258 = 0), Data!D258, "")</f>
        <v>3879004</v>
      </c>
      <c r="C258" s="21">
        <f>IF(NOT(Data!D258 = 0), Data!E258, "")</f>
        <v>202112</v>
      </c>
      <c r="D258" s="20" cm="1">
        <f t="array" aca="1" ref="D258" ca="1">IF(NOT(Data!D258 = 0), VALUE(Data!F258 * INDIRECT(Data!B258)), "")</f>
        <v>0</v>
      </c>
      <c r="E258" s="20" cm="1">
        <f t="array" aca="1" ref="E258" ca="1">IF(NOT(Data!D258 = 0), VALUE(Data!G258 * INDIRECT(Data!B258)), "")</f>
        <v>0</v>
      </c>
      <c r="F258" s="20" cm="1">
        <f t="array" aca="1" ref="F258" ca="1">IF(NOT(Data!D258 = 0), VALUE(Data!H258 * INDIRECT(Data!B258)), "")</f>
        <v>0</v>
      </c>
      <c r="G258" s="20" cm="1">
        <f t="array" aca="1" ref="G258" ca="1">IF(NOT(Data!D258 = 0), VALUE(Data!I258 * INDIRECT(Data!B258)), "")</f>
        <v>0</v>
      </c>
      <c r="H258" s="20" cm="1">
        <f t="array" aca="1" ref="H258" ca="1">IF(NOT(Data!D258 = 0), VALUE(Data!J258 * INDIRECT(Data!B258)), "")</f>
        <v>0</v>
      </c>
      <c r="I258" s="20" cm="1">
        <f t="array" aca="1" ref="I258" ca="1">IF(NOT(Data!D258 = 0), VALUE(Data!K258 * INDIRECT(Data!B258)), "")</f>
        <v>0</v>
      </c>
      <c r="J258" s="20" cm="1">
        <f t="array" aca="1" ref="J258" ca="1">IF(NOT(Data!D258 = 0), VALUE(Data!L258 * INDIRECT(Data!B258)), "")</f>
        <v>0</v>
      </c>
      <c r="K258" s="20" cm="1">
        <f t="array" aca="1" ref="K258" ca="1">IF(NOT(Data!D258 = 0), VALUE(Data!M258 * INDIRECT(Data!B258)), "")</f>
        <v>0</v>
      </c>
      <c r="L258" s="20" cm="1">
        <f t="array" aca="1" ref="L258" ca="1">IF(NOT(Data!D258 = 0), VALUE(Data!N258 * INDIRECT(Data!B258)), "")</f>
        <v>0</v>
      </c>
      <c r="M258" s="20" cm="1">
        <f t="array" aca="1" ref="M258" ca="1">IF(NOT(Data!D258 = 0), VALUE(Data!O258 * INDIRECT(Data!B258)), "")</f>
        <v>0</v>
      </c>
      <c r="N258" s="20" cm="1">
        <f t="array" aca="1" ref="N258" ca="1">IF(NOT(Data!D258 = 0), VALUE(Data!P258 * INDIRECT(Data!B258)), "")</f>
        <v>0</v>
      </c>
      <c r="O258" s="20" cm="1">
        <f t="array" aca="1" ref="O258" ca="1">IF(NOT(Data!D258 = 0), VALUE(Data!Q258 * INDIRECT(Data!B258)), "")</f>
        <v>0</v>
      </c>
      <c r="P258" s="20" cm="1">
        <f t="array" aca="1" ref="P258" ca="1">IF(NOT(Data!D258 = 0), VALUE(Data!R258 * INDIRECT(Data!B258)), "")</f>
        <v>0</v>
      </c>
      <c r="Q258" s="20" cm="1">
        <f t="array" aca="1" ref="Q258" ca="1">IF(NOT(Data!D258 = 0), VALUE(Data!S258 * INDIRECT(Data!B258)), "")</f>
        <v>0</v>
      </c>
      <c r="R258" s="20" cm="1">
        <f t="array" aca="1" ref="R258" ca="1">IF(NOT(Data!D258 = 0), VALUE(Data!T258 * INDIRECT(Data!B258)), "")</f>
        <v>0</v>
      </c>
      <c r="S258" s="20" cm="1">
        <f t="array" aca="1" ref="S258" ca="1">IF(NOT(Data!D258 = 0), VALUE(Data!U258 * INDIRECT(Data!B258)), "")</f>
        <v>0</v>
      </c>
      <c r="T258" s="20" cm="1">
        <f t="array" aca="1" ref="T258" ca="1">IF(NOT(Data!D258 = 0), VALUE(Data!V258 * INDIRECT(Data!B258)), "")</f>
        <v>0</v>
      </c>
      <c r="U258" s="20" cm="1">
        <f t="array" aca="1" ref="U258" ca="1">IF(NOT(Data!D258 = 0), VALUE(Data!W258 * INDIRECT(Data!B258)), "")</f>
        <v>0</v>
      </c>
      <c r="V258" s="20" cm="1">
        <f t="array" aca="1" ref="V258" ca="1">IF(NOT(Data!D258 = 0), VALUE(Data!X258 * INDIRECT(Data!B258)), "")</f>
        <v>0</v>
      </c>
      <c r="W258" s="20" cm="1">
        <f t="array" aca="1" ref="W258" ca="1">IF(NOT(Data!D258 = 0), VALUE(Data!Y258 * INDIRECT(Data!B258)), "")</f>
        <v>0</v>
      </c>
      <c r="X258" s="20" cm="1">
        <f t="array" aca="1" ref="X258" ca="1">IF(NOT(Data!D258 = 0), VALUE(Data!Z258 * INDIRECT(Data!B258)), "")</f>
        <v>34198000000</v>
      </c>
      <c r="Y258" s="20" cm="1">
        <f t="array" aca="1" ref="Y258" ca="1">IF(NOT(Data!D258 = 0), VALUE(Data!AA258 * INDIRECT(Data!B258)), "")</f>
        <v>21412000000</v>
      </c>
      <c r="Z258" s="20" cm="1">
        <f t="array" aca="1" ref="Z258" ca="1">IF(NOT(Data!D258 = 0), VALUE(Data!AB258 * INDIRECT(Data!B258)), "")</f>
        <v>12786000000</v>
      </c>
      <c r="AA258" s="20" cm="1">
        <f t="array" aca="1" ref="AA258" ca="1">IF(NOT(Data!D258 = 0), VALUE(Data!AC258 * INDIRECT(Data!B258)), "")</f>
        <v>0</v>
      </c>
      <c r="AB258" s="20" cm="1">
        <f t="array" aca="1" ref="AB258" ca="1">IF(NOT(Data!D258 = 0), VALUE(Data!AD258 * INDIRECT(Data!B258)), "")</f>
        <v>0</v>
      </c>
      <c r="AC258" s="20" cm="1">
        <f t="array" aca="1" ref="AC258" ca="1">IF(NOT(Data!D258 = 0), VALUE(Data!AE258 * INDIRECT(Data!B258)), "")</f>
        <v>12786000000</v>
      </c>
      <c r="AD258" s="20" cm="1">
        <f t="array" aca="1" ref="AD258" ca="1">IF(NOT(Data!D258 = 0), VALUE(Data!AF258 * INDIRECT(Data!B258)), "")</f>
        <v>0</v>
      </c>
      <c r="AE258" s="22" t="str">
        <f>IF(NOT(Data!D258 = 0), Data!AG258, "")</f>
        <v>000</v>
      </c>
      <c r="AF258" s="21" t="str">
        <f>IF(NOT(Data!D258 = 0), Data!AH258, "")</f>
        <v>C</v>
      </c>
    </row>
    <row r="259" spans="1:32">
      <c r="A259" t="str">
        <f>IF(NOT(Data!D259 = 0), Data!C259, "")</f>
        <v>D</v>
      </c>
      <c r="B259" s="21" t="str">
        <f>IF(NOT(Data!D259 = 0), Data!D259, "")</f>
        <v>3892082</v>
      </c>
      <c r="C259" s="21">
        <f>IF(NOT(Data!D259 = 0), Data!E259, "")</f>
        <v>202112</v>
      </c>
      <c r="D259" s="20" cm="1">
        <f t="array" aca="1" ref="D259" ca="1">IF(NOT(Data!D259 = 0), VALUE(Data!F259 * INDIRECT(Data!B259)), "")</f>
        <v>48089000000</v>
      </c>
      <c r="E259" s="20" cm="1">
        <f t="array" aca="1" ref="E259" ca="1">IF(NOT(Data!D259 = 0), VALUE(Data!G259 * INDIRECT(Data!B259)), "")</f>
        <v>14377000000</v>
      </c>
      <c r="F259" s="20" cm="1">
        <f t="array" aca="1" ref="F259" ca="1">IF(NOT(Data!D259 = 0), VALUE(Data!H259 * INDIRECT(Data!B259)), "")</f>
        <v>697000000</v>
      </c>
      <c r="G259" s="20" cm="1">
        <f t="array" aca="1" ref="G259" ca="1">IF(NOT(Data!D259 = 0), VALUE(Data!I259 * INDIRECT(Data!B259)), "")</f>
        <v>6400000000</v>
      </c>
      <c r="H259" s="20" cm="1">
        <f t="array" aca="1" ref="H259" ca="1">IF(NOT(Data!D259 = 0), VALUE(Data!J259 * INDIRECT(Data!B259)), "")</f>
        <v>7280000000</v>
      </c>
      <c r="I259" s="20" cm="1">
        <f t="array" aca="1" ref="I259" ca="1">IF(NOT(Data!D259 = 0), VALUE(Data!K259 * INDIRECT(Data!B259)), "")</f>
        <v>0</v>
      </c>
      <c r="J259" s="20" cm="1">
        <f t="array" aca="1" ref="J259" ca="1">IF(NOT(Data!D259 = 0), VALUE(Data!L259 * INDIRECT(Data!B259)), "")</f>
        <v>33712000000</v>
      </c>
      <c r="K259" s="20" cm="1">
        <f t="array" aca="1" ref="K259" ca="1">IF(NOT(Data!D259 = 0), VALUE(Data!M259 * INDIRECT(Data!B259)), "")</f>
        <v>0</v>
      </c>
      <c r="L259" s="20" cm="1">
        <f t="array" aca="1" ref="L259" ca="1">IF(NOT(Data!D259 = 0), VALUE(Data!N259 * INDIRECT(Data!B259)), "")</f>
        <v>33712000000</v>
      </c>
      <c r="M259" s="20" cm="1">
        <f t="array" aca="1" ref="M259" ca="1">IF(NOT(Data!D259 = 0), VALUE(Data!O259 * INDIRECT(Data!B259)), "")</f>
        <v>0</v>
      </c>
      <c r="N259" s="20" cm="1">
        <f t="array" aca="1" ref="N259" ca="1">IF(NOT(Data!D259 = 0), VALUE(Data!P259 * INDIRECT(Data!B259)), "")</f>
        <v>18649000000</v>
      </c>
      <c r="O259" s="20" cm="1">
        <f t="array" aca="1" ref="O259" ca="1">IF(NOT(Data!D259 = 0), VALUE(Data!Q259 * INDIRECT(Data!B259)), "")</f>
        <v>18649000000</v>
      </c>
      <c r="P259" s="20" cm="1">
        <f t="array" aca="1" ref="P259" ca="1">IF(NOT(Data!D259 = 0), VALUE(Data!R259 * INDIRECT(Data!B259)), "")</f>
        <v>18500000000</v>
      </c>
      <c r="Q259" s="20" cm="1">
        <f t="array" aca="1" ref="Q259" ca="1">IF(NOT(Data!D259 = 0), VALUE(Data!S259 * INDIRECT(Data!B259)), "")</f>
        <v>149000000</v>
      </c>
      <c r="R259" s="20" cm="1">
        <f t="array" aca="1" ref="R259" ca="1">IF(NOT(Data!D259 = 0), VALUE(Data!T259 * INDIRECT(Data!B259)), "")</f>
        <v>0</v>
      </c>
      <c r="S259" s="20" cm="1">
        <f t="array" aca="1" ref="S259" ca="1">IF(NOT(Data!D259 = 0), VALUE(Data!U259 * INDIRECT(Data!B259)), "")</f>
        <v>0</v>
      </c>
      <c r="T259" s="20" cm="1">
        <f t="array" aca="1" ref="T259" ca="1">IF(NOT(Data!D259 = 0), VALUE(Data!V259 * INDIRECT(Data!B259)), "")</f>
        <v>0</v>
      </c>
      <c r="U259" s="20" cm="1">
        <f t="array" aca="1" ref="U259" ca="1">IF(NOT(Data!D259 = 0), VALUE(Data!W259 * INDIRECT(Data!B259)), "")</f>
        <v>0</v>
      </c>
      <c r="V259" s="20" cm="1">
        <f t="array" aca="1" ref="V259" ca="1">IF(NOT(Data!D259 = 0), VALUE(Data!X259 * INDIRECT(Data!B259)), "")</f>
        <v>0</v>
      </c>
      <c r="W259" s="20" cm="1">
        <f t="array" aca="1" ref="W259" ca="1">IF(NOT(Data!D259 = 0), VALUE(Data!Y259 * INDIRECT(Data!B259)), "")</f>
        <v>29440000000</v>
      </c>
      <c r="X259" s="20" cm="1">
        <f t="array" aca="1" ref="X259" ca="1">IF(NOT(Data!D259 = 0), VALUE(Data!Z259 * INDIRECT(Data!B259)), "")</f>
        <v>19200000000</v>
      </c>
      <c r="Y259" s="20" cm="1">
        <f t="array" aca="1" ref="Y259" ca="1">IF(NOT(Data!D259 = 0), VALUE(Data!AA259 * INDIRECT(Data!B259)), "")</f>
        <v>14640000000</v>
      </c>
      <c r="Z259" s="20" cm="1">
        <f t="array" aca="1" ref="Z259" ca="1">IF(NOT(Data!D259 = 0), VALUE(Data!AB259 * INDIRECT(Data!B259)), "")</f>
        <v>4560000000</v>
      </c>
      <c r="AA259" s="20" cm="1">
        <f t="array" aca="1" ref="AA259" ca="1">IF(NOT(Data!D259 = 0), VALUE(Data!AC259 * INDIRECT(Data!B259)), "")</f>
        <v>0</v>
      </c>
      <c r="AB259" s="20" cm="1">
        <f t="array" aca="1" ref="AB259" ca="1">IF(NOT(Data!D259 = 0), VALUE(Data!AD259 * INDIRECT(Data!B259)), "")</f>
        <v>2640000000</v>
      </c>
      <c r="AC259" s="20" cm="1">
        <f t="array" aca="1" ref="AC259" ca="1">IF(NOT(Data!D259 = 0), VALUE(Data!AE259 * INDIRECT(Data!B259)), "")</f>
        <v>1920000000</v>
      </c>
      <c r="AD259" s="20" cm="1">
        <f t="array" aca="1" ref="AD259" ca="1">IF(NOT(Data!D259 = 0), VALUE(Data!AF259 * INDIRECT(Data!B259)), "")</f>
        <v>1920000000</v>
      </c>
      <c r="AE259" s="22" t="str">
        <f>IF(NOT(Data!D259 = 0), Data!AG259, "")</f>
        <v>000</v>
      </c>
      <c r="AF259" s="21" t="str">
        <f>IF(NOT(Data!D259 = 0), Data!AH259, "")</f>
        <v>C</v>
      </c>
    </row>
    <row r="260" spans="1:32">
      <c r="A260" t="str">
        <f>IF(NOT(Data!D260 = 0), Data!C260, "")</f>
        <v>D</v>
      </c>
      <c r="B260" s="21" t="str">
        <f>IF(NOT(Data!D260 = 0), Data!D260, "")</f>
        <v>3892082</v>
      </c>
      <c r="C260" s="21">
        <f>IF(NOT(Data!D260 = 0), Data!E260, "")</f>
        <v>202112</v>
      </c>
      <c r="D260" s="20" cm="1">
        <f t="array" aca="1" ref="D260" ca="1">IF(NOT(Data!D260 = 0), VALUE(Data!F260 * INDIRECT(Data!B260)), "")</f>
        <v>55019244000</v>
      </c>
      <c r="E260" s="20" cm="1">
        <f t="array" aca="1" ref="E260" ca="1">IF(NOT(Data!D260 = 0), VALUE(Data!G260 * INDIRECT(Data!B260)), "")</f>
        <v>44779388000</v>
      </c>
      <c r="F260" s="20" cm="1">
        <f t="array" aca="1" ref="F260" ca="1">IF(NOT(Data!D260 = 0), VALUE(Data!H260 * INDIRECT(Data!B260)), "")</f>
        <v>703826000</v>
      </c>
      <c r="G260" s="20" cm="1">
        <f t="array" aca="1" ref="G260" ca="1">IF(NOT(Data!D260 = 0), VALUE(Data!I260 * INDIRECT(Data!B260)), "")</f>
        <v>8610927000</v>
      </c>
      <c r="H260" s="20" cm="1">
        <f t="array" aca="1" ref="H260" ca="1">IF(NOT(Data!D260 = 0), VALUE(Data!J260 * INDIRECT(Data!B260)), "")</f>
        <v>2377262000</v>
      </c>
      <c r="I260" s="20" cm="1">
        <f t="array" aca="1" ref="I260" ca="1">IF(NOT(Data!D260 = 0), VALUE(Data!K260 * INDIRECT(Data!B260)), "")</f>
        <v>33087373000</v>
      </c>
      <c r="J260" s="20" cm="1">
        <f t="array" aca="1" ref="J260" ca="1">IF(NOT(Data!D260 = 0), VALUE(Data!L260 * INDIRECT(Data!B260)), "")</f>
        <v>10239856000</v>
      </c>
      <c r="K260" s="20" cm="1">
        <f t="array" aca="1" ref="K260" ca="1">IF(NOT(Data!D260 = 0), VALUE(Data!M260 * INDIRECT(Data!B260)), "")</f>
        <v>0</v>
      </c>
      <c r="L260" s="20" cm="1">
        <f t="array" aca="1" ref="L260" ca="1">IF(NOT(Data!D260 = 0), VALUE(Data!N260 * INDIRECT(Data!B260)), "")</f>
        <v>10239856000</v>
      </c>
      <c r="M260" s="20" cm="1">
        <f t="array" aca="1" ref="M260" ca="1">IF(NOT(Data!D260 = 0), VALUE(Data!O260 * INDIRECT(Data!B260)), "")</f>
        <v>0</v>
      </c>
      <c r="N260" s="20" cm="1">
        <f t="array" aca="1" ref="N260" ca="1">IF(NOT(Data!D260 = 0), VALUE(Data!P260 * INDIRECT(Data!B260)), "")</f>
        <v>11077008000</v>
      </c>
      <c r="O260" s="20" cm="1">
        <f t="array" aca="1" ref="O260" ca="1">IF(NOT(Data!D260 = 0), VALUE(Data!Q260 * INDIRECT(Data!B260)), "")</f>
        <v>11077008000</v>
      </c>
      <c r="P260" s="20" cm="1">
        <f t="array" aca="1" ref="P260" ca="1">IF(NOT(Data!D260 = 0), VALUE(Data!R260 * INDIRECT(Data!B260)), "")</f>
        <v>9599435000</v>
      </c>
      <c r="Q260" s="20" cm="1">
        <f t="array" aca="1" ref="Q260" ca="1">IF(NOT(Data!D260 = 0), VALUE(Data!S260 * INDIRECT(Data!B260)), "")</f>
        <v>1477573000</v>
      </c>
      <c r="R260" s="20" cm="1">
        <f t="array" aca="1" ref="R260" ca="1">IF(NOT(Data!D260 = 0), VALUE(Data!T260 * INDIRECT(Data!B260)), "")</f>
        <v>0</v>
      </c>
      <c r="S260" s="20" cm="1">
        <f t="array" aca="1" ref="S260" ca="1">IF(NOT(Data!D260 = 0), VALUE(Data!U260 * INDIRECT(Data!B260)), "")</f>
        <v>0</v>
      </c>
      <c r="T260" s="20" cm="1">
        <f t="array" aca="1" ref="T260" ca="1">IF(NOT(Data!D260 = 0), VALUE(Data!V260 * INDIRECT(Data!B260)), "")</f>
        <v>0</v>
      </c>
      <c r="U260" s="20" cm="1">
        <f t="array" aca="1" ref="U260" ca="1">IF(NOT(Data!D260 = 0), VALUE(Data!W260 * INDIRECT(Data!B260)), "")</f>
        <v>0</v>
      </c>
      <c r="V260" s="20" cm="1">
        <f t="array" aca="1" ref="V260" ca="1">IF(NOT(Data!D260 = 0), VALUE(Data!X260 * INDIRECT(Data!B260)), "")</f>
        <v>0</v>
      </c>
      <c r="W260" s="20" cm="1">
        <f t="array" aca="1" ref="W260" ca="1">IF(NOT(Data!D260 = 0), VALUE(Data!Y260 * INDIRECT(Data!B260)), "")</f>
        <v>43942236000</v>
      </c>
      <c r="X260" s="20" cm="1">
        <f t="array" aca="1" ref="X260" ca="1">IF(NOT(Data!D260 = 0), VALUE(Data!Z260 * INDIRECT(Data!B260)), "")</f>
        <v>91157578000</v>
      </c>
      <c r="Y260" s="20" cm="1">
        <f t="array" aca="1" ref="Y260" ca="1">IF(NOT(Data!D260 = 0), VALUE(Data!AA260 * INDIRECT(Data!B260)), "")</f>
        <v>84311818000</v>
      </c>
      <c r="Z260" s="20" cm="1">
        <f t="array" aca="1" ref="Z260" ca="1">IF(NOT(Data!D260 = 0), VALUE(Data!AB260 * INDIRECT(Data!B260)), "")</f>
        <v>6845760000</v>
      </c>
      <c r="AA260" s="20" cm="1">
        <f t="array" aca="1" ref="AA260" ca="1">IF(NOT(Data!D260 = 0), VALUE(Data!AC260 * INDIRECT(Data!B260)), "")</f>
        <v>770000</v>
      </c>
      <c r="AB260" s="20" cm="1">
        <f t="array" aca="1" ref="AB260" ca="1">IF(NOT(Data!D260 = 0), VALUE(Data!AD260 * INDIRECT(Data!B260)), "")</f>
        <v>1773379000</v>
      </c>
      <c r="AC260" s="20" cm="1">
        <f t="array" aca="1" ref="AC260" ca="1">IF(NOT(Data!D260 = 0), VALUE(Data!AE260 * INDIRECT(Data!B260)), "")</f>
        <v>5073151000</v>
      </c>
      <c r="AD260" s="20" cm="1">
        <f t="array" aca="1" ref="AD260" ca="1">IF(NOT(Data!D260 = 0), VALUE(Data!AF260 * INDIRECT(Data!B260)), "")</f>
        <v>5073151000</v>
      </c>
      <c r="AE260" s="22" t="str">
        <f>IF(NOT(Data!D260 = 0), Data!AG260, "")</f>
        <v>000</v>
      </c>
      <c r="AF260" s="21" t="str">
        <f>IF(NOT(Data!D260 = 0), Data!AH260, "")</f>
        <v>C</v>
      </c>
    </row>
    <row r="261" spans="1:32">
      <c r="A261" t="str">
        <f>IF(NOT(Data!D261 = 0), Data!C261, "")</f>
        <v>D</v>
      </c>
      <c r="B261" s="21" t="str">
        <f>IF(NOT(Data!D261 = 0), Data!D261, "")</f>
        <v>3892082</v>
      </c>
      <c r="C261" s="21">
        <f>IF(NOT(Data!D261 = 0), Data!E261, "")</f>
        <v>202112</v>
      </c>
      <c r="D261" s="20" cm="1">
        <f t="array" aca="1" ref="D261" ca="1">IF(NOT(Data!D261 = 0), VALUE(Data!F261 * INDIRECT(Data!B261)), "")</f>
        <v>74858752087</v>
      </c>
      <c r="E261" s="20" cm="1">
        <f t="array" aca="1" ref="E261" ca="1">IF(NOT(Data!D261 = 0), VALUE(Data!G261 * INDIRECT(Data!B261)), "")</f>
        <v>39104055320</v>
      </c>
      <c r="F261" s="20" cm="1">
        <f t="array" aca="1" ref="F261" ca="1">IF(NOT(Data!D261 = 0), VALUE(Data!H261 * INDIRECT(Data!B261)), "")</f>
        <v>7444409201</v>
      </c>
      <c r="G261" s="20" cm="1">
        <f t="array" aca="1" ref="G261" ca="1">IF(NOT(Data!D261 = 0), VALUE(Data!I261 * INDIRECT(Data!B261)), "")</f>
        <v>12245848129</v>
      </c>
      <c r="H261" s="20" cm="1">
        <f t="array" aca="1" ref="H261" ca="1">IF(NOT(Data!D261 = 0), VALUE(Data!J261 * INDIRECT(Data!B261)), "")</f>
        <v>14185345608</v>
      </c>
      <c r="I261" s="20" cm="1">
        <f t="array" aca="1" ref="I261" ca="1">IF(NOT(Data!D261 = 0), VALUE(Data!K261 * INDIRECT(Data!B261)), "")</f>
        <v>5228452382</v>
      </c>
      <c r="J261" s="20" cm="1">
        <f t="array" aca="1" ref="J261" ca="1">IF(NOT(Data!D261 = 0), VALUE(Data!L261 * INDIRECT(Data!B261)), "")</f>
        <v>35754696767</v>
      </c>
      <c r="K261" s="20" cm="1">
        <f t="array" aca="1" ref="K261" ca="1">IF(NOT(Data!D261 = 0), VALUE(Data!M261 * INDIRECT(Data!B261)), "")</f>
        <v>0</v>
      </c>
      <c r="L261" s="20" cm="1">
        <f t="array" aca="1" ref="L261" ca="1">IF(NOT(Data!D261 = 0), VALUE(Data!N261 * INDIRECT(Data!B261)), "")</f>
        <v>35747275878</v>
      </c>
      <c r="M261" s="20" cm="1">
        <f t="array" aca="1" ref="M261" ca="1">IF(NOT(Data!D261 = 0), VALUE(Data!O261 * INDIRECT(Data!B261)), "")</f>
        <v>7420889</v>
      </c>
      <c r="N261" s="20" cm="1">
        <f t="array" aca="1" ref="N261" ca="1">IF(NOT(Data!D261 = 0), VALUE(Data!P261 * INDIRECT(Data!B261)), "")</f>
        <v>17957470578</v>
      </c>
      <c r="O261" s="20" cm="1">
        <f t="array" aca="1" ref="O261" ca="1">IF(NOT(Data!D261 = 0), VALUE(Data!Q261 * INDIRECT(Data!B261)), "")</f>
        <v>7900927140</v>
      </c>
      <c r="P261" s="20" cm="1">
        <f t="array" aca="1" ref="P261" ca="1">IF(NOT(Data!D261 = 0), VALUE(Data!R261 * INDIRECT(Data!B261)), "")</f>
        <v>2427663469</v>
      </c>
      <c r="Q261" s="20" cm="1">
        <f t="array" aca="1" ref="Q261" ca="1">IF(NOT(Data!D261 = 0), VALUE(Data!S261 * INDIRECT(Data!B261)), "")</f>
        <v>3981895070</v>
      </c>
      <c r="R261" s="20" cm="1">
        <f t="array" aca="1" ref="R261" ca="1">IF(NOT(Data!D261 = 0), VALUE(Data!T261 * INDIRECT(Data!B261)), "")</f>
        <v>1491368601</v>
      </c>
      <c r="S261" s="20" cm="1">
        <f t="array" aca="1" ref="S261" ca="1">IF(NOT(Data!D261 = 0), VALUE(Data!U261 * INDIRECT(Data!B261)), "")</f>
        <v>10056543438</v>
      </c>
      <c r="T261" s="20" cm="1">
        <f t="array" aca="1" ref="T261" ca="1">IF(NOT(Data!D261 = 0), VALUE(Data!V261 * INDIRECT(Data!B261)), "")</f>
        <v>10056543438</v>
      </c>
      <c r="U261" s="20" cm="1">
        <f t="array" aca="1" ref="U261" ca="1">IF(NOT(Data!D261 = 0), VALUE(Data!W261 * INDIRECT(Data!B261)), "")</f>
        <v>0</v>
      </c>
      <c r="V261" s="20" cm="1">
        <f t="array" aca="1" ref="V261" ca="1">IF(NOT(Data!D261 = 0), VALUE(Data!X261 * INDIRECT(Data!B261)), "")</f>
        <v>0</v>
      </c>
      <c r="W261" s="20" cm="1">
        <f t="array" aca="1" ref="W261" ca="1">IF(NOT(Data!D261 = 0), VALUE(Data!Y261 * INDIRECT(Data!B261)), "")</f>
        <v>56901281509</v>
      </c>
      <c r="X261" s="20" cm="1">
        <f t="array" aca="1" ref="X261" ca="1">IF(NOT(Data!D261 = 0), VALUE(Data!Z261 * INDIRECT(Data!B261)), "")</f>
        <v>10669259530</v>
      </c>
      <c r="Y261" s="20" cm="1">
        <f t="array" aca="1" ref="Y261" ca="1">IF(NOT(Data!D261 = 0), VALUE(Data!AA261 * INDIRECT(Data!B261)), "")</f>
        <v>130767354575</v>
      </c>
      <c r="Z261" s="20" cm="1">
        <f t="array" aca="1" ref="Z261" ca="1">IF(NOT(Data!D261 = 0), VALUE(Data!AB261 * INDIRECT(Data!B261)), "")</f>
        <v>-120098095045</v>
      </c>
      <c r="AA261" s="20" cm="1">
        <f t="array" aca="1" ref="AA261" ca="1">IF(NOT(Data!D261 = 0), VALUE(Data!AC261 * INDIRECT(Data!B261)), "")</f>
        <v>14455477</v>
      </c>
      <c r="AB261" s="20" cm="1">
        <f t="array" aca="1" ref="AB261" ca="1">IF(NOT(Data!D261 = 0), VALUE(Data!AD261 * INDIRECT(Data!B261)), "")</f>
        <v>8540383178</v>
      </c>
      <c r="AC261" s="20" cm="1">
        <f t="array" aca="1" ref="AC261" ca="1">IF(NOT(Data!D261 = 0), VALUE(Data!AE261 * INDIRECT(Data!B261)), "")</f>
        <v>-128624022746</v>
      </c>
      <c r="AD261" s="20" cm="1">
        <f t="array" aca="1" ref="AD261" ca="1">IF(NOT(Data!D261 = 0), VALUE(Data!AF261 * INDIRECT(Data!B261)), "")</f>
        <v>1698281509</v>
      </c>
      <c r="AE261" s="22" t="str">
        <f>IF(NOT(Data!D261 = 0), Data!AG261, "")</f>
        <v>000</v>
      </c>
      <c r="AF261" s="21" t="str">
        <f>IF(NOT(Data!D261 = 0), Data!AH261, "")</f>
        <v>C</v>
      </c>
    </row>
    <row r="262" spans="1:32">
      <c r="A262" t="str">
        <f>IF(NOT(Data!D262 = 0), Data!C262, "")</f>
        <v>D</v>
      </c>
      <c r="B262" s="21" t="str">
        <f>IF(NOT(Data!D262 = 0), Data!D262, "")</f>
        <v>3897470</v>
      </c>
      <c r="C262" s="21">
        <f>IF(NOT(Data!D262 = 0), Data!E262, "")</f>
        <v>202112</v>
      </c>
      <c r="D262" s="20" cm="1">
        <f t="array" aca="1" ref="D262" ca="1">IF(NOT(Data!D262 = 0), VALUE(Data!F262 * INDIRECT(Data!B262)), "")</f>
        <v>24879444251</v>
      </c>
      <c r="E262" s="20" cm="1">
        <f t="array" aca="1" ref="E262" ca="1">IF(NOT(Data!D262 = 0), VALUE(Data!G262 * INDIRECT(Data!B262)), "")</f>
        <v>16767444251</v>
      </c>
      <c r="F262" s="20" cm="1">
        <f t="array" aca="1" ref="F262" ca="1">IF(NOT(Data!D262 = 0), VALUE(Data!H262 * INDIRECT(Data!B262)), "")</f>
        <v>2194887251</v>
      </c>
      <c r="G262" s="20" cm="1">
        <f t="array" aca="1" ref="G262" ca="1">IF(NOT(Data!D262 = 0), VALUE(Data!I262 * INDIRECT(Data!B262)), "")</f>
        <v>9650700000</v>
      </c>
      <c r="H262" s="20" cm="1">
        <f t="array" aca="1" ref="H262" ca="1">IF(NOT(Data!D262 = 0), VALUE(Data!J262 * INDIRECT(Data!B262)), "")</f>
        <v>4921857000</v>
      </c>
      <c r="I262" s="20" cm="1">
        <f t="array" aca="1" ref="I262" ca="1">IF(NOT(Data!D262 = 0), VALUE(Data!K262 * INDIRECT(Data!B262)), "")</f>
        <v>0</v>
      </c>
      <c r="J262" s="20" cm="1">
        <f t="array" aca="1" ref="J262" ca="1">IF(NOT(Data!D262 = 0), VALUE(Data!L262 * INDIRECT(Data!B262)), "")</f>
        <v>8112000000</v>
      </c>
      <c r="K262" s="20" cm="1">
        <f t="array" aca="1" ref="K262" ca="1">IF(NOT(Data!D262 = 0), VALUE(Data!M262 * INDIRECT(Data!B262)), "")</f>
        <v>0</v>
      </c>
      <c r="L262" s="20" cm="1">
        <f t="array" aca="1" ref="L262" ca="1">IF(NOT(Data!D262 = 0), VALUE(Data!N262 * INDIRECT(Data!B262)), "")</f>
        <v>8112000000</v>
      </c>
      <c r="M262" s="20" cm="1">
        <f t="array" aca="1" ref="M262" ca="1">IF(NOT(Data!D262 = 0), VALUE(Data!O262 * INDIRECT(Data!B262)), "")</f>
        <v>0</v>
      </c>
      <c r="N262" s="20" cm="1">
        <f t="array" aca="1" ref="N262" ca="1">IF(NOT(Data!D262 = 0), VALUE(Data!P262 * INDIRECT(Data!B262)), "")</f>
        <v>11781238000</v>
      </c>
      <c r="O262" s="20" cm="1">
        <f t="array" aca="1" ref="O262" ca="1">IF(NOT(Data!D262 = 0), VALUE(Data!Q262 * INDIRECT(Data!B262)), "")</f>
        <v>11781238000</v>
      </c>
      <c r="P262" s="20" cm="1">
        <f t="array" aca="1" ref="P262" ca="1">IF(NOT(Data!D262 = 0), VALUE(Data!R262 * INDIRECT(Data!B262)), "")</f>
        <v>9167517587</v>
      </c>
      <c r="Q262" s="20" cm="1">
        <f t="array" aca="1" ref="Q262" ca="1">IF(NOT(Data!D262 = 0), VALUE(Data!S262 * INDIRECT(Data!B262)), "")</f>
        <v>2613720413</v>
      </c>
      <c r="R262" s="20" cm="1">
        <f t="array" aca="1" ref="R262" ca="1">IF(NOT(Data!D262 = 0), VALUE(Data!T262 * INDIRECT(Data!B262)), "")</f>
        <v>0</v>
      </c>
      <c r="S262" s="20" cm="1">
        <f t="array" aca="1" ref="S262" ca="1">IF(NOT(Data!D262 = 0), VALUE(Data!U262 * INDIRECT(Data!B262)), "")</f>
        <v>0</v>
      </c>
      <c r="T262" s="20" cm="1">
        <f t="array" aca="1" ref="T262" ca="1">IF(NOT(Data!D262 = 0), VALUE(Data!V262 * INDIRECT(Data!B262)), "")</f>
        <v>0</v>
      </c>
      <c r="U262" s="20" cm="1">
        <f t="array" aca="1" ref="U262" ca="1">IF(NOT(Data!D262 = 0), VALUE(Data!W262 * INDIRECT(Data!B262)), "")</f>
        <v>0</v>
      </c>
      <c r="V262" s="20" cm="1">
        <f t="array" aca="1" ref="V262" ca="1">IF(NOT(Data!D262 = 0), VALUE(Data!X262 * INDIRECT(Data!B262)), "")</f>
        <v>0</v>
      </c>
      <c r="W262" s="20" cm="1">
        <f t="array" aca="1" ref="W262" ca="1">IF(NOT(Data!D262 = 0), VALUE(Data!Y262 * INDIRECT(Data!B262)), "")</f>
        <v>13098206251</v>
      </c>
      <c r="X262" s="20" cm="1">
        <f t="array" aca="1" ref="X262" ca="1">IF(NOT(Data!D262 = 0), VALUE(Data!Z262 * INDIRECT(Data!B262)), "")</f>
        <v>46323360418</v>
      </c>
      <c r="Y262" s="20" cm="1">
        <f t="array" aca="1" ref="Y262" ca="1">IF(NOT(Data!D262 = 0), VALUE(Data!AA262 * INDIRECT(Data!B262)), "")</f>
        <v>39374856355</v>
      </c>
      <c r="Z262" s="20" cm="1">
        <f t="array" aca="1" ref="Z262" ca="1">IF(NOT(Data!D262 = 0), VALUE(Data!AB262 * INDIRECT(Data!B262)), "")</f>
        <v>6948504063</v>
      </c>
      <c r="AA262" s="20" cm="1">
        <f t="array" aca="1" ref="AA262" ca="1">IF(NOT(Data!D262 = 0), VALUE(Data!AC262 * INDIRECT(Data!B262)), "")</f>
        <v>0</v>
      </c>
      <c r="AB262" s="20" cm="1">
        <f t="array" aca="1" ref="AB262" ca="1">IF(NOT(Data!D262 = 0), VALUE(Data!AD262 * INDIRECT(Data!B262)), "")</f>
        <v>2553667200</v>
      </c>
      <c r="AC262" s="20" cm="1">
        <f t="array" aca="1" ref="AC262" ca="1">IF(NOT(Data!D262 = 0), VALUE(Data!AE262 * INDIRECT(Data!B262)), "")</f>
        <v>4394836863</v>
      </c>
      <c r="AD262" s="20" cm="1">
        <f t="array" aca="1" ref="AD262" ca="1">IF(NOT(Data!D262 = 0), VALUE(Data!AF262 * INDIRECT(Data!B262)), "")</f>
        <v>3917706251</v>
      </c>
      <c r="AE262" s="22" t="str">
        <f>IF(NOT(Data!D262 = 0), Data!AG262, "")</f>
        <v>000</v>
      </c>
      <c r="AF262" s="21" t="str">
        <f>IF(NOT(Data!D262 = 0), Data!AH262, "")</f>
        <v>C</v>
      </c>
    </row>
    <row r="263" spans="1:32">
      <c r="A263" t="str">
        <f>IF(NOT(Data!D263 = 0), Data!C263, "")</f>
        <v>D</v>
      </c>
      <c r="B263" s="21" t="str">
        <f>IF(NOT(Data!D263 = 0), Data!D263, "")</f>
        <v>3904357</v>
      </c>
      <c r="C263" s="21">
        <f>IF(NOT(Data!D263 = 0), Data!E263, "")</f>
        <v>202112</v>
      </c>
      <c r="D263" s="20" cm="1">
        <f t="array" aca="1" ref="D263" ca="1">IF(NOT(Data!D263 = 0), VALUE(Data!F263 * INDIRECT(Data!B263)), "")</f>
        <v>45781170000</v>
      </c>
      <c r="E263" s="20" cm="1">
        <f t="array" aca="1" ref="E263" ca="1">IF(NOT(Data!D263 = 0), VALUE(Data!G263 * INDIRECT(Data!B263)), "")</f>
        <v>25523790000</v>
      </c>
      <c r="F263" s="20" cm="1">
        <f t="array" aca="1" ref="F263" ca="1">IF(NOT(Data!D263 = 0), VALUE(Data!H263 * INDIRECT(Data!B263)), "")</f>
        <v>2512540000</v>
      </c>
      <c r="G263" s="20" cm="1">
        <f t="array" aca="1" ref="G263" ca="1">IF(NOT(Data!D263 = 0), VALUE(Data!I263 * INDIRECT(Data!B263)), "")</f>
        <v>12300000000</v>
      </c>
      <c r="H263" s="20" cm="1">
        <f t="array" aca="1" ref="H263" ca="1">IF(NOT(Data!D263 = 0), VALUE(Data!J263 * INDIRECT(Data!B263)), "")</f>
        <v>10711250000</v>
      </c>
      <c r="I263" s="20" cm="1">
        <f t="array" aca="1" ref="I263" ca="1">IF(NOT(Data!D263 = 0), VALUE(Data!K263 * INDIRECT(Data!B263)), "")</f>
        <v>0</v>
      </c>
      <c r="J263" s="20" cm="1">
        <f t="array" aca="1" ref="J263" ca="1">IF(NOT(Data!D263 = 0), VALUE(Data!L263 * INDIRECT(Data!B263)), "")</f>
        <v>20257380000</v>
      </c>
      <c r="K263" s="20" cm="1">
        <f t="array" aca="1" ref="K263" ca="1">IF(NOT(Data!D263 = 0), VALUE(Data!M263 * INDIRECT(Data!B263)), "")</f>
        <v>0</v>
      </c>
      <c r="L263" s="20" cm="1">
        <f t="array" aca="1" ref="L263" ca="1">IF(NOT(Data!D263 = 0), VALUE(Data!N263 * INDIRECT(Data!B263)), "")</f>
        <v>20257380000</v>
      </c>
      <c r="M263" s="20" cm="1">
        <f t="array" aca="1" ref="M263" ca="1">IF(NOT(Data!D263 = 0), VALUE(Data!O263 * INDIRECT(Data!B263)), "")</f>
        <v>0</v>
      </c>
      <c r="N263" s="20" cm="1">
        <f t="array" aca="1" ref="N263" ca="1">IF(NOT(Data!D263 = 0), VALUE(Data!P263 * INDIRECT(Data!B263)), "")</f>
        <v>20845510000</v>
      </c>
      <c r="O263" s="20" cm="1">
        <f t="array" aca="1" ref="O263" ca="1">IF(NOT(Data!D263 = 0), VALUE(Data!Q263 * INDIRECT(Data!B263)), "")</f>
        <v>16844250000</v>
      </c>
      <c r="P263" s="20" cm="1">
        <f t="array" aca="1" ref="P263" ca="1">IF(NOT(Data!D263 = 0), VALUE(Data!R263 * INDIRECT(Data!B263)), "")</f>
        <v>13800000000</v>
      </c>
      <c r="Q263" s="20" cm="1">
        <f t="array" aca="1" ref="Q263" ca="1">IF(NOT(Data!D263 = 0), VALUE(Data!S263 * INDIRECT(Data!B263)), "")</f>
        <v>3044250000</v>
      </c>
      <c r="R263" s="20" cm="1">
        <f t="array" aca="1" ref="R263" ca="1">IF(NOT(Data!D263 = 0), VALUE(Data!T263 * INDIRECT(Data!B263)), "")</f>
        <v>0</v>
      </c>
      <c r="S263" s="20" cm="1">
        <f t="array" aca="1" ref="S263" ca="1">IF(NOT(Data!D263 = 0), VALUE(Data!U263 * INDIRECT(Data!B263)), "")</f>
        <v>4001260000</v>
      </c>
      <c r="T263" s="20" cm="1">
        <f t="array" aca="1" ref="T263" ca="1">IF(NOT(Data!D263 = 0), VALUE(Data!V263 * INDIRECT(Data!B263)), "")</f>
        <v>4001260000</v>
      </c>
      <c r="U263" s="20" cm="1">
        <f t="array" aca="1" ref="U263" ca="1">IF(NOT(Data!D263 = 0), VALUE(Data!W263 * INDIRECT(Data!B263)), "")</f>
        <v>0</v>
      </c>
      <c r="V263" s="20" cm="1">
        <f t="array" aca="1" ref="V263" ca="1">IF(NOT(Data!D263 = 0), VALUE(Data!X263 * INDIRECT(Data!B263)), "")</f>
        <v>0</v>
      </c>
      <c r="W263" s="20" cm="1">
        <f t="array" aca="1" ref="W263" ca="1">IF(NOT(Data!D263 = 0), VALUE(Data!Y263 * INDIRECT(Data!B263)), "")</f>
        <v>24935660000</v>
      </c>
      <c r="X263" s="20" cm="1">
        <f t="array" aca="1" ref="X263" ca="1">IF(NOT(Data!D263 = 0), VALUE(Data!Z263 * INDIRECT(Data!B263)), "")</f>
        <v>49200000000</v>
      </c>
      <c r="Y263" s="20" cm="1">
        <f t="array" aca="1" ref="Y263" ca="1">IF(NOT(Data!D263 = 0), VALUE(Data!AA263 * INDIRECT(Data!B263)), "")</f>
        <v>40590000000</v>
      </c>
      <c r="Z263" s="20" cm="1">
        <f t="array" aca="1" ref="Z263" ca="1">IF(NOT(Data!D263 = 0), VALUE(Data!AB263 * INDIRECT(Data!B263)), "")</f>
        <v>8610000000</v>
      </c>
      <c r="AA263" s="20" cm="1">
        <f t="array" aca="1" ref="AA263" ca="1">IF(NOT(Data!D263 = 0), VALUE(Data!AC263 * INDIRECT(Data!B263)), "")</f>
        <v>0</v>
      </c>
      <c r="AB263" s="20" cm="1">
        <f t="array" aca="1" ref="AB263" ca="1">IF(NOT(Data!D263 = 0), VALUE(Data!AD263 * INDIRECT(Data!B263)), "")</f>
        <v>5503250000</v>
      </c>
      <c r="AC263" s="20" cm="1">
        <f t="array" aca="1" ref="AC263" ca="1">IF(NOT(Data!D263 = 0), VALUE(Data!AE263 * INDIRECT(Data!B263)), "")</f>
        <v>3106750000</v>
      </c>
      <c r="AD263" s="20" cm="1">
        <f t="array" aca="1" ref="AD263" ca="1">IF(NOT(Data!D263 = 0), VALUE(Data!AF263 * INDIRECT(Data!B263)), "")</f>
        <v>3106750000</v>
      </c>
      <c r="AE263" s="22" t="str">
        <f>IF(NOT(Data!D263 = 0), Data!AG263, "")</f>
        <v>000</v>
      </c>
      <c r="AF263" s="21" t="str">
        <f>IF(NOT(Data!D263 = 0), Data!AH263, "")</f>
        <v>C</v>
      </c>
    </row>
    <row r="264" spans="1:32">
      <c r="A264" t="str">
        <f>IF(NOT(Data!D264 = 0), Data!C264, "")</f>
        <v>D</v>
      </c>
      <c r="B264" s="21" t="str">
        <f>IF(NOT(Data!D264 = 0), Data!D264, "")</f>
        <v>3927246</v>
      </c>
      <c r="C264" s="21">
        <f>IF(NOT(Data!D264 = 0), Data!E264, "")</f>
        <v>202112</v>
      </c>
      <c r="D264" s="20" cm="1">
        <f t="array" aca="1" ref="D264" ca="1">IF(NOT(Data!D264 = 0), VALUE(Data!F264 * INDIRECT(Data!B264)), "")</f>
        <v>258336000000</v>
      </c>
      <c r="E264" s="20" cm="1">
        <f t="array" aca="1" ref="E264" ca="1">IF(NOT(Data!D264 = 0), VALUE(Data!G264 * INDIRECT(Data!B264)), "")</f>
        <v>188008000000</v>
      </c>
      <c r="F264" s="20" cm="1">
        <f t="array" aca="1" ref="F264" ca="1">IF(NOT(Data!D264 = 0), VALUE(Data!H264 * INDIRECT(Data!B264)), "")</f>
        <v>14354000000</v>
      </c>
      <c r="G264" s="20" cm="1">
        <f t="array" aca="1" ref="G264" ca="1">IF(NOT(Data!D264 = 0), VALUE(Data!I264 * INDIRECT(Data!B264)), "")</f>
        <v>36743000000</v>
      </c>
      <c r="H264" s="20" cm="1">
        <f t="array" aca="1" ref="H264" ca="1">IF(NOT(Data!D264 = 0), VALUE(Data!J264 * INDIRECT(Data!B264)), "")</f>
        <v>16219000000</v>
      </c>
      <c r="I264" s="20" cm="1">
        <f t="array" aca="1" ref="I264" ca="1">IF(NOT(Data!D264 = 0), VALUE(Data!K264 * INDIRECT(Data!B264)), "")</f>
        <v>120692000000</v>
      </c>
      <c r="J264" s="20" cm="1">
        <f t="array" aca="1" ref="J264" ca="1">IF(NOT(Data!D264 = 0), VALUE(Data!L264 * INDIRECT(Data!B264)), "")</f>
        <v>70328000000</v>
      </c>
      <c r="K264" s="20" cm="1">
        <f t="array" aca="1" ref="K264" ca="1">IF(NOT(Data!D264 = 0), VALUE(Data!M264 * INDIRECT(Data!B264)), "")</f>
        <v>57807000000</v>
      </c>
      <c r="L264" s="20" cm="1">
        <f t="array" aca="1" ref="L264" ca="1">IF(NOT(Data!D264 = 0), VALUE(Data!N264 * INDIRECT(Data!B264)), "")</f>
        <v>9664000000</v>
      </c>
      <c r="M264" s="20" cm="1">
        <f t="array" aca="1" ref="M264" ca="1">IF(NOT(Data!D264 = 0), VALUE(Data!O264 * INDIRECT(Data!B264)), "")</f>
        <v>2857000000</v>
      </c>
      <c r="N264" s="20" cm="1">
        <f t="array" aca="1" ref="N264" ca="1">IF(NOT(Data!D264 = 0), VALUE(Data!P264 * INDIRECT(Data!B264)), "")</f>
        <v>113167000000</v>
      </c>
      <c r="O264" s="20" cm="1">
        <f t="array" aca="1" ref="O264" ca="1">IF(NOT(Data!D264 = 0), VALUE(Data!Q264 * INDIRECT(Data!B264)), "")</f>
        <v>107167000000</v>
      </c>
      <c r="P264" s="20" cm="1">
        <f t="array" aca="1" ref="P264" ca="1">IF(NOT(Data!D264 = 0), VALUE(Data!R264 * INDIRECT(Data!B264)), "")</f>
        <v>97296000000</v>
      </c>
      <c r="Q264" s="20" cm="1">
        <f t="array" aca="1" ref="Q264" ca="1">IF(NOT(Data!D264 = 0), VALUE(Data!S264 * INDIRECT(Data!B264)), "")</f>
        <v>9361000000</v>
      </c>
      <c r="R264" s="20" cm="1">
        <f t="array" aca="1" ref="R264" ca="1">IF(NOT(Data!D264 = 0), VALUE(Data!T264 * INDIRECT(Data!B264)), "")</f>
        <v>510000000</v>
      </c>
      <c r="S264" s="20" cm="1">
        <f t="array" aca="1" ref="S264" ca="1">IF(NOT(Data!D264 = 0), VALUE(Data!U264 * INDIRECT(Data!B264)), "")</f>
        <v>6000000000</v>
      </c>
      <c r="T264" s="20" cm="1">
        <f t="array" aca="1" ref="T264" ca="1">IF(NOT(Data!D264 = 0), VALUE(Data!V264 * INDIRECT(Data!B264)), "")</f>
        <v>6000000000</v>
      </c>
      <c r="U264" s="20" cm="1">
        <f t="array" aca="1" ref="U264" ca="1">IF(NOT(Data!D264 = 0), VALUE(Data!W264 * INDIRECT(Data!B264)), "")</f>
        <v>0</v>
      </c>
      <c r="V264" s="20" cm="1">
        <f t="array" aca="1" ref="V264" ca="1">IF(NOT(Data!D264 = 0), VALUE(Data!X264 * INDIRECT(Data!B264)), "")</f>
        <v>0</v>
      </c>
      <c r="W264" s="20" cm="1">
        <f t="array" aca="1" ref="W264" ca="1">IF(NOT(Data!D264 = 0), VALUE(Data!Y264 * INDIRECT(Data!B264)), "")</f>
        <v>145169000000</v>
      </c>
      <c r="X264" s="20" cm="1">
        <f t="array" aca="1" ref="X264" ca="1">IF(NOT(Data!D264 = 0), VALUE(Data!Z264 * INDIRECT(Data!B264)), "")</f>
        <v>210710000000</v>
      </c>
      <c r="Y264" s="20" cm="1">
        <f t="array" aca="1" ref="Y264" ca="1">IF(NOT(Data!D264 = 0), VALUE(Data!AA264 * INDIRECT(Data!B264)), "")</f>
        <v>190762000000</v>
      </c>
      <c r="Z264" s="20" cm="1">
        <f t="array" aca="1" ref="Z264" ca="1">IF(NOT(Data!D264 = 0), VALUE(Data!AB264 * INDIRECT(Data!B264)), "")</f>
        <v>19948000000</v>
      </c>
      <c r="AA264" s="20" cm="1">
        <f t="array" aca="1" ref="AA264" ca="1">IF(NOT(Data!D264 = 0), VALUE(Data!AC264 * INDIRECT(Data!B264)), "")</f>
        <v>542000000</v>
      </c>
      <c r="AB264" s="20" cm="1">
        <f t="array" aca="1" ref="AB264" ca="1">IF(NOT(Data!D264 = 0), VALUE(Data!AD264 * INDIRECT(Data!B264)), "")</f>
        <v>13524000000</v>
      </c>
      <c r="AC264" s="20" cm="1">
        <f t="array" aca="1" ref="AC264" ca="1">IF(NOT(Data!D264 = 0), VALUE(Data!AE264 * INDIRECT(Data!B264)), "")</f>
        <v>6966000000</v>
      </c>
      <c r="AD264" s="20" cm="1">
        <f t="array" aca="1" ref="AD264" ca="1">IF(NOT(Data!D264 = 0), VALUE(Data!AF264 * INDIRECT(Data!B264)), "")</f>
        <v>0</v>
      </c>
      <c r="AE264" s="22" t="str">
        <f>IF(NOT(Data!D264 = 0), Data!AG264, "")</f>
        <v>000</v>
      </c>
      <c r="AF264" s="21" t="str">
        <f>IF(NOT(Data!D264 = 0), Data!AH264, "")</f>
        <v>C</v>
      </c>
    </row>
    <row r="265" spans="1:32">
      <c r="A265" t="str">
        <f>IF(NOT(Data!D265 = 0), Data!C265, "")</f>
        <v>D</v>
      </c>
      <c r="B265" s="21" t="str">
        <f>IF(NOT(Data!D265 = 0), Data!D265, "")</f>
        <v>3928996</v>
      </c>
      <c r="C265" s="21">
        <f>IF(NOT(Data!D265 = 0), Data!E265, "")</f>
        <v>202112</v>
      </c>
      <c r="D265" s="20" cm="1">
        <f t="array" aca="1" ref="D265" ca="1">IF(NOT(Data!D265 = 0), VALUE(Data!F265 * INDIRECT(Data!B265)), "")</f>
        <v>117767000000</v>
      </c>
      <c r="E265" s="20" cm="1">
        <f t="array" aca="1" ref="E265" ca="1">IF(NOT(Data!D265 = 0), VALUE(Data!G265 * INDIRECT(Data!B265)), "")</f>
        <v>114964000000</v>
      </c>
      <c r="F265" s="20" cm="1">
        <f t="array" aca="1" ref="F265" ca="1">IF(NOT(Data!D265 = 0), VALUE(Data!H265 * INDIRECT(Data!B265)), "")</f>
        <v>77000000</v>
      </c>
      <c r="G265" s="20" cm="1">
        <f t="array" aca="1" ref="G265" ca="1">IF(NOT(Data!D265 = 0), VALUE(Data!I265 * INDIRECT(Data!B265)), "")</f>
        <v>82015000000</v>
      </c>
      <c r="H265" s="20" cm="1">
        <f t="array" aca="1" ref="H265" ca="1">IF(NOT(Data!D265 = 0), VALUE(Data!J265 * INDIRECT(Data!B265)), "")</f>
        <v>0</v>
      </c>
      <c r="I265" s="20" cm="1">
        <f t="array" aca="1" ref="I265" ca="1">IF(NOT(Data!D265 = 0), VALUE(Data!K265 * INDIRECT(Data!B265)), "")</f>
        <v>32872000000</v>
      </c>
      <c r="J265" s="20" cm="1">
        <f t="array" aca="1" ref="J265" ca="1">IF(NOT(Data!D265 = 0), VALUE(Data!L265 * INDIRECT(Data!B265)), "")</f>
        <v>2803000000</v>
      </c>
      <c r="K265" s="20" cm="1">
        <f t="array" aca="1" ref="K265" ca="1">IF(NOT(Data!D265 = 0), VALUE(Data!M265 * INDIRECT(Data!B265)), "")</f>
        <v>0</v>
      </c>
      <c r="L265" s="20" cm="1">
        <f t="array" aca="1" ref="L265" ca="1">IF(NOT(Data!D265 = 0), VALUE(Data!N265 * INDIRECT(Data!B265)), "")</f>
        <v>0</v>
      </c>
      <c r="M265" s="20" cm="1">
        <f t="array" aca="1" ref="M265" ca="1">IF(NOT(Data!D265 = 0), VALUE(Data!O265 * INDIRECT(Data!B265)), "")</f>
        <v>2803000000</v>
      </c>
      <c r="N265" s="20" cm="1">
        <f t="array" aca="1" ref="N265" ca="1">IF(NOT(Data!D265 = 0), VALUE(Data!P265 * INDIRECT(Data!B265)), "")</f>
        <v>77375000000</v>
      </c>
      <c r="O265" s="20" cm="1">
        <f t="array" aca="1" ref="O265" ca="1">IF(NOT(Data!D265 = 0), VALUE(Data!Q265 * INDIRECT(Data!B265)), "")</f>
        <v>77375000000</v>
      </c>
      <c r="P265" s="20" cm="1">
        <f t="array" aca="1" ref="P265" ca="1">IF(NOT(Data!D265 = 0), VALUE(Data!R265 * INDIRECT(Data!B265)), "")</f>
        <v>46418000000</v>
      </c>
      <c r="Q265" s="20" cm="1">
        <f t="array" aca="1" ref="Q265" ca="1">IF(NOT(Data!D265 = 0), VALUE(Data!S265 * INDIRECT(Data!B265)), "")</f>
        <v>26952000000</v>
      </c>
      <c r="R265" s="20" cm="1">
        <f t="array" aca="1" ref="R265" ca="1">IF(NOT(Data!D265 = 0), VALUE(Data!T265 * INDIRECT(Data!B265)), "")</f>
        <v>4005000000</v>
      </c>
      <c r="S265" s="20" cm="1">
        <f t="array" aca="1" ref="S265" ca="1">IF(NOT(Data!D265 = 0), VALUE(Data!U265 * INDIRECT(Data!B265)), "")</f>
        <v>0</v>
      </c>
      <c r="T265" s="20" cm="1">
        <f t="array" aca="1" ref="T265" ca="1">IF(NOT(Data!D265 = 0), VALUE(Data!V265 * INDIRECT(Data!B265)), "")</f>
        <v>0</v>
      </c>
      <c r="U265" s="20" cm="1">
        <f t="array" aca="1" ref="U265" ca="1">IF(NOT(Data!D265 = 0), VALUE(Data!W265 * INDIRECT(Data!B265)), "")</f>
        <v>0</v>
      </c>
      <c r="V265" s="20" cm="1">
        <f t="array" aca="1" ref="V265" ca="1">IF(NOT(Data!D265 = 0), VALUE(Data!X265 * INDIRECT(Data!B265)), "")</f>
        <v>0</v>
      </c>
      <c r="W265" s="20" cm="1">
        <f t="array" aca="1" ref="W265" ca="1">IF(NOT(Data!D265 = 0), VALUE(Data!Y265 * INDIRECT(Data!B265)), "")</f>
        <v>40392000000</v>
      </c>
      <c r="X265" s="20" cm="1">
        <f t="array" aca="1" ref="X265" ca="1">IF(NOT(Data!D265 = 0), VALUE(Data!Z265 * INDIRECT(Data!B265)), "")</f>
        <v>243382000000</v>
      </c>
      <c r="Y265" s="20" cm="1">
        <f t="array" aca="1" ref="Y265" ca="1">IF(NOT(Data!D265 = 0), VALUE(Data!AA265 * INDIRECT(Data!B265)), "")</f>
        <v>235481000000</v>
      </c>
      <c r="Z265" s="20" cm="1">
        <f t="array" aca="1" ref="Z265" ca="1">IF(NOT(Data!D265 = 0), VALUE(Data!AB265 * INDIRECT(Data!B265)), "")</f>
        <v>7901000000</v>
      </c>
      <c r="AA265" s="20" cm="1">
        <f t="array" aca="1" ref="AA265" ca="1">IF(NOT(Data!D265 = 0), VALUE(Data!AC265 * INDIRECT(Data!B265)), "")</f>
        <v>4372000000</v>
      </c>
      <c r="AB265" s="20" cm="1">
        <f t="array" aca="1" ref="AB265" ca="1">IF(NOT(Data!D265 = 0), VALUE(Data!AD265 * INDIRECT(Data!B265)), "")</f>
        <v>6306000000</v>
      </c>
      <c r="AC265" s="20" cm="1">
        <f t="array" aca="1" ref="AC265" ca="1">IF(NOT(Data!D265 = 0), VALUE(Data!AE265 * INDIRECT(Data!B265)), "")</f>
        <v>5967000000</v>
      </c>
      <c r="AD265" s="20" cm="1">
        <f t="array" aca="1" ref="AD265" ca="1">IF(NOT(Data!D265 = 0), VALUE(Data!AF265 * INDIRECT(Data!B265)), "")</f>
        <v>0</v>
      </c>
      <c r="AE265" s="22" t="str">
        <f>IF(NOT(Data!D265 = 0), Data!AG265, "")</f>
        <v>000</v>
      </c>
      <c r="AF265" s="21" t="str">
        <f>IF(NOT(Data!D265 = 0), Data!AH265, "")</f>
        <v>C</v>
      </c>
    </row>
    <row r="266" spans="1:32">
      <c r="A266" t="str">
        <f>IF(NOT(Data!D266 = 0), Data!C266, "")</f>
        <v>D</v>
      </c>
      <c r="B266" s="21" t="str">
        <f>IF(NOT(Data!D266 = 0), Data!D266, "")</f>
        <v>3928996</v>
      </c>
      <c r="C266" s="21">
        <f>IF(NOT(Data!D266 = 0), Data!E266, "")</f>
        <v>202112</v>
      </c>
      <c r="D266" s="20" cm="1">
        <f t="array" aca="1" ref="D266" ca="1">IF(NOT(Data!D266 = 0), VALUE(Data!F266 * INDIRECT(Data!B266)), "")</f>
        <v>16066852448</v>
      </c>
      <c r="E266" s="20" cm="1">
        <f t="array" aca="1" ref="E266" ca="1">IF(NOT(Data!D266 = 0), VALUE(Data!G266 * INDIRECT(Data!B266)), "")</f>
        <v>10827733740</v>
      </c>
      <c r="F266" s="20" cm="1">
        <f t="array" aca="1" ref="F266" ca="1">IF(NOT(Data!D266 = 0), VALUE(Data!H266 * INDIRECT(Data!B266)), "")</f>
        <v>2317723247</v>
      </c>
      <c r="G266" s="20" cm="1">
        <f t="array" aca="1" ref="G266" ca="1">IF(NOT(Data!D266 = 0), VALUE(Data!I266 * INDIRECT(Data!B266)), "")</f>
        <v>4538125556</v>
      </c>
      <c r="H266" s="20" cm="1">
        <f t="array" aca="1" ref="H266" ca="1">IF(NOT(Data!D266 = 0), VALUE(Data!J266 * INDIRECT(Data!B266)), "")</f>
        <v>3842812447</v>
      </c>
      <c r="I266" s="20" cm="1">
        <f t="array" aca="1" ref="I266" ca="1">IF(NOT(Data!D266 = 0), VALUE(Data!K266 * INDIRECT(Data!B266)), "")</f>
        <v>129072490</v>
      </c>
      <c r="J266" s="20" cm="1">
        <f t="array" aca="1" ref="J266" ca="1">IF(NOT(Data!D266 = 0), VALUE(Data!L266 * INDIRECT(Data!B266)), "")</f>
        <v>5239118708</v>
      </c>
      <c r="K266" s="20" cm="1">
        <f t="array" aca="1" ref="K266" ca="1">IF(NOT(Data!D266 = 0), VALUE(Data!M266 * INDIRECT(Data!B266)), "")</f>
        <v>0</v>
      </c>
      <c r="L266" s="20" cm="1">
        <f t="array" aca="1" ref="L266" ca="1">IF(NOT(Data!D266 = 0), VALUE(Data!N266 * INDIRECT(Data!B266)), "")</f>
        <v>5173306258</v>
      </c>
      <c r="M266" s="20" cm="1">
        <f t="array" aca="1" ref="M266" ca="1">IF(NOT(Data!D266 = 0), VALUE(Data!O266 * INDIRECT(Data!B266)), "")</f>
        <v>65812450</v>
      </c>
      <c r="N266" s="20" cm="1">
        <f t="array" aca="1" ref="N266" ca="1">IF(NOT(Data!D266 = 0), VALUE(Data!P266 * INDIRECT(Data!B266)), "")</f>
        <v>4337132324</v>
      </c>
      <c r="O266" s="20" cm="1">
        <f t="array" aca="1" ref="O266" ca="1">IF(NOT(Data!D266 = 0), VALUE(Data!Q266 * INDIRECT(Data!B266)), "")</f>
        <v>4099011040</v>
      </c>
      <c r="P266" s="20" cm="1">
        <f t="array" aca="1" ref="P266" ca="1">IF(NOT(Data!D266 = 0), VALUE(Data!R266 * INDIRECT(Data!B266)), "")</f>
        <v>0</v>
      </c>
      <c r="Q266" s="20" cm="1">
        <f t="array" aca="1" ref="Q266" ca="1">IF(NOT(Data!D266 = 0), VALUE(Data!S266 * INDIRECT(Data!B266)), "")</f>
        <v>4049581221</v>
      </c>
      <c r="R266" s="20" cm="1">
        <f t="array" aca="1" ref="R266" ca="1">IF(NOT(Data!D266 = 0), VALUE(Data!T266 * INDIRECT(Data!B266)), "")</f>
        <v>49429819</v>
      </c>
      <c r="S266" s="20" cm="1">
        <f t="array" aca="1" ref="S266" ca="1">IF(NOT(Data!D266 = 0), VALUE(Data!U266 * INDIRECT(Data!B266)), "")</f>
        <v>238121284</v>
      </c>
      <c r="T266" s="20" cm="1">
        <f t="array" aca="1" ref="T266" ca="1">IF(NOT(Data!D266 = 0), VALUE(Data!V266 * INDIRECT(Data!B266)), "")</f>
        <v>238121284</v>
      </c>
      <c r="U266" s="20" cm="1">
        <f t="array" aca="1" ref="U266" ca="1">IF(NOT(Data!D266 = 0), VALUE(Data!W266 * INDIRECT(Data!B266)), "")</f>
        <v>0</v>
      </c>
      <c r="V266" s="20" cm="1">
        <f t="array" aca="1" ref="V266" ca="1">IF(NOT(Data!D266 = 0), VALUE(Data!X266 * INDIRECT(Data!B266)), "")</f>
        <v>0</v>
      </c>
      <c r="W266" s="20" cm="1">
        <f t="array" aca="1" ref="W266" ca="1">IF(NOT(Data!D266 = 0), VALUE(Data!Y266 * INDIRECT(Data!B266)), "")</f>
        <v>11729720124</v>
      </c>
      <c r="X266" s="20" cm="1">
        <f t="array" aca="1" ref="X266" ca="1">IF(NOT(Data!D266 = 0), VALUE(Data!Z266 * INDIRECT(Data!B266)), "")</f>
        <v>49358128121</v>
      </c>
      <c r="Y266" s="20" cm="1">
        <f t="array" aca="1" ref="Y266" ca="1">IF(NOT(Data!D266 = 0), VALUE(Data!AA266 * INDIRECT(Data!B266)), "")</f>
        <v>46055625772</v>
      </c>
      <c r="Z266" s="20" cm="1">
        <f t="array" aca="1" ref="Z266" ca="1">IF(NOT(Data!D266 = 0), VALUE(Data!AB266 * INDIRECT(Data!B266)), "")</f>
        <v>3302502349</v>
      </c>
      <c r="AA266" s="20" cm="1">
        <f t="array" aca="1" ref="AA266" ca="1">IF(NOT(Data!D266 = 0), VALUE(Data!AC266 * INDIRECT(Data!B266)), "")</f>
        <v>2681242</v>
      </c>
      <c r="AB266" s="20" cm="1">
        <f t="array" aca="1" ref="AB266" ca="1">IF(NOT(Data!D266 = 0), VALUE(Data!AD266 * INDIRECT(Data!B266)), "")</f>
        <v>2413442689</v>
      </c>
      <c r="AC266" s="20" cm="1">
        <f t="array" aca="1" ref="AC266" ca="1">IF(NOT(Data!D266 = 0), VALUE(Data!AE266 * INDIRECT(Data!B266)), "")</f>
        <v>891740902</v>
      </c>
      <c r="AD266" s="20" cm="1">
        <f t="array" aca="1" ref="AD266" ca="1">IF(NOT(Data!D266 = 0), VALUE(Data!AF266 * INDIRECT(Data!B266)), "")</f>
        <v>0</v>
      </c>
      <c r="AE266" s="22" t="str">
        <f>IF(NOT(Data!D266 = 0), Data!AG266, "")</f>
        <v>000</v>
      </c>
      <c r="AF266" s="21" t="str">
        <f>IF(NOT(Data!D266 = 0), Data!AH266, "")</f>
        <v>C</v>
      </c>
    </row>
    <row r="267" spans="1:32">
      <c r="A267" t="str">
        <f>IF(NOT(Data!D267 = 0), Data!C267, "")</f>
        <v>D</v>
      </c>
      <c r="B267" s="21" t="str">
        <f>IF(NOT(Data!D267 = 0), Data!D267, "")</f>
        <v>3938817</v>
      </c>
      <c r="C267" s="21">
        <f>IF(NOT(Data!D267 = 0), Data!E267, "")</f>
        <v>202112</v>
      </c>
      <c r="D267" s="20" cm="1">
        <f t="array" aca="1" ref="D267" ca="1">IF(NOT(Data!D267 = 0), VALUE(Data!F267 * INDIRECT(Data!B267)), "")</f>
        <v>12103000000</v>
      </c>
      <c r="E267" s="20" cm="1">
        <f t="array" aca="1" ref="E267" ca="1">IF(NOT(Data!D267 = 0), VALUE(Data!G267 * INDIRECT(Data!B267)), "")</f>
        <v>8630000000</v>
      </c>
      <c r="F267" s="20" cm="1">
        <f t="array" aca="1" ref="F267" ca="1">IF(NOT(Data!D267 = 0), VALUE(Data!H267 * INDIRECT(Data!B267)), "")</f>
        <v>571000000</v>
      </c>
      <c r="G267" s="20" cm="1">
        <f t="array" aca="1" ref="G267" ca="1">IF(NOT(Data!D267 = 0), VALUE(Data!I267 * INDIRECT(Data!B267)), "")</f>
        <v>4788000000</v>
      </c>
      <c r="H267" s="20" cm="1">
        <f t="array" aca="1" ref="H267" ca="1">IF(NOT(Data!D267 = 0), VALUE(Data!J267 * INDIRECT(Data!B267)), "")</f>
        <v>3026000000</v>
      </c>
      <c r="I267" s="20" cm="1">
        <f t="array" aca="1" ref="I267" ca="1">IF(NOT(Data!D267 = 0), VALUE(Data!K267 * INDIRECT(Data!B267)), "")</f>
        <v>245000000</v>
      </c>
      <c r="J267" s="20" cm="1">
        <f t="array" aca="1" ref="J267" ca="1">IF(NOT(Data!D267 = 0), VALUE(Data!L267 * INDIRECT(Data!B267)), "")</f>
        <v>3473000000</v>
      </c>
      <c r="K267" s="20" cm="1">
        <f t="array" aca="1" ref="K267" ca="1">IF(NOT(Data!D267 = 0), VALUE(Data!M267 * INDIRECT(Data!B267)), "")</f>
        <v>0</v>
      </c>
      <c r="L267" s="20" cm="1">
        <f t="array" aca="1" ref="L267" ca="1">IF(NOT(Data!D267 = 0), VALUE(Data!N267 * INDIRECT(Data!B267)), "")</f>
        <v>1406000000</v>
      </c>
      <c r="M267" s="20" cm="1">
        <f t="array" aca="1" ref="M267" ca="1">IF(NOT(Data!D267 = 0), VALUE(Data!O267 * INDIRECT(Data!B267)), "")</f>
        <v>2067000000</v>
      </c>
      <c r="N267" s="20" cm="1">
        <f t="array" aca="1" ref="N267" ca="1">IF(NOT(Data!D267 = 0), VALUE(Data!P267 * INDIRECT(Data!B267)), "")</f>
        <v>6136000000</v>
      </c>
      <c r="O267" s="20" cm="1">
        <f t="array" aca="1" ref="O267" ca="1">IF(NOT(Data!D267 = 0), VALUE(Data!Q267 * INDIRECT(Data!B267)), "")</f>
        <v>6136000000</v>
      </c>
      <c r="P267" s="20" cm="1">
        <f t="array" aca="1" ref="P267" ca="1">IF(NOT(Data!D267 = 0), VALUE(Data!R267 * INDIRECT(Data!B267)), "")</f>
        <v>4991000000</v>
      </c>
      <c r="Q267" s="20" cm="1">
        <f t="array" aca="1" ref="Q267" ca="1">IF(NOT(Data!D267 = 0), VALUE(Data!S267 * INDIRECT(Data!B267)), "")</f>
        <v>993000000</v>
      </c>
      <c r="R267" s="20" cm="1">
        <f t="array" aca="1" ref="R267" ca="1">IF(NOT(Data!D267 = 0), VALUE(Data!T267 * INDIRECT(Data!B267)), "")</f>
        <v>152000000</v>
      </c>
      <c r="S267" s="20" cm="1">
        <f t="array" aca="1" ref="S267" ca="1">IF(NOT(Data!D267 = 0), VALUE(Data!U267 * INDIRECT(Data!B267)), "")</f>
        <v>0</v>
      </c>
      <c r="T267" s="20" cm="1">
        <f t="array" aca="1" ref="T267" ca="1">IF(NOT(Data!D267 = 0), VALUE(Data!V267 * INDIRECT(Data!B267)), "")</f>
        <v>0</v>
      </c>
      <c r="U267" s="20" cm="1">
        <f t="array" aca="1" ref="U267" ca="1">IF(NOT(Data!D267 = 0), VALUE(Data!W267 * INDIRECT(Data!B267)), "")</f>
        <v>0</v>
      </c>
      <c r="V267" s="20" cm="1">
        <f t="array" aca="1" ref="V267" ca="1">IF(NOT(Data!D267 = 0), VALUE(Data!X267 * INDIRECT(Data!B267)), "")</f>
        <v>0</v>
      </c>
      <c r="W267" s="20" cm="1">
        <f t="array" aca="1" ref="W267" ca="1">IF(NOT(Data!D267 = 0), VALUE(Data!Y267 * INDIRECT(Data!B267)), "")</f>
        <v>5967000000</v>
      </c>
      <c r="X267" s="20" cm="1">
        <f t="array" aca="1" ref="X267" ca="1">IF(NOT(Data!D267 = 0), VALUE(Data!Z267 * INDIRECT(Data!B267)), "")</f>
        <v>20171000000</v>
      </c>
      <c r="Y267" s="20" cm="1">
        <f t="array" aca="1" ref="Y267" ca="1">IF(NOT(Data!D267 = 0), VALUE(Data!AA267 * INDIRECT(Data!B267)), "")</f>
        <v>14111000000</v>
      </c>
      <c r="Z267" s="20" cm="1">
        <f t="array" aca="1" ref="Z267" ca="1">IF(NOT(Data!D267 = 0), VALUE(Data!AB267 * INDIRECT(Data!B267)), "")</f>
        <v>6060000000</v>
      </c>
      <c r="AA267" s="20" cm="1">
        <f t="array" aca="1" ref="AA267" ca="1">IF(NOT(Data!D267 = 0), VALUE(Data!AC267 * INDIRECT(Data!B267)), "")</f>
        <v>82000000</v>
      </c>
      <c r="AB267" s="20" cm="1">
        <f t="array" aca="1" ref="AB267" ca="1">IF(NOT(Data!D267 = 0), VALUE(Data!AD267 * INDIRECT(Data!B267)), "")</f>
        <v>4882000000</v>
      </c>
      <c r="AC267" s="20" cm="1">
        <f t="array" aca="1" ref="AC267" ca="1">IF(NOT(Data!D267 = 0), VALUE(Data!AE267 * INDIRECT(Data!B267)), "")</f>
        <v>1260000000</v>
      </c>
      <c r="AD267" s="20" cm="1">
        <f t="array" aca="1" ref="AD267" ca="1">IF(NOT(Data!D267 = 0), VALUE(Data!AF267 * INDIRECT(Data!B267)), "")</f>
        <v>6060000000</v>
      </c>
      <c r="AE267" s="22" t="str">
        <f>IF(NOT(Data!D267 = 0), Data!AG267, "")</f>
        <v>000</v>
      </c>
      <c r="AF267" s="21" t="str">
        <f>IF(NOT(Data!D267 = 0), Data!AH267, "")</f>
        <v>C</v>
      </c>
    </row>
    <row r="268" spans="1:32">
      <c r="A268" t="str">
        <f>IF(NOT(Data!D268 = 0), Data!C268, "")</f>
        <v>D</v>
      </c>
      <c r="B268" s="21" t="str">
        <f>IF(NOT(Data!D268 = 0), Data!D268, "")</f>
        <v>3942942</v>
      </c>
      <c r="C268" s="21">
        <f>IF(NOT(Data!D268 = 0), Data!E268, "")</f>
        <v>202112</v>
      </c>
      <c r="D268" s="20" cm="1">
        <f t="array" aca="1" ref="D268" ca="1">IF(NOT(Data!D268 = 0), VALUE(Data!F268 * INDIRECT(Data!B268)), "")</f>
        <v>53448499763</v>
      </c>
      <c r="E268" s="20" cm="1">
        <f t="array" aca="1" ref="E268" ca="1">IF(NOT(Data!D268 = 0), VALUE(Data!G268 * INDIRECT(Data!B268)), "")</f>
        <v>46689899434</v>
      </c>
      <c r="F268" s="20" cm="1">
        <f t="array" aca="1" ref="F268" ca="1">IF(NOT(Data!D268 = 0), VALUE(Data!H268 * INDIRECT(Data!B268)), "")</f>
        <v>1958975147</v>
      </c>
      <c r="G268" s="20" cm="1">
        <f t="array" aca="1" ref="G268" ca="1">IF(NOT(Data!D268 = 0), VALUE(Data!I268 * INDIRECT(Data!B268)), "")</f>
        <v>24884812107</v>
      </c>
      <c r="H268" s="20" cm="1">
        <f t="array" aca="1" ref="H268" ca="1">IF(NOT(Data!D268 = 0), VALUE(Data!J268 * INDIRECT(Data!B268)), "")</f>
        <v>19067668482</v>
      </c>
      <c r="I268" s="20" cm="1">
        <f t="array" aca="1" ref="I268" ca="1">IF(NOT(Data!D268 = 0), VALUE(Data!K268 * INDIRECT(Data!B268)), "")</f>
        <v>778443698</v>
      </c>
      <c r="J268" s="20" cm="1">
        <f t="array" aca="1" ref="J268" ca="1">IF(NOT(Data!D268 = 0), VALUE(Data!L268 * INDIRECT(Data!B268)), "")</f>
        <v>6758600329</v>
      </c>
      <c r="K268" s="20" cm="1">
        <f t="array" aca="1" ref="K268" ca="1">IF(NOT(Data!D268 = 0), VALUE(Data!M268 * INDIRECT(Data!B268)), "")</f>
        <v>0</v>
      </c>
      <c r="L268" s="20" cm="1">
        <f t="array" aca="1" ref="L268" ca="1">IF(NOT(Data!D268 = 0), VALUE(Data!N268 * INDIRECT(Data!B268)), "")</f>
        <v>4240088493</v>
      </c>
      <c r="M268" s="20" cm="1">
        <f t="array" aca="1" ref="M268" ca="1">IF(NOT(Data!D268 = 0), VALUE(Data!O268 * INDIRECT(Data!B268)), "")</f>
        <v>2518511836</v>
      </c>
      <c r="N268" s="20" cm="1">
        <f t="array" aca="1" ref="N268" ca="1">IF(NOT(Data!D268 = 0), VALUE(Data!P268 * INDIRECT(Data!B268)), "")</f>
        <v>28705303080</v>
      </c>
      <c r="O268" s="20" cm="1">
        <f t="array" aca="1" ref="O268" ca="1">IF(NOT(Data!D268 = 0), VALUE(Data!Q268 * INDIRECT(Data!B268)), "")</f>
        <v>28705303080</v>
      </c>
      <c r="P268" s="20" cm="1">
        <f t="array" aca="1" ref="P268" ca="1">IF(NOT(Data!D268 = 0), VALUE(Data!R268 * INDIRECT(Data!B268)), "")</f>
        <v>19555661513</v>
      </c>
      <c r="Q268" s="20" cm="1">
        <f t="array" aca="1" ref="Q268" ca="1">IF(NOT(Data!D268 = 0), VALUE(Data!S268 * INDIRECT(Data!B268)), "")</f>
        <v>8626309307</v>
      </c>
      <c r="R268" s="20" cm="1">
        <f t="array" aca="1" ref="R268" ca="1">IF(NOT(Data!D268 = 0), VALUE(Data!T268 * INDIRECT(Data!B268)), "")</f>
        <v>523332260</v>
      </c>
      <c r="S268" s="20" cm="1">
        <f t="array" aca="1" ref="S268" ca="1">IF(NOT(Data!D268 = 0), VALUE(Data!U268 * INDIRECT(Data!B268)), "")</f>
        <v>0</v>
      </c>
      <c r="T268" s="20" cm="1">
        <f t="array" aca="1" ref="T268" ca="1">IF(NOT(Data!D268 = 0), VALUE(Data!V268 * INDIRECT(Data!B268)), "")</f>
        <v>0</v>
      </c>
      <c r="U268" s="20" cm="1">
        <f t="array" aca="1" ref="U268" ca="1">IF(NOT(Data!D268 = 0), VALUE(Data!W268 * INDIRECT(Data!B268)), "")</f>
        <v>0</v>
      </c>
      <c r="V268" s="20" cm="1">
        <f t="array" aca="1" ref="V268" ca="1">IF(NOT(Data!D268 = 0), VALUE(Data!X268 * INDIRECT(Data!B268)), "")</f>
        <v>0</v>
      </c>
      <c r="W268" s="20" cm="1">
        <f t="array" aca="1" ref="W268" ca="1">IF(NOT(Data!D268 = 0), VALUE(Data!Y268 * INDIRECT(Data!B268)), "")</f>
        <v>24743196683</v>
      </c>
      <c r="X268" s="20" cm="1">
        <f t="array" aca="1" ref="X268" ca="1">IF(NOT(Data!D268 = 0), VALUE(Data!Z268 * INDIRECT(Data!B268)), "")</f>
        <v>138925062098</v>
      </c>
      <c r="Y268" s="20" cm="1">
        <f t="array" aca="1" ref="Y268" ca="1">IF(NOT(Data!D268 = 0), VALUE(Data!AA268 * INDIRECT(Data!B268)), "")</f>
        <v>133377207116</v>
      </c>
      <c r="Z268" s="20" cm="1">
        <f t="array" aca="1" ref="Z268" ca="1">IF(NOT(Data!D268 = 0), VALUE(Data!AB268 * INDIRECT(Data!B268)), "")</f>
        <v>5547854982</v>
      </c>
      <c r="AA268" s="20" cm="1">
        <f t="array" aca="1" ref="AA268" ca="1">IF(NOT(Data!D268 = 0), VALUE(Data!AC268 * INDIRECT(Data!B268)), "")</f>
        <v>649847791</v>
      </c>
      <c r="AB268" s="20" cm="1">
        <f t="array" aca="1" ref="AB268" ca="1">IF(NOT(Data!D268 = 0), VALUE(Data!AD268 * INDIRECT(Data!B268)), "")</f>
        <v>2191885074</v>
      </c>
      <c r="AC268" s="20" cm="1">
        <f t="array" aca="1" ref="AC268" ca="1">IF(NOT(Data!D268 = 0), VALUE(Data!AE268 * INDIRECT(Data!B268)), "")</f>
        <v>4005817699</v>
      </c>
      <c r="AD268" s="20" cm="1">
        <f t="array" aca="1" ref="AD268" ca="1">IF(NOT(Data!D268 = 0), VALUE(Data!AF268 * INDIRECT(Data!B268)), "")</f>
        <v>0</v>
      </c>
      <c r="AE268" s="22" t="str">
        <f>IF(NOT(Data!D268 = 0), Data!AG268, "")</f>
        <v>000</v>
      </c>
      <c r="AF268" s="21" t="str">
        <f>IF(NOT(Data!D268 = 0), Data!AH268, "")</f>
        <v>C</v>
      </c>
    </row>
    <row r="269" spans="1:32">
      <c r="A269" t="str">
        <f>IF(NOT(Data!D269 = 0), Data!C269, "")</f>
        <v>D</v>
      </c>
      <c r="B269" s="21" t="str">
        <f>IF(NOT(Data!D269 = 0), Data!D269, "")</f>
        <v>3942942</v>
      </c>
      <c r="C269" s="21">
        <f>IF(NOT(Data!D269 = 0), Data!E269, "")</f>
        <v>202112</v>
      </c>
      <c r="D269" s="20" cm="1">
        <f t="array" aca="1" ref="D269" ca="1">IF(NOT(Data!D269 = 0), VALUE(Data!F269 * INDIRECT(Data!B269)), "")</f>
        <v>6747937000000</v>
      </c>
      <c r="E269" s="20" cm="1">
        <f t="array" aca="1" ref="E269" ca="1">IF(NOT(Data!D269 = 0), VALUE(Data!G269 * INDIRECT(Data!B269)), "")</f>
        <v>5621266000000</v>
      </c>
      <c r="F269" s="20" cm="1">
        <f t="array" aca="1" ref="F269" ca="1">IF(NOT(Data!D269 = 0), VALUE(Data!H269 * INDIRECT(Data!B269)), "")</f>
        <v>1261915000000</v>
      </c>
      <c r="G269" s="20" cm="1">
        <f t="array" aca="1" ref="G269" ca="1">IF(NOT(Data!D269 = 0), VALUE(Data!I269 * INDIRECT(Data!B269)), "")</f>
        <v>2147038000000</v>
      </c>
      <c r="H269" s="20" cm="1">
        <f t="array" aca="1" ref="H269" ca="1">IF(NOT(Data!D269 = 0), VALUE(Data!J269 * INDIRECT(Data!B269)), "")</f>
        <v>0</v>
      </c>
      <c r="I269" s="20" cm="1">
        <f t="array" aca="1" ref="I269" ca="1">IF(NOT(Data!D269 = 0), VALUE(Data!K269 * INDIRECT(Data!B269)), "")</f>
        <v>2212313000000</v>
      </c>
      <c r="J269" s="20" cm="1">
        <f t="array" aca="1" ref="J269" ca="1">IF(NOT(Data!D269 = 0), VALUE(Data!L269 * INDIRECT(Data!B269)), "")</f>
        <v>1126671000000</v>
      </c>
      <c r="K269" s="20" cm="1">
        <f t="array" aca="1" ref="K269" ca="1">IF(NOT(Data!D269 = 0), VALUE(Data!M269 * INDIRECT(Data!B269)), "")</f>
        <v>1024337000000</v>
      </c>
      <c r="L269" s="20" cm="1">
        <f t="array" aca="1" ref="L269" ca="1">IF(NOT(Data!D269 = 0), VALUE(Data!N269 * INDIRECT(Data!B269)), "")</f>
        <v>0</v>
      </c>
      <c r="M269" s="20" cm="1">
        <f t="array" aca="1" ref="M269" ca="1">IF(NOT(Data!D269 = 0), VALUE(Data!O269 * INDIRECT(Data!B269)), "")</f>
        <v>102334000000</v>
      </c>
      <c r="N269" s="20" cm="1">
        <f t="array" aca="1" ref="N269" ca="1">IF(NOT(Data!D269 = 0), VALUE(Data!P269 * INDIRECT(Data!B269)), "")</f>
        <v>2677692000000</v>
      </c>
      <c r="O269" s="20" cm="1">
        <f t="array" aca="1" ref="O269" ca="1">IF(NOT(Data!D269 = 0), VALUE(Data!Q269 * INDIRECT(Data!B269)), "")</f>
        <v>2586078000000</v>
      </c>
      <c r="P269" s="20" cm="1">
        <f t="array" aca="1" ref="P269" ca="1">IF(NOT(Data!D269 = 0), VALUE(Data!R269 * INDIRECT(Data!B269)), "")</f>
        <v>144292000000</v>
      </c>
      <c r="Q269" s="20" cm="1">
        <f t="array" aca="1" ref="Q269" ca="1">IF(NOT(Data!D269 = 0), VALUE(Data!S269 * INDIRECT(Data!B269)), "")</f>
        <v>2227917000000</v>
      </c>
      <c r="R269" s="20" cm="1">
        <f t="array" aca="1" ref="R269" ca="1">IF(NOT(Data!D269 = 0), VALUE(Data!T269 * INDIRECT(Data!B269)), "")</f>
        <v>213869000000</v>
      </c>
      <c r="S269" s="20" cm="1">
        <f t="array" aca="1" ref="S269" ca="1">IF(NOT(Data!D269 = 0), VALUE(Data!U269 * INDIRECT(Data!B269)), "")</f>
        <v>91614000000</v>
      </c>
      <c r="T269" s="20" cm="1">
        <f t="array" aca="1" ref="T269" ca="1">IF(NOT(Data!D269 = 0), VALUE(Data!V269 * INDIRECT(Data!B269)), "")</f>
        <v>0</v>
      </c>
      <c r="U269" s="20" cm="1">
        <f t="array" aca="1" ref="U269" ca="1">IF(NOT(Data!D269 = 0), VALUE(Data!W269 * INDIRECT(Data!B269)), "")</f>
        <v>0</v>
      </c>
      <c r="V269" s="20" cm="1">
        <f t="array" aca="1" ref="V269" ca="1">IF(NOT(Data!D269 = 0), VALUE(Data!X269 * INDIRECT(Data!B269)), "")</f>
        <v>91614000000</v>
      </c>
      <c r="W269" s="20" cm="1">
        <f t="array" aca="1" ref="W269" ca="1">IF(NOT(Data!D269 = 0), VALUE(Data!Y269 * INDIRECT(Data!B269)), "")</f>
        <v>4070245000000</v>
      </c>
      <c r="X269" s="20" cm="1">
        <f t="array" aca="1" ref="X269" ca="1">IF(NOT(Data!D269 = 0), VALUE(Data!Z269 * INDIRECT(Data!B269)), "")</f>
        <v>17476103000000</v>
      </c>
      <c r="Y269" s="20" cm="1">
        <f t="array" aca="1" ref="Y269" ca="1">IF(NOT(Data!D269 = 0), VALUE(Data!AA269 * INDIRECT(Data!B269)), "")</f>
        <v>16769464000000</v>
      </c>
      <c r="Z269" s="20" cm="1">
        <f t="array" aca="1" ref="Z269" ca="1">IF(NOT(Data!D269 = 0), VALUE(Data!AB269 * INDIRECT(Data!B269)), "")</f>
        <v>706639000000</v>
      </c>
      <c r="AA269" s="20" cm="1">
        <f t="array" aca="1" ref="AA269" ca="1">IF(NOT(Data!D269 = 0), VALUE(Data!AC269 * INDIRECT(Data!B269)), "")</f>
        <v>30262000000</v>
      </c>
      <c r="AB269" s="20" cm="1">
        <f t="array" aca="1" ref="AB269" ca="1">IF(NOT(Data!D269 = 0), VALUE(Data!AD269 * INDIRECT(Data!B269)), "")</f>
        <v>0</v>
      </c>
      <c r="AC269" s="20" cm="1">
        <f t="array" aca="1" ref="AC269" ca="1">IF(NOT(Data!D269 = 0), VALUE(Data!AE269 * INDIRECT(Data!B269)), "")</f>
        <v>736901000000</v>
      </c>
      <c r="AD269" s="20" cm="1">
        <f t="array" aca="1" ref="AD269" ca="1">IF(NOT(Data!D269 = 0), VALUE(Data!AF269 * INDIRECT(Data!B269)), "")</f>
        <v>17476103000000</v>
      </c>
      <c r="AE269" s="22" t="str">
        <f>IF(NOT(Data!D269 = 0), Data!AG269, "")</f>
        <v>000</v>
      </c>
      <c r="AF269" s="21" t="str">
        <f>IF(NOT(Data!D269 = 0), Data!AH269, "")</f>
        <v>C</v>
      </c>
    </row>
    <row r="270" spans="1:32">
      <c r="A270" t="str">
        <f>IF(NOT(Data!D270 = 0), Data!C270, "")</f>
        <v>D</v>
      </c>
      <c r="B270" s="21" t="str">
        <f>IF(NOT(Data!D270 = 0), Data!D270, "")</f>
        <v>3959168</v>
      </c>
      <c r="C270" s="21">
        <f>IF(NOT(Data!D270 = 0), Data!E270, "")</f>
        <v>202112</v>
      </c>
      <c r="D270" s="20" cm="1">
        <f t="array" aca="1" ref="D270" ca="1">IF(NOT(Data!D270 = 0), VALUE(Data!F270 * INDIRECT(Data!B270)), "")</f>
        <v>669854000000</v>
      </c>
      <c r="E270" s="20" cm="1">
        <f t="array" aca="1" ref="E270" ca="1">IF(NOT(Data!D270 = 0), VALUE(Data!G270 * INDIRECT(Data!B270)), "")</f>
        <v>445478000000</v>
      </c>
      <c r="F270" s="20" cm="1">
        <f t="array" aca="1" ref="F270" ca="1">IF(NOT(Data!D270 = 0), VALUE(Data!H270 * INDIRECT(Data!B270)), "")</f>
        <v>10320000000</v>
      </c>
      <c r="G270" s="20" cm="1">
        <f t="array" aca="1" ref="G270" ca="1">IF(NOT(Data!D270 = 0), VALUE(Data!I270 * INDIRECT(Data!B270)), "")</f>
        <v>196020000000</v>
      </c>
      <c r="H270" s="20" cm="1">
        <f t="array" aca="1" ref="H270" ca="1">IF(NOT(Data!D270 = 0), VALUE(Data!J270 * INDIRECT(Data!B270)), "")</f>
        <v>0</v>
      </c>
      <c r="I270" s="20" cm="1">
        <f t="array" aca="1" ref="I270" ca="1">IF(NOT(Data!D270 = 0), VALUE(Data!K270 * INDIRECT(Data!B270)), "")</f>
        <v>239138000000</v>
      </c>
      <c r="J270" s="20" cm="1">
        <f t="array" aca="1" ref="J270" ca="1">IF(NOT(Data!D270 = 0), VALUE(Data!L270 * INDIRECT(Data!B270)), "")</f>
        <v>224376000000</v>
      </c>
      <c r="K270" s="20" cm="1">
        <f t="array" aca="1" ref="K270" ca="1">IF(NOT(Data!D270 = 0), VALUE(Data!M270 * INDIRECT(Data!B270)), "")</f>
        <v>0</v>
      </c>
      <c r="L270" s="20" cm="1">
        <f t="array" aca="1" ref="L270" ca="1">IF(NOT(Data!D270 = 0), VALUE(Data!N270 * INDIRECT(Data!B270)), "")</f>
        <v>59555000000</v>
      </c>
      <c r="M270" s="20" cm="1">
        <f t="array" aca="1" ref="M270" ca="1">IF(NOT(Data!D270 = 0), VALUE(Data!O270 * INDIRECT(Data!B270)), "")</f>
        <v>164821000000</v>
      </c>
      <c r="N270" s="20" cm="1">
        <f t="array" aca="1" ref="N270" ca="1">IF(NOT(Data!D270 = 0), VALUE(Data!P270 * INDIRECT(Data!B270)), "")</f>
        <v>373898000000</v>
      </c>
      <c r="O270" s="20" cm="1">
        <f t="array" aca="1" ref="O270" ca="1">IF(NOT(Data!D270 = 0), VALUE(Data!Q270 * INDIRECT(Data!B270)), "")</f>
        <v>337215000000</v>
      </c>
      <c r="P270" s="20" cm="1">
        <f t="array" aca="1" ref="P270" ca="1">IF(NOT(Data!D270 = 0), VALUE(Data!R270 * INDIRECT(Data!B270)), "")</f>
        <v>103188000000</v>
      </c>
      <c r="Q270" s="20" cm="1">
        <f t="array" aca="1" ref="Q270" ca="1">IF(NOT(Data!D270 = 0), VALUE(Data!S270 * INDIRECT(Data!B270)), "")</f>
        <v>131062000000</v>
      </c>
      <c r="R270" s="20" cm="1">
        <f t="array" aca="1" ref="R270" ca="1">IF(NOT(Data!D270 = 0), VALUE(Data!T270 * INDIRECT(Data!B270)), "")</f>
        <v>102965000000</v>
      </c>
      <c r="S270" s="20" cm="1">
        <f t="array" aca="1" ref="S270" ca="1">IF(NOT(Data!D270 = 0), VALUE(Data!U270 * INDIRECT(Data!B270)), "")</f>
        <v>36683000000</v>
      </c>
      <c r="T270" s="20" cm="1">
        <f t="array" aca="1" ref="T270" ca="1">IF(NOT(Data!D270 = 0), VALUE(Data!V270 * INDIRECT(Data!B270)), "")</f>
        <v>13493000000</v>
      </c>
      <c r="U270" s="20" cm="1">
        <f t="array" aca="1" ref="U270" ca="1">IF(NOT(Data!D270 = 0), VALUE(Data!W270 * INDIRECT(Data!B270)), "")</f>
        <v>0</v>
      </c>
      <c r="V270" s="20" cm="1">
        <f t="array" aca="1" ref="V270" ca="1">IF(NOT(Data!D270 = 0), VALUE(Data!X270 * INDIRECT(Data!B270)), "")</f>
        <v>23190000000</v>
      </c>
      <c r="W270" s="20" cm="1">
        <f t="array" aca="1" ref="W270" ca="1">IF(NOT(Data!D270 = 0), VALUE(Data!Y270 * INDIRECT(Data!B270)), "")</f>
        <v>295956000000</v>
      </c>
      <c r="X270" s="20" cm="1">
        <f t="array" aca="1" ref="X270" ca="1">IF(NOT(Data!D270 = 0), VALUE(Data!Z270 * INDIRECT(Data!B270)), "")</f>
        <v>539109000000</v>
      </c>
      <c r="Y270" s="20" cm="1">
        <f t="array" aca="1" ref="Y270" ca="1">IF(NOT(Data!D270 = 0), VALUE(Data!AA270 * INDIRECT(Data!B270)), "")</f>
        <v>489301000000</v>
      </c>
      <c r="Z270" s="20" cm="1">
        <f t="array" aca="1" ref="Z270" ca="1">IF(NOT(Data!D270 = 0), VALUE(Data!AB270 * INDIRECT(Data!B270)), "")</f>
        <v>49808000000</v>
      </c>
      <c r="AA270" s="20" cm="1">
        <f t="array" aca="1" ref="AA270" ca="1">IF(NOT(Data!D270 = 0), VALUE(Data!AC270 * INDIRECT(Data!B270)), "")</f>
        <v>1673000000</v>
      </c>
      <c r="AB270" s="20" cm="1">
        <f t="array" aca="1" ref="AB270" ca="1">IF(NOT(Data!D270 = 0), VALUE(Data!AD270 * INDIRECT(Data!B270)), "")</f>
        <v>13537000000</v>
      </c>
      <c r="AC270" s="20" cm="1">
        <f t="array" aca="1" ref="AC270" ca="1">IF(NOT(Data!D270 = 0), VALUE(Data!AE270 * INDIRECT(Data!B270)), "")</f>
        <v>37944000000</v>
      </c>
      <c r="AD270" s="20" cm="1">
        <f t="array" aca="1" ref="AD270" ca="1">IF(NOT(Data!D270 = 0), VALUE(Data!AF270 * INDIRECT(Data!B270)), "")</f>
        <v>0</v>
      </c>
      <c r="AE270" s="22" t="str">
        <f>IF(NOT(Data!D270 = 0), Data!AG270, "")</f>
        <v>000</v>
      </c>
      <c r="AF270" s="21" t="str">
        <f>IF(NOT(Data!D270 = 0), Data!AH270, "")</f>
        <v>C</v>
      </c>
    </row>
    <row r="271" spans="1:32">
      <c r="A271" t="str">
        <f>IF(NOT(Data!D271 = 0), Data!C271, "")</f>
        <v>D</v>
      </c>
      <c r="B271" s="21" t="str">
        <f>IF(NOT(Data!D271 = 0), Data!D271, "")</f>
        <v>3963049</v>
      </c>
      <c r="C271" s="21">
        <f>IF(NOT(Data!D271 = 0), Data!E271, "")</f>
        <v>202112</v>
      </c>
      <c r="D271" s="20" cm="1">
        <f t="array" aca="1" ref="D271" ca="1">IF(NOT(Data!D271 = 0), VALUE(Data!F271 * INDIRECT(Data!B271)), "")</f>
        <v>567223302669</v>
      </c>
      <c r="E271" s="20" cm="1">
        <f t="array" aca="1" ref="E271" ca="1">IF(NOT(Data!D271 = 0), VALUE(Data!G271 * INDIRECT(Data!B271)), "")</f>
        <v>285693515115</v>
      </c>
      <c r="F271" s="20" cm="1">
        <f t="array" aca="1" ref="F271" ca="1">IF(NOT(Data!D271 = 0), VALUE(Data!H271 * INDIRECT(Data!B271)), "")</f>
        <v>3348077036</v>
      </c>
      <c r="G271" s="20" cm="1">
        <f t="array" aca="1" ref="G271" ca="1">IF(NOT(Data!D271 = 0), VALUE(Data!I271 * INDIRECT(Data!B271)), "")</f>
        <v>156451171790</v>
      </c>
      <c r="H271" s="20" cm="1">
        <f t="array" aca="1" ref="H271" ca="1">IF(NOT(Data!D271 = 0), VALUE(Data!J271 * INDIRECT(Data!B271)), "")</f>
        <v>91732583684</v>
      </c>
      <c r="I271" s="20" cm="1">
        <f t="array" aca="1" ref="I271" ca="1">IF(NOT(Data!D271 = 0), VALUE(Data!K271 * INDIRECT(Data!B271)), "")</f>
        <v>34161682605</v>
      </c>
      <c r="J271" s="20" cm="1">
        <f t="array" aca="1" ref="J271" ca="1">IF(NOT(Data!D271 = 0), VALUE(Data!L271 * INDIRECT(Data!B271)), "")</f>
        <v>281529787554</v>
      </c>
      <c r="K271" s="20" cm="1">
        <f t="array" aca="1" ref="K271" ca="1">IF(NOT(Data!D271 = 0), VALUE(Data!M271 * INDIRECT(Data!B271)), "")</f>
        <v>0</v>
      </c>
      <c r="L271" s="20" cm="1">
        <f t="array" aca="1" ref="L271" ca="1">IF(NOT(Data!D271 = 0), VALUE(Data!N271 * INDIRECT(Data!B271)), "")</f>
        <v>276632317878</v>
      </c>
      <c r="M271" s="20" cm="1">
        <f t="array" aca="1" ref="M271" ca="1">IF(NOT(Data!D271 = 0), VALUE(Data!O271 * INDIRECT(Data!B271)), "")</f>
        <v>4897469676</v>
      </c>
      <c r="N271" s="20" cm="1">
        <f t="array" aca="1" ref="N271" ca="1">IF(NOT(Data!D271 = 0), VALUE(Data!P271 * INDIRECT(Data!B271)), "")</f>
        <v>241727472760</v>
      </c>
      <c r="O271" s="20" cm="1">
        <f t="array" aca="1" ref="O271" ca="1">IF(NOT(Data!D271 = 0), VALUE(Data!Q271 * INDIRECT(Data!B271)), "")</f>
        <v>230477472768</v>
      </c>
      <c r="P271" s="20" cm="1">
        <f t="array" aca="1" ref="P271" ca="1">IF(NOT(Data!D271 = 0), VALUE(Data!R271 * INDIRECT(Data!B271)), "")</f>
        <v>192776642594</v>
      </c>
      <c r="Q271" s="20" cm="1">
        <f t="array" aca="1" ref="Q271" ca="1">IF(NOT(Data!D271 = 0), VALUE(Data!S271 * INDIRECT(Data!B271)), "")</f>
        <v>35568654774</v>
      </c>
      <c r="R271" s="20" cm="1">
        <f t="array" aca="1" ref="R271" ca="1">IF(NOT(Data!D271 = 0), VALUE(Data!T271 * INDIRECT(Data!B271)), "")</f>
        <v>2132175400</v>
      </c>
      <c r="S271" s="20" cm="1">
        <f t="array" aca="1" ref="S271" ca="1">IF(NOT(Data!D271 = 0), VALUE(Data!U271 * INDIRECT(Data!B271)), "")</f>
        <v>11249999992</v>
      </c>
      <c r="T271" s="20" cm="1">
        <f t="array" aca="1" ref="T271" ca="1">IF(NOT(Data!D271 = 0), VALUE(Data!V271 * INDIRECT(Data!B271)), "")</f>
        <v>11249999992</v>
      </c>
      <c r="U271" s="20" cm="1">
        <f t="array" aca="1" ref="U271" ca="1">IF(NOT(Data!D271 = 0), VALUE(Data!W271 * INDIRECT(Data!B271)), "")</f>
        <v>0</v>
      </c>
      <c r="V271" s="20" cm="1">
        <f t="array" aca="1" ref="V271" ca="1">IF(NOT(Data!D271 = 0), VALUE(Data!X271 * INDIRECT(Data!B271)), "")</f>
        <v>0</v>
      </c>
      <c r="W271" s="20" cm="1">
        <f t="array" aca="1" ref="W271" ca="1">IF(NOT(Data!D271 = 0), VALUE(Data!Y271 * INDIRECT(Data!B271)), "")</f>
        <v>325495829909</v>
      </c>
      <c r="X271" s="20" cm="1">
        <f t="array" aca="1" ref="X271" ca="1">IF(NOT(Data!D271 = 0), VALUE(Data!Z271 * INDIRECT(Data!B271)), "")</f>
        <v>453324280024</v>
      </c>
      <c r="Y271" s="20" cm="1">
        <f t="array" aca="1" ref="Y271" ca="1">IF(NOT(Data!D271 = 0), VALUE(Data!AA271 * INDIRECT(Data!B271)), "")</f>
        <v>372333991559</v>
      </c>
      <c r="Z271" s="20" cm="1">
        <f t="array" aca="1" ref="Z271" ca="1">IF(NOT(Data!D271 = 0), VALUE(Data!AB271 * INDIRECT(Data!B271)), "")</f>
        <v>80990288465</v>
      </c>
      <c r="AA271" s="20" cm="1">
        <f t="array" aca="1" ref="AA271" ca="1">IF(NOT(Data!D271 = 0), VALUE(Data!AC271 * INDIRECT(Data!B271)), "")</f>
        <v>1236579104</v>
      </c>
      <c r="AB271" s="20" cm="1">
        <f t="array" aca="1" ref="AB271" ca="1">IF(NOT(Data!D271 = 0), VALUE(Data!AD271 * INDIRECT(Data!B271)), "")</f>
        <v>58396527861</v>
      </c>
      <c r="AC271" s="20" cm="1">
        <f t="array" aca="1" ref="AC271" ca="1">IF(NOT(Data!D271 = 0), VALUE(Data!AE271 * INDIRECT(Data!B271)), "")</f>
        <v>23830339708</v>
      </c>
      <c r="AD271" s="20" cm="1">
        <f t="array" aca="1" ref="AD271" ca="1">IF(NOT(Data!D271 = 0), VALUE(Data!AF271 * INDIRECT(Data!B271)), "")</f>
        <v>23830339708</v>
      </c>
      <c r="AE271" s="22" t="str">
        <f>IF(NOT(Data!D271 = 0), Data!AG271, "")</f>
        <v>000</v>
      </c>
      <c r="AF271" s="21" t="str">
        <f>IF(NOT(Data!D271 = 0), Data!AH271, "")</f>
        <v>C</v>
      </c>
    </row>
    <row r="272" spans="1:32">
      <c r="A272" t="str">
        <f>IF(NOT(Data!D272 = 0), Data!C272, "")</f>
        <v>D</v>
      </c>
      <c r="B272" s="21" t="str">
        <f>IF(NOT(Data!D272 = 0), Data!D272, "")</f>
        <v>3963049</v>
      </c>
      <c r="C272" s="21">
        <f>IF(NOT(Data!D272 = 0), Data!E272, "")</f>
        <v>202112</v>
      </c>
      <c r="D272" s="20" cm="1">
        <f t="array" aca="1" ref="D272" ca="1">IF(NOT(Data!D272 = 0), VALUE(Data!F272 * INDIRECT(Data!B272)), "")</f>
        <v>593731135409</v>
      </c>
      <c r="E272" s="20" cm="1">
        <f t="array" aca="1" ref="E272" ca="1">IF(NOT(Data!D272 = 0), VALUE(Data!G272 * INDIRECT(Data!B272)), "")</f>
        <v>432415289969</v>
      </c>
      <c r="F272" s="20" cm="1">
        <f t="array" aca="1" ref="F272" ca="1">IF(NOT(Data!D272 = 0), VALUE(Data!H272 * INDIRECT(Data!B272)), "")</f>
        <v>6005336759</v>
      </c>
      <c r="G272" s="20" cm="1">
        <f t="array" aca="1" ref="G272" ca="1">IF(NOT(Data!D272 = 0), VALUE(Data!I272 * INDIRECT(Data!B272)), "")</f>
        <v>141373848493</v>
      </c>
      <c r="H272" s="20" cm="1">
        <f t="array" aca="1" ref="H272" ca="1">IF(NOT(Data!D272 = 0), VALUE(Data!J272 * INDIRECT(Data!B272)), "")</f>
        <v>0</v>
      </c>
      <c r="I272" s="20" cm="1">
        <f t="array" aca="1" ref="I272" ca="1">IF(NOT(Data!D272 = 0), VALUE(Data!K272 * INDIRECT(Data!B272)), "")</f>
        <v>285036104717</v>
      </c>
      <c r="J272" s="20" cm="1">
        <f t="array" aca="1" ref="J272" ca="1">IF(NOT(Data!D272 = 0), VALUE(Data!L272 * INDIRECT(Data!B272)), "")</f>
        <v>161315845440</v>
      </c>
      <c r="K272" s="20" cm="1">
        <f t="array" aca="1" ref="K272" ca="1">IF(NOT(Data!D272 = 0), VALUE(Data!M272 * INDIRECT(Data!B272)), "")</f>
        <v>0</v>
      </c>
      <c r="L272" s="20" cm="1">
        <f t="array" aca="1" ref="L272" ca="1">IF(NOT(Data!D272 = 0), VALUE(Data!N272 * INDIRECT(Data!B272)), "")</f>
        <v>6687500000</v>
      </c>
      <c r="M272" s="20" cm="1">
        <f t="array" aca="1" ref="M272" ca="1">IF(NOT(Data!D272 = 0), VALUE(Data!O272 * INDIRECT(Data!B272)), "")</f>
        <v>154628345440</v>
      </c>
      <c r="N272" s="20" cm="1">
        <f t="array" aca="1" ref="N272" ca="1">IF(NOT(Data!D272 = 0), VALUE(Data!P272 * INDIRECT(Data!B272)), "")</f>
        <v>248462059050</v>
      </c>
      <c r="O272" s="20" cm="1">
        <f t="array" aca="1" ref="O272" ca="1">IF(NOT(Data!D272 = 0), VALUE(Data!Q272 * INDIRECT(Data!B272)), "")</f>
        <v>248462059050</v>
      </c>
      <c r="P272" s="20" cm="1">
        <f t="array" aca="1" ref="P272" ca="1">IF(NOT(Data!D272 = 0), VALUE(Data!R272 * INDIRECT(Data!B272)), "")</f>
        <v>110445185891</v>
      </c>
      <c r="Q272" s="20" cm="1">
        <f t="array" aca="1" ref="Q272" ca="1">IF(NOT(Data!D272 = 0), VALUE(Data!S272 * INDIRECT(Data!B272)), "")</f>
        <v>37439561442</v>
      </c>
      <c r="R272" s="20" cm="1">
        <f t="array" aca="1" ref="R272" ca="1">IF(NOT(Data!D272 = 0), VALUE(Data!T272 * INDIRECT(Data!B272)), "")</f>
        <v>100577311717</v>
      </c>
      <c r="S272" s="20" cm="1">
        <f t="array" aca="1" ref="S272" ca="1">IF(NOT(Data!D272 = 0), VALUE(Data!U272 * INDIRECT(Data!B272)), "")</f>
        <v>0</v>
      </c>
      <c r="T272" s="20" cm="1">
        <f t="array" aca="1" ref="T272" ca="1">IF(NOT(Data!D272 = 0), VALUE(Data!V272 * INDIRECT(Data!B272)), "")</f>
        <v>0</v>
      </c>
      <c r="U272" s="20" cm="1">
        <f t="array" aca="1" ref="U272" ca="1">IF(NOT(Data!D272 = 0), VALUE(Data!W272 * INDIRECT(Data!B272)), "")</f>
        <v>0</v>
      </c>
      <c r="V272" s="20" cm="1">
        <f t="array" aca="1" ref="V272" ca="1">IF(NOT(Data!D272 = 0), VALUE(Data!X272 * INDIRECT(Data!B272)), "")</f>
        <v>0</v>
      </c>
      <c r="W272" s="20" cm="1">
        <f t="array" aca="1" ref="W272" ca="1">IF(NOT(Data!D272 = 0), VALUE(Data!Y272 * INDIRECT(Data!B272)), "")</f>
        <v>345269076359</v>
      </c>
      <c r="X272" s="20" cm="1">
        <f t="array" aca="1" ref="X272" ca="1">IF(NOT(Data!D272 = 0), VALUE(Data!Z272 * INDIRECT(Data!B272)), "")</f>
        <v>1525737477086</v>
      </c>
      <c r="Y272" s="20" cm="1">
        <f t="array" aca="1" ref="Y272" ca="1">IF(NOT(Data!D272 = 0), VALUE(Data!AA272 * INDIRECT(Data!B272)), "")</f>
        <v>1468780224303</v>
      </c>
      <c r="Z272" s="20" cm="1">
        <f t="array" aca="1" ref="Z272" ca="1">IF(NOT(Data!D272 = 0), VALUE(Data!AB272 * INDIRECT(Data!B272)), "")</f>
        <v>56957252783</v>
      </c>
      <c r="AA272" s="20" cm="1">
        <f t="array" aca="1" ref="AA272" ca="1">IF(NOT(Data!D272 = 0), VALUE(Data!AC272 * INDIRECT(Data!B272)), "")</f>
        <v>9947846994</v>
      </c>
      <c r="AB272" s="20" cm="1">
        <f t="array" aca="1" ref="AB272" ca="1">IF(NOT(Data!D272 = 0), VALUE(Data!AD272 * INDIRECT(Data!B272)), "")</f>
        <v>0</v>
      </c>
      <c r="AC272" s="20" cm="1">
        <f t="array" aca="1" ref="AC272" ca="1">IF(NOT(Data!D272 = 0), VALUE(Data!AE272 * INDIRECT(Data!B272)), "")</f>
        <v>66905099777</v>
      </c>
      <c r="AD272" s="20" cm="1">
        <f t="array" aca="1" ref="AD272" ca="1">IF(NOT(Data!D272 = 0), VALUE(Data!AF272 * INDIRECT(Data!B272)), "")</f>
        <v>52403202697</v>
      </c>
      <c r="AE272" s="22" t="str">
        <f>IF(NOT(Data!D272 = 0), Data!AG272, "")</f>
        <v>000</v>
      </c>
      <c r="AF272" s="21" t="str">
        <f>IF(NOT(Data!D272 = 0), Data!AH272, "")</f>
        <v>C</v>
      </c>
    </row>
    <row r="273" spans="1:32">
      <c r="A273" t="str">
        <f>IF(NOT(Data!D273 = 0), Data!C273, "")</f>
        <v>D</v>
      </c>
      <c r="B273" s="21" t="str">
        <f>IF(NOT(Data!D273 = 0), Data!D273, "")</f>
        <v>3964279</v>
      </c>
      <c r="C273" s="21">
        <f>IF(NOT(Data!D273 = 0), Data!E273, "")</f>
        <v>202112</v>
      </c>
      <c r="D273" s="20" cm="1">
        <f t="array" aca="1" ref="D273" ca="1">IF(NOT(Data!D273 = 0), VALUE(Data!F273 * INDIRECT(Data!B273)), "")</f>
        <v>331367000000</v>
      </c>
      <c r="E273" s="20" cm="1">
        <f t="array" aca="1" ref="E273" ca="1">IF(NOT(Data!D273 = 0), VALUE(Data!G273 * INDIRECT(Data!B273)), "")</f>
        <v>252256000000</v>
      </c>
      <c r="F273" s="20" cm="1">
        <f t="array" aca="1" ref="F273" ca="1">IF(NOT(Data!D273 = 0), VALUE(Data!H273 * INDIRECT(Data!B273)), "")</f>
        <v>17646000000</v>
      </c>
      <c r="G273" s="20" cm="1">
        <f t="array" aca="1" ref="G273" ca="1">IF(NOT(Data!D273 = 0), VALUE(Data!I273 * INDIRECT(Data!B273)), "")</f>
        <v>90397000000</v>
      </c>
      <c r="H273" s="20" cm="1">
        <f t="array" aca="1" ref="H273" ca="1">IF(NOT(Data!D273 = 0), VALUE(Data!J273 * INDIRECT(Data!B273)), "")</f>
        <v>133767000000</v>
      </c>
      <c r="I273" s="20" cm="1">
        <f t="array" aca="1" ref="I273" ca="1">IF(NOT(Data!D273 = 0), VALUE(Data!K273 * INDIRECT(Data!B273)), "")</f>
        <v>10446000000</v>
      </c>
      <c r="J273" s="20" cm="1">
        <f t="array" aca="1" ref="J273" ca="1">IF(NOT(Data!D273 = 0), VALUE(Data!L273 * INDIRECT(Data!B273)), "")</f>
        <v>79111000000</v>
      </c>
      <c r="K273" s="20" cm="1">
        <f t="array" aca="1" ref="K273" ca="1">IF(NOT(Data!D273 = 0), VALUE(Data!M273 * INDIRECT(Data!B273)), "")</f>
        <v>0</v>
      </c>
      <c r="L273" s="20" cm="1">
        <f t="array" aca="1" ref="L273" ca="1">IF(NOT(Data!D273 = 0), VALUE(Data!N273 * INDIRECT(Data!B273)), "")</f>
        <v>78012000000</v>
      </c>
      <c r="M273" s="20" cm="1">
        <f t="array" aca="1" ref="M273" ca="1">IF(NOT(Data!D273 = 0), VALUE(Data!O273 * INDIRECT(Data!B273)), "")</f>
        <v>1099000000</v>
      </c>
      <c r="N273" s="20" cm="1">
        <f t="array" aca="1" ref="N273" ca="1">IF(NOT(Data!D273 = 0), VALUE(Data!P273 * INDIRECT(Data!B273)), "")</f>
        <v>237492000000</v>
      </c>
      <c r="O273" s="20" cm="1">
        <f t="array" aca="1" ref="O273" ca="1">IF(NOT(Data!D273 = 0), VALUE(Data!Q273 * INDIRECT(Data!B273)), "")</f>
        <v>236566000000</v>
      </c>
      <c r="P273" s="20" cm="1">
        <f t="array" aca="1" ref="P273" ca="1">IF(NOT(Data!D273 = 0), VALUE(Data!R273 * INDIRECT(Data!B273)), "")</f>
        <v>229779000000</v>
      </c>
      <c r="Q273" s="20" cm="1">
        <f t="array" aca="1" ref="Q273" ca="1">IF(NOT(Data!D273 = 0), VALUE(Data!S273 * INDIRECT(Data!B273)), "")</f>
        <v>4805000000</v>
      </c>
      <c r="R273" s="20" cm="1">
        <f t="array" aca="1" ref="R273" ca="1">IF(NOT(Data!D273 = 0), VALUE(Data!T273 * INDIRECT(Data!B273)), "")</f>
        <v>1982000000</v>
      </c>
      <c r="S273" s="20" cm="1">
        <f t="array" aca="1" ref="S273" ca="1">IF(NOT(Data!D273 = 0), VALUE(Data!U273 * INDIRECT(Data!B273)), "")</f>
        <v>926000000</v>
      </c>
      <c r="T273" s="20" cm="1">
        <f t="array" aca="1" ref="T273" ca="1">IF(NOT(Data!D273 = 0), VALUE(Data!V273 * INDIRECT(Data!B273)), "")</f>
        <v>926000000</v>
      </c>
      <c r="U273" s="20" cm="1">
        <f t="array" aca="1" ref="U273" ca="1">IF(NOT(Data!D273 = 0), VALUE(Data!W273 * INDIRECT(Data!B273)), "")</f>
        <v>0</v>
      </c>
      <c r="V273" s="20" cm="1">
        <f t="array" aca="1" ref="V273" ca="1">IF(NOT(Data!D273 = 0), VALUE(Data!X273 * INDIRECT(Data!B273)), "")</f>
        <v>0</v>
      </c>
      <c r="W273" s="20" cm="1">
        <f t="array" aca="1" ref="W273" ca="1">IF(NOT(Data!D273 = 0), VALUE(Data!Y273 * INDIRECT(Data!B273)), "")</f>
        <v>93875000000</v>
      </c>
      <c r="X273" s="20" cm="1">
        <f t="array" aca="1" ref="X273" ca="1">IF(NOT(Data!D273 = 0), VALUE(Data!Z273 * INDIRECT(Data!B273)), "")</f>
        <v>22824000000</v>
      </c>
      <c r="Y273" s="20" cm="1">
        <f t="array" aca="1" ref="Y273" ca="1">IF(NOT(Data!D273 = 0), VALUE(Data!AA273 * INDIRECT(Data!B273)), "")</f>
        <v>264725000000</v>
      </c>
      <c r="Z273" s="20" cm="1">
        <f t="array" aca="1" ref="Z273" ca="1">IF(NOT(Data!D273 = 0), VALUE(Data!AB273 * INDIRECT(Data!B273)), "")</f>
        <v>-241901000000</v>
      </c>
      <c r="AA273" s="20" cm="1">
        <f t="array" aca="1" ref="AA273" ca="1">IF(NOT(Data!D273 = 0), VALUE(Data!AC273 * INDIRECT(Data!B273)), "")</f>
        <v>5219000000</v>
      </c>
      <c r="AB273" s="20" cm="1">
        <f t="array" aca="1" ref="AB273" ca="1">IF(NOT(Data!D273 = 0), VALUE(Data!AD273 * INDIRECT(Data!B273)), "")</f>
        <v>17300000000</v>
      </c>
      <c r="AC273" s="20" cm="1">
        <f t="array" aca="1" ref="AC273" ca="1">IF(NOT(Data!D273 = 0), VALUE(Data!AE273 * INDIRECT(Data!B273)), "")</f>
        <v>-253982000000</v>
      </c>
      <c r="AD273" s="20" cm="1">
        <f t="array" aca="1" ref="AD273" ca="1">IF(NOT(Data!D273 = 0), VALUE(Data!AF273 * INDIRECT(Data!B273)), "")</f>
        <v>0</v>
      </c>
      <c r="AE273" s="22" t="str">
        <f>IF(NOT(Data!D273 = 0), Data!AG273, "")</f>
        <v>000</v>
      </c>
      <c r="AF273" s="21" t="str">
        <f>IF(NOT(Data!D273 = 0), Data!AH273, "")</f>
        <v>C</v>
      </c>
    </row>
    <row r="274" spans="1:32">
      <c r="A274" t="str">
        <f>IF(NOT(Data!D274 = 0), Data!C274, "")</f>
        <v>D</v>
      </c>
      <c r="B274" s="21" t="str">
        <f>IF(NOT(Data!D274 = 0), Data!D274, "")</f>
        <v>3964279</v>
      </c>
      <c r="C274" s="21">
        <f>IF(NOT(Data!D274 = 0), Data!E274, "")</f>
        <v>202112</v>
      </c>
      <c r="D274" s="20" cm="1">
        <f t="array" aca="1" ref="D274" ca="1">IF(NOT(Data!D274 = 0), VALUE(Data!F274 * INDIRECT(Data!B274)), "")</f>
        <v>95177669076</v>
      </c>
      <c r="E274" s="20" cm="1">
        <f t="array" aca="1" ref="E274" ca="1">IF(NOT(Data!D274 = 0), VALUE(Data!G274 * INDIRECT(Data!B274)), "")</f>
        <v>84303647626</v>
      </c>
      <c r="F274" s="20" cm="1">
        <f t="array" aca="1" ref="F274" ca="1">IF(NOT(Data!D274 = 0), VALUE(Data!H274 * INDIRECT(Data!B274)), "")</f>
        <v>10565171803</v>
      </c>
      <c r="G274" s="20" cm="1">
        <f t="array" aca="1" ref="G274" ca="1">IF(NOT(Data!D274 = 0), VALUE(Data!I274 * INDIRECT(Data!B274)), "")</f>
        <v>2601152847</v>
      </c>
      <c r="H274" s="20" cm="1">
        <f t="array" aca="1" ref="H274" ca="1">IF(NOT(Data!D274 = 0), VALUE(Data!J274 * INDIRECT(Data!B274)), "")</f>
        <v>16681207298</v>
      </c>
      <c r="I274" s="20" cm="1">
        <f t="array" aca="1" ref="I274" ca="1">IF(NOT(Data!D274 = 0), VALUE(Data!K274 * INDIRECT(Data!B274)), "")</f>
        <v>54456115678</v>
      </c>
      <c r="J274" s="20" cm="1">
        <f t="array" aca="1" ref="J274" ca="1">IF(NOT(Data!D274 = 0), VALUE(Data!L274 * INDIRECT(Data!B274)), "")</f>
        <v>10874021450</v>
      </c>
      <c r="K274" s="20" cm="1">
        <f t="array" aca="1" ref="K274" ca="1">IF(NOT(Data!D274 = 0), VALUE(Data!M274 * INDIRECT(Data!B274)), "")</f>
        <v>0</v>
      </c>
      <c r="L274" s="20" cm="1">
        <f t="array" aca="1" ref="L274" ca="1">IF(NOT(Data!D274 = 0), VALUE(Data!N274 * INDIRECT(Data!B274)), "")</f>
        <v>10874021450</v>
      </c>
      <c r="M274" s="20" cm="1">
        <f t="array" aca="1" ref="M274" ca="1">IF(NOT(Data!D274 = 0), VALUE(Data!O274 * INDIRECT(Data!B274)), "")</f>
        <v>0</v>
      </c>
      <c r="N274" s="20" cm="1">
        <f t="array" aca="1" ref="N274" ca="1">IF(NOT(Data!D274 = 0), VALUE(Data!P274 * INDIRECT(Data!B274)), "")</f>
        <v>50390875472</v>
      </c>
      <c r="O274" s="20" cm="1">
        <f t="array" aca="1" ref="O274" ca="1">IF(NOT(Data!D274 = 0), VALUE(Data!Q274 * INDIRECT(Data!B274)), "")</f>
        <v>50380598299</v>
      </c>
      <c r="P274" s="20" cm="1">
        <f t="array" aca="1" ref="P274" ca="1">IF(NOT(Data!D274 = 0), VALUE(Data!R274 * INDIRECT(Data!B274)), "")</f>
        <v>43254533114</v>
      </c>
      <c r="Q274" s="20" cm="1">
        <f t="array" aca="1" ref="Q274" ca="1">IF(NOT(Data!D274 = 0), VALUE(Data!S274 * INDIRECT(Data!B274)), "")</f>
        <v>6238245798</v>
      </c>
      <c r="R274" s="20" cm="1">
        <f t="array" aca="1" ref="R274" ca="1">IF(NOT(Data!D274 = 0), VALUE(Data!T274 * INDIRECT(Data!B274)), "")</f>
        <v>887819387</v>
      </c>
      <c r="S274" s="20" cm="1">
        <f t="array" aca="1" ref="S274" ca="1">IF(NOT(Data!D274 = 0), VALUE(Data!U274 * INDIRECT(Data!B274)), "")</f>
        <v>10277173</v>
      </c>
      <c r="T274" s="20" cm="1">
        <f t="array" aca="1" ref="T274" ca="1">IF(NOT(Data!D274 = 0), VALUE(Data!V274 * INDIRECT(Data!B274)), "")</f>
        <v>10277173</v>
      </c>
      <c r="U274" s="20" cm="1">
        <f t="array" aca="1" ref="U274" ca="1">IF(NOT(Data!D274 = 0), VALUE(Data!W274 * INDIRECT(Data!B274)), "")</f>
        <v>0</v>
      </c>
      <c r="V274" s="20" cm="1">
        <f t="array" aca="1" ref="V274" ca="1">IF(NOT(Data!D274 = 0), VALUE(Data!X274 * INDIRECT(Data!B274)), "")</f>
        <v>0</v>
      </c>
      <c r="W274" s="20" cm="1">
        <f t="array" aca="1" ref="W274" ca="1">IF(NOT(Data!D274 = 0), VALUE(Data!Y274 * INDIRECT(Data!B274)), "")</f>
        <v>44786793604</v>
      </c>
      <c r="X274" s="20" cm="1">
        <f t="array" aca="1" ref="X274" ca="1">IF(NOT(Data!D274 = 0), VALUE(Data!Z274 * INDIRECT(Data!B274)), "")</f>
        <v>52758139945</v>
      </c>
      <c r="Y274" s="20" cm="1">
        <f t="array" aca="1" ref="Y274" ca="1">IF(NOT(Data!D274 = 0), VALUE(Data!AA274 * INDIRECT(Data!B274)), "")</f>
        <v>51560570851</v>
      </c>
      <c r="Z274" s="20" cm="1">
        <f t="array" aca="1" ref="Z274" ca="1">IF(NOT(Data!D274 = 0), VALUE(Data!AB274 * INDIRECT(Data!B274)), "")</f>
        <v>1197569094</v>
      </c>
      <c r="AA274" s="20" cm="1">
        <f t="array" aca="1" ref="AA274" ca="1">IF(NOT(Data!D274 = 0), VALUE(Data!AC274 * INDIRECT(Data!B274)), "")</f>
        <v>1901564099</v>
      </c>
      <c r="AB274" s="20" cm="1">
        <f t="array" aca="1" ref="AB274" ca="1">IF(NOT(Data!D274 = 0), VALUE(Data!AD274 * INDIRECT(Data!B274)), "")</f>
        <v>0</v>
      </c>
      <c r="AC274" s="20" cm="1">
        <f t="array" aca="1" ref="AC274" ca="1">IF(NOT(Data!D274 = 0), VALUE(Data!AE274 * INDIRECT(Data!B274)), "")</f>
        <v>3099133193</v>
      </c>
      <c r="AD274" s="20" cm="1">
        <f t="array" aca="1" ref="AD274" ca="1">IF(NOT(Data!D274 = 0), VALUE(Data!AF274 * INDIRECT(Data!B274)), "")</f>
        <v>3099133193</v>
      </c>
      <c r="AE274" s="22" t="str">
        <f>IF(NOT(Data!D274 = 0), Data!AG274, "")</f>
        <v>000</v>
      </c>
      <c r="AF274" s="21" t="str">
        <f>IF(NOT(Data!D274 = 0), Data!AH274, "")</f>
        <v>C</v>
      </c>
    </row>
    <row r="275" spans="1:32">
      <c r="A275" t="str">
        <f>IF(NOT(Data!D275 = 0), Data!C275, "")</f>
        <v>D</v>
      </c>
      <c r="B275" s="21" t="str">
        <f>IF(NOT(Data!D275 = 0), Data!D275, "")</f>
        <v>3979862</v>
      </c>
      <c r="C275" s="21">
        <f>IF(NOT(Data!D275 = 0), Data!E275, "")</f>
        <v>202112</v>
      </c>
      <c r="D275" s="20" cm="1">
        <f t="array" aca="1" ref="D275" ca="1">IF(NOT(Data!D275 = 0), VALUE(Data!F275 * INDIRECT(Data!B275)), "")</f>
        <v>281855851000</v>
      </c>
      <c r="E275" s="20" cm="1">
        <f t="array" aca="1" ref="E275" ca="1">IF(NOT(Data!D275 = 0), VALUE(Data!G275 * INDIRECT(Data!B275)), "")</f>
        <v>196421219000</v>
      </c>
      <c r="F275" s="20" cm="1">
        <f t="array" aca="1" ref="F275" ca="1">IF(NOT(Data!D275 = 0), VALUE(Data!H275 * INDIRECT(Data!B275)), "")</f>
        <v>9201497000</v>
      </c>
      <c r="G275" s="20" cm="1">
        <f t="array" aca="1" ref="G275" ca="1">IF(NOT(Data!D275 = 0), VALUE(Data!I275 * INDIRECT(Data!B275)), "")</f>
        <v>8683812000</v>
      </c>
      <c r="H275" s="20" cm="1">
        <f t="array" aca="1" ref="H275" ca="1">IF(NOT(Data!D275 = 0), VALUE(Data!J275 * INDIRECT(Data!B275)), "")</f>
        <v>0</v>
      </c>
      <c r="I275" s="20" cm="1">
        <f t="array" aca="1" ref="I275" ca="1">IF(NOT(Data!D275 = 0), VALUE(Data!K275 * INDIRECT(Data!B275)), "")</f>
        <v>178535910000</v>
      </c>
      <c r="J275" s="20" cm="1">
        <f t="array" aca="1" ref="J275" ca="1">IF(NOT(Data!D275 = 0), VALUE(Data!L275 * INDIRECT(Data!B275)), "")</f>
        <v>85434632000</v>
      </c>
      <c r="K275" s="20" cm="1">
        <f t="array" aca="1" ref="K275" ca="1">IF(NOT(Data!D275 = 0), VALUE(Data!M275 * INDIRECT(Data!B275)), "")</f>
        <v>0</v>
      </c>
      <c r="L275" s="20" cm="1">
        <f t="array" aca="1" ref="L275" ca="1">IF(NOT(Data!D275 = 0), VALUE(Data!N275 * INDIRECT(Data!B275)), "")</f>
        <v>0</v>
      </c>
      <c r="M275" s="20" cm="1">
        <f t="array" aca="1" ref="M275" ca="1">IF(NOT(Data!D275 = 0), VALUE(Data!O275 * INDIRECT(Data!B275)), "")</f>
        <v>85434632000</v>
      </c>
      <c r="N275" s="20" cm="1">
        <f t="array" aca="1" ref="N275" ca="1">IF(NOT(Data!D275 = 0), VALUE(Data!P275 * INDIRECT(Data!B275)), "")</f>
        <v>117911874000</v>
      </c>
      <c r="O275" s="20" cm="1">
        <f t="array" aca="1" ref="O275" ca="1">IF(NOT(Data!D275 = 0), VALUE(Data!Q275 * INDIRECT(Data!B275)), "")</f>
        <v>117911874000</v>
      </c>
      <c r="P275" s="20" cm="1">
        <f t="array" aca="1" ref="P275" ca="1">IF(NOT(Data!D275 = 0), VALUE(Data!R275 * INDIRECT(Data!B275)), "")</f>
        <v>77873392000</v>
      </c>
      <c r="Q275" s="20" cm="1">
        <f t="array" aca="1" ref="Q275" ca="1">IF(NOT(Data!D275 = 0), VALUE(Data!S275 * INDIRECT(Data!B275)), "")</f>
        <v>15832073000</v>
      </c>
      <c r="R275" s="20" cm="1">
        <f t="array" aca="1" ref="R275" ca="1">IF(NOT(Data!D275 = 0), VALUE(Data!T275 * INDIRECT(Data!B275)), "")</f>
        <v>24206409000</v>
      </c>
      <c r="S275" s="20" cm="1">
        <f t="array" aca="1" ref="S275" ca="1">IF(NOT(Data!D275 = 0), VALUE(Data!U275 * INDIRECT(Data!B275)), "")</f>
        <v>0</v>
      </c>
      <c r="T275" s="20" cm="1">
        <f t="array" aca="1" ref="T275" ca="1">IF(NOT(Data!D275 = 0), VALUE(Data!V275 * INDIRECT(Data!B275)), "")</f>
        <v>0</v>
      </c>
      <c r="U275" s="20" cm="1">
        <f t="array" aca="1" ref="U275" ca="1">IF(NOT(Data!D275 = 0), VALUE(Data!W275 * INDIRECT(Data!B275)), "")</f>
        <v>0</v>
      </c>
      <c r="V275" s="20" cm="1">
        <f t="array" aca="1" ref="V275" ca="1">IF(NOT(Data!D275 = 0), VALUE(Data!X275 * INDIRECT(Data!B275)), "")</f>
        <v>0</v>
      </c>
      <c r="W275" s="20" cm="1">
        <f t="array" aca="1" ref="W275" ca="1">IF(NOT(Data!D275 = 0), VALUE(Data!Y275 * INDIRECT(Data!B275)), "")</f>
        <v>163943977000</v>
      </c>
      <c r="X275" s="20" cm="1">
        <f t="array" aca="1" ref="X275" ca="1">IF(NOT(Data!D275 = 0), VALUE(Data!Z275 * INDIRECT(Data!B275)), "")</f>
        <v>135741086000</v>
      </c>
      <c r="Y275" s="20" cm="1">
        <f t="array" aca="1" ref="Y275" ca="1">IF(NOT(Data!D275 = 0), VALUE(Data!AA275 * INDIRECT(Data!B275)), "")</f>
        <v>129746296000</v>
      </c>
      <c r="Z275" s="20" cm="1">
        <f t="array" aca="1" ref="Z275" ca="1">IF(NOT(Data!D275 = 0), VALUE(Data!AB275 * INDIRECT(Data!B275)), "")</f>
        <v>5994790000</v>
      </c>
      <c r="AA275" s="20" cm="1">
        <f t="array" aca="1" ref="AA275" ca="1">IF(NOT(Data!D275 = 0), VALUE(Data!AC275 * INDIRECT(Data!B275)), "")</f>
        <v>17262038000</v>
      </c>
      <c r="AB275" s="20" cm="1">
        <f t="array" aca="1" ref="AB275" ca="1">IF(NOT(Data!D275 = 0), VALUE(Data!AD275 * INDIRECT(Data!B275)), "")</f>
        <v>26326162000</v>
      </c>
      <c r="AC275" s="20" cm="1">
        <f t="array" aca="1" ref="AC275" ca="1">IF(NOT(Data!D275 = 0), VALUE(Data!AE275 * INDIRECT(Data!B275)), "")</f>
        <v>-3069334000</v>
      </c>
      <c r="AD275" s="20" cm="1">
        <f t="array" aca="1" ref="AD275" ca="1">IF(NOT(Data!D275 = 0), VALUE(Data!AF275 * INDIRECT(Data!B275)), "")</f>
        <v>135741086000</v>
      </c>
      <c r="AE275" s="22" t="str">
        <f>IF(NOT(Data!D275 = 0), Data!AG275, "")</f>
        <v>000</v>
      </c>
      <c r="AF275" s="21" t="str">
        <f>IF(NOT(Data!D275 = 0), Data!AH275, "")</f>
        <v>C</v>
      </c>
    </row>
    <row r="276" spans="1:32">
      <c r="A276" t="str">
        <f>IF(NOT(Data!D276 = 0), Data!C276, "")</f>
        <v>D</v>
      </c>
      <c r="B276" s="21" t="str">
        <f>IF(NOT(Data!D276 = 0), Data!D276, "")</f>
        <v>3998244</v>
      </c>
      <c r="C276" s="21">
        <f>IF(NOT(Data!D276 = 0), Data!E276, "")</f>
        <v>202112</v>
      </c>
      <c r="D276" s="20" cm="1">
        <f t="array" aca="1" ref="D276" ca="1">IF(NOT(Data!D276 = 0), VALUE(Data!F276 * INDIRECT(Data!B276)), "")</f>
        <v>107208017770</v>
      </c>
      <c r="E276" s="20" cm="1">
        <f t="array" aca="1" ref="E276" ca="1">IF(NOT(Data!D276 = 0), VALUE(Data!G276 * INDIRECT(Data!B276)), "")</f>
        <v>96426137140</v>
      </c>
      <c r="F276" s="20" cm="1">
        <f t="array" aca="1" ref="F276" ca="1">IF(NOT(Data!D276 = 0), VALUE(Data!H276 * INDIRECT(Data!B276)), "")</f>
        <v>9498044732</v>
      </c>
      <c r="G276" s="20" cm="1">
        <f t="array" aca="1" ref="G276" ca="1">IF(NOT(Data!D276 = 0), VALUE(Data!I276 * INDIRECT(Data!B276)), "")</f>
        <v>14585688715</v>
      </c>
      <c r="H276" s="20" cm="1">
        <f t="array" aca="1" ref="H276" ca="1">IF(NOT(Data!D276 = 0), VALUE(Data!J276 * INDIRECT(Data!B276)), "")</f>
        <v>71173415096</v>
      </c>
      <c r="I276" s="20" cm="1">
        <f t="array" aca="1" ref="I276" ca="1">IF(NOT(Data!D276 = 0), VALUE(Data!K276 * INDIRECT(Data!B276)), "")</f>
        <v>1168988597</v>
      </c>
      <c r="J276" s="20" cm="1">
        <f t="array" aca="1" ref="J276" ca="1">IF(NOT(Data!D276 = 0), VALUE(Data!L276 * INDIRECT(Data!B276)), "")</f>
        <v>10781880630</v>
      </c>
      <c r="K276" s="20" cm="1">
        <f t="array" aca="1" ref="K276" ca="1">IF(NOT(Data!D276 = 0), VALUE(Data!M276 * INDIRECT(Data!B276)), "")</f>
        <v>0</v>
      </c>
      <c r="L276" s="20" cm="1">
        <f t="array" aca="1" ref="L276" ca="1">IF(NOT(Data!D276 = 0), VALUE(Data!N276 * INDIRECT(Data!B276)), "")</f>
        <v>10781880630</v>
      </c>
      <c r="M276" s="20" cm="1">
        <f t="array" aca="1" ref="M276" ca="1">IF(NOT(Data!D276 = 0), VALUE(Data!O276 * INDIRECT(Data!B276)), "")</f>
        <v>0</v>
      </c>
      <c r="N276" s="20" cm="1">
        <f t="array" aca="1" ref="N276" ca="1">IF(NOT(Data!D276 = 0), VALUE(Data!P276 * INDIRECT(Data!B276)), "")</f>
        <v>99477385960</v>
      </c>
      <c r="O276" s="20" cm="1">
        <f t="array" aca="1" ref="O276" ca="1">IF(NOT(Data!D276 = 0), VALUE(Data!Q276 * INDIRECT(Data!B276)), "")</f>
        <v>88554469293</v>
      </c>
      <c r="P276" s="20" cm="1">
        <f t="array" aca="1" ref="P276" ca="1">IF(NOT(Data!D276 = 0), VALUE(Data!R276 * INDIRECT(Data!B276)), "")</f>
        <v>974240421</v>
      </c>
      <c r="Q276" s="20" cm="1">
        <f t="array" aca="1" ref="Q276" ca="1">IF(NOT(Data!D276 = 0), VALUE(Data!S276 * INDIRECT(Data!B276)), "")</f>
        <v>19482222096</v>
      </c>
      <c r="R276" s="20" cm="1">
        <f t="array" aca="1" ref="R276" ca="1">IF(NOT(Data!D276 = 0), VALUE(Data!T276 * INDIRECT(Data!B276)), "")</f>
        <v>68098006776</v>
      </c>
      <c r="S276" s="20" cm="1">
        <f t="array" aca="1" ref="S276" ca="1">IF(NOT(Data!D276 = 0), VALUE(Data!U276 * INDIRECT(Data!B276)), "")</f>
        <v>10922916667</v>
      </c>
      <c r="T276" s="20" cm="1">
        <f t="array" aca="1" ref="T276" ca="1">IF(NOT(Data!D276 = 0), VALUE(Data!V276 * INDIRECT(Data!B276)), "")</f>
        <v>10922916667</v>
      </c>
      <c r="U276" s="20" cm="1">
        <f t="array" aca="1" ref="U276" ca="1">IF(NOT(Data!D276 = 0), VALUE(Data!W276 * INDIRECT(Data!B276)), "")</f>
        <v>0</v>
      </c>
      <c r="V276" s="20" cm="1">
        <f t="array" aca="1" ref="V276" ca="1">IF(NOT(Data!D276 = 0), VALUE(Data!X276 * INDIRECT(Data!B276)), "")</f>
        <v>0</v>
      </c>
      <c r="W276" s="20" cm="1">
        <f t="array" aca="1" ref="W276" ca="1">IF(NOT(Data!D276 = 0), VALUE(Data!Y276 * INDIRECT(Data!B276)), "")</f>
        <v>7730631810</v>
      </c>
      <c r="X276" s="20" cm="1">
        <f t="array" aca="1" ref="X276" ca="1">IF(NOT(Data!D276 = 0), VALUE(Data!Z276 * INDIRECT(Data!B276)), "")</f>
        <v>4729244989</v>
      </c>
      <c r="Y276" s="20" cm="1">
        <f t="array" aca="1" ref="Y276" ca="1">IF(NOT(Data!D276 = 0), VALUE(Data!AA276 * INDIRECT(Data!B276)), "")</f>
        <v>45490178008</v>
      </c>
      <c r="Z276" s="20" cm="1">
        <f t="array" aca="1" ref="Z276" ca="1">IF(NOT(Data!D276 = 0), VALUE(Data!AB276 * INDIRECT(Data!B276)), "")</f>
        <v>-40760933019</v>
      </c>
      <c r="AA276" s="20" cm="1">
        <f t="array" aca="1" ref="AA276" ca="1">IF(NOT(Data!D276 = 0), VALUE(Data!AC276 * INDIRECT(Data!B276)), "")</f>
        <v>83300943</v>
      </c>
      <c r="AB276" s="20" cm="1">
        <f t="array" aca="1" ref="AB276" ca="1">IF(NOT(Data!D276 = 0), VALUE(Data!AD276 * INDIRECT(Data!B276)), "")</f>
        <v>4244620924</v>
      </c>
      <c r="AC276" s="20" cm="1">
        <f t="array" aca="1" ref="AC276" ca="1">IF(NOT(Data!D276 = 0), VALUE(Data!AE276 * INDIRECT(Data!B276)), "")</f>
        <v>-44922253000</v>
      </c>
      <c r="AD276" s="20" cm="1">
        <f t="array" aca="1" ref="AD276" ca="1">IF(NOT(Data!D276 = 0), VALUE(Data!AF276 * INDIRECT(Data!B276)), "")</f>
        <v>567925008</v>
      </c>
      <c r="AE276" s="22" t="str">
        <f>IF(NOT(Data!D276 = 0), Data!AG276, "")</f>
        <v>000</v>
      </c>
      <c r="AF276" s="21" t="str">
        <f>IF(NOT(Data!D276 = 0), Data!AH276, "")</f>
        <v>C</v>
      </c>
    </row>
    <row r="277" spans="1:32">
      <c r="A277" t="str">
        <f>IF(NOT(Data!D277 = 0), Data!C277, "")</f>
        <v>D</v>
      </c>
      <c r="B277" s="21" t="str">
        <f>IF(NOT(Data!D277 = 0), Data!D277, "")</f>
        <v>4040101</v>
      </c>
      <c r="C277" s="21">
        <f>IF(NOT(Data!D277 = 0), Data!E277, "")</f>
        <v>202112</v>
      </c>
      <c r="D277" s="20" cm="1">
        <f t="array" aca="1" ref="D277" ca="1">IF(NOT(Data!D277 = 0), VALUE(Data!F277 * INDIRECT(Data!B277)), "")</f>
        <v>1212894000000</v>
      </c>
      <c r="E277" s="20" cm="1">
        <f t="array" aca="1" ref="E277" ca="1">IF(NOT(Data!D277 = 0), VALUE(Data!G277 * INDIRECT(Data!B277)), "")</f>
        <v>883711000000</v>
      </c>
      <c r="F277" s="20" cm="1">
        <f t="array" aca="1" ref="F277" ca="1">IF(NOT(Data!D277 = 0), VALUE(Data!H277 * INDIRECT(Data!B277)), "")</f>
        <v>77113000000</v>
      </c>
      <c r="G277" s="20" cm="1">
        <f t="array" aca="1" ref="G277" ca="1">IF(NOT(Data!D277 = 0), VALUE(Data!I277 * INDIRECT(Data!B277)), "")</f>
        <v>355206000000</v>
      </c>
      <c r="H277" s="20" cm="1">
        <f t="array" aca="1" ref="H277" ca="1">IF(NOT(Data!D277 = 0), VALUE(Data!J277 * INDIRECT(Data!B277)), "")</f>
        <v>0</v>
      </c>
      <c r="I277" s="20" cm="1">
        <f t="array" aca="1" ref="I277" ca="1">IF(NOT(Data!D277 = 0), VALUE(Data!K277 * INDIRECT(Data!B277)), "")</f>
        <v>451392000000</v>
      </c>
      <c r="J277" s="20" cm="1">
        <f t="array" aca="1" ref="J277" ca="1">IF(NOT(Data!D277 = 0), VALUE(Data!L277 * INDIRECT(Data!B277)), "")</f>
        <v>329183000000</v>
      </c>
      <c r="K277" s="20" cm="1">
        <f t="array" aca="1" ref="K277" ca="1">IF(NOT(Data!D277 = 0), VALUE(Data!M277 * INDIRECT(Data!B277)), "")</f>
        <v>0</v>
      </c>
      <c r="L277" s="20" cm="1">
        <f t="array" aca="1" ref="L277" ca="1">IF(NOT(Data!D277 = 0), VALUE(Data!N277 * INDIRECT(Data!B277)), "")</f>
        <v>0</v>
      </c>
      <c r="M277" s="20" cm="1">
        <f t="array" aca="1" ref="M277" ca="1">IF(NOT(Data!D277 = 0), VALUE(Data!O277 * INDIRECT(Data!B277)), "")</f>
        <v>329183000000</v>
      </c>
      <c r="N277" s="20" cm="1">
        <f t="array" aca="1" ref="N277" ca="1">IF(NOT(Data!D277 = 0), VALUE(Data!P277 * INDIRECT(Data!B277)), "")</f>
        <v>893625000000</v>
      </c>
      <c r="O277" s="20" cm="1">
        <f t="array" aca="1" ref="O277" ca="1">IF(NOT(Data!D277 = 0), VALUE(Data!Q277 * INDIRECT(Data!B277)), "")</f>
        <v>819488000000</v>
      </c>
      <c r="P277" s="20" cm="1">
        <f t="array" aca="1" ref="P277" ca="1">IF(NOT(Data!D277 = 0), VALUE(Data!R277 * INDIRECT(Data!B277)), "")</f>
        <v>555782000000</v>
      </c>
      <c r="Q277" s="20" cm="1">
        <f t="array" aca="1" ref="Q277" ca="1">IF(NOT(Data!D277 = 0), VALUE(Data!S277 * INDIRECT(Data!B277)), "")</f>
        <v>0</v>
      </c>
      <c r="R277" s="20" cm="1">
        <f t="array" aca="1" ref="R277" ca="1">IF(NOT(Data!D277 = 0), VALUE(Data!T277 * INDIRECT(Data!B277)), "")</f>
        <v>263706000000</v>
      </c>
      <c r="S277" s="20" cm="1">
        <f t="array" aca="1" ref="S277" ca="1">IF(NOT(Data!D277 = 0), VALUE(Data!U277 * INDIRECT(Data!B277)), "")</f>
        <v>74137000000</v>
      </c>
      <c r="T277" s="20" cm="1">
        <f t="array" aca="1" ref="T277" ca="1">IF(NOT(Data!D277 = 0), VALUE(Data!V277 * INDIRECT(Data!B277)), "")</f>
        <v>0</v>
      </c>
      <c r="U277" s="20" cm="1">
        <f t="array" aca="1" ref="U277" ca="1">IF(NOT(Data!D277 = 0), VALUE(Data!W277 * INDIRECT(Data!B277)), "")</f>
        <v>0</v>
      </c>
      <c r="V277" s="20" cm="1">
        <f t="array" aca="1" ref="V277" ca="1">IF(NOT(Data!D277 = 0), VALUE(Data!X277 * INDIRECT(Data!B277)), "")</f>
        <v>74137000000</v>
      </c>
      <c r="W277" s="20" cm="1">
        <f t="array" aca="1" ref="W277" ca="1">IF(NOT(Data!D277 = 0), VALUE(Data!Y277 * INDIRECT(Data!B277)), "")</f>
        <v>319269000000</v>
      </c>
      <c r="X277" s="20" cm="1">
        <f t="array" aca="1" ref="X277" ca="1">IF(NOT(Data!D277 = 0), VALUE(Data!Z277 * INDIRECT(Data!B277)), "")</f>
        <v>1216137000000</v>
      </c>
      <c r="Y277" s="20" cm="1">
        <f t="array" aca="1" ref="Y277" ca="1">IF(NOT(Data!D277 = 0), VALUE(Data!AA277 * INDIRECT(Data!B277)), "")</f>
        <v>1169781000000</v>
      </c>
      <c r="Z277" s="20" cm="1">
        <f t="array" aca="1" ref="Z277" ca="1">IF(NOT(Data!D277 = 0), VALUE(Data!AB277 * INDIRECT(Data!B277)), "")</f>
        <v>46356000000</v>
      </c>
      <c r="AA277" s="20" cm="1">
        <f t="array" aca="1" ref="AA277" ca="1">IF(NOT(Data!D277 = 0), VALUE(Data!AC277 * INDIRECT(Data!B277)), "")</f>
        <v>46904000000</v>
      </c>
      <c r="AB277" s="20" cm="1">
        <f t="array" aca="1" ref="AB277" ca="1">IF(NOT(Data!D277 = 0), VALUE(Data!AD277 * INDIRECT(Data!B277)), "")</f>
        <v>45144000000</v>
      </c>
      <c r="AC277" s="20" cm="1">
        <f t="array" aca="1" ref="AC277" ca="1">IF(NOT(Data!D277 = 0), VALUE(Data!AE277 * INDIRECT(Data!B277)), "")</f>
        <v>48116000000</v>
      </c>
      <c r="AD277" s="20" cm="1">
        <f t="array" aca="1" ref="AD277" ca="1">IF(NOT(Data!D277 = 0), VALUE(Data!AF277 * INDIRECT(Data!B277)), "")</f>
        <v>0</v>
      </c>
      <c r="AE277" s="22" t="str">
        <f>IF(NOT(Data!D277 = 0), Data!AG277, "")</f>
        <v>000</v>
      </c>
      <c r="AF277" s="21" t="str">
        <f>IF(NOT(Data!D277 = 0), Data!AH277, "")</f>
        <v>C</v>
      </c>
    </row>
    <row r="278" spans="1:32">
      <c r="A278" t="str">
        <f>IF(NOT(Data!D278 = 0), Data!C278, "")</f>
        <v>D</v>
      </c>
      <c r="B278" s="21" t="str">
        <f>IF(NOT(Data!D278 = 0), Data!D278, "")</f>
        <v>4040101</v>
      </c>
      <c r="C278" s="21">
        <f>IF(NOT(Data!D278 = 0), Data!E278, "")</f>
        <v>202112</v>
      </c>
      <c r="D278" s="20" cm="1">
        <f t="array" aca="1" ref="D278" ca="1">IF(NOT(Data!D278 = 0), VALUE(Data!F278 * INDIRECT(Data!B278)), "")</f>
        <v>776246349617</v>
      </c>
      <c r="E278" s="20" cm="1">
        <f t="array" aca="1" ref="E278" ca="1">IF(NOT(Data!D278 = 0), VALUE(Data!G278 * INDIRECT(Data!B278)), "")</f>
        <v>236033619326</v>
      </c>
      <c r="F278" s="20" cm="1">
        <f t="array" aca="1" ref="F278" ca="1">IF(NOT(Data!D278 = 0), VALUE(Data!H278 * INDIRECT(Data!B278)), "")</f>
        <v>7442607774</v>
      </c>
      <c r="G278" s="20" cm="1">
        <f t="array" aca="1" ref="G278" ca="1">IF(NOT(Data!D278 = 0), VALUE(Data!I278 * INDIRECT(Data!B278)), "")</f>
        <v>112784559005</v>
      </c>
      <c r="H278" s="20" cm="1">
        <f t="array" aca="1" ref="H278" ca="1">IF(NOT(Data!D278 = 0), VALUE(Data!J278 * INDIRECT(Data!B278)), "")</f>
        <v>0</v>
      </c>
      <c r="I278" s="20" cm="1">
        <f t="array" aca="1" ref="I278" ca="1">IF(NOT(Data!D278 = 0), VALUE(Data!K278 * INDIRECT(Data!B278)), "")</f>
        <v>115806452547</v>
      </c>
      <c r="J278" s="20" cm="1">
        <f t="array" aca="1" ref="J278" ca="1">IF(NOT(Data!D278 = 0), VALUE(Data!L278 * INDIRECT(Data!B278)), "")</f>
        <v>540212730291</v>
      </c>
      <c r="K278" s="20" cm="1">
        <f t="array" aca="1" ref="K278" ca="1">IF(NOT(Data!D278 = 0), VALUE(Data!M278 * INDIRECT(Data!B278)), "")</f>
        <v>0</v>
      </c>
      <c r="L278" s="20" cm="1">
        <f t="array" aca="1" ref="L278" ca="1">IF(NOT(Data!D278 = 0), VALUE(Data!N278 * INDIRECT(Data!B278)), "")</f>
        <v>540212730291</v>
      </c>
      <c r="M278" s="20" cm="1">
        <f t="array" aca="1" ref="M278" ca="1">IF(NOT(Data!D278 = 0), VALUE(Data!O278 * INDIRECT(Data!B278)), "")</f>
        <v>0</v>
      </c>
      <c r="N278" s="20" cm="1">
        <f t="array" aca="1" ref="N278" ca="1">IF(NOT(Data!D278 = 0), VALUE(Data!P278 * INDIRECT(Data!B278)), "")</f>
        <v>81360969349</v>
      </c>
      <c r="O278" s="20" cm="1">
        <f t="array" aca="1" ref="O278" ca="1">IF(NOT(Data!D278 = 0), VALUE(Data!Q278 * INDIRECT(Data!B278)), "")</f>
        <v>80034530902</v>
      </c>
      <c r="P278" s="20" cm="1">
        <f t="array" aca="1" ref="P278" ca="1">IF(NOT(Data!D278 = 0), VALUE(Data!R278 * INDIRECT(Data!B278)), "")</f>
        <v>47088213193</v>
      </c>
      <c r="Q278" s="20" cm="1">
        <f t="array" aca="1" ref="Q278" ca="1">IF(NOT(Data!D278 = 0), VALUE(Data!S278 * INDIRECT(Data!B278)), "")</f>
        <v>19937162750</v>
      </c>
      <c r="R278" s="20" cm="1">
        <f t="array" aca="1" ref="R278" ca="1">IF(NOT(Data!D278 = 0), VALUE(Data!T278 * INDIRECT(Data!B278)), "")</f>
        <v>13009154959</v>
      </c>
      <c r="S278" s="20" cm="1">
        <f t="array" aca="1" ref="S278" ca="1">IF(NOT(Data!D278 = 0), VALUE(Data!U278 * INDIRECT(Data!B278)), "")</f>
        <v>1326438447</v>
      </c>
      <c r="T278" s="20" cm="1">
        <f t="array" aca="1" ref="T278" ca="1">IF(NOT(Data!D278 = 0), VALUE(Data!V278 * INDIRECT(Data!B278)), "")</f>
        <v>0</v>
      </c>
      <c r="U278" s="20" cm="1">
        <f t="array" aca="1" ref="U278" ca="1">IF(NOT(Data!D278 = 0), VALUE(Data!W278 * INDIRECT(Data!B278)), "")</f>
        <v>1326438447</v>
      </c>
      <c r="V278" s="20" cm="1">
        <f t="array" aca="1" ref="V278" ca="1">IF(NOT(Data!D278 = 0), VALUE(Data!X278 * INDIRECT(Data!B278)), "")</f>
        <v>0</v>
      </c>
      <c r="W278" s="20" cm="1">
        <f t="array" aca="1" ref="W278" ca="1">IF(NOT(Data!D278 = 0), VALUE(Data!Y278 * INDIRECT(Data!B278)), "")</f>
        <v>694885380268</v>
      </c>
      <c r="X278" s="20" cm="1">
        <f t="array" aca="1" ref="X278" ca="1">IF(NOT(Data!D278 = 0), VALUE(Data!Z278 * INDIRECT(Data!B278)), "")</f>
        <v>1492483250586</v>
      </c>
      <c r="Y278" s="20" cm="1">
        <f t="array" aca="1" ref="Y278" ca="1">IF(NOT(Data!D278 = 0), VALUE(Data!AA278 * INDIRECT(Data!B278)), "")</f>
        <v>1403048176106</v>
      </c>
      <c r="Z278" s="20" cm="1">
        <f t="array" aca="1" ref="Z278" ca="1">IF(NOT(Data!D278 = 0), VALUE(Data!AB278 * INDIRECT(Data!B278)), "")</f>
        <v>89435074480</v>
      </c>
      <c r="AA278" s="20" cm="1">
        <f t="array" aca="1" ref="AA278" ca="1">IF(NOT(Data!D278 = 0), VALUE(Data!AC278 * INDIRECT(Data!B278)), "")</f>
        <v>15937124720</v>
      </c>
      <c r="AB278" s="20" cm="1">
        <f t="array" aca="1" ref="AB278" ca="1">IF(NOT(Data!D278 = 0), VALUE(Data!AD278 * INDIRECT(Data!B278)), "")</f>
        <v>94932264936</v>
      </c>
      <c r="AC278" s="20" cm="1">
        <f t="array" aca="1" ref="AC278" ca="1">IF(NOT(Data!D278 = 0), VALUE(Data!AE278 * INDIRECT(Data!B278)), "")</f>
        <v>10439934264</v>
      </c>
      <c r="AD278" s="20" cm="1">
        <f t="array" aca="1" ref="AD278" ca="1">IF(NOT(Data!D278 = 0), VALUE(Data!AF278 * INDIRECT(Data!B278)), "")</f>
        <v>7032369691</v>
      </c>
      <c r="AE278" s="22" t="str">
        <f>IF(NOT(Data!D278 = 0), Data!AG278, "")</f>
        <v>000</v>
      </c>
      <c r="AF278" s="21" t="str">
        <f>IF(NOT(Data!D278 = 0), Data!AH278, "")</f>
        <v>C</v>
      </c>
    </row>
    <row r="279" spans="1:32">
      <c r="A279" t="str">
        <f>IF(NOT(Data!D279 = 0), Data!C279, "")</f>
        <v>D</v>
      </c>
      <c r="B279" s="21" t="str">
        <f>IF(NOT(Data!D279 = 0), Data!D279, "")</f>
        <v>4076770</v>
      </c>
      <c r="C279" s="21">
        <f>IF(NOT(Data!D279 = 0), Data!E279, "")</f>
        <v>202112</v>
      </c>
      <c r="D279" s="20" cm="1">
        <f t="array" aca="1" ref="D279" ca="1">IF(NOT(Data!D279 = 0), VALUE(Data!F279 * INDIRECT(Data!B279)), "")</f>
        <v>2472054609805</v>
      </c>
      <c r="E279" s="20" cm="1">
        <f t="array" aca="1" ref="E279" ca="1">IF(NOT(Data!D279 = 0), VALUE(Data!G279 * INDIRECT(Data!B279)), "")</f>
        <v>1180882359736</v>
      </c>
      <c r="F279" s="20" cm="1">
        <f t="array" aca="1" ref="F279" ca="1">IF(NOT(Data!D279 = 0), VALUE(Data!H279 * INDIRECT(Data!B279)), "")</f>
        <v>138355178333</v>
      </c>
      <c r="G279" s="20" cm="1">
        <f t="array" aca="1" ref="G279" ca="1">IF(NOT(Data!D279 = 0), VALUE(Data!I279 * INDIRECT(Data!B279)), "")</f>
        <v>491126109370</v>
      </c>
      <c r="H279" s="20" cm="1">
        <f t="array" aca="1" ref="H279" ca="1">IF(NOT(Data!D279 = 0), VALUE(Data!J279 * INDIRECT(Data!B279)), "")</f>
        <v>0</v>
      </c>
      <c r="I279" s="20" cm="1">
        <f t="array" aca="1" ref="I279" ca="1">IF(NOT(Data!D279 = 0), VALUE(Data!K279 * INDIRECT(Data!B279)), "")</f>
        <v>551401072033</v>
      </c>
      <c r="J279" s="20" cm="1">
        <f t="array" aca="1" ref="J279" ca="1">IF(NOT(Data!D279 = 0), VALUE(Data!L279 * INDIRECT(Data!B279)), "")</f>
        <v>1291172250069</v>
      </c>
      <c r="K279" s="20" cm="1">
        <f t="array" aca="1" ref="K279" ca="1">IF(NOT(Data!D279 = 0), VALUE(Data!M279 * INDIRECT(Data!B279)), "")</f>
        <v>0</v>
      </c>
      <c r="L279" s="20" cm="1">
        <f t="array" aca="1" ref="L279" ca="1">IF(NOT(Data!D279 = 0), VALUE(Data!N279 * INDIRECT(Data!B279)), "")</f>
        <v>1291172250069</v>
      </c>
      <c r="M279" s="20" cm="1">
        <f t="array" aca="1" ref="M279" ca="1">IF(NOT(Data!D279 = 0), VALUE(Data!O279 * INDIRECT(Data!B279)), "")</f>
        <v>0</v>
      </c>
      <c r="N279" s="20" cm="1">
        <f t="array" aca="1" ref="N279" ca="1">IF(NOT(Data!D279 = 0), VALUE(Data!P279 * INDIRECT(Data!B279)), "")</f>
        <v>1043539131316</v>
      </c>
      <c r="O279" s="20" cm="1">
        <f t="array" aca="1" ref="O279" ca="1">IF(NOT(Data!D279 = 0), VALUE(Data!Q279 * INDIRECT(Data!B279)), "")</f>
        <v>973647820775</v>
      </c>
      <c r="P279" s="20" cm="1">
        <f t="array" aca="1" ref="P279" ca="1">IF(NOT(Data!D279 = 0), VALUE(Data!R279 * INDIRECT(Data!B279)), "")</f>
        <v>570760000000</v>
      </c>
      <c r="Q279" s="20" cm="1">
        <f t="array" aca="1" ref="Q279" ca="1">IF(NOT(Data!D279 = 0), VALUE(Data!S279 * INDIRECT(Data!B279)), "")</f>
        <v>354631382532</v>
      </c>
      <c r="R279" s="20" cm="1">
        <f t="array" aca="1" ref="R279" ca="1">IF(NOT(Data!D279 = 0), VALUE(Data!T279 * INDIRECT(Data!B279)), "")</f>
        <v>48256438243</v>
      </c>
      <c r="S279" s="20" cm="1">
        <f t="array" aca="1" ref="S279" ca="1">IF(NOT(Data!D279 = 0), VALUE(Data!U279 * INDIRECT(Data!B279)), "")</f>
        <v>69891310541</v>
      </c>
      <c r="T279" s="20" cm="1">
        <f t="array" aca="1" ref="T279" ca="1">IF(NOT(Data!D279 = 0), VALUE(Data!V279 * INDIRECT(Data!B279)), "")</f>
        <v>0</v>
      </c>
      <c r="U279" s="20" cm="1">
        <f t="array" aca="1" ref="U279" ca="1">IF(NOT(Data!D279 = 0), VALUE(Data!W279 * INDIRECT(Data!B279)), "")</f>
        <v>0</v>
      </c>
      <c r="V279" s="20" cm="1">
        <f t="array" aca="1" ref="V279" ca="1">IF(NOT(Data!D279 = 0), VALUE(Data!X279 * INDIRECT(Data!B279)), "")</f>
        <v>69891310541</v>
      </c>
      <c r="W279" s="20" cm="1">
        <f t="array" aca="1" ref="W279" ca="1">IF(NOT(Data!D279 = 0), VALUE(Data!Y279 * INDIRECT(Data!B279)), "")</f>
        <v>1428515478489</v>
      </c>
      <c r="X279" s="20" cm="1">
        <f t="array" aca="1" ref="X279" ca="1">IF(NOT(Data!D279 = 0), VALUE(Data!Z279 * INDIRECT(Data!B279)), "")</f>
        <v>2233055906373</v>
      </c>
      <c r="Y279" s="20" cm="1">
        <f t="array" aca="1" ref="Y279" ca="1">IF(NOT(Data!D279 = 0), VALUE(Data!AA279 * INDIRECT(Data!B279)), "")</f>
        <v>1969034962871</v>
      </c>
      <c r="Z279" s="20" cm="1">
        <f t="array" aca="1" ref="Z279" ca="1">IF(NOT(Data!D279 = 0), VALUE(Data!AB279 * INDIRECT(Data!B279)), "")</f>
        <v>264020943502</v>
      </c>
      <c r="AA279" s="20" cm="1">
        <f t="array" aca="1" ref="AA279" ca="1">IF(NOT(Data!D279 = 0), VALUE(Data!AC279 * INDIRECT(Data!B279)), "")</f>
        <v>14286304075</v>
      </c>
      <c r="AB279" s="20" cm="1">
        <f t="array" aca="1" ref="AB279" ca="1">IF(NOT(Data!D279 = 0), VALUE(Data!AD279 * INDIRECT(Data!B279)), "")</f>
        <v>20532991890</v>
      </c>
      <c r="AC279" s="20" cm="1">
        <f t="array" aca="1" ref="AC279" ca="1">IF(NOT(Data!D279 = 0), VALUE(Data!AE279 * INDIRECT(Data!B279)), "")</f>
        <v>257774255687</v>
      </c>
      <c r="AD279" s="20" cm="1">
        <f t="array" aca="1" ref="AD279" ca="1">IF(NOT(Data!D279 = 0), VALUE(Data!AF279 * INDIRECT(Data!B279)), "")</f>
        <v>0</v>
      </c>
      <c r="AE279" s="22" t="str">
        <f>IF(NOT(Data!D279 = 0), Data!AG279, "")</f>
        <v>000</v>
      </c>
      <c r="AF279" s="21" t="str">
        <f>IF(NOT(Data!D279 = 0), Data!AH279, "")</f>
        <v>C</v>
      </c>
    </row>
    <row r="280" spans="1:32">
      <c r="A280" t="str">
        <f>IF(NOT(Data!D280 = 0), Data!C280, "")</f>
        <v>D</v>
      </c>
      <c r="B280" s="21" t="str">
        <f>IF(NOT(Data!D280 = 0), Data!D280, "")</f>
        <v>4076770</v>
      </c>
      <c r="C280" s="21">
        <f>IF(NOT(Data!D280 = 0), Data!E280, "")</f>
        <v>202112</v>
      </c>
      <c r="D280" s="20" cm="1">
        <f t="array" aca="1" ref="D280" ca="1">IF(NOT(Data!D280 = 0), VALUE(Data!F280 * INDIRECT(Data!B280)), "")</f>
        <v>49862243608</v>
      </c>
      <c r="E280" s="20" cm="1">
        <f t="array" aca="1" ref="E280" ca="1">IF(NOT(Data!D280 = 0), VALUE(Data!G280 * INDIRECT(Data!B280)), "")</f>
        <v>19508301178</v>
      </c>
      <c r="F280" s="20" cm="1">
        <f t="array" aca="1" ref="F280" ca="1">IF(NOT(Data!D280 = 0), VALUE(Data!H280 * INDIRECT(Data!B280)), "")</f>
        <v>398777170</v>
      </c>
      <c r="G280" s="20" cm="1">
        <f t="array" aca="1" ref="G280" ca="1">IF(NOT(Data!D280 = 0), VALUE(Data!I280 * INDIRECT(Data!B280)), "")</f>
        <v>13484252652</v>
      </c>
      <c r="H280" s="20" cm="1">
        <f t="array" aca="1" ref="H280" ca="1">IF(NOT(Data!D280 = 0), VALUE(Data!J280 * INDIRECT(Data!B280)), "")</f>
        <v>0</v>
      </c>
      <c r="I280" s="20" cm="1">
        <f t="array" aca="1" ref="I280" ca="1">IF(NOT(Data!D280 = 0), VALUE(Data!K280 * INDIRECT(Data!B280)), "")</f>
        <v>5625271356</v>
      </c>
      <c r="J280" s="20" cm="1">
        <f t="array" aca="1" ref="J280" ca="1">IF(NOT(Data!D280 = 0), VALUE(Data!L280 * INDIRECT(Data!B280)), "")</f>
        <v>30353942430</v>
      </c>
      <c r="K280" s="20" cm="1">
        <f t="array" aca="1" ref="K280" ca="1">IF(NOT(Data!D280 = 0), VALUE(Data!M280 * INDIRECT(Data!B280)), "")</f>
        <v>0</v>
      </c>
      <c r="L280" s="20" cm="1">
        <f t="array" aca="1" ref="L280" ca="1">IF(NOT(Data!D280 = 0), VALUE(Data!N280 * INDIRECT(Data!B280)), "")</f>
        <v>0</v>
      </c>
      <c r="M280" s="20" cm="1">
        <f t="array" aca="1" ref="M280" ca="1">IF(NOT(Data!D280 = 0), VALUE(Data!O280 * INDIRECT(Data!B280)), "")</f>
        <v>30353942430</v>
      </c>
      <c r="N280" s="20" cm="1">
        <f t="array" aca="1" ref="N280" ca="1">IF(NOT(Data!D280 = 0), VALUE(Data!P280 * INDIRECT(Data!B280)), "")</f>
        <v>20465951075</v>
      </c>
      <c r="O280" s="20" cm="1">
        <f t="array" aca="1" ref="O280" ca="1">IF(NOT(Data!D280 = 0), VALUE(Data!Q280 * INDIRECT(Data!B280)), "")</f>
        <v>368692781</v>
      </c>
      <c r="P280" s="20" cm="1">
        <f t="array" aca="1" ref="P280" ca="1">IF(NOT(Data!D280 = 0), VALUE(Data!R280 * INDIRECT(Data!B280)), "")</f>
        <v>0</v>
      </c>
      <c r="Q280" s="20" cm="1">
        <f t="array" aca="1" ref="Q280" ca="1">IF(NOT(Data!D280 = 0), VALUE(Data!S280 * INDIRECT(Data!B280)), "")</f>
        <v>237896000</v>
      </c>
      <c r="R280" s="20" cm="1">
        <f t="array" aca="1" ref="R280" ca="1">IF(NOT(Data!D280 = 0), VALUE(Data!T280 * INDIRECT(Data!B280)), "")</f>
        <v>130796781</v>
      </c>
      <c r="S280" s="20" cm="1">
        <f t="array" aca="1" ref="S280" ca="1">IF(NOT(Data!D280 = 0), VALUE(Data!U280 * INDIRECT(Data!B280)), "")</f>
        <v>20097258294</v>
      </c>
      <c r="T280" s="20" cm="1">
        <f t="array" aca="1" ref="T280" ca="1">IF(NOT(Data!D280 = 0), VALUE(Data!V280 * INDIRECT(Data!B280)), "")</f>
        <v>20097258294</v>
      </c>
      <c r="U280" s="20" cm="1">
        <f t="array" aca="1" ref="U280" ca="1">IF(NOT(Data!D280 = 0), VALUE(Data!W280 * INDIRECT(Data!B280)), "")</f>
        <v>0</v>
      </c>
      <c r="V280" s="20" cm="1">
        <f t="array" aca="1" ref="V280" ca="1">IF(NOT(Data!D280 = 0), VALUE(Data!X280 * INDIRECT(Data!B280)), "")</f>
        <v>0</v>
      </c>
      <c r="W280" s="20" cm="1">
        <f t="array" aca="1" ref="W280" ca="1">IF(NOT(Data!D280 = 0), VALUE(Data!Y280 * INDIRECT(Data!B280)), "")</f>
        <v>29396292533</v>
      </c>
      <c r="X280" s="20" cm="1">
        <f t="array" aca="1" ref="X280" ca="1">IF(NOT(Data!D280 = 0), VALUE(Data!Z280 * INDIRECT(Data!B280)), "")</f>
        <v>31224259540</v>
      </c>
      <c r="Y280" s="20" cm="1">
        <f t="array" aca="1" ref="Y280" ca="1">IF(NOT(Data!D280 = 0), VALUE(Data!AA280 * INDIRECT(Data!B280)), "")</f>
        <v>24394371855</v>
      </c>
      <c r="Z280" s="20" cm="1">
        <f t="array" aca="1" ref="Z280" ca="1">IF(NOT(Data!D280 = 0), VALUE(Data!AB280 * INDIRECT(Data!B280)), "")</f>
        <v>6829887685</v>
      </c>
      <c r="AA280" s="20" cm="1">
        <f t="array" aca="1" ref="AA280" ca="1">IF(NOT(Data!D280 = 0), VALUE(Data!AC280 * INDIRECT(Data!B280)), "")</f>
        <v>0</v>
      </c>
      <c r="AB280" s="20" cm="1">
        <f t="array" aca="1" ref="AB280" ca="1">IF(NOT(Data!D280 = 0), VALUE(Data!AD280 * INDIRECT(Data!B280)), "")</f>
        <v>0</v>
      </c>
      <c r="AC280" s="20" cm="1">
        <f t="array" aca="1" ref="AC280" ca="1">IF(NOT(Data!D280 = 0), VALUE(Data!AE280 * INDIRECT(Data!B280)), "")</f>
        <v>6829887685</v>
      </c>
      <c r="AD280" s="20" cm="1">
        <f t="array" aca="1" ref="AD280" ca="1">IF(NOT(Data!D280 = 0), VALUE(Data!AF280 * INDIRECT(Data!B280)), "")</f>
        <v>2603779358</v>
      </c>
      <c r="AE280" s="22" t="str">
        <f>IF(NOT(Data!D280 = 0), Data!AG280, "")</f>
        <v>000</v>
      </c>
      <c r="AF280" s="21" t="str">
        <f>IF(NOT(Data!D280 = 0), Data!AH280, "")</f>
        <v>C</v>
      </c>
    </row>
    <row r="281" spans="1:32">
      <c r="A281" t="str">
        <f>IF(NOT(Data!D281 = 0), Data!C281, "")</f>
        <v>D</v>
      </c>
      <c r="B281" s="21" t="str">
        <f>IF(NOT(Data!D281 = 0), Data!D281, "")</f>
        <v>4076770</v>
      </c>
      <c r="C281" s="21">
        <f>IF(NOT(Data!D281 = 0), Data!E281, "")</f>
        <v>202112</v>
      </c>
      <c r="D281" s="20" cm="1">
        <f t="array" aca="1" ref="D281" ca="1">IF(NOT(Data!D281 = 0), VALUE(Data!F281 * INDIRECT(Data!B281)), "")</f>
        <v>88056457128</v>
      </c>
      <c r="E281" s="20" cm="1">
        <f t="array" aca="1" ref="E281" ca="1">IF(NOT(Data!D281 = 0), VALUE(Data!G281 * INDIRECT(Data!B281)), "")</f>
        <v>86762136819</v>
      </c>
      <c r="F281" s="20" cm="1">
        <f t="array" aca="1" ref="F281" ca="1">IF(NOT(Data!D281 = 0), VALUE(Data!H281 * INDIRECT(Data!B281)), "")</f>
        <v>5545489206</v>
      </c>
      <c r="G281" s="20" cm="1">
        <f t="array" aca="1" ref="G281" ca="1">IF(NOT(Data!D281 = 0), VALUE(Data!I281 * INDIRECT(Data!B281)), "")</f>
        <v>46886628306</v>
      </c>
      <c r="H281" s="20" cm="1">
        <f t="array" aca="1" ref="H281" ca="1">IF(NOT(Data!D281 = 0), VALUE(Data!J281 * INDIRECT(Data!B281)), "")</f>
        <v>0</v>
      </c>
      <c r="I281" s="20" cm="1">
        <f t="array" aca="1" ref="I281" ca="1">IF(NOT(Data!D281 = 0), VALUE(Data!K281 * INDIRECT(Data!B281)), "")</f>
        <v>34330019307</v>
      </c>
      <c r="J281" s="20" cm="1">
        <f t="array" aca="1" ref="J281" ca="1">IF(NOT(Data!D281 = 0), VALUE(Data!L281 * INDIRECT(Data!B281)), "")</f>
        <v>1294320309</v>
      </c>
      <c r="K281" s="20" cm="1">
        <f t="array" aca="1" ref="K281" ca="1">IF(NOT(Data!D281 = 0), VALUE(Data!M281 * INDIRECT(Data!B281)), "")</f>
        <v>0</v>
      </c>
      <c r="L281" s="20" cm="1">
        <f t="array" aca="1" ref="L281" ca="1">IF(NOT(Data!D281 = 0), VALUE(Data!N281 * INDIRECT(Data!B281)), "")</f>
        <v>0</v>
      </c>
      <c r="M281" s="20" cm="1">
        <f t="array" aca="1" ref="M281" ca="1">IF(NOT(Data!D281 = 0), VALUE(Data!O281 * INDIRECT(Data!B281)), "")</f>
        <v>1294320309</v>
      </c>
      <c r="N281" s="20" cm="1">
        <f t="array" aca="1" ref="N281" ca="1">IF(NOT(Data!D281 = 0), VALUE(Data!P281 * INDIRECT(Data!B281)), "")</f>
        <v>61380845964</v>
      </c>
      <c r="O281" s="20" cm="1">
        <f t="array" aca="1" ref="O281" ca="1">IF(NOT(Data!D281 = 0), VALUE(Data!Q281 * INDIRECT(Data!B281)), "")</f>
        <v>61380845964</v>
      </c>
      <c r="P281" s="20" cm="1">
        <f t="array" aca="1" ref="P281" ca="1">IF(NOT(Data!D281 = 0), VALUE(Data!R281 * INDIRECT(Data!B281)), "")</f>
        <v>26322480313</v>
      </c>
      <c r="Q281" s="20" cm="1">
        <f t="array" aca="1" ref="Q281" ca="1">IF(NOT(Data!D281 = 0), VALUE(Data!S281 * INDIRECT(Data!B281)), "")</f>
        <v>35034688420</v>
      </c>
      <c r="R281" s="20" cm="1">
        <f t="array" aca="1" ref="R281" ca="1">IF(NOT(Data!D281 = 0), VALUE(Data!T281 * INDIRECT(Data!B281)), "")</f>
        <v>23677231</v>
      </c>
      <c r="S281" s="20" cm="1">
        <f t="array" aca="1" ref="S281" ca="1">IF(NOT(Data!D281 = 0), VALUE(Data!U281 * INDIRECT(Data!B281)), "")</f>
        <v>0</v>
      </c>
      <c r="T281" s="20" cm="1">
        <f t="array" aca="1" ref="T281" ca="1">IF(NOT(Data!D281 = 0), VALUE(Data!V281 * INDIRECT(Data!B281)), "")</f>
        <v>0</v>
      </c>
      <c r="U281" s="20" cm="1">
        <f t="array" aca="1" ref="U281" ca="1">IF(NOT(Data!D281 = 0), VALUE(Data!W281 * INDIRECT(Data!B281)), "")</f>
        <v>0</v>
      </c>
      <c r="V281" s="20" cm="1">
        <f t="array" aca="1" ref="V281" ca="1">IF(NOT(Data!D281 = 0), VALUE(Data!X281 * INDIRECT(Data!B281)), "")</f>
        <v>0</v>
      </c>
      <c r="W281" s="20" cm="1">
        <f t="array" aca="1" ref="W281" ca="1">IF(NOT(Data!D281 = 0), VALUE(Data!Y281 * INDIRECT(Data!B281)), "")</f>
        <v>26675611164</v>
      </c>
      <c r="X281" s="20" cm="1">
        <f t="array" aca="1" ref="X281" ca="1">IF(NOT(Data!D281 = 0), VALUE(Data!Z281 * INDIRECT(Data!B281)), "")</f>
        <v>246281545187</v>
      </c>
      <c r="Y281" s="20" cm="1">
        <f t="array" aca="1" ref="Y281" ca="1">IF(NOT(Data!D281 = 0), VALUE(Data!AA281 * INDIRECT(Data!B281)), "")</f>
        <v>236430283380</v>
      </c>
      <c r="Z281" s="20" cm="1">
        <f t="array" aca="1" ref="Z281" ca="1">IF(NOT(Data!D281 = 0), VALUE(Data!AB281 * INDIRECT(Data!B281)), "")</f>
        <v>9851261807</v>
      </c>
      <c r="AA281" s="20" cm="1">
        <f t="array" aca="1" ref="AA281" ca="1">IF(NOT(Data!D281 = 0), VALUE(Data!AC281 * INDIRECT(Data!B281)), "")</f>
        <v>3897899</v>
      </c>
      <c r="AB281" s="20" cm="1">
        <f t="array" aca="1" ref="AB281" ca="1">IF(NOT(Data!D281 = 0), VALUE(Data!AD281 * INDIRECT(Data!B281)), "")</f>
        <v>5656741806</v>
      </c>
      <c r="AC281" s="20" cm="1">
        <f t="array" aca="1" ref="AC281" ca="1">IF(NOT(Data!D281 = 0), VALUE(Data!AE281 * INDIRECT(Data!B281)), "")</f>
        <v>4198417900</v>
      </c>
      <c r="AD281" s="20" cm="1">
        <f t="array" aca="1" ref="AD281" ca="1">IF(NOT(Data!D281 = 0), VALUE(Data!AF281 * INDIRECT(Data!B281)), "")</f>
        <v>0</v>
      </c>
      <c r="AE281" s="22" t="str">
        <f>IF(NOT(Data!D281 = 0), Data!AG281, "")</f>
        <v>000</v>
      </c>
      <c r="AF281" s="21" t="str">
        <f>IF(NOT(Data!D281 = 0), Data!AH281, "")</f>
        <v>C</v>
      </c>
    </row>
    <row r="282" spans="1:32">
      <c r="A282" t="str">
        <f>IF(NOT(Data!D282 = 0), Data!C282, "")</f>
        <v>D</v>
      </c>
      <c r="B282" s="21" t="str">
        <f>IF(NOT(Data!D282 = 0), Data!D282, "")</f>
        <v>4138543</v>
      </c>
      <c r="C282" s="21">
        <f>IF(NOT(Data!D282 = 0), Data!E282, "")</f>
        <v>202112</v>
      </c>
      <c r="D282" s="20" cm="1">
        <f t="array" aca="1" ref="D282" ca="1">IF(NOT(Data!D282 = 0), VALUE(Data!F282 * INDIRECT(Data!B282)), "")</f>
        <v>37273000000</v>
      </c>
      <c r="E282" s="20" cm="1">
        <f t="array" aca="1" ref="E282" ca="1">IF(NOT(Data!D282 = 0), VALUE(Data!G282 * INDIRECT(Data!B282)), "")</f>
        <v>24697000000</v>
      </c>
      <c r="F282" s="20" cm="1">
        <f t="array" aca="1" ref="F282" ca="1">IF(NOT(Data!D282 = 0), VALUE(Data!H282 * INDIRECT(Data!B282)), "")</f>
        <v>2466000000</v>
      </c>
      <c r="G282" s="20" cm="1">
        <f t="array" aca="1" ref="G282" ca="1">IF(NOT(Data!D282 = 0), VALUE(Data!I282 * INDIRECT(Data!B282)), "")</f>
        <v>8693000000</v>
      </c>
      <c r="H282" s="20" cm="1">
        <f t="array" aca="1" ref="H282" ca="1">IF(NOT(Data!D282 = 0), VALUE(Data!J282 * INDIRECT(Data!B282)), "")</f>
        <v>0</v>
      </c>
      <c r="I282" s="20" cm="1">
        <f t="array" aca="1" ref="I282" ca="1">IF(NOT(Data!D282 = 0), VALUE(Data!K282 * INDIRECT(Data!B282)), "")</f>
        <v>13538000000</v>
      </c>
      <c r="J282" s="20" cm="1">
        <f t="array" aca="1" ref="J282" ca="1">IF(NOT(Data!D282 = 0), VALUE(Data!L282 * INDIRECT(Data!B282)), "")</f>
        <v>12576000000</v>
      </c>
      <c r="K282" s="20" cm="1">
        <f t="array" aca="1" ref="K282" ca="1">IF(NOT(Data!D282 = 0), VALUE(Data!M282 * INDIRECT(Data!B282)), "")</f>
        <v>0</v>
      </c>
      <c r="L282" s="20" cm="1">
        <f t="array" aca="1" ref="L282" ca="1">IF(NOT(Data!D282 = 0), VALUE(Data!N282 * INDIRECT(Data!B282)), "")</f>
        <v>0</v>
      </c>
      <c r="M282" s="20" cm="1">
        <f t="array" aca="1" ref="M282" ca="1">IF(NOT(Data!D282 = 0), VALUE(Data!O282 * INDIRECT(Data!B282)), "")</f>
        <v>12576000000</v>
      </c>
      <c r="N282" s="20" cm="1">
        <f t="array" aca="1" ref="N282" ca="1">IF(NOT(Data!D282 = 0), VALUE(Data!P282 * INDIRECT(Data!B282)), "")</f>
        <v>19857000000</v>
      </c>
      <c r="O282" s="20" cm="1">
        <f t="array" aca="1" ref="O282" ca="1">IF(NOT(Data!D282 = 0), VALUE(Data!Q282 * INDIRECT(Data!B282)), "")</f>
        <v>17024000000</v>
      </c>
      <c r="P282" s="20" cm="1">
        <f t="array" aca="1" ref="P282" ca="1">IF(NOT(Data!D282 = 0), VALUE(Data!R282 * INDIRECT(Data!B282)), "")</f>
        <v>5737000000</v>
      </c>
      <c r="Q282" s="20" cm="1">
        <f t="array" aca="1" ref="Q282" ca="1">IF(NOT(Data!D282 = 0), VALUE(Data!S282 * INDIRECT(Data!B282)), "")</f>
        <v>10355000000</v>
      </c>
      <c r="R282" s="20" cm="1">
        <f t="array" aca="1" ref="R282" ca="1">IF(NOT(Data!D282 = 0), VALUE(Data!T282 * INDIRECT(Data!B282)), "")</f>
        <v>932000000</v>
      </c>
      <c r="S282" s="20" cm="1">
        <f t="array" aca="1" ref="S282" ca="1">IF(NOT(Data!D282 = 0), VALUE(Data!U282 * INDIRECT(Data!B282)), "")</f>
        <v>2833000000</v>
      </c>
      <c r="T282" s="20" cm="1">
        <f t="array" aca="1" ref="T282" ca="1">IF(NOT(Data!D282 = 0), VALUE(Data!V282 * INDIRECT(Data!B282)), "")</f>
        <v>2833000000</v>
      </c>
      <c r="U282" s="20" cm="1">
        <f t="array" aca="1" ref="U282" ca="1">IF(NOT(Data!D282 = 0), VALUE(Data!W282 * INDIRECT(Data!B282)), "")</f>
        <v>0</v>
      </c>
      <c r="V282" s="20" cm="1">
        <f t="array" aca="1" ref="V282" ca="1">IF(NOT(Data!D282 = 0), VALUE(Data!X282 * INDIRECT(Data!B282)), "")</f>
        <v>0</v>
      </c>
      <c r="W282" s="20" cm="1">
        <f t="array" aca="1" ref="W282" ca="1">IF(NOT(Data!D282 = 0), VALUE(Data!Y282 * INDIRECT(Data!B282)), "")</f>
        <v>17416000000</v>
      </c>
      <c r="X282" s="20" cm="1">
        <f t="array" aca="1" ref="X282" ca="1">IF(NOT(Data!D282 = 0), VALUE(Data!Z282 * INDIRECT(Data!B282)), "")</f>
        <v>127696000000</v>
      </c>
      <c r="Y282" s="20" cm="1">
        <f t="array" aca="1" ref="Y282" ca="1">IF(NOT(Data!D282 = 0), VALUE(Data!AA282 * INDIRECT(Data!B282)), "")</f>
        <v>109704000000</v>
      </c>
      <c r="Z282" s="20" cm="1">
        <f t="array" aca="1" ref="Z282" ca="1">IF(NOT(Data!D282 = 0), VALUE(Data!AB282 * INDIRECT(Data!B282)), "")</f>
        <v>17992000000</v>
      </c>
      <c r="AA282" s="20" cm="1">
        <f t="array" aca="1" ref="AA282" ca="1">IF(NOT(Data!D282 = 0), VALUE(Data!AC282 * INDIRECT(Data!B282)), "")</f>
        <v>6506000000</v>
      </c>
      <c r="AB282" s="20" cm="1">
        <f t="array" aca="1" ref="AB282" ca="1">IF(NOT(Data!D282 = 0), VALUE(Data!AD282 * INDIRECT(Data!B282)), "")</f>
        <v>21321000000</v>
      </c>
      <c r="AC282" s="20" cm="1">
        <f t="array" aca="1" ref="AC282" ca="1">IF(NOT(Data!D282 = 0), VALUE(Data!AE282 * INDIRECT(Data!B282)), "")</f>
        <v>3177000000</v>
      </c>
      <c r="AD282" s="20" cm="1">
        <f t="array" aca="1" ref="AD282" ca="1">IF(NOT(Data!D282 = 0), VALUE(Data!AF282 * INDIRECT(Data!B282)), "")</f>
        <v>0</v>
      </c>
      <c r="AE282" s="22" t="str">
        <f>IF(NOT(Data!D282 = 0), Data!AG282, "")</f>
        <v>000</v>
      </c>
      <c r="AF282" s="21" t="str">
        <f>IF(NOT(Data!D282 = 0), Data!AH282, "")</f>
        <v>C</v>
      </c>
    </row>
    <row r="283" spans="1:32">
      <c r="A283" t="str">
        <f>IF(NOT(Data!D283 = 0), Data!C283, "")</f>
        <v>D</v>
      </c>
      <c r="B283" s="21" t="str">
        <f>IF(NOT(Data!D283 = 0), Data!D283, "")</f>
        <v>4139828</v>
      </c>
      <c r="C283" s="21">
        <f>IF(NOT(Data!D283 = 0), Data!E283, "")</f>
        <v>202112</v>
      </c>
      <c r="D283" s="20" cm="1">
        <f t="array" aca="1" ref="D283" ca="1">IF(NOT(Data!D283 = 0), VALUE(Data!F283 * INDIRECT(Data!B283)), "")</f>
        <v>1442967890050</v>
      </c>
      <c r="E283" s="20" cm="1">
        <f t="array" aca="1" ref="E283" ca="1">IF(NOT(Data!D283 = 0), VALUE(Data!G283 * INDIRECT(Data!B283)), "")</f>
        <v>944297881138</v>
      </c>
      <c r="F283" s="20" cm="1">
        <f t="array" aca="1" ref="F283" ca="1">IF(NOT(Data!D283 = 0), VALUE(Data!H283 * INDIRECT(Data!B283)), "")</f>
        <v>206066243230</v>
      </c>
      <c r="G283" s="20" cm="1">
        <f t="array" aca="1" ref="G283" ca="1">IF(NOT(Data!D283 = 0), VALUE(Data!I283 * INDIRECT(Data!B283)), "")</f>
        <v>173546281000</v>
      </c>
      <c r="H283" s="20" cm="1">
        <f t="array" aca="1" ref="H283" ca="1">IF(NOT(Data!D283 = 0), VALUE(Data!J283 * INDIRECT(Data!B283)), "")</f>
        <v>0</v>
      </c>
      <c r="I283" s="20" cm="1">
        <f t="array" aca="1" ref="I283" ca="1">IF(NOT(Data!D283 = 0), VALUE(Data!K283 * INDIRECT(Data!B283)), "")</f>
        <v>564685356908</v>
      </c>
      <c r="J283" s="20" cm="1">
        <f t="array" aca="1" ref="J283" ca="1">IF(NOT(Data!D283 = 0), VALUE(Data!L283 * INDIRECT(Data!B283)), "")</f>
        <v>498670008912</v>
      </c>
      <c r="K283" s="20" cm="1">
        <f t="array" aca="1" ref="K283" ca="1">IF(NOT(Data!D283 = 0), VALUE(Data!M283 * INDIRECT(Data!B283)), "")</f>
        <v>0</v>
      </c>
      <c r="L283" s="20" cm="1">
        <f t="array" aca="1" ref="L283" ca="1">IF(NOT(Data!D283 = 0), VALUE(Data!N283 * INDIRECT(Data!B283)), "")</f>
        <v>477938885399</v>
      </c>
      <c r="M283" s="20" cm="1">
        <f t="array" aca="1" ref="M283" ca="1">IF(NOT(Data!D283 = 0), VALUE(Data!O283 * INDIRECT(Data!B283)), "")</f>
        <v>20731123513</v>
      </c>
      <c r="N283" s="20" cm="1">
        <f t="array" aca="1" ref="N283" ca="1">IF(NOT(Data!D283 = 0), VALUE(Data!P283 * INDIRECT(Data!B283)), "")</f>
        <v>361176097998</v>
      </c>
      <c r="O283" s="20" cm="1">
        <f t="array" aca="1" ref="O283" ca="1">IF(NOT(Data!D283 = 0), VALUE(Data!Q283 * INDIRECT(Data!B283)), "")</f>
        <v>319310170578</v>
      </c>
      <c r="P283" s="20" cm="1">
        <f t="array" aca="1" ref="P283" ca="1">IF(NOT(Data!D283 = 0), VALUE(Data!R283 * INDIRECT(Data!B283)), "")</f>
        <v>293397675575</v>
      </c>
      <c r="Q283" s="20" cm="1">
        <f t="array" aca="1" ref="Q283" ca="1">IF(NOT(Data!D283 = 0), VALUE(Data!S283 * INDIRECT(Data!B283)), "")</f>
        <v>25912495003</v>
      </c>
      <c r="R283" s="20" cm="1">
        <f t="array" aca="1" ref="R283" ca="1">IF(NOT(Data!D283 = 0), VALUE(Data!T283 * INDIRECT(Data!B283)), "")</f>
        <v>0</v>
      </c>
      <c r="S283" s="20" cm="1">
        <f t="array" aca="1" ref="S283" ca="1">IF(NOT(Data!D283 = 0), VALUE(Data!U283 * INDIRECT(Data!B283)), "")</f>
        <v>41865927420</v>
      </c>
      <c r="T283" s="20" cm="1">
        <f t="array" aca="1" ref="T283" ca="1">IF(NOT(Data!D283 = 0), VALUE(Data!V283 * INDIRECT(Data!B283)), "")</f>
        <v>41865927420</v>
      </c>
      <c r="U283" s="20" cm="1">
        <f t="array" aca="1" ref="U283" ca="1">IF(NOT(Data!D283 = 0), VALUE(Data!W283 * INDIRECT(Data!B283)), "")</f>
        <v>0</v>
      </c>
      <c r="V283" s="20" cm="1">
        <f t="array" aca="1" ref="V283" ca="1">IF(NOT(Data!D283 = 0), VALUE(Data!X283 * INDIRECT(Data!B283)), "")</f>
        <v>0</v>
      </c>
      <c r="W283" s="20" cm="1">
        <f t="array" aca="1" ref="W283" ca="1">IF(NOT(Data!D283 = 0), VALUE(Data!Y283 * INDIRECT(Data!B283)), "")</f>
        <v>1081791792052</v>
      </c>
      <c r="X283" s="20" cm="1">
        <f t="array" aca="1" ref="X283" ca="1">IF(NOT(Data!D283 = 0), VALUE(Data!Z283 * INDIRECT(Data!B283)), "")</f>
        <v>971345379462</v>
      </c>
      <c r="Y283" s="20" cm="1">
        <f t="array" aca="1" ref="Y283" ca="1">IF(NOT(Data!D283 = 0), VALUE(Data!AA283 * INDIRECT(Data!B283)), "")</f>
        <v>897993138327</v>
      </c>
      <c r="Z283" s="20" cm="1">
        <f t="array" aca="1" ref="Z283" ca="1">IF(NOT(Data!D283 = 0), VALUE(Data!AB283 * INDIRECT(Data!B283)), "")</f>
        <v>73352241135</v>
      </c>
      <c r="AA283" s="20" cm="1">
        <f t="array" aca="1" ref="AA283" ca="1">IF(NOT(Data!D283 = 0), VALUE(Data!AC283 * INDIRECT(Data!B283)), "")</f>
        <v>1226823488</v>
      </c>
      <c r="AB283" s="20" cm="1">
        <f t="array" aca="1" ref="AB283" ca="1">IF(NOT(Data!D283 = 0), VALUE(Data!AD283 * INDIRECT(Data!B283)), "")</f>
        <v>41281509104</v>
      </c>
      <c r="AC283" s="20" cm="1">
        <f t="array" aca="1" ref="AC283" ca="1">IF(NOT(Data!D283 = 0), VALUE(Data!AE283 * INDIRECT(Data!B283)), "")</f>
        <v>33297555519</v>
      </c>
      <c r="AD283" s="20" cm="1">
        <f t="array" aca="1" ref="AD283" ca="1">IF(NOT(Data!D283 = 0), VALUE(Data!AF283 * INDIRECT(Data!B283)), "")</f>
        <v>33297555519</v>
      </c>
      <c r="AE283" s="22" t="str">
        <f>IF(NOT(Data!D283 = 0), Data!AG283, "")</f>
        <v>000</v>
      </c>
      <c r="AF283" s="21" t="str">
        <f>IF(NOT(Data!D283 = 0), Data!AH283, "")</f>
        <v>C</v>
      </c>
    </row>
    <row r="284" spans="1:32">
      <c r="A284" t="str">
        <f>IF(NOT(Data!D284 = 0), Data!C284, "")</f>
        <v>D</v>
      </c>
      <c r="B284" s="21" t="str">
        <f>IF(NOT(Data!D284 = 0), Data!D284, "")</f>
        <v>4139828</v>
      </c>
      <c r="C284" s="21">
        <f>IF(NOT(Data!D284 = 0), Data!E284, "")</f>
        <v>202112</v>
      </c>
      <c r="D284" s="20" cm="1">
        <f t="array" aca="1" ref="D284" ca="1">IF(NOT(Data!D284 = 0), VALUE(Data!F284 * INDIRECT(Data!B284)), "")</f>
        <v>494600560786</v>
      </c>
      <c r="E284" s="20" cm="1">
        <f t="array" aca="1" ref="E284" ca="1">IF(NOT(Data!D284 = 0), VALUE(Data!G284 * INDIRECT(Data!B284)), "")</f>
        <v>141666301005</v>
      </c>
      <c r="F284" s="20" cm="1">
        <f t="array" aca="1" ref="F284" ca="1">IF(NOT(Data!D284 = 0), VALUE(Data!H284 * INDIRECT(Data!B284)), "")</f>
        <v>282989064</v>
      </c>
      <c r="G284" s="20" cm="1">
        <f t="array" aca="1" ref="G284" ca="1">IF(NOT(Data!D284 = 0), VALUE(Data!I284 * INDIRECT(Data!B284)), "")</f>
        <v>69337747745</v>
      </c>
      <c r="H284" s="20" cm="1">
        <f t="array" aca="1" ref="H284" ca="1">IF(NOT(Data!D284 = 0), VALUE(Data!J284 * INDIRECT(Data!B284)), "")</f>
        <v>72045564196</v>
      </c>
      <c r="I284" s="20" cm="1">
        <f t="array" aca="1" ref="I284" ca="1">IF(NOT(Data!D284 = 0), VALUE(Data!K284 * INDIRECT(Data!B284)), "")</f>
        <v>0</v>
      </c>
      <c r="J284" s="20" cm="1">
        <f t="array" aca="1" ref="J284" ca="1">IF(NOT(Data!D284 = 0), VALUE(Data!L284 * INDIRECT(Data!B284)), "")</f>
        <v>352934259781</v>
      </c>
      <c r="K284" s="20" cm="1">
        <f t="array" aca="1" ref="K284" ca="1">IF(NOT(Data!D284 = 0), VALUE(Data!M284 * INDIRECT(Data!B284)), "")</f>
        <v>0</v>
      </c>
      <c r="L284" s="20" cm="1">
        <f t="array" aca="1" ref="L284" ca="1">IF(NOT(Data!D284 = 0), VALUE(Data!N284 * INDIRECT(Data!B284)), "")</f>
        <v>0</v>
      </c>
      <c r="M284" s="20" cm="1">
        <f t="array" aca="1" ref="M284" ca="1">IF(NOT(Data!D284 = 0), VALUE(Data!O284 * INDIRECT(Data!B284)), "")</f>
        <v>352934259781</v>
      </c>
      <c r="N284" s="20" cm="1">
        <f t="array" aca="1" ref="N284" ca="1">IF(NOT(Data!D284 = 0), VALUE(Data!P284 * INDIRECT(Data!B284)), "")</f>
        <v>155774250684</v>
      </c>
      <c r="O284" s="20" cm="1">
        <f t="array" aca="1" ref="O284" ca="1">IF(NOT(Data!D284 = 0), VALUE(Data!Q284 * INDIRECT(Data!B284)), "")</f>
        <v>146551936941</v>
      </c>
      <c r="P284" s="20" cm="1">
        <f t="array" aca="1" ref="P284" ca="1">IF(NOT(Data!D284 = 0), VALUE(Data!R284 * INDIRECT(Data!B284)), "")</f>
        <v>90977125916</v>
      </c>
      <c r="Q284" s="20" cm="1">
        <f t="array" aca="1" ref="Q284" ca="1">IF(NOT(Data!D284 = 0), VALUE(Data!S284 * INDIRECT(Data!B284)), "")</f>
        <v>16438787237</v>
      </c>
      <c r="R284" s="20" cm="1">
        <f t="array" aca="1" ref="R284" ca="1">IF(NOT(Data!D284 = 0), VALUE(Data!T284 * INDIRECT(Data!B284)), "")</f>
        <v>39136023788</v>
      </c>
      <c r="S284" s="20" cm="1">
        <f t="array" aca="1" ref="S284" ca="1">IF(NOT(Data!D284 = 0), VALUE(Data!U284 * INDIRECT(Data!B284)), "")</f>
        <v>9222313743</v>
      </c>
      <c r="T284" s="20" cm="1">
        <f t="array" aca="1" ref="T284" ca="1">IF(NOT(Data!D284 = 0), VALUE(Data!V284 * INDIRECT(Data!B284)), "")</f>
        <v>0</v>
      </c>
      <c r="U284" s="20" cm="1">
        <f t="array" aca="1" ref="U284" ca="1">IF(NOT(Data!D284 = 0), VALUE(Data!W284 * INDIRECT(Data!B284)), "")</f>
        <v>0</v>
      </c>
      <c r="V284" s="20" cm="1">
        <f t="array" aca="1" ref="V284" ca="1">IF(NOT(Data!D284 = 0), VALUE(Data!X284 * INDIRECT(Data!B284)), "")</f>
        <v>9222313743</v>
      </c>
      <c r="W284" s="20" cm="1">
        <f t="array" aca="1" ref="W284" ca="1">IF(NOT(Data!D284 = 0), VALUE(Data!Y284 * INDIRECT(Data!B284)), "")</f>
        <v>338826310102</v>
      </c>
      <c r="X284" s="20" cm="1">
        <f t="array" aca="1" ref="X284" ca="1">IF(NOT(Data!D284 = 0), VALUE(Data!Z284 * INDIRECT(Data!B284)), "")</f>
        <v>207252707916</v>
      </c>
      <c r="Y284" s="20" cm="1">
        <f t="array" aca="1" ref="Y284" ca="1">IF(NOT(Data!D284 = 0), VALUE(Data!AA284 * INDIRECT(Data!B284)), "")</f>
        <v>174000500372</v>
      </c>
      <c r="Z284" s="20" cm="1">
        <f t="array" aca="1" ref="Z284" ca="1">IF(NOT(Data!D284 = 0), VALUE(Data!AB284 * INDIRECT(Data!B284)), "")</f>
        <v>33252207544</v>
      </c>
      <c r="AA284" s="20" cm="1">
        <f t="array" aca="1" ref="AA284" ca="1">IF(NOT(Data!D284 = 0), VALUE(Data!AC284 * INDIRECT(Data!B284)), "")</f>
        <v>615249626</v>
      </c>
      <c r="AB284" s="20" cm="1">
        <f t="array" aca="1" ref="AB284" ca="1">IF(NOT(Data!D284 = 0), VALUE(Data!AD284 * INDIRECT(Data!B284)), "")</f>
        <v>16700710521</v>
      </c>
      <c r="AC284" s="20" cm="1">
        <f t="array" aca="1" ref="AC284" ca="1">IF(NOT(Data!D284 = 0), VALUE(Data!AE284 * INDIRECT(Data!B284)), "")</f>
        <v>17166746649</v>
      </c>
      <c r="AD284" s="20" cm="1">
        <f t="array" aca="1" ref="AD284" ca="1">IF(NOT(Data!D284 = 0), VALUE(Data!AF284 * INDIRECT(Data!B284)), "")</f>
        <v>17166746649</v>
      </c>
      <c r="AE284" s="22" t="str">
        <f>IF(NOT(Data!D284 = 0), Data!AG284, "")</f>
        <v>000</v>
      </c>
      <c r="AF284" s="21" t="str">
        <f>IF(NOT(Data!D284 = 0), Data!AH284, "")</f>
        <v>C</v>
      </c>
    </row>
    <row r="285" spans="1:32">
      <c r="A285" t="str">
        <f>IF(NOT(Data!D285 = 0), Data!C285, "")</f>
        <v>D</v>
      </c>
      <c r="B285" s="21" t="str">
        <f>IF(NOT(Data!D285 = 0), Data!D285, "")</f>
        <v>4147265</v>
      </c>
      <c r="C285" s="21">
        <f>IF(NOT(Data!D285 = 0), Data!E285, "")</f>
        <v>202112</v>
      </c>
      <c r="D285" s="20" cm="1">
        <f t="array" aca="1" ref="D285" ca="1">IF(NOT(Data!D285 = 0), VALUE(Data!F285 * INDIRECT(Data!B285)), "")</f>
        <v>102630912817</v>
      </c>
      <c r="E285" s="20" cm="1">
        <f t="array" aca="1" ref="E285" ca="1">IF(NOT(Data!D285 = 0), VALUE(Data!G285 * INDIRECT(Data!B285)), "")</f>
        <v>93419797506</v>
      </c>
      <c r="F285" s="20" cm="1">
        <f t="array" aca="1" ref="F285" ca="1">IF(NOT(Data!D285 = 0), VALUE(Data!H285 * INDIRECT(Data!B285)), "")</f>
        <v>3303488261</v>
      </c>
      <c r="G285" s="20" cm="1">
        <f t="array" aca="1" ref="G285" ca="1">IF(NOT(Data!D285 = 0), VALUE(Data!I285 * INDIRECT(Data!B285)), "")</f>
        <v>29816634439</v>
      </c>
      <c r="H285" s="20" cm="1">
        <f t="array" aca="1" ref="H285" ca="1">IF(NOT(Data!D285 = 0), VALUE(Data!J285 * INDIRECT(Data!B285)), "")</f>
        <v>0</v>
      </c>
      <c r="I285" s="20" cm="1">
        <f t="array" aca="1" ref="I285" ca="1">IF(NOT(Data!D285 = 0), VALUE(Data!K285 * INDIRECT(Data!B285)), "")</f>
        <v>60299674806</v>
      </c>
      <c r="J285" s="20" cm="1">
        <f t="array" aca="1" ref="J285" ca="1">IF(NOT(Data!D285 = 0), VALUE(Data!L285 * INDIRECT(Data!B285)), "")</f>
        <v>9211115311</v>
      </c>
      <c r="K285" s="20" cm="1">
        <f t="array" aca="1" ref="K285" ca="1">IF(NOT(Data!D285 = 0), VALUE(Data!M285 * INDIRECT(Data!B285)), "")</f>
        <v>0</v>
      </c>
      <c r="L285" s="20" cm="1">
        <f t="array" aca="1" ref="L285" ca="1">IF(NOT(Data!D285 = 0), VALUE(Data!N285 * INDIRECT(Data!B285)), "")</f>
        <v>3960000000</v>
      </c>
      <c r="M285" s="20" cm="1">
        <f t="array" aca="1" ref="M285" ca="1">IF(NOT(Data!D285 = 0), VALUE(Data!O285 * INDIRECT(Data!B285)), "")</f>
        <v>5251115311</v>
      </c>
      <c r="N285" s="20" cm="1">
        <f t="array" aca="1" ref="N285" ca="1">IF(NOT(Data!D285 = 0), VALUE(Data!P285 * INDIRECT(Data!B285)), "")</f>
        <v>41222960447</v>
      </c>
      <c r="O285" s="20" cm="1">
        <f t="array" aca="1" ref="O285" ca="1">IF(NOT(Data!D285 = 0), VALUE(Data!Q285 * INDIRECT(Data!B285)), "")</f>
        <v>41222960447</v>
      </c>
      <c r="P285" s="20" cm="1">
        <f t="array" aca="1" ref="P285" ca="1">IF(NOT(Data!D285 = 0), VALUE(Data!R285 * INDIRECT(Data!B285)), "")</f>
        <v>37578725521</v>
      </c>
      <c r="Q285" s="20" cm="1">
        <f t="array" aca="1" ref="Q285" ca="1">IF(NOT(Data!D285 = 0), VALUE(Data!S285 * INDIRECT(Data!B285)), "")</f>
        <v>0</v>
      </c>
      <c r="R285" s="20" cm="1">
        <f t="array" aca="1" ref="R285" ca="1">IF(NOT(Data!D285 = 0), VALUE(Data!T285 * INDIRECT(Data!B285)), "")</f>
        <v>3644234926</v>
      </c>
      <c r="S285" s="20" cm="1">
        <f t="array" aca="1" ref="S285" ca="1">IF(NOT(Data!D285 = 0), VALUE(Data!U285 * INDIRECT(Data!B285)), "")</f>
        <v>0</v>
      </c>
      <c r="T285" s="20" cm="1">
        <f t="array" aca="1" ref="T285" ca="1">IF(NOT(Data!D285 = 0), VALUE(Data!V285 * INDIRECT(Data!B285)), "")</f>
        <v>0</v>
      </c>
      <c r="U285" s="20" cm="1">
        <f t="array" aca="1" ref="U285" ca="1">IF(NOT(Data!D285 = 0), VALUE(Data!W285 * INDIRECT(Data!B285)), "")</f>
        <v>0</v>
      </c>
      <c r="V285" s="20" cm="1">
        <f t="array" aca="1" ref="V285" ca="1">IF(NOT(Data!D285 = 0), VALUE(Data!X285 * INDIRECT(Data!B285)), "")</f>
        <v>0</v>
      </c>
      <c r="W285" s="20" cm="1">
        <f t="array" aca="1" ref="W285" ca="1">IF(NOT(Data!D285 = 0), VALUE(Data!Y285 * INDIRECT(Data!B285)), "")</f>
        <v>61407952370</v>
      </c>
      <c r="X285" s="20" cm="1">
        <f t="array" aca="1" ref="X285" ca="1">IF(NOT(Data!D285 = 0), VALUE(Data!Z285 * INDIRECT(Data!B285)), "")</f>
        <v>712040318249</v>
      </c>
      <c r="Y285" s="20" cm="1">
        <f t="array" aca="1" ref="Y285" ca="1">IF(NOT(Data!D285 = 0), VALUE(Data!AA285 * INDIRECT(Data!B285)), "")</f>
        <v>704784710313</v>
      </c>
      <c r="Z285" s="20" cm="1">
        <f t="array" aca="1" ref="Z285" ca="1">IF(NOT(Data!D285 = 0), VALUE(Data!AB285 * INDIRECT(Data!B285)), "")</f>
        <v>7255607936</v>
      </c>
      <c r="AA285" s="20" cm="1">
        <f t="array" aca="1" ref="AA285" ca="1">IF(NOT(Data!D285 = 0), VALUE(Data!AC285 * INDIRECT(Data!B285)), "")</f>
        <v>1778779417</v>
      </c>
      <c r="AB285" s="20" cm="1">
        <f t="array" aca="1" ref="AB285" ca="1">IF(NOT(Data!D285 = 0), VALUE(Data!AD285 * INDIRECT(Data!B285)), "")</f>
        <v>0</v>
      </c>
      <c r="AC285" s="20" cm="1">
        <f t="array" aca="1" ref="AC285" ca="1">IF(NOT(Data!D285 = 0), VALUE(Data!AE285 * INDIRECT(Data!B285)), "")</f>
        <v>9034387353</v>
      </c>
      <c r="AD285" s="20" cm="1">
        <f t="array" aca="1" ref="AD285" ca="1">IF(NOT(Data!D285 = 0), VALUE(Data!AF285 * INDIRECT(Data!B285)), "")</f>
        <v>0</v>
      </c>
      <c r="AE285" s="22" t="str">
        <f>IF(NOT(Data!D285 = 0), Data!AG285, "")</f>
        <v>000</v>
      </c>
      <c r="AF285" s="21" t="str">
        <f>IF(NOT(Data!D285 = 0), Data!AH285, "")</f>
        <v>C</v>
      </c>
    </row>
    <row r="286" spans="1:32">
      <c r="A286" t="str">
        <f>IF(NOT(Data!D286 = 0), Data!C286, "")</f>
        <v>D</v>
      </c>
      <c r="B286" s="21" t="str">
        <f>IF(NOT(Data!D286 = 0), Data!D286, "")</f>
        <v>4163626</v>
      </c>
      <c r="C286" s="21">
        <f>IF(NOT(Data!D286 = 0), Data!E286, "")</f>
        <v>202112</v>
      </c>
      <c r="D286" s="20" cm="1">
        <f t="array" aca="1" ref="D286" ca="1">IF(NOT(Data!D286 = 0), VALUE(Data!F286 * INDIRECT(Data!B286)), "")</f>
        <v>58501806472</v>
      </c>
      <c r="E286" s="20" cm="1">
        <f t="array" aca="1" ref="E286" ca="1">IF(NOT(Data!D286 = 0), VALUE(Data!G286 * INDIRECT(Data!B286)), "")</f>
        <v>58220503013</v>
      </c>
      <c r="F286" s="20" cm="1">
        <f t="array" aca="1" ref="F286" ca="1">IF(NOT(Data!D286 = 0), VALUE(Data!H286 * INDIRECT(Data!B286)), "")</f>
        <v>12507889769</v>
      </c>
      <c r="G286" s="20" cm="1">
        <f t="array" aca="1" ref="G286" ca="1">IF(NOT(Data!D286 = 0), VALUE(Data!I286 * INDIRECT(Data!B286)), "")</f>
        <v>17251324064</v>
      </c>
      <c r="H286" s="20" cm="1">
        <f t="array" aca="1" ref="H286" ca="1">IF(NOT(Data!D286 = 0), VALUE(Data!J286 * INDIRECT(Data!B286)), "")</f>
        <v>0</v>
      </c>
      <c r="I286" s="20" cm="1">
        <f t="array" aca="1" ref="I286" ca="1">IF(NOT(Data!D286 = 0), VALUE(Data!K286 * INDIRECT(Data!B286)), "")</f>
        <v>28461289180</v>
      </c>
      <c r="J286" s="20" cm="1">
        <f t="array" aca="1" ref="J286" ca="1">IF(NOT(Data!D286 = 0), VALUE(Data!L286 * INDIRECT(Data!B286)), "")</f>
        <v>281303459</v>
      </c>
      <c r="K286" s="20" cm="1">
        <f t="array" aca="1" ref="K286" ca="1">IF(NOT(Data!D286 = 0), VALUE(Data!M286 * INDIRECT(Data!B286)), "")</f>
        <v>0</v>
      </c>
      <c r="L286" s="20" cm="1">
        <f t="array" aca="1" ref="L286" ca="1">IF(NOT(Data!D286 = 0), VALUE(Data!N286 * INDIRECT(Data!B286)), "")</f>
        <v>0</v>
      </c>
      <c r="M286" s="20" cm="1">
        <f t="array" aca="1" ref="M286" ca="1">IF(NOT(Data!D286 = 0), VALUE(Data!O286 * INDIRECT(Data!B286)), "")</f>
        <v>281303459</v>
      </c>
      <c r="N286" s="20" cm="1">
        <f t="array" aca="1" ref="N286" ca="1">IF(NOT(Data!D286 = 0), VALUE(Data!P286 * INDIRECT(Data!B286)), "")</f>
        <v>31296353977</v>
      </c>
      <c r="O286" s="20" cm="1">
        <f t="array" aca="1" ref="O286" ca="1">IF(NOT(Data!D286 = 0), VALUE(Data!Q286 * INDIRECT(Data!B286)), "")</f>
        <v>31296353977</v>
      </c>
      <c r="P286" s="20" cm="1">
        <f t="array" aca="1" ref="P286" ca="1">IF(NOT(Data!D286 = 0), VALUE(Data!R286 * INDIRECT(Data!B286)), "")</f>
        <v>26666371534</v>
      </c>
      <c r="Q286" s="20" cm="1">
        <f t="array" aca="1" ref="Q286" ca="1">IF(NOT(Data!D286 = 0), VALUE(Data!S286 * INDIRECT(Data!B286)), "")</f>
        <v>4442380443</v>
      </c>
      <c r="R286" s="20" cm="1">
        <f t="array" aca="1" ref="R286" ca="1">IF(NOT(Data!D286 = 0), VALUE(Data!T286 * INDIRECT(Data!B286)), "")</f>
        <v>187602000</v>
      </c>
      <c r="S286" s="20" cm="1">
        <f t="array" aca="1" ref="S286" ca="1">IF(NOT(Data!D286 = 0), VALUE(Data!U286 * INDIRECT(Data!B286)), "")</f>
        <v>0</v>
      </c>
      <c r="T286" s="20" cm="1">
        <f t="array" aca="1" ref="T286" ca="1">IF(NOT(Data!D286 = 0), VALUE(Data!V286 * INDIRECT(Data!B286)), "")</f>
        <v>0</v>
      </c>
      <c r="U286" s="20" cm="1">
        <f t="array" aca="1" ref="U286" ca="1">IF(NOT(Data!D286 = 0), VALUE(Data!W286 * INDIRECT(Data!B286)), "")</f>
        <v>0</v>
      </c>
      <c r="V286" s="20" cm="1">
        <f t="array" aca="1" ref="V286" ca="1">IF(NOT(Data!D286 = 0), VALUE(Data!X286 * INDIRECT(Data!B286)), "")</f>
        <v>0</v>
      </c>
      <c r="W286" s="20" cm="1">
        <f t="array" aca="1" ref="W286" ca="1">IF(NOT(Data!D286 = 0), VALUE(Data!Y286 * INDIRECT(Data!B286)), "")</f>
        <v>27205452495</v>
      </c>
      <c r="X286" s="20" cm="1">
        <f t="array" aca="1" ref="X286" ca="1">IF(NOT(Data!D286 = 0), VALUE(Data!Z286 * INDIRECT(Data!B286)), "")</f>
        <v>65679607300</v>
      </c>
      <c r="Y286" s="20" cm="1">
        <f t="array" aca="1" ref="Y286" ca="1">IF(NOT(Data!D286 = 0), VALUE(Data!AA286 * INDIRECT(Data!B286)), "")</f>
        <v>64039412680</v>
      </c>
      <c r="Z286" s="20" cm="1">
        <f t="array" aca="1" ref="Z286" ca="1">IF(NOT(Data!D286 = 0), VALUE(Data!AB286 * INDIRECT(Data!B286)), "")</f>
        <v>1640194620</v>
      </c>
      <c r="AA286" s="20" cm="1">
        <f t="array" aca="1" ref="AA286" ca="1">IF(NOT(Data!D286 = 0), VALUE(Data!AC286 * INDIRECT(Data!B286)), "")</f>
        <v>91968321</v>
      </c>
      <c r="AB286" s="20" cm="1">
        <f t="array" aca="1" ref="AB286" ca="1">IF(NOT(Data!D286 = 0), VALUE(Data!AD286 * INDIRECT(Data!B286)), "")</f>
        <v>0</v>
      </c>
      <c r="AC286" s="20" cm="1">
        <f t="array" aca="1" ref="AC286" ca="1">IF(NOT(Data!D286 = 0), VALUE(Data!AE286 * INDIRECT(Data!B286)), "")</f>
        <v>1732162941</v>
      </c>
      <c r="AD286" s="20" cm="1">
        <f t="array" aca="1" ref="AD286" ca="1">IF(NOT(Data!D286 = 0), VALUE(Data!AF286 * INDIRECT(Data!B286)), "")</f>
        <v>0</v>
      </c>
      <c r="AE286" s="22" t="str">
        <f>IF(NOT(Data!D286 = 0), Data!AG286, "")</f>
        <v>000</v>
      </c>
      <c r="AF286" s="21" t="str">
        <f>IF(NOT(Data!D286 = 0), Data!AH286, "")</f>
        <v>C</v>
      </c>
    </row>
    <row r="287" spans="1:32">
      <c r="A287" t="str">
        <f>IF(NOT(Data!D287 = 0), Data!C287, "")</f>
        <v>D</v>
      </c>
      <c r="B287" s="21" t="str">
        <f>IF(NOT(Data!D287 = 0), Data!D287, "")</f>
        <v>4178256</v>
      </c>
      <c r="C287" s="21">
        <f>IF(NOT(Data!D287 = 0), Data!E287, "")</f>
        <v>202112</v>
      </c>
      <c r="D287" s="20" cm="1">
        <f t="array" aca="1" ref="D287" ca="1">IF(NOT(Data!D287 = 0), VALUE(Data!F287 * INDIRECT(Data!B287)), "")</f>
        <v>241861957181</v>
      </c>
      <c r="E287" s="20" cm="1">
        <f t="array" aca="1" ref="E287" ca="1">IF(NOT(Data!D287 = 0), VALUE(Data!G287 * INDIRECT(Data!B287)), "")</f>
        <v>223252179461</v>
      </c>
      <c r="F287" s="20" cm="1">
        <f t="array" aca="1" ref="F287" ca="1">IF(NOT(Data!D287 = 0), VALUE(Data!H287 * INDIRECT(Data!B287)), "")</f>
        <v>2315235950</v>
      </c>
      <c r="G287" s="20" cm="1">
        <f t="array" aca="1" ref="G287" ca="1">IF(NOT(Data!D287 = 0), VALUE(Data!I287 * INDIRECT(Data!B287)), "")</f>
        <v>102423081440</v>
      </c>
      <c r="H287" s="20" cm="1">
        <f t="array" aca="1" ref="H287" ca="1">IF(NOT(Data!D287 = 0), VALUE(Data!J287 * INDIRECT(Data!B287)), "")</f>
        <v>0</v>
      </c>
      <c r="I287" s="20" cm="1">
        <f t="array" aca="1" ref="I287" ca="1">IF(NOT(Data!D287 = 0), VALUE(Data!K287 * INDIRECT(Data!B287)), "")</f>
        <v>118513862071</v>
      </c>
      <c r="J287" s="20" cm="1">
        <f t="array" aca="1" ref="J287" ca="1">IF(NOT(Data!D287 = 0), VALUE(Data!L287 * INDIRECT(Data!B287)), "")</f>
        <v>18609777720</v>
      </c>
      <c r="K287" s="20" cm="1">
        <f t="array" aca="1" ref="K287" ca="1">IF(NOT(Data!D287 = 0), VALUE(Data!M287 * INDIRECT(Data!B287)), "")</f>
        <v>0</v>
      </c>
      <c r="L287" s="20" cm="1">
        <f t="array" aca="1" ref="L287" ca="1">IF(NOT(Data!D287 = 0), VALUE(Data!N287 * INDIRECT(Data!B287)), "")</f>
        <v>0</v>
      </c>
      <c r="M287" s="20" cm="1">
        <f t="array" aca="1" ref="M287" ca="1">IF(NOT(Data!D287 = 0), VALUE(Data!O287 * INDIRECT(Data!B287)), "")</f>
        <v>18609777720</v>
      </c>
      <c r="N287" s="20" cm="1">
        <f t="array" aca="1" ref="N287" ca="1">IF(NOT(Data!D287 = 0), VALUE(Data!P287 * INDIRECT(Data!B287)), "")</f>
        <v>180817529099</v>
      </c>
      <c r="O287" s="20" cm="1">
        <f t="array" aca="1" ref="O287" ca="1">IF(NOT(Data!D287 = 0), VALUE(Data!Q287 * INDIRECT(Data!B287)), "")</f>
        <v>180817529099</v>
      </c>
      <c r="P287" s="20" cm="1">
        <f t="array" aca="1" ref="P287" ca="1">IF(NOT(Data!D287 = 0), VALUE(Data!R287 * INDIRECT(Data!B287)), "")</f>
        <v>103975447131</v>
      </c>
      <c r="Q287" s="20" cm="1">
        <f t="array" aca="1" ref="Q287" ca="1">IF(NOT(Data!D287 = 0), VALUE(Data!S287 * INDIRECT(Data!B287)), "")</f>
        <v>58967081968</v>
      </c>
      <c r="R287" s="20" cm="1">
        <f t="array" aca="1" ref="R287" ca="1">IF(NOT(Data!D287 = 0), VALUE(Data!T287 * INDIRECT(Data!B287)), "")</f>
        <v>17875000000</v>
      </c>
      <c r="S287" s="20" cm="1">
        <f t="array" aca="1" ref="S287" ca="1">IF(NOT(Data!D287 = 0), VALUE(Data!U287 * INDIRECT(Data!B287)), "")</f>
        <v>0</v>
      </c>
      <c r="T287" s="20" cm="1">
        <f t="array" aca="1" ref="T287" ca="1">IF(NOT(Data!D287 = 0), VALUE(Data!V287 * INDIRECT(Data!B287)), "")</f>
        <v>0</v>
      </c>
      <c r="U287" s="20" cm="1">
        <f t="array" aca="1" ref="U287" ca="1">IF(NOT(Data!D287 = 0), VALUE(Data!W287 * INDIRECT(Data!B287)), "")</f>
        <v>0</v>
      </c>
      <c r="V287" s="20" cm="1">
        <f t="array" aca="1" ref="V287" ca="1">IF(NOT(Data!D287 = 0), VALUE(Data!X287 * INDIRECT(Data!B287)), "")</f>
        <v>0</v>
      </c>
      <c r="W287" s="20" cm="1">
        <f t="array" aca="1" ref="W287" ca="1">IF(NOT(Data!D287 = 0), VALUE(Data!Y287 * INDIRECT(Data!B287)), "")</f>
        <v>61044428082</v>
      </c>
      <c r="X287" s="20" cm="1">
        <f t="array" aca="1" ref="X287" ca="1">IF(NOT(Data!D287 = 0), VALUE(Data!Z287 * INDIRECT(Data!B287)), "")</f>
        <v>334535950122</v>
      </c>
      <c r="Y287" s="20" cm="1">
        <f t="array" aca="1" ref="Y287" ca="1">IF(NOT(Data!D287 = 0), VALUE(Data!AA287 * INDIRECT(Data!B287)), "")</f>
        <v>311196232672</v>
      </c>
      <c r="Z287" s="20" cm="1">
        <f t="array" aca="1" ref="Z287" ca="1">IF(NOT(Data!D287 = 0), VALUE(Data!AB287 * INDIRECT(Data!B287)), "")</f>
        <v>23339717450</v>
      </c>
      <c r="AA287" s="20" cm="1">
        <f t="array" aca="1" ref="AA287" ca="1">IF(NOT(Data!D287 = 0), VALUE(Data!AC287 * INDIRECT(Data!B287)), "")</f>
        <v>0</v>
      </c>
      <c r="AB287" s="20" cm="1">
        <f t="array" aca="1" ref="AB287" ca="1">IF(NOT(Data!D287 = 0), VALUE(Data!AD287 * INDIRECT(Data!B287)), "")</f>
        <v>19072180959</v>
      </c>
      <c r="AC287" s="20" cm="1">
        <f t="array" aca="1" ref="AC287" ca="1">IF(NOT(Data!D287 = 0), VALUE(Data!AE287 * INDIRECT(Data!B287)), "")</f>
        <v>4267536491</v>
      </c>
      <c r="AD287" s="20" cm="1">
        <f t="array" aca="1" ref="AD287" ca="1">IF(NOT(Data!D287 = 0), VALUE(Data!AF287 * INDIRECT(Data!B287)), "")</f>
        <v>23339717450</v>
      </c>
      <c r="AE287" s="22" t="str">
        <f>IF(NOT(Data!D287 = 0), Data!AG287, "")</f>
        <v>000</v>
      </c>
      <c r="AF287" s="21" t="str">
        <f>IF(NOT(Data!D287 = 0), Data!AH287, "")</f>
        <v>C</v>
      </c>
    </row>
    <row r="288" spans="1:32">
      <c r="A288" t="str">
        <f>IF(NOT(Data!D288 = 0), Data!C288, "")</f>
        <v>D</v>
      </c>
      <c r="B288" s="21" t="str">
        <f>IF(NOT(Data!D288 = 0), Data!D288, "")</f>
        <v>4215965</v>
      </c>
      <c r="C288" s="21">
        <f>IF(NOT(Data!D288 = 0), Data!E288, "")</f>
        <v>202112</v>
      </c>
      <c r="D288" s="20" cm="1">
        <f t="array" aca="1" ref="D288" ca="1">IF(NOT(Data!D288 = 0), VALUE(Data!F288 * INDIRECT(Data!B288)), "")</f>
        <v>40665454000000</v>
      </c>
      <c r="E288" s="20" cm="1">
        <f t="array" aca="1" ref="E288" ca="1">IF(NOT(Data!D288 = 0), VALUE(Data!G288 * INDIRECT(Data!B288)), "")</f>
        <v>4847071000000</v>
      </c>
      <c r="F288" s="20" cm="1">
        <f t="array" aca="1" ref="F288" ca="1">IF(NOT(Data!D288 = 0), VALUE(Data!H288 * INDIRECT(Data!B288)), "")</f>
        <v>2471729000000</v>
      </c>
      <c r="G288" s="20" cm="1">
        <f t="array" aca="1" ref="G288" ca="1">IF(NOT(Data!D288 = 0), VALUE(Data!I288 * INDIRECT(Data!B288)), "")</f>
        <v>506647000000</v>
      </c>
      <c r="H288" s="20" cm="1">
        <f t="array" aca="1" ref="H288" ca="1">IF(NOT(Data!D288 = 0), VALUE(Data!J288 * INDIRECT(Data!B288)), "")</f>
        <v>66962000000</v>
      </c>
      <c r="I288" s="20" cm="1">
        <f t="array" aca="1" ref="I288" ca="1">IF(NOT(Data!D288 = 0), VALUE(Data!K288 * INDIRECT(Data!B288)), "")</f>
        <v>1801733000000</v>
      </c>
      <c r="J288" s="20" cm="1">
        <f t="array" aca="1" ref="J288" ca="1">IF(NOT(Data!D288 = 0), VALUE(Data!L288 * INDIRECT(Data!B288)), "")</f>
        <v>35818383000000</v>
      </c>
      <c r="K288" s="20" cm="1">
        <f t="array" aca="1" ref="K288" ca="1">IF(NOT(Data!D288 = 0), VALUE(Data!M288 * INDIRECT(Data!B288)), "")</f>
        <v>0</v>
      </c>
      <c r="L288" s="20" cm="1">
        <f t="array" aca="1" ref="L288" ca="1">IF(NOT(Data!D288 = 0), VALUE(Data!N288 * INDIRECT(Data!B288)), "")</f>
        <v>35370767000000</v>
      </c>
      <c r="M288" s="20" cm="1">
        <f t="array" aca="1" ref="M288" ca="1">IF(NOT(Data!D288 = 0), VALUE(Data!O288 * INDIRECT(Data!B288)), "")</f>
        <v>447616000000</v>
      </c>
      <c r="N288" s="20" cm="1">
        <f t="array" aca="1" ref="N288" ca="1">IF(NOT(Data!D288 = 0), VALUE(Data!P288 * INDIRECT(Data!B288)), "")</f>
        <v>7263973900000</v>
      </c>
      <c r="O288" s="20" cm="1">
        <f t="array" aca="1" ref="O288" ca="1">IF(NOT(Data!D288 = 0), VALUE(Data!Q288 * INDIRECT(Data!B288)), "")</f>
        <v>4270455000000</v>
      </c>
      <c r="P288" s="20" cm="1">
        <f t="array" aca="1" ref="P288" ca="1">IF(NOT(Data!D288 = 0), VALUE(Data!R288 * INDIRECT(Data!B288)), "")</f>
        <v>331119000000</v>
      </c>
      <c r="Q288" s="20" cm="1">
        <f t="array" aca="1" ref="Q288" ca="1">IF(NOT(Data!D288 = 0), VALUE(Data!S288 * INDIRECT(Data!B288)), "")</f>
        <v>219139000000</v>
      </c>
      <c r="R288" s="20" cm="1">
        <f t="array" aca="1" ref="R288" ca="1">IF(NOT(Data!D288 = 0), VALUE(Data!T288 * INDIRECT(Data!B288)), "")</f>
        <v>3720197000000</v>
      </c>
      <c r="S288" s="20" cm="1">
        <f t="array" aca="1" ref="S288" ca="1">IF(NOT(Data!D288 = 0), VALUE(Data!U288 * INDIRECT(Data!B288)), "")</f>
        <v>2993518900000</v>
      </c>
      <c r="T288" s="20" cm="1">
        <f t="array" aca="1" ref="T288" ca="1">IF(NOT(Data!D288 = 0), VALUE(Data!V288 * INDIRECT(Data!B288)), "")</f>
        <v>2061555900000</v>
      </c>
      <c r="U288" s="20" cm="1">
        <f t="array" aca="1" ref="U288" ca="1">IF(NOT(Data!D288 = 0), VALUE(Data!W288 * INDIRECT(Data!B288)), "")</f>
        <v>0</v>
      </c>
      <c r="V288" s="20" cm="1">
        <f t="array" aca="1" ref="V288" ca="1">IF(NOT(Data!D288 = 0), VALUE(Data!X288 * INDIRECT(Data!B288)), "")</f>
        <v>931963000000</v>
      </c>
      <c r="W288" s="20" cm="1">
        <f t="array" aca="1" ref="W288" ca="1">IF(NOT(Data!D288 = 0), VALUE(Data!Y288 * INDIRECT(Data!B288)), "")</f>
        <v>33401480100000</v>
      </c>
      <c r="X288" s="20" cm="1">
        <f t="array" aca="1" ref="X288" ca="1">IF(NOT(Data!D288 = 0), VALUE(Data!Z288 * INDIRECT(Data!B288)), "")</f>
        <v>2738322000000</v>
      </c>
      <c r="Y288" s="20" cm="1">
        <f t="array" aca="1" ref="Y288" ca="1">IF(NOT(Data!D288 = 0), VALUE(Data!AA288 * INDIRECT(Data!B288)), "")</f>
        <v>1094745000000</v>
      </c>
      <c r="Z288" s="20" cm="1">
        <f t="array" aca="1" ref="Z288" ca="1">IF(NOT(Data!D288 = 0), VALUE(Data!AB288 * INDIRECT(Data!B288)), "")</f>
        <v>1643577000000</v>
      </c>
      <c r="AA288" s="20" cm="1">
        <f t="array" aca="1" ref="AA288" ca="1">IF(NOT(Data!D288 = 0), VALUE(Data!AC288 * INDIRECT(Data!B288)), "")</f>
        <v>736877000000</v>
      </c>
      <c r="AB288" s="20" cm="1">
        <f t="array" aca="1" ref="AB288" ca="1">IF(NOT(Data!D288 = 0), VALUE(Data!AD288 * INDIRECT(Data!B288)), "")</f>
        <v>0</v>
      </c>
      <c r="AC288" s="20" cm="1">
        <f t="array" aca="1" ref="AC288" ca="1">IF(NOT(Data!D288 = 0), VALUE(Data!AE288 * INDIRECT(Data!B288)), "")</f>
        <v>2380454000000</v>
      </c>
      <c r="AD288" s="20" cm="1">
        <f t="array" aca="1" ref="AD288" ca="1">IF(NOT(Data!D288 = 0), VALUE(Data!AF288 * INDIRECT(Data!B288)), "")</f>
        <v>0</v>
      </c>
      <c r="AE288" s="22" t="str">
        <f>IF(NOT(Data!D288 = 0), Data!AG288, "")</f>
        <v>000</v>
      </c>
      <c r="AF288" s="21" t="str">
        <f>IF(NOT(Data!D288 = 0), Data!AH288, "")</f>
        <v>C</v>
      </c>
    </row>
    <row r="289" spans="1:32">
      <c r="A289" t="str">
        <f>IF(NOT(Data!D289 = 0), Data!C289, "")</f>
        <v>D</v>
      </c>
      <c r="B289" s="21" t="str">
        <f>IF(NOT(Data!D289 = 0), Data!D289, "")</f>
        <v>4298077</v>
      </c>
      <c r="C289" s="21">
        <f>IF(NOT(Data!D289 = 0), Data!E289, "")</f>
        <v>202112</v>
      </c>
      <c r="D289" s="20" cm="1">
        <f t="array" aca="1" ref="D289" ca="1">IF(NOT(Data!D289 = 0), VALUE(Data!F289 * INDIRECT(Data!B289)), "")</f>
        <v>130671363795</v>
      </c>
      <c r="E289" s="20" cm="1">
        <f t="array" aca="1" ref="E289" ca="1">IF(NOT(Data!D289 = 0), VALUE(Data!G289 * INDIRECT(Data!B289)), "")</f>
        <v>18121257666</v>
      </c>
      <c r="F289" s="20" cm="1">
        <f t="array" aca="1" ref="F289" ca="1">IF(NOT(Data!D289 = 0), VALUE(Data!H289 * INDIRECT(Data!B289)), "")</f>
        <v>2421313556</v>
      </c>
      <c r="G289" s="20" cm="1">
        <f t="array" aca="1" ref="G289" ca="1">IF(NOT(Data!D289 = 0), VALUE(Data!I289 * INDIRECT(Data!B289)), "")</f>
        <v>15699944110</v>
      </c>
      <c r="H289" s="20" cm="1">
        <f t="array" aca="1" ref="H289" ca="1">IF(NOT(Data!D289 = 0), VALUE(Data!J289 * INDIRECT(Data!B289)), "")</f>
        <v>0</v>
      </c>
      <c r="I289" s="20" cm="1">
        <f t="array" aca="1" ref="I289" ca="1">IF(NOT(Data!D289 = 0), VALUE(Data!K289 * INDIRECT(Data!B289)), "")</f>
        <v>0</v>
      </c>
      <c r="J289" s="20" cm="1">
        <f t="array" aca="1" ref="J289" ca="1">IF(NOT(Data!D289 = 0), VALUE(Data!L289 * INDIRECT(Data!B289)), "")</f>
        <v>112550106129</v>
      </c>
      <c r="K289" s="20" cm="1">
        <f t="array" aca="1" ref="K289" ca="1">IF(NOT(Data!D289 = 0), VALUE(Data!M289 * INDIRECT(Data!B289)), "")</f>
        <v>0</v>
      </c>
      <c r="L289" s="20" cm="1">
        <f t="array" aca="1" ref="L289" ca="1">IF(NOT(Data!D289 = 0), VALUE(Data!N289 * INDIRECT(Data!B289)), "")</f>
        <v>0</v>
      </c>
      <c r="M289" s="20" cm="1">
        <f t="array" aca="1" ref="M289" ca="1">IF(NOT(Data!D289 = 0), VALUE(Data!O289 * INDIRECT(Data!B289)), "")</f>
        <v>112550106129</v>
      </c>
      <c r="N289" s="20" cm="1">
        <f t="array" aca="1" ref="N289" ca="1">IF(NOT(Data!D289 = 0), VALUE(Data!P289 * INDIRECT(Data!B289)), "")</f>
        <v>64057203549</v>
      </c>
      <c r="O289" s="20" cm="1">
        <f t="array" aca="1" ref="O289" ca="1">IF(NOT(Data!D289 = 0), VALUE(Data!Q289 * INDIRECT(Data!B289)), "")</f>
        <v>438425352</v>
      </c>
      <c r="P289" s="20" cm="1">
        <f t="array" aca="1" ref="P289" ca="1">IF(NOT(Data!D289 = 0), VALUE(Data!R289 * INDIRECT(Data!B289)), "")</f>
        <v>0</v>
      </c>
      <c r="Q289" s="20" cm="1">
        <f t="array" aca="1" ref="Q289" ca="1">IF(NOT(Data!D289 = 0), VALUE(Data!S289 * INDIRECT(Data!B289)), "")</f>
        <v>438425352</v>
      </c>
      <c r="R289" s="20" cm="1">
        <f t="array" aca="1" ref="R289" ca="1">IF(NOT(Data!D289 = 0), VALUE(Data!T289 * INDIRECT(Data!B289)), "")</f>
        <v>0</v>
      </c>
      <c r="S289" s="20" cm="1">
        <f t="array" aca="1" ref="S289" ca="1">IF(NOT(Data!D289 = 0), VALUE(Data!U289 * INDIRECT(Data!B289)), "")</f>
        <v>63618778197</v>
      </c>
      <c r="T289" s="20" cm="1">
        <f t="array" aca="1" ref="T289" ca="1">IF(NOT(Data!D289 = 0), VALUE(Data!V289 * INDIRECT(Data!B289)), "")</f>
        <v>59802445500</v>
      </c>
      <c r="U289" s="20" cm="1">
        <f t="array" aca="1" ref="U289" ca="1">IF(NOT(Data!D289 = 0), VALUE(Data!W289 * INDIRECT(Data!B289)), "")</f>
        <v>0</v>
      </c>
      <c r="V289" s="20" cm="1">
        <f t="array" aca="1" ref="V289" ca="1">IF(NOT(Data!D289 = 0), VALUE(Data!X289 * INDIRECT(Data!B289)), "")</f>
        <v>3816332697</v>
      </c>
      <c r="W289" s="20" cm="1">
        <f t="array" aca="1" ref="W289" ca="1">IF(NOT(Data!D289 = 0), VALUE(Data!Y289 * INDIRECT(Data!B289)), "")</f>
        <v>66614160246</v>
      </c>
      <c r="X289" s="20" cm="1">
        <f t="array" aca="1" ref="X289" ca="1">IF(NOT(Data!D289 = 0), VALUE(Data!Z289 * INDIRECT(Data!B289)), "")</f>
        <v>51303965945</v>
      </c>
      <c r="Y289" s="20" cm="1">
        <f t="array" aca="1" ref="Y289" ca="1">IF(NOT(Data!D289 = 0), VALUE(Data!AA289 * INDIRECT(Data!B289)), "")</f>
        <v>38796399255</v>
      </c>
      <c r="Z289" s="20" cm="1">
        <f t="array" aca="1" ref="Z289" ca="1">IF(NOT(Data!D289 = 0), VALUE(Data!AB289 * INDIRECT(Data!B289)), "")</f>
        <v>12507566690</v>
      </c>
      <c r="AA289" s="20" cm="1">
        <f t="array" aca="1" ref="AA289" ca="1">IF(NOT(Data!D289 = 0), VALUE(Data!AC289 * INDIRECT(Data!B289)), "")</f>
        <v>4174869107</v>
      </c>
      <c r="AB289" s="20" cm="1">
        <f t="array" aca="1" ref="AB289" ca="1">IF(NOT(Data!D289 = 0), VALUE(Data!AD289 * INDIRECT(Data!B289)), "")</f>
        <v>8943384135</v>
      </c>
      <c r="AC289" s="20" cm="1">
        <f t="array" aca="1" ref="AC289" ca="1">IF(NOT(Data!D289 = 0), VALUE(Data!AE289 * INDIRECT(Data!B289)), "")</f>
        <v>7739051662</v>
      </c>
      <c r="AD289" s="20" cm="1">
        <f t="array" aca="1" ref="AD289" ca="1">IF(NOT(Data!D289 = 0), VALUE(Data!AF289 * INDIRECT(Data!B289)), "")</f>
        <v>7739051662</v>
      </c>
      <c r="AE289" s="22" t="str">
        <f>IF(NOT(Data!D289 = 0), Data!AG289, "")</f>
        <v>000</v>
      </c>
      <c r="AF289" s="21" t="str">
        <f>IF(NOT(Data!D289 = 0), Data!AH289, "")</f>
        <v>C</v>
      </c>
    </row>
    <row r="290" spans="1:32">
      <c r="A290" t="str">
        <f>IF(NOT(Data!D290 = 0), Data!C290, "")</f>
        <v>D</v>
      </c>
      <c r="B290" s="21" t="str">
        <f>IF(NOT(Data!D290 = 0), Data!D290, "")</f>
        <v>4308287</v>
      </c>
      <c r="C290" s="21">
        <f>IF(NOT(Data!D290 = 0), Data!E290, "")</f>
        <v>202112</v>
      </c>
      <c r="D290" s="20" cm="1">
        <f t="array" aca="1" ref="D290" ca="1">IF(NOT(Data!D290 = 0), VALUE(Data!F290 * INDIRECT(Data!B290)), "")</f>
        <v>71378430000</v>
      </c>
      <c r="E290" s="20" cm="1">
        <f t="array" aca="1" ref="E290" ca="1">IF(NOT(Data!D290 = 0), VALUE(Data!G290 * INDIRECT(Data!B290)), "")</f>
        <v>29715921000</v>
      </c>
      <c r="F290" s="20" cm="1">
        <f t="array" aca="1" ref="F290" ca="1">IF(NOT(Data!D290 = 0), VALUE(Data!H290 * INDIRECT(Data!B290)), "")</f>
        <v>4932130000</v>
      </c>
      <c r="G290" s="20" cm="1">
        <f t="array" aca="1" ref="G290" ca="1">IF(NOT(Data!D290 = 0), VALUE(Data!I290 * INDIRECT(Data!B290)), "")</f>
        <v>12259913000</v>
      </c>
      <c r="H290" s="20" cm="1">
        <f t="array" aca="1" ref="H290" ca="1">IF(NOT(Data!D290 = 0), VALUE(Data!J290 * INDIRECT(Data!B290)), "")</f>
        <v>12523878000</v>
      </c>
      <c r="I290" s="20" cm="1">
        <f t="array" aca="1" ref="I290" ca="1">IF(NOT(Data!D290 = 0), VALUE(Data!K290 * INDIRECT(Data!B290)), "")</f>
        <v>0</v>
      </c>
      <c r="J290" s="20" cm="1">
        <f t="array" aca="1" ref="J290" ca="1">IF(NOT(Data!D290 = 0), VALUE(Data!L290 * INDIRECT(Data!B290)), "")</f>
        <v>41662509000</v>
      </c>
      <c r="K290" s="20" cm="1">
        <f t="array" aca="1" ref="K290" ca="1">IF(NOT(Data!D290 = 0), VALUE(Data!M290 * INDIRECT(Data!B290)), "")</f>
        <v>0</v>
      </c>
      <c r="L290" s="20" cm="1">
        <f t="array" aca="1" ref="L290" ca="1">IF(NOT(Data!D290 = 0), VALUE(Data!N290 * INDIRECT(Data!B290)), "")</f>
        <v>41662509000</v>
      </c>
      <c r="M290" s="20" cm="1">
        <f t="array" aca="1" ref="M290" ca="1">IF(NOT(Data!D290 = 0), VALUE(Data!O290 * INDIRECT(Data!B290)), "")</f>
        <v>0</v>
      </c>
      <c r="N290" s="20" cm="1">
        <f t="array" aca="1" ref="N290" ca="1">IF(NOT(Data!D290 = 0), VALUE(Data!P290 * INDIRECT(Data!B290)), "")</f>
        <v>16079715000</v>
      </c>
      <c r="O290" s="20" cm="1">
        <f t="array" aca="1" ref="O290" ca="1">IF(NOT(Data!D290 = 0), VALUE(Data!Q290 * INDIRECT(Data!B290)), "")</f>
        <v>15569579000</v>
      </c>
      <c r="P290" s="20" cm="1">
        <f t="array" aca="1" ref="P290" ca="1">IF(NOT(Data!D290 = 0), VALUE(Data!R290 * INDIRECT(Data!B290)), "")</f>
        <v>12503833000</v>
      </c>
      <c r="Q290" s="20" cm="1">
        <f t="array" aca="1" ref="Q290" ca="1">IF(NOT(Data!D290 = 0), VALUE(Data!S290 * INDIRECT(Data!B290)), "")</f>
        <v>3065746000</v>
      </c>
      <c r="R290" s="20" cm="1">
        <f t="array" aca="1" ref="R290" ca="1">IF(NOT(Data!D290 = 0), VALUE(Data!T290 * INDIRECT(Data!B290)), "")</f>
        <v>0</v>
      </c>
      <c r="S290" s="20" cm="1">
        <f t="array" aca="1" ref="S290" ca="1">IF(NOT(Data!D290 = 0), VALUE(Data!U290 * INDIRECT(Data!B290)), "")</f>
        <v>510136000</v>
      </c>
      <c r="T290" s="20" cm="1">
        <f t="array" aca="1" ref="T290" ca="1">IF(NOT(Data!D290 = 0), VALUE(Data!V290 * INDIRECT(Data!B290)), "")</f>
        <v>510136000</v>
      </c>
      <c r="U290" s="20" cm="1">
        <f t="array" aca="1" ref="U290" ca="1">IF(NOT(Data!D290 = 0), VALUE(Data!W290 * INDIRECT(Data!B290)), "")</f>
        <v>0</v>
      </c>
      <c r="V290" s="20" cm="1">
        <f t="array" aca="1" ref="V290" ca="1">IF(NOT(Data!D290 = 0), VALUE(Data!X290 * INDIRECT(Data!B290)), "")</f>
        <v>0</v>
      </c>
      <c r="W290" s="20" cm="1">
        <f t="array" aca="1" ref="W290" ca="1">IF(NOT(Data!D290 = 0), VALUE(Data!Y290 * INDIRECT(Data!B290)), "")</f>
        <v>55298715000</v>
      </c>
      <c r="X290" s="20" cm="1">
        <f t="array" aca="1" ref="X290" ca="1">IF(NOT(Data!D290 = 0), VALUE(Data!Z290 * INDIRECT(Data!B290)), "")</f>
        <v>49867560000</v>
      </c>
      <c r="Y290" s="20" cm="1">
        <f t="array" aca="1" ref="Y290" ca="1">IF(NOT(Data!D290 = 0), VALUE(Data!AA290 * INDIRECT(Data!B290)), "")</f>
        <v>45580897000</v>
      </c>
      <c r="Z290" s="20" cm="1">
        <f t="array" aca="1" ref="Z290" ca="1">IF(NOT(Data!D290 = 0), VALUE(Data!AB290 * INDIRECT(Data!B290)), "")</f>
        <v>4286663000</v>
      </c>
      <c r="AA290" s="20" cm="1">
        <f t="array" aca="1" ref="AA290" ca="1">IF(NOT(Data!D290 = 0), VALUE(Data!AC290 * INDIRECT(Data!B290)), "")</f>
        <v>0</v>
      </c>
      <c r="AB290" s="20" cm="1">
        <f t="array" aca="1" ref="AB290" ca="1">IF(NOT(Data!D290 = 0), VALUE(Data!AD290 * INDIRECT(Data!B290)), "")</f>
        <v>2201000000</v>
      </c>
      <c r="AC290" s="20" cm="1">
        <f t="array" aca="1" ref="AC290" ca="1">IF(NOT(Data!D290 = 0), VALUE(Data!AE290 * INDIRECT(Data!B290)), "")</f>
        <v>2085663000</v>
      </c>
      <c r="AD290" s="20" cm="1">
        <f t="array" aca="1" ref="AD290" ca="1">IF(NOT(Data!D290 = 0), VALUE(Data!AF290 * INDIRECT(Data!B290)), "")</f>
        <v>3008349000</v>
      </c>
      <c r="AE290" s="22" t="str">
        <f>IF(NOT(Data!D290 = 0), Data!AG290, "")</f>
        <v>000</v>
      </c>
      <c r="AF290" s="21" t="str">
        <f>IF(NOT(Data!D290 = 0), Data!AH290, "")</f>
        <v>C</v>
      </c>
    </row>
    <row r="291" spans="1:32">
      <c r="A291" t="str">
        <f>IF(NOT(Data!D291 = 0), Data!C291, "")</f>
        <v>D</v>
      </c>
      <c r="B291" s="21" t="str">
        <f>IF(NOT(Data!D291 = 0), Data!D291, "")</f>
        <v>4308287</v>
      </c>
      <c r="C291" s="21">
        <f>IF(NOT(Data!D291 = 0), Data!E291, "")</f>
        <v>202112</v>
      </c>
      <c r="D291" s="20" cm="1">
        <f t="array" aca="1" ref="D291" ca="1">IF(NOT(Data!D291 = 0), VALUE(Data!F291 * INDIRECT(Data!B291)), "")</f>
        <v>47080216339</v>
      </c>
      <c r="E291" s="20" cm="1">
        <f t="array" aca="1" ref="E291" ca="1">IF(NOT(Data!D291 = 0), VALUE(Data!G291 * INDIRECT(Data!B291)), "")</f>
        <v>43290216339</v>
      </c>
      <c r="F291" s="20" cm="1">
        <f t="array" aca="1" ref="F291" ca="1">IF(NOT(Data!D291 = 0), VALUE(Data!H291 * INDIRECT(Data!B291)), "")</f>
        <v>11776478393</v>
      </c>
      <c r="G291" s="20" cm="1">
        <f t="array" aca="1" ref="G291" ca="1">IF(NOT(Data!D291 = 0), VALUE(Data!I291 * INDIRECT(Data!B291)), "")</f>
        <v>6012514901</v>
      </c>
      <c r="H291" s="20" cm="1">
        <f t="array" aca="1" ref="H291" ca="1">IF(NOT(Data!D291 = 0), VALUE(Data!J291 * INDIRECT(Data!B291)), "")</f>
        <v>25501223045</v>
      </c>
      <c r="I291" s="20" cm="1">
        <f t="array" aca="1" ref="I291" ca="1">IF(NOT(Data!D291 = 0), VALUE(Data!K291 * INDIRECT(Data!B291)), "")</f>
        <v>0</v>
      </c>
      <c r="J291" s="20" cm="1">
        <f t="array" aca="1" ref="J291" ca="1">IF(NOT(Data!D291 = 0), VALUE(Data!L291 * INDIRECT(Data!B291)), "")</f>
        <v>3790000000</v>
      </c>
      <c r="K291" s="20" cm="1">
        <f t="array" aca="1" ref="K291" ca="1">IF(NOT(Data!D291 = 0), VALUE(Data!M291 * INDIRECT(Data!B291)), "")</f>
        <v>0</v>
      </c>
      <c r="L291" s="20" cm="1">
        <f t="array" aca="1" ref="L291" ca="1">IF(NOT(Data!D291 = 0), VALUE(Data!N291 * INDIRECT(Data!B291)), "")</f>
        <v>3790000000</v>
      </c>
      <c r="M291" s="20" cm="1">
        <f t="array" aca="1" ref="M291" ca="1">IF(NOT(Data!D291 = 0), VALUE(Data!O291 * INDIRECT(Data!B291)), "")</f>
        <v>0</v>
      </c>
      <c r="N291" s="20" cm="1">
        <f t="array" aca="1" ref="N291" ca="1">IF(NOT(Data!D291 = 0), VALUE(Data!P291 * INDIRECT(Data!B291)), "")</f>
        <v>2198493764</v>
      </c>
      <c r="O291" s="20" cm="1">
        <f t="array" aca="1" ref="O291" ca="1">IF(NOT(Data!D291 = 0), VALUE(Data!Q291 * INDIRECT(Data!B291)), "")</f>
        <v>2198493764</v>
      </c>
      <c r="P291" s="20" cm="1">
        <f t="array" aca="1" ref="P291" ca="1">IF(NOT(Data!D291 = 0), VALUE(Data!R291 * INDIRECT(Data!B291)), "")</f>
        <v>781984678</v>
      </c>
      <c r="Q291" s="20" cm="1">
        <f t="array" aca="1" ref="Q291" ca="1">IF(NOT(Data!D291 = 0), VALUE(Data!S291 * INDIRECT(Data!B291)), "")</f>
        <v>815401447</v>
      </c>
      <c r="R291" s="20" cm="1">
        <f t="array" aca="1" ref="R291" ca="1">IF(NOT(Data!D291 = 0), VALUE(Data!T291 * INDIRECT(Data!B291)), "")</f>
        <v>601107639</v>
      </c>
      <c r="S291" s="20" cm="1">
        <f t="array" aca="1" ref="S291" ca="1">IF(NOT(Data!D291 = 0), VALUE(Data!U291 * INDIRECT(Data!B291)), "")</f>
        <v>0</v>
      </c>
      <c r="T291" s="20" cm="1">
        <f t="array" aca="1" ref="T291" ca="1">IF(NOT(Data!D291 = 0), VALUE(Data!V291 * INDIRECT(Data!B291)), "")</f>
        <v>0</v>
      </c>
      <c r="U291" s="20" cm="1">
        <f t="array" aca="1" ref="U291" ca="1">IF(NOT(Data!D291 = 0), VALUE(Data!W291 * INDIRECT(Data!B291)), "")</f>
        <v>0</v>
      </c>
      <c r="V291" s="20" cm="1">
        <f t="array" aca="1" ref="V291" ca="1">IF(NOT(Data!D291 = 0), VALUE(Data!X291 * INDIRECT(Data!B291)), "")</f>
        <v>0</v>
      </c>
      <c r="W291" s="20" cm="1">
        <f t="array" aca="1" ref="W291" ca="1">IF(NOT(Data!D291 = 0), VALUE(Data!Y291 * INDIRECT(Data!B291)), "")</f>
        <v>44881722575</v>
      </c>
      <c r="X291" s="20" cm="1">
        <f t="array" aca="1" ref="X291" ca="1">IF(NOT(Data!D291 = 0), VALUE(Data!Z291 * INDIRECT(Data!B291)), "")</f>
        <v>92342189937</v>
      </c>
      <c r="Y291" s="20" cm="1">
        <f t="array" aca="1" ref="Y291" ca="1">IF(NOT(Data!D291 = 0), VALUE(Data!AA291 * INDIRECT(Data!B291)), "")</f>
        <v>83332761816</v>
      </c>
      <c r="Z291" s="20" cm="1">
        <f t="array" aca="1" ref="Z291" ca="1">IF(NOT(Data!D291 = 0), VALUE(Data!AB291 * INDIRECT(Data!B291)), "")</f>
        <v>9009428121</v>
      </c>
      <c r="AA291" s="20" cm="1">
        <f t="array" aca="1" ref="AA291" ca="1">IF(NOT(Data!D291 = 0), VALUE(Data!AC291 * INDIRECT(Data!B291)), "")</f>
        <v>0</v>
      </c>
      <c r="AB291" s="20" cm="1">
        <f t="array" aca="1" ref="AB291" ca="1">IF(NOT(Data!D291 = 0), VALUE(Data!AD291 * INDIRECT(Data!B291)), "")</f>
        <v>1122778941</v>
      </c>
      <c r="AC291" s="20" cm="1">
        <f t="array" aca="1" ref="AC291" ca="1">IF(NOT(Data!D291 = 0), VALUE(Data!AE291 * INDIRECT(Data!B291)), "")</f>
        <v>7886649180</v>
      </c>
      <c r="AD291" s="20" cm="1">
        <f t="array" aca="1" ref="AD291" ca="1">IF(NOT(Data!D291 = 0), VALUE(Data!AF291 * INDIRECT(Data!B291)), "")</f>
        <v>92342189937</v>
      </c>
      <c r="AE291" s="22" t="str">
        <f>IF(NOT(Data!D291 = 0), Data!AG291, "")</f>
        <v>000</v>
      </c>
      <c r="AF291" s="21" t="str">
        <f>IF(NOT(Data!D291 = 0), Data!AH291, "")</f>
        <v>C</v>
      </c>
    </row>
    <row r="292" spans="1:32">
      <c r="A292" t="str">
        <f>IF(NOT(Data!D292 = 0), Data!C292, "")</f>
        <v>D</v>
      </c>
      <c r="B292" s="21" t="str">
        <f>IF(NOT(Data!D292 = 0), Data!D292, "")</f>
        <v>434292</v>
      </c>
      <c r="C292" s="21">
        <f>IF(NOT(Data!D292 = 0), Data!E292, "")</f>
        <v>202112</v>
      </c>
      <c r="D292" s="20" cm="1">
        <f t="array" aca="1" ref="D292" ca="1">IF(NOT(Data!D292 = 0), VALUE(Data!F292 * INDIRECT(Data!B292)), "")</f>
        <v>20090004064</v>
      </c>
      <c r="E292" s="20" cm="1">
        <f t="array" aca="1" ref="E292" ca="1">IF(NOT(Data!D292 = 0), VALUE(Data!G292 * INDIRECT(Data!B292)), "")</f>
        <v>749168321</v>
      </c>
      <c r="F292" s="20" cm="1">
        <f t="array" aca="1" ref="F292" ca="1">IF(NOT(Data!D292 = 0), VALUE(Data!H292 * INDIRECT(Data!B292)), "")</f>
        <v>209757092</v>
      </c>
      <c r="G292" s="20" cm="1">
        <f t="array" aca="1" ref="G292" ca="1">IF(NOT(Data!D292 = 0), VALUE(Data!I292 * INDIRECT(Data!B292)), "")</f>
        <v>539411229</v>
      </c>
      <c r="H292" s="20" cm="1">
        <f t="array" aca="1" ref="H292" ca="1">IF(NOT(Data!D292 = 0), VALUE(Data!J292 * INDIRECT(Data!B292)), "")</f>
        <v>0</v>
      </c>
      <c r="I292" s="20" cm="1">
        <f t="array" aca="1" ref="I292" ca="1">IF(NOT(Data!D292 = 0), VALUE(Data!K292 * INDIRECT(Data!B292)), "")</f>
        <v>0</v>
      </c>
      <c r="J292" s="20" cm="1">
        <f t="array" aca="1" ref="J292" ca="1">IF(NOT(Data!D292 = 0), VALUE(Data!L292 * INDIRECT(Data!B292)), "")</f>
        <v>19340835743</v>
      </c>
      <c r="K292" s="20" cm="1">
        <f t="array" aca="1" ref="K292" ca="1">IF(NOT(Data!D292 = 0), VALUE(Data!M292 * INDIRECT(Data!B292)), "")</f>
        <v>0</v>
      </c>
      <c r="L292" s="20" cm="1">
        <f t="array" aca="1" ref="L292" ca="1">IF(NOT(Data!D292 = 0), VALUE(Data!N292 * INDIRECT(Data!B292)), "")</f>
        <v>19340835743</v>
      </c>
      <c r="M292" s="20" cm="1">
        <f t="array" aca="1" ref="M292" ca="1">IF(NOT(Data!D292 = 0), VALUE(Data!O292 * INDIRECT(Data!B292)), "")</f>
        <v>0</v>
      </c>
      <c r="N292" s="20" cm="1">
        <f t="array" aca="1" ref="N292" ca="1">IF(NOT(Data!D292 = 0), VALUE(Data!P292 * INDIRECT(Data!B292)), "")</f>
        <v>45543735688</v>
      </c>
      <c r="O292" s="20" cm="1">
        <f t="array" aca="1" ref="O292" ca="1">IF(NOT(Data!D292 = 0), VALUE(Data!Q292 * INDIRECT(Data!B292)), "")</f>
        <v>31399685843</v>
      </c>
      <c r="P292" s="20" cm="1">
        <f t="array" aca="1" ref="P292" ca="1">IF(NOT(Data!D292 = 0), VALUE(Data!R292 * INDIRECT(Data!B292)), "")</f>
        <v>20640038846</v>
      </c>
      <c r="Q292" s="20" cm="1">
        <f t="array" aca="1" ref="Q292" ca="1">IF(NOT(Data!D292 = 0), VALUE(Data!S292 * INDIRECT(Data!B292)), "")</f>
        <v>8351626517</v>
      </c>
      <c r="R292" s="20" cm="1">
        <f t="array" aca="1" ref="R292" ca="1">IF(NOT(Data!D292 = 0), VALUE(Data!T292 * INDIRECT(Data!B292)), "")</f>
        <v>2408020480</v>
      </c>
      <c r="S292" s="20" cm="1">
        <f t="array" aca="1" ref="S292" ca="1">IF(NOT(Data!D292 = 0), VALUE(Data!U292 * INDIRECT(Data!B292)), "")</f>
        <v>14144049845</v>
      </c>
      <c r="T292" s="20" cm="1">
        <f t="array" aca="1" ref="T292" ca="1">IF(NOT(Data!D292 = 0), VALUE(Data!V292 * INDIRECT(Data!B292)), "")</f>
        <v>14144049845</v>
      </c>
      <c r="U292" s="20" cm="1">
        <f t="array" aca="1" ref="U292" ca="1">IF(NOT(Data!D292 = 0), VALUE(Data!W292 * INDIRECT(Data!B292)), "")</f>
        <v>0</v>
      </c>
      <c r="V292" s="20" cm="1">
        <f t="array" aca="1" ref="V292" ca="1">IF(NOT(Data!D292 = 0), VALUE(Data!X292 * INDIRECT(Data!B292)), "")</f>
        <v>0</v>
      </c>
      <c r="W292" s="20" cm="1">
        <f t="array" aca="1" ref="W292" ca="1">IF(NOT(Data!D292 = 0), VALUE(Data!Y292 * INDIRECT(Data!B292)), "")</f>
        <v>-25453731624</v>
      </c>
      <c r="X292" s="20" cm="1">
        <f t="array" aca="1" ref="X292" ca="1">IF(NOT(Data!D292 = 0), VALUE(Data!Z292 * INDIRECT(Data!B292)), "")</f>
        <v>11925876316</v>
      </c>
      <c r="Y292" s="20" cm="1">
        <f t="array" aca="1" ref="Y292" ca="1">IF(NOT(Data!D292 = 0), VALUE(Data!AA292 * INDIRECT(Data!B292)), "")</f>
        <v>19808015942</v>
      </c>
      <c r="Z292" s="20" cm="1">
        <f t="array" aca="1" ref="Z292" ca="1">IF(NOT(Data!D292 = 0), VALUE(Data!AB292 * INDIRECT(Data!B292)), "")</f>
        <v>-7882139626</v>
      </c>
      <c r="AA292" s="20" cm="1">
        <f t="array" aca="1" ref="AA292" ca="1">IF(NOT(Data!D292 = 0), VALUE(Data!AC292 * INDIRECT(Data!B292)), "")</f>
        <v>0</v>
      </c>
      <c r="AB292" s="20" cm="1">
        <f t="array" aca="1" ref="AB292" ca="1">IF(NOT(Data!D292 = 0), VALUE(Data!AD292 * INDIRECT(Data!B292)), "")</f>
        <v>4185315057</v>
      </c>
      <c r="AC292" s="20" cm="1">
        <f t="array" aca="1" ref="AC292" ca="1">IF(NOT(Data!D292 = 0), VALUE(Data!AE292 * INDIRECT(Data!B292)), "")</f>
        <v>-12067454683</v>
      </c>
      <c r="AD292" s="20" cm="1">
        <f t="array" aca="1" ref="AD292" ca="1">IF(NOT(Data!D292 = 0), VALUE(Data!AF292 * INDIRECT(Data!B292)), "")</f>
        <v>12310108407</v>
      </c>
      <c r="AE292" s="22" t="str">
        <f>IF(NOT(Data!D292 = 0), Data!AG292, "")</f>
        <v>000</v>
      </c>
      <c r="AF292" s="21" t="str">
        <f>IF(NOT(Data!D292 = 0), Data!AH292, "")</f>
        <v>C</v>
      </c>
    </row>
    <row r="293" spans="1:32">
      <c r="A293" t="str">
        <f>IF(NOT(Data!D293 = 0), Data!C293, "")</f>
        <v>D</v>
      </c>
      <c r="B293" s="21" t="str">
        <f>IF(NOT(Data!D293 = 0), Data!D293, "")</f>
        <v>5230592</v>
      </c>
      <c r="C293" s="21">
        <f>IF(NOT(Data!D293 = 0), Data!E293, "")</f>
        <v>202112</v>
      </c>
      <c r="D293" s="20" cm="1">
        <f t="array" aca="1" ref="D293" ca="1">IF(NOT(Data!D293 = 0), VALUE(Data!F293 * INDIRECT(Data!B293)), "")</f>
        <v>39207750000</v>
      </c>
      <c r="E293" s="20" cm="1">
        <f t="array" aca="1" ref="E293" ca="1">IF(NOT(Data!D293 = 0), VALUE(Data!G293 * INDIRECT(Data!B293)), "")</f>
        <v>33362070000</v>
      </c>
      <c r="F293" s="20" cm="1">
        <f t="array" aca="1" ref="F293" ca="1">IF(NOT(Data!D293 = 0), VALUE(Data!H293 * INDIRECT(Data!B293)), "")</f>
        <v>2455350000</v>
      </c>
      <c r="G293" s="20" cm="1">
        <f t="array" aca="1" ref="G293" ca="1">IF(NOT(Data!D293 = 0), VALUE(Data!I293 * INDIRECT(Data!B293)), "")</f>
        <v>24110660000</v>
      </c>
      <c r="H293" s="20" cm="1">
        <f t="array" aca="1" ref="H293" ca="1">IF(NOT(Data!D293 = 0), VALUE(Data!J293 * INDIRECT(Data!B293)), "")</f>
        <v>6796060000</v>
      </c>
      <c r="I293" s="20" cm="1">
        <f t="array" aca="1" ref="I293" ca="1">IF(NOT(Data!D293 = 0), VALUE(Data!K293 * INDIRECT(Data!B293)), "")</f>
        <v>0</v>
      </c>
      <c r="J293" s="20" cm="1">
        <f t="array" aca="1" ref="J293" ca="1">IF(NOT(Data!D293 = 0), VALUE(Data!L293 * INDIRECT(Data!B293)), "")</f>
        <v>5845680000</v>
      </c>
      <c r="K293" s="20" cm="1">
        <f t="array" aca="1" ref="K293" ca="1">IF(NOT(Data!D293 = 0), VALUE(Data!M293 * INDIRECT(Data!B293)), "")</f>
        <v>0</v>
      </c>
      <c r="L293" s="20" cm="1">
        <f t="array" aca="1" ref="L293" ca="1">IF(NOT(Data!D293 = 0), VALUE(Data!N293 * INDIRECT(Data!B293)), "")</f>
        <v>5845680000</v>
      </c>
      <c r="M293" s="20" cm="1">
        <f t="array" aca="1" ref="M293" ca="1">IF(NOT(Data!D293 = 0), VALUE(Data!O293 * INDIRECT(Data!B293)), "")</f>
        <v>0</v>
      </c>
      <c r="N293" s="20" cm="1">
        <f t="array" aca="1" ref="N293" ca="1">IF(NOT(Data!D293 = 0), VALUE(Data!P293 * INDIRECT(Data!B293)), "")</f>
        <v>20867430000</v>
      </c>
      <c r="O293" s="20" cm="1">
        <f t="array" aca="1" ref="O293" ca="1">IF(NOT(Data!D293 = 0), VALUE(Data!Q293 * INDIRECT(Data!B293)), "")</f>
        <v>20245380000</v>
      </c>
      <c r="P293" s="20" cm="1">
        <f t="array" aca="1" ref="P293" ca="1">IF(NOT(Data!D293 = 0), VALUE(Data!R293 * INDIRECT(Data!B293)), "")</f>
        <v>19000000000</v>
      </c>
      <c r="Q293" s="20" cm="1">
        <f t="array" aca="1" ref="Q293" ca="1">IF(NOT(Data!D293 = 0), VALUE(Data!S293 * INDIRECT(Data!B293)), "")</f>
        <v>1245380000</v>
      </c>
      <c r="R293" s="20" cm="1">
        <f t="array" aca="1" ref="R293" ca="1">IF(NOT(Data!D293 = 0), VALUE(Data!T293 * INDIRECT(Data!B293)), "")</f>
        <v>0</v>
      </c>
      <c r="S293" s="20" cm="1">
        <f t="array" aca="1" ref="S293" ca="1">IF(NOT(Data!D293 = 0), VALUE(Data!U293 * INDIRECT(Data!B293)), "")</f>
        <v>622050000</v>
      </c>
      <c r="T293" s="20" cm="1">
        <f t="array" aca="1" ref="T293" ca="1">IF(NOT(Data!D293 = 0), VALUE(Data!V293 * INDIRECT(Data!B293)), "")</f>
        <v>622050000</v>
      </c>
      <c r="U293" s="20" cm="1">
        <f t="array" aca="1" ref="U293" ca="1">IF(NOT(Data!D293 = 0), VALUE(Data!W293 * INDIRECT(Data!B293)), "")</f>
        <v>0</v>
      </c>
      <c r="V293" s="20" cm="1">
        <f t="array" aca="1" ref="V293" ca="1">IF(NOT(Data!D293 = 0), VALUE(Data!X293 * INDIRECT(Data!B293)), "")</f>
        <v>0</v>
      </c>
      <c r="W293" s="20" cm="1">
        <f t="array" aca="1" ref="W293" ca="1">IF(NOT(Data!D293 = 0), VALUE(Data!Y293 * INDIRECT(Data!B293)), "")</f>
        <v>18340320000</v>
      </c>
      <c r="X293" s="20" cm="1">
        <f t="array" aca="1" ref="X293" ca="1">IF(NOT(Data!D293 = 0), VALUE(Data!Z293 * INDIRECT(Data!B293)), "")</f>
        <v>45236200000</v>
      </c>
      <c r="Y293" s="20" cm="1">
        <f t="array" aca="1" ref="Y293" ca="1">IF(NOT(Data!D293 = 0), VALUE(Data!AA293 * INDIRECT(Data!B293)), "")</f>
        <v>38752130000</v>
      </c>
      <c r="Z293" s="20" cm="1">
        <f t="array" aca="1" ref="Z293" ca="1">IF(NOT(Data!D293 = 0), VALUE(Data!AB293 * INDIRECT(Data!B293)), "")</f>
        <v>6484070000</v>
      </c>
      <c r="AA293" s="20" cm="1">
        <f t="array" aca="1" ref="AA293" ca="1">IF(NOT(Data!D293 = 0), VALUE(Data!AC293 * INDIRECT(Data!B293)), "")</f>
        <v>15280000</v>
      </c>
      <c r="AB293" s="20" cm="1">
        <f t="array" aca="1" ref="AB293" ca="1">IF(NOT(Data!D293 = 0), VALUE(Data!AD293 * INDIRECT(Data!B293)), "")</f>
        <v>1984650000</v>
      </c>
      <c r="AC293" s="20" cm="1">
        <f t="array" aca="1" ref="AC293" ca="1">IF(NOT(Data!D293 = 0), VALUE(Data!AE293 * INDIRECT(Data!B293)), "")</f>
        <v>4514700000</v>
      </c>
      <c r="AD293" s="20" cm="1">
        <f t="array" aca="1" ref="AD293" ca="1">IF(NOT(Data!D293 = 0), VALUE(Data!AF293 * INDIRECT(Data!B293)), "")</f>
        <v>6484070000</v>
      </c>
      <c r="AE293" s="22" t="str">
        <f>IF(NOT(Data!D293 = 0), Data!AG293, "")</f>
        <v>000</v>
      </c>
      <c r="AF293" s="21" t="str">
        <f>IF(NOT(Data!D293 = 0), Data!AH293, "")</f>
        <v>C</v>
      </c>
    </row>
    <row r="294" spans="1:32">
      <c r="A294" t="str">
        <f>IF(NOT(Data!D294 = 0), Data!C294, "")</f>
        <v>D</v>
      </c>
      <c r="B294" s="21" t="str">
        <f>IF(NOT(Data!D294 = 0), Data!D294, "")</f>
        <v>5265739</v>
      </c>
      <c r="C294" s="21">
        <f>IF(NOT(Data!D294 = 0), Data!E294, "")</f>
        <v>202112</v>
      </c>
      <c r="D294" s="20" cm="1">
        <f t="array" aca="1" ref="D294" ca="1">IF(NOT(Data!D294 = 0), VALUE(Data!F294 * INDIRECT(Data!B294)), "")</f>
        <v>373704096518</v>
      </c>
      <c r="E294" s="20" cm="1">
        <f t="array" aca="1" ref="E294" ca="1">IF(NOT(Data!D294 = 0), VALUE(Data!G294 * INDIRECT(Data!B294)), "")</f>
        <v>221152513250</v>
      </c>
      <c r="F294" s="20" cm="1">
        <f t="array" aca="1" ref="F294" ca="1">IF(NOT(Data!D294 = 0), VALUE(Data!H294 * INDIRECT(Data!B294)), "")</f>
        <v>3650472221</v>
      </c>
      <c r="G294" s="20" cm="1">
        <f t="array" aca="1" ref="G294" ca="1">IF(NOT(Data!D294 = 0), VALUE(Data!I294 * INDIRECT(Data!B294)), "")</f>
        <v>38385034328</v>
      </c>
      <c r="H294" s="20" cm="1">
        <f t="array" aca="1" ref="H294" ca="1">IF(NOT(Data!D294 = 0), VALUE(Data!J294 * INDIRECT(Data!B294)), "")</f>
        <v>0</v>
      </c>
      <c r="I294" s="20" cm="1">
        <f t="array" aca="1" ref="I294" ca="1">IF(NOT(Data!D294 = 0), VALUE(Data!K294 * INDIRECT(Data!B294)), "")</f>
        <v>179117006701</v>
      </c>
      <c r="J294" s="20" cm="1">
        <f t="array" aca="1" ref="J294" ca="1">IF(NOT(Data!D294 = 0), VALUE(Data!L294 * INDIRECT(Data!B294)), "")</f>
        <v>152551583268</v>
      </c>
      <c r="K294" s="20" cm="1">
        <f t="array" aca="1" ref="K294" ca="1">IF(NOT(Data!D294 = 0), VALUE(Data!M294 * INDIRECT(Data!B294)), "")</f>
        <v>0</v>
      </c>
      <c r="L294" s="20" cm="1">
        <f t="array" aca="1" ref="L294" ca="1">IF(NOT(Data!D294 = 0), VALUE(Data!N294 * INDIRECT(Data!B294)), "")</f>
        <v>147131021633</v>
      </c>
      <c r="M294" s="20" cm="1">
        <f t="array" aca="1" ref="M294" ca="1">IF(NOT(Data!D294 = 0), VALUE(Data!O294 * INDIRECT(Data!B294)), "")</f>
        <v>5420561635</v>
      </c>
      <c r="N294" s="20" cm="1">
        <f t="array" aca="1" ref="N294" ca="1">IF(NOT(Data!D294 = 0), VALUE(Data!P294 * INDIRECT(Data!B294)), "")</f>
        <v>313532217744</v>
      </c>
      <c r="O294" s="20" cm="1">
        <f t="array" aca="1" ref="O294" ca="1">IF(NOT(Data!D294 = 0), VALUE(Data!Q294 * INDIRECT(Data!B294)), "")</f>
        <v>246374550698</v>
      </c>
      <c r="P294" s="20" cm="1">
        <f t="array" aca="1" ref="P294" ca="1">IF(NOT(Data!D294 = 0), VALUE(Data!R294 * INDIRECT(Data!B294)), "")</f>
        <v>183927317126</v>
      </c>
      <c r="Q294" s="20" cm="1">
        <f t="array" aca="1" ref="Q294" ca="1">IF(NOT(Data!D294 = 0), VALUE(Data!S294 * INDIRECT(Data!B294)), "")</f>
        <v>29156259434</v>
      </c>
      <c r="R294" s="20" cm="1">
        <f t="array" aca="1" ref="R294" ca="1">IF(NOT(Data!D294 = 0), VALUE(Data!T294 * INDIRECT(Data!B294)), "")</f>
        <v>33290974138</v>
      </c>
      <c r="S294" s="20" cm="1">
        <f t="array" aca="1" ref="S294" ca="1">IF(NOT(Data!D294 = 0), VALUE(Data!U294 * INDIRECT(Data!B294)), "")</f>
        <v>67157667046</v>
      </c>
      <c r="T294" s="20" cm="1">
        <f t="array" aca="1" ref="T294" ca="1">IF(NOT(Data!D294 = 0), VALUE(Data!V294 * INDIRECT(Data!B294)), "")</f>
        <v>67157667046</v>
      </c>
      <c r="U294" s="20" cm="1">
        <f t="array" aca="1" ref="U294" ca="1">IF(NOT(Data!D294 = 0), VALUE(Data!W294 * INDIRECT(Data!B294)), "")</f>
        <v>0</v>
      </c>
      <c r="V294" s="20" cm="1">
        <f t="array" aca="1" ref="V294" ca="1">IF(NOT(Data!D294 = 0), VALUE(Data!X294 * INDIRECT(Data!B294)), "")</f>
        <v>0</v>
      </c>
      <c r="W294" s="20" cm="1">
        <f t="array" aca="1" ref="W294" ca="1">IF(NOT(Data!D294 = 0), VALUE(Data!Y294 * INDIRECT(Data!B294)), "")</f>
        <v>60171878774</v>
      </c>
      <c r="X294" s="20" cm="1">
        <f t="array" aca="1" ref="X294" ca="1">IF(NOT(Data!D294 = 0), VALUE(Data!Z294 * INDIRECT(Data!B294)), "")</f>
        <v>3313585850637</v>
      </c>
      <c r="Y294" s="20" cm="1">
        <f t="array" aca="1" ref="Y294" ca="1">IF(NOT(Data!D294 = 0), VALUE(Data!AA294 * INDIRECT(Data!B294)), "")</f>
        <v>3290571436022</v>
      </c>
      <c r="Z294" s="20" cm="1">
        <f t="array" aca="1" ref="Z294" ca="1">IF(NOT(Data!D294 = 0), VALUE(Data!AB294 * INDIRECT(Data!B294)), "")</f>
        <v>23014414615</v>
      </c>
      <c r="AA294" s="20" cm="1">
        <f t="array" aca="1" ref="AA294" ca="1">IF(NOT(Data!D294 = 0), VALUE(Data!AC294 * INDIRECT(Data!B294)), "")</f>
        <v>42372045</v>
      </c>
      <c r="AB294" s="20" cm="1">
        <f t="array" aca="1" ref="AB294" ca="1">IF(NOT(Data!D294 = 0), VALUE(Data!AD294 * INDIRECT(Data!B294)), "")</f>
        <v>0</v>
      </c>
      <c r="AC294" s="20" cm="1">
        <f t="array" aca="1" ref="AC294" ca="1">IF(NOT(Data!D294 = 0), VALUE(Data!AE294 * INDIRECT(Data!B294)), "")</f>
        <v>23056786660</v>
      </c>
      <c r="AD294" s="20" cm="1">
        <f t="array" aca="1" ref="AD294" ca="1">IF(NOT(Data!D294 = 0), VALUE(Data!AF294 * INDIRECT(Data!B294)), "")</f>
        <v>23014414615</v>
      </c>
      <c r="AE294" s="22" t="str">
        <f>IF(NOT(Data!D294 = 0), Data!AG294, "")</f>
        <v>000</v>
      </c>
      <c r="AF294" s="21" t="str">
        <f>IF(NOT(Data!D294 = 0), Data!AH294, "")</f>
        <v>C</v>
      </c>
    </row>
    <row r="295" spans="1:32">
      <c r="A295" t="str">
        <f>IF(NOT(Data!D295 = 0), Data!C295, "")</f>
        <v>D</v>
      </c>
      <c r="B295" s="21" t="str">
        <f>IF(NOT(Data!D295 = 0), Data!D295, "")</f>
        <v>5269635</v>
      </c>
      <c r="C295" s="21">
        <f>IF(NOT(Data!D295 = 0), Data!E295, "")</f>
        <v>202112</v>
      </c>
      <c r="D295" s="20" cm="1">
        <f t="array" aca="1" ref="D295" ca="1">IF(NOT(Data!D295 = 0), VALUE(Data!F295 * INDIRECT(Data!B295)), "")</f>
        <v>286561304647</v>
      </c>
      <c r="E295" s="20" cm="1">
        <f t="array" aca="1" ref="E295" ca="1">IF(NOT(Data!D295 = 0), VALUE(Data!G295 * INDIRECT(Data!B295)), "")</f>
        <v>150655759102</v>
      </c>
      <c r="F295" s="20" cm="1">
        <f t="array" aca="1" ref="F295" ca="1">IF(NOT(Data!D295 = 0), VALUE(Data!H295 * INDIRECT(Data!B295)), "")</f>
        <v>3323634432</v>
      </c>
      <c r="G295" s="20" cm="1">
        <f t="array" aca="1" ref="G295" ca="1">IF(NOT(Data!D295 = 0), VALUE(Data!I295 * INDIRECT(Data!B295)), "")</f>
        <v>70029385212</v>
      </c>
      <c r="H295" s="20" cm="1">
        <f t="array" aca="1" ref="H295" ca="1">IF(NOT(Data!D295 = 0), VALUE(Data!J295 * INDIRECT(Data!B295)), "")</f>
        <v>0</v>
      </c>
      <c r="I295" s="20" cm="1">
        <f t="array" aca="1" ref="I295" ca="1">IF(NOT(Data!D295 = 0), VALUE(Data!K295 * INDIRECT(Data!B295)), "")</f>
        <v>77302739458</v>
      </c>
      <c r="J295" s="20" cm="1">
        <f t="array" aca="1" ref="J295" ca="1">IF(NOT(Data!D295 = 0), VALUE(Data!L295 * INDIRECT(Data!B295)), "")</f>
        <v>135905545545</v>
      </c>
      <c r="K295" s="20" cm="1">
        <f t="array" aca="1" ref="K295" ca="1">IF(NOT(Data!D295 = 0), VALUE(Data!M295 * INDIRECT(Data!B295)), "")</f>
        <v>0</v>
      </c>
      <c r="L295" s="20" cm="1">
        <f t="array" aca="1" ref="L295" ca="1">IF(NOT(Data!D295 = 0), VALUE(Data!N295 * INDIRECT(Data!B295)), "")</f>
        <v>0</v>
      </c>
      <c r="M295" s="20" cm="1">
        <f t="array" aca="1" ref="M295" ca="1">IF(NOT(Data!D295 = 0), VALUE(Data!O295 * INDIRECT(Data!B295)), "")</f>
        <v>135905545545</v>
      </c>
      <c r="N295" s="20" cm="1">
        <f t="array" aca="1" ref="N295" ca="1">IF(NOT(Data!D295 = 0), VALUE(Data!P295 * INDIRECT(Data!B295)), "")</f>
        <v>122038941326</v>
      </c>
      <c r="O295" s="20" cm="1">
        <f t="array" aca="1" ref="O295" ca="1">IF(NOT(Data!D295 = 0), VALUE(Data!Q295 * INDIRECT(Data!B295)), "")</f>
        <v>121394846335</v>
      </c>
      <c r="P295" s="20" cm="1">
        <f t="array" aca="1" ref="P295" ca="1">IF(NOT(Data!D295 = 0), VALUE(Data!R295 * INDIRECT(Data!B295)), "")</f>
        <v>103392800988</v>
      </c>
      <c r="Q295" s="20" cm="1">
        <f t="array" aca="1" ref="Q295" ca="1">IF(NOT(Data!D295 = 0), VALUE(Data!S295 * INDIRECT(Data!B295)), "")</f>
        <v>18002045347</v>
      </c>
      <c r="R295" s="20" cm="1">
        <f t="array" aca="1" ref="R295" ca="1">IF(NOT(Data!D295 = 0), VALUE(Data!T295 * INDIRECT(Data!B295)), "")</f>
        <v>0</v>
      </c>
      <c r="S295" s="20" cm="1">
        <f t="array" aca="1" ref="S295" ca="1">IF(NOT(Data!D295 = 0), VALUE(Data!U295 * INDIRECT(Data!B295)), "")</f>
        <v>644094991</v>
      </c>
      <c r="T295" s="20" cm="1">
        <f t="array" aca="1" ref="T295" ca="1">IF(NOT(Data!D295 = 0), VALUE(Data!V295 * INDIRECT(Data!B295)), "")</f>
        <v>644094991</v>
      </c>
      <c r="U295" s="20" cm="1">
        <f t="array" aca="1" ref="U295" ca="1">IF(NOT(Data!D295 = 0), VALUE(Data!W295 * INDIRECT(Data!B295)), "")</f>
        <v>0</v>
      </c>
      <c r="V295" s="20" cm="1">
        <f t="array" aca="1" ref="V295" ca="1">IF(NOT(Data!D295 = 0), VALUE(Data!X295 * INDIRECT(Data!B295)), "")</f>
        <v>0</v>
      </c>
      <c r="W295" s="20" cm="1">
        <f t="array" aca="1" ref="W295" ca="1">IF(NOT(Data!D295 = 0), VALUE(Data!Y295 * INDIRECT(Data!B295)), "")</f>
        <v>164522363321</v>
      </c>
      <c r="X295" s="20" cm="1">
        <f t="array" aca="1" ref="X295" ca="1">IF(NOT(Data!D295 = 0), VALUE(Data!Z295 * INDIRECT(Data!B295)), "")</f>
        <v>0</v>
      </c>
      <c r="Y295" s="20" cm="1">
        <f t="array" aca="1" ref="Y295" ca="1">IF(NOT(Data!D295 = 0), VALUE(Data!AA295 * INDIRECT(Data!B295)), "")</f>
        <v>174169002967</v>
      </c>
      <c r="Z295" s="20" cm="1">
        <f t="array" aca="1" ref="Z295" ca="1">IF(NOT(Data!D295 = 0), VALUE(Data!AB295 * INDIRECT(Data!B295)), "")</f>
        <v>-174169002967</v>
      </c>
      <c r="AA295" s="20" cm="1">
        <f t="array" aca="1" ref="AA295" ca="1">IF(NOT(Data!D295 = 0), VALUE(Data!AC295 * INDIRECT(Data!B295)), "")</f>
        <v>0</v>
      </c>
      <c r="AB295" s="20" cm="1">
        <f t="array" aca="1" ref="AB295" ca="1">IF(NOT(Data!D295 = 0), VALUE(Data!AD295 * INDIRECT(Data!B295)), "")</f>
        <v>58660750936</v>
      </c>
      <c r="AC295" s="20" cm="1">
        <f t="array" aca="1" ref="AC295" ca="1">IF(NOT(Data!D295 = 0), VALUE(Data!AE295 * INDIRECT(Data!B295)), "")</f>
        <v>-232829753903</v>
      </c>
      <c r="AD295" s="20" cm="1">
        <f t="array" aca="1" ref="AD295" ca="1">IF(NOT(Data!D295 = 0), VALUE(Data!AF295 * INDIRECT(Data!B295)), "")</f>
        <v>80981864590</v>
      </c>
      <c r="AE295" s="22" t="str">
        <f>IF(NOT(Data!D295 = 0), Data!AG295, "")</f>
        <v>000</v>
      </c>
      <c r="AF295" s="21" t="str">
        <f>IF(NOT(Data!D295 = 0), Data!AH295, "")</f>
        <v>C</v>
      </c>
    </row>
    <row r="296" spans="1:32">
      <c r="A296" t="str">
        <f>IF(NOT(Data!D296 = 0), Data!C296, "")</f>
        <v>D</v>
      </c>
      <c r="B296" s="21" t="str">
        <f>IF(NOT(Data!D296 = 0), Data!D296, "")</f>
        <v>5269635</v>
      </c>
      <c r="C296" s="21">
        <f>IF(NOT(Data!D296 = 0), Data!E296, "")</f>
        <v>202112</v>
      </c>
      <c r="D296" s="20" cm="1">
        <f t="array" aca="1" ref="D296" ca="1">IF(NOT(Data!D296 = 0), VALUE(Data!F296 * INDIRECT(Data!B296)), "")</f>
        <v>45641168606</v>
      </c>
      <c r="E296" s="20" cm="1">
        <f t="array" aca="1" ref="E296" ca="1">IF(NOT(Data!D296 = 0), VALUE(Data!G296 * INDIRECT(Data!B296)), "")</f>
        <v>37932604277</v>
      </c>
      <c r="F296" s="20" cm="1">
        <f t="array" aca="1" ref="F296" ca="1">IF(NOT(Data!D296 = 0), VALUE(Data!H296 * INDIRECT(Data!B296)), "")</f>
        <v>1302064011</v>
      </c>
      <c r="G296" s="20" cm="1">
        <f t="array" aca="1" ref="G296" ca="1">IF(NOT(Data!D296 = 0), VALUE(Data!I296 * INDIRECT(Data!B296)), "")</f>
        <v>15168427071</v>
      </c>
      <c r="H296" s="20" cm="1">
        <f t="array" aca="1" ref="H296" ca="1">IF(NOT(Data!D296 = 0), VALUE(Data!J296 * INDIRECT(Data!B296)), "")</f>
        <v>12320127876</v>
      </c>
      <c r="I296" s="20" cm="1">
        <f t="array" aca="1" ref="I296" ca="1">IF(NOT(Data!D296 = 0), VALUE(Data!K296 * INDIRECT(Data!B296)), "")</f>
        <v>9141985319</v>
      </c>
      <c r="J296" s="20" cm="1">
        <f t="array" aca="1" ref="J296" ca="1">IF(NOT(Data!D296 = 0), VALUE(Data!L296 * INDIRECT(Data!B296)), "")</f>
        <v>7708564329</v>
      </c>
      <c r="K296" s="20" cm="1">
        <f t="array" aca="1" ref="K296" ca="1">IF(NOT(Data!D296 = 0), VALUE(Data!M296 * INDIRECT(Data!B296)), "")</f>
        <v>0</v>
      </c>
      <c r="L296" s="20" cm="1">
        <f t="array" aca="1" ref="L296" ca="1">IF(NOT(Data!D296 = 0), VALUE(Data!N296 * INDIRECT(Data!B296)), "")</f>
        <v>6167819329</v>
      </c>
      <c r="M296" s="20" cm="1">
        <f t="array" aca="1" ref="M296" ca="1">IF(NOT(Data!D296 = 0), VALUE(Data!O296 * INDIRECT(Data!B296)), "")</f>
        <v>1540745000</v>
      </c>
      <c r="N296" s="20" cm="1">
        <f t="array" aca="1" ref="N296" ca="1">IF(NOT(Data!D296 = 0), VALUE(Data!P296 * INDIRECT(Data!B296)), "")</f>
        <v>17725298351</v>
      </c>
      <c r="O296" s="20" cm="1">
        <f t="array" aca="1" ref="O296" ca="1">IF(NOT(Data!D296 = 0), VALUE(Data!Q296 * INDIRECT(Data!B296)), "")</f>
        <v>17725298351</v>
      </c>
      <c r="P296" s="20" cm="1">
        <f t="array" aca="1" ref="P296" ca="1">IF(NOT(Data!D296 = 0), VALUE(Data!R296 * INDIRECT(Data!B296)), "")</f>
        <v>10160044421</v>
      </c>
      <c r="Q296" s="20" cm="1">
        <f t="array" aca="1" ref="Q296" ca="1">IF(NOT(Data!D296 = 0), VALUE(Data!S296 * INDIRECT(Data!B296)), "")</f>
        <v>7013679730</v>
      </c>
      <c r="R296" s="20" cm="1">
        <f t="array" aca="1" ref="R296" ca="1">IF(NOT(Data!D296 = 0), VALUE(Data!T296 * INDIRECT(Data!B296)), "")</f>
        <v>551574200</v>
      </c>
      <c r="S296" s="20" cm="1">
        <f t="array" aca="1" ref="S296" ca="1">IF(NOT(Data!D296 = 0), VALUE(Data!U296 * INDIRECT(Data!B296)), "")</f>
        <v>0</v>
      </c>
      <c r="T296" s="20" cm="1">
        <f t="array" aca="1" ref="T296" ca="1">IF(NOT(Data!D296 = 0), VALUE(Data!V296 * INDIRECT(Data!B296)), "")</f>
        <v>0</v>
      </c>
      <c r="U296" s="20" cm="1">
        <f t="array" aca="1" ref="U296" ca="1">IF(NOT(Data!D296 = 0), VALUE(Data!W296 * INDIRECT(Data!B296)), "")</f>
        <v>0</v>
      </c>
      <c r="V296" s="20" cm="1">
        <f t="array" aca="1" ref="V296" ca="1">IF(NOT(Data!D296 = 0), VALUE(Data!X296 * INDIRECT(Data!B296)), "")</f>
        <v>0</v>
      </c>
      <c r="W296" s="20" cm="1">
        <f t="array" aca="1" ref="W296" ca="1">IF(NOT(Data!D296 = 0), VALUE(Data!Y296 * INDIRECT(Data!B296)), "")</f>
        <v>27915870255</v>
      </c>
      <c r="X296" s="20" cm="1">
        <f t="array" aca="1" ref="X296" ca="1">IF(NOT(Data!D296 = 0), VALUE(Data!Z296 * INDIRECT(Data!B296)), "")</f>
        <v>206569658742</v>
      </c>
      <c r="Y296" s="20" cm="1">
        <f t="array" aca="1" ref="Y296" ca="1">IF(NOT(Data!D296 = 0), VALUE(Data!AA296 * INDIRECT(Data!B296)), "")</f>
        <v>202741529372</v>
      </c>
      <c r="Z296" s="20" cm="1">
        <f t="array" aca="1" ref="Z296" ca="1">IF(NOT(Data!D296 = 0), VALUE(Data!AB296 * INDIRECT(Data!B296)), "")</f>
        <v>3828129370</v>
      </c>
      <c r="AA296" s="20" cm="1">
        <f t="array" aca="1" ref="AA296" ca="1">IF(NOT(Data!D296 = 0), VALUE(Data!AC296 * INDIRECT(Data!B296)), "")</f>
        <v>541465737</v>
      </c>
      <c r="AB296" s="20" cm="1">
        <f t="array" aca="1" ref="AB296" ca="1">IF(NOT(Data!D296 = 0), VALUE(Data!AD296 * INDIRECT(Data!B296)), "")</f>
        <v>1659526518</v>
      </c>
      <c r="AC296" s="20" cm="1">
        <f t="array" aca="1" ref="AC296" ca="1">IF(NOT(Data!D296 = 0), VALUE(Data!AE296 * INDIRECT(Data!B296)), "")</f>
        <v>2710068589</v>
      </c>
      <c r="AD296" s="20" cm="1">
        <f t="array" aca="1" ref="AD296" ca="1">IF(NOT(Data!D296 = 0), VALUE(Data!AF296 * INDIRECT(Data!B296)), "")</f>
        <v>2710088589</v>
      </c>
      <c r="AE296" s="22" t="str">
        <f>IF(NOT(Data!D296 = 0), Data!AG296, "")</f>
        <v>000</v>
      </c>
      <c r="AF296" s="21" t="str">
        <f>IF(NOT(Data!D296 = 0), Data!AH296, "")</f>
        <v>C</v>
      </c>
    </row>
    <row r="297" spans="1:32">
      <c r="A297" t="str">
        <f>IF(NOT(Data!D297 = 0), Data!C297, "")</f>
        <v>D</v>
      </c>
      <c r="B297" s="21" t="str">
        <f>IF(NOT(Data!D297 = 0), Data!D297, "")</f>
        <v>5269635</v>
      </c>
      <c r="C297" s="21">
        <f>IF(NOT(Data!D297 = 0), Data!E297, "")</f>
        <v>202112</v>
      </c>
      <c r="D297" s="20" cm="1">
        <f t="array" aca="1" ref="D297" ca="1">IF(NOT(Data!D297 = 0), VALUE(Data!F297 * INDIRECT(Data!B297)), "")</f>
        <v>64715000000</v>
      </c>
      <c r="E297" s="20" cm="1">
        <f t="array" aca="1" ref="E297" ca="1">IF(NOT(Data!D297 = 0), VALUE(Data!G297 * INDIRECT(Data!B297)), "")</f>
        <v>52904000000</v>
      </c>
      <c r="F297" s="20" cm="1">
        <f t="array" aca="1" ref="F297" ca="1">IF(NOT(Data!D297 = 0), VALUE(Data!H297 * INDIRECT(Data!B297)), "")</f>
        <v>17529000000</v>
      </c>
      <c r="G297" s="20" cm="1">
        <f t="array" aca="1" ref="G297" ca="1">IF(NOT(Data!D297 = 0), VALUE(Data!I297 * INDIRECT(Data!B297)), "")</f>
        <v>20363000000</v>
      </c>
      <c r="H297" s="20" cm="1">
        <f t="array" aca="1" ref="H297" ca="1">IF(NOT(Data!D297 = 0), VALUE(Data!J297 * INDIRECT(Data!B297)), "")</f>
        <v>15012000000</v>
      </c>
      <c r="I297" s="20" cm="1">
        <f t="array" aca="1" ref="I297" ca="1">IF(NOT(Data!D297 = 0), VALUE(Data!K297 * INDIRECT(Data!B297)), "")</f>
        <v>0</v>
      </c>
      <c r="J297" s="20" cm="1">
        <f t="array" aca="1" ref="J297" ca="1">IF(NOT(Data!D297 = 0), VALUE(Data!L297 * INDIRECT(Data!B297)), "")</f>
        <v>11811000000</v>
      </c>
      <c r="K297" s="20" cm="1">
        <f t="array" aca="1" ref="K297" ca="1">IF(NOT(Data!D297 = 0), VALUE(Data!M297 * INDIRECT(Data!B297)), "")</f>
        <v>0</v>
      </c>
      <c r="L297" s="20" cm="1">
        <f t="array" aca="1" ref="L297" ca="1">IF(NOT(Data!D297 = 0), VALUE(Data!N297 * INDIRECT(Data!B297)), "")</f>
        <v>11811000000</v>
      </c>
      <c r="M297" s="20" cm="1">
        <f t="array" aca="1" ref="M297" ca="1">IF(NOT(Data!D297 = 0), VALUE(Data!O297 * INDIRECT(Data!B297)), "")</f>
        <v>0</v>
      </c>
      <c r="N297" s="20" cm="1">
        <f t="array" aca="1" ref="N297" ca="1">IF(NOT(Data!D297 = 0), VALUE(Data!P297 * INDIRECT(Data!B297)), "")</f>
        <v>20325000000</v>
      </c>
      <c r="O297" s="20" cm="1">
        <f t="array" aca="1" ref="O297" ca="1">IF(NOT(Data!D297 = 0), VALUE(Data!Q297 * INDIRECT(Data!B297)), "")</f>
        <v>8349000000</v>
      </c>
      <c r="P297" s="20" cm="1">
        <f t="array" aca="1" ref="P297" ca="1">IF(NOT(Data!D297 = 0), VALUE(Data!R297 * INDIRECT(Data!B297)), "")</f>
        <v>621000000</v>
      </c>
      <c r="Q297" s="20" cm="1">
        <f t="array" aca="1" ref="Q297" ca="1">IF(NOT(Data!D297 = 0), VALUE(Data!S297 * INDIRECT(Data!B297)), "")</f>
        <v>6220000000</v>
      </c>
      <c r="R297" s="20" cm="1">
        <f t="array" aca="1" ref="R297" ca="1">IF(NOT(Data!D297 = 0), VALUE(Data!T297 * INDIRECT(Data!B297)), "")</f>
        <v>1508000000</v>
      </c>
      <c r="S297" s="20" cm="1">
        <f t="array" aca="1" ref="S297" ca="1">IF(NOT(Data!D297 = 0), VALUE(Data!U297 * INDIRECT(Data!B297)), "")</f>
        <v>11976000000</v>
      </c>
      <c r="T297" s="20" cm="1">
        <f t="array" aca="1" ref="T297" ca="1">IF(NOT(Data!D297 = 0), VALUE(Data!V297 * INDIRECT(Data!B297)), "")</f>
        <v>11976000000</v>
      </c>
      <c r="U297" s="20" cm="1">
        <f t="array" aca="1" ref="U297" ca="1">IF(NOT(Data!D297 = 0), VALUE(Data!W297 * INDIRECT(Data!B297)), "")</f>
        <v>0</v>
      </c>
      <c r="V297" s="20" cm="1">
        <f t="array" aca="1" ref="V297" ca="1">IF(NOT(Data!D297 = 0), VALUE(Data!X297 * INDIRECT(Data!B297)), "")</f>
        <v>0</v>
      </c>
      <c r="W297" s="20" cm="1">
        <f t="array" aca="1" ref="W297" ca="1">IF(NOT(Data!D297 = 0), VALUE(Data!Y297 * INDIRECT(Data!B297)), "")</f>
        <v>44390000000</v>
      </c>
      <c r="X297" s="20" cm="1">
        <f t="array" aca="1" ref="X297" ca="1">IF(NOT(Data!D297 = 0), VALUE(Data!Z297 * INDIRECT(Data!B297)), "")</f>
        <v>112129000000</v>
      </c>
      <c r="Y297" s="20" cm="1">
        <f t="array" aca="1" ref="Y297" ca="1">IF(NOT(Data!D297 = 0), VALUE(Data!AA297 * INDIRECT(Data!B297)), "")</f>
        <v>86662000000</v>
      </c>
      <c r="Z297" s="20" cm="1">
        <f t="array" aca="1" ref="Z297" ca="1">IF(NOT(Data!D297 = 0), VALUE(Data!AB297 * INDIRECT(Data!B297)), "")</f>
        <v>25467000000</v>
      </c>
      <c r="AA297" s="20" cm="1">
        <f t="array" aca="1" ref="AA297" ca="1">IF(NOT(Data!D297 = 0), VALUE(Data!AC297 * INDIRECT(Data!B297)), "")</f>
        <v>878000000</v>
      </c>
      <c r="AB297" s="20" cm="1">
        <f t="array" aca="1" ref="AB297" ca="1">IF(NOT(Data!D297 = 0), VALUE(Data!AD297 * INDIRECT(Data!B297)), "")</f>
        <v>10841000000</v>
      </c>
      <c r="AC297" s="20" cm="1">
        <f t="array" aca="1" ref="AC297" ca="1">IF(NOT(Data!D297 = 0), VALUE(Data!AE297 * INDIRECT(Data!B297)), "")</f>
        <v>15504000000</v>
      </c>
      <c r="AD297" s="20" cm="1">
        <f t="array" aca="1" ref="AD297" ca="1">IF(NOT(Data!D297 = 0), VALUE(Data!AF297 * INDIRECT(Data!B297)), "")</f>
        <v>0</v>
      </c>
      <c r="AE297" s="22" t="str">
        <f>IF(NOT(Data!D297 = 0), Data!AG297, "")</f>
        <v>000</v>
      </c>
      <c r="AF297" s="21" t="str">
        <f>IF(NOT(Data!D297 = 0), Data!AH297, "")</f>
        <v>C</v>
      </c>
    </row>
    <row r="298" spans="1:32">
      <c r="A298" t="str">
        <f>IF(NOT(Data!D298 = 0), Data!C298, "")</f>
        <v>D</v>
      </c>
      <c r="B298" s="21" t="str">
        <f>IF(NOT(Data!D298 = 0), Data!D298, "")</f>
        <v>5269635</v>
      </c>
      <c r="C298" s="21">
        <f>IF(NOT(Data!D298 = 0), Data!E298, "")</f>
        <v>202112</v>
      </c>
      <c r="D298" s="20" cm="1">
        <f t="array" aca="1" ref="D298" ca="1">IF(NOT(Data!D298 = 0), VALUE(Data!F298 * INDIRECT(Data!B298)), "")</f>
        <v>193593240735</v>
      </c>
      <c r="E298" s="20" cm="1">
        <f t="array" aca="1" ref="E298" ca="1">IF(NOT(Data!D298 = 0), VALUE(Data!G298 * INDIRECT(Data!B298)), "")</f>
        <v>176046575892</v>
      </c>
      <c r="F298" s="20" cm="1">
        <f t="array" aca="1" ref="F298" ca="1">IF(NOT(Data!D298 = 0), VALUE(Data!H298 * INDIRECT(Data!B298)), "")</f>
        <v>32360618615</v>
      </c>
      <c r="G298" s="20" cm="1">
        <f t="array" aca="1" ref="G298" ca="1">IF(NOT(Data!D298 = 0), VALUE(Data!I298 * INDIRECT(Data!B298)), "")</f>
        <v>14817891420</v>
      </c>
      <c r="H298" s="20" cm="1">
        <f t="array" aca="1" ref="H298" ca="1">IF(NOT(Data!D298 = 0), VALUE(Data!J298 * INDIRECT(Data!B298)), "")</f>
        <v>0</v>
      </c>
      <c r="I298" s="20" cm="1">
        <f t="array" aca="1" ref="I298" ca="1">IF(NOT(Data!D298 = 0), VALUE(Data!K298 * INDIRECT(Data!B298)), "")</f>
        <v>128868065857</v>
      </c>
      <c r="J298" s="20" cm="1">
        <f t="array" aca="1" ref="J298" ca="1">IF(NOT(Data!D298 = 0), VALUE(Data!L298 * INDIRECT(Data!B298)), "")</f>
        <v>17546664843</v>
      </c>
      <c r="K298" s="20" cm="1">
        <f t="array" aca="1" ref="K298" ca="1">IF(NOT(Data!D298 = 0), VALUE(Data!M298 * INDIRECT(Data!B298)), "")</f>
        <v>0</v>
      </c>
      <c r="L298" s="20" cm="1">
        <f t="array" aca="1" ref="L298" ca="1">IF(NOT(Data!D298 = 0), VALUE(Data!N298 * INDIRECT(Data!B298)), "")</f>
        <v>14108350601</v>
      </c>
      <c r="M298" s="20" cm="1">
        <f t="array" aca="1" ref="M298" ca="1">IF(NOT(Data!D298 = 0), VALUE(Data!O298 * INDIRECT(Data!B298)), "")</f>
        <v>3438314242</v>
      </c>
      <c r="N298" s="20" cm="1">
        <f t="array" aca="1" ref="N298" ca="1">IF(NOT(Data!D298 = 0), VALUE(Data!P298 * INDIRECT(Data!B298)), "")</f>
        <v>97441525973</v>
      </c>
      <c r="O298" s="20" cm="1">
        <f t="array" aca="1" ref="O298" ca="1">IF(NOT(Data!D298 = 0), VALUE(Data!Q298 * INDIRECT(Data!B298)), "")</f>
        <v>90880248455</v>
      </c>
      <c r="P298" s="20" cm="1">
        <f t="array" aca="1" ref="P298" ca="1">IF(NOT(Data!D298 = 0), VALUE(Data!R298 * INDIRECT(Data!B298)), "")</f>
        <v>85798306975</v>
      </c>
      <c r="Q298" s="20" cm="1">
        <f t="array" aca="1" ref="Q298" ca="1">IF(NOT(Data!D298 = 0), VALUE(Data!S298 * INDIRECT(Data!B298)), "")</f>
        <v>3448262760</v>
      </c>
      <c r="R298" s="20" cm="1">
        <f t="array" aca="1" ref="R298" ca="1">IF(NOT(Data!D298 = 0), VALUE(Data!T298 * INDIRECT(Data!B298)), "")</f>
        <v>1633678720</v>
      </c>
      <c r="S298" s="20" cm="1">
        <f t="array" aca="1" ref="S298" ca="1">IF(NOT(Data!D298 = 0), VALUE(Data!U298 * INDIRECT(Data!B298)), "")</f>
        <v>6561277518</v>
      </c>
      <c r="T298" s="20" cm="1">
        <f t="array" aca="1" ref="T298" ca="1">IF(NOT(Data!D298 = 0), VALUE(Data!V298 * INDIRECT(Data!B298)), "")</f>
        <v>6561277518</v>
      </c>
      <c r="U298" s="20" cm="1">
        <f t="array" aca="1" ref="U298" ca="1">IF(NOT(Data!D298 = 0), VALUE(Data!W298 * INDIRECT(Data!B298)), "")</f>
        <v>0</v>
      </c>
      <c r="V298" s="20" cm="1">
        <f t="array" aca="1" ref="V298" ca="1">IF(NOT(Data!D298 = 0), VALUE(Data!X298 * INDIRECT(Data!B298)), "")</f>
        <v>0</v>
      </c>
      <c r="W298" s="20" cm="1">
        <f t="array" aca="1" ref="W298" ca="1">IF(NOT(Data!D298 = 0), VALUE(Data!Y298 * INDIRECT(Data!B298)), "")</f>
        <v>96151714762</v>
      </c>
      <c r="X298" s="20" cm="1">
        <f t="array" aca="1" ref="X298" ca="1">IF(NOT(Data!D298 = 0), VALUE(Data!Z298 * INDIRECT(Data!B298)), "")</f>
        <v>359999996486</v>
      </c>
      <c r="Y298" s="20" cm="1">
        <f t="array" aca="1" ref="Y298" ca="1">IF(NOT(Data!D298 = 0), VALUE(Data!AA298 * INDIRECT(Data!B298)), "")</f>
        <v>355363395781</v>
      </c>
      <c r="Z298" s="20" cm="1">
        <f t="array" aca="1" ref="Z298" ca="1">IF(NOT(Data!D298 = 0), VALUE(Data!AB298 * INDIRECT(Data!B298)), "")</f>
        <v>4636600705</v>
      </c>
      <c r="AA298" s="20" cm="1">
        <f t="array" aca="1" ref="AA298" ca="1">IF(NOT(Data!D298 = 0), VALUE(Data!AC298 * INDIRECT(Data!B298)), "")</f>
        <v>652684127</v>
      </c>
      <c r="AB298" s="20" cm="1">
        <f t="array" aca="1" ref="AB298" ca="1">IF(NOT(Data!D298 = 0), VALUE(Data!AD298 * INDIRECT(Data!B298)), "")</f>
        <v>647108622</v>
      </c>
      <c r="AC298" s="20" cm="1">
        <f t="array" aca="1" ref="AC298" ca="1">IF(NOT(Data!D298 = 0), VALUE(Data!AE298 * INDIRECT(Data!B298)), "")</f>
        <v>4642176210</v>
      </c>
      <c r="AD298" s="20" cm="1">
        <f t="array" aca="1" ref="AD298" ca="1">IF(NOT(Data!D298 = 0), VALUE(Data!AF298 * INDIRECT(Data!B298)), "")</f>
        <v>4636600705</v>
      </c>
      <c r="AE298" s="22" t="str">
        <f>IF(NOT(Data!D298 = 0), Data!AG298, "")</f>
        <v>000</v>
      </c>
      <c r="AF298" s="21" t="str">
        <f>IF(NOT(Data!D298 = 0), Data!AH298, "")</f>
        <v>C</v>
      </c>
    </row>
    <row r="299" spans="1:32">
      <c r="A299" t="str">
        <f>IF(NOT(Data!D299 = 0), Data!C299, "")</f>
        <v>D</v>
      </c>
      <c r="B299" s="21" t="str">
        <f>IF(NOT(Data!D299 = 0), Data!D299, "")</f>
        <v>5315832</v>
      </c>
      <c r="C299" s="21">
        <f>IF(NOT(Data!D299 = 0), Data!E299, "")</f>
        <v>202112</v>
      </c>
      <c r="D299" s="20" cm="1">
        <f t="array" aca="1" ref="D299" ca="1">IF(NOT(Data!D299 = 0), VALUE(Data!F299 * INDIRECT(Data!B299)), "")</f>
        <v>71087049850</v>
      </c>
      <c r="E299" s="20" cm="1">
        <f t="array" aca="1" ref="E299" ca="1">IF(NOT(Data!D299 = 0), VALUE(Data!G299 * INDIRECT(Data!B299)), "")</f>
        <v>31934955000</v>
      </c>
      <c r="F299" s="20" cm="1">
        <f t="array" aca="1" ref="F299" ca="1">IF(NOT(Data!D299 = 0), VALUE(Data!H299 * INDIRECT(Data!B299)), "")</f>
        <v>5416101850</v>
      </c>
      <c r="G299" s="20" cm="1">
        <f t="array" aca="1" ref="G299" ca="1">IF(NOT(Data!D299 = 0), VALUE(Data!I299 * INDIRECT(Data!B299)), "")</f>
        <v>10735847325</v>
      </c>
      <c r="H299" s="20" cm="1">
        <f t="array" aca="1" ref="H299" ca="1">IF(NOT(Data!D299 = 0), VALUE(Data!J299 * INDIRECT(Data!B299)), "")</f>
        <v>15783005825</v>
      </c>
      <c r="I299" s="20" cm="1">
        <f t="array" aca="1" ref="I299" ca="1">IF(NOT(Data!D299 = 0), VALUE(Data!K299 * INDIRECT(Data!B299)), "")</f>
        <v>0</v>
      </c>
      <c r="J299" s="20" cm="1">
        <f t="array" aca="1" ref="J299" ca="1">IF(NOT(Data!D299 = 0), VALUE(Data!L299 * INDIRECT(Data!B299)), "")</f>
        <v>39152094850</v>
      </c>
      <c r="K299" s="20" cm="1">
        <f t="array" aca="1" ref="K299" ca="1">IF(NOT(Data!D299 = 0), VALUE(Data!M299 * INDIRECT(Data!B299)), "")</f>
        <v>0</v>
      </c>
      <c r="L299" s="20" cm="1">
        <f t="array" aca="1" ref="L299" ca="1">IF(NOT(Data!D299 = 0), VALUE(Data!N299 * INDIRECT(Data!B299)), "")</f>
        <v>39152094850</v>
      </c>
      <c r="M299" s="20" cm="1">
        <f t="array" aca="1" ref="M299" ca="1">IF(NOT(Data!D299 = 0), VALUE(Data!O299 * INDIRECT(Data!B299)), "")</f>
        <v>0</v>
      </c>
      <c r="N299" s="20" cm="1">
        <f t="array" aca="1" ref="N299" ca="1">IF(NOT(Data!D299 = 0), VALUE(Data!P299 * INDIRECT(Data!B299)), "")</f>
        <v>17199965525</v>
      </c>
      <c r="O299" s="20" cm="1">
        <f t="array" aca="1" ref="O299" ca="1">IF(NOT(Data!D299 = 0), VALUE(Data!Q299 * INDIRECT(Data!B299)), "")</f>
        <v>17199965525</v>
      </c>
      <c r="P299" s="20" cm="1">
        <f t="array" aca="1" ref="P299" ca="1">IF(NOT(Data!D299 = 0), VALUE(Data!R299 * INDIRECT(Data!B299)), "")</f>
        <v>11253582600</v>
      </c>
      <c r="Q299" s="20" cm="1">
        <f t="array" aca="1" ref="Q299" ca="1">IF(NOT(Data!D299 = 0), VALUE(Data!S299 * INDIRECT(Data!B299)), "")</f>
        <v>2178327675</v>
      </c>
      <c r="R299" s="20" cm="1">
        <f t="array" aca="1" ref="R299" ca="1">IF(NOT(Data!D299 = 0), VALUE(Data!T299 * INDIRECT(Data!B299)), "")</f>
        <v>3768055250</v>
      </c>
      <c r="S299" s="20" cm="1">
        <f t="array" aca="1" ref="S299" ca="1">IF(NOT(Data!D299 = 0), VALUE(Data!U299 * INDIRECT(Data!B299)), "")</f>
        <v>0</v>
      </c>
      <c r="T299" s="20" cm="1">
        <f t="array" aca="1" ref="T299" ca="1">IF(NOT(Data!D299 = 0), VALUE(Data!V299 * INDIRECT(Data!B299)), "")</f>
        <v>0</v>
      </c>
      <c r="U299" s="20" cm="1">
        <f t="array" aca="1" ref="U299" ca="1">IF(NOT(Data!D299 = 0), VALUE(Data!W299 * INDIRECT(Data!B299)), "")</f>
        <v>0</v>
      </c>
      <c r="V299" s="20" cm="1">
        <f t="array" aca="1" ref="V299" ca="1">IF(NOT(Data!D299 = 0), VALUE(Data!X299 * INDIRECT(Data!B299)), "")</f>
        <v>0</v>
      </c>
      <c r="W299" s="20" cm="1">
        <f t="array" aca="1" ref="W299" ca="1">IF(NOT(Data!D299 = 0), VALUE(Data!Y299 * INDIRECT(Data!B299)), "")</f>
        <v>53887084325</v>
      </c>
      <c r="X299" s="20" cm="1">
        <f t="array" aca="1" ref="X299" ca="1">IF(NOT(Data!D299 = 0), VALUE(Data!Z299 * INDIRECT(Data!B299)), "")</f>
        <v>30030635175</v>
      </c>
      <c r="Y299" s="20" cm="1">
        <f t="array" aca="1" ref="Y299" ca="1">IF(NOT(Data!D299 = 0), VALUE(Data!AA299 * INDIRECT(Data!B299)), "")</f>
        <v>25898751725</v>
      </c>
      <c r="Z299" s="20" cm="1">
        <f t="array" aca="1" ref="Z299" ca="1">IF(NOT(Data!D299 = 0), VALUE(Data!AB299 * INDIRECT(Data!B299)), "")</f>
        <v>4131883450</v>
      </c>
      <c r="AA299" s="20" cm="1">
        <f t="array" aca="1" ref="AA299" ca="1">IF(NOT(Data!D299 = 0), VALUE(Data!AC299 * INDIRECT(Data!B299)), "")</f>
        <v>18471375</v>
      </c>
      <c r="AB299" s="20" cm="1">
        <f t="array" aca="1" ref="AB299" ca="1">IF(NOT(Data!D299 = 0), VALUE(Data!AD299 * INDIRECT(Data!B299)), "")</f>
        <v>698460050</v>
      </c>
      <c r="AC299" s="20" cm="1">
        <f t="array" aca="1" ref="AC299" ca="1">IF(NOT(Data!D299 = 0), VALUE(Data!AE299 * INDIRECT(Data!B299)), "")</f>
        <v>3451894775</v>
      </c>
      <c r="AD299" s="20" cm="1">
        <f t="array" aca="1" ref="AD299" ca="1">IF(NOT(Data!D299 = 0), VALUE(Data!AF299 * INDIRECT(Data!B299)), "")</f>
        <v>3451894775</v>
      </c>
      <c r="AE299" s="22" t="str">
        <f>IF(NOT(Data!D299 = 0), Data!AG299, "")</f>
        <v>000</v>
      </c>
      <c r="AF299" s="21" t="str">
        <f>IF(NOT(Data!D299 = 0), Data!AH299, "")</f>
        <v>C</v>
      </c>
    </row>
    <row r="300" spans="1:32">
      <c r="A300" t="str">
        <f>IF(NOT(Data!D300 = 0), Data!C300, "")</f>
        <v>D</v>
      </c>
      <c r="B300" s="21" t="str">
        <f>IF(NOT(Data!D300 = 0), Data!D300, "")</f>
        <v>5315832</v>
      </c>
      <c r="C300" s="21">
        <f>IF(NOT(Data!D300 = 0), Data!E300, "")</f>
        <v>202112</v>
      </c>
      <c r="D300" s="20" cm="1">
        <f t="array" aca="1" ref="D300" ca="1">IF(NOT(Data!D300 = 0), VALUE(Data!F300 * INDIRECT(Data!B300)), "")</f>
        <v>330419874875</v>
      </c>
      <c r="E300" s="20" cm="1">
        <f t="array" aca="1" ref="E300" ca="1">IF(NOT(Data!D300 = 0), VALUE(Data!G300 * INDIRECT(Data!B300)), "")</f>
        <v>275428171016</v>
      </c>
      <c r="F300" s="20" cm="1">
        <f t="array" aca="1" ref="F300" ca="1">IF(NOT(Data!D300 = 0), VALUE(Data!H300 * INDIRECT(Data!B300)), "")</f>
        <v>7046236715</v>
      </c>
      <c r="G300" s="20" cm="1">
        <f t="array" aca="1" ref="G300" ca="1">IF(NOT(Data!D300 = 0), VALUE(Data!I300 * INDIRECT(Data!B300)), "")</f>
        <v>13052411630</v>
      </c>
      <c r="H300" s="20" cm="1">
        <f t="array" aca="1" ref="H300" ca="1">IF(NOT(Data!D300 = 0), VALUE(Data!J300 * INDIRECT(Data!B300)), "")</f>
        <v>25662801584</v>
      </c>
      <c r="I300" s="20" cm="1">
        <f t="array" aca="1" ref="I300" ca="1">IF(NOT(Data!D300 = 0), VALUE(Data!K300 * INDIRECT(Data!B300)), "")</f>
        <v>229666721087</v>
      </c>
      <c r="J300" s="20" cm="1">
        <f t="array" aca="1" ref="J300" ca="1">IF(NOT(Data!D300 = 0), VALUE(Data!L300 * INDIRECT(Data!B300)), "")</f>
        <v>54991703859</v>
      </c>
      <c r="K300" s="20" cm="1">
        <f t="array" aca="1" ref="K300" ca="1">IF(NOT(Data!D300 = 0), VALUE(Data!M300 * INDIRECT(Data!B300)), "")</f>
        <v>0</v>
      </c>
      <c r="L300" s="20" cm="1">
        <f t="array" aca="1" ref="L300" ca="1">IF(NOT(Data!D300 = 0), VALUE(Data!N300 * INDIRECT(Data!B300)), "")</f>
        <v>54991703859</v>
      </c>
      <c r="M300" s="20" cm="1">
        <f t="array" aca="1" ref="M300" ca="1">IF(NOT(Data!D300 = 0), VALUE(Data!O300 * INDIRECT(Data!B300)), "")</f>
        <v>0</v>
      </c>
      <c r="N300" s="20" cm="1">
        <f t="array" aca="1" ref="N300" ca="1">IF(NOT(Data!D300 = 0), VALUE(Data!P300 * INDIRECT(Data!B300)), "")</f>
        <v>200448751320</v>
      </c>
      <c r="O300" s="20" cm="1">
        <f t="array" aca="1" ref="O300" ca="1">IF(NOT(Data!D300 = 0), VALUE(Data!Q300 * INDIRECT(Data!B300)), "")</f>
        <v>194078751320</v>
      </c>
      <c r="P300" s="20" cm="1">
        <f t="array" aca="1" ref="P300" ca="1">IF(NOT(Data!D300 = 0), VALUE(Data!R300 * INDIRECT(Data!B300)), "")</f>
        <v>14925555555</v>
      </c>
      <c r="Q300" s="20" cm="1">
        <f t="array" aca="1" ref="Q300" ca="1">IF(NOT(Data!D300 = 0), VALUE(Data!S300 * INDIRECT(Data!B300)), "")</f>
        <v>40280629478</v>
      </c>
      <c r="R300" s="20" cm="1">
        <f t="array" aca="1" ref="R300" ca="1">IF(NOT(Data!D300 = 0), VALUE(Data!T300 * INDIRECT(Data!B300)), "")</f>
        <v>138872566287</v>
      </c>
      <c r="S300" s="20" cm="1">
        <f t="array" aca="1" ref="S300" ca="1">IF(NOT(Data!D300 = 0), VALUE(Data!U300 * INDIRECT(Data!B300)), "")</f>
        <v>6370000000</v>
      </c>
      <c r="T300" s="20" cm="1">
        <f t="array" aca="1" ref="T300" ca="1">IF(NOT(Data!D300 = 0), VALUE(Data!V300 * INDIRECT(Data!B300)), "")</f>
        <v>6370000000</v>
      </c>
      <c r="U300" s="20" cm="1">
        <f t="array" aca="1" ref="U300" ca="1">IF(NOT(Data!D300 = 0), VALUE(Data!W300 * INDIRECT(Data!B300)), "")</f>
        <v>0</v>
      </c>
      <c r="V300" s="20" cm="1">
        <f t="array" aca="1" ref="V300" ca="1">IF(NOT(Data!D300 = 0), VALUE(Data!X300 * INDIRECT(Data!B300)), "")</f>
        <v>0</v>
      </c>
      <c r="W300" s="20" cm="1">
        <f t="array" aca="1" ref="W300" ca="1">IF(NOT(Data!D300 = 0), VALUE(Data!Y300 * INDIRECT(Data!B300)), "")</f>
        <v>129971123555</v>
      </c>
      <c r="X300" s="20" cm="1">
        <f t="array" aca="1" ref="X300" ca="1">IF(NOT(Data!D300 = 0), VALUE(Data!Z300 * INDIRECT(Data!B300)), "")</f>
        <v>105745039725</v>
      </c>
      <c r="Y300" s="20" cm="1">
        <f t="array" aca="1" ref="Y300" ca="1">IF(NOT(Data!D300 = 0), VALUE(Data!AA300 * INDIRECT(Data!B300)), "")</f>
        <v>103922486638</v>
      </c>
      <c r="Z300" s="20" cm="1">
        <f t="array" aca="1" ref="Z300" ca="1">IF(NOT(Data!D300 = 0), VALUE(Data!AB300 * INDIRECT(Data!B300)), "")</f>
        <v>1822553087</v>
      </c>
      <c r="AA300" s="20" cm="1">
        <f t="array" aca="1" ref="AA300" ca="1">IF(NOT(Data!D300 = 0), VALUE(Data!AC300 * INDIRECT(Data!B300)), "")</f>
        <v>339653205</v>
      </c>
      <c r="AB300" s="20" cm="1">
        <f t="array" aca="1" ref="AB300" ca="1">IF(NOT(Data!D300 = 0), VALUE(Data!AD300 * INDIRECT(Data!B300)), "")</f>
        <v>0</v>
      </c>
      <c r="AC300" s="20" cm="1">
        <f t="array" aca="1" ref="AC300" ca="1">IF(NOT(Data!D300 = 0), VALUE(Data!AE300 * INDIRECT(Data!B300)), "")</f>
        <v>2162206292</v>
      </c>
      <c r="AD300" s="20" cm="1">
        <f t="array" aca="1" ref="AD300" ca="1">IF(NOT(Data!D300 = 0), VALUE(Data!AF300 * INDIRECT(Data!B300)), "")</f>
        <v>0</v>
      </c>
      <c r="AE300" s="22" t="str">
        <f>IF(NOT(Data!D300 = 0), Data!AG300, "")</f>
        <v>000</v>
      </c>
      <c r="AF300" s="21" t="str">
        <f>IF(NOT(Data!D300 = 0), Data!AH300, "")</f>
        <v>C</v>
      </c>
    </row>
    <row r="301" spans="1:32">
      <c r="A301" t="str">
        <f>IF(NOT(Data!D301 = 0), Data!C301, "")</f>
        <v>D</v>
      </c>
      <c r="B301" s="21" t="str">
        <f>IF(NOT(Data!D301 = 0), Data!D301, "")</f>
        <v>5348429</v>
      </c>
      <c r="C301" s="21">
        <f>IF(NOT(Data!D301 = 0), Data!E301, "")</f>
        <v>202112</v>
      </c>
      <c r="D301" s="20" cm="1">
        <f t="array" aca="1" ref="D301" ca="1">IF(NOT(Data!D301 = 0), VALUE(Data!F301 * INDIRECT(Data!B301)), "")</f>
        <v>12852300093</v>
      </c>
      <c r="E301" s="20" cm="1">
        <f t="array" aca="1" ref="E301" ca="1">IF(NOT(Data!D301 = 0), VALUE(Data!G301 * INDIRECT(Data!B301)), "")</f>
        <v>9884569336</v>
      </c>
      <c r="F301" s="20" cm="1">
        <f t="array" aca="1" ref="F301" ca="1">IF(NOT(Data!D301 = 0), VALUE(Data!H301 * INDIRECT(Data!B301)), "")</f>
        <v>31073590</v>
      </c>
      <c r="G301" s="20" cm="1">
        <f t="array" aca="1" ref="G301" ca="1">IF(NOT(Data!D301 = 0), VALUE(Data!I301 * INDIRECT(Data!B301)), "")</f>
        <v>3725780338</v>
      </c>
      <c r="H301" s="20" cm="1">
        <f t="array" aca="1" ref="H301" ca="1">IF(NOT(Data!D301 = 0), VALUE(Data!J301 * INDIRECT(Data!B301)), "")</f>
        <v>5315453665</v>
      </c>
      <c r="I301" s="20" cm="1">
        <f t="array" aca="1" ref="I301" ca="1">IF(NOT(Data!D301 = 0), VALUE(Data!K301 * INDIRECT(Data!B301)), "")</f>
        <v>812261743</v>
      </c>
      <c r="J301" s="20" cm="1">
        <f t="array" aca="1" ref="J301" ca="1">IF(NOT(Data!D301 = 0), VALUE(Data!L301 * INDIRECT(Data!B301)), "")</f>
        <v>2967730757</v>
      </c>
      <c r="K301" s="20" cm="1">
        <f t="array" aca="1" ref="K301" ca="1">IF(NOT(Data!D301 = 0), VALUE(Data!M301 * INDIRECT(Data!B301)), "")</f>
        <v>0</v>
      </c>
      <c r="L301" s="20" cm="1">
        <f t="array" aca="1" ref="L301" ca="1">IF(NOT(Data!D301 = 0), VALUE(Data!N301 * INDIRECT(Data!B301)), "")</f>
        <v>2963605757</v>
      </c>
      <c r="M301" s="20" cm="1">
        <f t="array" aca="1" ref="M301" ca="1">IF(NOT(Data!D301 = 0), VALUE(Data!O301 * INDIRECT(Data!B301)), "")</f>
        <v>4125000</v>
      </c>
      <c r="N301" s="20" cm="1">
        <f t="array" aca="1" ref="N301" ca="1">IF(NOT(Data!D301 = 0), VALUE(Data!P301 * INDIRECT(Data!B301)), "")</f>
        <v>9785099725</v>
      </c>
      <c r="O301" s="20" cm="1">
        <f t="array" aca="1" ref="O301" ca="1">IF(NOT(Data!D301 = 0), VALUE(Data!Q301 * INDIRECT(Data!B301)), "")</f>
        <v>9785099725</v>
      </c>
      <c r="P301" s="20" cm="1">
        <f t="array" aca="1" ref="P301" ca="1">IF(NOT(Data!D301 = 0), VALUE(Data!R301 * INDIRECT(Data!B301)), "")</f>
        <v>6252114885</v>
      </c>
      <c r="Q301" s="20" cm="1">
        <f t="array" aca="1" ref="Q301" ca="1">IF(NOT(Data!D301 = 0), VALUE(Data!S301 * INDIRECT(Data!B301)), "")</f>
        <v>1561108886</v>
      </c>
      <c r="R301" s="20" cm="1">
        <f t="array" aca="1" ref="R301" ca="1">IF(NOT(Data!D301 = 0), VALUE(Data!T301 * INDIRECT(Data!B301)), "")</f>
        <v>1971875954</v>
      </c>
      <c r="S301" s="20" cm="1">
        <f t="array" aca="1" ref="S301" ca="1">IF(NOT(Data!D301 = 0), VALUE(Data!U301 * INDIRECT(Data!B301)), "")</f>
        <v>0</v>
      </c>
      <c r="T301" s="20" cm="1">
        <f t="array" aca="1" ref="T301" ca="1">IF(NOT(Data!D301 = 0), VALUE(Data!V301 * INDIRECT(Data!B301)), "")</f>
        <v>0</v>
      </c>
      <c r="U301" s="20" cm="1">
        <f t="array" aca="1" ref="U301" ca="1">IF(NOT(Data!D301 = 0), VALUE(Data!W301 * INDIRECT(Data!B301)), "")</f>
        <v>0</v>
      </c>
      <c r="V301" s="20" cm="1">
        <f t="array" aca="1" ref="V301" ca="1">IF(NOT(Data!D301 = 0), VALUE(Data!X301 * INDIRECT(Data!B301)), "")</f>
        <v>0</v>
      </c>
      <c r="W301" s="20" cm="1">
        <f t="array" aca="1" ref="W301" ca="1">IF(NOT(Data!D301 = 0), VALUE(Data!Y301 * INDIRECT(Data!B301)), "")</f>
        <v>3067200368</v>
      </c>
      <c r="X301" s="20" cm="1">
        <f t="array" aca="1" ref="X301" ca="1">IF(NOT(Data!D301 = 0), VALUE(Data!Z301 * INDIRECT(Data!B301)), "")</f>
        <v>2218920333</v>
      </c>
      <c r="Y301" s="20" cm="1">
        <f t="array" aca="1" ref="Y301" ca="1">IF(NOT(Data!D301 = 0), VALUE(Data!AA301 * INDIRECT(Data!B301)), "")</f>
        <v>12907876180</v>
      </c>
      <c r="Z301" s="20" cm="1">
        <f t="array" aca="1" ref="Z301" ca="1">IF(NOT(Data!D301 = 0), VALUE(Data!AB301 * INDIRECT(Data!B301)), "")</f>
        <v>-10688955847</v>
      </c>
      <c r="AA301" s="20" cm="1">
        <f t="array" aca="1" ref="AA301" ca="1">IF(NOT(Data!D301 = 0), VALUE(Data!AC301 * INDIRECT(Data!B301)), "")</f>
        <v>9299</v>
      </c>
      <c r="AB301" s="20" cm="1">
        <f t="array" aca="1" ref="AB301" ca="1">IF(NOT(Data!D301 = 0), VALUE(Data!AD301 * INDIRECT(Data!B301)), "")</f>
        <v>1685609275</v>
      </c>
      <c r="AC301" s="20" cm="1">
        <f t="array" aca="1" ref="AC301" ca="1">IF(NOT(Data!D301 = 0), VALUE(Data!AE301 * INDIRECT(Data!B301)), "")</f>
        <v>-12374555823</v>
      </c>
      <c r="AD301" s="20" cm="1">
        <f t="array" aca="1" ref="AD301" ca="1">IF(NOT(Data!D301 = 0), VALUE(Data!AF301 * INDIRECT(Data!B301)), "")</f>
        <v>0</v>
      </c>
      <c r="AE301" s="22" t="str">
        <f>IF(NOT(Data!D301 = 0), Data!AG301, "")</f>
        <v>000</v>
      </c>
      <c r="AF301" s="21" t="str">
        <f>IF(NOT(Data!D301 = 0), Data!AH301, "")</f>
        <v>C</v>
      </c>
    </row>
    <row r="302" spans="1:32">
      <c r="A302" t="str">
        <f>IF(NOT(Data!D302 = 0), Data!C302, "")</f>
        <v>D</v>
      </c>
      <c r="B302" s="21" t="str">
        <f>IF(NOT(Data!D302 = 0), Data!D302, "")</f>
        <v>5381061</v>
      </c>
      <c r="C302" s="21">
        <f>IF(NOT(Data!D302 = 0), Data!E302, "")</f>
        <v>202112</v>
      </c>
      <c r="D302" s="20" cm="1">
        <f t="array" aca="1" ref="D302" ca="1">IF(NOT(Data!D302 = 0), VALUE(Data!F302 * INDIRECT(Data!B302)), "")</f>
        <v>163992170509</v>
      </c>
      <c r="E302" s="20" cm="1">
        <f t="array" aca="1" ref="E302" ca="1">IF(NOT(Data!D302 = 0), VALUE(Data!G302 * INDIRECT(Data!B302)), "")</f>
        <v>145242085401</v>
      </c>
      <c r="F302" s="20" cm="1">
        <f t="array" aca="1" ref="F302" ca="1">IF(NOT(Data!D302 = 0), VALUE(Data!H302 * INDIRECT(Data!B302)), "")</f>
        <v>9514228452</v>
      </c>
      <c r="G302" s="20" cm="1">
        <f t="array" aca="1" ref="G302" ca="1">IF(NOT(Data!D302 = 0), VALUE(Data!I302 * INDIRECT(Data!B302)), "")</f>
        <v>76846520769</v>
      </c>
      <c r="H302" s="20" cm="1">
        <f t="array" aca="1" ref="H302" ca="1">IF(NOT(Data!D302 = 0), VALUE(Data!J302 * INDIRECT(Data!B302)), "")</f>
        <v>58875337656</v>
      </c>
      <c r="I302" s="20" cm="1">
        <f t="array" aca="1" ref="I302" ca="1">IF(NOT(Data!D302 = 0), VALUE(Data!K302 * INDIRECT(Data!B302)), "")</f>
        <v>5998524</v>
      </c>
      <c r="J302" s="20" cm="1">
        <f t="array" aca="1" ref="J302" ca="1">IF(NOT(Data!D302 = 0), VALUE(Data!L302 * INDIRECT(Data!B302)), "")</f>
        <v>18750085108</v>
      </c>
      <c r="K302" s="20" cm="1">
        <f t="array" aca="1" ref="K302" ca="1">IF(NOT(Data!D302 = 0), VALUE(Data!M302 * INDIRECT(Data!B302)), "")</f>
        <v>0</v>
      </c>
      <c r="L302" s="20" cm="1">
        <f t="array" aca="1" ref="L302" ca="1">IF(NOT(Data!D302 = 0), VALUE(Data!N302 * INDIRECT(Data!B302)), "")</f>
        <v>9521434755</v>
      </c>
      <c r="M302" s="20" cm="1">
        <f t="array" aca="1" ref="M302" ca="1">IF(NOT(Data!D302 = 0), VALUE(Data!O302 * INDIRECT(Data!B302)), "")</f>
        <v>9228650353</v>
      </c>
      <c r="N302" s="20" cm="1">
        <f t="array" aca="1" ref="N302" ca="1">IF(NOT(Data!D302 = 0), VALUE(Data!P302 * INDIRECT(Data!B302)), "")</f>
        <v>54464844463</v>
      </c>
      <c r="O302" s="20" cm="1">
        <f t="array" aca="1" ref="O302" ca="1">IF(NOT(Data!D302 = 0), VALUE(Data!Q302 * INDIRECT(Data!B302)), "")</f>
        <v>53929151907</v>
      </c>
      <c r="P302" s="20" cm="1">
        <f t="array" aca="1" ref="P302" ca="1">IF(NOT(Data!D302 = 0), VALUE(Data!R302 * INDIRECT(Data!B302)), "")</f>
        <v>41909613136</v>
      </c>
      <c r="Q302" s="20" cm="1">
        <f t="array" aca="1" ref="Q302" ca="1">IF(NOT(Data!D302 = 0), VALUE(Data!S302 * INDIRECT(Data!B302)), "")</f>
        <v>9540787858</v>
      </c>
      <c r="R302" s="20" cm="1">
        <f t="array" aca="1" ref="R302" ca="1">IF(NOT(Data!D302 = 0), VALUE(Data!T302 * INDIRECT(Data!B302)), "")</f>
        <v>2478750913</v>
      </c>
      <c r="S302" s="20" cm="1">
        <f t="array" aca="1" ref="S302" ca="1">IF(NOT(Data!D302 = 0), VALUE(Data!U302 * INDIRECT(Data!B302)), "")</f>
        <v>535692556</v>
      </c>
      <c r="T302" s="20" cm="1">
        <f t="array" aca="1" ref="T302" ca="1">IF(NOT(Data!D302 = 0), VALUE(Data!V302 * INDIRECT(Data!B302)), "")</f>
        <v>535692556</v>
      </c>
      <c r="U302" s="20" cm="1">
        <f t="array" aca="1" ref="U302" ca="1">IF(NOT(Data!D302 = 0), VALUE(Data!W302 * INDIRECT(Data!B302)), "")</f>
        <v>0</v>
      </c>
      <c r="V302" s="20" cm="1">
        <f t="array" aca="1" ref="V302" ca="1">IF(NOT(Data!D302 = 0), VALUE(Data!X302 * INDIRECT(Data!B302)), "")</f>
        <v>0</v>
      </c>
      <c r="W302" s="20" cm="1">
        <f t="array" aca="1" ref="W302" ca="1">IF(NOT(Data!D302 = 0), VALUE(Data!Y302 * INDIRECT(Data!B302)), "")</f>
        <v>109527326046</v>
      </c>
      <c r="X302" s="20" cm="1">
        <f t="array" aca="1" ref="X302" ca="1">IF(NOT(Data!D302 = 0), VALUE(Data!Z302 * INDIRECT(Data!B302)), "")</f>
        <v>28223107657</v>
      </c>
      <c r="Y302" s="20" cm="1">
        <f t="array" aca="1" ref="Y302" ca="1">IF(NOT(Data!D302 = 0), VALUE(Data!AA302 * INDIRECT(Data!B302)), "")</f>
        <v>224561218252</v>
      </c>
      <c r="Z302" s="20" cm="1">
        <f t="array" aca="1" ref="Z302" ca="1">IF(NOT(Data!D302 = 0), VALUE(Data!AB302 * INDIRECT(Data!B302)), "")</f>
        <v>-196338110595</v>
      </c>
      <c r="AA302" s="20" cm="1">
        <f t="array" aca="1" ref="AA302" ca="1">IF(NOT(Data!D302 = 0), VALUE(Data!AC302 * INDIRECT(Data!B302)), "")</f>
        <v>1061546814</v>
      </c>
      <c r="AB302" s="20" cm="1">
        <f t="array" aca="1" ref="AB302" ca="1">IF(NOT(Data!D302 = 0), VALUE(Data!AD302 * INDIRECT(Data!B302)), "")</f>
        <v>3942222348</v>
      </c>
      <c r="AC302" s="20" cm="1">
        <f t="array" aca="1" ref="AC302" ca="1">IF(NOT(Data!D302 = 0), VALUE(Data!AE302 * INDIRECT(Data!B302)), "")</f>
        <v>-199218786129</v>
      </c>
      <c r="AD302" s="20" cm="1">
        <f t="array" aca="1" ref="AD302" ca="1">IF(NOT(Data!D302 = 0), VALUE(Data!AF302 * INDIRECT(Data!B302)), "")</f>
        <v>0</v>
      </c>
      <c r="AE302" s="22" t="str">
        <f>IF(NOT(Data!D302 = 0), Data!AG302, "")</f>
        <v>000</v>
      </c>
      <c r="AF302" s="21" t="str">
        <f>IF(NOT(Data!D302 = 0), Data!AH302, "")</f>
        <v>C</v>
      </c>
    </row>
    <row r="303" spans="1:32">
      <c r="A303" t="str">
        <f>IF(NOT(Data!D303 = 0), Data!C303, "")</f>
        <v>D</v>
      </c>
      <c r="B303" s="21" t="str">
        <f>IF(NOT(Data!D303 = 0), Data!D303, "")</f>
        <v>5768945</v>
      </c>
      <c r="C303" s="21">
        <f>IF(NOT(Data!D303 = 0), Data!E303, "")</f>
        <v>202112</v>
      </c>
      <c r="D303" s="20" cm="1">
        <f t="array" aca="1" ref="D303" ca="1">IF(NOT(Data!D303 = 0), VALUE(Data!F303 * INDIRECT(Data!B303)), "")</f>
        <v>335722238188</v>
      </c>
      <c r="E303" s="20" cm="1">
        <f t="array" aca="1" ref="E303" ca="1">IF(NOT(Data!D303 = 0), VALUE(Data!G303 * INDIRECT(Data!B303)), "")</f>
        <v>251302749555</v>
      </c>
      <c r="F303" s="20" cm="1">
        <f t="array" aca="1" ref="F303" ca="1">IF(NOT(Data!D303 = 0), VALUE(Data!H303 * INDIRECT(Data!B303)), "")</f>
        <v>12347196871</v>
      </c>
      <c r="G303" s="20" cm="1">
        <f t="array" aca="1" ref="G303" ca="1">IF(NOT(Data!D303 = 0), VALUE(Data!I303 * INDIRECT(Data!B303)), "")</f>
        <v>88202397490</v>
      </c>
      <c r="H303" s="20" cm="1">
        <f t="array" aca="1" ref="H303" ca="1">IF(NOT(Data!D303 = 0), VALUE(Data!J303 * INDIRECT(Data!B303)), "")</f>
        <v>150753155194</v>
      </c>
      <c r="I303" s="20" cm="1">
        <f t="array" aca="1" ref="I303" ca="1">IF(NOT(Data!D303 = 0), VALUE(Data!K303 * INDIRECT(Data!B303)), "")</f>
        <v>0</v>
      </c>
      <c r="J303" s="20" cm="1">
        <f t="array" aca="1" ref="J303" ca="1">IF(NOT(Data!D303 = 0), VALUE(Data!L303 * INDIRECT(Data!B303)), "")</f>
        <v>84419488633</v>
      </c>
      <c r="K303" s="20" cm="1">
        <f t="array" aca="1" ref="K303" ca="1">IF(NOT(Data!D303 = 0), VALUE(Data!M303 * INDIRECT(Data!B303)), "")</f>
        <v>0</v>
      </c>
      <c r="L303" s="20" cm="1">
        <f t="array" aca="1" ref="L303" ca="1">IF(NOT(Data!D303 = 0), VALUE(Data!N303 * INDIRECT(Data!B303)), "")</f>
        <v>0</v>
      </c>
      <c r="M303" s="20" cm="1">
        <f t="array" aca="1" ref="M303" ca="1">IF(NOT(Data!D303 = 0), VALUE(Data!O303 * INDIRECT(Data!B303)), "")</f>
        <v>84419488633</v>
      </c>
      <c r="N303" s="20" cm="1">
        <f t="array" aca="1" ref="N303" ca="1">IF(NOT(Data!D303 = 0), VALUE(Data!P303 * INDIRECT(Data!B303)), "")</f>
        <v>247739054042</v>
      </c>
      <c r="O303" s="20" cm="1">
        <f t="array" aca="1" ref="O303" ca="1">IF(NOT(Data!D303 = 0), VALUE(Data!Q303 * INDIRECT(Data!B303)), "")</f>
        <v>224169144804</v>
      </c>
      <c r="P303" s="20" cm="1">
        <f t="array" aca="1" ref="P303" ca="1">IF(NOT(Data!D303 = 0), VALUE(Data!R303 * INDIRECT(Data!B303)), "")</f>
        <v>177108202243</v>
      </c>
      <c r="Q303" s="20" cm="1">
        <f t="array" aca="1" ref="Q303" ca="1">IF(NOT(Data!D303 = 0), VALUE(Data!S303 * INDIRECT(Data!B303)), "")</f>
        <v>33023197119</v>
      </c>
      <c r="R303" s="20" cm="1">
        <f t="array" aca="1" ref="R303" ca="1">IF(NOT(Data!D303 = 0), VALUE(Data!T303 * INDIRECT(Data!B303)), "")</f>
        <v>14037745442</v>
      </c>
      <c r="S303" s="20" cm="1">
        <f t="array" aca="1" ref="S303" ca="1">IF(NOT(Data!D303 = 0), VALUE(Data!U303 * INDIRECT(Data!B303)), "")</f>
        <v>23569909238</v>
      </c>
      <c r="T303" s="20" cm="1">
        <f t="array" aca="1" ref="T303" ca="1">IF(NOT(Data!D303 = 0), VALUE(Data!V303 * INDIRECT(Data!B303)), "")</f>
        <v>10853290239</v>
      </c>
      <c r="U303" s="20" cm="1">
        <f t="array" aca="1" ref="U303" ca="1">IF(NOT(Data!D303 = 0), VALUE(Data!W303 * INDIRECT(Data!B303)), "")</f>
        <v>12716618999</v>
      </c>
      <c r="V303" s="20" cm="1">
        <f t="array" aca="1" ref="V303" ca="1">IF(NOT(Data!D303 = 0), VALUE(Data!X303 * INDIRECT(Data!B303)), "")</f>
        <v>0</v>
      </c>
      <c r="W303" s="20" cm="1">
        <f t="array" aca="1" ref="W303" ca="1">IF(NOT(Data!D303 = 0), VALUE(Data!Y303 * INDIRECT(Data!B303)), "")</f>
        <v>87983184146</v>
      </c>
      <c r="X303" s="20" cm="1">
        <f t="array" aca="1" ref="X303" ca="1">IF(NOT(Data!D303 = 0), VALUE(Data!Z303 * INDIRECT(Data!B303)), "")</f>
        <v>308751985986</v>
      </c>
      <c r="Y303" s="20" cm="1">
        <f t="array" aca="1" ref="Y303" ca="1">IF(NOT(Data!D303 = 0), VALUE(Data!AA303 * INDIRECT(Data!B303)), "")</f>
        <v>308767249362</v>
      </c>
      <c r="Z303" s="20" cm="1">
        <f t="array" aca="1" ref="Z303" ca="1">IF(NOT(Data!D303 = 0), VALUE(Data!AB303 * INDIRECT(Data!B303)), "")</f>
        <v>-15263376</v>
      </c>
      <c r="AA303" s="20" cm="1">
        <f t="array" aca="1" ref="AA303" ca="1">IF(NOT(Data!D303 = 0), VALUE(Data!AC303 * INDIRECT(Data!B303)), "")</f>
        <v>27168511953</v>
      </c>
      <c r="AB303" s="20" cm="1">
        <f t="array" aca="1" ref="AB303" ca="1">IF(NOT(Data!D303 = 0), VALUE(Data!AD303 * INDIRECT(Data!B303)), "")</f>
        <v>32097170863</v>
      </c>
      <c r="AC303" s="20" cm="1">
        <f t="array" aca="1" ref="AC303" ca="1">IF(NOT(Data!D303 = 0), VALUE(Data!AE303 * INDIRECT(Data!B303)), "")</f>
        <v>-4943922286</v>
      </c>
      <c r="AD303" s="20" cm="1">
        <f t="array" aca="1" ref="AD303" ca="1">IF(NOT(Data!D303 = 0), VALUE(Data!AF303 * INDIRECT(Data!B303)), "")</f>
        <v>-4943922286</v>
      </c>
      <c r="AE303" s="22" t="str">
        <f>IF(NOT(Data!D303 = 0), Data!AG303, "")</f>
        <v>000</v>
      </c>
      <c r="AF303" s="21" t="str">
        <f>IF(NOT(Data!D303 = 0), Data!AH303, "")</f>
        <v>C</v>
      </c>
    </row>
    <row r="304" spans="1:32">
      <c r="A304" t="str">
        <f>IF(NOT(Data!D304 = 0), Data!C304, "")</f>
        <v>D</v>
      </c>
      <c r="B304" s="21" t="str">
        <f>IF(NOT(Data!D304 = 0), Data!D304, "")</f>
        <v>5775970</v>
      </c>
      <c r="C304" s="21">
        <f>IF(NOT(Data!D304 = 0), Data!E304, "")</f>
        <v>202112</v>
      </c>
      <c r="D304" s="20" cm="1">
        <f t="array" aca="1" ref="D304" ca="1">IF(NOT(Data!D304 = 0), VALUE(Data!F304 * INDIRECT(Data!B304)), "")</f>
        <v>252974581302</v>
      </c>
      <c r="E304" s="20" cm="1">
        <f t="array" aca="1" ref="E304" ca="1">IF(NOT(Data!D304 = 0), VALUE(Data!G304 * INDIRECT(Data!B304)), "")</f>
        <v>252974581302</v>
      </c>
      <c r="F304" s="20" cm="1">
        <f t="array" aca="1" ref="F304" ca="1">IF(NOT(Data!D304 = 0), VALUE(Data!H304 * INDIRECT(Data!B304)), "")</f>
        <v>46609312920</v>
      </c>
      <c r="G304" s="20" cm="1">
        <f t="array" aca="1" ref="G304" ca="1">IF(NOT(Data!D304 = 0), VALUE(Data!I304 * INDIRECT(Data!B304)), "")</f>
        <v>80687923364</v>
      </c>
      <c r="H304" s="20" cm="1">
        <f t="array" aca="1" ref="H304" ca="1">IF(NOT(Data!D304 = 0), VALUE(Data!J304 * INDIRECT(Data!B304)), "")</f>
        <v>125677345018</v>
      </c>
      <c r="I304" s="20" cm="1">
        <f t="array" aca="1" ref="I304" ca="1">IF(NOT(Data!D304 = 0), VALUE(Data!K304 * INDIRECT(Data!B304)), "")</f>
        <v>0</v>
      </c>
      <c r="J304" s="20" cm="1">
        <f t="array" aca="1" ref="J304" ca="1">IF(NOT(Data!D304 = 0), VALUE(Data!L304 * INDIRECT(Data!B304)), "")</f>
        <v>0</v>
      </c>
      <c r="K304" s="20" cm="1">
        <f t="array" aca="1" ref="K304" ca="1">IF(NOT(Data!D304 = 0), VALUE(Data!M304 * INDIRECT(Data!B304)), "")</f>
        <v>0</v>
      </c>
      <c r="L304" s="20" cm="1">
        <f t="array" aca="1" ref="L304" ca="1">IF(NOT(Data!D304 = 0), VALUE(Data!N304 * INDIRECT(Data!B304)), "")</f>
        <v>0</v>
      </c>
      <c r="M304" s="20" cm="1">
        <f t="array" aca="1" ref="M304" ca="1">IF(NOT(Data!D304 = 0), VALUE(Data!O304 * INDIRECT(Data!B304)), "")</f>
        <v>0</v>
      </c>
      <c r="N304" s="20" cm="1">
        <f t="array" aca="1" ref="N304" ca="1">IF(NOT(Data!D304 = 0), VALUE(Data!P304 * INDIRECT(Data!B304)), "")</f>
        <v>105800900</v>
      </c>
      <c r="O304" s="20" cm="1">
        <f t="array" aca="1" ref="O304" ca="1">IF(NOT(Data!D304 = 0), VALUE(Data!Q304 * INDIRECT(Data!B304)), "")</f>
        <v>105800900</v>
      </c>
      <c r="P304" s="20" cm="1">
        <f t="array" aca="1" ref="P304" ca="1">IF(NOT(Data!D304 = 0), VALUE(Data!R304 * INDIRECT(Data!B304)), "")</f>
        <v>0</v>
      </c>
      <c r="Q304" s="20" cm="1">
        <f t="array" aca="1" ref="Q304" ca="1">IF(NOT(Data!D304 = 0), VALUE(Data!S304 * INDIRECT(Data!B304)), "")</f>
        <v>105800900</v>
      </c>
      <c r="R304" s="20" cm="1">
        <f t="array" aca="1" ref="R304" ca="1">IF(NOT(Data!D304 = 0), VALUE(Data!T304 * INDIRECT(Data!B304)), "")</f>
        <v>0</v>
      </c>
      <c r="S304" s="20" cm="1">
        <f t="array" aca="1" ref="S304" ca="1">IF(NOT(Data!D304 = 0), VALUE(Data!U304 * INDIRECT(Data!B304)), "")</f>
        <v>0</v>
      </c>
      <c r="T304" s="20" cm="1">
        <f t="array" aca="1" ref="T304" ca="1">IF(NOT(Data!D304 = 0), VALUE(Data!V304 * INDIRECT(Data!B304)), "")</f>
        <v>0</v>
      </c>
      <c r="U304" s="20" cm="1">
        <f t="array" aca="1" ref="U304" ca="1">IF(NOT(Data!D304 = 0), VALUE(Data!W304 * INDIRECT(Data!B304)), "")</f>
        <v>0</v>
      </c>
      <c r="V304" s="20" cm="1">
        <f t="array" aca="1" ref="V304" ca="1">IF(NOT(Data!D304 = 0), VALUE(Data!X304 * INDIRECT(Data!B304)), "")</f>
        <v>0</v>
      </c>
      <c r="W304" s="20" cm="1">
        <f t="array" aca="1" ref="W304" ca="1">IF(NOT(Data!D304 = 0), VALUE(Data!Y304 * INDIRECT(Data!B304)), "")</f>
        <v>252868780402</v>
      </c>
      <c r="X304" s="20" cm="1">
        <f t="array" aca="1" ref="X304" ca="1">IF(NOT(Data!D304 = 0), VALUE(Data!Z304 * INDIRECT(Data!B304)), "")</f>
        <v>23281552852</v>
      </c>
      <c r="Y304" s="20" cm="1">
        <f t="array" aca="1" ref="Y304" ca="1">IF(NOT(Data!D304 = 0), VALUE(Data!AA304 * INDIRECT(Data!B304)), "")</f>
        <v>13266187374</v>
      </c>
      <c r="Z304" s="20" cm="1">
        <f t="array" aca="1" ref="Z304" ca="1">IF(NOT(Data!D304 = 0), VALUE(Data!AB304 * INDIRECT(Data!B304)), "")</f>
        <v>10015365478</v>
      </c>
      <c r="AA304" s="20" cm="1">
        <f t="array" aca="1" ref="AA304" ca="1">IF(NOT(Data!D304 = 0), VALUE(Data!AC304 * INDIRECT(Data!B304)), "")</f>
        <v>0</v>
      </c>
      <c r="AB304" s="20" cm="1">
        <f t="array" aca="1" ref="AB304" ca="1">IF(NOT(Data!D304 = 0), VALUE(Data!AD304 * INDIRECT(Data!B304)), "")</f>
        <v>0</v>
      </c>
      <c r="AC304" s="20" cm="1">
        <f t="array" aca="1" ref="AC304" ca="1">IF(NOT(Data!D304 = 0), VALUE(Data!AE304 * INDIRECT(Data!B304)), "")</f>
        <v>10015365478</v>
      </c>
      <c r="AD304" s="20" cm="1">
        <f t="array" aca="1" ref="AD304" ca="1">IF(NOT(Data!D304 = 0), VALUE(Data!AF304 * INDIRECT(Data!B304)), "")</f>
        <v>12606735370</v>
      </c>
      <c r="AE304" s="22" t="str">
        <f>IF(NOT(Data!D304 = 0), Data!AG304, "")</f>
        <v>000</v>
      </c>
      <c r="AF304" s="21" t="str">
        <f>IF(NOT(Data!D304 = 0), Data!AH304, "")</f>
        <v>C</v>
      </c>
    </row>
    <row r="305" spans="1:32">
      <c r="A305" t="str">
        <f>IF(NOT(Data!D305 = 0), Data!C305, "")</f>
        <v>D</v>
      </c>
      <c r="B305" s="21" t="str">
        <f>IF(NOT(Data!D305 = 0), Data!D305, "")</f>
        <v>6100652</v>
      </c>
      <c r="C305" s="21">
        <f>IF(NOT(Data!D305 = 0), Data!E305, "")</f>
        <v>202112</v>
      </c>
      <c r="D305" s="20" cm="1">
        <f t="array" aca="1" ref="D305" ca="1">IF(NOT(Data!D305 = 0), VALUE(Data!F305 * INDIRECT(Data!B305)), "")</f>
        <v>129608891571</v>
      </c>
      <c r="E305" s="20" cm="1">
        <f t="array" aca="1" ref="E305" ca="1">IF(NOT(Data!D305 = 0), VALUE(Data!G305 * INDIRECT(Data!B305)), "")</f>
        <v>46007973178</v>
      </c>
      <c r="F305" s="20" cm="1">
        <f t="array" aca="1" ref="F305" ca="1">IF(NOT(Data!D305 = 0), VALUE(Data!H305 * INDIRECT(Data!B305)), "")</f>
        <v>1967734693</v>
      </c>
      <c r="G305" s="20" cm="1">
        <f t="array" aca="1" ref="G305" ca="1">IF(NOT(Data!D305 = 0), VALUE(Data!I305 * INDIRECT(Data!B305)), "")</f>
        <v>15824024926</v>
      </c>
      <c r="H305" s="20" cm="1">
        <f t="array" aca="1" ref="H305" ca="1">IF(NOT(Data!D305 = 0), VALUE(Data!J305 * INDIRECT(Data!B305)), "")</f>
        <v>0</v>
      </c>
      <c r="I305" s="20" cm="1">
        <f t="array" aca="1" ref="I305" ca="1">IF(NOT(Data!D305 = 0), VALUE(Data!K305 * INDIRECT(Data!B305)), "")</f>
        <v>28216213559</v>
      </c>
      <c r="J305" s="20" cm="1">
        <f t="array" aca="1" ref="J305" ca="1">IF(NOT(Data!D305 = 0), VALUE(Data!L305 * INDIRECT(Data!B305)), "")</f>
        <v>83600918393</v>
      </c>
      <c r="K305" s="20" cm="1">
        <f t="array" aca="1" ref="K305" ca="1">IF(NOT(Data!D305 = 0), VALUE(Data!M305 * INDIRECT(Data!B305)), "")</f>
        <v>0</v>
      </c>
      <c r="L305" s="20" cm="1">
        <f t="array" aca="1" ref="L305" ca="1">IF(NOT(Data!D305 = 0), VALUE(Data!N305 * INDIRECT(Data!B305)), "")</f>
        <v>10275080784</v>
      </c>
      <c r="M305" s="20" cm="1">
        <f t="array" aca="1" ref="M305" ca="1">IF(NOT(Data!D305 = 0), VALUE(Data!O305 * INDIRECT(Data!B305)), "")</f>
        <v>73325837609</v>
      </c>
      <c r="N305" s="20" cm="1">
        <f t="array" aca="1" ref="N305" ca="1">IF(NOT(Data!D305 = 0), VALUE(Data!P305 * INDIRECT(Data!B305)), "")</f>
        <v>90625917112</v>
      </c>
      <c r="O305" s="20" cm="1">
        <f t="array" aca="1" ref="O305" ca="1">IF(NOT(Data!D305 = 0), VALUE(Data!Q305 * INDIRECT(Data!B305)), "")</f>
        <v>52638959797</v>
      </c>
      <c r="P305" s="20" cm="1">
        <f t="array" aca="1" ref="P305" ca="1">IF(NOT(Data!D305 = 0), VALUE(Data!R305 * INDIRECT(Data!B305)), "")</f>
        <v>0</v>
      </c>
      <c r="Q305" s="20" cm="1">
        <f t="array" aca="1" ref="Q305" ca="1">IF(NOT(Data!D305 = 0), VALUE(Data!S305 * INDIRECT(Data!B305)), "")</f>
        <v>12403587973</v>
      </c>
      <c r="R305" s="20" cm="1">
        <f t="array" aca="1" ref="R305" ca="1">IF(NOT(Data!D305 = 0), VALUE(Data!T305 * INDIRECT(Data!B305)), "")</f>
        <v>40235371824</v>
      </c>
      <c r="S305" s="20" cm="1">
        <f t="array" aca="1" ref="S305" ca="1">IF(NOT(Data!D305 = 0), VALUE(Data!U305 * INDIRECT(Data!B305)), "")</f>
        <v>37986957315</v>
      </c>
      <c r="T305" s="20" cm="1">
        <f t="array" aca="1" ref="T305" ca="1">IF(NOT(Data!D305 = 0), VALUE(Data!V305 * INDIRECT(Data!B305)), "")</f>
        <v>7071849118</v>
      </c>
      <c r="U305" s="20" cm="1">
        <f t="array" aca="1" ref="U305" ca="1">IF(NOT(Data!D305 = 0), VALUE(Data!W305 * INDIRECT(Data!B305)), "")</f>
        <v>0</v>
      </c>
      <c r="V305" s="20" cm="1">
        <f t="array" aca="1" ref="V305" ca="1">IF(NOT(Data!D305 = 0), VALUE(Data!X305 * INDIRECT(Data!B305)), "")</f>
        <v>30915108197</v>
      </c>
      <c r="W305" s="20" cm="1">
        <f t="array" aca="1" ref="W305" ca="1">IF(NOT(Data!D305 = 0), VALUE(Data!Y305 * INDIRECT(Data!B305)), "")</f>
        <v>38982974459</v>
      </c>
      <c r="X305" s="20" cm="1">
        <f t="array" aca="1" ref="X305" ca="1">IF(NOT(Data!D305 = 0), VALUE(Data!Z305 * INDIRECT(Data!B305)), "")</f>
        <v>55868947125</v>
      </c>
      <c r="Y305" s="20" cm="1">
        <f t="array" aca="1" ref="Y305" ca="1">IF(NOT(Data!D305 = 0), VALUE(Data!AA305 * INDIRECT(Data!B305)), "")</f>
        <v>43041721229</v>
      </c>
      <c r="Z305" s="20" cm="1">
        <f t="array" aca="1" ref="Z305" ca="1">IF(NOT(Data!D305 = 0), VALUE(Data!AB305 * INDIRECT(Data!B305)), "")</f>
        <v>12827225896</v>
      </c>
      <c r="AA305" s="20" cm="1">
        <f t="array" aca="1" ref="AA305" ca="1">IF(NOT(Data!D305 = 0), VALUE(Data!AC305 * INDIRECT(Data!B305)), "")</f>
        <v>0</v>
      </c>
      <c r="AB305" s="20" cm="1">
        <f t="array" aca="1" ref="AB305" ca="1">IF(NOT(Data!D305 = 0), VALUE(Data!AD305 * INDIRECT(Data!B305)), "")</f>
        <v>16523742249</v>
      </c>
      <c r="AC305" s="20" cm="1">
        <f t="array" aca="1" ref="AC305" ca="1">IF(NOT(Data!D305 = 0), VALUE(Data!AE305 * INDIRECT(Data!B305)), "")</f>
        <v>-3696516353</v>
      </c>
      <c r="AD305" s="20" cm="1">
        <f t="array" aca="1" ref="AD305" ca="1">IF(NOT(Data!D305 = 0), VALUE(Data!AF305 * INDIRECT(Data!B305)), "")</f>
        <v>0</v>
      </c>
      <c r="AE305" s="22" t="str">
        <f>IF(NOT(Data!D305 = 0), Data!AG305, "")</f>
        <v>000</v>
      </c>
      <c r="AF305" s="21" t="str">
        <f>IF(NOT(Data!D305 = 0), Data!AH305, "")</f>
        <v>C</v>
      </c>
    </row>
    <row r="306" spans="1:32">
      <c r="A306" t="str">
        <f>IF(NOT(Data!D306 = 0), Data!C306, "")</f>
        <v>D</v>
      </c>
      <c r="B306" s="21" t="str">
        <f>IF(NOT(Data!D306 = 0), Data!D306, "")</f>
        <v>6732993</v>
      </c>
      <c r="C306" s="21">
        <f>IF(NOT(Data!D306 = 0), Data!E306, "")</f>
        <v>202112</v>
      </c>
      <c r="D306" s="20" cm="1">
        <f t="array" aca="1" ref="D306" ca="1">IF(NOT(Data!D306 = 0), VALUE(Data!F306 * INDIRECT(Data!B306)), "")</f>
        <v>20583089900</v>
      </c>
      <c r="E306" s="20" cm="1">
        <f t="array" aca="1" ref="E306" ca="1">IF(NOT(Data!D306 = 0), VALUE(Data!G306 * INDIRECT(Data!B306)), "")</f>
        <v>14140611357</v>
      </c>
      <c r="F306" s="20" cm="1">
        <f t="array" aca="1" ref="F306" ca="1">IF(NOT(Data!D306 = 0), VALUE(Data!H306 * INDIRECT(Data!B306)), "")</f>
        <v>1409084589</v>
      </c>
      <c r="G306" s="20" cm="1">
        <f t="array" aca="1" ref="G306" ca="1">IF(NOT(Data!D306 = 0), VALUE(Data!I306 * INDIRECT(Data!B306)), "")</f>
        <v>5466730541</v>
      </c>
      <c r="H306" s="20" cm="1">
        <f t="array" aca="1" ref="H306" ca="1">IF(NOT(Data!D306 = 0), VALUE(Data!J306 * INDIRECT(Data!B306)), "")</f>
        <v>7264796227</v>
      </c>
      <c r="I306" s="20" cm="1">
        <f t="array" aca="1" ref="I306" ca="1">IF(NOT(Data!D306 = 0), VALUE(Data!K306 * INDIRECT(Data!B306)), "")</f>
        <v>0</v>
      </c>
      <c r="J306" s="20" cm="1">
        <f t="array" aca="1" ref="J306" ca="1">IF(NOT(Data!D306 = 0), VALUE(Data!L306 * INDIRECT(Data!B306)), "")</f>
        <v>6442478543</v>
      </c>
      <c r="K306" s="20" cm="1">
        <f t="array" aca="1" ref="K306" ca="1">IF(NOT(Data!D306 = 0), VALUE(Data!M306 * INDIRECT(Data!B306)), "")</f>
        <v>0</v>
      </c>
      <c r="L306" s="20" cm="1">
        <f t="array" aca="1" ref="L306" ca="1">IF(NOT(Data!D306 = 0), VALUE(Data!N306 * INDIRECT(Data!B306)), "")</f>
        <v>6442478543</v>
      </c>
      <c r="M306" s="20" cm="1">
        <f t="array" aca="1" ref="M306" ca="1">IF(NOT(Data!D306 = 0), VALUE(Data!O306 * INDIRECT(Data!B306)), "")</f>
        <v>0</v>
      </c>
      <c r="N306" s="20" cm="1">
        <f t="array" aca="1" ref="N306" ca="1">IF(NOT(Data!D306 = 0), VALUE(Data!P306 * INDIRECT(Data!B306)), "")</f>
        <v>3470956976</v>
      </c>
      <c r="O306" s="20" cm="1">
        <f t="array" aca="1" ref="O306" ca="1">IF(NOT(Data!D306 = 0), VALUE(Data!Q306 * INDIRECT(Data!B306)), "")</f>
        <v>816973796</v>
      </c>
      <c r="P306" s="20" cm="1">
        <f t="array" aca="1" ref="P306" ca="1">IF(NOT(Data!D306 = 0), VALUE(Data!R306 * INDIRECT(Data!B306)), "")</f>
        <v>491750000</v>
      </c>
      <c r="Q306" s="20" cm="1">
        <f t="array" aca="1" ref="Q306" ca="1">IF(NOT(Data!D306 = 0), VALUE(Data!S306 * INDIRECT(Data!B306)), "")</f>
        <v>325223796</v>
      </c>
      <c r="R306" s="20" cm="1">
        <f t="array" aca="1" ref="R306" ca="1">IF(NOT(Data!D306 = 0), VALUE(Data!T306 * INDIRECT(Data!B306)), "")</f>
        <v>0</v>
      </c>
      <c r="S306" s="20" cm="1">
        <f t="array" aca="1" ref="S306" ca="1">IF(NOT(Data!D306 = 0), VALUE(Data!U306 * INDIRECT(Data!B306)), "")</f>
        <v>2653983180</v>
      </c>
      <c r="T306" s="20" cm="1">
        <f t="array" aca="1" ref="T306" ca="1">IF(NOT(Data!D306 = 0), VALUE(Data!V306 * INDIRECT(Data!B306)), "")</f>
        <v>2653983180</v>
      </c>
      <c r="U306" s="20" cm="1">
        <f t="array" aca="1" ref="U306" ca="1">IF(NOT(Data!D306 = 0), VALUE(Data!W306 * INDIRECT(Data!B306)), "")</f>
        <v>0</v>
      </c>
      <c r="V306" s="20" cm="1">
        <f t="array" aca="1" ref="V306" ca="1">IF(NOT(Data!D306 = 0), VALUE(Data!X306 * INDIRECT(Data!B306)), "")</f>
        <v>0</v>
      </c>
      <c r="W306" s="20" cm="1">
        <f t="array" aca="1" ref="W306" ca="1">IF(NOT(Data!D306 = 0), VALUE(Data!Y306 * INDIRECT(Data!B306)), "")</f>
        <v>17112132924</v>
      </c>
      <c r="X306" s="20" cm="1">
        <f t="array" aca="1" ref="X306" ca="1">IF(NOT(Data!D306 = 0), VALUE(Data!Z306 * INDIRECT(Data!B306)), "")</f>
        <v>7974144800</v>
      </c>
      <c r="Y306" s="20" cm="1">
        <f t="array" aca="1" ref="Y306" ca="1">IF(NOT(Data!D306 = 0), VALUE(Data!AA306 * INDIRECT(Data!B306)), "")</f>
        <v>19513427763</v>
      </c>
      <c r="Z306" s="20" cm="1">
        <f t="array" aca="1" ref="Z306" ca="1">IF(NOT(Data!D306 = 0), VALUE(Data!AB306 * INDIRECT(Data!B306)), "")</f>
        <v>-11539282963</v>
      </c>
      <c r="AA306" s="20" cm="1">
        <f t="array" aca="1" ref="AA306" ca="1">IF(NOT(Data!D306 = 0), VALUE(Data!AC306 * INDIRECT(Data!B306)), "")</f>
        <v>1498210</v>
      </c>
      <c r="AB306" s="20" cm="1">
        <f t="array" aca="1" ref="AB306" ca="1">IF(NOT(Data!D306 = 0), VALUE(Data!AD306 * INDIRECT(Data!B306)), "")</f>
        <v>1490305995</v>
      </c>
      <c r="AC306" s="20" cm="1">
        <f t="array" aca="1" ref="AC306" ca="1">IF(NOT(Data!D306 = 0), VALUE(Data!AE306 * INDIRECT(Data!B306)), "")</f>
        <v>-13028090748</v>
      </c>
      <c r="AD306" s="20" cm="1">
        <f t="array" aca="1" ref="AD306" ca="1">IF(NOT(Data!D306 = 0), VALUE(Data!AF306 * INDIRECT(Data!B306)), "")</f>
        <v>7974144800</v>
      </c>
      <c r="AE306" s="22" t="str">
        <f>IF(NOT(Data!D306 = 0), Data!AG306, "")</f>
        <v>000</v>
      </c>
      <c r="AF306" s="21" t="str">
        <f>IF(NOT(Data!D306 = 0), Data!AH306, "")</f>
        <v>C</v>
      </c>
    </row>
    <row r="307" spans="1:32">
      <c r="A307" t="str">
        <f>IF(NOT(Data!D307 = 0), Data!C307, "")</f>
        <v>D</v>
      </c>
      <c r="B307" s="21" t="str">
        <f>IF(NOT(Data!D307 = 0), Data!D307, "")</f>
        <v>6742757</v>
      </c>
      <c r="C307" s="21">
        <f>IF(NOT(Data!D307 = 0), Data!E307, "")</f>
        <v>202112</v>
      </c>
      <c r="D307" s="20" cm="1">
        <f t="array" aca="1" ref="D307" ca="1">IF(NOT(Data!D307 = 0), VALUE(Data!F307 * INDIRECT(Data!B307)), "")</f>
        <v>81198553175</v>
      </c>
      <c r="E307" s="20" cm="1">
        <f t="array" aca="1" ref="E307" ca="1">IF(NOT(Data!D307 = 0), VALUE(Data!G307 * INDIRECT(Data!B307)), "")</f>
        <v>22678182416</v>
      </c>
      <c r="F307" s="20" cm="1">
        <f t="array" aca="1" ref="F307" ca="1">IF(NOT(Data!D307 = 0), VALUE(Data!H307 * INDIRECT(Data!B307)), "")</f>
        <v>7337827064</v>
      </c>
      <c r="G307" s="20" cm="1">
        <f t="array" aca="1" ref="G307" ca="1">IF(NOT(Data!D307 = 0), VALUE(Data!I307 * INDIRECT(Data!B307)), "")</f>
        <v>4047563375</v>
      </c>
      <c r="H307" s="20" cm="1">
        <f t="array" aca="1" ref="H307" ca="1">IF(NOT(Data!D307 = 0), VALUE(Data!J307 * INDIRECT(Data!B307)), "")</f>
        <v>11292791977</v>
      </c>
      <c r="I307" s="20" cm="1">
        <f t="array" aca="1" ref="I307" ca="1">IF(NOT(Data!D307 = 0), VALUE(Data!K307 * INDIRECT(Data!B307)), "")</f>
        <v>0</v>
      </c>
      <c r="J307" s="20" cm="1">
        <f t="array" aca="1" ref="J307" ca="1">IF(NOT(Data!D307 = 0), VALUE(Data!L307 * INDIRECT(Data!B307)), "")</f>
        <v>58520370759</v>
      </c>
      <c r="K307" s="20" cm="1">
        <f t="array" aca="1" ref="K307" ca="1">IF(NOT(Data!D307 = 0), VALUE(Data!M307 * INDIRECT(Data!B307)), "")</f>
        <v>0</v>
      </c>
      <c r="L307" s="20" cm="1">
        <f t="array" aca="1" ref="L307" ca="1">IF(NOT(Data!D307 = 0), VALUE(Data!N307 * INDIRECT(Data!B307)), "")</f>
        <v>58520370759</v>
      </c>
      <c r="M307" s="20" cm="1">
        <f t="array" aca="1" ref="M307" ca="1">IF(NOT(Data!D307 = 0), VALUE(Data!O307 * INDIRECT(Data!B307)), "")</f>
        <v>0</v>
      </c>
      <c r="N307" s="20" cm="1">
        <f t="array" aca="1" ref="N307" ca="1">IF(NOT(Data!D307 = 0), VALUE(Data!P307 * INDIRECT(Data!B307)), "")</f>
        <v>22336340082</v>
      </c>
      <c r="O307" s="20" cm="1">
        <f t="array" aca="1" ref="O307" ca="1">IF(NOT(Data!D307 = 0), VALUE(Data!Q307 * INDIRECT(Data!B307)), "")</f>
        <v>22336340082</v>
      </c>
      <c r="P307" s="20" cm="1">
        <f t="array" aca="1" ref="P307" ca="1">IF(NOT(Data!D307 = 0), VALUE(Data!R307 * INDIRECT(Data!B307)), "")</f>
        <v>19239356989</v>
      </c>
      <c r="Q307" s="20" cm="1">
        <f t="array" aca="1" ref="Q307" ca="1">IF(NOT(Data!D307 = 0), VALUE(Data!S307 * INDIRECT(Data!B307)), "")</f>
        <v>3046785260</v>
      </c>
      <c r="R307" s="20" cm="1">
        <f t="array" aca="1" ref="R307" ca="1">IF(NOT(Data!D307 = 0), VALUE(Data!T307 * INDIRECT(Data!B307)), "")</f>
        <v>50197833</v>
      </c>
      <c r="S307" s="20" cm="1">
        <f t="array" aca="1" ref="S307" ca="1">IF(NOT(Data!D307 = 0), VALUE(Data!U307 * INDIRECT(Data!B307)), "")</f>
        <v>0</v>
      </c>
      <c r="T307" s="20" cm="1">
        <f t="array" aca="1" ref="T307" ca="1">IF(NOT(Data!D307 = 0), VALUE(Data!V307 * INDIRECT(Data!B307)), "")</f>
        <v>0</v>
      </c>
      <c r="U307" s="20" cm="1">
        <f t="array" aca="1" ref="U307" ca="1">IF(NOT(Data!D307 = 0), VALUE(Data!W307 * INDIRECT(Data!B307)), "")</f>
        <v>0</v>
      </c>
      <c r="V307" s="20" cm="1">
        <f t="array" aca="1" ref="V307" ca="1">IF(NOT(Data!D307 = 0), VALUE(Data!X307 * INDIRECT(Data!B307)), "")</f>
        <v>0</v>
      </c>
      <c r="W307" s="20" cm="1">
        <f t="array" aca="1" ref="W307" ca="1">IF(NOT(Data!D307 = 0), VALUE(Data!Y307 * INDIRECT(Data!B307)), "")</f>
        <v>58862213093</v>
      </c>
      <c r="X307" s="20" cm="1">
        <f t="array" aca="1" ref="X307" ca="1">IF(NOT(Data!D307 = 0), VALUE(Data!Z307 * INDIRECT(Data!B307)), "")</f>
        <v>5809014817</v>
      </c>
      <c r="Y307" s="20" cm="1">
        <f t="array" aca="1" ref="Y307" ca="1">IF(NOT(Data!D307 = 0), VALUE(Data!AA307 * INDIRECT(Data!B307)), "")</f>
        <v>37520153107</v>
      </c>
      <c r="Z307" s="20" cm="1">
        <f t="array" aca="1" ref="Z307" ca="1">IF(NOT(Data!D307 = 0), VALUE(Data!AB307 * INDIRECT(Data!B307)), "")</f>
        <v>-31711138290</v>
      </c>
      <c r="AA307" s="20" cm="1">
        <f t="array" aca="1" ref="AA307" ca="1">IF(NOT(Data!D307 = 0), VALUE(Data!AC307 * INDIRECT(Data!B307)), "")</f>
        <v>0</v>
      </c>
      <c r="AB307" s="20" cm="1">
        <f t="array" aca="1" ref="AB307" ca="1">IF(NOT(Data!D307 = 0), VALUE(Data!AD307 * INDIRECT(Data!B307)), "")</f>
        <v>1145192888</v>
      </c>
      <c r="AC307" s="20" cm="1">
        <f t="array" aca="1" ref="AC307" ca="1">IF(NOT(Data!D307 = 0), VALUE(Data!AE307 * INDIRECT(Data!B307)), "")</f>
        <v>-32856331178</v>
      </c>
      <c r="AD307" s="20" cm="1">
        <f t="array" aca="1" ref="AD307" ca="1">IF(NOT(Data!D307 = 0), VALUE(Data!AF307 * INDIRECT(Data!B307)), "")</f>
        <v>0</v>
      </c>
      <c r="AE307" s="22" t="str">
        <f>IF(NOT(Data!D307 = 0), Data!AG307, "")</f>
        <v>000</v>
      </c>
      <c r="AF307" s="21" t="str">
        <f>IF(NOT(Data!D307 = 0), Data!AH307, "")</f>
        <v>C</v>
      </c>
    </row>
    <row r="308" spans="1:32">
      <c r="A308" t="str">
        <f>IF(NOT(Data!D308 = 0), Data!C308, "")</f>
        <v>D</v>
      </c>
      <c r="B308" s="21" t="str">
        <f>IF(NOT(Data!D308 = 0), Data!D308, "")</f>
        <v>6845749</v>
      </c>
      <c r="C308" s="21">
        <f>IF(NOT(Data!D308 = 0), Data!E308, "")</f>
        <v>202112</v>
      </c>
      <c r="D308" s="20" cm="1">
        <f t="array" aca="1" ref="D308" ca="1">IF(NOT(Data!D308 = 0), VALUE(Data!F308 * INDIRECT(Data!B308)), "")</f>
        <v>149866882573</v>
      </c>
      <c r="E308" s="20" cm="1">
        <f t="array" aca="1" ref="E308" ca="1">IF(NOT(Data!D308 = 0), VALUE(Data!G308 * INDIRECT(Data!B308)), "")</f>
        <v>126826902220</v>
      </c>
      <c r="F308" s="20" cm="1">
        <f t="array" aca="1" ref="F308" ca="1">IF(NOT(Data!D308 = 0), VALUE(Data!H308 * INDIRECT(Data!B308)), "")</f>
        <v>2125843028</v>
      </c>
      <c r="G308" s="20" cm="1">
        <f t="array" aca="1" ref="G308" ca="1">IF(NOT(Data!D308 = 0), VALUE(Data!I308 * INDIRECT(Data!B308)), "")</f>
        <v>58783638500</v>
      </c>
      <c r="H308" s="20" cm="1">
        <f t="array" aca="1" ref="H308" ca="1">IF(NOT(Data!D308 = 0), VALUE(Data!J308 * INDIRECT(Data!B308)), "")</f>
        <v>65861873140</v>
      </c>
      <c r="I308" s="20" cm="1">
        <f t="array" aca="1" ref="I308" ca="1">IF(NOT(Data!D308 = 0), VALUE(Data!K308 * INDIRECT(Data!B308)), "")</f>
        <v>55547552</v>
      </c>
      <c r="J308" s="20" cm="1">
        <f t="array" aca="1" ref="J308" ca="1">IF(NOT(Data!D308 = 0), VALUE(Data!L308 * INDIRECT(Data!B308)), "")</f>
        <v>23039980353</v>
      </c>
      <c r="K308" s="20" cm="1">
        <f t="array" aca="1" ref="K308" ca="1">IF(NOT(Data!D308 = 0), VALUE(Data!M308 * INDIRECT(Data!B308)), "")</f>
        <v>0</v>
      </c>
      <c r="L308" s="20" cm="1">
        <f t="array" aca="1" ref="L308" ca="1">IF(NOT(Data!D308 = 0), VALUE(Data!N308 * INDIRECT(Data!B308)), "")</f>
        <v>22918431545</v>
      </c>
      <c r="M308" s="20" cm="1">
        <f t="array" aca="1" ref="M308" ca="1">IF(NOT(Data!D308 = 0), VALUE(Data!O308 * INDIRECT(Data!B308)), "")</f>
        <v>121548808</v>
      </c>
      <c r="N308" s="20" cm="1">
        <f t="array" aca="1" ref="N308" ca="1">IF(NOT(Data!D308 = 0), VALUE(Data!P308 * INDIRECT(Data!B308)), "")</f>
        <v>38541367945</v>
      </c>
      <c r="O308" s="20" cm="1">
        <f t="array" aca="1" ref="O308" ca="1">IF(NOT(Data!D308 = 0), VALUE(Data!Q308 * INDIRECT(Data!B308)), "")</f>
        <v>38541367945</v>
      </c>
      <c r="P308" s="20" cm="1">
        <f t="array" aca="1" ref="P308" ca="1">IF(NOT(Data!D308 = 0), VALUE(Data!R308 * INDIRECT(Data!B308)), "")</f>
        <v>36922568756</v>
      </c>
      <c r="Q308" s="20" cm="1">
        <f t="array" aca="1" ref="Q308" ca="1">IF(NOT(Data!D308 = 0), VALUE(Data!S308 * INDIRECT(Data!B308)), "")</f>
        <v>1357521545</v>
      </c>
      <c r="R308" s="20" cm="1">
        <f t="array" aca="1" ref="R308" ca="1">IF(NOT(Data!D308 = 0), VALUE(Data!T308 * INDIRECT(Data!B308)), "")</f>
        <v>261277644</v>
      </c>
      <c r="S308" s="20" cm="1">
        <f t="array" aca="1" ref="S308" ca="1">IF(NOT(Data!D308 = 0), VALUE(Data!U308 * INDIRECT(Data!B308)), "")</f>
        <v>0</v>
      </c>
      <c r="T308" s="20" cm="1">
        <f t="array" aca="1" ref="T308" ca="1">IF(NOT(Data!D308 = 0), VALUE(Data!V308 * INDIRECT(Data!B308)), "")</f>
        <v>0</v>
      </c>
      <c r="U308" s="20" cm="1">
        <f t="array" aca="1" ref="U308" ca="1">IF(NOT(Data!D308 = 0), VALUE(Data!W308 * INDIRECT(Data!B308)), "")</f>
        <v>0</v>
      </c>
      <c r="V308" s="20" cm="1">
        <f t="array" aca="1" ref="V308" ca="1">IF(NOT(Data!D308 = 0), VALUE(Data!X308 * INDIRECT(Data!B308)), "")</f>
        <v>0</v>
      </c>
      <c r="W308" s="20" cm="1">
        <f t="array" aca="1" ref="W308" ca="1">IF(NOT(Data!D308 = 0), VALUE(Data!Y308 * INDIRECT(Data!B308)), "")</f>
        <v>111325514628</v>
      </c>
      <c r="X308" s="20" cm="1">
        <f t="array" aca="1" ref="X308" ca="1">IF(NOT(Data!D308 = 0), VALUE(Data!Z308 * INDIRECT(Data!B308)), "")</f>
        <v>43717199833</v>
      </c>
      <c r="Y308" s="20" cm="1">
        <f t="array" aca="1" ref="Y308" ca="1">IF(NOT(Data!D308 = 0), VALUE(Data!AA308 * INDIRECT(Data!B308)), "")</f>
        <v>313225349139</v>
      </c>
      <c r="Z308" s="20" cm="1">
        <f t="array" aca="1" ref="Z308" ca="1">IF(NOT(Data!D308 = 0), VALUE(Data!AB308 * INDIRECT(Data!B308)), "")</f>
        <v>-269508149306</v>
      </c>
      <c r="AA308" s="20" cm="1">
        <f t="array" aca="1" ref="AA308" ca="1">IF(NOT(Data!D308 = 0), VALUE(Data!AC308 * INDIRECT(Data!B308)), "")</f>
        <v>0</v>
      </c>
      <c r="AB308" s="20" cm="1">
        <f t="array" aca="1" ref="AB308" ca="1">IF(NOT(Data!D308 = 0), VALUE(Data!AD308 * INDIRECT(Data!B308)), "")</f>
        <v>15178125640</v>
      </c>
      <c r="AC308" s="20" cm="1">
        <f t="array" aca="1" ref="AC308" ca="1">IF(NOT(Data!D308 = 0), VALUE(Data!AE308 * INDIRECT(Data!B308)), "")</f>
        <v>-284686274946</v>
      </c>
      <c r="AD308" s="20" cm="1">
        <f t="array" aca="1" ref="AD308" ca="1">IF(NOT(Data!D308 = 0), VALUE(Data!AF308 * INDIRECT(Data!B308)), "")</f>
        <v>0</v>
      </c>
      <c r="AE308" s="22" t="str">
        <f>IF(NOT(Data!D308 = 0), Data!AG308, "")</f>
        <v>000</v>
      </c>
      <c r="AF308" s="21" t="str">
        <f>IF(NOT(Data!D308 = 0), Data!AH308, "")</f>
        <v>C</v>
      </c>
    </row>
    <row r="309" spans="1:32">
      <c r="A309" t="str">
        <f>IF(NOT(Data!D309 = 0), Data!C309, "")</f>
        <v>D</v>
      </c>
      <c r="B309" s="21" t="str">
        <f>IF(NOT(Data!D309 = 0), Data!D309, "")</f>
        <v>6854634</v>
      </c>
      <c r="C309" s="21">
        <f>IF(NOT(Data!D309 = 0), Data!E309, "")</f>
        <v>202112</v>
      </c>
      <c r="D309" s="20" cm="1">
        <f t="array" aca="1" ref="D309" ca="1">IF(NOT(Data!D309 = 0), VALUE(Data!F309 * INDIRECT(Data!B309)), "")</f>
        <v>1281906000000</v>
      </c>
      <c r="E309" s="20" cm="1">
        <f t="array" aca="1" ref="E309" ca="1">IF(NOT(Data!D309 = 0), VALUE(Data!G309 * INDIRECT(Data!B309)), "")</f>
        <v>368658000000</v>
      </c>
      <c r="F309" s="20" cm="1">
        <f t="array" aca="1" ref="F309" ca="1">IF(NOT(Data!D309 = 0), VALUE(Data!H309 * INDIRECT(Data!B309)), "")</f>
        <v>2214000000</v>
      </c>
      <c r="G309" s="20" cm="1">
        <f t="array" aca="1" ref="G309" ca="1">IF(NOT(Data!D309 = 0), VALUE(Data!I309 * INDIRECT(Data!B309)), "")</f>
        <v>179293500000</v>
      </c>
      <c r="H309" s="20" cm="1">
        <f t="array" aca="1" ref="H309" ca="1">IF(NOT(Data!D309 = 0), VALUE(Data!J309 * INDIRECT(Data!B309)), "")</f>
        <v>0</v>
      </c>
      <c r="I309" s="20" cm="1">
        <f t="array" aca="1" ref="I309" ca="1">IF(NOT(Data!D309 = 0), VALUE(Data!K309 * INDIRECT(Data!B309)), "")</f>
        <v>187150500000</v>
      </c>
      <c r="J309" s="20" cm="1">
        <f t="array" aca="1" ref="J309" ca="1">IF(NOT(Data!D309 = 0), VALUE(Data!L309 * INDIRECT(Data!B309)), "")</f>
        <v>913248000000</v>
      </c>
      <c r="K309" s="20" cm="1">
        <f t="array" aca="1" ref="K309" ca="1">IF(NOT(Data!D309 = 0), VALUE(Data!M309 * INDIRECT(Data!B309)), "")</f>
        <v>0</v>
      </c>
      <c r="L309" s="20" cm="1">
        <f t="array" aca="1" ref="L309" ca="1">IF(NOT(Data!D309 = 0), VALUE(Data!N309 * INDIRECT(Data!B309)), "")</f>
        <v>855144000000</v>
      </c>
      <c r="M309" s="20" cm="1">
        <f t="array" aca="1" ref="M309" ca="1">IF(NOT(Data!D309 = 0), VALUE(Data!O309 * INDIRECT(Data!B309)), "")</f>
        <v>58104000000</v>
      </c>
      <c r="N309" s="20" cm="1">
        <f t="array" aca="1" ref="N309" ca="1">IF(NOT(Data!D309 = 0), VALUE(Data!P309 * INDIRECT(Data!B309)), "")</f>
        <v>532251000000</v>
      </c>
      <c r="O309" s="20" cm="1">
        <f t="array" aca="1" ref="O309" ca="1">IF(NOT(Data!D309 = 0), VALUE(Data!Q309 * INDIRECT(Data!B309)), "")</f>
        <v>276885000000</v>
      </c>
      <c r="P309" s="20" cm="1">
        <f t="array" aca="1" ref="P309" ca="1">IF(NOT(Data!D309 = 0), VALUE(Data!R309 * INDIRECT(Data!B309)), "")</f>
        <v>136336500000</v>
      </c>
      <c r="Q309" s="20" cm="1">
        <f t="array" aca="1" ref="Q309" ca="1">IF(NOT(Data!D309 = 0), VALUE(Data!S309 * INDIRECT(Data!B309)), "")</f>
        <v>105070500000</v>
      </c>
      <c r="R309" s="20" cm="1">
        <f t="array" aca="1" ref="R309" ca="1">IF(NOT(Data!D309 = 0), VALUE(Data!T309 * INDIRECT(Data!B309)), "")</f>
        <v>35478000000</v>
      </c>
      <c r="S309" s="20" cm="1">
        <f t="array" aca="1" ref="S309" ca="1">IF(NOT(Data!D309 = 0), VALUE(Data!U309 * INDIRECT(Data!B309)), "")</f>
        <v>255366000000</v>
      </c>
      <c r="T309" s="20" cm="1">
        <f t="array" aca="1" ref="T309" ca="1">IF(NOT(Data!D309 = 0), VALUE(Data!V309 * INDIRECT(Data!B309)), "")</f>
        <v>224437500000</v>
      </c>
      <c r="U309" s="20" cm="1">
        <f t="array" aca="1" ref="U309" ca="1">IF(NOT(Data!D309 = 0), VALUE(Data!W309 * INDIRECT(Data!B309)), "")</f>
        <v>0</v>
      </c>
      <c r="V309" s="20" cm="1">
        <f t="array" aca="1" ref="V309" ca="1">IF(NOT(Data!D309 = 0), VALUE(Data!X309 * INDIRECT(Data!B309)), "")</f>
        <v>30928500000</v>
      </c>
      <c r="W309" s="20" cm="1">
        <f t="array" aca="1" ref="W309" ca="1">IF(NOT(Data!D309 = 0), VALUE(Data!Y309 * INDIRECT(Data!B309)), "")</f>
        <v>749655000000</v>
      </c>
      <c r="X309" s="20" cm="1">
        <f t="array" aca="1" ref="X309" ca="1">IF(NOT(Data!D309 = 0), VALUE(Data!Z309 * INDIRECT(Data!B309)), "")</f>
        <v>1500916500000</v>
      </c>
      <c r="Y309" s="20" cm="1">
        <f t="array" aca="1" ref="Y309" ca="1">IF(NOT(Data!D309 = 0), VALUE(Data!AA309 * INDIRECT(Data!B309)), "")</f>
        <v>1500876000000</v>
      </c>
      <c r="Z309" s="20" cm="1">
        <f t="array" aca="1" ref="Z309" ca="1">IF(NOT(Data!D309 = 0), VALUE(Data!AB309 * INDIRECT(Data!B309)), "")</f>
        <v>40500000</v>
      </c>
      <c r="AA309" s="20" cm="1">
        <f t="array" aca="1" ref="AA309" ca="1">IF(NOT(Data!D309 = 0), VALUE(Data!AC309 * INDIRECT(Data!B309)), "")</f>
        <v>0</v>
      </c>
      <c r="AB309" s="20" cm="1">
        <f t="array" aca="1" ref="AB309" ca="1">IF(NOT(Data!D309 = 0), VALUE(Data!AD309 * INDIRECT(Data!B309)), "")</f>
        <v>11448000000</v>
      </c>
      <c r="AC309" s="20" cm="1">
        <f t="array" aca="1" ref="AC309" ca="1">IF(NOT(Data!D309 = 0), VALUE(Data!AE309 * INDIRECT(Data!B309)), "")</f>
        <v>-11407500000</v>
      </c>
      <c r="AD309" s="20" cm="1">
        <f t="array" aca="1" ref="AD309" ca="1">IF(NOT(Data!D309 = 0), VALUE(Data!AF309 * INDIRECT(Data!B309)), "")</f>
        <v>1500916500000</v>
      </c>
      <c r="AE309" s="22" t="str">
        <f>IF(NOT(Data!D309 = 0), Data!AG309, "")</f>
        <v>000</v>
      </c>
      <c r="AF309" s="21" t="str">
        <f>IF(NOT(Data!D309 = 0), Data!AH309, "")</f>
        <v>C</v>
      </c>
    </row>
    <row r="310" spans="1:32">
      <c r="A310" t="str">
        <f>IF(NOT(Data!D310 = 0), Data!C310, "")</f>
        <v>D</v>
      </c>
      <c r="B310" s="21" t="str">
        <f>IF(NOT(Data!D310 = 0), Data!D310, "")</f>
        <v>6873457</v>
      </c>
      <c r="C310" s="21">
        <f>IF(NOT(Data!D310 = 0), Data!E310, "")</f>
        <v>202112</v>
      </c>
      <c r="D310" s="20" cm="1">
        <f t="array" aca="1" ref="D310" ca="1">IF(NOT(Data!D310 = 0), VALUE(Data!F310 * INDIRECT(Data!B310)), "")</f>
        <v>0</v>
      </c>
      <c r="E310" s="20" cm="1">
        <f t="array" aca="1" ref="E310" ca="1">IF(NOT(Data!D310 = 0), VALUE(Data!G310 * INDIRECT(Data!B310)), "")</f>
        <v>0</v>
      </c>
      <c r="F310" s="20" cm="1">
        <f t="array" aca="1" ref="F310" ca="1">IF(NOT(Data!D310 = 0), VALUE(Data!H310 * INDIRECT(Data!B310)), "")</f>
        <v>0</v>
      </c>
      <c r="G310" s="20" cm="1">
        <f t="array" aca="1" ref="G310" ca="1">IF(NOT(Data!D310 = 0), VALUE(Data!I310 * INDIRECT(Data!B310)), "")</f>
        <v>0</v>
      </c>
      <c r="H310" s="20" cm="1">
        <f t="array" aca="1" ref="H310" ca="1">IF(NOT(Data!D310 = 0), VALUE(Data!J310 * INDIRECT(Data!B310)), "")</f>
        <v>0</v>
      </c>
      <c r="I310" s="20" cm="1">
        <f t="array" aca="1" ref="I310" ca="1">IF(NOT(Data!D310 = 0), VALUE(Data!K310 * INDIRECT(Data!B310)), "")</f>
        <v>0</v>
      </c>
      <c r="J310" s="20" cm="1">
        <f t="array" aca="1" ref="J310" ca="1">IF(NOT(Data!D310 = 0), VALUE(Data!L310 * INDIRECT(Data!B310)), "")</f>
        <v>0</v>
      </c>
      <c r="K310" s="20" cm="1">
        <f t="array" aca="1" ref="K310" ca="1">IF(NOT(Data!D310 = 0), VALUE(Data!M310 * INDIRECT(Data!B310)), "")</f>
        <v>0</v>
      </c>
      <c r="L310" s="20" cm="1">
        <f t="array" aca="1" ref="L310" ca="1">IF(NOT(Data!D310 = 0), VALUE(Data!N310 * INDIRECT(Data!B310)), "")</f>
        <v>0</v>
      </c>
      <c r="M310" s="20" cm="1">
        <f t="array" aca="1" ref="M310" ca="1">IF(NOT(Data!D310 = 0), VALUE(Data!O310 * INDIRECT(Data!B310)), "")</f>
        <v>0</v>
      </c>
      <c r="N310" s="20" cm="1">
        <f t="array" aca="1" ref="N310" ca="1">IF(NOT(Data!D310 = 0), VALUE(Data!P310 * INDIRECT(Data!B310)), "")</f>
        <v>0</v>
      </c>
      <c r="O310" s="20" cm="1">
        <f t="array" aca="1" ref="O310" ca="1">IF(NOT(Data!D310 = 0), VALUE(Data!Q310 * INDIRECT(Data!B310)), "")</f>
        <v>0</v>
      </c>
      <c r="P310" s="20" cm="1">
        <f t="array" aca="1" ref="P310" ca="1">IF(NOT(Data!D310 = 0), VALUE(Data!R310 * INDIRECT(Data!B310)), "")</f>
        <v>0</v>
      </c>
      <c r="Q310" s="20" cm="1">
        <f t="array" aca="1" ref="Q310" ca="1">IF(NOT(Data!D310 = 0), VALUE(Data!S310 * INDIRECT(Data!B310)), "")</f>
        <v>0</v>
      </c>
      <c r="R310" s="20" cm="1">
        <f t="array" aca="1" ref="R310" ca="1">IF(NOT(Data!D310 = 0), VALUE(Data!T310 * INDIRECT(Data!B310)), "")</f>
        <v>0</v>
      </c>
      <c r="S310" s="20" cm="1">
        <f t="array" aca="1" ref="S310" ca="1">IF(NOT(Data!D310 = 0), VALUE(Data!U310 * INDIRECT(Data!B310)), "")</f>
        <v>0</v>
      </c>
      <c r="T310" s="20" cm="1">
        <f t="array" aca="1" ref="T310" ca="1">IF(NOT(Data!D310 = 0), VALUE(Data!V310 * INDIRECT(Data!B310)), "")</f>
        <v>0</v>
      </c>
      <c r="U310" s="20" cm="1">
        <f t="array" aca="1" ref="U310" ca="1">IF(NOT(Data!D310 = 0), VALUE(Data!W310 * INDIRECT(Data!B310)), "")</f>
        <v>0</v>
      </c>
      <c r="V310" s="20" cm="1">
        <f t="array" aca="1" ref="V310" ca="1">IF(NOT(Data!D310 = 0), VALUE(Data!X310 * INDIRECT(Data!B310)), "")</f>
        <v>0</v>
      </c>
      <c r="W310" s="20" cm="1">
        <f t="array" aca="1" ref="W310" ca="1">IF(NOT(Data!D310 = 0), VALUE(Data!Y310 * INDIRECT(Data!B310)), "")</f>
        <v>0</v>
      </c>
      <c r="X310" s="20" cm="1">
        <f t="array" aca="1" ref="X310" ca="1">IF(NOT(Data!D310 = 0), VALUE(Data!Z310 * INDIRECT(Data!B310)), "")</f>
        <v>59471226204</v>
      </c>
      <c r="Y310" s="20" cm="1">
        <f t="array" aca="1" ref="Y310" ca="1">IF(NOT(Data!D310 = 0), VALUE(Data!AA310 * INDIRECT(Data!B310)), "")</f>
        <v>36531663274</v>
      </c>
      <c r="Z310" s="20" cm="1">
        <f t="array" aca="1" ref="Z310" ca="1">IF(NOT(Data!D310 = 0), VALUE(Data!AB310 * INDIRECT(Data!B310)), "")</f>
        <v>22939562930</v>
      </c>
      <c r="AA310" s="20" cm="1">
        <f t="array" aca="1" ref="AA310" ca="1">IF(NOT(Data!D310 = 0), VALUE(Data!AC310 * INDIRECT(Data!B310)), "")</f>
        <v>0</v>
      </c>
      <c r="AB310" s="20" cm="1">
        <f t="array" aca="1" ref="AB310" ca="1">IF(NOT(Data!D310 = 0), VALUE(Data!AD310 * INDIRECT(Data!B310)), "")</f>
        <v>0</v>
      </c>
      <c r="AC310" s="20" cm="1">
        <f t="array" aca="1" ref="AC310" ca="1">IF(NOT(Data!D310 = 0), VALUE(Data!AE310 * INDIRECT(Data!B310)), "")</f>
        <v>22939562930</v>
      </c>
      <c r="AD310" s="20" cm="1">
        <f t="array" aca="1" ref="AD310" ca="1">IF(NOT(Data!D310 = 0), VALUE(Data!AF310 * INDIRECT(Data!B310)), "")</f>
        <v>0</v>
      </c>
      <c r="AE310" s="22" t="str">
        <f>IF(NOT(Data!D310 = 0), Data!AG310, "")</f>
        <v>000</v>
      </c>
      <c r="AF310" s="21" t="str">
        <f>IF(NOT(Data!D310 = 0), Data!AH310, "")</f>
        <v>C</v>
      </c>
    </row>
    <row r="311" spans="1:32">
      <c r="A311" t="str">
        <f>IF(NOT(Data!D311 = 0), Data!C311, "")</f>
        <v>D</v>
      </c>
      <c r="B311" s="21" t="str">
        <f>IF(NOT(Data!D311 = 0), Data!D311, "")</f>
        <v>6883536</v>
      </c>
      <c r="C311" s="21">
        <f>IF(NOT(Data!D311 = 0), Data!E311, "")</f>
        <v>202112</v>
      </c>
      <c r="D311" s="20" cm="1">
        <f t="array" aca="1" ref="D311" ca="1">IF(NOT(Data!D311 = 0), VALUE(Data!F311 * INDIRECT(Data!B311)), "")</f>
        <v>112559261000000</v>
      </c>
      <c r="E311" s="20" cm="1">
        <f t="array" aca="1" ref="E311" ca="1">IF(NOT(Data!D311 = 0), VALUE(Data!G311 * INDIRECT(Data!B311)), "")</f>
        <v>50723965000000</v>
      </c>
      <c r="F311" s="20" cm="1">
        <f t="array" aca="1" ref="F311" ca="1">IF(NOT(Data!D311 = 0), VALUE(Data!H311 * INDIRECT(Data!B311)), "")</f>
        <v>15977433000000</v>
      </c>
      <c r="G311" s="20" cm="1">
        <f t="array" aca="1" ref="G311" ca="1">IF(NOT(Data!D311 = 0), VALUE(Data!I311 * INDIRECT(Data!B311)), "")</f>
        <v>21460346000000</v>
      </c>
      <c r="H311" s="20" cm="1">
        <f t="array" aca="1" ref="H311" ca="1">IF(NOT(Data!D311 = 0), VALUE(Data!J311 * INDIRECT(Data!B311)), "")</f>
        <v>0</v>
      </c>
      <c r="I311" s="20" cm="1">
        <f t="array" aca="1" ref="I311" ca="1">IF(NOT(Data!D311 = 0), VALUE(Data!K311 * INDIRECT(Data!B311)), "")</f>
        <v>13286186000000</v>
      </c>
      <c r="J311" s="20" cm="1">
        <f t="array" aca="1" ref="J311" ca="1">IF(NOT(Data!D311 = 0), VALUE(Data!L311 * INDIRECT(Data!B311)), "")</f>
        <v>61835296000000</v>
      </c>
      <c r="K311" s="20" cm="1">
        <f t="array" aca="1" ref="K311" ca="1">IF(NOT(Data!D311 = 0), VALUE(Data!M311 * INDIRECT(Data!B311)), "")</f>
        <v>464501000000</v>
      </c>
      <c r="L311" s="20" cm="1">
        <f t="array" aca="1" ref="L311" ca="1">IF(NOT(Data!D311 = 0), VALUE(Data!N311 * INDIRECT(Data!B311)), "")</f>
        <v>1653602000000</v>
      </c>
      <c r="M311" s="20" cm="1">
        <f t="array" aca="1" ref="M311" ca="1">IF(NOT(Data!D311 = 0), VALUE(Data!O311 * INDIRECT(Data!B311)), "")</f>
        <v>59717193000000</v>
      </c>
      <c r="N311" s="20" cm="1">
        <f t="array" aca="1" ref="N311" ca="1">IF(NOT(Data!D311 = 0), VALUE(Data!P311 * INDIRECT(Data!B311)), "")</f>
        <v>60326512000000</v>
      </c>
      <c r="O311" s="20" cm="1">
        <f t="array" aca="1" ref="O311" ca="1">IF(NOT(Data!D311 = 0), VALUE(Data!Q311 * INDIRECT(Data!B311)), "")</f>
        <v>41143176000000</v>
      </c>
      <c r="P311" s="20" cm="1">
        <f t="array" aca="1" ref="P311" ca="1">IF(NOT(Data!D311 = 0), VALUE(Data!R311 * INDIRECT(Data!B311)), "")</f>
        <v>1702148000000</v>
      </c>
      <c r="Q311" s="20" cm="1">
        <f t="array" aca="1" ref="Q311" ca="1">IF(NOT(Data!D311 = 0), VALUE(Data!S311 * INDIRECT(Data!B311)), "")</f>
        <v>26364615000000</v>
      </c>
      <c r="R311" s="20" cm="1">
        <f t="array" aca="1" ref="R311" ca="1">IF(NOT(Data!D311 = 0), VALUE(Data!T311 * INDIRECT(Data!B311)), "")</f>
        <v>13076413000000</v>
      </c>
      <c r="S311" s="20" cm="1">
        <f t="array" aca="1" ref="S311" ca="1">IF(NOT(Data!D311 = 0), VALUE(Data!U311 * INDIRECT(Data!B311)), "")</f>
        <v>19183336000000</v>
      </c>
      <c r="T311" s="20" cm="1">
        <f t="array" aca="1" ref="T311" ca="1">IF(NOT(Data!D311 = 0), VALUE(Data!V311 * INDIRECT(Data!B311)), "")</f>
        <v>11516375000000</v>
      </c>
      <c r="U311" s="20" cm="1">
        <f t="array" aca="1" ref="U311" ca="1">IF(NOT(Data!D311 = 0), VALUE(Data!W311 * INDIRECT(Data!B311)), "")</f>
        <v>0</v>
      </c>
      <c r="V311" s="20" cm="1">
        <f t="array" aca="1" ref="V311" ca="1">IF(NOT(Data!D311 = 0), VALUE(Data!X311 * INDIRECT(Data!B311)), "")</f>
        <v>7666961000000</v>
      </c>
      <c r="W311" s="20" cm="1">
        <f t="array" aca="1" ref="W311" ca="1">IF(NOT(Data!D311 = 0), VALUE(Data!Y311 * INDIRECT(Data!B311)), "")</f>
        <v>52232749000000</v>
      </c>
      <c r="X311" s="20" cm="1">
        <f t="array" aca="1" ref="X311" ca="1">IF(NOT(Data!D311 = 0), VALUE(Data!Z311 * INDIRECT(Data!B311)), "")</f>
        <v>65607934000000</v>
      </c>
      <c r="Y311" s="20" cm="1">
        <f t="array" aca="1" ref="Y311" ca="1">IF(NOT(Data!D311 = 0), VALUE(Data!AA311 * INDIRECT(Data!B311)), "")</f>
        <v>49394163000000</v>
      </c>
      <c r="Z311" s="20" cm="1">
        <f t="array" aca="1" ref="Z311" ca="1">IF(NOT(Data!D311 = 0), VALUE(Data!AB311 * INDIRECT(Data!B311)), "")</f>
        <v>16213771000000</v>
      </c>
      <c r="AA311" s="20" cm="1">
        <f t="array" aca="1" ref="AA311" ca="1">IF(NOT(Data!D311 = 0), VALUE(Data!AC311 * INDIRECT(Data!B311)), "")</f>
        <v>989461000000</v>
      </c>
      <c r="AB311" s="20" cm="1">
        <f t="array" aca="1" ref="AB311" ca="1">IF(NOT(Data!D311 = 0), VALUE(Data!AD311 * INDIRECT(Data!B311)), "")</f>
        <v>5346456000000</v>
      </c>
      <c r="AC311" s="20" cm="1">
        <f t="array" aca="1" ref="AC311" ca="1">IF(NOT(Data!D311 = 0), VALUE(Data!AE311 * INDIRECT(Data!B311)), "")</f>
        <v>11856776000000</v>
      </c>
      <c r="AD311" s="20" cm="1">
        <f t="array" aca="1" ref="AD311" ca="1">IF(NOT(Data!D311 = 0), VALUE(Data!AF311 * INDIRECT(Data!B311)), "")</f>
        <v>16213771000000</v>
      </c>
      <c r="AE311" s="22" t="str">
        <f>IF(NOT(Data!D311 = 0), Data!AG311, "")</f>
        <v>000</v>
      </c>
      <c r="AF311" s="21" t="str">
        <f>IF(NOT(Data!D311 = 0), Data!AH311, "")</f>
        <v>C</v>
      </c>
    </row>
    <row r="312" spans="1:32">
      <c r="A312" t="str">
        <f>IF(NOT(Data!D312 = 0), Data!C312, "")</f>
        <v>D</v>
      </c>
      <c r="B312" s="21" t="str">
        <f>IF(NOT(Data!D312 = 0), Data!D312, "")</f>
        <v>6891471</v>
      </c>
      <c r="C312" s="21">
        <f>IF(NOT(Data!D312 = 0), Data!E312, "")</f>
        <v>202112</v>
      </c>
      <c r="D312" s="20" cm="1">
        <f t="array" aca="1" ref="D312" ca="1">IF(NOT(Data!D312 = 0), VALUE(Data!F312 * INDIRECT(Data!B312)), "")</f>
        <v>216007936660</v>
      </c>
      <c r="E312" s="20" cm="1">
        <f t="array" aca="1" ref="E312" ca="1">IF(NOT(Data!D312 = 0), VALUE(Data!G312 * INDIRECT(Data!B312)), "")</f>
        <v>185513448006</v>
      </c>
      <c r="F312" s="20" cm="1">
        <f t="array" aca="1" ref="F312" ca="1">IF(NOT(Data!D312 = 0), VALUE(Data!H312 * INDIRECT(Data!B312)), "")</f>
        <v>14370225186</v>
      </c>
      <c r="G312" s="20" cm="1">
        <f t="array" aca="1" ref="G312" ca="1">IF(NOT(Data!D312 = 0), VALUE(Data!I312 * INDIRECT(Data!B312)), "")</f>
        <v>82590261426</v>
      </c>
      <c r="H312" s="20" cm="1">
        <f t="array" aca="1" ref="H312" ca="1">IF(NOT(Data!D312 = 0), VALUE(Data!J312 * INDIRECT(Data!B312)), "")</f>
        <v>0</v>
      </c>
      <c r="I312" s="20" cm="1">
        <f t="array" aca="1" ref="I312" ca="1">IF(NOT(Data!D312 = 0), VALUE(Data!K312 * INDIRECT(Data!B312)), "")</f>
        <v>88552961394</v>
      </c>
      <c r="J312" s="20" cm="1">
        <f t="array" aca="1" ref="J312" ca="1">IF(NOT(Data!D312 = 0), VALUE(Data!L312 * INDIRECT(Data!B312)), "")</f>
        <v>30494488654</v>
      </c>
      <c r="K312" s="20" cm="1">
        <f t="array" aca="1" ref="K312" ca="1">IF(NOT(Data!D312 = 0), VALUE(Data!M312 * INDIRECT(Data!B312)), "")</f>
        <v>8886360659</v>
      </c>
      <c r="L312" s="20" cm="1">
        <f t="array" aca="1" ref="L312" ca="1">IF(NOT(Data!D312 = 0), VALUE(Data!N312 * INDIRECT(Data!B312)), "")</f>
        <v>6000000000</v>
      </c>
      <c r="M312" s="20" cm="1">
        <f t="array" aca="1" ref="M312" ca="1">IF(NOT(Data!D312 = 0), VALUE(Data!O312 * INDIRECT(Data!B312)), "")</f>
        <v>15608127995</v>
      </c>
      <c r="N312" s="20" cm="1">
        <f t="array" aca="1" ref="N312" ca="1">IF(NOT(Data!D312 = 0), VALUE(Data!P312 * INDIRECT(Data!B312)), "")</f>
        <v>67205361967</v>
      </c>
      <c r="O312" s="20" cm="1">
        <f t="array" aca="1" ref="O312" ca="1">IF(NOT(Data!D312 = 0), VALUE(Data!Q312 * INDIRECT(Data!B312)), "")</f>
        <v>16874949164</v>
      </c>
      <c r="P312" s="20" cm="1">
        <f t="array" aca="1" ref="P312" ca="1">IF(NOT(Data!D312 = 0), VALUE(Data!R312 * INDIRECT(Data!B312)), "")</f>
        <v>0</v>
      </c>
      <c r="Q312" s="20" cm="1">
        <f t="array" aca="1" ref="Q312" ca="1">IF(NOT(Data!D312 = 0), VALUE(Data!S312 * INDIRECT(Data!B312)), "")</f>
        <v>6387981262</v>
      </c>
      <c r="R312" s="20" cm="1">
        <f t="array" aca="1" ref="R312" ca="1">IF(NOT(Data!D312 = 0), VALUE(Data!T312 * INDIRECT(Data!B312)), "")</f>
        <v>10486967902</v>
      </c>
      <c r="S312" s="20" cm="1">
        <f t="array" aca="1" ref="S312" ca="1">IF(NOT(Data!D312 = 0), VALUE(Data!U312 * INDIRECT(Data!B312)), "")</f>
        <v>50330412803</v>
      </c>
      <c r="T312" s="20" cm="1">
        <f t="array" aca="1" ref="T312" ca="1">IF(NOT(Data!D312 = 0), VALUE(Data!V312 * INDIRECT(Data!B312)), "")</f>
        <v>50330412803</v>
      </c>
      <c r="U312" s="20" cm="1">
        <f t="array" aca="1" ref="U312" ca="1">IF(NOT(Data!D312 = 0), VALUE(Data!W312 * INDIRECT(Data!B312)), "")</f>
        <v>0</v>
      </c>
      <c r="V312" s="20" cm="1">
        <f t="array" aca="1" ref="V312" ca="1">IF(NOT(Data!D312 = 0), VALUE(Data!X312 * INDIRECT(Data!B312)), "")</f>
        <v>0</v>
      </c>
      <c r="W312" s="20" cm="1">
        <f t="array" aca="1" ref="W312" ca="1">IF(NOT(Data!D312 = 0), VALUE(Data!Y312 * INDIRECT(Data!B312)), "")</f>
        <v>148802574693</v>
      </c>
      <c r="X312" s="20" cm="1">
        <f t="array" aca="1" ref="X312" ca="1">IF(NOT(Data!D312 = 0), VALUE(Data!Z312 * INDIRECT(Data!B312)), "")</f>
        <v>236874332964</v>
      </c>
      <c r="Y312" s="20" cm="1">
        <f t="array" aca="1" ref="Y312" ca="1">IF(NOT(Data!D312 = 0), VALUE(Data!AA312 * INDIRECT(Data!B312)), "")</f>
        <v>212870849065</v>
      </c>
      <c r="Z312" s="20" cm="1">
        <f t="array" aca="1" ref="Z312" ca="1">IF(NOT(Data!D312 = 0), VALUE(Data!AB312 * INDIRECT(Data!B312)), "")</f>
        <v>24003483899</v>
      </c>
      <c r="AA312" s="20" cm="1">
        <f t="array" aca="1" ref="AA312" ca="1">IF(NOT(Data!D312 = 0), VALUE(Data!AC312 * INDIRECT(Data!B312)), "")</f>
        <v>768552228</v>
      </c>
      <c r="AB312" s="20" cm="1">
        <f t="array" aca="1" ref="AB312" ca="1">IF(NOT(Data!D312 = 0), VALUE(Data!AD312 * INDIRECT(Data!B312)), "")</f>
        <v>0</v>
      </c>
      <c r="AC312" s="20" cm="1">
        <f t="array" aca="1" ref="AC312" ca="1">IF(NOT(Data!D312 = 0), VALUE(Data!AE312 * INDIRECT(Data!B312)), "")</f>
        <v>24772036127</v>
      </c>
      <c r="AD312" s="20" cm="1">
        <f t="array" aca="1" ref="AD312" ca="1">IF(NOT(Data!D312 = 0), VALUE(Data!AF312 * INDIRECT(Data!B312)), "")</f>
        <v>0</v>
      </c>
      <c r="AE312" s="22" t="str">
        <f>IF(NOT(Data!D312 = 0), Data!AG312, "")</f>
        <v>000</v>
      </c>
      <c r="AF312" s="21" t="str">
        <f>IF(NOT(Data!D312 = 0), Data!AH312, "")</f>
        <v>C</v>
      </c>
    </row>
    <row r="313" spans="1:32">
      <c r="A313" t="str">
        <f>IF(NOT(Data!D313 = 0), Data!C313, "")</f>
        <v>D</v>
      </c>
      <c r="B313" s="21" t="str">
        <f>IF(NOT(Data!D313 = 0), Data!D313, "")</f>
        <v>6891477</v>
      </c>
      <c r="C313" s="21">
        <f>IF(NOT(Data!D313 = 0), Data!E313, "")</f>
        <v>202112</v>
      </c>
      <c r="D313" s="20" cm="1">
        <f t="array" aca="1" ref="D313" ca="1">IF(NOT(Data!D313 = 0), VALUE(Data!F313 * INDIRECT(Data!B313)), "")</f>
        <v>41212958480</v>
      </c>
      <c r="E313" s="20" cm="1">
        <f t="array" aca="1" ref="E313" ca="1">IF(NOT(Data!D313 = 0), VALUE(Data!G313 * INDIRECT(Data!B313)), "")</f>
        <v>17790658480</v>
      </c>
      <c r="F313" s="20" cm="1">
        <f t="array" aca="1" ref="F313" ca="1">IF(NOT(Data!D313 = 0), VALUE(Data!H313 * INDIRECT(Data!B313)), "")</f>
        <v>1703223200</v>
      </c>
      <c r="G313" s="20" cm="1">
        <f t="array" aca="1" ref="G313" ca="1">IF(NOT(Data!D313 = 0), VALUE(Data!I313 * INDIRECT(Data!B313)), "")</f>
        <v>8435322100</v>
      </c>
      <c r="H313" s="20" cm="1">
        <f t="array" aca="1" ref="H313" ca="1">IF(NOT(Data!D313 = 0), VALUE(Data!J313 * INDIRECT(Data!B313)), "")</f>
        <v>7352113180</v>
      </c>
      <c r="I313" s="20" cm="1">
        <f t="array" aca="1" ref="I313" ca="1">IF(NOT(Data!D313 = 0), VALUE(Data!K313 * INDIRECT(Data!B313)), "")</f>
        <v>300000000</v>
      </c>
      <c r="J313" s="20" cm="1">
        <f t="array" aca="1" ref="J313" ca="1">IF(NOT(Data!D313 = 0), VALUE(Data!L313 * INDIRECT(Data!B313)), "")</f>
        <v>23422300000</v>
      </c>
      <c r="K313" s="20" cm="1">
        <f t="array" aca="1" ref="K313" ca="1">IF(NOT(Data!D313 = 0), VALUE(Data!M313 * INDIRECT(Data!B313)), "")</f>
        <v>0</v>
      </c>
      <c r="L313" s="20" cm="1">
        <f t="array" aca="1" ref="L313" ca="1">IF(NOT(Data!D313 = 0), VALUE(Data!N313 * INDIRECT(Data!B313)), "")</f>
        <v>23422300000</v>
      </c>
      <c r="M313" s="20" cm="1">
        <f t="array" aca="1" ref="M313" ca="1">IF(NOT(Data!D313 = 0), VALUE(Data!O313 * INDIRECT(Data!B313)), "")</f>
        <v>0</v>
      </c>
      <c r="N313" s="20" cm="1">
        <f t="array" aca="1" ref="N313" ca="1">IF(NOT(Data!D313 = 0), VALUE(Data!P313 * INDIRECT(Data!B313)), "")</f>
        <v>18076668064</v>
      </c>
      <c r="O313" s="20" cm="1">
        <f t="array" aca="1" ref="O313" ca="1">IF(NOT(Data!D313 = 0), VALUE(Data!Q313 * INDIRECT(Data!B313)), "")</f>
        <v>13915503664</v>
      </c>
      <c r="P313" s="20" cm="1">
        <f t="array" aca="1" ref="P313" ca="1">IF(NOT(Data!D313 = 0), VALUE(Data!R313 * INDIRECT(Data!B313)), "")</f>
        <v>10904858533</v>
      </c>
      <c r="Q313" s="20" cm="1">
        <f t="array" aca="1" ref="Q313" ca="1">IF(NOT(Data!D313 = 0), VALUE(Data!S313 * INDIRECT(Data!B313)), "")</f>
        <v>105786598</v>
      </c>
      <c r="R313" s="20" cm="1">
        <f t="array" aca="1" ref="R313" ca="1">IF(NOT(Data!D313 = 0), VALUE(Data!T313 * INDIRECT(Data!B313)), "")</f>
        <v>2904858533</v>
      </c>
      <c r="S313" s="20" cm="1">
        <f t="array" aca="1" ref="S313" ca="1">IF(NOT(Data!D313 = 0), VALUE(Data!U313 * INDIRECT(Data!B313)), "")</f>
        <v>4161164400</v>
      </c>
      <c r="T313" s="20" cm="1">
        <f t="array" aca="1" ref="T313" ca="1">IF(NOT(Data!D313 = 0), VALUE(Data!V313 * INDIRECT(Data!B313)), "")</f>
        <v>4161164400</v>
      </c>
      <c r="U313" s="20" cm="1">
        <f t="array" aca="1" ref="U313" ca="1">IF(NOT(Data!D313 = 0), VALUE(Data!W313 * INDIRECT(Data!B313)), "")</f>
        <v>0</v>
      </c>
      <c r="V313" s="20" cm="1">
        <f t="array" aca="1" ref="V313" ca="1">IF(NOT(Data!D313 = 0), VALUE(Data!X313 * INDIRECT(Data!B313)), "")</f>
        <v>0</v>
      </c>
      <c r="W313" s="20" cm="1">
        <f t="array" aca="1" ref="W313" ca="1">IF(NOT(Data!D313 = 0), VALUE(Data!Y313 * INDIRECT(Data!B313)), "")</f>
        <v>23136290416</v>
      </c>
      <c r="X313" s="20" cm="1">
        <f t="array" aca="1" ref="X313" ca="1">IF(NOT(Data!D313 = 0), VALUE(Data!Z313 * INDIRECT(Data!B313)), "")</f>
        <v>12425208580</v>
      </c>
      <c r="Y313" s="20" cm="1">
        <f t="array" aca="1" ref="Y313" ca="1">IF(NOT(Data!D313 = 0), VALUE(Data!AA313 * INDIRECT(Data!B313)), "")</f>
        <v>14586114420</v>
      </c>
      <c r="Z313" s="20" cm="1">
        <f t="array" aca="1" ref="Z313" ca="1">IF(NOT(Data!D313 = 0), VALUE(Data!AB313 * INDIRECT(Data!B313)), "")</f>
        <v>-2160905840</v>
      </c>
      <c r="AA313" s="20" cm="1">
        <f t="array" aca="1" ref="AA313" ca="1">IF(NOT(Data!D313 = 0), VALUE(Data!AC313 * INDIRECT(Data!B313)), "")</f>
        <v>0</v>
      </c>
      <c r="AB313" s="20" cm="1">
        <f t="array" aca="1" ref="AB313" ca="1">IF(NOT(Data!D313 = 0), VALUE(Data!AD313 * INDIRECT(Data!B313)), "")</f>
        <v>7215568300</v>
      </c>
      <c r="AC313" s="20" cm="1">
        <f t="array" aca="1" ref="AC313" ca="1">IF(NOT(Data!D313 = 0), VALUE(Data!AE313 * INDIRECT(Data!B313)), "")</f>
        <v>-9376474140</v>
      </c>
      <c r="AD313" s="20" cm="1">
        <f t="array" aca="1" ref="AD313" ca="1">IF(NOT(Data!D313 = 0), VALUE(Data!AF313 * INDIRECT(Data!B313)), "")</f>
        <v>-140359720</v>
      </c>
      <c r="AE313" s="22" t="str">
        <f>IF(NOT(Data!D313 = 0), Data!AG313, "")</f>
        <v>000</v>
      </c>
      <c r="AF313" s="21" t="str">
        <f>IF(NOT(Data!D313 = 0), Data!AH313, "")</f>
        <v>C</v>
      </c>
    </row>
    <row r="314" spans="1:32">
      <c r="A314" t="str">
        <f>IF(NOT(Data!D314 = 0), Data!C314, "")</f>
        <v>D</v>
      </c>
      <c r="B314" s="21" t="str">
        <f>IF(NOT(Data!D314 = 0), Data!D314, "")</f>
        <v>6891477</v>
      </c>
      <c r="C314" s="21">
        <f>IF(NOT(Data!D314 = 0), Data!E314, "")</f>
        <v>202112</v>
      </c>
      <c r="D314" s="20" cm="1">
        <f t="array" aca="1" ref="D314" ca="1">IF(NOT(Data!D314 = 0), VALUE(Data!F314 * INDIRECT(Data!B314)), "")</f>
        <v>10479908396</v>
      </c>
      <c r="E314" s="20" cm="1">
        <f t="array" aca="1" ref="E314" ca="1">IF(NOT(Data!D314 = 0), VALUE(Data!G314 * INDIRECT(Data!B314)), "")</f>
        <v>10366967770</v>
      </c>
      <c r="F314" s="20" cm="1">
        <f t="array" aca="1" ref="F314" ca="1">IF(NOT(Data!D314 = 0), VALUE(Data!H314 * INDIRECT(Data!B314)), "")</f>
        <v>922310922</v>
      </c>
      <c r="G314" s="20" cm="1">
        <f t="array" aca="1" ref="G314" ca="1">IF(NOT(Data!D314 = 0), VALUE(Data!I314 * INDIRECT(Data!B314)), "")</f>
        <v>2111892118</v>
      </c>
      <c r="H314" s="20" cm="1">
        <f t="array" aca="1" ref="H314" ca="1">IF(NOT(Data!D314 = 0), VALUE(Data!J314 * INDIRECT(Data!B314)), "")</f>
        <v>3453619028</v>
      </c>
      <c r="I314" s="20" cm="1">
        <f t="array" aca="1" ref="I314" ca="1">IF(NOT(Data!D314 = 0), VALUE(Data!K314 * INDIRECT(Data!B314)), "")</f>
        <v>3879145702</v>
      </c>
      <c r="J314" s="20" cm="1">
        <f t="array" aca="1" ref="J314" ca="1">IF(NOT(Data!D314 = 0), VALUE(Data!L314 * INDIRECT(Data!B314)), "")</f>
        <v>112940626</v>
      </c>
      <c r="K314" s="20" cm="1">
        <f t="array" aca="1" ref="K314" ca="1">IF(NOT(Data!D314 = 0), VALUE(Data!M314 * INDIRECT(Data!B314)), "")</f>
        <v>0</v>
      </c>
      <c r="L314" s="20" cm="1">
        <f t="array" aca="1" ref="L314" ca="1">IF(NOT(Data!D314 = 0), VALUE(Data!N314 * INDIRECT(Data!B314)), "")</f>
        <v>112940626</v>
      </c>
      <c r="M314" s="20" cm="1">
        <f t="array" aca="1" ref="M314" ca="1">IF(NOT(Data!D314 = 0), VALUE(Data!O314 * INDIRECT(Data!B314)), "")</f>
        <v>0</v>
      </c>
      <c r="N314" s="20" cm="1">
        <f t="array" aca="1" ref="N314" ca="1">IF(NOT(Data!D314 = 0), VALUE(Data!P314 * INDIRECT(Data!B314)), "")</f>
        <v>7187122601</v>
      </c>
      <c r="O314" s="20" cm="1">
        <f t="array" aca="1" ref="O314" ca="1">IF(NOT(Data!D314 = 0), VALUE(Data!Q314 * INDIRECT(Data!B314)), "")</f>
        <v>7187122601</v>
      </c>
      <c r="P314" s="20" cm="1">
        <f t="array" aca="1" ref="P314" ca="1">IF(NOT(Data!D314 = 0), VALUE(Data!R314 * INDIRECT(Data!B314)), "")</f>
        <v>4914008486</v>
      </c>
      <c r="Q314" s="20" cm="1">
        <f t="array" aca="1" ref="Q314" ca="1">IF(NOT(Data!D314 = 0), VALUE(Data!S314 * INDIRECT(Data!B314)), "")</f>
        <v>2264525390</v>
      </c>
      <c r="R314" s="20" cm="1">
        <f t="array" aca="1" ref="R314" ca="1">IF(NOT(Data!D314 = 0), VALUE(Data!T314 * INDIRECT(Data!B314)), "")</f>
        <v>8588725</v>
      </c>
      <c r="S314" s="20" cm="1">
        <f t="array" aca="1" ref="S314" ca="1">IF(NOT(Data!D314 = 0), VALUE(Data!U314 * INDIRECT(Data!B314)), "")</f>
        <v>0</v>
      </c>
      <c r="T314" s="20" cm="1">
        <f t="array" aca="1" ref="T314" ca="1">IF(NOT(Data!D314 = 0), VALUE(Data!V314 * INDIRECT(Data!B314)), "")</f>
        <v>0</v>
      </c>
      <c r="U314" s="20" cm="1">
        <f t="array" aca="1" ref="U314" ca="1">IF(NOT(Data!D314 = 0), VALUE(Data!W314 * INDIRECT(Data!B314)), "")</f>
        <v>0</v>
      </c>
      <c r="V314" s="20" cm="1">
        <f t="array" aca="1" ref="V314" ca="1">IF(NOT(Data!D314 = 0), VALUE(Data!X314 * INDIRECT(Data!B314)), "")</f>
        <v>0</v>
      </c>
      <c r="W314" s="20" cm="1">
        <f t="array" aca="1" ref="W314" ca="1">IF(NOT(Data!D314 = 0), VALUE(Data!Y314 * INDIRECT(Data!B314)), "")</f>
        <v>3292785795</v>
      </c>
      <c r="X314" s="20" cm="1">
        <f t="array" aca="1" ref="X314" ca="1">IF(NOT(Data!D314 = 0), VALUE(Data!Z314 * INDIRECT(Data!B314)), "")</f>
        <v>2500274379</v>
      </c>
      <c r="Y314" s="20" cm="1">
        <f t="array" aca="1" ref="Y314" ca="1">IF(NOT(Data!D314 = 0), VALUE(Data!AA314 * INDIRECT(Data!B314)), "")</f>
        <v>5042864059</v>
      </c>
      <c r="Z314" s="20" cm="1">
        <f t="array" aca="1" ref="Z314" ca="1">IF(NOT(Data!D314 = 0), VALUE(Data!AB314 * INDIRECT(Data!B314)), "")</f>
        <v>-2542589680</v>
      </c>
      <c r="AA314" s="20" cm="1">
        <f t="array" aca="1" ref="AA314" ca="1">IF(NOT(Data!D314 = 0), VALUE(Data!AC314 * INDIRECT(Data!B314)), "")</f>
        <v>3366097</v>
      </c>
      <c r="AB314" s="20" cm="1">
        <f t="array" aca="1" ref="AB314" ca="1">IF(NOT(Data!D314 = 0), VALUE(Data!AD314 * INDIRECT(Data!B314)), "")</f>
        <v>2328191364</v>
      </c>
      <c r="AC314" s="20" cm="1">
        <f t="array" aca="1" ref="AC314" ca="1">IF(NOT(Data!D314 = 0), VALUE(Data!AE314 * INDIRECT(Data!B314)), "")</f>
        <v>-4867414947</v>
      </c>
      <c r="AD314" s="20" cm="1">
        <f t="array" aca="1" ref="AD314" ca="1">IF(NOT(Data!D314 = 0), VALUE(Data!AF314 * INDIRECT(Data!B314)), "")</f>
        <v>0</v>
      </c>
      <c r="AE314" s="22" t="str">
        <f>IF(NOT(Data!D314 = 0), Data!AG314, "")</f>
        <v>000</v>
      </c>
      <c r="AF314" s="21" t="str">
        <f>IF(NOT(Data!D314 = 0), Data!AH314, "")</f>
        <v>C</v>
      </c>
    </row>
    <row r="315" spans="1:32">
      <c r="A315" t="str">
        <f>IF(NOT(Data!D315 = 0), Data!C315, "")</f>
        <v>D</v>
      </c>
      <c r="B315" s="21" t="str">
        <f>IF(NOT(Data!D315 = 0), Data!D315, "")</f>
        <v>6914200</v>
      </c>
      <c r="C315" s="21">
        <f>IF(NOT(Data!D315 = 0), Data!E315, "")</f>
        <v>202112</v>
      </c>
      <c r="D315" s="20" cm="1">
        <f t="array" aca="1" ref="D315" ca="1">IF(NOT(Data!D315 = 0), VALUE(Data!F315 * INDIRECT(Data!B315)), "")</f>
        <v>172113000000</v>
      </c>
      <c r="E315" s="20" cm="1">
        <f t="array" aca="1" ref="E315" ca="1">IF(NOT(Data!D315 = 0), VALUE(Data!G315 * INDIRECT(Data!B315)), "")</f>
        <v>76560000000</v>
      </c>
      <c r="F315" s="20" cm="1">
        <f t="array" aca="1" ref="F315" ca="1">IF(NOT(Data!D315 = 0), VALUE(Data!H315 * INDIRECT(Data!B315)), "")</f>
        <v>23126000000</v>
      </c>
      <c r="G315" s="20" cm="1">
        <f t="array" aca="1" ref="G315" ca="1">IF(NOT(Data!D315 = 0), VALUE(Data!I315 * INDIRECT(Data!B315)), "")</f>
        <v>11326000000</v>
      </c>
      <c r="H315" s="20" cm="1">
        <f t="array" aca="1" ref="H315" ca="1">IF(NOT(Data!D315 = 0), VALUE(Data!J315 * INDIRECT(Data!B315)), "")</f>
        <v>42108000000</v>
      </c>
      <c r="I315" s="20" cm="1">
        <f t="array" aca="1" ref="I315" ca="1">IF(NOT(Data!D315 = 0), VALUE(Data!K315 * INDIRECT(Data!B315)), "")</f>
        <v>0</v>
      </c>
      <c r="J315" s="20" cm="1">
        <f t="array" aca="1" ref="J315" ca="1">IF(NOT(Data!D315 = 0), VALUE(Data!L315 * INDIRECT(Data!B315)), "")</f>
        <v>95553000000</v>
      </c>
      <c r="K315" s="20" cm="1">
        <f t="array" aca="1" ref="K315" ca="1">IF(NOT(Data!D315 = 0), VALUE(Data!M315 * INDIRECT(Data!B315)), "")</f>
        <v>0</v>
      </c>
      <c r="L315" s="20" cm="1">
        <f t="array" aca="1" ref="L315" ca="1">IF(NOT(Data!D315 = 0), VALUE(Data!N315 * INDIRECT(Data!B315)), "")</f>
        <v>95553000000</v>
      </c>
      <c r="M315" s="20" cm="1">
        <f t="array" aca="1" ref="M315" ca="1">IF(NOT(Data!D315 = 0), VALUE(Data!O315 * INDIRECT(Data!B315)), "")</f>
        <v>0</v>
      </c>
      <c r="N315" s="20" cm="1">
        <f t="array" aca="1" ref="N315" ca="1">IF(NOT(Data!D315 = 0), VALUE(Data!P315 * INDIRECT(Data!B315)), "")</f>
        <v>5929000000</v>
      </c>
      <c r="O315" s="20" cm="1">
        <f t="array" aca="1" ref="O315" ca="1">IF(NOT(Data!D315 = 0), VALUE(Data!Q315 * INDIRECT(Data!B315)), "")</f>
        <v>3020000000</v>
      </c>
      <c r="P315" s="20" cm="1">
        <f t="array" aca="1" ref="P315" ca="1">IF(NOT(Data!D315 = 0), VALUE(Data!R315 * INDIRECT(Data!B315)), "")</f>
        <v>338000000</v>
      </c>
      <c r="Q315" s="20" cm="1">
        <f t="array" aca="1" ref="Q315" ca="1">IF(NOT(Data!D315 = 0), VALUE(Data!S315 * INDIRECT(Data!B315)), "")</f>
        <v>2682000000</v>
      </c>
      <c r="R315" s="20" cm="1">
        <f t="array" aca="1" ref="R315" ca="1">IF(NOT(Data!D315 = 0), VALUE(Data!T315 * INDIRECT(Data!B315)), "")</f>
        <v>0</v>
      </c>
      <c r="S315" s="20" cm="1">
        <f t="array" aca="1" ref="S315" ca="1">IF(NOT(Data!D315 = 0), VALUE(Data!U315 * INDIRECT(Data!B315)), "")</f>
        <v>2909000000</v>
      </c>
      <c r="T315" s="20" cm="1">
        <f t="array" aca="1" ref="T315" ca="1">IF(NOT(Data!D315 = 0), VALUE(Data!V315 * INDIRECT(Data!B315)), "")</f>
        <v>2909000000</v>
      </c>
      <c r="U315" s="20" cm="1">
        <f t="array" aca="1" ref="U315" ca="1">IF(NOT(Data!D315 = 0), VALUE(Data!W315 * INDIRECT(Data!B315)), "")</f>
        <v>0</v>
      </c>
      <c r="V315" s="20" cm="1">
        <f t="array" aca="1" ref="V315" ca="1">IF(NOT(Data!D315 = 0), VALUE(Data!X315 * INDIRECT(Data!B315)), "")</f>
        <v>0</v>
      </c>
      <c r="W315" s="20" cm="1">
        <f t="array" aca="1" ref="W315" ca="1">IF(NOT(Data!D315 = 0), VALUE(Data!Y315 * INDIRECT(Data!B315)), "")</f>
        <v>166184000000</v>
      </c>
      <c r="X315" s="20" cm="1">
        <f t="array" aca="1" ref="X315" ca="1">IF(NOT(Data!D315 = 0), VALUE(Data!Z315 * INDIRECT(Data!B315)), "")</f>
        <v>1017088000000</v>
      </c>
      <c r="Y315" s="20" cm="1">
        <f t="array" aca="1" ref="Y315" ca="1">IF(NOT(Data!D315 = 0), VALUE(Data!AA315 * INDIRECT(Data!B315)), "")</f>
        <v>996836000000</v>
      </c>
      <c r="Z315" s="20" cm="1">
        <f t="array" aca="1" ref="Z315" ca="1">IF(NOT(Data!D315 = 0), VALUE(Data!AB315 * INDIRECT(Data!B315)), "")</f>
        <v>20252000000</v>
      </c>
      <c r="AA315" s="20" cm="1">
        <f t="array" aca="1" ref="AA315" ca="1">IF(NOT(Data!D315 = 0), VALUE(Data!AC315 * INDIRECT(Data!B315)), "")</f>
        <v>0</v>
      </c>
      <c r="AB315" s="20" cm="1">
        <f t="array" aca="1" ref="AB315" ca="1">IF(NOT(Data!D315 = 0), VALUE(Data!AD315 * INDIRECT(Data!B315)), "")</f>
        <v>650000000</v>
      </c>
      <c r="AC315" s="20" cm="1">
        <f t="array" aca="1" ref="AC315" ca="1">IF(NOT(Data!D315 = 0), VALUE(Data!AE315 * INDIRECT(Data!B315)), "")</f>
        <v>19602000000</v>
      </c>
      <c r="AD315" s="20" cm="1">
        <f t="array" aca="1" ref="AD315" ca="1">IF(NOT(Data!D315 = 0), VALUE(Data!AF315 * INDIRECT(Data!B315)), "")</f>
        <v>0</v>
      </c>
      <c r="AE315" s="22" t="str">
        <f>IF(NOT(Data!D315 = 0), Data!AG315, "")</f>
        <v>000</v>
      </c>
      <c r="AF315" s="21" t="str">
        <f>IF(NOT(Data!D315 = 0), Data!AH315, "")</f>
        <v>C</v>
      </c>
    </row>
    <row r="316" spans="1:32">
      <c r="A316" t="str">
        <f>IF(NOT(Data!D316 = 0), Data!C316, "")</f>
        <v>D</v>
      </c>
      <c r="B316" s="21" t="str">
        <f>IF(NOT(Data!D316 = 0), Data!D316, "")</f>
        <v>6914200</v>
      </c>
      <c r="C316" s="21">
        <f>IF(NOT(Data!D316 = 0), Data!E316, "")</f>
        <v>202112</v>
      </c>
      <c r="D316" s="20" cm="1">
        <f t="array" aca="1" ref="D316" ca="1">IF(NOT(Data!D316 = 0), VALUE(Data!F316 * INDIRECT(Data!B316)), "")</f>
        <v>41580256830</v>
      </c>
      <c r="E316" s="20" cm="1">
        <f t="array" aca="1" ref="E316" ca="1">IF(NOT(Data!D316 = 0), VALUE(Data!G316 * INDIRECT(Data!B316)), "")</f>
        <v>40701699390</v>
      </c>
      <c r="F316" s="20" cm="1">
        <f t="array" aca="1" ref="F316" ca="1">IF(NOT(Data!D316 = 0), VALUE(Data!H316 * INDIRECT(Data!B316)), "")</f>
        <v>4679467170</v>
      </c>
      <c r="G316" s="20" cm="1">
        <f t="array" aca="1" ref="G316" ca="1">IF(NOT(Data!D316 = 0), VALUE(Data!I316 * INDIRECT(Data!B316)), "")</f>
        <v>27483909720</v>
      </c>
      <c r="H316" s="20" cm="1">
        <f t="array" aca="1" ref="H316" ca="1">IF(NOT(Data!D316 = 0), VALUE(Data!J316 * INDIRECT(Data!B316)), "")</f>
        <v>0</v>
      </c>
      <c r="I316" s="20" cm="1">
        <f t="array" aca="1" ref="I316" ca="1">IF(NOT(Data!D316 = 0), VALUE(Data!K316 * INDIRECT(Data!B316)), "")</f>
        <v>8538322500</v>
      </c>
      <c r="J316" s="20" cm="1">
        <f t="array" aca="1" ref="J316" ca="1">IF(NOT(Data!D316 = 0), VALUE(Data!L316 * INDIRECT(Data!B316)), "")</f>
        <v>878557440</v>
      </c>
      <c r="K316" s="20" cm="1">
        <f t="array" aca="1" ref="K316" ca="1">IF(NOT(Data!D316 = 0), VALUE(Data!M316 * INDIRECT(Data!B316)), "")</f>
        <v>0</v>
      </c>
      <c r="L316" s="20" cm="1">
        <f t="array" aca="1" ref="L316" ca="1">IF(NOT(Data!D316 = 0), VALUE(Data!N316 * INDIRECT(Data!B316)), "")</f>
        <v>0</v>
      </c>
      <c r="M316" s="20" cm="1">
        <f t="array" aca="1" ref="M316" ca="1">IF(NOT(Data!D316 = 0), VALUE(Data!O316 * INDIRECT(Data!B316)), "")</f>
        <v>878557440</v>
      </c>
      <c r="N316" s="20" cm="1">
        <f t="array" aca="1" ref="N316" ca="1">IF(NOT(Data!D316 = 0), VALUE(Data!P316 * INDIRECT(Data!B316)), "")</f>
        <v>20979446560</v>
      </c>
      <c r="O316" s="20" cm="1">
        <f t="array" aca="1" ref="O316" ca="1">IF(NOT(Data!D316 = 0), VALUE(Data!Q316 * INDIRECT(Data!B316)), "")</f>
        <v>20979446560</v>
      </c>
      <c r="P316" s="20" cm="1">
        <f t="array" aca="1" ref="P316" ca="1">IF(NOT(Data!D316 = 0), VALUE(Data!R316 * INDIRECT(Data!B316)), "")</f>
        <v>4290934810</v>
      </c>
      <c r="Q316" s="20" cm="1">
        <f t="array" aca="1" ref="Q316" ca="1">IF(NOT(Data!D316 = 0), VALUE(Data!S316 * INDIRECT(Data!B316)), "")</f>
        <v>16321120490</v>
      </c>
      <c r="R316" s="20" cm="1">
        <f t="array" aca="1" ref="R316" ca="1">IF(NOT(Data!D316 = 0), VALUE(Data!T316 * INDIRECT(Data!B316)), "")</f>
        <v>367391260</v>
      </c>
      <c r="S316" s="20" cm="1">
        <f t="array" aca="1" ref="S316" ca="1">IF(NOT(Data!D316 = 0), VALUE(Data!U316 * INDIRECT(Data!B316)), "")</f>
        <v>0</v>
      </c>
      <c r="T316" s="20" cm="1">
        <f t="array" aca="1" ref="T316" ca="1">IF(NOT(Data!D316 = 0), VALUE(Data!V316 * INDIRECT(Data!B316)), "")</f>
        <v>0</v>
      </c>
      <c r="U316" s="20" cm="1">
        <f t="array" aca="1" ref="U316" ca="1">IF(NOT(Data!D316 = 0), VALUE(Data!W316 * INDIRECT(Data!B316)), "")</f>
        <v>0</v>
      </c>
      <c r="V316" s="20" cm="1">
        <f t="array" aca="1" ref="V316" ca="1">IF(NOT(Data!D316 = 0), VALUE(Data!X316 * INDIRECT(Data!B316)), "")</f>
        <v>0</v>
      </c>
      <c r="W316" s="20" cm="1">
        <f t="array" aca="1" ref="W316" ca="1">IF(NOT(Data!D316 = 0), VALUE(Data!Y316 * INDIRECT(Data!B316)), "")</f>
        <v>20600810270</v>
      </c>
      <c r="X316" s="20" cm="1">
        <f t="array" aca="1" ref="X316" ca="1">IF(NOT(Data!D316 = 0), VALUE(Data!Z316 * INDIRECT(Data!B316)), "")</f>
        <v>109376691420</v>
      </c>
      <c r="Y316" s="20" cm="1">
        <f t="array" aca="1" ref="Y316" ca="1">IF(NOT(Data!D316 = 0), VALUE(Data!AA316 * INDIRECT(Data!B316)), "")</f>
        <v>104390691420</v>
      </c>
      <c r="Z316" s="20" cm="1">
        <f t="array" aca="1" ref="Z316" ca="1">IF(NOT(Data!D316 = 0), VALUE(Data!AB316 * INDIRECT(Data!B316)), "")</f>
        <v>4986000000</v>
      </c>
      <c r="AA316" s="20" cm="1">
        <f t="array" aca="1" ref="AA316" ca="1">IF(NOT(Data!D316 = 0), VALUE(Data!AC316 * INDIRECT(Data!B316)), "")</f>
        <v>389522230</v>
      </c>
      <c r="AB316" s="20" cm="1">
        <f t="array" aca="1" ref="AB316" ca="1">IF(NOT(Data!D316 = 0), VALUE(Data!AD316 * INDIRECT(Data!B316)), "")</f>
        <v>254894050</v>
      </c>
      <c r="AC316" s="20" cm="1">
        <f t="array" aca="1" ref="AC316" ca="1">IF(NOT(Data!D316 = 0), VALUE(Data!AE316 * INDIRECT(Data!B316)), "")</f>
        <v>5120628180</v>
      </c>
      <c r="AD316" s="20" cm="1">
        <f t="array" aca="1" ref="AD316" ca="1">IF(NOT(Data!D316 = 0), VALUE(Data!AF316 * INDIRECT(Data!B316)), "")</f>
        <v>3689237180</v>
      </c>
      <c r="AE316" s="22" t="str">
        <f>IF(NOT(Data!D316 = 0), Data!AG316, "")</f>
        <v>000</v>
      </c>
      <c r="AF316" s="21" t="str">
        <f>IF(NOT(Data!D316 = 0), Data!AH316, "")</f>
        <v>C</v>
      </c>
    </row>
    <row r="317" spans="1:32">
      <c r="A317" t="str">
        <f>IF(NOT(Data!D317 = 0), Data!C317, "")</f>
        <v>D</v>
      </c>
      <c r="B317" s="21" t="str">
        <f>IF(NOT(Data!D317 = 0), Data!D317, "")</f>
        <v>6914200</v>
      </c>
      <c r="C317" s="21">
        <f>IF(NOT(Data!D317 = 0), Data!E317, "")</f>
        <v>202112</v>
      </c>
      <c r="D317" s="20" cm="1">
        <f t="array" aca="1" ref="D317" ca="1">IF(NOT(Data!D317 = 0), VALUE(Data!F317 * INDIRECT(Data!B317)), "")</f>
        <v>38816909938</v>
      </c>
      <c r="E317" s="20" cm="1">
        <f t="array" aca="1" ref="E317" ca="1">IF(NOT(Data!D317 = 0), VALUE(Data!G317 * INDIRECT(Data!B317)), "")</f>
        <v>33508156634</v>
      </c>
      <c r="F317" s="20" cm="1">
        <f t="array" aca="1" ref="F317" ca="1">IF(NOT(Data!D317 = 0), VALUE(Data!H317 * INDIRECT(Data!B317)), "")</f>
        <v>3016009753</v>
      </c>
      <c r="G317" s="20" cm="1">
        <f t="array" aca="1" ref="G317" ca="1">IF(NOT(Data!D317 = 0), VALUE(Data!I317 * INDIRECT(Data!B317)), "")</f>
        <v>15787195546</v>
      </c>
      <c r="H317" s="20" cm="1">
        <f t="array" aca="1" ref="H317" ca="1">IF(NOT(Data!D317 = 0), VALUE(Data!J317 * INDIRECT(Data!B317)), "")</f>
        <v>0</v>
      </c>
      <c r="I317" s="20" cm="1">
        <f t="array" aca="1" ref="I317" ca="1">IF(NOT(Data!D317 = 0), VALUE(Data!K317 * INDIRECT(Data!B317)), "")</f>
        <v>14704951335</v>
      </c>
      <c r="J317" s="20" cm="1">
        <f t="array" aca="1" ref="J317" ca="1">IF(NOT(Data!D317 = 0), VALUE(Data!L317 * INDIRECT(Data!B317)), "")</f>
        <v>5308753304</v>
      </c>
      <c r="K317" s="20" cm="1">
        <f t="array" aca="1" ref="K317" ca="1">IF(NOT(Data!D317 = 0), VALUE(Data!M317 * INDIRECT(Data!B317)), "")</f>
        <v>0</v>
      </c>
      <c r="L317" s="20" cm="1">
        <f t="array" aca="1" ref="L317" ca="1">IF(NOT(Data!D317 = 0), VALUE(Data!N317 * INDIRECT(Data!B317)), "")</f>
        <v>0</v>
      </c>
      <c r="M317" s="20" cm="1">
        <f t="array" aca="1" ref="M317" ca="1">IF(NOT(Data!D317 = 0), VALUE(Data!O317 * INDIRECT(Data!B317)), "")</f>
        <v>5308753304</v>
      </c>
      <c r="N317" s="20" cm="1">
        <f t="array" aca="1" ref="N317" ca="1">IF(NOT(Data!D317 = 0), VALUE(Data!P317 * INDIRECT(Data!B317)), "")</f>
        <v>26295375377</v>
      </c>
      <c r="O317" s="20" cm="1">
        <f t="array" aca="1" ref="O317" ca="1">IF(NOT(Data!D317 = 0), VALUE(Data!Q317 * INDIRECT(Data!B317)), "")</f>
        <v>26295375377</v>
      </c>
      <c r="P317" s="20" cm="1">
        <f t="array" aca="1" ref="P317" ca="1">IF(NOT(Data!D317 = 0), VALUE(Data!R317 * INDIRECT(Data!B317)), "")</f>
        <v>9844707187</v>
      </c>
      <c r="Q317" s="20" cm="1">
        <f t="array" aca="1" ref="Q317" ca="1">IF(NOT(Data!D317 = 0), VALUE(Data!S317 * INDIRECT(Data!B317)), "")</f>
        <v>15914256346</v>
      </c>
      <c r="R317" s="20" cm="1">
        <f t="array" aca="1" ref="R317" ca="1">IF(NOT(Data!D317 = 0), VALUE(Data!T317 * INDIRECT(Data!B317)), "")</f>
        <v>536411844</v>
      </c>
      <c r="S317" s="20" cm="1">
        <f t="array" aca="1" ref="S317" ca="1">IF(NOT(Data!D317 = 0), VALUE(Data!U317 * INDIRECT(Data!B317)), "")</f>
        <v>0</v>
      </c>
      <c r="T317" s="20" cm="1">
        <f t="array" aca="1" ref="T317" ca="1">IF(NOT(Data!D317 = 0), VALUE(Data!V317 * INDIRECT(Data!B317)), "")</f>
        <v>0</v>
      </c>
      <c r="U317" s="20" cm="1">
        <f t="array" aca="1" ref="U317" ca="1">IF(NOT(Data!D317 = 0), VALUE(Data!W317 * INDIRECT(Data!B317)), "")</f>
        <v>0</v>
      </c>
      <c r="V317" s="20" cm="1">
        <f t="array" aca="1" ref="V317" ca="1">IF(NOT(Data!D317 = 0), VALUE(Data!X317 * INDIRECT(Data!B317)), "")</f>
        <v>0</v>
      </c>
      <c r="W317" s="20" cm="1">
        <f t="array" aca="1" ref="W317" ca="1">IF(NOT(Data!D317 = 0), VALUE(Data!Y317 * INDIRECT(Data!B317)), "")</f>
        <v>12521534561</v>
      </c>
      <c r="X317" s="20" cm="1">
        <f t="array" aca="1" ref="X317" ca="1">IF(NOT(Data!D317 = 0), VALUE(Data!Z317 * INDIRECT(Data!B317)), "")</f>
        <v>96520323882</v>
      </c>
      <c r="Y317" s="20" cm="1">
        <f t="array" aca="1" ref="Y317" ca="1">IF(NOT(Data!D317 = 0), VALUE(Data!AA317 * INDIRECT(Data!B317)), "")</f>
        <v>94864681729</v>
      </c>
      <c r="Z317" s="20" cm="1">
        <f t="array" aca="1" ref="Z317" ca="1">IF(NOT(Data!D317 = 0), VALUE(Data!AB317 * INDIRECT(Data!B317)), "")</f>
        <v>1655642153</v>
      </c>
      <c r="AA317" s="20" cm="1">
        <f t="array" aca="1" ref="AA317" ca="1">IF(NOT(Data!D317 = 0), VALUE(Data!AC317 * INDIRECT(Data!B317)), "")</f>
        <v>2361172</v>
      </c>
      <c r="AB317" s="20" cm="1">
        <f t="array" aca="1" ref="AB317" ca="1">IF(NOT(Data!D317 = 0), VALUE(Data!AD317 * INDIRECT(Data!B317)), "")</f>
        <v>0</v>
      </c>
      <c r="AC317" s="20" cm="1">
        <f t="array" aca="1" ref="AC317" ca="1">IF(NOT(Data!D317 = 0), VALUE(Data!AE317 * INDIRECT(Data!B317)), "")</f>
        <v>1658003325</v>
      </c>
      <c r="AD317" s="20" cm="1">
        <f t="array" aca="1" ref="AD317" ca="1">IF(NOT(Data!D317 = 0), VALUE(Data!AF317 * INDIRECT(Data!B317)), "")</f>
        <v>0</v>
      </c>
      <c r="AE317" s="22" t="str">
        <f>IF(NOT(Data!D317 = 0), Data!AG317, "")</f>
        <v>000</v>
      </c>
      <c r="AF317" s="21" t="str">
        <f>IF(NOT(Data!D317 = 0), Data!AH317, "")</f>
        <v>C</v>
      </c>
    </row>
    <row r="318" spans="1:32">
      <c r="A318" t="str">
        <f>IF(NOT(Data!D318 = 0), Data!C318, "")</f>
        <v>D</v>
      </c>
      <c r="B318" s="21" t="str">
        <f>IF(NOT(Data!D318 = 0), Data!D318, "")</f>
        <v>6929875</v>
      </c>
      <c r="C318" s="21">
        <f>IF(NOT(Data!D318 = 0), Data!E318, "")</f>
        <v>202112</v>
      </c>
      <c r="D318" s="20" cm="1">
        <f t="array" aca="1" ref="D318" ca="1">IF(NOT(Data!D318 = 0), VALUE(Data!F318 * INDIRECT(Data!B318)), "")</f>
        <v>179603128816</v>
      </c>
      <c r="E318" s="20" cm="1">
        <f t="array" aca="1" ref="E318" ca="1">IF(NOT(Data!D318 = 0), VALUE(Data!G318 * INDIRECT(Data!B318)), "")</f>
        <v>137772919458</v>
      </c>
      <c r="F318" s="20" cm="1">
        <f t="array" aca="1" ref="F318" ca="1">IF(NOT(Data!D318 = 0), VALUE(Data!H318 * INDIRECT(Data!B318)), "")</f>
        <v>2592742762</v>
      </c>
      <c r="G318" s="20" cm="1">
        <f t="array" aca="1" ref="G318" ca="1">IF(NOT(Data!D318 = 0), VALUE(Data!I318 * INDIRECT(Data!B318)), "")</f>
        <v>62074492364</v>
      </c>
      <c r="H318" s="20" cm="1">
        <f t="array" aca="1" ref="H318" ca="1">IF(NOT(Data!D318 = 0), VALUE(Data!J318 * INDIRECT(Data!B318)), "")</f>
        <v>0</v>
      </c>
      <c r="I318" s="20" cm="1">
        <f t="array" aca="1" ref="I318" ca="1">IF(NOT(Data!D318 = 0), VALUE(Data!K318 * INDIRECT(Data!B318)), "")</f>
        <v>73105684332</v>
      </c>
      <c r="J318" s="20" cm="1">
        <f t="array" aca="1" ref="J318" ca="1">IF(NOT(Data!D318 = 0), VALUE(Data!L318 * INDIRECT(Data!B318)), "")</f>
        <v>41830209358</v>
      </c>
      <c r="K318" s="20" cm="1">
        <f t="array" aca="1" ref="K318" ca="1">IF(NOT(Data!D318 = 0), VALUE(Data!M318 * INDIRECT(Data!B318)), "")</f>
        <v>0</v>
      </c>
      <c r="L318" s="20" cm="1">
        <f t="array" aca="1" ref="L318" ca="1">IF(NOT(Data!D318 = 0), VALUE(Data!N318 * INDIRECT(Data!B318)), "")</f>
        <v>0</v>
      </c>
      <c r="M318" s="20" cm="1">
        <f t="array" aca="1" ref="M318" ca="1">IF(NOT(Data!D318 = 0), VALUE(Data!O318 * INDIRECT(Data!B318)), "")</f>
        <v>41830209358</v>
      </c>
      <c r="N318" s="20" cm="1">
        <f t="array" aca="1" ref="N318" ca="1">IF(NOT(Data!D318 = 0), VALUE(Data!P318 * INDIRECT(Data!B318)), "")</f>
        <v>54826427284</v>
      </c>
      <c r="O318" s="20" cm="1">
        <f t="array" aca="1" ref="O318" ca="1">IF(NOT(Data!D318 = 0), VALUE(Data!Q318 * INDIRECT(Data!B318)), "")</f>
        <v>42487116795</v>
      </c>
      <c r="P318" s="20" cm="1">
        <f t="array" aca="1" ref="P318" ca="1">IF(NOT(Data!D318 = 0), VALUE(Data!R318 * INDIRECT(Data!B318)), "")</f>
        <v>36311382213</v>
      </c>
      <c r="Q318" s="20" cm="1">
        <f t="array" aca="1" ref="Q318" ca="1">IF(NOT(Data!D318 = 0), VALUE(Data!S318 * INDIRECT(Data!B318)), "")</f>
        <v>1096378582</v>
      </c>
      <c r="R318" s="20" cm="1">
        <f t="array" aca="1" ref="R318" ca="1">IF(NOT(Data!D318 = 0), VALUE(Data!T318 * INDIRECT(Data!B318)), "")</f>
        <v>5079356000</v>
      </c>
      <c r="S318" s="20" cm="1">
        <f t="array" aca="1" ref="S318" ca="1">IF(NOT(Data!D318 = 0), VALUE(Data!U318 * INDIRECT(Data!B318)), "")</f>
        <v>12339310489</v>
      </c>
      <c r="T318" s="20" cm="1">
        <f t="array" aca="1" ref="T318" ca="1">IF(NOT(Data!D318 = 0), VALUE(Data!V318 * INDIRECT(Data!B318)), "")</f>
        <v>5833333333</v>
      </c>
      <c r="U318" s="20" cm="1">
        <f t="array" aca="1" ref="U318" ca="1">IF(NOT(Data!D318 = 0), VALUE(Data!W318 * INDIRECT(Data!B318)), "")</f>
        <v>0</v>
      </c>
      <c r="V318" s="20" cm="1">
        <f t="array" aca="1" ref="V318" ca="1">IF(NOT(Data!D318 = 0), VALUE(Data!X318 * INDIRECT(Data!B318)), "")</f>
        <v>6505977156</v>
      </c>
      <c r="W318" s="20" cm="1">
        <f t="array" aca="1" ref="W318" ca="1">IF(NOT(Data!D318 = 0), VALUE(Data!Y318 * INDIRECT(Data!B318)), "")</f>
        <v>124776701532</v>
      </c>
      <c r="X318" s="20" cm="1">
        <f t="array" aca="1" ref="X318" ca="1">IF(NOT(Data!D318 = 0), VALUE(Data!Z318 * INDIRECT(Data!B318)), "")</f>
        <v>36338209482</v>
      </c>
      <c r="Y318" s="20" cm="1">
        <f t="array" aca="1" ref="Y318" ca="1">IF(NOT(Data!D318 = 0), VALUE(Data!AA318 * INDIRECT(Data!B318)), "")</f>
        <v>10726720354</v>
      </c>
      <c r="Z318" s="20" cm="1">
        <f t="array" aca="1" ref="Z318" ca="1">IF(NOT(Data!D318 = 0), VALUE(Data!AB318 * INDIRECT(Data!B318)), "")</f>
        <v>25611489128</v>
      </c>
      <c r="AA318" s="20" cm="1">
        <f t="array" aca="1" ref="AA318" ca="1">IF(NOT(Data!D318 = 0), VALUE(Data!AC318 * INDIRECT(Data!B318)), "")</f>
        <v>15386182</v>
      </c>
      <c r="AB318" s="20" cm="1">
        <f t="array" aca="1" ref="AB318" ca="1">IF(NOT(Data!D318 = 0), VALUE(Data!AD318 * INDIRECT(Data!B318)), "")</f>
        <v>5309450687</v>
      </c>
      <c r="AC318" s="20" cm="1">
        <f t="array" aca="1" ref="AC318" ca="1">IF(NOT(Data!D318 = 0), VALUE(Data!AE318 * INDIRECT(Data!B318)), "")</f>
        <v>20317424623</v>
      </c>
      <c r="AD318" s="20" cm="1">
        <f t="array" aca="1" ref="AD318" ca="1">IF(NOT(Data!D318 = 0), VALUE(Data!AF318 * INDIRECT(Data!B318)), "")</f>
        <v>15238068623</v>
      </c>
      <c r="AE318" s="22" t="str">
        <f>IF(NOT(Data!D318 = 0), Data!AG318, "")</f>
        <v>000</v>
      </c>
      <c r="AF318" s="21" t="str">
        <f>IF(NOT(Data!D318 = 0), Data!AH318, "")</f>
        <v>C</v>
      </c>
    </row>
    <row r="319" spans="1:32">
      <c r="A319" t="str">
        <f>IF(NOT(Data!D319 = 0), Data!C319, "")</f>
        <v>D</v>
      </c>
      <c r="B319" s="21" t="str">
        <f>IF(NOT(Data!D319 = 0), Data!D319, "")</f>
        <v>6932528</v>
      </c>
      <c r="C319" s="21">
        <f>IF(NOT(Data!D319 = 0), Data!E319, "")</f>
        <v>202112</v>
      </c>
      <c r="D319" s="20" cm="1">
        <f t="array" aca="1" ref="D319" ca="1">IF(NOT(Data!D319 = 0), VALUE(Data!F319 * INDIRECT(Data!B319)), "")</f>
        <v>173856395526</v>
      </c>
      <c r="E319" s="20" cm="1">
        <f t="array" aca="1" ref="E319" ca="1">IF(NOT(Data!D319 = 0), VALUE(Data!G319 * INDIRECT(Data!B319)), "")</f>
        <v>8523248907</v>
      </c>
      <c r="F319" s="20" cm="1">
        <f t="array" aca="1" ref="F319" ca="1">IF(NOT(Data!D319 = 0), VALUE(Data!H319 * INDIRECT(Data!B319)), "")</f>
        <v>2930968086</v>
      </c>
      <c r="G319" s="20" cm="1">
        <f t="array" aca="1" ref="G319" ca="1">IF(NOT(Data!D319 = 0), VALUE(Data!I319 * INDIRECT(Data!B319)), "")</f>
        <v>1052731841</v>
      </c>
      <c r="H319" s="20" cm="1">
        <f t="array" aca="1" ref="H319" ca="1">IF(NOT(Data!D319 = 0), VALUE(Data!J319 * INDIRECT(Data!B319)), "")</f>
        <v>0</v>
      </c>
      <c r="I319" s="20" cm="1">
        <f t="array" aca="1" ref="I319" ca="1">IF(NOT(Data!D319 = 0), VALUE(Data!K319 * INDIRECT(Data!B319)), "")</f>
        <v>4539548980</v>
      </c>
      <c r="J319" s="20" cm="1">
        <f t="array" aca="1" ref="J319" ca="1">IF(NOT(Data!D319 = 0), VALUE(Data!L319 * INDIRECT(Data!B319)), "")</f>
        <v>165333146619</v>
      </c>
      <c r="K319" s="20" cm="1">
        <f t="array" aca="1" ref="K319" ca="1">IF(NOT(Data!D319 = 0), VALUE(Data!M319 * INDIRECT(Data!B319)), "")</f>
        <v>0</v>
      </c>
      <c r="L319" s="20" cm="1">
        <f t="array" aca="1" ref="L319" ca="1">IF(NOT(Data!D319 = 0), VALUE(Data!N319 * INDIRECT(Data!B319)), "")</f>
        <v>0</v>
      </c>
      <c r="M319" s="20" cm="1">
        <f t="array" aca="1" ref="M319" ca="1">IF(NOT(Data!D319 = 0), VALUE(Data!O319 * INDIRECT(Data!B319)), "")</f>
        <v>165333146619</v>
      </c>
      <c r="N319" s="20" cm="1">
        <f t="array" aca="1" ref="N319" ca="1">IF(NOT(Data!D319 = 0), VALUE(Data!P319 * INDIRECT(Data!B319)), "")</f>
        <v>125961315824</v>
      </c>
      <c r="O319" s="20" cm="1">
        <f t="array" aca="1" ref="O319" ca="1">IF(NOT(Data!D319 = 0), VALUE(Data!Q319 * INDIRECT(Data!B319)), "")</f>
        <v>30261702468</v>
      </c>
      <c r="P319" s="20" cm="1">
        <f t="array" aca="1" ref="P319" ca="1">IF(NOT(Data!D319 = 0), VALUE(Data!R319 * INDIRECT(Data!B319)), "")</f>
        <v>0</v>
      </c>
      <c r="Q319" s="20" cm="1">
        <f t="array" aca="1" ref="Q319" ca="1">IF(NOT(Data!D319 = 0), VALUE(Data!S319 * INDIRECT(Data!B319)), "")</f>
        <v>156463370</v>
      </c>
      <c r="R319" s="20" cm="1">
        <f t="array" aca="1" ref="R319" ca="1">IF(NOT(Data!D319 = 0), VALUE(Data!T319 * INDIRECT(Data!B319)), "")</f>
        <v>30105239098</v>
      </c>
      <c r="S319" s="20" cm="1">
        <f t="array" aca="1" ref="S319" ca="1">IF(NOT(Data!D319 = 0), VALUE(Data!U319 * INDIRECT(Data!B319)), "")</f>
        <v>95699613356</v>
      </c>
      <c r="T319" s="20" cm="1">
        <f t="array" aca="1" ref="T319" ca="1">IF(NOT(Data!D319 = 0), VALUE(Data!V319 * INDIRECT(Data!B319)), "")</f>
        <v>0</v>
      </c>
      <c r="U319" s="20" cm="1">
        <f t="array" aca="1" ref="U319" ca="1">IF(NOT(Data!D319 = 0), VALUE(Data!W319 * INDIRECT(Data!B319)), "")</f>
        <v>0</v>
      </c>
      <c r="V319" s="20" cm="1">
        <f t="array" aca="1" ref="V319" ca="1">IF(NOT(Data!D319 = 0), VALUE(Data!X319 * INDIRECT(Data!B319)), "")</f>
        <v>95699613356</v>
      </c>
      <c r="W319" s="20" cm="1">
        <f t="array" aca="1" ref="W319" ca="1">IF(NOT(Data!D319 = 0), VALUE(Data!Y319 * INDIRECT(Data!B319)), "")</f>
        <v>47895079702</v>
      </c>
      <c r="X319" s="20" cm="1">
        <f t="array" aca="1" ref="X319" ca="1">IF(NOT(Data!D319 = 0), VALUE(Data!Z319 * INDIRECT(Data!B319)), "")</f>
        <v>8765847030</v>
      </c>
      <c r="Y319" s="20" cm="1">
        <f t="array" aca="1" ref="Y319" ca="1">IF(NOT(Data!D319 = 0), VALUE(Data!AA319 * INDIRECT(Data!B319)), "")</f>
        <v>14242106998</v>
      </c>
      <c r="Z319" s="20" cm="1">
        <f t="array" aca="1" ref="Z319" ca="1">IF(NOT(Data!D319 = 0), VALUE(Data!AB319 * INDIRECT(Data!B319)), "")</f>
        <v>-5476259968</v>
      </c>
      <c r="AA319" s="20" cm="1">
        <f t="array" aca="1" ref="AA319" ca="1">IF(NOT(Data!D319 = 0), VALUE(Data!AC319 * INDIRECT(Data!B319)), "")</f>
        <v>98495899</v>
      </c>
      <c r="AB319" s="20" cm="1">
        <f t="array" aca="1" ref="AB319" ca="1">IF(NOT(Data!D319 = 0), VALUE(Data!AD319 * INDIRECT(Data!B319)), "")</f>
        <v>288000</v>
      </c>
      <c r="AC319" s="20" cm="1">
        <f t="array" aca="1" ref="AC319" ca="1">IF(NOT(Data!D319 = 0), VALUE(Data!AE319 * INDIRECT(Data!B319)), "")</f>
        <v>-5378052069</v>
      </c>
      <c r="AD319" s="20" cm="1">
        <f t="array" aca="1" ref="AD319" ca="1">IF(NOT(Data!D319 = 0), VALUE(Data!AF319 * INDIRECT(Data!B319)), "")</f>
        <v>0</v>
      </c>
      <c r="AE319" s="22" t="str">
        <f>IF(NOT(Data!D319 = 0), Data!AG319, "")</f>
        <v>000</v>
      </c>
      <c r="AF319" s="21" t="str">
        <f>IF(NOT(Data!D319 = 0), Data!AH319, "")</f>
        <v>C</v>
      </c>
    </row>
    <row r="320" spans="1:32">
      <c r="A320" t="str">
        <f>IF(NOT(Data!D320 = 0), Data!C320, "")</f>
        <v>D</v>
      </c>
      <c r="B320" s="21" t="str">
        <f>IF(NOT(Data!D320 = 0), Data!D320, "")</f>
        <v>6932528</v>
      </c>
      <c r="C320" s="21">
        <f>IF(NOT(Data!D320 = 0), Data!E320, "")</f>
        <v>202112</v>
      </c>
      <c r="D320" s="20" cm="1">
        <f t="array" aca="1" ref="D320" ca="1">IF(NOT(Data!D320 = 0), VALUE(Data!F320 * INDIRECT(Data!B320)), "")</f>
        <v>1539713738000</v>
      </c>
      <c r="E320" s="20" cm="1">
        <f t="array" aca="1" ref="E320" ca="1">IF(NOT(Data!D320 = 0), VALUE(Data!G320 * INDIRECT(Data!B320)), "")</f>
        <v>1502967121000</v>
      </c>
      <c r="F320" s="20" cm="1">
        <f t="array" aca="1" ref="F320" ca="1">IF(NOT(Data!D320 = 0), VALUE(Data!H320 * INDIRECT(Data!B320)), "")</f>
        <v>36558184000</v>
      </c>
      <c r="G320" s="20" cm="1">
        <f t="array" aca="1" ref="G320" ca="1">IF(NOT(Data!D320 = 0), VALUE(Data!I320 * INDIRECT(Data!B320)), "")</f>
        <v>1466408937000</v>
      </c>
      <c r="H320" s="20" cm="1">
        <f t="array" aca="1" ref="H320" ca="1">IF(NOT(Data!D320 = 0), VALUE(Data!J320 * INDIRECT(Data!B320)), "")</f>
        <v>0</v>
      </c>
      <c r="I320" s="20" cm="1">
        <f t="array" aca="1" ref="I320" ca="1">IF(NOT(Data!D320 = 0), VALUE(Data!K320 * INDIRECT(Data!B320)), "")</f>
        <v>0</v>
      </c>
      <c r="J320" s="20" cm="1">
        <f t="array" aca="1" ref="J320" ca="1">IF(NOT(Data!D320 = 0), VALUE(Data!L320 * INDIRECT(Data!B320)), "")</f>
        <v>36746617000</v>
      </c>
      <c r="K320" s="20" cm="1">
        <f t="array" aca="1" ref="K320" ca="1">IF(NOT(Data!D320 = 0), VALUE(Data!M320 * INDIRECT(Data!B320)), "")</f>
        <v>0</v>
      </c>
      <c r="L320" s="20" cm="1">
        <f t="array" aca="1" ref="L320" ca="1">IF(NOT(Data!D320 = 0), VALUE(Data!N320 * INDIRECT(Data!B320)), "")</f>
        <v>0</v>
      </c>
      <c r="M320" s="20" cm="1">
        <f t="array" aca="1" ref="M320" ca="1">IF(NOT(Data!D320 = 0), VALUE(Data!O320 * INDIRECT(Data!B320)), "")</f>
        <v>36746617000</v>
      </c>
      <c r="N320" s="20" cm="1">
        <f t="array" aca="1" ref="N320" ca="1">IF(NOT(Data!D320 = 0), VALUE(Data!P320 * INDIRECT(Data!B320)), "")</f>
        <v>1030250861000</v>
      </c>
      <c r="O320" s="20" cm="1">
        <f t="array" aca="1" ref="O320" ca="1">IF(NOT(Data!D320 = 0), VALUE(Data!Q320 * INDIRECT(Data!B320)), "")</f>
        <v>818038768000</v>
      </c>
      <c r="P320" s="20" cm="1">
        <f t="array" aca="1" ref="P320" ca="1">IF(NOT(Data!D320 = 0), VALUE(Data!R320 * INDIRECT(Data!B320)), "")</f>
        <v>818038768000</v>
      </c>
      <c r="Q320" s="20" cm="1">
        <f t="array" aca="1" ref="Q320" ca="1">IF(NOT(Data!D320 = 0), VALUE(Data!S320 * INDIRECT(Data!B320)), "")</f>
        <v>0</v>
      </c>
      <c r="R320" s="20" cm="1">
        <f t="array" aca="1" ref="R320" ca="1">IF(NOT(Data!D320 = 0), VALUE(Data!T320 * INDIRECT(Data!B320)), "")</f>
        <v>0</v>
      </c>
      <c r="S320" s="20" cm="1">
        <f t="array" aca="1" ref="S320" ca="1">IF(NOT(Data!D320 = 0), VALUE(Data!U320 * INDIRECT(Data!B320)), "")</f>
        <v>212212093000</v>
      </c>
      <c r="T320" s="20" cm="1">
        <f t="array" aca="1" ref="T320" ca="1">IF(NOT(Data!D320 = 0), VALUE(Data!V320 * INDIRECT(Data!B320)), "")</f>
        <v>159820621000</v>
      </c>
      <c r="U320" s="20" cm="1">
        <f t="array" aca="1" ref="U320" ca="1">IF(NOT(Data!D320 = 0), VALUE(Data!W320 * INDIRECT(Data!B320)), "")</f>
        <v>0</v>
      </c>
      <c r="V320" s="20" cm="1">
        <f t="array" aca="1" ref="V320" ca="1">IF(NOT(Data!D320 = 0), VALUE(Data!X320 * INDIRECT(Data!B320)), "")</f>
        <v>52391472000</v>
      </c>
      <c r="W320" s="20" cm="1">
        <f t="array" aca="1" ref="W320" ca="1">IF(NOT(Data!D320 = 0), VALUE(Data!Y320 * INDIRECT(Data!B320)), "")</f>
        <v>509462877000</v>
      </c>
      <c r="X320" s="20" cm="1">
        <f t="array" aca="1" ref="X320" ca="1">IF(NOT(Data!D320 = 0), VALUE(Data!Z320 * INDIRECT(Data!B320)), "")</f>
        <v>237633136000</v>
      </c>
      <c r="Y320" s="20" cm="1">
        <f t="array" aca="1" ref="Y320" ca="1">IF(NOT(Data!D320 = 0), VALUE(Data!AA320 * INDIRECT(Data!B320)), "")</f>
        <v>100474869000</v>
      </c>
      <c r="Z320" s="20" cm="1">
        <f t="array" aca="1" ref="Z320" ca="1">IF(NOT(Data!D320 = 0), VALUE(Data!AB320 * INDIRECT(Data!B320)), "")</f>
        <v>137158267000</v>
      </c>
      <c r="AA320" s="20" cm="1">
        <f t="array" aca="1" ref="AA320" ca="1">IF(NOT(Data!D320 = 0), VALUE(Data!AC320 * INDIRECT(Data!B320)), "")</f>
        <v>15500232000</v>
      </c>
      <c r="AB320" s="20" cm="1">
        <f t="array" aca="1" ref="AB320" ca="1">IF(NOT(Data!D320 = 0), VALUE(Data!AD320 * INDIRECT(Data!B320)), "")</f>
        <v>64121471000</v>
      </c>
      <c r="AC320" s="20" cm="1">
        <f t="array" aca="1" ref="AC320" ca="1">IF(NOT(Data!D320 = 0), VALUE(Data!AE320 * INDIRECT(Data!B320)), "")</f>
        <v>88537028000</v>
      </c>
      <c r="AD320" s="20" cm="1">
        <f t="array" aca="1" ref="AD320" ca="1">IF(NOT(Data!D320 = 0), VALUE(Data!AF320 * INDIRECT(Data!B320)), "")</f>
        <v>0</v>
      </c>
      <c r="AE320" s="22" t="str">
        <f>IF(NOT(Data!D320 = 0), Data!AG320, "")</f>
        <v>000</v>
      </c>
      <c r="AF320" s="21" t="str">
        <f>IF(NOT(Data!D320 = 0), Data!AH320, "")</f>
        <v>C</v>
      </c>
    </row>
    <row r="321" spans="1:32">
      <c r="A321" t="str">
        <f>IF(NOT(Data!D321 = 0), Data!C321, "")</f>
        <v>D</v>
      </c>
      <c r="B321" s="21" t="str">
        <f>IF(NOT(Data!D321 = 0), Data!D321, "")</f>
        <v>6938779</v>
      </c>
      <c r="C321" s="21">
        <f>IF(NOT(Data!D321 = 0), Data!E321, "")</f>
        <v>202112</v>
      </c>
      <c r="D321" s="20" cm="1">
        <f t="array" aca="1" ref="D321" ca="1">IF(NOT(Data!D321 = 0), VALUE(Data!F321 * INDIRECT(Data!B321)), "")</f>
        <v>0</v>
      </c>
      <c r="E321" s="20" cm="1">
        <f t="array" aca="1" ref="E321" ca="1">IF(NOT(Data!D321 = 0), VALUE(Data!G321 * INDIRECT(Data!B321)), "")</f>
        <v>0</v>
      </c>
      <c r="F321" s="20" cm="1">
        <f t="array" aca="1" ref="F321" ca="1">IF(NOT(Data!D321 = 0), VALUE(Data!H321 * INDIRECT(Data!B321)), "")</f>
        <v>0</v>
      </c>
      <c r="G321" s="20" cm="1">
        <f t="array" aca="1" ref="G321" ca="1">IF(NOT(Data!D321 = 0), VALUE(Data!I321 * INDIRECT(Data!B321)), "")</f>
        <v>0</v>
      </c>
      <c r="H321" s="20" cm="1">
        <f t="array" aca="1" ref="H321" ca="1">IF(NOT(Data!D321 = 0), VALUE(Data!J321 * INDIRECT(Data!B321)), "")</f>
        <v>0</v>
      </c>
      <c r="I321" s="20" cm="1">
        <f t="array" aca="1" ref="I321" ca="1">IF(NOT(Data!D321 = 0), VALUE(Data!K321 * INDIRECT(Data!B321)), "")</f>
        <v>0</v>
      </c>
      <c r="J321" s="20" cm="1">
        <f t="array" aca="1" ref="J321" ca="1">IF(NOT(Data!D321 = 0), VALUE(Data!L321 * INDIRECT(Data!B321)), "")</f>
        <v>0</v>
      </c>
      <c r="K321" s="20" cm="1">
        <f t="array" aca="1" ref="K321" ca="1">IF(NOT(Data!D321 = 0), VALUE(Data!M321 * INDIRECT(Data!B321)), "")</f>
        <v>0</v>
      </c>
      <c r="L321" s="20" cm="1">
        <f t="array" aca="1" ref="L321" ca="1">IF(NOT(Data!D321 = 0), VALUE(Data!N321 * INDIRECT(Data!B321)), "")</f>
        <v>0</v>
      </c>
      <c r="M321" s="20" cm="1">
        <f t="array" aca="1" ref="M321" ca="1">IF(NOT(Data!D321 = 0), VALUE(Data!O321 * INDIRECT(Data!B321)), "")</f>
        <v>0</v>
      </c>
      <c r="N321" s="20" cm="1">
        <f t="array" aca="1" ref="N321" ca="1">IF(NOT(Data!D321 = 0), VALUE(Data!P321 * INDIRECT(Data!B321)), "")</f>
        <v>0</v>
      </c>
      <c r="O321" s="20" cm="1">
        <f t="array" aca="1" ref="O321" ca="1">IF(NOT(Data!D321 = 0), VALUE(Data!Q321 * INDIRECT(Data!B321)), "")</f>
        <v>0</v>
      </c>
      <c r="P321" s="20" cm="1">
        <f t="array" aca="1" ref="P321" ca="1">IF(NOT(Data!D321 = 0), VALUE(Data!R321 * INDIRECT(Data!B321)), "")</f>
        <v>0</v>
      </c>
      <c r="Q321" s="20" cm="1">
        <f t="array" aca="1" ref="Q321" ca="1">IF(NOT(Data!D321 = 0), VALUE(Data!S321 * INDIRECT(Data!B321)), "")</f>
        <v>0</v>
      </c>
      <c r="R321" s="20" cm="1">
        <f t="array" aca="1" ref="R321" ca="1">IF(NOT(Data!D321 = 0), VALUE(Data!T321 * INDIRECT(Data!B321)), "")</f>
        <v>0</v>
      </c>
      <c r="S321" s="20" cm="1">
        <f t="array" aca="1" ref="S321" ca="1">IF(NOT(Data!D321 = 0), VALUE(Data!U321 * INDIRECT(Data!B321)), "")</f>
        <v>0</v>
      </c>
      <c r="T321" s="20" cm="1">
        <f t="array" aca="1" ref="T321" ca="1">IF(NOT(Data!D321 = 0), VALUE(Data!V321 * INDIRECT(Data!B321)), "")</f>
        <v>0</v>
      </c>
      <c r="U321" s="20" cm="1">
        <f t="array" aca="1" ref="U321" ca="1">IF(NOT(Data!D321 = 0), VALUE(Data!W321 * INDIRECT(Data!B321)), "")</f>
        <v>0</v>
      </c>
      <c r="V321" s="20" cm="1">
        <f t="array" aca="1" ref="V321" ca="1">IF(NOT(Data!D321 = 0), VALUE(Data!X321 * INDIRECT(Data!B321)), "")</f>
        <v>0</v>
      </c>
      <c r="W321" s="20" cm="1">
        <f t="array" aca="1" ref="W321" ca="1">IF(NOT(Data!D321 = 0), VALUE(Data!Y321 * INDIRECT(Data!B321)), "")</f>
        <v>0</v>
      </c>
      <c r="X321" s="20" cm="1">
        <f t="array" aca="1" ref="X321" ca="1">IF(NOT(Data!D321 = 0), VALUE(Data!Z321 * INDIRECT(Data!B321)), "")</f>
        <v>9492000000</v>
      </c>
      <c r="Y321" s="20" cm="1">
        <f t="array" aca="1" ref="Y321" ca="1">IF(NOT(Data!D321 = 0), VALUE(Data!AA321 * INDIRECT(Data!B321)), "")</f>
        <v>5265000000</v>
      </c>
      <c r="Z321" s="20" cm="1">
        <f t="array" aca="1" ref="Z321" ca="1">IF(NOT(Data!D321 = 0), VALUE(Data!AB321 * INDIRECT(Data!B321)), "")</f>
        <v>4227000000</v>
      </c>
      <c r="AA321" s="20" cm="1">
        <f t="array" aca="1" ref="AA321" ca="1">IF(NOT(Data!D321 = 0), VALUE(Data!AC321 * INDIRECT(Data!B321)), "")</f>
        <v>2192000000</v>
      </c>
      <c r="AB321" s="20" cm="1">
        <f t="array" aca="1" ref="AB321" ca="1">IF(NOT(Data!D321 = 0), VALUE(Data!AD321 * INDIRECT(Data!B321)), "")</f>
        <v>0</v>
      </c>
      <c r="AC321" s="20" cm="1">
        <f t="array" aca="1" ref="AC321" ca="1">IF(NOT(Data!D321 = 0), VALUE(Data!AE321 * INDIRECT(Data!B321)), "")</f>
        <v>6419000000</v>
      </c>
      <c r="AD321" s="20" cm="1">
        <f t="array" aca="1" ref="AD321" ca="1">IF(NOT(Data!D321 = 0), VALUE(Data!AF321 * INDIRECT(Data!B321)), "")</f>
        <v>0</v>
      </c>
      <c r="AE321" s="22" t="str">
        <f>IF(NOT(Data!D321 = 0), Data!AG321, "")</f>
        <v>000</v>
      </c>
      <c r="AF321" s="21" t="str">
        <f>IF(NOT(Data!D321 = 0), Data!AH321, "")</f>
        <v>C</v>
      </c>
    </row>
    <row r="322" spans="1:32">
      <c r="A322" t="str">
        <f>IF(NOT(Data!D322 = 0), Data!C322, "")</f>
        <v>D</v>
      </c>
      <c r="B322" s="21" t="str">
        <f>IF(NOT(Data!D322 = 0), Data!D322, "")</f>
        <v>765143</v>
      </c>
      <c r="C322" s="21">
        <f>IF(NOT(Data!D322 = 0), Data!E322, "")</f>
        <v>202112</v>
      </c>
      <c r="D322" s="20" cm="1">
        <f t="array" aca="1" ref="D322" ca="1">IF(NOT(Data!D322 = 0), VALUE(Data!F322 * INDIRECT(Data!B322)), "")</f>
        <v>33951830558</v>
      </c>
      <c r="E322" s="20" cm="1">
        <f t="array" aca="1" ref="E322" ca="1">IF(NOT(Data!D322 = 0), VALUE(Data!G322 * INDIRECT(Data!B322)), "")</f>
        <v>28609873051</v>
      </c>
      <c r="F322" s="20" cm="1">
        <f t="array" aca="1" ref="F322" ca="1">IF(NOT(Data!D322 = 0), VALUE(Data!H322 * INDIRECT(Data!B322)), "")</f>
        <v>131567463</v>
      </c>
      <c r="G322" s="20" cm="1">
        <f t="array" aca="1" ref="G322" ca="1">IF(NOT(Data!D322 = 0), VALUE(Data!I322 * INDIRECT(Data!B322)), "")</f>
        <v>2924556758</v>
      </c>
      <c r="H322" s="20" cm="1">
        <f t="array" aca="1" ref="H322" ca="1">IF(NOT(Data!D322 = 0), VALUE(Data!J322 * INDIRECT(Data!B322)), "")</f>
        <v>1862590</v>
      </c>
      <c r="I322" s="20" cm="1">
        <f t="array" aca="1" ref="I322" ca="1">IF(NOT(Data!D322 = 0), VALUE(Data!K322 * INDIRECT(Data!B322)), "")</f>
        <v>25551886240</v>
      </c>
      <c r="J322" s="20" cm="1">
        <f t="array" aca="1" ref="J322" ca="1">IF(NOT(Data!D322 = 0), VALUE(Data!L322 * INDIRECT(Data!B322)), "")</f>
        <v>5341957507</v>
      </c>
      <c r="K322" s="20" cm="1">
        <f t="array" aca="1" ref="K322" ca="1">IF(NOT(Data!D322 = 0), VALUE(Data!M322 * INDIRECT(Data!B322)), "")</f>
        <v>0</v>
      </c>
      <c r="L322" s="20" cm="1">
        <f t="array" aca="1" ref="L322" ca="1">IF(NOT(Data!D322 = 0), VALUE(Data!N322 * INDIRECT(Data!B322)), "")</f>
        <v>5341957507</v>
      </c>
      <c r="M322" s="20" cm="1">
        <f t="array" aca="1" ref="M322" ca="1">IF(NOT(Data!D322 = 0), VALUE(Data!O322 * INDIRECT(Data!B322)), "")</f>
        <v>0</v>
      </c>
      <c r="N322" s="20" cm="1">
        <f t="array" aca="1" ref="N322" ca="1">IF(NOT(Data!D322 = 0), VALUE(Data!P322 * INDIRECT(Data!B322)), "")</f>
        <v>6935680873</v>
      </c>
      <c r="O322" s="20" cm="1">
        <f t="array" aca="1" ref="O322" ca="1">IF(NOT(Data!D322 = 0), VALUE(Data!Q322 * INDIRECT(Data!B322)), "")</f>
        <v>6935680873</v>
      </c>
      <c r="P322" s="20" cm="1">
        <f t="array" aca="1" ref="P322" ca="1">IF(NOT(Data!D322 = 0), VALUE(Data!R322 * INDIRECT(Data!B322)), "")</f>
        <v>6714738875</v>
      </c>
      <c r="Q322" s="20" cm="1">
        <f t="array" aca="1" ref="Q322" ca="1">IF(NOT(Data!D322 = 0), VALUE(Data!S322 * INDIRECT(Data!B322)), "")</f>
        <v>0</v>
      </c>
      <c r="R322" s="20" cm="1">
        <f t="array" aca="1" ref="R322" ca="1">IF(NOT(Data!D322 = 0), VALUE(Data!T322 * INDIRECT(Data!B322)), "")</f>
        <v>220941998</v>
      </c>
      <c r="S322" s="20" cm="1">
        <f t="array" aca="1" ref="S322" ca="1">IF(NOT(Data!D322 = 0), VALUE(Data!U322 * INDIRECT(Data!B322)), "")</f>
        <v>0</v>
      </c>
      <c r="T322" s="20" cm="1">
        <f t="array" aca="1" ref="T322" ca="1">IF(NOT(Data!D322 = 0), VALUE(Data!V322 * INDIRECT(Data!B322)), "")</f>
        <v>0</v>
      </c>
      <c r="U322" s="20" cm="1">
        <f t="array" aca="1" ref="U322" ca="1">IF(NOT(Data!D322 = 0), VALUE(Data!W322 * INDIRECT(Data!B322)), "")</f>
        <v>0</v>
      </c>
      <c r="V322" s="20" cm="1">
        <f t="array" aca="1" ref="V322" ca="1">IF(NOT(Data!D322 = 0), VALUE(Data!X322 * INDIRECT(Data!B322)), "")</f>
        <v>0</v>
      </c>
      <c r="W322" s="20" cm="1">
        <f t="array" aca="1" ref="W322" ca="1">IF(NOT(Data!D322 = 0), VALUE(Data!Y322 * INDIRECT(Data!B322)), "")</f>
        <v>27016149685</v>
      </c>
      <c r="X322" s="20" cm="1">
        <f t="array" aca="1" ref="X322" ca="1">IF(NOT(Data!D322 = 0), VALUE(Data!Z322 * INDIRECT(Data!B322)), "")</f>
        <v>38273520601</v>
      </c>
      <c r="Y322" s="20" cm="1">
        <f t="array" aca="1" ref="Y322" ca="1">IF(NOT(Data!D322 = 0), VALUE(Data!AA322 * INDIRECT(Data!B322)), "")</f>
        <v>34381468668</v>
      </c>
      <c r="Z322" s="20" cm="1">
        <f t="array" aca="1" ref="Z322" ca="1">IF(NOT(Data!D322 = 0), VALUE(Data!AB322 * INDIRECT(Data!B322)), "")</f>
        <v>3892051933</v>
      </c>
      <c r="AA322" s="20" cm="1">
        <f t="array" aca="1" ref="AA322" ca="1">IF(NOT(Data!D322 = 0), VALUE(Data!AC322 * INDIRECT(Data!B322)), "")</f>
        <v>23879</v>
      </c>
      <c r="AB322" s="20" cm="1">
        <f t="array" aca="1" ref="AB322" ca="1">IF(NOT(Data!D322 = 0), VALUE(Data!AD322 * INDIRECT(Data!B322)), "")</f>
        <v>1556668040</v>
      </c>
      <c r="AC322" s="20" cm="1">
        <f t="array" aca="1" ref="AC322" ca="1">IF(NOT(Data!D322 = 0), VALUE(Data!AE322 * INDIRECT(Data!B322)), "")</f>
        <v>2335407772</v>
      </c>
      <c r="AD322" s="20" cm="1">
        <f t="array" aca="1" ref="AD322" ca="1">IF(NOT(Data!D322 = 0), VALUE(Data!AF322 * INDIRECT(Data!B322)), "")</f>
        <v>0</v>
      </c>
      <c r="AE322" s="22" t="str">
        <f>IF(NOT(Data!D322 = 0), Data!AG322, "")</f>
        <v>000</v>
      </c>
      <c r="AF322" s="21" t="str">
        <f>IF(NOT(Data!D322 = 0), Data!AH322, "")</f>
        <v>C</v>
      </c>
    </row>
    <row r="323" spans="1:32">
      <c r="A323" t="str">
        <f>IF(NOT(Data!D323 = 0), Data!C323, "")</f>
        <v>D</v>
      </c>
      <c r="B323" s="21" t="str">
        <f>IF(NOT(Data!D323 = 0), Data!D323, "")</f>
        <v>813700</v>
      </c>
      <c r="C323" s="21">
        <f>IF(NOT(Data!D323 = 0), Data!E323, "")</f>
        <v>202112</v>
      </c>
      <c r="D323" s="20" cm="1">
        <f t="array" aca="1" ref="D323" ca="1">IF(NOT(Data!D323 = 0), VALUE(Data!F323 * INDIRECT(Data!B323)), "")</f>
        <v>67705931613</v>
      </c>
      <c r="E323" s="20" cm="1">
        <f t="array" aca="1" ref="E323" ca="1">IF(NOT(Data!D323 = 0), VALUE(Data!G323 * INDIRECT(Data!B323)), "")</f>
        <v>29383313663</v>
      </c>
      <c r="F323" s="20" cm="1">
        <f t="array" aca="1" ref="F323" ca="1">IF(NOT(Data!D323 = 0), VALUE(Data!H323 * INDIRECT(Data!B323)), "")</f>
        <v>2500550924</v>
      </c>
      <c r="G323" s="20" cm="1">
        <f t="array" aca="1" ref="G323" ca="1">IF(NOT(Data!D323 = 0), VALUE(Data!I323 * INDIRECT(Data!B323)), "")</f>
        <v>5282762739</v>
      </c>
      <c r="H323" s="20" cm="1">
        <f t="array" aca="1" ref="H323" ca="1">IF(NOT(Data!D323 = 0), VALUE(Data!J323 * INDIRECT(Data!B323)), "")</f>
        <v>21600000000</v>
      </c>
      <c r="I323" s="20" cm="1">
        <f t="array" aca="1" ref="I323" ca="1">IF(NOT(Data!D323 = 0), VALUE(Data!K323 * INDIRECT(Data!B323)), "")</f>
        <v>0</v>
      </c>
      <c r="J323" s="20" cm="1">
        <f t="array" aca="1" ref="J323" ca="1">IF(NOT(Data!D323 = 0), VALUE(Data!L323 * INDIRECT(Data!B323)), "")</f>
        <v>38322617950</v>
      </c>
      <c r="K323" s="20" cm="1">
        <f t="array" aca="1" ref="K323" ca="1">IF(NOT(Data!D323 = 0), VALUE(Data!M323 * INDIRECT(Data!B323)), "")</f>
        <v>0</v>
      </c>
      <c r="L323" s="20" cm="1">
        <f t="array" aca="1" ref="L323" ca="1">IF(NOT(Data!D323 = 0), VALUE(Data!N323 * INDIRECT(Data!B323)), "")</f>
        <v>38322617950</v>
      </c>
      <c r="M323" s="20" cm="1">
        <f t="array" aca="1" ref="M323" ca="1">IF(NOT(Data!D323 = 0), VALUE(Data!O323 * INDIRECT(Data!B323)), "")</f>
        <v>0</v>
      </c>
      <c r="N323" s="20" cm="1">
        <f t="array" aca="1" ref="N323" ca="1">IF(NOT(Data!D323 = 0), VALUE(Data!P323 * INDIRECT(Data!B323)), "")</f>
        <v>8873420793</v>
      </c>
      <c r="O323" s="20" cm="1">
        <f t="array" aca="1" ref="O323" ca="1">IF(NOT(Data!D323 = 0), VALUE(Data!Q323 * INDIRECT(Data!B323)), "")</f>
        <v>8873420793</v>
      </c>
      <c r="P323" s="20" cm="1">
        <f t="array" aca="1" ref="P323" ca="1">IF(NOT(Data!D323 = 0), VALUE(Data!R323 * INDIRECT(Data!B323)), "")</f>
        <v>7193420793</v>
      </c>
      <c r="Q323" s="20" cm="1">
        <f t="array" aca="1" ref="Q323" ca="1">IF(NOT(Data!D323 = 0), VALUE(Data!S323 * INDIRECT(Data!B323)), "")</f>
        <v>1680000000</v>
      </c>
      <c r="R323" s="20" cm="1">
        <f t="array" aca="1" ref="R323" ca="1">IF(NOT(Data!D323 = 0), VALUE(Data!T323 * INDIRECT(Data!B323)), "")</f>
        <v>0</v>
      </c>
      <c r="S323" s="20" cm="1">
        <f t="array" aca="1" ref="S323" ca="1">IF(NOT(Data!D323 = 0), VALUE(Data!U323 * INDIRECT(Data!B323)), "")</f>
        <v>0</v>
      </c>
      <c r="T323" s="20" cm="1">
        <f t="array" aca="1" ref="T323" ca="1">IF(NOT(Data!D323 = 0), VALUE(Data!V323 * INDIRECT(Data!B323)), "")</f>
        <v>0</v>
      </c>
      <c r="U323" s="20" cm="1">
        <f t="array" aca="1" ref="U323" ca="1">IF(NOT(Data!D323 = 0), VALUE(Data!W323 * INDIRECT(Data!B323)), "")</f>
        <v>0</v>
      </c>
      <c r="V323" s="20" cm="1">
        <f t="array" aca="1" ref="V323" ca="1">IF(NOT(Data!D323 = 0), VALUE(Data!X323 * INDIRECT(Data!B323)), "")</f>
        <v>0</v>
      </c>
      <c r="W323" s="20" cm="1">
        <f t="array" aca="1" ref="W323" ca="1">IF(NOT(Data!D323 = 0), VALUE(Data!Y323 * INDIRECT(Data!B323)), "")</f>
        <v>58832510820</v>
      </c>
      <c r="X323" s="20" cm="1">
        <f t="array" aca="1" ref="X323" ca="1">IF(NOT(Data!D323 = 0), VALUE(Data!Z323 * INDIRECT(Data!B323)), "")</f>
        <v>10997861921</v>
      </c>
      <c r="Y323" s="20" cm="1">
        <f t="array" aca="1" ref="Y323" ca="1">IF(NOT(Data!D323 = 0), VALUE(Data!AA323 * INDIRECT(Data!B323)), "")</f>
        <v>99003078233</v>
      </c>
      <c r="Z323" s="20" cm="1">
        <f t="array" aca="1" ref="Z323" ca="1">IF(NOT(Data!D323 = 0), VALUE(Data!AB323 * INDIRECT(Data!B323)), "")</f>
        <v>-88005216312</v>
      </c>
      <c r="AA323" s="20" cm="1">
        <f t="array" aca="1" ref="AA323" ca="1">IF(NOT(Data!D323 = 0), VALUE(Data!AC323 * INDIRECT(Data!B323)), "")</f>
        <v>0</v>
      </c>
      <c r="AB323" s="20" cm="1">
        <f t="array" aca="1" ref="AB323" ca="1">IF(NOT(Data!D323 = 0), VALUE(Data!AD323 * INDIRECT(Data!B323)), "")</f>
        <v>2958057800</v>
      </c>
      <c r="AC323" s="20" cm="1">
        <f t="array" aca="1" ref="AC323" ca="1">IF(NOT(Data!D323 = 0), VALUE(Data!AE323 * INDIRECT(Data!B323)), "")</f>
        <v>-90963274112</v>
      </c>
      <c r="AD323" s="20" cm="1">
        <f t="array" aca="1" ref="AD323" ca="1">IF(NOT(Data!D323 = 0), VALUE(Data!AF323 * INDIRECT(Data!B323)), "")</f>
        <v>6434897042</v>
      </c>
      <c r="AE323" s="22" t="str">
        <f>IF(NOT(Data!D323 = 0), Data!AG323, "")</f>
        <v>000</v>
      </c>
      <c r="AF323" s="21" t="str">
        <f>IF(NOT(Data!D323 = 0), Data!AH323, "")</f>
        <v>C</v>
      </c>
    </row>
    <row r="324" spans="1:32">
      <c r="A324" t="str">
        <f>IF(NOT(Data!D324 = 0), Data!C324, "")</f>
        <v>D</v>
      </c>
      <c r="B324" s="21" t="str">
        <f>IF(NOT(Data!D324 = 0), Data!D324, "")</f>
        <v>827520</v>
      </c>
      <c r="C324" s="21">
        <f>IF(NOT(Data!D324 = 0), Data!E324, "")</f>
        <v>202112</v>
      </c>
      <c r="D324" s="20" cm="1">
        <f t="array" aca="1" ref="D324" ca="1">IF(NOT(Data!D324 = 0), VALUE(Data!F324 * INDIRECT(Data!B324)), "")</f>
        <v>118522017386</v>
      </c>
      <c r="E324" s="20" cm="1">
        <f t="array" aca="1" ref="E324" ca="1">IF(NOT(Data!D324 = 0), VALUE(Data!G324 * INDIRECT(Data!B324)), "")</f>
        <v>32745291657</v>
      </c>
      <c r="F324" s="20" cm="1">
        <f t="array" aca="1" ref="F324" ca="1">IF(NOT(Data!D324 = 0), VALUE(Data!H324 * INDIRECT(Data!B324)), "")</f>
        <v>6085703449</v>
      </c>
      <c r="G324" s="20" cm="1">
        <f t="array" aca="1" ref="G324" ca="1">IF(NOT(Data!D324 = 0), VALUE(Data!I324 * INDIRECT(Data!B324)), "")</f>
        <v>5473878682</v>
      </c>
      <c r="H324" s="20" cm="1">
        <f t="array" aca="1" ref="H324" ca="1">IF(NOT(Data!D324 = 0), VALUE(Data!J324 * INDIRECT(Data!B324)), "")</f>
        <v>14920236704</v>
      </c>
      <c r="I324" s="20" cm="1">
        <f t="array" aca="1" ref="I324" ca="1">IF(NOT(Data!D324 = 0), VALUE(Data!K324 * INDIRECT(Data!B324)), "")</f>
        <v>6265472822</v>
      </c>
      <c r="J324" s="20" cm="1">
        <f t="array" aca="1" ref="J324" ca="1">IF(NOT(Data!D324 = 0), VALUE(Data!L324 * INDIRECT(Data!B324)), "")</f>
        <v>85776725729</v>
      </c>
      <c r="K324" s="20" cm="1">
        <f t="array" aca="1" ref="K324" ca="1">IF(NOT(Data!D324 = 0), VALUE(Data!M324 * INDIRECT(Data!B324)), "")</f>
        <v>0</v>
      </c>
      <c r="L324" s="20" cm="1">
        <f t="array" aca="1" ref="L324" ca="1">IF(NOT(Data!D324 = 0), VALUE(Data!N324 * INDIRECT(Data!B324)), "")</f>
        <v>85776725729</v>
      </c>
      <c r="M324" s="20" cm="1">
        <f t="array" aca="1" ref="M324" ca="1">IF(NOT(Data!D324 = 0), VALUE(Data!O324 * INDIRECT(Data!B324)), "")</f>
        <v>0</v>
      </c>
      <c r="N324" s="20" cm="1">
        <f t="array" aca="1" ref="N324" ca="1">IF(NOT(Data!D324 = 0), VALUE(Data!P324 * INDIRECT(Data!B324)), "")</f>
        <v>37430370693</v>
      </c>
      <c r="O324" s="20" cm="1">
        <f t="array" aca="1" ref="O324" ca="1">IF(NOT(Data!D324 = 0), VALUE(Data!Q324 * INDIRECT(Data!B324)), "")</f>
        <v>6493025209</v>
      </c>
      <c r="P324" s="20" cm="1">
        <f t="array" aca="1" ref="P324" ca="1">IF(NOT(Data!D324 = 0), VALUE(Data!R324 * INDIRECT(Data!B324)), "")</f>
        <v>0</v>
      </c>
      <c r="Q324" s="20" cm="1">
        <f t="array" aca="1" ref="Q324" ca="1">IF(NOT(Data!D324 = 0), VALUE(Data!S324 * INDIRECT(Data!B324)), "")</f>
        <v>5766072791</v>
      </c>
      <c r="R324" s="20" cm="1">
        <f t="array" aca="1" ref="R324" ca="1">IF(NOT(Data!D324 = 0), VALUE(Data!T324 * INDIRECT(Data!B324)), "")</f>
        <v>726952418</v>
      </c>
      <c r="S324" s="20" cm="1">
        <f t="array" aca="1" ref="S324" ca="1">IF(NOT(Data!D324 = 0), VALUE(Data!U324 * INDIRECT(Data!B324)), "")</f>
        <v>30937345484</v>
      </c>
      <c r="T324" s="20" cm="1">
        <f t="array" aca="1" ref="T324" ca="1">IF(NOT(Data!D324 = 0), VALUE(Data!V324 * INDIRECT(Data!B324)), "")</f>
        <v>30937345484</v>
      </c>
      <c r="U324" s="20" cm="1">
        <f t="array" aca="1" ref="U324" ca="1">IF(NOT(Data!D324 = 0), VALUE(Data!W324 * INDIRECT(Data!B324)), "")</f>
        <v>0</v>
      </c>
      <c r="V324" s="20" cm="1">
        <f t="array" aca="1" ref="V324" ca="1">IF(NOT(Data!D324 = 0), VALUE(Data!X324 * INDIRECT(Data!B324)), "")</f>
        <v>0</v>
      </c>
      <c r="W324" s="20" cm="1">
        <f t="array" aca="1" ref="W324" ca="1">IF(NOT(Data!D324 = 0), VALUE(Data!Y324 * INDIRECT(Data!B324)), "")</f>
        <v>81091646693</v>
      </c>
      <c r="X324" s="20" cm="1">
        <f t="array" aca="1" ref="X324" ca="1">IF(NOT(Data!D324 = 0), VALUE(Data!Z324 * INDIRECT(Data!B324)), "")</f>
        <v>96129091916</v>
      </c>
      <c r="Y324" s="20" cm="1">
        <f t="array" aca="1" ref="Y324" ca="1">IF(NOT(Data!D324 = 0), VALUE(Data!AA324 * INDIRECT(Data!B324)), "")</f>
        <v>76195837387</v>
      </c>
      <c r="Z324" s="20" cm="1">
        <f t="array" aca="1" ref="Z324" ca="1">IF(NOT(Data!D324 = 0), VALUE(Data!AB324 * INDIRECT(Data!B324)), "")</f>
        <v>19933254529</v>
      </c>
      <c r="AA324" s="20" cm="1">
        <f t="array" aca="1" ref="AA324" ca="1">IF(NOT(Data!D324 = 0), VALUE(Data!AC324 * INDIRECT(Data!B324)), "")</f>
        <v>0</v>
      </c>
      <c r="AB324" s="20" cm="1">
        <f t="array" aca="1" ref="AB324" ca="1">IF(NOT(Data!D324 = 0), VALUE(Data!AD324 * INDIRECT(Data!B324)), "")</f>
        <v>13510126773</v>
      </c>
      <c r="AC324" s="20" cm="1">
        <f t="array" aca="1" ref="AC324" ca="1">IF(NOT(Data!D324 = 0), VALUE(Data!AE324 * INDIRECT(Data!B324)), "")</f>
        <v>6423127756</v>
      </c>
      <c r="AD324" s="20" cm="1">
        <f t="array" aca="1" ref="AD324" ca="1">IF(NOT(Data!D324 = 0), VALUE(Data!AF324 * INDIRECT(Data!B324)), "")</f>
        <v>0</v>
      </c>
      <c r="AE324" s="22" t="str">
        <f>IF(NOT(Data!D324 = 0), Data!AG324, "")</f>
        <v>000</v>
      </c>
      <c r="AF324" s="21" t="str">
        <f>IF(NOT(Data!D324 = 0), Data!AH324, "")</f>
        <v>C</v>
      </c>
    </row>
    <row r="325" spans="1:32">
      <c r="A325" t="str">
        <f>IF(NOT(Data!D325 = 0), Data!C325, "")</f>
        <v>D</v>
      </c>
      <c r="B325" s="21" t="str">
        <f>IF(NOT(Data!D325 = 0), Data!D325, "")</f>
        <v>831383</v>
      </c>
      <c r="C325" s="21">
        <f>IF(NOT(Data!D325 = 0), Data!E325, "")</f>
        <v>202112</v>
      </c>
      <c r="D325" s="20" cm="1">
        <f t="array" aca="1" ref="D325" ca="1">IF(NOT(Data!D325 = 0), VALUE(Data!F325 * INDIRECT(Data!B325)), "")</f>
        <v>82319117961</v>
      </c>
      <c r="E325" s="20" cm="1">
        <f t="array" aca="1" ref="E325" ca="1">IF(NOT(Data!D325 = 0), VALUE(Data!G325 * INDIRECT(Data!B325)), "")</f>
        <v>50806029371</v>
      </c>
      <c r="F325" s="20" cm="1">
        <f t="array" aca="1" ref="F325" ca="1">IF(NOT(Data!D325 = 0), VALUE(Data!H325 * INDIRECT(Data!B325)), "")</f>
        <v>1072126201</v>
      </c>
      <c r="G325" s="20" cm="1">
        <f t="array" aca="1" ref="G325" ca="1">IF(NOT(Data!D325 = 0), VALUE(Data!I325 * INDIRECT(Data!B325)), "")</f>
        <v>25948533033</v>
      </c>
      <c r="H325" s="20" cm="1">
        <f t="array" aca="1" ref="H325" ca="1">IF(NOT(Data!D325 = 0), VALUE(Data!J325 * INDIRECT(Data!B325)), "")</f>
        <v>20600204833</v>
      </c>
      <c r="I325" s="20" cm="1">
        <f t="array" aca="1" ref="I325" ca="1">IF(NOT(Data!D325 = 0), VALUE(Data!K325 * INDIRECT(Data!B325)), "")</f>
        <v>3185165304</v>
      </c>
      <c r="J325" s="20" cm="1">
        <f t="array" aca="1" ref="J325" ca="1">IF(NOT(Data!D325 = 0), VALUE(Data!L325 * INDIRECT(Data!B325)), "")</f>
        <v>31513088590</v>
      </c>
      <c r="K325" s="20" cm="1">
        <f t="array" aca="1" ref="K325" ca="1">IF(NOT(Data!D325 = 0), VALUE(Data!M325 * INDIRECT(Data!B325)), "")</f>
        <v>0</v>
      </c>
      <c r="L325" s="20" cm="1">
        <f t="array" aca="1" ref="L325" ca="1">IF(NOT(Data!D325 = 0), VALUE(Data!N325 * INDIRECT(Data!B325)), "")</f>
        <v>31513088590</v>
      </c>
      <c r="M325" s="20" cm="1">
        <f t="array" aca="1" ref="M325" ca="1">IF(NOT(Data!D325 = 0), VALUE(Data!O325 * INDIRECT(Data!B325)), "")</f>
        <v>0</v>
      </c>
      <c r="N325" s="20" cm="1">
        <f t="array" aca="1" ref="N325" ca="1">IF(NOT(Data!D325 = 0), VALUE(Data!P325 * INDIRECT(Data!B325)), "")</f>
        <v>57494642806</v>
      </c>
      <c r="O325" s="20" cm="1">
        <f t="array" aca="1" ref="O325" ca="1">IF(NOT(Data!D325 = 0), VALUE(Data!Q325 * INDIRECT(Data!B325)), "")</f>
        <v>19106665309</v>
      </c>
      <c r="P325" s="20" cm="1">
        <f t="array" aca="1" ref="P325" ca="1">IF(NOT(Data!D325 = 0), VALUE(Data!R325 * INDIRECT(Data!B325)), "")</f>
        <v>5767553987</v>
      </c>
      <c r="Q325" s="20" cm="1">
        <f t="array" aca="1" ref="Q325" ca="1">IF(NOT(Data!D325 = 0), VALUE(Data!S325 * INDIRECT(Data!B325)), "")</f>
        <v>11576923070</v>
      </c>
      <c r="R325" s="20" cm="1">
        <f t="array" aca="1" ref="R325" ca="1">IF(NOT(Data!D325 = 0), VALUE(Data!T325 * INDIRECT(Data!B325)), "")</f>
        <v>1762188252</v>
      </c>
      <c r="S325" s="20" cm="1">
        <f t="array" aca="1" ref="S325" ca="1">IF(NOT(Data!D325 = 0), VALUE(Data!U325 * INDIRECT(Data!B325)), "")</f>
        <v>38387977497</v>
      </c>
      <c r="T325" s="20" cm="1">
        <f t="array" aca="1" ref="T325" ca="1">IF(NOT(Data!D325 = 0), VALUE(Data!V325 * INDIRECT(Data!B325)), "")</f>
        <v>38387977497</v>
      </c>
      <c r="U325" s="20" cm="1">
        <f t="array" aca="1" ref="U325" ca="1">IF(NOT(Data!D325 = 0), VALUE(Data!W325 * INDIRECT(Data!B325)), "")</f>
        <v>0</v>
      </c>
      <c r="V325" s="20" cm="1">
        <f t="array" aca="1" ref="V325" ca="1">IF(NOT(Data!D325 = 0), VALUE(Data!X325 * INDIRECT(Data!B325)), "")</f>
        <v>0</v>
      </c>
      <c r="W325" s="20" cm="1">
        <f t="array" aca="1" ref="W325" ca="1">IF(NOT(Data!D325 = 0), VALUE(Data!Y325 * INDIRECT(Data!B325)), "")</f>
        <v>24824475155</v>
      </c>
      <c r="X325" s="20" cm="1">
        <f t="array" aca="1" ref="X325" ca="1">IF(NOT(Data!D325 = 0), VALUE(Data!Z325 * INDIRECT(Data!B325)), "")</f>
        <v>150174096840</v>
      </c>
      <c r="Y325" s="20" cm="1">
        <f t="array" aca="1" ref="Y325" ca="1">IF(NOT(Data!D325 = 0), VALUE(Data!AA325 * INDIRECT(Data!B325)), "")</f>
        <v>145416022439</v>
      </c>
      <c r="Z325" s="20" cm="1">
        <f t="array" aca="1" ref="Z325" ca="1">IF(NOT(Data!D325 = 0), VALUE(Data!AB325 * INDIRECT(Data!B325)), "")</f>
        <v>4758074401</v>
      </c>
      <c r="AA325" s="20" cm="1">
        <f t="array" aca="1" ref="AA325" ca="1">IF(NOT(Data!D325 = 0), VALUE(Data!AC325 * INDIRECT(Data!B325)), "")</f>
        <v>0</v>
      </c>
      <c r="AB325" s="20" cm="1">
        <f t="array" aca="1" ref="AB325" ca="1">IF(NOT(Data!D325 = 0), VALUE(Data!AD325 * INDIRECT(Data!B325)), "")</f>
        <v>0</v>
      </c>
      <c r="AC325" s="20" cm="1">
        <f t="array" aca="1" ref="AC325" ca="1">IF(NOT(Data!D325 = 0), VALUE(Data!AE325 * INDIRECT(Data!B325)), "")</f>
        <v>4758074401</v>
      </c>
      <c r="AD325" s="20" cm="1">
        <f t="array" aca="1" ref="AD325" ca="1">IF(NOT(Data!D325 = 0), VALUE(Data!AF325 * INDIRECT(Data!B325)), "")</f>
        <v>4758074401</v>
      </c>
      <c r="AE325" s="22" t="str">
        <f>IF(NOT(Data!D325 = 0), Data!AG325, "")</f>
        <v>000</v>
      </c>
      <c r="AF325" s="21" t="str">
        <f>IF(NOT(Data!D325 = 0), Data!AH325, "")</f>
        <v>C</v>
      </c>
    </row>
    <row r="326" spans="1:32">
      <c r="A326" t="str">
        <f>IF(NOT(Data!D326 = 0), Data!C326, "")</f>
        <v>D</v>
      </c>
      <c r="B326" s="21" t="str">
        <f>IF(NOT(Data!D326 = 0), Data!D326, "")</f>
        <v>851898</v>
      </c>
      <c r="C326" s="21">
        <f>IF(NOT(Data!D326 = 0), Data!E326, "")</f>
        <v>202112</v>
      </c>
      <c r="D326" s="20" cm="1">
        <f t="array" aca="1" ref="D326" ca="1">IF(NOT(Data!D326 = 0), VALUE(Data!F326 * INDIRECT(Data!B326)), "")</f>
        <v>145512000000</v>
      </c>
      <c r="E326" s="20" cm="1">
        <f t="array" aca="1" ref="E326" ca="1">IF(NOT(Data!D326 = 0), VALUE(Data!G326 * INDIRECT(Data!B326)), "")</f>
        <v>107137000000</v>
      </c>
      <c r="F326" s="20" cm="1">
        <f t="array" aca="1" ref="F326" ca="1">IF(NOT(Data!D326 = 0), VALUE(Data!H326 * INDIRECT(Data!B326)), "")</f>
        <v>10252000000</v>
      </c>
      <c r="G326" s="20" cm="1">
        <f t="array" aca="1" ref="G326" ca="1">IF(NOT(Data!D326 = 0), VALUE(Data!I326 * INDIRECT(Data!B326)), "")</f>
        <v>61945000000</v>
      </c>
      <c r="H326" s="20" cm="1">
        <f t="array" aca="1" ref="H326" ca="1">IF(NOT(Data!D326 = 0), VALUE(Data!J326 * INDIRECT(Data!B326)), "")</f>
        <v>32710000000</v>
      </c>
      <c r="I326" s="20" cm="1">
        <f t="array" aca="1" ref="I326" ca="1">IF(NOT(Data!D326 = 0), VALUE(Data!K326 * INDIRECT(Data!B326)), "")</f>
        <v>2230000000</v>
      </c>
      <c r="J326" s="20" cm="1">
        <f t="array" aca="1" ref="J326" ca="1">IF(NOT(Data!D326 = 0), VALUE(Data!L326 * INDIRECT(Data!B326)), "")</f>
        <v>38375000000</v>
      </c>
      <c r="K326" s="20" cm="1">
        <f t="array" aca="1" ref="K326" ca="1">IF(NOT(Data!D326 = 0), VALUE(Data!M326 * INDIRECT(Data!B326)), "")</f>
        <v>0</v>
      </c>
      <c r="L326" s="20" cm="1">
        <f t="array" aca="1" ref="L326" ca="1">IF(NOT(Data!D326 = 0), VALUE(Data!N326 * INDIRECT(Data!B326)), "")</f>
        <v>37350000000</v>
      </c>
      <c r="M326" s="20" cm="1">
        <f t="array" aca="1" ref="M326" ca="1">IF(NOT(Data!D326 = 0), VALUE(Data!O326 * INDIRECT(Data!B326)), "")</f>
        <v>1025000000</v>
      </c>
      <c r="N326" s="20" cm="1">
        <f t="array" aca="1" ref="N326" ca="1">IF(NOT(Data!D326 = 0), VALUE(Data!P326 * INDIRECT(Data!B326)), "")</f>
        <v>86401000000</v>
      </c>
      <c r="O326" s="20" cm="1">
        <f t="array" aca="1" ref="O326" ca="1">IF(NOT(Data!D326 = 0), VALUE(Data!Q326 * INDIRECT(Data!B326)), "")</f>
        <v>83055000000</v>
      </c>
      <c r="P326" s="20" cm="1">
        <f t="array" aca="1" ref="P326" ca="1">IF(NOT(Data!D326 = 0), VALUE(Data!R326 * INDIRECT(Data!B326)), "")</f>
        <v>65837000000</v>
      </c>
      <c r="Q326" s="20" cm="1">
        <f t="array" aca="1" ref="Q326" ca="1">IF(NOT(Data!D326 = 0), VALUE(Data!S326 * INDIRECT(Data!B326)), "")</f>
        <v>15898000000</v>
      </c>
      <c r="R326" s="20" cm="1">
        <f t="array" aca="1" ref="R326" ca="1">IF(NOT(Data!D326 = 0), VALUE(Data!T326 * INDIRECT(Data!B326)), "")</f>
        <v>1320000000</v>
      </c>
      <c r="S326" s="20" cm="1">
        <f t="array" aca="1" ref="S326" ca="1">IF(NOT(Data!D326 = 0), VALUE(Data!U326 * INDIRECT(Data!B326)), "")</f>
        <v>3346000000</v>
      </c>
      <c r="T326" s="20" cm="1">
        <f t="array" aca="1" ref="T326" ca="1">IF(NOT(Data!D326 = 0), VALUE(Data!V326 * INDIRECT(Data!B326)), "")</f>
        <v>3346000000</v>
      </c>
      <c r="U326" s="20" cm="1">
        <f t="array" aca="1" ref="U326" ca="1">IF(NOT(Data!D326 = 0), VALUE(Data!W326 * INDIRECT(Data!B326)), "")</f>
        <v>0</v>
      </c>
      <c r="V326" s="20" cm="1">
        <f t="array" aca="1" ref="V326" ca="1">IF(NOT(Data!D326 = 0), VALUE(Data!X326 * INDIRECT(Data!B326)), "")</f>
        <v>0</v>
      </c>
      <c r="W326" s="20" cm="1">
        <f t="array" aca="1" ref="W326" ca="1">IF(NOT(Data!D326 = 0), VALUE(Data!Y326 * INDIRECT(Data!B326)), "")</f>
        <v>59111000000</v>
      </c>
      <c r="X326" s="20" cm="1">
        <f t="array" aca="1" ref="X326" ca="1">IF(NOT(Data!D326 = 0), VALUE(Data!Z326 * INDIRECT(Data!B326)), "")</f>
        <v>17044000000</v>
      </c>
      <c r="Y326" s="20" cm="1">
        <f t="array" aca="1" ref="Y326" ca="1">IF(NOT(Data!D326 = 0), VALUE(Data!AA326 * INDIRECT(Data!B326)), "")</f>
        <v>139806000000</v>
      </c>
      <c r="Z326" s="20" cm="1">
        <f t="array" aca="1" ref="Z326" ca="1">IF(NOT(Data!D326 = 0), VALUE(Data!AB326 * INDIRECT(Data!B326)), "")</f>
        <v>-122762000000</v>
      </c>
      <c r="AA326" s="20" cm="1">
        <f t="array" aca="1" ref="AA326" ca="1">IF(NOT(Data!D326 = 0), VALUE(Data!AC326 * INDIRECT(Data!B326)), "")</f>
        <v>0</v>
      </c>
      <c r="AB326" s="20" cm="1">
        <f t="array" aca="1" ref="AB326" ca="1">IF(NOT(Data!D326 = 0), VALUE(Data!AD326 * INDIRECT(Data!B326)), "")</f>
        <v>6145000000</v>
      </c>
      <c r="AC326" s="20" cm="1">
        <f t="array" aca="1" ref="AC326" ca="1">IF(NOT(Data!D326 = 0), VALUE(Data!AE326 * INDIRECT(Data!B326)), "")</f>
        <v>-128907000000</v>
      </c>
      <c r="AD326" s="20" cm="1">
        <f t="array" aca="1" ref="AD326" ca="1">IF(NOT(Data!D326 = 0), VALUE(Data!AF326 * INDIRECT(Data!B326)), "")</f>
        <v>0</v>
      </c>
      <c r="AE326" s="22" t="str">
        <f>IF(NOT(Data!D326 = 0), Data!AG326, "")</f>
        <v>000</v>
      </c>
      <c r="AF326" s="21" t="str">
        <f>IF(NOT(Data!D326 = 0), Data!AH326, "")</f>
        <v>C</v>
      </c>
    </row>
    <row r="327" spans="1:32">
      <c r="A327" t="str">
        <f>IF(NOT(Data!D327 = 0), Data!C327, "")</f>
        <v>D</v>
      </c>
      <c r="B327" s="21" t="str">
        <f>IF(NOT(Data!D327 = 0), Data!D327, "")</f>
        <v>851898</v>
      </c>
      <c r="C327" s="21">
        <f>IF(NOT(Data!D327 = 0), Data!E327, "")</f>
        <v>202112</v>
      </c>
      <c r="D327" s="20" cm="1">
        <f t="array" aca="1" ref="D327" ca="1">IF(NOT(Data!D327 = 0), VALUE(Data!F327 * INDIRECT(Data!B327)), "")</f>
        <v>13566449738102</v>
      </c>
      <c r="E327" s="20" cm="1">
        <f t="array" aca="1" ref="E327" ca="1">IF(NOT(Data!D327 = 0), VALUE(Data!G327 * INDIRECT(Data!B327)), "")</f>
        <v>13235199718126</v>
      </c>
      <c r="F327" s="20" cm="1">
        <f t="array" aca="1" ref="F327" ca="1">IF(NOT(Data!D327 = 0), VALUE(Data!H327 * INDIRECT(Data!B327)), "")</f>
        <v>891234298444</v>
      </c>
      <c r="G327" s="20" cm="1">
        <f t="array" aca="1" ref="G327" ca="1">IF(NOT(Data!D327 = 0), VALUE(Data!I327 * INDIRECT(Data!B327)), "")</f>
        <v>11896535744811</v>
      </c>
      <c r="H327" s="20" cm="1">
        <f t="array" aca="1" ref="H327" ca="1">IF(NOT(Data!D327 = 0), VALUE(Data!J327 * INDIRECT(Data!B327)), "")</f>
        <v>0</v>
      </c>
      <c r="I327" s="20" cm="1">
        <f t="array" aca="1" ref="I327" ca="1">IF(NOT(Data!D327 = 0), VALUE(Data!K327 * INDIRECT(Data!B327)), "")</f>
        <v>447429674871</v>
      </c>
      <c r="J327" s="20" cm="1">
        <f t="array" aca="1" ref="J327" ca="1">IF(NOT(Data!D327 = 0), VALUE(Data!L327 * INDIRECT(Data!B327)), "")</f>
        <v>331250019976</v>
      </c>
      <c r="K327" s="20" cm="1">
        <f t="array" aca="1" ref="K327" ca="1">IF(NOT(Data!D327 = 0), VALUE(Data!M327 * INDIRECT(Data!B327)), "")</f>
        <v>0</v>
      </c>
      <c r="L327" s="20" cm="1">
        <f t="array" aca="1" ref="L327" ca="1">IF(NOT(Data!D327 = 0), VALUE(Data!N327 * INDIRECT(Data!B327)), "")</f>
        <v>0</v>
      </c>
      <c r="M327" s="20" cm="1">
        <f t="array" aca="1" ref="M327" ca="1">IF(NOT(Data!D327 = 0), VALUE(Data!O327 * INDIRECT(Data!B327)), "")</f>
        <v>331250019976</v>
      </c>
      <c r="N327" s="20" cm="1">
        <f t="array" aca="1" ref="N327" ca="1">IF(NOT(Data!D327 = 0), VALUE(Data!P327 * INDIRECT(Data!B327)), "")</f>
        <v>11720267120235</v>
      </c>
      <c r="O327" s="20" cm="1">
        <f t="array" aca="1" ref="O327" ca="1">IF(NOT(Data!D327 = 0), VALUE(Data!Q327 * INDIRECT(Data!B327)), "")</f>
        <v>9796810620481</v>
      </c>
      <c r="P327" s="20" cm="1">
        <f t="array" aca="1" ref="P327" ca="1">IF(NOT(Data!D327 = 0), VALUE(Data!R327 * INDIRECT(Data!B327)), "")</f>
        <v>9451727908151</v>
      </c>
      <c r="Q327" s="20" cm="1">
        <f t="array" aca="1" ref="Q327" ca="1">IF(NOT(Data!D327 = 0), VALUE(Data!S327 * INDIRECT(Data!B327)), "")</f>
        <v>0</v>
      </c>
      <c r="R327" s="20" cm="1">
        <f t="array" aca="1" ref="R327" ca="1">IF(NOT(Data!D327 = 0), VALUE(Data!T327 * INDIRECT(Data!B327)), "")</f>
        <v>345082712330</v>
      </c>
      <c r="S327" s="20" cm="1">
        <f t="array" aca="1" ref="S327" ca="1">IF(NOT(Data!D327 = 0), VALUE(Data!U327 * INDIRECT(Data!B327)), "")</f>
        <v>1923456499754</v>
      </c>
      <c r="T327" s="20" cm="1">
        <f t="array" aca="1" ref="T327" ca="1">IF(NOT(Data!D327 = 0), VALUE(Data!V327 * INDIRECT(Data!B327)), "")</f>
        <v>1400419014983</v>
      </c>
      <c r="U327" s="20" cm="1">
        <f t="array" aca="1" ref="U327" ca="1">IF(NOT(Data!D327 = 0), VALUE(Data!W327 * INDIRECT(Data!B327)), "")</f>
        <v>0</v>
      </c>
      <c r="V327" s="20" cm="1">
        <f t="array" aca="1" ref="V327" ca="1">IF(NOT(Data!D327 = 0), VALUE(Data!X327 * INDIRECT(Data!B327)), "")</f>
        <v>523037484771</v>
      </c>
      <c r="W327" s="20" cm="1">
        <f t="array" aca="1" ref="W327" ca="1">IF(NOT(Data!D327 = 0), VALUE(Data!Y327 * INDIRECT(Data!B327)), "")</f>
        <v>1846182617867</v>
      </c>
      <c r="X327" s="20" cm="1">
        <f t="array" aca="1" ref="X327" ca="1">IF(NOT(Data!D327 = 0), VALUE(Data!Z327 * INDIRECT(Data!B327)), "")</f>
        <v>2096022377061</v>
      </c>
      <c r="Y327" s="20" cm="1">
        <f t="array" aca="1" ref="Y327" ca="1">IF(NOT(Data!D327 = 0), VALUE(Data!AA327 * INDIRECT(Data!B327)), "")</f>
        <v>1148746050656</v>
      </c>
      <c r="Z327" s="20" cm="1">
        <f t="array" aca="1" ref="Z327" ca="1">IF(NOT(Data!D327 = 0), VALUE(Data!AB327 * INDIRECT(Data!B327)), "")</f>
        <v>947276326405</v>
      </c>
      <c r="AA327" s="20" cm="1">
        <f t="array" aca="1" ref="AA327" ca="1">IF(NOT(Data!D327 = 0), VALUE(Data!AC327 * INDIRECT(Data!B327)), "")</f>
        <v>287096756613</v>
      </c>
      <c r="AB327" s="20" cm="1">
        <f t="array" aca="1" ref="AB327" ca="1">IF(NOT(Data!D327 = 0), VALUE(Data!AD327 * INDIRECT(Data!B327)), "")</f>
        <v>1143402387082</v>
      </c>
      <c r="AC327" s="20" cm="1">
        <f t="array" aca="1" ref="AC327" ca="1">IF(NOT(Data!D327 = 0), VALUE(Data!AE327 * INDIRECT(Data!B327)), "")</f>
        <v>90970695936</v>
      </c>
      <c r="AD327" s="20" cm="1">
        <f t="array" aca="1" ref="AD327" ca="1">IF(NOT(Data!D327 = 0), VALUE(Data!AF327 * INDIRECT(Data!B327)), "")</f>
        <v>0</v>
      </c>
      <c r="AE327" s="22" t="str">
        <f>IF(NOT(Data!D327 = 0), Data!AG327, "")</f>
        <v>000</v>
      </c>
      <c r="AF327" s="21" t="str">
        <f>IF(NOT(Data!D327 = 0), Data!AH327, "")</f>
        <v>C</v>
      </c>
    </row>
    <row r="328" spans="1:32">
      <c r="A328" t="str">
        <f>IF(NOT(Data!D328 = 0), Data!C328, "")</f>
        <v>D</v>
      </c>
      <c r="B328" s="21" t="str">
        <f>IF(NOT(Data!D328 = 0), Data!D328, "")</f>
        <v>873815</v>
      </c>
      <c r="C328" s="21">
        <f>IF(NOT(Data!D328 = 0), Data!E328, "")</f>
        <v>202112</v>
      </c>
      <c r="D328" s="20" cm="1">
        <f t="array" aca="1" ref="D328" ca="1">IF(NOT(Data!D328 = 0), VALUE(Data!F328 * INDIRECT(Data!B328)), "")</f>
        <v>0</v>
      </c>
      <c r="E328" s="20" cm="1">
        <f t="array" aca="1" ref="E328" ca="1">IF(NOT(Data!D328 = 0), VALUE(Data!G328 * INDIRECT(Data!B328)), "")</f>
        <v>0</v>
      </c>
      <c r="F328" s="20" cm="1">
        <f t="array" aca="1" ref="F328" ca="1">IF(NOT(Data!D328 = 0), VALUE(Data!H328 * INDIRECT(Data!B328)), "")</f>
        <v>0</v>
      </c>
      <c r="G328" s="20" cm="1">
        <f t="array" aca="1" ref="G328" ca="1">IF(NOT(Data!D328 = 0), VALUE(Data!I328 * INDIRECT(Data!B328)), "")</f>
        <v>0</v>
      </c>
      <c r="H328" s="20" cm="1">
        <f t="array" aca="1" ref="H328" ca="1">IF(NOT(Data!D328 = 0), VALUE(Data!J328 * INDIRECT(Data!B328)), "")</f>
        <v>0</v>
      </c>
      <c r="I328" s="20" cm="1">
        <f t="array" aca="1" ref="I328" ca="1">IF(NOT(Data!D328 = 0), VALUE(Data!K328 * INDIRECT(Data!B328)), "")</f>
        <v>0</v>
      </c>
      <c r="J328" s="20" cm="1">
        <f t="array" aca="1" ref="J328" ca="1">IF(NOT(Data!D328 = 0), VALUE(Data!L328 * INDIRECT(Data!B328)), "")</f>
        <v>0</v>
      </c>
      <c r="K328" s="20" cm="1">
        <f t="array" aca="1" ref="K328" ca="1">IF(NOT(Data!D328 = 0), VALUE(Data!M328 * INDIRECT(Data!B328)), "")</f>
        <v>0</v>
      </c>
      <c r="L328" s="20" cm="1">
        <f t="array" aca="1" ref="L328" ca="1">IF(NOT(Data!D328 = 0), VALUE(Data!N328 * INDIRECT(Data!B328)), "")</f>
        <v>0</v>
      </c>
      <c r="M328" s="20" cm="1">
        <f t="array" aca="1" ref="M328" ca="1">IF(NOT(Data!D328 = 0), VALUE(Data!O328 * INDIRECT(Data!B328)), "")</f>
        <v>0</v>
      </c>
      <c r="N328" s="20" cm="1">
        <f t="array" aca="1" ref="N328" ca="1">IF(NOT(Data!D328 = 0), VALUE(Data!P328 * INDIRECT(Data!B328)), "")</f>
        <v>0</v>
      </c>
      <c r="O328" s="20" cm="1">
        <f t="array" aca="1" ref="O328" ca="1">IF(NOT(Data!D328 = 0), VALUE(Data!Q328 * INDIRECT(Data!B328)), "")</f>
        <v>0</v>
      </c>
      <c r="P328" s="20" cm="1">
        <f t="array" aca="1" ref="P328" ca="1">IF(NOT(Data!D328 = 0), VALUE(Data!R328 * INDIRECT(Data!B328)), "")</f>
        <v>0</v>
      </c>
      <c r="Q328" s="20" cm="1">
        <f t="array" aca="1" ref="Q328" ca="1">IF(NOT(Data!D328 = 0), VALUE(Data!S328 * INDIRECT(Data!B328)), "")</f>
        <v>0</v>
      </c>
      <c r="R328" s="20" cm="1">
        <f t="array" aca="1" ref="R328" ca="1">IF(NOT(Data!D328 = 0), VALUE(Data!T328 * INDIRECT(Data!B328)), "")</f>
        <v>0</v>
      </c>
      <c r="S328" s="20" cm="1">
        <f t="array" aca="1" ref="S328" ca="1">IF(NOT(Data!D328 = 0), VALUE(Data!U328 * INDIRECT(Data!B328)), "")</f>
        <v>0</v>
      </c>
      <c r="T328" s="20" cm="1">
        <f t="array" aca="1" ref="T328" ca="1">IF(NOT(Data!D328 = 0), VALUE(Data!V328 * INDIRECT(Data!B328)), "")</f>
        <v>0</v>
      </c>
      <c r="U328" s="20" cm="1">
        <f t="array" aca="1" ref="U328" ca="1">IF(NOT(Data!D328 = 0), VALUE(Data!W328 * INDIRECT(Data!B328)), "")</f>
        <v>0</v>
      </c>
      <c r="V328" s="20" cm="1">
        <f t="array" aca="1" ref="V328" ca="1">IF(NOT(Data!D328 = 0), VALUE(Data!X328 * INDIRECT(Data!B328)), "")</f>
        <v>0</v>
      </c>
      <c r="W328" s="20" cm="1">
        <f t="array" aca="1" ref="W328" ca="1">IF(NOT(Data!D328 = 0), VALUE(Data!Y328 * INDIRECT(Data!B328)), "")</f>
        <v>0</v>
      </c>
      <c r="X328" s="20" cm="1">
        <f t="array" aca="1" ref="X328" ca="1">IF(NOT(Data!D328 = 0), VALUE(Data!Z328 * INDIRECT(Data!B328)), "")</f>
        <v>83401000000</v>
      </c>
      <c r="Y328" s="20" cm="1">
        <f t="array" aca="1" ref="Y328" ca="1">IF(NOT(Data!D328 = 0), VALUE(Data!AA328 * INDIRECT(Data!B328)), "")</f>
        <v>76041000000</v>
      </c>
      <c r="Z328" s="20" cm="1">
        <f t="array" aca="1" ref="Z328" ca="1">IF(NOT(Data!D328 = 0), VALUE(Data!AB328 * INDIRECT(Data!B328)), "")</f>
        <v>7360000000</v>
      </c>
      <c r="AA328" s="20" cm="1">
        <f t="array" aca="1" ref="AA328" ca="1">IF(NOT(Data!D328 = 0), VALUE(Data!AC328 * INDIRECT(Data!B328)), "")</f>
        <v>0</v>
      </c>
      <c r="AB328" s="20" cm="1">
        <f t="array" aca="1" ref="AB328" ca="1">IF(NOT(Data!D328 = 0), VALUE(Data!AD328 * INDIRECT(Data!B328)), "")</f>
        <v>2027000000</v>
      </c>
      <c r="AC328" s="20" cm="1">
        <f t="array" aca="1" ref="AC328" ca="1">IF(NOT(Data!D328 = 0), VALUE(Data!AE328 * INDIRECT(Data!B328)), "")</f>
        <v>5333000000</v>
      </c>
      <c r="AD328" s="20" cm="1">
        <f t="array" aca="1" ref="AD328" ca="1">IF(NOT(Data!D328 = 0), VALUE(Data!AF328 * INDIRECT(Data!B328)), "")</f>
        <v>0</v>
      </c>
      <c r="AE328" s="22" t="str">
        <f>IF(NOT(Data!D328 = 0), Data!AG328, "")</f>
        <v>000</v>
      </c>
      <c r="AF328" s="21" t="str">
        <f>IF(NOT(Data!D328 = 0), Data!AH328, "")</f>
        <v>C</v>
      </c>
    </row>
    <row r="329" spans="1:32">
      <c r="A329" t="str">
        <f>IF(NOT(Data!D329 = 0), Data!C329, "")</f>
        <v>D</v>
      </c>
      <c r="B329" s="21" t="str">
        <f>IF(NOT(Data!D329 = 0), Data!D329, "")</f>
        <v>873815</v>
      </c>
      <c r="C329" s="21">
        <f>IF(NOT(Data!D329 = 0), Data!E329, "")</f>
        <v>202112</v>
      </c>
      <c r="D329" s="20" cm="1">
        <f t="array" aca="1" ref="D329" ca="1">IF(NOT(Data!D329 = 0), VALUE(Data!F329 * INDIRECT(Data!B329)), "")</f>
        <v>25365707343</v>
      </c>
      <c r="E329" s="20" cm="1">
        <f t="array" aca="1" ref="E329" ca="1">IF(NOT(Data!D329 = 0), VALUE(Data!G329 * INDIRECT(Data!B329)), "")</f>
        <v>20130984628</v>
      </c>
      <c r="F329" s="20" cm="1">
        <f t="array" aca="1" ref="F329" ca="1">IF(NOT(Data!D329 = 0), VALUE(Data!H329 * INDIRECT(Data!B329)), "")</f>
        <v>3661833212</v>
      </c>
      <c r="G329" s="20" cm="1">
        <f t="array" aca="1" ref="G329" ca="1">IF(NOT(Data!D329 = 0), VALUE(Data!I329 * INDIRECT(Data!B329)), "")</f>
        <v>7676889084</v>
      </c>
      <c r="H329" s="20" cm="1">
        <f t="array" aca="1" ref="H329" ca="1">IF(NOT(Data!D329 = 0), VALUE(Data!J329 * INDIRECT(Data!B329)), "")</f>
        <v>8790942332</v>
      </c>
      <c r="I329" s="20" cm="1">
        <f t="array" aca="1" ref="I329" ca="1">IF(NOT(Data!D329 = 0), VALUE(Data!K329 * INDIRECT(Data!B329)), "")</f>
        <v>1320000</v>
      </c>
      <c r="J329" s="20" cm="1">
        <f t="array" aca="1" ref="J329" ca="1">IF(NOT(Data!D329 = 0), VALUE(Data!L329 * INDIRECT(Data!B329)), "")</f>
        <v>5234722715</v>
      </c>
      <c r="K329" s="20" cm="1">
        <f t="array" aca="1" ref="K329" ca="1">IF(NOT(Data!D329 = 0), VALUE(Data!M329 * INDIRECT(Data!B329)), "")</f>
        <v>0</v>
      </c>
      <c r="L329" s="20" cm="1">
        <f t="array" aca="1" ref="L329" ca="1">IF(NOT(Data!D329 = 0), VALUE(Data!N329 * INDIRECT(Data!B329)), "")</f>
        <v>5234722715</v>
      </c>
      <c r="M329" s="20" cm="1">
        <f t="array" aca="1" ref="M329" ca="1">IF(NOT(Data!D329 = 0), VALUE(Data!O329 * INDIRECT(Data!B329)), "")</f>
        <v>0</v>
      </c>
      <c r="N329" s="20" cm="1">
        <f t="array" aca="1" ref="N329" ca="1">IF(NOT(Data!D329 = 0), VALUE(Data!P329 * INDIRECT(Data!B329)), "")</f>
        <v>13615839355</v>
      </c>
      <c r="O329" s="20" cm="1">
        <f t="array" aca="1" ref="O329" ca="1">IF(NOT(Data!D329 = 0), VALUE(Data!Q329 * INDIRECT(Data!B329)), "")</f>
        <v>13615839355</v>
      </c>
      <c r="P329" s="20" cm="1">
        <f t="array" aca="1" ref="P329" ca="1">IF(NOT(Data!D329 = 0), VALUE(Data!R329 * INDIRECT(Data!B329)), "")</f>
        <v>0</v>
      </c>
      <c r="Q329" s="20" cm="1">
        <f t="array" aca="1" ref="Q329" ca="1">IF(NOT(Data!D329 = 0), VALUE(Data!S329 * INDIRECT(Data!B329)), "")</f>
        <v>13615839355</v>
      </c>
      <c r="R329" s="20" cm="1">
        <f t="array" aca="1" ref="R329" ca="1">IF(NOT(Data!D329 = 0), VALUE(Data!T329 * INDIRECT(Data!B329)), "")</f>
        <v>0</v>
      </c>
      <c r="S329" s="20" cm="1">
        <f t="array" aca="1" ref="S329" ca="1">IF(NOT(Data!D329 = 0), VALUE(Data!U329 * INDIRECT(Data!B329)), "")</f>
        <v>0</v>
      </c>
      <c r="T329" s="20" cm="1">
        <f t="array" aca="1" ref="T329" ca="1">IF(NOT(Data!D329 = 0), VALUE(Data!V329 * INDIRECT(Data!B329)), "")</f>
        <v>0</v>
      </c>
      <c r="U329" s="20" cm="1">
        <f t="array" aca="1" ref="U329" ca="1">IF(NOT(Data!D329 = 0), VALUE(Data!W329 * INDIRECT(Data!B329)), "")</f>
        <v>0</v>
      </c>
      <c r="V329" s="20" cm="1">
        <f t="array" aca="1" ref="V329" ca="1">IF(NOT(Data!D329 = 0), VALUE(Data!X329 * INDIRECT(Data!B329)), "")</f>
        <v>0</v>
      </c>
      <c r="W329" s="20" cm="1">
        <f t="array" aca="1" ref="W329" ca="1">IF(NOT(Data!D329 = 0), VALUE(Data!Y329 * INDIRECT(Data!B329)), "")</f>
        <v>11749867988</v>
      </c>
      <c r="X329" s="20" cm="1">
        <f t="array" aca="1" ref="X329" ca="1">IF(NOT(Data!D329 = 0), VALUE(Data!Z329 * INDIRECT(Data!B329)), "")</f>
        <v>4556531212</v>
      </c>
      <c r="Y329" s="20" cm="1">
        <f t="array" aca="1" ref="Y329" ca="1">IF(NOT(Data!D329 = 0), VALUE(Data!AA329 * INDIRECT(Data!B329)), "")</f>
        <v>40802667729</v>
      </c>
      <c r="Z329" s="20" cm="1">
        <f t="array" aca="1" ref="Z329" ca="1">IF(NOT(Data!D329 = 0), VALUE(Data!AB329 * INDIRECT(Data!B329)), "")</f>
        <v>-36246136517</v>
      </c>
      <c r="AA329" s="20" cm="1">
        <f t="array" aca="1" ref="AA329" ca="1">IF(NOT(Data!D329 = 0), VALUE(Data!AC329 * INDIRECT(Data!B329)), "")</f>
        <v>0</v>
      </c>
      <c r="AB329" s="20" cm="1">
        <f t="array" aca="1" ref="AB329" ca="1">IF(NOT(Data!D329 = 0), VALUE(Data!AD329 * INDIRECT(Data!B329)), "")</f>
        <v>5839839421</v>
      </c>
      <c r="AC329" s="20" cm="1">
        <f t="array" aca="1" ref="AC329" ca="1">IF(NOT(Data!D329 = 0), VALUE(Data!AE329 * INDIRECT(Data!B329)), "")</f>
        <v>-42085975938</v>
      </c>
      <c r="AD329" s="20" cm="1">
        <f t="array" aca="1" ref="AD329" ca="1">IF(NOT(Data!D329 = 0), VALUE(Data!AF329 * INDIRECT(Data!B329)), "")</f>
        <v>-1646709521</v>
      </c>
      <c r="AE329" s="22" t="str">
        <f>IF(NOT(Data!D329 = 0), Data!AG329, "")</f>
        <v>000</v>
      </c>
      <c r="AF329" s="21" t="str">
        <f>IF(NOT(Data!D329 = 0), Data!AH329, "")</f>
        <v>C</v>
      </c>
    </row>
    <row r="330" spans="1:32">
      <c r="A330" t="str">
        <f>IF(NOT(Data!D330 = 0), Data!C330, "")</f>
        <v>D</v>
      </c>
      <c r="B330" s="21" t="str">
        <f>IF(NOT(Data!D330 = 0), Data!D330, "")</f>
        <v>873815</v>
      </c>
      <c r="C330" s="21">
        <f>IF(NOT(Data!D330 = 0), Data!E330, "")</f>
        <v>202112</v>
      </c>
      <c r="D330" s="20" cm="1">
        <f t="array" aca="1" ref="D330" ca="1">IF(NOT(Data!D330 = 0), VALUE(Data!F330 * INDIRECT(Data!B330)), "")</f>
        <v>48013359630</v>
      </c>
      <c r="E330" s="20" cm="1">
        <f t="array" aca="1" ref="E330" ca="1">IF(NOT(Data!D330 = 0), VALUE(Data!G330 * INDIRECT(Data!B330)), "")</f>
        <v>19940424793</v>
      </c>
      <c r="F330" s="20" cm="1">
        <f t="array" aca="1" ref="F330" ca="1">IF(NOT(Data!D330 = 0), VALUE(Data!H330 * INDIRECT(Data!B330)), "")</f>
        <v>25125365</v>
      </c>
      <c r="G330" s="20" cm="1">
        <f t="array" aca="1" ref="G330" ca="1">IF(NOT(Data!D330 = 0), VALUE(Data!I330 * INDIRECT(Data!B330)), "")</f>
        <v>9038157220</v>
      </c>
      <c r="H330" s="20" cm="1">
        <f t="array" aca="1" ref="H330" ca="1">IF(NOT(Data!D330 = 0), VALUE(Data!J330 * INDIRECT(Data!B330)), "")</f>
        <v>0</v>
      </c>
      <c r="I330" s="20" cm="1">
        <f t="array" aca="1" ref="I330" ca="1">IF(NOT(Data!D330 = 0), VALUE(Data!K330 * INDIRECT(Data!B330)), "")</f>
        <v>10877142208</v>
      </c>
      <c r="J330" s="20" cm="1">
        <f t="array" aca="1" ref="J330" ca="1">IF(NOT(Data!D330 = 0), VALUE(Data!L330 * INDIRECT(Data!B330)), "")</f>
        <v>28072934837</v>
      </c>
      <c r="K330" s="20" cm="1">
        <f t="array" aca="1" ref="K330" ca="1">IF(NOT(Data!D330 = 0), VALUE(Data!M330 * INDIRECT(Data!B330)), "")</f>
        <v>0</v>
      </c>
      <c r="L330" s="20" cm="1">
        <f t="array" aca="1" ref="L330" ca="1">IF(NOT(Data!D330 = 0), VALUE(Data!N330 * INDIRECT(Data!B330)), "")</f>
        <v>28072934837</v>
      </c>
      <c r="M330" s="20" cm="1">
        <f t="array" aca="1" ref="M330" ca="1">IF(NOT(Data!D330 = 0), VALUE(Data!O330 * INDIRECT(Data!B330)), "")</f>
        <v>0</v>
      </c>
      <c r="N330" s="20" cm="1">
        <f t="array" aca="1" ref="N330" ca="1">IF(NOT(Data!D330 = 0), VALUE(Data!P330 * INDIRECT(Data!B330)), "")</f>
        <v>30063588007</v>
      </c>
      <c r="O330" s="20" cm="1">
        <f t="array" aca="1" ref="O330" ca="1">IF(NOT(Data!D330 = 0), VALUE(Data!Q330 * INDIRECT(Data!B330)), "")</f>
        <v>7130105854</v>
      </c>
      <c r="P330" s="20" cm="1">
        <f t="array" aca="1" ref="P330" ca="1">IF(NOT(Data!D330 = 0), VALUE(Data!R330 * INDIRECT(Data!B330)), "")</f>
        <v>3417195217</v>
      </c>
      <c r="Q330" s="20" cm="1">
        <f t="array" aca="1" ref="Q330" ca="1">IF(NOT(Data!D330 = 0), VALUE(Data!S330 * INDIRECT(Data!B330)), "")</f>
        <v>295715420</v>
      </c>
      <c r="R330" s="20" cm="1">
        <f t="array" aca="1" ref="R330" ca="1">IF(NOT(Data!D330 = 0), VALUE(Data!T330 * INDIRECT(Data!B330)), "")</f>
        <v>3417195217</v>
      </c>
      <c r="S330" s="20" cm="1">
        <f t="array" aca="1" ref="S330" ca="1">IF(NOT(Data!D330 = 0), VALUE(Data!U330 * INDIRECT(Data!B330)), "")</f>
        <v>22933482153</v>
      </c>
      <c r="T330" s="20" cm="1">
        <f t="array" aca="1" ref="T330" ca="1">IF(NOT(Data!D330 = 0), VALUE(Data!V330 * INDIRECT(Data!B330)), "")</f>
        <v>13971482153</v>
      </c>
      <c r="U330" s="20" cm="1">
        <f t="array" aca="1" ref="U330" ca="1">IF(NOT(Data!D330 = 0), VALUE(Data!W330 * INDIRECT(Data!B330)), "")</f>
        <v>0</v>
      </c>
      <c r="V330" s="20" cm="1">
        <f t="array" aca="1" ref="V330" ca="1">IF(NOT(Data!D330 = 0), VALUE(Data!X330 * INDIRECT(Data!B330)), "")</f>
        <v>8962000000</v>
      </c>
      <c r="W330" s="20" cm="1">
        <f t="array" aca="1" ref="W330" ca="1">IF(NOT(Data!D330 = 0), VALUE(Data!Y330 * INDIRECT(Data!B330)), "")</f>
        <v>17949771623</v>
      </c>
      <c r="X330" s="20" cm="1">
        <f t="array" aca="1" ref="X330" ca="1">IF(NOT(Data!D330 = 0), VALUE(Data!Z330 * INDIRECT(Data!B330)), "")</f>
        <v>8839575047</v>
      </c>
      <c r="Y330" s="20" cm="1">
        <f t="array" aca="1" ref="Y330" ca="1">IF(NOT(Data!D330 = 0), VALUE(Data!AA330 * INDIRECT(Data!B330)), "")</f>
        <v>11514963625</v>
      </c>
      <c r="Z330" s="20" cm="1">
        <f t="array" aca="1" ref="Z330" ca="1">IF(NOT(Data!D330 = 0), VALUE(Data!AB330 * INDIRECT(Data!B330)), "")</f>
        <v>-2675388578</v>
      </c>
      <c r="AA330" s="20" cm="1">
        <f t="array" aca="1" ref="AA330" ca="1">IF(NOT(Data!D330 = 0), VALUE(Data!AC330 * INDIRECT(Data!B330)), "")</f>
        <v>0</v>
      </c>
      <c r="AB330" s="20" cm="1">
        <f t="array" aca="1" ref="AB330" ca="1">IF(NOT(Data!D330 = 0), VALUE(Data!AD330 * INDIRECT(Data!B330)), "")</f>
        <v>6370806792</v>
      </c>
      <c r="AC330" s="20" cm="1">
        <f t="array" aca="1" ref="AC330" ca="1">IF(NOT(Data!D330 = 0), VALUE(Data!AE330 * INDIRECT(Data!B330)), "")</f>
        <v>-9046195370</v>
      </c>
      <c r="AD330" s="20" cm="1">
        <f t="array" aca="1" ref="AD330" ca="1">IF(NOT(Data!D330 = 0), VALUE(Data!AF330 * INDIRECT(Data!B330)), "")</f>
        <v>2063026192</v>
      </c>
      <c r="AE330" s="22" t="str">
        <f>IF(NOT(Data!D330 = 0), Data!AG330, "")</f>
        <v>000</v>
      </c>
      <c r="AF330" s="21" t="str">
        <f>IF(NOT(Data!D330 = 0), Data!AH330, "")</f>
        <v>C</v>
      </c>
    </row>
    <row r="331" spans="1:32">
      <c r="A331" t="str">
        <f>IF(NOT(Data!D331 = 0), Data!C331, "")</f>
        <v>D</v>
      </c>
      <c r="B331" s="21" t="str">
        <f>IF(NOT(Data!D331 = 0), Data!D331, "")</f>
        <v>873815</v>
      </c>
      <c r="C331" s="21">
        <f>IF(NOT(Data!D331 = 0), Data!E331, "")</f>
        <v>202112</v>
      </c>
      <c r="D331" s="20" cm="1">
        <f t="array" aca="1" ref="D331" ca="1">IF(NOT(Data!D331 = 0), VALUE(Data!F331 * INDIRECT(Data!B331)), "")</f>
        <v>109816132858</v>
      </c>
      <c r="E331" s="20" cm="1">
        <f t="array" aca="1" ref="E331" ca="1">IF(NOT(Data!D331 = 0), VALUE(Data!G331 * INDIRECT(Data!B331)), "")</f>
        <v>104580030816</v>
      </c>
      <c r="F331" s="20" cm="1">
        <f t="array" aca="1" ref="F331" ca="1">IF(NOT(Data!D331 = 0), VALUE(Data!H331 * INDIRECT(Data!B331)), "")</f>
        <v>5743727952</v>
      </c>
      <c r="G331" s="20" cm="1">
        <f t="array" aca="1" ref="G331" ca="1">IF(NOT(Data!D331 = 0), VALUE(Data!I331 * INDIRECT(Data!B331)), "")</f>
        <v>91759287303</v>
      </c>
      <c r="H331" s="20" cm="1">
        <f t="array" aca="1" ref="H331" ca="1">IF(NOT(Data!D331 = 0), VALUE(Data!J331 * INDIRECT(Data!B331)), "")</f>
        <v>0</v>
      </c>
      <c r="I331" s="20" cm="1">
        <f t="array" aca="1" ref="I331" ca="1">IF(NOT(Data!D331 = 0), VALUE(Data!K331 * INDIRECT(Data!B331)), "")</f>
        <v>7077015561</v>
      </c>
      <c r="J331" s="20" cm="1">
        <f t="array" aca="1" ref="J331" ca="1">IF(NOT(Data!D331 = 0), VALUE(Data!L331 * INDIRECT(Data!B331)), "")</f>
        <v>5236102042</v>
      </c>
      <c r="K331" s="20" cm="1">
        <f t="array" aca="1" ref="K331" ca="1">IF(NOT(Data!D331 = 0), VALUE(Data!M331 * INDIRECT(Data!B331)), "")</f>
        <v>0</v>
      </c>
      <c r="L331" s="20" cm="1">
        <f t="array" aca="1" ref="L331" ca="1">IF(NOT(Data!D331 = 0), VALUE(Data!N331 * INDIRECT(Data!B331)), "")</f>
        <v>0</v>
      </c>
      <c r="M331" s="20" cm="1">
        <f t="array" aca="1" ref="M331" ca="1">IF(NOT(Data!D331 = 0), VALUE(Data!O331 * INDIRECT(Data!B331)), "")</f>
        <v>5236102042</v>
      </c>
      <c r="N331" s="20" cm="1">
        <f t="array" aca="1" ref="N331" ca="1">IF(NOT(Data!D331 = 0), VALUE(Data!P331 * INDIRECT(Data!B331)), "")</f>
        <v>54081861140</v>
      </c>
      <c r="O331" s="20" cm="1">
        <f t="array" aca="1" ref="O331" ca="1">IF(NOT(Data!D331 = 0), VALUE(Data!Q331 * INDIRECT(Data!B331)), "")</f>
        <v>34474107387</v>
      </c>
      <c r="P331" s="20" cm="1">
        <f t="array" aca="1" ref="P331" ca="1">IF(NOT(Data!D331 = 0), VALUE(Data!R331 * INDIRECT(Data!B331)), "")</f>
        <v>0</v>
      </c>
      <c r="Q331" s="20" cm="1">
        <f t="array" aca="1" ref="Q331" ca="1">IF(NOT(Data!D331 = 0), VALUE(Data!S331 * INDIRECT(Data!B331)), "")</f>
        <v>33487757092</v>
      </c>
      <c r="R331" s="20" cm="1">
        <f t="array" aca="1" ref="R331" ca="1">IF(NOT(Data!D331 = 0), VALUE(Data!T331 * INDIRECT(Data!B331)), "")</f>
        <v>986350295</v>
      </c>
      <c r="S331" s="20" cm="1">
        <f t="array" aca="1" ref="S331" ca="1">IF(NOT(Data!D331 = 0), VALUE(Data!U331 * INDIRECT(Data!B331)), "")</f>
        <v>19607753753</v>
      </c>
      <c r="T331" s="20" cm="1">
        <f t="array" aca="1" ref="T331" ca="1">IF(NOT(Data!D331 = 0), VALUE(Data!V331 * INDIRECT(Data!B331)), "")</f>
        <v>19607753753</v>
      </c>
      <c r="U331" s="20" cm="1">
        <f t="array" aca="1" ref="U331" ca="1">IF(NOT(Data!D331 = 0), VALUE(Data!W331 * INDIRECT(Data!B331)), "")</f>
        <v>0</v>
      </c>
      <c r="V331" s="20" cm="1">
        <f t="array" aca="1" ref="V331" ca="1">IF(NOT(Data!D331 = 0), VALUE(Data!X331 * INDIRECT(Data!B331)), "")</f>
        <v>0</v>
      </c>
      <c r="W331" s="20" cm="1">
        <f t="array" aca="1" ref="W331" ca="1">IF(NOT(Data!D331 = 0), VALUE(Data!Y331 * INDIRECT(Data!B331)), "")</f>
        <v>55734271718</v>
      </c>
      <c r="X331" s="20" cm="1">
        <f t="array" aca="1" ref="X331" ca="1">IF(NOT(Data!D331 = 0), VALUE(Data!Z331 * INDIRECT(Data!B331)), "")</f>
        <v>32434503009</v>
      </c>
      <c r="Y331" s="20" cm="1">
        <f t="array" aca="1" ref="Y331" ca="1">IF(NOT(Data!D331 = 0), VALUE(Data!AA331 * INDIRECT(Data!B331)), "")</f>
        <v>755325483990</v>
      </c>
      <c r="Z331" s="20" cm="1">
        <f t="array" aca="1" ref="Z331" ca="1">IF(NOT(Data!D331 = 0), VALUE(Data!AB331 * INDIRECT(Data!B331)), "")</f>
        <v>-722890980981</v>
      </c>
      <c r="AA331" s="20" cm="1">
        <f t="array" aca="1" ref="AA331" ca="1">IF(NOT(Data!D331 = 0), VALUE(Data!AC331 * INDIRECT(Data!B331)), "")</f>
        <v>753073452</v>
      </c>
      <c r="AB331" s="20" cm="1">
        <f t="array" aca="1" ref="AB331" ca="1">IF(NOT(Data!D331 = 0), VALUE(Data!AD331 * INDIRECT(Data!B331)), "")</f>
        <v>1450043083</v>
      </c>
      <c r="AC331" s="20" cm="1">
        <f t="array" aca="1" ref="AC331" ca="1">IF(NOT(Data!D331 = 0), VALUE(Data!AE331 * INDIRECT(Data!B331)), "")</f>
        <v>-723587950612</v>
      </c>
      <c r="AD331" s="20" cm="1">
        <f t="array" aca="1" ref="AD331" ca="1">IF(NOT(Data!D331 = 0), VALUE(Data!AF331 * INDIRECT(Data!B331)), "")</f>
        <v>7172142548</v>
      </c>
      <c r="AE331" s="22" t="str">
        <f>IF(NOT(Data!D331 = 0), Data!AG331, "")</f>
        <v>000</v>
      </c>
      <c r="AF331" s="21" t="str">
        <f>IF(NOT(Data!D331 = 0), Data!AH331, "")</f>
        <v>C</v>
      </c>
    </row>
    <row r="332" spans="1:32">
      <c r="A332" t="str">
        <f>IF(NOT(Data!D332 = 0), Data!C332, "")</f>
        <v>D</v>
      </c>
      <c r="B332" s="21" t="str">
        <f>IF(NOT(Data!D332 = 0), Data!D332, "")</f>
        <v>873815</v>
      </c>
      <c r="C332" s="21">
        <f>IF(NOT(Data!D332 = 0), Data!E332, "")</f>
        <v>202112</v>
      </c>
      <c r="D332" s="20" cm="1">
        <f t="array" aca="1" ref="D332" ca="1">IF(NOT(Data!D332 = 0), VALUE(Data!F332 * INDIRECT(Data!B332)), "")</f>
        <v>5244545988559</v>
      </c>
      <c r="E332" s="20" cm="1">
        <f t="array" aca="1" ref="E332" ca="1">IF(NOT(Data!D332 = 0), VALUE(Data!G332 * INDIRECT(Data!B332)), "")</f>
        <v>2685630608675</v>
      </c>
      <c r="F332" s="20" cm="1">
        <f t="array" aca="1" ref="F332" ca="1">IF(NOT(Data!D332 = 0), VALUE(Data!H332 * INDIRECT(Data!B332)), "")</f>
        <v>513608823098</v>
      </c>
      <c r="G332" s="20" cm="1">
        <f t="array" aca="1" ref="G332" ca="1">IF(NOT(Data!D332 = 0), VALUE(Data!I332 * INDIRECT(Data!B332)), "")</f>
        <v>917562944849</v>
      </c>
      <c r="H332" s="20" cm="1">
        <f t="array" aca="1" ref="H332" ca="1">IF(NOT(Data!D332 = 0), VALUE(Data!J332 * INDIRECT(Data!B332)), "")</f>
        <v>1120095151252</v>
      </c>
      <c r="I332" s="20" cm="1">
        <f t="array" aca="1" ref="I332" ca="1">IF(NOT(Data!D332 = 0), VALUE(Data!K332 * INDIRECT(Data!B332)), "")</f>
        <v>134363689476</v>
      </c>
      <c r="J332" s="20" cm="1">
        <f t="array" aca="1" ref="J332" ca="1">IF(NOT(Data!D332 = 0), VALUE(Data!L332 * INDIRECT(Data!B332)), "")</f>
        <v>2558915379884</v>
      </c>
      <c r="K332" s="20" cm="1">
        <f t="array" aca="1" ref="K332" ca="1">IF(NOT(Data!D332 = 0), VALUE(Data!M332 * INDIRECT(Data!B332)), "")</f>
        <v>0</v>
      </c>
      <c r="L332" s="20" cm="1">
        <f t="array" aca="1" ref="L332" ca="1">IF(NOT(Data!D332 = 0), VALUE(Data!N332 * INDIRECT(Data!B332)), "")</f>
        <v>2302462388993</v>
      </c>
      <c r="M332" s="20" cm="1">
        <f t="array" aca="1" ref="M332" ca="1">IF(NOT(Data!D332 = 0), VALUE(Data!O332 * INDIRECT(Data!B332)), "")</f>
        <v>256452990891</v>
      </c>
      <c r="N332" s="20" cm="1">
        <f t="array" aca="1" ref="N332" ca="1">IF(NOT(Data!D332 = 0), VALUE(Data!P332 * INDIRECT(Data!B332)), "")</f>
        <v>4866351970983</v>
      </c>
      <c r="O332" s="20" cm="1">
        <f t="array" aca="1" ref="O332" ca="1">IF(NOT(Data!D332 = 0), VALUE(Data!Q332 * INDIRECT(Data!B332)), "")</f>
        <v>2684267940141</v>
      </c>
      <c r="P332" s="20" cm="1">
        <f t="array" aca="1" ref="P332" ca="1">IF(NOT(Data!D332 = 0), VALUE(Data!R332 * INDIRECT(Data!B332)), "")</f>
        <v>755966000000</v>
      </c>
      <c r="Q332" s="20" cm="1">
        <f t="array" aca="1" ref="Q332" ca="1">IF(NOT(Data!D332 = 0), VALUE(Data!S332 * INDIRECT(Data!B332)), "")</f>
        <v>1640103733621</v>
      </c>
      <c r="R332" s="20" cm="1">
        <f t="array" aca="1" ref="R332" ca="1">IF(NOT(Data!D332 = 0), VALUE(Data!T332 * INDIRECT(Data!B332)), "")</f>
        <v>288198206520</v>
      </c>
      <c r="S332" s="20" cm="1">
        <f t="array" aca="1" ref="S332" ca="1">IF(NOT(Data!D332 = 0), VALUE(Data!U332 * INDIRECT(Data!B332)), "")</f>
        <v>2182084030842</v>
      </c>
      <c r="T332" s="20" cm="1">
        <f t="array" aca="1" ref="T332" ca="1">IF(NOT(Data!D332 = 0), VALUE(Data!V332 * INDIRECT(Data!B332)), "")</f>
        <v>1400289566991</v>
      </c>
      <c r="U332" s="20" cm="1">
        <f t="array" aca="1" ref="U332" ca="1">IF(NOT(Data!D332 = 0), VALUE(Data!W332 * INDIRECT(Data!B332)), "")</f>
        <v>0</v>
      </c>
      <c r="V332" s="20" cm="1">
        <f t="array" aca="1" ref="V332" ca="1">IF(NOT(Data!D332 = 0), VALUE(Data!X332 * INDIRECT(Data!B332)), "")</f>
        <v>781794463851</v>
      </c>
      <c r="W332" s="20" cm="1">
        <f t="array" aca="1" ref="W332" ca="1">IF(NOT(Data!D332 = 0), VALUE(Data!Y332 * INDIRECT(Data!B332)), "")</f>
        <v>378194017576</v>
      </c>
      <c r="X332" s="20" cm="1">
        <f t="array" aca="1" ref="X332" ca="1">IF(NOT(Data!D332 = 0), VALUE(Data!Z332 * INDIRECT(Data!B332)), "")</f>
        <v>8455789117548</v>
      </c>
      <c r="Y332" s="20" cm="1">
        <f t="array" aca="1" ref="Y332" ca="1">IF(NOT(Data!D332 = 0), VALUE(Data!AA332 * INDIRECT(Data!B332)), "")</f>
        <v>8034359312607</v>
      </c>
      <c r="Z332" s="20" cm="1">
        <f t="array" aca="1" ref="Z332" ca="1">IF(NOT(Data!D332 = 0), VALUE(Data!AB332 * INDIRECT(Data!B332)), "")</f>
        <v>421429804941</v>
      </c>
      <c r="AA332" s="20" cm="1">
        <f t="array" aca="1" ref="AA332" ca="1">IF(NOT(Data!D332 = 0), VALUE(Data!AC332 * INDIRECT(Data!B332)), "")</f>
        <v>56608674009</v>
      </c>
      <c r="AB332" s="20" cm="1">
        <f t="array" aca="1" ref="AB332" ca="1">IF(NOT(Data!D332 = 0), VALUE(Data!AD332 * INDIRECT(Data!B332)), "")</f>
        <v>317802948584</v>
      </c>
      <c r="AC332" s="20" cm="1">
        <f t="array" aca="1" ref="AC332" ca="1">IF(NOT(Data!D332 = 0), VALUE(Data!AE332 * INDIRECT(Data!B332)), "")</f>
        <v>160235530366</v>
      </c>
      <c r="AD332" s="20" cm="1">
        <f t="array" aca="1" ref="AD332" ca="1">IF(NOT(Data!D332 = 0), VALUE(Data!AF332 * INDIRECT(Data!B332)), "")</f>
        <v>100789993582</v>
      </c>
      <c r="AE332" s="22" t="str">
        <f>IF(NOT(Data!D332 = 0), Data!AG332, "")</f>
        <v>000</v>
      </c>
      <c r="AF332" s="21" t="str">
        <f>IF(NOT(Data!D332 = 0), Data!AH332, "")</f>
        <v>C</v>
      </c>
    </row>
    <row r="333" spans="1:32">
      <c r="A333" t="str">
        <f>IF(NOT(Data!D333 = 0), Data!C333, "")</f>
        <v>D</v>
      </c>
      <c r="B333" s="21" t="str">
        <f>IF(NOT(Data!D333 = 0), Data!D333, "")</f>
        <v>873815</v>
      </c>
      <c r="C333" s="21">
        <f>IF(NOT(Data!D333 = 0), Data!E333, "")</f>
        <v>202112</v>
      </c>
      <c r="D333" s="20" cm="1">
        <f t="array" aca="1" ref="D333" ca="1">IF(NOT(Data!D333 = 0), VALUE(Data!F333 * INDIRECT(Data!B333)), "")</f>
        <v>30165764191</v>
      </c>
      <c r="E333" s="20" cm="1">
        <f t="array" aca="1" ref="E333" ca="1">IF(NOT(Data!D333 = 0), VALUE(Data!G333 * INDIRECT(Data!B333)), "")</f>
        <v>21938403453</v>
      </c>
      <c r="F333" s="20" cm="1">
        <f t="array" aca="1" ref="F333" ca="1">IF(NOT(Data!D333 = 0), VALUE(Data!H333 * INDIRECT(Data!B333)), "")</f>
        <v>2588941773</v>
      </c>
      <c r="G333" s="20" cm="1">
        <f t="array" aca="1" ref="G333" ca="1">IF(NOT(Data!D333 = 0), VALUE(Data!I333 * INDIRECT(Data!B333)), "")</f>
        <v>15207784080</v>
      </c>
      <c r="H333" s="20" cm="1">
        <f t="array" aca="1" ref="H333" ca="1">IF(NOT(Data!D333 = 0), VALUE(Data!J333 * INDIRECT(Data!B333)), "")</f>
        <v>4141677600</v>
      </c>
      <c r="I333" s="20" cm="1">
        <f t="array" aca="1" ref="I333" ca="1">IF(NOT(Data!D333 = 0), VALUE(Data!K333 * INDIRECT(Data!B333)), "")</f>
        <v>0</v>
      </c>
      <c r="J333" s="20" cm="1">
        <f t="array" aca="1" ref="J333" ca="1">IF(NOT(Data!D333 = 0), VALUE(Data!L333 * INDIRECT(Data!B333)), "")</f>
        <v>8227360738</v>
      </c>
      <c r="K333" s="20" cm="1">
        <f t="array" aca="1" ref="K333" ca="1">IF(NOT(Data!D333 = 0), VALUE(Data!M333 * INDIRECT(Data!B333)), "")</f>
        <v>0</v>
      </c>
      <c r="L333" s="20" cm="1">
        <f t="array" aca="1" ref="L333" ca="1">IF(NOT(Data!D333 = 0), VALUE(Data!N333 * INDIRECT(Data!B333)), "")</f>
        <v>8227360738</v>
      </c>
      <c r="M333" s="20" cm="1">
        <f t="array" aca="1" ref="M333" ca="1">IF(NOT(Data!D333 = 0), VALUE(Data!O333 * INDIRECT(Data!B333)), "")</f>
        <v>0</v>
      </c>
      <c r="N333" s="20" cm="1">
        <f t="array" aca="1" ref="N333" ca="1">IF(NOT(Data!D333 = 0), VALUE(Data!P333 * INDIRECT(Data!B333)), "")</f>
        <v>14684475701</v>
      </c>
      <c r="O333" s="20" cm="1">
        <f t="array" aca="1" ref="O333" ca="1">IF(NOT(Data!D333 = 0), VALUE(Data!Q333 * INDIRECT(Data!B333)), "")</f>
        <v>14684475701</v>
      </c>
      <c r="P333" s="20" cm="1">
        <f t="array" aca="1" ref="P333" ca="1">IF(NOT(Data!D333 = 0), VALUE(Data!R333 * INDIRECT(Data!B333)), "")</f>
        <v>10345039476</v>
      </c>
      <c r="Q333" s="20" cm="1">
        <f t="array" aca="1" ref="Q333" ca="1">IF(NOT(Data!D333 = 0), VALUE(Data!S333 * INDIRECT(Data!B333)), "")</f>
        <v>3667592624</v>
      </c>
      <c r="R333" s="20" cm="1">
        <f t="array" aca="1" ref="R333" ca="1">IF(NOT(Data!D333 = 0), VALUE(Data!T333 * INDIRECT(Data!B333)), "")</f>
        <v>671843601</v>
      </c>
      <c r="S333" s="20" cm="1">
        <f t="array" aca="1" ref="S333" ca="1">IF(NOT(Data!D333 = 0), VALUE(Data!U333 * INDIRECT(Data!B333)), "")</f>
        <v>0</v>
      </c>
      <c r="T333" s="20" cm="1">
        <f t="array" aca="1" ref="T333" ca="1">IF(NOT(Data!D333 = 0), VALUE(Data!V333 * INDIRECT(Data!B333)), "")</f>
        <v>0</v>
      </c>
      <c r="U333" s="20" cm="1">
        <f t="array" aca="1" ref="U333" ca="1">IF(NOT(Data!D333 = 0), VALUE(Data!W333 * INDIRECT(Data!B333)), "")</f>
        <v>0</v>
      </c>
      <c r="V333" s="20" cm="1">
        <f t="array" aca="1" ref="V333" ca="1">IF(NOT(Data!D333 = 0), VALUE(Data!X333 * INDIRECT(Data!B333)), "")</f>
        <v>0</v>
      </c>
      <c r="W333" s="20" cm="1">
        <f t="array" aca="1" ref="W333" ca="1">IF(NOT(Data!D333 = 0), VALUE(Data!Y333 * INDIRECT(Data!B333)), "")</f>
        <v>15481288490</v>
      </c>
      <c r="X333" s="20" cm="1">
        <f t="array" aca="1" ref="X333" ca="1">IF(NOT(Data!D333 = 0), VALUE(Data!Z333 * INDIRECT(Data!B333)), "")</f>
        <v>53181235170</v>
      </c>
      <c r="Y333" s="20" cm="1">
        <f t="array" aca="1" ref="Y333" ca="1">IF(NOT(Data!D333 = 0), VALUE(Data!AA333 * INDIRECT(Data!B333)), "")</f>
        <v>47894506436</v>
      </c>
      <c r="Z333" s="20" cm="1">
        <f t="array" aca="1" ref="Z333" ca="1">IF(NOT(Data!D333 = 0), VALUE(Data!AB333 * INDIRECT(Data!B333)), "")</f>
        <v>5286728734</v>
      </c>
      <c r="AA333" s="20" cm="1">
        <f t="array" aca="1" ref="AA333" ca="1">IF(NOT(Data!D333 = 0), VALUE(Data!AC333 * INDIRECT(Data!B333)), "")</f>
        <v>16024876</v>
      </c>
      <c r="AB333" s="20" cm="1">
        <f t="array" aca="1" ref="AB333" ca="1">IF(NOT(Data!D333 = 0), VALUE(Data!AD333 * INDIRECT(Data!B333)), "")</f>
        <v>0</v>
      </c>
      <c r="AC333" s="20" cm="1">
        <f t="array" aca="1" ref="AC333" ca="1">IF(NOT(Data!D333 = 0), VALUE(Data!AE333 * INDIRECT(Data!B333)), "")</f>
        <v>5302753610</v>
      </c>
      <c r="AD333" s="20" cm="1">
        <f t="array" aca="1" ref="AD333" ca="1">IF(NOT(Data!D333 = 0), VALUE(Data!AF333 * INDIRECT(Data!B333)), "")</f>
        <v>0</v>
      </c>
      <c r="AE333" s="22" t="str">
        <f>IF(NOT(Data!D333 = 0), Data!AG333, "")</f>
        <v>000</v>
      </c>
      <c r="AF333" s="21" t="str">
        <f>IF(NOT(Data!D333 = 0), Data!AH333, "")</f>
        <v>C</v>
      </c>
    </row>
    <row r="334" spans="1:32">
      <c r="A334" t="str">
        <f>IF(NOT(Data!D334 = 0), Data!C334, "")</f>
        <v>D</v>
      </c>
      <c r="B334" s="21" t="str">
        <f>IF(NOT(Data!D334 = 0), Data!D334, "")</f>
        <v>897254</v>
      </c>
      <c r="C334" s="21">
        <f>IF(NOT(Data!D334 = 0), Data!E334, "")</f>
        <v>202112</v>
      </c>
      <c r="D334" s="20" cm="1">
        <f t="array" aca="1" ref="D334" ca="1">IF(NOT(Data!D334 = 0), VALUE(Data!F334 * INDIRECT(Data!B334)), "")</f>
        <v>404643396200</v>
      </c>
      <c r="E334" s="20" cm="1">
        <f t="array" aca="1" ref="E334" ca="1">IF(NOT(Data!D334 = 0), VALUE(Data!G334 * INDIRECT(Data!B334)), "")</f>
        <v>373645327252</v>
      </c>
      <c r="F334" s="20" cm="1">
        <f t="array" aca="1" ref="F334" ca="1">IF(NOT(Data!D334 = 0), VALUE(Data!H334 * INDIRECT(Data!B334)), "")</f>
        <v>39250380019</v>
      </c>
      <c r="G334" s="20" cm="1">
        <f t="array" aca="1" ref="G334" ca="1">IF(NOT(Data!D334 = 0), VALUE(Data!I334 * INDIRECT(Data!B334)), "")</f>
        <v>73305603203</v>
      </c>
      <c r="H334" s="20" cm="1">
        <f t="array" aca="1" ref="H334" ca="1">IF(NOT(Data!D334 = 0), VALUE(Data!J334 * INDIRECT(Data!B334)), "")</f>
        <v>242704822030</v>
      </c>
      <c r="I334" s="20" cm="1">
        <f t="array" aca="1" ref="I334" ca="1">IF(NOT(Data!D334 = 0), VALUE(Data!K334 * INDIRECT(Data!B334)), "")</f>
        <v>18384522000</v>
      </c>
      <c r="J334" s="20" cm="1">
        <f t="array" aca="1" ref="J334" ca="1">IF(NOT(Data!D334 = 0), VALUE(Data!L334 * INDIRECT(Data!B334)), "")</f>
        <v>30998068948</v>
      </c>
      <c r="K334" s="20" cm="1">
        <f t="array" aca="1" ref="K334" ca="1">IF(NOT(Data!D334 = 0), VALUE(Data!M334 * INDIRECT(Data!B334)), "")</f>
        <v>0</v>
      </c>
      <c r="L334" s="20" cm="1">
        <f t="array" aca="1" ref="L334" ca="1">IF(NOT(Data!D334 = 0), VALUE(Data!N334 * INDIRECT(Data!B334)), "")</f>
        <v>0</v>
      </c>
      <c r="M334" s="20" cm="1">
        <f t="array" aca="1" ref="M334" ca="1">IF(NOT(Data!D334 = 0), VALUE(Data!O334 * INDIRECT(Data!B334)), "")</f>
        <v>30998068948</v>
      </c>
      <c r="N334" s="20" cm="1">
        <f t="array" aca="1" ref="N334" ca="1">IF(NOT(Data!D334 = 0), VALUE(Data!P334 * INDIRECT(Data!B334)), "")</f>
        <v>404643396200</v>
      </c>
      <c r="O334" s="20" cm="1">
        <f t="array" aca="1" ref="O334" ca="1">IF(NOT(Data!D334 = 0), VALUE(Data!Q334 * INDIRECT(Data!B334)), "")</f>
        <v>70110434630</v>
      </c>
      <c r="P334" s="20" cm="1">
        <f t="array" aca="1" ref="P334" ca="1">IF(NOT(Data!D334 = 0), VALUE(Data!R334 * INDIRECT(Data!B334)), "")</f>
        <v>68215258848</v>
      </c>
      <c r="Q334" s="20" cm="1">
        <f t="array" aca="1" ref="Q334" ca="1">IF(NOT(Data!D334 = 0), VALUE(Data!S334 * INDIRECT(Data!B334)), "")</f>
        <v>1151400039</v>
      </c>
      <c r="R334" s="20" cm="1">
        <f t="array" aca="1" ref="R334" ca="1">IF(NOT(Data!D334 = 0), VALUE(Data!T334 * INDIRECT(Data!B334)), "")</f>
        <v>743775743</v>
      </c>
      <c r="S334" s="20" cm="1">
        <f t="array" aca="1" ref="S334" ca="1">IF(NOT(Data!D334 = 0), VALUE(Data!U334 * INDIRECT(Data!B334)), "")</f>
        <v>334532961570</v>
      </c>
      <c r="T334" s="20" cm="1">
        <f t="array" aca="1" ref="T334" ca="1">IF(NOT(Data!D334 = 0), VALUE(Data!V334 * INDIRECT(Data!B334)), "")</f>
        <v>0</v>
      </c>
      <c r="U334" s="20" cm="1">
        <f t="array" aca="1" ref="U334" ca="1">IF(NOT(Data!D334 = 0), VALUE(Data!W334 * INDIRECT(Data!B334)), "")</f>
        <v>0</v>
      </c>
      <c r="V334" s="20" cm="1">
        <f t="array" aca="1" ref="V334" ca="1">IF(NOT(Data!D334 = 0), VALUE(Data!X334 * INDIRECT(Data!B334)), "")</f>
        <v>334532961570</v>
      </c>
      <c r="W334" s="20" cm="1">
        <f t="array" aca="1" ref="W334" ca="1">IF(NOT(Data!D334 = 0), VALUE(Data!Y334 * INDIRECT(Data!B334)), "")</f>
        <v>0</v>
      </c>
      <c r="X334" s="20" cm="1">
        <f t="array" aca="1" ref="X334" ca="1">IF(NOT(Data!D334 = 0), VALUE(Data!Z334 * INDIRECT(Data!B334)), "")</f>
        <v>395460852014</v>
      </c>
      <c r="Y334" s="20" cm="1">
        <f t="array" aca="1" ref="Y334" ca="1">IF(NOT(Data!D334 = 0), VALUE(Data!AA334 * INDIRECT(Data!B334)), "")</f>
        <v>350649997652</v>
      </c>
      <c r="Z334" s="20" cm="1">
        <f t="array" aca="1" ref="Z334" ca="1">IF(NOT(Data!D334 = 0), VALUE(Data!AB334 * INDIRECT(Data!B334)), "")</f>
        <v>44810854362</v>
      </c>
      <c r="AA334" s="20" cm="1">
        <f t="array" aca="1" ref="AA334" ca="1">IF(NOT(Data!D334 = 0), VALUE(Data!AC334 * INDIRECT(Data!B334)), "")</f>
        <v>960364800</v>
      </c>
      <c r="AB334" s="20" cm="1">
        <f t="array" aca="1" ref="AB334" ca="1">IF(NOT(Data!D334 = 0), VALUE(Data!AD334 * INDIRECT(Data!B334)), "")</f>
        <v>12481626628</v>
      </c>
      <c r="AC334" s="20" cm="1">
        <f t="array" aca="1" ref="AC334" ca="1">IF(NOT(Data!D334 = 0), VALUE(Data!AE334 * INDIRECT(Data!B334)), "")</f>
        <v>33289592534</v>
      </c>
      <c r="AD334" s="20" cm="1">
        <f t="array" aca="1" ref="AD334" ca="1">IF(NOT(Data!D334 = 0), VALUE(Data!AF334 * INDIRECT(Data!B334)), "")</f>
        <v>28780607350</v>
      </c>
      <c r="AE334" s="22" t="str">
        <f>IF(NOT(Data!D334 = 0), Data!AG334, "")</f>
        <v>000</v>
      </c>
      <c r="AF334" s="21" t="str">
        <f>IF(NOT(Data!D334 = 0), Data!AH334, "")</f>
        <v>C</v>
      </c>
    </row>
    <row r="335" spans="1:32">
      <c r="A335" t="str">
        <f>IF(NOT(Data!D335 = 0), Data!C335, "")</f>
        <v>D</v>
      </c>
      <c r="B335" s="21" t="str">
        <f>IF(NOT(Data!D335 = 0), Data!D335, "")</f>
        <v>917971</v>
      </c>
      <c r="C335" s="21">
        <f>IF(NOT(Data!D335 = 0), Data!E335, "")</f>
        <v>202112</v>
      </c>
      <c r="D335" s="20" cm="1">
        <f t="array" aca="1" ref="D335" ca="1">IF(NOT(Data!D335 = 0), VALUE(Data!F335 * INDIRECT(Data!B335)), "")</f>
        <v>63120284622</v>
      </c>
      <c r="E335" s="20" cm="1">
        <f t="array" aca="1" ref="E335" ca="1">IF(NOT(Data!D335 = 0), VALUE(Data!G335 * INDIRECT(Data!B335)), "")</f>
        <v>24067139486</v>
      </c>
      <c r="F335" s="20" cm="1">
        <f t="array" aca="1" ref="F335" ca="1">IF(NOT(Data!D335 = 0), VALUE(Data!H335 * INDIRECT(Data!B335)), "")</f>
        <v>390883009</v>
      </c>
      <c r="G335" s="20" cm="1">
        <f t="array" aca="1" ref="G335" ca="1">IF(NOT(Data!D335 = 0), VALUE(Data!I335 * INDIRECT(Data!B335)), "")</f>
        <v>9855878515</v>
      </c>
      <c r="H335" s="20" cm="1">
        <f t="array" aca="1" ref="H335" ca="1">IF(NOT(Data!D335 = 0), VALUE(Data!J335 * INDIRECT(Data!B335)), "")</f>
        <v>13820377962</v>
      </c>
      <c r="I335" s="20" cm="1">
        <f t="array" aca="1" ref="I335" ca="1">IF(NOT(Data!D335 = 0), VALUE(Data!K335 * INDIRECT(Data!B335)), "")</f>
        <v>0</v>
      </c>
      <c r="J335" s="20" cm="1">
        <f t="array" aca="1" ref="J335" ca="1">IF(NOT(Data!D335 = 0), VALUE(Data!L335 * INDIRECT(Data!B335)), "")</f>
        <v>39053145136</v>
      </c>
      <c r="K335" s="20" cm="1">
        <f t="array" aca="1" ref="K335" ca="1">IF(NOT(Data!D335 = 0), VALUE(Data!M335 * INDIRECT(Data!B335)), "")</f>
        <v>0</v>
      </c>
      <c r="L335" s="20" cm="1">
        <f t="array" aca="1" ref="L335" ca="1">IF(NOT(Data!D335 = 0), VALUE(Data!N335 * INDIRECT(Data!B335)), "")</f>
        <v>39053145136</v>
      </c>
      <c r="M335" s="20" cm="1">
        <f t="array" aca="1" ref="M335" ca="1">IF(NOT(Data!D335 = 0), VALUE(Data!O335 * INDIRECT(Data!B335)), "")</f>
        <v>0</v>
      </c>
      <c r="N335" s="20" cm="1">
        <f t="array" aca="1" ref="N335" ca="1">IF(NOT(Data!D335 = 0), VALUE(Data!P335 * INDIRECT(Data!B335)), "")</f>
        <v>1240290330</v>
      </c>
      <c r="O335" s="20" cm="1">
        <f t="array" aca="1" ref="O335" ca="1">IF(NOT(Data!D335 = 0), VALUE(Data!Q335 * INDIRECT(Data!B335)), "")</f>
        <v>1240290330</v>
      </c>
      <c r="P335" s="20" cm="1">
        <f t="array" aca="1" ref="P335" ca="1">IF(NOT(Data!D335 = 0), VALUE(Data!R335 * INDIRECT(Data!B335)), "")</f>
        <v>0</v>
      </c>
      <c r="Q335" s="20" cm="1">
        <f t="array" aca="1" ref="Q335" ca="1">IF(NOT(Data!D335 = 0), VALUE(Data!S335 * INDIRECT(Data!B335)), "")</f>
        <v>1240290330</v>
      </c>
      <c r="R335" s="20" cm="1">
        <f t="array" aca="1" ref="R335" ca="1">IF(NOT(Data!D335 = 0), VALUE(Data!T335 * INDIRECT(Data!B335)), "")</f>
        <v>0</v>
      </c>
      <c r="S335" s="20" cm="1">
        <f t="array" aca="1" ref="S335" ca="1">IF(NOT(Data!D335 = 0), VALUE(Data!U335 * INDIRECT(Data!B335)), "")</f>
        <v>0</v>
      </c>
      <c r="T335" s="20" cm="1">
        <f t="array" aca="1" ref="T335" ca="1">IF(NOT(Data!D335 = 0), VALUE(Data!V335 * INDIRECT(Data!B335)), "")</f>
        <v>0</v>
      </c>
      <c r="U335" s="20" cm="1">
        <f t="array" aca="1" ref="U335" ca="1">IF(NOT(Data!D335 = 0), VALUE(Data!W335 * INDIRECT(Data!B335)), "")</f>
        <v>0</v>
      </c>
      <c r="V335" s="20" cm="1">
        <f t="array" aca="1" ref="V335" ca="1">IF(NOT(Data!D335 = 0), VALUE(Data!X335 * INDIRECT(Data!B335)), "")</f>
        <v>0</v>
      </c>
      <c r="W335" s="20" cm="1">
        <f t="array" aca="1" ref="W335" ca="1">IF(NOT(Data!D335 = 0), VALUE(Data!Y335 * INDIRECT(Data!B335)), "")</f>
        <v>61879994292</v>
      </c>
      <c r="X335" s="20" cm="1">
        <f t="array" aca="1" ref="X335" ca="1">IF(NOT(Data!D335 = 0), VALUE(Data!Z335 * INDIRECT(Data!B335)), "")</f>
        <v>7973294979</v>
      </c>
      <c r="Y335" s="20" cm="1">
        <f t="array" aca="1" ref="Y335" ca="1">IF(NOT(Data!D335 = 0), VALUE(Data!AA335 * INDIRECT(Data!B335)), "")</f>
        <v>31893179913</v>
      </c>
      <c r="Z335" s="20" cm="1">
        <f t="array" aca="1" ref="Z335" ca="1">IF(NOT(Data!D335 = 0), VALUE(Data!AB335 * INDIRECT(Data!B335)), "")</f>
        <v>-23919884934</v>
      </c>
      <c r="AA335" s="20" cm="1">
        <f t="array" aca="1" ref="AA335" ca="1">IF(NOT(Data!D335 = 0), VALUE(Data!AC335 * INDIRECT(Data!B335)), "")</f>
        <v>0</v>
      </c>
      <c r="AB335" s="20" cm="1">
        <f t="array" aca="1" ref="AB335" ca="1">IF(NOT(Data!D335 = 0), VALUE(Data!AD335 * INDIRECT(Data!B335)), "")</f>
        <v>4735725840</v>
      </c>
      <c r="AC335" s="20" cm="1">
        <f t="array" aca="1" ref="AC335" ca="1">IF(NOT(Data!D335 = 0), VALUE(Data!AE335 * INDIRECT(Data!B335)), "")</f>
        <v>-28655610774</v>
      </c>
      <c r="AD335" s="20" cm="1">
        <f t="array" aca="1" ref="AD335" ca="1">IF(NOT(Data!D335 = 0), VALUE(Data!AF335 * INDIRECT(Data!B335)), "")</f>
        <v>3237569139</v>
      </c>
      <c r="AE335" s="22" t="str">
        <f>IF(NOT(Data!D335 = 0), Data!AG335, "")</f>
        <v>000</v>
      </c>
      <c r="AF335" s="21" t="str">
        <f>IF(NOT(Data!D335 = 0), Data!AH335, "")</f>
        <v>C</v>
      </c>
    </row>
    <row r="336" spans="1:32">
      <c r="A336" t="str">
        <f>IF(NOT(Data!D336 = 0), Data!C336, "")</f>
        <v>D</v>
      </c>
      <c r="B336" s="21" t="str">
        <f>IF(NOT(Data!D336 = 0), Data!D336, "")</f>
        <v>970411</v>
      </c>
      <c r="C336" s="21">
        <f>IF(NOT(Data!D336 = 0), Data!E336, "")</f>
        <v>202112</v>
      </c>
      <c r="D336" s="20" cm="1">
        <f t="array" aca="1" ref="D336" ca="1">IF(NOT(Data!D336 = 0), VALUE(Data!F336 * INDIRECT(Data!B336)), "")</f>
        <v>64512177882</v>
      </c>
      <c r="E336" s="20" cm="1">
        <f t="array" aca="1" ref="E336" ca="1">IF(NOT(Data!D336 = 0), VALUE(Data!G336 * INDIRECT(Data!B336)), "")</f>
        <v>61300594086</v>
      </c>
      <c r="F336" s="20" cm="1">
        <f t="array" aca="1" ref="F336" ca="1">IF(NOT(Data!D336 = 0), VALUE(Data!H336 * INDIRECT(Data!B336)), "")</f>
        <v>2265617689</v>
      </c>
      <c r="G336" s="20" cm="1">
        <f t="array" aca="1" ref="G336" ca="1">IF(NOT(Data!D336 = 0), VALUE(Data!I336 * INDIRECT(Data!B336)), "")</f>
        <v>11375842097</v>
      </c>
      <c r="H336" s="20" cm="1">
        <f t="array" aca="1" ref="H336" ca="1">IF(NOT(Data!D336 = 0), VALUE(Data!J336 * INDIRECT(Data!B336)), "")</f>
        <v>0</v>
      </c>
      <c r="I336" s="20" cm="1">
        <f t="array" aca="1" ref="I336" ca="1">IF(NOT(Data!D336 = 0), VALUE(Data!K336 * INDIRECT(Data!B336)), "")</f>
        <v>47659134300</v>
      </c>
      <c r="J336" s="20" cm="1">
        <f t="array" aca="1" ref="J336" ca="1">IF(NOT(Data!D336 = 0), VALUE(Data!L336 * INDIRECT(Data!B336)), "")</f>
        <v>3211583796</v>
      </c>
      <c r="K336" s="20" cm="1">
        <f t="array" aca="1" ref="K336" ca="1">IF(NOT(Data!D336 = 0), VALUE(Data!M336 * INDIRECT(Data!B336)), "")</f>
        <v>0</v>
      </c>
      <c r="L336" s="20" cm="1">
        <f t="array" aca="1" ref="L336" ca="1">IF(NOT(Data!D336 = 0), VALUE(Data!N336 * INDIRECT(Data!B336)), "")</f>
        <v>0</v>
      </c>
      <c r="M336" s="20" cm="1">
        <f t="array" aca="1" ref="M336" ca="1">IF(NOT(Data!D336 = 0), VALUE(Data!O336 * INDIRECT(Data!B336)), "")</f>
        <v>3211583796</v>
      </c>
      <c r="N336" s="20" cm="1">
        <f t="array" aca="1" ref="N336" ca="1">IF(NOT(Data!D336 = 0), VALUE(Data!P336 * INDIRECT(Data!B336)), "")</f>
        <v>52216031691</v>
      </c>
      <c r="O336" s="20" cm="1">
        <f t="array" aca="1" ref="O336" ca="1">IF(NOT(Data!D336 = 0), VALUE(Data!Q336 * INDIRECT(Data!B336)), "")</f>
        <v>52216031691</v>
      </c>
      <c r="P336" s="20" cm="1">
        <f t="array" aca="1" ref="P336" ca="1">IF(NOT(Data!D336 = 0), VALUE(Data!R336 * INDIRECT(Data!B336)), "")</f>
        <v>16606359298</v>
      </c>
      <c r="Q336" s="20" cm="1">
        <f t="array" aca="1" ref="Q336" ca="1">IF(NOT(Data!D336 = 0), VALUE(Data!S336 * INDIRECT(Data!B336)), "")</f>
        <v>25125871155</v>
      </c>
      <c r="R336" s="20" cm="1">
        <f t="array" aca="1" ref="R336" ca="1">IF(NOT(Data!D336 = 0), VALUE(Data!T336 * INDIRECT(Data!B336)), "")</f>
        <v>10483801238</v>
      </c>
      <c r="S336" s="20" cm="1">
        <f t="array" aca="1" ref="S336" ca="1">IF(NOT(Data!D336 = 0), VALUE(Data!U336 * INDIRECT(Data!B336)), "")</f>
        <v>0</v>
      </c>
      <c r="T336" s="20" cm="1">
        <f t="array" aca="1" ref="T336" ca="1">IF(NOT(Data!D336 = 0), VALUE(Data!V336 * INDIRECT(Data!B336)), "")</f>
        <v>0</v>
      </c>
      <c r="U336" s="20" cm="1">
        <f t="array" aca="1" ref="U336" ca="1">IF(NOT(Data!D336 = 0), VALUE(Data!W336 * INDIRECT(Data!B336)), "")</f>
        <v>0</v>
      </c>
      <c r="V336" s="20" cm="1">
        <f t="array" aca="1" ref="V336" ca="1">IF(NOT(Data!D336 = 0), VALUE(Data!X336 * INDIRECT(Data!B336)), "")</f>
        <v>0</v>
      </c>
      <c r="W336" s="20" cm="1">
        <f t="array" aca="1" ref="W336" ca="1">IF(NOT(Data!D336 = 0), VALUE(Data!Y336 * INDIRECT(Data!B336)), "")</f>
        <v>12296146191</v>
      </c>
      <c r="X336" s="20" cm="1">
        <f t="array" aca="1" ref="X336" ca="1">IF(NOT(Data!D336 = 0), VALUE(Data!Z336 * INDIRECT(Data!B336)), "")</f>
        <v>131635494156</v>
      </c>
      <c r="Y336" s="20" cm="1">
        <f t="array" aca="1" ref="Y336" ca="1">IF(NOT(Data!D336 = 0), VALUE(Data!AA336 * INDIRECT(Data!B336)), "")</f>
        <v>128661021896</v>
      </c>
      <c r="Z336" s="20" cm="1">
        <f t="array" aca="1" ref="Z336" ca="1">IF(NOT(Data!D336 = 0), VALUE(Data!AB336 * INDIRECT(Data!B336)), "")</f>
        <v>2974472260</v>
      </c>
      <c r="AA336" s="20" cm="1">
        <f t="array" aca="1" ref="AA336" ca="1">IF(NOT(Data!D336 = 0), VALUE(Data!AC336 * INDIRECT(Data!B336)), "")</f>
        <v>0</v>
      </c>
      <c r="AB336" s="20" cm="1">
        <f t="array" aca="1" ref="AB336" ca="1">IF(NOT(Data!D336 = 0), VALUE(Data!AD336 * INDIRECT(Data!B336)), "")</f>
        <v>1467885987</v>
      </c>
      <c r="AC336" s="20" cm="1">
        <f t="array" aca="1" ref="AC336" ca="1">IF(NOT(Data!D336 = 0), VALUE(Data!AE336 * INDIRECT(Data!B336)), "")</f>
        <v>1506586273</v>
      </c>
      <c r="AD336" s="20" cm="1">
        <f t="array" aca="1" ref="AD336" ca="1">IF(NOT(Data!D336 = 0), VALUE(Data!AF336 * INDIRECT(Data!B336)), "")</f>
        <v>1506586273</v>
      </c>
      <c r="AE336" s="22" t="str">
        <f>IF(NOT(Data!D336 = 0), Data!AG336, "")</f>
        <v>000</v>
      </c>
      <c r="AF336" s="21" t="str">
        <f>IF(NOT(Data!D336 = 0), Data!AH336, "")</f>
        <v>C</v>
      </c>
    </row>
    <row r="337" spans="1:32">
      <c r="A337" t="str">
        <f>IF(NOT(Data!D337 = 0), Data!C337, "")</f>
        <v>D</v>
      </c>
      <c r="B337" s="21" t="str">
        <f>IF(NOT(Data!D337 = 0), Data!D337, "")</f>
        <v>970411</v>
      </c>
      <c r="C337" s="21">
        <f>IF(NOT(Data!D337 = 0), Data!E337, "")</f>
        <v>202112</v>
      </c>
      <c r="D337" s="20" cm="1">
        <f t="array" aca="1" ref="D337" ca="1">IF(NOT(Data!D337 = 0), VALUE(Data!F337 * INDIRECT(Data!B337)), "")</f>
        <v>113615748875</v>
      </c>
      <c r="E337" s="20" cm="1">
        <f t="array" aca="1" ref="E337" ca="1">IF(NOT(Data!D337 = 0), VALUE(Data!G337 * INDIRECT(Data!B337)), "")</f>
        <v>108568703562</v>
      </c>
      <c r="F337" s="20" cm="1">
        <f t="array" aca="1" ref="F337" ca="1">IF(NOT(Data!D337 = 0), VALUE(Data!H337 * INDIRECT(Data!B337)), "")</f>
        <v>11888773232</v>
      </c>
      <c r="G337" s="20" cm="1">
        <f t="array" aca="1" ref="G337" ca="1">IF(NOT(Data!D337 = 0), VALUE(Data!I337 * INDIRECT(Data!B337)), "")</f>
        <v>34216865536</v>
      </c>
      <c r="H337" s="20" cm="1">
        <f t="array" aca="1" ref="H337" ca="1">IF(NOT(Data!D337 = 0), VALUE(Data!J337 * INDIRECT(Data!B337)), "")</f>
        <v>15400725491</v>
      </c>
      <c r="I337" s="20" cm="1">
        <f t="array" aca="1" ref="I337" ca="1">IF(NOT(Data!D337 = 0), VALUE(Data!K337 * INDIRECT(Data!B337)), "")</f>
        <v>47062339303</v>
      </c>
      <c r="J337" s="20" cm="1">
        <f t="array" aca="1" ref="J337" ca="1">IF(NOT(Data!D337 = 0), VALUE(Data!L337 * INDIRECT(Data!B337)), "")</f>
        <v>5047045313</v>
      </c>
      <c r="K337" s="20" cm="1">
        <f t="array" aca="1" ref="K337" ca="1">IF(NOT(Data!D337 = 0), VALUE(Data!M337 * INDIRECT(Data!B337)), "")</f>
        <v>0</v>
      </c>
      <c r="L337" s="20" cm="1">
        <f t="array" aca="1" ref="L337" ca="1">IF(NOT(Data!D337 = 0), VALUE(Data!N337 * INDIRECT(Data!B337)), "")</f>
        <v>5047045313</v>
      </c>
      <c r="M337" s="20" cm="1">
        <f t="array" aca="1" ref="M337" ca="1">IF(NOT(Data!D337 = 0), VALUE(Data!O337 * INDIRECT(Data!B337)), "")</f>
        <v>0</v>
      </c>
      <c r="N337" s="20" cm="1">
        <f t="array" aca="1" ref="N337" ca="1">IF(NOT(Data!D337 = 0), VALUE(Data!P337 * INDIRECT(Data!B337)), "")</f>
        <v>23443300387</v>
      </c>
      <c r="O337" s="20" cm="1">
        <f t="array" aca="1" ref="O337" ca="1">IF(NOT(Data!D337 = 0), VALUE(Data!Q337 * INDIRECT(Data!B337)), "")</f>
        <v>23443300387</v>
      </c>
      <c r="P337" s="20" cm="1">
        <f t="array" aca="1" ref="P337" ca="1">IF(NOT(Data!D337 = 0), VALUE(Data!R337 * INDIRECT(Data!B337)), "")</f>
        <v>7752121593</v>
      </c>
      <c r="Q337" s="20" cm="1">
        <f t="array" aca="1" ref="Q337" ca="1">IF(NOT(Data!D337 = 0), VALUE(Data!S337 * INDIRECT(Data!B337)), "")</f>
        <v>3621656574</v>
      </c>
      <c r="R337" s="20" cm="1">
        <f t="array" aca="1" ref="R337" ca="1">IF(NOT(Data!D337 = 0), VALUE(Data!T337 * INDIRECT(Data!B337)), "")</f>
        <v>12069522220</v>
      </c>
      <c r="S337" s="20" cm="1">
        <f t="array" aca="1" ref="S337" ca="1">IF(NOT(Data!D337 = 0), VALUE(Data!U337 * INDIRECT(Data!B337)), "")</f>
        <v>0</v>
      </c>
      <c r="T337" s="20" cm="1">
        <f t="array" aca="1" ref="T337" ca="1">IF(NOT(Data!D337 = 0), VALUE(Data!V337 * INDIRECT(Data!B337)), "")</f>
        <v>0</v>
      </c>
      <c r="U337" s="20" cm="1">
        <f t="array" aca="1" ref="U337" ca="1">IF(NOT(Data!D337 = 0), VALUE(Data!W337 * INDIRECT(Data!B337)), "")</f>
        <v>0</v>
      </c>
      <c r="V337" s="20" cm="1">
        <f t="array" aca="1" ref="V337" ca="1">IF(NOT(Data!D337 = 0), VALUE(Data!X337 * INDIRECT(Data!B337)), "")</f>
        <v>0</v>
      </c>
      <c r="W337" s="20" cm="1">
        <f t="array" aca="1" ref="W337" ca="1">IF(NOT(Data!D337 = 0), VALUE(Data!Y337 * INDIRECT(Data!B337)), "")</f>
        <v>90172448488</v>
      </c>
      <c r="X337" s="20" cm="1">
        <f t="array" aca="1" ref="X337" ca="1">IF(NOT(Data!D337 = 0), VALUE(Data!Z337 * INDIRECT(Data!B337)), "")</f>
        <v>30384761146</v>
      </c>
      <c r="Y337" s="20" cm="1">
        <f t="array" aca="1" ref="Y337" ca="1">IF(NOT(Data!D337 = 0), VALUE(Data!AA337 * INDIRECT(Data!B337)), "")</f>
        <v>26117466929</v>
      </c>
      <c r="Z337" s="20" cm="1">
        <f t="array" aca="1" ref="Z337" ca="1">IF(NOT(Data!D337 = 0), VALUE(Data!AB337 * INDIRECT(Data!B337)), "")</f>
        <v>4267294217</v>
      </c>
      <c r="AA337" s="20" cm="1">
        <f t="array" aca="1" ref="AA337" ca="1">IF(NOT(Data!D337 = 0), VALUE(Data!AC337 * INDIRECT(Data!B337)), "")</f>
        <v>11298452563</v>
      </c>
      <c r="AB337" s="20" cm="1">
        <f t="array" aca="1" ref="AB337" ca="1">IF(NOT(Data!D337 = 0), VALUE(Data!AD337 * INDIRECT(Data!B337)), "")</f>
        <v>5558000</v>
      </c>
      <c r="AC337" s="20" cm="1">
        <f t="array" aca="1" ref="AC337" ca="1">IF(NOT(Data!D337 = 0), VALUE(Data!AE337 * INDIRECT(Data!B337)), "")</f>
        <v>15560188780</v>
      </c>
      <c r="AD337" s="20" cm="1">
        <f t="array" aca="1" ref="AD337" ca="1">IF(NOT(Data!D337 = 0), VALUE(Data!AF337 * INDIRECT(Data!B337)), "")</f>
        <v>0</v>
      </c>
      <c r="AE337" s="22" t="str">
        <f>IF(NOT(Data!D337 = 0), Data!AG337, "")</f>
        <v>000</v>
      </c>
      <c r="AF337" s="21" t="str">
        <f>IF(NOT(Data!D337 = 0), Data!AH337, "")</f>
        <v>C</v>
      </c>
    </row>
    <row r="338" spans="1:32">
      <c r="A338" t="str">
        <f>IF(NOT(Data!D338 = 0), Data!C338, "")</f>
        <v>D</v>
      </c>
      <c r="B338" s="21" t="str">
        <f>IF(NOT(Data!D338 = 0), Data!D338, "")</f>
        <v>994491</v>
      </c>
      <c r="C338" s="21">
        <f>IF(NOT(Data!D338 = 0), Data!E338, "")</f>
        <v>202112</v>
      </c>
      <c r="D338" s="20" cm="1">
        <f t="array" aca="1" ref="D338" ca="1">IF(NOT(Data!D338 = 0), VALUE(Data!F338 * INDIRECT(Data!B338)), "")</f>
        <v>68623000000</v>
      </c>
      <c r="E338" s="20" cm="1">
        <f t="array" aca="1" ref="E338" ca="1">IF(NOT(Data!D338 = 0), VALUE(Data!G338 * INDIRECT(Data!B338)), "")</f>
        <v>29853000000</v>
      </c>
      <c r="F338" s="20" cm="1">
        <f t="array" aca="1" ref="F338" ca="1">IF(NOT(Data!D338 = 0), VALUE(Data!H338 * INDIRECT(Data!B338)), "")</f>
        <v>1593000000</v>
      </c>
      <c r="G338" s="20" cm="1">
        <f t="array" aca="1" ref="G338" ca="1">IF(NOT(Data!D338 = 0), VALUE(Data!I338 * INDIRECT(Data!B338)), "")</f>
        <v>13276000000</v>
      </c>
      <c r="H338" s="20" cm="1">
        <f t="array" aca="1" ref="H338" ca="1">IF(NOT(Data!D338 = 0), VALUE(Data!J338 * INDIRECT(Data!B338)), "")</f>
        <v>14984000000</v>
      </c>
      <c r="I338" s="20" cm="1">
        <f t="array" aca="1" ref="I338" ca="1">IF(NOT(Data!D338 = 0), VALUE(Data!K338 * INDIRECT(Data!B338)), "")</f>
        <v>0</v>
      </c>
      <c r="J338" s="20" cm="1">
        <f t="array" aca="1" ref="J338" ca="1">IF(NOT(Data!D338 = 0), VALUE(Data!L338 * INDIRECT(Data!B338)), "")</f>
        <v>38770000000</v>
      </c>
      <c r="K338" s="20" cm="1">
        <f t="array" aca="1" ref="K338" ca="1">IF(NOT(Data!D338 = 0), VALUE(Data!M338 * INDIRECT(Data!B338)), "")</f>
        <v>0</v>
      </c>
      <c r="L338" s="20" cm="1">
        <f t="array" aca="1" ref="L338" ca="1">IF(NOT(Data!D338 = 0), VALUE(Data!N338 * INDIRECT(Data!B338)), "")</f>
        <v>38770000000</v>
      </c>
      <c r="M338" s="20" cm="1">
        <f t="array" aca="1" ref="M338" ca="1">IF(NOT(Data!D338 = 0), VALUE(Data!O338 * INDIRECT(Data!B338)), "")</f>
        <v>0</v>
      </c>
      <c r="N338" s="20" cm="1">
        <f t="array" aca="1" ref="N338" ca="1">IF(NOT(Data!D338 = 0), VALUE(Data!P338 * INDIRECT(Data!B338)), "")</f>
        <v>21880000000</v>
      </c>
      <c r="O338" s="20" cm="1">
        <f t="array" aca="1" ref="O338" ca="1">IF(NOT(Data!D338 = 0), VALUE(Data!Q338 * INDIRECT(Data!B338)), "")</f>
        <v>21880000000</v>
      </c>
      <c r="P338" s="20" cm="1">
        <f t="array" aca="1" ref="P338" ca="1">IF(NOT(Data!D338 = 0), VALUE(Data!R338 * INDIRECT(Data!B338)), "")</f>
        <v>21630000000</v>
      </c>
      <c r="Q338" s="20" cm="1">
        <f t="array" aca="1" ref="Q338" ca="1">IF(NOT(Data!D338 = 0), VALUE(Data!S338 * INDIRECT(Data!B338)), "")</f>
        <v>250000000</v>
      </c>
      <c r="R338" s="20" cm="1">
        <f t="array" aca="1" ref="R338" ca="1">IF(NOT(Data!D338 = 0), VALUE(Data!T338 * INDIRECT(Data!B338)), "")</f>
        <v>0</v>
      </c>
      <c r="S338" s="20" cm="1">
        <f t="array" aca="1" ref="S338" ca="1">IF(NOT(Data!D338 = 0), VALUE(Data!U338 * INDIRECT(Data!B338)), "")</f>
        <v>0</v>
      </c>
      <c r="T338" s="20" cm="1">
        <f t="array" aca="1" ref="T338" ca="1">IF(NOT(Data!D338 = 0), VALUE(Data!V338 * INDIRECT(Data!B338)), "")</f>
        <v>0</v>
      </c>
      <c r="U338" s="20" cm="1">
        <f t="array" aca="1" ref="U338" ca="1">IF(NOT(Data!D338 = 0), VALUE(Data!W338 * INDIRECT(Data!B338)), "")</f>
        <v>0</v>
      </c>
      <c r="V338" s="20" cm="1">
        <f t="array" aca="1" ref="V338" ca="1">IF(NOT(Data!D338 = 0), VALUE(Data!X338 * INDIRECT(Data!B338)), "")</f>
        <v>0</v>
      </c>
      <c r="W338" s="20" cm="1">
        <f t="array" aca="1" ref="W338" ca="1">IF(NOT(Data!D338 = 0), VALUE(Data!Y338 * INDIRECT(Data!B338)), "")</f>
        <v>46743000000</v>
      </c>
      <c r="X338" s="20" cm="1">
        <f t="array" aca="1" ref="X338" ca="1">IF(NOT(Data!D338 = 0), VALUE(Data!Z338 * INDIRECT(Data!B338)), "")</f>
        <v>56226000000</v>
      </c>
      <c r="Y338" s="20" cm="1">
        <f t="array" aca="1" ref="Y338" ca="1">IF(NOT(Data!D338 = 0), VALUE(Data!AA338 * INDIRECT(Data!B338)), "")</f>
        <v>48814000000</v>
      </c>
      <c r="Z338" s="20" cm="1">
        <f t="array" aca="1" ref="Z338" ca="1">IF(NOT(Data!D338 = 0), VALUE(Data!AB338 * INDIRECT(Data!B338)), "")</f>
        <v>7412000000</v>
      </c>
      <c r="AA338" s="20" cm="1">
        <f t="array" aca="1" ref="AA338" ca="1">IF(NOT(Data!D338 = 0), VALUE(Data!AC338 * INDIRECT(Data!B338)), "")</f>
        <v>0</v>
      </c>
      <c r="AB338" s="20" cm="1">
        <f t="array" aca="1" ref="AB338" ca="1">IF(NOT(Data!D338 = 0), VALUE(Data!AD338 * INDIRECT(Data!B338)), "")</f>
        <v>2377000000</v>
      </c>
      <c r="AC338" s="20" cm="1">
        <f t="array" aca="1" ref="AC338" ca="1">IF(NOT(Data!D338 = 0), VALUE(Data!AE338 * INDIRECT(Data!B338)), "")</f>
        <v>5035000000</v>
      </c>
      <c r="AD338" s="20" cm="1">
        <f t="array" aca="1" ref="AD338" ca="1">IF(NOT(Data!D338 = 0), VALUE(Data!AF338 * INDIRECT(Data!B338)), "")</f>
        <v>5035000000</v>
      </c>
      <c r="AE338" s="22" t="str">
        <f>IF(NOT(Data!D338 = 0), Data!AG338, "")</f>
        <v>000</v>
      </c>
      <c r="AF338" s="21" t="str">
        <f>IF(NOT(Data!D338 = 0), Data!AH338, "")</f>
        <v>C</v>
      </c>
    </row>
    <row r="339" spans="1:32">
      <c r="A339" t="str">
        <f>IF(NOT(Data!D339 = 0), Data!C339, "")</f>
        <v>D</v>
      </c>
      <c r="B339" s="21" t="str">
        <f>IF(NOT(Data!D339 = 0), Data!D339, "")</f>
        <v>994491</v>
      </c>
      <c r="C339" s="21">
        <f>IF(NOT(Data!D339 = 0), Data!E339, "")</f>
        <v>202112</v>
      </c>
      <c r="D339" s="20" cm="1">
        <f t="array" aca="1" ref="D339" ca="1">IF(NOT(Data!D339 = 0), VALUE(Data!F339 * INDIRECT(Data!B339)), "")</f>
        <v>82989899539</v>
      </c>
      <c r="E339" s="20" cm="1">
        <f t="array" aca="1" ref="E339" ca="1">IF(NOT(Data!D339 = 0), VALUE(Data!G339 * INDIRECT(Data!B339)), "")</f>
        <v>77567896754</v>
      </c>
      <c r="F339" s="20" cm="1">
        <f t="array" aca="1" ref="F339" ca="1">IF(NOT(Data!D339 = 0), VALUE(Data!H339 * INDIRECT(Data!B339)), "")</f>
        <v>1147384887</v>
      </c>
      <c r="G339" s="20" cm="1">
        <f t="array" aca="1" ref="G339" ca="1">IF(NOT(Data!D339 = 0), VALUE(Data!I339 * INDIRECT(Data!B339)), "")</f>
        <v>28800281607</v>
      </c>
      <c r="H339" s="20" cm="1">
        <f t="array" aca="1" ref="H339" ca="1">IF(NOT(Data!D339 = 0), VALUE(Data!J339 * INDIRECT(Data!B339)), "")</f>
        <v>0</v>
      </c>
      <c r="I339" s="20" cm="1">
        <f t="array" aca="1" ref="I339" ca="1">IF(NOT(Data!D339 = 0), VALUE(Data!K339 * INDIRECT(Data!B339)), "")</f>
        <v>47620230260</v>
      </c>
      <c r="J339" s="20" cm="1">
        <f t="array" aca="1" ref="J339" ca="1">IF(NOT(Data!D339 = 0), VALUE(Data!L339 * INDIRECT(Data!B339)), "")</f>
        <v>5422002785</v>
      </c>
      <c r="K339" s="20" cm="1">
        <f t="array" aca="1" ref="K339" ca="1">IF(NOT(Data!D339 = 0), VALUE(Data!M339 * INDIRECT(Data!B339)), "")</f>
        <v>0</v>
      </c>
      <c r="L339" s="20" cm="1">
        <f t="array" aca="1" ref="L339" ca="1">IF(NOT(Data!D339 = 0), VALUE(Data!N339 * INDIRECT(Data!B339)), "")</f>
        <v>0</v>
      </c>
      <c r="M339" s="20" cm="1">
        <f t="array" aca="1" ref="M339" ca="1">IF(NOT(Data!D339 = 0), VALUE(Data!O339 * INDIRECT(Data!B339)), "")</f>
        <v>5422002785</v>
      </c>
      <c r="N339" s="20" cm="1">
        <f t="array" aca="1" ref="N339" ca="1">IF(NOT(Data!D339 = 0), VALUE(Data!P339 * INDIRECT(Data!B339)), "")</f>
        <v>42133213994</v>
      </c>
      <c r="O339" s="20" cm="1">
        <f t="array" aca="1" ref="O339" ca="1">IF(NOT(Data!D339 = 0), VALUE(Data!Q339 * INDIRECT(Data!B339)), "")</f>
        <v>42133213994</v>
      </c>
      <c r="P339" s="20" cm="1">
        <f t="array" aca="1" ref="P339" ca="1">IF(NOT(Data!D339 = 0), VALUE(Data!R339 * INDIRECT(Data!B339)), "")</f>
        <v>19446967760</v>
      </c>
      <c r="Q339" s="20" cm="1">
        <f t="array" aca="1" ref="Q339" ca="1">IF(NOT(Data!D339 = 0), VALUE(Data!S339 * INDIRECT(Data!B339)), "")</f>
        <v>13431385354</v>
      </c>
      <c r="R339" s="20" cm="1">
        <f t="array" aca="1" ref="R339" ca="1">IF(NOT(Data!D339 = 0), VALUE(Data!T339 * INDIRECT(Data!B339)), "")</f>
        <v>9254860880</v>
      </c>
      <c r="S339" s="20" cm="1">
        <f t="array" aca="1" ref="S339" ca="1">IF(NOT(Data!D339 = 0), VALUE(Data!U339 * INDIRECT(Data!B339)), "")</f>
        <v>0</v>
      </c>
      <c r="T339" s="20" cm="1">
        <f t="array" aca="1" ref="T339" ca="1">IF(NOT(Data!D339 = 0), VALUE(Data!V339 * INDIRECT(Data!B339)), "")</f>
        <v>0</v>
      </c>
      <c r="U339" s="20" cm="1">
        <f t="array" aca="1" ref="U339" ca="1">IF(NOT(Data!D339 = 0), VALUE(Data!W339 * INDIRECT(Data!B339)), "")</f>
        <v>0</v>
      </c>
      <c r="V339" s="20" cm="1">
        <f t="array" aca="1" ref="V339" ca="1">IF(NOT(Data!D339 = 0), VALUE(Data!X339 * INDIRECT(Data!B339)), "")</f>
        <v>0</v>
      </c>
      <c r="W339" s="20" cm="1">
        <f t="array" aca="1" ref="W339" ca="1">IF(NOT(Data!D339 = 0), VALUE(Data!Y339 * INDIRECT(Data!B339)), "")</f>
        <v>40856685545</v>
      </c>
      <c r="X339" s="20" cm="1">
        <f t="array" aca="1" ref="X339" ca="1">IF(NOT(Data!D339 = 0), VALUE(Data!Z339 * INDIRECT(Data!B339)), "")</f>
        <v>121390013386</v>
      </c>
      <c r="Y339" s="20" cm="1">
        <f t="array" aca="1" ref="Y339" ca="1">IF(NOT(Data!D339 = 0), VALUE(Data!AA339 * INDIRECT(Data!B339)), "")</f>
        <v>117676924268</v>
      </c>
      <c r="Z339" s="20" cm="1">
        <f t="array" aca="1" ref="Z339" ca="1">IF(NOT(Data!D339 = 0), VALUE(Data!AB339 * INDIRECT(Data!B339)), "")</f>
        <v>3713089118</v>
      </c>
      <c r="AA339" s="20" cm="1">
        <f t="array" aca="1" ref="AA339" ca="1">IF(NOT(Data!D339 = 0), VALUE(Data!AC339 * INDIRECT(Data!B339)), "")</f>
        <v>1046370522</v>
      </c>
      <c r="AB339" s="20" cm="1">
        <f t="array" aca="1" ref="AB339" ca="1">IF(NOT(Data!D339 = 0), VALUE(Data!AD339 * INDIRECT(Data!B339)), "")</f>
        <v>1119085408</v>
      </c>
      <c r="AC339" s="20" cm="1">
        <f t="array" aca="1" ref="AC339" ca="1">IF(NOT(Data!D339 = 0), VALUE(Data!AE339 * INDIRECT(Data!B339)), "")</f>
        <v>3640374232</v>
      </c>
      <c r="AD339" s="20" cm="1">
        <f t="array" aca="1" ref="AD339" ca="1">IF(NOT(Data!D339 = 0), VALUE(Data!AF339 * INDIRECT(Data!B339)), "")</f>
        <v>3640374232</v>
      </c>
      <c r="AE339" s="22" t="str">
        <f>IF(NOT(Data!D339 = 0), Data!AG339, "")</f>
        <v>000</v>
      </c>
      <c r="AF339" s="21" t="str">
        <f>IF(NOT(Data!D339 = 0), Data!AH339, "")</f>
        <v>C</v>
      </c>
    </row>
    <row r="340" spans="1:32">
      <c r="A340" t="str">
        <f>IF(NOT(Data!D340 = 0), Data!C340, "")</f>
        <v>D</v>
      </c>
      <c r="B340" s="21" t="str">
        <f>IF(NOT(Data!D340 = 0), Data!D340, "")</f>
        <v>994583</v>
      </c>
      <c r="C340" s="21">
        <f>IF(NOT(Data!D340 = 0), Data!E340, "")</f>
        <v>202112</v>
      </c>
      <c r="D340" s="20" cm="1">
        <f t="array" aca="1" ref="D340" ca="1">IF(NOT(Data!D340 = 0), VALUE(Data!F340 * INDIRECT(Data!B340)), "")</f>
        <v>220664920468</v>
      </c>
      <c r="E340" s="20" cm="1">
        <f t="array" aca="1" ref="E340" ca="1">IF(NOT(Data!D340 = 0), VALUE(Data!G340 * INDIRECT(Data!B340)), "")</f>
        <v>89295118773</v>
      </c>
      <c r="F340" s="20" cm="1">
        <f t="array" aca="1" ref="F340" ca="1">IF(NOT(Data!D340 = 0), VALUE(Data!H340 * INDIRECT(Data!B340)), "")</f>
        <v>1126288566</v>
      </c>
      <c r="G340" s="20" cm="1">
        <f t="array" aca="1" ref="G340" ca="1">IF(NOT(Data!D340 = 0), VALUE(Data!I340 * INDIRECT(Data!B340)), "")</f>
        <v>50611130703</v>
      </c>
      <c r="H340" s="20" cm="1">
        <f t="array" aca="1" ref="H340" ca="1">IF(NOT(Data!D340 = 0), VALUE(Data!J340 * INDIRECT(Data!B340)), "")</f>
        <v>0</v>
      </c>
      <c r="I340" s="20" cm="1">
        <f t="array" aca="1" ref="I340" ca="1">IF(NOT(Data!D340 = 0), VALUE(Data!K340 * INDIRECT(Data!B340)), "")</f>
        <v>37557699504</v>
      </c>
      <c r="J340" s="20" cm="1">
        <f t="array" aca="1" ref="J340" ca="1">IF(NOT(Data!D340 = 0), VALUE(Data!L340 * INDIRECT(Data!B340)), "")</f>
        <v>131369801695</v>
      </c>
      <c r="K340" s="20" cm="1">
        <f t="array" aca="1" ref="K340" ca="1">IF(NOT(Data!D340 = 0), VALUE(Data!M340 * INDIRECT(Data!B340)), "")</f>
        <v>0</v>
      </c>
      <c r="L340" s="20" cm="1">
        <f t="array" aca="1" ref="L340" ca="1">IF(NOT(Data!D340 = 0), VALUE(Data!N340 * INDIRECT(Data!B340)), "")</f>
        <v>0</v>
      </c>
      <c r="M340" s="20" cm="1">
        <f t="array" aca="1" ref="M340" ca="1">IF(NOT(Data!D340 = 0), VALUE(Data!O340 * INDIRECT(Data!B340)), "")</f>
        <v>131369801695</v>
      </c>
      <c r="N340" s="20" cm="1">
        <f t="array" aca="1" ref="N340" ca="1">IF(NOT(Data!D340 = 0), VALUE(Data!P340 * INDIRECT(Data!B340)), "")</f>
        <v>164538321497</v>
      </c>
      <c r="O340" s="20" cm="1">
        <f t="array" aca="1" ref="O340" ca="1">IF(NOT(Data!D340 = 0), VALUE(Data!Q340 * INDIRECT(Data!B340)), "")</f>
        <v>164538321497</v>
      </c>
      <c r="P340" s="20" cm="1">
        <f t="array" aca="1" ref="P340" ca="1">IF(NOT(Data!D340 = 0), VALUE(Data!R340 * INDIRECT(Data!B340)), "")</f>
        <v>0</v>
      </c>
      <c r="Q340" s="20" cm="1">
        <f t="array" aca="1" ref="Q340" ca="1">IF(NOT(Data!D340 = 0), VALUE(Data!S340 * INDIRECT(Data!B340)), "")</f>
        <v>67144521517</v>
      </c>
      <c r="R340" s="20" cm="1">
        <f t="array" aca="1" ref="R340" ca="1">IF(NOT(Data!D340 = 0), VALUE(Data!T340 * INDIRECT(Data!B340)), "")</f>
        <v>97393799980</v>
      </c>
      <c r="S340" s="20" cm="1">
        <f t="array" aca="1" ref="S340" ca="1">IF(NOT(Data!D340 = 0), VALUE(Data!U340 * INDIRECT(Data!B340)), "")</f>
        <v>0</v>
      </c>
      <c r="T340" s="20" cm="1">
        <f t="array" aca="1" ref="T340" ca="1">IF(NOT(Data!D340 = 0), VALUE(Data!V340 * INDIRECT(Data!B340)), "")</f>
        <v>0</v>
      </c>
      <c r="U340" s="20" cm="1">
        <f t="array" aca="1" ref="U340" ca="1">IF(NOT(Data!D340 = 0), VALUE(Data!W340 * INDIRECT(Data!B340)), "")</f>
        <v>0</v>
      </c>
      <c r="V340" s="20" cm="1">
        <f t="array" aca="1" ref="V340" ca="1">IF(NOT(Data!D340 = 0), VALUE(Data!X340 * INDIRECT(Data!B340)), "")</f>
        <v>0</v>
      </c>
      <c r="W340" s="20" cm="1">
        <f t="array" aca="1" ref="W340" ca="1">IF(NOT(Data!D340 = 0), VALUE(Data!Y340 * INDIRECT(Data!B340)), "")</f>
        <v>56126598971</v>
      </c>
      <c r="X340" s="20" cm="1">
        <f t="array" aca="1" ref="X340" ca="1">IF(NOT(Data!D340 = 0), VALUE(Data!Z340 * INDIRECT(Data!B340)), "")</f>
        <v>317933363770</v>
      </c>
      <c r="Y340" s="20" cm="1">
        <f t="array" aca="1" ref="Y340" ca="1">IF(NOT(Data!D340 = 0), VALUE(Data!AA340 * INDIRECT(Data!B340)), "")</f>
        <v>276458950937</v>
      </c>
      <c r="Z340" s="20" cm="1">
        <f t="array" aca="1" ref="Z340" ca="1">IF(NOT(Data!D340 = 0), VALUE(Data!AB340 * INDIRECT(Data!B340)), "")</f>
        <v>41474412833</v>
      </c>
      <c r="AA340" s="20" cm="1">
        <f t="array" aca="1" ref="AA340" ca="1">IF(NOT(Data!D340 = 0), VALUE(Data!AC340 * INDIRECT(Data!B340)), "")</f>
        <v>984254350</v>
      </c>
      <c r="AB340" s="20" cm="1">
        <f t="array" aca="1" ref="AB340" ca="1">IF(NOT(Data!D340 = 0), VALUE(Data!AD340 * INDIRECT(Data!B340)), "")</f>
        <v>40004467097</v>
      </c>
      <c r="AC340" s="20" cm="1">
        <f t="array" aca="1" ref="AC340" ca="1">IF(NOT(Data!D340 = 0), VALUE(Data!AE340 * INDIRECT(Data!B340)), "")</f>
        <v>2454200086</v>
      </c>
      <c r="AD340" s="20" cm="1">
        <f t="array" aca="1" ref="AD340" ca="1">IF(NOT(Data!D340 = 0), VALUE(Data!AF340 * INDIRECT(Data!B340)), "")</f>
        <v>900993586</v>
      </c>
      <c r="AE340" s="22" t="str">
        <f>IF(NOT(Data!D340 = 0), Data!AG340, "")</f>
        <v>000</v>
      </c>
      <c r="AF340" s="21" t="str">
        <f>IF(NOT(Data!D340 = 0), Data!AH340, "")</f>
        <v>C</v>
      </c>
    </row>
    <row r="341" spans="1:32">
      <c r="A341" t="str">
        <f>IF(NOT(Data!D341 = 0), Data!C341, "")</f>
        <v>D</v>
      </c>
      <c r="B341" s="21" t="str">
        <f>IF(NOT(Data!D341 = 0), Data!D341, "")</f>
        <v>994583</v>
      </c>
      <c r="C341" s="21">
        <f>IF(NOT(Data!D341 = 0), Data!E341, "")</f>
        <v>202112</v>
      </c>
      <c r="D341" s="20" cm="1">
        <f t="array" aca="1" ref="D341" ca="1">IF(NOT(Data!D341 = 0), VALUE(Data!F341 * INDIRECT(Data!B341)), "")</f>
        <v>18975512782</v>
      </c>
      <c r="E341" s="20" cm="1">
        <f t="array" aca="1" ref="E341" ca="1">IF(NOT(Data!D341 = 0), VALUE(Data!G341 * INDIRECT(Data!B341)), "")</f>
        <v>15098300193</v>
      </c>
      <c r="F341" s="20" cm="1">
        <f t="array" aca="1" ref="F341" ca="1">IF(NOT(Data!D341 = 0), VALUE(Data!H341 * INDIRECT(Data!B341)), "")</f>
        <v>2316543424</v>
      </c>
      <c r="G341" s="20" cm="1">
        <f t="array" aca="1" ref="G341" ca="1">IF(NOT(Data!D341 = 0), VALUE(Data!I341 * INDIRECT(Data!B341)), "")</f>
        <v>4877008405</v>
      </c>
      <c r="H341" s="20" cm="1">
        <f t="array" aca="1" ref="H341" ca="1">IF(NOT(Data!D341 = 0), VALUE(Data!J341 * INDIRECT(Data!B341)), "")</f>
        <v>7904748364</v>
      </c>
      <c r="I341" s="20" cm="1">
        <f t="array" aca="1" ref="I341" ca="1">IF(NOT(Data!D341 = 0), VALUE(Data!K341 * INDIRECT(Data!B341)), "")</f>
        <v>0</v>
      </c>
      <c r="J341" s="20" cm="1">
        <f t="array" aca="1" ref="J341" ca="1">IF(NOT(Data!D341 = 0), VALUE(Data!L341 * INDIRECT(Data!B341)), "")</f>
        <v>3877212589</v>
      </c>
      <c r="K341" s="20" cm="1">
        <f t="array" aca="1" ref="K341" ca="1">IF(NOT(Data!D341 = 0), VALUE(Data!M341 * INDIRECT(Data!B341)), "")</f>
        <v>0</v>
      </c>
      <c r="L341" s="20" cm="1">
        <f t="array" aca="1" ref="L341" ca="1">IF(NOT(Data!D341 = 0), VALUE(Data!N341 * INDIRECT(Data!B341)), "")</f>
        <v>3877212589</v>
      </c>
      <c r="M341" s="20" cm="1">
        <f t="array" aca="1" ref="M341" ca="1">IF(NOT(Data!D341 = 0), VALUE(Data!O341 * INDIRECT(Data!B341)), "")</f>
        <v>0</v>
      </c>
      <c r="N341" s="20" cm="1">
        <f t="array" aca="1" ref="N341" ca="1">IF(NOT(Data!D341 = 0), VALUE(Data!P341 * INDIRECT(Data!B341)), "")</f>
        <v>4732194647</v>
      </c>
      <c r="O341" s="20" cm="1">
        <f t="array" aca="1" ref="O341" ca="1">IF(NOT(Data!D341 = 0), VALUE(Data!Q341 * INDIRECT(Data!B341)), "")</f>
        <v>4732194647</v>
      </c>
      <c r="P341" s="20" cm="1">
        <f t="array" aca="1" ref="P341" ca="1">IF(NOT(Data!D341 = 0), VALUE(Data!R341 * INDIRECT(Data!B341)), "")</f>
        <v>3065845981</v>
      </c>
      <c r="Q341" s="20" cm="1">
        <f t="array" aca="1" ref="Q341" ca="1">IF(NOT(Data!D341 = 0), VALUE(Data!S341 * INDIRECT(Data!B341)), "")</f>
        <v>1666348666</v>
      </c>
      <c r="R341" s="20" cm="1">
        <f t="array" aca="1" ref="R341" ca="1">IF(NOT(Data!D341 = 0), VALUE(Data!T341 * INDIRECT(Data!B341)), "")</f>
        <v>0</v>
      </c>
      <c r="S341" s="20" cm="1">
        <f t="array" aca="1" ref="S341" ca="1">IF(NOT(Data!D341 = 0), VALUE(Data!U341 * INDIRECT(Data!B341)), "")</f>
        <v>0</v>
      </c>
      <c r="T341" s="20" cm="1">
        <f t="array" aca="1" ref="T341" ca="1">IF(NOT(Data!D341 = 0), VALUE(Data!V341 * INDIRECT(Data!B341)), "")</f>
        <v>0</v>
      </c>
      <c r="U341" s="20" cm="1">
        <f t="array" aca="1" ref="U341" ca="1">IF(NOT(Data!D341 = 0), VALUE(Data!W341 * INDIRECT(Data!B341)), "")</f>
        <v>0</v>
      </c>
      <c r="V341" s="20" cm="1">
        <f t="array" aca="1" ref="V341" ca="1">IF(NOT(Data!D341 = 0), VALUE(Data!X341 * INDIRECT(Data!B341)), "")</f>
        <v>0</v>
      </c>
      <c r="W341" s="20" cm="1">
        <f t="array" aca="1" ref="W341" ca="1">IF(NOT(Data!D341 = 0), VALUE(Data!Y341 * INDIRECT(Data!B341)), "")</f>
        <v>14243318135</v>
      </c>
      <c r="X341" s="20" cm="1">
        <f t="array" aca="1" ref="X341" ca="1">IF(NOT(Data!D341 = 0), VALUE(Data!Z341 * INDIRECT(Data!B341)), "")</f>
        <v>129600000000</v>
      </c>
      <c r="Y341" s="20" cm="1">
        <f t="array" aca="1" ref="Y341" ca="1">IF(NOT(Data!D341 = 0), VALUE(Data!AA341 * INDIRECT(Data!B341)), "")</f>
        <v>122700000000</v>
      </c>
      <c r="Z341" s="20" cm="1">
        <f t="array" aca="1" ref="Z341" ca="1">IF(NOT(Data!D341 = 0), VALUE(Data!AB341 * INDIRECT(Data!B341)), "")</f>
        <v>6900000000</v>
      </c>
      <c r="AA341" s="20" cm="1">
        <f t="array" aca="1" ref="AA341" ca="1">IF(NOT(Data!D341 = 0), VALUE(Data!AC341 * INDIRECT(Data!B341)), "")</f>
        <v>0</v>
      </c>
      <c r="AB341" s="20" cm="1">
        <f t="array" aca="1" ref="AB341" ca="1">IF(NOT(Data!D341 = 0), VALUE(Data!AD341 * INDIRECT(Data!B341)), "")</f>
        <v>1860000000</v>
      </c>
      <c r="AC341" s="20" cm="1">
        <f t="array" aca="1" ref="AC341" ca="1">IF(NOT(Data!D341 = 0), VALUE(Data!AE341 * INDIRECT(Data!B341)), "")</f>
        <v>5040000000</v>
      </c>
      <c r="AD341" s="20" cm="1">
        <f t="array" aca="1" ref="AD341" ca="1">IF(NOT(Data!D341 = 0), VALUE(Data!AF341 * INDIRECT(Data!B341)), "")</f>
        <v>5040000000</v>
      </c>
      <c r="AE341" s="22" t="str">
        <f>IF(NOT(Data!D341 = 0), Data!AG341, "")</f>
        <v>000</v>
      </c>
      <c r="AF341" s="21" t="str">
        <f>IF(NOT(Data!D341 = 0), Data!AH341, "")</f>
        <v>C</v>
      </c>
    </row>
    <row r="342" spans="1:32">
      <c r="A342" t="str">
        <f>IF(NOT(Data!D342 = 0), Data!C342, "")</f>
        <v>D</v>
      </c>
      <c r="B342" s="21">
        <f>IF(NOT(Data!D342 = 0), Data!D342, "")</f>
        <v>884343</v>
      </c>
      <c r="C342" s="21">
        <f>IF(NOT(Data!D342 = 0), Data!E342, "")</f>
        <v>202112</v>
      </c>
      <c r="D342" s="20" cm="1">
        <f t="array" aca="1" ref="D342" ca="1">IF(NOT(Data!D342 = 0), VALUE(Data!F342 * INDIRECT(Data!B342)), "")</f>
        <v>1434300000</v>
      </c>
      <c r="E342" s="20" cm="1">
        <f t="array" aca="1" ref="E342" ca="1">IF(NOT(Data!D342 = 0), VALUE(Data!G342 * INDIRECT(Data!B342)), "")</f>
        <v>573720000</v>
      </c>
      <c r="F342" s="20" cm="1">
        <f t="array" aca="1" ref="F342" ca="1">IF(NOT(Data!D342 = 0), VALUE(Data!H342 * INDIRECT(Data!B342)), "")</f>
        <v>143430000</v>
      </c>
      <c r="G342" s="20" cm="1">
        <f t="array" aca="1" ref="G342" ca="1">IF(NOT(Data!D342 = 0), VALUE(Data!I342 * INDIRECT(Data!B342)), "")</f>
        <v>143430000</v>
      </c>
      <c r="H342" s="20" cm="1">
        <f t="array" aca="1" ref="H342" ca="1">IF(NOT(Data!D342 = 0), VALUE(Data!J342 * INDIRECT(Data!B342)), "")</f>
        <v>143430000</v>
      </c>
      <c r="I342" s="20" cm="1">
        <f t="array" aca="1" ref="I342" ca="1">IF(NOT(Data!D342 = 0), VALUE(Data!K342 * INDIRECT(Data!B342)), "")</f>
        <v>143430000</v>
      </c>
      <c r="J342" s="20" cm="1">
        <f t="array" aca="1" ref="J342" ca="1">IF(NOT(Data!D342 = 0), VALUE(Data!L342 * INDIRECT(Data!B342)), "")</f>
        <v>860580000</v>
      </c>
      <c r="K342" s="20" cm="1">
        <f t="array" aca="1" ref="K342" ca="1">IF(NOT(Data!D342 = 0), VALUE(Data!M342 * INDIRECT(Data!B342)), "")</f>
        <v>286860000</v>
      </c>
      <c r="L342" s="20" cm="1">
        <f t="array" aca="1" ref="L342" ca="1">IF(NOT(Data!D342 = 0), VALUE(Data!N342 * INDIRECT(Data!B342)), "")</f>
        <v>286860000</v>
      </c>
      <c r="M342" s="20" cm="1">
        <f t="array" aca="1" ref="M342" ca="1">IF(NOT(Data!D342 = 0), VALUE(Data!O342 * INDIRECT(Data!B342)), "")</f>
        <v>286860000</v>
      </c>
      <c r="N342" s="20" cm="1">
        <f t="array" aca="1" ref="N342" ca="1">IF(NOT(Data!D342 = 0), VALUE(Data!P342 * INDIRECT(Data!B342)), "")</f>
        <v>1434300000</v>
      </c>
      <c r="O342" s="20" cm="1">
        <f t="array" aca="1" ref="O342" ca="1">IF(NOT(Data!D342 = 0), VALUE(Data!Q342 * INDIRECT(Data!B342)), "")</f>
        <v>573720000</v>
      </c>
      <c r="P342" s="20" cm="1">
        <f t="array" aca="1" ref="P342" ca="1">IF(NOT(Data!D342 = 0), VALUE(Data!R342 * INDIRECT(Data!B342)), "")</f>
        <v>286860000</v>
      </c>
      <c r="Q342" s="20" cm="1">
        <f t="array" aca="1" ref="Q342" ca="1">IF(NOT(Data!D342 = 0), VALUE(Data!S342 * INDIRECT(Data!B342)), "")</f>
        <v>286860000</v>
      </c>
      <c r="R342" s="20" cm="1">
        <f t="array" aca="1" ref="R342" ca="1">IF(NOT(Data!D342 = 0), VALUE(Data!T342 * INDIRECT(Data!B342)), "")</f>
        <v>0</v>
      </c>
      <c r="S342" s="20" cm="1">
        <f t="array" aca="1" ref="S342" ca="1">IF(NOT(Data!D342 = 0), VALUE(Data!U342 * INDIRECT(Data!B342)), "")</f>
        <v>860580000</v>
      </c>
      <c r="T342" s="20" cm="1">
        <f t="array" aca="1" ref="T342" ca="1">IF(NOT(Data!D342 = 0), VALUE(Data!V342 * INDIRECT(Data!B342)), "")</f>
        <v>286860000</v>
      </c>
      <c r="U342" s="20" cm="1">
        <f t="array" aca="1" ref="U342" ca="1">IF(NOT(Data!D342 = 0), VALUE(Data!W342 * INDIRECT(Data!B342)), "")</f>
        <v>286860000</v>
      </c>
      <c r="V342" s="20" cm="1">
        <f t="array" aca="1" ref="V342" ca="1">IF(NOT(Data!D342 = 0), VALUE(Data!X342 * INDIRECT(Data!B342)), "")</f>
        <v>286860000</v>
      </c>
      <c r="W342" s="20" cm="1">
        <f t="array" aca="1" ref="W342" ca="1">IF(NOT(Data!D342 = 0), VALUE(Data!Y342 * INDIRECT(Data!B342)), "")</f>
        <v>0</v>
      </c>
      <c r="X342" s="20" cm="1">
        <f t="array" aca="1" ref="X342" ca="1">IF(NOT(Data!D342 = 0), VALUE(Data!Z342 * INDIRECT(Data!B342)), "")</f>
        <v>286860000</v>
      </c>
      <c r="Y342" s="20" cm="1">
        <f t="array" aca="1" ref="Y342" ca="1">IF(NOT(Data!D342 = 0), VALUE(Data!AA342 * INDIRECT(Data!B342)), "")</f>
        <v>143430000</v>
      </c>
      <c r="Z342" s="20" cm="1">
        <f t="array" aca="1" ref="Z342" ca="1">IF(NOT(Data!D342 = 0), VALUE(Data!AB342 * INDIRECT(Data!B342)), "")</f>
        <v>143430000</v>
      </c>
      <c r="AA342" s="20" cm="1">
        <f t="array" aca="1" ref="AA342" ca="1">IF(NOT(Data!D342 = 0), VALUE(Data!AC342 * INDIRECT(Data!B342)), "")</f>
        <v>0</v>
      </c>
      <c r="AB342" s="20" cm="1">
        <f t="array" aca="1" ref="AB342" ca="1">IF(NOT(Data!D342 = 0), VALUE(Data!AD342 * INDIRECT(Data!B342)), "")</f>
        <v>0</v>
      </c>
      <c r="AC342" s="20" cm="1">
        <f t="array" aca="1" ref="AC342" ca="1">IF(NOT(Data!D342 = 0), VALUE(Data!AE342 * INDIRECT(Data!B342)), "")</f>
        <v>143430000</v>
      </c>
      <c r="AD342" s="20" cm="1">
        <f t="array" aca="1" ref="AD342" ca="1">IF(NOT(Data!D342 = 0), VALUE(Data!AF342 * INDIRECT(Data!B342)), "")</f>
        <v>143430000</v>
      </c>
      <c r="AE342" s="22" t="str">
        <f>IF(NOT(Data!D342 = 0), Data!AG342, "")</f>
        <v>000</v>
      </c>
      <c r="AF342" s="21" t="str">
        <f>IF(NOT(Data!D342 = 0), Data!AH342, "")</f>
        <v>C</v>
      </c>
    </row>
    <row r="343" spans="1:32">
      <c r="A343" t="str">
        <f>IF(NOT(Data!D343 = 0), Data!C343, "")</f>
        <v>D</v>
      </c>
      <c r="B343" s="21">
        <f>IF(NOT(Data!D343 = 0), Data!D343, "")</f>
        <v>884444</v>
      </c>
      <c r="C343" s="21">
        <f>IF(NOT(Data!D343 = 0), Data!E343, "")</f>
        <v>202112</v>
      </c>
      <c r="D343" s="20" cm="1">
        <f t="array" aca="1" ref="D343" ca="1">IF(NOT(Data!D343 = 0), VALUE(Data!F343 * INDIRECT(Data!B343)), "")</f>
        <v>1150400000</v>
      </c>
      <c r="E343" s="20" cm="1">
        <f t="array" aca="1" ref="E343" ca="1">IF(NOT(Data!D343 = 0), VALUE(Data!G343 * INDIRECT(Data!B343)), "")</f>
        <v>460160000</v>
      </c>
      <c r="F343" s="20" cm="1">
        <f t="array" aca="1" ref="F343" ca="1">IF(NOT(Data!D343 = 0), VALUE(Data!H343 * INDIRECT(Data!B343)), "")</f>
        <v>115040000</v>
      </c>
      <c r="G343" s="20" cm="1">
        <f t="array" aca="1" ref="G343" ca="1">IF(NOT(Data!D343 = 0), VALUE(Data!I343 * INDIRECT(Data!B343)), "")</f>
        <v>115040000</v>
      </c>
      <c r="H343" s="20" cm="1">
        <f t="array" aca="1" ref="H343" ca="1">IF(NOT(Data!D343 = 0), VALUE(Data!J343 * INDIRECT(Data!B343)), "")</f>
        <v>115040000</v>
      </c>
      <c r="I343" s="20" cm="1">
        <f t="array" aca="1" ref="I343" ca="1">IF(NOT(Data!D343 = 0), VALUE(Data!K343 * INDIRECT(Data!B343)), "")</f>
        <v>115040000</v>
      </c>
      <c r="J343" s="20" cm="1">
        <f t="array" aca="1" ref="J343" ca="1">IF(NOT(Data!D343 = 0), VALUE(Data!L343 * INDIRECT(Data!B343)), "")</f>
        <v>690240000</v>
      </c>
      <c r="K343" s="20" cm="1">
        <f t="array" aca="1" ref="K343" ca="1">IF(NOT(Data!D343 = 0), VALUE(Data!M343 * INDIRECT(Data!B343)), "")</f>
        <v>230080000</v>
      </c>
      <c r="L343" s="20" cm="1">
        <f t="array" aca="1" ref="L343" ca="1">IF(NOT(Data!D343 = 0), VALUE(Data!N343 * INDIRECT(Data!B343)), "")</f>
        <v>230080000</v>
      </c>
      <c r="M343" s="20" cm="1">
        <f t="array" aca="1" ref="M343" ca="1">IF(NOT(Data!D343 = 0), VALUE(Data!O343 * INDIRECT(Data!B343)), "")</f>
        <v>230080000</v>
      </c>
      <c r="N343" s="20" cm="1">
        <f t="array" aca="1" ref="N343" ca="1">IF(NOT(Data!D343 = 0), VALUE(Data!P343 * INDIRECT(Data!B343)), "")</f>
        <v>1150400000</v>
      </c>
      <c r="O343" s="20" cm="1">
        <f t="array" aca="1" ref="O343" ca="1">IF(NOT(Data!D343 = 0), VALUE(Data!Q343 * INDIRECT(Data!B343)), "")</f>
        <v>460160000</v>
      </c>
      <c r="P343" s="20" cm="1">
        <f t="array" aca="1" ref="P343" ca="1">IF(NOT(Data!D343 = 0), VALUE(Data!R343 * INDIRECT(Data!B343)), "")</f>
        <v>230080000</v>
      </c>
      <c r="Q343" s="20" cm="1">
        <f t="array" aca="1" ref="Q343" ca="1">IF(NOT(Data!D343 = 0), VALUE(Data!S343 * INDIRECT(Data!B343)), "")</f>
        <v>230080000</v>
      </c>
      <c r="R343" s="20" cm="1">
        <f t="array" aca="1" ref="R343" ca="1">IF(NOT(Data!D343 = 0), VALUE(Data!T343 * INDIRECT(Data!B343)), "")</f>
        <v>0</v>
      </c>
      <c r="S343" s="20" cm="1">
        <f t="array" aca="1" ref="S343" ca="1">IF(NOT(Data!D343 = 0), VALUE(Data!U343 * INDIRECT(Data!B343)), "")</f>
        <v>690240000</v>
      </c>
      <c r="T343" s="20" cm="1">
        <f t="array" aca="1" ref="T343" ca="1">IF(NOT(Data!D343 = 0), VALUE(Data!V343 * INDIRECT(Data!B343)), "")</f>
        <v>230080000</v>
      </c>
      <c r="U343" s="20" cm="1">
        <f t="array" aca="1" ref="U343" ca="1">IF(NOT(Data!D343 = 0), VALUE(Data!W343 * INDIRECT(Data!B343)), "")</f>
        <v>230080000</v>
      </c>
      <c r="V343" s="20" cm="1">
        <f t="array" aca="1" ref="V343" ca="1">IF(NOT(Data!D343 = 0), VALUE(Data!X343 * INDIRECT(Data!B343)), "")</f>
        <v>230080000</v>
      </c>
      <c r="W343" s="20" cm="1">
        <f t="array" aca="1" ref="W343" ca="1">IF(NOT(Data!D343 = 0), VALUE(Data!Y343 * INDIRECT(Data!B343)), "")</f>
        <v>0</v>
      </c>
      <c r="X343" s="20" cm="1">
        <f t="array" aca="1" ref="X343" ca="1">IF(NOT(Data!D343 = 0), VALUE(Data!Z343 * INDIRECT(Data!B343)), "")</f>
        <v>230080000</v>
      </c>
      <c r="Y343" s="20" cm="1">
        <f t="array" aca="1" ref="Y343" ca="1">IF(NOT(Data!D343 = 0), VALUE(Data!AA343 * INDIRECT(Data!B343)), "")</f>
        <v>115040000</v>
      </c>
      <c r="Z343" s="20" cm="1">
        <f t="array" aca="1" ref="Z343" ca="1">IF(NOT(Data!D343 = 0), VALUE(Data!AB343 * INDIRECT(Data!B343)), "")</f>
        <v>115040000</v>
      </c>
      <c r="AA343" s="20" cm="1">
        <f t="array" aca="1" ref="AA343" ca="1">IF(NOT(Data!D343 = 0), VALUE(Data!AC343 * INDIRECT(Data!B343)), "")</f>
        <v>0</v>
      </c>
      <c r="AB343" s="20" cm="1">
        <f t="array" aca="1" ref="AB343" ca="1">IF(NOT(Data!D343 = 0), VALUE(Data!AD343 * INDIRECT(Data!B343)), "")</f>
        <v>0</v>
      </c>
      <c r="AC343" s="20" cm="1">
        <f t="array" aca="1" ref="AC343" ca="1">IF(NOT(Data!D343 = 0), VALUE(Data!AE343 * INDIRECT(Data!B343)), "")</f>
        <v>115040000</v>
      </c>
      <c r="AD343" s="20" cm="1">
        <f t="array" aca="1" ref="AD343" ca="1">IF(NOT(Data!D343 = 0), VALUE(Data!AF343 * INDIRECT(Data!B343)), "")</f>
        <v>115040000</v>
      </c>
      <c r="AE343" s="22" t="str">
        <f>IF(NOT(Data!D343 = 0), Data!AG343, "")</f>
        <v>000</v>
      </c>
      <c r="AF343" s="21" t="str">
        <f>IF(NOT(Data!D343 = 0), Data!AH343, "")</f>
        <v>C</v>
      </c>
    </row>
    <row r="344" spans="1:32">
      <c r="A344" t="str">
        <f>IF(NOT(Data!D344 = 0), Data!C344, "")</f>
        <v>D</v>
      </c>
      <c r="B344" s="21">
        <f>IF(NOT(Data!D344 = 0), Data!D344, "")</f>
        <v>884545</v>
      </c>
      <c r="C344" s="21">
        <f>IF(NOT(Data!D344 = 0), Data!E344, "")</f>
        <v>202112</v>
      </c>
      <c r="D344" s="20" cm="1">
        <f t="array" aca="1" ref="D344" ca="1">IF(NOT(Data!D344 = 0), VALUE(Data!F344 * INDIRECT(Data!B344)), "")</f>
        <v>1631100000</v>
      </c>
      <c r="E344" s="20" cm="1">
        <f t="array" aca="1" ref="E344" ca="1">IF(NOT(Data!D344 = 0), VALUE(Data!G344 * INDIRECT(Data!B344)), "")</f>
        <v>652440000</v>
      </c>
      <c r="F344" s="20" cm="1">
        <f t="array" aca="1" ref="F344" ca="1">IF(NOT(Data!D344 = 0), VALUE(Data!H344 * INDIRECT(Data!B344)), "")</f>
        <v>163110000</v>
      </c>
      <c r="G344" s="20" cm="1">
        <f t="array" aca="1" ref="G344" ca="1">IF(NOT(Data!D344 = 0), VALUE(Data!I344 * INDIRECT(Data!B344)), "")</f>
        <v>163110000</v>
      </c>
      <c r="H344" s="20" cm="1">
        <f t="array" aca="1" ref="H344" ca="1">IF(NOT(Data!D344 = 0), VALUE(Data!J344 * INDIRECT(Data!B344)), "")</f>
        <v>163110000</v>
      </c>
      <c r="I344" s="20" cm="1">
        <f t="array" aca="1" ref="I344" ca="1">IF(NOT(Data!D344 = 0), VALUE(Data!K344 * INDIRECT(Data!B344)), "")</f>
        <v>163110000</v>
      </c>
      <c r="J344" s="20" cm="1">
        <f t="array" aca="1" ref="J344" ca="1">IF(NOT(Data!D344 = 0), VALUE(Data!L344 * INDIRECT(Data!B344)), "")</f>
        <v>978660000</v>
      </c>
      <c r="K344" s="20" cm="1">
        <f t="array" aca="1" ref="K344" ca="1">IF(NOT(Data!D344 = 0), VALUE(Data!M344 * INDIRECT(Data!B344)), "")</f>
        <v>326220000</v>
      </c>
      <c r="L344" s="20" cm="1">
        <f t="array" aca="1" ref="L344" ca="1">IF(NOT(Data!D344 = 0), VALUE(Data!N344 * INDIRECT(Data!B344)), "")</f>
        <v>326220000</v>
      </c>
      <c r="M344" s="20" cm="1">
        <f t="array" aca="1" ref="M344" ca="1">IF(NOT(Data!D344 = 0), VALUE(Data!O344 * INDIRECT(Data!B344)), "")</f>
        <v>326220000</v>
      </c>
      <c r="N344" s="20" cm="1">
        <f t="array" aca="1" ref="N344" ca="1">IF(NOT(Data!D344 = 0), VALUE(Data!P344 * INDIRECT(Data!B344)), "")</f>
        <v>1631100000</v>
      </c>
      <c r="O344" s="20" cm="1">
        <f t="array" aca="1" ref="O344" ca="1">IF(NOT(Data!D344 = 0), VALUE(Data!Q344 * INDIRECT(Data!B344)), "")</f>
        <v>652440000</v>
      </c>
      <c r="P344" s="20" cm="1">
        <f t="array" aca="1" ref="P344" ca="1">IF(NOT(Data!D344 = 0), VALUE(Data!R344 * INDIRECT(Data!B344)), "")</f>
        <v>326220000</v>
      </c>
      <c r="Q344" s="20" cm="1">
        <f t="array" aca="1" ref="Q344" ca="1">IF(NOT(Data!D344 = 0), VALUE(Data!S344 * INDIRECT(Data!B344)), "")</f>
        <v>326220000</v>
      </c>
      <c r="R344" s="20" cm="1">
        <f t="array" aca="1" ref="R344" ca="1">IF(NOT(Data!D344 = 0), VALUE(Data!T344 * INDIRECT(Data!B344)), "")</f>
        <v>0</v>
      </c>
      <c r="S344" s="20" cm="1">
        <f t="array" aca="1" ref="S344" ca="1">IF(NOT(Data!D344 = 0), VALUE(Data!U344 * INDIRECT(Data!B344)), "")</f>
        <v>978660000</v>
      </c>
      <c r="T344" s="20" cm="1">
        <f t="array" aca="1" ref="T344" ca="1">IF(NOT(Data!D344 = 0), VALUE(Data!V344 * INDIRECT(Data!B344)), "")</f>
        <v>326220000</v>
      </c>
      <c r="U344" s="20" cm="1">
        <f t="array" aca="1" ref="U344" ca="1">IF(NOT(Data!D344 = 0), VALUE(Data!W344 * INDIRECT(Data!B344)), "")</f>
        <v>326220000</v>
      </c>
      <c r="V344" s="20" cm="1">
        <f t="array" aca="1" ref="V344" ca="1">IF(NOT(Data!D344 = 0), VALUE(Data!X344 * INDIRECT(Data!B344)), "")</f>
        <v>326220000</v>
      </c>
      <c r="W344" s="20" cm="1">
        <f t="array" aca="1" ref="W344" ca="1">IF(NOT(Data!D344 = 0), VALUE(Data!Y344 * INDIRECT(Data!B344)), "")</f>
        <v>0</v>
      </c>
      <c r="X344" s="20" cm="1">
        <f t="array" aca="1" ref="X344" ca="1">IF(NOT(Data!D344 = 0), VALUE(Data!Z344 * INDIRECT(Data!B344)), "")</f>
        <v>326220000</v>
      </c>
      <c r="Y344" s="20" cm="1">
        <f t="array" aca="1" ref="Y344" ca="1">IF(NOT(Data!D344 = 0), VALUE(Data!AA344 * INDIRECT(Data!B344)), "")</f>
        <v>163110000</v>
      </c>
      <c r="Z344" s="20" cm="1">
        <f t="array" aca="1" ref="Z344" ca="1">IF(NOT(Data!D344 = 0), VALUE(Data!AB344 * INDIRECT(Data!B344)), "")</f>
        <v>163110000</v>
      </c>
      <c r="AA344" s="20" cm="1">
        <f t="array" aca="1" ref="AA344" ca="1">IF(NOT(Data!D344 = 0), VALUE(Data!AC344 * INDIRECT(Data!B344)), "")</f>
        <v>0</v>
      </c>
      <c r="AB344" s="20" cm="1">
        <f t="array" aca="1" ref="AB344" ca="1">IF(NOT(Data!D344 = 0), VALUE(Data!AD344 * INDIRECT(Data!B344)), "")</f>
        <v>0</v>
      </c>
      <c r="AC344" s="20" cm="1">
        <f t="array" aca="1" ref="AC344" ca="1">IF(NOT(Data!D344 = 0), VALUE(Data!AE344 * INDIRECT(Data!B344)), "")</f>
        <v>163110000</v>
      </c>
      <c r="AD344" s="20" cm="1">
        <f t="array" aca="1" ref="AD344" ca="1">IF(NOT(Data!D344 = 0), VALUE(Data!AF344 * INDIRECT(Data!B344)), "")</f>
        <v>163110000</v>
      </c>
      <c r="AE344" s="22" t="str">
        <f>IF(NOT(Data!D344 = 0), Data!AG344, "")</f>
        <v>000</v>
      </c>
      <c r="AF344" s="21" t="str">
        <f>IF(NOT(Data!D344 = 0), Data!AH344, "")</f>
        <v>C</v>
      </c>
    </row>
    <row r="345" spans="1:32">
      <c r="A345" t="str">
        <f>IF(NOT(Data!D345 = 0), Data!C345, "")</f>
        <v>D</v>
      </c>
      <c r="B345" s="21">
        <f>IF(NOT(Data!D345 = 0), Data!D345, "")</f>
        <v>884646</v>
      </c>
      <c r="C345" s="21">
        <f>IF(NOT(Data!D345 = 0), Data!E345, "")</f>
        <v>202112</v>
      </c>
      <c r="D345" s="20" cm="1">
        <f t="array" aca="1" ref="D345" ca="1">IF(NOT(Data!D345 = 0), VALUE(Data!F345 * INDIRECT(Data!B345)), "")</f>
        <v>1045300000</v>
      </c>
      <c r="E345" s="20" cm="1">
        <f t="array" aca="1" ref="E345" ca="1">IF(NOT(Data!D345 = 0), VALUE(Data!G345 * INDIRECT(Data!B345)), "")</f>
        <v>418120000</v>
      </c>
      <c r="F345" s="20" cm="1">
        <f t="array" aca="1" ref="F345" ca="1">IF(NOT(Data!D345 = 0), VALUE(Data!H345 * INDIRECT(Data!B345)), "")</f>
        <v>104530000</v>
      </c>
      <c r="G345" s="20" cm="1">
        <f t="array" aca="1" ref="G345" ca="1">IF(NOT(Data!D345 = 0), VALUE(Data!I345 * INDIRECT(Data!B345)), "")</f>
        <v>104530000</v>
      </c>
      <c r="H345" s="20" cm="1">
        <f t="array" aca="1" ref="H345" ca="1">IF(NOT(Data!D345 = 0), VALUE(Data!J345 * INDIRECT(Data!B345)), "")</f>
        <v>104530000</v>
      </c>
      <c r="I345" s="20" cm="1">
        <f t="array" aca="1" ref="I345" ca="1">IF(NOT(Data!D345 = 0), VALUE(Data!K345 * INDIRECT(Data!B345)), "")</f>
        <v>104530000</v>
      </c>
      <c r="J345" s="20" cm="1">
        <f t="array" aca="1" ref="J345" ca="1">IF(NOT(Data!D345 = 0), VALUE(Data!L345 * INDIRECT(Data!B345)), "")</f>
        <v>627180000</v>
      </c>
      <c r="K345" s="20" cm="1">
        <f t="array" aca="1" ref="K345" ca="1">IF(NOT(Data!D345 = 0), VALUE(Data!M345 * INDIRECT(Data!B345)), "")</f>
        <v>209060000</v>
      </c>
      <c r="L345" s="20" cm="1">
        <f t="array" aca="1" ref="L345" ca="1">IF(NOT(Data!D345 = 0), VALUE(Data!N345 * INDIRECT(Data!B345)), "")</f>
        <v>209060000</v>
      </c>
      <c r="M345" s="20" cm="1">
        <f t="array" aca="1" ref="M345" ca="1">IF(NOT(Data!D345 = 0), VALUE(Data!O345 * INDIRECT(Data!B345)), "")</f>
        <v>209060000</v>
      </c>
      <c r="N345" s="20" cm="1">
        <f t="array" aca="1" ref="N345" ca="1">IF(NOT(Data!D345 = 0), VALUE(Data!P345 * INDIRECT(Data!B345)), "")</f>
        <v>1045300000</v>
      </c>
      <c r="O345" s="20" cm="1">
        <f t="array" aca="1" ref="O345" ca="1">IF(NOT(Data!D345 = 0), VALUE(Data!Q345 * INDIRECT(Data!B345)), "")</f>
        <v>418120000</v>
      </c>
      <c r="P345" s="20" cm="1">
        <f t="array" aca="1" ref="P345" ca="1">IF(NOT(Data!D345 = 0), VALUE(Data!R345 * INDIRECT(Data!B345)), "")</f>
        <v>209060000</v>
      </c>
      <c r="Q345" s="20" cm="1">
        <f t="array" aca="1" ref="Q345" ca="1">IF(NOT(Data!D345 = 0), VALUE(Data!S345 * INDIRECT(Data!B345)), "")</f>
        <v>209060000</v>
      </c>
      <c r="R345" s="20" cm="1">
        <f t="array" aca="1" ref="R345" ca="1">IF(NOT(Data!D345 = 0), VALUE(Data!T345 * INDIRECT(Data!B345)), "")</f>
        <v>0</v>
      </c>
      <c r="S345" s="20" cm="1">
        <f t="array" aca="1" ref="S345" ca="1">IF(NOT(Data!D345 = 0), VALUE(Data!U345 * INDIRECT(Data!B345)), "")</f>
        <v>627180000</v>
      </c>
      <c r="T345" s="20" cm="1">
        <f t="array" aca="1" ref="T345" ca="1">IF(NOT(Data!D345 = 0), VALUE(Data!V345 * INDIRECT(Data!B345)), "")</f>
        <v>209060000</v>
      </c>
      <c r="U345" s="20" cm="1">
        <f t="array" aca="1" ref="U345" ca="1">IF(NOT(Data!D345 = 0), VALUE(Data!W345 * INDIRECT(Data!B345)), "")</f>
        <v>209060000</v>
      </c>
      <c r="V345" s="20" cm="1">
        <f t="array" aca="1" ref="V345" ca="1">IF(NOT(Data!D345 = 0), VALUE(Data!X345 * INDIRECT(Data!B345)), "")</f>
        <v>209060000</v>
      </c>
      <c r="W345" s="20" cm="1">
        <f t="array" aca="1" ref="W345" ca="1">IF(NOT(Data!D345 = 0), VALUE(Data!Y345 * INDIRECT(Data!B345)), "")</f>
        <v>0</v>
      </c>
      <c r="X345" s="20" cm="1">
        <f t="array" aca="1" ref="X345" ca="1">IF(NOT(Data!D345 = 0), VALUE(Data!Z345 * INDIRECT(Data!B345)), "")</f>
        <v>209060000</v>
      </c>
      <c r="Y345" s="20" cm="1">
        <f t="array" aca="1" ref="Y345" ca="1">IF(NOT(Data!D345 = 0), VALUE(Data!AA345 * INDIRECT(Data!B345)), "")</f>
        <v>104530000</v>
      </c>
      <c r="Z345" s="20" cm="1">
        <f t="array" aca="1" ref="Z345" ca="1">IF(NOT(Data!D345 = 0), VALUE(Data!AB345 * INDIRECT(Data!B345)), "")</f>
        <v>104530000</v>
      </c>
      <c r="AA345" s="20" cm="1">
        <f t="array" aca="1" ref="AA345" ca="1">IF(NOT(Data!D345 = 0), VALUE(Data!AC345 * INDIRECT(Data!B345)), "")</f>
        <v>0</v>
      </c>
      <c r="AB345" s="20" cm="1">
        <f t="array" aca="1" ref="AB345" ca="1">IF(NOT(Data!D345 = 0), VALUE(Data!AD345 * INDIRECT(Data!B345)), "")</f>
        <v>0</v>
      </c>
      <c r="AC345" s="20" cm="1">
        <f t="array" aca="1" ref="AC345" ca="1">IF(NOT(Data!D345 = 0), VALUE(Data!AE345 * INDIRECT(Data!B345)), "")</f>
        <v>104530000</v>
      </c>
      <c r="AD345" s="20" cm="1">
        <f t="array" aca="1" ref="AD345" ca="1">IF(NOT(Data!D345 = 0), VALUE(Data!AF345 * INDIRECT(Data!B345)), "")</f>
        <v>104530000</v>
      </c>
      <c r="AE345" s="22" t="str">
        <f>IF(NOT(Data!D345 = 0), Data!AG345, "")</f>
        <v>000</v>
      </c>
      <c r="AF345" s="21" t="str">
        <f>IF(NOT(Data!D345 = 0), Data!AH345, "")</f>
        <v>C</v>
      </c>
    </row>
    <row r="346" spans="1:32">
      <c r="A346" t="str">
        <f>IF(NOT(Data!D346 = 0), Data!C346, "")</f>
        <v>D</v>
      </c>
      <c r="B346" s="21">
        <f>IF(NOT(Data!D346 = 0), Data!D346, "")</f>
        <v>77123</v>
      </c>
      <c r="C346" s="21">
        <f>IF(NOT(Data!D346 = 0), Data!E346, "")</f>
        <v>202112</v>
      </c>
      <c r="D346" s="20" cm="1">
        <f t="array" aca="1" ref="D346" ca="1">IF(NOT(Data!D346 = 0), VALUE(Data!F346 * INDIRECT(Data!B346)), "")</f>
        <v>10040100000</v>
      </c>
      <c r="E346" s="20" cm="1">
        <f t="array" aca="1" ref="E346" ca="1">IF(NOT(Data!D346 = 0), VALUE(Data!G346 * INDIRECT(Data!B346)), "")</f>
        <v>5737200000</v>
      </c>
      <c r="F346" s="20" cm="1">
        <f t="array" aca="1" ref="F346" ca="1">IF(NOT(Data!D346 = 0), VALUE(Data!H346 * INDIRECT(Data!B346)), "")</f>
        <v>2151450000</v>
      </c>
      <c r="G346" s="20" cm="1">
        <f t="array" aca="1" ref="G346" ca="1">IF(NOT(Data!D346 = 0), VALUE(Data!I346 * INDIRECT(Data!B346)), "")</f>
        <v>1792875000</v>
      </c>
      <c r="H346" s="20" cm="1">
        <f t="array" aca="1" ref="H346" ca="1">IF(NOT(Data!D346 = 0), VALUE(Data!J346 * INDIRECT(Data!B346)), "")</f>
        <v>1792875000</v>
      </c>
      <c r="I346" s="20" cm="1">
        <f t="array" aca="1" ref="I346" ca="1">IF(NOT(Data!D346 = 0), VALUE(Data!K346 * INDIRECT(Data!B346)), "")</f>
        <v>0</v>
      </c>
      <c r="J346" s="20" cm="1">
        <f t="array" aca="1" ref="J346" ca="1">IF(NOT(Data!D346 = 0), VALUE(Data!L346 * INDIRECT(Data!B346)), "")</f>
        <v>4302900000</v>
      </c>
      <c r="K346" s="20" cm="1">
        <f t="array" aca="1" ref="K346" ca="1">IF(NOT(Data!D346 = 0), VALUE(Data!M346 * INDIRECT(Data!B346)), "")</f>
        <v>2151450000</v>
      </c>
      <c r="L346" s="20" cm="1">
        <f t="array" aca="1" ref="L346" ca="1">IF(NOT(Data!D346 = 0), VALUE(Data!N346 * INDIRECT(Data!B346)), "")</f>
        <v>1434300000</v>
      </c>
      <c r="M346" s="20" cm="1">
        <f t="array" aca="1" ref="M346" ca="1">IF(NOT(Data!D346 = 0), VALUE(Data!O346 * INDIRECT(Data!B346)), "")</f>
        <v>717150000</v>
      </c>
      <c r="N346" s="20" cm="1">
        <f t="array" aca="1" ref="N346" ca="1">IF(NOT(Data!D346 = 0), VALUE(Data!P346 * INDIRECT(Data!B346)), "")</f>
        <v>8605800000</v>
      </c>
      <c r="O346" s="20" cm="1">
        <f t="array" aca="1" ref="O346" ca="1">IF(NOT(Data!D346 = 0), VALUE(Data!Q346 * INDIRECT(Data!B346)), "")</f>
        <v>4302900000</v>
      </c>
      <c r="P346" s="20" cm="1">
        <f t="array" aca="1" ref="P346" ca="1">IF(NOT(Data!D346 = 0), VALUE(Data!R346 * INDIRECT(Data!B346)), "")</f>
        <v>1075725000</v>
      </c>
      <c r="Q346" s="20" cm="1">
        <f t="array" aca="1" ref="Q346" ca="1">IF(NOT(Data!D346 = 0), VALUE(Data!S346 * INDIRECT(Data!B346)), "")</f>
        <v>1075725000</v>
      </c>
      <c r="R346" s="20" cm="1">
        <f t="array" aca="1" ref="R346" ca="1">IF(NOT(Data!D346 = 0), VALUE(Data!T346 * INDIRECT(Data!B346)), "")</f>
        <v>2151450000</v>
      </c>
      <c r="S346" s="20" cm="1">
        <f t="array" aca="1" ref="S346" ca="1">IF(NOT(Data!D346 = 0), VALUE(Data!U346 * INDIRECT(Data!B346)), "")</f>
        <v>4302900000</v>
      </c>
      <c r="T346" s="20" cm="1">
        <f t="array" aca="1" ref="T346" ca="1">IF(NOT(Data!D346 = 0), VALUE(Data!V346 * INDIRECT(Data!B346)), "")</f>
        <v>1147440000</v>
      </c>
      <c r="U346" s="20" cm="1">
        <f t="array" aca="1" ref="U346" ca="1">IF(NOT(Data!D346 = 0), VALUE(Data!W346 * INDIRECT(Data!B346)), "")</f>
        <v>1004010000</v>
      </c>
      <c r="V346" s="20" cm="1">
        <f t="array" aca="1" ref="V346" ca="1">IF(NOT(Data!D346 = 0), VALUE(Data!X346 * INDIRECT(Data!B346)), "")</f>
        <v>2151450000</v>
      </c>
      <c r="W346" s="20" cm="1">
        <f t="array" aca="1" ref="W346" ca="1">IF(NOT(Data!D346 = 0), VALUE(Data!Y346 * INDIRECT(Data!B346)), "")</f>
        <v>1434300000</v>
      </c>
      <c r="X346" s="20" cm="1">
        <f t="array" aca="1" ref="X346" ca="1">IF(NOT(Data!D346 = 0), VALUE(Data!Z346 * INDIRECT(Data!B346)), "")</f>
        <v>2868600000</v>
      </c>
      <c r="Y346" s="20" cm="1">
        <f t="array" aca="1" ref="Y346" ca="1">IF(NOT(Data!D346 = 0), VALUE(Data!AA346 * INDIRECT(Data!B346)), "")</f>
        <v>1434300000</v>
      </c>
      <c r="Z346" s="20" cm="1">
        <f t="array" aca="1" ref="Z346" ca="1">IF(NOT(Data!D346 = 0), VALUE(Data!AB346 * INDIRECT(Data!B346)), "")</f>
        <v>1434300000</v>
      </c>
      <c r="AA346" s="20" cm="1">
        <f t="array" aca="1" ref="AA346" ca="1">IF(NOT(Data!D346 = 0), VALUE(Data!AC346 * INDIRECT(Data!B346)), "")</f>
        <v>0</v>
      </c>
      <c r="AB346" s="20" cm="1">
        <f t="array" aca="1" ref="AB346" ca="1">IF(NOT(Data!D346 = 0), VALUE(Data!AD346 * INDIRECT(Data!B346)), "")</f>
        <v>0</v>
      </c>
      <c r="AC346" s="20" cm="1">
        <f t="array" aca="1" ref="AC346" ca="1">IF(NOT(Data!D346 = 0), VALUE(Data!AE346 * INDIRECT(Data!B346)), "")</f>
        <v>1434300000</v>
      </c>
      <c r="AD346" s="20" cm="1">
        <f t="array" aca="1" ref="AD346" ca="1">IF(NOT(Data!D346 = 0), VALUE(Data!AF346 * INDIRECT(Data!B346)), "")</f>
        <v>0</v>
      </c>
      <c r="AE346" s="22" t="str">
        <f>IF(NOT(Data!D346 = 0), Data!AG346, "")</f>
        <v>000</v>
      </c>
      <c r="AF346" s="21" t="str">
        <f>IF(NOT(Data!D346 = 0), Data!AH346, "")</f>
        <v>C</v>
      </c>
    </row>
    <row r="347" spans="1:32">
      <c r="A347" t="str">
        <f>IF(NOT(Data!D347 = 0), Data!C347, "")</f>
        <v>D</v>
      </c>
      <c r="B347" s="21">
        <f>IF(NOT(Data!D347 = 0), Data!D347, "")</f>
        <v>885051</v>
      </c>
      <c r="C347" s="21">
        <f>IF(NOT(Data!D347 = 0), Data!E347, "")</f>
        <v>202112</v>
      </c>
      <c r="D347" s="20" cm="1">
        <f t="array" aca="1" ref="D347" ca="1">IF(NOT(Data!D347 = 0), VALUE(Data!F347 * INDIRECT(Data!B347)), "")</f>
        <v>5226500000</v>
      </c>
      <c r="E347" s="20" cm="1">
        <f t="array" aca="1" ref="E347" ca="1">IF(NOT(Data!D347 = 0), VALUE(Data!G347 * INDIRECT(Data!B347)), "")</f>
        <v>3135900000</v>
      </c>
      <c r="F347" s="20" cm="1">
        <f t="array" aca="1" ref="F347" ca="1">IF(NOT(Data!D347 = 0), VALUE(Data!H347 * INDIRECT(Data!B347)), "")</f>
        <v>1045300000</v>
      </c>
      <c r="G347" s="20" cm="1">
        <f t="array" aca="1" ref="G347" ca="1">IF(NOT(Data!D347 = 0), VALUE(Data!I347 * INDIRECT(Data!B347)), "")</f>
        <v>522650000</v>
      </c>
      <c r="H347" s="20" cm="1">
        <f t="array" aca="1" ref="H347" ca="1">IF(NOT(Data!D347 = 0), VALUE(Data!J347 * INDIRECT(Data!B347)), "")</f>
        <v>522650000</v>
      </c>
      <c r="I347" s="20" cm="1">
        <f t="array" aca="1" ref="I347" ca="1">IF(NOT(Data!D347 = 0), VALUE(Data!K347 * INDIRECT(Data!B347)), "")</f>
        <v>1045300000</v>
      </c>
      <c r="J347" s="20" cm="1">
        <f t="array" aca="1" ref="J347" ca="1">IF(NOT(Data!D347 = 0), VALUE(Data!L347 * INDIRECT(Data!B347)), "")</f>
        <v>2090600000</v>
      </c>
      <c r="K347" s="20" cm="1">
        <f t="array" aca="1" ref="K347" ca="1">IF(NOT(Data!D347 = 0), VALUE(Data!M347 * INDIRECT(Data!B347)), "")</f>
        <v>1045300000</v>
      </c>
      <c r="L347" s="20" cm="1">
        <f t="array" aca="1" ref="L347" ca="1">IF(NOT(Data!D347 = 0), VALUE(Data!N347 * INDIRECT(Data!B347)), "")</f>
        <v>522650000</v>
      </c>
      <c r="M347" s="20" cm="1">
        <f t="array" aca="1" ref="M347" ca="1">IF(NOT(Data!D347 = 0), VALUE(Data!O347 * INDIRECT(Data!B347)), "")</f>
        <v>522650000</v>
      </c>
      <c r="N347" s="20" cm="1">
        <f t="array" aca="1" ref="N347" ca="1">IF(NOT(Data!D347 = 0), VALUE(Data!P347 * INDIRECT(Data!B347)), "")</f>
        <v>2090600000</v>
      </c>
      <c r="O347" s="20" cm="1">
        <f t="array" aca="1" ref="O347" ca="1">IF(NOT(Data!D347 = 0), VALUE(Data!Q347 * INDIRECT(Data!B347)), "")</f>
        <v>1045300000</v>
      </c>
      <c r="P347" s="20" cm="1">
        <f t="array" aca="1" ref="P347" ca="1">IF(NOT(Data!D347 = 0), VALUE(Data!R347 * INDIRECT(Data!B347)), "")</f>
        <v>365855000</v>
      </c>
      <c r="Q347" s="20" cm="1">
        <f t="array" aca="1" ref="Q347" ca="1">IF(NOT(Data!D347 = 0), VALUE(Data!S347 * INDIRECT(Data!B347)), "")</f>
        <v>365855000</v>
      </c>
      <c r="R347" s="20" cm="1">
        <f t="array" aca="1" ref="R347" ca="1">IF(NOT(Data!D347 = 0), VALUE(Data!T347 * INDIRECT(Data!B347)), "")</f>
        <v>313590000</v>
      </c>
      <c r="S347" s="20" cm="1">
        <f t="array" aca="1" ref="S347" ca="1">IF(NOT(Data!D347 = 0), VALUE(Data!U347 * INDIRECT(Data!B347)), "")</f>
        <v>1045300000</v>
      </c>
      <c r="T347" s="20" cm="1">
        <f t="array" aca="1" ref="T347" ca="1">IF(NOT(Data!D347 = 0), VALUE(Data!V347 * INDIRECT(Data!B347)), "")</f>
        <v>522650000</v>
      </c>
      <c r="U347" s="20" cm="1">
        <f t="array" aca="1" ref="U347" ca="1">IF(NOT(Data!D347 = 0), VALUE(Data!W347 * INDIRECT(Data!B347)), "")</f>
        <v>261325000</v>
      </c>
      <c r="V347" s="20" cm="1">
        <f t="array" aca="1" ref="V347" ca="1">IF(NOT(Data!D347 = 0), VALUE(Data!X347 * INDIRECT(Data!B347)), "")</f>
        <v>261325000</v>
      </c>
      <c r="W347" s="20" cm="1">
        <f t="array" aca="1" ref="W347" ca="1">IF(NOT(Data!D347 = 0), VALUE(Data!Y347 * INDIRECT(Data!B347)), "")</f>
        <v>3135900000</v>
      </c>
      <c r="X347" s="20" cm="1">
        <f t="array" aca="1" ref="X347" ca="1">IF(NOT(Data!D347 = 0), VALUE(Data!Z347 * INDIRECT(Data!B347)), "")</f>
        <v>2090600000</v>
      </c>
      <c r="Y347" s="20" cm="1">
        <f t="array" aca="1" ref="Y347" ca="1">IF(NOT(Data!D347 = 0), VALUE(Data!AA347 * INDIRECT(Data!B347)), "")</f>
        <v>1045300000</v>
      </c>
      <c r="Z347" s="20" cm="1">
        <f t="array" aca="1" ref="Z347" ca="1">IF(NOT(Data!D347 = 0), VALUE(Data!AB347 * INDIRECT(Data!B347)), "")</f>
        <v>1045300000</v>
      </c>
      <c r="AA347" s="20" cm="1">
        <f t="array" aca="1" ref="AA347" ca="1">IF(NOT(Data!D347 = 0), VALUE(Data!AC347 * INDIRECT(Data!B347)), "")</f>
        <v>209060000</v>
      </c>
      <c r="AB347" s="20" cm="1">
        <f t="array" aca="1" ref="AB347" ca="1">IF(NOT(Data!D347 = 0), VALUE(Data!AD347 * INDIRECT(Data!B347)), "")</f>
        <v>104530000</v>
      </c>
      <c r="AC347" s="20" cm="1">
        <f t="array" aca="1" ref="AC347" ca="1">IF(NOT(Data!D347 = 0), VALUE(Data!AE347 * INDIRECT(Data!B347)), "")</f>
        <v>1149830000</v>
      </c>
      <c r="AD347" s="20" cm="1">
        <f t="array" aca="1" ref="AD347" ca="1">IF(NOT(Data!D347 = 0), VALUE(Data!AF347 * INDIRECT(Data!B347)), "")</f>
        <v>1034847000</v>
      </c>
      <c r="AE347" s="22" t="str">
        <f>IF(NOT(Data!D347 = 0), Data!AG347, "")</f>
        <v>000</v>
      </c>
      <c r="AF347" s="21" t="str">
        <f>IF(NOT(Data!D347 = 0), Data!AH347, "")</f>
        <v>C</v>
      </c>
    </row>
    <row r="348" spans="1:32">
      <c r="A348" t="str">
        <f>IF(NOT(Data!D348 = 0), Data!C348, "")</f>
        <v>D</v>
      </c>
      <c r="B348" s="21">
        <f>IF(NOT(Data!D348 = 0), Data!D348, "")</f>
        <v>885052</v>
      </c>
      <c r="C348" s="21">
        <f>IF(NOT(Data!D348 = 0), Data!E348, "")</f>
        <v>202112</v>
      </c>
      <c r="D348" s="20" cm="1">
        <f t="array" aca="1" ref="D348" ca="1">IF(NOT(Data!D348 = 0), VALUE(Data!F348 * INDIRECT(Data!B348)), "")</f>
        <v>6884640000</v>
      </c>
      <c r="E348" s="20" cm="1">
        <f t="array" aca="1" ref="E348" ca="1">IF(NOT(Data!D348 = 0), VALUE(Data!G348 * INDIRECT(Data!B348)), "")</f>
        <v>4016040000</v>
      </c>
      <c r="F348" s="20" cm="1">
        <f t="array" aca="1" ref="F348" ca="1">IF(NOT(Data!D348 = 0), VALUE(Data!H348 * INDIRECT(Data!B348)), "")</f>
        <v>1721160000</v>
      </c>
      <c r="G348" s="20" cm="1">
        <f t="array" aca="1" ref="G348" ca="1">IF(NOT(Data!D348 = 0), VALUE(Data!I348 * INDIRECT(Data!B348)), "")</f>
        <v>860580000</v>
      </c>
      <c r="H348" s="20" cm="1">
        <f t="array" aca="1" ref="H348" ca="1">IF(NOT(Data!D348 = 0), VALUE(Data!J348 * INDIRECT(Data!B348)), "")</f>
        <v>717150000</v>
      </c>
      <c r="I348" s="20" cm="1">
        <f t="array" aca="1" ref="I348" ca="1">IF(NOT(Data!D348 = 0), VALUE(Data!K348 * INDIRECT(Data!B348)), "")</f>
        <v>717150000</v>
      </c>
      <c r="J348" s="20" cm="1">
        <f t="array" aca="1" ref="J348" ca="1">IF(NOT(Data!D348 = 0), VALUE(Data!L348 * INDIRECT(Data!B348)), "")</f>
        <v>2868600000</v>
      </c>
      <c r="K348" s="20" cm="1">
        <f t="array" aca="1" ref="K348" ca="1">IF(NOT(Data!D348 = 0), VALUE(Data!M348 * INDIRECT(Data!B348)), "")</f>
        <v>1075725000</v>
      </c>
      <c r="L348" s="20" cm="1">
        <f t="array" aca="1" ref="L348" ca="1">IF(NOT(Data!D348 = 0), VALUE(Data!N348 * INDIRECT(Data!B348)), "")</f>
        <v>1075725000</v>
      </c>
      <c r="M348" s="20" cm="1">
        <f t="array" aca="1" ref="M348" ca="1">IF(NOT(Data!D348 = 0), VALUE(Data!O348 * INDIRECT(Data!B348)), "")</f>
        <v>717150000</v>
      </c>
      <c r="N348" s="20" cm="1">
        <f t="array" aca="1" ref="N348" ca="1">IF(NOT(Data!D348 = 0), VALUE(Data!P348 * INDIRECT(Data!B348)), "")</f>
        <v>1434300000</v>
      </c>
      <c r="O348" s="20" cm="1">
        <f t="array" aca="1" ref="O348" ca="1">IF(NOT(Data!D348 = 0), VALUE(Data!Q348 * INDIRECT(Data!B348)), "")</f>
        <v>717150000</v>
      </c>
      <c r="P348" s="20" cm="1">
        <f t="array" aca="1" ref="P348" ca="1">IF(NOT(Data!D348 = 0), VALUE(Data!R348 * INDIRECT(Data!B348)), "")</f>
        <v>430290000</v>
      </c>
      <c r="Q348" s="20" cm="1">
        <f t="array" aca="1" ref="Q348" ca="1">IF(NOT(Data!D348 = 0), VALUE(Data!S348 * INDIRECT(Data!B348)), "")</f>
        <v>286860000</v>
      </c>
      <c r="R348" s="20" cm="1">
        <f t="array" aca="1" ref="R348" ca="1">IF(NOT(Data!D348 = 0), VALUE(Data!T348 * INDIRECT(Data!B348)), "")</f>
        <v>0</v>
      </c>
      <c r="S348" s="20" cm="1">
        <f t="array" aca="1" ref="S348" ca="1">IF(NOT(Data!D348 = 0), VALUE(Data!U348 * INDIRECT(Data!B348)), "")</f>
        <v>717150000</v>
      </c>
      <c r="T348" s="20" cm="1">
        <f t="array" aca="1" ref="T348" ca="1">IF(NOT(Data!D348 = 0), VALUE(Data!V348 * INDIRECT(Data!B348)), "")</f>
        <v>430290000</v>
      </c>
      <c r="U348" s="20" cm="1">
        <f t="array" aca="1" ref="U348" ca="1">IF(NOT(Data!D348 = 0), VALUE(Data!W348 * INDIRECT(Data!B348)), "")</f>
        <v>143430000</v>
      </c>
      <c r="V348" s="20" cm="1">
        <f t="array" aca="1" ref="V348" ca="1">IF(NOT(Data!D348 = 0), VALUE(Data!X348 * INDIRECT(Data!B348)), "")</f>
        <v>143430000</v>
      </c>
      <c r="W348" s="20" cm="1">
        <f t="array" aca="1" ref="W348" ca="1">IF(NOT(Data!D348 = 0), VALUE(Data!Y348 * INDIRECT(Data!B348)), "")</f>
        <v>5450340000</v>
      </c>
      <c r="X348" s="20" cm="1">
        <f t="array" aca="1" ref="X348" ca="1">IF(NOT(Data!D348 = 0), VALUE(Data!Z348 * INDIRECT(Data!B348)), "")</f>
        <v>2151450000</v>
      </c>
      <c r="Y348" s="20" cm="1">
        <f t="array" aca="1" ref="Y348" ca="1">IF(NOT(Data!D348 = 0), VALUE(Data!AA348 * INDIRECT(Data!B348)), "")</f>
        <v>1434300000</v>
      </c>
      <c r="Z348" s="20" cm="1">
        <f t="array" aca="1" ref="Z348" ca="1">IF(NOT(Data!D348 = 0), VALUE(Data!AB348 * INDIRECT(Data!B348)), "")</f>
        <v>717150000</v>
      </c>
      <c r="AA348" s="20" cm="1">
        <f t="array" aca="1" ref="AA348" ca="1">IF(NOT(Data!D348 = 0), VALUE(Data!AC348 * INDIRECT(Data!B348)), "")</f>
        <v>0</v>
      </c>
      <c r="AB348" s="20" cm="1">
        <f t="array" aca="1" ref="AB348" ca="1">IF(NOT(Data!D348 = 0), VALUE(Data!AD348 * INDIRECT(Data!B348)), "")</f>
        <v>0</v>
      </c>
      <c r="AC348" s="20" cm="1">
        <f t="array" aca="1" ref="AC348" ca="1">IF(NOT(Data!D348 = 0), VALUE(Data!AE348 * INDIRECT(Data!B348)), "")</f>
        <v>717150000</v>
      </c>
      <c r="AD348" s="20" cm="1">
        <f t="array" aca="1" ref="AD348" ca="1">IF(NOT(Data!D348 = 0), VALUE(Data!AF348 * INDIRECT(Data!B348)), "")</f>
        <v>645435000</v>
      </c>
      <c r="AE348" s="22" t="str">
        <f>IF(NOT(Data!D348 = 0), Data!AG348, "")</f>
        <v>000</v>
      </c>
      <c r="AF348" s="21" t="str">
        <f>IF(NOT(Data!D348 = 0), Data!AH348, "")</f>
        <v>C</v>
      </c>
    </row>
    <row r="349" spans="1:32">
      <c r="A349" t="str">
        <f>IF(NOT(Data!D349 = 0), Data!C349, "")</f>
        <v>D</v>
      </c>
      <c r="B349" s="21">
        <f>IF(NOT(Data!D349 = 0), Data!D349, "")</f>
        <v>885053</v>
      </c>
      <c r="C349" s="21">
        <f>IF(NOT(Data!D349 = 0), Data!E349, "")</f>
        <v>202112</v>
      </c>
      <c r="D349" s="20" cm="1">
        <f t="array" aca="1" ref="D349" ca="1">IF(NOT(Data!D349 = 0), VALUE(Data!F349 * INDIRECT(Data!B349)), "")</f>
        <v>5176800000</v>
      </c>
      <c r="E349" s="20" cm="1">
        <f t="array" aca="1" ref="E349" ca="1">IF(NOT(Data!D349 = 0), VALUE(Data!G349 * INDIRECT(Data!B349)), "")</f>
        <v>3451200000</v>
      </c>
      <c r="F349" s="20" cm="1">
        <f t="array" aca="1" ref="F349" ca="1">IF(NOT(Data!D349 = 0), VALUE(Data!H349 * INDIRECT(Data!B349)), "")</f>
        <v>1725600000</v>
      </c>
      <c r="G349" s="20" cm="1">
        <f t="array" aca="1" ref="G349" ca="1">IF(NOT(Data!D349 = 0), VALUE(Data!I349 * INDIRECT(Data!B349)), "")</f>
        <v>862800000</v>
      </c>
      <c r="H349" s="20" cm="1">
        <f t="array" aca="1" ref="H349" ca="1">IF(NOT(Data!D349 = 0), VALUE(Data!J349 * INDIRECT(Data!B349)), "")</f>
        <v>575200000</v>
      </c>
      <c r="I349" s="20" cm="1">
        <f t="array" aca="1" ref="I349" ca="1">IF(NOT(Data!D349 = 0), VALUE(Data!K349 * INDIRECT(Data!B349)), "")</f>
        <v>287600000</v>
      </c>
      <c r="J349" s="20" cm="1">
        <f t="array" aca="1" ref="J349" ca="1">IF(NOT(Data!D349 = 0), VALUE(Data!L349 * INDIRECT(Data!B349)), "")</f>
        <v>1725600000</v>
      </c>
      <c r="K349" s="20" cm="1">
        <f t="array" aca="1" ref="K349" ca="1">IF(NOT(Data!D349 = 0), VALUE(Data!M349 * INDIRECT(Data!B349)), "")</f>
        <v>460160000</v>
      </c>
      <c r="L349" s="20" cm="1">
        <f t="array" aca="1" ref="L349" ca="1">IF(NOT(Data!D349 = 0), VALUE(Data!N349 * INDIRECT(Data!B349)), "")</f>
        <v>805280000</v>
      </c>
      <c r="M349" s="20" cm="1">
        <f t="array" aca="1" ref="M349" ca="1">IF(NOT(Data!D349 = 0), VALUE(Data!O349 * INDIRECT(Data!B349)), "")</f>
        <v>460160000</v>
      </c>
      <c r="N349" s="20" cm="1">
        <f t="array" aca="1" ref="N349" ca="1">IF(NOT(Data!D349 = 0), VALUE(Data!P349 * INDIRECT(Data!B349)), "")</f>
        <v>1725600000</v>
      </c>
      <c r="O349" s="20" cm="1">
        <f t="array" aca="1" ref="O349" ca="1">IF(NOT(Data!D349 = 0), VALUE(Data!Q349 * INDIRECT(Data!B349)), "")</f>
        <v>862800000</v>
      </c>
      <c r="P349" s="20" cm="1">
        <f t="array" aca="1" ref="P349" ca="1">IF(NOT(Data!D349 = 0), VALUE(Data!R349 * INDIRECT(Data!B349)), "")</f>
        <v>460160000</v>
      </c>
      <c r="Q349" s="20" cm="1">
        <f t="array" aca="1" ref="Q349" ca="1">IF(NOT(Data!D349 = 0), VALUE(Data!S349 * INDIRECT(Data!B349)), "")</f>
        <v>230080000</v>
      </c>
      <c r="R349" s="20" cm="1">
        <f t="array" aca="1" ref="R349" ca="1">IF(NOT(Data!D349 = 0), VALUE(Data!T349 * INDIRECT(Data!B349)), "")</f>
        <v>172560000</v>
      </c>
      <c r="S349" s="20" cm="1">
        <f t="array" aca="1" ref="S349" ca="1">IF(NOT(Data!D349 = 0), VALUE(Data!U349 * INDIRECT(Data!B349)), "")</f>
        <v>862800000</v>
      </c>
      <c r="T349" s="20" cm="1">
        <f t="array" aca="1" ref="T349" ca="1">IF(NOT(Data!D349 = 0), VALUE(Data!V349 * INDIRECT(Data!B349)), "")</f>
        <v>287600000</v>
      </c>
      <c r="U349" s="20" cm="1">
        <f t="array" aca="1" ref="U349" ca="1">IF(NOT(Data!D349 = 0), VALUE(Data!W349 * INDIRECT(Data!B349)), "")</f>
        <v>287600000</v>
      </c>
      <c r="V349" s="20" cm="1">
        <f t="array" aca="1" ref="V349" ca="1">IF(NOT(Data!D349 = 0), VALUE(Data!X349 * INDIRECT(Data!B349)), "")</f>
        <v>287600000</v>
      </c>
      <c r="W349" s="20" cm="1">
        <f t="array" aca="1" ref="W349" ca="1">IF(NOT(Data!D349 = 0), VALUE(Data!Y349 * INDIRECT(Data!B349)), "")</f>
        <v>3451200000</v>
      </c>
      <c r="X349" s="20" cm="1">
        <f t="array" aca="1" ref="X349" ca="1">IF(NOT(Data!D349 = 0), VALUE(Data!Z349 * INDIRECT(Data!B349)), "")</f>
        <v>2300800000</v>
      </c>
      <c r="Y349" s="20" cm="1">
        <f t="array" aca="1" ref="Y349" ca="1">IF(NOT(Data!D349 = 0), VALUE(Data!AA349 * INDIRECT(Data!B349)), "")</f>
        <v>1725600000</v>
      </c>
      <c r="Z349" s="20" cm="1">
        <f t="array" aca="1" ref="Z349" ca="1">IF(NOT(Data!D349 = 0), VALUE(Data!AB349 * INDIRECT(Data!B349)), "")</f>
        <v>575200000</v>
      </c>
      <c r="AA349" s="20" cm="1">
        <f t="array" aca="1" ref="AA349" ca="1">IF(NOT(Data!D349 = 0), VALUE(Data!AC349 * INDIRECT(Data!B349)), "")</f>
        <v>0</v>
      </c>
      <c r="AB349" s="20" cm="1">
        <f t="array" aca="1" ref="AB349" ca="1">IF(NOT(Data!D349 = 0), VALUE(Data!AD349 * INDIRECT(Data!B349)), "")</f>
        <v>0</v>
      </c>
      <c r="AC349" s="20" cm="1">
        <f t="array" aca="1" ref="AC349" ca="1">IF(NOT(Data!D349 = 0), VALUE(Data!AE349 * INDIRECT(Data!B349)), "")</f>
        <v>575200000</v>
      </c>
      <c r="AD349" s="20" cm="1">
        <f t="array" aca="1" ref="AD349" ca="1">IF(NOT(Data!D349 = 0), VALUE(Data!AF349 * INDIRECT(Data!B349)), "")</f>
        <v>517680000</v>
      </c>
      <c r="AE349" s="22" t="str">
        <f>IF(NOT(Data!D349 = 0), Data!AG349, "")</f>
        <v>000</v>
      </c>
      <c r="AF349" s="21" t="str">
        <f>IF(NOT(Data!D349 = 0), Data!AH349, "")</f>
        <v>C</v>
      </c>
    </row>
    <row r="350" spans="1:32">
      <c r="A350" t="str">
        <f>IF(NOT(Data!D350 = 0), Data!C350, "")</f>
        <v>D</v>
      </c>
      <c r="B350" s="21">
        <f>IF(NOT(Data!D350 = 0), Data!D350, "")</f>
        <v>885054</v>
      </c>
      <c r="C350" s="21">
        <f>IF(NOT(Data!D350 = 0), Data!E350, "")</f>
        <v>202112</v>
      </c>
      <c r="D350" s="20" cm="1">
        <f t="array" aca="1" ref="D350" ca="1">IF(NOT(Data!D350 = 0), VALUE(Data!F350 * INDIRECT(Data!B350)), "")</f>
        <v>217031250</v>
      </c>
      <c r="E350" s="20" cm="1">
        <f t="array" aca="1" ref="E350" ca="1">IF(NOT(Data!D350 = 0), VALUE(Data!G350 * INDIRECT(Data!B350)), "")</f>
        <v>168802083.33333334</v>
      </c>
      <c r="F350" s="20" cm="1">
        <f t="array" aca="1" ref="F350" ca="1">IF(NOT(Data!D350 = 0), VALUE(Data!H350 * INDIRECT(Data!B350)), "")</f>
        <v>120572916.66666667</v>
      </c>
      <c r="G350" s="20" cm="1">
        <f t="array" aca="1" ref="G350" ca="1">IF(NOT(Data!D350 = 0), VALUE(Data!I350 * INDIRECT(Data!B350)), "")</f>
        <v>12057291.666666668</v>
      </c>
      <c r="H350" s="20" cm="1">
        <f t="array" aca="1" ref="H350" ca="1">IF(NOT(Data!D350 = 0), VALUE(Data!J350 * INDIRECT(Data!B350)), "")</f>
        <v>12057291.666666668</v>
      </c>
      <c r="I350" s="20" cm="1">
        <f t="array" aca="1" ref="I350" ca="1">IF(NOT(Data!D350 = 0), VALUE(Data!K350 * INDIRECT(Data!B350)), "")</f>
        <v>24114583.333333336</v>
      </c>
      <c r="J350" s="20" cm="1">
        <f t="array" aca="1" ref="J350" ca="1">IF(NOT(Data!D350 = 0), VALUE(Data!L350 * INDIRECT(Data!B350)), "")</f>
        <v>48229166.666666672</v>
      </c>
      <c r="K350" s="20" cm="1">
        <f t="array" aca="1" ref="K350" ca="1">IF(NOT(Data!D350 = 0), VALUE(Data!M350 * INDIRECT(Data!B350)), "")</f>
        <v>24114583.333333336</v>
      </c>
      <c r="L350" s="20" cm="1">
        <f t="array" aca="1" ref="L350" ca="1">IF(NOT(Data!D350 = 0), VALUE(Data!N350 * INDIRECT(Data!B350)), "")</f>
        <v>12057291.666666668</v>
      </c>
      <c r="M350" s="20" cm="1">
        <f t="array" aca="1" ref="M350" ca="1">IF(NOT(Data!D350 = 0), VALUE(Data!O350 * INDIRECT(Data!B350)), "")</f>
        <v>12057291.666666668</v>
      </c>
      <c r="N350" s="20" cm="1">
        <f t="array" aca="1" ref="N350" ca="1">IF(NOT(Data!D350 = 0), VALUE(Data!P350 * INDIRECT(Data!B350)), "")</f>
        <v>120572916.66666667</v>
      </c>
      <c r="O350" s="20" cm="1">
        <f t="array" aca="1" ref="O350" ca="1">IF(NOT(Data!D350 = 0), VALUE(Data!Q350 * INDIRECT(Data!B350)), "")</f>
        <v>72343750</v>
      </c>
      <c r="P350" s="20" cm="1">
        <f t="array" aca="1" ref="P350" ca="1">IF(NOT(Data!D350 = 0), VALUE(Data!R350 * INDIRECT(Data!B350)), "")</f>
        <v>36171875</v>
      </c>
      <c r="Q350" s="20" cm="1">
        <f t="array" aca="1" ref="Q350" ca="1">IF(NOT(Data!D350 = 0), VALUE(Data!S350 * INDIRECT(Data!B350)), "")</f>
        <v>24114583.333333336</v>
      </c>
      <c r="R350" s="20" cm="1">
        <f t="array" aca="1" ref="R350" ca="1">IF(NOT(Data!D350 = 0), VALUE(Data!T350 * INDIRECT(Data!B350)), "")</f>
        <v>12057291.666666668</v>
      </c>
      <c r="S350" s="20" cm="1">
        <f t="array" aca="1" ref="S350" ca="1">IF(NOT(Data!D350 = 0), VALUE(Data!U350 * INDIRECT(Data!B350)), "")</f>
        <v>48229166.666666672</v>
      </c>
      <c r="T350" s="20" cm="1">
        <f t="array" aca="1" ref="T350" ca="1">IF(NOT(Data!D350 = 0), VALUE(Data!V350 * INDIRECT(Data!B350)), "")</f>
        <v>24114583.333333336</v>
      </c>
      <c r="U350" s="20" cm="1">
        <f t="array" aca="1" ref="U350" ca="1">IF(NOT(Data!D350 = 0), VALUE(Data!W350 * INDIRECT(Data!B350)), "")</f>
        <v>14468750</v>
      </c>
      <c r="V350" s="20" cm="1">
        <f t="array" aca="1" ref="V350" ca="1">IF(NOT(Data!D350 = 0), VALUE(Data!X350 * INDIRECT(Data!B350)), "")</f>
        <v>9645833.333333334</v>
      </c>
      <c r="W350" s="20" cm="1">
        <f t="array" aca="1" ref="W350" ca="1">IF(NOT(Data!D350 = 0), VALUE(Data!Y350 * INDIRECT(Data!B350)), "")</f>
        <v>96458333.333333343</v>
      </c>
      <c r="X350" s="20" cm="1">
        <f t="array" aca="1" ref="X350" ca="1">IF(NOT(Data!D350 = 0), VALUE(Data!Z350 * INDIRECT(Data!B350)), "")</f>
        <v>24114583.333333336</v>
      </c>
      <c r="Y350" s="20" cm="1">
        <f t="array" aca="1" ref="Y350" ca="1">IF(NOT(Data!D350 = 0), VALUE(Data!AA350 * INDIRECT(Data!B350)), "")</f>
        <v>14468750</v>
      </c>
      <c r="Z350" s="20" cm="1">
        <f t="array" aca="1" ref="Z350" ca="1">IF(NOT(Data!D350 = 0), VALUE(Data!AB350 * INDIRECT(Data!B350)), "")</f>
        <v>9645833.333333334</v>
      </c>
      <c r="AA350" s="20" cm="1">
        <f t="array" aca="1" ref="AA350" ca="1">IF(NOT(Data!D350 = 0), VALUE(Data!AC350 * INDIRECT(Data!B350)), "")</f>
        <v>2411458.3333333335</v>
      </c>
      <c r="AB350" s="20" cm="1">
        <f t="array" aca="1" ref="AB350" ca="1">IF(NOT(Data!D350 = 0), VALUE(Data!AD350 * INDIRECT(Data!B350)), "")</f>
        <v>241145.83333333334</v>
      </c>
      <c r="AC350" s="20" cm="1">
        <f t="array" aca="1" ref="AC350" ca="1">IF(NOT(Data!D350 = 0), VALUE(Data!AE350 * INDIRECT(Data!B350)), "")</f>
        <v>11816145.833333334</v>
      </c>
      <c r="AD350" s="20" cm="1">
        <f t="array" aca="1" ref="AD350" ca="1">IF(NOT(Data!D350 = 0), VALUE(Data!AF350 * INDIRECT(Data!B350)), "")</f>
        <v>10634531.25</v>
      </c>
      <c r="AE350" s="22" t="str">
        <f>IF(NOT(Data!D350 = 0), Data!AG350, "")</f>
        <v>000</v>
      </c>
      <c r="AF350" s="21" t="str">
        <f>IF(NOT(Data!D350 = 0), Data!AH350, "")</f>
        <v>C</v>
      </c>
    </row>
    <row r="351" spans="1:32">
      <c r="A351" t="str">
        <f>IF(NOT(Data!D351 = 0), Data!C351, "")</f>
        <v>D</v>
      </c>
      <c r="B351" s="21">
        <f>IF(NOT(Data!D351 = 0), Data!D351, "")</f>
        <v>885055</v>
      </c>
      <c r="C351" s="21">
        <f>IF(NOT(Data!D351 = 0), Data!E351, "")</f>
        <v>202112</v>
      </c>
      <c r="D351" s="20" cm="1">
        <f t="array" aca="1" ref="D351" ca="1">IF(NOT(Data!D351 = 0), VALUE(Data!F351 * INDIRECT(Data!B351)), "")</f>
        <v>248102083.33333331</v>
      </c>
      <c r="E351" s="20" cm="1">
        <f t="array" aca="1" ref="E351" ca="1">IF(NOT(Data!D351 = 0), VALUE(Data!G351 * INDIRECT(Data!B351)), "")</f>
        <v>124051041.66666666</v>
      </c>
      <c r="F351" s="20" cm="1">
        <f t="array" aca="1" ref="F351" ca="1">IF(NOT(Data!D351 = 0), VALUE(Data!H351 * INDIRECT(Data!B351)), "")</f>
        <v>62025520.833333328</v>
      </c>
      <c r="G351" s="20" cm="1">
        <f t="array" aca="1" ref="G351" ca="1">IF(NOT(Data!D351 = 0), VALUE(Data!I351 * INDIRECT(Data!B351)), "")</f>
        <v>20675173.611111108</v>
      </c>
      <c r="H351" s="20" cm="1">
        <f t="array" aca="1" ref="H351" ca="1">IF(NOT(Data!D351 = 0), VALUE(Data!J351 * INDIRECT(Data!B351)), "")</f>
        <v>20675173.611111108</v>
      </c>
      <c r="I351" s="20" cm="1">
        <f t="array" aca="1" ref="I351" ca="1">IF(NOT(Data!D351 = 0), VALUE(Data!K351 * INDIRECT(Data!B351)), "")</f>
        <v>20675173.611111108</v>
      </c>
      <c r="J351" s="20" cm="1">
        <f t="array" aca="1" ref="J351" ca="1">IF(NOT(Data!D351 = 0), VALUE(Data!L351 * INDIRECT(Data!B351)), "")</f>
        <v>124051041.66666666</v>
      </c>
      <c r="K351" s="20" cm="1">
        <f t="array" aca="1" ref="K351" ca="1">IF(NOT(Data!D351 = 0), VALUE(Data!M351 * INDIRECT(Data!B351)), "")</f>
        <v>41350347.222222216</v>
      </c>
      <c r="L351" s="20" cm="1">
        <f t="array" aca="1" ref="L351" ca="1">IF(NOT(Data!D351 = 0), VALUE(Data!N351 * INDIRECT(Data!B351)), "")</f>
        <v>41350347.222222216</v>
      </c>
      <c r="M351" s="20" cm="1">
        <f t="array" aca="1" ref="M351" ca="1">IF(NOT(Data!D351 = 0), VALUE(Data!O351 * INDIRECT(Data!B351)), "")</f>
        <v>41350347.222222216</v>
      </c>
      <c r="N351" s="20" cm="1">
        <f t="array" aca="1" ref="N351" ca="1">IF(NOT(Data!D351 = 0), VALUE(Data!P351 * INDIRECT(Data!B351)), "")</f>
        <v>124051041.66666666</v>
      </c>
      <c r="O351" s="20" cm="1">
        <f t="array" aca="1" ref="O351" ca="1">IF(NOT(Data!D351 = 0), VALUE(Data!Q351 * INDIRECT(Data!B351)), "")</f>
        <v>49620416.666666664</v>
      </c>
      <c r="P351" s="20" cm="1">
        <f t="array" aca="1" ref="P351" ca="1">IF(NOT(Data!D351 = 0), VALUE(Data!R351 * INDIRECT(Data!B351)), "")</f>
        <v>24810208.333333332</v>
      </c>
      <c r="Q351" s="20" cm="1">
        <f t="array" aca="1" ref="Q351" ca="1">IF(NOT(Data!D351 = 0), VALUE(Data!S351 * INDIRECT(Data!B351)), "")</f>
        <v>24810208.333333332</v>
      </c>
      <c r="R351" s="20" cm="1">
        <f t="array" aca="1" ref="R351" ca="1">IF(NOT(Data!D351 = 0), VALUE(Data!T351 * INDIRECT(Data!B351)), "")</f>
        <v>0</v>
      </c>
      <c r="S351" s="20" cm="1">
        <f t="array" aca="1" ref="S351" ca="1">IF(NOT(Data!D351 = 0), VALUE(Data!U351 * INDIRECT(Data!B351)), "")</f>
        <v>74430625</v>
      </c>
      <c r="T351" s="20" cm="1">
        <f t="array" aca="1" ref="T351" ca="1">IF(NOT(Data!D351 = 0), VALUE(Data!V351 * INDIRECT(Data!B351)), "")</f>
        <v>49620416.666666664</v>
      </c>
      <c r="U351" s="20" cm="1">
        <f t="array" aca="1" ref="U351" ca="1">IF(NOT(Data!D351 = 0), VALUE(Data!W351 * INDIRECT(Data!B351)), "")</f>
        <v>24810208.333333332</v>
      </c>
      <c r="V351" s="20" cm="1">
        <f t="array" aca="1" ref="V351" ca="1">IF(NOT(Data!D351 = 0), VALUE(Data!X351 * INDIRECT(Data!B351)), "")</f>
        <v>0</v>
      </c>
      <c r="W351" s="20" cm="1">
        <f t="array" aca="1" ref="W351" ca="1">IF(NOT(Data!D351 = 0), VALUE(Data!Y351 * INDIRECT(Data!B351)), "")</f>
        <v>124051041.66666666</v>
      </c>
      <c r="X351" s="20" cm="1">
        <f t="array" aca="1" ref="X351" ca="1">IF(NOT(Data!D351 = 0), VALUE(Data!Z351 * INDIRECT(Data!B351)), "")</f>
        <v>41350347.222222216</v>
      </c>
      <c r="Y351" s="20" cm="1">
        <f t="array" aca="1" ref="Y351" ca="1">IF(NOT(Data!D351 = 0), VALUE(Data!AA351 * INDIRECT(Data!B351)), "")</f>
        <v>24810208.333333332</v>
      </c>
      <c r="Z351" s="20" cm="1">
        <f t="array" aca="1" ref="Z351" ca="1">IF(NOT(Data!D351 = 0), VALUE(Data!AB351 * INDIRECT(Data!B351)), "")</f>
        <v>16540138.888888888</v>
      </c>
      <c r="AA351" s="20" cm="1">
        <f t="array" aca="1" ref="AA351" ca="1">IF(NOT(Data!D351 = 0), VALUE(Data!AC351 * INDIRECT(Data!B351)), "")</f>
        <v>2481020.833333333</v>
      </c>
      <c r="AB351" s="20" cm="1">
        <f t="array" aca="1" ref="AB351" ca="1">IF(NOT(Data!D351 = 0), VALUE(Data!AD351 * INDIRECT(Data!B351)), "")</f>
        <v>0</v>
      </c>
      <c r="AC351" s="20" cm="1">
        <f t="array" aca="1" ref="AC351" ca="1">IF(NOT(Data!D351 = 0), VALUE(Data!AE351 * INDIRECT(Data!B351)), "")</f>
        <v>19021159.72222222</v>
      </c>
      <c r="AD351" s="20" cm="1">
        <f t="array" aca="1" ref="AD351" ca="1">IF(NOT(Data!D351 = 0), VALUE(Data!AF351 * INDIRECT(Data!B351)), "")</f>
        <v>17119043.75</v>
      </c>
      <c r="AE351" s="22" t="str">
        <f>IF(NOT(Data!D351 = 0), Data!AG351, "")</f>
        <v>000</v>
      </c>
      <c r="AF351" s="21" t="str">
        <f>IF(NOT(Data!D351 = 0), Data!AH351, "")</f>
        <v>C</v>
      </c>
    </row>
    <row r="352" spans="1:32">
      <c r="A352" t="str">
        <f>IF(NOT(Data!D352 = 0), Data!C352, "")</f>
        <v>D</v>
      </c>
      <c r="B352" s="21">
        <f>IF(NOT(Data!D352 = 0), Data!D352, "")</f>
        <v>885056</v>
      </c>
      <c r="C352" s="21">
        <f>IF(NOT(Data!D352 = 0), Data!E352, "")</f>
        <v>202112</v>
      </c>
      <c r="D352" s="20" cm="1">
        <f t="array" aca="1" ref="D352" ca="1">IF(NOT(Data!D352 = 0), VALUE(Data!F352 * INDIRECT(Data!B352)), "")</f>
        <v>3691400000</v>
      </c>
      <c r="E352" s="20" cm="1">
        <f t="array" aca="1" ref="E352" ca="1">IF(NOT(Data!D352 = 0), VALUE(Data!G352 * INDIRECT(Data!B352)), "")</f>
        <v>2768550000</v>
      </c>
      <c r="F352" s="20" cm="1">
        <f t="array" aca="1" ref="F352" ca="1">IF(NOT(Data!D352 = 0), VALUE(Data!H352 * INDIRECT(Data!B352)), "")</f>
        <v>1384275000</v>
      </c>
      <c r="G352" s="20" cm="1">
        <f t="array" aca="1" ref="G352" ca="1">IF(NOT(Data!D352 = 0), VALUE(Data!I352 * INDIRECT(Data!B352)), "")</f>
        <v>461425000</v>
      </c>
      <c r="H352" s="20" cm="1">
        <f t="array" aca="1" ref="H352" ca="1">IF(NOT(Data!D352 = 0), VALUE(Data!J352 * INDIRECT(Data!B352)), "")</f>
        <v>461425000</v>
      </c>
      <c r="I352" s="20" cm="1">
        <f t="array" aca="1" ref="I352" ca="1">IF(NOT(Data!D352 = 0), VALUE(Data!K352 * INDIRECT(Data!B352)), "")</f>
        <v>461425000</v>
      </c>
      <c r="J352" s="20" cm="1">
        <f t="array" aca="1" ref="J352" ca="1">IF(NOT(Data!D352 = 0), VALUE(Data!L352 * INDIRECT(Data!B352)), "")</f>
        <v>922850000</v>
      </c>
      <c r="K352" s="20" cm="1">
        <f t="array" aca="1" ref="K352" ca="1">IF(NOT(Data!D352 = 0), VALUE(Data!M352 * INDIRECT(Data!B352)), "")</f>
        <v>461425000</v>
      </c>
      <c r="L352" s="20" cm="1">
        <f t="array" aca="1" ref="L352" ca="1">IF(NOT(Data!D352 = 0), VALUE(Data!N352 * INDIRECT(Data!B352)), "")</f>
        <v>276855000</v>
      </c>
      <c r="M352" s="20" cm="1">
        <f t="array" aca="1" ref="M352" ca="1">IF(NOT(Data!D352 = 0), VALUE(Data!O352 * INDIRECT(Data!B352)), "")</f>
        <v>184570000</v>
      </c>
      <c r="N352" s="20" cm="1">
        <f t="array" aca="1" ref="N352" ca="1">IF(NOT(Data!D352 = 0), VALUE(Data!P352 * INDIRECT(Data!B352)), "")</f>
        <v>1845700000</v>
      </c>
      <c r="O352" s="20" cm="1">
        <f t="array" aca="1" ref="O352" ca="1">IF(NOT(Data!D352 = 0), VALUE(Data!Q352 * INDIRECT(Data!B352)), "")</f>
        <v>922850000</v>
      </c>
      <c r="P352" s="20" cm="1">
        <f t="array" aca="1" ref="P352" ca="1">IF(NOT(Data!D352 = 0), VALUE(Data!R352 * INDIRECT(Data!B352)), "")</f>
        <v>553710000</v>
      </c>
      <c r="Q352" s="20" cm="1">
        <f t="array" aca="1" ref="Q352" ca="1">IF(NOT(Data!D352 = 0), VALUE(Data!S352 * INDIRECT(Data!B352)), "")</f>
        <v>184570000</v>
      </c>
      <c r="R352" s="20" cm="1">
        <f t="array" aca="1" ref="R352" ca="1">IF(NOT(Data!D352 = 0), VALUE(Data!T352 * INDIRECT(Data!B352)), "")</f>
        <v>184570000</v>
      </c>
      <c r="S352" s="20" cm="1">
        <f t="array" aca="1" ref="S352" ca="1">IF(NOT(Data!D352 = 0), VALUE(Data!U352 * INDIRECT(Data!B352)), "")</f>
        <v>922850000</v>
      </c>
      <c r="T352" s="20" cm="1">
        <f t="array" aca="1" ref="T352" ca="1">IF(NOT(Data!D352 = 0), VALUE(Data!V352 * INDIRECT(Data!B352)), "")</f>
        <v>553710000</v>
      </c>
      <c r="U352" s="20" cm="1">
        <f t="array" aca="1" ref="U352" ca="1">IF(NOT(Data!D352 = 0), VALUE(Data!W352 * INDIRECT(Data!B352)), "")</f>
        <v>184570000</v>
      </c>
      <c r="V352" s="20" cm="1">
        <f t="array" aca="1" ref="V352" ca="1">IF(NOT(Data!D352 = 0), VALUE(Data!X352 * INDIRECT(Data!B352)), "")</f>
        <v>184570000</v>
      </c>
      <c r="W352" s="20" cm="1">
        <f t="array" aca="1" ref="W352" ca="1">IF(NOT(Data!D352 = 0), VALUE(Data!Y352 * INDIRECT(Data!B352)), "")</f>
        <v>1845700000</v>
      </c>
      <c r="X352" s="20" cm="1">
        <f t="array" aca="1" ref="X352" ca="1">IF(NOT(Data!D352 = 0), VALUE(Data!Z352 * INDIRECT(Data!B352)), "")</f>
        <v>922850000</v>
      </c>
      <c r="Y352" s="20" cm="1">
        <f t="array" aca="1" ref="Y352" ca="1">IF(NOT(Data!D352 = 0), VALUE(Data!AA352 * INDIRECT(Data!B352)), "")</f>
        <v>553710000</v>
      </c>
      <c r="Z352" s="20" cm="1">
        <f t="array" aca="1" ref="Z352" ca="1">IF(NOT(Data!D352 = 0), VALUE(Data!AB352 * INDIRECT(Data!B352)), "")</f>
        <v>369140000</v>
      </c>
      <c r="AA352" s="20" cm="1">
        <f t="array" aca="1" ref="AA352" ca="1">IF(NOT(Data!D352 = 0), VALUE(Data!AC352 * INDIRECT(Data!B352)), "")</f>
        <v>0</v>
      </c>
      <c r="AB352" s="20" cm="1">
        <f t="array" aca="1" ref="AB352" ca="1">IF(NOT(Data!D352 = 0), VALUE(Data!AD352 * INDIRECT(Data!B352)), "")</f>
        <v>0</v>
      </c>
      <c r="AC352" s="20" cm="1">
        <f t="array" aca="1" ref="AC352" ca="1">IF(NOT(Data!D352 = 0), VALUE(Data!AE352 * INDIRECT(Data!B352)), "")</f>
        <v>369140000</v>
      </c>
      <c r="AD352" s="20" cm="1">
        <f t="array" aca="1" ref="AD352" ca="1">IF(NOT(Data!D352 = 0), VALUE(Data!AF352 * INDIRECT(Data!B352)), "")</f>
        <v>332226000</v>
      </c>
      <c r="AE352" s="22" t="str">
        <f>IF(NOT(Data!D352 = 0), Data!AG352, "")</f>
        <v>000</v>
      </c>
      <c r="AF352" s="21" t="str">
        <f>IF(NOT(Data!D352 = 0), Data!AH352, "")</f>
        <v>C</v>
      </c>
    </row>
    <row r="353" spans="1:32">
      <c r="A353" t="str">
        <f>IF(NOT(Data!D353 = 0), Data!C353, "")</f>
        <v>D</v>
      </c>
      <c r="B353" s="21">
        <f>IF(NOT(Data!D353 = 0), Data!D353, "")</f>
        <v>885057</v>
      </c>
      <c r="C353" s="21">
        <f>IF(NOT(Data!D353 = 0), Data!E353, "")</f>
        <v>202112</v>
      </c>
      <c r="D353" s="20" cm="1">
        <f t="array" aca="1" ref="D353" ca="1">IF(NOT(Data!D353 = 0), VALUE(Data!F353 * INDIRECT(Data!B353)), "")</f>
        <v>4077750000</v>
      </c>
      <c r="E353" s="20" cm="1">
        <f t="array" aca="1" ref="E353" ca="1">IF(NOT(Data!D353 = 0), VALUE(Data!G353 * INDIRECT(Data!B353)), "")</f>
        <v>2854425000</v>
      </c>
      <c r="F353" s="20" cm="1">
        <f t="array" aca="1" ref="F353" ca="1">IF(NOT(Data!D353 = 0), VALUE(Data!H353 * INDIRECT(Data!B353)), "")</f>
        <v>1631100000</v>
      </c>
      <c r="G353" s="20" cm="1">
        <f t="array" aca="1" ref="G353" ca="1">IF(NOT(Data!D353 = 0), VALUE(Data!I353 * INDIRECT(Data!B353)), "")</f>
        <v>407775000</v>
      </c>
      <c r="H353" s="20" cm="1">
        <f t="array" aca="1" ref="H353" ca="1">IF(NOT(Data!D353 = 0), VALUE(Data!J353 * INDIRECT(Data!B353)), "")</f>
        <v>407775000</v>
      </c>
      <c r="I353" s="20" cm="1">
        <f t="array" aca="1" ref="I353" ca="1">IF(NOT(Data!D353 = 0), VALUE(Data!K353 * INDIRECT(Data!B353)), "")</f>
        <v>407775000</v>
      </c>
      <c r="J353" s="20" cm="1">
        <f t="array" aca="1" ref="J353" ca="1">IF(NOT(Data!D353 = 0), VALUE(Data!L353 * INDIRECT(Data!B353)), "")</f>
        <v>1223325000</v>
      </c>
      <c r="K353" s="20" cm="1">
        <f t="array" aca="1" ref="K353" ca="1">IF(NOT(Data!D353 = 0), VALUE(Data!M353 * INDIRECT(Data!B353)), "")</f>
        <v>407775000</v>
      </c>
      <c r="L353" s="20" cm="1">
        <f t="array" aca="1" ref="L353" ca="1">IF(NOT(Data!D353 = 0), VALUE(Data!N353 * INDIRECT(Data!B353)), "")</f>
        <v>407775000</v>
      </c>
      <c r="M353" s="20" cm="1">
        <f t="array" aca="1" ref="M353" ca="1">IF(NOT(Data!D353 = 0), VALUE(Data!O353 * INDIRECT(Data!B353)), "")</f>
        <v>407775000</v>
      </c>
      <c r="N353" s="20" cm="1">
        <f t="array" aca="1" ref="N353" ca="1">IF(NOT(Data!D353 = 0), VALUE(Data!P353 * INDIRECT(Data!B353)), "")</f>
        <v>1957320000</v>
      </c>
      <c r="O353" s="20" cm="1">
        <f t="array" aca="1" ref="O353" ca="1">IF(NOT(Data!D353 = 0), VALUE(Data!Q353 * INDIRECT(Data!B353)), "")</f>
        <v>978660000</v>
      </c>
      <c r="P353" s="20" cm="1">
        <f t="array" aca="1" ref="P353" ca="1">IF(NOT(Data!D353 = 0), VALUE(Data!R353 * INDIRECT(Data!B353)), "")</f>
        <v>326220000</v>
      </c>
      <c r="Q353" s="20" cm="1">
        <f t="array" aca="1" ref="Q353" ca="1">IF(NOT(Data!D353 = 0), VALUE(Data!S353 * INDIRECT(Data!B353)), "")</f>
        <v>326220000</v>
      </c>
      <c r="R353" s="20" cm="1">
        <f t="array" aca="1" ref="R353" ca="1">IF(NOT(Data!D353 = 0), VALUE(Data!T353 * INDIRECT(Data!B353)), "")</f>
        <v>326220000</v>
      </c>
      <c r="S353" s="20" cm="1">
        <f t="array" aca="1" ref="S353" ca="1">IF(NOT(Data!D353 = 0), VALUE(Data!U353 * INDIRECT(Data!B353)), "")</f>
        <v>978660000</v>
      </c>
      <c r="T353" s="20" cm="1">
        <f t="array" aca="1" ref="T353" ca="1">IF(NOT(Data!D353 = 0), VALUE(Data!V353 * INDIRECT(Data!B353)), "")</f>
        <v>326220000</v>
      </c>
      <c r="U353" s="20" cm="1">
        <f t="array" aca="1" ref="U353" ca="1">IF(NOT(Data!D353 = 0), VALUE(Data!W353 * INDIRECT(Data!B353)), "")</f>
        <v>326220000</v>
      </c>
      <c r="V353" s="20" cm="1">
        <f t="array" aca="1" ref="V353" ca="1">IF(NOT(Data!D353 = 0), VALUE(Data!X353 * INDIRECT(Data!B353)), "")</f>
        <v>326220000</v>
      </c>
      <c r="W353" s="20" cm="1">
        <f t="array" aca="1" ref="W353" ca="1">IF(NOT(Data!D353 = 0), VALUE(Data!Y353 * INDIRECT(Data!B353)), "")</f>
        <v>2120430000</v>
      </c>
      <c r="X353" s="20" cm="1">
        <f t="array" aca="1" ref="X353" ca="1">IF(NOT(Data!D353 = 0), VALUE(Data!Z353 * INDIRECT(Data!B353)), "")</f>
        <v>978660000</v>
      </c>
      <c r="Y353" s="20" cm="1">
        <f t="array" aca="1" ref="Y353" ca="1">IF(NOT(Data!D353 = 0), VALUE(Data!AA353 * INDIRECT(Data!B353)), "")</f>
        <v>652440000</v>
      </c>
      <c r="Z353" s="20" cm="1">
        <f t="array" aca="1" ref="Z353" ca="1">IF(NOT(Data!D353 = 0), VALUE(Data!AB353 * INDIRECT(Data!B353)), "")</f>
        <v>326220000</v>
      </c>
      <c r="AA353" s="20" cm="1">
        <f t="array" aca="1" ref="AA353" ca="1">IF(NOT(Data!D353 = 0), VALUE(Data!AC353 * INDIRECT(Data!B353)), "")</f>
        <v>0</v>
      </c>
      <c r="AB353" s="20" cm="1">
        <f t="array" aca="1" ref="AB353" ca="1">IF(NOT(Data!D353 = 0), VALUE(Data!AD353 * INDIRECT(Data!B353)), "")</f>
        <v>0</v>
      </c>
      <c r="AC353" s="20" cm="1">
        <f t="array" aca="1" ref="AC353" ca="1">IF(NOT(Data!D353 = 0), VALUE(Data!AE353 * INDIRECT(Data!B353)), "")</f>
        <v>326220000</v>
      </c>
      <c r="AD353" s="20" cm="1">
        <f t="array" aca="1" ref="AD353" ca="1">IF(NOT(Data!D353 = 0), VALUE(Data!AF353 * INDIRECT(Data!B353)), "")</f>
        <v>293598000</v>
      </c>
      <c r="AE353" s="22" t="str">
        <f>IF(NOT(Data!D353 = 0), Data!AG353, "")</f>
        <v>000</v>
      </c>
      <c r="AF353" s="21" t="str">
        <f>IF(NOT(Data!D353 = 0), Data!AH353, "")</f>
        <v>C</v>
      </c>
    </row>
    <row r="354" spans="1:32">
      <c r="A354" t="str">
        <f>IF(NOT(Data!D354 = 0), Data!C354, "")</f>
        <v>D</v>
      </c>
      <c r="B354" s="21">
        <f>IF(NOT(Data!D354 = 0), Data!D354, "")</f>
        <v>885058</v>
      </c>
      <c r="C354" s="21">
        <f>IF(NOT(Data!D354 = 0), Data!E354, "")</f>
        <v>202112</v>
      </c>
      <c r="D354" s="20" cm="1">
        <f t="array" aca="1" ref="D354" ca="1">IF(NOT(Data!D354 = 0), VALUE(Data!F354 * INDIRECT(Data!B354)), "")</f>
        <v>4510000000</v>
      </c>
      <c r="E354" s="20" cm="1">
        <f t="array" aca="1" ref="E354" ca="1">IF(NOT(Data!D354 = 0), VALUE(Data!G354 * INDIRECT(Data!B354)), "")</f>
        <v>2255000000</v>
      </c>
      <c r="F354" s="20" cm="1">
        <f t="array" aca="1" ref="F354" ca="1">IF(NOT(Data!D354 = 0), VALUE(Data!H354 * INDIRECT(Data!B354)), "")</f>
        <v>1353000000</v>
      </c>
      <c r="G354" s="20" cm="1">
        <f t="array" aca="1" ref="G354" ca="1">IF(NOT(Data!D354 = 0), VALUE(Data!I354 * INDIRECT(Data!B354)), "")</f>
        <v>225500000</v>
      </c>
      <c r="H354" s="20" cm="1">
        <f t="array" aca="1" ref="H354" ca="1">IF(NOT(Data!D354 = 0), VALUE(Data!J354 * INDIRECT(Data!B354)), "")</f>
        <v>451000000</v>
      </c>
      <c r="I354" s="20" cm="1">
        <f t="array" aca="1" ref="I354" ca="1">IF(NOT(Data!D354 = 0), VALUE(Data!K354 * INDIRECT(Data!B354)), "")</f>
        <v>225500000</v>
      </c>
      <c r="J354" s="20" cm="1">
        <f t="array" aca="1" ref="J354" ca="1">IF(NOT(Data!D354 = 0), VALUE(Data!L354 * INDIRECT(Data!B354)), "")</f>
        <v>2255000000</v>
      </c>
      <c r="K354" s="20" cm="1">
        <f t="array" aca="1" ref="K354" ca="1">IF(NOT(Data!D354 = 0), VALUE(Data!M354 * INDIRECT(Data!B354)), "")</f>
        <v>1353000000</v>
      </c>
      <c r="L354" s="20" cm="1">
        <f t="array" aca="1" ref="L354" ca="1">IF(NOT(Data!D354 = 0), VALUE(Data!N354 * INDIRECT(Data!B354)), "")</f>
        <v>676500000</v>
      </c>
      <c r="M354" s="20" cm="1">
        <f t="array" aca="1" ref="M354" ca="1">IF(NOT(Data!D354 = 0), VALUE(Data!O354 * INDIRECT(Data!B354)), "")</f>
        <v>225500000</v>
      </c>
      <c r="N354" s="20" cm="1">
        <f t="array" aca="1" ref="N354" ca="1">IF(NOT(Data!D354 = 0), VALUE(Data!P354 * INDIRECT(Data!B354)), "")</f>
        <v>2255000000</v>
      </c>
      <c r="O354" s="20" cm="1">
        <f t="array" aca="1" ref="O354" ca="1">IF(NOT(Data!D354 = 0), VALUE(Data!Q354 * INDIRECT(Data!B354)), "")</f>
        <v>1127500000</v>
      </c>
      <c r="P354" s="20" cm="1">
        <f t="array" aca="1" ref="P354" ca="1">IF(NOT(Data!D354 = 0), VALUE(Data!R354 * INDIRECT(Data!B354)), "")</f>
        <v>563750000</v>
      </c>
      <c r="Q354" s="20" cm="1">
        <f t="array" aca="1" ref="Q354" ca="1">IF(NOT(Data!D354 = 0), VALUE(Data!S354 * INDIRECT(Data!B354)), "")</f>
        <v>225500000</v>
      </c>
      <c r="R354" s="20" cm="1">
        <f t="array" aca="1" ref="R354" ca="1">IF(NOT(Data!D354 = 0), VALUE(Data!T354 * INDIRECT(Data!B354)), "")</f>
        <v>338250000</v>
      </c>
      <c r="S354" s="20" cm="1">
        <f t="array" aca="1" ref="S354" ca="1">IF(NOT(Data!D354 = 0), VALUE(Data!U354 * INDIRECT(Data!B354)), "")</f>
        <v>1127500000</v>
      </c>
      <c r="T354" s="20" cm="1">
        <f t="array" aca="1" ref="T354" ca="1">IF(NOT(Data!D354 = 0), VALUE(Data!V354 * INDIRECT(Data!B354)), "")</f>
        <v>902000000</v>
      </c>
      <c r="U354" s="20" cm="1">
        <f t="array" aca="1" ref="U354" ca="1">IF(NOT(Data!D354 = 0), VALUE(Data!W354 * INDIRECT(Data!B354)), "")</f>
        <v>112750000</v>
      </c>
      <c r="V354" s="20" cm="1">
        <f t="array" aca="1" ref="V354" ca="1">IF(NOT(Data!D354 = 0), VALUE(Data!X354 * INDIRECT(Data!B354)), "")</f>
        <v>112750000</v>
      </c>
      <c r="W354" s="20" cm="1">
        <f t="array" aca="1" ref="W354" ca="1">IF(NOT(Data!D354 = 0), VALUE(Data!Y354 * INDIRECT(Data!B354)), "")</f>
        <v>2255000000</v>
      </c>
      <c r="X354" s="20" cm="1">
        <f t="array" aca="1" ref="X354" ca="1">IF(NOT(Data!D354 = 0), VALUE(Data!Z354 * INDIRECT(Data!B354)), "")</f>
        <v>451000000</v>
      </c>
      <c r="Y354" s="20" cm="1">
        <f t="array" aca="1" ref="Y354" ca="1">IF(NOT(Data!D354 = 0), VALUE(Data!AA354 * INDIRECT(Data!B354)), "")</f>
        <v>225500000</v>
      </c>
      <c r="Z354" s="20" cm="1">
        <f t="array" aca="1" ref="Z354" ca="1">IF(NOT(Data!D354 = 0), VALUE(Data!AB354 * INDIRECT(Data!B354)), "")</f>
        <v>225500000</v>
      </c>
      <c r="AA354" s="20" cm="1">
        <f t="array" aca="1" ref="AA354" ca="1">IF(NOT(Data!D354 = 0), VALUE(Data!AC354 * INDIRECT(Data!B354)), "")</f>
        <v>33825000</v>
      </c>
      <c r="AB354" s="20" cm="1">
        <f t="array" aca="1" ref="AB354" ca="1">IF(NOT(Data!D354 = 0), VALUE(Data!AD354 * INDIRECT(Data!B354)), "")</f>
        <v>11275000</v>
      </c>
      <c r="AC354" s="20" cm="1">
        <f t="array" aca="1" ref="AC354" ca="1">IF(NOT(Data!D354 = 0), VALUE(Data!AE354 * INDIRECT(Data!B354)), "")</f>
        <v>248050000</v>
      </c>
      <c r="AD354" s="20" cm="1">
        <f t="array" aca="1" ref="AD354" ca="1">IF(NOT(Data!D354 = 0), VALUE(Data!AF354 * INDIRECT(Data!B354)), "")</f>
        <v>22324500</v>
      </c>
      <c r="AE354" s="22" t="str">
        <f>IF(NOT(Data!D354 = 0), Data!AG354, "")</f>
        <v>000</v>
      </c>
      <c r="AF354" s="21" t="str">
        <f>IF(NOT(Data!D354 = 0), Data!AH354, "")</f>
        <v>C</v>
      </c>
    </row>
    <row r="355" spans="1:32">
      <c r="A355" t="str">
        <f>IF(NOT(Data!D355 = 0), Data!C355, "")</f>
        <v>D</v>
      </c>
      <c r="B355" s="21">
        <f>IF(NOT(Data!D355 = 0), Data!D355, "")</f>
        <v>885059</v>
      </c>
      <c r="C355" s="21">
        <f>IF(NOT(Data!D355 = 0), Data!E355, "")</f>
        <v>202112</v>
      </c>
      <c r="D355" s="20" cm="1">
        <f t="array" aca="1" ref="D355" ca="1">IF(NOT(Data!D355 = 0), VALUE(Data!F355 * INDIRECT(Data!B355)), "")</f>
        <v>3135900000</v>
      </c>
      <c r="E355" s="20" cm="1">
        <f t="array" aca="1" ref="E355" ca="1">IF(NOT(Data!D355 = 0), VALUE(Data!G355 * INDIRECT(Data!B355)), "")</f>
        <v>2090600000</v>
      </c>
      <c r="F355" s="20" cm="1">
        <f t="array" aca="1" ref="F355" ca="1">IF(NOT(Data!D355 = 0), VALUE(Data!H355 * INDIRECT(Data!B355)), "")</f>
        <v>1045300000</v>
      </c>
      <c r="G355" s="20" cm="1">
        <f t="array" aca="1" ref="G355" ca="1">IF(NOT(Data!D355 = 0), VALUE(Data!I355 * INDIRECT(Data!B355)), "")</f>
        <v>783975000</v>
      </c>
      <c r="H355" s="20" cm="1">
        <f t="array" aca="1" ref="H355" ca="1">IF(NOT(Data!D355 = 0), VALUE(Data!J355 * INDIRECT(Data!B355)), "")</f>
        <v>156795000</v>
      </c>
      <c r="I355" s="20" cm="1">
        <f t="array" aca="1" ref="I355" ca="1">IF(NOT(Data!D355 = 0), VALUE(Data!K355 * INDIRECT(Data!B355)), "")</f>
        <v>104530000</v>
      </c>
      <c r="J355" s="20" cm="1">
        <f t="array" aca="1" ref="J355" ca="1">IF(NOT(Data!D355 = 0), VALUE(Data!L355 * INDIRECT(Data!B355)), "")</f>
        <v>1045300000</v>
      </c>
      <c r="K355" s="20" cm="1">
        <f t="array" aca="1" ref="K355" ca="1">IF(NOT(Data!D355 = 0), VALUE(Data!M355 * INDIRECT(Data!B355)), "")</f>
        <v>365855000</v>
      </c>
      <c r="L355" s="20" cm="1">
        <f t="array" aca="1" ref="L355" ca="1">IF(NOT(Data!D355 = 0), VALUE(Data!N355 * INDIRECT(Data!B355)), "")</f>
        <v>365855000</v>
      </c>
      <c r="M355" s="20" cm="1">
        <f t="array" aca="1" ref="M355" ca="1">IF(NOT(Data!D355 = 0), VALUE(Data!O355 * INDIRECT(Data!B355)), "")</f>
        <v>313590000</v>
      </c>
      <c r="N355" s="20" cm="1">
        <f t="array" aca="1" ref="N355" ca="1">IF(NOT(Data!D355 = 0), VALUE(Data!P355 * INDIRECT(Data!B355)), "")</f>
        <v>2090600000</v>
      </c>
      <c r="O355" s="20" cm="1">
        <f t="array" aca="1" ref="O355" ca="1">IF(NOT(Data!D355 = 0), VALUE(Data!Q355 * INDIRECT(Data!B355)), "")</f>
        <v>1045300000</v>
      </c>
      <c r="P355" s="20" cm="1">
        <f t="array" aca="1" ref="P355" ca="1">IF(NOT(Data!D355 = 0), VALUE(Data!R355 * INDIRECT(Data!B355)), "")</f>
        <v>522650000</v>
      </c>
      <c r="Q355" s="20" cm="1">
        <f t="array" aca="1" ref="Q355" ca="1">IF(NOT(Data!D355 = 0), VALUE(Data!S355 * INDIRECT(Data!B355)), "")</f>
        <v>522650000</v>
      </c>
      <c r="R355" s="20" cm="1">
        <f t="array" aca="1" ref="R355" ca="1">IF(NOT(Data!D355 = 0), VALUE(Data!T355 * INDIRECT(Data!B355)), "")</f>
        <v>0</v>
      </c>
      <c r="S355" s="20" cm="1">
        <f t="array" aca="1" ref="S355" ca="1">IF(NOT(Data!D355 = 0), VALUE(Data!U355 * INDIRECT(Data!B355)), "")</f>
        <v>1045300000</v>
      </c>
      <c r="T355" s="20" cm="1">
        <f t="array" aca="1" ref="T355" ca="1">IF(NOT(Data!D355 = 0), VALUE(Data!V355 * INDIRECT(Data!B355)), "")</f>
        <v>522650000</v>
      </c>
      <c r="U355" s="20" cm="1">
        <f t="array" aca="1" ref="U355" ca="1">IF(NOT(Data!D355 = 0), VALUE(Data!W355 * INDIRECT(Data!B355)), "")</f>
        <v>522650000</v>
      </c>
      <c r="V355" s="20" cm="1">
        <f t="array" aca="1" ref="V355" ca="1">IF(NOT(Data!D355 = 0), VALUE(Data!X355 * INDIRECT(Data!B355)), "")</f>
        <v>0</v>
      </c>
      <c r="W355" s="20" cm="1">
        <f t="array" aca="1" ref="W355" ca="1">IF(NOT(Data!D355 = 0), VALUE(Data!Y355 * INDIRECT(Data!B355)), "")</f>
        <v>1045300000</v>
      </c>
      <c r="X355" s="20" cm="1">
        <f t="array" aca="1" ref="X355" ca="1">IF(NOT(Data!D355 = 0), VALUE(Data!Z355 * INDIRECT(Data!B355)), "")</f>
        <v>418120000</v>
      </c>
      <c r="Y355" s="20" cm="1">
        <f t="array" aca="1" ref="Y355" ca="1">IF(NOT(Data!D355 = 0), VALUE(Data!AA355 * INDIRECT(Data!B355)), "")</f>
        <v>261325000</v>
      </c>
      <c r="Z355" s="20" cm="1">
        <f t="array" aca="1" ref="Z355" ca="1">IF(NOT(Data!D355 = 0), VALUE(Data!AB355 * INDIRECT(Data!B355)), "")</f>
        <v>156795000</v>
      </c>
      <c r="AA355" s="20" cm="1">
        <f t="array" aca="1" ref="AA355" ca="1">IF(NOT(Data!D355 = 0), VALUE(Data!AC355 * INDIRECT(Data!B355)), "")</f>
        <v>0</v>
      </c>
      <c r="AB355" s="20" cm="1">
        <f t="array" aca="1" ref="AB355" ca="1">IF(NOT(Data!D355 = 0), VALUE(Data!AD355 * INDIRECT(Data!B355)), "")</f>
        <v>0</v>
      </c>
      <c r="AC355" s="20" cm="1">
        <f t="array" aca="1" ref="AC355" ca="1">IF(NOT(Data!D355 = 0), VALUE(Data!AE355 * INDIRECT(Data!B355)), "")</f>
        <v>156795000</v>
      </c>
      <c r="AD355" s="20" cm="1">
        <f t="array" aca="1" ref="AD355" ca="1">IF(NOT(Data!D355 = 0), VALUE(Data!AF355 * INDIRECT(Data!B355)), "")</f>
        <v>141115500</v>
      </c>
      <c r="AE355" s="22" t="str">
        <f>IF(NOT(Data!D355 = 0), Data!AG355, "")</f>
        <v>000</v>
      </c>
      <c r="AF355" s="21" t="str">
        <f>IF(NOT(Data!D355 = 0), Data!AH355, "")</f>
        <v>C</v>
      </c>
    </row>
    <row r="356" spans="1:32">
      <c r="A356" t="str">
        <f>IF(NOT(Data!D356 = 0), Data!C356, "")</f>
        <v>D</v>
      </c>
      <c r="B356" s="21">
        <f>IF(NOT(Data!D356 = 0), Data!D356, "")</f>
        <v>885060</v>
      </c>
      <c r="C356" s="21">
        <f>IF(NOT(Data!D356 = 0), Data!E356, "")</f>
        <v>202112</v>
      </c>
      <c r="D356" s="20" cm="1">
        <f t="array" aca="1" ref="D356" ca="1">IF(NOT(Data!D356 = 0), VALUE(Data!F356 * INDIRECT(Data!B356)), "")</f>
        <v>4026400000</v>
      </c>
      <c r="E356" s="20" cm="1">
        <f t="array" aca="1" ref="E356" ca="1">IF(NOT(Data!D356 = 0), VALUE(Data!G356 * INDIRECT(Data!B356)), "")</f>
        <v>2876000000</v>
      </c>
      <c r="F356" s="20" cm="1">
        <f t="array" aca="1" ref="F356" ca="1">IF(NOT(Data!D356 = 0), VALUE(Data!H356 * INDIRECT(Data!B356)), "")</f>
        <v>1438000000</v>
      </c>
      <c r="G356" s="20" cm="1">
        <f t="array" aca="1" ref="G356" ca="1">IF(NOT(Data!D356 = 0), VALUE(Data!I356 * INDIRECT(Data!B356)), "")</f>
        <v>575200000</v>
      </c>
      <c r="H356" s="20" cm="1">
        <f t="array" aca="1" ref="H356" ca="1">IF(NOT(Data!D356 = 0), VALUE(Data!J356 * INDIRECT(Data!B356)), "")</f>
        <v>575200000</v>
      </c>
      <c r="I356" s="20" cm="1">
        <f t="array" aca="1" ref="I356" ca="1">IF(NOT(Data!D356 = 0), VALUE(Data!K356 * INDIRECT(Data!B356)), "")</f>
        <v>287600000</v>
      </c>
      <c r="J356" s="20" cm="1">
        <f t="array" aca="1" ref="J356" ca="1">IF(NOT(Data!D356 = 0), VALUE(Data!L356 * INDIRECT(Data!B356)), "")</f>
        <v>1150400000</v>
      </c>
      <c r="K356" s="20" cm="1">
        <f t="array" aca="1" ref="K356" ca="1">IF(NOT(Data!D356 = 0), VALUE(Data!M356 * INDIRECT(Data!B356)), "")</f>
        <v>517680000</v>
      </c>
      <c r="L356" s="20" cm="1">
        <f t="array" aca="1" ref="L356" ca="1">IF(NOT(Data!D356 = 0), VALUE(Data!N356 * INDIRECT(Data!B356)), "")</f>
        <v>402640000</v>
      </c>
      <c r="M356" s="20" cm="1">
        <f t="array" aca="1" ref="M356" ca="1">IF(NOT(Data!D356 = 0), VALUE(Data!O356 * INDIRECT(Data!B356)), "")</f>
        <v>230080000</v>
      </c>
      <c r="N356" s="20" cm="1">
        <f t="array" aca="1" ref="N356" ca="1">IF(NOT(Data!D356 = 0), VALUE(Data!P356 * INDIRECT(Data!B356)), "")</f>
        <v>1725600000</v>
      </c>
      <c r="O356" s="20" cm="1">
        <f t="array" aca="1" ref="O356" ca="1">IF(NOT(Data!D356 = 0), VALUE(Data!Q356 * INDIRECT(Data!B356)), "")</f>
        <v>920320000</v>
      </c>
      <c r="P356" s="20" cm="1">
        <f t="array" aca="1" ref="P356" ca="1">IF(NOT(Data!D356 = 0), VALUE(Data!R356 * INDIRECT(Data!B356)), "")</f>
        <v>575200000</v>
      </c>
      <c r="Q356" s="20" cm="1">
        <f t="array" aca="1" ref="Q356" ca="1">IF(NOT(Data!D356 = 0), VALUE(Data!S356 * INDIRECT(Data!B356)), "")</f>
        <v>345120000</v>
      </c>
      <c r="R356" s="20" cm="1">
        <f t="array" aca="1" ref="R356" ca="1">IF(NOT(Data!D356 = 0), VALUE(Data!T356 * INDIRECT(Data!B356)), "")</f>
        <v>0</v>
      </c>
      <c r="S356" s="20" cm="1">
        <f t="array" aca="1" ref="S356" ca="1">IF(NOT(Data!D356 = 0), VALUE(Data!U356 * INDIRECT(Data!B356)), "")</f>
        <v>805280000</v>
      </c>
      <c r="T356" s="20" cm="1">
        <f t="array" aca="1" ref="T356" ca="1">IF(NOT(Data!D356 = 0), VALUE(Data!V356 * INDIRECT(Data!B356)), "")</f>
        <v>402640000</v>
      </c>
      <c r="U356" s="20" cm="1">
        <f t="array" aca="1" ref="U356" ca="1">IF(NOT(Data!D356 = 0), VALUE(Data!W356 * INDIRECT(Data!B356)), "")</f>
        <v>230080000</v>
      </c>
      <c r="V356" s="20" cm="1">
        <f t="array" aca="1" ref="V356" ca="1">IF(NOT(Data!D356 = 0), VALUE(Data!X356 * INDIRECT(Data!B356)), "")</f>
        <v>172560000</v>
      </c>
      <c r="W356" s="20" cm="1">
        <f t="array" aca="1" ref="W356" ca="1">IF(NOT(Data!D356 = 0), VALUE(Data!Y356 * INDIRECT(Data!B356)), "")</f>
        <v>2300800000</v>
      </c>
      <c r="X356" s="20" cm="1">
        <f t="array" aca="1" ref="X356" ca="1">IF(NOT(Data!D356 = 0), VALUE(Data!Z356 * INDIRECT(Data!B356)), "")</f>
        <v>575200000</v>
      </c>
      <c r="Y356" s="20" cm="1">
        <f t="array" aca="1" ref="Y356" ca="1">IF(NOT(Data!D356 = 0), VALUE(Data!AA356 * INDIRECT(Data!B356)), "")</f>
        <v>287600000</v>
      </c>
      <c r="Z356" s="20" cm="1">
        <f t="array" aca="1" ref="Z356" ca="1">IF(NOT(Data!D356 = 0), VALUE(Data!AB356 * INDIRECT(Data!B356)), "")</f>
        <v>287600000</v>
      </c>
      <c r="AA356" s="20" cm="1">
        <f t="array" aca="1" ref="AA356" ca="1">IF(NOT(Data!D356 = 0), VALUE(Data!AC356 * INDIRECT(Data!B356)), "")</f>
        <v>0</v>
      </c>
      <c r="AB356" s="20" cm="1">
        <f t="array" aca="1" ref="AB356" ca="1">IF(NOT(Data!D356 = 0), VALUE(Data!AD356 * INDIRECT(Data!B356)), "")</f>
        <v>0</v>
      </c>
      <c r="AC356" s="20" cm="1">
        <f t="array" aca="1" ref="AC356" ca="1">IF(NOT(Data!D356 = 0), VALUE(Data!AE356 * INDIRECT(Data!B356)), "")</f>
        <v>287600000</v>
      </c>
      <c r="AD356" s="20" cm="1">
        <f t="array" aca="1" ref="AD356" ca="1">IF(NOT(Data!D356 = 0), VALUE(Data!AF356 * INDIRECT(Data!B356)), "")</f>
        <v>258840000</v>
      </c>
      <c r="AE356" s="22" t="str">
        <f>IF(NOT(Data!D356 = 0), Data!AG356, "")</f>
        <v>000</v>
      </c>
      <c r="AF356" s="21" t="str">
        <f>IF(NOT(Data!D356 = 0), Data!AH356, "")</f>
        <v>C</v>
      </c>
    </row>
    <row r="357" spans="1:32">
      <c r="A357" t="str">
        <f>IF(NOT(Data!D357 = 0), Data!C357, "")</f>
        <v>D</v>
      </c>
      <c r="B357" s="21">
        <f>IF(NOT(Data!D357 = 0), Data!D357, "")</f>
        <v>884747</v>
      </c>
      <c r="C357" s="21">
        <f>IF(NOT(Data!D357 = 0), Data!E357, "")</f>
        <v>202112</v>
      </c>
      <c r="D357" s="20" cm="1">
        <f t="array" aca="1" ref="D357" ca="1">IF(NOT(Data!D357 = 0), VALUE(Data!F357 * INDIRECT(Data!B357)), "")</f>
        <v>1845700000</v>
      </c>
      <c r="E357" s="20" cm="1">
        <f t="array" aca="1" ref="E357" ca="1">IF(NOT(Data!D357 = 0), VALUE(Data!G357 * INDIRECT(Data!B357)), "")</f>
        <v>738280000</v>
      </c>
      <c r="F357" s="20" cm="1">
        <f t="array" aca="1" ref="F357" ca="1">IF(NOT(Data!D357 = 0), VALUE(Data!H357 * INDIRECT(Data!B357)), "")</f>
        <v>184570000</v>
      </c>
      <c r="G357" s="20" cm="1">
        <f t="array" aca="1" ref="G357" ca="1">IF(NOT(Data!D357 = 0), VALUE(Data!I357 * INDIRECT(Data!B357)), "")</f>
        <v>184570000</v>
      </c>
      <c r="H357" s="20" cm="1">
        <f t="array" aca="1" ref="H357" ca="1">IF(NOT(Data!D357 = 0), VALUE(Data!J357 * INDIRECT(Data!B357)), "")</f>
        <v>184570000</v>
      </c>
      <c r="I357" s="20" cm="1">
        <f t="array" aca="1" ref="I357" ca="1">IF(NOT(Data!D357 = 0), VALUE(Data!K357 * INDIRECT(Data!B357)), "")</f>
        <v>184570000</v>
      </c>
      <c r="J357" s="20" cm="1">
        <f t="array" aca="1" ref="J357" ca="1">IF(NOT(Data!D357 = 0), VALUE(Data!L357 * INDIRECT(Data!B357)), "")</f>
        <v>1107420000</v>
      </c>
      <c r="K357" s="20" cm="1">
        <f t="array" aca="1" ref="K357" ca="1">IF(NOT(Data!D357 = 0), VALUE(Data!M357 * INDIRECT(Data!B357)), "")</f>
        <v>369140000</v>
      </c>
      <c r="L357" s="20" cm="1">
        <f t="array" aca="1" ref="L357" ca="1">IF(NOT(Data!D357 = 0), VALUE(Data!N357 * INDIRECT(Data!B357)), "")</f>
        <v>369140000</v>
      </c>
      <c r="M357" s="20" cm="1">
        <f t="array" aca="1" ref="M357" ca="1">IF(NOT(Data!D357 = 0), VALUE(Data!O357 * INDIRECT(Data!B357)), "")</f>
        <v>369140000</v>
      </c>
      <c r="N357" s="20" cm="1">
        <f t="array" aca="1" ref="N357" ca="1">IF(NOT(Data!D357 = 0), VALUE(Data!P357 * INDIRECT(Data!B357)), "")</f>
        <v>1845700000</v>
      </c>
      <c r="O357" s="20" cm="1">
        <f t="array" aca="1" ref="O357" ca="1">IF(NOT(Data!D357 = 0), VALUE(Data!Q357 * INDIRECT(Data!B357)), "")</f>
        <v>738280000</v>
      </c>
      <c r="P357" s="20" cm="1">
        <f t="array" aca="1" ref="P357" ca="1">IF(NOT(Data!D357 = 0), VALUE(Data!R357 * INDIRECT(Data!B357)), "")</f>
        <v>369140000</v>
      </c>
      <c r="Q357" s="20" cm="1">
        <f t="array" aca="1" ref="Q357" ca="1">IF(NOT(Data!D357 = 0), VALUE(Data!S357 * INDIRECT(Data!B357)), "")</f>
        <v>369140000</v>
      </c>
      <c r="R357" s="20" cm="1">
        <f t="array" aca="1" ref="R357" ca="1">IF(NOT(Data!D357 = 0), VALUE(Data!T357 * INDIRECT(Data!B357)), "")</f>
        <v>0</v>
      </c>
      <c r="S357" s="20" cm="1">
        <f t="array" aca="1" ref="S357" ca="1">IF(NOT(Data!D357 = 0), VALUE(Data!U357 * INDIRECT(Data!B357)), "")</f>
        <v>1107420000</v>
      </c>
      <c r="T357" s="20" cm="1">
        <f t="array" aca="1" ref="T357" ca="1">IF(NOT(Data!D357 = 0), VALUE(Data!V357 * INDIRECT(Data!B357)), "")</f>
        <v>369140000</v>
      </c>
      <c r="U357" s="20" cm="1">
        <f t="array" aca="1" ref="U357" ca="1">IF(NOT(Data!D357 = 0), VALUE(Data!W357 * INDIRECT(Data!B357)), "")</f>
        <v>369140000</v>
      </c>
      <c r="V357" s="20" cm="1">
        <f t="array" aca="1" ref="V357" ca="1">IF(NOT(Data!D357 = 0), VALUE(Data!X357 * INDIRECT(Data!B357)), "")</f>
        <v>369140000</v>
      </c>
      <c r="W357" s="20" cm="1">
        <f t="array" aca="1" ref="W357" ca="1">IF(NOT(Data!D357 = 0), VALUE(Data!Y357 * INDIRECT(Data!B357)), "")</f>
        <v>0</v>
      </c>
      <c r="X357" s="20" cm="1">
        <f t="array" aca="1" ref="X357" ca="1">IF(NOT(Data!D357 = 0), VALUE(Data!Z357 * INDIRECT(Data!B357)), "")</f>
        <v>369140000</v>
      </c>
      <c r="Y357" s="20" cm="1">
        <f t="array" aca="1" ref="Y357" ca="1">IF(NOT(Data!D357 = 0), VALUE(Data!AA357 * INDIRECT(Data!B357)), "")</f>
        <v>184570000</v>
      </c>
      <c r="Z357" s="20" cm="1">
        <f t="array" aca="1" ref="Z357" ca="1">IF(NOT(Data!D357 = 0), VALUE(Data!AB357 * INDIRECT(Data!B357)), "")</f>
        <v>184570000</v>
      </c>
      <c r="AA357" s="20" cm="1">
        <f t="array" aca="1" ref="AA357" ca="1">IF(NOT(Data!D357 = 0), VALUE(Data!AC357 * INDIRECT(Data!B357)), "")</f>
        <v>0</v>
      </c>
      <c r="AB357" s="20" cm="1">
        <f t="array" aca="1" ref="AB357" ca="1">IF(NOT(Data!D357 = 0), VALUE(Data!AD357 * INDIRECT(Data!B357)), "")</f>
        <v>0</v>
      </c>
      <c r="AC357" s="20" cm="1">
        <f t="array" aca="1" ref="AC357" ca="1">IF(NOT(Data!D357 = 0), VALUE(Data!AE357 * INDIRECT(Data!B357)), "")</f>
        <v>184570000</v>
      </c>
      <c r="AD357" s="20" cm="1">
        <f t="array" aca="1" ref="AD357" ca="1">IF(NOT(Data!D357 = 0), VALUE(Data!AF357 * INDIRECT(Data!B357)), "")</f>
        <v>184570000</v>
      </c>
      <c r="AE357" s="22" t="str">
        <f>IF(NOT(Data!D357 = 0), Data!AG357, "")</f>
        <v>000</v>
      </c>
      <c r="AF357" s="21" t="str">
        <f>IF(NOT(Data!D357 = 0), Data!AH357, "")</f>
        <v>C</v>
      </c>
    </row>
    <row r="358" spans="1:32">
      <c r="A358" t="str">
        <f>IF(NOT(Data!D358 = 0), Data!C358, "")</f>
        <v>D</v>
      </c>
      <c r="B358" s="21">
        <f>IF(NOT(Data!D358 = 0), Data!D358, "")</f>
        <v>884848</v>
      </c>
      <c r="C358" s="21">
        <f>IF(NOT(Data!D358 = 0), Data!E358, "")</f>
        <v>202112</v>
      </c>
      <c r="D358" s="20" cm="1">
        <f t="array" aca="1" ref="D358" ca="1">IF(NOT(Data!D358 = 0), VALUE(Data!F358 * INDIRECT(Data!B358)), "")</f>
        <v>1631100000</v>
      </c>
      <c r="E358" s="20" cm="1">
        <f t="array" aca="1" ref="E358" ca="1">IF(NOT(Data!D358 = 0), VALUE(Data!G358 * INDIRECT(Data!B358)), "")</f>
        <v>652440000</v>
      </c>
      <c r="F358" s="20" cm="1">
        <f t="array" aca="1" ref="F358" ca="1">IF(NOT(Data!D358 = 0), VALUE(Data!H358 * INDIRECT(Data!B358)), "")</f>
        <v>163110000</v>
      </c>
      <c r="G358" s="20" cm="1">
        <f t="array" aca="1" ref="G358" ca="1">IF(NOT(Data!D358 = 0), VALUE(Data!I358 * INDIRECT(Data!B358)), "")</f>
        <v>163110000</v>
      </c>
      <c r="H358" s="20" cm="1">
        <f t="array" aca="1" ref="H358" ca="1">IF(NOT(Data!D358 = 0), VALUE(Data!J358 * INDIRECT(Data!B358)), "")</f>
        <v>163110000</v>
      </c>
      <c r="I358" s="20" cm="1">
        <f t="array" aca="1" ref="I358" ca="1">IF(NOT(Data!D358 = 0), VALUE(Data!K358 * INDIRECT(Data!B358)), "")</f>
        <v>163110000</v>
      </c>
      <c r="J358" s="20" cm="1">
        <f t="array" aca="1" ref="J358" ca="1">IF(NOT(Data!D358 = 0), VALUE(Data!L358 * INDIRECT(Data!B358)), "")</f>
        <v>978660000</v>
      </c>
      <c r="K358" s="20" cm="1">
        <f t="array" aca="1" ref="K358" ca="1">IF(NOT(Data!D358 = 0), VALUE(Data!M358 * INDIRECT(Data!B358)), "")</f>
        <v>326220000</v>
      </c>
      <c r="L358" s="20" cm="1">
        <f t="array" aca="1" ref="L358" ca="1">IF(NOT(Data!D358 = 0), VALUE(Data!N358 * INDIRECT(Data!B358)), "")</f>
        <v>326220000</v>
      </c>
      <c r="M358" s="20" cm="1">
        <f t="array" aca="1" ref="M358" ca="1">IF(NOT(Data!D358 = 0), VALUE(Data!O358 * INDIRECT(Data!B358)), "")</f>
        <v>326220000</v>
      </c>
      <c r="N358" s="20" cm="1">
        <f t="array" aca="1" ref="N358" ca="1">IF(NOT(Data!D358 = 0), VALUE(Data!P358 * INDIRECT(Data!B358)), "")</f>
        <v>1631100000</v>
      </c>
      <c r="O358" s="20" cm="1">
        <f t="array" aca="1" ref="O358" ca="1">IF(NOT(Data!D358 = 0), VALUE(Data!Q358 * INDIRECT(Data!B358)), "")</f>
        <v>652440000</v>
      </c>
      <c r="P358" s="20" cm="1">
        <f t="array" aca="1" ref="P358" ca="1">IF(NOT(Data!D358 = 0), VALUE(Data!R358 * INDIRECT(Data!B358)), "")</f>
        <v>326220000</v>
      </c>
      <c r="Q358" s="20" cm="1">
        <f t="array" aca="1" ref="Q358" ca="1">IF(NOT(Data!D358 = 0), VALUE(Data!S358 * INDIRECT(Data!B358)), "")</f>
        <v>326220000</v>
      </c>
      <c r="R358" s="20" cm="1">
        <f t="array" aca="1" ref="R358" ca="1">IF(NOT(Data!D358 = 0), VALUE(Data!T358 * INDIRECT(Data!B358)), "")</f>
        <v>0</v>
      </c>
      <c r="S358" s="20" cm="1">
        <f t="array" aca="1" ref="S358" ca="1">IF(NOT(Data!D358 = 0), VALUE(Data!U358 * INDIRECT(Data!B358)), "")</f>
        <v>978660000</v>
      </c>
      <c r="T358" s="20" cm="1">
        <f t="array" aca="1" ref="T358" ca="1">IF(NOT(Data!D358 = 0), VALUE(Data!V358 * INDIRECT(Data!B358)), "")</f>
        <v>326220000</v>
      </c>
      <c r="U358" s="20" cm="1">
        <f t="array" aca="1" ref="U358" ca="1">IF(NOT(Data!D358 = 0), VALUE(Data!W358 * INDIRECT(Data!B358)), "")</f>
        <v>326220000</v>
      </c>
      <c r="V358" s="20" cm="1">
        <f t="array" aca="1" ref="V358" ca="1">IF(NOT(Data!D358 = 0), VALUE(Data!X358 * INDIRECT(Data!B358)), "")</f>
        <v>326220000</v>
      </c>
      <c r="W358" s="20" cm="1">
        <f t="array" aca="1" ref="W358" ca="1">IF(NOT(Data!D358 = 0), VALUE(Data!Y358 * INDIRECT(Data!B358)), "")</f>
        <v>0</v>
      </c>
      <c r="X358" s="20" cm="1">
        <f t="array" aca="1" ref="X358" ca="1">IF(NOT(Data!D358 = 0), VALUE(Data!Z358 * INDIRECT(Data!B358)), "")</f>
        <v>326220000</v>
      </c>
      <c r="Y358" s="20" cm="1">
        <f t="array" aca="1" ref="Y358" ca="1">IF(NOT(Data!D358 = 0), VALUE(Data!AA358 * INDIRECT(Data!B358)), "")</f>
        <v>163110000</v>
      </c>
      <c r="Z358" s="20" cm="1">
        <f t="array" aca="1" ref="Z358" ca="1">IF(NOT(Data!D358 = 0), VALUE(Data!AB358 * INDIRECT(Data!B358)), "")</f>
        <v>163110000</v>
      </c>
      <c r="AA358" s="20" cm="1">
        <f t="array" aca="1" ref="AA358" ca="1">IF(NOT(Data!D358 = 0), VALUE(Data!AC358 * INDIRECT(Data!B358)), "")</f>
        <v>0</v>
      </c>
      <c r="AB358" s="20" cm="1">
        <f t="array" aca="1" ref="AB358" ca="1">IF(NOT(Data!D358 = 0), VALUE(Data!AD358 * INDIRECT(Data!B358)), "")</f>
        <v>0</v>
      </c>
      <c r="AC358" s="20" cm="1">
        <f t="array" aca="1" ref="AC358" ca="1">IF(NOT(Data!D358 = 0), VALUE(Data!AE358 * INDIRECT(Data!B358)), "")</f>
        <v>163110000</v>
      </c>
      <c r="AD358" s="20" cm="1">
        <f t="array" aca="1" ref="AD358" ca="1">IF(NOT(Data!D358 = 0), VALUE(Data!AF358 * INDIRECT(Data!B358)), "")</f>
        <v>163110000</v>
      </c>
      <c r="AE358" s="22" t="str">
        <f>IF(NOT(Data!D358 = 0), Data!AG358, "")</f>
        <v>000</v>
      </c>
      <c r="AF358" s="21" t="str">
        <f>IF(NOT(Data!D358 = 0), Data!AH358, "")</f>
        <v>C</v>
      </c>
    </row>
    <row r="359" spans="1:32">
      <c r="A359" t="str">
        <f>IF(NOT(Data!D359 = 0), Data!C359, "")</f>
        <v>D</v>
      </c>
      <c r="B359" s="21">
        <f>IF(NOT(Data!D359 = 0), Data!D359, "")</f>
        <v>884949</v>
      </c>
      <c r="C359" s="21">
        <f>IF(NOT(Data!D359 = 0), Data!E359, "")</f>
        <v>202112</v>
      </c>
      <c r="D359" s="20" cm="1">
        <f t="array" aca="1" ref="D359" ca="1">IF(NOT(Data!D359 = 0), VALUE(Data!F359 * INDIRECT(Data!B359)), "")</f>
        <v>225500000</v>
      </c>
      <c r="E359" s="20" cm="1">
        <f t="array" aca="1" ref="E359" ca="1">IF(NOT(Data!D359 = 0), VALUE(Data!G359 * INDIRECT(Data!B359)), "")</f>
        <v>90200000</v>
      </c>
      <c r="F359" s="20" cm="1">
        <f t="array" aca="1" ref="F359" ca="1">IF(NOT(Data!D359 = 0), VALUE(Data!H359 * INDIRECT(Data!B359)), "")</f>
        <v>22550000</v>
      </c>
      <c r="G359" s="20" cm="1">
        <f t="array" aca="1" ref="G359" ca="1">IF(NOT(Data!D359 = 0), VALUE(Data!I359 * INDIRECT(Data!B359)), "")</f>
        <v>22550000</v>
      </c>
      <c r="H359" s="20" cm="1">
        <f t="array" aca="1" ref="H359" ca="1">IF(NOT(Data!D359 = 0), VALUE(Data!J359 * INDIRECT(Data!B359)), "")</f>
        <v>22550000</v>
      </c>
      <c r="I359" s="20" cm="1">
        <f t="array" aca="1" ref="I359" ca="1">IF(NOT(Data!D359 = 0), VALUE(Data!K359 * INDIRECT(Data!B359)), "")</f>
        <v>22550000</v>
      </c>
      <c r="J359" s="20" cm="1">
        <f t="array" aca="1" ref="J359" ca="1">IF(NOT(Data!D359 = 0), VALUE(Data!L359 * INDIRECT(Data!B359)), "")</f>
        <v>135300000</v>
      </c>
      <c r="K359" s="20" cm="1">
        <f t="array" aca="1" ref="K359" ca="1">IF(NOT(Data!D359 = 0), VALUE(Data!M359 * INDIRECT(Data!B359)), "")</f>
        <v>45100000</v>
      </c>
      <c r="L359" s="20" cm="1">
        <f t="array" aca="1" ref="L359" ca="1">IF(NOT(Data!D359 = 0), VALUE(Data!N359 * INDIRECT(Data!B359)), "")</f>
        <v>45100000</v>
      </c>
      <c r="M359" s="20" cm="1">
        <f t="array" aca="1" ref="M359" ca="1">IF(NOT(Data!D359 = 0), VALUE(Data!O359 * INDIRECT(Data!B359)), "")</f>
        <v>45100000</v>
      </c>
      <c r="N359" s="20" cm="1">
        <f t="array" aca="1" ref="N359" ca="1">IF(NOT(Data!D359 = 0), VALUE(Data!P359 * INDIRECT(Data!B359)), "")</f>
        <v>225500000</v>
      </c>
      <c r="O359" s="20" cm="1">
        <f t="array" aca="1" ref="O359" ca="1">IF(NOT(Data!D359 = 0), VALUE(Data!Q359 * INDIRECT(Data!B359)), "")</f>
        <v>90200000</v>
      </c>
      <c r="P359" s="20" cm="1">
        <f t="array" aca="1" ref="P359" ca="1">IF(NOT(Data!D359 = 0), VALUE(Data!R359 * INDIRECT(Data!B359)), "")</f>
        <v>45100000</v>
      </c>
      <c r="Q359" s="20" cm="1">
        <f t="array" aca="1" ref="Q359" ca="1">IF(NOT(Data!D359 = 0), VALUE(Data!S359 * INDIRECT(Data!B359)), "")</f>
        <v>45100000</v>
      </c>
      <c r="R359" s="20" cm="1">
        <f t="array" aca="1" ref="R359" ca="1">IF(NOT(Data!D359 = 0), VALUE(Data!T359 * INDIRECT(Data!B359)), "")</f>
        <v>0</v>
      </c>
      <c r="S359" s="20" cm="1">
        <f t="array" aca="1" ref="S359" ca="1">IF(NOT(Data!D359 = 0), VALUE(Data!U359 * INDIRECT(Data!B359)), "")</f>
        <v>135300000</v>
      </c>
      <c r="T359" s="20" cm="1">
        <f t="array" aca="1" ref="T359" ca="1">IF(NOT(Data!D359 = 0), VALUE(Data!V359 * INDIRECT(Data!B359)), "")</f>
        <v>45100000</v>
      </c>
      <c r="U359" s="20" cm="1">
        <f t="array" aca="1" ref="U359" ca="1">IF(NOT(Data!D359 = 0), VALUE(Data!W359 * INDIRECT(Data!B359)), "")</f>
        <v>45100000</v>
      </c>
      <c r="V359" s="20" cm="1">
        <f t="array" aca="1" ref="V359" ca="1">IF(NOT(Data!D359 = 0), VALUE(Data!X359 * INDIRECT(Data!B359)), "")</f>
        <v>45100000</v>
      </c>
      <c r="W359" s="20" cm="1">
        <f t="array" aca="1" ref="W359" ca="1">IF(NOT(Data!D359 = 0), VALUE(Data!Y359 * INDIRECT(Data!B359)), "")</f>
        <v>0</v>
      </c>
      <c r="X359" s="20" cm="1">
        <f t="array" aca="1" ref="X359" ca="1">IF(NOT(Data!D359 = 0), VALUE(Data!Z359 * INDIRECT(Data!B359)), "")</f>
        <v>45100000</v>
      </c>
      <c r="Y359" s="20" cm="1">
        <f t="array" aca="1" ref="Y359" ca="1">IF(NOT(Data!D359 = 0), VALUE(Data!AA359 * INDIRECT(Data!B359)), "")</f>
        <v>22550000</v>
      </c>
      <c r="Z359" s="20" cm="1">
        <f t="array" aca="1" ref="Z359" ca="1">IF(NOT(Data!D359 = 0), VALUE(Data!AB359 * INDIRECT(Data!B359)), "")</f>
        <v>22550000</v>
      </c>
      <c r="AA359" s="20" cm="1">
        <f t="array" aca="1" ref="AA359" ca="1">IF(NOT(Data!D359 = 0), VALUE(Data!AC359 * INDIRECT(Data!B359)), "")</f>
        <v>0</v>
      </c>
      <c r="AB359" s="20" cm="1">
        <f t="array" aca="1" ref="AB359" ca="1">IF(NOT(Data!D359 = 0), VALUE(Data!AD359 * INDIRECT(Data!B359)), "")</f>
        <v>0</v>
      </c>
      <c r="AC359" s="20" cm="1">
        <f t="array" aca="1" ref="AC359" ca="1">IF(NOT(Data!D359 = 0), VALUE(Data!AE359 * INDIRECT(Data!B359)), "")</f>
        <v>22550000</v>
      </c>
      <c r="AD359" s="20" cm="1">
        <f t="array" aca="1" ref="AD359" ca="1">IF(NOT(Data!D359 = 0), VALUE(Data!AF359 * INDIRECT(Data!B359)), "")</f>
        <v>22550000</v>
      </c>
      <c r="AE359" s="22" t="str">
        <f>IF(NOT(Data!D359 = 0), Data!AG359, "")</f>
        <v>000</v>
      </c>
      <c r="AF359" s="21" t="str">
        <f>IF(NOT(Data!D359 = 0), Data!AH359, "")</f>
        <v>C</v>
      </c>
    </row>
    <row r="360" spans="1:32">
      <c r="A360" t="str">
        <f>IF(NOT(Data!D360 = 0), Data!C360, "")</f>
        <v>D</v>
      </c>
      <c r="B360" s="21">
        <f>IF(NOT(Data!D360 = 0), Data!D360, "")</f>
        <v>885050</v>
      </c>
      <c r="C360" s="21">
        <f>IF(NOT(Data!D360 = 0), Data!E360, "")</f>
        <v>202112</v>
      </c>
      <c r="D360" s="20" cm="1">
        <f t="array" aca="1" ref="D360" ca="1">IF(NOT(Data!D360 = 0), VALUE(Data!F360 * INDIRECT(Data!B360)), "")</f>
        <v>1045300000</v>
      </c>
      <c r="E360" s="20" cm="1">
        <f t="array" aca="1" ref="E360" ca="1">IF(NOT(Data!D360 = 0), VALUE(Data!G360 * INDIRECT(Data!B360)), "")</f>
        <v>418120000</v>
      </c>
      <c r="F360" s="20" cm="1">
        <f t="array" aca="1" ref="F360" ca="1">IF(NOT(Data!D360 = 0), VALUE(Data!H360 * INDIRECT(Data!B360)), "")</f>
        <v>104530000</v>
      </c>
      <c r="G360" s="20" cm="1">
        <f t="array" aca="1" ref="G360" ca="1">IF(NOT(Data!D360 = 0), VALUE(Data!I360 * INDIRECT(Data!B360)), "")</f>
        <v>104530000</v>
      </c>
      <c r="H360" s="20" cm="1">
        <f t="array" aca="1" ref="H360" ca="1">IF(NOT(Data!D360 = 0), VALUE(Data!J360 * INDIRECT(Data!B360)), "")</f>
        <v>104530000</v>
      </c>
      <c r="I360" s="20" cm="1">
        <f t="array" aca="1" ref="I360" ca="1">IF(NOT(Data!D360 = 0), VALUE(Data!K360 * INDIRECT(Data!B360)), "")</f>
        <v>104530000</v>
      </c>
      <c r="J360" s="20" cm="1">
        <f t="array" aca="1" ref="J360" ca="1">IF(NOT(Data!D360 = 0), VALUE(Data!L360 * INDIRECT(Data!B360)), "")</f>
        <v>627180000</v>
      </c>
      <c r="K360" s="20" cm="1">
        <f t="array" aca="1" ref="K360" ca="1">IF(NOT(Data!D360 = 0), VALUE(Data!M360 * INDIRECT(Data!B360)), "")</f>
        <v>209060000</v>
      </c>
      <c r="L360" s="20" cm="1">
        <f t="array" aca="1" ref="L360" ca="1">IF(NOT(Data!D360 = 0), VALUE(Data!N360 * INDIRECT(Data!B360)), "")</f>
        <v>209060000</v>
      </c>
      <c r="M360" s="20" cm="1">
        <f t="array" aca="1" ref="M360" ca="1">IF(NOT(Data!D360 = 0), VALUE(Data!O360 * INDIRECT(Data!B360)), "")</f>
        <v>209060000</v>
      </c>
      <c r="N360" s="20" cm="1">
        <f t="array" aca="1" ref="N360" ca="1">IF(NOT(Data!D360 = 0), VALUE(Data!P360 * INDIRECT(Data!B360)), "")</f>
        <v>1045300000</v>
      </c>
      <c r="O360" s="20" cm="1">
        <f t="array" aca="1" ref="O360" ca="1">IF(NOT(Data!D360 = 0), VALUE(Data!Q360 * INDIRECT(Data!B360)), "")</f>
        <v>418120000</v>
      </c>
      <c r="P360" s="20" cm="1">
        <f t="array" aca="1" ref="P360" ca="1">IF(NOT(Data!D360 = 0), VALUE(Data!R360 * INDIRECT(Data!B360)), "")</f>
        <v>209060000</v>
      </c>
      <c r="Q360" s="20" cm="1">
        <f t="array" aca="1" ref="Q360" ca="1">IF(NOT(Data!D360 = 0), VALUE(Data!S360 * INDIRECT(Data!B360)), "")</f>
        <v>209060000</v>
      </c>
      <c r="R360" s="20" cm="1">
        <f t="array" aca="1" ref="R360" ca="1">IF(NOT(Data!D360 = 0), VALUE(Data!T360 * INDIRECT(Data!B360)), "")</f>
        <v>0</v>
      </c>
      <c r="S360" s="20" cm="1">
        <f t="array" aca="1" ref="S360" ca="1">IF(NOT(Data!D360 = 0), VALUE(Data!U360 * INDIRECT(Data!B360)), "")</f>
        <v>627180000</v>
      </c>
      <c r="T360" s="20" cm="1">
        <f t="array" aca="1" ref="T360" ca="1">IF(NOT(Data!D360 = 0), VALUE(Data!V360 * INDIRECT(Data!B360)), "")</f>
        <v>209060000</v>
      </c>
      <c r="U360" s="20" cm="1">
        <f t="array" aca="1" ref="U360" ca="1">IF(NOT(Data!D360 = 0), VALUE(Data!W360 * INDIRECT(Data!B360)), "")</f>
        <v>209060000</v>
      </c>
      <c r="V360" s="20" cm="1">
        <f t="array" aca="1" ref="V360" ca="1">IF(NOT(Data!D360 = 0), VALUE(Data!X360 * INDIRECT(Data!B360)), "")</f>
        <v>209060000</v>
      </c>
      <c r="W360" s="20" cm="1">
        <f t="array" aca="1" ref="W360" ca="1">IF(NOT(Data!D360 = 0), VALUE(Data!Y360 * INDIRECT(Data!B360)), "")</f>
        <v>0</v>
      </c>
      <c r="X360" s="20" cm="1">
        <f t="array" aca="1" ref="X360" ca="1">IF(NOT(Data!D360 = 0), VALUE(Data!Z360 * INDIRECT(Data!B360)), "")</f>
        <v>209060000</v>
      </c>
      <c r="Y360" s="20" cm="1">
        <f t="array" aca="1" ref="Y360" ca="1">IF(NOT(Data!D360 = 0), VALUE(Data!AA360 * INDIRECT(Data!B360)), "")</f>
        <v>104530000</v>
      </c>
      <c r="Z360" s="20" cm="1">
        <f t="array" aca="1" ref="Z360" ca="1">IF(NOT(Data!D360 = 0), VALUE(Data!AB360 * INDIRECT(Data!B360)), "")</f>
        <v>104530000</v>
      </c>
      <c r="AA360" s="20" cm="1">
        <f t="array" aca="1" ref="AA360" ca="1">IF(NOT(Data!D360 = 0), VALUE(Data!AC360 * INDIRECT(Data!B360)), "")</f>
        <v>0</v>
      </c>
      <c r="AB360" s="20" cm="1">
        <f t="array" aca="1" ref="AB360" ca="1">IF(NOT(Data!D360 = 0), VALUE(Data!AD360 * INDIRECT(Data!B360)), "")</f>
        <v>0</v>
      </c>
      <c r="AC360" s="20" cm="1">
        <f t="array" aca="1" ref="AC360" ca="1">IF(NOT(Data!D360 = 0), VALUE(Data!AE360 * INDIRECT(Data!B360)), "")</f>
        <v>104530000</v>
      </c>
      <c r="AD360" s="20" cm="1">
        <f t="array" aca="1" ref="AD360" ca="1">IF(NOT(Data!D360 = 0), VALUE(Data!AF360 * INDIRECT(Data!B360)), "")</f>
        <v>104530000</v>
      </c>
      <c r="AE360" s="22" t="str">
        <f>IF(NOT(Data!D360 = 0), Data!AG360, "")</f>
        <v>000</v>
      </c>
      <c r="AF360" s="21" t="str">
        <f>IF(NOT(Data!D360 = 0), Data!AH360, "")</f>
        <v>C</v>
      </c>
    </row>
    <row r="361" spans="1:32">
      <c r="A361" t="str">
        <f>IF(NOT(Data!D361 = 0), Data!C361, "")</f>
        <v>D</v>
      </c>
      <c r="B361" s="21">
        <f>IF(NOT(Data!D361 = 0), Data!D361, "")</f>
        <v>99101</v>
      </c>
      <c r="C361" s="21">
        <f>IF(NOT(Data!D361 = 0), Data!E361, "")</f>
        <v>202112</v>
      </c>
      <c r="D361" s="20" cm="1">
        <f t="array" aca="1" ref="D361" ca="1">IF(NOT(Data!D361 = 0), VALUE(Data!F361 * INDIRECT(Data!B361)), "")</f>
        <v>114744000</v>
      </c>
      <c r="E361" s="20" cm="1">
        <f t="array" aca="1" ref="E361" ca="1">IF(NOT(Data!D361 = 0), VALUE(Data!G361 * INDIRECT(Data!B361)), "")</f>
        <v>71715000</v>
      </c>
      <c r="F361" s="20" cm="1">
        <f t="array" aca="1" ref="F361" ca="1">IF(NOT(Data!D361 = 0), VALUE(Data!H361 * INDIRECT(Data!B361)), "")</f>
        <v>17928750</v>
      </c>
      <c r="G361" s="20" cm="1">
        <f t="array" aca="1" ref="G361" ca="1">IF(NOT(Data!D361 = 0), VALUE(Data!I361 * INDIRECT(Data!B361)), "")</f>
        <v>17928750</v>
      </c>
      <c r="H361" s="20" cm="1">
        <f t="array" aca="1" ref="H361" ca="1">IF(NOT(Data!D361 = 0), VALUE(Data!J361 * INDIRECT(Data!B361)), "")</f>
        <v>17928750</v>
      </c>
      <c r="I361" s="20" cm="1">
        <f t="array" aca="1" ref="I361" ca="1">IF(NOT(Data!D361 = 0), VALUE(Data!K361 * INDIRECT(Data!B361)), "")</f>
        <v>17928750</v>
      </c>
      <c r="J361" s="20" cm="1">
        <f t="array" aca="1" ref="J361" ca="1">IF(NOT(Data!D361 = 0), VALUE(Data!L361 * INDIRECT(Data!B361)), "")</f>
        <v>43029000</v>
      </c>
      <c r="K361" s="20" cm="1">
        <f t="array" aca="1" ref="K361" ca="1">IF(NOT(Data!D361 = 0), VALUE(Data!M361 * INDIRECT(Data!B361)), "")</f>
        <v>14343000</v>
      </c>
      <c r="L361" s="20" cm="1">
        <f t="array" aca="1" ref="L361" ca="1">IF(NOT(Data!D361 = 0), VALUE(Data!N361 * INDIRECT(Data!B361)), "")</f>
        <v>14343000</v>
      </c>
      <c r="M361" s="20" cm="1">
        <f t="array" aca="1" ref="M361" ca="1">IF(NOT(Data!D361 = 0), VALUE(Data!O361 * INDIRECT(Data!B361)), "")</f>
        <v>14343000</v>
      </c>
      <c r="N361" s="20" cm="1">
        <f t="array" aca="1" ref="N361" ca="1">IF(NOT(Data!D361 = 0), VALUE(Data!P361 * INDIRECT(Data!B361)), "")</f>
        <v>573720000</v>
      </c>
      <c r="O361" s="20" cm="1">
        <f t="array" aca="1" ref="O361" ca="1">IF(NOT(Data!D361 = 0), VALUE(Data!Q361 * INDIRECT(Data!B361)), "")</f>
        <v>143430000</v>
      </c>
      <c r="P361" s="20" cm="1">
        <f t="array" aca="1" ref="P361" ca="1">IF(NOT(Data!D361 = 0), VALUE(Data!R361 * INDIRECT(Data!B361)), "")</f>
        <v>143430000</v>
      </c>
      <c r="Q361" s="20" cm="1">
        <f t="array" aca="1" ref="Q361" ca="1">IF(NOT(Data!D361 = 0), VALUE(Data!S361 * INDIRECT(Data!B361)), "")</f>
        <v>143430000</v>
      </c>
      <c r="R361" s="20" cm="1">
        <f t="array" aca="1" ref="R361" ca="1">IF(NOT(Data!D361 = 0), VALUE(Data!T361 * INDIRECT(Data!B361)), "")</f>
        <v>0</v>
      </c>
      <c r="S361" s="20" cm="1">
        <f t="array" aca="1" ref="S361" ca="1">IF(NOT(Data!D361 = 0), VALUE(Data!U361 * INDIRECT(Data!B361)), "")</f>
        <v>860580000</v>
      </c>
      <c r="T361" s="20" cm="1">
        <f t="array" aca="1" ref="T361" ca="1">IF(NOT(Data!D361 = 0), VALUE(Data!V361 * INDIRECT(Data!B361)), "")</f>
        <v>286860000</v>
      </c>
      <c r="U361" s="20" cm="1">
        <f t="array" aca="1" ref="U361" ca="1">IF(NOT(Data!D361 = 0), VALUE(Data!W361 * INDIRECT(Data!B361)), "")</f>
        <v>286860000</v>
      </c>
      <c r="V361" s="20" cm="1">
        <f t="array" aca="1" ref="V361" ca="1">IF(NOT(Data!D361 = 0), VALUE(Data!X361 * INDIRECT(Data!B361)), "")</f>
        <v>286860000</v>
      </c>
      <c r="W361" s="20" cm="1">
        <f t="array" aca="1" ref="W361" ca="1">IF(NOT(Data!D361 = 0), VALUE(Data!Y361 * INDIRECT(Data!B361)), "")</f>
        <v>0</v>
      </c>
      <c r="X361" s="20" cm="1">
        <f t="array" aca="1" ref="X361" ca="1">IF(NOT(Data!D361 = 0), VALUE(Data!Z361 * INDIRECT(Data!B361)), "")</f>
        <v>286860000</v>
      </c>
      <c r="Y361" s="20" cm="1">
        <f t="array" aca="1" ref="Y361" ca="1">IF(NOT(Data!D361 = 0), VALUE(Data!AA361 * INDIRECT(Data!B361)), "")</f>
        <v>143430000</v>
      </c>
      <c r="Z361" s="20" cm="1">
        <f t="array" aca="1" ref="Z361" ca="1">IF(NOT(Data!D361 = 0), VALUE(Data!AB361 * INDIRECT(Data!B361)), "")</f>
        <v>143430000</v>
      </c>
      <c r="AA361" s="20" cm="1">
        <f t="array" aca="1" ref="AA361" ca="1">IF(NOT(Data!D361 = 0), VALUE(Data!AC361 * INDIRECT(Data!B361)), "")</f>
        <v>0</v>
      </c>
      <c r="AB361" s="20" cm="1">
        <f t="array" aca="1" ref="AB361" ca="1">IF(NOT(Data!D361 = 0), VALUE(Data!AD361 * INDIRECT(Data!B361)), "")</f>
        <v>0</v>
      </c>
      <c r="AC361" s="20" cm="1">
        <f t="array" aca="1" ref="AC361" ca="1">IF(NOT(Data!D361 = 0), VALUE(Data!AE361 * INDIRECT(Data!B361)), "")</f>
        <v>143430000</v>
      </c>
      <c r="AD361" s="20" cm="1">
        <f t="array" aca="1" ref="AD361" ca="1">IF(NOT(Data!D361 = 0), VALUE(Data!AF361 * INDIRECT(Data!B361)), "")</f>
        <v>143430000</v>
      </c>
      <c r="AE361" s="22" t="str">
        <f>IF(NOT(Data!D361 = 0), Data!AG361, "")</f>
        <v>000</v>
      </c>
      <c r="AF361" s="21" t="str">
        <f>IF(NOT(Data!D361 = 0), Data!AH361, "")</f>
        <v>C</v>
      </c>
    </row>
    <row r="362" spans="1:32">
      <c r="A362" t="str">
        <f>IF(NOT(Data!D362 = 0), Data!C362, "")</f>
        <v>D</v>
      </c>
      <c r="B362" s="21">
        <f>IF(NOT(Data!D362 = 0), Data!D362, "")</f>
        <v>99102</v>
      </c>
      <c r="C362" s="21">
        <f>IF(NOT(Data!D362 = 0), Data!E362, "")</f>
        <v>202112</v>
      </c>
      <c r="D362" s="20" cm="1">
        <f t="array" aca="1" ref="D362" ca="1">IF(NOT(Data!D362 = 0), VALUE(Data!F362 * INDIRECT(Data!B362)), "")</f>
        <v>299104000</v>
      </c>
      <c r="E362" s="20" cm="1">
        <f t="array" aca="1" ref="E362" ca="1">IF(NOT(Data!D362 = 0), VALUE(Data!G362 * INDIRECT(Data!B362)), "")</f>
        <v>230080000</v>
      </c>
      <c r="F362" s="20" cm="1">
        <f t="array" aca="1" ref="F362" ca="1">IF(NOT(Data!D362 = 0), VALUE(Data!H362 * INDIRECT(Data!B362)), "")</f>
        <v>57520000</v>
      </c>
      <c r="G362" s="20" cm="1">
        <f t="array" aca="1" ref="G362" ca="1">IF(NOT(Data!D362 = 0), VALUE(Data!I362 * INDIRECT(Data!B362)), "")</f>
        <v>57520000</v>
      </c>
      <c r="H362" s="20" cm="1">
        <f t="array" aca="1" ref="H362" ca="1">IF(NOT(Data!D362 = 0), VALUE(Data!J362 * INDIRECT(Data!B362)), "")</f>
        <v>57520000</v>
      </c>
      <c r="I362" s="20" cm="1">
        <f t="array" aca="1" ref="I362" ca="1">IF(NOT(Data!D362 = 0), VALUE(Data!K362 * INDIRECT(Data!B362)), "")</f>
        <v>57520000</v>
      </c>
      <c r="J362" s="20" cm="1">
        <f t="array" aca="1" ref="J362" ca="1">IF(NOT(Data!D362 = 0), VALUE(Data!L362 * INDIRECT(Data!B362)), "")</f>
        <v>69024000</v>
      </c>
      <c r="K362" s="20" cm="1">
        <f t="array" aca="1" ref="K362" ca="1">IF(NOT(Data!D362 = 0), VALUE(Data!M362 * INDIRECT(Data!B362)), "")</f>
        <v>23008000</v>
      </c>
      <c r="L362" s="20" cm="1">
        <f t="array" aca="1" ref="L362" ca="1">IF(NOT(Data!D362 = 0), VALUE(Data!N362 * INDIRECT(Data!B362)), "")</f>
        <v>23008000</v>
      </c>
      <c r="M362" s="20" cm="1">
        <f t="array" aca="1" ref="M362" ca="1">IF(NOT(Data!D362 = 0), VALUE(Data!O362 * INDIRECT(Data!B362)), "")</f>
        <v>23008000</v>
      </c>
      <c r="N362" s="20" cm="1">
        <f t="array" aca="1" ref="N362" ca="1">IF(NOT(Data!D362 = 0), VALUE(Data!P362 * INDIRECT(Data!B362)), "")</f>
        <v>920320000</v>
      </c>
      <c r="O362" s="20" cm="1">
        <f t="array" aca="1" ref="O362" ca="1">IF(NOT(Data!D362 = 0), VALUE(Data!Q362 * INDIRECT(Data!B362)), "")</f>
        <v>230080000</v>
      </c>
      <c r="P362" s="20" cm="1">
        <f t="array" aca="1" ref="P362" ca="1">IF(NOT(Data!D362 = 0), VALUE(Data!R362 * INDIRECT(Data!B362)), "")</f>
        <v>230080000</v>
      </c>
      <c r="Q362" s="20" cm="1">
        <f t="array" aca="1" ref="Q362" ca="1">IF(NOT(Data!D362 = 0), VALUE(Data!S362 * INDIRECT(Data!B362)), "")</f>
        <v>230080000</v>
      </c>
      <c r="R362" s="20" cm="1">
        <f t="array" aca="1" ref="R362" ca="1">IF(NOT(Data!D362 = 0), VALUE(Data!T362 * INDIRECT(Data!B362)), "")</f>
        <v>0</v>
      </c>
      <c r="S362" s="20" cm="1">
        <f t="array" aca="1" ref="S362" ca="1">IF(NOT(Data!D362 = 0), VALUE(Data!U362 * INDIRECT(Data!B362)), "")</f>
        <v>690240000</v>
      </c>
      <c r="T362" s="20" cm="1">
        <f t="array" aca="1" ref="T362" ca="1">IF(NOT(Data!D362 = 0), VALUE(Data!V362 * INDIRECT(Data!B362)), "")</f>
        <v>230080000</v>
      </c>
      <c r="U362" s="20" cm="1">
        <f t="array" aca="1" ref="U362" ca="1">IF(NOT(Data!D362 = 0), VALUE(Data!W362 * INDIRECT(Data!B362)), "")</f>
        <v>230080000</v>
      </c>
      <c r="V362" s="20" cm="1">
        <f t="array" aca="1" ref="V362" ca="1">IF(NOT(Data!D362 = 0), VALUE(Data!X362 * INDIRECT(Data!B362)), "")</f>
        <v>230080000</v>
      </c>
      <c r="W362" s="20" cm="1">
        <f t="array" aca="1" ref="W362" ca="1">IF(NOT(Data!D362 = 0), VALUE(Data!Y362 * INDIRECT(Data!B362)), "")</f>
        <v>0</v>
      </c>
      <c r="X362" s="20" cm="1">
        <f t="array" aca="1" ref="X362" ca="1">IF(NOT(Data!D362 = 0), VALUE(Data!Z362 * INDIRECT(Data!B362)), "")</f>
        <v>230080000</v>
      </c>
      <c r="Y362" s="20" cm="1">
        <f t="array" aca="1" ref="Y362" ca="1">IF(NOT(Data!D362 = 0), VALUE(Data!AA362 * INDIRECT(Data!B362)), "")</f>
        <v>115040000</v>
      </c>
      <c r="Z362" s="20" cm="1">
        <f t="array" aca="1" ref="Z362" ca="1">IF(NOT(Data!D362 = 0), VALUE(Data!AB362 * INDIRECT(Data!B362)), "")</f>
        <v>115040000</v>
      </c>
      <c r="AA362" s="20" cm="1">
        <f t="array" aca="1" ref="AA362" ca="1">IF(NOT(Data!D362 = 0), VALUE(Data!AC362 * INDIRECT(Data!B362)), "")</f>
        <v>0</v>
      </c>
      <c r="AB362" s="20" cm="1">
        <f t="array" aca="1" ref="AB362" ca="1">IF(NOT(Data!D362 = 0), VALUE(Data!AD362 * INDIRECT(Data!B362)), "")</f>
        <v>0</v>
      </c>
      <c r="AC362" s="20" cm="1">
        <f t="array" aca="1" ref="AC362" ca="1">IF(NOT(Data!D362 = 0), VALUE(Data!AE362 * INDIRECT(Data!B362)), "")</f>
        <v>115040000</v>
      </c>
      <c r="AD362" s="20" cm="1">
        <f t="array" aca="1" ref="AD362" ca="1">IF(NOT(Data!D362 = 0), VALUE(Data!AF362 * INDIRECT(Data!B362)), "")</f>
        <v>115040000</v>
      </c>
      <c r="AE362" s="22" t="str">
        <f>IF(NOT(Data!D362 = 0), Data!AG362, "")</f>
        <v>000</v>
      </c>
      <c r="AF362" s="21" t="str">
        <f>IF(NOT(Data!D362 = 0), Data!AH362, "")</f>
        <v>C</v>
      </c>
    </row>
    <row r="363" spans="1:32">
      <c r="A363" t="str">
        <f>IF(NOT(Data!D363 = 0), Data!C363, "")</f>
        <v>D</v>
      </c>
      <c r="B363" s="21">
        <f>IF(NOT(Data!D363 = 0), Data!D363, "")</f>
        <v>99103</v>
      </c>
      <c r="C363" s="21">
        <f>IF(NOT(Data!D363 = 0), Data!E363, "")</f>
        <v>202112</v>
      </c>
      <c r="D363" s="20" cm="1">
        <f t="array" aca="1" ref="D363" ca="1">IF(NOT(Data!D363 = 0), VALUE(Data!F363 * INDIRECT(Data!B363)), "")</f>
        <v>163979.16666666669</v>
      </c>
      <c r="E363" s="20" cm="1">
        <f t="array" aca="1" ref="E363" ca="1">IF(NOT(Data!D363 = 0), VALUE(Data!G363 * INDIRECT(Data!B363)), "")</f>
        <v>120572.91666666667</v>
      </c>
      <c r="F363" s="20" cm="1">
        <f t="array" aca="1" ref="F363" ca="1">IF(NOT(Data!D363 = 0), VALUE(Data!H363 * INDIRECT(Data!B363)), "")</f>
        <v>30143.229166666668</v>
      </c>
      <c r="G363" s="20" cm="1">
        <f t="array" aca="1" ref="G363" ca="1">IF(NOT(Data!D363 = 0), VALUE(Data!I363 * INDIRECT(Data!B363)), "")</f>
        <v>30143.229166666668</v>
      </c>
      <c r="H363" s="20" cm="1">
        <f t="array" aca="1" ref="H363" ca="1">IF(NOT(Data!D363 = 0), VALUE(Data!J363 * INDIRECT(Data!B363)), "")</f>
        <v>30143.229166666668</v>
      </c>
      <c r="I363" s="20" cm="1">
        <f t="array" aca="1" ref="I363" ca="1">IF(NOT(Data!D363 = 0), VALUE(Data!K363 * INDIRECT(Data!B363)), "")</f>
        <v>30143.229166666668</v>
      </c>
      <c r="J363" s="20" cm="1">
        <f t="array" aca="1" ref="J363" ca="1">IF(NOT(Data!D363 = 0), VALUE(Data!L363 * INDIRECT(Data!B363)), "")</f>
        <v>43406.25</v>
      </c>
      <c r="K363" s="20" cm="1">
        <f t="array" aca="1" ref="K363" ca="1">IF(NOT(Data!D363 = 0), VALUE(Data!M363 * INDIRECT(Data!B363)), "")</f>
        <v>14468.75</v>
      </c>
      <c r="L363" s="20" cm="1">
        <f t="array" aca="1" ref="L363" ca="1">IF(NOT(Data!D363 = 0), VALUE(Data!N363 * INDIRECT(Data!B363)), "")</f>
        <v>14468.75</v>
      </c>
      <c r="M363" s="20" cm="1">
        <f t="array" aca="1" ref="M363" ca="1">IF(NOT(Data!D363 = 0), VALUE(Data!O363 * INDIRECT(Data!B363)), "")</f>
        <v>14468.75</v>
      </c>
      <c r="N363" s="20" cm="1">
        <f t="array" aca="1" ref="N363" ca="1">IF(NOT(Data!D363 = 0), VALUE(Data!P363 * INDIRECT(Data!B363)), "")</f>
        <v>57875</v>
      </c>
      <c r="O363" s="20" cm="1">
        <f t="array" aca="1" ref="O363" ca="1">IF(NOT(Data!D363 = 0), VALUE(Data!Q363 * INDIRECT(Data!B363)), "")</f>
        <v>14468.75</v>
      </c>
      <c r="P363" s="20" cm="1">
        <f t="array" aca="1" ref="P363" ca="1">IF(NOT(Data!D363 = 0), VALUE(Data!R363 * INDIRECT(Data!B363)), "")</f>
        <v>14468.75</v>
      </c>
      <c r="Q363" s="20" cm="1">
        <f t="array" aca="1" ref="Q363" ca="1">IF(NOT(Data!D363 = 0), VALUE(Data!S363 * INDIRECT(Data!B363)), "")</f>
        <v>14468.75</v>
      </c>
      <c r="R363" s="20" cm="1">
        <f t="array" aca="1" ref="R363" ca="1">IF(NOT(Data!D363 = 0), VALUE(Data!T363 * INDIRECT(Data!B363)), "")</f>
        <v>0</v>
      </c>
      <c r="S363" s="20" cm="1">
        <f t="array" aca="1" ref="S363" ca="1">IF(NOT(Data!D363 = 0), VALUE(Data!U363 * INDIRECT(Data!B363)), "")</f>
        <v>289375</v>
      </c>
      <c r="T363" s="20" cm="1">
        <f t="array" aca="1" ref="T363" ca="1">IF(NOT(Data!D363 = 0), VALUE(Data!V363 * INDIRECT(Data!B363)), "")</f>
        <v>96458.333333333343</v>
      </c>
      <c r="U363" s="20" cm="1">
        <f t="array" aca="1" ref="U363" ca="1">IF(NOT(Data!D363 = 0), VALUE(Data!W363 * INDIRECT(Data!B363)), "")</f>
        <v>96458.333333333343</v>
      </c>
      <c r="V363" s="20" cm="1">
        <f t="array" aca="1" ref="V363" ca="1">IF(NOT(Data!D363 = 0), VALUE(Data!X363 * INDIRECT(Data!B363)), "")</f>
        <v>96458.333333333343</v>
      </c>
      <c r="W363" s="20" cm="1">
        <f t="array" aca="1" ref="W363" ca="1">IF(NOT(Data!D363 = 0), VALUE(Data!Y363 * INDIRECT(Data!B363)), "")</f>
        <v>0</v>
      </c>
      <c r="X363" s="20" cm="1">
        <f t="array" aca="1" ref="X363" ca="1">IF(NOT(Data!D363 = 0), VALUE(Data!Z363 * INDIRECT(Data!B363)), "")</f>
        <v>96458.333333333343</v>
      </c>
      <c r="Y363" s="20" cm="1">
        <f t="array" aca="1" ref="Y363" ca="1">IF(NOT(Data!D363 = 0), VALUE(Data!AA363 * INDIRECT(Data!B363)), "")</f>
        <v>48229.166666666672</v>
      </c>
      <c r="Z363" s="20" cm="1">
        <f t="array" aca="1" ref="Z363" ca="1">IF(NOT(Data!D363 = 0), VALUE(Data!AB363 * INDIRECT(Data!B363)), "")</f>
        <v>48229.166666666672</v>
      </c>
      <c r="AA363" s="20" cm="1">
        <f t="array" aca="1" ref="AA363" ca="1">IF(NOT(Data!D363 = 0), VALUE(Data!AC363 * INDIRECT(Data!B363)), "")</f>
        <v>0</v>
      </c>
      <c r="AB363" s="20" cm="1">
        <f t="array" aca="1" ref="AB363" ca="1">IF(NOT(Data!D363 = 0), VALUE(Data!AD363 * INDIRECT(Data!B363)), "")</f>
        <v>0</v>
      </c>
      <c r="AC363" s="20" cm="1">
        <f t="array" aca="1" ref="AC363" ca="1">IF(NOT(Data!D363 = 0), VALUE(Data!AE363 * INDIRECT(Data!B363)), "")</f>
        <v>48229.166666666672</v>
      </c>
      <c r="AD363" s="20" cm="1">
        <f t="array" aca="1" ref="AD363" ca="1">IF(NOT(Data!D363 = 0), VALUE(Data!AF363 * INDIRECT(Data!B363)), "")</f>
        <v>48229.166666666672</v>
      </c>
      <c r="AE363" s="22" t="str">
        <f>IF(NOT(Data!D363 = 0), Data!AG363, "")</f>
        <v>000</v>
      </c>
      <c r="AF363" s="21" t="str">
        <f>IF(NOT(Data!D363 = 0), Data!AH363, "")</f>
        <v>C</v>
      </c>
    </row>
    <row r="364" spans="1:32">
      <c r="A364" t="str">
        <f>IF(NOT(Data!D364 = 0), Data!C364, "")</f>
        <v>D</v>
      </c>
      <c r="B364" s="21">
        <f>IF(NOT(Data!D364 = 0), Data!D364, "")</f>
        <v>99104</v>
      </c>
      <c r="C364" s="21">
        <f>IF(NOT(Data!D364 = 0), Data!E364, "")</f>
        <v>202112</v>
      </c>
      <c r="D364" s="20" cm="1">
        <f t="array" aca="1" ref="D364" ca="1">IF(NOT(Data!D364 = 0), VALUE(Data!F364 * INDIRECT(Data!B364)), "")</f>
        <v>3969633.333333333</v>
      </c>
      <c r="E364" s="20" cm="1">
        <f t="array" aca="1" ref="E364" ca="1">IF(NOT(Data!D364 = 0), VALUE(Data!G364 * INDIRECT(Data!B364)), "")</f>
        <v>2481020.833333333</v>
      </c>
      <c r="F364" s="20" cm="1">
        <f t="array" aca="1" ref="F364" ca="1">IF(NOT(Data!D364 = 0), VALUE(Data!H364 * INDIRECT(Data!B364)), "")</f>
        <v>620255.20833333326</v>
      </c>
      <c r="G364" s="20" cm="1">
        <f t="array" aca="1" ref="G364" ca="1">IF(NOT(Data!D364 = 0), VALUE(Data!I364 * INDIRECT(Data!B364)), "")</f>
        <v>620255.20833333326</v>
      </c>
      <c r="H364" s="20" cm="1">
        <f t="array" aca="1" ref="H364" ca="1">IF(NOT(Data!D364 = 0), VALUE(Data!J364 * INDIRECT(Data!B364)), "")</f>
        <v>620255.20833333326</v>
      </c>
      <c r="I364" s="20" cm="1">
        <f t="array" aca="1" ref="I364" ca="1">IF(NOT(Data!D364 = 0), VALUE(Data!K364 * INDIRECT(Data!B364)), "")</f>
        <v>620255.20833333326</v>
      </c>
      <c r="J364" s="20" cm="1">
        <f t="array" aca="1" ref="J364" ca="1">IF(NOT(Data!D364 = 0), VALUE(Data!L364 * INDIRECT(Data!B364)), "")</f>
        <v>1488612.4999999998</v>
      </c>
      <c r="K364" s="20" cm="1">
        <f t="array" aca="1" ref="K364" ca="1">IF(NOT(Data!D364 = 0), VALUE(Data!M364 * INDIRECT(Data!B364)), "")</f>
        <v>496204.16666666663</v>
      </c>
      <c r="L364" s="20" cm="1">
        <f t="array" aca="1" ref="L364" ca="1">IF(NOT(Data!D364 = 0), VALUE(Data!N364 * INDIRECT(Data!B364)), "")</f>
        <v>496204.16666666663</v>
      </c>
      <c r="M364" s="20" cm="1">
        <f t="array" aca="1" ref="M364" ca="1">IF(NOT(Data!D364 = 0), VALUE(Data!O364 * INDIRECT(Data!B364)), "")</f>
        <v>496204.16666666663</v>
      </c>
      <c r="N364" s="20" cm="1">
        <f t="array" aca="1" ref="N364" ca="1">IF(NOT(Data!D364 = 0), VALUE(Data!P364 * INDIRECT(Data!B364)), "")</f>
        <v>1323211.111111111</v>
      </c>
      <c r="O364" s="20" cm="1">
        <f t="array" aca="1" ref="O364" ca="1">IF(NOT(Data!D364 = 0), VALUE(Data!Q364 * INDIRECT(Data!B364)), "")</f>
        <v>330802.77777777775</v>
      </c>
      <c r="P364" s="20" cm="1">
        <f t="array" aca="1" ref="P364" ca="1">IF(NOT(Data!D364 = 0), VALUE(Data!R364 * INDIRECT(Data!B364)), "")</f>
        <v>330802.77777777775</v>
      </c>
      <c r="Q364" s="20" cm="1">
        <f t="array" aca="1" ref="Q364" ca="1">IF(NOT(Data!D364 = 0), VALUE(Data!S364 * INDIRECT(Data!B364)), "")</f>
        <v>330802.77777777775</v>
      </c>
      <c r="R364" s="20" cm="1">
        <f t="array" aca="1" ref="R364" ca="1">IF(NOT(Data!D364 = 0), VALUE(Data!T364 * INDIRECT(Data!B364)), "")</f>
        <v>0</v>
      </c>
      <c r="S364" s="20" cm="1">
        <f t="array" aca="1" ref="S364" ca="1">IF(NOT(Data!D364 = 0), VALUE(Data!U364 * INDIRECT(Data!B364)), "")</f>
        <v>4962041.666666666</v>
      </c>
      <c r="T364" s="20" cm="1">
        <f t="array" aca="1" ref="T364" ca="1">IF(NOT(Data!D364 = 0), VALUE(Data!V364 * INDIRECT(Data!B364)), "")</f>
        <v>1654013.8888888888</v>
      </c>
      <c r="U364" s="20" cm="1">
        <f t="array" aca="1" ref="U364" ca="1">IF(NOT(Data!D364 = 0), VALUE(Data!W364 * INDIRECT(Data!B364)), "")</f>
        <v>1654013.8888888888</v>
      </c>
      <c r="V364" s="20" cm="1">
        <f t="array" aca="1" ref="V364" ca="1">IF(NOT(Data!D364 = 0), VALUE(Data!X364 * INDIRECT(Data!B364)), "")</f>
        <v>1654013.8888888888</v>
      </c>
      <c r="W364" s="20" cm="1">
        <f t="array" aca="1" ref="W364" ca="1">IF(NOT(Data!D364 = 0), VALUE(Data!Y364 * INDIRECT(Data!B364)), "")</f>
        <v>0</v>
      </c>
      <c r="X364" s="20" cm="1">
        <f t="array" aca="1" ref="X364" ca="1">IF(NOT(Data!D364 = 0), VALUE(Data!Z364 * INDIRECT(Data!B364)), "")</f>
        <v>1654013.8888888888</v>
      </c>
      <c r="Y364" s="20" cm="1">
        <f t="array" aca="1" ref="Y364" ca="1">IF(NOT(Data!D364 = 0), VALUE(Data!AA364 * INDIRECT(Data!B364)), "")</f>
        <v>827006.94444444438</v>
      </c>
      <c r="Z364" s="20" cm="1">
        <f t="array" aca="1" ref="Z364" ca="1">IF(NOT(Data!D364 = 0), VALUE(Data!AB364 * INDIRECT(Data!B364)), "")</f>
        <v>827006.94444444438</v>
      </c>
      <c r="AA364" s="20" cm="1">
        <f t="array" aca="1" ref="AA364" ca="1">IF(NOT(Data!D364 = 0), VALUE(Data!AC364 * INDIRECT(Data!B364)), "")</f>
        <v>0</v>
      </c>
      <c r="AB364" s="20" cm="1">
        <f t="array" aca="1" ref="AB364" ca="1">IF(NOT(Data!D364 = 0), VALUE(Data!AD364 * INDIRECT(Data!B364)), "")</f>
        <v>0</v>
      </c>
      <c r="AC364" s="20" cm="1">
        <f t="array" aca="1" ref="AC364" ca="1">IF(NOT(Data!D364 = 0), VALUE(Data!AE364 * INDIRECT(Data!B364)), "")</f>
        <v>827006.94444444438</v>
      </c>
      <c r="AD364" s="20" cm="1">
        <f t="array" aca="1" ref="AD364" ca="1">IF(NOT(Data!D364 = 0), VALUE(Data!AF364 * INDIRECT(Data!B364)), "")</f>
        <v>827006.94444444438</v>
      </c>
      <c r="AE364" s="22" t="str">
        <f>IF(NOT(Data!D364 = 0), Data!AG364, "")</f>
        <v>000</v>
      </c>
      <c r="AF364" s="21" t="str">
        <f>IF(NOT(Data!D364 = 0), Data!AH364, "")</f>
        <v>C</v>
      </c>
    </row>
    <row r="365" spans="1:32">
      <c r="A365" t="str">
        <f>IF(NOT(Data!D365 = 0), Data!C365, "")</f>
        <v>D</v>
      </c>
      <c r="B365" s="21">
        <f>IF(NOT(Data!D365 = 0), Data!D365, "")</f>
        <v>99105</v>
      </c>
      <c r="C365" s="21">
        <f>IF(NOT(Data!D365 = 0), Data!E365, "")</f>
        <v>202112</v>
      </c>
      <c r="D365" s="20" cm="1">
        <f t="array" aca="1" ref="D365" ca="1">IF(NOT(Data!D365 = 0), VALUE(Data!F365 * INDIRECT(Data!B365)), "")</f>
        <v>461425000</v>
      </c>
      <c r="E365" s="20" cm="1">
        <f t="array" aca="1" ref="E365" ca="1">IF(NOT(Data!D365 = 0), VALUE(Data!G365 * INDIRECT(Data!B365)), "")</f>
        <v>184570000</v>
      </c>
      <c r="F365" s="20" cm="1">
        <f t="array" aca="1" ref="F365" ca="1">IF(NOT(Data!D365 = 0), VALUE(Data!H365 * INDIRECT(Data!B365)), "")</f>
        <v>46142500</v>
      </c>
      <c r="G365" s="20" cm="1">
        <f t="array" aca="1" ref="G365" ca="1">IF(NOT(Data!D365 = 0), VALUE(Data!I365 * INDIRECT(Data!B365)), "")</f>
        <v>46142500</v>
      </c>
      <c r="H365" s="20" cm="1">
        <f t="array" aca="1" ref="H365" ca="1">IF(NOT(Data!D365 = 0), VALUE(Data!J365 * INDIRECT(Data!B365)), "")</f>
        <v>46142500</v>
      </c>
      <c r="I365" s="20" cm="1">
        <f t="array" aca="1" ref="I365" ca="1">IF(NOT(Data!D365 = 0), VALUE(Data!K365 * INDIRECT(Data!B365)), "")</f>
        <v>46142500</v>
      </c>
      <c r="J365" s="20" cm="1">
        <f t="array" aca="1" ref="J365" ca="1">IF(NOT(Data!D365 = 0), VALUE(Data!L365 * INDIRECT(Data!B365)), "")</f>
        <v>276855000</v>
      </c>
      <c r="K365" s="20" cm="1">
        <f t="array" aca="1" ref="K365" ca="1">IF(NOT(Data!D365 = 0), VALUE(Data!M365 * INDIRECT(Data!B365)), "")</f>
        <v>92285000</v>
      </c>
      <c r="L365" s="20" cm="1">
        <f t="array" aca="1" ref="L365" ca="1">IF(NOT(Data!D365 = 0), VALUE(Data!N365 * INDIRECT(Data!B365)), "")</f>
        <v>92285000</v>
      </c>
      <c r="M365" s="20" cm="1">
        <f t="array" aca="1" ref="M365" ca="1">IF(NOT(Data!D365 = 0), VALUE(Data!O365 * INDIRECT(Data!B365)), "")</f>
        <v>92285000</v>
      </c>
      <c r="N365" s="20" cm="1">
        <f t="array" aca="1" ref="N365" ca="1">IF(NOT(Data!D365 = 0), VALUE(Data!P365 * INDIRECT(Data!B365)), "")</f>
        <v>369140000</v>
      </c>
      <c r="O365" s="20" cm="1">
        <f t="array" aca="1" ref="O365" ca="1">IF(NOT(Data!D365 = 0), VALUE(Data!Q365 * INDIRECT(Data!B365)), "")</f>
        <v>92285000</v>
      </c>
      <c r="P365" s="20" cm="1">
        <f t="array" aca="1" ref="P365" ca="1">IF(NOT(Data!D365 = 0), VALUE(Data!R365 * INDIRECT(Data!B365)), "")</f>
        <v>92285000</v>
      </c>
      <c r="Q365" s="20" cm="1">
        <f t="array" aca="1" ref="Q365" ca="1">IF(NOT(Data!D365 = 0), VALUE(Data!S365 * INDIRECT(Data!B365)), "")</f>
        <v>92285000</v>
      </c>
      <c r="R365" s="20" cm="1">
        <f t="array" aca="1" ref="R365" ca="1">IF(NOT(Data!D365 = 0), VALUE(Data!T365 * INDIRECT(Data!B365)), "")</f>
        <v>0</v>
      </c>
      <c r="S365" s="20" cm="1">
        <f t="array" aca="1" ref="S365" ca="1">IF(NOT(Data!D365 = 0), VALUE(Data!U365 * INDIRECT(Data!B365)), "")</f>
        <v>5537100000</v>
      </c>
      <c r="T365" s="20" cm="1">
        <f t="array" aca="1" ref="T365" ca="1">IF(NOT(Data!D365 = 0), VALUE(Data!V365 * INDIRECT(Data!B365)), "")</f>
        <v>1476560000</v>
      </c>
      <c r="U365" s="20" cm="1">
        <f t="array" aca="1" ref="U365" ca="1">IF(NOT(Data!D365 = 0), VALUE(Data!W365 * INDIRECT(Data!B365)), "")</f>
        <v>1291990000</v>
      </c>
      <c r="V365" s="20" cm="1">
        <f t="array" aca="1" ref="V365" ca="1">IF(NOT(Data!D365 = 0), VALUE(Data!X365 * INDIRECT(Data!B365)), "")</f>
        <v>2768550000</v>
      </c>
      <c r="W365" s="20" cm="1">
        <f t="array" aca="1" ref="W365" ca="1">IF(NOT(Data!D365 = 0), VALUE(Data!Y365 * INDIRECT(Data!B365)), "")</f>
        <v>1845700000</v>
      </c>
      <c r="X365" s="20" cm="1">
        <f t="array" aca="1" ref="X365" ca="1">IF(NOT(Data!D365 = 0), VALUE(Data!Z365 * INDIRECT(Data!B365)), "")</f>
        <v>3691400000</v>
      </c>
      <c r="Y365" s="20" cm="1">
        <f t="array" aca="1" ref="Y365" ca="1">IF(NOT(Data!D365 = 0), VALUE(Data!AA365 * INDIRECT(Data!B365)), "")</f>
        <v>1845700000</v>
      </c>
      <c r="Z365" s="20" cm="1">
        <f t="array" aca="1" ref="Z365" ca="1">IF(NOT(Data!D365 = 0), VALUE(Data!AB365 * INDIRECT(Data!B365)), "")</f>
        <v>1845700000</v>
      </c>
      <c r="AA365" s="20" cm="1">
        <f t="array" aca="1" ref="AA365" ca="1">IF(NOT(Data!D365 = 0), VALUE(Data!AC365 * INDIRECT(Data!B365)), "")</f>
        <v>0</v>
      </c>
      <c r="AB365" s="20" cm="1">
        <f t="array" aca="1" ref="AB365" ca="1">IF(NOT(Data!D365 = 0), VALUE(Data!AD365 * INDIRECT(Data!B365)), "")</f>
        <v>0</v>
      </c>
      <c r="AC365" s="20" cm="1">
        <f t="array" aca="1" ref="AC365" ca="1">IF(NOT(Data!D365 = 0), VALUE(Data!AE365 * INDIRECT(Data!B365)), "")</f>
        <v>1845700000</v>
      </c>
      <c r="AD365" s="20" cm="1">
        <f t="array" aca="1" ref="AD365" ca="1">IF(NOT(Data!D365 = 0), VALUE(Data!AF365 * INDIRECT(Data!B365)), "")</f>
        <v>0</v>
      </c>
      <c r="AE365" s="22" t="str">
        <f>IF(NOT(Data!D365 = 0), Data!AG365, "")</f>
        <v>000</v>
      </c>
      <c r="AF365" s="21" t="str">
        <f>IF(NOT(Data!D365 = 0), Data!AH365, "")</f>
        <v>C</v>
      </c>
    </row>
    <row r="366" spans="1:32">
      <c r="A366" t="str">
        <f>IF(NOT(Data!D366 = 0), Data!C366, "")</f>
        <v>D</v>
      </c>
      <c r="B366" s="21">
        <f>IF(NOT(Data!D366 = 0), Data!D366, "")</f>
        <v>99106</v>
      </c>
      <c r="C366" s="21">
        <f>IF(NOT(Data!D366 = 0), Data!E366, "")</f>
        <v>202112</v>
      </c>
      <c r="D366" s="20" cm="1">
        <f t="array" aca="1" ref="D366" ca="1">IF(NOT(Data!D366 = 0), VALUE(Data!F366 * INDIRECT(Data!B366)), "")</f>
        <v>1043904000</v>
      </c>
      <c r="E366" s="20" cm="1">
        <f t="array" aca="1" ref="E366" ca="1">IF(NOT(Data!D366 = 0), VALUE(Data!G366 * INDIRECT(Data!B366)), "")</f>
        <v>652440000</v>
      </c>
      <c r="F366" s="20" cm="1">
        <f t="array" aca="1" ref="F366" ca="1">IF(NOT(Data!D366 = 0), VALUE(Data!H366 * INDIRECT(Data!B366)), "")</f>
        <v>163110000</v>
      </c>
      <c r="G366" s="20" cm="1">
        <f t="array" aca="1" ref="G366" ca="1">IF(NOT(Data!D366 = 0), VALUE(Data!I366 * INDIRECT(Data!B366)), "")</f>
        <v>163110000</v>
      </c>
      <c r="H366" s="20" cm="1">
        <f t="array" aca="1" ref="H366" ca="1">IF(NOT(Data!D366 = 0), VALUE(Data!J366 * INDIRECT(Data!B366)), "")</f>
        <v>163110000</v>
      </c>
      <c r="I366" s="20" cm="1">
        <f t="array" aca="1" ref="I366" ca="1">IF(NOT(Data!D366 = 0), VALUE(Data!K366 * INDIRECT(Data!B366)), "")</f>
        <v>163110000</v>
      </c>
      <c r="J366" s="20" cm="1">
        <f t="array" aca="1" ref="J366" ca="1">IF(NOT(Data!D366 = 0), VALUE(Data!L366 * INDIRECT(Data!B366)), "")</f>
        <v>391464000</v>
      </c>
      <c r="K366" s="20" cm="1">
        <f t="array" aca="1" ref="K366" ca="1">IF(NOT(Data!D366 = 0), VALUE(Data!M366 * INDIRECT(Data!B366)), "")</f>
        <v>130488000</v>
      </c>
      <c r="L366" s="20" cm="1">
        <f t="array" aca="1" ref="L366" ca="1">IF(NOT(Data!D366 = 0), VALUE(Data!N366 * INDIRECT(Data!B366)), "")</f>
        <v>130488000</v>
      </c>
      <c r="M366" s="20" cm="1">
        <f t="array" aca="1" ref="M366" ca="1">IF(NOT(Data!D366 = 0), VALUE(Data!O366 * INDIRECT(Data!B366)), "")</f>
        <v>130488000</v>
      </c>
      <c r="N366" s="20" cm="1">
        <f t="array" aca="1" ref="N366" ca="1">IF(NOT(Data!D366 = 0), VALUE(Data!P366 * INDIRECT(Data!B366)), "")</f>
        <v>391464000</v>
      </c>
      <c r="O366" s="20" cm="1">
        <f t="array" aca="1" ref="O366" ca="1">IF(NOT(Data!D366 = 0), VALUE(Data!Q366 * INDIRECT(Data!B366)), "")</f>
        <v>97866000</v>
      </c>
      <c r="P366" s="20" cm="1">
        <f t="array" aca="1" ref="P366" ca="1">IF(NOT(Data!D366 = 0), VALUE(Data!R366 * INDIRECT(Data!B366)), "")</f>
        <v>97866000</v>
      </c>
      <c r="Q366" s="20" cm="1">
        <f t="array" aca="1" ref="Q366" ca="1">IF(NOT(Data!D366 = 0), VALUE(Data!S366 * INDIRECT(Data!B366)), "")</f>
        <v>97866000</v>
      </c>
      <c r="R366" s="20" cm="1">
        <f t="array" aca="1" ref="R366" ca="1">IF(NOT(Data!D366 = 0), VALUE(Data!T366 * INDIRECT(Data!B366)), "")</f>
        <v>0</v>
      </c>
      <c r="S366" s="20" cm="1">
        <f t="array" aca="1" ref="S366" ca="1">IF(NOT(Data!D366 = 0), VALUE(Data!U366 * INDIRECT(Data!B366)), "")</f>
        <v>1631100000</v>
      </c>
      <c r="T366" s="20" cm="1">
        <f t="array" aca="1" ref="T366" ca="1">IF(NOT(Data!D366 = 0), VALUE(Data!V366 * INDIRECT(Data!B366)), "")</f>
        <v>815550000</v>
      </c>
      <c r="U366" s="20" cm="1">
        <f t="array" aca="1" ref="U366" ca="1">IF(NOT(Data!D366 = 0), VALUE(Data!W366 * INDIRECT(Data!B366)), "")</f>
        <v>407775000</v>
      </c>
      <c r="V366" s="20" cm="1">
        <f t="array" aca="1" ref="V366" ca="1">IF(NOT(Data!D366 = 0), VALUE(Data!X366 * INDIRECT(Data!B366)), "")</f>
        <v>407775000</v>
      </c>
      <c r="W366" s="20" cm="1">
        <f t="array" aca="1" ref="W366" ca="1">IF(NOT(Data!D366 = 0), VALUE(Data!Y366 * INDIRECT(Data!B366)), "")</f>
        <v>4893300000</v>
      </c>
      <c r="X366" s="20" cm="1">
        <f t="array" aca="1" ref="X366" ca="1">IF(NOT(Data!D366 = 0), VALUE(Data!Z366 * INDIRECT(Data!B366)), "")</f>
        <v>3262200000</v>
      </c>
      <c r="Y366" s="20" cm="1">
        <f t="array" aca="1" ref="Y366" ca="1">IF(NOT(Data!D366 = 0), VALUE(Data!AA366 * INDIRECT(Data!B366)), "")</f>
        <v>1631100000</v>
      </c>
      <c r="Z366" s="20" cm="1">
        <f t="array" aca="1" ref="Z366" ca="1">IF(NOT(Data!D366 = 0), VALUE(Data!AB366 * INDIRECT(Data!B366)), "")</f>
        <v>1631100000</v>
      </c>
      <c r="AA366" s="20" cm="1">
        <f t="array" aca="1" ref="AA366" ca="1">IF(NOT(Data!D366 = 0), VALUE(Data!AC366 * INDIRECT(Data!B366)), "")</f>
        <v>326220000</v>
      </c>
      <c r="AB366" s="20" cm="1">
        <f t="array" aca="1" ref="AB366" ca="1">IF(NOT(Data!D366 = 0), VALUE(Data!AD366 * INDIRECT(Data!B366)), "")</f>
        <v>163110000</v>
      </c>
      <c r="AC366" s="20" cm="1">
        <f t="array" aca="1" ref="AC366" ca="1">IF(NOT(Data!D366 = 0), VALUE(Data!AE366 * INDIRECT(Data!B366)), "")</f>
        <v>1794210000</v>
      </c>
      <c r="AD366" s="20" cm="1">
        <f t="array" aca="1" ref="AD366" ca="1">IF(NOT(Data!D366 = 0), VALUE(Data!AF366 * INDIRECT(Data!B366)), "")</f>
        <v>1614789000</v>
      </c>
      <c r="AE366" s="22" t="str">
        <f>IF(NOT(Data!D366 = 0), Data!AG366, "")</f>
        <v>000</v>
      </c>
      <c r="AF366" s="21" t="str">
        <f>IF(NOT(Data!D366 = 0), Data!AH366, "")</f>
        <v>C</v>
      </c>
    </row>
    <row r="367" spans="1:32">
      <c r="A367" t="str">
        <f>IF(NOT(Data!D367 = 0), Data!C367, "")</f>
        <v>D</v>
      </c>
      <c r="B367" s="21">
        <f>IF(NOT(Data!D367 = 0), Data!D367, "")</f>
        <v>99107</v>
      </c>
      <c r="C367" s="21">
        <f>IF(NOT(Data!D367 = 0), Data!E367, "")</f>
        <v>202112</v>
      </c>
      <c r="D367" s="20" cm="1">
        <f t="array" aca="1" ref="D367" ca="1">IF(NOT(Data!D367 = 0), VALUE(Data!F367 * INDIRECT(Data!B367)), "")</f>
        <v>115005000</v>
      </c>
      <c r="E367" s="20" cm="1">
        <f t="array" aca="1" ref="E367" ca="1">IF(NOT(Data!D367 = 0), VALUE(Data!G367 * INDIRECT(Data!B367)), "")</f>
        <v>67650000</v>
      </c>
      <c r="F367" s="20" cm="1">
        <f t="array" aca="1" ref="F367" ca="1">IF(NOT(Data!D367 = 0), VALUE(Data!H367 * INDIRECT(Data!B367)), "")</f>
        <v>16912500</v>
      </c>
      <c r="G367" s="20" cm="1">
        <f t="array" aca="1" ref="G367" ca="1">IF(NOT(Data!D367 = 0), VALUE(Data!I367 * INDIRECT(Data!B367)), "")</f>
        <v>16912500</v>
      </c>
      <c r="H367" s="20" cm="1">
        <f t="array" aca="1" ref="H367" ca="1">IF(NOT(Data!D367 = 0), VALUE(Data!J367 * INDIRECT(Data!B367)), "")</f>
        <v>16912500</v>
      </c>
      <c r="I367" s="20" cm="1">
        <f t="array" aca="1" ref="I367" ca="1">IF(NOT(Data!D367 = 0), VALUE(Data!K367 * INDIRECT(Data!B367)), "")</f>
        <v>16912500</v>
      </c>
      <c r="J367" s="20" cm="1">
        <f t="array" aca="1" ref="J367" ca="1">IF(NOT(Data!D367 = 0), VALUE(Data!L367 * INDIRECT(Data!B367)), "")</f>
        <v>47355000</v>
      </c>
      <c r="K367" s="20" cm="1">
        <f t="array" aca="1" ref="K367" ca="1">IF(NOT(Data!D367 = 0), VALUE(Data!M367 * INDIRECT(Data!B367)), "")</f>
        <v>15785000</v>
      </c>
      <c r="L367" s="20" cm="1">
        <f t="array" aca="1" ref="L367" ca="1">IF(NOT(Data!D367 = 0), VALUE(Data!N367 * INDIRECT(Data!B367)), "")</f>
        <v>15785000</v>
      </c>
      <c r="M367" s="20" cm="1">
        <f t="array" aca="1" ref="M367" ca="1">IF(NOT(Data!D367 = 0), VALUE(Data!O367 * INDIRECT(Data!B367)), "")</f>
        <v>15785000</v>
      </c>
      <c r="N367" s="20" cm="1">
        <f t="array" aca="1" ref="N367" ca="1">IF(NOT(Data!D367 = 0), VALUE(Data!P367 * INDIRECT(Data!B367)), "")</f>
        <v>63140000</v>
      </c>
      <c r="O367" s="20" cm="1">
        <f t="array" aca="1" ref="O367" ca="1">IF(NOT(Data!D367 = 0), VALUE(Data!Q367 * INDIRECT(Data!B367)), "")</f>
        <v>15785000</v>
      </c>
      <c r="P367" s="20" cm="1">
        <f t="array" aca="1" ref="P367" ca="1">IF(NOT(Data!D367 = 0), VALUE(Data!R367 * INDIRECT(Data!B367)), "")</f>
        <v>15785000</v>
      </c>
      <c r="Q367" s="20" cm="1">
        <f t="array" aca="1" ref="Q367" ca="1">IF(NOT(Data!D367 = 0), VALUE(Data!S367 * INDIRECT(Data!B367)), "")</f>
        <v>15785000</v>
      </c>
      <c r="R367" s="20" cm="1">
        <f t="array" aca="1" ref="R367" ca="1">IF(NOT(Data!D367 = 0), VALUE(Data!T367 * INDIRECT(Data!B367)), "")</f>
        <v>0</v>
      </c>
      <c r="S367" s="20" cm="1">
        <f t="array" aca="1" ref="S367" ca="1">IF(NOT(Data!D367 = 0), VALUE(Data!U367 * INDIRECT(Data!B367)), "")</f>
        <v>112750000</v>
      </c>
      <c r="T367" s="20" cm="1">
        <f t="array" aca="1" ref="T367" ca="1">IF(NOT(Data!D367 = 0), VALUE(Data!V367 * INDIRECT(Data!B367)), "")</f>
        <v>67650000</v>
      </c>
      <c r="U367" s="20" cm="1">
        <f t="array" aca="1" ref="U367" ca="1">IF(NOT(Data!D367 = 0), VALUE(Data!W367 * INDIRECT(Data!B367)), "")</f>
        <v>22550000</v>
      </c>
      <c r="V367" s="20" cm="1">
        <f t="array" aca="1" ref="V367" ca="1">IF(NOT(Data!D367 = 0), VALUE(Data!X367 * INDIRECT(Data!B367)), "")</f>
        <v>22550000</v>
      </c>
      <c r="W367" s="20" cm="1">
        <f t="array" aca="1" ref="W367" ca="1">IF(NOT(Data!D367 = 0), VALUE(Data!Y367 * INDIRECT(Data!B367)), "")</f>
        <v>856900000</v>
      </c>
      <c r="X367" s="20" cm="1">
        <f t="array" aca="1" ref="X367" ca="1">IF(NOT(Data!D367 = 0), VALUE(Data!Z367 * INDIRECT(Data!B367)), "")</f>
        <v>338250000</v>
      </c>
      <c r="Y367" s="20" cm="1">
        <f t="array" aca="1" ref="Y367" ca="1">IF(NOT(Data!D367 = 0), VALUE(Data!AA367 * INDIRECT(Data!B367)), "")</f>
        <v>225500000</v>
      </c>
      <c r="Z367" s="20" cm="1">
        <f t="array" aca="1" ref="Z367" ca="1">IF(NOT(Data!D367 = 0), VALUE(Data!AB367 * INDIRECT(Data!B367)), "")</f>
        <v>112750000</v>
      </c>
      <c r="AA367" s="20" cm="1">
        <f t="array" aca="1" ref="AA367" ca="1">IF(NOT(Data!D367 = 0), VALUE(Data!AC367 * INDIRECT(Data!B367)), "")</f>
        <v>0</v>
      </c>
      <c r="AB367" s="20" cm="1">
        <f t="array" aca="1" ref="AB367" ca="1">IF(NOT(Data!D367 = 0), VALUE(Data!AD367 * INDIRECT(Data!B367)), "")</f>
        <v>0</v>
      </c>
      <c r="AC367" s="20" cm="1">
        <f t="array" aca="1" ref="AC367" ca="1">IF(NOT(Data!D367 = 0), VALUE(Data!AE367 * INDIRECT(Data!B367)), "")</f>
        <v>112750000</v>
      </c>
      <c r="AD367" s="20" cm="1">
        <f t="array" aca="1" ref="AD367" ca="1">IF(NOT(Data!D367 = 0), VALUE(Data!AF367 * INDIRECT(Data!B367)), "")</f>
        <v>101475000</v>
      </c>
      <c r="AE367" s="22" t="str">
        <f>IF(NOT(Data!D367 = 0), Data!AG367, "")</f>
        <v>000</v>
      </c>
      <c r="AF367" s="21" t="str">
        <f>IF(NOT(Data!D367 = 0), Data!AH367, "")</f>
        <v>C</v>
      </c>
    </row>
    <row r="368" spans="1:32">
      <c r="A368" t="str">
        <f>IF(NOT(Data!D368 = 0), Data!C368, "")</f>
        <v>D</v>
      </c>
      <c r="B368" s="21">
        <f>IF(NOT(Data!D368 = 0), Data!D368, "")</f>
        <v>99108</v>
      </c>
      <c r="C368" s="21">
        <f>IF(NOT(Data!D368 = 0), Data!E368, "")</f>
        <v>202112</v>
      </c>
      <c r="D368" s="20" cm="1">
        <f t="array" aca="1" ref="D368" ca="1">IF(NOT(Data!D368 = 0), VALUE(Data!F368 * INDIRECT(Data!B368)), "")</f>
        <v>386761000</v>
      </c>
      <c r="E368" s="20" cm="1">
        <f t="array" aca="1" ref="E368" ca="1">IF(NOT(Data!D368 = 0), VALUE(Data!G368 * INDIRECT(Data!B368)), "")</f>
        <v>104530000</v>
      </c>
      <c r="F368" s="20" cm="1">
        <f t="array" aca="1" ref="F368" ca="1">IF(NOT(Data!D368 = 0), VALUE(Data!H368 * INDIRECT(Data!B368)), "")</f>
        <v>26132500</v>
      </c>
      <c r="G368" s="20" cm="1">
        <f t="array" aca="1" ref="G368" ca="1">IF(NOT(Data!D368 = 0), VALUE(Data!I368 * INDIRECT(Data!B368)), "")</f>
        <v>26132500</v>
      </c>
      <c r="H368" s="20" cm="1">
        <f t="array" aca="1" ref="H368" ca="1">IF(NOT(Data!D368 = 0), VALUE(Data!J368 * INDIRECT(Data!B368)), "")</f>
        <v>26132500</v>
      </c>
      <c r="I368" s="20" cm="1">
        <f t="array" aca="1" ref="I368" ca="1">IF(NOT(Data!D368 = 0), VALUE(Data!K368 * INDIRECT(Data!B368)), "")</f>
        <v>26132500</v>
      </c>
      <c r="J368" s="20" cm="1">
        <f t="array" aca="1" ref="J368" ca="1">IF(NOT(Data!D368 = 0), VALUE(Data!L368 * INDIRECT(Data!B368)), "")</f>
        <v>282231000</v>
      </c>
      <c r="K368" s="20" cm="1">
        <f t="array" aca="1" ref="K368" ca="1">IF(NOT(Data!D368 = 0), VALUE(Data!M368 * INDIRECT(Data!B368)), "")</f>
        <v>94077000</v>
      </c>
      <c r="L368" s="20" cm="1">
        <f t="array" aca="1" ref="L368" ca="1">IF(NOT(Data!D368 = 0), VALUE(Data!N368 * INDIRECT(Data!B368)), "")</f>
        <v>94077000</v>
      </c>
      <c r="M368" s="20" cm="1">
        <f t="array" aca="1" ref="M368" ca="1">IF(NOT(Data!D368 = 0), VALUE(Data!O368 * INDIRECT(Data!B368)), "")</f>
        <v>94077000</v>
      </c>
      <c r="N368" s="20" cm="1">
        <f t="array" aca="1" ref="N368" ca="1">IF(NOT(Data!D368 = 0), VALUE(Data!P368 * INDIRECT(Data!B368)), "")</f>
        <v>334496000</v>
      </c>
      <c r="O368" s="20" cm="1">
        <f t="array" aca="1" ref="O368" ca="1">IF(NOT(Data!D368 = 0), VALUE(Data!Q368 * INDIRECT(Data!B368)), "")</f>
        <v>83624000</v>
      </c>
      <c r="P368" s="20" cm="1">
        <f t="array" aca="1" ref="P368" ca="1">IF(NOT(Data!D368 = 0), VALUE(Data!R368 * INDIRECT(Data!B368)), "")</f>
        <v>83624000</v>
      </c>
      <c r="Q368" s="20" cm="1">
        <f t="array" aca="1" ref="Q368" ca="1">IF(NOT(Data!D368 = 0), VALUE(Data!S368 * INDIRECT(Data!B368)), "")</f>
        <v>83624000</v>
      </c>
      <c r="R368" s="20" cm="1">
        <f t="array" aca="1" ref="R368" ca="1">IF(NOT(Data!D368 = 0), VALUE(Data!T368 * INDIRECT(Data!B368)), "")</f>
        <v>0</v>
      </c>
      <c r="S368" s="20" cm="1">
        <f t="array" aca="1" ref="S368" ca="1">IF(NOT(Data!D368 = 0), VALUE(Data!U368 * INDIRECT(Data!B368)), "")</f>
        <v>783975000</v>
      </c>
      <c r="T368" s="20" cm="1">
        <f t="array" aca="1" ref="T368" ca="1">IF(NOT(Data!D368 = 0), VALUE(Data!V368 * INDIRECT(Data!B368)), "")</f>
        <v>261325000</v>
      </c>
      <c r="U368" s="20" cm="1">
        <f t="array" aca="1" ref="U368" ca="1">IF(NOT(Data!D368 = 0), VALUE(Data!W368 * INDIRECT(Data!B368)), "")</f>
        <v>261325000</v>
      </c>
      <c r="V368" s="20" cm="1">
        <f t="array" aca="1" ref="V368" ca="1">IF(NOT(Data!D368 = 0), VALUE(Data!X368 * INDIRECT(Data!B368)), "")</f>
        <v>261325000</v>
      </c>
      <c r="W368" s="20" cm="1">
        <f t="array" aca="1" ref="W368" ca="1">IF(NOT(Data!D368 = 0), VALUE(Data!Y368 * INDIRECT(Data!B368)), "")</f>
        <v>3135900000</v>
      </c>
      <c r="X368" s="20" cm="1">
        <f t="array" aca="1" ref="X368" ca="1">IF(NOT(Data!D368 = 0), VALUE(Data!Z368 * INDIRECT(Data!B368)), "")</f>
        <v>2090600000</v>
      </c>
      <c r="Y368" s="20" cm="1">
        <f t="array" aca="1" ref="Y368" ca="1">IF(NOT(Data!D368 = 0), VALUE(Data!AA368 * INDIRECT(Data!B368)), "")</f>
        <v>1567950000</v>
      </c>
      <c r="Z368" s="20" cm="1">
        <f t="array" aca="1" ref="Z368" ca="1">IF(NOT(Data!D368 = 0), VALUE(Data!AB368 * INDIRECT(Data!B368)), "")</f>
        <v>522650000</v>
      </c>
      <c r="AA368" s="20" cm="1">
        <f t="array" aca="1" ref="AA368" ca="1">IF(NOT(Data!D368 = 0), VALUE(Data!AC368 * INDIRECT(Data!B368)), "")</f>
        <v>0</v>
      </c>
      <c r="AB368" s="20" cm="1">
        <f t="array" aca="1" ref="AB368" ca="1">IF(NOT(Data!D368 = 0), VALUE(Data!AD368 * INDIRECT(Data!B368)), "")</f>
        <v>0</v>
      </c>
      <c r="AC368" s="20" cm="1">
        <f t="array" aca="1" ref="AC368" ca="1">IF(NOT(Data!D368 = 0), VALUE(Data!AE368 * INDIRECT(Data!B368)), "")</f>
        <v>522650000</v>
      </c>
      <c r="AD368" s="20" cm="1">
        <f t="array" aca="1" ref="AD368" ca="1">IF(NOT(Data!D368 = 0), VALUE(Data!AF368 * INDIRECT(Data!B368)), "")</f>
        <v>470385000</v>
      </c>
      <c r="AE368" s="22" t="str">
        <f>IF(NOT(Data!D368 = 0), Data!AG368, "")</f>
        <v>000</v>
      </c>
      <c r="AF368" s="21" t="str">
        <f>IF(NOT(Data!D368 = 0), Data!AH368, "")</f>
        <v>C</v>
      </c>
    </row>
    <row r="369" spans="1:32">
      <c r="A369" t="str">
        <f>IF(NOT(Data!D369 = 0), Data!C369, "")</f>
        <v>D</v>
      </c>
      <c r="B369" s="21">
        <f>IF(NOT(Data!D369 = 0), Data!D369, "")</f>
        <v>99109</v>
      </c>
      <c r="C369" s="21">
        <f>IF(NOT(Data!D369 = 0), Data!E369, "")</f>
        <v>202112</v>
      </c>
      <c r="D369" s="20" cm="1">
        <f t="array" aca="1" ref="D369" ca="1">IF(NOT(Data!D369 = 0), VALUE(Data!F369 * INDIRECT(Data!B369)), "")</f>
        <v>241145.83333333334</v>
      </c>
      <c r="E369" s="20" cm="1">
        <f t="array" aca="1" ref="E369" ca="1">IF(NOT(Data!D369 = 0), VALUE(Data!G369 * INDIRECT(Data!B369)), "")</f>
        <v>96458.333333333343</v>
      </c>
      <c r="F369" s="20" cm="1">
        <f t="array" aca="1" ref="F369" ca="1">IF(NOT(Data!D369 = 0), VALUE(Data!H369 * INDIRECT(Data!B369)), "")</f>
        <v>24114.583333333336</v>
      </c>
      <c r="G369" s="20" cm="1">
        <f t="array" aca="1" ref="G369" ca="1">IF(NOT(Data!D369 = 0), VALUE(Data!I369 * INDIRECT(Data!B369)), "")</f>
        <v>24114.583333333336</v>
      </c>
      <c r="H369" s="20" cm="1">
        <f t="array" aca="1" ref="H369" ca="1">IF(NOT(Data!D369 = 0), VALUE(Data!J369 * INDIRECT(Data!B369)), "")</f>
        <v>24114.583333333336</v>
      </c>
      <c r="I369" s="20" cm="1">
        <f t="array" aca="1" ref="I369" ca="1">IF(NOT(Data!D369 = 0), VALUE(Data!K369 * INDIRECT(Data!B369)), "")</f>
        <v>24114.583333333336</v>
      </c>
      <c r="J369" s="20" cm="1">
        <f t="array" aca="1" ref="J369" ca="1">IF(NOT(Data!D369 = 0), VALUE(Data!L369 * INDIRECT(Data!B369)), "")</f>
        <v>144687.5</v>
      </c>
      <c r="K369" s="20" cm="1">
        <f t="array" aca="1" ref="K369" ca="1">IF(NOT(Data!D369 = 0), VALUE(Data!M369 * INDIRECT(Data!B369)), "")</f>
        <v>48229.166666666672</v>
      </c>
      <c r="L369" s="20" cm="1">
        <f t="array" aca="1" ref="L369" ca="1">IF(NOT(Data!D369 = 0), VALUE(Data!N369 * INDIRECT(Data!B369)), "")</f>
        <v>48229.166666666672</v>
      </c>
      <c r="M369" s="20" cm="1">
        <f t="array" aca="1" ref="M369" ca="1">IF(NOT(Data!D369 = 0), VALUE(Data!O369 * INDIRECT(Data!B369)), "")</f>
        <v>48229.166666666672</v>
      </c>
      <c r="N369" s="20" cm="1">
        <f t="array" aca="1" ref="N369" ca="1">IF(NOT(Data!D369 = 0), VALUE(Data!P369 * INDIRECT(Data!B369)), "")</f>
        <v>173625</v>
      </c>
      <c r="O369" s="20" cm="1">
        <f t="array" aca="1" ref="O369" ca="1">IF(NOT(Data!D369 = 0), VALUE(Data!Q369 * INDIRECT(Data!B369)), "")</f>
        <v>43406.25</v>
      </c>
      <c r="P369" s="20" cm="1">
        <f t="array" aca="1" ref="P369" ca="1">IF(NOT(Data!D369 = 0), VALUE(Data!R369 * INDIRECT(Data!B369)), "")</f>
        <v>43406.25</v>
      </c>
      <c r="Q369" s="20" cm="1">
        <f t="array" aca="1" ref="Q369" ca="1">IF(NOT(Data!D369 = 0), VALUE(Data!S369 * INDIRECT(Data!B369)), "")</f>
        <v>43406.25</v>
      </c>
      <c r="R369" s="20" cm="1">
        <f t="array" aca="1" ref="R369" ca="1">IF(NOT(Data!D369 = 0), VALUE(Data!T369 * INDIRECT(Data!B369)), "")</f>
        <v>0</v>
      </c>
      <c r="S369" s="20" cm="1">
        <f t="array" aca="1" ref="S369" ca="1">IF(NOT(Data!D369 = 0), VALUE(Data!U369 * INDIRECT(Data!B369)), "")</f>
        <v>48229166.666666672</v>
      </c>
      <c r="T369" s="20" cm="1">
        <f t="array" aca="1" ref="T369" ca="1">IF(NOT(Data!D369 = 0), VALUE(Data!V369 * INDIRECT(Data!B369)), "")</f>
        <v>24114583.333333336</v>
      </c>
      <c r="U369" s="20" cm="1">
        <f t="array" aca="1" ref="U369" ca="1">IF(NOT(Data!D369 = 0), VALUE(Data!W369 * INDIRECT(Data!B369)), "")</f>
        <v>14468750</v>
      </c>
      <c r="V369" s="20" cm="1">
        <f t="array" aca="1" ref="V369" ca="1">IF(NOT(Data!D369 = 0), VALUE(Data!X369 * INDIRECT(Data!B369)), "")</f>
        <v>9645833.333333334</v>
      </c>
      <c r="W369" s="20" cm="1">
        <f t="array" aca="1" ref="W369" ca="1">IF(NOT(Data!D369 = 0), VALUE(Data!Y369 * INDIRECT(Data!B369)), "")</f>
        <v>96458333.333333343</v>
      </c>
      <c r="X369" s="20" cm="1">
        <f t="array" aca="1" ref="X369" ca="1">IF(NOT(Data!D369 = 0), VALUE(Data!Z369 * INDIRECT(Data!B369)), "")</f>
        <v>24114583.333333336</v>
      </c>
      <c r="Y369" s="20" cm="1">
        <f t="array" aca="1" ref="Y369" ca="1">IF(NOT(Data!D369 = 0), VALUE(Data!AA369 * INDIRECT(Data!B369)), "")</f>
        <v>14468750</v>
      </c>
      <c r="Z369" s="20" cm="1">
        <f t="array" aca="1" ref="Z369" ca="1">IF(NOT(Data!D369 = 0), VALUE(Data!AB369 * INDIRECT(Data!B369)), "")</f>
        <v>9645833.333333334</v>
      </c>
      <c r="AA369" s="20" cm="1">
        <f t="array" aca="1" ref="AA369" ca="1">IF(NOT(Data!D369 = 0), VALUE(Data!AC369 * INDIRECT(Data!B369)), "")</f>
        <v>2411458.3333333335</v>
      </c>
      <c r="AB369" s="20" cm="1">
        <f t="array" aca="1" ref="AB369" ca="1">IF(NOT(Data!D369 = 0), VALUE(Data!AD369 * INDIRECT(Data!B369)), "")</f>
        <v>241145.83333333334</v>
      </c>
      <c r="AC369" s="20" cm="1">
        <f t="array" aca="1" ref="AC369" ca="1">IF(NOT(Data!D369 = 0), VALUE(Data!AE369 * INDIRECT(Data!B369)), "")</f>
        <v>11816145.833333334</v>
      </c>
      <c r="AD369" s="20" cm="1">
        <f t="array" aca="1" ref="AD369" ca="1">IF(NOT(Data!D369 = 0), VALUE(Data!AF369 * INDIRECT(Data!B369)), "")</f>
        <v>10634531.25</v>
      </c>
      <c r="AE369" s="22" t="str">
        <f>IF(NOT(Data!D369 = 0), Data!AG369, "")</f>
        <v>000</v>
      </c>
      <c r="AF369" s="21" t="str">
        <f>IF(NOT(Data!D369 = 0), Data!AH369, "")</f>
        <v>C</v>
      </c>
    </row>
    <row r="370" spans="1:32">
      <c r="A370" t="str">
        <f>IF(NOT(Data!D370 = 0), Data!C370, "")</f>
        <v>D</v>
      </c>
      <c r="B370" s="21">
        <f>IF(NOT(Data!D370 = 0), Data!D370, "")</f>
        <v>99110</v>
      </c>
      <c r="C370" s="21">
        <f>IF(NOT(Data!D370 = 0), Data!E370, "")</f>
        <v>202112</v>
      </c>
      <c r="D370" s="20" cm="1">
        <f t="array" aca="1" ref="D370" ca="1">IF(NOT(Data!D370 = 0), VALUE(Data!F370 * INDIRECT(Data!B370)), "")</f>
        <v>4135034.722222222</v>
      </c>
      <c r="E370" s="20" cm="1">
        <f t="array" aca="1" ref="E370" ca="1">IF(NOT(Data!D370 = 0), VALUE(Data!G370 * INDIRECT(Data!B370)), "")</f>
        <v>1654013.8888888888</v>
      </c>
      <c r="F370" s="20" cm="1">
        <f t="array" aca="1" ref="F370" ca="1">IF(NOT(Data!D370 = 0), VALUE(Data!H370 * INDIRECT(Data!B370)), "")</f>
        <v>413503.47222222219</v>
      </c>
      <c r="G370" s="20" cm="1">
        <f t="array" aca="1" ref="G370" ca="1">IF(NOT(Data!D370 = 0), VALUE(Data!I370 * INDIRECT(Data!B370)), "")</f>
        <v>413503.47222222219</v>
      </c>
      <c r="H370" s="20" cm="1">
        <f t="array" aca="1" ref="H370" ca="1">IF(NOT(Data!D370 = 0), VALUE(Data!J370 * INDIRECT(Data!B370)), "")</f>
        <v>413503.47222222219</v>
      </c>
      <c r="I370" s="20" cm="1">
        <f t="array" aca="1" ref="I370" ca="1">IF(NOT(Data!D370 = 0), VALUE(Data!K370 * INDIRECT(Data!B370)), "")</f>
        <v>413503.47222222219</v>
      </c>
      <c r="J370" s="20" cm="1">
        <f t="array" aca="1" ref="J370" ca="1">IF(NOT(Data!D370 = 0), VALUE(Data!L370 * INDIRECT(Data!B370)), "")</f>
        <v>2481020.833333333</v>
      </c>
      <c r="K370" s="20" cm="1">
        <f t="array" aca="1" ref="K370" ca="1">IF(NOT(Data!D370 = 0), VALUE(Data!M370 * INDIRECT(Data!B370)), "")</f>
        <v>827006.94444444438</v>
      </c>
      <c r="L370" s="20" cm="1">
        <f t="array" aca="1" ref="L370" ca="1">IF(NOT(Data!D370 = 0), VALUE(Data!N370 * INDIRECT(Data!B370)), "")</f>
        <v>827006.94444444438</v>
      </c>
      <c r="M370" s="20" cm="1">
        <f t="array" aca="1" ref="M370" ca="1">IF(NOT(Data!D370 = 0), VALUE(Data!O370 * INDIRECT(Data!B370)), "")</f>
        <v>827006.94444444438</v>
      </c>
      <c r="N370" s="20" cm="1">
        <f t="array" aca="1" ref="N370" ca="1">IF(NOT(Data!D370 = 0), VALUE(Data!P370 * INDIRECT(Data!B370)), "")</f>
        <v>3308027.7777777775</v>
      </c>
      <c r="O370" s="20" cm="1">
        <f t="array" aca="1" ref="O370" ca="1">IF(NOT(Data!D370 = 0), VALUE(Data!Q370 * INDIRECT(Data!B370)), "")</f>
        <v>827006.94444444438</v>
      </c>
      <c r="P370" s="20" cm="1">
        <f t="array" aca="1" ref="P370" ca="1">IF(NOT(Data!D370 = 0), VALUE(Data!R370 * INDIRECT(Data!B370)), "")</f>
        <v>827006.94444444438</v>
      </c>
      <c r="Q370" s="20" cm="1">
        <f t="array" aca="1" ref="Q370" ca="1">IF(NOT(Data!D370 = 0), VALUE(Data!S370 * INDIRECT(Data!B370)), "")</f>
        <v>827006.94444444438</v>
      </c>
      <c r="R370" s="20" cm="1">
        <f t="array" aca="1" ref="R370" ca="1">IF(NOT(Data!D370 = 0), VALUE(Data!T370 * INDIRECT(Data!B370)), "")</f>
        <v>0</v>
      </c>
      <c r="S370" s="20" cm="1">
        <f t="array" aca="1" ref="S370" ca="1">IF(NOT(Data!D370 = 0), VALUE(Data!U370 * INDIRECT(Data!B370)), "")</f>
        <v>74430625</v>
      </c>
      <c r="T370" s="20" cm="1">
        <f t="array" aca="1" ref="T370" ca="1">IF(NOT(Data!D370 = 0), VALUE(Data!V370 * INDIRECT(Data!B370)), "")</f>
        <v>49620416.666666664</v>
      </c>
      <c r="U370" s="20" cm="1">
        <f t="array" aca="1" ref="U370" ca="1">IF(NOT(Data!D370 = 0), VALUE(Data!W370 * INDIRECT(Data!B370)), "")</f>
        <v>24810208.333333332</v>
      </c>
      <c r="V370" s="20" cm="1">
        <f t="array" aca="1" ref="V370" ca="1">IF(NOT(Data!D370 = 0), VALUE(Data!X370 * INDIRECT(Data!B370)), "")</f>
        <v>0</v>
      </c>
      <c r="W370" s="20" cm="1">
        <f t="array" aca="1" ref="W370" ca="1">IF(NOT(Data!D370 = 0), VALUE(Data!Y370 * INDIRECT(Data!B370)), "")</f>
        <v>124051041.66666666</v>
      </c>
      <c r="X370" s="20" cm="1">
        <f t="array" aca="1" ref="X370" ca="1">IF(NOT(Data!D370 = 0), VALUE(Data!Z370 * INDIRECT(Data!B370)), "")</f>
        <v>41350347.222222216</v>
      </c>
      <c r="Y370" s="20" cm="1">
        <f t="array" aca="1" ref="Y370" ca="1">IF(NOT(Data!D370 = 0), VALUE(Data!AA370 * INDIRECT(Data!B370)), "")</f>
        <v>24810208.333333332</v>
      </c>
      <c r="Z370" s="20" cm="1">
        <f t="array" aca="1" ref="Z370" ca="1">IF(NOT(Data!D370 = 0), VALUE(Data!AB370 * INDIRECT(Data!B370)), "")</f>
        <v>16540138.888888888</v>
      </c>
      <c r="AA370" s="20" cm="1">
        <f t="array" aca="1" ref="AA370" ca="1">IF(NOT(Data!D370 = 0), VALUE(Data!AC370 * INDIRECT(Data!B370)), "")</f>
        <v>2481020.833333333</v>
      </c>
      <c r="AB370" s="20" cm="1">
        <f t="array" aca="1" ref="AB370" ca="1">IF(NOT(Data!D370 = 0), VALUE(Data!AD370 * INDIRECT(Data!B370)), "")</f>
        <v>0</v>
      </c>
      <c r="AC370" s="20" cm="1">
        <f t="array" aca="1" ref="AC370" ca="1">IF(NOT(Data!D370 = 0), VALUE(Data!AE370 * INDIRECT(Data!B370)), "")</f>
        <v>19021159.72222222</v>
      </c>
      <c r="AD370" s="20" cm="1">
        <f t="array" aca="1" ref="AD370" ca="1">IF(NOT(Data!D370 = 0), VALUE(Data!AF370 * INDIRECT(Data!B370)), "")</f>
        <v>17119043.75</v>
      </c>
      <c r="AE370" s="22" t="str">
        <f>IF(NOT(Data!D370 = 0), Data!AG370, "")</f>
        <v>000</v>
      </c>
      <c r="AF370" s="21" t="str">
        <f>IF(NOT(Data!D370 = 0), Data!AH370, "")</f>
        <v>C</v>
      </c>
    </row>
    <row r="371" spans="1:32">
      <c r="A371" t="str">
        <f>IF(NOT(Data!D371 = 0), Data!C371, "")</f>
        <v>D</v>
      </c>
      <c r="B371" s="21">
        <f>IF(NOT(Data!D371 = 0), Data!D371, "")</f>
        <v>72631</v>
      </c>
      <c r="C371" s="21">
        <f>IF(NOT(Data!D371 = 0), Data!E371, "")</f>
        <v>202112</v>
      </c>
      <c r="D371" s="20" cm="1">
        <f t="array" aca="1" ref="D371" ca="1">IF(NOT(Data!D371 = 0), VALUE(Data!F371 * INDIRECT(Data!B371)), "")</f>
        <v>250000000</v>
      </c>
      <c r="E371" s="20" cm="1">
        <f t="array" aca="1" ref="E371" ca="1">IF(NOT(Data!D371 = 0), VALUE(Data!G371 * INDIRECT(Data!B371)), "")</f>
        <v>200000000</v>
      </c>
      <c r="F371" s="20" cm="1">
        <f t="array" aca="1" ref="F371" ca="1">IF(NOT(Data!D371 = 0), VALUE(Data!H371 * INDIRECT(Data!B371)), "")</f>
        <v>50000000</v>
      </c>
      <c r="G371" s="20" cm="1">
        <f t="array" aca="1" ref="G371" ca="1">IF(NOT(Data!D371 = 0), VALUE(Data!I371 * INDIRECT(Data!B371)), "")</f>
        <v>50000000</v>
      </c>
      <c r="H371" s="20" cm="1">
        <f t="array" aca="1" ref="H371" ca="1">IF(NOT(Data!D371 = 0), VALUE(Data!J371 * INDIRECT(Data!B371)), "")</f>
        <v>50000000</v>
      </c>
      <c r="I371" s="20" cm="1">
        <f t="array" aca="1" ref="I371" ca="1">IF(NOT(Data!D371 = 0), VALUE(Data!K371 * INDIRECT(Data!B371)), "")</f>
        <v>50000000</v>
      </c>
      <c r="J371" s="20" cm="1">
        <f t="array" aca="1" ref="J371" ca="1">IF(NOT(Data!D371 = 0), VALUE(Data!L371 * INDIRECT(Data!B371)), "")</f>
        <v>50000000</v>
      </c>
      <c r="K371" s="20" cm="1">
        <f t="array" aca="1" ref="K371" ca="1">IF(NOT(Data!D371 = 0), VALUE(Data!M371 * INDIRECT(Data!B371)), "")</f>
        <v>0</v>
      </c>
      <c r="L371" s="20" cm="1">
        <f t="array" aca="1" ref="L371" ca="1">IF(NOT(Data!D371 = 0), VALUE(Data!N371 * INDIRECT(Data!B371)), "")</f>
        <v>25000000</v>
      </c>
      <c r="M371" s="20" cm="1">
        <f t="array" aca="1" ref="M371" ca="1">IF(NOT(Data!D371 = 0), VALUE(Data!O371 * INDIRECT(Data!B371)), "")</f>
        <v>25000000</v>
      </c>
      <c r="N371" s="20" cm="1">
        <f t="array" aca="1" ref="N371" ca="1">IF(NOT(Data!D371 = 0), VALUE(Data!P371 * INDIRECT(Data!B371)), "")</f>
        <v>150000000</v>
      </c>
      <c r="O371" s="20" cm="1">
        <f t="array" aca="1" ref="O371" ca="1">IF(NOT(Data!D371 = 0), VALUE(Data!Q371 * INDIRECT(Data!B371)), "")</f>
        <v>90000000</v>
      </c>
      <c r="P371" s="20" cm="1">
        <f t="array" aca="1" ref="P371" ca="1">IF(NOT(Data!D371 = 0), VALUE(Data!R371 * INDIRECT(Data!B371)), "")</f>
        <v>50000000</v>
      </c>
      <c r="Q371" s="20" cm="1">
        <f t="array" aca="1" ref="Q371" ca="1">IF(NOT(Data!D371 = 0), VALUE(Data!S371 * INDIRECT(Data!B371)), "")</f>
        <v>20000000</v>
      </c>
      <c r="R371" s="20" cm="1">
        <f t="array" aca="1" ref="R371" ca="1">IF(NOT(Data!D371 = 0), VALUE(Data!T371 * INDIRECT(Data!B371)), "")</f>
        <v>20000000</v>
      </c>
      <c r="S371" s="20" cm="1">
        <f t="array" aca="1" ref="S371" ca="1">IF(NOT(Data!D371 = 0), VALUE(Data!U371 * INDIRECT(Data!B371)), "")</f>
        <v>60000000</v>
      </c>
      <c r="T371" s="20" cm="1">
        <f t="array" aca="1" ref="T371" ca="1">IF(NOT(Data!D371 = 0), VALUE(Data!V371 * INDIRECT(Data!B371)), "")</f>
        <v>20000000</v>
      </c>
      <c r="U371" s="20" cm="1">
        <f t="array" aca="1" ref="U371" ca="1">IF(NOT(Data!D371 = 0), VALUE(Data!W371 * INDIRECT(Data!B371)), "")</f>
        <v>20000000</v>
      </c>
      <c r="V371" s="20" cm="1">
        <f t="array" aca="1" ref="V371" ca="1">IF(NOT(Data!D371 = 0), VALUE(Data!X371 * INDIRECT(Data!B371)), "")</f>
        <v>20000000</v>
      </c>
      <c r="W371" s="20" cm="1">
        <f t="array" aca="1" ref="W371" ca="1">IF(NOT(Data!D371 = 0), VALUE(Data!Y371 * INDIRECT(Data!B371)), "")</f>
        <v>100000000</v>
      </c>
      <c r="X371" s="20" cm="1">
        <f t="array" aca="1" ref="X371" ca="1">IF(NOT(Data!D371 = 0), VALUE(Data!Z371 * INDIRECT(Data!B371)), "")</f>
        <v>70000000</v>
      </c>
      <c r="Y371" s="20" cm="1">
        <f t="array" aca="1" ref="Y371" ca="1">IF(NOT(Data!D371 = 0), VALUE(Data!AA371 * INDIRECT(Data!B371)), "")</f>
        <v>40000000</v>
      </c>
      <c r="Z371" s="20" cm="1">
        <f t="array" aca="1" ref="Z371" ca="1">IF(NOT(Data!D371 = 0), VALUE(Data!AB371 * INDIRECT(Data!B371)), "")</f>
        <v>30000000</v>
      </c>
      <c r="AA371" s="20" cm="1">
        <f t="array" aca="1" ref="AA371" ca="1">IF(NOT(Data!D371 = 0), VALUE(Data!AC371 * INDIRECT(Data!B371)), "")</f>
        <v>20000000</v>
      </c>
      <c r="AB371" s="20" cm="1">
        <f t="array" aca="1" ref="AB371" ca="1">IF(NOT(Data!D371 = 0), VALUE(Data!AD371 * INDIRECT(Data!B371)), "")</f>
        <v>0</v>
      </c>
      <c r="AC371" s="20" cm="1">
        <f t="array" aca="1" ref="AC371" ca="1">IF(NOT(Data!D371 = 0), VALUE(Data!AE371 * INDIRECT(Data!B371)), "")</f>
        <v>50000000</v>
      </c>
      <c r="AD371" s="20" cm="1">
        <f t="array" aca="1" ref="AD371" ca="1">IF(NOT(Data!D371 = 0), VALUE(Data!AF371 * INDIRECT(Data!B371)), "")</f>
        <v>0</v>
      </c>
      <c r="AE371" s="22" t="str">
        <f>IF(NOT(Data!D371 = 0), Data!AG371, "")</f>
        <v>000</v>
      </c>
      <c r="AF371" s="21" t="str">
        <f>IF(NOT(Data!D371 = 0), Data!AH371, "")</f>
        <v>C</v>
      </c>
    </row>
    <row r="372" spans="1:32">
      <c r="A372" t="str">
        <f>IF(NOT(Data!D372 = 0), Data!C372, "")</f>
        <v>D</v>
      </c>
      <c r="B372" s="21">
        <f>IF(NOT(Data!D372 = 0), Data!D372, "")</f>
        <v>72632</v>
      </c>
      <c r="C372" s="21">
        <f>IF(NOT(Data!D372 = 0), Data!E372, "")</f>
        <v>202112</v>
      </c>
      <c r="D372" s="20" cm="1">
        <f t="array" aca="1" ref="D372" ca="1">IF(NOT(Data!D372 = 0), VALUE(Data!F372 * INDIRECT(Data!B372)), "")</f>
        <v>8155500000000</v>
      </c>
      <c r="E372" s="20" cm="1">
        <f t="array" aca="1" ref="E372" ca="1">IF(NOT(Data!D372 = 0), VALUE(Data!G372 * INDIRECT(Data!B372)), "")</f>
        <v>6524400000000</v>
      </c>
      <c r="F372" s="20" cm="1">
        <f t="array" aca="1" ref="F372" ca="1">IF(NOT(Data!D372 = 0), VALUE(Data!H372 * INDIRECT(Data!B372)), "")</f>
        <v>3262200000000</v>
      </c>
      <c r="G372" s="20" cm="1">
        <f t="array" aca="1" ref="G372" ca="1">IF(NOT(Data!D372 = 0), VALUE(Data!I372 * INDIRECT(Data!B372)), "")</f>
        <v>815550000000</v>
      </c>
      <c r="H372" s="20" cm="1">
        <f t="array" aca="1" ref="H372" ca="1">IF(NOT(Data!D372 = 0), VALUE(Data!J372 * INDIRECT(Data!B372)), "")</f>
        <v>815550000000</v>
      </c>
      <c r="I372" s="20" cm="1">
        <f t="array" aca="1" ref="I372" ca="1">IF(NOT(Data!D372 = 0), VALUE(Data!K372 * INDIRECT(Data!B372)), "")</f>
        <v>1631100000000</v>
      </c>
      <c r="J372" s="20" cm="1">
        <f t="array" aca="1" ref="J372" ca="1">IF(NOT(Data!D372 = 0), VALUE(Data!L372 * INDIRECT(Data!B372)), "")</f>
        <v>1631100000000</v>
      </c>
      <c r="K372" s="20" cm="1">
        <f t="array" aca="1" ref="K372" ca="1">IF(NOT(Data!D372 = 0), VALUE(Data!M372 * INDIRECT(Data!B372)), "")</f>
        <v>407775000000</v>
      </c>
      <c r="L372" s="20" cm="1">
        <f t="array" aca="1" ref="L372" ca="1">IF(NOT(Data!D372 = 0), VALUE(Data!N372 * INDIRECT(Data!B372)), "")</f>
        <v>815550000000</v>
      </c>
      <c r="M372" s="20" cm="1">
        <f t="array" aca="1" ref="M372" ca="1">IF(NOT(Data!D372 = 0), VALUE(Data!O372 * INDIRECT(Data!B372)), "")</f>
        <v>407775000000</v>
      </c>
      <c r="N372" s="20" cm="1">
        <f t="array" aca="1" ref="N372" ca="1">IF(NOT(Data!D372 = 0), VALUE(Data!P372 * INDIRECT(Data!B372)), "")</f>
        <v>4893300000000</v>
      </c>
      <c r="O372" s="20" cm="1">
        <f t="array" aca="1" ref="O372" ca="1">IF(NOT(Data!D372 = 0), VALUE(Data!Q372 * INDIRECT(Data!B372)), "")</f>
        <v>3262200000000</v>
      </c>
      <c r="P372" s="20" cm="1">
        <f t="array" aca="1" ref="P372" ca="1">IF(NOT(Data!D372 = 0), VALUE(Data!R372 * INDIRECT(Data!B372)), "")</f>
        <v>815550000000</v>
      </c>
      <c r="Q372" s="20" cm="1">
        <f t="array" aca="1" ref="Q372" ca="1">IF(NOT(Data!D372 = 0), VALUE(Data!S372 * INDIRECT(Data!B372)), "")</f>
        <v>1223325000000</v>
      </c>
      <c r="R372" s="20" cm="1">
        <f t="array" aca="1" ref="R372" ca="1">IF(NOT(Data!D372 = 0), VALUE(Data!T372 * INDIRECT(Data!B372)), "")</f>
        <v>1223325000000</v>
      </c>
      <c r="S372" s="20" cm="1">
        <f t="array" aca="1" ref="S372" ca="1">IF(NOT(Data!D372 = 0), VALUE(Data!U372 * INDIRECT(Data!B372)), "")</f>
        <v>1631100000000</v>
      </c>
      <c r="T372" s="20" cm="1">
        <f t="array" aca="1" ref="T372" ca="1">IF(NOT(Data!D372 = 0), VALUE(Data!V372 * INDIRECT(Data!B372)), "")</f>
        <v>652440000000</v>
      </c>
      <c r="U372" s="20" cm="1">
        <f t="array" aca="1" ref="U372" ca="1">IF(NOT(Data!D372 = 0), VALUE(Data!W372 * INDIRECT(Data!B372)), "")</f>
        <v>326220000000</v>
      </c>
      <c r="V372" s="20" cm="1">
        <f t="array" aca="1" ref="V372" ca="1">IF(NOT(Data!D372 = 0), VALUE(Data!X372 * INDIRECT(Data!B372)), "")</f>
        <v>652440000000</v>
      </c>
      <c r="W372" s="20" cm="1">
        <f t="array" aca="1" ref="W372" ca="1">IF(NOT(Data!D372 = 0), VALUE(Data!Y372 * INDIRECT(Data!B372)), "")</f>
        <v>3262200000000</v>
      </c>
      <c r="X372" s="20" cm="1">
        <f t="array" aca="1" ref="X372" ca="1">IF(NOT(Data!D372 = 0), VALUE(Data!Z372 * INDIRECT(Data!B372)), "")</f>
        <v>2446650000000</v>
      </c>
      <c r="Y372" s="20" cm="1">
        <f t="array" aca="1" ref="Y372" ca="1">IF(NOT(Data!D372 = 0), VALUE(Data!AA372 * INDIRECT(Data!B372)), "")</f>
        <v>1631100000000</v>
      </c>
      <c r="Z372" s="20" cm="1">
        <f t="array" aca="1" ref="Z372" ca="1">IF(NOT(Data!D372 = 0), VALUE(Data!AB372 * INDIRECT(Data!B372)), "")</f>
        <v>815550000000</v>
      </c>
      <c r="AA372" s="20" cm="1">
        <f t="array" aca="1" ref="AA372" ca="1">IF(NOT(Data!D372 = 0), VALUE(Data!AC372 * INDIRECT(Data!B372)), "")</f>
        <v>0</v>
      </c>
      <c r="AB372" s="20" cm="1">
        <f t="array" aca="1" ref="AB372" ca="1">IF(NOT(Data!D372 = 0), VALUE(Data!AD372 * INDIRECT(Data!B372)), "")</f>
        <v>0</v>
      </c>
      <c r="AC372" s="20" cm="1">
        <f t="array" aca="1" ref="AC372" ca="1">IF(NOT(Data!D372 = 0), VALUE(Data!AE372 * INDIRECT(Data!B372)), "")</f>
        <v>815550000000</v>
      </c>
      <c r="AD372" s="20" cm="1">
        <f t="array" aca="1" ref="AD372" ca="1">IF(NOT(Data!D372 = 0), VALUE(Data!AF372 * INDIRECT(Data!B372)), "")</f>
        <v>0</v>
      </c>
      <c r="AE372" s="22" t="str">
        <f>IF(NOT(Data!D372 = 0), Data!AG372, "")</f>
        <v>000</v>
      </c>
      <c r="AF372" s="21" t="str">
        <f>IF(NOT(Data!D372 = 0), Data!AH372, "")</f>
        <v>C</v>
      </c>
    </row>
    <row r="373" spans="1:32">
      <c r="A373" t="str">
        <f>IF(NOT(Data!D373 = 0), Data!C373, "")</f>
        <v>D</v>
      </c>
      <c r="B373" s="21">
        <f>IF(NOT(Data!D373 = 0), Data!D373, "")</f>
        <v>72633</v>
      </c>
      <c r="C373" s="21">
        <f>IF(NOT(Data!D373 = 0), Data!E373, "")</f>
        <v>202112</v>
      </c>
      <c r="D373" s="20" cm="1">
        <f t="array" aca="1" ref="D373" ca="1">IF(NOT(Data!D373 = 0), VALUE(Data!F373 * INDIRECT(Data!B373)), "")</f>
        <v>1000000000</v>
      </c>
      <c r="E373" s="20" cm="1">
        <f t="array" aca="1" ref="E373" ca="1">IF(NOT(Data!D373 = 0), VALUE(Data!G373 * INDIRECT(Data!B373)), "")</f>
        <v>750000000</v>
      </c>
      <c r="F373" s="20" cm="1">
        <f t="array" aca="1" ref="F373" ca="1">IF(NOT(Data!D373 = 0), VALUE(Data!H373 * INDIRECT(Data!B373)), "")</f>
        <v>500000000</v>
      </c>
      <c r="G373" s="20" cm="1">
        <f t="array" aca="1" ref="G373" ca="1">IF(NOT(Data!D373 = 0), VALUE(Data!I373 * INDIRECT(Data!B373)), "")</f>
        <v>25000000</v>
      </c>
      <c r="H373" s="20" cm="1">
        <f t="array" aca="1" ref="H373" ca="1">IF(NOT(Data!D373 = 0), VALUE(Data!J373 * INDIRECT(Data!B373)), "")</f>
        <v>75000000</v>
      </c>
      <c r="I373" s="20" cm="1">
        <f t="array" aca="1" ref="I373" ca="1">IF(NOT(Data!D373 = 0), VALUE(Data!K373 * INDIRECT(Data!B373)), "")</f>
        <v>150000000</v>
      </c>
      <c r="J373" s="20" cm="1">
        <f t="array" aca="1" ref="J373" ca="1">IF(NOT(Data!D373 = 0), VALUE(Data!L373 * INDIRECT(Data!B373)), "")</f>
        <v>250000000</v>
      </c>
      <c r="K373" s="20" cm="1">
        <f t="array" aca="1" ref="K373" ca="1">IF(NOT(Data!D373 = 0), VALUE(Data!M373 * INDIRECT(Data!B373)), "")</f>
        <v>50000000</v>
      </c>
      <c r="L373" s="20" cm="1">
        <f t="array" aca="1" ref="L373" ca="1">IF(NOT(Data!D373 = 0), VALUE(Data!N373 * INDIRECT(Data!B373)), "")</f>
        <v>100000000</v>
      </c>
      <c r="M373" s="20" cm="1">
        <f t="array" aca="1" ref="M373" ca="1">IF(NOT(Data!D373 = 0), VALUE(Data!O373 * INDIRECT(Data!B373)), "")</f>
        <v>100000000</v>
      </c>
      <c r="N373" s="20" cm="1">
        <f t="array" aca="1" ref="N373" ca="1">IF(NOT(Data!D373 = 0), VALUE(Data!P373 * INDIRECT(Data!B373)), "")</f>
        <v>650000000</v>
      </c>
      <c r="O373" s="20" cm="1">
        <f t="array" aca="1" ref="O373" ca="1">IF(NOT(Data!D373 = 0), VALUE(Data!Q373 * INDIRECT(Data!B373)), "")</f>
        <v>400000000</v>
      </c>
      <c r="P373" s="20" cm="1">
        <f t="array" aca="1" ref="P373" ca="1">IF(NOT(Data!D373 = 0), VALUE(Data!R373 * INDIRECT(Data!B373)), "")</f>
        <v>100000000</v>
      </c>
      <c r="Q373" s="20" cm="1">
        <f t="array" aca="1" ref="Q373" ca="1">IF(NOT(Data!D373 = 0), VALUE(Data!S373 * INDIRECT(Data!B373)), "")</f>
        <v>50000000</v>
      </c>
      <c r="R373" s="20" cm="1">
        <f t="array" aca="1" ref="R373" ca="1">IF(NOT(Data!D373 = 0), VALUE(Data!T373 * INDIRECT(Data!B373)), "")</f>
        <v>250000000</v>
      </c>
      <c r="S373" s="20" cm="1">
        <f t="array" aca="1" ref="S373" ca="1">IF(NOT(Data!D373 = 0), VALUE(Data!U373 * INDIRECT(Data!B373)), "")</f>
        <v>250000000</v>
      </c>
      <c r="T373" s="20" cm="1">
        <f t="array" aca="1" ref="T373" ca="1">IF(NOT(Data!D373 = 0), VALUE(Data!V373 * INDIRECT(Data!B373)), "")</f>
        <v>100000000</v>
      </c>
      <c r="U373" s="20" cm="1">
        <f t="array" aca="1" ref="U373" ca="1">IF(NOT(Data!D373 = 0), VALUE(Data!W373 * INDIRECT(Data!B373)), "")</f>
        <v>50000000</v>
      </c>
      <c r="V373" s="20" cm="1">
        <f t="array" aca="1" ref="V373" ca="1">IF(NOT(Data!D373 = 0), VALUE(Data!X373 * INDIRECT(Data!B373)), "")</f>
        <v>100000000</v>
      </c>
      <c r="W373" s="20" cm="1">
        <f t="array" aca="1" ref="W373" ca="1">IF(NOT(Data!D373 = 0), VALUE(Data!Y373 * INDIRECT(Data!B373)), "")</f>
        <v>350000000</v>
      </c>
      <c r="X373" s="20" cm="1">
        <f t="array" aca="1" ref="X373" ca="1">IF(NOT(Data!D373 = 0), VALUE(Data!Z373 * INDIRECT(Data!B373)), "")</f>
        <v>250000000</v>
      </c>
      <c r="Y373" s="20" cm="1">
        <f t="array" aca="1" ref="Y373" ca="1">IF(NOT(Data!D373 = 0), VALUE(Data!AA373 * INDIRECT(Data!B373)), "")</f>
        <v>150000000</v>
      </c>
      <c r="Z373" s="20" cm="1">
        <f t="array" aca="1" ref="Z373" ca="1">IF(NOT(Data!D373 = 0), VALUE(Data!AB373 * INDIRECT(Data!B373)), "")</f>
        <v>100000000</v>
      </c>
      <c r="AA373" s="20" cm="1">
        <f t="array" aca="1" ref="AA373" ca="1">IF(NOT(Data!D373 = 0), VALUE(Data!AC373 * INDIRECT(Data!B373)), "")</f>
        <v>0</v>
      </c>
      <c r="AB373" s="20" cm="1">
        <f t="array" aca="1" ref="AB373" ca="1">IF(NOT(Data!D373 = 0), VALUE(Data!AD373 * INDIRECT(Data!B373)), "")</f>
        <v>50000000</v>
      </c>
      <c r="AC373" s="20" cm="1">
        <f t="array" aca="1" ref="AC373" ca="1">IF(NOT(Data!D373 = 0), VALUE(Data!AE373 * INDIRECT(Data!B373)), "")</f>
        <v>50000000</v>
      </c>
      <c r="AD373" s="20" cm="1">
        <f t="array" aca="1" ref="AD373" ca="1">IF(NOT(Data!D373 = 0), VALUE(Data!AF373 * INDIRECT(Data!B373)), "")</f>
        <v>0</v>
      </c>
      <c r="AE373" s="22" t="str">
        <f>IF(NOT(Data!D373 = 0), Data!AG373, "")</f>
        <v>000</v>
      </c>
      <c r="AF373" s="21" t="str">
        <f>IF(NOT(Data!D373 = 0), Data!AH373, "")</f>
        <v>C</v>
      </c>
    </row>
    <row r="374" spans="1:32">
      <c r="A374" t="str">
        <f>IF(NOT(Data!D374 = 0), Data!C374, "")</f>
        <v>D</v>
      </c>
      <c r="B374" s="21">
        <f>IF(NOT(Data!D374 = 0), Data!D374, "")</f>
        <v>72634</v>
      </c>
      <c r="C374" s="21">
        <f>IF(NOT(Data!D374 = 0), Data!E374, "")</f>
        <v>202112</v>
      </c>
      <c r="D374" s="20" cm="1">
        <f t="array" aca="1" ref="D374" ca="1">IF(NOT(Data!D374 = 0), VALUE(Data!F374 * INDIRECT(Data!B374)), "")</f>
        <v>10757250000000</v>
      </c>
      <c r="E374" s="20" cm="1">
        <f t="array" aca="1" ref="E374" ca="1">IF(NOT(Data!D374 = 0), VALUE(Data!G374 * INDIRECT(Data!B374)), "")</f>
        <v>7171500000000</v>
      </c>
      <c r="F374" s="20" cm="1">
        <f t="array" aca="1" ref="F374" ca="1">IF(NOT(Data!D374 = 0), VALUE(Data!H374 * INDIRECT(Data!B374)), "")</f>
        <v>4302900000000</v>
      </c>
      <c r="G374" s="20" cm="1">
        <f t="array" aca="1" ref="G374" ca="1">IF(NOT(Data!D374 = 0), VALUE(Data!I374 * INDIRECT(Data!B374)), "")</f>
        <v>1075725000000</v>
      </c>
      <c r="H374" s="20" cm="1">
        <f t="array" aca="1" ref="H374" ca="1">IF(NOT(Data!D374 = 0), VALUE(Data!J374 * INDIRECT(Data!B374)), "")</f>
        <v>717150000000</v>
      </c>
      <c r="I374" s="20" cm="1">
        <f t="array" aca="1" ref="I374" ca="1">IF(NOT(Data!D374 = 0), VALUE(Data!K374 * INDIRECT(Data!B374)), "")</f>
        <v>1075725000000</v>
      </c>
      <c r="J374" s="20" cm="1">
        <f t="array" aca="1" ref="J374" ca="1">IF(NOT(Data!D374 = 0), VALUE(Data!L374 * INDIRECT(Data!B374)), "")</f>
        <v>3585750000000</v>
      </c>
      <c r="K374" s="20" cm="1">
        <f t="array" aca="1" ref="K374" ca="1">IF(NOT(Data!D374 = 0), VALUE(Data!M374 * INDIRECT(Data!B374)), "")</f>
        <v>2151450000000</v>
      </c>
      <c r="L374" s="20" cm="1">
        <f t="array" aca="1" ref="L374" ca="1">IF(NOT(Data!D374 = 0), VALUE(Data!N374 * INDIRECT(Data!B374)), "")</f>
        <v>1434300000000</v>
      </c>
      <c r="M374" s="20" cm="1">
        <f t="array" aca="1" ref="M374" ca="1">IF(NOT(Data!D374 = 0), VALUE(Data!O374 * INDIRECT(Data!B374)), "")</f>
        <v>0</v>
      </c>
      <c r="N374" s="20" cm="1">
        <f t="array" aca="1" ref="N374" ca="1">IF(NOT(Data!D374 = 0), VALUE(Data!P374 * INDIRECT(Data!B374)), "")</f>
        <v>7171500000000</v>
      </c>
      <c r="O374" s="20" cm="1">
        <f t="array" aca="1" ref="O374" ca="1">IF(NOT(Data!D374 = 0), VALUE(Data!Q374 * INDIRECT(Data!B374)), "")</f>
        <v>4302900000000</v>
      </c>
      <c r="P374" s="20" cm="1">
        <f t="array" aca="1" ref="P374" ca="1">IF(NOT(Data!D374 = 0), VALUE(Data!R374 * INDIRECT(Data!B374)), "")</f>
        <v>717150000000</v>
      </c>
      <c r="Q374" s="20" cm="1">
        <f t="array" aca="1" ref="Q374" ca="1">IF(NOT(Data!D374 = 0), VALUE(Data!S374 * INDIRECT(Data!B374)), "")</f>
        <v>1434300000000</v>
      </c>
      <c r="R374" s="20" cm="1">
        <f t="array" aca="1" ref="R374" ca="1">IF(NOT(Data!D374 = 0), VALUE(Data!T374 * INDIRECT(Data!B374)), "")</f>
        <v>2151450000000</v>
      </c>
      <c r="S374" s="20" cm="1">
        <f t="array" aca="1" ref="S374" ca="1">IF(NOT(Data!D374 = 0), VALUE(Data!U374 * INDIRECT(Data!B374)), "")</f>
        <v>2868600000000</v>
      </c>
      <c r="T374" s="20" cm="1">
        <f t="array" aca="1" ref="T374" ca="1">IF(NOT(Data!D374 = 0), VALUE(Data!V374 * INDIRECT(Data!B374)), "")</f>
        <v>717150000000</v>
      </c>
      <c r="U374" s="20" cm="1">
        <f t="array" aca="1" ref="U374" ca="1">IF(NOT(Data!D374 = 0), VALUE(Data!W374 * INDIRECT(Data!B374)), "")</f>
        <v>1434300000000</v>
      </c>
      <c r="V374" s="20" cm="1">
        <f t="array" aca="1" ref="V374" ca="1">IF(NOT(Data!D374 = 0), VALUE(Data!X374 * INDIRECT(Data!B374)), "")</f>
        <v>717150000000</v>
      </c>
      <c r="W374" s="20" cm="1">
        <f t="array" aca="1" ref="W374" ca="1">IF(NOT(Data!D374 = 0), VALUE(Data!Y374 * INDIRECT(Data!B374)), "")</f>
        <v>3585750000000</v>
      </c>
      <c r="X374" s="20" cm="1">
        <f t="array" aca="1" ref="X374" ca="1">IF(NOT(Data!D374 = 0), VALUE(Data!Z374 * INDIRECT(Data!B374)), "")</f>
        <v>1434300000000</v>
      </c>
      <c r="Y374" s="20" cm="1">
        <f t="array" aca="1" ref="Y374" ca="1">IF(NOT(Data!D374 = 0), VALUE(Data!AA374 * INDIRECT(Data!B374)), "")</f>
        <v>717150000000</v>
      </c>
      <c r="Z374" s="20" cm="1">
        <f t="array" aca="1" ref="Z374" ca="1">IF(NOT(Data!D374 = 0), VALUE(Data!AB374 * INDIRECT(Data!B374)), "")</f>
        <v>717150000000</v>
      </c>
      <c r="AA374" s="20" cm="1">
        <f t="array" aca="1" ref="AA374" ca="1">IF(NOT(Data!D374 = 0), VALUE(Data!AC374 * INDIRECT(Data!B374)), "")</f>
        <v>717150000000</v>
      </c>
      <c r="AB374" s="20" cm="1">
        <f t="array" aca="1" ref="AB374" ca="1">IF(NOT(Data!D374 = 0), VALUE(Data!AD374 * INDIRECT(Data!B374)), "")</f>
        <v>358575000000</v>
      </c>
      <c r="AC374" s="20" cm="1">
        <f t="array" aca="1" ref="AC374" ca="1">IF(NOT(Data!D374 = 0), VALUE(Data!AE374 * INDIRECT(Data!B374)), "")</f>
        <v>1075725000000</v>
      </c>
      <c r="AD374" s="20" cm="1">
        <f t="array" aca="1" ref="AD374" ca="1">IF(NOT(Data!D374 = 0), VALUE(Data!AF374 * INDIRECT(Data!B374)), "")</f>
        <v>0</v>
      </c>
      <c r="AE374" s="22" t="str">
        <f>IF(NOT(Data!D374 = 0), Data!AG374, "")</f>
        <v>000</v>
      </c>
      <c r="AF374" s="21" t="str">
        <f>IF(NOT(Data!D374 = 0), Data!AH374, "")</f>
        <v>C</v>
      </c>
    </row>
    <row r="375" spans="1:32">
      <c r="A375" t="str">
        <f>IF(NOT(Data!D375 = 0), Data!C375, "")</f>
        <v>D</v>
      </c>
      <c r="B375" s="21">
        <f>IF(NOT(Data!D375 = 0), Data!D375, "")</f>
        <v>72635</v>
      </c>
      <c r="C375" s="21">
        <f>IF(NOT(Data!D375 = 0), Data!E375, "")</f>
        <v>202112</v>
      </c>
      <c r="D375" s="20" cm="1">
        <f t="array" aca="1" ref="D375" ca="1">IF(NOT(Data!D375 = 0), VALUE(Data!F375 * INDIRECT(Data!B375)), "")</f>
        <v>1500000000</v>
      </c>
      <c r="E375" s="20" cm="1">
        <f t="array" aca="1" ref="E375" ca="1">IF(NOT(Data!D375 = 0), VALUE(Data!G375 * INDIRECT(Data!B375)), "")</f>
        <v>1200000000</v>
      </c>
      <c r="F375" s="20" cm="1">
        <f t="array" aca="1" ref="F375" ca="1">IF(NOT(Data!D375 = 0), VALUE(Data!H375 * INDIRECT(Data!B375)), "")</f>
        <v>900000000</v>
      </c>
      <c r="G375" s="20" cm="1">
        <f t="array" aca="1" ref="G375" ca="1">IF(NOT(Data!D375 = 0), VALUE(Data!I375 * INDIRECT(Data!B375)), "")</f>
        <v>100000000</v>
      </c>
      <c r="H375" s="20" cm="1">
        <f t="array" aca="1" ref="H375" ca="1">IF(NOT(Data!D375 = 0), VALUE(Data!J375 * INDIRECT(Data!B375)), "")</f>
        <v>50000000</v>
      </c>
      <c r="I375" s="20" cm="1">
        <f t="array" aca="1" ref="I375" ca="1">IF(NOT(Data!D375 = 0), VALUE(Data!K375 * INDIRECT(Data!B375)), "")</f>
        <v>150000000</v>
      </c>
      <c r="J375" s="20" cm="1">
        <f t="array" aca="1" ref="J375" ca="1">IF(NOT(Data!D375 = 0), VALUE(Data!L375 * INDIRECT(Data!B375)), "")</f>
        <v>300000000</v>
      </c>
      <c r="K375" s="20" cm="1">
        <f t="array" aca="1" ref="K375" ca="1">IF(NOT(Data!D375 = 0), VALUE(Data!M375 * INDIRECT(Data!B375)), "")</f>
        <v>150000000</v>
      </c>
      <c r="L375" s="20" cm="1">
        <f t="array" aca="1" ref="L375" ca="1">IF(NOT(Data!D375 = 0), VALUE(Data!N375 * INDIRECT(Data!B375)), "")</f>
        <v>0</v>
      </c>
      <c r="M375" s="20" cm="1">
        <f t="array" aca="1" ref="M375" ca="1">IF(NOT(Data!D375 = 0), VALUE(Data!O375 * INDIRECT(Data!B375)), "")</f>
        <v>150000000</v>
      </c>
      <c r="N375" s="20" cm="1">
        <f t="array" aca="1" ref="N375" ca="1">IF(NOT(Data!D375 = 0), VALUE(Data!P375 * INDIRECT(Data!B375)), "")</f>
        <v>1000000000</v>
      </c>
      <c r="O375" s="20" cm="1">
        <f t="array" aca="1" ref="O375" ca="1">IF(NOT(Data!D375 = 0), VALUE(Data!Q375 * INDIRECT(Data!B375)), "")</f>
        <v>600000000</v>
      </c>
      <c r="P375" s="20" cm="1">
        <f t="array" aca="1" ref="P375" ca="1">IF(NOT(Data!D375 = 0), VALUE(Data!R375 * INDIRECT(Data!B375)), "")</f>
        <v>200000000</v>
      </c>
      <c r="Q375" s="20" cm="1">
        <f t="array" aca="1" ref="Q375" ca="1">IF(NOT(Data!D375 = 0), VALUE(Data!S375 * INDIRECT(Data!B375)), "")</f>
        <v>100000000</v>
      </c>
      <c r="R375" s="20" cm="1">
        <f t="array" aca="1" ref="R375" ca="1">IF(NOT(Data!D375 = 0), VALUE(Data!T375 * INDIRECT(Data!B375)), "")</f>
        <v>300000000</v>
      </c>
      <c r="S375" s="20" cm="1">
        <f t="array" aca="1" ref="S375" ca="1">IF(NOT(Data!D375 = 0), VALUE(Data!U375 * INDIRECT(Data!B375)), "")</f>
        <v>400000000</v>
      </c>
      <c r="T375" s="20" cm="1">
        <f t="array" aca="1" ref="T375" ca="1">IF(NOT(Data!D375 = 0), VALUE(Data!V375 * INDIRECT(Data!B375)), "")</f>
        <v>250000000</v>
      </c>
      <c r="U375" s="20" cm="1">
        <f t="array" aca="1" ref="U375" ca="1">IF(NOT(Data!D375 = 0), VALUE(Data!W375 * INDIRECT(Data!B375)), "")</f>
        <v>50000000</v>
      </c>
      <c r="V375" s="20" cm="1">
        <f t="array" aca="1" ref="V375" ca="1">IF(NOT(Data!D375 = 0), VALUE(Data!X375 * INDIRECT(Data!B375)), "")</f>
        <v>100000000</v>
      </c>
      <c r="W375" s="20" cm="1">
        <f t="array" aca="1" ref="W375" ca="1">IF(NOT(Data!D375 = 0), VALUE(Data!Y375 * INDIRECT(Data!B375)), "")</f>
        <v>500000000</v>
      </c>
      <c r="X375" s="20" cm="1">
        <f t="array" aca="1" ref="X375" ca="1">IF(NOT(Data!D375 = 0), VALUE(Data!Z375 * INDIRECT(Data!B375)), "")</f>
        <v>350000000</v>
      </c>
      <c r="Y375" s="20" cm="1">
        <f t="array" aca="1" ref="Y375" ca="1">IF(NOT(Data!D375 = 0), VALUE(Data!AA375 * INDIRECT(Data!B375)), "")</f>
        <v>200000000</v>
      </c>
      <c r="Z375" s="20" cm="1">
        <f t="array" aca="1" ref="Z375" ca="1">IF(NOT(Data!D375 = 0), VALUE(Data!AB375 * INDIRECT(Data!B375)), "")</f>
        <v>150000000</v>
      </c>
      <c r="AA375" s="20" cm="1">
        <f t="array" aca="1" ref="AA375" ca="1">IF(NOT(Data!D375 = 0), VALUE(Data!AC375 * INDIRECT(Data!B375)), "")</f>
        <v>100000000</v>
      </c>
      <c r="AB375" s="20" cm="1">
        <f t="array" aca="1" ref="AB375" ca="1">IF(NOT(Data!D375 = 0), VALUE(Data!AD375 * INDIRECT(Data!B375)), "")</f>
        <v>50000000</v>
      </c>
      <c r="AC375" s="20" cm="1">
        <f t="array" aca="1" ref="AC375" ca="1">IF(NOT(Data!D375 = 0), VALUE(Data!AE375 * INDIRECT(Data!B375)), "")</f>
        <v>200000000</v>
      </c>
      <c r="AD375" s="20" cm="1">
        <f t="array" aca="1" ref="AD375" ca="1">IF(NOT(Data!D375 = 0), VALUE(Data!AF375 * INDIRECT(Data!B375)), "")</f>
        <v>0</v>
      </c>
      <c r="AE375" s="22" t="str">
        <f>IF(NOT(Data!D375 = 0), Data!AG375, "")</f>
        <v>000</v>
      </c>
      <c r="AF375" s="21" t="str">
        <f>IF(NOT(Data!D375 = 0), Data!AH375, "")</f>
        <v>C</v>
      </c>
    </row>
    <row r="376" spans="1:32">
      <c r="A376" t="str">
        <f>IF(NOT(Data!D376 = 0), Data!C376, "")</f>
        <v>D</v>
      </c>
      <c r="B376" s="21">
        <f>IF(NOT(Data!D376 = 0), Data!D376, "")</f>
        <v>72636</v>
      </c>
      <c r="C376" s="21">
        <f>IF(NOT(Data!D376 = 0), Data!E376, "")</f>
        <v>202112</v>
      </c>
      <c r="D376" s="20" cm="1">
        <f t="array" aca="1" ref="D376" ca="1">IF(NOT(Data!D376 = 0), VALUE(Data!F376 * INDIRECT(Data!B376)), "")</f>
        <v>450000000</v>
      </c>
      <c r="E376" s="20" cm="1">
        <f t="array" aca="1" ref="E376" ca="1">IF(NOT(Data!D376 = 0), VALUE(Data!G376 * INDIRECT(Data!B376)), "")</f>
        <v>400000000</v>
      </c>
      <c r="F376" s="20" cm="1">
        <f t="array" aca="1" ref="F376" ca="1">IF(NOT(Data!D376 = 0), VALUE(Data!H376 * INDIRECT(Data!B376)), "")</f>
        <v>100000000</v>
      </c>
      <c r="G376" s="20" cm="1">
        <f t="array" aca="1" ref="G376" ca="1">IF(NOT(Data!D376 = 0), VALUE(Data!I376 * INDIRECT(Data!B376)), "")</f>
        <v>100000000</v>
      </c>
      <c r="H376" s="20" cm="1">
        <f t="array" aca="1" ref="H376" ca="1">IF(NOT(Data!D376 = 0), VALUE(Data!J376 * INDIRECT(Data!B376)), "")</f>
        <v>100000000</v>
      </c>
      <c r="I376" s="20" cm="1">
        <f t="array" aca="1" ref="I376" ca="1">IF(NOT(Data!D376 = 0), VALUE(Data!K376 * INDIRECT(Data!B376)), "")</f>
        <v>100000000</v>
      </c>
      <c r="J376" s="20" cm="1">
        <f t="array" aca="1" ref="J376" ca="1">IF(NOT(Data!D376 = 0), VALUE(Data!L376 * INDIRECT(Data!B376)), "")</f>
        <v>50000000</v>
      </c>
      <c r="K376" s="20" cm="1">
        <f t="array" aca="1" ref="K376" ca="1">IF(NOT(Data!D376 = 0), VALUE(Data!M376 * INDIRECT(Data!B376)), "")</f>
        <v>0</v>
      </c>
      <c r="L376" s="20" cm="1">
        <f t="array" aca="1" ref="L376" ca="1">IF(NOT(Data!D376 = 0), VALUE(Data!N376 * INDIRECT(Data!B376)), "")</f>
        <v>25000000</v>
      </c>
      <c r="M376" s="20" cm="1">
        <f t="array" aca="1" ref="M376" ca="1">IF(NOT(Data!D376 = 0), VALUE(Data!O376 * INDIRECT(Data!B376)), "")</f>
        <v>25000000</v>
      </c>
      <c r="N376" s="20" cm="1">
        <f t="array" aca="1" ref="N376" ca="1">IF(NOT(Data!D376 = 0), VALUE(Data!P376 * INDIRECT(Data!B376)), "")</f>
        <v>300000000</v>
      </c>
      <c r="O376" s="20" cm="1">
        <f t="array" aca="1" ref="O376" ca="1">IF(NOT(Data!D376 = 0), VALUE(Data!Q376 * INDIRECT(Data!B376)), "")</f>
        <v>200000000</v>
      </c>
      <c r="P376" s="20" cm="1">
        <f t="array" aca="1" ref="P376" ca="1">IF(NOT(Data!D376 = 0), VALUE(Data!R376 * INDIRECT(Data!B376)), "")</f>
        <v>150000000</v>
      </c>
      <c r="Q376" s="20" cm="1">
        <f t="array" aca="1" ref="Q376" ca="1">IF(NOT(Data!D376 = 0), VALUE(Data!S376 * INDIRECT(Data!B376)), "")</f>
        <v>25000000</v>
      </c>
      <c r="R376" s="20" cm="1">
        <f t="array" aca="1" ref="R376" ca="1">IF(NOT(Data!D376 = 0), VALUE(Data!T376 * INDIRECT(Data!B376)), "")</f>
        <v>25000000</v>
      </c>
      <c r="S376" s="20" cm="1">
        <f t="array" aca="1" ref="S376" ca="1">IF(NOT(Data!D376 = 0), VALUE(Data!U376 * INDIRECT(Data!B376)), "")</f>
        <v>100000000</v>
      </c>
      <c r="T376" s="20" cm="1">
        <f t="array" aca="1" ref="T376" ca="1">IF(NOT(Data!D376 = 0), VALUE(Data!V376 * INDIRECT(Data!B376)), "")</f>
        <v>30000000</v>
      </c>
      <c r="U376" s="20" cm="1">
        <f t="array" aca="1" ref="U376" ca="1">IF(NOT(Data!D376 = 0), VALUE(Data!W376 * INDIRECT(Data!B376)), "")</f>
        <v>50000000</v>
      </c>
      <c r="V376" s="20" cm="1">
        <f t="array" aca="1" ref="V376" ca="1">IF(NOT(Data!D376 = 0), VALUE(Data!X376 * INDIRECT(Data!B376)), "")</f>
        <v>20000000</v>
      </c>
      <c r="W376" s="20" cm="1">
        <f t="array" aca="1" ref="W376" ca="1">IF(NOT(Data!D376 = 0), VALUE(Data!Y376 * INDIRECT(Data!B376)), "")</f>
        <v>150000000</v>
      </c>
      <c r="X376" s="20" cm="1">
        <f t="array" aca="1" ref="X376" ca="1">IF(NOT(Data!D376 = 0), VALUE(Data!Z376 * INDIRECT(Data!B376)), "")</f>
        <v>150000000</v>
      </c>
      <c r="Y376" s="20" cm="1">
        <f t="array" aca="1" ref="Y376" ca="1">IF(NOT(Data!D376 = 0), VALUE(Data!AA376 * INDIRECT(Data!B376)), "")</f>
        <v>100000000</v>
      </c>
      <c r="Z376" s="20" cm="1">
        <f t="array" aca="1" ref="Z376" ca="1">IF(NOT(Data!D376 = 0), VALUE(Data!AB376 * INDIRECT(Data!B376)), "")</f>
        <v>50000000</v>
      </c>
      <c r="AA376" s="20" cm="1">
        <f t="array" aca="1" ref="AA376" ca="1">IF(NOT(Data!D376 = 0), VALUE(Data!AC376 * INDIRECT(Data!B376)), "")</f>
        <v>20000000</v>
      </c>
      <c r="AB376" s="20" cm="1">
        <f t="array" aca="1" ref="AB376" ca="1">IF(NOT(Data!D376 = 0), VALUE(Data!AD376 * INDIRECT(Data!B376)), "")</f>
        <v>0</v>
      </c>
      <c r="AC376" s="20" cm="1">
        <f t="array" aca="1" ref="AC376" ca="1">IF(NOT(Data!D376 = 0), VALUE(Data!AE376 * INDIRECT(Data!B376)), "")</f>
        <v>70000000</v>
      </c>
      <c r="AD376" s="20" cm="1">
        <f t="array" aca="1" ref="AD376" ca="1">IF(NOT(Data!D376 = 0), VALUE(Data!AF376 * INDIRECT(Data!B376)), "")</f>
        <v>0</v>
      </c>
      <c r="AE376" s="22" t="str">
        <f>IF(NOT(Data!D376 = 0), Data!AG376, "")</f>
        <v>000</v>
      </c>
      <c r="AF376" s="21" t="str">
        <f>IF(NOT(Data!D376 = 0), Data!AH376, "")</f>
        <v>C</v>
      </c>
    </row>
    <row r="377" spans="1:32">
      <c r="A377" t="str">
        <f>IF(NOT(Data!D377 = 0), Data!C377, "")</f>
        <v>D</v>
      </c>
      <c r="B377" s="21">
        <f>IF(NOT(Data!D377 = 0), Data!D377, "")</f>
        <v>72637</v>
      </c>
      <c r="C377" s="21">
        <f>IF(NOT(Data!D377 = 0), Data!E377, "")</f>
        <v>202112</v>
      </c>
      <c r="D377" s="20" cm="1">
        <f t="array" aca="1" ref="D377" ca="1">IF(NOT(Data!D377 = 0), VALUE(Data!F377 * INDIRECT(Data!B377)), "")</f>
        <v>7888650000000</v>
      </c>
      <c r="E377" s="20" cm="1">
        <f t="array" aca="1" ref="E377" ca="1">IF(NOT(Data!D377 = 0), VALUE(Data!G377 * INDIRECT(Data!B377)), "")</f>
        <v>5737200000000</v>
      </c>
      <c r="F377" s="20" cm="1">
        <f t="array" aca="1" ref="F377" ca="1">IF(NOT(Data!D377 = 0), VALUE(Data!H377 * INDIRECT(Data!B377)), "")</f>
        <v>2868600000000</v>
      </c>
      <c r="G377" s="20" cm="1">
        <f t="array" aca="1" ref="G377" ca="1">IF(NOT(Data!D377 = 0), VALUE(Data!I377 * INDIRECT(Data!B377)), "")</f>
        <v>717150000000</v>
      </c>
      <c r="H377" s="20" cm="1">
        <f t="array" aca="1" ref="H377" ca="1">IF(NOT(Data!D377 = 0), VALUE(Data!J377 * INDIRECT(Data!B377)), "")</f>
        <v>717150000000</v>
      </c>
      <c r="I377" s="20" cm="1">
        <f t="array" aca="1" ref="I377" ca="1">IF(NOT(Data!D377 = 0), VALUE(Data!K377 * INDIRECT(Data!B377)), "")</f>
        <v>1434300000000</v>
      </c>
      <c r="J377" s="20" cm="1">
        <f t="array" aca="1" ref="J377" ca="1">IF(NOT(Data!D377 = 0), VALUE(Data!L377 * INDIRECT(Data!B377)), "")</f>
        <v>2151450000000</v>
      </c>
      <c r="K377" s="20" cm="1">
        <f t="array" aca="1" ref="K377" ca="1">IF(NOT(Data!D377 = 0), VALUE(Data!M377 * INDIRECT(Data!B377)), "")</f>
        <v>717150000000</v>
      </c>
      <c r="L377" s="20" cm="1">
        <f t="array" aca="1" ref="L377" ca="1">IF(NOT(Data!D377 = 0), VALUE(Data!N377 * INDIRECT(Data!B377)), "")</f>
        <v>717150000000</v>
      </c>
      <c r="M377" s="20" cm="1">
        <f t="array" aca="1" ref="M377" ca="1">IF(NOT(Data!D377 = 0), VALUE(Data!O377 * INDIRECT(Data!B377)), "")</f>
        <v>717150000000</v>
      </c>
      <c r="N377" s="20" cm="1">
        <f t="array" aca="1" ref="N377" ca="1">IF(NOT(Data!D377 = 0), VALUE(Data!P377 * INDIRECT(Data!B377)), "")</f>
        <v>5020050000000</v>
      </c>
      <c r="O377" s="20" cm="1">
        <f t="array" aca="1" ref="O377" ca="1">IF(NOT(Data!D377 = 0), VALUE(Data!Q377 * INDIRECT(Data!B377)), "")</f>
        <v>2868600000000</v>
      </c>
      <c r="P377" s="20" cm="1">
        <f t="array" aca="1" ref="P377" ca="1">IF(NOT(Data!D377 = 0), VALUE(Data!R377 * INDIRECT(Data!B377)), "")</f>
        <v>717150000000</v>
      </c>
      <c r="Q377" s="20" cm="1">
        <f t="array" aca="1" ref="Q377" ca="1">IF(NOT(Data!D377 = 0), VALUE(Data!S377 * INDIRECT(Data!B377)), "")</f>
        <v>1075725000000</v>
      </c>
      <c r="R377" s="20" cm="1">
        <f t="array" aca="1" ref="R377" ca="1">IF(NOT(Data!D377 = 0), VALUE(Data!T377 * INDIRECT(Data!B377)), "")</f>
        <v>1075725000000</v>
      </c>
      <c r="S377" s="20" cm="1">
        <f t="array" aca="1" ref="S377" ca="1">IF(NOT(Data!D377 = 0), VALUE(Data!U377 * INDIRECT(Data!B377)), "")</f>
        <v>2151450000000</v>
      </c>
      <c r="T377" s="20" cm="1">
        <f t="array" aca="1" ref="T377" ca="1">IF(NOT(Data!D377 = 0), VALUE(Data!V377 * INDIRECT(Data!B377)), "")</f>
        <v>1147440000000</v>
      </c>
      <c r="U377" s="20" cm="1">
        <f t="array" aca="1" ref="U377" ca="1">IF(NOT(Data!D377 = 0), VALUE(Data!W377 * INDIRECT(Data!B377)), "")</f>
        <v>430290000000</v>
      </c>
      <c r="V377" s="20" cm="1">
        <f t="array" aca="1" ref="V377" ca="1">IF(NOT(Data!D377 = 0), VALUE(Data!X377 * INDIRECT(Data!B377)), "")</f>
        <v>573720000000</v>
      </c>
      <c r="W377" s="20" cm="1">
        <f t="array" aca="1" ref="W377" ca="1">IF(NOT(Data!D377 = 0), VALUE(Data!Y377 * INDIRECT(Data!B377)), "")</f>
        <v>2868600000000</v>
      </c>
      <c r="X377" s="20" cm="1">
        <f t="array" aca="1" ref="X377" ca="1">IF(NOT(Data!D377 = 0), VALUE(Data!Z377 * INDIRECT(Data!B377)), "")</f>
        <v>2151450000000</v>
      </c>
      <c r="Y377" s="20" cm="1">
        <f t="array" aca="1" ref="Y377" ca="1">IF(NOT(Data!D377 = 0), VALUE(Data!AA377 * INDIRECT(Data!B377)), "")</f>
        <v>1434300000000</v>
      </c>
      <c r="Z377" s="20" cm="1">
        <f t="array" aca="1" ref="Z377" ca="1">IF(NOT(Data!D377 = 0), VALUE(Data!AB377 * INDIRECT(Data!B377)), "")</f>
        <v>717150000000</v>
      </c>
      <c r="AA377" s="20" cm="1">
        <f t="array" aca="1" ref="AA377" ca="1">IF(NOT(Data!D377 = 0), VALUE(Data!AC377 * INDIRECT(Data!B377)), "")</f>
        <v>12908700000000</v>
      </c>
      <c r="AB377" s="20" cm="1">
        <f t="array" aca="1" ref="AB377" ca="1">IF(NOT(Data!D377 = 0), VALUE(Data!AD377 * INDIRECT(Data!B377)), "")</f>
        <v>0</v>
      </c>
      <c r="AC377" s="20" cm="1">
        <f t="array" aca="1" ref="AC377" ca="1">IF(NOT(Data!D377 = 0), VALUE(Data!AE377 * INDIRECT(Data!B377)), "")</f>
        <v>13625850000000</v>
      </c>
      <c r="AD377" s="20" cm="1">
        <f t="array" aca="1" ref="AD377" ca="1">IF(NOT(Data!D377 = 0), VALUE(Data!AF377 * INDIRECT(Data!B377)), "")</f>
        <v>0</v>
      </c>
      <c r="AE377" s="22" t="str">
        <f>IF(NOT(Data!D377 = 0), Data!AG377, "")</f>
        <v>000</v>
      </c>
      <c r="AF377" s="21" t="str">
        <f>IF(NOT(Data!D377 = 0), Data!AH377, "")</f>
        <v>C</v>
      </c>
    </row>
    <row r="378" spans="1:32">
      <c r="A378" t="str">
        <f>IF(NOT(Data!D378 = 0), Data!C378, "")</f>
        <v>D</v>
      </c>
      <c r="B378" s="21">
        <f>IF(NOT(Data!D378 = 0), Data!D378, "")</f>
        <v>72638</v>
      </c>
      <c r="C378" s="21">
        <f>IF(NOT(Data!D378 = 0), Data!E378, "")</f>
        <v>202112</v>
      </c>
      <c r="D378" s="20" cm="1">
        <f t="array" aca="1" ref="D378" ca="1">IF(NOT(Data!D378 = 0), VALUE(Data!F378 * INDIRECT(Data!B378)), "")</f>
        <v>2000000000</v>
      </c>
      <c r="E378" s="20" cm="1">
        <f t="array" aca="1" ref="E378" ca="1">IF(NOT(Data!D378 = 0), VALUE(Data!G378 * INDIRECT(Data!B378)), "")</f>
        <v>1250000000</v>
      </c>
      <c r="F378" s="20" cm="1">
        <f t="array" aca="1" ref="F378" ca="1">IF(NOT(Data!D378 = 0), VALUE(Data!H378 * INDIRECT(Data!B378)), "")</f>
        <v>500000000</v>
      </c>
      <c r="G378" s="20" cm="1">
        <f t="array" aca="1" ref="G378" ca="1">IF(NOT(Data!D378 = 0), VALUE(Data!I378 * INDIRECT(Data!B378)), "")</f>
        <v>125000000</v>
      </c>
      <c r="H378" s="20" cm="1">
        <f t="array" aca="1" ref="H378" ca="1">IF(NOT(Data!D378 = 0), VALUE(Data!J378 * INDIRECT(Data!B378)), "")</f>
        <v>125000000</v>
      </c>
      <c r="I378" s="20" cm="1">
        <f t="array" aca="1" ref="I378" ca="1">IF(NOT(Data!D378 = 0), VALUE(Data!K378 * INDIRECT(Data!B378)), "")</f>
        <v>500000000</v>
      </c>
      <c r="J378" s="20" cm="1">
        <f t="array" aca="1" ref="J378" ca="1">IF(NOT(Data!D378 = 0), VALUE(Data!L378 * INDIRECT(Data!B378)), "")</f>
        <v>750000000</v>
      </c>
      <c r="K378" s="20" cm="1">
        <f t="array" aca="1" ref="K378" ca="1">IF(NOT(Data!D378 = 0), VALUE(Data!M378 * INDIRECT(Data!B378)), "")</f>
        <v>500000000</v>
      </c>
      <c r="L378" s="20" cm="1">
        <f t="array" aca="1" ref="L378" ca="1">IF(NOT(Data!D378 = 0), VALUE(Data!N378 * INDIRECT(Data!B378)), "")</f>
        <v>125000000</v>
      </c>
      <c r="M378" s="20" cm="1">
        <f t="array" aca="1" ref="M378" ca="1">IF(NOT(Data!D378 = 0), VALUE(Data!O378 * INDIRECT(Data!B378)), "")</f>
        <v>125000000</v>
      </c>
      <c r="N378" s="20" cm="1">
        <f t="array" aca="1" ref="N378" ca="1">IF(NOT(Data!D378 = 0), VALUE(Data!P378 * INDIRECT(Data!B378)), "")</f>
        <v>1650000000</v>
      </c>
      <c r="O378" s="20" cm="1">
        <f t="array" aca="1" ref="O378" ca="1">IF(NOT(Data!D378 = 0), VALUE(Data!Q378 * INDIRECT(Data!B378)), "")</f>
        <v>1400000000</v>
      </c>
      <c r="P378" s="20" cm="1">
        <f t="array" aca="1" ref="P378" ca="1">IF(NOT(Data!D378 = 0), VALUE(Data!R378 * INDIRECT(Data!B378)), "")</f>
        <v>700000000</v>
      </c>
      <c r="Q378" s="20" cm="1">
        <f t="array" aca="1" ref="Q378" ca="1">IF(NOT(Data!D378 = 0), VALUE(Data!S378 * INDIRECT(Data!B378)), "")</f>
        <v>400000000</v>
      </c>
      <c r="R378" s="20" cm="1">
        <f t="array" aca="1" ref="R378" ca="1">IF(NOT(Data!D378 = 0), VALUE(Data!T378 * INDIRECT(Data!B378)), "")</f>
        <v>300000000</v>
      </c>
      <c r="S378" s="20" cm="1">
        <f t="array" aca="1" ref="S378" ca="1">IF(NOT(Data!D378 = 0), VALUE(Data!U378 * INDIRECT(Data!B378)), "")</f>
        <v>250000000</v>
      </c>
      <c r="T378" s="20" cm="1">
        <f t="array" aca="1" ref="T378" ca="1">IF(NOT(Data!D378 = 0), VALUE(Data!V378 * INDIRECT(Data!B378)), "")</f>
        <v>100000000</v>
      </c>
      <c r="U378" s="20" cm="1">
        <f t="array" aca="1" ref="U378" ca="1">IF(NOT(Data!D378 = 0), VALUE(Data!W378 * INDIRECT(Data!B378)), "")</f>
        <v>50000000</v>
      </c>
      <c r="V378" s="20" cm="1">
        <f t="array" aca="1" ref="V378" ca="1">IF(NOT(Data!D378 = 0), VALUE(Data!X378 * INDIRECT(Data!B378)), "")</f>
        <v>100000000</v>
      </c>
      <c r="W378" s="20" cm="1">
        <f t="array" aca="1" ref="W378" ca="1">IF(NOT(Data!D378 = 0), VALUE(Data!Y378 * INDIRECT(Data!B378)), "")</f>
        <v>350000000</v>
      </c>
      <c r="X378" s="20" cm="1">
        <f t="array" aca="1" ref="X378" ca="1">IF(NOT(Data!D378 = 0), VALUE(Data!Z378 * INDIRECT(Data!B378)), "")</f>
        <v>300000000</v>
      </c>
      <c r="Y378" s="20" cm="1">
        <f t="array" aca="1" ref="Y378" ca="1">IF(NOT(Data!D378 = 0), VALUE(Data!AA378 * INDIRECT(Data!B378)), "")</f>
        <v>150000000</v>
      </c>
      <c r="Z378" s="20" cm="1">
        <f t="array" aca="1" ref="Z378" ca="1">IF(NOT(Data!D378 = 0), VALUE(Data!AB378 * INDIRECT(Data!B378)), "")</f>
        <v>150000000</v>
      </c>
      <c r="AA378" s="20" cm="1">
        <f t="array" aca="1" ref="AA378" ca="1">IF(NOT(Data!D378 = 0), VALUE(Data!AC378 * INDIRECT(Data!B378)), "")</f>
        <v>0</v>
      </c>
      <c r="AB378" s="20" cm="1">
        <f t="array" aca="1" ref="AB378" ca="1">IF(NOT(Data!D378 = 0), VALUE(Data!AD378 * INDIRECT(Data!B378)), "")</f>
        <v>50000000</v>
      </c>
      <c r="AC378" s="20" cm="1">
        <f t="array" aca="1" ref="AC378" ca="1">IF(NOT(Data!D378 = 0), VALUE(Data!AE378 * INDIRECT(Data!B378)), "")</f>
        <v>100000000</v>
      </c>
      <c r="AD378" s="20" cm="1">
        <f t="array" aca="1" ref="AD378" ca="1">IF(NOT(Data!D378 = 0), VALUE(Data!AF378 * INDIRECT(Data!B378)), "")</f>
        <v>0</v>
      </c>
      <c r="AE378" s="22" t="str">
        <f>IF(NOT(Data!D378 = 0), Data!AG378, "")</f>
        <v>000</v>
      </c>
      <c r="AF378" s="21" t="str">
        <f>IF(NOT(Data!D378 = 0), Data!AH378, "")</f>
        <v>C</v>
      </c>
    </row>
    <row r="379" spans="1:32">
      <c r="A379" t="str">
        <f>IF(NOT(Data!D379 = 0), Data!C379, "")</f>
        <v>D</v>
      </c>
      <c r="B379" s="21">
        <f>IF(NOT(Data!D379 = 0), Data!D379, "")</f>
        <v>72639</v>
      </c>
      <c r="C379" s="21">
        <f>IF(NOT(Data!D379 = 0), Data!E379, "")</f>
        <v>202112</v>
      </c>
      <c r="D379" s="20" cm="1">
        <f t="array" aca="1" ref="D379" ca="1">IF(NOT(Data!D379 = 0), VALUE(Data!F379 * INDIRECT(Data!B379)), "")</f>
        <v>25100250000000</v>
      </c>
      <c r="E379" s="20" cm="1">
        <f t="array" aca="1" ref="E379" ca="1">IF(NOT(Data!D379 = 0), VALUE(Data!G379 * INDIRECT(Data!B379)), "")</f>
        <v>21514500000000</v>
      </c>
      <c r="F379" s="20" cm="1">
        <f t="array" aca="1" ref="F379" ca="1">IF(NOT(Data!D379 = 0), VALUE(Data!H379 * INDIRECT(Data!B379)), "")</f>
        <v>4302900000000</v>
      </c>
      <c r="G379" s="20" cm="1">
        <f t="array" aca="1" ref="G379" ca="1">IF(NOT(Data!D379 = 0), VALUE(Data!I379 * INDIRECT(Data!B379)), "")</f>
        <v>4302900000000</v>
      </c>
      <c r="H379" s="20" cm="1">
        <f t="array" aca="1" ref="H379" ca="1">IF(NOT(Data!D379 = 0), VALUE(Data!J379 * INDIRECT(Data!B379)), "")</f>
        <v>7171500000000</v>
      </c>
      <c r="I379" s="20" cm="1">
        <f t="array" aca="1" ref="I379" ca="1">IF(NOT(Data!D379 = 0), VALUE(Data!K379 * INDIRECT(Data!B379)), "")</f>
        <v>5737200000000</v>
      </c>
      <c r="J379" s="20" cm="1">
        <f t="array" aca="1" ref="J379" ca="1">IF(NOT(Data!D379 = 0), VALUE(Data!L379 * INDIRECT(Data!B379)), "")</f>
        <v>3585750000000</v>
      </c>
      <c r="K379" s="20" cm="1">
        <f t="array" aca="1" ref="K379" ca="1">IF(NOT(Data!D379 = 0), VALUE(Data!M379 * INDIRECT(Data!B379)), "")</f>
        <v>2151450000000</v>
      </c>
      <c r="L379" s="20" cm="1">
        <f t="array" aca="1" ref="L379" ca="1">IF(NOT(Data!D379 = 0), VALUE(Data!N379 * INDIRECT(Data!B379)), "")</f>
        <v>1434300000000</v>
      </c>
      <c r="M379" s="20" cm="1">
        <f t="array" aca="1" ref="M379" ca="1">IF(NOT(Data!D379 = 0), VALUE(Data!O379 * INDIRECT(Data!B379)), "")</f>
        <v>0</v>
      </c>
      <c r="N379" s="20" cm="1">
        <f t="array" aca="1" ref="N379" ca="1">IF(NOT(Data!D379 = 0), VALUE(Data!P379 * INDIRECT(Data!B379)), "")</f>
        <v>14343000000000</v>
      </c>
      <c r="O379" s="20" cm="1">
        <f t="array" aca="1" ref="O379" ca="1">IF(NOT(Data!D379 = 0), VALUE(Data!Q379 * INDIRECT(Data!B379)), "")</f>
        <v>8605800000000</v>
      </c>
      <c r="P379" s="20" cm="1">
        <f t="array" aca="1" ref="P379" ca="1">IF(NOT(Data!D379 = 0), VALUE(Data!R379 * INDIRECT(Data!B379)), "")</f>
        <v>2151450000000</v>
      </c>
      <c r="Q379" s="20" cm="1">
        <f t="array" aca="1" ref="Q379" ca="1">IF(NOT(Data!D379 = 0), VALUE(Data!S379 * INDIRECT(Data!B379)), "")</f>
        <v>4302900000000</v>
      </c>
      <c r="R379" s="20" cm="1">
        <f t="array" aca="1" ref="R379" ca="1">IF(NOT(Data!D379 = 0), VALUE(Data!T379 * INDIRECT(Data!B379)), "")</f>
        <v>2151450000000</v>
      </c>
      <c r="S379" s="20" cm="1">
        <f t="array" aca="1" ref="S379" ca="1">IF(NOT(Data!D379 = 0), VALUE(Data!U379 * INDIRECT(Data!B379)), "")</f>
        <v>5737200000000</v>
      </c>
      <c r="T379" s="20" cm="1">
        <f t="array" aca="1" ref="T379" ca="1">IF(NOT(Data!D379 = 0), VALUE(Data!V379 * INDIRECT(Data!B379)), "")</f>
        <v>2151450000000</v>
      </c>
      <c r="U379" s="20" cm="1">
        <f t="array" aca="1" ref="U379" ca="1">IF(NOT(Data!D379 = 0), VALUE(Data!W379 * INDIRECT(Data!B379)), "")</f>
        <v>1434300000000</v>
      </c>
      <c r="V379" s="20" cm="1">
        <f t="array" aca="1" ref="V379" ca="1">IF(NOT(Data!D379 = 0), VALUE(Data!X379 * INDIRECT(Data!B379)), "")</f>
        <v>2151450000000</v>
      </c>
      <c r="W379" s="20" cm="1">
        <f t="array" aca="1" ref="W379" ca="1">IF(NOT(Data!D379 = 0), VALUE(Data!Y379 * INDIRECT(Data!B379)), "")</f>
        <v>10757250000000</v>
      </c>
      <c r="X379" s="20" cm="1">
        <f t="array" aca="1" ref="X379" ca="1">IF(NOT(Data!D379 = 0), VALUE(Data!Z379 * INDIRECT(Data!B379)), "")</f>
        <v>5020050000000</v>
      </c>
      <c r="Y379" s="20" cm="1">
        <f t="array" aca="1" ref="Y379" ca="1">IF(NOT(Data!D379 = 0), VALUE(Data!AA379 * INDIRECT(Data!B379)), "")</f>
        <v>2868600000000</v>
      </c>
      <c r="Z379" s="20" cm="1">
        <f t="array" aca="1" ref="Z379" ca="1">IF(NOT(Data!D379 = 0), VALUE(Data!AB379 * INDIRECT(Data!B379)), "")</f>
        <v>2151450000000</v>
      </c>
      <c r="AA379" s="20" cm="1">
        <f t="array" aca="1" ref="AA379" ca="1">IF(NOT(Data!D379 = 0), VALUE(Data!AC379 * INDIRECT(Data!B379)), "")</f>
        <v>717150000000</v>
      </c>
      <c r="AB379" s="20" cm="1">
        <f t="array" aca="1" ref="AB379" ca="1">IF(NOT(Data!D379 = 0), VALUE(Data!AD379 * INDIRECT(Data!B379)), "")</f>
        <v>358575000000</v>
      </c>
      <c r="AC379" s="20" cm="1">
        <f t="array" aca="1" ref="AC379" ca="1">IF(NOT(Data!D379 = 0), VALUE(Data!AE379 * INDIRECT(Data!B379)), "")</f>
        <v>2510025000000</v>
      </c>
      <c r="AD379" s="20" cm="1">
        <f t="array" aca="1" ref="AD379" ca="1">IF(NOT(Data!D379 = 0), VALUE(Data!AF379 * INDIRECT(Data!B379)), "")</f>
        <v>0</v>
      </c>
      <c r="AE379" s="22" t="str">
        <f>IF(NOT(Data!D379 = 0), Data!AG379, "")</f>
        <v>000</v>
      </c>
      <c r="AF379" s="21" t="str">
        <f>IF(NOT(Data!D379 = 0), Data!AH379, "")</f>
        <v>C</v>
      </c>
    </row>
    <row r="380" spans="1:32">
      <c r="A380" t="str">
        <f>IF(NOT(Data!D380 = 0), Data!C380, "")</f>
        <v>D</v>
      </c>
      <c r="B380" s="21">
        <f>IF(NOT(Data!D380 = 0), Data!D380, "")</f>
        <v>72640</v>
      </c>
      <c r="C380" s="21">
        <f>IF(NOT(Data!D380 = 0), Data!E380, "")</f>
        <v>202112</v>
      </c>
      <c r="D380" s="20" cm="1">
        <f t="array" aca="1" ref="D380" ca="1">IF(NOT(Data!D380 = 0), VALUE(Data!F380 * INDIRECT(Data!B380)), "")</f>
        <v>2446650000000</v>
      </c>
      <c r="E380" s="20" cm="1">
        <f t="array" aca="1" ref="E380" ca="1">IF(NOT(Data!D380 = 0), VALUE(Data!G380 * INDIRECT(Data!B380)), "")</f>
        <v>1957320000000</v>
      </c>
      <c r="F380" s="20" cm="1">
        <f t="array" aca="1" ref="F380" ca="1">IF(NOT(Data!D380 = 0), VALUE(Data!H380 * INDIRECT(Data!B380)), "")</f>
        <v>1467990000000</v>
      </c>
      <c r="G380" s="20" cm="1">
        <f t="array" aca="1" ref="G380" ca="1">IF(NOT(Data!D380 = 0), VALUE(Data!I380 * INDIRECT(Data!B380)), "")</f>
        <v>163110000000</v>
      </c>
      <c r="H380" s="20" cm="1">
        <f t="array" aca="1" ref="H380" ca="1">IF(NOT(Data!D380 = 0), VALUE(Data!J380 * INDIRECT(Data!B380)), "")</f>
        <v>81555000000</v>
      </c>
      <c r="I380" s="20" cm="1">
        <f t="array" aca="1" ref="I380" ca="1">IF(NOT(Data!D380 = 0), VALUE(Data!K380 * INDIRECT(Data!B380)), "")</f>
        <v>244665000000</v>
      </c>
      <c r="J380" s="20" cm="1">
        <f t="array" aca="1" ref="J380" ca="1">IF(NOT(Data!D380 = 0), VALUE(Data!L380 * INDIRECT(Data!B380)), "")</f>
        <v>489330000000</v>
      </c>
      <c r="K380" s="20" cm="1">
        <f t="array" aca="1" ref="K380" ca="1">IF(NOT(Data!D380 = 0), VALUE(Data!M380 * INDIRECT(Data!B380)), "")</f>
        <v>244665000000</v>
      </c>
      <c r="L380" s="20" cm="1">
        <f t="array" aca="1" ref="L380" ca="1">IF(NOT(Data!D380 = 0), VALUE(Data!N380 * INDIRECT(Data!B380)), "")</f>
        <v>0</v>
      </c>
      <c r="M380" s="20" cm="1">
        <f t="array" aca="1" ref="M380" ca="1">IF(NOT(Data!D380 = 0), VALUE(Data!O380 * INDIRECT(Data!B380)), "")</f>
        <v>244665000000</v>
      </c>
      <c r="N380" s="20" cm="1">
        <f t="array" aca="1" ref="N380" ca="1">IF(NOT(Data!D380 = 0), VALUE(Data!P380 * INDIRECT(Data!B380)), "")</f>
        <v>1631100000000</v>
      </c>
      <c r="O380" s="20" cm="1">
        <f t="array" aca="1" ref="O380" ca="1">IF(NOT(Data!D380 = 0), VALUE(Data!Q380 * INDIRECT(Data!B380)), "")</f>
        <v>978660000000</v>
      </c>
      <c r="P380" s="20" cm="1">
        <f t="array" aca="1" ref="P380" ca="1">IF(NOT(Data!D380 = 0), VALUE(Data!R380 * INDIRECT(Data!B380)), "")</f>
        <v>326220000000</v>
      </c>
      <c r="Q380" s="20" cm="1">
        <f t="array" aca="1" ref="Q380" ca="1">IF(NOT(Data!D380 = 0), VALUE(Data!S380 * INDIRECT(Data!B380)), "")</f>
        <v>163110000000</v>
      </c>
      <c r="R380" s="20" cm="1">
        <f t="array" aca="1" ref="R380" ca="1">IF(NOT(Data!D380 = 0), VALUE(Data!T380 * INDIRECT(Data!B380)), "")</f>
        <v>489330000000</v>
      </c>
      <c r="S380" s="20" cm="1">
        <f t="array" aca="1" ref="S380" ca="1">IF(NOT(Data!D380 = 0), VALUE(Data!U380 * INDIRECT(Data!B380)), "")</f>
        <v>652440000000</v>
      </c>
      <c r="T380" s="20" cm="1">
        <f t="array" aca="1" ref="T380" ca="1">IF(NOT(Data!D380 = 0), VALUE(Data!V380 * INDIRECT(Data!B380)), "")</f>
        <v>326220000000</v>
      </c>
      <c r="U380" s="20" cm="1">
        <f t="array" aca="1" ref="U380" ca="1">IF(NOT(Data!D380 = 0), VALUE(Data!W380 * INDIRECT(Data!B380)), "")</f>
        <v>163110000000</v>
      </c>
      <c r="V380" s="20" cm="1">
        <f t="array" aca="1" ref="V380" ca="1">IF(NOT(Data!D380 = 0), VALUE(Data!X380 * INDIRECT(Data!B380)), "")</f>
        <v>163110000000</v>
      </c>
      <c r="W380" s="20" cm="1">
        <f t="array" aca="1" ref="W380" ca="1">IF(NOT(Data!D380 = 0), VALUE(Data!Y380 * INDIRECT(Data!B380)), "")</f>
        <v>815550000000</v>
      </c>
      <c r="X380" s="20" cm="1">
        <f t="array" aca="1" ref="X380" ca="1">IF(NOT(Data!D380 = 0), VALUE(Data!Z380 * INDIRECT(Data!B380)), "")</f>
        <v>570885000000</v>
      </c>
      <c r="Y380" s="20" cm="1">
        <f t="array" aca="1" ref="Y380" ca="1">IF(NOT(Data!D380 = 0), VALUE(Data!AA380 * INDIRECT(Data!B380)), "")</f>
        <v>326220000000</v>
      </c>
      <c r="Z380" s="20" cm="1">
        <f t="array" aca="1" ref="Z380" ca="1">IF(NOT(Data!D380 = 0), VALUE(Data!AB380 * INDIRECT(Data!B380)), "")</f>
        <v>244665000000</v>
      </c>
      <c r="AA380" s="20" cm="1">
        <f t="array" aca="1" ref="AA380" ca="1">IF(NOT(Data!D380 = 0), VALUE(Data!AC380 * INDIRECT(Data!B380)), "")</f>
        <v>163110000000</v>
      </c>
      <c r="AB380" s="20" cm="1">
        <f t="array" aca="1" ref="AB380" ca="1">IF(NOT(Data!D380 = 0), VALUE(Data!AD380 * INDIRECT(Data!B380)), "")</f>
        <v>81555000000</v>
      </c>
      <c r="AC380" s="20" cm="1">
        <f t="array" aca="1" ref="AC380" ca="1">IF(NOT(Data!D380 = 0), VALUE(Data!AE380 * INDIRECT(Data!B380)), "")</f>
        <v>326220000000</v>
      </c>
      <c r="AD380" s="20" cm="1">
        <f t="array" aca="1" ref="AD380" ca="1">IF(NOT(Data!D380 = 0), VALUE(Data!AF380 * INDIRECT(Data!B380)), "")</f>
        <v>0</v>
      </c>
      <c r="AE380" s="22" t="str">
        <f>IF(NOT(Data!D380 = 0), Data!AG380, "")</f>
        <v>000</v>
      </c>
      <c r="AF380" s="21" t="str">
        <f>IF(NOT(Data!D380 = 0), Data!AH380, "")</f>
        <v>C</v>
      </c>
    </row>
    <row r="381" spans="1:32">
      <c r="A381" t="str">
        <f>IF(NOT(Data!D381 = 0), Data!C381, "")</f>
        <v/>
      </c>
      <c r="B381" s="21" t="str">
        <f>IF(NOT(Data!D381 = 0), Data!D381, "")</f>
        <v/>
      </c>
      <c r="C381" s="21" t="str">
        <f>IF(NOT(Data!D381 = 0), Data!E381, "")</f>
        <v/>
      </c>
      <c r="D381" s="20" t="str" cm="1">
        <f t="array" aca="1" ref="D381" ca="1">IF(NOT(Data!D381 = 0), VALUE(Data!F381 * INDIRECT(Data!B381)), "")</f>
        <v/>
      </c>
      <c r="E381" s="20" t="str" cm="1">
        <f t="array" aca="1" ref="E381" ca="1">IF(NOT(Data!D381 = 0), VALUE(Data!G381 * INDIRECT(Data!B381)), "")</f>
        <v/>
      </c>
      <c r="F381" s="20" t="str" cm="1">
        <f t="array" aca="1" ref="F381" ca="1">IF(NOT(Data!D381 = 0), VALUE(Data!H381 * INDIRECT(Data!B381)), "")</f>
        <v/>
      </c>
      <c r="G381" s="20" t="str" cm="1">
        <f t="array" aca="1" ref="G381" ca="1">IF(NOT(Data!D381 = 0), VALUE(Data!I381 * INDIRECT(Data!B381)), "")</f>
        <v/>
      </c>
      <c r="H381" s="20" t="str" cm="1">
        <f t="array" aca="1" ref="H381" ca="1">IF(NOT(Data!D381 = 0), VALUE(Data!J381 * INDIRECT(Data!B381)), "")</f>
        <v/>
      </c>
      <c r="I381" s="20" t="str" cm="1">
        <f t="array" aca="1" ref="I381" ca="1">IF(NOT(Data!D381 = 0), VALUE(Data!K381 * INDIRECT(Data!B381)), "")</f>
        <v/>
      </c>
      <c r="J381" s="20" t="str" cm="1">
        <f t="array" aca="1" ref="J381" ca="1">IF(NOT(Data!D381 = 0), VALUE(Data!L381 * INDIRECT(Data!B381)), "")</f>
        <v/>
      </c>
      <c r="K381" s="20" t="str" cm="1">
        <f t="array" aca="1" ref="K381" ca="1">IF(NOT(Data!D381 = 0), VALUE(Data!M381 * INDIRECT(Data!B381)), "")</f>
        <v/>
      </c>
      <c r="L381" s="20" t="str" cm="1">
        <f t="array" aca="1" ref="L381" ca="1">IF(NOT(Data!D381 = 0), VALUE(Data!N381 * INDIRECT(Data!B381)), "")</f>
        <v/>
      </c>
      <c r="M381" s="20" t="str" cm="1">
        <f t="array" aca="1" ref="M381" ca="1">IF(NOT(Data!D381 = 0), VALUE(Data!O381 * INDIRECT(Data!B381)), "")</f>
        <v/>
      </c>
      <c r="N381" s="20" t="str" cm="1">
        <f t="array" aca="1" ref="N381" ca="1">IF(NOT(Data!D381 = 0), VALUE(Data!P381 * INDIRECT(Data!B381)), "")</f>
        <v/>
      </c>
      <c r="O381" s="20" t="str" cm="1">
        <f t="array" aca="1" ref="O381" ca="1">IF(NOT(Data!D381 = 0), VALUE(Data!Q381 * INDIRECT(Data!B381)), "")</f>
        <v/>
      </c>
      <c r="P381" s="20" t="str" cm="1">
        <f t="array" aca="1" ref="P381" ca="1">IF(NOT(Data!D381 = 0), VALUE(Data!R381 * INDIRECT(Data!B381)), "")</f>
        <v/>
      </c>
      <c r="Q381" s="20" t="str" cm="1">
        <f t="array" aca="1" ref="Q381" ca="1">IF(NOT(Data!D381 = 0), VALUE(Data!S381 * INDIRECT(Data!B381)), "")</f>
        <v/>
      </c>
      <c r="R381" s="20" t="str" cm="1">
        <f t="array" aca="1" ref="R381" ca="1">IF(NOT(Data!D381 = 0), VALUE(Data!T381 * INDIRECT(Data!B381)), "")</f>
        <v/>
      </c>
      <c r="S381" s="20" t="str" cm="1">
        <f t="array" aca="1" ref="S381" ca="1">IF(NOT(Data!D381 = 0), VALUE(Data!U381 * INDIRECT(Data!B381)), "")</f>
        <v/>
      </c>
      <c r="T381" s="20" t="str" cm="1">
        <f t="array" aca="1" ref="T381" ca="1">IF(NOT(Data!D381 = 0), VALUE(Data!V381 * INDIRECT(Data!B381)), "")</f>
        <v/>
      </c>
      <c r="U381" s="20" t="str" cm="1">
        <f t="array" aca="1" ref="U381" ca="1">IF(NOT(Data!D381 = 0), VALUE(Data!W381 * INDIRECT(Data!B381)), "")</f>
        <v/>
      </c>
      <c r="V381" s="20" t="str" cm="1">
        <f t="array" aca="1" ref="V381" ca="1">IF(NOT(Data!D381 = 0), VALUE(Data!X381 * INDIRECT(Data!B381)), "")</f>
        <v/>
      </c>
      <c r="W381" s="20" t="str" cm="1">
        <f t="array" aca="1" ref="W381" ca="1">IF(NOT(Data!D381 = 0), VALUE(Data!Y381 * INDIRECT(Data!B381)), "")</f>
        <v/>
      </c>
      <c r="X381" s="20" t="str" cm="1">
        <f t="array" aca="1" ref="X381" ca="1">IF(NOT(Data!D381 = 0), VALUE(Data!Z381 * INDIRECT(Data!B381)), "")</f>
        <v/>
      </c>
      <c r="Y381" s="20" t="str" cm="1">
        <f t="array" aca="1" ref="Y381" ca="1">IF(NOT(Data!D381 = 0), VALUE(Data!AA381 * INDIRECT(Data!B381)), "")</f>
        <v/>
      </c>
      <c r="Z381" s="20" t="str" cm="1">
        <f t="array" aca="1" ref="Z381" ca="1">IF(NOT(Data!D381 = 0), VALUE(Data!AB381 * INDIRECT(Data!B381)), "")</f>
        <v/>
      </c>
      <c r="AA381" s="20" t="str" cm="1">
        <f t="array" aca="1" ref="AA381" ca="1">IF(NOT(Data!D381 = 0), VALUE(Data!AC381 * INDIRECT(Data!B381)), "")</f>
        <v/>
      </c>
      <c r="AB381" s="20" t="str" cm="1">
        <f t="array" aca="1" ref="AB381" ca="1">IF(NOT(Data!D381 = 0), VALUE(Data!AD381 * INDIRECT(Data!B381)), "")</f>
        <v/>
      </c>
      <c r="AC381" s="20" t="str" cm="1">
        <f t="array" aca="1" ref="AC381" ca="1">IF(NOT(Data!D381 = 0), VALUE(Data!AE381 * INDIRECT(Data!B381)), "")</f>
        <v/>
      </c>
      <c r="AD381" s="20" t="str" cm="1">
        <f t="array" aca="1" ref="AD381" ca="1">IF(NOT(Data!D381 = 0), VALUE(Data!AF381 * INDIRECT(Data!B381)), "")</f>
        <v/>
      </c>
      <c r="AE381" s="22" t="str">
        <f>IF(NOT(Data!D381 = 0), Data!AG381, "")</f>
        <v/>
      </c>
      <c r="AF381" s="21" t="str">
        <f>IF(NOT(Data!D381 = 0), Data!AH381, "")</f>
        <v/>
      </c>
    </row>
    <row r="382" spans="1:32">
      <c r="A382" t="str">
        <f>IF(NOT(Data!D382 = 0), Data!C382, "")</f>
        <v/>
      </c>
      <c r="B382" s="21" t="str">
        <f>IF(NOT(Data!D382 = 0), Data!D382, "")</f>
        <v/>
      </c>
      <c r="C382" s="21" t="str">
        <f>IF(NOT(Data!D382 = 0), Data!E382, "")</f>
        <v/>
      </c>
      <c r="D382" s="20" t="str" cm="1">
        <f t="array" aca="1" ref="D382" ca="1">IF(NOT(Data!D382 = 0), VALUE(Data!F382 * INDIRECT(Data!B382)), "")</f>
        <v/>
      </c>
      <c r="E382" s="20" t="str" cm="1">
        <f t="array" aca="1" ref="E382" ca="1">IF(NOT(Data!D382 = 0), VALUE(Data!G382 * INDIRECT(Data!B382)), "")</f>
        <v/>
      </c>
      <c r="F382" s="20" t="str" cm="1">
        <f t="array" aca="1" ref="F382" ca="1">IF(NOT(Data!D382 = 0), VALUE(Data!H382 * INDIRECT(Data!B382)), "")</f>
        <v/>
      </c>
      <c r="G382" s="20" t="str" cm="1">
        <f t="array" aca="1" ref="G382" ca="1">IF(NOT(Data!D382 = 0), VALUE(Data!I382 * INDIRECT(Data!B382)), "")</f>
        <v/>
      </c>
      <c r="H382" s="20" t="str" cm="1">
        <f t="array" aca="1" ref="H382" ca="1">IF(NOT(Data!D382 = 0), VALUE(Data!J382 * INDIRECT(Data!B382)), "")</f>
        <v/>
      </c>
      <c r="I382" s="20" t="str" cm="1">
        <f t="array" aca="1" ref="I382" ca="1">IF(NOT(Data!D382 = 0), VALUE(Data!K382 * INDIRECT(Data!B382)), "")</f>
        <v/>
      </c>
      <c r="J382" s="20" t="str" cm="1">
        <f t="array" aca="1" ref="J382" ca="1">IF(NOT(Data!D382 = 0), VALUE(Data!L382 * INDIRECT(Data!B382)), "")</f>
        <v/>
      </c>
      <c r="K382" s="20" t="str" cm="1">
        <f t="array" aca="1" ref="K382" ca="1">IF(NOT(Data!D382 = 0), VALUE(Data!M382 * INDIRECT(Data!B382)), "")</f>
        <v/>
      </c>
      <c r="L382" s="20" t="str" cm="1">
        <f t="array" aca="1" ref="L382" ca="1">IF(NOT(Data!D382 = 0), VALUE(Data!N382 * INDIRECT(Data!B382)), "")</f>
        <v/>
      </c>
      <c r="M382" s="20" t="str" cm="1">
        <f t="array" aca="1" ref="M382" ca="1">IF(NOT(Data!D382 = 0), VALUE(Data!O382 * INDIRECT(Data!B382)), "")</f>
        <v/>
      </c>
      <c r="N382" s="20" t="str" cm="1">
        <f t="array" aca="1" ref="N382" ca="1">IF(NOT(Data!D382 = 0), VALUE(Data!P382 * INDIRECT(Data!B382)), "")</f>
        <v/>
      </c>
      <c r="O382" s="20" t="str" cm="1">
        <f t="array" aca="1" ref="O382" ca="1">IF(NOT(Data!D382 = 0), VALUE(Data!Q382 * INDIRECT(Data!B382)), "")</f>
        <v/>
      </c>
      <c r="P382" s="20" t="str" cm="1">
        <f t="array" aca="1" ref="P382" ca="1">IF(NOT(Data!D382 = 0), VALUE(Data!R382 * INDIRECT(Data!B382)), "")</f>
        <v/>
      </c>
      <c r="Q382" s="20" t="str" cm="1">
        <f t="array" aca="1" ref="Q382" ca="1">IF(NOT(Data!D382 = 0), VALUE(Data!S382 * INDIRECT(Data!B382)), "")</f>
        <v/>
      </c>
      <c r="R382" s="20" t="str" cm="1">
        <f t="array" aca="1" ref="R382" ca="1">IF(NOT(Data!D382 = 0), VALUE(Data!T382 * INDIRECT(Data!B382)), "")</f>
        <v/>
      </c>
      <c r="S382" s="20" t="str" cm="1">
        <f t="array" aca="1" ref="S382" ca="1">IF(NOT(Data!D382 = 0), VALUE(Data!U382 * INDIRECT(Data!B382)), "")</f>
        <v/>
      </c>
      <c r="T382" s="20" t="str" cm="1">
        <f t="array" aca="1" ref="T382" ca="1">IF(NOT(Data!D382 = 0), VALUE(Data!V382 * INDIRECT(Data!B382)), "")</f>
        <v/>
      </c>
      <c r="U382" s="20" t="str" cm="1">
        <f t="array" aca="1" ref="U382" ca="1">IF(NOT(Data!D382 = 0), VALUE(Data!W382 * INDIRECT(Data!B382)), "")</f>
        <v/>
      </c>
      <c r="V382" s="20" t="str" cm="1">
        <f t="array" aca="1" ref="V382" ca="1">IF(NOT(Data!D382 = 0), VALUE(Data!X382 * INDIRECT(Data!B382)), "")</f>
        <v/>
      </c>
      <c r="W382" s="20" t="str" cm="1">
        <f t="array" aca="1" ref="W382" ca="1">IF(NOT(Data!D382 = 0), VALUE(Data!Y382 * INDIRECT(Data!B382)), "")</f>
        <v/>
      </c>
      <c r="X382" s="20" t="str" cm="1">
        <f t="array" aca="1" ref="X382" ca="1">IF(NOT(Data!D382 = 0), VALUE(Data!Z382 * INDIRECT(Data!B382)), "")</f>
        <v/>
      </c>
      <c r="Y382" s="20" t="str" cm="1">
        <f t="array" aca="1" ref="Y382" ca="1">IF(NOT(Data!D382 = 0), VALUE(Data!AA382 * INDIRECT(Data!B382)), "")</f>
        <v/>
      </c>
      <c r="Z382" s="20" t="str" cm="1">
        <f t="array" aca="1" ref="Z382" ca="1">IF(NOT(Data!D382 = 0), VALUE(Data!AB382 * INDIRECT(Data!B382)), "")</f>
        <v/>
      </c>
      <c r="AA382" s="20" t="str" cm="1">
        <f t="array" aca="1" ref="AA382" ca="1">IF(NOT(Data!D382 = 0), VALUE(Data!AC382 * INDIRECT(Data!B382)), "")</f>
        <v/>
      </c>
      <c r="AB382" s="20" t="str" cm="1">
        <f t="array" aca="1" ref="AB382" ca="1">IF(NOT(Data!D382 = 0), VALUE(Data!AD382 * INDIRECT(Data!B382)), "")</f>
        <v/>
      </c>
      <c r="AC382" s="20" t="str" cm="1">
        <f t="array" aca="1" ref="AC382" ca="1">IF(NOT(Data!D382 = 0), VALUE(Data!AE382 * INDIRECT(Data!B382)), "")</f>
        <v/>
      </c>
      <c r="AD382" s="20" t="str" cm="1">
        <f t="array" aca="1" ref="AD382" ca="1">IF(NOT(Data!D382 = 0), VALUE(Data!AF382 * INDIRECT(Data!B382)), "")</f>
        <v/>
      </c>
      <c r="AE382" s="22" t="str">
        <f>IF(NOT(Data!D382 = 0), Data!AG382, "")</f>
        <v/>
      </c>
      <c r="AF382" s="21" t="str">
        <f>IF(NOT(Data!D382 = 0), Data!AH382, "")</f>
        <v/>
      </c>
    </row>
    <row r="383" spans="1:32">
      <c r="A383" t="str">
        <f>IF(NOT(Data!D383 = 0), Data!C383, "")</f>
        <v/>
      </c>
      <c r="B383" s="21" t="str">
        <f>IF(NOT(Data!D383 = 0), Data!D383, "")</f>
        <v/>
      </c>
      <c r="C383" s="21" t="str">
        <f>IF(NOT(Data!D383 = 0), Data!E383, "")</f>
        <v/>
      </c>
      <c r="D383" s="20" t="str" cm="1">
        <f t="array" aca="1" ref="D383" ca="1">IF(NOT(Data!D383 = 0), VALUE(Data!F383 * INDIRECT(Data!B383)), "")</f>
        <v/>
      </c>
      <c r="E383" s="20" t="str" cm="1">
        <f t="array" aca="1" ref="E383" ca="1">IF(NOT(Data!D383 = 0), VALUE(Data!G383 * INDIRECT(Data!B383)), "")</f>
        <v/>
      </c>
      <c r="F383" s="20" t="str" cm="1">
        <f t="array" aca="1" ref="F383" ca="1">IF(NOT(Data!D383 = 0), VALUE(Data!H383 * INDIRECT(Data!B383)), "")</f>
        <v/>
      </c>
      <c r="G383" s="20" t="str" cm="1">
        <f t="array" aca="1" ref="G383" ca="1">IF(NOT(Data!D383 = 0), VALUE(Data!I383 * INDIRECT(Data!B383)), "")</f>
        <v/>
      </c>
      <c r="H383" s="20" t="str" cm="1">
        <f t="array" aca="1" ref="H383" ca="1">IF(NOT(Data!D383 = 0), VALUE(Data!J383 * INDIRECT(Data!B383)), "")</f>
        <v/>
      </c>
      <c r="I383" s="20" t="str" cm="1">
        <f t="array" aca="1" ref="I383" ca="1">IF(NOT(Data!D383 = 0), VALUE(Data!K383 * INDIRECT(Data!B383)), "")</f>
        <v/>
      </c>
      <c r="J383" s="20" t="str" cm="1">
        <f t="array" aca="1" ref="J383" ca="1">IF(NOT(Data!D383 = 0), VALUE(Data!L383 * INDIRECT(Data!B383)), "")</f>
        <v/>
      </c>
      <c r="K383" s="20" t="str" cm="1">
        <f t="array" aca="1" ref="K383" ca="1">IF(NOT(Data!D383 = 0), VALUE(Data!M383 * INDIRECT(Data!B383)), "")</f>
        <v/>
      </c>
      <c r="L383" s="20" t="str" cm="1">
        <f t="array" aca="1" ref="L383" ca="1">IF(NOT(Data!D383 = 0), VALUE(Data!N383 * INDIRECT(Data!B383)), "")</f>
        <v/>
      </c>
      <c r="M383" s="20" t="str" cm="1">
        <f t="array" aca="1" ref="M383" ca="1">IF(NOT(Data!D383 = 0), VALUE(Data!O383 * INDIRECT(Data!B383)), "")</f>
        <v/>
      </c>
      <c r="N383" s="20" t="str" cm="1">
        <f t="array" aca="1" ref="N383" ca="1">IF(NOT(Data!D383 = 0), VALUE(Data!P383 * INDIRECT(Data!B383)), "")</f>
        <v/>
      </c>
      <c r="O383" s="20" t="str" cm="1">
        <f t="array" aca="1" ref="O383" ca="1">IF(NOT(Data!D383 = 0), VALUE(Data!Q383 * INDIRECT(Data!B383)), "")</f>
        <v/>
      </c>
      <c r="P383" s="20" t="str" cm="1">
        <f t="array" aca="1" ref="P383" ca="1">IF(NOT(Data!D383 = 0), VALUE(Data!R383 * INDIRECT(Data!B383)), "")</f>
        <v/>
      </c>
      <c r="Q383" s="20" t="str" cm="1">
        <f t="array" aca="1" ref="Q383" ca="1">IF(NOT(Data!D383 = 0), VALUE(Data!S383 * INDIRECT(Data!B383)), "")</f>
        <v/>
      </c>
      <c r="R383" s="20" t="str" cm="1">
        <f t="array" aca="1" ref="R383" ca="1">IF(NOT(Data!D383 = 0), VALUE(Data!T383 * INDIRECT(Data!B383)), "")</f>
        <v/>
      </c>
      <c r="S383" s="20" t="str" cm="1">
        <f t="array" aca="1" ref="S383" ca="1">IF(NOT(Data!D383 = 0), VALUE(Data!U383 * INDIRECT(Data!B383)), "")</f>
        <v/>
      </c>
      <c r="T383" s="20" t="str" cm="1">
        <f t="array" aca="1" ref="T383" ca="1">IF(NOT(Data!D383 = 0), VALUE(Data!V383 * INDIRECT(Data!B383)), "")</f>
        <v/>
      </c>
      <c r="U383" s="20" t="str" cm="1">
        <f t="array" aca="1" ref="U383" ca="1">IF(NOT(Data!D383 = 0), VALUE(Data!W383 * INDIRECT(Data!B383)), "")</f>
        <v/>
      </c>
      <c r="V383" s="20" t="str" cm="1">
        <f t="array" aca="1" ref="V383" ca="1">IF(NOT(Data!D383 = 0), VALUE(Data!X383 * INDIRECT(Data!B383)), "")</f>
        <v/>
      </c>
      <c r="W383" s="20" t="str" cm="1">
        <f t="array" aca="1" ref="W383" ca="1">IF(NOT(Data!D383 = 0), VALUE(Data!Y383 * INDIRECT(Data!B383)), "")</f>
        <v/>
      </c>
      <c r="X383" s="20" t="str" cm="1">
        <f t="array" aca="1" ref="X383" ca="1">IF(NOT(Data!D383 = 0), VALUE(Data!Z383 * INDIRECT(Data!B383)), "")</f>
        <v/>
      </c>
      <c r="Y383" s="20" t="str" cm="1">
        <f t="array" aca="1" ref="Y383" ca="1">IF(NOT(Data!D383 = 0), VALUE(Data!AA383 * INDIRECT(Data!B383)), "")</f>
        <v/>
      </c>
      <c r="Z383" s="20" t="str" cm="1">
        <f t="array" aca="1" ref="Z383" ca="1">IF(NOT(Data!D383 = 0), VALUE(Data!AB383 * INDIRECT(Data!B383)), "")</f>
        <v/>
      </c>
      <c r="AA383" s="20" t="str" cm="1">
        <f t="array" aca="1" ref="AA383" ca="1">IF(NOT(Data!D383 = 0), VALUE(Data!AC383 * INDIRECT(Data!B383)), "")</f>
        <v/>
      </c>
      <c r="AB383" s="20" t="str" cm="1">
        <f t="array" aca="1" ref="AB383" ca="1">IF(NOT(Data!D383 = 0), VALUE(Data!AD383 * INDIRECT(Data!B383)), "")</f>
        <v/>
      </c>
      <c r="AC383" s="20" t="str" cm="1">
        <f t="array" aca="1" ref="AC383" ca="1">IF(NOT(Data!D383 = 0), VALUE(Data!AE383 * INDIRECT(Data!B383)), "")</f>
        <v/>
      </c>
      <c r="AD383" s="20" t="str" cm="1">
        <f t="array" aca="1" ref="AD383" ca="1">IF(NOT(Data!D383 = 0), VALUE(Data!AF383 * INDIRECT(Data!B383)), "")</f>
        <v/>
      </c>
      <c r="AE383" s="22" t="str">
        <f>IF(NOT(Data!D383 = 0), Data!AG383, "")</f>
        <v/>
      </c>
      <c r="AF383" s="21" t="str">
        <f>IF(NOT(Data!D383 = 0), Data!AH383, "")</f>
        <v/>
      </c>
    </row>
    <row r="384" spans="1:32">
      <c r="A384" t="str">
        <f>IF(NOT(Data!D384 = 0), Data!C384, "")</f>
        <v/>
      </c>
      <c r="B384" s="21" t="str">
        <f>IF(NOT(Data!D384 = 0), Data!D384, "")</f>
        <v/>
      </c>
      <c r="C384" s="21" t="str">
        <f>IF(NOT(Data!D384 = 0), Data!E384, "")</f>
        <v/>
      </c>
      <c r="D384" s="20" t="str" cm="1">
        <f t="array" aca="1" ref="D384" ca="1">IF(NOT(Data!D384 = 0), VALUE(Data!F384 * INDIRECT(Data!B384)), "")</f>
        <v/>
      </c>
      <c r="E384" s="20" t="str" cm="1">
        <f t="array" aca="1" ref="E384" ca="1">IF(NOT(Data!D384 = 0), VALUE(Data!G384 * INDIRECT(Data!B384)), "")</f>
        <v/>
      </c>
      <c r="F384" s="20" t="str" cm="1">
        <f t="array" aca="1" ref="F384" ca="1">IF(NOT(Data!D384 = 0), VALUE(Data!H384 * INDIRECT(Data!B384)), "")</f>
        <v/>
      </c>
      <c r="G384" s="20" t="str" cm="1">
        <f t="array" aca="1" ref="G384" ca="1">IF(NOT(Data!D384 = 0), VALUE(Data!I384 * INDIRECT(Data!B384)), "")</f>
        <v/>
      </c>
      <c r="H384" s="20" t="str" cm="1">
        <f t="array" aca="1" ref="H384" ca="1">IF(NOT(Data!D384 = 0), VALUE(Data!J384 * INDIRECT(Data!B384)), "")</f>
        <v/>
      </c>
      <c r="I384" s="20" t="str" cm="1">
        <f t="array" aca="1" ref="I384" ca="1">IF(NOT(Data!D384 = 0), VALUE(Data!K384 * INDIRECT(Data!B384)), "")</f>
        <v/>
      </c>
      <c r="J384" s="20" t="str" cm="1">
        <f t="array" aca="1" ref="J384" ca="1">IF(NOT(Data!D384 = 0), VALUE(Data!L384 * INDIRECT(Data!B384)), "")</f>
        <v/>
      </c>
      <c r="K384" s="20" t="str" cm="1">
        <f t="array" aca="1" ref="K384" ca="1">IF(NOT(Data!D384 = 0), VALUE(Data!M384 * INDIRECT(Data!B384)), "")</f>
        <v/>
      </c>
      <c r="L384" s="20" t="str" cm="1">
        <f t="array" aca="1" ref="L384" ca="1">IF(NOT(Data!D384 = 0), VALUE(Data!N384 * INDIRECT(Data!B384)), "")</f>
        <v/>
      </c>
      <c r="M384" s="20" t="str" cm="1">
        <f t="array" aca="1" ref="M384" ca="1">IF(NOT(Data!D384 = 0), VALUE(Data!O384 * INDIRECT(Data!B384)), "")</f>
        <v/>
      </c>
      <c r="N384" s="20" t="str" cm="1">
        <f t="array" aca="1" ref="N384" ca="1">IF(NOT(Data!D384 = 0), VALUE(Data!P384 * INDIRECT(Data!B384)), "")</f>
        <v/>
      </c>
      <c r="O384" s="20" t="str" cm="1">
        <f t="array" aca="1" ref="O384" ca="1">IF(NOT(Data!D384 = 0), VALUE(Data!Q384 * INDIRECT(Data!B384)), "")</f>
        <v/>
      </c>
      <c r="P384" s="20" t="str" cm="1">
        <f t="array" aca="1" ref="P384" ca="1">IF(NOT(Data!D384 = 0), VALUE(Data!R384 * INDIRECT(Data!B384)), "")</f>
        <v/>
      </c>
      <c r="Q384" s="20" t="str" cm="1">
        <f t="array" aca="1" ref="Q384" ca="1">IF(NOT(Data!D384 = 0), VALUE(Data!S384 * INDIRECT(Data!B384)), "")</f>
        <v/>
      </c>
      <c r="R384" s="20" t="str" cm="1">
        <f t="array" aca="1" ref="R384" ca="1">IF(NOT(Data!D384 = 0), VALUE(Data!T384 * INDIRECT(Data!B384)), "")</f>
        <v/>
      </c>
      <c r="S384" s="20" t="str" cm="1">
        <f t="array" aca="1" ref="S384" ca="1">IF(NOT(Data!D384 = 0), VALUE(Data!U384 * INDIRECT(Data!B384)), "")</f>
        <v/>
      </c>
      <c r="T384" s="20" t="str" cm="1">
        <f t="array" aca="1" ref="T384" ca="1">IF(NOT(Data!D384 = 0), VALUE(Data!V384 * INDIRECT(Data!B384)), "")</f>
        <v/>
      </c>
      <c r="U384" s="20" t="str" cm="1">
        <f t="array" aca="1" ref="U384" ca="1">IF(NOT(Data!D384 = 0), VALUE(Data!W384 * INDIRECT(Data!B384)), "")</f>
        <v/>
      </c>
      <c r="V384" s="20" t="str" cm="1">
        <f t="array" aca="1" ref="V384" ca="1">IF(NOT(Data!D384 = 0), VALUE(Data!X384 * INDIRECT(Data!B384)), "")</f>
        <v/>
      </c>
      <c r="W384" s="20" t="str" cm="1">
        <f t="array" aca="1" ref="W384" ca="1">IF(NOT(Data!D384 = 0), VALUE(Data!Y384 * INDIRECT(Data!B384)), "")</f>
        <v/>
      </c>
      <c r="X384" s="20" t="str" cm="1">
        <f t="array" aca="1" ref="X384" ca="1">IF(NOT(Data!D384 = 0), VALUE(Data!Z384 * INDIRECT(Data!B384)), "")</f>
        <v/>
      </c>
      <c r="Y384" s="20" t="str" cm="1">
        <f t="array" aca="1" ref="Y384" ca="1">IF(NOT(Data!D384 = 0), VALUE(Data!AA384 * INDIRECT(Data!B384)), "")</f>
        <v/>
      </c>
      <c r="Z384" s="20" t="str" cm="1">
        <f t="array" aca="1" ref="Z384" ca="1">IF(NOT(Data!D384 = 0), VALUE(Data!AB384 * INDIRECT(Data!B384)), "")</f>
        <v/>
      </c>
      <c r="AA384" s="20" t="str" cm="1">
        <f t="array" aca="1" ref="AA384" ca="1">IF(NOT(Data!D384 = 0), VALUE(Data!AC384 * INDIRECT(Data!B384)), "")</f>
        <v/>
      </c>
      <c r="AB384" s="20" t="str" cm="1">
        <f t="array" aca="1" ref="AB384" ca="1">IF(NOT(Data!D384 = 0), VALUE(Data!AD384 * INDIRECT(Data!B384)), "")</f>
        <v/>
      </c>
      <c r="AC384" s="20" t="str" cm="1">
        <f t="array" aca="1" ref="AC384" ca="1">IF(NOT(Data!D384 = 0), VALUE(Data!AE384 * INDIRECT(Data!B384)), "")</f>
        <v/>
      </c>
      <c r="AD384" s="20" t="str" cm="1">
        <f t="array" aca="1" ref="AD384" ca="1">IF(NOT(Data!D384 = 0), VALUE(Data!AF384 * INDIRECT(Data!B384)), "")</f>
        <v/>
      </c>
      <c r="AE384" s="22" t="str">
        <f>IF(NOT(Data!D384 = 0), Data!AG384, "")</f>
        <v/>
      </c>
      <c r="AF384" s="21" t="str">
        <f>IF(NOT(Data!D384 = 0), Data!AH384, "")</f>
        <v/>
      </c>
    </row>
    <row r="385" spans="1:32">
      <c r="A385" t="str">
        <f>IF(NOT(Data!D385 = 0), Data!C385, "")</f>
        <v/>
      </c>
      <c r="B385" s="21" t="str">
        <f>IF(NOT(Data!D385 = 0), Data!D385, "")</f>
        <v/>
      </c>
      <c r="C385" s="21" t="str">
        <f>IF(NOT(Data!D385 = 0), Data!E385, "")</f>
        <v/>
      </c>
      <c r="D385" s="20" t="str" cm="1">
        <f t="array" aca="1" ref="D385" ca="1">IF(NOT(Data!D385 = 0), VALUE(Data!F385 * INDIRECT(Data!B385)), "")</f>
        <v/>
      </c>
      <c r="E385" s="20" t="str" cm="1">
        <f t="array" aca="1" ref="E385" ca="1">IF(NOT(Data!D385 = 0), VALUE(Data!G385 * INDIRECT(Data!B385)), "")</f>
        <v/>
      </c>
      <c r="F385" s="20" t="str" cm="1">
        <f t="array" aca="1" ref="F385" ca="1">IF(NOT(Data!D385 = 0), VALUE(Data!H385 * INDIRECT(Data!B385)), "")</f>
        <v/>
      </c>
      <c r="G385" s="20" t="str" cm="1">
        <f t="array" aca="1" ref="G385" ca="1">IF(NOT(Data!D385 = 0), VALUE(Data!I385 * INDIRECT(Data!B385)), "")</f>
        <v/>
      </c>
      <c r="H385" s="20" t="str" cm="1">
        <f t="array" aca="1" ref="H385" ca="1">IF(NOT(Data!D385 = 0), VALUE(Data!J385 * INDIRECT(Data!B385)), "")</f>
        <v/>
      </c>
      <c r="I385" s="20" t="str" cm="1">
        <f t="array" aca="1" ref="I385" ca="1">IF(NOT(Data!D385 = 0), VALUE(Data!K385 * INDIRECT(Data!B385)), "")</f>
        <v/>
      </c>
      <c r="J385" s="20" t="str" cm="1">
        <f t="array" aca="1" ref="J385" ca="1">IF(NOT(Data!D385 = 0), VALUE(Data!L385 * INDIRECT(Data!B385)), "")</f>
        <v/>
      </c>
      <c r="K385" s="20" t="str" cm="1">
        <f t="array" aca="1" ref="K385" ca="1">IF(NOT(Data!D385 = 0), VALUE(Data!M385 * INDIRECT(Data!B385)), "")</f>
        <v/>
      </c>
      <c r="L385" s="20" t="str" cm="1">
        <f t="array" aca="1" ref="L385" ca="1">IF(NOT(Data!D385 = 0), VALUE(Data!N385 * INDIRECT(Data!B385)), "")</f>
        <v/>
      </c>
      <c r="M385" s="20" t="str" cm="1">
        <f t="array" aca="1" ref="M385" ca="1">IF(NOT(Data!D385 = 0), VALUE(Data!O385 * INDIRECT(Data!B385)), "")</f>
        <v/>
      </c>
      <c r="N385" s="20" t="str" cm="1">
        <f t="array" aca="1" ref="N385" ca="1">IF(NOT(Data!D385 = 0), VALUE(Data!P385 * INDIRECT(Data!B385)), "")</f>
        <v/>
      </c>
      <c r="O385" s="20" t="str" cm="1">
        <f t="array" aca="1" ref="O385" ca="1">IF(NOT(Data!D385 = 0), VALUE(Data!Q385 * INDIRECT(Data!B385)), "")</f>
        <v/>
      </c>
      <c r="P385" s="20" t="str" cm="1">
        <f t="array" aca="1" ref="P385" ca="1">IF(NOT(Data!D385 = 0), VALUE(Data!R385 * INDIRECT(Data!B385)), "")</f>
        <v/>
      </c>
      <c r="Q385" s="20" t="str" cm="1">
        <f t="array" aca="1" ref="Q385" ca="1">IF(NOT(Data!D385 = 0), VALUE(Data!S385 * INDIRECT(Data!B385)), "")</f>
        <v/>
      </c>
      <c r="R385" s="20" t="str" cm="1">
        <f t="array" aca="1" ref="R385" ca="1">IF(NOT(Data!D385 = 0), VALUE(Data!T385 * INDIRECT(Data!B385)), "")</f>
        <v/>
      </c>
      <c r="S385" s="20" t="str" cm="1">
        <f t="array" aca="1" ref="S385" ca="1">IF(NOT(Data!D385 = 0), VALUE(Data!U385 * INDIRECT(Data!B385)), "")</f>
        <v/>
      </c>
      <c r="T385" s="20" t="str" cm="1">
        <f t="array" aca="1" ref="T385" ca="1">IF(NOT(Data!D385 = 0), VALUE(Data!V385 * INDIRECT(Data!B385)), "")</f>
        <v/>
      </c>
      <c r="U385" s="20" t="str" cm="1">
        <f t="array" aca="1" ref="U385" ca="1">IF(NOT(Data!D385 = 0), VALUE(Data!W385 * INDIRECT(Data!B385)), "")</f>
        <v/>
      </c>
      <c r="V385" s="20" t="str" cm="1">
        <f t="array" aca="1" ref="V385" ca="1">IF(NOT(Data!D385 = 0), VALUE(Data!X385 * INDIRECT(Data!B385)), "")</f>
        <v/>
      </c>
      <c r="W385" s="20" t="str" cm="1">
        <f t="array" aca="1" ref="W385" ca="1">IF(NOT(Data!D385 = 0), VALUE(Data!Y385 * INDIRECT(Data!B385)), "")</f>
        <v/>
      </c>
      <c r="X385" s="20" t="str" cm="1">
        <f t="array" aca="1" ref="X385" ca="1">IF(NOT(Data!D385 = 0), VALUE(Data!Z385 * INDIRECT(Data!B385)), "")</f>
        <v/>
      </c>
      <c r="Y385" s="20" t="str" cm="1">
        <f t="array" aca="1" ref="Y385" ca="1">IF(NOT(Data!D385 = 0), VALUE(Data!AA385 * INDIRECT(Data!B385)), "")</f>
        <v/>
      </c>
      <c r="Z385" s="20" t="str" cm="1">
        <f t="array" aca="1" ref="Z385" ca="1">IF(NOT(Data!D385 = 0), VALUE(Data!AB385 * INDIRECT(Data!B385)), "")</f>
        <v/>
      </c>
      <c r="AA385" s="20" t="str" cm="1">
        <f t="array" aca="1" ref="AA385" ca="1">IF(NOT(Data!D385 = 0), VALUE(Data!AC385 * INDIRECT(Data!B385)), "")</f>
        <v/>
      </c>
      <c r="AB385" s="20" t="str" cm="1">
        <f t="array" aca="1" ref="AB385" ca="1">IF(NOT(Data!D385 = 0), VALUE(Data!AD385 * INDIRECT(Data!B385)), "")</f>
        <v/>
      </c>
      <c r="AC385" s="20" t="str" cm="1">
        <f t="array" aca="1" ref="AC385" ca="1">IF(NOT(Data!D385 = 0), VALUE(Data!AE385 * INDIRECT(Data!B385)), "")</f>
        <v/>
      </c>
      <c r="AD385" s="20" t="str" cm="1">
        <f t="array" aca="1" ref="AD385" ca="1">IF(NOT(Data!D385 = 0), VALUE(Data!AF385 * INDIRECT(Data!B385)), "")</f>
        <v/>
      </c>
      <c r="AE385" s="22" t="str">
        <f>IF(NOT(Data!D385 = 0), Data!AG385, "")</f>
        <v/>
      </c>
      <c r="AF385" s="21" t="str">
        <f>IF(NOT(Data!D385 = 0), Data!AH385, "")</f>
        <v/>
      </c>
    </row>
    <row r="386" spans="1:32">
      <c r="A386" t="str">
        <f>IF(NOT(Data!D386 = 0), Data!C386, "")</f>
        <v/>
      </c>
      <c r="B386" s="21" t="str">
        <f>IF(NOT(Data!D386 = 0), Data!D386, "")</f>
        <v/>
      </c>
      <c r="C386" s="21" t="str">
        <f>IF(NOT(Data!D386 = 0), Data!E386, "")</f>
        <v/>
      </c>
      <c r="D386" s="20" t="str" cm="1">
        <f t="array" aca="1" ref="D386" ca="1">IF(NOT(Data!D386 = 0), VALUE(Data!F386 * INDIRECT(Data!B386)), "")</f>
        <v/>
      </c>
      <c r="E386" s="20" t="str" cm="1">
        <f t="array" aca="1" ref="E386" ca="1">IF(NOT(Data!D386 = 0), VALUE(Data!G386 * INDIRECT(Data!B386)), "")</f>
        <v/>
      </c>
      <c r="F386" s="20" t="str" cm="1">
        <f t="array" aca="1" ref="F386" ca="1">IF(NOT(Data!D386 = 0), VALUE(Data!H386 * INDIRECT(Data!B386)), "")</f>
        <v/>
      </c>
      <c r="G386" s="20" t="str" cm="1">
        <f t="array" aca="1" ref="G386" ca="1">IF(NOT(Data!D386 = 0), VALUE(Data!I386 * INDIRECT(Data!B386)), "")</f>
        <v/>
      </c>
      <c r="H386" s="20" t="str" cm="1">
        <f t="array" aca="1" ref="H386" ca="1">IF(NOT(Data!D386 = 0), VALUE(Data!J386 * INDIRECT(Data!B386)), "")</f>
        <v/>
      </c>
      <c r="I386" s="20" t="str" cm="1">
        <f t="array" aca="1" ref="I386" ca="1">IF(NOT(Data!D386 = 0), VALUE(Data!K386 * INDIRECT(Data!B386)), "")</f>
        <v/>
      </c>
      <c r="J386" s="20" t="str" cm="1">
        <f t="array" aca="1" ref="J386" ca="1">IF(NOT(Data!D386 = 0), VALUE(Data!L386 * INDIRECT(Data!B386)), "")</f>
        <v/>
      </c>
      <c r="K386" s="20" t="str" cm="1">
        <f t="array" aca="1" ref="K386" ca="1">IF(NOT(Data!D386 = 0), VALUE(Data!M386 * INDIRECT(Data!B386)), "")</f>
        <v/>
      </c>
      <c r="L386" s="20" t="str" cm="1">
        <f t="array" aca="1" ref="L386" ca="1">IF(NOT(Data!D386 = 0), VALUE(Data!N386 * INDIRECT(Data!B386)), "")</f>
        <v/>
      </c>
      <c r="M386" s="20" t="str" cm="1">
        <f t="array" aca="1" ref="M386" ca="1">IF(NOT(Data!D386 = 0), VALUE(Data!O386 * INDIRECT(Data!B386)), "")</f>
        <v/>
      </c>
      <c r="N386" s="20" t="str" cm="1">
        <f t="array" aca="1" ref="N386" ca="1">IF(NOT(Data!D386 = 0), VALUE(Data!P386 * INDIRECT(Data!B386)), "")</f>
        <v/>
      </c>
      <c r="O386" s="20" t="str" cm="1">
        <f t="array" aca="1" ref="O386" ca="1">IF(NOT(Data!D386 = 0), VALUE(Data!Q386 * INDIRECT(Data!B386)), "")</f>
        <v/>
      </c>
      <c r="P386" s="20" t="str" cm="1">
        <f t="array" aca="1" ref="P386" ca="1">IF(NOT(Data!D386 = 0), VALUE(Data!R386 * INDIRECT(Data!B386)), "")</f>
        <v/>
      </c>
      <c r="Q386" s="20" t="str" cm="1">
        <f t="array" aca="1" ref="Q386" ca="1">IF(NOT(Data!D386 = 0), VALUE(Data!S386 * INDIRECT(Data!B386)), "")</f>
        <v/>
      </c>
      <c r="R386" s="20" t="str" cm="1">
        <f t="array" aca="1" ref="R386" ca="1">IF(NOT(Data!D386 = 0), VALUE(Data!T386 * INDIRECT(Data!B386)), "")</f>
        <v/>
      </c>
      <c r="S386" s="20" t="str" cm="1">
        <f t="array" aca="1" ref="S386" ca="1">IF(NOT(Data!D386 = 0), VALUE(Data!U386 * INDIRECT(Data!B386)), "")</f>
        <v/>
      </c>
      <c r="T386" s="20" t="str" cm="1">
        <f t="array" aca="1" ref="T386" ca="1">IF(NOT(Data!D386 = 0), VALUE(Data!V386 * INDIRECT(Data!B386)), "")</f>
        <v/>
      </c>
      <c r="U386" s="20" t="str" cm="1">
        <f t="array" aca="1" ref="U386" ca="1">IF(NOT(Data!D386 = 0), VALUE(Data!W386 * INDIRECT(Data!B386)), "")</f>
        <v/>
      </c>
      <c r="V386" s="20" t="str" cm="1">
        <f t="array" aca="1" ref="V386" ca="1">IF(NOT(Data!D386 = 0), VALUE(Data!X386 * INDIRECT(Data!B386)), "")</f>
        <v/>
      </c>
      <c r="W386" s="20" t="str" cm="1">
        <f t="array" aca="1" ref="W386" ca="1">IF(NOT(Data!D386 = 0), VALUE(Data!Y386 * INDIRECT(Data!B386)), "")</f>
        <v/>
      </c>
      <c r="X386" s="20" t="str" cm="1">
        <f t="array" aca="1" ref="X386" ca="1">IF(NOT(Data!D386 = 0), VALUE(Data!Z386 * INDIRECT(Data!B386)), "")</f>
        <v/>
      </c>
      <c r="Y386" s="20" t="str" cm="1">
        <f t="array" aca="1" ref="Y386" ca="1">IF(NOT(Data!D386 = 0), VALUE(Data!AA386 * INDIRECT(Data!B386)), "")</f>
        <v/>
      </c>
      <c r="Z386" s="20" t="str" cm="1">
        <f t="array" aca="1" ref="Z386" ca="1">IF(NOT(Data!D386 = 0), VALUE(Data!AB386 * INDIRECT(Data!B386)), "")</f>
        <v/>
      </c>
      <c r="AA386" s="20" t="str" cm="1">
        <f t="array" aca="1" ref="AA386" ca="1">IF(NOT(Data!D386 = 0), VALUE(Data!AC386 * INDIRECT(Data!B386)), "")</f>
        <v/>
      </c>
      <c r="AB386" s="20" t="str" cm="1">
        <f t="array" aca="1" ref="AB386" ca="1">IF(NOT(Data!D386 = 0), VALUE(Data!AD386 * INDIRECT(Data!B386)), "")</f>
        <v/>
      </c>
      <c r="AC386" s="20" t="str" cm="1">
        <f t="array" aca="1" ref="AC386" ca="1">IF(NOT(Data!D386 = 0), VALUE(Data!AE386 * INDIRECT(Data!B386)), "")</f>
        <v/>
      </c>
      <c r="AD386" s="20" t="str" cm="1">
        <f t="array" aca="1" ref="AD386" ca="1">IF(NOT(Data!D386 = 0), VALUE(Data!AF386 * INDIRECT(Data!B386)), "")</f>
        <v/>
      </c>
      <c r="AE386" s="22" t="str">
        <f>IF(NOT(Data!D386 = 0), Data!AG386, "")</f>
        <v/>
      </c>
      <c r="AF386" s="21" t="str">
        <f>IF(NOT(Data!D386 = 0), Data!AH386, "")</f>
        <v/>
      </c>
    </row>
    <row r="387" spans="1:32">
      <c r="A387" t="str">
        <f>IF(NOT(Data!D387 = 0), Data!C387, "")</f>
        <v/>
      </c>
      <c r="B387" s="21" t="str">
        <f>IF(NOT(Data!D387 = 0), Data!D387, "")</f>
        <v/>
      </c>
      <c r="C387" s="21" t="str">
        <f>IF(NOT(Data!D387 = 0), Data!E387, "")</f>
        <v/>
      </c>
      <c r="D387" s="20" t="str" cm="1">
        <f t="array" aca="1" ref="D387" ca="1">IF(NOT(Data!D387 = 0), VALUE(Data!F387 * INDIRECT(Data!B387)), "")</f>
        <v/>
      </c>
      <c r="E387" s="20" t="str" cm="1">
        <f t="array" aca="1" ref="E387" ca="1">IF(NOT(Data!D387 = 0), VALUE(Data!G387 * INDIRECT(Data!B387)), "")</f>
        <v/>
      </c>
      <c r="F387" s="20" t="str" cm="1">
        <f t="array" aca="1" ref="F387" ca="1">IF(NOT(Data!D387 = 0), VALUE(Data!H387 * INDIRECT(Data!B387)), "")</f>
        <v/>
      </c>
      <c r="G387" s="20" t="str" cm="1">
        <f t="array" aca="1" ref="G387" ca="1">IF(NOT(Data!D387 = 0), VALUE(Data!I387 * INDIRECT(Data!B387)), "")</f>
        <v/>
      </c>
      <c r="H387" s="20" t="str" cm="1">
        <f t="array" aca="1" ref="H387" ca="1">IF(NOT(Data!D387 = 0), VALUE(Data!J387 * INDIRECT(Data!B387)), "")</f>
        <v/>
      </c>
      <c r="I387" s="20" t="str" cm="1">
        <f t="array" aca="1" ref="I387" ca="1">IF(NOT(Data!D387 = 0), VALUE(Data!K387 * INDIRECT(Data!B387)), "")</f>
        <v/>
      </c>
      <c r="J387" s="20" t="str" cm="1">
        <f t="array" aca="1" ref="J387" ca="1">IF(NOT(Data!D387 = 0), VALUE(Data!L387 * INDIRECT(Data!B387)), "")</f>
        <v/>
      </c>
      <c r="K387" s="20" t="str" cm="1">
        <f t="array" aca="1" ref="K387" ca="1">IF(NOT(Data!D387 = 0), VALUE(Data!M387 * INDIRECT(Data!B387)), "")</f>
        <v/>
      </c>
      <c r="L387" s="20" t="str" cm="1">
        <f t="array" aca="1" ref="L387" ca="1">IF(NOT(Data!D387 = 0), VALUE(Data!N387 * INDIRECT(Data!B387)), "")</f>
        <v/>
      </c>
      <c r="M387" s="20" t="str" cm="1">
        <f t="array" aca="1" ref="M387" ca="1">IF(NOT(Data!D387 = 0), VALUE(Data!O387 * INDIRECT(Data!B387)), "")</f>
        <v/>
      </c>
      <c r="N387" s="20" t="str" cm="1">
        <f t="array" aca="1" ref="N387" ca="1">IF(NOT(Data!D387 = 0), VALUE(Data!P387 * INDIRECT(Data!B387)), "")</f>
        <v/>
      </c>
      <c r="O387" s="20" t="str" cm="1">
        <f t="array" aca="1" ref="O387" ca="1">IF(NOT(Data!D387 = 0), VALUE(Data!Q387 * INDIRECT(Data!B387)), "")</f>
        <v/>
      </c>
      <c r="P387" s="20" t="str" cm="1">
        <f t="array" aca="1" ref="P387" ca="1">IF(NOT(Data!D387 = 0), VALUE(Data!R387 * INDIRECT(Data!B387)), "")</f>
        <v/>
      </c>
      <c r="Q387" s="20" t="str" cm="1">
        <f t="array" aca="1" ref="Q387" ca="1">IF(NOT(Data!D387 = 0), VALUE(Data!S387 * INDIRECT(Data!B387)), "")</f>
        <v/>
      </c>
      <c r="R387" s="20" t="str" cm="1">
        <f t="array" aca="1" ref="R387" ca="1">IF(NOT(Data!D387 = 0), VALUE(Data!T387 * INDIRECT(Data!B387)), "")</f>
        <v/>
      </c>
      <c r="S387" s="20" t="str" cm="1">
        <f t="array" aca="1" ref="S387" ca="1">IF(NOT(Data!D387 = 0), VALUE(Data!U387 * INDIRECT(Data!B387)), "")</f>
        <v/>
      </c>
      <c r="T387" s="20" t="str" cm="1">
        <f t="array" aca="1" ref="T387" ca="1">IF(NOT(Data!D387 = 0), VALUE(Data!V387 * INDIRECT(Data!B387)), "")</f>
        <v/>
      </c>
      <c r="U387" s="20" t="str" cm="1">
        <f t="array" aca="1" ref="U387" ca="1">IF(NOT(Data!D387 = 0), VALUE(Data!W387 * INDIRECT(Data!B387)), "")</f>
        <v/>
      </c>
      <c r="V387" s="20" t="str" cm="1">
        <f t="array" aca="1" ref="V387" ca="1">IF(NOT(Data!D387 = 0), VALUE(Data!X387 * INDIRECT(Data!B387)), "")</f>
        <v/>
      </c>
      <c r="W387" s="20" t="str" cm="1">
        <f t="array" aca="1" ref="W387" ca="1">IF(NOT(Data!D387 = 0), VALUE(Data!Y387 * INDIRECT(Data!B387)), "")</f>
        <v/>
      </c>
      <c r="X387" s="20" t="str" cm="1">
        <f t="array" aca="1" ref="X387" ca="1">IF(NOT(Data!D387 = 0), VALUE(Data!Z387 * INDIRECT(Data!B387)), "")</f>
        <v/>
      </c>
      <c r="Y387" s="20" t="str" cm="1">
        <f t="array" aca="1" ref="Y387" ca="1">IF(NOT(Data!D387 = 0), VALUE(Data!AA387 * INDIRECT(Data!B387)), "")</f>
        <v/>
      </c>
      <c r="Z387" s="20" t="str" cm="1">
        <f t="array" aca="1" ref="Z387" ca="1">IF(NOT(Data!D387 = 0), VALUE(Data!AB387 * INDIRECT(Data!B387)), "")</f>
        <v/>
      </c>
      <c r="AA387" s="20" t="str" cm="1">
        <f t="array" aca="1" ref="AA387" ca="1">IF(NOT(Data!D387 = 0), VALUE(Data!AC387 * INDIRECT(Data!B387)), "")</f>
        <v/>
      </c>
      <c r="AB387" s="20" t="str" cm="1">
        <f t="array" aca="1" ref="AB387" ca="1">IF(NOT(Data!D387 = 0), VALUE(Data!AD387 * INDIRECT(Data!B387)), "")</f>
        <v/>
      </c>
      <c r="AC387" s="20" t="str" cm="1">
        <f t="array" aca="1" ref="AC387" ca="1">IF(NOT(Data!D387 = 0), VALUE(Data!AE387 * INDIRECT(Data!B387)), "")</f>
        <v/>
      </c>
      <c r="AD387" s="20" t="str" cm="1">
        <f t="array" aca="1" ref="AD387" ca="1">IF(NOT(Data!D387 = 0), VALUE(Data!AF387 * INDIRECT(Data!B387)), "")</f>
        <v/>
      </c>
      <c r="AE387" s="22" t="str">
        <f>IF(NOT(Data!D387 = 0), Data!AG387, "")</f>
        <v/>
      </c>
      <c r="AF387" s="21" t="str">
        <f>IF(NOT(Data!D387 = 0), Data!AH387, "")</f>
        <v/>
      </c>
    </row>
    <row r="388" spans="1:32">
      <c r="A388" t="str">
        <f>IF(NOT(Data!D388 = 0), Data!C388, "")</f>
        <v/>
      </c>
      <c r="B388" s="21" t="str">
        <f>IF(NOT(Data!D388 = 0), Data!D388, "")</f>
        <v/>
      </c>
      <c r="C388" s="21" t="str">
        <f>IF(NOT(Data!D388 = 0), Data!E388, "")</f>
        <v/>
      </c>
      <c r="D388" s="20" t="str" cm="1">
        <f t="array" aca="1" ref="D388" ca="1">IF(NOT(Data!D388 = 0), VALUE(Data!F388 * INDIRECT(Data!B388)), "")</f>
        <v/>
      </c>
      <c r="E388" s="20" t="str" cm="1">
        <f t="array" aca="1" ref="E388" ca="1">IF(NOT(Data!D388 = 0), VALUE(Data!G388 * INDIRECT(Data!B388)), "")</f>
        <v/>
      </c>
      <c r="F388" s="20" t="str" cm="1">
        <f t="array" aca="1" ref="F388" ca="1">IF(NOT(Data!D388 = 0), VALUE(Data!H388 * INDIRECT(Data!B388)), "")</f>
        <v/>
      </c>
      <c r="G388" s="20" t="str" cm="1">
        <f t="array" aca="1" ref="G388" ca="1">IF(NOT(Data!D388 = 0), VALUE(Data!I388 * INDIRECT(Data!B388)), "")</f>
        <v/>
      </c>
      <c r="H388" s="20" t="str" cm="1">
        <f t="array" aca="1" ref="H388" ca="1">IF(NOT(Data!D388 = 0), VALUE(Data!J388 * INDIRECT(Data!B388)), "")</f>
        <v/>
      </c>
      <c r="I388" s="20" t="str" cm="1">
        <f t="array" aca="1" ref="I388" ca="1">IF(NOT(Data!D388 = 0), VALUE(Data!K388 * INDIRECT(Data!B388)), "")</f>
        <v/>
      </c>
      <c r="J388" s="20" t="str" cm="1">
        <f t="array" aca="1" ref="J388" ca="1">IF(NOT(Data!D388 = 0), VALUE(Data!L388 * INDIRECT(Data!B388)), "")</f>
        <v/>
      </c>
      <c r="K388" s="20" t="str" cm="1">
        <f t="array" aca="1" ref="K388" ca="1">IF(NOT(Data!D388 = 0), VALUE(Data!M388 * INDIRECT(Data!B388)), "")</f>
        <v/>
      </c>
      <c r="L388" s="20" t="str" cm="1">
        <f t="array" aca="1" ref="L388" ca="1">IF(NOT(Data!D388 = 0), VALUE(Data!N388 * INDIRECT(Data!B388)), "")</f>
        <v/>
      </c>
      <c r="M388" s="20" t="str" cm="1">
        <f t="array" aca="1" ref="M388" ca="1">IF(NOT(Data!D388 = 0), VALUE(Data!O388 * INDIRECT(Data!B388)), "")</f>
        <v/>
      </c>
      <c r="N388" s="20" t="str" cm="1">
        <f t="array" aca="1" ref="N388" ca="1">IF(NOT(Data!D388 = 0), VALUE(Data!P388 * INDIRECT(Data!B388)), "")</f>
        <v/>
      </c>
      <c r="O388" s="20" t="str" cm="1">
        <f t="array" aca="1" ref="O388" ca="1">IF(NOT(Data!D388 = 0), VALUE(Data!Q388 * INDIRECT(Data!B388)), "")</f>
        <v/>
      </c>
      <c r="P388" s="20" t="str" cm="1">
        <f t="array" aca="1" ref="P388" ca="1">IF(NOT(Data!D388 = 0), VALUE(Data!R388 * INDIRECT(Data!B388)), "")</f>
        <v/>
      </c>
      <c r="Q388" s="20" t="str" cm="1">
        <f t="array" aca="1" ref="Q388" ca="1">IF(NOT(Data!D388 = 0), VALUE(Data!S388 * INDIRECT(Data!B388)), "")</f>
        <v/>
      </c>
      <c r="R388" s="20" t="str" cm="1">
        <f t="array" aca="1" ref="R388" ca="1">IF(NOT(Data!D388 = 0), VALUE(Data!T388 * INDIRECT(Data!B388)), "")</f>
        <v/>
      </c>
      <c r="S388" s="20" t="str" cm="1">
        <f t="array" aca="1" ref="S388" ca="1">IF(NOT(Data!D388 = 0), VALUE(Data!U388 * INDIRECT(Data!B388)), "")</f>
        <v/>
      </c>
      <c r="T388" s="20" t="str" cm="1">
        <f t="array" aca="1" ref="T388" ca="1">IF(NOT(Data!D388 = 0), VALUE(Data!V388 * INDIRECT(Data!B388)), "")</f>
        <v/>
      </c>
      <c r="U388" s="20" t="str" cm="1">
        <f t="array" aca="1" ref="U388" ca="1">IF(NOT(Data!D388 = 0), VALUE(Data!W388 * INDIRECT(Data!B388)), "")</f>
        <v/>
      </c>
      <c r="V388" s="20" t="str" cm="1">
        <f t="array" aca="1" ref="V388" ca="1">IF(NOT(Data!D388 = 0), VALUE(Data!X388 * INDIRECT(Data!B388)), "")</f>
        <v/>
      </c>
      <c r="W388" s="20" t="str" cm="1">
        <f t="array" aca="1" ref="W388" ca="1">IF(NOT(Data!D388 = 0), VALUE(Data!Y388 * INDIRECT(Data!B388)), "")</f>
        <v/>
      </c>
      <c r="X388" s="20" t="str" cm="1">
        <f t="array" aca="1" ref="X388" ca="1">IF(NOT(Data!D388 = 0), VALUE(Data!Z388 * INDIRECT(Data!B388)), "")</f>
        <v/>
      </c>
      <c r="Y388" s="20" t="str" cm="1">
        <f t="array" aca="1" ref="Y388" ca="1">IF(NOT(Data!D388 = 0), VALUE(Data!AA388 * INDIRECT(Data!B388)), "")</f>
        <v/>
      </c>
      <c r="Z388" s="20" t="str" cm="1">
        <f t="array" aca="1" ref="Z388" ca="1">IF(NOT(Data!D388 = 0), VALUE(Data!AB388 * INDIRECT(Data!B388)), "")</f>
        <v/>
      </c>
      <c r="AA388" s="20" t="str" cm="1">
        <f t="array" aca="1" ref="AA388" ca="1">IF(NOT(Data!D388 = 0), VALUE(Data!AC388 * INDIRECT(Data!B388)), "")</f>
        <v/>
      </c>
      <c r="AB388" s="20" t="str" cm="1">
        <f t="array" aca="1" ref="AB388" ca="1">IF(NOT(Data!D388 = 0), VALUE(Data!AD388 * INDIRECT(Data!B388)), "")</f>
        <v/>
      </c>
      <c r="AC388" s="20" t="str" cm="1">
        <f t="array" aca="1" ref="AC388" ca="1">IF(NOT(Data!D388 = 0), VALUE(Data!AE388 * INDIRECT(Data!B388)), "")</f>
        <v/>
      </c>
      <c r="AD388" s="20" t="str" cm="1">
        <f t="array" aca="1" ref="AD388" ca="1">IF(NOT(Data!D388 = 0), VALUE(Data!AF388 * INDIRECT(Data!B388)), "")</f>
        <v/>
      </c>
      <c r="AE388" s="22" t="str">
        <f>IF(NOT(Data!D388 = 0), Data!AG388, "")</f>
        <v/>
      </c>
      <c r="AF388" s="21" t="str">
        <f>IF(NOT(Data!D388 = 0), Data!AH388, "")</f>
        <v/>
      </c>
    </row>
    <row r="389" spans="1:32">
      <c r="A389" t="str">
        <f>IF(NOT(Data!D389 = 0), Data!C389, "")</f>
        <v/>
      </c>
      <c r="B389" s="21" t="str">
        <f>IF(NOT(Data!D389 = 0), Data!D389, "")</f>
        <v/>
      </c>
      <c r="C389" s="21" t="str">
        <f>IF(NOT(Data!D389 = 0), Data!E389, "")</f>
        <v/>
      </c>
      <c r="D389" s="20" t="str" cm="1">
        <f t="array" aca="1" ref="D389" ca="1">IF(NOT(Data!D389 = 0), VALUE(Data!F389 * INDIRECT(Data!B389)), "")</f>
        <v/>
      </c>
      <c r="E389" s="20" t="str" cm="1">
        <f t="array" aca="1" ref="E389" ca="1">IF(NOT(Data!D389 = 0), VALUE(Data!G389 * INDIRECT(Data!B389)), "")</f>
        <v/>
      </c>
      <c r="F389" s="20" t="str" cm="1">
        <f t="array" aca="1" ref="F389" ca="1">IF(NOT(Data!D389 = 0), VALUE(Data!H389 * INDIRECT(Data!B389)), "")</f>
        <v/>
      </c>
      <c r="G389" s="20" t="str" cm="1">
        <f t="array" aca="1" ref="G389" ca="1">IF(NOT(Data!D389 = 0), VALUE(Data!I389 * INDIRECT(Data!B389)), "")</f>
        <v/>
      </c>
      <c r="H389" s="20" t="str" cm="1">
        <f t="array" aca="1" ref="H389" ca="1">IF(NOT(Data!D389 = 0), VALUE(Data!J389 * INDIRECT(Data!B389)), "")</f>
        <v/>
      </c>
      <c r="I389" s="20" t="str" cm="1">
        <f t="array" aca="1" ref="I389" ca="1">IF(NOT(Data!D389 = 0), VALUE(Data!K389 * INDIRECT(Data!B389)), "")</f>
        <v/>
      </c>
      <c r="J389" s="20" t="str" cm="1">
        <f t="array" aca="1" ref="J389" ca="1">IF(NOT(Data!D389 = 0), VALUE(Data!L389 * INDIRECT(Data!B389)), "")</f>
        <v/>
      </c>
      <c r="K389" s="20" t="str" cm="1">
        <f t="array" aca="1" ref="K389" ca="1">IF(NOT(Data!D389 = 0), VALUE(Data!M389 * INDIRECT(Data!B389)), "")</f>
        <v/>
      </c>
      <c r="L389" s="20" t="str" cm="1">
        <f t="array" aca="1" ref="L389" ca="1">IF(NOT(Data!D389 = 0), VALUE(Data!N389 * INDIRECT(Data!B389)), "")</f>
        <v/>
      </c>
      <c r="M389" s="20" t="str" cm="1">
        <f t="array" aca="1" ref="M389" ca="1">IF(NOT(Data!D389 = 0), VALUE(Data!O389 * INDIRECT(Data!B389)), "")</f>
        <v/>
      </c>
      <c r="N389" s="20" t="str" cm="1">
        <f t="array" aca="1" ref="N389" ca="1">IF(NOT(Data!D389 = 0), VALUE(Data!P389 * INDIRECT(Data!B389)), "")</f>
        <v/>
      </c>
      <c r="O389" s="20" t="str" cm="1">
        <f t="array" aca="1" ref="O389" ca="1">IF(NOT(Data!D389 = 0), VALUE(Data!Q389 * INDIRECT(Data!B389)), "")</f>
        <v/>
      </c>
      <c r="P389" s="20" t="str" cm="1">
        <f t="array" aca="1" ref="P389" ca="1">IF(NOT(Data!D389 = 0), VALUE(Data!R389 * INDIRECT(Data!B389)), "")</f>
        <v/>
      </c>
      <c r="Q389" s="20" t="str" cm="1">
        <f t="array" aca="1" ref="Q389" ca="1">IF(NOT(Data!D389 = 0), VALUE(Data!S389 * INDIRECT(Data!B389)), "")</f>
        <v/>
      </c>
      <c r="R389" s="20" t="str" cm="1">
        <f t="array" aca="1" ref="R389" ca="1">IF(NOT(Data!D389 = 0), VALUE(Data!T389 * INDIRECT(Data!B389)), "")</f>
        <v/>
      </c>
      <c r="S389" s="20" t="str" cm="1">
        <f t="array" aca="1" ref="S389" ca="1">IF(NOT(Data!D389 = 0), VALUE(Data!U389 * INDIRECT(Data!B389)), "")</f>
        <v/>
      </c>
      <c r="T389" s="20" t="str" cm="1">
        <f t="array" aca="1" ref="T389" ca="1">IF(NOT(Data!D389 = 0), VALUE(Data!V389 * INDIRECT(Data!B389)), "")</f>
        <v/>
      </c>
      <c r="U389" s="20" t="str" cm="1">
        <f t="array" aca="1" ref="U389" ca="1">IF(NOT(Data!D389 = 0), VALUE(Data!W389 * INDIRECT(Data!B389)), "")</f>
        <v/>
      </c>
      <c r="V389" s="20" t="str" cm="1">
        <f t="array" aca="1" ref="V389" ca="1">IF(NOT(Data!D389 = 0), VALUE(Data!X389 * INDIRECT(Data!B389)), "")</f>
        <v/>
      </c>
      <c r="W389" s="20" t="str" cm="1">
        <f t="array" aca="1" ref="W389" ca="1">IF(NOT(Data!D389 = 0), VALUE(Data!Y389 * INDIRECT(Data!B389)), "")</f>
        <v/>
      </c>
      <c r="X389" s="20" t="str" cm="1">
        <f t="array" aca="1" ref="X389" ca="1">IF(NOT(Data!D389 = 0), VALUE(Data!Z389 * INDIRECT(Data!B389)), "")</f>
        <v/>
      </c>
      <c r="Y389" s="20" t="str" cm="1">
        <f t="array" aca="1" ref="Y389" ca="1">IF(NOT(Data!D389 = 0), VALUE(Data!AA389 * INDIRECT(Data!B389)), "")</f>
        <v/>
      </c>
      <c r="Z389" s="20" t="str" cm="1">
        <f t="array" aca="1" ref="Z389" ca="1">IF(NOT(Data!D389 = 0), VALUE(Data!AB389 * INDIRECT(Data!B389)), "")</f>
        <v/>
      </c>
      <c r="AA389" s="20" t="str" cm="1">
        <f t="array" aca="1" ref="AA389" ca="1">IF(NOT(Data!D389 = 0), VALUE(Data!AC389 * INDIRECT(Data!B389)), "")</f>
        <v/>
      </c>
      <c r="AB389" s="20" t="str" cm="1">
        <f t="array" aca="1" ref="AB389" ca="1">IF(NOT(Data!D389 = 0), VALUE(Data!AD389 * INDIRECT(Data!B389)), "")</f>
        <v/>
      </c>
      <c r="AC389" s="20" t="str" cm="1">
        <f t="array" aca="1" ref="AC389" ca="1">IF(NOT(Data!D389 = 0), VALUE(Data!AE389 * INDIRECT(Data!B389)), "")</f>
        <v/>
      </c>
      <c r="AD389" s="20" t="str" cm="1">
        <f t="array" aca="1" ref="AD389" ca="1">IF(NOT(Data!D389 = 0), VALUE(Data!AF389 * INDIRECT(Data!B389)), "")</f>
        <v/>
      </c>
      <c r="AE389" s="22" t="str">
        <f>IF(NOT(Data!D389 = 0), Data!AG389, "")</f>
        <v/>
      </c>
      <c r="AF389" s="21" t="str">
        <f>IF(NOT(Data!D389 = 0), Data!AH389, "")</f>
        <v/>
      </c>
    </row>
    <row r="390" spans="1:32">
      <c r="A390" t="str">
        <f>IF(NOT(Data!D390 = 0), Data!C390, "")</f>
        <v/>
      </c>
      <c r="B390" s="21" t="str">
        <f>IF(NOT(Data!D390 = 0), Data!D390, "")</f>
        <v/>
      </c>
      <c r="C390" s="21" t="str">
        <f>IF(NOT(Data!D390 = 0), Data!E390, "")</f>
        <v/>
      </c>
      <c r="D390" s="20" t="str" cm="1">
        <f t="array" aca="1" ref="D390" ca="1">IF(NOT(Data!D390 = 0), VALUE(Data!F390 * INDIRECT(Data!B390)), "")</f>
        <v/>
      </c>
      <c r="E390" s="20" t="str" cm="1">
        <f t="array" aca="1" ref="E390" ca="1">IF(NOT(Data!D390 = 0), VALUE(Data!G390 * INDIRECT(Data!B390)), "")</f>
        <v/>
      </c>
      <c r="F390" s="20" t="str" cm="1">
        <f t="array" aca="1" ref="F390" ca="1">IF(NOT(Data!D390 = 0), VALUE(Data!H390 * INDIRECT(Data!B390)), "")</f>
        <v/>
      </c>
      <c r="G390" s="20" t="str" cm="1">
        <f t="array" aca="1" ref="G390" ca="1">IF(NOT(Data!D390 = 0), VALUE(Data!I390 * INDIRECT(Data!B390)), "")</f>
        <v/>
      </c>
      <c r="H390" s="20" t="str" cm="1">
        <f t="array" aca="1" ref="H390" ca="1">IF(NOT(Data!D390 = 0), VALUE(Data!J390 * INDIRECT(Data!B390)), "")</f>
        <v/>
      </c>
      <c r="I390" s="20" t="str" cm="1">
        <f t="array" aca="1" ref="I390" ca="1">IF(NOT(Data!D390 = 0), VALUE(Data!K390 * INDIRECT(Data!B390)), "")</f>
        <v/>
      </c>
      <c r="J390" s="20" t="str" cm="1">
        <f t="array" aca="1" ref="J390" ca="1">IF(NOT(Data!D390 = 0), VALUE(Data!L390 * INDIRECT(Data!B390)), "")</f>
        <v/>
      </c>
      <c r="K390" s="20" t="str" cm="1">
        <f t="array" aca="1" ref="K390" ca="1">IF(NOT(Data!D390 = 0), VALUE(Data!M390 * INDIRECT(Data!B390)), "")</f>
        <v/>
      </c>
      <c r="L390" s="20" t="str" cm="1">
        <f t="array" aca="1" ref="L390" ca="1">IF(NOT(Data!D390 = 0), VALUE(Data!N390 * INDIRECT(Data!B390)), "")</f>
        <v/>
      </c>
      <c r="M390" s="20" t="str" cm="1">
        <f t="array" aca="1" ref="M390" ca="1">IF(NOT(Data!D390 = 0), VALUE(Data!O390 * INDIRECT(Data!B390)), "")</f>
        <v/>
      </c>
      <c r="N390" s="20" t="str" cm="1">
        <f t="array" aca="1" ref="N390" ca="1">IF(NOT(Data!D390 = 0), VALUE(Data!P390 * INDIRECT(Data!B390)), "")</f>
        <v/>
      </c>
      <c r="O390" s="20" t="str" cm="1">
        <f t="array" aca="1" ref="O390" ca="1">IF(NOT(Data!D390 = 0), VALUE(Data!Q390 * INDIRECT(Data!B390)), "")</f>
        <v/>
      </c>
      <c r="P390" s="20" t="str" cm="1">
        <f t="array" aca="1" ref="P390" ca="1">IF(NOT(Data!D390 = 0), VALUE(Data!R390 * INDIRECT(Data!B390)), "")</f>
        <v/>
      </c>
      <c r="Q390" s="20" t="str" cm="1">
        <f t="array" aca="1" ref="Q390" ca="1">IF(NOT(Data!D390 = 0), VALUE(Data!S390 * INDIRECT(Data!B390)), "")</f>
        <v/>
      </c>
      <c r="R390" s="20" t="str" cm="1">
        <f t="array" aca="1" ref="R390" ca="1">IF(NOT(Data!D390 = 0), VALUE(Data!T390 * INDIRECT(Data!B390)), "")</f>
        <v/>
      </c>
      <c r="S390" s="20" t="str" cm="1">
        <f t="array" aca="1" ref="S390" ca="1">IF(NOT(Data!D390 = 0), VALUE(Data!U390 * INDIRECT(Data!B390)), "")</f>
        <v/>
      </c>
      <c r="T390" s="20" t="str" cm="1">
        <f t="array" aca="1" ref="T390" ca="1">IF(NOT(Data!D390 = 0), VALUE(Data!V390 * INDIRECT(Data!B390)), "")</f>
        <v/>
      </c>
      <c r="U390" s="20" t="str" cm="1">
        <f t="array" aca="1" ref="U390" ca="1">IF(NOT(Data!D390 = 0), VALUE(Data!W390 * INDIRECT(Data!B390)), "")</f>
        <v/>
      </c>
      <c r="V390" s="20" t="str" cm="1">
        <f t="array" aca="1" ref="V390" ca="1">IF(NOT(Data!D390 = 0), VALUE(Data!X390 * INDIRECT(Data!B390)), "")</f>
        <v/>
      </c>
      <c r="W390" s="20" t="str" cm="1">
        <f t="array" aca="1" ref="W390" ca="1">IF(NOT(Data!D390 = 0), VALUE(Data!Y390 * INDIRECT(Data!B390)), "")</f>
        <v/>
      </c>
      <c r="X390" s="20" t="str" cm="1">
        <f t="array" aca="1" ref="X390" ca="1">IF(NOT(Data!D390 = 0), VALUE(Data!Z390 * INDIRECT(Data!B390)), "")</f>
        <v/>
      </c>
      <c r="Y390" s="20" t="str" cm="1">
        <f t="array" aca="1" ref="Y390" ca="1">IF(NOT(Data!D390 = 0), VALUE(Data!AA390 * INDIRECT(Data!B390)), "")</f>
        <v/>
      </c>
      <c r="Z390" s="20" t="str" cm="1">
        <f t="array" aca="1" ref="Z390" ca="1">IF(NOT(Data!D390 = 0), VALUE(Data!AB390 * INDIRECT(Data!B390)), "")</f>
        <v/>
      </c>
      <c r="AA390" s="20" t="str" cm="1">
        <f t="array" aca="1" ref="AA390" ca="1">IF(NOT(Data!D390 = 0), VALUE(Data!AC390 * INDIRECT(Data!B390)), "")</f>
        <v/>
      </c>
      <c r="AB390" s="20" t="str" cm="1">
        <f t="array" aca="1" ref="AB390" ca="1">IF(NOT(Data!D390 = 0), VALUE(Data!AD390 * INDIRECT(Data!B390)), "")</f>
        <v/>
      </c>
      <c r="AC390" s="20" t="str" cm="1">
        <f t="array" aca="1" ref="AC390" ca="1">IF(NOT(Data!D390 = 0), VALUE(Data!AE390 * INDIRECT(Data!B390)), "")</f>
        <v/>
      </c>
      <c r="AD390" s="20" t="str" cm="1">
        <f t="array" aca="1" ref="AD390" ca="1">IF(NOT(Data!D390 = 0), VALUE(Data!AF390 * INDIRECT(Data!B390)), "")</f>
        <v/>
      </c>
      <c r="AE390" s="22" t="str">
        <f>IF(NOT(Data!D390 = 0), Data!AG390, "")</f>
        <v/>
      </c>
      <c r="AF390" s="21" t="str">
        <f>IF(NOT(Data!D390 = 0), Data!AH390, "")</f>
        <v/>
      </c>
    </row>
    <row r="391" spans="1:32">
      <c r="A391" t="str">
        <f>IF(NOT(Data!D391 = 0), Data!C391, "")</f>
        <v/>
      </c>
      <c r="B391" s="21" t="str">
        <f>IF(NOT(Data!D391 = 0), Data!D391, "")</f>
        <v/>
      </c>
      <c r="C391" s="21" t="str">
        <f>IF(NOT(Data!D391 = 0), Data!E391, "")</f>
        <v/>
      </c>
      <c r="D391" s="20" t="str" cm="1">
        <f t="array" aca="1" ref="D391" ca="1">IF(NOT(Data!D391 = 0), VALUE(Data!F391 * INDIRECT(Data!B391)), "")</f>
        <v/>
      </c>
      <c r="E391" s="20" t="str" cm="1">
        <f t="array" aca="1" ref="E391" ca="1">IF(NOT(Data!D391 = 0), VALUE(Data!G391 * INDIRECT(Data!B391)), "")</f>
        <v/>
      </c>
      <c r="F391" s="20" t="str" cm="1">
        <f t="array" aca="1" ref="F391" ca="1">IF(NOT(Data!D391 = 0), VALUE(Data!H391 * INDIRECT(Data!B391)), "")</f>
        <v/>
      </c>
      <c r="G391" s="20" t="str" cm="1">
        <f t="array" aca="1" ref="G391" ca="1">IF(NOT(Data!D391 = 0), VALUE(Data!I391 * INDIRECT(Data!B391)), "")</f>
        <v/>
      </c>
      <c r="H391" s="20" t="str" cm="1">
        <f t="array" aca="1" ref="H391" ca="1">IF(NOT(Data!D391 = 0), VALUE(Data!J391 * INDIRECT(Data!B391)), "")</f>
        <v/>
      </c>
      <c r="I391" s="20" t="str" cm="1">
        <f t="array" aca="1" ref="I391" ca="1">IF(NOT(Data!D391 = 0), VALUE(Data!K391 * INDIRECT(Data!B391)), "")</f>
        <v/>
      </c>
      <c r="J391" s="20" t="str" cm="1">
        <f t="array" aca="1" ref="J391" ca="1">IF(NOT(Data!D391 = 0), VALUE(Data!L391 * INDIRECT(Data!B391)), "")</f>
        <v/>
      </c>
      <c r="K391" s="20" t="str" cm="1">
        <f t="array" aca="1" ref="K391" ca="1">IF(NOT(Data!D391 = 0), VALUE(Data!M391 * INDIRECT(Data!B391)), "")</f>
        <v/>
      </c>
      <c r="L391" s="20" t="str" cm="1">
        <f t="array" aca="1" ref="L391" ca="1">IF(NOT(Data!D391 = 0), VALUE(Data!N391 * INDIRECT(Data!B391)), "")</f>
        <v/>
      </c>
      <c r="M391" s="20" t="str" cm="1">
        <f t="array" aca="1" ref="M391" ca="1">IF(NOT(Data!D391 = 0), VALUE(Data!O391 * INDIRECT(Data!B391)), "")</f>
        <v/>
      </c>
      <c r="N391" s="20" t="str" cm="1">
        <f t="array" aca="1" ref="N391" ca="1">IF(NOT(Data!D391 = 0), VALUE(Data!P391 * INDIRECT(Data!B391)), "")</f>
        <v/>
      </c>
      <c r="O391" s="20" t="str" cm="1">
        <f t="array" aca="1" ref="O391" ca="1">IF(NOT(Data!D391 = 0), VALUE(Data!Q391 * INDIRECT(Data!B391)), "")</f>
        <v/>
      </c>
      <c r="P391" s="20" t="str" cm="1">
        <f t="array" aca="1" ref="P391" ca="1">IF(NOT(Data!D391 = 0), VALUE(Data!R391 * INDIRECT(Data!B391)), "")</f>
        <v/>
      </c>
      <c r="Q391" s="20" t="str" cm="1">
        <f t="array" aca="1" ref="Q391" ca="1">IF(NOT(Data!D391 = 0), VALUE(Data!S391 * INDIRECT(Data!B391)), "")</f>
        <v/>
      </c>
      <c r="R391" s="20" t="str" cm="1">
        <f t="array" aca="1" ref="R391" ca="1">IF(NOT(Data!D391 = 0), VALUE(Data!T391 * INDIRECT(Data!B391)), "")</f>
        <v/>
      </c>
      <c r="S391" s="20" t="str" cm="1">
        <f t="array" aca="1" ref="S391" ca="1">IF(NOT(Data!D391 = 0), VALUE(Data!U391 * INDIRECT(Data!B391)), "")</f>
        <v/>
      </c>
      <c r="T391" s="20" t="str" cm="1">
        <f t="array" aca="1" ref="T391" ca="1">IF(NOT(Data!D391 = 0), VALUE(Data!V391 * INDIRECT(Data!B391)), "")</f>
        <v/>
      </c>
      <c r="U391" s="20" t="str" cm="1">
        <f t="array" aca="1" ref="U391" ca="1">IF(NOT(Data!D391 = 0), VALUE(Data!W391 * INDIRECT(Data!B391)), "")</f>
        <v/>
      </c>
      <c r="V391" s="20" t="str" cm="1">
        <f t="array" aca="1" ref="V391" ca="1">IF(NOT(Data!D391 = 0), VALUE(Data!X391 * INDIRECT(Data!B391)), "")</f>
        <v/>
      </c>
      <c r="W391" s="20" t="str" cm="1">
        <f t="array" aca="1" ref="W391" ca="1">IF(NOT(Data!D391 = 0), VALUE(Data!Y391 * INDIRECT(Data!B391)), "")</f>
        <v/>
      </c>
      <c r="X391" s="20" t="str" cm="1">
        <f t="array" aca="1" ref="X391" ca="1">IF(NOT(Data!D391 = 0), VALUE(Data!Z391 * INDIRECT(Data!B391)), "")</f>
        <v/>
      </c>
      <c r="Y391" s="20" t="str" cm="1">
        <f t="array" aca="1" ref="Y391" ca="1">IF(NOT(Data!D391 = 0), VALUE(Data!AA391 * INDIRECT(Data!B391)), "")</f>
        <v/>
      </c>
      <c r="Z391" s="20" t="str" cm="1">
        <f t="array" aca="1" ref="Z391" ca="1">IF(NOT(Data!D391 = 0), VALUE(Data!AB391 * INDIRECT(Data!B391)), "")</f>
        <v/>
      </c>
      <c r="AA391" s="20" t="str" cm="1">
        <f t="array" aca="1" ref="AA391" ca="1">IF(NOT(Data!D391 = 0), VALUE(Data!AC391 * INDIRECT(Data!B391)), "")</f>
        <v/>
      </c>
      <c r="AB391" s="20" t="str" cm="1">
        <f t="array" aca="1" ref="AB391" ca="1">IF(NOT(Data!D391 = 0), VALUE(Data!AD391 * INDIRECT(Data!B391)), "")</f>
        <v/>
      </c>
      <c r="AC391" s="20" t="str" cm="1">
        <f t="array" aca="1" ref="AC391" ca="1">IF(NOT(Data!D391 = 0), VALUE(Data!AE391 * INDIRECT(Data!B391)), "")</f>
        <v/>
      </c>
      <c r="AD391" s="20" t="str" cm="1">
        <f t="array" aca="1" ref="AD391" ca="1">IF(NOT(Data!D391 = 0), VALUE(Data!AF391 * INDIRECT(Data!B391)), "")</f>
        <v/>
      </c>
      <c r="AE391" s="22" t="str">
        <f>IF(NOT(Data!D391 = 0), Data!AG391, "")</f>
        <v/>
      </c>
      <c r="AF391" s="21" t="str">
        <f>IF(NOT(Data!D391 = 0), Data!AH391, "")</f>
        <v/>
      </c>
    </row>
    <row r="392" spans="1:32">
      <c r="A392" t="str">
        <f>IF(NOT(Data!D392 = 0), Data!C392, "")</f>
        <v/>
      </c>
      <c r="B392" s="21" t="str">
        <f>IF(NOT(Data!D392 = 0), Data!D392, "")</f>
        <v/>
      </c>
      <c r="C392" s="21" t="str">
        <f>IF(NOT(Data!D392 = 0), Data!E392, "")</f>
        <v/>
      </c>
      <c r="D392" s="20" t="str" cm="1">
        <f t="array" aca="1" ref="D392" ca="1">IF(NOT(Data!D392 = 0), VALUE(Data!F392 * INDIRECT(Data!B392)), "")</f>
        <v/>
      </c>
      <c r="E392" s="20" t="str" cm="1">
        <f t="array" aca="1" ref="E392" ca="1">IF(NOT(Data!D392 = 0), VALUE(Data!G392 * INDIRECT(Data!B392)), "")</f>
        <v/>
      </c>
      <c r="F392" s="20" t="str" cm="1">
        <f t="array" aca="1" ref="F392" ca="1">IF(NOT(Data!D392 = 0), VALUE(Data!H392 * INDIRECT(Data!B392)), "")</f>
        <v/>
      </c>
      <c r="G392" s="20" t="str" cm="1">
        <f t="array" aca="1" ref="G392" ca="1">IF(NOT(Data!D392 = 0), VALUE(Data!I392 * INDIRECT(Data!B392)), "")</f>
        <v/>
      </c>
      <c r="H392" s="20" t="str" cm="1">
        <f t="array" aca="1" ref="H392" ca="1">IF(NOT(Data!D392 = 0), VALUE(Data!J392 * INDIRECT(Data!B392)), "")</f>
        <v/>
      </c>
      <c r="I392" s="20" t="str" cm="1">
        <f t="array" aca="1" ref="I392" ca="1">IF(NOT(Data!D392 = 0), VALUE(Data!K392 * INDIRECT(Data!B392)), "")</f>
        <v/>
      </c>
      <c r="J392" s="20" t="str" cm="1">
        <f t="array" aca="1" ref="J392" ca="1">IF(NOT(Data!D392 = 0), VALUE(Data!L392 * INDIRECT(Data!B392)), "")</f>
        <v/>
      </c>
      <c r="K392" s="20" t="str" cm="1">
        <f t="array" aca="1" ref="K392" ca="1">IF(NOT(Data!D392 = 0), VALUE(Data!M392 * INDIRECT(Data!B392)), "")</f>
        <v/>
      </c>
      <c r="L392" s="20" t="str" cm="1">
        <f t="array" aca="1" ref="L392" ca="1">IF(NOT(Data!D392 = 0), VALUE(Data!N392 * INDIRECT(Data!B392)), "")</f>
        <v/>
      </c>
      <c r="M392" s="20" t="str" cm="1">
        <f t="array" aca="1" ref="M392" ca="1">IF(NOT(Data!D392 = 0), VALUE(Data!O392 * INDIRECT(Data!B392)), "")</f>
        <v/>
      </c>
      <c r="N392" s="20" t="str" cm="1">
        <f t="array" aca="1" ref="N392" ca="1">IF(NOT(Data!D392 = 0), VALUE(Data!P392 * INDIRECT(Data!B392)), "")</f>
        <v/>
      </c>
      <c r="O392" s="20" t="str" cm="1">
        <f t="array" aca="1" ref="O392" ca="1">IF(NOT(Data!D392 = 0), VALUE(Data!Q392 * INDIRECT(Data!B392)), "")</f>
        <v/>
      </c>
      <c r="P392" s="20" t="str" cm="1">
        <f t="array" aca="1" ref="P392" ca="1">IF(NOT(Data!D392 = 0), VALUE(Data!R392 * INDIRECT(Data!B392)), "")</f>
        <v/>
      </c>
      <c r="Q392" s="20" t="str" cm="1">
        <f t="array" aca="1" ref="Q392" ca="1">IF(NOT(Data!D392 = 0), VALUE(Data!S392 * INDIRECT(Data!B392)), "")</f>
        <v/>
      </c>
      <c r="R392" s="20" t="str" cm="1">
        <f t="array" aca="1" ref="R392" ca="1">IF(NOT(Data!D392 = 0), VALUE(Data!T392 * INDIRECT(Data!B392)), "")</f>
        <v/>
      </c>
      <c r="S392" s="20" t="str" cm="1">
        <f t="array" aca="1" ref="S392" ca="1">IF(NOT(Data!D392 = 0), VALUE(Data!U392 * INDIRECT(Data!B392)), "")</f>
        <v/>
      </c>
      <c r="T392" s="20" t="str" cm="1">
        <f t="array" aca="1" ref="T392" ca="1">IF(NOT(Data!D392 = 0), VALUE(Data!V392 * INDIRECT(Data!B392)), "")</f>
        <v/>
      </c>
      <c r="U392" s="20" t="str" cm="1">
        <f t="array" aca="1" ref="U392" ca="1">IF(NOT(Data!D392 = 0), VALUE(Data!W392 * INDIRECT(Data!B392)), "")</f>
        <v/>
      </c>
      <c r="V392" s="20" t="str" cm="1">
        <f t="array" aca="1" ref="V392" ca="1">IF(NOT(Data!D392 = 0), VALUE(Data!X392 * INDIRECT(Data!B392)), "")</f>
        <v/>
      </c>
      <c r="W392" s="20" t="str" cm="1">
        <f t="array" aca="1" ref="W392" ca="1">IF(NOT(Data!D392 = 0), VALUE(Data!Y392 * INDIRECT(Data!B392)), "")</f>
        <v/>
      </c>
      <c r="X392" s="20" t="str" cm="1">
        <f t="array" aca="1" ref="X392" ca="1">IF(NOT(Data!D392 = 0), VALUE(Data!Z392 * INDIRECT(Data!B392)), "")</f>
        <v/>
      </c>
      <c r="Y392" s="20" t="str" cm="1">
        <f t="array" aca="1" ref="Y392" ca="1">IF(NOT(Data!D392 = 0), VALUE(Data!AA392 * INDIRECT(Data!B392)), "")</f>
        <v/>
      </c>
      <c r="Z392" s="20" t="str" cm="1">
        <f t="array" aca="1" ref="Z392" ca="1">IF(NOT(Data!D392 = 0), VALUE(Data!AB392 * INDIRECT(Data!B392)), "")</f>
        <v/>
      </c>
      <c r="AA392" s="20" t="str" cm="1">
        <f t="array" aca="1" ref="AA392" ca="1">IF(NOT(Data!D392 = 0), VALUE(Data!AC392 * INDIRECT(Data!B392)), "")</f>
        <v/>
      </c>
      <c r="AB392" s="20" t="str" cm="1">
        <f t="array" aca="1" ref="AB392" ca="1">IF(NOT(Data!D392 = 0), VALUE(Data!AD392 * INDIRECT(Data!B392)), "")</f>
        <v/>
      </c>
      <c r="AC392" s="20" t="str" cm="1">
        <f t="array" aca="1" ref="AC392" ca="1">IF(NOT(Data!D392 = 0), VALUE(Data!AE392 * INDIRECT(Data!B392)), "")</f>
        <v/>
      </c>
      <c r="AD392" s="20" t="str" cm="1">
        <f t="array" aca="1" ref="AD392" ca="1">IF(NOT(Data!D392 = 0), VALUE(Data!AF392 * INDIRECT(Data!B392)), "")</f>
        <v/>
      </c>
      <c r="AE392" s="22" t="str">
        <f>IF(NOT(Data!D392 = 0), Data!AG392, "")</f>
        <v/>
      </c>
      <c r="AF392" s="21" t="str">
        <f>IF(NOT(Data!D392 = 0), Data!AH392, "")</f>
        <v/>
      </c>
    </row>
    <row r="393" spans="1:32">
      <c r="A393" t="str">
        <f>IF(NOT(Data!D393 = 0), Data!C393, "")</f>
        <v/>
      </c>
      <c r="B393" s="21" t="str">
        <f>IF(NOT(Data!D393 = 0), Data!D393, "")</f>
        <v/>
      </c>
      <c r="C393" s="21" t="str">
        <f>IF(NOT(Data!D393 = 0), Data!E393, "")</f>
        <v/>
      </c>
      <c r="D393" s="20" t="str" cm="1">
        <f t="array" aca="1" ref="D393" ca="1">IF(NOT(Data!D393 = 0), VALUE(Data!F393 * INDIRECT(Data!B393)), "")</f>
        <v/>
      </c>
      <c r="E393" s="20" t="str" cm="1">
        <f t="array" aca="1" ref="E393" ca="1">IF(NOT(Data!D393 = 0), VALUE(Data!G393 * INDIRECT(Data!B393)), "")</f>
        <v/>
      </c>
      <c r="F393" s="20" t="str" cm="1">
        <f t="array" aca="1" ref="F393" ca="1">IF(NOT(Data!D393 = 0), VALUE(Data!H393 * INDIRECT(Data!B393)), "")</f>
        <v/>
      </c>
      <c r="G393" s="20" t="str" cm="1">
        <f t="array" aca="1" ref="G393" ca="1">IF(NOT(Data!D393 = 0), VALUE(Data!I393 * INDIRECT(Data!B393)), "")</f>
        <v/>
      </c>
      <c r="H393" s="20" t="str" cm="1">
        <f t="array" aca="1" ref="H393" ca="1">IF(NOT(Data!D393 = 0), VALUE(Data!J393 * INDIRECT(Data!B393)), "")</f>
        <v/>
      </c>
      <c r="I393" s="20" t="str" cm="1">
        <f t="array" aca="1" ref="I393" ca="1">IF(NOT(Data!D393 = 0), VALUE(Data!K393 * INDIRECT(Data!B393)), "")</f>
        <v/>
      </c>
      <c r="J393" s="20" t="str" cm="1">
        <f t="array" aca="1" ref="J393" ca="1">IF(NOT(Data!D393 = 0), VALUE(Data!L393 * INDIRECT(Data!B393)), "")</f>
        <v/>
      </c>
      <c r="K393" s="20" t="str" cm="1">
        <f t="array" aca="1" ref="K393" ca="1">IF(NOT(Data!D393 = 0), VALUE(Data!M393 * INDIRECT(Data!B393)), "")</f>
        <v/>
      </c>
      <c r="L393" s="20" t="str" cm="1">
        <f t="array" aca="1" ref="L393" ca="1">IF(NOT(Data!D393 = 0), VALUE(Data!N393 * INDIRECT(Data!B393)), "")</f>
        <v/>
      </c>
      <c r="M393" s="20" t="str" cm="1">
        <f t="array" aca="1" ref="M393" ca="1">IF(NOT(Data!D393 = 0), VALUE(Data!O393 * INDIRECT(Data!B393)), "")</f>
        <v/>
      </c>
      <c r="N393" s="20" t="str" cm="1">
        <f t="array" aca="1" ref="N393" ca="1">IF(NOT(Data!D393 = 0), VALUE(Data!P393 * INDIRECT(Data!B393)), "")</f>
        <v/>
      </c>
      <c r="O393" s="20" t="str" cm="1">
        <f t="array" aca="1" ref="O393" ca="1">IF(NOT(Data!D393 = 0), VALUE(Data!Q393 * INDIRECT(Data!B393)), "")</f>
        <v/>
      </c>
      <c r="P393" s="20" t="str" cm="1">
        <f t="array" aca="1" ref="P393" ca="1">IF(NOT(Data!D393 = 0), VALUE(Data!R393 * INDIRECT(Data!B393)), "")</f>
        <v/>
      </c>
      <c r="Q393" s="20" t="str" cm="1">
        <f t="array" aca="1" ref="Q393" ca="1">IF(NOT(Data!D393 = 0), VALUE(Data!S393 * INDIRECT(Data!B393)), "")</f>
        <v/>
      </c>
      <c r="R393" s="20" t="str" cm="1">
        <f t="array" aca="1" ref="R393" ca="1">IF(NOT(Data!D393 = 0), VALUE(Data!T393 * INDIRECT(Data!B393)), "")</f>
        <v/>
      </c>
      <c r="S393" s="20" t="str" cm="1">
        <f t="array" aca="1" ref="S393" ca="1">IF(NOT(Data!D393 = 0), VALUE(Data!U393 * INDIRECT(Data!B393)), "")</f>
        <v/>
      </c>
      <c r="T393" s="20" t="str" cm="1">
        <f t="array" aca="1" ref="T393" ca="1">IF(NOT(Data!D393 = 0), VALUE(Data!V393 * INDIRECT(Data!B393)), "")</f>
        <v/>
      </c>
      <c r="U393" s="20" t="str" cm="1">
        <f t="array" aca="1" ref="U393" ca="1">IF(NOT(Data!D393 = 0), VALUE(Data!W393 * INDIRECT(Data!B393)), "")</f>
        <v/>
      </c>
      <c r="V393" s="20" t="str" cm="1">
        <f t="array" aca="1" ref="V393" ca="1">IF(NOT(Data!D393 = 0), VALUE(Data!X393 * INDIRECT(Data!B393)), "")</f>
        <v/>
      </c>
      <c r="W393" s="20" t="str" cm="1">
        <f t="array" aca="1" ref="W393" ca="1">IF(NOT(Data!D393 = 0), VALUE(Data!Y393 * INDIRECT(Data!B393)), "")</f>
        <v/>
      </c>
      <c r="X393" s="20" t="str" cm="1">
        <f t="array" aca="1" ref="X393" ca="1">IF(NOT(Data!D393 = 0), VALUE(Data!Z393 * INDIRECT(Data!B393)), "")</f>
        <v/>
      </c>
      <c r="Y393" s="20" t="str" cm="1">
        <f t="array" aca="1" ref="Y393" ca="1">IF(NOT(Data!D393 = 0), VALUE(Data!AA393 * INDIRECT(Data!B393)), "")</f>
        <v/>
      </c>
      <c r="Z393" s="20" t="str" cm="1">
        <f t="array" aca="1" ref="Z393" ca="1">IF(NOT(Data!D393 = 0), VALUE(Data!AB393 * INDIRECT(Data!B393)), "")</f>
        <v/>
      </c>
      <c r="AA393" s="20" t="str" cm="1">
        <f t="array" aca="1" ref="AA393" ca="1">IF(NOT(Data!D393 = 0), VALUE(Data!AC393 * INDIRECT(Data!B393)), "")</f>
        <v/>
      </c>
      <c r="AB393" s="20" t="str" cm="1">
        <f t="array" aca="1" ref="AB393" ca="1">IF(NOT(Data!D393 = 0), VALUE(Data!AD393 * INDIRECT(Data!B393)), "")</f>
        <v/>
      </c>
      <c r="AC393" s="20" t="str" cm="1">
        <f t="array" aca="1" ref="AC393" ca="1">IF(NOT(Data!D393 = 0), VALUE(Data!AE393 * INDIRECT(Data!B393)), "")</f>
        <v/>
      </c>
      <c r="AD393" s="20" t="str" cm="1">
        <f t="array" aca="1" ref="AD393" ca="1">IF(NOT(Data!D393 = 0), VALUE(Data!AF393 * INDIRECT(Data!B393)), "")</f>
        <v/>
      </c>
      <c r="AE393" s="22" t="str">
        <f>IF(NOT(Data!D393 = 0), Data!AG393, "")</f>
        <v/>
      </c>
      <c r="AF393" s="21" t="str">
        <f>IF(NOT(Data!D393 = 0), Data!AH393, "")</f>
        <v/>
      </c>
    </row>
    <row r="394" spans="1:32">
      <c r="A394" t="str">
        <f>IF(NOT(Data!D394 = 0), Data!C394, "")</f>
        <v/>
      </c>
      <c r="B394" s="21" t="str">
        <f>IF(NOT(Data!D394 = 0), Data!D394, "")</f>
        <v/>
      </c>
      <c r="C394" s="21" t="str">
        <f>IF(NOT(Data!D394 = 0), Data!E394, "")</f>
        <v/>
      </c>
      <c r="D394" s="20" t="str" cm="1">
        <f t="array" aca="1" ref="D394" ca="1">IF(NOT(Data!D394 = 0), VALUE(Data!F394 * INDIRECT(Data!B394)), "")</f>
        <v/>
      </c>
      <c r="E394" s="20" t="str" cm="1">
        <f t="array" aca="1" ref="E394" ca="1">IF(NOT(Data!D394 = 0), VALUE(Data!G394 * INDIRECT(Data!B394)), "")</f>
        <v/>
      </c>
      <c r="F394" s="20" t="str" cm="1">
        <f t="array" aca="1" ref="F394" ca="1">IF(NOT(Data!D394 = 0), VALUE(Data!H394 * INDIRECT(Data!B394)), "")</f>
        <v/>
      </c>
      <c r="G394" s="20" t="str" cm="1">
        <f t="array" aca="1" ref="G394" ca="1">IF(NOT(Data!D394 = 0), VALUE(Data!I394 * INDIRECT(Data!B394)), "")</f>
        <v/>
      </c>
      <c r="H394" s="20" t="str" cm="1">
        <f t="array" aca="1" ref="H394" ca="1">IF(NOT(Data!D394 = 0), VALUE(Data!J394 * INDIRECT(Data!B394)), "")</f>
        <v/>
      </c>
      <c r="I394" s="20" t="str" cm="1">
        <f t="array" aca="1" ref="I394" ca="1">IF(NOT(Data!D394 = 0), VALUE(Data!K394 * INDIRECT(Data!B394)), "")</f>
        <v/>
      </c>
      <c r="J394" s="20" t="str" cm="1">
        <f t="array" aca="1" ref="J394" ca="1">IF(NOT(Data!D394 = 0), VALUE(Data!L394 * INDIRECT(Data!B394)), "")</f>
        <v/>
      </c>
      <c r="K394" s="20" t="str" cm="1">
        <f t="array" aca="1" ref="K394" ca="1">IF(NOT(Data!D394 = 0), VALUE(Data!M394 * INDIRECT(Data!B394)), "")</f>
        <v/>
      </c>
      <c r="L394" s="20" t="str" cm="1">
        <f t="array" aca="1" ref="L394" ca="1">IF(NOT(Data!D394 = 0), VALUE(Data!N394 * INDIRECT(Data!B394)), "")</f>
        <v/>
      </c>
      <c r="M394" s="20" t="str" cm="1">
        <f t="array" aca="1" ref="M394" ca="1">IF(NOT(Data!D394 = 0), VALUE(Data!O394 * INDIRECT(Data!B394)), "")</f>
        <v/>
      </c>
      <c r="N394" s="20" t="str" cm="1">
        <f t="array" aca="1" ref="N394" ca="1">IF(NOT(Data!D394 = 0), VALUE(Data!P394 * INDIRECT(Data!B394)), "")</f>
        <v/>
      </c>
      <c r="O394" s="20" t="str" cm="1">
        <f t="array" aca="1" ref="O394" ca="1">IF(NOT(Data!D394 = 0), VALUE(Data!Q394 * INDIRECT(Data!B394)), "")</f>
        <v/>
      </c>
      <c r="P394" s="20" t="str" cm="1">
        <f t="array" aca="1" ref="P394" ca="1">IF(NOT(Data!D394 = 0), VALUE(Data!R394 * INDIRECT(Data!B394)), "")</f>
        <v/>
      </c>
      <c r="Q394" s="20" t="str" cm="1">
        <f t="array" aca="1" ref="Q394" ca="1">IF(NOT(Data!D394 = 0), VALUE(Data!S394 * INDIRECT(Data!B394)), "")</f>
        <v/>
      </c>
      <c r="R394" s="20" t="str" cm="1">
        <f t="array" aca="1" ref="R394" ca="1">IF(NOT(Data!D394 = 0), VALUE(Data!T394 * INDIRECT(Data!B394)), "")</f>
        <v/>
      </c>
      <c r="S394" s="20" t="str" cm="1">
        <f t="array" aca="1" ref="S394" ca="1">IF(NOT(Data!D394 = 0), VALUE(Data!U394 * INDIRECT(Data!B394)), "")</f>
        <v/>
      </c>
      <c r="T394" s="20" t="str" cm="1">
        <f t="array" aca="1" ref="T394" ca="1">IF(NOT(Data!D394 = 0), VALUE(Data!V394 * INDIRECT(Data!B394)), "")</f>
        <v/>
      </c>
      <c r="U394" s="20" t="str" cm="1">
        <f t="array" aca="1" ref="U394" ca="1">IF(NOT(Data!D394 = 0), VALUE(Data!W394 * INDIRECT(Data!B394)), "")</f>
        <v/>
      </c>
      <c r="V394" s="20" t="str" cm="1">
        <f t="array" aca="1" ref="V394" ca="1">IF(NOT(Data!D394 = 0), VALUE(Data!X394 * INDIRECT(Data!B394)), "")</f>
        <v/>
      </c>
      <c r="W394" s="20" t="str" cm="1">
        <f t="array" aca="1" ref="W394" ca="1">IF(NOT(Data!D394 = 0), VALUE(Data!Y394 * INDIRECT(Data!B394)), "")</f>
        <v/>
      </c>
      <c r="X394" s="20" t="str" cm="1">
        <f t="array" aca="1" ref="X394" ca="1">IF(NOT(Data!D394 = 0), VALUE(Data!Z394 * INDIRECT(Data!B394)), "")</f>
        <v/>
      </c>
      <c r="Y394" s="20" t="str" cm="1">
        <f t="array" aca="1" ref="Y394" ca="1">IF(NOT(Data!D394 = 0), VALUE(Data!AA394 * INDIRECT(Data!B394)), "")</f>
        <v/>
      </c>
      <c r="Z394" s="20" t="str" cm="1">
        <f t="array" aca="1" ref="Z394" ca="1">IF(NOT(Data!D394 = 0), VALUE(Data!AB394 * INDIRECT(Data!B394)), "")</f>
        <v/>
      </c>
      <c r="AA394" s="20" t="str" cm="1">
        <f t="array" aca="1" ref="AA394" ca="1">IF(NOT(Data!D394 = 0), VALUE(Data!AC394 * INDIRECT(Data!B394)), "")</f>
        <v/>
      </c>
      <c r="AB394" s="20" t="str" cm="1">
        <f t="array" aca="1" ref="AB394" ca="1">IF(NOT(Data!D394 = 0), VALUE(Data!AD394 * INDIRECT(Data!B394)), "")</f>
        <v/>
      </c>
      <c r="AC394" s="20" t="str" cm="1">
        <f t="array" aca="1" ref="AC394" ca="1">IF(NOT(Data!D394 = 0), VALUE(Data!AE394 * INDIRECT(Data!B394)), "")</f>
        <v/>
      </c>
      <c r="AD394" s="20" t="str" cm="1">
        <f t="array" aca="1" ref="AD394" ca="1">IF(NOT(Data!D394 = 0), VALUE(Data!AF394 * INDIRECT(Data!B394)), "")</f>
        <v/>
      </c>
      <c r="AE394" s="22" t="str">
        <f>IF(NOT(Data!D394 = 0), Data!AG394, "")</f>
        <v/>
      </c>
      <c r="AF394" s="21" t="str">
        <f>IF(NOT(Data!D394 = 0), Data!AH394, "")</f>
        <v/>
      </c>
    </row>
    <row r="395" spans="1:32">
      <c r="A395" t="str">
        <f>IF(NOT(Data!D395 = 0), Data!C395, "")</f>
        <v/>
      </c>
      <c r="B395" s="21" t="str">
        <f>IF(NOT(Data!D395 = 0), Data!D395, "")</f>
        <v/>
      </c>
      <c r="C395" s="21" t="str">
        <f>IF(NOT(Data!D395 = 0), Data!E395, "")</f>
        <v/>
      </c>
      <c r="D395" s="20" t="str" cm="1">
        <f t="array" aca="1" ref="D395" ca="1">IF(NOT(Data!D395 = 0), VALUE(Data!F395 * INDIRECT(Data!B395)), "")</f>
        <v/>
      </c>
      <c r="E395" s="20" t="str" cm="1">
        <f t="array" aca="1" ref="E395" ca="1">IF(NOT(Data!D395 = 0), VALUE(Data!G395 * INDIRECT(Data!B395)), "")</f>
        <v/>
      </c>
      <c r="F395" s="20" t="str" cm="1">
        <f t="array" aca="1" ref="F395" ca="1">IF(NOT(Data!D395 = 0), VALUE(Data!H395 * INDIRECT(Data!B395)), "")</f>
        <v/>
      </c>
      <c r="G395" s="20" t="str" cm="1">
        <f t="array" aca="1" ref="G395" ca="1">IF(NOT(Data!D395 = 0), VALUE(Data!I395 * INDIRECT(Data!B395)), "")</f>
        <v/>
      </c>
      <c r="H395" s="20" t="str" cm="1">
        <f t="array" aca="1" ref="H395" ca="1">IF(NOT(Data!D395 = 0), VALUE(Data!J395 * INDIRECT(Data!B395)), "")</f>
        <v/>
      </c>
      <c r="I395" s="20" t="str" cm="1">
        <f t="array" aca="1" ref="I395" ca="1">IF(NOT(Data!D395 = 0), VALUE(Data!K395 * INDIRECT(Data!B395)), "")</f>
        <v/>
      </c>
      <c r="J395" s="20" t="str" cm="1">
        <f t="array" aca="1" ref="J395" ca="1">IF(NOT(Data!D395 = 0), VALUE(Data!L395 * INDIRECT(Data!B395)), "")</f>
        <v/>
      </c>
      <c r="K395" s="20" t="str" cm="1">
        <f t="array" aca="1" ref="K395" ca="1">IF(NOT(Data!D395 = 0), VALUE(Data!M395 * INDIRECT(Data!B395)), "")</f>
        <v/>
      </c>
      <c r="L395" s="20" t="str" cm="1">
        <f t="array" aca="1" ref="L395" ca="1">IF(NOT(Data!D395 = 0), VALUE(Data!N395 * INDIRECT(Data!B395)), "")</f>
        <v/>
      </c>
      <c r="M395" s="20" t="str" cm="1">
        <f t="array" aca="1" ref="M395" ca="1">IF(NOT(Data!D395 = 0), VALUE(Data!O395 * INDIRECT(Data!B395)), "")</f>
        <v/>
      </c>
      <c r="N395" s="20" t="str" cm="1">
        <f t="array" aca="1" ref="N395" ca="1">IF(NOT(Data!D395 = 0), VALUE(Data!P395 * INDIRECT(Data!B395)), "")</f>
        <v/>
      </c>
      <c r="O395" s="20" t="str" cm="1">
        <f t="array" aca="1" ref="O395" ca="1">IF(NOT(Data!D395 = 0), VALUE(Data!Q395 * INDIRECT(Data!B395)), "")</f>
        <v/>
      </c>
      <c r="P395" s="20" t="str" cm="1">
        <f t="array" aca="1" ref="P395" ca="1">IF(NOT(Data!D395 = 0), VALUE(Data!R395 * INDIRECT(Data!B395)), "")</f>
        <v/>
      </c>
      <c r="Q395" s="20" t="str" cm="1">
        <f t="array" aca="1" ref="Q395" ca="1">IF(NOT(Data!D395 = 0), VALUE(Data!S395 * INDIRECT(Data!B395)), "")</f>
        <v/>
      </c>
      <c r="R395" s="20" t="str" cm="1">
        <f t="array" aca="1" ref="R395" ca="1">IF(NOT(Data!D395 = 0), VALUE(Data!T395 * INDIRECT(Data!B395)), "")</f>
        <v/>
      </c>
      <c r="S395" s="20" t="str" cm="1">
        <f t="array" aca="1" ref="S395" ca="1">IF(NOT(Data!D395 = 0), VALUE(Data!U395 * INDIRECT(Data!B395)), "")</f>
        <v/>
      </c>
      <c r="T395" s="20" t="str" cm="1">
        <f t="array" aca="1" ref="T395" ca="1">IF(NOT(Data!D395 = 0), VALUE(Data!V395 * INDIRECT(Data!B395)), "")</f>
        <v/>
      </c>
      <c r="U395" s="20" t="str" cm="1">
        <f t="array" aca="1" ref="U395" ca="1">IF(NOT(Data!D395 = 0), VALUE(Data!W395 * INDIRECT(Data!B395)), "")</f>
        <v/>
      </c>
      <c r="V395" s="20" t="str" cm="1">
        <f t="array" aca="1" ref="V395" ca="1">IF(NOT(Data!D395 = 0), VALUE(Data!X395 * INDIRECT(Data!B395)), "")</f>
        <v/>
      </c>
      <c r="W395" s="20" t="str" cm="1">
        <f t="array" aca="1" ref="W395" ca="1">IF(NOT(Data!D395 = 0), VALUE(Data!Y395 * INDIRECT(Data!B395)), "")</f>
        <v/>
      </c>
      <c r="X395" s="20" t="str" cm="1">
        <f t="array" aca="1" ref="X395" ca="1">IF(NOT(Data!D395 = 0), VALUE(Data!Z395 * INDIRECT(Data!B395)), "")</f>
        <v/>
      </c>
      <c r="Y395" s="20" t="str" cm="1">
        <f t="array" aca="1" ref="Y395" ca="1">IF(NOT(Data!D395 = 0), VALUE(Data!AA395 * INDIRECT(Data!B395)), "")</f>
        <v/>
      </c>
      <c r="Z395" s="20" t="str" cm="1">
        <f t="array" aca="1" ref="Z395" ca="1">IF(NOT(Data!D395 = 0), VALUE(Data!AB395 * INDIRECT(Data!B395)), "")</f>
        <v/>
      </c>
      <c r="AA395" s="20" t="str" cm="1">
        <f t="array" aca="1" ref="AA395" ca="1">IF(NOT(Data!D395 = 0), VALUE(Data!AC395 * INDIRECT(Data!B395)), "")</f>
        <v/>
      </c>
      <c r="AB395" s="20" t="str" cm="1">
        <f t="array" aca="1" ref="AB395" ca="1">IF(NOT(Data!D395 = 0), VALUE(Data!AD395 * INDIRECT(Data!B395)), "")</f>
        <v/>
      </c>
      <c r="AC395" s="20" t="str" cm="1">
        <f t="array" aca="1" ref="AC395" ca="1">IF(NOT(Data!D395 = 0), VALUE(Data!AE395 * INDIRECT(Data!B395)), "")</f>
        <v/>
      </c>
      <c r="AD395" s="20" t="str" cm="1">
        <f t="array" aca="1" ref="AD395" ca="1">IF(NOT(Data!D395 = 0), VALUE(Data!AF395 * INDIRECT(Data!B395)), "")</f>
        <v/>
      </c>
      <c r="AE395" s="22" t="str">
        <f>IF(NOT(Data!D395 = 0), Data!AG395, "")</f>
        <v/>
      </c>
      <c r="AF395" s="21" t="str">
        <f>IF(NOT(Data!D395 = 0), Data!AH395, "")</f>
        <v/>
      </c>
    </row>
    <row r="396" spans="1:32">
      <c r="A396" t="str">
        <f>IF(NOT(Data!D396 = 0), Data!C396, "")</f>
        <v/>
      </c>
      <c r="B396" s="21" t="str">
        <f>IF(NOT(Data!D396 = 0), Data!D396, "")</f>
        <v/>
      </c>
      <c r="C396" s="21" t="str">
        <f>IF(NOT(Data!D396 = 0), Data!E396, "")</f>
        <v/>
      </c>
      <c r="D396" s="20" t="str" cm="1">
        <f t="array" aca="1" ref="D396" ca="1">IF(NOT(Data!D396 = 0), VALUE(Data!F396 * INDIRECT(Data!B396)), "")</f>
        <v/>
      </c>
      <c r="E396" s="20" t="str" cm="1">
        <f t="array" aca="1" ref="E396" ca="1">IF(NOT(Data!D396 = 0), VALUE(Data!G396 * INDIRECT(Data!B396)), "")</f>
        <v/>
      </c>
      <c r="F396" s="20" t="str" cm="1">
        <f t="array" aca="1" ref="F396" ca="1">IF(NOT(Data!D396 = 0), VALUE(Data!H396 * INDIRECT(Data!B396)), "")</f>
        <v/>
      </c>
      <c r="G396" s="20" t="str" cm="1">
        <f t="array" aca="1" ref="G396" ca="1">IF(NOT(Data!D396 = 0), VALUE(Data!I396 * INDIRECT(Data!B396)), "")</f>
        <v/>
      </c>
      <c r="H396" s="20" t="str" cm="1">
        <f t="array" aca="1" ref="H396" ca="1">IF(NOT(Data!D396 = 0), VALUE(Data!J396 * INDIRECT(Data!B396)), "")</f>
        <v/>
      </c>
      <c r="I396" s="20" t="str" cm="1">
        <f t="array" aca="1" ref="I396" ca="1">IF(NOT(Data!D396 = 0), VALUE(Data!K396 * INDIRECT(Data!B396)), "")</f>
        <v/>
      </c>
      <c r="J396" s="20" t="str" cm="1">
        <f t="array" aca="1" ref="J396" ca="1">IF(NOT(Data!D396 = 0), VALUE(Data!L396 * INDIRECT(Data!B396)), "")</f>
        <v/>
      </c>
      <c r="K396" s="20" t="str" cm="1">
        <f t="array" aca="1" ref="K396" ca="1">IF(NOT(Data!D396 = 0), VALUE(Data!M396 * INDIRECT(Data!B396)), "")</f>
        <v/>
      </c>
      <c r="L396" s="20" t="str" cm="1">
        <f t="array" aca="1" ref="L396" ca="1">IF(NOT(Data!D396 = 0), VALUE(Data!N396 * INDIRECT(Data!B396)), "")</f>
        <v/>
      </c>
      <c r="M396" s="20" t="str" cm="1">
        <f t="array" aca="1" ref="M396" ca="1">IF(NOT(Data!D396 = 0), VALUE(Data!O396 * INDIRECT(Data!B396)), "")</f>
        <v/>
      </c>
      <c r="N396" s="20" t="str" cm="1">
        <f t="array" aca="1" ref="N396" ca="1">IF(NOT(Data!D396 = 0), VALUE(Data!P396 * INDIRECT(Data!B396)), "")</f>
        <v/>
      </c>
      <c r="O396" s="20" t="str" cm="1">
        <f t="array" aca="1" ref="O396" ca="1">IF(NOT(Data!D396 = 0), VALUE(Data!Q396 * INDIRECT(Data!B396)), "")</f>
        <v/>
      </c>
      <c r="P396" s="20" t="str" cm="1">
        <f t="array" aca="1" ref="P396" ca="1">IF(NOT(Data!D396 = 0), VALUE(Data!R396 * INDIRECT(Data!B396)), "")</f>
        <v/>
      </c>
      <c r="Q396" s="20" t="str" cm="1">
        <f t="array" aca="1" ref="Q396" ca="1">IF(NOT(Data!D396 = 0), VALUE(Data!S396 * INDIRECT(Data!B396)), "")</f>
        <v/>
      </c>
      <c r="R396" s="20" t="str" cm="1">
        <f t="array" aca="1" ref="R396" ca="1">IF(NOT(Data!D396 = 0), VALUE(Data!T396 * INDIRECT(Data!B396)), "")</f>
        <v/>
      </c>
      <c r="S396" s="20" t="str" cm="1">
        <f t="array" aca="1" ref="S396" ca="1">IF(NOT(Data!D396 = 0), VALUE(Data!U396 * INDIRECT(Data!B396)), "")</f>
        <v/>
      </c>
      <c r="T396" s="20" t="str" cm="1">
        <f t="array" aca="1" ref="T396" ca="1">IF(NOT(Data!D396 = 0), VALUE(Data!V396 * INDIRECT(Data!B396)), "")</f>
        <v/>
      </c>
      <c r="U396" s="20" t="str" cm="1">
        <f t="array" aca="1" ref="U396" ca="1">IF(NOT(Data!D396 = 0), VALUE(Data!W396 * INDIRECT(Data!B396)), "")</f>
        <v/>
      </c>
      <c r="V396" s="20" t="str" cm="1">
        <f t="array" aca="1" ref="V396" ca="1">IF(NOT(Data!D396 = 0), VALUE(Data!X396 * INDIRECT(Data!B396)), "")</f>
        <v/>
      </c>
      <c r="W396" s="20" t="str" cm="1">
        <f t="array" aca="1" ref="W396" ca="1">IF(NOT(Data!D396 = 0), VALUE(Data!Y396 * INDIRECT(Data!B396)), "")</f>
        <v/>
      </c>
      <c r="X396" s="20" t="str" cm="1">
        <f t="array" aca="1" ref="X396" ca="1">IF(NOT(Data!D396 = 0), VALUE(Data!Z396 * INDIRECT(Data!B396)), "")</f>
        <v/>
      </c>
      <c r="Y396" s="20" t="str" cm="1">
        <f t="array" aca="1" ref="Y396" ca="1">IF(NOT(Data!D396 = 0), VALUE(Data!AA396 * INDIRECT(Data!B396)), "")</f>
        <v/>
      </c>
      <c r="Z396" s="20" t="str" cm="1">
        <f t="array" aca="1" ref="Z396" ca="1">IF(NOT(Data!D396 = 0), VALUE(Data!AB396 * INDIRECT(Data!B396)), "")</f>
        <v/>
      </c>
      <c r="AA396" s="20" t="str" cm="1">
        <f t="array" aca="1" ref="AA396" ca="1">IF(NOT(Data!D396 = 0), VALUE(Data!AC396 * INDIRECT(Data!B396)), "")</f>
        <v/>
      </c>
      <c r="AB396" s="20" t="str" cm="1">
        <f t="array" aca="1" ref="AB396" ca="1">IF(NOT(Data!D396 = 0), VALUE(Data!AD396 * INDIRECT(Data!B396)), "")</f>
        <v/>
      </c>
      <c r="AC396" s="20" t="str" cm="1">
        <f t="array" aca="1" ref="AC396" ca="1">IF(NOT(Data!D396 = 0), VALUE(Data!AE396 * INDIRECT(Data!B396)), "")</f>
        <v/>
      </c>
      <c r="AD396" s="20" t="str" cm="1">
        <f t="array" aca="1" ref="AD396" ca="1">IF(NOT(Data!D396 = 0), VALUE(Data!AF396 * INDIRECT(Data!B396)), "")</f>
        <v/>
      </c>
      <c r="AE396" s="22" t="str">
        <f>IF(NOT(Data!D396 = 0), Data!AG396, "")</f>
        <v/>
      </c>
      <c r="AF396" s="21" t="str">
        <f>IF(NOT(Data!D396 = 0), Data!AH396, "")</f>
        <v/>
      </c>
    </row>
    <row r="397" spans="1:32">
      <c r="A397" t="str">
        <f>IF(NOT(Data!D397 = 0), Data!C397, "")</f>
        <v/>
      </c>
      <c r="B397" s="21" t="str">
        <f>IF(NOT(Data!D397 = 0), Data!D397, "")</f>
        <v/>
      </c>
      <c r="C397" s="21" t="str">
        <f>IF(NOT(Data!D397 = 0), Data!E397, "")</f>
        <v/>
      </c>
      <c r="D397" s="20" t="str" cm="1">
        <f t="array" aca="1" ref="D397" ca="1">IF(NOT(Data!D397 = 0), VALUE(Data!F397 * INDIRECT(Data!B397)), "")</f>
        <v/>
      </c>
      <c r="E397" s="20" t="str" cm="1">
        <f t="array" aca="1" ref="E397" ca="1">IF(NOT(Data!D397 = 0), VALUE(Data!G397 * INDIRECT(Data!B397)), "")</f>
        <v/>
      </c>
      <c r="F397" s="20" t="str" cm="1">
        <f t="array" aca="1" ref="F397" ca="1">IF(NOT(Data!D397 = 0), VALUE(Data!H397 * INDIRECT(Data!B397)), "")</f>
        <v/>
      </c>
      <c r="G397" s="20" t="str" cm="1">
        <f t="array" aca="1" ref="G397" ca="1">IF(NOT(Data!D397 = 0), VALUE(Data!I397 * INDIRECT(Data!B397)), "")</f>
        <v/>
      </c>
      <c r="H397" s="20" t="str" cm="1">
        <f t="array" aca="1" ref="H397" ca="1">IF(NOT(Data!D397 = 0), VALUE(Data!J397 * INDIRECT(Data!B397)), "")</f>
        <v/>
      </c>
      <c r="I397" s="20" t="str" cm="1">
        <f t="array" aca="1" ref="I397" ca="1">IF(NOT(Data!D397 = 0), VALUE(Data!K397 * INDIRECT(Data!B397)), "")</f>
        <v/>
      </c>
      <c r="J397" s="20" t="str" cm="1">
        <f t="array" aca="1" ref="J397" ca="1">IF(NOT(Data!D397 = 0), VALUE(Data!L397 * INDIRECT(Data!B397)), "")</f>
        <v/>
      </c>
      <c r="K397" s="20" t="str" cm="1">
        <f t="array" aca="1" ref="K397" ca="1">IF(NOT(Data!D397 = 0), VALUE(Data!M397 * INDIRECT(Data!B397)), "")</f>
        <v/>
      </c>
      <c r="L397" s="20" t="str" cm="1">
        <f t="array" aca="1" ref="L397" ca="1">IF(NOT(Data!D397 = 0), VALUE(Data!N397 * INDIRECT(Data!B397)), "")</f>
        <v/>
      </c>
      <c r="M397" s="20" t="str" cm="1">
        <f t="array" aca="1" ref="M397" ca="1">IF(NOT(Data!D397 = 0), VALUE(Data!O397 * INDIRECT(Data!B397)), "")</f>
        <v/>
      </c>
      <c r="N397" s="20" t="str" cm="1">
        <f t="array" aca="1" ref="N397" ca="1">IF(NOT(Data!D397 = 0), VALUE(Data!P397 * INDIRECT(Data!B397)), "")</f>
        <v/>
      </c>
      <c r="O397" s="20" t="str" cm="1">
        <f t="array" aca="1" ref="O397" ca="1">IF(NOT(Data!D397 = 0), VALUE(Data!Q397 * INDIRECT(Data!B397)), "")</f>
        <v/>
      </c>
      <c r="P397" s="20" t="str" cm="1">
        <f t="array" aca="1" ref="P397" ca="1">IF(NOT(Data!D397 = 0), VALUE(Data!R397 * INDIRECT(Data!B397)), "")</f>
        <v/>
      </c>
      <c r="Q397" s="20" t="str" cm="1">
        <f t="array" aca="1" ref="Q397" ca="1">IF(NOT(Data!D397 = 0), VALUE(Data!S397 * INDIRECT(Data!B397)), "")</f>
        <v/>
      </c>
      <c r="R397" s="20" t="str" cm="1">
        <f t="array" aca="1" ref="R397" ca="1">IF(NOT(Data!D397 = 0), VALUE(Data!T397 * INDIRECT(Data!B397)), "")</f>
        <v/>
      </c>
      <c r="S397" s="20" t="str" cm="1">
        <f t="array" aca="1" ref="S397" ca="1">IF(NOT(Data!D397 = 0), VALUE(Data!U397 * INDIRECT(Data!B397)), "")</f>
        <v/>
      </c>
      <c r="T397" s="20" t="str" cm="1">
        <f t="array" aca="1" ref="T397" ca="1">IF(NOT(Data!D397 = 0), VALUE(Data!V397 * INDIRECT(Data!B397)), "")</f>
        <v/>
      </c>
      <c r="U397" s="20" t="str" cm="1">
        <f t="array" aca="1" ref="U397" ca="1">IF(NOT(Data!D397 = 0), VALUE(Data!W397 * INDIRECT(Data!B397)), "")</f>
        <v/>
      </c>
      <c r="V397" s="20" t="str" cm="1">
        <f t="array" aca="1" ref="V397" ca="1">IF(NOT(Data!D397 = 0), VALUE(Data!X397 * INDIRECT(Data!B397)), "")</f>
        <v/>
      </c>
      <c r="W397" s="20" t="str" cm="1">
        <f t="array" aca="1" ref="W397" ca="1">IF(NOT(Data!D397 = 0), VALUE(Data!Y397 * INDIRECT(Data!B397)), "")</f>
        <v/>
      </c>
      <c r="X397" s="20" t="str" cm="1">
        <f t="array" aca="1" ref="X397" ca="1">IF(NOT(Data!D397 = 0), VALUE(Data!Z397 * INDIRECT(Data!B397)), "")</f>
        <v/>
      </c>
      <c r="Y397" s="20" t="str" cm="1">
        <f t="array" aca="1" ref="Y397" ca="1">IF(NOT(Data!D397 = 0), VALUE(Data!AA397 * INDIRECT(Data!B397)), "")</f>
        <v/>
      </c>
      <c r="Z397" s="20" t="str" cm="1">
        <f t="array" aca="1" ref="Z397" ca="1">IF(NOT(Data!D397 = 0), VALUE(Data!AB397 * INDIRECT(Data!B397)), "")</f>
        <v/>
      </c>
      <c r="AA397" s="20" t="str" cm="1">
        <f t="array" aca="1" ref="AA397" ca="1">IF(NOT(Data!D397 = 0), VALUE(Data!AC397 * INDIRECT(Data!B397)), "")</f>
        <v/>
      </c>
      <c r="AB397" s="20" t="str" cm="1">
        <f t="array" aca="1" ref="AB397" ca="1">IF(NOT(Data!D397 = 0), VALUE(Data!AD397 * INDIRECT(Data!B397)), "")</f>
        <v/>
      </c>
      <c r="AC397" s="20" t="str" cm="1">
        <f t="array" aca="1" ref="AC397" ca="1">IF(NOT(Data!D397 = 0), VALUE(Data!AE397 * INDIRECT(Data!B397)), "")</f>
        <v/>
      </c>
      <c r="AD397" s="20" t="str" cm="1">
        <f t="array" aca="1" ref="AD397" ca="1">IF(NOT(Data!D397 = 0), VALUE(Data!AF397 * INDIRECT(Data!B397)), "")</f>
        <v/>
      </c>
      <c r="AE397" s="22" t="str">
        <f>IF(NOT(Data!D397 = 0), Data!AG397, "")</f>
        <v/>
      </c>
      <c r="AF397" s="21" t="str">
        <f>IF(NOT(Data!D397 = 0), Data!AH397, "")</f>
        <v/>
      </c>
    </row>
    <row r="398" spans="1:32">
      <c r="A398" t="str">
        <f>IF(NOT(Data!D398 = 0), Data!C398, "")</f>
        <v/>
      </c>
      <c r="B398" s="21" t="str">
        <f>IF(NOT(Data!D398 = 0), Data!D398, "")</f>
        <v/>
      </c>
      <c r="C398" s="21" t="str">
        <f>IF(NOT(Data!D398 = 0), Data!E398, "")</f>
        <v/>
      </c>
      <c r="D398" s="20" t="str" cm="1">
        <f t="array" aca="1" ref="D398" ca="1">IF(NOT(Data!D398 = 0), VALUE(Data!F398 * INDIRECT(Data!B398)), "")</f>
        <v/>
      </c>
      <c r="E398" s="20" t="str" cm="1">
        <f t="array" aca="1" ref="E398" ca="1">IF(NOT(Data!D398 = 0), VALUE(Data!G398 * INDIRECT(Data!B398)), "")</f>
        <v/>
      </c>
      <c r="F398" s="20" t="str" cm="1">
        <f t="array" aca="1" ref="F398" ca="1">IF(NOT(Data!D398 = 0), VALUE(Data!H398 * INDIRECT(Data!B398)), "")</f>
        <v/>
      </c>
      <c r="G398" s="20" t="str" cm="1">
        <f t="array" aca="1" ref="G398" ca="1">IF(NOT(Data!D398 = 0), VALUE(Data!I398 * INDIRECT(Data!B398)), "")</f>
        <v/>
      </c>
      <c r="H398" s="20" t="str" cm="1">
        <f t="array" aca="1" ref="H398" ca="1">IF(NOT(Data!D398 = 0), VALUE(Data!J398 * INDIRECT(Data!B398)), "")</f>
        <v/>
      </c>
      <c r="I398" s="20" t="str" cm="1">
        <f t="array" aca="1" ref="I398" ca="1">IF(NOT(Data!D398 = 0), VALUE(Data!K398 * INDIRECT(Data!B398)), "")</f>
        <v/>
      </c>
      <c r="J398" s="20" t="str" cm="1">
        <f t="array" aca="1" ref="J398" ca="1">IF(NOT(Data!D398 = 0), VALUE(Data!L398 * INDIRECT(Data!B398)), "")</f>
        <v/>
      </c>
      <c r="K398" s="20" t="str" cm="1">
        <f t="array" aca="1" ref="K398" ca="1">IF(NOT(Data!D398 = 0), VALUE(Data!M398 * INDIRECT(Data!B398)), "")</f>
        <v/>
      </c>
      <c r="L398" s="20" t="str" cm="1">
        <f t="array" aca="1" ref="L398" ca="1">IF(NOT(Data!D398 = 0), VALUE(Data!N398 * INDIRECT(Data!B398)), "")</f>
        <v/>
      </c>
      <c r="M398" s="20" t="str" cm="1">
        <f t="array" aca="1" ref="M398" ca="1">IF(NOT(Data!D398 = 0), VALUE(Data!O398 * INDIRECT(Data!B398)), "")</f>
        <v/>
      </c>
      <c r="N398" s="20" t="str" cm="1">
        <f t="array" aca="1" ref="N398" ca="1">IF(NOT(Data!D398 = 0), VALUE(Data!P398 * INDIRECT(Data!B398)), "")</f>
        <v/>
      </c>
      <c r="O398" s="20" t="str" cm="1">
        <f t="array" aca="1" ref="O398" ca="1">IF(NOT(Data!D398 = 0), VALUE(Data!Q398 * INDIRECT(Data!B398)), "")</f>
        <v/>
      </c>
      <c r="P398" s="20" t="str" cm="1">
        <f t="array" aca="1" ref="P398" ca="1">IF(NOT(Data!D398 = 0), VALUE(Data!R398 * INDIRECT(Data!B398)), "")</f>
        <v/>
      </c>
      <c r="Q398" s="20" t="str" cm="1">
        <f t="array" aca="1" ref="Q398" ca="1">IF(NOT(Data!D398 = 0), VALUE(Data!S398 * INDIRECT(Data!B398)), "")</f>
        <v/>
      </c>
      <c r="R398" s="20" t="str" cm="1">
        <f t="array" aca="1" ref="R398" ca="1">IF(NOT(Data!D398 = 0), VALUE(Data!T398 * INDIRECT(Data!B398)), "")</f>
        <v/>
      </c>
      <c r="S398" s="20" t="str" cm="1">
        <f t="array" aca="1" ref="S398" ca="1">IF(NOT(Data!D398 = 0), VALUE(Data!U398 * INDIRECT(Data!B398)), "")</f>
        <v/>
      </c>
      <c r="T398" s="20" t="str" cm="1">
        <f t="array" aca="1" ref="T398" ca="1">IF(NOT(Data!D398 = 0), VALUE(Data!V398 * INDIRECT(Data!B398)), "")</f>
        <v/>
      </c>
      <c r="U398" s="20" t="str" cm="1">
        <f t="array" aca="1" ref="U398" ca="1">IF(NOT(Data!D398 = 0), VALUE(Data!W398 * INDIRECT(Data!B398)), "")</f>
        <v/>
      </c>
      <c r="V398" s="20" t="str" cm="1">
        <f t="array" aca="1" ref="V398" ca="1">IF(NOT(Data!D398 = 0), VALUE(Data!X398 * INDIRECT(Data!B398)), "")</f>
        <v/>
      </c>
      <c r="W398" s="20" t="str" cm="1">
        <f t="array" aca="1" ref="W398" ca="1">IF(NOT(Data!D398 = 0), VALUE(Data!Y398 * INDIRECT(Data!B398)), "")</f>
        <v/>
      </c>
      <c r="X398" s="20" t="str" cm="1">
        <f t="array" aca="1" ref="X398" ca="1">IF(NOT(Data!D398 = 0), VALUE(Data!Z398 * INDIRECT(Data!B398)), "")</f>
        <v/>
      </c>
      <c r="Y398" s="20" t="str" cm="1">
        <f t="array" aca="1" ref="Y398" ca="1">IF(NOT(Data!D398 = 0), VALUE(Data!AA398 * INDIRECT(Data!B398)), "")</f>
        <v/>
      </c>
      <c r="Z398" s="20" t="str" cm="1">
        <f t="array" aca="1" ref="Z398" ca="1">IF(NOT(Data!D398 = 0), VALUE(Data!AB398 * INDIRECT(Data!B398)), "")</f>
        <v/>
      </c>
      <c r="AA398" s="20" t="str" cm="1">
        <f t="array" aca="1" ref="AA398" ca="1">IF(NOT(Data!D398 = 0), VALUE(Data!AC398 * INDIRECT(Data!B398)), "")</f>
        <v/>
      </c>
      <c r="AB398" s="20" t="str" cm="1">
        <f t="array" aca="1" ref="AB398" ca="1">IF(NOT(Data!D398 = 0), VALUE(Data!AD398 * INDIRECT(Data!B398)), "")</f>
        <v/>
      </c>
      <c r="AC398" s="20" t="str" cm="1">
        <f t="array" aca="1" ref="AC398" ca="1">IF(NOT(Data!D398 = 0), VALUE(Data!AE398 * INDIRECT(Data!B398)), "")</f>
        <v/>
      </c>
      <c r="AD398" s="20" t="str" cm="1">
        <f t="array" aca="1" ref="AD398" ca="1">IF(NOT(Data!D398 = 0), VALUE(Data!AF398 * INDIRECT(Data!B398)), "")</f>
        <v/>
      </c>
      <c r="AE398" s="22" t="str">
        <f>IF(NOT(Data!D398 = 0), Data!AG398, "")</f>
        <v/>
      </c>
      <c r="AF398" s="21" t="str">
        <f>IF(NOT(Data!D398 = 0), Data!AH398, "")</f>
        <v/>
      </c>
    </row>
    <row r="399" spans="1:32">
      <c r="A399" t="str">
        <f>IF(NOT(Data!D399 = 0), Data!C399, "")</f>
        <v/>
      </c>
      <c r="B399" s="21" t="str">
        <f>IF(NOT(Data!D399 = 0), Data!D399, "")</f>
        <v/>
      </c>
      <c r="C399" s="21" t="str">
        <f>IF(NOT(Data!D399 = 0), Data!E399, "")</f>
        <v/>
      </c>
      <c r="D399" s="20" t="str" cm="1">
        <f t="array" aca="1" ref="D399" ca="1">IF(NOT(Data!D399 = 0), VALUE(Data!F399 * INDIRECT(Data!B399)), "")</f>
        <v/>
      </c>
      <c r="E399" s="20" t="str" cm="1">
        <f t="array" aca="1" ref="E399" ca="1">IF(NOT(Data!D399 = 0), VALUE(Data!G399 * INDIRECT(Data!B399)), "")</f>
        <v/>
      </c>
      <c r="F399" s="20" t="str" cm="1">
        <f t="array" aca="1" ref="F399" ca="1">IF(NOT(Data!D399 = 0), VALUE(Data!H399 * INDIRECT(Data!B399)), "")</f>
        <v/>
      </c>
      <c r="G399" s="20" t="str" cm="1">
        <f t="array" aca="1" ref="G399" ca="1">IF(NOT(Data!D399 = 0), VALUE(Data!I399 * INDIRECT(Data!B399)), "")</f>
        <v/>
      </c>
      <c r="H399" s="20" t="str" cm="1">
        <f t="array" aca="1" ref="H399" ca="1">IF(NOT(Data!D399 = 0), VALUE(Data!J399 * INDIRECT(Data!B399)), "")</f>
        <v/>
      </c>
      <c r="I399" s="20" t="str" cm="1">
        <f t="array" aca="1" ref="I399" ca="1">IF(NOT(Data!D399 = 0), VALUE(Data!K399 * INDIRECT(Data!B399)), "")</f>
        <v/>
      </c>
      <c r="J399" s="20" t="str" cm="1">
        <f t="array" aca="1" ref="J399" ca="1">IF(NOT(Data!D399 = 0), VALUE(Data!L399 * INDIRECT(Data!B399)), "")</f>
        <v/>
      </c>
      <c r="K399" s="20" t="str" cm="1">
        <f t="array" aca="1" ref="K399" ca="1">IF(NOT(Data!D399 = 0), VALUE(Data!M399 * INDIRECT(Data!B399)), "")</f>
        <v/>
      </c>
      <c r="L399" s="20" t="str" cm="1">
        <f t="array" aca="1" ref="L399" ca="1">IF(NOT(Data!D399 = 0), VALUE(Data!N399 * INDIRECT(Data!B399)), "")</f>
        <v/>
      </c>
      <c r="M399" s="20" t="str" cm="1">
        <f t="array" aca="1" ref="M399" ca="1">IF(NOT(Data!D399 = 0), VALUE(Data!O399 * INDIRECT(Data!B399)), "")</f>
        <v/>
      </c>
      <c r="N399" s="20" t="str" cm="1">
        <f t="array" aca="1" ref="N399" ca="1">IF(NOT(Data!D399 = 0), VALUE(Data!P399 * INDIRECT(Data!B399)), "")</f>
        <v/>
      </c>
      <c r="O399" s="20" t="str" cm="1">
        <f t="array" aca="1" ref="O399" ca="1">IF(NOT(Data!D399 = 0), VALUE(Data!Q399 * INDIRECT(Data!B399)), "")</f>
        <v/>
      </c>
      <c r="P399" s="20" t="str" cm="1">
        <f t="array" aca="1" ref="P399" ca="1">IF(NOT(Data!D399 = 0), VALUE(Data!R399 * INDIRECT(Data!B399)), "")</f>
        <v/>
      </c>
      <c r="Q399" s="20" t="str" cm="1">
        <f t="array" aca="1" ref="Q399" ca="1">IF(NOT(Data!D399 = 0), VALUE(Data!S399 * INDIRECT(Data!B399)), "")</f>
        <v/>
      </c>
      <c r="R399" s="20" t="str" cm="1">
        <f t="array" aca="1" ref="R399" ca="1">IF(NOT(Data!D399 = 0), VALUE(Data!T399 * INDIRECT(Data!B399)), "")</f>
        <v/>
      </c>
      <c r="S399" s="20" t="str" cm="1">
        <f t="array" aca="1" ref="S399" ca="1">IF(NOT(Data!D399 = 0), VALUE(Data!U399 * INDIRECT(Data!B399)), "")</f>
        <v/>
      </c>
      <c r="T399" s="20" t="str" cm="1">
        <f t="array" aca="1" ref="T399" ca="1">IF(NOT(Data!D399 = 0), VALUE(Data!V399 * INDIRECT(Data!B399)), "")</f>
        <v/>
      </c>
      <c r="U399" s="20" t="str" cm="1">
        <f t="array" aca="1" ref="U399" ca="1">IF(NOT(Data!D399 = 0), VALUE(Data!W399 * INDIRECT(Data!B399)), "")</f>
        <v/>
      </c>
      <c r="V399" s="20" t="str" cm="1">
        <f t="array" aca="1" ref="V399" ca="1">IF(NOT(Data!D399 = 0), VALUE(Data!X399 * INDIRECT(Data!B399)), "")</f>
        <v/>
      </c>
      <c r="W399" s="20" t="str" cm="1">
        <f t="array" aca="1" ref="W399" ca="1">IF(NOT(Data!D399 = 0), VALUE(Data!Y399 * INDIRECT(Data!B399)), "")</f>
        <v/>
      </c>
      <c r="X399" s="20" t="str" cm="1">
        <f t="array" aca="1" ref="X399" ca="1">IF(NOT(Data!D399 = 0), VALUE(Data!Z399 * INDIRECT(Data!B399)), "")</f>
        <v/>
      </c>
      <c r="Y399" s="20" t="str" cm="1">
        <f t="array" aca="1" ref="Y399" ca="1">IF(NOT(Data!D399 = 0), VALUE(Data!AA399 * INDIRECT(Data!B399)), "")</f>
        <v/>
      </c>
      <c r="Z399" s="20" t="str" cm="1">
        <f t="array" aca="1" ref="Z399" ca="1">IF(NOT(Data!D399 = 0), VALUE(Data!AB399 * INDIRECT(Data!B399)), "")</f>
        <v/>
      </c>
      <c r="AA399" s="20" t="str" cm="1">
        <f t="array" aca="1" ref="AA399" ca="1">IF(NOT(Data!D399 = 0), VALUE(Data!AC399 * INDIRECT(Data!B399)), "")</f>
        <v/>
      </c>
      <c r="AB399" s="20" t="str" cm="1">
        <f t="array" aca="1" ref="AB399" ca="1">IF(NOT(Data!D399 = 0), VALUE(Data!AD399 * INDIRECT(Data!B399)), "")</f>
        <v/>
      </c>
      <c r="AC399" s="20" t="str" cm="1">
        <f t="array" aca="1" ref="AC399" ca="1">IF(NOT(Data!D399 = 0), VALUE(Data!AE399 * INDIRECT(Data!B399)), "")</f>
        <v/>
      </c>
      <c r="AD399" s="20" t="str" cm="1">
        <f t="array" aca="1" ref="AD399" ca="1">IF(NOT(Data!D399 = 0), VALUE(Data!AF399 * INDIRECT(Data!B399)), "")</f>
        <v/>
      </c>
      <c r="AE399" s="22" t="str">
        <f>IF(NOT(Data!D399 = 0), Data!AG399, "")</f>
        <v/>
      </c>
      <c r="AF399" s="21" t="str">
        <f>IF(NOT(Data!D399 = 0), Data!AH399, "")</f>
        <v/>
      </c>
    </row>
    <row r="400" spans="1:32">
      <c r="A400" t="str">
        <f>IF(NOT(Data!D400 = 0), Data!C400, "")</f>
        <v/>
      </c>
      <c r="B400" s="21" t="str">
        <f>IF(NOT(Data!D400 = 0), Data!D400, "")</f>
        <v/>
      </c>
      <c r="C400" s="21" t="str">
        <f>IF(NOT(Data!D400 = 0), Data!E400, "")</f>
        <v/>
      </c>
      <c r="D400" s="20" t="str" cm="1">
        <f t="array" aca="1" ref="D400" ca="1">IF(NOT(Data!D400 = 0), VALUE(Data!F400 * INDIRECT(Data!B400)), "")</f>
        <v/>
      </c>
      <c r="E400" s="20" t="str" cm="1">
        <f t="array" aca="1" ref="E400" ca="1">IF(NOT(Data!D400 = 0), VALUE(Data!G400 * INDIRECT(Data!B400)), "")</f>
        <v/>
      </c>
      <c r="F400" s="20" t="str" cm="1">
        <f t="array" aca="1" ref="F400" ca="1">IF(NOT(Data!D400 = 0), VALUE(Data!H400 * INDIRECT(Data!B400)), "")</f>
        <v/>
      </c>
      <c r="G400" s="20" t="str" cm="1">
        <f t="array" aca="1" ref="G400" ca="1">IF(NOT(Data!D400 = 0), VALUE(Data!I400 * INDIRECT(Data!B400)), "")</f>
        <v/>
      </c>
      <c r="H400" s="20" t="str" cm="1">
        <f t="array" aca="1" ref="H400" ca="1">IF(NOT(Data!D400 = 0), VALUE(Data!J400 * INDIRECT(Data!B400)), "")</f>
        <v/>
      </c>
      <c r="I400" s="20" t="str" cm="1">
        <f t="array" aca="1" ref="I400" ca="1">IF(NOT(Data!D400 = 0), VALUE(Data!K400 * INDIRECT(Data!B400)), "")</f>
        <v/>
      </c>
      <c r="J400" s="20" t="str" cm="1">
        <f t="array" aca="1" ref="J400" ca="1">IF(NOT(Data!D400 = 0), VALUE(Data!L400 * INDIRECT(Data!B400)), "")</f>
        <v/>
      </c>
      <c r="K400" s="20" t="str" cm="1">
        <f t="array" aca="1" ref="K400" ca="1">IF(NOT(Data!D400 = 0), VALUE(Data!M400 * INDIRECT(Data!B400)), "")</f>
        <v/>
      </c>
      <c r="L400" s="20" t="str" cm="1">
        <f t="array" aca="1" ref="L400" ca="1">IF(NOT(Data!D400 = 0), VALUE(Data!N400 * INDIRECT(Data!B400)), "")</f>
        <v/>
      </c>
      <c r="M400" s="20" t="str" cm="1">
        <f t="array" aca="1" ref="M400" ca="1">IF(NOT(Data!D400 = 0), VALUE(Data!O400 * INDIRECT(Data!B400)), "")</f>
        <v/>
      </c>
      <c r="N400" s="20" t="str" cm="1">
        <f t="array" aca="1" ref="N400" ca="1">IF(NOT(Data!D400 = 0), VALUE(Data!P400 * INDIRECT(Data!B400)), "")</f>
        <v/>
      </c>
      <c r="O400" s="20" t="str" cm="1">
        <f t="array" aca="1" ref="O400" ca="1">IF(NOT(Data!D400 = 0), VALUE(Data!Q400 * INDIRECT(Data!B400)), "")</f>
        <v/>
      </c>
      <c r="P400" s="20" t="str" cm="1">
        <f t="array" aca="1" ref="P400" ca="1">IF(NOT(Data!D400 = 0), VALUE(Data!R400 * INDIRECT(Data!B400)), "")</f>
        <v/>
      </c>
      <c r="Q400" s="20" t="str" cm="1">
        <f t="array" aca="1" ref="Q400" ca="1">IF(NOT(Data!D400 = 0), VALUE(Data!S400 * INDIRECT(Data!B400)), "")</f>
        <v/>
      </c>
      <c r="R400" s="20" t="str" cm="1">
        <f t="array" aca="1" ref="R400" ca="1">IF(NOT(Data!D400 = 0), VALUE(Data!T400 * INDIRECT(Data!B400)), "")</f>
        <v/>
      </c>
      <c r="S400" s="20" t="str" cm="1">
        <f t="array" aca="1" ref="S400" ca="1">IF(NOT(Data!D400 = 0), VALUE(Data!U400 * INDIRECT(Data!B400)), "")</f>
        <v/>
      </c>
      <c r="T400" s="20" t="str" cm="1">
        <f t="array" aca="1" ref="T400" ca="1">IF(NOT(Data!D400 = 0), VALUE(Data!V400 * INDIRECT(Data!B400)), "")</f>
        <v/>
      </c>
      <c r="U400" s="20" t="str" cm="1">
        <f t="array" aca="1" ref="U400" ca="1">IF(NOT(Data!D400 = 0), VALUE(Data!W400 * INDIRECT(Data!B400)), "")</f>
        <v/>
      </c>
      <c r="V400" s="20" t="str" cm="1">
        <f t="array" aca="1" ref="V400" ca="1">IF(NOT(Data!D400 = 0), VALUE(Data!X400 * INDIRECT(Data!B400)), "")</f>
        <v/>
      </c>
      <c r="W400" s="20" t="str" cm="1">
        <f t="array" aca="1" ref="W400" ca="1">IF(NOT(Data!D400 = 0), VALUE(Data!Y400 * INDIRECT(Data!B400)), "")</f>
        <v/>
      </c>
      <c r="X400" s="20" t="str" cm="1">
        <f t="array" aca="1" ref="X400" ca="1">IF(NOT(Data!D400 = 0), VALUE(Data!Z400 * INDIRECT(Data!B400)), "")</f>
        <v/>
      </c>
      <c r="Y400" s="20" t="str" cm="1">
        <f t="array" aca="1" ref="Y400" ca="1">IF(NOT(Data!D400 = 0), VALUE(Data!AA400 * INDIRECT(Data!B400)), "")</f>
        <v/>
      </c>
      <c r="Z400" s="20" t="str" cm="1">
        <f t="array" aca="1" ref="Z400" ca="1">IF(NOT(Data!D400 = 0), VALUE(Data!AB400 * INDIRECT(Data!B400)), "")</f>
        <v/>
      </c>
      <c r="AA400" s="20" t="str" cm="1">
        <f t="array" aca="1" ref="AA400" ca="1">IF(NOT(Data!D400 = 0), VALUE(Data!AC400 * INDIRECT(Data!B400)), "")</f>
        <v/>
      </c>
      <c r="AB400" s="20" t="str" cm="1">
        <f t="array" aca="1" ref="AB400" ca="1">IF(NOT(Data!D400 = 0), VALUE(Data!AD400 * INDIRECT(Data!B400)), "")</f>
        <v/>
      </c>
      <c r="AC400" s="20" t="str" cm="1">
        <f t="array" aca="1" ref="AC400" ca="1">IF(NOT(Data!D400 = 0), VALUE(Data!AE400 * INDIRECT(Data!B400)), "")</f>
        <v/>
      </c>
      <c r="AD400" s="20" t="str" cm="1">
        <f t="array" aca="1" ref="AD400" ca="1">IF(NOT(Data!D400 = 0), VALUE(Data!AF400 * INDIRECT(Data!B400)), "")</f>
        <v/>
      </c>
      <c r="AE400" s="22" t="str">
        <f>IF(NOT(Data!D400 = 0), Data!AG400, "")</f>
        <v/>
      </c>
      <c r="AF400" s="21" t="str">
        <f>IF(NOT(Data!D400 = 0), Data!AH400, "")</f>
        <v/>
      </c>
    </row>
    <row r="401" spans="1:32">
      <c r="A401" t="str">
        <f>IF(NOT(Data!D401 = 0), Data!C401, "")</f>
        <v/>
      </c>
      <c r="B401" s="21" t="str">
        <f>IF(NOT(Data!D401 = 0), Data!D401, "")</f>
        <v/>
      </c>
      <c r="C401" s="21" t="str">
        <f>IF(NOT(Data!D401 = 0), Data!E401, "")</f>
        <v/>
      </c>
      <c r="D401" s="20" t="str" cm="1">
        <f t="array" aca="1" ref="D401" ca="1">IF(NOT(Data!D401 = 0), VALUE(Data!F401 * INDIRECT(Data!B401)), "")</f>
        <v/>
      </c>
      <c r="E401" s="20" t="str" cm="1">
        <f t="array" aca="1" ref="E401" ca="1">IF(NOT(Data!D401 = 0), VALUE(Data!G401 * INDIRECT(Data!B401)), "")</f>
        <v/>
      </c>
      <c r="F401" s="20" t="str" cm="1">
        <f t="array" aca="1" ref="F401" ca="1">IF(NOT(Data!D401 = 0), VALUE(Data!H401 * INDIRECT(Data!B401)), "")</f>
        <v/>
      </c>
      <c r="G401" s="20" t="str" cm="1">
        <f t="array" aca="1" ref="G401" ca="1">IF(NOT(Data!D401 = 0), VALUE(Data!I401 * INDIRECT(Data!B401)), "")</f>
        <v/>
      </c>
      <c r="H401" s="20" t="str" cm="1">
        <f t="array" aca="1" ref="H401" ca="1">IF(NOT(Data!D401 = 0), VALUE(Data!J401 * INDIRECT(Data!B401)), "")</f>
        <v/>
      </c>
      <c r="I401" s="20" t="str" cm="1">
        <f t="array" aca="1" ref="I401" ca="1">IF(NOT(Data!D401 = 0), VALUE(Data!K401 * INDIRECT(Data!B401)), "")</f>
        <v/>
      </c>
      <c r="J401" s="20" t="str" cm="1">
        <f t="array" aca="1" ref="J401" ca="1">IF(NOT(Data!D401 = 0), VALUE(Data!L401 * INDIRECT(Data!B401)), "")</f>
        <v/>
      </c>
      <c r="K401" s="20" t="str" cm="1">
        <f t="array" aca="1" ref="K401" ca="1">IF(NOT(Data!D401 = 0), VALUE(Data!M401 * INDIRECT(Data!B401)), "")</f>
        <v/>
      </c>
      <c r="L401" s="20" t="str" cm="1">
        <f t="array" aca="1" ref="L401" ca="1">IF(NOT(Data!D401 = 0), VALUE(Data!N401 * INDIRECT(Data!B401)), "")</f>
        <v/>
      </c>
      <c r="M401" s="20" t="str" cm="1">
        <f t="array" aca="1" ref="M401" ca="1">IF(NOT(Data!D401 = 0), VALUE(Data!O401 * INDIRECT(Data!B401)), "")</f>
        <v/>
      </c>
      <c r="N401" s="20" t="str" cm="1">
        <f t="array" aca="1" ref="N401" ca="1">IF(NOT(Data!D401 = 0), VALUE(Data!P401 * INDIRECT(Data!B401)), "")</f>
        <v/>
      </c>
      <c r="O401" s="20" t="str" cm="1">
        <f t="array" aca="1" ref="O401" ca="1">IF(NOT(Data!D401 = 0), VALUE(Data!Q401 * INDIRECT(Data!B401)), "")</f>
        <v/>
      </c>
      <c r="P401" s="20" t="str" cm="1">
        <f t="array" aca="1" ref="P401" ca="1">IF(NOT(Data!D401 = 0), VALUE(Data!R401 * INDIRECT(Data!B401)), "")</f>
        <v/>
      </c>
      <c r="Q401" s="20" t="str" cm="1">
        <f t="array" aca="1" ref="Q401" ca="1">IF(NOT(Data!D401 = 0), VALUE(Data!S401 * INDIRECT(Data!B401)), "")</f>
        <v/>
      </c>
      <c r="R401" s="20" t="str" cm="1">
        <f t="array" aca="1" ref="R401" ca="1">IF(NOT(Data!D401 = 0), VALUE(Data!T401 * INDIRECT(Data!B401)), "")</f>
        <v/>
      </c>
      <c r="S401" s="20" t="str" cm="1">
        <f t="array" aca="1" ref="S401" ca="1">IF(NOT(Data!D401 = 0), VALUE(Data!U401 * INDIRECT(Data!B401)), "")</f>
        <v/>
      </c>
      <c r="T401" s="20" t="str" cm="1">
        <f t="array" aca="1" ref="T401" ca="1">IF(NOT(Data!D401 = 0), VALUE(Data!V401 * INDIRECT(Data!B401)), "")</f>
        <v/>
      </c>
      <c r="U401" s="20" t="str" cm="1">
        <f t="array" aca="1" ref="U401" ca="1">IF(NOT(Data!D401 = 0), VALUE(Data!W401 * INDIRECT(Data!B401)), "")</f>
        <v/>
      </c>
      <c r="V401" s="20" t="str" cm="1">
        <f t="array" aca="1" ref="V401" ca="1">IF(NOT(Data!D401 = 0), VALUE(Data!X401 * INDIRECT(Data!B401)), "")</f>
        <v/>
      </c>
      <c r="W401" s="20" t="str" cm="1">
        <f t="array" aca="1" ref="W401" ca="1">IF(NOT(Data!D401 = 0), VALUE(Data!Y401 * INDIRECT(Data!B401)), "")</f>
        <v/>
      </c>
      <c r="X401" s="20" t="str" cm="1">
        <f t="array" aca="1" ref="X401" ca="1">IF(NOT(Data!D401 = 0), VALUE(Data!Z401 * INDIRECT(Data!B401)), "")</f>
        <v/>
      </c>
      <c r="Y401" s="20" t="str" cm="1">
        <f t="array" aca="1" ref="Y401" ca="1">IF(NOT(Data!D401 = 0), VALUE(Data!AA401 * INDIRECT(Data!B401)), "")</f>
        <v/>
      </c>
      <c r="Z401" s="20" t="str" cm="1">
        <f t="array" aca="1" ref="Z401" ca="1">IF(NOT(Data!D401 = 0), VALUE(Data!AB401 * INDIRECT(Data!B401)), "")</f>
        <v/>
      </c>
      <c r="AA401" s="20" t="str" cm="1">
        <f t="array" aca="1" ref="AA401" ca="1">IF(NOT(Data!D401 = 0), VALUE(Data!AC401 * INDIRECT(Data!B401)), "")</f>
        <v/>
      </c>
      <c r="AB401" s="20" t="str" cm="1">
        <f t="array" aca="1" ref="AB401" ca="1">IF(NOT(Data!D401 = 0), VALUE(Data!AD401 * INDIRECT(Data!B401)), "")</f>
        <v/>
      </c>
      <c r="AC401" s="20" t="str" cm="1">
        <f t="array" aca="1" ref="AC401" ca="1">IF(NOT(Data!D401 = 0), VALUE(Data!AE401 * INDIRECT(Data!B401)), "")</f>
        <v/>
      </c>
      <c r="AD401" s="20" t="str" cm="1">
        <f t="array" aca="1" ref="AD401" ca="1">IF(NOT(Data!D401 = 0), VALUE(Data!AF401 * INDIRECT(Data!B401)), "")</f>
        <v/>
      </c>
      <c r="AE401" s="22" t="str">
        <f>IF(NOT(Data!D401 = 0), Data!AG401, "")</f>
        <v/>
      </c>
      <c r="AF401" s="21" t="str">
        <f>IF(NOT(Data!D401 = 0), Data!AH401, "")</f>
        <v/>
      </c>
    </row>
    <row r="402" spans="1:32">
      <c r="A402" t="str">
        <f>IF(NOT(Data!D402 = 0), Data!C402, "")</f>
        <v/>
      </c>
      <c r="B402" s="21" t="str">
        <f>IF(NOT(Data!D402 = 0), Data!D402, "")</f>
        <v/>
      </c>
      <c r="C402" s="21" t="str">
        <f>IF(NOT(Data!D402 = 0), Data!E402, "")</f>
        <v/>
      </c>
      <c r="D402" s="20" t="str" cm="1">
        <f t="array" aca="1" ref="D402" ca="1">IF(NOT(Data!D402 = 0), VALUE(Data!F402 * INDIRECT(Data!B402)), "")</f>
        <v/>
      </c>
      <c r="E402" s="20" t="str" cm="1">
        <f t="array" aca="1" ref="E402" ca="1">IF(NOT(Data!D402 = 0), VALUE(Data!G402 * INDIRECT(Data!B402)), "")</f>
        <v/>
      </c>
      <c r="F402" s="20" t="str" cm="1">
        <f t="array" aca="1" ref="F402" ca="1">IF(NOT(Data!D402 = 0), VALUE(Data!H402 * INDIRECT(Data!B402)), "")</f>
        <v/>
      </c>
      <c r="G402" s="20" t="str" cm="1">
        <f t="array" aca="1" ref="G402" ca="1">IF(NOT(Data!D402 = 0), VALUE(Data!I402 * INDIRECT(Data!B402)), "")</f>
        <v/>
      </c>
      <c r="H402" s="20" t="str" cm="1">
        <f t="array" aca="1" ref="H402" ca="1">IF(NOT(Data!D402 = 0), VALUE(Data!J402 * INDIRECT(Data!B402)), "")</f>
        <v/>
      </c>
      <c r="I402" s="20" t="str" cm="1">
        <f t="array" aca="1" ref="I402" ca="1">IF(NOT(Data!D402 = 0), VALUE(Data!K402 * INDIRECT(Data!B402)), "")</f>
        <v/>
      </c>
      <c r="J402" s="20" t="str" cm="1">
        <f t="array" aca="1" ref="J402" ca="1">IF(NOT(Data!D402 = 0), VALUE(Data!L402 * INDIRECT(Data!B402)), "")</f>
        <v/>
      </c>
      <c r="K402" s="20" t="str" cm="1">
        <f t="array" aca="1" ref="K402" ca="1">IF(NOT(Data!D402 = 0), VALUE(Data!M402 * INDIRECT(Data!B402)), "")</f>
        <v/>
      </c>
      <c r="L402" s="20" t="str" cm="1">
        <f t="array" aca="1" ref="L402" ca="1">IF(NOT(Data!D402 = 0), VALUE(Data!N402 * INDIRECT(Data!B402)), "")</f>
        <v/>
      </c>
      <c r="M402" s="20" t="str" cm="1">
        <f t="array" aca="1" ref="M402" ca="1">IF(NOT(Data!D402 = 0), VALUE(Data!O402 * INDIRECT(Data!B402)), "")</f>
        <v/>
      </c>
      <c r="N402" s="20" t="str" cm="1">
        <f t="array" aca="1" ref="N402" ca="1">IF(NOT(Data!D402 = 0), VALUE(Data!P402 * INDIRECT(Data!B402)), "")</f>
        <v/>
      </c>
      <c r="O402" s="20" t="str" cm="1">
        <f t="array" aca="1" ref="O402" ca="1">IF(NOT(Data!D402 = 0), VALUE(Data!Q402 * INDIRECT(Data!B402)), "")</f>
        <v/>
      </c>
      <c r="P402" s="20" t="str" cm="1">
        <f t="array" aca="1" ref="P402" ca="1">IF(NOT(Data!D402 = 0), VALUE(Data!R402 * INDIRECT(Data!B402)), "")</f>
        <v/>
      </c>
      <c r="Q402" s="20" t="str" cm="1">
        <f t="array" aca="1" ref="Q402" ca="1">IF(NOT(Data!D402 = 0), VALUE(Data!S402 * INDIRECT(Data!B402)), "")</f>
        <v/>
      </c>
      <c r="R402" s="20" t="str" cm="1">
        <f t="array" aca="1" ref="R402" ca="1">IF(NOT(Data!D402 = 0), VALUE(Data!T402 * INDIRECT(Data!B402)), "")</f>
        <v/>
      </c>
      <c r="S402" s="20" t="str" cm="1">
        <f t="array" aca="1" ref="S402" ca="1">IF(NOT(Data!D402 = 0), VALUE(Data!U402 * INDIRECT(Data!B402)), "")</f>
        <v/>
      </c>
      <c r="T402" s="20" t="str" cm="1">
        <f t="array" aca="1" ref="T402" ca="1">IF(NOT(Data!D402 = 0), VALUE(Data!V402 * INDIRECT(Data!B402)), "")</f>
        <v/>
      </c>
      <c r="U402" s="20" t="str" cm="1">
        <f t="array" aca="1" ref="U402" ca="1">IF(NOT(Data!D402 = 0), VALUE(Data!W402 * INDIRECT(Data!B402)), "")</f>
        <v/>
      </c>
      <c r="V402" s="20" t="str" cm="1">
        <f t="array" aca="1" ref="V402" ca="1">IF(NOT(Data!D402 = 0), VALUE(Data!X402 * INDIRECT(Data!B402)), "")</f>
        <v/>
      </c>
      <c r="W402" s="20" t="str" cm="1">
        <f t="array" aca="1" ref="W402" ca="1">IF(NOT(Data!D402 = 0), VALUE(Data!Y402 * INDIRECT(Data!B402)), "")</f>
        <v/>
      </c>
      <c r="X402" s="20" t="str" cm="1">
        <f t="array" aca="1" ref="X402" ca="1">IF(NOT(Data!D402 = 0), VALUE(Data!Z402 * INDIRECT(Data!B402)), "")</f>
        <v/>
      </c>
      <c r="Y402" s="20" t="str" cm="1">
        <f t="array" aca="1" ref="Y402" ca="1">IF(NOT(Data!D402 = 0), VALUE(Data!AA402 * INDIRECT(Data!B402)), "")</f>
        <v/>
      </c>
      <c r="Z402" s="20" t="str" cm="1">
        <f t="array" aca="1" ref="Z402" ca="1">IF(NOT(Data!D402 = 0), VALUE(Data!AB402 * INDIRECT(Data!B402)), "")</f>
        <v/>
      </c>
      <c r="AA402" s="20" t="str" cm="1">
        <f t="array" aca="1" ref="AA402" ca="1">IF(NOT(Data!D402 = 0), VALUE(Data!AC402 * INDIRECT(Data!B402)), "")</f>
        <v/>
      </c>
      <c r="AB402" s="20" t="str" cm="1">
        <f t="array" aca="1" ref="AB402" ca="1">IF(NOT(Data!D402 = 0), VALUE(Data!AD402 * INDIRECT(Data!B402)), "")</f>
        <v/>
      </c>
      <c r="AC402" s="20" t="str" cm="1">
        <f t="array" aca="1" ref="AC402" ca="1">IF(NOT(Data!D402 = 0), VALUE(Data!AE402 * INDIRECT(Data!B402)), "")</f>
        <v/>
      </c>
      <c r="AD402" s="20" t="str" cm="1">
        <f t="array" aca="1" ref="AD402" ca="1">IF(NOT(Data!D402 = 0), VALUE(Data!AF402 * INDIRECT(Data!B402)), "")</f>
        <v/>
      </c>
      <c r="AE402" s="22" t="str">
        <f>IF(NOT(Data!D402 = 0), Data!AG402, "")</f>
        <v/>
      </c>
      <c r="AF402" s="21" t="str">
        <f>IF(NOT(Data!D402 = 0), Data!AH402, "")</f>
        <v/>
      </c>
    </row>
    <row r="403" spans="1:32">
      <c r="A403" t="str">
        <f>IF(NOT(Data!D403 = 0), Data!C403, "")</f>
        <v/>
      </c>
      <c r="B403" s="21" t="str">
        <f>IF(NOT(Data!D403 = 0), Data!D403, "")</f>
        <v/>
      </c>
      <c r="C403" s="21" t="str">
        <f>IF(NOT(Data!D403 = 0), Data!E403, "")</f>
        <v/>
      </c>
      <c r="D403" s="20" t="str" cm="1">
        <f t="array" aca="1" ref="D403" ca="1">IF(NOT(Data!D403 = 0), VALUE(Data!F403 * INDIRECT(Data!B403)), "")</f>
        <v/>
      </c>
      <c r="E403" s="20" t="str" cm="1">
        <f t="array" aca="1" ref="E403" ca="1">IF(NOT(Data!D403 = 0), VALUE(Data!G403 * INDIRECT(Data!B403)), "")</f>
        <v/>
      </c>
      <c r="F403" s="20" t="str" cm="1">
        <f t="array" aca="1" ref="F403" ca="1">IF(NOT(Data!D403 = 0), VALUE(Data!H403 * INDIRECT(Data!B403)), "")</f>
        <v/>
      </c>
      <c r="G403" s="20" t="str" cm="1">
        <f t="array" aca="1" ref="G403" ca="1">IF(NOT(Data!D403 = 0), VALUE(Data!I403 * INDIRECT(Data!B403)), "")</f>
        <v/>
      </c>
      <c r="H403" s="20" t="str" cm="1">
        <f t="array" aca="1" ref="H403" ca="1">IF(NOT(Data!D403 = 0), VALUE(Data!J403 * INDIRECT(Data!B403)), "")</f>
        <v/>
      </c>
      <c r="I403" s="20" t="str" cm="1">
        <f t="array" aca="1" ref="I403" ca="1">IF(NOT(Data!D403 = 0), VALUE(Data!K403 * INDIRECT(Data!B403)), "")</f>
        <v/>
      </c>
      <c r="J403" s="20" t="str" cm="1">
        <f t="array" aca="1" ref="J403" ca="1">IF(NOT(Data!D403 = 0), VALUE(Data!L403 * INDIRECT(Data!B403)), "")</f>
        <v/>
      </c>
      <c r="K403" s="20" t="str" cm="1">
        <f t="array" aca="1" ref="K403" ca="1">IF(NOT(Data!D403 = 0), VALUE(Data!M403 * INDIRECT(Data!B403)), "")</f>
        <v/>
      </c>
      <c r="L403" s="20" t="str" cm="1">
        <f t="array" aca="1" ref="L403" ca="1">IF(NOT(Data!D403 = 0), VALUE(Data!N403 * INDIRECT(Data!B403)), "")</f>
        <v/>
      </c>
      <c r="M403" s="20" t="str" cm="1">
        <f t="array" aca="1" ref="M403" ca="1">IF(NOT(Data!D403 = 0), VALUE(Data!O403 * INDIRECT(Data!B403)), "")</f>
        <v/>
      </c>
      <c r="N403" s="20" t="str" cm="1">
        <f t="array" aca="1" ref="N403" ca="1">IF(NOT(Data!D403 = 0), VALUE(Data!P403 * INDIRECT(Data!B403)), "")</f>
        <v/>
      </c>
      <c r="O403" s="20" t="str" cm="1">
        <f t="array" aca="1" ref="O403" ca="1">IF(NOT(Data!D403 = 0), VALUE(Data!Q403 * INDIRECT(Data!B403)), "")</f>
        <v/>
      </c>
      <c r="P403" s="20" t="str" cm="1">
        <f t="array" aca="1" ref="P403" ca="1">IF(NOT(Data!D403 = 0), VALUE(Data!R403 * INDIRECT(Data!B403)), "")</f>
        <v/>
      </c>
      <c r="Q403" s="20" t="str" cm="1">
        <f t="array" aca="1" ref="Q403" ca="1">IF(NOT(Data!D403 = 0), VALUE(Data!S403 * INDIRECT(Data!B403)), "")</f>
        <v/>
      </c>
      <c r="R403" s="20" t="str" cm="1">
        <f t="array" aca="1" ref="R403" ca="1">IF(NOT(Data!D403 = 0), VALUE(Data!T403 * INDIRECT(Data!B403)), "")</f>
        <v/>
      </c>
      <c r="S403" s="20" t="str" cm="1">
        <f t="array" aca="1" ref="S403" ca="1">IF(NOT(Data!D403 = 0), VALUE(Data!U403 * INDIRECT(Data!B403)), "")</f>
        <v/>
      </c>
      <c r="T403" s="20" t="str" cm="1">
        <f t="array" aca="1" ref="T403" ca="1">IF(NOT(Data!D403 = 0), VALUE(Data!V403 * INDIRECT(Data!B403)), "")</f>
        <v/>
      </c>
      <c r="U403" s="20" t="str" cm="1">
        <f t="array" aca="1" ref="U403" ca="1">IF(NOT(Data!D403 = 0), VALUE(Data!W403 * INDIRECT(Data!B403)), "")</f>
        <v/>
      </c>
      <c r="V403" s="20" t="str" cm="1">
        <f t="array" aca="1" ref="V403" ca="1">IF(NOT(Data!D403 = 0), VALUE(Data!X403 * INDIRECT(Data!B403)), "")</f>
        <v/>
      </c>
      <c r="W403" s="20" t="str" cm="1">
        <f t="array" aca="1" ref="W403" ca="1">IF(NOT(Data!D403 = 0), VALUE(Data!Y403 * INDIRECT(Data!B403)), "")</f>
        <v/>
      </c>
      <c r="X403" s="20" t="str" cm="1">
        <f t="array" aca="1" ref="X403" ca="1">IF(NOT(Data!D403 = 0), VALUE(Data!Z403 * INDIRECT(Data!B403)), "")</f>
        <v/>
      </c>
      <c r="Y403" s="20" t="str" cm="1">
        <f t="array" aca="1" ref="Y403" ca="1">IF(NOT(Data!D403 = 0), VALUE(Data!AA403 * INDIRECT(Data!B403)), "")</f>
        <v/>
      </c>
      <c r="Z403" s="20" t="str" cm="1">
        <f t="array" aca="1" ref="Z403" ca="1">IF(NOT(Data!D403 = 0), VALUE(Data!AB403 * INDIRECT(Data!B403)), "")</f>
        <v/>
      </c>
      <c r="AA403" s="20" t="str" cm="1">
        <f t="array" aca="1" ref="AA403" ca="1">IF(NOT(Data!D403 = 0), VALUE(Data!AC403 * INDIRECT(Data!B403)), "")</f>
        <v/>
      </c>
      <c r="AB403" s="20" t="str" cm="1">
        <f t="array" aca="1" ref="AB403" ca="1">IF(NOT(Data!D403 = 0), VALUE(Data!AD403 * INDIRECT(Data!B403)), "")</f>
        <v/>
      </c>
      <c r="AC403" s="20" t="str" cm="1">
        <f t="array" aca="1" ref="AC403" ca="1">IF(NOT(Data!D403 = 0), VALUE(Data!AE403 * INDIRECT(Data!B403)), "")</f>
        <v/>
      </c>
      <c r="AD403" s="20" t="str" cm="1">
        <f t="array" aca="1" ref="AD403" ca="1">IF(NOT(Data!D403 = 0), VALUE(Data!AF403 * INDIRECT(Data!B403)), "")</f>
        <v/>
      </c>
      <c r="AE403" s="22" t="str">
        <f>IF(NOT(Data!D403 = 0), Data!AG403, "")</f>
        <v/>
      </c>
      <c r="AF403" s="21" t="str">
        <f>IF(NOT(Data!D403 = 0), Data!AH403, "")</f>
        <v/>
      </c>
    </row>
    <row r="404" spans="1:32">
      <c r="A404" t="str">
        <f>IF(NOT(Data!D404 = 0), Data!C404, "")</f>
        <v/>
      </c>
      <c r="B404" s="21" t="str">
        <f>IF(NOT(Data!D404 = 0), Data!D404, "")</f>
        <v/>
      </c>
      <c r="C404" s="21" t="str">
        <f>IF(NOT(Data!D404 = 0), Data!E404, "")</f>
        <v/>
      </c>
      <c r="D404" s="20" t="str" cm="1">
        <f t="array" aca="1" ref="D404" ca="1">IF(NOT(Data!D404 = 0), VALUE(Data!F404 * INDIRECT(Data!B404)), "")</f>
        <v/>
      </c>
      <c r="E404" s="20" t="str" cm="1">
        <f t="array" aca="1" ref="E404" ca="1">IF(NOT(Data!D404 = 0), VALUE(Data!G404 * INDIRECT(Data!B404)), "")</f>
        <v/>
      </c>
      <c r="F404" s="20" t="str" cm="1">
        <f t="array" aca="1" ref="F404" ca="1">IF(NOT(Data!D404 = 0), VALUE(Data!H404 * INDIRECT(Data!B404)), "")</f>
        <v/>
      </c>
      <c r="G404" s="20" t="str" cm="1">
        <f t="array" aca="1" ref="G404" ca="1">IF(NOT(Data!D404 = 0), VALUE(Data!I404 * INDIRECT(Data!B404)), "")</f>
        <v/>
      </c>
      <c r="H404" s="20" t="str" cm="1">
        <f t="array" aca="1" ref="H404" ca="1">IF(NOT(Data!D404 = 0), VALUE(Data!J404 * INDIRECT(Data!B404)), "")</f>
        <v/>
      </c>
      <c r="I404" s="20" t="str" cm="1">
        <f t="array" aca="1" ref="I404" ca="1">IF(NOT(Data!D404 = 0), VALUE(Data!K404 * INDIRECT(Data!B404)), "")</f>
        <v/>
      </c>
      <c r="J404" s="20" t="str" cm="1">
        <f t="array" aca="1" ref="J404" ca="1">IF(NOT(Data!D404 = 0), VALUE(Data!L404 * INDIRECT(Data!B404)), "")</f>
        <v/>
      </c>
      <c r="K404" s="20" t="str" cm="1">
        <f t="array" aca="1" ref="K404" ca="1">IF(NOT(Data!D404 = 0), VALUE(Data!M404 * INDIRECT(Data!B404)), "")</f>
        <v/>
      </c>
      <c r="L404" s="20" t="str" cm="1">
        <f t="array" aca="1" ref="L404" ca="1">IF(NOT(Data!D404 = 0), VALUE(Data!N404 * INDIRECT(Data!B404)), "")</f>
        <v/>
      </c>
      <c r="M404" s="20" t="str" cm="1">
        <f t="array" aca="1" ref="M404" ca="1">IF(NOT(Data!D404 = 0), VALUE(Data!O404 * INDIRECT(Data!B404)), "")</f>
        <v/>
      </c>
      <c r="N404" s="20" t="str" cm="1">
        <f t="array" aca="1" ref="N404" ca="1">IF(NOT(Data!D404 = 0), VALUE(Data!P404 * INDIRECT(Data!B404)), "")</f>
        <v/>
      </c>
      <c r="O404" s="20" t="str" cm="1">
        <f t="array" aca="1" ref="O404" ca="1">IF(NOT(Data!D404 = 0), VALUE(Data!Q404 * INDIRECT(Data!B404)), "")</f>
        <v/>
      </c>
      <c r="P404" s="20" t="str" cm="1">
        <f t="array" aca="1" ref="P404" ca="1">IF(NOT(Data!D404 = 0), VALUE(Data!R404 * INDIRECT(Data!B404)), "")</f>
        <v/>
      </c>
      <c r="Q404" s="20" t="str" cm="1">
        <f t="array" aca="1" ref="Q404" ca="1">IF(NOT(Data!D404 = 0), VALUE(Data!S404 * INDIRECT(Data!B404)), "")</f>
        <v/>
      </c>
      <c r="R404" s="20" t="str" cm="1">
        <f t="array" aca="1" ref="R404" ca="1">IF(NOT(Data!D404 = 0), VALUE(Data!T404 * INDIRECT(Data!B404)), "")</f>
        <v/>
      </c>
      <c r="S404" s="20" t="str" cm="1">
        <f t="array" aca="1" ref="S404" ca="1">IF(NOT(Data!D404 = 0), VALUE(Data!U404 * INDIRECT(Data!B404)), "")</f>
        <v/>
      </c>
      <c r="T404" s="20" t="str" cm="1">
        <f t="array" aca="1" ref="T404" ca="1">IF(NOT(Data!D404 = 0), VALUE(Data!V404 * INDIRECT(Data!B404)), "")</f>
        <v/>
      </c>
      <c r="U404" s="20" t="str" cm="1">
        <f t="array" aca="1" ref="U404" ca="1">IF(NOT(Data!D404 = 0), VALUE(Data!W404 * INDIRECT(Data!B404)), "")</f>
        <v/>
      </c>
      <c r="V404" s="20" t="str" cm="1">
        <f t="array" aca="1" ref="V404" ca="1">IF(NOT(Data!D404 = 0), VALUE(Data!X404 * INDIRECT(Data!B404)), "")</f>
        <v/>
      </c>
      <c r="W404" s="20" t="str" cm="1">
        <f t="array" aca="1" ref="W404" ca="1">IF(NOT(Data!D404 = 0), VALUE(Data!Y404 * INDIRECT(Data!B404)), "")</f>
        <v/>
      </c>
      <c r="X404" s="20" t="str" cm="1">
        <f t="array" aca="1" ref="X404" ca="1">IF(NOT(Data!D404 = 0), VALUE(Data!Z404 * INDIRECT(Data!B404)), "")</f>
        <v/>
      </c>
      <c r="Y404" s="20" t="str" cm="1">
        <f t="array" aca="1" ref="Y404" ca="1">IF(NOT(Data!D404 = 0), VALUE(Data!AA404 * INDIRECT(Data!B404)), "")</f>
        <v/>
      </c>
      <c r="Z404" s="20" t="str" cm="1">
        <f t="array" aca="1" ref="Z404" ca="1">IF(NOT(Data!D404 = 0), VALUE(Data!AB404 * INDIRECT(Data!B404)), "")</f>
        <v/>
      </c>
      <c r="AA404" s="20" t="str" cm="1">
        <f t="array" aca="1" ref="AA404" ca="1">IF(NOT(Data!D404 = 0), VALUE(Data!AC404 * INDIRECT(Data!B404)), "")</f>
        <v/>
      </c>
      <c r="AB404" s="20" t="str" cm="1">
        <f t="array" aca="1" ref="AB404" ca="1">IF(NOT(Data!D404 = 0), VALUE(Data!AD404 * INDIRECT(Data!B404)), "")</f>
        <v/>
      </c>
      <c r="AC404" s="20" t="str" cm="1">
        <f t="array" aca="1" ref="AC404" ca="1">IF(NOT(Data!D404 = 0), VALUE(Data!AE404 * INDIRECT(Data!B404)), "")</f>
        <v/>
      </c>
      <c r="AD404" s="20" t="str" cm="1">
        <f t="array" aca="1" ref="AD404" ca="1">IF(NOT(Data!D404 = 0), VALUE(Data!AF404 * INDIRECT(Data!B404)), "")</f>
        <v/>
      </c>
      <c r="AE404" s="22" t="str">
        <f>IF(NOT(Data!D404 = 0), Data!AG404, "")</f>
        <v/>
      </c>
      <c r="AF404" s="21" t="str">
        <f>IF(NOT(Data!D404 = 0), Data!AH404, "")</f>
        <v/>
      </c>
    </row>
    <row r="405" spans="1:32">
      <c r="A405" t="str">
        <f>IF(NOT(Data!D405 = 0), Data!C405, "")</f>
        <v/>
      </c>
      <c r="B405" s="21" t="str">
        <f>IF(NOT(Data!D405 = 0), Data!D405, "")</f>
        <v/>
      </c>
      <c r="C405" s="21" t="str">
        <f>IF(NOT(Data!D405 = 0), Data!E405, "")</f>
        <v/>
      </c>
      <c r="D405" s="20" t="str" cm="1">
        <f t="array" aca="1" ref="D405" ca="1">IF(NOT(Data!D405 = 0), VALUE(Data!F405 * INDIRECT(Data!B405)), "")</f>
        <v/>
      </c>
      <c r="E405" s="20" t="str" cm="1">
        <f t="array" aca="1" ref="E405" ca="1">IF(NOT(Data!D405 = 0), VALUE(Data!G405 * INDIRECT(Data!B405)), "")</f>
        <v/>
      </c>
      <c r="F405" s="20" t="str" cm="1">
        <f t="array" aca="1" ref="F405" ca="1">IF(NOT(Data!D405 = 0), VALUE(Data!H405 * INDIRECT(Data!B405)), "")</f>
        <v/>
      </c>
      <c r="G405" s="20" t="str" cm="1">
        <f t="array" aca="1" ref="G405" ca="1">IF(NOT(Data!D405 = 0), VALUE(Data!I405 * INDIRECT(Data!B405)), "")</f>
        <v/>
      </c>
      <c r="H405" s="20" t="str" cm="1">
        <f t="array" aca="1" ref="H405" ca="1">IF(NOT(Data!D405 = 0), VALUE(Data!J405 * INDIRECT(Data!B405)), "")</f>
        <v/>
      </c>
      <c r="I405" s="20" t="str" cm="1">
        <f t="array" aca="1" ref="I405" ca="1">IF(NOT(Data!D405 = 0), VALUE(Data!K405 * INDIRECT(Data!B405)), "")</f>
        <v/>
      </c>
      <c r="J405" s="20" t="str" cm="1">
        <f t="array" aca="1" ref="J405" ca="1">IF(NOT(Data!D405 = 0), VALUE(Data!L405 * INDIRECT(Data!B405)), "")</f>
        <v/>
      </c>
      <c r="K405" s="20" t="str" cm="1">
        <f t="array" aca="1" ref="K405" ca="1">IF(NOT(Data!D405 = 0), VALUE(Data!M405 * INDIRECT(Data!B405)), "")</f>
        <v/>
      </c>
      <c r="L405" s="20" t="str" cm="1">
        <f t="array" aca="1" ref="L405" ca="1">IF(NOT(Data!D405 = 0), VALUE(Data!N405 * INDIRECT(Data!B405)), "")</f>
        <v/>
      </c>
      <c r="M405" s="20" t="str" cm="1">
        <f t="array" aca="1" ref="M405" ca="1">IF(NOT(Data!D405 = 0), VALUE(Data!O405 * INDIRECT(Data!B405)), "")</f>
        <v/>
      </c>
      <c r="N405" s="20" t="str" cm="1">
        <f t="array" aca="1" ref="N405" ca="1">IF(NOT(Data!D405 = 0), VALUE(Data!P405 * INDIRECT(Data!B405)), "")</f>
        <v/>
      </c>
      <c r="O405" s="20" t="str" cm="1">
        <f t="array" aca="1" ref="O405" ca="1">IF(NOT(Data!D405 = 0), VALUE(Data!Q405 * INDIRECT(Data!B405)), "")</f>
        <v/>
      </c>
      <c r="P405" s="20" t="str" cm="1">
        <f t="array" aca="1" ref="P405" ca="1">IF(NOT(Data!D405 = 0), VALUE(Data!R405 * INDIRECT(Data!B405)), "")</f>
        <v/>
      </c>
      <c r="Q405" s="20" t="str" cm="1">
        <f t="array" aca="1" ref="Q405" ca="1">IF(NOT(Data!D405 = 0), VALUE(Data!S405 * INDIRECT(Data!B405)), "")</f>
        <v/>
      </c>
      <c r="R405" s="20" t="str" cm="1">
        <f t="array" aca="1" ref="R405" ca="1">IF(NOT(Data!D405 = 0), VALUE(Data!T405 * INDIRECT(Data!B405)), "")</f>
        <v/>
      </c>
      <c r="S405" s="20" t="str" cm="1">
        <f t="array" aca="1" ref="S405" ca="1">IF(NOT(Data!D405 = 0), VALUE(Data!U405 * INDIRECT(Data!B405)), "")</f>
        <v/>
      </c>
      <c r="T405" s="20" t="str" cm="1">
        <f t="array" aca="1" ref="T405" ca="1">IF(NOT(Data!D405 = 0), VALUE(Data!V405 * INDIRECT(Data!B405)), "")</f>
        <v/>
      </c>
      <c r="U405" s="20" t="str" cm="1">
        <f t="array" aca="1" ref="U405" ca="1">IF(NOT(Data!D405 = 0), VALUE(Data!W405 * INDIRECT(Data!B405)), "")</f>
        <v/>
      </c>
      <c r="V405" s="20" t="str" cm="1">
        <f t="array" aca="1" ref="V405" ca="1">IF(NOT(Data!D405 = 0), VALUE(Data!X405 * INDIRECT(Data!B405)), "")</f>
        <v/>
      </c>
      <c r="W405" s="20" t="str" cm="1">
        <f t="array" aca="1" ref="W405" ca="1">IF(NOT(Data!D405 = 0), VALUE(Data!Y405 * INDIRECT(Data!B405)), "")</f>
        <v/>
      </c>
      <c r="X405" s="20" t="str" cm="1">
        <f t="array" aca="1" ref="X405" ca="1">IF(NOT(Data!D405 = 0), VALUE(Data!Z405 * INDIRECT(Data!B405)), "")</f>
        <v/>
      </c>
      <c r="Y405" s="20" t="str" cm="1">
        <f t="array" aca="1" ref="Y405" ca="1">IF(NOT(Data!D405 = 0), VALUE(Data!AA405 * INDIRECT(Data!B405)), "")</f>
        <v/>
      </c>
      <c r="Z405" s="20" t="str" cm="1">
        <f t="array" aca="1" ref="Z405" ca="1">IF(NOT(Data!D405 = 0), VALUE(Data!AB405 * INDIRECT(Data!B405)), "")</f>
        <v/>
      </c>
      <c r="AA405" s="20" t="str" cm="1">
        <f t="array" aca="1" ref="AA405" ca="1">IF(NOT(Data!D405 = 0), VALUE(Data!AC405 * INDIRECT(Data!B405)), "")</f>
        <v/>
      </c>
      <c r="AB405" s="20" t="str" cm="1">
        <f t="array" aca="1" ref="AB405" ca="1">IF(NOT(Data!D405 = 0), VALUE(Data!AD405 * INDIRECT(Data!B405)), "")</f>
        <v/>
      </c>
      <c r="AC405" s="20" t="str" cm="1">
        <f t="array" aca="1" ref="AC405" ca="1">IF(NOT(Data!D405 = 0), VALUE(Data!AE405 * INDIRECT(Data!B405)), "")</f>
        <v/>
      </c>
      <c r="AD405" s="20" t="str" cm="1">
        <f t="array" aca="1" ref="AD405" ca="1">IF(NOT(Data!D405 = 0), VALUE(Data!AF405 * INDIRECT(Data!B405)), "")</f>
        <v/>
      </c>
      <c r="AE405" s="22" t="str">
        <f>IF(NOT(Data!D405 = 0), Data!AG405, "")</f>
        <v/>
      </c>
      <c r="AF405" s="21" t="str">
        <f>IF(NOT(Data!D405 = 0), Data!AH405, "")</f>
        <v/>
      </c>
    </row>
    <row r="406" spans="1:32">
      <c r="A406" t="str">
        <f>IF(NOT(Data!D406 = 0), Data!C406, "")</f>
        <v/>
      </c>
      <c r="B406" s="21" t="str">
        <f>IF(NOT(Data!D406 = 0), Data!D406, "")</f>
        <v/>
      </c>
      <c r="C406" s="21" t="str">
        <f>IF(NOT(Data!D406 = 0), Data!E406, "")</f>
        <v/>
      </c>
      <c r="D406" s="20" t="str" cm="1">
        <f t="array" aca="1" ref="D406" ca="1">IF(NOT(Data!D406 = 0), VALUE(Data!F406 * INDIRECT(Data!B406)), "")</f>
        <v/>
      </c>
      <c r="E406" s="20" t="str" cm="1">
        <f t="array" aca="1" ref="E406" ca="1">IF(NOT(Data!D406 = 0), VALUE(Data!G406 * INDIRECT(Data!B406)), "")</f>
        <v/>
      </c>
      <c r="F406" s="20" t="str" cm="1">
        <f t="array" aca="1" ref="F406" ca="1">IF(NOT(Data!D406 = 0), VALUE(Data!H406 * INDIRECT(Data!B406)), "")</f>
        <v/>
      </c>
      <c r="G406" s="20" t="str" cm="1">
        <f t="array" aca="1" ref="G406" ca="1">IF(NOT(Data!D406 = 0), VALUE(Data!I406 * INDIRECT(Data!B406)), "")</f>
        <v/>
      </c>
      <c r="H406" s="20" t="str" cm="1">
        <f t="array" aca="1" ref="H406" ca="1">IF(NOT(Data!D406 = 0), VALUE(Data!J406 * INDIRECT(Data!B406)), "")</f>
        <v/>
      </c>
      <c r="I406" s="20" t="str" cm="1">
        <f t="array" aca="1" ref="I406" ca="1">IF(NOT(Data!D406 = 0), VALUE(Data!K406 * INDIRECT(Data!B406)), "")</f>
        <v/>
      </c>
      <c r="J406" s="20" t="str" cm="1">
        <f t="array" aca="1" ref="J406" ca="1">IF(NOT(Data!D406 = 0), VALUE(Data!L406 * INDIRECT(Data!B406)), "")</f>
        <v/>
      </c>
      <c r="K406" s="20" t="str" cm="1">
        <f t="array" aca="1" ref="K406" ca="1">IF(NOT(Data!D406 = 0), VALUE(Data!M406 * INDIRECT(Data!B406)), "")</f>
        <v/>
      </c>
      <c r="L406" s="20" t="str" cm="1">
        <f t="array" aca="1" ref="L406" ca="1">IF(NOT(Data!D406 = 0), VALUE(Data!N406 * INDIRECT(Data!B406)), "")</f>
        <v/>
      </c>
      <c r="M406" s="20" t="str" cm="1">
        <f t="array" aca="1" ref="M406" ca="1">IF(NOT(Data!D406 = 0), VALUE(Data!O406 * INDIRECT(Data!B406)), "")</f>
        <v/>
      </c>
      <c r="N406" s="20" t="str" cm="1">
        <f t="array" aca="1" ref="N406" ca="1">IF(NOT(Data!D406 = 0), VALUE(Data!P406 * INDIRECT(Data!B406)), "")</f>
        <v/>
      </c>
      <c r="O406" s="20" t="str" cm="1">
        <f t="array" aca="1" ref="O406" ca="1">IF(NOT(Data!D406 = 0), VALUE(Data!Q406 * INDIRECT(Data!B406)), "")</f>
        <v/>
      </c>
      <c r="P406" s="20" t="str" cm="1">
        <f t="array" aca="1" ref="P406" ca="1">IF(NOT(Data!D406 = 0), VALUE(Data!R406 * INDIRECT(Data!B406)), "")</f>
        <v/>
      </c>
      <c r="Q406" s="20" t="str" cm="1">
        <f t="array" aca="1" ref="Q406" ca="1">IF(NOT(Data!D406 = 0), VALUE(Data!S406 * INDIRECT(Data!B406)), "")</f>
        <v/>
      </c>
      <c r="R406" s="20" t="str" cm="1">
        <f t="array" aca="1" ref="R406" ca="1">IF(NOT(Data!D406 = 0), VALUE(Data!T406 * INDIRECT(Data!B406)), "")</f>
        <v/>
      </c>
      <c r="S406" s="20" t="str" cm="1">
        <f t="array" aca="1" ref="S406" ca="1">IF(NOT(Data!D406 = 0), VALUE(Data!U406 * INDIRECT(Data!B406)), "")</f>
        <v/>
      </c>
      <c r="T406" s="20" t="str" cm="1">
        <f t="array" aca="1" ref="T406" ca="1">IF(NOT(Data!D406 = 0), VALUE(Data!V406 * INDIRECT(Data!B406)), "")</f>
        <v/>
      </c>
      <c r="U406" s="20" t="str" cm="1">
        <f t="array" aca="1" ref="U406" ca="1">IF(NOT(Data!D406 = 0), VALUE(Data!W406 * INDIRECT(Data!B406)), "")</f>
        <v/>
      </c>
      <c r="V406" s="20" t="str" cm="1">
        <f t="array" aca="1" ref="V406" ca="1">IF(NOT(Data!D406 = 0), VALUE(Data!X406 * INDIRECT(Data!B406)), "")</f>
        <v/>
      </c>
      <c r="W406" s="20" t="str" cm="1">
        <f t="array" aca="1" ref="W406" ca="1">IF(NOT(Data!D406 = 0), VALUE(Data!Y406 * INDIRECT(Data!B406)), "")</f>
        <v/>
      </c>
      <c r="X406" s="20" t="str" cm="1">
        <f t="array" aca="1" ref="X406" ca="1">IF(NOT(Data!D406 = 0), VALUE(Data!Z406 * INDIRECT(Data!B406)), "")</f>
        <v/>
      </c>
      <c r="Y406" s="20" t="str" cm="1">
        <f t="array" aca="1" ref="Y406" ca="1">IF(NOT(Data!D406 = 0), VALUE(Data!AA406 * INDIRECT(Data!B406)), "")</f>
        <v/>
      </c>
      <c r="Z406" s="20" t="str" cm="1">
        <f t="array" aca="1" ref="Z406" ca="1">IF(NOT(Data!D406 = 0), VALUE(Data!AB406 * INDIRECT(Data!B406)), "")</f>
        <v/>
      </c>
      <c r="AA406" s="20" t="str" cm="1">
        <f t="array" aca="1" ref="AA406" ca="1">IF(NOT(Data!D406 = 0), VALUE(Data!AC406 * INDIRECT(Data!B406)), "")</f>
        <v/>
      </c>
      <c r="AB406" s="20" t="str" cm="1">
        <f t="array" aca="1" ref="AB406" ca="1">IF(NOT(Data!D406 = 0), VALUE(Data!AD406 * INDIRECT(Data!B406)), "")</f>
        <v/>
      </c>
      <c r="AC406" s="20" t="str" cm="1">
        <f t="array" aca="1" ref="AC406" ca="1">IF(NOT(Data!D406 = 0), VALUE(Data!AE406 * INDIRECT(Data!B406)), "")</f>
        <v/>
      </c>
      <c r="AD406" s="20" t="str" cm="1">
        <f t="array" aca="1" ref="AD406" ca="1">IF(NOT(Data!D406 = 0), VALUE(Data!AF406 * INDIRECT(Data!B406)), "")</f>
        <v/>
      </c>
      <c r="AE406" s="22" t="str">
        <f>IF(NOT(Data!D406 = 0), Data!AG406, "")</f>
        <v/>
      </c>
      <c r="AF406" s="21" t="str">
        <f>IF(NOT(Data!D406 = 0), Data!AH406, "")</f>
        <v/>
      </c>
    </row>
    <row r="407" spans="1:32">
      <c r="A407" t="str">
        <f>IF(NOT(Data!D407 = 0), Data!C407, "")</f>
        <v/>
      </c>
      <c r="B407" s="21" t="str">
        <f>IF(NOT(Data!D407 = 0), Data!D407, "")</f>
        <v/>
      </c>
      <c r="C407" s="21" t="str">
        <f>IF(NOT(Data!D407 = 0), Data!E407, "")</f>
        <v/>
      </c>
      <c r="D407" s="20" t="str" cm="1">
        <f t="array" aca="1" ref="D407" ca="1">IF(NOT(Data!D407 = 0), VALUE(Data!F407 * INDIRECT(Data!B407)), "")</f>
        <v/>
      </c>
      <c r="E407" s="20" t="str" cm="1">
        <f t="array" aca="1" ref="E407" ca="1">IF(NOT(Data!D407 = 0), VALUE(Data!G407 * INDIRECT(Data!B407)), "")</f>
        <v/>
      </c>
      <c r="F407" s="20" t="str" cm="1">
        <f t="array" aca="1" ref="F407" ca="1">IF(NOT(Data!D407 = 0), VALUE(Data!H407 * INDIRECT(Data!B407)), "")</f>
        <v/>
      </c>
      <c r="G407" s="20" t="str" cm="1">
        <f t="array" aca="1" ref="G407" ca="1">IF(NOT(Data!D407 = 0), VALUE(Data!I407 * INDIRECT(Data!B407)), "")</f>
        <v/>
      </c>
      <c r="H407" s="20" t="str" cm="1">
        <f t="array" aca="1" ref="H407" ca="1">IF(NOT(Data!D407 = 0), VALUE(Data!J407 * INDIRECT(Data!B407)), "")</f>
        <v/>
      </c>
      <c r="I407" s="20" t="str" cm="1">
        <f t="array" aca="1" ref="I407" ca="1">IF(NOT(Data!D407 = 0), VALUE(Data!K407 * INDIRECT(Data!B407)), "")</f>
        <v/>
      </c>
      <c r="J407" s="20" t="str" cm="1">
        <f t="array" aca="1" ref="J407" ca="1">IF(NOT(Data!D407 = 0), VALUE(Data!L407 * INDIRECT(Data!B407)), "")</f>
        <v/>
      </c>
      <c r="K407" s="20" t="str" cm="1">
        <f t="array" aca="1" ref="K407" ca="1">IF(NOT(Data!D407 = 0), VALUE(Data!M407 * INDIRECT(Data!B407)), "")</f>
        <v/>
      </c>
      <c r="L407" s="20" t="str" cm="1">
        <f t="array" aca="1" ref="L407" ca="1">IF(NOT(Data!D407 = 0), VALUE(Data!N407 * INDIRECT(Data!B407)), "")</f>
        <v/>
      </c>
      <c r="M407" s="20" t="str" cm="1">
        <f t="array" aca="1" ref="M407" ca="1">IF(NOT(Data!D407 = 0), VALUE(Data!O407 * INDIRECT(Data!B407)), "")</f>
        <v/>
      </c>
      <c r="N407" s="20" t="str" cm="1">
        <f t="array" aca="1" ref="N407" ca="1">IF(NOT(Data!D407 = 0), VALUE(Data!P407 * INDIRECT(Data!B407)), "")</f>
        <v/>
      </c>
      <c r="O407" s="20" t="str" cm="1">
        <f t="array" aca="1" ref="O407" ca="1">IF(NOT(Data!D407 = 0), VALUE(Data!Q407 * INDIRECT(Data!B407)), "")</f>
        <v/>
      </c>
      <c r="P407" s="20" t="str" cm="1">
        <f t="array" aca="1" ref="P407" ca="1">IF(NOT(Data!D407 = 0), VALUE(Data!R407 * INDIRECT(Data!B407)), "")</f>
        <v/>
      </c>
      <c r="Q407" s="20" t="str" cm="1">
        <f t="array" aca="1" ref="Q407" ca="1">IF(NOT(Data!D407 = 0), VALUE(Data!S407 * INDIRECT(Data!B407)), "")</f>
        <v/>
      </c>
      <c r="R407" s="20" t="str" cm="1">
        <f t="array" aca="1" ref="R407" ca="1">IF(NOT(Data!D407 = 0), VALUE(Data!T407 * INDIRECT(Data!B407)), "")</f>
        <v/>
      </c>
      <c r="S407" s="20" t="str" cm="1">
        <f t="array" aca="1" ref="S407" ca="1">IF(NOT(Data!D407 = 0), VALUE(Data!U407 * INDIRECT(Data!B407)), "")</f>
        <v/>
      </c>
      <c r="T407" s="20" t="str" cm="1">
        <f t="array" aca="1" ref="T407" ca="1">IF(NOT(Data!D407 = 0), VALUE(Data!V407 * INDIRECT(Data!B407)), "")</f>
        <v/>
      </c>
      <c r="U407" s="20" t="str" cm="1">
        <f t="array" aca="1" ref="U407" ca="1">IF(NOT(Data!D407 = 0), VALUE(Data!W407 * INDIRECT(Data!B407)), "")</f>
        <v/>
      </c>
      <c r="V407" s="20" t="str" cm="1">
        <f t="array" aca="1" ref="V407" ca="1">IF(NOT(Data!D407 = 0), VALUE(Data!X407 * INDIRECT(Data!B407)), "")</f>
        <v/>
      </c>
      <c r="W407" s="20" t="str" cm="1">
        <f t="array" aca="1" ref="W407" ca="1">IF(NOT(Data!D407 = 0), VALUE(Data!Y407 * INDIRECT(Data!B407)), "")</f>
        <v/>
      </c>
      <c r="X407" s="20" t="str" cm="1">
        <f t="array" aca="1" ref="X407" ca="1">IF(NOT(Data!D407 = 0), VALUE(Data!Z407 * INDIRECT(Data!B407)), "")</f>
        <v/>
      </c>
      <c r="Y407" s="20" t="str" cm="1">
        <f t="array" aca="1" ref="Y407" ca="1">IF(NOT(Data!D407 = 0), VALUE(Data!AA407 * INDIRECT(Data!B407)), "")</f>
        <v/>
      </c>
      <c r="Z407" s="20" t="str" cm="1">
        <f t="array" aca="1" ref="Z407" ca="1">IF(NOT(Data!D407 = 0), VALUE(Data!AB407 * INDIRECT(Data!B407)), "")</f>
        <v/>
      </c>
      <c r="AA407" s="20" t="str" cm="1">
        <f t="array" aca="1" ref="AA407" ca="1">IF(NOT(Data!D407 = 0), VALUE(Data!AC407 * INDIRECT(Data!B407)), "")</f>
        <v/>
      </c>
      <c r="AB407" s="20" t="str" cm="1">
        <f t="array" aca="1" ref="AB407" ca="1">IF(NOT(Data!D407 = 0), VALUE(Data!AD407 * INDIRECT(Data!B407)), "")</f>
        <v/>
      </c>
      <c r="AC407" s="20" t="str" cm="1">
        <f t="array" aca="1" ref="AC407" ca="1">IF(NOT(Data!D407 = 0), VALUE(Data!AE407 * INDIRECT(Data!B407)), "")</f>
        <v/>
      </c>
      <c r="AD407" s="20" t="str" cm="1">
        <f t="array" aca="1" ref="AD407" ca="1">IF(NOT(Data!D407 = 0), VALUE(Data!AF407 * INDIRECT(Data!B407)), "")</f>
        <v/>
      </c>
      <c r="AE407" s="22" t="str">
        <f>IF(NOT(Data!D407 = 0), Data!AG407, "")</f>
        <v/>
      </c>
      <c r="AF407" s="21" t="str">
        <f>IF(NOT(Data!D407 = 0), Data!AH407, "")</f>
        <v/>
      </c>
    </row>
    <row r="408" spans="1:32">
      <c r="A408" t="str">
        <f>IF(NOT(Data!D408 = 0), Data!C408, "")</f>
        <v/>
      </c>
      <c r="B408" s="21" t="str">
        <f>IF(NOT(Data!D408 = 0), Data!D408, "")</f>
        <v/>
      </c>
      <c r="C408" s="21" t="str">
        <f>IF(NOT(Data!D408 = 0), Data!E408, "")</f>
        <v/>
      </c>
      <c r="D408" s="20" t="str" cm="1">
        <f t="array" aca="1" ref="D408" ca="1">IF(NOT(Data!D408 = 0), VALUE(Data!F408 * INDIRECT(Data!B408)), "")</f>
        <v/>
      </c>
      <c r="E408" s="20" t="str" cm="1">
        <f t="array" aca="1" ref="E408" ca="1">IF(NOT(Data!D408 = 0), VALUE(Data!G408 * INDIRECT(Data!B408)), "")</f>
        <v/>
      </c>
      <c r="F408" s="20" t="str" cm="1">
        <f t="array" aca="1" ref="F408" ca="1">IF(NOT(Data!D408 = 0), VALUE(Data!H408 * INDIRECT(Data!B408)), "")</f>
        <v/>
      </c>
      <c r="G408" s="20" t="str" cm="1">
        <f t="array" aca="1" ref="G408" ca="1">IF(NOT(Data!D408 = 0), VALUE(Data!I408 * INDIRECT(Data!B408)), "")</f>
        <v/>
      </c>
      <c r="H408" s="20" t="str" cm="1">
        <f t="array" aca="1" ref="H408" ca="1">IF(NOT(Data!D408 = 0), VALUE(Data!J408 * INDIRECT(Data!B408)), "")</f>
        <v/>
      </c>
      <c r="I408" s="20" t="str" cm="1">
        <f t="array" aca="1" ref="I408" ca="1">IF(NOT(Data!D408 = 0), VALUE(Data!K408 * INDIRECT(Data!B408)), "")</f>
        <v/>
      </c>
      <c r="J408" s="20" t="str" cm="1">
        <f t="array" aca="1" ref="J408" ca="1">IF(NOT(Data!D408 = 0), VALUE(Data!L408 * INDIRECT(Data!B408)), "")</f>
        <v/>
      </c>
      <c r="K408" s="20" t="str" cm="1">
        <f t="array" aca="1" ref="K408" ca="1">IF(NOT(Data!D408 = 0), VALUE(Data!M408 * INDIRECT(Data!B408)), "")</f>
        <v/>
      </c>
      <c r="L408" s="20" t="str" cm="1">
        <f t="array" aca="1" ref="L408" ca="1">IF(NOT(Data!D408 = 0), VALUE(Data!N408 * INDIRECT(Data!B408)), "")</f>
        <v/>
      </c>
      <c r="M408" s="20" t="str" cm="1">
        <f t="array" aca="1" ref="M408" ca="1">IF(NOT(Data!D408 = 0), VALUE(Data!O408 * INDIRECT(Data!B408)), "")</f>
        <v/>
      </c>
      <c r="N408" s="20" t="str" cm="1">
        <f t="array" aca="1" ref="N408" ca="1">IF(NOT(Data!D408 = 0), VALUE(Data!P408 * INDIRECT(Data!B408)), "")</f>
        <v/>
      </c>
      <c r="O408" s="20" t="str" cm="1">
        <f t="array" aca="1" ref="O408" ca="1">IF(NOT(Data!D408 = 0), VALUE(Data!Q408 * INDIRECT(Data!B408)), "")</f>
        <v/>
      </c>
      <c r="P408" s="20" t="str" cm="1">
        <f t="array" aca="1" ref="P408" ca="1">IF(NOT(Data!D408 = 0), VALUE(Data!R408 * INDIRECT(Data!B408)), "")</f>
        <v/>
      </c>
      <c r="Q408" s="20" t="str" cm="1">
        <f t="array" aca="1" ref="Q408" ca="1">IF(NOT(Data!D408 = 0), VALUE(Data!S408 * INDIRECT(Data!B408)), "")</f>
        <v/>
      </c>
      <c r="R408" s="20" t="str" cm="1">
        <f t="array" aca="1" ref="R408" ca="1">IF(NOT(Data!D408 = 0), VALUE(Data!T408 * INDIRECT(Data!B408)), "")</f>
        <v/>
      </c>
      <c r="S408" s="20" t="str" cm="1">
        <f t="array" aca="1" ref="S408" ca="1">IF(NOT(Data!D408 = 0), VALUE(Data!U408 * INDIRECT(Data!B408)), "")</f>
        <v/>
      </c>
      <c r="T408" s="20" t="str" cm="1">
        <f t="array" aca="1" ref="T408" ca="1">IF(NOT(Data!D408 = 0), VALUE(Data!V408 * INDIRECT(Data!B408)), "")</f>
        <v/>
      </c>
      <c r="U408" s="20" t="str" cm="1">
        <f t="array" aca="1" ref="U408" ca="1">IF(NOT(Data!D408 = 0), VALUE(Data!W408 * INDIRECT(Data!B408)), "")</f>
        <v/>
      </c>
      <c r="V408" s="20" t="str" cm="1">
        <f t="array" aca="1" ref="V408" ca="1">IF(NOT(Data!D408 = 0), VALUE(Data!X408 * INDIRECT(Data!B408)), "")</f>
        <v/>
      </c>
      <c r="W408" s="20" t="str" cm="1">
        <f t="array" aca="1" ref="W408" ca="1">IF(NOT(Data!D408 = 0), VALUE(Data!Y408 * INDIRECT(Data!B408)), "")</f>
        <v/>
      </c>
      <c r="X408" s="20" t="str" cm="1">
        <f t="array" aca="1" ref="X408" ca="1">IF(NOT(Data!D408 = 0), VALUE(Data!Z408 * INDIRECT(Data!B408)), "")</f>
        <v/>
      </c>
      <c r="Y408" s="20" t="str" cm="1">
        <f t="array" aca="1" ref="Y408" ca="1">IF(NOT(Data!D408 = 0), VALUE(Data!AA408 * INDIRECT(Data!B408)), "")</f>
        <v/>
      </c>
      <c r="Z408" s="20" t="str" cm="1">
        <f t="array" aca="1" ref="Z408" ca="1">IF(NOT(Data!D408 = 0), VALUE(Data!AB408 * INDIRECT(Data!B408)), "")</f>
        <v/>
      </c>
      <c r="AA408" s="20" t="str" cm="1">
        <f t="array" aca="1" ref="AA408" ca="1">IF(NOT(Data!D408 = 0), VALUE(Data!AC408 * INDIRECT(Data!B408)), "")</f>
        <v/>
      </c>
      <c r="AB408" s="20" t="str" cm="1">
        <f t="array" aca="1" ref="AB408" ca="1">IF(NOT(Data!D408 = 0), VALUE(Data!AD408 * INDIRECT(Data!B408)), "")</f>
        <v/>
      </c>
      <c r="AC408" s="20" t="str" cm="1">
        <f t="array" aca="1" ref="AC408" ca="1">IF(NOT(Data!D408 = 0), VALUE(Data!AE408 * INDIRECT(Data!B408)), "")</f>
        <v/>
      </c>
      <c r="AD408" s="20" t="str" cm="1">
        <f t="array" aca="1" ref="AD408" ca="1">IF(NOT(Data!D408 = 0), VALUE(Data!AF408 * INDIRECT(Data!B408)), "")</f>
        <v/>
      </c>
      <c r="AE408" s="22" t="str">
        <f>IF(NOT(Data!D408 = 0), Data!AG408, "")</f>
        <v/>
      </c>
      <c r="AF408" s="21" t="str">
        <f>IF(NOT(Data!D408 = 0), Data!AH408, "")</f>
        <v/>
      </c>
    </row>
    <row r="409" spans="1:32">
      <c r="A409" t="str">
        <f>IF(NOT(Data!D409 = 0), Data!C409, "")</f>
        <v/>
      </c>
      <c r="B409" s="21" t="str">
        <f>IF(NOT(Data!D409 = 0), Data!D409, "")</f>
        <v/>
      </c>
      <c r="C409" s="21" t="str">
        <f>IF(NOT(Data!D409 = 0), Data!E409, "")</f>
        <v/>
      </c>
      <c r="D409" s="20" t="str" cm="1">
        <f t="array" aca="1" ref="D409" ca="1">IF(NOT(Data!D409 = 0), VALUE(Data!F409 * INDIRECT(Data!B409)), "")</f>
        <v/>
      </c>
      <c r="E409" s="20" t="str" cm="1">
        <f t="array" aca="1" ref="E409" ca="1">IF(NOT(Data!D409 = 0), VALUE(Data!G409 * INDIRECT(Data!B409)), "")</f>
        <v/>
      </c>
      <c r="F409" s="20" t="str" cm="1">
        <f t="array" aca="1" ref="F409" ca="1">IF(NOT(Data!D409 = 0), VALUE(Data!H409 * INDIRECT(Data!B409)), "")</f>
        <v/>
      </c>
      <c r="G409" s="20" t="str" cm="1">
        <f t="array" aca="1" ref="G409" ca="1">IF(NOT(Data!D409 = 0), VALUE(Data!I409 * INDIRECT(Data!B409)), "")</f>
        <v/>
      </c>
      <c r="H409" s="20" t="str" cm="1">
        <f t="array" aca="1" ref="H409" ca="1">IF(NOT(Data!D409 = 0), VALUE(Data!J409 * INDIRECT(Data!B409)), "")</f>
        <v/>
      </c>
      <c r="I409" s="20" t="str" cm="1">
        <f t="array" aca="1" ref="I409" ca="1">IF(NOT(Data!D409 = 0), VALUE(Data!K409 * INDIRECT(Data!B409)), "")</f>
        <v/>
      </c>
      <c r="J409" s="20" t="str" cm="1">
        <f t="array" aca="1" ref="J409" ca="1">IF(NOT(Data!D409 = 0), VALUE(Data!L409 * INDIRECT(Data!B409)), "")</f>
        <v/>
      </c>
      <c r="K409" s="20" t="str" cm="1">
        <f t="array" aca="1" ref="K409" ca="1">IF(NOT(Data!D409 = 0), VALUE(Data!M409 * INDIRECT(Data!B409)), "")</f>
        <v/>
      </c>
      <c r="L409" s="20" t="str" cm="1">
        <f t="array" aca="1" ref="L409" ca="1">IF(NOT(Data!D409 = 0), VALUE(Data!N409 * INDIRECT(Data!B409)), "")</f>
        <v/>
      </c>
      <c r="M409" s="20" t="str" cm="1">
        <f t="array" aca="1" ref="M409" ca="1">IF(NOT(Data!D409 = 0), VALUE(Data!O409 * INDIRECT(Data!B409)), "")</f>
        <v/>
      </c>
      <c r="N409" s="20" t="str" cm="1">
        <f t="array" aca="1" ref="N409" ca="1">IF(NOT(Data!D409 = 0), VALUE(Data!P409 * INDIRECT(Data!B409)), "")</f>
        <v/>
      </c>
      <c r="O409" s="20" t="str" cm="1">
        <f t="array" aca="1" ref="O409" ca="1">IF(NOT(Data!D409 = 0), VALUE(Data!Q409 * INDIRECT(Data!B409)), "")</f>
        <v/>
      </c>
      <c r="P409" s="20" t="str" cm="1">
        <f t="array" aca="1" ref="P409" ca="1">IF(NOT(Data!D409 = 0), VALUE(Data!R409 * INDIRECT(Data!B409)), "")</f>
        <v/>
      </c>
      <c r="Q409" s="20" t="str" cm="1">
        <f t="array" aca="1" ref="Q409" ca="1">IF(NOT(Data!D409 = 0), VALUE(Data!S409 * INDIRECT(Data!B409)), "")</f>
        <v/>
      </c>
      <c r="R409" s="20" t="str" cm="1">
        <f t="array" aca="1" ref="R409" ca="1">IF(NOT(Data!D409 = 0), VALUE(Data!T409 * INDIRECT(Data!B409)), "")</f>
        <v/>
      </c>
      <c r="S409" s="20" t="str" cm="1">
        <f t="array" aca="1" ref="S409" ca="1">IF(NOT(Data!D409 = 0), VALUE(Data!U409 * INDIRECT(Data!B409)), "")</f>
        <v/>
      </c>
      <c r="T409" s="20" t="str" cm="1">
        <f t="array" aca="1" ref="T409" ca="1">IF(NOT(Data!D409 = 0), VALUE(Data!V409 * INDIRECT(Data!B409)), "")</f>
        <v/>
      </c>
      <c r="U409" s="20" t="str" cm="1">
        <f t="array" aca="1" ref="U409" ca="1">IF(NOT(Data!D409 = 0), VALUE(Data!W409 * INDIRECT(Data!B409)), "")</f>
        <v/>
      </c>
      <c r="V409" s="20" t="str" cm="1">
        <f t="array" aca="1" ref="V409" ca="1">IF(NOT(Data!D409 = 0), VALUE(Data!X409 * INDIRECT(Data!B409)), "")</f>
        <v/>
      </c>
      <c r="W409" s="20" t="str" cm="1">
        <f t="array" aca="1" ref="W409" ca="1">IF(NOT(Data!D409 = 0), VALUE(Data!Y409 * INDIRECT(Data!B409)), "")</f>
        <v/>
      </c>
      <c r="X409" s="20" t="str" cm="1">
        <f t="array" aca="1" ref="X409" ca="1">IF(NOT(Data!D409 = 0), VALUE(Data!Z409 * INDIRECT(Data!B409)), "")</f>
        <v/>
      </c>
      <c r="Y409" s="20" t="str" cm="1">
        <f t="array" aca="1" ref="Y409" ca="1">IF(NOT(Data!D409 = 0), VALUE(Data!AA409 * INDIRECT(Data!B409)), "")</f>
        <v/>
      </c>
      <c r="Z409" s="20" t="str" cm="1">
        <f t="array" aca="1" ref="Z409" ca="1">IF(NOT(Data!D409 = 0), VALUE(Data!AB409 * INDIRECT(Data!B409)), "")</f>
        <v/>
      </c>
      <c r="AA409" s="20" t="str" cm="1">
        <f t="array" aca="1" ref="AA409" ca="1">IF(NOT(Data!D409 = 0), VALUE(Data!AC409 * INDIRECT(Data!B409)), "")</f>
        <v/>
      </c>
      <c r="AB409" s="20" t="str" cm="1">
        <f t="array" aca="1" ref="AB409" ca="1">IF(NOT(Data!D409 = 0), VALUE(Data!AD409 * INDIRECT(Data!B409)), "")</f>
        <v/>
      </c>
      <c r="AC409" s="20" t="str" cm="1">
        <f t="array" aca="1" ref="AC409" ca="1">IF(NOT(Data!D409 = 0), VALUE(Data!AE409 * INDIRECT(Data!B409)), "")</f>
        <v/>
      </c>
      <c r="AD409" s="20" t="str" cm="1">
        <f t="array" aca="1" ref="AD409" ca="1">IF(NOT(Data!D409 = 0), VALUE(Data!AF409 * INDIRECT(Data!B409)), "")</f>
        <v/>
      </c>
      <c r="AE409" s="22" t="str">
        <f>IF(NOT(Data!D409 = 0), Data!AG409, "")</f>
        <v/>
      </c>
      <c r="AF409" s="21" t="str">
        <f>IF(NOT(Data!D409 = 0), Data!AH409, "")</f>
        <v/>
      </c>
    </row>
    <row r="410" spans="1:32">
      <c r="A410" t="str">
        <f>IF(NOT(Data!D410 = 0), Data!C410, "")</f>
        <v/>
      </c>
      <c r="B410" s="21" t="str">
        <f>IF(NOT(Data!D410 = 0), Data!D410, "")</f>
        <v/>
      </c>
      <c r="C410" s="21" t="str">
        <f>IF(NOT(Data!D410 = 0), Data!E410, "")</f>
        <v/>
      </c>
      <c r="D410" s="20" t="str" cm="1">
        <f t="array" aca="1" ref="D410" ca="1">IF(NOT(Data!D410 = 0), VALUE(Data!F410 * INDIRECT(Data!B410)), "")</f>
        <v/>
      </c>
      <c r="E410" s="20" t="str" cm="1">
        <f t="array" aca="1" ref="E410" ca="1">IF(NOT(Data!D410 = 0), VALUE(Data!G410 * INDIRECT(Data!B410)), "")</f>
        <v/>
      </c>
      <c r="F410" s="20" t="str" cm="1">
        <f t="array" aca="1" ref="F410" ca="1">IF(NOT(Data!D410 = 0), VALUE(Data!H410 * INDIRECT(Data!B410)), "")</f>
        <v/>
      </c>
      <c r="G410" s="20" t="str" cm="1">
        <f t="array" aca="1" ref="G410" ca="1">IF(NOT(Data!D410 = 0), VALUE(Data!I410 * INDIRECT(Data!B410)), "")</f>
        <v/>
      </c>
      <c r="H410" s="20" t="str" cm="1">
        <f t="array" aca="1" ref="H410" ca="1">IF(NOT(Data!D410 = 0), VALUE(Data!J410 * INDIRECT(Data!B410)), "")</f>
        <v/>
      </c>
      <c r="I410" s="20" t="str" cm="1">
        <f t="array" aca="1" ref="I410" ca="1">IF(NOT(Data!D410 = 0), VALUE(Data!K410 * INDIRECT(Data!B410)), "")</f>
        <v/>
      </c>
      <c r="J410" s="20" t="str" cm="1">
        <f t="array" aca="1" ref="J410" ca="1">IF(NOT(Data!D410 = 0), VALUE(Data!L410 * INDIRECT(Data!B410)), "")</f>
        <v/>
      </c>
      <c r="K410" s="20" t="str" cm="1">
        <f t="array" aca="1" ref="K410" ca="1">IF(NOT(Data!D410 = 0), VALUE(Data!M410 * INDIRECT(Data!B410)), "")</f>
        <v/>
      </c>
      <c r="L410" s="20" t="str" cm="1">
        <f t="array" aca="1" ref="L410" ca="1">IF(NOT(Data!D410 = 0), VALUE(Data!N410 * INDIRECT(Data!B410)), "")</f>
        <v/>
      </c>
      <c r="M410" s="20" t="str" cm="1">
        <f t="array" aca="1" ref="M410" ca="1">IF(NOT(Data!D410 = 0), VALUE(Data!O410 * INDIRECT(Data!B410)), "")</f>
        <v/>
      </c>
      <c r="N410" s="20" t="str" cm="1">
        <f t="array" aca="1" ref="N410" ca="1">IF(NOT(Data!D410 = 0), VALUE(Data!P410 * INDIRECT(Data!B410)), "")</f>
        <v/>
      </c>
      <c r="O410" s="20" t="str" cm="1">
        <f t="array" aca="1" ref="O410" ca="1">IF(NOT(Data!D410 = 0), VALUE(Data!Q410 * INDIRECT(Data!B410)), "")</f>
        <v/>
      </c>
      <c r="P410" s="20" t="str" cm="1">
        <f t="array" aca="1" ref="P410" ca="1">IF(NOT(Data!D410 = 0), VALUE(Data!R410 * INDIRECT(Data!B410)), "")</f>
        <v/>
      </c>
      <c r="Q410" s="20" t="str" cm="1">
        <f t="array" aca="1" ref="Q410" ca="1">IF(NOT(Data!D410 = 0), VALUE(Data!S410 * INDIRECT(Data!B410)), "")</f>
        <v/>
      </c>
      <c r="R410" s="20" t="str" cm="1">
        <f t="array" aca="1" ref="R410" ca="1">IF(NOT(Data!D410 = 0), VALUE(Data!T410 * INDIRECT(Data!B410)), "")</f>
        <v/>
      </c>
      <c r="S410" s="20" t="str" cm="1">
        <f t="array" aca="1" ref="S410" ca="1">IF(NOT(Data!D410 = 0), VALUE(Data!U410 * INDIRECT(Data!B410)), "")</f>
        <v/>
      </c>
      <c r="T410" s="20" t="str" cm="1">
        <f t="array" aca="1" ref="T410" ca="1">IF(NOT(Data!D410 = 0), VALUE(Data!V410 * INDIRECT(Data!B410)), "")</f>
        <v/>
      </c>
      <c r="U410" s="20" t="str" cm="1">
        <f t="array" aca="1" ref="U410" ca="1">IF(NOT(Data!D410 = 0), VALUE(Data!W410 * INDIRECT(Data!B410)), "")</f>
        <v/>
      </c>
      <c r="V410" s="20" t="str" cm="1">
        <f t="array" aca="1" ref="V410" ca="1">IF(NOT(Data!D410 = 0), VALUE(Data!X410 * INDIRECT(Data!B410)), "")</f>
        <v/>
      </c>
      <c r="W410" s="20" t="str" cm="1">
        <f t="array" aca="1" ref="W410" ca="1">IF(NOT(Data!D410 = 0), VALUE(Data!Y410 * INDIRECT(Data!B410)), "")</f>
        <v/>
      </c>
      <c r="X410" s="20" t="str" cm="1">
        <f t="array" aca="1" ref="X410" ca="1">IF(NOT(Data!D410 = 0), VALUE(Data!Z410 * INDIRECT(Data!B410)), "")</f>
        <v/>
      </c>
      <c r="Y410" s="20" t="str" cm="1">
        <f t="array" aca="1" ref="Y410" ca="1">IF(NOT(Data!D410 = 0), VALUE(Data!AA410 * INDIRECT(Data!B410)), "")</f>
        <v/>
      </c>
      <c r="Z410" s="20" t="str" cm="1">
        <f t="array" aca="1" ref="Z410" ca="1">IF(NOT(Data!D410 = 0), VALUE(Data!AB410 * INDIRECT(Data!B410)), "")</f>
        <v/>
      </c>
      <c r="AA410" s="20" t="str" cm="1">
        <f t="array" aca="1" ref="AA410" ca="1">IF(NOT(Data!D410 = 0), VALUE(Data!AC410 * INDIRECT(Data!B410)), "")</f>
        <v/>
      </c>
      <c r="AB410" s="20" t="str" cm="1">
        <f t="array" aca="1" ref="AB410" ca="1">IF(NOT(Data!D410 = 0), VALUE(Data!AD410 * INDIRECT(Data!B410)), "")</f>
        <v/>
      </c>
      <c r="AC410" s="20" t="str" cm="1">
        <f t="array" aca="1" ref="AC410" ca="1">IF(NOT(Data!D410 = 0), VALUE(Data!AE410 * INDIRECT(Data!B410)), "")</f>
        <v/>
      </c>
      <c r="AD410" s="20" t="str" cm="1">
        <f t="array" aca="1" ref="AD410" ca="1">IF(NOT(Data!D410 = 0), VALUE(Data!AF410 * INDIRECT(Data!B410)), "")</f>
        <v/>
      </c>
      <c r="AE410" s="22" t="str">
        <f>IF(NOT(Data!D410 = 0), Data!AG410, "")</f>
        <v/>
      </c>
      <c r="AF410" s="21" t="str">
        <f>IF(NOT(Data!D410 = 0), Data!AH410, "")</f>
        <v/>
      </c>
    </row>
    <row r="411" spans="1:32">
      <c r="A411" t="str">
        <f>IF(NOT(Data!D411 = 0), Data!C411, "")</f>
        <v/>
      </c>
      <c r="B411" s="21" t="str">
        <f>IF(NOT(Data!D411 = 0), Data!D411, "")</f>
        <v/>
      </c>
      <c r="C411" s="21" t="str">
        <f>IF(NOT(Data!D411 = 0), Data!E411, "")</f>
        <v/>
      </c>
      <c r="D411" s="20" t="str" cm="1">
        <f t="array" aca="1" ref="D411" ca="1">IF(NOT(Data!D411 = 0), VALUE(Data!F411 * INDIRECT(Data!B411)), "")</f>
        <v/>
      </c>
      <c r="E411" s="20" t="str" cm="1">
        <f t="array" aca="1" ref="E411" ca="1">IF(NOT(Data!D411 = 0), VALUE(Data!G411 * INDIRECT(Data!B411)), "")</f>
        <v/>
      </c>
      <c r="F411" s="20" t="str" cm="1">
        <f t="array" aca="1" ref="F411" ca="1">IF(NOT(Data!D411 = 0), VALUE(Data!H411 * INDIRECT(Data!B411)), "")</f>
        <v/>
      </c>
      <c r="G411" s="20" t="str" cm="1">
        <f t="array" aca="1" ref="G411" ca="1">IF(NOT(Data!D411 = 0), VALUE(Data!I411 * INDIRECT(Data!B411)), "")</f>
        <v/>
      </c>
      <c r="H411" s="20" t="str" cm="1">
        <f t="array" aca="1" ref="H411" ca="1">IF(NOT(Data!D411 = 0), VALUE(Data!J411 * INDIRECT(Data!B411)), "")</f>
        <v/>
      </c>
      <c r="I411" s="20" t="str" cm="1">
        <f t="array" aca="1" ref="I411" ca="1">IF(NOT(Data!D411 = 0), VALUE(Data!K411 * INDIRECT(Data!B411)), "")</f>
        <v/>
      </c>
      <c r="J411" s="20" t="str" cm="1">
        <f t="array" aca="1" ref="J411" ca="1">IF(NOT(Data!D411 = 0), VALUE(Data!L411 * INDIRECT(Data!B411)), "")</f>
        <v/>
      </c>
      <c r="K411" s="20" t="str" cm="1">
        <f t="array" aca="1" ref="K411" ca="1">IF(NOT(Data!D411 = 0), VALUE(Data!M411 * INDIRECT(Data!B411)), "")</f>
        <v/>
      </c>
      <c r="L411" s="20" t="str" cm="1">
        <f t="array" aca="1" ref="L411" ca="1">IF(NOT(Data!D411 = 0), VALUE(Data!N411 * INDIRECT(Data!B411)), "")</f>
        <v/>
      </c>
      <c r="M411" s="20" t="str" cm="1">
        <f t="array" aca="1" ref="M411" ca="1">IF(NOT(Data!D411 = 0), VALUE(Data!O411 * INDIRECT(Data!B411)), "")</f>
        <v/>
      </c>
      <c r="N411" s="20" t="str" cm="1">
        <f t="array" aca="1" ref="N411" ca="1">IF(NOT(Data!D411 = 0), VALUE(Data!P411 * INDIRECT(Data!B411)), "")</f>
        <v/>
      </c>
      <c r="O411" s="20" t="str" cm="1">
        <f t="array" aca="1" ref="O411" ca="1">IF(NOT(Data!D411 = 0), VALUE(Data!Q411 * INDIRECT(Data!B411)), "")</f>
        <v/>
      </c>
      <c r="P411" s="20" t="str" cm="1">
        <f t="array" aca="1" ref="P411" ca="1">IF(NOT(Data!D411 = 0), VALUE(Data!R411 * INDIRECT(Data!B411)), "")</f>
        <v/>
      </c>
      <c r="Q411" s="20" t="str" cm="1">
        <f t="array" aca="1" ref="Q411" ca="1">IF(NOT(Data!D411 = 0), VALUE(Data!S411 * INDIRECT(Data!B411)), "")</f>
        <v/>
      </c>
      <c r="R411" s="20" t="str" cm="1">
        <f t="array" aca="1" ref="R411" ca="1">IF(NOT(Data!D411 = 0), VALUE(Data!T411 * INDIRECT(Data!B411)), "")</f>
        <v/>
      </c>
      <c r="S411" s="20" t="str" cm="1">
        <f t="array" aca="1" ref="S411" ca="1">IF(NOT(Data!D411 = 0), VALUE(Data!U411 * INDIRECT(Data!B411)), "")</f>
        <v/>
      </c>
      <c r="T411" s="20" t="str" cm="1">
        <f t="array" aca="1" ref="T411" ca="1">IF(NOT(Data!D411 = 0), VALUE(Data!V411 * INDIRECT(Data!B411)), "")</f>
        <v/>
      </c>
      <c r="U411" s="20" t="str" cm="1">
        <f t="array" aca="1" ref="U411" ca="1">IF(NOT(Data!D411 = 0), VALUE(Data!W411 * INDIRECT(Data!B411)), "")</f>
        <v/>
      </c>
      <c r="V411" s="20" t="str" cm="1">
        <f t="array" aca="1" ref="V411" ca="1">IF(NOT(Data!D411 = 0), VALUE(Data!X411 * INDIRECT(Data!B411)), "")</f>
        <v/>
      </c>
      <c r="W411" s="20" t="str" cm="1">
        <f t="array" aca="1" ref="W411" ca="1">IF(NOT(Data!D411 = 0), VALUE(Data!Y411 * INDIRECT(Data!B411)), "")</f>
        <v/>
      </c>
      <c r="X411" s="20" t="str" cm="1">
        <f t="array" aca="1" ref="X411" ca="1">IF(NOT(Data!D411 = 0), VALUE(Data!Z411 * INDIRECT(Data!B411)), "")</f>
        <v/>
      </c>
      <c r="Y411" s="20" t="str" cm="1">
        <f t="array" aca="1" ref="Y411" ca="1">IF(NOT(Data!D411 = 0), VALUE(Data!AA411 * INDIRECT(Data!B411)), "")</f>
        <v/>
      </c>
      <c r="Z411" s="20" t="str" cm="1">
        <f t="array" aca="1" ref="Z411" ca="1">IF(NOT(Data!D411 = 0), VALUE(Data!AB411 * INDIRECT(Data!B411)), "")</f>
        <v/>
      </c>
      <c r="AA411" s="20" t="str" cm="1">
        <f t="array" aca="1" ref="AA411" ca="1">IF(NOT(Data!D411 = 0), VALUE(Data!AC411 * INDIRECT(Data!B411)), "")</f>
        <v/>
      </c>
      <c r="AB411" s="20" t="str" cm="1">
        <f t="array" aca="1" ref="AB411" ca="1">IF(NOT(Data!D411 = 0), VALUE(Data!AD411 * INDIRECT(Data!B411)), "")</f>
        <v/>
      </c>
      <c r="AC411" s="20" t="str" cm="1">
        <f t="array" aca="1" ref="AC411" ca="1">IF(NOT(Data!D411 = 0), VALUE(Data!AE411 * INDIRECT(Data!B411)), "")</f>
        <v/>
      </c>
      <c r="AD411" s="20" t="str" cm="1">
        <f t="array" aca="1" ref="AD411" ca="1">IF(NOT(Data!D411 = 0), VALUE(Data!AF411 * INDIRECT(Data!B411)), "")</f>
        <v/>
      </c>
      <c r="AE411" s="22" t="str">
        <f>IF(NOT(Data!D411 = 0), Data!AG411, "")</f>
        <v/>
      </c>
      <c r="AF411" s="21" t="str">
        <f>IF(NOT(Data!D411 = 0), Data!AH411, "")</f>
        <v/>
      </c>
    </row>
    <row r="412" spans="1:32">
      <c r="A412" t="str">
        <f>IF(NOT(Data!D412 = 0), Data!C412, "")</f>
        <v/>
      </c>
      <c r="B412" s="21" t="str">
        <f>IF(NOT(Data!D412 = 0), Data!D412, "")</f>
        <v/>
      </c>
      <c r="C412" s="21" t="str">
        <f>IF(NOT(Data!D412 = 0), Data!E412, "")</f>
        <v/>
      </c>
      <c r="D412" s="20" t="str" cm="1">
        <f t="array" aca="1" ref="D412" ca="1">IF(NOT(Data!D412 = 0), VALUE(Data!F412 * INDIRECT(Data!B412)), "")</f>
        <v/>
      </c>
      <c r="E412" s="20" t="str" cm="1">
        <f t="array" aca="1" ref="E412" ca="1">IF(NOT(Data!D412 = 0), VALUE(Data!G412 * INDIRECT(Data!B412)), "")</f>
        <v/>
      </c>
      <c r="F412" s="20" t="str" cm="1">
        <f t="array" aca="1" ref="F412" ca="1">IF(NOT(Data!D412 = 0), VALUE(Data!H412 * INDIRECT(Data!B412)), "")</f>
        <v/>
      </c>
      <c r="G412" s="20" t="str" cm="1">
        <f t="array" aca="1" ref="G412" ca="1">IF(NOT(Data!D412 = 0), VALUE(Data!I412 * INDIRECT(Data!B412)), "")</f>
        <v/>
      </c>
      <c r="H412" s="20" t="str" cm="1">
        <f t="array" aca="1" ref="H412" ca="1">IF(NOT(Data!D412 = 0), VALUE(Data!J412 * INDIRECT(Data!B412)), "")</f>
        <v/>
      </c>
      <c r="I412" s="20" t="str" cm="1">
        <f t="array" aca="1" ref="I412" ca="1">IF(NOT(Data!D412 = 0), VALUE(Data!K412 * INDIRECT(Data!B412)), "")</f>
        <v/>
      </c>
      <c r="J412" s="20" t="str" cm="1">
        <f t="array" aca="1" ref="J412" ca="1">IF(NOT(Data!D412 = 0), VALUE(Data!L412 * INDIRECT(Data!B412)), "")</f>
        <v/>
      </c>
      <c r="K412" s="20" t="str" cm="1">
        <f t="array" aca="1" ref="K412" ca="1">IF(NOT(Data!D412 = 0), VALUE(Data!M412 * INDIRECT(Data!B412)), "")</f>
        <v/>
      </c>
      <c r="L412" s="20" t="str" cm="1">
        <f t="array" aca="1" ref="L412" ca="1">IF(NOT(Data!D412 = 0), VALUE(Data!N412 * INDIRECT(Data!B412)), "")</f>
        <v/>
      </c>
      <c r="M412" s="20" t="str" cm="1">
        <f t="array" aca="1" ref="M412" ca="1">IF(NOT(Data!D412 = 0), VALUE(Data!O412 * INDIRECT(Data!B412)), "")</f>
        <v/>
      </c>
      <c r="N412" s="20" t="str" cm="1">
        <f t="array" aca="1" ref="N412" ca="1">IF(NOT(Data!D412 = 0), VALUE(Data!P412 * INDIRECT(Data!B412)), "")</f>
        <v/>
      </c>
      <c r="O412" s="20" t="str" cm="1">
        <f t="array" aca="1" ref="O412" ca="1">IF(NOT(Data!D412 = 0), VALUE(Data!Q412 * INDIRECT(Data!B412)), "")</f>
        <v/>
      </c>
      <c r="P412" s="20" t="str" cm="1">
        <f t="array" aca="1" ref="P412" ca="1">IF(NOT(Data!D412 = 0), VALUE(Data!R412 * INDIRECT(Data!B412)), "")</f>
        <v/>
      </c>
      <c r="Q412" s="20" t="str" cm="1">
        <f t="array" aca="1" ref="Q412" ca="1">IF(NOT(Data!D412 = 0), VALUE(Data!S412 * INDIRECT(Data!B412)), "")</f>
        <v/>
      </c>
      <c r="R412" s="20" t="str" cm="1">
        <f t="array" aca="1" ref="R412" ca="1">IF(NOT(Data!D412 = 0), VALUE(Data!T412 * INDIRECT(Data!B412)), "")</f>
        <v/>
      </c>
      <c r="S412" s="20" t="str" cm="1">
        <f t="array" aca="1" ref="S412" ca="1">IF(NOT(Data!D412 = 0), VALUE(Data!U412 * INDIRECT(Data!B412)), "")</f>
        <v/>
      </c>
      <c r="T412" s="20" t="str" cm="1">
        <f t="array" aca="1" ref="T412" ca="1">IF(NOT(Data!D412 = 0), VALUE(Data!V412 * INDIRECT(Data!B412)), "")</f>
        <v/>
      </c>
      <c r="U412" s="20" t="str" cm="1">
        <f t="array" aca="1" ref="U412" ca="1">IF(NOT(Data!D412 = 0), VALUE(Data!W412 * INDIRECT(Data!B412)), "")</f>
        <v/>
      </c>
      <c r="V412" s="20" t="str" cm="1">
        <f t="array" aca="1" ref="V412" ca="1">IF(NOT(Data!D412 = 0), VALUE(Data!X412 * INDIRECT(Data!B412)), "")</f>
        <v/>
      </c>
      <c r="W412" s="20" t="str" cm="1">
        <f t="array" aca="1" ref="W412" ca="1">IF(NOT(Data!D412 = 0), VALUE(Data!Y412 * INDIRECT(Data!B412)), "")</f>
        <v/>
      </c>
      <c r="X412" s="20" t="str" cm="1">
        <f t="array" aca="1" ref="X412" ca="1">IF(NOT(Data!D412 = 0), VALUE(Data!Z412 * INDIRECT(Data!B412)), "")</f>
        <v/>
      </c>
      <c r="Y412" s="20" t="str" cm="1">
        <f t="array" aca="1" ref="Y412" ca="1">IF(NOT(Data!D412 = 0), VALUE(Data!AA412 * INDIRECT(Data!B412)), "")</f>
        <v/>
      </c>
      <c r="Z412" s="20" t="str" cm="1">
        <f t="array" aca="1" ref="Z412" ca="1">IF(NOT(Data!D412 = 0), VALUE(Data!AB412 * INDIRECT(Data!B412)), "")</f>
        <v/>
      </c>
      <c r="AA412" s="20" t="str" cm="1">
        <f t="array" aca="1" ref="AA412" ca="1">IF(NOT(Data!D412 = 0), VALUE(Data!AC412 * INDIRECT(Data!B412)), "")</f>
        <v/>
      </c>
      <c r="AB412" s="20" t="str" cm="1">
        <f t="array" aca="1" ref="AB412" ca="1">IF(NOT(Data!D412 = 0), VALUE(Data!AD412 * INDIRECT(Data!B412)), "")</f>
        <v/>
      </c>
      <c r="AC412" s="20" t="str" cm="1">
        <f t="array" aca="1" ref="AC412" ca="1">IF(NOT(Data!D412 = 0), VALUE(Data!AE412 * INDIRECT(Data!B412)), "")</f>
        <v/>
      </c>
      <c r="AD412" s="20" t="str" cm="1">
        <f t="array" aca="1" ref="AD412" ca="1">IF(NOT(Data!D412 = 0), VALUE(Data!AF412 * INDIRECT(Data!B412)), "")</f>
        <v/>
      </c>
      <c r="AE412" s="22" t="str">
        <f>IF(NOT(Data!D412 = 0), Data!AG412, "")</f>
        <v/>
      </c>
      <c r="AF412" s="21" t="str">
        <f>IF(NOT(Data!D412 = 0), Data!AH412, "")</f>
        <v/>
      </c>
    </row>
    <row r="413" spans="1:32">
      <c r="A413" t="str">
        <f>IF(NOT(Data!D413 = 0), Data!C413, "")</f>
        <v/>
      </c>
      <c r="B413" s="21" t="str">
        <f>IF(NOT(Data!D413 = 0), Data!D413, "")</f>
        <v/>
      </c>
      <c r="C413" s="21" t="str">
        <f>IF(NOT(Data!D413 = 0), Data!E413, "")</f>
        <v/>
      </c>
      <c r="D413" s="20" t="str" cm="1">
        <f t="array" aca="1" ref="D413" ca="1">IF(NOT(Data!D413 = 0), VALUE(Data!F413 * INDIRECT(Data!B413)), "")</f>
        <v/>
      </c>
      <c r="E413" s="20" t="str" cm="1">
        <f t="array" aca="1" ref="E413" ca="1">IF(NOT(Data!D413 = 0), VALUE(Data!G413 * INDIRECT(Data!B413)), "")</f>
        <v/>
      </c>
      <c r="F413" s="20" t="str" cm="1">
        <f t="array" aca="1" ref="F413" ca="1">IF(NOT(Data!D413 = 0), VALUE(Data!H413 * INDIRECT(Data!B413)), "")</f>
        <v/>
      </c>
      <c r="G413" s="20" t="str" cm="1">
        <f t="array" aca="1" ref="G413" ca="1">IF(NOT(Data!D413 = 0), VALUE(Data!I413 * INDIRECT(Data!B413)), "")</f>
        <v/>
      </c>
      <c r="H413" s="20" t="str" cm="1">
        <f t="array" aca="1" ref="H413" ca="1">IF(NOT(Data!D413 = 0), VALUE(Data!J413 * INDIRECT(Data!B413)), "")</f>
        <v/>
      </c>
      <c r="I413" s="20" t="str" cm="1">
        <f t="array" aca="1" ref="I413" ca="1">IF(NOT(Data!D413 = 0), VALUE(Data!K413 * INDIRECT(Data!B413)), "")</f>
        <v/>
      </c>
      <c r="J413" s="20" t="str" cm="1">
        <f t="array" aca="1" ref="J413" ca="1">IF(NOT(Data!D413 = 0), VALUE(Data!L413 * INDIRECT(Data!B413)), "")</f>
        <v/>
      </c>
      <c r="K413" s="20" t="str" cm="1">
        <f t="array" aca="1" ref="K413" ca="1">IF(NOT(Data!D413 = 0), VALUE(Data!M413 * INDIRECT(Data!B413)), "")</f>
        <v/>
      </c>
      <c r="L413" s="20" t="str" cm="1">
        <f t="array" aca="1" ref="L413" ca="1">IF(NOT(Data!D413 = 0), VALUE(Data!N413 * INDIRECT(Data!B413)), "")</f>
        <v/>
      </c>
      <c r="M413" s="20" t="str" cm="1">
        <f t="array" aca="1" ref="M413" ca="1">IF(NOT(Data!D413 = 0), VALUE(Data!O413 * INDIRECT(Data!B413)), "")</f>
        <v/>
      </c>
      <c r="N413" s="20" t="str" cm="1">
        <f t="array" aca="1" ref="N413" ca="1">IF(NOT(Data!D413 = 0), VALUE(Data!P413 * INDIRECT(Data!B413)), "")</f>
        <v/>
      </c>
      <c r="O413" s="20" t="str" cm="1">
        <f t="array" aca="1" ref="O413" ca="1">IF(NOT(Data!D413 = 0), VALUE(Data!Q413 * INDIRECT(Data!B413)), "")</f>
        <v/>
      </c>
      <c r="P413" s="20" t="str" cm="1">
        <f t="array" aca="1" ref="P413" ca="1">IF(NOT(Data!D413 = 0), VALUE(Data!R413 * INDIRECT(Data!B413)), "")</f>
        <v/>
      </c>
      <c r="Q413" s="20" t="str" cm="1">
        <f t="array" aca="1" ref="Q413" ca="1">IF(NOT(Data!D413 = 0), VALUE(Data!S413 * INDIRECT(Data!B413)), "")</f>
        <v/>
      </c>
      <c r="R413" s="20" t="str" cm="1">
        <f t="array" aca="1" ref="R413" ca="1">IF(NOT(Data!D413 = 0), VALUE(Data!T413 * INDIRECT(Data!B413)), "")</f>
        <v/>
      </c>
      <c r="S413" s="20" t="str" cm="1">
        <f t="array" aca="1" ref="S413" ca="1">IF(NOT(Data!D413 = 0), VALUE(Data!U413 * INDIRECT(Data!B413)), "")</f>
        <v/>
      </c>
      <c r="T413" s="20" t="str" cm="1">
        <f t="array" aca="1" ref="T413" ca="1">IF(NOT(Data!D413 = 0), VALUE(Data!V413 * INDIRECT(Data!B413)), "")</f>
        <v/>
      </c>
      <c r="U413" s="20" t="str" cm="1">
        <f t="array" aca="1" ref="U413" ca="1">IF(NOT(Data!D413 = 0), VALUE(Data!W413 * INDIRECT(Data!B413)), "")</f>
        <v/>
      </c>
      <c r="V413" s="20" t="str" cm="1">
        <f t="array" aca="1" ref="V413" ca="1">IF(NOT(Data!D413 = 0), VALUE(Data!X413 * INDIRECT(Data!B413)), "")</f>
        <v/>
      </c>
      <c r="W413" s="20" t="str" cm="1">
        <f t="array" aca="1" ref="W413" ca="1">IF(NOT(Data!D413 = 0), VALUE(Data!Y413 * INDIRECT(Data!B413)), "")</f>
        <v/>
      </c>
      <c r="X413" s="20" t="str" cm="1">
        <f t="array" aca="1" ref="X413" ca="1">IF(NOT(Data!D413 = 0), VALUE(Data!Z413 * INDIRECT(Data!B413)), "")</f>
        <v/>
      </c>
      <c r="Y413" s="20" t="str" cm="1">
        <f t="array" aca="1" ref="Y413" ca="1">IF(NOT(Data!D413 = 0), VALUE(Data!AA413 * INDIRECT(Data!B413)), "")</f>
        <v/>
      </c>
      <c r="Z413" s="20" t="str" cm="1">
        <f t="array" aca="1" ref="Z413" ca="1">IF(NOT(Data!D413 = 0), VALUE(Data!AB413 * INDIRECT(Data!B413)), "")</f>
        <v/>
      </c>
      <c r="AA413" s="20" t="str" cm="1">
        <f t="array" aca="1" ref="AA413" ca="1">IF(NOT(Data!D413 = 0), VALUE(Data!AC413 * INDIRECT(Data!B413)), "")</f>
        <v/>
      </c>
      <c r="AB413" s="20" t="str" cm="1">
        <f t="array" aca="1" ref="AB413" ca="1">IF(NOT(Data!D413 = 0), VALUE(Data!AD413 * INDIRECT(Data!B413)), "")</f>
        <v/>
      </c>
      <c r="AC413" s="20" t="str" cm="1">
        <f t="array" aca="1" ref="AC413" ca="1">IF(NOT(Data!D413 = 0), VALUE(Data!AE413 * INDIRECT(Data!B413)), "")</f>
        <v/>
      </c>
      <c r="AD413" s="20" t="str" cm="1">
        <f t="array" aca="1" ref="AD413" ca="1">IF(NOT(Data!D413 = 0), VALUE(Data!AF413 * INDIRECT(Data!B413)), "")</f>
        <v/>
      </c>
      <c r="AE413" s="22" t="str">
        <f>IF(NOT(Data!D413 = 0), Data!AG413, "")</f>
        <v/>
      </c>
      <c r="AF413" s="21" t="str">
        <f>IF(NOT(Data!D413 = 0), Data!AH413, "")</f>
        <v/>
      </c>
    </row>
    <row r="414" spans="1:32">
      <c r="A414" t="str">
        <f>IF(NOT(Data!D414 = 0), Data!C414, "")</f>
        <v/>
      </c>
      <c r="B414" s="21" t="str">
        <f>IF(NOT(Data!D414 = 0), Data!D414, "")</f>
        <v/>
      </c>
      <c r="C414" s="21" t="str">
        <f>IF(NOT(Data!D414 = 0), Data!E414, "")</f>
        <v/>
      </c>
      <c r="D414" s="20" t="str" cm="1">
        <f t="array" aca="1" ref="D414" ca="1">IF(NOT(Data!D414 = 0), VALUE(Data!F414 * INDIRECT(Data!B414)), "")</f>
        <v/>
      </c>
      <c r="E414" s="20" t="str" cm="1">
        <f t="array" aca="1" ref="E414" ca="1">IF(NOT(Data!D414 = 0), VALUE(Data!G414 * INDIRECT(Data!B414)), "")</f>
        <v/>
      </c>
      <c r="F414" s="20" t="str" cm="1">
        <f t="array" aca="1" ref="F414" ca="1">IF(NOT(Data!D414 = 0), VALUE(Data!H414 * INDIRECT(Data!B414)), "")</f>
        <v/>
      </c>
      <c r="G414" s="20" t="str" cm="1">
        <f t="array" aca="1" ref="G414" ca="1">IF(NOT(Data!D414 = 0), VALUE(Data!I414 * INDIRECT(Data!B414)), "")</f>
        <v/>
      </c>
      <c r="H414" s="20" t="str" cm="1">
        <f t="array" aca="1" ref="H414" ca="1">IF(NOT(Data!D414 = 0), VALUE(Data!J414 * INDIRECT(Data!B414)), "")</f>
        <v/>
      </c>
      <c r="I414" s="20" t="str" cm="1">
        <f t="array" aca="1" ref="I414" ca="1">IF(NOT(Data!D414 = 0), VALUE(Data!K414 * INDIRECT(Data!B414)), "")</f>
        <v/>
      </c>
      <c r="J414" s="20" t="str" cm="1">
        <f t="array" aca="1" ref="J414" ca="1">IF(NOT(Data!D414 = 0), VALUE(Data!L414 * INDIRECT(Data!B414)), "")</f>
        <v/>
      </c>
      <c r="K414" s="20" t="str" cm="1">
        <f t="array" aca="1" ref="K414" ca="1">IF(NOT(Data!D414 = 0), VALUE(Data!M414 * INDIRECT(Data!B414)), "")</f>
        <v/>
      </c>
      <c r="L414" s="20" t="str" cm="1">
        <f t="array" aca="1" ref="L414" ca="1">IF(NOT(Data!D414 = 0), VALUE(Data!N414 * INDIRECT(Data!B414)), "")</f>
        <v/>
      </c>
      <c r="M414" s="20" t="str" cm="1">
        <f t="array" aca="1" ref="M414" ca="1">IF(NOT(Data!D414 = 0), VALUE(Data!O414 * INDIRECT(Data!B414)), "")</f>
        <v/>
      </c>
      <c r="N414" s="20" t="str" cm="1">
        <f t="array" aca="1" ref="N414" ca="1">IF(NOT(Data!D414 = 0), VALUE(Data!P414 * INDIRECT(Data!B414)), "")</f>
        <v/>
      </c>
      <c r="O414" s="20" t="str" cm="1">
        <f t="array" aca="1" ref="O414" ca="1">IF(NOT(Data!D414 = 0), VALUE(Data!Q414 * INDIRECT(Data!B414)), "")</f>
        <v/>
      </c>
      <c r="P414" s="20" t="str" cm="1">
        <f t="array" aca="1" ref="P414" ca="1">IF(NOT(Data!D414 = 0), VALUE(Data!R414 * INDIRECT(Data!B414)), "")</f>
        <v/>
      </c>
      <c r="Q414" s="20" t="str" cm="1">
        <f t="array" aca="1" ref="Q414" ca="1">IF(NOT(Data!D414 = 0), VALUE(Data!S414 * INDIRECT(Data!B414)), "")</f>
        <v/>
      </c>
      <c r="R414" s="20" t="str" cm="1">
        <f t="array" aca="1" ref="R414" ca="1">IF(NOT(Data!D414 = 0), VALUE(Data!T414 * INDIRECT(Data!B414)), "")</f>
        <v/>
      </c>
      <c r="S414" s="20" t="str" cm="1">
        <f t="array" aca="1" ref="S414" ca="1">IF(NOT(Data!D414 = 0), VALUE(Data!U414 * INDIRECT(Data!B414)), "")</f>
        <v/>
      </c>
      <c r="T414" s="20" t="str" cm="1">
        <f t="array" aca="1" ref="T414" ca="1">IF(NOT(Data!D414 = 0), VALUE(Data!V414 * INDIRECT(Data!B414)), "")</f>
        <v/>
      </c>
      <c r="U414" s="20" t="str" cm="1">
        <f t="array" aca="1" ref="U414" ca="1">IF(NOT(Data!D414 = 0), VALUE(Data!W414 * INDIRECT(Data!B414)), "")</f>
        <v/>
      </c>
      <c r="V414" s="20" t="str" cm="1">
        <f t="array" aca="1" ref="V414" ca="1">IF(NOT(Data!D414 = 0), VALUE(Data!X414 * INDIRECT(Data!B414)), "")</f>
        <v/>
      </c>
      <c r="W414" s="20" t="str" cm="1">
        <f t="array" aca="1" ref="W414" ca="1">IF(NOT(Data!D414 = 0), VALUE(Data!Y414 * INDIRECT(Data!B414)), "")</f>
        <v/>
      </c>
      <c r="X414" s="20" t="str" cm="1">
        <f t="array" aca="1" ref="X414" ca="1">IF(NOT(Data!D414 = 0), VALUE(Data!Z414 * INDIRECT(Data!B414)), "")</f>
        <v/>
      </c>
      <c r="Y414" s="20" t="str" cm="1">
        <f t="array" aca="1" ref="Y414" ca="1">IF(NOT(Data!D414 = 0), VALUE(Data!AA414 * INDIRECT(Data!B414)), "")</f>
        <v/>
      </c>
      <c r="Z414" s="20" t="str" cm="1">
        <f t="array" aca="1" ref="Z414" ca="1">IF(NOT(Data!D414 = 0), VALUE(Data!AB414 * INDIRECT(Data!B414)), "")</f>
        <v/>
      </c>
      <c r="AA414" s="20" t="str" cm="1">
        <f t="array" aca="1" ref="AA414" ca="1">IF(NOT(Data!D414 = 0), VALUE(Data!AC414 * INDIRECT(Data!B414)), "")</f>
        <v/>
      </c>
      <c r="AB414" s="20" t="str" cm="1">
        <f t="array" aca="1" ref="AB414" ca="1">IF(NOT(Data!D414 = 0), VALUE(Data!AD414 * INDIRECT(Data!B414)), "")</f>
        <v/>
      </c>
      <c r="AC414" s="20" t="str" cm="1">
        <f t="array" aca="1" ref="AC414" ca="1">IF(NOT(Data!D414 = 0), VALUE(Data!AE414 * INDIRECT(Data!B414)), "")</f>
        <v/>
      </c>
      <c r="AD414" s="20" t="str" cm="1">
        <f t="array" aca="1" ref="AD414" ca="1">IF(NOT(Data!D414 = 0), VALUE(Data!AF414 * INDIRECT(Data!B414)), "")</f>
        <v/>
      </c>
      <c r="AE414" s="22" t="str">
        <f>IF(NOT(Data!D414 = 0), Data!AG414, "")</f>
        <v/>
      </c>
      <c r="AF414" s="21" t="str">
        <f>IF(NOT(Data!D414 = 0), Data!AH414, "")</f>
        <v/>
      </c>
    </row>
    <row r="415" spans="1:32">
      <c r="A415" t="str">
        <f>IF(NOT(Data!D415 = 0), Data!C415, "")</f>
        <v/>
      </c>
      <c r="B415" s="21" t="str">
        <f>IF(NOT(Data!D415 = 0), Data!D415, "")</f>
        <v/>
      </c>
      <c r="C415" s="21" t="str">
        <f>IF(NOT(Data!D415 = 0), Data!E415, "")</f>
        <v/>
      </c>
      <c r="D415" s="20" t="str" cm="1">
        <f t="array" aca="1" ref="D415" ca="1">IF(NOT(Data!D415 = 0), VALUE(Data!F415 * INDIRECT(Data!B415)), "")</f>
        <v/>
      </c>
      <c r="E415" s="20" t="str" cm="1">
        <f t="array" aca="1" ref="E415" ca="1">IF(NOT(Data!D415 = 0), VALUE(Data!G415 * INDIRECT(Data!B415)), "")</f>
        <v/>
      </c>
      <c r="F415" s="20" t="str" cm="1">
        <f t="array" aca="1" ref="F415" ca="1">IF(NOT(Data!D415 = 0), VALUE(Data!H415 * INDIRECT(Data!B415)), "")</f>
        <v/>
      </c>
      <c r="G415" s="20" t="str" cm="1">
        <f t="array" aca="1" ref="G415" ca="1">IF(NOT(Data!D415 = 0), VALUE(Data!I415 * INDIRECT(Data!B415)), "")</f>
        <v/>
      </c>
      <c r="H415" s="20" t="str" cm="1">
        <f t="array" aca="1" ref="H415" ca="1">IF(NOT(Data!D415 = 0), VALUE(Data!J415 * INDIRECT(Data!B415)), "")</f>
        <v/>
      </c>
      <c r="I415" s="20" t="str" cm="1">
        <f t="array" aca="1" ref="I415" ca="1">IF(NOT(Data!D415 = 0), VALUE(Data!K415 * INDIRECT(Data!B415)), "")</f>
        <v/>
      </c>
      <c r="J415" s="20" t="str" cm="1">
        <f t="array" aca="1" ref="J415" ca="1">IF(NOT(Data!D415 = 0), VALUE(Data!L415 * INDIRECT(Data!B415)), "")</f>
        <v/>
      </c>
      <c r="K415" s="20" t="str" cm="1">
        <f t="array" aca="1" ref="K415" ca="1">IF(NOT(Data!D415 = 0), VALUE(Data!M415 * INDIRECT(Data!B415)), "")</f>
        <v/>
      </c>
      <c r="L415" s="20" t="str" cm="1">
        <f t="array" aca="1" ref="L415" ca="1">IF(NOT(Data!D415 = 0), VALUE(Data!N415 * INDIRECT(Data!B415)), "")</f>
        <v/>
      </c>
      <c r="M415" s="20" t="str" cm="1">
        <f t="array" aca="1" ref="M415" ca="1">IF(NOT(Data!D415 = 0), VALUE(Data!O415 * INDIRECT(Data!B415)), "")</f>
        <v/>
      </c>
      <c r="N415" s="20" t="str" cm="1">
        <f t="array" aca="1" ref="N415" ca="1">IF(NOT(Data!D415 = 0), VALUE(Data!P415 * INDIRECT(Data!B415)), "")</f>
        <v/>
      </c>
      <c r="O415" s="20" t="str" cm="1">
        <f t="array" aca="1" ref="O415" ca="1">IF(NOT(Data!D415 = 0), VALUE(Data!Q415 * INDIRECT(Data!B415)), "")</f>
        <v/>
      </c>
      <c r="P415" s="20" t="str" cm="1">
        <f t="array" aca="1" ref="P415" ca="1">IF(NOT(Data!D415 = 0), VALUE(Data!R415 * INDIRECT(Data!B415)), "")</f>
        <v/>
      </c>
      <c r="Q415" s="20" t="str" cm="1">
        <f t="array" aca="1" ref="Q415" ca="1">IF(NOT(Data!D415 = 0), VALUE(Data!S415 * INDIRECT(Data!B415)), "")</f>
        <v/>
      </c>
      <c r="R415" s="20" t="str" cm="1">
        <f t="array" aca="1" ref="R415" ca="1">IF(NOT(Data!D415 = 0), VALUE(Data!T415 * INDIRECT(Data!B415)), "")</f>
        <v/>
      </c>
      <c r="S415" s="20" t="str" cm="1">
        <f t="array" aca="1" ref="S415" ca="1">IF(NOT(Data!D415 = 0), VALUE(Data!U415 * INDIRECT(Data!B415)), "")</f>
        <v/>
      </c>
      <c r="T415" s="20" t="str" cm="1">
        <f t="array" aca="1" ref="T415" ca="1">IF(NOT(Data!D415 = 0), VALUE(Data!V415 * INDIRECT(Data!B415)), "")</f>
        <v/>
      </c>
      <c r="U415" s="20" t="str" cm="1">
        <f t="array" aca="1" ref="U415" ca="1">IF(NOT(Data!D415 = 0), VALUE(Data!W415 * INDIRECT(Data!B415)), "")</f>
        <v/>
      </c>
      <c r="V415" s="20" t="str" cm="1">
        <f t="array" aca="1" ref="V415" ca="1">IF(NOT(Data!D415 = 0), VALUE(Data!X415 * INDIRECT(Data!B415)), "")</f>
        <v/>
      </c>
      <c r="W415" s="20" t="str" cm="1">
        <f t="array" aca="1" ref="W415" ca="1">IF(NOT(Data!D415 = 0), VALUE(Data!Y415 * INDIRECT(Data!B415)), "")</f>
        <v/>
      </c>
      <c r="X415" s="20" t="str" cm="1">
        <f t="array" aca="1" ref="X415" ca="1">IF(NOT(Data!D415 = 0), VALUE(Data!Z415 * INDIRECT(Data!B415)), "")</f>
        <v/>
      </c>
      <c r="Y415" s="20" t="str" cm="1">
        <f t="array" aca="1" ref="Y415" ca="1">IF(NOT(Data!D415 = 0), VALUE(Data!AA415 * INDIRECT(Data!B415)), "")</f>
        <v/>
      </c>
      <c r="Z415" s="20" t="str" cm="1">
        <f t="array" aca="1" ref="Z415" ca="1">IF(NOT(Data!D415 = 0), VALUE(Data!AB415 * INDIRECT(Data!B415)), "")</f>
        <v/>
      </c>
      <c r="AA415" s="20" t="str" cm="1">
        <f t="array" aca="1" ref="AA415" ca="1">IF(NOT(Data!D415 = 0), VALUE(Data!AC415 * INDIRECT(Data!B415)), "")</f>
        <v/>
      </c>
      <c r="AB415" s="20" t="str" cm="1">
        <f t="array" aca="1" ref="AB415" ca="1">IF(NOT(Data!D415 = 0), VALUE(Data!AD415 * INDIRECT(Data!B415)), "")</f>
        <v/>
      </c>
      <c r="AC415" s="20" t="str" cm="1">
        <f t="array" aca="1" ref="AC415" ca="1">IF(NOT(Data!D415 = 0), VALUE(Data!AE415 * INDIRECT(Data!B415)), "")</f>
        <v/>
      </c>
      <c r="AD415" s="20" t="str" cm="1">
        <f t="array" aca="1" ref="AD415" ca="1">IF(NOT(Data!D415 = 0), VALUE(Data!AF415 * INDIRECT(Data!B415)), "")</f>
        <v/>
      </c>
      <c r="AE415" s="22" t="str">
        <f>IF(NOT(Data!D415 = 0), Data!AG415, "")</f>
        <v/>
      </c>
      <c r="AF415" s="21" t="str">
        <f>IF(NOT(Data!D415 = 0), Data!AH415, "")</f>
        <v/>
      </c>
    </row>
    <row r="416" spans="1:32">
      <c r="A416" t="str">
        <f>IF(NOT(Data!D416 = 0), Data!C416, "")</f>
        <v/>
      </c>
      <c r="B416" s="21" t="str">
        <f>IF(NOT(Data!D416 = 0), Data!D416, "")</f>
        <v/>
      </c>
      <c r="C416" s="21" t="str">
        <f>IF(NOT(Data!D416 = 0), Data!E416, "")</f>
        <v/>
      </c>
      <c r="D416" s="20" t="str" cm="1">
        <f t="array" aca="1" ref="D416" ca="1">IF(NOT(Data!D416 = 0), VALUE(Data!F416 * INDIRECT(Data!B416)), "")</f>
        <v/>
      </c>
      <c r="E416" s="20" t="str" cm="1">
        <f t="array" aca="1" ref="E416" ca="1">IF(NOT(Data!D416 = 0), VALUE(Data!G416 * INDIRECT(Data!B416)), "")</f>
        <v/>
      </c>
      <c r="F416" s="20" t="str" cm="1">
        <f t="array" aca="1" ref="F416" ca="1">IF(NOT(Data!D416 = 0), VALUE(Data!H416 * INDIRECT(Data!B416)), "")</f>
        <v/>
      </c>
      <c r="G416" s="20" t="str" cm="1">
        <f t="array" aca="1" ref="G416" ca="1">IF(NOT(Data!D416 = 0), VALUE(Data!I416 * INDIRECT(Data!B416)), "")</f>
        <v/>
      </c>
      <c r="H416" s="20" t="str" cm="1">
        <f t="array" aca="1" ref="H416" ca="1">IF(NOT(Data!D416 = 0), VALUE(Data!J416 * INDIRECT(Data!B416)), "")</f>
        <v/>
      </c>
      <c r="I416" s="20" t="str" cm="1">
        <f t="array" aca="1" ref="I416" ca="1">IF(NOT(Data!D416 = 0), VALUE(Data!K416 * INDIRECT(Data!B416)), "")</f>
        <v/>
      </c>
      <c r="J416" s="20" t="str" cm="1">
        <f t="array" aca="1" ref="J416" ca="1">IF(NOT(Data!D416 = 0), VALUE(Data!L416 * INDIRECT(Data!B416)), "")</f>
        <v/>
      </c>
      <c r="K416" s="20" t="str" cm="1">
        <f t="array" aca="1" ref="K416" ca="1">IF(NOT(Data!D416 = 0), VALUE(Data!M416 * INDIRECT(Data!B416)), "")</f>
        <v/>
      </c>
      <c r="L416" s="20" t="str" cm="1">
        <f t="array" aca="1" ref="L416" ca="1">IF(NOT(Data!D416 = 0), VALUE(Data!N416 * INDIRECT(Data!B416)), "")</f>
        <v/>
      </c>
      <c r="M416" s="20" t="str" cm="1">
        <f t="array" aca="1" ref="M416" ca="1">IF(NOT(Data!D416 = 0), VALUE(Data!O416 * INDIRECT(Data!B416)), "")</f>
        <v/>
      </c>
      <c r="N416" s="20" t="str" cm="1">
        <f t="array" aca="1" ref="N416" ca="1">IF(NOT(Data!D416 = 0), VALUE(Data!P416 * INDIRECT(Data!B416)), "")</f>
        <v/>
      </c>
      <c r="O416" s="20" t="str" cm="1">
        <f t="array" aca="1" ref="O416" ca="1">IF(NOT(Data!D416 = 0), VALUE(Data!Q416 * INDIRECT(Data!B416)), "")</f>
        <v/>
      </c>
      <c r="P416" s="20" t="str" cm="1">
        <f t="array" aca="1" ref="P416" ca="1">IF(NOT(Data!D416 = 0), VALUE(Data!R416 * INDIRECT(Data!B416)), "")</f>
        <v/>
      </c>
      <c r="Q416" s="20" t="str" cm="1">
        <f t="array" aca="1" ref="Q416" ca="1">IF(NOT(Data!D416 = 0), VALUE(Data!S416 * INDIRECT(Data!B416)), "")</f>
        <v/>
      </c>
      <c r="R416" s="20" t="str" cm="1">
        <f t="array" aca="1" ref="R416" ca="1">IF(NOT(Data!D416 = 0), VALUE(Data!T416 * INDIRECT(Data!B416)), "")</f>
        <v/>
      </c>
      <c r="S416" s="20" t="str" cm="1">
        <f t="array" aca="1" ref="S416" ca="1">IF(NOT(Data!D416 = 0), VALUE(Data!U416 * INDIRECT(Data!B416)), "")</f>
        <v/>
      </c>
      <c r="T416" s="20" t="str" cm="1">
        <f t="array" aca="1" ref="T416" ca="1">IF(NOT(Data!D416 = 0), VALUE(Data!V416 * INDIRECT(Data!B416)), "")</f>
        <v/>
      </c>
      <c r="U416" s="20" t="str" cm="1">
        <f t="array" aca="1" ref="U416" ca="1">IF(NOT(Data!D416 = 0), VALUE(Data!W416 * INDIRECT(Data!B416)), "")</f>
        <v/>
      </c>
      <c r="V416" s="20" t="str" cm="1">
        <f t="array" aca="1" ref="V416" ca="1">IF(NOT(Data!D416 = 0), VALUE(Data!X416 * INDIRECT(Data!B416)), "")</f>
        <v/>
      </c>
      <c r="W416" s="20" t="str" cm="1">
        <f t="array" aca="1" ref="W416" ca="1">IF(NOT(Data!D416 = 0), VALUE(Data!Y416 * INDIRECT(Data!B416)), "")</f>
        <v/>
      </c>
      <c r="X416" s="20" t="str" cm="1">
        <f t="array" aca="1" ref="X416" ca="1">IF(NOT(Data!D416 = 0), VALUE(Data!Z416 * INDIRECT(Data!B416)), "")</f>
        <v/>
      </c>
      <c r="Y416" s="20" t="str" cm="1">
        <f t="array" aca="1" ref="Y416" ca="1">IF(NOT(Data!D416 = 0), VALUE(Data!AA416 * INDIRECT(Data!B416)), "")</f>
        <v/>
      </c>
      <c r="Z416" s="20" t="str" cm="1">
        <f t="array" aca="1" ref="Z416" ca="1">IF(NOT(Data!D416 = 0), VALUE(Data!AB416 * INDIRECT(Data!B416)), "")</f>
        <v/>
      </c>
      <c r="AA416" s="20" t="str" cm="1">
        <f t="array" aca="1" ref="AA416" ca="1">IF(NOT(Data!D416 = 0), VALUE(Data!AC416 * INDIRECT(Data!B416)), "")</f>
        <v/>
      </c>
      <c r="AB416" s="20" t="str" cm="1">
        <f t="array" aca="1" ref="AB416" ca="1">IF(NOT(Data!D416 = 0), VALUE(Data!AD416 * INDIRECT(Data!B416)), "")</f>
        <v/>
      </c>
      <c r="AC416" s="20" t="str" cm="1">
        <f t="array" aca="1" ref="AC416" ca="1">IF(NOT(Data!D416 = 0), VALUE(Data!AE416 * INDIRECT(Data!B416)), "")</f>
        <v/>
      </c>
      <c r="AD416" s="20" t="str" cm="1">
        <f t="array" aca="1" ref="AD416" ca="1">IF(NOT(Data!D416 = 0), VALUE(Data!AF416 * INDIRECT(Data!B416)), "")</f>
        <v/>
      </c>
      <c r="AE416" s="22" t="str">
        <f>IF(NOT(Data!D416 = 0), Data!AG416, "")</f>
        <v/>
      </c>
      <c r="AF416" s="21" t="str">
        <f>IF(NOT(Data!D416 = 0), Data!AH416, "")</f>
        <v/>
      </c>
    </row>
    <row r="417" spans="1:32">
      <c r="A417" t="str">
        <f>IF(NOT(Data!D417 = 0), Data!C417, "")</f>
        <v/>
      </c>
      <c r="B417" s="21" t="str">
        <f>IF(NOT(Data!D417 = 0), Data!D417, "")</f>
        <v/>
      </c>
      <c r="C417" s="21" t="str">
        <f>IF(NOT(Data!D417 = 0), Data!E417, "")</f>
        <v/>
      </c>
      <c r="D417" s="20" t="str" cm="1">
        <f t="array" aca="1" ref="D417" ca="1">IF(NOT(Data!D417 = 0), VALUE(Data!F417 * INDIRECT(Data!B417)), "")</f>
        <v/>
      </c>
      <c r="E417" s="20" t="str" cm="1">
        <f t="array" aca="1" ref="E417" ca="1">IF(NOT(Data!D417 = 0), VALUE(Data!G417 * INDIRECT(Data!B417)), "")</f>
        <v/>
      </c>
      <c r="F417" s="20" t="str" cm="1">
        <f t="array" aca="1" ref="F417" ca="1">IF(NOT(Data!D417 = 0), VALUE(Data!H417 * INDIRECT(Data!B417)), "")</f>
        <v/>
      </c>
      <c r="G417" s="20" t="str" cm="1">
        <f t="array" aca="1" ref="G417" ca="1">IF(NOT(Data!D417 = 0), VALUE(Data!I417 * INDIRECT(Data!B417)), "")</f>
        <v/>
      </c>
      <c r="H417" s="20" t="str" cm="1">
        <f t="array" aca="1" ref="H417" ca="1">IF(NOT(Data!D417 = 0), VALUE(Data!J417 * INDIRECT(Data!B417)), "")</f>
        <v/>
      </c>
      <c r="I417" s="20" t="str" cm="1">
        <f t="array" aca="1" ref="I417" ca="1">IF(NOT(Data!D417 = 0), VALUE(Data!K417 * INDIRECT(Data!B417)), "")</f>
        <v/>
      </c>
      <c r="J417" s="20" t="str" cm="1">
        <f t="array" aca="1" ref="J417" ca="1">IF(NOT(Data!D417 = 0), VALUE(Data!L417 * INDIRECT(Data!B417)), "")</f>
        <v/>
      </c>
      <c r="K417" s="20" t="str" cm="1">
        <f t="array" aca="1" ref="K417" ca="1">IF(NOT(Data!D417 = 0), VALUE(Data!M417 * INDIRECT(Data!B417)), "")</f>
        <v/>
      </c>
      <c r="L417" s="20" t="str" cm="1">
        <f t="array" aca="1" ref="L417" ca="1">IF(NOT(Data!D417 = 0), VALUE(Data!N417 * INDIRECT(Data!B417)), "")</f>
        <v/>
      </c>
      <c r="M417" s="20" t="str" cm="1">
        <f t="array" aca="1" ref="M417" ca="1">IF(NOT(Data!D417 = 0), VALUE(Data!O417 * INDIRECT(Data!B417)), "")</f>
        <v/>
      </c>
      <c r="N417" s="20" t="str" cm="1">
        <f t="array" aca="1" ref="N417" ca="1">IF(NOT(Data!D417 = 0), VALUE(Data!P417 * INDIRECT(Data!B417)), "")</f>
        <v/>
      </c>
      <c r="O417" s="20" t="str" cm="1">
        <f t="array" aca="1" ref="O417" ca="1">IF(NOT(Data!D417 = 0), VALUE(Data!Q417 * INDIRECT(Data!B417)), "")</f>
        <v/>
      </c>
      <c r="P417" s="20" t="str" cm="1">
        <f t="array" aca="1" ref="P417" ca="1">IF(NOT(Data!D417 = 0), VALUE(Data!R417 * INDIRECT(Data!B417)), "")</f>
        <v/>
      </c>
      <c r="Q417" s="20" t="str" cm="1">
        <f t="array" aca="1" ref="Q417" ca="1">IF(NOT(Data!D417 = 0), VALUE(Data!S417 * INDIRECT(Data!B417)), "")</f>
        <v/>
      </c>
      <c r="R417" s="20" t="str" cm="1">
        <f t="array" aca="1" ref="R417" ca="1">IF(NOT(Data!D417 = 0), VALUE(Data!T417 * INDIRECT(Data!B417)), "")</f>
        <v/>
      </c>
      <c r="S417" s="20" t="str" cm="1">
        <f t="array" aca="1" ref="S417" ca="1">IF(NOT(Data!D417 = 0), VALUE(Data!U417 * INDIRECT(Data!B417)), "")</f>
        <v/>
      </c>
      <c r="T417" s="20" t="str" cm="1">
        <f t="array" aca="1" ref="T417" ca="1">IF(NOT(Data!D417 = 0), VALUE(Data!V417 * INDIRECT(Data!B417)), "")</f>
        <v/>
      </c>
      <c r="U417" s="20" t="str" cm="1">
        <f t="array" aca="1" ref="U417" ca="1">IF(NOT(Data!D417 = 0), VALUE(Data!W417 * INDIRECT(Data!B417)), "")</f>
        <v/>
      </c>
      <c r="V417" s="20" t="str" cm="1">
        <f t="array" aca="1" ref="V417" ca="1">IF(NOT(Data!D417 = 0), VALUE(Data!X417 * INDIRECT(Data!B417)), "")</f>
        <v/>
      </c>
      <c r="W417" s="20" t="str" cm="1">
        <f t="array" aca="1" ref="W417" ca="1">IF(NOT(Data!D417 = 0), VALUE(Data!Y417 * INDIRECT(Data!B417)), "")</f>
        <v/>
      </c>
      <c r="X417" s="20" t="str" cm="1">
        <f t="array" aca="1" ref="X417" ca="1">IF(NOT(Data!D417 = 0), VALUE(Data!Z417 * INDIRECT(Data!B417)), "")</f>
        <v/>
      </c>
      <c r="Y417" s="20" t="str" cm="1">
        <f t="array" aca="1" ref="Y417" ca="1">IF(NOT(Data!D417 = 0), VALUE(Data!AA417 * INDIRECT(Data!B417)), "")</f>
        <v/>
      </c>
      <c r="Z417" s="20" t="str" cm="1">
        <f t="array" aca="1" ref="Z417" ca="1">IF(NOT(Data!D417 = 0), VALUE(Data!AB417 * INDIRECT(Data!B417)), "")</f>
        <v/>
      </c>
      <c r="AA417" s="20" t="str" cm="1">
        <f t="array" aca="1" ref="AA417" ca="1">IF(NOT(Data!D417 = 0), VALUE(Data!AC417 * INDIRECT(Data!B417)), "")</f>
        <v/>
      </c>
      <c r="AB417" s="20" t="str" cm="1">
        <f t="array" aca="1" ref="AB417" ca="1">IF(NOT(Data!D417 = 0), VALUE(Data!AD417 * INDIRECT(Data!B417)), "")</f>
        <v/>
      </c>
      <c r="AC417" s="20" t="str" cm="1">
        <f t="array" aca="1" ref="AC417" ca="1">IF(NOT(Data!D417 = 0), VALUE(Data!AE417 * INDIRECT(Data!B417)), "")</f>
        <v/>
      </c>
      <c r="AD417" s="20" t="str" cm="1">
        <f t="array" aca="1" ref="AD417" ca="1">IF(NOT(Data!D417 = 0), VALUE(Data!AF417 * INDIRECT(Data!B417)), "")</f>
        <v/>
      </c>
      <c r="AE417" s="22" t="str">
        <f>IF(NOT(Data!D417 = 0), Data!AG417, "")</f>
        <v/>
      </c>
      <c r="AF417" s="21" t="str">
        <f>IF(NOT(Data!D417 = 0), Data!AH417, "")</f>
        <v/>
      </c>
    </row>
    <row r="418" spans="1:32">
      <c r="A418" t="str">
        <f>IF(NOT(Data!D418 = 0), Data!C418, "")</f>
        <v/>
      </c>
      <c r="B418" s="21" t="str">
        <f>IF(NOT(Data!D418 = 0), Data!D418, "")</f>
        <v/>
      </c>
      <c r="C418" s="21" t="str">
        <f>IF(NOT(Data!D418 = 0), Data!E418, "")</f>
        <v/>
      </c>
      <c r="D418" s="20" t="str" cm="1">
        <f t="array" aca="1" ref="D418" ca="1">IF(NOT(Data!D418 = 0), VALUE(Data!F418 * INDIRECT(Data!B418)), "")</f>
        <v/>
      </c>
      <c r="E418" s="20" t="str" cm="1">
        <f t="array" aca="1" ref="E418" ca="1">IF(NOT(Data!D418 = 0), VALUE(Data!G418 * INDIRECT(Data!B418)), "")</f>
        <v/>
      </c>
      <c r="F418" s="20" t="str" cm="1">
        <f t="array" aca="1" ref="F418" ca="1">IF(NOT(Data!D418 = 0), VALUE(Data!H418 * INDIRECT(Data!B418)), "")</f>
        <v/>
      </c>
      <c r="G418" s="20" t="str" cm="1">
        <f t="array" aca="1" ref="G418" ca="1">IF(NOT(Data!D418 = 0), VALUE(Data!I418 * INDIRECT(Data!B418)), "")</f>
        <v/>
      </c>
      <c r="H418" s="20" t="str" cm="1">
        <f t="array" aca="1" ref="H418" ca="1">IF(NOT(Data!D418 = 0), VALUE(Data!J418 * INDIRECT(Data!B418)), "")</f>
        <v/>
      </c>
      <c r="I418" s="20" t="str" cm="1">
        <f t="array" aca="1" ref="I418" ca="1">IF(NOT(Data!D418 = 0), VALUE(Data!K418 * INDIRECT(Data!B418)), "")</f>
        <v/>
      </c>
      <c r="J418" s="20" t="str" cm="1">
        <f t="array" aca="1" ref="J418" ca="1">IF(NOT(Data!D418 = 0), VALUE(Data!L418 * INDIRECT(Data!B418)), "")</f>
        <v/>
      </c>
      <c r="K418" s="20" t="str" cm="1">
        <f t="array" aca="1" ref="K418" ca="1">IF(NOT(Data!D418 = 0), VALUE(Data!M418 * INDIRECT(Data!B418)), "")</f>
        <v/>
      </c>
      <c r="L418" s="20" t="str" cm="1">
        <f t="array" aca="1" ref="L418" ca="1">IF(NOT(Data!D418 = 0), VALUE(Data!N418 * INDIRECT(Data!B418)), "")</f>
        <v/>
      </c>
      <c r="M418" s="20" t="str" cm="1">
        <f t="array" aca="1" ref="M418" ca="1">IF(NOT(Data!D418 = 0), VALUE(Data!O418 * INDIRECT(Data!B418)), "")</f>
        <v/>
      </c>
      <c r="N418" s="20" t="str" cm="1">
        <f t="array" aca="1" ref="N418" ca="1">IF(NOT(Data!D418 = 0), VALUE(Data!P418 * INDIRECT(Data!B418)), "")</f>
        <v/>
      </c>
      <c r="O418" s="20" t="str" cm="1">
        <f t="array" aca="1" ref="O418" ca="1">IF(NOT(Data!D418 = 0), VALUE(Data!Q418 * INDIRECT(Data!B418)), "")</f>
        <v/>
      </c>
      <c r="P418" s="20" t="str" cm="1">
        <f t="array" aca="1" ref="P418" ca="1">IF(NOT(Data!D418 = 0), VALUE(Data!R418 * INDIRECT(Data!B418)), "")</f>
        <v/>
      </c>
      <c r="Q418" s="20" t="str" cm="1">
        <f t="array" aca="1" ref="Q418" ca="1">IF(NOT(Data!D418 = 0), VALUE(Data!S418 * INDIRECT(Data!B418)), "")</f>
        <v/>
      </c>
      <c r="R418" s="20" t="str" cm="1">
        <f t="array" aca="1" ref="R418" ca="1">IF(NOT(Data!D418 = 0), VALUE(Data!T418 * INDIRECT(Data!B418)), "")</f>
        <v/>
      </c>
      <c r="S418" s="20" t="str" cm="1">
        <f t="array" aca="1" ref="S418" ca="1">IF(NOT(Data!D418 = 0), VALUE(Data!U418 * INDIRECT(Data!B418)), "")</f>
        <v/>
      </c>
      <c r="T418" s="20" t="str" cm="1">
        <f t="array" aca="1" ref="T418" ca="1">IF(NOT(Data!D418 = 0), VALUE(Data!V418 * INDIRECT(Data!B418)), "")</f>
        <v/>
      </c>
      <c r="U418" s="20" t="str" cm="1">
        <f t="array" aca="1" ref="U418" ca="1">IF(NOT(Data!D418 = 0), VALUE(Data!W418 * INDIRECT(Data!B418)), "")</f>
        <v/>
      </c>
      <c r="V418" s="20" t="str" cm="1">
        <f t="array" aca="1" ref="V418" ca="1">IF(NOT(Data!D418 = 0), VALUE(Data!X418 * INDIRECT(Data!B418)), "")</f>
        <v/>
      </c>
      <c r="W418" s="20" t="str" cm="1">
        <f t="array" aca="1" ref="W418" ca="1">IF(NOT(Data!D418 = 0), VALUE(Data!Y418 * INDIRECT(Data!B418)), "")</f>
        <v/>
      </c>
      <c r="X418" s="20" t="str" cm="1">
        <f t="array" aca="1" ref="X418" ca="1">IF(NOT(Data!D418 = 0), VALUE(Data!Z418 * INDIRECT(Data!B418)), "")</f>
        <v/>
      </c>
      <c r="Y418" s="20" t="str" cm="1">
        <f t="array" aca="1" ref="Y418" ca="1">IF(NOT(Data!D418 = 0), VALUE(Data!AA418 * INDIRECT(Data!B418)), "")</f>
        <v/>
      </c>
      <c r="Z418" s="20" t="str" cm="1">
        <f t="array" aca="1" ref="Z418" ca="1">IF(NOT(Data!D418 = 0), VALUE(Data!AB418 * INDIRECT(Data!B418)), "")</f>
        <v/>
      </c>
      <c r="AA418" s="20" t="str" cm="1">
        <f t="array" aca="1" ref="AA418" ca="1">IF(NOT(Data!D418 = 0), VALUE(Data!AC418 * INDIRECT(Data!B418)), "")</f>
        <v/>
      </c>
      <c r="AB418" s="20" t="str" cm="1">
        <f t="array" aca="1" ref="AB418" ca="1">IF(NOT(Data!D418 = 0), VALUE(Data!AD418 * INDIRECT(Data!B418)), "")</f>
        <v/>
      </c>
      <c r="AC418" s="20" t="str" cm="1">
        <f t="array" aca="1" ref="AC418" ca="1">IF(NOT(Data!D418 = 0), VALUE(Data!AE418 * INDIRECT(Data!B418)), "")</f>
        <v/>
      </c>
      <c r="AD418" s="20" t="str" cm="1">
        <f t="array" aca="1" ref="AD418" ca="1">IF(NOT(Data!D418 = 0), VALUE(Data!AF418 * INDIRECT(Data!B418)), "")</f>
        <v/>
      </c>
      <c r="AE418" s="22" t="str">
        <f>IF(NOT(Data!D418 = 0), Data!AG418, "")</f>
        <v/>
      </c>
      <c r="AF418" s="21" t="str">
        <f>IF(NOT(Data!D418 = 0), Data!AH418, "")</f>
        <v/>
      </c>
    </row>
    <row r="419" spans="1:32">
      <c r="A419" t="str">
        <f>IF(NOT(Data!D419 = 0), Data!C419, "")</f>
        <v/>
      </c>
      <c r="B419" s="21" t="str">
        <f>IF(NOT(Data!D419 = 0), Data!D419, "")</f>
        <v/>
      </c>
      <c r="C419" s="21" t="str">
        <f>IF(NOT(Data!D419 = 0), Data!E419, "")</f>
        <v/>
      </c>
      <c r="D419" s="20" t="str" cm="1">
        <f t="array" aca="1" ref="D419" ca="1">IF(NOT(Data!D419 = 0), VALUE(Data!F419 * INDIRECT(Data!B419)), "")</f>
        <v/>
      </c>
      <c r="E419" s="20" t="str" cm="1">
        <f t="array" aca="1" ref="E419" ca="1">IF(NOT(Data!D419 = 0), VALUE(Data!G419 * INDIRECT(Data!B419)), "")</f>
        <v/>
      </c>
      <c r="F419" s="20" t="str" cm="1">
        <f t="array" aca="1" ref="F419" ca="1">IF(NOT(Data!D419 = 0), VALUE(Data!H419 * INDIRECT(Data!B419)), "")</f>
        <v/>
      </c>
      <c r="G419" s="20" t="str" cm="1">
        <f t="array" aca="1" ref="G419" ca="1">IF(NOT(Data!D419 = 0), VALUE(Data!I419 * INDIRECT(Data!B419)), "")</f>
        <v/>
      </c>
      <c r="H419" s="20" t="str" cm="1">
        <f t="array" aca="1" ref="H419" ca="1">IF(NOT(Data!D419 = 0), VALUE(Data!J419 * INDIRECT(Data!B419)), "")</f>
        <v/>
      </c>
      <c r="I419" s="20" t="str" cm="1">
        <f t="array" aca="1" ref="I419" ca="1">IF(NOT(Data!D419 = 0), VALUE(Data!K419 * INDIRECT(Data!B419)), "")</f>
        <v/>
      </c>
      <c r="J419" s="20" t="str" cm="1">
        <f t="array" aca="1" ref="J419" ca="1">IF(NOT(Data!D419 = 0), VALUE(Data!L419 * INDIRECT(Data!B419)), "")</f>
        <v/>
      </c>
      <c r="K419" s="20" t="str" cm="1">
        <f t="array" aca="1" ref="K419" ca="1">IF(NOT(Data!D419 = 0), VALUE(Data!M419 * INDIRECT(Data!B419)), "")</f>
        <v/>
      </c>
      <c r="L419" s="20" t="str" cm="1">
        <f t="array" aca="1" ref="L419" ca="1">IF(NOT(Data!D419 = 0), VALUE(Data!N419 * INDIRECT(Data!B419)), "")</f>
        <v/>
      </c>
      <c r="M419" s="20" t="str" cm="1">
        <f t="array" aca="1" ref="M419" ca="1">IF(NOT(Data!D419 = 0), VALUE(Data!O419 * INDIRECT(Data!B419)), "")</f>
        <v/>
      </c>
      <c r="N419" s="20" t="str" cm="1">
        <f t="array" aca="1" ref="N419" ca="1">IF(NOT(Data!D419 = 0), VALUE(Data!P419 * INDIRECT(Data!B419)), "")</f>
        <v/>
      </c>
      <c r="O419" s="20" t="str" cm="1">
        <f t="array" aca="1" ref="O419" ca="1">IF(NOT(Data!D419 = 0), VALUE(Data!Q419 * INDIRECT(Data!B419)), "")</f>
        <v/>
      </c>
      <c r="P419" s="20" t="str" cm="1">
        <f t="array" aca="1" ref="P419" ca="1">IF(NOT(Data!D419 = 0), VALUE(Data!R419 * INDIRECT(Data!B419)), "")</f>
        <v/>
      </c>
      <c r="Q419" s="20" t="str" cm="1">
        <f t="array" aca="1" ref="Q419" ca="1">IF(NOT(Data!D419 = 0), VALUE(Data!S419 * INDIRECT(Data!B419)), "")</f>
        <v/>
      </c>
      <c r="R419" s="20" t="str" cm="1">
        <f t="array" aca="1" ref="R419" ca="1">IF(NOT(Data!D419 = 0), VALUE(Data!T419 * INDIRECT(Data!B419)), "")</f>
        <v/>
      </c>
      <c r="S419" s="20" t="str" cm="1">
        <f t="array" aca="1" ref="S419" ca="1">IF(NOT(Data!D419 = 0), VALUE(Data!U419 * INDIRECT(Data!B419)), "")</f>
        <v/>
      </c>
      <c r="T419" s="20" t="str" cm="1">
        <f t="array" aca="1" ref="T419" ca="1">IF(NOT(Data!D419 = 0), VALUE(Data!V419 * INDIRECT(Data!B419)), "")</f>
        <v/>
      </c>
      <c r="U419" s="20" t="str" cm="1">
        <f t="array" aca="1" ref="U419" ca="1">IF(NOT(Data!D419 = 0), VALUE(Data!W419 * INDIRECT(Data!B419)), "")</f>
        <v/>
      </c>
      <c r="V419" s="20" t="str" cm="1">
        <f t="array" aca="1" ref="V419" ca="1">IF(NOT(Data!D419 = 0), VALUE(Data!X419 * INDIRECT(Data!B419)), "")</f>
        <v/>
      </c>
      <c r="W419" s="20" t="str" cm="1">
        <f t="array" aca="1" ref="W419" ca="1">IF(NOT(Data!D419 = 0), VALUE(Data!Y419 * INDIRECT(Data!B419)), "")</f>
        <v/>
      </c>
      <c r="X419" s="20" t="str" cm="1">
        <f t="array" aca="1" ref="X419" ca="1">IF(NOT(Data!D419 = 0), VALUE(Data!Z419 * INDIRECT(Data!B419)), "")</f>
        <v/>
      </c>
      <c r="Y419" s="20" t="str" cm="1">
        <f t="array" aca="1" ref="Y419" ca="1">IF(NOT(Data!D419 = 0), VALUE(Data!AA419 * INDIRECT(Data!B419)), "")</f>
        <v/>
      </c>
      <c r="Z419" s="20" t="str" cm="1">
        <f t="array" aca="1" ref="Z419" ca="1">IF(NOT(Data!D419 = 0), VALUE(Data!AB419 * INDIRECT(Data!B419)), "")</f>
        <v/>
      </c>
      <c r="AA419" s="20" t="str" cm="1">
        <f t="array" aca="1" ref="AA419" ca="1">IF(NOT(Data!D419 = 0), VALUE(Data!AC419 * INDIRECT(Data!B419)), "")</f>
        <v/>
      </c>
      <c r="AB419" s="20" t="str" cm="1">
        <f t="array" aca="1" ref="AB419" ca="1">IF(NOT(Data!D419 = 0), VALUE(Data!AD419 * INDIRECT(Data!B419)), "")</f>
        <v/>
      </c>
      <c r="AC419" s="20" t="str" cm="1">
        <f t="array" aca="1" ref="AC419" ca="1">IF(NOT(Data!D419 = 0), VALUE(Data!AE419 * INDIRECT(Data!B419)), "")</f>
        <v/>
      </c>
      <c r="AD419" s="20" t="str" cm="1">
        <f t="array" aca="1" ref="AD419" ca="1">IF(NOT(Data!D419 = 0), VALUE(Data!AF419 * INDIRECT(Data!B419)), "")</f>
        <v/>
      </c>
      <c r="AE419" s="22" t="str">
        <f>IF(NOT(Data!D419 = 0), Data!AG419, "")</f>
        <v/>
      </c>
      <c r="AF419" s="21" t="str">
        <f>IF(NOT(Data!D419 = 0), Data!AH419, "")</f>
        <v/>
      </c>
    </row>
    <row r="420" spans="1:32">
      <c r="A420" t="str">
        <f>IF(NOT(Data!D420 = 0), Data!C420, "")</f>
        <v/>
      </c>
      <c r="B420" s="21" t="str">
        <f>IF(NOT(Data!D420 = 0), Data!D420, "")</f>
        <v/>
      </c>
      <c r="C420" s="21" t="str">
        <f>IF(NOT(Data!D420 = 0), Data!E420, "")</f>
        <v/>
      </c>
      <c r="D420" s="20" t="str" cm="1">
        <f t="array" aca="1" ref="D420" ca="1">IF(NOT(Data!D420 = 0), VALUE(Data!F420 * INDIRECT(Data!B420)), "")</f>
        <v/>
      </c>
      <c r="E420" s="20" t="str" cm="1">
        <f t="array" aca="1" ref="E420" ca="1">IF(NOT(Data!D420 = 0), VALUE(Data!G420 * INDIRECT(Data!B420)), "")</f>
        <v/>
      </c>
      <c r="F420" s="20" t="str" cm="1">
        <f t="array" aca="1" ref="F420" ca="1">IF(NOT(Data!D420 = 0), VALUE(Data!H420 * INDIRECT(Data!B420)), "")</f>
        <v/>
      </c>
      <c r="G420" s="20" t="str" cm="1">
        <f t="array" aca="1" ref="G420" ca="1">IF(NOT(Data!D420 = 0), VALUE(Data!I420 * INDIRECT(Data!B420)), "")</f>
        <v/>
      </c>
      <c r="H420" s="20" t="str" cm="1">
        <f t="array" aca="1" ref="H420" ca="1">IF(NOT(Data!D420 = 0), VALUE(Data!J420 * INDIRECT(Data!B420)), "")</f>
        <v/>
      </c>
      <c r="I420" s="20" t="str" cm="1">
        <f t="array" aca="1" ref="I420" ca="1">IF(NOT(Data!D420 = 0), VALUE(Data!K420 * INDIRECT(Data!B420)), "")</f>
        <v/>
      </c>
      <c r="J420" s="20" t="str" cm="1">
        <f t="array" aca="1" ref="J420" ca="1">IF(NOT(Data!D420 = 0), VALUE(Data!L420 * INDIRECT(Data!B420)), "")</f>
        <v/>
      </c>
      <c r="K420" s="20" t="str" cm="1">
        <f t="array" aca="1" ref="K420" ca="1">IF(NOT(Data!D420 = 0), VALUE(Data!M420 * INDIRECT(Data!B420)), "")</f>
        <v/>
      </c>
      <c r="L420" s="20" t="str" cm="1">
        <f t="array" aca="1" ref="L420" ca="1">IF(NOT(Data!D420 = 0), VALUE(Data!N420 * INDIRECT(Data!B420)), "")</f>
        <v/>
      </c>
      <c r="M420" s="20" t="str" cm="1">
        <f t="array" aca="1" ref="M420" ca="1">IF(NOT(Data!D420 = 0), VALUE(Data!O420 * INDIRECT(Data!B420)), "")</f>
        <v/>
      </c>
      <c r="N420" s="20" t="str" cm="1">
        <f t="array" aca="1" ref="N420" ca="1">IF(NOT(Data!D420 = 0), VALUE(Data!P420 * INDIRECT(Data!B420)), "")</f>
        <v/>
      </c>
      <c r="O420" s="20" t="str" cm="1">
        <f t="array" aca="1" ref="O420" ca="1">IF(NOT(Data!D420 = 0), VALUE(Data!Q420 * INDIRECT(Data!B420)), "")</f>
        <v/>
      </c>
      <c r="P420" s="20" t="str" cm="1">
        <f t="array" aca="1" ref="P420" ca="1">IF(NOT(Data!D420 = 0), VALUE(Data!R420 * INDIRECT(Data!B420)), "")</f>
        <v/>
      </c>
      <c r="Q420" s="20" t="str" cm="1">
        <f t="array" aca="1" ref="Q420" ca="1">IF(NOT(Data!D420 = 0), VALUE(Data!S420 * INDIRECT(Data!B420)), "")</f>
        <v/>
      </c>
      <c r="R420" s="20" t="str" cm="1">
        <f t="array" aca="1" ref="R420" ca="1">IF(NOT(Data!D420 = 0), VALUE(Data!T420 * INDIRECT(Data!B420)), "")</f>
        <v/>
      </c>
      <c r="S420" s="20" t="str" cm="1">
        <f t="array" aca="1" ref="S420" ca="1">IF(NOT(Data!D420 = 0), VALUE(Data!U420 * INDIRECT(Data!B420)), "")</f>
        <v/>
      </c>
      <c r="T420" s="20" t="str" cm="1">
        <f t="array" aca="1" ref="T420" ca="1">IF(NOT(Data!D420 = 0), VALUE(Data!V420 * INDIRECT(Data!B420)), "")</f>
        <v/>
      </c>
      <c r="U420" s="20" t="str" cm="1">
        <f t="array" aca="1" ref="U420" ca="1">IF(NOT(Data!D420 = 0), VALUE(Data!W420 * INDIRECT(Data!B420)), "")</f>
        <v/>
      </c>
      <c r="V420" s="20" t="str" cm="1">
        <f t="array" aca="1" ref="V420" ca="1">IF(NOT(Data!D420 = 0), VALUE(Data!X420 * INDIRECT(Data!B420)), "")</f>
        <v/>
      </c>
      <c r="W420" s="20" t="str" cm="1">
        <f t="array" aca="1" ref="W420" ca="1">IF(NOT(Data!D420 = 0), VALUE(Data!Y420 * INDIRECT(Data!B420)), "")</f>
        <v/>
      </c>
      <c r="X420" s="20" t="str" cm="1">
        <f t="array" aca="1" ref="X420" ca="1">IF(NOT(Data!D420 = 0), VALUE(Data!Z420 * INDIRECT(Data!B420)), "")</f>
        <v/>
      </c>
      <c r="Y420" s="20" t="str" cm="1">
        <f t="array" aca="1" ref="Y420" ca="1">IF(NOT(Data!D420 = 0), VALUE(Data!AA420 * INDIRECT(Data!B420)), "")</f>
        <v/>
      </c>
      <c r="Z420" s="20" t="str" cm="1">
        <f t="array" aca="1" ref="Z420" ca="1">IF(NOT(Data!D420 = 0), VALUE(Data!AB420 * INDIRECT(Data!B420)), "")</f>
        <v/>
      </c>
      <c r="AA420" s="20" t="str" cm="1">
        <f t="array" aca="1" ref="AA420" ca="1">IF(NOT(Data!D420 = 0), VALUE(Data!AC420 * INDIRECT(Data!B420)), "")</f>
        <v/>
      </c>
      <c r="AB420" s="20" t="str" cm="1">
        <f t="array" aca="1" ref="AB420" ca="1">IF(NOT(Data!D420 = 0), VALUE(Data!AD420 * INDIRECT(Data!B420)), "")</f>
        <v/>
      </c>
      <c r="AC420" s="20" t="str" cm="1">
        <f t="array" aca="1" ref="AC420" ca="1">IF(NOT(Data!D420 = 0), VALUE(Data!AE420 * INDIRECT(Data!B420)), "")</f>
        <v/>
      </c>
      <c r="AD420" s="20" t="str" cm="1">
        <f t="array" aca="1" ref="AD420" ca="1">IF(NOT(Data!D420 = 0), VALUE(Data!AF420 * INDIRECT(Data!B420)), "")</f>
        <v/>
      </c>
      <c r="AE420" s="22" t="str">
        <f>IF(NOT(Data!D420 = 0), Data!AG420, "")</f>
        <v/>
      </c>
      <c r="AF420" s="21" t="str">
        <f>IF(NOT(Data!D420 = 0), Data!AH420, "")</f>
        <v/>
      </c>
    </row>
    <row r="421" spans="1:32">
      <c r="A421" t="str">
        <f>IF(NOT(Data!D421 = 0), Data!C421, "")</f>
        <v/>
      </c>
      <c r="B421" s="21" t="str">
        <f>IF(NOT(Data!D421 = 0), Data!D421, "")</f>
        <v/>
      </c>
      <c r="C421" s="21" t="str">
        <f>IF(NOT(Data!D421 = 0), Data!E421, "")</f>
        <v/>
      </c>
      <c r="D421" s="20" t="str" cm="1">
        <f t="array" aca="1" ref="D421" ca="1">IF(NOT(Data!D421 = 0), VALUE(Data!F421 * INDIRECT(Data!B421)), "")</f>
        <v/>
      </c>
      <c r="E421" s="20" t="str" cm="1">
        <f t="array" aca="1" ref="E421" ca="1">IF(NOT(Data!D421 = 0), VALUE(Data!G421 * INDIRECT(Data!B421)), "")</f>
        <v/>
      </c>
      <c r="F421" s="20" t="str" cm="1">
        <f t="array" aca="1" ref="F421" ca="1">IF(NOT(Data!D421 = 0), VALUE(Data!H421 * INDIRECT(Data!B421)), "")</f>
        <v/>
      </c>
      <c r="G421" s="20" t="str" cm="1">
        <f t="array" aca="1" ref="G421" ca="1">IF(NOT(Data!D421 = 0), VALUE(Data!I421 * INDIRECT(Data!B421)), "")</f>
        <v/>
      </c>
      <c r="H421" s="20" t="str" cm="1">
        <f t="array" aca="1" ref="H421" ca="1">IF(NOT(Data!D421 = 0), VALUE(Data!J421 * INDIRECT(Data!B421)), "")</f>
        <v/>
      </c>
      <c r="I421" s="20" t="str" cm="1">
        <f t="array" aca="1" ref="I421" ca="1">IF(NOT(Data!D421 = 0), VALUE(Data!K421 * INDIRECT(Data!B421)), "")</f>
        <v/>
      </c>
      <c r="J421" s="20" t="str" cm="1">
        <f t="array" aca="1" ref="J421" ca="1">IF(NOT(Data!D421 = 0), VALUE(Data!L421 * INDIRECT(Data!B421)), "")</f>
        <v/>
      </c>
      <c r="K421" s="20" t="str" cm="1">
        <f t="array" aca="1" ref="K421" ca="1">IF(NOT(Data!D421 = 0), VALUE(Data!M421 * INDIRECT(Data!B421)), "")</f>
        <v/>
      </c>
      <c r="L421" s="20" t="str" cm="1">
        <f t="array" aca="1" ref="L421" ca="1">IF(NOT(Data!D421 = 0), VALUE(Data!N421 * INDIRECT(Data!B421)), "")</f>
        <v/>
      </c>
      <c r="M421" s="20" t="str" cm="1">
        <f t="array" aca="1" ref="M421" ca="1">IF(NOT(Data!D421 = 0), VALUE(Data!O421 * INDIRECT(Data!B421)), "")</f>
        <v/>
      </c>
      <c r="N421" s="20" t="str" cm="1">
        <f t="array" aca="1" ref="N421" ca="1">IF(NOT(Data!D421 = 0), VALUE(Data!P421 * INDIRECT(Data!B421)), "")</f>
        <v/>
      </c>
      <c r="O421" s="20" t="str" cm="1">
        <f t="array" aca="1" ref="O421" ca="1">IF(NOT(Data!D421 = 0), VALUE(Data!Q421 * INDIRECT(Data!B421)), "")</f>
        <v/>
      </c>
      <c r="P421" s="20" t="str" cm="1">
        <f t="array" aca="1" ref="P421" ca="1">IF(NOT(Data!D421 = 0), VALUE(Data!R421 * INDIRECT(Data!B421)), "")</f>
        <v/>
      </c>
      <c r="Q421" s="20" t="str" cm="1">
        <f t="array" aca="1" ref="Q421" ca="1">IF(NOT(Data!D421 = 0), VALUE(Data!S421 * INDIRECT(Data!B421)), "")</f>
        <v/>
      </c>
      <c r="R421" s="20" t="str" cm="1">
        <f t="array" aca="1" ref="R421" ca="1">IF(NOT(Data!D421 = 0), VALUE(Data!T421 * INDIRECT(Data!B421)), "")</f>
        <v/>
      </c>
      <c r="S421" s="20" t="str" cm="1">
        <f t="array" aca="1" ref="S421" ca="1">IF(NOT(Data!D421 = 0), VALUE(Data!U421 * INDIRECT(Data!B421)), "")</f>
        <v/>
      </c>
      <c r="T421" s="20" t="str" cm="1">
        <f t="array" aca="1" ref="T421" ca="1">IF(NOT(Data!D421 = 0), VALUE(Data!V421 * INDIRECT(Data!B421)), "")</f>
        <v/>
      </c>
      <c r="U421" s="20" t="str" cm="1">
        <f t="array" aca="1" ref="U421" ca="1">IF(NOT(Data!D421 = 0), VALUE(Data!W421 * INDIRECT(Data!B421)), "")</f>
        <v/>
      </c>
      <c r="V421" s="20" t="str" cm="1">
        <f t="array" aca="1" ref="V421" ca="1">IF(NOT(Data!D421 = 0), VALUE(Data!X421 * INDIRECT(Data!B421)), "")</f>
        <v/>
      </c>
      <c r="W421" s="20" t="str" cm="1">
        <f t="array" aca="1" ref="W421" ca="1">IF(NOT(Data!D421 = 0), VALUE(Data!Y421 * INDIRECT(Data!B421)), "")</f>
        <v/>
      </c>
      <c r="X421" s="20" t="str" cm="1">
        <f t="array" aca="1" ref="X421" ca="1">IF(NOT(Data!D421 = 0), VALUE(Data!Z421 * INDIRECT(Data!B421)), "")</f>
        <v/>
      </c>
      <c r="Y421" s="20" t="str" cm="1">
        <f t="array" aca="1" ref="Y421" ca="1">IF(NOT(Data!D421 = 0), VALUE(Data!AA421 * INDIRECT(Data!B421)), "")</f>
        <v/>
      </c>
      <c r="Z421" s="20" t="str" cm="1">
        <f t="array" aca="1" ref="Z421" ca="1">IF(NOT(Data!D421 = 0), VALUE(Data!AB421 * INDIRECT(Data!B421)), "")</f>
        <v/>
      </c>
      <c r="AA421" s="20" t="str" cm="1">
        <f t="array" aca="1" ref="AA421" ca="1">IF(NOT(Data!D421 = 0), VALUE(Data!AC421 * INDIRECT(Data!B421)), "")</f>
        <v/>
      </c>
      <c r="AB421" s="20" t="str" cm="1">
        <f t="array" aca="1" ref="AB421" ca="1">IF(NOT(Data!D421 = 0), VALUE(Data!AD421 * INDIRECT(Data!B421)), "")</f>
        <v/>
      </c>
      <c r="AC421" s="20" t="str" cm="1">
        <f t="array" aca="1" ref="AC421" ca="1">IF(NOT(Data!D421 = 0), VALUE(Data!AE421 * INDIRECT(Data!B421)), "")</f>
        <v/>
      </c>
      <c r="AD421" s="20" t="str" cm="1">
        <f t="array" aca="1" ref="AD421" ca="1">IF(NOT(Data!D421 = 0), VALUE(Data!AF421 * INDIRECT(Data!B421)), "")</f>
        <v/>
      </c>
      <c r="AE421" s="22" t="str">
        <f>IF(NOT(Data!D421 = 0), Data!AG421, "")</f>
        <v/>
      </c>
      <c r="AF421" s="21" t="str">
        <f>IF(NOT(Data!D421 = 0), Data!AH421, "")</f>
        <v/>
      </c>
    </row>
    <row r="422" spans="1:32">
      <c r="A422" t="str">
        <f>IF(NOT(Data!D422 = 0), Data!C422, "")</f>
        <v/>
      </c>
      <c r="B422" s="21" t="str">
        <f>IF(NOT(Data!D422 = 0), Data!D422, "")</f>
        <v/>
      </c>
      <c r="C422" s="21" t="str">
        <f>IF(NOT(Data!D422 = 0), Data!E422, "")</f>
        <v/>
      </c>
      <c r="D422" s="20" t="str" cm="1">
        <f t="array" aca="1" ref="D422" ca="1">IF(NOT(Data!D422 = 0), VALUE(Data!F422 * INDIRECT(Data!B422)), "")</f>
        <v/>
      </c>
      <c r="E422" s="20" t="str" cm="1">
        <f t="array" aca="1" ref="E422" ca="1">IF(NOT(Data!D422 = 0), VALUE(Data!G422 * INDIRECT(Data!B422)), "")</f>
        <v/>
      </c>
      <c r="F422" s="20" t="str" cm="1">
        <f t="array" aca="1" ref="F422" ca="1">IF(NOT(Data!D422 = 0), VALUE(Data!H422 * INDIRECT(Data!B422)), "")</f>
        <v/>
      </c>
      <c r="G422" s="20" t="str" cm="1">
        <f t="array" aca="1" ref="G422" ca="1">IF(NOT(Data!D422 = 0), VALUE(Data!I422 * INDIRECT(Data!B422)), "")</f>
        <v/>
      </c>
      <c r="H422" s="20" t="str" cm="1">
        <f t="array" aca="1" ref="H422" ca="1">IF(NOT(Data!D422 = 0), VALUE(Data!J422 * INDIRECT(Data!B422)), "")</f>
        <v/>
      </c>
      <c r="I422" s="20" t="str" cm="1">
        <f t="array" aca="1" ref="I422" ca="1">IF(NOT(Data!D422 = 0), VALUE(Data!K422 * INDIRECT(Data!B422)), "")</f>
        <v/>
      </c>
      <c r="J422" s="20" t="str" cm="1">
        <f t="array" aca="1" ref="J422" ca="1">IF(NOT(Data!D422 = 0), VALUE(Data!L422 * INDIRECT(Data!B422)), "")</f>
        <v/>
      </c>
      <c r="K422" s="20" t="str" cm="1">
        <f t="array" aca="1" ref="K422" ca="1">IF(NOT(Data!D422 = 0), VALUE(Data!M422 * INDIRECT(Data!B422)), "")</f>
        <v/>
      </c>
      <c r="L422" s="20" t="str" cm="1">
        <f t="array" aca="1" ref="L422" ca="1">IF(NOT(Data!D422 = 0), VALUE(Data!N422 * INDIRECT(Data!B422)), "")</f>
        <v/>
      </c>
      <c r="M422" s="20" t="str" cm="1">
        <f t="array" aca="1" ref="M422" ca="1">IF(NOT(Data!D422 = 0), VALUE(Data!O422 * INDIRECT(Data!B422)), "")</f>
        <v/>
      </c>
      <c r="N422" s="20" t="str" cm="1">
        <f t="array" aca="1" ref="N422" ca="1">IF(NOT(Data!D422 = 0), VALUE(Data!P422 * INDIRECT(Data!B422)), "")</f>
        <v/>
      </c>
      <c r="O422" s="20" t="str" cm="1">
        <f t="array" aca="1" ref="O422" ca="1">IF(NOT(Data!D422 = 0), VALUE(Data!Q422 * INDIRECT(Data!B422)), "")</f>
        <v/>
      </c>
      <c r="P422" s="20" t="str" cm="1">
        <f t="array" aca="1" ref="P422" ca="1">IF(NOT(Data!D422 = 0), VALUE(Data!R422 * INDIRECT(Data!B422)), "")</f>
        <v/>
      </c>
      <c r="Q422" s="20" t="str" cm="1">
        <f t="array" aca="1" ref="Q422" ca="1">IF(NOT(Data!D422 = 0), VALUE(Data!S422 * INDIRECT(Data!B422)), "")</f>
        <v/>
      </c>
      <c r="R422" s="20" t="str" cm="1">
        <f t="array" aca="1" ref="R422" ca="1">IF(NOT(Data!D422 = 0), VALUE(Data!T422 * INDIRECT(Data!B422)), "")</f>
        <v/>
      </c>
      <c r="S422" s="20" t="str" cm="1">
        <f t="array" aca="1" ref="S422" ca="1">IF(NOT(Data!D422 = 0), VALUE(Data!U422 * INDIRECT(Data!B422)), "")</f>
        <v/>
      </c>
      <c r="T422" s="20" t="str" cm="1">
        <f t="array" aca="1" ref="T422" ca="1">IF(NOT(Data!D422 = 0), VALUE(Data!V422 * INDIRECT(Data!B422)), "")</f>
        <v/>
      </c>
      <c r="U422" s="20" t="str" cm="1">
        <f t="array" aca="1" ref="U422" ca="1">IF(NOT(Data!D422 = 0), VALUE(Data!W422 * INDIRECT(Data!B422)), "")</f>
        <v/>
      </c>
      <c r="V422" s="20" t="str" cm="1">
        <f t="array" aca="1" ref="V422" ca="1">IF(NOT(Data!D422 = 0), VALUE(Data!X422 * INDIRECT(Data!B422)), "")</f>
        <v/>
      </c>
      <c r="W422" s="20" t="str" cm="1">
        <f t="array" aca="1" ref="W422" ca="1">IF(NOT(Data!D422 = 0), VALUE(Data!Y422 * INDIRECT(Data!B422)), "")</f>
        <v/>
      </c>
      <c r="X422" s="20" t="str" cm="1">
        <f t="array" aca="1" ref="X422" ca="1">IF(NOT(Data!D422 = 0), VALUE(Data!Z422 * INDIRECT(Data!B422)), "")</f>
        <v/>
      </c>
      <c r="Y422" s="20" t="str" cm="1">
        <f t="array" aca="1" ref="Y422" ca="1">IF(NOT(Data!D422 = 0), VALUE(Data!AA422 * INDIRECT(Data!B422)), "")</f>
        <v/>
      </c>
      <c r="Z422" s="20" t="str" cm="1">
        <f t="array" aca="1" ref="Z422" ca="1">IF(NOT(Data!D422 = 0), VALUE(Data!AB422 * INDIRECT(Data!B422)), "")</f>
        <v/>
      </c>
      <c r="AA422" s="20" t="str" cm="1">
        <f t="array" aca="1" ref="AA422" ca="1">IF(NOT(Data!D422 = 0), VALUE(Data!AC422 * INDIRECT(Data!B422)), "")</f>
        <v/>
      </c>
      <c r="AB422" s="20" t="str" cm="1">
        <f t="array" aca="1" ref="AB422" ca="1">IF(NOT(Data!D422 = 0), VALUE(Data!AD422 * INDIRECT(Data!B422)), "")</f>
        <v/>
      </c>
      <c r="AC422" s="20" t="str" cm="1">
        <f t="array" aca="1" ref="AC422" ca="1">IF(NOT(Data!D422 = 0), VALUE(Data!AE422 * INDIRECT(Data!B422)), "")</f>
        <v/>
      </c>
      <c r="AD422" s="20" t="str" cm="1">
        <f t="array" aca="1" ref="AD422" ca="1">IF(NOT(Data!D422 = 0), VALUE(Data!AF422 * INDIRECT(Data!B422)), "")</f>
        <v/>
      </c>
      <c r="AE422" s="22" t="str">
        <f>IF(NOT(Data!D422 = 0), Data!AG422, "")</f>
        <v/>
      </c>
      <c r="AF422" s="21" t="str">
        <f>IF(NOT(Data!D422 = 0), Data!AH422, "")</f>
        <v/>
      </c>
    </row>
    <row r="423" spans="1:32">
      <c r="A423" t="str">
        <f>IF(NOT(Data!D423 = 0), Data!C423, "")</f>
        <v/>
      </c>
      <c r="B423" s="21" t="str">
        <f>IF(NOT(Data!D423 = 0), Data!D423, "")</f>
        <v/>
      </c>
      <c r="C423" s="21" t="str">
        <f>IF(NOT(Data!D423 = 0), Data!E423, "")</f>
        <v/>
      </c>
      <c r="D423" s="20" t="str" cm="1">
        <f t="array" aca="1" ref="D423" ca="1">IF(NOT(Data!D423 = 0), VALUE(Data!F423 * INDIRECT(Data!B423)), "")</f>
        <v/>
      </c>
      <c r="E423" s="20" t="str" cm="1">
        <f t="array" aca="1" ref="E423" ca="1">IF(NOT(Data!D423 = 0), VALUE(Data!G423 * INDIRECT(Data!B423)), "")</f>
        <v/>
      </c>
      <c r="F423" s="20" t="str" cm="1">
        <f t="array" aca="1" ref="F423" ca="1">IF(NOT(Data!D423 = 0), VALUE(Data!H423 * INDIRECT(Data!B423)), "")</f>
        <v/>
      </c>
      <c r="G423" s="20" t="str" cm="1">
        <f t="array" aca="1" ref="G423" ca="1">IF(NOT(Data!D423 = 0), VALUE(Data!I423 * INDIRECT(Data!B423)), "")</f>
        <v/>
      </c>
      <c r="H423" s="20" t="str" cm="1">
        <f t="array" aca="1" ref="H423" ca="1">IF(NOT(Data!D423 = 0), VALUE(Data!J423 * INDIRECT(Data!B423)), "")</f>
        <v/>
      </c>
      <c r="I423" s="20" t="str" cm="1">
        <f t="array" aca="1" ref="I423" ca="1">IF(NOT(Data!D423 = 0), VALUE(Data!K423 * INDIRECT(Data!B423)), "")</f>
        <v/>
      </c>
      <c r="J423" s="20" t="str" cm="1">
        <f t="array" aca="1" ref="J423" ca="1">IF(NOT(Data!D423 = 0), VALUE(Data!L423 * INDIRECT(Data!B423)), "")</f>
        <v/>
      </c>
      <c r="K423" s="20" t="str" cm="1">
        <f t="array" aca="1" ref="K423" ca="1">IF(NOT(Data!D423 = 0), VALUE(Data!M423 * INDIRECT(Data!B423)), "")</f>
        <v/>
      </c>
      <c r="L423" s="20" t="str" cm="1">
        <f t="array" aca="1" ref="L423" ca="1">IF(NOT(Data!D423 = 0), VALUE(Data!N423 * INDIRECT(Data!B423)), "")</f>
        <v/>
      </c>
      <c r="M423" s="20" t="str" cm="1">
        <f t="array" aca="1" ref="M423" ca="1">IF(NOT(Data!D423 = 0), VALUE(Data!O423 * INDIRECT(Data!B423)), "")</f>
        <v/>
      </c>
      <c r="N423" s="20" t="str" cm="1">
        <f t="array" aca="1" ref="N423" ca="1">IF(NOT(Data!D423 = 0), VALUE(Data!P423 * INDIRECT(Data!B423)), "")</f>
        <v/>
      </c>
      <c r="O423" s="20" t="str" cm="1">
        <f t="array" aca="1" ref="O423" ca="1">IF(NOT(Data!D423 = 0), VALUE(Data!Q423 * INDIRECT(Data!B423)), "")</f>
        <v/>
      </c>
      <c r="P423" s="20" t="str" cm="1">
        <f t="array" aca="1" ref="P423" ca="1">IF(NOT(Data!D423 = 0), VALUE(Data!R423 * INDIRECT(Data!B423)), "")</f>
        <v/>
      </c>
      <c r="Q423" s="20" t="str" cm="1">
        <f t="array" aca="1" ref="Q423" ca="1">IF(NOT(Data!D423 = 0), VALUE(Data!S423 * INDIRECT(Data!B423)), "")</f>
        <v/>
      </c>
      <c r="R423" s="20" t="str" cm="1">
        <f t="array" aca="1" ref="R423" ca="1">IF(NOT(Data!D423 = 0), VALUE(Data!T423 * INDIRECT(Data!B423)), "")</f>
        <v/>
      </c>
      <c r="S423" s="20" t="str" cm="1">
        <f t="array" aca="1" ref="S423" ca="1">IF(NOT(Data!D423 = 0), VALUE(Data!U423 * INDIRECT(Data!B423)), "")</f>
        <v/>
      </c>
      <c r="T423" s="20" t="str" cm="1">
        <f t="array" aca="1" ref="T423" ca="1">IF(NOT(Data!D423 = 0), VALUE(Data!V423 * INDIRECT(Data!B423)), "")</f>
        <v/>
      </c>
      <c r="U423" s="20" t="str" cm="1">
        <f t="array" aca="1" ref="U423" ca="1">IF(NOT(Data!D423 = 0), VALUE(Data!W423 * INDIRECT(Data!B423)), "")</f>
        <v/>
      </c>
      <c r="V423" s="20" t="str" cm="1">
        <f t="array" aca="1" ref="V423" ca="1">IF(NOT(Data!D423 = 0), VALUE(Data!X423 * INDIRECT(Data!B423)), "")</f>
        <v/>
      </c>
      <c r="W423" s="20" t="str" cm="1">
        <f t="array" aca="1" ref="W423" ca="1">IF(NOT(Data!D423 = 0), VALUE(Data!Y423 * INDIRECT(Data!B423)), "")</f>
        <v/>
      </c>
      <c r="X423" s="20" t="str" cm="1">
        <f t="array" aca="1" ref="X423" ca="1">IF(NOT(Data!D423 = 0), VALUE(Data!Z423 * INDIRECT(Data!B423)), "")</f>
        <v/>
      </c>
      <c r="Y423" s="20" t="str" cm="1">
        <f t="array" aca="1" ref="Y423" ca="1">IF(NOT(Data!D423 = 0), VALUE(Data!AA423 * INDIRECT(Data!B423)), "")</f>
        <v/>
      </c>
      <c r="Z423" s="20" t="str" cm="1">
        <f t="array" aca="1" ref="Z423" ca="1">IF(NOT(Data!D423 = 0), VALUE(Data!AB423 * INDIRECT(Data!B423)), "")</f>
        <v/>
      </c>
      <c r="AA423" s="20" t="str" cm="1">
        <f t="array" aca="1" ref="AA423" ca="1">IF(NOT(Data!D423 = 0), VALUE(Data!AC423 * INDIRECT(Data!B423)), "")</f>
        <v/>
      </c>
      <c r="AB423" s="20" t="str" cm="1">
        <f t="array" aca="1" ref="AB423" ca="1">IF(NOT(Data!D423 = 0), VALUE(Data!AD423 * INDIRECT(Data!B423)), "")</f>
        <v/>
      </c>
      <c r="AC423" s="20" t="str" cm="1">
        <f t="array" aca="1" ref="AC423" ca="1">IF(NOT(Data!D423 = 0), VALUE(Data!AE423 * INDIRECT(Data!B423)), "")</f>
        <v/>
      </c>
      <c r="AD423" s="20" t="str" cm="1">
        <f t="array" aca="1" ref="AD423" ca="1">IF(NOT(Data!D423 = 0), VALUE(Data!AF423 * INDIRECT(Data!B423)), "")</f>
        <v/>
      </c>
      <c r="AE423" s="22" t="str">
        <f>IF(NOT(Data!D423 = 0), Data!AG423, "")</f>
        <v/>
      </c>
      <c r="AF423" s="21" t="str">
        <f>IF(NOT(Data!D423 = 0), Data!AH423, "")</f>
        <v/>
      </c>
    </row>
    <row r="424" spans="1:32">
      <c r="A424" t="str">
        <f>IF(NOT(Data!D424 = 0), Data!C424, "")</f>
        <v/>
      </c>
      <c r="B424" s="21" t="str">
        <f>IF(NOT(Data!D424 = 0), Data!D424, "")</f>
        <v/>
      </c>
      <c r="C424" s="21" t="str">
        <f>IF(NOT(Data!D424 = 0), Data!E424, "")</f>
        <v/>
      </c>
      <c r="D424" s="20" t="str" cm="1">
        <f t="array" aca="1" ref="D424" ca="1">IF(NOT(Data!D424 = 0), VALUE(Data!F424 * INDIRECT(Data!B424)), "")</f>
        <v/>
      </c>
      <c r="E424" s="20" t="str" cm="1">
        <f t="array" aca="1" ref="E424" ca="1">IF(NOT(Data!D424 = 0), VALUE(Data!G424 * INDIRECT(Data!B424)), "")</f>
        <v/>
      </c>
      <c r="F424" s="20" t="str" cm="1">
        <f t="array" aca="1" ref="F424" ca="1">IF(NOT(Data!D424 = 0), VALUE(Data!H424 * INDIRECT(Data!B424)), "")</f>
        <v/>
      </c>
      <c r="G424" s="20" t="str" cm="1">
        <f t="array" aca="1" ref="G424" ca="1">IF(NOT(Data!D424 = 0), VALUE(Data!I424 * INDIRECT(Data!B424)), "")</f>
        <v/>
      </c>
      <c r="H424" s="20" t="str" cm="1">
        <f t="array" aca="1" ref="H424" ca="1">IF(NOT(Data!D424 = 0), VALUE(Data!J424 * INDIRECT(Data!B424)), "")</f>
        <v/>
      </c>
      <c r="I424" s="20" t="str" cm="1">
        <f t="array" aca="1" ref="I424" ca="1">IF(NOT(Data!D424 = 0), VALUE(Data!K424 * INDIRECT(Data!B424)), "")</f>
        <v/>
      </c>
      <c r="J424" s="20" t="str" cm="1">
        <f t="array" aca="1" ref="J424" ca="1">IF(NOT(Data!D424 = 0), VALUE(Data!L424 * INDIRECT(Data!B424)), "")</f>
        <v/>
      </c>
      <c r="K424" s="20" t="str" cm="1">
        <f t="array" aca="1" ref="K424" ca="1">IF(NOT(Data!D424 = 0), VALUE(Data!M424 * INDIRECT(Data!B424)), "")</f>
        <v/>
      </c>
      <c r="L424" s="20" t="str" cm="1">
        <f t="array" aca="1" ref="L424" ca="1">IF(NOT(Data!D424 = 0), VALUE(Data!N424 * INDIRECT(Data!B424)), "")</f>
        <v/>
      </c>
      <c r="M424" s="20" t="str" cm="1">
        <f t="array" aca="1" ref="M424" ca="1">IF(NOT(Data!D424 = 0), VALUE(Data!O424 * INDIRECT(Data!B424)), "")</f>
        <v/>
      </c>
      <c r="N424" s="20" t="str" cm="1">
        <f t="array" aca="1" ref="N424" ca="1">IF(NOT(Data!D424 = 0), VALUE(Data!P424 * INDIRECT(Data!B424)), "")</f>
        <v/>
      </c>
      <c r="O424" s="20" t="str" cm="1">
        <f t="array" aca="1" ref="O424" ca="1">IF(NOT(Data!D424 = 0), VALUE(Data!Q424 * INDIRECT(Data!B424)), "")</f>
        <v/>
      </c>
      <c r="P424" s="20" t="str" cm="1">
        <f t="array" aca="1" ref="P424" ca="1">IF(NOT(Data!D424 = 0), VALUE(Data!R424 * INDIRECT(Data!B424)), "")</f>
        <v/>
      </c>
      <c r="Q424" s="20" t="str" cm="1">
        <f t="array" aca="1" ref="Q424" ca="1">IF(NOT(Data!D424 = 0), VALUE(Data!S424 * INDIRECT(Data!B424)), "")</f>
        <v/>
      </c>
      <c r="R424" s="20" t="str" cm="1">
        <f t="array" aca="1" ref="R424" ca="1">IF(NOT(Data!D424 = 0), VALUE(Data!T424 * INDIRECT(Data!B424)), "")</f>
        <v/>
      </c>
      <c r="S424" s="20" t="str" cm="1">
        <f t="array" aca="1" ref="S424" ca="1">IF(NOT(Data!D424 = 0), VALUE(Data!U424 * INDIRECT(Data!B424)), "")</f>
        <v/>
      </c>
      <c r="T424" s="20" t="str" cm="1">
        <f t="array" aca="1" ref="T424" ca="1">IF(NOT(Data!D424 = 0), VALUE(Data!V424 * INDIRECT(Data!B424)), "")</f>
        <v/>
      </c>
      <c r="U424" s="20" t="str" cm="1">
        <f t="array" aca="1" ref="U424" ca="1">IF(NOT(Data!D424 = 0), VALUE(Data!W424 * INDIRECT(Data!B424)), "")</f>
        <v/>
      </c>
      <c r="V424" s="20" t="str" cm="1">
        <f t="array" aca="1" ref="V424" ca="1">IF(NOT(Data!D424 = 0), VALUE(Data!X424 * INDIRECT(Data!B424)), "")</f>
        <v/>
      </c>
      <c r="W424" s="20" t="str" cm="1">
        <f t="array" aca="1" ref="W424" ca="1">IF(NOT(Data!D424 = 0), VALUE(Data!Y424 * INDIRECT(Data!B424)), "")</f>
        <v/>
      </c>
      <c r="X424" s="20" t="str" cm="1">
        <f t="array" aca="1" ref="X424" ca="1">IF(NOT(Data!D424 = 0), VALUE(Data!Z424 * INDIRECT(Data!B424)), "")</f>
        <v/>
      </c>
      <c r="Y424" s="20" t="str" cm="1">
        <f t="array" aca="1" ref="Y424" ca="1">IF(NOT(Data!D424 = 0), VALUE(Data!AA424 * INDIRECT(Data!B424)), "")</f>
        <v/>
      </c>
      <c r="Z424" s="20" t="str" cm="1">
        <f t="array" aca="1" ref="Z424" ca="1">IF(NOT(Data!D424 = 0), VALUE(Data!AB424 * INDIRECT(Data!B424)), "")</f>
        <v/>
      </c>
      <c r="AA424" s="20" t="str" cm="1">
        <f t="array" aca="1" ref="AA424" ca="1">IF(NOT(Data!D424 = 0), VALUE(Data!AC424 * INDIRECT(Data!B424)), "")</f>
        <v/>
      </c>
      <c r="AB424" s="20" t="str" cm="1">
        <f t="array" aca="1" ref="AB424" ca="1">IF(NOT(Data!D424 = 0), VALUE(Data!AD424 * INDIRECT(Data!B424)), "")</f>
        <v/>
      </c>
      <c r="AC424" s="20" t="str" cm="1">
        <f t="array" aca="1" ref="AC424" ca="1">IF(NOT(Data!D424 = 0), VALUE(Data!AE424 * INDIRECT(Data!B424)), "")</f>
        <v/>
      </c>
      <c r="AD424" s="20" t="str" cm="1">
        <f t="array" aca="1" ref="AD424" ca="1">IF(NOT(Data!D424 = 0), VALUE(Data!AF424 * INDIRECT(Data!B424)), "")</f>
        <v/>
      </c>
      <c r="AE424" s="22" t="str">
        <f>IF(NOT(Data!D424 = 0), Data!AG424, "")</f>
        <v/>
      </c>
      <c r="AF424" s="21" t="str">
        <f>IF(NOT(Data!D424 = 0), Data!AH424, "")</f>
        <v/>
      </c>
    </row>
    <row r="425" spans="1:32">
      <c r="A425" t="str">
        <f>IF(NOT(Data!D425 = 0), Data!C425, "")</f>
        <v/>
      </c>
      <c r="B425" s="21" t="str">
        <f>IF(NOT(Data!D425 = 0), Data!D425, "")</f>
        <v/>
      </c>
      <c r="C425" s="21" t="str">
        <f>IF(NOT(Data!D425 = 0), Data!E425, "")</f>
        <v/>
      </c>
      <c r="D425" s="20" t="str" cm="1">
        <f t="array" aca="1" ref="D425" ca="1">IF(NOT(Data!D425 = 0), VALUE(Data!F425 * INDIRECT(Data!B425)), "")</f>
        <v/>
      </c>
      <c r="E425" s="20" t="str" cm="1">
        <f t="array" aca="1" ref="E425" ca="1">IF(NOT(Data!D425 = 0), VALUE(Data!G425 * INDIRECT(Data!B425)), "")</f>
        <v/>
      </c>
      <c r="F425" s="20" t="str" cm="1">
        <f t="array" aca="1" ref="F425" ca="1">IF(NOT(Data!D425 = 0), VALUE(Data!H425 * INDIRECT(Data!B425)), "")</f>
        <v/>
      </c>
      <c r="G425" s="20" t="str" cm="1">
        <f t="array" aca="1" ref="G425" ca="1">IF(NOT(Data!D425 = 0), VALUE(Data!I425 * INDIRECT(Data!B425)), "")</f>
        <v/>
      </c>
      <c r="H425" s="20" t="str" cm="1">
        <f t="array" aca="1" ref="H425" ca="1">IF(NOT(Data!D425 = 0), VALUE(Data!J425 * INDIRECT(Data!B425)), "")</f>
        <v/>
      </c>
      <c r="I425" s="20" t="str" cm="1">
        <f t="array" aca="1" ref="I425" ca="1">IF(NOT(Data!D425 = 0), VALUE(Data!K425 * INDIRECT(Data!B425)), "")</f>
        <v/>
      </c>
      <c r="J425" s="20" t="str" cm="1">
        <f t="array" aca="1" ref="J425" ca="1">IF(NOT(Data!D425 = 0), VALUE(Data!L425 * INDIRECT(Data!B425)), "")</f>
        <v/>
      </c>
      <c r="K425" s="20" t="str" cm="1">
        <f t="array" aca="1" ref="K425" ca="1">IF(NOT(Data!D425 = 0), VALUE(Data!M425 * INDIRECT(Data!B425)), "")</f>
        <v/>
      </c>
      <c r="L425" s="20" t="str" cm="1">
        <f t="array" aca="1" ref="L425" ca="1">IF(NOT(Data!D425 = 0), VALUE(Data!N425 * INDIRECT(Data!B425)), "")</f>
        <v/>
      </c>
      <c r="M425" s="20" t="str" cm="1">
        <f t="array" aca="1" ref="M425" ca="1">IF(NOT(Data!D425 = 0), VALUE(Data!O425 * INDIRECT(Data!B425)), "")</f>
        <v/>
      </c>
      <c r="N425" s="20" t="str" cm="1">
        <f t="array" aca="1" ref="N425" ca="1">IF(NOT(Data!D425 = 0), VALUE(Data!P425 * INDIRECT(Data!B425)), "")</f>
        <v/>
      </c>
      <c r="O425" s="20" t="str" cm="1">
        <f t="array" aca="1" ref="O425" ca="1">IF(NOT(Data!D425 = 0), VALUE(Data!Q425 * INDIRECT(Data!B425)), "")</f>
        <v/>
      </c>
      <c r="P425" s="20" t="str" cm="1">
        <f t="array" aca="1" ref="P425" ca="1">IF(NOT(Data!D425 = 0), VALUE(Data!R425 * INDIRECT(Data!B425)), "")</f>
        <v/>
      </c>
      <c r="Q425" s="20" t="str" cm="1">
        <f t="array" aca="1" ref="Q425" ca="1">IF(NOT(Data!D425 = 0), VALUE(Data!S425 * INDIRECT(Data!B425)), "")</f>
        <v/>
      </c>
      <c r="R425" s="20" t="str" cm="1">
        <f t="array" aca="1" ref="R425" ca="1">IF(NOT(Data!D425 = 0), VALUE(Data!T425 * INDIRECT(Data!B425)), "")</f>
        <v/>
      </c>
      <c r="S425" s="20" t="str" cm="1">
        <f t="array" aca="1" ref="S425" ca="1">IF(NOT(Data!D425 = 0), VALUE(Data!U425 * INDIRECT(Data!B425)), "")</f>
        <v/>
      </c>
      <c r="T425" s="20" t="str" cm="1">
        <f t="array" aca="1" ref="T425" ca="1">IF(NOT(Data!D425 = 0), VALUE(Data!V425 * INDIRECT(Data!B425)), "")</f>
        <v/>
      </c>
      <c r="U425" s="20" t="str" cm="1">
        <f t="array" aca="1" ref="U425" ca="1">IF(NOT(Data!D425 = 0), VALUE(Data!W425 * INDIRECT(Data!B425)), "")</f>
        <v/>
      </c>
      <c r="V425" s="20" t="str" cm="1">
        <f t="array" aca="1" ref="V425" ca="1">IF(NOT(Data!D425 = 0), VALUE(Data!X425 * INDIRECT(Data!B425)), "")</f>
        <v/>
      </c>
      <c r="W425" s="20" t="str" cm="1">
        <f t="array" aca="1" ref="W425" ca="1">IF(NOT(Data!D425 = 0), VALUE(Data!Y425 * INDIRECT(Data!B425)), "")</f>
        <v/>
      </c>
      <c r="X425" s="20" t="str" cm="1">
        <f t="array" aca="1" ref="X425" ca="1">IF(NOT(Data!D425 = 0), VALUE(Data!Z425 * INDIRECT(Data!B425)), "")</f>
        <v/>
      </c>
      <c r="Y425" s="20" t="str" cm="1">
        <f t="array" aca="1" ref="Y425" ca="1">IF(NOT(Data!D425 = 0), VALUE(Data!AA425 * INDIRECT(Data!B425)), "")</f>
        <v/>
      </c>
      <c r="Z425" s="20" t="str" cm="1">
        <f t="array" aca="1" ref="Z425" ca="1">IF(NOT(Data!D425 = 0), VALUE(Data!AB425 * INDIRECT(Data!B425)), "")</f>
        <v/>
      </c>
      <c r="AA425" s="20" t="str" cm="1">
        <f t="array" aca="1" ref="AA425" ca="1">IF(NOT(Data!D425 = 0), VALUE(Data!AC425 * INDIRECT(Data!B425)), "")</f>
        <v/>
      </c>
      <c r="AB425" s="20" t="str" cm="1">
        <f t="array" aca="1" ref="AB425" ca="1">IF(NOT(Data!D425 = 0), VALUE(Data!AD425 * INDIRECT(Data!B425)), "")</f>
        <v/>
      </c>
      <c r="AC425" s="20" t="str" cm="1">
        <f t="array" aca="1" ref="AC425" ca="1">IF(NOT(Data!D425 = 0), VALUE(Data!AE425 * INDIRECT(Data!B425)), "")</f>
        <v/>
      </c>
      <c r="AD425" s="20" t="str" cm="1">
        <f t="array" aca="1" ref="AD425" ca="1">IF(NOT(Data!D425 = 0), VALUE(Data!AF425 * INDIRECT(Data!B425)), "")</f>
        <v/>
      </c>
      <c r="AE425" s="22" t="str">
        <f>IF(NOT(Data!D425 = 0), Data!AG425, "")</f>
        <v/>
      </c>
      <c r="AF425" s="21" t="str">
        <f>IF(NOT(Data!D425 = 0), Data!AH425, "")</f>
        <v/>
      </c>
    </row>
    <row r="426" spans="1:32">
      <c r="A426" t="str">
        <f>IF(NOT(Data!D426 = 0), Data!C426, "")</f>
        <v/>
      </c>
      <c r="B426" s="21" t="str">
        <f>IF(NOT(Data!D426 = 0), Data!D426, "")</f>
        <v/>
      </c>
      <c r="C426" s="21" t="str">
        <f>IF(NOT(Data!D426 = 0), Data!E426, "")</f>
        <v/>
      </c>
      <c r="D426" s="20" t="str" cm="1">
        <f t="array" aca="1" ref="D426" ca="1">IF(NOT(Data!D426 = 0), VALUE(Data!F426 * INDIRECT(Data!B426)), "")</f>
        <v/>
      </c>
      <c r="E426" s="20" t="str" cm="1">
        <f t="array" aca="1" ref="E426" ca="1">IF(NOT(Data!D426 = 0), VALUE(Data!G426 * INDIRECT(Data!B426)), "")</f>
        <v/>
      </c>
      <c r="F426" s="20" t="str" cm="1">
        <f t="array" aca="1" ref="F426" ca="1">IF(NOT(Data!D426 = 0), VALUE(Data!H426 * INDIRECT(Data!B426)), "")</f>
        <v/>
      </c>
      <c r="G426" s="20" t="str" cm="1">
        <f t="array" aca="1" ref="G426" ca="1">IF(NOT(Data!D426 = 0), VALUE(Data!I426 * INDIRECT(Data!B426)), "")</f>
        <v/>
      </c>
      <c r="H426" s="20" t="str" cm="1">
        <f t="array" aca="1" ref="H426" ca="1">IF(NOT(Data!D426 = 0), VALUE(Data!J426 * INDIRECT(Data!B426)), "")</f>
        <v/>
      </c>
      <c r="I426" s="20" t="str" cm="1">
        <f t="array" aca="1" ref="I426" ca="1">IF(NOT(Data!D426 = 0), VALUE(Data!K426 * INDIRECT(Data!B426)), "")</f>
        <v/>
      </c>
      <c r="J426" s="20" t="str" cm="1">
        <f t="array" aca="1" ref="J426" ca="1">IF(NOT(Data!D426 = 0), VALUE(Data!L426 * INDIRECT(Data!B426)), "")</f>
        <v/>
      </c>
      <c r="K426" s="20" t="str" cm="1">
        <f t="array" aca="1" ref="K426" ca="1">IF(NOT(Data!D426 = 0), VALUE(Data!M426 * INDIRECT(Data!B426)), "")</f>
        <v/>
      </c>
      <c r="L426" s="20" t="str" cm="1">
        <f t="array" aca="1" ref="L426" ca="1">IF(NOT(Data!D426 = 0), VALUE(Data!N426 * INDIRECT(Data!B426)), "")</f>
        <v/>
      </c>
      <c r="M426" s="20" t="str" cm="1">
        <f t="array" aca="1" ref="M426" ca="1">IF(NOT(Data!D426 = 0), VALUE(Data!O426 * INDIRECT(Data!B426)), "")</f>
        <v/>
      </c>
      <c r="N426" s="20" t="str" cm="1">
        <f t="array" aca="1" ref="N426" ca="1">IF(NOT(Data!D426 = 0), VALUE(Data!P426 * INDIRECT(Data!B426)), "")</f>
        <v/>
      </c>
      <c r="O426" s="20" t="str" cm="1">
        <f t="array" aca="1" ref="O426" ca="1">IF(NOT(Data!D426 = 0), VALUE(Data!Q426 * INDIRECT(Data!B426)), "")</f>
        <v/>
      </c>
      <c r="P426" s="20" t="str" cm="1">
        <f t="array" aca="1" ref="P426" ca="1">IF(NOT(Data!D426 = 0), VALUE(Data!R426 * INDIRECT(Data!B426)), "")</f>
        <v/>
      </c>
      <c r="Q426" s="20" t="str" cm="1">
        <f t="array" aca="1" ref="Q426" ca="1">IF(NOT(Data!D426 = 0), VALUE(Data!S426 * INDIRECT(Data!B426)), "")</f>
        <v/>
      </c>
      <c r="R426" s="20" t="str" cm="1">
        <f t="array" aca="1" ref="R426" ca="1">IF(NOT(Data!D426 = 0), VALUE(Data!T426 * INDIRECT(Data!B426)), "")</f>
        <v/>
      </c>
      <c r="S426" s="20" t="str" cm="1">
        <f t="array" aca="1" ref="S426" ca="1">IF(NOT(Data!D426 = 0), VALUE(Data!U426 * INDIRECT(Data!B426)), "")</f>
        <v/>
      </c>
      <c r="T426" s="20" t="str" cm="1">
        <f t="array" aca="1" ref="T426" ca="1">IF(NOT(Data!D426 = 0), VALUE(Data!V426 * INDIRECT(Data!B426)), "")</f>
        <v/>
      </c>
      <c r="U426" s="20" t="str" cm="1">
        <f t="array" aca="1" ref="U426" ca="1">IF(NOT(Data!D426 = 0), VALUE(Data!W426 * INDIRECT(Data!B426)), "")</f>
        <v/>
      </c>
      <c r="V426" s="20" t="str" cm="1">
        <f t="array" aca="1" ref="V426" ca="1">IF(NOT(Data!D426 = 0), VALUE(Data!X426 * INDIRECT(Data!B426)), "")</f>
        <v/>
      </c>
      <c r="W426" s="20" t="str" cm="1">
        <f t="array" aca="1" ref="W426" ca="1">IF(NOT(Data!D426 = 0), VALUE(Data!Y426 * INDIRECT(Data!B426)), "")</f>
        <v/>
      </c>
      <c r="X426" s="20" t="str" cm="1">
        <f t="array" aca="1" ref="X426" ca="1">IF(NOT(Data!D426 = 0), VALUE(Data!Z426 * INDIRECT(Data!B426)), "")</f>
        <v/>
      </c>
      <c r="Y426" s="20" t="str" cm="1">
        <f t="array" aca="1" ref="Y426" ca="1">IF(NOT(Data!D426 = 0), VALUE(Data!AA426 * INDIRECT(Data!B426)), "")</f>
        <v/>
      </c>
      <c r="Z426" s="20" t="str" cm="1">
        <f t="array" aca="1" ref="Z426" ca="1">IF(NOT(Data!D426 = 0), VALUE(Data!AB426 * INDIRECT(Data!B426)), "")</f>
        <v/>
      </c>
      <c r="AA426" s="20" t="str" cm="1">
        <f t="array" aca="1" ref="AA426" ca="1">IF(NOT(Data!D426 = 0), VALUE(Data!AC426 * INDIRECT(Data!B426)), "")</f>
        <v/>
      </c>
      <c r="AB426" s="20" t="str" cm="1">
        <f t="array" aca="1" ref="AB426" ca="1">IF(NOT(Data!D426 = 0), VALUE(Data!AD426 * INDIRECT(Data!B426)), "")</f>
        <v/>
      </c>
      <c r="AC426" s="20" t="str" cm="1">
        <f t="array" aca="1" ref="AC426" ca="1">IF(NOT(Data!D426 = 0), VALUE(Data!AE426 * INDIRECT(Data!B426)), "")</f>
        <v/>
      </c>
      <c r="AD426" s="20" t="str" cm="1">
        <f t="array" aca="1" ref="AD426" ca="1">IF(NOT(Data!D426 = 0), VALUE(Data!AF426 * INDIRECT(Data!B426)), "")</f>
        <v/>
      </c>
      <c r="AE426" s="22" t="str">
        <f>IF(NOT(Data!D426 = 0), Data!AG426, "")</f>
        <v/>
      </c>
      <c r="AF426" s="21" t="str">
        <f>IF(NOT(Data!D426 = 0), Data!AH426, "")</f>
        <v/>
      </c>
    </row>
    <row r="427" spans="1:32">
      <c r="A427" t="str">
        <f>IF(NOT(Data!D427 = 0), Data!C427, "")</f>
        <v/>
      </c>
      <c r="B427" s="21" t="str">
        <f>IF(NOT(Data!D427 = 0), Data!D427, "")</f>
        <v/>
      </c>
      <c r="C427" s="21" t="str">
        <f>IF(NOT(Data!D427 = 0), Data!E427, "")</f>
        <v/>
      </c>
      <c r="D427" s="20" t="str" cm="1">
        <f t="array" aca="1" ref="D427" ca="1">IF(NOT(Data!D427 = 0), VALUE(Data!F427 * INDIRECT(Data!B427)), "")</f>
        <v/>
      </c>
      <c r="E427" s="20" t="str" cm="1">
        <f t="array" aca="1" ref="E427" ca="1">IF(NOT(Data!D427 = 0), VALUE(Data!G427 * INDIRECT(Data!B427)), "")</f>
        <v/>
      </c>
      <c r="F427" s="20" t="str" cm="1">
        <f t="array" aca="1" ref="F427" ca="1">IF(NOT(Data!D427 = 0), VALUE(Data!H427 * INDIRECT(Data!B427)), "")</f>
        <v/>
      </c>
      <c r="G427" s="20" t="str" cm="1">
        <f t="array" aca="1" ref="G427" ca="1">IF(NOT(Data!D427 = 0), VALUE(Data!I427 * INDIRECT(Data!B427)), "")</f>
        <v/>
      </c>
      <c r="H427" s="20" t="str" cm="1">
        <f t="array" aca="1" ref="H427" ca="1">IF(NOT(Data!D427 = 0), VALUE(Data!J427 * INDIRECT(Data!B427)), "")</f>
        <v/>
      </c>
      <c r="I427" s="20" t="str" cm="1">
        <f t="array" aca="1" ref="I427" ca="1">IF(NOT(Data!D427 = 0), VALUE(Data!K427 * INDIRECT(Data!B427)), "")</f>
        <v/>
      </c>
      <c r="J427" s="20" t="str" cm="1">
        <f t="array" aca="1" ref="J427" ca="1">IF(NOT(Data!D427 = 0), VALUE(Data!L427 * INDIRECT(Data!B427)), "")</f>
        <v/>
      </c>
      <c r="K427" s="20" t="str" cm="1">
        <f t="array" aca="1" ref="K427" ca="1">IF(NOT(Data!D427 = 0), VALUE(Data!M427 * INDIRECT(Data!B427)), "")</f>
        <v/>
      </c>
      <c r="L427" s="20" t="str" cm="1">
        <f t="array" aca="1" ref="L427" ca="1">IF(NOT(Data!D427 = 0), VALUE(Data!N427 * INDIRECT(Data!B427)), "")</f>
        <v/>
      </c>
      <c r="M427" s="20" t="str" cm="1">
        <f t="array" aca="1" ref="M427" ca="1">IF(NOT(Data!D427 = 0), VALUE(Data!O427 * INDIRECT(Data!B427)), "")</f>
        <v/>
      </c>
      <c r="N427" s="20" t="str" cm="1">
        <f t="array" aca="1" ref="N427" ca="1">IF(NOT(Data!D427 = 0), VALUE(Data!P427 * INDIRECT(Data!B427)), "")</f>
        <v/>
      </c>
      <c r="O427" s="20" t="str" cm="1">
        <f t="array" aca="1" ref="O427" ca="1">IF(NOT(Data!D427 = 0), VALUE(Data!Q427 * INDIRECT(Data!B427)), "")</f>
        <v/>
      </c>
      <c r="P427" s="20" t="str" cm="1">
        <f t="array" aca="1" ref="P427" ca="1">IF(NOT(Data!D427 = 0), VALUE(Data!R427 * INDIRECT(Data!B427)), "")</f>
        <v/>
      </c>
      <c r="Q427" s="20" t="str" cm="1">
        <f t="array" aca="1" ref="Q427" ca="1">IF(NOT(Data!D427 = 0), VALUE(Data!S427 * INDIRECT(Data!B427)), "")</f>
        <v/>
      </c>
      <c r="R427" s="20" t="str" cm="1">
        <f t="array" aca="1" ref="R427" ca="1">IF(NOT(Data!D427 = 0), VALUE(Data!T427 * INDIRECT(Data!B427)), "")</f>
        <v/>
      </c>
      <c r="S427" s="20" t="str" cm="1">
        <f t="array" aca="1" ref="S427" ca="1">IF(NOT(Data!D427 = 0), VALUE(Data!U427 * INDIRECT(Data!B427)), "")</f>
        <v/>
      </c>
      <c r="T427" s="20" t="str" cm="1">
        <f t="array" aca="1" ref="T427" ca="1">IF(NOT(Data!D427 = 0), VALUE(Data!V427 * INDIRECT(Data!B427)), "")</f>
        <v/>
      </c>
      <c r="U427" s="20" t="str" cm="1">
        <f t="array" aca="1" ref="U427" ca="1">IF(NOT(Data!D427 = 0), VALUE(Data!W427 * INDIRECT(Data!B427)), "")</f>
        <v/>
      </c>
      <c r="V427" s="20" t="str" cm="1">
        <f t="array" aca="1" ref="V427" ca="1">IF(NOT(Data!D427 = 0), VALUE(Data!X427 * INDIRECT(Data!B427)), "")</f>
        <v/>
      </c>
      <c r="W427" s="20" t="str" cm="1">
        <f t="array" aca="1" ref="W427" ca="1">IF(NOT(Data!D427 = 0), VALUE(Data!Y427 * INDIRECT(Data!B427)), "")</f>
        <v/>
      </c>
      <c r="X427" s="20" t="str" cm="1">
        <f t="array" aca="1" ref="X427" ca="1">IF(NOT(Data!D427 = 0), VALUE(Data!Z427 * INDIRECT(Data!B427)), "")</f>
        <v/>
      </c>
      <c r="Y427" s="20" t="str" cm="1">
        <f t="array" aca="1" ref="Y427" ca="1">IF(NOT(Data!D427 = 0), VALUE(Data!AA427 * INDIRECT(Data!B427)), "")</f>
        <v/>
      </c>
      <c r="Z427" s="20" t="str" cm="1">
        <f t="array" aca="1" ref="Z427" ca="1">IF(NOT(Data!D427 = 0), VALUE(Data!AB427 * INDIRECT(Data!B427)), "")</f>
        <v/>
      </c>
      <c r="AA427" s="20" t="str" cm="1">
        <f t="array" aca="1" ref="AA427" ca="1">IF(NOT(Data!D427 = 0), VALUE(Data!AC427 * INDIRECT(Data!B427)), "")</f>
        <v/>
      </c>
      <c r="AB427" s="20" t="str" cm="1">
        <f t="array" aca="1" ref="AB427" ca="1">IF(NOT(Data!D427 = 0), VALUE(Data!AD427 * INDIRECT(Data!B427)), "")</f>
        <v/>
      </c>
      <c r="AC427" s="20" t="str" cm="1">
        <f t="array" aca="1" ref="AC427" ca="1">IF(NOT(Data!D427 = 0), VALUE(Data!AE427 * INDIRECT(Data!B427)), "")</f>
        <v/>
      </c>
      <c r="AD427" s="20" t="str" cm="1">
        <f t="array" aca="1" ref="AD427" ca="1">IF(NOT(Data!D427 = 0), VALUE(Data!AF427 * INDIRECT(Data!B427)), "")</f>
        <v/>
      </c>
      <c r="AE427" s="22" t="str">
        <f>IF(NOT(Data!D427 = 0), Data!AG427, "")</f>
        <v/>
      </c>
      <c r="AF427" s="21" t="str">
        <f>IF(NOT(Data!D427 = 0), Data!AH427, "")</f>
        <v/>
      </c>
    </row>
    <row r="428" spans="1:32">
      <c r="A428" t="str">
        <f>IF(NOT(Data!D428 = 0), Data!C428, "")</f>
        <v/>
      </c>
      <c r="B428" s="21" t="str">
        <f>IF(NOT(Data!D428 = 0), Data!D428, "")</f>
        <v/>
      </c>
      <c r="C428" s="21" t="str">
        <f>IF(NOT(Data!D428 = 0), Data!E428, "")</f>
        <v/>
      </c>
      <c r="D428" s="20" t="str" cm="1">
        <f t="array" aca="1" ref="D428" ca="1">IF(NOT(Data!D428 = 0), VALUE(Data!F428 * INDIRECT(Data!B428)), "")</f>
        <v/>
      </c>
      <c r="E428" s="20" t="str" cm="1">
        <f t="array" aca="1" ref="E428" ca="1">IF(NOT(Data!D428 = 0), VALUE(Data!G428 * INDIRECT(Data!B428)), "")</f>
        <v/>
      </c>
      <c r="F428" s="20" t="str" cm="1">
        <f t="array" aca="1" ref="F428" ca="1">IF(NOT(Data!D428 = 0), VALUE(Data!H428 * INDIRECT(Data!B428)), "")</f>
        <v/>
      </c>
      <c r="G428" s="20" t="str" cm="1">
        <f t="array" aca="1" ref="G428" ca="1">IF(NOT(Data!D428 = 0), VALUE(Data!I428 * INDIRECT(Data!B428)), "")</f>
        <v/>
      </c>
      <c r="H428" s="20" t="str" cm="1">
        <f t="array" aca="1" ref="H428" ca="1">IF(NOT(Data!D428 = 0), VALUE(Data!J428 * INDIRECT(Data!B428)), "")</f>
        <v/>
      </c>
      <c r="I428" s="20" t="str" cm="1">
        <f t="array" aca="1" ref="I428" ca="1">IF(NOT(Data!D428 = 0), VALUE(Data!K428 * INDIRECT(Data!B428)), "")</f>
        <v/>
      </c>
      <c r="J428" s="20" t="str" cm="1">
        <f t="array" aca="1" ref="J428" ca="1">IF(NOT(Data!D428 = 0), VALUE(Data!L428 * INDIRECT(Data!B428)), "")</f>
        <v/>
      </c>
      <c r="K428" s="20" t="str" cm="1">
        <f t="array" aca="1" ref="K428" ca="1">IF(NOT(Data!D428 = 0), VALUE(Data!M428 * INDIRECT(Data!B428)), "")</f>
        <v/>
      </c>
      <c r="L428" s="20" t="str" cm="1">
        <f t="array" aca="1" ref="L428" ca="1">IF(NOT(Data!D428 = 0), VALUE(Data!N428 * INDIRECT(Data!B428)), "")</f>
        <v/>
      </c>
      <c r="M428" s="20" t="str" cm="1">
        <f t="array" aca="1" ref="M428" ca="1">IF(NOT(Data!D428 = 0), VALUE(Data!O428 * INDIRECT(Data!B428)), "")</f>
        <v/>
      </c>
      <c r="N428" s="20" t="str" cm="1">
        <f t="array" aca="1" ref="N428" ca="1">IF(NOT(Data!D428 = 0), VALUE(Data!P428 * INDIRECT(Data!B428)), "")</f>
        <v/>
      </c>
      <c r="O428" s="20" t="str" cm="1">
        <f t="array" aca="1" ref="O428" ca="1">IF(NOT(Data!D428 = 0), VALUE(Data!Q428 * INDIRECT(Data!B428)), "")</f>
        <v/>
      </c>
      <c r="P428" s="20" t="str" cm="1">
        <f t="array" aca="1" ref="P428" ca="1">IF(NOT(Data!D428 = 0), VALUE(Data!R428 * INDIRECT(Data!B428)), "")</f>
        <v/>
      </c>
      <c r="Q428" s="20" t="str" cm="1">
        <f t="array" aca="1" ref="Q428" ca="1">IF(NOT(Data!D428 = 0), VALUE(Data!S428 * INDIRECT(Data!B428)), "")</f>
        <v/>
      </c>
      <c r="R428" s="20" t="str" cm="1">
        <f t="array" aca="1" ref="R428" ca="1">IF(NOT(Data!D428 = 0), VALUE(Data!T428 * INDIRECT(Data!B428)), "")</f>
        <v/>
      </c>
      <c r="S428" s="20" t="str" cm="1">
        <f t="array" aca="1" ref="S428" ca="1">IF(NOT(Data!D428 = 0), VALUE(Data!U428 * INDIRECT(Data!B428)), "")</f>
        <v/>
      </c>
      <c r="T428" s="20" t="str" cm="1">
        <f t="array" aca="1" ref="T428" ca="1">IF(NOT(Data!D428 = 0), VALUE(Data!V428 * INDIRECT(Data!B428)), "")</f>
        <v/>
      </c>
      <c r="U428" s="20" t="str" cm="1">
        <f t="array" aca="1" ref="U428" ca="1">IF(NOT(Data!D428 = 0), VALUE(Data!W428 * INDIRECT(Data!B428)), "")</f>
        <v/>
      </c>
      <c r="V428" s="20" t="str" cm="1">
        <f t="array" aca="1" ref="V428" ca="1">IF(NOT(Data!D428 = 0), VALUE(Data!X428 * INDIRECT(Data!B428)), "")</f>
        <v/>
      </c>
      <c r="W428" s="20" t="str" cm="1">
        <f t="array" aca="1" ref="W428" ca="1">IF(NOT(Data!D428 = 0), VALUE(Data!Y428 * INDIRECT(Data!B428)), "")</f>
        <v/>
      </c>
      <c r="X428" s="20" t="str" cm="1">
        <f t="array" aca="1" ref="X428" ca="1">IF(NOT(Data!D428 = 0), VALUE(Data!Z428 * INDIRECT(Data!B428)), "")</f>
        <v/>
      </c>
      <c r="Y428" s="20" t="str" cm="1">
        <f t="array" aca="1" ref="Y428" ca="1">IF(NOT(Data!D428 = 0), VALUE(Data!AA428 * INDIRECT(Data!B428)), "")</f>
        <v/>
      </c>
      <c r="Z428" s="20" t="str" cm="1">
        <f t="array" aca="1" ref="Z428" ca="1">IF(NOT(Data!D428 = 0), VALUE(Data!AB428 * INDIRECT(Data!B428)), "")</f>
        <v/>
      </c>
      <c r="AA428" s="20" t="str" cm="1">
        <f t="array" aca="1" ref="AA428" ca="1">IF(NOT(Data!D428 = 0), VALUE(Data!AC428 * INDIRECT(Data!B428)), "")</f>
        <v/>
      </c>
      <c r="AB428" s="20" t="str" cm="1">
        <f t="array" aca="1" ref="AB428" ca="1">IF(NOT(Data!D428 = 0), VALUE(Data!AD428 * INDIRECT(Data!B428)), "")</f>
        <v/>
      </c>
      <c r="AC428" s="20" t="str" cm="1">
        <f t="array" aca="1" ref="AC428" ca="1">IF(NOT(Data!D428 = 0), VALUE(Data!AE428 * INDIRECT(Data!B428)), "")</f>
        <v/>
      </c>
      <c r="AD428" s="20" t="str" cm="1">
        <f t="array" aca="1" ref="AD428" ca="1">IF(NOT(Data!D428 = 0), VALUE(Data!AF428 * INDIRECT(Data!B428)), "")</f>
        <v/>
      </c>
      <c r="AE428" s="22" t="str">
        <f>IF(NOT(Data!D428 = 0), Data!AG428, "")</f>
        <v/>
      </c>
      <c r="AF428" s="21" t="str">
        <f>IF(NOT(Data!D428 = 0), Data!AH428, "")</f>
        <v/>
      </c>
    </row>
    <row r="429" spans="1:32">
      <c r="A429" t="str">
        <f>IF(NOT(Data!D429 = 0), Data!C429, "")</f>
        <v/>
      </c>
      <c r="B429" s="21" t="str">
        <f>IF(NOT(Data!D429 = 0), Data!D429, "")</f>
        <v/>
      </c>
      <c r="C429" s="21" t="str">
        <f>IF(NOT(Data!D429 = 0), Data!E429, "")</f>
        <v/>
      </c>
      <c r="D429" s="20" t="str" cm="1">
        <f t="array" aca="1" ref="D429" ca="1">IF(NOT(Data!D429 = 0), VALUE(Data!F429 * INDIRECT(Data!B429)), "")</f>
        <v/>
      </c>
      <c r="E429" s="20" t="str" cm="1">
        <f t="array" aca="1" ref="E429" ca="1">IF(NOT(Data!D429 = 0), VALUE(Data!G429 * INDIRECT(Data!B429)), "")</f>
        <v/>
      </c>
      <c r="F429" s="20" t="str" cm="1">
        <f t="array" aca="1" ref="F429" ca="1">IF(NOT(Data!D429 = 0), VALUE(Data!H429 * INDIRECT(Data!B429)), "")</f>
        <v/>
      </c>
      <c r="G429" s="20" t="str" cm="1">
        <f t="array" aca="1" ref="G429" ca="1">IF(NOT(Data!D429 = 0), VALUE(Data!I429 * INDIRECT(Data!B429)), "")</f>
        <v/>
      </c>
      <c r="H429" s="20" t="str" cm="1">
        <f t="array" aca="1" ref="H429" ca="1">IF(NOT(Data!D429 = 0), VALUE(Data!J429 * INDIRECT(Data!B429)), "")</f>
        <v/>
      </c>
      <c r="I429" s="20" t="str" cm="1">
        <f t="array" aca="1" ref="I429" ca="1">IF(NOT(Data!D429 = 0), VALUE(Data!K429 * INDIRECT(Data!B429)), "")</f>
        <v/>
      </c>
      <c r="J429" s="20" t="str" cm="1">
        <f t="array" aca="1" ref="J429" ca="1">IF(NOT(Data!D429 = 0), VALUE(Data!L429 * INDIRECT(Data!B429)), "")</f>
        <v/>
      </c>
      <c r="K429" s="20" t="str" cm="1">
        <f t="array" aca="1" ref="K429" ca="1">IF(NOT(Data!D429 = 0), VALUE(Data!M429 * INDIRECT(Data!B429)), "")</f>
        <v/>
      </c>
      <c r="L429" s="20" t="str" cm="1">
        <f t="array" aca="1" ref="L429" ca="1">IF(NOT(Data!D429 = 0), VALUE(Data!N429 * INDIRECT(Data!B429)), "")</f>
        <v/>
      </c>
      <c r="M429" s="20" t="str" cm="1">
        <f t="array" aca="1" ref="M429" ca="1">IF(NOT(Data!D429 = 0), VALUE(Data!O429 * INDIRECT(Data!B429)), "")</f>
        <v/>
      </c>
      <c r="N429" s="20" t="str" cm="1">
        <f t="array" aca="1" ref="N429" ca="1">IF(NOT(Data!D429 = 0), VALUE(Data!P429 * INDIRECT(Data!B429)), "")</f>
        <v/>
      </c>
      <c r="O429" s="20" t="str" cm="1">
        <f t="array" aca="1" ref="O429" ca="1">IF(NOT(Data!D429 = 0), VALUE(Data!Q429 * INDIRECT(Data!B429)), "")</f>
        <v/>
      </c>
      <c r="P429" s="20" t="str" cm="1">
        <f t="array" aca="1" ref="P429" ca="1">IF(NOT(Data!D429 = 0), VALUE(Data!R429 * INDIRECT(Data!B429)), "")</f>
        <v/>
      </c>
      <c r="Q429" s="20" t="str" cm="1">
        <f t="array" aca="1" ref="Q429" ca="1">IF(NOT(Data!D429 = 0), VALUE(Data!S429 * INDIRECT(Data!B429)), "")</f>
        <v/>
      </c>
      <c r="R429" s="20" t="str" cm="1">
        <f t="array" aca="1" ref="R429" ca="1">IF(NOT(Data!D429 = 0), VALUE(Data!T429 * INDIRECT(Data!B429)), "")</f>
        <v/>
      </c>
      <c r="S429" s="20" t="str" cm="1">
        <f t="array" aca="1" ref="S429" ca="1">IF(NOT(Data!D429 = 0), VALUE(Data!U429 * INDIRECT(Data!B429)), "")</f>
        <v/>
      </c>
      <c r="T429" s="20" t="str" cm="1">
        <f t="array" aca="1" ref="T429" ca="1">IF(NOT(Data!D429 = 0), VALUE(Data!V429 * INDIRECT(Data!B429)), "")</f>
        <v/>
      </c>
      <c r="U429" s="20" t="str" cm="1">
        <f t="array" aca="1" ref="U429" ca="1">IF(NOT(Data!D429 = 0), VALUE(Data!W429 * INDIRECT(Data!B429)), "")</f>
        <v/>
      </c>
      <c r="V429" s="20" t="str" cm="1">
        <f t="array" aca="1" ref="V429" ca="1">IF(NOT(Data!D429 = 0), VALUE(Data!X429 * INDIRECT(Data!B429)), "")</f>
        <v/>
      </c>
      <c r="W429" s="20" t="str" cm="1">
        <f t="array" aca="1" ref="W429" ca="1">IF(NOT(Data!D429 = 0), VALUE(Data!Y429 * INDIRECT(Data!B429)), "")</f>
        <v/>
      </c>
      <c r="X429" s="20" t="str" cm="1">
        <f t="array" aca="1" ref="X429" ca="1">IF(NOT(Data!D429 = 0), VALUE(Data!Z429 * INDIRECT(Data!B429)), "")</f>
        <v/>
      </c>
      <c r="Y429" s="20" t="str" cm="1">
        <f t="array" aca="1" ref="Y429" ca="1">IF(NOT(Data!D429 = 0), VALUE(Data!AA429 * INDIRECT(Data!B429)), "")</f>
        <v/>
      </c>
      <c r="Z429" s="20" t="str" cm="1">
        <f t="array" aca="1" ref="Z429" ca="1">IF(NOT(Data!D429 = 0), VALUE(Data!AB429 * INDIRECT(Data!B429)), "")</f>
        <v/>
      </c>
      <c r="AA429" s="20" t="str" cm="1">
        <f t="array" aca="1" ref="AA429" ca="1">IF(NOT(Data!D429 = 0), VALUE(Data!AC429 * INDIRECT(Data!B429)), "")</f>
        <v/>
      </c>
      <c r="AB429" s="20" t="str" cm="1">
        <f t="array" aca="1" ref="AB429" ca="1">IF(NOT(Data!D429 = 0), VALUE(Data!AD429 * INDIRECT(Data!B429)), "")</f>
        <v/>
      </c>
      <c r="AC429" s="20" t="str" cm="1">
        <f t="array" aca="1" ref="AC429" ca="1">IF(NOT(Data!D429 = 0), VALUE(Data!AE429 * INDIRECT(Data!B429)), "")</f>
        <v/>
      </c>
      <c r="AD429" s="20" t="str" cm="1">
        <f t="array" aca="1" ref="AD429" ca="1">IF(NOT(Data!D429 = 0), VALUE(Data!AF429 * INDIRECT(Data!B429)), "")</f>
        <v/>
      </c>
      <c r="AE429" s="22" t="str">
        <f>IF(NOT(Data!D429 = 0), Data!AG429, "")</f>
        <v/>
      </c>
      <c r="AF429" s="21" t="str">
        <f>IF(NOT(Data!D429 = 0), Data!AH429, "")</f>
        <v/>
      </c>
    </row>
    <row r="430" spans="1:32">
      <c r="A430" t="str">
        <f>IF(NOT(Data!D430 = 0), Data!C430, "")</f>
        <v/>
      </c>
      <c r="B430" s="21" t="str">
        <f>IF(NOT(Data!D430 = 0), Data!D430, "")</f>
        <v/>
      </c>
      <c r="C430" s="21" t="str">
        <f>IF(NOT(Data!D430 = 0), Data!E430, "")</f>
        <v/>
      </c>
      <c r="D430" s="20" t="str" cm="1">
        <f t="array" aca="1" ref="D430" ca="1">IF(NOT(Data!D430 = 0), VALUE(Data!F430 * INDIRECT(Data!B430)), "")</f>
        <v/>
      </c>
      <c r="E430" s="20" t="str" cm="1">
        <f t="array" aca="1" ref="E430" ca="1">IF(NOT(Data!D430 = 0), VALUE(Data!G430 * INDIRECT(Data!B430)), "")</f>
        <v/>
      </c>
      <c r="F430" s="20" t="str" cm="1">
        <f t="array" aca="1" ref="F430" ca="1">IF(NOT(Data!D430 = 0), VALUE(Data!H430 * INDIRECT(Data!B430)), "")</f>
        <v/>
      </c>
      <c r="G430" s="20" t="str" cm="1">
        <f t="array" aca="1" ref="G430" ca="1">IF(NOT(Data!D430 = 0), VALUE(Data!I430 * INDIRECT(Data!B430)), "")</f>
        <v/>
      </c>
      <c r="H430" s="20" t="str" cm="1">
        <f t="array" aca="1" ref="H430" ca="1">IF(NOT(Data!D430 = 0), VALUE(Data!J430 * INDIRECT(Data!B430)), "")</f>
        <v/>
      </c>
      <c r="I430" s="20" t="str" cm="1">
        <f t="array" aca="1" ref="I430" ca="1">IF(NOT(Data!D430 = 0), VALUE(Data!K430 * INDIRECT(Data!B430)), "")</f>
        <v/>
      </c>
      <c r="J430" s="20" t="str" cm="1">
        <f t="array" aca="1" ref="J430" ca="1">IF(NOT(Data!D430 = 0), VALUE(Data!L430 * INDIRECT(Data!B430)), "")</f>
        <v/>
      </c>
      <c r="K430" s="20" t="str" cm="1">
        <f t="array" aca="1" ref="K430" ca="1">IF(NOT(Data!D430 = 0), VALUE(Data!M430 * INDIRECT(Data!B430)), "")</f>
        <v/>
      </c>
      <c r="L430" s="20" t="str" cm="1">
        <f t="array" aca="1" ref="L430" ca="1">IF(NOT(Data!D430 = 0), VALUE(Data!N430 * INDIRECT(Data!B430)), "")</f>
        <v/>
      </c>
      <c r="M430" s="20" t="str" cm="1">
        <f t="array" aca="1" ref="M430" ca="1">IF(NOT(Data!D430 = 0), VALUE(Data!O430 * INDIRECT(Data!B430)), "")</f>
        <v/>
      </c>
      <c r="N430" s="20" t="str" cm="1">
        <f t="array" aca="1" ref="N430" ca="1">IF(NOT(Data!D430 = 0), VALUE(Data!P430 * INDIRECT(Data!B430)), "")</f>
        <v/>
      </c>
      <c r="O430" s="20" t="str" cm="1">
        <f t="array" aca="1" ref="O430" ca="1">IF(NOT(Data!D430 = 0), VALUE(Data!Q430 * INDIRECT(Data!B430)), "")</f>
        <v/>
      </c>
      <c r="P430" s="20" t="str" cm="1">
        <f t="array" aca="1" ref="P430" ca="1">IF(NOT(Data!D430 = 0), VALUE(Data!R430 * INDIRECT(Data!B430)), "")</f>
        <v/>
      </c>
      <c r="Q430" s="20" t="str" cm="1">
        <f t="array" aca="1" ref="Q430" ca="1">IF(NOT(Data!D430 = 0), VALUE(Data!S430 * INDIRECT(Data!B430)), "")</f>
        <v/>
      </c>
      <c r="R430" s="20" t="str" cm="1">
        <f t="array" aca="1" ref="R430" ca="1">IF(NOT(Data!D430 = 0), VALUE(Data!T430 * INDIRECT(Data!B430)), "")</f>
        <v/>
      </c>
      <c r="S430" s="20" t="str" cm="1">
        <f t="array" aca="1" ref="S430" ca="1">IF(NOT(Data!D430 = 0), VALUE(Data!U430 * INDIRECT(Data!B430)), "")</f>
        <v/>
      </c>
      <c r="T430" s="20" t="str" cm="1">
        <f t="array" aca="1" ref="T430" ca="1">IF(NOT(Data!D430 = 0), VALUE(Data!V430 * INDIRECT(Data!B430)), "")</f>
        <v/>
      </c>
      <c r="U430" s="20" t="str" cm="1">
        <f t="array" aca="1" ref="U430" ca="1">IF(NOT(Data!D430 = 0), VALUE(Data!W430 * INDIRECT(Data!B430)), "")</f>
        <v/>
      </c>
      <c r="V430" s="20" t="str" cm="1">
        <f t="array" aca="1" ref="V430" ca="1">IF(NOT(Data!D430 = 0), VALUE(Data!X430 * INDIRECT(Data!B430)), "")</f>
        <v/>
      </c>
      <c r="W430" s="20" t="str" cm="1">
        <f t="array" aca="1" ref="W430" ca="1">IF(NOT(Data!D430 = 0), VALUE(Data!Y430 * INDIRECT(Data!B430)), "")</f>
        <v/>
      </c>
      <c r="X430" s="20" t="str" cm="1">
        <f t="array" aca="1" ref="X430" ca="1">IF(NOT(Data!D430 = 0), VALUE(Data!Z430 * INDIRECT(Data!B430)), "")</f>
        <v/>
      </c>
      <c r="Y430" s="20" t="str" cm="1">
        <f t="array" aca="1" ref="Y430" ca="1">IF(NOT(Data!D430 = 0), VALUE(Data!AA430 * INDIRECT(Data!B430)), "")</f>
        <v/>
      </c>
      <c r="Z430" s="20" t="str" cm="1">
        <f t="array" aca="1" ref="Z430" ca="1">IF(NOT(Data!D430 = 0), VALUE(Data!AB430 * INDIRECT(Data!B430)), "")</f>
        <v/>
      </c>
      <c r="AA430" s="20" t="str" cm="1">
        <f t="array" aca="1" ref="AA430" ca="1">IF(NOT(Data!D430 = 0), VALUE(Data!AC430 * INDIRECT(Data!B430)), "")</f>
        <v/>
      </c>
      <c r="AB430" s="20" t="str" cm="1">
        <f t="array" aca="1" ref="AB430" ca="1">IF(NOT(Data!D430 = 0), VALUE(Data!AD430 * INDIRECT(Data!B430)), "")</f>
        <v/>
      </c>
      <c r="AC430" s="20" t="str" cm="1">
        <f t="array" aca="1" ref="AC430" ca="1">IF(NOT(Data!D430 = 0), VALUE(Data!AE430 * INDIRECT(Data!B430)), "")</f>
        <v/>
      </c>
      <c r="AD430" s="20" t="str" cm="1">
        <f t="array" aca="1" ref="AD430" ca="1">IF(NOT(Data!D430 = 0), VALUE(Data!AF430 * INDIRECT(Data!B430)), "")</f>
        <v/>
      </c>
      <c r="AE430" s="22" t="str">
        <f>IF(NOT(Data!D430 = 0), Data!AG430, "")</f>
        <v/>
      </c>
      <c r="AF430" s="21" t="str">
        <f>IF(NOT(Data!D430 = 0), Data!AH430, "")</f>
        <v/>
      </c>
    </row>
    <row r="431" spans="1:32">
      <c r="A431" t="str">
        <f>IF(NOT(Data!D431 = 0), Data!C431, "")</f>
        <v/>
      </c>
      <c r="B431" s="21" t="str">
        <f>IF(NOT(Data!D431 = 0), Data!D431, "")</f>
        <v/>
      </c>
      <c r="C431" s="21" t="str">
        <f>IF(NOT(Data!D431 = 0), Data!E431, "")</f>
        <v/>
      </c>
      <c r="D431" s="20" t="str" cm="1">
        <f t="array" aca="1" ref="D431" ca="1">IF(NOT(Data!D431 = 0), VALUE(Data!F431 * INDIRECT(Data!B431)), "")</f>
        <v/>
      </c>
      <c r="E431" s="20" t="str" cm="1">
        <f t="array" aca="1" ref="E431" ca="1">IF(NOT(Data!D431 = 0), VALUE(Data!G431 * INDIRECT(Data!B431)), "")</f>
        <v/>
      </c>
      <c r="F431" s="20" t="str" cm="1">
        <f t="array" aca="1" ref="F431" ca="1">IF(NOT(Data!D431 = 0), VALUE(Data!H431 * INDIRECT(Data!B431)), "")</f>
        <v/>
      </c>
      <c r="G431" s="20" t="str" cm="1">
        <f t="array" aca="1" ref="G431" ca="1">IF(NOT(Data!D431 = 0), VALUE(Data!I431 * INDIRECT(Data!B431)), "")</f>
        <v/>
      </c>
      <c r="H431" s="20" t="str" cm="1">
        <f t="array" aca="1" ref="H431" ca="1">IF(NOT(Data!D431 = 0), VALUE(Data!J431 * INDIRECT(Data!B431)), "")</f>
        <v/>
      </c>
      <c r="I431" s="20" t="str" cm="1">
        <f t="array" aca="1" ref="I431" ca="1">IF(NOT(Data!D431 = 0), VALUE(Data!K431 * INDIRECT(Data!B431)), "")</f>
        <v/>
      </c>
      <c r="J431" s="20" t="str" cm="1">
        <f t="array" aca="1" ref="J431" ca="1">IF(NOT(Data!D431 = 0), VALUE(Data!L431 * INDIRECT(Data!B431)), "")</f>
        <v/>
      </c>
      <c r="K431" s="20" t="str" cm="1">
        <f t="array" aca="1" ref="K431" ca="1">IF(NOT(Data!D431 = 0), VALUE(Data!M431 * INDIRECT(Data!B431)), "")</f>
        <v/>
      </c>
      <c r="L431" s="20" t="str" cm="1">
        <f t="array" aca="1" ref="L431" ca="1">IF(NOT(Data!D431 = 0), VALUE(Data!N431 * INDIRECT(Data!B431)), "")</f>
        <v/>
      </c>
      <c r="M431" s="20" t="str" cm="1">
        <f t="array" aca="1" ref="M431" ca="1">IF(NOT(Data!D431 = 0), VALUE(Data!O431 * INDIRECT(Data!B431)), "")</f>
        <v/>
      </c>
      <c r="N431" s="20" t="str" cm="1">
        <f t="array" aca="1" ref="N431" ca="1">IF(NOT(Data!D431 = 0), VALUE(Data!P431 * INDIRECT(Data!B431)), "")</f>
        <v/>
      </c>
      <c r="O431" s="20" t="str" cm="1">
        <f t="array" aca="1" ref="O431" ca="1">IF(NOT(Data!D431 = 0), VALUE(Data!Q431 * INDIRECT(Data!B431)), "")</f>
        <v/>
      </c>
      <c r="P431" s="20" t="str" cm="1">
        <f t="array" aca="1" ref="P431" ca="1">IF(NOT(Data!D431 = 0), VALUE(Data!R431 * INDIRECT(Data!B431)), "")</f>
        <v/>
      </c>
      <c r="Q431" s="20" t="str" cm="1">
        <f t="array" aca="1" ref="Q431" ca="1">IF(NOT(Data!D431 = 0), VALUE(Data!S431 * INDIRECT(Data!B431)), "")</f>
        <v/>
      </c>
      <c r="R431" s="20" t="str" cm="1">
        <f t="array" aca="1" ref="R431" ca="1">IF(NOT(Data!D431 = 0), VALUE(Data!T431 * INDIRECT(Data!B431)), "")</f>
        <v/>
      </c>
      <c r="S431" s="20" t="str" cm="1">
        <f t="array" aca="1" ref="S431" ca="1">IF(NOT(Data!D431 = 0), VALUE(Data!U431 * INDIRECT(Data!B431)), "")</f>
        <v/>
      </c>
      <c r="T431" s="20" t="str" cm="1">
        <f t="array" aca="1" ref="T431" ca="1">IF(NOT(Data!D431 = 0), VALUE(Data!V431 * INDIRECT(Data!B431)), "")</f>
        <v/>
      </c>
      <c r="U431" s="20" t="str" cm="1">
        <f t="array" aca="1" ref="U431" ca="1">IF(NOT(Data!D431 = 0), VALUE(Data!W431 * INDIRECT(Data!B431)), "")</f>
        <v/>
      </c>
      <c r="V431" s="20" t="str" cm="1">
        <f t="array" aca="1" ref="V431" ca="1">IF(NOT(Data!D431 = 0), VALUE(Data!X431 * INDIRECT(Data!B431)), "")</f>
        <v/>
      </c>
      <c r="W431" s="20" t="str" cm="1">
        <f t="array" aca="1" ref="W431" ca="1">IF(NOT(Data!D431 = 0), VALUE(Data!Y431 * INDIRECT(Data!B431)), "")</f>
        <v/>
      </c>
      <c r="X431" s="20" t="str" cm="1">
        <f t="array" aca="1" ref="X431" ca="1">IF(NOT(Data!D431 = 0), VALUE(Data!Z431 * INDIRECT(Data!B431)), "")</f>
        <v/>
      </c>
      <c r="Y431" s="20" t="str" cm="1">
        <f t="array" aca="1" ref="Y431" ca="1">IF(NOT(Data!D431 = 0), VALUE(Data!AA431 * INDIRECT(Data!B431)), "")</f>
        <v/>
      </c>
      <c r="Z431" s="20" t="str" cm="1">
        <f t="array" aca="1" ref="Z431" ca="1">IF(NOT(Data!D431 = 0), VALUE(Data!AB431 * INDIRECT(Data!B431)), "")</f>
        <v/>
      </c>
      <c r="AA431" s="20" t="str" cm="1">
        <f t="array" aca="1" ref="AA431" ca="1">IF(NOT(Data!D431 = 0), VALUE(Data!AC431 * INDIRECT(Data!B431)), "")</f>
        <v/>
      </c>
      <c r="AB431" s="20" t="str" cm="1">
        <f t="array" aca="1" ref="AB431" ca="1">IF(NOT(Data!D431 = 0), VALUE(Data!AD431 * INDIRECT(Data!B431)), "")</f>
        <v/>
      </c>
      <c r="AC431" s="20" t="str" cm="1">
        <f t="array" aca="1" ref="AC431" ca="1">IF(NOT(Data!D431 = 0), VALUE(Data!AE431 * INDIRECT(Data!B431)), "")</f>
        <v/>
      </c>
      <c r="AD431" s="20" t="str" cm="1">
        <f t="array" aca="1" ref="AD431" ca="1">IF(NOT(Data!D431 = 0), VALUE(Data!AF431 * INDIRECT(Data!B431)), "")</f>
        <v/>
      </c>
      <c r="AE431" s="22" t="str">
        <f>IF(NOT(Data!D431 = 0), Data!AG431, "")</f>
        <v/>
      </c>
      <c r="AF431" s="21" t="str">
        <f>IF(NOT(Data!D431 = 0), Data!AH431, "")</f>
        <v/>
      </c>
    </row>
    <row r="432" spans="1:32">
      <c r="A432" t="str">
        <f>IF(NOT(Data!D432 = 0), Data!C432, "")</f>
        <v/>
      </c>
      <c r="B432" s="21" t="str">
        <f>IF(NOT(Data!D432 = 0), Data!D432, "")</f>
        <v/>
      </c>
      <c r="C432" s="21" t="str">
        <f>IF(NOT(Data!D432 = 0), Data!E432, "")</f>
        <v/>
      </c>
      <c r="D432" s="20" t="str" cm="1">
        <f t="array" aca="1" ref="D432" ca="1">IF(NOT(Data!D432 = 0), VALUE(Data!F432 * INDIRECT(Data!B432)), "")</f>
        <v/>
      </c>
      <c r="E432" s="20" t="str" cm="1">
        <f t="array" aca="1" ref="E432" ca="1">IF(NOT(Data!D432 = 0), VALUE(Data!G432 * INDIRECT(Data!B432)), "")</f>
        <v/>
      </c>
      <c r="F432" s="20" t="str" cm="1">
        <f t="array" aca="1" ref="F432" ca="1">IF(NOT(Data!D432 = 0), VALUE(Data!H432 * INDIRECT(Data!B432)), "")</f>
        <v/>
      </c>
      <c r="G432" s="20" t="str" cm="1">
        <f t="array" aca="1" ref="G432" ca="1">IF(NOT(Data!D432 = 0), VALUE(Data!I432 * INDIRECT(Data!B432)), "")</f>
        <v/>
      </c>
      <c r="H432" s="20" t="str" cm="1">
        <f t="array" aca="1" ref="H432" ca="1">IF(NOT(Data!D432 = 0), VALUE(Data!J432 * INDIRECT(Data!B432)), "")</f>
        <v/>
      </c>
      <c r="I432" s="20" t="str" cm="1">
        <f t="array" aca="1" ref="I432" ca="1">IF(NOT(Data!D432 = 0), VALUE(Data!K432 * INDIRECT(Data!B432)), "")</f>
        <v/>
      </c>
      <c r="J432" s="20" t="str" cm="1">
        <f t="array" aca="1" ref="J432" ca="1">IF(NOT(Data!D432 = 0), VALUE(Data!L432 * INDIRECT(Data!B432)), "")</f>
        <v/>
      </c>
      <c r="K432" s="20" t="str" cm="1">
        <f t="array" aca="1" ref="K432" ca="1">IF(NOT(Data!D432 = 0), VALUE(Data!M432 * INDIRECT(Data!B432)), "")</f>
        <v/>
      </c>
      <c r="L432" s="20" t="str" cm="1">
        <f t="array" aca="1" ref="L432" ca="1">IF(NOT(Data!D432 = 0), VALUE(Data!N432 * INDIRECT(Data!B432)), "")</f>
        <v/>
      </c>
      <c r="M432" s="20" t="str" cm="1">
        <f t="array" aca="1" ref="M432" ca="1">IF(NOT(Data!D432 = 0), VALUE(Data!O432 * INDIRECT(Data!B432)), "")</f>
        <v/>
      </c>
      <c r="N432" s="20" t="str" cm="1">
        <f t="array" aca="1" ref="N432" ca="1">IF(NOT(Data!D432 = 0), VALUE(Data!P432 * INDIRECT(Data!B432)), "")</f>
        <v/>
      </c>
      <c r="O432" s="20" t="str" cm="1">
        <f t="array" aca="1" ref="O432" ca="1">IF(NOT(Data!D432 = 0), VALUE(Data!Q432 * INDIRECT(Data!B432)), "")</f>
        <v/>
      </c>
      <c r="P432" s="20" t="str" cm="1">
        <f t="array" aca="1" ref="P432" ca="1">IF(NOT(Data!D432 = 0), VALUE(Data!R432 * INDIRECT(Data!B432)), "")</f>
        <v/>
      </c>
      <c r="Q432" s="20" t="str" cm="1">
        <f t="array" aca="1" ref="Q432" ca="1">IF(NOT(Data!D432 = 0), VALUE(Data!S432 * INDIRECT(Data!B432)), "")</f>
        <v/>
      </c>
      <c r="R432" s="20" t="str" cm="1">
        <f t="array" aca="1" ref="R432" ca="1">IF(NOT(Data!D432 = 0), VALUE(Data!T432 * INDIRECT(Data!B432)), "")</f>
        <v/>
      </c>
      <c r="S432" s="20" t="str" cm="1">
        <f t="array" aca="1" ref="S432" ca="1">IF(NOT(Data!D432 = 0), VALUE(Data!U432 * INDIRECT(Data!B432)), "")</f>
        <v/>
      </c>
      <c r="T432" s="20" t="str" cm="1">
        <f t="array" aca="1" ref="T432" ca="1">IF(NOT(Data!D432 = 0), VALUE(Data!V432 * INDIRECT(Data!B432)), "")</f>
        <v/>
      </c>
      <c r="U432" s="20" t="str" cm="1">
        <f t="array" aca="1" ref="U432" ca="1">IF(NOT(Data!D432 = 0), VALUE(Data!W432 * INDIRECT(Data!B432)), "")</f>
        <v/>
      </c>
      <c r="V432" s="20" t="str" cm="1">
        <f t="array" aca="1" ref="V432" ca="1">IF(NOT(Data!D432 = 0), VALUE(Data!X432 * INDIRECT(Data!B432)), "")</f>
        <v/>
      </c>
      <c r="W432" s="20" t="str" cm="1">
        <f t="array" aca="1" ref="W432" ca="1">IF(NOT(Data!D432 = 0), VALUE(Data!Y432 * INDIRECT(Data!B432)), "")</f>
        <v/>
      </c>
      <c r="X432" s="20" t="str" cm="1">
        <f t="array" aca="1" ref="X432" ca="1">IF(NOT(Data!D432 = 0), VALUE(Data!Z432 * INDIRECT(Data!B432)), "")</f>
        <v/>
      </c>
      <c r="Y432" s="20" t="str" cm="1">
        <f t="array" aca="1" ref="Y432" ca="1">IF(NOT(Data!D432 = 0), VALUE(Data!AA432 * INDIRECT(Data!B432)), "")</f>
        <v/>
      </c>
      <c r="Z432" s="20" t="str" cm="1">
        <f t="array" aca="1" ref="Z432" ca="1">IF(NOT(Data!D432 = 0), VALUE(Data!AB432 * INDIRECT(Data!B432)), "")</f>
        <v/>
      </c>
      <c r="AA432" s="20" t="str" cm="1">
        <f t="array" aca="1" ref="AA432" ca="1">IF(NOT(Data!D432 = 0), VALUE(Data!AC432 * INDIRECT(Data!B432)), "")</f>
        <v/>
      </c>
      <c r="AB432" s="20" t="str" cm="1">
        <f t="array" aca="1" ref="AB432" ca="1">IF(NOT(Data!D432 = 0), VALUE(Data!AD432 * INDIRECT(Data!B432)), "")</f>
        <v/>
      </c>
      <c r="AC432" s="20" t="str" cm="1">
        <f t="array" aca="1" ref="AC432" ca="1">IF(NOT(Data!D432 = 0), VALUE(Data!AE432 * INDIRECT(Data!B432)), "")</f>
        <v/>
      </c>
      <c r="AD432" s="20" t="str" cm="1">
        <f t="array" aca="1" ref="AD432" ca="1">IF(NOT(Data!D432 = 0), VALUE(Data!AF432 * INDIRECT(Data!B432)), "")</f>
        <v/>
      </c>
      <c r="AE432" s="22" t="str">
        <f>IF(NOT(Data!D432 = 0), Data!AG432, "")</f>
        <v/>
      </c>
      <c r="AF432" s="21" t="str">
        <f>IF(NOT(Data!D432 = 0), Data!AH432, "")</f>
        <v/>
      </c>
    </row>
    <row r="433" spans="1:32">
      <c r="A433" t="str">
        <f>IF(NOT(Data!D433 = 0), Data!C433, "")</f>
        <v/>
      </c>
      <c r="B433" s="21" t="str">
        <f>IF(NOT(Data!D433 = 0), Data!D433, "")</f>
        <v/>
      </c>
      <c r="C433" s="21" t="str">
        <f>IF(NOT(Data!D433 = 0), Data!E433, "")</f>
        <v/>
      </c>
      <c r="D433" s="20" t="str" cm="1">
        <f t="array" aca="1" ref="D433" ca="1">IF(NOT(Data!D433 = 0), VALUE(Data!F433 * INDIRECT(Data!B433)), "")</f>
        <v/>
      </c>
      <c r="E433" s="20" t="str" cm="1">
        <f t="array" aca="1" ref="E433" ca="1">IF(NOT(Data!D433 = 0), VALUE(Data!G433 * INDIRECT(Data!B433)), "")</f>
        <v/>
      </c>
      <c r="F433" s="20" t="str" cm="1">
        <f t="array" aca="1" ref="F433" ca="1">IF(NOT(Data!D433 = 0), VALUE(Data!H433 * INDIRECT(Data!B433)), "")</f>
        <v/>
      </c>
      <c r="G433" s="20" t="str" cm="1">
        <f t="array" aca="1" ref="G433" ca="1">IF(NOT(Data!D433 = 0), VALUE(Data!I433 * INDIRECT(Data!B433)), "")</f>
        <v/>
      </c>
      <c r="H433" s="20" t="str" cm="1">
        <f t="array" aca="1" ref="H433" ca="1">IF(NOT(Data!D433 = 0), VALUE(Data!J433 * INDIRECT(Data!B433)), "")</f>
        <v/>
      </c>
      <c r="I433" s="20" t="str" cm="1">
        <f t="array" aca="1" ref="I433" ca="1">IF(NOT(Data!D433 = 0), VALUE(Data!K433 * INDIRECT(Data!B433)), "")</f>
        <v/>
      </c>
      <c r="J433" s="20" t="str" cm="1">
        <f t="array" aca="1" ref="J433" ca="1">IF(NOT(Data!D433 = 0), VALUE(Data!L433 * INDIRECT(Data!B433)), "")</f>
        <v/>
      </c>
      <c r="K433" s="20" t="str" cm="1">
        <f t="array" aca="1" ref="K433" ca="1">IF(NOT(Data!D433 = 0), VALUE(Data!M433 * INDIRECT(Data!B433)), "")</f>
        <v/>
      </c>
      <c r="L433" s="20" t="str" cm="1">
        <f t="array" aca="1" ref="L433" ca="1">IF(NOT(Data!D433 = 0), VALUE(Data!N433 * INDIRECT(Data!B433)), "")</f>
        <v/>
      </c>
      <c r="M433" s="20" t="str" cm="1">
        <f t="array" aca="1" ref="M433" ca="1">IF(NOT(Data!D433 = 0), VALUE(Data!O433 * INDIRECT(Data!B433)), "")</f>
        <v/>
      </c>
      <c r="N433" s="20" t="str" cm="1">
        <f t="array" aca="1" ref="N433" ca="1">IF(NOT(Data!D433 = 0), VALUE(Data!P433 * INDIRECT(Data!B433)), "")</f>
        <v/>
      </c>
      <c r="O433" s="20" t="str" cm="1">
        <f t="array" aca="1" ref="O433" ca="1">IF(NOT(Data!D433 = 0), VALUE(Data!Q433 * INDIRECT(Data!B433)), "")</f>
        <v/>
      </c>
      <c r="P433" s="20" t="str" cm="1">
        <f t="array" aca="1" ref="P433" ca="1">IF(NOT(Data!D433 = 0), VALUE(Data!R433 * INDIRECT(Data!B433)), "")</f>
        <v/>
      </c>
      <c r="Q433" s="20" t="str" cm="1">
        <f t="array" aca="1" ref="Q433" ca="1">IF(NOT(Data!D433 = 0), VALUE(Data!S433 * INDIRECT(Data!B433)), "")</f>
        <v/>
      </c>
      <c r="R433" s="20" t="str" cm="1">
        <f t="array" aca="1" ref="R433" ca="1">IF(NOT(Data!D433 = 0), VALUE(Data!T433 * INDIRECT(Data!B433)), "")</f>
        <v/>
      </c>
      <c r="S433" s="20" t="str" cm="1">
        <f t="array" aca="1" ref="S433" ca="1">IF(NOT(Data!D433 = 0), VALUE(Data!U433 * INDIRECT(Data!B433)), "")</f>
        <v/>
      </c>
      <c r="T433" s="20" t="str" cm="1">
        <f t="array" aca="1" ref="T433" ca="1">IF(NOT(Data!D433 = 0), VALUE(Data!V433 * INDIRECT(Data!B433)), "")</f>
        <v/>
      </c>
      <c r="U433" s="20" t="str" cm="1">
        <f t="array" aca="1" ref="U433" ca="1">IF(NOT(Data!D433 = 0), VALUE(Data!W433 * INDIRECT(Data!B433)), "")</f>
        <v/>
      </c>
      <c r="V433" s="20" t="str" cm="1">
        <f t="array" aca="1" ref="V433" ca="1">IF(NOT(Data!D433 = 0), VALUE(Data!X433 * INDIRECT(Data!B433)), "")</f>
        <v/>
      </c>
      <c r="W433" s="20" t="str" cm="1">
        <f t="array" aca="1" ref="W433" ca="1">IF(NOT(Data!D433 = 0), VALUE(Data!Y433 * INDIRECT(Data!B433)), "")</f>
        <v/>
      </c>
      <c r="X433" s="20" t="str" cm="1">
        <f t="array" aca="1" ref="X433" ca="1">IF(NOT(Data!D433 = 0), VALUE(Data!Z433 * INDIRECT(Data!B433)), "")</f>
        <v/>
      </c>
      <c r="Y433" s="20" t="str" cm="1">
        <f t="array" aca="1" ref="Y433" ca="1">IF(NOT(Data!D433 = 0), VALUE(Data!AA433 * INDIRECT(Data!B433)), "")</f>
        <v/>
      </c>
      <c r="Z433" s="20" t="str" cm="1">
        <f t="array" aca="1" ref="Z433" ca="1">IF(NOT(Data!D433 = 0), VALUE(Data!AB433 * INDIRECT(Data!B433)), "")</f>
        <v/>
      </c>
      <c r="AA433" s="20" t="str" cm="1">
        <f t="array" aca="1" ref="AA433" ca="1">IF(NOT(Data!D433 = 0), VALUE(Data!AC433 * INDIRECT(Data!B433)), "")</f>
        <v/>
      </c>
      <c r="AB433" s="20" t="str" cm="1">
        <f t="array" aca="1" ref="AB433" ca="1">IF(NOT(Data!D433 = 0), VALUE(Data!AD433 * INDIRECT(Data!B433)), "")</f>
        <v/>
      </c>
      <c r="AC433" s="20" t="str" cm="1">
        <f t="array" aca="1" ref="AC433" ca="1">IF(NOT(Data!D433 = 0), VALUE(Data!AE433 * INDIRECT(Data!B433)), "")</f>
        <v/>
      </c>
      <c r="AD433" s="20" t="str" cm="1">
        <f t="array" aca="1" ref="AD433" ca="1">IF(NOT(Data!D433 = 0), VALUE(Data!AF433 * INDIRECT(Data!B433)), "")</f>
        <v/>
      </c>
      <c r="AE433" s="22" t="str">
        <f>IF(NOT(Data!D433 = 0), Data!AG433, "")</f>
        <v/>
      </c>
      <c r="AF433" s="21" t="str">
        <f>IF(NOT(Data!D433 = 0), Data!AH433, "")</f>
        <v/>
      </c>
    </row>
    <row r="434" spans="1:32">
      <c r="A434" t="str">
        <f>IF(NOT(Data!D434 = 0), Data!C434, "")</f>
        <v/>
      </c>
      <c r="B434" s="21" t="str">
        <f>IF(NOT(Data!D434 = 0), Data!D434, "")</f>
        <v/>
      </c>
      <c r="C434" s="21" t="str">
        <f>IF(NOT(Data!D434 = 0), Data!E434, "")</f>
        <v/>
      </c>
      <c r="D434" s="20" t="str" cm="1">
        <f t="array" aca="1" ref="D434" ca="1">IF(NOT(Data!D434 = 0), VALUE(Data!F434 * INDIRECT(Data!B434)), "")</f>
        <v/>
      </c>
      <c r="E434" s="20" t="str" cm="1">
        <f t="array" aca="1" ref="E434" ca="1">IF(NOT(Data!D434 = 0), VALUE(Data!G434 * INDIRECT(Data!B434)), "")</f>
        <v/>
      </c>
      <c r="F434" s="20" t="str" cm="1">
        <f t="array" aca="1" ref="F434" ca="1">IF(NOT(Data!D434 = 0), VALUE(Data!H434 * INDIRECT(Data!B434)), "")</f>
        <v/>
      </c>
      <c r="G434" s="20" t="str" cm="1">
        <f t="array" aca="1" ref="G434" ca="1">IF(NOT(Data!D434 = 0), VALUE(Data!I434 * INDIRECT(Data!B434)), "")</f>
        <v/>
      </c>
      <c r="H434" s="20" t="str" cm="1">
        <f t="array" aca="1" ref="H434" ca="1">IF(NOT(Data!D434 = 0), VALUE(Data!J434 * INDIRECT(Data!B434)), "")</f>
        <v/>
      </c>
      <c r="I434" s="20" t="str" cm="1">
        <f t="array" aca="1" ref="I434" ca="1">IF(NOT(Data!D434 = 0), VALUE(Data!K434 * INDIRECT(Data!B434)), "")</f>
        <v/>
      </c>
      <c r="J434" s="20" t="str" cm="1">
        <f t="array" aca="1" ref="J434" ca="1">IF(NOT(Data!D434 = 0), VALUE(Data!L434 * INDIRECT(Data!B434)), "")</f>
        <v/>
      </c>
      <c r="K434" s="20" t="str" cm="1">
        <f t="array" aca="1" ref="K434" ca="1">IF(NOT(Data!D434 = 0), VALUE(Data!M434 * INDIRECT(Data!B434)), "")</f>
        <v/>
      </c>
      <c r="L434" s="20" t="str" cm="1">
        <f t="array" aca="1" ref="L434" ca="1">IF(NOT(Data!D434 = 0), VALUE(Data!N434 * INDIRECT(Data!B434)), "")</f>
        <v/>
      </c>
      <c r="M434" s="20" t="str" cm="1">
        <f t="array" aca="1" ref="M434" ca="1">IF(NOT(Data!D434 = 0), VALUE(Data!O434 * INDIRECT(Data!B434)), "")</f>
        <v/>
      </c>
      <c r="N434" s="20" t="str" cm="1">
        <f t="array" aca="1" ref="N434" ca="1">IF(NOT(Data!D434 = 0), VALUE(Data!P434 * INDIRECT(Data!B434)), "")</f>
        <v/>
      </c>
      <c r="O434" s="20" t="str" cm="1">
        <f t="array" aca="1" ref="O434" ca="1">IF(NOT(Data!D434 = 0), VALUE(Data!Q434 * INDIRECT(Data!B434)), "")</f>
        <v/>
      </c>
      <c r="P434" s="20" t="str" cm="1">
        <f t="array" aca="1" ref="P434" ca="1">IF(NOT(Data!D434 = 0), VALUE(Data!R434 * INDIRECT(Data!B434)), "")</f>
        <v/>
      </c>
      <c r="Q434" s="20" t="str" cm="1">
        <f t="array" aca="1" ref="Q434" ca="1">IF(NOT(Data!D434 = 0), VALUE(Data!S434 * INDIRECT(Data!B434)), "")</f>
        <v/>
      </c>
      <c r="R434" s="20" t="str" cm="1">
        <f t="array" aca="1" ref="R434" ca="1">IF(NOT(Data!D434 = 0), VALUE(Data!T434 * INDIRECT(Data!B434)), "")</f>
        <v/>
      </c>
      <c r="S434" s="20" t="str" cm="1">
        <f t="array" aca="1" ref="S434" ca="1">IF(NOT(Data!D434 = 0), VALUE(Data!U434 * INDIRECT(Data!B434)), "")</f>
        <v/>
      </c>
      <c r="T434" s="20" t="str" cm="1">
        <f t="array" aca="1" ref="T434" ca="1">IF(NOT(Data!D434 = 0), VALUE(Data!V434 * INDIRECT(Data!B434)), "")</f>
        <v/>
      </c>
      <c r="U434" s="20" t="str" cm="1">
        <f t="array" aca="1" ref="U434" ca="1">IF(NOT(Data!D434 = 0), VALUE(Data!W434 * INDIRECT(Data!B434)), "")</f>
        <v/>
      </c>
      <c r="V434" s="20" t="str" cm="1">
        <f t="array" aca="1" ref="V434" ca="1">IF(NOT(Data!D434 = 0), VALUE(Data!X434 * INDIRECT(Data!B434)), "")</f>
        <v/>
      </c>
      <c r="W434" s="20" t="str" cm="1">
        <f t="array" aca="1" ref="W434" ca="1">IF(NOT(Data!D434 = 0), VALUE(Data!Y434 * INDIRECT(Data!B434)), "")</f>
        <v/>
      </c>
      <c r="X434" s="20" t="str" cm="1">
        <f t="array" aca="1" ref="X434" ca="1">IF(NOT(Data!D434 = 0), VALUE(Data!Z434 * INDIRECT(Data!B434)), "")</f>
        <v/>
      </c>
      <c r="Y434" s="20" t="str" cm="1">
        <f t="array" aca="1" ref="Y434" ca="1">IF(NOT(Data!D434 = 0), VALUE(Data!AA434 * INDIRECT(Data!B434)), "")</f>
        <v/>
      </c>
      <c r="Z434" s="20" t="str" cm="1">
        <f t="array" aca="1" ref="Z434" ca="1">IF(NOT(Data!D434 = 0), VALUE(Data!AB434 * INDIRECT(Data!B434)), "")</f>
        <v/>
      </c>
      <c r="AA434" s="20" t="str" cm="1">
        <f t="array" aca="1" ref="AA434" ca="1">IF(NOT(Data!D434 = 0), VALUE(Data!AC434 * INDIRECT(Data!B434)), "")</f>
        <v/>
      </c>
      <c r="AB434" s="20" t="str" cm="1">
        <f t="array" aca="1" ref="AB434" ca="1">IF(NOT(Data!D434 = 0), VALUE(Data!AD434 * INDIRECT(Data!B434)), "")</f>
        <v/>
      </c>
      <c r="AC434" s="20" t="str" cm="1">
        <f t="array" aca="1" ref="AC434" ca="1">IF(NOT(Data!D434 = 0), VALUE(Data!AE434 * INDIRECT(Data!B434)), "")</f>
        <v/>
      </c>
      <c r="AD434" s="20" t="str" cm="1">
        <f t="array" aca="1" ref="AD434" ca="1">IF(NOT(Data!D434 = 0), VALUE(Data!AF434 * INDIRECT(Data!B434)), "")</f>
        <v/>
      </c>
      <c r="AE434" s="22" t="str">
        <f>IF(NOT(Data!D434 = 0), Data!AG434, "")</f>
        <v/>
      </c>
      <c r="AF434" s="21" t="str">
        <f>IF(NOT(Data!D434 = 0), Data!AH434, "")</f>
        <v/>
      </c>
    </row>
    <row r="435" spans="1:32">
      <c r="A435" t="str">
        <f>IF(NOT(Data!D435 = 0), Data!C435, "")</f>
        <v/>
      </c>
      <c r="B435" s="21" t="str">
        <f>IF(NOT(Data!D435 = 0), Data!D435, "")</f>
        <v/>
      </c>
      <c r="C435" s="21" t="str">
        <f>IF(NOT(Data!D435 = 0), Data!E435, "")</f>
        <v/>
      </c>
      <c r="D435" s="20" t="str" cm="1">
        <f t="array" aca="1" ref="D435" ca="1">IF(NOT(Data!D435 = 0), VALUE(Data!F435 * INDIRECT(Data!B435)), "")</f>
        <v/>
      </c>
      <c r="E435" s="20" t="str" cm="1">
        <f t="array" aca="1" ref="E435" ca="1">IF(NOT(Data!D435 = 0), VALUE(Data!G435 * INDIRECT(Data!B435)), "")</f>
        <v/>
      </c>
      <c r="F435" s="20" t="str" cm="1">
        <f t="array" aca="1" ref="F435" ca="1">IF(NOT(Data!D435 = 0), VALUE(Data!H435 * INDIRECT(Data!B435)), "")</f>
        <v/>
      </c>
      <c r="G435" s="20" t="str" cm="1">
        <f t="array" aca="1" ref="G435" ca="1">IF(NOT(Data!D435 = 0), VALUE(Data!I435 * INDIRECT(Data!B435)), "")</f>
        <v/>
      </c>
      <c r="H435" s="20" t="str" cm="1">
        <f t="array" aca="1" ref="H435" ca="1">IF(NOT(Data!D435 = 0), VALUE(Data!J435 * INDIRECT(Data!B435)), "")</f>
        <v/>
      </c>
      <c r="I435" s="20" t="str" cm="1">
        <f t="array" aca="1" ref="I435" ca="1">IF(NOT(Data!D435 = 0), VALUE(Data!K435 * INDIRECT(Data!B435)), "")</f>
        <v/>
      </c>
      <c r="J435" s="20" t="str" cm="1">
        <f t="array" aca="1" ref="J435" ca="1">IF(NOT(Data!D435 = 0), VALUE(Data!L435 * INDIRECT(Data!B435)), "")</f>
        <v/>
      </c>
      <c r="K435" s="20" t="str" cm="1">
        <f t="array" aca="1" ref="K435" ca="1">IF(NOT(Data!D435 = 0), VALUE(Data!M435 * INDIRECT(Data!B435)), "")</f>
        <v/>
      </c>
      <c r="L435" s="20" t="str" cm="1">
        <f t="array" aca="1" ref="L435" ca="1">IF(NOT(Data!D435 = 0), VALUE(Data!N435 * INDIRECT(Data!B435)), "")</f>
        <v/>
      </c>
      <c r="M435" s="20" t="str" cm="1">
        <f t="array" aca="1" ref="M435" ca="1">IF(NOT(Data!D435 = 0), VALUE(Data!O435 * INDIRECT(Data!B435)), "")</f>
        <v/>
      </c>
      <c r="N435" s="20" t="str" cm="1">
        <f t="array" aca="1" ref="N435" ca="1">IF(NOT(Data!D435 = 0), VALUE(Data!P435 * INDIRECT(Data!B435)), "")</f>
        <v/>
      </c>
      <c r="O435" s="20" t="str" cm="1">
        <f t="array" aca="1" ref="O435" ca="1">IF(NOT(Data!D435 = 0), VALUE(Data!Q435 * INDIRECT(Data!B435)), "")</f>
        <v/>
      </c>
      <c r="P435" s="20" t="str" cm="1">
        <f t="array" aca="1" ref="P435" ca="1">IF(NOT(Data!D435 = 0), VALUE(Data!R435 * INDIRECT(Data!B435)), "")</f>
        <v/>
      </c>
      <c r="Q435" s="20" t="str" cm="1">
        <f t="array" aca="1" ref="Q435" ca="1">IF(NOT(Data!D435 = 0), VALUE(Data!S435 * INDIRECT(Data!B435)), "")</f>
        <v/>
      </c>
      <c r="R435" s="20" t="str" cm="1">
        <f t="array" aca="1" ref="R435" ca="1">IF(NOT(Data!D435 = 0), VALUE(Data!T435 * INDIRECT(Data!B435)), "")</f>
        <v/>
      </c>
      <c r="S435" s="20" t="str" cm="1">
        <f t="array" aca="1" ref="S435" ca="1">IF(NOT(Data!D435 = 0), VALUE(Data!U435 * INDIRECT(Data!B435)), "")</f>
        <v/>
      </c>
      <c r="T435" s="20" t="str" cm="1">
        <f t="array" aca="1" ref="T435" ca="1">IF(NOT(Data!D435 = 0), VALUE(Data!V435 * INDIRECT(Data!B435)), "")</f>
        <v/>
      </c>
      <c r="U435" s="20" t="str" cm="1">
        <f t="array" aca="1" ref="U435" ca="1">IF(NOT(Data!D435 = 0), VALUE(Data!W435 * INDIRECT(Data!B435)), "")</f>
        <v/>
      </c>
      <c r="V435" s="20" t="str" cm="1">
        <f t="array" aca="1" ref="V435" ca="1">IF(NOT(Data!D435 = 0), VALUE(Data!X435 * INDIRECT(Data!B435)), "")</f>
        <v/>
      </c>
      <c r="W435" s="20" t="str" cm="1">
        <f t="array" aca="1" ref="W435" ca="1">IF(NOT(Data!D435 = 0), VALUE(Data!Y435 * INDIRECT(Data!B435)), "")</f>
        <v/>
      </c>
      <c r="X435" s="20" t="str" cm="1">
        <f t="array" aca="1" ref="X435" ca="1">IF(NOT(Data!D435 = 0), VALUE(Data!Z435 * INDIRECT(Data!B435)), "")</f>
        <v/>
      </c>
      <c r="Y435" s="20" t="str" cm="1">
        <f t="array" aca="1" ref="Y435" ca="1">IF(NOT(Data!D435 = 0), VALUE(Data!AA435 * INDIRECT(Data!B435)), "")</f>
        <v/>
      </c>
      <c r="Z435" s="20" t="str" cm="1">
        <f t="array" aca="1" ref="Z435" ca="1">IF(NOT(Data!D435 = 0), VALUE(Data!AB435 * INDIRECT(Data!B435)), "")</f>
        <v/>
      </c>
      <c r="AA435" s="20" t="str" cm="1">
        <f t="array" aca="1" ref="AA435" ca="1">IF(NOT(Data!D435 = 0), VALUE(Data!AC435 * INDIRECT(Data!B435)), "")</f>
        <v/>
      </c>
      <c r="AB435" s="20" t="str" cm="1">
        <f t="array" aca="1" ref="AB435" ca="1">IF(NOT(Data!D435 = 0), VALUE(Data!AD435 * INDIRECT(Data!B435)), "")</f>
        <v/>
      </c>
      <c r="AC435" s="20" t="str" cm="1">
        <f t="array" aca="1" ref="AC435" ca="1">IF(NOT(Data!D435 = 0), VALUE(Data!AE435 * INDIRECT(Data!B435)), "")</f>
        <v/>
      </c>
      <c r="AD435" s="20" t="str" cm="1">
        <f t="array" aca="1" ref="AD435" ca="1">IF(NOT(Data!D435 = 0), VALUE(Data!AF435 * INDIRECT(Data!B435)), "")</f>
        <v/>
      </c>
      <c r="AE435" s="22" t="str">
        <f>IF(NOT(Data!D435 = 0), Data!AG435, "")</f>
        <v/>
      </c>
      <c r="AF435" s="21" t="str">
        <f>IF(NOT(Data!D435 = 0), Data!AH435, "")</f>
        <v/>
      </c>
    </row>
    <row r="436" spans="1:32">
      <c r="A436" t="str">
        <f>IF(NOT(Data!D436 = 0), Data!C436, "")</f>
        <v/>
      </c>
      <c r="B436" s="21" t="str">
        <f>IF(NOT(Data!D436 = 0), Data!D436, "")</f>
        <v/>
      </c>
      <c r="C436" s="21" t="str">
        <f>IF(NOT(Data!D436 = 0), Data!E436, "")</f>
        <v/>
      </c>
      <c r="D436" s="20" t="str" cm="1">
        <f t="array" aca="1" ref="D436" ca="1">IF(NOT(Data!D436 = 0), VALUE(Data!F436 * INDIRECT(Data!B436)), "")</f>
        <v/>
      </c>
      <c r="E436" s="20" t="str" cm="1">
        <f t="array" aca="1" ref="E436" ca="1">IF(NOT(Data!D436 = 0), VALUE(Data!G436 * INDIRECT(Data!B436)), "")</f>
        <v/>
      </c>
      <c r="F436" s="20" t="str" cm="1">
        <f t="array" aca="1" ref="F436" ca="1">IF(NOT(Data!D436 = 0), VALUE(Data!H436 * INDIRECT(Data!B436)), "")</f>
        <v/>
      </c>
      <c r="G436" s="20" t="str" cm="1">
        <f t="array" aca="1" ref="G436" ca="1">IF(NOT(Data!D436 = 0), VALUE(Data!I436 * INDIRECT(Data!B436)), "")</f>
        <v/>
      </c>
      <c r="H436" s="20" t="str" cm="1">
        <f t="array" aca="1" ref="H436" ca="1">IF(NOT(Data!D436 = 0), VALUE(Data!J436 * INDIRECT(Data!B436)), "")</f>
        <v/>
      </c>
      <c r="I436" s="20" t="str" cm="1">
        <f t="array" aca="1" ref="I436" ca="1">IF(NOT(Data!D436 = 0), VALUE(Data!K436 * INDIRECT(Data!B436)), "")</f>
        <v/>
      </c>
      <c r="J436" s="20" t="str" cm="1">
        <f t="array" aca="1" ref="J436" ca="1">IF(NOT(Data!D436 = 0), VALUE(Data!L436 * INDIRECT(Data!B436)), "")</f>
        <v/>
      </c>
      <c r="K436" s="20" t="str" cm="1">
        <f t="array" aca="1" ref="K436" ca="1">IF(NOT(Data!D436 = 0), VALUE(Data!M436 * INDIRECT(Data!B436)), "")</f>
        <v/>
      </c>
      <c r="L436" s="20" t="str" cm="1">
        <f t="array" aca="1" ref="L436" ca="1">IF(NOT(Data!D436 = 0), VALUE(Data!N436 * INDIRECT(Data!B436)), "")</f>
        <v/>
      </c>
      <c r="M436" s="20" t="str" cm="1">
        <f t="array" aca="1" ref="M436" ca="1">IF(NOT(Data!D436 = 0), VALUE(Data!O436 * INDIRECT(Data!B436)), "")</f>
        <v/>
      </c>
      <c r="N436" s="20" t="str" cm="1">
        <f t="array" aca="1" ref="N436" ca="1">IF(NOT(Data!D436 = 0), VALUE(Data!P436 * INDIRECT(Data!B436)), "")</f>
        <v/>
      </c>
      <c r="O436" s="20" t="str" cm="1">
        <f t="array" aca="1" ref="O436" ca="1">IF(NOT(Data!D436 = 0), VALUE(Data!Q436 * INDIRECT(Data!B436)), "")</f>
        <v/>
      </c>
      <c r="P436" s="20" t="str" cm="1">
        <f t="array" aca="1" ref="P436" ca="1">IF(NOT(Data!D436 = 0), VALUE(Data!R436 * INDIRECT(Data!B436)), "")</f>
        <v/>
      </c>
      <c r="Q436" s="20" t="str" cm="1">
        <f t="array" aca="1" ref="Q436" ca="1">IF(NOT(Data!D436 = 0), VALUE(Data!S436 * INDIRECT(Data!B436)), "")</f>
        <v/>
      </c>
      <c r="R436" s="20" t="str" cm="1">
        <f t="array" aca="1" ref="R436" ca="1">IF(NOT(Data!D436 = 0), VALUE(Data!T436 * INDIRECT(Data!B436)), "")</f>
        <v/>
      </c>
      <c r="S436" s="20" t="str" cm="1">
        <f t="array" aca="1" ref="S436" ca="1">IF(NOT(Data!D436 = 0), VALUE(Data!U436 * INDIRECT(Data!B436)), "")</f>
        <v/>
      </c>
      <c r="T436" s="20" t="str" cm="1">
        <f t="array" aca="1" ref="T436" ca="1">IF(NOT(Data!D436 = 0), VALUE(Data!V436 * INDIRECT(Data!B436)), "")</f>
        <v/>
      </c>
      <c r="U436" s="20" t="str" cm="1">
        <f t="array" aca="1" ref="U436" ca="1">IF(NOT(Data!D436 = 0), VALUE(Data!W436 * INDIRECT(Data!B436)), "")</f>
        <v/>
      </c>
      <c r="V436" s="20" t="str" cm="1">
        <f t="array" aca="1" ref="V436" ca="1">IF(NOT(Data!D436 = 0), VALUE(Data!X436 * INDIRECT(Data!B436)), "")</f>
        <v/>
      </c>
      <c r="W436" s="20" t="str" cm="1">
        <f t="array" aca="1" ref="W436" ca="1">IF(NOT(Data!D436 = 0), VALUE(Data!Y436 * INDIRECT(Data!B436)), "")</f>
        <v/>
      </c>
      <c r="X436" s="20" t="str" cm="1">
        <f t="array" aca="1" ref="X436" ca="1">IF(NOT(Data!D436 = 0), VALUE(Data!Z436 * INDIRECT(Data!B436)), "")</f>
        <v/>
      </c>
      <c r="Y436" s="20" t="str" cm="1">
        <f t="array" aca="1" ref="Y436" ca="1">IF(NOT(Data!D436 = 0), VALUE(Data!AA436 * INDIRECT(Data!B436)), "")</f>
        <v/>
      </c>
      <c r="Z436" s="20" t="str" cm="1">
        <f t="array" aca="1" ref="Z436" ca="1">IF(NOT(Data!D436 = 0), VALUE(Data!AB436 * INDIRECT(Data!B436)), "")</f>
        <v/>
      </c>
      <c r="AA436" s="20" t="str" cm="1">
        <f t="array" aca="1" ref="AA436" ca="1">IF(NOT(Data!D436 = 0), VALUE(Data!AC436 * INDIRECT(Data!B436)), "")</f>
        <v/>
      </c>
      <c r="AB436" s="20" t="str" cm="1">
        <f t="array" aca="1" ref="AB436" ca="1">IF(NOT(Data!D436 = 0), VALUE(Data!AD436 * INDIRECT(Data!B436)), "")</f>
        <v/>
      </c>
      <c r="AC436" s="20" t="str" cm="1">
        <f t="array" aca="1" ref="AC436" ca="1">IF(NOT(Data!D436 = 0), VALUE(Data!AE436 * INDIRECT(Data!B436)), "")</f>
        <v/>
      </c>
      <c r="AD436" s="20" t="str" cm="1">
        <f t="array" aca="1" ref="AD436" ca="1">IF(NOT(Data!D436 = 0), VALUE(Data!AF436 * INDIRECT(Data!B436)), "")</f>
        <v/>
      </c>
      <c r="AE436" s="22" t="str">
        <f>IF(NOT(Data!D436 = 0), Data!AG436, "")</f>
        <v/>
      </c>
      <c r="AF436" s="21" t="str">
        <f>IF(NOT(Data!D436 = 0), Data!AH436, "")</f>
        <v/>
      </c>
    </row>
    <row r="437" spans="1:32">
      <c r="A437" t="str">
        <f>IF(NOT(Data!D437 = 0), Data!C437, "")</f>
        <v/>
      </c>
      <c r="B437" s="21" t="str">
        <f>IF(NOT(Data!D437 = 0), Data!D437, "")</f>
        <v/>
      </c>
      <c r="C437" s="21" t="str">
        <f>IF(NOT(Data!D437 = 0), Data!E437, "")</f>
        <v/>
      </c>
      <c r="D437" s="20" t="str" cm="1">
        <f t="array" aca="1" ref="D437" ca="1">IF(NOT(Data!D437 = 0), VALUE(Data!F437 * INDIRECT(Data!B437)), "")</f>
        <v/>
      </c>
      <c r="E437" s="20" t="str" cm="1">
        <f t="array" aca="1" ref="E437" ca="1">IF(NOT(Data!D437 = 0), VALUE(Data!G437 * INDIRECT(Data!B437)), "")</f>
        <v/>
      </c>
      <c r="F437" s="20" t="str" cm="1">
        <f t="array" aca="1" ref="F437" ca="1">IF(NOT(Data!D437 = 0), VALUE(Data!H437 * INDIRECT(Data!B437)), "")</f>
        <v/>
      </c>
      <c r="G437" s="20" t="str" cm="1">
        <f t="array" aca="1" ref="G437" ca="1">IF(NOT(Data!D437 = 0), VALUE(Data!I437 * INDIRECT(Data!B437)), "")</f>
        <v/>
      </c>
      <c r="H437" s="20" t="str" cm="1">
        <f t="array" aca="1" ref="H437" ca="1">IF(NOT(Data!D437 = 0), VALUE(Data!J437 * INDIRECT(Data!B437)), "")</f>
        <v/>
      </c>
      <c r="I437" s="20" t="str" cm="1">
        <f t="array" aca="1" ref="I437" ca="1">IF(NOT(Data!D437 = 0), VALUE(Data!K437 * INDIRECT(Data!B437)), "")</f>
        <v/>
      </c>
      <c r="J437" s="20" t="str" cm="1">
        <f t="array" aca="1" ref="J437" ca="1">IF(NOT(Data!D437 = 0), VALUE(Data!L437 * INDIRECT(Data!B437)), "")</f>
        <v/>
      </c>
      <c r="K437" s="20" t="str" cm="1">
        <f t="array" aca="1" ref="K437" ca="1">IF(NOT(Data!D437 = 0), VALUE(Data!M437 * INDIRECT(Data!B437)), "")</f>
        <v/>
      </c>
      <c r="L437" s="20" t="str" cm="1">
        <f t="array" aca="1" ref="L437" ca="1">IF(NOT(Data!D437 = 0), VALUE(Data!N437 * INDIRECT(Data!B437)), "")</f>
        <v/>
      </c>
      <c r="M437" s="20" t="str" cm="1">
        <f t="array" aca="1" ref="M437" ca="1">IF(NOT(Data!D437 = 0), VALUE(Data!O437 * INDIRECT(Data!B437)), "")</f>
        <v/>
      </c>
      <c r="N437" s="20" t="str" cm="1">
        <f t="array" aca="1" ref="N437" ca="1">IF(NOT(Data!D437 = 0), VALUE(Data!P437 * INDIRECT(Data!B437)), "")</f>
        <v/>
      </c>
      <c r="O437" s="20" t="str" cm="1">
        <f t="array" aca="1" ref="O437" ca="1">IF(NOT(Data!D437 = 0), VALUE(Data!Q437 * INDIRECT(Data!B437)), "")</f>
        <v/>
      </c>
      <c r="P437" s="20" t="str" cm="1">
        <f t="array" aca="1" ref="P437" ca="1">IF(NOT(Data!D437 = 0), VALUE(Data!R437 * INDIRECT(Data!B437)), "")</f>
        <v/>
      </c>
      <c r="Q437" s="20" t="str" cm="1">
        <f t="array" aca="1" ref="Q437" ca="1">IF(NOT(Data!D437 = 0), VALUE(Data!S437 * INDIRECT(Data!B437)), "")</f>
        <v/>
      </c>
      <c r="R437" s="20" t="str" cm="1">
        <f t="array" aca="1" ref="R437" ca="1">IF(NOT(Data!D437 = 0), VALUE(Data!T437 * INDIRECT(Data!B437)), "")</f>
        <v/>
      </c>
      <c r="S437" s="20" t="str" cm="1">
        <f t="array" aca="1" ref="S437" ca="1">IF(NOT(Data!D437 = 0), VALUE(Data!U437 * INDIRECT(Data!B437)), "")</f>
        <v/>
      </c>
      <c r="T437" s="20" t="str" cm="1">
        <f t="array" aca="1" ref="T437" ca="1">IF(NOT(Data!D437 = 0), VALUE(Data!V437 * INDIRECT(Data!B437)), "")</f>
        <v/>
      </c>
      <c r="U437" s="20" t="str" cm="1">
        <f t="array" aca="1" ref="U437" ca="1">IF(NOT(Data!D437 = 0), VALUE(Data!W437 * INDIRECT(Data!B437)), "")</f>
        <v/>
      </c>
      <c r="V437" s="20" t="str" cm="1">
        <f t="array" aca="1" ref="V437" ca="1">IF(NOT(Data!D437 = 0), VALUE(Data!X437 * INDIRECT(Data!B437)), "")</f>
        <v/>
      </c>
      <c r="W437" s="20" t="str" cm="1">
        <f t="array" aca="1" ref="W437" ca="1">IF(NOT(Data!D437 = 0), VALUE(Data!Y437 * INDIRECT(Data!B437)), "")</f>
        <v/>
      </c>
      <c r="X437" s="20" t="str" cm="1">
        <f t="array" aca="1" ref="X437" ca="1">IF(NOT(Data!D437 = 0), VALUE(Data!Z437 * INDIRECT(Data!B437)), "")</f>
        <v/>
      </c>
      <c r="Y437" s="20" t="str" cm="1">
        <f t="array" aca="1" ref="Y437" ca="1">IF(NOT(Data!D437 = 0), VALUE(Data!AA437 * INDIRECT(Data!B437)), "")</f>
        <v/>
      </c>
      <c r="Z437" s="20" t="str" cm="1">
        <f t="array" aca="1" ref="Z437" ca="1">IF(NOT(Data!D437 = 0), VALUE(Data!AB437 * INDIRECT(Data!B437)), "")</f>
        <v/>
      </c>
      <c r="AA437" s="20" t="str" cm="1">
        <f t="array" aca="1" ref="AA437" ca="1">IF(NOT(Data!D437 = 0), VALUE(Data!AC437 * INDIRECT(Data!B437)), "")</f>
        <v/>
      </c>
      <c r="AB437" s="20" t="str" cm="1">
        <f t="array" aca="1" ref="AB437" ca="1">IF(NOT(Data!D437 = 0), VALUE(Data!AD437 * INDIRECT(Data!B437)), "")</f>
        <v/>
      </c>
      <c r="AC437" s="20" t="str" cm="1">
        <f t="array" aca="1" ref="AC437" ca="1">IF(NOT(Data!D437 = 0), VALUE(Data!AE437 * INDIRECT(Data!B437)), "")</f>
        <v/>
      </c>
      <c r="AD437" s="20" t="str" cm="1">
        <f t="array" aca="1" ref="AD437" ca="1">IF(NOT(Data!D437 = 0), VALUE(Data!AF437 * INDIRECT(Data!B437)), "")</f>
        <v/>
      </c>
      <c r="AE437" s="22" t="str">
        <f>IF(NOT(Data!D437 = 0), Data!AG437, "")</f>
        <v/>
      </c>
      <c r="AF437" s="21" t="str">
        <f>IF(NOT(Data!D437 = 0), Data!AH437, "")</f>
        <v/>
      </c>
    </row>
    <row r="438" spans="1:32">
      <c r="A438" t="str">
        <f>IF(NOT(Data!D438 = 0), Data!C438, "")</f>
        <v/>
      </c>
      <c r="B438" s="21" t="str">
        <f>IF(NOT(Data!D438 = 0), Data!D438, "")</f>
        <v/>
      </c>
      <c r="C438" s="21" t="str">
        <f>IF(NOT(Data!D438 = 0), Data!E438, "")</f>
        <v/>
      </c>
      <c r="D438" s="20" t="str" cm="1">
        <f t="array" aca="1" ref="D438" ca="1">IF(NOT(Data!D438 = 0), VALUE(Data!F438 * INDIRECT(Data!B438)), "")</f>
        <v/>
      </c>
      <c r="E438" s="20" t="str" cm="1">
        <f t="array" aca="1" ref="E438" ca="1">IF(NOT(Data!D438 = 0), VALUE(Data!G438 * INDIRECT(Data!B438)), "")</f>
        <v/>
      </c>
      <c r="F438" s="20" t="str" cm="1">
        <f t="array" aca="1" ref="F438" ca="1">IF(NOT(Data!D438 = 0), VALUE(Data!H438 * INDIRECT(Data!B438)), "")</f>
        <v/>
      </c>
      <c r="G438" s="20" t="str" cm="1">
        <f t="array" aca="1" ref="G438" ca="1">IF(NOT(Data!D438 = 0), VALUE(Data!I438 * INDIRECT(Data!B438)), "")</f>
        <v/>
      </c>
      <c r="H438" s="20" t="str" cm="1">
        <f t="array" aca="1" ref="H438" ca="1">IF(NOT(Data!D438 = 0), VALUE(Data!J438 * INDIRECT(Data!B438)), "")</f>
        <v/>
      </c>
      <c r="I438" s="20" t="str" cm="1">
        <f t="array" aca="1" ref="I438" ca="1">IF(NOT(Data!D438 = 0), VALUE(Data!K438 * INDIRECT(Data!B438)), "")</f>
        <v/>
      </c>
      <c r="J438" s="20" t="str" cm="1">
        <f t="array" aca="1" ref="J438" ca="1">IF(NOT(Data!D438 = 0), VALUE(Data!L438 * INDIRECT(Data!B438)), "")</f>
        <v/>
      </c>
      <c r="K438" s="20" t="str" cm="1">
        <f t="array" aca="1" ref="K438" ca="1">IF(NOT(Data!D438 = 0), VALUE(Data!M438 * INDIRECT(Data!B438)), "")</f>
        <v/>
      </c>
      <c r="L438" s="20" t="str" cm="1">
        <f t="array" aca="1" ref="L438" ca="1">IF(NOT(Data!D438 = 0), VALUE(Data!N438 * INDIRECT(Data!B438)), "")</f>
        <v/>
      </c>
      <c r="M438" s="20" t="str" cm="1">
        <f t="array" aca="1" ref="M438" ca="1">IF(NOT(Data!D438 = 0), VALUE(Data!O438 * INDIRECT(Data!B438)), "")</f>
        <v/>
      </c>
      <c r="N438" s="20" t="str" cm="1">
        <f t="array" aca="1" ref="N438" ca="1">IF(NOT(Data!D438 = 0), VALUE(Data!P438 * INDIRECT(Data!B438)), "")</f>
        <v/>
      </c>
      <c r="O438" s="20" t="str" cm="1">
        <f t="array" aca="1" ref="O438" ca="1">IF(NOT(Data!D438 = 0), VALUE(Data!Q438 * INDIRECT(Data!B438)), "")</f>
        <v/>
      </c>
      <c r="P438" s="20" t="str" cm="1">
        <f t="array" aca="1" ref="P438" ca="1">IF(NOT(Data!D438 = 0), VALUE(Data!R438 * INDIRECT(Data!B438)), "")</f>
        <v/>
      </c>
      <c r="Q438" s="20" t="str" cm="1">
        <f t="array" aca="1" ref="Q438" ca="1">IF(NOT(Data!D438 = 0), VALUE(Data!S438 * INDIRECT(Data!B438)), "")</f>
        <v/>
      </c>
      <c r="R438" s="20" t="str" cm="1">
        <f t="array" aca="1" ref="R438" ca="1">IF(NOT(Data!D438 = 0), VALUE(Data!T438 * INDIRECT(Data!B438)), "")</f>
        <v/>
      </c>
      <c r="S438" s="20" t="str" cm="1">
        <f t="array" aca="1" ref="S438" ca="1">IF(NOT(Data!D438 = 0), VALUE(Data!U438 * INDIRECT(Data!B438)), "")</f>
        <v/>
      </c>
      <c r="T438" s="20" t="str" cm="1">
        <f t="array" aca="1" ref="T438" ca="1">IF(NOT(Data!D438 = 0), VALUE(Data!V438 * INDIRECT(Data!B438)), "")</f>
        <v/>
      </c>
      <c r="U438" s="20" t="str" cm="1">
        <f t="array" aca="1" ref="U438" ca="1">IF(NOT(Data!D438 = 0), VALUE(Data!W438 * INDIRECT(Data!B438)), "")</f>
        <v/>
      </c>
      <c r="V438" s="20" t="str" cm="1">
        <f t="array" aca="1" ref="V438" ca="1">IF(NOT(Data!D438 = 0), VALUE(Data!X438 * INDIRECT(Data!B438)), "")</f>
        <v/>
      </c>
      <c r="W438" s="20" t="str" cm="1">
        <f t="array" aca="1" ref="W438" ca="1">IF(NOT(Data!D438 = 0), VALUE(Data!Y438 * INDIRECT(Data!B438)), "")</f>
        <v/>
      </c>
      <c r="X438" s="20" t="str" cm="1">
        <f t="array" aca="1" ref="X438" ca="1">IF(NOT(Data!D438 = 0), VALUE(Data!Z438 * INDIRECT(Data!B438)), "")</f>
        <v/>
      </c>
      <c r="Y438" s="20" t="str" cm="1">
        <f t="array" aca="1" ref="Y438" ca="1">IF(NOT(Data!D438 = 0), VALUE(Data!AA438 * INDIRECT(Data!B438)), "")</f>
        <v/>
      </c>
      <c r="Z438" s="20" t="str" cm="1">
        <f t="array" aca="1" ref="Z438" ca="1">IF(NOT(Data!D438 = 0), VALUE(Data!AB438 * INDIRECT(Data!B438)), "")</f>
        <v/>
      </c>
      <c r="AA438" s="20" t="str" cm="1">
        <f t="array" aca="1" ref="AA438" ca="1">IF(NOT(Data!D438 = 0), VALUE(Data!AC438 * INDIRECT(Data!B438)), "")</f>
        <v/>
      </c>
      <c r="AB438" s="20" t="str" cm="1">
        <f t="array" aca="1" ref="AB438" ca="1">IF(NOT(Data!D438 = 0), VALUE(Data!AD438 * INDIRECT(Data!B438)), "")</f>
        <v/>
      </c>
      <c r="AC438" s="20" t="str" cm="1">
        <f t="array" aca="1" ref="AC438" ca="1">IF(NOT(Data!D438 = 0), VALUE(Data!AE438 * INDIRECT(Data!B438)), "")</f>
        <v/>
      </c>
      <c r="AD438" s="20" t="str" cm="1">
        <f t="array" aca="1" ref="AD438" ca="1">IF(NOT(Data!D438 = 0), VALUE(Data!AF438 * INDIRECT(Data!B438)), "")</f>
        <v/>
      </c>
      <c r="AE438" s="22" t="str">
        <f>IF(NOT(Data!D438 = 0), Data!AG438, "")</f>
        <v/>
      </c>
      <c r="AF438" s="21" t="str">
        <f>IF(NOT(Data!D438 = 0), Data!AH438, "")</f>
        <v/>
      </c>
    </row>
    <row r="439" spans="1:32">
      <c r="A439" t="str">
        <f>IF(NOT(Data!D439 = 0), Data!C439, "")</f>
        <v/>
      </c>
      <c r="B439" s="21" t="str">
        <f>IF(NOT(Data!D439 = 0), Data!D439, "")</f>
        <v/>
      </c>
      <c r="C439" s="21" t="str">
        <f>IF(NOT(Data!D439 = 0), Data!E439, "")</f>
        <v/>
      </c>
      <c r="D439" s="20" t="str" cm="1">
        <f t="array" aca="1" ref="D439" ca="1">IF(NOT(Data!D439 = 0), VALUE(Data!F439 * INDIRECT(Data!B439)), "")</f>
        <v/>
      </c>
      <c r="E439" s="20" t="str" cm="1">
        <f t="array" aca="1" ref="E439" ca="1">IF(NOT(Data!D439 = 0), VALUE(Data!G439 * INDIRECT(Data!B439)), "")</f>
        <v/>
      </c>
      <c r="F439" s="20" t="str" cm="1">
        <f t="array" aca="1" ref="F439" ca="1">IF(NOT(Data!D439 = 0), VALUE(Data!H439 * INDIRECT(Data!B439)), "")</f>
        <v/>
      </c>
      <c r="G439" s="20" t="str" cm="1">
        <f t="array" aca="1" ref="G439" ca="1">IF(NOT(Data!D439 = 0), VALUE(Data!I439 * INDIRECT(Data!B439)), "")</f>
        <v/>
      </c>
      <c r="H439" s="20" t="str" cm="1">
        <f t="array" aca="1" ref="H439" ca="1">IF(NOT(Data!D439 = 0), VALUE(Data!J439 * INDIRECT(Data!B439)), "")</f>
        <v/>
      </c>
      <c r="I439" s="20" t="str" cm="1">
        <f t="array" aca="1" ref="I439" ca="1">IF(NOT(Data!D439 = 0), VALUE(Data!K439 * INDIRECT(Data!B439)), "")</f>
        <v/>
      </c>
      <c r="J439" s="20" t="str" cm="1">
        <f t="array" aca="1" ref="J439" ca="1">IF(NOT(Data!D439 = 0), VALUE(Data!L439 * INDIRECT(Data!B439)), "")</f>
        <v/>
      </c>
      <c r="K439" s="20" t="str" cm="1">
        <f t="array" aca="1" ref="K439" ca="1">IF(NOT(Data!D439 = 0), VALUE(Data!M439 * INDIRECT(Data!B439)), "")</f>
        <v/>
      </c>
      <c r="L439" s="20" t="str" cm="1">
        <f t="array" aca="1" ref="L439" ca="1">IF(NOT(Data!D439 = 0), VALUE(Data!N439 * INDIRECT(Data!B439)), "")</f>
        <v/>
      </c>
      <c r="M439" s="20" t="str" cm="1">
        <f t="array" aca="1" ref="M439" ca="1">IF(NOT(Data!D439 = 0), VALUE(Data!O439 * INDIRECT(Data!B439)), "")</f>
        <v/>
      </c>
      <c r="N439" s="20" t="str" cm="1">
        <f t="array" aca="1" ref="N439" ca="1">IF(NOT(Data!D439 = 0), VALUE(Data!P439 * INDIRECT(Data!B439)), "")</f>
        <v/>
      </c>
      <c r="O439" s="20" t="str" cm="1">
        <f t="array" aca="1" ref="O439" ca="1">IF(NOT(Data!D439 = 0), VALUE(Data!Q439 * INDIRECT(Data!B439)), "")</f>
        <v/>
      </c>
      <c r="P439" s="20" t="str" cm="1">
        <f t="array" aca="1" ref="P439" ca="1">IF(NOT(Data!D439 = 0), VALUE(Data!R439 * INDIRECT(Data!B439)), "")</f>
        <v/>
      </c>
      <c r="Q439" s="20" t="str" cm="1">
        <f t="array" aca="1" ref="Q439" ca="1">IF(NOT(Data!D439 = 0), VALUE(Data!S439 * INDIRECT(Data!B439)), "")</f>
        <v/>
      </c>
      <c r="R439" s="20" t="str" cm="1">
        <f t="array" aca="1" ref="R439" ca="1">IF(NOT(Data!D439 = 0), VALUE(Data!T439 * INDIRECT(Data!B439)), "")</f>
        <v/>
      </c>
      <c r="S439" s="20" t="str" cm="1">
        <f t="array" aca="1" ref="S439" ca="1">IF(NOT(Data!D439 = 0), VALUE(Data!U439 * INDIRECT(Data!B439)), "")</f>
        <v/>
      </c>
      <c r="T439" s="20" t="str" cm="1">
        <f t="array" aca="1" ref="T439" ca="1">IF(NOT(Data!D439 = 0), VALUE(Data!V439 * INDIRECT(Data!B439)), "")</f>
        <v/>
      </c>
      <c r="U439" s="20" t="str" cm="1">
        <f t="array" aca="1" ref="U439" ca="1">IF(NOT(Data!D439 = 0), VALUE(Data!W439 * INDIRECT(Data!B439)), "")</f>
        <v/>
      </c>
      <c r="V439" s="20" t="str" cm="1">
        <f t="array" aca="1" ref="V439" ca="1">IF(NOT(Data!D439 = 0), VALUE(Data!X439 * INDIRECT(Data!B439)), "")</f>
        <v/>
      </c>
      <c r="W439" s="20" t="str" cm="1">
        <f t="array" aca="1" ref="W439" ca="1">IF(NOT(Data!D439 = 0), VALUE(Data!Y439 * INDIRECT(Data!B439)), "")</f>
        <v/>
      </c>
      <c r="X439" s="20" t="str" cm="1">
        <f t="array" aca="1" ref="X439" ca="1">IF(NOT(Data!D439 = 0), VALUE(Data!Z439 * INDIRECT(Data!B439)), "")</f>
        <v/>
      </c>
      <c r="Y439" s="20" t="str" cm="1">
        <f t="array" aca="1" ref="Y439" ca="1">IF(NOT(Data!D439 = 0), VALUE(Data!AA439 * INDIRECT(Data!B439)), "")</f>
        <v/>
      </c>
      <c r="Z439" s="20" t="str" cm="1">
        <f t="array" aca="1" ref="Z439" ca="1">IF(NOT(Data!D439 = 0), VALUE(Data!AB439 * INDIRECT(Data!B439)), "")</f>
        <v/>
      </c>
      <c r="AA439" s="20" t="str" cm="1">
        <f t="array" aca="1" ref="AA439" ca="1">IF(NOT(Data!D439 = 0), VALUE(Data!AC439 * INDIRECT(Data!B439)), "")</f>
        <v/>
      </c>
      <c r="AB439" s="20" t="str" cm="1">
        <f t="array" aca="1" ref="AB439" ca="1">IF(NOT(Data!D439 = 0), VALUE(Data!AD439 * INDIRECT(Data!B439)), "")</f>
        <v/>
      </c>
      <c r="AC439" s="20" t="str" cm="1">
        <f t="array" aca="1" ref="AC439" ca="1">IF(NOT(Data!D439 = 0), VALUE(Data!AE439 * INDIRECT(Data!B439)), "")</f>
        <v/>
      </c>
      <c r="AD439" s="20" t="str" cm="1">
        <f t="array" aca="1" ref="AD439" ca="1">IF(NOT(Data!D439 = 0), VALUE(Data!AF439 * INDIRECT(Data!B439)), "")</f>
        <v/>
      </c>
      <c r="AE439" s="22" t="str">
        <f>IF(NOT(Data!D439 = 0), Data!AG439, "")</f>
        <v/>
      </c>
      <c r="AF439" s="21" t="str">
        <f>IF(NOT(Data!D439 = 0), Data!AH439, "")</f>
        <v/>
      </c>
    </row>
    <row r="440" spans="1:32">
      <c r="A440" t="str">
        <f>IF(NOT(Data!D440 = 0), Data!C440, "")</f>
        <v/>
      </c>
      <c r="B440" s="21" t="str">
        <f>IF(NOT(Data!D440 = 0), Data!D440, "")</f>
        <v/>
      </c>
      <c r="C440" s="21" t="str">
        <f>IF(NOT(Data!D440 = 0), Data!E440, "")</f>
        <v/>
      </c>
      <c r="D440" s="20" t="str" cm="1">
        <f t="array" aca="1" ref="D440" ca="1">IF(NOT(Data!D440 = 0), VALUE(Data!F440 * INDIRECT(Data!B440)), "")</f>
        <v/>
      </c>
      <c r="E440" s="20" t="str" cm="1">
        <f t="array" aca="1" ref="E440" ca="1">IF(NOT(Data!D440 = 0), VALUE(Data!G440 * INDIRECT(Data!B440)), "")</f>
        <v/>
      </c>
      <c r="F440" s="20" t="str" cm="1">
        <f t="array" aca="1" ref="F440" ca="1">IF(NOT(Data!D440 = 0), VALUE(Data!H440 * INDIRECT(Data!B440)), "")</f>
        <v/>
      </c>
      <c r="G440" s="20" t="str" cm="1">
        <f t="array" aca="1" ref="G440" ca="1">IF(NOT(Data!D440 = 0), VALUE(Data!I440 * INDIRECT(Data!B440)), "")</f>
        <v/>
      </c>
      <c r="H440" s="20" t="str" cm="1">
        <f t="array" aca="1" ref="H440" ca="1">IF(NOT(Data!D440 = 0), VALUE(Data!J440 * INDIRECT(Data!B440)), "")</f>
        <v/>
      </c>
      <c r="I440" s="20" t="str" cm="1">
        <f t="array" aca="1" ref="I440" ca="1">IF(NOT(Data!D440 = 0), VALUE(Data!K440 * INDIRECT(Data!B440)), "")</f>
        <v/>
      </c>
      <c r="J440" s="20" t="str" cm="1">
        <f t="array" aca="1" ref="J440" ca="1">IF(NOT(Data!D440 = 0), VALUE(Data!L440 * INDIRECT(Data!B440)), "")</f>
        <v/>
      </c>
      <c r="K440" s="20" t="str" cm="1">
        <f t="array" aca="1" ref="K440" ca="1">IF(NOT(Data!D440 = 0), VALUE(Data!M440 * INDIRECT(Data!B440)), "")</f>
        <v/>
      </c>
      <c r="L440" s="20" t="str" cm="1">
        <f t="array" aca="1" ref="L440" ca="1">IF(NOT(Data!D440 = 0), VALUE(Data!N440 * INDIRECT(Data!B440)), "")</f>
        <v/>
      </c>
      <c r="M440" s="20" t="str" cm="1">
        <f t="array" aca="1" ref="M440" ca="1">IF(NOT(Data!D440 = 0), VALUE(Data!O440 * INDIRECT(Data!B440)), "")</f>
        <v/>
      </c>
      <c r="N440" s="20" t="str" cm="1">
        <f t="array" aca="1" ref="N440" ca="1">IF(NOT(Data!D440 = 0), VALUE(Data!P440 * INDIRECT(Data!B440)), "")</f>
        <v/>
      </c>
      <c r="O440" s="20" t="str" cm="1">
        <f t="array" aca="1" ref="O440" ca="1">IF(NOT(Data!D440 = 0), VALUE(Data!Q440 * INDIRECT(Data!B440)), "")</f>
        <v/>
      </c>
      <c r="P440" s="20" t="str" cm="1">
        <f t="array" aca="1" ref="P440" ca="1">IF(NOT(Data!D440 = 0), VALUE(Data!R440 * INDIRECT(Data!B440)), "")</f>
        <v/>
      </c>
      <c r="Q440" s="20" t="str" cm="1">
        <f t="array" aca="1" ref="Q440" ca="1">IF(NOT(Data!D440 = 0), VALUE(Data!S440 * INDIRECT(Data!B440)), "")</f>
        <v/>
      </c>
      <c r="R440" s="20" t="str" cm="1">
        <f t="array" aca="1" ref="R440" ca="1">IF(NOT(Data!D440 = 0), VALUE(Data!T440 * INDIRECT(Data!B440)), "")</f>
        <v/>
      </c>
      <c r="S440" s="20" t="str" cm="1">
        <f t="array" aca="1" ref="S440" ca="1">IF(NOT(Data!D440 = 0), VALUE(Data!U440 * INDIRECT(Data!B440)), "")</f>
        <v/>
      </c>
      <c r="T440" s="20" t="str" cm="1">
        <f t="array" aca="1" ref="T440" ca="1">IF(NOT(Data!D440 = 0), VALUE(Data!V440 * INDIRECT(Data!B440)), "")</f>
        <v/>
      </c>
      <c r="U440" s="20" t="str" cm="1">
        <f t="array" aca="1" ref="U440" ca="1">IF(NOT(Data!D440 = 0), VALUE(Data!W440 * INDIRECT(Data!B440)), "")</f>
        <v/>
      </c>
      <c r="V440" s="20" t="str" cm="1">
        <f t="array" aca="1" ref="V440" ca="1">IF(NOT(Data!D440 = 0), VALUE(Data!X440 * INDIRECT(Data!B440)), "")</f>
        <v/>
      </c>
      <c r="W440" s="20" t="str" cm="1">
        <f t="array" aca="1" ref="W440" ca="1">IF(NOT(Data!D440 = 0), VALUE(Data!Y440 * INDIRECT(Data!B440)), "")</f>
        <v/>
      </c>
      <c r="X440" s="20" t="str" cm="1">
        <f t="array" aca="1" ref="X440" ca="1">IF(NOT(Data!D440 = 0), VALUE(Data!Z440 * INDIRECT(Data!B440)), "")</f>
        <v/>
      </c>
      <c r="Y440" s="20" t="str" cm="1">
        <f t="array" aca="1" ref="Y440" ca="1">IF(NOT(Data!D440 = 0), VALUE(Data!AA440 * INDIRECT(Data!B440)), "")</f>
        <v/>
      </c>
      <c r="Z440" s="20" t="str" cm="1">
        <f t="array" aca="1" ref="Z440" ca="1">IF(NOT(Data!D440 = 0), VALUE(Data!AB440 * INDIRECT(Data!B440)), "")</f>
        <v/>
      </c>
      <c r="AA440" s="20" t="str" cm="1">
        <f t="array" aca="1" ref="AA440" ca="1">IF(NOT(Data!D440 = 0), VALUE(Data!AC440 * INDIRECT(Data!B440)), "")</f>
        <v/>
      </c>
      <c r="AB440" s="20" t="str" cm="1">
        <f t="array" aca="1" ref="AB440" ca="1">IF(NOT(Data!D440 = 0), VALUE(Data!AD440 * INDIRECT(Data!B440)), "")</f>
        <v/>
      </c>
      <c r="AC440" s="20" t="str" cm="1">
        <f t="array" aca="1" ref="AC440" ca="1">IF(NOT(Data!D440 = 0), VALUE(Data!AE440 * INDIRECT(Data!B440)), "")</f>
        <v/>
      </c>
      <c r="AD440" s="20" t="str" cm="1">
        <f t="array" aca="1" ref="AD440" ca="1">IF(NOT(Data!D440 = 0), VALUE(Data!AF440 * INDIRECT(Data!B440)), "")</f>
        <v/>
      </c>
      <c r="AE440" s="22" t="str">
        <f>IF(NOT(Data!D440 = 0), Data!AG440, "")</f>
        <v/>
      </c>
      <c r="AF440" s="21" t="str">
        <f>IF(NOT(Data!D440 = 0), Data!AH440, "")</f>
        <v/>
      </c>
    </row>
    <row r="441" spans="1:32">
      <c r="A441" t="str">
        <f>IF(NOT(Data!D441 = 0), Data!C441, "")</f>
        <v/>
      </c>
      <c r="B441" s="21" t="str">
        <f>IF(NOT(Data!D441 = 0), Data!D441, "")</f>
        <v/>
      </c>
      <c r="C441" s="21" t="str">
        <f>IF(NOT(Data!D441 = 0), Data!E441, "")</f>
        <v/>
      </c>
      <c r="D441" s="20" t="str" cm="1">
        <f t="array" aca="1" ref="D441" ca="1">IF(NOT(Data!D441 = 0), VALUE(Data!F441 * INDIRECT(Data!B441)), "")</f>
        <v/>
      </c>
      <c r="E441" s="20" t="str" cm="1">
        <f t="array" aca="1" ref="E441" ca="1">IF(NOT(Data!D441 = 0), VALUE(Data!G441 * INDIRECT(Data!B441)), "")</f>
        <v/>
      </c>
      <c r="F441" s="20" t="str" cm="1">
        <f t="array" aca="1" ref="F441" ca="1">IF(NOT(Data!D441 = 0), VALUE(Data!H441 * INDIRECT(Data!B441)), "")</f>
        <v/>
      </c>
      <c r="G441" s="20" t="str" cm="1">
        <f t="array" aca="1" ref="G441" ca="1">IF(NOT(Data!D441 = 0), VALUE(Data!I441 * INDIRECT(Data!B441)), "")</f>
        <v/>
      </c>
      <c r="H441" s="20" t="str" cm="1">
        <f t="array" aca="1" ref="H441" ca="1">IF(NOT(Data!D441 = 0), VALUE(Data!J441 * INDIRECT(Data!B441)), "")</f>
        <v/>
      </c>
      <c r="I441" s="20" t="str" cm="1">
        <f t="array" aca="1" ref="I441" ca="1">IF(NOT(Data!D441 = 0), VALUE(Data!K441 * INDIRECT(Data!B441)), "")</f>
        <v/>
      </c>
      <c r="J441" s="20" t="str" cm="1">
        <f t="array" aca="1" ref="J441" ca="1">IF(NOT(Data!D441 = 0), VALUE(Data!L441 * INDIRECT(Data!B441)), "")</f>
        <v/>
      </c>
      <c r="K441" s="20" t="str" cm="1">
        <f t="array" aca="1" ref="K441" ca="1">IF(NOT(Data!D441 = 0), VALUE(Data!M441 * INDIRECT(Data!B441)), "")</f>
        <v/>
      </c>
      <c r="L441" s="20" t="str" cm="1">
        <f t="array" aca="1" ref="L441" ca="1">IF(NOT(Data!D441 = 0), VALUE(Data!N441 * INDIRECT(Data!B441)), "")</f>
        <v/>
      </c>
      <c r="M441" s="20" t="str" cm="1">
        <f t="array" aca="1" ref="M441" ca="1">IF(NOT(Data!D441 = 0), VALUE(Data!O441 * INDIRECT(Data!B441)), "")</f>
        <v/>
      </c>
      <c r="N441" s="20" t="str" cm="1">
        <f t="array" aca="1" ref="N441" ca="1">IF(NOT(Data!D441 = 0), VALUE(Data!P441 * INDIRECT(Data!B441)), "")</f>
        <v/>
      </c>
      <c r="O441" s="20" t="str" cm="1">
        <f t="array" aca="1" ref="O441" ca="1">IF(NOT(Data!D441 = 0), VALUE(Data!Q441 * INDIRECT(Data!B441)), "")</f>
        <v/>
      </c>
      <c r="P441" s="20" t="str" cm="1">
        <f t="array" aca="1" ref="P441" ca="1">IF(NOT(Data!D441 = 0), VALUE(Data!R441 * INDIRECT(Data!B441)), "")</f>
        <v/>
      </c>
      <c r="Q441" s="20" t="str" cm="1">
        <f t="array" aca="1" ref="Q441" ca="1">IF(NOT(Data!D441 = 0), VALUE(Data!S441 * INDIRECT(Data!B441)), "")</f>
        <v/>
      </c>
      <c r="R441" s="20" t="str" cm="1">
        <f t="array" aca="1" ref="R441" ca="1">IF(NOT(Data!D441 = 0), VALUE(Data!T441 * INDIRECT(Data!B441)), "")</f>
        <v/>
      </c>
      <c r="S441" s="20" t="str" cm="1">
        <f t="array" aca="1" ref="S441" ca="1">IF(NOT(Data!D441 = 0), VALUE(Data!U441 * INDIRECT(Data!B441)), "")</f>
        <v/>
      </c>
      <c r="T441" s="20" t="str" cm="1">
        <f t="array" aca="1" ref="T441" ca="1">IF(NOT(Data!D441 = 0), VALUE(Data!V441 * INDIRECT(Data!B441)), "")</f>
        <v/>
      </c>
      <c r="U441" s="20" t="str" cm="1">
        <f t="array" aca="1" ref="U441" ca="1">IF(NOT(Data!D441 = 0), VALUE(Data!W441 * INDIRECT(Data!B441)), "")</f>
        <v/>
      </c>
      <c r="V441" s="20" t="str" cm="1">
        <f t="array" aca="1" ref="V441" ca="1">IF(NOT(Data!D441 = 0), VALUE(Data!X441 * INDIRECT(Data!B441)), "")</f>
        <v/>
      </c>
      <c r="W441" s="20" t="str" cm="1">
        <f t="array" aca="1" ref="W441" ca="1">IF(NOT(Data!D441 = 0), VALUE(Data!Y441 * INDIRECT(Data!B441)), "")</f>
        <v/>
      </c>
      <c r="X441" s="20" t="str" cm="1">
        <f t="array" aca="1" ref="X441" ca="1">IF(NOT(Data!D441 = 0), VALUE(Data!Z441 * INDIRECT(Data!B441)), "")</f>
        <v/>
      </c>
      <c r="Y441" s="20" t="str" cm="1">
        <f t="array" aca="1" ref="Y441" ca="1">IF(NOT(Data!D441 = 0), VALUE(Data!AA441 * INDIRECT(Data!B441)), "")</f>
        <v/>
      </c>
      <c r="Z441" s="20" t="str" cm="1">
        <f t="array" aca="1" ref="Z441" ca="1">IF(NOT(Data!D441 = 0), VALUE(Data!AB441 * INDIRECT(Data!B441)), "")</f>
        <v/>
      </c>
      <c r="AA441" s="20" t="str" cm="1">
        <f t="array" aca="1" ref="AA441" ca="1">IF(NOT(Data!D441 = 0), VALUE(Data!AC441 * INDIRECT(Data!B441)), "")</f>
        <v/>
      </c>
      <c r="AB441" s="20" t="str" cm="1">
        <f t="array" aca="1" ref="AB441" ca="1">IF(NOT(Data!D441 = 0), VALUE(Data!AD441 * INDIRECT(Data!B441)), "")</f>
        <v/>
      </c>
      <c r="AC441" s="20" t="str" cm="1">
        <f t="array" aca="1" ref="AC441" ca="1">IF(NOT(Data!D441 = 0), VALUE(Data!AE441 * INDIRECT(Data!B441)), "")</f>
        <v/>
      </c>
      <c r="AD441" s="20" t="str" cm="1">
        <f t="array" aca="1" ref="AD441" ca="1">IF(NOT(Data!D441 = 0), VALUE(Data!AF441 * INDIRECT(Data!B441)), "")</f>
        <v/>
      </c>
      <c r="AE441" s="22" t="str">
        <f>IF(NOT(Data!D441 = 0), Data!AG441, "")</f>
        <v/>
      </c>
      <c r="AF441" s="21" t="str">
        <f>IF(NOT(Data!D441 = 0), Data!AH441, "")</f>
        <v/>
      </c>
    </row>
    <row r="442" spans="1:32">
      <c r="A442" t="str">
        <f>IF(NOT(Data!D442 = 0), Data!C442, "")</f>
        <v/>
      </c>
      <c r="B442" s="21" t="str">
        <f>IF(NOT(Data!D442 = 0), Data!D442, "")</f>
        <v/>
      </c>
      <c r="C442" s="21" t="str">
        <f>IF(NOT(Data!D442 = 0), Data!E442, "")</f>
        <v/>
      </c>
      <c r="D442" s="20" t="str" cm="1">
        <f t="array" aca="1" ref="D442" ca="1">IF(NOT(Data!D442 = 0), VALUE(Data!F442 * INDIRECT(Data!B442)), "")</f>
        <v/>
      </c>
      <c r="E442" s="20" t="str" cm="1">
        <f t="array" aca="1" ref="E442" ca="1">IF(NOT(Data!D442 = 0), VALUE(Data!G442 * INDIRECT(Data!B442)), "")</f>
        <v/>
      </c>
      <c r="F442" s="20" t="str" cm="1">
        <f t="array" aca="1" ref="F442" ca="1">IF(NOT(Data!D442 = 0), VALUE(Data!H442 * INDIRECT(Data!B442)), "")</f>
        <v/>
      </c>
      <c r="G442" s="20" t="str" cm="1">
        <f t="array" aca="1" ref="G442" ca="1">IF(NOT(Data!D442 = 0), VALUE(Data!I442 * INDIRECT(Data!B442)), "")</f>
        <v/>
      </c>
      <c r="H442" s="20" t="str" cm="1">
        <f t="array" aca="1" ref="H442" ca="1">IF(NOT(Data!D442 = 0), VALUE(Data!J442 * INDIRECT(Data!B442)), "")</f>
        <v/>
      </c>
      <c r="I442" s="20" t="str" cm="1">
        <f t="array" aca="1" ref="I442" ca="1">IF(NOT(Data!D442 = 0), VALUE(Data!K442 * INDIRECT(Data!B442)), "")</f>
        <v/>
      </c>
      <c r="J442" s="20" t="str" cm="1">
        <f t="array" aca="1" ref="J442" ca="1">IF(NOT(Data!D442 = 0), VALUE(Data!L442 * INDIRECT(Data!B442)), "")</f>
        <v/>
      </c>
      <c r="K442" s="20" t="str" cm="1">
        <f t="array" aca="1" ref="K442" ca="1">IF(NOT(Data!D442 = 0), VALUE(Data!M442 * INDIRECT(Data!B442)), "")</f>
        <v/>
      </c>
      <c r="L442" s="20" t="str" cm="1">
        <f t="array" aca="1" ref="L442" ca="1">IF(NOT(Data!D442 = 0), VALUE(Data!N442 * INDIRECT(Data!B442)), "")</f>
        <v/>
      </c>
      <c r="M442" s="20" t="str" cm="1">
        <f t="array" aca="1" ref="M442" ca="1">IF(NOT(Data!D442 = 0), VALUE(Data!O442 * INDIRECT(Data!B442)), "")</f>
        <v/>
      </c>
      <c r="N442" s="20" t="str" cm="1">
        <f t="array" aca="1" ref="N442" ca="1">IF(NOT(Data!D442 = 0), VALUE(Data!P442 * INDIRECT(Data!B442)), "")</f>
        <v/>
      </c>
      <c r="O442" s="20" t="str" cm="1">
        <f t="array" aca="1" ref="O442" ca="1">IF(NOT(Data!D442 = 0), VALUE(Data!Q442 * INDIRECT(Data!B442)), "")</f>
        <v/>
      </c>
      <c r="P442" s="20" t="str" cm="1">
        <f t="array" aca="1" ref="P442" ca="1">IF(NOT(Data!D442 = 0), VALUE(Data!R442 * INDIRECT(Data!B442)), "")</f>
        <v/>
      </c>
      <c r="Q442" s="20" t="str" cm="1">
        <f t="array" aca="1" ref="Q442" ca="1">IF(NOT(Data!D442 = 0), VALUE(Data!S442 * INDIRECT(Data!B442)), "")</f>
        <v/>
      </c>
      <c r="R442" s="20" t="str" cm="1">
        <f t="array" aca="1" ref="R442" ca="1">IF(NOT(Data!D442 = 0), VALUE(Data!T442 * INDIRECT(Data!B442)), "")</f>
        <v/>
      </c>
      <c r="S442" s="20" t="str" cm="1">
        <f t="array" aca="1" ref="S442" ca="1">IF(NOT(Data!D442 = 0), VALUE(Data!U442 * INDIRECT(Data!B442)), "")</f>
        <v/>
      </c>
      <c r="T442" s="20" t="str" cm="1">
        <f t="array" aca="1" ref="T442" ca="1">IF(NOT(Data!D442 = 0), VALUE(Data!V442 * INDIRECT(Data!B442)), "")</f>
        <v/>
      </c>
      <c r="U442" s="20" t="str" cm="1">
        <f t="array" aca="1" ref="U442" ca="1">IF(NOT(Data!D442 = 0), VALUE(Data!W442 * INDIRECT(Data!B442)), "")</f>
        <v/>
      </c>
      <c r="V442" s="20" t="str" cm="1">
        <f t="array" aca="1" ref="V442" ca="1">IF(NOT(Data!D442 = 0), VALUE(Data!X442 * INDIRECT(Data!B442)), "")</f>
        <v/>
      </c>
      <c r="W442" s="20" t="str" cm="1">
        <f t="array" aca="1" ref="W442" ca="1">IF(NOT(Data!D442 = 0), VALUE(Data!Y442 * INDIRECT(Data!B442)), "")</f>
        <v/>
      </c>
      <c r="X442" s="20" t="str" cm="1">
        <f t="array" aca="1" ref="X442" ca="1">IF(NOT(Data!D442 = 0), VALUE(Data!Z442 * INDIRECT(Data!B442)), "")</f>
        <v/>
      </c>
      <c r="Y442" s="20" t="str" cm="1">
        <f t="array" aca="1" ref="Y442" ca="1">IF(NOT(Data!D442 = 0), VALUE(Data!AA442 * INDIRECT(Data!B442)), "")</f>
        <v/>
      </c>
      <c r="Z442" s="20" t="str" cm="1">
        <f t="array" aca="1" ref="Z442" ca="1">IF(NOT(Data!D442 = 0), VALUE(Data!AB442 * INDIRECT(Data!B442)), "")</f>
        <v/>
      </c>
      <c r="AA442" s="20" t="str" cm="1">
        <f t="array" aca="1" ref="AA442" ca="1">IF(NOT(Data!D442 = 0), VALUE(Data!AC442 * INDIRECT(Data!B442)), "")</f>
        <v/>
      </c>
      <c r="AB442" s="20" t="str" cm="1">
        <f t="array" aca="1" ref="AB442" ca="1">IF(NOT(Data!D442 = 0), VALUE(Data!AD442 * INDIRECT(Data!B442)), "")</f>
        <v/>
      </c>
      <c r="AC442" s="20" t="str" cm="1">
        <f t="array" aca="1" ref="AC442" ca="1">IF(NOT(Data!D442 = 0), VALUE(Data!AE442 * INDIRECT(Data!B442)), "")</f>
        <v/>
      </c>
      <c r="AD442" s="20" t="str" cm="1">
        <f t="array" aca="1" ref="AD442" ca="1">IF(NOT(Data!D442 = 0), VALUE(Data!AF442 * INDIRECT(Data!B442)), "")</f>
        <v/>
      </c>
      <c r="AE442" s="22" t="str">
        <f>IF(NOT(Data!D442 = 0), Data!AG442, "")</f>
        <v/>
      </c>
      <c r="AF442" s="21" t="str">
        <f>IF(NOT(Data!D442 = 0), Data!AH442, "")</f>
        <v/>
      </c>
    </row>
    <row r="443" spans="1:32">
      <c r="A443" t="str">
        <f>IF(NOT(Data!D443 = 0), Data!C443, "")</f>
        <v/>
      </c>
      <c r="B443" s="21" t="str">
        <f>IF(NOT(Data!D443 = 0), Data!D443, "")</f>
        <v/>
      </c>
      <c r="C443" s="21" t="str">
        <f>IF(NOT(Data!D443 = 0), Data!E443, "")</f>
        <v/>
      </c>
      <c r="D443" s="20" t="str" cm="1">
        <f t="array" aca="1" ref="D443" ca="1">IF(NOT(Data!D443 = 0), VALUE(Data!F443 * INDIRECT(Data!B443)), "")</f>
        <v/>
      </c>
      <c r="E443" s="20" t="str" cm="1">
        <f t="array" aca="1" ref="E443" ca="1">IF(NOT(Data!D443 = 0), VALUE(Data!G443 * INDIRECT(Data!B443)), "")</f>
        <v/>
      </c>
      <c r="F443" s="20" t="str" cm="1">
        <f t="array" aca="1" ref="F443" ca="1">IF(NOT(Data!D443 = 0), VALUE(Data!H443 * INDIRECT(Data!B443)), "")</f>
        <v/>
      </c>
      <c r="G443" s="20" t="str" cm="1">
        <f t="array" aca="1" ref="G443" ca="1">IF(NOT(Data!D443 = 0), VALUE(Data!I443 * INDIRECT(Data!B443)), "")</f>
        <v/>
      </c>
      <c r="H443" s="20" t="str" cm="1">
        <f t="array" aca="1" ref="H443" ca="1">IF(NOT(Data!D443 = 0), VALUE(Data!J443 * INDIRECT(Data!B443)), "")</f>
        <v/>
      </c>
      <c r="I443" s="20" t="str" cm="1">
        <f t="array" aca="1" ref="I443" ca="1">IF(NOT(Data!D443 = 0), VALUE(Data!K443 * INDIRECT(Data!B443)), "")</f>
        <v/>
      </c>
      <c r="J443" s="20" t="str" cm="1">
        <f t="array" aca="1" ref="J443" ca="1">IF(NOT(Data!D443 = 0), VALUE(Data!L443 * INDIRECT(Data!B443)), "")</f>
        <v/>
      </c>
      <c r="K443" s="20" t="str" cm="1">
        <f t="array" aca="1" ref="K443" ca="1">IF(NOT(Data!D443 = 0), VALUE(Data!M443 * INDIRECT(Data!B443)), "")</f>
        <v/>
      </c>
      <c r="L443" s="20" t="str" cm="1">
        <f t="array" aca="1" ref="L443" ca="1">IF(NOT(Data!D443 = 0), VALUE(Data!N443 * INDIRECT(Data!B443)), "")</f>
        <v/>
      </c>
      <c r="M443" s="20" t="str" cm="1">
        <f t="array" aca="1" ref="M443" ca="1">IF(NOT(Data!D443 = 0), VALUE(Data!O443 * INDIRECT(Data!B443)), "")</f>
        <v/>
      </c>
      <c r="N443" s="20" t="str" cm="1">
        <f t="array" aca="1" ref="N443" ca="1">IF(NOT(Data!D443 = 0), VALUE(Data!P443 * INDIRECT(Data!B443)), "")</f>
        <v/>
      </c>
      <c r="O443" s="20" t="str" cm="1">
        <f t="array" aca="1" ref="O443" ca="1">IF(NOT(Data!D443 = 0), VALUE(Data!Q443 * INDIRECT(Data!B443)), "")</f>
        <v/>
      </c>
      <c r="P443" s="20" t="str" cm="1">
        <f t="array" aca="1" ref="P443" ca="1">IF(NOT(Data!D443 = 0), VALUE(Data!R443 * INDIRECT(Data!B443)), "")</f>
        <v/>
      </c>
      <c r="Q443" s="20" t="str" cm="1">
        <f t="array" aca="1" ref="Q443" ca="1">IF(NOT(Data!D443 = 0), VALUE(Data!S443 * INDIRECT(Data!B443)), "")</f>
        <v/>
      </c>
      <c r="R443" s="20" t="str" cm="1">
        <f t="array" aca="1" ref="R443" ca="1">IF(NOT(Data!D443 = 0), VALUE(Data!T443 * INDIRECT(Data!B443)), "")</f>
        <v/>
      </c>
      <c r="S443" s="20" t="str" cm="1">
        <f t="array" aca="1" ref="S443" ca="1">IF(NOT(Data!D443 = 0), VALUE(Data!U443 * INDIRECT(Data!B443)), "")</f>
        <v/>
      </c>
      <c r="T443" s="20" t="str" cm="1">
        <f t="array" aca="1" ref="T443" ca="1">IF(NOT(Data!D443 = 0), VALUE(Data!V443 * INDIRECT(Data!B443)), "")</f>
        <v/>
      </c>
      <c r="U443" s="20" t="str" cm="1">
        <f t="array" aca="1" ref="U443" ca="1">IF(NOT(Data!D443 = 0), VALUE(Data!W443 * INDIRECT(Data!B443)), "")</f>
        <v/>
      </c>
      <c r="V443" s="20" t="str" cm="1">
        <f t="array" aca="1" ref="V443" ca="1">IF(NOT(Data!D443 = 0), VALUE(Data!X443 * INDIRECT(Data!B443)), "")</f>
        <v/>
      </c>
      <c r="W443" s="20" t="str" cm="1">
        <f t="array" aca="1" ref="W443" ca="1">IF(NOT(Data!D443 = 0), VALUE(Data!Y443 * INDIRECT(Data!B443)), "")</f>
        <v/>
      </c>
      <c r="X443" s="20" t="str" cm="1">
        <f t="array" aca="1" ref="X443" ca="1">IF(NOT(Data!D443 = 0), VALUE(Data!Z443 * INDIRECT(Data!B443)), "")</f>
        <v/>
      </c>
      <c r="Y443" s="20" t="str" cm="1">
        <f t="array" aca="1" ref="Y443" ca="1">IF(NOT(Data!D443 = 0), VALUE(Data!AA443 * INDIRECT(Data!B443)), "")</f>
        <v/>
      </c>
      <c r="Z443" s="20" t="str" cm="1">
        <f t="array" aca="1" ref="Z443" ca="1">IF(NOT(Data!D443 = 0), VALUE(Data!AB443 * INDIRECT(Data!B443)), "")</f>
        <v/>
      </c>
      <c r="AA443" s="20" t="str" cm="1">
        <f t="array" aca="1" ref="AA443" ca="1">IF(NOT(Data!D443 = 0), VALUE(Data!AC443 * INDIRECT(Data!B443)), "")</f>
        <v/>
      </c>
      <c r="AB443" s="20" t="str" cm="1">
        <f t="array" aca="1" ref="AB443" ca="1">IF(NOT(Data!D443 = 0), VALUE(Data!AD443 * INDIRECT(Data!B443)), "")</f>
        <v/>
      </c>
      <c r="AC443" s="20" t="str" cm="1">
        <f t="array" aca="1" ref="AC443" ca="1">IF(NOT(Data!D443 = 0), VALUE(Data!AE443 * INDIRECT(Data!B443)), "")</f>
        <v/>
      </c>
      <c r="AD443" s="20" t="str" cm="1">
        <f t="array" aca="1" ref="AD443" ca="1">IF(NOT(Data!D443 = 0), VALUE(Data!AF443 * INDIRECT(Data!B443)), "")</f>
        <v/>
      </c>
      <c r="AE443" s="22" t="str">
        <f>IF(NOT(Data!D443 = 0), Data!AG443, "")</f>
        <v/>
      </c>
      <c r="AF443" s="21" t="str">
        <f>IF(NOT(Data!D443 = 0), Data!AH443, "")</f>
        <v/>
      </c>
    </row>
    <row r="444" spans="1:32">
      <c r="A444" t="str">
        <f>IF(NOT(Data!D444 = 0), Data!C444, "")</f>
        <v/>
      </c>
      <c r="B444" s="21" t="str">
        <f>IF(NOT(Data!D444 = 0), Data!D444, "")</f>
        <v/>
      </c>
      <c r="C444" s="21" t="str">
        <f>IF(NOT(Data!D444 = 0), Data!E444, "")</f>
        <v/>
      </c>
      <c r="D444" s="20" t="str" cm="1">
        <f t="array" aca="1" ref="D444" ca="1">IF(NOT(Data!D444 = 0), VALUE(Data!F444 * INDIRECT(Data!B444)), "")</f>
        <v/>
      </c>
      <c r="E444" s="20" t="str" cm="1">
        <f t="array" aca="1" ref="E444" ca="1">IF(NOT(Data!D444 = 0), VALUE(Data!G444 * INDIRECT(Data!B444)), "")</f>
        <v/>
      </c>
      <c r="F444" s="20" t="str" cm="1">
        <f t="array" aca="1" ref="F444" ca="1">IF(NOT(Data!D444 = 0), VALUE(Data!H444 * INDIRECT(Data!B444)), "")</f>
        <v/>
      </c>
      <c r="G444" s="20" t="str" cm="1">
        <f t="array" aca="1" ref="G444" ca="1">IF(NOT(Data!D444 = 0), VALUE(Data!I444 * INDIRECT(Data!B444)), "")</f>
        <v/>
      </c>
      <c r="H444" s="20" t="str" cm="1">
        <f t="array" aca="1" ref="H444" ca="1">IF(NOT(Data!D444 = 0), VALUE(Data!J444 * INDIRECT(Data!B444)), "")</f>
        <v/>
      </c>
      <c r="I444" s="20" t="str" cm="1">
        <f t="array" aca="1" ref="I444" ca="1">IF(NOT(Data!D444 = 0), VALUE(Data!K444 * INDIRECT(Data!B444)), "")</f>
        <v/>
      </c>
      <c r="J444" s="20" t="str" cm="1">
        <f t="array" aca="1" ref="J444" ca="1">IF(NOT(Data!D444 = 0), VALUE(Data!L444 * INDIRECT(Data!B444)), "")</f>
        <v/>
      </c>
      <c r="K444" s="20" t="str" cm="1">
        <f t="array" aca="1" ref="K444" ca="1">IF(NOT(Data!D444 = 0), VALUE(Data!M444 * INDIRECT(Data!B444)), "")</f>
        <v/>
      </c>
      <c r="L444" s="20" t="str" cm="1">
        <f t="array" aca="1" ref="L444" ca="1">IF(NOT(Data!D444 = 0), VALUE(Data!N444 * INDIRECT(Data!B444)), "")</f>
        <v/>
      </c>
      <c r="M444" s="20" t="str" cm="1">
        <f t="array" aca="1" ref="M444" ca="1">IF(NOT(Data!D444 = 0), VALUE(Data!O444 * INDIRECT(Data!B444)), "")</f>
        <v/>
      </c>
      <c r="N444" s="20" t="str" cm="1">
        <f t="array" aca="1" ref="N444" ca="1">IF(NOT(Data!D444 = 0), VALUE(Data!P444 * INDIRECT(Data!B444)), "")</f>
        <v/>
      </c>
      <c r="O444" s="20" t="str" cm="1">
        <f t="array" aca="1" ref="O444" ca="1">IF(NOT(Data!D444 = 0), VALUE(Data!Q444 * INDIRECT(Data!B444)), "")</f>
        <v/>
      </c>
      <c r="P444" s="20" t="str" cm="1">
        <f t="array" aca="1" ref="P444" ca="1">IF(NOT(Data!D444 = 0), VALUE(Data!R444 * INDIRECT(Data!B444)), "")</f>
        <v/>
      </c>
      <c r="Q444" s="20" t="str" cm="1">
        <f t="array" aca="1" ref="Q444" ca="1">IF(NOT(Data!D444 = 0), VALUE(Data!S444 * INDIRECT(Data!B444)), "")</f>
        <v/>
      </c>
      <c r="R444" s="20" t="str" cm="1">
        <f t="array" aca="1" ref="R444" ca="1">IF(NOT(Data!D444 = 0), VALUE(Data!T444 * INDIRECT(Data!B444)), "")</f>
        <v/>
      </c>
      <c r="S444" s="20" t="str" cm="1">
        <f t="array" aca="1" ref="S444" ca="1">IF(NOT(Data!D444 = 0), VALUE(Data!U444 * INDIRECT(Data!B444)), "")</f>
        <v/>
      </c>
      <c r="T444" s="20" t="str" cm="1">
        <f t="array" aca="1" ref="T444" ca="1">IF(NOT(Data!D444 = 0), VALUE(Data!V444 * INDIRECT(Data!B444)), "")</f>
        <v/>
      </c>
      <c r="U444" s="20" t="str" cm="1">
        <f t="array" aca="1" ref="U444" ca="1">IF(NOT(Data!D444 = 0), VALUE(Data!W444 * INDIRECT(Data!B444)), "")</f>
        <v/>
      </c>
      <c r="V444" s="20" t="str" cm="1">
        <f t="array" aca="1" ref="V444" ca="1">IF(NOT(Data!D444 = 0), VALUE(Data!X444 * INDIRECT(Data!B444)), "")</f>
        <v/>
      </c>
      <c r="W444" s="20" t="str" cm="1">
        <f t="array" aca="1" ref="W444" ca="1">IF(NOT(Data!D444 = 0), VALUE(Data!Y444 * INDIRECT(Data!B444)), "")</f>
        <v/>
      </c>
      <c r="X444" s="20" t="str" cm="1">
        <f t="array" aca="1" ref="X444" ca="1">IF(NOT(Data!D444 = 0), VALUE(Data!Z444 * INDIRECT(Data!B444)), "")</f>
        <v/>
      </c>
      <c r="Y444" s="20" t="str" cm="1">
        <f t="array" aca="1" ref="Y444" ca="1">IF(NOT(Data!D444 = 0), VALUE(Data!AA444 * INDIRECT(Data!B444)), "")</f>
        <v/>
      </c>
      <c r="Z444" s="20" t="str" cm="1">
        <f t="array" aca="1" ref="Z444" ca="1">IF(NOT(Data!D444 = 0), VALUE(Data!AB444 * INDIRECT(Data!B444)), "")</f>
        <v/>
      </c>
      <c r="AA444" s="20" t="str" cm="1">
        <f t="array" aca="1" ref="AA444" ca="1">IF(NOT(Data!D444 = 0), VALUE(Data!AC444 * INDIRECT(Data!B444)), "")</f>
        <v/>
      </c>
      <c r="AB444" s="20" t="str" cm="1">
        <f t="array" aca="1" ref="AB444" ca="1">IF(NOT(Data!D444 = 0), VALUE(Data!AD444 * INDIRECT(Data!B444)), "")</f>
        <v/>
      </c>
      <c r="AC444" s="20" t="str" cm="1">
        <f t="array" aca="1" ref="AC444" ca="1">IF(NOT(Data!D444 = 0), VALUE(Data!AE444 * INDIRECT(Data!B444)), "")</f>
        <v/>
      </c>
      <c r="AD444" s="20" t="str" cm="1">
        <f t="array" aca="1" ref="AD444" ca="1">IF(NOT(Data!D444 = 0), VALUE(Data!AF444 * INDIRECT(Data!B444)), "")</f>
        <v/>
      </c>
      <c r="AE444" s="22" t="str">
        <f>IF(NOT(Data!D444 = 0), Data!AG444, "")</f>
        <v/>
      </c>
      <c r="AF444" s="21" t="str">
        <f>IF(NOT(Data!D444 = 0), Data!AH444, "")</f>
        <v/>
      </c>
    </row>
    <row r="445" spans="1:32">
      <c r="A445" t="str">
        <f>IF(NOT(Data!D445 = 0), Data!C445, "")</f>
        <v/>
      </c>
      <c r="B445" s="21" t="str">
        <f>IF(NOT(Data!D445 = 0), Data!D445, "")</f>
        <v/>
      </c>
      <c r="C445" s="21" t="str">
        <f>IF(NOT(Data!D445 = 0), Data!E445, "")</f>
        <v/>
      </c>
      <c r="D445" s="20" t="str" cm="1">
        <f t="array" aca="1" ref="D445" ca="1">IF(NOT(Data!D445 = 0), VALUE(Data!F445 * INDIRECT(Data!B445)), "")</f>
        <v/>
      </c>
      <c r="E445" s="20" t="str" cm="1">
        <f t="array" aca="1" ref="E445" ca="1">IF(NOT(Data!D445 = 0), VALUE(Data!G445 * INDIRECT(Data!B445)), "")</f>
        <v/>
      </c>
      <c r="F445" s="20" t="str" cm="1">
        <f t="array" aca="1" ref="F445" ca="1">IF(NOT(Data!D445 = 0), VALUE(Data!H445 * INDIRECT(Data!B445)), "")</f>
        <v/>
      </c>
      <c r="G445" s="20" t="str" cm="1">
        <f t="array" aca="1" ref="G445" ca="1">IF(NOT(Data!D445 = 0), VALUE(Data!I445 * INDIRECT(Data!B445)), "")</f>
        <v/>
      </c>
      <c r="H445" s="20" t="str" cm="1">
        <f t="array" aca="1" ref="H445" ca="1">IF(NOT(Data!D445 = 0), VALUE(Data!J445 * INDIRECT(Data!B445)), "")</f>
        <v/>
      </c>
      <c r="I445" s="20" t="str" cm="1">
        <f t="array" aca="1" ref="I445" ca="1">IF(NOT(Data!D445 = 0), VALUE(Data!K445 * INDIRECT(Data!B445)), "")</f>
        <v/>
      </c>
      <c r="J445" s="20" t="str" cm="1">
        <f t="array" aca="1" ref="J445" ca="1">IF(NOT(Data!D445 = 0), VALUE(Data!L445 * INDIRECT(Data!B445)), "")</f>
        <v/>
      </c>
      <c r="K445" s="20" t="str" cm="1">
        <f t="array" aca="1" ref="K445" ca="1">IF(NOT(Data!D445 = 0), VALUE(Data!M445 * INDIRECT(Data!B445)), "")</f>
        <v/>
      </c>
      <c r="L445" s="20" t="str" cm="1">
        <f t="array" aca="1" ref="L445" ca="1">IF(NOT(Data!D445 = 0), VALUE(Data!N445 * INDIRECT(Data!B445)), "")</f>
        <v/>
      </c>
      <c r="M445" s="20" t="str" cm="1">
        <f t="array" aca="1" ref="M445" ca="1">IF(NOT(Data!D445 = 0), VALUE(Data!O445 * INDIRECT(Data!B445)), "")</f>
        <v/>
      </c>
      <c r="N445" s="20" t="str" cm="1">
        <f t="array" aca="1" ref="N445" ca="1">IF(NOT(Data!D445 = 0), VALUE(Data!P445 * INDIRECT(Data!B445)), "")</f>
        <v/>
      </c>
      <c r="O445" s="20" t="str" cm="1">
        <f t="array" aca="1" ref="O445" ca="1">IF(NOT(Data!D445 = 0), VALUE(Data!Q445 * INDIRECT(Data!B445)), "")</f>
        <v/>
      </c>
      <c r="P445" s="20" t="str" cm="1">
        <f t="array" aca="1" ref="P445" ca="1">IF(NOT(Data!D445 = 0), VALUE(Data!R445 * INDIRECT(Data!B445)), "")</f>
        <v/>
      </c>
      <c r="Q445" s="20" t="str" cm="1">
        <f t="array" aca="1" ref="Q445" ca="1">IF(NOT(Data!D445 = 0), VALUE(Data!S445 * INDIRECT(Data!B445)), "")</f>
        <v/>
      </c>
      <c r="R445" s="20" t="str" cm="1">
        <f t="array" aca="1" ref="R445" ca="1">IF(NOT(Data!D445 = 0), VALUE(Data!T445 * INDIRECT(Data!B445)), "")</f>
        <v/>
      </c>
      <c r="S445" s="20" t="str" cm="1">
        <f t="array" aca="1" ref="S445" ca="1">IF(NOT(Data!D445 = 0), VALUE(Data!U445 * INDIRECT(Data!B445)), "")</f>
        <v/>
      </c>
      <c r="T445" s="20" t="str" cm="1">
        <f t="array" aca="1" ref="T445" ca="1">IF(NOT(Data!D445 = 0), VALUE(Data!V445 * INDIRECT(Data!B445)), "")</f>
        <v/>
      </c>
      <c r="U445" s="20" t="str" cm="1">
        <f t="array" aca="1" ref="U445" ca="1">IF(NOT(Data!D445 = 0), VALUE(Data!W445 * INDIRECT(Data!B445)), "")</f>
        <v/>
      </c>
      <c r="V445" s="20" t="str" cm="1">
        <f t="array" aca="1" ref="V445" ca="1">IF(NOT(Data!D445 = 0), VALUE(Data!X445 * INDIRECT(Data!B445)), "")</f>
        <v/>
      </c>
      <c r="W445" s="20" t="str" cm="1">
        <f t="array" aca="1" ref="W445" ca="1">IF(NOT(Data!D445 = 0), VALUE(Data!Y445 * INDIRECT(Data!B445)), "")</f>
        <v/>
      </c>
      <c r="X445" s="20" t="str" cm="1">
        <f t="array" aca="1" ref="X445" ca="1">IF(NOT(Data!D445 = 0), VALUE(Data!Z445 * INDIRECT(Data!B445)), "")</f>
        <v/>
      </c>
      <c r="Y445" s="20" t="str" cm="1">
        <f t="array" aca="1" ref="Y445" ca="1">IF(NOT(Data!D445 = 0), VALUE(Data!AA445 * INDIRECT(Data!B445)), "")</f>
        <v/>
      </c>
      <c r="Z445" s="20" t="str" cm="1">
        <f t="array" aca="1" ref="Z445" ca="1">IF(NOT(Data!D445 = 0), VALUE(Data!AB445 * INDIRECT(Data!B445)), "")</f>
        <v/>
      </c>
      <c r="AA445" s="20" t="str" cm="1">
        <f t="array" aca="1" ref="AA445" ca="1">IF(NOT(Data!D445 = 0), VALUE(Data!AC445 * INDIRECT(Data!B445)), "")</f>
        <v/>
      </c>
      <c r="AB445" s="20" t="str" cm="1">
        <f t="array" aca="1" ref="AB445" ca="1">IF(NOT(Data!D445 = 0), VALUE(Data!AD445 * INDIRECT(Data!B445)), "")</f>
        <v/>
      </c>
      <c r="AC445" s="20" t="str" cm="1">
        <f t="array" aca="1" ref="AC445" ca="1">IF(NOT(Data!D445 = 0), VALUE(Data!AE445 * INDIRECT(Data!B445)), "")</f>
        <v/>
      </c>
      <c r="AD445" s="20" t="str" cm="1">
        <f t="array" aca="1" ref="AD445" ca="1">IF(NOT(Data!D445 = 0), VALUE(Data!AF445 * INDIRECT(Data!B445)), "")</f>
        <v/>
      </c>
      <c r="AE445" s="22" t="str">
        <f>IF(NOT(Data!D445 = 0), Data!AG445, "")</f>
        <v/>
      </c>
      <c r="AF445" s="21" t="str">
        <f>IF(NOT(Data!D445 = 0), Data!AH445, "")</f>
        <v/>
      </c>
    </row>
    <row r="446" spans="1:32">
      <c r="A446" t="str">
        <f>IF(NOT(Data!D446 = 0), Data!C446, "")</f>
        <v/>
      </c>
      <c r="B446" s="21" t="str">
        <f>IF(NOT(Data!D446 = 0), Data!D446, "")</f>
        <v/>
      </c>
      <c r="C446" s="21" t="str">
        <f>IF(NOT(Data!D446 = 0), Data!E446, "")</f>
        <v/>
      </c>
      <c r="D446" s="20" t="str" cm="1">
        <f t="array" aca="1" ref="D446" ca="1">IF(NOT(Data!D446 = 0), VALUE(Data!F446 * INDIRECT(Data!B446)), "")</f>
        <v/>
      </c>
      <c r="E446" s="20" t="str" cm="1">
        <f t="array" aca="1" ref="E446" ca="1">IF(NOT(Data!D446 = 0), VALUE(Data!G446 * INDIRECT(Data!B446)), "")</f>
        <v/>
      </c>
      <c r="F446" s="20" t="str" cm="1">
        <f t="array" aca="1" ref="F446" ca="1">IF(NOT(Data!D446 = 0), VALUE(Data!H446 * INDIRECT(Data!B446)), "")</f>
        <v/>
      </c>
      <c r="G446" s="20" t="str" cm="1">
        <f t="array" aca="1" ref="G446" ca="1">IF(NOT(Data!D446 = 0), VALUE(Data!I446 * INDIRECT(Data!B446)), "")</f>
        <v/>
      </c>
      <c r="H446" s="20" t="str" cm="1">
        <f t="array" aca="1" ref="H446" ca="1">IF(NOT(Data!D446 = 0), VALUE(Data!J446 * INDIRECT(Data!B446)), "")</f>
        <v/>
      </c>
      <c r="I446" s="20" t="str" cm="1">
        <f t="array" aca="1" ref="I446" ca="1">IF(NOT(Data!D446 = 0), VALUE(Data!K446 * INDIRECT(Data!B446)), "")</f>
        <v/>
      </c>
      <c r="J446" s="20" t="str" cm="1">
        <f t="array" aca="1" ref="J446" ca="1">IF(NOT(Data!D446 = 0), VALUE(Data!L446 * INDIRECT(Data!B446)), "")</f>
        <v/>
      </c>
      <c r="K446" s="20" t="str" cm="1">
        <f t="array" aca="1" ref="K446" ca="1">IF(NOT(Data!D446 = 0), VALUE(Data!M446 * INDIRECT(Data!B446)), "")</f>
        <v/>
      </c>
      <c r="L446" s="20" t="str" cm="1">
        <f t="array" aca="1" ref="L446" ca="1">IF(NOT(Data!D446 = 0), VALUE(Data!N446 * INDIRECT(Data!B446)), "")</f>
        <v/>
      </c>
      <c r="M446" s="20" t="str" cm="1">
        <f t="array" aca="1" ref="M446" ca="1">IF(NOT(Data!D446 = 0), VALUE(Data!O446 * INDIRECT(Data!B446)), "")</f>
        <v/>
      </c>
      <c r="N446" s="20" t="str" cm="1">
        <f t="array" aca="1" ref="N446" ca="1">IF(NOT(Data!D446 = 0), VALUE(Data!P446 * INDIRECT(Data!B446)), "")</f>
        <v/>
      </c>
      <c r="O446" s="20" t="str" cm="1">
        <f t="array" aca="1" ref="O446" ca="1">IF(NOT(Data!D446 = 0), VALUE(Data!Q446 * INDIRECT(Data!B446)), "")</f>
        <v/>
      </c>
      <c r="P446" s="20" t="str" cm="1">
        <f t="array" aca="1" ref="P446" ca="1">IF(NOT(Data!D446 = 0), VALUE(Data!R446 * INDIRECT(Data!B446)), "")</f>
        <v/>
      </c>
      <c r="Q446" s="20" t="str" cm="1">
        <f t="array" aca="1" ref="Q446" ca="1">IF(NOT(Data!D446 = 0), VALUE(Data!S446 * INDIRECT(Data!B446)), "")</f>
        <v/>
      </c>
      <c r="R446" s="20" t="str" cm="1">
        <f t="array" aca="1" ref="R446" ca="1">IF(NOT(Data!D446 = 0), VALUE(Data!T446 * INDIRECT(Data!B446)), "")</f>
        <v/>
      </c>
      <c r="S446" s="20" t="str" cm="1">
        <f t="array" aca="1" ref="S446" ca="1">IF(NOT(Data!D446 = 0), VALUE(Data!U446 * INDIRECT(Data!B446)), "")</f>
        <v/>
      </c>
      <c r="T446" s="20" t="str" cm="1">
        <f t="array" aca="1" ref="T446" ca="1">IF(NOT(Data!D446 = 0), VALUE(Data!V446 * INDIRECT(Data!B446)), "")</f>
        <v/>
      </c>
      <c r="U446" s="20" t="str" cm="1">
        <f t="array" aca="1" ref="U446" ca="1">IF(NOT(Data!D446 = 0), VALUE(Data!W446 * INDIRECT(Data!B446)), "")</f>
        <v/>
      </c>
      <c r="V446" s="20" t="str" cm="1">
        <f t="array" aca="1" ref="V446" ca="1">IF(NOT(Data!D446 = 0), VALUE(Data!X446 * INDIRECT(Data!B446)), "")</f>
        <v/>
      </c>
      <c r="W446" s="20" t="str" cm="1">
        <f t="array" aca="1" ref="W446" ca="1">IF(NOT(Data!D446 = 0), VALUE(Data!Y446 * INDIRECT(Data!B446)), "")</f>
        <v/>
      </c>
      <c r="X446" s="20" t="str" cm="1">
        <f t="array" aca="1" ref="X446" ca="1">IF(NOT(Data!D446 = 0), VALUE(Data!Z446 * INDIRECT(Data!B446)), "")</f>
        <v/>
      </c>
      <c r="Y446" s="20" t="str" cm="1">
        <f t="array" aca="1" ref="Y446" ca="1">IF(NOT(Data!D446 = 0), VALUE(Data!AA446 * INDIRECT(Data!B446)), "")</f>
        <v/>
      </c>
      <c r="Z446" s="20" t="str" cm="1">
        <f t="array" aca="1" ref="Z446" ca="1">IF(NOT(Data!D446 = 0), VALUE(Data!AB446 * INDIRECT(Data!B446)), "")</f>
        <v/>
      </c>
      <c r="AA446" s="20" t="str" cm="1">
        <f t="array" aca="1" ref="AA446" ca="1">IF(NOT(Data!D446 = 0), VALUE(Data!AC446 * INDIRECT(Data!B446)), "")</f>
        <v/>
      </c>
      <c r="AB446" s="20" t="str" cm="1">
        <f t="array" aca="1" ref="AB446" ca="1">IF(NOT(Data!D446 = 0), VALUE(Data!AD446 * INDIRECT(Data!B446)), "")</f>
        <v/>
      </c>
      <c r="AC446" s="20" t="str" cm="1">
        <f t="array" aca="1" ref="AC446" ca="1">IF(NOT(Data!D446 = 0), VALUE(Data!AE446 * INDIRECT(Data!B446)), "")</f>
        <v/>
      </c>
      <c r="AD446" s="20" t="str" cm="1">
        <f t="array" aca="1" ref="AD446" ca="1">IF(NOT(Data!D446 = 0), VALUE(Data!AF446 * INDIRECT(Data!B446)), "")</f>
        <v/>
      </c>
      <c r="AE446" s="22" t="str">
        <f>IF(NOT(Data!D446 = 0), Data!AG446, "")</f>
        <v/>
      </c>
      <c r="AF446" s="21" t="str">
        <f>IF(NOT(Data!D446 = 0), Data!AH446, "")</f>
        <v/>
      </c>
    </row>
    <row r="447" spans="1:32">
      <c r="A447" t="str">
        <f>IF(NOT(Data!D447 = 0), Data!C447, "")</f>
        <v/>
      </c>
      <c r="B447" s="21" t="str">
        <f>IF(NOT(Data!D447 = 0), Data!D447, "")</f>
        <v/>
      </c>
      <c r="C447" s="21" t="str">
        <f>IF(NOT(Data!D447 = 0), Data!E447, "")</f>
        <v/>
      </c>
      <c r="D447" s="20" t="str" cm="1">
        <f t="array" aca="1" ref="D447" ca="1">IF(NOT(Data!D447 = 0), VALUE(Data!F447 * INDIRECT(Data!B447)), "")</f>
        <v/>
      </c>
      <c r="E447" s="20" t="str" cm="1">
        <f t="array" aca="1" ref="E447" ca="1">IF(NOT(Data!D447 = 0), VALUE(Data!G447 * INDIRECT(Data!B447)), "")</f>
        <v/>
      </c>
      <c r="F447" s="20" t="str" cm="1">
        <f t="array" aca="1" ref="F447" ca="1">IF(NOT(Data!D447 = 0), VALUE(Data!H447 * INDIRECT(Data!B447)), "")</f>
        <v/>
      </c>
      <c r="G447" s="20" t="str" cm="1">
        <f t="array" aca="1" ref="G447" ca="1">IF(NOT(Data!D447 = 0), VALUE(Data!I447 * INDIRECT(Data!B447)), "")</f>
        <v/>
      </c>
      <c r="H447" s="20" t="str" cm="1">
        <f t="array" aca="1" ref="H447" ca="1">IF(NOT(Data!D447 = 0), VALUE(Data!J447 * INDIRECT(Data!B447)), "")</f>
        <v/>
      </c>
      <c r="I447" s="20" t="str" cm="1">
        <f t="array" aca="1" ref="I447" ca="1">IF(NOT(Data!D447 = 0), VALUE(Data!K447 * INDIRECT(Data!B447)), "")</f>
        <v/>
      </c>
      <c r="J447" s="20" t="str" cm="1">
        <f t="array" aca="1" ref="J447" ca="1">IF(NOT(Data!D447 = 0), VALUE(Data!L447 * INDIRECT(Data!B447)), "")</f>
        <v/>
      </c>
      <c r="K447" s="20" t="str" cm="1">
        <f t="array" aca="1" ref="K447" ca="1">IF(NOT(Data!D447 = 0), VALUE(Data!M447 * INDIRECT(Data!B447)), "")</f>
        <v/>
      </c>
      <c r="L447" s="20" t="str" cm="1">
        <f t="array" aca="1" ref="L447" ca="1">IF(NOT(Data!D447 = 0), VALUE(Data!N447 * INDIRECT(Data!B447)), "")</f>
        <v/>
      </c>
      <c r="M447" s="20" t="str" cm="1">
        <f t="array" aca="1" ref="M447" ca="1">IF(NOT(Data!D447 = 0), VALUE(Data!O447 * INDIRECT(Data!B447)), "")</f>
        <v/>
      </c>
      <c r="N447" s="20" t="str" cm="1">
        <f t="array" aca="1" ref="N447" ca="1">IF(NOT(Data!D447 = 0), VALUE(Data!P447 * INDIRECT(Data!B447)), "")</f>
        <v/>
      </c>
      <c r="O447" s="20" t="str" cm="1">
        <f t="array" aca="1" ref="O447" ca="1">IF(NOT(Data!D447 = 0), VALUE(Data!Q447 * INDIRECT(Data!B447)), "")</f>
        <v/>
      </c>
      <c r="P447" s="20" t="str" cm="1">
        <f t="array" aca="1" ref="P447" ca="1">IF(NOT(Data!D447 = 0), VALUE(Data!R447 * INDIRECT(Data!B447)), "")</f>
        <v/>
      </c>
      <c r="Q447" s="20" t="str" cm="1">
        <f t="array" aca="1" ref="Q447" ca="1">IF(NOT(Data!D447 = 0), VALUE(Data!S447 * INDIRECT(Data!B447)), "")</f>
        <v/>
      </c>
      <c r="R447" s="20" t="str" cm="1">
        <f t="array" aca="1" ref="R447" ca="1">IF(NOT(Data!D447 = 0), VALUE(Data!T447 * INDIRECT(Data!B447)), "")</f>
        <v/>
      </c>
      <c r="S447" s="20" t="str" cm="1">
        <f t="array" aca="1" ref="S447" ca="1">IF(NOT(Data!D447 = 0), VALUE(Data!U447 * INDIRECT(Data!B447)), "")</f>
        <v/>
      </c>
      <c r="T447" s="20" t="str" cm="1">
        <f t="array" aca="1" ref="T447" ca="1">IF(NOT(Data!D447 = 0), VALUE(Data!V447 * INDIRECT(Data!B447)), "")</f>
        <v/>
      </c>
      <c r="U447" s="20" t="str" cm="1">
        <f t="array" aca="1" ref="U447" ca="1">IF(NOT(Data!D447 = 0), VALUE(Data!W447 * INDIRECT(Data!B447)), "")</f>
        <v/>
      </c>
      <c r="V447" s="20" t="str" cm="1">
        <f t="array" aca="1" ref="V447" ca="1">IF(NOT(Data!D447 = 0), VALUE(Data!X447 * INDIRECT(Data!B447)), "")</f>
        <v/>
      </c>
      <c r="W447" s="20" t="str" cm="1">
        <f t="array" aca="1" ref="W447" ca="1">IF(NOT(Data!D447 = 0), VALUE(Data!Y447 * INDIRECT(Data!B447)), "")</f>
        <v/>
      </c>
      <c r="X447" s="20" t="str" cm="1">
        <f t="array" aca="1" ref="X447" ca="1">IF(NOT(Data!D447 = 0), VALUE(Data!Z447 * INDIRECT(Data!B447)), "")</f>
        <v/>
      </c>
      <c r="Y447" s="20" t="str" cm="1">
        <f t="array" aca="1" ref="Y447" ca="1">IF(NOT(Data!D447 = 0), VALUE(Data!AA447 * INDIRECT(Data!B447)), "")</f>
        <v/>
      </c>
      <c r="Z447" s="20" t="str" cm="1">
        <f t="array" aca="1" ref="Z447" ca="1">IF(NOT(Data!D447 = 0), VALUE(Data!AB447 * INDIRECT(Data!B447)), "")</f>
        <v/>
      </c>
      <c r="AA447" s="20" t="str" cm="1">
        <f t="array" aca="1" ref="AA447" ca="1">IF(NOT(Data!D447 = 0), VALUE(Data!AC447 * INDIRECT(Data!B447)), "")</f>
        <v/>
      </c>
      <c r="AB447" s="20" t="str" cm="1">
        <f t="array" aca="1" ref="AB447" ca="1">IF(NOT(Data!D447 = 0), VALUE(Data!AD447 * INDIRECT(Data!B447)), "")</f>
        <v/>
      </c>
      <c r="AC447" s="20" t="str" cm="1">
        <f t="array" aca="1" ref="AC447" ca="1">IF(NOT(Data!D447 = 0), VALUE(Data!AE447 * INDIRECT(Data!B447)), "")</f>
        <v/>
      </c>
      <c r="AD447" s="20" t="str" cm="1">
        <f t="array" aca="1" ref="AD447" ca="1">IF(NOT(Data!D447 = 0), VALUE(Data!AF447 * INDIRECT(Data!B447)), "")</f>
        <v/>
      </c>
      <c r="AE447" s="22" t="str">
        <f>IF(NOT(Data!D447 = 0), Data!AG447, "")</f>
        <v/>
      </c>
      <c r="AF447" s="21" t="str">
        <f>IF(NOT(Data!D447 = 0), Data!AH447, "")</f>
        <v/>
      </c>
    </row>
    <row r="448" spans="1:32">
      <c r="A448" t="str">
        <f>IF(NOT(Data!D448 = 0), Data!C448, "")</f>
        <v/>
      </c>
      <c r="B448" s="21" t="str">
        <f>IF(NOT(Data!D448 = 0), Data!D448, "")</f>
        <v/>
      </c>
      <c r="C448" s="21" t="str">
        <f>IF(NOT(Data!D448 = 0), Data!E448, "")</f>
        <v/>
      </c>
      <c r="D448" s="20" t="str" cm="1">
        <f t="array" aca="1" ref="D448" ca="1">IF(NOT(Data!D448 = 0), VALUE(Data!F448 * INDIRECT(Data!B448)), "")</f>
        <v/>
      </c>
      <c r="E448" s="20" t="str" cm="1">
        <f t="array" aca="1" ref="E448" ca="1">IF(NOT(Data!D448 = 0), VALUE(Data!G448 * INDIRECT(Data!B448)), "")</f>
        <v/>
      </c>
      <c r="F448" s="20" t="str" cm="1">
        <f t="array" aca="1" ref="F448" ca="1">IF(NOT(Data!D448 = 0), VALUE(Data!H448 * INDIRECT(Data!B448)), "")</f>
        <v/>
      </c>
      <c r="G448" s="20" t="str" cm="1">
        <f t="array" aca="1" ref="G448" ca="1">IF(NOT(Data!D448 = 0), VALUE(Data!I448 * INDIRECT(Data!B448)), "")</f>
        <v/>
      </c>
      <c r="H448" s="20" t="str" cm="1">
        <f t="array" aca="1" ref="H448" ca="1">IF(NOT(Data!D448 = 0), VALUE(Data!J448 * INDIRECT(Data!B448)), "")</f>
        <v/>
      </c>
      <c r="I448" s="20" t="str" cm="1">
        <f t="array" aca="1" ref="I448" ca="1">IF(NOT(Data!D448 = 0), VALUE(Data!K448 * INDIRECT(Data!B448)), "")</f>
        <v/>
      </c>
      <c r="J448" s="20" t="str" cm="1">
        <f t="array" aca="1" ref="J448" ca="1">IF(NOT(Data!D448 = 0), VALUE(Data!L448 * INDIRECT(Data!B448)), "")</f>
        <v/>
      </c>
      <c r="K448" s="20" t="str" cm="1">
        <f t="array" aca="1" ref="K448" ca="1">IF(NOT(Data!D448 = 0), VALUE(Data!M448 * INDIRECT(Data!B448)), "")</f>
        <v/>
      </c>
      <c r="L448" s="20" t="str" cm="1">
        <f t="array" aca="1" ref="L448" ca="1">IF(NOT(Data!D448 = 0), VALUE(Data!N448 * INDIRECT(Data!B448)), "")</f>
        <v/>
      </c>
      <c r="M448" s="20" t="str" cm="1">
        <f t="array" aca="1" ref="M448" ca="1">IF(NOT(Data!D448 = 0), VALUE(Data!O448 * INDIRECT(Data!B448)), "")</f>
        <v/>
      </c>
      <c r="N448" s="20" t="str" cm="1">
        <f t="array" aca="1" ref="N448" ca="1">IF(NOT(Data!D448 = 0), VALUE(Data!P448 * INDIRECT(Data!B448)), "")</f>
        <v/>
      </c>
      <c r="O448" s="20" t="str" cm="1">
        <f t="array" aca="1" ref="O448" ca="1">IF(NOT(Data!D448 = 0), VALUE(Data!Q448 * INDIRECT(Data!B448)), "")</f>
        <v/>
      </c>
      <c r="P448" s="20" t="str" cm="1">
        <f t="array" aca="1" ref="P448" ca="1">IF(NOT(Data!D448 = 0), VALUE(Data!R448 * INDIRECT(Data!B448)), "")</f>
        <v/>
      </c>
      <c r="Q448" s="20" t="str" cm="1">
        <f t="array" aca="1" ref="Q448" ca="1">IF(NOT(Data!D448 = 0), VALUE(Data!S448 * INDIRECT(Data!B448)), "")</f>
        <v/>
      </c>
      <c r="R448" s="20" t="str" cm="1">
        <f t="array" aca="1" ref="R448" ca="1">IF(NOT(Data!D448 = 0), VALUE(Data!T448 * INDIRECT(Data!B448)), "")</f>
        <v/>
      </c>
      <c r="S448" s="20" t="str" cm="1">
        <f t="array" aca="1" ref="S448" ca="1">IF(NOT(Data!D448 = 0), VALUE(Data!U448 * INDIRECT(Data!B448)), "")</f>
        <v/>
      </c>
      <c r="T448" s="20" t="str" cm="1">
        <f t="array" aca="1" ref="T448" ca="1">IF(NOT(Data!D448 = 0), VALUE(Data!V448 * INDIRECT(Data!B448)), "")</f>
        <v/>
      </c>
      <c r="U448" s="20" t="str" cm="1">
        <f t="array" aca="1" ref="U448" ca="1">IF(NOT(Data!D448 = 0), VALUE(Data!W448 * INDIRECT(Data!B448)), "")</f>
        <v/>
      </c>
      <c r="V448" s="20" t="str" cm="1">
        <f t="array" aca="1" ref="V448" ca="1">IF(NOT(Data!D448 = 0), VALUE(Data!X448 * INDIRECT(Data!B448)), "")</f>
        <v/>
      </c>
      <c r="W448" s="20" t="str" cm="1">
        <f t="array" aca="1" ref="W448" ca="1">IF(NOT(Data!D448 = 0), VALUE(Data!Y448 * INDIRECT(Data!B448)), "")</f>
        <v/>
      </c>
      <c r="X448" s="20" t="str" cm="1">
        <f t="array" aca="1" ref="X448" ca="1">IF(NOT(Data!D448 = 0), VALUE(Data!Z448 * INDIRECT(Data!B448)), "")</f>
        <v/>
      </c>
      <c r="Y448" s="20" t="str" cm="1">
        <f t="array" aca="1" ref="Y448" ca="1">IF(NOT(Data!D448 = 0), VALUE(Data!AA448 * INDIRECT(Data!B448)), "")</f>
        <v/>
      </c>
      <c r="Z448" s="20" t="str" cm="1">
        <f t="array" aca="1" ref="Z448" ca="1">IF(NOT(Data!D448 = 0), VALUE(Data!AB448 * INDIRECT(Data!B448)), "")</f>
        <v/>
      </c>
      <c r="AA448" s="20" t="str" cm="1">
        <f t="array" aca="1" ref="AA448" ca="1">IF(NOT(Data!D448 = 0), VALUE(Data!AC448 * INDIRECT(Data!B448)), "")</f>
        <v/>
      </c>
      <c r="AB448" s="20" t="str" cm="1">
        <f t="array" aca="1" ref="AB448" ca="1">IF(NOT(Data!D448 = 0), VALUE(Data!AD448 * INDIRECT(Data!B448)), "")</f>
        <v/>
      </c>
      <c r="AC448" s="20" t="str" cm="1">
        <f t="array" aca="1" ref="AC448" ca="1">IF(NOT(Data!D448 = 0), VALUE(Data!AE448 * INDIRECT(Data!B448)), "")</f>
        <v/>
      </c>
      <c r="AD448" s="20" t="str" cm="1">
        <f t="array" aca="1" ref="AD448" ca="1">IF(NOT(Data!D448 = 0), VALUE(Data!AF448 * INDIRECT(Data!B448)), "")</f>
        <v/>
      </c>
      <c r="AE448" s="22" t="str">
        <f>IF(NOT(Data!D448 = 0), Data!AG448, "")</f>
        <v/>
      </c>
      <c r="AF448" s="21" t="str">
        <f>IF(NOT(Data!D448 = 0), Data!AH448, "")</f>
        <v/>
      </c>
    </row>
    <row r="449" spans="1:32">
      <c r="A449" t="str">
        <f>IF(NOT(Data!D449 = 0), Data!C449, "")</f>
        <v/>
      </c>
      <c r="B449" s="21" t="str">
        <f>IF(NOT(Data!D449 = 0), Data!D449, "")</f>
        <v/>
      </c>
      <c r="C449" s="21" t="str">
        <f>IF(NOT(Data!D449 = 0), Data!E449, "")</f>
        <v/>
      </c>
      <c r="D449" s="20" t="str" cm="1">
        <f t="array" aca="1" ref="D449" ca="1">IF(NOT(Data!D449 = 0), VALUE(Data!F449 * INDIRECT(Data!B449)), "")</f>
        <v/>
      </c>
      <c r="E449" s="20" t="str" cm="1">
        <f t="array" aca="1" ref="E449" ca="1">IF(NOT(Data!D449 = 0), VALUE(Data!G449 * INDIRECT(Data!B449)), "")</f>
        <v/>
      </c>
      <c r="F449" s="20" t="str" cm="1">
        <f t="array" aca="1" ref="F449" ca="1">IF(NOT(Data!D449 = 0), VALUE(Data!H449 * INDIRECT(Data!B449)), "")</f>
        <v/>
      </c>
      <c r="G449" s="20" t="str" cm="1">
        <f t="array" aca="1" ref="G449" ca="1">IF(NOT(Data!D449 = 0), VALUE(Data!I449 * INDIRECT(Data!B449)), "")</f>
        <v/>
      </c>
      <c r="H449" s="20" t="str" cm="1">
        <f t="array" aca="1" ref="H449" ca="1">IF(NOT(Data!D449 = 0), VALUE(Data!J449 * INDIRECT(Data!B449)), "")</f>
        <v/>
      </c>
      <c r="I449" s="20" t="str" cm="1">
        <f t="array" aca="1" ref="I449" ca="1">IF(NOT(Data!D449 = 0), VALUE(Data!K449 * INDIRECT(Data!B449)), "")</f>
        <v/>
      </c>
      <c r="J449" s="20" t="str" cm="1">
        <f t="array" aca="1" ref="J449" ca="1">IF(NOT(Data!D449 = 0), VALUE(Data!L449 * INDIRECT(Data!B449)), "")</f>
        <v/>
      </c>
      <c r="K449" s="20" t="str" cm="1">
        <f t="array" aca="1" ref="K449" ca="1">IF(NOT(Data!D449 = 0), VALUE(Data!M449 * INDIRECT(Data!B449)), "")</f>
        <v/>
      </c>
      <c r="L449" s="20" t="str" cm="1">
        <f t="array" aca="1" ref="L449" ca="1">IF(NOT(Data!D449 = 0), VALUE(Data!N449 * INDIRECT(Data!B449)), "")</f>
        <v/>
      </c>
      <c r="M449" s="20" t="str" cm="1">
        <f t="array" aca="1" ref="M449" ca="1">IF(NOT(Data!D449 = 0), VALUE(Data!O449 * INDIRECT(Data!B449)), "")</f>
        <v/>
      </c>
      <c r="N449" s="20" t="str" cm="1">
        <f t="array" aca="1" ref="N449" ca="1">IF(NOT(Data!D449 = 0), VALUE(Data!P449 * INDIRECT(Data!B449)), "")</f>
        <v/>
      </c>
      <c r="O449" s="20" t="str" cm="1">
        <f t="array" aca="1" ref="O449" ca="1">IF(NOT(Data!D449 = 0), VALUE(Data!Q449 * INDIRECT(Data!B449)), "")</f>
        <v/>
      </c>
      <c r="P449" s="20" t="str" cm="1">
        <f t="array" aca="1" ref="P449" ca="1">IF(NOT(Data!D449 = 0), VALUE(Data!R449 * INDIRECT(Data!B449)), "")</f>
        <v/>
      </c>
      <c r="Q449" s="20" t="str" cm="1">
        <f t="array" aca="1" ref="Q449" ca="1">IF(NOT(Data!D449 = 0), VALUE(Data!S449 * INDIRECT(Data!B449)), "")</f>
        <v/>
      </c>
      <c r="R449" s="20" t="str" cm="1">
        <f t="array" aca="1" ref="R449" ca="1">IF(NOT(Data!D449 = 0), VALUE(Data!T449 * INDIRECT(Data!B449)), "")</f>
        <v/>
      </c>
      <c r="S449" s="20" t="str" cm="1">
        <f t="array" aca="1" ref="S449" ca="1">IF(NOT(Data!D449 = 0), VALUE(Data!U449 * INDIRECT(Data!B449)), "")</f>
        <v/>
      </c>
      <c r="T449" s="20" t="str" cm="1">
        <f t="array" aca="1" ref="T449" ca="1">IF(NOT(Data!D449 = 0), VALUE(Data!V449 * INDIRECT(Data!B449)), "")</f>
        <v/>
      </c>
      <c r="U449" s="20" t="str" cm="1">
        <f t="array" aca="1" ref="U449" ca="1">IF(NOT(Data!D449 = 0), VALUE(Data!W449 * INDIRECT(Data!B449)), "")</f>
        <v/>
      </c>
      <c r="V449" s="20" t="str" cm="1">
        <f t="array" aca="1" ref="V449" ca="1">IF(NOT(Data!D449 = 0), VALUE(Data!X449 * INDIRECT(Data!B449)), "")</f>
        <v/>
      </c>
      <c r="W449" s="20" t="str" cm="1">
        <f t="array" aca="1" ref="W449" ca="1">IF(NOT(Data!D449 = 0), VALUE(Data!Y449 * INDIRECT(Data!B449)), "")</f>
        <v/>
      </c>
      <c r="X449" s="20" t="str" cm="1">
        <f t="array" aca="1" ref="X449" ca="1">IF(NOT(Data!D449 = 0), VALUE(Data!Z449 * INDIRECT(Data!B449)), "")</f>
        <v/>
      </c>
      <c r="Y449" s="20" t="str" cm="1">
        <f t="array" aca="1" ref="Y449" ca="1">IF(NOT(Data!D449 = 0), VALUE(Data!AA449 * INDIRECT(Data!B449)), "")</f>
        <v/>
      </c>
      <c r="Z449" s="20" t="str" cm="1">
        <f t="array" aca="1" ref="Z449" ca="1">IF(NOT(Data!D449 = 0), VALUE(Data!AB449 * INDIRECT(Data!B449)), "")</f>
        <v/>
      </c>
      <c r="AA449" s="20" t="str" cm="1">
        <f t="array" aca="1" ref="AA449" ca="1">IF(NOT(Data!D449 = 0), VALUE(Data!AC449 * INDIRECT(Data!B449)), "")</f>
        <v/>
      </c>
      <c r="AB449" s="20" t="str" cm="1">
        <f t="array" aca="1" ref="AB449" ca="1">IF(NOT(Data!D449 = 0), VALUE(Data!AD449 * INDIRECT(Data!B449)), "")</f>
        <v/>
      </c>
      <c r="AC449" s="20" t="str" cm="1">
        <f t="array" aca="1" ref="AC449" ca="1">IF(NOT(Data!D449 = 0), VALUE(Data!AE449 * INDIRECT(Data!B449)), "")</f>
        <v/>
      </c>
      <c r="AD449" s="20" t="str" cm="1">
        <f t="array" aca="1" ref="AD449" ca="1">IF(NOT(Data!D449 = 0), VALUE(Data!AF449 * INDIRECT(Data!B449)), "")</f>
        <v/>
      </c>
      <c r="AE449" s="22" t="str">
        <f>IF(NOT(Data!D449 = 0), Data!AG449, "")</f>
        <v/>
      </c>
      <c r="AF449" s="21" t="str">
        <f>IF(NOT(Data!D449 = 0), Data!AH449, "")</f>
        <v/>
      </c>
    </row>
    <row r="450" spans="1:32">
      <c r="A450" t="str">
        <f>IF(NOT(Data!D450 = 0), Data!C450, "")</f>
        <v/>
      </c>
      <c r="B450" s="21" t="str">
        <f>IF(NOT(Data!D450 = 0), Data!D450, "")</f>
        <v/>
      </c>
      <c r="C450" s="21" t="str">
        <f>IF(NOT(Data!D450 = 0), Data!E450, "")</f>
        <v/>
      </c>
      <c r="D450" s="20" t="str" cm="1">
        <f t="array" aca="1" ref="D450" ca="1">IF(NOT(Data!D450 = 0), VALUE(Data!F450 * INDIRECT(Data!B450)), "")</f>
        <v/>
      </c>
      <c r="E450" s="20" t="str" cm="1">
        <f t="array" aca="1" ref="E450" ca="1">IF(NOT(Data!D450 = 0), VALUE(Data!G450 * INDIRECT(Data!B450)), "")</f>
        <v/>
      </c>
      <c r="F450" s="20" t="str" cm="1">
        <f t="array" aca="1" ref="F450" ca="1">IF(NOT(Data!D450 = 0), VALUE(Data!H450 * INDIRECT(Data!B450)), "")</f>
        <v/>
      </c>
      <c r="G450" s="20" t="str" cm="1">
        <f t="array" aca="1" ref="G450" ca="1">IF(NOT(Data!D450 = 0), VALUE(Data!I450 * INDIRECT(Data!B450)), "")</f>
        <v/>
      </c>
      <c r="H450" s="20" t="str" cm="1">
        <f t="array" aca="1" ref="H450" ca="1">IF(NOT(Data!D450 = 0), VALUE(Data!J450 * INDIRECT(Data!B450)), "")</f>
        <v/>
      </c>
      <c r="I450" s="20" t="str" cm="1">
        <f t="array" aca="1" ref="I450" ca="1">IF(NOT(Data!D450 = 0), VALUE(Data!K450 * INDIRECT(Data!B450)), "")</f>
        <v/>
      </c>
      <c r="J450" s="20" t="str" cm="1">
        <f t="array" aca="1" ref="J450" ca="1">IF(NOT(Data!D450 = 0), VALUE(Data!L450 * INDIRECT(Data!B450)), "")</f>
        <v/>
      </c>
      <c r="K450" s="20" t="str" cm="1">
        <f t="array" aca="1" ref="K450" ca="1">IF(NOT(Data!D450 = 0), VALUE(Data!M450 * INDIRECT(Data!B450)), "")</f>
        <v/>
      </c>
      <c r="L450" s="20" t="str" cm="1">
        <f t="array" aca="1" ref="L450" ca="1">IF(NOT(Data!D450 = 0), VALUE(Data!N450 * INDIRECT(Data!B450)), "")</f>
        <v/>
      </c>
      <c r="M450" s="20" t="str" cm="1">
        <f t="array" aca="1" ref="M450" ca="1">IF(NOT(Data!D450 = 0), VALUE(Data!O450 * INDIRECT(Data!B450)), "")</f>
        <v/>
      </c>
      <c r="N450" s="20" t="str" cm="1">
        <f t="array" aca="1" ref="N450" ca="1">IF(NOT(Data!D450 = 0), VALUE(Data!P450 * INDIRECT(Data!B450)), "")</f>
        <v/>
      </c>
      <c r="O450" s="20" t="str" cm="1">
        <f t="array" aca="1" ref="O450" ca="1">IF(NOT(Data!D450 = 0), VALUE(Data!Q450 * INDIRECT(Data!B450)), "")</f>
        <v/>
      </c>
      <c r="P450" s="20" t="str" cm="1">
        <f t="array" aca="1" ref="P450" ca="1">IF(NOT(Data!D450 = 0), VALUE(Data!R450 * INDIRECT(Data!B450)), "")</f>
        <v/>
      </c>
      <c r="Q450" s="20" t="str" cm="1">
        <f t="array" aca="1" ref="Q450" ca="1">IF(NOT(Data!D450 = 0), VALUE(Data!S450 * INDIRECT(Data!B450)), "")</f>
        <v/>
      </c>
      <c r="R450" s="20" t="str" cm="1">
        <f t="array" aca="1" ref="R450" ca="1">IF(NOT(Data!D450 = 0), VALUE(Data!T450 * INDIRECT(Data!B450)), "")</f>
        <v/>
      </c>
      <c r="S450" s="20" t="str" cm="1">
        <f t="array" aca="1" ref="S450" ca="1">IF(NOT(Data!D450 = 0), VALUE(Data!U450 * INDIRECT(Data!B450)), "")</f>
        <v/>
      </c>
      <c r="T450" s="20" t="str" cm="1">
        <f t="array" aca="1" ref="T450" ca="1">IF(NOT(Data!D450 = 0), VALUE(Data!V450 * INDIRECT(Data!B450)), "")</f>
        <v/>
      </c>
      <c r="U450" s="20" t="str" cm="1">
        <f t="array" aca="1" ref="U450" ca="1">IF(NOT(Data!D450 = 0), VALUE(Data!W450 * INDIRECT(Data!B450)), "")</f>
        <v/>
      </c>
      <c r="V450" s="20" t="str" cm="1">
        <f t="array" aca="1" ref="V450" ca="1">IF(NOT(Data!D450 = 0), VALUE(Data!X450 * INDIRECT(Data!B450)), "")</f>
        <v/>
      </c>
      <c r="W450" s="20" t="str" cm="1">
        <f t="array" aca="1" ref="W450" ca="1">IF(NOT(Data!D450 = 0), VALUE(Data!Y450 * INDIRECT(Data!B450)), "")</f>
        <v/>
      </c>
      <c r="X450" s="20" t="str" cm="1">
        <f t="array" aca="1" ref="X450" ca="1">IF(NOT(Data!D450 = 0), VALUE(Data!Z450 * INDIRECT(Data!B450)), "")</f>
        <v/>
      </c>
      <c r="Y450" s="20" t="str" cm="1">
        <f t="array" aca="1" ref="Y450" ca="1">IF(NOT(Data!D450 = 0), VALUE(Data!AA450 * INDIRECT(Data!B450)), "")</f>
        <v/>
      </c>
      <c r="Z450" s="20" t="str" cm="1">
        <f t="array" aca="1" ref="Z450" ca="1">IF(NOT(Data!D450 = 0), VALUE(Data!AB450 * INDIRECT(Data!B450)), "")</f>
        <v/>
      </c>
      <c r="AA450" s="20" t="str" cm="1">
        <f t="array" aca="1" ref="AA450" ca="1">IF(NOT(Data!D450 = 0), VALUE(Data!AC450 * INDIRECT(Data!B450)), "")</f>
        <v/>
      </c>
      <c r="AB450" s="20" t="str" cm="1">
        <f t="array" aca="1" ref="AB450" ca="1">IF(NOT(Data!D450 = 0), VALUE(Data!AD450 * INDIRECT(Data!B450)), "")</f>
        <v/>
      </c>
      <c r="AC450" s="20" t="str" cm="1">
        <f t="array" aca="1" ref="AC450" ca="1">IF(NOT(Data!D450 = 0), VALUE(Data!AE450 * INDIRECT(Data!B450)), "")</f>
        <v/>
      </c>
      <c r="AD450" s="20" t="str" cm="1">
        <f t="array" aca="1" ref="AD450" ca="1">IF(NOT(Data!D450 = 0), VALUE(Data!AF450 * INDIRECT(Data!B450)), "")</f>
        <v/>
      </c>
      <c r="AE450" s="22" t="str">
        <f>IF(NOT(Data!D450 = 0), Data!AG450, "")</f>
        <v/>
      </c>
      <c r="AF450" s="21" t="str">
        <f>IF(NOT(Data!D450 = 0), Data!AH450, "")</f>
        <v/>
      </c>
    </row>
    <row r="451" spans="1:32">
      <c r="A451" t="str">
        <f>IF(NOT(Data!D451 = 0), Data!C451, "")</f>
        <v/>
      </c>
      <c r="B451" s="21" t="str">
        <f>IF(NOT(Data!D451 = 0), Data!D451, "")</f>
        <v/>
      </c>
      <c r="C451" s="21" t="str">
        <f>IF(NOT(Data!D451 = 0), Data!E451, "")</f>
        <v/>
      </c>
      <c r="D451" s="20" t="str" cm="1">
        <f t="array" aca="1" ref="D451" ca="1">IF(NOT(Data!D451 = 0), VALUE(Data!F451 * INDIRECT(Data!B451)), "")</f>
        <v/>
      </c>
      <c r="E451" s="20" t="str" cm="1">
        <f t="array" aca="1" ref="E451" ca="1">IF(NOT(Data!D451 = 0), VALUE(Data!G451 * INDIRECT(Data!B451)), "")</f>
        <v/>
      </c>
      <c r="F451" s="20" t="str" cm="1">
        <f t="array" aca="1" ref="F451" ca="1">IF(NOT(Data!D451 = 0), VALUE(Data!H451 * INDIRECT(Data!B451)), "")</f>
        <v/>
      </c>
      <c r="G451" s="20" t="str" cm="1">
        <f t="array" aca="1" ref="G451" ca="1">IF(NOT(Data!D451 = 0), VALUE(Data!I451 * INDIRECT(Data!B451)), "")</f>
        <v/>
      </c>
      <c r="H451" s="20" t="str" cm="1">
        <f t="array" aca="1" ref="H451" ca="1">IF(NOT(Data!D451 = 0), VALUE(Data!J451 * INDIRECT(Data!B451)), "")</f>
        <v/>
      </c>
      <c r="I451" s="20" t="str" cm="1">
        <f t="array" aca="1" ref="I451" ca="1">IF(NOT(Data!D451 = 0), VALUE(Data!K451 * INDIRECT(Data!B451)), "")</f>
        <v/>
      </c>
      <c r="J451" s="20" t="str" cm="1">
        <f t="array" aca="1" ref="J451" ca="1">IF(NOT(Data!D451 = 0), VALUE(Data!L451 * INDIRECT(Data!B451)), "")</f>
        <v/>
      </c>
      <c r="K451" s="20" t="str" cm="1">
        <f t="array" aca="1" ref="K451" ca="1">IF(NOT(Data!D451 = 0), VALUE(Data!M451 * INDIRECT(Data!B451)), "")</f>
        <v/>
      </c>
      <c r="L451" s="20" t="str" cm="1">
        <f t="array" aca="1" ref="L451" ca="1">IF(NOT(Data!D451 = 0), VALUE(Data!N451 * INDIRECT(Data!B451)), "")</f>
        <v/>
      </c>
      <c r="M451" s="20" t="str" cm="1">
        <f t="array" aca="1" ref="M451" ca="1">IF(NOT(Data!D451 = 0), VALUE(Data!O451 * INDIRECT(Data!B451)), "")</f>
        <v/>
      </c>
      <c r="N451" s="20" t="str" cm="1">
        <f t="array" aca="1" ref="N451" ca="1">IF(NOT(Data!D451 = 0), VALUE(Data!P451 * INDIRECT(Data!B451)), "")</f>
        <v/>
      </c>
      <c r="O451" s="20" t="str" cm="1">
        <f t="array" aca="1" ref="O451" ca="1">IF(NOT(Data!D451 = 0), VALUE(Data!Q451 * INDIRECT(Data!B451)), "")</f>
        <v/>
      </c>
      <c r="P451" s="20" t="str" cm="1">
        <f t="array" aca="1" ref="P451" ca="1">IF(NOT(Data!D451 = 0), VALUE(Data!R451 * INDIRECT(Data!B451)), "")</f>
        <v/>
      </c>
      <c r="Q451" s="20" t="str" cm="1">
        <f t="array" aca="1" ref="Q451" ca="1">IF(NOT(Data!D451 = 0), VALUE(Data!S451 * INDIRECT(Data!B451)), "")</f>
        <v/>
      </c>
      <c r="R451" s="20" t="str" cm="1">
        <f t="array" aca="1" ref="R451" ca="1">IF(NOT(Data!D451 = 0), VALUE(Data!T451 * INDIRECT(Data!B451)), "")</f>
        <v/>
      </c>
      <c r="S451" s="20" t="str" cm="1">
        <f t="array" aca="1" ref="S451" ca="1">IF(NOT(Data!D451 = 0), VALUE(Data!U451 * INDIRECT(Data!B451)), "")</f>
        <v/>
      </c>
      <c r="T451" s="20" t="str" cm="1">
        <f t="array" aca="1" ref="T451" ca="1">IF(NOT(Data!D451 = 0), VALUE(Data!V451 * INDIRECT(Data!B451)), "")</f>
        <v/>
      </c>
      <c r="U451" s="20" t="str" cm="1">
        <f t="array" aca="1" ref="U451" ca="1">IF(NOT(Data!D451 = 0), VALUE(Data!W451 * INDIRECT(Data!B451)), "")</f>
        <v/>
      </c>
      <c r="V451" s="20" t="str" cm="1">
        <f t="array" aca="1" ref="V451" ca="1">IF(NOT(Data!D451 = 0), VALUE(Data!X451 * INDIRECT(Data!B451)), "")</f>
        <v/>
      </c>
      <c r="W451" s="20" t="str" cm="1">
        <f t="array" aca="1" ref="W451" ca="1">IF(NOT(Data!D451 = 0), VALUE(Data!Y451 * INDIRECT(Data!B451)), "")</f>
        <v/>
      </c>
      <c r="X451" s="20" t="str" cm="1">
        <f t="array" aca="1" ref="X451" ca="1">IF(NOT(Data!D451 = 0), VALUE(Data!Z451 * INDIRECT(Data!B451)), "")</f>
        <v/>
      </c>
      <c r="Y451" s="20" t="str" cm="1">
        <f t="array" aca="1" ref="Y451" ca="1">IF(NOT(Data!D451 = 0), VALUE(Data!AA451 * INDIRECT(Data!B451)), "")</f>
        <v/>
      </c>
      <c r="Z451" s="20" t="str" cm="1">
        <f t="array" aca="1" ref="Z451" ca="1">IF(NOT(Data!D451 = 0), VALUE(Data!AB451 * INDIRECT(Data!B451)), "")</f>
        <v/>
      </c>
      <c r="AA451" s="20" t="str" cm="1">
        <f t="array" aca="1" ref="AA451" ca="1">IF(NOT(Data!D451 = 0), VALUE(Data!AC451 * INDIRECT(Data!B451)), "")</f>
        <v/>
      </c>
      <c r="AB451" s="20" t="str" cm="1">
        <f t="array" aca="1" ref="AB451" ca="1">IF(NOT(Data!D451 = 0), VALUE(Data!AD451 * INDIRECT(Data!B451)), "")</f>
        <v/>
      </c>
      <c r="AC451" s="20" t="str" cm="1">
        <f t="array" aca="1" ref="AC451" ca="1">IF(NOT(Data!D451 = 0), VALUE(Data!AE451 * INDIRECT(Data!B451)), "")</f>
        <v/>
      </c>
      <c r="AD451" s="20" t="str" cm="1">
        <f t="array" aca="1" ref="AD451" ca="1">IF(NOT(Data!D451 = 0), VALUE(Data!AF451 * INDIRECT(Data!B451)), "")</f>
        <v/>
      </c>
      <c r="AE451" s="22" t="str">
        <f>IF(NOT(Data!D451 = 0), Data!AG451, "")</f>
        <v/>
      </c>
      <c r="AF451" s="21" t="str">
        <f>IF(NOT(Data!D451 = 0), Data!AH451, "")</f>
        <v/>
      </c>
    </row>
    <row r="452" spans="1:32">
      <c r="A452" t="str">
        <f>IF(NOT(Data!D452 = 0), Data!C452, "")</f>
        <v/>
      </c>
      <c r="B452" s="21" t="str">
        <f>IF(NOT(Data!D452 = 0), Data!D452, "")</f>
        <v/>
      </c>
      <c r="C452" s="21" t="str">
        <f>IF(NOT(Data!D452 = 0), Data!E452, "")</f>
        <v/>
      </c>
      <c r="D452" s="20" t="str" cm="1">
        <f t="array" aca="1" ref="D452" ca="1">IF(NOT(Data!D452 = 0), VALUE(Data!F452 * INDIRECT(Data!B452)), "")</f>
        <v/>
      </c>
      <c r="E452" s="20" t="str" cm="1">
        <f t="array" aca="1" ref="E452" ca="1">IF(NOT(Data!D452 = 0), VALUE(Data!G452 * INDIRECT(Data!B452)), "")</f>
        <v/>
      </c>
      <c r="F452" s="20" t="str" cm="1">
        <f t="array" aca="1" ref="F452" ca="1">IF(NOT(Data!D452 = 0), VALUE(Data!H452 * INDIRECT(Data!B452)), "")</f>
        <v/>
      </c>
      <c r="G452" s="20" t="str" cm="1">
        <f t="array" aca="1" ref="G452" ca="1">IF(NOT(Data!D452 = 0), VALUE(Data!I452 * INDIRECT(Data!B452)), "")</f>
        <v/>
      </c>
      <c r="H452" s="20" t="str" cm="1">
        <f t="array" aca="1" ref="H452" ca="1">IF(NOT(Data!D452 = 0), VALUE(Data!J452 * INDIRECT(Data!B452)), "")</f>
        <v/>
      </c>
      <c r="I452" s="20" t="str" cm="1">
        <f t="array" aca="1" ref="I452" ca="1">IF(NOT(Data!D452 = 0), VALUE(Data!K452 * INDIRECT(Data!B452)), "")</f>
        <v/>
      </c>
      <c r="J452" s="20" t="str" cm="1">
        <f t="array" aca="1" ref="J452" ca="1">IF(NOT(Data!D452 = 0), VALUE(Data!L452 * INDIRECT(Data!B452)), "")</f>
        <v/>
      </c>
      <c r="K452" s="20" t="str" cm="1">
        <f t="array" aca="1" ref="K452" ca="1">IF(NOT(Data!D452 = 0), VALUE(Data!M452 * INDIRECT(Data!B452)), "")</f>
        <v/>
      </c>
      <c r="L452" s="20" t="str" cm="1">
        <f t="array" aca="1" ref="L452" ca="1">IF(NOT(Data!D452 = 0), VALUE(Data!N452 * INDIRECT(Data!B452)), "")</f>
        <v/>
      </c>
      <c r="M452" s="20" t="str" cm="1">
        <f t="array" aca="1" ref="M452" ca="1">IF(NOT(Data!D452 = 0), VALUE(Data!O452 * INDIRECT(Data!B452)), "")</f>
        <v/>
      </c>
      <c r="N452" s="20" t="str" cm="1">
        <f t="array" aca="1" ref="N452" ca="1">IF(NOT(Data!D452 = 0), VALUE(Data!P452 * INDIRECT(Data!B452)), "")</f>
        <v/>
      </c>
      <c r="O452" s="20" t="str" cm="1">
        <f t="array" aca="1" ref="O452" ca="1">IF(NOT(Data!D452 = 0), VALUE(Data!Q452 * INDIRECT(Data!B452)), "")</f>
        <v/>
      </c>
      <c r="P452" s="20" t="str" cm="1">
        <f t="array" aca="1" ref="P452" ca="1">IF(NOT(Data!D452 = 0), VALUE(Data!R452 * INDIRECT(Data!B452)), "")</f>
        <v/>
      </c>
      <c r="Q452" s="20" t="str" cm="1">
        <f t="array" aca="1" ref="Q452" ca="1">IF(NOT(Data!D452 = 0), VALUE(Data!S452 * INDIRECT(Data!B452)), "")</f>
        <v/>
      </c>
      <c r="R452" s="20" t="str" cm="1">
        <f t="array" aca="1" ref="R452" ca="1">IF(NOT(Data!D452 = 0), VALUE(Data!T452 * INDIRECT(Data!B452)), "")</f>
        <v/>
      </c>
      <c r="S452" s="20" t="str" cm="1">
        <f t="array" aca="1" ref="S452" ca="1">IF(NOT(Data!D452 = 0), VALUE(Data!U452 * INDIRECT(Data!B452)), "")</f>
        <v/>
      </c>
      <c r="T452" s="20" t="str" cm="1">
        <f t="array" aca="1" ref="T452" ca="1">IF(NOT(Data!D452 = 0), VALUE(Data!V452 * INDIRECT(Data!B452)), "")</f>
        <v/>
      </c>
      <c r="U452" s="20" t="str" cm="1">
        <f t="array" aca="1" ref="U452" ca="1">IF(NOT(Data!D452 = 0), VALUE(Data!W452 * INDIRECT(Data!B452)), "")</f>
        <v/>
      </c>
      <c r="V452" s="20" t="str" cm="1">
        <f t="array" aca="1" ref="V452" ca="1">IF(NOT(Data!D452 = 0), VALUE(Data!X452 * INDIRECT(Data!B452)), "")</f>
        <v/>
      </c>
      <c r="W452" s="20" t="str" cm="1">
        <f t="array" aca="1" ref="W452" ca="1">IF(NOT(Data!D452 = 0), VALUE(Data!Y452 * INDIRECT(Data!B452)), "")</f>
        <v/>
      </c>
      <c r="X452" s="20" t="str" cm="1">
        <f t="array" aca="1" ref="X452" ca="1">IF(NOT(Data!D452 = 0), VALUE(Data!Z452 * INDIRECT(Data!B452)), "")</f>
        <v/>
      </c>
      <c r="Y452" s="20" t="str" cm="1">
        <f t="array" aca="1" ref="Y452" ca="1">IF(NOT(Data!D452 = 0), VALUE(Data!AA452 * INDIRECT(Data!B452)), "")</f>
        <v/>
      </c>
      <c r="Z452" s="20" t="str" cm="1">
        <f t="array" aca="1" ref="Z452" ca="1">IF(NOT(Data!D452 = 0), VALUE(Data!AB452 * INDIRECT(Data!B452)), "")</f>
        <v/>
      </c>
      <c r="AA452" s="20" t="str" cm="1">
        <f t="array" aca="1" ref="AA452" ca="1">IF(NOT(Data!D452 = 0), VALUE(Data!AC452 * INDIRECT(Data!B452)), "")</f>
        <v/>
      </c>
      <c r="AB452" s="20" t="str" cm="1">
        <f t="array" aca="1" ref="AB452" ca="1">IF(NOT(Data!D452 = 0), VALUE(Data!AD452 * INDIRECT(Data!B452)), "")</f>
        <v/>
      </c>
      <c r="AC452" s="20" t="str" cm="1">
        <f t="array" aca="1" ref="AC452" ca="1">IF(NOT(Data!D452 = 0), VALUE(Data!AE452 * INDIRECT(Data!B452)), "")</f>
        <v/>
      </c>
      <c r="AD452" s="20" t="str" cm="1">
        <f t="array" aca="1" ref="AD452" ca="1">IF(NOT(Data!D452 = 0), VALUE(Data!AF452 * INDIRECT(Data!B452)), "")</f>
        <v/>
      </c>
      <c r="AE452" s="22" t="str">
        <f>IF(NOT(Data!D452 = 0), Data!AG452, "")</f>
        <v/>
      </c>
      <c r="AF452" s="21" t="str">
        <f>IF(NOT(Data!D452 = 0), Data!AH452, "")</f>
        <v/>
      </c>
    </row>
    <row r="453" spans="1:32">
      <c r="A453" t="str">
        <f>IF(NOT(Data!D453 = 0), Data!C453, "")</f>
        <v/>
      </c>
      <c r="B453" s="21" t="str">
        <f>IF(NOT(Data!D453 = 0), Data!D453, "")</f>
        <v/>
      </c>
      <c r="C453" s="21" t="str">
        <f>IF(NOT(Data!D453 = 0), Data!E453, "")</f>
        <v/>
      </c>
      <c r="D453" s="20" t="str" cm="1">
        <f t="array" aca="1" ref="D453" ca="1">IF(NOT(Data!D453 = 0), VALUE(Data!F453 * INDIRECT(Data!B453)), "")</f>
        <v/>
      </c>
      <c r="E453" s="20" t="str" cm="1">
        <f t="array" aca="1" ref="E453" ca="1">IF(NOT(Data!D453 = 0), VALUE(Data!G453 * INDIRECT(Data!B453)), "")</f>
        <v/>
      </c>
      <c r="F453" s="20" t="str" cm="1">
        <f t="array" aca="1" ref="F453" ca="1">IF(NOT(Data!D453 = 0), VALUE(Data!H453 * INDIRECT(Data!B453)), "")</f>
        <v/>
      </c>
      <c r="G453" s="20" t="str" cm="1">
        <f t="array" aca="1" ref="G453" ca="1">IF(NOT(Data!D453 = 0), VALUE(Data!I453 * INDIRECT(Data!B453)), "")</f>
        <v/>
      </c>
      <c r="H453" s="20" t="str" cm="1">
        <f t="array" aca="1" ref="H453" ca="1">IF(NOT(Data!D453 = 0), VALUE(Data!J453 * INDIRECT(Data!B453)), "")</f>
        <v/>
      </c>
      <c r="I453" s="20" t="str" cm="1">
        <f t="array" aca="1" ref="I453" ca="1">IF(NOT(Data!D453 = 0), VALUE(Data!K453 * INDIRECT(Data!B453)), "")</f>
        <v/>
      </c>
      <c r="J453" s="20" t="str" cm="1">
        <f t="array" aca="1" ref="J453" ca="1">IF(NOT(Data!D453 = 0), VALUE(Data!L453 * INDIRECT(Data!B453)), "")</f>
        <v/>
      </c>
      <c r="K453" s="20" t="str" cm="1">
        <f t="array" aca="1" ref="K453" ca="1">IF(NOT(Data!D453 = 0), VALUE(Data!M453 * INDIRECT(Data!B453)), "")</f>
        <v/>
      </c>
      <c r="L453" s="20" t="str" cm="1">
        <f t="array" aca="1" ref="L453" ca="1">IF(NOT(Data!D453 = 0), VALUE(Data!N453 * INDIRECT(Data!B453)), "")</f>
        <v/>
      </c>
      <c r="M453" s="20" t="str" cm="1">
        <f t="array" aca="1" ref="M453" ca="1">IF(NOT(Data!D453 = 0), VALUE(Data!O453 * INDIRECT(Data!B453)), "")</f>
        <v/>
      </c>
      <c r="N453" s="20" t="str" cm="1">
        <f t="array" aca="1" ref="N453" ca="1">IF(NOT(Data!D453 = 0), VALUE(Data!P453 * INDIRECT(Data!B453)), "")</f>
        <v/>
      </c>
      <c r="O453" s="20" t="str" cm="1">
        <f t="array" aca="1" ref="O453" ca="1">IF(NOT(Data!D453 = 0), VALUE(Data!Q453 * INDIRECT(Data!B453)), "")</f>
        <v/>
      </c>
      <c r="P453" s="20" t="str" cm="1">
        <f t="array" aca="1" ref="P453" ca="1">IF(NOT(Data!D453 = 0), VALUE(Data!R453 * INDIRECT(Data!B453)), "")</f>
        <v/>
      </c>
      <c r="Q453" s="20" t="str" cm="1">
        <f t="array" aca="1" ref="Q453" ca="1">IF(NOT(Data!D453 = 0), VALUE(Data!S453 * INDIRECT(Data!B453)), "")</f>
        <v/>
      </c>
      <c r="R453" s="20" t="str" cm="1">
        <f t="array" aca="1" ref="R453" ca="1">IF(NOT(Data!D453 = 0), VALUE(Data!T453 * INDIRECT(Data!B453)), "")</f>
        <v/>
      </c>
      <c r="S453" s="20" t="str" cm="1">
        <f t="array" aca="1" ref="S453" ca="1">IF(NOT(Data!D453 = 0), VALUE(Data!U453 * INDIRECT(Data!B453)), "")</f>
        <v/>
      </c>
      <c r="T453" s="20" t="str" cm="1">
        <f t="array" aca="1" ref="T453" ca="1">IF(NOT(Data!D453 = 0), VALUE(Data!V453 * INDIRECT(Data!B453)), "")</f>
        <v/>
      </c>
      <c r="U453" s="20" t="str" cm="1">
        <f t="array" aca="1" ref="U453" ca="1">IF(NOT(Data!D453 = 0), VALUE(Data!W453 * INDIRECT(Data!B453)), "")</f>
        <v/>
      </c>
      <c r="V453" s="20" t="str" cm="1">
        <f t="array" aca="1" ref="V453" ca="1">IF(NOT(Data!D453 = 0), VALUE(Data!X453 * INDIRECT(Data!B453)), "")</f>
        <v/>
      </c>
      <c r="W453" s="20" t="str" cm="1">
        <f t="array" aca="1" ref="W453" ca="1">IF(NOT(Data!D453 = 0), VALUE(Data!Y453 * INDIRECT(Data!B453)), "")</f>
        <v/>
      </c>
      <c r="X453" s="20" t="str" cm="1">
        <f t="array" aca="1" ref="X453" ca="1">IF(NOT(Data!D453 = 0), VALUE(Data!Z453 * INDIRECT(Data!B453)), "")</f>
        <v/>
      </c>
      <c r="Y453" s="20" t="str" cm="1">
        <f t="array" aca="1" ref="Y453" ca="1">IF(NOT(Data!D453 = 0), VALUE(Data!AA453 * INDIRECT(Data!B453)), "")</f>
        <v/>
      </c>
      <c r="Z453" s="20" t="str" cm="1">
        <f t="array" aca="1" ref="Z453" ca="1">IF(NOT(Data!D453 = 0), VALUE(Data!AB453 * INDIRECT(Data!B453)), "")</f>
        <v/>
      </c>
      <c r="AA453" s="20" t="str" cm="1">
        <f t="array" aca="1" ref="AA453" ca="1">IF(NOT(Data!D453 = 0), VALUE(Data!AC453 * INDIRECT(Data!B453)), "")</f>
        <v/>
      </c>
      <c r="AB453" s="20" t="str" cm="1">
        <f t="array" aca="1" ref="AB453" ca="1">IF(NOT(Data!D453 = 0), VALUE(Data!AD453 * INDIRECT(Data!B453)), "")</f>
        <v/>
      </c>
      <c r="AC453" s="20" t="str" cm="1">
        <f t="array" aca="1" ref="AC453" ca="1">IF(NOT(Data!D453 = 0), VALUE(Data!AE453 * INDIRECT(Data!B453)), "")</f>
        <v/>
      </c>
      <c r="AD453" s="20" t="str" cm="1">
        <f t="array" aca="1" ref="AD453" ca="1">IF(NOT(Data!D453 = 0), VALUE(Data!AF453 * INDIRECT(Data!B453)), "")</f>
        <v/>
      </c>
      <c r="AE453" s="22" t="str">
        <f>IF(NOT(Data!D453 = 0), Data!AG453, "")</f>
        <v/>
      </c>
      <c r="AF453" s="21" t="str">
        <f>IF(NOT(Data!D453 = 0), Data!AH453, "")</f>
        <v/>
      </c>
    </row>
    <row r="454" spans="1:32">
      <c r="A454" t="str">
        <f>IF(NOT(Data!D454 = 0), Data!C454, "")</f>
        <v/>
      </c>
      <c r="B454" s="21" t="str">
        <f>IF(NOT(Data!D454 = 0), Data!D454, "")</f>
        <v/>
      </c>
      <c r="C454" s="21" t="str">
        <f>IF(NOT(Data!D454 = 0), Data!E454, "")</f>
        <v/>
      </c>
      <c r="D454" s="20" t="str" cm="1">
        <f t="array" aca="1" ref="D454" ca="1">IF(NOT(Data!D454 = 0), VALUE(Data!F454 * INDIRECT(Data!B454)), "")</f>
        <v/>
      </c>
      <c r="E454" s="20" t="str" cm="1">
        <f t="array" aca="1" ref="E454" ca="1">IF(NOT(Data!D454 = 0), VALUE(Data!G454 * INDIRECT(Data!B454)), "")</f>
        <v/>
      </c>
      <c r="F454" s="20" t="str" cm="1">
        <f t="array" aca="1" ref="F454" ca="1">IF(NOT(Data!D454 = 0), VALUE(Data!H454 * INDIRECT(Data!B454)), "")</f>
        <v/>
      </c>
      <c r="G454" s="20" t="str" cm="1">
        <f t="array" aca="1" ref="G454" ca="1">IF(NOT(Data!D454 = 0), VALUE(Data!I454 * INDIRECT(Data!B454)), "")</f>
        <v/>
      </c>
      <c r="H454" s="20" t="str" cm="1">
        <f t="array" aca="1" ref="H454" ca="1">IF(NOT(Data!D454 = 0), VALUE(Data!J454 * INDIRECT(Data!B454)), "")</f>
        <v/>
      </c>
      <c r="I454" s="20" t="str" cm="1">
        <f t="array" aca="1" ref="I454" ca="1">IF(NOT(Data!D454 = 0), VALUE(Data!K454 * INDIRECT(Data!B454)), "")</f>
        <v/>
      </c>
      <c r="J454" s="20" t="str" cm="1">
        <f t="array" aca="1" ref="J454" ca="1">IF(NOT(Data!D454 = 0), VALUE(Data!L454 * INDIRECT(Data!B454)), "")</f>
        <v/>
      </c>
      <c r="K454" s="20" t="str" cm="1">
        <f t="array" aca="1" ref="K454" ca="1">IF(NOT(Data!D454 = 0), VALUE(Data!M454 * INDIRECT(Data!B454)), "")</f>
        <v/>
      </c>
      <c r="L454" s="20" t="str" cm="1">
        <f t="array" aca="1" ref="L454" ca="1">IF(NOT(Data!D454 = 0), VALUE(Data!N454 * INDIRECT(Data!B454)), "")</f>
        <v/>
      </c>
      <c r="M454" s="20" t="str" cm="1">
        <f t="array" aca="1" ref="M454" ca="1">IF(NOT(Data!D454 = 0), VALUE(Data!O454 * INDIRECT(Data!B454)), "")</f>
        <v/>
      </c>
      <c r="N454" s="20" t="str" cm="1">
        <f t="array" aca="1" ref="N454" ca="1">IF(NOT(Data!D454 = 0), VALUE(Data!P454 * INDIRECT(Data!B454)), "")</f>
        <v/>
      </c>
      <c r="O454" s="20" t="str" cm="1">
        <f t="array" aca="1" ref="O454" ca="1">IF(NOT(Data!D454 = 0), VALUE(Data!Q454 * INDIRECT(Data!B454)), "")</f>
        <v/>
      </c>
      <c r="P454" s="20" t="str" cm="1">
        <f t="array" aca="1" ref="P454" ca="1">IF(NOT(Data!D454 = 0), VALUE(Data!R454 * INDIRECT(Data!B454)), "")</f>
        <v/>
      </c>
      <c r="Q454" s="20" t="str" cm="1">
        <f t="array" aca="1" ref="Q454" ca="1">IF(NOT(Data!D454 = 0), VALUE(Data!S454 * INDIRECT(Data!B454)), "")</f>
        <v/>
      </c>
      <c r="R454" s="20" t="str" cm="1">
        <f t="array" aca="1" ref="R454" ca="1">IF(NOT(Data!D454 = 0), VALUE(Data!T454 * INDIRECT(Data!B454)), "")</f>
        <v/>
      </c>
      <c r="S454" s="20" t="str" cm="1">
        <f t="array" aca="1" ref="S454" ca="1">IF(NOT(Data!D454 = 0), VALUE(Data!U454 * INDIRECT(Data!B454)), "")</f>
        <v/>
      </c>
      <c r="T454" s="20" t="str" cm="1">
        <f t="array" aca="1" ref="T454" ca="1">IF(NOT(Data!D454 = 0), VALUE(Data!V454 * INDIRECT(Data!B454)), "")</f>
        <v/>
      </c>
      <c r="U454" s="20" t="str" cm="1">
        <f t="array" aca="1" ref="U454" ca="1">IF(NOT(Data!D454 = 0), VALUE(Data!W454 * INDIRECT(Data!B454)), "")</f>
        <v/>
      </c>
      <c r="V454" s="20" t="str" cm="1">
        <f t="array" aca="1" ref="V454" ca="1">IF(NOT(Data!D454 = 0), VALUE(Data!X454 * INDIRECT(Data!B454)), "")</f>
        <v/>
      </c>
      <c r="W454" s="20" t="str" cm="1">
        <f t="array" aca="1" ref="W454" ca="1">IF(NOT(Data!D454 = 0), VALUE(Data!Y454 * INDIRECT(Data!B454)), "")</f>
        <v/>
      </c>
      <c r="X454" s="20" t="str" cm="1">
        <f t="array" aca="1" ref="X454" ca="1">IF(NOT(Data!D454 = 0), VALUE(Data!Z454 * INDIRECT(Data!B454)), "")</f>
        <v/>
      </c>
      <c r="Y454" s="20" t="str" cm="1">
        <f t="array" aca="1" ref="Y454" ca="1">IF(NOT(Data!D454 = 0), VALUE(Data!AA454 * INDIRECT(Data!B454)), "")</f>
        <v/>
      </c>
      <c r="Z454" s="20" t="str" cm="1">
        <f t="array" aca="1" ref="Z454" ca="1">IF(NOT(Data!D454 = 0), VALUE(Data!AB454 * INDIRECT(Data!B454)), "")</f>
        <v/>
      </c>
      <c r="AA454" s="20" t="str" cm="1">
        <f t="array" aca="1" ref="AA454" ca="1">IF(NOT(Data!D454 = 0), VALUE(Data!AC454 * INDIRECT(Data!B454)), "")</f>
        <v/>
      </c>
      <c r="AB454" s="20" t="str" cm="1">
        <f t="array" aca="1" ref="AB454" ca="1">IF(NOT(Data!D454 = 0), VALUE(Data!AD454 * INDIRECT(Data!B454)), "")</f>
        <v/>
      </c>
      <c r="AC454" s="20" t="str" cm="1">
        <f t="array" aca="1" ref="AC454" ca="1">IF(NOT(Data!D454 = 0), VALUE(Data!AE454 * INDIRECT(Data!B454)), "")</f>
        <v/>
      </c>
      <c r="AD454" s="20" t="str" cm="1">
        <f t="array" aca="1" ref="AD454" ca="1">IF(NOT(Data!D454 = 0), VALUE(Data!AF454 * INDIRECT(Data!B454)), "")</f>
        <v/>
      </c>
      <c r="AE454" s="22" t="str">
        <f>IF(NOT(Data!D454 = 0), Data!AG454, "")</f>
        <v/>
      </c>
      <c r="AF454" s="21" t="str">
        <f>IF(NOT(Data!D454 = 0), Data!AH454, "")</f>
        <v/>
      </c>
    </row>
    <row r="455" spans="1:32">
      <c r="A455" t="str">
        <f>IF(NOT(Data!D455 = 0), Data!C455, "")</f>
        <v/>
      </c>
      <c r="B455" s="21" t="str">
        <f>IF(NOT(Data!D455 = 0), Data!D455, "")</f>
        <v/>
      </c>
      <c r="C455" s="21" t="str">
        <f>IF(NOT(Data!D455 = 0), Data!E455, "")</f>
        <v/>
      </c>
      <c r="D455" s="20" t="str" cm="1">
        <f t="array" aca="1" ref="D455" ca="1">IF(NOT(Data!D455 = 0), VALUE(Data!F455 * INDIRECT(Data!B455)), "")</f>
        <v/>
      </c>
      <c r="E455" s="20" t="str" cm="1">
        <f t="array" aca="1" ref="E455" ca="1">IF(NOT(Data!D455 = 0), VALUE(Data!G455 * INDIRECT(Data!B455)), "")</f>
        <v/>
      </c>
      <c r="F455" s="20" t="str" cm="1">
        <f t="array" aca="1" ref="F455" ca="1">IF(NOT(Data!D455 = 0), VALUE(Data!H455 * INDIRECT(Data!B455)), "")</f>
        <v/>
      </c>
      <c r="G455" s="20" t="str" cm="1">
        <f t="array" aca="1" ref="G455" ca="1">IF(NOT(Data!D455 = 0), VALUE(Data!I455 * INDIRECT(Data!B455)), "")</f>
        <v/>
      </c>
      <c r="H455" s="20" t="str" cm="1">
        <f t="array" aca="1" ref="H455" ca="1">IF(NOT(Data!D455 = 0), VALUE(Data!J455 * INDIRECT(Data!B455)), "")</f>
        <v/>
      </c>
      <c r="I455" s="20" t="str" cm="1">
        <f t="array" aca="1" ref="I455" ca="1">IF(NOT(Data!D455 = 0), VALUE(Data!K455 * INDIRECT(Data!B455)), "")</f>
        <v/>
      </c>
      <c r="J455" s="20" t="str" cm="1">
        <f t="array" aca="1" ref="J455" ca="1">IF(NOT(Data!D455 = 0), VALUE(Data!L455 * INDIRECT(Data!B455)), "")</f>
        <v/>
      </c>
      <c r="K455" s="20" t="str" cm="1">
        <f t="array" aca="1" ref="K455" ca="1">IF(NOT(Data!D455 = 0), VALUE(Data!M455 * INDIRECT(Data!B455)), "")</f>
        <v/>
      </c>
      <c r="L455" s="20" t="str" cm="1">
        <f t="array" aca="1" ref="L455" ca="1">IF(NOT(Data!D455 = 0), VALUE(Data!N455 * INDIRECT(Data!B455)), "")</f>
        <v/>
      </c>
      <c r="M455" s="20" t="str" cm="1">
        <f t="array" aca="1" ref="M455" ca="1">IF(NOT(Data!D455 = 0), VALUE(Data!O455 * INDIRECT(Data!B455)), "")</f>
        <v/>
      </c>
      <c r="N455" s="20" t="str" cm="1">
        <f t="array" aca="1" ref="N455" ca="1">IF(NOT(Data!D455 = 0), VALUE(Data!P455 * INDIRECT(Data!B455)), "")</f>
        <v/>
      </c>
      <c r="O455" s="20" t="str" cm="1">
        <f t="array" aca="1" ref="O455" ca="1">IF(NOT(Data!D455 = 0), VALUE(Data!Q455 * INDIRECT(Data!B455)), "")</f>
        <v/>
      </c>
      <c r="P455" s="20" t="str" cm="1">
        <f t="array" aca="1" ref="P455" ca="1">IF(NOT(Data!D455 = 0), VALUE(Data!R455 * INDIRECT(Data!B455)), "")</f>
        <v/>
      </c>
      <c r="Q455" s="20" t="str" cm="1">
        <f t="array" aca="1" ref="Q455" ca="1">IF(NOT(Data!D455 = 0), VALUE(Data!S455 * INDIRECT(Data!B455)), "")</f>
        <v/>
      </c>
      <c r="R455" s="20" t="str" cm="1">
        <f t="array" aca="1" ref="R455" ca="1">IF(NOT(Data!D455 = 0), VALUE(Data!T455 * INDIRECT(Data!B455)), "")</f>
        <v/>
      </c>
      <c r="S455" s="20" t="str" cm="1">
        <f t="array" aca="1" ref="S455" ca="1">IF(NOT(Data!D455 = 0), VALUE(Data!U455 * INDIRECT(Data!B455)), "")</f>
        <v/>
      </c>
      <c r="T455" s="20" t="str" cm="1">
        <f t="array" aca="1" ref="T455" ca="1">IF(NOT(Data!D455 = 0), VALUE(Data!V455 * INDIRECT(Data!B455)), "")</f>
        <v/>
      </c>
      <c r="U455" s="20" t="str" cm="1">
        <f t="array" aca="1" ref="U455" ca="1">IF(NOT(Data!D455 = 0), VALUE(Data!W455 * INDIRECT(Data!B455)), "")</f>
        <v/>
      </c>
      <c r="V455" s="20" t="str" cm="1">
        <f t="array" aca="1" ref="V455" ca="1">IF(NOT(Data!D455 = 0), VALUE(Data!X455 * INDIRECT(Data!B455)), "")</f>
        <v/>
      </c>
      <c r="W455" s="20" t="str" cm="1">
        <f t="array" aca="1" ref="W455" ca="1">IF(NOT(Data!D455 = 0), VALUE(Data!Y455 * INDIRECT(Data!B455)), "")</f>
        <v/>
      </c>
      <c r="X455" s="20" t="str" cm="1">
        <f t="array" aca="1" ref="X455" ca="1">IF(NOT(Data!D455 = 0), VALUE(Data!Z455 * INDIRECT(Data!B455)), "")</f>
        <v/>
      </c>
      <c r="Y455" s="20" t="str" cm="1">
        <f t="array" aca="1" ref="Y455" ca="1">IF(NOT(Data!D455 = 0), VALUE(Data!AA455 * INDIRECT(Data!B455)), "")</f>
        <v/>
      </c>
      <c r="Z455" s="20" t="str" cm="1">
        <f t="array" aca="1" ref="Z455" ca="1">IF(NOT(Data!D455 = 0), VALUE(Data!AB455 * INDIRECT(Data!B455)), "")</f>
        <v/>
      </c>
      <c r="AA455" s="20" t="str" cm="1">
        <f t="array" aca="1" ref="AA455" ca="1">IF(NOT(Data!D455 = 0), VALUE(Data!AC455 * INDIRECT(Data!B455)), "")</f>
        <v/>
      </c>
      <c r="AB455" s="20" t="str" cm="1">
        <f t="array" aca="1" ref="AB455" ca="1">IF(NOT(Data!D455 = 0), VALUE(Data!AD455 * INDIRECT(Data!B455)), "")</f>
        <v/>
      </c>
      <c r="AC455" s="20" t="str" cm="1">
        <f t="array" aca="1" ref="AC455" ca="1">IF(NOT(Data!D455 = 0), VALUE(Data!AE455 * INDIRECT(Data!B455)), "")</f>
        <v/>
      </c>
      <c r="AD455" s="20" t="str" cm="1">
        <f t="array" aca="1" ref="AD455" ca="1">IF(NOT(Data!D455 = 0), VALUE(Data!AF455 * INDIRECT(Data!B455)), "")</f>
        <v/>
      </c>
      <c r="AE455" s="22" t="str">
        <f>IF(NOT(Data!D455 = 0), Data!AG455, "")</f>
        <v/>
      </c>
      <c r="AF455" s="21" t="str">
        <f>IF(NOT(Data!D455 = 0), Data!AH455, "")</f>
        <v/>
      </c>
    </row>
    <row r="456" spans="1:32">
      <c r="A456" t="str">
        <f>IF(NOT(Data!D456 = 0), Data!C456, "")</f>
        <v/>
      </c>
      <c r="B456" s="21" t="str">
        <f>IF(NOT(Data!D456 = 0), Data!D456, "")</f>
        <v/>
      </c>
      <c r="C456" s="21" t="str">
        <f>IF(NOT(Data!D456 = 0), Data!E456, "")</f>
        <v/>
      </c>
      <c r="D456" s="20" t="str" cm="1">
        <f t="array" aca="1" ref="D456" ca="1">IF(NOT(Data!D456 = 0), VALUE(Data!F456 * INDIRECT(Data!B456)), "")</f>
        <v/>
      </c>
      <c r="E456" s="20" t="str" cm="1">
        <f t="array" aca="1" ref="E456" ca="1">IF(NOT(Data!D456 = 0), VALUE(Data!G456 * INDIRECT(Data!B456)), "")</f>
        <v/>
      </c>
      <c r="F456" s="20" t="str" cm="1">
        <f t="array" aca="1" ref="F456" ca="1">IF(NOT(Data!D456 = 0), VALUE(Data!H456 * INDIRECT(Data!B456)), "")</f>
        <v/>
      </c>
      <c r="G456" s="20" t="str" cm="1">
        <f t="array" aca="1" ref="G456" ca="1">IF(NOT(Data!D456 = 0), VALUE(Data!I456 * INDIRECT(Data!B456)), "")</f>
        <v/>
      </c>
      <c r="H456" s="20" t="str" cm="1">
        <f t="array" aca="1" ref="H456" ca="1">IF(NOT(Data!D456 = 0), VALUE(Data!J456 * INDIRECT(Data!B456)), "")</f>
        <v/>
      </c>
      <c r="I456" s="20" t="str" cm="1">
        <f t="array" aca="1" ref="I456" ca="1">IF(NOT(Data!D456 = 0), VALUE(Data!K456 * INDIRECT(Data!B456)), "")</f>
        <v/>
      </c>
      <c r="J456" s="20" t="str" cm="1">
        <f t="array" aca="1" ref="J456" ca="1">IF(NOT(Data!D456 = 0), VALUE(Data!L456 * INDIRECT(Data!B456)), "")</f>
        <v/>
      </c>
      <c r="K456" s="20" t="str" cm="1">
        <f t="array" aca="1" ref="K456" ca="1">IF(NOT(Data!D456 = 0), VALUE(Data!M456 * INDIRECT(Data!B456)), "")</f>
        <v/>
      </c>
      <c r="L456" s="20" t="str" cm="1">
        <f t="array" aca="1" ref="L456" ca="1">IF(NOT(Data!D456 = 0), VALUE(Data!N456 * INDIRECT(Data!B456)), "")</f>
        <v/>
      </c>
      <c r="M456" s="20" t="str" cm="1">
        <f t="array" aca="1" ref="M456" ca="1">IF(NOT(Data!D456 = 0), VALUE(Data!O456 * INDIRECT(Data!B456)), "")</f>
        <v/>
      </c>
      <c r="N456" s="20" t="str" cm="1">
        <f t="array" aca="1" ref="N456" ca="1">IF(NOT(Data!D456 = 0), VALUE(Data!P456 * INDIRECT(Data!B456)), "")</f>
        <v/>
      </c>
      <c r="O456" s="20" t="str" cm="1">
        <f t="array" aca="1" ref="O456" ca="1">IF(NOT(Data!D456 = 0), VALUE(Data!Q456 * INDIRECT(Data!B456)), "")</f>
        <v/>
      </c>
      <c r="P456" s="20" t="str" cm="1">
        <f t="array" aca="1" ref="P456" ca="1">IF(NOT(Data!D456 = 0), VALUE(Data!R456 * INDIRECT(Data!B456)), "")</f>
        <v/>
      </c>
      <c r="Q456" s="20" t="str" cm="1">
        <f t="array" aca="1" ref="Q456" ca="1">IF(NOT(Data!D456 = 0), VALUE(Data!S456 * INDIRECT(Data!B456)), "")</f>
        <v/>
      </c>
      <c r="R456" s="20" t="str" cm="1">
        <f t="array" aca="1" ref="R456" ca="1">IF(NOT(Data!D456 = 0), VALUE(Data!T456 * INDIRECT(Data!B456)), "")</f>
        <v/>
      </c>
      <c r="S456" s="20" t="str" cm="1">
        <f t="array" aca="1" ref="S456" ca="1">IF(NOT(Data!D456 = 0), VALUE(Data!U456 * INDIRECT(Data!B456)), "")</f>
        <v/>
      </c>
      <c r="T456" s="20" t="str" cm="1">
        <f t="array" aca="1" ref="T456" ca="1">IF(NOT(Data!D456 = 0), VALUE(Data!V456 * INDIRECT(Data!B456)), "")</f>
        <v/>
      </c>
      <c r="U456" s="20" t="str" cm="1">
        <f t="array" aca="1" ref="U456" ca="1">IF(NOT(Data!D456 = 0), VALUE(Data!W456 * INDIRECT(Data!B456)), "")</f>
        <v/>
      </c>
      <c r="V456" s="20" t="str" cm="1">
        <f t="array" aca="1" ref="V456" ca="1">IF(NOT(Data!D456 = 0), VALUE(Data!X456 * INDIRECT(Data!B456)), "")</f>
        <v/>
      </c>
      <c r="W456" s="20" t="str" cm="1">
        <f t="array" aca="1" ref="W456" ca="1">IF(NOT(Data!D456 = 0), VALUE(Data!Y456 * INDIRECT(Data!B456)), "")</f>
        <v/>
      </c>
      <c r="X456" s="20" t="str" cm="1">
        <f t="array" aca="1" ref="X456" ca="1">IF(NOT(Data!D456 = 0), VALUE(Data!Z456 * INDIRECT(Data!B456)), "")</f>
        <v/>
      </c>
      <c r="Y456" s="20" t="str" cm="1">
        <f t="array" aca="1" ref="Y456" ca="1">IF(NOT(Data!D456 = 0), VALUE(Data!AA456 * INDIRECT(Data!B456)), "")</f>
        <v/>
      </c>
      <c r="Z456" s="20" t="str" cm="1">
        <f t="array" aca="1" ref="Z456" ca="1">IF(NOT(Data!D456 = 0), VALUE(Data!AB456 * INDIRECT(Data!B456)), "")</f>
        <v/>
      </c>
      <c r="AA456" s="20" t="str" cm="1">
        <f t="array" aca="1" ref="AA456" ca="1">IF(NOT(Data!D456 = 0), VALUE(Data!AC456 * INDIRECT(Data!B456)), "")</f>
        <v/>
      </c>
      <c r="AB456" s="20" t="str" cm="1">
        <f t="array" aca="1" ref="AB456" ca="1">IF(NOT(Data!D456 = 0), VALUE(Data!AD456 * INDIRECT(Data!B456)), "")</f>
        <v/>
      </c>
      <c r="AC456" s="20" t="str" cm="1">
        <f t="array" aca="1" ref="AC456" ca="1">IF(NOT(Data!D456 = 0), VALUE(Data!AE456 * INDIRECT(Data!B456)), "")</f>
        <v/>
      </c>
      <c r="AD456" s="20" t="str" cm="1">
        <f t="array" aca="1" ref="AD456" ca="1">IF(NOT(Data!D456 = 0), VALUE(Data!AF456 * INDIRECT(Data!B456)), "")</f>
        <v/>
      </c>
      <c r="AE456" s="22" t="str">
        <f>IF(NOT(Data!D456 = 0), Data!AG456, "")</f>
        <v/>
      </c>
      <c r="AF456" s="21" t="str">
        <f>IF(NOT(Data!D456 = 0), Data!AH456, "")</f>
        <v/>
      </c>
    </row>
    <row r="457" spans="1:32">
      <c r="A457" t="str">
        <f>IF(NOT(Data!D457 = 0), Data!C457, "")</f>
        <v/>
      </c>
      <c r="B457" s="21" t="str">
        <f>IF(NOT(Data!D457 = 0), Data!D457, "")</f>
        <v/>
      </c>
      <c r="C457" s="21" t="str">
        <f>IF(NOT(Data!D457 = 0), Data!E457, "")</f>
        <v/>
      </c>
      <c r="D457" s="20" t="str" cm="1">
        <f t="array" aca="1" ref="D457" ca="1">IF(NOT(Data!D457 = 0), VALUE(Data!F457 * INDIRECT(Data!B457)), "")</f>
        <v/>
      </c>
      <c r="E457" s="20" t="str" cm="1">
        <f t="array" aca="1" ref="E457" ca="1">IF(NOT(Data!D457 = 0), VALUE(Data!G457 * INDIRECT(Data!B457)), "")</f>
        <v/>
      </c>
      <c r="F457" s="20" t="str" cm="1">
        <f t="array" aca="1" ref="F457" ca="1">IF(NOT(Data!D457 = 0), VALUE(Data!H457 * INDIRECT(Data!B457)), "")</f>
        <v/>
      </c>
      <c r="G457" s="20" t="str" cm="1">
        <f t="array" aca="1" ref="G457" ca="1">IF(NOT(Data!D457 = 0), VALUE(Data!I457 * INDIRECT(Data!B457)), "")</f>
        <v/>
      </c>
      <c r="H457" s="20" t="str" cm="1">
        <f t="array" aca="1" ref="H457" ca="1">IF(NOT(Data!D457 = 0), VALUE(Data!J457 * INDIRECT(Data!B457)), "")</f>
        <v/>
      </c>
      <c r="I457" s="20" t="str" cm="1">
        <f t="array" aca="1" ref="I457" ca="1">IF(NOT(Data!D457 = 0), VALUE(Data!K457 * INDIRECT(Data!B457)), "")</f>
        <v/>
      </c>
      <c r="J457" s="20" t="str" cm="1">
        <f t="array" aca="1" ref="J457" ca="1">IF(NOT(Data!D457 = 0), VALUE(Data!L457 * INDIRECT(Data!B457)), "")</f>
        <v/>
      </c>
      <c r="K457" s="20" t="str" cm="1">
        <f t="array" aca="1" ref="K457" ca="1">IF(NOT(Data!D457 = 0), VALUE(Data!M457 * INDIRECT(Data!B457)), "")</f>
        <v/>
      </c>
      <c r="L457" s="20" t="str" cm="1">
        <f t="array" aca="1" ref="L457" ca="1">IF(NOT(Data!D457 = 0), VALUE(Data!N457 * INDIRECT(Data!B457)), "")</f>
        <v/>
      </c>
      <c r="M457" s="20" t="str" cm="1">
        <f t="array" aca="1" ref="M457" ca="1">IF(NOT(Data!D457 = 0), VALUE(Data!O457 * INDIRECT(Data!B457)), "")</f>
        <v/>
      </c>
      <c r="N457" s="20" t="str" cm="1">
        <f t="array" aca="1" ref="N457" ca="1">IF(NOT(Data!D457 = 0), VALUE(Data!P457 * INDIRECT(Data!B457)), "")</f>
        <v/>
      </c>
      <c r="O457" s="20" t="str" cm="1">
        <f t="array" aca="1" ref="O457" ca="1">IF(NOT(Data!D457 = 0), VALUE(Data!Q457 * INDIRECT(Data!B457)), "")</f>
        <v/>
      </c>
      <c r="P457" s="20" t="str" cm="1">
        <f t="array" aca="1" ref="P457" ca="1">IF(NOT(Data!D457 = 0), VALUE(Data!R457 * INDIRECT(Data!B457)), "")</f>
        <v/>
      </c>
      <c r="Q457" s="20" t="str" cm="1">
        <f t="array" aca="1" ref="Q457" ca="1">IF(NOT(Data!D457 = 0), VALUE(Data!S457 * INDIRECT(Data!B457)), "")</f>
        <v/>
      </c>
      <c r="R457" s="20" t="str" cm="1">
        <f t="array" aca="1" ref="R457" ca="1">IF(NOT(Data!D457 = 0), VALUE(Data!T457 * INDIRECT(Data!B457)), "")</f>
        <v/>
      </c>
      <c r="S457" s="20" t="str" cm="1">
        <f t="array" aca="1" ref="S457" ca="1">IF(NOT(Data!D457 = 0), VALUE(Data!U457 * INDIRECT(Data!B457)), "")</f>
        <v/>
      </c>
      <c r="T457" s="20" t="str" cm="1">
        <f t="array" aca="1" ref="T457" ca="1">IF(NOT(Data!D457 = 0), VALUE(Data!V457 * INDIRECT(Data!B457)), "")</f>
        <v/>
      </c>
      <c r="U457" s="20" t="str" cm="1">
        <f t="array" aca="1" ref="U457" ca="1">IF(NOT(Data!D457 = 0), VALUE(Data!W457 * INDIRECT(Data!B457)), "")</f>
        <v/>
      </c>
      <c r="V457" s="20" t="str" cm="1">
        <f t="array" aca="1" ref="V457" ca="1">IF(NOT(Data!D457 = 0), VALUE(Data!X457 * INDIRECT(Data!B457)), "")</f>
        <v/>
      </c>
      <c r="W457" s="20" t="str" cm="1">
        <f t="array" aca="1" ref="W457" ca="1">IF(NOT(Data!D457 = 0), VALUE(Data!Y457 * INDIRECT(Data!B457)), "")</f>
        <v/>
      </c>
      <c r="X457" s="20" t="str" cm="1">
        <f t="array" aca="1" ref="X457" ca="1">IF(NOT(Data!D457 = 0), VALUE(Data!Z457 * INDIRECT(Data!B457)), "")</f>
        <v/>
      </c>
      <c r="Y457" s="20" t="str" cm="1">
        <f t="array" aca="1" ref="Y457" ca="1">IF(NOT(Data!D457 = 0), VALUE(Data!AA457 * INDIRECT(Data!B457)), "")</f>
        <v/>
      </c>
      <c r="Z457" s="20" t="str" cm="1">
        <f t="array" aca="1" ref="Z457" ca="1">IF(NOT(Data!D457 = 0), VALUE(Data!AB457 * INDIRECT(Data!B457)), "")</f>
        <v/>
      </c>
      <c r="AA457" s="20" t="str" cm="1">
        <f t="array" aca="1" ref="AA457" ca="1">IF(NOT(Data!D457 = 0), VALUE(Data!AC457 * INDIRECT(Data!B457)), "")</f>
        <v/>
      </c>
      <c r="AB457" s="20" t="str" cm="1">
        <f t="array" aca="1" ref="AB457" ca="1">IF(NOT(Data!D457 = 0), VALUE(Data!AD457 * INDIRECT(Data!B457)), "")</f>
        <v/>
      </c>
      <c r="AC457" s="20" t="str" cm="1">
        <f t="array" aca="1" ref="AC457" ca="1">IF(NOT(Data!D457 = 0), VALUE(Data!AE457 * INDIRECT(Data!B457)), "")</f>
        <v/>
      </c>
      <c r="AD457" s="20" t="str" cm="1">
        <f t="array" aca="1" ref="AD457" ca="1">IF(NOT(Data!D457 = 0), VALUE(Data!AF457 * INDIRECT(Data!B457)), "")</f>
        <v/>
      </c>
      <c r="AE457" s="22" t="str">
        <f>IF(NOT(Data!D457 = 0), Data!AG457, "")</f>
        <v/>
      </c>
      <c r="AF457" s="21" t="str">
        <f>IF(NOT(Data!D457 = 0), Data!AH457, "")</f>
        <v/>
      </c>
    </row>
    <row r="458" spans="1:32">
      <c r="A458" t="str">
        <f>IF(NOT(Data!D458 = 0), Data!C458, "")</f>
        <v/>
      </c>
      <c r="B458" s="21" t="str">
        <f>IF(NOT(Data!D458 = 0), Data!D458, "")</f>
        <v/>
      </c>
      <c r="C458" s="21" t="str">
        <f>IF(NOT(Data!D458 = 0), Data!E458, "")</f>
        <v/>
      </c>
      <c r="D458" s="20" t="str" cm="1">
        <f t="array" aca="1" ref="D458" ca="1">IF(NOT(Data!D458 = 0), VALUE(Data!F458 * INDIRECT(Data!B458)), "")</f>
        <v/>
      </c>
      <c r="E458" s="20" t="str" cm="1">
        <f t="array" aca="1" ref="E458" ca="1">IF(NOT(Data!D458 = 0), VALUE(Data!G458 * INDIRECT(Data!B458)), "")</f>
        <v/>
      </c>
      <c r="F458" s="20" t="str" cm="1">
        <f t="array" aca="1" ref="F458" ca="1">IF(NOT(Data!D458 = 0), VALUE(Data!H458 * INDIRECT(Data!B458)), "")</f>
        <v/>
      </c>
      <c r="G458" s="20" t="str" cm="1">
        <f t="array" aca="1" ref="G458" ca="1">IF(NOT(Data!D458 = 0), VALUE(Data!I458 * INDIRECT(Data!B458)), "")</f>
        <v/>
      </c>
      <c r="H458" s="20" t="str" cm="1">
        <f t="array" aca="1" ref="H458" ca="1">IF(NOT(Data!D458 = 0), VALUE(Data!J458 * INDIRECT(Data!B458)), "")</f>
        <v/>
      </c>
      <c r="I458" s="20" t="str" cm="1">
        <f t="array" aca="1" ref="I458" ca="1">IF(NOT(Data!D458 = 0), VALUE(Data!K458 * INDIRECT(Data!B458)), "")</f>
        <v/>
      </c>
      <c r="J458" s="20" t="str" cm="1">
        <f t="array" aca="1" ref="J458" ca="1">IF(NOT(Data!D458 = 0), VALUE(Data!L458 * INDIRECT(Data!B458)), "")</f>
        <v/>
      </c>
      <c r="K458" s="20" t="str" cm="1">
        <f t="array" aca="1" ref="K458" ca="1">IF(NOT(Data!D458 = 0), VALUE(Data!M458 * INDIRECT(Data!B458)), "")</f>
        <v/>
      </c>
      <c r="L458" s="20" t="str" cm="1">
        <f t="array" aca="1" ref="L458" ca="1">IF(NOT(Data!D458 = 0), VALUE(Data!N458 * INDIRECT(Data!B458)), "")</f>
        <v/>
      </c>
      <c r="M458" s="20" t="str" cm="1">
        <f t="array" aca="1" ref="M458" ca="1">IF(NOT(Data!D458 = 0), VALUE(Data!O458 * INDIRECT(Data!B458)), "")</f>
        <v/>
      </c>
      <c r="N458" s="20" t="str" cm="1">
        <f t="array" aca="1" ref="N458" ca="1">IF(NOT(Data!D458 = 0), VALUE(Data!P458 * INDIRECT(Data!B458)), "")</f>
        <v/>
      </c>
      <c r="O458" s="20" t="str" cm="1">
        <f t="array" aca="1" ref="O458" ca="1">IF(NOT(Data!D458 = 0), VALUE(Data!Q458 * INDIRECT(Data!B458)), "")</f>
        <v/>
      </c>
      <c r="P458" s="20" t="str" cm="1">
        <f t="array" aca="1" ref="P458" ca="1">IF(NOT(Data!D458 = 0), VALUE(Data!R458 * INDIRECT(Data!B458)), "")</f>
        <v/>
      </c>
      <c r="Q458" s="20" t="str" cm="1">
        <f t="array" aca="1" ref="Q458" ca="1">IF(NOT(Data!D458 = 0), VALUE(Data!S458 * INDIRECT(Data!B458)), "")</f>
        <v/>
      </c>
      <c r="R458" s="20" t="str" cm="1">
        <f t="array" aca="1" ref="R458" ca="1">IF(NOT(Data!D458 = 0), VALUE(Data!T458 * INDIRECT(Data!B458)), "")</f>
        <v/>
      </c>
      <c r="S458" s="20" t="str" cm="1">
        <f t="array" aca="1" ref="S458" ca="1">IF(NOT(Data!D458 = 0), VALUE(Data!U458 * INDIRECT(Data!B458)), "")</f>
        <v/>
      </c>
      <c r="T458" s="20" t="str" cm="1">
        <f t="array" aca="1" ref="T458" ca="1">IF(NOT(Data!D458 = 0), VALUE(Data!V458 * INDIRECT(Data!B458)), "")</f>
        <v/>
      </c>
      <c r="U458" s="20" t="str" cm="1">
        <f t="array" aca="1" ref="U458" ca="1">IF(NOT(Data!D458 = 0), VALUE(Data!W458 * INDIRECT(Data!B458)), "")</f>
        <v/>
      </c>
      <c r="V458" s="20" t="str" cm="1">
        <f t="array" aca="1" ref="V458" ca="1">IF(NOT(Data!D458 = 0), VALUE(Data!X458 * INDIRECT(Data!B458)), "")</f>
        <v/>
      </c>
      <c r="W458" s="20" t="str" cm="1">
        <f t="array" aca="1" ref="W458" ca="1">IF(NOT(Data!D458 = 0), VALUE(Data!Y458 * INDIRECT(Data!B458)), "")</f>
        <v/>
      </c>
      <c r="X458" s="20" t="str" cm="1">
        <f t="array" aca="1" ref="X458" ca="1">IF(NOT(Data!D458 = 0), VALUE(Data!Z458 * INDIRECT(Data!B458)), "")</f>
        <v/>
      </c>
      <c r="Y458" s="20" t="str" cm="1">
        <f t="array" aca="1" ref="Y458" ca="1">IF(NOT(Data!D458 = 0), VALUE(Data!AA458 * INDIRECT(Data!B458)), "")</f>
        <v/>
      </c>
      <c r="Z458" s="20" t="str" cm="1">
        <f t="array" aca="1" ref="Z458" ca="1">IF(NOT(Data!D458 = 0), VALUE(Data!AB458 * INDIRECT(Data!B458)), "")</f>
        <v/>
      </c>
      <c r="AA458" s="20" t="str" cm="1">
        <f t="array" aca="1" ref="AA458" ca="1">IF(NOT(Data!D458 = 0), VALUE(Data!AC458 * INDIRECT(Data!B458)), "")</f>
        <v/>
      </c>
      <c r="AB458" s="20" t="str" cm="1">
        <f t="array" aca="1" ref="AB458" ca="1">IF(NOT(Data!D458 = 0), VALUE(Data!AD458 * INDIRECT(Data!B458)), "")</f>
        <v/>
      </c>
      <c r="AC458" s="20" t="str" cm="1">
        <f t="array" aca="1" ref="AC458" ca="1">IF(NOT(Data!D458 = 0), VALUE(Data!AE458 * INDIRECT(Data!B458)), "")</f>
        <v/>
      </c>
      <c r="AD458" s="20" t="str" cm="1">
        <f t="array" aca="1" ref="AD458" ca="1">IF(NOT(Data!D458 = 0), VALUE(Data!AF458 * INDIRECT(Data!B458)), "")</f>
        <v/>
      </c>
      <c r="AE458" s="22" t="str">
        <f>IF(NOT(Data!D458 = 0), Data!AG458, "")</f>
        <v/>
      </c>
      <c r="AF458" s="21" t="str">
        <f>IF(NOT(Data!D458 = 0), Data!AH458, "")</f>
        <v/>
      </c>
    </row>
    <row r="459" spans="1:32">
      <c r="A459" t="str">
        <f>IF(NOT(Data!D459 = 0), Data!C459, "")</f>
        <v/>
      </c>
      <c r="B459" s="21" t="str">
        <f>IF(NOT(Data!D459 = 0), Data!D459, "")</f>
        <v/>
      </c>
      <c r="C459" s="21" t="str">
        <f>IF(NOT(Data!D459 = 0), Data!E459, "")</f>
        <v/>
      </c>
      <c r="D459" s="20" t="str" cm="1">
        <f t="array" aca="1" ref="D459" ca="1">IF(NOT(Data!D459 = 0), VALUE(Data!F459 * INDIRECT(Data!B459)), "")</f>
        <v/>
      </c>
      <c r="E459" s="20" t="str" cm="1">
        <f t="array" aca="1" ref="E459" ca="1">IF(NOT(Data!D459 = 0), VALUE(Data!G459 * INDIRECT(Data!B459)), "")</f>
        <v/>
      </c>
      <c r="F459" s="20" t="str" cm="1">
        <f t="array" aca="1" ref="F459" ca="1">IF(NOT(Data!D459 = 0), VALUE(Data!H459 * INDIRECT(Data!B459)), "")</f>
        <v/>
      </c>
      <c r="G459" s="20" t="str" cm="1">
        <f t="array" aca="1" ref="G459" ca="1">IF(NOT(Data!D459 = 0), VALUE(Data!I459 * INDIRECT(Data!B459)), "")</f>
        <v/>
      </c>
      <c r="H459" s="20" t="str" cm="1">
        <f t="array" aca="1" ref="H459" ca="1">IF(NOT(Data!D459 = 0), VALUE(Data!J459 * INDIRECT(Data!B459)), "")</f>
        <v/>
      </c>
      <c r="I459" s="20" t="str" cm="1">
        <f t="array" aca="1" ref="I459" ca="1">IF(NOT(Data!D459 = 0), VALUE(Data!K459 * INDIRECT(Data!B459)), "")</f>
        <v/>
      </c>
      <c r="J459" s="20" t="str" cm="1">
        <f t="array" aca="1" ref="J459" ca="1">IF(NOT(Data!D459 = 0), VALUE(Data!L459 * INDIRECT(Data!B459)), "")</f>
        <v/>
      </c>
      <c r="K459" s="20" t="str" cm="1">
        <f t="array" aca="1" ref="K459" ca="1">IF(NOT(Data!D459 = 0), VALUE(Data!M459 * INDIRECT(Data!B459)), "")</f>
        <v/>
      </c>
      <c r="L459" s="20" t="str" cm="1">
        <f t="array" aca="1" ref="L459" ca="1">IF(NOT(Data!D459 = 0), VALUE(Data!N459 * INDIRECT(Data!B459)), "")</f>
        <v/>
      </c>
      <c r="M459" s="20" t="str" cm="1">
        <f t="array" aca="1" ref="M459" ca="1">IF(NOT(Data!D459 = 0), VALUE(Data!O459 * INDIRECT(Data!B459)), "")</f>
        <v/>
      </c>
      <c r="N459" s="20" t="str" cm="1">
        <f t="array" aca="1" ref="N459" ca="1">IF(NOT(Data!D459 = 0), VALUE(Data!P459 * INDIRECT(Data!B459)), "")</f>
        <v/>
      </c>
      <c r="O459" s="20" t="str" cm="1">
        <f t="array" aca="1" ref="O459" ca="1">IF(NOT(Data!D459 = 0), VALUE(Data!Q459 * INDIRECT(Data!B459)), "")</f>
        <v/>
      </c>
      <c r="P459" s="20" t="str" cm="1">
        <f t="array" aca="1" ref="P459" ca="1">IF(NOT(Data!D459 = 0), VALUE(Data!R459 * INDIRECT(Data!B459)), "")</f>
        <v/>
      </c>
      <c r="Q459" s="20" t="str" cm="1">
        <f t="array" aca="1" ref="Q459" ca="1">IF(NOT(Data!D459 = 0), VALUE(Data!S459 * INDIRECT(Data!B459)), "")</f>
        <v/>
      </c>
      <c r="R459" s="20" t="str" cm="1">
        <f t="array" aca="1" ref="R459" ca="1">IF(NOT(Data!D459 = 0), VALUE(Data!T459 * INDIRECT(Data!B459)), "")</f>
        <v/>
      </c>
      <c r="S459" s="20" t="str" cm="1">
        <f t="array" aca="1" ref="S459" ca="1">IF(NOT(Data!D459 = 0), VALUE(Data!U459 * INDIRECT(Data!B459)), "")</f>
        <v/>
      </c>
      <c r="T459" s="20" t="str" cm="1">
        <f t="array" aca="1" ref="T459" ca="1">IF(NOT(Data!D459 = 0), VALUE(Data!V459 * INDIRECT(Data!B459)), "")</f>
        <v/>
      </c>
      <c r="U459" s="20" t="str" cm="1">
        <f t="array" aca="1" ref="U459" ca="1">IF(NOT(Data!D459 = 0), VALUE(Data!W459 * INDIRECT(Data!B459)), "")</f>
        <v/>
      </c>
      <c r="V459" s="20" t="str" cm="1">
        <f t="array" aca="1" ref="V459" ca="1">IF(NOT(Data!D459 = 0), VALUE(Data!X459 * INDIRECT(Data!B459)), "")</f>
        <v/>
      </c>
      <c r="W459" s="20" t="str" cm="1">
        <f t="array" aca="1" ref="W459" ca="1">IF(NOT(Data!D459 = 0), VALUE(Data!Y459 * INDIRECT(Data!B459)), "")</f>
        <v/>
      </c>
      <c r="X459" s="20" t="str" cm="1">
        <f t="array" aca="1" ref="X459" ca="1">IF(NOT(Data!D459 = 0), VALUE(Data!Z459 * INDIRECT(Data!B459)), "")</f>
        <v/>
      </c>
      <c r="Y459" s="20" t="str" cm="1">
        <f t="array" aca="1" ref="Y459" ca="1">IF(NOT(Data!D459 = 0), VALUE(Data!AA459 * INDIRECT(Data!B459)), "")</f>
        <v/>
      </c>
      <c r="Z459" s="20" t="str" cm="1">
        <f t="array" aca="1" ref="Z459" ca="1">IF(NOT(Data!D459 = 0), VALUE(Data!AB459 * INDIRECT(Data!B459)), "")</f>
        <v/>
      </c>
      <c r="AA459" s="20" t="str" cm="1">
        <f t="array" aca="1" ref="AA459" ca="1">IF(NOT(Data!D459 = 0), VALUE(Data!AC459 * INDIRECT(Data!B459)), "")</f>
        <v/>
      </c>
      <c r="AB459" s="20" t="str" cm="1">
        <f t="array" aca="1" ref="AB459" ca="1">IF(NOT(Data!D459 = 0), VALUE(Data!AD459 * INDIRECT(Data!B459)), "")</f>
        <v/>
      </c>
      <c r="AC459" s="20" t="str" cm="1">
        <f t="array" aca="1" ref="AC459" ca="1">IF(NOT(Data!D459 = 0), VALUE(Data!AE459 * INDIRECT(Data!B459)), "")</f>
        <v/>
      </c>
      <c r="AD459" s="20" t="str" cm="1">
        <f t="array" aca="1" ref="AD459" ca="1">IF(NOT(Data!D459 = 0), VALUE(Data!AF459 * INDIRECT(Data!B459)), "")</f>
        <v/>
      </c>
      <c r="AE459" s="22" t="str">
        <f>IF(NOT(Data!D459 = 0), Data!AG459, "")</f>
        <v/>
      </c>
      <c r="AF459" s="21" t="str">
        <f>IF(NOT(Data!D459 = 0), Data!AH459, "")</f>
        <v/>
      </c>
    </row>
    <row r="460" spans="1:32">
      <c r="A460" t="str">
        <f>IF(NOT(Data!D460 = 0), Data!C460, "")</f>
        <v/>
      </c>
      <c r="B460" s="21" t="str">
        <f>IF(NOT(Data!D460 = 0), Data!D460, "")</f>
        <v/>
      </c>
      <c r="C460" s="21" t="str">
        <f>IF(NOT(Data!D460 = 0), Data!E460, "")</f>
        <v/>
      </c>
      <c r="D460" s="20" t="str" cm="1">
        <f t="array" aca="1" ref="D460" ca="1">IF(NOT(Data!D460 = 0), VALUE(Data!F460 * INDIRECT(Data!B460)), "")</f>
        <v/>
      </c>
      <c r="E460" s="20" t="str" cm="1">
        <f t="array" aca="1" ref="E460" ca="1">IF(NOT(Data!D460 = 0), VALUE(Data!G460 * INDIRECT(Data!B460)), "")</f>
        <v/>
      </c>
      <c r="F460" s="20" t="str" cm="1">
        <f t="array" aca="1" ref="F460" ca="1">IF(NOT(Data!D460 = 0), VALUE(Data!H460 * INDIRECT(Data!B460)), "")</f>
        <v/>
      </c>
      <c r="G460" s="20" t="str" cm="1">
        <f t="array" aca="1" ref="G460" ca="1">IF(NOT(Data!D460 = 0), VALUE(Data!I460 * INDIRECT(Data!B460)), "")</f>
        <v/>
      </c>
      <c r="H460" s="20" t="str" cm="1">
        <f t="array" aca="1" ref="H460" ca="1">IF(NOT(Data!D460 = 0), VALUE(Data!J460 * INDIRECT(Data!B460)), "")</f>
        <v/>
      </c>
      <c r="I460" s="20" t="str" cm="1">
        <f t="array" aca="1" ref="I460" ca="1">IF(NOT(Data!D460 = 0), VALUE(Data!K460 * INDIRECT(Data!B460)), "")</f>
        <v/>
      </c>
      <c r="J460" s="20" t="str" cm="1">
        <f t="array" aca="1" ref="J460" ca="1">IF(NOT(Data!D460 = 0), VALUE(Data!L460 * INDIRECT(Data!B460)), "")</f>
        <v/>
      </c>
      <c r="K460" s="20" t="str" cm="1">
        <f t="array" aca="1" ref="K460" ca="1">IF(NOT(Data!D460 = 0), VALUE(Data!M460 * INDIRECT(Data!B460)), "")</f>
        <v/>
      </c>
      <c r="L460" s="20" t="str" cm="1">
        <f t="array" aca="1" ref="L460" ca="1">IF(NOT(Data!D460 = 0), VALUE(Data!N460 * INDIRECT(Data!B460)), "")</f>
        <v/>
      </c>
      <c r="M460" s="20" t="str" cm="1">
        <f t="array" aca="1" ref="M460" ca="1">IF(NOT(Data!D460 = 0), VALUE(Data!O460 * INDIRECT(Data!B460)), "")</f>
        <v/>
      </c>
      <c r="N460" s="20" t="str" cm="1">
        <f t="array" aca="1" ref="N460" ca="1">IF(NOT(Data!D460 = 0), VALUE(Data!P460 * INDIRECT(Data!B460)), "")</f>
        <v/>
      </c>
      <c r="O460" s="20" t="str" cm="1">
        <f t="array" aca="1" ref="O460" ca="1">IF(NOT(Data!D460 = 0), VALUE(Data!Q460 * INDIRECT(Data!B460)), "")</f>
        <v/>
      </c>
      <c r="P460" s="20" t="str" cm="1">
        <f t="array" aca="1" ref="P460" ca="1">IF(NOT(Data!D460 = 0), VALUE(Data!R460 * INDIRECT(Data!B460)), "")</f>
        <v/>
      </c>
      <c r="Q460" s="20" t="str" cm="1">
        <f t="array" aca="1" ref="Q460" ca="1">IF(NOT(Data!D460 = 0), VALUE(Data!S460 * INDIRECT(Data!B460)), "")</f>
        <v/>
      </c>
      <c r="R460" s="20" t="str" cm="1">
        <f t="array" aca="1" ref="R460" ca="1">IF(NOT(Data!D460 = 0), VALUE(Data!T460 * INDIRECT(Data!B460)), "")</f>
        <v/>
      </c>
      <c r="S460" s="20" t="str" cm="1">
        <f t="array" aca="1" ref="S460" ca="1">IF(NOT(Data!D460 = 0), VALUE(Data!U460 * INDIRECT(Data!B460)), "")</f>
        <v/>
      </c>
      <c r="T460" s="20" t="str" cm="1">
        <f t="array" aca="1" ref="T460" ca="1">IF(NOT(Data!D460 = 0), VALUE(Data!V460 * INDIRECT(Data!B460)), "")</f>
        <v/>
      </c>
      <c r="U460" s="20" t="str" cm="1">
        <f t="array" aca="1" ref="U460" ca="1">IF(NOT(Data!D460 = 0), VALUE(Data!W460 * INDIRECT(Data!B460)), "")</f>
        <v/>
      </c>
      <c r="V460" s="20" t="str" cm="1">
        <f t="array" aca="1" ref="V460" ca="1">IF(NOT(Data!D460 = 0), VALUE(Data!X460 * INDIRECT(Data!B460)), "")</f>
        <v/>
      </c>
      <c r="W460" s="20" t="str" cm="1">
        <f t="array" aca="1" ref="W460" ca="1">IF(NOT(Data!D460 = 0), VALUE(Data!Y460 * INDIRECT(Data!B460)), "")</f>
        <v/>
      </c>
      <c r="X460" s="20" t="str" cm="1">
        <f t="array" aca="1" ref="X460" ca="1">IF(NOT(Data!D460 = 0), VALUE(Data!Z460 * INDIRECT(Data!B460)), "")</f>
        <v/>
      </c>
      <c r="Y460" s="20" t="str" cm="1">
        <f t="array" aca="1" ref="Y460" ca="1">IF(NOT(Data!D460 = 0), VALUE(Data!AA460 * INDIRECT(Data!B460)), "")</f>
        <v/>
      </c>
      <c r="Z460" s="20" t="str" cm="1">
        <f t="array" aca="1" ref="Z460" ca="1">IF(NOT(Data!D460 = 0), VALUE(Data!AB460 * INDIRECT(Data!B460)), "")</f>
        <v/>
      </c>
      <c r="AA460" s="20" t="str" cm="1">
        <f t="array" aca="1" ref="AA460" ca="1">IF(NOT(Data!D460 = 0), VALUE(Data!AC460 * INDIRECT(Data!B460)), "")</f>
        <v/>
      </c>
      <c r="AB460" s="20" t="str" cm="1">
        <f t="array" aca="1" ref="AB460" ca="1">IF(NOT(Data!D460 = 0), VALUE(Data!AD460 * INDIRECT(Data!B460)), "")</f>
        <v/>
      </c>
      <c r="AC460" s="20" t="str" cm="1">
        <f t="array" aca="1" ref="AC460" ca="1">IF(NOT(Data!D460 = 0), VALUE(Data!AE460 * INDIRECT(Data!B460)), "")</f>
        <v/>
      </c>
      <c r="AD460" s="20" t="str" cm="1">
        <f t="array" aca="1" ref="AD460" ca="1">IF(NOT(Data!D460 = 0), VALUE(Data!AF460 * INDIRECT(Data!B460)), "")</f>
        <v/>
      </c>
      <c r="AE460" s="22" t="str">
        <f>IF(NOT(Data!D460 = 0), Data!AG460, "")</f>
        <v/>
      </c>
      <c r="AF460" s="21" t="str">
        <f>IF(NOT(Data!D460 = 0), Data!AH460, "")</f>
        <v/>
      </c>
    </row>
    <row r="461" spans="1:32">
      <c r="A461" t="str">
        <f>IF(NOT(Data!D461 = 0), Data!C461, "")</f>
        <v/>
      </c>
      <c r="B461" s="21" t="str">
        <f>IF(NOT(Data!D461 = 0), Data!D461, "")</f>
        <v/>
      </c>
      <c r="C461" s="21" t="str">
        <f>IF(NOT(Data!D461 = 0), Data!E461, "")</f>
        <v/>
      </c>
      <c r="D461" s="20" t="str" cm="1">
        <f t="array" aca="1" ref="D461" ca="1">IF(NOT(Data!D461 = 0), VALUE(Data!F461 * INDIRECT(Data!B461)), "")</f>
        <v/>
      </c>
      <c r="E461" s="20" t="str" cm="1">
        <f t="array" aca="1" ref="E461" ca="1">IF(NOT(Data!D461 = 0), VALUE(Data!G461 * INDIRECT(Data!B461)), "")</f>
        <v/>
      </c>
      <c r="F461" s="20" t="str" cm="1">
        <f t="array" aca="1" ref="F461" ca="1">IF(NOT(Data!D461 = 0), VALUE(Data!H461 * INDIRECT(Data!B461)), "")</f>
        <v/>
      </c>
      <c r="G461" s="20" t="str" cm="1">
        <f t="array" aca="1" ref="G461" ca="1">IF(NOT(Data!D461 = 0), VALUE(Data!I461 * INDIRECT(Data!B461)), "")</f>
        <v/>
      </c>
      <c r="H461" s="20" t="str" cm="1">
        <f t="array" aca="1" ref="H461" ca="1">IF(NOT(Data!D461 = 0), VALUE(Data!J461 * INDIRECT(Data!B461)), "")</f>
        <v/>
      </c>
      <c r="I461" s="20" t="str" cm="1">
        <f t="array" aca="1" ref="I461" ca="1">IF(NOT(Data!D461 = 0), VALUE(Data!K461 * INDIRECT(Data!B461)), "")</f>
        <v/>
      </c>
      <c r="J461" s="20" t="str" cm="1">
        <f t="array" aca="1" ref="J461" ca="1">IF(NOT(Data!D461 = 0), VALUE(Data!L461 * INDIRECT(Data!B461)), "")</f>
        <v/>
      </c>
      <c r="K461" s="20" t="str" cm="1">
        <f t="array" aca="1" ref="K461" ca="1">IF(NOT(Data!D461 = 0), VALUE(Data!M461 * INDIRECT(Data!B461)), "")</f>
        <v/>
      </c>
      <c r="L461" s="20" t="str" cm="1">
        <f t="array" aca="1" ref="L461" ca="1">IF(NOT(Data!D461 = 0), VALUE(Data!N461 * INDIRECT(Data!B461)), "")</f>
        <v/>
      </c>
      <c r="M461" s="20" t="str" cm="1">
        <f t="array" aca="1" ref="M461" ca="1">IF(NOT(Data!D461 = 0), VALUE(Data!O461 * INDIRECT(Data!B461)), "")</f>
        <v/>
      </c>
      <c r="N461" s="20" t="str" cm="1">
        <f t="array" aca="1" ref="N461" ca="1">IF(NOT(Data!D461 = 0), VALUE(Data!P461 * INDIRECT(Data!B461)), "")</f>
        <v/>
      </c>
      <c r="O461" s="20" t="str" cm="1">
        <f t="array" aca="1" ref="O461" ca="1">IF(NOT(Data!D461 = 0), VALUE(Data!Q461 * INDIRECT(Data!B461)), "")</f>
        <v/>
      </c>
      <c r="P461" s="20" t="str" cm="1">
        <f t="array" aca="1" ref="P461" ca="1">IF(NOT(Data!D461 = 0), VALUE(Data!R461 * INDIRECT(Data!B461)), "")</f>
        <v/>
      </c>
      <c r="Q461" s="20" t="str" cm="1">
        <f t="array" aca="1" ref="Q461" ca="1">IF(NOT(Data!D461 = 0), VALUE(Data!S461 * INDIRECT(Data!B461)), "")</f>
        <v/>
      </c>
      <c r="R461" s="20" t="str" cm="1">
        <f t="array" aca="1" ref="R461" ca="1">IF(NOT(Data!D461 = 0), VALUE(Data!T461 * INDIRECT(Data!B461)), "")</f>
        <v/>
      </c>
      <c r="S461" s="20" t="str" cm="1">
        <f t="array" aca="1" ref="S461" ca="1">IF(NOT(Data!D461 = 0), VALUE(Data!U461 * INDIRECT(Data!B461)), "")</f>
        <v/>
      </c>
      <c r="T461" s="20" t="str" cm="1">
        <f t="array" aca="1" ref="T461" ca="1">IF(NOT(Data!D461 = 0), VALUE(Data!V461 * INDIRECT(Data!B461)), "")</f>
        <v/>
      </c>
      <c r="U461" s="20" t="str" cm="1">
        <f t="array" aca="1" ref="U461" ca="1">IF(NOT(Data!D461 = 0), VALUE(Data!W461 * INDIRECT(Data!B461)), "")</f>
        <v/>
      </c>
      <c r="V461" s="20" t="str" cm="1">
        <f t="array" aca="1" ref="V461" ca="1">IF(NOT(Data!D461 = 0), VALUE(Data!X461 * INDIRECT(Data!B461)), "")</f>
        <v/>
      </c>
      <c r="W461" s="20" t="str" cm="1">
        <f t="array" aca="1" ref="W461" ca="1">IF(NOT(Data!D461 = 0), VALUE(Data!Y461 * INDIRECT(Data!B461)), "")</f>
        <v/>
      </c>
      <c r="X461" s="20" t="str" cm="1">
        <f t="array" aca="1" ref="X461" ca="1">IF(NOT(Data!D461 = 0), VALUE(Data!Z461 * INDIRECT(Data!B461)), "")</f>
        <v/>
      </c>
      <c r="Y461" s="20" t="str" cm="1">
        <f t="array" aca="1" ref="Y461" ca="1">IF(NOT(Data!D461 = 0), VALUE(Data!AA461 * INDIRECT(Data!B461)), "")</f>
        <v/>
      </c>
      <c r="Z461" s="20" t="str" cm="1">
        <f t="array" aca="1" ref="Z461" ca="1">IF(NOT(Data!D461 = 0), VALUE(Data!AB461 * INDIRECT(Data!B461)), "")</f>
        <v/>
      </c>
      <c r="AA461" s="20" t="str" cm="1">
        <f t="array" aca="1" ref="AA461" ca="1">IF(NOT(Data!D461 = 0), VALUE(Data!AC461 * INDIRECT(Data!B461)), "")</f>
        <v/>
      </c>
      <c r="AB461" s="20" t="str" cm="1">
        <f t="array" aca="1" ref="AB461" ca="1">IF(NOT(Data!D461 = 0), VALUE(Data!AD461 * INDIRECT(Data!B461)), "")</f>
        <v/>
      </c>
      <c r="AC461" s="20" t="str" cm="1">
        <f t="array" aca="1" ref="AC461" ca="1">IF(NOT(Data!D461 = 0), VALUE(Data!AE461 * INDIRECT(Data!B461)), "")</f>
        <v/>
      </c>
      <c r="AD461" s="20" t="str" cm="1">
        <f t="array" aca="1" ref="AD461" ca="1">IF(NOT(Data!D461 = 0), VALUE(Data!AF461 * INDIRECT(Data!B461)), "")</f>
        <v/>
      </c>
      <c r="AE461" s="22" t="str">
        <f>IF(NOT(Data!D461 = 0), Data!AG461, "")</f>
        <v/>
      </c>
      <c r="AF461" s="21" t="str">
        <f>IF(NOT(Data!D461 = 0), Data!AH461, "")</f>
        <v/>
      </c>
    </row>
    <row r="462" spans="1:32">
      <c r="A462" t="str">
        <f>IF(NOT(Data!D462 = 0), Data!C462, "")</f>
        <v/>
      </c>
      <c r="B462" s="21" t="str">
        <f>IF(NOT(Data!D462 = 0), Data!D462, "")</f>
        <v/>
      </c>
      <c r="C462" s="21" t="str">
        <f>IF(NOT(Data!D462 = 0), Data!E462, "")</f>
        <v/>
      </c>
      <c r="D462" s="20" t="str" cm="1">
        <f t="array" aca="1" ref="D462" ca="1">IF(NOT(Data!D462 = 0), VALUE(Data!F462 * INDIRECT(Data!B462)), "")</f>
        <v/>
      </c>
      <c r="E462" s="20" t="str" cm="1">
        <f t="array" aca="1" ref="E462" ca="1">IF(NOT(Data!D462 = 0), VALUE(Data!G462 * INDIRECT(Data!B462)), "")</f>
        <v/>
      </c>
      <c r="F462" s="20" t="str" cm="1">
        <f t="array" aca="1" ref="F462" ca="1">IF(NOT(Data!D462 = 0), VALUE(Data!H462 * INDIRECT(Data!B462)), "")</f>
        <v/>
      </c>
      <c r="G462" s="20" t="str" cm="1">
        <f t="array" aca="1" ref="G462" ca="1">IF(NOT(Data!D462 = 0), VALUE(Data!I462 * INDIRECT(Data!B462)), "")</f>
        <v/>
      </c>
      <c r="H462" s="20" t="str" cm="1">
        <f t="array" aca="1" ref="H462" ca="1">IF(NOT(Data!D462 = 0), VALUE(Data!J462 * INDIRECT(Data!B462)), "")</f>
        <v/>
      </c>
      <c r="I462" s="20" t="str" cm="1">
        <f t="array" aca="1" ref="I462" ca="1">IF(NOT(Data!D462 = 0), VALUE(Data!K462 * INDIRECT(Data!B462)), "")</f>
        <v/>
      </c>
      <c r="J462" s="20" t="str" cm="1">
        <f t="array" aca="1" ref="J462" ca="1">IF(NOT(Data!D462 = 0), VALUE(Data!L462 * INDIRECT(Data!B462)), "")</f>
        <v/>
      </c>
      <c r="K462" s="20" t="str" cm="1">
        <f t="array" aca="1" ref="K462" ca="1">IF(NOT(Data!D462 = 0), VALUE(Data!M462 * INDIRECT(Data!B462)), "")</f>
        <v/>
      </c>
      <c r="L462" s="20" t="str" cm="1">
        <f t="array" aca="1" ref="L462" ca="1">IF(NOT(Data!D462 = 0), VALUE(Data!N462 * INDIRECT(Data!B462)), "")</f>
        <v/>
      </c>
      <c r="M462" s="20" t="str" cm="1">
        <f t="array" aca="1" ref="M462" ca="1">IF(NOT(Data!D462 = 0), VALUE(Data!O462 * INDIRECT(Data!B462)), "")</f>
        <v/>
      </c>
      <c r="N462" s="20" t="str" cm="1">
        <f t="array" aca="1" ref="N462" ca="1">IF(NOT(Data!D462 = 0), VALUE(Data!P462 * INDIRECT(Data!B462)), "")</f>
        <v/>
      </c>
      <c r="O462" s="20" t="str" cm="1">
        <f t="array" aca="1" ref="O462" ca="1">IF(NOT(Data!D462 = 0), VALUE(Data!Q462 * INDIRECT(Data!B462)), "")</f>
        <v/>
      </c>
      <c r="P462" s="20" t="str" cm="1">
        <f t="array" aca="1" ref="P462" ca="1">IF(NOT(Data!D462 = 0), VALUE(Data!R462 * INDIRECT(Data!B462)), "")</f>
        <v/>
      </c>
      <c r="Q462" s="20" t="str" cm="1">
        <f t="array" aca="1" ref="Q462" ca="1">IF(NOT(Data!D462 = 0), VALUE(Data!S462 * INDIRECT(Data!B462)), "")</f>
        <v/>
      </c>
      <c r="R462" s="20" t="str" cm="1">
        <f t="array" aca="1" ref="R462" ca="1">IF(NOT(Data!D462 = 0), VALUE(Data!T462 * INDIRECT(Data!B462)), "")</f>
        <v/>
      </c>
      <c r="S462" s="20" t="str" cm="1">
        <f t="array" aca="1" ref="S462" ca="1">IF(NOT(Data!D462 = 0), VALUE(Data!U462 * INDIRECT(Data!B462)), "")</f>
        <v/>
      </c>
      <c r="T462" s="20" t="str" cm="1">
        <f t="array" aca="1" ref="T462" ca="1">IF(NOT(Data!D462 = 0), VALUE(Data!V462 * INDIRECT(Data!B462)), "")</f>
        <v/>
      </c>
      <c r="U462" s="20" t="str" cm="1">
        <f t="array" aca="1" ref="U462" ca="1">IF(NOT(Data!D462 = 0), VALUE(Data!W462 * INDIRECT(Data!B462)), "")</f>
        <v/>
      </c>
      <c r="V462" s="20" t="str" cm="1">
        <f t="array" aca="1" ref="V462" ca="1">IF(NOT(Data!D462 = 0), VALUE(Data!X462 * INDIRECT(Data!B462)), "")</f>
        <v/>
      </c>
      <c r="W462" s="20" t="str" cm="1">
        <f t="array" aca="1" ref="W462" ca="1">IF(NOT(Data!D462 = 0), VALUE(Data!Y462 * INDIRECT(Data!B462)), "")</f>
        <v/>
      </c>
      <c r="X462" s="20" t="str" cm="1">
        <f t="array" aca="1" ref="X462" ca="1">IF(NOT(Data!D462 = 0), VALUE(Data!Z462 * INDIRECT(Data!B462)), "")</f>
        <v/>
      </c>
      <c r="Y462" s="20" t="str" cm="1">
        <f t="array" aca="1" ref="Y462" ca="1">IF(NOT(Data!D462 = 0), VALUE(Data!AA462 * INDIRECT(Data!B462)), "")</f>
        <v/>
      </c>
      <c r="Z462" s="20" t="str" cm="1">
        <f t="array" aca="1" ref="Z462" ca="1">IF(NOT(Data!D462 = 0), VALUE(Data!AB462 * INDIRECT(Data!B462)), "")</f>
        <v/>
      </c>
      <c r="AA462" s="20" t="str" cm="1">
        <f t="array" aca="1" ref="AA462" ca="1">IF(NOT(Data!D462 = 0), VALUE(Data!AC462 * INDIRECT(Data!B462)), "")</f>
        <v/>
      </c>
      <c r="AB462" s="20" t="str" cm="1">
        <f t="array" aca="1" ref="AB462" ca="1">IF(NOT(Data!D462 = 0), VALUE(Data!AD462 * INDIRECT(Data!B462)), "")</f>
        <v/>
      </c>
      <c r="AC462" s="20" t="str" cm="1">
        <f t="array" aca="1" ref="AC462" ca="1">IF(NOT(Data!D462 = 0), VALUE(Data!AE462 * INDIRECT(Data!B462)), "")</f>
        <v/>
      </c>
      <c r="AD462" s="20" t="str" cm="1">
        <f t="array" aca="1" ref="AD462" ca="1">IF(NOT(Data!D462 = 0), VALUE(Data!AF462 * INDIRECT(Data!B462)), "")</f>
        <v/>
      </c>
      <c r="AE462" s="22" t="str">
        <f>IF(NOT(Data!D462 = 0), Data!AG462, "")</f>
        <v/>
      </c>
      <c r="AF462" s="21" t="str">
        <f>IF(NOT(Data!D462 = 0), Data!AH462, "")</f>
        <v/>
      </c>
    </row>
    <row r="463" spans="1:32">
      <c r="A463" t="str">
        <f>IF(NOT(Data!D463 = 0), Data!C463, "")</f>
        <v/>
      </c>
      <c r="B463" s="21" t="str">
        <f>IF(NOT(Data!D463 = 0), Data!D463, "")</f>
        <v/>
      </c>
      <c r="C463" s="21" t="str">
        <f>IF(NOT(Data!D463 = 0), Data!E463, "")</f>
        <v/>
      </c>
      <c r="D463" s="20" t="str" cm="1">
        <f t="array" aca="1" ref="D463" ca="1">IF(NOT(Data!D463 = 0), VALUE(Data!F463 * INDIRECT(Data!B463)), "")</f>
        <v/>
      </c>
      <c r="E463" s="20" t="str" cm="1">
        <f t="array" aca="1" ref="E463" ca="1">IF(NOT(Data!D463 = 0), VALUE(Data!G463 * INDIRECT(Data!B463)), "")</f>
        <v/>
      </c>
      <c r="F463" s="20" t="str" cm="1">
        <f t="array" aca="1" ref="F463" ca="1">IF(NOT(Data!D463 = 0), VALUE(Data!H463 * INDIRECT(Data!B463)), "")</f>
        <v/>
      </c>
      <c r="G463" s="20" t="str" cm="1">
        <f t="array" aca="1" ref="G463" ca="1">IF(NOT(Data!D463 = 0), VALUE(Data!I463 * INDIRECT(Data!B463)), "")</f>
        <v/>
      </c>
      <c r="H463" s="20" t="str" cm="1">
        <f t="array" aca="1" ref="H463" ca="1">IF(NOT(Data!D463 = 0), VALUE(Data!J463 * INDIRECT(Data!B463)), "")</f>
        <v/>
      </c>
      <c r="I463" s="20" t="str" cm="1">
        <f t="array" aca="1" ref="I463" ca="1">IF(NOT(Data!D463 = 0), VALUE(Data!K463 * INDIRECT(Data!B463)), "")</f>
        <v/>
      </c>
      <c r="J463" s="20" t="str" cm="1">
        <f t="array" aca="1" ref="J463" ca="1">IF(NOT(Data!D463 = 0), VALUE(Data!L463 * INDIRECT(Data!B463)), "")</f>
        <v/>
      </c>
      <c r="K463" s="20" t="str" cm="1">
        <f t="array" aca="1" ref="K463" ca="1">IF(NOT(Data!D463 = 0), VALUE(Data!M463 * INDIRECT(Data!B463)), "")</f>
        <v/>
      </c>
      <c r="L463" s="20" t="str" cm="1">
        <f t="array" aca="1" ref="L463" ca="1">IF(NOT(Data!D463 = 0), VALUE(Data!N463 * INDIRECT(Data!B463)), "")</f>
        <v/>
      </c>
      <c r="M463" s="20" t="str" cm="1">
        <f t="array" aca="1" ref="M463" ca="1">IF(NOT(Data!D463 = 0), VALUE(Data!O463 * INDIRECT(Data!B463)), "")</f>
        <v/>
      </c>
      <c r="N463" s="20" t="str" cm="1">
        <f t="array" aca="1" ref="N463" ca="1">IF(NOT(Data!D463 = 0), VALUE(Data!P463 * INDIRECT(Data!B463)), "")</f>
        <v/>
      </c>
      <c r="O463" s="20" t="str" cm="1">
        <f t="array" aca="1" ref="O463" ca="1">IF(NOT(Data!D463 = 0), VALUE(Data!Q463 * INDIRECT(Data!B463)), "")</f>
        <v/>
      </c>
      <c r="P463" s="20" t="str" cm="1">
        <f t="array" aca="1" ref="P463" ca="1">IF(NOT(Data!D463 = 0), VALUE(Data!R463 * INDIRECT(Data!B463)), "")</f>
        <v/>
      </c>
      <c r="Q463" s="20" t="str" cm="1">
        <f t="array" aca="1" ref="Q463" ca="1">IF(NOT(Data!D463 = 0), VALUE(Data!S463 * INDIRECT(Data!B463)), "")</f>
        <v/>
      </c>
      <c r="R463" s="20" t="str" cm="1">
        <f t="array" aca="1" ref="R463" ca="1">IF(NOT(Data!D463 = 0), VALUE(Data!T463 * INDIRECT(Data!B463)), "")</f>
        <v/>
      </c>
      <c r="S463" s="20" t="str" cm="1">
        <f t="array" aca="1" ref="S463" ca="1">IF(NOT(Data!D463 = 0), VALUE(Data!U463 * INDIRECT(Data!B463)), "")</f>
        <v/>
      </c>
      <c r="T463" s="20" t="str" cm="1">
        <f t="array" aca="1" ref="T463" ca="1">IF(NOT(Data!D463 = 0), VALUE(Data!V463 * INDIRECT(Data!B463)), "")</f>
        <v/>
      </c>
      <c r="U463" s="20" t="str" cm="1">
        <f t="array" aca="1" ref="U463" ca="1">IF(NOT(Data!D463 = 0), VALUE(Data!W463 * INDIRECT(Data!B463)), "")</f>
        <v/>
      </c>
      <c r="V463" s="20" t="str" cm="1">
        <f t="array" aca="1" ref="V463" ca="1">IF(NOT(Data!D463 = 0), VALUE(Data!X463 * INDIRECT(Data!B463)), "")</f>
        <v/>
      </c>
      <c r="W463" s="20" t="str" cm="1">
        <f t="array" aca="1" ref="W463" ca="1">IF(NOT(Data!D463 = 0), VALUE(Data!Y463 * INDIRECT(Data!B463)), "")</f>
        <v/>
      </c>
      <c r="X463" s="20" t="str" cm="1">
        <f t="array" aca="1" ref="X463" ca="1">IF(NOT(Data!D463 = 0), VALUE(Data!Z463 * INDIRECT(Data!B463)), "")</f>
        <v/>
      </c>
      <c r="Y463" s="20" t="str" cm="1">
        <f t="array" aca="1" ref="Y463" ca="1">IF(NOT(Data!D463 = 0), VALUE(Data!AA463 * INDIRECT(Data!B463)), "")</f>
        <v/>
      </c>
      <c r="Z463" s="20" t="str" cm="1">
        <f t="array" aca="1" ref="Z463" ca="1">IF(NOT(Data!D463 = 0), VALUE(Data!AB463 * INDIRECT(Data!B463)), "")</f>
        <v/>
      </c>
      <c r="AA463" s="20" t="str" cm="1">
        <f t="array" aca="1" ref="AA463" ca="1">IF(NOT(Data!D463 = 0), VALUE(Data!AC463 * INDIRECT(Data!B463)), "")</f>
        <v/>
      </c>
      <c r="AB463" s="20" t="str" cm="1">
        <f t="array" aca="1" ref="AB463" ca="1">IF(NOT(Data!D463 = 0), VALUE(Data!AD463 * INDIRECT(Data!B463)), "")</f>
        <v/>
      </c>
      <c r="AC463" s="20" t="str" cm="1">
        <f t="array" aca="1" ref="AC463" ca="1">IF(NOT(Data!D463 = 0), VALUE(Data!AE463 * INDIRECT(Data!B463)), "")</f>
        <v/>
      </c>
      <c r="AD463" s="20" t="str" cm="1">
        <f t="array" aca="1" ref="AD463" ca="1">IF(NOT(Data!D463 = 0), VALUE(Data!AF463 * INDIRECT(Data!B463)), "")</f>
        <v/>
      </c>
      <c r="AE463" s="22" t="str">
        <f>IF(NOT(Data!D463 = 0), Data!AG463, "")</f>
        <v/>
      </c>
      <c r="AF463" s="21" t="str">
        <f>IF(NOT(Data!D463 = 0), Data!AH463, "")</f>
        <v/>
      </c>
    </row>
    <row r="464" spans="1:32">
      <c r="A464" t="str">
        <f>IF(NOT(Data!D464 = 0), Data!C464, "")</f>
        <v/>
      </c>
      <c r="B464" s="21" t="str">
        <f>IF(NOT(Data!D464 = 0), Data!D464, "")</f>
        <v/>
      </c>
      <c r="C464" s="21" t="str">
        <f>IF(NOT(Data!D464 = 0), Data!E464, "")</f>
        <v/>
      </c>
      <c r="D464" s="20" t="str" cm="1">
        <f t="array" aca="1" ref="D464" ca="1">IF(NOT(Data!D464 = 0), VALUE(Data!F464 * INDIRECT(Data!B464)), "")</f>
        <v/>
      </c>
      <c r="E464" s="20" t="str" cm="1">
        <f t="array" aca="1" ref="E464" ca="1">IF(NOT(Data!D464 = 0), VALUE(Data!G464 * INDIRECT(Data!B464)), "")</f>
        <v/>
      </c>
      <c r="F464" s="20" t="str" cm="1">
        <f t="array" aca="1" ref="F464" ca="1">IF(NOT(Data!D464 = 0), VALUE(Data!H464 * INDIRECT(Data!B464)), "")</f>
        <v/>
      </c>
      <c r="G464" s="20" t="str" cm="1">
        <f t="array" aca="1" ref="G464" ca="1">IF(NOT(Data!D464 = 0), VALUE(Data!I464 * INDIRECT(Data!B464)), "")</f>
        <v/>
      </c>
      <c r="H464" s="20" t="str" cm="1">
        <f t="array" aca="1" ref="H464" ca="1">IF(NOT(Data!D464 = 0), VALUE(Data!J464 * INDIRECT(Data!B464)), "")</f>
        <v/>
      </c>
      <c r="I464" s="20" t="str" cm="1">
        <f t="array" aca="1" ref="I464" ca="1">IF(NOT(Data!D464 = 0), VALUE(Data!K464 * INDIRECT(Data!B464)), "")</f>
        <v/>
      </c>
      <c r="J464" s="20" t="str" cm="1">
        <f t="array" aca="1" ref="J464" ca="1">IF(NOT(Data!D464 = 0), VALUE(Data!L464 * INDIRECT(Data!B464)), "")</f>
        <v/>
      </c>
      <c r="K464" s="20" t="str" cm="1">
        <f t="array" aca="1" ref="K464" ca="1">IF(NOT(Data!D464 = 0), VALUE(Data!M464 * INDIRECT(Data!B464)), "")</f>
        <v/>
      </c>
      <c r="L464" s="20" t="str" cm="1">
        <f t="array" aca="1" ref="L464" ca="1">IF(NOT(Data!D464 = 0), VALUE(Data!N464 * INDIRECT(Data!B464)), "")</f>
        <v/>
      </c>
      <c r="M464" s="20" t="str" cm="1">
        <f t="array" aca="1" ref="M464" ca="1">IF(NOT(Data!D464 = 0), VALUE(Data!O464 * INDIRECT(Data!B464)), "")</f>
        <v/>
      </c>
      <c r="N464" s="20" t="str" cm="1">
        <f t="array" aca="1" ref="N464" ca="1">IF(NOT(Data!D464 = 0), VALUE(Data!P464 * INDIRECT(Data!B464)), "")</f>
        <v/>
      </c>
      <c r="O464" s="20" t="str" cm="1">
        <f t="array" aca="1" ref="O464" ca="1">IF(NOT(Data!D464 = 0), VALUE(Data!Q464 * INDIRECT(Data!B464)), "")</f>
        <v/>
      </c>
      <c r="P464" s="20" t="str" cm="1">
        <f t="array" aca="1" ref="P464" ca="1">IF(NOT(Data!D464 = 0), VALUE(Data!R464 * INDIRECT(Data!B464)), "")</f>
        <v/>
      </c>
      <c r="Q464" s="20" t="str" cm="1">
        <f t="array" aca="1" ref="Q464" ca="1">IF(NOT(Data!D464 = 0), VALUE(Data!S464 * INDIRECT(Data!B464)), "")</f>
        <v/>
      </c>
      <c r="R464" s="20" t="str" cm="1">
        <f t="array" aca="1" ref="R464" ca="1">IF(NOT(Data!D464 = 0), VALUE(Data!T464 * INDIRECT(Data!B464)), "")</f>
        <v/>
      </c>
      <c r="S464" s="20" t="str" cm="1">
        <f t="array" aca="1" ref="S464" ca="1">IF(NOT(Data!D464 = 0), VALUE(Data!U464 * INDIRECT(Data!B464)), "")</f>
        <v/>
      </c>
      <c r="T464" s="20" t="str" cm="1">
        <f t="array" aca="1" ref="T464" ca="1">IF(NOT(Data!D464 = 0), VALUE(Data!V464 * INDIRECT(Data!B464)), "")</f>
        <v/>
      </c>
      <c r="U464" s="20" t="str" cm="1">
        <f t="array" aca="1" ref="U464" ca="1">IF(NOT(Data!D464 = 0), VALUE(Data!W464 * INDIRECT(Data!B464)), "")</f>
        <v/>
      </c>
      <c r="V464" s="20" t="str" cm="1">
        <f t="array" aca="1" ref="V464" ca="1">IF(NOT(Data!D464 = 0), VALUE(Data!X464 * INDIRECT(Data!B464)), "")</f>
        <v/>
      </c>
      <c r="W464" s="20" t="str" cm="1">
        <f t="array" aca="1" ref="W464" ca="1">IF(NOT(Data!D464 = 0), VALUE(Data!Y464 * INDIRECT(Data!B464)), "")</f>
        <v/>
      </c>
      <c r="X464" s="20" t="str" cm="1">
        <f t="array" aca="1" ref="X464" ca="1">IF(NOT(Data!D464 = 0), VALUE(Data!Z464 * INDIRECT(Data!B464)), "")</f>
        <v/>
      </c>
      <c r="Y464" s="20" t="str" cm="1">
        <f t="array" aca="1" ref="Y464" ca="1">IF(NOT(Data!D464 = 0), VALUE(Data!AA464 * INDIRECT(Data!B464)), "")</f>
        <v/>
      </c>
      <c r="Z464" s="20" t="str" cm="1">
        <f t="array" aca="1" ref="Z464" ca="1">IF(NOT(Data!D464 = 0), VALUE(Data!AB464 * INDIRECT(Data!B464)), "")</f>
        <v/>
      </c>
      <c r="AA464" s="20" t="str" cm="1">
        <f t="array" aca="1" ref="AA464" ca="1">IF(NOT(Data!D464 = 0), VALUE(Data!AC464 * INDIRECT(Data!B464)), "")</f>
        <v/>
      </c>
      <c r="AB464" s="20" t="str" cm="1">
        <f t="array" aca="1" ref="AB464" ca="1">IF(NOT(Data!D464 = 0), VALUE(Data!AD464 * INDIRECT(Data!B464)), "")</f>
        <v/>
      </c>
      <c r="AC464" s="20" t="str" cm="1">
        <f t="array" aca="1" ref="AC464" ca="1">IF(NOT(Data!D464 = 0), VALUE(Data!AE464 * INDIRECT(Data!B464)), "")</f>
        <v/>
      </c>
      <c r="AD464" s="20" t="str" cm="1">
        <f t="array" aca="1" ref="AD464" ca="1">IF(NOT(Data!D464 = 0), VALUE(Data!AF464 * INDIRECT(Data!B464)), "")</f>
        <v/>
      </c>
      <c r="AE464" s="22" t="str">
        <f>IF(NOT(Data!D464 = 0), Data!AG464, "")</f>
        <v/>
      </c>
      <c r="AF464" s="21" t="str">
        <f>IF(NOT(Data!D464 = 0), Data!AH464, "")</f>
        <v/>
      </c>
    </row>
    <row r="465" spans="1:32">
      <c r="A465" t="str">
        <f>IF(NOT(Data!D465 = 0), Data!C465, "")</f>
        <v/>
      </c>
      <c r="B465" s="21" t="str">
        <f>IF(NOT(Data!D465 = 0), Data!D465, "")</f>
        <v/>
      </c>
      <c r="C465" s="21" t="str">
        <f>IF(NOT(Data!D465 = 0), Data!E465, "")</f>
        <v/>
      </c>
      <c r="D465" s="20" t="str" cm="1">
        <f t="array" aca="1" ref="D465" ca="1">IF(NOT(Data!D465 = 0), VALUE(Data!F465 * INDIRECT(Data!B465)), "")</f>
        <v/>
      </c>
      <c r="E465" s="20" t="str" cm="1">
        <f t="array" aca="1" ref="E465" ca="1">IF(NOT(Data!D465 = 0), VALUE(Data!G465 * INDIRECT(Data!B465)), "")</f>
        <v/>
      </c>
      <c r="F465" s="20" t="str" cm="1">
        <f t="array" aca="1" ref="F465" ca="1">IF(NOT(Data!D465 = 0), VALUE(Data!H465 * INDIRECT(Data!B465)), "")</f>
        <v/>
      </c>
      <c r="G465" s="20" t="str" cm="1">
        <f t="array" aca="1" ref="G465" ca="1">IF(NOT(Data!D465 = 0), VALUE(Data!I465 * INDIRECT(Data!B465)), "")</f>
        <v/>
      </c>
      <c r="H465" s="20" t="str" cm="1">
        <f t="array" aca="1" ref="H465" ca="1">IF(NOT(Data!D465 = 0), VALUE(Data!J465 * INDIRECT(Data!B465)), "")</f>
        <v/>
      </c>
      <c r="I465" s="20" t="str" cm="1">
        <f t="array" aca="1" ref="I465" ca="1">IF(NOT(Data!D465 = 0), VALUE(Data!K465 * INDIRECT(Data!B465)), "")</f>
        <v/>
      </c>
      <c r="J465" s="20" t="str" cm="1">
        <f t="array" aca="1" ref="J465" ca="1">IF(NOT(Data!D465 = 0), VALUE(Data!L465 * INDIRECT(Data!B465)), "")</f>
        <v/>
      </c>
      <c r="K465" s="20" t="str" cm="1">
        <f t="array" aca="1" ref="K465" ca="1">IF(NOT(Data!D465 = 0), VALUE(Data!M465 * INDIRECT(Data!B465)), "")</f>
        <v/>
      </c>
      <c r="L465" s="20" t="str" cm="1">
        <f t="array" aca="1" ref="L465" ca="1">IF(NOT(Data!D465 = 0), VALUE(Data!N465 * INDIRECT(Data!B465)), "")</f>
        <v/>
      </c>
      <c r="M465" s="20" t="str" cm="1">
        <f t="array" aca="1" ref="M465" ca="1">IF(NOT(Data!D465 = 0), VALUE(Data!O465 * INDIRECT(Data!B465)), "")</f>
        <v/>
      </c>
      <c r="N465" s="20" t="str" cm="1">
        <f t="array" aca="1" ref="N465" ca="1">IF(NOT(Data!D465 = 0), VALUE(Data!P465 * INDIRECT(Data!B465)), "")</f>
        <v/>
      </c>
      <c r="O465" s="20" t="str" cm="1">
        <f t="array" aca="1" ref="O465" ca="1">IF(NOT(Data!D465 = 0), VALUE(Data!Q465 * INDIRECT(Data!B465)), "")</f>
        <v/>
      </c>
      <c r="P465" s="20" t="str" cm="1">
        <f t="array" aca="1" ref="P465" ca="1">IF(NOT(Data!D465 = 0), VALUE(Data!R465 * INDIRECT(Data!B465)), "")</f>
        <v/>
      </c>
      <c r="Q465" s="20" t="str" cm="1">
        <f t="array" aca="1" ref="Q465" ca="1">IF(NOT(Data!D465 = 0), VALUE(Data!S465 * INDIRECT(Data!B465)), "")</f>
        <v/>
      </c>
      <c r="R465" s="20" t="str" cm="1">
        <f t="array" aca="1" ref="R465" ca="1">IF(NOT(Data!D465 = 0), VALUE(Data!T465 * INDIRECT(Data!B465)), "")</f>
        <v/>
      </c>
      <c r="S465" s="20" t="str" cm="1">
        <f t="array" aca="1" ref="S465" ca="1">IF(NOT(Data!D465 = 0), VALUE(Data!U465 * INDIRECT(Data!B465)), "")</f>
        <v/>
      </c>
      <c r="T465" s="20" t="str" cm="1">
        <f t="array" aca="1" ref="T465" ca="1">IF(NOT(Data!D465 = 0), VALUE(Data!V465 * INDIRECT(Data!B465)), "")</f>
        <v/>
      </c>
      <c r="U465" s="20" t="str" cm="1">
        <f t="array" aca="1" ref="U465" ca="1">IF(NOT(Data!D465 = 0), VALUE(Data!W465 * INDIRECT(Data!B465)), "")</f>
        <v/>
      </c>
      <c r="V465" s="20" t="str" cm="1">
        <f t="array" aca="1" ref="V465" ca="1">IF(NOT(Data!D465 = 0), VALUE(Data!X465 * INDIRECT(Data!B465)), "")</f>
        <v/>
      </c>
      <c r="W465" s="20" t="str" cm="1">
        <f t="array" aca="1" ref="W465" ca="1">IF(NOT(Data!D465 = 0), VALUE(Data!Y465 * INDIRECT(Data!B465)), "")</f>
        <v/>
      </c>
      <c r="X465" s="20" t="str" cm="1">
        <f t="array" aca="1" ref="X465" ca="1">IF(NOT(Data!D465 = 0), VALUE(Data!Z465 * INDIRECT(Data!B465)), "")</f>
        <v/>
      </c>
      <c r="Y465" s="20" t="str" cm="1">
        <f t="array" aca="1" ref="Y465" ca="1">IF(NOT(Data!D465 = 0), VALUE(Data!AA465 * INDIRECT(Data!B465)), "")</f>
        <v/>
      </c>
      <c r="Z465" s="20" t="str" cm="1">
        <f t="array" aca="1" ref="Z465" ca="1">IF(NOT(Data!D465 = 0), VALUE(Data!AB465 * INDIRECT(Data!B465)), "")</f>
        <v/>
      </c>
      <c r="AA465" s="20" t="str" cm="1">
        <f t="array" aca="1" ref="AA465" ca="1">IF(NOT(Data!D465 = 0), VALUE(Data!AC465 * INDIRECT(Data!B465)), "")</f>
        <v/>
      </c>
      <c r="AB465" s="20" t="str" cm="1">
        <f t="array" aca="1" ref="AB465" ca="1">IF(NOT(Data!D465 = 0), VALUE(Data!AD465 * INDIRECT(Data!B465)), "")</f>
        <v/>
      </c>
      <c r="AC465" s="20" t="str" cm="1">
        <f t="array" aca="1" ref="AC465" ca="1">IF(NOT(Data!D465 = 0), VALUE(Data!AE465 * INDIRECT(Data!B465)), "")</f>
        <v/>
      </c>
      <c r="AD465" s="20" t="str" cm="1">
        <f t="array" aca="1" ref="AD465" ca="1">IF(NOT(Data!D465 = 0), VALUE(Data!AF465 * INDIRECT(Data!B465)), "")</f>
        <v/>
      </c>
      <c r="AE465" s="22" t="str">
        <f>IF(NOT(Data!D465 = 0), Data!AG465, "")</f>
        <v/>
      </c>
      <c r="AF465" s="21" t="str">
        <f>IF(NOT(Data!D465 = 0), Data!AH465, "")</f>
        <v/>
      </c>
    </row>
    <row r="466" spans="1:32">
      <c r="A466" t="str">
        <f>IF(NOT(Data!D466 = 0), Data!C466, "")</f>
        <v/>
      </c>
      <c r="B466" s="21" t="str">
        <f>IF(NOT(Data!D466 = 0), Data!D466, "")</f>
        <v/>
      </c>
      <c r="C466" s="21" t="str">
        <f>IF(NOT(Data!D466 = 0), Data!E466, "")</f>
        <v/>
      </c>
      <c r="D466" s="20" t="str" cm="1">
        <f t="array" aca="1" ref="D466" ca="1">IF(NOT(Data!D466 = 0), VALUE(Data!F466 * INDIRECT(Data!B466)), "")</f>
        <v/>
      </c>
      <c r="E466" s="20" t="str" cm="1">
        <f t="array" aca="1" ref="E466" ca="1">IF(NOT(Data!D466 = 0), VALUE(Data!G466 * INDIRECT(Data!B466)), "")</f>
        <v/>
      </c>
      <c r="F466" s="20" t="str" cm="1">
        <f t="array" aca="1" ref="F466" ca="1">IF(NOT(Data!D466 = 0), VALUE(Data!H466 * INDIRECT(Data!B466)), "")</f>
        <v/>
      </c>
      <c r="G466" s="20" t="str" cm="1">
        <f t="array" aca="1" ref="G466" ca="1">IF(NOT(Data!D466 = 0), VALUE(Data!I466 * INDIRECT(Data!B466)), "")</f>
        <v/>
      </c>
      <c r="H466" s="20" t="str" cm="1">
        <f t="array" aca="1" ref="H466" ca="1">IF(NOT(Data!D466 = 0), VALUE(Data!J466 * INDIRECT(Data!B466)), "")</f>
        <v/>
      </c>
      <c r="I466" s="20" t="str" cm="1">
        <f t="array" aca="1" ref="I466" ca="1">IF(NOT(Data!D466 = 0), VALUE(Data!K466 * INDIRECT(Data!B466)), "")</f>
        <v/>
      </c>
      <c r="J466" s="20" t="str" cm="1">
        <f t="array" aca="1" ref="J466" ca="1">IF(NOT(Data!D466 = 0), VALUE(Data!L466 * INDIRECT(Data!B466)), "")</f>
        <v/>
      </c>
      <c r="K466" s="20" t="str" cm="1">
        <f t="array" aca="1" ref="K466" ca="1">IF(NOT(Data!D466 = 0), VALUE(Data!M466 * INDIRECT(Data!B466)), "")</f>
        <v/>
      </c>
      <c r="L466" s="20" t="str" cm="1">
        <f t="array" aca="1" ref="L466" ca="1">IF(NOT(Data!D466 = 0), VALUE(Data!N466 * INDIRECT(Data!B466)), "")</f>
        <v/>
      </c>
      <c r="M466" s="20" t="str" cm="1">
        <f t="array" aca="1" ref="M466" ca="1">IF(NOT(Data!D466 = 0), VALUE(Data!O466 * INDIRECT(Data!B466)), "")</f>
        <v/>
      </c>
      <c r="N466" s="20" t="str" cm="1">
        <f t="array" aca="1" ref="N466" ca="1">IF(NOT(Data!D466 = 0), VALUE(Data!P466 * INDIRECT(Data!B466)), "")</f>
        <v/>
      </c>
      <c r="O466" s="20" t="str" cm="1">
        <f t="array" aca="1" ref="O466" ca="1">IF(NOT(Data!D466 = 0), VALUE(Data!Q466 * INDIRECT(Data!B466)), "")</f>
        <v/>
      </c>
      <c r="P466" s="20" t="str" cm="1">
        <f t="array" aca="1" ref="P466" ca="1">IF(NOT(Data!D466 = 0), VALUE(Data!R466 * INDIRECT(Data!B466)), "")</f>
        <v/>
      </c>
      <c r="Q466" s="20" t="str" cm="1">
        <f t="array" aca="1" ref="Q466" ca="1">IF(NOT(Data!D466 = 0), VALUE(Data!S466 * INDIRECT(Data!B466)), "")</f>
        <v/>
      </c>
      <c r="R466" s="20" t="str" cm="1">
        <f t="array" aca="1" ref="R466" ca="1">IF(NOT(Data!D466 = 0), VALUE(Data!T466 * INDIRECT(Data!B466)), "")</f>
        <v/>
      </c>
      <c r="S466" s="20" t="str" cm="1">
        <f t="array" aca="1" ref="S466" ca="1">IF(NOT(Data!D466 = 0), VALUE(Data!U466 * INDIRECT(Data!B466)), "")</f>
        <v/>
      </c>
      <c r="T466" s="20" t="str" cm="1">
        <f t="array" aca="1" ref="T466" ca="1">IF(NOT(Data!D466 = 0), VALUE(Data!V466 * INDIRECT(Data!B466)), "")</f>
        <v/>
      </c>
      <c r="U466" s="20" t="str" cm="1">
        <f t="array" aca="1" ref="U466" ca="1">IF(NOT(Data!D466 = 0), VALUE(Data!W466 * INDIRECT(Data!B466)), "")</f>
        <v/>
      </c>
      <c r="V466" s="20" t="str" cm="1">
        <f t="array" aca="1" ref="V466" ca="1">IF(NOT(Data!D466 = 0), VALUE(Data!X466 * INDIRECT(Data!B466)), "")</f>
        <v/>
      </c>
      <c r="W466" s="20" t="str" cm="1">
        <f t="array" aca="1" ref="W466" ca="1">IF(NOT(Data!D466 = 0), VALUE(Data!Y466 * INDIRECT(Data!B466)), "")</f>
        <v/>
      </c>
      <c r="X466" s="20" t="str" cm="1">
        <f t="array" aca="1" ref="X466" ca="1">IF(NOT(Data!D466 = 0), VALUE(Data!Z466 * INDIRECT(Data!B466)), "")</f>
        <v/>
      </c>
      <c r="Y466" s="20" t="str" cm="1">
        <f t="array" aca="1" ref="Y466" ca="1">IF(NOT(Data!D466 = 0), VALUE(Data!AA466 * INDIRECT(Data!B466)), "")</f>
        <v/>
      </c>
      <c r="Z466" s="20" t="str" cm="1">
        <f t="array" aca="1" ref="Z466" ca="1">IF(NOT(Data!D466 = 0), VALUE(Data!AB466 * INDIRECT(Data!B466)), "")</f>
        <v/>
      </c>
      <c r="AA466" s="20" t="str" cm="1">
        <f t="array" aca="1" ref="AA466" ca="1">IF(NOT(Data!D466 = 0), VALUE(Data!AC466 * INDIRECT(Data!B466)), "")</f>
        <v/>
      </c>
      <c r="AB466" s="20" t="str" cm="1">
        <f t="array" aca="1" ref="AB466" ca="1">IF(NOT(Data!D466 = 0), VALUE(Data!AD466 * INDIRECT(Data!B466)), "")</f>
        <v/>
      </c>
      <c r="AC466" s="20" t="str" cm="1">
        <f t="array" aca="1" ref="AC466" ca="1">IF(NOT(Data!D466 = 0), VALUE(Data!AE466 * INDIRECT(Data!B466)), "")</f>
        <v/>
      </c>
      <c r="AD466" s="20" t="str" cm="1">
        <f t="array" aca="1" ref="AD466" ca="1">IF(NOT(Data!D466 = 0), VALUE(Data!AF466 * INDIRECT(Data!B466)), "")</f>
        <v/>
      </c>
      <c r="AE466" s="22" t="str">
        <f>IF(NOT(Data!D466 = 0), Data!AG466, "")</f>
        <v/>
      </c>
      <c r="AF466" s="21" t="str">
        <f>IF(NOT(Data!D466 = 0), Data!AH466, "")</f>
        <v/>
      </c>
    </row>
    <row r="467" spans="1:32">
      <c r="A467" t="str">
        <f>IF(NOT(Data!D467 = 0), Data!C467, "")</f>
        <v/>
      </c>
      <c r="B467" s="21" t="str">
        <f>IF(NOT(Data!D467 = 0), Data!D467, "")</f>
        <v/>
      </c>
      <c r="C467" s="21" t="str">
        <f>IF(NOT(Data!D467 = 0), Data!E467, "")</f>
        <v/>
      </c>
      <c r="D467" s="20" t="str" cm="1">
        <f t="array" aca="1" ref="D467" ca="1">IF(NOT(Data!D467 = 0), VALUE(Data!F467 * INDIRECT(Data!B467)), "")</f>
        <v/>
      </c>
      <c r="E467" s="20" t="str" cm="1">
        <f t="array" aca="1" ref="E467" ca="1">IF(NOT(Data!D467 = 0), VALUE(Data!G467 * INDIRECT(Data!B467)), "")</f>
        <v/>
      </c>
      <c r="F467" s="20" t="str" cm="1">
        <f t="array" aca="1" ref="F467" ca="1">IF(NOT(Data!D467 = 0), VALUE(Data!H467 * INDIRECT(Data!B467)), "")</f>
        <v/>
      </c>
      <c r="G467" s="20" t="str" cm="1">
        <f t="array" aca="1" ref="G467" ca="1">IF(NOT(Data!D467 = 0), VALUE(Data!I467 * INDIRECT(Data!B467)), "")</f>
        <v/>
      </c>
      <c r="H467" s="20" t="str" cm="1">
        <f t="array" aca="1" ref="H467" ca="1">IF(NOT(Data!D467 = 0), VALUE(Data!J467 * INDIRECT(Data!B467)), "")</f>
        <v/>
      </c>
      <c r="I467" s="20" t="str" cm="1">
        <f t="array" aca="1" ref="I467" ca="1">IF(NOT(Data!D467 = 0), VALUE(Data!K467 * INDIRECT(Data!B467)), "")</f>
        <v/>
      </c>
      <c r="J467" s="20" t="str" cm="1">
        <f t="array" aca="1" ref="J467" ca="1">IF(NOT(Data!D467 = 0), VALUE(Data!L467 * INDIRECT(Data!B467)), "")</f>
        <v/>
      </c>
      <c r="K467" s="20" t="str" cm="1">
        <f t="array" aca="1" ref="K467" ca="1">IF(NOT(Data!D467 = 0), VALUE(Data!M467 * INDIRECT(Data!B467)), "")</f>
        <v/>
      </c>
      <c r="L467" s="20" t="str" cm="1">
        <f t="array" aca="1" ref="L467" ca="1">IF(NOT(Data!D467 = 0), VALUE(Data!N467 * INDIRECT(Data!B467)), "")</f>
        <v/>
      </c>
      <c r="M467" s="20" t="str" cm="1">
        <f t="array" aca="1" ref="M467" ca="1">IF(NOT(Data!D467 = 0), VALUE(Data!O467 * INDIRECT(Data!B467)), "")</f>
        <v/>
      </c>
      <c r="N467" s="20" t="str" cm="1">
        <f t="array" aca="1" ref="N467" ca="1">IF(NOT(Data!D467 = 0), VALUE(Data!P467 * INDIRECT(Data!B467)), "")</f>
        <v/>
      </c>
      <c r="O467" s="20" t="str" cm="1">
        <f t="array" aca="1" ref="O467" ca="1">IF(NOT(Data!D467 = 0), VALUE(Data!Q467 * INDIRECT(Data!B467)), "")</f>
        <v/>
      </c>
      <c r="P467" s="20" t="str" cm="1">
        <f t="array" aca="1" ref="P467" ca="1">IF(NOT(Data!D467 = 0), VALUE(Data!R467 * INDIRECT(Data!B467)), "")</f>
        <v/>
      </c>
      <c r="Q467" s="20" t="str" cm="1">
        <f t="array" aca="1" ref="Q467" ca="1">IF(NOT(Data!D467 = 0), VALUE(Data!S467 * INDIRECT(Data!B467)), "")</f>
        <v/>
      </c>
      <c r="R467" s="20" t="str" cm="1">
        <f t="array" aca="1" ref="R467" ca="1">IF(NOT(Data!D467 = 0), VALUE(Data!T467 * INDIRECT(Data!B467)), "")</f>
        <v/>
      </c>
      <c r="S467" s="20" t="str" cm="1">
        <f t="array" aca="1" ref="S467" ca="1">IF(NOT(Data!D467 = 0), VALUE(Data!U467 * INDIRECT(Data!B467)), "")</f>
        <v/>
      </c>
      <c r="T467" s="20" t="str" cm="1">
        <f t="array" aca="1" ref="T467" ca="1">IF(NOT(Data!D467 = 0), VALUE(Data!V467 * INDIRECT(Data!B467)), "")</f>
        <v/>
      </c>
      <c r="U467" s="20" t="str" cm="1">
        <f t="array" aca="1" ref="U467" ca="1">IF(NOT(Data!D467 = 0), VALUE(Data!W467 * INDIRECT(Data!B467)), "")</f>
        <v/>
      </c>
      <c r="V467" s="20" t="str" cm="1">
        <f t="array" aca="1" ref="V467" ca="1">IF(NOT(Data!D467 = 0), VALUE(Data!X467 * INDIRECT(Data!B467)), "")</f>
        <v/>
      </c>
      <c r="W467" s="20" t="str" cm="1">
        <f t="array" aca="1" ref="W467" ca="1">IF(NOT(Data!D467 = 0), VALUE(Data!Y467 * INDIRECT(Data!B467)), "")</f>
        <v/>
      </c>
      <c r="X467" s="20" t="str" cm="1">
        <f t="array" aca="1" ref="X467" ca="1">IF(NOT(Data!D467 = 0), VALUE(Data!Z467 * INDIRECT(Data!B467)), "")</f>
        <v/>
      </c>
      <c r="Y467" s="20" t="str" cm="1">
        <f t="array" aca="1" ref="Y467" ca="1">IF(NOT(Data!D467 = 0), VALUE(Data!AA467 * INDIRECT(Data!B467)), "")</f>
        <v/>
      </c>
      <c r="Z467" s="20" t="str" cm="1">
        <f t="array" aca="1" ref="Z467" ca="1">IF(NOT(Data!D467 = 0), VALUE(Data!AB467 * INDIRECT(Data!B467)), "")</f>
        <v/>
      </c>
      <c r="AA467" s="20" t="str" cm="1">
        <f t="array" aca="1" ref="AA467" ca="1">IF(NOT(Data!D467 = 0), VALUE(Data!AC467 * INDIRECT(Data!B467)), "")</f>
        <v/>
      </c>
      <c r="AB467" s="20" t="str" cm="1">
        <f t="array" aca="1" ref="AB467" ca="1">IF(NOT(Data!D467 = 0), VALUE(Data!AD467 * INDIRECT(Data!B467)), "")</f>
        <v/>
      </c>
      <c r="AC467" s="20" t="str" cm="1">
        <f t="array" aca="1" ref="AC467" ca="1">IF(NOT(Data!D467 = 0), VALUE(Data!AE467 * INDIRECT(Data!B467)), "")</f>
        <v/>
      </c>
      <c r="AD467" s="20" t="str" cm="1">
        <f t="array" aca="1" ref="AD467" ca="1">IF(NOT(Data!D467 = 0), VALUE(Data!AF467 * INDIRECT(Data!B467)), "")</f>
        <v/>
      </c>
      <c r="AE467" s="22" t="str">
        <f>IF(NOT(Data!D467 = 0), Data!AG467, "")</f>
        <v/>
      </c>
      <c r="AF467" s="21" t="str">
        <f>IF(NOT(Data!D467 = 0), Data!AH467, "")</f>
        <v/>
      </c>
    </row>
    <row r="468" spans="1:32">
      <c r="A468" t="str">
        <f>IF(NOT(Data!D468 = 0), Data!C468, "")</f>
        <v/>
      </c>
      <c r="B468" s="21" t="str">
        <f>IF(NOT(Data!D468 = 0), Data!D468, "")</f>
        <v/>
      </c>
      <c r="C468" s="21" t="str">
        <f>IF(NOT(Data!D468 = 0), Data!E468, "")</f>
        <v/>
      </c>
      <c r="D468" s="20" t="str" cm="1">
        <f t="array" aca="1" ref="D468" ca="1">IF(NOT(Data!D468 = 0), VALUE(Data!F468 * INDIRECT(Data!B468)), "")</f>
        <v/>
      </c>
      <c r="E468" s="20" t="str" cm="1">
        <f t="array" aca="1" ref="E468" ca="1">IF(NOT(Data!D468 = 0), VALUE(Data!G468 * INDIRECT(Data!B468)), "")</f>
        <v/>
      </c>
      <c r="F468" s="20" t="str" cm="1">
        <f t="array" aca="1" ref="F468" ca="1">IF(NOT(Data!D468 = 0), VALUE(Data!H468 * INDIRECT(Data!B468)), "")</f>
        <v/>
      </c>
      <c r="G468" s="20" t="str" cm="1">
        <f t="array" aca="1" ref="G468" ca="1">IF(NOT(Data!D468 = 0), VALUE(Data!I468 * INDIRECT(Data!B468)), "")</f>
        <v/>
      </c>
      <c r="H468" s="20" t="str" cm="1">
        <f t="array" aca="1" ref="H468" ca="1">IF(NOT(Data!D468 = 0), VALUE(Data!J468 * INDIRECT(Data!B468)), "")</f>
        <v/>
      </c>
      <c r="I468" s="20" t="str" cm="1">
        <f t="array" aca="1" ref="I468" ca="1">IF(NOT(Data!D468 = 0), VALUE(Data!K468 * INDIRECT(Data!B468)), "")</f>
        <v/>
      </c>
      <c r="J468" s="20" t="str" cm="1">
        <f t="array" aca="1" ref="J468" ca="1">IF(NOT(Data!D468 = 0), VALUE(Data!L468 * INDIRECT(Data!B468)), "")</f>
        <v/>
      </c>
      <c r="K468" s="20" t="str" cm="1">
        <f t="array" aca="1" ref="K468" ca="1">IF(NOT(Data!D468 = 0), VALUE(Data!M468 * INDIRECT(Data!B468)), "")</f>
        <v/>
      </c>
      <c r="L468" s="20" t="str" cm="1">
        <f t="array" aca="1" ref="L468" ca="1">IF(NOT(Data!D468 = 0), VALUE(Data!N468 * INDIRECT(Data!B468)), "")</f>
        <v/>
      </c>
      <c r="M468" s="20" t="str" cm="1">
        <f t="array" aca="1" ref="M468" ca="1">IF(NOT(Data!D468 = 0), VALUE(Data!O468 * INDIRECT(Data!B468)), "")</f>
        <v/>
      </c>
      <c r="N468" s="20" t="str" cm="1">
        <f t="array" aca="1" ref="N468" ca="1">IF(NOT(Data!D468 = 0), VALUE(Data!P468 * INDIRECT(Data!B468)), "")</f>
        <v/>
      </c>
      <c r="O468" s="20" t="str" cm="1">
        <f t="array" aca="1" ref="O468" ca="1">IF(NOT(Data!D468 = 0), VALUE(Data!Q468 * INDIRECT(Data!B468)), "")</f>
        <v/>
      </c>
      <c r="P468" s="20" t="str" cm="1">
        <f t="array" aca="1" ref="P468" ca="1">IF(NOT(Data!D468 = 0), VALUE(Data!R468 * INDIRECT(Data!B468)), "")</f>
        <v/>
      </c>
      <c r="Q468" s="20" t="str" cm="1">
        <f t="array" aca="1" ref="Q468" ca="1">IF(NOT(Data!D468 = 0), VALUE(Data!S468 * INDIRECT(Data!B468)), "")</f>
        <v/>
      </c>
      <c r="R468" s="20" t="str" cm="1">
        <f t="array" aca="1" ref="R468" ca="1">IF(NOT(Data!D468 = 0), VALUE(Data!T468 * INDIRECT(Data!B468)), "")</f>
        <v/>
      </c>
      <c r="S468" s="20" t="str" cm="1">
        <f t="array" aca="1" ref="S468" ca="1">IF(NOT(Data!D468 = 0), VALUE(Data!U468 * INDIRECT(Data!B468)), "")</f>
        <v/>
      </c>
      <c r="T468" s="20" t="str" cm="1">
        <f t="array" aca="1" ref="T468" ca="1">IF(NOT(Data!D468 = 0), VALUE(Data!V468 * INDIRECT(Data!B468)), "")</f>
        <v/>
      </c>
      <c r="U468" s="20" t="str" cm="1">
        <f t="array" aca="1" ref="U468" ca="1">IF(NOT(Data!D468 = 0), VALUE(Data!W468 * INDIRECT(Data!B468)), "")</f>
        <v/>
      </c>
      <c r="V468" s="20" t="str" cm="1">
        <f t="array" aca="1" ref="V468" ca="1">IF(NOT(Data!D468 = 0), VALUE(Data!X468 * INDIRECT(Data!B468)), "")</f>
        <v/>
      </c>
      <c r="W468" s="20" t="str" cm="1">
        <f t="array" aca="1" ref="W468" ca="1">IF(NOT(Data!D468 = 0), VALUE(Data!Y468 * INDIRECT(Data!B468)), "")</f>
        <v/>
      </c>
      <c r="X468" s="20" t="str" cm="1">
        <f t="array" aca="1" ref="X468" ca="1">IF(NOT(Data!D468 = 0), VALUE(Data!Z468 * INDIRECT(Data!B468)), "")</f>
        <v/>
      </c>
      <c r="Y468" s="20" t="str" cm="1">
        <f t="array" aca="1" ref="Y468" ca="1">IF(NOT(Data!D468 = 0), VALUE(Data!AA468 * INDIRECT(Data!B468)), "")</f>
        <v/>
      </c>
      <c r="Z468" s="20" t="str" cm="1">
        <f t="array" aca="1" ref="Z468" ca="1">IF(NOT(Data!D468 = 0), VALUE(Data!AB468 * INDIRECT(Data!B468)), "")</f>
        <v/>
      </c>
      <c r="AA468" s="20" t="str" cm="1">
        <f t="array" aca="1" ref="AA468" ca="1">IF(NOT(Data!D468 = 0), VALUE(Data!AC468 * INDIRECT(Data!B468)), "")</f>
        <v/>
      </c>
      <c r="AB468" s="20" t="str" cm="1">
        <f t="array" aca="1" ref="AB468" ca="1">IF(NOT(Data!D468 = 0), VALUE(Data!AD468 * INDIRECT(Data!B468)), "")</f>
        <v/>
      </c>
      <c r="AC468" s="20" t="str" cm="1">
        <f t="array" aca="1" ref="AC468" ca="1">IF(NOT(Data!D468 = 0), VALUE(Data!AE468 * INDIRECT(Data!B468)), "")</f>
        <v/>
      </c>
      <c r="AD468" s="20" t="str" cm="1">
        <f t="array" aca="1" ref="AD468" ca="1">IF(NOT(Data!D468 = 0), VALUE(Data!AF468 * INDIRECT(Data!B468)), "")</f>
        <v/>
      </c>
      <c r="AE468" s="22" t="str">
        <f>IF(NOT(Data!D468 = 0), Data!AG468, "")</f>
        <v/>
      </c>
      <c r="AF468" s="21" t="str">
        <f>IF(NOT(Data!D468 = 0), Data!AH468, "")</f>
        <v/>
      </c>
    </row>
    <row r="469" spans="1:32">
      <c r="A469" t="str">
        <f>IF(NOT(Data!D469 = 0), Data!C469, "")</f>
        <v/>
      </c>
      <c r="B469" s="21" t="str">
        <f>IF(NOT(Data!D469 = 0), Data!D469, "")</f>
        <v/>
      </c>
      <c r="C469" s="21" t="str">
        <f>IF(NOT(Data!D469 = 0), Data!E469, "")</f>
        <v/>
      </c>
      <c r="D469" s="20" t="str" cm="1">
        <f t="array" aca="1" ref="D469" ca="1">IF(NOT(Data!D469 = 0), VALUE(Data!F469 * INDIRECT(Data!B469)), "")</f>
        <v/>
      </c>
      <c r="E469" s="20" t="str" cm="1">
        <f t="array" aca="1" ref="E469" ca="1">IF(NOT(Data!D469 = 0), VALUE(Data!G469 * INDIRECT(Data!B469)), "")</f>
        <v/>
      </c>
      <c r="F469" s="20" t="str" cm="1">
        <f t="array" aca="1" ref="F469" ca="1">IF(NOT(Data!D469 = 0), VALUE(Data!H469 * INDIRECT(Data!B469)), "")</f>
        <v/>
      </c>
      <c r="G469" s="20" t="str" cm="1">
        <f t="array" aca="1" ref="G469" ca="1">IF(NOT(Data!D469 = 0), VALUE(Data!I469 * INDIRECT(Data!B469)), "")</f>
        <v/>
      </c>
      <c r="H469" s="20" t="str" cm="1">
        <f t="array" aca="1" ref="H469" ca="1">IF(NOT(Data!D469 = 0), VALUE(Data!J469 * INDIRECT(Data!B469)), "")</f>
        <v/>
      </c>
      <c r="I469" s="20" t="str" cm="1">
        <f t="array" aca="1" ref="I469" ca="1">IF(NOT(Data!D469 = 0), VALUE(Data!K469 * INDIRECT(Data!B469)), "")</f>
        <v/>
      </c>
      <c r="J469" s="20" t="str" cm="1">
        <f t="array" aca="1" ref="J469" ca="1">IF(NOT(Data!D469 = 0), VALUE(Data!L469 * INDIRECT(Data!B469)), "")</f>
        <v/>
      </c>
      <c r="K469" s="20" t="str" cm="1">
        <f t="array" aca="1" ref="K469" ca="1">IF(NOT(Data!D469 = 0), VALUE(Data!M469 * INDIRECT(Data!B469)), "")</f>
        <v/>
      </c>
      <c r="L469" s="20" t="str" cm="1">
        <f t="array" aca="1" ref="L469" ca="1">IF(NOT(Data!D469 = 0), VALUE(Data!N469 * INDIRECT(Data!B469)), "")</f>
        <v/>
      </c>
      <c r="M469" s="20" t="str" cm="1">
        <f t="array" aca="1" ref="M469" ca="1">IF(NOT(Data!D469 = 0), VALUE(Data!O469 * INDIRECT(Data!B469)), "")</f>
        <v/>
      </c>
      <c r="N469" s="20" t="str" cm="1">
        <f t="array" aca="1" ref="N469" ca="1">IF(NOT(Data!D469 = 0), VALUE(Data!P469 * INDIRECT(Data!B469)), "")</f>
        <v/>
      </c>
      <c r="O469" s="20" t="str" cm="1">
        <f t="array" aca="1" ref="O469" ca="1">IF(NOT(Data!D469 = 0), VALUE(Data!Q469 * INDIRECT(Data!B469)), "")</f>
        <v/>
      </c>
      <c r="P469" s="20" t="str" cm="1">
        <f t="array" aca="1" ref="P469" ca="1">IF(NOT(Data!D469 = 0), VALUE(Data!R469 * INDIRECT(Data!B469)), "")</f>
        <v/>
      </c>
      <c r="Q469" s="20" t="str" cm="1">
        <f t="array" aca="1" ref="Q469" ca="1">IF(NOT(Data!D469 = 0), VALUE(Data!S469 * INDIRECT(Data!B469)), "")</f>
        <v/>
      </c>
      <c r="R469" s="20" t="str" cm="1">
        <f t="array" aca="1" ref="R469" ca="1">IF(NOT(Data!D469 = 0), VALUE(Data!T469 * INDIRECT(Data!B469)), "")</f>
        <v/>
      </c>
      <c r="S469" s="20" t="str" cm="1">
        <f t="array" aca="1" ref="S469" ca="1">IF(NOT(Data!D469 = 0), VALUE(Data!U469 * INDIRECT(Data!B469)), "")</f>
        <v/>
      </c>
      <c r="T469" s="20" t="str" cm="1">
        <f t="array" aca="1" ref="T469" ca="1">IF(NOT(Data!D469 = 0), VALUE(Data!V469 * INDIRECT(Data!B469)), "")</f>
        <v/>
      </c>
      <c r="U469" s="20" t="str" cm="1">
        <f t="array" aca="1" ref="U469" ca="1">IF(NOT(Data!D469 = 0), VALUE(Data!W469 * INDIRECT(Data!B469)), "")</f>
        <v/>
      </c>
      <c r="V469" s="20" t="str" cm="1">
        <f t="array" aca="1" ref="V469" ca="1">IF(NOT(Data!D469 = 0), VALUE(Data!X469 * INDIRECT(Data!B469)), "")</f>
        <v/>
      </c>
      <c r="W469" s="20" t="str" cm="1">
        <f t="array" aca="1" ref="W469" ca="1">IF(NOT(Data!D469 = 0), VALUE(Data!Y469 * INDIRECT(Data!B469)), "")</f>
        <v/>
      </c>
      <c r="X469" s="20" t="str" cm="1">
        <f t="array" aca="1" ref="X469" ca="1">IF(NOT(Data!D469 = 0), VALUE(Data!Z469 * INDIRECT(Data!B469)), "")</f>
        <v/>
      </c>
      <c r="Y469" s="20" t="str" cm="1">
        <f t="array" aca="1" ref="Y469" ca="1">IF(NOT(Data!D469 = 0), VALUE(Data!AA469 * INDIRECT(Data!B469)), "")</f>
        <v/>
      </c>
      <c r="Z469" s="20" t="str" cm="1">
        <f t="array" aca="1" ref="Z469" ca="1">IF(NOT(Data!D469 = 0), VALUE(Data!AB469 * INDIRECT(Data!B469)), "")</f>
        <v/>
      </c>
      <c r="AA469" s="20" t="str" cm="1">
        <f t="array" aca="1" ref="AA469" ca="1">IF(NOT(Data!D469 = 0), VALUE(Data!AC469 * INDIRECT(Data!B469)), "")</f>
        <v/>
      </c>
      <c r="AB469" s="20" t="str" cm="1">
        <f t="array" aca="1" ref="AB469" ca="1">IF(NOT(Data!D469 = 0), VALUE(Data!AD469 * INDIRECT(Data!B469)), "")</f>
        <v/>
      </c>
      <c r="AC469" s="20" t="str" cm="1">
        <f t="array" aca="1" ref="AC469" ca="1">IF(NOT(Data!D469 = 0), VALUE(Data!AE469 * INDIRECT(Data!B469)), "")</f>
        <v/>
      </c>
      <c r="AD469" s="20" t="str" cm="1">
        <f t="array" aca="1" ref="AD469" ca="1">IF(NOT(Data!D469 = 0), VALUE(Data!AF469 * INDIRECT(Data!B469)), "")</f>
        <v/>
      </c>
      <c r="AE469" s="22" t="str">
        <f>IF(NOT(Data!D469 = 0), Data!AG469, "")</f>
        <v/>
      </c>
      <c r="AF469" s="21" t="str">
        <f>IF(NOT(Data!D469 = 0), Data!AH469, "")</f>
        <v/>
      </c>
    </row>
    <row r="470" spans="1:32">
      <c r="A470" t="str">
        <f>IF(NOT(Data!D470 = 0), Data!C470, "")</f>
        <v/>
      </c>
      <c r="B470" s="21" t="str">
        <f>IF(NOT(Data!D470 = 0), Data!D470, "")</f>
        <v/>
      </c>
      <c r="C470" s="21" t="str">
        <f>IF(NOT(Data!D470 = 0), Data!E470, "")</f>
        <v/>
      </c>
      <c r="D470" s="20" t="str" cm="1">
        <f t="array" aca="1" ref="D470" ca="1">IF(NOT(Data!D470 = 0), VALUE(Data!F470 * INDIRECT(Data!B470)), "")</f>
        <v/>
      </c>
      <c r="E470" s="20" t="str" cm="1">
        <f t="array" aca="1" ref="E470" ca="1">IF(NOT(Data!D470 = 0), VALUE(Data!G470 * INDIRECT(Data!B470)), "")</f>
        <v/>
      </c>
      <c r="F470" s="20" t="str" cm="1">
        <f t="array" aca="1" ref="F470" ca="1">IF(NOT(Data!D470 = 0), VALUE(Data!H470 * INDIRECT(Data!B470)), "")</f>
        <v/>
      </c>
      <c r="G470" s="20" t="str" cm="1">
        <f t="array" aca="1" ref="G470" ca="1">IF(NOT(Data!D470 = 0), VALUE(Data!I470 * INDIRECT(Data!B470)), "")</f>
        <v/>
      </c>
      <c r="H470" s="20" t="str" cm="1">
        <f t="array" aca="1" ref="H470" ca="1">IF(NOT(Data!D470 = 0), VALUE(Data!J470 * INDIRECT(Data!B470)), "")</f>
        <v/>
      </c>
      <c r="I470" s="20" t="str" cm="1">
        <f t="array" aca="1" ref="I470" ca="1">IF(NOT(Data!D470 = 0), VALUE(Data!K470 * INDIRECT(Data!B470)), "")</f>
        <v/>
      </c>
      <c r="J470" s="20" t="str" cm="1">
        <f t="array" aca="1" ref="J470" ca="1">IF(NOT(Data!D470 = 0), VALUE(Data!L470 * INDIRECT(Data!B470)), "")</f>
        <v/>
      </c>
      <c r="K470" s="20" t="str" cm="1">
        <f t="array" aca="1" ref="K470" ca="1">IF(NOT(Data!D470 = 0), VALUE(Data!M470 * INDIRECT(Data!B470)), "")</f>
        <v/>
      </c>
      <c r="L470" s="20" t="str" cm="1">
        <f t="array" aca="1" ref="L470" ca="1">IF(NOT(Data!D470 = 0), VALUE(Data!N470 * INDIRECT(Data!B470)), "")</f>
        <v/>
      </c>
      <c r="M470" s="20" t="str" cm="1">
        <f t="array" aca="1" ref="M470" ca="1">IF(NOT(Data!D470 = 0), VALUE(Data!O470 * INDIRECT(Data!B470)), "")</f>
        <v/>
      </c>
      <c r="N470" s="20" t="str" cm="1">
        <f t="array" aca="1" ref="N470" ca="1">IF(NOT(Data!D470 = 0), VALUE(Data!P470 * INDIRECT(Data!B470)), "")</f>
        <v/>
      </c>
      <c r="O470" s="20" t="str" cm="1">
        <f t="array" aca="1" ref="O470" ca="1">IF(NOT(Data!D470 = 0), VALUE(Data!Q470 * INDIRECT(Data!B470)), "")</f>
        <v/>
      </c>
      <c r="P470" s="20" t="str" cm="1">
        <f t="array" aca="1" ref="P470" ca="1">IF(NOT(Data!D470 = 0), VALUE(Data!R470 * INDIRECT(Data!B470)), "")</f>
        <v/>
      </c>
      <c r="Q470" s="20" t="str" cm="1">
        <f t="array" aca="1" ref="Q470" ca="1">IF(NOT(Data!D470 = 0), VALUE(Data!S470 * INDIRECT(Data!B470)), "")</f>
        <v/>
      </c>
      <c r="R470" s="20" t="str" cm="1">
        <f t="array" aca="1" ref="R470" ca="1">IF(NOT(Data!D470 = 0), VALUE(Data!T470 * INDIRECT(Data!B470)), "")</f>
        <v/>
      </c>
      <c r="S470" s="20" t="str" cm="1">
        <f t="array" aca="1" ref="S470" ca="1">IF(NOT(Data!D470 = 0), VALUE(Data!U470 * INDIRECT(Data!B470)), "")</f>
        <v/>
      </c>
      <c r="T470" s="20" t="str" cm="1">
        <f t="array" aca="1" ref="T470" ca="1">IF(NOT(Data!D470 = 0), VALUE(Data!V470 * INDIRECT(Data!B470)), "")</f>
        <v/>
      </c>
      <c r="U470" s="20" t="str" cm="1">
        <f t="array" aca="1" ref="U470" ca="1">IF(NOT(Data!D470 = 0), VALUE(Data!W470 * INDIRECT(Data!B470)), "")</f>
        <v/>
      </c>
      <c r="V470" s="20" t="str" cm="1">
        <f t="array" aca="1" ref="V470" ca="1">IF(NOT(Data!D470 = 0), VALUE(Data!X470 * INDIRECT(Data!B470)), "")</f>
        <v/>
      </c>
      <c r="W470" s="20" t="str" cm="1">
        <f t="array" aca="1" ref="W470" ca="1">IF(NOT(Data!D470 = 0), VALUE(Data!Y470 * INDIRECT(Data!B470)), "")</f>
        <v/>
      </c>
      <c r="X470" s="20" t="str" cm="1">
        <f t="array" aca="1" ref="X470" ca="1">IF(NOT(Data!D470 = 0), VALUE(Data!Z470 * INDIRECT(Data!B470)), "")</f>
        <v/>
      </c>
      <c r="Y470" s="20" t="str" cm="1">
        <f t="array" aca="1" ref="Y470" ca="1">IF(NOT(Data!D470 = 0), VALUE(Data!AA470 * INDIRECT(Data!B470)), "")</f>
        <v/>
      </c>
      <c r="Z470" s="20" t="str" cm="1">
        <f t="array" aca="1" ref="Z470" ca="1">IF(NOT(Data!D470 = 0), VALUE(Data!AB470 * INDIRECT(Data!B470)), "")</f>
        <v/>
      </c>
      <c r="AA470" s="20" t="str" cm="1">
        <f t="array" aca="1" ref="AA470" ca="1">IF(NOT(Data!D470 = 0), VALUE(Data!AC470 * INDIRECT(Data!B470)), "")</f>
        <v/>
      </c>
      <c r="AB470" s="20" t="str" cm="1">
        <f t="array" aca="1" ref="AB470" ca="1">IF(NOT(Data!D470 = 0), VALUE(Data!AD470 * INDIRECT(Data!B470)), "")</f>
        <v/>
      </c>
      <c r="AC470" s="20" t="str" cm="1">
        <f t="array" aca="1" ref="AC470" ca="1">IF(NOT(Data!D470 = 0), VALUE(Data!AE470 * INDIRECT(Data!B470)), "")</f>
        <v/>
      </c>
      <c r="AD470" s="20" t="str" cm="1">
        <f t="array" aca="1" ref="AD470" ca="1">IF(NOT(Data!D470 = 0), VALUE(Data!AF470 * INDIRECT(Data!B470)), "")</f>
        <v/>
      </c>
      <c r="AE470" s="22" t="str">
        <f>IF(NOT(Data!D470 = 0), Data!AG470, "")</f>
        <v/>
      </c>
      <c r="AF470" s="21" t="str">
        <f>IF(NOT(Data!D470 = 0), Data!AH470, "")</f>
        <v/>
      </c>
    </row>
    <row r="471" spans="1:32">
      <c r="A471" t="str">
        <f>IF(NOT(Data!D471 = 0), Data!C471, "")</f>
        <v/>
      </c>
      <c r="B471" s="21" t="str">
        <f>IF(NOT(Data!D471 = 0), Data!D471, "")</f>
        <v/>
      </c>
      <c r="C471" s="21" t="str">
        <f>IF(NOT(Data!D471 = 0), Data!E471, "")</f>
        <v/>
      </c>
      <c r="D471" s="20" t="str" cm="1">
        <f t="array" aca="1" ref="D471" ca="1">IF(NOT(Data!D471 = 0), VALUE(Data!F471 * INDIRECT(Data!B471)), "")</f>
        <v/>
      </c>
      <c r="E471" s="20" t="str" cm="1">
        <f t="array" aca="1" ref="E471" ca="1">IF(NOT(Data!D471 = 0), VALUE(Data!G471 * INDIRECT(Data!B471)), "")</f>
        <v/>
      </c>
      <c r="F471" s="20" t="str" cm="1">
        <f t="array" aca="1" ref="F471" ca="1">IF(NOT(Data!D471 = 0), VALUE(Data!H471 * INDIRECT(Data!B471)), "")</f>
        <v/>
      </c>
      <c r="G471" s="20" t="str" cm="1">
        <f t="array" aca="1" ref="G471" ca="1">IF(NOT(Data!D471 = 0), VALUE(Data!I471 * INDIRECT(Data!B471)), "")</f>
        <v/>
      </c>
      <c r="H471" s="20" t="str" cm="1">
        <f t="array" aca="1" ref="H471" ca="1">IF(NOT(Data!D471 = 0), VALUE(Data!J471 * INDIRECT(Data!B471)), "")</f>
        <v/>
      </c>
      <c r="I471" s="20" t="str" cm="1">
        <f t="array" aca="1" ref="I471" ca="1">IF(NOT(Data!D471 = 0), VALUE(Data!K471 * INDIRECT(Data!B471)), "")</f>
        <v/>
      </c>
      <c r="J471" s="20" t="str" cm="1">
        <f t="array" aca="1" ref="J471" ca="1">IF(NOT(Data!D471 = 0), VALUE(Data!L471 * INDIRECT(Data!B471)), "")</f>
        <v/>
      </c>
      <c r="K471" s="20" t="str" cm="1">
        <f t="array" aca="1" ref="K471" ca="1">IF(NOT(Data!D471 = 0), VALUE(Data!M471 * INDIRECT(Data!B471)), "")</f>
        <v/>
      </c>
      <c r="L471" s="20" t="str" cm="1">
        <f t="array" aca="1" ref="L471" ca="1">IF(NOT(Data!D471 = 0), VALUE(Data!N471 * INDIRECT(Data!B471)), "")</f>
        <v/>
      </c>
      <c r="M471" s="20" t="str" cm="1">
        <f t="array" aca="1" ref="M471" ca="1">IF(NOT(Data!D471 = 0), VALUE(Data!O471 * INDIRECT(Data!B471)), "")</f>
        <v/>
      </c>
      <c r="N471" s="20" t="str" cm="1">
        <f t="array" aca="1" ref="N471" ca="1">IF(NOT(Data!D471 = 0), VALUE(Data!P471 * INDIRECT(Data!B471)), "")</f>
        <v/>
      </c>
      <c r="O471" s="20" t="str" cm="1">
        <f t="array" aca="1" ref="O471" ca="1">IF(NOT(Data!D471 = 0), VALUE(Data!Q471 * INDIRECT(Data!B471)), "")</f>
        <v/>
      </c>
      <c r="P471" s="20" t="str" cm="1">
        <f t="array" aca="1" ref="P471" ca="1">IF(NOT(Data!D471 = 0), VALUE(Data!R471 * INDIRECT(Data!B471)), "")</f>
        <v/>
      </c>
      <c r="Q471" s="20" t="str" cm="1">
        <f t="array" aca="1" ref="Q471" ca="1">IF(NOT(Data!D471 = 0), VALUE(Data!S471 * INDIRECT(Data!B471)), "")</f>
        <v/>
      </c>
      <c r="R471" s="20" t="str" cm="1">
        <f t="array" aca="1" ref="R471" ca="1">IF(NOT(Data!D471 = 0), VALUE(Data!T471 * INDIRECT(Data!B471)), "")</f>
        <v/>
      </c>
      <c r="S471" s="20" t="str" cm="1">
        <f t="array" aca="1" ref="S471" ca="1">IF(NOT(Data!D471 = 0), VALUE(Data!U471 * INDIRECT(Data!B471)), "")</f>
        <v/>
      </c>
      <c r="T471" s="20" t="str" cm="1">
        <f t="array" aca="1" ref="T471" ca="1">IF(NOT(Data!D471 = 0), VALUE(Data!V471 * INDIRECT(Data!B471)), "")</f>
        <v/>
      </c>
      <c r="U471" s="20" t="str" cm="1">
        <f t="array" aca="1" ref="U471" ca="1">IF(NOT(Data!D471 = 0), VALUE(Data!W471 * INDIRECT(Data!B471)), "")</f>
        <v/>
      </c>
      <c r="V471" s="20" t="str" cm="1">
        <f t="array" aca="1" ref="V471" ca="1">IF(NOT(Data!D471 = 0), VALUE(Data!X471 * INDIRECT(Data!B471)), "")</f>
        <v/>
      </c>
      <c r="W471" s="20" t="str" cm="1">
        <f t="array" aca="1" ref="W471" ca="1">IF(NOT(Data!D471 = 0), VALUE(Data!Y471 * INDIRECT(Data!B471)), "")</f>
        <v/>
      </c>
      <c r="X471" s="20" t="str" cm="1">
        <f t="array" aca="1" ref="X471" ca="1">IF(NOT(Data!D471 = 0), VALUE(Data!Z471 * INDIRECT(Data!B471)), "")</f>
        <v/>
      </c>
      <c r="Y471" s="20" t="str" cm="1">
        <f t="array" aca="1" ref="Y471" ca="1">IF(NOT(Data!D471 = 0), VALUE(Data!AA471 * INDIRECT(Data!B471)), "")</f>
        <v/>
      </c>
      <c r="Z471" s="20" t="str" cm="1">
        <f t="array" aca="1" ref="Z471" ca="1">IF(NOT(Data!D471 = 0), VALUE(Data!AB471 * INDIRECT(Data!B471)), "")</f>
        <v/>
      </c>
      <c r="AA471" s="20" t="str" cm="1">
        <f t="array" aca="1" ref="AA471" ca="1">IF(NOT(Data!D471 = 0), VALUE(Data!AC471 * INDIRECT(Data!B471)), "")</f>
        <v/>
      </c>
      <c r="AB471" s="20" t="str" cm="1">
        <f t="array" aca="1" ref="AB471" ca="1">IF(NOT(Data!D471 = 0), VALUE(Data!AD471 * INDIRECT(Data!B471)), "")</f>
        <v/>
      </c>
      <c r="AC471" s="20" t="str" cm="1">
        <f t="array" aca="1" ref="AC471" ca="1">IF(NOT(Data!D471 = 0), VALUE(Data!AE471 * INDIRECT(Data!B471)), "")</f>
        <v/>
      </c>
      <c r="AD471" s="20" t="str" cm="1">
        <f t="array" aca="1" ref="AD471" ca="1">IF(NOT(Data!D471 = 0), VALUE(Data!AF471 * INDIRECT(Data!B471)), "")</f>
        <v/>
      </c>
      <c r="AE471" s="22" t="str">
        <f>IF(NOT(Data!D471 = 0), Data!AG471, "")</f>
        <v/>
      </c>
      <c r="AF471" s="21" t="str">
        <f>IF(NOT(Data!D471 = 0), Data!AH471, "")</f>
        <v/>
      </c>
    </row>
    <row r="472" spans="1:32">
      <c r="A472" t="str">
        <f>IF(NOT(Data!D472 = 0), Data!C472, "")</f>
        <v/>
      </c>
      <c r="B472" s="21" t="str">
        <f>IF(NOT(Data!D472 = 0), Data!D472, "")</f>
        <v/>
      </c>
      <c r="C472" s="21" t="str">
        <f>IF(NOT(Data!D472 = 0), Data!E472, "")</f>
        <v/>
      </c>
      <c r="D472" s="20" t="str" cm="1">
        <f t="array" aca="1" ref="D472" ca="1">IF(NOT(Data!D472 = 0), VALUE(Data!F472 * INDIRECT(Data!B472)), "")</f>
        <v/>
      </c>
      <c r="E472" s="20" t="str" cm="1">
        <f t="array" aca="1" ref="E472" ca="1">IF(NOT(Data!D472 = 0), VALUE(Data!G472 * INDIRECT(Data!B472)), "")</f>
        <v/>
      </c>
      <c r="F472" s="20" t="str" cm="1">
        <f t="array" aca="1" ref="F472" ca="1">IF(NOT(Data!D472 = 0), VALUE(Data!H472 * INDIRECT(Data!B472)), "")</f>
        <v/>
      </c>
      <c r="G472" s="20" t="str" cm="1">
        <f t="array" aca="1" ref="G472" ca="1">IF(NOT(Data!D472 = 0), VALUE(Data!I472 * INDIRECT(Data!B472)), "")</f>
        <v/>
      </c>
      <c r="H472" s="20" t="str" cm="1">
        <f t="array" aca="1" ref="H472" ca="1">IF(NOT(Data!D472 = 0), VALUE(Data!J472 * INDIRECT(Data!B472)), "")</f>
        <v/>
      </c>
      <c r="I472" s="20" t="str" cm="1">
        <f t="array" aca="1" ref="I472" ca="1">IF(NOT(Data!D472 = 0), VALUE(Data!K472 * INDIRECT(Data!B472)), "")</f>
        <v/>
      </c>
      <c r="J472" s="20" t="str" cm="1">
        <f t="array" aca="1" ref="J472" ca="1">IF(NOT(Data!D472 = 0), VALUE(Data!L472 * INDIRECT(Data!B472)), "")</f>
        <v/>
      </c>
      <c r="K472" s="20" t="str" cm="1">
        <f t="array" aca="1" ref="K472" ca="1">IF(NOT(Data!D472 = 0), VALUE(Data!M472 * INDIRECT(Data!B472)), "")</f>
        <v/>
      </c>
      <c r="L472" s="20" t="str" cm="1">
        <f t="array" aca="1" ref="L472" ca="1">IF(NOT(Data!D472 = 0), VALUE(Data!N472 * INDIRECT(Data!B472)), "")</f>
        <v/>
      </c>
      <c r="M472" s="20" t="str" cm="1">
        <f t="array" aca="1" ref="M472" ca="1">IF(NOT(Data!D472 = 0), VALUE(Data!O472 * INDIRECT(Data!B472)), "")</f>
        <v/>
      </c>
      <c r="N472" s="20" t="str" cm="1">
        <f t="array" aca="1" ref="N472" ca="1">IF(NOT(Data!D472 = 0), VALUE(Data!P472 * INDIRECT(Data!B472)), "")</f>
        <v/>
      </c>
      <c r="O472" s="20" t="str" cm="1">
        <f t="array" aca="1" ref="O472" ca="1">IF(NOT(Data!D472 = 0), VALUE(Data!Q472 * INDIRECT(Data!B472)), "")</f>
        <v/>
      </c>
      <c r="P472" s="20" t="str" cm="1">
        <f t="array" aca="1" ref="P472" ca="1">IF(NOT(Data!D472 = 0), VALUE(Data!R472 * INDIRECT(Data!B472)), "")</f>
        <v/>
      </c>
      <c r="Q472" s="20" t="str" cm="1">
        <f t="array" aca="1" ref="Q472" ca="1">IF(NOT(Data!D472 = 0), VALUE(Data!S472 * INDIRECT(Data!B472)), "")</f>
        <v/>
      </c>
      <c r="R472" s="20" t="str" cm="1">
        <f t="array" aca="1" ref="R472" ca="1">IF(NOT(Data!D472 = 0), VALUE(Data!T472 * INDIRECT(Data!B472)), "")</f>
        <v/>
      </c>
      <c r="S472" s="20" t="str" cm="1">
        <f t="array" aca="1" ref="S472" ca="1">IF(NOT(Data!D472 = 0), VALUE(Data!U472 * INDIRECT(Data!B472)), "")</f>
        <v/>
      </c>
      <c r="T472" s="20" t="str" cm="1">
        <f t="array" aca="1" ref="T472" ca="1">IF(NOT(Data!D472 = 0), VALUE(Data!V472 * INDIRECT(Data!B472)), "")</f>
        <v/>
      </c>
      <c r="U472" s="20" t="str" cm="1">
        <f t="array" aca="1" ref="U472" ca="1">IF(NOT(Data!D472 = 0), VALUE(Data!W472 * INDIRECT(Data!B472)), "")</f>
        <v/>
      </c>
      <c r="V472" s="20" t="str" cm="1">
        <f t="array" aca="1" ref="V472" ca="1">IF(NOT(Data!D472 = 0), VALUE(Data!X472 * INDIRECT(Data!B472)), "")</f>
        <v/>
      </c>
      <c r="W472" s="20" t="str" cm="1">
        <f t="array" aca="1" ref="W472" ca="1">IF(NOT(Data!D472 = 0), VALUE(Data!Y472 * INDIRECT(Data!B472)), "")</f>
        <v/>
      </c>
      <c r="X472" s="20" t="str" cm="1">
        <f t="array" aca="1" ref="X472" ca="1">IF(NOT(Data!D472 = 0), VALUE(Data!Z472 * INDIRECT(Data!B472)), "")</f>
        <v/>
      </c>
      <c r="Y472" s="20" t="str" cm="1">
        <f t="array" aca="1" ref="Y472" ca="1">IF(NOT(Data!D472 = 0), VALUE(Data!AA472 * INDIRECT(Data!B472)), "")</f>
        <v/>
      </c>
      <c r="Z472" s="20" t="str" cm="1">
        <f t="array" aca="1" ref="Z472" ca="1">IF(NOT(Data!D472 = 0), VALUE(Data!AB472 * INDIRECT(Data!B472)), "")</f>
        <v/>
      </c>
      <c r="AA472" s="20" t="str" cm="1">
        <f t="array" aca="1" ref="AA472" ca="1">IF(NOT(Data!D472 = 0), VALUE(Data!AC472 * INDIRECT(Data!B472)), "")</f>
        <v/>
      </c>
      <c r="AB472" s="20" t="str" cm="1">
        <f t="array" aca="1" ref="AB472" ca="1">IF(NOT(Data!D472 = 0), VALUE(Data!AD472 * INDIRECT(Data!B472)), "")</f>
        <v/>
      </c>
      <c r="AC472" s="20" t="str" cm="1">
        <f t="array" aca="1" ref="AC472" ca="1">IF(NOT(Data!D472 = 0), VALUE(Data!AE472 * INDIRECT(Data!B472)), "")</f>
        <v/>
      </c>
      <c r="AD472" s="20" t="str" cm="1">
        <f t="array" aca="1" ref="AD472" ca="1">IF(NOT(Data!D472 = 0), VALUE(Data!AF472 * INDIRECT(Data!B472)), "")</f>
        <v/>
      </c>
      <c r="AE472" s="22" t="str">
        <f>IF(NOT(Data!D472 = 0), Data!AG472, "")</f>
        <v/>
      </c>
      <c r="AF472" s="21" t="str">
        <f>IF(NOT(Data!D472 = 0), Data!AH472, "")</f>
        <v/>
      </c>
    </row>
    <row r="473" spans="1:32">
      <c r="A473" t="str">
        <f>IF(NOT(Data!D473 = 0), Data!C473, "")</f>
        <v/>
      </c>
      <c r="B473" s="21" t="str">
        <f>IF(NOT(Data!D473 = 0), Data!D473, "")</f>
        <v/>
      </c>
      <c r="C473" s="21" t="str">
        <f>IF(NOT(Data!D473 = 0), Data!E473, "")</f>
        <v/>
      </c>
      <c r="D473" s="20" t="str" cm="1">
        <f t="array" aca="1" ref="D473" ca="1">IF(NOT(Data!D473 = 0), VALUE(Data!F473 * INDIRECT(Data!B473)), "")</f>
        <v/>
      </c>
      <c r="E473" s="20" t="str" cm="1">
        <f t="array" aca="1" ref="E473" ca="1">IF(NOT(Data!D473 = 0), VALUE(Data!G473 * INDIRECT(Data!B473)), "")</f>
        <v/>
      </c>
      <c r="F473" s="20" t="str" cm="1">
        <f t="array" aca="1" ref="F473" ca="1">IF(NOT(Data!D473 = 0), VALUE(Data!H473 * INDIRECT(Data!B473)), "")</f>
        <v/>
      </c>
      <c r="G473" s="20" t="str" cm="1">
        <f t="array" aca="1" ref="G473" ca="1">IF(NOT(Data!D473 = 0), VALUE(Data!I473 * INDIRECT(Data!B473)), "")</f>
        <v/>
      </c>
      <c r="H473" s="20" t="str" cm="1">
        <f t="array" aca="1" ref="H473" ca="1">IF(NOT(Data!D473 = 0), VALUE(Data!J473 * INDIRECT(Data!B473)), "")</f>
        <v/>
      </c>
      <c r="I473" s="20" t="str" cm="1">
        <f t="array" aca="1" ref="I473" ca="1">IF(NOT(Data!D473 = 0), VALUE(Data!K473 * INDIRECT(Data!B473)), "")</f>
        <v/>
      </c>
      <c r="J473" s="20" t="str" cm="1">
        <f t="array" aca="1" ref="J473" ca="1">IF(NOT(Data!D473 = 0), VALUE(Data!L473 * INDIRECT(Data!B473)), "")</f>
        <v/>
      </c>
      <c r="K473" s="20" t="str" cm="1">
        <f t="array" aca="1" ref="K473" ca="1">IF(NOT(Data!D473 = 0), VALUE(Data!M473 * INDIRECT(Data!B473)), "")</f>
        <v/>
      </c>
      <c r="L473" s="20" t="str" cm="1">
        <f t="array" aca="1" ref="L473" ca="1">IF(NOT(Data!D473 = 0), VALUE(Data!N473 * INDIRECT(Data!B473)), "")</f>
        <v/>
      </c>
      <c r="M473" s="20" t="str" cm="1">
        <f t="array" aca="1" ref="M473" ca="1">IF(NOT(Data!D473 = 0), VALUE(Data!O473 * INDIRECT(Data!B473)), "")</f>
        <v/>
      </c>
      <c r="N473" s="20" t="str" cm="1">
        <f t="array" aca="1" ref="N473" ca="1">IF(NOT(Data!D473 = 0), VALUE(Data!P473 * INDIRECT(Data!B473)), "")</f>
        <v/>
      </c>
      <c r="O473" s="20" t="str" cm="1">
        <f t="array" aca="1" ref="O473" ca="1">IF(NOT(Data!D473 = 0), VALUE(Data!Q473 * INDIRECT(Data!B473)), "")</f>
        <v/>
      </c>
      <c r="P473" s="20" t="str" cm="1">
        <f t="array" aca="1" ref="P473" ca="1">IF(NOT(Data!D473 = 0), VALUE(Data!R473 * INDIRECT(Data!B473)), "")</f>
        <v/>
      </c>
      <c r="Q473" s="20" t="str" cm="1">
        <f t="array" aca="1" ref="Q473" ca="1">IF(NOT(Data!D473 = 0), VALUE(Data!S473 * INDIRECT(Data!B473)), "")</f>
        <v/>
      </c>
      <c r="R473" s="20" t="str" cm="1">
        <f t="array" aca="1" ref="R473" ca="1">IF(NOT(Data!D473 = 0), VALUE(Data!T473 * INDIRECT(Data!B473)), "")</f>
        <v/>
      </c>
      <c r="S473" s="20" t="str" cm="1">
        <f t="array" aca="1" ref="S473" ca="1">IF(NOT(Data!D473 = 0), VALUE(Data!U473 * INDIRECT(Data!B473)), "")</f>
        <v/>
      </c>
      <c r="T473" s="20" t="str" cm="1">
        <f t="array" aca="1" ref="T473" ca="1">IF(NOT(Data!D473 = 0), VALUE(Data!V473 * INDIRECT(Data!B473)), "")</f>
        <v/>
      </c>
      <c r="U473" s="20" t="str" cm="1">
        <f t="array" aca="1" ref="U473" ca="1">IF(NOT(Data!D473 = 0), VALUE(Data!W473 * INDIRECT(Data!B473)), "")</f>
        <v/>
      </c>
      <c r="V473" s="20" t="str" cm="1">
        <f t="array" aca="1" ref="V473" ca="1">IF(NOT(Data!D473 = 0), VALUE(Data!X473 * INDIRECT(Data!B473)), "")</f>
        <v/>
      </c>
      <c r="W473" s="20" t="str" cm="1">
        <f t="array" aca="1" ref="W473" ca="1">IF(NOT(Data!D473 = 0), VALUE(Data!Y473 * INDIRECT(Data!B473)), "")</f>
        <v/>
      </c>
      <c r="X473" s="20" t="str" cm="1">
        <f t="array" aca="1" ref="X473" ca="1">IF(NOT(Data!D473 = 0), VALUE(Data!Z473 * INDIRECT(Data!B473)), "")</f>
        <v/>
      </c>
      <c r="Y473" s="20" t="str" cm="1">
        <f t="array" aca="1" ref="Y473" ca="1">IF(NOT(Data!D473 = 0), VALUE(Data!AA473 * INDIRECT(Data!B473)), "")</f>
        <v/>
      </c>
      <c r="Z473" s="20" t="str" cm="1">
        <f t="array" aca="1" ref="Z473" ca="1">IF(NOT(Data!D473 = 0), VALUE(Data!AB473 * INDIRECT(Data!B473)), "")</f>
        <v/>
      </c>
      <c r="AA473" s="20" t="str" cm="1">
        <f t="array" aca="1" ref="AA473" ca="1">IF(NOT(Data!D473 = 0), VALUE(Data!AC473 * INDIRECT(Data!B473)), "")</f>
        <v/>
      </c>
      <c r="AB473" s="20" t="str" cm="1">
        <f t="array" aca="1" ref="AB473" ca="1">IF(NOT(Data!D473 = 0), VALUE(Data!AD473 * INDIRECT(Data!B473)), "")</f>
        <v/>
      </c>
      <c r="AC473" s="20" t="str" cm="1">
        <f t="array" aca="1" ref="AC473" ca="1">IF(NOT(Data!D473 = 0), VALUE(Data!AE473 * INDIRECT(Data!B473)), "")</f>
        <v/>
      </c>
      <c r="AD473" s="20" t="str" cm="1">
        <f t="array" aca="1" ref="AD473" ca="1">IF(NOT(Data!D473 = 0), VALUE(Data!AF473 * INDIRECT(Data!B473)), "")</f>
        <v/>
      </c>
      <c r="AE473" s="22" t="str">
        <f>IF(NOT(Data!D473 = 0), Data!AG473, "")</f>
        <v/>
      </c>
      <c r="AF473" s="21" t="str">
        <f>IF(NOT(Data!D473 = 0), Data!AH473, "")</f>
        <v/>
      </c>
    </row>
    <row r="474" spans="1:32">
      <c r="A474" t="str">
        <f>IF(NOT(Data!D474 = 0), Data!C474, "")</f>
        <v/>
      </c>
      <c r="B474" s="21" t="str">
        <f>IF(NOT(Data!D474 = 0), Data!D474, "")</f>
        <v/>
      </c>
      <c r="C474" s="21" t="str">
        <f>IF(NOT(Data!D474 = 0), Data!E474, "")</f>
        <v/>
      </c>
      <c r="D474" s="20" t="str" cm="1">
        <f t="array" aca="1" ref="D474" ca="1">IF(NOT(Data!D474 = 0), VALUE(Data!F474 * INDIRECT(Data!B474)), "")</f>
        <v/>
      </c>
      <c r="E474" s="20" t="str" cm="1">
        <f t="array" aca="1" ref="E474" ca="1">IF(NOT(Data!D474 = 0), VALUE(Data!G474 * INDIRECT(Data!B474)), "")</f>
        <v/>
      </c>
      <c r="F474" s="20" t="str" cm="1">
        <f t="array" aca="1" ref="F474" ca="1">IF(NOT(Data!D474 = 0), VALUE(Data!H474 * INDIRECT(Data!B474)), "")</f>
        <v/>
      </c>
      <c r="G474" s="20" t="str" cm="1">
        <f t="array" aca="1" ref="G474" ca="1">IF(NOT(Data!D474 = 0), VALUE(Data!I474 * INDIRECT(Data!B474)), "")</f>
        <v/>
      </c>
      <c r="H474" s="20" t="str" cm="1">
        <f t="array" aca="1" ref="H474" ca="1">IF(NOT(Data!D474 = 0), VALUE(Data!J474 * INDIRECT(Data!B474)), "")</f>
        <v/>
      </c>
      <c r="I474" s="20" t="str" cm="1">
        <f t="array" aca="1" ref="I474" ca="1">IF(NOT(Data!D474 = 0), VALUE(Data!K474 * INDIRECT(Data!B474)), "")</f>
        <v/>
      </c>
      <c r="J474" s="20" t="str" cm="1">
        <f t="array" aca="1" ref="J474" ca="1">IF(NOT(Data!D474 = 0), VALUE(Data!L474 * INDIRECT(Data!B474)), "")</f>
        <v/>
      </c>
      <c r="K474" s="20" t="str" cm="1">
        <f t="array" aca="1" ref="K474" ca="1">IF(NOT(Data!D474 = 0), VALUE(Data!M474 * INDIRECT(Data!B474)), "")</f>
        <v/>
      </c>
      <c r="L474" s="20" t="str" cm="1">
        <f t="array" aca="1" ref="L474" ca="1">IF(NOT(Data!D474 = 0), VALUE(Data!N474 * INDIRECT(Data!B474)), "")</f>
        <v/>
      </c>
      <c r="M474" s="20" t="str" cm="1">
        <f t="array" aca="1" ref="M474" ca="1">IF(NOT(Data!D474 = 0), VALUE(Data!O474 * INDIRECT(Data!B474)), "")</f>
        <v/>
      </c>
      <c r="N474" s="20" t="str" cm="1">
        <f t="array" aca="1" ref="N474" ca="1">IF(NOT(Data!D474 = 0), VALUE(Data!P474 * INDIRECT(Data!B474)), "")</f>
        <v/>
      </c>
      <c r="O474" s="20" t="str" cm="1">
        <f t="array" aca="1" ref="O474" ca="1">IF(NOT(Data!D474 = 0), VALUE(Data!Q474 * INDIRECT(Data!B474)), "")</f>
        <v/>
      </c>
      <c r="P474" s="20" t="str" cm="1">
        <f t="array" aca="1" ref="P474" ca="1">IF(NOT(Data!D474 = 0), VALUE(Data!R474 * INDIRECT(Data!B474)), "")</f>
        <v/>
      </c>
      <c r="Q474" s="20" t="str" cm="1">
        <f t="array" aca="1" ref="Q474" ca="1">IF(NOT(Data!D474 = 0), VALUE(Data!S474 * INDIRECT(Data!B474)), "")</f>
        <v/>
      </c>
      <c r="R474" s="20" t="str" cm="1">
        <f t="array" aca="1" ref="R474" ca="1">IF(NOT(Data!D474 = 0), VALUE(Data!T474 * INDIRECT(Data!B474)), "")</f>
        <v/>
      </c>
      <c r="S474" s="20" t="str" cm="1">
        <f t="array" aca="1" ref="S474" ca="1">IF(NOT(Data!D474 = 0), VALUE(Data!U474 * INDIRECT(Data!B474)), "")</f>
        <v/>
      </c>
      <c r="T474" s="20" t="str" cm="1">
        <f t="array" aca="1" ref="T474" ca="1">IF(NOT(Data!D474 = 0), VALUE(Data!V474 * INDIRECT(Data!B474)), "")</f>
        <v/>
      </c>
      <c r="U474" s="20" t="str" cm="1">
        <f t="array" aca="1" ref="U474" ca="1">IF(NOT(Data!D474 = 0), VALUE(Data!W474 * INDIRECT(Data!B474)), "")</f>
        <v/>
      </c>
      <c r="V474" s="20" t="str" cm="1">
        <f t="array" aca="1" ref="V474" ca="1">IF(NOT(Data!D474 = 0), VALUE(Data!X474 * INDIRECT(Data!B474)), "")</f>
        <v/>
      </c>
      <c r="W474" s="20" t="str" cm="1">
        <f t="array" aca="1" ref="W474" ca="1">IF(NOT(Data!D474 = 0), VALUE(Data!Y474 * INDIRECT(Data!B474)), "")</f>
        <v/>
      </c>
      <c r="X474" s="20" t="str" cm="1">
        <f t="array" aca="1" ref="X474" ca="1">IF(NOT(Data!D474 = 0), VALUE(Data!Z474 * INDIRECT(Data!B474)), "")</f>
        <v/>
      </c>
      <c r="Y474" s="20" t="str" cm="1">
        <f t="array" aca="1" ref="Y474" ca="1">IF(NOT(Data!D474 = 0), VALUE(Data!AA474 * INDIRECT(Data!B474)), "")</f>
        <v/>
      </c>
      <c r="Z474" s="20" t="str" cm="1">
        <f t="array" aca="1" ref="Z474" ca="1">IF(NOT(Data!D474 = 0), VALUE(Data!AB474 * INDIRECT(Data!B474)), "")</f>
        <v/>
      </c>
      <c r="AA474" s="20" t="str" cm="1">
        <f t="array" aca="1" ref="AA474" ca="1">IF(NOT(Data!D474 = 0), VALUE(Data!AC474 * INDIRECT(Data!B474)), "")</f>
        <v/>
      </c>
      <c r="AB474" s="20" t="str" cm="1">
        <f t="array" aca="1" ref="AB474" ca="1">IF(NOT(Data!D474 = 0), VALUE(Data!AD474 * INDIRECT(Data!B474)), "")</f>
        <v/>
      </c>
      <c r="AC474" s="20" t="str" cm="1">
        <f t="array" aca="1" ref="AC474" ca="1">IF(NOT(Data!D474 = 0), VALUE(Data!AE474 * INDIRECT(Data!B474)), "")</f>
        <v/>
      </c>
      <c r="AD474" s="20" t="str" cm="1">
        <f t="array" aca="1" ref="AD474" ca="1">IF(NOT(Data!D474 = 0), VALUE(Data!AF474 * INDIRECT(Data!B474)), "")</f>
        <v/>
      </c>
      <c r="AE474" s="22" t="str">
        <f>IF(NOT(Data!D474 = 0), Data!AG474, "")</f>
        <v/>
      </c>
      <c r="AF474" s="21" t="str">
        <f>IF(NOT(Data!D474 = 0), Data!AH474, "")</f>
        <v/>
      </c>
    </row>
    <row r="475" spans="1:32">
      <c r="A475" t="str">
        <f>IF(NOT(Data!D475 = 0), Data!C475, "")</f>
        <v/>
      </c>
      <c r="B475" s="21" t="str">
        <f>IF(NOT(Data!D475 = 0), Data!D475, "")</f>
        <v/>
      </c>
      <c r="C475" s="21" t="str">
        <f>IF(NOT(Data!D475 = 0), Data!E475, "")</f>
        <v/>
      </c>
      <c r="D475" s="20" t="str" cm="1">
        <f t="array" aca="1" ref="D475" ca="1">IF(NOT(Data!D475 = 0), VALUE(Data!F475 * INDIRECT(Data!B475)), "")</f>
        <v/>
      </c>
      <c r="E475" s="20" t="str" cm="1">
        <f t="array" aca="1" ref="E475" ca="1">IF(NOT(Data!D475 = 0), VALUE(Data!G475 * INDIRECT(Data!B475)), "")</f>
        <v/>
      </c>
      <c r="F475" s="20" t="str" cm="1">
        <f t="array" aca="1" ref="F475" ca="1">IF(NOT(Data!D475 = 0), VALUE(Data!H475 * INDIRECT(Data!B475)), "")</f>
        <v/>
      </c>
      <c r="G475" s="20" t="str" cm="1">
        <f t="array" aca="1" ref="G475" ca="1">IF(NOT(Data!D475 = 0), VALUE(Data!I475 * INDIRECT(Data!B475)), "")</f>
        <v/>
      </c>
      <c r="H475" s="20" t="str" cm="1">
        <f t="array" aca="1" ref="H475" ca="1">IF(NOT(Data!D475 = 0), VALUE(Data!J475 * INDIRECT(Data!B475)), "")</f>
        <v/>
      </c>
      <c r="I475" s="20" t="str" cm="1">
        <f t="array" aca="1" ref="I475" ca="1">IF(NOT(Data!D475 = 0), VALUE(Data!K475 * INDIRECT(Data!B475)), "")</f>
        <v/>
      </c>
      <c r="J475" s="20" t="str" cm="1">
        <f t="array" aca="1" ref="J475" ca="1">IF(NOT(Data!D475 = 0), VALUE(Data!L475 * INDIRECT(Data!B475)), "")</f>
        <v/>
      </c>
      <c r="K475" s="20" t="str" cm="1">
        <f t="array" aca="1" ref="K475" ca="1">IF(NOT(Data!D475 = 0), VALUE(Data!M475 * INDIRECT(Data!B475)), "")</f>
        <v/>
      </c>
      <c r="L475" s="20" t="str" cm="1">
        <f t="array" aca="1" ref="L475" ca="1">IF(NOT(Data!D475 = 0), VALUE(Data!N475 * INDIRECT(Data!B475)), "")</f>
        <v/>
      </c>
      <c r="M475" s="20" t="str" cm="1">
        <f t="array" aca="1" ref="M475" ca="1">IF(NOT(Data!D475 = 0), VALUE(Data!O475 * INDIRECT(Data!B475)), "")</f>
        <v/>
      </c>
      <c r="N475" s="20" t="str" cm="1">
        <f t="array" aca="1" ref="N475" ca="1">IF(NOT(Data!D475 = 0), VALUE(Data!P475 * INDIRECT(Data!B475)), "")</f>
        <v/>
      </c>
      <c r="O475" s="20" t="str" cm="1">
        <f t="array" aca="1" ref="O475" ca="1">IF(NOT(Data!D475 = 0), VALUE(Data!Q475 * INDIRECT(Data!B475)), "")</f>
        <v/>
      </c>
      <c r="P475" s="20" t="str" cm="1">
        <f t="array" aca="1" ref="P475" ca="1">IF(NOT(Data!D475 = 0), VALUE(Data!R475 * INDIRECT(Data!B475)), "")</f>
        <v/>
      </c>
      <c r="Q475" s="20" t="str" cm="1">
        <f t="array" aca="1" ref="Q475" ca="1">IF(NOT(Data!D475 = 0), VALUE(Data!S475 * INDIRECT(Data!B475)), "")</f>
        <v/>
      </c>
      <c r="R475" s="20" t="str" cm="1">
        <f t="array" aca="1" ref="R475" ca="1">IF(NOT(Data!D475 = 0), VALUE(Data!T475 * INDIRECT(Data!B475)), "")</f>
        <v/>
      </c>
      <c r="S475" s="20" t="str" cm="1">
        <f t="array" aca="1" ref="S475" ca="1">IF(NOT(Data!D475 = 0), VALUE(Data!U475 * INDIRECT(Data!B475)), "")</f>
        <v/>
      </c>
      <c r="T475" s="20" t="str" cm="1">
        <f t="array" aca="1" ref="T475" ca="1">IF(NOT(Data!D475 = 0), VALUE(Data!V475 * INDIRECT(Data!B475)), "")</f>
        <v/>
      </c>
      <c r="U475" s="20" t="str" cm="1">
        <f t="array" aca="1" ref="U475" ca="1">IF(NOT(Data!D475 = 0), VALUE(Data!W475 * INDIRECT(Data!B475)), "")</f>
        <v/>
      </c>
      <c r="V475" s="20" t="str" cm="1">
        <f t="array" aca="1" ref="V475" ca="1">IF(NOT(Data!D475 = 0), VALUE(Data!X475 * INDIRECT(Data!B475)), "")</f>
        <v/>
      </c>
      <c r="W475" s="20" t="str" cm="1">
        <f t="array" aca="1" ref="W475" ca="1">IF(NOT(Data!D475 = 0), VALUE(Data!Y475 * INDIRECT(Data!B475)), "")</f>
        <v/>
      </c>
      <c r="X475" s="20" t="str" cm="1">
        <f t="array" aca="1" ref="X475" ca="1">IF(NOT(Data!D475 = 0), VALUE(Data!Z475 * INDIRECT(Data!B475)), "")</f>
        <v/>
      </c>
      <c r="Y475" s="20" t="str" cm="1">
        <f t="array" aca="1" ref="Y475" ca="1">IF(NOT(Data!D475 = 0), VALUE(Data!AA475 * INDIRECT(Data!B475)), "")</f>
        <v/>
      </c>
      <c r="Z475" s="20" t="str" cm="1">
        <f t="array" aca="1" ref="Z475" ca="1">IF(NOT(Data!D475 = 0), VALUE(Data!AB475 * INDIRECT(Data!B475)), "")</f>
        <v/>
      </c>
      <c r="AA475" s="20" t="str" cm="1">
        <f t="array" aca="1" ref="AA475" ca="1">IF(NOT(Data!D475 = 0), VALUE(Data!AC475 * INDIRECT(Data!B475)), "")</f>
        <v/>
      </c>
      <c r="AB475" s="20" t="str" cm="1">
        <f t="array" aca="1" ref="AB475" ca="1">IF(NOT(Data!D475 = 0), VALUE(Data!AD475 * INDIRECT(Data!B475)), "")</f>
        <v/>
      </c>
      <c r="AC475" s="20" t="str" cm="1">
        <f t="array" aca="1" ref="AC475" ca="1">IF(NOT(Data!D475 = 0), VALUE(Data!AE475 * INDIRECT(Data!B475)), "")</f>
        <v/>
      </c>
      <c r="AD475" s="20" t="str" cm="1">
        <f t="array" aca="1" ref="AD475" ca="1">IF(NOT(Data!D475 = 0), VALUE(Data!AF475 * INDIRECT(Data!B475)), "")</f>
        <v/>
      </c>
      <c r="AE475" s="22" t="str">
        <f>IF(NOT(Data!D475 = 0), Data!AG475, "")</f>
        <v/>
      </c>
      <c r="AF475" s="21" t="str">
        <f>IF(NOT(Data!D475 = 0), Data!AH475, "")</f>
        <v/>
      </c>
    </row>
    <row r="476" spans="1:32">
      <c r="A476" t="str">
        <f>IF(NOT(Data!D476 = 0), Data!C476, "")</f>
        <v/>
      </c>
      <c r="B476" s="21" t="str">
        <f>IF(NOT(Data!D476 = 0), Data!D476, "")</f>
        <v/>
      </c>
      <c r="C476" s="21" t="str">
        <f>IF(NOT(Data!D476 = 0), Data!E476, "")</f>
        <v/>
      </c>
      <c r="D476" s="20" t="str" cm="1">
        <f t="array" aca="1" ref="D476" ca="1">IF(NOT(Data!D476 = 0), VALUE(Data!F476 * INDIRECT(Data!B476)), "")</f>
        <v/>
      </c>
      <c r="E476" s="20" t="str" cm="1">
        <f t="array" aca="1" ref="E476" ca="1">IF(NOT(Data!D476 = 0), VALUE(Data!G476 * INDIRECT(Data!B476)), "")</f>
        <v/>
      </c>
      <c r="F476" s="20" t="str" cm="1">
        <f t="array" aca="1" ref="F476" ca="1">IF(NOT(Data!D476 = 0), VALUE(Data!H476 * INDIRECT(Data!B476)), "")</f>
        <v/>
      </c>
      <c r="G476" s="20" t="str" cm="1">
        <f t="array" aca="1" ref="G476" ca="1">IF(NOT(Data!D476 = 0), VALUE(Data!I476 * INDIRECT(Data!B476)), "")</f>
        <v/>
      </c>
      <c r="H476" s="20" t="str" cm="1">
        <f t="array" aca="1" ref="H476" ca="1">IF(NOT(Data!D476 = 0), VALUE(Data!J476 * INDIRECT(Data!B476)), "")</f>
        <v/>
      </c>
      <c r="I476" s="20" t="str" cm="1">
        <f t="array" aca="1" ref="I476" ca="1">IF(NOT(Data!D476 = 0), VALUE(Data!K476 * INDIRECT(Data!B476)), "")</f>
        <v/>
      </c>
      <c r="J476" s="20" t="str" cm="1">
        <f t="array" aca="1" ref="J476" ca="1">IF(NOT(Data!D476 = 0), VALUE(Data!L476 * INDIRECT(Data!B476)), "")</f>
        <v/>
      </c>
      <c r="K476" s="20" t="str" cm="1">
        <f t="array" aca="1" ref="K476" ca="1">IF(NOT(Data!D476 = 0), VALUE(Data!M476 * INDIRECT(Data!B476)), "")</f>
        <v/>
      </c>
      <c r="L476" s="20" t="str" cm="1">
        <f t="array" aca="1" ref="L476" ca="1">IF(NOT(Data!D476 = 0), VALUE(Data!N476 * INDIRECT(Data!B476)), "")</f>
        <v/>
      </c>
      <c r="M476" s="20" t="str" cm="1">
        <f t="array" aca="1" ref="M476" ca="1">IF(NOT(Data!D476 = 0), VALUE(Data!O476 * INDIRECT(Data!B476)), "")</f>
        <v/>
      </c>
      <c r="N476" s="20" t="str" cm="1">
        <f t="array" aca="1" ref="N476" ca="1">IF(NOT(Data!D476 = 0), VALUE(Data!P476 * INDIRECT(Data!B476)), "")</f>
        <v/>
      </c>
      <c r="O476" s="20" t="str" cm="1">
        <f t="array" aca="1" ref="O476" ca="1">IF(NOT(Data!D476 = 0), VALUE(Data!Q476 * INDIRECT(Data!B476)), "")</f>
        <v/>
      </c>
      <c r="P476" s="20" t="str" cm="1">
        <f t="array" aca="1" ref="P476" ca="1">IF(NOT(Data!D476 = 0), VALUE(Data!R476 * INDIRECT(Data!B476)), "")</f>
        <v/>
      </c>
      <c r="Q476" s="20" t="str" cm="1">
        <f t="array" aca="1" ref="Q476" ca="1">IF(NOT(Data!D476 = 0), VALUE(Data!S476 * INDIRECT(Data!B476)), "")</f>
        <v/>
      </c>
      <c r="R476" s="20" t="str" cm="1">
        <f t="array" aca="1" ref="R476" ca="1">IF(NOT(Data!D476 = 0), VALUE(Data!T476 * INDIRECT(Data!B476)), "")</f>
        <v/>
      </c>
      <c r="S476" s="20" t="str" cm="1">
        <f t="array" aca="1" ref="S476" ca="1">IF(NOT(Data!D476 = 0), VALUE(Data!U476 * INDIRECT(Data!B476)), "")</f>
        <v/>
      </c>
      <c r="T476" s="20" t="str" cm="1">
        <f t="array" aca="1" ref="T476" ca="1">IF(NOT(Data!D476 = 0), VALUE(Data!V476 * INDIRECT(Data!B476)), "")</f>
        <v/>
      </c>
      <c r="U476" s="20" t="str" cm="1">
        <f t="array" aca="1" ref="U476" ca="1">IF(NOT(Data!D476 = 0), VALUE(Data!W476 * INDIRECT(Data!B476)), "")</f>
        <v/>
      </c>
      <c r="V476" s="20" t="str" cm="1">
        <f t="array" aca="1" ref="V476" ca="1">IF(NOT(Data!D476 = 0), VALUE(Data!X476 * INDIRECT(Data!B476)), "")</f>
        <v/>
      </c>
      <c r="W476" s="20" t="str" cm="1">
        <f t="array" aca="1" ref="W476" ca="1">IF(NOT(Data!D476 = 0), VALUE(Data!Y476 * INDIRECT(Data!B476)), "")</f>
        <v/>
      </c>
      <c r="X476" s="20" t="str" cm="1">
        <f t="array" aca="1" ref="X476" ca="1">IF(NOT(Data!D476 = 0), VALUE(Data!Z476 * INDIRECT(Data!B476)), "")</f>
        <v/>
      </c>
      <c r="Y476" s="20" t="str" cm="1">
        <f t="array" aca="1" ref="Y476" ca="1">IF(NOT(Data!D476 = 0), VALUE(Data!AA476 * INDIRECT(Data!B476)), "")</f>
        <v/>
      </c>
      <c r="Z476" s="20" t="str" cm="1">
        <f t="array" aca="1" ref="Z476" ca="1">IF(NOT(Data!D476 = 0), VALUE(Data!AB476 * INDIRECT(Data!B476)), "")</f>
        <v/>
      </c>
      <c r="AA476" s="20" t="str" cm="1">
        <f t="array" aca="1" ref="AA476" ca="1">IF(NOT(Data!D476 = 0), VALUE(Data!AC476 * INDIRECT(Data!B476)), "")</f>
        <v/>
      </c>
      <c r="AB476" s="20" t="str" cm="1">
        <f t="array" aca="1" ref="AB476" ca="1">IF(NOT(Data!D476 = 0), VALUE(Data!AD476 * INDIRECT(Data!B476)), "")</f>
        <v/>
      </c>
      <c r="AC476" s="20" t="str" cm="1">
        <f t="array" aca="1" ref="AC476" ca="1">IF(NOT(Data!D476 = 0), VALUE(Data!AE476 * INDIRECT(Data!B476)), "")</f>
        <v/>
      </c>
      <c r="AD476" s="20" t="str" cm="1">
        <f t="array" aca="1" ref="AD476" ca="1">IF(NOT(Data!D476 = 0), VALUE(Data!AF476 * INDIRECT(Data!B476)), "")</f>
        <v/>
      </c>
      <c r="AE476" s="22" t="str">
        <f>IF(NOT(Data!D476 = 0), Data!AG476, "")</f>
        <v/>
      </c>
      <c r="AF476" s="21" t="str">
        <f>IF(NOT(Data!D476 = 0), Data!AH476, "")</f>
        <v/>
      </c>
    </row>
    <row r="477" spans="1:32">
      <c r="A477" t="str">
        <f>IF(NOT(Data!D477 = 0), Data!C477, "")</f>
        <v/>
      </c>
      <c r="B477" s="21" t="str">
        <f>IF(NOT(Data!D477 = 0), Data!D477, "")</f>
        <v/>
      </c>
      <c r="C477" s="21" t="str">
        <f>IF(NOT(Data!D477 = 0), Data!E477, "")</f>
        <v/>
      </c>
      <c r="D477" s="20" t="str" cm="1">
        <f t="array" aca="1" ref="D477" ca="1">IF(NOT(Data!D477 = 0), VALUE(Data!F477 * INDIRECT(Data!B477)), "")</f>
        <v/>
      </c>
      <c r="E477" s="20" t="str" cm="1">
        <f t="array" aca="1" ref="E477" ca="1">IF(NOT(Data!D477 = 0), VALUE(Data!G477 * INDIRECT(Data!B477)), "")</f>
        <v/>
      </c>
      <c r="F477" s="20" t="str" cm="1">
        <f t="array" aca="1" ref="F477" ca="1">IF(NOT(Data!D477 = 0), VALUE(Data!H477 * INDIRECT(Data!B477)), "")</f>
        <v/>
      </c>
      <c r="G477" s="20" t="str" cm="1">
        <f t="array" aca="1" ref="G477" ca="1">IF(NOT(Data!D477 = 0), VALUE(Data!I477 * INDIRECT(Data!B477)), "")</f>
        <v/>
      </c>
      <c r="H477" s="20" t="str" cm="1">
        <f t="array" aca="1" ref="H477" ca="1">IF(NOT(Data!D477 = 0), VALUE(Data!J477 * INDIRECT(Data!B477)), "")</f>
        <v/>
      </c>
      <c r="I477" s="20" t="str" cm="1">
        <f t="array" aca="1" ref="I477" ca="1">IF(NOT(Data!D477 = 0), VALUE(Data!K477 * INDIRECT(Data!B477)), "")</f>
        <v/>
      </c>
      <c r="J477" s="20" t="str" cm="1">
        <f t="array" aca="1" ref="J477" ca="1">IF(NOT(Data!D477 = 0), VALUE(Data!L477 * INDIRECT(Data!B477)), "")</f>
        <v/>
      </c>
      <c r="K477" s="20" t="str" cm="1">
        <f t="array" aca="1" ref="K477" ca="1">IF(NOT(Data!D477 = 0), VALUE(Data!M477 * INDIRECT(Data!B477)), "")</f>
        <v/>
      </c>
      <c r="L477" s="20" t="str" cm="1">
        <f t="array" aca="1" ref="L477" ca="1">IF(NOT(Data!D477 = 0), VALUE(Data!N477 * INDIRECT(Data!B477)), "")</f>
        <v/>
      </c>
      <c r="M477" s="20" t="str" cm="1">
        <f t="array" aca="1" ref="M477" ca="1">IF(NOT(Data!D477 = 0), VALUE(Data!O477 * INDIRECT(Data!B477)), "")</f>
        <v/>
      </c>
      <c r="N477" s="20" t="str" cm="1">
        <f t="array" aca="1" ref="N477" ca="1">IF(NOT(Data!D477 = 0), VALUE(Data!P477 * INDIRECT(Data!B477)), "")</f>
        <v/>
      </c>
      <c r="O477" s="20" t="str" cm="1">
        <f t="array" aca="1" ref="O477" ca="1">IF(NOT(Data!D477 = 0), VALUE(Data!Q477 * INDIRECT(Data!B477)), "")</f>
        <v/>
      </c>
      <c r="P477" s="20" t="str" cm="1">
        <f t="array" aca="1" ref="P477" ca="1">IF(NOT(Data!D477 = 0), VALUE(Data!R477 * INDIRECT(Data!B477)), "")</f>
        <v/>
      </c>
      <c r="Q477" s="20" t="str" cm="1">
        <f t="array" aca="1" ref="Q477" ca="1">IF(NOT(Data!D477 = 0), VALUE(Data!S477 * INDIRECT(Data!B477)), "")</f>
        <v/>
      </c>
      <c r="R477" s="20" t="str" cm="1">
        <f t="array" aca="1" ref="R477" ca="1">IF(NOT(Data!D477 = 0), VALUE(Data!T477 * INDIRECT(Data!B477)), "")</f>
        <v/>
      </c>
      <c r="S477" s="20" t="str" cm="1">
        <f t="array" aca="1" ref="S477" ca="1">IF(NOT(Data!D477 = 0), VALUE(Data!U477 * INDIRECT(Data!B477)), "")</f>
        <v/>
      </c>
      <c r="T477" s="20" t="str" cm="1">
        <f t="array" aca="1" ref="T477" ca="1">IF(NOT(Data!D477 = 0), VALUE(Data!V477 * INDIRECT(Data!B477)), "")</f>
        <v/>
      </c>
      <c r="U477" s="20" t="str" cm="1">
        <f t="array" aca="1" ref="U477" ca="1">IF(NOT(Data!D477 = 0), VALUE(Data!W477 * INDIRECT(Data!B477)), "")</f>
        <v/>
      </c>
      <c r="V477" s="20" t="str" cm="1">
        <f t="array" aca="1" ref="V477" ca="1">IF(NOT(Data!D477 = 0), VALUE(Data!X477 * INDIRECT(Data!B477)), "")</f>
        <v/>
      </c>
      <c r="W477" s="20" t="str" cm="1">
        <f t="array" aca="1" ref="W477" ca="1">IF(NOT(Data!D477 = 0), VALUE(Data!Y477 * INDIRECT(Data!B477)), "")</f>
        <v/>
      </c>
      <c r="X477" s="20" t="str" cm="1">
        <f t="array" aca="1" ref="X477" ca="1">IF(NOT(Data!D477 = 0), VALUE(Data!Z477 * INDIRECT(Data!B477)), "")</f>
        <v/>
      </c>
      <c r="Y477" s="20" t="str" cm="1">
        <f t="array" aca="1" ref="Y477" ca="1">IF(NOT(Data!D477 = 0), VALUE(Data!AA477 * INDIRECT(Data!B477)), "")</f>
        <v/>
      </c>
      <c r="Z477" s="20" t="str" cm="1">
        <f t="array" aca="1" ref="Z477" ca="1">IF(NOT(Data!D477 = 0), VALUE(Data!AB477 * INDIRECT(Data!B477)), "")</f>
        <v/>
      </c>
      <c r="AA477" s="20" t="str" cm="1">
        <f t="array" aca="1" ref="AA477" ca="1">IF(NOT(Data!D477 = 0), VALUE(Data!AC477 * INDIRECT(Data!B477)), "")</f>
        <v/>
      </c>
      <c r="AB477" s="20" t="str" cm="1">
        <f t="array" aca="1" ref="AB477" ca="1">IF(NOT(Data!D477 = 0), VALUE(Data!AD477 * INDIRECT(Data!B477)), "")</f>
        <v/>
      </c>
      <c r="AC477" s="20" t="str" cm="1">
        <f t="array" aca="1" ref="AC477" ca="1">IF(NOT(Data!D477 = 0), VALUE(Data!AE477 * INDIRECT(Data!B477)), "")</f>
        <v/>
      </c>
      <c r="AD477" s="20" t="str" cm="1">
        <f t="array" aca="1" ref="AD477" ca="1">IF(NOT(Data!D477 = 0), VALUE(Data!AF477 * INDIRECT(Data!B477)), "")</f>
        <v/>
      </c>
      <c r="AE477" s="22" t="str">
        <f>IF(NOT(Data!D477 = 0), Data!AG477, "")</f>
        <v/>
      </c>
      <c r="AF477" s="21" t="str">
        <f>IF(NOT(Data!D477 = 0), Data!AH477, "")</f>
        <v/>
      </c>
    </row>
    <row r="478" spans="1:32">
      <c r="A478" t="str">
        <f>IF(NOT(Data!D478 = 0), Data!C478, "")</f>
        <v/>
      </c>
      <c r="B478" s="21" t="str">
        <f>IF(NOT(Data!D478 = 0), Data!D478, "")</f>
        <v/>
      </c>
      <c r="C478" s="21" t="str">
        <f>IF(NOT(Data!D478 = 0), Data!E478, "")</f>
        <v/>
      </c>
      <c r="D478" s="20" t="str" cm="1">
        <f t="array" aca="1" ref="D478" ca="1">IF(NOT(Data!D478 = 0), VALUE(Data!F478 * INDIRECT(Data!B478)), "")</f>
        <v/>
      </c>
      <c r="E478" s="20" t="str" cm="1">
        <f t="array" aca="1" ref="E478" ca="1">IF(NOT(Data!D478 = 0), VALUE(Data!G478 * INDIRECT(Data!B478)), "")</f>
        <v/>
      </c>
      <c r="F478" s="20" t="str" cm="1">
        <f t="array" aca="1" ref="F478" ca="1">IF(NOT(Data!D478 = 0), VALUE(Data!H478 * INDIRECT(Data!B478)), "")</f>
        <v/>
      </c>
      <c r="G478" s="20" t="str" cm="1">
        <f t="array" aca="1" ref="G478" ca="1">IF(NOT(Data!D478 = 0), VALUE(Data!I478 * INDIRECT(Data!B478)), "")</f>
        <v/>
      </c>
      <c r="H478" s="20" t="str" cm="1">
        <f t="array" aca="1" ref="H478" ca="1">IF(NOT(Data!D478 = 0), VALUE(Data!J478 * INDIRECT(Data!B478)), "")</f>
        <v/>
      </c>
      <c r="I478" s="20" t="str" cm="1">
        <f t="array" aca="1" ref="I478" ca="1">IF(NOT(Data!D478 = 0), VALUE(Data!K478 * INDIRECT(Data!B478)), "")</f>
        <v/>
      </c>
      <c r="J478" s="20" t="str" cm="1">
        <f t="array" aca="1" ref="J478" ca="1">IF(NOT(Data!D478 = 0), VALUE(Data!L478 * INDIRECT(Data!B478)), "")</f>
        <v/>
      </c>
      <c r="K478" s="20" t="str" cm="1">
        <f t="array" aca="1" ref="K478" ca="1">IF(NOT(Data!D478 = 0), VALUE(Data!M478 * INDIRECT(Data!B478)), "")</f>
        <v/>
      </c>
      <c r="L478" s="20" t="str" cm="1">
        <f t="array" aca="1" ref="L478" ca="1">IF(NOT(Data!D478 = 0), VALUE(Data!N478 * INDIRECT(Data!B478)), "")</f>
        <v/>
      </c>
      <c r="M478" s="20" t="str" cm="1">
        <f t="array" aca="1" ref="M478" ca="1">IF(NOT(Data!D478 = 0), VALUE(Data!O478 * INDIRECT(Data!B478)), "")</f>
        <v/>
      </c>
      <c r="N478" s="20" t="str" cm="1">
        <f t="array" aca="1" ref="N478" ca="1">IF(NOT(Data!D478 = 0), VALUE(Data!P478 * INDIRECT(Data!B478)), "")</f>
        <v/>
      </c>
      <c r="O478" s="20" t="str" cm="1">
        <f t="array" aca="1" ref="O478" ca="1">IF(NOT(Data!D478 = 0), VALUE(Data!Q478 * INDIRECT(Data!B478)), "")</f>
        <v/>
      </c>
      <c r="P478" s="20" t="str" cm="1">
        <f t="array" aca="1" ref="P478" ca="1">IF(NOT(Data!D478 = 0), VALUE(Data!R478 * INDIRECT(Data!B478)), "")</f>
        <v/>
      </c>
      <c r="Q478" s="20" t="str" cm="1">
        <f t="array" aca="1" ref="Q478" ca="1">IF(NOT(Data!D478 = 0), VALUE(Data!S478 * INDIRECT(Data!B478)), "")</f>
        <v/>
      </c>
      <c r="R478" s="20" t="str" cm="1">
        <f t="array" aca="1" ref="R478" ca="1">IF(NOT(Data!D478 = 0), VALUE(Data!T478 * INDIRECT(Data!B478)), "")</f>
        <v/>
      </c>
      <c r="S478" s="20" t="str" cm="1">
        <f t="array" aca="1" ref="S478" ca="1">IF(NOT(Data!D478 = 0), VALUE(Data!U478 * INDIRECT(Data!B478)), "")</f>
        <v/>
      </c>
      <c r="T478" s="20" t="str" cm="1">
        <f t="array" aca="1" ref="T478" ca="1">IF(NOT(Data!D478 = 0), VALUE(Data!V478 * INDIRECT(Data!B478)), "")</f>
        <v/>
      </c>
      <c r="U478" s="20" t="str" cm="1">
        <f t="array" aca="1" ref="U478" ca="1">IF(NOT(Data!D478 = 0), VALUE(Data!W478 * INDIRECT(Data!B478)), "")</f>
        <v/>
      </c>
      <c r="V478" s="20" t="str" cm="1">
        <f t="array" aca="1" ref="V478" ca="1">IF(NOT(Data!D478 = 0), VALUE(Data!X478 * INDIRECT(Data!B478)), "")</f>
        <v/>
      </c>
      <c r="W478" s="20" t="str" cm="1">
        <f t="array" aca="1" ref="W478" ca="1">IF(NOT(Data!D478 = 0), VALUE(Data!Y478 * INDIRECT(Data!B478)), "")</f>
        <v/>
      </c>
      <c r="X478" s="20" t="str" cm="1">
        <f t="array" aca="1" ref="X478" ca="1">IF(NOT(Data!D478 = 0), VALUE(Data!Z478 * INDIRECT(Data!B478)), "")</f>
        <v/>
      </c>
      <c r="Y478" s="20" t="str" cm="1">
        <f t="array" aca="1" ref="Y478" ca="1">IF(NOT(Data!D478 = 0), VALUE(Data!AA478 * INDIRECT(Data!B478)), "")</f>
        <v/>
      </c>
      <c r="Z478" s="20" t="str" cm="1">
        <f t="array" aca="1" ref="Z478" ca="1">IF(NOT(Data!D478 = 0), VALUE(Data!AB478 * INDIRECT(Data!B478)), "")</f>
        <v/>
      </c>
      <c r="AA478" s="20" t="str" cm="1">
        <f t="array" aca="1" ref="AA478" ca="1">IF(NOT(Data!D478 = 0), VALUE(Data!AC478 * INDIRECT(Data!B478)), "")</f>
        <v/>
      </c>
      <c r="AB478" s="20" t="str" cm="1">
        <f t="array" aca="1" ref="AB478" ca="1">IF(NOT(Data!D478 = 0), VALUE(Data!AD478 * INDIRECT(Data!B478)), "")</f>
        <v/>
      </c>
      <c r="AC478" s="20" t="str" cm="1">
        <f t="array" aca="1" ref="AC478" ca="1">IF(NOT(Data!D478 = 0), VALUE(Data!AE478 * INDIRECT(Data!B478)), "")</f>
        <v/>
      </c>
      <c r="AD478" s="20" t="str" cm="1">
        <f t="array" aca="1" ref="AD478" ca="1">IF(NOT(Data!D478 = 0), VALUE(Data!AF478 * INDIRECT(Data!B478)), "")</f>
        <v/>
      </c>
      <c r="AE478" s="22" t="str">
        <f>IF(NOT(Data!D478 = 0), Data!AG478, "")</f>
        <v/>
      </c>
      <c r="AF478" s="21" t="str">
        <f>IF(NOT(Data!D478 = 0), Data!AH478, "")</f>
        <v/>
      </c>
    </row>
    <row r="479" spans="1:32">
      <c r="A479" t="str">
        <f>IF(NOT(Data!D479 = 0), Data!C479, "")</f>
        <v/>
      </c>
      <c r="B479" s="21" t="str">
        <f>IF(NOT(Data!D479 = 0), Data!D479, "")</f>
        <v/>
      </c>
      <c r="C479" s="21" t="str">
        <f>IF(NOT(Data!D479 = 0), Data!E479, "")</f>
        <v/>
      </c>
      <c r="D479" s="20" t="str" cm="1">
        <f t="array" aca="1" ref="D479" ca="1">IF(NOT(Data!D479 = 0), VALUE(Data!F479 * INDIRECT(Data!B479)), "")</f>
        <v/>
      </c>
      <c r="E479" s="20" t="str" cm="1">
        <f t="array" aca="1" ref="E479" ca="1">IF(NOT(Data!D479 = 0), VALUE(Data!G479 * INDIRECT(Data!B479)), "")</f>
        <v/>
      </c>
      <c r="F479" s="20" t="str" cm="1">
        <f t="array" aca="1" ref="F479" ca="1">IF(NOT(Data!D479 = 0), VALUE(Data!H479 * INDIRECT(Data!B479)), "")</f>
        <v/>
      </c>
      <c r="G479" s="20" t="str" cm="1">
        <f t="array" aca="1" ref="G479" ca="1">IF(NOT(Data!D479 = 0), VALUE(Data!I479 * INDIRECT(Data!B479)), "")</f>
        <v/>
      </c>
      <c r="H479" s="20" t="str" cm="1">
        <f t="array" aca="1" ref="H479" ca="1">IF(NOT(Data!D479 = 0), VALUE(Data!J479 * INDIRECT(Data!B479)), "")</f>
        <v/>
      </c>
      <c r="I479" s="20" t="str" cm="1">
        <f t="array" aca="1" ref="I479" ca="1">IF(NOT(Data!D479 = 0), VALUE(Data!K479 * INDIRECT(Data!B479)), "")</f>
        <v/>
      </c>
      <c r="J479" s="20" t="str" cm="1">
        <f t="array" aca="1" ref="J479" ca="1">IF(NOT(Data!D479 = 0), VALUE(Data!L479 * INDIRECT(Data!B479)), "")</f>
        <v/>
      </c>
      <c r="K479" s="20" t="str" cm="1">
        <f t="array" aca="1" ref="K479" ca="1">IF(NOT(Data!D479 = 0), VALUE(Data!M479 * INDIRECT(Data!B479)), "")</f>
        <v/>
      </c>
      <c r="L479" s="20" t="str" cm="1">
        <f t="array" aca="1" ref="L479" ca="1">IF(NOT(Data!D479 = 0), VALUE(Data!N479 * INDIRECT(Data!B479)), "")</f>
        <v/>
      </c>
      <c r="M479" s="20" t="str" cm="1">
        <f t="array" aca="1" ref="M479" ca="1">IF(NOT(Data!D479 = 0), VALUE(Data!O479 * INDIRECT(Data!B479)), "")</f>
        <v/>
      </c>
      <c r="N479" s="20" t="str" cm="1">
        <f t="array" aca="1" ref="N479" ca="1">IF(NOT(Data!D479 = 0), VALUE(Data!P479 * INDIRECT(Data!B479)), "")</f>
        <v/>
      </c>
      <c r="O479" s="20" t="str" cm="1">
        <f t="array" aca="1" ref="O479" ca="1">IF(NOT(Data!D479 = 0), VALUE(Data!Q479 * INDIRECT(Data!B479)), "")</f>
        <v/>
      </c>
      <c r="P479" s="20" t="str" cm="1">
        <f t="array" aca="1" ref="P479" ca="1">IF(NOT(Data!D479 = 0), VALUE(Data!R479 * INDIRECT(Data!B479)), "")</f>
        <v/>
      </c>
      <c r="Q479" s="20" t="str" cm="1">
        <f t="array" aca="1" ref="Q479" ca="1">IF(NOT(Data!D479 = 0), VALUE(Data!S479 * INDIRECT(Data!B479)), "")</f>
        <v/>
      </c>
      <c r="R479" s="20" t="str" cm="1">
        <f t="array" aca="1" ref="R479" ca="1">IF(NOT(Data!D479 = 0), VALUE(Data!T479 * INDIRECT(Data!B479)), "")</f>
        <v/>
      </c>
      <c r="S479" s="20" t="str" cm="1">
        <f t="array" aca="1" ref="S479" ca="1">IF(NOT(Data!D479 = 0), VALUE(Data!U479 * INDIRECT(Data!B479)), "")</f>
        <v/>
      </c>
      <c r="T479" s="20" t="str" cm="1">
        <f t="array" aca="1" ref="T479" ca="1">IF(NOT(Data!D479 = 0), VALUE(Data!V479 * INDIRECT(Data!B479)), "")</f>
        <v/>
      </c>
      <c r="U479" s="20" t="str" cm="1">
        <f t="array" aca="1" ref="U479" ca="1">IF(NOT(Data!D479 = 0), VALUE(Data!W479 * INDIRECT(Data!B479)), "")</f>
        <v/>
      </c>
      <c r="V479" s="20" t="str" cm="1">
        <f t="array" aca="1" ref="V479" ca="1">IF(NOT(Data!D479 = 0), VALUE(Data!X479 * INDIRECT(Data!B479)), "")</f>
        <v/>
      </c>
      <c r="W479" s="20" t="str" cm="1">
        <f t="array" aca="1" ref="W479" ca="1">IF(NOT(Data!D479 = 0), VALUE(Data!Y479 * INDIRECT(Data!B479)), "")</f>
        <v/>
      </c>
      <c r="X479" s="20" t="str" cm="1">
        <f t="array" aca="1" ref="X479" ca="1">IF(NOT(Data!D479 = 0), VALUE(Data!Z479 * INDIRECT(Data!B479)), "")</f>
        <v/>
      </c>
      <c r="Y479" s="20" t="str" cm="1">
        <f t="array" aca="1" ref="Y479" ca="1">IF(NOT(Data!D479 = 0), VALUE(Data!AA479 * INDIRECT(Data!B479)), "")</f>
        <v/>
      </c>
      <c r="Z479" s="20" t="str" cm="1">
        <f t="array" aca="1" ref="Z479" ca="1">IF(NOT(Data!D479 = 0), VALUE(Data!AB479 * INDIRECT(Data!B479)), "")</f>
        <v/>
      </c>
      <c r="AA479" s="20" t="str" cm="1">
        <f t="array" aca="1" ref="AA479" ca="1">IF(NOT(Data!D479 = 0), VALUE(Data!AC479 * INDIRECT(Data!B479)), "")</f>
        <v/>
      </c>
      <c r="AB479" s="20" t="str" cm="1">
        <f t="array" aca="1" ref="AB479" ca="1">IF(NOT(Data!D479 = 0), VALUE(Data!AD479 * INDIRECT(Data!B479)), "")</f>
        <v/>
      </c>
      <c r="AC479" s="20" t="str" cm="1">
        <f t="array" aca="1" ref="AC479" ca="1">IF(NOT(Data!D479 = 0), VALUE(Data!AE479 * INDIRECT(Data!B479)), "")</f>
        <v/>
      </c>
      <c r="AD479" s="20" t="str" cm="1">
        <f t="array" aca="1" ref="AD479" ca="1">IF(NOT(Data!D479 = 0), VALUE(Data!AF479 * INDIRECT(Data!B479)), "")</f>
        <v/>
      </c>
      <c r="AE479" s="22" t="str">
        <f>IF(NOT(Data!D479 = 0), Data!AG479, "")</f>
        <v/>
      </c>
      <c r="AF479" s="21" t="str">
        <f>IF(NOT(Data!D479 = 0), Data!AH479, "")</f>
        <v/>
      </c>
    </row>
    <row r="480" spans="1:32">
      <c r="A480" t="str">
        <f>IF(NOT(Data!D480 = 0), Data!C480, "")</f>
        <v/>
      </c>
      <c r="B480" s="21" t="str">
        <f>IF(NOT(Data!D480 = 0), Data!D480, "")</f>
        <v/>
      </c>
      <c r="C480" s="21" t="str">
        <f>IF(NOT(Data!D480 = 0), Data!E480, "")</f>
        <v/>
      </c>
      <c r="D480" s="20" t="str" cm="1">
        <f t="array" aca="1" ref="D480" ca="1">IF(NOT(Data!D480 = 0), VALUE(Data!F480 * INDIRECT(Data!B480)), "")</f>
        <v/>
      </c>
      <c r="E480" s="20" t="str" cm="1">
        <f t="array" aca="1" ref="E480" ca="1">IF(NOT(Data!D480 = 0), VALUE(Data!G480 * INDIRECT(Data!B480)), "")</f>
        <v/>
      </c>
      <c r="F480" s="20" t="str" cm="1">
        <f t="array" aca="1" ref="F480" ca="1">IF(NOT(Data!D480 = 0), VALUE(Data!H480 * INDIRECT(Data!B480)), "")</f>
        <v/>
      </c>
      <c r="G480" s="20" t="str" cm="1">
        <f t="array" aca="1" ref="G480" ca="1">IF(NOT(Data!D480 = 0), VALUE(Data!I480 * INDIRECT(Data!B480)), "")</f>
        <v/>
      </c>
      <c r="H480" s="20" t="str" cm="1">
        <f t="array" aca="1" ref="H480" ca="1">IF(NOT(Data!D480 = 0), VALUE(Data!J480 * INDIRECT(Data!B480)), "")</f>
        <v/>
      </c>
      <c r="I480" s="20" t="str" cm="1">
        <f t="array" aca="1" ref="I480" ca="1">IF(NOT(Data!D480 = 0), VALUE(Data!K480 * INDIRECT(Data!B480)), "")</f>
        <v/>
      </c>
      <c r="J480" s="20" t="str" cm="1">
        <f t="array" aca="1" ref="J480" ca="1">IF(NOT(Data!D480 = 0), VALUE(Data!L480 * INDIRECT(Data!B480)), "")</f>
        <v/>
      </c>
      <c r="K480" s="20" t="str" cm="1">
        <f t="array" aca="1" ref="K480" ca="1">IF(NOT(Data!D480 = 0), VALUE(Data!M480 * INDIRECT(Data!B480)), "")</f>
        <v/>
      </c>
      <c r="L480" s="20" t="str" cm="1">
        <f t="array" aca="1" ref="L480" ca="1">IF(NOT(Data!D480 = 0), VALUE(Data!N480 * INDIRECT(Data!B480)), "")</f>
        <v/>
      </c>
      <c r="M480" s="20" t="str" cm="1">
        <f t="array" aca="1" ref="M480" ca="1">IF(NOT(Data!D480 = 0), VALUE(Data!O480 * INDIRECT(Data!B480)), "")</f>
        <v/>
      </c>
      <c r="N480" s="20" t="str" cm="1">
        <f t="array" aca="1" ref="N480" ca="1">IF(NOT(Data!D480 = 0), VALUE(Data!P480 * INDIRECT(Data!B480)), "")</f>
        <v/>
      </c>
      <c r="O480" s="20" t="str" cm="1">
        <f t="array" aca="1" ref="O480" ca="1">IF(NOT(Data!D480 = 0), VALUE(Data!Q480 * INDIRECT(Data!B480)), "")</f>
        <v/>
      </c>
      <c r="P480" s="20" t="str" cm="1">
        <f t="array" aca="1" ref="P480" ca="1">IF(NOT(Data!D480 = 0), VALUE(Data!R480 * INDIRECT(Data!B480)), "")</f>
        <v/>
      </c>
      <c r="Q480" s="20" t="str" cm="1">
        <f t="array" aca="1" ref="Q480" ca="1">IF(NOT(Data!D480 = 0), VALUE(Data!S480 * INDIRECT(Data!B480)), "")</f>
        <v/>
      </c>
      <c r="R480" s="20" t="str" cm="1">
        <f t="array" aca="1" ref="R480" ca="1">IF(NOT(Data!D480 = 0), VALUE(Data!T480 * INDIRECT(Data!B480)), "")</f>
        <v/>
      </c>
      <c r="S480" s="20" t="str" cm="1">
        <f t="array" aca="1" ref="S480" ca="1">IF(NOT(Data!D480 = 0), VALUE(Data!U480 * INDIRECT(Data!B480)), "")</f>
        <v/>
      </c>
      <c r="T480" s="20" t="str" cm="1">
        <f t="array" aca="1" ref="T480" ca="1">IF(NOT(Data!D480 = 0), VALUE(Data!V480 * INDIRECT(Data!B480)), "")</f>
        <v/>
      </c>
      <c r="U480" s="20" t="str" cm="1">
        <f t="array" aca="1" ref="U480" ca="1">IF(NOT(Data!D480 = 0), VALUE(Data!W480 * INDIRECT(Data!B480)), "")</f>
        <v/>
      </c>
      <c r="V480" s="20" t="str" cm="1">
        <f t="array" aca="1" ref="V480" ca="1">IF(NOT(Data!D480 = 0), VALUE(Data!X480 * INDIRECT(Data!B480)), "")</f>
        <v/>
      </c>
      <c r="W480" s="20" t="str" cm="1">
        <f t="array" aca="1" ref="W480" ca="1">IF(NOT(Data!D480 = 0), VALUE(Data!Y480 * INDIRECT(Data!B480)), "")</f>
        <v/>
      </c>
      <c r="X480" s="20" t="str" cm="1">
        <f t="array" aca="1" ref="X480" ca="1">IF(NOT(Data!D480 = 0), VALUE(Data!Z480 * INDIRECT(Data!B480)), "")</f>
        <v/>
      </c>
      <c r="Y480" s="20" t="str" cm="1">
        <f t="array" aca="1" ref="Y480" ca="1">IF(NOT(Data!D480 = 0), VALUE(Data!AA480 * INDIRECT(Data!B480)), "")</f>
        <v/>
      </c>
      <c r="Z480" s="20" t="str" cm="1">
        <f t="array" aca="1" ref="Z480" ca="1">IF(NOT(Data!D480 = 0), VALUE(Data!AB480 * INDIRECT(Data!B480)), "")</f>
        <v/>
      </c>
      <c r="AA480" s="20" t="str" cm="1">
        <f t="array" aca="1" ref="AA480" ca="1">IF(NOT(Data!D480 = 0), VALUE(Data!AC480 * INDIRECT(Data!B480)), "")</f>
        <v/>
      </c>
      <c r="AB480" s="20" t="str" cm="1">
        <f t="array" aca="1" ref="AB480" ca="1">IF(NOT(Data!D480 = 0), VALUE(Data!AD480 * INDIRECT(Data!B480)), "")</f>
        <v/>
      </c>
      <c r="AC480" s="20" t="str" cm="1">
        <f t="array" aca="1" ref="AC480" ca="1">IF(NOT(Data!D480 = 0), VALUE(Data!AE480 * INDIRECT(Data!B480)), "")</f>
        <v/>
      </c>
      <c r="AD480" s="20" t="str" cm="1">
        <f t="array" aca="1" ref="AD480" ca="1">IF(NOT(Data!D480 = 0), VALUE(Data!AF480 * INDIRECT(Data!B480)), "")</f>
        <v/>
      </c>
      <c r="AE480" s="22" t="str">
        <f>IF(NOT(Data!D480 = 0), Data!AG480, "")</f>
        <v/>
      </c>
      <c r="AF480" s="21" t="str">
        <f>IF(NOT(Data!D480 = 0), Data!AH480, "")</f>
        <v/>
      </c>
    </row>
    <row r="481" spans="1:32">
      <c r="A481" t="str">
        <f>IF(NOT(Data!D481 = 0), Data!C481, "")</f>
        <v/>
      </c>
      <c r="B481" s="21" t="str">
        <f>IF(NOT(Data!D481 = 0), Data!D481, "")</f>
        <v/>
      </c>
      <c r="C481" s="21" t="str">
        <f>IF(NOT(Data!D481 = 0), Data!E481, "")</f>
        <v/>
      </c>
      <c r="D481" s="20" t="str" cm="1">
        <f t="array" aca="1" ref="D481" ca="1">IF(NOT(Data!D481 = 0), VALUE(Data!F481 * INDIRECT(Data!B481)), "")</f>
        <v/>
      </c>
      <c r="E481" s="20" t="str" cm="1">
        <f t="array" aca="1" ref="E481" ca="1">IF(NOT(Data!D481 = 0), VALUE(Data!G481 * INDIRECT(Data!B481)), "")</f>
        <v/>
      </c>
      <c r="F481" s="20" t="str" cm="1">
        <f t="array" aca="1" ref="F481" ca="1">IF(NOT(Data!D481 = 0), VALUE(Data!H481 * INDIRECT(Data!B481)), "")</f>
        <v/>
      </c>
      <c r="G481" s="20" t="str" cm="1">
        <f t="array" aca="1" ref="G481" ca="1">IF(NOT(Data!D481 = 0), VALUE(Data!I481 * INDIRECT(Data!B481)), "")</f>
        <v/>
      </c>
      <c r="H481" s="20" t="str" cm="1">
        <f t="array" aca="1" ref="H481" ca="1">IF(NOT(Data!D481 = 0), VALUE(Data!J481 * INDIRECT(Data!B481)), "")</f>
        <v/>
      </c>
      <c r="I481" s="20" t="str" cm="1">
        <f t="array" aca="1" ref="I481" ca="1">IF(NOT(Data!D481 = 0), VALUE(Data!K481 * INDIRECT(Data!B481)), "")</f>
        <v/>
      </c>
      <c r="J481" s="20" t="str" cm="1">
        <f t="array" aca="1" ref="J481" ca="1">IF(NOT(Data!D481 = 0), VALUE(Data!L481 * INDIRECT(Data!B481)), "")</f>
        <v/>
      </c>
      <c r="K481" s="20" t="str" cm="1">
        <f t="array" aca="1" ref="K481" ca="1">IF(NOT(Data!D481 = 0), VALUE(Data!M481 * INDIRECT(Data!B481)), "")</f>
        <v/>
      </c>
      <c r="L481" s="20" t="str" cm="1">
        <f t="array" aca="1" ref="L481" ca="1">IF(NOT(Data!D481 = 0), VALUE(Data!N481 * INDIRECT(Data!B481)), "")</f>
        <v/>
      </c>
      <c r="M481" s="20" t="str" cm="1">
        <f t="array" aca="1" ref="M481" ca="1">IF(NOT(Data!D481 = 0), VALUE(Data!O481 * INDIRECT(Data!B481)), "")</f>
        <v/>
      </c>
      <c r="N481" s="20" t="str" cm="1">
        <f t="array" aca="1" ref="N481" ca="1">IF(NOT(Data!D481 = 0), VALUE(Data!P481 * INDIRECT(Data!B481)), "")</f>
        <v/>
      </c>
      <c r="O481" s="20" t="str" cm="1">
        <f t="array" aca="1" ref="O481" ca="1">IF(NOT(Data!D481 = 0), VALUE(Data!Q481 * INDIRECT(Data!B481)), "")</f>
        <v/>
      </c>
      <c r="P481" s="20" t="str" cm="1">
        <f t="array" aca="1" ref="P481" ca="1">IF(NOT(Data!D481 = 0), VALUE(Data!R481 * INDIRECT(Data!B481)), "")</f>
        <v/>
      </c>
      <c r="Q481" s="20" t="str" cm="1">
        <f t="array" aca="1" ref="Q481" ca="1">IF(NOT(Data!D481 = 0), VALUE(Data!S481 * INDIRECT(Data!B481)), "")</f>
        <v/>
      </c>
      <c r="R481" s="20" t="str" cm="1">
        <f t="array" aca="1" ref="R481" ca="1">IF(NOT(Data!D481 = 0), VALUE(Data!T481 * INDIRECT(Data!B481)), "")</f>
        <v/>
      </c>
      <c r="S481" s="20" t="str" cm="1">
        <f t="array" aca="1" ref="S481" ca="1">IF(NOT(Data!D481 = 0), VALUE(Data!U481 * INDIRECT(Data!B481)), "")</f>
        <v/>
      </c>
      <c r="T481" s="20" t="str" cm="1">
        <f t="array" aca="1" ref="T481" ca="1">IF(NOT(Data!D481 = 0), VALUE(Data!V481 * INDIRECT(Data!B481)), "")</f>
        <v/>
      </c>
      <c r="U481" s="20" t="str" cm="1">
        <f t="array" aca="1" ref="U481" ca="1">IF(NOT(Data!D481 = 0), VALUE(Data!W481 * INDIRECT(Data!B481)), "")</f>
        <v/>
      </c>
      <c r="V481" s="20" t="str" cm="1">
        <f t="array" aca="1" ref="V481" ca="1">IF(NOT(Data!D481 = 0), VALUE(Data!X481 * INDIRECT(Data!B481)), "")</f>
        <v/>
      </c>
      <c r="W481" s="20" t="str" cm="1">
        <f t="array" aca="1" ref="W481" ca="1">IF(NOT(Data!D481 = 0), VALUE(Data!Y481 * INDIRECT(Data!B481)), "")</f>
        <v/>
      </c>
      <c r="X481" s="20" t="str" cm="1">
        <f t="array" aca="1" ref="X481" ca="1">IF(NOT(Data!D481 = 0), VALUE(Data!Z481 * INDIRECT(Data!B481)), "")</f>
        <v/>
      </c>
      <c r="Y481" s="20" t="str" cm="1">
        <f t="array" aca="1" ref="Y481" ca="1">IF(NOT(Data!D481 = 0), VALUE(Data!AA481 * INDIRECT(Data!B481)), "")</f>
        <v/>
      </c>
      <c r="Z481" s="20" t="str" cm="1">
        <f t="array" aca="1" ref="Z481" ca="1">IF(NOT(Data!D481 = 0), VALUE(Data!AB481 * INDIRECT(Data!B481)), "")</f>
        <v/>
      </c>
      <c r="AA481" s="20" t="str" cm="1">
        <f t="array" aca="1" ref="AA481" ca="1">IF(NOT(Data!D481 = 0), VALUE(Data!AC481 * INDIRECT(Data!B481)), "")</f>
        <v/>
      </c>
      <c r="AB481" s="20" t="str" cm="1">
        <f t="array" aca="1" ref="AB481" ca="1">IF(NOT(Data!D481 = 0), VALUE(Data!AD481 * INDIRECT(Data!B481)), "")</f>
        <v/>
      </c>
      <c r="AC481" s="20" t="str" cm="1">
        <f t="array" aca="1" ref="AC481" ca="1">IF(NOT(Data!D481 = 0), VALUE(Data!AE481 * INDIRECT(Data!B481)), "")</f>
        <v/>
      </c>
      <c r="AD481" s="20" t="str" cm="1">
        <f t="array" aca="1" ref="AD481" ca="1">IF(NOT(Data!D481 = 0), VALUE(Data!AF481 * INDIRECT(Data!B481)), "")</f>
        <v/>
      </c>
      <c r="AE481" s="22" t="str">
        <f>IF(NOT(Data!D481 = 0), Data!AG481, "")</f>
        <v/>
      </c>
      <c r="AF481" s="21" t="str">
        <f>IF(NOT(Data!D481 = 0), Data!AH481, "")</f>
        <v/>
      </c>
    </row>
    <row r="482" spans="1:32">
      <c r="A482" t="str">
        <f>IF(NOT(Data!D482 = 0), Data!C482, "")</f>
        <v/>
      </c>
      <c r="B482" s="21" t="str">
        <f>IF(NOT(Data!D482 = 0), Data!D482, "")</f>
        <v/>
      </c>
      <c r="C482" s="21" t="str">
        <f>IF(NOT(Data!D482 = 0), Data!E482, "")</f>
        <v/>
      </c>
      <c r="D482" s="20" t="str" cm="1">
        <f t="array" aca="1" ref="D482" ca="1">IF(NOT(Data!D482 = 0), VALUE(Data!F482 * INDIRECT(Data!B482)), "")</f>
        <v/>
      </c>
      <c r="E482" s="20" t="str" cm="1">
        <f t="array" aca="1" ref="E482" ca="1">IF(NOT(Data!D482 = 0), VALUE(Data!G482 * INDIRECT(Data!B482)), "")</f>
        <v/>
      </c>
      <c r="F482" s="20" t="str" cm="1">
        <f t="array" aca="1" ref="F482" ca="1">IF(NOT(Data!D482 = 0), VALUE(Data!H482 * INDIRECT(Data!B482)), "")</f>
        <v/>
      </c>
      <c r="G482" s="20" t="str" cm="1">
        <f t="array" aca="1" ref="G482" ca="1">IF(NOT(Data!D482 = 0), VALUE(Data!I482 * INDIRECT(Data!B482)), "")</f>
        <v/>
      </c>
      <c r="H482" s="20" t="str" cm="1">
        <f t="array" aca="1" ref="H482" ca="1">IF(NOT(Data!D482 = 0), VALUE(Data!J482 * INDIRECT(Data!B482)), "")</f>
        <v/>
      </c>
      <c r="I482" s="20" t="str" cm="1">
        <f t="array" aca="1" ref="I482" ca="1">IF(NOT(Data!D482 = 0), VALUE(Data!K482 * INDIRECT(Data!B482)), "")</f>
        <v/>
      </c>
      <c r="J482" s="20" t="str" cm="1">
        <f t="array" aca="1" ref="J482" ca="1">IF(NOT(Data!D482 = 0), VALUE(Data!L482 * INDIRECT(Data!B482)), "")</f>
        <v/>
      </c>
      <c r="K482" s="20" t="str" cm="1">
        <f t="array" aca="1" ref="K482" ca="1">IF(NOT(Data!D482 = 0), VALUE(Data!M482 * INDIRECT(Data!B482)), "")</f>
        <v/>
      </c>
      <c r="L482" s="20" t="str" cm="1">
        <f t="array" aca="1" ref="L482" ca="1">IF(NOT(Data!D482 = 0), VALUE(Data!N482 * INDIRECT(Data!B482)), "")</f>
        <v/>
      </c>
      <c r="M482" s="20" t="str" cm="1">
        <f t="array" aca="1" ref="M482" ca="1">IF(NOT(Data!D482 = 0), VALUE(Data!O482 * INDIRECT(Data!B482)), "")</f>
        <v/>
      </c>
      <c r="N482" s="20" t="str" cm="1">
        <f t="array" aca="1" ref="N482" ca="1">IF(NOT(Data!D482 = 0), VALUE(Data!P482 * INDIRECT(Data!B482)), "")</f>
        <v/>
      </c>
      <c r="O482" s="20" t="str" cm="1">
        <f t="array" aca="1" ref="O482" ca="1">IF(NOT(Data!D482 = 0), VALUE(Data!Q482 * INDIRECT(Data!B482)), "")</f>
        <v/>
      </c>
      <c r="P482" s="20" t="str" cm="1">
        <f t="array" aca="1" ref="P482" ca="1">IF(NOT(Data!D482 = 0), VALUE(Data!R482 * INDIRECT(Data!B482)), "")</f>
        <v/>
      </c>
      <c r="Q482" s="20" t="str" cm="1">
        <f t="array" aca="1" ref="Q482" ca="1">IF(NOT(Data!D482 = 0), VALUE(Data!S482 * INDIRECT(Data!B482)), "")</f>
        <v/>
      </c>
      <c r="R482" s="20" t="str" cm="1">
        <f t="array" aca="1" ref="R482" ca="1">IF(NOT(Data!D482 = 0), VALUE(Data!T482 * INDIRECT(Data!B482)), "")</f>
        <v/>
      </c>
      <c r="S482" s="20" t="str" cm="1">
        <f t="array" aca="1" ref="S482" ca="1">IF(NOT(Data!D482 = 0), VALUE(Data!U482 * INDIRECT(Data!B482)), "")</f>
        <v/>
      </c>
      <c r="T482" s="20" t="str" cm="1">
        <f t="array" aca="1" ref="T482" ca="1">IF(NOT(Data!D482 = 0), VALUE(Data!V482 * INDIRECT(Data!B482)), "")</f>
        <v/>
      </c>
      <c r="U482" s="20" t="str" cm="1">
        <f t="array" aca="1" ref="U482" ca="1">IF(NOT(Data!D482 = 0), VALUE(Data!W482 * INDIRECT(Data!B482)), "")</f>
        <v/>
      </c>
      <c r="V482" s="20" t="str" cm="1">
        <f t="array" aca="1" ref="V482" ca="1">IF(NOT(Data!D482 = 0), VALUE(Data!X482 * INDIRECT(Data!B482)), "")</f>
        <v/>
      </c>
      <c r="W482" s="20" t="str" cm="1">
        <f t="array" aca="1" ref="W482" ca="1">IF(NOT(Data!D482 = 0), VALUE(Data!Y482 * INDIRECT(Data!B482)), "")</f>
        <v/>
      </c>
      <c r="X482" s="20" t="str" cm="1">
        <f t="array" aca="1" ref="X482" ca="1">IF(NOT(Data!D482 = 0), VALUE(Data!Z482 * INDIRECT(Data!B482)), "")</f>
        <v/>
      </c>
      <c r="Y482" s="20" t="str" cm="1">
        <f t="array" aca="1" ref="Y482" ca="1">IF(NOT(Data!D482 = 0), VALUE(Data!AA482 * INDIRECT(Data!B482)), "")</f>
        <v/>
      </c>
      <c r="Z482" s="20" t="str" cm="1">
        <f t="array" aca="1" ref="Z482" ca="1">IF(NOT(Data!D482 = 0), VALUE(Data!AB482 * INDIRECT(Data!B482)), "")</f>
        <v/>
      </c>
      <c r="AA482" s="20" t="str" cm="1">
        <f t="array" aca="1" ref="AA482" ca="1">IF(NOT(Data!D482 = 0), VALUE(Data!AC482 * INDIRECT(Data!B482)), "")</f>
        <v/>
      </c>
      <c r="AB482" s="20" t="str" cm="1">
        <f t="array" aca="1" ref="AB482" ca="1">IF(NOT(Data!D482 = 0), VALUE(Data!AD482 * INDIRECT(Data!B482)), "")</f>
        <v/>
      </c>
      <c r="AC482" s="20" t="str" cm="1">
        <f t="array" aca="1" ref="AC482" ca="1">IF(NOT(Data!D482 = 0), VALUE(Data!AE482 * INDIRECT(Data!B482)), "")</f>
        <v/>
      </c>
      <c r="AD482" s="20" t="str" cm="1">
        <f t="array" aca="1" ref="AD482" ca="1">IF(NOT(Data!D482 = 0), VALUE(Data!AF482 * INDIRECT(Data!B482)), "")</f>
        <v/>
      </c>
      <c r="AE482" s="22" t="str">
        <f>IF(NOT(Data!D482 = 0), Data!AG482, "")</f>
        <v/>
      </c>
      <c r="AF482" s="21" t="str">
        <f>IF(NOT(Data!D482 = 0), Data!AH482, "")</f>
        <v/>
      </c>
    </row>
    <row r="483" spans="1:32">
      <c r="A483" t="str">
        <f>IF(NOT(Data!D483 = 0), Data!C483, "")</f>
        <v/>
      </c>
      <c r="B483" s="21" t="str">
        <f>IF(NOT(Data!D483 = 0), Data!D483, "")</f>
        <v/>
      </c>
      <c r="C483" s="21" t="str">
        <f>IF(NOT(Data!D483 = 0), Data!E483, "")</f>
        <v/>
      </c>
      <c r="D483" s="20" t="str" cm="1">
        <f t="array" aca="1" ref="D483" ca="1">IF(NOT(Data!D483 = 0), VALUE(Data!F483 * INDIRECT(Data!B483)), "")</f>
        <v/>
      </c>
      <c r="E483" s="20" t="str" cm="1">
        <f t="array" aca="1" ref="E483" ca="1">IF(NOT(Data!D483 = 0), VALUE(Data!G483 * INDIRECT(Data!B483)), "")</f>
        <v/>
      </c>
      <c r="F483" s="20" t="str" cm="1">
        <f t="array" aca="1" ref="F483" ca="1">IF(NOT(Data!D483 = 0), VALUE(Data!H483 * INDIRECT(Data!B483)), "")</f>
        <v/>
      </c>
      <c r="G483" s="20" t="str" cm="1">
        <f t="array" aca="1" ref="G483" ca="1">IF(NOT(Data!D483 = 0), VALUE(Data!I483 * INDIRECT(Data!B483)), "")</f>
        <v/>
      </c>
      <c r="H483" s="20" t="str" cm="1">
        <f t="array" aca="1" ref="H483" ca="1">IF(NOT(Data!D483 = 0), VALUE(Data!J483 * INDIRECT(Data!B483)), "")</f>
        <v/>
      </c>
      <c r="I483" s="20" t="str" cm="1">
        <f t="array" aca="1" ref="I483" ca="1">IF(NOT(Data!D483 = 0), VALUE(Data!K483 * INDIRECT(Data!B483)), "")</f>
        <v/>
      </c>
      <c r="J483" s="20" t="str" cm="1">
        <f t="array" aca="1" ref="J483" ca="1">IF(NOT(Data!D483 = 0), VALUE(Data!L483 * INDIRECT(Data!B483)), "")</f>
        <v/>
      </c>
      <c r="K483" s="20" t="str" cm="1">
        <f t="array" aca="1" ref="K483" ca="1">IF(NOT(Data!D483 = 0), VALUE(Data!M483 * INDIRECT(Data!B483)), "")</f>
        <v/>
      </c>
      <c r="L483" s="20" t="str" cm="1">
        <f t="array" aca="1" ref="L483" ca="1">IF(NOT(Data!D483 = 0), VALUE(Data!N483 * INDIRECT(Data!B483)), "")</f>
        <v/>
      </c>
      <c r="M483" s="20" t="str" cm="1">
        <f t="array" aca="1" ref="M483" ca="1">IF(NOT(Data!D483 = 0), VALUE(Data!O483 * INDIRECT(Data!B483)), "")</f>
        <v/>
      </c>
      <c r="N483" s="20" t="str" cm="1">
        <f t="array" aca="1" ref="N483" ca="1">IF(NOT(Data!D483 = 0), VALUE(Data!P483 * INDIRECT(Data!B483)), "")</f>
        <v/>
      </c>
      <c r="O483" s="20" t="str" cm="1">
        <f t="array" aca="1" ref="O483" ca="1">IF(NOT(Data!D483 = 0), VALUE(Data!Q483 * INDIRECT(Data!B483)), "")</f>
        <v/>
      </c>
      <c r="P483" s="20" t="str" cm="1">
        <f t="array" aca="1" ref="P483" ca="1">IF(NOT(Data!D483 = 0), VALUE(Data!R483 * INDIRECT(Data!B483)), "")</f>
        <v/>
      </c>
      <c r="Q483" s="20" t="str" cm="1">
        <f t="array" aca="1" ref="Q483" ca="1">IF(NOT(Data!D483 = 0), VALUE(Data!S483 * INDIRECT(Data!B483)), "")</f>
        <v/>
      </c>
      <c r="R483" s="20" t="str" cm="1">
        <f t="array" aca="1" ref="R483" ca="1">IF(NOT(Data!D483 = 0), VALUE(Data!T483 * INDIRECT(Data!B483)), "")</f>
        <v/>
      </c>
      <c r="S483" s="20" t="str" cm="1">
        <f t="array" aca="1" ref="S483" ca="1">IF(NOT(Data!D483 = 0), VALUE(Data!U483 * INDIRECT(Data!B483)), "")</f>
        <v/>
      </c>
      <c r="T483" s="20" t="str" cm="1">
        <f t="array" aca="1" ref="T483" ca="1">IF(NOT(Data!D483 = 0), VALUE(Data!V483 * INDIRECT(Data!B483)), "")</f>
        <v/>
      </c>
      <c r="U483" s="20" t="str" cm="1">
        <f t="array" aca="1" ref="U483" ca="1">IF(NOT(Data!D483 = 0), VALUE(Data!W483 * INDIRECT(Data!B483)), "")</f>
        <v/>
      </c>
      <c r="V483" s="20" t="str" cm="1">
        <f t="array" aca="1" ref="V483" ca="1">IF(NOT(Data!D483 = 0), VALUE(Data!X483 * INDIRECT(Data!B483)), "")</f>
        <v/>
      </c>
      <c r="W483" s="20" t="str" cm="1">
        <f t="array" aca="1" ref="W483" ca="1">IF(NOT(Data!D483 = 0), VALUE(Data!Y483 * INDIRECT(Data!B483)), "")</f>
        <v/>
      </c>
      <c r="X483" s="20" t="str" cm="1">
        <f t="array" aca="1" ref="X483" ca="1">IF(NOT(Data!D483 = 0), VALUE(Data!Z483 * INDIRECT(Data!B483)), "")</f>
        <v/>
      </c>
      <c r="Y483" s="20" t="str" cm="1">
        <f t="array" aca="1" ref="Y483" ca="1">IF(NOT(Data!D483 = 0), VALUE(Data!AA483 * INDIRECT(Data!B483)), "")</f>
        <v/>
      </c>
      <c r="Z483" s="20" t="str" cm="1">
        <f t="array" aca="1" ref="Z483" ca="1">IF(NOT(Data!D483 = 0), VALUE(Data!AB483 * INDIRECT(Data!B483)), "")</f>
        <v/>
      </c>
      <c r="AA483" s="20" t="str" cm="1">
        <f t="array" aca="1" ref="AA483" ca="1">IF(NOT(Data!D483 = 0), VALUE(Data!AC483 * INDIRECT(Data!B483)), "")</f>
        <v/>
      </c>
      <c r="AB483" s="20" t="str" cm="1">
        <f t="array" aca="1" ref="AB483" ca="1">IF(NOT(Data!D483 = 0), VALUE(Data!AD483 * INDIRECT(Data!B483)), "")</f>
        <v/>
      </c>
      <c r="AC483" s="20" t="str" cm="1">
        <f t="array" aca="1" ref="AC483" ca="1">IF(NOT(Data!D483 = 0), VALUE(Data!AE483 * INDIRECT(Data!B483)), "")</f>
        <v/>
      </c>
      <c r="AD483" s="20" t="str" cm="1">
        <f t="array" aca="1" ref="AD483" ca="1">IF(NOT(Data!D483 = 0), VALUE(Data!AF483 * INDIRECT(Data!B483)), "")</f>
        <v/>
      </c>
      <c r="AE483" s="22" t="str">
        <f>IF(NOT(Data!D483 = 0), Data!AG483, "")</f>
        <v/>
      </c>
      <c r="AF483" s="21" t="str">
        <f>IF(NOT(Data!D483 = 0), Data!AH483, "")</f>
        <v/>
      </c>
    </row>
    <row r="484" spans="1:32">
      <c r="A484" t="str">
        <f>IF(NOT(Data!D484 = 0), Data!C484, "")</f>
        <v/>
      </c>
      <c r="B484" s="21" t="str">
        <f>IF(NOT(Data!D484 = 0), Data!D484, "")</f>
        <v/>
      </c>
      <c r="C484" s="21" t="str">
        <f>IF(NOT(Data!D484 = 0), Data!E484, "")</f>
        <v/>
      </c>
      <c r="D484" s="20" t="str" cm="1">
        <f t="array" aca="1" ref="D484" ca="1">IF(NOT(Data!D484 = 0), VALUE(Data!F484 * INDIRECT(Data!B484)), "")</f>
        <v/>
      </c>
      <c r="E484" s="20" t="str" cm="1">
        <f t="array" aca="1" ref="E484" ca="1">IF(NOT(Data!D484 = 0), VALUE(Data!G484 * INDIRECT(Data!B484)), "")</f>
        <v/>
      </c>
      <c r="F484" s="20" t="str" cm="1">
        <f t="array" aca="1" ref="F484" ca="1">IF(NOT(Data!D484 = 0), VALUE(Data!H484 * INDIRECT(Data!B484)), "")</f>
        <v/>
      </c>
      <c r="G484" s="20" t="str" cm="1">
        <f t="array" aca="1" ref="G484" ca="1">IF(NOT(Data!D484 = 0), VALUE(Data!I484 * INDIRECT(Data!B484)), "")</f>
        <v/>
      </c>
      <c r="H484" s="20" t="str" cm="1">
        <f t="array" aca="1" ref="H484" ca="1">IF(NOT(Data!D484 = 0), VALUE(Data!J484 * INDIRECT(Data!B484)), "")</f>
        <v/>
      </c>
      <c r="I484" s="20" t="str" cm="1">
        <f t="array" aca="1" ref="I484" ca="1">IF(NOT(Data!D484 = 0), VALUE(Data!K484 * INDIRECT(Data!B484)), "")</f>
        <v/>
      </c>
      <c r="J484" s="20" t="str" cm="1">
        <f t="array" aca="1" ref="J484" ca="1">IF(NOT(Data!D484 = 0), VALUE(Data!L484 * INDIRECT(Data!B484)), "")</f>
        <v/>
      </c>
      <c r="K484" s="20" t="str" cm="1">
        <f t="array" aca="1" ref="K484" ca="1">IF(NOT(Data!D484 = 0), VALUE(Data!M484 * INDIRECT(Data!B484)), "")</f>
        <v/>
      </c>
      <c r="L484" s="20" t="str" cm="1">
        <f t="array" aca="1" ref="L484" ca="1">IF(NOT(Data!D484 = 0), VALUE(Data!N484 * INDIRECT(Data!B484)), "")</f>
        <v/>
      </c>
      <c r="M484" s="20" t="str" cm="1">
        <f t="array" aca="1" ref="M484" ca="1">IF(NOT(Data!D484 = 0), VALUE(Data!O484 * INDIRECT(Data!B484)), "")</f>
        <v/>
      </c>
      <c r="N484" s="20" t="str" cm="1">
        <f t="array" aca="1" ref="N484" ca="1">IF(NOT(Data!D484 = 0), VALUE(Data!P484 * INDIRECT(Data!B484)), "")</f>
        <v/>
      </c>
      <c r="O484" s="20" t="str" cm="1">
        <f t="array" aca="1" ref="O484" ca="1">IF(NOT(Data!D484 = 0), VALUE(Data!Q484 * INDIRECT(Data!B484)), "")</f>
        <v/>
      </c>
      <c r="P484" s="20" t="str" cm="1">
        <f t="array" aca="1" ref="P484" ca="1">IF(NOT(Data!D484 = 0), VALUE(Data!R484 * INDIRECT(Data!B484)), "")</f>
        <v/>
      </c>
      <c r="Q484" s="20" t="str" cm="1">
        <f t="array" aca="1" ref="Q484" ca="1">IF(NOT(Data!D484 = 0), VALUE(Data!S484 * INDIRECT(Data!B484)), "")</f>
        <v/>
      </c>
      <c r="R484" s="20" t="str" cm="1">
        <f t="array" aca="1" ref="R484" ca="1">IF(NOT(Data!D484 = 0), VALUE(Data!T484 * INDIRECT(Data!B484)), "")</f>
        <v/>
      </c>
      <c r="S484" s="20" t="str" cm="1">
        <f t="array" aca="1" ref="S484" ca="1">IF(NOT(Data!D484 = 0), VALUE(Data!U484 * INDIRECT(Data!B484)), "")</f>
        <v/>
      </c>
      <c r="T484" s="20" t="str" cm="1">
        <f t="array" aca="1" ref="T484" ca="1">IF(NOT(Data!D484 = 0), VALUE(Data!V484 * INDIRECT(Data!B484)), "")</f>
        <v/>
      </c>
      <c r="U484" s="20" t="str" cm="1">
        <f t="array" aca="1" ref="U484" ca="1">IF(NOT(Data!D484 = 0), VALUE(Data!W484 * INDIRECT(Data!B484)), "")</f>
        <v/>
      </c>
      <c r="V484" s="20" t="str" cm="1">
        <f t="array" aca="1" ref="V484" ca="1">IF(NOT(Data!D484 = 0), VALUE(Data!X484 * INDIRECT(Data!B484)), "")</f>
        <v/>
      </c>
      <c r="W484" s="20" t="str" cm="1">
        <f t="array" aca="1" ref="W484" ca="1">IF(NOT(Data!D484 = 0), VALUE(Data!Y484 * INDIRECT(Data!B484)), "")</f>
        <v/>
      </c>
      <c r="X484" s="20" t="str" cm="1">
        <f t="array" aca="1" ref="X484" ca="1">IF(NOT(Data!D484 = 0), VALUE(Data!Z484 * INDIRECT(Data!B484)), "")</f>
        <v/>
      </c>
      <c r="Y484" s="20" t="str" cm="1">
        <f t="array" aca="1" ref="Y484" ca="1">IF(NOT(Data!D484 = 0), VALUE(Data!AA484 * INDIRECT(Data!B484)), "")</f>
        <v/>
      </c>
      <c r="Z484" s="20" t="str" cm="1">
        <f t="array" aca="1" ref="Z484" ca="1">IF(NOT(Data!D484 = 0), VALUE(Data!AB484 * INDIRECT(Data!B484)), "")</f>
        <v/>
      </c>
      <c r="AA484" s="20" t="str" cm="1">
        <f t="array" aca="1" ref="AA484" ca="1">IF(NOT(Data!D484 = 0), VALUE(Data!AC484 * INDIRECT(Data!B484)), "")</f>
        <v/>
      </c>
      <c r="AB484" s="20" t="str" cm="1">
        <f t="array" aca="1" ref="AB484" ca="1">IF(NOT(Data!D484 = 0), VALUE(Data!AD484 * INDIRECT(Data!B484)), "")</f>
        <v/>
      </c>
      <c r="AC484" s="20" t="str" cm="1">
        <f t="array" aca="1" ref="AC484" ca="1">IF(NOT(Data!D484 = 0), VALUE(Data!AE484 * INDIRECT(Data!B484)), "")</f>
        <v/>
      </c>
      <c r="AD484" s="20" t="str" cm="1">
        <f t="array" aca="1" ref="AD484" ca="1">IF(NOT(Data!D484 = 0), VALUE(Data!AF484 * INDIRECT(Data!B484)), "")</f>
        <v/>
      </c>
      <c r="AE484" s="22" t="str">
        <f>IF(NOT(Data!D484 = 0), Data!AG484, "")</f>
        <v/>
      </c>
      <c r="AF484" s="21" t="str">
        <f>IF(NOT(Data!D484 = 0), Data!AH484, "")</f>
        <v/>
      </c>
    </row>
    <row r="485" spans="1:32">
      <c r="A485" t="str">
        <f>IF(NOT(Data!D485 = 0), Data!C485, "")</f>
        <v/>
      </c>
      <c r="B485" s="21" t="str">
        <f>IF(NOT(Data!D485 = 0), Data!D485, "")</f>
        <v/>
      </c>
      <c r="C485" s="21" t="str">
        <f>IF(NOT(Data!D485 = 0), Data!E485, "")</f>
        <v/>
      </c>
      <c r="D485" s="20" t="str" cm="1">
        <f t="array" aca="1" ref="D485" ca="1">IF(NOT(Data!D485 = 0), VALUE(Data!F485 * INDIRECT(Data!B485)), "")</f>
        <v/>
      </c>
      <c r="E485" s="20" t="str" cm="1">
        <f t="array" aca="1" ref="E485" ca="1">IF(NOT(Data!D485 = 0), VALUE(Data!G485 * INDIRECT(Data!B485)), "")</f>
        <v/>
      </c>
      <c r="F485" s="20" t="str" cm="1">
        <f t="array" aca="1" ref="F485" ca="1">IF(NOT(Data!D485 = 0), VALUE(Data!H485 * INDIRECT(Data!B485)), "")</f>
        <v/>
      </c>
      <c r="G485" s="20" t="str" cm="1">
        <f t="array" aca="1" ref="G485" ca="1">IF(NOT(Data!D485 = 0), VALUE(Data!I485 * INDIRECT(Data!B485)), "")</f>
        <v/>
      </c>
      <c r="H485" s="20" t="str" cm="1">
        <f t="array" aca="1" ref="H485" ca="1">IF(NOT(Data!D485 = 0), VALUE(Data!J485 * INDIRECT(Data!B485)), "")</f>
        <v/>
      </c>
      <c r="I485" s="20" t="str" cm="1">
        <f t="array" aca="1" ref="I485" ca="1">IF(NOT(Data!D485 = 0), VALUE(Data!K485 * INDIRECT(Data!B485)), "")</f>
        <v/>
      </c>
      <c r="J485" s="20" t="str" cm="1">
        <f t="array" aca="1" ref="J485" ca="1">IF(NOT(Data!D485 = 0), VALUE(Data!L485 * INDIRECT(Data!B485)), "")</f>
        <v/>
      </c>
      <c r="K485" s="20" t="str" cm="1">
        <f t="array" aca="1" ref="K485" ca="1">IF(NOT(Data!D485 = 0), VALUE(Data!M485 * INDIRECT(Data!B485)), "")</f>
        <v/>
      </c>
      <c r="L485" s="20" t="str" cm="1">
        <f t="array" aca="1" ref="L485" ca="1">IF(NOT(Data!D485 = 0), VALUE(Data!N485 * INDIRECT(Data!B485)), "")</f>
        <v/>
      </c>
      <c r="M485" s="20" t="str" cm="1">
        <f t="array" aca="1" ref="M485" ca="1">IF(NOT(Data!D485 = 0), VALUE(Data!O485 * INDIRECT(Data!B485)), "")</f>
        <v/>
      </c>
      <c r="N485" s="20" t="str" cm="1">
        <f t="array" aca="1" ref="N485" ca="1">IF(NOT(Data!D485 = 0), VALUE(Data!P485 * INDIRECT(Data!B485)), "")</f>
        <v/>
      </c>
      <c r="O485" s="20" t="str" cm="1">
        <f t="array" aca="1" ref="O485" ca="1">IF(NOT(Data!D485 = 0), VALUE(Data!Q485 * INDIRECT(Data!B485)), "")</f>
        <v/>
      </c>
      <c r="P485" s="20" t="str" cm="1">
        <f t="array" aca="1" ref="P485" ca="1">IF(NOT(Data!D485 = 0), VALUE(Data!R485 * INDIRECT(Data!B485)), "")</f>
        <v/>
      </c>
      <c r="Q485" s="20" t="str" cm="1">
        <f t="array" aca="1" ref="Q485" ca="1">IF(NOT(Data!D485 = 0), VALUE(Data!S485 * INDIRECT(Data!B485)), "")</f>
        <v/>
      </c>
      <c r="R485" s="20" t="str" cm="1">
        <f t="array" aca="1" ref="R485" ca="1">IF(NOT(Data!D485 = 0), VALUE(Data!T485 * INDIRECT(Data!B485)), "")</f>
        <v/>
      </c>
      <c r="S485" s="20" t="str" cm="1">
        <f t="array" aca="1" ref="S485" ca="1">IF(NOT(Data!D485 = 0), VALUE(Data!U485 * INDIRECT(Data!B485)), "")</f>
        <v/>
      </c>
      <c r="T485" s="20" t="str" cm="1">
        <f t="array" aca="1" ref="T485" ca="1">IF(NOT(Data!D485 = 0), VALUE(Data!V485 * INDIRECT(Data!B485)), "")</f>
        <v/>
      </c>
      <c r="U485" s="20" t="str" cm="1">
        <f t="array" aca="1" ref="U485" ca="1">IF(NOT(Data!D485 = 0), VALUE(Data!W485 * INDIRECT(Data!B485)), "")</f>
        <v/>
      </c>
      <c r="V485" s="20" t="str" cm="1">
        <f t="array" aca="1" ref="V485" ca="1">IF(NOT(Data!D485 = 0), VALUE(Data!X485 * INDIRECT(Data!B485)), "")</f>
        <v/>
      </c>
      <c r="W485" s="20" t="str" cm="1">
        <f t="array" aca="1" ref="W485" ca="1">IF(NOT(Data!D485 = 0), VALUE(Data!Y485 * INDIRECT(Data!B485)), "")</f>
        <v/>
      </c>
      <c r="X485" s="20" t="str" cm="1">
        <f t="array" aca="1" ref="X485" ca="1">IF(NOT(Data!D485 = 0), VALUE(Data!Z485 * INDIRECT(Data!B485)), "")</f>
        <v/>
      </c>
      <c r="Y485" s="20" t="str" cm="1">
        <f t="array" aca="1" ref="Y485" ca="1">IF(NOT(Data!D485 = 0), VALUE(Data!AA485 * INDIRECT(Data!B485)), "")</f>
        <v/>
      </c>
      <c r="Z485" s="20" t="str" cm="1">
        <f t="array" aca="1" ref="Z485" ca="1">IF(NOT(Data!D485 = 0), VALUE(Data!AB485 * INDIRECT(Data!B485)), "")</f>
        <v/>
      </c>
      <c r="AA485" s="20" t="str" cm="1">
        <f t="array" aca="1" ref="AA485" ca="1">IF(NOT(Data!D485 = 0), VALUE(Data!AC485 * INDIRECT(Data!B485)), "")</f>
        <v/>
      </c>
      <c r="AB485" s="20" t="str" cm="1">
        <f t="array" aca="1" ref="AB485" ca="1">IF(NOT(Data!D485 = 0), VALUE(Data!AD485 * INDIRECT(Data!B485)), "")</f>
        <v/>
      </c>
      <c r="AC485" s="20" t="str" cm="1">
        <f t="array" aca="1" ref="AC485" ca="1">IF(NOT(Data!D485 = 0), VALUE(Data!AE485 * INDIRECT(Data!B485)), "")</f>
        <v/>
      </c>
      <c r="AD485" s="20" t="str" cm="1">
        <f t="array" aca="1" ref="AD485" ca="1">IF(NOT(Data!D485 = 0), VALUE(Data!AF485 * INDIRECT(Data!B485)), "")</f>
        <v/>
      </c>
      <c r="AE485" s="22" t="str">
        <f>IF(NOT(Data!D485 = 0), Data!AG485, "")</f>
        <v/>
      </c>
      <c r="AF485" s="21" t="str">
        <f>IF(NOT(Data!D485 = 0), Data!AH485, "")</f>
        <v/>
      </c>
    </row>
    <row r="486" spans="1:32">
      <c r="A486" t="str">
        <f>IF(NOT(Data!D486 = 0), Data!C486, "")</f>
        <v/>
      </c>
      <c r="B486" s="21" t="str">
        <f>IF(NOT(Data!D486 = 0), Data!D486, "")</f>
        <v/>
      </c>
      <c r="C486" s="21" t="str">
        <f>IF(NOT(Data!D486 = 0), Data!E486, "")</f>
        <v/>
      </c>
      <c r="D486" s="20" t="str" cm="1">
        <f t="array" aca="1" ref="D486" ca="1">IF(NOT(Data!D486 = 0), VALUE(Data!F486 * INDIRECT(Data!B486)), "")</f>
        <v/>
      </c>
      <c r="E486" s="20" t="str" cm="1">
        <f t="array" aca="1" ref="E486" ca="1">IF(NOT(Data!D486 = 0), VALUE(Data!G486 * INDIRECT(Data!B486)), "")</f>
        <v/>
      </c>
      <c r="F486" s="20" t="str" cm="1">
        <f t="array" aca="1" ref="F486" ca="1">IF(NOT(Data!D486 = 0), VALUE(Data!H486 * INDIRECT(Data!B486)), "")</f>
        <v/>
      </c>
      <c r="G486" s="20" t="str" cm="1">
        <f t="array" aca="1" ref="G486" ca="1">IF(NOT(Data!D486 = 0), VALUE(Data!I486 * INDIRECT(Data!B486)), "")</f>
        <v/>
      </c>
      <c r="H486" s="20" t="str" cm="1">
        <f t="array" aca="1" ref="H486" ca="1">IF(NOT(Data!D486 = 0), VALUE(Data!J486 * INDIRECT(Data!B486)), "")</f>
        <v/>
      </c>
      <c r="I486" s="20" t="str" cm="1">
        <f t="array" aca="1" ref="I486" ca="1">IF(NOT(Data!D486 = 0), VALUE(Data!K486 * INDIRECT(Data!B486)), "")</f>
        <v/>
      </c>
      <c r="J486" s="20" t="str" cm="1">
        <f t="array" aca="1" ref="J486" ca="1">IF(NOT(Data!D486 = 0), VALUE(Data!L486 * INDIRECT(Data!B486)), "")</f>
        <v/>
      </c>
      <c r="K486" s="20" t="str" cm="1">
        <f t="array" aca="1" ref="K486" ca="1">IF(NOT(Data!D486 = 0), VALUE(Data!M486 * INDIRECT(Data!B486)), "")</f>
        <v/>
      </c>
      <c r="L486" s="20" t="str" cm="1">
        <f t="array" aca="1" ref="L486" ca="1">IF(NOT(Data!D486 = 0), VALUE(Data!N486 * INDIRECT(Data!B486)), "")</f>
        <v/>
      </c>
      <c r="M486" s="20" t="str" cm="1">
        <f t="array" aca="1" ref="M486" ca="1">IF(NOT(Data!D486 = 0), VALUE(Data!O486 * INDIRECT(Data!B486)), "")</f>
        <v/>
      </c>
      <c r="N486" s="20" t="str" cm="1">
        <f t="array" aca="1" ref="N486" ca="1">IF(NOT(Data!D486 = 0), VALUE(Data!P486 * INDIRECT(Data!B486)), "")</f>
        <v/>
      </c>
      <c r="O486" s="20" t="str" cm="1">
        <f t="array" aca="1" ref="O486" ca="1">IF(NOT(Data!D486 = 0), VALUE(Data!Q486 * INDIRECT(Data!B486)), "")</f>
        <v/>
      </c>
      <c r="P486" s="20" t="str" cm="1">
        <f t="array" aca="1" ref="P486" ca="1">IF(NOT(Data!D486 = 0), VALUE(Data!R486 * INDIRECT(Data!B486)), "")</f>
        <v/>
      </c>
      <c r="Q486" s="20" t="str" cm="1">
        <f t="array" aca="1" ref="Q486" ca="1">IF(NOT(Data!D486 = 0), VALUE(Data!S486 * INDIRECT(Data!B486)), "")</f>
        <v/>
      </c>
      <c r="R486" s="20" t="str" cm="1">
        <f t="array" aca="1" ref="R486" ca="1">IF(NOT(Data!D486 = 0), VALUE(Data!T486 * INDIRECT(Data!B486)), "")</f>
        <v/>
      </c>
      <c r="S486" s="20" t="str" cm="1">
        <f t="array" aca="1" ref="S486" ca="1">IF(NOT(Data!D486 = 0), VALUE(Data!U486 * INDIRECT(Data!B486)), "")</f>
        <v/>
      </c>
      <c r="T486" s="20" t="str" cm="1">
        <f t="array" aca="1" ref="T486" ca="1">IF(NOT(Data!D486 = 0), VALUE(Data!V486 * INDIRECT(Data!B486)), "")</f>
        <v/>
      </c>
      <c r="U486" s="20" t="str" cm="1">
        <f t="array" aca="1" ref="U486" ca="1">IF(NOT(Data!D486 = 0), VALUE(Data!W486 * INDIRECT(Data!B486)), "")</f>
        <v/>
      </c>
      <c r="V486" s="20" t="str" cm="1">
        <f t="array" aca="1" ref="V486" ca="1">IF(NOT(Data!D486 = 0), VALUE(Data!X486 * INDIRECT(Data!B486)), "")</f>
        <v/>
      </c>
      <c r="W486" s="20" t="str" cm="1">
        <f t="array" aca="1" ref="W486" ca="1">IF(NOT(Data!D486 = 0), VALUE(Data!Y486 * INDIRECT(Data!B486)), "")</f>
        <v/>
      </c>
      <c r="X486" s="20" t="str" cm="1">
        <f t="array" aca="1" ref="X486" ca="1">IF(NOT(Data!D486 = 0), VALUE(Data!Z486 * INDIRECT(Data!B486)), "")</f>
        <v/>
      </c>
      <c r="Y486" s="20" t="str" cm="1">
        <f t="array" aca="1" ref="Y486" ca="1">IF(NOT(Data!D486 = 0), VALUE(Data!AA486 * INDIRECT(Data!B486)), "")</f>
        <v/>
      </c>
      <c r="Z486" s="20" t="str" cm="1">
        <f t="array" aca="1" ref="Z486" ca="1">IF(NOT(Data!D486 = 0), VALUE(Data!AB486 * INDIRECT(Data!B486)), "")</f>
        <v/>
      </c>
      <c r="AA486" s="20" t="str" cm="1">
        <f t="array" aca="1" ref="AA486" ca="1">IF(NOT(Data!D486 = 0), VALUE(Data!AC486 * INDIRECT(Data!B486)), "")</f>
        <v/>
      </c>
      <c r="AB486" s="20" t="str" cm="1">
        <f t="array" aca="1" ref="AB486" ca="1">IF(NOT(Data!D486 = 0), VALUE(Data!AD486 * INDIRECT(Data!B486)), "")</f>
        <v/>
      </c>
      <c r="AC486" s="20" t="str" cm="1">
        <f t="array" aca="1" ref="AC486" ca="1">IF(NOT(Data!D486 = 0), VALUE(Data!AE486 * INDIRECT(Data!B486)), "")</f>
        <v/>
      </c>
      <c r="AD486" s="20" t="str" cm="1">
        <f t="array" aca="1" ref="AD486" ca="1">IF(NOT(Data!D486 = 0), VALUE(Data!AF486 * INDIRECT(Data!B486)), "")</f>
        <v/>
      </c>
      <c r="AE486" s="22" t="str">
        <f>IF(NOT(Data!D486 = 0), Data!AG486, "")</f>
        <v/>
      </c>
      <c r="AF486" s="21" t="str">
        <f>IF(NOT(Data!D486 = 0), Data!AH486, "")</f>
        <v/>
      </c>
    </row>
    <row r="487" spans="1:32">
      <c r="A487" t="str">
        <f>IF(NOT(Data!D487 = 0), Data!C487, "")</f>
        <v/>
      </c>
      <c r="B487" s="21" t="str">
        <f>IF(NOT(Data!D487 = 0), Data!D487, "")</f>
        <v/>
      </c>
      <c r="C487" s="21" t="str">
        <f>IF(NOT(Data!D487 = 0), Data!E487, "")</f>
        <v/>
      </c>
      <c r="D487" s="20" t="str" cm="1">
        <f t="array" aca="1" ref="D487" ca="1">IF(NOT(Data!D487 = 0), VALUE(Data!F487 * INDIRECT(Data!B487)), "")</f>
        <v/>
      </c>
      <c r="E487" s="20" t="str" cm="1">
        <f t="array" aca="1" ref="E487" ca="1">IF(NOT(Data!D487 = 0), VALUE(Data!G487 * INDIRECT(Data!B487)), "")</f>
        <v/>
      </c>
      <c r="F487" s="20" t="str" cm="1">
        <f t="array" aca="1" ref="F487" ca="1">IF(NOT(Data!D487 = 0), VALUE(Data!H487 * INDIRECT(Data!B487)), "")</f>
        <v/>
      </c>
      <c r="G487" s="20" t="str" cm="1">
        <f t="array" aca="1" ref="G487" ca="1">IF(NOT(Data!D487 = 0), VALUE(Data!I487 * INDIRECT(Data!B487)), "")</f>
        <v/>
      </c>
      <c r="H487" s="20" t="str" cm="1">
        <f t="array" aca="1" ref="H487" ca="1">IF(NOT(Data!D487 = 0), VALUE(Data!J487 * INDIRECT(Data!B487)), "")</f>
        <v/>
      </c>
      <c r="I487" s="20" t="str" cm="1">
        <f t="array" aca="1" ref="I487" ca="1">IF(NOT(Data!D487 = 0), VALUE(Data!K487 * INDIRECT(Data!B487)), "")</f>
        <v/>
      </c>
      <c r="J487" s="20" t="str" cm="1">
        <f t="array" aca="1" ref="J487" ca="1">IF(NOT(Data!D487 = 0), VALUE(Data!L487 * INDIRECT(Data!B487)), "")</f>
        <v/>
      </c>
      <c r="K487" s="20" t="str" cm="1">
        <f t="array" aca="1" ref="K487" ca="1">IF(NOT(Data!D487 = 0), VALUE(Data!M487 * INDIRECT(Data!B487)), "")</f>
        <v/>
      </c>
      <c r="L487" s="20" t="str" cm="1">
        <f t="array" aca="1" ref="L487" ca="1">IF(NOT(Data!D487 = 0), VALUE(Data!N487 * INDIRECT(Data!B487)), "")</f>
        <v/>
      </c>
      <c r="M487" s="20" t="str" cm="1">
        <f t="array" aca="1" ref="M487" ca="1">IF(NOT(Data!D487 = 0), VALUE(Data!O487 * INDIRECT(Data!B487)), "")</f>
        <v/>
      </c>
      <c r="N487" s="20" t="str" cm="1">
        <f t="array" aca="1" ref="N487" ca="1">IF(NOT(Data!D487 = 0), VALUE(Data!P487 * INDIRECT(Data!B487)), "")</f>
        <v/>
      </c>
      <c r="O487" s="20" t="str" cm="1">
        <f t="array" aca="1" ref="O487" ca="1">IF(NOT(Data!D487 = 0), VALUE(Data!Q487 * INDIRECT(Data!B487)), "")</f>
        <v/>
      </c>
      <c r="P487" s="20" t="str" cm="1">
        <f t="array" aca="1" ref="P487" ca="1">IF(NOT(Data!D487 = 0), VALUE(Data!R487 * INDIRECT(Data!B487)), "")</f>
        <v/>
      </c>
      <c r="Q487" s="20" t="str" cm="1">
        <f t="array" aca="1" ref="Q487" ca="1">IF(NOT(Data!D487 = 0), VALUE(Data!S487 * INDIRECT(Data!B487)), "")</f>
        <v/>
      </c>
      <c r="R487" s="20" t="str" cm="1">
        <f t="array" aca="1" ref="R487" ca="1">IF(NOT(Data!D487 = 0), VALUE(Data!T487 * INDIRECT(Data!B487)), "")</f>
        <v/>
      </c>
      <c r="S487" s="20" t="str" cm="1">
        <f t="array" aca="1" ref="S487" ca="1">IF(NOT(Data!D487 = 0), VALUE(Data!U487 * INDIRECT(Data!B487)), "")</f>
        <v/>
      </c>
      <c r="T487" s="20" t="str" cm="1">
        <f t="array" aca="1" ref="T487" ca="1">IF(NOT(Data!D487 = 0), VALUE(Data!V487 * INDIRECT(Data!B487)), "")</f>
        <v/>
      </c>
      <c r="U487" s="20" t="str" cm="1">
        <f t="array" aca="1" ref="U487" ca="1">IF(NOT(Data!D487 = 0), VALUE(Data!W487 * INDIRECT(Data!B487)), "")</f>
        <v/>
      </c>
      <c r="V487" s="20" t="str" cm="1">
        <f t="array" aca="1" ref="V487" ca="1">IF(NOT(Data!D487 = 0), VALUE(Data!X487 * INDIRECT(Data!B487)), "")</f>
        <v/>
      </c>
      <c r="W487" s="20" t="str" cm="1">
        <f t="array" aca="1" ref="W487" ca="1">IF(NOT(Data!D487 = 0), VALUE(Data!Y487 * INDIRECT(Data!B487)), "")</f>
        <v/>
      </c>
      <c r="X487" s="20" t="str" cm="1">
        <f t="array" aca="1" ref="X487" ca="1">IF(NOT(Data!D487 = 0), VALUE(Data!Z487 * INDIRECT(Data!B487)), "")</f>
        <v/>
      </c>
      <c r="Y487" s="20" t="str" cm="1">
        <f t="array" aca="1" ref="Y487" ca="1">IF(NOT(Data!D487 = 0), VALUE(Data!AA487 * INDIRECT(Data!B487)), "")</f>
        <v/>
      </c>
      <c r="Z487" s="20" t="str" cm="1">
        <f t="array" aca="1" ref="Z487" ca="1">IF(NOT(Data!D487 = 0), VALUE(Data!AB487 * INDIRECT(Data!B487)), "")</f>
        <v/>
      </c>
      <c r="AA487" s="20" t="str" cm="1">
        <f t="array" aca="1" ref="AA487" ca="1">IF(NOT(Data!D487 = 0), VALUE(Data!AC487 * INDIRECT(Data!B487)), "")</f>
        <v/>
      </c>
      <c r="AB487" s="20" t="str" cm="1">
        <f t="array" aca="1" ref="AB487" ca="1">IF(NOT(Data!D487 = 0), VALUE(Data!AD487 * INDIRECT(Data!B487)), "")</f>
        <v/>
      </c>
      <c r="AC487" s="20" t="str" cm="1">
        <f t="array" aca="1" ref="AC487" ca="1">IF(NOT(Data!D487 = 0), VALUE(Data!AE487 * INDIRECT(Data!B487)), "")</f>
        <v/>
      </c>
      <c r="AD487" s="20" t="str" cm="1">
        <f t="array" aca="1" ref="AD487" ca="1">IF(NOT(Data!D487 = 0), VALUE(Data!AF487 * INDIRECT(Data!B487)), "")</f>
        <v/>
      </c>
      <c r="AE487" s="22" t="str">
        <f>IF(NOT(Data!D487 = 0), Data!AG487, "")</f>
        <v/>
      </c>
      <c r="AF487" s="21" t="str">
        <f>IF(NOT(Data!D487 = 0), Data!AH487, "")</f>
        <v/>
      </c>
    </row>
    <row r="488" spans="1:32">
      <c r="A488" t="str">
        <f>IF(NOT(Data!D488 = 0), Data!C488, "")</f>
        <v/>
      </c>
      <c r="B488" s="21" t="str">
        <f>IF(NOT(Data!D488 = 0), Data!D488, "")</f>
        <v/>
      </c>
      <c r="C488" s="21" t="str">
        <f>IF(NOT(Data!D488 = 0), Data!E488, "")</f>
        <v/>
      </c>
      <c r="D488" s="20" t="str" cm="1">
        <f t="array" aca="1" ref="D488" ca="1">IF(NOT(Data!D488 = 0), VALUE(Data!F488 * INDIRECT(Data!B488)), "")</f>
        <v/>
      </c>
      <c r="E488" s="20" t="str" cm="1">
        <f t="array" aca="1" ref="E488" ca="1">IF(NOT(Data!D488 = 0), VALUE(Data!G488 * INDIRECT(Data!B488)), "")</f>
        <v/>
      </c>
      <c r="F488" s="20" t="str" cm="1">
        <f t="array" aca="1" ref="F488" ca="1">IF(NOT(Data!D488 = 0), VALUE(Data!H488 * INDIRECT(Data!B488)), "")</f>
        <v/>
      </c>
      <c r="G488" s="20" t="str" cm="1">
        <f t="array" aca="1" ref="G488" ca="1">IF(NOT(Data!D488 = 0), VALUE(Data!I488 * INDIRECT(Data!B488)), "")</f>
        <v/>
      </c>
      <c r="H488" s="20" t="str" cm="1">
        <f t="array" aca="1" ref="H488" ca="1">IF(NOT(Data!D488 = 0), VALUE(Data!J488 * INDIRECT(Data!B488)), "")</f>
        <v/>
      </c>
      <c r="I488" s="20" t="str" cm="1">
        <f t="array" aca="1" ref="I488" ca="1">IF(NOT(Data!D488 = 0), VALUE(Data!K488 * INDIRECT(Data!B488)), "")</f>
        <v/>
      </c>
      <c r="J488" s="20" t="str" cm="1">
        <f t="array" aca="1" ref="J488" ca="1">IF(NOT(Data!D488 = 0), VALUE(Data!L488 * INDIRECT(Data!B488)), "")</f>
        <v/>
      </c>
      <c r="K488" s="20" t="str" cm="1">
        <f t="array" aca="1" ref="K488" ca="1">IF(NOT(Data!D488 = 0), VALUE(Data!M488 * INDIRECT(Data!B488)), "")</f>
        <v/>
      </c>
      <c r="L488" s="20" t="str" cm="1">
        <f t="array" aca="1" ref="L488" ca="1">IF(NOT(Data!D488 = 0), VALUE(Data!N488 * INDIRECT(Data!B488)), "")</f>
        <v/>
      </c>
      <c r="M488" s="20" t="str" cm="1">
        <f t="array" aca="1" ref="M488" ca="1">IF(NOT(Data!D488 = 0), VALUE(Data!O488 * INDIRECT(Data!B488)), "")</f>
        <v/>
      </c>
      <c r="N488" s="20" t="str" cm="1">
        <f t="array" aca="1" ref="N488" ca="1">IF(NOT(Data!D488 = 0), VALUE(Data!P488 * INDIRECT(Data!B488)), "")</f>
        <v/>
      </c>
      <c r="O488" s="20" t="str" cm="1">
        <f t="array" aca="1" ref="O488" ca="1">IF(NOT(Data!D488 = 0), VALUE(Data!Q488 * INDIRECT(Data!B488)), "")</f>
        <v/>
      </c>
      <c r="P488" s="20" t="str" cm="1">
        <f t="array" aca="1" ref="P488" ca="1">IF(NOT(Data!D488 = 0), VALUE(Data!R488 * INDIRECT(Data!B488)), "")</f>
        <v/>
      </c>
      <c r="Q488" s="20" t="str" cm="1">
        <f t="array" aca="1" ref="Q488" ca="1">IF(NOT(Data!D488 = 0), VALUE(Data!S488 * INDIRECT(Data!B488)), "")</f>
        <v/>
      </c>
      <c r="R488" s="20" t="str" cm="1">
        <f t="array" aca="1" ref="R488" ca="1">IF(NOT(Data!D488 = 0), VALUE(Data!T488 * INDIRECT(Data!B488)), "")</f>
        <v/>
      </c>
      <c r="S488" s="20" t="str" cm="1">
        <f t="array" aca="1" ref="S488" ca="1">IF(NOT(Data!D488 = 0), VALUE(Data!U488 * INDIRECT(Data!B488)), "")</f>
        <v/>
      </c>
      <c r="T488" s="20" t="str" cm="1">
        <f t="array" aca="1" ref="T488" ca="1">IF(NOT(Data!D488 = 0), VALUE(Data!V488 * INDIRECT(Data!B488)), "")</f>
        <v/>
      </c>
      <c r="U488" s="20" t="str" cm="1">
        <f t="array" aca="1" ref="U488" ca="1">IF(NOT(Data!D488 = 0), VALUE(Data!W488 * INDIRECT(Data!B488)), "")</f>
        <v/>
      </c>
      <c r="V488" s="20" t="str" cm="1">
        <f t="array" aca="1" ref="V488" ca="1">IF(NOT(Data!D488 = 0), VALUE(Data!X488 * INDIRECT(Data!B488)), "")</f>
        <v/>
      </c>
      <c r="W488" s="20" t="str" cm="1">
        <f t="array" aca="1" ref="W488" ca="1">IF(NOT(Data!D488 = 0), VALUE(Data!Y488 * INDIRECT(Data!B488)), "")</f>
        <v/>
      </c>
      <c r="X488" s="20" t="str" cm="1">
        <f t="array" aca="1" ref="X488" ca="1">IF(NOT(Data!D488 = 0), VALUE(Data!Z488 * INDIRECT(Data!B488)), "")</f>
        <v/>
      </c>
      <c r="Y488" s="20" t="str" cm="1">
        <f t="array" aca="1" ref="Y488" ca="1">IF(NOT(Data!D488 = 0), VALUE(Data!AA488 * INDIRECT(Data!B488)), "")</f>
        <v/>
      </c>
      <c r="Z488" s="20" t="str" cm="1">
        <f t="array" aca="1" ref="Z488" ca="1">IF(NOT(Data!D488 = 0), VALUE(Data!AB488 * INDIRECT(Data!B488)), "")</f>
        <v/>
      </c>
      <c r="AA488" s="20" t="str" cm="1">
        <f t="array" aca="1" ref="AA488" ca="1">IF(NOT(Data!D488 = 0), VALUE(Data!AC488 * INDIRECT(Data!B488)), "")</f>
        <v/>
      </c>
      <c r="AB488" s="20" t="str" cm="1">
        <f t="array" aca="1" ref="AB488" ca="1">IF(NOT(Data!D488 = 0), VALUE(Data!AD488 * INDIRECT(Data!B488)), "")</f>
        <v/>
      </c>
      <c r="AC488" s="20" t="str" cm="1">
        <f t="array" aca="1" ref="AC488" ca="1">IF(NOT(Data!D488 = 0), VALUE(Data!AE488 * INDIRECT(Data!B488)), "")</f>
        <v/>
      </c>
      <c r="AD488" s="20" t="str" cm="1">
        <f t="array" aca="1" ref="AD488" ca="1">IF(NOT(Data!D488 = 0), VALUE(Data!AF488 * INDIRECT(Data!B488)), "")</f>
        <v/>
      </c>
      <c r="AE488" s="22" t="str">
        <f>IF(NOT(Data!D488 = 0), Data!AG488, "")</f>
        <v/>
      </c>
      <c r="AF488" s="21" t="str">
        <f>IF(NOT(Data!D488 = 0), Data!AH488, "")</f>
        <v/>
      </c>
    </row>
    <row r="489" spans="1:32">
      <c r="A489" t="str">
        <f>IF(NOT(Data!D489 = 0), Data!C489, "")</f>
        <v/>
      </c>
      <c r="B489" s="21" t="str">
        <f>IF(NOT(Data!D489 = 0), Data!D489, "")</f>
        <v/>
      </c>
      <c r="C489" s="21" t="str">
        <f>IF(NOT(Data!D489 = 0), Data!E489, "")</f>
        <v/>
      </c>
      <c r="D489" s="20" t="str" cm="1">
        <f t="array" aca="1" ref="D489" ca="1">IF(NOT(Data!D489 = 0), VALUE(Data!F489 * INDIRECT(Data!B489)), "")</f>
        <v/>
      </c>
      <c r="E489" s="20" t="str" cm="1">
        <f t="array" aca="1" ref="E489" ca="1">IF(NOT(Data!D489 = 0), VALUE(Data!G489 * INDIRECT(Data!B489)), "")</f>
        <v/>
      </c>
      <c r="F489" s="20" t="str" cm="1">
        <f t="array" aca="1" ref="F489" ca="1">IF(NOT(Data!D489 = 0), VALUE(Data!H489 * INDIRECT(Data!B489)), "")</f>
        <v/>
      </c>
      <c r="G489" s="20" t="str" cm="1">
        <f t="array" aca="1" ref="G489" ca="1">IF(NOT(Data!D489 = 0), VALUE(Data!I489 * INDIRECT(Data!B489)), "")</f>
        <v/>
      </c>
      <c r="H489" s="20" t="str" cm="1">
        <f t="array" aca="1" ref="H489" ca="1">IF(NOT(Data!D489 = 0), VALUE(Data!J489 * INDIRECT(Data!B489)), "")</f>
        <v/>
      </c>
      <c r="I489" s="20" t="str" cm="1">
        <f t="array" aca="1" ref="I489" ca="1">IF(NOT(Data!D489 = 0), VALUE(Data!K489 * INDIRECT(Data!B489)), "")</f>
        <v/>
      </c>
      <c r="J489" s="20" t="str" cm="1">
        <f t="array" aca="1" ref="J489" ca="1">IF(NOT(Data!D489 = 0), VALUE(Data!L489 * INDIRECT(Data!B489)), "")</f>
        <v/>
      </c>
      <c r="K489" s="20" t="str" cm="1">
        <f t="array" aca="1" ref="K489" ca="1">IF(NOT(Data!D489 = 0), VALUE(Data!M489 * INDIRECT(Data!B489)), "")</f>
        <v/>
      </c>
      <c r="L489" s="20" t="str" cm="1">
        <f t="array" aca="1" ref="L489" ca="1">IF(NOT(Data!D489 = 0), VALUE(Data!N489 * INDIRECT(Data!B489)), "")</f>
        <v/>
      </c>
      <c r="M489" s="20" t="str" cm="1">
        <f t="array" aca="1" ref="M489" ca="1">IF(NOT(Data!D489 = 0), VALUE(Data!O489 * INDIRECT(Data!B489)), "")</f>
        <v/>
      </c>
      <c r="N489" s="20" t="str" cm="1">
        <f t="array" aca="1" ref="N489" ca="1">IF(NOT(Data!D489 = 0), VALUE(Data!P489 * INDIRECT(Data!B489)), "")</f>
        <v/>
      </c>
      <c r="O489" s="20" t="str" cm="1">
        <f t="array" aca="1" ref="O489" ca="1">IF(NOT(Data!D489 = 0), VALUE(Data!Q489 * INDIRECT(Data!B489)), "")</f>
        <v/>
      </c>
      <c r="P489" s="20" t="str" cm="1">
        <f t="array" aca="1" ref="P489" ca="1">IF(NOT(Data!D489 = 0), VALUE(Data!R489 * INDIRECT(Data!B489)), "")</f>
        <v/>
      </c>
      <c r="Q489" s="20" t="str" cm="1">
        <f t="array" aca="1" ref="Q489" ca="1">IF(NOT(Data!D489 = 0), VALUE(Data!S489 * INDIRECT(Data!B489)), "")</f>
        <v/>
      </c>
      <c r="R489" s="20" t="str" cm="1">
        <f t="array" aca="1" ref="R489" ca="1">IF(NOT(Data!D489 = 0), VALUE(Data!T489 * INDIRECT(Data!B489)), "")</f>
        <v/>
      </c>
      <c r="S489" s="20" t="str" cm="1">
        <f t="array" aca="1" ref="S489" ca="1">IF(NOT(Data!D489 = 0), VALUE(Data!U489 * INDIRECT(Data!B489)), "")</f>
        <v/>
      </c>
      <c r="T489" s="20" t="str" cm="1">
        <f t="array" aca="1" ref="T489" ca="1">IF(NOT(Data!D489 = 0), VALUE(Data!V489 * INDIRECT(Data!B489)), "")</f>
        <v/>
      </c>
      <c r="U489" s="20" t="str" cm="1">
        <f t="array" aca="1" ref="U489" ca="1">IF(NOT(Data!D489 = 0), VALUE(Data!W489 * INDIRECT(Data!B489)), "")</f>
        <v/>
      </c>
      <c r="V489" s="20" t="str" cm="1">
        <f t="array" aca="1" ref="V489" ca="1">IF(NOT(Data!D489 = 0), VALUE(Data!X489 * INDIRECT(Data!B489)), "")</f>
        <v/>
      </c>
      <c r="W489" s="20" t="str" cm="1">
        <f t="array" aca="1" ref="W489" ca="1">IF(NOT(Data!D489 = 0), VALUE(Data!Y489 * INDIRECT(Data!B489)), "")</f>
        <v/>
      </c>
      <c r="X489" s="20" t="str" cm="1">
        <f t="array" aca="1" ref="X489" ca="1">IF(NOT(Data!D489 = 0), VALUE(Data!Z489 * INDIRECT(Data!B489)), "")</f>
        <v/>
      </c>
      <c r="Y489" s="20" t="str" cm="1">
        <f t="array" aca="1" ref="Y489" ca="1">IF(NOT(Data!D489 = 0), VALUE(Data!AA489 * INDIRECT(Data!B489)), "")</f>
        <v/>
      </c>
      <c r="Z489" s="20" t="str" cm="1">
        <f t="array" aca="1" ref="Z489" ca="1">IF(NOT(Data!D489 = 0), VALUE(Data!AB489 * INDIRECT(Data!B489)), "")</f>
        <v/>
      </c>
      <c r="AA489" s="20" t="str" cm="1">
        <f t="array" aca="1" ref="AA489" ca="1">IF(NOT(Data!D489 = 0), VALUE(Data!AC489 * INDIRECT(Data!B489)), "")</f>
        <v/>
      </c>
      <c r="AB489" s="20" t="str" cm="1">
        <f t="array" aca="1" ref="AB489" ca="1">IF(NOT(Data!D489 = 0), VALUE(Data!AD489 * INDIRECT(Data!B489)), "")</f>
        <v/>
      </c>
      <c r="AC489" s="20" t="str" cm="1">
        <f t="array" aca="1" ref="AC489" ca="1">IF(NOT(Data!D489 = 0), VALUE(Data!AE489 * INDIRECT(Data!B489)), "")</f>
        <v/>
      </c>
      <c r="AD489" s="20" t="str" cm="1">
        <f t="array" aca="1" ref="AD489" ca="1">IF(NOT(Data!D489 = 0), VALUE(Data!AF489 * INDIRECT(Data!B489)), "")</f>
        <v/>
      </c>
      <c r="AE489" s="22" t="str">
        <f>IF(NOT(Data!D489 = 0), Data!AG489, "")</f>
        <v/>
      </c>
      <c r="AF489" s="21" t="str">
        <f>IF(NOT(Data!D489 = 0), Data!AH489, "")</f>
        <v/>
      </c>
    </row>
    <row r="490" spans="1:32">
      <c r="A490" t="str">
        <f>IF(NOT(Data!D490 = 0), Data!C490, "")</f>
        <v/>
      </c>
      <c r="B490" s="21" t="str">
        <f>IF(NOT(Data!D490 = 0), Data!D490, "")</f>
        <v/>
      </c>
      <c r="C490" s="21" t="str">
        <f>IF(NOT(Data!D490 = 0), Data!E490, "")</f>
        <v/>
      </c>
      <c r="D490" s="20" t="str" cm="1">
        <f t="array" aca="1" ref="D490" ca="1">IF(NOT(Data!D490 = 0), VALUE(Data!F490 * INDIRECT(Data!B490)), "")</f>
        <v/>
      </c>
      <c r="E490" s="20" t="str" cm="1">
        <f t="array" aca="1" ref="E490" ca="1">IF(NOT(Data!D490 = 0), VALUE(Data!G490 * INDIRECT(Data!B490)), "")</f>
        <v/>
      </c>
      <c r="F490" s="20" t="str" cm="1">
        <f t="array" aca="1" ref="F490" ca="1">IF(NOT(Data!D490 = 0), VALUE(Data!H490 * INDIRECT(Data!B490)), "")</f>
        <v/>
      </c>
      <c r="G490" s="20" t="str" cm="1">
        <f t="array" aca="1" ref="G490" ca="1">IF(NOT(Data!D490 = 0), VALUE(Data!I490 * INDIRECT(Data!B490)), "")</f>
        <v/>
      </c>
      <c r="H490" s="20" t="str" cm="1">
        <f t="array" aca="1" ref="H490" ca="1">IF(NOT(Data!D490 = 0), VALUE(Data!J490 * INDIRECT(Data!B490)), "")</f>
        <v/>
      </c>
      <c r="I490" s="20" t="str" cm="1">
        <f t="array" aca="1" ref="I490" ca="1">IF(NOT(Data!D490 = 0), VALUE(Data!K490 * INDIRECT(Data!B490)), "")</f>
        <v/>
      </c>
      <c r="J490" s="20" t="str" cm="1">
        <f t="array" aca="1" ref="J490" ca="1">IF(NOT(Data!D490 = 0), VALUE(Data!L490 * INDIRECT(Data!B490)), "")</f>
        <v/>
      </c>
      <c r="K490" s="20" t="str" cm="1">
        <f t="array" aca="1" ref="K490" ca="1">IF(NOT(Data!D490 = 0), VALUE(Data!M490 * INDIRECT(Data!B490)), "")</f>
        <v/>
      </c>
      <c r="L490" s="20" t="str" cm="1">
        <f t="array" aca="1" ref="L490" ca="1">IF(NOT(Data!D490 = 0), VALUE(Data!N490 * INDIRECT(Data!B490)), "")</f>
        <v/>
      </c>
      <c r="M490" s="20" t="str" cm="1">
        <f t="array" aca="1" ref="M490" ca="1">IF(NOT(Data!D490 = 0), VALUE(Data!O490 * INDIRECT(Data!B490)), "")</f>
        <v/>
      </c>
      <c r="N490" s="20" t="str" cm="1">
        <f t="array" aca="1" ref="N490" ca="1">IF(NOT(Data!D490 = 0), VALUE(Data!P490 * INDIRECT(Data!B490)), "")</f>
        <v/>
      </c>
      <c r="O490" s="20" t="str" cm="1">
        <f t="array" aca="1" ref="O490" ca="1">IF(NOT(Data!D490 = 0), VALUE(Data!Q490 * INDIRECT(Data!B490)), "")</f>
        <v/>
      </c>
      <c r="P490" s="20" t="str" cm="1">
        <f t="array" aca="1" ref="P490" ca="1">IF(NOT(Data!D490 = 0), VALUE(Data!R490 * INDIRECT(Data!B490)), "")</f>
        <v/>
      </c>
      <c r="Q490" s="20" t="str" cm="1">
        <f t="array" aca="1" ref="Q490" ca="1">IF(NOT(Data!D490 = 0), VALUE(Data!S490 * INDIRECT(Data!B490)), "")</f>
        <v/>
      </c>
      <c r="R490" s="20" t="str" cm="1">
        <f t="array" aca="1" ref="R490" ca="1">IF(NOT(Data!D490 = 0), VALUE(Data!T490 * INDIRECT(Data!B490)), "")</f>
        <v/>
      </c>
      <c r="S490" s="20" t="str" cm="1">
        <f t="array" aca="1" ref="S490" ca="1">IF(NOT(Data!D490 = 0), VALUE(Data!U490 * INDIRECT(Data!B490)), "")</f>
        <v/>
      </c>
      <c r="T490" s="20" t="str" cm="1">
        <f t="array" aca="1" ref="T490" ca="1">IF(NOT(Data!D490 = 0), VALUE(Data!V490 * INDIRECT(Data!B490)), "")</f>
        <v/>
      </c>
      <c r="U490" s="20" t="str" cm="1">
        <f t="array" aca="1" ref="U490" ca="1">IF(NOT(Data!D490 = 0), VALUE(Data!W490 * INDIRECT(Data!B490)), "")</f>
        <v/>
      </c>
      <c r="V490" s="20" t="str" cm="1">
        <f t="array" aca="1" ref="V490" ca="1">IF(NOT(Data!D490 = 0), VALUE(Data!X490 * INDIRECT(Data!B490)), "")</f>
        <v/>
      </c>
      <c r="W490" s="20" t="str" cm="1">
        <f t="array" aca="1" ref="W490" ca="1">IF(NOT(Data!D490 = 0), VALUE(Data!Y490 * INDIRECT(Data!B490)), "")</f>
        <v/>
      </c>
      <c r="X490" s="20" t="str" cm="1">
        <f t="array" aca="1" ref="X490" ca="1">IF(NOT(Data!D490 = 0), VALUE(Data!Z490 * INDIRECT(Data!B490)), "")</f>
        <v/>
      </c>
      <c r="Y490" s="20" t="str" cm="1">
        <f t="array" aca="1" ref="Y490" ca="1">IF(NOT(Data!D490 = 0), VALUE(Data!AA490 * INDIRECT(Data!B490)), "")</f>
        <v/>
      </c>
      <c r="Z490" s="20" t="str" cm="1">
        <f t="array" aca="1" ref="Z490" ca="1">IF(NOT(Data!D490 = 0), VALUE(Data!AB490 * INDIRECT(Data!B490)), "")</f>
        <v/>
      </c>
      <c r="AA490" s="20" t="str" cm="1">
        <f t="array" aca="1" ref="AA490" ca="1">IF(NOT(Data!D490 = 0), VALUE(Data!AC490 * INDIRECT(Data!B490)), "")</f>
        <v/>
      </c>
      <c r="AB490" s="20" t="str" cm="1">
        <f t="array" aca="1" ref="AB490" ca="1">IF(NOT(Data!D490 = 0), VALUE(Data!AD490 * INDIRECT(Data!B490)), "")</f>
        <v/>
      </c>
      <c r="AC490" s="20" t="str" cm="1">
        <f t="array" aca="1" ref="AC490" ca="1">IF(NOT(Data!D490 = 0), VALUE(Data!AE490 * INDIRECT(Data!B490)), "")</f>
        <v/>
      </c>
      <c r="AD490" s="20" t="str" cm="1">
        <f t="array" aca="1" ref="AD490" ca="1">IF(NOT(Data!D490 = 0), VALUE(Data!AF490 * INDIRECT(Data!B490)), "")</f>
        <v/>
      </c>
      <c r="AE490" s="22" t="str">
        <f>IF(NOT(Data!D490 = 0), Data!AG490, "")</f>
        <v/>
      </c>
      <c r="AF490" s="21" t="str">
        <f>IF(NOT(Data!D490 = 0), Data!AH490, "")</f>
        <v/>
      </c>
    </row>
    <row r="491" spans="1:32">
      <c r="A491" t="str">
        <f>IF(NOT(Data!D491 = 0), Data!C491, "")</f>
        <v/>
      </c>
      <c r="B491" s="21" t="str">
        <f>IF(NOT(Data!D491 = 0), Data!D491, "")</f>
        <v/>
      </c>
      <c r="C491" s="21" t="str">
        <f>IF(NOT(Data!D491 = 0), Data!E491, "")</f>
        <v/>
      </c>
      <c r="D491" s="20" t="str" cm="1">
        <f t="array" aca="1" ref="D491" ca="1">IF(NOT(Data!D491 = 0), VALUE(Data!F491 * INDIRECT(Data!B491)), "")</f>
        <v/>
      </c>
      <c r="E491" s="20" t="str" cm="1">
        <f t="array" aca="1" ref="E491" ca="1">IF(NOT(Data!D491 = 0), VALUE(Data!G491 * INDIRECT(Data!B491)), "")</f>
        <v/>
      </c>
      <c r="F491" s="20" t="str" cm="1">
        <f t="array" aca="1" ref="F491" ca="1">IF(NOT(Data!D491 = 0), VALUE(Data!H491 * INDIRECT(Data!B491)), "")</f>
        <v/>
      </c>
      <c r="G491" s="20" t="str" cm="1">
        <f t="array" aca="1" ref="G491" ca="1">IF(NOT(Data!D491 = 0), VALUE(Data!I491 * INDIRECT(Data!B491)), "")</f>
        <v/>
      </c>
      <c r="H491" s="20" t="str" cm="1">
        <f t="array" aca="1" ref="H491" ca="1">IF(NOT(Data!D491 = 0), VALUE(Data!J491 * INDIRECT(Data!B491)), "")</f>
        <v/>
      </c>
      <c r="I491" s="20" t="str" cm="1">
        <f t="array" aca="1" ref="I491" ca="1">IF(NOT(Data!D491 = 0), VALUE(Data!K491 * INDIRECT(Data!B491)), "")</f>
        <v/>
      </c>
      <c r="J491" s="20" t="str" cm="1">
        <f t="array" aca="1" ref="J491" ca="1">IF(NOT(Data!D491 = 0), VALUE(Data!L491 * INDIRECT(Data!B491)), "")</f>
        <v/>
      </c>
      <c r="K491" s="20" t="str" cm="1">
        <f t="array" aca="1" ref="K491" ca="1">IF(NOT(Data!D491 = 0), VALUE(Data!M491 * INDIRECT(Data!B491)), "")</f>
        <v/>
      </c>
      <c r="L491" s="20" t="str" cm="1">
        <f t="array" aca="1" ref="L491" ca="1">IF(NOT(Data!D491 = 0), VALUE(Data!N491 * INDIRECT(Data!B491)), "")</f>
        <v/>
      </c>
      <c r="M491" s="20" t="str" cm="1">
        <f t="array" aca="1" ref="M491" ca="1">IF(NOT(Data!D491 = 0), VALUE(Data!O491 * INDIRECT(Data!B491)), "")</f>
        <v/>
      </c>
      <c r="N491" s="20" t="str" cm="1">
        <f t="array" aca="1" ref="N491" ca="1">IF(NOT(Data!D491 = 0), VALUE(Data!P491 * INDIRECT(Data!B491)), "")</f>
        <v/>
      </c>
      <c r="O491" s="20" t="str" cm="1">
        <f t="array" aca="1" ref="O491" ca="1">IF(NOT(Data!D491 = 0), VALUE(Data!Q491 * INDIRECT(Data!B491)), "")</f>
        <v/>
      </c>
      <c r="P491" s="20" t="str" cm="1">
        <f t="array" aca="1" ref="P491" ca="1">IF(NOT(Data!D491 = 0), VALUE(Data!R491 * INDIRECT(Data!B491)), "")</f>
        <v/>
      </c>
      <c r="Q491" s="20" t="str" cm="1">
        <f t="array" aca="1" ref="Q491" ca="1">IF(NOT(Data!D491 = 0), VALUE(Data!S491 * INDIRECT(Data!B491)), "")</f>
        <v/>
      </c>
      <c r="R491" s="20" t="str" cm="1">
        <f t="array" aca="1" ref="R491" ca="1">IF(NOT(Data!D491 = 0), VALUE(Data!T491 * INDIRECT(Data!B491)), "")</f>
        <v/>
      </c>
      <c r="S491" s="20" t="str" cm="1">
        <f t="array" aca="1" ref="S491" ca="1">IF(NOT(Data!D491 = 0), VALUE(Data!U491 * INDIRECT(Data!B491)), "")</f>
        <v/>
      </c>
      <c r="T491" s="20" t="str" cm="1">
        <f t="array" aca="1" ref="T491" ca="1">IF(NOT(Data!D491 = 0), VALUE(Data!V491 * INDIRECT(Data!B491)), "")</f>
        <v/>
      </c>
      <c r="U491" s="20" t="str" cm="1">
        <f t="array" aca="1" ref="U491" ca="1">IF(NOT(Data!D491 = 0), VALUE(Data!W491 * INDIRECT(Data!B491)), "")</f>
        <v/>
      </c>
      <c r="V491" s="20" t="str" cm="1">
        <f t="array" aca="1" ref="V491" ca="1">IF(NOT(Data!D491 = 0), VALUE(Data!X491 * INDIRECT(Data!B491)), "")</f>
        <v/>
      </c>
      <c r="W491" s="20" t="str" cm="1">
        <f t="array" aca="1" ref="W491" ca="1">IF(NOT(Data!D491 = 0), VALUE(Data!Y491 * INDIRECT(Data!B491)), "")</f>
        <v/>
      </c>
      <c r="X491" s="20" t="str" cm="1">
        <f t="array" aca="1" ref="X491" ca="1">IF(NOT(Data!D491 = 0), VALUE(Data!Z491 * INDIRECT(Data!B491)), "")</f>
        <v/>
      </c>
      <c r="Y491" s="20" t="str" cm="1">
        <f t="array" aca="1" ref="Y491" ca="1">IF(NOT(Data!D491 = 0), VALUE(Data!AA491 * INDIRECT(Data!B491)), "")</f>
        <v/>
      </c>
      <c r="Z491" s="20" t="str" cm="1">
        <f t="array" aca="1" ref="Z491" ca="1">IF(NOT(Data!D491 = 0), VALUE(Data!AB491 * INDIRECT(Data!B491)), "")</f>
        <v/>
      </c>
      <c r="AA491" s="20" t="str" cm="1">
        <f t="array" aca="1" ref="AA491" ca="1">IF(NOT(Data!D491 = 0), VALUE(Data!AC491 * INDIRECT(Data!B491)), "")</f>
        <v/>
      </c>
      <c r="AB491" s="20" t="str" cm="1">
        <f t="array" aca="1" ref="AB491" ca="1">IF(NOT(Data!D491 = 0), VALUE(Data!AD491 * INDIRECT(Data!B491)), "")</f>
        <v/>
      </c>
      <c r="AC491" s="20" t="str" cm="1">
        <f t="array" aca="1" ref="AC491" ca="1">IF(NOT(Data!D491 = 0), VALUE(Data!AE491 * INDIRECT(Data!B491)), "")</f>
        <v/>
      </c>
      <c r="AD491" s="20" t="str" cm="1">
        <f t="array" aca="1" ref="AD491" ca="1">IF(NOT(Data!D491 = 0), VALUE(Data!AF491 * INDIRECT(Data!B491)), "")</f>
        <v/>
      </c>
      <c r="AE491" s="22" t="str">
        <f>IF(NOT(Data!D491 = 0), Data!AG491, "")</f>
        <v/>
      </c>
      <c r="AF491" s="21" t="str">
        <f>IF(NOT(Data!D491 = 0), Data!AH491, "")</f>
        <v/>
      </c>
    </row>
    <row r="492" spans="1:32">
      <c r="A492" t="str">
        <f>IF(NOT(Data!D492 = 0), Data!C492, "")</f>
        <v/>
      </c>
      <c r="B492" s="21" t="str">
        <f>IF(NOT(Data!D492 = 0), Data!D492, "")</f>
        <v/>
      </c>
      <c r="C492" s="21" t="str">
        <f>IF(NOT(Data!D492 = 0), Data!E492, "")</f>
        <v/>
      </c>
      <c r="D492" s="20" t="str" cm="1">
        <f t="array" aca="1" ref="D492" ca="1">IF(NOT(Data!D492 = 0), VALUE(Data!F492 * INDIRECT(Data!B492)), "")</f>
        <v/>
      </c>
      <c r="E492" s="20" t="str" cm="1">
        <f t="array" aca="1" ref="E492" ca="1">IF(NOT(Data!D492 = 0), VALUE(Data!G492 * INDIRECT(Data!B492)), "")</f>
        <v/>
      </c>
      <c r="F492" s="20" t="str" cm="1">
        <f t="array" aca="1" ref="F492" ca="1">IF(NOT(Data!D492 = 0), VALUE(Data!H492 * INDIRECT(Data!B492)), "")</f>
        <v/>
      </c>
      <c r="G492" s="20" t="str" cm="1">
        <f t="array" aca="1" ref="G492" ca="1">IF(NOT(Data!D492 = 0), VALUE(Data!I492 * INDIRECT(Data!B492)), "")</f>
        <v/>
      </c>
      <c r="H492" s="20" t="str" cm="1">
        <f t="array" aca="1" ref="H492" ca="1">IF(NOT(Data!D492 = 0), VALUE(Data!J492 * INDIRECT(Data!B492)), "")</f>
        <v/>
      </c>
      <c r="I492" s="20" t="str" cm="1">
        <f t="array" aca="1" ref="I492" ca="1">IF(NOT(Data!D492 = 0), VALUE(Data!K492 * INDIRECT(Data!B492)), "")</f>
        <v/>
      </c>
      <c r="J492" s="20" t="str" cm="1">
        <f t="array" aca="1" ref="J492" ca="1">IF(NOT(Data!D492 = 0), VALUE(Data!L492 * INDIRECT(Data!B492)), "")</f>
        <v/>
      </c>
      <c r="K492" s="20" t="str" cm="1">
        <f t="array" aca="1" ref="K492" ca="1">IF(NOT(Data!D492 = 0), VALUE(Data!M492 * INDIRECT(Data!B492)), "")</f>
        <v/>
      </c>
      <c r="L492" s="20" t="str" cm="1">
        <f t="array" aca="1" ref="L492" ca="1">IF(NOT(Data!D492 = 0), VALUE(Data!N492 * INDIRECT(Data!B492)), "")</f>
        <v/>
      </c>
      <c r="M492" s="20" t="str" cm="1">
        <f t="array" aca="1" ref="M492" ca="1">IF(NOT(Data!D492 = 0), VALUE(Data!O492 * INDIRECT(Data!B492)), "")</f>
        <v/>
      </c>
      <c r="N492" s="20" t="str" cm="1">
        <f t="array" aca="1" ref="N492" ca="1">IF(NOT(Data!D492 = 0), VALUE(Data!P492 * INDIRECT(Data!B492)), "")</f>
        <v/>
      </c>
      <c r="O492" s="20" t="str" cm="1">
        <f t="array" aca="1" ref="O492" ca="1">IF(NOT(Data!D492 = 0), VALUE(Data!Q492 * INDIRECT(Data!B492)), "")</f>
        <v/>
      </c>
      <c r="P492" s="20" t="str" cm="1">
        <f t="array" aca="1" ref="P492" ca="1">IF(NOT(Data!D492 = 0), VALUE(Data!R492 * INDIRECT(Data!B492)), "")</f>
        <v/>
      </c>
      <c r="Q492" s="20" t="str" cm="1">
        <f t="array" aca="1" ref="Q492" ca="1">IF(NOT(Data!D492 = 0), VALUE(Data!S492 * INDIRECT(Data!B492)), "")</f>
        <v/>
      </c>
      <c r="R492" s="20" t="str" cm="1">
        <f t="array" aca="1" ref="R492" ca="1">IF(NOT(Data!D492 = 0), VALUE(Data!T492 * INDIRECT(Data!B492)), "")</f>
        <v/>
      </c>
      <c r="S492" s="20" t="str" cm="1">
        <f t="array" aca="1" ref="S492" ca="1">IF(NOT(Data!D492 = 0), VALUE(Data!U492 * INDIRECT(Data!B492)), "")</f>
        <v/>
      </c>
      <c r="T492" s="20" t="str" cm="1">
        <f t="array" aca="1" ref="T492" ca="1">IF(NOT(Data!D492 = 0), VALUE(Data!V492 * INDIRECT(Data!B492)), "")</f>
        <v/>
      </c>
      <c r="U492" s="20" t="str" cm="1">
        <f t="array" aca="1" ref="U492" ca="1">IF(NOT(Data!D492 = 0), VALUE(Data!W492 * INDIRECT(Data!B492)), "")</f>
        <v/>
      </c>
      <c r="V492" s="20" t="str" cm="1">
        <f t="array" aca="1" ref="V492" ca="1">IF(NOT(Data!D492 = 0), VALUE(Data!X492 * INDIRECT(Data!B492)), "")</f>
        <v/>
      </c>
      <c r="W492" s="20" t="str" cm="1">
        <f t="array" aca="1" ref="W492" ca="1">IF(NOT(Data!D492 = 0), VALUE(Data!Y492 * INDIRECT(Data!B492)), "")</f>
        <v/>
      </c>
      <c r="X492" s="20" t="str" cm="1">
        <f t="array" aca="1" ref="X492" ca="1">IF(NOT(Data!D492 = 0), VALUE(Data!Z492 * INDIRECT(Data!B492)), "")</f>
        <v/>
      </c>
      <c r="Y492" s="20" t="str" cm="1">
        <f t="array" aca="1" ref="Y492" ca="1">IF(NOT(Data!D492 = 0), VALUE(Data!AA492 * INDIRECT(Data!B492)), "")</f>
        <v/>
      </c>
      <c r="Z492" s="20" t="str" cm="1">
        <f t="array" aca="1" ref="Z492" ca="1">IF(NOT(Data!D492 = 0), VALUE(Data!AB492 * INDIRECT(Data!B492)), "")</f>
        <v/>
      </c>
      <c r="AA492" s="20" t="str" cm="1">
        <f t="array" aca="1" ref="AA492" ca="1">IF(NOT(Data!D492 = 0), VALUE(Data!AC492 * INDIRECT(Data!B492)), "")</f>
        <v/>
      </c>
      <c r="AB492" s="20" t="str" cm="1">
        <f t="array" aca="1" ref="AB492" ca="1">IF(NOT(Data!D492 = 0), VALUE(Data!AD492 * INDIRECT(Data!B492)), "")</f>
        <v/>
      </c>
      <c r="AC492" s="20" t="str" cm="1">
        <f t="array" aca="1" ref="AC492" ca="1">IF(NOT(Data!D492 = 0), VALUE(Data!AE492 * INDIRECT(Data!B492)), "")</f>
        <v/>
      </c>
      <c r="AD492" s="20" t="str" cm="1">
        <f t="array" aca="1" ref="AD492" ca="1">IF(NOT(Data!D492 = 0), VALUE(Data!AF492 * INDIRECT(Data!B492)), "")</f>
        <v/>
      </c>
      <c r="AE492" s="22" t="str">
        <f>IF(NOT(Data!D492 = 0), Data!AG492, "")</f>
        <v/>
      </c>
      <c r="AF492" s="21" t="str">
        <f>IF(NOT(Data!D492 = 0), Data!AH492, "")</f>
        <v/>
      </c>
    </row>
    <row r="493" spans="1:32">
      <c r="A493" t="str">
        <f>IF(NOT(Data!D493 = 0), Data!C493, "")</f>
        <v/>
      </c>
      <c r="B493" s="21" t="str">
        <f>IF(NOT(Data!D493 = 0), Data!D493, "")</f>
        <v/>
      </c>
      <c r="C493" s="21" t="str">
        <f>IF(NOT(Data!D493 = 0), Data!E493, "")</f>
        <v/>
      </c>
      <c r="D493" s="20" t="str" cm="1">
        <f t="array" aca="1" ref="D493" ca="1">IF(NOT(Data!D493 = 0), VALUE(Data!F493 * INDIRECT(Data!B493)), "")</f>
        <v/>
      </c>
      <c r="E493" s="20" t="str" cm="1">
        <f t="array" aca="1" ref="E493" ca="1">IF(NOT(Data!D493 = 0), VALUE(Data!G493 * INDIRECT(Data!B493)), "")</f>
        <v/>
      </c>
      <c r="F493" s="20" t="str" cm="1">
        <f t="array" aca="1" ref="F493" ca="1">IF(NOT(Data!D493 = 0), VALUE(Data!H493 * INDIRECT(Data!B493)), "")</f>
        <v/>
      </c>
      <c r="G493" s="20" t="str" cm="1">
        <f t="array" aca="1" ref="G493" ca="1">IF(NOT(Data!D493 = 0), VALUE(Data!I493 * INDIRECT(Data!B493)), "")</f>
        <v/>
      </c>
      <c r="H493" s="20" t="str" cm="1">
        <f t="array" aca="1" ref="H493" ca="1">IF(NOT(Data!D493 = 0), VALUE(Data!J493 * INDIRECT(Data!B493)), "")</f>
        <v/>
      </c>
      <c r="I493" s="20" t="str" cm="1">
        <f t="array" aca="1" ref="I493" ca="1">IF(NOT(Data!D493 = 0), VALUE(Data!K493 * INDIRECT(Data!B493)), "")</f>
        <v/>
      </c>
      <c r="J493" s="20" t="str" cm="1">
        <f t="array" aca="1" ref="J493" ca="1">IF(NOT(Data!D493 = 0), VALUE(Data!L493 * INDIRECT(Data!B493)), "")</f>
        <v/>
      </c>
      <c r="K493" s="20" t="str" cm="1">
        <f t="array" aca="1" ref="K493" ca="1">IF(NOT(Data!D493 = 0), VALUE(Data!M493 * INDIRECT(Data!B493)), "")</f>
        <v/>
      </c>
      <c r="L493" s="20" t="str" cm="1">
        <f t="array" aca="1" ref="L493" ca="1">IF(NOT(Data!D493 = 0), VALUE(Data!N493 * INDIRECT(Data!B493)), "")</f>
        <v/>
      </c>
      <c r="M493" s="20" t="str" cm="1">
        <f t="array" aca="1" ref="M493" ca="1">IF(NOT(Data!D493 = 0), VALUE(Data!O493 * INDIRECT(Data!B493)), "")</f>
        <v/>
      </c>
      <c r="N493" s="20" t="str" cm="1">
        <f t="array" aca="1" ref="N493" ca="1">IF(NOT(Data!D493 = 0), VALUE(Data!P493 * INDIRECT(Data!B493)), "")</f>
        <v/>
      </c>
      <c r="O493" s="20" t="str" cm="1">
        <f t="array" aca="1" ref="O493" ca="1">IF(NOT(Data!D493 = 0), VALUE(Data!Q493 * INDIRECT(Data!B493)), "")</f>
        <v/>
      </c>
      <c r="P493" s="20" t="str" cm="1">
        <f t="array" aca="1" ref="P493" ca="1">IF(NOT(Data!D493 = 0), VALUE(Data!R493 * INDIRECT(Data!B493)), "")</f>
        <v/>
      </c>
      <c r="Q493" s="20" t="str" cm="1">
        <f t="array" aca="1" ref="Q493" ca="1">IF(NOT(Data!D493 = 0), VALUE(Data!S493 * INDIRECT(Data!B493)), "")</f>
        <v/>
      </c>
      <c r="R493" s="20" t="str" cm="1">
        <f t="array" aca="1" ref="R493" ca="1">IF(NOT(Data!D493 = 0), VALUE(Data!T493 * INDIRECT(Data!B493)), "")</f>
        <v/>
      </c>
      <c r="S493" s="20" t="str" cm="1">
        <f t="array" aca="1" ref="S493" ca="1">IF(NOT(Data!D493 = 0), VALUE(Data!U493 * INDIRECT(Data!B493)), "")</f>
        <v/>
      </c>
      <c r="T493" s="20" t="str" cm="1">
        <f t="array" aca="1" ref="T493" ca="1">IF(NOT(Data!D493 = 0), VALUE(Data!V493 * INDIRECT(Data!B493)), "")</f>
        <v/>
      </c>
      <c r="U493" s="20" t="str" cm="1">
        <f t="array" aca="1" ref="U493" ca="1">IF(NOT(Data!D493 = 0), VALUE(Data!W493 * INDIRECT(Data!B493)), "")</f>
        <v/>
      </c>
      <c r="V493" s="20" t="str" cm="1">
        <f t="array" aca="1" ref="V493" ca="1">IF(NOT(Data!D493 = 0), VALUE(Data!X493 * INDIRECT(Data!B493)), "")</f>
        <v/>
      </c>
      <c r="W493" s="20" t="str" cm="1">
        <f t="array" aca="1" ref="W493" ca="1">IF(NOT(Data!D493 = 0), VALUE(Data!Y493 * INDIRECT(Data!B493)), "")</f>
        <v/>
      </c>
      <c r="X493" s="20" t="str" cm="1">
        <f t="array" aca="1" ref="X493" ca="1">IF(NOT(Data!D493 = 0), VALUE(Data!Z493 * INDIRECT(Data!B493)), "")</f>
        <v/>
      </c>
      <c r="Y493" s="20" t="str" cm="1">
        <f t="array" aca="1" ref="Y493" ca="1">IF(NOT(Data!D493 = 0), VALUE(Data!AA493 * INDIRECT(Data!B493)), "")</f>
        <v/>
      </c>
      <c r="Z493" s="20" t="str" cm="1">
        <f t="array" aca="1" ref="Z493" ca="1">IF(NOT(Data!D493 = 0), VALUE(Data!AB493 * INDIRECT(Data!B493)), "")</f>
        <v/>
      </c>
      <c r="AA493" s="20" t="str" cm="1">
        <f t="array" aca="1" ref="AA493" ca="1">IF(NOT(Data!D493 = 0), VALUE(Data!AC493 * INDIRECT(Data!B493)), "")</f>
        <v/>
      </c>
      <c r="AB493" s="20" t="str" cm="1">
        <f t="array" aca="1" ref="AB493" ca="1">IF(NOT(Data!D493 = 0), VALUE(Data!AD493 * INDIRECT(Data!B493)), "")</f>
        <v/>
      </c>
      <c r="AC493" s="20" t="str" cm="1">
        <f t="array" aca="1" ref="AC493" ca="1">IF(NOT(Data!D493 = 0), VALUE(Data!AE493 * INDIRECT(Data!B493)), "")</f>
        <v/>
      </c>
      <c r="AD493" s="20" t="str" cm="1">
        <f t="array" aca="1" ref="AD493" ca="1">IF(NOT(Data!D493 = 0), VALUE(Data!AF493 * INDIRECT(Data!B493)), "")</f>
        <v/>
      </c>
      <c r="AE493" s="22" t="str">
        <f>IF(NOT(Data!D493 = 0), Data!AG493, "")</f>
        <v/>
      </c>
      <c r="AF493" s="21" t="str">
        <f>IF(NOT(Data!D493 = 0), Data!AH493, "")</f>
        <v/>
      </c>
    </row>
    <row r="494" spans="1:32">
      <c r="A494" t="str">
        <f>IF(NOT(Data!D494 = 0), Data!C494, "")</f>
        <v/>
      </c>
      <c r="B494" s="21" t="str">
        <f>IF(NOT(Data!D494 = 0), Data!D494, "")</f>
        <v/>
      </c>
      <c r="C494" s="21" t="str">
        <f>IF(NOT(Data!D494 = 0), Data!E494, "")</f>
        <v/>
      </c>
      <c r="D494" s="20" t="str" cm="1">
        <f t="array" aca="1" ref="D494" ca="1">IF(NOT(Data!D494 = 0), VALUE(Data!F494 * INDIRECT(Data!B494)), "")</f>
        <v/>
      </c>
      <c r="E494" s="20" t="str" cm="1">
        <f t="array" aca="1" ref="E494" ca="1">IF(NOT(Data!D494 = 0), VALUE(Data!G494 * INDIRECT(Data!B494)), "")</f>
        <v/>
      </c>
      <c r="F494" s="20" t="str" cm="1">
        <f t="array" aca="1" ref="F494" ca="1">IF(NOT(Data!D494 = 0), VALUE(Data!H494 * INDIRECT(Data!B494)), "")</f>
        <v/>
      </c>
      <c r="G494" s="20" t="str" cm="1">
        <f t="array" aca="1" ref="G494" ca="1">IF(NOT(Data!D494 = 0), VALUE(Data!I494 * INDIRECT(Data!B494)), "")</f>
        <v/>
      </c>
      <c r="H494" s="20" t="str" cm="1">
        <f t="array" aca="1" ref="H494" ca="1">IF(NOT(Data!D494 = 0), VALUE(Data!J494 * INDIRECT(Data!B494)), "")</f>
        <v/>
      </c>
      <c r="I494" s="20" t="str" cm="1">
        <f t="array" aca="1" ref="I494" ca="1">IF(NOT(Data!D494 = 0), VALUE(Data!K494 * INDIRECT(Data!B494)), "")</f>
        <v/>
      </c>
      <c r="J494" s="20" t="str" cm="1">
        <f t="array" aca="1" ref="J494" ca="1">IF(NOT(Data!D494 = 0), VALUE(Data!L494 * INDIRECT(Data!B494)), "")</f>
        <v/>
      </c>
      <c r="K494" s="20" t="str" cm="1">
        <f t="array" aca="1" ref="K494" ca="1">IF(NOT(Data!D494 = 0), VALUE(Data!M494 * INDIRECT(Data!B494)), "")</f>
        <v/>
      </c>
      <c r="L494" s="20" t="str" cm="1">
        <f t="array" aca="1" ref="L494" ca="1">IF(NOT(Data!D494 = 0), VALUE(Data!N494 * INDIRECT(Data!B494)), "")</f>
        <v/>
      </c>
      <c r="M494" s="20" t="str" cm="1">
        <f t="array" aca="1" ref="M494" ca="1">IF(NOT(Data!D494 = 0), VALUE(Data!O494 * INDIRECT(Data!B494)), "")</f>
        <v/>
      </c>
      <c r="N494" s="20" t="str" cm="1">
        <f t="array" aca="1" ref="N494" ca="1">IF(NOT(Data!D494 = 0), VALUE(Data!P494 * INDIRECT(Data!B494)), "")</f>
        <v/>
      </c>
      <c r="O494" s="20" t="str" cm="1">
        <f t="array" aca="1" ref="O494" ca="1">IF(NOT(Data!D494 = 0), VALUE(Data!Q494 * INDIRECT(Data!B494)), "")</f>
        <v/>
      </c>
      <c r="P494" s="20" t="str" cm="1">
        <f t="array" aca="1" ref="P494" ca="1">IF(NOT(Data!D494 = 0), VALUE(Data!R494 * INDIRECT(Data!B494)), "")</f>
        <v/>
      </c>
      <c r="Q494" s="20" t="str" cm="1">
        <f t="array" aca="1" ref="Q494" ca="1">IF(NOT(Data!D494 = 0), VALUE(Data!S494 * INDIRECT(Data!B494)), "")</f>
        <v/>
      </c>
      <c r="R494" s="20" t="str" cm="1">
        <f t="array" aca="1" ref="R494" ca="1">IF(NOT(Data!D494 = 0), VALUE(Data!T494 * INDIRECT(Data!B494)), "")</f>
        <v/>
      </c>
      <c r="S494" s="20" t="str" cm="1">
        <f t="array" aca="1" ref="S494" ca="1">IF(NOT(Data!D494 = 0), VALUE(Data!U494 * INDIRECT(Data!B494)), "")</f>
        <v/>
      </c>
      <c r="T494" s="20" t="str" cm="1">
        <f t="array" aca="1" ref="T494" ca="1">IF(NOT(Data!D494 = 0), VALUE(Data!V494 * INDIRECT(Data!B494)), "")</f>
        <v/>
      </c>
      <c r="U494" s="20" t="str" cm="1">
        <f t="array" aca="1" ref="U494" ca="1">IF(NOT(Data!D494 = 0), VALUE(Data!W494 * INDIRECT(Data!B494)), "")</f>
        <v/>
      </c>
      <c r="V494" s="20" t="str" cm="1">
        <f t="array" aca="1" ref="V494" ca="1">IF(NOT(Data!D494 = 0), VALUE(Data!X494 * INDIRECT(Data!B494)), "")</f>
        <v/>
      </c>
      <c r="W494" s="20" t="str" cm="1">
        <f t="array" aca="1" ref="W494" ca="1">IF(NOT(Data!D494 = 0), VALUE(Data!Y494 * INDIRECT(Data!B494)), "")</f>
        <v/>
      </c>
      <c r="X494" s="20" t="str" cm="1">
        <f t="array" aca="1" ref="X494" ca="1">IF(NOT(Data!D494 = 0), VALUE(Data!Z494 * INDIRECT(Data!B494)), "")</f>
        <v/>
      </c>
      <c r="Y494" s="20" t="str" cm="1">
        <f t="array" aca="1" ref="Y494" ca="1">IF(NOT(Data!D494 = 0), VALUE(Data!AA494 * INDIRECT(Data!B494)), "")</f>
        <v/>
      </c>
      <c r="Z494" s="20" t="str" cm="1">
        <f t="array" aca="1" ref="Z494" ca="1">IF(NOT(Data!D494 = 0), VALUE(Data!AB494 * INDIRECT(Data!B494)), "")</f>
        <v/>
      </c>
      <c r="AA494" s="20" t="str" cm="1">
        <f t="array" aca="1" ref="AA494" ca="1">IF(NOT(Data!D494 = 0), VALUE(Data!AC494 * INDIRECT(Data!B494)), "")</f>
        <v/>
      </c>
      <c r="AB494" s="20" t="str" cm="1">
        <f t="array" aca="1" ref="AB494" ca="1">IF(NOT(Data!D494 = 0), VALUE(Data!AD494 * INDIRECT(Data!B494)), "")</f>
        <v/>
      </c>
      <c r="AC494" s="20" t="str" cm="1">
        <f t="array" aca="1" ref="AC494" ca="1">IF(NOT(Data!D494 = 0), VALUE(Data!AE494 * INDIRECT(Data!B494)), "")</f>
        <v/>
      </c>
      <c r="AD494" s="20" t="str" cm="1">
        <f t="array" aca="1" ref="AD494" ca="1">IF(NOT(Data!D494 = 0), VALUE(Data!AF494 * INDIRECT(Data!B494)), "")</f>
        <v/>
      </c>
      <c r="AE494" s="22" t="str">
        <f>IF(NOT(Data!D494 = 0), Data!AG494, "")</f>
        <v/>
      </c>
      <c r="AF494" s="21" t="str">
        <f>IF(NOT(Data!D494 = 0), Data!AH494, "")</f>
        <v/>
      </c>
    </row>
    <row r="495" spans="1:32">
      <c r="A495" t="str">
        <f>IF(NOT(Data!D495 = 0), Data!C495, "")</f>
        <v/>
      </c>
      <c r="B495" s="21" t="str">
        <f>IF(NOT(Data!D495 = 0), Data!D495, "")</f>
        <v/>
      </c>
      <c r="C495" s="21" t="str">
        <f>IF(NOT(Data!D495 = 0), Data!E495, "")</f>
        <v/>
      </c>
      <c r="D495" s="20" t="str" cm="1">
        <f t="array" aca="1" ref="D495" ca="1">IF(NOT(Data!D495 = 0), VALUE(Data!F495 * INDIRECT(Data!B495)), "")</f>
        <v/>
      </c>
      <c r="E495" s="20" t="str" cm="1">
        <f t="array" aca="1" ref="E495" ca="1">IF(NOT(Data!D495 = 0), VALUE(Data!G495 * INDIRECT(Data!B495)), "")</f>
        <v/>
      </c>
      <c r="F495" s="20" t="str" cm="1">
        <f t="array" aca="1" ref="F495" ca="1">IF(NOT(Data!D495 = 0), VALUE(Data!H495 * INDIRECT(Data!B495)), "")</f>
        <v/>
      </c>
      <c r="G495" s="20" t="str" cm="1">
        <f t="array" aca="1" ref="G495" ca="1">IF(NOT(Data!D495 = 0), VALUE(Data!I495 * INDIRECT(Data!B495)), "")</f>
        <v/>
      </c>
      <c r="H495" s="20" t="str" cm="1">
        <f t="array" aca="1" ref="H495" ca="1">IF(NOT(Data!D495 = 0), VALUE(Data!J495 * INDIRECT(Data!B495)), "")</f>
        <v/>
      </c>
      <c r="I495" s="20" t="str" cm="1">
        <f t="array" aca="1" ref="I495" ca="1">IF(NOT(Data!D495 = 0), VALUE(Data!K495 * INDIRECT(Data!B495)), "")</f>
        <v/>
      </c>
      <c r="J495" s="20" t="str" cm="1">
        <f t="array" aca="1" ref="J495" ca="1">IF(NOT(Data!D495 = 0), VALUE(Data!L495 * INDIRECT(Data!B495)), "")</f>
        <v/>
      </c>
      <c r="K495" s="20" t="str" cm="1">
        <f t="array" aca="1" ref="K495" ca="1">IF(NOT(Data!D495 = 0), VALUE(Data!M495 * INDIRECT(Data!B495)), "")</f>
        <v/>
      </c>
      <c r="L495" s="20" t="str" cm="1">
        <f t="array" aca="1" ref="L495" ca="1">IF(NOT(Data!D495 = 0), VALUE(Data!N495 * INDIRECT(Data!B495)), "")</f>
        <v/>
      </c>
      <c r="M495" s="20" t="str" cm="1">
        <f t="array" aca="1" ref="M495" ca="1">IF(NOT(Data!D495 = 0), VALUE(Data!O495 * INDIRECT(Data!B495)), "")</f>
        <v/>
      </c>
      <c r="N495" s="20" t="str" cm="1">
        <f t="array" aca="1" ref="N495" ca="1">IF(NOT(Data!D495 = 0), VALUE(Data!P495 * INDIRECT(Data!B495)), "")</f>
        <v/>
      </c>
      <c r="O495" s="20" t="str" cm="1">
        <f t="array" aca="1" ref="O495" ca="1">IF(NOT(Data!D495 = 0), VALUE(Data!Q495 * INDIRECT(Data!B495)), "")</f>
        <v/>
      </c>
      <c r="P495" s="20" t="str" cm="1">
        <f t="array" aca="1" ref="P495" ca="1">IF(NOT(Data!D495 = 0), VALUE(Data!R495 * INDIRECT(Data!B495)), "")</f>
        <v/>
      </c>
      <c r="Q495" s="20" t="str" cm="1">
        <f t="array" aca="1" ref="Q495" ca="1">IF(NOT(Data!D495 = 0), VALUE(Data!S495 * INDIRECT(Data!B495)), "")</f>
        <v/>
      </c>
      <c r="R495" s="20" t="str" cm="1">
        <f t="array" aca="1" ref="R495" ca="1">IF(NOT(Data!D495 = 0), VALUE(Data!T495 * INDIRECT(Data!B495)), "")</f>
        <v/>
      </c>
      <c r="S495" s="20" t="str" cm="1">
        <f t="array" aca="1" ref="S495" ca="1">IF(NOT(Data!D495 = 0), VALUE(Data!U495 * INDIRECT(Data!B495)), "")</f>
        <v/>
      </c>
      <c r="T495" s="20" t="str" cm="1">
        <f t="array" aca="1" ref="T495" ca="1">IF(NOT(Data!D495 = 0), VALUE(Data!V495 * INDIRECT(Data!B495)), "")</f>
        <v/>
      </c>
      <c r="U495" s="20" t="str" cm="1">
        <f t="array" aca="1" ref="U495" ca="1">IF(NOT(Data!D495 = 0), VALUE(Data!W495 * INDIRECT(Data!B495)), "")</f>
        <v/>
      </c>
      <c r="V495" s="20" t="str" cm="1">
        <f t="array" aca="1" ref="V495" ca="1">IF(NOT(Data!D495 = 0), VALUE(Data!X495 * INDIRECT(Data!B495)), "")</f>
        <v/>
      </c>
      <c r="W495" s="20" t="str" cm="1">
        <f t="array" aca="1" ref="W495" ca="1">IF(NOT(Data!D495 = 0), VALUE(Data!Y495 * INDIRECT(Data!B495)), "")</f>
        <v/>
      </c>
      <c r="X495" s="20" t="str" cm="1">
        <f t="array" aca="1" ref="X495" ca="1">IF(NOT(Data!D495 = 0), VALUE(Data!Z495 * INDIRECT(Data!B495)), "")</f>
        <v/>
      </c>
      <c r="Y495" s="20" t="str" cm="1">
        <f t="array" aca="1" ref="Y495" ca="1">IF(NOT(Data!D495 = 0), VALUE(Data!AA495 * INDIRECT(Data!B495)), "")</f>
        <v/>
      </c>
      <c r="Z495" s="20" t="str" cm="1">
        <f t="array" aca="1" ref="Z495" ca="1">IF(NOT(Data!D495 = 0), VALUE(Data!AB495 * INDIRECT(Data!B495)), "")</f>
        <v/>
      </c>
      <c r="AA495" s="20" t="str" cm="1">
        <f t="array" aca="1" ref="AA495" ca="1">IF(NOT(Data!D495 = 0), VALUE(Data!AC495 * INDIRECT(Data!B495)), "")</f>
        <v/>
      </c>
      <c r="AB495" s="20" t="str" cm="1">
        <f t="array" aca="1" ref="AB495" ca="1">IF(NOT(Data!D495 = 0), VALUE(Data!AD495 * INDIRECT(Data!B495)), "")</f>
        <v/>
      </c>
      <c r="AC495" s="20" t="str" cm="1">
        <f t="array" aca="1" ref="AC495" ca="1">IF(NOT(Data!D495 = 0), VALUE(Data!AE495 * INDIRECT(Data!B495)), "")</f>
        <v/>
      </c>
      <c r="AD495" s="20" t="str" cm="1">
        <f t="array" aca="1" ref="AD495" ca="1">IF(NOT(Data!D495 = 0), VALUE(Data!AF495 * INDIRECT(Data!B495)), "")</f>
        <v/>
      </c>
      <c r="AE495" s="22" t="str">
        <f>IF(NOT(Data!D495 = 0), Data!AG495, "")</f>
        <v/>
      </c>
      <c r="AF495" s="21" t="str">
        <f>IF(NOT(Data!D495 = 0), Data!AH495, "")</f>
        <v/>
      </c>
    </row>
    <row r="496" spans="1:32">
      <c r="A496" t="str">
        <f>IF(NOT(Data!D496 = 0), Data!C496, "")</f>
        <v/>
      </c>
      <c r="B496" s="21" t="str">
        <f>IF(NOT(Data!D496 = 0), Data!D496, "")</f>
        <v/>
      </c>
      <c r="C496" s="21" t="str">
        <f>IF(NOT(Data!D496 = 0), Data!E496, "")</f>
        <v/>
      </c>
      <c r="D496" s="20" t="str" cm="1">
        <f t="array" aca="1" ref="D496" ca="1">IF(NOT(Data!D496 = 0), VALUE(Data!F496 * INDIRECT(Data!B496)), "")</f>
        <v/>
      </c>
      <c r="E496" s="20" t="str" cm="1">
        <f t="array" aca="1" ref="E496" ca="1">IF(NOT(Data!D496 = 0), VALUE(Data!G496 * INDIRECT(Data!B496)), "")</f>
        <v/>
      </c>
      <c r="F496" s="20" t="str" cm="1">
        <f t="array" aca="1" ref="F496" ca="1">IF(NOT(Data!D496 = 0), VALUE(Data!H496 * INDIRECT(Data!B496)), "")</f>
        <v/>
      </c>
      <c r="G496" s="20" t="str" cm="1">
        <f t="array" aca="1" ref="G496" ca="1">IF(NOT(Data!D496 = 0), VALUE(Data!I496 * INDIRECT(Data!B496)), "")</f>
        <v/>
      </c>
      <c r="H496" s="20" t="str" cm="1">
        <f t="array" aca="1" ref="H496" ca="1">IF(NOT(Data!D496 = 0), VALUE(Data!J496 * INDIRECT(Data!B496)), "")</f>
        <v/>
      </c>
      <c r="I496" s="20" t="str" cm="1">
        <f t="array" aca="1" ref="I496" ca="1">IF(NOT(Data!D496 = 0), VALUE(Data!K496 * INDIRECT(Data!B496)), "")</f>
        <v/>
      </c>
      <c r="J496" s="20" t="str" cm="1">
        <f t="array" aca="1" ref="J496" ca="1">IF(NOT(Data!D496 = 0), VALUE(Data!L496 * INDIRECT(Data!B496)), "")</f>
        <v/>
      </c>
      <c r="K496" s="20" t="str" cm="1">
        <f t="array" aca="1" ref="K496" ca="1">IF(NOT(Data!D496 = 0), VALUE(Data!M496 * INDIRECT(Data!B496)), "")</f>
        <v/>
      </c>
      <c r="L496" s="20" t="str" cm="1">
        <f t="array" aca="1" ref="L496" ca="1">IF(NOT(Data!D496 = 0), VALUE(Data!N496 * INDIRECT(Data!B496)), "")</f>
        <v/>
      </c>
      <c r="M496" s="20" t="str" cm="1">
        <f t="array" aca="1" ref="M496" ca="1">IF(NOT(Data!D496 = 0), VALUE(Data!O496 * INDIRECT(Data!B496)), "")</f>
        <v/>
      </c>
      <c r="N496" s="20" t="str" cm="1">
        <f t="array" aca="1" ref="N496" ca="1">IF(NOT(Data!D496 = 0), VALUE(Data!P496 * INDIRECT(Data!B496)), "")</f>
        <v/>
      </c>
      <c r="O496" s="20" t="str" cm="1">
        <f t="array" aca="1" ref="O496" ca="1">IF(NOT(Data!D496 = 0), VALUE(Data!Q496 * INDIRECT(Data!B496)), "")</f>
        <v/>
      </c>
      <c r="P496" s="20" t="str" cm="1">
        <f t="array" aca="1" ref="P496" ca="1">IF(NOT(Data!D496 = 0), VALUE(Data!R496 * INDIRECT(Data!B496)), "")</f>
        <v/>
      </c>
      <c r="Q496" s="20" t="str" cm="1">
        <f t="array" aca="1" ref="Q496" ca="1">IF(NOT(Data!D496 = 0), VALUE(Data!S496 * INDIRECT(Data!B496)), "")</f>
        <v/>
      </c>
      <c r="R496" s="20" t="str" cm="1">
        <f t="array" aca="1" ref="R496" ca="1">IF(NOT(Data!D496 = 0), VALUE(Data!T496 * INDIRECT(Data!B496)), "")</f>
        <v/>
      </c>
      <c r="S496" s="20" t="str" cm="1">
        <f t="array" aca="1" ref="S496" ca="1">IF(NOT(Data!D496 = 0), VALUE(Data!U496 * INDIRECT(Data!B496)), "")</f>
        <v/>
      </c>
      <c r="T496" s="20" t="str" cm="1">
        <f t="array" aca="1" ref="T496" ca="1">IF(NOT(Data!D496 = 0), VALUE(Data!V496 * INDIRECT(Data!B496)), "")</f>
        <v/>
      </c>
      <c r="U496" s="20" t="str" cm="1">
        <f t="array" aca="1" ref="U496" ca="1">IF(NOT(Data!D496 = 0), VALUE(Data!W496 * INDIRECT(Data!B496)), "")</f>
        <v/>
      </c>
      <c r="V496" s="20" t="str" cm="1">
        <f t="array" aca="1" ref="V496" ca="1">IF(NOT(Data!D496 = 0), VALUE(Data!X496 * INDIRECT(Data!B496)), "")</f>
        <v/>
      </c>
      <c r="W496" s="20" t="str" cm="1">
        <f t="array" aca="1" ref="W496" ca="1">IF(NOT(Data!D496 = 0), VALUE(Data!Y496 * INDIRECT(Data!B496)), "")</f>
        <v/>
      </c>
      <c r="X496" s="20" t="str" cm="1">
        <f t="array" aca="1" ref="X496" ca="1">IF(NOT(Data!D496 = 0), VALUE(Data!Z496 * INDIRECT(Data!B496)), "")</f>
        <v/>
      </c>
      <c r="Y496" s="20" t="str" cm="1">
        <f t="array" aca="1" ref="Y496" ca="1">IF(NOT(Data!D496 = 0), VALUE(Data!AA496 * INDIRECT(Data!B496)), "")</f>
        <v/>
      </c>
      <c r="Z496" s="20" t="str" cm="1">
        <f t="array" aca="1" ref="Z496" ca="1">IF(NOT(Data!D496 = 0), VALUE(Data!AB496 * INDIRECT(Data!B496)), "")</f>
        <v/>
      </c>
      <c r="AA496" s="20" t="str" cm="1">
        <f t="array" aca="1" ref="AA496" ca="1">IF(NOT(Data!D496 = 0), VALUE(Data!AC496 * INDIRECT(Data!B496)), "")</f>
        <v/>
      </c>
      <c r="AB496" s="20" t="str" cm="1">
        <f t="array" aca="1" ref="AB496" ca="1">IF(NOT(Data!D496 = 0), VALUE(Data!AD496 * INDIRECT(Data!B496)), "")</f>
        <v/>
      </c>
      <c r="AC496" s="20" t="str" cm="1">
        <f t="array" aca="1" ref="AC496" ca="1">IF(NOT(Data!D496 = 0), VALUE(Data!AE496 * INDIRECT(Data!B496)), "")</f>
        <v/>
      </c>
      <c r="AD496" s="20" t="str" cm="1">
        <f t="array" aca="1" ref="AD496" ca="1">IF(NOT(Data!D496 = 0), VALUE(Data!AF496 * INDIRECT(Data!B496)), "")</f>
        <v/>
      </c>
      <c r="AE496" s="22" t="str">
        <f>IF(NOT(Data!D496 = 0), Data!AG496, "")</f>
        <v/>
      </c>
      <c r="AF496" s="21" t="str">
        <f>IF(NOT(Data!D496 = 0), Data!AH496, "")</f>
        <v/>
      </c>
    </row>
    <row r="497" spans="1:32">
      <c r="A497" t="str">
        <f>IF(NOT(Data!D497 = 0), Data!C497, "")</f>
        <v/>
      </c>
      <c r="B497" s="21" t="str">
        <f>IF(NOT(Data!D497 = 0), Data!D497, "")</f>
        <v/>
      </c>
      <c r="C497" s="21" t="str">
        <f>IF(NOT(Data!D497 = 0), Data!E497, "")</f>
        <v/>
      </c>
      <c r="D497" s="20" t="str" cm="1">
        <f t="array" aca="1" ref="D497" ca="1">IF(NOT(Data!D497 = 0), VALUE(Data!F497 * INDIRECT(Data!B497)), "")</f>
        <v/>
      </c>
      <c r="E497" s="20" t="str" cm="1">
        <f t="array" aca="1" ref="E497" ca="1">IF(NOT(Data!D497 = 0), VALUE(Data!G497 * INDIRECT(Data!B497)), "")</f>
        <v/>
      </c>
      <c r="F497" s="20" t="str" cm="1">
        <f t="array" aca="1" ref="F497" ca="1">IF(NOT(Data!D497 = 0), VALUE(Data!H497 * INDIRECT(Data!B497)), "")</f>
        <v/>
      </c>
      <c r="G497" s="20" t="str" cm="1">
        <f t="array" aca="1" ref="G497" ca="1">IF(NOT(Data!D497 = 0), VALUE(Data!I497 * INDIRECT(Data!B497)), "")</f>
        <v/>
      </c>
      <c r="H497" s="20" t="str" cm="1">
        <f t="array" aca="1" ref="H497" ca="1">IF(NOT(Data!D497 = 0), VALUE(Data!J497 * INDIRECT(Data!B497)), "")</f>
        <v/>
      </c>
      <c r="I497" s="20" t="str" cm="1">
        <f t="array" aca="1" ref="I497" ca="1">IF(NOT(Data!D497 = 0), VALUE(Data!K497 * INDIRECT(Data!B497)), "")</f>
        <v/>
      </c>
      <c r="J497" s="20" t="str" cm="1">
        <f t="array" aca="1" ref="J497" ca="1">IF(NOT(Data!D497 = 0), VALUE(Data!L497 * INDIRECT(Data!B497)), "")</f>
        <v/>
      </c>
      <c r="K497" s="20" t="str" cm="1">
        <f t="array" aca="1" ref="K497" ca="1">IF(NOT(Data!D497 = 0), VALUE(Data!M497 * INDIRECT(Data!B497)), "")</f>
        <v/>
      </c>
      <c r="L497" s="20" t="str" cm="1">
        <f t="array" aca="1" ref="L497" ca="1">IF(NOT(Data!D497 = 0), VALUE(Data!N497 * INDIRECT(Data!B497)), "")</f>
        <v/>
      </c>
      <c r="M497" s="20" t="str" cm="1">
        <f t="array" aca="1" ref="M497" ca="1">IF(NOT(Data!D497 = 0), VALUE(Data!O497 * INDIRECT(Data!B497)), "")</f>
        <v/>
      </c>
      <c r="N497" s="20" t="str" cm="1">
        <f t="array" aca="1" ref="N497" ca="1">IF(NOT(Data!D497 = 0), VALUE(Data!P497 * INDIRECT(Data!B497)), "")</f>
        <v/>
      </c>
      <c r="O497" s="20" t="str" cm="1">
        <f t="array" aca="1" ref="O497" ca="1">IF(NOT(Data!D497 = 0), VALUE(Data!Q497 * INDIRECT(Data!B497)), "")</f>
        <v/>
      </c>
      <c r="P497" s="20" t="str" cm="1">
        <f t="array" aca="1" ref="P497" ca="1">IF(NOT(Data!D497 = 0), VALUE(Data!R497 * INDIRECT(Data!B497)), "")</f>
        <v/>
      </c>
      <c r="Q497" s="20" t="str" cm="1">
        <f t="array" aca="1" ref="Q497" ca="1">IF(NOT(Data!D497 = 0), VALUE(Data!S497 * INDIRECT(Data!B497)), "")</f>
        <v/>
      </c>
      <c r="R497" s="20" t="str" cm="1">
        <f t="array" aca="1" ref="R497" ca="1">IF(NOT(Data!D497 = 0), VALUE(Data!T497 * INDIRECT(Data!B497)), "")</f>
        <v/>
      </c>
      <c r="S497" s="20" t="str" cm="1">
        <f t="array" aca="1" ref="S497" ca="1">IF(NOT(Data!D497 = 0), VALUE(Data!U497 * INDIRECT(Data!B497)), "")</f>
        <v/>
      </c>
      <c r="T497" s="20" t="str" cm="1">
        <f t="array" aca="1" ref="T497" ca="1">IF(NOT(Data!D497 = 0), VALUE(Data!V497 * INDIRECT(Data!B497)), "")</f>
        <v/>
      </c>
      <c r="U497" s="20" t="str" cm="1">
        <f t="array" aca="1" ref="U497" ca="1">IF(NOT(Data!D497 = 0), VALUE(Data!W497 * INDIRECT(Data!B497)), "")</f>
        <v/>
      </c>
      <c r="V497" s="20" t="str" cm="1">
        <f t="array" aca="1" ref="V497" ca="1">IF(NOT(Data!D497 = 0), VALUE(Data!X497 * INDIRECT(Data!B497)), "")</f>
        <v/>
      </c>
      <c r="W497" s="20" t="str" cm="1">
        <f t="array" aca="1" ref="W497" ca="1">IF(NOT(Data!D497 = 0), VALUE(Data!Y497 * INDIRECT(Data!B497)), "")</f>
        <v/>
      </c>
      <c r="X497" s="20" t="str" cm="1">
        <f t="array" aca="1" ref="X497" ca="1">IF(NOT(Data!D497 = 0), VALUE(Data!Z497 * INDIRECT(Data!B497)), "")</f>
        <v/>
      </c>
      <c r="Y497" s="20" t="str" cm="1">
        <f t="array" aca="1" ref="Y497" ca="1">IF(NOT(Data!D497 = 0), VALUE(Data!AA497 * INDIRECT(Data!B497)), "")</f>
        <v/>
      </c>
      <c r="Z497" s="20" t="str" cm="1">
        <f t="array" aca="1" ref="Z497" ca="1">IF(NOT(Data!D497 = 0), VALUE(Data!AB497 * INDIRECT(Data!B497)), "")</f>
        <v/>
      </c>
      <c r="AA497" s="20" t="str" cm="1">
        <f t="array" aca="1" ref="AA497" ca="1">IF(NOT(Data!D497 = 0), VALUE(Data!AC497 * INDIRECT(Data!B497)), "")</f>
        <v/>
      </c>
      <c r="AB497" s="20" t="str" cm="1">
        <f t="array" aca="1" ref="AB497" ca="1">IF(NOT(Data!D497 = 0), VALUE(Data!AD497 * INDIRECT(Data!B497)), "")</f>
        <v/>
      </c>
      <c r="AC497" s="20" t="str" cm="1">
        <f t="array" aca="1" ref="AC497" ca="1">IF(NOT(Data!D497 = 0), VALUE(Data!AE497 * INDIRECT(Data!B497)), "")</f>
        <v/>
      </c>
      <c r="AD497" s="20" t="str" cm="1">
        <f t="array" aca="1" ref="AD497" ca="1">IF(NOT(Data!D497 = 0), VALUE(Data!AF497 * INDIRECT(Data!B497)), "")</f>
        <v/>
      </c>
      <c r="AE497" s="22" t="str">
        <f>IF(NOT(Data!D497 = 0), Data!AG497, "")</f>
        <v/>
      </c>
      <c r="AF497" s="21" t="str">
        <f>IF(NOT(Data!D497 = 0), Data!AH497, "")</f>
        <v/>
      </c>
    </row>
    <row r="498" spans="1:32">
      <c r="A498" t="str">
        <f>IF(NOT(Data!D498 = 0), Data!C498, "")</f>
        <v/>
      </c>
      <c r="B498" s="21" t="str">
        <f>IF(NOT(Data!D498 = 0), Data!D498, "")</f>
        <v/>
      </c>
      <c r="C498" s="21" t="str">
        <f>IF(NOT(Data!D498 = 0), Data!E498, "")</f>
        <v/>
      </c>
      <c r="D498" s="20" t="str" cm="1">
        <f t="array" aca="1" ref="D498" ca="1">IF(NOT(Data!D498 = 0), VALUE(Data!F498 * INDIRECT(Data!B498)), "")</f>
        <v/>
      </c>
      <c r="E498" s="20" t="str" cm="1">
        <f t="array" aca="1" ref="E498" ca="1">IF(NOT(Data!D498 = 0), VALUE(Data!G498 * INDIRECT(Data!B498)), "")</f>
        <v/>
      </c>
      <c r="F498" s="20" t="str" cm="1">
        <f t="array" aca="1" ref="F498" ca="1">IF(NOT(Data!D498 = 0), VALUE(Data!H498 * INDIRECT(Data!B498)), "")</f>
        <v/>
      </c>
      <c r="G498" s="20" t="str" cm="1">
        <f t="array" aca="1" ref="G498" ca="1">IF(NOT(Data!D498 = 0), VALUE(Data!I498 * INDIRECT(Data!B498)), "")</f>
        <v/>
      </c>
      <c r="H498" s="20" t="str" cm="1">
        <f t="array" aca="1" ref="H498" ca="1">IF(NOT(Data!D498 = 0), VALUE(Data!J498 * INDIRECT(Data!B498)), "")</f>
        <v/>
      </c>
      <c r="I498" s="20" t="str" cm="1">
        <f t="array" aca="1" ref="I498" ca="1">IF(NOT(Data!D498 = 0), VALUE(Data!K498 * INDIRECT(Data!B498)), "")</f>
        <v/>
      </c>
      <c r="J498" s="20" t="str" cm="1">
        <f t="array" aca="1" ref="J498" ca="1">IF(NOT(Data!D498 = 0), VALUE(Data!L498 * INDIRECT(Data!B498)), "")</f>
        <v/>
      </c>
      <c r="K498" s="20" t="str" cm="1">
        <f t="array" aca="1" ref="K498" ca="1">IF(NOT(Data!D498 = 0), VALUE(Data!M498 * INDIRECT(Data!B498)), "")</f>
        <v/>
      </c>
      <c r="L498" s="20" t="str" cm="1">
        <f t="array" aca="1" ref="L498" ca="1">IF(NOT(Data!D498 = 0), VALUE(Data!N498 * INDIRECT(Data!B498)), "")</f>
        <v/>
      </c>
      <c r="M498" s="20" t="str" cm="1">
        <f t="array" aca="1" ref="M498" ca="1">IF(NOT(Data!D498 = 0), VALUE(Data!O498 * INDIRECT(Data!B498)), "")</f>
        <v/>
      </c>
      <c r="N498" s="20" t="str" cm="1">
        <f t="array" aca="1" ref="N498" ca="1">IF(NOT(Data!D498 = 0), VALUE(Data!P498 * INDIRECT(Data!B498)), "")</f>
        <v/>
      </c>
      <c r="O498" s="20" t="str" cm="1">
        <f t="array" aca="1" ref="O498" ca="1">IF(NOT(Data!D498 = 0), VALUE(Data!Q498 * INDIRECT(Data!B498)), "")</f>
        <v/>
      </c>
      <c r="P498" s="20" t="str" cm="1">
        <f t="array" aca="1" ref="P498" ca="1">IF(NOT(Data!D498 = 0), VALUE(Data!R498 * INDIRECT(Data!B498)), "")</f>
        <v/>
      </c>
      <c r="Q498" s="20" t="str" cm="1">
        <f t="array" aca="1" ref="Q498" ca="1">IF(NOT(Data!D498 = 0), VALUE(Data!S498 * INDIRECT(Data!B498)), "")</f>
        <v/>
      </c>
      <c r="R498" s="20" t="str" cm="1">
        <f t="array" aca="1" ref="R498" ca="1">IF(NOT(Data!D498 = 0), VALUE(Data!T498 * INDIRECT(Data!B498)), "")</f>
        <v/>
      </c>
      <c r="S498" s="20" t="str" cm="1">
        <f t="array" aca="1" ref="S498" ca="1">IF(NOT(Data!D498 = 0), VALUE(Data!U498 * INDIRECT(Data!B498)), "")</f>
        <v/>
      </c>
      <c r="T498" s="20" t="str" cm="1">
        <f t="array" aca="1" ref="T498" ca="1">IF(NOT(Data!D498 = 0), VALUE(Data!V498 * INDIRECT(Data!B498)), "")</f>
        <v/>
      </c>
      <c r="U498" s="20" t="str" cm="1">
        <f t="array" aca="1" ref="U498" ca="1">IF(NOT(Data!D498 = 0), VALUE(Data!W498 * INDIRECT(Data!B498)), "")</f>
        <v/>
      </c>
      <c r="V498" s="20" t="str" cm="1">
        <f t="array" aca="1" ref="V498" ca="1">IF(NOT(Data!D498 = 0), VALUE(Data!X498 * INDIRECT(Data!B498)), "")</f>
        <v/>
      </c>
      <c r="W498" s="20" t="str" cm="1">
        <f t="array" aca="1" ref="W498" ca="1">IF(NOT(Data!D498 = 0), VALUE(Data!Y498 * INDIRECT(Data!B498)), "")</f>
        <v/>
      </c>
      <c r="X498" s="20" t="str" cm="1">
        <f t="array" aca="1" ref="X498" ca="1">IF(NOT(Data!D498 = 0), VALUE(Data!Z498 * INDIRECT(Data!B498)), "")</f>
        <v/>
      </c>
      <c r="Y498" s="20" t="str" cm="1">
        <f t="array" aca="1" ref="Y498" ca="1">IF(NOT(Data!D498 = 0), VALUE(Data!AA498 * INDIRECT(Data!B498)), "")</f>
        <v/>
      </c>
      <c r="Z498" s="20" t="str" cm="1">
        <f t="array" aca="1" ref="Z498" ca="1">IF(NOT(Data!D498 = 0), VALUE(Data!AB498 * INDIRECT(Data!B498)), "")</f>
        <v/>
      </c>
      <c r="AA498" s="20" t="str" cm="1">
        <f t="array" aca="1" ref="AA498" ca="1">IF(NOT(Data!D498 = 0), VALUE(Data!AC498 * INDIRECT(Data!B498)), "")</f>
        <v/>
      </c>
      <c r="AB498" s="20" t="str" cm="1">
        <f t="array" aca="1" ref="AB498" ca="1">IF(NOT(Data!D498 = 0), VALUE(Data!AD498 * INDIRECT(Data!B498)), "")</f>
        <v/>
      </c>
      <c r="AC498" s="20" t="str" cm="1">
        <f t="array" aca="1" ref="AC498" ca="1">IF(NOT(Data!D498 = 0), VALUE(Data!AE498 * INDIRECT(Data!B498)), "")</f>
        <v/>
      </c>
      <c r="AD498" s="20" t="str" cm="1">
        <f t="array" aca="1" ref="AD498" ca="1">IF(NOT(Data!D498 = 0), VALUE(Data!AF498 * INDIRECT(Data!B498)), "")</f>
        <v/>
      </c>
      <c r="AE498" s="22" t="str">
        <f>IF(NOT(Data!D498 = 0), Data!AG498, "")</f>
        <v/>
      </c>
      <c r="AF498" s="21" t="str">
        <f>IF(NOT(Data!D498 = 0), Data!AH498, "")</f>
        <v/>
      </c>
    </row>
    <row r="499" spans="1:32">
      <c r="A499" t="str">
        <f>IF(NOT(Data!D499 = 0), Data!C499, "")</f>
        <v/>
      </c>
      <c r="B499" s="21" t="str">
        <f>IF(NOT(Data!D499 = 0), Data!D499, "")</f>
        <v/>
      </c>
      <c r="C499" s="21" t="str">
        <f>IF(NOT(Data!D499 = 0), Data!E499, "")</f>
        <v/>
      </c>
      <c r="D499" s="20" t="str" cm="1">
        <f t="array" aca="1" ref="D499" ca="1">IF(NOT(Data!D499 = 0), VALUE(Data!F499 * INDIRECT(Data!B499)), "")</f>
        <v/>
      </c>
      <c r="E499" s="20" t="str" cm="1">
        <f t="array" aca="1" ref="E499" ca="1">IF(NOT(Data!D499 = 0), VALUE(Data!G499 * INDIRECT(Data!B499)), "")</f>
        <v/>
      </c>
      <c r="F499" s="20" t="str" cm="1">
        <f t="array" aca="1" ref="F499" ca="1">IF(NOT(Data!D499 = 0), VALUE(Data!H499 * INDIRECT(Data!B499)), "")</f>
        <v/>
      </c>
      <c r="G499" s="20" t="str" cm="1">
        <f t="array" aca="1" ref="G499" ca="1">IF(NOT(Data!D499 = 0), VALUE(Data!I499 * INDIRECT(Data!B499)), "")</f>
        <v/>
      </c>
      <c r="H499" s="20" t="str" cm="1">
        <f t="array" aca="1" ref="H499" ca="1">IF(NOT(Data!D499 = 0), VALUE(Data!J499 * INDIRECT(Data!B499)), "")</f>
        <v/>
      </c>
      <c r="I499" s="20" t="str" cm="1">
        <f t="array" aca="1" ref="I499" ca="1">IF(NOT(Data!D499 = 0), VALUE(Data!K499 * INDIRECT(Data!B499)), "")</f>
        <v/>
      </c>
      <c r="J499" s="20" t="str" cm="1">
        <f t="array" aca="1" ref="J499" ca="1">IF(NOT(Data!D499 = 0), VALUE(Data!L499 * INDIRECT(Data!B499)), "")</f>
        <v/>
      </c>
      <c r="K499" s="20" t="str" cm="1">
        <f t="array" aca="1" ref="K499" ca="1">IF(NOT(Data!D499 = 0), VALUE(Data!M499 * INDIRECT(Data!B499)), "")</f>
        <v/>
      </c>
      <c r="L499" s="20" t="str" cm="1">
        <f t="array" aca="1" ref="L499" ca="1">IF(NOT(Data!D499 = 0), VALUE(Data!N499 * INDIRECT(Data!B499)), "")</f>
        <v/>
      </c>
      <c r="M499" s="20" t="str" cm="1">
        <f t="array" aca="1" ref="M499" ca="1">IF(NOT(Data!D499 = 0), VALUE(Data!O499 * INDIRECT(Data!B499)), "")</f>
        <v/>
      </c>
      <c r="N499" s="20" t="str" cm="1">
        <f t="array" aca="1" ref="N499" ca="1">IF(NOT(Data!D499 = 0), VALUE(Data!P499 * INDIRECT(Data!B499)), "")</f>
        <v/>
      </c>
      <c r="O499" s="20" t="str" cm="1">
        <f t="array" aca="1" ref="O499" ca="1">IF(NOT(Data!D499 = 0), VALUE(Data!Q499 * INDIRECT(Data!B499)), "")</f>
        <v/>
      </c>
      <c r="P499" s="20" t="str" cm="1">
        <f t="array" aca="1" ref="P499" ca="1">IF(NOT(Data!D499 = 0), VALUE(Data!R499 * INDIRECT(Data!B499)), "")</f>
        <v/>
      </c>
      <c r="Q499" s="20" t="str" cm="1">
        <f t="array" aca="1" ref="Q499" ca="1">IF(NOT(Data!D499 = 0), VALUE(Data!S499 * INDIRECT(Data!B499)), "")</f>
        <v/>
      </c>
      <c r="R499" s="20" t="str" cm="1">
        <f t="array" aca="1" ref="R499" ca="1">IF(NOT(Data!D499 = 0), VALUE(Data!T499 * INDIRECT(Data!B499)), "")</f>
        <v/>
      </c>
      <c r="S499" s="20" t="str" cm="1">
        <f t="array" aca="1" ref="S499" ca="1">IF(NOT(Data!D499 = 0), VALUE(Data!U499 * INDIRECT(Data!B499)), "")</f>
        <v/>
      </c>
      <c r="T499" s="20" t="str" cm="1">
        <f t="array" aca="1" ref="T499" ca="1">IF(NOT(Data!D499 = 0), VALUE(Data!V499 * INDIRECT(Data!B499)), "")</f>
        <v/>
      </c>
      <c r="U499" s="20" t="str" cm="1">
        <f t="array" aca="1" ref="U499" ca="1">IF(NOT(Data!D499 = 0), VALUE(Data!W499 * INDIRECT(Data!B499)), "")</f>
        <v/>
      </c>
      <c r="V499" s="20" t="str" cm="1">
        <f t="array" aca="1" ref="V499" ca="1">IF(NOT(Data!D499 = 0), VALUE(Data!X499 * INDIRECT(Data!B499)), "")</f>
        <v/>
      </c>
      <c r="W499" s="20" t="str" cm="1">
        <f t="array" aca="1" ref="W499" ca="1">IF(NOT(Data!D499 = 0), VALUE(Data!Y499 * INDIRECT(Data!B499)), "")</f>
        <v/>
      </c>
      <c r="X499" s="20" t="str" cm="1">
        <f t="array" aca="1" ref="X499" ca="1">IF(NOT(Data!D499 = 0), VALUE(Data!Z499 * INDIRECT(Data!B499)), "")</f>
        <v/>
      </c>
      <c r="Y499" s="20" t="str" cm="1">
        <f t="array" aca="1" ref="Y499" ca="1">IF(NOT(Data!D499 = 0), VALUE(Data!AA499 * INDIRECT(Data!B499)), "")</f>
        <v/>
      </c>
      <c r="Z499" s="20" t="str" cm="1">
        <f t="array" aca="1" ref="Z499" ca="1">IF(NOT(Data!D499 = 0), VALUE(Data!AB499 * INDIRECT(Data!B499)), "")</f>
        <v/>
      </c>
      <c r="AA499" s="20" t="str" cm="1">
        <f t="array" aca="1" ref="AA499" ca="1">IF(NOT(Data!D499 = 0), VALUE(Data!AC499 * INDIRECT(Data!B499)), "")</f>
        <v/>
      </c>
      <c r="AB499" s="20" t="str" cm="1">
        <f t="array" aca="1" ref="AB499" ca="1">IF(NOT(Data!D499 = 0), VALUE(Data!AD499 * INDIRECT(Data!B499)), "")</f>
        <v/>
      </c>
      <c r="AC499" s="20" t="str" cm="1">
        <f t="array" aca="1" ref="AC499" ca="1">IF(NOT(Data!D499 = 0), VALUE(Data!AE499 * INDIRECT(Data!B499)), "")</f>
        <v/>
      </c>
      <c r="AD499" s="20" t="str" cm="1">
        <f t="array" aca="1" ref="AD499" ca="1">IF(NOT(Data!D499 = 0), VALUE(Data!AF499 * INDIRECT(Data!B499)), "")</f>
        <v/>
      </c>
      <c r="AE499" s="22" t="str">
        <f>IF(NOT(Data!D499 = 0), Data!AG499, "")</f>
        <v/>
      </c>
      <c r="AF499" s="21" t="str">
        <f>IF(NOT(Data!D499 = 0), Data!AH499, "")</f>
        <v/>
      </c>
    </row>
    <row r="500" spans="1:32">
      <c r="A500" t="str">
        <f>IF(NOT(Data!D500 = 0), Data!C500, "")</f>
        <v/>
      </c>
      <c r="B500" s="21" t="str">
        <f>IF(NOT(Data!D500 = 0), Data!D500, "")</f>
        <v/>
      </c>
      <c r="C500" s="21" t="str">
        <f>IF(NOT(Data!D500 = 0), Data!E500, "")</f>
        <v/>
      </c>
      <c r="D500" s="20" t="str" cm="1">
        <f t="array" aca="1" ref="D500" ca="1">IF(NOT(Data!D500 = 0), VALUE(Data!F500 * INDIRECT(Data!B500)), "")</f>
        <v/>
      </c>
      <c r="E500" s="20" t="str" cm="1">
        <f t="array" aca="1" ref="E500" ca="1">IF(NOT(Data!D500 = 0), VALUE(Data!G500 * INDIRECT(Data!B500)), "")</f>
        <v/>
      </c>
      <c r="F500" s="20" t="str" cm="1">
        <f t="array" aca="1" ref="F500" ca="1">IF(NOT(Data!D500 = 0), VALUE(Data!H500 * INDIRECT(Data!B500)), "")</f>
        <v/>
      </c>
      <c r="G500" s="20" t="str" cm="1">
        <f t="array" aca="1" ref="G500" ca="1">IF(NOT(Data!D500 = 0), VALUE(Data!I500 * INDIRECT(Data!B500)), "")</f>
        <v/>
      </c>
      <c r="H500" s="20" t="str" cm="1">
        <f t="array" aca="1" ref="H500" ca="1">IF(NOT(Data!D500 = 0), VALUE(Data!J500 * INDIRECT(Data!B500)), "")</f>
        <v/>
      </c>
      <c r="I500" s="20" t="str" cm="1">
        <f t="array" aca="1" ref="I500" ca="1">IF(NOT(Data!D500 = 0), VALUE(Data!K500 * INDIRECT(Data!B500)), "")</f>
        <v/>
      </c>
      <c r="J500" s="20" t="str" cm="1">
        <f t="array" aca="1" ref="J500" ca="1">IF(NOT(Data!D500 = 0), VALUE(Data!L500 * INDIRECT(Data!B500)), "")</f>
        <v/>
      </c>
      <c r="K500" s="20" t="str" cm="1">
        <f t="array" aca="1" ref="K500" ca="1">IF(NOT(Data!D500 = 0), VALUE(Data!M500 * INDIRECT(Data!B500)), "")</f>
        <v/>
      </c>
      <c r="L500" s="20" t="str" cm="1">
        <f t="array" aca="1" ref="L500" ca="1">IF(NOT(Data!D500 = 0), VALUE(Data!N500 * INDIRECT(Data!B500)), "")</f>
        <v/>
      </c>
      <c r="M500" s="20" t="str" cm="1">
        <f t="array" aca="1" ref="M500" ca="1">IF(NOT(Data!D500 = 0), VALUE(Data!O500 * INDIRECT(Data!B500)), "")</f>
        <v/>
      </c>
      <c r="N500" s="20" t="str" cm="1">
        <f t="array" aca="1" ref="N500" ca="1">IF(NOT(Data!D500 = 0), VALUE(Data!P500 * INDIRECT(Data!B500)), "")</f>
        <v/>
      </c>
      <c r="O500" s="20" t="str" cm="1">
        <f t="array" aca="1" ref="O500" ca="1">IF(NOT(Data!D500 = 0), VALUE(Data!Q500 * INDIRECT(Data!B500)), "")</f>
        <v/>
      </c>
      <c r="P500" s="20" t="str" cm="1">
        <f t="array" aca="1" ref="P500" ca="1">IF(NOT(Data!D500 = 0), VALUE(Data!R500 * INDIRECT(Data!B500)), "")</f>
        <v/>
      </c>
      <c r="Q500" s="20" t="str" cm="1">
        <f t="array" aca="1" ref="Q500" ca="1">IF(NOT(Data!D500 = 0), VALUE(Data!S500 * INDIRECT(Data!B500)), "")</f>
        <v/>
      </c>
      <c r="R500" s="20" t="str" cm="1">
        <f t="array" aca="1" ref="R500" ca="1">IF(NOT(Data!D500 = 0), VALUE(Data!T500 * INDIRECT(Data!B500)), "")</f>
        <v/>
      </c>
      <c r="S500" s="20" t="str" cm="1">
        <f t="array" aca="1" ref="S500" ca="1">IF(NOT(Data!D500 = 0), VALUE(Data!U500 * INDIRECT(Data!B500)), "")</f>
        <v/>
      </c>
      <c r="T500" s="20" t="str" cm="1">
        <f t="array" aca="1" ref="T500" ca="1">IF(NOT(Data!D500 = 0), VALUE(Data!V500 * INDIRECT(Data!B500)), "")</f>
        <v/>
      </c>
      <c r="U500" s="20" t="str" cm="1">
        <f t="array" aca="1" ref="U500" ca="1">IF(NOT(Data!D500 = 0), VALUE(Data!W500 * INDIRECT(Data!B500)), "")</f>
        <v/>
      </c>
      <c r="V500" s="20" t="str" cm="1">
        <f t="array" aca="1" ref="V500" ca="1">IF(NOT(Data!D500 = 0), VALUE(Data!X500 * INDIRECT(Data!B500)), "")</f>
        <v/>
      </c>
      <c r="W500" s="20" t="str" cm="1">
        <f t="array" aca="1" ref="W500" ca="1">IF(NOT(Data!D500 = 0), VALUE(Data!Y500 * INDIRECT(Data!B500)), "")</f>
        <v/>
      </c>
      <c r="X500" s="20" t="str" cm="1">
        <f t="array" aca="1" ref="X500" ca="1">IF(NOT(Data!D500 = 0), VALUE(Data!Z500 * INDIRECT(Data!B500)), "")</f>
        <v/>
      </c>
      <c r="Y500" s="20" t="str" cm="1">
        <f t="array" aca="1" ref="Y500" ca="1">IF(NOT(Data!D500 = 0), VALUE(Data!AA500 * INDIRECT(Data!B500)), "")</f>
        <v/>
      </c>
      <c r="Z500" s="20" t="str" cm="1">
        <f t="array" aca="1" ref="Z500" ca="1">IF(NOT(Data!D500 = 0), VALUE(Data!AB500 * INDIRECT(Data!B500)), "")</f>
        <v/>
      </c>
      <c r="AA500" s="20" t="str" cm="1">
        <f t="array" aca="1" ref="AA500" ca="1">IF(NOT(Data!D500 = 0), VALUE(Data!AC500 * INDIRECT(Data!B500)), "")</f>
        <v/>
      </c>
      <c r="AB500" s="20" t="str" cm="1">
        <f t="array" aca="1" ref="AB500" ca="1">IF(NOT(Data!D500 = 0), VALUE(Data!AD500 * INDIRECT(Data!B500)), "")</f>
        <v/>
      </c>
      <c r="AC500" s="20" t="str" cm="1">
        <f t="array" aca="1" ref="AC500" ca="1">IF(NOT(Data!D500 = 0), VALUE(Data!AE500 * INDIRECT(Data!B500)), "")</f>
        <v/>
      </c>
      <c r="AD500" s="20" t="str" cm="1">
        <f t="array" aca="1" ref="AD500" ca="1">IF(NOT(Data!D500 = 0), VALUE(Data!AF500 * INDIRECT(Data!B500)), "")</f>
        <v/>
      </c>
      <c r="AE500" s="22" t="str">
        <f>IF(NOT(Data!D500 = 0), Data!AG500, "")</f>
        <v/>
      </c>
      <c r="AF500" s="21" t="str">
        <f>IF(NOT(Data!D500 = 0), Data!AH500, "")</f>
        <v/>
      </c>
    </row>
    <row r="501" spans="1:32">
      <c r="A501" t="str">
        <f>IF(NOT(Data!D501 = 0), Data!C501, "")</f>
        <v/>
      </c>
      <c r="B501" s="21" t="str">
        <f>IF(NOT(Data!D501 = 0), Data!D501, "")</f>
        <v/>
      </c>
      <c r="C501" s="21" t="str">
        <f>IF(NOT(Data!D501 = 0), Data!E501, "")</f>
        <v/>
      </c>
      <c r="D501" s="20" t="str" cm="1">
        <f t="array" aca="1" ref="D501" ca="1">IF(NOT(Data!D501 = 0), VALUE(Data!F501 * INDIRECT(Data!B501)), "")</f>
        <v/>
      </c>
      <c r="E501" s="20" t="str" cm="1">
        <f t="array" aca="1" ref="E501" ca="1">IF(NOT(Data!D501 = 0), VALUE(Data!G501 * INDIRECT(Data!B501)), "")</f>
        <v/>
      </c>
      <c r="F501" s="20" t="str" cm="1">
        <f t="array" aca="1" ref="F501" ca="1">IF(NOT(Data!D501 = 0), VALUE(Data!H501 * INDIRECT(Data!B501)), "")</f>
        <v/>
      </c>
      <c r="G501" s="20" t="str" cm="1">
        <f t="array" aca="1" ref="G501" ca="1">IF(NOT(Data!D501 = 0), VALUE(Data!I501 * INDIRECT(Data!B501)), "")</f>
        <v/>
      </c>
      <c r="H501" s="20" t="str" cm="1">
        <f t="array" aca="1" ref="H501" ca="1">IF(NOT(Data!D501 = 0), VALUE(Data!J501 * INDIRECT(Data!B501)), "")</f>
        <v/>
      </c>
      <c r="I501" s="20" t="str" cm="1">
        <f t="array" aca="1" ref="I501" ca="1">IF(NOT(Data!D501 = 0), VALUE(Data!K501 * INDIRECT(Data!B501)), "")</f>
        <v/>
      </c>
      <c r="J501" s="20" t="str" cm="1">
        <f t="array" aca="1" ref="J501" ca="1">IF(NOT(Data!D501 = 0), VALUE(Data!L501 * INDIRECT(Data!B501)), "")</f>
        <v/>
      </c>
      <c r="K501" s="20" t="str" cm="1">
        <f t="array" aca="1" ref="K501" ca="1">IF(NOT(Data!D501 = 0), VALUE(Data!M501 * INDIRECT(Data!B501)), "")</f>
        <v/>
      </c>
      <c r="L501" s="20" t="str" cm="1">
        <f t="array" aca="1" ref="L501" ca="1">IF(NOT(Data!D501 = 0), VALUE(Data!N501 * INDIRECT(Data!B501)), "")</f>
        <v/>
      </c>
      <c r="M501" s="20" t="str" cm="1">
        <f t="array" aca="1" ref="M501" ca="1">IF(NOT(Data!D501 = 0), VALUE(Data!O501 * INDIRECT(Data!B501)), "")</f>
        <v/>
      </c>
      <c r="N501" s="20" t="str" cm="1">
        <f t="array" aca="1" ref="N501" ca="1">IF(NOT(Data!D501 = 0), VALUE(Data!P501 * INDIRECT(Data!B501)), "")</f>
        <v/>
      </c>
      <c r="O501" s="20" t="str" cm="1">
        <f t="array" aca="1" ref="O501" ca="1">IF(NOT(Data!D501 = 0), VALUE(Data!Q501 * INDIRECT(Data!B501)), "")</f>
        <v/>
      </c>
      <c r="P501" s="20" t="str" cm="1">
        <f t="array" aca="1" ref="P501" ca="1">IF(NOT(Data!D501 = 0), VALUE(Data!R501 * INDIRECT(Data!B501)), "")</f>
        <v/>
      </c>
      <c r="Q501" s="20" t="str" cm="1">
        <f t="array" aca="1" ref="Q501" ca="1">IF(NOT(Data!D501 = 0), VALUE(Data!S501 * INDIRECT(Data!B501)), "")</f>
        <v/>
      </c>
      <c r="R501" s="20" t="str" cm="1">
        <f t="array" aca="1" ref="R501" ca="1">IF(NOT(Data!D501 = 0), VALUE(Data!T501 * INDIRECT(Data!B501)), "")</f>
        <v/>
      </c>
      <c r="S501" s="20" t="str" cm="1">
        <f t="array" aca="1" ref="S501" ca="1">IF(NOT(Data!D501 = 0), VALUE(Data!U501 * INDIRECT(Data!B501)), "")</f>
        <v/>
      </c>
      <c r="T501" s="20" t="str" cm="1">
        <f t="array" aca="1" ref="T501" ca="1">IF(NOT(Data!D501 = 0), VALUE(Data!V501 * INDIRECT(Data!B501)), "")</f>
        <v/>
      </c>
      <c r="U501" s="20" t="str" cm="1">
        <f t="array" aca="1" ref="U501" ca="1">IF(NOT(Data!D501 = 0), VALUE(Data!W501 * INDIRECT(Data!B501)), "")</f>
        <v/>
      </c>
      <c r="V501" s="20" t="str" cm="1">
        <f t="array" aca="1" ref="V501" ca="1">IF(NOT(Data!D501 = 0), VALUE(Data!X501 * INDIRECT(Data!B501)), "")</f>
        <v/>
      </c>
      <c r="W501" s="20" t="str" cm="1">
        <f t="array" aca="1" ref="W501" ca="1">IF(NOT(Data!D501 = 0), VALUE(Data!Y501 * INDIRECT(Data!B501)), "")</f>
        <v/>
      </c>
      <c r="X501" s="20" t="str" cm="1">
        <f t="array" aca="1" ref="X501" ca="1">IF(NOT(Data!D501 = 0), VALUE(Data!Z501 * INDIRECT(Data!B501)), "")</f>
        <v/>
      </c>
      <c r="Y501" s="20" t="str" cm="1">
        <f t="array" aca="1" ref="Y501" ca="1">IF(NOT(Data!D501 = 0), VALUE(Data!AA501 * INDIRECT(Data!B501)), "")</f>
        <v/>
      </c>
      <c r="Z501" s="20" t="str" cm="1">
        <f t="array" aca="1" ref="Z501" ca="1">IF(NOT(Data!D501 = 0), VALUE(Data!AB501 * INDIRECT(Data!B501)), "")</f>
        <v/>
      </c>
      <c r="AA501" s="20" t="str" cm="1">
        <f t="array" aca="1" ref="AA501" ca="1">IF(NOT(Data!D501 = 0), VALUE(Data!AC501 * INDIRECT(Data!B501)), "")</f>
        <v/>
      </c>
      <c r="AB501" s="20" t="str" cm="1">
        <f t="array" aca="1" ref="AB501" ca="1">IF(NOT(Data!D501 = 0), VALUE(Data!AD501 * INDIRECT(Data!B501)), "")</f>
        <v/>
      </c>
      <c r="AC501" s="20" t="str" cm="1">
        <f t="array" aca="1" ref="AC501" ca="1">IF(NOT(Data!D501 = 0), VALUE(Data!AE501 * INDIRECT(Data!B501)), "")</f>
        <v/>
      </c>
      <c r="AD501" s="20" t="str" cm="1">
        <f t="array" aca="1" ref="AD501" ca="1">IF(NOT(Data!D501 = 0), VALUE(Data!AF501 * INDIRECT(Data!B501)), "")</f>
        <v/>
      </c>
      <c r="AE501" s="22" t="str">
        <f>IF(NOT(Data!D501 = 0), Data!AG501, "")</f>
        <v/>
      </c>
      <c r="AF501" s="21" t="str">
        <f>IF(NOT(Data!D501 = 0), Data!AH501, "")</f>
        <v/>
      </c>
    </row>
    <row r="502" spans="1:32">
      <c r="A502" t="str">
        <f>IF(NOT(Data!D502 = 0), Data!C502, "")</f>
        <v/>
      </c>
      <c r="B502" s="21" t="str">
        <f>IF(NOT(Data!D502 = 0), Data!D502, "")</f>
        <v/>
      </c>
      <c r="C502" s="21" t="str">
        <f>IF(NOT(Data!D502 = 0), Data!E502, "")</f>
        <v/>
      </c>
      <c r="D502" s="20" t="str" cm="1">
        <f t="array" aca="1" ref="D502" ca="1">IF(NOT(Data!D502 = 0), VALUE(Data!F502 * INDIRECT(Data!B502)), "")</f>
        <v/>
      </c>
      <c r="E502" s="20" t="str" cm="1">
        <f t="array" aca="1" ref="E502" ca="1">IF(NOT(Data!D502 = 0), VALUE(Data!G502 * INDIRECT(Data!B502)), "")</f>
        <v/>
      </c>
      <c r="F502" s="20" t="str" cm="1">
        <f t="array" aca="1" ref="F502" ca="1">IF(NOT(Data!D502 = 0), VALUE(Data!H502 * INDIRECT(Data!B502)), "")</f>
        <v/>
      </c>
      <c r="G502" s="20" t="str" cm="1">
        <f t="array" aca="1" ref="G502" ca="1">IF(NOT(Data!D502 = 0), VALUE(Data!I502 * INDIRECT(Data!B502)), "")</f>
        <v/>
      </c>
      <c r="H502" s="20" t="str" cm="1">
        <f t="array" aca="1" ref="H502" ca="1">IF(NOT(Data!D502 = 0), VALUE(Data!J502 * INDIRECT(Data!B502)), "")</f>
        <v/>
      </c>
      <c r="I502" s="20" t="str" cm="1">
        <f t="array" aca="1" ref="I502" ca="1">IF(NOT(Data!D502 = 0), VALUE(Data!K502 * INDIRECT(Data!B502)), "")</f>
        <v/>
      </c>
      <c r="J502" s="20" t="str" cm="1">
        <f t="array" aca="1" ref="J502" ca="1">IF(NOT(Data!D502 = 0), VALUE(Data!L502 * INDIRECT(Data!B502)), "")</f>
        <v/>
      </c>
      <c r="K502" s="20" t="str" cm="1">
        <f t="array" aca="1" ref="K502" ca="1">IF(NOT(Data!D502 = 0), VALUE(Data!M502 * INDIRECT(Data!B502)), "")</f>
        <v/>
      </c>
      <c r="L502" s="20" t="str" cm="1">
        <f t="array" aca="1" ref="L502" ca="1">IF(NOT(Data!D502 = 0), VALUE(Data!N502 * INDIRECT(Data!B502)), "")</f>
        <v/>
      </c>
      <c r="M502" s="20" t="str" cm="1">
        <f t="array" aca="1" ref="M502" ca="1">IF(NOT(Data!D502 = 0), VALUE(Data!O502 * INDIRECT(Data!B502)), "")</f>
        <v/>
      </c>
      <c r="N502" s="20" t="str" cm="1">
        <f t="array" aca="1" ref="N502" ca="1">IF(NOT(Data!D502 = 0), VALUE(Data!P502 * INDIRECT(Data!B502)), "")</f>
        <v/>
      </c>
      <c r="O502" s="20" t="str" cm="1">
        <f t="array" aca="1" ref="O502" ca="1">IF(NOT(Data!D502 = 0), VALUE(Data!Q502 * INDIRECT(Data!B502)), "")</f>
        <v/>
      </c>
      <c r="P502" s="20" t="str" cm="1">
        <f t="array" aca="1" ref="P502" ca="1">IF(NOT(Data!D502 = 0), VALUE(Data!R502 * INDIRECT(Data!B502)), "")</f>
        <v/>
      </c>
      <c r="Q502" s="20" t="str" cm="1">
        <f t="array" aca="1" ref="Q502" ca="1">IF(NOT(Data!D502 = 0), VALUE(Data!S502 * INDIRECT(Data!B502)), "")</f>
        <v/>
      </c>
      <c r="R502" s="20" t="str" cm="1">
        <f t="array" aca="1" ref="R502" ca="1">IF(NOT(Data!D502 = 0), VALUE(Data!T502 * INDIRECT(Data!B502)), "")</f>
        <v/>
      </c>
      <c r="S502" s="20" t="str" cm="1">
        <f t="array" aca="1" ref="S502" ca="1">IF(NOT(Data!D502 = 0), VALUE(Data!U502 * INDIRECT(Data!B502)), "")</f>
        <v/>
      </c>
      <c r="T502" s="20" t="str" cm="1">
        <f t="array" aca="1" ref="T502" ca="1">IF(NOT(Data!D502 = 0), VALUE(Data!V502 * INDIRECT(Data!B502)), "")</f>
        <v/>
      </c>
      <c r="U502" s="20" t="str" cm="1">
        <f t="array" aca="1" ref="U502" ca="1">IF(NOT(Data!D502 = 0), VALUE(Data!W502 * INDIRECT(Data!B502)), "")</f>
        <v/>
      </c>
      <c r="V502" s="20" t="str" cm="1">
        <f t="array" aca="1" ref="V502" ca="1">IF(NOT(Data!D502 = 0), VALUE(Data!X502 * INDIRECT(Data!B502)), "")</f>
        <v/>
      </c>
      <c r="W502" s="20" t="str" cm="1">
        <f t="array" aca="1" ref="W502" ca="1">IF(NOT(Data!D502 = 0), VALUE(Data!Y502 * INDIRECT(Data!B502)), "")</f>
        <v/>
      </c>
      <c r="X502" s="20" t="str" cm="1">
        <f t="array" aca="1" ref="X502" ca="1">IF(NOT(Data!D502 = 0), VALUE(Data!Z502 * INDIRECT(Data!B502)), "")</f>
        <v/>
      </c>
      <c r="Y502" s="20" t="str" cm="1">
        <f t="array" aca="1" ref="Y502" ca="1">IF(NOT(Data!D502 = 0), VALUE(Data!AA502 * INDIRECT(Data!B502)), "")</f>
        <v/>
      </c>
      <c r="Z502" s="20" t="str" cm="1">
        <f t="array" aca="1" ref="Z502" ca="1">IF(NOT(Data!D502 = 0), VALUE(Data!AB502 * INDIRECT(Data!B502)), "")</f>
        <v/>
      </c>
      <c r="AA502" s="20" t="str" cm="1">
        <f t="array" aca="1" ref="AA502" ca="1">IF(NOT(Data!D502 = 0), VALUE(Data!AC502 * INDIRECT(Data!B502)), "")</f>
        <v/>
      </c>
      <c r="AB502" s="20" t="str" cm="1">
        <f t="array" aca="1" ref="AB502" ca="1">IF(NOT(Data!D502 = 0), VALUE(Data!AD502 * INDIRECT(Data!B502)), "")</f>
        <v/>
      </c>
      <c r="AC502" s="20" t="str" cm="1">
        <f t="array" aca="1" ref="AC502" ca="1">IF(NOT(Data!D502 = 0), VALUE(Data!AE502 * INDIRECT(Data!B502)), "")</f>
        <v/>
      </c>
      <c r="AD502" s="20" t="str" cm="1">
        <f t="array" aca="1" ref="AD502" ca="1">IF(NOT(Data!D502 = 0), VALUE(Data!AF502 * INDIRECT(Data!B502)), "")</f>
        <v/>
      </c>
      <c r="AE502" s="22" t="str">
        <f>IF(NOT(Data!D502 = 0), Data!AG502, "")</f>
        <v/>
      </c>
      <c r="AF502" s="21" t="str">
        <f>IF(NOT(Data!D502 = 0), Data!AH502, "")</f>
        <v/>
      </c>
    </row>
    <row r="503" spans="1:32">
      <c r="A503" t="str">
        <f>IF(NOT(Data!D503 = 0), Data!C503, "")</f>
        <v/>
      </c>
      <c r="B503" s="21" t="str">
        <f>IF(NOT(Data!D503 = 0), Data!D503, "")</f>
        <v/>
      </c>
      <c r="C503" s="21" t="str">
        <f>IF(NOT(Data!D503 = 0), Data!E503, "")</f>
        <v/>
      </c>
      <c r="D503" s="20" t="str" cm="1">
        <f t="array" aca="1" ref="D503" ca="1">IF(NOT(Data!D503 = 0), VALUE(Data!F503 * INDIRECT(Data!B503)), "")</f>
        <v/>
      </c>
      <c r="E503" s="20" t="str" cm="1">
        <f t="array" aca="1" ref="E503" ca="1">IF(NOT(Data!D503 = 0), VALUE(Data!G503 * INDIRECT(Data!B503)), "")</f>
        <v/>
      </c>
      <c r="F503" s="20" t="str" cm="1">
        <f t="array" aca="1" ref="F503" ca="1">IF(NOT(Data!D503 = 0), VALUE(Data!H503 * INDIRECT(Data!B503)), "")</f>
        <v/>
      </c>
      <c r="G503" s="20" t="str" cm="1">
        <f t="array" aca="1" ref="G503" ca="1">IF(NOT(Data!D503 = 0), VALUE(Data!I503 * INDIRECT(Data!B503)), "")</f>
        <v/>
      </c>
      <c r="H503" s="20" t="str" cm="1">
        <f t="array" aca="1" ref="H503" ca="1">IF(NOT(Data!D503 = 0), VALUE(Data!J503 * INDIRECT(Data!B503)), "")</f>
        <v/>
      </c>
      <c r="I503" s="20" t="str" cm="1">
        <f t="array" aca="1" ref="I503" ca="1">IF(NOT(Data!D503 = 0), VALUE(Data!K503 * INDIRECT(Data!B503)), "")</f>
        <v/>
      </c>
      <c r="J503" s="20" t="str" cm="1">
        <f t="array" aca="1" ref="J503" ca="1">IF(NOT(Data!D503 = 0), VALUE(Data!L503 * INDIRECT(Data!B503)), "")</f>
        <v/>
      </c>
      <c r="K503" s="20" t="str" cm="1">
        <f t="array" aca="1" ref="K503" ca="1">IF(NOT(Data!D503 = 0), VALUE(Data!M503 * INDIRECT(Data!B503)), "")</f>
        <v/>
      </c>
      <c r="L503" s="20" t="str" cm="1">
        <f t="array" aca="1" ref="L503" ca="1">IF(NOT(Data!D503 = 0), VALUE(Data!N503 * INDIRECT(Data!B503)), "")</f>
        <v/>
      </c>
      <c r="M503" s="20" t="str" cm="1">
        <f t="array" aca="1" ref="M503" ca="1">IF(NOT(Data!D503 = 0), VALUE(Data!O503 * INDIRECT(Data!B503)), "")</f>
        <v/>
      </c>
      <c r="N503" s="20" t="str" cm="1">
        <f t="array" aca="1" ref="N503" ca="1">IF(NOT(Data!D503 = 0), VALUE(Data!P503 * INDIRECT(Data!B503)), "")</f>
        <v/>
      </c>
      <c r="O503" s="20" t="str" cm="1">
        <f t="array" aca="1" ref="O503" ca="1">IF(NOT(Data!D503 = 0), VALUE(Data!Q503 * INDIRECT(Data!B503)), "")</f>
        <v/>
      </c>
      <c r="P503" s="20" t="str" cm="1">
        <f t="array" aca="1" ref="P503" ca="1">IF(NOT(Data!D503 = 0), VALUE(Data!R503 * INDIRECT(Data!B503)), "")</f>
        <v/>
      </c>
      <c r="Q503" s="20" t="str" cm="1">
        <f t="array" aca="1" ref="Q503" ca="1">IF(NOT(Data!D503 = 0), VALUE(Data!S503 * INDIRECT(Data!B503)), "")</f>
        <v/>
      </c>
      <c r="R503" s="20" t="str" cm="1">
        <f t="array" aca="1" ref="R503" ca="1">IF(NOT(Data!D503 = 0), VALUE(Data!T503 * INDIRECT(Data!B503)), "")</f>
        <v/>
      </c>
      <c r="S503" s="20" t="str" cm="1">
        <f t="array" aca="1" ref="S503" ca="1">IF(NOT(Data!D503 = 0), VALUE(Data!U503 * INDIRECT(Data!B503)), "")</f>
        <v/>
      </c>
      <c r="T503" s="20" t="str" cm="1">
        <f t="array" aca="1" ref="T503" ca="1">IF(NOT(Data!D503 = 0), VALUE(Data!V503 * INDIRECT(Data!B503)), "")</f>
        <v/>
      </c>
      <c r="U503" s="20" t="str" cm="1">
        <f t="array" aca="1" ref="U503" ca="1">IF(NOT(Data!D503 = 0), VALUE(Data!W503 * INDIRECT(Data!B503)), "")</f>
        <v/>
      </c>
      <c r="V503" s="20" t="str" cm="1">
        <f t="array" aca="1" ref="V503" ca="1">IF(NOT(Data!D503 = 0), VALUE(Data!X503 * INDIRECT(Data!B503)), "")</f>
        <v/>
      </c>
      <c r="W503" s="20" t="str" cm="1">
        <f t="array" aca="1" ref="W503" ca="1">IF(NOT(Data!D503 = 0), VALUE(Data!Y503 * INDIRECT(Data!B503)), "")</f>
        <v/>
      </c>
      <c r="X503" s="20" t="str" cm="1">
        <f t="array" aca="1" ref="X503" ca="1">IF(NOT(Data!D503 = 0), VALUE(Data!Z503 * INDIRECT(Data!B503)), "")</f>
        <v/>
      </c>
      <c r="Y503" s="20" t="str" cm="1">
        <f t="array" aca="1" ref="Y503" ca="1">IF(NOT(Data!D503 = 0), VALUE(Data!AA503 * INDIRECT(Data!B503)), "")</f>
        <v/>
      </c>
      <c r="Z503" s="20" t="str" cm="1">
        <f t="array" aca="1" ref="Z503" ca="1">IF(NOT(Data!D503 = 0), VALUE(Data!AB503 * INDIRECT(Data!B503)), "")</f>
        <v/>
      </c>
      <c r="AA503" s="20" t="str" cm="1">
        <f t="array" aca="1" ref="AA503" ca="1">IF(NOT(Data!D503 = 0), VALUE(Data!AC503 * INDIRECT(Data!B503)), "")</f>
        <v/>
      </c>
      <c r="AB503" s="20" t="str" cm="1">
        <f t="array" aca="1" ref="AB503" ca="1">IF(NOT(Data!D503 = 0), VALUE(Data!AD503 * INDIRECT(Data!B503)), "")</f>
        <v/>
      </c>
      <c r="AC503" s="20" t="str" cm="1">
        <f t="array" aca="1" ref="AC503" ca="1">IF(NOT(Data!D503 = 0), VALUE(Data!AE503 * INDIRECT(Data!B503)), "")</f>
        <v/>
      </c>
      <c r="AD503" s="20" t="str" cm="1">
        <f t="array" aca="1" ref="AD503" ca="1">IF(NOT(Data!D503 = 0), VALUE(Data!AF503 * INDIRECT(Data!B503)), "")</f>
        <v/>
      </c>
      <c r="AE503" s="22" t="str">
        <f>IF(NOT(Data!D503 = 0), Data!AG503, "")</f>
        <v/>
      </c>
      <c r="AF503" s="21" t="str">
        <f>IF(NOT(Data!D503 = 0), Data!AH503, "")</f>
        <v/>
      </c>
    </row>
    <row r="504" spans="1:32">
      <c r="A504" t="str">
        <f>IF(NOT(Data!D504 = 0), Data!C504, "")</f>
        <v/>
      </c>
      <c r="B504" s="21" t="str">
        <f>IF(NOT(Data!D504 = 0), Data!D504, "")</f>
        <v/>
      </c>
      <c r="C504" s="21" t="str">
        <f>IF(NOT(Data!D504 = 0), Data!E504, "")</f>
        <v/>
      </c>
      <c r="D504" s="20" t="str" cm="1">
        <f t="array" aca="1" ref="D504" ca="1">IF(NOT(Data!D504 = 0), VALUE(Data!F504 * INDIRECT(Data!B504)), "")</f>
        <v/>
      </c>
      <c r="E504" s="20" t="str" cm="1">
        <f t="array" aca="1" ref="E504" ca="1">IF(NOT(Data!D504 = 0), VALUE(Data!G504 * INDIRECT(Data!B504)), "")</f>
        <v/>
      </c>
      <c r="F504" s="20" t="str" cm="1">
        <f t="array" aca="1" ref="F504" ca="1">IF(NOT(Data!D504 = 0), VALUE(Data!H504 * INDIRECT(Data!B504)), "")</f>
        <v/>
      </c>
      <c r="G504" s="20" t="str" cm="1">
        <f t="array" aca="1" ref="G504" ca="1">IF(NOT(Data!D504 = 0), VALUE(Data!I504 * INDIRECT(Data!B504)), "")</f>
        <v/>
      </c>
      <c r="H504" s="20" t="str" cm="1">
        <f t="array" aca="1" ref="H504" ca="1">IF(NOT(Data!D504 = 0), VALUE(Data!J504 * INDIRECT(Data!B504)), "")</f>
        <v/>
      </c>
      <c r="I504" s="20" t="str" cm="1">
        <f t="array" aca="1" ref="I504" ca="1">IF(NOT(Data!D504 = 0), VALUE(Data!K504 * INDIRECT(Data!B504)), "")</f>
        <v/>
      </c>
      <c r="J504" s="20" t="str" cm="1">
        <f t="array" aca="1" ref="J504" ca="1">IF(NOT(Data!D504 = 0), VALUE(Data!L504 * INDIRECT(Data!B504)), "")</f>
        <v/>
      </c>
      <c r="K504" s="20" t="str" cm="1">
        <f t="array" aca="1" ref="K504" ca="1">IF(NOT(Data!D504 = 0), VALUE(Data!M504 * INDIRECT(Data!B504)), "")</f>
        <v/>
      </c>
      <c r="L504" s="20" t="str" cm="1">
        <f t="array" aca="1" ref="L504" ca="1">IF(NOT(Data!D504 = 0), VALUE(Data!N504 * INDIRECT(Data!B504)), "")</f>
        <v/>
      </c>
      <c r="M504" s="20" t="str" cm="1">
        <f t="array" aca="1" ref="M504" ca="1">IF(NOT(Data!D504 = 0), VALUE(Data!O504 * INDIRECT(Data!B504)), "")</f>
        <v/>
      </c>
      <c r="N504" s="20" t="str" cm="1">
        <f t="array" aca="1" ref="N504" ca="1">IF(NOT(Data!D504 = 0), VALUE(Data!P504 * INDIRECT(Data!B504)), "")</f>
        <v/>
      </c>
      <c r="O504" s="20" t="str" cm="1">
        <f t="array" aca="1" ref="O504" ca="1">IF(NOT(Data!D504 = 0), VALUE(Data!Q504 * INDIRECT(Data!B504)), "")</f>
        <v/>
      </c>
      <c r="P504" s="20" t="str" cm="1">
        <f t="array" aca="1" ref="P504" ca="1">IF(NOT(Data!D504 = 0), VALUE(Data!R504 * INDIRECT(Data!B504)), "")</f>
        <v/>
      </c>
      <c r="Q504" s="20" t="str" cm="1">
        <f t="array" aca="1" ref="Q504" ca="1">IF(NOT(Data!D504 = 0), VALUE(Data!S504 * INDIRECT(Data!B504)), "")</f>
        <v/>
      </c>
      <c r="R504" s="20" t="str" cm="1">
        <f t="array" aca="1" ref="R504" ca="1">IF(NOT(Data!D504 = 0), VALUE(Data!T504 * INDIRECT(Data!B504)), "")</f>
        <v/>
      </c>
      <c r="S504" s="20" t="str" cm="1">
        <f t="array" aca="1" ref="S504" ca="1">IF(NOT(Data!D504 = 0), VALUE(Data!U504 * INDIRECT(Data!B504)), "")</f>
        <v/>
      </c>
      <c r="T504" s="20" t="str" cm="1">
        <f t="array" aca="1" ref="T504" ca="1">IF(NOT(Data!D504 = 0), VALUE(Data!V504 * INDIRECT(Data!B504)), "")</f>
        <v/>
      </c>
      <c r="U504" s="20" t="str" cm="1">
        <f t="array" aca="1" ref="U504" ca="1">IF(NOT(Data!D504 = 0), VALUE(Data!W504 * INDIRECT(Data!B504)), "")</f>
        <v/>
      </c>
      <c r="V504" s="20" t="str" cm="1">
        <f t="array" aca="1" ref="V504" ca="1">IF(NOT(Data!D504 = 0), VALUE(Data!X504 * INDIRECT(Data!B504)), "")</f>
        <v/>
      </c>
      <c r="W504" s="20" t="str" cm="1">
        <f t="array" aca="1" ref="W504" ca="1">IF(NOT(Data!D504 = 0), VALUE(Data!Y504 * INDIRECT(Data!B504)), "")</f>
        <v/>
      </c>
      <c r="X504" s="20" t="str" cm="1">
        <f t="array" aca="1" ref="X504" ca="1">IF(NOT(Data!D504 = 0), VALUE(Data!Z504 * INDIRECT(Data!B504)), "")</f>
        <v/>
      </c>
      <c r="Y504" s="20" t="str" cm="1">
        <f t="array" aca="1" ref="Y504" ca="1">IF(NOT(Data!D504 = 0), VALUE(Data!AA504 * INDIRECT(Data!B504)), "")</f>
        <v/>
      </c>
      <c r="Z504" s="20" t="str" cm="1">
        <f t="array" aca="1" ref="Z504" ca="1">IF(NOT(Data!D504 = 0), VALUE(Data!AB504 * INDIRECT(Data!B504)), "")</f>
        <v/>
      </c>
      <c r="AA504" s="20" t="str" cm="1">
        <f t="array" aca="1" ref="AA504" ca="1">IF(NOT(Data!D504 = 0), VALUE(Data!AC504 * INDIRECT(Data!B504)), "")</f>
        <v/>
      </c>
      <c r="AB504" s="20" t="str" cm="1">
        <f t="array" aca="1" ref="AB504" ca="1">IF(NOT(Data!D504 = 0), VALUE(Data!AD504 * INDIRECT(Data!B504)), "")</f>
        <v/>
      </c>
      <c r="AC504" s="20" t="str" cm="1">
        <f t="array" aca="1" ref="AC504" ca="1">IF(NOT(Data!D504 = 0), VALUE(Data!AE504 * INDIRECT(Data!B504)), "")</f>
        <v/>
      </c>
      <c r="AD504" s="20" t="str" cm="1">
        <f t="array" aca="1" ref="AD504" ca="1">IF(NOT(Data!D504 = 0), VALUE(Data!AF504 * INDIRECT(Data!B504)), "")</f>
        <v/>
      </c>
      <c r="AE504" s="22" t="str">
        <f>IF(NOT(Data!D504 = 0), Data!AG504, "")</f>
        <v/>
      </c>
      <c r="AF504" s="21" t="str">
        <f>IF(NOT(Data!D504 = 0), Data!AH504, "")</f>
        <v/>
      </c>
    </row>
    <row r="505" spans="1:32">
      <c r="A505" t="str">
        <f>IF(NOT(Data!D505 = 0), Data!C505, "")</f>
        <v/>
      </c>
      <c r="B505" s="21" t="str">
        <f>IF(NOT(Data!D505 = 0), Data!D505, "")</f>
        <v/>
      </c>
      <c r="C505" s="21" t="str">
        <f>IF(NOT(Data!D505 = 0), Data!E505, "")</f>
        <v/>
      </c>
      <c r="D505" s="20" t="str" cm="1">
        <f t="array" aca="1" ref="D505" ca="1">IF(NOT(Data!D505 = 0), VALUE(Data!F505 * INDIRECT(Data!B505)), "")</f>
        <v/>
      </c>
      <c r="E505" s="20" t="str" cm="1">
        <f t="array" aca="1" ref="E505" ca="1">IF(NOT(Data!D505 = 0), VALUE(Data!G505 * INDIRECT(Data!B505)), "")</f>
        <v/>
      </c>
      <c r="F505" s="20" t="str" cm="1">
        <f t="array" aca="1" ref="F505" ca="1">IF(NOT(Data!D505 = 0), VALUE(Data!H505 * INDIRECT(Data!B505)), "")</f>
        <v/>
      </c>
      <c r="G505" s="20" t="str" cm="1">
        <f t="array" aca="1" ref="G505" ca="1">IF(NOT(Data!D505 = 0), VALUE(Data!I505 * INDIRECT(Data!B505)), "")</f>
        <v/>
      </c>
      <c r="H505" s="20" t="str" cm="1">
        <f t="array" aca="1" ref="H505" ca="1">IF(NOT(Data!D505 = 0), VALUE(Data!J505 * INDIRECT(Data!B505)), "")</f>
        <v/>
      </c>
      <c r="I505" s="20" t="str" cm="1">
        <f t="array" aca="1" ref="I505" ca="1">IF(NOT(Data!D505 = 0), VALUE(Data!K505 * INDIRECT(Data!B505)), "")</f>
        <v/>
      </c>
      <c r="J505" s="20" t="str" cm="1">
        <f t="array" aca="1" ref="J505" ca="1">IF(NOT(Data!D505 = 0), VALUE(Data!L505 * INDIRECT(Data!B505)), "")</f>
        <v/>
      </c>
      <c r="K505" s="20" t="str" cm="1">
        <f t="array" aca="1" ref="K505" ca="1">IF(NOT(Data!D505 = 0), VALUE(Data!M505 * INDIRECT(Data!B505)), "")</f>
        <v/>
      </c>
      <c r="L505" s="20" t="str" cm="1">
        <f t="array" aca="1" ref="L505" ca="1">IF(NOT(Data!D505 = 0), VALUE(Data!N505 * INDIRECT(Data!B505)), "")</f>
        <v/>
      </c>
      <c r="M505" s="20" t="str" cm="1">
        <f t="array" aca="1" ref="M505" ca="1">IF(NOT(Data!D505 = 0), VALUE(Data!O505 * INDIRECT(Data!B505)), "")</f>
        <v/>
      </c>
      <c r="N505" s="20" t="str" cm="1">
        <f t="array" aca="1" ref="N505" ca="1">IF(NOT(Data!D505 = 0), VALUE(Data!P505 * INDIRECT(Data!B505)), "")</f>
        <v/>
      </c>
      <c r="O505" s="20" t="str" cm="1">
        <f t="array" aca="1" ref="O505" ca="1">IF(NOT(Data!D505 = 0), VALUE(Data!Q505 * INDIRECT(Data!B505)), "")</f>
        <v/>
      </c>
      <c r="P505" s="20" t="str" cm="1">
        <f t="array" aca="1" ref="P505" ca="1">IF(NOT(Data!D505 = 0), VALUE(Data!R505 * INDIRECT(Data!B505)), "")</f>
        <v/>
      </c>
      <c r="Q505" s="20" t="str" cm="1">
        <f t="array" aca="1" ref="Q505" ca="1">IF(NOT(Data!D505 = 0), VALUE(Data!S505 * INDIRECT(Data!B505)), "")</f>
        <v/>
      </c>
      <c r="R505" s="20" t="str" cm="1">
        <f t="array" aca="1" ref="R505" ca="1">IF(NOT(Data!D505 = 0), VALUE(Data!T505 * INDIRECT(Data!B505)), "")</f>
        <v/>
      </c>
      <c r="S505" s="20" t="str" cm="1">
        <f t="array" aca="1" ref="S505" ca="1">IF(NOT(Data!D505 = 0), VALUE(Data!U505 * INDIRECT(Data!B505)), "")</f>
        <v/>
      </c>
      <c r="T505" s="20" t="str" cm="1">
        <f t="array" aca="1" ref="T505" ca="1">IF(NOT(Data!D505 = 0), VALUE(Data!V505 * INDIRECT(Data!B505)), "")</f>
        <v/>
      </c>
      <c r="U505" s="20" t="str" cm="1">
        <f t="array" aca="1" ref="U505" ca="1">IF(NOT(Data!D505 = 0), VALUE(Data!W505 * INDIRECT(Data!B505)), "")</f>
        <v/>
      </c>
      <c r="V505" s="20" t="str" cm="1">
        <f t="array" aca="1" ref="V505" ca="1">IF(NOT(Data!D505 = 0), VALUE(Data!X505 * INDIRECT(Data!B505)), "")</f>
        <v/>
      </c>
      <c r="W505" s="20" t="str" cm="1">
        <f t="array" aca="1" ref="W505" ca="1">IF(NOT(Data!D505 = 0), VALUE(Data!Y505 * INDIRECT(Data!B505)), "")</f>
        <v/>
      </c>
      <c r="X505" s="20" t="str" cm="1">
        <f t="array" aca="1" ref="X505" ca="1">IF(NOT(Data!D505 = 0), VALUE(Data!Z505 * INDIRECT(Data!B505)), "")</f>
        <v/>
      </c>
      <c r="Y505" s="20" t="str" cm="1">
        <f t="array" aca="1" ref="Y505" ca="1">IF(NOT(Data!D505 = 0), VALUE(Data!AA505 * INDIRECT(Data!B505)), "")</f>
        <v/>
      </c>
      <c r="Z505" s="20" t="str" cm="1">
        <f t="array" aca="1" ref="Z505" ca="1">IF(NOT(Data!D505 = 0), VALUE(Data!AB505 * INDIRECT(Data!B505)), "")</f>
        <v/>
      </c>
      <c r="AA505" s="20" t="str" cm="1">
        <f t="array" aca="1" ref="AA505" ca="1">IF(NOT(Data!D505 = 0), VALUE(Data!AC505 * INDIRECT(Data!B505)), "")</f>
        <v/>
      </c>
      <c r="AB505" s="20" t="str" cm="1">
        <f t="array" aca="1" ref="AB505" ca="1">IF(NOT(Data!D505 = 0), VALUE(Data!AD505 * INDIRECT(Data!B505)), "")</f>
        <v/>
      </c>
      <c r="AC505" s="20" t="str" cm="1">
        <f t="array" aca="1" ref="AC505" ca="1">IF(NOT(Data!D505 = 0), VALUE(Data!AE505 * INDIRECT(Data!B505)), "")</f>
        <v/>
      </c>
      <c r="AD505" s="20" t="str" cm="1">
        <f t="array" aca="1" ref="AD505" ca="1">IF(NOT(Data!D505 = 0), VALUE(Data!AF505 * INDIRECT(Data!B505)), "")</f>
        <v/>
      </c>
      <c r="AE505" s="22" t="str">
        <f>IF(NOT(Data!D505 = 0), Data!AG505, "")</f>
        <v/>
      </c>
      <c r="AF505" s="21" t="str">
        <f>IF(NOT(Data!D505 = 0), Data!AH505, "")</f>
        <v/>
      </c>
    </row>
    <row r="506" spans="1:32">
      <c r="A506" t="str">
        <f>IF(NOT(Data!D506 = 0), Data!C506, "")</f>
        <v/>
      </c>
      <c r="B506" s="21" t="str">
        <f>IF(NOT(Data!D506 = 0), Data!D506, "")</f>
        <v/>
      </c>
      <c r="C506" s="21" t="str">
        <f>IF(NOT(Data!D506 = 0), Data!E506, "")</f>
        <v/>
      </c>
      <c r="D506" s="20" t="str" cm="1">
        <f t="array" aca="1" ref="D506" ca="1">IF(NOT(Data!D506 = 0), VALUE(Data!F506 * INDIRECT(Data!B506)), "")</f>
        <v/>
      </c>
      <c r="E506" s="20" t="str" cm="1">
        <f t="array" aca="1" ref="E506" ca="1">IF(NOT(Data!D506 = 0), VALUE(Data!G506 * INDIRECT(Data!B506)), "")</f>
        <v/>
      </c>
      <c r="F506" s="20" t="str" cm="1">
        <f t="array" aca="1" ref="F506" ca="1">IF(NOT(Data!D506 = 0), VALUE(Data!H506 * INDIRECT(Data!B506)), "")</f>
        <v/>
      </c>
      <c r="G506" s="20" t="str" cm="1">
        <f t="array" aca="1" ref="G506" ca="1">IF(NOT(Data!D506 = 0), VALUE(Data!I506 * INDIRECT(Data!B506)), "")</f>
        <v/>
      </c>
      <c r="H506" s="20" t="str" cm="1">
        <f t="array" aca="1" ref="H506" ca="1">IF(NOT(Data!D506 = 0), VALUE(Data!J506 * INDIRECT(Data!B506)), "")</f>
        <v/>
      </c>
      <c r="I506" s="20" t="str" cm="1">
        <f t="array" aca="1" ref="I506" ca="1">IF(NOT(Data!D506 = 0), VALUE(Data!K506 * INDIRECT(Data!B506)), "")</f>
        <v/>
      </c>
      <c r="J506" s="20" t="str" cm="1">
        <f t="array" aca="1" ref="J506" ca="1">IF(NOT(Data!D506 = 0), VALUE(Data!L506 * INDIRECT(Data!B506)), "")</f>
        <v/>
      </c>
      <c r="K506" s="20" t="str" cm="1">
        <f t="array" aca="1" ref="K506" ca="1">IF(NOT(Data!D506 = 0), VALUE(Data!M506 * INDIRECT(Data!B506)), "")</f>
        <v/>
      </c>
      <c r="L506" s="20" t="str" cm="1">
        <f t="array" aca="1" ref="L506" ca="1">IF(NOT(Data!D506 = 0), VALUE(Data!N506 * INDIRECT(Data!B506)), "")</f>
        <v/>
      </c>
      <c r="M506" s="20" t="str" cm="1">
        <f t="array" aca="1" ref="M506" ca="1">IF(NOT(Data!D506 = 0), VALUE(Data!O506 * INDIRECT(Data!B506)), "")</f>
        <v/>
      </c>
      <c r="N506" s="20" t="str" cm="1">
        <f t="array" aca="1" ref="N506" ca="1">IF(NOT(Data!D506 = 0), VALUE(Data!P506 * INDIRECT(Data!B506)), "")</f>
        <v/>
      </c>
      <c r="O506" s="20" t="str" cm="1">
        <f t="array" aca="1" ref="O506" ca="1">IF(NOT(Data!D506 = 0), VALUE(Data!Q506 * INDIRECT(Data!B506)), "")</f>
        <v/>
      </c>
      <c r="P506" s="20" t="str" cm="1">
        <f t="array" aca="1" ref="P506" ca="1">IF(NOT(Data!D506 = 0), VALUE(Data!R506 * INDIRECT(Data!B506)), "")</f>
        <v/>
      </c>
      <c r="Q506" s="20" t="str" cm="1">
        <f t="array" aca="1" ref="Q506" ca="1">IF(NOT(Data!D506 = 0), VALUE(Data!S506 * INDIRECT(Data!B506)), "")</f>
        <v/>
      </c>
      <c r="R506" s="20" t="str" cm="1">
        <f t="array" aca="1" ref="R506" ca="1">IF(NOT(Data!D506 = 0), VALUE(Data!T506 * INDIRECT(Data!B506)), "")</f>
        <v/>
      </c>
      <c r="S506" s="20" t="str" cm="1">
        <f t="array" aca="1" ref="S506" ca="1">IF(NOT(Data!D506 = 0), VALUE(Data!U506 * INDIRECT(Data!B506)), "")</f>
        <v/>
      </c>
      <c r="T506" s="20" t="str" cm="1">
        <f t="array" aca="1" ref="T506" ca="1">IF(NOT(Data!D506 = 0), VALUE(Data!V506 * INDIRECT(Data!B506)), "")</f>
        <v/>
      </c>
      <c r="U506" s="20" t="str" cm="1">
        <f t="array" aca="1" ref="U506" ca="1">IF(NOT(Data!D506 = 0), VALUE(Data!W506 * INDIRECT(Data!B506)), "")</f>
        <v/>
      </c>
      <c r="V506" s="20" t="str" cm="1">
        <f t="array" aca="1" ref="V506" ca="1">IF(NOT(Data!D506 = 0), VALUE(Data!X506 * INDIRECT(Data!B506)), "")</f>
        <v/>
      </c>
      <c r="W506" s="20" t="str" cm="1">
        <f t="array" aca="1" ref="W506" ca="1">IF(NOT(Data!D506 = 0), VALUE(Data!Y506 * INDIRECT(Data!B506)), "")</f>
        <v/>
      </c>
      <c r="X506" s="20" t="str" cm="1">
        <f t="array" aca="1" ref="X506" ca="1">IF(NOT(Data!D506 = 0), VALUE(Data!Z506 * INDIRECT(Data!B506)), "")</f>
        <v/>
      </c>
      <c r="Y506" s="20" t="str" cm="1">
        <f t="array" aca="1" ref="Y506" ca="1">IF(NOT(Data!D506 = 0), VALUE(Data!AA506 * INDIRECT(Data!B506)), "")</f>
        <v/>
      </c>
      <c r="Z506" s="20" t="str" cm="1">
        <f t="array" aca="1" ref="Z506" ca="1">IF(NOT(Data!D506 = 0), VALUE(Data!AB506 * INDIRECT(Data!B506)), "")</f>
        <v/>
      </c>
      <c r="AA506" s="20" t="str" cm="1">
        <f t="array" aca="1" ref="AA506" ca="1">IF(NOT(Data!D506 = 0), VALUE(Data!AC506 * INDIRECT(Data!B506)), "")</f>
        <v/>
      </c>
      <c r="AB506" s="20" t="str" cm="1">
        <f t="array" aca="1" ref="AB506" ca="1">IF(NOT(Data!D506 = 0), VALUE(Data!AD506 * INDIRECT(Data!B506)), "")</f>
        <v/>
      </c>
      <c r="AC506" s="20" t="str" cm="1">
        <f t="array" aca="1" ref="AC506" ca="1">IF(NOT(Data!D506 = 0), VALUE(Data!AE506 * INDIRECT(Data!B506)), "")</f>
        <v/>
      </c>
      <c r="AD506" s="20" t="str" cm="1">
        <f t="array" aca="1" ref="AD506" ca="1">IF(NOT(Data!D506 = 0), VALUE(Data!AF506 * INDIRECT(Data!B506)), "")</f>
        <v/>
      </c>
      <c r="AE506" s="22" t="str">
        <f>IF(NOT(Data!D506 = 0), Data!AG506, "")</f>
        <v/>
      </c>
      <c r="AF506" s="21" t="str">
        <f>IF(NOT(Data!D506 = 0), Data!AH506, "")</f>
        <v/>
      </c>
    </row>
    <row r="507" spans="1:32">
      <c r="A507" t="str">
        <f>IF(NOT(Data!D507 = 0), Data!C507, "")</f>
        <v/>
      </c>
      <c r="B507" s="21" t="str">
        <f>IF(NOT(Data!D507 = 0), Data!D507, "")</f>
        <v/>
      </c>
      <c r="C507" s="21" t="str">
        <f>IF(NOT(Data!D507 = 0), Data!E507, "")</f>
        <v/>
      </c>
      <c r="D507" s="20" t="str" cm="1">
        <f t="array" aca="1" ref="D507" ca="1">IF(NOT(Data!D507 = 0), VALUE(Data!F507 * INDIRECT(Data!B507)), "")</f>
        <v/>
      </c>
      <c r="E507" s="20" t="str" cm="1">
        <f t="array" aca="1" ref="E507" ca="1">IF(NOT(Data!D507 = 0), VALUE(Data!G507 * INDIRECT(Data!B507)), "")</f>
        <v/>
      </c>
      <c r="F507" s="20" t="str" cm="1">
        <f t="array" aca="1" ref="F507" ca="1">IF(NOT(Data!D507 = 0), VALUE(Data!H507 * INDIRECT(Data!B507)), "")</f>
        <v/>
      </c>
      <c r="G507" s="20" t="str" cm="1">
        <f t="array" aca="1" ref="G507" ca="1">IF(NOT(Data!D507 = 0), VALUE(Data!I507 * INDIRECT(Data!B507)), "")</f>
        <v/>
      </c>
      <c r="H507" s="20" t="str" cm="1">
        <f t="array" aca="1" ref="H507" ca="1">IF(NOT(Data!D507 = 0), VALUE(Data!J507 * INDIRECT(Data!B507)), "")</f>
        <v/>
      </c>
      <c r="I507" s="20" t="str" cm="1">
        <f t="array" aca="1" ref="I507" ca="1">IF(NOT(Data!D507 = 0), VALUE(Data!K507 * INDIRECT(Data!B507)), "")</f>
        <v/>
      </c>
      <c r="J507" s="20" t="str" cm="1">
        <f t="array" aca="1" ref="J507" ca="1">IF(NOT(Data!D507 = 0), VALUE(Data!L507 * INDIRECT(Data!B507)), "")</f>
        <v/>
      </c>
      <c r="K507" s="20" t="str" cm="1">
        <f t="array" aca="1" ref="K507" ca="1">IF(NOT(Data!D507 = 0), VALUE(Data!M507 * INDIRECT(Data!B507)), "")</f>
        <v/>
      </c>
      <c r="L507" s="20" t="str" cm="1">
        <f t="array" aca="1" ref="L507" ca="1">IF(NOT(Data!D507 = 0), VALUE(Data!N507 * INDIRECT(Data!B507)), "")</f>
        <v/>
      </c>
      <c r="M507" s="20" t="str" cm="1">
        <f t="array" aca="1" ref="M507" ca="1">IF(NOT(Data!D507 = 0), VALUE(Data!O507 * INDIRECT(Data!B507)), "")</f>
        <v/>
      </c>
      <c r="N507" s="20" t="str" cm="1">
        <f t="array" aca="1" ref="N507" ca="1">IF(NOT(Data!D507 = 0), VALUE(Data!P507 * INDIRECT(Data!B507)), "")</f>
        <v/>
      </c>
      <c r="O507" s="20" t="str" cm="1">
        <f t="array" aca="1" ref="O507" ca="1">IF(NOT(Data!D507 = 0), VALUE(Data!Q507 * INDIRECT(Data!B507)), "")</f>
        <v/>
      </c>
      <c r="P507" s="20" t="str" cm="1">
        <f t="array" aca="1" ref="P507" ca="1">IF(NOT(Data!D507 = 0), VALUE(Data!R507 * INDIRECT(Data!B507)), "")</f>
        <v/>
      </c>
      <c r="Q507" s="20" t="str" cm="1">
        <f t="array" aca="1" ref="Q507" ca="1">IF(NOT(Data!D507 = 0), VALUE(Data!S507 * INDIRECT(Data!B507)), "")</f>
        <v/>
      </c>
      <c r="R507" s="20" t="str" cm="1">
        <f t="array" aca="1" ref="R507" ca="1">IF(NOT(Data!D507 = 0), VALUE(Data!T507 * INDIRECT(Data!B507)), "")</f>
        <v/>
      </c>
      <c r="S507" s="20" t="str" cm="1">
        <f t="array" aca="1" ref="S507" ca="1">IF(NOT(Data!D507 = 0), VALUE(Data!U507 * INDIRECT(Data!B507)), "")</f>
        <v/>
      </c>
      <c r="T507" s="20" t="str" cm="1">
        <f t="array" aca="1" ref="T507" ca="1">IF(NOT(Data!D507 = 0), VALUE(Data!V507 * INDIRECT(Data!B507)), "")</f>
        <v/>
      </c>
      <c r="U507" s="20" t="str" cm="1">
        <f t="array" aca="1" ref="U507" ca="1">IF(NOT(Data!D507 = 0), VALUE(Data!W507 * INDIRECT(Data!B507)), "")</f>
        <v/>
      </c>
      <c r="V507" s="20" t="str" cm="1">
        <f t="array" aca="1" ref="V507" ca="1">IF(NOT(Data!D507 = 0), VALUE(Data!X507 * INDIRECT(Data!B507)), "")</f>
        <v/>
      </c>
      <c r="W507" s="20" t="str" cm="1">
        <f t="array" aca="1" ref="W507" ca="1">IF(NOT(Data!D507 = 0), VALUE(Data!Y507 * INDIRECT(Data!B507)), "")</f>
        <v/>
      </c>
      <c r="X507" s="20" t="str" cm="1">
        <f t="array" aca="1" ref="X507" ca="1">IF(NOT(Data!D507 = 0), VALUE(Data!Z507 * INDIRECT(Data!B507)), "")</f>
        <v/>
      </c>
      <c r="Y507" s="20" t="str" cm="1">
        <f t="array" aca="1" ref="Y507" ca="1">IF(NOT(Data!D507 = 0), VALUE(Data!AA507 * INDIRECT(Data!B507)), "")</f>
        <v/>
      </c>
      <c r="Z507" s="20" t="str" cm="1">
        <f t="array" aca="1" ref="Z507" ca="1">IF(NOT(Data!D507 = 0), VALUE(Data!AB507 * INDIRECT(Data!B507)), "")</f>
        <v/>
      </c>
      <c r="AA507" s="20" t="str" cm="1">
        <f t="array" aca="1" ref="AA507" ca="1">IF(NOT(Data!D507 = 0), VALUE(Data!AC507 * INDIRECT(Data!B507)), "")</f>
        <v/>
      </c>
      <c r="AB507" s="20" t="str" cm="1">
        <f t="array" aca="1" ref="AB507" ca="1">IF(NOT(Data!D507 = 0), VALUE(Data!AD507 * INDIRECT(Data!B507)), "")</f>
        <v/>
      </c>
      <c r="AC507" s="20" t="str" cm="1">
        <f t="array" aca="1" ref="AC507" ca="1">IF(NOT(Data!D507 = 0), VALUE(Data!AE507 * INDIRECT(Data!B507)), "")</f>
        <v/>
      </c>
      <c r="AD507" s="20" t="str" cm="1">
        <f t="array" aca="1" ref="AD507" ca="1">IF(NOT(Data!D507 = 0), VALUE(Data!AF507 * INDIRECT(Data!B507)), "")</f>
        <v/>
      </c>
      <c r="AE507" s="22" t="str">
        <f>IF(NOT(Data!D507 = 0), Data!AG507, "")</f>
        <v/>
      </c>
      <c r="AF507" s="21" t="str">
        <f>IF(NOT(Data!D507 = 0), Data!AH507, "")</f>
        <v/>
      </c>
    </row>
    <row r="508" spans="1:32">
      <c r="A508" t="str">
        <f>IF(NOT(Data!D508 = 0), Data!C508, "")</f>
        <v/>
      </c>
      <c r="B508" s="21" t="str">
        <f>IF(NOT(Data!D508 = 0), Data!D508, "")</f>
        <v/>
      </c>
      <c r="C508" s="21" t="str">
        <f>IF(NOT(Data!D508 = 0), Data!E508, "")</f>
        <v/>
      </c>
      <c r="D508" s="20" t="str" cm="1">
        <f t="array" aca="1" ref="D508" ca="1">IF(NOT(Data!D508 = 0), VALUE(Data!F508 * INDIRECT(Data!B508)), "")</f>
        <v/>
      </c>
      <c r="E508" s="20" t="str" cm="1">
        <f t="array" aca="1" ref="E508" ca="1">IF(NOT(Data!D508 = 0), VALUE(Data!G508 * INDIRECT(Data!B508)), "")</f>
        <v/>
      </c>
      <c r="F508" s="20" t="str" cm="1">
        <f t="array" aca="1" ref="F508" ca="1">IF(NOT(Data!D508 = 0), VALUE(Data!H508 * INDIRECT(Data!B508)), "")</f>
        <v/>
      </c>
      <c r="G508" s="20" t="str" cm="1">
        <f t="array" aca="1" ref="G508" ca="1">IF(NOT(Data!D508 = 0), VALUE(Data!I508 * INDIRECT(Data!B508)), "")</f>
        <v/>
      </c>
      <c r="H508" s="20" t="str" cm="1">
        <f t="array" aca="1" ref="H508" ca="1">IF(NOT(Data!D508 = 0), VALUE(Data!J508 * INDIRECT(Data!B508)), "")</f>
        <v/>
      </c>
      <c r="I508" s="20" t="str" cm="1">
        <f t="array" aca="1" ref="I508" ca="1">IF(NOT(Data!D508 = 0), VALUE(Data!K508 * INDIRECT(Data!B508)), "")</f>
        <v/>
      </c>
      <c r="J508" s="20" t="str" cm="1">
        <f t="array" aca="1" ref="J508" ca="1">IF(NOT(Data!D508 = 0), VALUE(Data!L508 * INDIRECT(Data!B508)), "")</f>
        <v/>
      </c>
      <c r="K508" s="20" t="str" cm="1">
        <f t="array" aca="1" ref="K508" ca="1">IF(NOT(Data!D508 = 0), VALUE(Data!M508 * INDIRECT(Data!B508)), "")</f>
        <v/>
      </c>
      <c r="L508" s="20" t="str" cm="1">
        <f t="array" aca="1" ref="L508" ca="1">IF(NOT(Data!D508 = 0), VALUE(Data!N508 * INDIRECT(Data!B508)), "")</f>
        <v/>
      </c>
      <c r="M508" s="20" t="str" cm="1">
        <f t="array" aca="1" ref="M508" ca="1">IF(NOT(Data!D508 = 0), VALUE(Data!O508 * INDIRECT(Data!B508)), "")</f>
        <v/>
      </c>
      <c r="N508" s="20" t="str" cm="1">
        <f t="array" aca="1" ref="N508" ca="1">IF(NOT(Data!D508 = 0), VALUE(Data!P508 * INDIRECT(Data!B508)), "")</f>
        <v/>
      </c>
      <c r="O508" s="20" t="str" cm="1">
        <f t="array" aca="1" ref="O508" ca="1">IF(NOT(Data!D508 = 0), VALUE(Data!Q508 * INDIRECT(Data!B508)), "")</f>
        <v/>
      </c>
      <c r="P508" s="20" t="str" cm="1">
        <f t="array" aca="1" ref="P508" ca="1">IF(NOT(Data!D508 = 0), VALUE(Data!R508 * INDIRECT(Data!B508)), "")</f>
        <v/>
      </c>
      <c r="Q508" s="20" t="str" cm="1">
        <f t="array" aca="1" ref="Q508" ca="1">IF(NOT(Data!D508 = 0), VALUE(Data!S508 * INDIRECT(Data!B508)), "")</f>
        <v/>
      </c>
      <c r="R508" s="20" t="str" cm="1">
        <f t="array" aca="1" ref="R508" ca="1">IF(NOT(Data!D508 = 0), VALUE(Data!T508 * INDIRECT(Data!B508)), "")</f>
        <v/>
      </c>
      <c r="S508" s="20" t="str" cm="1">
        <f t="array" aca="1" ref="S508" ca="1">IF(NOT(Data!D508 = 0), VALUE(Data!U508 * INDIRECT(Data!B508)), "")</f>
        <v/>
      </c>
      <c r="T508" s="20" t="str" cm="1">
        <f t="array" aca="1" ref="T508" ca="1">IF(NOT(Data!D508 = 0), VALUE(Data!V508 * INDIRECT(Data!B508)), "")</f>
        <v/>
      </c>
      <c r="U508" s="20" t="str" cm="1">
        <f t="array" aca="1" ref="U508" ca="1">IF(NOT(Data!D508 = 0), VALUE(Data!W508 * INDIRECT(Data!B508)), "")</f>
        <v/>
      </c>
      <c r="V508" s="20" t="str" cm="1">
        <f t="array" aca="1" ref="V508" ca="1">IF(NOT(Data!D508 = 0), VALUE(Data!X508 * INDIRECT(Data!B508)), "")</f>
        <v/>
      </c>
      <c r="W508" s="20" t="str" cm="1">
        <f t="array" aca="1" ref="W508" ca="1">IF(NOT(Data!D508 = 0), VALUE(Data!Y508 * INDIRECT(Data!B508)), "")</f>
        <v/>
      </c>
      <c r="X508" s="20" t="str" cm="1">
        <f t="array" aca="1" ref="X508" ca="1">IF(NOT(Data!D508 = 0), VALUE(Data!Z508 * INDIRECT(Data!B508)), "")</f>
        <v/>
      </c>
      <c r="Y508" s="20" t="str" cm="1">
        <f t="array" aca="1" ref="Y508" ca="1">IF(NOT(Data!D508 = 0), VALUE(Data!AA508 * INDIRECT(Data!B508)), "")</f>
        <v/>
      </c>
      <c r="Z508" s="20" t="str" cm="1">
        <f t="array" aca="1" ref="Z508" ca="1">IF(NOT(Data!D508 = 0), VALUE(Data!AB508 * INDIRECT(Data!B508)), "")</f>
        <v/>
      </c>
      <c r="AA508" s="20" t="str" cm="1">
        <f t="array" aca="1" ref="AA508" ca="1">IF(NOT(Data!D508 = 0), VALUE(Data!AC508 * INDIRECT(Data!B508)), "")</f>
        <v/>
      </c>
      <c r="AB508" s="20" t="str" cm="1">
        <f t="array" aca="1" ref="AB508" ca="1">IF(NOT(Data!D508 = 0), VALUE(Data!AD508 * INDIRECT(Data!B508)), "")</f>
        <v/>
      </c>
      <c r="AC508" s="20" t="str" cm="1">
        <f t="array" aca="1" ref="AC508" ca="1">IF(NOT(Data!D508 = 0), VALUE(Data!AE508 * INDIRECT(Data!B508)), "")</f>
        <v/>
      </c>
      <c r="AD508" s="20" t="str" cm="1">
        <f t="array" aca="1" ref="AD508" ca="1">IF(NOT(Data!D508 = 0), VALUE(Data!AF508 * INDIRECT(Data!B508)), "")</f>
        <v/>
      </c>
      <c r="AE508" s="22" t="str">
        <f>IF(NOT(Data!D508 = 0), Data!AG508, "")</f>
        <v/>
      </c>
      <c r="AF508" s="21" t="str">
        <f>IF(NOT(Data!D508 = 0), Data!AH508, "")</f>
        <v/>
      </c>
    </row>
    <row r="509" spans="1:32">
      <c r="A509" t="str">
        <f>IF(NOT(Data!D509 = 0), Data!C509, "")</f>
        <v/>
      </c>
      <c r="B509" s="21" t="str">
        <f>IF(NOT(Data!D509 = 0), Data!D509, "")</f>
        <v/>
      </c>
      <c r="C509" s="21" t="str">
        <f>IF(NOT(Data!D509 = 0), Data!E509, "")</f>
        <v/>
      </c>
      <c r="D509" s="20" t="str" cm="1">
        <f t="array" aca="1" ref="D509" ca="1">IF(NOT(Data!D509 = 0), VALUE(Data!F509 * INDIRECT(Data!B509)), "")</f>
        <v/>
      </c>
      <c r="E509" s="20" t="str" cm="1">
        <f t="array" aca="1" ref="E509" ca="1">IF(NOT(Data!D509 = 0), VALUE(Data!G509 * INDIRECT(Data!B509)), "")</f>
        <v/>
      </c>
      <c r="F509" s="20" t="str" cm="1">
        <f t="array" aca="1" ref="F509" ca="1">IF(NOT(Data!D509 = 0), VALUE(Data!H509 * INDIRECT(Data!B509)), "")</f>
        <v/>
      </c>
      <c r="G509" s="20" t="str" cm="1">
        <f t="array" aca="1" ref="G509" ca="1">IF(NOT(Data!D509 = 0), VALUE(Data!I509 * INDIRECT(Data!B509)), "")</f>
        <v/>
      </c>
      <c r="H509" s="20" t="str" cm="1">
        <f t="array" aca="1" ref="H509" ca="1">IF(NOT(Data!D509 = 0), VALUE(Data!J509 * INDIRECT(Data!B509)), "")</f>
        <v/>
      </c>
      <c r="I509" s="20" t="str" cm="1">
        <f t="array" aca="1" ref="I509" ca="1">IF(NOT(Data!D509 = 0), VALUE(Data!K509 * INDIRECT(Data!B509)), "")</f>
        <v/>
      </c>
      <c r="J509" s="20" t="str" cm="1">
        <f t="array" aca="1" ref="J509" ca="1">IF(NOT(Data!D509 = 0), VALUE(Data!L509 * INDIRECT(Data!B509)), "")</f>
        <v/>
      </c>
      <c r="K509" s="20" t="str" cm="1">
        <f t="array" aca="1" ref="K509" ca="1">IF(NOT(Data!D509 = 0), VALUE(Data!M509 * INDIRECT(Data!B509)), "")</f>
        <v/>
      </c>
      <c r="L509" s="20" t="str" cm="1">
        <f t="array" aca="1" ref="L509" ca="1">IF(NOT(Data!D509 = 0), VALUE(Data!N509 * INDIRECT(Data!B509)), "")</f>
        <v/>
      </c>
      <c r="M509" s="20" t="str" cm="1">
        <f t="array" aca="1" ref="M509" ca="1">IF(NOT(Data!D509 = 0), VALUE(Data!O509 * INDIRECT(Data!B509)), "")</f>
        <v/>
      </c>
      <c r="N509" s="20" t="str" cm="1">
        <f t="array" aca="1" ref="N509" ca="1">IF(NOT(Data!D509 = 0), VALUE(Data!P509 * INDIRECT(Data!B509)), "")</f>
        <v/>
      </c>
      <c r="O509" s="20" t="str" cm="1">
        <f t="array" aca="1" ref="O509" ca="1">IF(NOT(Data!D509 = 0), VALUE(Data!Q509 * INDIRECT(Data!B509)), "")</f>
        <v/>
      </c>
      <c r="P509" s="20" t="str" cm="1">
        <f t="array" aca="1" ref="P509" ca="1">IF(NOT(Data!D509 = 0), VALUE(Data!R509 * INDIRECT(Data!B509)), "")</f>
        <v/>
      </c>
      <c r="Q509" s="20" t="str" cm="1">
        <f t="array" aca="1" ref="Q509" ca="1">IF(NOT(Data!D509 = 0), VALUE(Data!S509 * INDIRECT(Data!B509)), "")</f>
        <v/>
      </c>
      <c r="R509" s="20" t="str" cm="1">
        <f t="array" aca="1" ref="R509" ca="1">IF(NOT(Data!D509 = 0), VALUE(Data!T509 * INDIRECT(Data!B509)), "")</f>
        <v/>
      </c>
      <c r="S509" s="20" t="str" cm="1">
        <f t="array" aca="1" ref="S509" ca="1">IF(NOT(Data!D509 = 0), VALUE(Data!U509 * INDIRECT(Data!B509)), "")</f>
        <v/>
      </c>
      <c r="T509" s="20" t="str" cm="1">
        <f t="array" aca="1" ref="T509" ca="1">IF(NOT(Data!D509 = 0), VALUE(Data!V509 * INDIRECT(Data!B509)), "")</f>
        <v/>
      </c>
      <c r="U509" s="20" t="str" cm="1">
        <f t="array" aca="1" ref="U509" ca="1">IF(NOT(Data!D509 = 0), VALUE(Data!W509 * INDIRECT(Data!B509)), "")</f>
        <v/>
      </c>
      <c r="V509" s="20" t="str" cm="1">
        <f t="array" aca="1" ref="V509" ca="1">IF(NOT(Data!D509 = 0), VALUE(Data!X509 * INDIRECT(Data!B509)), "")</f>
        <v/>
      </c>
      <c r="W509" s="20" t="str" cm="1">
        <f t="array" aca="1" ref="W509" ca="1">IF(NOT(Data!D509 = 0), VALUE(Data!Y509 * INDIRECT(Data!B509)), "")</f>
        <v/>
      </c>
      <c r="X509" s="20" t="str" cm="1">
        <f t="array" aca="1" ref="X509" ca="1">IF(NOT(Data!D509 = 0), VALUE(Data!Z509 * INDIRECT(Data!B509)), "")</f>
        <v/>
      </c>
      <c r="Y509" s="20" t="str" cm="1">
        <f t="array" aca="1" ref="Y509" ca="1">IF(NOT(Data!D509 = 0), VALUE(Data!AA509 * INDIRECT(Data!B509)), "")</f>
        <v/>
      </c>
      <c r="Z509" s="20" t="str" cm="1">
        <f t="array" aca="1" ref="Z509" ca="1">IF(NOT(Data!D509 = 0), VALUE(Data!AB509 * INDIRECT(Data!B509)), "")</f>
        <v/>
      </c>
      <c r="AA509" s="20" t="str" cm="1">
        <f t="array" aca="1" ref="AA509" ca="1">IF(NOT(Data!D509 = 0), VALUE(Data!AC509 * INDIRECT(Data!B509)), "")</f>
        <v/>
      </c>
      <c r="AB509" s="20" t="str" cm="1">
        <f t="array" aca="1" ref="AB509" ca="1">IF(NOT(Data!D509 = 0), VALUE(Data!AD509 * INDIRECT(Data!B509)), "")</f>
        <v/>
      </c>
      <c r="AC509" s="20" t="str" cm="1">
        <f t="array" aca="1" ref="AC509" ca="1">IF(NOT(Data!D509 = 0), VALUE(Data!AE509 * INDIRECT(Data!B509)), "")</f>
        <v/>
      </c>
      <c r="AD509" s="20" t="str" cm="1">
        <f t="array" aca="1" ref="AD509" ca="1">IF(NOT(Data!D509 = 0), VALUE(Data!AF509 * INDIRECT(Data!B509)), "")</f>
        <v/>
      </c>
      <c r="AE509" s="22" t="str">
        <f>IF(NOT(Data!D509 = 0), Data!AG509, "")</f>
        <v/>
      </c>
      <c r="AF509" s="21" t="str">
        <f>IF(NOT(Data!D509 = 0), Data!AH509, "")</f>
        <v/>
      </c>
    </row>
    <row r="510" spans="1:32">
      <c r="A510" t="str">
        <f>IF(NOT(Data!D510 = 0), Data!C510, "")</f>
        <v/>
      </c>
      <c r="B510" s="21" t="str">
        <f>IF(NOT(Data!D510 = 0), Data!D510, "")</f>
        <v/>
      </c>
      <c r="C510" s="21" t="str">
        <f>IF(NOT(Data!D510 = 0), Data!E510, "")</f>
        <v/>
      </c>
      <c r="D510" s="20" t="str" cm="1">
        <f t="array" aca="1" ref="D510" ca="1">IF(NOT(Data!D510 = 0), VALUE(Data!F510 * INDIRECT(Data!B510)), "")</f>
        <v/>
      </c>
      <c r="E510" s="20" t="str" cm="1">
        <f t="array" aca="1" ref="E510" ca="1">IF(NOT(Data!D510 = 0), VALUE(Data!G510 * INDIRECT(Data!B510)), "")</f>
        <v/>
      </c>
      <c r="F510" s="20" t="str" cm="1">
        <f t="array" aca="1" ref="F510" ca="1">IF(NOT(Data!D510 = 0), VALUE(Data!H510 * INDIRECT(Data!B510)), "")</f>
        <v/>
      </c>
      <c r="G510" s="20" t="str" cm="1">
        <f t="array" aca="1" ref="G510" ca="1">IF(NOT(Data!D510 = 0), VALUE(Data!I510 * INDIRECT(Data!B510)), "")</f>
        <v/>
      </c>
      <c r="H510" s="20" t="str" cm="1">
        <f t="array" aca="1" ref="H510" ca="1">IF(NOT(Data!D510 = 0), VALUE(Data!J510 * INDIRECT(Data!B510)), "")</f>
        <v/>
      </c>
      <c r="I510" s="20" t="str" cm="1">
        <f t="array" aca="1" ref="I510" ca="1">IF(NOT(Data!D510 = 0), VALUE(Data!K510 * INDIRECT(Data!B510)), "")</f>
        <v/>
      </c>
      <c r="J510" s="20" t="str" cm="1">
        <f t="array" aca="1" ref="J510" ca="1">IF(NOT(Data!D510 = 0), VALUE(Data!L510 * INDIRECT(Data!B510)), "")</f>
        <v/>
      </c>
      <c r="K510" s="20" t="str" cm="1">
        <f t="array" aca="1" ref="K510" ca="1">IF(NOT(Data!D510 = 0), VALUE(Data!M510 * INDIRECT(Data!B510)), "")</f>
        <v/>
      </c>
      <c r="L510" s="20" t="str" cm="1">
        <f t="array" aca="1" ref="L510" ca="1">IF(NOT(Data!D510 = 0), VALUE(Data!N510 * INDIRECT(Data!B510)), "")</f>
        <v/>
      </c>
      <c r="M510" s="20" t="str" cm="1">
        <f t="array" aca="1" ref="M510" ca="1">IF(NOT(Data!D510 = 0), VALUE(Data!O510 * INDIRECT(Data!B510)), "")</f>
        <v/>
      </c>
      <c r="N510" s="20" t="str" cm="1">
        <f t="array" aca="1" ref="N510" ca="1">IF(NOT(Data!D510 = 0), VALUE(Data!P510 * INDIRECT(Data!B510)), "")</f>
        <v/>
      </c>
      <c r="O510" s="20" t="str" cm="1">
        <f t="array" aca="1" ref="O510" ca="1">IF(NOT(Data!D510 = 0), VALUE(Data!Q510 * INDIRECT(Data!B510)), "")</f>
        <v/>
      </c>
      <c r="P510" s="20" t="str" cm="1">
        <f t="array" aca="1" ref="P510" ca="1">IF(NOT(Data!D510 = 0), VALUE(Data!R510 * INDIRECT(Data!B510)), "")</f>
        <v/>
      </c>
      <c r="Q510" s="20" t="str" cm="1">
        <f t="array" aca="1" ref="Q510" ca="1">IF(NOT(Data!D510 = 0), VALUE(Data!S510 * INDIRECT(Data!B510)), "")</f>
        <v/>
      </c>
      <c r="R510" s="20" t="str" cm="1">
        <f t="array" aca="1" ref="R510" ca="1">IF(NOT(Data!D510 = 0), VALUE(Data!T510 * INDIRECT(Data!B510)), "")</f>
        <v/>
      </c>
      <c r="S510" s="20" t="str" cm="1">
        <f t="array" aca="1" ref="S510" ca="1">IF(NOT(Data!D510 = 0), VALUE(Data!U510 * INDIRECT(Data!B510)), "")</f>
        <v/>
      </c>
      <c r="T510" s="20" t="str" cm="1">
        <f t="array" aca="1" ref="T510" ca="1">IF(NOT(Data!D510 = 0), VALUE(Data!V510 * INDIRECT(Data!B510)), "")</f>
        <v/>
      </c>
      <c r="U510" s="20" t="str" cm="1">
        <f t="array" aca="1" ref="U510" ca="1">IF(NOT(Data!D510 = 0), VALUE(Data!W510 * INDIRECT(Data!B510)), "")</f>
        <v/>
      </c>
      <c r="V510" s="20" t="str" cm="1">
        <f t="array" aca="1" ref="V510" ca="1">IF(NOT(Data!D510 = 0), VALUE(Data!X510 * INDIRECT(Data!B510)), "")</f>
        <v/>
      </c>
      <c r="W510" s="20" t="str" cm="1">
        <f t="array" aca="1" ref="W510" ca="1">IF(NOT(Data!D510 = 0), VALUE(Data!Y510 * INDIRECT(Data!B510)), "")</f>
        <v/>
      </c>
      <c r="X510" s="20" t="str" cm="1">
        <f t="array" aca="1" ref="X510" ca="1">IF(NOT(Data!D510 = 0), VALUE(Data!Z510 * INDIRECT(Data!B510)), "")</f>
        <v/>
      </c>
      <c r="Y510" s="20" t="str" cm="1">
        <f t="array" aca="1" ref="Y510" ca="1">IF(NOT(Data!D510 = 0), VALUE(Data!AA510 * INDIRECT(Data!B510)), "")</f>
        <v/>
      </c>
      <c r="Z510" s="20" t="str" cm="1">
        <f t="array" aca="1" ref="Z510" ca="1">IF(NOT(Data!D510 = 0), VALUE(Data!AB510 * INDIRECT(Data!B510)), "")</f>
        <v/>
      </c>
      <c r="AA510" s="20" t="str" cm="1">
        <f t="array" aca="1" ref="AA510" ca="1">IF(NOT(Data!D510 = 0), VALUE(Data!AC510 * INDIRECT(Data!B510)), "")</f>
        <v/>
      </c>
      <c r="AB510" s="20" t="str" cm="1">
        <f t="array" aca="1" ref="AB510" ca="1">IF(NOT(Data!D510 = 0), VALUE(Data!AD510 * INDIRECT(Data!B510)), "")</f>
        <v/>
      </c>
      <c r="AC510" s="20" t="str" cm="1">
        <f t="array" aca="1" ref="AC510" ca="1">IF(NOT(Data!D510 = 0), VALUE(Data!AE510 * INDIRECT(Data!B510)), "")</f>
        <v/>
      </c>
      <c r="AD510" s="20" t="str" cm="1">
        <f t="array" aca="1" ref="AD510" ca="1">IF(NOT(Data!D510 = 0), VALUE(Data!AF510 * INDIRECT(Data!B510)), "")</f>
        <v/>
      </c>
      <c r="AE510" s="22" t="str">
        <f>IF(NOT(Data!D510 = 0), Data!AG510, "")</f>
        <v/>
      </c>
      <c r="AF510" s="21" t="str">
        <f>IF(NOT(Data!D510 = 0), Data!AH510, "")</f>
        <v/>
      </c>
    </row>
    <row r="511" spans="1:32">
      <c r="A511" t="str">
        <f>IF(NOT(Data!D511 = 0), Data!C511, "")</f>
        <v/>
      </c>
      <c r="B511" s="21" t="str">
        <f>IF(NOT(Data!D511 = 0), Data!D511, "")</f>
        <v/>
      </c>
      <c r="C511" s="21" t="str">
        <f>IF(NOT(Data!D511 = 0), Data!E511, "")</f>
        <v/>
      </c>
      <c r="D511" s="20" t="str" cm="1">
        <f t="array" aca="1" ref="D511" ca="1">IF(NOT(Data!D511 = 0), VALUE(Data!F511 * INDIRECT(Data!B511)), "")</f>
        <v/>
      </c>
      <c r="E511" s="20" t="str" cm="1">
        <f t="array" aca="1" ref="E511" ca="1">IF(NOT(Data!D511 = 0), VALUE(Data!G511 * INDIRECT(Data!B511)), "")</f>
        <v/>
      </c>
      <c r="F511" s="20" t="str" cm="1">
        <f t="array" aca="1" ref="F511" ca="1">IF(NOT(Data!D511 = 0), VALUE(Data!H511 * INDIRECT(Data!B511)), "")</f>
        <v/>
      </c>
      <c r="G511" s="20" t="str" cm="1">
        <f t="array" aca="1" ref="G511" ca="1">IF(NOT(Data!D511 = 0), VALUE(Data!I511 * INDIRECT(Data!B511)), "")</f>
        <v/>
      </c>
      <c r="H511" s="20" t="str" cm="1">
        <f t="array" aca="1" ref="H511" ca="1">IF(NOT(Data!D511 = 0), VALUE(Data!J511 * INDIRECT(Data!B511)), "")</f>
        <v/>
      </c>
      <c r="I511" s="20" t="str" cm="1">
        <f t="array" aca="1" ref="I511" ca="1">IF(NOT(Data!D511 = 0), VALUE(Data!K511 * INDIRECT(Data!B511)), "")</f>
        <v/>
      </c>
      <c r="J511" s="20" t="str" cm="1">
        <f t="array" aca="1" ref="J511" ca="1">IF(NOT(Data!D511 = 0), VALUE(Data!L511 * INDIRECT(Data!B511)), "")</f>
        <v/>
      </c>
      <c r="K511" s="20" t="str" cm="1">
        <f t="array" aca="1" ref="K511" ca="1">IF(NOT(Data!D511 = 0), VALUE(Data!M511 * INDIRECT(Data!B511)), "")</f>
        <v/>
      </c>
      <c r="L511" s="20" t="str" cm="1">
        <f t="array" aca="1" ref="L511" ca="1">IF(NOT(Data!D511 = 0), VALUE(Data!N511 * INDIRECT(Data!B511)), "")</f>
        <v/>
      </c>
      <c r="M511" s="20" t="str" cm="1">
        <f t="array" aca="1" ref="M511" ca="1">IF(NOT(Data!D511 = 0), VALUE(Data!O511 * INDIRECT(Data!B511)), "")</f>
        <v/>
      </c>
      <c r="N511" s="20" t="str" cm="1">
        <f t="array" aca="1" ref="N511" ca="1">IF(NOT(Data!D511 = 0), VALUE(Data!P511 * INDIRECT(Data!B511)), "")</f>
        <v/>
      </c>
      <c r="O511" s="20" t="str" cm="1">
        <f t="array" aca="1" ref="O511" ca="1">IF(NOT(Data!D511 = 0), VALUE(Data!Q511 * INDIRECT(Data!B511)), "")</f>
        <v/>
      </c>
      <c r="P511" s="20" t="str" cm="1">
        <f t="array" aca="1" ref="P511" ca="1">IF(NOT(Data!D511 = 0), VALUE(Data!R511 * INDIRECT(Data!B511)), "")</f>
        <v/>
      </c>
      <c r="Q511" s="20" t="str" cm="1">
        <f t="array" aca="1" ref="Q511" ca="1">IF(NOT(Data!D511 = 0), VALUE(Data!S511 * INDIRECT(Data!B511)), "")</f>
        <v/>
      </c>
      <c r="R511" s="20" t="str" cm="1">
        <f t="array" aca="1" ref="R511" ca="1">IF(NOT(Data!D511 = 0), VALUE(Data!T511 * INDIRECT(Data!B511)), "")</f>
        <v/>
      </c>
      <c r="S511" s="20" t="str" cm="1">
        <f t="array" aca="1" ref="S511" ca="1">IF(NOT(Data!D511 = 0), VALUE(Data!U511 * INDIRECT(Data!B511)), "")</f>
        <v/>
      </c>
      <c r="T511" s="20" t="str" cm="1">
        <f t="array" aca="1" ref="T511" ca="1">IF(NOT(Data!D511 = 0), VALUE(Data!V511 * INDIRECT(Data!B511)), "")</f>
        <v/>
      </c>
      <c r="U511" s="20" t="str" cm="1">
        <f t="array" aca="1" ref="U511" ca="1">IF(NOT(Data!D511 = 0), VALUE(Data!W511 * INDIRECT(Data!B511)), "")</f>
        <v/>
      </c>
      <c r="V511" s="20" t="str" cm="1">
        <f t="array" aca="1" ref="V511" ca="1">IF(NOT(Data!D511 = 0), VALUE(Data!X511 * INDIRECT(Data!B511)), "")</f>
        <v/>
      </c>
      <c r="W511" s="20" t="str" cm="1">
        <f t="array" aca="1" ref="W511" ca="1">IF(NOT(Data!D511 = 0), VALUE(Data!Y511 * INDIRECT(Data!B511)), "")</f>
        <v/>
      </c>
      <c r="X511" s="20" t="str" cm="1">
        <f t="array" aca="1" ref="X511" ca="1">IF(NOT(Data!D511 = 0), VALUE(Data!Z511 * INDIRECT(Data!B511)), "")</f>
        <v/>
      </c>
      <c r="Y511" s="20" t="str" cm="1">
        <f t="array" aca="1" ref="Y511" ca="1">IF(NOT(Data!D511 = 0), VALUE(Data!AA511 * INDIRECT(Data!B511)), "")</f>
        <v/>
      </c>
      <c r="Z511" s="20" t="str" cm="1">
        <f t="array" aca="1" ref="Z511" ca="1">IF(NOT(Data!D511 = 0), VALUE(Data!AB511 * INDIRECT(Data!B511)), "")</f>
        <v/>
      </c>
      <c r="AA511" s="20" t="str" cm="1">
        <f t="array" aca="1" ref="AA511" ca="1">IF(NOT(Data!D511 = 0), VALUE(Data!AC511 * INDIRECT(Data!B511)), "")</f>
        <v/>
      </c>
      <c r="AB511" s="20" t="str" cm="1">
        <f t="array" aca="1" ref="AB511" ca="1">IF(NOT(Data!D511 = 0), VALUE(Data!AD511 * INDIRECT(Data!B511)), "")</f>
        <v/>
      </c>
      <c r="AC511" s="20" t="str" cm="1">
        <f t="array" aca="1" ref="AC511" ca="1">IF(NOT(Data!D511 = 0), VALUE(Data!AE511 * INDIRECT(Data!B511)), "")</f>
        <v/>
      </c>
      <c r="AD511" s="20" t="str" cm="1">
        <f t="array" aca="1" ref="AD511" ca="1">IF(NOT(Data!D511 = 0), VALUE(Data!AF511 * INDIRECT(Data!B511)), "")</f>
        <v/>
      </c>
      <c r="AE511" s="22" t="str">
        <f>IF(NOT(Data!D511 = 0), Data!AG511, "")</f>
        <v/>
      </c>
      <c r="AF511" s="21" t="str">
        <f>IF(NOT(Data!D511 = 0), Data!AH511, "")</f>
        <v/>
      </c>
    </row>
    <row r="512" spans="1:32">
      <c r="A512" t="str">
        <f>IF(NOT(Data!D512 = 0), Data!C512, "")</f>
        <v/>
      </c>
      <c r="B512" s="21" t="str">
        <f>IF(NOT(Data!D512 = 0), Data!D512, "")</f>
        <v/>
      </c>
      <c r="C512" s="21" t="str">
        <f>IF(NOT(Data!D512 = 0), Data!E512, "")</f>
        <v/>
      </c>
      <c r="D512" s="20" t="str" cm="1">
        <f t="array" aca="1" ref="D512" ca="1">IF(NOT(Data!D512 = 0), VALUE(Data!F512 * INDIRECT(Data!B512)), "")</f>
        <v/>
      </c>
      <c r="E512" s="20" t="str" cm="1">
        <f t="array" aca="1" ref="E512" ca="1">IF(NOT(Data!D512 = 0), VALUE(Data!G512 * INDIRECT(Data!B512)), "")</f>
        <v/>
      </c>
      <c r="F512" s="20" t="str" cm="1">
        <f t="array" aca="1" ref="F512" ca="1">IF(NOT(Data!D512 = 0), VALUE(Data!H512 * INDIRECT(Data!B512)), "")</f>
        <v/>
      </c>
      <c r="G512" s="20" t="str" cm="1">
        <f t="array" aca="1" ref="G512" ca="1">IF(NOT(Data!D512 = 0), VALUE(Data!I512 * INDIRECT(Data!B512)), "")</f>
        <v/>
      </c>
      <c r="H512" s="20" t="str" cm="1">
        <f t="array" aca="1" ref="H512" ca="1">IF(NOT(Data!D512 = 0), VALUE(Data!J512 * INDIRECT(Data!B512)), "")</f>
        <v/>
      </c>
      <c r="I512" s="20" t="str" cm="1">
        <f t="array" aca="1" ref="I512" ca="1">IF(NOT(Data!D512 = 0), VALUE(Data!K512 * INDIRECT(Data!B512)), "")</f>
        <v/>
      </c>
      <c r="J512" s="20" t="str" cm="1">
        <f t="array" aca="1" ref="J512" ca="1">IF(NOT(Data!D512 = 0), VALUE(Data!L512 * INDIRECT(Data!B512)), "")</f>
        <v/>
      </c>
      <c r="K512" s="20" t="str" cm="1">
        <f t="array" aca="1" ref="K512" ca="1">IF(NOT(Data!D512 = 0), VALUE(Data!M512 * INDIRECT(Data!B512)), "")</f>
        <v/>
      </c>
      <c r="L512" s="20" t="str" cm="1">
        <f t="array" aca="1" ref="L512" ca="1">IF(NOT(Data!D512 = 0), VALUE(Data!N512 * INDIRECT(Data!B512)), "")</f>
        <v/>
      </c>
      <c r="M512" s="20" t="str" cm="1">
        <f t="array" aca="1" ref="M512" ca="1">IF(NOT(Data!D512 = 0), VALUE(Data!O512 * INDIRECT(Data!B512)), "")</f>
        <v/>
      </c>
      <c r="N512" s="20" t="str" cm="1">
        <f t="array" aca="1" ref="N512" ca="1">IF(NOT(Data!D512 = 0), VALUE(Data!P512 * INDIRECT(Data!B512)), "")</f>
        <v/>
      </c>
      <c r="O512" s="20" t="str" cm="1">
        <f t="array" aca="1" ref="O512" ca="1">IF(NOT(Data!D512 = 0), VALUE(Data!Q512 * INDIRECT(Data!B512)), "")</f>
        <v/>
      </c>
      <c r="P512" s="20" t="str" cm="1">
        <f t="array" aca="1" ref="P512" ca="1">IF(NOT(Data!D512 = 0), VALUE(Data!R512 * INDIRECT(Data!B512)), "")</f>
        <v/>
      </c>
      <c r="Q512" s="20" t="str" cm="1">
        <f t="array" aca="1" ref="Q512" ca="1">IF(NOT(Data!D512 = 0), VALUE(Data!S512 * INDIRECT(Data!B512)), "")</f>
        <v/>
      </c>
      <c r="R512" s="20" t="str" cm="1">
        <f t="array" aca="1" ref="R512" ca="1">IF(NOT(Data!D512 = 0), VALUE(Data!T512 * INDIRECT(Data!B512)), "")</f>
        <v/>
      </c>
      <c r="S512" s="20" t="str" cm="1">
        <f t="array" aca="1" ref="S512" ca="1">IF(NOT(Data!D512 = 0), VALUE(Data!U512 * INDIRECT(Data!B512)), "")</f>
        <v/>
      </c>
      <c r="T512" s="20" t="str" cm="1">
        <f t="array" aca="1" ref="T512" ca="1">IF(NOT(Data!D512 = 0), VALUE(Data!V512 * INDIRECT(Data!B512)), "")</f>
        <v/>
      </c>
      <c r="U512" s="20" t="str" cm="1">
        <f t="array" aca="1" ref="U512" ca="1">IF(NOT(Data!D512 = 0), VALUE(Data!W512 * INDIRECT(Data!B512)), "")</f>
        <v/>
      </c>
      <c r="V512" s="20" t="str" cm="1">
        <f t="array" aca="1" ref="V512" ca="1">IF(NOT(Data!D512 = 0), VALUE(Data!X512 * INDIRECT(Data!B512)), "")</f>
        <v/>
      </c>
      <c r="W512" s="20" t="str" cm="1">
        <f t="array" aca="1" ref="W512" ca="1">IF(NOT(Data!D512 = 0), VALUE(Data!Y512 * INDIRECT(Data!B512)), "")</f>
        <v/>
      </c>
      <c r="X512" s="20" t="str" cm="1">
        <f t="array" aca="1" ref="X512" ca="1">IF(NOT(Data!D512 = 0), VALUE(Data!Z512 * INDIRECT(Data!B512)), "")</f>
        <v/>
      </c>
      <c r="Y512" s="20" t="str" cm="1">
        <f t="array" aca="1" ref="Y512" ca="1">IF(NOT(Data!D512 = 0), VALUE(Data!AA512 * INDIRECT(Data!B512)), "")</f>
        <v/>
      </c>
      <c r="Z512" s="20" t="str" cm="1">
        <f t="array" aca="1" ref="Z512" ca="1">IF(NOT(Data!D512 = 0), VALUE(Data!AB512 * INDIRECT(Data!B512)), "")</f>
        <v/>
      </c>
      <c r="AA512" s="20" t="str" cm="1">
        <f t="array" aca="1" ref="AA512" ca="1">IF(NOT(Data!D512 = 0), VALUE(Data!AC512 * INDIRECT(Data!B512)), "")</f>
        <v/>
      </c>
      <c r="AB512" s="20" t="str" cm="1">
        <f t="array" aca="1" ref="AB512" ca="1">IF(NOT(Data!D512 = 0), VALUE(Data!AD512 * INDIRECT(Data!B512)), "")</f>
        <v/>
      </c>
      <c r="AC512" s="20" t="str" cm="1">
        <f t="array" aca="1" ref="AC512" ca="1">IF(NOT(Data!D512 = 0), VALUE(Data!AE512 * INDIRECT(Data!B512)), "")</f>
        <v/>
      </c>
      <c r="AD512" s="20" t="str" cm="1">
        <f t="array" aca="1" ref="AD512" ca="1">IF(NOT(Data!D512 = 0), VALUE(Data!AF512 * INDIRECT(Data!B512)), "")</f>
        <v/>
      </c>
      <c r="AE512" s="22" t="str">
        <f>IF(NOT(Data!D512 = 0), Data!AG512, "")</f>
        <v/>
      </c>
      <c r="AF512" s="21" t="str">
        <f>IF(NOT(Data!D512 = 0), Data!AH512, "")</f>
        <v/>
      </c>
    </row>
    <row r="513" spans="1:32">
      <c r="A513" t="str">
        <f>IF(NOT(Data!D513 = 0), Data!C513, "")</f>
        <v/>
      </c>
      <c r="B513" s="21" t="str">
        <f>IF(NOT(Data!D513 = 0), Data!D513, "")</f>
        <v/>
      </c>
      <c r="C513" s="21" t="str">
        <f>IF(NOT(Data!D513 = 0), Data!E513, "")</f>
        <v/>
      </c>
      <c r="D513" s="20" t="str" cm="1">
        <f t="array" aca="1" ref="D513" ca="1">IF(NOT(Data!D513 = 0), VALUE(Data!F513 * INDIRECT(Data!B513)), "")</f>
        <v/>
      </c>
      <c r="E513" s="20" t="str" cm="1">
        <f t="array" aca="1" ref="E513" ca="1">IF(NOT(Data!D513 = 0), VALUE(Data!G513 * INDIRECT(Data!B513)), "")</f>
        <v/>
      </c>
      <c r="F513" s="20" t="str" cm="1">
        <f t="array" aca="1" ref="F513" ca="1">IF(NOT(Data!D513 = 0), VALUE(Data!H513 * INDIRECT(Data!B513)), "")</f>
        <v/>
      </c>
      <c r="G513" s="20" t="str" cm="1">
        <f t="array" aca="1" ref="G513" ca="1">IF(NOT(Data!D513 = 0), VALUE(Data!I513 * INDIRECT(Data!B513)), "")</f>
        <v/>
      </c>
      <c r="H513" s="20" t="str" cm="1">
        <f t="array" aca="1" ref="H513" ca="1">IF(NOT(Data!D513 = 0), VALUE(Data!J513 * INDIRECT(Data!B513)), "")</f>
        <v/>
      </c>
      <c r="I513" s="20" t="str" cm="1">
        <f t="array" aca="1" ref="I513" ca="1">IF(NOT(Data!D513 = 0), VALUE(Data!K513 * INDIRECT(Data!B513)), "")</f>
        <v/>
      </c>
      <c r="J513" s="20" t="str" cm="1">
        <f t="array" aca="1" ref="J513" ca="1">IF(NOT(Data!D513 = 0), VALUE(Data!L513 * INDIRECT(Data!B513)), "")</f>
        <v/>
      </c>
      <c r="K513" s="20" t="str" cm="1">
        <f t="array" aca="1" ref="K513" ca="1">IF(NOT(Data!D513 = 0), VALUE(Data!M513 * INDIRECT(Data!B513)), "")</f>
        <v/>
      </c>
      <c r="L513" s="20" t="str" cm="1">
        <f t="array" aca="1" ref="L513" ca="1">IF(NOT(Data!D513 = 0), VALUE(Data!N513 * INDIRECT(Data!B513)), "")</f>
        <v/>
      </c>
      <c r="M513" s="20" t="str" cm="1">
        <f t="array" aca="1" ref="M513" ca="1">IF(NOT(Data!D513 = 0), VALUE(Data!O513 * INDIRECT(Data!B513)), "")</f>
        <v/>
      </c>
      <c r="N513" s="20" t="str" cm="1">
        <f t="array" aca="1" ref="N513" ca="1">IF(NOT(Data!D513 = 0), VALUE(Data!P513 * INDIRECT(Data!B513)), "")</f>
        <v/>
      </c>
      <c r="O513" s="20" t="str" cm="1">
        <f t="array" aca="1" ref="O513" ca="1">IF(NOT(Data!D513 = 0), VALUE(Data!Q513 * INDIRECT(Data!B513)), "")</f>
        <v/>
      </c>
      <c r="P513" s="20" t="str" cm="1">
        <f t="array" aca="1" ref="P513" ca="1">IF(NOT(Data!D513 = 0), VALUE(Data!R513 * INDIRECT(Data!B513)), "")</f>
        <v/>
      </c>
      <c r="Q513" s="20" t="str" cm="1">
        <f t="array" aca="1" ref="Q513" ca="1">IF(NOT(Data!D513 = 0), VALUE(Data!S513 * INDIRECT(Data!B513)), "")</f>
        <v/>
      </c>
      <c r="R513" s="20" t="str" cm="1">
        <f t="array" aca="1" ref="R513" ca="1">IF(NOT(Data!D513 = 0), VALUE(Data!T513 * INDIRECT(Data!B513)), "")</f>
        <v/>
      </c>
      <c r="S513" s="20" t="str" cm="1">
        <f t="array" aca="1" ref="S513" ca="1">IF(NOT(Data!D513 = 0), VALUE(Data!U513 * INDIRECT(Data!B513)), "")</f>
        <v/>
      </c>
      <c r="T513" s="20" t="str" cm="1">
        <f t="array" aca="1" ref="T513" ca="1">IF(NOT(Data!D513 = 0), VALUE(Data!V513 * INDIRECT(Data!B513)), "")</f>
        <v/>
      </c>
      <c r="U513" s="20" t="str" cm="1">
        <f t="array" aca="1" ref="U513" ca="1">IF(NOT(Data!D513 = 0), VALUE(Data!W513 * INDIRECT(Data!B513)), "")</f>
        <v/>
      </c>
      <c r="V513" s="20" t="str" cm="1">
        <f t="array" aca="1" ref="V513" ca="1">IF(NOT(Data!D513 = 0), VALUE(Data!X513 * INDIRECT(Data!B513)), "")</f>
        <v/>
      </c>
      <c r="W513" s="20" t="str" cm="1">
        <f t="array" aca="1" ref="W513" ca="1">IF(NOT(Data!D513 = 0), VALUE(Data!Y513 * INDIRECT(Data!B513)), "")</f>
        <v/>
      </c>
      <c r="X513" s="20" t="str" cm="1">
        <f t="array" aca="1" ref="X513" ca="1">IF(NOT(Data!D513 = 0), VALUE(Data!Z513 * INDIRECT(Data!B513)), "")</f>
        <v/>
      </c>
      <c r="Y513" s="20" t="str" cm="1">
        <f t="array" aca="1" ref="Y513" ca="1">IF(NOT(Data!D513 = 0), VALUE(Data!AA513 * INDIRECT(Data!B513)), "")</f>
        <v/>
      </c>
      <c r="Z513" s="20" t="str" cm="1">
        <f t="array" aca="1" ref="Z513" ca="1">IF(NOT(Data!D513 = 0), VALUE(Data!AB513 * INDIRECT(Data!B513)), "")</f>
        <v/>
      </c>
      <c r="AA513" s="20" t="str" cm="1">
        <f t="array" aca="1" ref="AA513" ca="1">IF(NOT(Data!D513 = 0), VALUE(Data!AC513 * INDIRECT(Data!B513)), "")</f>
        <v/>
      </c>
      <c r="AB513" s="20" t="str" cm="1">
        <f t="array" aca="1" ref="AB513" ca="1">IF(NOT(Data!D513 = 0), VALUE(Data!AD513 * INDIRECT(Data!B513)), "")</f>
        <v/>
      </c>
      <c r="AC513" s="20" t="str" cm="1">
        <f t="array" aca="1" ref="AC513" ca="1">IF(NOT(Data!D513 = 0), VALUE(Data!AE513 * INDIRECT(Data!B513)), "")</f>
        <v/>
      </c>
      <c r="AD513" s="20" t="str" cm="1">
        <f t="array" aca="1" ref="AD513" ca="1">IF(NOT(Data!D513 = 0), VALUE(Data!AF513 * INDIRECT(Data!B513)), "")</f>
        <v/>
      </c>
      <c r="AE513" s="22" t="str">
        <f>IF(NOT(Data!D513 = 0), Data!AG513, "")</f>
        <v/>
      </c>
      <c r="AF513" s="21" t="str">
        <f>IF(NOT(Data!D513 = 0), Data!AH513, "")</f>
        <v/>
      </c>
    </row>
    <row r="514" spans="1:32">
      <c r="A514" t="str">
        <f>IF(NOT(Data!D514 = 0), Data!C514, "")</f>
        <v/>
      </c>
      <c r="B514" s="21" t="str">
        <f>IF(NOT(Data!D514 = 0), Data!D514, "")</f>
        <v/>
      </c>
      <c r="C514" s="21" t="str">
        <f>IF(NOT(Data!D514 = 0), Data!E514, "")</f>
        <v/>
      </c>
      <c r="D514" s="20" t="str" cm="1">
        <f t="array" aca="1" ref="D514" ca="1">IF(NOT(Data!D514 = 0), VALUE(Data!F514 * INDIRECT(Data!B514)), "")</f>
        <v/>
      </c>
      <c r="E514" s="20" t="str" cm="1">
        <f t="array" aca="1" ref="E514" ca="1">IF(NOT(Data!D514 = 0), VALUE(Data!G514 * INDIRECT(Data!B514)), "")</f>
        <v/>
      </c>
      <c r="F514" s="20" t="str" cm="1">
        <f t="array" aca="1" ref="F514" ca="1">IF(NOT(Data!D514 = 0), VALUE(Data!H514 * INDIRECT(Data!B514)), "")</f>
        <v/>
      </c>
      <c r="G514" s="20" t="str" cm="1">
        <f t="array" aca="1" ref="G514" ca="1">IF(NOT(Data!D514 = 0), VALUE(Data!I514 * INDIRECT(Data!B514)), "")</f>
        <v/>
      </c>
      <c r="H514" s="20" t="str" cm="1">
        <f t="array" aca="1" ref="H514" ca="1">IF(NOT(Data!D514 = 0), VALUE(Data!J514 * INDIRECT(Data!B514)), "")</f>
        <v/>
      </c>
      <c r="I514" s="20" t="str" cm="1">
        <f t="array" aca="1" ref="I514" ca="1">IF(NOT(Data!D514 = 0), VALUE(Data!K514 * INDIRECT(Data!B514)), "")</f>
        <v/>
      </c>
      <c r="J514" s="20" t="str" cm="1">
        <f t="array" aca="1" ref="J514" ca="1">IF(NOT(Data!D514 = 0), VALUE(Data!L514 * INDIRECT(Data!B514)), "")</f>
        <v/>
      </c>
      <c r="K514" s="20" t="str" cm="1">
        <f t="array" aca="1" ref="K514" ca="1">IF(NOT(Data!D514 = 0), VALUE(Data!M514 * INDIRECT(Data!B514)), "")</f>
        <v/>
      </c>
      <c r="L514" s="20" t="str" cm="1">
        <f t="array" aca="1" ref="L514" ca="1">IF(NOT(Data!D514 = 0), VALUE(Data!N514 * INDIRECT(Data!B514)), "")</f>
        <v/>
      </c>
      <c r="M514" s="20" t="str" cm="1">
        <f t="array" aca="1" ref="M514" ca="1">IF(NOT(Data!D514 = 0), VALUE(Data!O514 * INDIRECT(Data!B514)), "")</f>
        <v/>
      </c>
      <c r="N514" s="20" t="str" cm="1">
        <f t="array" aca="1" ref="N514" ca="1">IF(NOT(Data!D514 = 0), VALUE(Data!P514 * INDIRECT(Data!B514)), "")</f>
        <v/>
      </c>
      <c r="O514" s="20" t="str" cm="1">
        <f t="array" aca="1" ref="O514" ca="1">IF(NOT(Data!D514 = 0), VALUE(Data!Q514 * INDIRECT(Data!B514)), "")</f>
        <v/>
      </c>
      <c r="P514" s="20" t="str" cm="1">
        <f t="array" aca="1" ref="P514" ca="1">IF(NOT(Data!D514 = 0), VALUE(Data!R514 * INDIRECT(Data!B514)), "")</f>
        <v/>
      </c>
      <c r="Q514" s="20" t="str" cm="1">
        <f t="array" aca="1" ref="Q514" ca="1">IF(NOT(Data!D514 = 0), VALUE(Data!S514 * INDIRECT(Data!B514)), "")</f>
        <v/>
      </c>
      <c r="R514" s="20" t="str" cm="1">
        <f t="array" aca="1" ref="R514" ca="1">IF(NOT(Data!D514 = 0), VALUE(Data!T514 * INDIRECT(Data!B514)), "")</f>
        <v/>
      </c>
      <c r="S514" s="20" t="str" cm="1">
        <f t="array" aca="1" ref="S514" ca="1">IF(NOT(Data!D514 = 0), VALUE(Data!U514 * INDIRECT(Data!B514)), "")</f>
        <v/>
      </c>
      <c r="T514" s="20" t="str" cm="1">
        <f t="array" aca="1" ref="T514" ca="1">IF(NOT(Data!D514 = 0), VALUE(Data!V514 * INDIRECT(Data!B514)), "")</f>
        <v/>
      </c>
      <c r="U514" s="20" t="str" cm="1">
        <f t="array" aca="1" ref="U514" ca="1">IF(NOT(Data!D514 = 0), VALUE(Data!W514 * INDIRECT(Data!B514)), "")</f>
        <v/>
      </c>
      <c r="V514" s="20" t="str" cm="1">
        <f t="array" aca="1" ref="V514" ca="1">IF(NOT(Data!D514 = 0), VALUE(Data!X514 * INDIRECT(Data!B514)), "")</f>
        <v/>
      </c>
      <c r="W514" s="20" t="str" cm="1">
        <f t="array" aca="1" ref="W514" ca="1">IF(NOT(Data!D514 = 0), VALUE(Data!Y514 * INDIRECT(Data!B514)), "")</f>
        <v/>
      </c>
      <c r="X514" s="20" t="str" cm="1">
        <f t="array" aca="1" ref="X514" ca="1">IF(NOT(Data!D514 = 0), VALUE(Data!Z514 * INDIRECT(Data!B514)), "")</f>
        <v/>
      </c>
      <c r="Y514" s="20" t="str" cm="1">
        <f t="array" aca="1" ref="Y514" ca="1">IF(NOT(Data!D514 = 0), VALUE(Data!AA514 * INDIRECT(Data!B514)), "")</f>
        <v/>
      </c>
      <c r="Z514" s="20" t="str" cm="1">
        <f t="array" aca="1" ref="Z514" ca="1">IF(NOT(Data!D514 = 0), VALUE(Data!AB514 * INDIRECT(Data!B514)), "")</f>
        <v/>
      </c>
      <c r="AA514" s="20" t="str" cm="1">
        <f t="array" aca="1" ref="AA514" ca="1">IF(NOT(Data!D514 = 0), VALUE(Data!AC514 * INDIRECT(Data!B514)), "")</f>
        <v/>
      </c>
      <c r="AB514" s="20" t="str" cm="1">
        <f t="array" aca="1" ref="AB514" ca="1">IF(NOT(Data!D514 = 0), VALUE(Data!AD514 * INDIRECT(Data!B514)), "")</f>
        <v/>
      </c>
      <c r="AC514" s="20" t="str" cm="1">
        <f t="array" aca="1" ref="AC514" ca="1">IF(NOT(Data!D514 = 0), VALUE(Data!AE514 * INDIRECT(Data!B514)), "")</f>
        <v/>
      </c>
      <c r="AD514" s="20" t="str" cm="1">
        <f t="array" aca="1" ref="AD514" ca="1">IF(NOT(Data!D514 = 0), VALUE(Data!AF514 * INDIRECT(Data!B514)), "")</f>
        <v/>
      </c>
      <c r="AE514" s="22" t="str">
        <f>IF(NOT(Data!D514 = 0), Data!AG514, "")</f>
        <v/>
      </c>
      <c r="AF514" s="21" t="str">
        <f>IF(NOT(Data!D514 = 0), Data!AH514, "")</f>
        <v/>
      </c>
    </row>
    <row r="515" spans="1:32">
      <c r="A515" t="str">
        <f>IF(NOT(Data!D515 = 0), Data!C515, "")</f>
        <v/>
      </c>
      <c r="B515" s="21" t="str">
        <f>IF(NOT(Data!D515 = 0), Data!D515, "")</f>
        <v/>
      </c>
      <c r="C515" s="21" t="str">
        <f>IF(NOT(Data!D515 = 0), Data!E515, "")</f>
        <v/>
      </c>
      <c r="D515" s="20" t="str" cm="1">
        <f t="array" aca="1" ref="D515" ca="1">IF(NOT(Data!D515 = 0), VALUE(Data!F515 * INDIRECT(Data!B515)), "")</f>
        <v/>
      </c>
      <c r="E515" s="20" t="str" cm="1">
        <f t="array" aca="1" ref="E515" ca="1">IF(NOT(Data!D515 = 0), VALUE(Data!G515 * INDIRECT(Data!B515)), "")</f>
        <v/>
      </c>
      <c r="F515" s="20" t="str" cm="1">
        <f t="array" aca="1" ref="F515" ca="1">IF(NOT(Data!D515 = 0), VALUE(Data!H515 * INDIRECT(Data!B515)), "")</f>
        <v/>
      </c>
      <c r="G515" s="20" t="str" cm="1">
        <f t="array" aca="1" ref="G515" ca="1">IF(NOT(Data!D515 = 0), VALUE(Data!I515 * INDIRECT(Data!B515)), "")</f>
        <v/>
      </c>
      <c r="H515" s="20" t="str" cm="1">
        <f t="array" aca="1" ref="H515" ca="1">IF(NOT(Data!D515 = 0), VALUE(Data!J515 * INDIRECT(Data!B515)), "")</f>
        <v/>
      </c>
      <c r="I515" s="20" t="str" cm="1">
        <f t="array" aca="1" ref="I515" ca="1">IF(NOT(Data!D515 = 0), VALUE(Data!K515 * INDIRECT(Data!B515)), "")</f>
        <v/>
      </c>
      <c r="J515" s="20" t="str" cm="1">
        <f t="array" aca="1" ref="J515" ca="1">IF(NOT(Data!D515 = 0), VALUE(Data!L515 * INDIRECT(Data!B515)), "")</f>
        <v/>
      </c>
      <c r="K515" s="20" t="str" cm="1">
        <f t="array" aca="1" ref="K515" ca="1">IF(NOT(Data!D515 = 0), VALUE(Data!M515 * INDIRECT(Data!B515)), "")</f>
        <v/>
      </c>
      <c r="L515" s="20" t="str" cm="1">
        <f t="array" aca="1" ref="L515" ca="1">IF(NOT(Data!D515 = 0), VALUE(Data!N515 * INDIRECT(Data!B515)), "")</f>
        <v/>
      </c>
      <c r="M515" s="20" t="str" cm="1">
        <f t="array" aca="1" ref="M515" ca="1">IF(NOT(Data!D515 = 0), VALUE(Data!O515 * INDIRECT(Data!B515)), "")</f>
        <v/>
      </c>
      <c r="N515" s="20" t="str" cm="1">
        <f t="array" aca="1" ref="N515" ca="1">IF(NOT(Data!D515 = 0), VALUE(Data!P515 * INDIRECT(Data!B515)), "")</f>
        <v/>
      </c>
      <c r="O515" s="20" t="str" cm="1">
        <f t="array" aca="1" ref="O515" ca="1">IF(NOT(Data!D515 = 0), VALUE(Data!Q515 * INDIRECT(Data!B515)), "")</f>
        <v/>
      </c>
      <c r="P515" s="20" t="str" cm="1">
        <f t="array" aca="1" ref="P515" ca="1">IF(NOT(Data!D515 = 0), VALUE(Data!R515 * INDIRECT(Data!B515)), "")</f>
        <v/>
      </c>
      <c r="Q515" s="20" t="str" cm="1">
        <f t="array" aca="1" ref="Q515" ca="1">IF(NOT(Data!D515 = 0), VALUE(Data!S515 * INDIRECT(Data!B515)), "")</f>
        <v/>
      </c>
      <c r="R515" s="20" t="str" cm="1">
        <f t="array" aca="1" ref="R515" ca="1">IF(NOT(Data!D515 = 0), VALUE(Data!T515 * INDIRECT(Data!B515)), "")</f>
        <v/>
      </c>
      <c r="S515" s="20" t="str" cm="1">
        <f t="array" aca="1" ref="S515" ca="1">IF(NOT(Data!D515 = 0), VALUE(Data!U515 * INDIRECT(Data!B515)), "")</f>
        <v/>
      </c>
      <c r="T515" s="20" t="str" cm="1">
        <f t="array" aca="1" ref="T515" ca="1">IF(NOT(Data!D515 = 0), VALUE(Data!V515 * INDIRECT(Data!B515)), "")</f>
        <v/>
      </c>
      <c r="U515" s="20" t="str" cm="1">
        <f t="array" aca="1" ref="U515" ca="1">IF(NOT(Data!D515 = 0), VALUE(Data!W515 * INDIRECT(Data!B515)), "")</f>
        <v/>
      </c>
      <c r="V515" s="20" t="str" cm="1">
        <f t="array" aca="1" ref="V515" ca="1">IF(NOT(Data!D515 = 0), VALUE(Data!X515 * INDIRECT(Data!B515)), "")</f>
        <v/>
      </c>
      <c r="W515" s="20" t="str" cm="1">
        <f t="array" aca="1" ref="W515" ca="1">IF(NOT(Data!D515 = 0), VALUE(Data!Y515 * INDIRECT(Data!B515)), "")</f>
        <v/>
      </c>
      <c r="X515" s="20" t="str" cm="1">
        <f t="array" aca="1" ref="X515" ca="1">IF(NOT(Data!D515 = 0), VALUE(Data!Z515 * INDIRECT(Data!B515)), "")</f>
        <v/>
      </c>
      <c r="Y515" s="20" t="str" cm="1">
        <f t="array" aca="1" ref="Y515" ca="1">IF(NOT(Data!D515 = 0), VALUE(Data!AA515 * INDIRECT(Data!B515)), "")</f>
        <v/>
      </c>
      <c r="Z515" s="20" t="str" cm="1">
        <f t="array" aca="1" ref="Z515" ca="1">IF(NOT(Data!D515 = 0), VALUE(Data!AB515 * INDIRECT(Data!B515)), "")</f>
        <v/>
      </c>
      <c r="AA515" s="20" t="str" cm="1">
        <f t="array" aca="1" ref="AA515" ca="1">IF(NOT(Data!D515 = 0), VALUE(Data!AC515 * INDIRECT(Data!B515)), "")</f>
        <v/>
      </c>
      <c r="AB515" s="20" t="str" cm="1">
        <f t="array" aca="1" ref="AB515" ca="1">IF(NOT(Data!D515 = 0), VALUE(Data!AD515 * INDIRECT(Data!B515)), "")</f>
        <v/>
      </c>
      <c r="AC515" s="20" t="str" cm="1">
        <f t="array" aca="1" ref="AC515" ca="1">IF(NOT(Data!D515 = 0), VALUE(Data!AE515 * INDIRECT(Data!B515)), "")</f>
        <v/>
      </c>
      <c r="AD515" s="20" t="str" cm="1">
        <f t="array" aca="1" ref="AD515" ca="1">IF(NOT(Data!D515 = 0), VALUE(Data!AF515 * INDIRECT(Data!B515)), "")</f>
        <v/>
      </c>
      <c r="AE515" s="22" t="str">
        <f>IF(NOT(Data!D515 = 0), Data!AG515, "")</f>
        <v/>
      </c>
      <c r="AF515" s="21" t="str">
        <f>IF(NOT(Data!D515 = 0), Data!AH515, "")</f>
        <v/>
      </c>
    </row>
    <row r="516" spans="1:32">
      <c r="A516" t="str">
        <f>IF(NOT(Data!D516 = 0), Data!C516, "")</f>
        <v/>
      </c>
      <c r="B516" s="21" t="str">
        <f>IF(NOT(Data!D516 = 0), Data!D516, "")</f>
        <v/>
      </c>
      <c r="C516" s="21" t="str">
        <f>IF(NOT(Data!D516 = 0), Data!E516, "")</f>
        <v/>
      </c>
      <c r="D516" s="20" t="str" cm="1">
        <f t="array" aca="1" ref="D516" ca="1">IF(NOT(Data!D516 = 0), VALUE(Data!F516 * INDIRECT(Data!B516)), "")</f>
        <v/>
      </c>
      <c r="E516" s="20" t="str" cm="1">
        <f t="array" aca="1" ref="E516" ca="1">IF(NOT(Data!D516 = 0), VALUE(Data!G516 * INDIRECT(Data!B516)), "")</f>
        <v/>
      </c>
      <c r="F516" s="20" t="str" cm="1">
        <f t="array" aca="1" ref="F516" ca="1">IF(NOT(Data!D516 = 0), VALUE(Data!H516 * INDIRECT(Data!B516)), "")</f>
        <v/>
      </c>
      <c r="G516" s="20" t="str" cm="1">
        <f t="array" aca="1" ref="G516" ca="1">IF(NOT(Data!D516 = 0), VALUE(Data!I516 * INDIRECT(Data!B516)), "")</f>
        <v/>
      </c>
      <c r="H516" s="20" t="str" cm="1">
        <f t="array" aca="1" ref="H516" ca="1">IF(NOT(Data!D516 = 0), VALUE(Data!J516 * INDIRECT(Data!B516)), "")</f>
        <v/>
      </c>
      <c r="I516" s="20" t="str" cm="1">
        <f t="array" aca="1" ref="I516" ca="1">IF(NOT(Data!D516 = 0), VALUE(Data!K516 * INDIRECT(Data!B516)), "")</f>
        <v/>
      </c>
      <c r="J516" s="20" t="str" cm="1">
        <f t="array" aca="1" ref="J516" ca="1">IF(NOT(Data!D516 = 0), VALUE(Data!L516 * INDIRECT(Data!B516)), "")</f>
        <v/>
      </c>
      <c r="K516" s="20" t="str" cm="1">
        <f t="array" aca="1" ref="K516" ca="1">IF(NOT(Data!D516 = 0), VALUE(Data!M516 * INDIRECT(Data!B516)), "")</f>
        <v/>
      </c>
      <c r="L516" s="20" t="str" cm="1">
        <f t="array" aca="1" ref="L516" ca="1">IF(NOT(Data!D516 = 0), VALUE(Data!N516 * INDIRECT(Data!B516)), "")</f>
        <v/>
      </c>
      <c r="M516" s="20" t="str" cm="1">
        <f t="array" aca="1" ref="M516" ca="1">IF(NOT(Data!D516 = 0), VALUE(Data!O516 * INDIRECT(Data!B516)), "")</f>
        <v/>
      </c>
      <c r="N516" s="20" t="str" cm="1">
        <f t="array" aca="1" ref="N516" ca="1">IF(NOT(Data!D516 = 0), VALUE(Data!P516 * INDIRECT(Data!B516)), "")</f>
        <v/>
      </c>
      <c r="O516" s="20" t="str" cm="1">
        <f t="array" aca="1" ref="O516" ca="1">IF(NOT(Data!D516 = 0), VALUE(Data!Q516 * INDIRECT(Data!B516)), "")</f>
        <v/>
      </c>
      <c r="P516" s="20" t="str" cm="1">
        <f t="array" aca="1" ref="P516" ca="1">IF(NOT(Data!D516 = 0), VALUE(Data!R516 * INDIRECT(Data!B516)), "")</f>
        <v/>
      </c>
      <c r="Q516" s="20" t="str" cm="1">
        <f t="array" aca="1" ref="Q516" ca="1">IF(NOT(Data!D516 = 0), VALUE(Data!S516 * INDIRECT(Data!B516)), "")</f>
        <v/>
      </c>
      <c r="R516" s="20" t="str" cm="1">
        <f t="array" aca="1" ref="R516" ca="1">IF(NOT(Data!D516 = 0), VALUE(Data!T516 * INDIRECT(Data!B516)), "")</f>
        <v/>
      </c>
      <c r="S516" s="20" t="str" cm="1">
        <f t="array" aca="1" ref="S516" ca="1">IF(NOT(Data!D516 = 0), VALUE(Data!U516 * INDIRECT(Data!B516)), "")</f>
        <v/>
      </c>
      <c r="T516" s="20" t="str" cm="1">
        <f t="array" aca="1" ref="T516" ca="1">IF(NOT(Data!D516 = 0), VALUE(Data!V516 * INDIRECT(Data!B516)), "")</f>
        <v/>
      </c>
      <c r="U516" s="20" t="str" cm="1">
        <f t="array" aca="1" ref="U516" ca="1">IF(NOT(Data!D516 = 0), VALUE(Data!W516 * INDIRECT(Data!B516)), "")</f>
        <v/>
      </c>
      <c r="V516" s="20" t="str" cm="1">
        <f t="array" aca="1" ref="V516" ca="1">IF(NOT(Data!D516 = 0), VALUE(Data!X516 * INDIRECT(Data!B516)), "")</f>
        <v/>
      </c>
      <c r="W516" s="20" t="str" cm="1">
        <f t="array" aca="1" ref="W516" ca="1">IF(NOT(Data!D516 = 0), VALUE(Data!Y516 * INDIRECT(Data!B516)), "")</f>
        <v/>
      </c>
      <c r="X516" s="20" t="str" cm="1">
        <f t="array" aca="1" ref="X516" ca="1">IF(NOT(Data!D516 = 0), VALUE(Data!Z516 * INDIRECT(Data!B516)), "")</f>
        <v/>
      </c>
      <c r="Y516" s="20" t="str" cm="1">
        <f t="array" aca="1" ref="Y516" ca="1">IF(NOT(Data!D516 = 0), VALUE(Data!AA516 * INDIRECT(Data!B516)), "")</f>
        <v/>
      </c>
      <c r="Z516" s="20" t="str" cm="1">
        <f t="array" aca="1" ref="Z516" ca="1">IF(NOT(Data!D516 = 0), VALUE(Data!AB516 * INDIRECT(Data!B516)), "")</f>
        <v/>
      </c>
      <c r="AA516" s="20" t="str" cm="1">
        <f t="array" aca="1" ref="AA516" ca="1">IF(NOT(Data!D516 = 0), VALUE(Data!AC516 * INDIRECT(Data!B516)), "")</f>
        <v/>
      </c>
      <c r="AB516" s="20" t="str" cm="1">
        <f t="array" aca="1" ref="AB516" ca="1">IF(NOT(Data!D516 = 0), VALUE(Data!AD516 * INDIRECT(Data!B516)), "")</f>
        <v/>
      </c>
      <c r="AC516" s="20" t="str" cm="1">
        <f t="array" aca="1" ref="AC516" ca="1">IF(NOT(Data!D516 = 0), VALUE(Data!AE516 * INDIRECT(Data!B516)), "")</f>
        <v/>
      </c>
      <c r="AD516" s="20" t="str" cm="1">
        <f t="array" aca="1" ref="AD516" ca="1">IF(NOT(Data!D516 = 0), VALUE(Data!AF516 * INDIRECT(Data!B516)), "")</f>
        <v/>
      </c>
      <c r="AE516" s="22" t="str">
        <f>IF(NOT(Data!D516 = 0), Data!AG516, "")</f>
        <v/>
      </c>
      <c r="AF516" s="21" t="str">
        <f>IF(NOT(Data!D516 = 0), Data!AH516, "")</f>
        <v/>
      </c>
    </row>
    <row r="517" spans="1:32">
      <c r="A517" t="str">
        <f>IF(NOT(Data!D517 = 0), Data!C517, "")</f>
        <v/>
      </c>
      <c r="B517" s="21" t="str">
        <f>IF(NOT(Data!D517 = 0), Data!D517, "")</f>
        <v/>
      </c>
      <c r="C517" s="21" t="str">
        <f>IF(NOT(Data!D517 = 0), Data!E517, "")</f>
        <v/>
      </c>
      <c r="D517" s="20" t="str" cm="1">
        <f t="array" aca="1" ref="D517" ca="1">IF(NOT(Data!D517 = 0), VALUE(Data!F517 * INDIRECT(Data!B517)), "")</f>
        <v/>
      </c>
      <c r="E517" s="20" t="str" cm="1">
        <f t="array" aca="1" ref="E517" ca="1">IF(NOT(Data!D517 = 0), VALUE(Data!G517 * INDIRECT(Data!B517)), "")</f>
        <v/>
      </c>
      <c r="F517" s="20" t="str" cm="1">
        <f t="array" aca="1" ref="F517" ca="1">IF(NOT(Data!D517 = 0), VALUE(Data!H517 * INDIRECT(Data!B517)), "")</f>
        <v/>
      </c>
      <c r="G517" s="20" t="str" cm="1">
        <f t="array" aca="1" ref="G517" ca="1">IF(NOT(Data!D517 = 0), VALUE(Data!I517 * INDIRECT(Data!B517)), "")</f>
        <v/>
      </c>
      <c r="H517" s="20" t="str" cm="1">
        <f t="array" aca="1" ref="H517" ca="1">IF(NOT(Data!D517 = 0), VALUE(Data!J517 * INDIRECT(Data!B517)), "")</f>
        <v/>
      </c>
      <c r="I517" s="20" t="str" cm="1">
        <f t="array" aca="1" ref="I517" ca="1">IF(NOT(Data!D517 = 0), VALUE(Data!K517 * INDIRECT(Data!B517)), "")</f>
        <v/>
      </c>
      <c r="J517" s="20" t="str" cm="1">
        <f t="array" aca="1" ref="J517" ca="1">IF(NOT(Data!D517 = 0), VALUE(Data!L517 * INDIRECT(Data!B517)), "")</f>
        <v/>
      </c>
      <c r="K517" s="20" t="str" cm="1">
        <f t="array" aca="1" ref="K517" ca="1">IF(NOT(Data!D517 = 0), VALUE(Data!M517 * INDIRECT(Data!B517)), "")</f>
        <v/>
      </c>
      <c r="L517" s="20" t="str" cm="1">
        <f t="array" aca="1" ref="L517" ca="1">IF(NOT(Data!D517 = 0), VALUE(Data!N517 * INDIRECT(Data!B517)), "")</f>
        <v/>
      </c>
      <c r="M517" s="20" t="str" cm="1">
        <f t="array" aca="1" ref="M517" ca="1">IF(NOT(Data!D517 = 0), VALUE(Data!O517 * INDIRECT(Data!B517)), "")</f>
        <v/>
      </c>
      <c r="N517" s="20" t="str" cm="1">
        <f t="array" aca="1" ref="N517" ca="1">IF(NOT(Data!D517 = 0), VALUE(Data!P517 * INDIRECT(Data!B517)), "")</f>
        <v/>
      </c>
      <c r="O517" s="20" t="str" cm="1">
        <f t="array" aca="1" ref="O517" ca="1">IF(NOT(Data!D517 = 0), VALUE(Data!Q517 * INDIRECT(Data!B517)), "")</f>
        <v/>
      </c>
      <c r="P517" s="20" t="str" cm="1">
        <f t="array" aca="1" ref="P517" ca="1">IF(NOT(Data!D517 = 0), VALUE(Data!R517 * INDIRECT(Data!B517)), "")</f>
        <v/>
      </c>
      <c r="Q517" s="20" t="str" cm="1">
        <f t="array" aca="1" ref="Q517" ca="1">IF(NOT(Data!D517 = 0), VALUE(Data!S517 * INDIRECT(Data!B517)), "")</f>
        <v/>
      </c>
      <c r="R517" s="20" t="str" cm="1">
        <f t="array" aca="1" ref="R517" ca="1">IF(NOT(Data!D517 = 0), VALUE(Data!T517 * INDIRECT(Data!B517)), "")</f>
        <v/>
      </c>
      <c r="S517" s="20" t="str" cm="1">
        <f t="array" aca="1" ref="S517" ca="1">IF(NOT(Data!D517 = 0), VALUE(Data!U517 * INDIRECT(Data!B517)), "")</f>
        <v/>
      </c>
      <c r="T517" s="20" t="str" cm="1">
        <f t="array" aca="1" ref="T517" ca="1">IF(NOT(Data!D517 = 0), VALUE(Data!V517 * INDIRECT(Data!B517)), "")</f>
        <v/>
      </c>
      <c r="U517" s="20" t="str" cm="1">
        <f t="array" aca="1" ref="U517" ca="1">IF(NOT(Data!D517 = 0), VALUE(Data!W517 * INDIRECT(Data!B517)), "")</f>
        <v/>
      </c>
      <c r="V517" s="20" t="str" cm="1">
        <f t="array" aca="1" ref="V517" ca="1">IF(NOT(Data!D517 = 0), VALUE(Data!X517 * INDIRECT(Data!B517)), "")</f>
        <v/>
      </c>
      <c r="W517" s="20" t="str" cm="1">
        <f t="array" aca="1" ref="W517" ca="1">IF(NOT(Data!D517 = 0), VALUE(Data!Y517 * INDIRECT(Data!B517)), "")</f>
        <v/>
      </c>
      <c r="X517" s="20" t="str" cm="1">
        <f t="array" aca="1" ref="X517" ca="1">IF(NOT(Data!D517 = 0), VALUE(Data!Z517 * INDIRECT(Data!B517)), "")</f>
        <v/>
      </c>
      <c r="Y517" s="20" t="str" cm="1">
        <f t="array" aca="1" ref="Y517" ca="1">IF(NOT(Data!D517 = 0), VALUE(Data!AA517 * INDIRECT(Data!B517)), "")</f>
        <v/>
      </c>
      <c r="Z517" s="20" t="str" cm="1">
        <f t="array" aca="1" ref="Z517" ca="1">IF(NOT(Data!D517 = 0), VALUE(Data!AB517 * INDIRECT(Data!B517)), "")</f>
        <v/>
      </c>
      <c r="AA517" s="20" t="str" cm="1">
        <f t="array" aca="1" ref="AA517" ca="1">IF(NOT(Data!D517 = 0), VALUE(Data!AC517 * INDIRECT(Data!B517)), "")</f>
        <v/>
      </c>
      <c r="AB517" s="20" t="str" cm="1">
        <f t="array" aca="1" ref="AB517" ca="1">IF(NOT(Data!D517 = 0), VALUE(Data!AD517 * INDIRECT(Data!B517)), "")</f>
        <v/>
      </c>
      <c r="AC517" s="20" t="str" cm="1">
        <f t="array" aca="1" ref="AC517" ca="1">IF(NOT(Data!D517 = 0), VALUE(Data!AE517 * INDIRECT(Data!B517)), "")</f>
        <v/>
      </c>
      <c r="AD517" s="20" t="str" cm="1">
        <f t="array" aca="1" ref="AD517" ca="1">IF(NOT(Data!D517 = 0), VALUE(Data!AF517 * INDIRECT(Data!B517)), "")</f>
        <v/>
      </c>
      <c r="AE517" s="22" t="str">
        <f>IF(NOT(Data!D517 = 0), Data!AG517, "")</f>
        <v/>
      </c>
      <c r="AF517" s="21" t="str">
        <f>IF(NOT(Data!D517 = 0), Data!AH517, "")</f>
        <v/>
      </c>
    </row>
    <row r="518" spans="1:32">
      <c r="A518" t="str">
        <f>IF(NOT(Data!D518 = 0), Data!C518, "")</f>
        <v/>
      </c>
      <c r="B518" s="21" t="str">
        <f>IF(NOT(Data!D518 = 0), Data!D518, "")</f>
        <v/>
      </c>
      <c r="C518" s="21" t="str">
        <f>IF(NOT(Data!D518 = 0), Data!E518, "")</f>
        <v/>
      </c>
      <c r="D518" s="20" t="str" cm="1">
        <f t="array" aca="1" ref="D518" ca="1">IF(NOT(Data!D518 = 0), VALUE(Data!F518 * INDIRECT(Data!B518)), "")</f>
        <v/>
      </c>
      <c r="E518" s="20" t="str" cm="1">
        <f t="array" aca="1" ref="E518" ca="1">IF(NOT(Data!D518 = 0), VALUE(Data!G518 * INDIRECT(Data!B518)), "")</f>
        <v/>
      </c>
      <c r="F518" s="20" t="str" cm="1">
        <f t="array" aca="1" ref="F518" ca="1">IF(NOT(Data!D518 = 0), VALUE(Data!H518 * INDIRECT(Data!B518)), "")</f>
        <v/>
      </c>
      <c r="G518" s="20" t="str" cm="1">
        <f t="array" aca="1" ref="G518" ca="1">IF(NOT(Data!D518 = 0), VALUE(Data!I518 * INDIRECT(Data!B518)), "")</f>
        <v/>
      </c>
      <c r="H518" s="20" t="str" cm="1">
        <f t="array" aca="1" ref="H518" ca="1">IF(NOT(Data!D518 = 0), VALUE(Data!J518 * INDIRECT(Data!B518)), "")</f>
        <v/>
      </c>
      <c r="I518" s="20" t="str" cm="1">
        <f t="array" aca="1" ref="I518" ca="1">IF(NOT(Data!D518 = 0), VALUE(Data!K518 * INDIRECT(Data!B518)), "")</f>
        <v/>
      </c>
      <c r="J518" s="20" t="str" cm="1">
        <f t="array" aca="1" ref="J518" ca="1">IF(NOT(Data!D518 = 0), VALUE(Data!L518 * INDIRECT(Data!B518)), "")</f>
        <v/>
      </c>
      <c r="K518" s="20" t="str" cm="1">
        <f t="array" aca="1" ref="K518" ca="1">IF(NOT(Data!D518 = 0), VALUE(Data!M518 * INDIRECT(Data!B518)), "")</f>
        <v/>
      </c>
      <c r="L518" s="20" t="str" cm="1">
        <f t="array" aca="1" ref="L518" ca="1">IF(NOT(Data!D518 = 0), VALUE(Data!N518 * INDIRECT(Data!B518)), "")</f>
        <v/>
      </c>
      <c r="M518" s="20" t="str" cm="1">
        <f t="array" aca="1" ref="M518" ca="1">IF(NOT(Data!D518 = 0), VALUE(Data!O518 * INDIRECT(Data!B518)), "")</f>
        <v/>
      </c>
      <c r="N518" s="20" t="str" cm="1">
        <f t="array" aca="1" ref="N518" ca="1">IF(NOT(Data!D518 = 0), VALUE(Data!P518 * INDIRECT(Data!B518)), "")</f>
        <v/>
      </c>
      <c r="O518" s="20" t="str" cm="1">
        <f t="array" aca="1" ref="O518" ca="1">IF(NOT(Data!D518 = 0), VALUE(Data!Q518 * INDIRECT(Data!B518)), "")</f>
        <v/>
      </c>
      <c r="P518" s="20" t="str" cm="1">
        <f t="array" aca="1" ref="P518" ca="1">IF(NOT(Data!D518 = 0), VALUE(Data!R518 * INDIRECT(Data!B518)), "")</f>
        <v/>
      </c>
      <c r="Q518" s="20" t="str" cm="1">
        <f t="array" aca="1" ref="Q518" ca="1">IF(NOT(Data!D518 = 0), VALUE(Data!S518 * INDIRECT(Data!B518)), "")</f>
        <v/>
      </c>
      <c r="R518" s="20" t="str" cm="1">
        <f t="array" aca="1" ref="R518" ca="1">IF(NOT(Data!D518 = 0), VALUE(Data!T518 * INDIRECT(Data!B518)), "")</f>
        <v/>
      </c>
      <c r="S518" s="20" t="str" cm="1">
        <f t="array" aca="1" ref="S518" ca="1">IF(NOT(Data!D518 = 0), VALUE(Data!U518 * INDIRECT(Data!B518)), "")</f>
        <v/>
      </c>
      <c r="T518" s="20" t="str" cm="1">
        <f t="array" aca="1" ref="T518" ca="1">IF(NOT(Data!D518 = 0), VALUE(Data!V518 * INDIRECT(Data!B518)), "")</f>
        <v/>
      </c>
      <c r="U518" s="20" t="str" cm="1">
        <f t="array" aca="1" ref="U518" ca="1">IF(NOT(Data!D518 = 0), VALUE(Data!W518 * INDIRECT(Data!B518)), "")</f>
        <v/>
      </c>
      <c r="V518" s="20" t="str" cm="1">
        <f t="array" aca="1" ref="V518" ca="1">IF(NOT(Data!D518 = 0), VALUE(Data!X518 * INDIRECT(Data!B518)), "")</f>
        <v/>
      </c>
      <c r="W518" s="20" t="str" cm="1">
        <f t="array" aca="1" ref="W518" ca="1">IF(NOT(Data!D518 = 0), VALUE(Data!Y518 * INDIRECT(Data!B518)), "")</f>
        <v/>
      </c>
      <c r="X518" s="20" t="str" cm="1">
        <f t="array" aca="1" ref="X518" ca="1">IF(NOT(Data!D518 = 0), VALUE(Data!Z518 * INDIRECT(Data!B518)), "")</f>
        <v/>
      </c>
      <c r="Y518" s="20" t="str" cm="1">
        <f t="array" aca="1" ref="Y518" ca="1">IF(NOT(Data!D518 = 0), VALUE(Data!AA518 * INDIRECT(Data!B518)), "")</f>
        <v/>
      </c>
      <c r="Z518" s="20" t="str" cm="1">
        <f t="array" aca="1" ref="Z518" ca="1">IF(NOT(Data!D518 = 0), VALUE(Data!AB518 * INDIRECT(Data!B518)), "")</f>
        <v/>
      </c>
      <c r="AA518" s="20" t="str" cm="1">
        <f t="array" aca="1" ref="AA518" ca="1">IF(NOT(Data!D518 = 0), VALUE(Data!AC518 * INDIRECT(Data!B518)), "")</f>
        <v/>
      </c>
      <c r="AB518" s="20" t="str" cm="1">
        <f t="array" aca="1" ref="AB518" ca="1">IF(NOT(Data!D518 = 0), VALUE(Data!AD518 * INDIRECT(Data!B518)), "")</f>
        <v/>
      </c>
      <c r="AC518" s="20" t="str" cm="1">
        <f t="array" aca="1" ref="AC518" ca="1">IF(NOT(Data!D518 = 0), VALUE(Data!AE518 * INDIRECT(Data!B518)), "")</f>
        <v/>
      </c>
      <c r="AD518" s="20" t="str" cm="1">
        <f t="array" aca="1" ref="AD518" ca="1">IF(NOT(Data!D518 = 0), VALUE(Data!AF518 * INDIRECT(Data!B518)), "")</f>
        <v/>
      </c>
      <c r="AE518" s="22" t="str">
        <f>IF(NOT(Data!D518 = 0), Data!AG518, "")</f>
        <v/>
      </c>
      <c r="AF518" s="21" t="str">
        <f>IF(NOT(Data!D518 = 0), Data!AH518, "")</f>
        <v/>
      </c>
    </row>
    <row r="519" spans="1:32">
      <c r="A519" t="str">
        <f>IF(NOT(Data!D519 = 0), Data!C519, "")</f>
        <v/>
      </c>
      <c r="B519" s="21" t="str">
        <f>IF(NOT(Data!D519 = 0), Data!D519, "")</f>
        <v/>
      </c>
      <c r="C519" s="21" t="str">
        <f>IF(NOT(Data!D519 = 0), Data!E519, "")</f>
        <v/>
      </c>
      <c r="D519" s="20" t="str" cm="1">
        <f t="array" aca="1" ref="D519" ca="1">IF(NOT(Data!D519 = 0), VALUE(Data!F519 * INDIRECT(Data!B519)), "")</f>
        <v/>
      </c>
      <c r="E519" s="20" t="str" cm="1">
        <f t="array" aca="1" ref="E519" ca="1">IF(NOT(Data!D519 = 0), VALUE(Data!G519 * INDIRECT(Data!B519)), "")</f>
        <v/>
      </c>
      <c r="F519" s="20" t="str" cm="1">
        <f t="array" aca="1" ref="F519" ca="1">IF(NOT(Data!D519 = 0), VALUE(Data!H519 * INDIRECT(Data!B519)), "")</f>
        <v/>
      </c>
      <c r="G519" s="20" t="str" cm="1">
        <f t="array" aca="1" ref="G519" ca="1">IF(NOT(Data!D519 = 0), VALUE(Data!I519 * INDIRECT(Data!B519)), "")</f>
        <v/>
      </c>
      <c r="H519" s="20" t="str" cm="1">
        <f t="array" aca="1" ref="H519" ca="1">IF(NOT(Data!D519 = 0), VALUE(Data!J519 * INDIRECT(Data!B519)), "")</f>
        <v/>
      </c>
      <c r="I519" s="20" t="str" cm="1">
        <f t="array" aca="1" ref="I519" ca="1">IF(NOT(Data!D519 = 0), VALUE(Data!K519 * INDIRECT(Data!B519)), "")</f>
        <v/>
      </c>
      <c r="J519" s="20" t="str" cm="1">
        <f t="array" aca="1" ref="J519" ca="1">IF(NOT(Data!D519 = 0), VALUE(Data!L519 * INDIRECT(Data!B519)), "")</f>
        <v/>
      </c>
      <c r="K519" s="20" t="str" cm="1">
        <f t="array" aca="1" ref="K519" ca="1">IF(NOT(Data!D519 = 0), VALUE(Data!M519 * INDIRECT(Data!B519)), "")</f>
        <v/>
      </c>
      <c r="L519" s="20" t="str" cm="1">
        <f t="array" aca="1" ref="L519" ca="1">IF(NOT(Data!D519 = 0), VALUE(Data!N519 * INDIRECT(Data!B519)), "")</f>
        <v/>
      </c>
      <c r="M519" s="20" t="str" cm="1">
        <f t="array" aca="1" ref="M519" ca="1">IF(NOT(Data!D519 = 0), VALUE(Data!O519 * INDIRECT(Data!B519)), "")</f>
        <v/>
      </c>
      <c r="N519" s="20" t="str" cm="1">
        <f t="array" aca="1" ref="N519" ca="1">IF(NOT(Data!D519 = 0), VALUE(Data!P519 * INDIRECT(Data!B519)), "")</f>
        <v/>
      </c>
      <c r="O519" s="20" t="str" cm="1">
        <f t="array" aca="1" ref="O519" ca="1">IF(NOT(Data!D519 = 0), VALUE(Data!Q519 * INDIRECT(Data!B519)), "")</f>
        <v/>
      </c>
      <c r="P519" s="20" t="str" cm="1">
        <f t="array" aca="1" ref="P519" ca="1">IF(NOT(Data!D519 = 0), VALUE(Data!R519 * INDIRECT(Data!B519)), "")</f>
        <v/>
      </c>
      <c r="Q519" s="20" t="str" cm="1">
        <f t="array" aca="1" ref="Q519" ca="1">IF(NOT(Data!D519 = 0), VALUE(Data!S519 * INDIRECT(Data!B519)), "")</f>
        <v/>
      </c>
      <c r="R519" s="20" t="str" cm="1">
        <f t="array" aca="1" ref="R519" ca="1">IF(NOT(Data!D519 = 0), VALUE(Data!T519 * INDIRECT(Data!B519)), "")</f>
        <v/>
      </c>
      <c r="S519" s="20" t="str" cm="1">
        <f t="array" aca="1" ref="S519" ca="1">IF(NOT(Data!D519 = 0), VALUE(Data!U519 * INDIRECT(Data!B519)), "")</f>
        <v/>
      </c>
      <c r="T519" s="20" t="str" cm="1">
        <f t="array" aca="1" ref="T519" ca="1">IF(NOT(Data!D519 = 0), VALUE(Data!V519 * INDIRECT(Data!B519)), "")</f>
        <v/>
      </c>
      <c r="U519" s="20" t="str" cm="1">
        <f t="array" aca="1" ref="U519" ca="1">IF(NOT(Data!D519 = 0), VALUE(Data!W519 * INDIRECT(Data!B519)), "")</f>
        <v/>
      </c>
      <c r="V519" s="20" t="str" cm="1">
        <f t="array" aca="1" ref="V519" ca="1">IF(NOT(Data!D519 = 0), VALUE(Data!X519 * INDIRECT(Data!B519)), "")</f>
        <v/>
      </c>
      <c r="W519" s="20" t="str" cm="1">
        <f t="array" aca="1" ref="W519" ca="1">IF(NOT(Data!D519 = 0), VALUE(Data!Y519 * INDIRECT(Data!B519)), "")</f>
        <v/>
      </c>
      <c r="X519" s="20" t="str" cm="1">
        <f t="array" aca="1" ref="X519" ca="1">IF(NOT(Data!D519 = 0), VALUE(Data!Z519 * INDIRECT(Data!B519)), "")</f>
        <v/>
      </c>
      <c r="Y519" s="20" t="str" cm="1">
        <f t="array" aca="1" ref="Y519" ca="1">IF(NOT(Data!D519 = 0), VALUE(Data!AA519 * INDIRECT(Data!B519)), "")</f>
        <v/>
      </c>
      <c r="Z519" s="20" t="str" cm="1">
        <f t="array" aca="1" ref="Z519" ca="1">IF(NOT(Data!D519 = 0), VALUE(Data!AB519 * INDIRECT(Data!B519)), "")</f>
        <v/>
      </c>
      <c r="AA519" s="20" t="str" cm="1">
        <f t="array" aca="1" ref="AA519" ca="1">IF(NOT(Data!D519 = 0), VALUE(Data!AC519 * INDIRECT(Data!B519)), "")</f>
        <v/>
      </c>
      <c r="AB519" s="20" t="str" cm="1">
        <f t="array" aca="1" ref="AB519" ca="1">IF(NOT(Data!D519 = 0), VALUE(Data!AD519 * INDIRECT(Data!B519)), "")</f>
        <v/>
      </c>
      <c r="AC519" s="20" t="str" cm="1">
        <f t="array" aca="1" ref="AC519" ca="1">IF(NOT(Data!D519 = 0), VALUE(Data!AE519 * INDIRECT(Data!B519)), "")</f>
        <v/>
      </c>
      <c r="AD519" s="20" t="str" cm="1">
        <f t="array" aca="1" ref="AD519" ca="1">IF(NOT(Data!D519 = 0), VALUE(Data!AF519 * INDIRECT(Data!B519)), "")</f>
        <v/>
      </c>
      <c r="AE519" s="22" t="str">
        <f>IF(NOT(Data!D519 = 0), Data!AG519, "")</f>
        <v/>
      </c>
      <c r="AF519" s="21" t="str">
        <f>IF(NOT(Data!D519 = 0), Data!AH519, "")</f>
        <v/>
      </c>
    </row>
    <row r="520" spans="1:32">
      <c r="A520" t="str">
        <f>IF(NOT(Data!D520 = 0), Data!C520, "")</f>
        <v/>
      </c>
      <c r="B520" s="21" t="str">
        <f>IF(NOT(Data!D520 = 0), Data!D520, "")</f>
        <v/>
      </c>
      <c r="C520" s="21" t="str">
        <f>IF(NOT(Data!D520 = 0), Data!E520, "")</f>
        <v/>
      </c>
      <c r="D520" s="20" t="str" cm="1">
        <f t="array" aca="1" ref="D520" ca="1">IF(NOT(Data!D520 = 0), VALUE(Data!F520 * INDIRECT(Data!B520)), "")</f>
        <v/>
      </c>
      <c r="E520" s="20" t="str" cm="1">
        <f t="array" aca="1" ref="E520" ca="1">IF(NOT(Data!D520 = 0), VALUE(Data!G520 * INDIRECT(Data!B520)), "")</f>
        <v/>
      </c>
      <c r="F520" s="20" t="str" cm="1">
        <f t="array" aca="1" ref="F520" ca="1">IF(NOT(Data!D520 = 0), VALUE(Data!H520 * INDIRECT(Data!B520)), "")</f>
        <v/>
      </c>
      <c r="G520" s="20" t="str" cm="1">
        <f t="array" aca="1" ref="G520" ca="1">IF(NOT(Data!D520 = 0), VALUE(Data!I520 * INDIRECT(Data!B520)), "")</f>
        <v/>
      </c>
      <c r="H520" s="20" t="str" cm="1">
        <f t="array" aca="1" ref="H520" ca="1">IF(NOT(Data!D520 = 0), VALUE(Data!J520 * INDIRECT(Data!B520)), "")</f>
        <v/>
      </c>
      <c r="I520" s="20" t="str" cm="1">
        <f t="array" aca="1" ref="I520" ca="1">IF(NOT(Data!D520 = 0), VALUE(Data!K520 * INDIRECT(Data!B520)), "")</f>
        <v/>
      </c>
      <c r="J520" s="20" t="str" cm="1">
        <f t="array" aca="1" ref="J520" ca="1">IF(NOT(Data!D520 = 0), VALUE(Data!L520 * INDIRECT(Data!B520)), "")</f>
        <v/>
      </c>
      <c r="K520" s="20" t="str" cm="1">
        <f t="array" aca="1" ref="K520" ca="1">IF(NOT(Data!D520 = 0), VALUE(Data!M520 * INDIRECT(Data!B520)), "")</f>
        <v/>
      </c>
      <c r="L520" s="20" t="str" cm="1">
        <f t="array" aca="1" ref="L520" ca="1">IF(NOT(Data!D520 = 0), VALUE(Data!N520 * INDIRECT(Data!B520)), "")</f>
        <v/>
      </c>
      <c r="M520" s="20" t="str" cm="1">
        <f t="array" aca="1" ref="M520" ca="1">IF(NOT(Data!D520 = 0), VALUE(Data!O520 * INDIRECT(Data!B520)), "")</f>
        <v/>
      </c>
      <c r="N520" s="20" t="str" cm="1">
        <f t="array" aca="1" ref="N520" ca="1">IF(NOT(Data!D520 = 0), VALUE(Data!P520 * INDIRECT(Data!B520)), "")</f>
        <v/>
      </c>
      <c r="O520" s="20" t="str" cm="1">
        <f t="array" aca="1" ref="O520" ca="1">IF(NOT(Data!D520 = 0), VALUE(Data!Q520 * INDIRECT(Data!B520)), "")</f>
        <v/>
      </c>
      <c r="P520" s="20" t="str" cm="1">
        <f t="array" aca="1" ref="P520" ca="1">IF(NOT(Data!D520 = 0), VALUE(Data!R520 * INDIRECT(Data!B520)), "")</f>
        <v/>
      </c>
      <c r="Q520" s="20" t="str" cm="1">
        <f t="array" aca="1" ref="Q520" ca="1">IF(NOT(Data!D520 = 0), VALUE(Data!S520 * INDIRECT(Data!B520)), "")</f>
        <v/>
      </c>
      <c r="R520" s="20" t="str" cm="1">
        <f t="array" aca="1" ref="R520" ca="1">IF(NOT(Data!D520 = 0), VALUE(Data!T520 * INDIRECT(Data!B520)), "")</f>
        <v/>
      </c>
      <c r="S520" s="20" t="str" cm="1">
        <f t="array" aca="1" ref="S520" ca="1">IF(NOT(Data!D520 = 0), VALUE(Data!U520 * INDIRECT(Data!B520)), "")</f>
        <v/>
      </c>
      <c r="T520" s="20" t="str" cm="1">
        <f t="array" aca="1" ref="T520" ca="1">IF(NOT(Data!D520 = 0), VALUE(Data!V520 * INDIRECT(Data!B520)), "")</f>
        <v/>
      </c>
      <c r="U520" s="20" t="str" cm="1">
        <f t="array" aca="1" ref="U520" ca="1">IF(NOT(Data!D520 = 0), VALUE(Data!W520 * INDIRECT(Data!B520)), "")</f>
        <v/>
      </c>
      <c r="V520" s="20" t="str" cm="1">
        <f t="array" aca="1" ref="V520" ca="1">IF(NOT(Data!D520 = 0), VALUE(Data!X520 * INDIRECT(Data!B520)), "")</f>
        <v/>
      </c>
      <c r="W520" s="20" t="str" cm="1">
        <f t="array" aca="1" ref="W520" ca="1">IF(NOT(Data!D520 = 0), VALUE(Data!Y520 * INDIRECT(Data!B520)), "")</f>
        <v/>
      </c>
      <c r="X520" s="20" t="str" cm="1">
        <f t="array" aca="1" ref="X520" ca="1">IF(NOT(Data!D520 = 0), VALUE(Data!Z520 * INDIRECT(Data!B520)), "")</f>
        <v/>
      </c>
      <c r="Y520" s="20" t="str" cm="1">
        <f t="array" aca="1" ref="Y520" ca="1">IF(NOT(Data!D520 = 0), VALUE(Data!AA520 * INDIRECT(Data!B520)), "")</f>
        <v/>
      </c>
      <c r="Z520" s="20" t="str" cm="1">
        <f t="array" aca="1" ref="Z520" ca="1">IF(NOT(Data!D520 = 0), VALUE(Data!AB520 * INDIRECT(Data!B520)), "")</f>
        <v/>
      </c>
      <c r="AA520" s="20" t="str" cm="1">
        <f t="array" aca="1" ref="AA520" ca="1">IF(NOT(Data!D520 = 0), VALUE(Data!AC520 * INDIRECT(Data!B520)), "")</f>
        <v/>
      </c>
      <c r="AB520" s="20" t="str" cm="1">
        <f t="array" aca="1" ref="AB520" ca="1">IF(NOT(Data!D520 = 0), VALUE(Data!AD520 * INDIRECT(Data!B520)), "")</f>
        <v/>
      </c>
      <c r="AC520" s="20" t="str" cm="1">
        <f t="array" aca="1" ref="AC520" ca="1">IF(NOT(Data!D520 = 0), VALUE(Data!AE520 * INDIRECT(Data!B520)), "")</f>
        <v/>
      </c>
      <c r="AD520" s="20" t="str" cm="1">
        <f t="array" aca="1" ref="AD520" ca="1">IF(NOT(Data!D520 = 0), VALUE(Data!AF520 * INDIRECT(Data!B520)), "")</f>
        <v/>
      </c>
      <c r="AE520" s="22" t="str">
        <f>IF(NOT(Data!D520 = 0), Data!AG520, "")</f>
        <v/>
      </c>
      <c r="AF520" s="21" t="str">
        <f>IF(NOT(Data!D520 = 0), Data!AH520, "")</f>
        <v/>
      </c>
    </row>
    <row r="521" spans="1:32">
      <c r="A521" t="str">
        <f>IF(NOT(Data!D521 = 0), Data!C521, "")</f>
        <v/>
      </c>
      <c r="B521" s="21" t="str">
        <f>IF(NOT(Data!D521 = 0), Data!D521, "")</f>
        <v/>
      </c>
      <c r="C521" s="21" t="str">
        <f>IF(NOT(Data!D521 = 0), Data!E521, "")</f>
        <v/>
      </c>
      <c r="D521" s="20" t="str" cm="1">
        <f t="array" aca="1" ref="D521" ca="1">IF(NOT(Data!D521 = 0), VALUE(Data!F521 * INDIRECT(Data!B521)), "")</f>
        <v/>
      </c>
      <c r="E521" s="20" t="str" cm="1">
        <f t="array" aca="1" ref="E521" ca="1">IF(NOT(Data!D521 = 0), VALUE(Data!G521 * INDIRECT(Data!B521)), "")</f>
        <v/>
      </c>
      <c r="F521" s="20" t="str" cm="1">
        <f t="array" aca="1" ref="F521" ca="1">IF(NOT(Data!D521 = 0), VALUE(Data!H521 * INDIRECT(Data!B521)), "")</f>
        <v/>
      </c>
      <c r="G521" s="20" t="str" cm="1">
        <f t="array" aca="1" ref="G521" ca="1">IF(NOT(Data!D521 = 0), VALUE(Data!I521 * INDIRECT(Data!B521)), "")</f>
        <v/>
      </c>
      <c r="H521" s="20" t="str" cm="1">
        <f t="array" aca="1" ref="H521" ca="1">IF(NOT(Data!D521 = 0), VALUE(Data!J521 * INDIRECT(Data!B521)), "")</f>
        <v/>
      </c>
      <c r="I521" s="20" t="str" cm="1">
        <f t="array" aca="1" ref="I521" ca="1">IF(NOT(Data!D521 = 0), VALUE(Data!K521 * INDIRECT(Data!B521)), "")</f>
        <v/>
      </c>
      <c r="J521" s="20" t="str" cm="1">
        <f t="array" aca="1" ref="J521" ca="1">IF(NOT(Data!D521 = 0), VALUE(Data!L521 * INDIRECT(Data!B521)), "")</f>
        <v/>
      </c>
      <c r="K521" s="20" t="str" cm="1">
        <f t="array" aca="1" ref="K521" ca="1">IF(NOT(Data!D521 = 0), VALUE(Data!M521 * INDIRECT(Data!B521)), "")</f>
        <v/>
      </c>
      <c r="L521" s="20" t="str" cm="1">
        <f t="array" aca="1" ref="L521" ca="1">IF(NOT(Data!D521 = 0), VALUE(Data!N521 * INDIRECT(Data!B521)), "")</f>
        <v/>
      </c>
      <c r="M521" s="20" t="str" cm="1">
        <f t="array" aca="1" ref="M521" ca="1">IF(NOT(Data!D521 = 0), VALUE(Data!O521 * INDIRECT(Data!B521)), "")</f>
        <v/>
      </c>
      <c r="N521" s="20" t="str" cm="1">
        <f t="array" aca="1" ref="N521" ca="1">IF(NOT(Data!D521 = 0), VALUE(Data!P521 * INDIRECT(Data!B521)), "")</f>
        <v/>
      </c>
      <c r="O521" s="20" t="str" cm="1">
        <f t="array" aca="1" ref="O521" ca="1">IF(NOT(Data!D521 = 0), VALUE(Data!Q521 * INDIRECT(Data!B521)), "")</f>
        <v/>
      </c>
      <c r="P521" s="20" t="str" cm="1">
        <f t="array" aca="1" ref="P521" ca="1">IF(NOT(Data!D521 = 0), VALUE(Data!R521 * INDIRECT(Data!B521)), "")</f>
        <v/>
      </c>
      <c r="Q521" s="20" t="str" cm="1">
        <f t="array" aca="1" ref="Q521" ca="1">IF(NOT(Data!D521 = 0), VALUE(Data!S521 * INDIRECT(Data!B521)), "")</f>
        <v/>
      </c>
      <c r="R521" s="20" t="str" cm="1">
        <f t="array" aca="1" ref="R521" ca="1">IF(NOT(Data!D521 = 0), VALUE(Data!T521 * INDIRECT(Data!B521)), "")</f>
        <v/>
      </c>
      <c r="S521" s="20" t="str" cm="1">
        <f t="array" aca="1" ref="S521" ca="1">IF(NOT(Data!D521 = 0), VALUE(Data!U521 * INDIRECT(Data!B521)), "")</f>
        <v/>
      </c>
      <c r="T521" s="20" t="str" cm="1">
        <f t="array" aca="1" ref="T521" ca="1">IF(NOT(Data!D521 = 0), VALUE(Data!V521 * INDIRECT(Data!B521)), "")</f>
        <v/>
      </c>
      <c r="U521" s="20" t="str" cm="1">
        <f t="array" aca="1" ref="U521" ca="1">IF(NOT(Data!D521 = 0), VALUE(Data!W521 * INDIRECT(Data!B521)), "")</f>
        <v/>
      </c>
      <c r="V521" s="20" t="str" cm="1">
        <f t="array" aca="1" ref="V521" ca="1">IF(NOT(Data!D521 = 0), VALUE(Data!X521 * INDIRECT(Data!B521)), "")</f>
        <v/>
      </c>
      <c r="W521" s="20" t="str" cm="1">
        <f t="array" aca="1" ref="W521" ca="1">IF(NOT(Data!D521 = 0), VALUE(Data!Y521 * INDIRECT(Data!B521)), "")</f>
        <v/>
      </c>
      <c r="X521" s="20" t="str" cm="1">
        <f t="array" aca="1" ref="X521" ca="1">IF(NOT(Data!D521 = 0), VALUE(Data!Z521 * INDIRECT(Data!B521)), "")</f>
        <v/>
      </c>
      <c r="Y521" s="20" t="str" cm="1">
        <f t="array" aca="1" ref="Y521" ca="1">IF(NOT(Data!D521 = 0), VALUE(Data!AA521 * INDIRECT(Data!B521)), "")</f>
        <v/>
      </c>
      <c r="Z521" s="20" t="str" cm="1">
        <f t="array" aca="1" ref="Z521" ca="1">IF(NOT(Data!D521 = 0), VALUE(Data!AB521 * INDIRECT(Data!B521)), "")</f>
        <v/>
      </c>
      <c r="AA521" s="20" t="str" cm="1">
        <f t="array" aca="1" ref="AA521" ca="1">IF(NOT(Data!D521 = 0), VALUE(Data!AC521 * INDIRECT(Data!B521)), "")</f>
        <v/>
      </c>
      <c r="AB521" s="20" t="str" cm="1">
        <f t="array" aca="1" ref="AB521" ca="1">IF(NOT(Data!D521 = 0), VALUE(Data!AD521 * INDIRECT(Data!B521)), "")</f>
        <v/>
      </c>
      <c r="AC521" s="20" t="str" cm="1">
        <f t="array" aca="1" ref="AC521" ca="1">IF(NOT(Data!D521 = 0), VALUE(Data!AE521 * INDIRECT(Data!B521)), "")</f>
        <v/>
      </c>
      <c r="AD521" s="20" t="str" cm="1">
        <f t="array" aca="1" ref="AD521" ca="1">IF(NOT(Data!D521 = 0), VALUE(Data!AF521 * INDIRECT(Data!B521)), "")</f>
        <v/>
      </c>
      <c r="AE521" s="22" t="str">
        <f>IF(NOT(Data!D521 = 0), Data!AG521, "")</f>
        <v/>
      </c>
      <c r="AF521" s="21" t="str">
        <f>IF(NOT(Data!D521 = 0), Data!AH521, "")</f>
        <v/>
      </c>
    </row>
    <row r="522" spans="1:32">
      <c r="A522" t="str">
        <f>IF(NOT(Data!D522 = 0), Data!C522, "")</f>
        <v/>
      </c>
      <c r="B522" s="21" t="str">
        <f>IF(NOT(Data!D522 = 0), Data!D522, "")</f>
        <v/>
      </c>
      <c r="C522" s="21" t="str">
        <f>IF(NOT(Data!D522 = 0), Data!E522, "")</f>
        <v/>
      </c>
      <c r="D522" s="20" t="str" cm="1">
        <f t="array" aca="1" ref="D522" ca="1">IF(NOT(Data!D522 = 0), VALUE(Data!F522 * INDIRECT(Data!B522)), "")</f>
        <v/>
      </c>
      <c r="E522" s="20" t="str" cm="1">
        <f t="array" aca="1" ref="E522" ca="1">IF(NOT(Data!D522 = 0), VALUE(Data!G522 * INDIRECT(Data!B522)), "")</f>
        <v/>
      </c>
      <c r="F522" s="20" t="str" cm="1">
        <f t="array" aca="1" ref="F522" ca="1">IF(NOT(Data!D522 = 0), VALUE(Data!H522 * INDIRECT(Data!B522)), "")</f>
        <v/>
      </c>
      <c r="G522" s="20" t="str" cm="1">
        <f t="array" aca="1" ref="G522" ca="1">IF(NOT(Data!D522 = 0), VALUE(Data!I522 * INDIRECT(Data!B522)), "")</f>
        <v/>
      </c>
      <c r="H522" s="20" t="str" cm="1">
        <f t="array" aca="1" ref="H522" ca="1">IF(NOT(Data!D522 = 0), VALUE(Data!J522 * INDIRECT(Data!B522)), "")</f>
        <v/>
      </c>
      <c r="I522" s="20" t="str" cm="1">
        <f t="array" aca="1" ref="I522" ca="1">IF(NOT(Data!D522 = 0), VALUE(Data!K522 * INDIRECT(Data!B522)), "")</f>
        <v/>
      </c>
      <c r="J522" s="20" t="str" cm="1">
        <f t="array" aca="1" ref="J522" ca="1">IF(NOT(Data!D522 = 0), VALUE(Data!L522 * INDIRECT(Data!B522)), "")</f>
        <v/>
      </c>
      <c r="K522" s="20" t="str" cm="1">
        <f t="array" aca="1" ref="K522" ca="1">IF(NOT(Data!D522 = 0), VALUE(Data!M522 * INDIRECT(Data!B522)), "")</f>
        <v/>
      </c>
      <c r="L522" s="20" t="str" cm="1">
        <f t="array" aca="1" ref="L522" ca="1">IF(NOT(Data!D522 = 0), VALUE(Data!N522 * INDIRECT(Data!B522)), "")</f>
        <v/>
      </c>
      <c r="M522" s="20" t="str" cm="1">
        <f t="array" aca="1" ref="M522" ca="1">IF(NOT(Data!D522 = 0), VALUE(Data!O522 * INDIRECT(Data!B522)), "")</f>
        <v/>
      </c>
      <c r="N522" s="20" t="str" cm="1">
        <f t="array" aca="1" ref="N522" ca="1">IF(NOT(Data!D522 = 0), VALUE(Data!P522 * INDIRECT(Data!B522)), "")</f>
        <v/>
      </c>
      <c r="O522" s="20" t="str" cm="1">
        <f t="array" aca="1" ref="O522" ca="1">IF(NOT(Data!D522 = 0), VALUE(Data!Q522 * INDIRECT(Data!B522)), "")</f>
        <v/>
      </c>
      <c r="P522" s="20" t="str" cm="1">
        <f t="array" aca="1" ref="P522" ca="1">IF(NOT(Data!D522 = 0), VALUE(Data!R522 * INDIRECT(Data!B522)), "")</f>
        <v/>
      </c>
      <c r="Q522" s="20" t="str" cm="1">
        <f t="array" aca="1" ref="Q522" ca="1">IF(NOT(Data!D522 = 0), VALUE(Data!S522 * INDIRECT(Data!B522)), "")</f>
        <v/>
      </c>
      <c r="R522" s="20" t="str" cm="1">
        <f t="array" aca="1" ref="R522" ca="1">IF(NOT(Data!D522 = 0), VALUE(Data!T522 * INDIRECT(Data!B522)), "")</f>
        <v/>
      </c>
      <c r="S522" s="20" t="str" cm="1">
        <f t="array" aca="1" ref="S522" ca="1">IF(NOT(Data!D522 = 0), VALUE(Data!U522 * INDIRECT(Data!B522)), "")</f>
        <v/>
      </c>
      <c r="T522" s="20" t="str" cm="1">
        <f t="array" aca="1" ref="T522" ca="1">IF(NOT(Data!D522 = 0), VALUE(Data!V522 * INDIRECT(Data!B522)), "")</f>
        <v/>
      </c>
      <c r="U522" s="20" t="str" cm="1">
        <f t="array" aca="1" ref="U522" ca="1">IF(NOT(Data!D522 = 0), VALUE(Data!W522 * INDIRECT(Data!B522)), "")</f>
        <v/>
      </c>
      <c r="V522" s="20" t="str" cm="1">
        <f t="array" aca="1" ref="V522" ca="1">IF(NOT(Data!D522 = 0), VALUE(Data!X522 * INDIRECT(Data!B522)), "")</f>
        <v/>
      </c>
      <c r="W522" s="20" t="str" cm="1">
        <f t="array" aca="1" ref="W522" ca="1">IF(NOT(Data!D522 = 0), VALUE(Data!Y522 * INDIRECT(Data!B522)), "")</f>
        <v/>
      </c>
      <c r="X522" s="20" t="str" cm="1">
        <f t="array" aca="1" ref="X522" ca="1">IF(NOT(Data!D522 = 0), VALUE(Data!Z522 * INDIRECT(Data!B522)), "")</f>
        <v/>
      </c>
      <c r="Y522" s="20" t="str" cm="1">
        <f t="array" aca="1" ref="Y522" ca="1">IF(NOT(Data!D522 = 0), VALUE(Data!AA522 * INDIRECT(Data!B522)), "")</f>
        <v/>
      </c>
      <c r="Z522" s="20" t="str" cm="1">
        <f t="array" aca="1" ref="Z522" ca="1">IF(NOT(Data!D522 = 0), VALUE(Data!AB522 * INDIRECT(Data!B522)), "")</f>
        <v/>
      </c>
      <c r="AA522" s="20" t="str" cm="1">
        <f t="array" aca="1" ref="AA522" ca="1">IF(NOT(Data!D522 = 0), VALUE(Data!AC522 * INDIRECT(Data!B522)), "")</f>
        <v/>
      </c>
      <c r="AB522" s="20" t="str" cm="1">
        <f t="array" aca="1" ref="AB522" ca="1">IF(NOT(Data!D522 = 0), VALUE(Data!AD522 * INDIRECT(Data!B522)), "")</f>
        <v/>
      </c>
      <c r="AC522" s="20" t="str" cm="1">
        <f t="array" aca="1" ref="AC522" ca="1">IF(NOT(Data!D522 = 0), VALUE(Data!AE522 * INDIRECT(Data!B522)), "")</f>
        <v/>
      </c>
      <c r="AD522" s="20" t="str" cm="1">
        <f t="array" aca="1" ref="AD522" ca="1">IF(NOT(Data!D522 = 0), VALUE(Data!AF522 * INDIRECT(Data!B522)), "")</f>
        <v/>
      </c>
      <c r="AE522" s="22" t="str">
        <f>IF(NOT(Data!D522 = 0), Data!AG522, "")</f>
        <v/>
      </c>
      <c r="AF522" s="21" t="str">
        <f>IF(NOT(Data!D522 = 0), Data!AH522, "")</f>
        <v/>
      </c>
    </row>
    <row r="523" spans="1:32">
      <c r="A523" t="str">
        <f>IF(NOT(Data!D523 = 0), Data!C523, "")</f>
        <v/>
      </c>
      <c r="B523" s="21" t="str">
        <f>IF(NOT(Data!D523 = 0), Data!D523, "")</f>
        <v/>
      </c>
      <c r="C523" s="21" t="str">
        <f>IF(NOT(Data!D523 = 0), Data!E523, "")</f>
        <v/>
      </c>
      <c r="D523" s="20" t="str" cm="1">
        <f t="array" aca="1" ref="D523" ca="1">IF(NOT(Data!D523 = 0), VALUE(Data!F523 * INDIRECT(Data!B523)), "")</f>
        <v/>
      </c>
      <c r="E523" s="20" t="str" cm="1">
        <f t="array" aca="1" ref="E523" ca="1">IF(NOT(Data!D523 = 0), VALUE(Data!G523 * INDIRECT(Data!B523)), "")</f>
        <v/>
      </c>
      <c r="F523" s="20" t="str" cm="1">
        <f t="array" aca="1" ref="F523" ca="1">IF(NOT(Data!D523 = 0), VALUE(Data!H523 * INDIRECT(Data!B523)), "")</f>
        <v/>
      </c>
      <c r="G523" s="20" t="str" cm="1">
        <f t="array" aca="1" ref="G523" ca="1">IF(NOT(Data!D523 = 0), VALUE(Data!I523 * INDIRECT(Data!B523)), "")</f>
        <v/>
      </c>
      <c r="H523" s="20" t="str" cm="1">
        <f t="array" aca="1" ref="H523" ca="1">IF(NOT(Data!D523 = 0), VALUE(Data!J523 * INDIRECT(Data!B523)), "")</f>
        <v/>
      </c>
      <c r="I523" s="20" t="str" cm="1">
        <f t="array" aca="1" ref="I523" ca="1">IF(NOT(Data!D523 = 0), VALUE(Data!K523 * INDIRECT(Data!B523)), "")</f>
        <v/>
      </c>
      <c r="J523" s="20" t="str" cm="1">
        <f t="array" aca="1" ref="J523" ca="1">IF(NOT(Data!D523 = 0), VALUE(Data!L523 * INDIRECT(Data!B523)), "")</f>
        <v/>
      </c>
      <c r="K523" s="20" t="str" cm="1">
        <f t="array" aca="1" ref="K523" ca="1">IF(NOT(Data!D523 = 0), VALUE(Data!M523 * INDIRECT(Data!B523)), "")</f>
        <v/>
      </c>
      <c r="L523" s="20" t="str" cm="1">
        <f t="array" aca="1" ref="L523" ca="1">IF(NOT(Data!D523 = 0), VALUE(Data!N523 * INDIRECT(Data!B523)), "")</f>
        <v/>
      </c>
      <c r="M523" s="20" t="str" cm="1">
        <f t="array" aca="1" ref="M523" ca="1">IF(NOT(Data!D523 = 0), VALUE(Data!O523 * INDIRECT(Data!B523)), "")</f>
        <v/>
      </c>
      <c r="N523" s="20" t="str" cm="1">
        <f t="array" aca="1" ref="N523" ca="1">IF(NOT(Data!D523 = 0), VALUE(Data!P523 * INDIRECT(Data!B523)), "")</f>
        <v/>
      </c>
      <c r="O523" s="20" t="str" cm="1">
        <f t="array" aca="1" ref="O523" ca="1">IF(NOT(Data!D523 = 0), VALUE(Data!Q523 * INDIRECT(Data!B523)), "")</f>
        <v/>
      </c>
      <c r="P523" s="20" t="str" cm="1">
        <f t="array" aca="1" ref="P523" ca="1">IF(NOT(Data!D523 = 0), VALUE(Data!R523 * INDIRECT(Data!B523)), "")</f>
        <v/>
      </c>
      <c r="Q523" s="20" t="str" cm="1">
        <f t="array" aca="1" ref="Q523" ca="1">IF(NOT(Data!D523 = 0), VALUE(Data!S523 * INDIRECT(Data!B523)), "")</f>
        <v/>
      </c>
      <c r="R523" s="20" t="str" cm="1">
        <f t="array" aca="1" ref="R523" ca="1">IF(NOT(Data!D523 = 0), VALUE(Data!T523 * INDIRECT(Data!B523)), "")</f>
        <v/>
      </c>
      <c r="S523" s="20" t="str" cm="1">
        <f t="array" aca="1" ref="S523" ca="1">IF(NOT(Data!D523 = 0), VALUE(Data!U523 * INDIRECT(Data!B523)), "")</f>
        <v/>
      </c>
      <c r="T523" s="20" t="str" cm="1">
        <f t="array" aca="1" ref="T523" ca="1">IF(NOT(Data!D523 = 0), VALUE(Data!V523 * INDIRECT(Data!B523)), "")</f>
        <v/>
      </c>
      <c r="U523" s="20" t="str" cm="1">
        <f t="array" aca="1" ref="U523" ca="1">IF(NOT(Data!D523 = 0), VALUE(Data!W523 * INDIRECT(Data!B523)), "")</f>
        <v/>
      </c>
      <c r="V523" s="20" t="str" cm="1">
        <f t="array" aca="1" ref="V523" ca="1">IF(NOT(Data!D523 = 0), VALUE(Data!X523 * INDIRECT(Data!B523)), "")</f>
        <v/>
      </c>
      <c r="W523" s="20" t="str" cm="1">
        <f t="array" aca="1" ref="W523" ca="1">IF(NOT(Data!D523 = 0), VALUE(Data!Y523 * INDIRECT(Data!B523)), "")</f>
        <v/>
      </c>
      <c r="X523" s="20" t="str" cm="1">
        <f t="array" aca="1" ref="X523" ca="1">IF(NOT(Data!D523 = 0), VALUE(Data!Z523 * INDIRECT(Data!B523)), "")</f>
        <v/>
      </c>
      <c r="Y523" s="20" t="str" cm="1">
        <f t="array" aca="1" ref="Y523" ca="1">IF(NOT(Data!D523 = 0), VALUE(Data!AA523 * INDIRECT(Data!B523)), "")</f>
        <v/>
      </c>
      <c r="Z523" s="20" t="str" cm="1">
        <f t="array" aca="1" ref="Z523" ca="1">IF(NOT(Data!D523 = 0), VALUE(Data!AB523 * INDIRECT(Data!B523)), "")</f>
        <v/>
      </c>
      <c r="AA523" s="20" t="str" cm="1">
        <f t="array" aca="1" ref="AA523" ca="1">IF(NOT(Data!D523 = 0), VALUE(Data!AC523 * INDIRECT(Data!B523)), "")</f>
        <v/>
      </c>
      <c r="AB523" s="20" t="str" cm="1">
        <f t="array" aca="1" ref="AB523" ca="1">IF(NOT(Data!D523 = 0), VALUE(Data!AD523 * INDIRECT(Data!B523)), "")</f>
        <v/>
      </c>
      <c r="AC523" s="20" t="str" cm="1">
        <f t="array" aca="1" ref="AC523" ca="1">IF(NOT(Data!D523 = 0), VALUE(Data!AE523 * INDIRECT(Data!B523)), "")</f>
        <v/>
      </c>
      <c r="AD523" s="20" t="str" cm="1">
        <f t="array" aca="1" ref="AD523" ca="1">IF(NOT(Data!D523 = 0), VALUE(Data!AF523 * INDIRECT(Data!B523)), "")</f>
        <v/>
      </c>
      <c r="AE523" s="22" t="str">
        <f>IF(NOT(Data!D523 = 0), Data!AG523, "")</f>
        <v/>
      </c>
      <c r="AF523" s="21" t="str">
        <f>IF(NOT(Data!D523 = 0), Data!AH523, "")</f>
        <v/>
      </c>
    </row>
    <row r="524" spans="1:32">
      <c r="A524" t="str">
        <f>IF(NOT(Data!D524 = 0), Data!C524, "")</f>
        <v/>
      </c>
      <c r="B524" s="21" t="str">
        <f>IF(NOT(Data!D524 = 0), Data!D524, "")</f>
        <v/>
      </c>
      <c r="C524" s="21" t="str">
        <f>IF(NOT(Data!D524 = 0), Data!E524, "")</f>
        <v/>
      </c>
      <c r="D524" s="20" t="str" cm="1">
        <f t="array" aca="1" ref="D524" ca="1">IF(NOT(Data!D524 = 0), VALUE(Data!F524 * INDIRECT(Data!B524)), "")</f>
        <v/>
      </c>
      <c r="E524" s="20" t="str" cm="1">
        <f t="array" aca="1" ref="E524" ca="1">IF(NOT(Data!D524 = 0), VALUE(Data!G524 * INDIRECT(Data!B524)), "")</f>
        <v/>
      </c>
      <c r="F524" s="20" t="str" cm="1">
        <f t="array" aca="1" ref="F524" ca="1">IF(NOT(Data!D524 = 0), VALUE(Data!H524 * INDIRECT(Data!B524)), "")</f>
        <v/>
      </c>
      <c r="G524" s="20" t="str" cm="1">
        <f t="array" aca="1" ref="G524" ca="1">IF(NOT(Data!D524 = 0), VALUE(Data!I524 * INDIRECT(Data!B524)), "")</f>
        <v/>
      </c>
      <c r="H524" s="20" t="str" cm="1">
        <f t="array" aca="1" ref="H524" ca="1">IF(NOT(Data!D524 = 0), VALUE(Data!J524 * INDIRECT(Data!B524)), "")</f>
        <v/>
      </c>
      <c r="I524" s="20" t="str" cm="1">
        <f t="array" aca="1" ref="I524" ca="1">IF(NOT(Data!D524 = 0), VALUE(Data!K524 * INDIRECT(Data!B524)), "")</f>
        <v/>
      </c>
      <c r="J524" s="20" t="str" cm="1">
        <f t="array" aca="1" ref="J524" ca="1">IF(NOT(Data!D524 = 0), VALUE(Data!L524 * INDIRECT(Data!B524)), "")</f>
        <v/>
      </c>
      <c r="K524" s="20" t="str" cm="1">
        <f t="array" aca="1" ref="K524" ca="1">IF(NOT(Data!D524 = 0), VALUE(Data!M524 * INDIRECT(Data!B524)), "")</f>
        <v/>
      </c>
      <c r="L524" s="20" t="str" cm="1">
        <f t="array" aca="1" ref="L524" ca="1">IF(NOT(Data!D524 = 0), VALUE(Data!N524 * INDIRECT(Data!B524)), "")</f>
        <v/>
      </c>
      <c r="M524" s="20" t="str" cm="1">
        <f t="array" aca="1" ref="M524" ca="1">IF(NOT(Data!D524 = 0), VALUE(Data!O524 * INDIRECT(Data!B524)), "")</f>
        <v/>
      </c>
      <c r="N524" s="20" t="str" cm="1">
        <f t="array" aca="1" ref="N524" ca="1">IF(NOT(Data!D524 = 0), VALUE(Data!P524 * INDIRECT(Data!B524)), "")</f>
        <v/>
      </c>
      <c r="O524" s="20" t="str" cm="1">
        <f t="array" aca="1" ref="O524" ca="1">IF(NOT(Data!D524 = 0), VALUE(Data!Q524 * INDIRECT(Data!B524)), "")</f>
        <v/>
      </c>
      <c r="P524" s="20" t="str" cm="1">
        <f t="array" aca="1" ref="P524" ca="1">IF(NOT(Data!D524 = 0), VALUE(Data!R524 * INDIRECT(Data!B524)), "")</f>
        <v/>
      </c>
      <c r="Q524" s="20" t="str" cm="1">
        <f t="array" aca="1" ref="Q524" ca="1">IF(NOT(Data!D524 = 0), VALUE(Data!S524 * INDIRECT(Data!B524)), "")</f>
        <v/>
      </c>
      <c r="R524" s="20" t="str" cm="1">
        <f t="array" aca="1" ref="R524" ca="1">IF(NOT(Data!D524 = 0), VALUE(Data!T524 * INDIRECT(Data!B524)), "")</f>
        <v/>
      </c>
      <c r="S524" s="20" t="str" cm="1">
        <f t="array" aca="1" ref="S524" ca="1">IF(NOT(Data!D524 = 0), VALUE(Data!U524 * INDIRECT(Data!B524)), "")</f>
        <v/>
      </c>
      <c r="T524" s="20" t="str" cm="1">
        <f t="array" aca="1" ref="T524" ca="1">IF(NOT(Data!D524 = 0), VALUE(Data!V524 * INDIRECT(Data!B524)), "")</f>
        <v/>
      </c>
      <c r="U524" s="20" t="str" cm="1">
        <f t="array" aca="1" ref="U524" ca="1">IF(NOT(Data!D524 = 0), VALUE(Data!W524 * INDIRECT(Data!B524)), "")</f>
        <v/>
      </c>
      <c r="V524" s="20" t="str" cm="1">
        <f t="array" aca="1" ref="V524" ca="1">IF(NOT(Data!D524 = 0), VALUE(Data!X524 * INDIRECT(Data!B524)), "")</f>
        <v/>
      </c>
      <c r="W524" s="20" t="str" cm="1">
        <f t="array" aca="1" ref="W524" ca="1">IF(NOT(Data!D524 = 0), VALUE(Data!Y524 * INDIRECT(Data!B524)), "")</f>
        <v/>
      </c>
      <c r="X524" s="20" t="str" cm="1">
        <f t="array" aca="1" ref="X524" ca="1">IF(NOT(Data!D524 = 0), VALUE(Data!Z524 * INDIRECT(Data!B524)), "")</f>
        <v/>
      </c>
      <c r="Y524" s="20" t="str" cm="1">
        <f t="array" aca="1" ref="Y524" ca="1">IF(NOT(Data!D524 = 0), VALUE(Data!AA524 * INDIRECT(Data!B524)), "")</f>
        <v/>
      </c>
      <c r="Z524" s="20" t="str" cm="1">
        <f t="array" aca="1" ref="Z524" ca="1">IF(NOT(Data!D524 = 0), VALUE(Data!AB524 * INDIRECT(Data!B524)), "")</f>
        <v/>
      </c>
      <c r="AA524" s="20" t="str" cm="1">
        <f t="array" aca="1" ref="AA524" ca="1">IF(NOT(Data!D524 = 0), VALUE(Data!AC524 * INDIRECT(Data!B524)), "")</f>
        <v/>
      </c>
      <c r="AB524" s="20" t="str" cm="1">
        <f t="array" aca="1" ref="AB524" ca="1">IF(NOT(Data!D524 = 0), VALUE(Data!AD524 * INDIRECT(Data!B524)), "")</f>
        <v/>
      </c>
      <c r="AC524" s="20" t="str" cm="1">
        <f t="array" aca="1" ref="AC524" ca="1">IF(NOT(Data!D524 = 0), VALUE(Data!AE524 * INDIRECT(Data!B524)), "")</f>
        <v/>
      </c>
      <c r="AD524" s="20" t="str" cm="1">
        <f t="array" aca="1" ref="AD524" ca="1">IF(NOT(Data!D524 = 0), VALUE(Data!AF524 * INDIRECT(Data!B524)), "")</f>
        <v/>
      </c>
      <c r="AE524" s="22" t="str">
        <f>IF(NOT(Data!D524 = 0), Data!AG524, "")</f>
        <v/>
      </c>
      <c r="AF524" s="21" t="str">
        <f>IF(NOT(Data!D524 = 0), Data!AH524, "")</f>
        <v/>
      </c>
    </row>
    <row r="525" spans="1:32">
      <c r="A525" t="str">
        <f>IF(NOT(Data!D525 = 0), Data!C525, "")</f>
        <v/>
      </c>
      <c r="B525" s="21" t="str">
        <f>IF(NOT(Data!D525 = 0), Data!D525, "")</f>
        <v/>
      </c>
      <c r="C525" s="21" t="str">
        <f>IF(NOT(Data!D525 = 0), Data!E525, "")</f>
        <v/>
      </c>
      <c r="D525" s="20" t="str" cm="1">
        <f t="array" aca="1" ref="D525" ca="1">IF(NOT(Data!D525 = 0), VALUE(Data!F525 * INDIRECT(Data!B525)), "")</f>
        <v/>
      </c>
      <c r="E525" s="20" t="str" cm="1">
        <f t="array" aca="1" ref="E525" ca="1">IF(NOT(Data!D525 = 0), VALUE(Data!G525 * INDIRECT(Data!B525)), "")</f>
        <v/>
      </c>
      <c r="F525" s="20" t="str" cm="1">
        <f t="array" aca="1" ref="F525" ca="1">IF(NOT(Data!D525 = 0), VALUE(Data!H525 * INDIRECT(Data!B525)), "")</f>
        <v/>
      </c>
      <c r="G525" s="20" t="str" cm="1">
        <f t="array" aca="1" ref="G525" ca="1">IF(NOT(Data!D525 = 0), VALUE(Data!I525 * INDIRECT(Data!B525)), "")</f>
        <v/>
      </c>
      <c r="H525" s="20" t="str" cm="1">
        <f t="array" aca="1" ref="H525" ca="1">IF(NOT(Data!D525 = 0), VALUE(Data!J525 * INDIRECT(Data!B525)), "")</f>
        <v/>
      </c>
      <c r="I525" s="20" t="str" cm="1">
        <f t="array" aca="1" ref="I525" ca="1">IF(NOT(Data!D525 = 0), VALUE(Data!K525 * INDIRECT(Data!B525)), "")</f>
        <v/>
      </c>
      <c r="J525" s="20" t="str" cm="1">
        <f t="array" aca="1" ref="J525" ca="1">IF(NOT(Data!D525 = 0), VALUE(Data!L525 * INDIRECT(Data!B525)), "")</f>
        <v/>
      </c>
      <c r="K525" s="20" t="str" cm="1">
        <f t="array" aca="1" ref="K525" ca="1">IF(NOT(Data!D525 = 0), VALUE(Data!M525 * INDIRECT(Data!B525)), "")</f>
        <v/>
      </c>
      <c r="L525" s="20" t="str" cm="1">
        <f t="array" aca="1" ref="L525" ca="1">IF(NOT(Data!D525 = 0), VALUE(Data!N525 * INDIRECT(Data!B525)), "")</f>
        <v/>
      </c>
      <c r="M525" s="20" t="str" cm="1">
        <f t="array" aca="1" ref="M525" ca="1">IF(NOT(Data!D525 = 0), VALUE(Data!O525 * INDIRECT(Data!B525)), "")</f>
        <v/>
      </c>
      <c r="N525" s="20" t="str" cm="1">
        <f t="array" aca="1" ref="N525" ca="1">IF(NOT(Data!D525 = 0), VALUE(Data!P525 * INDIRECT(Data!B525)), "")</f>
        <v/>
      </c>
      <c r="O525" s="20" t="str" cm="1">
        <f t="array" aca="1" ref="O525" ca="1">IF(NOT(Data!D525 = 0), VALUE(Data!Q525 * INDIRECT(Data!B525)), "")</f>
        <v/>
      </c>
      <c r="P525" s="20" t="str" cm="1">
        <f t="array" aca="1" ref="P525" ca="1">IF(NOT(Data!D525 = 0), VALUE(Data!R525 * INDIRECT(Data!B525)), "")</f>
        <v/>
      </c>
      <c r="Q525" s="20" t="str" cm="1">
        <f t="array" aca="1" ref="Q525" ca="1">IF(NOT(Data!D525 = 0), VALUE(Data!S525 * INDIRECT(Data!B525)), "")</f>
        <v/>
      </c>
      <c r="R525" s="20" t="str" cm="1">
        <f t="array" aca="1" ref="R525" ca="1">IF(NOT(Data!D525 = 0), VALUE(Data!T525 * INDIRECT(Data!B525)), "")</f>
        <v/>
      </c>
      <c r="S525" s="20" t="str" cm="1">
        <f t="array" aca="1" ref="S525" ca="1">IF(NOT(Data!D525 = 0), VALUE(Data!U525 * INDIRECT(Data!B525)), "")</f>
        <v/>
      </c>
      <c r="T525" s="20" t="str" cm="1">
        <f t="array" aca="1" ref="T525" ca="1">IF(NOT(Data!D525 = 0), VALUE(Data!V525 * INDIRECT(Data!B525)), "")</f>
        <v/>
      </c>
      <c r="U525" s="20" t="str" cm="1">
        <f t="array" aca="1" ref="U525" ca="1">IF(NOT(Data!D525 = 0), VALUE(Data!W525 * INDIRECT(Data!B525)), "")</f>
        <v/>
      </c>
      <c r="V525" s="20" t="str" cm="1">
        <f t="array" aca="1" ref="V525" ca="1">IF(NOT(Data!D525 = 0), VALUE(Data!X525 * INDIRECT(Data!B525)), "")</f>
        <v/>
      </c>
      <c r="W525" s="20" t="str" cm="1">
        <f t="array" aca="1" ref="W525" ca="1">IF(NOT(Data!D525 = 0), VALUE(Data!Y525 * INDIRECT(Data!B525)), "")</f>
        <v/>
      </c>
      <c r="X525" s="20" t="str" cm="1">
        <f t="array" aca="1" ref="X525" ca="1">IF(NOT(Data!D525 = 0), VALUE(Data!Z525 * INDIRECT(Data!B525)), "")</f>
        <v/>
      </c>
      <c r="Y525" s="20" t="str" cm="1">
        <f t="array" aca="1" ref="Y525" ca="1">IF(NOT(Data!D525 = 0), VALUE(Data!AA525 * INDIRECT(Data!B525)), "")</f>
        <v/>
      </c>
      <c r="Z525" s="20" t="str" cm="1">
        <f t="array" aca="1" ref="Z525" ca="1">IF(NOT(Data!D525 = 0), VALUE(Data!AB525 * INDIRECT(Data!B525)), "")</f>
        <v/>
      </c>
      <c r="AA525" s="20" t="str" cm="1">
        <f t="array" aca="1" ref="AA525" ca="1">IF(NOT(Data!D525 = 0), VALUE(Data!AC525 * INDIRECT(Data!B525)), "")</f>
        <v/>
      </c>
      <c r="AB525" s="20" t="str" cm="1">
        <f t="array" aca="1" ref="AB525" ca="1">IF(NOT(Data!D525 = 0), VALUE(Data!AD525 * INDIRECT(Data!B525)), "")</f>
        <v/>
      </c>
      <c r="AC525" s="20" t="str" cm="1">
        <f t="array" aca="1" ref="AC525" ca="1">IF(NOT(Data!D525 = 0), VALUE(Data!AE525 * INDIRECT(Data!B525)), "")</f>
        <v/>
      </c>
      <c r="AD525" s="20" t="str" cm="1">
        <f t="array" aca="1" ref="AD525" ca="1">IF(NOT(Data!D525 = 0), VALUE(Data!AF525 * INDIRECT(Data!B525)), "")</f>
        <v/>
      </c>
      <c r="AE525" s="22" t="str">
        <f>IF(NOT(Data!D525 = 0), Data!AG525, "")</f>
        <v/>
      </c>
      <c r="AF525" s="21" t="str">
        <f>IF(NOT(Data!D525 = 0), Data!AH525, "")</f>
        <v/>
      </c>
    </row>
    <row r="526" spans="1:32">
      <c r="A526" t="str">
        <f>IF(NOT(Data!D526 = 0), Data!C526, "")</f>
        <v/>
      </c>
      <c r="B526" s="21" t="str">
        <f>IF(NOT(Data!D526 = 0), Data!D526, "")</f>
        <v/>
      </c>
      <c r="C526" s="21" t="str">
        <f>IF(NOT(Data!D526 = 0), Data!E526, "")</f>
        <v/>
      </c>
      <c r="D526" s="20" t="str" cm="1">
        <f t="array" aca="1" ref="D526" ca="1">IF(NOT(Data!D526 = 0), VALUE(Data!F526 * INDIRECT(Data!B526)), "")</f>
        <v/>
      </c>
      <c r="E526" s="20" t="str" cm="1">
        <f t="array" aca="1" ref="E526" ca="1">IF(NOT(Data!D526 = 0), VALUE(Data!G526 * INDIRECT(Data!B526)), "")</f>
        <v/>
      </c>
      <c r="F526" s="20" t="str" cm="1">
        <f t="array" aca="1" ref="F526" ca="1">IF(NOT(Data!D526 = 0), VALUE(Data!H526 * INDIRECT(Data!B526)), "")</f>
        <v/>
      </c>
      <c r="G526" s="20" t="str" cm="1">
        <f t="array" aca="1" ref="G526" ca="1">IF(NOT(Data!D526 = 0), VALUE(Data!I526 * INDIRECT(Data!B526)), "")</f>
        <v/>
      </c>
      <c r="H526" s="20" t="str" cm="1">
        <f t="array" aca="1" ref="H526" ca="1">IF(NOT(Data!D526 = 0), VALUE(Data!J526 * INDIRECT(Data!B526)), "")</f>
        <v/>
      </c>
      <c r="I526" s="20" t="str" cm="1">
        <f t="array" aca="1" ref="I526" ca="1">IF(NOT(Data!D526 = 0), VALUE(Data!K526 * INDIRECT(Data!B526)), "")</f>
        <v/>
      </c>
      <c r="J526" s="20" t="str" cm="1">
        <f t="array" aca="1" ref="J526" ca="1">IF(NOT(Data!D526 = 0), VALUE(Data!L526 * INDIRECT(Data!B526)), "")</f>
        <v/>
      </c>
      <c r="K526" s="20" t="str" cm="1">
        <f t="array" aca="1" ref="K526" ca="1">IF(NOT(Data!D526 = 0), VALUE(Data!M526 * INDIRECT(Data!B526)), "")</f>
        <v/>
      </c>
      <c r="L526" s="20" t="str" cm="1">
        <f t="array" aca="1" ref="L526" ca="1">IF(NOT(Data!D526 = 0), VALUE(Data!N526 * INDIRECT(Data!B526)), "")</f>
        <v/>
      </c>
      <c r="M526" s="20" t="str" cm="1">
        <f t="array" aca="1" ref="M526" ca="1">IF(NOT(Data!D526 = 0), VALUE(Data!O526 * INDIRECT(Data!B526)), "")</f>
        <v/>
      </c>
      <c r="N526" s="20" t="str" cm="1">
        <f t="array" aca="1" ref="N526" ca="1">IF(NOT(Data!D526 = 0), VALUE(Data!P526 * INDIRECT(Data!B526)), "")</f>
        <v/>
      </c>
      <c r="O526" s="20" t="str" cm="1">
        <f t="array" aca="1" ref="O526" ca="1">IF(NOT(Data!D526 = 0), VALUE(Data!Q526 * INDIRECT(Data!B526)), "")</f>
        <v/>
      </c>
      <c r="P526" s="20" t="str" cm="1">
        <f t="array" aca="1" ref="P526" ca="1">IF(NOT(Data!D526 = 0), VALUE(Data!R526 * INDIRECT(Data!B526)), "")</f>
        <v/>
      </c>
      <c r="Q526" s="20" t="str" cm="1">
        <f t="array" aca="1" ref="Q526" ca="1">IF(NOT(Data!D526 = 0), VALUE(Data!S526 * INDIRECT(Data!B526)), "")</f>
        <v/>
      </c>
      <c r="R526" s="20" t="str" cm="1">
        <f t="array" aca="1" ref="R526" ca="1">IF(NOT(Data!D526 = 0), VALUE(Data!T526 * INDIRECT(Data!B526)), "")</f>
        <v/>
      </c>
      <c r="S526" s="20" t="str" cm="1">
        <f t="array" aca="1" ref="S526" ca="1">IF(NOT(Data!D526 = 0), VALUE(Data!U526 * INDIRECT(Data!B526)), "")</f>
        <v/>
      </c>
      <c r="T526" s="20" t="str" cm="1">
        <f t="array" aca="1" ref="T526" ca="1">IF(NOT(Data!D526 = 0), VALUE(Data!V526 * INDIRECT(Data!B526)), "")</f>
        <v/>
      </c>
      <c r="U526" s="20" t="str" cm="1">
        <f t="array" aca="1" ref="U526" ca="1">IF(NOT(Data!D526 = 0), VALUE(Data!W526 * INDIRECT(Data!B526)), "")</f>
        <v/>
      </c>
      <c r="V526" s="20" t="str" cm="1">
        <f t="array" aca="1" ref="V526" ca="1">IF(NOT(Data!D526 = 0), VALUE(Data!X526 * INDIRECT(Data!B526)), "")</f>
        <v/>
      </c>
      <c r="W526" s="20" t="str" cm="1">
        <f t="array" aca="1" ref="W526" ca="1">IF(NOT(Data!D526 = 0), VALUE(Data!Y526 * INDIRECT(Data!B526)), "")</f>
        <v/>
      </c>
      <c r="X526" s="20" t="str" cm="1">
        <f t="array" aca="1" ref="X526" ca="1">IF(NOT(Data!D526 = 0), VALUE(Data!Z526 * INDIRECT(Data!B526)), "")</f>
        <v/>
      </c>
      <c r="Y526" s="20" t="str" cm="1">
        <f t="array" aca="1" ref="Y526" ca="1">IF(NOT(Data!D526 = 0), VALUE(Data!AA526 * INDIRECT(Data!B526)), "")</f>
        <v/>
      </c>
      <c r="Z526" s="20" t="str" cm="1">
        <f t="array" aca="1" ref="Z526" ca="1">IF(NOT(Data!D526 = 0), VALUE(Data!AB526 * INDIRECT(Data!B526)), "")</f>
        <v/>
      </c>
      <c r="AA526" s="20" t="str" cm="1">
        <f t="array" aca="1" ref="AA526" ca="1">IF(NOT(Data!D526 = 0), VALUE(Data!AC526 * INDIRECT(Data!B526)), "")</f>
        <v/>
      </c>
      <c r="AB526" s="20" t="str" cm="1">
        <f t="array" aca="1" ref="AB526" ca="1">IF(NOT(Data!D526 = 0), VALUE(Data!AD526 * INDIRECT(Data!B526)), "")</f>
        <v/>
      </c>
      <c r="AC526" s="20" t="str" cm="1">
        <f t="array" aca="1" ref="AC526" ca="1">IF(NOT(Data!D526 = 0), VALUE(Data!AE526 * INDIRECT(Data!B526)), "")</f>
        <v/>
      </c>
      <c r="AD526" s="20" t="str" cm="1">
        <f t="array" aca="1" ref="AD526" ca="1">IF(NOT(Data!D526 = 0), VALUE(Data!AF526 * INDIRECT(Data!B526)), "")</f>
        <v/>
      </c>
      <c r="AE526" s="22" t="str">
        <f>IF(NOT(Data!D526 = 0), Data!AG526, "")</f>
        <v/>
      </c>
      <c r="AF526" s="21" t="str">
        <f>IF(NOT(Data!D526 = 0), Data!AH526, "")</f>
        <v/>
      </c>
    </row>
    <row r="527" spans="1:32">
      <c r="A527" t="str">
        <f>IF(NOT(Data!D527 = 0), Data!C527, "")</f>
        <v/>
      </c>
      <c r="B527" s="21" t="str">
        <f>IF(NOT(Data!D527 = 0), Data!D527, "")</f>
        <v/>
      </c>
      <c r="C527" s="21" t="str">
        <f>IF(NOT(Data!D527 = 0), Data!E527, "")</f>
        <v/>
      </c>
      <c r="D527" s="20" t="str" cm="1">
        <f t="array" aca="1" ref="D527" ca="1">IF(NOT(Data!D527 = 0), VALUE(Data!F527 * INDIRECT(Data!B527)), "")</f>
        <v/>
      </c>
      <c r="E527" s="20" t="str" cm="1">
        <f t="array" aca="1" ref="E527" ca="1">IF(NOT(Data!D527 = 0), VALUE(Data!G527 * INDIRECT(Data!B527)), "")</f>
        <v/>
      </c>
      <c r="F527" s="20" t="str" cm="1">
        <f t="array" aca="1" ref="F527" ca="1">IF(NOT(Data!D527 = 0), VALUE(Data!H527 * INDIRECT(Data!B527)), "")</f>
        <v/>
      </c>
      <c r="G527" s="20" t="str" cm="1">
        <f t="array" aca="1" ref="G527" ca="1">IF(NOT(Data!D527 = 0), VALUE(Data!I527 * INDIRECT(Data!B527)), "")</f>
        <v/>
      </c>
      <c r="H527" s="20" t="str" cm="1">
        <f t="array" aca="1" ref="H527" ca="1">IF(NOT(Data!D527 = 0), VALUE(Data!J527 * INDIRECT(Data!B527)), "")</f>
        <v/>
      </c>
      <c r="I527" s="20" t="str" cm="1">
        <f t="array" aca="1" ref="I527" ca="1">IF(NOT(Data!D527 = 0), VALUE(Data!K527 * INDIRECT(Data!B527)), "")</f>
        <v/>
      </c>
      <c r="J527" s="20" t="str" cm="1">
        <f t="array" aca="1" ref="J527" ca="1">IF(NOT(Data!D527 = 0), VALUE(Data!L527 * INDIRECT(Data!B527)), "")</f>
        <v/>
      </c>
      <c r="K527" s="20" t="str" cm="1">
        <f t="array" aca="1" ref="K527" ca="1">IF(NOT(Data!D527 = 0), VALUE(Data!M527 * INDIRECT(Data!B527)), "")</f>
        <v/>
      </c>
      <c r="L527" s="20" t="str" cm="1">
        <f t="array" aca="1" ref="L527" ca="1">IF(NOT(Data!D527 = 0), VALUE(Data!N527 * INDIRECT(Data!B527)), "")</f>
        <v/>
      </c>
      <c r="M527" s="20" t="str" cm="1">
        <f t="array" aca="1" ref="M527" ca="1">IF(NOT(Data!D527 = 0), VALUE(Data!O527 * INDIRECT(Data!B527)), "")</f>
        <v/>
      </c>
      <c r="N527" s="20" t="str" cm="1">
        <f t="array" aca="1" ref="N527" ca="1">IF(NOT(Data!D527 = 0), VALUE(Data!P527 * INDIRECT(Data!B527)), "")</f>
        <v/>
      </c>
      <c r="O527" s="20" t="str" cm="1">
        <f t="array" aca="1" ref="O527" ca="1">IF(NOT(Data!D527 = 0), VALUE(Data!Q527 * INDIRECT(Data!B527)), "")</f>
        <v/>
      </c>
      <c r="P527" s="20" t="str" cm="1">
        <f t="array" aca="1" ref="P527" ca="1">IF(NOT(Data!D527 = 0), VALUE(Data!R527 * INDIRECT(Data!B527)), "")</f>
        <v/>
      </c>
      <c r="Q527" s="20" t="str" cm="1">
        <f t="array" aca="1" ref="Q527" ca="1">IF(NOT(Data!D527 = 0), VALUE(Data!S527 * INDIRECT(Data!B527)), "")</f>
        <v/>
      </c>
      <c r="R527" s="20" t="str" cm="1">
        <f t="array" aca="1" ref="R527" ca="1">IF(NOT(Data!D527 = 0), VALUE(Data!T527 * INDIRECT(Data!B527)), "")</f>
        <v/>
      </c>
      <c r="S527" s="20" t="str" cm="1">
        <f t="array" aca="1" ref="S527" ca="1">IF(NOT(Data!D527 = 0), VALUE(Data!U527 * INDIRECT(Data!B527)), "")</f>
        <v/>
      </c>
      <c r="T527" s="20" t="str" cm="1">
        <f t="array" aca="1" ref="T527" ca="1">IF(NOT(Data!D527 = 0), VALUE(Data!V527 * INDIRECT(Data!B527)), "")</f>
        <v/>
      </c>
      <c r="U527" s="20" t="str" cm="1">
        <f t="array" aca="1" ref="U527" ca="1">IF(NOT(Data!D527 = 0), VALUE(Data!W527 * INDIRECT(Data!B527)), "")</f>
        <v/>
      </c>
      <c r="V527" s="20" t="str" cm="1">
        <f t="array" aca="1" ref="V527" ca="1">IF(NOT(Data!D527 = 0), VALUE(Data!X527 * INDIRECT(Data!B527)), "")</f>
        <v/>
      </c>
      <c r="W527" s="20" t="str" cm="1">
        <f t="array" aca="1" ref="W527" ca="1">IF(NOT(Data!D527 = 0), VALUE(Data!Y527 * INDIRECT(Data!B527)), "")</f>
        <v/>
      </c>
      <c r="X527" s="20" t="str" cm="1">
        <f t="array" aca="1" ref="X527" ca="1">IF(NOT(Data!D527 = 0), VALUE(Data!Z527 * INDIRECT(Data!B527)), "")</f>
        <v/>
      </c>
      <c r="Y527" s="20" t="str" cm="1">
        <f t="array" aca="1" ref="Y527" ca="1">IF(NOT(Data!D527 = 0), VALUE(Data!AA527 * INDIRECT(Data!B527)), "")</f>
        <v/>
      </c>
      <c r="Z527" s="20" t="str" cm="1">
        <f t="array" aca="1" ref="Z527" ca="1">IF(NOT(Data!D527 = 0), VALUE(Data!AB527 * INDIRECT(Data!B527)), "")</f>
        <v/>
      </c>
      <c r="AA527" s="20" t="str" cm="1">
        <f t="array" aca="1" ref="AA527" ca="1">IF(NOT(Data!D527 = 0), VALUE(Data!AC527 * INDIRECT(Data!B527)), "")</f>
        <v/>
      </c>
      <c r="AB527" s="20" t="str" cm="1">
        <f t="array" aca="1" ref="AB527" ca="1">IF(NOT(Data!D527 = 0), VALUE(Data!AD527 * INDIRECT(Data!B527)), "")</f>
        <v/>
      </c>
      <c r="AC527" s="20" t="str" cm="1">
        <f t="array" aca="1" ref="AC527" ca="1">IF(NOT(Data!D527 = 0), VALUE(Data!AE527 * INDIRECT(Data!B527)), "")</f>
        <v/>
      </c>
      <c r="AD527" s="20" t="str" cm="1">
        <f t="array" aca="1" ref="AD527" ca="1">IF(NOT(Data!D527 = 0), VALUE(Data!AF527 * INDIRECT(Data!B527)), "")</f>
        <v/>
      </c>
      <c r="AE527" s="22" t="str">
        <f>IF(NOT(Data!D527 = 0), Data!AG527, "")</f>
        <v/>
      </c>
      <c r="AF527" s="21" t="str">
        <f>IF(NOT(Data!D527 = 0), Data!AH527, "")</f>
        <v/>
      </c>
    </row>
    <row r="528" spans="1:32">
      <c r="A528" t="str">
        <f>IF(NOT(Data!D528 = 0), Data!C528, "")</f>
        <v/>
      </c>
      <c r="B528" s="21" t="str">
        <f>IF(NOT(Data!D528 = 0), Data!D528, "")</f>
        <v/>
      </c>
      <c r="C528" s="21" t="str">
        <f>IF(NOT(Data!D528 = 0), Data!E528, "")</f>
        <v/>
      </c>
      <c r="D528" s="20" t="str" cm="1">
        <f t="array" aca="1" ref="D528" ca="1">IF(NOT(Data!D528 = 0), VALUE(Data!F528 * INDIRECT(Data!B528)), "")</f>
        <v/>
      </c>
      <c r="E528" s="20" t="str" cm="1">
        <f t="array" aca="1" ref="E528" ca="1">IF(NOT(Data!D528 = 0), VALUE(Data!G528 * INDIRECT(Data!B528)), "")</f>
        <v/>
      </c>
      <c r="F528" s="20" t="str" cm="1">
        <f t="array" aca="1" ref="F528" ca="1">IF(NOT(Data!D528 = 0), VALUE(Data!H528 * INDIRECT(Data!B528)), "")</f>
        <v/>
      </c>
      <c r="G528" s="20" t="str" cm="1">
        <f t="array" aca="1" ref="G528" ca="1">IF(NOT(Data!D528 = 0), VALUE(Data!I528 * INDIRECT(Data!B528)), "")</f>
        <v/>
      </c>
      <c r="H528" s="20" t="str" cm="1">
        <f t="array" aca="1" ref="H528" ca="1">IF(NOT(Data!D528 = 0), VALUE(Data!J528 * INDIRECT(Data!B528)), "")</f>
        <v/>
      </c>
      <c r="I528" s="20" t="str" cm="1">
        <f t="array" aca="1" ref="I528" ca="1">IF(NOT(Data!D528 = 0), VALUE(Data!K528 * INDIRECT(Data!B528)), "")</f>
        <v/>
      </c>
      <c r="J528" s="20" t="str" cm="1">
        <f t="array" aca="1" ref="J528" ca="1">IF(NOT(Data!D528 = 0), VALUE(Data!L528 * INDIRECT(Data!B528)), "")</f>
        <v/>
      </c>
      <c r="K528" s="20" t="str" cm="1">
        <f t="array" aca="1" ref="K528" ca="1">IF(NOT(Data!D528 = 0), VALUE(Data!M528 * INDIRECT(Data!B528)), "")</f>
        <v/>
      </c>
      <c r="L528" s="20" t="str" cm="1">
        <f t="array" aca="1" ref="L528" ca="1">IF(NOT(Data!D528 = 0), VALUE(Data!N528 * INDIRECT(Data!B528)), "")</f>
        <v/>
      </c>
      <c r="M528" s="20" t="str" cm="1">
        <f t="array" aca="1" ref="M528" ca="1">IF(NOT(Data!D528 = 0), VALUE(Data!O528 * INDIRECT(Data!B528)), "")</f>
        <v/>
      </c>
      <c r="N528" s="20" t="str" cm="1">
        <f t="array" aca="1" ref="N528" ca="1">IF(NOT(Data!D528 = 0), VALUE(Data!P528 * INDIRECT(Data!B528)), "")</f>
        <v/>
      </c>
      <c r="O528" s="20" t="str" cm="1">
        <f t="array" aca="1" ref="O528" ca="1">IF(NOT(Data!D528 = 0), VALUE(Data!Q528 * INDIRECT(Data!B528)), "")</f>
        <v/>
      </c>
      <c r="P528" s="20" t="str" cm="1">
        <f t="array" aca="1" ref="P528" ca="1">IF(NOT(Data!D528 = 0), VALUE(Data!R528 * INDIRECT(Data!B528)), "")</f>
        <v/>
      </c>
      <c r="Q528" s="20" t="str" cm="1">
        <f t="array" aca="1" ref="Q528" ca="1">IF(NOT(Data!D528 = 0), VALUE(Data!S528 * INDIRECT(Data!B528)), "")</f>
        <v/>
      </c>
      <c r="R528" s="20" t="str" cm="1">
        <f t="array" aca="1" ref="R528" ca="1">IF(NOT(Data!D528 = 0), VALUE(Data!T528 * INDIRECT(Data!B528)), "")</f>
        <v/>
      </c>
      <c r="S528" s="20" t="str" cm="1">
        <f t="array" aca="1" ref="S528" ca="1">IF(NOT(Data!D528 = 0), VALUE(Data!U528 * INDIRECT(Data!B528)), "")</f>
        <v/>
      </c>
      <c r="T528" s="20" t="str" cm="1">
        <f t="array" aca="1" ref="T528" ca="1">IF(NOT(Data!D528 = 0), VALUE(Data!V528 * INDIRECT(Data!B528)), "")</f>
        <v/>
      </c>
      <c r="U528" s="20" t="str" cm="1">
        <f t="array" aca="1" ref="U528" ca="1">IF(NOT(Data!D528 = 0), VALUE(Data!W528 * INDIRECT(Data!B528)), "")</f>
        <v/>
      </c>
      <c r="V528" s="20" t="str" cm="1">
        <f t="array" aca="1" ref="V528" ca="1">IF(NOT(Data!D528 = 0), VALUE(Data!X528 * INDIRECT(Data!B528)), "")</f>
        <v/>
      </c>
      <c r="W528" s="20" t="str" cm="1">
        <f t="array" aca="1" ref="W528" ca="1">IF(NOT(Data!D528 = 0), VALUE(Data!Y528 * INDIRECT(Data!B528)), "")</f>
        <v/>
      </c>
      <c r="X528" s="20" t="str" cm="1">
        <f t="array" aca="1" ref="X528" ca="1">IF(NOT(Data!D528 = 0), VALUE(Data!Z528 * INDIRECT(Data!B528)), "")</f>
        <v/>
      </c>
      <c r="Y528" s="20" t="str" cm="1">
        <f t="array" aca="1" ref="Y528" ca="1">IF(NOT(Data!D528 = 0), VALUE(Data!AA528 * INDIRECT(Data!B528)), "")</f>
        <v/>
      </c>
      <c r="Z528" s="20" t="str" cm="1">
        <f t="array" aca="1" ref="Z528" ca="1">IF(NOT(Data!D528 = 0), VALUE(Data!AB528 * INDIRECT(Data!B528)), "")</f>
        <v/>
      </c>
      <c r="AA528" s="20" t="str" cm="1">
        <f t="array" aca="1" ref="AA528" ca="1">IF(NOT(Data!D528 = 0), VALUE(Data!AC528 * INDIRECT(Data!B528)), "")</f>
        <v/>
      </c>
      <c r="AB528" s="20" t="str" cm="1">
        <f t="array" aca="1" ref="AB528" ca="1">IF(NOT(Data!D528 = 0), VALUE(Data!AD528 * INDIRECT(Data!B528)), "")</f>
        <v/>
      </c>
      <c r="AC528" s="20" t="str" cm="1">
        <f t="array" aca="1" ref="AC528" ca="1">IF(NOT(Data!D528 = 0), VALUE(Data!AE528 * INDIRECT(Data!B528)), "")</f>
        <v/>
      </c>
      <c r="AD528" s="20" t="str" cm="1">
        <f t="array" aca="1" ref="AD528" ca="1">IF(NOT(Data!D528 = 0), VALUE(Data!AF528 * INDIRECT(Data!B528)), "")</f>
        <v/>
      </c>
      <c r="AE528" s="22" t="str">
        <f>IF(NOT(Data!D528 = 0), Data!AG528, "")</f>
        <v/>
      </c>
      <c r="AF528" s="21" t="str">
        <f>IF(NOT(Data!D528 = 0), Data!AH528, "")</f>
        <v/>
      </c>
    </row>
    <row r="529" spans="1:32">
      <c r="A529" t="str">
        <f>IF(NOT(Data!D529 = 0), Data!C529, "")</f>
        <v/>
      </c>
      <c r="B529" s="21" t="str">
        <f>IF(NOT(Data!D529 = 0), Data!D529, "")</f>
        <v/>
      </c>
      <c r="C529" s="21" t="str">
        <f>IF(NOT(Data!D529 = 0), Data!E529, "")</f>
        <v/>
      </c>
      <c r="D529" s="20" t="str" cm="1">
        <f t="array" aca="1" ref="D529" ca="1">IF(NOT(Data!D529 = 0), VALUE(Data!F529 * INDIRECT(Data!B529)), "")</f>
        <v/>
      </c>
      <c r="E529" s="20" t="str" cm="1">
        <f t="array" aca="1" ref="E529" ca="1">IF(NOT(Data!D529 = 0), VALUE(Data!G529 * INDIRECT(Data!B529)), "")</f>
        <v/>
      </c>
      <c r="F529" s="20" t="str" cm="1">
        <f t="array" aca="1" ref="F529" ca="1">IF(NOT(Data!D529 = 0), VALUE(Data!H529 * INDIRECT(Data!B529)), "")</f>
        <v/>
      </c>
      <c r="G529" s="20" t="str" cm="1">
        <f t="array" aca="1" ref="G529" ca="1">IF(NOT(Data!D529 = 0), VALUE(Data!I529 * INDIRECT(Data!B529)), "")</f>
        <v/>
      </c>
      <c r="H529" s="20" t="str" cm="1">
        <f t="array" aca="1" ref="H529" ca="1">IF(NOT(Data!D529 = 0), VALUE(Data!J529 * INDIRECT(Data!B529)), "")</f>
        <v/>
      </c>
      <c r="I529" s="20" t="str" cm="1">
        <f t="array" aca="1" ref="I529" ca="1">IF(NOT(Data!D529 = 0), VALUE(Data!K529 * INDIRECT(Data!B529)), "")</f>
        <v/>
      </c>
      <c r="J529" s="20" t="str" cm="1">
        <f t="array" aca="1" ref="J529" ca="1">IF(NOT(Data!D529 = 0), VALUE(Data!L529 * INDIRECT(Data!B529)), "")</f>
        <v/>
      </c>
      <c r="K529" s="20" t="str" cm="1">
        <f t="array" aca="1" ref="K529" ca="1">IF(NOT(Data!D529 = 0), VALUE(Data!M529 * INDIRECT(Data!B529)), "")</f>
        <v/>
      </c>
      <c r="L529" s="20" t="str" cm="1">
        <f t="array" aca="1" ref="L529" ca="1">IF(NOT(Data!D529 = 0), VALUE(Data!N529 * INDIRECT(Data!B529)), "")</f>
        <v/>
      </c>
      <c r="M529" s="20" t="str" cm="1">
        <f t="array" aca="1" ref="M529" ca="1">IF(NOT(Data!D529 = 0), VALUE(Data!O529 * INDIRECT(Data!B529)), "")</f>
        <v/>
      </c>
      <c r="N529" s="20" t="str" cm="1">
        <f t="array" aca="1" ref="N529" ca="1">IF(NOT(Data!D529 = 0), VALUE(Data!P529 * INDIRECT(Data!B529)), "")</f>
        <v/>
      </c>
      <c r="O529" s="20" t="str" cm="1">
        <f t="array" aca="1" ref="O529" ca="1">IF(NOT(Data!D529 = 0), VALUE(Data!Q529 * INDIRECT(Data!B529)), "")</f>
        <v/>
      </c>
      <c r="P529" s="20" t="str" cm="1">
        <f t="array" aca="1" ref="P529" ca="1">IF(NOT(Data!D529 = 0), VALUE(Data!R529 * INDIRECT(Data!B529)), "")</f>
        <v/>
      </c>
      <c r="Q529" s="20" t="str" cm="1">
        <f t="array" aca="1" ref="Q529" ca="1">IF(NOT(Data!D529 = 0), VALUE(Data!S529 * INDIRECT(Data!B529)), "")</f>
        <v/>
      </c>
      <c r="R529" s="20" t="str" cm="1">
        <f t="array" aca="1" ref="R529" ca="1">IF(NOT(Data!D529 = 0), VALUE(Data!T529 * INDIRECT(Data!B529)), "")</f>
        <v/>
      </c>
      <c r="S529" s="20" t="str" cm="1">
        <f t="array" aca="1" ref="S529" ca="1">IF(NOT(Data!D529 = 0), VALUE(Data!U529 * INDIRECT(Data!B529)), "")</f>
        <v/>
      </c>
      <c r="T529" s="20" t="str" cm="1">
        <f t="array" aca="1" ref="T529" ca="1">IF(NOT(Data!D529 = 0), VALUE(Data!V529 * INDIRECT(Data!B529)), "")</f>
        <v/>
      </c>
      <c r="U529" s="20" t="str" cm="1">
        <f t="array" aca="1" ref="U529" ca="1">IF(NOT(Data!D529 = 0), VALUE(Data!W529 * INDIRECT(Data!B529)), "")</f>
        <v/>
      </c>
      <c r="V529" s="20" t="str" cm="1">
        <f t="array" aca="1" ref="V529" ca="1">IF(NOT(Data!D529 = 0), VALUE(Data!X529 * INDIRECT(Data!B529)), "")</f>
        <v/>
      </c>
      <c r="W529" s="20" t="str" cm="1">
        <f t="array" aca="1" ref="W529" ca="1">IF(NOT(Data!D529 = 0), VALUE(Data!Y529 * INDIRECT(Data!B529)), "")</f>
        <v/>
      </c>
      <c r="X529" s="20" t="str" cm="1">
        <f t="array" aca="1" ref="X529" ca="1">IF(NOT(Data!D529 = 0), VALUE(Data!Z529 * INDIRECT(Data!B529)), "")</f>
        <v/>
      </c>
      <c r="Y529" s="20" t="str" cm="1">
        <f t="array" aca="1" ref="Y529" ca="1">IF(NOT(Data!D529 = 0), VALUE(Data!AA529 * INDIRECT(Data!B529)), "")</f>
        <v/>
      </c>
      <c r="Z529" s="20" t="str" cm="1">
        <f t="array" aca="1" ref="Z529" ca="1">IF(NOT(Data!D529 = 0), VALUE(Data!AB529 * INDIRECT(Data!B529)), "")</f>
        <v/>
      </c>
      <c r="AA529" s="20" t="str" cm="1">
        <f t="array" aca="1" ref="AA529" ca="1">IF(NOT(Data!D529 = 0), VALUE(Data!AC529 * INDIRECT(Data!B529)), "")</f>
        <v/>
      </c>
      <c r="AB529" s="20" t="str" cm="1">
        <f t="array" aca="1" ref="AB529" ca="1">IF(NOT(Data!D529 = 0), VALUE(Data!AD529 * INDIRECT(Data!B529)), "")</f>
        <v/>
      </c>
      <c r="AC529" s="20" t="str" cm="1">
        <f t="array" aca="1" ref="AC529" ca="1">IF(NOT(Data!D529 = 0), VALUE(Data!AE529 * INDIRECT(Data!B529)), "")</f>
        <v/>
      </c>
      <c r="AD529" s="20" t="str" cm="1">
        <f t="array" aca="1" ref="AD529" ca="1">IF(NOT(Data!D529 = 0), VALUE(Data!AF529 * INDIRECT(Data!B529)), "")</f>
        <v/>
      </c>
      <c r="AE529" s="22" t="str">
        <f>IF(NOT(Data!D529 = 0), Data!AG529, "")</f>
        <v/>
      </c>
      <c r="AF529" s="21" t="str">
        <f>IF(NOT(Data!D529 = 0), Data!AH529, "")</f>
        <v/>
      </c>
    </row>
    <row r="530" spans="1:32">
      <c r="A530" t="str">
        <f>IF(NOT(Data!D530 = 0), Data!C530, "")</f>
        <v/>
      </c>
      <c r="B530" s="21" t="str">
        <f>IF(NOT(Data!D530 = 0), Data!D530, "")</f>
        <v/>
      </c>
      <c r="C530" s="21" t="str">
        <f>IF(NOT(Data!D530 = 0), Data!E530, "")</f>
        <v/>
      </c>
      <c r="D530" s="20" t="str" cm="1">
        <f t="array" aca="1" ref="D530" ca="1">IF(NOT(Data!D530 = 0), VALUE(Data!F530 * INDIRECT(Data!B530)), "")</f>
        <v/>
      </c>
      <c r="E530" s="20" t="str" cm="1">
        <f t="array" aca="1" ref="E530" ca="1">IF(NOT(Data!D530 = 0), VALUE(Data!G530 * INDIRECT(Data!B530)), "")</f>
        <v/>
      </c>
      <c r="F530" s="20" t="str" cm="1">
        <f t="array" aca="1" ref="F530" ca="1">IF(NOT(Data!D530 = 0), VALUE(Data!H530 * INDIRECT(Data!B530)), "")</f>
        <v/>
      </c>
      <c r="G530" s="20" t="str" cm="1">
        <f t="array" aca="1" ref="G530" ca="1">IF(NOT(Data!D530 = 0), VALUE(Data!I530 * INDIRECT(Data!B530)), "")</f>
        <v/>
      </c>
      <c r="H530" s="20" t="str" cm="1">
        <f t="array" aca="1" ref="H530" ca="1">IF(NOT(Data!D530 = 0), VALUE(Data!J530 * INDIRECT(Data!B530)), "")</f>
        <v/>
      </c>
      <c r="I530" s="20" t="str" cm="1">
        <f t="array" aca="1" ref="I530" ca="1">IF(NOT(Data!D530 = 0), VALUE(Data!K530 * INDIRECT(Data!B530)), "")</f>
        <v/>
      </c>
      <c r="J530" s="20" t="str" cm="1">
        <f t="array" aca="1" ref="J530" ca="1">IF(NOT(Data!D530 = 0), VALUE(Data!L530 * INDIRECT(Data!B530)), "")</f>
        <v/>
      </c>
      <c r="K530" s="20" t="str" cm="1">
        <f t="array" aca="1" ref="K530" ca="1">IF(NOT(Data!D530 = 0), VALUE(Data!M530 * INDIRECT(Data!B530)), "")</f>
        <v/>
      </c>
      <c r="L530" s="20" t="str" cm="1">
        <f t="array" aca="1" ref="L530" ca="1">IF(NOT(Data!D530 = 0), VALUE(Data!N530 * INDIRECT(Data!B530)), "")</f>
        <v/>
      </c>
      <c r="M530" s="20" t="str" cm="1">
        <f t="array" aca="1" ref="M530" ca="1">IF(NOT(Data!D530 = 0), VALUE(Data!O530 * INDIRECT(Data!B530)), "")</f>
        <v/>
      </c>
      <c r="N530" s="20" t="str" cm="1">
        <f t="array" aca="1" ref="N530" ca="1">IF(NOT(Data!D530 = 0), VALUE(Data!P530 * INDIRECT(Data!B530)), "")</f>
        <v/>
      </c>
      <c r="O530" s="20" t="str" cm="1">
        <f t="array" aca="1" ref="O530" ca="1">IF(NOT(Data!D530 = 0), VALUE(Data!Q530 * INDIRECT(Data!B530)), "")</f>
        <v/>
      </c>
      <c r="P530" s="20" t="str" cm="1">
        <f t="array" aca="1" ref="P530" ca="1">IF(NOT(Data!D530 = 0), VALUE(Data!R530 * INDIRECT(Data!B530)), "")</f>
        <v/>
      </c>
      <c r="Q530" s="20" t="str" cm="1">
        <f t="array" aca="1" ref="Q530" ca="1">IF(NOT(Data!D530 = 0), VALUE(Data!S530 * INDIRECT(Data!B530)), "")</f>
        <v/>
      </c>
      <c r="R530" s="20" t="str" cm="1">
        <f t="array" aca="1" ref="R530" ca="1">IF(NOT(Data!D530 = 0), VALUE(Data!T530 * INDIRECT(Data!B530)), "")</f>
        <v/>
      </c>
      <c r="S530" s="20" t="str" cm="1">
        <f t="array" aca="1" ref="S530" ca="1">IF(NOT(Data!D530 = 0), VALUE(Data!U530 * INDIRECT(Data!B530)), "")</f>
        <v/>
      </c>
      <c r="T530" s="20" t="str" cm="1">
        <f t="array" aca="1" ref="T530" ca="1">IF(NOT(Data!D530 = 0), VALUE(Data!V530 * INDIRECT(Data!B530)), "")</f>
        <v/>
      </c>
      <c r="U530" s="20" t="str" cm="1">
        <f t="array" aca="1" ref="U530" ca="1">IF(NOT(Data!D530 = 0), VALUE(Data!W530 * INDIRECT(Data!B530)), "")</f>
        <v/>
      </c>
      <c r="V530" s="20" t="str" cm="1">
        <f t="array" aca="1" ref="V530" ca="1">IF(NOT(Data!D530 = 0), VALUE(Data!X530 * INDIRECT(Data!B530)), "")</f>
        <v/>
      </c>
      <c r="W530" s="20" t="str" cm="1">
        <f t="array" aca="1" ref="W530" ca="1">IF(NOT(Data!D530 = 0), VALUE(Data!Y530 * INDIRECT(Data!B530)), "")</f>
        <v/>
      </c>
      <c r="X530" s="20" t="str" cm="1">
        <f t="array" aca="1" ref="X530" ca="1">IF(NOT(Data!D530 = 0), VALUE(Data!Z530 * INDIRECT(Data!B530)), "")</f>
        <v/>
      </c>
      <c r="Y530" s="20" t="str" cm="1">
        <f t="array" aca="1" ref="Y530" ca="1">IF(NOT(Data!D530 = 0), VALUE(Data!AA530 * INDIRECT(Data!B530)), "")</f>
        <v/>
      </c>
      <c r="Z530" s="20" t="str" cm="1">
        <f t="array" aca="1" ref="Z530" ca="1">IF(NOT(Data!D530 = 0), VALUE(Data!AB530 * INDIRECT(Data!B530)), "")</f>
        <v/>
      </c>
      <c r="AA530" s="20" t="str" cm="1">
        <f t="array" aca="1" ref="AA530" ca="1">IF(NOT(Data!D530 = 0), VALUE(Data!AC530 * INDIRECT(Data!B530)), "")</f>
        <v/>
      </c>
      <c r="AB530" s="20" t="str" cm="1">
        <f t="array" aca="1" ref="AB530" ca="1">IF(NOT(Data!D530 = 0), VALUE(Data!AD530 * INDIRECT(Data!B530)), "")</f>
        <v/>
      </c>
      <c r="AC530" s="20" t="str" cm="1">
        <f t="array" aca="1" ref="AC530" ca="1">IF(NOT(Data!D530 = 0), VALUE(Data!AE530 * INDIRECT(Data!B530)), "")</f>
        <v/>
      </c>
      <c r="AD530" s="20" t="str" cm="1">
        <f t="array" aca="1" ref="AD530" ca="1">IF(NOT(Data!D530 = 0), VALUE(Data!AF530 * INDIRECT(Data!B530)), "")</f>
        <v/>
      </c>
      <c r="AE530" s="22" t="str">
        <f>IF(NOT(Data!D530 = 0), Data!AG530, "")</f>
        <v/>
      </c>
      <c r="AF530" s="21" t="str">
        <f>IF(NOT(Data!D530 = 0), Data!AH530, "")</f>
        <v/>
      </c>
    </row>
    <row r="531" spans="1:32">
      <c r="A531" t="str">
        <f>IF(NOT(Data!D531 = 0), Data!C531, "")</f>
        <v/>
      </c>
      <c r="B531" s="21" t="str">
        <f>IF(NOT(Data!D531 = 0), Data!D531, "")</f>
        <v/>
      </c>
      <c r="C531" s="21" t="str">
        <f>IF(NOT(Data!D531 = 0), Data!E531, "")</f>
        <v/>
      </c>
      <c r="D531" s="20" t="str" cm="1">
        <f t="array" aca="1" ref="D531" ca="1">IF(NOT(Data!D531 = 0), VALUE(Data!F531 * INDIRECT(Data!B531)), "")</f>
        <v/>
      </c>
      <c r="E531" s="20" t="str" cm="1">
        <f t="array" aca="1" ref="E531" ca="1">IF(NOT(Data!D531 = 0), VALUE(Data!G531 * INDIRECT(Data!B531)), "")</f>
        <v/>
      </c>
      <c r="F531" s="20" t="str" cm="1">
        <f t="array" aca="1" ref="F531" ca="1">IF(NOT(Data!D531 = 0), VALUE(Data!H531 * INDIRECT(Data!B531)), "")</f>
        <v/>
      </c>
      <c r="G531" s="20" t="str" cm="1">
        <f t="array" aca="1" ref="G531" ca="1">IF(NOT(Data!D531 = 0), VALUE(Data!I531 * INDIRECT(Data!B531)), "")</f>
        <v/>
      </c>
      <c r="H531" s="20" t="str" cm="1">
        <f t="array" aca="1" ref="H531" ca="1">IF(NOT(Data!D531 = 0), VALUE(Data!J531 * INDIRECT(Data!B531)), "")</f>
        <v/>
      </c>
      <c r="I531" s="20" t="str" cm="1">
        <f t="array" aca="1" ref="I531" ca="1">IF(NOT(Data!D531 = 0), VALUE(Data!K531 * INDIRECT(Data!B531)), "")</f>
        <v/>
      </c>
      <c r="J531" s="20" t="str" cm="1">
        <f t="array" aca="1" ref="J531" ca="1">IF(NOT(Data!D531 = 0), VALUE(Data!L531 * INDIRECT(Data!B531)), "")</f>
        <v/>
      </c>
      <c r="K531" s="20" t="str" cm="1">
        <f t="array" aca="1" ref="K531" ca="1">IF(NOT(Data!D531 = 0), VALUE(Data!M531 * INDIRECT(Data!B531)), "")</f>
        <v/>
      </c>
      <c r="L531" s="20" t="str" cm="1">
        <f t="array" aca="1" ref="L531" ca="1">IF(NOT(Data!D531 = 0), VALUE(Data!N531 * INDIRECT(Data!B531)), "")</f>
        <v/>
      </c>
      <c r="M531" s="20" t="str" cm="1">
        <f t="array" aca="1" ref="M531" ca="1">IF(NOT(Data!D531 = 0), VALUE(Data!O531 * INDIRECT(Data!B531)), "")</f>
        <v/>
      </c>
      <c r="N531" s="20" t="str" cm="1">
        <f t="array" aca="1" ref="N531" ca="1">IF(NOT(Data!D531 = 0), VALUE(Data!P531 * INDIRECT(Data!B531)), "")</f>
        <v/>
      </c>
      <c r="O531" s="20" t="str" cm="1">
        <f t="array" aca="1" ref="O531" ca="1">IF(NOT(Data!D531 = 0), VALUE(Data!Q531 * INDIRECT(Data!B531)), "")</f>
        <v/>
      </c>
      <c r="P531" s="20" t="str" cm="1">
        <f t="array" aca="1" ref="P531" ca="1">IF(NOT(Data!D531 = 0), VALUE(Data!R531 * INDIRECT(Data!B531)), "")</f>
        <v/>
      </c>
      <c r="Q531" s="20" t="str" cm="1">
        <f t="array" aca="1" ref="Q531" ca="1">IF(NOT(Data!D531 = 0), VALUE(Data!S531 * INDIRECT(Data!B531)), "")</f>
        <v/>
      </c>
      <c r="R531" s="20" t="str" cm="1">
        <f t="array" aca="1" ref="R531" ca="1">IF(NOT(Data!D531 = 0), VALUE(Data!T531 * INDIRECT(Data!B531)), "")</f>
        <v/>
      </c>
      <c r="S531" s="20" t="str" cm="1">
        <f t="array" aca="1" ref="S531" ca="1">IF(NOT(Data!D531 = 0), VALUE(Data!U531 * INDIRECT(Data!B531)), "")</f>
        <v/>
      </c>
      <c r="T531" s="20" t="str" cm="1">
        <f t="array" aca="1" ref="T531" ca="1">IF(NOT(Data!D531 = 0), VALUE(Data!V531 * INDIRECT(Data!B531)), "")</f>
        <v/>
      </c>
      <c r="U531" s="20" t="str" cm="1">
        <f t="array" aca="1" ref="U531" ca="1">IF(NOT(Data!D531 = 0), VALUE(Data!W531 * INDIRECT(Data!B531)), "")</f>
        <v/>
      </c>
      <c r="V531" s="20" t="str" cm="1">
        <f t="array" aca="1" ref="V531" ca="1">IF(NOT(Data!D531 = 0), VALUE(Data!X531 * INDIRECT(Data!B531)), "")</f>
        <v/>
      </c>
      <c r="W531" s="20" t="str" cm="1">
        <f t="array" aca="1" ref="W531" ca="1">IF(NOT(Data!D531 = 0), VALUE(Data!Y531 * INDIRECT(Data!B531)), "")</f>
        <v/>
      </c>
      <c r="X531" s="20" t="str" cm="1">
        <f t="array" aca="1" ref="X531" ca="1">IF(NOT(Data!D531 = 0), VALUE(Data!Z531 * INDIRECT(Data!B531)), "")</f>
        <v/>
      </c>
      <c r="Y531" s="20" t="str" cm="1">
        <f t="array" aca="1" ref="Y531" ca="1">IF(NOT(Data!D531 = 0), VALUE(Data!AA531 * INDIRECT(Data!B531)), "")</f>
        <v/>
      </c>
      <c r="Z531" s="20" t="str" cm="1">
        <f t="array" aca="1" ref="Z531" ca="1">IF(NOT(Data!D531 = 0), VALUE(Data!AB531 * INDIRECT(Data!B531)), "")</f>
        <v/>
      </c>
      <c r="AA531" s="20" t="str" cm="1">
        <f t="array" aca="1" ref="AA531" ca="1">IF(NOT(Data!D531 = 0), VALUE(Data!AC531 * INDIRECT(Data!B531)), "")</f>
        <v/>
      </c>
      <c r="AB531" s="20" t="str" cm="1">
        <f t="array" aca="1" ref="AB531" ca="1">IF(NOT(Data!D531 = 0), VALUE(Data!AD531 * INDIRECT(Data!B531)), "")</f>
        <v/>
      </c>
      <c r="AC531" s="20" t="str" cm="1">
        <f t="array" aca="1" ref="AC531" ca="1">IF(NOT(Data!D531 = 0), VALUE(Data!AE531 * INDIRECT(Data!B531)), "")</f>
        <v/>
      </c>
      <c r="AD531" s="20" t="str" cm="1">
        <f t="array" aca="1" ref="AD531" ca="1">IF(NOT(Data!D531 = 0), VALUE(Data!AF531 * INDIRECT(Data!B531)), "")</f>
        <v/>
      </c>
      <c r="AE531" s="22" t="str">
        <f>IF(NOT(Data!D531 = 0), Data!AG531, "")</f>
        <v/>
      </c>
      <c r="AF531" s="21" t="str">
        <f>IF(NOT(Data!D531 = 0), Data!AH531, "")</f>
        <v/>
      </c>
    </row>
    <row r="532" spans="1:32">
      <c r="A532" t="str">
        <f>IF(NOT(Data!D532 = 0), Data!C532, "")</f>
        <v/>
      </c>
      <c r="B532" s="21" t="str">
        <f>IF(NOT(Data!D532 = 0), Data!D532, "")</f>
        <v/>
      </c>
      <c r="C532" s="21" t="str">
        <f>IF(NOT(Data!D532 = 0), Data!E532, "")</f>
        <v/>
      </c>
      <c r="D532" s="20" t="str" cm="1">
        <f t="array" aca="1" ref="D532" ca="1">IF(NOT(Data!D532 = 0), VALUE(Data!F532 * INDIRECT(Data!B532)), "")</f>
        <v/>
      </c>
      <c r="E532" s="20" t="str" cm="1">
        <f t="array" aca="1" ref="E532" ca="1">IF(NOT(Data!D532 = 0), VALUE(Data!G532 * INDIRECT(Data!B532)), "")</f>
        <v/>
      </c>
      <c r="F532" s="20" t="str" cm="1">
        <f t="array" aca="1" ref="F532" ca="1">IF(NOT(Data!D532 = 0), VALUE(Data!H532 * INDIRECT(Data!B532)), "")</f>
        <v/>
      </c>
      <c r="G532" s="20" t="str" cm="1">
        <f t="array" aca="1" ref="G532" ca="1">IF(NOT(Data!D532 = 0), VALUE(Data!I532 * INDIRECT(Data!B532)), "")</f>
        <v/>
      </c>
      <c r="H532" s="20" t="str" cm="1">
        <f t="array" aca="1" ref="H532" ca="1">IF(NOT(Data!D532 = 0), VALUE(Data!J532 * INDIRECT(Data!B532)), "")</f>
        <v/>
      </c>
      <c r="I532" s="20" t="str" cm="1">
        <f t="array" aca="1" ref="I532" ca="1">IF(NOT(Data!D532 = 0), VALUE(Data!K532 * INDIRECT(Data!B532)), "")</f>
        <v/>
      </c>
      <c r="J532" s="20" t="str" cm="1">
        <f t="array" aca="1" ref="J532" ca="1">IF(NOT(Data!D532 = 0), VALUE(Data!L532 * INDIRECT(Data!B532)), "")</f>
        <v/>
      </c>
      <c r="K532" s="20" t="str" cm="1">
        <f t="array" aca="1" ref="K532" ca="1">IF(NOT(Data!D532 = 0), VALUE(Data!M532 * INDIRECT(Data!B532)), "")</f>
        <v/>
      </c>
      <c r="L532" s="20" t="str" cm="1">
        <f t="array" aca="1" ref="L532" ca="1">IF(NOT(Data!D532 = 0), VALUE(Data!N532 * INDIRECT(Data!B532)), "")</f>
        <v/>
      </c>
      <c r="M532" s="20" t="str" cm="1">
        <f t="array" aca="1" ref="M532" ca="1">IF(NOT(Data!D532 = 0), VALUE(Data!O532 * INDIRECT(Data!B532)), "")</f>
        <v/>
      </c>
      <c r="N532" s="20" t="str" cm="1">
        <f t="array" aca="1" ref="N532" ca="1">IF(NOT(Data!D532 = 0), VALUE(Data!P532 * INDIRECT(Data!B532)), "")</f>
        <v/>
      </c>
      <c r="O532" s="20" t="str" cm="1">
        <f t="array" aca="1" ref="O532" ca="1">IF(NOT(Data!D532 = 0), VALUE(Data!Q532 * INDIRECT(Data!B532)), "")</f>
        <v/>
      </c>
      <c r="P532" s="20" t="str" cm="1">
        <f t="array" aca="1" ref="P532" ca="1">IF(NOT(Data!D532 = 0), VALUE(Data!R532 * INDIRECT(Data!B532)), "")</f>
        <v/>
      </c>
      <c r="Q532" s="20" t="str" cm="1">
        <f t="array" aca="1" ref="Q532" ca="1">IF(NOT(Data!D532 = 0), VALUE(Data!S532 * INDIRECT(Data!B532)), "")</f>
        <v/>
      </c>
      <c r="R532" s="20" t="str" cm="1">
        <f t="array" aca="1" ref="R532" ca="1">IF(NOT(Data!D532 = 0), VALUE(Data!T532 * INDIRECT(Data!B532)), "")</f>
        <v/>
      </c>
      <c r="S532" s="20" t="str" cm="1">
        <f t="array" aca="1" ref="S532" ca="1">IF(NOT(Data!D532 = 0), VALUE(Data!U532 * INDIRECT(Data!B532)), "")</f>
        <v/>
      </c>
      <c r="T532" s="20" t="str" cm="1">
        <f t="array" aca="1" ref="T532" ca="1">IF(NOT(Data!D532 = 0), VALUE(Data!V532 * INDIRECT(Data!B532)), "")</f>
        <v/>
      </c>
      <c r="U532" s="20" t="str" cm="1">
        <f t="array" aca="1" ref="U532" ca="1">IF(NOT(Data!D532 = 0), VALUE(Data!W532 * INDIRECT(Data!B532)), "")</f>
        <v/>
      </c>
      <c r="V532" s="20" t="str" cm="1">
        <f t="array" aca="1" ref="V532" ca="1">IF(NOT(Data!D532 = 0), VALUE(Data!X532 * INDIRECT(Data!B532)), "")</f>
        <v/>
      </c>
      <c r="W532" s="20" t="str" cm="1">
        <f t="array" aca="1" ref="W532" ca="1">IF(NOT(Data!D532 = 0), VALUE(Data!Y532 * INDIRECT(Data!B532)), "")</f>
        <v/>
      </c>
      <c r="X532" s="20" t="str" cm="1">
        <f t="array" aca="1" ref="X532" ca="1">IF(NOT(Data!D532 = 0), VALUE(Data!Z532 * INDIRECT(Data!B532)), "")</f>
        <v/>
      </c>
      <c r="Y532" s="20" t="str" cm="1">
        <f t="array" aca="1" ref="Y532" ca="1">IF(NOT(Data!D532 = 0), VALUE(Data!AA532 * INDIRECT(Data!B532)), "")</f>
        <v/>
      </c>
      <c r="Z532" s="20" t="str" cm="1">
        <f t="array" aca="1" ref="Z532" ca="1">IF(NOT(Data!D532 = 0), VALUE(Data!AB532 * INDIRECT(Data!B532)), "")</f>
        <v/>
      </c>
      <c r="AA532" s="20" t="str" cm="1">
        <f t="array" aca="1" ref="AA532" ca="1">IF(NOT(Data!D532 = 0), VALUE(Data!AC532 * INDIRECT(Data!B532)), "")</f>
        <v/>
      </c>
      <c r="AB532" s="20" t="str" cm="1">
        <f t="array" aca="1" ref="AB532" ca="1">IF(NOT(Data!D532 = 0), VALUE(Data!AD532 * INDIRECT(Data!B532)), "")</f>
        <v/>
      </c>
      <c r="AC532" s="20" t="str" cm="1">
        <f t="array" aca="1" ref="AC532" ca="1">IF(NOT(Data!D532 = 0), VALUE(Data!AE532 * INDIRECT(Data!B532)), "")</f>
        <v/>
      </c>
      <c r="AD532" s="20" t="str" cm="1">
        <f t="array" aca="1" ref="AD532" ca="1">IF(NOT(Data!D532 = 0), VALUE(Data!AF532 * INDIRECT(Data!B532)), "")</f>
        <v/>
      </c>
      <c r="AE532" s="22" t="str">
        <f>IF(NOT(Data!D532 = 0), Data!AG532, "")</f>
        <v/>
      </c>
      <c r="AF532" s="21" t="str">
        <f>IF(NOT(Data!D532 = 0), Data!AH532, "")</f>
        <v/>
      </c>
    </row>
    <row r="533" spans="1:32">
      <c r="A533" t="str">
        <f>IF(NOT(Data!D533 = 0), Data!C533, "")</f>
        <v/>
      </c>
      <c r="B533" s="21" t="str">
        <f>IF(NOT(Data!D533 = 0), Data!D533, "")</f>
        <v/>
      </c>
      <c r="C533" s="21" t="str">
        <f>IF(NOT(Data!D533 = 0), Data!E533, "")</f>
        <v/>
      </c>
      <c r="D533" s="20" t="str" cm="1">
        <f t="array" aca="1" ref="D533" ca="1">IF(NOT(Data!D533 = 0), VALUE(Data!F533 * INDIRECT(Data!B533)), "")</f>
        <v/>
      </c>
      <c r="E533" s="20" t="str" cm="1">
        <f t="array" aca="1" ref="E533" ca="1">IF(NOT(Data!D533 = 0), VALUE(Data!G533 * INDIRECT(Data!B533)), "")</f>
        <v/>
      </c>
      <c r="F533" s="20" t="str" cm="1">
        <f t="array" aca="1" ref="F533" ca="1">IF(NOT(Data!D533 = 0), VALUE(Data!H533 * INDIRECT(Data!B533)), "")</f>
        <v/>
      </c>
      <c r="G533" s="20" t="str" cm="1">
        <f t="array" aca="1" ref="G533" ca="1">IF(NOT(Data!D533 = 0), VALUE(Data!I533 * INDIRECT(Data!B533)), "")</f>
        <v/>
      </c>
      <c r="H533" s="20" t="str" cm="1">
        <f t="array" aca="1" ref="H533" ca="1">IF(NOT(Data!D533 = 0), VALUE(Data!J533 * INDIRECT(Data!B533)), "")</f>
        <v/>
      </c>
      <c r="I533" s="20" t="str" cm="1">
        <f t="array" aca="1" ref="I533" ca="1">IF(NOT(Data!D533 = 0), VALUE(Data!K533 * INDIRECT(Data!B533)), "")</f>
        <v/>
      </c>
      <c r="J533" s="20" t="str" cm="1">
        <f t="array" aca="1" ref="J533" ca="1">IF(NOT(Data!D533 = 0), VALUE(Data!L533 * INDIRECT(Data!B533)), "")</f>
        <v/>
      </c>
      <c r="K533" s="20" t="str" cm="1">
        <f t="array" aca="1" ref="K533" ca="1">IF(NOT(Data!D533 = 0), VALUE(Data!M533 * INDIRECT(Data!B533)), "")</f>
        <v/>
      </c>
      <c r="L533" s="20" t="str" cm="1">
        <f t="array" aca="1" ref="L533" ca="1">IF(NOT(Data!D533 = 0), VALUE(Data!N533 * INDIRECT(Data!B533)), "")</f>
        <v/>
      </c>
      <c r="M533" s="20" t="str" cm="1">
        <f t="array" aca="1" ref="M533" ca="1">IF(NOT(Data!D533 = 0), VALUE(Data!O533 * INDIRECT(Data!B533)), "")</f>
        <v/>
      </c>
      <c r="N533" s="20" t="str" cm="1">
        <f t="array" aca="1" ref="N533" ca="1">IF(NOT(Data!D533 = 0), VALUE(Data!P533 * INDIRECT(Data!B533)), "")</f>
        <v/>
      </c>
      <c r="O533" s="20" t="str" cm="1">
        <f t="array" aca="1" ref="O533" ca="1">IF(NOT(Data!D533 = 0), VALUE(Data!Q533 * INDIRECT(Data!B533)), "")</f>
        <v/>
      </c>
      <c r="P533" s="20" t="str" cm="1">
        <f t="array" aca="1" ref="P533" ca="1">IF(NOT(Data!D533 = 0), VALUE(Data!R533 * INDIRECT(Data!B533)), "")</f>
        <v/>
      </c>
      <c r="Q533" s="20" t="str" cm="1">
        <f t="array" aca="1" ref="Q533" ca="1">IF(NOT(Data!D533 = 0), VALUE(Data!S533 * INDIRECT(Data!B533)), "")</f>
        <v/>
      </c>
      <c r="R533" s="20" t="str" cm="1">
        <f t="array" aca="1" ref="R533" ca="1">IF(NOT(Data!D533 = 0), VALUE(Data!T533 * INDIRECT(Data!B533)), "")</f>
        <v/>
      </c>
      <c r="S533" s="20" t="str" cm="1">
        <f t="array" aca="1" ref="S533" ca="1">IF(NOT(Data!D533 = 0), VALUE(Data!U533 * INDIRECT(Data!B533)), "")</f>
        <v/>
      </c>
      <c r="T533" s="20" t="str" cm="1">
        <f t="array" aca="1" ref="T533" ca="1">IF(NOT(Data!D533 = 0), VALUE(Data!V533 * INDIRECT(Data!B533)), "")</f>
        <v/>
      </c>
      <c r="U533" s="20" t="str" cm="1">
        <f t="array" aca="1" ref="U533" ca="1">IF(NOT(Data!D533 = 0), VALUE(Data!W533 * INDIRECT(Data!B533)), "")</f>
        <v/>
      </c>
      <c r="V533" s="20" t="str" cm="1">
        <f t="array" aca="1" ref="V533" ca="1">IF(NOT(Data!D533 = 0), VALUE(Data!X533 * INDIRECT(Data!B533)), "")</f>
        <v/>
      </c>
      <c r="W533" s="20" t="str" cm="1">
        <f t="array" aca="1" ref="W533" ca="1">IF(NOT(Data!D533 = 0), VALUE(Data!Y533 * INDIRECT(Data!B533)), "")</f>
        <v/>
      </c>
      <c r="X533" s="20" t="str" cm="1">
        <f t="array" aca="1" ref="X533" ca="1">IF(NOT(Data!D533 = 0), VALUE(Data!Z533 * INDIRECT(Data!B533)), "")</f>
        <v/>
      </c>
      <c r="Y533" s="20" t="str" cm="1">
        <f t="array" aca="1" ref="Y533" ca="1">IF(NOT(Data!D533 = 0), VALUE(Data!AA533 * INDIRECT(Data!B533)), "")</f>
        <v/>
      </c>
      <c r="Z533" s="20" t="str" cm="1">
        <f t="array" aca="1" ref="Z533" ca="1">IF(NOT(Data!D533 = 0), VALUE(Data!AB533 * INDIRECT(Data!B533)), "")</f>
        <v/>
      </c>
      <c r="AA533" s="20" t="str" cm="1">
        <f t="array" aca="1" ref="AA533" ca="1">IF(NOT(Data!D533 = 0), VALUE(Data!AC533 * INDIRECT(Data!B533)), "")</f>
        <v/>
      </c>
      <c r="AB533" s="20" t="str" cm="1">
        <f t="array" aca="1" ref="AB533" ca="1">IF(NOT(Data!D533 = 0), VALUE(Data!AD533 * INDIRECT(Data!B533)), "")</f>
        <v/>
      </c>
      <c r="AC533" s="20" t="str" cm="1">
        <f t="array" aca="1" ref="AC533" ca="1">IF(NOT(Data!D533 = 0), VALUE(Data!AE533 * INDIRECT(Data!B533)), "")</f>
        <v/>
      </c>
      <c r="AD533" s="20" t="str" cm="1">
        <f t="array" aca="1" ref="AD533" ca="1">IF(NOT(Data!D533 = 0), VALUE(Data!AF533 * INDIRECT(Data!B533)), "")</f>
        <v/>
      </c>
      <c r="AE533" s="22" t="str">
        <f>IF(NOT(Data!D533 = 0), Data!AG533, "")</f>
        <v/>
      </c>
      <c r="AF533" s="21" t="str">
        <f>IF(NOT(Data!D533 = 0), Data!AH533, "")</f>
        <v/>
      </c>
    </row>
    <row r="534" spans="1:32">
      <c r="A534" t="str">
        <f>IF(NOT(Data!D534 = 0), Data!C534, "")</f>
        <v/>
      </c>
      <c r="B534" s="21" t="str">
        <f>IF(NOT(Data!D534 = 0), Data!D534, "")</f>
        <v/>
      </c>
      <c r="C534" s="21" t="str">
        <f>IF(NOT(Data!D534 = 0), Data!E534, "")</f>
        <v/>
      </c>
      <c r="D534" s="20" t="str" cm="1">
        <f t="array" aca="1" ref="D534" ca="1">IF(NOT(Data!D534 = 0), VALUE(Data!F534 * INDIRECT(Data!B534)), "")</f>
        <v/>
      </c>
      <c r="E534" s="20" t="str" cm="1">
        <f t="array" aca="1" ref="E534" ca="1">IF(NOT(Data!D534 = 0), VALUE(Data!G534 * INDIRECT(Data!B534)), "")</f>
        <v/>
      </c>
      <c r="F534" s="20" t="str" cm="1">
        <f t="array" aca="1" ref="F534" ca="1">IF(NOT(Data!D534 = 0), VALUE(Data!H534 * INDIRECT(Data!B534)), "")</f>
        <v/>
      </c>
      <c r="G534" s="20" t="str" cm="1">
        <f t="array" aca="1" ref="G534" ca="1">IF(NOT(Data!D534 = 0), VALUE(Data!I534 * INDIRECT(Data!B534)), "")</f>
        <v/>
      </c>
      <c r="H534" s="20" t="str" cm="1">
        <f t="array" aca="1" ref="H534" ca="1">IF(NOT(Data!D534 = 0), VALUE(Data!J534 * INDIRECT(Data!B534)), "")</f>
        <v/>
      </c>
      <c r="I534" s="20" t="str" cm="1">
        <f t="array" aca="1" ref="I534" ca="1">IF(NOT(Data!D534 = 0), VALUE(Data!K534 * INDIRECT(Data!B534)), "")</f>
        <v/>
      </c>
      <c r="J534" s="20" t="str" cm="1">
        <f t="array" aca="1" ref="J534" ca="1">IF(NOT(Data!D534 = 0), VALUE(Data!L534 * INDIRECT(Data!B534)), "")</f>
        <v/>
      </c>
      <c r="K534" s="20" t="str" cm="1">
        <f t="array" aca="1" ref="K534" ca="1">IF(NOT(Data!D534 = 0), VALUE(Data!M534 * INDIRECT(Data!B534)), "")</f>
        <v/>
      </c>
      <c r="L534" s="20" t="str" cm="1">
        <f t="array" aca="1" ref="L534" ca="1">IF(NOT(Data!D534 = 0), VALUE(Data!N534 * INDIRECT(Data!B534)), "")</f>
        <v/>
      </c>
      <c r="M534" s="20" t="str" cm="1">
        <f t="array" aca="1" ref="M534" ca="1">IF(NOT(Data!D534 = 0), VALUE(Data!O534 * INDIRECT(Data!B534)), "")</f>
        <v/>
      </c>
      <c r="N534" s="20" t="str" cm="1">
        <f t="array" aca="1" ref="N534" ca="1">IF(NOT(Data!D534 = 0), VALUE(Data!P534 * INDIRECT(Data!B534)), "")</f>
        <v/>
      </c>
      <c r="O534" s="20" t="str" cm="1">
        <f t="array" aca="1" ref="O534" ca="1">IF(NOT(Data!D534 = 0), VALUE(Data!Q534 * INDIRECT(Data!B534)), "")</f>
        <v/>
      </c>
      <c r="P534" s="20" t="str" cm="1">
        <f t="array" aca="1" ref="P534" ca="1">IF(NOT(Data!D534 = 0), VALUE(Data!R534 * INDIRECT(Data!B534)), "")</f>
        <v/>
      </c>
      <c r="Q534" s="20" t="str" cm="1">
        <f t="array" aca="1" ref="Q534" ca="1">IF(NOT(Data!D534 = 0), VALUE(Data!S534 * INDIRECT(Data!B534)), "")</f>
        <v/>
      </c>
      <c r="R534" s="20" t="str" cm="1">
        <f t="array" aca="1" ref="R534" ca="1">IF(NOT(Data!D534 = 0), VALUE(Data!T534 * INDIRECT(Data!B534)), "")</f>
        <v/>
      </c>
      <c r="S534" s="20" t="str" cm="1">
        <f t="array" aca="1" ref="S534" ca="1">IF(NOT(Data!D534 = 0), VALUE(Data!U534 * INDIRECT(Data!B534)), "")</f>
        <v/>
      </c>
      <c r="T534" s="20" t="str" cm="1">
        <f t="array" aca="1" ref="T534" ca="1">IF(NOT(Data!D534 = 0), VALUE(Data!V534 * INDIRECT(Data!B534)), "")</f>
        <v/>
      </c>
      <c r="U534" s="20" t="str" cm="1">
        <f t="array" aca="1" ref="U534" ca="1">IF(NOT(Data!D534 = 0), VALUE(Data!W534 * INDIRECT(Data!B534)), "")</f>
        <v/>
      </c>
      <c r="V534" s="20" t="str" cm="1">
        <f t="array" aca="1" ref="V534" ca="1">IF(NOT(Data!D534 = 0), VALUE(Data!X534 * INDIRECT(Data!B534)), "")</f>
        <v/>
      </c>
      <c r="W534" s="20" t="str" cm="1">
        <f t="array" aca="1" ref="W534" ca="1">IF(NOT(Data!D534 = 0), VALUE(Data!Y534 * INDIRECT(Data!B534)), "")</f>
        <v/>
      </c>
      <c r="X534" s="20" t="str" cm="1">
        <f t="array" aca="1" ref="X534" ca="1">IF(NOT(Data!D534 = 0), VALUE(Data!Z534 * INDIRECT(Data!B534)), "")</f>
        <v/>
      </c>
      <c r="Y534" s="20" t="str" cm="1">
        <f t="array" aca="1" ref="Y534" ca="1">IF(NOT(Data!D534 = 0), VALUE(Data!AA534 * INDIRECT(Data!B534)), "")</f>
        <v/>
      </c>
      <c r="Z534" s="20" t="str" cm="1">
        <f t="array" aca="1" ref="Z534" ca="1">IF(NOT(Data!D534 = 0), VALUE(Data!AB534 * INDIRECT(Data!B534)), "")</f>
        <v/>
      </c>
      <c r="AA534" s="20" t="str" cm="1">
        <f t="array" aca="1" ref="AA534" ca="1">IF(NOT(Data!D534 = 0), VALUE(Data!AC534 * INDIRECT(Data!B534)), "")</f>
        <v/>
      </c>
      <c r="AB534" s="20" t="str" cm="1">
        <f t="array" aca="1" ref="AB534" ca="1">IF(NOT(Data!D534 = 0), VALUE(Data!AD534 * INDIRECT(Data!B534)), "")</f>
        <v/>
      </c>
      <c r="AC534" s="20" t="str" cm="1">
        <f t="array" aca="1" ref="AC534" ca="1">IF(NOT(Data!D534 = 0), VALUE(Data!AE534 * INDIRECT(Data!B534)), "")</f>
        <v/>
      </c>
      <c r="AD534" s="20" t="str" cm="1">
        <f t="array" aca="1" ref="AD534" ca="1">IF(NOT(Data!D534 = 0), VALUE(Data!AF534 * INDIRECT(Data!B534)), "")</f>
        <v/>
      </c>
      <c r="AE534" s="22" t="str">
        <f>IF(NOT(Data!D534 = 0), Data!AG534, "")</f>
        <v/>
      </c>
      <c r="AF534" s="21" t="str">
        <f>IF(NOT(Data!D534 = 0), Data!AH534, "")</f>
        <v/>
      </c>
    </row>
    <row r="535" spans="1:32">
      <c r="A535" t="str">
        <f>IF(NOT(Data!D535 = 0), Data!C535, "")</f>
        <v/>
      </c>
      <c r="B535" s="21" t="str">
        <f>IF(NOT(Data!D535 = 0), Data!D535, "")</f>
        <v/>
      </c>
      <c r="C535" s="21" t="str">
        <f>IF(NOT(Data!D535 = 0), Data!E535, "")</f>
        <v/>
      </c>
      <c r="D535" s="20" t="str" cm="1">
        <f t="array" aca="1" ref="D535" ca="1">IF(NOT(Data!D535 = 0), VALUE(Data!F535 * INDIRECT(Data!B535)), "")</f>
        <v/>
      </c>
      <c r="E535" s="20" t="str" cm="1">
        <f t="array" aca="1" ref="E535" ca="1">IF(NOT(Data!D535 = 0), VALUE(Data!G535 * INDIRECT(Data!B535)), "")</f>
        <v/>
      </c>
      <c r="F535" s="20" t="str" cm="1">
        <f t="array" aca="1" ref="F535" ca="1">IF(NOT(Data!D535 = 0), VALUE(Data!H535 * INDIRECT(Data!B535)), "")</f>
        <v/>
      </c>
      <c r="G535" s="20" t="str" cm="1">
        <f t="array" aca="1" ref="G535" ca="1">IF(NOT(Data!D535 = 0), VALUE(Data!I535 * INDIRECT(Data!B535)), "")</f>
        <v/>
      </c>
      <c r="H535" s="20" t="str" cm="1">
        <f t="array" aca="1" ref="H535" ca="1">IF(NOT(Data!D535 = 0), VALUE(Data!J535 * INDIRECT(Data!B535)), "")</f>
        <v/>
      </c>
      <c r="I535" s="20" t="str" cm="1">
        <f t="array" aca="1" ref="I535" ca="1">IF(NOT(Data!D535 = 0), VALUE(Data!K535 * INDIRECT(Data!B535)), "")</f>
        <v/>
      </c>
      <c r="J535" s="20" t="str" cm="1">
        <f t="array" aca="1" ref="J535" ca="1">IF(NOT(Data!D535 = 0), VALUE(Data!L535 * INDIRECT(Data!B535)), "")</f>
        <v/>
      </c>
      <c r="K535" s="20" t="str" cm="1">
        <f t="array" aca="1" ref="K535" ca="1">IF(NOT(Data!D535 = 0), VALUE(Data!M535 * INDIRECT(Data!B535)), "")</f>
        <v/>
      </c>
      <c r="L535" s="20" t="str" cm="1">
        <f t="array" aca="1" ref="L535" ca="1">IF(NOT(Data!D535 = 0), VALUE(Data!N535 * INDIRECT(Data!B535)), "")</f>
        <v/>
      </c>
      <c r="M535" s="20" t="str" cm="1">
        <f t="array" aca="1" ref="M535" ca="1">IF(NOT(Data!D535 = 0), VALUE(Data!O535 * INDIRECT(Data!B535)), "")</f>
        <v/>
      </c>
      <c r="N535" s="20" t="str" cm="1">
        <f t="array" aca="1" ref="N535" ca="1">IF(NOT(Data!D535 = 0), VALUE(Data!P535 * INDIRECT(Data!B535)), "")</f>
        <v/>
      </c>
      <c r="O535" s="20" t="str" cm="1">
        <f t="array" aca="1" ref="O535" ca="1">IF(NOT(Data!D535 = 0), VALUE(Data!Q535 * INDIRECT(Data!B535)), "")</f>
        <v/>
      </c>
      <c r="P535" s="20" t="str" cm="1">
        <f t="array" aca="1" ref="P535" ca="1">IF(NOT(Data!D535 = 0), VALUE(Data!R535 * INDIRECT(Data!B535)), "")</f>
        <v/>
      </c>
      <c r="Q535" s="20" t="str" cm="1">
        <f t="array" aca="1" ref="Q535" ca="1">IF(NOT(Data!D535 = 0), VALUE(Data!S535 * INDIRECT(Data!B535)), "")</f>
        <v/>
      </c>
      <c r="R535" s="20" t="str" cm="1">
        <f t="array" aca="1" ref="R535" ca="1">IF(NOT(Data!D535 = 0), VALUE(Data!T535 * INDIRECT(Data!B535)), "")</f>
        <v/>
      </c>
      <c r="S535" s="20" t="str" cm="1">
        <f t="array" aca="1" ref="S535" ca="1">IF(NOT(Data!D535 = 0), VALUE(Data!U535 * INDIRECT(Data!B535)), "")</f>
        <v/>
      </c>
      <c r="T535" s="20" t="str" cm="1">
        <f t="array" aca="1" ref="T535" ca="1">IF(NOT(Data!D535 = 0), VALUE(Data!V535 * INDIRECT(Data!B535)), "")</f>
        <v/>
      </c>
      <c r="U535" s="20" t="str" cm="1">
        <f t="array" aca="1" ref="U535" ca="1">IF(NOT(Data!D535 = 0), VALUE(Data!W535 * INDIRECT(Data!B535)), "")</f>
        <v/>
      </c>
      <c r="V535" s="20" t="str" cm="1">
        <f t="array" aca="1" ref="V535" ca="1">IF(NOT(Data!D535 = 0), VALUE(Data!X535 * INDIRECT(Data!B535)), "")</f>
        <v/>
      </c>
      <c r="W535" s="20" t="str" cm="1">
        <f t="array" aca="1" ref="W535" ca="1">IF(NOT(Data!D535 = 0), VALUE(Data!Y535 * INDIRECT(Data!B535)), "")</f>
        <v/>
      </c>
      <c r="X535" s="20" t="str" cm="1">
        <f t="array" aca="1" ref="X535" ca="1">IF(NOT(Data!D535 = 0), VALUE(Data!Z535 * INDIRECT(Data!B535)), "")</f>
        <v/>
      </c>
      <c r="Y535" s="20" t="str" cm="1">
        <f t="array" aca="1" ref="Y535" ca="1">IF(NOT(Data!D535 = 0), VALUE(Data!AA535 * INDIRECT(Data!B535)), "")</f>
        <v/>
      </c>
      <c r="Z535" s="20" t="str" cm="1">
        <f t="array" aca="1" ref="Z535" ca="1">IF(NOT(Data!D535 = 0), VALUE(Data!AB535 * INDIRECT(Data!B535)), "")</f>
        <v/>
      </c>
      <c r="AA535" s="20" t="str" cm="1">
        <f t="array" aca="1" ref="AA535" ca="1">IF(NOT(Data!D535 = 0), VALUE(Data!AC535 * INDIRECT(Data!B535)), "")</f>
        <v/>
      </c>
      <c r="AB535" s="20" t="str" cm="1">
        <f t="array" aca="1" ref="AB535" ca="1">IF(NOT(Data!D535 = 0), VALUE(Data!AD535 * INDIRECT(Data!B535)), "")</f>
        <v/>
      </c>
      <c r="AC535" s="20" t="str" cm="1">
        <f t="array" aca="1" ref="AC535" ca="1">IF(NOT(Data!D535 = 0), VALUE(Data!AE535 * INDIRECT(Data!B535)), "")</f>
        <v/>
      </c>
      <c r="AD535" s="20" t="str" cm="1">
        <f t="array" aca="1" ref="AD535" ca="1">IF(NOT(Data!D535 = 0), VALUE(Data!AF535 * INDIRECT(Data!B535)), "")</f>
        <v/>
      </c>
      <c r="AE535" s="22" t="str">
        <f>IF(NOT(Data!D535 = 0), Data!AG535, "")</f>
        <v/>
      </c>
      <c r="AF535" s="21" t="str">
        <f>IF(NOT(Data!D535 = 0), Data!AH535, "")</f>
        <v/>
      </c>
    </row>
    <row r="536" spans="1:32">
      <c r="A536" t="str">
        <f>IF(NOT(Data!D536 = 0), Data!C536, "")</f>
        <v/>
      </c>
      <c r="B536" s="21" t="str">
        <f>IF(NOT(Data!D536 = 0), Data!D536, "")</f>
        <v/>
      </c>
      <c r="C536" s="21" t="str">
        <f>IF(NOT(Data!D536 = 0), Data!E536, "")</f>
        <v/>
      </c>
      <c r="D536" s="20" t="str" cm="1">
        <f t="array" aca="1" ref="D536" ca="1">IF(NOT(Data!D536 = 0), VALUE(Data!F536 * INDIRECT(Data!B536)), "")</f>
        <v/>
      </c>
      <c r="E536" s="20" t="str" cm="1">
        <f t="array" aca="1" ref="E536" ca="1">IF(NOT(Data!D536 = 0), VALUE(Data!G536 * INDIRECT(Data!B536)), "")</f>
        <v/>
      </c>
      <c r="F536" s="20" t="str" cm="1">
        <f t="array" aca="1" ref="F536" ca="1">IF(NOT(Data!D536 = 0), VALUE(Data!H536 * INDIRECT(Data!B536)), "")</f>
        <v/>
      </c>
      <c r="G536" s="20" t="str" cm="1">
        <f t="array" aca="1" ref="G536" ca="1">IF(NOT(Data!D536 = 0), VALUE(Data!I536 * INDIRECT(Data!B536)), "")</f>
        <v/>
      </c>
      <c r="H536" s="20" t="str" cm="1">
        <f t="array" aca="1" ref="H536" ca="1">IF(NOT(Data!D536 = 0), VALUE(Data!J536 * INDIRECT(Data!B536)), "")</f>
        <v/>
      </c>
      <c r="I536" s="20" t="str" cm="1">
        <f t="array" aca="1" ref="I536" ca="1">IF(NOT(Data!D536 = 0), VALUE(Data!K536 * INDIRECT(Data!B536)), "")</f>
        <v/>
      </c>
      <c r="J536" s="20" t="str" cm="1">
        <f t="array" aca="1" ref="J536" ca="1">IF(NOT(Data!D536 = 0), VALUE(Data!L536 * INDIRECT(Data!B536)), "")</f>
        <v/>
      </c>
      <c r="K536" s="20" t="str" cm="1">
        <f t="array" aca="1" ref="K536" ca="1">IF(NOT(Data!D536 = 0), VALUE(Data!M536 * INDIRECT(Data!B536)), "")</f>
        <v/>
      </c>
      <c r="L536" s="20" t="str" cm="1">
        <f t="array" aca="1" ref="L536" ca="1">IF(NOT(Data!D536 = 0), VALUE(Data!N536 * INDIRECT(Data!B536)), "")</f>
        <v/>
      </c>
      <c r="M536" s="20" t="str" cm="1">
        <f t="array" aca="1" ref="M536" ca="1">IF(NOT(Data!D536 = 0), VALUE(Data!O536 * INDIRECT(Data!B536)), "")</f>
        <v/>
      </c>
      <c r="N536" s="20" t="str" cm="1">
        <f t="array" aca="1" ref="N536" ca="1">IF(NOT(Data!D536 = 0), VALUE(Data!P536 * INDIRECT(Data!B536)), "")</f>
        <v/>
      </c>
      <c r="O536" s="20" t="str" cm="1">
        <f t="array" aca="1" ref="O536" ca="1">IF(NOT(Data!D536 = 0), VALUE(Data!Q536 * INDIRECT(Data!B536)), "")</f>
        <v/>
      </c>
      <c r="P536" s="20" t="str" cm="1">
        <f t="array" aca="1" ref="P536" ca="1">IF(NOT(Data!D536 = 0), VALUE(Data!R536 * INDIRECT(Data!B536)), "")</f>
        <v/>
      </c>
      <c r="Q536" s="20" t="str" cm="1">
        <f t="array" aca="1" ref="Q536" ca="1">IF(NOT(Data!D536 = 0), VALUE(Data!S536 * INDIRECT(Data!B536)), "")</f>
        <v/>
      </c>
      <c r="R536" s="20" t="str" cm="1">
        <f t="array" aca="1" ref="R536" ca="1">IF(NOT(Data!D536 = 0), VALUE(Data!T536 * INDIRECT(Data!B536)), "")</f>
        <v/>
      </c>
      <c r="S536" s="20" t="str" cm="1">
        <f t="array" aca="1" ref="S536" ca="1">IF(NOT(Data!D536 = 0), VALUE(Data!U536 * INDIRECT(Data!B536)), "")</f>
        <v/>
      </c>
      <c r="T536" s="20" t="str" cm="1">
        <f t="array" aca="1" ref="T536" ca="1">IF(NOT(Data!D536 = 0), VALUE(Data!V536 * INDIRECT(Data!B536)), "")</f>
        <v/>
      </c>
      <c r="U536" s="20" t="str" cm="1">
        <f t="array" aca="1" ref="U536" ca="1">IF(NOT(Data!D536 = 0), VALUE(Data!W536 * INDIRECT(Data!B536)), "")</f>
        <v/>
      </c>
      <c r="V536" s="20" t="str" cm="1">
        <f t="array" aca="1" ref="V536" ca="1">IF(NOT(Data!D536 = 0), VALUE(Data!X536 * INDIRECT(Data!B536)), "")</f>
        <v/>
      </c>
      <c r="W536" s="20" t="str" cm="1">
        <f t="array" aca="1" ref="W536" ca="1">IF(NOT(Data!D536 = 0), VALUE(Data!Y536 * INDIRECT(Data!B536)), "")</f>
        <v/>
      </c>
      <c r="X536" s="20" t="str" cm="1">
        <f t="array" aca="1" ref="X536" ca="1">IF(NOT(Data!D536 = 0), VALUE(Data!Z536 * INDIRECT(Data!B536)), "")</f>
        <v/>
      </c>
      <c r="Y536" s="20" t="str" cm="1">
        <f t="array" aca="1" ref="Y536" ca="1">IF(NOT(Data!D536 = 0), VALUE(Data!AA536 * INDIRECT(Data!B536)), "")</f>
        <v/>
      </c>
      <c r="Z536" s="20" t="str" cm="1">
        <f t="array" aca="1" ref="Z536" ca="1">IF(NOT(Data!D536 = 0), VALUE(Data!AB536 * INDIRECT(Data!B536)), "")</f>
        <v/>
      </c>
      <c r="AA536" s="20" t="str" cm="1">
        <f t="array" aca="1" ref="AA536" ca="1">IF(NOT(Data!D536 = 0), VALUE(Data!AC536 * INDIRECT(Data!B536)), "")</f>
        <v/>
      </c>
      <c r="AB536" s="20" t="str" cm="1">
        <f t="array" aca="1" ref="AB536" ca="1">IF(NOT(Data!D536 = 0), VALUE(Data!AD536 * INDIRECT(Data!B536)), "")</f>
        <v/>
      </c>
      <c r="AC536" s="20" t="str" cm="1">
        <f t="array" aca="1" ref="AC536" ca="1">IF(NOT(Data!D536 = 0), VALUE(Data!AE536 * INDIRECT(Data!B536)), "")</f>
        <v/>
      </c>
      <c r="AD536" s="20" t="str" cm="1">
        <f t="array" aca="1" ref="AD536" ca="1">IF(NOT(Data!D536 = 0), VALUE(Data!AF536 * INDIRECT(Data!B536)), "")</f>
        <v/>
      </c>
      <c r="AE536" s="22" t="str">
        <f>IF(NOT(Data!D536 = 0), Data!AG536, "")</f>
        <v/>
      </c>
      <c r="AF536" s="21" t="str">
        <f>IF(NOT(Data!D536 = 0), Data!AH536, "")</f>
        <v/>
      </c>
    </row>
    <row r="537" spans="1:32">
      <c r="A537" t="str">
        <f>IF(NOT(Data!D537 = 0), Data!C537, "")</f>
        <v/>
      </c>
      <c r="B537" s="21" t="str">
        <f>IF(NOT(Data!D537 = 0), Data!D537, "")</f>
        <v/>
      </c>
      <c r="C537" s="21" t="str">
        <f>IF(NOT(Data!D537 = 0), Data!E537, "")</f>
        <v/>
      </c>
      <c r="D537" s="20" t="str" cm="1">
        <f t="array" aca="1" ref="D537" ca="1">IF(NOT(Data!D537 = 0), VALUE(Data!F537 * INDIRECT(Data!B537)), "")</f>
        <v/>
      </c>
      <c r="E537" s="20" t="str" cm="1">
        <f t="array" aca="1" ref="E537" ca="1">IF(NOT(Data!D537 = 0), VALUE(Data!G537 * INDIRECT(Data!B537)), "")</f>
        <v/>
      </c>
      <c r="F537" s="20" t="str" cm="1">
        <f t="array" aca="1" ref="F537" ca="1">IF(NOT(Data!D537 = 0), VALUE(Data!H537 * INDIRECT(Data!B537)), "")</f>
        <v/>
      </c>
      <c r="G537" s="20" t="str" cm="1">
        <f t="array" aca="1" ref="G537" ca="1">IF(NOT(Data!D537 = 0), VALUE(Data!I537 * INDIRECT(Data!B537)), "")</f>
        <v/>
      </c>
      <c r="H537" s="20" t="str" cm="1">
        <f t="array" aca="1" ref="H537" ca="1">IF(NOT(Data!D537 = 0), VALUE(Data!J537 * INDIRECT(Data!B537)), "")</f>
        <v/>
      </c>
      <c r="I537" s="20" t="str" cm="1">
        <f t="array" aca="1" ref="I537" ca="1">IF(NOT(Data!D537 = 0), VALUE(Data!K537 * INDIRECT(Data!B537)), "")</f>
        <v/>
      </c>
      <c r="J537" s="20" t="str" cm="1">
        <f t="array" aca="1" ref="J537" ca="1">IF(NOT(Data!D537 = 0), VALUE(Data!L537 * INDIRECT(Data!B537)), "")</f>
        <v/>
      </c>
      <c r="K537" s="20" t="str" cm="1">
        <f t="array" aca="1" ref="K537" ca="1">IF(NOT(Data!D537 = 0), VALUE(Data!M537 * INDIRECT(Data!B537)), "")</f>
        <v/>
      </c>
      <c r="L537" s="20" t="str" cm="1">
        <f t="array" aca="1" ref="L537" ca="1">IF(NOT(Data!D537 = 0), VALUE(Data!N537 * INDIRECT(Data!B537)), "")</f>
        <v/>
      </c>
      <c r="M537" s="20" t="str" cm="1">
        <f t="array" aca="1" ref="M537" ca="1">IF(NOT(Data!D537 = 0), VALUE(Data!O537 * INDIRECT(Data!B537)), "")</f>
        <v/>
      </c>
      <c r="N537" s="20" t="str" cm="1">
        <f t="array" aca="1" ref="N537" ca="1">IF(NOT(Data!D537 = 0), VALUE(Data!P537 * INDIRECT(Data!B537)), "")</f>
        <v/>
      </c>
      <c r="O537" s="20" t="str" cm="1">
        <f t="array" aca="1" ref="O537" ca="1">IF(NOT(Data!D537 = 0), VALUE(Data!Q537 * INDIRECT(Data!B537)), "")</f>
        <v/>
      </c>
      <c r="P537" s="20" t="str" cm="1">
        <f t="array" aca="1" ref="P537" ca="1">IF(NOT(Data!D537 = 0), VALUE(Data!R537 * INDIRECT(Data!B537)), "")</f>
        <v/>
      </c>
      <c r="Q537" s="20" t="str" cm="1">
        <f t="array" aca="1" ref="Q537" ca="1">IF(NOT(Data!D537 = 0), VALUE(Data!S537 * INDIRECT(Data!B537)), "")</f>
        <v/>
      </c>
      <c r="R537" s="20" t="str" cm="1">
        <f t="array" aca="1" ref="R537" ca="1">IF(NOT(Data!D537 = 0), VALUE(Data!T537 * INDIRECT(Data!B537)), "")</f>
        <v/>
      </c>
      <c r="S537" s="20" t="str" cm="1">
        <f t="array" aca="1" ref="S537" ca="1">IF(NOT(Data!D537 = 0), VALUE(Data!U537 * INDIRECT(Data!B537)), "")</f>
        <v/>
      </c>
      <c r="T537" s="20" t="str" cm="1">
        <f t="array" aca="1" ref="T537" ca="1">IF(NOT(Data!D537 = 0), VALUE(Data!V537 * INDIRECT(Data!B537)), "")</f>
        <v/>
      </c>
      <c r="U537" s="20" t="str" cm="1">
        <f t="array" aca="1" ref="U537" ca="1">IF(NOT(Data!D537 = 0), VALUE(Data!W537 * INDIRECT(Data!B537)), "")</f>
        <v/>
      </c>
      <c r="V537" s="20" t="str" cm="1">
        <f t="array" aca="1" ref="V537" ca="1">IF(NOT(Data!D537 = 0), VALUE(Data!X537 * INDIRECT(Data!B537)), "")</f>
        <v/>
      </c>
      <c r="W537" s="20" t="str" cm="1">
        <f t="array" aca="1" ref="W537" ca="1">IF(NOT(Data!D537 = 0), VALUE(Data!Y537 * INDIRECT(Data!B537)), "")</f>
        <v/>
      </c>
      <c r="X537" s="20" t="str" cm="1">
        <f t="array" aca="1" ref="X537" ca="1">IF(NOT(Data!D537 = 0), VALUE(Data!Z537 * INDIRECT(Data!B537)), "")</f>
        <v/>
      </c>
      <c r="Y537" s="20" t="str" cm="1">
        <f t="array" aca="1" ref="Y537" ca="1">IF(NOT(Data!D537 = 0), VALUE(Data!AA537 * INDIRECT(Data!B537)), "")</f>
        <v/>
      </c>
      <c r="Z537" s="20" t="str" cm="1">
        <f t="array" aca="1" ref="Z537" ca="1">IF(NOT(Data!D537 = 0), VALUE(Data!AB537 * INDIRECT(Data!B537)), "")</f>
        <v/>
      </c>
      <c r="AA537" s="20" t="str" cm="1">
        <f t="array" aca="1" ref="AA537" ca="1">IF(NOT(Data!D537 = 0), VALUE(Data!AC537 * INDIRECT(Data!B537)), "")</f>
        <v/>
      </c>
      <c r="AB537" s="20" t="str" cm="1">
        <f t="array" aca="1" ref="AB537" ca="1">IF(NOT(Data!D537 = 0), VALUE(Data!AD537 * INDIRECT(Data!B537)), "")</f>
        <v/>
      </c>
      <c r="AC537" s="20" t="str" cm="1">
        <f t="array" aca="1" ref="AC537" ca="1">IF(NOT(Data!D537 = 0), VALUE(Data!AE537 * INDIRECT(Data!B537)), "")</f>
        <v/>
      </c>
      <c r="AD537" s="20" t="str" cm="1">
        <f t="array" aca="1" ref="AD537" ca="1">IF(NOT(Data!D537 = 0), VALUE(Data!AF537 * INDIRECT(Data!B537)), "")</f>
        <v/>
      </c>
      <c r="AE537" s="22" t="str">
        <f>IF(NOT(Data!D537 = 0), Data!AG537, "")</f>
        <v/>
      </c>
      <c r="AF537" s="21" t="str">
        <f>IF(NOT(Data!D537 = 0), Data!AH537, "")</f>
        <v/>
      </c>
    </row>
    <row r="538" spans="1:32">
      <c r="A538" t="str">
        <f>IF(NOT(Data!D538 = 0), Data!C538, "")</f>
        <v/>
      </c>
      <c r="B538" s="21" t="str">
        <f>IF(NOT(Data!D538 = 0), Data!D538, "")</f>
        <v/>
      </c>
      <c r="C538" s="21" t="str">
        <f>IF(NOT(Data!D538 = 0), Data!E538, "")</f>
        <v/>
      </c>
      <c r="D538" s="20" t="str" cm="1">
        <f t="array" aca="1" ref="D538" ca="1">IF(NOT(Data!D538 = 0), VALUE(Data!F538 * INDIRECT(Data!B538)), "")</f>
        <v/>
      </c>
      <c r="E538" s="20" t="str" cm="1">
        <f t="array" aca="1" ref="E538" ca="1">IF(NOT(Data!D538 = 0), VALUE(Data!G538 * INDIRECT(Data!B538)), "")</f>
        <v/>
      </c>
      <c r="F538" s="20" t="str" cm="1">
        <f t="array" aca="1" ref="F538" ca="1">IF(NOT(Data!D538 = 0), VALUE(Data!H538 * INDIRECT(Data!B538)), "")</f>
        <v/>
      </c>
      <c r="G538" s="20" t="str" cm="1">
        <f t="array" aca="1" ref="G538" ca="1">IF(NOT(Data!D538 = 0), VALUE(Data!I538 * INDIRECT(Data!B538)), "")</f>
        <v/>
      </c>
      <c r="H538" s="20" t="str" cm="1">
        <f t="array" aca="1" ref="H538" ca="1">IF(NOT(Data!D538 = 0), VALUE(Data!J538 * INDIRECT(Data!B538)), "")</f>
        <v/>
      </c>
      <c r="I538" s="20" t="str" cm="1">
        <f t="array" aca="1" ref="I538" ca="1">IF(NOT(Data!D538 = 0), VALUE(Data!K538 * INDIRECT(Data!B538)), "")</f>
        <v/>
      </c>
      <c r="J538" s="20" t="str" cm="1">
        <f t="array" aca="1" ref="J538" ca="1">IF(NOT(Data!D538 = 0), VALUE(Data!L538 * INDIRECT(Data!B538)), "")</f>
        <v/>
      </c>
      <c r="K538" s="20" t="str" cm="1">
        <f t="array" aca="1" ref="K538" ca="1">IF(NOT(Data!D538 = 0), VALUE(Data!M538 * INDIRECT(Data!B538)), "")</f>
        <v/>
      </c>
      <c r="L538" s="20" t="str" cm="1">
        <f t="array" aca="1" ref="L538" ca="1">IF(NOT(Data!D538 = 0), VALUE(Data!N538 * INDIRECT(Data!B538)), "")</f>
        <v/>
      </c>
      <c r="M538" s="20" t="str" cm="1">
        <f t="array" aca="1" ref="M538" ca="1">IF(NOT(Data!D538 = 0), VALUE(Data!O538 * INDIRECT(Data!B538)), "")</f>
        <v/>
      </c>
      <c r="N538" s="20" t="str" cm="1">
        <f t="array" aca="1" ref="N538" ca="1">IF(NOT(Data!D538 = 0), VALUE(Data!P538 * INDIRECT(Data!B538)), "")</f>
        <v/>
      </c>
      <c r="O538" s="20" t="str" cm="1">
        <f t="array" aca="1" ref="O538" ca="1">IF(NOT(Data!D538 = 0), VALUE(Data!Q538 * INDIRECT(Data!B538)), "")</f>
        <v/>
      </c>
      <c r="P538" s="20" t="str" cm="1">
        <f t="array" aca="1" ref="P538" ca="1">IF(NOT(Data!D538 = 0), VALUE(Data!R538 * INDIRECT(Data!B538)), "")</f>
        <v/>
      </c>
      <c r="Q538" s="20" t="str" cm="1">
        <f t="array" aca="1" ref="Q538" ca="1">IF(NOT(Data!D538 = 0), VALUE(Data!S538 * INDIRECT(Data!B538)), "")</f>
        <v/>
      </c>
      <c r="R538" s="20" t="str" cm="1">
        <f t="array" aca="1" ref="R538" ca="1">IF(NOT(Data!D538 = 0), VALUE(Data!T538 * INDIRECT(Data!B538)), "")</f>
        <v/>
      </c>
      <c r="S538" s="20" t="str" cm="1">
        <f t="array" aca="1" ref="S538" ca="1">IF(NOT(Data!D538 = 0), VALUE(Data!U538 * INDIRECT(Data!B538)), "")</f>
        <v/>
      </c>
      <c r="T538" s="20" t="str" cm="1">
        <f t="array" aca="1" ref="T538" ca="1">IF(NOT(Data!D538 = 0), VALUE(Data!V538 * INDIRECT(Data!B538)), "")</f>
        <v/>
      </c>
      <c r="U538" s="20" t="str" cm="1">
        <f t="array" aca="1" ref="U538" ca="1">IF(NOT(Data!D538 = 0), VALUE(Data!W538 * INDIRECT(Data!B538)), "")</f>
        <v/>
      </c>
      <c r="V538" s="20" t="str" cm="1">
        <f t="array" aca="1" ref="V538" ca="1">IF(NOT(Data!D538 = 0), VALUE(Data!X538 * INDIRECT(Data!B538)), "")</f>
        <v/>
      </c>
      <c r="W538" s="20" t="str" cm="1">
        <f t="array" aca="1" ref="W538" ca="1">IF(NOT(Data!D538 = 0), VALUE(Data!Y538 * INDIRECT(Data!B538)), "")</f>
        <v/>
      </c>
      <c r="X538" s="20" t="str" cm="1">
        <f t="array" aca="1" ref="X538" ca="1">IF(NOT(Data!D538 = 0), VALUE(Data!Z538 * INDIRECT(Data!B538)), "")</f>
        <v/>
      </c>
      <c r="Y538" s="20" t="str" cm="1">
        <f t="array" aca="1" ref="Y538" ca="1">IF(NOT(Data!D538 = 0), VALUE(Data!AA538 * INDIRECT(Data!B538)), "")</f>
        <v/>
      </c>
      <c r="Z538" s="20" t="str" cm="1">
        <f t="array" aca="1" ref="Z538" ca="1">IF(NOT(Data!D538 = 0), VALUE(Data!AB538 * INDIRECT(Data!B538)), "")</f>
        <v/>
      </c>
      <c r="AA538" s="20" t="str" cm="1">
        <f t="array" aca="1" ref="AA538" ca="1">IF(NOT(Data!D538 = 0), VALUE(Data!AC538 * INDIRECT(Data!B538)), "")</f>
        <v/>
      </c>
      <c r="AB538" s="20" t="str" cm="1">
        <f t="array" aca="1" ref="AB538" ca="1">IF(NOT(Data!D538 = 0), VALUE(Data!AD538 * INDIRECT(Data!B538)), "")</f>
        <v/>
      </c>
      <c r="AC538" s="20" t="str" cm="1">
        <f t="array" aca="1" ref="AC538" ca="1">IF(NOT(Data!D538 = 0), VALUE(Data!AE538 * INDIRECT(Data!B538)), "")</f>
        <v/>
      </c>
      <c r="AD538" s="20" t="str" cm="1">
        <f t="array" aca="1" ref="AD538" ca="1">IF(NOT(Data!D538 = 0), VALUE(Data!AF538 * INDIRECT(Data!B538)), "")</f>
        <v/>
      </c>
      <c r="AE538" s="22" t="str">
        <f>IF(NOT(Data!D538 = 0), Data!AG538, "")</f>
        <v/>
      </c>
      <c r="AF538" s="21" t="str">
        <f>IF(NOT(Data!D538 = 0), Data!AH538, "")</f>
        <v/>
      </c>
    </row>
    <row r="539" spans="1:32">
      <c r="A539" t="str">
        <f>IF(NOT(Data!D539 = 0), Data!C539, "")</f>
        <v/>
      </c>
      <c r="B539" s="21" t="str">
        <f>IF(NOT(Data!D539 = 0), Data!D539, "")</f>
        <v/>
      </c>
      <c r="C539" s="21" t="str">
        <f>IF(NOT(Data!D539 = 0), Data!E539, "")</f>
        <v/>
      </c>
      <c r="D539" s="20" t="str" cm="1">
        <f t="array" aca="1" ref="D539" ca="1">IF(NOT(Data!D539 = 0), VALUE(Data!F539 * INDIRECT(Data!B539)), "")</f>
        <v/>
      </c>
      <c r="E539" s="20" t="str" cm="1">
        <f t="array" aca="1" ref="E539" ca="1">IF(NOT(Data!D539 = 0), VALUE(Data!G539 * INDIRECT(Data!B539)), "")</f>
        <v/>
      </c>
      <c r="F539" s="20" t="str" cm="1">
        <f t="array" aca="1" ref="F539" ca="1">IF(NOT(Data!D539 = 0), VALUE(Data!H539 * INDIRECT(Data!B539)), "")</f>
        <v/>
      </c>
      <c r="G539" s="20" t="str" cm="1">
        <f t="array" aca="1" ref="G539" ca="1">IF(NOT(Data!D539 = 0), VALUE(Data!I539 * INDIRECT(Data!B539)), "")</f>
        <v/>
      </c>
      <c r="H539" s="20" t="str" cm="1">
        <f t="array" aca="1" ref="H539" ca="1">IF(NOT(Data!D539 = 0), VALUE(Data!J539 * INDIRECT(Data!B539)), "")</f>
        <v/>
      </c>
      <c r="I539" s="20" t="str" cm="1">
        <f t="array" aca="1" ref="I539" ca="1">IF(NOT(Data!D539 = 0), VALUE(Data!K539 * INDIRECT(Data!B539)), "")</f>
        <v/>
      </c>
      <c r="J539" s="20" t="str" cm="1">
        <f t="array" aca="1" ref="J539" ca="1">IF(NOT(Data!D539 = 0), VALUE(Data!L539 * INDIRECT(Data!B539)), "")</f>
        <v/>
      </c>
      <c r="K539" s="20" t="str" cm="1">
        <f t="array" aca="1" ref="K539" ca="1">IF(NOT(Data!D539 = 0), VALUE(Data!M539 * INDIRECT(Data!B539)), "")</f>
        <v/>
      </c>
      <c r="L539" s="20" t="str" cm="1">
        <f t="array" aca="1" ref="L539" ca="1">IF(NOT(Data!D539 = 0), VALUE(Data!N539 * INDIRECT(Data!B539)), "")</f>
        <v/>
      </c>
      <c r="M539" s="20" t="str" cm="1">
        <f t="array" aca="1" ref="M539" ca="1">IF(NOT(Data!D539 = 0), VALUE(Data!O539 * INDIRECT(Data!B539)), "")</f>
        <v/>
      </c>
      <c r="N539" s="20" t="str" cm="1">
        <f t="array" aca="1" ref="N539" ca="1">IF(NOT(Data!D539 = 0), VALUE(Data!P539 * INDIRECT(Data!B539)), "")</f>
        <v/>
      </c>
      <c r="O539" s="20" t="str" cm="1">
        <f t="array" aca="1" ref="O539" ca="1">IF(NOT(Data!D539 = 0), VALUE(Data!Q539 * INDIRECT(Data!B539)), "")</f>
        <v/>
      </c>
      <c r="P539" s="20" t="str" cm="1">
        <f t="array" aca="1" ref="P539" ca="1">IF(NOT(Data!D539 = 0), VALUE(Data!R539 * INDIRECT(Data!B539)), "")</f>
        <v/>
      </c>
      <c r="Q539" s="20" t="str" cm="1">
        <f t="array" aca="1" ref="Q539" ca="1">IF(NOT(Data!D539 = 0), VALUE(Data!S539 * INDIRECT(Data!B539)), "")</f>
        <v/>
      </c>
      <c r="R539" s="20" t="str" cm="1">
        <f t="array" aca="1" ref="R539" ca="1">IF(NOT(Data!D539 = 0), VALUE(Data!T539 * INDIRECT(Data!B539)), "")</f>
        <v/>
      </c>
      <c r="S539" s="20" t="str" cm="1">
        <f t="array" aca="1" ref="S539" ca="1">IF(NOT(Data!D539 = 0), VALUE(Data!U539 * INDIRECT(Data!B539)), "")</f>
        <v/>
      </c>
      <c r="T539" s="20" t="str" cm="1">
        <f t="array" aca="1" ref="T539" ca="1">IF(NOT(Data!D539 = 0), VALUE(Data!V539 * INDIRECT(Data!B539)), "")</f>
        <v/>
      </c>
      <c r="U539" s="20" t="str" cm="1">
        <f t="array" aca="1" ref="U539" ca="1">IF(NOT(Data!D539 = 0), VALUE(Data!W539 * INDIRECT(Data!B539)), "")</f>
        <v/>
      </c>
      <c r="V539" s="20" t="str" cm="1">
        <f t="array" aca="1" ref="V539" ca="1">IF(NOT(Data!D539 = 0), VALUE(Data!X539 * INDIRECT(Data!B539)), "")</f>
        <v/>
      </c>
      <c r="W539" s="20" t="str" cm="1">
        <f t="array" aca="1" ref="W539" ca="1">IF(NOT(Data!D539 = 0), VALUE(Data!Y539 * INDIRECT(Data!B539)), "")</f>
        <v/>
      </c>
      <c r="X539" s="20" t="str" cm="1">
        <f t="array" aca="1" ref="X539" ca="1">IF(NOT(Data!D539 = 0), VALUE(Data!Z539 * INDIRECT(Data!B539)), "")</f>
        <v/>
      </c>
      <c r="Y539" s="20" t="str" cm="1">
        <f t="array" aca="1" ref="Y539" ca="1">IF(NOT(Data!D539 = 0), VALUE(Data!AA539 * INDIRECT(Data!B539)), "")</f>
        <v/>
      </c>
      <c r="Z539" s="20" t="str" cm="1">
        <f t="array" aca="1" ref="Z539" ca="1">IF(NOT(Data!D539 = 0), VALUE(Data!AB539 * INDIRECT(Data!B539)), "")</f>
        <v/>
      </c>
      <c r="AA539" s="20" t="str" cm="1">
        <f t="array" aca="1" ref="AA539" ca="1">IF(NOT(Data!D539 = 0), VALUE(Data!AC539 * INDIRECT(Data!B539)), "")</f>
        <v/>
      </c>
      <c r="AB539" s="20" t="str" cm="1">
        <f t="array" aca="1" ref="AB539" ca="1">IF(NOT(Data!D539 = 0), VALUE(Data!AD539 * INDIRECT(Data!B539)), "")</f>
        <v/>
      </c>
      <c r="AC539" s="20" t="str" cm="1">
        <f t="array" aca="1" ref="AC539" ca="1">IF(NOT(Data!D539 = 0), VALUE(Data!AE539 * INDIRECT(Data!B539)), "")</f>
        <v/>
      </c>
      <c r="AD539" s="20" t="str" cm="1">
        <f t="array" aca="1" ref="AD539" ca="1">IF(NOT(Data!D539 = 0), VALUE(Data!AF539 * INDIRECT(Data!B539)), "")</f>
        <v/>
      </c>
      <c r="AE539" s="22" t="str">
        <f>IF(NOT(Data!D539 = 0), Data!AG539, "")</f>
        <v/>
      </c>
      <c r="AF539" s="21" t="str">
        <f>IF(NOT(Data!D539 = 0), Data!AH539, "")</f>
        <v/>
      </c>
    </row>
    <row r="540" spans="1:32">
      <c r="A540" t="str">
        <f>IF(NOT(Data!D540 = 0), Data!C540, "")</f>
        <v/>
      </c>
      <c r="B540" s="21" t="str">
        <f>IF(NOT(Data!D540 = 0), Data!D540, "")</f>
        <v/>
      </c>
      <c r="C540" s="21" t="str">
        <f>IF(NOT(Data!D540 = 0), Data!E540, "")</f>
        <v/>
      </c>
      <c r="D540" s="20" t="str" cm="1">
        <f t="array" aca="1" ref="D540" ca="1">IF(NOT(Data!D540 = 0), VALUE(Data!F540 * INDIRECT(Data!B540)), "")</f>
        <v/>
      </c>
      <c r="E540" s="20" t="str" cm="1">
        <f t="array" aca="1" ref="E540" ca="1">IF(NOT(Data!D540 = 0), VALUE(Data!G540 * INDIRECT(Data!B540)), "")</f>
        <v/>
      </c>
      <c r="F540" s="20" t="str" cm="1">
        <f t="array" aca="1" ref="F540" ca="1">IF(NOT(Data!D540 = 0), VALUE(Data!H540 * INDIRECT(Data!B540)), "")</f>
        <v/>
      </c>
      <c r="G540" s="20" t="str" cm="1">
        <f t="array" aca="1" ref="G540" ca="1">IF(NOT(Data!D540 = 0), VALUE(Data!I540 * INDIRECT(Data!B540)), "")</f>
        <v/>
      </c>
      <c r="H540" s="20" t="str" cm="1">
        <f t="array" aca="1" ref="H540" ca="1">IF(NOT(Data!D540 = 0), VALUE(Data!J540 * INDIRECT(Data!B540)), "")</f>
        <v/>
      </c>
      <c r="I540" s="20" t="str" cm="1">
        <f t="array" aca="1" ref="I540" ca="1">IF(NOT(Data!D540 = 0), VALUE(Data!K540 * INDIRECT(Data!B540)), "")</f>
        <v/>
      </c>
      <c r="J540" s="20" t="str" cm="1">
        <f t="array" aca="1" ref="J540" ca="1">IF(NOT(Data!D540 = 0), VALUE(Data!L540 * INDIRECT(Data!B540)), "")</f>
        <v/>
      </c>
      <c r="K540" s="20" t="str" cm="1">
        <f t="array" aca="1" ref="K540" ca="1">IF(NOT(Data!D540 = 0), VALUE(Data!M540 * INDIRECT(Data!B540)), "")</f>
        <v/>
      </c>
      <c r="L540" s="20" t="str" cm="1">
        <f t="array" aca="1" ref="L540" ca="1">IF(NOT(Data!D540 = 0), VALUE(Data!N540 * INDIRECT(Data!B540)), "")</f>
        <v/>
      </c>
      <c r="M540" s="20" t="str" cm="1">
        <f t="array" aca="1" ref="M540" ca="1">IF(NOT(Data!D540 = 0), VALUE(Data!O540 * INDIRECT(Data!B540)), "")</f>
        <v/>
      </c>
      <c r="N540" s="20" t="str" cm="1">
        <f t="array" aca="1" ref="N540" ca="1">IF(NOT(Data!D540 = 0), VALUE(Data!P540 * INDIRECT(Data!B540)), "")</f>
        <v/>
      </c>
      <c r="O540" s="20" t="str" cm="1">
        <f t="array" aca="1" ref="O540" ca="1">IF(NOT(Data!D540 = 0), VALUE(Data!Q540 * INDIRECT(Data!B540)), "")</f>
        <v/>
      </c>
      <c r="P540" s="20" t="str" cm="1">
        <f t="array" aca="1" ref="P540" ca="1">IF(NOT(Data!D540 = 0), VALUE(Data!R540 * INDIRECT(Data!B540)), "")</f>
        <v/>
      </c>
      <c r="Q540" s="20" t="str" cm="1">
        <f t="array" aca="1" ref="Q540" ca="1">IF(NOT(Data!D540 = 0), VALUE(Data!S540 * INDIRECT(Data!B540)), "")</f>
        <v/>
      </c>
      <c r="R540" s="20" t="str" cm="1">
        <f t="array" aca="1" ref="R540" ca="1">IF(NOT(Data!D540 = 0), VALUE(Data!T540 * INDIRECT(Data!B540)), "")</f>
        <v/>
      </c>
      <c r="S540" s="20" t="str" cm="1">
        <f t="array" aca="1" ref="S540" ca="1">IF(NOT(Data!D540 = 0), VALUE(Data!U540 * INDIRECT(Data!B540)), "")</f>
        <v/>
      </c>
      <c r="T540" s="20" t="str" cm="1">
        <f t="array" aca="1" ref="T540" ca="1">IF(NOT(Data!D540 = 0), VALUE(Data!V540 * INDIRECT(Data!B540)), "")</f>
        <v/>
      </c>
      <c r="U540" s="20" t="str" cm="1">
        <f t="array" aca="1" ref="U540" ca="1">IF(NOT(Data!D540 = 0), VALUE(Data!W540 * INDIRECT(Data!B540)), "")</f>
        <v/>
      </c>
      <c r="V540" s="20" t="str" cm="1">
        <f t="array" aca="1" ref="V540" ca="1">IF(NOT(Data!D540 = 0), VALUE(Data!X540 * INDIRECT(Data!B540)), "")</f>
        <v/>
      </c>
      <c r="W540" s="20" t="str" cm="1">
        <f t="array" aca="1" ref="W540" ca="1">IF(NOT(Data!D540 = 0), VALUE(Data!Y540 * INDIRECT(Data!B540)), "")</f>
        <v/>
      </c>
      <c r="X540" s="20" t="str" cm="1">
        <f t="array" aca="1" ref="X540" ca="1">IF(NOT(Data!D540 = 0), VALUE(Data!Z540 * INDIRECT(Data!B540)), "")</f>
        <v/>
      </c>
      <c r="Y540" s="20" t="str" cm="1">
        <f t="array" aca="1" ref="Y540" ca="1">IF(NOT(Data!D540 = 0), VALUE(Data!AA540 * INDIRECT(Data!B540)), "")</f>
        <v/>
      </c>
      <c r="Z540" s="20" t="str" cm="1">
        <f t="array" aca="1" ref="Z540" ca="1">IF(NOT(Data!D540 = 0), VALUE(Data!AB540 * INDIRECT(Data!B540)), "")</f>
        <v/>
      </c>
      <c r="AA540" s="20" t="str" cm="1">
        <f t="array" aca="1" ref="AA540" ca="1">IF(NOT(Data!D540 = 0), VALUE(Data!AC540 * INDIRECT(Data!B540)), "")</f>
        <v/>
      </c>
      <c r="AB540" s="20" t="str" cm="1">
        <f t="array" aca="1" ref="AB540" ca="1">IF(NOT(Data!D540 = 0), VALUE(Data!AD540 * INDIRECT(Data!B540)), "")</f>
        <v/>
      </c>
      <c r="AC540" s="20" t="str" cm="1">
        <f t="array" aca="1" ref="AC540" ca="1">IF(NOT(Data!D540 = 0), VALUE(Data!AE540 * INDIRECT(Data!B540)), "")</f>
        <v/>
      </c>
      <c r="AD540" s="20" t="str" cm="1">
        <f t="array" aca="1" ref="AD540" ca="1">IF(NOT(Data!D540 = 0), VALUE(Data!AF540 * INDIRECT(Data!B540)), "")</f>
        <v/>
      </c>
      <c r="AE540" s="22" t="str">
        <f>IF(NOT(Data!D540 = 0), Data!AG540, "")</f>
        <v/>
      </c>
      <c r="AF540" s="21" t="str">
        <f>IF(NOT(Data!D540 = 0), Data!AH540, "")</f>
        <v/>
      </c>
    </row>
    <row r="541" spans="1:32">
      <c r="A541" t="str">
        <f>IF(NOT(Data!D541 = 0), Data!C541, "")</f>
        <v/>
      </c>
      <c r="B541" s="21" t="str">
        <f>IF(NOT(Data!D541 = 0), Data!D541, "")</f>
        <v/>
      </c>
      <c r="C541" s="21" t="str">
        <f>IF(NOT(Data!D541 = 0), Data!E541, "")</f>
        <v/>
      </c>
      <c r="D541" s="20" t="str" cm="1">
        <f t="array" aca="1" ref="D541" ca="1">IF(NOT(Data!D541 = 0), VALUE(Data!F541 * INDIRECT(Data!B541)), "")</f>
        <v/>
      </c>
      <c r="E541" s="20" t="str" cm="1">
        <f t="array" aca="1" ref="E541" ca="1">IF(NOT(Data!D541 = 0), VALUE(Data!G541 * INDIRECT(Data!B541)), "")</f>
        <v/>
      </c>
      <c r="F541" s="20" t="str" cm="1">
        <f t="array" aca="1" ref="F541" ca="1">IF(NOT(Data!D541 = 0), VALUE(Data!H541 * INDIRECT(Data!B541)), "")</f>
        <v/>
      </c>
      <c r="G541" s="20" t="str" cm="1">
        <f t="array" aca="1" ref="G541" ca="1">IF(NOT(Data!D541 = 0), VALUE(Data!I541 * INDIRECT(Data!B541)), "")</f>
        <v/>
      </c>
      <c r="H541" s="20" t="str" cm="1">
        <f t="array" aca="1" ref="H541" ca="1">IF(NOT(Data!D541 = 0), VALUE(Data!J541 * INDIRECT(Data!B541)), "")</f>
        <v/>
      </c>
      <c r="I541" s="20" t="str" cm="1">
        <f t="array" aca="1" ref="I541" ca="1">IF(NOT(Data!D541 = 0), VALUE(Data!K541 * INDIRECT(Data!B541)), "")</f>
        <v/>
      </c>
      <c r="J541" s="20" t="str" cm="1">
        <f t="array" aca="1" ref="J541" ca="1">IF(NOT(Data!D541 = 0), VALUE(Data!L541 * INDIRECT(Data!B541)), "")</f>
        <v/>
      </c>
      <c r="K541" s="20" t="str" cm="1">
        <f t="array" aca="1" ref="K541" ca="1">IF(NOT(Data!D541 = 0), VALUE(Data!M541 * INDIRECT(Data!B541)), "")</f>
        <v/>
      </c>
      <c r="L541" s="20" t="str" cm="1">
        <f t="array" aca="1" ref="L541" ca="1">IF(NOT(Data!D541 = 0), VALUE(Data!N541 * INDIRECT(Data!B541)), "")</f>
        <v/>
      </c>
      <c r="M541" s="20" t="str" cm="1">
        <f t="array" aca="1" ref="M541" ca="1">IF(NOT(Data!D541 = 0), VALUE(Data!O541 * INDIRECT(Data!B541)), "")</f>
        <v/>
      </c>
      <c r="N541" s="20" t="str" cm="1">
        <f t="array" aca="1" ref="N541" ca="1">IF(NOT(Data!D541 = 0), VALUE(Data!P541 * INDIRECT(Data!B541)), "")</f>
        <v/>
      </c>
      <c r="O541" s="20" t="str" cm="1">
        <f t="array" aca="1" ref="O541" ca="1">IF(NOT(Data!D541 = 0), VALUE(Data!Q541 * INDIRECT(Data!B541)), "")</f>
        <v/>
      </c>
      <c r="P541" s="20" t="str" cm="1">
        <f t="array" aca="1" ref="P541" ca="1">IF(NOT(Data!D541 = 0), VALUE(Data!R541 * INDIRECT(Data!B541)), "")</f>
        <v/>
      </c>
      <c r="Q541" s="20" t="str" cm="1">
        <f t="array" aca="1" ref="Q541" ca="1">IF(NOT(Data!D541 = 0), VALUE(Data!S541 * INDIRECT(Data!B541)), "")</f>
        <v/>
      </c>
      <c r="R541" s="20" t="str" cm="1">
        <f t="array" aca="1" ref="R541" ca="1">IF(NOT(Data!D541 = 0), VALUE(Data!T541 * INDIRECT(Data!B541)), "")</f>
        <v/>
      </c>
      <c r="S541" s="20" t="str" cm="1">
        <f t="array" aca="1" ref="S541" ca="1">IF(NOT(Data!D541 = 0), VALUE(Data!U541 * INDIRECT(Data!B541)), "")</f>
        <v/>
      </c>
      <c r="T541" s="20" t="str" cm="1">
        <f t="array" aca="1" ref="T541" ca="1">IF(NOT(Data!D541 = 0), VALUE(Data!V541 * INDIRECT(Data!B541)), "")</f>
        <v/>
      </c>
      <c r="U541" s="20" t="str" cm="1">
        <f t="array" aca="1" ref="U541" ca="1">IF(NOT(Data!D541 = 0), VALUE(Data!W541 * INDIRECT(Data!B541)), "")</f>
        <v/>
      </c>
      <c r="V541" s="20" t="str" cm="1">
        <f t="array" aca="1" ref="V541" ca="1">IF(NOT(Data!D541 = 0), VALUE(Data!X541 * INDIRECT(Data!B541)), "")</f>
        <v/>
      </c>
      <c r="W541" s="20" t="str" cm="1">
        <f t="array" aca="1" ref="W541" ca="1">IF(NOT(Data!D541 = 0), VALUE(Data!Y541 * INDIRECT(Data!B541)), "")</f>
        <v/>
      </c>
      <c r="X541" s="20" t="str" cm="1">
        <f t="array" aca="1" ref="X541" ca="1">IF(NOT(Data!D541 = 0), VALUE(Data!Z541 * INDIRECT(Data!B541)), "")</f>
        <v/>
      </c>
      <c r="Y541" s="20" t="str" cm="1">
        <f t="array" aca="1" ref="Y541" ca="1">IF(NOT(Data!D541 = 0), VALUE(Data!AA541 * INDIRECT(Data!B541)), "")</f>
        <v/>
      </c>
      <c r="Z541" s="20" t="str" cm="1">
        <f t="array" aca="1" ref="Z541" ca="1">IF(NOT(Data!D541 = 0), VALUE(Data!AB541 * INDIRECT(Data!B541)), "")</f>
        <v/>
      </c>
      <c r="AA541" s="20" t="str" cm="1">
        <f t="array" aca="1" ref="AA541" ca="1">IF(NOT(Data!D541 = 0), VALUE(Data!AC541 * INDIRECT(Data!B541)), "")</f>
        <v/>
      </c>
      <c r="AB541" s="20" t="str" cm="1">
        <f t="array" aca="1" ref="AB541" ca="1">IF(NOT(Data!D541 = 0), VALUE(Data!AD541 * INDIRECT(Data!B541)), "")</f>
        <v/>
      </c>
      <c r="AC541" s="20" t="str" cm="1">
        <f t="array" aca="1" ref="AC541" ca="1">IF(NOT(Data!D541 = 0), VALUE(Data!AE541 * INDIRECT(Data!B541)), "")</f>
        <v/>
      </c>
      <c r="AD541" s="20" t="str" cm="1">
        <f t="array" aca="1" ref="AD541" ca="1">IF(NOT(Data!D541 = 0), VALUE(Data!AF541 * INDIRECT(Data!B541)), "")</f>
        <v/>
      </c>
      <c r="AE541" s="22" t="str">
        <f>IF(NOT(Data!D541 = 0), Data!AG541, "")</f>
        <v/>
      </c>
      <c r="AF541" s="21" t="str">
        <f>IF(NOT(Data!D541 = 0), Data!AH541, "")</f>
        <v/>
      </c>
    </row>
    <row r="542" spans="1:32">
      <c r="A542" t="str">
        <f>IF(NOT(Data!D542 = 0), Data!C542, "")</f>
        <v/>
      </c>
      <c r="B542" s="21" t="str">
        <f>IF(NOT(Data!D542 = 0), Data!D542, "")</f>
        <v/>
      </c>
      <c r="C542" s="21" t="str">
        <f>IF(NOT(Data!D542 = 0), Data!E542, "")</f>
        <v/>
      </c>
      <c r="D542" s="20" t="str" cm="1">
        <f t="array" aca="1" ref="D542" ca="1">IF(NOT(Data!D542 = 0), VALUE(Data!F542 * INDIRECT(Data!B542)), "")</f>
        <v/>
      </c>
      <c r="E542" s="20" t="str" cm="1">
        <f t="array" aca="1" ref="E542" ca="1">IF(NOT(Data!D542 = 0), VALUE(Data!G542 * INDIRECT(Data!B542)), "")</f>
        <v/>
      </c>
      <c r="F542" s="20" t="str" cm="1">
        <f t="array" aca="1" ref="F542" ca="1">IF(NOT(Data!D542 = 0), VALUE(Data!H542 * INDIRECT(Data!B542)), "")</f>
        <v/>
      </c>
      <c r="G542" s="20" t="str" cm="1">
        <f t="array" aca="1" ref="G542" ca="1">IF(NOT(Data!D542 = 0), VALUE(Data!I542 * INDIRECT(Data!B542)), "")</f>
        <v/>
      </c>
      <c r="H542" s="20" t="str" cm="1">
        <f t="array" aca="1" ref="H542" ca="1">IF(NOT(Data!D542 = 0), VALUE(Data!J542 * INDIRECT(Data!B542)), "")</f>
        <v/>
      </c>
      <c r="I542" s="20" t="str" cm="1">
        <f t="array" aca="1" ref="I542" ca="1">IF(NOT(Data!D542 = 0), VALUE(Data!K542 * INDIRECT(Data!B542)), "")</f>
        <v/>
      </c>
      <c r="J542" s="20" t="str" cm="1">
        <f t="array" aca="1" ref="J542" ca="1">IF(NOT(Data!D542 = 0), VALUE(Data!L542 * INDIRECT(Data!B542)), "")</f>
        <v/>
      </c>
      <c r="K542" s="20" t="str" cm="1">
        <f t="array" aca="1" ref="K542" ca="1">IF(NOT(Data!D542 = 0), VALUE(Data!M542 * INDIRECT(Data!B542)), "")</f>
        <v/>
      </c>
      <c r="L542" s="20" t="str" cm="1">
        <f t="array" aca="1" ref="L542" ca="1">IF(NOT(Data!D542 = 0), VALUE(Data!N542 * INDIRECT(Data!B542)), "")</f>
        <v/>
      </c>
      <c r="M542" s="20" t="str" cm="1">
        <f t="array" aca="1" ref="M542" ca="1">IF(NOT(Data!D542 = 0), VALUE(Data!O542 * INDIRECT(Data!B542)), "")</f>
        <v/>
      </c>
      <c r="N542" s="20" t="str" cm="1">
        <f t="array" aca="1" ref="N542" ca="1">IF(NOT(Data!D542 = 0), VALUE(Data!P542 * INDIRECT(Data!B542)), "")</f>
        <v/>
      </c>
      <c r="O542" s="20" t="str" cm="1">
        <f t="array" aca="1" ref="O542" ca="1">IF(NOT(Data!D542 = 0), VALUE(Data!Q542 * INDIRECT(Data!B542)), "")</f>
        <v/>
      </c>
      <c r="P542" s="20" t="str" cm="1">
        <f t="array" aca="1" ref="P542" ca="1">IF(NOT(Data!D542 = 0), VALUE(Data!R542 * INDIRECT(Data!B542)), "")</f>
        <v/>
      </c>
      <c r="Q542" s="20" t="str" cm="1">
        <f t="array" aca="1" ref="Q542" ca="1">IF(NOT(Data!D542 = 0), VALUE(Data!S542 * INDIRECT(Data!B542)), "")</f>
        <v/>
      </c>
      <c r="R542" s="20" t="str" cm="1">
        <f t="array" aca="1" ref="R542" ca="1">IF(NOT(Data!D542 = 0), VALUE(Data!T542 * INDIRECT(Data!B542)), "")</f>
        <v/>
      </c>
      <c r="S542" s="20" t="str" cm="1">
        <f t="array" aca="1" ref="S542" ca="1">IF(NOT(Data!D542 = 0), VALUE(Data!U542 * INDIRECT(Data!B542)), "")</f>
        <v/>
      </c>
      <c r="T542" s="20" t="str" cm="1">
        <f t="array" aca="1" ref="T542" ca="1">IF(NOT(Data!D542 = 0), VALUE(Data!V542 * INDIRECT(Data!B542)), "")</f>
        <v/>
      </c>
      <c r="U542" s="20" t="str" cm="1">
        <f t="array" aca="1" ref="U542" ca="1">IF(NOT(Data!D542 = 0), VALUE(Data!W542 * INDIRECT(Data!B542)), "")</f>
        <v/>
      </c>
      <c r="V542" s="20" t="str" cm="1">
        <f t="array" aca="1" ref="V542" ca="1">IF(NOT(Data!D542 = 0), VALUE(Data!X542 * INDIRECT(Data!B542)), "")</f>
        <v/>
      </c>
      <c r="W542" s="20" t="str" cm="1">
        <f t="array" aca="1" ref="W542" ca="1">IF(NOT(Data!D542 = 0), VALUE(Data!Y542 * INDIRECT(Data!B542)), "")</f>
        <v/>
      </c>
      <c r="X542" s="20" t="str" cm="1">
        <f t="array" aca="1" ref="X542" ca="1">IF(NOT(Data!D542 = 0), VALUE(Data!Z542 * INDIRECT(Data!B542)), "")</f>
        <v/>
      </c>
      <c r="Y542" s="20" t="str" cm="1">
        <f t="array" aca="1" ref="Y542" ca="1">IF(NOT(Data!D542 = 0), VALUE(Data!AA542 * INDIRECT(Data!B542)), "")</f>
        <v/>
      </c>
      <c r="Z542" s="20" t="str" cm="1">
        <f t="array" aca="1" ref="Z542" ca="1">IF(NOT(Data!D542 = 0), VALUE(Data!AB542 * INDIRECT(Data!B542)), "")</f>
        <v/>
      </c>
      <c r="AA542" s="20" t="str" cm="1">
        <f t="array" aca="1" ref="AA542" ca="1">IF(NOT(Data!D542 = 0), VALUE(Data!AC542 * INDIRECT(Data!B542)), "")</f>
        <v/>
      </c>
      <c r="AB542" s="20" t="str" cm="1">
        <f t="array" aca="1" ref="AB542" ca="1">IF(NOT(Data!D542 = 0), VALUE(Data!AD542 * INDIRECT(Data!B542)), "")</f>
        <v/>
      </c>
      <c r="AC542" s="20" t="str" cm="1">
        <f t="array" aca="1" ref="AC542" ca="1">IF(NOT(Data!D542 = 0), VALUE(Data!AE542 * INDIRECT(Data!B542)), "")</f>
        <v/>
      </c>
      <c r="AD542" s="20" t="str" cm="1">
        <f t="array" aca="1" ref="AD542" ca="1">IF(NOT(Data!D542 = 0), VALUE(Data!AF542 * INDIRECT(Data!B542)), "")</f>
        <v/>
      </c>
      <c r="AE542" s="22" t="str">
        <f>IF(NOT(Data!D542 = 0), Data!AG542, "")</f>
        <v/>
      </c>
      <c r="AF542" s="21" t="str">
        <f>IF(NOT(Data!D542 = 0), Data!AH542, "")</f>
        <v/>
      </c>
    </row>
    <row r="543" spans="1:32">
      <c r="A543" t="str">
        <f>IF(NOT(Data!D543 = 0), Data!C543, "")</f>
        <v/>
      </c>
      <c r="B543" s="21" t="str">
        <f>IF(NOT(Data!D543 = 0), Data!D543, "")</f>
        <v/>
      </c>
      <c r="C543" s="21" t="str">
        <f>IF(NOT(Data!D543 = 0), Data!E543, "")</f>
        <v/>
      </c>
      <c r="D543" s="20" t="str" cm="1">
        <f t="array" aca="1" ref="D543" ca="1">IF(NOT(Data!D543 = 0), VALUE(Data!F543 * INDIRECT(Data!B543)), "")</f>
        <v/>
      </c>
      <c r="E543" s="20" t="str" cm="1">
        <f t="array" aca="1" ref="E543" ca="1">IF(NOT(Data!D543 = 0), VALUE(Data!G543 * INDIRECT(Data!B543)), "")</f>
        <v/>
      </c>
      <c r="F543" s="20" t="str" cm="1">
        <f t="array" aca="1" ref="F543" ca="1">IF(NOT(Data!D543 = 0), VALUE(Data!H543 * INDIRECT(Data!B543)), "")</f>
        <v/>
      </c>
      <c r="G543" s="20" t="str" cm="1">
        <f t="array" aca="1" ref="G543" ca="1">IF(NOT(Data!D543 = 0), VALUE(Data!I543 * INDIRECT(Data!B543)), "")</f>
        <v/>
      </c>
      <c r="H543" s="20" t="str" cm="1">
        <f t="array" aca="1" ref="H543" ca="1">IF(NOT(Data!D543 = 0), VALUE(Data!J543 * INDIRECT(Data!B543)), "")</f>
        <v/>
      </c>
      <c r="I543" s="20" t="str" cm="1">
        <f t="array" aca="1" ref="I543" ca="1">IF(NOT(Data!D543 = 0), VALUE(Data!K543 * INDIRECT(Data!B543)), "")</f>
        <v/>
      </c>
      <c r="J543" s="20" t="str" cm="1">
        <f t="array" aca="1" ref="J543" ca="1">IF(NOT(Data!D543 = 0), VALUE(Data!L543 * INDIRECT(Data!B543)), "")</f>
        <v/>
      </c>
      <c r="K543" s="20" t="str" cm="1">
        <f t="array" aca="1" ref="K543" ca="1">IF(NOT(Data!D543 = 0), VALUE(Data!M543 * INDIRECT(Data!B543)), "")</f>
        <v/>
      </c>
      <c r="L543" s="20" t="str" cm="1">
        <f t="array" aca="1" ref="L543" ca="1">IF(NOT(Data!D543 = 0), VALUE(Data!N543 * INDIRECT(Data!B543)), "")</f>
        <v/>
      </c>
      <c r="M543" s="20" t="str" cm="1">
        <f t="array" aca="1" ref="M543" ca="1">IF(NOT(Data!D543 = 0), VALUE(Data!O543 * INDIRECT(Data!B543)), "")</f>
        <v/>
      </c>
      <c r="N543" s="20" t="str" cm="1">
        <f t="array" aca="1" ref="N543" ca="1">IF(NOT(Data!D543 = 0), VALUE(Data!P543 * INDIRECT(Data!B543)), "")</f>
        <v/>
      </c>
      <c r="O543" s="20" t="str" cm="1">
        <f t="array" aca="1" ref="O543" ca="1">IF(NOT(Data!D543 = 0), VALUE(Data!Q543 * INDIRECT(Data!B543)), "")</f>
        <v/>
      </c>
      <c r="P543" s="20" t="str" cm="1">
        <f t="array" aca="1" ref="P543" ca="1">IF(NOT(Data!D543 = 0), VALUE(Data!R543 * INDIRECT(Data!B543)), "")</f>
        <v/>
      </c>
      <c r="Q543" s="20" t="str" cm="1">
        <f t="array" aca="1" ref="Q543" ca="1">IF(NOT(Data!D543 = 0), VALUE(Data!S543 * INDIRECT(Data!B543)), "")</f>
        <v/>
      </c>
      <c r="R543" s="20" t="str" cm="1">
        <f t="array" aca="1" ref="R543" ca="1">IF(NOT(Data!D543 = 0), VALUE(Data!T543 * INDIRECT(Data!B543)), "")</f>
        <v/>
      </c>
      <c r="S543" s="20" t="str" cm="1">
        <f t="array" aca="1" ref="S543" ca="1">IF(NOT(Data!D543 = 0), VALUE(Data!U543 * INDIRECT(Data!B543)), "")</f>
        <v/>
      </c>
      <c r="T543" s="20" t="str" cm="1">
        <f t="array" aca="1" ref="T543" ca="1">IF(NOT(Data!D543 = 0), VALUE(Data!V543 * INDIRECT(Data!B543)), "")</f>
        <v/>
      </c>
      <c r="U543" s="20" t="str" cm="1">
        <f t="array" aca="1" ref="U543" ca="1">IF(NOT(Data!D543 = 0), VALUE(Data!W543 * INDIRECT(Data!B543)), "")</f>
        <v/>
      </c>
      <c r="V543" s="20" t="str" cm="1">
        <f t="array" aca="1" ref="V543" ca="1">IF(NOT(Data!D543 = 0), VALUE(Data!X543 * INDIRECT(Data!B543)), "")</f>
        <v/>
      </c>
      <c r="W543" s="20" t="str" cm="1">
        <f t="array" aca="1" ref="W543" ca="1">IF(NOT(Data!D543 = 0), VALUE(Data!Y543 * INDIRECT(Data!B543)), "")</f>
        <v/>
      </c>
      <c r="X543" s="20" t="str" cm="1">
        <f t="array" aca="1" ref="X543" ca="1">IF(NOT(Data!D543 = 0), VALUE(Data!Z543 * INDIRECT(Data!B543)), "")</f>
        <v/>
      </c>
      <c r="Y543" s="20" t="str" cm="1">
        <f t="array" aca="1" ref="Y543" ca="1">IF(NOT(Data!D543 = 0), VALUE(Data!AA543 * INDIRECT(Data!B543)), "")</f>
        <v/>
      </c>
      <c r="Z543" s="20" t="str" cm="1">
        <f t="array" aca="1" ref="Z543" ca="1">IF(NOT(Data!D543 = 0), VALUE(Data!AB543 * INDIRECT(Data!B543)), "")</f>
        <v/>
      </c>
      <c r="AA543" s="20" t="str" cm="1">
        <f t="array" aca="1" ref="AA543" ca="1">IF(NOT(Data!D543 = 0), VALUE(Data!AC543 * INDIRECT(Data!B543)), "")</f>
        <v/>
      </c>
      <c r="AB543" s="20" t="str" cm="1">
        <f t="array" aca="1" ref="AB543" ca="1">IF(NOT(Data!D543 = 0), VALUE(Data!AD543 * INDIRECT(Data!B543)), "")</f>
        <v/>
      </c>
      <c r="AC543" s="20" t="str" cm="1">
        <f t="array" aca="1" ref="AC543" ca="1">IF(NOT(Data!D543 = 0), VALUE(Data!AE543 * INDIRECT(Data!B543)), "")</f>
        <v/>
      </c>
      <c r="AD543" s="20" t="str" cm="1">
        <f t="array" aca="1" ref="AD543" ca="1">IF(NOT(Data!D543 = 0), VALUE(Data!AF543 * INDIRECT(Data!B543)), "")</f>
        <v/>
      </c>
      <c r="AE543" s="22" t="str">
        <f>IF(NOT(Data!D543 = 0), Data!AG543, "")</f>
        <v/>
      </c>
      <c r="AF543" s="21" t="str">
        <f>IF(NOT(Data!D543 = 0), Data!AH543, "")</f>
        <v/>
      </c>
    </row>
    <row r="544" spans="1:32">
      <c r="A544" t="str">
        <f>IF(NOT(Data!D544 = 0), Data!C544, "")</f>
        <v/>
      </c>
      <c r="B544" s="21" t="str">
        <f>IF(NOT(Data!D544 = 0), Data!D544, "")</f>
        <v/>
      </c>
      <c r="C544" s="21" t="str">
        <f>IF(NOT(Data!D544 = 0), Data!E544, "")</f>
        <v/>
      </c>
      <c r="D544" s="20" t="str" cm="1">
        <f t="array" aca="1" ref="D544" ca="1">IF(NOT(Data!D544 = 0), VALUE(Data!F544 * INDIRECT(Data!B544)), "")</f>
        <v/>
      </c>
      <c r="E544" s="20" t="str" cm="1">
        <f t="array" aca="1" ref="E544" ca="1">IF(NOT(Data!D544 = 0), VALUE(Data!G544 * INDIRECT(Data!B544)), "")</f>
        <v/>
      </c>
      <c r="F544" s="20" t="str" cm="1">
        <f t="array" aca="1" ref="F544" ca="1">IF(NOT(Data!D544 = 0), VALUE(Data!H544 * INDIRECT(Data!B544)), "")</f>
        <v/>
      </c>
      <c r="G544" s="20" t="str" cm="1">
        <f t="array" aca="1" ref="G544" ca="1">IF(NOT(Data!D544 = 0), VALUE(Data!I544 * INDIRECT(Data!B544)), "")</f>
        <v/>
      </c>
      <c r="H544" s="20" t="str" cm="1">
        <f t="array" aca="1" ref="H544" ca="1">IF(NOT(Data!D544 = 0), VALUE(Data!J544 * INDIRECT(Data!B544)), "")</f>
        <v/>
      </c>
      <c r="I544" s="20" t="str" cm="1">
        <f t="array" aca="1" ref="I544" ca="1">IF(NOT(Data!D544 = 0), VALUE(Data!K544 * INDIRECT(Data!B544)), "")</f>
        <v/>
      </c>
      <c r="J544" s="20" t="str" cm="1">
        <f t="array" aca="1" ref="J544" ca="1">IF(NOT(Data!D544 = 0), VALUE(Data!L544 * INDIRECT(Data!B544)), "")</f>
        <v/>
      </c>
      <c r="K544" s="20" t="str" cm="1">
        <f t="array" aca="1" ref="K544" ca="1">IF(NOT(Data!D544 = 0), VALUE(Data!M544 * INDIRECT(Data!B544)), "")</f>
        <v/>
      </c>
      <c r="L544" s="20" t="str" cm="1">
        <f t="array" aca="1" ref="L544" ca="1">IF(NOT(Data!D544 = 0), VALUE(Data!N544 * INDIRECT(Data!B544)), "")</f>
        <v/>
      </c>
      <c r="M544" s="20" t="str" cm="1">
        <f t="array" aca="1" ref="M544" ca="1">IF(NOT(Data!D544 = 0), VALUE(Data!O544 * INDIRECT(Data!B544)), "")</f>
        <v/>
      </c>
      <c r="N544" s="20" t="str" cm="1">
        <f t="array" aca="1" ref="N544" ca="1">IF(NOT(Data!D544 = 0), VALUE(Data!P544 * INDIRECT(Data!B544)), "")</f>
        <v/>
      </c>
      <c r="O544" s="20" t="str" cm="1">
        <f t="array" aca="1" ref="O544" ca="1">IF(NOT(Data!D544 = 0), VALUE(Data!Q544 * INDIRECT(Data!B544)), "")</f>
        <v/>
      </c>
      <c r="P544" s="20" t="str" cm="1">
        <f t="array" aca="1" ref="P544" ca="1">IF(NOT(Data!D544 = 0), VALUE(Data!R544 * INDIRECT(Data!B544)), "")</f>
        <v/>
      </c>
      <c r="Q544" s="20" t="str" cm="1">
        <f t="array" aca="1" ref="Q544" ca="1">IF(NOT(Data!D544 = 0), VALUE(Data!S544 * INDIRECT(Data!B544)), "")</f>
        <v/>
      </c>
      <c r="R544" s="20" t="str" cm="1">
        <f t="array" aca="1" ref="R544" ca="1">IF(NOT(Data!D544 = 0), VALUE(Data!T544 * INDIRECT(Data!B544)), "")</f>
        <v/>
      </c>
      <c r="S544" s="20" t="str" cm="1">
        <f t="array" aca="1" ref="S544" ca="1">IF(NOT(Data!D544 = 0), VALUE(Data!U544 * INDIRECT(Data!B544)), "")</f>
        <v/>
      </c>
      <c r="T544" s="20" t="str" cm="1">
        <f t="array" aca="1" ref="T544" ca="1">IF(NOT(Data!D544 = 0), VALUE(Data!V544 * INDIRECT(Data!B544)), "")</f>
        <v/>
      </c>
      <c r="U544" s="20" t="str" cm="1">
        <f t="array" aca="1" ref="U544" ca="1">IF(NOT(Data!D544 = 0), VALUE(Data!W544 * INDIRECT(Data!B544)), "")</f>
        <v/>
      </c>
      <c r="V544" s="20" t="str" cm="1">
        <f t="array" aca="1" ref="V544" ca="1">IF(NOT(Data!D544 = 0), VALUE(Data!X544 * INDIRECT(Data!B544)), "")</f>
        <v/>
      </c>
      <c r="W544" s="20" t="str" cm="1">
        <f t="array" aca="1" ref="W544" ca="1">IF(NOT(Data!D544 = 0), VALUE(Data!Y544 * INDIRECT(Data!B544)), "")</f>
        <v/>
      </c>
      <c r="X544" s="20" t="str" cm="1">
        <f t="array" aca="1" ref="X544" ca="1">IF(NOT(Data!D544 = 0), VALUE(Data!Z544 * INDIRECT(Data!B544)), "")</f>
        <v/>
      </c>
      <c r="Y544" s="20" t="str" cm="1">
        <f t="array" aca="1" ref="Y544" ca="1">IF(NOT(Data!D544 = 0), VALUE(Data!AA544 * INDIRECT(Data!B544)), "")</f>
        <v/>
      </c>
      <c r="Z544" s="20" t="str" cm="1">
        <f t="array" aca="1" ref="Z544" ca="1">IF(NOT(Data!D544 = 0), VALUE(Data!AB544 * INDIRECT(Data!B544)), "")</f>
        <v/>
      </c>
      <c r="AA544" s="20" t="str" cm="1">
        <f t="array" aca="1" ref="AA544" ca="1">IF(NOT(Data!D544 = 0), VALUE(Data!AC544 * INDIRECT(Data!B544)), "")</f>
        <v/>
      </c>
      <c r="AB544" s="20" t="str" cm="1">
        <f t="array" aca="1" ref="AB544" ca="1">IF(NOT(Data!D544 = 0), VALUE(Data!AD544 * INDIRECT(Data!B544)), "")</f>
        <v/>
      </c>
      <c r="AC544" s="20" t="str" cm="1">
        <f t="array" aca="1" ref="AC544" ca="1">IF(NOT(Data!D544 = 0), VALUE(Data!AE544 * INDIRECT(Data!B544)), "")</f>
        <v/>
      </c>
      <c r="AD544" s="20" t="str" cm="1">
        <f t="array" aca="1" ref="AD544" ca="1">IF(NOT(Data!D544 = 0), VALUE(Data!AF544 * INDIRECT(Data!B544)), "")</f>
        <v/>
      </c>
      <c r="AE544" s="22" t="str">
        <f>IF(NOT(Data!D544 = 0), Data!AG544, "")</f>
        <v/>
      </c>
      <c r="AF544" s="21" t="str">
        <f>IF(NOT(Data!D544 = 0), Data!AH544, "")</f>
        <v/>
      </c>
    </row>
    <row r="545" spans="1:32">
      <c r="A545" t="str">
        <f>IF(NOT(Data!D545 = 0), Data!C545, "")</f>
        <v/>
      </c>
      <c r="B545" s="21" t="str">
        <f>IF(NOT(Data!D545 = 0), Data!D545, "")</f>
        <v/>
      </c>
      <c r="C545" s="21" t="str">
        <f>IF(NOT(Data!D545 = 0), Data!E545, "")</f>
        <v/>
      </c>
      <c r="D545" s="20" t="str" cm="1">
        <f t="array" aca="1" ref="D545" ca="1">IF(NOT(Data!D545 = 0), VALUE(Data!F545 * INDIRECT(Data!B545)), "")</f>
        <v/>
      </c>
      <c r="E545" s="20" t="str" cm="1">
        <f t="array" aca="1" ref="E545" ca="1">IF(NOT(Data!D545 = 0), VALUE(Data!G545 * INDIRECT(Data!B545)), "")</f>
        <v/>
      </c>
      <c r="F545" s="20" t="str" cm="1">
        <f t="array" aca="1" ref="F545" ca="1">IF(NOT(Data!D545 = 0), VALUE(Data!H545 * INDIRECT(Data!B545)), "")</f>
        <v/>
      </c>
      <c r="G545" s="20" t="str" cm="1">
        <f t="array" aca="1" ref="G545" ca="1">IF(NOT(Data!D545 = 0), VALUE(Data!I545 * INDIRECT(Data!B545)), "")</f>
        <v/>
      </c>
      <c r="H545" s="20" t="str" cm="1">
        <f t="array" aca="1" ref="H545" ca="1">IF(NOT(Data!D545 = 0), VALUE(Data!J545 * INDIRECT(Data!B545)), "")</f>
        <v/>
      </c>
      <c r="I545" s="20" t="str" cm="1">
        <f t="array" aca="1" ref="I545" ca="1">IF(NOT(Data!D545 = 0), VALUE(Data!K545 * INDIRECT(Data!B545)), "")</f>
        <v/>
      </c>
      <c r="J545" s="20" t="str" cm="1">
        <f t="array" aca="1" ref="J545" ca="1">IF(NOT(Data!D545 = 0), VALUE(Data!L545 * INDIRECT(Data!B545)), "")</f>
        <v/>
      </c>
      <c r="K545" s="20" t="str" cm="1">
        <f t="array" aca="1" ref="K545" ca="1">IF(NOT(Data!D545 = 0), VALUE(Data!M545 * INDIRECT(Data!B545)), "")</f>
        <v/>
      </c>
      <c r="L545" s="20" t="str" cm="1">
        <f t="array" aca="1" ref="L545" ca="1">IF(NOT(Data!D545 = 0), VALUE(Data!N545 * INDIRECT(Data!B545)), "")</f>
        <v/>
      </c>
      <c r="M545" s="20" t="str" cm="1">
        <f t="array" aca="1" ref="M545" ca="1">IF(NOT(Data!D545 = 0), VALUE(Data!O545 * INDIRECT(Data!B545)), "")</f>
        <v/>
      </c>
      <c r="N545" s="20" t="str" cm="1">
        <f t="array" aca="1" ref="N545" ca="1">IF(NOT(Data!D545 = 0), VALUE(Data!P545 * INDIRECT(Data!B545)), "")</f>
        <v/>
      </c>
      <c r="O545" s="20" t="str" cm="1">
        <f t="array" aca="1" ref="O545" ca="1">IF(NOT(Data!D545 = 0), VALUE(Data!Q545 * INDIRECT(Data!B545)), "")</f>
        <v/>
      </c>
      <c r="P545" s="20" t="str" cm="1">
        <f t="array" aca="1" ref="P545" ca="1">IF(NOT(Data!D545 = 0), VALUE(Data!R545 * INDIRECT(Data!B545)), "")</f>
        <v/>
      </c>
      <c r="Q545" s="20" t="str" cm="1">
        <f t="array" aca="1" ref="Q545" ca="1">IF(NOT(Data!D545 = 0), VALUE(Data!S545 * INDIRECT(Data!B545)), "")</f>
        <v/>
      </c>
      <c r="R545" s="20" t="str" cm="1">
        <f t="array" aca="1" ref="R545" ca="1">IF(NOT(Data!D545 = 0), VALUE(Data!T545 * INDIRECT(Data!B545)), "")</f>
        <v/>
      </c>
      <c r="S545" s="20" t="str" cm="1">
        <f t="array" aca="1" ref="S545" ca="1">IF(NOT(Data!D545 = 0), VALUE(Data!U545 * INDIRECT(Data!B545)), "")</f>
        <v/>
      </c>
      <c r="T545" s="20" t="str" cm="1">
        <f t="array" aca="1" ref="T545" ca="1">IF(NOT(Data!D545 = 0), VALUE(Data!V545 * INDIRECT(Data!B545)), "")</f>
        <v/>
      </c>
      <c r="U545" s="20" t="str" cm="1">
        <f t="array" aca="1" ref="U545" ca="1">IF(NOT(Data!D545 = 0), VALUE(Data!W545 * INDIRECT(Data!B545)), "")</f>
        <v/>
      </c>
      <c r="V545" s="20" t="str" cm="1">
        <f t="array" aca="1" ref="V545" ca="1">IF(NOT(Data!D545 = 0), VALUE(Data!X545 * INDIRECT(Data!B545)), "")</f>
        <v/>
      </c>
      <c r="W545" s="20" t="str" cm="1">
        <f t="array" aca="1" ref="W545" ca="1">IF(NOT(Data!D545 = 0), VALUE(Data!Y545 * INDIRECT(Data!B545)), "")</f>
        <v/>
      </c>
      <c r="X545" s="20" t="str" cm="1">
        <f t="array" aca="1" ref="X545" ca="1">IF(NOT(Data!D545 = 0), VALUE(Data!Z545 * INDIRECT(Data!B545)), "")</f>
        <v/>
      </c>
      <c r="Y545" s="20" t="str" cm="1">
        <f t="array" aca="1" ref="Y545" ca="1">IF(NOT(Data!D545 = 0), VALUE(Data!AA545 * INDIRECT(Data!B545)), "")</f>
        <v/>
      </c>
      <c r="Z545" s="20" t="str" cm="1">
        <f t="array" aca="1" ref="Z545" ca="1">IF(NOT(Data!D545 = 0), VALUE(Data!AB545 * INDIRECT(Data!B545)), "")</f>
        <v/>
      </c>
      <c r="AA545" s="20" t="str" cm="1">
        <f t="array" aca="1" ref="AA545" ca="1">IF(NOT(Data!D545 = 0), VALUE(Data!AC545 * INDIRECT(Data!B545)), "")</f>
        <v/>
      </c>
      <c r="AB545" s="20" t="str" cm="1">
        <f t="array" aca="1" ref="AB545" ca="1">IF(NOT(Data!D545 = 0), VALUE(Data!AD545 * INDIRECT(Data!B545)), "")</f>
        <v/>
      </c>
      <c r="AC545" s="20" t="str" cm="1">
        <f t="array" aca="1" ref="AC545" ca="1">IF(NOT(Data!D545 = 0), VALUE(Data!AE545 * INDIRECT(Data!B545)), "")</f>
        <v/>
      </c>
      <c r="AD545" s="20" t="str" cm="1">
        <f t="array" aca="1" ref="AD545" ca="1">IF(NOT(Data!D545 = 0), VALUE(Data!AF545 * INDIRECT(Data!B545)), "")</f>
        <v/>
      </c>
      <c r="AE545" s="22" t="str">
        <f>IF(NOT(Data!D545 = 0), Data!AG545, "")</f>
        <v/>
      </c>
      <c r="AF545" s="21" t="str">
        <f>IF(NOT(Data!D545 = 0), Data!AH545, "")</f>
        <v/>
      </c>
    </row>
    <row r="546" spans="1:32">
      <c r="A546" t="str">
        <f>IF(NOT(Data!D546 = 0), Data!C546, "")</f>
        <v/>
      </c>
      <c r="B546" s="21" t="str">
        <f>IF(NOT(Data!D546 = 0), Data!D546, "")</f>
        <v/>
      </c>
      <c r="C546" s="21" t="str">
        <f>IF(NOT(Data!D546 = 0), Data!E546, "")</f>
        <v/>
      </c>
      <c r="D546" s="20" t="str" cm="1">
        <f t="array" aca="1" ref="D546" ca="1">IF(NOT(Data!D546 = 0), VALUE(Data!F546 * INDIRECT(Data!B546)), "")</f>
        <v/>
      </c>
      <c r="E546" s="20" t="str" cm="1">
        <f t="array" aca="1" ref="E546" ca="1">IF(NOT(Data!D546 = 0), VALUE(Data!G546 * INDIRECT(Data!B546)), "")</f>
        <v/>
      </c>
      <c r="F546" s="20" t="str" cm="1">
        <f t="array" aca="1" ref="F546" ca="1">IF(NOT(Data!D546 = 0), VALUE(Data!H546 * INDIRECT(Data!B546)), "")</f>
        <v/>
      </c>
      <c r="G546" s="20" t="str" cm="1">
        <f t="array" aca="1" ref="G546" ca="1">IF(NOT(Data!D546 = 0), VALUE(Data!I546 * INDIRECT(Data!B546)), "")</f>
        <v/>
      </c>
      <c r="H546" s="20" t="str" cm="1">
        <f t="array" aca="1" ref="H546" ca="1">IF(NOT(Data!D546 = 0), VALUE(Data!J546 * INDIRECT(Data!B546)), "")</f>
        <v/>
      </c>
      <c r="I546" s="20" t="str" cm="1">
        <f t="array" aca="1" ref="I546" ca="1">IF(NOT(Data!D546 = 0), VALUE(Data!K546 * INDIRECT(Data!B546)), "")</f>
        <v/>
      </c>
      <c r="J546" s="20" t="str" cm="1">
        <f t="array" aca="1" ref="J546" ca="1">IF(NOT(Data!D546 = 0), VALUE(Data!L546 * INDIRECT(Data!B546)), "")</f>
        <v/>
      </c>
      <c r="K546" s="20" t="str" cm="1">
        <f t="array" aca="1" ref="K546" ca="1">IF(NOT(Data!D546 = 0), VALUE(Data!M546 * INDIRECT(Data!B546)), "")</f>
        <v/>
      </c>
      <c r="L546" s="20" t="str" cm="1">
        <f t="array" aca="1" ref="L546" ca="1">IF(NOT(Data!D546 = 0), VALUE(Data!N546 * INDIRECT(Data!B546)), "")</f>
        <v/>
      </c>
      <c r="M546" s="20" t="str" cm="1">
        <f t="array" aca="1" ref="M546" ca="1">IF(NOT(Data!D546 = 0), VALUE(Data!O546 * INDIRECT(Data!B546)), "")</f>
        <v/>
      </c>
      <c r="N546" s="20" t="str" cm="1">
        <f t="array" aca="1" ref="N546" ca="1">IF(NOT(Data!D546 = 0), VALUE(Data!P546 * INDIRECT(Data!B546)), "")</f>
        <v/>
      </c>
      <c r="O546" s="20" t="str" cm="1">
        <f t="array" aca="1" ref="O546" ca="1">IF(NOT(Data!D546 = 0), VALUE(Data!Q546 * INDIRECT(Data!B546)), "")</f>
        <v/>
      </c>
      <c r="P546" s="20" t="str" cm="1">
        <f t="array" aca="1" ref="P546" ca="1">IF(NOT(Data!D546 = 0), VALUE(Data!R546 * INDIRECT(Data!B546)), "")</f>
        <v/>
      </c>
      <c r="Q546" s="20" t="str" cm="1">
        <f t="array" aca="1" ref="Q546" ca="1">IF(NOT(Data!D546 = 0), VALUE(Data!S546 * INDIRECT(Data!B546)), "")</f>
        <v/>
      </c>
      <c r="R546" s="20" t="str" cm="1">
        <f t="array" aca="1" ref="R546" ca="1">IF(NOT(Data!D546 = 0), VALUE(Data!T546 * INDIRECT(Data!B546)), "")</f>
        <v/>
      </c>
      <c r="S546" s="20" t="str" cm="1">
        <f t="array" aca="1" ref="S546" ca="1">IF(NOT(Data!D546 = 0), VALUE(Data!U546 * INDIRECT(Data!B546)), "")</f>
        <v/>
      </c>
      <c r="T546" s="20" t="str" cm="1">
        <f t="array" aca="1" ref="T546" ca="1">IF(NOT(Data!D546 = 0), VALUE(Data!V546 * INDIRECT(Data!B546)), "")</f>
        <v/>
      </c>
      <c r="U546" s="20" t="str" cm="1">
        <f t="array" aca="1" ref="U546" ca="1">IF(NOT(Data!D546 = 0), VALUE(Data!W546 * INDIRECT(Data!B546)), "")</f>
        <v/>
      </c>
      <c r="V546" s="20" t="str" cm="1">
        <f t="array" aca="1" ref="V546" ca="1">IF(NOT(Data!D546 = 0), VALUE(Data!X546 * INDIRECT(Data!B546)), "")</f>
        <v/>
      </c>
      <c r="W546" s="20" t="str" cm="1">
        <f t="array" aca="1" ref="W546" ca="1">IF(NOT(Data!D546 = 0), VALUE(Data!Y546 * INDIRECT(Data!B546)), "")</f>
        <v/>
      </c>
      <c r="X546" s="20" t="str" cm="1">
        <f t="array" aca="1" ref="X546" ca="1">IF(NOT(Data!D546 = 0), VALUE(Data!Z546 * INDIRECT(Data!B546)), "")</f>
        <v/>
      </c>
      <c r="Y546" s="20" t="str" cm="1">
        <f t="array" aca="1" ref="Y546" ca="1">IF(NOT(Data!D546 = 0), VALUE(Data!AA546 * INDIRECT(Data!B546)), "")</f>
        <v/>
      </c>
      <c r="Z546" s="20" t="str" cm="1">
        <f t="array" aca="1" ref="Z546" ca="1">IF(NOT(Data!D546 = 0), VALUE(Data!AB546 * INDIRECT(Data!B546)), "")</f>
        <v/>
      </c>
      <c r="AA546" s="20" t="str" cm="1">
        <f t="array" aca="1" ref="AA546" ca="1">IF(NOT(Data!D546 = 0), VALUE(Data!AC546 * INDIRECT(Data!B546)), "")</f>
        <v/>
      </c>
      <c r="AB546" s="20" t="str" cm="1">
        <f t="array" aca="1" ref="AB546" ca="1">IF(NOT(Data!D546 = 0), VALUE(Data!AD546 * INDIRECT(Data!B546)), "")</f>
        <v/>
      </c>
      <c r="AC546" s="20" t="str" cm="1">
        <f t="array" aca="1" ref="AC546" ca="1">IF(NOT(Data!D546 = 0), VALUE(Data!AE546 * INDIRECT(Data!B546)), "")</f>
        <v/>
      </c>
      <c r="AD546" s="20" t="str" cm="1">
        <f t="array" aca="1" ref="AD546" ca="1">IF(NOT(Data!D546 = 0), VALUE(Data!AF546 * INDIRECT(Data!B546)), "")</f>
        <v/>
      </c>
      <c r="AE546" s="22" t="str">
        <f>IF(NOT(Data!D546 = 0), Data!AG546, "")</f>
        <v/>
      </c>
      <c r="AF546" s="21" t="str">
        <f>IF(NOT(Data!D546 = 0), Data!AH546, "")</f>
        <v/>
      </c>
    </row>
    <row r="547" spans="1:32">
      <c r="A547" t="str">
        <f>IF(NOT(Data!D547 = 0), Data!C547, "")</f>
        <v/>
      </c>
      <c r="B547" s="21" t="str">
        <f>IF(NOT(Data!D547 = 0), Data!D547, "")</f>
        <v/>
      </c>
      <c r="C547" s="21" t="str">
        <f>IF(NOT(Data!D547 = 0), Data!E547, "")</f>
        <v/>
      </c>
      <c r="D547" s="20" t="str" cm="1">
        <f t="array" aca="1" ref="D547" ca="1">IF(NOT(Data!D547 = 0), VALUE(Data!F547 * INDIRECT(Data!B547)), "")</f>
        <v/>
      </c>
      <c r="E547" s="20" t="str" cm="1">
        <f t="array" aca="1" ref="E547" ca="1">IF(NOT(Data!D547 = 0), VALUE(Data!G547 * INDIRECT(Data!B547)), "")</f>
        <v/>
      </c>
      <c r="F547" s="20" t="str" cm="1">
        <f t="array" aca="1" ref="F547" ca="1">IF(NOT(Data!D547 = 0), VALUE(Data!H547 * INDIRECT(Data!B547)), "")</f>
        <v/>
      </c>
      <c r="G547" s="20" t="str" cm="1">
        <f t="array" aca="1" ref="G547" ca="1">IF(NOT(Data!D547 = 0), VALUE(Data!I547 * INDIRECT(Data!B547)), "")</f>
        <v/>
      </c>
      <c r="H547" s="20" t="str" cm="1">
        <f t="array" aca="1" ref="H547" ca="1">IF(NOT(Data!D547 = 0), VALUE(Data!J547 * INDIRECT(Data!B547)), "")</f>
        <v/>
      </c>
      <c r="I547" s="20" t="str" cm="1">
        <f t="array" aca="1" ref="I547" ca="1">IF(NOT(Data!D547 = 0), VALUE(Data!K547 * INDIRECT(Data!B547)), "")</f>
        <v/>
      </c>
      <c r="J547" s="20" t="str" cm="1">
        <f t="array" aca="1" ref="J547" ca="1">IF(NOT(Data!D547 = 0), VALUE(Data!L547 * INDIRECT(Data!B547)), "")</f>
        <v/>
      </c>
      <c r="K547" s="20" t="str" cm="1">
        <f t="array" aca="1" ref="K547" ca="1">IF(NOT(Data!D547 = 0), VALUE(Data!M547 * INDIRECT(Data!B547)), "")</f>
        <v/>
      </c>
      <c r="L547" s="20" t="str" cm="1">
        <f t="array" aca="1" ref="L547" ca="1">IF(NOT(Data!D547 = 0), VALUE(Data!N547 * INDIRECT(Data!B547)), "")</f>
        <v/>
      </c>
      <c r="M547" s="20" t="str" cm="1">
        <f t="array" aca="1" ref="M547" ca="1">IF(NOT(Data!D547 = 0), VALUE(Data!O547 * INDIRECT(Data!B547)), "")</f>
        <v/>
      </c>
      <c r="N547" s="20" t="str" cm="1">
        <f t="array" aca="1" ref="N547" ca="1">IF(NOT(Data!D547 = 0), VALUE(Data!P547 * INDIRECT(Data!B547)), "")</f>
        <v/>
      </c>
      <c r="O547" s="20" t="str" cm="1">
        <f t="array" aca="1" ref="O547" ca="1">IF(NOT(Data!D547 = 0), VALUE(Data!Q547 * INDIRECT(Data!B547)), "")</f>
        <v/>
      </c>
      <c r="P547" s="20" t="str" cm="1">
        <f t="array" aca="1" ref="P547" ca="1">IF(NOT(Data!D547 = 0), VALUE(Data!R547 * INDIRECT(Data!B547)), "")</f>
        <v/>
      </c>
      <c r="Q547" s="20" t="str" cm="1">
        <f t="array" aca="1" ref="Q547" ca="1">IF(NOT(Data!D547 = 0), VALUE(Data!S547 * INDIRECT(Data!B547)), "")</f>
        <v/>
      </c>
      <c r="R547" s="20" t="str" cm="1">
        <f t="array" aca="1" ref="R547" ca="1">IF(NOT(Data!D547 = 0), VALUE(Data!T547 * INDIRECT(Data!B547)), "")</f>
        <v/>
      </c>
      <c r="S547" s="20" t="str" cm="1">
        <f t="array" aca="1" ref="S547" ca="1">IF(NOT(Data!D547 = 0), VALUE(Data!U547 * INDIRECT(Data!B547)), "")</f>
        <v/>
      </c>
      <c r="T547" s="20" t="str" cm="1">
        <f t="array" aca="1" ref="T547" ca="1">IF(NOT(Data!D547 = 0), VALUE(Data!V547 * INDIRECT(Data!B547)), "")</f>
        <v/>
      </c>
      <c r="U547" s="20" t="str" cm="1">
        <f t="array" aca="1" ref="U547" ca="1">IF(NOT(Data!D547 = 0), VALUE(Data!W547 * INDIRECT(Data!B547)), "")</f>
        <v/>
      </c>
      <c r="V547" s="20" t="str" cm="1">
        <f t="array" aca="1" ref="V547" ca="1">IF(NOT(Data!D547 = 0), VALUE(Data!X547 * INDIRECT(Data!B547)), "")</f>
        <v/>
      </c>
      <c r="W547" s="20" t="str" cm="1">
        <f t="array" aca="1" ref="W547" ca="1">IF(NOT(Data!D547 = 0), VALUE(Data!Y547 * INDIRECT(Data!B547)), "")</f>
        <v/>
      </c>
      <c r="X547" s="20" t="str" cm="1">
        <f t="array" aca="1" ref="X547" ca="1">IF(NOT(Data!D547 = 0), VALUE(Data!Z547 * INDIRECT(Data!B547)), "")</f>
        <v/>
      </c>
      <c r="Y547" s="20" t="str" cm="1">
        <f t="array" aca="1" ref="Y547" ca="1">IF(NOT(Data!D547 = 0), VALUE(Data!AA547 * INDIRECT(Data!B547)), "")</f>
        <v/>
      </c>
      <c r="Z547" s="20" t="str" cm="1">
        <f t="array" aca="1" ref="Z547" ca="1">IF(NOT(Data!D547 = 0), VALUE(Data!AB547 * INDIRECT(Data!B547)), "")</f>
        <v/>
      </c>
      <c r="AA547" s="20" t="str" cm="1">
        <f t="array" aca="1" ref="AA547" ca="1">IF(NOT(Data!D547 = 0), VALUE(Data!AC547 * INDIRECT(Data!B547)), "")</f>
        <v/>
      </c>
      <c r="AB547" s="20" t="str" cm="1">
        <f t="array" aca="1" ref="AB547" ca="1">IF(NOT(Data!D547 = 0), VALUE(Data!AD547 * INDIRECT(Data!B547)), "")</f>
        <v/>
      </c>
      <c r="AC547" s="20" t="str" cm="1">
        <f t="array" aca="1" ref="AC547" ca="1">IF(NOT(Data!D547 = 0), VALUE(Data!AE547 * INDIRECT(Data!B547)), "")</f>
        <v/>
      </c>
      <c r="AD547" s="20" t="str" cm="1">
        <f t="array" aca="1" ref="AD547" ca="1">IF(NOT(Data!D547 = 0), VALUE(Data!AF547 * INDIRECT(Data!B547)), "")</f>
        <v/>
      </c>
      <c r="AE547" s="22" t="str">
        <f>IF(NOT(Data!D547 = 0), Data!AG547, "")</f>
        <v/>
      </c>
      <c r="AF547" s="21" t="str">
        <f>IF(NOT(Data!D547 = 0), Data!AH547, "")</f>
        <v/>
      </c>
    </row>
    <row r="548" spans="1:32">
      <c r="A548" t="str">
        <f>IF(NOT(Data!D548 = 0), Data!C548, "")</f>
        <v/>
      </c>
      <c r="B548" s="21" t="str">
        <f>IF(NOT(Data!D548 = 0), Data!D548, "")</f>
        <v/>
      </c>
      <c r="C548" s="21" t="str">
        <f>IF(NOT(Data!D548 = 0), Data!E548, "")</f>
        <v/>
      </c>
      <c r="D548" s="20" t="str" cm="1">
        <f t="array" aca="1" ref="D548" ca="1">IF(NOT(Data!D548 = 0), VALUE(Data!F548 * INDIRECT(Data!B548)), "")</f>
        <v/>
      </c>
      <c r="E548" s="20" t="str" cm="1">
        <f t="array" aca="1" ref="E548" ca="1">IF(NOT(Data!D548 = 0), VALUE(Data!G548 * INDIRECT(Data!B548)), "")</f>
        <v/>
      </c>
      <c r="F548" s="20" t="str" cm="1">
        <f t="array" aca="1" ref="F548" ca="1">IF(NOT(Data!D548 = 0), VALUE(Data!H548 * INDIRECT(Data!B548)), "")</f>
        <v/>
      </c>
      <c r="G548" s="20" t="str" cm="1">
        <f t="array" aca="1" ref="G548" ca="1">IF(NOT(Data!D548 = 0), VALUE(Data!I548 * INDIRECT(Data!B548)), "")</f>
        <v/>
      </c>
      <c r="H548" s="20" t="str" cm="1">
        <f t="array" aca="1" ref="H548" ca="1">IF(NOT(Data!D548 = 0), VALUE(Data!J548 * INDIRECT(Data!B548)), "")</f>
        <v/>
      </c>
      <c r="I548" s="20" t="str" cm="1">
        <f t="array" aca="1" ref="I548" ca="1">IF(NOT(Data!D548 = 0), VALUE(Data!K548 * INDIRECT(Data!B548)), "")</f>
        <v/>
      </c>
      <c r="J548" s="20" t="str" cm="1">
        <f t="array" aca="1" ref="J548" ca="1">IF(NOT(Data!D548 = 0), VALUE(Data!L548 * INDIRECT(Data!B548)), "")</f>
        <v/>
      </c>
      <c r="K548" s="20" t="str" cm="1">
        <f t="array" aca="1" ref="K548" ca="1">IF(NOT(Data!D548 = 0), VALUE(Data!M548 * INDIRECT(Data!B548)), "")</f>
        <v/>
      </c>
      <c r="L548" s="20" t="str" cm="1">
        <f t="array" aca="1" ref="L548" ca="1">IF(NOT(Data!D548 = 0), VALUE(Data!N548 * INDIRECT(Data!B548)), "")</f>
        <v/>
      </c>
      <c r="M548" s="20" t="str" cm="1">
        <f t="array" aca="1" ref="M548" ca="1">IF(NOT(Data!D548 = 0), VALUE(Data!O548 * INDIRECT(Data!B548)), "")</f>
        <v/>
      </c>
      <c r="N548" s="20" t="str" cm="1">
        <f t="array" aca="1" ref="N548" ca="1">IF(NOT(Data!D548 = 0), VALUE(Data!P548 * INDIRECT(Data!B548)), "")</f>
        <v/>
      </c>
      <c r="O548" s="20" t="str" cm="1">
        <f t="array" aca="1" ref="O548" ca="1">IF(NOT(Data!D548 = 0), VALUE(Data!Q548 * INDIRECT(Data!B548)), "")</f>
        <v/>
      </c>
      <c r="P548" s="20" t="str" cm="1">
        <f t="array" aca="1" ref="P548" ca="1">IF(NOT(Data!D548 = 0), VALUE(Data!R548 * INDIRECT(Data!B548)), "")</f>
        <v/>
      </c>
      <c r="Q548" s="20" t="str" cm="1">
        <f t="array" aca="1" ref="Q548" ca="1">IF(NOT(Data!D548 = 0), VALUE(Data!S548 * INDIRECT(Data!B548)), "")</f>
        <v/>
      </c>
      <c r="R548" s="20" t="str" cm="1">
        <f t="array" aca="1" ref="R548" ca="1">IF(NOT(Data!D548 = 0), VALUE(Data!T548 * INDIRECT(Data!B548)), "")</f>
        <v/>
      </c>
      <c r="S548" s="20" t="str" cm="1">
        <f t="array" aca="1" ref="S548" ca="1">IF(NOT(Data!D548 = 0), VALUE(Data!U548 * INDIRECT(Data!B548)), "")</f>
        <v/>
      </c>
      <c r="T548" s="20" t="str" cm="1">
        <f t="array" aca="1" ref="T548" ca="1">IF(NOT(Data!D548 = 0), VALUE(Data!V548 * INDIRECT(Data!B548)), "")</f>
        <v/>
      </c>
      <c r="U548" s="20" t="str" cm="1">
        <f t="array" aca="1" ref="U548" ca="1">IF(NOT(Data!D548 = 0), VALUE(Data!W548 * INDIRECT(Data!B548)), "")</f>
        <v/>
      </c>
      <c r="V548" s="20" t="str" cm="1">
        <f t="array" aca="1" ref="V548" ca="1">IF(NOT(Data!D548 = 0), VALUE(Data!X548 * INDIRECT(Data!B548)), "")</f>
        <v/>
      </c>
      <c r="W548" s="20" t="str" cm="1">
        <f t="array" aca="1" ref="W548" ca="1">IF(NOT(Data!D548 = 0), VALUE(Data!Y548 * INDIRECT(Data!B548)), "")</f>
        <v/>
      </c>
      <c r="X548" s="20" t="str" cm="1">
        <f t="array" aca="1" ref="X548" ca="1">IF(NOT(Data!D548 = 0), VALUE(Data!Z548 * INDIRECT(Data!B548)), "")</f>
        <v/>
      </c>
      <c r="Y548" s="20" t="str" cm="1">
        <f t="array" aca="1" ref="Y548" ca="1">IF(NOT(Data!D548 = 0), VALUE(Data!AA548 * INDIRECT(Data!B548)), "")</f>
        <v/>
      </c>
      <c r="Z548" s="20" t="str" cm="1">
        <f t="array" aca="1" ref="Z548" ca="1">IF(NOT(Data!D548 = 0), VALUE(Data!AB548 * INDIRECT(Data!B548)), "")</f>
        <v/>
      </c>
      <c r="AA548" s="20" t="str" cm="1">
        <f t="array" aca="1" ref="AA548" ca="1">IF(NOT(Data!D548 = 0), VALUE(Data!AC548 * INDIRECT(Data!B548)), "")</f>
        <v/>
      </c>
      <c r="AB548" s="20" t="str" cm="1">
        <f t="array" aca="1" ref="AB548" ca="1">IF(NOT(Data!D548 = 0), VALUE(Data!AD548 * INDIRECT(Data!B548)), "")</f>
        <v/>
      </c>
      <c r="AC548" s="20" t="str" cm="1">
        <f t="array" aca="1" ref="AC548" ca="1">IF(NOT(Data!D548 = 0), VALUE(Data!AE548 * INDIRECT(Data!B548)), "")</f>
        <v/>
      </c>
      <c r="AD548" s="20" t="str" cm="1">
        <f t="array" aca="1" ref="AD548" ca="1">IF(NOT(Data!D548 = 0), VALUE(Data!AF548 * INDIRECT(Data!B548)), "")</f>
        <v/>
      </c>
      <c r="AE548" s="22" t="str">
        <f>IF(NOT(Data!D548 = 0), Data!AG548, "")</f>
        <v/>
      </c>
      <c r="AF548" s="21" t="str">
        <f>IF(NOT(Data!D548 = 0), Data!AH548, "")</f>
        <v/>
      </c>
    </row>
    <row r="549" spans="1:32">
      <c r="A549" t="str">
        <f>IF(NOT(Data!D549 = 0), Data!C549, "")</f>
        <v/>
      </c>
      <c r="B549" s="21" t="str">
        <f>IF(NOT(Data!D549 = 0), Data!D549, "")</f>
        <v/>
      </c>
      <c r="C549" s="21" t="str">
        <f>IF(NOT(Data!D549 = 0), Data!E549, "")</f>
        <v/>
      </c>
      <c r="D549" s="20" t="str" cm="1">
        <f t="array" aca="1" ref="D549" ca="1">IF(NOT(Data!D549 = 0), VALUE(Data!F549 * INDIRECT(Data!B549)), "")</f>
        <v/>
      </c>
      <c r="E549" s="20" t="str" cm="1">
        <f t="array" aca="1" ref="E549" ca="1">IF(NOT(Data!D549 = 0), VALUE(Data!G549 * INDIRECT(Data!B549)), "")</f>
        <v/>
      </c>
      <c r="F549" s="20" t="str" cm="1">
        <f t="array" aca="1" ref="F549" ca="1">IF(NOT(Data!D549 = 0), VALUE(Data!H549 * INDIRECT(Data!B549)), "")</f>
        <v/>
      </c>
      <c r="G549" s="20" t="str" cm="1">
        <f t="array" aca="1" ref="G549" ca="1">IF(NOT(Data!D549 = 0), VALUE(Data!I549 * INDIRECT(Data!B549)), "")</f>
        <v/>
      </c>
      <c r="H549" s="20" t="str" cm="1">
        <f t="array" aca="1" ref="H549" ca="1">IF(NOT(Data!D549 = 0), VALUE(Data!J549 * INDIRECT(Data!B549)), "")</f>
        <v/>
      </c>
      <c r="I549" s="20" t="str" cm="1">
        <f t="array" aca="1" ref="I549" ca="1">IF(NOT(Data!D549 = 0), VALUE(Data!K549 * INDIRECT(Data!B549)), "")</f>
        <v/>
      </c>
      <c r="J549" s="20" t="str" cm="1">
        <f t="array" aca="1" ref="J549" ca="1">IF(NOT(Data!D549 = 0), VALUE(Data!L549 * INDIRECT(Data!B549)), "")</f>
        <v/>
      </c>
      <c r="K549" s="20" t="str" cm="1">
        <f t="array" aca="1" ref="K549" ca="1">IF(NOT(Data!D549 = 0), VALUE(Data!M549 * INDIRECT(Data!B549)), "")</f>
        <v/>
      </c>
      <c r="L549" s="20" t="str" cm="1">
        <f t="array" aca="1" ref="L549" ca="1">IF(NOT(Data!D549 = 0), VALUE(Data!N549 * INDIRECT(Data!B549)), "")</f>
        <v/>
      </c>
      <c r="M549" s="20" t="str" cm="1">
        <f t="array" aca="1" ref="M549" ca="1">IF(NOT(Data!D549 = 0), VALUE(Data!O549 * INDIRECT(Data!B549)), "")</f>
        <v/>
      </c>
      <c r="N549" s="20" t="str" cm="1">
        <f t="array" aca="1" ref="N549" ca="1">IF(NOT(Data!D549 = 0), VALUE(Data!P549 * INDIRECT(Data!B549)), "")</f>
        <v/>
      </c>
      <c r="O549" s="20" t="str" cm="1">
        <f t="array" aca="1" ref="O549" ca="1">IF(NOT(Data!D549 = 0), VALUE(Data!Q549 * INDIRECT(Data!B549)), "")</f>
        <v/>
      </c>
      <c r="P549" s="20" t="str" cm="1">
        <f t="array" aca="1" ref="P549" ca="1">IF(NOT(Data!D549 = 0), VALUE(Data!R549 * INDIRECT(Data!B549)), "")</f>
        <v/>
      </c>
      <c r="Q549" s="20" t="str" cm="1">
        <f t="array" aca="1" ref="Q549" ca="1">IF(NOT(Data!D549 = 0), VALUE(Data!S549 * INDIRECT(Data!B549)), "")</f>
        <v/>
      </c>
      <c r="R549" s="20" t="str" cm="1">
        <f t="array" aca="1" ref="R549" ca="1">IF(NOT(Data!D549 = 0), VALUE(Data!T549 * INDIRECT(Data!B549)), "")</f>
        <v/>
      </c>
      <c r="S549" s="20" t="str" cm="1">
        <f t="array" aca="1" ref="S549" ca="1">IF(NOT(Data!D549 = 0), VALUE(Data!U549 * INDIRECT(Data!B549)), "")</f>
        <v/>
      </c>
      <c r="T549" s="20" t="str" cm="1">
        <f t="array" aca="1" ref="T549" ca="1">IF(NOT(Data!D549 = 0), VALUE(Data!V549 * INDIRECT(Data!B549)), "")</f>
        <v/>
      </c>
      <c r="U549" s="20" t="str" cm="1">
        <f t="array" aca="1" ref="U549" ca="1">IF(NOT(Data!D549 = 0), VALUE(Data!W549 * INDIRECT(Data!B549)), "")</f>
        <v/>
      </c>
      <c r="V549" s="20" t="str" cm="1">
        <f t="array" aca="1" ref="V549" ca="1">IF(NOT(Data!D549 = 0), VALUE(Data!X549 * INDIRECT(Data!B549)), "")</f>
        <v/>
      </c>
      <c r="W549" s="20" t="str" cm="1">
        <f t="array" aca="1" ref="W549" ca="1">IF(NOT(Data!D549 = 0), VALUE(Data!Y549 * INDIRECT(Data!B549)), "")</f>
        <v/>
      </c>
      <c r="X549" s="20" t="str" cm="1">
        <f t="array" aca="1" ref="X549" ca="1">IF(NOT(Data!D549 = 0), VALUE(Data!Z549 * INDIRECT(Data!B549)), "")</f>
        <v/>
      </c>
      <c r="Y549" s="20" t="str" cm="1">
        <f t="array" aca="1" ref="Y549" ca="1">IF(NOT(Data!D549 = 0), VALUE(Data!AA549 * INDIRECT(Data!B549)), "")</f>
        <v/>
      </c>
      <c r="Z549" s="20" t="str" cm="1">
        <f t="array" aca="1" ref="Z549" ca="1">IF(NOT(Data!D549 = 0), VALUE(Data!AB549 * INDIRECT(Data!B549)), "")</f>
        <v/>
      </c>
      <c r="AA549" s="20" t="str" cm="1">
        <f t="array" aca="1" ref="AA549" ca="1">IF(NOT(Data!D549 = 0), VALUE(Data!AC549 * INDIRECT(Data!B549)), "")</f>
        <v/>
      </c>
      <c r="AB549" s="20" t="str" cm="1">
        <f t="array" aca="1" ref="AB549" ca="1">IF(NOT(Data!D549 = 0), VALUE(Data!AD549 * INDIRECT(Data!B549)), "")</f>
        <v/>
      </c>
      <c r="AC549" s="20" t="str" cm="1">
        <f t="array" aca="1" ref="AC549" ca="1">IF(NOT(Data!D549 = 0), VALUE(Data!AE549 * INDIRECT(Data!B549)), "")</f>
        <v/>
      </c>
      <c r="AD549" s="20" t="str" cm="1">
        <f t="array" aca="1" ref="AD549" ca="1">IF(NOT(Data!D549 = 0), VALUE(Data!AF549 * INDIRECT(Data!B549)), "")</f>
        <v/>
      </c>
      <c r="AE549" s="22" t="str">
        <f>IF(NOT(Data!D549 = 0), Data!AG549, "")</f>
        <v/>
      </c>
      <c r="AF549" s="21" t="str">
        <f>IF(NOT(Data!D549 = 0), Data!AH549, "")</f>
        <v/>
      </c>
    </row>
    <row r="550" spans="1:32">
      <c r="A550" t="str">
        <f>IF(NOT(Data!D550 = 0), Data!C550, "")</f>
        <v/>
      </c>
      <c r="B550" s="21" t="str">
        <f>IF(NOT(Data!D550 = 0), Data!D550, "")</f>
        <v/>
      </c>
      <c r="C550" s="21" t="str">
        <f>IF(NOT(Data!D550 = 0), Data!E550, "")</f>
        <v/>
      </c>
      <c r="D550" s="20" t="str" cm="1">
        <f t="array" aca="1" ref="D550" ca="1">IF(NOT(Data!D550 = 0), VALUE(Data!F550 * INDIRECT(Data!B550)), "")</f>
        <v/>
      </c>
      <c r="E550" s="20" t="str" cm="1">
        <f t="array" aca="1" ref="E550" ca="1">IF(NOT(Data!D550 = 0), VALUE(Data!G550 * INDIRECT(Data!B550)), "")</f>
        <v/>
      </c>
      <c r="F550" s="20" t="str" cm="1">
        <f t="array" aca="1" ref="F550" ca="1">IF(NOT(Data!D550 = 0), VALUE(Data!H550 * INDIRECT(Data!B550)), "")</f>
        <v/>
      </c>
      <c r="G550" s="20" t="str" cm="1">
        <f t="array" aca="1" ref="G550" ca="1">IF(NOT(Data!D550 = 0), VALUE(Data!I550 * INDIRECT(Data!B550)), "")</f>
        <v/>
      </c>
      <c r="H550" s="20" t="str" cm="1">
        <f t="array" aca="1" ref="H550" ca="1">IF(NOT(Data!D550 = 0), VALUE(Data!J550 * INDIRECT(Data!B550)), "")</f>
        <v/>
      </c>
      <c r="I550" s="20" t="str" cm="1">
        <f t="array" aca="1" ref="I550" ca="1">IF(NOT(Data!D550 = 0), VALUE(Data!K550 * INDIRECT(Data!B550)), "")</f>
        <v/>
      </c>
      <c r="J550" s="20" t="str" cm="1">
        <f t="array" aca="1" ref="J550" ca="1">IF(NOT(Data!D550 = 0), VALUE(Data!L550 * INDIRECT(Data!B550)), "")</f>
        <v/>
      </c>
      <c r="K550" s="20" t="str" cm="1">
        <f t="array" aca="1" ref="K550" ca="1">IF(NOT(Data!D550 = 0), VALUE(Data!M550 * INDIRECT(Data!B550)), "")</f>
        <v/>
      </c>
      <c r="L550" s="20" t="str" cm="1">
        <f t="array" aca="1" ref="L550" ca="1">IF(NOT(Data!D550 = 0), VALUE(Data!N550 * INDIRECT(Data!B550)), "")</f>
        <v/>
      </c>
      <c r="M550" s="20" t="str" cm="1">
        <f t="array" aca="1" ref="M550" ca="1">IF(NOT(Data!D550 = 0), VALUE(Data!O550 * INDIRECT(Data!B550)), "")</f>
        <v/>
      </c>
      <c r="N550" s="20" t="str" cm="1">
        <f t="array" aca="1" ref="N550" ca="1">IF(NOT(Data!D550 = 0), VALUE(Data!P550 * INDIRECT(Data!B550)), "")</f>
        <v/>
      </c>
      <c r="O550" s="20" t="str" cm="1">
        <f t="array" aca="1" ref="O550" ca="1">IF(NOT(Data!D550 = 0), VALUE(Data!Q550 * INDIRECT(Data!B550)), "")</f>
        <v/>
      </c>
      <c r="P550" s="20" t="str" cm="1">
        <f t="array" aca="1" ref="P550" ca="1">IF(NOT(Data!D550 = 0), VALUE(Data!R550 * INDIRECT(Data!B550)), "")</f>
        <v/>
      </c>
      <c r="Q550" s="20" t="str" cm="1">
        <f t="array" aca="1" ref="Q550" ca="1">IF(NOT(Data!D550 = 0), VALUE(Data!S550 * INDIRECT(Data!B550)), "")</f>
        <v/>
      </c>
      <c r="R550" s="20" t="str" cm="1">
        <f t="array" aca="1" ref="R550" ca="1">IF(NOT(Data!D550 = 0), VALUE(Data!T550 * INDIRECT(Data!B550)), "")</f>
        <v/>
      </c>
      <c r="S550" s="20" t="str" cm="1">
        <f t="array" aca="1" ref="S550" ca="1">IF(NOT(Data!D550 = 0), VALUE(Data!U550 * INDIRECT(Data!B550)), "")</f>
        <v/>
      </c>
      <c r="T550" s="20" t="str" cm="1">
        <f t="array" aca="1" ref="T550" ca="1">IF(NOT(Data!D550 = 0), VALUE(Data!V550 * INDIRECT(Data!B550)), "")</f>
        <v/>
      </c>
      <c r="U550" s="20" t="str" cm="1">
        <f t="array" aca="1" ref="U550" ca="1">IF(NOT(Data!D550 = 0), VALUE(Data!W550 * INDIRECT(Data!B550)), "")</f>
        <v/>
      </c>
      <c r="V550" s="20" t="str" cm="1">
        <f t="array" aca="1" ref="V550" ca="1">IF(NOT(Data!D550 = 0), VALUE(Data!X550 * INDIRECT(Data!B550)), "")</f>
        <v/>
      </c>
      <c r="W550" s="20" t="str" cm="1">
        <f t="array" aca="1" ref="W550" ca="1">IF(NOT(Data!D550 = 0), VALUE(Data!Y550 * INDIRECT(Data!B550)), "")</f>
        <v/>
      </c>
      <c r="X550" s="20" t="str" cm="1">
        <f t="array" aca="1" ref="X550" ca="1">IF(NOT(Data!D550 = 0), VALUE(Data!Z550 * INDIRECT(Data!B550)), "")</f>
        <v/>
      </c>
      <c r="Y550" s="20" t="str" cm="1">
        <f t="array" aca="1" ref="Y550" ca="1">IF(NOT(Data!D550 = 0), VALUE(Data!AA550 * INDIRECT(Data!B550)), "")</f>
        <v/>
      </c>
      <c r="Z550" s="20" t="str" cm="1">
        <f t="array" aca="1" ref="Z550" ca="1">IF(NOT(Data!D550 = 0), VALUE(Data!AB550 * INDIRECT(Data!B550)), "")</f>
        <v/>
      </c>
      <c r="AA550" s="20" t="str" cm="1">
        <f t="array" aca="1" ref="AA550" ca="1">IF(NOT(Data!D550 = 0), VALUE(Data!AC550 * INDIRECT(Data!B550)), "")</f>
        <v/>
      </c>
      <c r="AB550" s="20" t="str" cm="1">
        <f t="array" aca="1" ref="AB550" ca="1">IF(NOT(Data!D550 = 0), VALUE(Data!AD550 * INDIRECT(Data!B550)), "")</f>
        <v/>
      </c>
      <c r="AC550" s="20" t="str" cm="1">
        <f t="array" aca="1" ref="AC550" ca="1">IF(NOT(Data!D550 = 0), VALUE(Data!AE550 * INDIRECT(Data!B550)), "")</f>
        <v/>
      </c>
      <c r="AD550" s="20" t="str" cm="1">
        <f t="array" aca="1" ref="AD550" ca="1">IF(NOT(Data!D550 = 0), VALUE(Data!AF550 * INDIRECT(Data!B550)), "")</f>
        <v/>
      </c>
      <c r="AE550" s="22" t="str">
        <f>IF(NOT(Data!D550 = 0), Data!AG550, "")</f>
        <v/>
      </c>
      <c r="AF550" s="21" t="str">
        <f>IF(NOT(Data!D550 = 0), Data!AH550, "")</f>
        <v/>
      </c>
    </row>
    <row r="551" spans="1:32">
      <c r="A551" t="str">
        <f>IF(NOT(Data!D551 = 0), Data!C551, "")</f>
        <v/>
      </c>
      <c r="B551" s="21" t="str">
        <f>IF(NOT(Data!D551 = 0), Data!D551, "")</f>
        <v/>
      </c>
      <c r="C551" s="21" t="str">
        <f>IF(NOT(Data!D551 = 0), Data!E551, "")</f>
        <v/>
      </c>
      <c r="D551" s="20" t="str" cm="1">
        <f t="array" aca="1" ref="D551" ca="1">IF(NOT(Data!D551 = 0), VALUE(Data!F551 * INDIRECT(Data!B551)), "")</f>
        <v/>
      </c>
      <c r="E551" s="20" t="str" cm="1">
        <f t="array" aca="1" ref="E551" ca="1">IF(NOT(Data!D551 = 0), VALUE(Data!G551 * INDIRECT(Data!B551)), "")</f>
        <v/>
      </c>
      <c r="F551" s="20" t="str" cm="1">
        <f t="array" aca="1" ref="F551" ca="1">IF(NOT(Data!D551 = 0), VALUE(Data!H551 * INDIRECT(Data!B551)), "")</f>
        <v/>
      </c>
      <c r="G551" s="20" t="str" cm="1">
        <f t="array" aca="1" ref="G551" ca="1">IF(NOT(Data!D551 = 0), VALUE(Data!I551 * INDIRECT(Data!B551)), "")</f>
        <v/>
      </c>
      <c r="H551" s="20" t="str" cm="1">
        <f t="array" aca="1" ref="H551" ca="1">IF(NOT(Data!D551 = 0), VALUE(Data!J551 * INDIRECT(Data!B551)), "")</f>
        <v/>
      </c>
      <c r="I551" s="20" t="str" cm="1">
        <f t="array" aca="1" ref="I551" ca="1">IF(NOT(Data!D551 = 0), VALUE(Data!K551 * INDIRECT(Data!B551)), "")</f>
        <v/>
      </c>
      <c r="J551" s="20" t="str" cm="1">
        <f t="array" aca="1" ref="J551" ca="1">IF(NOT(Data!D551 = 0), VALUE(Data!L551 * INDIRECT(Data!B551)), "")</f>
        <v/>
      </c>
      <c r="K551" s="20" t="str" cm="1">
        <f t="array" aca="1" ref="K551" ca="1">IF(NOT(Data!D551 = 0), VALUE(Data!M551 * INDIRECT(Data!B551)), "")</f>
        <v/>
      </c>
      <c r="L551" s="20" t="str" cm="1">
        <f t="array" aca="1" ref="L551" ca="1">IF(NOT(Data!D551 = 0), VALUE(Data!N551 * INDIRECT(Data!B551)), "")</f>
        <v/>
      </c>
      <c r="M551" s="20" t="str" cm="1">
        <f t="array" aca="1" ref="M551" ca="1">IF(NOT(Data!D551 = 0), VALUE(Data!O551 * INDIRECT(Data!B551)), "")</f>
        <v/>
      </c>
      <c r="N551" s="20" t="str" cm="1">
        <f t="array" aca="1" ref="N551" ca="1">IF(NOT(Data!D551 = 0), VALUE(Data!P551 * INDIRECT(Data!B551)), "")</f>
        <v/>
      </c>
      <c r="O551" s="20" t="str" cm="1">
        <f t="array" aca="1" ref="O551" ca="1">IF(NOT(Data!D551 = 0), VALUE(Data!Q551 * INDIRECT(Data!B551)), "")</f>
        <v/>
      </c>
      <c r="P551" s="20" t="str" cm="1">
        <f t="array" aca="1" ref="P551" ca="1">IF(NOT(Data!D551 = 0), VALUE(Data!R551 * INDIRECT(Data!B551)), "")</f>
        <v/>
      </c>
      <c r="Q551" s="20" t="str" cm="1">
        <f t="array" aca="1" ref="Q551" ca="1">IF(NOT(Data!D551 = 0), VALUE(Data!S551 * INDIRECT(Data!B551)), "")</f>
        <v/>
      </c>
      <c r="R551" s="20" t="str" cm="1">
        <f t="array" aca="1" ref="R551" ca="1">IF(NOT(Data!D551 = 0), VALUE(Data!T551 * INDIRECT(Data!B551)), "")</f>
        <v/>
      </c>
      <c r="S551" s="20" t="str" cm="1">
        <f t="array" aca="1" ref="S551" ca="1">IF(NOT(Data!D551 = 0), VALUE(Data!U551 * INDIRECT(Data!B551)), "")</f>
        <v/>
      </c>
      <c r="T551" s="20" t="str" cm="1">
        <f t="array" aca="1" ref="T551" ca="1">IF(NOT(Data!D551 = 0), VALUE(Data!V551 * INDIRECT(Data!B551)), "")</f>
        <v/>
      </c>
      <c r="U551" s="20" t="str" cm="1">
        <f t="array" aca="1" ref="U551" ca="1">IF(NOT(Data!D551 = 0), VALUE(Data!W551 * INDIRECT(Data!B551)), "")</f>
        <v/>
      </c>
      <c r="V551" s="20" t="str" cm="1">
        <f t="array" aca="1" ref="V551" ca="1">IF(NOT(Data!D551 = 0), VALUE(Data!X551 * INDIRECT(Data!B551)), "")</f>
        <v/>
      </c>
      <c r="W551" s="20" t="str" cm="1">
        <f t="array" aca="1" ref="W551" ca="1">IF(NOT(Data!D551 = 0), VALUE(Data!Y551 * INDIRECT(Data!B551)), "")</f>
        <v/>
      </c>
      <c r="X551" s="20" t="str" cm="1">
        <f t="array" aca="1" ref="X551" ca="1">IF(NOT(Data!D551 = 0), VALUE(Data!Z551 * INDIRECT(Data!B551)), "")</f>
        <v/>
      </c>
      <c r="Y551" s="20" t="str" cm="1">
        <f t="array" aca="1" ref="Y551" ca="1">IF(NOT(Data!D551 = 0), VALUE(Data!AA551 * INDIRECT(Data!B551)), "")</f>
        <v/>
      </c>
      <c r="Z551" s="20" t="str" cm="1">
        <f t="array" aca="1" ref="Z551" ca="1">IF(NOT(Data!D551 = 0), VALUE(Data!AB551 * INDIRECT(Data!B551)), "")</f>
        <v/>
      </c>
      <c r="AA551" s="20" t="str" cm="1">
        <f t="array" aca="1" ref="AA551" ca="1">IF(NOT(Data!D551 = 0), VALUE(Data!AC551 * INDIRECT(Data!B551)), "")</f>
        <v/>
      </c>
      <c r="AB551" s="20" t="str" cm="1">
        <f t="array" aca="1" ref="AB551" ca="1">IF(NOT(Data!D551 = 0), VALUE(Data!AD551 * INDIRECT(Data!B551)), "")</f>
        <v/>
      </c>
      <c r="AC551" s="20" t="str" cm="1">
        <f t="array" aca="1" ref="AC551" ca="1">IF(NOT(Data!D551 = 0), VALUE(Data!AE551 * INDIRECT(Data!B551)), "")</f>
        <v/>
      </c>
      <c r="AD551" s="20" t="str" cm="1">
        <f t="array" aca="1" ref="AD551" ca="1">IF(NOT(Data!D551 = 0), VALUE(Data!AF551 * INDIRECT(Data!B551)), "")</f>
        <v/>
      </c>
      <c r="AE551" s="22" t="str">
        <f>IF(NOT(Data!D551 = 0), Data!AG551, "")</f>
        <v/>
      </c>
      <c r="AF551" s="21" t="str">
        <f>IF(NOT(Data!D551 = 0), Data!AH551, "")</f>
        <v/>
      </c>
    </row>
    <row r="552" spans="1:32">
      <c r="A552" t="str">
        <f>IF(NOT(Data!D552 = 0), Data!C552, "")</f>
        <v/>
      </c>
      <c r="B552" s="21" t="str">
        <f>IF(NOT(Data!D552 = 0), Data!D552, "")</f>
        <v/>
      </c>
      <c r="C552" s="21" t="str">
        <f>IF(NOT(Data!D552 = 0), Data!E552, "")</f>
        <v/>
      </c>
      <c r="D552" s="20" t="str" cm="1">
        <f t="array" aca="1" ref="D552" ca="1">IF(NOT(Data!D552 = 0), VALUE(Data!F552 * INDIRECT(Data!B552)), "")</f>
        <v/>
      </c>
      <c r="E552" s="20" t="str" cm="1">
        <f t="array" aca="1" ref="E552" ca="1">IF(NOT(Data!D552 = 0), VALUE(Data!G552 * INDIRECT(Data!B552)), "")</f>
        <v/>
      </c>
      <c r="F552" s="20" t="str" cm="1">
        <f t="array" aca="1" ref="F552" ca="1">IF(NOT(Data!D552 = 0), VALUE(Data!H552 * INDIRECT(Data!B552)), "")</f>
        <v/>
      </c>
      <c r="G552" s="20" t="str" cm="1">
        <f t="array" aca="1" ref="G552" ca="1">IF(NOT(Data!D552 = 0), VALUE(Data!I552 * INDIRECT(Data!B552)), "")</f>
        <v/>
      </c>
      <c r="H552" s="20" t="str" cm="1">
        <f t="array" aca="1" ref="H552" ca="1">IF(NOT(Data!D552 = 0), VALUE(Data!J552 * INDIRECT(Data!B552)), "")</f>
        <v/>
      </c>
      <c r="I552" s="20" t="str" cm="1">
        <f t="array" aca="1" ref="I552" ca="1">IF(NOT(Data!D552 = 0), VALUE(Data!K552 * INDIRECT(Data!B552)), "")</f>
        <v/>
      </c>
      <c r="J552" s="20" t="str" cm="1">
        <f t="array" aca="1" ref="J552" ca="1">IF(NOT(Data!D552 = 0), VALUE(Data!L552 * INDIRECT(Data!B552)), "")</f>
        <v/>
      </c>
      <c r="K552" s="20" t="str" cm="1">
        <f t="array" aca="1" ref="K552" ca="1">IF(NOT(Data!D552 = 0), VALUE(Data!M552 * INDIRECT(Data!B552)), "")</f>
        <v/>
      </c>
      <c r="L552" s="20" t="str" cm="1">
        <f t="array" aca="1" ref="L552" ca="1">IF(NOT(Data!D552 = 0), VALUE(Data!N552 * INDIRECT(Data!B552)), "")</f>
        <v/>
      </c>
      <c r="M552" s="20" t="str" cm="1">
        <f t="array" aca="1" ref="M552" ca="1">IF(NOT(Data!D552 = 0), VALUE(Data!O552 * INDIRECT(Data!B552)), "")</f>
        <v/>
      </c>
      <c r="N552" s="20" t="str" cm="1">
        <f t="array" aca="1" ref="N552" ca="1">IF(NOT(Data!D552 = 0), VALUE(Data!P552 * INDIRECT(Data!B552)), "")</f>
        <v/>
      </c>
      <c r="O552" s="20" t="str" cm="1">
        <f t="array" aca="1" ref="O552" ca="1">IF(NOT(Data!D552 = 0), VALUE(Data!Q552 * INDIRECT(Data!B552)), "")</f>
        <v/>
      </c>
      <c r="P552" s="20" t="str" cm="1">
        <f t="array" aca="1" ref="P552" ca="1">IF(NOT(Data!D552 = 0), VALUE(Data!R552 * INDIRECT(Data!B552)), "")</f>
        <v/>
      </c>
      <c r="Q552" s="20" t="str" cm="1">
        <f t="array" aca="1" ref="Q552" ca="1">IF(NOT(Data!D552 = 0), VALUE(Data!S552 * INDIRECT(Data!B552)), "")</f>
        <v/>
      </c>
      <c r="R552" s="20" t="str" cm="1">
        <f t="array" aca="1" ref="R552" ca="1">IF(NOT(Data!D552 = 0), VALUE(Data!T552 * INDIRECT(Data!B552)), "")</f>
        <v/>
      </c>
      <c r="S552" s="20" t="str" cm="1">
        <f t="array" aca="1" ref="S552" ca="1">IF(NOT(Data!D552 = 0), VALUE(Data!U552 * INDIRECT(Data!B552)), "")</f>
        <v/>
      </c>
      <c r="T552" s="20" t="str" cm="1">
        <f t="array" aca="1" ref="T552" ca="1">IF(NOT(Data!D552 = 0), VALUE(Data!V552 * INDIRECT(Data!B552)), "")</f>
        <v/>
      </c>
      <c r="U552" s="20" t="str" cm="1">
        <f t="array" aca="1" ref="U552" ca="1">IF(NOT(Data!D552 = 0), VALUE(Data!W552 * INDIRECT(Data!B552)), "")</f>
        <v/>
      </c>
      <c r="V552" s="20" t="str" cm="1">
        <f t="array" aca="1" ref="V552" ca="1">IF(NOT(Data!D552 = 0), VALUE(Data!X552 * INDIRECT(Data!B552)), "")</f>
        <v/>
      </c>
      <c r="W552" s="20" t="str" cm="1">
        <f t="array" aca="1" ref="W552" ca="1">IF(NOT(Data!D552 = 0), VALUE(Data!Y552 * INDIRECT(Data!B552)), "")</f>
        <v/>
      </c>
      <c r="X552" s="20" t="str" cm="1">
        <f t="array" aca="1" ref="X552" ca="1">IF(NOT(Data!D552 = 0), VALUE(Data!Z552 * INDIRECT(Data!B552)), "")</f>
        <v/>
      </c>
      <c r="Y552" s="20" t="str" cm="1">
        <f t="array" aca="1" ref="Y552" ca="1">IF(NOT(Data!D552 = 0), VALUE(Data!AA552 * INDIRECT(Data!B552)), "")</f>
        <v/>
      </c>
      <c r="Z552" s="20" t="str" cm="1">
        <f t="array" aca="1" ref="Z552" ca="1">IF(NOT(Data!D552 = 0), VALUE(Data!AB552 * INDIRECT(Data!B552)), "")</f>
        <v/>
      </c>
      <c r="AA552" s="20" t="str" cm="1">
        <f t="array" aca="1" ref="AA552" ca="1">IF(NOT(Data!D552 = 0), VALUE(Data!AC552 * INDIRECT(Data!B552)), "")</f>
        <v/>
      </c>
      <c r="AB552" s="20" t="str" cm="1">
        <f t="array" aca="1" ref="AB552" ca="1">IF(NOT(Data!D552 = 0), VALUE(Data!AD552 * INDIRECT(Data!B552)), "")</f>
        <v/>
      </c>
      <c r="AC552" s="20" t="str" cm="1">
        <f t="array" aca="1" ref="AC552" ca="1">IF(NOT(Data!D552 = 0), VALUE(Data!AE552 * INDIRECT(Data!B552)), "")</f>
        <v/>
      </c>
      <c r="AD552" s="20" t="str" cm="1">
        <f t="array" aca="1" ref="AD552" ca="1">IF(NOT(Data!D552 = 0), VALUE(Data!AF552 * INDIRECT(Data!B552)), "")</f>
        <v/>
      </c>
      <c r="AE552" s="22" t="str">
        <f>IF(NOT(Data!D552 = 0), Data!AG552, "")</f>
        <v/>
      </c>
      <c r="AF552" s="21" t="str">
        <f>IF(NOT(Data!D552 = 0), Data!AH552, "")</f>
        <v/>
      </c>
    </row>
    <row r="553" spans="1:32">
      <c r="A553" t="str">
        <f>IF(NOT(Data!D553 = 0), Data!C553, "")</f>
        <v/>
      </c>
      <c r="B553" s="21" t="str">
        <f>IF(NOT(Data!D553 = 0), Data!D553, "")</f>
        <v/>
      </c>
      <c r="C553" s="21" t="str">
        <f>IF(NOT(Data!D553 = 0), Data!E553, "")</f>
        <v/>
      </c>
      <c r="D553" s="20" t="str" cm="1">
        <f t="array" aca="1" ref="D553" ca="1">IF(NOT(Data!D553 = 0), VALUE(Data!F553 * INDIRECT(Data!B553)), "")</f>
        <v/>
      </c>
      <c r="E553" s="20" t="str" cm="1">
        <f t="array" aca="1" ref="E553" ca="1">IF(NOT(Data!D553 = 0), VALUE(Data!G553 * INDIRECT(Data!B553)), "")</f>
        <v/>
      </c>
      <c r="F553" s="20" t="str" cm="1">
        <f t="array" aca="1" ref="F553" ca="1">IF(NOT(Data!D553 = 0), VALUE(Data!H553 * INDIRECT(Data!B553)), "")</f>
        <v/>
      </c>
      <c r="G553" s="20" t="str" cm="1">
        <f t="array" aca="1" ref="G553" ca="1">IF(NOT(Data!D553 = 0), VALUE(Data!I553 * INDIRECT(Data!B553)), "")</f>
        <v/>
      </c>
      <c r="H553" s="20" t="str" cm="1">
        <f t="array" aca="1" ref="H553" ca="1">IF(NOT(Data!D553 = 0), VALUE(Data!J553 * INDIRECT(Data!B553)), "")</f>
        <v/>
      </c>
      <c r="I553" s="20" t="str" cm="1">
        <f t="array" aca="1" ref="I553" ca="1">IF(NOT(Data!D553 = 0), VALUE(Data!K553 * INDIRECT(Data!B553)), "")</f>
        <v/>
      </c>
      <c r="J553" s="20" t="str" cm="1">
        <f t="array" aca="1" ref="J553" ca="1">IF(NOT(Data!D553 = 0), VALUE(Data!L553 * INDIRECT(Data!B553)), "")</f>
        <v/>
      </c>
      <c r="K553" s="20" t="str" cm="1">
        <f t="array" aca="1" ref="K553" ca="1">IF(NOT(Data!D553 = 0), VALUE(Data!M553 * INDIRECT(Data!B553)), "")</f>
        <v/>
      </c>
      <c r="L553" s="20" t="str" cm="1">
        <f t="array" aca="1" ref="L553" ca="1">IF(NOT(Data!D553 = 0), VALUE(Data!N553 * INDIRECT(Data!B553)), "")</f>
        <v/>
      </c>
      <c r="M553" s="20" t="str" cm="1">
        <f t="array" aca="1" ref="M553" ca="1">IF(NOT(Data!D553 = 0), VALUE(Data!O553 * INDIRECT(Data!B553)), "")</f>
        <v/>
      </c>
      <c r="N553" s="20" t="str" cm="1">
        <f t="array" aca="1" ref="N553" ca="1">IF(NOT(Data!D553 = 0), VALUE(Data!P553 * INDIRECT(Data!B553)), "")</f>
        <v/>
      </c>
      <c r="O553" s="20" t="str" cm="1">
        <f t="array" aca="1" ref="O553" ca="1">IF(NOT(Data!D553 = 0), VALUE(Data!Q553 * INDIRECT(Data!B553)), "")</f>
        <v/>
      </c>
      <c r="P553" s="20" t="str" cm="1">
        <f t="array" aca="1" ref="P553" ca="1">IF(NOT(Data!D553 = 0), VALUE(Data!R553 * INDIRECT(Data!B553)), "")</f>
        <v/>
      </c>
      <c r="Q553" s="20" t="str" cm="1">
        <f t="array" aca="1" ref="Q553" ca="1">IF(NOT(Data!D553 = 0), VALUE(Data!S553 * INDIRECT(Data!B553)), "")</f>
        <v/>
      </c>
      <c r="R553" s="20" t="str" cm="1">
        <f t="array" aca="1" ref="R553" ca="1">IF(NOT(Data!D553 = 0), VALUE(Data!T553 * INDIRECT(Data!B553)), "")</f>
        <v/>
      </c>
      <c r="S553" s="20" t="str" cm="1">
        <f t="array" aca="1" ref="S553" ca="1">IF(NOT(Data!D553 = 0), VALUE(Data!U553 * INDIRECT(Data!B553)), "")</f>
        <v/>
      </c>
      <c r="T553" s="20" t="str" cm="1">
        <f t="array" aca="1" ref="T553" ca="1">IF(NOT(Data!D553 = 0), VALUE(Data!V553 * INDIRECT(Data!B553)), "")</f>
        <v/>
      </c>
      <c r="U553" s="20" t="str" cm="1">
        <f t="array" aca="1" ref="U553" ca="1">IF(NOT(Data!D553 = 0), VALUE(Data!W553 * INDIRECT(Data!B553)), "")</f>
        <v/>
      </c>
      <c r="V553" s="20" t="str" cm="1">
        <f t="array" aca="1" ref="V553" ca="1">IF(NOT(Data!D553 = 0), VALUE(Data!X553 * INDIRECT(Data!B553)), "")</f>
        <v/>
      </c>
      <c r="W553" s="20" t="str" cm="1">
        <f t="array" aca="1" ref="W553" ca="1">IF(NOT(Data!D553 = 0), VALUE(Data!Y553 * INDIRECT(Data!B553)), "")</f>
        <v/>
      </c>
      <c r="X553" s="20" t="str" cm="1">
        <f t="array" aca="1" ref="X553" ca="1">IF(NOT(Data!D553 = 0), VALUE(Data!Z553 * INDIRECT(Data!B553)), "")</f>
        <v/>
      </c>
      <c r="Y553" s="20" t="str" cm="1">
        <f t="array" aca="1" ref="Y553" ca="1">IF(NOT(Data!D553 = 0), VALUE(Data!AA553 * INDIRECT(Data!B553)), "")</f>
        <v/>
      </c>
      <c r="Z553" s="20" t="str" cm="1">
        <f t="array" aca="1" ref="Z553" ca="1">IF(NOT(Data!D553 = 0), VALUE(Data!AB553 * INDIRECT(Data!B553)), "")</f>
        <v/>
      </c>
      <c r="AA553" s="20" t="str" cm="1">
        <f t="array" aca="1" ref="AA553" ca="1">IF(NOT(Data!D553 = 0), VALUE(Data!AC553 * INDIRECT(Data!B553)), "")</f>
        <v/>
      </c>
      <c r="AB553" s="20" t="str" cm="1">
        <f t="array" aca="1" ref="AB553" ca="1">IF(NOT(Data!D553 = 0), VALUE(Data!AD553 * INDIRECT(Data!B553)), "")</f>
        <v/>
      </c>
      <c r="AC553" s="20" t="str" cm="1">
        <f t="array" aca="1" ref="AC553" ca="1">IF(NOT(Data!D553 = 0), VALUE(Data!AE553 * INDIRECT(Data!B553)), "")</f>
        <v/>
      </c>
      <c r="AD553" s="20" t="str" cm="1">
        <f t="array" aca="1" ref="AD553" ca="1">IF(NOT(Data!D553 = 0), VALUE(Data!AF553 * INDIRECT(Data!B553)), "")</f>
        <v/>
      </c>
      <c r="AE553" s="22" t="str">
        <f>IF(NOT(Data!D553 = 0), Data!AG553, "")</f>
        <v/>
      </c>
      <c r="AF553" s="21" t="str">
        <f>IF(NOT(Data!D553 = 0), Data!AH553, "")</f>
        <v/>
      </c>
    </row>
    <row r="554" spans="1:32">
      <c r="A554" t="str">
        <f>IF(NOT(Data!D554 = 0), Data!C554, "")</f>
        <v/>
      </c>
      <c r="B554" s="21" t="str">
        <f>IF(NOT(Data!D554 = 0), Data!D554, "")</f>
        <v/>
      </c>
      <c r="C554" s="21" t="str">
        <f>IF(NOT(Data!D554 = 0), Data!E554, "")</f>
        <v/>
      </c>
      <c r="D554" s="20" t="str" cm="1">
        <f t="array" aca="1" ref="D554" ca="1">IF(NOT(Data!D554 = 0), VALUE(Data!F554 * INDIRECT(Data!B554)), "")</f>
        <v/>
      </c>
      <c r="E554" s="20" t="str" cm="1">
        <f t="array" aca="1" ref="E554" ca="1">IF(NOT(Data!D554 = 0), VALUE(Data!G554 * INDIRECT(Data!B554)), "")</f>
        <v/>
      </c>
      <c r="F554" s="20" t="str" cm="1">
        <f t="array" aca="1" ref="F554" ca="1">IF(NOT(Data!D554 = 0), VALUE(Data!H554 * INDIRECT(Data!B554)), "")</f>
        <v/>
      </c>
      <c r="G554" s="20" t="str" cm="1">
        <f t="array" aca="1" ref="G554" ca="1">IF(NOT(Data!D554 = 0), VALUE(Data!I554 * INDIRECT(Data!B554)), "")</f>
        <v/>
      </c>
      <c r="H554" s="20" t="str" cm="1">
        <f t="array" aca="1" ref="H554" ca="1">IF(NOT(Data!D554 = 0), VALUE(Data!J554 * INDIRECT(Data!B554)), "")</f>
        <v/>
      </c>
      <c r="I554" s="20" t="str" cm="1">
        <f t="array" aca="1" ref="I554" ca="1">IF(NOT(Data!D554 = 0), VALUE(Data!K554 * INDIRECT(Data!B554)), "")</f>
        <v/>
      </c>
      <c r="J554" s="20" t="str" cm="1">
        <f t="array" aca="1" ref="J554" ca="1">IF(NOT(Data!D554 = 0), VALUE(Data!L554 * INDIRECT(Data!B554)), "")</f>
        <v/>
      </c>
      <c r="K554" s="20" t="str" cm="1">
        <f t="array" aca="1" ref="K554" ca="1">IF(NOT(Data!D554 = 0), VALUE(Data!M554 * INDIRECT(Data!B554)), "")</f>
        <v/>
      </c>
      <c r="L554" s="20" t="str" cm="1">
        <f t="array" aca="1" ref="L554" ca="1">IF(NOT(Data!D554 = 0), VALUE(Data!N554 * INDIRECT(Data!B554)), "")</f>
        <v/>
      </c>
      <c r="M554" s="20" t="str" cm="1">
        <f t="array" aca="1" ref="M554" ca="1">IF(NOT(Data!D554 = 0), VALUE(Data!O554 * INDIRECT(Data!B554)), "")</f>
        <v/>
      </c>
      <c r="N554" s="20" t="str" cm="1">
        <f t="array" aca="1" ref="N554" ca="1">IF(NOT(Data!D554 = 0), VALUE(Data!P554 * INDIRECT(Data!B554)), "")</f>
        <v/>
      </c>
      <c r="O554" s="20" t="str" cm="1">
        <f t="array" aca="1" ref="O554" ca="1">IF(NOT(Data!D554 = 0), VALUE(Data!Q554 * INDIRECT(Data!B554)), "")</f>
        <v/>
      </c>
      <c r="P554" s="20" t="str" cm="1">
        <f t="array" aca="1" ref="P554" ca="1">IF(NOT(Data!D554 = 0), VALUE(Data!R554 * INDIRECT(Data!B554)), "")</f>
        <v/>
      </c>
      <c r="Q554" s="20" t="str" cm="1">
        <f t="array" aca="1" ref="Q554" ca="1">IF(NOT(Data!D554 = 0), VALUE(Data!S554 * INDIRECT(Data!B554)), "")</f>
        <v/>
      </c>
      <c r="R554" s="20" t="str" cm="1">
        <f t="array" aca="1" ref="R554" ca="1">IF(NOT(Data!D554 = 0), VALUE(Data!T554 * INDIRECT(Data!B554)), "")</f>
        <v/>
      </c>
      <c r="S554" s="20" t="str" cm="1">
        <f t="array" aca="1" ref="S554" ca="1">IF(NOT(Data!D554 = 0), VALUE(Data!U554 * INDIRECT(Data!B554)), "")</f>
        <v/>
      </c>
      <c r="T554" s="20" t="str" cm="1">
        <f t="array" aca="1" ref="T554" ca="1">IF(NOT(Data!D554 = 0), VALUE(Data!V554 * INDIRECT(Data!B554)), "")</f>
        <v/>
      </c>
      <c r="U554" s="20" t="str" cm="1">
        <f t="array" aca="1" ref="U554" ca="1">IF(NOT(Data!D554 = 0), VALUE(Data!W554 * INDIRECT(Data!B554)), "")</f>
        <v/>
      </c>
      <c r="V554" s="20" t="str" cm="1">
        <f t="array" aca="1" ref="V554" ca="1">IF(NOT(Data!D554 = 0), VALUE(Data!X554 * INDIRECT(Data!B554)), "")</f>
        <v/>
      </c>
      <c r="W554" s="20" t="str" cm="1">
        <f t="array" aca="1" ref="W554" ca="1">IF(NOT(Data!D554 = 0), VALUE(Data!Y554 * INDIRECT(Data!B554)), "")</f>
        <v/>
      </c>
      <c r="X554" s="20" t="str" cm="1">
        <f t="array" aca="1" ref="X554" ca="1">IF(NOT(Data!D554 = 0), VALUE(Data!Z554 * INDIRECT(Data!B554)), "")</f>
        <v/>
      </c>
      <c r="Y554" s="20" t="str" cm="1">
        <f t="array" aca="1" ref="Y554" ca="1">IF(NOT(Data!D554 = 0), VALUE(Data!AA554 * INDIRECT(Data!B554)), "")</f>
        <v/>
      </c>
      <c r="Z554" s="20" t="str" cm="1">
        <f t="array" aca="1" ref="Z554" ca="1">IF(NOT(Data!D554 = 0), VALUE(Data!AB554 * INDIRECT(Data!B554)), "")</f>
        <v/>
      </c>
      <c r="AA554" s="20" t="str" cm="1">
        <f t="array" aca="1" ref="AA554" ca="1">IF(NOT(Data!D554 = 0), VALUE(Data!AC554 * INDIRECT(Data!B554)), "")</f>
        <v/>
      </c>
      <c r="AB554" s="20" t="str" cm="1">
        <f t="array" aca="1" ref="AB554" ca="1">IF(NOT(Data!D554 = 0), VALUE(Data!AD554 * INDIRECT(Data!B554)), "")</f>
        <v/>
      </c>
      <c r="AC554" s="20" t="str" cm="1">
        <f t="array" aca="1" ref="AC554" ca="1">IF(NOT(Data!D554 = 0), VALUE(Data!AE554 * INDIRECT(Data!B554)), "")</f>
        <v/>
      </c>
      <c r="AD554" s="20" t="str" cm="1">
        <f t="array" aca="1" ref="AD554" ca="1">IF(NOT(Data!D554 = 0), VALUE(Data!AF554 * INDIRECT(Data!B554)), "")</f>
        <v/>
      </c>
      <c r="AE554" s="22" t="str">
        <f>IF(NOT(Data!D554 = 0), Data!AG554, "")</f>
        <v/>
      </c>
      <c r="AF554" s="21" t="str">
        <f>IF(NOT(Data!D554 = 0), Data!AH554, "")</f>
        <v/>
      </c>
    </row>
    <row r="555" spans="1:32">
      <c r="A555" t="str">
        <f>IF(NOT(Data!D555 = 0), Data!C555, "")</f>
        <v/>
      </c>
      <c r="B555" s="21" t="str">
        <f>IF(NOT(Data!D555 = 0), Data!D555, "")</f>
        <v/>
      </c>
      <c r="C555" s="21" t="str">
        <f>IF(NOT(Data!D555 = 0), Data!E555, "")</f>
        <v/>
      </c>
      <c r="D555" s="20" t="str" cm="1">
        <f t="array" aca="1" ref="D555" ca="1">IF(NOT(Data!D555 = 0), VALUE(Data!F555 * INDIRECT(Data!B555)), "")</f>
        <v/>
      </c>
      <c r="E555" s="20" t="str" cm="1">
        <f t="array" aca="1" ref="E555" ca="1">IF(NOT(Data!D555 = 0), VALUE(Data!G555 * INDIRECT(Data!B555)), "")</f>
        <v/>
      </c>
      <c r="F555" s="20" t="str" cm="1">
        <f t="array" aca="1" ref="F555" ca="1">IF(NOT(Data!D555 = 0), VALUE(Data!H555 * INDIRECT(Data!B555)), "")</f>
        <v/>
      </c>
      <c r="G555" s="20" t="str" cm="1">
        <f t="array" aca="1" ref="G555" ca="1">IF(NOT(Data!D555 = 0), VALUE(Data!I555 * INDIRECT(Data!B555)), "")</f>
        <v/>
      </c>
      <c r="H555" s="20" t="str" cm="1">
        <f t="array" aca="1" ref="H555" ca="1">IF(NOT(Data!D555 = 0), VALUE(Data!J555 * INDIRECT(Data!B555)), "")</f>
        <v/>
      </c>
      <c r="I555" s="20" t="str" cm="1">
        <f t="array" aca="1" ref="I555" ca="1">IF(NOT(Data!D555 = 0), VALUE(Data!K555 * INDIRECT(Data!B555)), "")</f>
        <v/>
      </c>
      <c r="J555" s="20" t="str" cm="1">
        <f t="array" aca="1" ref="J555" ca="1">IF(NOT(Data!D555 = 0), VALUE(Data!L555 * INDIRECT(Data!B555)), "")</f>
        <v/>
      </c>
      <c r="K555" s="20" t="str" cm="1">
        <f t="array" aca="1" ref="K555" ca="1">IF(NOT(Data!D555 = 0), VALUE(Data!M555 * INDIRECT(Data!B555)), "")</f>
        <v/>
      </c>
      <c r="L555" s="20" t="str" cm="1">
        <f t="array" aca="1" ref="L555" ca="1">IF(NOT(Data!D555 = 0), VALUE(Data!N555 * INDIRECT(Data!B555)), "")</f>
        <v/>
      </c>
      <c r="M555" s="20" t="str" cm="1">
        <f t="array" aca="1" ref="M555" ca="1">IF(NOT(Data!D555 = 0), VALUE(Data!O555 * INDIRECT(Data!B555)), "")</f>
        <v/>
      </c>
      <c r="N555" s="20" t="str" cm="1">
        <f t="array" aca="1" ref="N555" ca="1">IF(NOT(Data!D555 = 0), VALUE(Data!P555 * INDIRECT(Data!B555)), "")</f>
        <v/>
      </c>
      <c r="O555" s="20" t="str" cm="1">
        <f t="array" aca="1" ref="O555" ca="1">IF(NOT(Data!D555 = 0), VALUE(Data!Q555 * INDIRECT(Data!B555)), "")</f>
        <v/>
      </c>
      <c r="P555" s="20" t="str" cm="1">
        <f t="array" aca="1" ref="P555" ca="1">IF(NOT(Data!D555 = 0), VALUE(Data!R555 * INDIRECT(Data!B555)), "")</f>
        <v/>
      </c>
      <c r="Q555" s="20" t="str" cm="1">
        <f t="array" aca="1" ref="Q555" ca="1">IF(NOT(Data!D555 = 0), VALUE(Data!S555 * INDIRECT(Data!B555)), "")</f>
        <v/>
      </c>
      <c r="R555" s="20" t="str" cm="1">
        <f t="array" aca="1" ref="R555" ca="1">IF(NOT(Data!D555 = 0), VALUE(Data!T555 * INDIRECT(Data!B555)), "")</f>
        <v/>
      </c>
      <c r="S555" s="20" t="str" cm="1">
        <f t="array" aca="1" ref="S555" ca="1">IF(NOT(Data!D555 = 0), VALUE(Data!U555 * INDIRECT(Data!B555)), "")</f>
        <v/>
      </c>
      <c r="T555" s="20" t="str" cm="1">
        <f t="array" aca="1" ref="T555" ca="1">IF(NOT(Data!D555 = 0), VALUE(Data!V555 * INDIRECT(Data!B555)), "")</f>
        <v/>
      </c>
      <c r="U555" s="20" t="str" cm="1">
        <f t="array" aca="1" ref="U555" ca="1">IF(NOT(Data!D555 = 0), VALUE(Data!W555 * INDIRECT(Data!B555)), "")</f>
        <v/>
      </c>
      <c r="V555" s="20" t="str" cm="1">
        <f t="array" aca="1" ref="V555" ca="1">IF(NOT(Data!D555 = 0), VALUE(Data!X555 * INDIRECT(Data!B555)), "")</f>
        <v/>
      </c>
      <c r="W555" s="20" t="str" cm="1">
        <f t="array" aca="1" ref="W555" ca="1">IF(NOT(Data!D555 = 0), VALUE(Data!Y555 * INDIRECT(Data!B555)), "")</f>
        <v/>
      </c>
      <c r="X555" s="20" t="str" cm="1">
        <f t="array" aca="1" ref="X555" ca="1">IF(NOT(Data!D555 = 0), VALUE(Data!Z555 * INDIRECT(Data!B555)), "")</f>
        <v/>
      </c>
      <c r="Y555" s="20" t="str" cm="1">
        <f t="array" aca="1" ref="Y555" ca="1">IF(NOT(Data!D555 = 0), VALUE(Data!AA555 * INDIRECT(Data!B555)), "")</f>
        <v/>
      </c>
      <c r="Z555" s="20" t="str" cm="1">
        <f t="array" aca="1" ref="Z555" ca="1">IF(NOT(Data!D555 = 0), VALUE(Data!AB555 * INDIRECT(Data!B555)), "")</f>
        <v/>
      </c>
      <c r="AA555" s="20" t="str" cm="1">
        <f t="array" aca="1" ref="AA555" ca="1">IF(NOT(Data!D555 = 0), VALUE(Data!AC555 * INDIRECT(Data!B555)), "")</f>
        <v/>
      </c>
      <c r="AB555" s="20" t="str" cm="1">
        <f t="array" aca="1" ref="AB555" ca="1">IF(NOT(Data!D555 = 0), VALUE(Data!AD555 * INDIRECT(Data!B555)), "")</f>
        <v/>
      </c>
      <c r="AC555" s="20" t="str" cm="1">
        <f t="array" aca="1" ref="AC555" ca="1">IF(NOT(Data!D555 = 0), VALUE(Data!AE555 * INDIRECT(Data!B555)), "")</f>
        <v/>
      </c>
      <c r="AD555" s="20" t="str" cm="1">
        <f t="array" aca="1" ref="AD555" ca="1">IF(NOT(Data!D555 = 0), VALUE(Data!AF555 * INDIRECT(Data!B555)), "")</f>
        <v/>
      </c>
      <c r="AE555" s="22" t="str">
        <f>IF(NOT(Data!D555 = 0), Data!AG555, "")</f>
        <v/>
      </c>
      <c r="AF555" s="21" t="str">
        <f>IF(NOT(Data!D555 = 0), Data!AH555, "")</f>
        <v/>
      </c>
    </row>
    <row r="556" spans="1:32">
      <c r="A556" t="str">
        <f>IF(NOT(Data!D556 = 0), Data!C556, "")</f>
        <v/>
      </c>
      <c r="B556" s="21" t="str">
        <f>IF(NOT(Data!D556 = 0), Data!D556, "")</f>
        <v/>
      </c>
      <c r="C556" s="21" t="str">
        <f>IF(NOT(Data!D556 = 0), Data!E556, "")</f>
        <v/>
      </c>
      <c r="D556" s="20" t="str" cm="1">
        <f t="array" aca="1" ref="D556" ca="1">IF(NOT(Data!D556 = 0), VALUE(Data!F556 * INDIRECT(Data!B556)), "")</f>
        <v/>
      </c>
      <c r="E556" s="20" t="str" cm="1">
        <f t="array" aca="1" ref="E556" ca="1">IF(NOT(Data!D556 = 0), VALUE(Data!G556 * INDIRECT(Data!B556)), "")</f>
        <v/>
      </c>
      <c r="F556" s="20" t="str" cm="1">
        <f t="array" aca="1" ref="F556" ca="1">IF(NOT(Data!D556 = 0), VALUE(Data!H556 * INDIRECT(Data!B556)), "")</f>
        <v/>
      </c>
      <c r="G556" s="20" t="str" cm="1">
        <f t="array" aca="1" ref="G556" ca="1">IF(NOT(Data!D556 = 0), VALUE(Data!I556 * INDIRECT(Data!B556)), "")</f>
        <v/>
      </c>
      <c r="H556" s="20" t="str" cm="1">
        <f t="array" aca="1" ref="H556" ca="1">IF(NOT(Data!D556 = 0), VALUE(Data!J556 * INDIRECT(Data!B556)), "")</f>
        <v/>
      </c>
      <c r="I556" s="20" t="str" cm="1">
        <f t="array" aca="1" ref="I556" ca="1">IF(NOT(Data!D556 = 0), VALUE(Data!K556 * INDIRECT(Data!B556)), "")</f>
        <v/>
      </c>
      <c r="J556" s="20" t="str" cm="1">
        <f t="array" aca="1" ref="J556" ca="1">IF(NOT(Data!D556 = 0), VALUE(Data!L556 * INDIRECT(Data!B556)), "")</f>
        <v/>
      </c>
      <c r="K556" s="20" t="str" cm="1">
        <f t="array" aca="1" ref="K556" ca="1">IF(NOT(Data!D556 = 0), VALUE(Data!M556 * INDIRECT(Data!B556)), "")</f>
        <v/>
      </c>
      <c r="L556" s="20" t="str" cm="1">
        <f t="array" aca="1" ref="L556" ca="1">IF(NOT(Data!D556 = 0), VALUE(Data!N556 * INDIRECT(Data!B556)), "")</f>
        <v/>
      </c>
      <c r="M556" s="20" t="str" cm="1">
        <f t="array" aca="1" ref="M556" ca="1">IF(NOT(Data!D556 = 0), VALUE(Data!O556 * INDIRECT(Data!B556)), "")</f>
        <v/>
      </c>
      <c r="N556" s="20" t="str" cm="1">
        <f t="array" aca="1" ref="N556" ca="1">IF(NOT(Data!D556 = 0), VALUE(Data!P556 * INDIRECT(Data!B556)), "")</f>
        <v/>
      </c>
      <c r="O556" s="20" t="str" cm="1">
        <f t="array" aca="1" ref="O556" ca="1">IF(NOT(Data!D556 = 0), VALUE(Data!Q556 * INDIRECT(Data!B556)), "")</f>
        <v/>
      </c>
      <c r="P556" s="20" t="str" cm="1">
        <f t="array" aca="1" ref="P556" ca="1">IF(NOT(Data!D556 = 0), VALUE(Data!R556 * INDIRECT(Data!B556)), "")</f>
        <v/>
      </c>
      <c r="Q556" s="20" t="str" cm="1">
        <f t="array" aca="1" ref="Q556" ca="1">IF(NOT(Data!D556 = 0), VALUE(Data!S556 * INDIRECT(Data!B556)), "")</f>
        <v/>
      </c>
      <c r="R556" s="20" t="str" cm="1">
        <f t="array" aca="1" ref="R556" ca="1">IF(NOT(Data!D556 = 0), VALUE(Data!T556 * INDIRECT(Data!B556)), "")</f>
        <v/>
      </c>
      <c r="S556" s="20" t="str" cm="1">
        <f t="array" aca="1" ref="S556" ca="1">IF(NOT(Data!D556 = 0), VALUE(Data!U556 * INDIRECT(Data!B556)), "")</f>
        <v/>
      </c>
      <c r="T556" s="20" t="str" cm="1">
        <f t="array" aca="1" ref="T556" ca="1">IF(NOT(Data!D556 = 0), VALUE(Data!V556 * INDIRECT(Data!B556)), "")</f>
        <v/>
      </c>
      <c r="U556" s="20" t="str" cm="1">
        <f t="array" aca="1" ref="U556" ca="1">IF(NOT(Data!D556 = 0), VALUE(Data!W556 * INDIRECT(Data!B556)), "")</f>
        <v/>
      </c>
      <c r="V556" s="20" t="str" cm="1">
        <f t="array" aca="1" ref="V556" ca="1">IF(NOT(Data!D556 = 0), VALUE(Data!X556 * INDIRECT(Data!B556)), "")</f>
        <v/>
      </c>
      <c r="W556" s="20" t="str" cm="1">
        <f t="array" aca="1" ref="W556" ca="1">IF(NOT(Data!D556 = 0), VALUE(Data!Y556 * INDIRECT(Data!B556)), "")</f>
        <v/>
      </c>
      <c r="X556" s="20" t="str" cm="1">
        <f t="array" aca="1" ref="X556" ca="1">IF(NOT(Data!D556 = 0), VALUE(Data!Z556 * INDIRECT(Data!B556)), "")</f>
        <v/>
      </c>
      <c r="Y556" s="20" t="str" cm="1">
        <f t="array" aca="1" ref="Y556" ca="1">IF(NOT(Data!D556 = 0), VALUE(Data!AA556 * INDIRECT(Data!B556)), "")</f>
        <v/>
      </c>
      <c r="Z556" s="20" t="str" cm="1">
        <f t="array" aca="1" ref="Z556" ca="1">IF(NOT(Data!D556 = 0), VALUE(Data!AB556 * INDIRECT(Data!B556)), "")</f>
        <v/>
      </c>
      <c r="AA556" s="20" t="str" cm="1">
        <f t="array" aca="1" ref="AA556" ca="1">IF(NOT(Data!D556 = 0), VALUE(Data!AC556 * INDIRECT(Data!B556)), "")</f>
        <v/>
      </c>
      <c r="AB556" s="20" t="str" cm="1">
        <f t="array" aca="1" ref="AB556" ca="1">IF(NOT(Data!D556 = 0), VALUE(Data!AD556 * INDIRECT(Data!B556)), "")</f>
        <v/>
      </c>
      <c r="AC556" s="20" t="str" cm="1">
        <f t="array" aca="1" ref="AC556" ca="1">IF(NOT(Data!D556 = 0), VALUE(Data!AE556 * INDIRECT(Data!B556)), "")</f>
        <v/>
      </c>
      <c r="AD556" s="20" t="str" cm="1">
        <f t="array" aca="1" ref="AD556" ca="1">IF(NOT(Data!D556 = 0), VALUE(Data!AF556 * INDIRECT(Data!B556)), "")</f>
        <v/>
      </c>
      <c r="AE556" s="22" t="str">
        <f>IF(NOT(Data!D556 = 0), Data!AG556, "")</f>
        <v/>
      </c>
      <c r="AF556" s="21" t="str">
        <f>IF(NOT(Data!D556 = 0), Data!AH556, "")</f>
        <v/>
      </c>
    </row>
    <row r="557" spans="1:32">
      <c r="A557" t="str">
        <f>IF(NOT(Data!D557 = 0), Data!C557, "")</f>
        <v/>
      </c>
      <c r="B557" s="21" t="str">
        <f>IF(NOT(Data!D557 = 0), Data!D557, "")</f>
        <v/>
      </c>
      <c r="C557" s="21" t="str">
        <f>IF(NOT(Data!D557 = 0), Data!E557, "")</f>
        <v/>
      </c>
      <c r="D557" s="20" t="str" cm="1">
        <f t="array" aca="1" ref="D557" ca="1">IF(NOT(Data!D557 = 0), VALUE(Data!F557 * INDIRECT(Data!B557)), "")</f>
        <v/>
      </c>
      <c r="E557" s="20" t="str" cm="1">
        <f t="array" aca="1" ref="E557" ca="1">IF(NOT(Data!D557 = 0), VALUE(Data!G557 * INDIRECT(Data!B557)), "")</f>
        <v/>
      </c>
      <c r="F557" s="20" t="str" cm="1">
        <f t="array" aca="1" ref="F557" ca="1">IF(NOT(Data!D557 = 0), VALUE(Data!H557 * INDIRECT(Data!B557)), "")</f>
        <v/>
      </c>
      <c r="G557" s="20" t="str" cm="1">
        <f t="array" aca="1" ref="G557" ca="1">IF(NOT(Data!D557 = 0), VALUE(Data!I557 * INDIRECT(Data!B557)), "")</f>
        <v/>
      </c>
      <c r="H557" s="20" t="str" cm="1">
        <f t="array" aca="1" ref="H557" ca="1">IF(NOT(Data!D557 = 0), VALUE(Data!J557 * INDIRECT(Data!B557)), "")</f>
        <v/>
      </c>
      <c r="I557" s="20" t="str" cm="1">
        <f t="array" aca="1" ref="I557" ca="1">IF(NOT(Data!D557 = 0), VALUE(Data!K557 * INDIRECT(Data!B557)), "")</f>
        <v/>
      </c>
      <c r="J557" s="20" t="str" cm="1">
        <f t="array" aca="1" ref="J557" ca="1">IF(NOT(Data!D557 = 0), VALUE(Data!L557 * INDIRECT(Data!B557)), "")</f>
        <v/>
      </c>
      <c r="K557" s="20" t="str" cm="1">
        <f t="array" aca="1" ref="K557" ca="1">IF(NOT(Data!D557 = 0), VALUE(Data!M557 * INDIRECT(Data!B557)), "")</f>
        <v/>
      </c>
      <c r="L557" s="20" t="str" cm="1">
        <f t="array" aca="1" ref="L557" ca="1">IF(NOT(Data!D557 = 0), VALUE(Data!N557 * INDIRECT(Data!B557)), "")</f>
        <v/>
      </c>
      <c r="M557" s="20" t="str" cm="1">
        <f t="array" aca="1" ref="M557" ca="1">IF(NOT(Data!D557 = 0), VALUE(Data!O557 * INDIRECT(Data!B557)), "")</f>
        <v/>
      </c>
      <c r="N557" s="20" t="str" cm="1">
        <f t="array" aca="1" ref="N557" ca="1">IF(NOT(Data!D557 = 0), VALUE(Data!P557 * INDIRECT(Data!B557)), "")</f>
        <v/>
      </c>
      <c r="O557" s="20" t="str" cm="1">
        <f t="array" aca="1" ref="O557" ca="1">IF(NOT(Data!D557 = 0), VALUE(Data!Q557 * INDIRECT(Data!B557)), "")</f>
        <v/>
      </c>
      <c r="P557" s="20" t="str" cm="1">
        <f t="array" aca="1" ref="P557" ca="1">IF(NOT(Data!D557 = 0), VALUE(Data!R557 * INDIRECT(Data!B557)), "")</f>
        <v/>
      </c>
      <c r="Q557" s="20" t="str" cm="1">
        <f t="array" aca="1" ref="Q557" ca="1">IF(NOT(Data!D557 = 0), VALUE(Data!S557 * INDIRECT(Data!B557)), "")</f>
        <v/>
      </c>
      <c r="R557" s="20" t="str" cm="1">
        <f t="array" aca="1" ref="R557" ca="1">IF(NOT(Data!D557 = 0), VALUE(Data!T557 * INDIRECT(Data!B557)), "")</f>
        <v/>
      </c>
      <c r="S557" s="20" t="str" cm="1">
        <f t="array" aca="1" ref="S557" ca="1">IF(NOT(Data!D557 = 0), VALUE(Data!U557 * INDIRECT(Data!B557)), "")</f>
        <v/>
      </c>
      <c r="T557" s="20" t="str" cm="1">
        <f t="array" aca="1" ref="T557" ca="1">IF(NOT(Data!D557 = 0), VALUE(Data!V557 * INDIRECT(Data!B557)), "")</f>
        <v/>
      </c>
      <c r="U557" s="20" t="str" cm="1">
        <f t="array" aca="1" ref="U557" ca="1">IF(NOT(Data!D557 = 0), VALUE(Data!W557 * INDIRECT(Data!B557)), "")</f>
        <v/>
      </c>
      <c r="V557" s="20" t="str" cm="1">
        <f t="array" aca="1" ref="V557" ca="1">IF(NOT(Data!D557 = 0), VALUE(Data!X557 * INDIRECT(Data!B557)), "")</f>
        <v/>
      </c>
      <c r="W557" s="20" t="str" cm="1">
        <f t="array" aca="1" ref="W557" ca="1">IF(NOT(Data!D557 = 0), VALUE(Data!Y557 * INDIRECT(Data!B557)), "")</f>
        <v/>
      </c>
      <c r="X557" s="20" t="str" cm="1">
        <f t="array" aca="1" ref="X557" ca="1">IF(NOT(Data!D557 = 0), VALUE(Data!Z557 * INDIRECT(Data!B557)), "")</f>
        <v/>
      </c>
      <c r="Y557" s="20" t="str" cm="1">
        <f t="array" aca="1" ref="Y557" ca="1">IF(NOT(Data!D557 = 0), VALUE(Data!AA557 * INDIRECT(Data!B557)), "")</f>
        <v/>
      </c>
      <c r="Z557" s="20" t="str" cm="1">
        <f t="array" aca="1" ref="Z557" ca="1">IF(NOT(Data!D557 = 0), VALUE(Data!AB557 * INDIRECT(Data!B557)), "")</f>
        <v/>
      </c>
      <c r="AA557" s="20" t="str" cm="1">
        <f t="array" aca="1" ref="AA557" ca="1">IF(NOT(Data!D557 = 0), VALUE(Data!AC557 * INDIRECT(Data!B557)), "")</f>
        <v/>
      </c>
      <c r="AB557" s="20" t="str" cm="1">
        <f t="array" aca="1" ref="AB557" ca="1">IF(NOT(Data!D557 = 0), VALUE(Data!AD557 * INDIRECT(Data!B557)), "")</f>
        <v/>
      </c>
      <c r="AC557" s="20" t="str" cm="1">
        <f t="array" aca="1" ref="AC557" ca="1">IF(NOT(Data!D557 = 0), VALUE(Data!AE557 * INDIRECT(Data!B557)), "")</f>
        <v/>
      </c>
      <c r="AD557" s="20" t="str" cm="1">
        <f t="array" aca="1" ref="AD557" ca="1">IF(NOT(Data!D557 = 0), VALUE(Data!AF557 * INDIRECT(Data!B557)), "")</f>
        <v/>
      </c>
      <c r="AE557" s="22" t="str">
        <f>IF(NOT(Data!D557 = 0), Data!AG557, "")</f>
        <v/>
      </c>
      <c r="AF557" s="21" t="str">
        <f>IF(NOT(Data!D557 = 0), Data!AH557, "")</f>
        <v/>
      </c>
    </row>
    <row r="558" spans="1:32">
      <c r="A558" t="str">
        <f>IF(NOT(Data!D558 = 0), Data!C558, "")</f>
        <v/>
      </c>
      <c r="B558" s="21" t="str">
        <f>IF(NOT(Data!D558 = 0), Data!D558, "")</f>
        <v/>
      </c>
      <c r="C558" s="21" t="str">
        <f>IF(NOT(Data!D558 = 0), Data!E558, "")</f>
        <v/>
      </c>
      <c r="D558" s="20" t="str" cm="1">
        <f t="array" aca="1" ref="D558" ca="1">IF(NOT(Data!D558 = 0), VALUE(Data!F558 * INDIRECT(Data!B558)), "")</f>
        <v/>
      </c>
      <c r="E558" s="20" t="str" cm="1">
        <f t="array" aca="1" ref="E558" ca="1">IF(NOT(Data!D558 = 0), VALUE(Data!G558 * INDIRECT(Data!B558)), "")</f>
        <v/>
      </c>
      <c r="F558" s="20" t="str" cm="1">
        <f t="array" aca="1" ref="F558" ca="1">IF(NOT(Data!D558 = 0), VALUE(Data!H558 * INDIRECT(Data!B558)), "")</f>
        <v/>
      </c>
      <c r="G558" s="20" t="str" cm="1">
        <f t="array" aca="1" ref="G558" ca="1">IF(NOT(Data!D558 = 0), VALUE(Data!I558 * INDIRECT(Data!B558)), "")</f>
        <v/>
      </c>
      <c r="H558" s="20" t="str" cm="1">
        <f t="array" aca="1" ref="H558" ca="1">IF(NOT(Data!D558 = 0), VALUE(Data!J558 * INDIRECT(Data!B558)), "")</f>
        <v/>
      </c>
      <c r="I558" s="20" t="str" cm="1">
        <f t="array" aca="1" ref="I558" ca="1">IF(NOT(Data!D558 = 0), VALUE(Data!K558 * INDIRECT(Data!B558)), "")</f>
        <v/>
      </c>
      <c r="J558" s="20" t="str" cm="1">
        <f t="array" aca="1" ref="J558" ca="1">IF(NOT(Data!D558 = 0), VALUE(Data!L558 * INDIRECT(Data!B558)), "")</f>
        <v/>
      </c>
      <c r="K558" s="20" t="str" cm="1">
        <f t="array" aca="1" ref="K558" ca="1">IF(NOT(Data!D558 = 0), VALUE(Data!M558 * INDIRECT(Data!B558)), "")</f>
        <v/>
      </c>
      <c r="L558" s="20" t="str" cm="1">
        <f t="array" aca="1" ref="L558" ca="1">IF(NOT(Data!D558 = 0), VALUE(Data!N558 * INDIRECT(Data!B558)), "")</f>
        <v/>
      </c>
      <c r="M558" s="20" t="str" cm="1">
        <f t="array" aca="1" ref="M558" ca="1">IF(NOT(Data!D558 = 0), VALUE(Data!O558 * INDIRECT(Data!B558)), "")</f>
        <v/>
      </c>
      <c r="N558" s="20" t="str" cm="1">
        <f t="array" aca="1" ref="N558" ca="1">IF(NOT(Data!D558 = 0), VALUE(Data!P558 * INDIRECT(Data!B558)), "")</f>
        <v/>
      </c>
      <c r="O558" s="20" t="str" cm="1">
        <f t="array" aca="1" ref="O558" ca="1">IF(NOT(Data!D558 = 0), VALUE(Data!Q558 * INDIRECT(Data!B558)), "")</f>
        <v/>
      </c>
      <c r="P558" s="20" t="str" cm="1">
        <f t="array" aca="1" ref="P558" ca="1">IF(NOT(Data!D558 = 0), VALUE(Data!R558 * INDIRECT(Data!B558)), "")</f>
        <v/>
      </c>
      <c r="Q558" s="20" t="str" cm="1">
        <f t="array" aca="1" ref="Q558" ca="1">IF(NOT(Data!D558 = 0), VALUE(Data!S558 * INDIRECT(Data!B558)), "")</f>
        <v/>
      </c>
      <c r="R558" s="20" t="str" cm="1">
        <f t="array" aca="1" ref="R558" ca="1">IF(NOT(Data!D558 = 0), VALUE(Data!T558 * INDIRECT(Data!B558)), "")</f>
        <v/>
      </c>
      <c r="S558" s="20" t="str" cm="1">
        <f t="array" aca="1" ref="S558" ca="1">IF(NOT(Data!D558 = 0), VALUE(Data!U558 * INDIRECT(Data!B558)), "")</f>
        <v/>
      </c>
      <c r="T558" s="20" t="str" cm="1">
        <f t="array" aca="1" ref="T558" ca="1">IF(NOT(Data!D558 = 0), VALUE(Data!V558 * INDIRECT(Data!B558)), "")</f>
        <v/>
      </c>
      <c r="U558" s="20" t="str" cm="1">
        <f t="array" aca="1" ref="U558" ca="1">IF(NOT(Data!D558 = 0), VALUE(Data!W558 * INDIRECT(Data!B558)), "")</f>
        <v/>
      </c>
      <c r="V558" s="20" t="str" cm="1">
        <f t="array" aca="1" ref="V558" ca="1">IF(NOT(Data!D558 = 0), VALUE(Data!X558 * INDIRECT(Data!B558)), "")</f>
        <v/>
      </c>
      <c r="W558" s="20" t="str" cm="1">
        <f t="array" aca="1" ref="W558" ca="1">IF(NOT(Data!D558 = 0), VALUE(Data!Y558 * INDIRECT(Data!B558)), "")</f>
        <v/>
      </c>
      <c r="X558" s="20" t="str" cm="1">
        <f t="array" aca="1" ref="X558" ca="1">IF(NOT(Data!D558 = 0), VALUE(Data!Z558 * INDIRECT(Data!B558)), "")</f>
        <v/>
      </c>
      <c r="Y558" s="20" t="str" cm="1">
        <f t="array" aca="1" ref="Y558" ca="1">IF(NOT(Data!D558 = 0), VALUE(Data!AA558 * INDIRECT(Data!B558)), "")</f>
        <v/>
      </c>
      <c r="Z558" s="20" t="str" cm="1">
        <f t="array" aca="1" ref="Z558" ca="1">IF(NOT(Data!D558 = 0), VALUE(Data!AB558 * INDIRECT(Data!B558)), "")</f>
        <v/>
      </c>
      <c r="AA558" s="20" t="str" cm="1">
        <f t="array" aca="1" ref="AA558" ca="1">IF(NOT(Data!D558 = 0), VALUE(Data!AC558 * INDIRECT(Data!B558)), "")</f>
        <v/>
      </c>
      <c r="AB558" s="20" t="str" cm="1">
        <f t="array" aca="1" ref="AB558" ca="1">IF(NOT(Data!D558 = 0), VALUE(Data!AD558 * INDIRECT(Data!B558)), "")</f>
        <v/>
      </c>
      <c r="AC558" s="20" t="str" cm="1">
        <f t="array" aca="1" ref="AC558" ca="1">IF(NOT(Data!D558 = 0), VALUE(Data!AE558 * INDIRECT(Data!B558)), "")</f>
        <v/>
      </c>
      <c r="AD558" s="20" t="str" cm="1">
        <f t="array" aca="1" ref="AD558" ca="1">IF(NOT(Data!D558 = 0), VALUE(Data!AF558 * INDIRECT(Data!B558)), "")</f>
        <v/>
      </c>
      <c r="AE558" s="22" t="str">
        <f>IF(NOT(Data!D558 = 0), Data!AG558, "")</f>
        <v/>
      </c>
      <c r="AF558" s="21" t="str">
        <f>IF(NOT(Data!D558 = 0), Data!AH558, "")</f>
        <v/>
      </c>
    </row>
    <row r="559" spans="1:32">
      <c r="A559" t="str">
        <f>IF(NOT(Data!D559 = 0), Data!C559, "")</f>
        <v/>
      </c>
      <c r="B559" s="21" t="str">
        <f>IF(NOT(Data!D559 = 0), Data!D559, "")</f>
        <v/>
      </c>
      <c r="C559" s="21" t="str">
        <f>IF(NOT(Data!D559 = 0), Data!E559, "")</f>
        <v/>
      </c>
      <c r="D559" s="20" t="str" cm="1">
        <f t="array" aca="1" ref="D559" ca="1">IF(NOT(Data!D559 = 0), VALUE(Data!F559 * INDIRECT(Data!B559)), "")</f>
        <v/>
      </c>
      <c r="E559" s="20" t="str" cm="1">
        <f t="array" aca="1" ref="E559" ca="1">IF(NOT(Data!D559 = 0), VALUE(Data!G559 * INDIRECT(Data!B559)), "")</f>
        <v/>
      </c>
      <c r="F559" s="20" t="str" cm="1">
        <f t="array" aca="1" ref="F559" ca="1">IF(NOT(Data!D559 = 0), VALUE(Data!H559 * INDIRECT(Data!B559)), "")</f>
        <v/>
      </c>
      <c r="G559" s="20" t="str" cm="1">
        <f t="array" aca="1" ref="G559" ca="1">IF(NOT(Data!D559 = 0), VALUE(Data!I559 * INDIRECT(Data!B559)), "")</f>
        <v/>
      </c>
      <c r="H559" s="20" t="str" cm="1">
        <f t="array" aca="1" ref="H559" ca="1">IF(NOT(Data!D559 = 0), VALUE(Data!J559 * INDIRECT(Data!B559)), "")</f>
        <v/>
      </c>
      <c r="I559" s="20" t="str" cm="1">
        <f t="array" aca="1" ref="I559" ca="1">IF(NOT(Data!D559 = 0), VALUE(Data!K559 * INDIRECT(Data!B559)), "")</f>
        <v/>
      </c>
      <c r="J559" s="20" t="str" cm="1">
        <f t="array" aca="1" ref="J559" ca="1">IF(NOT(Data!D559 = 0), VALUE(Data!L559 * INDIRECT(Data!B559)), "")</f>
        <v/>
      </c>
      <c r="K559" s="20" t="str" cm="1">
        <f t="array" aca="1" ref="K559" ca="1">IF(NOT(Data!D559 = 0), VALUE(Data!M559 * INDIRECT(Data!B559)), "")</f>
        <v/>
      </c>
      <c r="L559" s="20" t="str" cm="1">
        <f t="array" aca="1" ref="L559" ca="1">IF(NOT(Data!D559 = 0), VALUE(Data!N559 * INDIRECT(Data!B559)), "")</f>
        <v/>
      </c>
      <c r="M559" s="20" t="str" cm="1">
        <f t="array" aca="1" ref="M559" ca="1">IF(NOT(Data!D559 = 0), VALUE(Data!O559 * INDIRECT(Data!B559)), "")</f>
        <v/>
      </c>
      <c r="N559" s="20" t="str" cm="1">
        <f t="array" aca="1" ref="N559" ca="1">IF(NOT(Data!D559 = 0), VALUE(Data!P559 * INDIRECT(Data!B559)), "")</f>
        <v/>
      </c>
      <c r="O559" s="20" t="str" cm="1">
        <f t="array" aca="1" ref="O559" ca="1">IF(NOT(Data!D559 = 0), VALUE(Data!Q559 * INDIRECT(Data!B559)), "")</f>
        <v/>
      </c>
      <c r="P559" s="20" t="str" cm="1">
        <f t="array" aca="1" ref="P559" ca="1">IF(NOT(Data!D559 = 0), VALUE(Data!R559 * INDIRECT(Data!B559)), "")</f>
        <v/>
      </c>
      <c r="Q559" s="20" t="str" cm="1">
        <f t="array" aca="1" ref="Q559" ca="1">IF(NOT(Data!D559 = 0), VALUE(Data!S559 * INDIRECT(Data!B559)), "")</f>
        <v/>
      </c>
      <c r="R559" s="20" t="str" cm="1">
        <f t="array" aca="1" ref="R559" ca="1">IF(NOT(Data!D559 = 0), VALUE(Data!T559 * INDIRECT(Data!B559)), "")</f>
        <v/>
      </c>
      <c r="S559" s="20" t="str" cm="1">
        <f t="array" aca="1" ref="S559" ca="1">IF(NOT(Data!D559 = 0), VALUE(Data!U559 * INDIRECT(Data!B559)), "")</f>
        <v/>
      </c>
      <c r="T559" s="20" t="str" cm="1">
        <f t="array" aca="1" ref="T559" ca="1">IF(NOT(Data!D559 = 0), VALUE(Data!V559 * INDIRECT(Data!B559)), "")</f>
        <v/>
      </c>
      <c r="U559" s="20" t="str" cm="1">
        <f t="array" aca="1" ref="U559" ca="1">IF(NOT(Data!D559 = 0), VALUE(Data!W559 * INDIRECT(Data!B559)), "")</f>
        <v/>
      </c>
      <c r="V559" s="20" t="str" cm="1">
        <f t="array" aca="1" ref="V559" ca="1">IF(NOT(Data!D559 = 0), VALUE(Data!X559 * INDIRECT(Data!B559)), "")</f>
        <v/>
      </c>
      <c r="W559" s="20" t="str" cm="1">
        <f t="array" aca="1" ref="W559" ca="1">IF(NOT(Data!D559 = 0), VALUE(Data!Y559 * INDIRECT(Data!B559)), "")</f>
        <v/>
      </c>
      <c r="X559" s="20" t="str" cm="1">
        <f t="array" aca="1" ref="X559" ca="1">IF(NOT(Data!D559 = 0), VALUE(Data!Z559 * INDIRECT(Data!B559)), "")</f>
        <v/>
      </c>
      <c r="Y559" s="20" t="str" cm="1">
        <f t="array" aca="1" ref="Y559" ca="1">IF(NOT(Data!D559 = 0), VALUE(Data!AA559 * INDIRECT(Data!B559)), "")</f>
        <v/>
      </c>
      <c r="Z559" s="20" t="str" cm="1">
        <f t="array" aca="1" ref="Z559" ca="1">IF(NOT(Data!D559 = 0), VALUE(Data!AB559 * INDIRECT(Data!B559)), "")</f>
        <v/>
      </c>
      <c r="AA559" s="20" t="str" cm="1">
        <f t="array" aca="1" ref="AA559" ca="1">IF(NOT(Data!D559 = 0), VALUE(Data!AC559 * INDIRECT(Data!B559)), "")</f>
        <v/>
      </c>
      <c r="AB559" s="20" t="str" cm="1">
        <f t="array" aca="1" ref="AB559" ca="1">IF(NOT(Data!D559 = 0), VALUE(Data!AD559 * INDIRECT(Data!B559)), "")</f>
        <v/>
      </c>
      <c r="AC559" s="20" t="str" cm="1">
        <f t="array" aca="1" ref="AC559" ca="1">IF(NOT(Data!D559 = 0), VALUE(Data!AE559 * INDIRECT(Data!B559)), "")</f>
        <v/>
      </c>
      <c r="AD559" s="20" t="str" cm="1">
        <f t="array" aca="1" ref="AD559" ca="1">IF(NOT(Data!D559 = 0), VALUE(Data!AF559 * INDIRECT(Data!B559)), "")</f>
        <v/>
      </c>
      <c r="AE559" s="22" t="str">
        <f>IF(NOT(Data!D559 = 0), Data!AG559, "")</f>
        <v/>
      </c>
      <c r="AF559" s="21" t="str">
        <f>IF(NOT(Data!D559 = 0), Data!AH559, "")</f>
        <v/>
      </c>
    </row>
    <row r="560" spans="1:32">
      <c r="A560" t="str">
        <f>IF(NOT(Data!D560 = 0), Data!C560, "")</f>
        <v/>
      </c>
      <c r="B560" s="21" t="str">
        <f>IF(NOT(Data!D560 = 0), Data!D560, "")</f>
        <v/>
      </c>
      <c r="C560" s="21" t="str">
        <f>IF(NOT(Data!D560 = 0), Data!E560, "")</f>
        <v/>
      </c>
      <c r="D560" s="20" t="str" cm="1">
        <f t="array" aca="1" ref="D560" ca="1">IF(NOT(Data!D560 = 0), VALUE(Data!F560 * INDIRECT(Data!B560)), "")</f>
        <v/>
      </c>
      <c r="E560" s="20" t="str" cm="1">
        <f t="array" aca="1" ref="E560" ca="1">IF(NOT(Data!D560 = 0), VALUE(Data!G560 * INDIRECT(Data!B560)), "")</f>
        <v/>
      </c>
      <c r="F560" s="20" t="str" cm="1">
        <f t="array" aca="1" ref="F560" ca="1">IF(NOT(Data!D560 = 0), VALUE(Data!H560 * INDIRECT(Data!B560)), "")</f>
        <v/>
      </c>
      <c r="G560" s="20" t="str" cm="1">
        <f t="array" aca="1" ref="G560" ca="1">IF(NOT(Data!D560 = 0), VALUE(Data!I560 * INDIRECT(Data!B560)), "")</f>
        <v/>
      </c>
      <c r="H560" s="20" t="str" cm="1">
        <f t="array" aca="1" ref="H560" ca="1">IF(NOT(Data!D560 = 0), VALUE(Data!J560 * INDIRECT(Data!B560)), "")</f>
        <v/>
      </c>
      <c r="I560" s="20" t="str" cm="1">
        <f t="array" aca="1" ref="I560" ca="1">IF(NOT(Data!D560 = 0), VALUE(Data!K560 * INDIRECT(Data!B560)), "")</f>
        <v/>
      </c>
      <c r="J560" s="20" t="str" cm="1">
        <f t="array" aca="1" ref="J560" ca="1">IF(NOT(Data!D560 = 0), VALUE(Data!L560 * INDIRECT(Data!B560)), "")</f>
        <v/>
      </c>
      <c r="K560" s="20" t="str" cm="1">
        <f t="array" aca="1" ref="K560" ca="1">IF(NOT(Data!D560 = 0), VALUE(Data!M560 * INDIRECT(Data!B560)), "")</f>
        <v/>
      </c>
      <c r="L560" s="20" t="str" cm="1">
        <f t="array" aca="1" ref="L560" ca="1">IF(NOT(Data!D560 = 0), VALUE(Data!N560 * INDIRECT(Data!B560)), "")</f>
        <v/>
      </c>
      <c r="M560" s="20" t="str" cm="1">
        <f t="array" aca="1" ref="M560" ca="1">IF(NOT(Data!D560 = 0), VALUE(Data!O560 * INDIRECT(Data!B560)), "")</f>
        <v/>
      </c>
      <c r="N560" s="20" t="str" cm="1">
        <f t="array" aca="1" ref="N560" ca="1">IF(NOT(Data!D560 = 0), VALUE(Data!P560 * INDIRECT(Data!B560)), "")</f>
        <v/>
      </c>
      <c r="O560" s="20" t="str" cm="1">
        <f t="array" aca="1" ref="O560" ca="1">IF(NOT(Data!D560 = 0), VALUE(Data!Q560 * INDIRECT(Data!B560)), "")</f>
        <v/>
      </c>
      <c r="P560" s="20" t="str" cm="1">
        <f t="array" aca="1" ref="P560" ca="1">IF(NOT(Data!D560 = 0), VALUE(Data!R560 * INDIRECT(Data!B560)), "")</f>
        <v/>
      </c>
      <c r="Q560" s="20" t="str" cm="1">
        <f t="array" aca="1" ref="Q560" ca="1">IF(NOT(Data!D560 = 0), VALUE(Data!S560 * INDIRECT(Data!B560)), "")</f>
        <v/>
      </c>
      <c r="R560" s="20" t="str" cm="1">
        <f t="array" aca="1" ref="R560" ca="1">IF(NOT(Data!D560 = 0), VALUE(Data!T560 * INDIRECT(Data!B560)), "")</f>
        <v/>
      </c>
      <c r="S560" s="20" t="str" cm="1">
        <f t="array" aca="1" ref="S560" ca="1">IF(NOT(Data!D560 = 0), VALUE(Data!U560 * INDIRECT(Data!B560)), "")</f>
        <v/>
      </c>
      <c r="T560" s="20" t="str" cm="1">
        <f t="array" aca="1" ref="T560" ca="1">IF(NOT(Data!D560 = 0), VALUE(Data!V560 * INDIRECT(Data!B560)), "")</f>
        <v/>
      </c>
      <c r="U560" s="20" t="str" cm="1">
        <f t="array" aca="1" ref="U560" ca="1">IF(NOT(Data!D560 = 0), VALUE(Data!W560 * INDIRECT(Data!B560)), "")</f>
        <v/>
      </c>
      <c r="V560" s="20" t="str" cm="1">
        <f t="array" aca="1" ref="V560" ca="1">IF(NOT(Data!D560 = 0), VALUE(Data!X560 * INDIRECT(Data!B560)), "")</f>
        <v/>
      </c>
      <c r="W560" s="20" t="str" cm="1">
        <f t="array" aca="1" ref="W560" ca="1">IF(NOT(Data!D560 = 0), VALUE(Data!Y560 * INDIRECT(Data!B560)), "")</f>
        <v/>
      </c>
      <c r="X560" s="20" t="str" cm="1">
        <f t="array" aca="1" ref="X560" ca="1">IF(NOT(Data!D560 = 0), VALUE(Data!Z560 * INDIRECT(Data!B560)), "")</f>
        <v/>
      </c>
      <c r="Y560" s="20" t="str" cm="1">
        <f t="array" aca="1" ref="Y560" ca="1">IF(NOT(Data!D560 = 0), VALUE(Data!AA560 * INDIRECT(Data!B560)), "")</f>
        <v/>
      </c>
      <c r="Z560" s="20" t="str" cm="1">
        <f t="array" aca="1" ref="Z560" ca="1">IF(NOT(Data!D560 = 0), VALUE(Data!AB560 * INDIRECT(Data!B560)), "")</f>
        <v/>
      </c>
      <c r="AA560" s="20" t="str" cm="1">
        <f t="array" aca="1" ref="AA560" ca="1">IF(NOT(Data!D560 = 0), VALUE(Data!AC560 * INDIRECT(Data!B560)), "")</f>
        <v/>
      </c>
      <c r="AB560" s="20" t="str" cm="1">
        <f t="array" aca="1" ref="AB560" ca="1">IF(NOT(Data!D560 = 0), VALUE(Data!AD560 * INDIRECT(Data!B560)), "")</f>
        <v/>
      </c>
      <c r="AC560" s="20" t="str" cm="1">
        <f t="array" aca="1" ref="AC560" ca="1">IF(NOT(Data!D560 = 0), VALUE(Data!AE560 * INDIRECT(Data!B560)), "")</f>
        <v/>
      </c>
      <c r="AD560" s="20" t="str" cm="1">
        <f t="array" aca="1" ref="AD560" ca="1">IF(NOT(Data!D560 = 0), VALUE(Data!AF560 * INDIRECT(Data!B560)), "")</f>
        <v/>
      </c>
      <c r="AE560" s="22" t="str">
        <f>IF(NOT(Data!D560 = 0), Data!AG560, "")</f>
        <v/>
      </c>
      <c r="AF560" s="21" t="str">
        <f>IF(NOT(Data!D560 = 0), Data!AH560, "")</f>
        <v/>
      </c>
    </row>
    <row r="561" spans="1:32">
      <c r="A561" t="str">
        <f>IF(NOT(Data!D561 = 0), Data!C561, "")</f>
        <v/>
      </c>
      <c r="B561" s="21" t="str">
        <f>IF(NOT(Data!D561 = 0), Data!D561, "")</f>
        <v/>
      </c>
      <c r="C561" s="21" t="str">
        <f>IF(NOT(Data!D561 = 0), Data!E561, "")</f>
        <v/>
      </c>
      <c r="D561" s="20" t="str" cm="1">
        <f t="array" aca="1" ref="D561" ca="1">IF(NOT(Data!D561 = 0), VALUE(Data!F561 * INDIRECT(Data!B561)), "")</f>
        <v/>
      </c>
      <c r="E561" s="20" t="str" cm="1">
        <f t="array" aca="1" ref="E561" ca="1">IF(NOT(Data!D561 = 0), VALUE(Data!G561 * INDIRECT(Data!B561)), "")</f>
        <v/>
      </c>
      <c r="F561" s="20" t="str" cm="1">
        <f t="array" aca="1" ref="F561" ca="1">IF(NOT(Data!D561 = 0), VALUE(Data!H561 * INDIRECT(Data!B561)), "")</f>
        <v/>
      </c>
      <c r="G561" s="20" t="str" cm="1">
        <f t="array" aca="1" ref="G561" ca="1">IF(NOT(Data!D561 = 0), VALUE(Data!I561 * INDIRECT(Data!B561)), "")</f>
        <v/>
      </c>
      <c r="H561" s="20" t="str" cm="1">
        <f t="array" aca="1" ref="H561" ca="1">IF(NOT(Data!D561 = 0), VALUE(Data!J561 * INDIRECT(Data!B561)), "")</f>
        <v/>
      </c>
      <c r="I561" s="20" t="str" cm="1">
        <f t="array" aca="1" ref="I561" ca="1">IF(NOT(Data!D561 = 0), VALUE(Data!K561 * INDIRECT(Data!B561)), "")</f>
        <v/>
      </c>
      <c r="J561" s="20" t="str" cm="1">
        <f t="array" aca="1" ref="J561" ca="1">IF(NOT(Data!D561 = 0), VALUE(Data!L561 * INDIRECT(Data!B561)), "")</f>
        <v/>
      </c>
      <c r="K561" s="20" t="str" cm="1">
        <f t="array" aca="1" ref="K561" ca="1">IF(NOT(Data!D561 = 0), VALUE(Data!M561 * INDIRECT(Data!B561)), "")</f>
        <v/>
      </c>
      <c r="L561" s="20" t="str" cm="1">
        <f t="array" aca="1" ref="L561" ca="1">IF(NOT(Data!D561 = 0), VALUE(Data!N561 * INDIRECT(Data!B561)), "")</f>
        <v/>
      </c>
      <c r="M561" s="20" t="str" cm="1">
        <f t="array" aca="1" ref="M561" ca="1">IF(NOT(Data!D561 = 0), VALUE(Data!O561 * INDIRECT(Data!B561)), "")</f>
        <v/>
      </c>
      <c r="N561" s="20" t="str" cm="1">
        <f t="array" aca="1" ref="N561" ca="1">IF(NOT(Data!D561 = 0), VALUE(Data!P561 * INDIRECT(Data!B561)), "")</f>
        <v/>
      </c>
      <c r="O561" s="20" t="str" cm="1">
        <f t="array" aca="1" ref="O561" ca="1">IF(NOT(Data!D561 = 0), VALUE(Data!Q561 * INDIRECT(Data!B561)), "")</f>
        <v/>
      </c>
      <c r="P561" s="20" t="str" cm="1">
        <f t="array" aca="1" ref="P561" ca="1">IF(NOT(Data!D561 = 0), VALUE(Data!R561 * INDIRECT(Data!B561)), "")</f>
        <v/>
      </c>
      <c r="Q561" s="20" t="str" cm="1">
        <f t="array" aca="1" ref="Q561" ca="1">IF(NOT(Data!D561 = 0), VALUE(Data!S561 * INDIRECT(Data!B561)), "")</f>
        <v/>
      </c>
      <c r="R561" s="20" t="str" cm="1">
        <f t="array" aca="1" ref="R561" ca="1">IF(NOT(Data!D561 = 0), VALUE(Data!T561 * INDIRECT(Data!B561)), "")</f>
        <v/>
      </c>
      <c r="S561" s="20" t="str" cm="1">
        <f t="array" aca="1" ref="S561" ca="1">IF(NOT(Data!D561 = 0), VALUE(Data!U561 * INDIRECT(Data!B561)), "")</f>
        <v/>
      </c>
      <c r="T561" s="20" t="str" cm="1">
        <f t="array" aca="1" ref="T561" ca="1">IF(NOT(Data!D561 = 0), VALUE(Data!V561 * INDIRECT(Data!B561)), "")</f>
        <v/>
      </c>
      <c r="U561" s="20" t="str" cm="1">
        <f t="array" aca="1" ref="U561" ca="1">IF(NOT(Data!D561 = 0), VALUE(Data!W561 * INDIRECT(Data!B561)), "")</f>
        <v/>
      </c>
      <c r="V561" s="20" t="str" cm="1">
        <f t="array" aca="1" ref="V561" ca="1">IF(NOT(Data!D561 = 0), VALUE(Data!X561 * INDIRECT(Data!B561)), "")</f>
        <v/>
      </c>
      <c r="W561" s="20" t="str" cm="1">
        <f t="array" aca="1" ref="W561" ca="1">IF(NOT(Data!D561 = 0), VALUE(Data!Y561 * INDIRECT(Data!B561)), "")</f>
        <v/>
      </c>
      <c r="X561" s="20" t="str" cm="1">
        <f t="array" aca="1" ref="X561" ca="1">IF(NOT(Data!D561 = 0), VALUE(Data!Z561 * INDIRECT(Data!B561)), "")</f>
        <v/>
      </c>
      <c r="Y561" s="20" t="str" cm="1">
        <f t="array" aca="1" ref="Y561" ca="1">IF(NOT(Data!D561 = 0), VALUE(Data!AA561 * INDIRECT(Data!B561)), "")</f>
        <v/>
      </c>
      <c r="Z561" s="20" t="str" cm="1">
        <f t="array" aca="1" ref="Z561" ca="1">IF(NOT(Data!D561 = 0), VALUE(Data!AB561 * INDIRECT(Data!B561)), "")</f>
        <v/>
      </c>
      <c r="AA561" s="20" t="str" cm="1">
        <f t="array" aca="1" ref="AA561" ca="1">IF(NOT(Data!D561 = 0), VALUE(Data!AC561 * INDIRECT(Data!B561)), "")</f>
        <v/>
      </c>
      <c r="AB561" s="20" t="str" cm="1">
        <f t="array" aca="1" ref="AB561" ca="1">IF(NOT(Data!D561 = 0), VALUE(Data!AD561 * INDIRECT(Data!B561)), "")</f>
        <v/>
      </c>
      <c r="AC561" s="20" t="str" cm="1">
        <f t="array" aca="1" ref="AC561" ca="1">IF(NOT(Data!D561 = 0), VALUE(Data!AE561 * INDIRECT(Data!B561)), "")</f>
        <v/>
      </c>
      <c r="AD561" s="20" t="str" cm="1">
        <f t="array" aca="1" ref="AD561" ca="1">IF(NOT(Data!D561 = 0), VALUE(Data!AF561 * INDIRECT(Data!B561)), "")</f>
        <v/>
      </c>
      <c r="AE561" s="22" t="str">
        <f>IF(NOT(Data!D561 = 0), Data!AG561, "")</f>
        <v/>
      </c>
      <c r="AF561" s="21" t="str">
        <f>IF(NOT(Data!D561 = 0), Data!AH561, "")</f>
        <v/>
      </c>
    </row>
    <row r="562" spans="1:32">
      <c r="A562" t="str">
        <f>IF(NOT(Data!D562 = 0), Data!C562, "")</f>
        <v/>
      </c>
      <c r="B562" s="21" t="str">
        <f>IF(NOT(Data!D562 = 0), Data!D562, "")</f>
        <v/>
      </c>
      <c r="C562" s="21" t="str">
        <f>IF(NOT(Data!D562 = 0), Data!E562, "")</f>
        <v/>
      </c>
      <c r="D562" s="20" t="str" cm="1">
        <f t="array" aca="1" ref="D562" ca="1">IF(NOT(Data!D562 = 0), VALUE(Data!F562 * INDIRECT(Data!B562)), "")</f>
        <v/>
      </c>
      <c r="E562" s="20" t="str" cm="1">
        <f t="array" aca="1" ref="E562" ca="1">IF(NOT(Data!D562 = 0), VALUE(Data!G562 * INDIRECT(Data!B562)), "")</f>
        <v/>
      </c>
      <c r="F562" s="20" t="str" cm="1">
        <f t="array" aca="1" ref="F562" ca="1">IF(NOT(Data!D562 = 0), VALUE(Data!H562 * INDIRECT(Data!B562)), "")</f>
        <v/>
      </c>
      <c r="G562" s="20" t="str" cm="1">
        <f t="array" aca="1" ref="G562" ca="1">IF(NOT(Data!D562 = 0), VALUE(Data!I562 * INDIRECT(Data!B562)), "")</f>
        <v/>
      </c>
      <c r="H562" s="20" t="str" cm="1">
        <f t="array" aca="1" ref="H562" ca="1">IF(NOT(Data!D562 = 0), VALUE(Data!J562 * INDIRECT(Data!B562)), "")</f>
        <v/>
      </c>
      <c r="I562" s="20" t="str" cm="1">
        <f t="array" aca="1" ref="I562" ca="1">IF(NOT(Data!D562 = 0), VALUE(Data!K562 * INDIRECT(Data!B562)), "")</f>
        <v/>
      </c>
      <c r="J562" s="20" t="str" cm="1">
        <f t="array" aca="1" ref="J562" ca="1">IF(NOT(Data!D562 = 0), VALUE(Data!L562 * INDIRECT(Data!B562)), "")</f>
        <v/>
      </c>
      <c r="K562" s="20" t="str" cm="1">
        <f t="array" aca="1" ref="K562" ca="1">IF(NOT(Data!D562 = 0), VALUE(Data!M562 * INDIRECT(Data!B562)), "")</f>
        <v/>
      </c>
      <c r="L562" s="20" t="str" cm="1">
        <f t="array" aca="1" ref="L562" ca="1">IF(NOT(Data!D562 = 0), VALUE(Data!N562 * INDIRECT(Data!B562)), "")</f>
        <v/>
      </c>
      <c r="M562" s="20" t="str" cm="1">
        <f t="array" aca="1" ref="M562" ca="1">IF(NOT(Data!D562 = 0), VALUE(Data!O562 * INDIRECT(Data!B562)), "")</f>
        <v/>
      </c>
      <c r="N562" s="20" t="str" cm="1">
        <f t="array" aca="1" ref="N562" ca="1">IF(NOT(Data!D562 = 0), VALUE(Data!P562 * INDIRECT(Data!B562)), "")</f>
        <v/>
      </c>
      <c r="O562" s="20" t="str" cm="1">
        <f t="array" aca="1" ref="O562" ca="1">IF(NOT(Data!D562 = 0), VALUE(Data!Q562 * INDIRECT(Data!B562)), "")</f>
        <v/>
      </c>
      <c r="P562" s="20" t="str" cm="1">
        <f t="array" aca="1" ref="P562" ca="1">IF(NOT(Data!D562 = 0), VALUE(Data!R562 * INDIRECT(Data!B562)), "")</f>
        <v/>
      </c>
      <c r="Q562" s="20" t="str" cm="1">
        <f t="array" aca="1" ref="Q562" ca="1">IF(NOT(Data!D562 = 0), VALUE(Data!S562 * INDIRECT(Data!B562)), "")</f>
        <v/>
      </c>
      <c r="R562" s="20" t="str" cm="1">
        <f t="array" aca="1" ref="R562" ca="1">IF(NOT(Data!D562 = 0), VALUE(Data!T562 * INDIRECT(Data!B562)), "")</f>
        <v/>
      </c>
      <c r="S562" s="20" t="str" cm="1">
        <f t="array" aca="1" ref="S562" ca="1">IF(NOT(Data!D562 = 0), VALUE(Data!U562 * INDIRECT(Data!B562)), "")</f>
        <v/>
      </c>
      <c r="T562" s="20" t="str" cm="1">
        <f t="array" aca="1" ref="T562" ca="1">IF(NOT(Data!D562 = 0), VALUE(Data!V562 * INDIRECT(Data!B562)), "")</f>
        <v/>
      </c>
      <c r="U562" s="20" t="str" cm="1">
        <f t="array" aca="1" ref="U562" ca="1">IF(NOT(Data!D562 = 0), VALUE(Data!W562 * INDIRECT(Data!B562)), "")</f>
        <v/>
      </c>
      <c r="V562" s="20" t="str" cm="1">
        <f t="array" aca="1" ref="V562" ca="1">IF(NOT(Data!D562 = 0), VALUE(Data!X562 * INDIRECT(Data!B562)), "")</f>
        <v/>
      </c>
      <c r="W562" s="20" t="str" cm="1">
        <f t="array" aca="1" ref="W562" ca="1">IF(NOT(Data!D562 = 0), VALUE(Data!Y562 * INDIRECT(Data!B562)), "")</f>
        <v/>
      </c>
      <c r="X562" s="20" t="str" cm="1">
        <f t="array" aca="1" ref="X562" ca="1">IF(NOT(Data!D562 = 0), VALUE(Data!Z562 * INDIRECT(Data!B562)), "")</f>
        <v/>
      </c>
      <c r="Y562" s="20" t="str" cm="1">
        <f t="array" aca="1" ref="Y562" ca="1">IF(NOT(Data!D562 = 0), VALUE(Data!AA562 * INDIRECT(Data!B562)), "")</f>
        <v/>
      </c>
      <c r="Z562" s="20" t="str" cm="1">
        <f t="array" aca="1" ref="Z562" ca="1">IF(NOT(Data!D562 = 0), VALUE(Data!AB562 * INDIRECT(Data!B562)), "")</f>
        <v/>
      </c>
      <c r="AA562" s="20" t="str" cm="1">
        <f t="array" aca="1" ref="AA562" ca="1">IF(NOT(Data!D562 = 0), VALUE(Data!AC562 * INDIRECT(Data!B562)), "")</f>
        <v/>
      </c>
      <c r="AB562" s="20" t="str" cm="1">
        <f t="array" aca="1" ref="AB562" ca="1">IF(NOT(Data!D562 = 0), VALUE(Data!AD562 * INDIRECT(Data!B562)), "")</f>
        <v/>
      </c>
      <c r="AC562" s="20" t="str" cm="1">
        <f t="array" aca="1" ref="AC562" ca="1">IF(NOT(Data!D562 = 0), VALUE(Data!AE562 * INDIRECT(Data!B562)), "")</f>
        <v/>
      </c>
      <c r="AD562" s="20" t="str" cm="1">
        <f t="array" aca="1" ref="AD562" ca="1">IF(NOT(Data!D562 = 0), VALUE(Data!AF562 * INDIRECT(Data!B562)), "")</f>
        <v/>
      </c>
      <c r="AE562" s="22" t="str">
        <f>IF(NOT(Data!D562 = 0), Data!AG562, "")</f>
        <v/>
      </c>
      <c r="AF562" s="21" t="str">
        <f>IF(NOT(Data!D562 = 0), Data!AH562, "")</f>
        <v/>
      </c>
    </row>
    <row r="563" spans="1:32">
      <c r="A563" t="str">
        <f>IF(NOT(Data!D563 = 0), Data!C563, "")</f>
        <v/>
      </c>
      <c r="B563" s="21" t="str">
        <f>IF(NOT(Data!D563 = 0), Data!D563, "")</f>
        <v/>
      </c>
      <c r="C563" s="21" t="str">
        <f>IF(NOT(Data!D563 = 0), Data!E563, "")</f>
        <v/>
      </c>
      <c r="D563" s="20" t="str" cm="1">
        <f t="array" aca="1" ref="D563" ca="1">IF(NOT(Data!D563 = 0), VALUE(Data!F563 * INDIRECT(Data!B563)), "")</f>
        <v/>
      </c>
      <c r="E563" s="20" t="str" cm="1">
        <f t="array" aca="1" ref="E563" ca="1">IF(NOT(Data!D563 = 0), VALUE(Data!G563 * INDIRECT(Data!B563)), "")</f>
        <v/>
      </c>
      <c r="F563" s="20" t="str" cm="1">
        <f t="array" aca="1" ref="F563" ca="1">IF(NOT(Data!D563 = 0), VALUE(Data!H563 * INDIRECT(Data!B563)), "")</f>
        <v/>
      </c>
      <c r="G563" s="20" t="str" cm="1">
        <f t="array" aca="1" ref="G563" ca="1">IF(NOT(Data!D563 = 0), VALUE(Data!I563 * INDIRECT(Data!B563)), "")</f>
        <v/>
      </c>
      <c r="H563" s="20" t="str" cm="1">
        <f t="array" aca="1" ref="H563" ca="1">IF(NOT(Data!D563 = 0), VALUE(Data!J563 * INDIRECT(Data!B563)), "")</f>
        <v/>
      </c>
      <c r="I563" s="20" t="str" cm="1">
        <f t="array" aca="1" ref="I563" ca="1">IF(NOT(Data!D563 = 0), VALUE(Data!K563 * INDIRECT(Data!B563)), "")</f>
        <v/>
      </c>
      <c r="J563" s="20" t="str" cm="1">
        <f t="array" aca="1" ref="J563" ca="1">IF(NOT(Data!D563 = 0), VALUE(Data!L563 * INDIRECT(Data!B563)), "")</f>
        <v/>
      </c>
      <c r="K563" s="20" t="str" cm="1">
        <f t="array" aca="1" ref="K563" ca="1">IF(NOT(Data!D563 = 0), VALUE(Data!M563 * INDIRECT(Data!B563)), "")</f>
        <v/>
      </c>
      <c r="L563" s="20" t="str" cm="1">
        <f t="array" aca="1" ref="L563" ca="1">IF(NOT(Data!D563 = 0), VALUE(Data!N563 * INDIRECT(Data!B563)), "")</f>
        <v/>
      </c>
      <c r="M563" s="20" t="str" cm="1">
        <f t="array" aca="1" ref="M563" ca="1">IF(NOT(Data!D563 = 0), VALUE(Data!O563 * INDIRECT(Data!B563)), "")</f>
        <v/>
      </c>
      <c r="N563" s="20" t="str" cm="1">
        <f t="array" aca="1" ref="N563" ca="1">IF(NOT(Data!D563 = 0), VALUE(Data!P563 * INDIRECT(Data!B563)), "")</f>
        <v/>
      </c>
      <c r="O563" s="20" t="str" cm="1">
        <f t="array" aca="1" ref="O563" ca="1">IF(NOT(Data!D563 = 0), VALUE(Data!Q563 * INDIRECT(Data!B563)), "")</f>
        <v/>
      </c>
      <c r="P563" s="20" t="str" cm="1">
        <f t="array" aca="1" ref="P563" ca="1">IF(NOT(Data!D563 = 0), VALUE(Data!R563 * INDIRECT(Data!B563)), "")</f>
        <v/>
      </c>
      <c r="Q563" s="20" t="str" cm="1">
        <f t="array" aca="1" ref="Q563" ca="1">IF(NOT(Data!D563 = 0), VALUE(Data!S563 * INDIRECT(Data!B563)), "")</f>
        <v/>
      </c>
      <c r="R563" s="20" t="str" cm="1">
        <f t="array" aca="1" ref="R563" ca="1">IF(NOT(Data!D563 = 0), VALUE(Data!T563 * INDIRECT(Data!B563)), "")</f>
        <v/>
      </c>
      <c r="S563" s="20" t="str" cm="1">
        <f t="array" aca="1" ref="S563" ca="1">IF(NOT(Data!D563 = 0), VALUE(Data!U563 * INDIRECT(Data!B563)), "")</f>
        <v/>
      </c>
      <c r="T563" s="20" t="str" cm="1">
        <f t="array" aca="1" ref="T563" ca="1">IF(NOT(Data!D563 = 0), VALUE(Data!V563 * INDIRECT(Data!B563)), "")</f>
        <v/>
      </c>
      <c r="U563" s="20" t="str" cm="1">
        <f t="array" aca="1" ref="U563" ca="1">IF(NOT(Data!D563 = 0), VALUE(Data!W563 * INDIRECT(Data!B563)), "")</f>
        <v/>
      </c>
      <c r="V563" s="20" t="str" cm="1">
        <f t="array" aca="1" ref="V563" ca="1">IF(NOT(Data!D563 = 0), VALUE(Data!X563 * INDIRECT(Data!B563)), "")</f>
        <v/>
      </c>
      <c r="W563" s="20" t="str" cm="1">
        <f t="array" aca="1" ref="W563" ca="1">IF(NOT(Data!D563 = 0), VALUE(Data!Y563 * INDIRECT(Data!B563)), "")</f>
        <v/>
      </c>
      <c r="X563" s="20" t="str" cm="1">
        <f t="array" aca="1" ref="X563" ca="1">IF(NOT(Data!D563 = 0), VALUE(Data!Z563 * INDIRECT(Data!B563)), "")</f>
        <v/>
      </c>
      <c r="Y563" s="20" t="str" cm="1">
        <f t="array" aca="1" ref="Y563" ca="1">IF(NOT(Data!D563 = 0), VALUE(Data!AA563 * INDIRECT(Data!B563)), "")</f>
        <v/>
      </c>
      <c r="Z563" s="20" t="str" cm="1">
        <f t="array" aca="1" ref="Z563" ca="1">IF(NOT(Data!D563 = 0), VALUE(Data!AB563 * INDIRECT(Data!B563)), "")</f>
        <v/>
      </c>
      <c r="AA563" s="20" t="str" cm="1">
        <f t="array" aca="1" ref="AA563" ca="1">IF(NOT(Data!D563 = 0), VALUE(Data!AC563 * INDIRECT(Data!B563)), "")</f>
        <v/>
      </c>
      <c r="AB563" s="20" t="str" cm="1">
        <f t="array" aca="1" ref="AB563" ca="1">IF(NOT(Data!D563 = 0), VALUE(Data!AD563 * INDIRECT(Data!B563)), "")</f>
        <v/>
      </c>
      <c r="AC563" s="20" t="str" cm="1">
        <f t="array" aca="1" ref="AC563" ca="1">IF(NOT(Data!D563 = 0), VALUE(Data!AE563 * INDIRECT(Data!B563)), "")</f>
        <v/>
      </c>
      <c r="AD563" s="20" t="str" cm="1">
        <f t="array" aca="1" ref="AD563" ca="1">IF(NOT(Data!D563 = 0), VALUE(Data!AF563 * INDIRECT(Data!B563)), "")</f>
        <v/>
      </c>
      <c r="AE563" s="22" t="str">
        <f>IF(NOT(Data!D563 = 0), Data!AG563, "")</f>
        <v/>
      </c>
      <c r="AF563" s="21" t="str">
        <f>IF(NOT(Data!D563 = 0), Data!AH563, "")</f>
        <v/>
      </c>
    </row>
    <row r="564" spans="1:32">
      <c r="A564" t="str">
        <f>IF(NOT(Data!D564 = 0), Data!C564, "")</f>
        <v/>
      </c>
      <c r="B564" s="21" t="str">
        <f>IF(NOT(Data!D564 = 0), Data!D564, "")</f>
        <v/>
      </c>
      <c r="C564" s="21" t="str">
        <f>IF(NOT(Data!D564 = 0), Data!E564, "")</f>
        <v/>
      </c>
      <c r="D564" s="20" t="str" cm="1">
        <f t="array" aca="1" ref="D564" ca="1">IF(NOT(Data!D564 = 0), VALUE(Data!F564 * INDIRECT(Data!B564)), "")</f>
        <v/>
      </c>
      <c r="E564" s="20" t="str" cm="1">
        <f t="array" aca="1" ref="E564" ca="1">IF(NOT(Data!D564 = 0), VALUE(Data!G564 * INDIRECT(Data!B564)), "")</f>
        <v/>
      </c>
      <c r="F564" s="20" t="str" cm="1">
        <f t="array" aca="1" ref="F564" ca="1">IF(NOT(Data!D564 = 0), VALUE(Data!H564 * INDIRECT(Data!B564)), "")</f>
        <v/>
      </c>
      <c r="G564" s="20" t="str" cm="1">
        <f t="array" aca="1" ref="G564" ca="1">IF(NOT(Data!D564 = 0), VALUE(Data!I564 * INDIRECT(Data!B564)), "")</f>
        <v/>
      </c>
      <c r="H564" s="20" t="str" cm="1">
        <f t="array" aca="1" ref="H564" ca="1">IF(NOT(Data!D564 = 0), VALUE(Data!J564 * INDIRECT(Data!B564)), "")</f>
        <v/>
      </c>
      <c r="I564" s="20" t="str" cm="1">
        <f t="array" aca="1" ref="I564" ca="1">IF(NOT(Data!D564 = 0), VALUE(Data!K564 * INDIRECT(Data!B564)), "")</f>
        <v/>
      </c>
      <c r="J564" s="20" t="str" cm="1">
        <f t="array" aca="1" ref="J564" ca="1">IF(NOT(Data!D564 = 0), VALUE(Data!L564 * INDIRECT(Data!B564)), "")</f>
        <v/>
      </c>
      <c r="K564" s="20" t="str" cm="1">
        <f t="array" aca="1" ref="K564" ca="1">IF(NOT(Data!D564 = 0), VALUE(Data!M564 * INDIRECT(Data!B564)), "")</f>
        <v/>
      </c>
      <c r="L564" s="20" t="str" cm="1">
        <f t="array" aca="1" ref="L564" ca="1">IF(NOT(Data!D564 = 0), VALUE(Data!N564 * INDIRECT(Data!B564)), "")</f>
        <v/>
      </c>
      <c r="M564" s="20" t="str" cm="1">
        <f t="array" aca="1" ref="M564" ca="1">IF(NOT(Data!D564 = 0), VALUE(Data!O564 * INDIRECT(Data!B564)), "")</f>
        <v/>
      </c>
      <c r="N564" s="20" t="str" cm="1">
        <f t="array" aca="1" ref="N564" ca="1">IF(NOT(Data!D564 = 0), VALUE(Data!P564 * INDIRECT(Data!B564)), "")</f>
        <v/>
      </c>
      <c r="O564" s="20" t="str" cm="1">
        <f t="array" aca="1" ref="O564" ca="1">IF(NOT(Data!D564 = 0), VALUE(Data!Q564 * INDIRECT(Data!B564)), "")</f>
        <v/>
      </c>
      <c r="P564" s="20" t="str" cm="1">
        <f t="array" aca="1" ref="P564" ca="1">IF(NOT(Data!D564 = 0), VALUE(Data!R564 * INDIRECT(Data!B564)), "")</f>
        <v/>
      </c>
      <c r="Q564" s="20" t="str" cm="1">
        <f t="array" aca="1" ref="Q564" ca="1">IF(NOT(Data!D564 = 0), VALUE(Data!S564 * INDIRECT(Data!B564)), "")</f>
        <v/>
      </c>
      <c r="R564" s="20" t="str" cm="1">
        <f t="array" aca="1" ref="R564" ca="1">IF(NOT(Data!D564 = 0), VALUE(Data!T564 * INDIRECT(Data!B564)), "")</f>
        <v/>
      </c>
      <c r="S564" s="20" t="str" cm="1">
        <f t="array" aca="1" ref="S564" ca="1">IF(NOT(Data!D564 = 0), VALUE(Data!U564 * INDIRECT(Data!B564)), "")</f>
        <v/>
      </c>
      <c r="T564" s="20" t="str" cm="1">
        <f t="array" aca="1" ref="T564" ca="1">IF(NOT(Data!D564 = 0), VALUE(Data!V564 * INDIRECT(Data!B564)), "")</f>
        <v/>
      </c>
      <c r="U564" s="20" t="str" cm="1">
        <f t="array" aca="1" ref="U564" ca="1">IF(NOT(Data!D564 = 0), VALUE(Data!W564 * INDIRECT(Data!B564)), "")</f>
        <v/>
      </c>
      <c r="V564" s="20" t="str" cm="1">
        <f t="array" aca="1" ref="V564" ca="1">IF(NOT(Data!D564 = 0), VALUE(Data!X564 * INDIRECT(Data!B564)), "")</f>
        <v/>
      </c>
      <c r="W564" s="20" t="str" cm="1">
        <f t="array" aca="1" ref="W564" ca="1">IF(NOT(Data!D564 = 0), VALUE(Data!Y564 * INDIRECT(Data!B564)), "")</f>
        <v/>
      </c>
      <c r="X564" s="20" t="str" cm="1">
        <f t="array" aca="1" ref="X564" ca="1">IF(NOT(Data!D564 = 0), VALUE(Data!Z564 * INDIRECT(Data!B564)), "")</f>
        <v/>
      </c>
      <c r="Y564" s="20" t="str" cm="1">
        <f t="array" aca="1" ref="Y564" ca="1">IF(NOT(Data!D564 = 0), VALUE(Data!AA564 * INDIRECT(Data!B564)), "")</f>
        <v/>
      </c>
      <c r="Z564" s="20" t="str" cm="1">
        <f t="array" aca="1" ref="Z564" ca="1">IF(NOT(Data!D564 = 0), VALUE(Data!AB564 * INDIRECT(Data!B564)), "")</f>
        <v/>
      </c>
      <c r="AA564" s="20" t="str" cm="1">
        <f t="array" aca="1" ref="AA564" ca="1">IF(NOT(Data!D564 = 0), VALUE(Data!AC564 * INDIRECT(Data!B564)), "")</f>
        <v/>
      </c>
      <c r="AB564" s="20" t="str" cm="1">
        <f t="array" aca="1" ref="AB564" ca="1">IF(NOT(Data!D564 = 0), VALUE(Data!AD564 * INDIRECT(Data!B564)), "")</f>
        <v/>
      </c>
      <c r="AC564" s="20" t="str" cm="1">
        <f t="array" aca="1" ref="AC564" ca="1">IF(NOT(Data!D564 = 0), VALUE(Data!AE564 * INDIRECT(Data!B564)), "")</f>
        <v/>
      </c>
      <c r="AD564" s="20" t="str" cm="1">
        <f t="array" aca="1" ref="AD564" ca="1">IF(NOT(Data!D564 = 0), VALUE(Data!AF564 * INDIRECT(Data!B564)), "")</f>
        <v/>
      </c>
      <c r="AE564" s="22" t="str">
        <f>IF(NOT(Data!D564 = 0), Data!AG564, "")</f>
        <v/>
      </c>
      <c r="AF564" s="21" t="str">
        <f>IF(NOT(Data!D564 = 0), Data!AH564, "")</f>
        <v/>
      </c>
    </row>
    <row r="565" spans="1:32">
      <c r="A565" t="str">
        <f>IF(NOT(Data!D565 = 0), Data!C565, "")</f>
        <v/>
      </c>
      <c r="B565" s="21" t="str">
        <f>IF(NOT(Data!D565 = 0), Data!D565, "")</f>
        <v/>
      </c>
      <c r="C565" s="21" t="str">
        <f>IF(NOT(Data!D565 = 0), Data!E565, "")</f>
        <v/>
      </c>
      <c r="D565" s="20" t="str" cm="1">
        <f t="array" aca="1" ref="D565" ca="1">IF(NOT(Data!D565 = 0), VALUE(Data!F565 * INDIRECT(Data!B565)), "")</f>
        <v/>
      </c>
      <c r="E565" s="20" t="str" cm="1">
        <f t="array" aca="1" ref="E565" ca="1">IF(NOT(Data!D565 = 0), VALUE(Data!G565 * INDIRECT(Data!B565)), "")</f>
        <v/>
      </c>
      <c r="F565" s="20" t="str" cm="1">
        <f t="array" aca="1" ref="F565" ca="1">IF(NOT(Data!D565 = 0), VALUE(Data!H565 * INDIRECT(Data!B565)), "")</f>
        <v/>
      </c>
      <c r="G565" s="20" t="str" cm="1">
        <f t="array" aca="1" ref="G565" ca="1">IF(NOT(Data!D565 = 0), VALUE(Data!I565 * INDIRECT(Data!B565)), "")</f>
        <v/>
      </c>
      <c r="H565" s="20" t="str" cm="1">
        <f t="array" aca="1" ref="H565" ca="1">IF(NOT(Data!D565 = 0), VALUE(Data!J565 * INDIRECT(Data!B565)), "")</f>
        <v/>
      </c>
      <c r="I565" s="20" t="str" cm="1">
        <f t="array" aca="1" ref="I565" ca="1">IF(NOT(Data!D565 = 0), VALUE(Data!K565 * INDIRECT(Data!B565)), "")</f>
        <v/>
      </c>
      <c r="J565" s="20" t="str" cm="1">
        <f t="array" aca="1" ref="J565" ca="1">IF(NOT(Data!D565 = 0), VALUE(Data!L565 * INDIRECT(Data!B565)), "")</f>
        <v/>
      </c>
      <c r="K565" s="20" t="str" cm="1">
        <f t="array" aca="1" ref="K565" ca="1">IF(NOT(Data!D565 = 0), VALUE(Data!M565 * INDIRECT(Data!B565)), "")</f>
        <v/>
      </c>
      <c r="L565" s="20" t="str" cm="1">
        <f t="array" aca="1" ref="L565" ca="1">IF(NOT(Data!D565 = 0), VALUE(Data!N565 * INDIRECT(Data!B565)), "")</f>
        <v/>
      </c>
      <c r="M565" s="20" t="str" cm="1">
        <f t="array" aca="1" ref="M565" ca="1">IF(NOT(Data!D565 = 0), VALUE(Data!O565 * INDIRECT(Data!B565)), "")</f>
        <v/>
      </c>
      <c r="N565" s="20" t="str" cm="1">
        <f t="array" aca="1" ref="N565" ca="1">IF(NOT(Data!D565 = 0), VALUE(Data!P565 * INDIRECT(Data!B565)), "")</f>
        <v/>
      </c>
      <c r="O565" s="20" t="str" cm="1">
        <f t="array" aca="1" ref="O565" ca="1">IF(NOT(Data!D565 = 0), VALUE(Data!Q565 * INDIRECT(Data!B565)), "")</f>
        <v/>
      </c>
      <c r="P565" s="20" t="str" cm="1">
        <f t="array" aca="1" ref="P565" ca="1">IF(NOT(Data!D565 = 0), VALUE(Data!R565 * INDIRECT(Data!B565)), "")</f>
        <v/>
      </c>
      <c r="Q565" s="20" t="str" cm="1">
        <f t="array" aca="1" ref="Q565" ca="1">IF(NOT(Data!D565 = 0), VALUE(Data!S565 * INDIRECT(Data!B565)), "")</f>
        <v/>
      </c>
      <c r="R565" s="20" t="str" cm="1">
        <f t="array" aca="1" ref="R565" ca="1">IF(NOT(Data!D565 = 0), VALUE(Data!T565 * INDIRECT(Data!B565)), "")</f>
        <v/>
      </c>
      <c r="S565" s="20" t="str" cm="1">
        <f t="array" aca="1" ref="S565" ca="1">IF(NOT(Data!D565 = 0), VALUE(Data!U565 * INDIRECT(Data!B565)), "")</f>
        <v/>
      </c>
      <c r="T565" s="20" t="str" cm="1">
        <f t="array" aca="1" ref="T565" ca="1">IF(NOT(Data!D565 = 0), VALUE(Data!V565 * INDIRECT(Data!B565)), "")</f>
        <v/>
      </c>
      <c r="U565" s="20" t="str" cm="1">
        <f t="array" aca="1" ref="U565" ca="1">IF(NOT(Data!D565 = 0), VALUE(Data!W565 * INDIRECT(Data!B565)), "")</f>
        <v/>
      </c>
      <c r="V565" s="20" t="str" cm="1">
        <f t="array" aca="1" ref="V565" ca="1">IF(NOT(Data!D565 = 0), VALUE(Data!X565 * INDIRECT(Data!B565)), "")</f>
        <v/>
      </c>
      <c r="W565" s="20" t="str" cm="1">
        <f t="array" aca="1" ref="W565" ca="1">IF(NOT(Data!D565 = 0), VALUE(Data!Y565 * INDIRECT(Data!B565)), "")</f>
        <v/>
      </c>
      <c r="X565" s="20" t="str" cm="1">
        <f t="array" aca="1" ref="X565" ca="1">IF(NOT(Data!D565 = 0), VALUE(Data!Z565 * INDIRECT(Data!B565)), "")</f>
        <v/>
      </c>
      <c r="Y565" s="20" t="str" cm="1">
        <f t="array" aca="1" ref="Y565" ca="1">IF(NOT(Data!D565 = 0), VALUE(Data!AA565 * INDIRECT(Data!B565)), "")</f>
        <v/>
      </c>
      <c r="Z565" s="20" t="str" cm="1">
        <f t="array" aca="1" ref="Z565" ca="1">IF(NOT(Data!D565 = 0), VALUE(Data!AB565 * INDIRECT(Data!B565)), "")</f>
        <v/>
      </c>
      <c r="AA565" s="20" t="str" cm="1">
        <f t="array" aca="1" ref="AA565" ca="1">IF(NOT(Data!D565 = 0), VALUE(Data!AC565 * INDIRECT(Data!B565)), "")</f>
        <v/>
      </c>
      <c r="AB565" s="20" t="str" cm="1">
        <f t="array" aca="1" ref="AB565" ca="1">IF(NOT(Data!D565 = 0), VALUE(Data!AD565 * INDIRECT(Data!B565)), "")</f>
        <v/>
      </c>
      <c r="AC565" s="20" t="str" cm="1">
        <f t="array" aca="1" ref="AC565" ca="1">IF(NOT(Data!D565 = 0), VALUE(Data!AE565 * INDIRECT(Data!B565)), "")</f>
        <v/>
      </c>
      <c r="AD565" s="20" t="str" cm="1">
        <f t="array" aca="1" ref="AD565" ca="1">IF(NOT(Data!D565 = 0), VALUE(Data!AF565 * INDIRECT(Data!B565)), "")</f>
        <v/>
      </c>
      <c r="AE565" s="22" t="str">
        <f>IF(NOT(Data!D565 = 0), Data!AG565, "")</f>
        <v/>
      </c>
      <c r="AF565" s="21" t="str">
        <f>IF(NOT(Data!D565 = 0), Data!AH565, "")</f>
        <v/>
      </c>
    </row>
    <row r="566" spans="1:32">
      <c r="A566" t="str">
        <f>IF(NOT(Data!D566 = 0), Data!C566, "")</f>
        <v/>
      </c>
      <c r="B566" s="21" t="str">
        <f>IF(NOT(Data!D566 = 0), Data!D566, "")</f>
        <v/>
      </c>
      <c r="C566" s="21" t="str">
        <f>IF(NOT(Data!D566 = 0), Data!E566, "")</f>
        <v/>
      </c>
      <c r="D566" s="20" t="str" cm="1">
        <f t="array" aca="1" ref="D566" ca="1">IF(NOT(Data!D566 = 0), VALUE(Data!F566 * INDIRECT(Data!B566)), "")</f>
        <v/>
      </c>
      <c r="E566" s="20" t="str" cm="1">
        <f t="array" aca="1" ref="E566" ca="1">IF(NOT(Data!D566 = 0), VALUE(Data!G566 * INDIRECT(Data!B566)), "")</f>
        <v/>
      </c>
      <c r="F566" s="20" t="str" cm="1">
        <f t="array" aca="1" ref="F566" ca="1">IF(NOT(Data!D566 = 0), VALUE(Data!H566 * INDIRECT(Data!B566)), "")</f>
        <v/>
      </c>
      <c r="G566" s="20" t="str" cm="1">
        <f t="array" aca="1" ref="G566" ca="1">IF(NOT(Data!D566 = 0), VALUE(Data!I566 * INDIRECT(Data!B566)), "")</f>
        <v/>
      </c>
      <c r="H566" s="20" t="str" cm="1">
        <f t="array" aca="1" ref="H566" ca="1">IF(NOT(Data!D566 = 0), VALUE(Data!J566 * INDIRECT(Data!B566)), "")</f>
        <v/>
      </c>
      <c r="I566" s="20" t="str" cm="1">
        <f t="array" aca="1" ref="I566" ca="1">IF(NOT(Data!D566 = 0), VALUE(Data!K566 * INDIRECT(Data!B566)), "")</f>
        <v/>
      </c>
      <c r="J566" s="20" t="str" cm="1">
        <f t="array" aca="1" ref="J566" ca="1">IF(NOT(Data!D566 = 0), VALUE(Data!L566 * INDIRECT(Data!B566)), "")</f>
        <v/>
      </c>
      <c r="K566" s="20" t="str" cm="1">
        <f t="array" aca="1" ref="K566" ca="1">IF(NOT(Data!D566 = 0), VALUE(Data!M566 * INDIRECT(Data!B566)), "")</f>
        <v/>
      </c>
      <c r="L566" s="20" t="str" cm="1">
        <f t="array" aca="1" ref="L566" ca="1">IF(NOT(Data!D566 = 0), VALUE(Data!N566 * INDIRECT(Data!B566)), "")</f>
        <v/>
      </c>
      <c r="M566" s="20" t="str" cm="1">
        <f t="array" aca="1" ref="M566" ca="1">IF(NOT(Data!D566 = 0), VALUE(Data!O566 * INDIRECT(Data!B566)), "")</f>
        <v/>
      </c>
      <c r="N566" s="20" t="str" cm="1">
        <f t="array" aca="1" ref="N566" ca="1">IF(NOT(Data!D566 = 0), VALUE(Data!P566 * INDIRECT(Data!B566)), "")</f>
        <v/>
      </c>
      <c r="O566" s="20" t="str" cm="1">
        <f t="array" aca="1" ref="O566" ca="1">IF(NOT(Data!D566 = 0), VALUE(Data!Q566 * INDIRECT(Data!B566)), "")</f>
        <v/>
      </c>
      <c r="P566" s="20" t="str" cm="1">
        <f t="array" aca="1" ref="P566" ca="1">IF(NOT(Data!D566 = 0), VALUE(Data!R566 * INDIRECT(Data!B566)), "")</f>
        <v/>
      </c>
      <c r="Q566" s="20" t="str" cm="1">
        <f t="array" aca="1" ref="Q566" ca="1">IF(NOT(Data!D566 = 0), VALUE(Data!S566 * INDIRECT(Data!B566)), "")</f>
        <v/>
      </c>
      <c r="R566" s="20" t="str" cm="1">
        <f t="array" aca="1" ref="R566" ca="1">IF(NOT(Data!D566 = 0), VALUE(Data!T566 * INDIRECT(Data!B566)), "")</f>
        <v/>
      </c>
      <c r="S566" s="20" t="str" cm="1">
        <f t="array" aca="1" ref="S566" ca="1">IF(NOT(Data!D566 = 0), VALUE(Data!U566 * INDIRECT(Data!B566)), "")</f>
        <v/>
      </c>
      <c r="T566" s="20" t="str" cm="1">
        <f t="array" aca="1" ref="T566" ca="1">IF(NOT(Data!D566 = 0), VALUE(Data!V566 * INDIRECT(Data!B566)), "")</f>
        <v/>
      </c>
      <c r="U566" s="20" t="str" cm="1">
        <f t="array" aca="1" ref="U566" ca="1">IF(NOT(Data!D566 = 0), VALUE(Data!W566 * INDIRECT(Data!B566)), "")</f>
        <v/>
      </c>
      <c r="V566" s="20" t="str" cm="1">
        <f t="array" aca="1" ref="V566" ca="1">IF(NOT(Data!D566 = 0), VALUE(Data!X566 * INDIRECT(Data!B566)), "")</f>
        <v/>
      </c>
      <c r="W566" s="20" t="str" cm="1">
        <f t="array" aca="1" ref="W566" ca="1">IF(NOT(Data!D566 = 0), VALUE(Data!Y566 * INDIRECT(Data!B566)), "")</f>
        <v/>
      </c>
      <c r="X566" s="20" t="str" cm="1">
        <f t="array" aca="1" ref="X566" ca="1">IF(NOT(Data!D566 = 0), VALUE(Data!Z566 * INDIRECT(Data!B566)), "")</f>
        <v/>
      </c>
      <c r="Y566" s="20" t="str" cm="1">
        <f t="array" aca="1" ref="Y566" ca="1">IF(NOT(Data!D566 = 0), VALUE(Data!AA566 * INDIRECT(Data!B566)), "")</f>
        <v/>
      </c>
      <c r="Z566" s="20" t="str" cm="1">
        <f t="array" aca="1" ref="Z566" ca="1">IF(NOT(Data!D566 = 0), VALUE(Data!AB566 * INDIRECT(Data!B566)), "")</f>
        <v/>
      </c>
      <c r="AA566" s="20" t="str" cm="1">
        <f t="array" aca="1" ref="AA566" ca="1">IF(NOT(Data!D566 = 0), VALUE(Data!AC566 * INDIRECT(Data!B566)), "")</f>
        <v/>
      </c>
      <c r="AB566" s="20" t="str" cm="1">
        <f t="array" aca="1" ref="AB566" ca="1">IF(NOT(Data!D566 = 0), VALUE(Data!AD566 * INDIRECT(Data!B566)), "")</f>
        <v/>
      </c>
      <c r="AC566" s="20" t="str" cm="1">
        <f t="array" aca="1" ref="AC566" ca="1">IF(NOT(Data!D566 = 0), VALUE(Data!AE566 * INDIRECT(Data!B566)), "")</f>
        <v/>
      </c>
      <c r="AD566" s="20" t="str" cm="1">
        <f t="array" aca="1" ref="AD566" ca="1">IF(NOT(Data!D566 = 0), VALUE(Data!AF566 * INDIRECT(Data!B566)), "")</f>
        <v/>
      </c>
      <c r="AE566" s="22" t="str">
        <f>IF(NOT(Data!D566 = 0), Data!AG566, "")</f>
        <v/>
      </c>
      <c r="AF566" s="21" t="str">
        <f>IF(NOT(Data!D566 = 0), Data!AH566, "")</f>
        <v/>
      </c>
    </row>
    <row r="567" spans="1:32">
      <c r="A567" t="str">
        <f>IF(NOT(Data!D567 = 0), Data!C567, "")</f>
        <v/>
      </c>
      <c r="B567" s="21" t="str">
        <f>IF(NOT(Data!D567 = 0), Data!D567, "")</f>
        <v/>
      </c>
      <c r="C567" s="21" t="str">
        <f>IF(NOT(Data!D567 = 0), Data!E567, "")</f>
        <v/>
      </c>
      <c r="D567" s="20" t="str" cm="1">
        <f t="array" aca="1" ref="D567" ca="1">IF(NOT(Data!D567 = 0), VALUE(Data!F567 * INDIRECT(Data!B567)), "")</f>
        <v/>
      </c>
      <c r="E567" s="20" t="str" cm="1">
        <f t="array" aca="1" ref="E567" ca="1">IF(NOT(Data!D567 = 0), VALUE(Data!G567 * INDIRECT(Data!B567)), "")</f>
        <v/>
      </c>
      <c r="F567" s="20" t="str" cm="1">
        <f t="array" aca="1" ref="F567" ca="1">IF(NOT(Data!D567 = 0), VALUE(Data!H567 * INDIRECT(Data!B567)), "")</f>
        <v/>
      </c>
      <c r="G567" s="20" t="str" cm="1">
        <f t="array" aca="1" ref="G567" ca="1">IF(NOT(Data!D567 = 0), VALUE(Data!I567 * INDIRECT(Data!B567)), "")</f>
        <v/>
      </c>
      <c r="H567" s="20" t="str" cm="1">
        <f t="array" aca="1" ref="H567" ca="1">IF(NOT(Data!D567 = 0), VALUE(Data!J567 * INDIRECT(Data!B567)), "")</f>
        <v/>
      </c>
      <c r="I567" s="20" t="str" cm="1">
        <f t="array" aca="1" ref="I567" ca="1">IF(NOT(Data!D567 = 0), VALUE(Data!K567 * INDIRECT(Data!B567)), "")</f>
        <v/>
      </c>
      <c r="J567" s="20" t="str" cm="1">
        <f t="array" aca="1" ref="J567" ca="1">IF(NOT(Data!D567 = 0), VALUE(Data!L567 * INDIRECT(Data!B567)), "")</f>
        <v/>
      </c>
      <c r="K567" s="20" t="str" cm="1">
        <f t="array" aca="1" ref="K567" ca="1">IF(NOT(Data!D567 = 0), VALUE(Data!M567 * INDIRECT(Data!B567)), "")</f>
        <v/>
      </c>
      <c r="L567" s="20" t="str" cm="1">
        <f t="array" aca="1" ref="L567" ca="1">IF(NOT(Data!D567 = 0), VALUE(Data!N567 * INDIRECT(Data!B567)), "")</f>
        <v/>
      </c>
      <c r="M567" s="20" t="str" cm="1">
        <f t="array" aca="1" ref="M567" ca="1">IF(NOT(Data!D567 = 0), VALUE(Data!O567 * INDIRECT(Data!B567)), "")</f>
        <v/>
      </c>
      <c r="N567" s="20" t="str" cm="1">
        <f t="array" aca="1" ref="N567" ca="1">IF(NOT(Data!D567 = 0), VALUE(Data!P567 * INDIRECT(Data!B567)), "")</f>
        <v/>
      </c>
      <c r="O567" s="20" t="str" cm="1">
        <f t="array" aca="1" ref="O567" ca="1">IF(NOT(Data!D567 = 0), VALUE(Data!Q567 * INDIRECT(Data!B567)), "")</f>
        <v/>
      </c>
      <c r="P567" s="20" t="str" cm="1">
        <f t="array" aca="1" ref="P567" ca="1">IF(NOT(Data!D567 = 0), VALUE(Data!R567 * INDIRECT(Data!B567)), "")</f>
        <v/>
      </c>
      <c r="Q567" s="20" t="str" cm="1">
        <f t="array" aca="1" ref="Q567" ca="1">IF(NOT(Data!D567 = 0), VALUE(Data!S567 * INDIRECT(Data!B567)), "")</f>
        <v/>
      </c>
      <c r="R567" s="20" t="str" cm="1">
        <f t="array" aca="1" ref="R567" ca="1">IF(NOT(Data!D567 = 0), VALUE(Data!T567 * INDIRECT(Data!B567)), "")</f>
        <v/>
      </c>
      <c r="S567" s="20" t="str" cm="1">
        <f t="array" aca="1" ref="S567" ca="1">IF(NOT(Data!D567 = 0), VALUE(Data!U567 * INDIRECT(Data!B567)), "")</f>
        <v/>
      </c>
      <c r="T567" s="20" t="str" cm="1">
        <f t="array" aca="1" ref="T567" ca="1">IF(NOT(Data!D567 = 0), VALUE(Data!V567 * INDIRECT(Data!B567)), "")</f>
        <v/>
      </c>
      <c r="U567" s="20" t="str" cm="1">
        <f t="array" aca="1" ref="U567" ca="1">IF(NOT(Data!D567 = 0), VALUE(Data!W567 * INDIRECT(Data!B567)), "")</f>
        <v/>
      </c>
      <c r="V567" s="20" t="str" cm="1">
        <f t="array" aca="1" ref="V567" ca="1">IF(NOT(Data!D567 = 0), VALUE(Data!X567 * INDIRECT(Data!B567)), "")</f>
        <v/>
      </c>
      <c r="W567" s="20" t="str" cm="1">
        <f t="array" aca="1" ref="W567" ca="1">IF(NOT(Data!D567 = 0), VALUE(Data!Y567 * INDIRECT(Data!B567)), "")</f>
        <v/>
      </c>
      <c r="X567" s="20" t="str" cm="1">
        <f t="array" aca="1" ref="X567" ca="1">IF(NOT(Data!D567 = 0), VALUE(Data!Z567 * INDIRECT(Data!B567)), "")</f>
        <v/>
      </c>
      <c r="Y567" s="20" t="str" cm="1">
        <f t="array" aca="1" ref="Y567" ca="1">IF(NOT(Data!D567 = 0), VALUE(Data!AA567 * INDIRECT(Data!B567)), "")</f>
        <v/>
      </c>
      <c r="Z567" s="20" t="str" cm="1">
        <f t="array" aca="1" ref="Z567" ca="1">IF(NOT(Data!D567 = 0), VALUE(Data!AB567 * INDIRECT(Data!B567)), "")</f>
        <v/>
      </c>
      <c r="AA567" s="20" t="str" cm="1">
        <f t="array" aca="1" ref="AA567" ca="1">IF(NOT(Data!D567 = 0), VALUE(Data!AC567 * INDIRECT(Data!B567)), "")</f>
        <v/>
      </c>
      <c r="AB567" s="20" t="str" cm="1">
        <f t="array" aca="1" ref="AB567" ca="1">IF(NOT(Data!D567 = 0), VALUE(Data!AD567 * INDIRECT(Data!B567)), "")</f>
        <v/>
      </c>
      <c r="AC567" s="20" t="str" cm="1">
        <f t="array" aca="1" ref="AC567" ca="1">IF(NOT(Data!D567 = 0), VALUE(Data!AE567 * INDIRECT(Data!B567)), "")</f>
        <v/>
      </c>
      <c r="AD567" s="20" t="str" cm="1">
        <f t="array" aca="1" ref="AD567" ca="1">IF(NOT(Data!D567 = 0), VALUE(Data!AF567 * INDIRECT(Data!B567)), "")</f>
        <v/>
      </c>
      <c r="AE567" s="22" t="str">
        <f>IF(NOT(Data!D567 = 0), Data!AG567, "")</f>
        <v/>
      </c>
      <c r="AF567" s="21" t="str">
        <f>IF(NOT(Data!D567 = 0), Data!AH567, "")</f>
        <v/>
      </c>
    </row>
    <row r="568" spans="1:32">
      <c r="A568" t="str">
        <f>IF(NOT(Data!D568 = 0), Data!C568, "")</f>
        <v/>
      </c>
      <c r="B568" s="21" t="str">
        <f>IF(NOT(Data!D568 = 0), Data!D568, "")</f>
        <v/>
      </c>
      <c r="C568" s="21" t="str">
        <f>IF(NOT(Data!D568 = 0), Data!E568, "")</f>
        <v/>
      </c>
      <c r="D568" s="20" t="str" cm="1">
        <f t="array" aca="1" ref="D568" ca="1">IF(NOT(Data!D568 = 0), VALUE(Data!F568 * INDIRECT(Data!B568)), "")</f>
        <v/>
      </c>
      <c r="E568" s="20" t="str" cm="1">
        <f t="array" aca="1" ref="E568" ca="1">IF(NOT(Data!D568 = 0), VALUE(Data!G568 * INDIRECT(Data!B568)), "")</f>
        <v/>
      </c>
      <c r="F568" s="20" t="str" cm="1">
        <f t="array" aca="1" ref="F568" ca="1">IF(NOT(Data!D568 = 0), VALUE(Data!H568 * INDIRECT(Data!B568)), "")</f>
        <v/>
      </c>
      <c r="G568" s="20" t="str" cm="1">
        <f t="array" aca="1" ref="G568" ca="1">IF(NOT(Data!D568 = 0), VALUE(Data!I568 * INDIRECT(Data!B568)), "")</f>
        <v/>
      </c>
      <c r="H568" s="20" t="str" cm="1">
        <f t="array" aca="1" ref="H568" ca="1">IF(NOT(Data!D568 = 0), VALUE(Data!J568 * INDIRECT(Data!B568)), "")</f>
        <v/>
      </c>
      <c r="I568" s="20" t="str" cm="1">
        <f t="array" aca="1" ref="I568" ca="1">IF(NOT(Data!D568 = 0), VALUE(Data!K568 * INDIRECT(Data!B568)), "")</f>
        <v/>
      </c>
      <c r="J568" s="20" t="str" cm="1">
        <f t="array" aca="1" ref="J568" ca="1">IF(NOT(Data!D568 = 0), VALUE(Data!L568 * INDIRECT(Data!B568)), "")</f>
        <v/>
      </c>
      <c r="K568" s="20" t="str" cm="1">
        <f t="array" aca="1" ref="K568" ca="1">IF(NOT(Data!D568 = 0), VALUE(Data!M568 * INDIRECT(Data!B568)), "")</f>
        <v/>
      </c>
      <c r="L568" s="20" t="str" cm="1">
        <f t="array" aca="1" ref="L568" ca="1">IF(NOT(Data!D568 = 0), VALUE(Data!N568 * INDIRECT(Data!B568)), "")</f>
        <v/>
      </c>
      <c r="M568" s="20" t="str" cm="1">
        <f t="array" aca="1" ref="M568" ca="1">IF(NOT(Data!D568 = 0), VALUE(Data!O568 * INDIRECT(Data!B568)), "")</f>
        <v/>
      </c>
      <c r="N568" s="20" t="str" cm="1">
        <f t="array" aca="1" ref="N568" ca="1">IF(NOT(Data!D568 = 0), VALUE(Data!P568 * INDIRECT(Data!B568)), "")</f>
        <v/>
      </c>
      <c r="O568" s="20" t="str" cm="1">
        <f t="array" aca="1" ref="O568" ca="1">IF(NOT(Data!D568 = 0), VALUE(Data!Q568 * INDIRECT(Data!B568)), "")</f>
        <v/>
      </c>
      <c r="P568" s="20" t="str" cm="1">
        <f t="array" aca="1" ref="P568" ca="1">IF(NOT(Data!D568 = 0), VALUE(Data!R568 * INDIRECT(Data!B568)), "")</f>
        <v/>
      </c>
      <c r="Q568" s="20" t="str" cm="1">
        <f t="array" aca="1" ref="Q568" ca="1">IF(NOT(Data!D568 = 0), VALUE(Data!S568 * INDIRECT(Data!B568)), "")</f>
        <v/>
      </c>
      <c r="R568" s="20" t="str" cm="1">
        <f t="array" aca="1" ref="R568" ca="1">IF(NOT(Data!D568 = 0), VALUE(Data!T568 * INDIRECT(Data!B568)), "")</f>
        <v/>
      </c>
      <c r="S568" s="20" t="str" cm="1">
        <f t="array" aca="1" ref="S568" ca="1">IF(NOT(Data!D568 = 0), VALUE(Data!U568 * INDIRECT(Data!B568)), "")</f>
        <v/>
      </c>
      <c r="T568" s="20" t="str" cm="1">
        <f t="array" aca="1" ref="T568" ca="1">IF(NOT(Data!D568 = 0), VALUE(Data!V568 * INDIRECT(Data!B568)), "")</f>
        <v/>
      </c>
      <c r="U568" s="20" t="str" cm="1">
        <f t="array" aca="1" ref="U568" ca="1">IF(NOT(Data!D568 = 0), VALUE(Data!W568 * INDIRECT(Data!B568)), "")</f>
        <v/>
      </c>
      <c r="V568" s="20" t="str" cm="1">
        <f t="array" aca="1" ref="V568" ca="1">IF(NOT(Data!D568 = 0), VALUE(Data!X568 * INDIRECT(Data!B568)), "")</f>
        <v/>
      </c>
      <c r="W568" s="20" t="str" cm="1">
        <f t="array" aca="1" ref="W568" ca="1">IF(NOT(Data!D568 = 0), VALUE(Data!Y568 * INDIRECT(Data!B568)), "")</f>
        <v/>
      </c>
      <c r="X568" s="20" t="str" cm="1">
        <f t="array" aca="1" ref="X568" ca="1">IF(NOT(Data!D568 = 0), VALUE(Data!Z568 * INDIRECT(Data!B568)), "")</f>
        <v/>
      </c>
      <c r="Y568" s="20" t="str" cm="1">
        <f t="array" aca="1" ref="Y568" ca="1">IF(NOT(Data!D568 = 0), VALUE(Data!AA568 * INDIRECT(Data!B568)), "")</f>
        <v/>
      </c>
      <c r="Z568" s="20" t="str" cm="1">
        <f t="array" aca="1" ref="Z568" ca="1">IF(NOT(Data!D568 = 0), VALUE(Data!AB568 * INDIRECT(Data!B568)), "")</f>
        <v/>
      </c>
      <c r="AA568" s="20" t="str" cm="1">
        <f t="array" aca="1" ref="AA568" ca="1">IF(NOT(Data!D568 = 0), VALUE(Data!AC568 * INDIRECT(Data!B568)), "")</f>
        <v/>
      </c>
      <c r="AB568" s="20" t="str" cm="1">
        <f t="array" aca="1" ref="AB568" ca="1">IF(NOT(Data!D568 = 0), VALUE(Data!AD568 * INDIRECT(Data!B568)), "")</f>
        <v/>
      </c>
      <c r="AC568" s="20" t="str" cm="1">
        <f t="array" aca="1" ref="AC568" ca="1">IF(NOT(Data!D568 = 0), VALUE(Data!AE568 * INDIRECT(Data!B568)), "")</f>
        <v/>
      </c>
      <c r="AD568" s="20" t="str" cm="1">
        <f t="array" aca="1" ref="AD568" ca="1">IF(NOT(Data!D568 = 0), VALUE(Data!AF568 * INDIRECT(Data!B568)), "")</f>
        <v/>
      </c>
      <c r="AE568" s="22" t="str">
        <f>IF(NOT(Data!D568 = 0), Data!AG568, "")</f>
        <v/>
      </c>
      <c r="AF568" s="21" t="str">
        <f>IF(NOT(Data!D568 = 0), Data!AH568, "")</f>
        <v/>
      </c>
    </row>
    <row r="569" spans="1:32">
      <c r="A569" t="str">
        <f>IF(NOT(Data!D569 = 0), Data!C569, "")</f>
        <v/>
      </c>
      <c r="B569" s="21" t="str">
        <f>IF(NOT(Data!D569 = 0), Data!D569, "")</f>
        <v/>
      </c>
      <c r="C569" s="21" t="str">
        <f>IF(NOT(Data!D569 = 0), Data!E569, "")</f>
        <v/>
      </c>
      <c r="D569" s="20" t="str" cm="1">
        <f t="array" aca="1" ref="D569" ca="1">IF(NOT(Data!D569 = 0), VALUE(Data!F569 * INDIRECT(Data!B569)), "")</f>
        <v/>
      </c>
      <c r="E569" s="20" t="str" cm="1">
        <f t="array" aca="1" ref="E569" ca="1">IF(NOT(Data!D569 = 0), VALUE(Data!G569 * INDIRECT(Data!B569)), "")</f>
        <v/>
      </c>
      <c r="F569" s="20" t="str" cm="1">
        <f t="array" aca="1" ref="F569" ca="1">IF(NOT(Data!D569 = 0), VALUE(Data!H569 * INDIRECT(Data!B569)), "")</f>
        <v/>
      </c>
      <c r="G569" s="20" t="str" cm="1">
        <f t="array" aca="1" ref="G569" ca="1">IF(NOT(Data!D569 = 0), VALUE(Data!I569 * INDIRECT(Data!B569)), "")</f>
        <v/>
      </c>
      <c r="H569" s="20" t="str" cm="1">
        <f t="array" aca="1" ref="H569" ca="1">IF(NOT(Data!D569 = 0), VALUE(Data!J569 * INDIRECT(Data!B569)), "")</f>
        <v/>
      </c>
      <c r="I569" s="20" t="str" cm="1">
        <f t="array" aca="1" ref="I569" ca="1">IF(NOT(Data!D569 = 0), VALUE(Data!K569 * INDIRECT(Data!B569)), "")</f>
        <v/>
      </c>
      <c r="J569" s="20" t="str" cm="1">
        <f t="array" aca="1" ref="J569" ca="1">IF(NOT(Data!D569 = 0), VALUE(Data!L569 * INDIRECT(Data!B569)), "")</f>
        <v/>
      </c>
      <c r="K569" s="20" t="str" cm="1">
        <f t="array" aca="1" ref="K569" ca="1">IF(NOT(Data!D569 = 0), VALUE(Data!M569 * INDIRECT(Data!B569)), "")</f>
        <v/>
      </c>
      <c r="L569" s="20" t="str" cm="1">
        <f t="array" aca="1" ref="L569" ca="1">IF(NOT(Data!D569 = 0), VALUE(Data!N569 * INDIRECT(Data!B569)), "")</f>
        <v/>
      </c>
      <c r="M569" s="20" t="str" cm="1">
        <f t="array" aca="1" ref="M569" ca="1">IF(NOT(Data!D569 = 0), VALUE(Data!O569 * INDIRECT(Data!B569)), "")</f>
        <v/>
      </c>
      <c r="N569" s="20" t="str" cm="1">
        <f t="array" aca="1" ref="N569" ca="1">IF(NOT(Data!D569 = 0), VALUE(Data!P569 * INDIRECT(Data!B569)), "")</f>
        <v/>
      </c>
      <c r="O569" s="20" t="str" cm="1">
        <f t="array" aca="1" ref="O569" ca="1">IF(NOT(Data!D569 = 0), VALUE(Data!Q569 * INDIRECT(Data!B569)), "")</f>
        <v/>
      </c>
      <c r="P569" s="20" t="str" cm="1">
        <f t="array" aca="1" ref="P569" ca="1">IF(NOT(Data!D569 = 0), VALUE(Data!R569 * INDIRECT(Data!B569)), "")</f>
        <v/>
      </c>
      <c r="Q569" s="20" t="str" cm="1">
        <f t="array" aca="1" ref="Q569" ca="1">IF(NOT(Data!D569 = 0), VALUE(Data!S569 * INDIRECT(Data!B569)), "")</f>
        <v/>
      </c>
      <c r="R569" s="20" t="str" cm="1">
        <f t="array" aca="1" ref="R569" ca="1">IF(NOT(Data!D569 = 0), VALUE(Data!T569 * INDIRECT(Data!B569)), "")</f>
        <v/>
      </c>
      <c r="S569" s="20" t="str" cm="1">
        <f t="array" aca="1" ref="S569" ca="1">IF(NOT(Data!D569 = 0), VALUE(Data!U569 * INDIRECT(Data!B569)), "")</f>
        <v/>
      </c>
      <c r="T569" s="20" t="str" cm="1">
        <f t="array" aca="1" ref="T569" ca="1">IF(NOT(Data!D569 = 0), VALUE(Data!V569 * INDIRECT(Data!B569)), "")</f>
        <v/>
      </c>
      <c r="U569" s="20" t="str" cm="1">
        <f t="array" aca="1" ref="U569" ca="1">IF(NOT(Data!D569 = 0), VALUE(Data!W569 * INDIRECT(Data!B569)), "")</f>
        <v/>
      </c>
      <c r="V569" s="20" t="str" cm="1">
        <f t="array" aca="1" ref="V569" ca="1">IF(NOT(Data!D569 = 0), VALUE(Data!X569 * INDIRECT(Data!B569)), "")</f>
        <v/>
      </c>
      <c r="W569" s="20" t="str" cm="1">
        <f t="array" aca="1" ref="W569" ca="1">IF(NOT(Data!D569 = 0), VALUE(Data!Y569 * INDIRECT(Data!B569)), "")</f>
        <v/>
      </c>
      <c r="X569" s="20" t="str" cm="1">
        <f t="array" aca="1" ref="X569" ca="1">IF(NOT(Data!D569 = 0), VALUE(Data!Z569 * INDIRECT(Data!B569)), "")</f>
        <v/>
      </c>
      <c r="Y569" s="20" t="str" cm="1">
        <f t="array" aca="1" ref="Y569" ca="1">IF(NOT(Data!D569 = 0), VALUE(Data!AA569 * INDIRECT(Data!B569)), "")</f>
        <v/>
      </c>
      <c r="Z569" s="20" t="str" cm="1">
        <f t="array" aca="1" ref="Z569" ca="1">IF(NOT(Data!D569 = 0), VALUE(Data!AB569 * INDIRECT(Data!B569)), "")</f>
        <v/>
      </c>
      <c r="AA569" s="20" t="str" cm="1">
        <f t="array" aca="1" ref="AA569" ca="1">IF(NOT(Data!D569 = 0), VALUE(Data!AC569 * INDIRECT(Data!B569)), "")</f>
        <v/>
      </c>
      <c r="AB569" s="20" t="str" cm="1">
        <f t="array" aca="1" ref="AB569" ca="1">IF(NOT(Data!D569 = 0), VALUE(Data!AD569 * INDIRECT(Data!B569)), "")</f>
        <v/>
      </c>
      <c r="AC569" s="20" t="str" cm="1">
        <f t="array" aca="1" ref="AC569" ca="1">IF(NOT(Data!D569 = 0), VALUE(Data!AE569 * INDIRECT(Data!B569)), "")</f>
        <v/>
      </c>
      <c r="AD569" s="20" t="str" cm="1">
        <f t="array" aca="1" ref="AD569" ca="1">IF(NOT(Data!D569 = 0), VALUE(Data!AF569 * INDIRECT(Data!B569)), "")</f>
        <v/>
      </c>
      <c r="AE569" s="22" t="str">
        <f>IF(NOT(Data!D569 = 0), Data!AG569, "")</f>
        <v/>
      </c>
      <c r="AF569" s="21" t="str">
        <f>IF(NOT(Data!D569 = 0), Data!AH569, "")</f>
        <v/>
      </c>
    </row>
    <row r="570" spans="1:32">
      <c r="A570" t="str">
        <f>IF(NOT(Data!D570 = 0), Data!C570, "")</f>
        <v/>
      </c>
      <c r="B570" s="21" t="str">
        <f>IF(NOT(Data!D570 = 0), Data!D570, "")</f>
        <v/>
      </c>
      <c r="C570" s="21" t="str">
        <f>IF(NOT(Data!D570 = 0), Data!E570, "")</f>
        <v/>
      </c>
      <c r="D570" s="20" t="str" cm="1">
        <f t="array" aca="1" ref="D570" ca="1">IF(NOT(Data!D570 = 0), VALUE(Data!F570 * INDIRECT(Data!B570)), "")</f>
        <v/>
      </c>
      <c r="E570" s="20" t="str" cm="1">
        <f t="array" aca="1" ref="E570" ca="1">IF(NOT(Data!D570 = 0), VALUE(Data!G570 * INDIRECT(Data!B570)), "")</f>
        <v/>
      </c>
      <c r="F570" s="20" t="str" cm="1">
        <f t="array" aca="1" ref="F570" ca="1">IF(NOT(Data!D570 = 0), VALUE(Data!H570 * INDIRECT(Data!B570)), "")</f>
        <v/>
      </c>
      <c r="G570" s="20" t="str" cm="1">
        <f t="array" aca="1" ref="G570" ca="1">IF(NOT(Data!D570 = 0), VALUE(Data!I570 * INDIRECT(Data!B570)), "")</f>
        <v/>
      </c>
      <c r="H570" s="20" t="str" cm="1">
        <f t="array" aca="1" ref="H570" ca="1">IF(NOT(Data!D570 = 0), VALUE(Data!J570 * INDIRECT(Data!B570)), "")</f>
        <v/>
      </c>
      <c r="I570" s="20" t="str" cm="1">
        <f t="array" aca="1" ref="I570" ca="1">IF(NOT(Data!D570 = 0), VALUE(Data!K570 * INDIRECT(Data!B570)), "")</f>
        <v/>
      </c>
      <c r="J570" s="20" t="str" cm="1">
        <f t="array" aca="1" ref="J570" ca="1">IF(NOT(Data!D570 = 0), VALUE(Data!L570 * INDIRECT(Data!B570)), "")</f>
        <v/>
      </c>
      <c r="K570" s="20" t="str" cm="1">
        <f t="array" aca="1" ref="K570" ca="1">IF(NOT(Data!D570 = 0), VALUE(Data!M570 * INDIRECT(Data!B570)), "")</f>
        <v/>
      </c>
      <c r="L570" s="20" t="str" cm="1">
        <f t="array" aca="1" ref="L570" ca="1">IF(NOT(Data!D570 = 0), VALUE(Data!N570 * INDIRECT(Data!B570)), "")</f>
        <v/>
      </c>
      <c r="M570" s="20" t="str" cm="1">
        <f t="array" aca="1" ref="M570" ca="1">IF(NOT(Data!D570 = 0), VALUE(Data!O570 * INDIRECT(Data!B570)), "")</f>
        <v/>
      </c>
      <c r="N570" s="20" t="str" cm="1">
        <f t="array" aca="1" ref="N570" ca="1">IF(NOT(Data!D570 = 0), VALUE(Data!P570 * INDIRECT(Data!B570)), "")</f>
        <v/>
      </c>
      <c r="O570" s="20" t="str" cm="1">
        <f t="array" aca="1" ref="O570" ca="1">IF(NOT(Data!D570 = 0), VALUE(Data!Q570 * INDIRECT(Data!B570)), "")</f>
        <v/>
      </c>
      <c r="P570" s="20" t="str" cm="1">
        <f t="array" aca="1" ref="P570" ca="1">IF(NOT(Data!D570 = 0), VALUE(Data!R570 * INDIRECT(Data!B570)), "")</f>
        <v/>
      </c>
      <c r="Q570" s="20" t="str" cm="1">
        <f t="array" aca="1" ref="Q570" ca="1">IF(NOT(Data!D570 = 0), VALUE(Data!S570 * INDIRECT(Data!B570)), "")</f>
        <v/>
      </c>
      <c r="R570" s="20" t="str" cm="1">
        <f t="array" aca="1" ref="R570" ca="1">IF(NOT(Data!D570 = 0), VALUE(Data!T570 * INDIRECT(Data!B570)), "")</f>
        <v/>
      </c>
      <c r="S570" s="20" t="str" cm="1">
        <f t="array" aca="1" ref="S570" ca="1">IF(NOT(Data!D570 = 0), VALUE(Data!U570 * INDIRECT(Data!B570)), "")</f>
        <v/>
      </c>
      <c r="T570" s="20" t="str" cm="1">
        <f t="array" aca="1" ref="T570" ca="1">IF(NOT(Data!D570 = 0), VALUE(Data!V570 * INDIRECT(Data!B570)), "")</f>
        <v/>
      </c>
      <c r="U570" s="20" t="str" cm="1">
        <f t="array" aca="1" ref="U570" ca="1">IF(NOT(Data!D570 = 0), VALUE(Data!W570 * INDIRECT(Data!B570)), "")</f>
        <v/>
      </c>
      <c r="V570" s="20" t="str" cm="1">
        <f t="array" aca="1" ref="V570" ca="1">IF(NOT(Data!D570 = 0), VALUE(Data!X570 * INDIRECT(Data!B570)), "")</f>
        <v/>
      </c>
      <c r="W570" s="20" t="str" cm="1">
        <f t="array" aca="1" ref="W570" ca="1">IF(NOT(Data!D570 = 0), VALUE(Data!Y570 * INDIRECT(Data!B570)), "")</f>
        <v/>
      </c>
      <c r="X570" s="20" t="str" cm="1">
        <f t="array" aca="1" ref="X570" ca="1">IF(NOT(Data!D570 = 0), VALUE(Data!Z570 * INDIRECT(Data!B570)), "")</f>
        <v/>
      </c>
      <c r="Y570" s="20" t="str" cm="1">
        <f t="array" aca="1" ref="Y570" ca="1">IF(NOT(Data!D570 = 0), VALUE(Data!AA570 * INDIRECT(Data!B570)), "")</f>
        <v/>
      </c>
      <c r="Z570" s="20" t="str" cm="1">
        <f t="array" aca="1" ref="Z570" ca="1">IF(NOT(Data!D570 = 0), VALUE(Data!AB570 * INDIRECT(Data!B570)), "")</f>
        <v/>
      </c>
      <c r="AA570" s="20" t="str" cm="1">
        <f t="array" aca="1" ref="AA570" ca="1">IF(NOT(Data!D570 = 0), VALUE(Data!AC570 * INDIRECT(Data!B570)), "")</f>
        <v/>
      </c>
      <c r="AB570" s="20" t="str" cm="1">
        <f t="array" aca="1" ref="AB570" ca="1">IF(NOT(Data!D570 = 0), VALUE(Data!AD570 * INDIRECT(Data!B570)), "")</f>
        <v/>
      </c>
      <c r="AC570" s="20" t="str" cm="1">
        <f t="array" aca="1" ref="AC570" ca="1">IF(NOT(Data!D570 = 0), VALUE(Data!AE570 * INDIRECT(Data!B570)), "")</f>
        <v/>
      </c>
      <c r="AD570" s="20" t="str" cm="1">
        <f t="array" aca="1" ref="AD570" ca="1">IF(NOT(Data!D570 = 0), VALUE(Data!AF570 * INDIRECT(Data!B570)), "")</f>
        <v/>
      </c>
      <c r="AE570" s="22" t="str">
        <f>IF(NOT(Data!D570 = 0), Data!AG570, "")</f>
        <v/>
      </c>
      <c r="AF570" s="21" t="str">
        <f>IF(NOT(Data!D570 = 0), Data!AH570, "")</f>
        <v/>
      </c>
    </row>
    <row r="571" spans="1:32">
      <c r="A571" t="str">
        <f>IF(NOT(Data!D571 = 0), Data!C571, "")</f>
        <v/>
      </c>
      <c r="B571" s="21" t="str">
        <f>IF(NOT(Data!D571 = 0), Data!D571, "")</f>
        <v/>
      </c>
      <c r="C571" s="21" t="str">
        <f>IF(NOT(Data!D571 = 0), Data!E571, "")</f>
        <v/>
      </c>
      <c r="D571" s="20" t="str" cm="1">
        <f t="array" aca="1" ref="D571" ca="1">IF(NOT(Data!D571 = 0), VALUE(Data!F571 * INDIRECT(Data!B571)), "")</f>
        <v/>
      </c>
      <c r="E571" s="20" t="str" cm="1">
        <f t="array" aca="1" ref="E571" ca="1">IF(NOT(Data!D571 = 0), VALUE(Data!G571 * INDIRECT(Data!B571)), "")</f>
        <v/>
      </c>
      <c r="F571" s="20" t="str" cm="1">
        <f t="array" aca="1" ref="F571" ca="1">IF(NOT(Data!D571 = 0), VALUE(Data!H571 * INDIRECT(Data!B571)), "")</f>
        <v/>
      </c>
      <c r="G571" s="20" t="str" cm="1">
        <f t="array" aca="1" ref="G571" ca="1">IF(NOT(Data!D571 = 0), VALUE(Data!I571 * INDIRECT(Data!B571)), "")</f>
        <v/>
      </c>
      <c r="H571" s="20" t="str" cm="1">
        <f t="array" aca="1" ref="H571" ca="1">IF(NOT(Data!D571 = 0), VALUE(Data!J571 * INDIRECT(Data!B571)), "")</f>
        <v/>
      </c>
      <c r="I571" s="20" t="str" cm="1">
        <f t="array" aca="1" ref="I571" ca="1">IF(NOT(Data!D571 = 0), VALUE(Data!K571 * INDIRECT(Data!B571)), "")</f>
        <v/>
      </c>
      <c r="J571" s="20" t="str" cm="1">
        <f t="array" aca="1" ref="J571" ca="1">IF(NOT(Data!D571 = 0), VALUE(Data!L571 * INDIRECT(Data!B571)), "")</f>
        <v/>
      </c>
      <c r="K571" s="20" t="str" cm="1">
        <f t="array" aca="1" ref="K571" ca="1">IF(NOT(Data!D571 = 0), VALUE(Data!M571 * INDIRECT(Data!B571)), "")</f>
        <v/>
      </c>
      <c r="L571" s="20" t="str" cm="1">
        <f t="array" aca="1" ref="L571" ca="1">IF(NOT(Data!D571 = 0), VALUE(Data!N571 * INDIRECT(Data!B571)), "")</f>
        <v/>
      </c>
      <c r="M571" s="20" t="str" cm="1">
        <f t="array" aca="1" ref="M571" ca="1">IF(NOT(Data!D571 = 0), VALUE(Data!O571 * INDIRECT(Data!B571)), "")</f>
        <v/>
      </c>
      <c r="N571" s="20" t="str" cm="1">
        <f t="array" aca="1" ref="N571" ca="1">IF(NOT(Data!D571 = 0), VALUE(Data!P571 * INDIRECT(Data!B571)), "")</f>
        <v/>
      </c>
      <c r="O571" s="20" t="str" cm="1">
        <f t="array" aca="1" ref="O571" ca="1">IF(NOT(Data!D571 = 0), VALUE(Data!Q571 * INDIRECT(Data!B571)), "")</f>
        <v/>
      </c>
      <c r="P571" s="20" t="str" cm="1">
        <f t="array" aca="1" ref="P571" ca="1">IF(NOT(Data!D571 = 0), VALUE(Data!R571 * INDIRECT(Data!B571)), "")</f>
        <v/>
      </c>
      <c r="Q571" s="20" t="str" cm="1">
        <f t="array" aca="1" ref="Q571" ca="1">IF(NOT(Data!D571 = 0), VALUE(Data!S571 * INDIRECT(Data!B571)), "")</f>
        <v/>
      </c>
      <c r="R571" s="20" t="str" cm="1">
        <f t="array" aca="1" ref="R571" ca="1">IF(NOT(Data!D571 = 0), VALUE(Data!T571 * INDIRECT(Data!B571)), "")</f>
        <v/>
      </c>
      <c r="S571" s="20" t="str" cm="1">
        <f t="array" aca="1" ref="S571" ca="1">IF(NOT(Data!D571 = 0), VALUE(Data!U571 * INDIRECT(Data!B571)), "")</f>
        <v/>
      </c>
      <c r="T571" s="20" t="str" cm="1">
        <f t="array" aca="1" ref="T571" ca="1">IF(NOT(Data!D571 = 0), VALUE(Data!V571 * INDIRECT(Data!B571)), "")</f>
        <v/>
      </c>
      <c r="U571" s="20" t="str" cm="1">
        <f t="array" aca="1" ref="U571" ca="1">IF(NOT(Data!D571 = 0), VALUE(Data!W571 * INDIRECT(Data!B571)), "")</f>
        <v/>
      </c>
      <c r="V571" s="20" t="str" cm="1">
        <f t="array" aca="1" ref="V571" ca="1">IF(NOT(Data!D571 = 0), VALUE(Data!X571 * INDIRECT(Data!B571)), "")</f>
        <v/>
      </c>
      <c r="W571" s="20" t="str" cm="1">
        <f t="array" aca="1" ref="W571" ca="1">IF(NOT(Data!D571 = 0), VALUE(Data!Y571 * INDIRECT(Data!B571)), "")</f>
        <v/>
      </c>
      <c r="X571" s="20" t="str" cm="1">
        <f t="array" aca="1" ref="X571" ca="1">IF(NOT(Data!D571 = 0), VALUE(Data!Z571 * INDIRECT(Data!B571)), "")</f>
        <v/>
      </c>
      <c r="Y571" s="20" t="str" cm="1">
        <f t="array" aca="1" ref="Y571" ca="1">IF(NOT(Data!D571 = 0), VALUE(Data!AA571 * INDIRECT(Data!B571)), "")</f>
        <v/>
      </c>
      <c r="Z571" s="20" t="str" cm="1">
        <f t="array" aca="1" ref="Z571" ca="1">IF(NOT(Data!D571 = 0), VALUE(Data!AB571 * INDIRECT(Data!B571)), "")</f>
        <v/>
      </c>
      <c r="AA571" s="20" t="str" cm="1">
        <f t="array" aca="1" ref="AA571" ca="1">IF(NOT(Data!D571 = 0), VALUE(Data!AC571 * INDIRECT(Data!B571)), "")</f>
        <v/>
      </c>
      <c r="AB571" s="20" t="str" cm="1">
        <f t="array" aca="1" ref="AB571" ca="1">IF(NOT(Data!D571 = 0), VALUE(Data!AD571 * INDIRECT(Data!B571)), "")</f>
        <v/>
      </c>
      <c r="AC571" s="20" t="str" cm="1">
        <f t="array" aca="1" ref="AC571" ca="1">IF(NOT(Data!D571 = 0), VALUE(Data!AE571 * INDIRECT(Data!B571)), "")</f>
        <v/>
      </c>
      <c r="AD571" s="20" t="str" cm="1">
        <f t="array" aca="1" ref="AD571" ca="1">IF(NOT(Data!D571 = 0), VALUE(Data!AF571 * INDIRECT(Data!B571)), "")</f>
        <v/>
      </c>
      <c r="AE571" s="22" t="str">
        <f>IF(NOT(Data!D571 = 0), Data!AG571, "")</f>
        <v/>
      </c>
      <c r="AF571" s="21" t="str">
        <f>IF(NOT(Data!D571 = 0), Data!AH571, "")</f>
        <v/>
      </c>
    </row>
    <row r="572" spans="1:32">
      <c r="A572" t="str">
        <f>IF(NOT(Data!D572 = 0), Data!C572, "")</f>
        <v/>
      </c>
      <c r="B572" s="21" t="str">
        <f>IF(NOT(Data!D572 = 0), Data!D572, "")</f>
        <v/>
      </c>
      <c r="C572" s="21" t="str">
        <f>IF(NOT(Data!D572 = 0), Data!E572, "")</f>
        <v/>
      </c>
      <c r="D572" s="20" t="str" cm="1">
        <f t="array" aca="1" ref="D572" ca="1">IF(NOT(Data!D572 = 0), VALUE(Data!F572 * INDIRECT(Data!B572)), "")</f>
        <v/>
      </c>
      <c r="E572" s="20" t="str" cm="1">
        <f t="array" aca="1" ref="E572" ca="1">IF(NOT(Data!D572 = 0), VALUE(Data!G572 * INDIRECT(Data!B572)), "")</f>
        <v/>
      </c>
      <c r="F572" s="20" t="str" cm="1">
        <f t="array" aca="1" ref="F572" ca="1">IF(NOT(Data!D572 = 0), VALUE(Data!H572 * INDIRECT(Data!B572)), "")</f>
        <v/>
      </c>
      <c r="G572" s="20" t="str" cm="1">
        <f t="array" aca="1" ref="G572" ca="1">IF(NOT(Data!D572 = 0), VALUE(Data!I572 * INDIRECT(Data!B572)), "")</f>
        <v/>
      </c>
      <c r="H572" s="20" t="str" cm="1">
        <f t="array" aca="1" ref="H572" ca="1">IF(NOT(Data!D572 = 0), VALUE(Data!J572 * INDIRECT(Data!B572)), "")</f>
        <v/>
      </c>
      <c r="I572" s="20" t="str" cm="1">
        <f t="array" aca="1" ref="I572" ca="1">IF(NOT(Data!D572 = 0), VALUE(Data!K572 * INDIRECT(Data!B572)), "")</f>
        <v/>
      </c>
      <c r="J572" s="20" t="str" cm="1">
        <f t="array" aca="1" ref="J572" ca="1">IF(NOT(Data!D572 = 0), VALUE(Data!L572 * INDIRECT(Data!B572)), "")</f>
        <v/>
      </c>
      <c r="K572" s="20" t="str" cm="1">
        <f t="array" aca="1" ref="K572" ca="1">IF(NOT(Data!D572 = 0), VALUE(Data!M572 * INDIRECT(Data!B572)), "")</f>
        <v/>
      </c>
      <c r="L572" s="20" t="str" cm="1">
        <f t="array" aca="1" ref="L572" ca="1">IF(NOT(Data!D572 = 0), VALUE(Data!N572 * INDIRECT(Data!B572)), "")</f>
        <v/>
      </c>
      <c r="M572" s="20" t="str" cm="1">
        <f t="array" aca="1" ref="M572" ca="1">IF(NOT(Data!D572 = 0), VALUE(Data!O572 * INDIRECT(Data!B572)), "")</f>
        <v/>
      </c>
      <c r="N572" s="20" t="str" cm="1">
        <f t="array" aca="1" ref="N572" ca="1">IF(NOT(Data!D572 = 0), VALUE(Data!P572 * INDIRECT(Data!B572)), "")</f>
        <v/>
      </c>
      <c r="O572" s="20" t="str" cm="1">
        <f t="array" aca="1" ref="O572" ca="1">IF(NOT(Data!D572 = 0), VALUE(Data!Q572 * INDIRECT(Data!B572)), "")</f>
        <v/>
      </c>
      <c r="P572" s="20" t="str" cm="1">
        <f t="array" aca="1" ref="P572" ca="1">IF(NOT(Data!D572 = 0), VALUE(Data!R572 * INDIRECT(Data!B572)), "")</f>
        <v/>
      </c>
      <c r="Q572" s="20" t="str" cm="1">
        <f t="array" aca="1" ref="Q572" ca="1">IF(NOT(Data!D572 = 0), VALUE(Data!S572 * INDIRECT(Data!B572)), "")</f>
        <v/>
      </c>
      <c r="R572" s="20" t="str" cm="1">
        <f t="array" aca="1" ref="R572" ca="1">IF(NOT(Data!D572 = 0), VALUE(Data!T572 * INDIRECT(Data!B572)), "")</f>
        <v/>
      </c>
      <c r="S572" s="20" t="str" cm="1">
        <f t="array" aca="1" ref="S572" ca="1">IF(NOT(Data!D572 = 0), VALUE(Data!U572 * INDIRECT(Data!B572)), "")</f>
        <v/>
      </c>
      <c r="T572" s="20" t="str" cm="1">
        <f t="array" aca="1" ref="T572" ca="1">IF(NOT(Data!D572 = 0), VALUE(Data!V572 * INDIRECT(Data!B572)), "")</f>
        <v/>
      </c>
      <c r="U572" s="20" t="str" cm="1">
        <f t="array" aca="1" ref="U572" ca="1">IF(NOT(Data!D572 = 0), VALUE(Data!W572 * INDIRECT(Data!B572)), "")</f>
        <v/>
      </c>
      <c r="V572" s="20" t="str" cm="1">
        <f t="array" aca="1" ref="V572" ca="1">IF(NOT(Data!D572 = 0), VALUE(Data!X572 * INDIRECT(Data!B572)), "")</f>
        <v/>
      </c>
      <c r="W572" s="20" t="str" cm="1">
        <f t="array" aca="1" ref="W572" ca="1">IF(NOT(Data!D572 = 0), VALUE(Data!Y572 * INDIRECT(Data!B572)), "")</f>
        <v/>
      </c>
      <c r="X572" s="20" t="str" cm="1">
        <f t="array" aca="1" ref="X572" ca="1">IF(NOT(Data!D572 = 0), VALUE(Data!Z572 * INDIRECT(Data!B572)), "")</f>
        <v/>
      </c>
      <c r="Y572" s="20" t="str" cm="1">
        <f t="array" aca="1" ref="Y572" ca="1">IF(NOT(Data!D572 = 0), VALUE(Data!AA572 * INDIRECT(Data!B572)), "")</f>
        <v/>
      </c>
      <c r="Z572" s="20" t="str" cm="1">
        <f t="array" aca="1" ref="Z572" ca="1">IF(NOT(Data!D572 = 0), VALUE(Data!AB572 * INDIRECT(Data!B572)), "")</f>
        <v/>
      </c>
      <c r="AA572" s="20" t="str" cm="1">
        <f t="array" aca="1" ref="AA572" ca="1">IF(NOT(Data!D572 = 0), VALUE(Data!AC572 * INDIRECT(Data!B572)), "")</f>
        <v/>
      </c>
      <c r="AB572" s="20" t="str" cm="1">
        <f t="array" aca="1" ref="AB572" ca="1">IF(NOT(Data!D572 = 0), VALUE(Data!AD572 * INDIRECT(Data!B572)), "")</f>
        <v/>
      </c>
      <c r="AC572" s="20" t="str" cm="1">
        <f t="array" aca="1" ref="AC572" ca="1">IF(NOT(Data!D572 = 0), VALUE(Data!AE572 * INDIRECT(Data!B572)), "")</f>
        <v/>
      </c>
      <c r="AD572" s="20" t="str" cm="1">
        <f t="array" aca="1" ref="AD572" ca="1">IF(NOT(Data!D572 = 0), VALUE(Data!AF572 * INDIRECT(Data!B572)), "")</f>
        <v/>
      </c>
      <c r="AE572" s="22" t="str">
        <f>IF(NOT(Data!D572 = 0), Data!AG572, "")</f>
        <v/>
      </c>
      <c r="AF572" s="21" t="str">
        <f>IF(NOT(Data!D572 = 0), Data!AH572, "")</f>
        <v/>
      </c>
    </row>
    <row r="573" spans="1:32">
      <c r="A573" t="str">
        <f>IF(NOT(Data!D573 = 0), Data!C573, "")</f>
        <v/>
      </c>
      <c r="B573" s="21" t="str">
        <f>IF(NOT(Data!D573 = 0), Data!D573, "")</f>
        <v/>
      </c>
      <c r="C573" s="21" t="str">
        <f>IF(NOT(Data!D573 = 0), Data!E573, "")</f>
        <v/>
      </c>
      <c r="D573" s="20" t="str" cm="1">
        <f t="array" aca="1" ref="D573" ca="1">IF(NOT(Data!D573 = 0), VALUE(Data!F573 * INDIRECT(Data!B573)), "")</f>
        <v/>
      </c>
      <c r="E573" s="20" t="str" cm="1">
        <f t="array" aca="1" ref="E573" ca="1">IF(NOT(Data!D573 = 0), VALUE(Data!G573 * INDIRECT(Data!B573)), "")</f>
        <v/>
      </c>
      <c r="F573" s="20" t="str" cm="1">
        <f t="array" aca="1" ref="F573" ca="1">IF(NOT(Data!D573 = 0), VALUE(Data!H573 * INDIRECT(Data!B573)), "")</f>
        <v/>
      </c>
      <c r="G573" s="20" t="str" cm="1">
        <f t="array" aca="1" ref="G573" ca="1">IF(NOT(Data!D573 = 0), VALUE(Data!I573 * INDIRECT(Data!B573)), "")</f>
        <v/>
      </c>
      <c r="H573" s="20" t="str" cm="1">
        <f t="array" aca="1" ref="H573" ca="1">IF(NOT(Data!D573 = 0), VALUE(Data!J573 * INDIRECT(Data!B573)), "")</f>
        <v/>
      </c>
      <c r="I573" s="20" t="str" cm="1">
        <f t="array" aca="1" ref="I573" ca="1">IF(NOT(Data!D573 = 0), VALUE(Data!K573 * INDIRECT(Data!B573)), "")</f>
        <v/>
      </c>
      <c r="J573" s="20" t="str" cm="1">
        <f t="array" aca="1" ref="J573" ca="1">IF(NOT(Data!D573 = 0), VALUE(Data!L573 * INDIRECT(Data!B573)), "")</f>
        <v/>
      </c>
      <c r="K573" s="20" t="str" cm="1">
        <f t="array" aca="1" ref="K573" ca="1">IF(NOT(Data!D573 = 0), VALUE(Data!M573 * INDIRECT(Data!B573)), "")</f>
        <v/>
      </c>
      <c r="L573" s="20" t="str" cm="1">
        <f t="array" aca="1" ref="L573" ca="1">IF(NOT(Data!D573 = 0), VALUE(Data!N573 * INDIRECT(Data!B573)), "")</f>
        <v/>
      </c>
      <c r="M573" s="20" t="str" cm="1">
        <f t="array" aca="1" ref="M573" ca="1">IF(NOT(Data!D573 = 0), VALUE(Data!O573 * INDIRECT(Data!B573)), "")</f>
        <v/>
      </c>
      <c r="N573" s="20" t="str" cm="1">
        <f t="array" aca="1" ref="N573" ca="1">IF(NOT(Data!D573 = 0), VALUE(Data!P573 * INDIRECT(Data!B573)), "")</f>
        <v/>
      </c>
      <c r="O573" s="20" t="str" cm="1">
        <f t="array" aca="1" ref="O573" ca="1">IF(NOT(Data!D573 = 0), VALUE(Data!Q573 * INDIRECT(Data!B573)), "")</f>
        <v/>
      </c>
      <c r="P573" s="20" t="str" cm="1">
        <f t="array" aca="1" ref="P573" ca="1">IF(NOT(Data!D573 = 0), VALUE(Data!R573 * INDIRECT(Data!B573)), "")</f>
        <v/>
      </c>
      <c r="Q573" s="20" t="str" cm="1">
        <f t="array" aca="1" ref="Q573" ca="1">IF(NOT(Data!D573 = 0), VALUE(Data!S573 * INDIRECT(Data!B573)), "")</f>
        <v/>
      </c>
      <c r="R573" s="20" t="str" cm="1">
        <f t="array" aca="1" ref="R573" ca="1">IF(NOT(Data!D573 = 0), VALUE(Data!T573 * INDIRECT(Data!B573)), "")</f>
        <v/>
      </c>
      <c r="S573" s="20" t="str" cm="1">
        <f t="array" aca="1" ref="S573" ca="1">IF(NOT(Data!D573 = 0), VALUE(Data!U573 * INDIRECT(Data!B573)), "")</f>
        <v/>
      </c>
      <c r="T573" s="20" t="str" cm="1">
        <f t="array" aca="1" ref="T573" ca="1">IF(NOT(Data!D573 = 0), VALUE(Data!V573 * INDIRECT(Data!B573)), "")</f>
        <v/>
      </c>
      <c r="U573" s="20" t="str" cm="1">
        <f t="array" aca="1" ref="U573" ca="1">IF(NOT(Data!D573 = 0), VALUE(Data!W573 * INDIRECT(Data!B573)), "")</f>
        <v/>
      </c>
      <c r="V573" s="20" t="str" cm="1">
        <f t="array" aca="1" ref="V573" ca="1">IF(NOT(Data!D573 = 0), VALUE(Data!X573 * INDIRECT(Data!B573)), "")</f>
        <v/>
      </c>
      <c r="W573" s="20" t="str" cm="1">
        <f t="array" aca="1" ref="W573" ca="1">IF(NOT(Data!D573 = 0), VALUE(Data!Y573 * INDIRECT(Data!B573)), "")</f>
        <v/>
      </c>
      <c r="X573" s="20" t="str" cm="1">
        <f t="array" aca="1" ref="X573" ca="1">IF(NOT(Data!D573 = 0), VALUE(Data!Z573 * INDIRECT(Data!B573)), "")</f>
        <v/>
      </c>
      <c r="Y573" s="20" t="str" cm="1">
        <f t="array" aca="1" ref="Y573" ca="1">IF(NOT(Data!D573 = 0), VALUE(Data!AA573 * INDIRECT(Data!B573)), "")</f>
        <v/>
      </c>
      <c r="Z573" s="20" t="str" cm="1">
        <f t="array" aca="1" ref="Z573" ca="1">IF(NOT(Data!D573 = 0), VALUE(Data!AB573 * INDIRECT(Data!B573)), "")</f>
        <v/>
      </c>
      <c r="AA573" s="20" t="str" cm="1">
        <f t="array" aca="1" ref="AA573" ca="1">IF(NOT(Data!D573 = 0), VALUE(Data!AC573 * INDIRECT(Data!B573)), "")</f>
        <v/>
      </c>
      <c r="AB573" s="20" t="str" cm="1">
        <f t="array" aca="1" ref="AB573" ca="1">IF(NOT(Data!D573 = 0), VALUE(Data!AD573 * INDIRECT(Data!B573)), "")</f>
        <v/>
      </c>
      <c r="AC573" s="20" t="str" cm="1">
        <f t="array" aca="1" ref="AC573" ca="1">IF(NOT(Data!D573 = 0), VALUE(Data!AE573 * INDIRECT(Data!B573)), "")</f>
        <v/>
      </c>
      <c r="AD573" s="20" t="str" cm="1">
        <f t="array" aca="1" ref="AD573" ca="1">IF(NOT(Data!D573 = 0), VALUE(Data!AF573 * INDIRECT(Data!B573)), "")</f>
        <v/>
      </c>
      <c r="AE573" s="22" t="str">
        <f>IF(NOT(Data!D573 = 0), Data!AG573, "")</f>
        <v/>
      </c>
      <c r="AF573" s="21" t="str">
        <f>IF(NOT(Data!D573 = 0), Data!AH573, "")</f>
        <v/>
      </c>
    </row>
    <row r="574" spans="1:32">
      <c r="A574" t="str">
        <f>IF(NOT(Data!D574 = 0), Data!C574, "")</f>
        <v/>
      </c>
      <c r="B574" s="21" t="str">
        <f>IF(NOT(Data!D574 = 0), Data!D574, "")</f>
        <v/>
      </c>
      <c r="C574" s="21" t="str">
        <f>IF(NOT(Data!D574 = 0), Data!E574, "")</f>
        <v/>
      </c>
      <c r="D574" s="20" t="str" cm="1">
        <f t="array" aca="1" ref="D574" ca="1">IF(NOT(Data!D574 = 0), VALUE(Data!F574 * INDIRECT(Data!B574)), "")</f>
        <v/>
      </c>
      <c r="E574" s="20" t="str" cm="1">
        <f t="array" aca="1" ref="E574" ca="1">IF(NOT(Data!D574 = 0), VALUE(Data!G574 * INDIRECT(Data!B574)), "")</f>
        <v/>
      </c>
      <c r="F574" s="20" t="str" cm="1">
        <f t="array" aca="1" ref="F574" ca="1">IF(NOT(Data!D574 = 0), VALUE(Data!H574 * INDIRECT(Data!B574)), "")</f>
        <v/>
      </c>
      <c r="G574" s="20" t="str" cm="1">
        <f t="array" aca="1" ref="G574" ca="1">IF(NOT(Data!D574 = 0), VALUE(Data!I574 * INDIRECT(Data!B574)), "")</f>
        <v/>
      </c>
      <c r="H574" s="20" t="str" cm="1">
        <f t="array" aca="1" ref="H574" ca="1">IF(NOT(Data!D574 = 0), VALUE(Data!J574 * INDIRECT(Data!B574)), "")</f>
        <v/>
      </c>
      <c r="I574" s="20" t="str" cm="1">
        <f t="array" aca="1" ref="I574" ca="1">IF(NOT(Data!D574 = 0), VALUE(Data!K574 * INDIRECT(Data!B574)), "")</f>
        <v/>
      </c>
      <c r="J574" s="20" t="str" cm="1">
        <f t="array" aca="1" ref="J574" ca="1">IF(NOT(Data!D574 = 0), VALUE(Data!L574 * INDIRECT(Data!B574)), "")</f>
        <v/>
      </c>
      <c r="K574" s="20" t="str" cm="1">
        <f t="array" aca="1" ref="K574" ca="1">IF(NOT(Data!D574 = 0), VALUE(Data!M574 * INDIRECT(Data!B574)), "")</f>
        <v/>
      </c>
      <c r="L574" s="20" t="str" cm="1">
        <f t="array" aca="1" ref="L574" ca="1">IF(NOT(Data!D574 = 0), VALUE(Data!N574 * INDIRECT(Data!B574)), "")</f>
        <v/>
      </c>
      <c r="M574" s="20" t="str" cm="1">
        <f t="array" aca="1" ref="M574" ca="1">IF(NOT(Data!D574 = 0), VALUE(Data!O574 * INDIRECT(Data!B574)), "")</f>
        <v/>
      </c>
      <c r="N574" s="20" t="str" cm="1">
        <f t="array" aca="1" ref="N574" ca="1">IF(NOT(Data!D574 = 0), VALUE(Data!P574 * INDIRECT(Data!B574)), "")</f>
        <v/>
      </c>
      <c r="O574" s="20" t="str" cm="1">
        <f t="array" aca="1" ref="O574" ca="1">IF(NOT(Data!D574 = 0), VALUE(Data!Q574 * INDIRECT(Data!B574)), "")</f>
        <v/>
      </c>
      <c r="P574" s="20" t="str" cm="1">
        <f t="array" aca="1" ref="P574" ca="1">IF(NOT(Data!D574 = 0), VALUE(Data!R574 * INDIRECT(Data!B574)), "")</f>
        <v/>
      </c>
      <c r="Q574" s="20" t="str" cm="1">
        <f t="array" aca="1" ref="Q574" ca="1">IF(NOT(Data!D574 = 0), VALUE(Data!S574 * INDIRECT(Data!B574)), "")</f>
        <v/>
      </c>
      <c r="R574" s="20" t="str" cm="1">
        <f t="array" aca="1" ref="R574" ca="1">IF(NOT(Data!D574 = 0), VALUE(Data!T574 * INDIRECT(Data!B574)), "")</f>
        <v/>
      </c>
      <c r="S574" s="20" t="str" cm="1">
        <f t="array" aca="1" ref="S574" ca="1">IF(NOT(Data!D574 = 0), VALUE(Data!U574 * INDIRECT(Data!B574)), "")</f>
        <v/>
      </c>
      <c r="T574" s="20" t="str" cm="1">
        <f t="array" aca="1" ref="T574" ca="1">IF(NOT(Data!D574 = 0), VALUE(Data!V574 * INDIRECT(Data!B574)), "")</f>
        <v/>
      </c>
      <c r="U574" s="20" t="str" cm="1">
        <f t="array" aca="1" ref="U574" ca="1">IF(NOT(Data!D574 = 0), VALUE(Data!W574 * INDIRECT(Data!B574)), "")</f>
        <v/>
      </c>
      <c r="V574" s="20" t="str" cm="1">
        <f t="array" aca="1" ref="V574" ca="1">IF(NOT(Data!D574 = 0), VALUE(Data!X574 * INDIRECT(Data!B574)), "")</f>
        <v/>
      </c>
      <c r="W574" s="20" t="str" cm="1">
        <f t="array" aca="1" ref="W574" ca="1">IF(NOT(Data!D574 = 0), VALUE(Data!Y574 * INDIRECT(Data!B574)), "")</f>
        <v/>
      </c>
      <c r="X574" s="20" t="str" cm="1">
        <f t="array" aca="1" ref="X574" ca="1">IF(NOT(Data!D574 = 0), VALUE(Data!Z574 * INDIRECT(Data!B574)), "")</f>
        <v/>
      </c>
      <c r="Y574" s="20" t="str" cm="1">
        <f t="array" aca="1" ref="Y574" ca="1">IF(NOT(Data!D574 = 0), VALUE(Data!AA574 * INDIRECT(Data!B574)), "")</f>
        <v/>
      </c>
      <c r="Z574" s="20" t="str" cm="1">
        <f t="array" aca="1" ref="Z574" ca="1">IF(NOT(Data!D574 = 0), VALUE(Data!AB574 * INDIRECT(Data!B574)), "")</f>
        <v/>
      </c>
      <c r="AA574" s="20" t="str" cm="1">
        <f t="array" aca="1" ref="AA574" ca="1">IF(NOT(Data!D574 = 0), VALUE(Data!AC574 * INDIRECT(Data!B574)), "")</f>
        <v/>
      </c>
      <c r="AB574" s="20" t="str" cm="1">
        <f t="array" aca="1" ref="AB574" ca="1">IF(NOT(Data!D574 = 0), VALUE(Data!AD574 * INDIRECT(Data!B574)), "")</f>
        <v/>
      </c>
      <c r="AC574" s="20" t="str" cm="1">
        <f t="array" aca="1" ref="AC574" ca="1">IF(NOT(Data!D574 = 0), VALUE(Data!AE574 * INDIRECT(Data!B574)), "")</f>
        <v/>
      </c>
      <c r="AD574" s="20" t="str" cm="1">
        <f t="array" aca="1" ref="AD574" ca="1">IF(NOT(Data!D574 = 0), VALUE(Data!AF574 * INDIRECT(Data!B574)), "")</f>
        <v/>
      </c>
      <c r="AE574" s="22" t="str">
        <f>IF(NOT(Data!D574 = 0), Data!AG574, "")</f>
        <v/>
      </c>
      <c r="AF574" s="21" t="str">
        <f>IF(NOT(Data!D574 = 0), Data!AH574, "")</f>
        <v/>
      </c>
    </row>
    <row r="575" spans="1:32">
      <c r="A575" t="str">
        <f>IF(NOT(Data!D575 = 0), Data!C575, "")</f>
        <v/>
      </c>
      <c r="B575" s="21" t="str">
        <f>IF(NOT(Data!D575 = 0), Data!D575, "")</f>
        <v/>
      </c>
      <c r="C575" s="21" t="str">
        <f>IF(NOT(Data!D575 = 0), Data!E575, "")</f>
        <v/>
      </c>
      <c r="D575" s="20" t="str" cm="1">
        <f t="array" aca="1" ref="D575" ca="1">IF(NOT(Data!D575 = 0), VALUE(Data!F575 * INDIRECT(Data!B575)), "")</f>
        <v/>
      </c>
      <c r="E575" s="20" t="str" cm="1">
        <f t="array" aca="1" ref="E575" ca="1">IF(NOT(Data!D575 = 0), VALUE(Data!G575 * INDIRECT(Data!B575)), "")</f>
        <v/>
      </c>
      <c r="F575" s="20" t="str" cm="1">
        <f t="array" aca="1" ref="F575" ca="1">IF(NOT(Data!D575 = 0), VALUE(Data!H575 * INDIRECT(Data!B575)), "")</f>
        <v/>
      </c>
      <c r="G575" s="20" t="str" cm="1">
        <f t="array" aca="1" ref="G575" ca="1">IF(NOT(Data!D575 = 0), VALUE(Data!I575 * INDIRECT(Data!B575)), "")</f>
        <v/>
      </c>
      <c r="H575" s="20" t="str" cm="1">
        <f t="array" aca="1" ref="H575" ca="1">IF(NOT(Data!D575 = 0), VALUE(Data!J575 * INDIRECT(Data!B575)), "")</f>
        <v/>
      </c>
      <c r="I575" s="20" t="str" cm="1">
        <f t="array" aca="1" ref="I575" ca="1">IF(NOT(Data!D575 = 0), VALUE(Data!K575 * INDIRECT(Data!B575)), "")</f>
        <v/>
      </c>
      <c r="J575" s="20" t="str" cm="1">
        <f t="array" aca="1" ref="J575" ca="1">IF(NOT(Data!D575 = 0), VALUE(Data!L575 * INDIRECT(Data!B575)), "")</f>
        <v/>
      </c>
      <c r="K575" s="20" t="str" cm="1">
        <f t="array" aca="1" ref="K575" ca="1">IF(NOT(Data!D575 = 0), VALUE(Data!M575 * INDIRECT(Data!B575)), "")</f>
        <v/>
      </c>
      <c r="L575" s="20" t="str" cm="1">
        <f t="array" aca="1" ref="L575" ca="1">IF(NOT(Data!D575 = 0), VALUE(Data!N575 * INDIRECT(Data!B575)), "")</f>
        <v/>
      </c>
      <c r="M575" s="20" t="str" cm="1">
        <f t="array" aca="1" ref="M575" ca="1">IF(NOT(Data!D575 = 0), VALUE(Data!O575 * INDIRECT(Data!B575)), "")</f>
        <v/>
      </c>
      <c r="N575" s="20" t="str" cm="1">
        <f t="array" aca="1" ref="N575" ca="1">IF(NOT(Data!D575 = 0), VALUE(Data!P575 * INDIRECT(Data!B575)), "")</f>
        <v/>
      </c>
      <c r="O575" s="20" t="str" cm="1">
        <f t="array" aca="1" ref="O575" ca="1">IF(NOT(Data!D575 = 0), VALUE(Data!Q575 * INDIRECT(Data!B575)), "")</f>
        <v/>
      </c>
      <c r="P575" s="20" t="str" cm="1">
        <f t="array" aca="1" ref="P575" ca="1">IF(NOT(Data!D575 = 0), VALUE(Data!R575 * INDIRECT(Data!B575)), "")</f>
        <v/>
      </c>
      <c r="Q575" s="20" t="str" cm="1">
        <f t="array" aca="1" ref="Q575" ca="1">IF(NOT(Data!D575 = 0), VALUE(Data!S575 * INDIRECT(Data!B575)), "")</f>
        <v/>
      </c>
      <c r="R575" s="20" t="str" cm="1">
        <f t="array" aca="1" ref="R575" ca="1">IF(NOT(Data!D575 = 0), VALUE(Data!T575 * INDIRECT(Data!B575)), "")</f>
        <v/>
      </c>
      <c r="S575" s="20" t="str" cm="1">
        <f t="array" aca="1" ref="S575" ca="1">IF(NOT(Data!D575 = 0), VALUE(Data!U575 * INDIRECT(Data!B575)), "")</f>
        <v/>
      </c>
      <c r="T575" s="20" t="str" cm="1">
        <f t="array" aca="1" ref="T575" ca="1">IF(NOT(Data!D575 = 0), VALUE(Data!V575 * INDIRECT(Data!B575)), "")</f>
        <v/>
      </c>
      <c r="U575" s="20" t="str" cm="1">
        <f t="array" aca="1" ref="U575" ca="1">IF(NOT(Data!D575 = 0), VALUE(Data!W575 * INDIRECT(Data!B575)), "")</f>
        <v/>
      </c>
      <c r="V575" s="20" t="str" cm="1">
        <f t="array" aca="1" ref="V575" ca="1">IF(NOT(Data!D575 = 0), VALUE(Data!X575 * INDIRECT(Data!B575)), "")</f>
        <v/>
      </c>
      <c r="W575" s="20" t="str" cm="1">
        <f t="array" aca="1" ref="W575" ca="1">IF(NOT(Data!D575 = 0), VALUE(Data!Y575 * INDIRECT(Data!B575)), "")</f>
        <v/>
      </c>
      <c r="X575" s="20" t="str" cm="1">
        <f t="array" aca="1" ref="X575" ca="1">IF(NOT(Data!D575 = 0), VALUE(Data!Z575 * INDIRECT(Data!B575)), "")</f>
        <v/>
      </c>
      <c r="Y575" s="20" t="str" cm="1">
        <f t="array" aca="1" ref="Y575" ca="1">IF(NOT(Data!D575 = 0), VALUE(Data!AA575 * INDIRECT(Data!B575)), "")</f>
        <v/>
      </c>
      <c r="Z575" s="20" t="str" cm="1">
        <f t="array" aca="1" ref="Z575" ca="1">IF(NOT(Data!D575 = 0), VALUE(Data!AB575 * INDIRECT(Data!B575)), "")</f>
        <v/>
      </c>
      <c r="AA575" s="20" t="str" cm="1">
        <f t="array" aca="1" ref="AA575" ca="1">IF(NOT(Data!D575 = 0), VALUE(Data!AC575 * INDIRECT(Data!B575)), "")</f>
        <v/>
      </c>
      <c r="AB575" s="20" t="str" cm="1">
        <f t="array" aca="1" ref="AB575" ca="1">IF(NOT(Data!D575 = 0), VALUE(Data!AD575 * INDIRECT(Data!B575)), "")</f>
        <v/>
      </c>
      <c r="AC575" s="20" t="str" cm="1">
        <f t="array" aca="1" ref="AC575" ca="1">IF(NOT(Data!D575 = 0), VALUE(Data!AE575 * INDIRECT(Data!B575)), "")</f>
        <v/>
      </c>
      <c r="AD575" s="20" t="str" cm="1">
        <f t="array" aca="1" ref="AD575" ca="1">IF(NOT(Data!D575 = 0), VALUE(Data!AF575 * INDIRECT(Data!B575)), "")</f>
        <v/>
      </c>
      <c r="AE575" s="22" t="str">
        <f>IF(NOT(Data!D575 = 0), Data!AG575, "")</f>
        <v/>
      </c>
      <c r="AF575" s="21" t="str">
        <f>IF(NOT(Data!D575 = 0), Data!AH575, "")</f>
        <v/>
      </c>
    </row>
    <row r="576" spans="1:32">
      <c r="A576" t="str">
        <f>IF(NOT(Data!D576 = 0), Data!C576, "")</f>
        <v/>
      </c>
      <c r="B576" s="21" t="str">
        <f>IF(NOT(Data!D576 = 0), Data!D576, "")</f>
        <v/>
      </c>
      <c r="C576" s="21" t="str">
        <f>IF(NOT(Data!D576 = 0), Data!E576, "")</f>
        <v/>
      </c>
      <c r="D576" s="20" t="str" cm="1">
        <f t="array" aca="1" ref="D576" ca="1">IF(NOT(Data!D576 = 0), VALUE(Data!F576 * INDIRECT(Data!B576)), "")</f>
        <v/>
      </c>
      <c r="E576" s="20" t="str" cm="1">
        <f t="array" aca="1" ref="E576" ca="1">IF(NOT(Data!D576 = 0), VALUE(Data!G576 * INDIRECT(Data!B576)), "")</f>
        <v/>
      </c>
      <c r="F576" s="20" t="str" cm="1">
        <f t="array" aca="1" ref="F576" ca="1">IF(NOT(Data!D576 = 0), VALUE(Data!H576 * INDIRECT(Data!B576)), "")</f>
        <v/>
      </c>
      <c r="G576" s="20" t="str" cm="1">
        <f t="array" aca="1" ref="G576" ca="1">IF(NOT(Data!D576 = 0), VALUE(Data!I576 * INDIRECT(Data!B576)), "")</f>
        <v/>
      </c>
      <c r="H576" s="20" t="str" cm="1">
        <f t="array" aca="1" ref="H576" ca="1">IF(NOT(Data!D576 = 0), VALUE(Data!J576 * INDIRECT(Data!B576)), "")</f>
        <v/>
      </c>
      <c r="I576" s="20" t="str" cm="1">
        <f t="array" aca="1" ref="I576" ca="1">IF(NOT(Data!D576 = 0), VALUE(Data!K576 * INDIRECT(Data!B576)), "")</f>
        <v/>
      </c>
      <c r="J576" s="20" t="str" cm="1">
        <f t="array" aca="1" ref="J576" ca="1">IF(NOT(Data!D576 = 0), VALUE(Data!L576 * INDIRECT(Data!B576)), "")</f>
        <v/>
      </c>
      <c r="K576" s="20" t="str" cm="1">
        <f t="array" aca="1" ref="K576" ca="1">IF(NOT(Data!D576 = 0), VALUE(Data!M576 * INDIRECT(Data!B576)), "")</f>
        <v/>
      </c>
      <c r="L576" s="20" t="str" cm="1">
        <f t="array" aca="1" ref="L576" ca="1">IF(NOT(Data!D576 = 0), VALUE(Data!N576 * INDIRECT(Data!B576)), "")</f>
        <v/>
      </c>
      <c r="M576" s="20" t="str" cm="1">
        <f t="array" aca="1" ref="M576" ca="1">IF(NOT(Data!D576 = 0), VALUE(Data!O576 * INDIRECT(Data!B576)), "")</f>
        <v/>
      </c>
      <c r="N576" s="20" t="str" cm="1">
        <f t="array" aca="1" ref="N576" ca="1">IF(NOT(Data!D576 = 0), VALUE(Data!P576 * INDIRECT(Data!B576)), "")</f>
        <v/>
      </c>
      <c r="O576" s="20" t="str" cm="1">
        <f t="array" aca="1" ref="O576" ca="1">IF(NOT(Data!D576 = 0), VALUE(Data!Q576 * INDIRECT(Data!B576)), "")</f>
        <v/>
      </c>
      <c r="P576" s="20" t="str" cm="1">
        <f t="array" aca="1" ref="P576" ca="1">IF(NOT(Data!D576 = 0), VALUE(Data!R576 * INDIRECT(Data!B576)), "")</f>
        <v/>
      </c>
      <c r="Q576" s="20" t="str" cm="1">
        <f t="array" aca="1" ref="Q576" ca="1">IF(NOT(Data!D576 = 0), VALUE(Data!S576 * INDIRECT(Data!B576)), "")</f>
        <v/>
      </c>
      <c r="R576" s="20" t="str" cm="1">
        <f t="array" aca="1" ref="R576" ca="1">IF(NOT(Data!D576 = 0), VALUE(Data!T576 * INDIRECT(Data!B576)), "")</f>
        <v/>
      </c>
      <c r="S576" s="20" t="str" cm="1">
        <f t="array" aca="1" ref="S576" ca="1">IF(NOT(Data!D576 = 0), VALUE(Data!U576 * INDIRECT(Data!B576)), "")</f>
        <v/>
      </c>
      <c r="T576" s="20" t="str" cm="1">
        <f t="array" aca="1" ref="T576" ca="1">IF(NOT(Data!D576 = 0), VALUE(Data!V576 * INDIRECT(Data!B576)), "")</f>
        <v/>
      </c>
      <c r="U576" s="20" t="str" cm="1">
        <f t="array" aca="1" ref="U576" ca="1">IF(NOT(Data!D576 = 0), VALUE(Data!W576 * INDIRECT(Data!B576)), "")</f>
        <v/>
      </c>
      <c r="V576" s="20" t="str" cm="1">
        <f t="array" aca="1" ref="V576" ca="1">IF(NOT(Data!D576 = 0), VALUE(Data!X576 * INDIRECT(Data!B576)), "")</f>
        <v/>
      </c>
      <c r="W576" s="20" t="str" cm="1">
        <f t="array" aca="1" ref="W576" ca="1">IF(NOT(Data!D576 = 0), VALUE(Data!Y576 * INDIRECT(Data!B576)), "")</f>
        <v/>
      </c>
      <c r="X576" s="20" t="str" cm="1">
        <f t="array" aca="1" ref="X576" ca="1">IF(NOT(Data!D576 = 0), VALUE(Data!Z576 * INDIRECT(Data!B576)), "")</f>
        <v/>
      </c>
      <c r="Y576" s="20" t="str" cm="1">
        <f t="array" aca="1" ref="Y576" ca="1">IF(NOT(Data!D576 = 0), VALUE(Data!AA576 * INDIRECT(Data!B576)), "")</f>
        <v/>
      </c>
      <c r="Z576" s="20" t="str" cm="1">
        <f t="array" aca="1" ref="Z576" ca="1">IF(NOT(Data!D576 = 0), VALUE(Data!AB576 * INDIRECT(Data!B576)), "")</f>
        <v/>
      </c>
      <c r="AA576" s="20" t="str" cm="1">
        <f t="array" aca="1" ref="AA576" ca="1">IF(NOT(Data!D576 = 0), VALUE(Data!AC576 * INDIRECT(Data!B576)), "")</f>
        <v/>
      </c>
      <c r="AB576" s="20" t="str" cm="1">
        <f t="array" aca="1" ref="AB576" ca="1">IF(NOT(Data!D576 = 0), VALUE(Data!AD576 * INDIRECT(Data!B576)), "")</f>
        <v/>
      </c>
      <c r="AC576" s="20" t="str" cm="1">
        <f t="array" aca="1" ref="AC576" ca="1">IF(NOT(Data!D576 = 0), VALUE(Data!AE576 * INDIRECT(Data!B576)), "")</f>
        <v/>
      </c>
      <c r="AD576" s="20" t="str" cm="1">
        <f t="array" aca="1" ref="AD576" ca="1">IF(NOT(Data!D576 = 0), VALUE(Data!AF576 * INDIRECT(Data!B576)), "")</f>
        <v/>
      </c>
      <c r="AE576" s="22" t="str">
        <f>IF(NOT(Data!D576 = 0), Data!AG576, "")</f>
        <v/>
      </c>
      <c r="AF576" s="21" t="str">
        <f>IF(NOT(Data!D576 = 0), Data!AH576, "")</f>
        <v/>
      </c>
    </row>
    <row r="577" spans="1:32">
      <c r="A577" t="str">
        <f>IF(NOT(Data!D577 = 0), Data!C577, "")</f>
        <v/>
      </c>
      <c r="B577" s="21" t="str">
        <f>IF(NOT(Data!D577 = 0), Data!D577, "")</f>
        <v/>
      </c>
      <c r="C577" s="21" t="str">
        <f>IF(NOT(Data!D577 = 0), Data!E577, "")</f>
        <v/>
      </c>
      <c r="D577" s="20" t="str" cm="1">
        <f t="array" aca="1" ref="D577" ca="1">IF(NOT(Data!D577 = 0), VALUE(Data!F577 * INDIRECT(Data!B577)), "")</f>
        <v/>
      </c>
      <c r="E577" s="20" t="str" cm="1">
        <f t="array" aca="1" ref="E577" ca="1">IF(NOT(Data!D577 = 0), VALUE(Data!G577 * INDIRECT(Data!B577)), "")</f>
        <v/>
      </c>
      <c r="F577" s="20" t="str" cm="1">
        <f t="array" aca="1" ref="F577" ca="1">IF(NOT(Data!D577 = 0), VALUE(Data!H577 * INDIRECT(Data!B577)), "")</f>
        <v/>
      </c>
      <c r="G577" s="20" t="str" cm="1">
        <f t="array" aca="1" ref="G577" ca="1">IF(NOT(Data!D577 = 0), VALUE(Data!I577 * INDIRECT(Data!B577)), "")</f>
        <v/>
      </c>
      <c r="H577" s="20" t="str" cm="1">
        <f t="array" aca="1" ref="H577" ca="1">IF(NOT(Data!D577 = 0), VALUE(Data!J577 * INDIRECT(Data!B577)), "")</f>
        <v/>
      </c>
      <c r="I577" s="20" t="str" cm="1">
        <f t="array" aca="1" ref="I577" ca="1">IF(NOT(Data!D577 = 0), VALUE(Data!K577 * INDIRECT(Data!B577)), "")</f>
        <v/>
      </c>
      <c r="J577" s="20" t="str" cm="1">
        <f t="array" aca="1" ref="J577" ca="1">IF(NOT(Data!D577 = 0), VALUE(Data!L577 * INDIRECT(Data!B577)), "")</f>
        <v/>
      </c>
      <c r="K577" s="20" t="str" cm="1">
        <f t="array" aca="1" ref="K577" ca="1">IF(NOT(Data!D577 = 0), VALUE(Data!M577 * INDIRECT(Data!B577)), "")</f>
        <v/>
      </c>
      <c r="L577" s="20" t="str" cm="1">
        <f t="array" aca="1" ref="L577" ca="1">IF(NOT(Data!D577 = 0), VALUE(Data!N577 * INDIRECT(Data!B577)), "")</f>
        <v/>
      </c>
      <c r="M577" s="20" t="str" cm="1">
        <f t="array" aca="1" ref="M577" ca="1">IF(NOT(Data!D577 = 0), VALUE(Data!O577 * INDIRECT(Data!B577)), "")</f>
        <v/>
      </c>
      <c r="N577" s="20" t="str" cm="1">
        <f t="array" aca="1" ref="N577" ca="1">IF(NOT(Data!D577 = 0), VALUE(Data!P577 * INDIRECT(Data!B577)), "")</f>
        <v/>
      </c>
      <c r="O577" s="20" t="str" cm="1">
        <f t="array" aca="1" ref="O577" ca="1">IF(NOT(Data!D577 = 0), VALUE(Data!Q577 * INDIRECT(Data!B577)), "")</f>
        <v/>
      </c>
      <c r="P577" s="20" t="str" cm="1">
        <f t="array" aca="1" ref="P577" ca="1">IF(NOT(Data!D577 = 0), VALUE(Data!R577 * INDIRECT(Data!B577)), "")</f>
        <v/>
      </c>
      <c r="Q577" s="20" t="str" cm="1">
        <f t="array" aca="1" ref="Q577" ca="1">IF(NOT(Data!D577 = 0), VALUE(Data!S577 * INDIRECT(Data!B577)), "")</f>
        <v/>
      </c>
      <c r="R577" s="20" t="str" cm="1">
        <f t="array" aca="1" ref="R577" ca="1">IF(NOT(Data!D577 = 0), VALUE(Data!T577 * INDIRECT(Data!B577)), "")</f>
        <v/>
      </c>
      <c r="S577" s="20" t="str" cm="1">
        <f t="array" aca="1" ref="S577" ca="1">IF(NOT(Data!D577 = 0), VALUE(Data!U577 * INDIRECT(Data!B577)), "")</f>
        <v/>
      </c>
      <c r="T577" s="20" t="str" cm="1">
        <f t="array" aca="1" ref="T577" ca="1">IF(NOT(Data!D577 = 0), VALUE(Data!V577 * INDIRECT(Data!B577)), "")</f>
        <v/>
      </c>
      <c r="U577" s="20" t="str" cm="1">
        <f t="array" aca="1" ref="U577" ca="1">IF(NOT(Data!D577 = 0), VALUE(Data!W577 * INDIRECT(Data!B577)), "")</f>
        <v/>
      </c>
      <c r="V577" s="20" t="str" cm="1">
        <f t="array" aca="1" ref="V577" ca="1">IF(NOT(Data!D577 = 0), VALUE(Data!X577 * INDIRECT(Data!B577)), "")</f>
        <v/>
      </c>
      <c r="W577" s="20" t="str" cm="1">
        <f t="array" aca="1" ref="W577" ca="1">IF(NOT(Data!D577 = 0), VALUE(Data!Y577 * INDIRECT(Data!B577)), "")</f>
        <v/>
      </c>
      <c r="X577" s="20" t="str" cm="1">
        <f t="array" aca="1" ref="X577" ca="1">IF(NOT(Data!D577 = 0), VALUE(Data!Z577 * INDIRECT(Data!B577)), "")</f>
        <v/>
      </c>
      <c r="Y577" s="20" t="str" cm="1">
        <f t="array" aca="1" ref="Y577" ca="1">IF(NOT(Data!D577 = 0), VALUE(Data!AA577 * INDIRECT(Data!B577)), "")</f>
        <v/>
      </c>
      <c r="Z577" s="20" t="str" cm="1">
        <f t="array" aca="1" ref="Z577" ca="1">IF(NOT(Data!D577 = 0), VALUE(Data!AB577 * INDIRECT(Data!B577)), "")</f>
        <v/>
      </c>
      <c r="AA577" s="20" t="str" cm="1">
        <f t="array" aca="1" ref="AA577" ca="1">IF(NOT(Data!D577 = 0), VALUE(Data!AC577 * INDIRECT(Data!B577)), "")</f>
        <v/>
      </c>
      <c r="AB577" s="20" t="str" cm="1">
        <f t="array" aca="1" ref="AB577" ca="1">IF(NOT(Data!D577 = 0), VALUE(Data!AD577 * INDIRECT(Data!B577)), "")</f>
        <v/>
      </c>
      <c r="AC577" s="20" t="str" cm="1">
        <f t="array" aca="1" ref="AC577" ca="1">IF(NOT(Data!D577 = 0), VALUE(Data!AE577 * INDIRECT(Data!B577)), "")</f>
        <v/>
      </c>
      <c r="AD577" s="20" t="str" cm="1">
        <f t="array" aca="1" ref="AD577" ca="1">IF(NOT(Data!D577 = 0), VALUE(Data!AF577 * INDIRECT(Data!B577)), "")</f>
        <v/>
      </c>
      <c r="AE577" s="22" t="str">
        <f>IF(NOT(Data!D577 = 0), Data!AG577, "")</f>
        <v/>
      </c>
      <c r="AF577" s="21" t="str">
        <f>IF(NOT(Data!D577 = 0), Data!AH577, "")</f>
        <v/>
      </c>
    </row>
    <row r="578" spans="1:32">
      <c r="A578" t="str">
        <f>IF(NOT(Data!D578 = 0), Data!C578, "")</f>
        <v/>
      </c>
      <c r="B578" s="21" t="str">
        <f>IF(NOT(Data!D578 = 0), Data!D578, "")</f>
        <v/>
      </c>
      <c r="C578" s="21" t="str">
        <f>IF(NOT(Data!D578 = 0), Data!E578, "")</f>
        <v/>
      </c>
      <c r="D578" s="20" t="str" cm="1">
        <f t="array" aca="1" ref="D578" ca="1">IF(NOT(Data!D578 = 0), VALUE(Data!F578 * INDIRECT(Data!B578)), "")</f>
        <v/>
      </c>
      <c r="E578" s="20" t="str" cm="1">
        <f t="array" aca="1" ref="E578" ca="1">IF(NOT(Data!D578 = 0), VALUE(Data!G578 * INDIRECT(Data!B578)), "")</f>
        <v/>
      </c>
      <c r="F578" s="20" t="str" cm="1">
        <f t="array" aca="1" ref="F578" ca="1">IF(NOT(Data!D578 = 0), VALUE(Data!H578 * INDIRECT(Data!B578)), "")</f>
        <v/>
      </c>
      <c r="G578" s="20" t="str" cm="1">
        <f t="array" aca="1" ref="G578" ca="1">IF(NOT(Data!D578 = 0), VALUE(Data!I578 * INDIRECT(Data!B578)), "")</f>
        <v/>
      </c>
      <c r="H578" s="20" t="str" cm="1">
        <f t="array" aca="1" ref="H578" ca="1">IF(NOT(Data!D578 = 0), VALUE(Data!J578 * INDIRECT(Data!B578)), "")</f>
        <v/>
      </c>
      <c r="I578" s="20" t="str" cm="1">
        <f t="array" aca="1" ref="I578" ca="1">IF(NOT(Data!D578 = 0), VALUE(Data!K578 * INDIRECT(Data!B578)), "")</f>
        <v/>
      </c>
      <c r="J578" s="20" t="str" cm="1">
        <f t="array" aca="1" ref="J578" ca="1">IF(NOT(Data!D578 = 0), VALUE(Data!L578 * INDIRECT(Data!B578)), "")</f>
        <v/>
      </c>
      <c r="K578" s="20" t="str" cm="1">
        <f t="array" aca="1" ref="K578" ca="1">IF(NOT(Data!D578 = 0), VALUE(Data!M578 * INDIRECT(Data!B578)), "")</f>
        <v/>
      </c>
      <c r="L578" s="20" t="str" cm="1">
        <f t="array" aca="1" ref="L578" ca="1">IF(NOT(Data!D578 = 0), VALUE(Data!N578 * INDIRECT(Data!B578)), "")</f>
        <v/>
      </c>
      <c r="M578" s="20" t="str" cm="1">
        <f t="array" aca="1" ref="M578" ca="1">IF(NOT(Data!D578 = 0), VALUE(Data!O578 * INDIRECT(Data!B578)), "")</f>
        <v/>
      </c>
      <c r="N578" s="20" t="str" cm="1">
        <f t="array" aca="1" ref="N578" ca="1">IF(NOT(Data!D578 = 0), VALUE(Data!P578 * INDIRECT(Data!B578)), "")</f>
        <v/>
      </c>
      <c r="O578" s="20" t="str" cm="1">
        <f t="array" aca="1" ref="O578" ca="1">IF(NOT(Data!D578 = 0), VALUE(Data!Q578 * INDIRECT(Data!B578)), "")</f>
        <v/>
      </c>
      <c r="P578" s="20" t="str" cm="1">
        <f t="array" aca="1" ref="P578" ca="1">IF(NOT(Data!D578 = 0), VALUE(Data!R578 * INDIRECT(Data!B578)), "")</f>
        <v/>
      </c>
      <c r="Q578" s="20" t="str" cm="1">
        <f t="array" aca="1" ref="Q578" ca="1">IF(NOT(Data!D578 = 0), VALUE(Data!S578 * INDIRECT(Data!B578)), "")</f>
        <v/>
      </c>
      <c r="R578" s="20" t="str" cm="1">
        <f t="array" aca="1" ref="R578" ca="1">IF(NOT(Data!D578 = 0), VALUE(Data!T578 * INDIRECT(Data!B578)), "")</f>
        <v/>
      </c>
      <c r="S578" s="20" t="str" cm="1">
        <f t="array" aca="1" ref="S578" ca="1">IF(NOT(Data!D578 = 0), VALUE(Data!U578 * INDIRECT(Data!B578)), "")</f>
        <v/>
      </c>
      <c r="T578" s="20" t="str" cm="1">
        <f t="array" aca="1" ref="T578" ca="1">IF(NOT(Data!D578 = 0), VALUE(Data!V578 * INDIRECT(Data!B578)), "")</f>
        <v/>
      </c>
      <c r="U578" s="20" t="str" cm="1">
        <f t="array" aca="1" ref="U578" ca="1">IF(NOT(Data!D578 = 0), VALUE(Data!W578 * INDIRECT(Data!B578)), "")</f>
        <v/>
      </c>
      <c r="V578" s="20" t="str" cm="1">
        <f t="array" aca="1" ref="V578" ca="1">IF(NOT(Data!D578 = 0), VALUE(Data!X578 * INDIRECT(Data!B578)), "")</f>
        <v/>
      </c>
      <c r="W578" s="20" t="str" cm="1">
        <f t="array" aca="1" ref="W578" ca="1">IF(NOT(Data!D578 = 0), VALUE(Data!Y578 * INDIRECT(Data!B578)), "")</f>
        <v/>
      </c>
      <c r="X578" s="20" t="str" cm="1">
        <f t="array" aca="1" ref="X578" ca="1">IF(NOT(Data!D578 = 0), VALUE(Data!Z578 * INDIRECT(Data!B578)), "")</f>
        <v/>
      </c>
      <c r="Y578" s="20" t="str" cm="1">
        <f t="array" aca="1" ref="Y578" ca="1">IF(NOT(Data!D578 = 0), VALUE(Data!AA578 * INDIRECT(Data!B578)), "")</f>
        <v/>
      </c>
      <c r="Z578" s="20" t="str" cm="1">
        <f t="array" aca="1" ref="Z578" ca="1">IF(NOT(Data!D578 = 0), VALUE(Data!AB578 * INDIRECT(Data!B578)), "")</f>
        <v/>
      </c>
      <c r="AA578" s="20" t="str" cm="1">
        <f t="array" aca="1" ref="AA578" ca="1">IF(NOT(Data!D578 = 0), VALUE(Data!AC578 * INDIRECT(Data!B578)), "")</f>
        <v/>
      </c>
      <c r="AB578" s="20" t="str" cm="1">
        <f t="array" aca="1" ref="AB578" ca="1">IF(NOT(Data!D578 = 0), VALUE(Data!AD578 * INDIRECT(Data!B578)), "")</f>
        <v/>
      </c>
      <c r="AC578" s="20" t="str" cm="1">
        <f t="array" aca="1" ref="AC578" ca="1">IF(NOT(Data!D578 = 0), VALUE(Data!AE578 * INDIRECT(Data!B578)), "")</f>
        <v/>
      </c>
      <c r="AD578" s="20" t="str" cm="1">
        <f t="array" aca="1" ref="AD578" ca="1">IF(NOT(Data!D578 = 0), VALUE(Data!AF578 * INDIRECT(Data!B578)), "")</f>
        <v/>
      </c>
      <c r="AE578" s="22" t="str">
        <f>IF(NOT(Data!D578 = 0), Data!AG578, "")</f>
        <v/>
      </c>
      <c r="AF578" s="21" t="str">
        <f>IF(NOT(Data!D578 = 0), Data!AH578, "")</f>
        <v/>
      </c>
    </row>
    <row r="579" spans="1:32">
      <c r="A579" t="str">
        <f>IF(NOT(Data!D579 = 0), Data!C579, "")</f>
        <v/>
      </c>
      <c r="B579" s="21" t="str">
        <f>IF(NOT(Data!D579 = 0), Data!D579, "")</f>
        <v/>
      </c>
      <c r="C579" s="21" t="str">
        <f>IF(NOT(Data!D579 = 0), Data!E579, "")</f>
        <v/>
      </c>
      <c r="D579" s="20" t="str" cm="1">
        <f t="array" aca="1" ref="D579" ca="1">IF(NOT(Data!D579 = 0), VALUE(Data!F579 * INDIRECT(Data!B579)), "")</f>
        <v/>
      </c>
      <c r="E579" s="20" t="str" cm="1">
        <f t="array" aca="1" ref="E579" ca="1">IF(NOT(Data!D579 = 0), VALUE(Data!G579 * INDIRECT(Data!B579)), "")</f>
        <v/>
      </c>
      <c r="F579" s="20" t="str" cm="1">
        <f t="array" aca="1" ref="F579" ca="1">IF(NOT(Data!D579 = 0), VALUE(Data!H579 * INDIRECT(Data!B579)), "")</f>
        <v/>
      </c>
      <c r="G579" s="20" t="str" cm="1">
        <f t="array" aca="1" ref="G579" ca="1">IF(NOT(Data!D579 = 0), VALUE(Data!I579 * INDIRECT(Data!B579)), "")</f>
        <v/>
      </c>
      <c r="H579" s="20" t="str" cm="1">
        <f t="array" aca="1" ref="H579" ca="1">IF(NOT(Data!D579 = 0), VALUE(Data!J579 * INDIRECT(Data!B579)), "")</f>
        <v/>
      </c>
      <c r="I579" s="20" t="str" cm="1">
        <f t="array" aca="1" ref="I579" ca="1">IF(NOT(Data!D579 = 0), VALUE(Data!K579 * INDIRECT(Data!B579)), "")</f>
        <v/>
      </c>
      <c r="J579" s="20" t="str" cm="1">
        <f t="array" aca="1" ref="J579" ca="1">IF(NOT(Data!D579 = 0), VALUE(Data!L579 * INDIRECT(Data!B579)), "")</f>
        <v/>
      </c>
      <c r="K579" s="20" t="str" cm="1">
        <f t="array" aca="1" ref="K579" ca="1">IF(NOT(Data!D579 = 0), VALUE(Data!M579 * INDIRECT(Data!B579)), "")</f>
        <v/>
      </c>
      <c r="L579" s="20" t="str" cm="1">
        <f t="array" aca="1" ref="L579" ca="1">IF(NOT(Data!D579 = 0), VALUE(Data!N579 * INDIRECT(Data!B579)), "")</f>
        <v/>
      </c>
      <c r="M579" s="20" t="str" cm="1">
        <f t="array" aca="1" ref="M579" ca="1">IF(NOT(Data!D579 = 0), VALUE(Data!O579 * INDIRECT(Data!B579)), "")</f>
        <v/>
      </c>
      <c r="N579" s="20" t="str" cm="1">
        <f t="array" aca="1" ref="N579" ca="1">IF(NOT(Data!D579 = 0), VALUE(Data!P579 * INDIRECT(Data!B579)), "")</f>
        <v/>
      </c>
      <c r="O579" s="20" t="str" cm="1">
        <f t="array" aca="1" ref="O579" ca="1">IF(NOT(Data!D579 = 0), VALUE(Data!Q579 * INDIRECT(Data!B579)), "")</f>
        <v/>
      </c>
      <c r="P579" s="20" t="str" cm="1">
        <f t="array" aca="1" ref="P579" ca="1">IF(NOT(Data!D579 = 0), VALUE(Data!R579 * INDIRECT(Data!B579)), "")</f>
        <v/>
      </c>
      <c r="Q579" s="20" t="str" cm="1">
        <f t="array" aca="1" ref="Q579" ca="1">IF(NOT(Data!D579 = 0), VALUE(Data!S579 * INDIRECT(Data!B579)), "")</f>
        <v/>
      </c>
      <c r="R579" s="20" t="str" cm="1">
        <f t="array" aca="1" ref="R579" ca="1">IF(NOT(Data!D579 = 0), VALUE(Data!T579 * INDIRECT(Data!B579)), "")</f>
        <v/>
      </c>
      <c r="S579" s="20" t="str" cm="1">
        <f t="array" aca="1" ref="S579" ca="1">IF(NOT(Data!D579 = 0), VALUE(Data!U579 * INDIRECT(Data!B579)), "")</f>
        <v/>
      </c>
      <c r="T579" s="20" t="str" cm="1">
        <f t="array" aca="1" ref="T579" ca="1">IF(NOT(Data!D579 = 0), VALUE(Data!V579 * INDIRECT(Data!B579)), "")</f>
        <v/>
      </c>
      <c r="U579" s="20" t="str" cm="1">
        <f t="array" aca="1" ref="U579" ca="1">IF(NOT(Data!D579 = 0), VALUE(Data!W579 * INDIRECT(Data!B579)), "")</f>
        <v/>
      </c>
      <c r="V579" s="20" t="str" cm="1">
        <f t="array" aca="1" ref="V579" ca="1">IF(NOT(Data!D579 = 0), VALUE(Data!X579 * INDIRECT(Data!B579)), "")</f>
        <v/>
      </c>
      <c r="W579" s="20" t="str" cm="1">
        <f t="array" aca="1" ref="W579" ca="1">IF(NOT(Data!D579 = 0), VALUE(Data!Y579 * INDIRECT(Data!B579)), "")</f>
        <v/>
      </c>
      <c r="X579" s="20" t="str" cm="1">
        <f t="array" aca="1" ref="X579" ca="1">IF(NOT(Data!D579 = 0), VALUE(Data!Z579 * INDIRECT(Data!B579)), "")</f>
        <v/>
      </c>
      <c r="Y579" s="20" t="str" cm="1">
        <f t="array" aca="1" ref="Y579" ca="1">IF(NOT(Data!D579 = 0), VALUE(Data!AA579 * INDIRECT(Data!B579)), "")</f>
        <v/>
      </c>
      <c r="Z579" s="20" t="str" cm="1">
        <f t="array" aca="1" ref="Z579" ca="1">IF(NOT(Data!D579 = 0), VALUE(Data!AB579 * INDIRECT(Data!B579)), "")</f>
        <v/>
      </c>
      <c r="AA579" s="20" t="str" cm="1">
        <f t="array" aca="1" ref="AA579" ca="1">IF(NOT(Data!D579 = 0), VALUE(Data!AC579 * INDIRECT(Data!B579)), "")</f>
        <v/>
      </c>
      <c r="AB579" s="20" t="str" cm="1">
        <f t="array" aca="1" ref="AB579" ca="1">IF(NOT(Data!D579 = 0), VALUE(Data!AD579 * INDIRECT(Data!B579)), "")</f>
        <v/>
      </c>
      <c r="AC579" s="20" t="str" cm="1">
        <f t="array" aca="1" ref="AC579" ca="1">IF(NOT(Data!D579 = 0), VALUE(Data!AE579 * INDIRECT(Data!B579)), "")</f>
        <v/>
      </c>
      <c r="AD579" s="20" t="str" cm="1">
        <f t="array" aca="1" ref="AD579" ca="1">IF(NOT(Data!D579 = 0), VALUE(Data!AF579 * INDIRECT(Data!B579)), "")</f>
        <v/>
      </c>
      <c r="AE579" s="22" t="str">
        <f>IF(NOT(Data!D579 = 0), Data!AG579, "")</f>
        <v/>
      </c>
      <c r="AF579" s="21" t="str">
        <f>IF(NOT(Data!D579 = 0), Data!AH579, "")</f>
        <v/>
      </c>
    </row>
    <row r="580" spans="1:32">
      <c r="A580" t="str">
        <f>IF(NOT(Data!D580 = 0), Data!C580, "")</f>
        <v/>
      </c>
      <c r="B580" s="21" t="str">
        <f>IF(NOT(Data!D580 = 0), Data!D580, "")</f>
        <v/>
      </c>
      <c r="C580" s="21" t="str">
        <f>IF(NOT(Data!D580 = 0), Data!E580, "")</f>
        <v/>
      </c>
      <c r="D580" s="20" t="str" cm="1">
        <f t="array" aca="1" ref="D580" ca="1">IF(NOT(Data!D580 = 0), VALUE(Data!F580 * INDIRECT(Data!B580)), "")</f>
        <v/>
      </c>
      <c r="E580" s="20" t="str" cm="1">
        <f t="array" aca="1" ref="E580" ca="1">IF(NOT(Data!D580 = 0), VALUE(Data!G580 * INDIRECT(Data!B580)), "")</f>
        <v/>
      </c>
      <c r="F580" s="20" t="str" cm="1">
        <f t="array" aca="1" ref="F580" ca="1">IF(NOT(Data!D580 = 0), VALUE(Data!H580 * INDIRECT(Data!B580)), "")</f>
        <v/>
      </c>
      <c r="G580" s="20" t="str" cm="1">
        <f t="array" aca="1" ref="G580" ca="1">IF(NOT(Data!D580 = 0), VALUE(Data!I580 * INDIRECT(Data!B580)), "")</f>
        <v/>
      </c>
      <c r="H580" s="20" t="str" cm="1">
        <f t="array" aca="1" ref="H580" ca="1">IF(NOT(Data!D580 = 0), VALUE(Data!J580 * INDIRECT(Data!B580)), "")</f>
        <v/>
      </c>
      <c r="I580" s="20" t="str" cm="1">
        <f t="array" aca="1" ref="I580" ca="1">IF(NOT(Data!D580 = 0), VALUE(Data!K580 * INDIRECT(Data!B580)), "")</f>
        <v/>
      </c>
      <c r="J580" s="20" t="str" cm="1">
        <f t="array" aca="1" ref="J580" ca="1">IF(NOT(Data!D580 = 0), VALUE(Data!L580 * INDIRECT(Data!B580)), "")</f>
        <v/>
      </c>
      <c r="K580" s="20" t="str" cm="1">
        <f t="array" aca="1" ref="K580" ca="1">IF(NOT(Data!D580 = 0), VALUE(Data!M580 * INDIRECT(Data!B580)), "")</f>
        <v/>
      </c>
      <c r="L580" s="20" t="str" cm="1">
        <f t="array" aca="1" ref="L580" ca="1">IF(NOT(Data!D580 = 0), VALUE(Data!N580 * INDIRECT(Data!B580)), "")</f>
        <v/>
      </c>
      <c r="M580" s="20" t="str" cm="1">
        <f t="array" aca="1" ref="M580" ca="1">IF(NOT(Data!D580 = 0), VALUE(Data!O580 * INDIRECT(Data!B580)), "")</f>
        <v/>
      </c>
      <c r="N580" s="20" t="str" cm="1">
        <f t="array" aca="1" ref="N580" ca="1">IF(NOT(Data!D580 = 0), VALUE(Data!P580 * INDIRECT(Data!B580)), "")</f>
        <v/>
      </c>
      <c r="O580" s="20" t="str" cm="1">
        <f t="array" aca="1" ref="O580" ca="1">IF(NOT(Data!D580 = 0), VALUE(Data!Q580 * INDIRECT(Data!B580)), "")</f>
        <v/>
      </c>
      <c r="P580" s="20" t="str" cm="1">
        <f t="array" aca="1" ref="P580" ca="1">IF(NOT(Data!D580 = 0), VALUE(Data!R580 * INDIRECT(Data!B580)), "")</f>
        <v/>
      </c>
      <c r="Q580" s="20" t="str" cm="1">
        <f t="array" aca="1" ref="Q580" ca="1">IF(NOT(Data!D580 = 0), VALUE(Data!S580 * INDIRECT(Data!B580)), "")</f>
        <v/>
      </c>
      <c r="R580" s="20" t="str" cm="1">
        <f t="array" aca="1" ref="R580" ca="1">IF(NOT(Data!D580 = 0), VALUE(Data!T580 * INDIRECT(Data!B580)), "")</f>
        <v/>
      </c>
      <c r="S580" s="20" t="str" cm="1">
        <f t="array" aca="1" ref="S580" ca="1">IF(NOT(Data!D580 = 0), VALUE(Data!U580 * INDIRECT(Data!B580)), "")</f>
        <v/>
      </c>
      <c r="T580" s="20" t="str" cm="1">
        <f t="array" aca="1" ref="T580" ca="1">IF(NOT(Data!D580 = 0), VALUE(Data!V580 * INDIRECT(Data!B580)), "")</f>
        <v/>
      </c>
      <c r="U580" s="20" t="str" cm="1">
        <f t="array" aca="1" ref="U580" ca="1">IF(NOT(Data!D580 = 0), VALUE(Data!W580 * INDIRECT(Data!B580)), "")</f>
        <v/>
      </c>
      <c r="V580" s="20" t="str" cm="1">
        <f t="array" aca="1" ref="V580" ca="1">IF(NOT(Data!D580 = 0), VALUE(Data!X580 * INDIRECT(Data!B580)), "")</f>
        <v/>
      </c>
      <c r="W580" s="20" t="str" cm="1">
        <f t="array" aca="1" ref="W580" ca="1">IF(NOT(Data!D580 = 0), VALUE(Data!Y580 * INDIRECT(Data!B580)), "")</f>
        <v/>
      </c>
      <c r="X580" s="20" t="str" cm="1">
        <f t="array" aca="1" ref="X580" ca="1">IF(NOT(Data!D580 = 0), VALUE(Data!Z580 * INDIRECT(Data!B580)), "")</f>
        <v/>
      </c>
      <c r="Y580" s="20" t="str" cm="1">
        <f t="array" aca="1" ref="Y580" ca="1">IF(NOT(Data!D580 = 0), VALUE(Data!AA580 * INDIRECT(Data!B580)), "")</f>
        <v/>
      </c>
      <c r="Z580" s="20" t="str" cm="1">
        <f t="array" aca="1" ref="Z580" ca="1">IF(NOT(Data!D580 = 0), VALUE(Data!AB580 * INDIRECT(Data!B580)), "")</f>
        <v/>
      </c>
      <c r="AA580" s="20" t="str" cm="1">
        <f t="array" aca="1" ref="AA580" ca="1">IF(NOT(Data!D580 = 0), VALUE(Data!AC580 * INDIRECT(Data!B580)), "")</f>
        <v/>
      </c>
      <c r="AB580" s="20" t="str" cm="1">
        <f t="array" aca="1" ref="AB580" ca="1">IF(NOT(Data!D580 = 0), VALUE(Data!AD580 * INDIRECT(Data!B580)), "")</f>
        <v/>
      </c>
      <c r="AC580" s="20" t="str" cm="1">
        <f t="array" aca="1" ref="AC580" ca="1">IF(NOT(Data!D580 = 0), VALUE(Data!AE580 * INDIRECT(Data!B580)), "")</f>
        <v/>
      </c>
      <c r="AD580" s="20" t="str" cm="1">
        <f t="array" aca="1" ref="AD580" ca="1">IF(NOT(Data!D580 = 0), VALUE(Data!AF580 * INDIRECT(Data!B580)), "")</f>
        <v/>
      </c>
      <c r="AE580" s="22" t="str">
        <f>IF(NOT(Data!D580 = 0), Data!AG580, "")</f>
        <v/>
      </c>
      <c r="AF580" s="21" t="str">
        <f>IF(NOT(Data!D580 = 0), Data!AH580, "")</f>
        <v/>
      </c>
    </row>
    <row r="581" spans="1:32">
      <c r="A581" t="str">
        <f>IF(NOT(Data!D581 = 0), Data!C581, "")</f>
        <v/>
      </c>
      <c r="B581" s="21" t="str">
        <f>IF(NOT(Data!D581 = 0), Data!D581, "")</f>
        <v/>
      </c>
      <c r="C581" s="21" t="str">
        <f>IF(NOT(Data!D581 = 0), Data!E581, "")</f>
        <v/>
      </c>
      <c r="D581" s="20" t="str" cm="1">
        <f t="array" aca="1" ref="D581" ca="1">IF(NOT(Data!D581 = 0), VALUE(Data!F581 * INDIRECT(Data!B581)), "")</f>
        <v/>
      </c>
      <c r="E581" s="20" t="str" cm="1">
        <f t="array" aca="1" ref="E581" ca="1">IF(NOT(Data!D581 = 0), VALUE(Data!G581 * INDIRECT(Data!B581)), "")</f>
        <v/>
      </c>
      <c r="F581" s="20" t="str" cm="1">
        <f t="array" aca="1" ref="F581" ca="1">IF(NOT(Data!D581 = 0), VALUE(Data!H581 * INDIRECT(Data!B581)), "")</f>
        <v/>
      </c>
      <c r="G581" s="20" t="str" cm="1">
        <f t="array" aca="1" ref="G581" ca="1">IF(NOT(Data!D581 = 0), VALUE(Data!I581 * INDIRECT(Data!B581)), "")</f>
        <v/>
      </c>
      <c r="H581" s="20" t="str" cm="1">
        <f t="array" aca="1" ref="H581" ca="1">IF(NOT(Data!D581 = 0), VALUE(Data!J581 * INDIRECT(Data!B581)), "")</f>
        <v/>
      </c>
      <c r="I581" s="20" t="str" cm="1">
        <f t="array" aca="1" ref="I581" ca="1">IF(NOT(Data!D581 = 0), VALUE(Data!K581 * INDIRECT(Data!B581)), "")</f>
        <v/>
      </c>
      <c r="J581" s="20" t="str" cm="1">
        <f t="array" aca="1" ref="J581" ca="1">IF(NOT(Data!D581 = 0), VALUE(Data!L581 * INDIRECT(Data!B581)), "")</f>
        <v/>
      </c>
      <c r="K581" s="20" t="str" cm="1">
        <f t="array" aca="1" ref="K581" ca="1">IF(NOT(Data!D581 = 0), VALUE(Data!M581 * INDIRECT(Data!B581)), "")</f>
        <v/>
      </c>
      <c r="L581" s="20" t="str" cm="1">
        <f t="array" aca="1" ref="L581" ca="1">IF(NOT(Data!D581 = 0), VALUE(Data!N581 * INDIRECT(Data!B581)), "")</f>
        <v/>
      </c>
      <c r="M581" s="20" t="str" cm="1">
        <f t="array" aca="1" ref="M581" ca="1">IF(NOT(Data!D581 = 0), VALUE(Data!O581 * INDIRECT(Data!B581)), "")</f>
        <v/>
      </c>
      <c r="N581" s="20" t="str" cm="1">
        <f t="array" aca="1" ref="N581" ca="1">IF(NOT(Data!D581 = 0), VALUE(Data!P581 * INDIRECT(Data!B581)), "")</f>
        <v/>
      </c>
      <c r="O581" s="20" t="str" cm="1">
        <f t="array" aca="1" ref="O581" ca="1">IF(NOT(Data!D581 = 0), VALUE(Data!Q581 * INDIRECT(Data!B581)), "")</f>
        <v/>
      </c>
      <c r="P581" s="20" t="str" cm="1">
        <f t="array" aca="1" ref="P581" ca="1">IF(NOT(Data!D581 = 0), VALUE(Data!R581 * INDIRECT(Data!B581)), "")</f>
        <v/>
      </c>
      <c r="Q581" s="20" t="str" cm="1">
        <f t="array" aca="1" ref="Q581" ca="1">IF(NOT(Data!D581 = 0), VALUE(Data!S581 * INDIRECT(Data!B581)), "")</f>
        <v/>
      </c>
      <c r="R581" s="20" t="str" cm="1">
        <f t="array" aca="1" ref="R581" ca="1">IF(NOT(Data!D581 = 0), VALUE(Data!T581 * INDIRECT(Data!B581)), "")</f>
        <v/>
      </c>
      <c r="S581" s="20" t="str" cm="1">
        <f t="array" aca="1" ref="S581" ca="1">IF(NOT(Data!D581 = 0), VALUE(Data!U581 * INDIRECT(Data!B581)), "")</f>
        <v/>
      </c>
      <c r="T581" s="20" t="str" cm="1">
        <f t="array" aca="1" ref="T581" ca="1">IF(NOT(Data!D581 = 0), VALUE(Data!V581 * INDIRECT(Data!B581)), "")</f>
        <v/>
      </c>
      <c r="U581" s="20" t="str" cm="1">
        <f t="array" aca="1" ref="U581" ca="1">IF(NOT(Data!D581 = 0), VALUE(Data!W581 * INDIRECT(Data!B581)), "")</f>
        <v/>
      </c>
      <c r="V581" s="20" t="str" cm="1">
        <f t="array" aca="1" ref="V581" ca="1">IF(NOT(Data!D581 = 0), VALUE(Data!X581 * INDIRECT(Data!B581)), "")</f>
        <v/>
      </c>
      <c r="W581" s="20" t="str" cm="1">
        <f t="array" aca="1" ref="W581" ca="1">IF(NOT(Data!D581 = 0), VALUE(Data!Y581 * INDIRECT(Data!B581)), "")</f>
        <v/>
      </c>
      <c r="X581" s="20" t="str" cm="1">
        <f t="array" aca="1" ref="X581" ca="1">IF(NOT(Data!D581 = 0), VALUE(Data!Z581 * INDIRECT(Data!B581)), "")</f>
        <v/>
      </c>
      <c r="Y581" s="20" t="str" cm="1">
        <f t="array" aca="1" ref="Y581" ca="1">IF(NOT(Data!D581 = 0), VALUE(Data!AA581 * INDIRECT(Data!B581)), "")</f>
        <v/>
      </c>
      <c r="Z581" s="20" t="str" cm="1">
        <f t="array" aca="1" ref="Z581" ca="1">IF(NOT(Data!D581 = 0), VALUE(Data!AB581 * INDIRECT(Data!B581)), "")</f>
        <v/>
      </c>
      <c r="AA581" s="20" t="str" cm="1">
        <f t="array" aca="1" ref="AA581" ca="1">IF(NOT(Data!D581 = 0), VALUE(Data!AC581 * INDIRECT(Data!B581)), "")</f>
        <v/>
      </c>
      <c r="AB581" s="20" t="str" cm="1">
        <f t="array" aca="1" ref="AB581" ca="1">IF(NOT(Data!D581 = 0), VALUE(Data!AD581 * INDIRECT(Data!B581)), "")</f>
        <v/>
      </c>
      <c r="AC581" s="20" t="str" cm="1">
        <f t="array" aca="1" ref="AC581" ca="1">IF(NOT(Data!D581 = 0), VALUE(Data!AE581 * INDIRECT(Data!B581)), "")</f>
        <v/>
      </c>
      <c r="AD581" s="20" t="str" cm="1">
        <f t="array" aca="1" ref="AD581" ca="1">IF(NOT(Data!D581 = 0), VALUE(Data!AF581 * INDIRECT(Data!B581)), "")</f>
        <v/>
      </c>
      <c r="AE581" s="22" t="str">
        <f>IF(NOT(Data!D581 = 0), Data!AG581, "")</f>
        <v/>
      </c>
      <c r="AF581" s="21" t="str">
        <f>IF(NOT(Data!D581 = 0), Data!AH581, "")</f>
        <v/>
      </c>
    </row>
    <row r="582" spans="1:32">
      <c r="A582" t="str">
        <f>IF(NOT(Data!D582 = 0), Data!C582, "")</f>
        <v/>
      </c>
      <c r="B582" s="21" t="str">
        <f>IF(NOT(Data!D582 = 0), Data!D582, "")</f>
        <v/>
      </c>
      <c r="C582" s="21" t="str">
        <f>IF(NOT(Data!D582 = 0), Data!E582, "")</f>
        <v/>
      </c>
      <c r="D582" s="20" t="str" cm="1">
        <f t="array" aca="1" ref="D582" ca="1">IF(NOT(Data!D582 = 0), VALUE(Data!F582 * INDIRECT(Data!B582)), "")</f>
        <v/>
      </c>
      <c r="E582" s="20" t="str" cm="1">
        <f t="array" aca="1" ref="E582" ca="1">IF(NOT(Data!D582 = 0), VALUE(Data!G582 * INDIRECT(Data!B582)), "")</f>
        <v/>
      </c>
      <c r="F582" s="20" t="str" cm="1">
        <f t="array" aca="1" ref="F582" ca="1">IF(NOT(Data!D582 = 0), VALUE(Data!H582 * INDIRECT(Data!B582)), "")</f>
        <v/>
      </c>
      <c r="G582" s="20" t="str" cm="1">
        <f t="array" aca="1" ref="G582" ca="1">IF(NOT(Data!D582 = 0), VALUE(Data!I582 * INDIRECT(Data!B582)), "")</f>
        <v/>
      </c>
      <c r="H582" s="20" t="str" cm="1">
        <f t="array" aca="1" ref="H582" ca="1">IF(NOT(Data!D582 = 0), VALUE(Data!J582 * INDIRECT(Data!B582)), "")</f>
        <v/>
      </c>
      <c r="I582" s="20" t="str" cm="1">
        <f t="array" aca="1" ref="I582" ca="1">IF(NOT(Data!D582 = 0), VALUE(Data!K582 * INDIRECT(Data!B582)), "")</f>
        <v/>
      </c>
      <c r="J582" s="20" t="str" cm="1">
        <f t="array" aca="1" ref="J582" ca="1">IF(NOT(Data!D582 = 0), VALUE(Data!L582 * INDIRECT(Data!B582)), "")</f>
        <v/>
      </c>
      <c r="K582" s="20" t="str" cm="1">
        <f t="array" aca="1" ref="K582" ca="1">IF(NOT(Data!D582 = 0), VALUE(Data!M582 * INDIRECT(Data!B582)), "")</f>
        <v/>
      </c>
      <c r="L582" s="20" t="str" cm="1">
        <f t="array" aca="1" ref="L582" ca="1">IF(NOT(Data!D582 = 0), VALUE(Data!N582 * INDIRECT(Data!B582)), "")</f>
        <v/>
      </c>
      <c r="M582" s="20" t="str" cm="1">
        <f t="array" aca="1" ref="M582" ca="1">IF(NOT(Data!D582 = 0), VALUE(Data!O582 * INDIRECT(Data!B582)), "")</f>
        <v/>
      </c>
      <c r="N582" s="20" t="str" cm="1">
        <f t="array" aca="1" ref="N582" ca="1">IF(NOT(Data!D582 = 0), VALUE(Data!P582 * INDIRECT(Data!B582)), "")</f>
        <v/>
      </c>
      <c r="O582" s="20" t="str" cm="1">
        <f t="array" aca="1" ref="O582" ca="1">IF(NOT(Data!D582 = 0), VALUE(Data!Q582 * INDIRECT(Data!B582)), "")</f>
        <v/>
      </c>
      <c r="P582" s="20" t="str" cm="1">
        <f t="array" aca="1" ref="P582" ca="1">IF(NOT(Data!D582 = 0), VALUE(Data!R582 * INDIRECT(Data!B582)), "")</f>
        <v/>
      </c>
      <c r="Q582" s="20" t="str" cm="1">
        <f t="array" aca="1" ref="Q582" ca="1">IF(NOT(Data!D582 = 0), VALUE(Data!S582 * INDIRECT(Data!B582)), "")</f>
        <v/>
      </c>
      <c r="R582" s="20" t="str" cm="1">
        <f t="array" aca="1" ref="R582" ca="1">IF(NOT(Data!D582 = 0), VALUE(Data!T582 * INDIRECT(Data!B582)), "")</f>
        <v/>
      </c>
      <c r="S582" s="20" t="str" cm="1">
        <f t="array" aca="1" ref="S582" ca="1">IF(NOT(Data!D582 = 0), VALUE(Data!U582 * INDIRECT(Data!B582)), "")</f>
        <v/>
      </c>
      <c r="T582" s="20" t="str" cm="1">
        <f t="array" aca="1" ref="T582" ca="1">IF(NOT(Data!D582 = 0), VALUE(Data!V582 * INDIRECT(Data!B582)), "")</f>
        <v/>
      </c>
      <c r="U582" s="20" t="str" cm="1">
        <f t="array" aca="1" ref="U582" ca="1">IF(NOT(Data!D582 = 0), VALUE(Data!W582 * INDIRECT(Data!B582)), "")</f>
        <v/>
      </c>
      <c r="V582" s="20" t="str" cm="1">
        <f t="array" aca="1" ref="V582" ca="1">IF(NOT(Data!D582 = 0), VALUE(Data!X582 * INDIRECT(Data!B582)), "")</f>
        <v/>
      </c>
      <c r="W582" s="20" t="str" cm="1">
        <f t="array" aca="1" ref="W582" ca="1">IF(NOT(Data!D582 = 0), VALUE(Data!Y582 * INDIRECT(Data!B582)), "")</f>
        <v/>
      </c>
      <c r="X582" s="20" t="str" cm="1">
        <f t="array" aca="1" ref="X582" ca="1">IF(NOT(Data!D582 = 0), VALUE(Data!Z582 * INDIRECT(Data!B582)), "")</f>
        <v/>
      </c>
      <c r="Y582" s="20" t="str" cm="1">
        <f t="array" aca="1" ref="Y582" ca="1">IF(NOT(Data!D582 = 0), VALUE(Data!AA582 * INDIRECT(Data!B582)), "")</f>
        <v/>
      </c>
      <c r="Z582" s="20" t="str" cm="1">
        <f t="array" aca="1" ref="Z582" ca="1">IF(NOT(Data!D582 = 0), VALUE(Data!AB582 * INDIRECT(Data!B582)), "")</f>
        <v/>
      </c>
      <c r="AA582" s="20" t="str" cm="1">
        <f t="array" aca="1" ref="AA582" ca="1">IF(NOT(Data!D582 = 0), VALUE(Data!AC582 * INDIRECT(Data!B582)), "")</f>
        <v/>
      </c>
      <c r="AB582" s="20" t="str" cm="1">
        <f t="array" aca="1" ref="AB582" ca="1">IF(NOT(Data!D582 = 0), VALUE(Data!AD582 * INDIRECT(Data!B582)), "")</f>
        <v/>
      </c>
      <c r="AC582" s="20" t="str" cm="1">
        <f t="array" aca="1" ref="AC582" ca="1">IF(NOT(Data!D582 = 0), VALUE(Data!AE582 * INDIRECT(Data!B582)), "")</f>
        <v/>
      </c>
      <c r="AD582" s="20" t="str" cm="1">
        <f t="array" aca="1" ref="AD582" ca="1">IF(NOT(Data!D582 = 0), VALUE(Data!AF582 * INDIRECT(Data!B582)), "")</f>
        <v/>
      </c>
      <c r="AE582" s="22" t="str">
        <f>IF(NOT(Data!D582 = 0), Data!AG582, "")</f>
        <v/>
      </c>
      <c r="AF582" s="21" t="str">
        <f>IF(NOT(Data!D582 = 0), Data!AH582, "")</f>
        <v/>
      </c>
    </row>
    <row r="583" spans="1:32">
      <c r="A583" t="str">
        <f>IF(NOT(Data!D583 = 0), Data!C583, "")</f>
        <v/>
      </c>
      <c r="B583" s="21" t="str">
        <f>IF(NOT(Data!D583 = 0), Data!D583, "")</f>
        <v/>
      </c>
      <c r="C583" s="21" t="str">
        <f>IF(NOT(Data!D583 = 0), Data!E583, "")</f>
        <v/>
      </c>
      <c r="D583" s="20" t="str" cm="1">
        <f t="array" aca="1" ref="D583" ca="1">IF(NOT(Data!D583 = 0), VALUE(Data!F583 * INDIRECT(Data!B583)), "")</f>
        <v/>
      </c>
      <c r="E583" s="20" t="str" cm="1">
        <f t="array" aca="1" ref="E583" ca="1">IF(NOT(Data!D583 = 0), VALUE(Data!G583 * INDIRECT(Data!B583)), "")</f>
        <v/>
      </c>
      <c r="F583" s="20" t="str" cm="1">
        <f t="array" aca="1" ref="F583" ca="1">IF(NOT(Data!D583 = 0), VALUE(Data!H583 * INDIRECT(Data!B583)), "")</f>
        <v/>
      </c>
      <c r="G583" s="20" t="str" cm="1">
        <f t="array" aca="1" ref="G583" ca="1">IF(NOT(Data!D583 = 0), VALUE(Data!I583 * INDIRECT(Data!B583)), "")</f>
        <v/>
      </c>
      <c r="H583" s="20" t="str" cm="1">
        <f t="array" aca="1" ref="H583" ca="1">IF(NOT(Data!D583 = 0), VALUE(Data!J583 * INDIRECT(Data!B583)), "")</f>
        <v/>
      </c>
      <c r="I583" s="20" t="str" cm="1">
        <f t="array" aca="1" ref="I583" ca="1">IF(NOT(Data!D583 = 0), VALUE(Data!K583 * INDIRECT(Data!B583)), "")</f>
        <v/>
      </c>
      <c r="J583" s="20" t="str" cm="1">
        <f t="array" aca="1" ref="J583" ca="1">IF(NOT(Data!D583 = 0), VALUE(Data!L583 * INDIRECT(Data!B583)), "")</f>
        <v/>
      </c>
      <c r="K583" s="20" t="str" cm="1">
        <f t="array" aca="1" ref="K583" ca="1">IF(NOT(Data!D583 = 0), VALUE(Data!M583 * INDIRECT(Data!B583)), "")</f>
        <v/>
      </c>
      <c r="L583" s="20" t="str" cm="1">
        <f t="array" aca="1" ref="L583" ca="1">IF(NOT(Data!D583 = 0), VALUE(Data!N583 * INDIRECT(Data!B583)), "")</f>
        <v/>
      </c>
      <c r="M583" s="20" t="str" cm="1">
        <f t="array" aca="1" ref="M583" ca="1">IF(NOT(Data!D583 = 0), VALUE(Data!O583 * INDIRECT(Data!B583)), "")</f>
        <v/>
      </c>
      <c r="N583" s="20" t="str" cm="1">
        <f t="array" aca="1" ref="N583" ca="1">IF(NOT(Data!D583 = 0), VALUE(Data!P583 * INDIRECT(Data!B583)), "")</f>
        <v/>
      </c>
      <c r="O583" s="20" t="str" cm="1">
        <f t="array" aca="1" ref="O583" ca="1">IF(NOT(Data!D583 = 0), VALUE(Data!Q583 * INDIRECT(Data!B583)), "")</f>
        <v/>
      </c>
      <c r="P583" s="20" t="str" cm="1">
        <f t="array" aca="1" ref="P583" ca="1">IF(NOT(Data!D583 = 0), VALUE(Data!R583 * INDIRECT(Data!B583)), "")</f>
        <v/>
      </c>
      <c r="Q583" s="20" t="str" cm="1">
        <f t="array" aca="1" ref="Q583" ca="1">IF(NOT(Data!D583 = 0), VALUE(Data!S583 * INDIRECT(Data!B583)), "")</f>
        <v/>
      </c>
      <c r="R583" s="20" t="str" cm="1">
        <f t="array" aca="1" ref="R583" ca="1">IF(NOT(Data!D583 = 0), VALUE(Data!T583 * INDIRECT(Data!B583)), "")</f>
        <v/>
      </c>
      <c r="S583" s="20" t="str" cm="1">
        <f t="array" aca="1" ref="S583" ca="1">IF(NOT(Data!D583 = 0), VALUE(Data!U583 * INDIRECT(Data!B583)), "")</f>
        <v/>
      </c>
      <c r="T583" s="20" t="str" cm="1">
        <f t="array" aca="1" ref="T583" ca="1">IF(NOT(Data!D583 = 0), VALUE(Data!V583 * INDIRECT(Data!B583)), "")</f>
        <v/>
      </c>
      <c r="U583" s="20" t="str" cm="1">
        <f t="array" aca="1" ref="U583" ca="1">IF(NOT(Data!D583 = 0), VALUE(Data!W583 * INDIRECT(Data!B583)), "")</f>
        <v/>
      </c>
      <c r="V583" s="20" t="str" cm="1">
        <f t="array" aca="1" ref="V583" ca="1">IF(NOT(Data!D583 = 0), VALUE(Data!X583 * INDIRECT(Data!B583)), "")</f>
        <v/>
      </c>
      <c r="W583" s="20" t="str" cm="1">
        <f t="array" aca="1" ref="W583" ca="1">IF(NOT(Data!D583 = 0), VALUE(Data!Y583 * INDIRECT(Data!B583)), "")</f>
        <v/>
      </c>
      <c r="X583" s="20" t="str" cm="1">
        <f t="array" aca="1" ref="X583" ca="1">IF(NOT(Data!D583 = 0), VALUE(Data!Z583 * INDIRECT(Data!B583)), "")</f>
        <v/>
      </c>
      <c r="Y583" s="20" t="str" cm="1">
        <f t="array" aca="1" ref="Y583" ca="1">IF(NOT(Data!D583 = 0), VALUE(Data!AA583 * INDIRECT(Data!B583)), "")</f>
        <v/>
      </c>
      <c r="Z583" s="20" t="str" cm="1">
        <f t="array" aca="1" ref="Z583" ca="1">IF(NOT(Data!D583 = 0), VALUE(Data!AB583 * INDIRECT(Data!B583)), "")</f>
        <v/>
      </c>
      <c r="AA583" s="20" t="str" cm="1">
        <f t="array" aca="1" ref="AA583" ca="1">IF(NOT(Data!D583 = 0), VALUE(Data!AC583 * INDIRECT(Data!B583)), "")</f>
        <v/>
      </c>
      <c r="AB583" s="20" t="str" cm="1">
        <f t="array" aca="1" ref="AB583" ca="1">IF(NOT(Data!D583 = 0), VALUE(Data!AD583 * INDIRECT(Data!B583)), "")</f>
        <v/>
      </c>
      <c r="AC583" s="20" t="str" cm="1">
        <f t="array" aca="1" ref="AC583" ca="1">IF(NOT(Data!D583 = 0), VALUE(Data!AE583 * INDIRECT(Data!B583)), "")</f>
        <v/>
      </c>
      <c r="AD583" s="20" t="str" cm="1">
        <f t="array" aca="1" ref="AD583" ca="1">IF(NOT(Data!D583 = 0), VALUE(Data!AF583 * INDIRECT(Data!B583)), "")</f>
        <v/>
      </c>
      <c r="AE583" s="22" t="str">
        <f>IF(NOT(Data!D583 = 0), Data!AG583, "")</f>
        <v/>
      </c>
      <c r="AF583" s="21" t="str">
        <f>IF(NOT(Data!D583 = 0), Data!AH583, "")</f>
        <v/>
      </c>
    </row>
    <row r="584" spans="1:32">
      <c r="A584" t="str">
        <f>IF(NOT(Data!D584 = 0), Data!C584, "")</f>
        <v/>
      </c>
      <c r="B584" s="21" t="str">
        <f>IF(NOT(Data!D584 = 0), Data!D584, "")</f>
        <v/>
      </c>
      <c r="C584" s="21" t="str">
        <f>IF(NOT(Data!D584 = 0), Data!E584, "")</f>
        <v/>
      </c>
      <c r="D584" s="20" t="str" cm="1">
        <f t="array" aca="1" ref="D584" ca="1">IF(NOT(Data!D584 = 0), VALUE(Data!F584 * INDIRECT(Data!B584)), "")</f>
        <v/>
      </c>
      <c r="E584" s="20" t="str" cm="1">
        <f t="array" aca="1" ref="E584" ca="1">IF(NOT(Data!D584 = 0), VALUE(Data!G584 * INDIRECT(Data!B584)), "")</f>
        <v/>
      </c>
      <c r="F584" s="20" t="str" cm="1">
        <f t="array" aca="1" ref="F584" ca="1">IF(NOT(Data!D584 = 0), VALUE(Data!H584 * INDIRECT(Data!B584)), "")</f>
        <v/>
      </c>
      <c r="G584" s="20" t="str" cm="1">
        <f t="array" aca="1" ref="G584" ca="1">IF(NOT(Data!D584 = 0), VALUE(Data!I584 * INDIRECT(Data!B584)), "")</f>
        <v/>
      </c>
      <c r="H584" s="20" t="str" cm="1">
        <f t="array" aca="1" ref="H584" ca="1">IF(NOT(Data!D584 = 0), VALUE(Data!J584 * INDIRECT(Data!B584)), "")</f>
        <v/>
      </c>
      <c r="I584" s="20" t="str" cm="1">
        <f t="array" aca="1" ref="I584" ca="1">IF(NOT(Data!D584 = 0), VALUE(Data!K584 * INDIRECT(Data!B584)), "")</f>
        <v/>
      </c>
      <c r="J584" s="20" t="str" cm="1">
        <f t="array" aca="1" ref="J584" ca="1">IF(NOT(Data!D584 = 0), VALUE(Data!L584 * INDIRECT(Data!B584)), "")</f>
        <v/>
      </c>
      <c r="K584" s="20" t="str" cm="1">
        <f t="array" aca="1" ref="K584" ca="1">IF(NOT(Data!D584 = 0), VALUE(Data!M584 * INDIRECT(Data!B584)), "")</f>
        <v/>
      </c>
      <c r="L584" s="20" t="str" cm="1">
        <f t="array" aca="1" ref="L584" ca="1">IF(NOT(Data!D584 = 0), VALUE(Data!N584 * INDIRECT(Data!B584)), "")</f>
        <v/>
      </c>
      <c r="M584" s="20" t="str" cm="1">
        <f t="array" aca="1" ref="M584" ca="1">IF(NOT(Data!D584 = 0), VALUE(Data!O584 * INDIRECT(Data!B584)), "")</f>
        <v/>
      </c>
      <c r="N584" s="20" t="str" cm="1">
        <f t="array" aca="1" ref="N584" ca="1">IF(NOT(Data!D584 = 0), VALUE(Data!P584 * INDIRECT(Data!B584)), "")</f>
        <v/>
      </c>
      <c r="O584" s="20" t="str" cm="1">
        <f t="array" aca="1" ref="O584" ca="1">IF(NOT(Data!D584 = 0), VALUE(Data!Q584 * INDIRECT(Data!B584)), "")</f>
        <v/>
      </c>
      <c r="P584" s="20" t="str" cm="1">
        <f t="array" aca="1" ref="P584" ca="1">IF(NOT(Data!D584 = 0), VALUE(Data!R584 * INDIRECT(Data!B584)), "")</f>
        <v/>
      </c>
      <c r="Q584" s="20" t="str" cm="1">
        <f t="array" aca="1" ref="Q584" ca="1">IF(NOT(Data!D584 = 0), VALUE(Data!S584 * INDIRECT(Data!B584)), "")</f>
        <v/>
      </c>
      <c r="R584" s="20" t="str" cm="1">
        <f t="array" aca="1" ref="R584" ca="1">IF(NOT(Data!D584 = 0), VALUE(Data!T584 * INDIRECT(Data!B584)), "")</f>
        <v/>
      </c>
      <c r="S584" s="20" t="str" cm="1">
        <f t="array" aca="1" ref="S584" ca="1">IF(NOT(Data!D584 = 0), VALUE(Data!U584 * INDIRECT(Data!B584)), "")</f>
        <v/>
      </c>
      <c r="T584" s="20" t="str" cm="1">
        <f t="array" aca="1" ref="T584" ca="1">IF(NOT(Data!D584 = 0), VALUE(Data!V584 * INDIRECT(Data!B584)), "")</f>
        <v/>
      </c>
      <c r="U584" s="20" t="str" cm="1">
        <f t="array" aca="1" ref="U584" ca="1">IF(NOT(Data!D584 = 0), VALUE(Data!W584 * INDIRECT(Data!B584)), "")</f>
        <v/>
      </c>
      <c r="V584" s="20" t="str" cm="1">
        <f t="array" aca="1" ref="V584" ca="1">IF(NOT(Data!D584 = 0), VALUE(Data!X584 * INDIRECT(Data!B584)), "")</f>
        <v/>
      </c>
      <c r="W584" s="20" t="str" cm="1">
        <f t="array" aca="1" ref="W584" ca="1">IF(NOT(Data!D584 = 0), VALUE(Data!Y584 * INDIRECT(Data!B584)), "")</f>
        <v/>
      </c>
      <c r="X584" s="20" t="str" cm="1">
        <f t="array" aca="1" ref="X584" ca="1">IF(NOT(Data!D584 = 0), VALUE(Data!Z584 * INDIRECT(Data!B584)), "")</f>
        <v/>
      </c>
      <c r="Y584" s="20" t="str" cm="1">
        <f t="array" aca="1" ref="Y584" ca="1">IF(NOT(Data!D584 = 0), VALUE(Data!AA584 * INDIRECT(Data!B584)), "")</f>
        <v/>
      </c>
      <c r="Z584" s="20" t="str" cm="1">
        <f t="array" aca="1" ref="Z584" ca="1">IF(NOT(Data!D584 = 0), VALUE(Data!AB584 * INDIRECT(Data!B584)), "")</f>
        <v/>
      </c>
      <c r="AA584" s="20" t="str" cm="1">
        <f t="array" aca="1" ref="AA584" ca="1">IF(NOT(Data!D584 = 0), VALUE(Data!AC584 * INDIRECT(Data!B584)), "")</f>
        <v/>
      </c>
      <c r="AB584" s="20" t="str" cm="1">
        <f t="array" aca="1" ref="AB584" ca="1">IF(NOT(Data!D584 = 0), VALUE(Data!AD584 * INDIRECT(Data!B584)), "")</f>
        <v/>
      </c>
      <c r="AC584" s="20" t="str" cm="1">
        <f t="array" aca="1" ref="AC584" ca="1">IF(NOT(Data!D584 = 0), VALUE(Data!AE584 * INDIRECT(Data!B584)), "")</f>
        <v/>
      </c>
      <c r="AD584" s="20" t="str" cm="1">
        <f t="array" aca="1" ref="AD584" ca="1">IF(NOT(Data!D584 = 0), VALUE(Data!AF584 * INDIRECT(Data!B584)), "")</f>
        <v/>
      </c>
      <c r="AE584" s="22" t="str">
        <f>IF(NOT(Data!D584 = 0), Data!AG584, "")</f>
        <v/>
      </c>
      <c r="AF584" s="21" t="str">
        <f>IF(NOT(Data!D584 = 0), Data!AH584, "")</f>
        <v/>
      </c>
    </row>
    <row r="585" spans="1:32">
      <c r="A585" t="str">
        <f>IF(NOT(Data!D585 = 0), Data!C585, "")</f>
        <v/>
      </c>
      <c r="B585" s="21" t="str">
        <f>IF(NOT(Data!D585 = 0), Data!D585, "")</f>
        <v/>
      </c>
      <c r="C585" s="21" t="str">
        <f>IF(NOT(Data!D585 = 0), Data!E585, "")</f>
        <v/>
      </c>
      <c r="D585" s="20" t="str" cm="1">
        <f t="array" aca="1" ref="D585" ca="1">IF(NOT(Data!D585 = 0), VALUE(Data!F585 * INDIRECT(Data!B585)), "")</f>
        <v/>
      </c>
      <c r="E585" s="20" t="str" cm="1">
        <f t="array" aca="1" ref="E585" ca="1">IF(NOT(Data!D585 = 0), VALUE(Data!G585 * INDIRECT(Data!B585)), "")</f>
        <v/>
      </c>
      <c r="F585" s="20" t="str" cm="1">
        <f t="array" aca="1" ref="F585" ca="1">IF(NOT(Data!D585 = 0), VALUE(Data!H585 * INDIRECT(Data!B585)), "")</f>
        <v/>
      </c>
      <c r="G585" s="20" t="str" cm="1">
        <f t="array" aca="1" ref="G585" ca="1">IF(NOT(Data!D585 = 0), VALUE(Data!I585 * INDIRECT(Data!B585)), "")</f>
        <v/>
      </c>
      <c r="H585" s="20" t="str" cm="1">
        <f t="array" aca="1" ref="H585" ca="1">IF(NOT(Data!D585 = 0), VALUE(Data!J585 * INDIRECT(Data!B585)), "")</f>
        <v/>
      </c>
      <c r="I585" s="20" t="str" cm="1">
        <f t="array" aca="1" ref="I585" ca="1">IF(NOT(Data!D585 = 0), VALUE(Data!K585 * INDIRECT(Data!B585)), "")</f>
        <v/>
      </c>
      <c r="J585" s="20" t="str" cm="1">
        <f t="array" aca="1" ref="J585" ca="1">IF(NOT(Data!D585 = 0), VALUE(Data!L585 * INDIRECT(Data!B585)), "")</f>
        <v/>
      </c>
      <c r="K585" s="20" t="str" cm="1">
        <f t="array" aca="1" ref="K585" ca="1">IF(NOT(Data!D585 = 0), VALUE(Data!M585 * INDIRECT(Data!B585)), "")</f>
        <v/>
      </c>
      <c r="L585" s="20" t="str" cm="1">
        <f t="array" aca="1" ref="L585" ca="1">IF(NOT(Data!D585 = 0), VALUE(Data!N585 * INDIRECT(Data!B585)), "")</f>
        <v/>
      </c>
      <c r="M585" s="20" t="str" cm="1">
        <f t="array" aca="1" ref="M585" ca="1">IF(NOT(Data!D585 = 0), VALUE(Data!O585 * INDIRECT(Data!B585)), "")</f>
        <v/>
      </c>
      <c r="N585" s="20" t="str" cm="1">
        <f t="array" aca="1" ref="N585" ca="1">IF(NOT(Data!D585 = 0), VALUE(Data!P585 * INDIRECT(Data!B585)), "")</f>
        <v/>
      </c>
      <c r="O585" s="20" t="str" cm="1">
        <f t="array" aca="1" ref="O585" ca="1">IF(NOT(Data!D585 = 0), VALUE(Data!Q585 * INDIRECT(Data!B585)), "")</f>
        <v/>
      </c>
      <c r="P585" s="20" t="str" cm="1">
        <f t="array" aca="1" ref="P585" ca="1">IF(NOT(Data!D585 = 0), VALUE(Data!R585 * INDIRECT(Data!B585)), "")</f>
        <v/>
      </c>
      <c r="Q585" s="20" t="str" cm="1">
        <f t="array" aca="1" ref="Q585" ca="1">IF(NOT(Data!D585 = 0), VALUE(Data!S585 * INDIRECT(Data!B585)), "")</f>
        <v/>
      </c>
      <c r="R585" s="20" t="str" cm="1">
        <f t="array" aca="1" ref="R585" ca="1">IF(NOT(Data!D585 = 0), VALUE(Data!T585 * INDIRECT(Data!B585)), "")</f>
        <v/>
      </c>
      <c r="S585" s="20" t="str" cm="1">
        <f t="array" aca="1" ref="S585" ca="1">IF(NOT(Data!D585 = 0), VALUE(Data!U585 * INDIRECT(Data!B585)), "")</f>
        <v/>
      </c>
      <c r="T585" s="20" t="str" cm="1">
        <f t="array" aca="1" ref="T585" ca="1">IF(NOT(Data!D585 = 0), VALUE(Data!V585 * INDIRECT(Data!B585)), "")</f>
        <v/>
      </c>
      <c r="U585" s="20" t="str" cm="1">
        <f t="array" aca="1" ref="U585" ca="1">IF(NOT(Data!D585 = 0), VALUE(Data!W585 * INDIRECT(Data!B585)), "")</f>
        <v/>
      </c>
      <c r="V585" s="20" t="str" cm="1">
        <f t="array" aca="1" ref="V585" ca="1">IF(NOT(Data!D585 = 0), VALUE(Data!X585 * INDIRECT(Data!B585)), "")</f>
        <v/>
      </c>
      <c r="W585" s="20" t="str" cm="1">
        <f t="array" aca="1" ref="W585" ca="1">IF(NOT(Data!D585 = 0), VALUE(Data!Y585 * INDIRECT(Data!B585)), "")</f>
        <v/>
      </c>
      <c r="X585" s="20" t="str" cm="1">
        <f t="array" aca="1" ref="X585" ca="1">IF(NOT(Data!D585 = 0), VALUE(Data!Z585 * INDIRECT(Data!B585)), "")</f>
        <v/>
      </c>
      <c r="Y585" s="20" t="str" cm="1">
        <f t="array" aca="1" ref="Y585" ca="1">IF(NOT(Data!D585 = 0), VALUE(Data!AA585 * INDIRECT(Data!B585)), "")</f>
        <v/>
      </c>
      <c r="Z585" s="20" t="str" cm="1">
        <f t="array" aca="1" ref="Z585" ca="1">IF(NOT(Data!D585 = 0), VALUE(Data!AB585 * INDIRECT(Data!B585)), "")</f>
        <v/>
      </c>
      <c r="AA585" s="20" t="str" cm="1">
        <f t="array" aca="1" ref="AA585" ca="1">IF(NOT(Data!D585 = 0), VALUE(Data!AC585 * INDIRECT(Data!B585)), "")</f>
        <v/>
      </c>
      <c r="AB585" s="20" t="str" cm="1">
        <f t="array" aca="1" ref="AB585" ca="1">IF(NOT(Data!D585 = 0), VALUE(Data!AD585 * INDIRECT(Data!B585)), "")</f>
        <v/>
      </c>
      <c r="AC585" s="20" t="str" cm="1">
        <f t="array" aca="1" ref="AC585" ca="1">IF(NOT(Data!D585 = 0), VALUE(Data!AE585 * INDIRECT(Data!B585)), "")</f>
        <v/>
      </c>
      <c r="AD585" s="20" t="str" cm="1">
        <f t="array" aca="1" ref="AD585" ca="1">IF(NOT(Data!D585 = 0), VALUE(Data!AF585 * INDIRECT(Data!B585)), "")</f>
        <v/>
      </c>
      <c r="AE585" s="22" t="str">
        <f>IF(NOT(Data!D585 = 0), Data!AG585, "")</f>
        <v/>
      </c>
      <c r="AF585" s="21" t="str">
        <f>IF(NOT(Data!D585 = 0), Data!AH585, "")</f>
        <v/>
      </c>
    </row>
    <row r="586" spans="1:32">
      <c r="A586" t="str">
        <f>IF(NOT(Data!D586 = 0), Data!C586, "")</f>
        <v/>
      </c>
      <c r="B586" s="21" t="str">
        <f>IF(NOT(Data!D586 = 0), Data!D586, "")</f>
        <v/>
      </c>
      <c r="C586" s="21" t="str">
        <f>IF(NOT(Data!D586 = 0), Data!E586, "")</f>
        <v/>
      </c>
      <c r="D586" s="20" t="str" cm="1">
        <f t="array" aca="1" ref="D586" ca="1">IF(NOT(Data!D586 = 0), VALUE(Data!F586 * INDIRECT(Data!B586)), "")</f>
        <v/>
      </c>
      <c r="E586" s="20" t="str" cm="1">
        <f t="array" aca="1" ref="E586" ca="1">IF(NOT(Data!D586 = 0), VALUE(Data!G586 * INDIRECT(Data!B586)), "")</f>
        <v/>
      </c>
      <c r="F586" s="20" t="str" cm="1">
        <f t="array" aca="1" ref="F586" ca="1">IF(NOT(Data!D586 = 0), VALUE(Data!H586 * INDIRECT(Data!B586)), "")</f>
        <v/>
      </c>
      <c r="G586" s="20" t="str" cm="1">
        <f t="array" aca="1" ref="G586" ca="1">IF(NOT(Data!D586 = 0), VALUE(Data!I586 * INDIRECT(Data!B586)), "")</f>
        <v/>
      </c>
      <c r="H586" s="20" t="str" cm="1">
        <f t="array" aca="1" ref="H586" ca="1">IF(NOT(Data!D586 = 0), VALUE(Data!J586 * INDIRECT(Data!B586)), "")</f>
        <v/>
      </c>
      <c r="I586" s="20" t="str" cm="1">
        <f t="array" aca="1" ref="I586" ca="1">IF(NOT(Data!D586 = 0), VALUE(Data!K586 * INDIRECT(Data!B586)), "")</f>
        <v/>
      </c>
      <c r="J586" s="20" t="str" cm="1">
        <f t="array" aca="1" ref="J586" ca="1">IF(NOT(Data!D586 = 0), VALUE(Data!L586 * INDIRECT(Data!B586)), "")</f>
        <v/>
      </c>
      <c r="K586" s="20" t="str" cm="1">
        <f t="array" aca="1" ref="K586" ca="1">IF(NOT(Data!D586 = 0), VALUE(Data!M586 * INDIRECT(Data!B586)), "")</f>
        <v/>
      </c>
      <c r="L586" s="20" t="str" cm="1">
        <f t="array" aca="1" ref="L586" ca="1">IF(NOT(Data!D586 = 0), VALUE(Data!N586 * INDIRECT(Data!B586)), "")</f>
        <v/>
      </c>
      <c r="M586" s="20" t="str" cm="1">
        <f t="array" aca="1" ref="M586" ca="1">IF(NOT(Data!D586 = 0), VALUE(Data!O586 * INDIRECT(Data!B586)), "")</f>
        <v/>
      </c>
      <c r="N586" s="20" t="str" cm="1">
        <f t="array" aca="1" ref="N586" ca="1">IF(NOT(Data!D586 = 0), VALUE(Data!P586 * INDIRECT(Data!B586)), "")</f>
        <v/>
      </c>
      <c r="O586" s="20" t="str" cm="1">
        <f t="array" aca="1" ref="O586" ca="1">IF(NOT(Data!D586 = 0), VALUE(Data!Q586 * INDIRECT(Data!B586)), "")</f>
        <v/>
      </c>
      <c r="P586" s="20" t="str" cm="1">
        <f t="array" aca="1" ref="P586" ca="1">IF(NOT(Data!D586 = 0), VALUE(Data!R586 * INDIRECT(Data!B586)), "")</f>
        <v/>
      </c>
      <c r="Q586" s="20" t="str" cm="1">
        <f t="array" aca="1" ref="Q586" ca="1">IF(NOT(Data!D586 = 0), VALUE(Data!S586 * INDIRECT(Data!B586)), "")</f>
        <v/>
      </c>
      <c r="R586" s="20" t="str" cm="1">
        <f t="array" aca="1" ref="R586" ca="1">IF(NOT(Data!D586 = 0), VALUE(Data!T586 * INDIRECT(Data!B586)), "")</f>
        <v/>
      </c>
      <c r="S586" s="20" t="str" cm="1">
        <f t="array" aca="1" ref="S586" ca="1">IF(NOT(Data!D586 = 0), VALUE(Data!U586 * INDIRECT(Data!B586)), "")</f>
        <v/>
      </c>
      <c r="T586" s="20" t="str" cm="1">
        <f t="array" aca="1" ref="T586" ca="1">IF(NOT(Data!D586 = 0), VALUE(Data!V586 * INDIRECT(Data!B586)), "")</f>
        <v/>
      </c>
      <c r="U586" s="20" t="str" cm="1">
        <f t="array" aca="1" ref="U586" ca="1">IF(NOT(Data!D586 = 0), VALUE(Data!W586 * INDIRECT(Data!B586)), "")</f>
        <v/>
      </c>
      <c r="V586" s="20" t="str" cm="1">
        <f t="array" aca="1" ref="V586" ca="1">IF(NOT(Data!D586 = 0), VALUE(Data!X586 * INDIRECT(Data!B586)), "")</f>
        <v/>
      </c>
      <c r="W586" s="20" t="str" cm="1">
        <f t="array" aca="1" ref="W586" ca="1">IF(NOT(Data!D586 = 0), VALUE(Data!Y586 * INDIRECT(Data!B586)), "")</f>
        <v/>
      </c>
      <c r="X586" s="20" t="str" cm="1">
        <f t="array" aca="1" ref="X586" ca="1">IF(NOT(Data!D586 = 0), VALUE(Data!Z586 * INDIRECT(Data!B586)), "")</f>
        <v/>
      </c>
      <c r="Y586" s="20" t="str" cm="1">
        <f t="array" aca="1" ref="Y586" ca="1">IF(NOT(Data!D586 = 0), VALUE(Data!AA586 * INDIRECT(Data!B586)), "")</f>
        <v/>
      </c>
      <c r="Z586" s="20" t="str" cm="1">
        <f t="array" aca="1" ref="Z586" ca="1">IF(NOT(Data!D586 = 0), VALUE(Data!AB586 * INDIRECT(Data!B586)), "")</f>
        <v/>
      </c>
      <c r="AA586" s="20" t="str" cm="1">
        <f t="array" aca="1" ref="AA586" ca="1">IF(NOT(Data!D586 = 0), VALUE(Data!AC586 * INDIRECT(Data!B586)), "")</f>
        <v/>
      </c>
      <c r="AB586" s="20" t="str" cm="1">
        <f t="array" aca="1" ref="AB586" ca="1">IF(NOT(Data!D586 = 0), VALUE(Data!AD586 * INDIRECT(Data!B586)), "")</f>
        <v/>
      </c>
      <c r="AC586" s="20" t="str" cm="1">
        <f t="array" aca="1" ref="AC586" ca="1">IF(NOT(Data!D586 = 0), VALUE(Data!AE586 * INDIRECT(Data!B586)), "")</f>
        <v/>
      </c>
      <c r="AD586" s="20" t="str" cm="1">
        <f t="array" aca="1" ref="AD586" ca="1">IF(NOT(Data!D586 = 0), VALUE(Data!AF586 * INDIRECT(Data!B586)), "")</f>
        <v/>
      </c>
      <c r="AE586" s="22" t="str">
        <f>IF(NOT(Data!D586 = 0), Data!AG586, "")</f>
        <v/>
      </c>
      <c r="AF586" s="21" t="str">
        <f>IF(NOT(Data!D586 = 0), Data!AH586, "")</f>
        <v/>
      </c>
    </row>
    <row r="587" spans="1:32">
      <c r="A587" t="str">
        <f>IF(NOT(Data!D587 = 0), Data!C587, "")</f>
        <v/>
      </c>
      <c r="B587" s="21" t="str">
        <f>IF(NOT(Data!D587 = 0), Data!D587, "")</f>
        <v/>
      </c>
      <c r="C587" s="21" t="str">
        <f>IF(NOT(Data!D587 = 0), Data!E587, "")</f>
        <v/>
      </c>
      <c r="D587" s="20" t="str" cm="1">
        <f t="array" aca="1" ref="D587" ca="1">IF(NOT(Data!D587 = 0), VALUE(Data!F587 * INDIRECT(Data!B587)), "")</f>
        <v/>
      </c>
      <c r="E587" s="20" t="str" cm="1">
        <f t="array" aca="1" ref="E587" ca="1">IF(NOT(Data!D587 = 0), VALUE(Data!G587 * INDIRECT(Data!B587)), "")</f>
        <v/>
      </c>
      <c r="F587" s="20" t="str" cm="1">
        <f t="array" aca="1" ref="F587" ca="1">IF(NOT(Data!D587 = 0), VALUE(Data!H587 * INDIRECT(Data!B587)), "")</f>
        <v/>
      </c>
      <c r="G587" s="20" t="str" cm="1">
        <f t="array" aca="1" ref="G587" ca="1">IF(NOT(Data!D587 = 0), VALUE(Data!I587 * INDIRECT(Data!B587)), "")</f>
        <v/>
      </c>
      <c r="H587" s="20" t="str" cm="1">
        <f t="array" aca="1" ref="H587" ca="1">IF(NOT(Data!D587 = 0), VALUE(Data!J587 * INDIRECT(Data!B587)), "")</f>
        <v/>
      </c>
      <c r="I587" s="20" t="str" cm="1">
        <f t="array" aca="1" ref="I587" ca="1">IF(NOT(Data!D587 = 0), VALUE(Data!K587 * INDIRECT(Data!B587)), "")</f>
        <v/>
      </c>
      <c r="J587" s="20" t="str" cm="1">
        <f t="array" aca="1" ref="J587" ca="1">IF(NOT(Data!D587 = 0), VALUE(Data!L587 * INDIRECT(Data!B587)), "")</f>
        <v/>
      </c>
      <c r="K587" s="20" t="str" cm="1">
        <f t="array" aca="1" ref="K587" ca="1">IF(NOT(Data!D587 = 0), VALUE(Data!M587 * INDIRECT(Data!B587)), "")</f>
        <v/>
      </c>
      <c r="L587" s="20" t="str" cm="1">
        <f t="array" aca="1" ref="L587" ca="1">IF(NOT(Data!D587 = 0), VALUE(Data!N587 * INDIRECT(Data!B587)), "")</f>
        <v/>
      </c>
      <c r="M587" s="20" t="str" cm="1">
        <f t="array" aca="1" ref="M587" ca="1">IF(NOT(Data!D587 = 0), VALUE(Data!O587 * INDIRECT(Data!B587)), "")</f>
        <v/>
      </c>
      <c r="N587" s="20" t="str" cm="1">
        <f t="array" aca="1" ref="N587" ca="1">IF(NOT(Data!D587 = 0), VALUE(Data!P587 * INDIRECT(Data!B587)), "")</f>
        <v/>
      </c>
      <c r="O587" s="20" t="str" cm="1">
        <f t="array" aca="1" ref="O587" ca="1">IF(NOT(Data!D587 = 0), VALUE(Data!Q587 * INDIRECT(Data!B587)), "")</f>
        <v/>
      </c>
      <c r="P587" s="20" t="str" cm="1">
        <f t="array" aca="1" ref="P587" ca="1">IF(NOT(Data!D587 = 0), VALUE(Data!R587 * INDIRECT(Data!B587)), "")</f>
        <v/>
      </c>
      <c r="Q587" s="20" t="str" cm="1">
        <f t="array" aca="1" ref="Q587" ca="1">IF(NOT(Data!D587 = 0), VALUE(Data!S587 * INDIRECT(Data!B587)), "")</f>
        <v/>
      </c>
      <c r="R587" s="20" t="str" cm="1">
        <f t="array" aca="1" ref="R587" ca="1">IF(NOT(Data!D587 = 0), VALUE(Data!T587 * INDIRECT(Data!B587)), "")</f>
        <v/>
      </c>
      <c r="S587" s="20" t="str" cm="1">
        <f t="array" aca="1" ref="S587" ca="1">IF(NOT(Data!D587 = 0), VALUE(Data!U587 * INDIRECT(Data!B587)), "")</f>
        <v/>
      </c>
      <c r="T587" s="20" t="str" cm="1">
        <f t="array" aca="1" ref="T587" ca="1">IF(NOT(Data!D587 = 0), VALUE(Data!V587 * INDIRECT(Data!B587)), "")</f>
        <v/>
      </c>
      <c r="U587" s="20" t="str" cm="1">
        <f t="array" aca="1" ref="U587" ca="1">IF(NOT(Data!D587 = 0), VALUE(Data!W587 * INDIRECT(Data!B587)), "")</f>
        <v/>
      </c>
      <c r="V587" s="20" t="str" cm="1">
        <f t="array" aca="1" ref="V587" ca="1">IF(NOT(Data!D587 = 0), VALUE(Data!X587 * INDIRECT(Data!B587)), "")</f>
        <v/>
      </c>
      <c r="W587" s="20" t="str" cm="1">
        <f t="array" aca="1" ref="W587" ca="1">IF(NOT(Data!D587 = 0), VALUE(Data!Y587 * INDIRECT(Data!B587)), "")</f>
        <v/>
      </c>
      <c r="X587" s="20" t="str" cm="1">
        <f t="array" aca="1" ref="X587" ca="1">IF(NOT(Data!D587 = 0), VALUE(Data!Z587 * INDIRECT(Data!B587)), "")</f>
        <v/>
      </c>
      <c r="Y587" s="20" t="str" cm="1">
        <f t="array" aca="1" ref="Y587" ca="1">IF(NOT(Data!D587 = 0), VALUE(Data!AA587 * INDIRECT(Data!B587)), "")</f>
        <v/>
      </c>
      <c r="Z587" s="20" t="str" cm="1">
        <f t="array" aca="1" ref="Z587" ca="1">IF(NOT(Data!D587 = 0), VALUE(Data!AB587 * INDIRECT(Data!B587)), "")</f>
        <v/>
      </c>
      <c r="AA587" s="20" t="str" cm="1">
        <f t="array" aca="1" ref="AA587" ca="1">IF(NOT(Data!D587 = 0), VALUE(Data!AC587 * INDIRECT(Data!B587)), "")</f>
        <v/>
      </c>
      <c r="AB587" s="20" t="str" cm="1">
        <f t="array" aca="1" ref="AB587" ca="1">IF(NOT(Data!D587 = 0), VALUE(Data!AD587 * INDIRECT(Data!B587)), "")</f>
        <v/>
      </c>
      <c r="AC587" s="20" t="str" cm="1">
        <f t="array" aca="1" ref="AC587" ca="1">IF(NOT(Data!D587 = 0), VALUE(Data!AE587 * INDIRECT(Data!B587)), "")</f>
        <v/>
      </c>
      <c r="AD587" s="20" t="str" cm="1">
        <f t="array" aca="1" ref="AD587" ca="1">IF(NOT(Data!D587 = 0), VALUE(Data!AF587 * INDIRECT(Data!B587)), "")</f>
        <v/>
      </c>
      <c r="AE587" s="22" t="str">
        <f>IF(NOT(Data!D587 = 0), Data!AG587, "")</f>
        <v/>
      </c>
      <c r="AF587" s="21" t="str">
        <f>IF(NOT(Data!D587 = 0), Data!AH587, "")</f>
        <v/>
      </c>
    </row>
    <row r="588" spans="1:32">
      <c r="A588" t="str">
        <f>IF(NOT(Data!D588 = 0), Data!C588, "")</f>
        <v/>
      </c>
      <c r="B588" s="21" t="str">
        <f>IF(NOT(Data!D588 = 0), Data!D588, "")</f>
        <v/>
      </c>
      <c r="C588" s="21" t="str">
        <f>IF(NOT(Data!D588 = 0), Data!E588, "")</f>
        <v/>
      </c>
      <c r="D588" s="20" t="str" cm="1">
        <f t="array" aca="1" ref="D588" ca="1">IF(NOT(Data!D588 = 0), VALUE(Data!F588 * INDIRECT(Data!B588)), "")</f>
        <v/>
      </c>
      <c r="E588" s="20" t="str" cm="1">
        <f t="array" aca="1" ref="E588" ca="1">IF(NOT(Data!D588 = 0), VALUE(Data!G588 * INDIRECT(Data!B588)), "")</f>
        <v/>
      </c>
      <c r="F588" s="20" t="str" cm="1">
        <f t="array" aca="1" ref="F588" ca="1">IF(NOT(Data!D588 = 0), VALUE(Data!H588 * INDIRECT(Data!B588)), "")</f>
        <v/>
      </c>
      <c r="G588" s="20" t="str" cm="1">
        <f t="array" aca="1" ref="G588" ca="1">IF(NOT(Data!D588 = 0), VALUE(Data!I588 * INDIRECT(Data!B588)), "")</f>
        <v/>
      </c>
      <c r="H588" s="20" t="str" cm="1">
        <f t="array" aca="1" ref="H588" ca="1">IF(NOT(Data!D588 = 0), VALUE(Data!J588 * INDIRECT(Data!B588)), "")</f>
        <v/>
      </c>
      <c r="I588" s="20" t="str" cm="1">
        <f t="array" aca="1" ref="I588" ca="1">IF(NOT(Data!D588 = 0), VALUE(Data!K588 * INDIRECT(Data!B588)), "")</f>
        <v/>
      </c>
      <c r="J588" s="20" t="str" cm="1">
        <f t="array" aca="1" ref="J588" ca="1">IF(NOT(Data!D588 = 0), VALUE(Data!L588 * INDIRECT(Data!B588)), "")</f>
        <v/>
      </c>
      <c r="K588" s="20" t="str" cm="1">
        <f t="array" aca="1" ref="K588" ca="1">IF(NOT(Data!D588 = 0), VALUE(Data!M588 * INDIRECT(Data!B588)), "")</f>
        <v/>
      </c>
      <c r="L588" s="20" t="str" cm="1">
        <f t="array" aca="1" ref="L588" ca="1">IF(NOT(Data!D588 = 0), VALUE(Data!N588 * INDIRECT(Data!B588)), "")</f>
        <v/>
      </c>
      <c r="M588" s="20" t="str" cm="1">
        <f t="array" aca="1" ref="M588" ca="1">IF(NOT(Data!D588 = 0), VALUE(Data!O588 * INDIRECT(Data!B588)), "")</f>
        <v/>
      </c>
      <c r="N588" s="20" t="str" cm="1">
        <f t="array" aca="1" ref="N588" ca="1">IF(NOT(Data!D588 = 0), VALUE(Data!P588 * INDIRECT(Data!B588)), "")</f>
        <v/>
      </c>
      <c r="O588" s="20" t="str" cm="1">
        <f t="array" aca="1" ref="O588" ca="1">IF(NOT(Data!D588 = 0), VALUE(Data!Q588 * INDIRECT(Data!B588)), "")</f>
        <v/>
      </c>
      <c r="P588" s="20" t="str" cm="1">
        <f t="array" aca="1" ref="P588" ca="1">IF(NOT(Data!D588 = 0), VALUE(Data!R588 * INDIRECT(Data!B588)), "")</f>
        <v/>
      </c>
      <c r="Q588" s="20" t="str" cm="1">
        <f t="array" aca="1" ref="Q588" ca="1">IF(NOT(Data!D588 = 0), VALUE(Data!S588 * INDIRECT(Data!B588)), "")</f>
        <v/>
      </c>
      <c r="R588" s="20" t="str" cm="1">
        <f t="array" aca="1" ref="R588" ca="1">IF(NOT(Data!D588 = 0), VALUE(Data!T588 * INDIRECT(Data!B588)), "")</f>
        <v/>
      </c>
      <c r="S588" s="20" t="str" cm="1">
        <f t="array" aca="1" ref="S588" ca="1">IF(NOT(Data!D588 = 0), VALUE(Data!U588 * INDIRECT(Data!B588)), "")</f>
        <v/>
      </c>
      <c r="T588" s="20" t="str" cm="1">
        <f t="array" aca="1" ref="T588" ca="1">IF(NOT(Data!D588 = 0), VALUE(Data!V588 * INDIRECT(Data!B588)), "")</f>
        <v/>
      </c>
      <c r="U588" s="20" t="str" cm="1">
        <f t="array" aca="1" ref="U588" ca="1">IF(NOT(Data!D588 = 0), VALUE(Data!W588 * INDIRECT(Data!B588)), "")</f>
        <v/>
      </c>
      <c r="V588" s="20" t="str" cm="1">
        <f t="array" aca="1" ref="V588" ca="1">IF(NOT(Data!D588 = 0), VALUE(Data!X588 * INDIRECT(Data!B588)), "")</f>
        <v/>
      </c>
      <c r="W588" s="20" t="str" cm="1">
        <f t="array" aca="1" ref="W588" ca="1">IF(NOT(Data!D588 = 0), VALUE(Data!Y588 * INDIRECT(Data!B588)), "")</f>
        <v/>
      </c>
      <c r="X588" s="20" t="str" cm="1">
        <f t="array" aca="1" ref="X588" ca="1">IF(NOT(Data!D588 = 0), VALUE(Data!Z588 * INDIRECT(Data!B588)), "")</f>
        <v/>
      </c>
      <c r="Y588" s="20" t="str" cm="1">
        <f t="array" aca="1" ref="Y588" ca="1">IF(NOT(Data!D588 = 0), VALUE(Data!AA588 * INDIRECT(Data!B588)), "")</f>
        <v/>
      </c>
      <c r="Z588" s="20" t="str" cm="1">
        <f t="array" aca="1" ref="Z588" ca="1">IF(NOT(Data!D588 = 0), VALUE(Data!AB588 * INDIRECT(Data!B588)), "")</f>
        <v/>
      </c>
      <c r="AA588" s="20" t="str" cm="1">
        <f t="array" aca="1" ref="AA588" ca="1">IF(NOT(Data!D588 = 0), VALUE(Data!AC588 * INDIRECT(Data!B588)), "")</f>
        <v/>
      </c>
      <c r="AB588" s="20" t="str" cm="1">
        <f t="array" aca="1" ref="AB588" ca="1">IF(NOT(Data!D588 = 0), VALUE(Data!AD588 * INDIRECT(Data!B588)), "")</f>
        <v/>
      </c>
      <c r="AC588" s="20" t="str" cm="1">
        <f t="array" aca="1" ref="AC588" ca="1">IF(NOT(Data!D588 = 0), VALUE(Data!AE588 * INDIRECT(Data!B588)), "")</f>
        <v/>
      </c>
      <c r="AD588" s="20" t="str" cm="1">
        <f t="array" aca="1" ref="AD588" ca="1">IF(NOT(Data!D588 = 0), VALUE(Data!AF588 * INDIRECT(Data!B588)), "")</f>
        <v/>
      </c>
      <c r="AE588" s="22" t="str">
        <f>IF(NOT(Data!D588 = 0), Data!AG588, "")</f>
        <v/>
      </c>
      <c r="AF588" s="21" t="str">
        <f>IF(NOT(Data!D588 = 0), Data!AH588, "")</f>
        <v/>
      </c>
    </row>
    <row r="589" spans="1:32">
      <c r="A589" t="str">
        <f>IF(NOT(Data!D589 = 0), Data!C589, "")</f>
        <v/>
      </c>
      <c r="B589" s="21" t="str">
        <f>IF(NOT(Data!D589 = 0), Data!D589, "")</f>
        <v/>
      </c>
      <c r="C589" s="21" t="str">
        <f>IF(NOT(Data!D589 = 0), Data!E589, "")</f>
        <v/>
      </c>
      <c r="D589" s="20" t="str" cm="1">
        <f t="array" aca="1" ref="D589" ca="1">IF(NOT(Data!D589 = 0), VALUE(Data!F589 * INDIRECT(Data!B589)), "")</f>
        <v/>
      </c>
      <c r="E589" s="20" t="str" cm="1">
        <f t="array" aca="1" ref="E589" ca="1">IF(NOT(Data!D589 = 0), VALUE(Data!G589 * INDIRECT(Data!B589)), "")</f>
        <v/>
      </c>
      <c r="F589" s="20" t="str" cm="1">
        <f t="array" aca="1" ref="F589" ca="1">IF(NOT(Data!D589 = 0), VALUE(Data!H589 * INDIRECT(Data!B589)), "")</f>
        <v/>
      </c>
      <c r="G589" s="20" t="str" cm="1">
        <f t="array" aca="1" ref="G589" ca="1">IF(NOT(Data!D589 = 0), VALUE(Data!I589 * INDIRECT(Data!B589)), "")</f>
        <v/>
      </c>
      <c r="H589" s="20" t="str" cm="1">
        <f t="array" aca="1" ref="H589" ca="1">IF(NOT(Data!D589 = 0), VALUE(Data!J589 * INDIRECT(Data!B589)), "")</f>
        <v/>
      </c>
      <c r="I589" s="20" t="str" cm="1">
        <f t="array" aca="1" ref="I589" ca="1">IF(NOT(Data!D589 = 0), VALUE(Data!K589 * INDIRECT(Data!B589)), "")</f>
        <v/>
      </c>
      <c r="J589" s="20" t="str" cm="1">
        <f t="array" aca="1" ref="J589" ca="1">IF(NOT(Data!D589 = 0), VALUE(Data!L589 * INDIRECT(Data!B589)), "")</f>
        <v/>
      </c>
      <c r="K589" s="20" t="str" cm="1">
        <f t="array" aca="1" ref="K589" ca="1">IF(NOT(Data!D589 = 0), VALUE(Data!M589 * INDIRECT(Data!B589)), "")</f>
        <v/>
      </c>
      <c r="L589" s="20" t="str" cm="1">
        <f t="array" aca="1" ref="L589" ca="1">IF(NOT(Data!D589 = 0), VALUE(Data!N589 * INDIRECT(Data!B589)), "")</f>
        <v/>
      </c>
      <c r="M589" s="20" t="str" cm="1">
        <f t="array" aca="1" ref="M589" ca="1">IF(NOT(Data!D589 = 0), VALUE(Data!O589 * INDIRECT(Data!B589)), "")</f>
        <v/>
      </c>
      <c r="N589" s="20" t="str" cm="1">
        <f t="array" aca="1" ref="N589" ca="1">IF(NOT(Data!D589 = 0), VALUE(Data!P589 * INDIRECT(Data!B589)), "")</f>
        <v/>
      </c>
      <c r="O589" s="20" t="str" cm="1">
        <f t="array" aca="1" ref="O589" ca="1">IF(NOT(Data!D589 = 0), VALUE(Data!Q589 * INDIRECT(Data!B589)), "")</f>
        <v/>
      </c>
      <c r="P589" s="20" t="str" cm="1">
        <f t="array" aca="1" ref="P589" ca="1">IF(NOT(Data!D589 = 0), VALUE(Data!R589 * INDIRECT(Data!B589)), "")</f>
        <v/>
      </c>
      <c r="Q589" s="20" t="str" cm="1">
        <f t="array" aca="1" ref="Q589" ca="1">IF(NOT(Data!D589 = 0), VALUE(Data!S589 * INDIRECT(Data!B589)), "")</f>
        <v/>
      </c>
      <c r="R589" s="20" t="str" cm="1">
        <f t="array" aca="1" ref="R589" ca="1">IF(NOT(Data!D589 = 0), VALUE(Data!T589 * INDIRECT(Data!B589)), "")</f>
        <v/>
      </c>
      <c r="S589" s="20" t="str" cm="1">
        <f t="array" aca="1" ref="S589" ca="1">IF(NOT(Data!D589 = 0), VALUE(Data!U589 * INDIRECT(Data!B589)), "")</f>
        <v/>
      </c>
      <c r="T589" s="20" t="str" cm="1">
        <f t="array" aca="1" ref="T589" ca="1">IF(NOT(Data!D589 = 0), VALUE(Data!V589 * INDIRECT(Data!B589)), "")</f>
        <v/>
      </c>
      <c r="U589" s="20" t="str" cm="1">
        <f t="array" aca="1" ref="U589" ca="1">IF(NOT(Data!D589 = 0), VALUE(Data!W589 * INDIRECT(Data!B589)), "")</f>
        <v/>
      </c>
      <c r="V589" s="20" t="str" cm="1">
        <f t="array" aca="1" ref="V589" ca="1">IF(NOT(Data!D589 = 0), VALUE(Data!X589 * INDIRECT(Data!B589)), "")</f>
        <v/>
      </c>
      <c r="W589" s="20" t="str" cm="1">
        <f t="array" aca="1" ref="W589" ca="1">IF(NOT(Data!D589 = 0), VALUE(Data!Y589 * INDIRECT(Data!B589)), "")</f>
        <v/>
      </c>
      <c r="X589" s="20" t="str" cm="1">
        <f t="array" aca="1" ref="X589" ca="1">IF(NOT(Data!D589 = 0), VALUE(Data!Z589 * INDIRECT(Data!B589)), "")</f>
        <v/>
      </c>
      <c r="Y589" s="20" t="str" cm="1">
        <f t="array" aca="1" ref="Y589" ca="1">IF(NOT(Data!D589 = 0), VALUE(Data!AA589 * INDIRECT(Data!B589)), "")</f>
        <v/>
      </c>
      <c r="Z589" s="20" t="str" cm="1">
        <f t="array" aca="1" ref="Z589" ca="1">IF(NOT(Data!D589 = 0), VALUE(Data!AB589 * INDIRECT(Data!B589)), "")</f>
        <v/>
      </c>
      <c r="AA589" s="20" t="str" cm="1">
        <f t="array" aca="1" ref="AA589" ca="1">IF(NOT(Data!D589 = 0), VALUE(Data!AC589 * INDIRECT(Data!B589)), "")</f>
        <v/>
      </c>
      <c r="AB589" s="20" t="str" cm="1">
        <f t="array" aca="1" ref="AB589" ca="1">IF(NOT(Data!D589 = 0), VALUE(Data!AD589 * INDIRECT(Data!B589)), "")</f>
        <v/>
      </c>
      <c r="AC589" s="20" t="str" cm="1">
        <f t="array" aca="1" ref="AC589" ca="1">IF(NOT(Data!D589 = 0), VALUE(Data!AE589 * INDIRECT(Data!B589)), "")</f>
        <v/>
      </c>
      <c r="AD589" s="20" t="str" cm="1">
        <f t="array" aca="1" ref="AD589" ca="1">IF(NOT(Data!D589 = 0), VALUE(Data!AF589 * INDIRECT(Data!B589)), "")</f>
        <v/>
      </c>
      <c r="AE589" s="22" t="str">
        <f>IF(NOT(Data!D589 = 0), Data!AG589, "")</f>
        <v/>
      </c>
      <c r="AF589" s="21" t="str">
        <f>IF(NOT(Data!D589 = 0), Data!AH589, "")</f>
        <v/>
      </c>
    </row>
    <row r="590" spans="1:32">
      <c r="A590" t="str">
        <f>IF(NOT(Data!D590 = 0), Data!C590, "")</f>
        <v/>
      </c>
      <c r="B590" s="21" t="str">
        <f>IF(NOT(Data!D590 = 0), Data!D590, "")</f>
        <v/>
      </c>
      <c r="C590" s="21" t="str">
        <f>IF(NOT(Data!D590 = 0), Data!E590, "")</f>
        <v/>
      </c>
      <c r="D590" s="20" t="str" cm="1">
        <f t="array" aca="1" ref="D590" ca="1">IF(NOT(Data!D590 = 0), VALUE(Data!F590 * INDIRECT(Data!B590)), "")</f>
        <v/>
      </c>
      <c r="E590" s="20" t="str" cm="1">
        <f t="array" aca="1" ref="E590" ca="1">IF(NOT(Data!D590 = 0), VALUE(Data!G590 * INDIRECT(Data!B590)), "")</f>
        <v/>
      </c>
      <c r="F590" s="20" t="str" cm="1">
        <f t="array" aca="1" ref="F590" ca="1">IF(NOT(Data!D590 = 0), VALUE(Data!H590 * INDIRECT(Data!B590)), "")</f>
        <v/>
      </c>
      <c r="G590" s="20" t="str" cm="1">
        <f t="array" aca="1" ref="G590" ca="1">IF(NOT(Data!D590 = 0), VALUE(Data!I590 * INDIRECT(Data!B590)), "")</f>
        <v/>
      </c>
      <c r="H590" s="20" t="str" cm="1">
        <f t="array" aca="1" ref="H590" ca="1">IF(NOT(Data!D590 = 0), VALUE(Data!J590 * INDIRECT(Data!B590)), "")</f>
        <v/>
      </c>
      <c r="I590" s="20" t="str" cm="1">
        <f t="array" aca="1" ref="I590" ca="1">IF(NOT(Data!D590 = 0), VALUE(Data!K590 * INDIRECT(Data!B590)), "")</f>
        <v/>
      </c>
      <c r="J590" s="20" t="str" cm="1">
        <f t="array" aca="1" ref="J590" ca="1">IF(NOT(Data!D590 = 0), VALUE(Data!L590 * INDIRECT(Data!B590)), "")</f>
        <v/>
      </c>
      <c r="K590" s="20" t="str" cm="1">
        <f t="array" aca="1" ref="K590" ca="1">IF(NOT(Data!D590 = 0), VALUE(Data!M590 * INDIRECT(Data!B590)), "")</f>
        <v/>
      </c>
      <c r="L590" s="20" t="str" cm="1">
        <f t="array" aca="1" ref="L590" ca="1">IF(NOT(Data!D590 = 0), VALUE(Data!N590 * INDIRECT(Data!B590)), "")</f>
        <v/>
      </c>
      <c r="M590" s="20" t="str" cm="1">
        <f t="array" aca="1" ref="M590" ca="1">IF(NOT(Data!D590 = 0), VALUE(Data!O590 * INDIRECT(Data!B590)), "")</f>
        <v/>
      </c>
      <c r="N590" s="20" t="str" cm="1">
        <f t="array" aca="1" ref="N590" ca="1">IF(NOT(Data!D590 = 0), VALUE(Data!P590 * INDIRECT(Data!B590)), "")</f>
        <v/>
      </c>
      <c r="O590" s="20" t="str" cm="1">
        <f t="array" aca="1" ref="O590" ca="1">IF(NOT(Data!D590 = 0), VALUE(Data!Q590 * INDIRECT(Data!B590)), "")</f>
        <v/>
      </c>
      <c r="P590" s="20" t="str" cm="1">
        <f t="array" aca="1" ref="P590" ca="1">IF(NOT(Data!D590 = 0), VALUE(Data!R590 * INDIRECT(Data!B590)), "")</f>
        <v/>
      </c>
      <c r="Q590" s="20" t="str" cm="1">
        <f t="array" aca="1" ref="Q590" ca="1">IF(NOT(Data!D590 = 0), VALUE(Data!S590 * INDIRECT(Data!B590)), "")</f>
        <v/>
      </c>
      <c r="R590" s="20" t="str" cm="1">
        <f t="array" aca="1" ref="R590" ca="1">IF(NOT(Data!D590 = 0), VALUE(Data!T590 * INDIRECT(Data!B590)), "")</f>
        <v/>
      </c>
      <c r="S590" s="20" t="str" cm="1">
        <f t="array" aca="1" ref="S590" ca="1">IF(NOT(Data!D590 = 0), VALUE(Data!U590 * INDIRECT(Data!B590)), "")</f>
        <v/>
      </c>
      <c r="T590" s="20" t="str" cm="1">
        <f t="array" aca="1" ref="T590" ca="1">IF(NOT(Data!D590 = 0), VALUE(Data!V590 * INDIRECT(Data!B590)), "")</f>
        <v/>
      </c>
      <c r="U590" s="20" t="str" cm="1">
        <f t="array" aca="1" ref="U590" ca="1">IF(NOT(Data!D590 = 0), VALUE(Data!W590 * INDIRECT(Data!B590)), "")</f>
        <v/>
      </c>
      <c r="V590" s="20" t="str" cm="1">
        <f t="array" aca="1" ref="V590" ca="1">IF(NOT(Data!D590 = 0), VALUE(Data!X590 * INDIRECT(Data!B590)), "")</f>
        <v/>
      </c>
      <c r="W590" s="20" t="str" cm="1">
        <f t="array" aca="1" ref="W590" ca="1">IF(NOT(Data!D590 = 0), VALUE(Data!Y590 * INDIRECT(Data!B590)), "")</f>
        <v/>
      </c>
      <c r="X590" s="20" t="str" cm="1">
        <f t="array" aca="1" ref="X590" ca="1">IF(NOT(Data!D590 = 0), VALUE(Data!Z590 * INDIRECT(Data!B590)), "")</f>
        <v/>
      </c>
      <c r="Y590" s="20" t="str" cm="1">
        <f t="array" aca="1" ref="Y590" ca="1">IF(NOT(Data!D590 = 0), VALUE(Data!AA590 * INDIRECT(Data!B590)), "")</f>
        <v/>
      </c>
      <c r="Z590" s="20" t="str" cm="1">
        <f t="array" aca="1" ref="Z590" ca="1">IF(NOT(Data!D590 = 0), VALUE(Data!AB590 * INDIRECT(Data!B590)), "")</f>
        <v/>
      </c>
      <c r="AA590" s="20" t="str" cm="1">
        <f t="array" aca="1" ref="AA590" ca="1">IF(NOT(Data!D590 = 0), VALUE(Data!AC590 * INDIRECT(Data!B590)), "")</f>
        <v/>
      </c>
      <c r="AB590" s="20" t="str" cm="1">
        <f t="array" aca="1" ref="AB590" ca="1">IF(NOT(Data!D590 = 0), VALUE(Data!AD590 * INDIRECT(Data!B590)), "")</f>
        <v/>
      </c>
      <c r="AC590" s="20" t="str" cm="1">
        <f t="array" aca="1" ref="AC590" ca="1">IF(NOT(Data!D590 = 0), VALUE(Data!AE590 * INDIRECT(Data!B590)), "")</f>
        <v/>
      </c>
      <c r="AD590" s="20" t="str" cm="1">
        <f t="array" aca="1" ref="AD590" ca="1">IF(NOT(Data!D590 = 0), VALUE(Data!AF590 * INDIRECT(Data!B590)), "")</f>
        <v/>
      </c>
      <c r="AE590" s="22" t="str">
        <f>IF(NOT(Data!D590 = 0), Data!AG590, "")</f>
        <v/>
      </c>
      <c r="AF590" s="21" t="str">
        <f>IF(NOT(Data!D590 = 0), Data!AH590, "")</f>
        <v/>
      </c>
    </row>
    <row r="591" spans="1:32">
      <c r="A591" t="str">
        <f>IF(NOT(Data!D591 = 0), Data!C591, "")</f>
        <v/>
      </c>
      <c r="B591" s="21" t="str">
        <f>IF(NOT(Data!D591 = 0), Data!D591, "")</f>
        <v/>
      </c>
      <c r="C591" s="21" t="str">
        <f>IF(NOT(Data!D591 = 0), Data!E591, "")</f>
        <v/>
      </c>
      <c r="D591" s="20" t="str" cm="1">
        <f t="array" aca="1" ref="D591" ca="1">IF(NOT(Data!D591 = 0), VALUE(Data!F591 * INDIRECT(Data!B591)), "")</f>
        <v/>
      </c>
      <c r="E591" s="20" t="str" cm="1">
        <f t="array" aca="1" ref="E591" ca="1">IF(NOT(Data!D591 = 0), VALUE(Data!G591 * INDIRECT(Data!B591)), "")</f>
        <v/>
      </c>
      <c r="F591" s="20" t="str" cm="1">
        <f t="array" aca="1" ref="F591" ca="1">IF(NOT(Data!D591 = 0), VALUE(Data!H591 * INDIRECT(Data!B591)), "")</f>
        <v/>
      </c>
      <c r="G591" s="20" t="str" cm="1">
        <f t="array" aca="1" ref="G591" ca="1">IF(NOT(Data!D591 = 0), VALUE(Data!I591 * INDIRECT(Data!B591)), "")</f>
        <v/>
      </c>
      <c r="H591" s="20" t="str" cm="1">
        <f t="array" aca="1" ref="H591" ca="1">IF(NOT(Data!D591 = 0), VALUE(Data!J591 * INDIRECT(Data!B591)), "")</f>
        <v/>
      </c>
      <c r="I591" s="20" t="str" cm="1">
        <f t="array" aca="1" ref="I591" ca="1">IF(NOT(Data!D591 = 0), VALUE(Data!K591 * INDIRECT(Data!B591)), "")</f>
        <v/>
      </c>
      <c r="J591" s="20" t="str" cm="1">
        <f t="array" aca="1" ref="J591" ca="1">IF(NOT(Data!D591 = 0), VALUE(Data!L591 * INDIRECT(Data!B591)), "")</f>
        <v/>
      </c>
      <c r="K591" s="20" t="str" cm="1">
        <f t="array" aca="1" ref="K591" ca="1">IF(NOT(Data!D591 = 0), VALUE(Data!M591 * INDIRECT(Data!B591)), "")</f>
        <v/>
      </c>
      <c r="L591" s="20" t="str" cm="1">
        <f t="array" aca="1" ref="L591" ca="1">IF(NOT(Data!D591 = 0), VALUE(Data!N591 * INDIRECT(Data!B591)), "")</f>
        <v/>
      </c>
      <c r="M591" s="20" t="str" cm="1">
        <f t="array" aca="1" ref="M591" ca="1">IF(NOT(Data!D591 = 0), VALUE(Data!O591 * INDIRECT(Data!B591)), "")</f>
        <v/>
      </c>
      <c r="N591" s="20" t="str" cm="1">
        <f t="array" aca="1" ref="N591" ca="1">IF(NOT(Data!D591 = 0), VALUE(Data!P591 * INDIRECT(Data!B591)), "")</f>
        <v/>
      </c>
      <c r="O591" s="20" t="str" cm="1">
        <f t="array" aca="1" ref="O591" ca="1">IF(NOT(Data!D591 = 0), VALUE(Data!Q591 * INDIRECT(Data!B591)), "")</f>
        <v/>
      </c>
      <c r="P591" s="20" t="str" cm="1">
        <f t="array" aca="1" ref="P591" ca="1">IF(NOT(Data!D591 = 0), VALUE(Data!R591 * INDIRECT(Data!B591)), "")</f>
        <v/>
      </c>
      <c r="Q591" s="20" t="str" cm="1">
        <f t="array" aca="1" ref="Q591" ca="1">IF(NOT(Data!D591 = 0), VALUE(Data!S591 * INDIRECT(Data!B591)), "")</f>
        <v/>
      </c>
      <c r="R591" s="20" t="str" cm="1">
        <f t="array" aca="1" ref="R591" ca="1">IF(NOT(Data!D591 = 0), VALUE(Data!T591 * INDIRECT(Data!B591)), "")</f>
        <v/>
      </c>
      <c r="S591" s="20" t="str" cm="1">
        <f t="array" aca="1" ref="S591" ca="1">IF(NOT(Data!D591 = 0), VALUE(Data!U591 * INDIRECT(Data!B591)), "")</f>
        <v/>
      </c>
      <c r="T591" s="20" t="str" cm="1">
        <f t="array" aca="1" ref="T591" ca="1">IF(NOT(Data!D591 = 0), VALUE(Data!V591 * INDIRECT(Data!B591)), "")</f>
        <v/>
      </c>
      <c r="U591" s="20" t="str" cm="1">
        <f t="array" aca="1" ref="U591" ca="1">IF(NOT(Data!D591 = 0), VALUE(Data!W591 * INDIRECT(Data!B591)), "")</f>
        <v/>
      </c>
      <c r="V591" s="20" t="str" cm="1">
        <f t="array" aca="1" ref="V591" ca="1">IF(NOT(Data!D591 = 0), VALUE(Data!X591 * INDIRECT(Data!B591)), "")</f>
        <v/>
      </c>
      <c r="W591" s="20" t="str" cm="1">
        <f t="array" aca="1" ref="W591" ca="1">IF(NOT(Data!D591 = 0), VALUE(Data!Y591 * INDIRECT(Data!B591)), "")</f>
        <v/>
      </c>
      <c r="X591" s="20" t="str" cm="1">
        <f t="array" aca="1" ref="X591" ca="1">IF(NOT(Data!D591 = 0), VALUE(Data!Z591 * INDIRECT(Data!B591)), "")</f>
        <v/>
      </c>
      <c r="Y591" s="20" t="str" cm="1">
        <f t="array" aca="1" ref="Y591" ca="1">IF(NOT(Data!D591 = 0), VALUE(Data!AA591 * INDIRECT(Data!B591)), "")</f>
        <v/>
      </c>
      <c r="Z591" s="20" t="str" cm="1">
        <f t="array" aca="1" ref="Z591" ca="1">IF(NOT(Data!D591 = 0), VALUE(Data!AB591 * INDIRECT(Data!B591)), "")</f>
        <v/>
      </c>
      <c r="AA591" s="20" t="str" cm="1">
        <f t="array" aca="1" ref="AA591" ca="1">IF(NOT(Data!D591 = 0), VALUE(Data!AC591 * INDIRECT(Data!B591)), "")</f>
        <v/>
      </c>
      <c r="AB591" s="20" t="str" cm="1">
        <f t="array" aca="1" ref="AB591" ca="1">IF(NOT(Data!D591 = 0), VALUE(Data!AD591 * INDIRECT(Data!B591)), "")</f>
        <v/>
      </c>
      <c r="AC591" s="20" t="str" cm="1">
        <f t="array" aca="1" ref="AC591" ca="1">IF(NOT(Data!D591 = 0), VALUE(Data!AE591 * INDIRECT(Data!B591)), "")</f>
        <v/>
      </c>
      <c r="AD591" s="20" t="str" cm="1">
        <f t="array" aca="1" ref="AD591" ca="1">IF(NOT(Data!D591 = 0), VALUE(Data!AF591 * INDIRECT(Data!B591)), "")</f>
        <v/>
      </c>
      <c r="AE591" s="22" t="str">
        <f>IF(NOT(Data!D591 = 0), Data!AG591, "")</f>
        <v/>
      </c>
      <c r="AF591" s="21" t="str">
        <f>IF(NOT(Data!D591 = 0), Data!AH591, "")</f>
        <v/>
      </c>
    </row>
    <row r="592" spans="1:32">
      <c r="A592" t="str">
        <f>IF(NOT(Data!D592 = 0), Data!C592, "")</f>
        <v/>
      </c>
      <c r="B592" s="21" t="str">
        <f>IF(NOT(Data!D592 = 0), Data!D592, "")</f>
        <v/>
      </c>
      <c r="C592" s="21" t="str">
        <f>IF(NOT(Data!D592 = 0), Data!E592, "")</f>
        <v/>
      </c>
      <c r="D592" s="20" t="str" cm="1">
        <f t="array" aca="1" ref="D592" ca="1">IF(NOT(Data!D592 = 0), VALUE(Data!F592 * INDIRECT(Data!B592)), "")</f>
        <v/>
      </c>
      <c r="E592" s="20" t="str" cm="1">
        <f t="array" aca="1" ref="E592" ca="1">IF(NOT(Data!D592 = 0), VALUE(Data!G592 * INDIRECT(Data!B592)), "")</f>
        <v/>
      </c>
      <c r="F592" s="20" t="str" cm="1">
        <f t="array" aca="1" ref="F592" ca="1">IF(NOT(Data!D592 = 0), VALUE(Data!H592 * INDIRECT(Data!B592)), "")</f>
        <v/>
      </c>
      <c r="G592" s="20" t="str" cm="1">
        <f t="array" aca="1" ref="G592" ca="1">IF(NOT(Data!D592 = 0), VALUE(Data!I592 * INDIRECT(Data!B592)), "")</f>
        <v/>
      </c>
      <c r="H592" s="20" t="str" cm="1">
        <f t="array" aca="1" ref="H592" ca="1">IF(NOT(Data!D592 = 0), VALUE(Data!J592 * INDIRECT(Data!B592)), "")</f>
        <v/>
      </c>
      <c r="I592" s="20" t="str" cm="1">
        <f t="array" aca="1" ref="I592" ca="1">IF(NOT(Data!D592 = 0), VALUE(Data!K592 * INDIRECT(Data!B592)), "")</f>
        <v/>
      </c>
      <c r="J592" s="20" t="str" cm="1">
        <f t="array" aca="1" ref="J592" ca="1">IF(NOT(Data!D592 = 0), VALUE(Data!L592 * INDIRECT(Data!B592)), "")</f>
        <v/>
      </c>
      <c r="K592" s="20" t="str" cm="1">
        <f t="array" aca="1" ref="K592" ca="1">IF(NOT(Data!D592 = 0), VALUE(Data!M592 * INDIRECT(Data!B592)), "")</f>
        <v/>
      </c>
      <c r="L592" s="20" t="str" cm="1">
        <f t="array" aca="1" ref="L592" ca="1">IF(NOT(Data!D592 = 0), VALUE(Data!N592 * INDIRECT(Data!B592)), "")</f>
        <v/>
      </c>
      <c r="M592" s="20" t="str" cm="1">
        <f t="array" aca="1" ref="M592" ca="1">IF(NOT(Data!D592 = 0), VALUE(Data!O592 * INDIRECT(Data!B592)), "")</f>
        <v/>
      </c>
      <c r="N592" s="20" t="str" cm="1">
        <f t="array" aca="1" ref="N592" ca="1">IF(NOT(Data!D592 = 0), VALUE(Data!P592 * INDIRECT(Data!B592)), "")</f>
        <v/>
      </c>
      <c r="O592" s="20" t="str" cm="1">
        <f t="array" aca="1" ref="O592" ca="1">IF(NOT(Data!D592 = 0), VALUE(Data!Q592 * INDIRECT(Data!B592)), "")</f>
        <v/>
      </c>
      <c r="P592" s="20" t="str" cm="1">
        <f t="array" aca="1" ref="P592" ca="1">IF(NOT(Data!D592 = 0), VALUE(Data!R592 * INDIRECT(Data!B592)), "")</f>
        <v/>
      </c>
      <c r="Q592" s="20" t="str" cm="1">
        <f t="array" aca="1" ref="Q592" ca="1">IF(NOT(Data!D592 = 0), VALUE(Data!S592 * INDIRECT(Data!B592)), "")</f>
        <v/>
      </c>
      <c r="R592" s="20" t="str" cm="1">
        <f t="array" aca="1" ref="R592" ca="1">IF(NOT(Data!D592 = 0), VALUE(Data!T592 * INDIRECT(Data!B592)), "")</f>
        <v/>
      </c>
      <c r="S592" s="20" t="str" cm="1">
        <f t="array" aca="1" ref="S592" ca="1">IF(NOT(Data!D592 = 0), VALUE(Data!U592 * INDIRECT(Data!B592)), "")</f>
        <v/>
      </c>
      <c r="T592" s="20" t="str" cm="1">
        <f t="array" aca="1" ref="T592" ca="1">IF(NOT(Data!D592 = 0), VALUE(Data!V592 * INDIRECT(Data!B592)), "")</f>
        <v/>
      </c>
      <c r="U592" s="20" t="str" cm="1">
        <f t="array" aca="1" ref="U592" ca="1">IF(NOT(Data!D592 = 0), VALUE(Data!W592 * INDIRECT(Data!B592)), "")</f>
        <v/>
      </c>
      <c r="V592" s="20" t="str" cm="1">
        <f t="array" aca="1" ref="V592" ca="1">IF(NOT(Data!D592 = 0), VALUE(Data!X592 * INDIRECT(Data!B592)), "")</f>
        <v/>
      </c>
      <c r="W592" s="20" t="str" cm="1">
        <f t="array" aca="1" ref="W592" ca="1">IF(NOT(Data!D592 = 0), VALUE(Data!Y592 * INDIRECT(Data!B592)), "")</f>
        <v/>
      </c>
      <c r="X592" s="20" t="str" cm="1">
        <f t="array" aca="1" ref="X592" ca="1">IF(NOT(Data!D592 = 0), VALUE(Data!Z592 * INDIRECT(Data!B592)), "")</f>
        <v/>
      </c>
      <c r="Y592" s="20" t="str" cm="1">
        <f t="array" aca="1" ref="Y592" ca="1">IF(NOT(Data!D592 = 0), VALUE(Data!AA592 * INDIRECT(Data!B592)), "")</f>
        <v/>
      </c>
      <c r="Z592" s="20" t="str" cm="1">
        <f t="array" aca="1" ref="Z592" ca="1">IF(NOT(Data!D592 = 0), VALUE(Data!AB592 * INDIRECT(Data!B592)), "")</f>
        <v/>
      </c>
      <c r="AA592" s="20" t="str" cm="1">
        <f t="array" aca="1" ref="AA592" ca="1">IF(NOT(Data!D592 = 0), VALUE(Data!AC592 * INDIRECT(Data!B592)), "")</f>
        <v/>
      </c>
      <c r="AB592" s="20" t="str" cm="1">
        <f t="array" aca="1" ref="AB592" ca="1">IF(NOT(Data!D592 = 0), VALUE(Data!AD592 * INDIRECT(Data!B592)), "")</f>
        <v/>
      </c>
      <c r="AC592" s="20" t="str" cm="1">
        <f t="array" aca="1" ref="AC592" ca="1">IF(NOT(Data!D592 = 0), VALUE(Data!AE592 * INDIRECT(Data!B592)), "")</f>
        <v/>
      </c>
      <c r="AD592" s="20" t="str" cm="1">
        <f t="array" aca="1" ref="AD592" ca="1">IF(NOT(Data!D592 = 0), VALUE(Data!AF592 * INDIRECT(Data!B592)), "")</f>
        <v/>
      </c>
      <c r="AE592" s="22" t="str">
        <f>IF(NOT(Data!D592 = 0), Data!AG592, "")</f>
        <v/>
      </c>
      <c r="AF592" s="21" t="str">
        <f>IF(NOT(Data!D592 = 0), Data!AH592, "")</f>
        <v/>
      </c>
    </row>
    <row r="593" spans="1:32">
      <c r="A593" t="str">
        <f>IF(NOT(Data!D593 = 0), Data!C593, "")</f>
        <v/>
      </c>
      <c r="B593" s="21" t="str">
        <f>IF(NOT(Data!D593 = 0), Data!D593, "")</f>
        <v/>
      </c>
      <c r="C593" s="21" t="str">
        <f>IF(NOT(Data!D593 = 0), Data!E593, "")</f>
        <v/>
      </c>
      <c r="D593" s="20" t="str" cm="1">
        <f t="array" aca="1" ref="D593" ca="1">IF(NOT(Data!D593 = 0), VALUE(Data!F593 * INDIRECT(Data!B593)), "")</f>
        <v/>
      </c>
      <c r="E593" s="20" t="str" cm="1">
        <f t="array" aca="1" ref="E593" ca="1">IF(NOT(Data!D593 = 0), VALUE(Data!G593 * INDIRECT(Data!B593)), "")</f>
        <v/>
      </c>
      <c r="F593" s="20" t="str" cm="1">
        <f t="array" aca="1" ref="F593" ca="1">IF(NOT(Data!D593 = 0), VALUE(Data!H593 * INDIRECT(Data!B593)), "")</f>
        <v/>
      </c>
      <c r="G593" s="20" t="str" cm="1">
        <f t="array" aca="1" ref="G593" ca="1">IF(NOT(Data!D593 = 0), VALUE(Data!I593 * INDIRECT(Data!B593)), "")</f>
        <v/>
      </c>
      <c r="H593" s="20" t="str" cm="1">
        <f t="array" aca="1" ref="H593" ca="1">IF(NOT(Data!D593 = 0), VALUE(Data!J593 * INDIRECT(Data!B593)), "")</f>
        <v/>
      </c>
      <c r="I593" s="20" t="str" cm="1">
        <f t="array" aca="1" ref="I593" ca="1">IF(NOT(Data!D593 = 0), VALUE(Data!K593 * INDIRECT(Data!B593)), "")</f>
        <v/>
      </c>
      <c r="J593" s="20" t="str" cm="1">
        <f t="array" aca="1" ref="J593" ca="1">IF(NOT(Data!D593 = 0), VALUE(Data!L593 * INDIRECT(Data!B593)), "")</f>
        <v/>
      </c>
      <c r="K593" s="20" t="str" cm="1">
        <f t="array" aca="1" ref="K593" ca="1">IF(NOT(Data!D593 = 0), VALUE(Data!M593 * INDIRECT(Data!B593)), "")</f>
        <v/>
      </c>
      <c r="L593" s="20" t="str" cm="1">
        <f t="array" aca="1" ref="L593" ca="1">IF(NOT(Data!D593 = 0), VALUE(Data!N593 * INDIRECT(Data!B593)), "")</f>
        <v/>
      </c>
      <c r="M593" s="20" t="str" cm="1">
        <f t="array" aca="1" ref="M593" ca="1">IF(NOT(Data!D593 = 0), VALUE(Data!O593 * INDIRECT(Data!B593)), "")</f>
        <v/>
      </c>
      <c r="N593" s="20" t="str" cm="1">
        <f t="array" aca="1" ref="N593" ca="1">IF(NOT(Data!D593 = 0), VALUE(Data!P593 * INDIRECT(Data!B593)), "")</f>
        <v/>
      </c>
      <c r="O593" s="20" t="str" cm="1">
        <f t="array" aca="1" ref="O593" ca="1">IF(NOT(Data!D593 = 0), VALUE(Data!Q593 * INDIRECT(Data!B593)), "")</f>
        <v/>
      </c>
      <c r="P593" s="20" t="str" cm="1">
        <f t="array" aca="1" ref="P593" ca="1">IF(NOT(Data!D593 = 0), VALUE(Data!R593 * INDIRECT(Data!B593)), "")</f>
        <v/>
      </c>
      <c r="Q593" s="20" t="str" cm="1">
        <f t="array" aca="1" ref="Q593" ca="1">IF(NOT(Data!D593 = 0), VALUE(Data!S593 * INDIRECT(Data!B593)), "")</f>
        <v/>
      </c>
      <c r="R593" s="20" t="str" cm="1">
        <f t="array" aca="1" ref="R593" ca="1">IF(NOT(Data!D593 = 0), VALUE(Data!T593 * INDIRECT(Data!B593)), "")</f>
        <v/>
      </c>
      <c r="S593" s="20" t="str" cm="1">
        <f t="array" aca="1" ref="S593" ca="1">IF(NOT(Data!D593 = 0), VALUE(Data!U593 * INDIRECT(Data!B593)), "")</f>
        <v/>
      </c>
      <c r="T593" s="20" t="str" cm="1">
        <f t="array" aca="1" ref="T593" ca="1">IF(NOT(Data!D593 = 0), VALUE(Data!V593 * INDIRECT(Data!B593)), "")</f>
        <v/>
      </c>
      <c r="U593" s="20" t="str" cm="1">
        <f t="array" aca="1" ref="U593" ca="1">IF(NOT(Data!D593 = 0), VALUE(Data!W593 * INDIRECT(Data!B593)), "")</f>
        <v/>
      </c>
      <c r="V593" s="20" t="str" cm="1">
        <f t="array" aca="1" ref="V593" ca="1">IF(NOT(Data!D593 = 0), VALUE(Data!X593 * INDIRECT(Data!B593)), "")</f>
        <v/>
      </c>
      <c r="W593" s="20" t="str" cm="1">
        <f t="array" aca="1" ref="W593" ca="1">IF(NOT(Data!D593 = 0), VALUE(Data!Y593 * INDIRECT(Data!B593)), "")</f>
        <v/>
      </c>
      <c r="X593" s="20" t="str" cm="1">
        <f t="array" aca="1" ref="X593" ca="1">IF(NOT(Data!D593 = 0), VALUE(Data!Z593 * INDIRECT(Data!B593)), "")</f>
        <v/>
      </c>
      <c r="Y593" s="20" t="str" cm="1">
        <f t="array" aca="1" ref="Y593" ca="1">IF(NOT(Data!D593 = 0), VALUE(Data!AA593 * INDIRECT(Data!B593)), "")</f>
        <v/>
      </c>
      <c r="Z593" s="20" t="str" cm="1">
        <f t="array" aca="1" ref="Z593" ca="1">IF(NOT(Data!D593 = 0), VALUE(Data!AB593 * INDIRECT(Data!B593)), "")</f>
        <v/>
      </c>
      <c r="AA593" s="20" t="str" cm="1">
        <f t="array" aca="1" ref="AA593" ca="1">IF(NOT(Data!D593 = 0), VALUE(Data!AC593 * INDIRECT(Data!B593)), "")</f>
        <v/>
      </c>
      <c r="AB593" s="20" t="str" cm="1">
        <f t="array" aca="1" ref="AB593" ca="1">IF(NOT(Data!D593 = 0), VALUE(Data!AD593 * INDIRECT(Data!B593)), "")</f>
        <v/>
      </c>
      <c r="AC593" s="20" t="str" cm="1">
        <f t="array" aca="1" ref="AC593" ca="1">IF(NOT(Data!D593 = 0), VALUE(Data!AE593 * INDIRECT(Data!B593)), "")</f>
        <v/>
      </c>
      <c r="AD593" s="20" t="str" cm="1">
        <f t="array" aca="1" ref="AD593" ca="1">IF(NOT(Data!D593 = 0), VALUE(Data!AF593 * INDIRECT(Data!B593)), "")</f>
        <v/>
      </c>
      <c r="AE593" s="22" t="str">
        <f>IF(NOT(Data!D593 = 0), Data!AG593, "")</f>
        <v/>
      </c>
      <c r="AF593" s="21" t="str">
        <f>IF(NOT(Data!D593 = 0), Data!AH593, "")</f>
        <v/>
      </c>
    </row>
    <row r="594" spans="1:32">
      <c r="A594" t="str">
        <f>IF(NOT(Data!D594 = 0), Data!C594, "")</f>
        <v/>
      </c>
      <c r="B594" s="21" t="str">
        <f>IF(NOT(Data!D594 = 0), Data!D594, "")</f>
        <v/>
      </c>
      <c r="C594" s="21" t="str">
        <f>IF(NOT(Data!D594 = 0), Data!E594, "")</f>
        <v/>
      </c>
      <c r="D594" s="20" t="str" cm="1">
        <f t="array" aca="1" ref="D594" ca="1">IF(NOT(Data!D594 = 0), VALUE(Data!F594 * INDIRECT(Data!B594)), "")</f>
        <v/>
      </c>
      <c r="E594" s="20" t="str" cm="1">
        <f t="array" aca="1" ref="E594" ca="1">IF(NOT(Data!D594 = 0), VALUE(Data!G594 * INDIRECT(Data!B594)), "")</f>
        <v/>
      </c>
      <c r="F594" s="20" t="str" cm="1">
        <f t="array" aca="1" ref="F594" ca="1">IF(NOT(Data!D594 = 0), VALUE(Data!H594 * INDIRECT(Data!B594)), "")</f>
        <v/>
      </c>
      <c r="G594" s="20" t="str" cm="1">
        <f t="array" aca="1" ref="G594" ca="1">IF(NOT(Data!D594 = 0), VALUE(Data!I594 * INDIRECT(Data!B594)), "")</f>
        <v/>
      </c>
      <c r="H594" s="20" t="str" cm="1">
        <f t="array" aca="1" ref="H594" ca="1">IF(NOT(Data!D594 = 0), VALUE(Data!J594 * INDIRECT(Data!B594)), "")</f>
        <v/>
      </c>
      <c r="I594" s="20" t="str" cm="1">
        <f t="array" aca="1" ref="I594" ca="1">IF(NOT(Data!D594 = 0), VALUE(Data!K594 * INDIRECT(Data!B594)), "")</f>
        <v/>
      </c>
      <c r="J594" s="20" t="str" cm="1">
        <f t="array" aca="1" ref="J594" ca="1">IF(NOT(Data!D594 = 0), VALUE(Data!L594 * INDIRECT(Data!B594)), "")</f>
        <v/>
      </c>
      <c r="K594" s="20" t="str" cm="1">
        <f t="array" aca="1" ref="K594" ca="1">IF(NOT(Data!D594 = 0), VALUE(Data!M594 * INDIRECT(Data!B594)), "")</f>
        <v/>
      </c>
      <c r="L594" s="20" t="str" cm="1">
        <f t="array" aca="1" ref="L594" ca="1">IF(NOT(Data!D594 = 0), VALUE(Data!N594 * INDIRECT(Data!B594)), "")</f>
        <v/>
      </c>
      <c r="M594" s="20" t="str" cm="1">
        <f t="array" aca="1" ref="M594" ca="1">IF(NOT(Data!D594 = 0), VALUE(Data!O594 * INDIRECT(Data!B594)), "")</f>
        <v/>
      </c>
      <c r="N594" s="20" t="str" cm="1">
        <f t="array" aca="1" ref="N594" ca="1">IF(NOT(Data!D594 = 0), VALUE(Data!P594 * INDIRECT(Data!B594)), "")</f>
        <v/>
      </c>
      <c r="O594" s="20" t="str" cm="1">
        <f t="array" aca="1" ref="O594" ca="1">IF(NOT(Data!D594 = 0), VALUE(Data!Q594 * INDIRECT(Data!B594)), "")</f>
        <v/>
      </c>
      <c r="P594" s="20" t="str" cm="1">
        <f t="array" aca="1" ref="P594" ca="1">IF(NOT(Data!D594 = 0), VALUE(Data!R594 * INDIRECT(Data!B594)), "")</f>
        <v/>
      </c>
      <c r="Q594" s="20" t="str" cm="1">
        <f t="array" aca="1" ref="Q594" ca="1">IF(NOT(Data!D594 = 0), VALUE(Data!S594 * INDIRECT(Data!B594)), "")</f>
        <v/>
      </c>
      <c r="R594" s="20" t="str" cm="1">
        <f t="array" aca="1" ref="R594" ca="1">IF(NOT(Data!D594 = 0), VALUE(Data!T594 * INDIRECT(Data!B594)), "")</f>
        <v/>
      </c>
      <c r="S594" s="20" t="str" cm="1">
        <f t="array" aca="1" ref="S594" ca="1">IF(NOT(Data!D594 = 0), VALUE(Data!U594 * INDIRECT(Data!B594)), "")</f>
        <v/>
      </c>
      <c r="T594" s="20" t="str" cm="1">
        <f t="array" aca="1" ref="T594" ca="1">IF(NOT(Data!D594 = 0), VALUE(Data!V594 * INDIRECT(Data!B594)), "")</f>
        <v/>
      </c>
      <c r="U594" s="20" t="str" cm="1">
        <f t="array" aca="1" ref="U594" ca="1">IF(NOT(Data!D594 = 0), VALUE(Data!W594 * INDIRECT(Data!B594)), "")</f>
        <v/>
      </c>
      <c r="V594" s="20" t="str" cm="1">
        <f t="array" aca="1" ref="V594" ca="1">IF(NOT(Data!D594 = 0), VALUE(Data!X594 * INDIRECT(Data!B594)), "")</f>
        <v/>
      </c>
      <c r="W594" s="20" t="str" cm="1">
        <f t="array" aca="1" ref="W594" ca="1">IF(NOT(Data!D594 = 0), VALUE(Data!Y594 * INDIRECT(Data!B594)), "")</f>
        <v/>
      </c>
      <c r="X594" s="20" t="str" cm="1">
        <f t="array" aca="1" ref="X594" ca="1">IF(NOT(Data!D594 = 0), VALUE(Data!Z594 * INDIRECT(Data!B594)), "")</f>
        <v/>
      </c>
      <c r="Y594" s="20" t="str" cm="1">
        <f t="array" aca="1" ref="Y594" ca="1">IF(NOT(Data!D594 = 0), VALUE(Data!AA594 * INDIRECT(Data!B594)), "")</f>
        <v/>
      </c>
      <c r="Z594" s="20" t="str" cm="1">
        <f t="array" aca="1" ref="Z594" ca="1">IF(NOT(Data!D594 = 0), VALUE(Data!AB594 * INDIRECT(Data!B594)), "")</f>
        <v/>
      </c>
      <c r="AA594" s="20" t="str" cm="1">
        <f t="array" aca="1" ref="AA594" ca="1">IF(NOT(Data!D594 = 0), VALUE(Data!AC594 * INDIRECT(Data!B594)), "")</f>
        <v/>
      </c>
      <c r="AB594" s="20" t="str" cm="1">
        <f t="array" aca="1" ref="AB594" ca="1">IF(NOT(Data!D594 = 0), VALUE(Data!AD594 * INDIRECT(Data!B594)), "")</f>
        <v/>
      </c>
      <c r="AC594" s="20" t="str" cm="1">
        <f t="array" aca="1" ref="AC594" ca="1">IF(NOT(Data!D594 = 0), VALUE(Data!AE594 * INDIRECT(Data!B594)), "")</f>
        <v/>
      </c>
      <c r="AD594" s="20" t="str" cm="1">
        <f t="array" aca="1" ref="AD594" ca="1">IF(NOT(Data!D594 = 0), VALUE(Data!AF594 * INDIRECT(Data!B594)), "")</f>
        <v/>
      </c>
      <c r="AE594" s="22" t="str">
        <f>IF(NOT(Data!D594 = 0), Data!AG594, "")</f>
        <v/>
      </c>
      <c r="AF594" s="21" t="str">
        <f>IF(NOT(Data!D594 = 0), Data!AH594, "")</f>
        <v/>
      </c>
    </row>
    <row r="595" spans="1:32">
      <c r="A595" t="str">
        <f>IF(NOT(Data!D595 = 0), Data!C595, "")</f>
        <v/>
      </c>
      <c r="B595" s="21" t="str">
        <f>IF(NOT(Data!D595 = 0), Data!D595, "")</f>
        <v/>
      </c>
      <c r="C595" s="21" t="str">
        <f>IF(NOT(Data!D595 = 0), Data!E595, "")</f>
        <v/>
      </c>
      <c r="D595" s="20" t="str" cm="1">
        <f t="array" aca="1" ref="D595" ca="1">IF(NOT(Data!D595 = 0), VALUE(Data!F595 * INDIRECT(Data!B595)), "")</f>
        <v/>
      </c>
      <c r="E595" s="20" t="str" cm="1">
        <f t="array" aca="1" ref="E595" ca="1">IF(NOT(Data!D595 = 0), VALUE(Data!G595 * INDIRECT(Data!B595)), "")</f>
        <v/>
      </c>
      <c r="F595" s="20" t="str" cm="1">
        <f t="array" aca="1" ref="F595" ca="1">IF(NOT(Data!D595 = 0), VALUE(Data!H595 * INDIRECT(Data!B595)), "")</f>
        <v/>
      </c>
      <c r="G595" s="20" t="str" cm="1">
        <f t="array" aca="1" ref="G595" ca="1">IF(NOT(Data!D595 = 0), VALUE(Data!I595 * INDIRECT(Data!B595)), "")</f>
        <v/>
      </c>
      <c r="H595" s="20" t="str" cm="1">
        <f t="array" aca="1" ref="H595" ca="1">IF(NOT(Data!D595 = 0), VALUE(Data!J595 * INDIRECT(Data!B595)), "")</f>
        <v/>
      </c>
      <c r="I595" s="20" t="str" cm="1">
        <f t="array" aca="1" ref="I595" ca="1">IF(NOT(Data!D595 = 0), VALUE(Data!K595 * INDIRECT(Data!B595)), "")</f>
        <v/>
      </c>
      <c r="J595" s="20" t="str" cm="1">
        <f t="array" aca="1" ref="J595" ca="1">IF(NOT(Data!D595 = 0), VALUE(Data!L595 * INDIRECT(Data!B595)), "")</f>
        <v/>
      </c>
      <c r="K595" s="20" t="str" cm="1">
        <f t="array" aca="1" ref="K595" ca="1">IF(NOT(Data!D595 = 0), VALUE(Data!M595 * INDIRECT(Data!B595)), "")</f>
        <v/>
      </c>
      <c r="L595" s="20" t="str" cm="1">
        <f t="array" aca="1" ref="L595" ca="1">IF(NOT(Data!D595 = 0), VALUE(Data!N595 * INDIRECT(Data!B595)), "")</f>
        <v/>
      </c>
      <c r="M595" s="20" t="str" cm="1">
        <f t="array" aca="1" ref="M595" ca="1">IF(NOT(Data!D595 = 0), VALUE(Data!O595 * INDIRECT(Data!B595)), "")</f>
        <v/>
      </c>
      <c r="N595" s="20" t="str" cm="1">
        <f t="array" aca="1" ref="N595" ca="1">IF(NOT(Data!D595 = 0), VALUE(Data!P595 * INDIRECT(Data!B595)), "")</f>
        <v/>
      </c>
      <c r="O595" s="20" t="str" cm="1">
        <f t="array" aca="1" ref="O595" ca="1">IF(NOT(Data!D595 = 0), VALUE(Data!Q595 * INDIRECT(Data!B595)), "")</f>
        <v/>
      </c>
      <c r="P595" s="20" t="str" cm="1">
        <f t="array" aca="1" ref="P595" ca="1">IF(NOT(Data!D595 = 0), VALUE(Data!R595 * INDIRECT(Data!B595)), "")</f>
        <v/>
      </c>
      <c r="Q595" s="20" t="str" cm="1">
        <f t="array" aca="1" ref="Q595" ca="1">IF(NOT(Data!D595 = 0), VALUE(Data!S595 * INDIRECT(Data!B595)), "")</f>
        <v/>
      </c>
      <c r="R595" s="20" t="str" cm="1">
        <f t="array" aca="1" ref="R595" ca="1">IF(NOT(Data!D595 = 0), VALUE(Data!T595 * INDIRECT(Data!B595)), "")</f>
        <v/>
      </c>
      <c r="S595" s="20" t="str" cm="1">
        <f t="array" aca="1" ref="S595" ca="1">IF(NOT(Data!D595 = 0), VALUE(Data!U595 * INDIRECT(Data!B595)), "")</f>
        <v/>
      </c>
      <c r="T595" s="20" t="str" cm="1">
        <f t="array" aca="1" ref="T595" ca="1">IF(NOT(Data!D595 = 0), VALUE(Data!V595 * INDIRECT(Data!B595)), "")</f>
        <v/>
      </c>
      <c r="U595" s="20" t="str" cm="1">
        <f t="array" aca="1" ref="U595" ca="1">IF(NOT(Data!D595 = 0), VALUE(Data!W595 * INDIRECT(Data!B595)), "")</f>
        <v/>
      </c>
      <c r="V595" s="20" t="str" cm="1">
        <f t="array" aca="1" ref="V595" ca="1">IF(NOT(Data!D595 = 0), VALUE(Data!X595 * INDIRECT(Data!B595)), "")</f>
        <v/>
      </c>
      <c r="W595" s="20" t="str" cm="1">
        <f t="array" aca="1" ref="W595" ca="1">IF(NOT(Data!D595 = 0), VALUE(Data!Y595 * INDIRECT(Data!B595)), "")</f>
        <v/>
      </c>
      <c r="X595" s="20" t="str" cm="1">
        <f t="array" aca="1" ref="X595" ca="1">IF(NOT(Data!D595 = 0), VALUE(Data!Z595 * INDIRECT(Data!B595)), "")</f>
        <v/>
      </c>
      <c r="Y595" s="20" t="str" cm="1">
        <f t="array" aca="1" ref="Y595" ca="1">IF(NOT(Data!D595 = 0), VALUE(Data!AA595 * INDIRECT(Data!B595)), "")</f>
        <v/>
      </c>
      <c r="Z595" s="20" t="str" cm="1">
        <f t="array" aca="1" ref="Z595" ca="1">IF(NOT(Data!D595 = 0), VALUE(Data!AB595 * INDIRECT(Data!B595)), "")</f>
        <v/>
      </c>
      <c r="AA595" s="20" t="str" cm="1">
        <f t="array" aca="1" ref="AA595" ca="1">IF(NOT(Data!D595 = 0), VALUE(Data!AC595 * INDIRECT(Data!B595)), "")</f>
        <v/>
      </c>
      <c r="AB595" s="20" t="str" cm="1">
        <f t="array" aca="1" ref="AB595" ca="1">IF(NOT(Data!D595 = 0), VALUE(Data!AD595 * INDIRECT(Data!B595)), "")</f>
        <v/>
      </c>
      <c r="AC595" s="20" t="str" cm="1">
        <f t="array" aca="1" ref="AC595" ca="1">IF(NOT(Data!D595 = 0), VALUE(Data!AE595 * INDIRECT(Data!B595)), "")</f>
        <v/>
      </c>
      <c r="AD595" s="20" t="str" cm="1">
        <f t="array" aca="1" ref="AD595" ca="1">IF(NOT(Data!D595 = 0), VALUE(Data!AF595 * INDIRECT(Data!B595)), "")</f>
        <v/>
      </c>
      <c r="AE595" s="22" t="str">
        <f>IF(NOT(Data!D595 = 0), Data!AG595, "")</f>
        <v/>
      </c>
      <c r="AF595" s="21" t="str">
        <f>IF(NOT(Data!D595 = 0), Data!AH595, "")</f>
        <v/>
      </c>
    </row>
    <row r="596" spans="1:32">
      <c r="A596" t="str">
        <f>IF(NOT(Data!D596 = 0), Data!C596, "")</f>
        <v/>
      </c>
      <c r="B596" s="21" t="str">
        <f>IF(NOT(Data!D596 = 0), Data!D596, "")</f>
        <v/>
      </c>
      <c r="C596" s="21" t="str">
        <f>IF(NOT(Data!D596 = 0), Data!E596, "")</f>
        <v/>
      </c>
      <c r="D596" s="20" t="str" cm="1">
        <f t="array" aca="1" ref="D596" ca="1">IF(NOT(Data!D596 = 0), VALUE(Data!F596 * INDIRECT(Data!B596)), "")</f>
        <v/>
      </c>
      <c r="E596" s="20" t="str" cm="1">
        <f t="array" aca="1" ref="E596" ca="1">IF(NOT(Data!D596 = 0), VALUE(Data!G596 * INDIRECT(Data!B596)), "")</f>
        <v/>
      </c>
      <c r="F596" s="20" t="str" cm="1">
        <f t="array" aca="1" ref="F596" ca="1">IF(NOT(Data!D596 = 0), VALUE(Data!H596 * INDIRECT(Data!B596)), "")</f>
        <v/>
      </c>
      <c r="G596" s="20" t="str" cm="1">
        <f t="array" aca="1" ref="G596" ca="1">IF(NOT(Data!D596 = 0), VALUE(Data!I596 * INDIRECT(Data!B596)), "")</f>
        <v/>
      </c>
      <c r="H596" s="20" t="str" cm="1">
        <f t="array" aca="1" ref="H596" ca="1">IF(NOT(Data!D596 = 0), VALUE(Data!J596 * INDIRECT(Data!B596)), "")</f>
        <v/>
      </c>
      <c r="I596" s="20" t="str" cm="1">
        <f t="array" aca="1" ref="I596" ca="1">IF(NOT(Data!D596 = 0), VALUE(Data!K596 * INDIRECT(Data!B596)), "")</f>
        <v/>
      </c>
      <c r="J596" s="20" t="str" cm="1">
        <f t="array" aca="1" ref="J596" ca="1">IF(NOT(Data!D596 = 0), VALUE(Data!L596 * INDIRECT(Data!B596)), "")</f>
        <v/>
      </c>
      <c r="K596" s="20" t="str" cm="1">
        <f t="array" aca="1" ref="K596" ca="1">IF(NOT(Data!D596 = 0), VALUE(Data!M596 * INDIRECT(Data!B596)), "")</f>
        <v/>
      </c>
      <c r="L596" s="20" t="str" cm="1">
        <f t="array" aca="1" ref="L596" ca="1">IF(NOT(Data!D596 = 0), VALUE(Data!N596 * INDIRECT(Data!B596)), "")</f>
        <v/>
      </c>
      <c r="M596" s="20" t="str" cm="1">
        <f t="array" aca="1" ref="M596" ca="1">IF(NOT(Data!D596 = 0), VALUE(Data!O596 * INDIRECT(Data!B596)), "")</f>
        <v/>
      </c>
      <c r="N596" s="20" t="str" cm="1">
        <f t="array" aca="1" ref="N596" ca="1">IF(NOT(Data!D596 = 0), VALUE(Data!P596 * INDIRECT(Data!B596)), "")</f>
        <v/>
      </c>
      <c r="O596" s="20" t="str" cm="1">
        <f t="array" aca="1" ref="O596" ca="1">IF(NOT(Data!D596 = 0), VALUE(Data!Q596 * INDIRECT(Data!B596)), "")</f>
        <v/>
      </c>
      <c r="P596" s="20" t="str" cm="1">
        <f t="array" aca="1" ref="P596" ca="1">IF(NOT(Data!D596 = 0), VALUE(Data!R596 * INDIRECT(Data!B596)), "")</f>
        <v/>
      </c>
      <c r="Q596" s="20" t="str" cm="1">
        <f t="array" aca="1" ref="Q596" ca="1">IF(NOT(Data!D596 = 0), VALUE(Data!S596 * INDIRECT(Data!B596)), "")</f>
        <v/>
      </c>
      <c r="R596" s="20" t="str" cm="1">
        <f t="array" aca="1" ref="R596" ca="1">IF(NOT(Data!D596 = 0), VALUE(Data!T596 * INDIRECT(Data!B596)), "")</f>
        <v/>
      </c>
      <c r="S596" s="20" t="str" cm="1">
        <f t="array" aca="1" ref="S596" ca="1">IF(NOT(Data!D596 = 0), VALUE(Data!U596 * INDIRECT(Data!B596)), "")</f>
        <v/>
      </c>
      <c r="T596" s="20" t="str" cm="1">
        <f t="array" aca="1" ref="T596" ca="1">IF(NOT(Data!D596 = 0), VALUE(Data!V596 * INDIRECT(Data!B596)), "")</f>
        <v/>
      </c>
      <c r="U596" s="20" t="str" cm="1">
        <f t="array" aca="1" ref="U596" ca="1">IF(NOT(Data!D596 = 0), VALUE(Data!W596 * INDIRECT(Data!B596)), "")</f>
        <v/>
      </c>
      <c r="V596" s="20" t="str" cm="1">
        <f t="array" aca="1" ref="V596" ca="1">IF(NOT(Data!D596 = 0), VALUE(Data!X596 * INDIRECT(Data!B596)), "")</f>
        <v/>
      </c>
      <c r="W596" s="20" t="str" cm="1">
        <f t="array" aca="1" ref="W596" ca="1">IF(NOT(Data!D596 = 0), VALUE(Data!Y596 * INDIRECT(Data!B596)), "")</f>
        <v/>
      </c>
      <c r="X596" s="20" t="str" cm="1">
        <f t="array" aca="1" ref="X596" ca="1">IF(NOT(Data!D596 = 0), VALUE(Data!Z596 * INDIRECT(Data!B596)), "")</f>
        <v/>
      </c>
      <c r="Y596" s="20" t="str" cm="1">
        <f t="array" aca="1" ref="Y596" ca="1">IF(NOT(Data!D596 = 0), VALUE(Data!AA596 * INDIRECT(Data!B596)), "")</f>
        <v/>
      </c>
      <c r="Z596" s="20" t="str" cm="1">
        <f t="array" aca="1" ref="Z596" ca="1">IF(NOT(Data!D596 = 0), VALUE(Data!AB596 * INDIRECT(Data!B596)), "")</f>
        <v/>
      </c>
      <c r="AA596" s="20" t="str" cm="1">
        <f t="array" aca="1" ref="AA596" ca="1">IF(NOT(Data!D596 = 0), VALUE(Data!AC596 * INDIRECT(Data!B596)), "")</f>
        <v/>
      </c>
      <c r="AB596" s="20" t="str" cm="1">
        <f t="array" aca="1" ref="AB596" ca="1">IF(NOT(Data!D596 = 0), VALUE(Data!AD596 * INDIRECT(Data!B596)), "")</f>
        <v/>
      </c>
      <c r="AC596" s="20" t="str" cm="1">
        <f t="array" aca="1" ref="AC596" ca="1">IF(NOT(Data!D596 = 0), VALUE(Data!AE596 * INDIRECT(Data!B596)), "")</f>
        <v/>
      </c>
      <c r="AD596" s="20" t="str" cm="1">
        <f t="array" aca="1" ref="AD596" ca="1">IF(NOT(Data!D596 = 0), VALUE(Data!AF596 * INDIRECT(Data!B596)), "")</f>
        <v/>
      </c>
      <c r="AE596" s="22" t="str">
        <f>IF(NOT(Data!D596 = 0), Data!AG596, "")</f>
        <v/>
      </c>
      <c r="AF596" s="21" t="str">
        <f>IF(NOT(Data!D596 = 0), Data!AH596, "")</f>
        <v/>
      </c>
    </row>
    <row r="597" spans="1:32">
      <c r="A597" t="str">
        <f>IF(NOT(Data!D597 = 0), Data!C597, "")</f>
        <v/>
      </c>
      <c r="B597" s="21" t="str">
        <f>IF(NOT(Data!D597 = 0), Data!D597, "")</f>
        <v/>
      </c>
      <c r="C597" s="21" t="str">
        <f>IF(NOT(Data!D597 = 0), Data!E597, "")</f>
        <v/>
      </c>
      <c r="D597" s="20" t="str" cm="1">
        <f t="array" aca="1" ref="D597" ca="1">IF(NOT(Data!D597 = 0), VALUE(Data!F597 * INDIRECT(Data!B597)), "")</f>
        <v/>
      </c>
      <c r="E597" s="20" t="str" cm="1">
        <f t="array" aca="1" ref="E597" ca="1">IF(NOT(Data!D597 = 0), VALUE(Data!G597 * INDIRECT(Data!B597)), "")</f>
        <v/>
      </c>
      <c r="F597" s="20" t="str" cm="1">
        <f t="array" aca="1" ref="F597" ca="1">IF(NOT(Data!D597 = 0), VALUE(Data!H597 * INDIRECT(Data!B597)), "")</f>
        <v/>
      </c>
      <c r="G597" s="20" t="str" cm="1">
        <f t="array" aca="1" ref="G597" ca="1">IF(NOT(Data!D597 = 0), VALUE(Data!I597 * INDIRECT(Data!B597)), "")</f>
        <v/>
      </c>
      <c r="H597" s="20" t="str" cm="1">
        <f t="array" aca="1" ref="H597" ca="1">IF(NOT(Data!D597 = 0), VALUE(Data!J597 * INDIRECT(Data!B597)), "")</f>
        <v/>
      </c>
      <c r="I597" s="20" t="str" cm="1">
        <f t="array" aca="1" ref="I597" ca="1">IF(NOT(Data!D597 = 0), VALUE(Data!K597 * INDIRECT(Data!B597)), "")</f>
        <v/>
      </c>
      <c r="J597" s="20" t="str" cm="1">
        <f t="array" aca="1" ref="J597" ca="1">IF(NOT(Data!D597 = 0), VALUE(Data!L597 * INDIRECT(Data!B597)), "")</f>
        <v/>
      </c>
      <c r="K597" s="20" t="str" cm="1">
        <f t="array" aca="1" ref="K597" ca="1">IF(NOT(Data!D597 = 0), VALUE(Data!M597 * INDIRECT(Data!B597)), "")</f>
        <v/>
      </c>
      <c r="L597" s="20" t="str" cm="1">
        <f t="array" aca="1" ref="L597" ca="1">IF(NOT(Data!D597 = 0), VALUE(Data!N597 * INDIRECT(Data!B597)), "")</f>
        <v/>
      </c>
      <c r="M597" s="20" t="str" cm="1">
        <f t="array" aca="1" ref="M597" ca="1">IF(NOT(Data!D597 = 0), VALUE(Data!O597 * INDIRECT(Data!B597)), "")</f>
        <v/>
      </c>
      <c r="N597" s="20" t="str" cm="1">
        <f t="array" aca="1" ref="N597" ca="1">IF(NOT(Data!D597 = 0), VALUE(Data!P597 * INDIRECT(Data!B597)), "")</f>
        <v/>
      </c>
      <c r="O597" s="20" t="str" cm="1">
        <f t="array" aca="1" ref="O597" ca="1">IF(NOT(Data!D597 = 0), VALUE(Data!Q597 * INDIRECT(Data!B597)), "")</f>
        <v/>
      </c>
      <c r="P597" s="20" t="str" cm="1">
        <f t="array" aca="1" ref="P597" ca="1">IF(NOT(Data!D597 = 0), VALUE(Data!R597 * INDIRECT(Data!B597)), "")</f>
        <v/>
      </c>
      <c r="Q597" s="20" t="str" cm="1">
        <f t="array" aca="1" ref="Q597" ca="1">IF(NOT(Data!D597 = 0), VALUE(Data!S597 * INDIRECT(Data!B597)), "")</f>
        <v/>
      </c>
      <c r="R597" s="20" t="str" cm="1">
        <f t="array" aca="1" ref="R597" ca="1">IF(NOT(Data!D597 = 0), VALUE(Data!T597 * INDIRECT(Data!B597)), "")</f>
        <v/>
      </c>
      <c r="S597" s="20" t="str" cm="1">
        <f t="array" aca="1" ref="S597" ca="1">IF(NOT(Data!D597 = 0), VALUE(Data!U597 * INDIRECT(Data!B597)), "")</f>
        <v/>
      </c>
      <c r="T597" s="20" t="str" cm="1">
        <f t="array" aca="1" ref="T597" ca="1">IF(NOT(Data!D597 = 0), VALUE(Data!V597 * INDIRECT(Data!B597)), "")</f>
        <v/>
      </c>
      <c r="U597" s="20" t="str" cm="1">
        <f t="array" aca="1" ref="U597" ca="1">IF(NOT(Data!D597 = 0), VALUE(Data!W597 * INDIRECT(Data!B597)), "")</f>
        <v/>
      </c>
      <c r="V597" s="20" t="str" cm="1">
        <f t="array" aca="1" ref="V597" ca="1">IF(NOT(Data!D597 = 0), VALUE(Data!X597 * INDIRECT(Data!B597)), "")</f>
        <v/>
      </c>
      <c r="W597" s="20" t="str" cm="1">
        <f t="array" aca="1" ref="W597" ca="1">IF(NOT(Data!D597 = 0), VALUE(Data!Y597 * INDIRECT(Data!B597)), "")</f>
        <v/>
      </c>
      <c r="X597" s="20" t="str" cm="1">
        <f t="array" aca="1" ref="X597" ca="1">IF(NOT(Data!D597 = 0), VALUE(Data!Z597 * INDIRECT(Data!B597)), "")</f>
        <v/>
      </c>
      <c r="Y597" s="20" t="str" cm="1">
        <f t="array" aca="1" ref="Y597" ca="1">IF(NOT(Data!D597 = 0), VALUE(Data!AA597 * INDIRECT(Data!B597)), "")</f>
        <v/>
      </c>
      <c r="Z597" s="20" t="str" cm="1">
        <f t="array" aca="1" ref="Z597" ca="1">IF(NOT(Data!D597 = 0), VALUE(Data!AB597 * INDIRECT(Data!B597)), "")</f>
        <v/>
      </c>
      <c r="AA597" s="20" t="str" cm="1">
        <f t="array" aca="1" ref="AA597" ca="1">IF(NOT(Data!D597 = 0), VALUE(Data!AC597 * INDIRECT(Data!B597)), "")</f>
        <v/>
      </c>
      <c r="AB597" s="20" t="str" cm="1">
        <f t="array" aca="1" ref="AB597" ca="1">IF(NOT(Data!D597 = 0), VALUE(Data!AD597 * INDIRECT(Data!B597)), "")</f>
        <v/>
      </c>
      <c r="AC597" s="20" t="str" cm="1">
        <f t="array" aca="1" ref="AC597" ca="1">IF(NOT(Data!D597 = 0), VALUE(Data!AE597 * INDIRECT(Data!B597)), "")</f>
        <v/>
      </c>
      <c r="AD597" s="20" t="str" cm="1">
        <f t="array" aca="1" ref="AD597" ca="1">IF(NOT(Data!D597 = 0), VALUE(Data!AF597 * INDIRECT(Data!B597)), "")</f>
        <v/>
      </c>
      <c r="AE597" s="22" t="str">
        <f>IF(NOT(Data!D597 = 0), Data!AG597, "")</f>
        <v/>
      </c>
      <c r="AF597" s="21" t="str">
        <f>IF(NOT(Data!D597 = 0), Data!AH597, "")</f>
        <v/>
      </c>
    </row>
    <row r="598" spans="1:32">
      <c r="A598" t="str">
        <f>IF(NOT(Data!D598 = 0), Data!C598, "")</f>
        <v/>
      </c>
      <c r="B598" s="21" t="str">
        <f>IF(NOT(Data!D598 = 0), Data!D598, "")</f>
        <v/>
      </c>
      <c r="C598" s="21" t="str">
        <f>IF(NOT(Data!D598 = 0), Data!E598, "")</f>
        <v/>
      </c>
      <c r="D598" s="20" t="str" cm="1">
        <f t="array" aca="1" ref="D598" ca="1">IF(NOT(Data!D598 = 0), VALUE(Data!F598 * INDIRECT(Data!B598)), "")</f>
        <v/>
      </c>
      <c r="E598" s="20" t="str" cm="1">
        <f t="array" aca="1" ref="E598" ca="1">IF(NOT(Data!D598 = 0), VALUE(Data!G598 * INDIRECT(Data!B598)), "")</f>
        <v/>
      </c>
      <c r="F598" s="20" t="str" cm="1">
        <f t="array" aca="1" ref="F598" ca="1">IF(NOT(Data!D598 = 0), VALUE(Data!H598 * INDIRECT(Data!B598)), "")</f>
        <v/>
      </c>
      <c r="G598" s="20" t="str" cm="1">
        <f t="array" aca="1" ref="G598" ca="1">IF(NOT(Data!D598 = 0), VALUE(Data!I598 * INDIRECT(Data!B598)), "")</f>
        <v/>
      </c>
      <c r="H598" s="20" t="str" cm="1">
        <f t="array" aca="1" ref="H598" ca="1">IF(NOT(Data!D598 = 0), VALUE(Data!J598 * INDIRECT(Data!B598)), "")</f>
        <v/>
      </c>
      <c r="I598" s="20" t="str" cm="1">
        <f t="array" aca="1" ref="I598" ca="1">IF(NOT(Data!D598 = 0), VALUE(Data!K598 * INDIRECT(Data!B598)), "")</f>
        <v/>
      </c>
      <c r="J598" s="20" t="str" cm="1">
        <f t="array" aca="1" ref="J598" ca="1">IF(NOT(Data!D598 = 0), VALUE(Data!L598 * INDIRECT(Data!B598)), "")</f>
        <v/>
      </c>
      <c r="K598" s="20" t="str" cm="1">
        <f t="array" aca="1" ref="K598" ca="1">IF(NOT(Data!D598 = 0), VALUE(Data!M598 * INDIRECT(Data!B598)), "")</f>
        <v/>
      </c>
      <c r="L598" s="20" t="str" cm="1">
        <f t="array" aca="1" ref="L598" ca="1">IF(NOT(Data!D598 = 0), VALUE(Data!N598 * INDIRECT(Data!B598)), "")</f>
        <v/>
      </c>
      <c r="M598" s="20" t="str" cm="1">
        <f t="array" aca="1" ref="M598" ca="1">IF(NOT(Data!D598 = 0), VALUE(Data!O598 * INDIRECT(Data!B598)), "")</f>
        <v/>
      </c>
      <c r="N598" s="20" t="str" cm="1">
        <f t="array" aca="1" ref="N598" ca="1">IF(NOT(Data!D598 = 0), VALUE(Data!P598 * INDIRECT(Data!B598)), "")</f>
        <v/>
      </c>
      <c r="O598" s="20" t="str" cm="1">
        <f t="array" aca="1" ref="O598" ca="1">IF(NOT(Data!D598 = 0), VALUE(Data!Q598 * INDIRECT(Data!B598)), "")</f>
        <v/>
      </c>
      <c r="P598" s="20" t="str" cm="1">
        <f t="array" aca="1" ref="P598" ca="1">IF(NOT(Data!D598 = 0), VALUE(Data!R598 * INDIRECT(Data!B598)), "")</f>
        <v/>
      </c>
      <c r="Q598" s="20" t="str" cm="1">
        <f t="array" aca="1" ref="Q598" ca="1">IF(NOT(Data!D598 = 0), VALUE(Data!S598 * INDIRECT(Data!B598)), "")</f>
        <v/>
      </c>
      <c r="R598" s="20" t="str" cm="1">
        <f t="array" aca="1" ref="R598" ca="1">IF(NOT(Data!D598 = 0), VALUE(Data!T598 * INDIRECT(Data!B598)), "")</f>
        <v/>
      </c>
      <c r="S598" s="20" t="str" cm="1">
        <f t="array" aca="1" ref="S598" ca="1">IF(NOT(Data!D598 = 0), VALUE(Data!U598 * INDIRECT(Data!B598)), "")</f>
        <v/>
      </c>
      <c r="T598" s="20" t="str" cm="1">
        <f t="array" aca="1" ref="T598" ca="1">IF(NOT(Data!D598 = 0), VALUE(Data!V598 * INDIRECT(Data!B598)), "")</f>
        <v/>
      </c>
      <c r="U598" s="20" t="str" cm="1">
        <f t="array" aca="1" ref="U598" ca="1">IF(NOT(Data!D598 = 0), VALUE(Data!W598 * INDIRECT(Data!B598)), "")</f>
        <v/>
      </c>
      <c r="V598" s="20" t="str" cm="1">
        <f t="array" aca="1" ref="V598" ca="1">IF(NOT(Data!D598 = 0), VALUE(Data!X598 * INDIRECT(Data!B598)), "")</f>
        <v/>
      </c>
      <c r="W598" s="20" t="str" cm="1">
        <f t="array" aca="1" ref="W598" ca="1">IF(NOT(Data!D598 = 0), VALUE(Data!Y598 * INDIRECT(Data!B598)), "")</f>
        <v/>
      </c>
      <c r="X598" s="20" t="str" cm="1">
        <f t="array" aca="1" ref="X598" ca="1">IF(NOT(Data!D598 = 0), VALUE(Data!Z598 * INDIRECT(Data!B598)), "")</f>
        <v/>
      </c>
      <c r="Y598" s="20" t="str" cm="1">
        <f t="array" aca="1" ref="Y598" ca="1">IF(NOT(Data!D598 = 0), VALUE(Data!AA598 * INDIRECT(Data!B598)), "")</f>
        <v/>
      </c>
      <c r="Z598" s="20" t="str" cm="1">
        <f t="array" aca="1" ref="Z598" ca="1">IF(NOT(Data!D598 = 0), VALUE(Data!AB598 * INDIRECT(Data!B598)), "")</f>
        <v/>
      </c>
      <c r="AA598" s="20" t="str" cm="1">
        <f t="array" aca="1" ref="AA598" ca="1">IF(NOT(Data!D598 = 0), VALUE(Data!AC598 * INDIRECT(Data!B598)), "")</f>
        <v/>
      </c>
      <c r="AB598" s="20" t="str" cm="1">
        <f t="array" aca="1" ref="AB598" ca="1">IF(NOT(Data!D598 = 0), VALUE(Data!AD598 * INDIRECT(Data!B598)), "")</f>
        <v/>
      </c>
      <c r="AC598" s="20" t="str" cm="1">
        <f t="array" aca="1" ref="AC598" ca="1">IF(NOT(Data!D598 = 0), VALUE(Data!AE598 * INDIRECT(Data!B598)), "")</f>
        <v/>
      </c>
      <c r="AD598" s="20" t="str" cm="1">
        <f t="array" aca="1" ref="AD598" ca="1">IF(NOT(Data!D598 = 0), VALUE(Data!AF598 * INDIRECT(Data!B598)), "")</f>
        <v/>
      </c>
      <c r="AE598" s="22" t="str">
        <f>IF(NOT(Data!D598 = 0), Data!AG598, "")</f>
        <v/>
      </c>
      <c r="AF598" s="21" t="str">
        <f>IF(NOT(Data!D598 = 0), Data!AH598, "")</f>
        <v/>
      </c>
    </row>
    <row r="599" spans="1:32">
      <c r="A599" t="str">
        <f>IF(NOT(Data!D599 = 0), Data!C599, "")</f>
        <v/>
      </c>
      <c r="B599" s="21" t="str">
        <f>IF(NOT(Data!D599 = 0), Data!D599, "")</f>
        <v/>
      </c>
      <c r="C599" s="21" t="str">
        <f>IF(NOT(Data!D599 = 0), Data!E599, "")</f>
        <v/>
      </c>
      <c r="D599" s="20" t="str" cm="1">
        <f t="array" aca="1" ref="D599" ca="1">IF(NOT(Data!D599 = 0), VALUE(Data!F599 * INDIRECT(Data!B599)), "")</f>
        <v/>
      </c>
      <c r="E599" s="20" t="str" cm="1">
        <f t="array" aca="1" ref="E599" ca="1">IF(NOT(Data!D599 = 0), VALUE(Data!G599 * INDIRECT(Data!B599)), "")</f>
        <v/>
      </c>
      <c r="F599" s="20" t="str" cm="1">
        <f t="array" aca="1" ref="F599" ca="1">IF(NOT(Data!D599 = 0), VALUE(Data!H599 * INDIRECT(Data!B599)), "")</f>
        <v/>
      </c>
      <c r="G599" s="20" t="str" cm="1">
        <f t="array" aca="1" ref="G599" ca="1">IF(NOT(Data!D599 = 0), VALUE(Data!I599 * INDIRECT(Data!B599)), "")</f>
        <v/>
      </c>
      <c r="H599" s="20" t="str" cm="1">
        <f t="array" aca="1" ref="H599" ca="1">IF(NOT(Data!D599 = 0), VALUE(Data!J599 * INDIRECT(Data!B599)), "")</f>
        <v/>
      </c>
      <c r="I599" s="20" t="str" cm="1">
        <f t="array" aca="1" ref="I599" ca="1">IF(NOT(Data!D599 = 0), VALUE(Data!K599 * INDIRECT(Data!B599)), "")</f>
        <v/>
      </c>
      <c r="J599" s="20" t="str" cm="1">
        <f t="array" aca="1" ref="J599" ca="1">IF(NOT(Data!D599 = 0), VALUE(Data!L599 * INDIRECT(Data!B599)), "")</f>
        <v/>
      </c>
      <c r="K599" s="20" t="str" cm="1">
        <f t="array" aca="1" ref="K599" ca="1">IF(NOT(Data!D599 = 0), VALUE(Data!M599 * INDIRECT(Data!B599)), "")</f>
        <v/>
      </c>
      <c r="L599" s="20" t="str" cm="1">
        <f t="array" aca="1" ref="L599" ca="1">IF(NOT(Data!D599 = 0), VALUE(Data!N599 * INDIRECT(Data!B599)), "")</f>
        <v/>
      </c>
      <c r="M599" s="20" t="str" cm="1">
        <f t="array" aca="1" ref="M599" ca="1">IF(NOT(Data!D599 = 0), VALUE(Data!O599 * INDIRECT(Data!B599)), "")</f>
        <v/>
      </c>
      <c r="N599" s="20" t="str" cm="1">
        <f t="array" aca="1" ref="N599" ca="1">IF(NOT(Data!D599 = 0), VALUE(Data!P599 * INDIRECT(Data!B599)), "")</f>
        <v/>
      </c>
      <c r="O599" s="20" t="str" cm="1">
        <f t="array" aca="1" ref="O599" ca="1">IF(NOT(Data!D599 = 0), VALUE(Data!Q599 * INDIRECT(Data!B599)), "")</f>
        <v/>
      </c>
      <c r="P599" s="20" t="str" cm="1">
        <f t="array" aca="1" ref="P599" ca="1">IF(NOT(Data!D599 = 0), VALUE(Data!R599 * INDIRECT(Data!B599)), "")</f>
        <v/>
      </c>
      <c r="Q599" s="20" t="str" cm="1">
        <f t="array" aca="1" ref="Q599" ca="1">IF(NOT(Data!D599 = 0), VALUE(Data!S599 * INDIRECT(Data!B599)), "")</f>
        <v/>
      </c>
      <c r="R599" s="20" t="str" cm="1">
        <f t="array" aca="1" ref="R599" ca="1">IF(NOT(Data!D599 = 0), VALUE(Data!T599 * INDIRECT(Data!B599)), "")</f>
        <v/>
      </c>
      <c r="S599" s="20" t="str" cm="1">
        <f t="array" aca="1" ref="S599" ca="1">IF(NOT(Data!D599 = 0), VALUE(Data!U599 * INDIRECT(Data!B599)), "")</f>
        <v/>
      </c>
      <c r="T599" s="20" t="str" cm="1">
        <f t="array" aca="1" ref="T599" ca="1">IF(NOT(Data!D599 = 0), VALUE(Data!V599 * INDIRECT(Data!B599)), "")</f>
        <v/>
      </c>
      <c r="U599" s="20" t="str" cm="1">
        <f t="array" aca="1" ref="U599" ca="1">IF(NOT(Data!D599 = 0), VALUE(Data!W599 * INDIRECT(Data!B599)), "")</f>
        <v/>
      </c>
      <c r="V599" s="20" t="str" cm="1">
        <f t="array" aca="1" ref="V599" ca="1">IF(NOT(Data!D599 = 0), VALUE(Data!X599 * INDIRECT(Data!B599)), "")</f>
        <v/>
      </c>
      <c r="W599" s="20" t="str" cm="1">
        <f t="array" aca="1" ref="W599" ca="1">IF(NOT(Data!D599 = 0), VALUE(Data!Y599 * INDIRECT(Data!B599)), "")</f>
        <v/>
      </c>
      <c r="X599" s="20" t="str" cm="1">
        <f t="array" aca="1" ref="X599" ca="1">IF(NOT(Data!D599 = 0), VALUE(Data!Z599 * INDIRECT(Data!B599)), "")</f>
        <v/>
      </c>
      <c r="Y599" s="20" t="str" cm="1">
        <f t="array" aca="1" ref="Y599" ca="1">IF(NOT(Data!D599 = 0), VALUE(Data!AA599 * INDIRECT(Data!B599)), "")</f>
        <v/>
      </c>
      <c r="Z599" s="20" t="str" cm="1">
        <f t="array" aca="1" ref="Z599" ca="1">IF(NOT(Data!D599 = 0), VALUE(Data!AB599 * INDIRECT(Data!B599)), "")</f>
        <v/>
      </c>
      <c r="AA599" s="20" t="str" cm="1">
        <f t="array" aca="1" ref="AA599" ca="1">IF(NOT(Data!D599 = 0), VALUE(Data!AC599 * INDIRECT(Data!B599)), "")</f>
        <v/>
      </c>
      <c r="AB599" s="20" t="str" cm="1">
        <f t="array" aca="1" ref="AB599" ca="1">IF(NOT(Data!D599 = 0), VALUE(Data!AD599 * INDIRECT(Data!B599)), "")</f>
        <v/>
      </c>
      <c r="AC599" s="20" t="str" cm="1">
        <f t="array" aca="1" ref="AC599" ca="1">IF(NOT(Data!D599 = 0), VALUE(Data!AE599 * INDIRECT(Data!B599)), "")</f>
        <v/>
      </c>
      <c r="AD599" s="20" t="str" cm="1">
        <f t="array" aca="1" ref="AD599" ca="1">IF(NOT(Data!D599 = 0), VALUE(Data!AF599 * INDIRECT(Data!B599)), "")</f>
        <v/>
      </c>
      <c r="AE599" s="22" t="str">
        <f>IF(NOT(Data!D599 = 0), Data!AG599, "")</f>
        <v/>
      </c>
      <c r="AF599" s="21" t="str">
        <f>IF(NOT(Data!D599 = 0), Data!AH599, "")</f>
        <v/>
      </c>
    </row>
    <row r="600" spans="1:32">
      <c r="A600" t="str">
        <f>IF(NOT(Data!D600 = 0), Data!C600, "")</f>
        <v/>
      </c>
      <c r="B600" s="21" t="str">
        <f>IF(NOT(Data!D600 = 0), Data!D600, "")</f>
        <v/>
      </c>
      <c r="C600" s="21" t="str">
        <f>IF(NOT(Data!D600 = 0), Data!E600, "")</f>
        <v/>
      </c>
      <c r="D600" s="20" t="str" cm="1">
        <f t="array" aca="1" ref="D600" ca="1">IF(NOT(Data!D600 = 0), VALUE(Data!F600 * INDIRECT(Data!B600)), "")</f>
        <v/>
      </c>
      <c r="E600" s="20" t="str" cm="1">
        <f t="array" aca="1" ref="E600" ca="1">IF(NOT(Data!D600 = 0), VALUE(Data!G600 * INDIRECT(Data!B600)), "")</f>
        <v/>
      </c>
      <c r="F600" s="20" t="str" cm="1">
        <f t="array" aca="1" ref="F600" ca="1">IF(NOT(Data!D600 = 0), VALUE(Data!H600 * INDIRECT(Data!B600)), "")</f>
        <v/>
      </c>
      <c r="G600" s="20" t="str" cm="1">
        <f t="array" aca="1" ref="G600" ca="1">IF(NOT(Data!D600 = 0), VALUE(Data!I600 * INDIRECT(Data!B600)), "")</f>
        <v/>
      </c>
      <c r="H600" s="20" t="str" cm="1">
        <f t="array" aca="1" ref="H600" ca="1">IF(NOT(Data!D600 = 0), VALUE(Data!J600 * INDIRECT(Data!B600)), "")</f>
        <v/>
      </c>
      <c r="I600" s="20" t="str" cm="1">
        <f t="array" aca="1" ref="I600" ca="1">IF(NOT(Data!D600 = 0), VALUE(Data!K600 * INDIRECT(Data!B600)), "")</f>
        <v/>
      </c>
      <c r="J600" s="20" t="str" cm="1">
        <f t="array" aca="1" ref="J600" ca="1">IF(NOT(Data!D600 = 0), VALUE(Data!L600 * INDIRECT(Data!B600)), "")</f>
        <v/>
      </c>
      <c r="K600" s="20" t="str" cm="1">
        <f t="array" aca="1" ref="K600" ca="1">IF(NOT(Data!D600 = 0), VALUE(Data!M600 * INDIRECT(Data!B600)), "")</f>
        <v/>
      </c>
      <c r="L600" s="20" t="str" cm="1">
        <f t="array" aca="1" ref="L600" ca="1">IF(NOT(Data!D600 = 0), VALUE(Data!N600 * INDIRECT(Data!B600)), "")</f>
        <v/>
      </c>
      <c r="M600" s="20" t="str" cm="1">
        <f t="array" aca="1" ref="M600" ca="1">IF(NOT(Data!D600 = 0), VALUE(Data!O600 * INDIRECT(Data!B600)), "")</f>
        <v/>
      </c>
      <c r="N600" s="20" t="str" cm="1">
        <f t="array" aca="1" ref="N600" ca="1">IF(NOT(Data!D600 = 0), VALUE(Data!P600 * INDIRECT(Data!B600)), "")</f>
        <v/>
      </c>
      <c r="O600" s="20" t="str" cm="1">
        <f t="array" aca="1" ref="O600" ca="1">IF(NOT(Data!D600 = 0), VALUE(Data!Q600 * INDIRECT(Data!B600)), "")</f>
        <v/>
      </c>
      <c r="P600" s="20" t="str" cm="1">
        <f t="array" aca="1" ref="P600" ca="1">IF(NOT(Data!D600 = 0), VALUE(Data!R600 * INDIRECT(Data!B600)), "")</f>
        <v/>
      </c>
      <c r="Q600" s="20" t="str" cm="1">
        <f t="array" aca="1" ref="Q600" ca="1">IF(NOT(Data!D600 = 0), VALUE(Data!S600 * INDIRECT(Data!B600)), "")</f>
        <v/>
      </c>
      <c r="R600" s="20" t="str" cm="1">
        <f t="array" aca="1" ref="R600" ca="1">IF(NOT(Data!D600 = 0), VALUE(Data!T600 * INDIRECT(Data!B600)), "")</f>
        <v/>
      </c>
      <c r="S600" s="20" t="str" cm="1">
        <f t="array" aca="1" ref="S600" ca="1">IF(NOT(Data!D600 = 0), VALUE(Data!U600 * INDIRECT(Data!B600)), "")</f>
        <v/>
      </c>
      <c r="T600" s="20" t="str" cm="1">
        <f t="array" aca="1" ref="T600" ca="1">IF(NOT(Data!D600 = 0), VALUE(Data!V600 * INDIRECT(Data!B600)), "")</f>
        <v/>
      </c>
      <c r="U600" s="20" t="str" cm="1">
        <f t="array" aca="1" ref="U600" ca="1">IF(NOT(Data!D600 = 0), VALUE(Data!W600 * INDIRECT(Data!B600)), "")</f>
        <v/>
      </c>
      <c r="V600" s="20" t="str" cm="1">
        <f t="array" aca="1" ref="V600" ca="1">IF(NOT(Data!D600 = 0), VALUE(Data!X600 * INDIRECT(Data!B600)), "")</f>
        <v/>
      </c>
      <c r="W600" s="20" t="str" cm="1">
        <f t="array" aca="1" ref="W600" ca="1">IF(NOT(Data!D600 = 0), VALUE(Data!Y600 * INDIRECT(Data!B600)), "")</f>
        <v/>
      </c>
      <c r="X600" s="20" t="str" cm="1">
        <f t="array" aca="1" ref="X600" ca="1">IF(NOT(Data!D600 = 0), VALUE(Data!Z600 * INDIRECT(Data!B600)), "")</f>
        <v/>
      </c>
      <c r="Y600" s="20" t="str" cm="1">
        <f t="array" aca="1" ref="Y600" ca="1">IF(NOT(Data!D600 = 0), VALUE(Data!AA600 * INDIRECT(Data!B600)), "")</f>
        <v/>
      </c>
      <c r="Z600" s="20" t="str" cm="1">
        <f t="array" aca="1" ref="Z600" ca="1">IF(NOT(Data!D600 = 0), VALUE(Data!AB600 * INDIRECT(Data!B600)), "")</f>
        <v/>
      </c>
      <c r="AA600" s="20" t="str" cm="1">
        <f t="array" aca="1" ref="AA600" ca="1">IF(NOT(Data!D600 = 0), VALUE(Data!AC600 * INDIRECT(Data!B600)), "")</f>
        <v/>
      </c>
      <c r="AB600" s="20" t="str" cm="1">
        <f t="array" aca="1" ref="AB600" ca="1">IF(NOT(Data!D600 = 0), VALUE(Data!AD600 * INDIRECT(Data!B600)), "")</f>
        <v/>
      </c>
      <c r="AC600" s="20" t="str" cm="1">
        <f t="array" aca="1" ref="AC600" ca="1">IF(NOT(Data!D600 = 0), VALUE(Data!AE600 * INDIRECT(Data!B600)), "")</f>
        <v/>
      </c>
      <c r="AD600" s="20" t="str" cm="1">
        <f t="array" aca="1" ref="AD600" ca="1">IF(NOT(Data!D600 = 0), VALUE(Data!AF600 * INDIRECT(Data!B600)), "")</f>
        <v/>
      </c>
      <c r="AE600" s="22" t="str">
        <f>IF(NOT(Data!D600 = 0), Data!AG600, "")</f>
        <v/>
      </c>
      <c r="AF600" s="21" t="str">
        <f>IF(NOT(Data!D600 = 0), Data!AH600, "")</f>
        <v/>
      </c>
    </row>
    <row r="601" spans="1:32">
      <c r="A601" t="str">
        <f>IF(NOT(Data!D601 = 0), Data!C601, "")</f>
        <v/>
      </c>
      <c r="B601" s="21" t="str">
        <f>IF(NOT(Data!D601 = 0), Data!D601, "")</f>
        <v/>
      </c>
      <c r="C601" s="21" t="str">
        <f>IF(NOT(Data!D601 = 0), Data!E601, "")</f>
        <v/>
      </c>
      <c r="D601" s="20" t="str" cm="1">
        <f t="array" aca="1" ref="D601" ca="1">IF(NOT(Data!D601 = 0), VALUE(Data!F601 * INDIRECT(Data!B601)), "")</f>
        <v/>
      </c>
      <c r="E601" s="20" t="str" cm="1">
        <f t="array" aca="1" ref="E601" ca="1">IF(NOT(Data!D601 = 0), VALUE(Data!G601 * INDIRECT(Data!B601)), "")</f>
        <v/>
      </c>
      <c r="F601" s="20" t="str" cm="1">
        <f t="array" aca="1" ref="F601" ca="1">IF(NOT(Data!D601 = 0), VALUE(Data!H601 * INDIRECT(Data!B601)), "")</f>
        <v/>
      </c>
      <c r="G601" s="20" t="str" cm="1">
        <f t="array" aca="1" ref="G601" ca="1">IF(NOT(Data!D601 = 0), VALUE(Data!I601 * INDIRECT(Data!B601)), "")</f>
        <v/>
      </c>
      <c r="H601" s="20" t="str" cm="1">
        <f t="array" aca="1" ref="H601" ca="1">IF(NOT(Data!D601 = 0), VALUE(Data!J601 * INDIRECT(Data!B601)), "")</f>
        <v/>
      </c>
      <c r="I601" s="20" t="str" cm="1">
        <f t="array" aca="1" ref="I601" ca="1">IF(NOT(Data!D601 = 0), VALUE(Data!K601 * INDIRECT(Data!B601)), "")</f>
        <v/>
      </c>
      <c r="J601" s="20" t="str" cm="1">
        <f t="array" aca="1" ref="J601" ca="1">IF(NOT(Data!D601 = 0), VALUE(Data!L601 * INDIRECT(Data!B601)), "")</f>
        <v/>
      </c>
      <c r="K601" s="20" t="str" cm="1">
        <f t="array" aca="1" ref="K601" ca="1">IF(NOT(Data!D601 = 0), VALUE(Data!M601 * INDIRECT(Data!B601)), "")</f>
        <v/>
      </c>
      <c r="L601" s="20" t="str" cm="1">
        <f t="array" aca="1" ref="L601" ca="1">IF(NOT(Data!D601 = 0), VALUE(Data!N601 * INDIRECT(Data!B601)), "")</f>
        <v/>
      </c>
      <c r="M601" s="20" t="str" cm="1">
        <f t="array" aca="1" ref="M601" ca="1">IF(NOT(Data!D601 = 0), VALUE(Data!O601 * INDIRECT(Data!B601)), "")</f>
        <v/>
      </c>
      <c r="N601" s="20" t="str" cm="1">
        <f t="array" aca="1" ref="N601" ca="1">IF(NOT(Data!D601 = 0), VALUE(Data!P601 * INDIRECT(Data!B601)), "")</f>
        <v/>
      </c>
      <c r="O601" s="20" t="str" cm="1">
        <f t="array" aca="1" ref="O601" ca="1">IF(NOT(Data!D601 = 0), VALUE(Data!Q601 * INDIRECT(Data!B601)), "")</f>
        <v/>
      </c>
      <c r="P601" s="20" t="str" cm="1">
        <f t="array" aca="1" ref="P601" ca="1">IF(NOT(Data!D601 = 0), VALUE(Data!R601 * INDIRECT(Data!B601)), "")</f>
        <v/>
      </c>
      <c r="Q601" s="20" t="str" cm="1">
        <f t="array" aca="1" ref="Q601" ca="1">IF(NOT(Data!D601 = 0), VALUE(Data!S601 * INDIRECT(Data!B601)), "")</f>
        <v/>
      </c>
      <c r="R601" s="20" t="str" cm="1">
        <f t="array" aca="1" ref="R601" ca="1">IF(NOT(Data!D601 = 0), VALUE(Data!T601 * INDIRECT(Data!B601)), "")</f>
        <v/>
      </c>
      <c r="S601" s="20" t="str" cm="1">
        <f t="array" aca="1" ref="S601" ca="1">IF(NOT(Data!D601 = 0), VALUE(Data!U601 * INDIRECT(Data!B601)), "")</f>
        <v/>
      </c>
      <c r="T601" s="20" t="str" cm="1">
        <f t="array" aca="1" ref="T601" ca="1">IF(NOT(Data!D601 = 0), VALUE(Data!V601 * INDIRECT(Data!B601)), "")</f>
        <v/>
      </c>
      <c r="U601" s="20" t="str" cm="1">
        <f t="array" aca="1" ref="U601" ca="1">IF(NOT(Data!D601 = 0), VALUE(Data!W601 * INDIRECT(Data!B601)), "")</f>
        <v/>
      </c>
      <c r="V601" s="20" t="str" cm="1">
        <f t="array" aca="1" ref="V601" ca="1">IF(NOT(Data!D601 = 0), VALUE(Data!X601 * INDIRECT(Data!B601)), "")</f>
        <v/>
      </c>
      <c r="W601" s="20" t="str" cm="1">
        <f t="array" aca="1" ref="W601" ca="1">IF(NOT(Data!D601 = 0), VALUE(Data!Y601 * INDIRECT(Data!B601)), "")</f>
        <v/>
      </c>
      <c r="X601" s="20" t="str" cm="1">
        <f t="array" aca="1" ref="X601" ca="1">IF(NOT(Data!D601 = 0), VALUE(Data!Z601 * INDIRECT(Data!B601)), "")</f>
        <v/>
      </c>
      <c r="Y601" s="20" t="str" cm="1">
        <f t="array" aca="1" ref="Y601" ca="1">IF(NOT(Data!D601 = 0), VALUE(Data!AA601 * INDIRECT(Data!B601)), "")</f>
        <v/>
      </c>
      <c r="Z601" s="20" t="str" cm="1">
        <f t="array" aca="1" ref="Z601" ca="1">IF(NOT(Data!D601 = 0), VALUE(Data!AB601 * INDIRECT(Data!B601)), "")</f>
        <v/>
      </c>
      <c r="AA601" s="20" t="str" cm="1">
        <f t="array" aca="1" ref="AA601" ca="1">IF(NOT(Data!D601 = 0), VALUE(Data!AC601 * INDIRECT(Data!B601)), "")</f>
        <v/>
      </c>
      <c r="AB601" s="20" t="str" cm="1">
        <f t="array" aca="1" ref="AB601" ca="1">IF(NOT(Data!D601 = 0), VALUE(Data!AD601 * INDIRECT(Data!B601)), "")</f>
        <v/>
      </c>
      <c r="AC601" s="20" t="str" cm="1">
        <f t="array" aca="1" ref="AC601" ca="1">IF(NOT(Data!D601 = 0), VALUE(Data!AE601 * INDIRECT(Data!B601)), "")</f>
        <v/>
      </c>
      <c r="AD601" s="20" t="str" cm="1">
        <f t="array" aca="1" ref="AD601" ca="1">IF(NOT(Data!D601 = 0), VALUE(Data!AF601 * INDIRECT(Data!B601)), "")</f>
        <v/>
      </c>
      <c r="AE601" s="22" t="str">
        <f>IF(NOT(Data!D601 = 0), Data!AG601, "")</f>
        <v/>
      </c>
      <c r="AF601" s="21" t="str">
        <f>IF(NOT(Data!D601 = 0), Data!AH601, "")</f>
        <v/>
      </c>
    </row>
    <row r="602" spans="1:32">
      <c r="A602" t="str">
        <f>IF(NOT(Data!D602 = 0), Data!C602, "")</f>
        <v/>
      </c>
      <c r="B602" s="21" t="str">
        <f>IF(NOT(Data!D602 = 0), Data!D602, "")</f>
        <v/>
      </c>
      <c r="C602" s="21" t="str">
        <f>IF(NOT(Data!D602 = 0), Data!E602, "")</f>
        <v/>
      </c>
      <c r="D602" s="20" t="str" cm="1">
        <f t="array" aca="1" ref="D602" ca="1">IF(NOT(Data!D602 = 0), VALUE(Data!F602 * INDIRECT(Data!B602)), "")</f>
        <v/>
      </c>
      <c r="E602" s="20" t="str" cm="1">
        <f t="array" aca="1" ref="E602" ca="1">IF(NOT(Data!D602 = 0), VALUE(Data!G602 * INDIRECT(Data!B602)), "")</f>
        <v/>
      </c>
      <c r="F602" s="20" t="str" cm="1">
        <f t="array" aca="1" ref="F602" ca="1">IF(NOT(Data!D602 = 0), VALUE(Data!H602 * INDIRECT(Data!B602)), "")</f>
        <v/>
      </c>
      <c r="G602" s="20" t="str" cm="1">
        <f t="array" aca="1" ref="G602" ca="1">IF(NOT(Data!D602 = 0), VALUE(Data!I602 * INDIRECT(Data!B602)), "")</f>
        <v/>
      </c>
      <c r="H602" s="20" t="str" cm="1">
        <f t="array" aca="1" ref="H602" ca="1">IF(NOT(Data!D602 = 0), VALUE(Data!J602 * INDIRECT(Data!B602)), "")</f>
        <v/>
      </c>
      <c r="I602" s="20" t="str" cm="1">
        <f t="array" aca="1" ref="I602" ca="1">IF(NOT(Data!D602 = 0), VALUE(Data!K602 * INDIRECT(Data!B602)), "")</f>
        <v/>
      </c>
      <c r="J602" s="20" t="str" cm="1">
        <f t="array" aca="1" ref="J602" ca="1">IF(NOT(Data!D602 = 0), VALUE(Data!L602 * INDIRECT(Data!B602)), "")</f>
        <v/>
      </c>
      <c r="K602" s="20" t="str" cm="1">
        <f t="array" aca="1" ref="K602" ca="1">IF(NOT(Data!D602 = 0), VALUE(Data!M602 * INDIRECT(Data!B602)), "")</f>
        <v/>
      </c>
      <c r="L602" s="20" t="str" cm="1">
        <f t="array" aca="1" ref="L602" ca="1">IF(NOT(Data!D602 = 0), VALUE(Data!N602 * INDIRECT(Data!B602)), "")</f>
        <v/>
      </c>
      <c r="M602" s="20" t="str" cm="1">
        <f t="array" aca="1" ref="M602" ca="1">IF(NOT(Data!D602 = 0), VALUE(Data!O602 * INDIRECT(Data!B602)), "")</f>
        <v/>
      </c>
      <c r="N602" s="20" t="str" cm="1">
        <f t="array" aca="1" ref="N602" ca="1">IF(NOT(Data!D602 = 0), VALUE(Data!P602 * INDIRECT(Data!B602)), "")</f>
        <v/>
      </c>
      <c r="O602" s="20" t="str" cm="1">
        <f t="array" aca="1" ref="O602" ca="1">IF(NOT(Data!D602 = 0), VALUE(Data!Q602 * INDIRECT(Data!B602)), "")</f>
        <v/>
      </c>
      <c r="P602" s="20" t="str" cm="1">
        <f t="array" aca="1" ref="P602" ca="1">IF(NOT(Data!D602 = 0), VALUE(Data!R602 * INDIRECT(Data!B602)), "")</f>
        <v/>
      </c>
      <c r="Q602" s="20" t="str" cm="1">
        <f t="array" aca="1" ref="Q602" ca="1">IF(NOT(Data!D602 = 0), VALUE(Data!S602 * INDIRECT(Data!B602)), "")</f>
        <v/>
      </c>
      <c r="R602" s="20" t="str" cm="1">
        <f t="array" aca="1" ref="R602" ca="1">IF(NOT(Data!D602 = 0), VALUE(Data!T602 * INDIRECT(Data!B602)), "")</f>
        <v/>
      </c>
      <c r="S602" s="20" t="str" cm="1">
        <f t="array" aca="1" ref="S602" ca="1">IF(NOT(Data!D602 = 0), VALUE(Data!U602 * INDIRECT(Data!B602)), "")</f>
        <v/>
      </c>
      <c r="T602" s="20" t="str" cm="1">
        <f t="array" aca="1" ref="T602" ca="1">IF(NOT(Data!D602 = 0), VALUE(Data!V602 * INDIRECT(Data!B602)), "")</f>
        <v/>
      </c>
      <c r="U602" s="20" t="str" cm="1">
        <f t="array" aca="1" ref="U602" ca="1">IF(NOT(Data!D602 = 0), VALUE(Data!W602 * INDIRECT(Data!B602)), "")</f>
        <v/>
      </c>
      <c r="V602" s="20" t="str" cm="1">
        <f t="array" aca="1" ref="V602" ca="1">IF(NOT(Data!D602 = 0), VALUE(Data!X602 * INDIRECT(Data!B602)), "")</f>
        <v/>
      </c>
      <c r="W602" s="20" t="str" cm="1">
        <f t="array" aca="1" ref="W602" ca="1">IF(NOT(Data!D602 = 0), VALUE(Data!Y602 * INDIRECT(Data!B602)), "")</f>
        <v/>
      </c>
      <c r="X602" s="20" t="str" cm="1">
        <f t="array" aca="1" ref="X602" ca="1">IF(NOT(Data!D602 = 0), VALUE(Data!Z602 * INDIRECT(Data!B602)), "")</f>
        <v/>
      </c>
      <c r="Y602" s="20" t="str" cm="1">
        <f t="array" aca="1" ref="Y602" ca="1">IF(NOT(Data!D602 = 0), VALUE(Data!AA602 * INDIRECT(Data!B602)), "")</f>
        <v/>
      </c>
      <c r="Z602" s="20" t="str" cm="1">
        <f t="array" aca="1" ref="Z602" ca="1">IF(NOT(Data!D602 = 0), VALUE(Data!AB602 * INDIRECT(Data!B602)), "")</f>
        <v/>
      </c>
      <c r="AA602" s="20" t="str" cm="1">
        <f t="array" aca="1" ref="AA602" ca="1">IF(NOT(Data!D602 = 0), VALUE(Data!AC602 * INDIRECT(Data!B602)), "")</f>
        <v/>
      </c>
      <c r="AB602" s="20" t="str" cm="1">
        <f t="array" aca="1" ref="AB602" ca="1">IF(NOT(Data!D602 = 0), VALUE(Data!AD602 * INDIRECT(Data!B602)), "")</f>
        <v/>
      </c>
      <c r="AC602" s="20" t="str" cm="1">
        <f t="array" aca="1" ref="AC602" ca="1">IF(NOT(Data!D602 = 0), VALUE(Data!AE602 * INDIRECT(Data!B602)), "")</f>
        <v/>
      </c>
      <c r="AD602" s="20" t="str" cm="1">
        <f t="array" aca="1" ref="AD602" ca="1">IF(NOT(Data!D602 = 0), VALUE(Data!AF602 * INDIRECT(Data!B602)), "")</f>
        <v/>
      </c>
      <c r="AE602" s="22" t="str">
        <f>IF(NOT(Data!D602 = 0), Data!AG602, "")</f>
        <v/>
      </c>
      <c r="AF602" s="21" t="str">
        <f>IF(NOT(Data!D602 = 0), Data!AH602, "")</f>
        <v/>
      </c>
    </row>
    <row r="603" spans="1:32">
      <c r="A603" t="str">
        <f>IF(NOT(Data!D603 = 0), Data!C603, "")</f>
        <v/>
      </c>
      <c r="B603" s="21" t="str">
        <f>IF(NOT(Data!D603 = 0), Data!D603, "")</f>
        <v/>
      </c>
      <c r="C603" s="21" t="str">
        <f>IF(NOT(Data!D603 = 0), Data!E603, "")</f>
        <v/>
      </c>
      <c r="D603" s="20" t="str" cm="1">
        <f t="array" aca="1" ref="D603" ca="1">IF(NOT(Data!D603 = 0), VALUE(Data!F603 * INDIRECT(Data!B603)), "")</f>
        <v/>
      </c>
      <c r="E603" s="20" t="str" cm="1">
        <f t="array" aca="1" ref="E603" ca="1">IF(NOT(Data!D603 = 0), VALUE(Data!G603 * INDIRECT(Data!B603)), "")</f>
        <v/>
      </c>
      <c r="F603" s="20" t="str" cm="1">
        <f t="array" aca="1" ref="F603" ca="1">IF(NOT(Data!D603 = 0), VALUE(Data!H603 * INDIRECT(Data!B603)), "")</f>
        <v/>
      </c>
      <c r="G603" s="20" t="str" cm="1">
        <f t="array" aca="1" ref="G603" ca="1">IF(NOT(Data!D603 = 0), VALUE(Data!I603 * INDIRECT(Data!B603)), "")</f>
        <v/>
      </c>
      <c r="H603" s="20" t="str" cm="1">
        <f t="array" aca="1" ref="H603" ca="1">IF(NOT(Data!D603 = 0), VALUE(Data!J603 * INDIRECT(Data!B603)), "")</f>
        <v/>
      </c>
      <c r="I603" s="20" t="str" cm="1">
        <f t="array" aca="1" ref="I603" ca="1">IF(NOT(Data!D603 = 0), VALUE(Data!K603 * INDIRECT(Data!B603)), "")</f>
        <v/>
      </c>
      <c r="J603" s="20" t="str" cm="1">
        <f t="array" aca="1" ref="J603" ca="1">IF(NOT(Data!D603 = 0), VALUE(Data!L603 * INDIRECT(Data!B603)), "")</f>
        <v/>
      </c>
      <c r="K603" s="20" t="str" cm="1">
        <f t="array" aca="1" ref="K603" ca="1">IF(NOT(Data!D603 = 0), VALUE(Data!M603 * INDIRECT(Data!B603)), "")</f>
        <v/>
      </c>
      <c r="L603" s="20" t="str" cm="1">
        <f t="array" aca="1" ref="L603" ca="1">IF(NOT(Data!D603 = 0), VALUE(Data!N603 * INDIRECT(Data!B603)), "")</f>
        <v/>
      </c>
      <c r="M603" s="20" t="str" cm="1">
        <f t="array" aca="1" ref="M603" ca="1">IF(NOT(Data!D603 = 0), VALUE(Data!O603 * INDIRECT(Data!B603)), "")</f>
        <v/>
      </c>
      <c r="N603" s="20" t="str" cm="1">
        <f t="array" aca="1" ref="N603" ca="1">IF(NOT(Data!D603 = 0), VALUE(Data!P603 * INDIRECT(Data!B603)), "")</f>
        <v/>
      </c>
      <c r="O603" s="20" t="str" cm="1">
        <f t="array" aca="1" ref="O603" ca="1">IF(NOT(Data!D603 = 0), VALUE(Data!Q603 * INDIRECT(Data!B603)), "")</f>
        <v/>
      </c>
      <c r="P603" s="20" t="str" cm="1">
        <f t="array" aca="1" ref="P603" ca="1">IF(NOT(Data!D603 = 0), VALUE(Data!R603 * INDIRECT(Data!B603)), "")</f>
        <v/>
      </c>
      <c r="Q603" s="20" t="str" cm="1">
        <f t="array" aca="1" ref="Q603" ca="1">IF(NOT(Data!D603 = 0), VALUE(Data!S603 * INDIRECT(Data!B603)), "")</f>
        <v/>
      </c>
      <c r="R603" s="20" t="str" cm="1">
        <f t="array" aca="1" ref="R603" ca="1">IF(NOT(Data!D603 = 0), VALUE(Data!T603 * INDIRECT(Data!B603)), "")</f>
        <v/>
      </c>
      <c r="S603" s="20" t="str" cm="1">
        <f t="array" aca="1" ref="S603" ca="1">IF(NOT(Data!D603 = 0), VALUE(Data!U603 * INDIRECT(Data!B603)), "")</f>
        <v/>
      </c>
      <c r="T603" s="20" t="str" cm="1">
        <f t="array" aca="1" ref="T603" ca="1">IF(NOT(Data!D603 = 0), VALUE(Data!V603 * INDIRECT(Data!B603)), "")</f>
        <v/>
      </c>
      <c r="U603" s="20" t="str" cm="1">
        <f t="array" aca="1" ref="U603" ca="1">IF(NOT(Data!D603 = 0), VALUE(Data!W603 * INDIRECT(Data!B603)), "")</f>
        <v/>
      </c>
      <c r="V603" s="20" t="str" cm="1">
        <f t="array" aca="1" ref="V603" ca="1">IF(NOT(Data!D603 = 0), VALUE(Data!X603 * INDIRECT(Data!B603)), "")</f>
        <v/>
      </c>
      <c r="W603" s="20" t="str" cm="1">
        <f t="array" aca="1" ref="W603" ca="1">IF(NOT(Data!D603 = 0), VALUE(Data!Y603 * INDIRECT(Data!B603)), "")</f>
        <v/>
      </c>
      <c r="X603" s="20" t="str" cm="1">
        <f t="array" aca="1" ref="X603" ca="1">IF(NOT(Data!D603 = 0), VALUE(Data!Z603 * INDIRECT(Data!B603)), "")</f>
        <v/>
      </c>
      <c r="Y603" s="20" t="str" cm="1">
        <f t="array" aca="1" ref="Y603" ca="1">IF(NOT(Data!D603 = 0), VALUE(Data!AA603 * INDIRECT(Data!B603)), "")</f>
        <v/>
      </c>
      <c r="Z603" s="20" t="str" cm="1">
        <f t="array" aca="1" ref="Z603" ca="1">IF(NOT(Data!D603 = 0), VALUE(Data!AB603 * INDIRECT(Data!B603)), "")</f>
        <v/>
      </c>
      <c r="AA603" s="20" t="str" cm="1">
        <f t="array" aca="1" ref="AA603" ca="1">IF(NOT(Data!D603 = 0), VALUE(Data!AC603 * INDIRECT(Data!B603)), "")</f>
        <v/>
      </c>
      <c r="AB603" s="20" t="str" cm="1">
        <f t="array" aca="1" ref="AB603" ca="1">IF(NOT(Data!D603 = 0), VALUE(Data!AD603 * INDIRECT(Data!B603)), "")</f>
        <v/>
      </c>
      <c r="AC603" s="20" t="str" cm="1">
        <f t="array" aca="1" ref="AC603" ca="1">IF(NOT(Data!D603 = 0), VALUE(Data!AE603 * INDIRECT(Data!B603)), "")</f>
        <v/>
      </c>
      <c r="AD603" s="20" t="str" cm="1">
        <f t="array" aca="1" ref="AD603" ca="1">IF(NOT(Data!D603 = 0), VALUE(Data!AF603 * INDIRECT(Data!B603)), "")</f>
        <v/>
      </c>
      <c r="AE603" s="22" t="str">
        <f>IF(NOT(Data!D603 = 0), Data!AG603, "")</f>
        <v/>
      </c>
      <c r="AF603" s="21" t="str">
        <f>IF(NOT(Data!D603 = 0), Data!AH603, "")</f>
        <v/>
      </c>
    </row>
    <row r="604" spans="1:32">
      <c r="A604" t="str">
        <f>IF(NOT(Data!D604 = 0), Data!C604, "")</f>
        <v/>
      </c>
      <c r="B604" s="21" t="str">
        <f>IF(NOT(Data!D604 = 0), Data!D604, "")</f>
        <v/>
      </c>
      <c r="C604" s="21" t="str">
        <f>IF(NOT(Data!D604 = 0), Data!E604, "")</f>
        <v/>
      </c>
      <c r="D604" s="20" t="str" cm="1">
        <f t="array" aca="1" ref="D604" ca="1">IF(NOT(Data!D604 = 0), VALUE(Data!F604 * INDIRECT(Data!B604)), "")</f>
        <v/>
      </c>
      <c r="E604" s="20" t="str" cm="1">
        <f t="array" aca="1" ref="E604" ca="1">IF(NOT(Data!D604 = 0), VALUE(Data!G604 * INDIRECT(Data!B604)), "")</f>
        <v/>
      </c>
      <c r="F604" s="20" t="str" cm="1">
        <f t="array" aca="1" ref="F604" ca="1">IF(NOT(Data!D604 = 0), VALUE(Data!H604 * INDIRECT(Data!B604)), "")</f>
        <v/>
      </c>
      <c r="G604" s="20" t="str" cm="1">
        <f t="array" aca="1" ref="G604" ca="1">IF(NOT(Data!D604 = 0), VALUE(Data!I604 * INDIRECT(Data!B604)), "")</f>
        <v/>
      </c>
      <c r="H604" s="20" t="str" cm="1">
        <f t="array" aca="1" ref="H604" ca="1">IF(NOT(Data!D604 = 0), VALUE(Data!J604 * INDIRECT(Data!B604)), "")</f>
        <v/>
      </c>
      <c r="I604" s="20" t="str" cm="1">
        <f t="array" aca="1" ref="I604" ca="1">IF(NOT(Data!D604 = 0), VALUE(Data!K604 * INDIRECT(Data!B604)), "")</f>
        <v/>
      </c>
      <c r="J604" s="20" t="str" cm="1">
        <f t="array" aca="1" ref="J604" ca="1">IF(NOT(Data!D604 = 0), VALUE(Data!L604 * INDIRECT(Data!B604)), "")</f>
        <v/>
      </c>
      <c r="K604" s="20" t="str" cm="1">
        <f t="array" aca="1" ref="K604" ca="1">IF(NOT(Data!D604 = 0), VALUE(Data!M604 * INDIRECT(Data!B604)), "")</f>
        <v/>
      </c>
      <c r="L604" s="20" t="str" cm="1">
        <f t="array" aca="1" ref="L604" ca="1">IF(NOT(Data!D604 = 0), VALUE(Data!N604 * INDIRECT(Data!B604)), "")</f>
        <v/>
      </c>
      <c r="M604" s="20" t="str" cm="1">
        <f t="array" aca="1" ref="M604" ca="1">IF(NOT(Data!D604 = 0), VALUE(Data!O604 * INDIRECT(Data!B604)), "")</f>
        <v/>
      </c>
      <c r="N604" s="20" t="str" cm="1">
        <f t="array" aca="1" ref="N604" ca="1">IF(NOT(Data!D604 = 0), VALUE(Data!P604 * INDIRECT(Data!B604)), "")</f>
        <v/>
      </c>
      <c r="O604" s="20" t="str" cm="1">
        <f t="array" aca="1" ref="O604" ca="1">IF(NOT(Data!D604 = 0), VALUE(Data!Q604 * INDIRECT(Data!B604)), "")</f>
        <v/>
      </c>
      <c r="P604" s="20" t="str" cm="1">
        <f t="array" aca="1" ref="P604" ca="1">IF(NOT(Data!D604 = 0), VALUE(Data!R604 * INDIRECT(Data!B604)), "")</f>
        <v/>
      </c>
      <c r="Q604" s="20" t="str" cm="1">
        <f t="array" aca="1" ref="Q604" ca="1">IF(NOT(Data!D604 = 0), VALUE(Data!S604 * INDIRECT(Data!B604)), "")</f>
        <v/>
      </c>
      <c r="R604" s="20" t="str" cm="1">
        <f t="array" aca="1" ref="R604" ca="1">IF(NOT(Data!D604 = 0), VALUE(Data!T604 * INDIRECT(Data!B604)), "")</f>
        <v/>
      </c>
      <c r="S604" s="20" t="str" cm="1">
        <f t="array" aca="1" ref="S604" ca="1">IF(NOT(Data!D604 = 0), VALUE(Data!U604 * INDIRECT(Data!B604)), "")</f>
        <v/>
      </c>
      <c r="T604" s="20" t="str" cm="1">
        <f t="array" aca="1" ref="T604" ca="1">IF(NOT(Data!D604 = 0), VALUE(Data!V604 * INDIRECT(Data!B604)), "")</f>
        <v/>
      </c>
      <c r="U604" s="20" t="str" cm="1">
        <f t="array" aca="1" ref="U604" ca="1">IF(NOT(Data!D604 = 0), VALUE(Data!W604 * INDIRECT(Data!B604)), "")</f>
        <v/>
      </c>
      <c r="V604" s="20" t="str" cm="1">
        <f t="array" aca="1" ref="V604" ca="1">IF(NOT(Data!D604 = 0), VALUE(Data!X604 * INDIRECT(Data!B604)), "")</f>
        <v/>
      </c>
      <c r="W604" s="20" t="str" cm="1">
        <f t="array" aca="1" ref="W604" ca="1">IF(NOT(Data!D604 = 0), VALUE(Data!Y604 * INDIRECT(Data!B604)), "")</f>
        <v/>
      </c>
      <c r="X604" s="20" t="str" cm="1">
        <f t="array" aca="1" ref="X604" ca="1">IF(NOT(Data!D604 = 0), VALUE(Data!Z604 * INDIRECT(Data!B604)), "")</f>
        <v/>
      </c>
      <c r="Y604" s="20" t="str" cm="1">
        <f t="array" aca="1" ref="Y604" ca="1">IF(NOT(Data!D604 = 0), VALUE(Data!AA604 * INDIRECT(Data!B604)), "")</f>
        <v/>
      </c>
      <c r="Z604" s="20" t="str" cm="1">
        <f t="array" aca="1" ref="Z604" ca="1">IF(NOT(Data!D604 = 0), VALUE(Data!AB604 * INDIRECT(Data!B604)), "")</f>
        <v/>
      </c>
      <c r="AA604" s="20" t="str" cm="1">
        <f t="array" aca="1" ref="AA604" ca="1">IF(NOT(Data!D604 = 0), VALUE(Data!AC604 * INDIRECT(Data!B604)), "")</f>
        <v/>
      </c>
      <c r="AB604" s="20" t="str" cm="1">
        <f t="array" aca="1" ref="AB604" ca="1">IF(NOT(Data!D604 = 0), VALUE(Data!AD604 * INDIRECT(Data!B604)), "")</f>
        <v/>
      </c>
      <c r="AC604" s="20" t="str" cm="1">
        <f t="array" aca="1" ref="AC604" ca="1">IF(NOT(Data!D604 = 0), VALUE(Data!AE604 * INDIRECT(Data!B604)), "")</f>
        <v/>
      </c>
      <c r="AD604" s="20" t="str" cm="1">
        <f t="array" aca="1" ref="AD604" ca="1">IF(NOT(Data!D604 = 0), VALUE(Data!AF604 * INDIRECT(Data!B604)), "")</f>
        <v/>
      </c>
      <c r="AE604" s="22" t="str">
        <f>IF(NOT(Data!D604 = 0), Data!AG604, "")</f>
        <v/>
      </c>
      <c r="AF604" s="21" t="str">
        <f>IF(NOT(Data!D604 = 0), Data!AH604, "")</f>
        <v/>
      </c>
    </row>
    <row r="605" spans="1:32">
      <c r="A605" t="str">
        <f>IF(NOT(Data!D605 = 0), Data!C605, "")</f>
        <v/>
      </c>
      <c r="B605" s="21" t="str">
        <f>IF(NOT(Data!D605 = 0), Data!D605, "")</f>
        <v/>
      </c>
      <c r="C605" s="21" t="str">
        <f>IF(NOT(Data!D605 = 0), Data!E605, "")</f>
        <v/>
      </c>
      <c r="D605" s="20" t="str" cm="1">
        <f t="array" aca="1" ref="D605" ca="1">IF(NOT(Data!D605 = 0), VALUE(Data!F605 * INDIRECT(Data!B605)), "")</f>
        <v/>
      </c>
      <c r="E605" s="20" t="str" cm="1">
        <f t="array" aca="1" ref="E605" ca="1">IF(NOT(Data!D605 = 0), VALUE(Data!G605 * INDIRECT(Data!B605)), "")</f>
        <v/>
      </c>
      <c r="F605" s="20" t="str" cm="1">
        <f t="array" aca="1" ref="F605" ca="1">IF(NOT(Data!D605 = 0), VALUE(Data!H605 * INDIRECT(Data!B605)), "")</f>
        <v/>
      </c>
      <c r="G605" s="20" t="str" cm="1">
        <f t="array" aca="1" ref="G605" ca="1">IF(NOT(Data!D605 = 0), VALUE(Data!I605 * INDIRECT(Data!B605)), "")</f>
        <v/>
      </c>
      <c r="H605" s="20" t="str" cm="1">
        <f t="array" aca="1" ref="H605" ca="1">IF(NOT(Data!D605 = 0), VALUE(Data!J605 * INDIRECT(Data!B605)), "")</f>
        <v/>
      </c>
      <c r="I605" s="20" t="str" cm="1">
        <f t="array" aca="1" ref="I605" ca="1">IF(NOT(Data!D605 = 0), VALUE(Data!K605 * INDIRECT(Data!B605)), "")</f>
        <v/>
      </c>
      <c r="J605" s="20" t="str" cm="1">
        <f t="array" aca="1" ref="J605" ca="1">IF(NOT(Data!D605 = 0), VALUE(Data!L605 * INDIRECT(Data!B605)), "")</f>
        <v/>
      </c>
      <c r="K605" s="20" t="str" cm="1">
        <f t="array" aca="1" ref="K605" ca="1">IF(NOT(Data!D605 = 0), VALUE(Data!M605 * INDIRECT(Data!B605)), "")</f>
        <v/>
      </c>
      <c r="L605" s="20" t="str" cm="1">
        <f t="array" aca="1" ref="L605" ca="1">IF(NOT(Data!D605 = 0), VALUE(Data!N605 * INDIRECT(Data!B605)), "")</f>
        <v/>
      </c>
      <c r="M605" s="20" t="str" cm="1">
        <f t="array" aca="1" ref="M605" ca="1">IF(NOT(Data!D605 = 0), VALUE(Data!O605 * INDIRECT(Data!B605)), "")</f>
        <v/>
      </c>
      <c r="N605" s="20" t="str" cm="1">
        <f t="array" aca="1" ref="N605" ca="1">IF(NOT(Data!D605 = 0), VALUE(Data!P605 * INDIRECT(Data!B605)), "")</f>
        <v/>
      </c>
      <c r="O605" s="20" t="str" cm="1">
        <f t="array" aca="1" ref="O605" ca="1">IF(NOT(Data!D605 = 0), VALUE(Data!Q605 * INDIRECT(Data!B605)), "")</f>
        <v/>
      </c>
      <c r="P605" s="20" t="str" cm="1">
        <f t="array" aca="1" ref="P605" ca="1">IF(NOT(Data!D605 = 0), VALUE(Data!R605 * INDIRECT(Data!B605)), "")</f>
        <v/>
      </c>
      <c r="Q605" s="20" t="str" cm="1">
        <f t="array" aca="1" ref="Q605" ca="1">IF(NOT(Data!D605 = 0), VALUE(Data!S605 * INDIRECT(Data!B605)), "")</f>
        <v/>
      </c>
      <c r="R605" s="20" t="str" cm="1">
        <f t="array" aca="1" ref="R605" ca="1">IF(NOT(Data!D605 = 0), VALUE(Data!T605 * INDIRECT(Data!B605)), "")</f>
        <v/>
      </c>
      <c r="S605" s="20" t="str" cm="1">
        <f t="array" aca="1" ref="S605" ca="1">IF(NOT(Data!D605 = 0), VALUE(Data!U605 * INDIRECT(Data!B605)), "")</f>
        <v/>
      </c>
      <c r="T605" s="20" t="str" cm="1">
        <f t="array" aca="1" ref="T605" ca="1">IF(NOT(Data!D605 = 0), VALUE(Data!V605 * INDIRECT(Data!B605)), "")</f>
        <v/>
      </c>
      <c r="U605" s="20" t="str" cm="1">
        <f t="array" aca="1" ref="U605" ca="1">IF(NOT(Data!D605 = 0), VALUE(Data!W605 * INDIRECT(Data!B605)), "")</f>
        <v/>
      </c>
      <c r="V605" s="20" t="str" cm="1">
        <f t="array" aca="1" ref="V605" ca="1">IF(NOT(Data!D605 = 0), VALUE(Data!X605 * INDIRECT(Data!B605)), "")</f>
        <v/>
      </c>
      <c r="W605" s="20" t="str" cm="1">
        <f t="array" aca="1" ref="W605" ca="1">IF(NOT(Data!D605 = 0), VALUE(Data!Y605 * INDIRECT(Data!B605)), "")</f>
        <v/>
      </c>
      <c r="X605" s="20" t="str" cm="1">
        <f t="array" aca="1" ref="X605" ca="1">IF(NOT(Data!D605 = 0), VALUE(Data!Z605 * INDIRECT(Data!B605)), "")</f>
        <v/>
      </c>
      <c r="Y605" s="20" t="str" cm="1">
        <f t="array" aca="1" ref="Y605" ca="1">IF(NOT(Data!D605 = 0), VALUE(Data!AA605 * INDIRECT(Data!B605)), "")</f>
        <v/>
      </c>
      <c r="Z605" s="20" t="str" cm="1">
        <f t="array" aca="1" ref="Z605" ca="1">IF(NOT(Data!D605 = 0), VALUE(Data!AB605 * INDIRECT(Data!B605)), "")</f>
        <v/>
      </c>
      <c r="AA605" s="20" t="str" cm="1">
        <f t="array" aca="1" ref="AA605" ca="1">IF(NOT(Data!D605 = 0), VALUE(Data!AC605 * INDIRECT(Data!B605)), "")</f>
        <v/>
      </c>
      <c r="AB605" s="20" t="str" cm="1">
        <f t="array" aca="1" ref="AB605" ca="1">IF(NOT(Data!D605 = 0), VALUE(Data!AD605 * INDIRECT(Data!B605)), "")</f>
        <v/>
      </c>
      <c r="AC605" s="20" t="str" cm="1">
        <f t="array" aca="1" ref="AC605" ca="1">IF(NOT(Data!D605 = 0), VALUE(Data!AE605 * INDIRECT(Data!B605)), "")</f>
        <v/>
      </c>
      <c r="AD605" s="20" t="str" cm="1">
        <f t="array" aca="1" ref="AD605" ca="1">IF(NOT(Data!D605 = 0), VALUE(Data!AF605 * INDIRECT(Data!B605)), "")</f>
        <v/>
      </c>
      <c r="AE605" s="22" t="str">
        <f>IF(NOT(Data!D605 = 0), Data!AG605, "")</f>
        <v/>
      </c>
      <c r="AF605" s="21" t="str">
        <f>IF(NOT(Data!D605 = 0), Data!AH605, "")</f>
        <v/>
      </c>
    </row>
    <row r="606" spans="1:32">
      <c r="A606" t="str">
        <f>IF(NOT(Data!D606 = 0), Data!C606, "")</f>
        <v/>
      </c>
      <c r="B606" s="21" t="str">
        <f>IF(NOT(Data!D606 = 0), Data!D606, "")</f>
        <v/>
      </c>
      <c r="C606" s="21" t="str">
        <f>IF(NOT(Data!D606 = 0), Data!E606, "")</f>
        <v/>
      </c>
      <c r="D606" s="20" t="str" cm="1">
        <f t="array" aca="1" ref="D606" ca="1">IF(NOT(Data!D606 = 0), VALUE(Data!F606 * INDIRECT(Data!B606)), "")</f>
        <v/>
      </c>
      <c r="E606" s="20" t="str" cm="1">
        <f t="array" aca="1" ref="E606" ca="1">IF(NOT(Data!D606 = 0), VALUE(Data!G606 * INDIRECT(Data!B606)), "")</f>
        <v/>
      </c>
      <c r="F606" s="20" t="str" cm="1">
        <f t="array" aca="1" ref="F606" ca="1">IF(NOT(Data!D606 = 0), VALUE(Data!H606 * INDIRECT(Data!B606)), "")</f>
        <v/>
      </c>
      <c r="G606" s="20" t="str" cm="1">
        <f t="array" aca="1" ref="G606" ca="1">IF(NOT(Data!D606 = 0), VALUE(Data!I606 * INDIRECT(Data!B606)), "")</f>
        <v/>
      </c>
      <c r="H606" s="20" t="str" cm="1">
        <f t="array" aca="1" ref="H606" ca="1">IF(NOT(Data!D606 = 0), VALUE(Data!J606 * INDIRECT(Data!B606)), "")</f>
        <v/>
      </c>
      <c r="I606" s="20" t="str" cm="1">
        <f t="array" aca="1" ref="I606" ca="1">IF(NOT(Data!D606 = 0), VALUE(Data!K606 * INDIRECT(Data!B606)), "")</f>
        <v/>
      </c>
      <c r="J606" s="20" t="str" cm="1">
        <f t="array" aca="1" ref="J606" ca="1">IF(NOT(Data!D606 = 0), VALUE(Data!L606 * INDIRECT(Data!B606)), "")</f>
        <v/>
      </c>
      <c r="K606" s="20" t="str" cm="1">
        <f t="array" aca="1" ref="K606" ca="1">IF(NOT(Data!D606 = 0), VALUE(Data!M606 * INDIRECT(Data!B606)), "")</f>
        <v/>
      </c>
      <c r="L606" s="20" t="str" cm="1">
        <f t="array" aca="1" ref="L606" ca="1">IF(NOT(Data!D606 = 0), VALUE(Data!N606 * INDIRECT(Data!B606)), "")</f>
        <v/>
      </c>
      <c r="M606" s="20" t="str" cm="1">
        <f t="array" aca="1" ref="M606" ca="1">IF(NOT(Data!D606 = 0), VALUE(Data!O606 * INDIRECT(Data!B606)), "")</f>
        <v/>
      </c>
      <c r="N606" s="20" t="str" cm="1">
        <f t="array" aca="1" ref="N606" ca="1">IF(NOT(Data!D606 = 0), VALUE(Data!P606 * INDIRECT(Data!B606)), "")</f>
        <v/>
      </c>
      <c r="O606" s="20" t="str" cm="1">
        <f t="array" aca="1" ref="O606" ca="1">IF(NOT(Data!D606 = 0), VALUE(Data!Q606 * INDIRECT(Data!B606)), "")</f>
        <v/>
      </c>
      <c r="P606" s="20" t="str" cm="1">
        <f t="array" aca="1" ref="P606" ca="1">IF(NOT(Data!D606 = 0), VALUE(Data!R606 * INDIRECT(Data!B606)), "")</f>
        <v/>
      </c>
      <c r="Q606" s="20" t="str" cm="1">
        <f t="array" aca="1" ref="Q606" ca="1">IF(NOT(Data!D606 = 0), VALUE(Data!S606 * INDIRECT(Data!B606)), "")</f>
        <v/>
      </c>
      <c r="R606" s="20" t="str" cm="1">
        <f t="array" aca="1" ref="R606" ca="1">IF(NOT(Data!D606 = 0), VALUE(Data!T606 * INDIRECT(Data!B606)), "")</f>
        <v/>
      </c>
      <c r="S606" s="20" t="str" cm="1">
        <f t="array" aca="1" ref="S606" ca="1">IF(NOT(Data!D606 = 0), VALUE(Data!U606 * INDIRECT(Data!B606)), "")</f>
        <v/>
      </c>
      <c r="T606" s="20" t="str" cm="1">
        <f t="array" aca="1" ref="T606" ca="1">IF(NOT(Data!D606 = 0), VALUE(Data!V606 * INDIRECT(Data!B606)), "")</f>
        <v/>
      </c>
      <c r="U606" s="20" t="str" cm="1">
        <f t="array" aca="1" ref="U606" ca="1">IF(NOT(Data!D606 = 0), VALUE(Data!W606 * INDIRECT(Data!B606)), "")</f>
        <v/>
      </c>
      <c r="V606" s="20" t="str" cm="1">
        <f t="array" aca="1" ref="V606" ca="1">IF(NOT(Data!D606 = 0), VALUE(Data!X606 * INDIRECT(Data!B606)), "")</f>
        <v/>
      </c>
      <c r="W606" s="20" t="str" cm="1">
        <f t="array" aca="1" ref="W606" ca="1">IF(NOT(Data!D606 = 0), VALUE(Data!Y606 * INDIRECT(Data!B606)), "")</f>
        <v/>
      </c>
      <c r="X606" s="20" t="str" cm="1">
        <f t="array" aca="1" ref="X606" ca="1">IF(NOT(Data!D606 = 0), VALUE(Data!Z606 * INDIRECT(Data!B606)), "")</f>
        <v/>
      </c>
      <c r="Y606" s="20" t="str" cm="1">
        <f t="array" aca="1" ref="Y606" ca="1">IF(NOT(Data!D606 = 0), VALUE(Data!AA606 * INDIRECT(Data!B606)), "")</f>
        <v/>
      </c>
      <c r="Z606" s="20" t="str" cm="1">
        <f t="array" aca="1" ref="Z606" ca="1">IF(NOT(Data!D606 = 0), VALUE(Data!AB606 * INDIRECT(Data!B606)), "")</f>
        <v/>
      </c>
      <c r="AA606" s="20" t="str" cm="1">
        <f t="array" aca="1" ref="AA606" ca="1">IF(NOT(Data!D606 = 0), VALUE(Data!AC606 * INDIRECT(Data!B606)), "")</f>
        <v/>
      </c>
      <c r="AB606" s="20" t="str" cm="1">
        <f t="array" aca="1" ref="AB606" ca="1">IF(NOT(Data!D606 = 0), VALUE(Data!AD606 * INDIRECT(Data!B606)), "")</f>
        <v/>
      </c>
      <c r="AC606" s="20" t="str" cm="1">
        <f t="array" aca="1" ref="AC606" ca="1">IF(NOT(Data!D606 = 0), VALUE(Data!AE606 * INDIRECT(Data!B606)), "")</f>
        <v/>
      </c>
      <c r="AD606" s="20" t="str" cm="1">
        <f t="array" aca="1" ref="AD606" ca="1">IF(NOT(Data!D606 = 0), VALUE(Data!AF606 * INDIRECT(Data!B606)), "")</f>
        <v/>
      </c>
      <c r="AE606" s="22" t="str">
        <f>IF(NOT(Data!D606 = 0), Data!AG606, "")</f>
        <v/>
      </c>
      <c r="AF606" s="21" t="str">
        <f>IF(NOT(Data!D606 = 0), Data!AH606, "")</f>
        <v/>
      </c>
    </row>
    <row r="607" spans="1:32">
      <c r="A607" t="str">
        <f>IF(NOT(Data!D607 = 0), Data!C607, "")</f>
        <v/>
      </c>
      <c r="B607" s="21" t="str">
        <f>IF(NOT(Data!D607 = 0), Data!D607, "")</f>
        <v/>
      </c>
      <c r="C607" s="21" t="str">
        <f>IF(NOT(Data!D607 = 0), Data!E607, "")</f>
        <v/>
      </c>
      <c r="D607" s="20" t="str" cm="1">
        <f t="array" aca="1" ref="D607" ca="1">IF(NOT(Data!D607 = 0), VALUE(Data!F607 * INDIRECT(Data!B607)), "")</f>
        <v/>
      </c>
      <c r="E607" s="20" t="str" cm="1">
        <f t="array" aca="1" ref="E607" ca="1">IF(NOT(Data!D607 = 0), VALUE(Data!G607 * INDIRECT(Data!B607)), "")</f>
        <v/>
      </c>
      <c r="F607" s="20" t="str" cm="1">
        <f t="array" aca="1" ref="F607" ca="1">IF(NOT(Data!D607 = 0), VALUE(Data!H607 * INDIRECT(Data!B607)), "")</f>
        <v/>
      </c>
      <c r="G607" s="20" t="str" cm="1">
        <f t="array" aca="1" ref="G607" ca="1">IF(NOT(Data!D607 = 0), VALUE(Data!I607 * INDIRECT(Data!B607)), "")</f>
        <v/>
      </c>
      <c r="H607" s="20" t="str" cm="1">
        <f t="array" aca="1" ref="H607" ca="1">IF(NOT(Data!D607 = 0), VALUE(Data!J607 * INDIRECT(Data!B607)), "")</f>
        <v/>
      </c>
      <c r="I607" s="20" t="str" cm="1">
        <f t="array" aca="1" ref="I607" ca="1">IF(NOT(Data!D607 = 0), VALUE(Data!K607 * INDIRECT(Data!B607)), "")</f>
        <v/>
      </c>
      <c r="J607" s="20" t="str" cm="1">
        <f t="array" aca="1" ref="J607" ca="1">IF(NOT(Data!D607 = 0), VALUE(Data!L607 * INDIRECT(Data!B607)), "")</f>
        <v/>
      </c>
      <c r="K607" s="20" t="str" cm="1">
        <f t="array" aca="1" ref="K607" ca="1">IF(NOT(Data!D607 = 0), VALUE(Data!M607 * INDIRECT(Data!B607)), "")</f>
        <v/>
      </c>
      <c r="L607" s="20" t="str" cm="1">
        <f t="array" aca="1" ref="L607" ca="1">IF(NOT(Data!D607 = 0), VALUE(Data!N607 * INDIRECT(Data!B607)), "")</f>
        <v/>
      </c>
      <c r="M607" s="20" t="str" cm="1">
        <f t="array" aca="1" ref="M607" ca="1">IF(NOT(Data!D607 = 0), VALUE(Data!O607 * INDIRECT(Data!B607)), "")</f>
        <v/>
      </c>
      <c r="N607" s="20" t="str" cm="1">
        <f t="array" aca="1" ref="N607" ca="1">IF(NOT(Data!D607 = 0), VALUE(Data!P607 * INDIRECT(Data!B607)), "")</f>
        <v/>
      </c>
      <c r="O607" s="20" t="str" cm="1">
        <f t="array" aca="1" ref="O607" ca="1">IF(NOT(Data!D607 = 0), VALUE(Data!Q607 * INDIRECT(Data!B607)), "")</f>
        <v/>
      </c>
      <c r="P607" s="20" t="str" cm="1">
        <f t="array" aca="1" ref="P607" ca="1">IF(NOT(Data!D607 = 0), VALUE(Data!R607 * INDIRECT(Data!B607)), "")</f>
        <v/>
      </c>
      <c r="Q607" s="20" t="str" cm="1">
        <f t="array" aca="1" ref="Q607" ca="1">IF(NOT(Data!D607 = 0), VALUE(Data!S607 * INDIRECT(Data!B607)), "")</f>
        <v/>
      </c>
      <c r="R607" s="20" t="str" cm="1">
        <f t="array" aca="1" ref="R607" ca="1">IF(NOT(Data!D607 = 0), VALUE(Data!T607 * INDIRECT(Data!B607)), "")</f>
        <v/>
      </c>
      <c r="S607" s="20" t="str" cm="1">
        <f t="array" aca="1" ref="S607" ca="1">IF(NOT(Data!D607 = 0), VALUE(Data!U607 * INDIRECT(Data!B607)), "")</f>
        <v/>
      </c>
      <c r="T607" s="20" t="str" cm="1">
        <f t="array" aca="1" ref="T607" ca="1">IF(NOT(Data!D607 = 0), VALUE(Data!V607 * INDIRECT(Data!B607)), "")</f>
        <v/>
      </c>
      <c r="U607" s="20" t="str" cm="1">
        <f t="array" aca="1" ref="U607" ca="1">IF(NOT(Data!D607 = 0), VALUE(Data!W607 * INDIRECT(Data!B607)), "")</f>
        <v/>
      </c>
      <c r="V607" s="20" t="str" cm="1">
        <f t="array" aca="1" ref="V607" ca="1">IF(NOT(Data!D607 = 0), VALUE(Data!X607 * INDIRECT(Data!B607)), "")</f>
        <v/>
      </c>
      <c r="W607" s="20" t="str" cm="1">
        <f t="array" aca="1" ref="W607" ca="1">IF(NOT(Data!D607 = 0), VALUE(Data!Y607 * INDIRECT(Data!B607)), "")</f>
        <v/>
      </c>
      <c r="X607" s="20" t="str" cm="1">
        <f t="array" aca="1" ref="X607" ca="1">IF(NOT(Data!D607 = 0), VALUE(Data!Z607 * INDIRECT(Data!B607)), "")</f>
        <v/>
      </c>
      <c r="Y607" s="20" t="str" cm="1">
        <f t="array" aca="1" ref="Y607" ca="1">IF(NOT(Data!D607 = 0), VALUE(Data!AA607 * INDIRECT(Data!B607)), "")</f>
        <v/>
      </c>
      <c r="Z607" s="20" t="str" cm="1">
        <f t="array" aca="1" ref="Z607" ca="1">IF(NOT(Data!D607 = 0), VALUE(Data!AB607 * INDIRECT(Data!B607)), "")</f>
        <v/>
      </c>
      <c r="AA607" s="20" t="str" cm="1">
        <f t="array" aca="1" ref="AA607" ca="1">IF(NOT(Data!D607 = 0), VALUE(Data!AC607 * INDIRECT(Data!B607)), "")</f>
        <v/>
      </c>
      <c r="AB607" s="20" t="str" cm="1">
        <f t="array" aca="1" ref="AB607" ca="1">IF(NOT(Data!D607 = 0), VALUE(Data!AD607 * INDIRECT(Data!B607)), "")</f>
        <v/>
      </c>
      <c r="AC607" s="20" t="str" cm="1">
        <f t="array" aca="1" ref="AC607" ca="1">IF(NOT(Data!D607 = 0), VALUE(Data!AE607 * INDIRECT(Data!B607)), "")</f>
        <v/>
      </c>
      <c r="AD607" s="20" t="str" cm="1">
        <f t="array" aca="1" ref="AD607" ca="1">IF(NOT(Data!D607 = 0), VALUE(Data!AF607 * INDIRECT(Data!B607)), "")</f>
        <v/>
      </c>
      <c r="AE607" s="22" t="str">
        <f>IF(NOT(Data!D607 = 0), Data!AG607, "")</f>
        <v/>
      </c>
      <c r="AF607" s="21" t="str">
        <f>IF(NOT(Data!D607 = 0), Data!AH607, "")</f>
        <v/>
      </c>
    </row>
    <row r="608" spans="1:32">
      <c r="A608" t="str">
        <f>IF(NOT(Data!D608 = 0), Data!C608, "")</f>
        <v/>
      </c>
      <c r="B608" s="21" t="str">
        <f>IF(NOT(Data!D608 = 0), Data!D608, "")</f>
        <v/>
      </c>
      <c r="C608" s="21" t="str">
        <f>IF(NOT(Data!D608 = 0), Data!E608, "")</f>
        <v/>
      </c>
      <c r="D608" s="20" t="str" cm="1">
        <f t="array" aca="1" ref="D608" ca="1">IF(NOT(Data!D608 = 0), VALUE(Data!F608 * INDIRECT(Data!B608)), "")</f>
        <v/>
      </c>
      <c r="E608" s="20" t="str" cm="1">
        <f t="array" aca="1" ref="E608" ca="1">IF(NOT(Data!D608 = 0), VALUE(Data!G608 * INDIRECT(Data!B608)), "")</f>
        <v/>
      </c>
      <c r="F608" s="20" t="str" cm="1">
        <f t="array" aca="1" ref="F608" ca="1">IF(NOT(Data!D608 = 0), VALUE(Data!H608 * INDIRECT(Data!B608)), "")</f>
        <v/>
      </c>
      <c r="G608" s="20" t="str" cm="1">
        <f t="array" aca="1" ref="G608" ca="1">IF(NOT(Data!D608 = 0), VALUE(Data!I608 * INDIRECT(Data!B608)), "")</f>
        <v/>
      </c>
      <c r="H608" s="20" t="str" cm="1">
        <f t="array" aca="1" ref="H608" ca="1">IF(NOT(Data!D608 = 0), VALUE(Data!J608 * INDIRECT(Data!B608)), "")</f>
        <v/>
      </c>
      <c r="I608" s="20" t="str" cm="1">
        <f t="array" aca="1" ref="I608" ca="1">IF(NOT(Data!D608 = 0), VALUE(Data!K608 * INDIRECT(Data!B608)), "")</f>
        <v/>
      </c>
      <c r="J608" s="20" t="str" cm="1">
        <f t="array" aca="1" ref="J608" ca="1">IF(NOT(Data!D608 = 0), VALUE(Data!L608 * INDIRECT(Data!B608)), "")</f>
        <v/>
      </c>
      <c r="K608" s="20" t="str" cm="1">
        <f t="array" aca="1" ref="K608" ca="1">IF(NOT(Data!D608 = 0), VALUE(Data!M608 * INDIRECT(Data!B608)), "")</f>
        <v/>
      </c>
      <c r="L608" s="20" t="str" cm="1">
        <f t="array" aca="1" ref="L608" ca="1">IF(NOT(Data!D608 = 0), VALUE(Data!N608 * INDIRECT(Data!B608)), "")</f>
        <v/>
      </c>
      <c r="M608" s="20" t="str" cm="1">
        <f t="array" aca="1" ref="M608" ca="1">IF(NOT(Data!D608 = 0), VALUE(Data!O608 * INDIRECT(Data!B608)), "")</f>
        <v/>
      </c>
      <c r="N608" s="20" t="str" cm="1">
        <f t="array" aca="1" ref="N608" ca="1">IF(NOT(Data!D608 = 0), VALUE(Data!P608 * INDIRECT(Data!B608)), "")</f>
        <v/>
      </c>
      <c r="O608" s="20" t="str" cm="1">
        <f t="array" aca="1" ref="O608" ca="1">IF(NOT(Data!D608 = 0), VALUE(Data!Q608 * INDIRECT(Data!B608)), "")</f>
        <v/>
      </c>
      <c r="P608" s="20" t="str" cm="1">
        <f t="array" aca="1" ref="P608" ca="1">IF(NOT(Data!D608 = 0), VALUE(Data!R608 * INDIRECT(Data!B608)), "")</f>
        <v/>
      </c>
      <c r="Q608" s="20" t="str" cm="1">
        <f t="array" aca="1" ref="Q608" ca="1">IF(NOT(Data!D608 = 0), VALUE(Data!S608 * INDIRECT(Data!B608)), "")</f>
        <v/>
      </c>
      <c r="R608" s="20" t="str" cm="1">
        <f t="array" aca="1" ref="R608" ca="1">IF(NOT(Data!D608 = 0), VALUE(Data!T608 * INDIRECT(Data!B608)), "")</f>
        <v/>
      </c>
      <c r="S608" s="20" t="str" cm="1">
        <f t="array" aca="1" ref="S608" ca="1">IF(NOT(Data!D608 = 0), VALUE(Data!U608 * INDIRECT(Data!B608)), "")</f>
        <v/>
      </c>
      <c r="T608" s="20" t="str" cm="1">
        <f t="array" aca="1" ref="T608" ca="1">IF(NOT(Data!D608 = 0), VALUE(Data!V608 * INDIRECT(Data!B608)), "")</f>
        <v/>
      </c>
      <c r="U608" s="20" t="str" cm="1">
        <f t="array" aca="1" ref="U608" ca="1">IF(NOT(Data!D608 = 0), VALUE(Data!W608 * INDIRECT(Data!B608)), "")</f>
        <v/>
      </c>
      <c r="V608" s="20" t="str" cm="1">
        <f t="array" aca="1" ref="V608" ca="1">IF(NOT(Data!D608 = 0), VALUE(Data!X608 * INDIRECT(Data!B608)), "")</f>
        <v/>
      </c>
      <c r="W608" s="20" t="str" cm="1">
        <f t="array" aca="1" ref="W608" ca="1">IF(NOT(Data!D608 = 0), VALUE(Data!Y608 * INDIRECT(Data!B608)), "")</f>
        <v/>
      </c>
      <c r="X608" s="20" t="str" cm="1">
        <f t="array" aca="1" ref="X608" ca="1">IF(NOT(Data!D608 = 0), VALUE(Data!Z608 * INDIRECT(Data!B608)), "")</f>
        <v/>
      </c>
      <c r="Y608" s="20" t="str" cm="1">
        <f t="array" aca="1" ref="Y608" ca="1">IF(NOT(Data!D608 = 0), VALUE(Data!AA608 * INDIRECT(Data!B608)), "")</f>
        <v/>
      </c>
      <c r="Z608" s="20" t="str" cm="1">
        <f t="array" aca="1" ref="Z608" ca="1">IF(NOT(Data!D608 = 0), VALUE(Data!AB608 * INDIRECT(Data!B608)), "")</f>
        <v/>
      </c>
      <c r="AA608" s="20" t="str" cm="1">
        <f t="array" aca="1" ref="AA608" ca="1">IF(NOT(Data!D608 = 0), VALUE(Data!AC608 * INDIRECT(Data!B608)), "")</f>
        <v/>
      </c>
      <c r="AB608" s="20" t="str" cm="1">
        <f t="array" aca="1" ref="AB608" ca="1">IF(NOT(Data!D608 = 0), VALUE(Data!AD608 * INDIRECT(Data!B608)), "")</f>
        <v/>
      </c>
      <c r="AC608" s="20" t="str" cm="1">
        <f t="array" aca="1" ref="AC608" ca="1">IF(NOT(Data!D608 = 0), VALUE(Data!AE608 * INDIRECT(Data!B608)), "")</f>
        <v/>
      </c>
      <c r="AD608" s="20" t="str" cm="1">
        <f t="array" aca="1" ref="AD608" ca="1">IF(NOT(Data!D608 = 0), VALUE(Data!AF608 * INDIRECT(Data!B608)), "")</f>
        <v/>
      </c>
      <c r="AE608" s="22" t="str">
        <f>IF(NOT(Data!D608 = 0), Data!AG608, "")</f>
        <v/>
      </c>
      <c r="AF608" s="21" t="str">
        <f>IF(NOT(Data!D608 = 0), Data!AH608, "")</f>
        <v/>
      </c>
    </row>
    <row r="609" spans="1:32">
      <c r="A609" t="str">
        <f>IF(NOT(Data!D609 = 0), Data!C609, "")</f>
        <v/>
      </c>
      <c r="B609" s="21" t="str">
        <f>IF(NOT(Data!D609 = 0), Data!D609, "")</f>
        <v/>
      </c>
      <c r="C609" s="21" t="str">
        <f>IF(NOT(Data!D609 = 0), Data!E609, "")</f>
        <v/>
      </c>
      <c r="D609" s="20" t="str" cm="1">
        <f t="array" aca="1" ref="D609" ca="1">IF(NOT(Data!D609 = 0), VALUE(Data!F609 * INDIRECT(Data!B609)), "")</f>
        <v/>
      </c>
      <c r="E609" s="20" t="str" cm="1">
        <f t="array" aca="1" ref="E609" ca="1">IF(NOT(Data!D609 = 0), VALUE(Data!G609 * INDIRECT(Data!B609)), "")</f>
        <v/>
      </c>
      <c r="F609" s="20" t="str" cm="1">
        <f t="array" aca="1" ref="F609" ca="1">IF(NOT(Data!D609 = 0), VALUE(Data!H609 * INDIRECT(Data!B609)), "")</f>
        <v/>
      </c>
      <c r="G609" s="20" t="str" cm="1">
        <f t="array" aca="1" ref="G609" ca="1">IF(NOT(Data!D609 = 0), VALUE(Data!I609 * INDIRECT(Data!B609)), "")</f>
        <v/>
      </c>
      <c r="H609" s="20" t="str" cm="1">
        <f t="array" aca="1" ref="H609" ca="1">IF(NOT(Data!D609 = 0), VALUE(Data!J609 * INDIRECT(Data!B609)), "")</f>
        <v/>
      </c>
      <c r="I609" s="20" t="str" cm="1">
        <f t="array" aca="1" ref="I609" ca="1">IF(NOT(Data!D609 = 0), VALUE(Data!K609 * INDIRECT(Data!B609)), "")</f>
        <v/>
      </c>
      <c r="J609" s="20" t="str" cm="1">
        <f t="array" aca="1" ref="J609" ca="1">IF(NOT(Data!D609 = 0), VALUE(Data!L609 * INDIRECT(Data!B609)), "")</f>
        <v/>
      </c>
      <c r="K609" s="20" t="str" cm="1">
        <f t="array" aca="1" ref="K609" ca="1">IF(NOT(Data!D609 = 0), VALUE(Data!M609 * INDIRECT(Data!B609)), "")</f>
        <v/>
      </c>
      <c r="L609" s="20" t="str" cm="1">
        <f t="array" aca="1" ref="L609" ca="1">IF(NOT(Data!D609 = 0), VALUE(Data!N609 * INDIRECT(Data!B609)), "")</f>
        <v/>
      </c>
      <c r="M609" s="20" t="str" cm="1">
        <f t="array" aca="1" ref="M609" ca="1">IF(NOT(Data!D609 = 0), VALUE(Data!O609 * INDIRECT(Data!B609)), "")</f>
        <v/>
      </c>
      <c r="N609" s="20" t="str" cm="1">
        <f t="array" aca="1" ref="N609" ca="1">IF(NOT(Data!D609 = 0), VALUE(Data!P609 * INDIRECT(Data!B609)), "")</f>
        <v/>
      </c>
      <c r="O609" s="20" t="str" cm="1">
        <f t="array" aca="1" ref="O609" ca="1">IF(NOT(Data!D609 = 0), VALUE(Data!Q609 * INDIRECT(Data!B609)), "")</f>
        <v/>
      </c>
      <c r="P609" s="20" t="str" cm="1">
        <f t="array" aca="1" ref="P609" ca="1">IF(NOT(Data!D609 = 0), VALUE(Data!R609 * INDIRECT(Data!B609)), "")</f>
        <v/>
      </c>
      <c r="Q609" s="20" t="str" cm="1">
        <f t="array" aca="1" ref="Q609" ca="1">IF(NOT(Data!D609 = 0), VALUE(Data!S609 * INDIRECT(Data!B609)), "")</f>
        <v/>
      </c>
      <c r="R609" s="20" t="str" cm="1">
        <f t="array" aca="1" ref="R609" ca="1">IF(NOT(Data!D609 = 0), VALUE(Data!T609 * INDIRECT(Data!B609)), "")</f>
        <v/>
      </c>
      <c r="S609" s="20" t="str" cm="1">
        <f t="array" aca="1" ref="S609" ca="1">IF(NOT(Data!D609 = 0), VALUE(Data!U609 * INDIRECT(Data!B609)), "")</f>
        <v/>
      </c>
      <c r="T609" s="20" t="str" cm="1">
        <f t="array" aca="1" ref="T609" ca="1">IF(NOT(Data!D609 = 0), VALUE(Data!V609 * INDIRECT(Data!B609)), "")</f>
        <v/>
      </c>
      <c r="U609" s="20" t="str" cm="1">
        <f t="array" aca="1" ref="U609" ca="1">IF(NOT(Data!D609 = 0), VALUE(Data!W609 * INDIRECT(Data!B609)), "")</f>
        <v/>
      </c>
      <c r="V609" s="20" t="str" cm="1">
        <f t="array" aca="1" ref="V609" ca="1">IF(NOT(Data!D609 = 0), VALUE(Data!X609 * INDIRECT(Data!B609)), "")</f>
        <v/>
      </c>
      <c r="W609" s="20" t="str" cm="1">
        <f t="array" aca="1" ref="W609" ca="1">IF(NOT(Data!D609 = 0), VALUE(Data!Y609 * INDIRECT(Data!B609)), "")</f>
        <v/>
      </c>
      <c r="X609" s="20" t="str" cm="1">
        <f t="array" aca="1" ref="X609" ca="1">IF(NOT(Data!D609 = 0), VALUE(Data!Z609 * INDIRECT(Data!B609)), "")</f>
        <v/>
      </c>
      <c r="Y609" s="20" t="str" cm="1">
        <f t="array" aca="1" ref="Y609" ca="1">IF(NOT(Data!D609 = 0), VALUE(Data!AA609 * INDIRECT(Data!B609)), "")</f>
        <v/>
      </c>
      <c r="Z609" s="20" t="str" cm="1">
        <f t="array" aca="1" ref="Z609" ca="1">IF(NOT(Data!D609 = 0), VALUE(Data!AB609 * INDIRECT(Data!B609)), "")</f>
        <v/>
      </c>
      <c r="AA609" s="20" t="str" cm="1">
        <f t="array" aca="1" ref="AA609" ca="1">IF(NOT(Data!D609 = 0), VALUE(Data!AC609 * INDIRECT(Data!B609)), "")</f>
        <v/>
      </c>
      <c r="AB609" s="20" t="str" cm="1">
        <f t="array" aca="1" ref="AB609" ca="1">IF(NOT(Data!D609 = 0), VALUE(Data!AD609 * INDIRECT(Data!B609)), "")</f>
        <v/>
      </c>
      <c r="AC609" s="20" t="str" cm="1">
        <f t="array" aca="1" ref="AC609" ca="1">IF(NOT(Data!D609 = 0), VALUE(Data!AE609 * INDIRECT(Data!B609)), "")</f>
        <v/>
      </c>
      <c r="AD609" s="20" t="str" cm="1">
        <f t="array" aca="1" ref="AD609" ca="1">IF(NOT(Data!D609 = 0), VALUE(Data!AF609 * INDIRECT(Data!B609)), "")</f>
        <v/>
      </c>
      <c r="AE609" s="22" t="str">
        <f>IF(NOT(Data!D609 = 0), Data!AG609, "")</f>
        <v/>
      </c>
      <c r="AF609" s="21" t="str">
        <f>IF(NOT(Data!D609 = 0), Data!AH609, "")</f>
        <v/>
      </c>
    </row>
    <row r="610" spans="1:32">
      <c r="A610" t="str">
        <f>IF(NOT(Data!D610 = 0), Data!C610, "")</f>
        <v/>
      </c>
      <c r="B610" s="21" t="str">
        <f>IF(NOT(Data!D610 = 0), Data!D610, "")</f>
        <v/>
      </c>
      <c r="C610" s="21" t="str">
        <f>IF(NOT(Data!D610 = 0), Data!E610, "")</f>
        <v/>
      </c>
      <c r="D610" s="20" t="str" cm="1">
        <f t="array" aca="1" ref="D610" ca="1">IF(NOT(Data!D610 = 0), VALUE(Data!F610 * INDIRECT(Data!B610)), "")</f>
        <v/>
      </c>
      <c r="E610" s="20" t="str" cm="1">
        <f t="array" aca="1" ref="E610" ca="1">IF(NOT(Data!D610 = 0), VALUE(Data!G610 * INDIRECT(Data!B610)), "")</f>
        <v/>
      </c>
      <c r="F610" s="20" t="str" cm="1">
        <f t="array" aca="1" ref="F610" ca="1">IF(NOT(Data!D610 = 0), VALUE(Data!H610 * INDIRECT(Data!B610)), "")</f>
        <v/>
      </c>
      <c r="G610" s="20" t="str" cm="1">
        <f t="array" aca="1" ref="G610" ca="1">IF(NOT(Data!D610 = 0), VALUE(Data!I610 * INDIRECT(Data!B610)), "")</f>
        <v/>
      </c>
      <c r="H610" s="20" t="str" cm="1">
        <f t="array" aca="1" ref="H610" ca="1">IF(NOT(Data!D610 = 0), VALUE(Data!J610 * INDIRECT(Data!B610)), "")</f>
        <v/>
      </c>
      <c r="I610" s="20" t="str" cm="1">
        <f t="array" aca="1" ref="I610" ca="1">IF(NOT(Data!D610 = 0), VALUE(Data!K610 * INDIRECT(Data!B610)), "")</f>
        <v/>
      </c>
      <c r="J610" s="20" t="str" cm="1">
        <f t="array" aca="1" ref="J610" ca="1">IF(NOT(Data!D610 = 0), VALUE(Data!L610 * INDIRECT(Data!B610)), "")</f>
        <v/>
      </c>
      <c r="K610" s="20" t="str" cm="1">
        <f t="array" aca="1" ref="K610" ca="1">IF(NOT(Data!D610 = 0), VALUE(Data!M610 * INDIRECT(Data!B610)), "")</f>
        <v/>
      </c>
      <c r="L610" s="20" t="str" cm="1">
        <f t="array" aca="1" ref="L610" ca="1">IF(NOT(Data!D610 = 0), VALUE(Data!N610 * INDIRECT(Data!B610)), "")</f>
        <v/>
      </c>
      <c r="M610" s="20" t="str" cm="1">
        <f t="array" aca="1" ref="M610" ca="1">IF(NOT(Data!D610 = 0), VALUE(Data!O610 * INDIRECT(Data!B610)), "")</f>
        <v/>
      </c>
      <c r="N610" s="20" t="str" cm="1">
        <f t="array" aca="1" ref="N610" ca="1">IF(NOT(Data!D610 = 0), VALUE(Data!P610 * INDIRECT(Data!B610)), "")</f>
        <v/>
      </c>
      <c r="O610" s="20" t="str" cm="1">
        <f t="array" aca="1" ref="O610" ca="1">IF(NOT(Data!D610 = 0), VALUE(Data!Q610 * INDIRECT(Data!B610)), "")</f>
        <v/>
      </c>
      <c r="P610" s="20" t="str" cm="1">
        <f t="array" aca="1" ref="P610" ca="1">IF(NOT(Data!D610 = 0), VALUE(Data!R610 * INDIRECT(Data!B610)), "")</f>
        <v/>
      </c>
      <c r="Q610" s="20" t="str" cm="1">
        <f t="array" aca="1" ref="Q610" ca="1">IF(NOT(Data!D610 = 0), VALUE(Data!S610 * INDIRECT(Data!B610)), "")</f>
        <v/>
      </c>
      <c r="R610" s="20" t="str" cm="1">
        <f t="array" aca="1" ref="R610" ca="1">IF(NOT(Data!D610 = 0), VALUE(Data!T610 * INDIRECT(Data!B610)), "")</f>
        <v/>
      </c>
      <c r="S610" s="20" t="str" cm="1">
        <f t="array" aca="1" ref="S610" ca="1">IF(NOT(Data!D610 = 0), VALUE(Data!U610 * INDIRECT(Data!B610)), "")</f>
        <v/>
      </c>
      <c r="T610" s="20" t="str" cm="1">
        <f t="array" aca="1" ref="T610" ca="1">IF(NOT(Data!D610 = 0), VALUE(Data!V610 * INDIRECT(Data!B610)), "")</f>
        <v/>
      </c>
      <c r="U610" s="20" t="str" cm="1">
        <f t="array" aca="1" ref="U610" ca="1">IF(NOT(Data!D610 = 0), VALUE(Data!W610 * INDIRECT(Data!B610)), "")</f>
        <v/>
      </c>
      <c r="V610" s="20" t="str" cm="1">
        <f t="array" aca="1" ref="V610" ca="1">IF(NOT(Data!D610 = 0), VALUE(Data!X610 * INDIRECT(Data!B610)), "")</f>
        <v/>
      </c>
      <c r="W610" s="20" t="str" cm="1">
        <f t="array" aca="1" ref="W610" ca="1">IF(NOT(Data!D610 = 0), VALUE(Data!Y610 * INDIRECT(Data!B610)), "")</f>
        <v/>
      </c>
      <c r="X610" s="20" t="str" cm="1">
        <f t="array" aca="1" ref="X610" ca="1">IF(NOT(Data!D610 = 0), VALUE(Data!Z610 * INDIRECT(Data!B610)), "")</f>
        <v/>
      </c>
      <c r="Y610" s="20" t="str" cm="1">
        <f t="array" aca="1" ref="Y610" ca="1">IF(NOT(Data!D610 = 0), VALUE(Data!AA610 * INDIRECT(Data!B610)), "")</f>
        <v/>
      </c>
      <c r="Z610" s="20" t="str" cm="1">
        <f t="array" aca="1" ref="Z610" ca="1">IF(NOT(Data!D610 = 0), VALUE(Data!AB610 * INDIRECT(Data!B610)), "")</f>
        <v/>
      </c>
      <c r="AA610" s="20" t="str" cm="1">
        <f t="array" aca="1" ref="AA610" ca="1">IF(NOT(Data!D610 = 0), VALUE(Data!AC610 * INDIRECT(Data!B610)), "")</f>
        <v/>
      </c>
      <c r="AB610" s="20" t="str" cm="1">
        <f t="array" aca="1" ref="AB610" ca="1">IF(NOT(Data!D610 = 0), VALUE(Data!AD610 * INDIRECT(Data!B610)), "")</f>
        <v/>
      </c>
      <c r="AC610" s="20" t="str" cm="1">
        <f t="array" aca="1" ref="AC610" ca="1">IF(NOT(Data!D610 = 0), VALUE(Data!AE610 * INDIRECT(Data!B610)), "")</f>
        <v/>
      </c>
      <c r="AD610" s="20" t="str" cm="1">
        <f t="array" aca="1" ref="AD610" ca="1">IF(NOT(Data!D610 = 0), VALUE(Data!AF610 * INDIRECT(Data!B610)), "")</f>
        <v/>
      </c>
      <c r="AE610" s="22" t="str">
        <f>IF(NOT(Data!D610 = 0), Data!AG610, "")</f>
        <v/>
      </c>
      <c r="AF610" s="21" t="str">
        <f>IF(NOT(Data!D610 = 0), Data!AH610, "")</f>
        <v/>
      </c>
    </row>
    <row r="611" spans="1:32">
      <c r="A611" t="str">
        <f>IF(NOT(Data!D611 = 0), Data!C611, "")</f>
        <v/>
      </c>
      <c r="B611" s="21" t="str">
        <f>IF(NOT(Data!D611 = 0), Data!D611, "")</f>
        <v/>
      </c>
      <c r="C611" s="21" t="str">
        <f>IF(NOT(Data!D611 = 0), Data!E611, "")</f>
        <v/>
      </c>
      <c r="D611" s="20" t="str" cm="1">
        <f t="array" aca="1" ref="D611" ca="1">IF(NOT(Data!D611 = 0), VALUE(Data!F611 * INDIRECT(Data!B611)), "")</f>
        <v/>
      </c>
      <c r="E611" s="20" t="str" cm="1">
        <f t="array" aca="1" ref="E611" ca="1">IF(NOT(Data!D611 = 0), VALUE(Data!G611 * INDIRECT(Data!B611)), "")</f>
        <v/>
      </c>
      <c r="F611" s="20" t="str" cm="1">
        <f t="array" aca="1" ref="F611" ca="1">IF(NOT(Data!D611 = 0), VALUE(Data!H611 * INDIRECT(Data!B611)), "")</f>
        <v/>
      </c>
      <c r="G611" s="20" t="str" cm="1">
        <f t="array" aca="1" ref="G611" ca="1">IF(NOT(Data!D611 = 0), VALUE(Data!I611 * INDIRECT(Data!B611)), "")</f>
        <v/>
      </c>
      <c r="H611" s="20" t="str" cm="1">
        <f t="array" aca="1" ref="H611" ca="1">IF(NOT(Data!D611 = 0), VALUE(Data!J611 * INDIRECT(Data!B611)), "")</f>
        <v/>
      </c>
      <c r="I611" s="20" t="str" cm="1">
        <f t="array" aca="1" ref="I611" ca="1">IF(NOT(Data!D611 = 0), VALUE(Data!K611 * INDIRECT(Data!B611)), "")</f>
        <v/>
      </c>
      <c r="J611" s="20" t="str" cm="1">
        <f t="array" aca="1" ref="J611" ca="1">IF(NOT(Data!D611 = 0), VALUE(Data!L611 * INDIRECT(Data!B611)), "")</f>
        <v/>
      </c>
      <c r="K611" s="20" t="str" cm="1">
        <f t="array" aca="1" ref="K611" ca="1">IF(NOT(Data!D611 = 0), VALUE(Data!M611 * INDIRECT(Data!B611)), "")</f>
        <v/>
      </c>
      <c r="L611" s="20" t="str" cm="1">
        <f t="array" aca="1" ref="L611" ca="1">IF(NOT(Data!D611 = 0), VALUE(Data!N611 * INDIRECT(Data!B611)), "")</f>
        <v/>
      </c>
      <c r="M611" s="20" t="str" cm="1">
        <f t="array" aca="1" ref="M611" ca="1">IF(NOT(Data!D611 = 0), VALUE(Data!O611 * INDIRECT(Data!B611)), "")</f>
        <v/>
      </c>
      <c r="N611" s="20" t="str" cm="1">
        <f t="array" aca="1" ref="N611" ca="1">IF(NOT(Data!D611 = 0), VALUE(Data!P611 * INDIRECT(Data!B611)), "")</f>
        <v/>
      </c>
      <c r="O611" s="20" t="str" cm="1">
        <f t="array" aca="1" ref="O611" ca="1">IF(NOT(Data!D611 = 0), VALUE(Data!Q611 * INDIRECT(Data!B611)), "")</f>
        <v/>
      </c>
      <c r="P611" s="20" t="str" cm="1">
        <f t="array" aca="1" ref="P611" ca="1">IF(NOT(Data!D611 = 0), VALUE(Data!R611 * INDIRECT(Data!B611)), "")</f>
        <v/>
      </c>
      <c r="Q611" s="20" t="str" cm="1">
        <f t="array" aca="1" ref="Q611" ca="1">IF(NOT(Data!D611 = 0), VALUE(Data!S611 * INDIRECT(Data!B611)), "")</f>
        <v/>
      </c>
      <c r="R611" s="20" t="str" cm="1">
        <f t="array" aca="1" ref="R611" ca="1">IF(NOT(Data!D611 = 0), VALUE(Data!T611 * INDIRECT(Data!B611)), "")</f>
        <v/>
      </c>
      <c r="S611" s="20" t="str" cm="1">
        <f t="array" aca="1" ref="S611" ca="1">IF(NOT(Data!D611 = 0), VALUE(Data!U611 * INDIRECT(Data!B611)), "")</f>
        <v/>
      </c>
      <c r="T611" s="20" t="str" cm="1">
        <f t="array" aca="1" ref="T611" ca="1">IF(NOT(Data!D611 = 0), VALUE(Data!V611 * INDIRECT(Data!B611)), "")</f>
        <v/>
      </c>
      <c r="U611" s="20" t="str" cm="1">
        <f t="array" aca="1" ref="U611" ca="1">IF(NOT(Data!D611 = 0), VALUE(Data!W611 * INDIRECT(Data!B611)), "")</f>
        <v/>
      </c>
      <c r="V611" s="20" t="str" cm="1">
        <f t="array" aca="1" ref="V611" ca="1">IF(NOT(Data!D611 = 0), VALUE(Data!X611 * INDIRECT(Data!B611)), "")</f>
        <v/>
      </c>
      <c r="W611" s="20" t="str" cm="1">
        <f t="array" aca="1" ref="W611" ca="1">IF(NOT(Data!D611 = 0), VALUE(Data!Y611 * INDIRECT(Data!B611)), "")</f>
        <v/>
      </c>
      <c r="X611" s="20" t="str" cm="1">
        <f t="array" aca="1" ref="X611" ca="1">IF(NOT(Data!D611 = 0), VALUE(Data!Z611 * INDIRECT(Data!B611)), "")</f>
        <v/>
      </c>
      <c r="Y611" s="20" t="str" cm="1">
        <f t="array" aca="1" ref="Y611" ca="1">IF(NOT(Data!D611 = 0), VALUE(Data!AA611 * INDIRECT(Data!B611)), "")</f>
        <v/>
      </c>
      <c r="Z611" s="20" t="str" cm="1">
        <f t="array" aca="1" ref="Z611" ca="1">IF(NOT(Data!D611 = 0), VALUE(Data!AB611 * INDIRECT(Data!B611)), "")</f>
        <v/>
      </c>
      <c r="AA611" s="20" t="str" cm="1">
        <f t="array" aca="1" ref="AA611" ca="1">IF(NOT(Data!D611 = 0), VALUE(Data!AC611 * INDIRECT(Data!B611)), "")</f>
        <v/>
      </c>
      <c r="AB611" s="20" t="str" cm="1">
        <f t="array" aca="1" ref="AB611" ca="1">IF(NOT(Data!D611 = 0), VALUE(Data!AD611 * INDIRECT(Data!B611)), "")</f>
        <v/>
      </c>
      <c r="AC611" s="20" t="str" cm="1">
        <f t="array" aca="1" ref="AC611" ca="1">IF(NOT(Data!D611 = 0), VALUE(Data!AE611 * INDIRECT(Data!B611)), "")</f>
        <v/>
      </c>
      <c r="AD611" s="20" t="str" cm="1">
        <f t="array" aca="1" ref="AD611" ca="1">IF(NOT(Data!D611 = 0), VALUE(Data!AF611 * INDIRECT(Data!B611)), "")</f>
        <v/>
      </c>
      <c r="AE611" s="22" t="str">
        <f>IF(NOT(Data!D611 = 0), Data!AG611, "")</f>
        <v/>
      </c>
      <c r="AF611" s="21" t="str">
        <f>IF(NOT(Data!D611 = 0), Data!AH611, "")</f>
        <v/>
      </c>
    </row>
    <row r="612" spans="1:32">
      <c r="A612" t="str">
        <f>IF(NOT(Data!D612 = 0), Data!C612, "")</f>
        <v/>
      </c>
      <c r="B612" s="21" t="str">
        <f>IF(NOT(Data!D612 = 0), Data!D612, "")</f>
        <v/>
      </c>
      <c r="C612" s="21" t="str">
        <f>IF(NOT(Data!D612 = 0), Data!E612, "")</f>
        <v/>
      </c>
      <c r="D612" s="20" t="str" cm="1">
        <f t="array" aca="1" ref="D612" ca="1">IF(NOT(Data!D612 = 0), VALUE(Data!F612 * INDIRECT(Data!B612)), "")</f>
        <v/>
      </c>
      <c r="E612" s="20" t="str" cm="1">
        <f t="array" aca="1" ref="E612" ca="1">IF(NOT(Data!D612 = 0), VALUE(Data!G612 * INDIRECT(Data!B612)), "")</f>
        <v/>
      </c>
      <c r="F612" s="20" t="str" cm="1">
        <f t="array" aca="1" ref="F612" ca="1">IF(NOT(Data!D612 = 0), VALUE(Data!H612 * INDIRECT(Data!B612)), "")</f>
        <v/>
      </c>
      <c r="G612" s="20" t="str" cm="1">
        <f t="array" aca="1" ref="G612" ca="1">IF(NOT(Data!D612 = 0), VALUE(Data!I612 * INDIRECT(Data!B612)), "")</f>
        <v/>
      </c>
      <c r="H612" s="20" t="str" cm="1">
        <f t="array" aca="1" ref="H612" ca="1">IF(NOT(Data!D612 = 0), VALUE(Data!J612 * INDIRECT(Data!B612)), "")</f>
        <v/>
      </c>
      <c r="I612" s="20" t="str" cm="1">
        <f t="array" aca="1" ref="I612" ca="1">IF(NOT(Data!D612 = 0), VALUE(Data!K612 * INDIRECT(Data!B612)), "")</f>
        <v/>
      </c>
      <c r="J612" s="20" t="str" cm="1">
        <f t="array" aca="1" ref="J612" ca="1">IF(NOT(Data!D612 = 0), VALUE(Data!L612 * INDIRECT(Data!B612)), "")</f>
        <v/>
      </c>
      <c r="K612" s="20" t="str" cm="1">
        <f t="array" aca="1" ref="K612" ca="1">IF(NOT(Data!D612 = 0), VALUE(Data!M612 * INDIRECT(Data!B612)), "")</f>
        <v/>
      </c>
      <c r="L612" s="20" t="str" cm="1">
        <f t="array" aca="1" ref="L612" ca="1">IF(NOT(Data!D612 = 0), VALUE(Data!N612 * INDIRECT(Data!B612)), "")</f>
        <v/>
      </c>
      <c r="M612" s="20" t="str" cm="1">
        <f t="array" aca="1" ref="M612" ca="1">IF(NOT(Data!D612 = 0), VALUE(Data!O612 * INDIRECT(Data!B612)), "")</f>
        <v/>
      </c>
      <c r="N612" s="20" t="str" cm="1">
        <f t="array" aca="1" ref="N612" ca="1">IF(NOT(Data!D612 = 0), VALUE(Data!P612 * INDIRECT(Data!B612)), "")</f>
        <v/>
      </c>
      <c r="O612" s="20" t="str" cm="1">
        <f t="array" aca="1" ref="O612" ca="1">IF(NOT(Data!D612 = 0), VALUE(Data!Q612 * INDIRECT(Data!B612)), "")</f>
        <v/>
      </c>
      <c r="P612" s="20" t="str" cm="1">
        <f t="array" aca="1" ref="P612" ca="1">IF(NOT(Data!D612 = 0), VALUE(Data!R612 * INDIRECT(Data!B612)), "")</f>
        <v/>
      </c>
      <c r="Q612" s="20" t="str" cm="1">
        <f t="array" aca="1" ref="Q612" ca="1">IF(NOT(Data!D612 = 0), VALUE(Data!S612 * INDIRECT(Data!B612)), "")</f>
        <v/>
      </c>
      <c r="R612" s="20" t="str" cm="1">
        <f t="array" aca="1" ref="R612" ca="1">IF(NOT(Data!D612 = 0), VALUE(Data!T612 * INDIRECT(Data!B612)), "")</f>
        <v/>
      </c>
      <c r="S612" s="20" t="str" cm="1">
        <f t="array" aca="1" ref="S612" ca="1">IF(NOT(Data!D612 = 0), VALUE(Data!U612 * INDIRECT(Data!B612)), "")</f>
        <v/>
      </c>
      <c r="T612" s="20" t="str" cm="1">
        <f t="array" aca="1" ref="T612" ca="1">IF(NOT(Data!D612 = 0), VALUE(Data!V612 * INDIRECT(Data!B612)), "")</f>
        <v/>
      </c>
      <c r="U612" s="20" t="str" cm="1">
        <f t="array" aca="1" ref="U612" ca="1">IF(NOT(Data!D612 = 0), VALUE(Data!W612 * INDIRECT(Data!B612)), "")</f>
        <v/>
      </c>
      <c r="V612" s="20" t="str" cm="1">
        <f t="array" aca="1" ref="V612" ca="1">IF(NOT(Data!D612 = 0), VALUE(Data!X612 * INDIRECT(Data!B612)), "")</f>
        <v/>
      </c>
      <c r="W612" s="20" t="str" cm="1">
        <f t="array" aca="1" ref="W612" ca="1">IF(NOT(Data!D612 = 0), VALUE(Data!Y612 * INDIRECT(Data!B612)), "")</f>
        <v/>
      </c>
      <c r="X612" s="20" t="str" cm="1">
        <f t="array" aca="1" ref="X612" ca="1">IF(NOT(Data!D612 = 0), VALUE(Data!Z612 * INDIRECT(Data!B612)), "")</f>
        <v/>
      </c>
      <c r="Y612" s="20" t="str" cm="1">
        <f t="array" aca="1" ref="Y612" ca="1">IF(NOT(Data!D612 = 0), VALUE(Data!AA612 * INDIRECT(Data!B612)), "")</f>
        <v/>
      </c>
      <c r="Z612" s="20" t="str" cm="1">
        <f t="array" aca="1" ref="Z612" ca="1">IF(NOT(Data!D612 = 0), VALUE(Data!AB612 * INDIRECT(Data!B612)), "")</f>
        <v/>
      </c>
      <c r="AA612" s="20" t="str" cm="1">
        <f t="array" aca="1" ref="AA612" ca="1">IF(NOT(Data!D612 = 0), VALUE(Data!AC612 * INDIRECT(Data!B612)), "")</f>
        <v/>
      </c>
      <c r="AB612" s="20" t="str" cm="1">
        <f t="array" aca="1" ref="AB612" ca="1">IF(NOT(Data!D612 = 0), VALUE(Data!AD612 * INDIRECT(Data!B612)), "")</f>
        <v/>
      </c>
      <c r="AC612" s="20" t="str" cm="1">
        <f t="array" aca="1" ref="AC612" ca="1">IF(NOT(Data!D612 = 0), VALUE(Data!AE612 * INDIRECT(Data!B612)), "")</f>
        <v/>
      </c>
      <c r="AD612" s="20" t="str" cm="1">
        <f t="array" aca="1" ref="AD612" ca="1">IF(NOT(Data!D612 = 0), VALUE(Data!AF612 * INDIRECT(Data!B612)), "")</f>
        <v/>
      </c>
      <c r="AE612" s="22" t="str">
        <f>IF(NOT(Data!D612 = 0), Data!AG612, "")</f>
        <v/>
      </c>
      <c r="AF612" s="21" t="str">
        <f>IF(NOT(Data!D612 = 0), Data!AH612, "")</f>
        <v/>
      </c>
    </row>
    <row r="613" spans="1:32">
      <c r="A613" t="str">
        <f>IF(NOT(Data!D613 = 0), Data!C613, "")</f>
        <v/>
      </c>
      <c r="B613" s="21" t="str">
        <f>IF(NOT(Data!D613 = 0), Data!D613, "")</f>
        <v/>
      </c>
      <c r="C613" s="21" t="str">
        <f>IF(NOT(Data!D613 = 0), Data!E613, "")</f>
        <v/>
      </c>
      <c r="D613" s="20" t="str" cm="1">
        <f t="array" aca="1" ref="D613" ca="1">IF(NOT(Data!D613 = 0), VALUE(Data!F613 * INDIRECT(Data!B613)), "")</f>
        <v/>
      </c>
      <c r="E613" s="20" t="str" cm="1">
        <f t="array" aca="1" ref="E613" ca="1">IF(NOT(Data!D613 = 0), VALUE(Data!G613 * INDIRECT(Data!B613)), "")</f>
        <v/>
      </c>
      <c r="F613" s="20" t="str" cm="1">
        <f t="array" aca="1" ref="F613" ca="1">IF(NOT(Data!D613 = 0), VALUE(Data!H613 * INDIRECT(Data!B613)), "")</f>
        <v/>
      </c>
      <c r="G613" s="20" t="str" cm="1">
        <f t="array" aca="1" ref="G613" ca="1">IF(NOT(Data!D613 = 0), VALUE(Data!I613 * INDIRECT(Data!B613)), "")</f>
        <v/>
      </c>
      <c r="H613" s="20" t="str" cm="1">
        <f t="array" aca="1" ref="H613" ca="1">IF(NOT(Data!D613 = 0), VALUE(Data!J613 * INDIRECT(Data!B613)), "")</f>
        <v/>
      </c>
      <c r="I613" s="20" t="str" cm="1">
        <f t="array" aca="1" ref="I613" ca="1">IF(NOT(Data!D613 = 0), VALUE(Data!K613 * INDIRECT(Data!B613)), "")</f>
        <v/>
      </c>
      <c r="J613" s="20" t="str" cm="1">
        <f t="array" aca="1" ref="J613" ca="1">IF(NOT(Data!D613 = 0), VALUE(Data!L613 * INDIRECT(Data!B613)), "")</f>
        <v/>
      </c>
      <c r="K613" s="20" t="str" cm="1">
        <f t="array" aca="1" ref="K613" ca="1">IF(NOT(Data!D613 = 0), VALUE(Data!M613 * INDIRECT(Data!B613)), "")</f>
        <v/>
      </c>
      <c r="L613" s="20" t="str" cm="1">
        <f t="array" aca="1" ref="L613" ca="1">IF(NOT(Data!D613 = 0), VALUE(Data!N613 * INDIRECT(Data!B613)), "")</f>
        <v/>
      </c>
      <c r="M613" s="20" t="str" cm="1">
        <f t="array" aca="1" ref="M613" ca="1">IF(NOT(Data!D613 = 0), VALUE(Data!O613 * INDIRECT(Data!B613)), "")</f>
        <v/>
      </c>
      <c r="N613" s="20" t="str" cm="1">
        <f t="array" aca="1" ref="N613" ca="1">IF(NOT(Data!D613 = 0), VALUE(Data!P613 * INDIRECT(Data!B613)), "")</f>
        <v/>
      </c>
      <c r="O613" s="20" t="str" cm="1">
        <f t="array" aca="1" ref="O613" ca="1">IF(NOT(Data!D613 = 0), VALUE(Data!Q613 * INDIRECT(Data!B613)), "")</f>
        <v/>
      </c>
      <c r="P613" s="20" t="str" cm="1">
        <f t="array" aca="1" ref="P613" ca="1">IF(NOT(Data!D613 = 0), VALUE(Data!R613 * INDIRECT(Data!B613)), "")</f>
        <v/>
      </c>
      <c r="Q613" s="20" t="str" cm="1">
        <f t="array" aca="1" ref="Q613" ca="1">IF(NOT(Data!D613 = 0), VALUE(Data!S613 * INDIRECT(Data!B613)), "")</f>
        <v/>
      </c>
      <c r="R613" s="20" t="str" cm="1">
        <f t="array" aca="1" ref="R613" ca="1">IF(NOT(Data!D613 = 0), VALUE(Data!T613 * INDIRECT(Data!B613)), "")</f>
        <v/>
      </c>
      <c r="S613" s="20" t="str" cm="1">
        <f t="array" aca="1" ref="S613" ca="1">IF(NOT(Data!D613 = 0), VALUE(Data!U613 * INDIRECT(Data!B613)), "")</f>
        <v/>
      </c>
      <c r="T613" s="20" t="str" cm="1">
        <f t="array" aca="1" ref="T613" ca="1">IF(NOT(Data!D613 = 0), VALUE(Data!V613 * INDIRECT(Data!B613)), "")</f>
        <v/>
      </c>
      <c r="U613" s="20" t="str" cm="1">
        <f t="array" aca="1" ref="U613" ca="1">IF(NOT(Data!D613 = 0), VALUE(Data!W613 * INDIRECT(Data!B613)), "")</f>
        <v/>
      </c>
      <c r="V613" s="20" t="str" cm="1">
        <f t="array" aca="1" ref="V613" ca="1">IF(NOT(Data!D613 = 0), VALUE(Data!X613 * INDIRECT(Data!B613)), "")</f>
        <v/>
      </c>
      <c r="W613" s="20" t="str" cm="1">
        <f t="array" aca="1" ref="W613" ca="1">IF(NOT(Data!D613 = 0), VALUE(Data!Y613 * INDIRECT(Data!B613)), "")</f>
        <v/>
      </c>
      <c r="X613" s="20" t="str" cm="1">
        <f t="array" aca="1" ref="X613" ca="1">IF(NOT(Data!D613 = 0), VALUE(Data!Z613 * INDIRECT(Data!B613)), "")</f>
        <v/>
      </c>
      <c r="Y613" s="20" t="str" cm="1">
        <f t="array" aca="1" ref="Y613" ca="1">IF(NOT(Data!D613 = 0), VALUE(Data!AA613 * INDIRECT(Data!B613)), "")</f>
        <v/>
      </c>
      <c r="Z613" s="20" t="str" cm="1">
        <f t="array" aca="1" ref="Z613" ca="1">IF(NOT(Data!D613 = 0), VALUE(Data!AB613 * INDIRECT(Data!B613)), "")</f>
        <v/>
      </c>
      <c r="AA613" s="20" t="str" cm="1">
        <f t="array" aca="1" ref="AA613" ca="1">IF(NOT(Data!D613 = 0), VALUE(Data!AC613 * INDIRECT(Data!B613)), "")</f>
        <v/>
      </c>
      <c r="AB613" s="20" t="str" cm="1">
        <f t="array" aca="1" ref="AB613" ca="1">IF(NOT(Data!D613 = 0), VALUE(Data!AD613 * INDIRECT(Data!B613)), "")</f>
        <v/>
      </c>
      <c r="AC613" s="20" t="str" cm="1">
        <f t="array" aca="1" ref="AC613" ca="1">IF(NOT(Data!D613 = 0), VALUE(Data!AE613 * INDIRECT(Data!B613)), "")</f>
        <v/>
      </c>
      <c r="AD613" s="20" t="str" cm="1">
        <f t="array" aca="1" ref="AD613" ca="1">IF(NOT(Data!D613 = 0), VALUE(Data!AF613 * INDIRECT(Data!B613)), "")</f>
        <v/>
      </c>
      <c r="AE613" s="22" t="str">
        <f>IF(NOT(Data!D613 = 0), Data!AG613, "")</f>
        <v/>
      </c>
      <c r="AF613" s="21" t="str">
        <f>IF(NOT(Data!D613 = 0), Data!AH613, "")</f>
        <v/>
      </c>
    </row>
    <row r="614" spans="1:32">
      <c r="A614" t="str">
        <f>IF(NOT(Data!D614 = 0), Data!C614, "")</f>
        <v/>
      </c>
      <c r="B614" s="21" t="str">
        <f>IF(NOT(Data!D614 = 0), Data!D614, "")</f>
        <v/>
      </c>
      <c r="C614" s="21" t="str">
        <f>IF(NOT(Data!D614 = 0), Data!E614, "")</f>
        <v/>
      </c>
      <c r="D614" s="20" t="str" cm="1">
        <f t="array" aca="1" ref="D614" ca="1">IF(NOT(Data!D614 = 0), VALUE(Data!F614 * INDIRECT(Data!B614)), "")</f>
        <v/>
      </c>
      <c r="E614" s="20" t="str" cm="1">
        <f t="array" aca="1" ref="E614" ca="1">IF(NOT(Data!D614 = 0), VALUE(Data!G614 * INDIRECT(Data!B614)), "")</f>
        <v/>
      </c>
      <c r="F614" s="20" t="str" cm="1">
        <f t="array" aca="1" ref="F614" ca="1">IF(NOT(Data!D614 = 0), VALUE(Data!H614 * INDIRECT(Data!B614)), "")</f>
        <v/>
      </c>
      <c r="G614" s="20" t="str" cm="1">
        <f t="array" aca="1" ref="G614" ca="1">IF(NOT(Data!D614 = 0), VALUE(Data!I614 * INDIRECT(Data!B614)), "")</f>
        <v/>
      </c>
      <c r="H614" s="20" t="str" cm="1">
        <f t="array" aca="1" ref="H614" ca="1">IF(NOT(Data!D614 = 0), VALUE(Data!J614 * INDIRECT(Data!B614)), "")</f>
        <v/>
      </c>
      <c r="I614" s="20" t="str" cm="1">
        <f t="array" aca="1" ref="I614" ca="1">IF(NOT(Data!D614 = 0), VALUE(Data!K614 * INDIRECT(Data!B614)), "")</f>
        <v/>
      </c>
      <c r="J614" s="20" t="str" cm="1">
        <f t="array" aca="1" ref="J614" ca="1">IF(NOT(Data!D614 = 0), VALUE(Data!L614 * INDIRECT(Data!B614)), "")</f>
        <v/>
      </c>
      <c r="K614" s="20" t="str" cm="1">
        <f t="array" aca="1" ref="K614" ca="1">IF(NOT(Data!D614 = 0), VALUE(Data!M614 * INDIRECT(Data!B614)), "")</f>
        <v/>
      </c>
      <c r="L614" s="20" t="str" cm="1">
        <f t="array" aca="1" ref="L614" ca="1">IF(NOT(Data!D614 = 0), VALUE(Data!N614 * INDIRECT(Data!B614)), "")</f>
        <v/>
      </c>
      <c r="M614" s="20" t="str" cm="1">
        <f t="array" aca="1" ref="M614" ca="1">IF(NOT(Data!D614 = 0), VALUE(Data!O614 * INDIRECT(Data!B614)), "")</f>
        <v/>
      </c>
      <c r="N614" s="20" t="str" cm="1">
        <f t="array" aca="1" ref="N614" ca="1">IF(NOT(Data!D614 = 0), VALUE(Data!P614 * INDIRECT(Data!B614)), "")</f>
        <v/>
      </c>
      <c r="O614" s="20" t="str" cm="1">
        <f t="array" aca="1" ref="O614" ca="1">IF(NOT(Data!D614 = 0), VALUE(Data!Q614 * INDIRECT(Data!B614)), "")</f>
        <v/>
      </c>
      <c r="P614" s="20" t="str" cm="1">
        <f t="array" aca="1" ref="P614" ca="1">IF(NOT(Data!D614 = 0), VALUE(Data!R614 * INDIRECT(Data!B614)), "")</f>
        <v/>
      </c>
      <c r="Q614" s="20" t="str" cm="1">
        <f t="array" aca="1" ref="Q614" ca="1">IF(NOT(Data!D614 = 0), VALUE(Data!S614 * INDIRECT(Data!B614)), "")</f>
        <v/>
      </c>
      <c r="R614" s="20" t="str" cm="1">
        <f t="array" aca="1" ref="R614" ca="1">IF(NOT(Data!D614 = 0), VALUE(Data!T614 * INDIRECT(Data!B614)), "")</f>
        <v/>
      </c>
      <c r="S614" s="20" t="str" cm="1">
        <f t="array" aca="1" ref="S614" ca="1">IF(NOT(Data!D614 = 0), VALUE(Data!U614 * INDIRECT(Data!B614)), "")</f>
        <v/>
      </c>
      <c r="T614" s="20" t="str" cm="1">
        <f t="array" aca="1" ref="T614" ca="1">IF(NOT(Data!D614 = 0), VALUE(Data!V614 * INDIRECT(Data!B614)), "")</f>
        <v/>
      </c>
      <c r="U614" s="20" t="str" cm="1">
        <f t="array" aca="1" ref="U614" ca="1">IF(NOT(Data!D614 = 0), VALUE(Data!W614 * INDIRECT(Data!B614)), "")</f>
        <v/>
      </c>
      <c r="V614" s="20" t="str" cm="1">
        <f t="array" aca="1" ref="V614" ca="1">IF(NOT(Data!D614 = 0), VALUE(Data!X614 * INDIRECT(Data!B614)), "")</f>
        <v/>
      </c>
      <c r="W614" s="20" t="str" cm="1">
        <f t="array" aca="1" ref="W614" ca="1">IF(NOT(Data!D614 = 0), VALUE(Data!Y614 * INDIRECT(Data!B614)), "")</f>
        <v/>
      </c>
      <c r="X614" s="20" t="str" cm="1">
        <f t="array" aca="1" ref="X614" ca="1">IF(NOT(Data!D614 = 0), VALUE(Data!Z614 * INDIRECT(Data!B614)), "")</f>
        <v/>
      </c>
      <c r="Y614" s="20" t="str" cm="1">
        <f t="array" aca="1" ref="Y614" ca="1">IF(NOT(Data!D614 = 0), VALUE(Data!AA614 * INDIRECT(Data!B614)), "")</f>
        <v/>
      </c>
      <c r="Z614" s="20" t="str" cm="1">
        <f t="array" aca="1" ref="Z614" ca="1">IF(NOT(Data!D614 = 0), VALUE(Data!AB614 * INDIRECT(Data!B614)), "")</f>
        <v/>
      </c>
      <c r="AA614" s="20" t="str" cm="1">
        <f t="array" aca="1" ref="AA614" ca="1">IF(NOT(Data!D614 = 0), VALUE(Data!AC614 * INDIRECT(Data!B614)), "")</f>
        <v/>
      </c>
      <c r="AB614" s="20" t="str" cm="1">
        <f t="array" aca="1" ref="AB614" ca="1">IF(NOT(Data!D614 = 0), VALUE(Data!AD614 * INDIRECT(Data!B614)), "")</f>
        <v/>
      </c>
      <c r="AC614" s="20" t="str" cm="1">
        <f t="array" aca="1" ref="AC614" ca="1">IF(NOT(Data!D614 = 0), VALUE(Data!AE614 * INDIRECT(Data!B614)), "")</f>
        <v/>
      </c>
      <c r="AD614" s="20" t="str" cm="1">
        <f t="array" aca="1" ref="AD614" ca="1">IF(NOT(Data!D614 = 0), VALUE(Data!AF614 * INDIRECT(Data!B614)), "")</f>
        <v/>
      </c>
      <c r="AE614" s="22" t="str">
        <f>IF(NOT(Data!D614 = 0), Data!AG614, "")</f>
        <v/>
      </c>
      <c r="AF614" s="21" t="str">
        <f>IF(NOT(Data!D614 = 0), Data!AH614, "")</f>
        <v/>
      </c>
    </row>
    <row r="615" spans="1:32">
      <c r="A615" t="str">
        <f>IF(NOT(Data!D615 = 0), Data!C615, "")</f>
        <v/>
      </c>
      <c r="B615" s="21" t="str">
        <f>IF(NOT(Data!D615 = 0), Data!D615, "")</f>
        <v/>
      </c>
      <c r="C615" s="21" t="str">
        <f>IF(NOT(Data!D615 = 0), Data!E615, "")</f>
        <v/>
      </c>
      <c r="D615" s="20" t="str" cm="1">
        <f t="array" aca="1" ref="D615" ca="1">IF(NOT(Data!D615 = 0), VALUE(Data!F615 * INDIRECT(Data!B615)), "")</f>
        <v/>
      </c>
      <c r="E615" s="20" t="str" cm="1">
        <f t="array" aca="1" ref="E615" ca="1">IF(NOT(Data!D615 = 0), VALUE(Data!G615 * INDIRECT(Data!B615)), "")</f>
        <v/>
      </c>
      <c r="F615" s="20" t="str" cm="1">
        <f t="array" aca="1" ref="F615" ca="1">IF(NOT(Data!D615 = 0), VALUE(Data!H615 * INDIRECT(Data!B615)), "")</f>
        <v/>
      </c>
      <c r="G615" s="20" t="str" cm="1">
        <f t="array" aca="1" ref="G615" ca="1">IF(NOT(Data!D615 = 0), VALUE(Data!I615 * INDIRECT(Data!B615)), "")</f>
        <v/>
      </c>
      <c r="H615" s="20" t="str" cm="1">
        <f t="array" aca="1" ref="H615" ca="1">IF(NOT(Data!D615 = 0), VALUE(Data!J615 * INDIRECT(Data!B615)), "")</f>
        <v/>
      </c>
      <c r="I615" s="20" t="str" cm="1">
        <f t="array" aca="1" ref="I615" ca="1">IF(NOT(Data!D615 = 0), VALUE(Data!K615 * INDIRECT(Data!B615)), "")</f>
        <v/>
      </c>
      <c r="J615" s="20" t="str" cm="1">
        <f t="array" aca="1" ref="J615" ca="1">IF(NOT(Data!D615 = 0), VALUE(Data!L615 * INDIRECT(Data!B615)), "")</f>
        <v/>
      </c>
      <c r="K615" s="20" t="str" cm="1">
        <f t="array" aca="1" ref="K615" ca="1">IF(NOT(Data!D615 = 0), VALUE(Data!M615 * INDIRECT(Data!B615)), "")</f>
        <v/>
      </c>
      <c r="L615" s="20" t="str" cm="1">
        <f t="array" aca="1" ref="L615" ca="1">IF(NOT(Data!D615 = 0), VALUE(Data!N615 * INDIRECT(Data!B615)), "")</f>
        <v/>
      </c>
      <c r="M615" s="20" t="str" cm="1">
        <f t="array" aca="1" ref="M615" ca="1">IF(NOT(Data!D615 = 0), VALUE(Data!O615 * INDIRECT(Data!B615)), "")</f>
        <v/>
      </c>
      <c r="N615" s="20" t="str" cm="1">
        <f t="array" aca="1" ref="N615" ca="1">IF(NOT(Data!D615 = 0), VALUE(Data!P615 * INDIRECT(Data!B615)), "")</f>
        <v/>
      </c>
      <c r="O615" s="20" t="str" cm="1">
        <f t="array" aca="1" ref="O615" ca="1">IF(NOT(Data!D615 = 0), VALUE(Data!Q615 * INDIRECT(Data!B615)), "")</f>
        <v/>
      </c>
      <c r="P615" s="20" t="str" cm="1">
        <f t="array" aca="1" ref="P615" ca="1">IF(NOT(Data!D615 = 0), VALUE(Data!R615 * INDIRECT(Data!B615)), "")</f>
        <v/>
      </c>
      <c r="Q615" s="20" t="str" cm="1">
        <f t="array" aca="1" ref="Q615" ca="1">IF(NOT(Data!D615 = 0), VALUE(Data!S615 * INDIRECT(Data!B615)), "")</f>
        <v/>
      </c>
      <c r="R615" s="20" t="str" cm="1">
        <f t="array" aca="1" ref="R615" ca="1">IF(NOT(Data!D615 = 0), VALUE(Data!T615 * INDIRECT(Data!B615)), "")</f>
        <v/>
      </c>
      <c r="S615" s="20" t="str" cm="1">
        <f t="array" aca="1" ref="S615" ca="1">IF(NOT(Data!D615 = 0), VALUE(Data!U615 * INDIRECT(Data!B615)), "")</f>
        <v/>
      </c>
      <c r="T615" s="20" t="str" cm="1">
        <f t="array" aca="1" ref="T615" ca="1">IF(NOT(Data!D615 = 0), VALUE(Data!V615 * INDIRECT(Data!B615)), "")</f>
        <v/>
      </c>
      <c r="U615" s="20" t="str" cm="1">
        <f t="array" aca="1" ref="U615" ca="1">IF(NOT(Data!D615 = 0), VALUE(Data!W615 * INDIRECT(Data!B615)), "")</f>
        <v/>
      </c>
      <c r="V615" s="20" t="str" cm="1">
        <f t="array" aca="1" ref="V615" ca="1">IF(NOT(Data!D615 = 0), VALUE(Data!X615 * INDIRECT(Data!B615)), "")</f>
        <v/>
      </c>
      <c r="W615" s="20" t="str" cm="1">
        <f t="array" aca="1" ref="W615" ca="1">IF(NOT(Data!D615 = 0), VALUE(Data!Y615 * INDIRECT(Data!B615)), "")</f>
        <v/>
      </c>
      <c r="X615" s="20" t="str" cm="1">
        <f t="array" aca="1" ref="X615" ca="1">IF(NOT(Data!D615 = 0), VALUE(Data!Z615 * INDIRECT(Data!B615)), "")</f>
        <v/>
      </c>
      <c r="Y615" s="20" t="str" cm="1">
        <f t="array" aca="1" ref="Y615" ca="1">IF(NOT(Data!D615 = 0), VALUE(Data!AA615 * INDIRECT(Data!B615)), "")</f>
        <v/>
      </c>
      <c r="Z615" s="20" t="str" cm="1">
        <f t="array" aca="1" ref="Z615" ca="1">IF(NOT(Data!D615 = 0), VALUE(Data!AB615 * INDIRECT(Data!B615)), "")</f>
        <v/>
      </c>
      <c r="AA615" s="20" t="str" cm="1">
        <f t="array" aca="1" ref="AA615" ca="1">IF(NOT(Data!D615 = 0), VALUE(Data!AC615 * INDIRECT(Data!B615)), "")</f>
        <v/>
      </c>
      <c r="AB615" s="20" t="str" cm="1">
        <f t="array" aca="1" ref="AB615" ca="1">IF(NOT(Data!D615 = 0), VALUE(Data!AD615 * INDIRECT(Data!B615)), "")</f>
        <v/>
      </c>
      <c r="AC615" s="20" t="str" cm="1">
        <f t="array" aca="1" ref="AC615" ca="1">IF(NOT(Data!D615 = 0), VALUE(Data!AE615 * INDIRECT(Data!B615)), "")</f>
        <v/>
      </c>
      <c r="AD615" s="20" t="str" cm="1">
        <f t="array" aca="1" ref="AD615" ca="1">IF(NOT(Data!D615 = 0), VALUE(Data!AF615 * INDIRECT(Data!B615)), "")</f>
        <v/>
      </c>
      <c r="AE615" s="22" t="str">
        <f>IF(NOT(Data!D615 = 0), Data!AG615, "")</f>
        <v/>
      </c>
      <c r="AF615" s="21" t="str">
        <f>IF(NOT(Data!D615 = 0), Data!AH615, "")</f>
        <v/>
      </c>
    </row>
    <row r="616" spans="1:32">
      <c r="A616" t="str">
        <f>IF(NOT(Data!D616 = 0), Data!C616, "")</f>
        <v/>
      </c>
      <c r="B616" s="21" t="str">
        <f>IF(NOT(Data!D616 = 0), Data!D616, "")</f>
        <v/>
      </c>
      <c r="C616" s="21" t="str">
        <f>IF(NOT(Data!D616 = 0), Data!E616, "")</f>
        <v/>
      </c>
      <c r="D616" s="20" t="str" cm="1">
        <f t="array" aca="1" ref="D616" ca="1">IF(NOT(Data!D616 = 0), VALUE(Data!F616 * INDIRECT(Data!B616)), "")</f>
        <v/>
      </c>
      <c r="E616" s="20" t="str" cm="1">
        <f t="array" aca="1" ref="E616" ca="1">IF(NOT(Data!D616 = 0), VALUE(Data!G616 * INDIRECT(Data!B616)), "")</f>
        <v/>
      </c>
      <c r="F616" s="20" t="str" cm="1">
        <f t="array" aca="1" ref="F616" ca="1">IF(NOT(Data!D616 = 0), VALUE(Data!H616 * INDIRECT(Data!B616)), "")</f>
        <v/>
      </c>
      <c r="G616" s="20" t="str" cm="1">
        <f t="array" aca="1" ref="G616" ca="1">IF(NOT(Data!D616 = 0), VALUE(Data!I616 * INDIRECT(Data!B616)), "")</f>
        <v/>
      </c>
      <c r="H616" s="20" t="str" cm="1">
        <f t="array" aca="1" ref="H616" ca="1">IF(NOT(Data!D616 = 0), VALUE(Data!J616 * INDIRECT(Data!B616)), "")</f>
        <v/>
      </c>
      <c r="I616" s="20" t="str" cm="1">
        <f t="array" aca="1" ref="I616" ca="1">IF(NOT(Data!D616 = 0), VALUE(Data!K616 * INDIRECT(Data!B616)), "")</f>
        <v/>
      </c>
      <c r="J616" s="20" t="str" cm="1">
        <f t="array" aca="1" ref="J616" ca="1">IF(NOT(Data!D616 = 0), VALUE(Data!L616 * INDIRECT(Data!B616)), "")</f>
        <v/>
      </c>
      <c r="K616" s="20" t="str" cm="1">
        <f t="array" aca="1" ref="K616" ca="1">IF(NOT(Data!D616 = 0), VALUE(Data!M616 * INDIRECT(Data!B616)), "")</f>
        <v/>
      </c>
      <c r="L616" s="20" t="str" cm="1">
        <f t="array" aca="1" ref="L616" ca="1">IF(NOT(Data!D616 = 0), VALUE(Data!N616 * INDIRECT(Data!B616)), "")</f>
        <v/>
      </c>
      <c r="M616" s="20" t="str" cm="1">
        <f t="array" aca="1" ref="M616" ca="1">IF(NOT(Data!D616 = 0), VALUE(Data!O616 * INDIRECT(Data!B616)), "")</f>
        <v/>
      </c>
      <c r="N616" s="20" t="str" cm="1">
        <f t="array" aca="1" ref="N616" ca="1">IF(NOT(Data!D616 = 0), VALUE(Data!P616 * INDIRECT(Data!B616)), "")</f>
        <v/>
      </c>
      <c r="O616" s="20" t="str" cm="1">
        <f t="array" aca="1" ref="O616" ca="1">IF(NOT(Data!D616 = 0), VALUE(Data!Q616 * INDIRECT(Data!B616)), "")</f>
        <v/>
      </c>
      <c r="P616" s="20" t="str" cm="1">
        <f t="array" aca="1" ref="P616" ca="1">IF(NOT(Data!D616 = 0), VALUE(Data!R616 * INDIRECT(Data!B616)), "")</f>
        <v/>
      </c>
      <c r="Q616" s="20" t="str" cm="1">
        <f t="array" aca="1" ref="Q616" ca="1">IF(NOT(Data!D616 = 0), VALUE(Data!S616 * INDIRECT(Data!B616)), "")</f>
        <v/>
      </c>
      <c r="R616" s="20" t="str" cm="1">
        <f t="array" aca="1" ref="R616" ca="1">IF(NOT(Data!D616 = 0), VALUE(Data!T616 * INDIRECT(Data!B616)), "")</f>
        <v/>
      </c>
      <c r="S616" s="20" t="str" cm="1">
        <f t="array" aca="1" ref="S616" ca="1">IF(NOT(Data!D616 = 0), VALUE(Data!U616 * INDIRECT(Data!B616)), "")</f>
        <v/>
      </c>
      <c r="T616" s="20" t="str" cm="1">
        <f t="array" aca="1" ref="T616" ca="1">IF(NOT(Data!D616 = 0), VALUE(Data!V616 * INDIRECT(Data!B616)), "")</f>
        <v/>
      </c>
      <c r="U616" s="20" t="str" cm="1">
        <f t="array" aca="1" ref="U616" ca="1">IF(NOT(Data!D616 = 0), VALUE(Data!W616 * INDIRECT(Data!B616)), "")</f>
        <v/>
      </c>
      <c r="V616" s="20" t="str" cm="1">
        <f t="array" aca="1" ref="V616" ca="1">IF(NOT(Data!D616 = 0), VALUE(Data!X616 * INDIRECT(Data!B616)), "")</f>
        <v/>
      </c>
      <c r="W616" s="20" t="str" cm="1">
        <f t="array" aca="1" ref="W616" ca="1">IF(NOT(Data!D616 = 0), VALUE(Data!Y616 * INDIRECT(Data!B616)), "")</f>
        <v/>
      </c>
      <c r="X616" s="20" t="str" cm="1">
        <f t="array" aca="1" ref="X616" ca="1">IF(NOT(Data!D616 = 0), VALUE(Data!Z616 * INDIRECT(Data!B616)), "")</f>
        <v/>
      </c>
      <c r="Y616" s="20" t="str" cm="1">
        <f t="array" aca="1" ref="Y616" ca="1">IF(NOT(Data!D616 = 0), VALUE(Data!AA616 * INDIRECT(Data!B616)), "")</f>
        <v/>
      </c>
      <c r="Z616" s="20" t="str" cm="1">
        <f t="array" aca="1" ref="Z616" ca="1">IF(NOT(Data!D616 = 0), VALUE(Data!AB616 * INDIRECT(Data!B616)), "")</f>
        <v/>
      </c>
      <c r="AA616" s="20" t="str" cm="1">
        <f t="array" aca="1" ref="AA616" ca="1">IF(NOT(Data!D616 = 0), VALUE(Data!AC616 * INDIRECT(Data!B616)), "")</f>
        <v/>
      </c>
      <c r="AB616" s="20" t="str" cm="1">
        <f t="array" aca="1" ref="AB616" ca="1">IF(NOT(Data!D616 = 0), VALUE(Data!AD616 * INDIRECT(Data!B616)), "")</f>
        <v/>
      </c>
      <c r="AC616" s="20" t="str" cm="1">
        <f t="array" aca="1" ref="AC616" ca="1">IF(NOT(Data!D616 = 0), VALUE(Data!AE616 * INDIRECT(Data!B616)), "")</f>
        <v/>
      </c>
      <c r="AD616" s="20" t="str" cm="1">
        <f t="array" aca="1" ref="AD616" ca="1">IF(NOT(Data!D616 = 0), VALUE(Data!AF616 * INDIRECT(Data!B616)), "")</f>
        <v/>
      </c>
      <c r="AE616" s="22" t="str">
        <f>IF(NOT(Data!D616 = 0), Data!AG616, "")</f>
        <v/>
      </c>
      <c r="AF616" s="21" t="str">
        <f>IF(NOT(Data!D616 = 0), Data!AH616, "")</f>
        <v/>
      </c>
    </row>
    <row r="617" spans="1:32">
      <c r="A617" t="str">
        <f>IF(NOT(Data!D617 = 0), Data!C617, "")</f>
        <v/>
      </c>
      <c r="B617" s="21" t="str">
        <f>IF(NOT(Data!D617 = 0), Data!D617, "")</f>
        <v/>
      </c>
      <c r="C617" s="21" t="str">
        <f>IF(NOT(Data!D617 = 0), Data!E617, "")</f>
        <v/>
      </c>
      <c r="D617" s="20" t="str" cm="1">
        <f t="array" aca="1" ref="D617" ca="1">IF(NOT(Data!D617 = 0), VALUE(Data!F617 * INDIRECT(Data!B617)), "")</f>
        <v/>
      </c>
      <c r="E617" s="20" t="str" cm="1">
        <f t="array" aca="1" ref="E617" ca="1">IF(NOT(Data!D617 = 0), VALUE(Data!G617 * INDIRECT(Data!B617)), "")</f>
        <v/>
      </c>
      <c r="F617" s="20" t="str" cm="1">
        <f t="array" aca="1" ref="F617" ca="1">IF(NOT(Data!D617 = 0), VALUE(Data!H617 * INDIRECT(Data!B617)), "")</f>
        <v/>
      </c>
      <c r="G617" s="20" t="str" cm="1">
        <f t="array" aca="1" ref="G617" ca="1">IF(NOT(Data!D617 = 0), VALUE(Data!I617 * INDIRECT(Data!B617)), "")</f>
        <v/>
      </c>
      <c r="H617" s="20" t="str" cm="1">
        <f t="array" aca="1" ref="H617" ca="1">IF(NOT(Data!D617 = 0), VALUE(Data!J617 * INDIRECT(Data!B617)), "")</f>
        <v/>
      </c>
      <c r="I617" s="20" t="str" cm="1">
        <f t="array" aca="1" ref="I617" ca="1">IF(NOT(Data!D617 = 0), VALUE(Data!K617 * INDIRECT(Data!B617)), "")</f>
        <v/>
      </c>
      <c r="J617" s="20" t="str" cm="1">
        <f t="array" aca="1" ref="J617" ca="1">IF(NOT(Data!D617 = 0), VALUE(Data!L617 * INDIRECT(Data!B617)), "")</f>
        <v/>
      </c>
      <c r="K617" s="20" t="str" cm="1">
        <f t="array" aca="1" ref="K617" ca="1">IF(NOT(Data!D617 = 0), VALUE(Data!M617 * INDIRECT(Data!B617)), "")</f>
        <v/>
      </c>
      <c r="L617" s="20" t="str" cm="1">
        <f t="array" aca="1" ref="L617" ca="1">IF(NOT(Data!D617 = 0), VALUE(Data!N617 * INDIRECT(Data!B617)), "")</f>
        <v/>
      </c>
      <c r="M617" s="20" t="str" cm="1">
        <f t="array" aca="1" ref="M617" ca="1">IF(NOT(Data!D617 = 0), VALUE(Data!O617 * INDIRECT(Data!B617)), "")</f>
        <v/>
      </c>
      <c r="N617" s="20" t="str" cm="1">
        <f t="array" aca="1" ref="N617" ca="1">IF(NOT(Data!D617 = 0), VALUE(Data!P617 * INDIRECT(Data!B617)), "")</f>
        <v/>
      </c>
      <c r="O617" s="20" t="str" cm="1">
        <f t="array" aca="1" ref="O617" ca="1">IF(NOT(Data!D617 = 0), VALUE(Data!Q617 * INDIRECT(Data!B617)), "")</f>
        <v/>
      </c>
      <c r="P617" s="20" t="str" cm="1">
        <f t="array" aca="1" ref="P617" ca="1">IF(NOT(Data!D617 = 0), VALUE(Data!R617 * INDIRECT(Data!B617)), "")</f>
        <v/>
      </c>
      <c r="Q617" s="20" t="str" cm="1">
        <f t="array" aca="1" ref="Q617" ca="1">IF(NOT(Data!D617 = 0), VALUE(Data!S617 * INDIRECT(Data!B617)), "")</f>
        <v/>
      </c>
      <c r="R617" s="20" t="str" cm="1">
        <f t="array" aca="1" ref="R617" ca="1">IF(NOT(Data!D617 = 0), VALUE(Data!T617 * INDIRECT(Data!B617)), "")</f>
        <v/>
      </c>
      <c r="S617" s="20" t="str" cm="1">
        <f t="array" aca="1" ref="S617" ca="1">IF(NOT(Data!D617 = 0), VALUE(Data!U617 * INDIRECT(Data!B617)), "")</f>
        <v/>
      </c>
      <c r="T617" s="20" t="str" cm="1">
        <f t="array" aca="1" ref="T617" ca="1">IF(NOT(Data!D617 = 0), VALUE(Data!V617 * INDIRECT(Data!B617)), "")</f>
        <v/>
      </c>
      <c r="U617" s="20" t="str" cm="1">
        <f t="array" aca="1" ref="U617" ca="1">IF(NOT(Data!D617 = 0), VALUE(Data!W617 * INDIRECT(Data!B617)), "")</f>
        <v/>
      </c>
      <c r="V617" s="20" t="str" cm="1">
        <f t="array" aca="1" ref="V617" ca="1">IF(NOT(Data!D617 = 0), VALUE(Data!X617 * INDIRECT(Data!B617)), "")</f>
        <v/>
      </c>
      <c r="W617" s="20" t="str" cm="1">
        <f t="array" aca="1" ref="W617" ca="1">IF(NOT(Data!D617 = 0), VALUE(Data!Y617 * INDIRECT(Data!B617)), "")</f>
        <v/>
      </c>
      <c r="X617" s="20" t="str" cm="1">
        <f t="array" aca="1" ref="X617" ca="1">IF(NOT(Data!D617 = 0), VALUE(Data!Z617 * INDIRECT(Data!B617)), "")</f>
        <v/>
      </c>
      <c r="Y617" s="20" t="str" cm="1">
        <f t="array" aca="1" ref="Y617" ca="1">IF(NOT(Data!D617 = 0), VALUE(Data!AA617 * INDIRECT(Data!B617)), "")</f>
        <v/>
      </c>
      <c r="Z617" s="20" t="str" cm="1">
        <f t="array" aca="1" ref="Z617" ca="1">IF(NOT(Data!D617 = 0), VALUE(Data!AB617 * INDIRECT(Data!B617)), "")</f>
        <v/>
      </c>
      <c r="AA617" s="20" t="str" cm="1">
        <f t="array" aca="1" ref="AA617" ca="1">IF(NOT(Data!D617 = 0), VALUE(Data!AC617 * INDIRECT(Data!B617)), "")</f>
        <v/>
      </c>
      <c r="AB617" s="20" t="str" cm="1">
        <f t="array" aca="1" ref="AB617" ca="1">IF(NOT(Data!D617 = 0), VALUE(Data!AD617 * INDIRECT(Data!B617)), "")</f>
        <v/>
      </c>
      <c r="AC617" s="20" t="str" cm="1">
        <f t="array" aca="1" ref="AC617" ca="1">IF(NOT(Data!D617 = 0), VALUE(Data!AE617 * INDIRECT(Data!B617)), "")</f>
        <v/>
      </c>
      <c r="AD617" s="20" t="str" cm="1">
        <f t="array" aca="1" ref="AD617" ca="1">IF(NOT(Data!D617 = 0), VALUE(Data!AF617 * INDIRECT(Data!B617)), "")</f>
        <v/>
      </c>
      <c r="AE617" s="22" t="str">
        <f>IF(NOT(Data!D617 = 0), Data!AG617, "")</f>
        <v/>
      </c>
      <c r="AF617" s="21" t="str">
        <f>IF(NOT(Data!D617 = 0), Data!AH617, "")</f>
        <v/>
      </c>
    </row>
    <row r="618" spans="1:32">
      <c r="A618" t="str">
        <f>IF(NOT(Data!D618 = 0), Data!C618, "")</f>
        <v/>
      </c>
      <c r="B618" s="21" t="str">
        <f>IF(NOT(Data!D618 = 0), Data!D618, "")</f>
        <v/>
      </c>
      <c r="C618" s="21" t="str">
        <f>IF(NOT(Data!D618 = 0), Data!E618, "")</f>
        <v/>
      </c>
      <c r="D618" s="20" t="str" cm="1">
        <f t="array" aca="1" ref="D618" ca="1">IF(NOT(Data!D618 = 0), VALUE(Data!F618 * INDIRECT(Data!B618)), "")</f>
        <v/>
      </c>
      <c r="E618" s="20" t="str" cm="1">
        <f t="array" aca="1" ref="E618" ca="1">IF(NOT(Data!D618 = 0), VALUE(Data!G618 * INDIRECT(Data!B618)), "")</f>
        <v/>
      </c>
      <c r="F618" s="20" t="str" cm="1">
        <f t="array" aca="1" ref="F618" ca="1">IF(NOT(Data!D618 = 0), VALUE(Data!H618 * INDIRECT(Data!B618)), "")</f>
        <v/>
      </c>
      <c r="G618" s="20" t="str" cm="1">
        <f t="array" aca="1" ref="G618" ca="1">IF(NOT(Data!D618 = 0), VALUE(Data!I618 * INDIRECT(Data!B618)), "")</f>
        <v/>
      </c>
      <c r="H618" s="20" t="str" cm="1">
        <f t="array" aca="1" ref="H618" ca="1">IF(NOT(Data!D618 = 0), VALUE(Data!J618 * INDIRECT(Data!B618)), "")</f>
        <v/>
      </c>
      <c r="I618" s="20" t="str" cm="1">
        <f t="array" aca="1" ref="I618" ca="1">IF(NOT(Data!D618 = 0), VALUE(Data!K618 * INDIRECT(Data!B618)), "")</f>
        <v/>
      </c>
      <c r="J618" s="20" t="str" cm="1">
        <f t="array" aca="1" ref="J618" ca="1">IF(NOT(Data!D618 = 0), VALUE(Data!L618 * INDIRECT(Data!B618)), "")</f>
        <v/>
      </c>
      <c r="K618" s="20" t="str" cm="1">
        <f t="array" aca="1" ref="K618" ca="1">IF(NOT(Data!D618 = 0), VALUE(Data!M618 * INDIRECT(Data!B618)), "")</f>
        <v/>
      </c>
      <c r="L618" s="20" t="str" cm="1">
        <f t="array" aca="1" ref="L618" ca="1">IF(NOT(Data!D618 = 0), VALUE(Data!N618 * INDIRECT(Data!B618)), "")</f>
        <v/>
      </c>
      <c r="M618" s="20" t="str" cm="1">
        <f t="array" aca="1" ref="M618" ca="1">IF(NOT(Data!D618 = 0), VALUE(Data!O618 * INDIRECT(Data!B618)), "")</f>
        <v/>
      </c>
      <c r="N618" s="20" t="str" cm="1">
        <f t="array" aca="1" ref="N618" ca="1">IF(NOT(Data!D618 = 0), VALUE(Data!P618 * INDIRECT(Data!B618)), "")</f>
        <v/>
      </c>
      <c r="O618" s="20" t="str" cm="1">
        <f t="array" aca="1" ref="O618" ca="1">IF(NOT(Data!D618 = 0), VALUE(Data!Q618 * INDIRECT(Data!B618)), "")</f>
        <v/>
      </c>
      <c r="P618" s="20" t="str" cm="1">
        <f t="array" aca="1" ref="P618" ca="1">IF(NOT(Data!D618 = 0), VALUE(Data!R618 * INDIRECT(Data!B618)), "")</f>
        <v/>
      </c>
      <c r="Q618" s="20" t="str" cm="1">
        <f t="array" aca="1" ref="Q618" ca="1">IF(NOT(Data!D618 = 0), VALUE(Data!S618 * INDIRECT(Data!B618)), "")</f>
        <v/>
      </c>
      <c r="R618" s="20" t="str" cm="1">
        <f t="array" aca="1" ref="R618" ca="1">IF(NOT(Data!D618 = 0), VALUE(Data!T618 * INDIRECT(Data!B618)), "")</f>
        <v/>
      </c>
      <c r="S618" s="20" t="str" cm="1">
        <f t="array" aca="1" ref="S618" ca="1">IF(NOT(Data!D618 = 0), VALUE(Data!U618 * INDIRECT(Data!B618)), "")</f>
        <v/>
      </c>
      <c r="T618" s="20" t="str" cm="1">
        <f t="array" aca="1" ref="T618" ca="1">IF(NOT(Data!D618 = 0), VALUE(Data!V618 * INDIRECT(Data!B618)), "")</f>
        <v/>
      </c>
      <c r="U618" s="20" t="str" cm="1">
        <f t="array" aca="1" ref="U618" ca="1">IF(NOT(Data!D618 = 0), VALUE(Data!W618 * INDIRECT(Data!B618)), "")</f>
        <v/>
      </c>
      <c r="V618" s="20" t="str" cm="1">
        <f t="array" aca="1" ref="V618" ca="1">IF(NOT(Data!D618 = 0), VALUE(Data!X618 * INDIRECT(Data!B618)), "")</f>
        <v/>
      </c>
      <c r="W618" s="20" t="str" cm="1">
        <f t="array" aca="1" ref="W618" ca="1">IF(NOT(Data!D618 = 0), VALUE(Data!Y618 * INDIRECT(Data!B618)), "")</f>
        <v/>
      </c>
      <c r="X618" s="20" t="str" cm="1">
        <f t="array" aca="1" ref="X618" ca="1">IF(NOT(Data!D618 = 0), VALUE(Data!Z618 * INDIRECT(Data!B618)), "")</f>
        <v/>
      </c>
      <c r="Y618" s="20" t="str" cm="1">
        <f t="array" aca="1" ref="Y618" ca="1">IF(NOT(Data!D618 = 0), VALUE(Data!AA618 * INDIRECT(Data!B618)), "")</f>
        <v/>
      </c>
      <c r="Z618" s="20" t="str" cm="1">
        <f t="array" aca="1" ref="Z618" ca="1">IF(NOT(Data!D618 = 0), VALUE(Data!AB618 * INDIRECT(Data!B618)), "")</f>
        <v/>
      </c>
      <c r="AA618" s="20" t="str" cm="1">
        <f t="array" aca="1" ref="AA618" ca="1">IF(NOT(Data!D618 = 0), VALUE(Data!AC618 * INDIRECT(Data!B618)), "")</f>
        <v/>
      </c>
      <c r="AB618" s="20" t="str" cm="1">
        <f t="array" aca="1" ref="AB618" ca="1">IF(NOT(Data!D618 = 0), VALUE(Data!AD618 * INDIRECT(Data!B618)), "")</f>
        <v/>
      </c>
      <c r="AC618" s="20" t="str" cm="1">
        <f t="array" aca="1" ref="AC618" ca="1">IF(NOT(Data!D618 = 0), VALUE(Data!AE618 * INDIRECT(Data!B618)), "")</f>
        <v/>
      </c>
      <c r="AD618" s="20" t="str" cm="1">
        <f t="array" aca="1" ref="AD618" ca="1">IF(NOT(Data!D618 = 0), VALUE(Data!AF618 * INDIRECT(Data!B618)), "")</f>
        <v/>
      </c>
      <c r="AE618" s="22" t="str">
        <f>IF(NOT(Data!D618 = 0), Data!AG618, "")</f>
        <v/>
      </c>
      <c r="AF618" s="21" t="str">
        <f>IF(NOT(Data!D618 = 0), Data!AH618, "")</f>
        <v/>
      </c>
    </row>
    <row r="619" spans="1:32">
      <c r="A619" t="str">
        <f>IF(NOT(Data!D619 = 0), Data!C619, "")</f>
        <v/>
      </c>
      <c r="B619" s="21" t="str">
        <f>IF(NOT(Data!D619 = 0), Data!D619, "")</f>
        <v/>
      </c>
      <c r="C619" s="21" t="str">
        <f>IF(NOT(Data!D619 = 0), Data!E619, "")</f>
        <v/>
      </c>
      <c r="D619" s="20" t="str" cm="1">
        <f t="array" aca="1" ref="D619" ca="1">IF(NOT(Data!D619 = 0), VALUE(Data!F619 * INDIRECT(Data!B619)), "")</f>
        <v/>
      </c>
      <c r="E619" s="20" t="str" cm="1">
        <f t="array" aca="1" ref="E619" ca="1">IF(NOT(Data!D619 = 0), VALUE(Data!G619 * INDIRECT(Data!B619)), "")</f>
        <v/>
      </c>
      <c r="F619" s="20" t="str" cm="1">
        <f t="array" aca="1" ref="F619" ca="1">IF(NOT(Data!D619 = 0), VALUE(Data!H619 * INDIRECT(Data!B619)), "")</f>
        <v/>
      </c>
      <c r="G619" s="20" t="str" cm="1">
        <f t="array" aca="1" ref="G619" ca="1">IF(NOT(Data!D619 = 0), VALUE(Data!I619 * INDIRECT(Data!B619)), "")</f>
        <v/>
      </c>
      <c r="H619" s="20" t="str" cm="1">
        <f t="array" aca="1" ref="H619" ca="1">IF(NOT(Data!D619 = 0), VALUE(Data!J619 * INDIRECT(Data!B619)), "")</f>
        <v/>
      </c>
      <c r="I619" s="20" t="str" cm="1">
        <f t="array" aca="1" ref="I619" ca="1">IF(NOT(Data!D619 = 0), VALUE(Data!K619 * INDIRECT(Data!B619)), "")</f>
        <v/>
      </c>
      <c r="J619" s="20" t="str" cm="1">
        <f t="array" aca="1" ref="J619" ca="1">IF(NOT(Data!D619 = 0), VALUE(Data!L619 * INDIRECT(Data!B619)), "")</f>
        <v/>
      </c>
      <c r="K619" s="20" t="str" cm="1">
        <f t="array" aca="1" ref="K619" ca="1">IF(NOT(Data!D619 = 0), VALUE(Data!M619 * INDIRECT(Data!B619)), "")</f>
        <v/>
      </c>
      <c r="L619" s="20" t="str" cm="1">
        <f t="array" aca="1" ref="L619" ca="1">IF(NOT(Data!D619 = 0), VALUE(Data!N619 * INDIRECT(Data!B619)), "")</f>
        <v/>
      </c>
      <c r="M619" s="20" t="str" cm="1">
        <f t="array" aca="1" ref="M619" ca="1">IF(NOT(Data!D619 = 0), VALUE(Data!O619 * INDIRECT(Data!B619)), "")</f>
        <v/>
      </c>
      <c r="N619" s="20" t="str" cm="1">
        <f t="array" aca="1" ref="N619" ca="1">IF(NOT(Data!D619 = 0), VALUE(Data!P619 * INDIRECT(Data!B619)), "")</f>
        <v/>
      </c>
      <c r="O619" s="20" t="str" cm="1">
        <f t="array" aca="1" ref="O619" ca="1">IF(NOT(Data!D619 = 0), VALUE(Data!Q619 * INDIRECT(Data!B619)), "")</f>
        <v/>
      </c>
      <c r="P619" s="20" t="str" cm="1">
        <f t="array" aca="1" ref="P619" ca="1">IF(NOT(Data!D619 = 0), VALUE(Data!R619 * INDIRECT(Data!B619)), "")</f>
        <v/>
      </c>
      <c r="Q619" s="20" t="str" cm="1">
        <f t="array" aca="1" ref="Q619" ca="1">IF(NOT(Data!D619 = 0), VALUE(Data!S619 * INDIRECT(Data!B619)), "")</f>
        <v/>
      </c>
      <c r="R619" s="20" t="str" cm="1">
        <f t="array" aca="1" ref="R619" ca="1">IF(NOT(Data!D619 = 0), VALUE(Data!T619 * INDIRECT(Data!B619)), "")</f>
        <v/>
      </c>
      <c r="S619" s="20" t="str" cm="1">
        <f t="array" aca="1" ref="S619" ca="1">IF(NOT(Data!D619 = 0), VALUE(Data!U619 * INDIRECT(Data!B619)), "")</f>
        <v/>
      </c>
      <c r="T619" s="20" t="str" cm="1">
        <f t="array" aca="1" ref="T619" ca="1">IF(NOT(Data!D619 = 0), VALUE(Data!V619 * INDIRECT(Data!B619)), "")</f>
        <v/>
      </c>
      <c r="U619" s="20" t="str" cm="1">
        <f t="array" aca="1" ref="U619" ca="1">IF(NOT(Data!D619 = 0), VALUE(Data!W619 * INDIRECT(Data!B619)), "")</f>
        <v/>
      </c>
      <c r="V619" s="20" t="str" cm="1">
        <f t="array" aca="1" ref="V619" ca="1">IF(NOT(Data!D619 = 0), VALUE(Data!X619 * INDIRECT(Data!B619)), "")</f>
        <v/>
      </c>
      <c r="W619" s="20" t="str" cm="1">
        <f t="array" aca="1" ref="W619" ca="1">IF(NOT(Data!D619 = 0), VALUE(Data!Y619 * INDIRECT(Data!B619)), "")</f>
        <v/>
      </c>
      <c r="X619" s="20" t="str" cm="1">
        <f t="array" aca="1" ref="X619" ca="1">IF(NOT(Data!D619 = 0), VALUE(Data!Z619 * INDIRECT(Data!B619)), "")</f>
        <v/>
      </c>
      <c r="Y619" s="20" t="str" cm="1">
        <f t="array" aca="1" ref="Y619" ca="1">IF(NOT(Data!D619 = 0), VALUE(Data!AA619 * INDIRECT(Data!B619)), "")</f>
        <v/>
      </c>
      <c r="Z619" s="20" t="str" cm="1">
        <f t="array" aca="1" ref="Z619" ca="1">IF(NOT(Data!D619 = 0), VALUE(Data!AB619 * INDIRECT(Data!B619)), "")</f>
        <v/>
      </c>
      <c r="AA619" s="20" t="str" cm="1">
        <f t="array" aca="1" ref="AA619" ca="1">IF(NOT(Data!D619 = 0), VALUE(Data!AC619 * INDIRECT(Data!B619)), "")</f>
        <v/>
      </c>
      <c r="AB619" s="20" t="str" cm="1">
        <f t="array" aca="1" ref="AB619" ca="1">IF(NOT(Data!D619 = 0), VALUE(Data!AD619 * INDIRECT(Data!B619)), "")</f>
        <v/>
      </c>
      <c r="AC619" s="20" t="str" cm="1">
        <f t="array" aca="1" ref="AC619" ca="1">IF(NOT(Data!D619 = 0), VALUE(Data!AE619 * INDIRECT(Data!B619)), "")</f>
        <v/>
      </c>
      <c r="AD619" s="20" t="str" cm="1">
        <f t="array" aca="1" ref="AD619" ca="1">IF(NOT(Data!D619 = 0), VALUE(Data!AF619 * INDIRECT(Data!B619)), "")</f>
        <v/>
      </c>
      <c r="AE619" s="22" t="str">
        <f>IF(NOT(Data!D619 = 0), Data!AG619, "")</f>
        <v/>
      </c>
      <c r="AF619" s="21" t="str">
        <f>IF(NOT(Data!D619 = 0), Data!AH619, "")</f>
        <v/>
      </c>
    </row>
    <row r="620" spans="1:32">
      <c r="A620" t="str">
        <f>IF(NOT(Data!D620 = 0), Data!C620, "")</f>
        <v/>
      </c>
      <c r="B620" s="21" t="str">
        <f>IF(NOT(Data!D620 = 0), Data!D620, "")</f>
        <v/>
      </c>
      <c r="C620" s="21" t="str">
        <f>IF(NOT(Data!D620 = 0), Data!E620, "")</f>
        <v/>
      </c>
      <c r="D620" s="20" t="str" cm="1">
        <f t="array" aca="1" ref="D620" ca="1">IF(NOT(Data!D620 = 0), VALUE(Data!F620 * INDIRECT(Data!B620)), "")</f>
        <v/>
      </c>
      <c r="E620" s="20" t="str" cm="1">
        <f t="array" aca="1" ref="E620" ca="1">IF(NOT(Data!D620 = 0), VALUE(Data!G620 * INDIRECT(Data!B620)), "")</f>
        <v/>
      </c>
      <c r="F620" s="20" t="str" cm="1">
        <f t="array" aca="1" ref="F620" ca="1">IF(NOT(Data!D620 = 0), VALUE(Data!H620 * INDIRECT(Data!B620)), "")</f>
        <v/>
      </c>
      <c r="G620" s="20" t="str" cm="1">
        <f t="array" aca="1" ref="G620" ca="1">IF(NOT(Data!D620 = 0), VALUE(Data!I620 * INDIRECT(Data!B620)), "")</f>
        <v/>
      </c>
      <c r="H620" s="20" t="str" cm="1">
        <f t="array" aca="1" ref="H620" ca="1">IF(NOT(Data!D620 = 0), VALUE(Data!J620 * INDIRECT(Data!B620)), "")</f>
        <v/>
      </c>
      <c r="I620" s="20" t="str" cm="1">
        <f t="array" aca="1" ref="I620" ca="1">IF(NOT(Data!D620 = 0), VALUE(Data!K620 * INDIRECT(Data!B620)), "")</f>
        <v/>
      </c>
      <c r="J620" s="20" t="str" cm="1">
        <f t="array" aca="1" ref="J620" ca="1">IF(NOT(Data!D620 = 0), VALUE(Data!L620 * INDIRECT(Data!B620)), "")</f>
        <v/>
      </c>
      <c r="K620" s="20" t="str" cm="1">
        <f t="array" aca="1" ref="K620" ca="1">IF(NOT(Data!D620 = 0), VALUE(Data!M620 * INDIRECT(Data!B620)), "")</f>
        <v/>
      </c>
      <c r="L620" s="20" t="str" cm="1">
        <f t="array" aca="1" ref="L620" ca="1">IF(NOT(Data!D620 = 0), VALUE(Data!N620 * INDIRECT(Data!B620)), "")</f>
        <v/>
      </c>
      <c r="M620" s="20" t="str" cm="1">
        <f t="array" aca="1" ref="M620" ca="1">IF(NOT(Data!D620 = 0), VALUE(Data!O620 * INDIRECT(Data!B620)), "")</f>
        <v/>
      </c>
      <c r="N620" s="20" t="str" cm="1">
        <f t="array" aca="1" ref="N620" ca="1">IF(NOT(Data!D620 = 0), VALUE(Data!P620 * INDIRECT(Data!B620)), "")</f>
        <v/>
      </c>
      <c r="O620" s="20" t="str" cm="1">
        <f t="array" aca="1" ref="O620" ca="1">IF(NOT(Data!D620 = 0), VALUE(Data!Q620 * INDIRECT(Data!B620)), "")</f>
        <v/>
      </c>
      <c r="P620" s="20" t="str" cm="1">
        <f t="array" aca="1" ref="P620" ca="1">IF(NOT(Data!D620 = 0), VALUE(Data!R620 * INDIRECT(Data!B620)), "")</f>
        <v/>
      </c>
      <c r="Q620" s="20" t="str" cm="1">
        <f t="array" aca="1" ref="Q620" ca="1">IF(NOT(Data!D620 = 0), VALUE(Data!S620 * INDIRECT(Data!B620)), "")</f>
        <v/>
      </c>
      <c r="R620" s="20" t="str" cm="1">
        <f t="array" aca="1" ref="R620" ca="1">IF(NOT(Data!D620 = 0), VALUE(Data!T620 * INDIRECT(Data!B620)), "")</f>
        <v/>
      </c>
      <c r="S620" s="20" t="str" cm="1">
        <f t="array" aca="1" ref="S620" ca="1">IF(NOT(Data!D620 = 0), VALUE(Data!U620 * INDIRECT(Data!B620)), "")</f>
        <v/>
      </c>
      <c r="T620" s="20" t="str" cm="1">
        <f t="array" aca="1" ref="T620" ca="1">IF(NOT(Data!D620 = 0), VALUE(Data!V620 * INDIRECT(Data!B620)), "")</f>
        <v/>
      </c>
      <c r="U620" s="20" t="str" cm="1">
        <f t="array" aca="1" ref="U620" ca="1">IF(NOT(Data!D620 = 0), VALUE(Data!W620 * INDIRECT(Data!B620)), "")</f>
        <v/>
      </c>
      <c r="V620" s="20" t="str" cm="1">
        <f t="array" aca="1" ref="V620" ca="1">IF(NOT(Data!D620 = 0), VALUE(Data!X620 * INDIRECT(Data!B620)), "")</f>
        <v/>
      </c>
      <c r="W620" s="20" t="str" cm="1">
        <f t="array" aca="1" ref="W620" ca="1">IF(NOT(Data!D620 = 0), VALUE(Data!Y620 * INDIRECT(Data!B620)), "")</f>
        <v/>
      </c>
      <c r="X620" s="20" t="str" cm="1">
        <f t="array" aca="1" ref="X620" ca="1">IF(NOT(Data!D620 = 0), VALUE(Data!Z620 * INDIRECT(Data!B620)), "")</f>
        <v/>
      </c>
      <c r="Y620" s="20" t="str" cm="1">
        <f t="array" aca="1" ref="Y620" ca="1">IF(NOT(Data!D620 = 0), VALUE(Data!AA620 * INDIRECT(Data!B620)), "")</f>
        <v/>
      </c>
      <c r="Z620" s="20" t="str" cm="1">
        <f t="array" aca="1" ref="Z620" ca="1">IF(NOT(Data!D620 = 0), VALUE(Data!AB620 * INDIRECT(Data!B620)), "")</f>
        <v/>
      </c>
      <c r="AA620" s="20" t="str" cm="1">
        <f t="array" aca="1" ref="AA620" ca="1">IF(NOT(Data!D620 = 0), VALUE(Data!AC620 * INDIRECT(Data!B620)), "")</f>
        <v/>
      </c>
      <c r="AB620" s="20" t="str" cm="1">
        <f t="array" aca="1" ref="AB620" ca="1">IF(NOT(Data!D620 = 0), VALUE(Data!AD620 * INDIRECT(Data!B620)), "")</f>
        <v/>
      </c>
      <c r="AC620" s="20" t="str" cm="1">
        <f t="array" aca="1" ref="AC620" ca="1">IF(NOT(Data!D620 = 0), VALUE(Data!AE620 * INDIRECT(Data!B620)), "")</f>
        <v/>
      </c>
      <c r="AD620" s="20" t="str" cm="1">
        <f t="array" aca="1" ref="AD620" ca="1">IF(NOT(Data!D620 = 0), VALUE(Data!AF620 * INDIRECT(Data!B620)), "")</f>
        <v/>
      </c>
      <c r="AE620" s="22" t="str">
        <f>IF(NOT(Data!D620 = 0), Data!AG620, "")</f>
        <v/>
      </c>
      <c r="AF620" s="21" t="str">
        <f>IF(NOT(Data!D620 = 0), Data!AH620, "")</f>
        <v/>
      </c>
    </row>
    <row r="621" spans="1:32">
      <c r="A621" t="str">
        <f>IF(NOT(Data!D621 = 0), Data!C621, "")</f>
        <v/>
      </c>
      <c r="B621" s="21" t="str">
        <f>IF(NOT(Data!D621 = 0), Data!D621, "")</f>
        <v/>
      </c>
      <c r="C621" s="21" t="str">
        <f>IF(NOT(Data!D621 = 0), Data!E621, "")</f>
        <v/>
      </c>
      <c r="D621" s="20" t="str" cm="1">
        <f t="array" aca="1" ref="D621" ca="1">IF(NOT(Data!D621 = 0), VALUE(Data!F621 * INDIRECT(Data!B621)), "")</f>
        <v/>
      </c>
      <c r="E621" s="20" t="str" cm="1">
        <f t="array" aca="1" ref="E621" ca="1">IF(NOT(Data!D621 = 0), VALUE(Data!G621 * INDIRECT(Data!B621)), "")</f>
        <v/>
      </c>
      <c r="F621" s="20" t="str" cm="1">
        <f t="array" aca="1" ref="F621" ca="1">IF(NOT(Data!D621 = 0), VALUE(Data!H621 * INDIRECT(Data!B621)), "")</f>
        <v/>
      </c>
      <c r="G621" s="20" t="str" cm="1">
        <f t="array" aca="1" ref="G621" ca="1">IF(NOT(Data!D621 = 0), VALUE(Data!I621 * INDIRECT(Data!B621)), "")</f>
        <v/>
      </c>
      <c r="H621" s="20" t="str" cm="1">
        <f t="array" aca="1" ref="H621" ca="1">IF(NOT(Data!D621 = 0), VALUE(Data!J621 * INDIRECT(Data!B621)), "")</f>
        <v/>
      </c>
      <c r="I621" s="20" t="str" cm="1">
        <f t="array" aca="1" ref="I621" ca="1">IF(NOT(Data!D621 = 0), VALUE(Data!K621 * INDIRECT(Data!B621)), "")</f>
        <v/>
      </c>
      <c r="J621" s="20" t="str" cm="1">
        <f t="array" aca="1" ref="J621" ca="1">IF(NOT(Data!D621 = 0), VALUE(Data!L621 * INDIRECT(Data!B621)), "")</f>
        <v/>
      </c>
      <c r="K621" s="20" t="str" cm="1">
        <f t="array" aca="1" ref="K621" ca="1">IF(NOT(Data!D621 = 0), VALUE(Data!M621 * INDIRECT(Data!B621)), "")</f>
        <v/>
      </c>
      <c r="L621" s="20" t="str" cm="1">
        <f t="array" aca="1" ref="L621" ca="1">IF(NOT(Data!D621 = 0), VALUE(Data!N621 * INDIRECT(Data!B621)), "")</f>
        <v/>
      </c>
      <c r="M621" s="20" t="str" cm="1">
        <f t="array" aca="1" ref="M621" ca="1">IF(NOT(Data!D621 = 0), VALUE(Data!O621 * INDIRECT(Data!B621)), "")</f>
        <v/>
      </c>
      <c r="N621" s="20" t="str" cm="1">
        <f t="array" aca="1" ref="N621" ca="1">IF(NOT(Data!D621 = 0), VALUE(Data!P621 * INDIRECT(Data!B621)), "")</f>
        <v/>
      </c>
      <c r="O621" s="20" t="str" cm="1">
        <f t="array" aca="1" ref="O621" ca="1">IF(NOT(Data!D621 = 0), VALUE(Data!Q621 * INDIRECT(Data!B621)), "")</f>
        <v/>
      </c>
      <c r="P621" s="20" t="str" cm="1">
        <f t="array" aca="1" ref="P621" ca="1">IF(NOT(Data!D621 = 0), VALUE(Data!R621 * INDIRECT(Data!B621)), "")</f>
        <v/>
      </c>
      <c r="Q621" s="20" t="str" cm="1">
        <f t="array" aca="1" ref="Q621" ca="1">IF(NOT(Data!D621 = 0), VALUE(Data!S621 * INDIRECT(Data!B621)), "")</f>
        <v/>
      </c>
      <c r="R621" s="20" t="str" cm="1">
        <f t="array" aca="1" ref="R621" ca="1">IF(NOT(Data!D621 = 0), VALUE(Data!T621 * INDIRECT(Data!B621)), "")</f>
        <v/>
      </c>
      <c r="S621" s="20" t="str" cm="1">
        <f t="array" aca="1" ref="S621" ca="1">IF(NOT(Data!D621 = 0), VALUE(Data!U621 * INDIRECT(Data!B621)), "")</f>
        <v/>
      </c>
      <c r="T621" s="20" t="str" cm="1">
        <f t="array" aca="1" ref="T621" ca="1">IF(NOT(Data!D621 = 0), VALUE(Data!V621 * INDIRECT(Data!B621)), "")</f>
        <v/>
      </c>
      <c r="U621" s="20" t="str" cm="1">
        <f t="array" aca="1" ref="U621" ca="1">IF(NOT(Data!D621 = 0), VALUE(Data!W621 * INDIRECT(Data!B621)), "")</f>
        <v/>
      </c>
      <c r="V621" s="20" t="str" cm="1">
        <f t="array" aca="1" ref="V621" ca="1">IF(NOT(Data!D621 = 0), VALUE(Data!X621 * INDIRECT(Data!B621)), "")</f>
        <v/>
      </c>
      <c r="W621" s="20" t="str" cm="1">
        <f t="array" aca="1" ref="W621" ca="1">IF(NOT(Data!D621 = 0), VALUE(Data!Y621 * INDIRECT(Data!B621)), "")</f>
        <v/>
      </c>
      <c r="X621" s="20" t="str" cm="1">
        <f t="array" aca="1" ref="X621" ca="1">IF(NOT(Data!D621 = 0), VALUE(Data!Z621 * INDIRECT(Data!B621)), "")</f>
        <v/>
      </c>
      <c r="Y621" s="20" t="str" cm="1">
        <f t="array" aca="1" ref="Y621" ca="1">IF(NOT(Data!D621 = 0), VALUE(Data!AA621 * INDIRECT(Data!B621)), "")</f>
        <v/>
      </c>
      <c r="Z621" s="20" t="str" cm="1">
        <f t="array" aca="1" ref="Z621" ca="1">IF(NOT(Data!D621 = 0), VALUE(Data!AB621 * INDIRECT(Data!B621)), "")</f>
        <v/>
      </c>
      <c r="AA621" s="20" t="str" cm="1">
        <f t="array" aca="1" ref="AA621" ca="1">IF(NOT(Data!D621 = 0), VALUE(Data!AC621 * INDIRECT(Data!B621)), "")</f>
        <v/>
      </c>
      <c r="AB621" s="20" t="str" cm="1">
        <f t="array" aca="1" ref="AB621" ca="1">IF(NOT(Data!D621 = 0), VALUE(Data!AD621 * INDIRECT(Data!B621)), "")</f>
        <v/>
      </c>
      <c r="AC621" s="20" t="str" cm="1">
        <f t="array" aca="1" ref="AC621" ca="1">IF(NOT(Data!D621 = 0), VALUE(Data!AE621 * INDIRECT(Data!B621)), "")</f>
        <v/>
      </c>
      <c r="AD621" s="20" t="str" cm="1">
        <f t="array" aca="1" ref="AD621" ca="1">IF(NOT(Data!D621 = 0), VALUE(Data!AF621 * INDIRECT(Data!B621)), "")</f>
        <v/>
      </c>
      <c r="AE621" s="22" t="str">
        <f>IF(NOT(Data!D621 = 0), Data!AG621, "")</f>
        <v/>
      </c>
      <c r="AF621" s="21" t="str">
        <f>IF(NOT(Data!D621 = 0), Data!AH621, "")</f>
        <v/>
      </c>
    </row>
    <row r="622" spans="1:32">
      <c r="A622" t="str">
        <f>IF(NOT(Data!D622 = 0), Data!C622, "")</f>
        <v/>
      </c>
      <c r="B622" s="21" t="str">
        <f>IF(NOT(Data!D622 = 0), Data!D622, "")</f>
        <v/>
      </c>
      <c r="C622" s="21" t="str">
        <f>IF(NOT(Data!D622 = 0), Data!E622, "")</f>
        <v/>
      </c>
      <c r="D622" s="20" t="str" cm="1">
        <f t="array" aca="1" ref="D622" ca="1">IF(NOT(Data!D622 = 0), VALUE(Data!F622 * INDIRECT(Data!B622)), "")</f>
        <v/>
      </c>
      <c r="E622" s="20" t="str" cm="1">
        <f t="array" aca="1" ref="E622" ca="1">IF(NOT(Data!D622 = 0), VALUE(Data!G622 * INDIRECT(Data!B622)), "")</f>
        <v/>
      </c>
      <c r="F622" s="20" t="str" cm="1">
        <f t="array" aca="1" ref="F622" ca="1">IF(NOT(Data!D622 = 0), VALUE(Data!H622 * INDIRECT(Data!B622)), "")</f>
        <v/>
      </c>
      <c r="G622" s="20" t="str" cm="1">
        <f t="array" aca="1" ref="G622" ca="1">IF(NOT(Data!D622 = 0), VALUE(Data!I622 * INDIRECT(Data!B622)), "")</f>
        <v/>
      </c>
      <c r="H622" s="20" t="str" cm="1">
        <f t="array" aca="1" ref="H622" ca="1">IF(NOT(Data!D622 = 0), VALUE(Data!J622 * INDIRECT(Data!B622)), "")</f>
        <v/>
      </c>
      <c r="I622" s="20" t="str" cm="1">
        <f t="array" aca="1" ref="I622" ca="1">IF(NOT(Data!D622 = 0), VALUE(Data!K622 * INDIRECT(Data!B622)), "")</f>
        <v/>
      </c>
      <c r="J622" s="20" t="str" cm="1">
        <f t="array" aca="1" ref="J622" ca="1">IF(NOT(Data!D622 = 0), VALUE(Data!L622 * INDIRECT(Data!B622)), "")</f>
        <v/>
      </c>
      <c r="K622" s="20" t="str" cm="1">
        <f t="array" aca="1" ref="K622" ca="1">IF(NOT(Data!D622 = 0), VALUE(Data!M622 * INDIRECT(Data!B622)), "")</f>
        <v/>
      </c>
      <c r="L622" s="20" t="str" cm="1">
        <f t="array" aca="1" ref="L622" ca="1">IF(NOT(Data!D622 = 0), VALUE(Data!N622 * INDIRECT(Data!B622)), "")</f>
        <v/>
      </c>
      <c r="M622" s="20" t="str" cm="1">
        <f t="array" aca="1" ref="M622" ca="1">IF(NOT(Data!D622 = 0), VALUE(Data!O622 * INDIRECT(Data!B622)), "")</f>
        <v/>
      </c>
      <c r="N622" s="20" t="str" cm="1">
        <f t="array" aca="1" ref="N622" ca="1">IF(NOT(Data!D622 = 0), VALUE(Data!P622 * INDIRECT(Data!B622)), "")</f>
        <v/>
      </c>
      <c r="O622" s="20" t="str" cm="1">
        <f t="array" aca="1" ref="O622" ca="1">IF(NOT(Data!D622 = 0), VALUE(Data!Q622 * INDIRECT(Data!B622)), "")</f>
        <v/>
      </c>
      <c r="P622" s="20" t="str" cm="1">
        <f t="array" aca="1" ref="P622" ca="1">IF(NOT(Data!D622 = 0), VALUE(Data!R622 * INDIRECT(Data!B622)), "")</f>
        <v/>
      </c>
      <c r="Q622" s="20" t="str" cm="1">
        <f t="array" aca="1" ref="Q622" ca="1">IF(NOT(Data!D622 = 0), VALUE(Data!S622 * INDIRECT(Data!B622)), "")</f>
        <v/>
      </c>
      <c r="R622" s="20" t="str" cm="1">
        <f t="array" aca="1" ref="R622" ca="1">IF(NOT(Data!D622 = 0), VALUE(Data!T622 * INDIRECT(Data!B622)), "")</f>
        <v/>
      </c>
      <c r="S622" s="20" t="str" cm="1">
        <f t="array" aca="1" ref="S622" ca="1">IF(NOT(Data!D622 = 0), VALUE(Data!U622 * INDIRECT(Data!B622)), "")</f>
        <v/>
      </c>
      <c r="T622" s="20" t="str" cm="1">
        <f t="array" aca="1" ref="T622" ca="1">IF(NOT(Data!D622 = 0), VALUE(Data!V622 * INDIRECT(Data!B622)), "")</f>
        <v/>
      </c>
      <c r="U622" s="20" t="str" cm="1">
        <f t="array" aca="1" ref="U622" ca="1">IF(NOT(Data!D622 = 0), VALUE(Data!W622 * INDIRECT(Data!B622)), "")</f>
        <v/>
      </c>
      <c r="V622" s="20" t="str" cm="1">
        <f t="array" aca="1" ref="V622" ca="1">IF(NOT(Data!D622 = 0), VALUE(Data!X622 * INDIRECT(Data!B622)), "")</f>
        <v/>
      </c>
      <c r="W622" s="20" t="str" cm="1">
        <f t="array" aca="1" ref="W622" ca="1">IF(NOT(Data!D622 = 0), VALUE(Data!Y622 * INDIRECT(Data!B622)), "")</f>
        <v/>
      </c>
      <c r="X622" s="20" t="str" cm="1">
        <f t="array" aca="1" ref="X622" ca="1">IF(NOT(Data!D622 = 0), VALUE(Data!Z622 * INDIRECT(Data!B622)), "")</f>
        <v/>
      </c>
      <c r="Y622" s="20" t="str" cm="1">
        <f t="array" aca="1" ref="Y622" ca="1">IF(NOT(Data!D622 = 0), VALUE(Data!AA622 * INDIRECT(Data!B622)), "")</f>
        <v/>
      </c>
      <c r="Z622" s="20" t="str" cm="1">
        <f t="array" aca="1" ref="Z622" ca="1">IF(NOT(Data!D622 = 0), VALUE(Data!AB622 * INDIRECT(Data!B622)), "")</f>
        <v/>
      </c>
      <c r="AA622" s="20" t="str" cm="1">
        <f t="array" aca="1" ref="AA622" ca="1">IF(NOT(Data!D622 = 0), VALUE(Data!AC622 * INDIRECT(Data!B622)), "")</f>
        <v/>
      </c>
      <c r="AB622" s="20" t="str" cm="1">
        <f t="array" aca="1" ref="AB622" ca="1">IF(NOT(Data!D622 = 0), VALUE(Data!AD622 * INDIRECT(Data!B622)), "")</f>
        <v/>
      </c>
      <c r="AC622" s="20" t="str" cm="1">
        <f t="array" aca="1" ref="AC622" ca="1">IF(NOT(Data!D622 = 0), VALUE(Data!AE622 * INDIRECT(Data!B622)), "")</f>
        <v/>
      </c>
      <c r="AD622" s="20" t="str" cm="1">
        <f t="array" aca="1" ref="AD622" ca="1">IF(NOT(Data!D622 = 0), VALUE(Data!AF622 * INDIRECT(Data!B622)), "")</f>
        <v/>
      </c>
      <c r="AE622" s="22" t="str">
        <f>IF(NOT(Data!D622 = 0), Data!AG622, "")</f>
        <v/>
      </c>
      <c r="AF622" s="21" t="str">
        <f>IF(NOT(Data!D622 = 0), Data!AH622, "")</f>
        <v/>
      </c>
    </row>
    <row r="623" spans="1:32">
      <c r="A623" t="str">
        <f>IF(NOT(Data!D623 = 0), Data!C623, "")</f>
        <v/>
      </c>
      <c r="B623" s="21" t="str">
        <f>IF(NOT(Data!D623 = 0), Data!D623, "")</f>
        <v/>
      </c>
      <c r="C623" s="21" t="str">
        <f>IF(NOT(Data!D623 = 0), Data!E623, "")</f>
        <v/>
      </c>
      <c r="D623" s="20" t="str" cm="1">
        <f t="array" aca="1" ref="D623" ca="1">IF(NOT(Data!D623 = 0), VALUE(Data!F623 * INDIRECT(Data!B623)), "")</f>
        <v/>
      </c>
      <c r="E623" s="20" t="str" cm="1">
        <f t="array" aca="1" ref="E623" ca="1">IF(NOT(Data!D623 = 0), VALUE(Data!G623 * INDIRECT(Data!B623)), "")</f>
        <v/>
      </c>
      <c r="F623" s="20" t="str" cm="1">
        <f t="array" aca="1" ref="F623" ca="1">IF(NOT(Data!D623 = 0), VALUE(Data!H623 * INDIRECT(Data!B623)), "")</f>
        <v/>
      </c>
      <c r="G623" s="20" t="str" cm="1">
        <f t="array" aca="1" ref="G623" ca="1">IF(NOT(Data!D623 = 0), VALUE(Data!I623 * INDIRECT(Data!B623)), "")</f>
        <v/>
      </c>
      <c r="H623" s="20" t="str" cm="1">
        <f t="array" aca="1" ref="H623" ca="1">IF(NOT(Data!D623 = 0), VALUE(Data!J623 * INDIRECT(Data!B623)), "")</f>
        <v/>
      </c>
      <c r="I623" s="20" t="str" cm="1">
        <f t="array" aca="1" ref="I623" ca="1">IF(NOT(Data!D623 = 0), VALUE(Data!K623 * INDIRECT(Data!B623)), "")</f>
        <v/>
      </c>
      <c r="J623" s="20" t="str" cm="1">
        <f t="array" aca="1" ref="J623" ca="1">IF(NOT(Data!D623 = 0), VALUE(Data!L623 * INDIRECT(Data!B623)), "")</f>
        <v/>
      </c>
      <c r="K623" s="20" t="str" cm="1">
        <f t="array" aca="1" ref="K623" ca="1">IF(NOT(Data!D623 = 0), VALUE(Data!M623 * INDIRECT(Data!B623)), "")</f>
        <v/>
      </c>
      <c r="L623" s="20" t="str" cm="1">
        <f t="array" aca="1" ref="L623" ca="1">IF(NOT(Data!D623 = 0), VALUE(Data!N623 * INDIRECT(Data!B623)), "")</f>
        <v/>
      </c>
      <c r="M623" s="20" t="str" cm="1">
        <f t="array" aca="1" ref="M623" ca="1">IF(NOT(Data!D623 = 0), VALUE(Data!O623 * INDIRECT(Data!B623)), "")</f>
        <v/>
      </c>
      <c r="N623" s="20" t="str" cm="1">
        <f t="array" aca="1" ref="N623" ca="1">IF(NOT(Data!D623 = 0), VALUE(Data!P623 * INDIRECT(Data!B623)), "")</f>
        <v/>
      </c>
      <c r="O623" s="20" t="str" cm="1">
        <f t="array" aca="1" ref="O623" ca="1">IF(NOT(Data!D623 = 0), VALUE(Data!Q623 * INDIRECT(Data!B623)), "")</f>
        <v/>
      </c>
      <c r="P623" s="20" t="str" cm="1">
        <f t="array" aca="1" ref="P623" ca="1">IF(NOT(Data!D623 = 0), VALUE(Data!R623 * INDIRECT(Data!B623)), "")</f>
        <v/>
      </c>
      <c r="Q623" s="20" t="str" cm="1">
        <f t="array" aca="1" ref="Q623" ca="1">IF(NOT(Data!D623 = 0), VALUE(Data!S623 * INDIRECT(Data!B623)), "")</f>
        <v/>
      </c>
      <c r="R623" s="20" t="str" cm="1">
        <f t="array" aca="1" ref="R623" ca="1">IF(NOT(Data!D623 = 0), VALUE(Data!T623 * INDIRECT(Data!B623)), "")</f>
        <v/>
      </c>
      <c r="S623" s="20" t="str" cm="1">
        <f t="array" aca="1" ref="S623" ca="1">IF(NOT(Data!D623 = 0), VALUE(Data!U623 * INDIRECT(Data!B623)), "")</f>
        <v/>
      </c>
      <c r="T623" s="20" t="str" cm="1">
        <f t="array" aca="1" ref="T623" ca="1">IF(NOT(Data!D623 = 0), VALUE(Data!V623 * INDIRECT(Data!B623)), "")</f>
        <v/>
      </c>
      <c r="U623" s="20" t="str" cm="1">
        <f t="array" aca="1" ref="U623" ca="1">IF(NOT(Data!D623 = 0), VALUE(Data!W623 * INDIRECT(Data!B623)), "")</f>
        <v/>
      </c>
      <c r="V623" s="20" t="str" cm="1">
        <f t="array" aca="1" ref="V623" ca="1">IF(NOT(Data!D623 = 0), VALUE(Data!X623 * INDIRECT(Data!B623)), "")</f>
        <v/>
      </c>
      <c r="W623" s="20" t="str" cm="1">
        <f t="array" aca="1" ref="W623" ca="1">IF(NOT(Data!D623 = 0), VALUE(Data!Y623 * INDIRECT(Data!B623)), "")</f>
        <v/>
      </c>
      <c r="X623" s="20" t="str" cm="1">
        <f t="array" aca="1" ref="X623" ca="1">IF(NOT(Data!D623 = 0), VALUE(Data!Z623 * INDIRECT(Data!B623)), "")</f>
        <v/>
      </c>
      <c r="Y623" s="20" t="str" cm="1">
        <f t="array" aca="1" ref="Y623" ca="1">IF(NOT(Data!D623 = 0), VALUE(Data!AA623 * INDIRECT(Data!B623)), "")</f>
        <v/>
      </c>
      <c r="Z623" s="20" t="str" cm="1">
        <f t="array" aca="1" ref="Z623" ca="1">IF(NOT(Data!D623 = 0), VALUE(Data!AB623 * INDIRECT(Data!B623)), "")</f>
        <v/>
      </c>
      <c r="AA623" s="20" t="str" cm="1">
        <f t="array" aca="1" ref="AA623" ca="1">IF(NOT(Data!D623 = 0), VALUE(Data!AC623 * INDIRECT(Data!B623)), "")</f>
        <v/>
      </c>
      <c r="AB623" s="20" t="str" cm="1">
        <f t="array" aca="1" ref="AB623" ca="1">IF(NOT(Data!D623 = 0), VALUE(Data!AD623 * INDIRECT(Data!B623)), "")</f>
        <v/>
      </c>
      <c r="AC623" s="20" t="str" cm="1">
        <f t="array" aca="1" ref="AC623" ca="1">IF(NOT(Data!D623 = 0), VALUE(Data!AE623 * INDIRECT(Data!B623)), "")</f>
        <v/>
      </c>
      <c r="AD623" s="20" t="str" cm="1">
        <f t="array" aca="1" ref="AD623" ca="1">IF(NOT(Data!D623 = 0), VALUE(Data!AF623 * INDIRECT(Data!B623)), "")</f>
        <v/>
      </c>
      <c r="AE623" s="22" t="str">
        <f>IF(NOT(Data!D623 = 0), Data!AG623, "")</f>
        <v/>
      </c>
      <c r="AF623" s="21" t="str">
        <f>IF(NOT(Data!D623 = 0), Data!AH623, "")</f>
        <v/>
      </c>
    </row>
    <row r="624" spans="1:32">
      <c r="A624" t="str">
        <f>IF(NOT(Data!D624 = 0), Data!C624, "")</f>
        <v/>
      </c>
      <c r="B624" s="21" t="str">
        <f>IF(NOT(Data!D624 = 0), Data!D624, "")</f>
        <v/>
      </c>
      <c r="C624" s="21" t="str">
        <f>IF(NOT(Data!D624 = 0), Data!E624, "")</f>
        <v/>
      </c>
      <c r="D624" s="20" t="str" cm="1">
        <f t="array" aca="1" ref="D624" ca="1">IF(NOT(Data!D624 = 0), VALUE(Data!F624 * INDIRECT(Data!B624)), "")</f>
        <v/>
      </c>
      <c r="E624" s="20" t="str" cm="1">
        <f t="array" aca="1" ref="E624" ca="1">IF(NOT(Data!D624 = 0), VALUE(Data!G624 * INDIRECT(Data!B624)), "")</f>
        <v/>
      </c>
      <c r="F624" s="20" t="str" cm="1">
        <f t="array" aca="1" ref="F624" ca="1">IF(NOT(Data!D624 = 0), VALUE(Data!H624 * INDIRECT(Data!B624)), "")</f>
        <v/>
      </c>
      <c r="G624" s="20" t="str" cm="1">
        <f t="array" aca="1" ref="G624" ca="1">IF(NOT(Data!D624 = 0), VALUE(Data!I624 * INDIRECT(Data!B624)), "")</f>
        <v/>
      </c>
      <c r="H624" s="20" t="str" cm="1">
        <f t="array" aca="1" ref="H624" ca="1">IF(NOT(Data!D624 = 0), VALUE(Data!J624 * INDIRECT(Data!B624)), "")</f>
        <v/>
      </c>
      <c r="I624" s="20" t="str" cm="1">
        <f t="array" aca="1" ref="I624" ca="1">IF(NOT(Data!D624 = 0), VALUE(Data!K624 * INDIRECT(Data!B624)), "")</f>
        <v/>
      </c>
      <c r="J624" s="20" t="str" cm="1">
        <f t="array" aca="1" ref="J624" ca="1">IF(NOT(Data!D624 = 0), VALUE(Data!L624 * INDIRECT(Data!B624)), "")</f>
        <v/>
      </c>
      <c r="K624" s="20" t="str" cm="1">
        <f t="array" aca="1" ref="K624" ca="1">IF(NOT(Data!D624 = 0), VALUE(Data!M624 * INDIRECT(Data!B624)), "")</f>
        <v/>
      </c>
      <c r="L624" s="20" t="str" cm="1">
        <f t="array" aca="1" ref="L624" ca="1">IF(NOT(Data!D624 = 0), VALUE(Data!N624 * INDIRECT(Data!B624)), "")</f>
        <v/>
      </c>
      <c r="M624" s="20" t="str" cm="1">
        <f t="array" aca="1" ref="M624" ca="1">IF(NOT(Data!D624 = 0), VALUE(Data!O624 * INDIRECT(Data!B624)), "")</f>
        <v/>
      </c>
      <c r="N624" s="20" t="str" cm="1">
        <f t="array" aca="1" ref="N624" ca="1">IF(NOT(Data!D624 = 0), VALUE(Data!P624 * INDIRECT(Data!B624)), "")</f>
        <v/>
      </c>
      <c r="O624" s="20" t="str" cm="1">
        <f t="array" aca="1" ref="O624" ca="1">IF(NOT(Data!D624 = 0), VALUE(Data!Q624 * INDIRECT(Data!B624)), "")</f>
        <v/>
      </c>
      <c r="P624" s="20" t="str" cm="1">
        <f t="array" aca="1" ref="P624" ca="1">IF(NOT(Data!D624 = 0), VALUE(Data!R624 * INDIRECT(Data!B624)), "")</f>
        <v/>
      </c>
      <c r="Q624" s="20" t="str" cm="1">
        <f t="array" aca="1" ref="Q624" ca="1">IF(NOT(Data!D624 = 0), VALUE(Data!S624 * INDIRECT(Data!B624)), "")</f>
        <v/>
      </c>
      <c r="R624" s="20" t="str" cm="1">
        <f t="array" aca="1" ref="R624" ca="1">IF(NOT(Data!D624 = 0), VALUE(Data!T624 * INDIRECT(Data!B624)), "")</f>
        <v/>
      </c>
      <c r="S624" s="20" t="str" cm="1">
        <f t="array" aca="1" ref="S624" ca="1">IF(NOT(Data!D624 = 0), VALUE(Data!U624 * INDIRECT(Data!B624)), "")</f>
        <v/>
      </c>
      <c r="T624" s="20" t="str" cm="1">
        <f t="array" aca="1" ref="T624" ca="1">IF(NOT(Data!D624 = 0), VALUE(Data!V624 * INDIRECT(Data!B624)), "")</f>
        <v/>
      </c>
      <c r="U624" s="20" t="str" cm="1">
        <f t="array" aca="1" ref="U624" ca="1">IF(NOT(Data!D624 = 0), VALUE(Data!W624 * INDIRECT(Data!B624)), "")</f>
        <v/>
      </c>
      <c r="V624" s="20" t="str" cm="1">
        <f t="array" aca="1" ref="V624" ca="1">IF(NOT(Data!D624 = 0), VALUE(Data!X624 * INDIRECT(Data!B624)), "")</f>
        <v/>
      </c>
      <c r="W624" s="20" t="str" cm="1">
        <f t="array" aca="1" ref="W624" ca="1">IF(NOT(Data!D624 = 0), VALUE(Data!Y624 * INDIRECT(Data!B624)), "")</f>
        <v/>
      </c>
      <c r="X624" s="20" t="str" cm="1">
        <f t="array" aca="1" ref="X624" ca="1">IF(NOT(Data!D624 = 0), VALUE(Data!Z624 * INDIRECT(Data!B624)), "")</f>
        <v/>
      </c>
      <c r="Y624" s="20" t="str" cm="1">
        <f t="array" aca="1" ref="Y624" ca="1">IF(NOT(Data!D624 = 0), VALUE(Data!AA624 * INDIRECT(Data!B624)), "")</f>
        <v/>
      </c>
      <c r="Z624" s="20" t="str" cm="1">
        <f t="array" aca="1" ref="Z624" ca="1">IF(NOT(Data!D624 = 0), VALUE(Data!AB624 * INDIRECT(Data!B624)), "")</f>
        <v/>
      </c>
      <c r="AA624" s="20" t="str" cm="1">
        <f t="array" aca="1" ref="AA624" ca="1">IF(NOT(Data!D624 = 0), VALUE(Data!AC624 * INDIRECT(Data!B624)), "")</f>
        <v/>
      </c>
      <c r="AB624" s="20" t="str" cm="1">
        <f t="array" aca="1" ref="AB624" ca="1">IF(NOT(Data!D624 = 0), VALUE(Data!AD624 * INDIRECT(Data!B624)), "")</f>
        <v/>
      </c>
      <c r="AC624" s="20" t="str" cm="1">
        <f t="array" aca="1" ref="AC624" ca="1">IF(NOT(Data!D624 = 0), VALUE(Data!AE624 * INDIRECT(Data!B624)), "")</f>
        <v/>
      </c>
      <c r="AD624" s="20" t="str" cm="1">
        <f t="array" aca="1" ref="AD624" ca="1">IF(NOT(Data!D624 = 0), VALUE(Data!AF624 * INDIRECT(Data!B624)), "")</f>
        <v/>
      </c>
      <c r="AE624" s="22" t="str">
        <f>IF(NOT(Data!D624 = 0), Data!AG624, "")</f>
        <v/>
      </c>
      <c r="AF624" s="21" t="str">
        <f>IF(NOT(Data!D624 = 0), Data!AH624, "")</f>
        <v/>
      </c>
    </row>
    <row r="625" spans="1:32">
      <c r="A625" t="str">
        <f>IF(NOT(Data!D625 = 0), Data!C625, "")</f>
        <v/>
      </c>
      <c r="B625" s="21" t="str">
        <f>IF(NOT(Data!D625 = 0), Data!D625, "")</f>
        <v/>
      </c>
      <c r="C625" s="21" t="str">
        <f>IF(NOT(Data!D625 = 0), Data!E625, "")</f>
        <v/>
      </c>
      <c r="D625" s="20" t="str" cm="1">
        <f t="array" aca="1" ref="D625" ca="1">IF(NOT(Data!D625 = 0), VALUE(Data!F625 * INDIRECT(Data!B625)), "")</f>
        <v/>
      </c>
      <c r="E625" s="20" t="str" cm="1">
        <f t="array" aca="1" ref="E625" ca="1">IF(NOT(Data!D625 = 0), VALUE(Data!G625 * INDIRECT(Data!B625)), "")</f>
        <v/>
      </c>
      <c r="F625" s="20" t="str" cm="1">
        <f t="array" aca="1" ref="F625" ca="1">IF(NOT(Data!D625 = 0), VALUE(Data!H625 * INDIRECT(Data!B625)), "")</f>
        <v/>
      </c>
      <c r="G625" s="20" t="str" cm="1">
        <f t="array" aca="1" ref="G625" ca="1">IF(NOT(Data!D625 = 0), VALUE(Data!I625 * INDIRECT(Data!B625)), "")</f>
        <v/>
      </c>
      <c r="H625" s="20" t="str" cm="1">
        <f t="array" aca="1" ref="H625" ca="1">IF(NOT(Data!D625 = 0), VALUE(Data!J625 * INDIRECT(Data!B625)), "")</f>
        <v/>
      </c>
      <c r="I625" s="20" t="str" cm="1">
        <f t="array" aca="1" ref="I625" ca="1">IF(NOT(Data!D625 = 0), VALUE(Data!K625 * INDIRECT(Data!B625)), "")</f>
        <v/>
      </c>
      <c r="J625" s="20" t="str" cm="1">
        <f t="array" aca="1" ref="J625" ca="1">IF(NOT(Data!D625 = 0), VALUE(Data!L625 * INDIRECT(Data!B625)), "")</f>
        <v/>
      </c>
      <c r="K625" s="20" t="str" cm="1">
        <f t="array" aca="1" ref="K625" ca="1">IF(NOT(Data!D625 = 0), VALUE(Data!M625 * INDIRECT(Data!B625)), "")</f>
        <v/>
      </c>
      <c r="L625" s="20" t="str" cm="1">
        <f t="array" aca="1" ref="L625" ca="1">IF(NOT(Data!D625 = 0), VALUE(Data!N625 * INDIRECT(Data!B625)), "")</f>
        <v/>
      </c>
      <c r="M625" s="20" t="str" cm="1">
        <f t="array" aca="1" ref="M625" ca="1">IF(NOT(Data!D625 = 0), VALUE(Data!O625 * INDIRECT(Data!B625)), "")</f>
        <v/>
      </c>
      <c r="N625" s="20" t="str" cm="1">
        <f t="array" aca="1" ref="N625" ca="1">IF(NOT(Data!D625 = 0), VALUE(Data!P625 * INDIRECT(Data!B625)), "")</f>
        <v/>
      </c>
      <c r="O625" s="20" t="str" cm="1">
        <f t="array" aca="1" ref="O625" ca="1">IF(NOT(Data!D625 = 0), VALUE(Data!Q625 * INDIRECT(Data!B625)), "")</f>
        <v/>
      </c>
      <c r="P625" s="20" t="str" cm="1">
        <f t="array" aca="1" ref="P625" ca="1">IF(NOT(Data!D625 = 0), VALUE(Data!R625 * INDIRECT(Data!B625)), "")</f>
        <v/>
      </c>
      <c r="Q625" s="20" t="str" cm="1">
        <f t="array" aca="1" ref="Q625" ca="1">IF(NOT(Data!D625 = 0), VALUE(Data!S625 * INDIRECT(Data!B625)), "")</f>
        <v/>
      </c>
      <c r="R625" s="20" t="str" cm="1">
        <f t="array" aca="1" ref="R625" ca="1">IF(NOT(Data!D625 = 0), VALUE(Data!T625 * INDIRECT(Data!B625)), "")</f>
        <v/>
      </c>
      <c r="S625" s="20" t="str" cm="1">
        <f t="array" aca="1" ref="S625" ca="1">IF(NOT(Data!D625 = 0), VALUE(Data!U625 * INDIRECT(Data!B625)), "")</f>
        <v/>
      </c>
      <c r="T625" s="20" t="str" cm="1">
        <f t="array" aca="1" ref="T625" ca="1">IF(NOT(Data!D625 = 0), VALUE(Data!V625 * INDIRECT(Data!B625)), "")</f>
        <v/>
      </c>
      <c r="U625" s="20" t="str" cm="1">
        <f t="array" aca="1" ref="U625" ca="1">IF(NOT(Data!D625 = 0), VALUE(Data!W625 * INDIRECT(Data!B625)), "")</f>
        <v/>
      </c>
      <c r="V625" s="20" t="str" cm="1">
        <f t="array" aca="1" ref="V625" ca="1">IF(NOT(Data!D625 = 0), VALUE(Data!X625 * INDIRECT(Data!B625)), "")</f>
        <v/>
      </c>
      <c r="W625" s="20" t="str" cm="1">
        <f t="array" aca="1" ref="W625" ca="1">IF(NOT(Data!D625 = 0), VALUE(Data!Y625 * INDIRECT(Data!B625)), "")</f>
        <v/>
      </c>
      <c r="X625" s="20" t="str" cm="1">
        <f t="array" aca="1" ref="X625" ca="1">IF(NOT(Data!D625 = 0), VALUE(Data!Z625 * INDIRECT(Data!B625)), "")</f>
        <v/>
      </c>
      <c r="Y625" s="20" t="str" cm="1">
        <f t="array" aca="1" ref="Y625" ca="1">IF(NOT(Data!D625 = 0), VALUE(Data!AA625 * INDIRECT(Data!B625)), "")</f>
        <v/>
      </c>
      <c r="Z625" s="20" t="str" cm="1">
        <f t="array" aca="1" ref="Z625" ca="1">IF(NOT(Data!D625 = 0), VALUE(Data!AB625 * INDIRECT(Data!B625)), "")</f>
        <v/>
      </c>
      <c r="AA625" s="20" t="str" cm="1">
        <f t="array" aca="1" ref="AA625" ca="1">IF(NOT(Data!D625 = 0), VALUE(Data!AC625 * INDIRECT(Data!B625)), "")</f>
        <v/>
      </c>
      <c r="AB625" s="20" t="str" cm="1">
        <f t="array" aca="1" ref="AB625" ca="1">IF(NOT(Data!D625 = 0), VALUE(Data!AD625 * INDIRECT(Data!B625)), "")</f>
        <v/>
      </c>
      <c r="AC625" s="20" t="str" cm="1">
        <f t="array" aca="1" ref="AC625" ca="1">IF(NOT(Data!D625 = 0), VALUE(Data!AE625 * INDIRECT(Data!B625)), "")</f>
        <v/>
      </c>
      <c r="AD625" s="20" t="str" cm="1">
        <f t="array" aca="1" ref="AD625" ca="1">IF(NOT(Data!D625 = 0), VALUE(Data!AF625 * INDIRECT(Data!B625)), "")</f>
        <v/>
      </c>
      <c r="AE625" s="22" t="str">
        <f>IF(NOT(Data!D625 = 0), Data!AG625, "")</f>
        <v/>
      </c>
      <c r="AF625" s="21" t="str">
        <f>IF(NOT(Data!D625 = 0), Data!AH625, "")</f>
        <v/>
      </c>
    </row>
    <row r="626" spans="1:32">
      <c r="A626" t="str">
        <f>IF(NOT(Data!D626 = 0), Data!C626, "")</f>
        <v/>
      </c>
      <c r="B626" s="21" t="str">
        <f>IF(NOT(Data!D626 = 0), Data!D626, "")</f>
        <v/>
      </c>
      <c r="C626" s="21" t="str">
        <f>IF(NOT(Data!D626 = 0), Data!E626, "")</f>
        <v/>
      </c>
      <c r="D626" s="20" t="str" cm="1">
        <f t="array" aca="1" ref="D626" ca="1">IF(NOT(Data!D626 = 0), VALUE(Data!F626 * INDIRECT(Data!B626)), "")</f>
        <v/>
      </c>
      <c r="E626" s="20" t="str" cm="1">
        <f t="array" aca="1" ref="E626" ca="1">IF(NOT(Data!D626 = 0), VALUE(Data!G626 * INDIRECT(Data!B626)), "")</f>
        <v/>
      </c>
      <c r="F626" s="20" t="str" cm="1">
        <f t="array" aca="1" ref="F626" ca="1">IF(NOT(Data!D626 = 0), VALUE(Data!H626 * INDIRECT(Data!B626)), "")</f>
        <v/>
      </c>
      <c r="G626" s="20" t="str" cm="1">
        <f t="array" aca="1" ref="G626" ca="1">IF(NOT(Data!D626 = 0), VALUE(Data!I626 * INDIRECT(Data!B626)), "")</f>
        <v/>
      </c>
      <c r="H626" s="20" t="str" cm="1">
        <f t="array" aca="1" ref="H626" ca="1">IF(NOT(Data!D626 = 0), VALUE(Data!J626 * INDIRECT(Data!B626)), "")</f>
        <v/>
      </c>
      <c r="I626" s="20" t="str" cm="1">
        <f t="array" aca="1" ref="I626" ca="1">IF(NOT(Data!D626 = 0), VALUE(Data!K626 * INDIRECT(Data!B626)), "")</f>
        <v/>
      </c>
      <c r="J626" s="20" t="str" cm="1">
        <f t="array" aca="1" ref="J626" ca="1">IF(NOT(Data!D626 = 0), VALUE(Data!L626 * INDIRECT(Data!B626)), "")</f>
        <v/>
      </c>
      <c r="K626" s="20" t="str" cm="1">
        <f t="array" aca="1" ref="K626" ca="1">IF(NOT(Data!D626 = 0), VALUE(Data!M626 * INDIRECT(Data!B626)), "")</f>
        <v/>
      </c>
      <c r="L626" s="20" t="str" cm="1">
        <f t="array" aca="1" ref="L626" ca="1">IF(NOT(Data!D626 = 0), VALUE(Data!N626 * INDIRECT(Data!B626)), "")</f>
        <v/>
      </c>
      <c r="M626" s="20" t="str" cm="1">
        <f t="array" aca="1" ref="M626" ca="1">IF(NOT(Data!D626 = 0), VALUE(Data!O626 * INDIRECT(Data!B626)), "")</f>
        <v/>
      </c>
      <c r="N626" s="20" t="str" cm="1">
        <f t="array" aca="1" ref="N626" ca="1">IF(NOT(Data!D626 = 0), VALUE(Data!P626 * INDIRECT(Data!B626)), "")</f>
        <v/>
      </c>
      <c r="O626" s="20" t="str" cm="1">
        <f t="array" aca="1" ref="O626" ca="1">IF(NOT(Data!D626 = 0), VALUE(Data!Q626 * INDIRECT(Data!B626)), "")</f>
        <v/>
      </c>
      <c r="P626" s="20" t="str" cm="1">
        <f t="array" aca="1" ref="P626" ca="1">IF(NOT(Data!D626 = 0), VALUE(Data!R626 * INDIRECT(Data!B626)), "")</f>
        <v/>
      </c>
      <c r="Q626" s="20" t="str" cm="1">
        <f t="array" aca="1" ref="Q626" ca="1">IF(NOT(Data!D626 = 0), VALUE(Data!S626 * INDIRECT(Data!B626)), "")</f>
        <v/>
      </c>
      <c r="R626" s="20" t="str" cm="1">
        <f t="array" aca="1" ref="R626" ca="1">IF(NOT(Data!D626 = 0), VALUE(Data!T626 * INDIRECT(Data!B626)), "")</f>
        <v/>
      </c>
      <c r="S626" s="20" t="str" cm="1">
        <f t="array" aca="1" ref="S626" ca="1">IF(NOT(Data!D626 = 0), VALUE(Data!U626 * INDIRECT(Data!B626)), "")</f>
        <v/>
      </c>
      <c r="T626" s="20" t="str" cm="1">
        <f t="array" aca="1" ref="T626" ca="1">IF(NOT(Data!D626 = 0), VALUE(Data!V626 * INDIRECT(Data!B626)), "")</f>
        <v/>
      </c>
      <c r="U626" s="20" t="str" cm="1">
        <f t="array" aca="1" ref="U626" ca="1">IF(NOT(Data!D626 = 0), VALUE(Data!W626 * INDIRECT(Data!B626)), "")</f>
        <v/>
      </c>
      <c r="V626" s="20" t="str" cm="1">
        <f t="array" aca="1" ref="V626" ca="1">IF(NOT(Data!D626 = 0), VALUE(Data!X626 * INDIRECT(Data!B626)), "")</f>
        <v/>
      </c>
      <c r="W626" s="20" t="str" cm="1">
        <f t="array" aca="1" ref="W626" ca="1">IF(NOT(Data!D626 = 0), VALUE(Data!Y626 * INDIRECT(Data!B626)), "")</f>
        <v/>
      </c>
      <c r="X626" s="20" t="str" cm="1">
        <f t="array" aca="1" ref="X626" ca="1">IF(NOT(Data!D626 = 0), VALUE(Data!Z626 * INDIRECT(Data!B626)), "")</f>
        <v/>
      </c>
      <c r="Y626" s="20" t="str" cm="1">
        <f t="array" aca="1" ref="Y626" ca="1">IF(NOT(Data!D626 = 0), VALUE(Data!AA626 * INDIRECT(Data!B626)), "")</f>
        <v/>
      </c>
      <c r="Z626" s="20" t="str" cm="1">
        <f t="array" aca="1" ref="Z626" ca="1">IF(NOT(Data!D626 = 0), VALUE(Data!AB626 * INDIRECT(Data!B626)), "")</f>
        <v/>
      </c>
      <c r="AA626" s="20" t="str" cm="1">
        <f t="array" aca="1" ref="AA626" ca="1">IF(NOT(Data!D626 = 0), VALUE(Data!AC626 * INDIRECT(Data!B626)), "")</f>
        <v/>
      </c>
      <c r="AB626" s="20" t="str" cm="1">
        <f t="array" aca="1" ref="AB626" ca="1">IF(NOT(Data!D626 = 0), VALUE(Data!AD626 * INDIRECT(Data!B626)), "")</f>
        <v/>
      </c>
      <c r="AC626" s="20" t="str" cm="1">
        <f t="array" aca="1" ref="AC626" ca="1">IF(NOT(Data!D626 = 0), VALUE(Data!AE626 * INDIRECT(Data!B626)), "")</f>
        <v/>
      </c>
      <c r="AD626" s="20" t="str" cm="1">
        <f t="array" aca="1" ref="AD626" ca="1">IF(NOT(Data!D626 = 0), VALUE(Data!AF626 * INDIRECT(Data!B626)), "")</f>
        <v/>
      </c>
      <c r="AE626" s="22" t="str">
        <f>IF(NOT(Data!D626 = 0), Data!AG626, "")</f>
        <v/>
      </c>
      <c r="AF626" s="21" t="str">
        <f>IF(NOT(Data!D626 = 0), Data!AH626, "")</f>
        <v/>
      </c>
    </row>
    <row r="627" spans="1:32">
      <c r="A627" t="str">
        <f>IF(NOT(Data!D627 = 0), Data!C627, "")</f>
        <v/>
      </c>
      <c r="B627" s="21" t="str">
        <f>IF(NOT(Data!D627 = 0), Data!D627, "")</f>
        <v/>
      </c>
      <c r="C627" s="21" t="str">
        <f>IF(NOT(Data!D627 = 0), Data!E627, "")</f>
        <v/>
      </c>
      <c r="D627" s="20" t="str" cm="1">
        <f t="array" aca="1" ref="D627" ca="1">IF(NOT(Data!D627 = 0), VALUE(Data!F627 * INDIRECT(Data!B627)), "")</f>
        <v/>
      </c>
      <c r="E627" s="20" t="str" cm="1">
        <f t="array" aca="1" ref="E627" ca="1">IF(NOT(Data!D627 = 0), VALUE(Data!G627 * INDIRECT(Data!B627)), "")</f>
        <v/>
      </c>
      <c r="F627" s="20" t="str" cm="1">
        <f t="array" aca="1" ref="F627" ca="1">IF(NOT(Data!D627 = 0), VALUE(Data!H627 * INDIRECT(Data!B627)), "")</f>
        <v/>
      </c>
      <c r="G627" s="20" t="str" cm="1">
        <f t="array" aca="1" ref="G627" ca="1">IF(NOT(Data!D627 = 0), VALUE(Data!I627 * INDIRECT(Data!B627)), "")</f>
        <v/>
      </c>
      <c r="H627" s="20" t="str" cm="1">
        <f t="array" aca="1" ref="H627" ca="1">IF(NOT(Data!D627 = 0), VALUE(Data!J627 * INDIRECT(Data!B627)), "")</f>
        <v/>
      </c>
      <c r="I627" s="20" t="str" cm="1">
        <f t="array" aca="1" ref="I627" ca="1">IF(NOT(Data!D627 = 0), VALUE(Data!K627 * INDIRECT(Data!B627)), "")</f>
        <v/>
      </c>
      <c r="J627" s="20" t="str" cm="1">
        <f t="array" aca="1" ref="J627" ca="1">IF(NOT(Data!D627 = 0), VALUE(Data!L627 * INDIRECT(Data!B627)), "")</f>
        <v/>
      </c>
      <c r="K627" s="20" t="str" cm="1">
        <f t="array" aca="1" ref="K627" ca="1">IF(NOT(Data!D627 = 0), VALUE(Data!M627 * INDIRECT(Data!B627)), "")</f>
        <v/>
      </c>
      <c r="L627" s="20" t="str" cm="1">
        <f t="array" aca="1" ref="L627" ca="1">IF(NOT(Data!D627 = 0), VALUE(Data!N627 * INDIRECT(Data!B627)), "")</f>
        <v/>
      </c>
      <c r="M627" s="20" t="str" cm="1">
        <f t="array" aca="1" ref="M627" ca="1">IF(NOT(Data!D627 = 0), VALUE(Data!O627 * INDIRECT(Data!B627)), "")</f>
        <v/>
      </c>
      <c r="N627" s="20" t="str" cm="1">
        <f t="array" aca="1" ref="N627" ca="1">IF(NOT(Data!D627 = 0), VALUE(Data!P627 * INDIRECT(Data!B627)), "")</f>
        <v/>
      </c>
      <c r="O627" s="20" t="str" cm="1">
        <f t="array" aca="1" ref="O627" ca="1">IF(NOT(Data!D627 = 0), VALUE(Data!Q627 * INDIRECT(Data!B627)), "")</f>
        <v/>
      </c>
      <c r="P627" s="20" t="str" cm="1">
        <f t="array" aca="1" ref="P627" ca="1">IF(NOT(Data!D627 = 0), VALUE(Data!R627 * INDIRECT(Data!B627)), "")</f>
        <v/>
      </c>
      <c r="Q627" s="20" t="str" cm="1">
        <f t="array" aca="1" ref="Q627" ca="1">IF(NOT(Data!D627 = 0), VALUE(Data!S627 * INDIRECT(Data!B627)), "")</f>
        <v/>
      </c>
      <c r="R627" s="20" t="str" cm="1">
        <f t="array" aca="1" ref="R627" ca="1">IF(NOT(Data!D627 = 0), VALUE(Data!T627 * INDIRECT(Data!B627)), "")</f>
        <v/>
      </c>
      <c r="S627" s="20" t="str" cm="1">
        <f t="array" aca="1" ref="S627" ca="1">IF(NOT(Data!D627 = 0), VALUE(Data!U627 * INDIRECT(Data!B627)), "")</f>
        <v/>
      </c>
      <c r="T627" s="20" t="str" cm="1">
        <f t="array" aca="1" ref="T627" ca="1">IF(NOT(Data!D627 = 0), VALUE(Data!V627 * INDIRECT(Data!B627)), "")</f>
        <v/>
      </c>
      <c r="U627" s="20" t="str" cm="1">
        <f t="array" aca="1" ref="U627" ca="1">IF(NOT(Data!D627 = 0), VALUE(Data!W627 * INDIRECT(Data!B627)), "")</f>
        <v/>
      </c>
      <c r="V627" s="20" t="str" cm="1">
        <f t="array" aca="1" ref="V627" ca="1">IF(NOT(Data!D627 = 0), VALUE(Data!X627 * INDIRECT(Data!B627)), "")</f>
        <v/>
      </c>
      <c r="W627" s="20" t="str" cm="1">
        <f t="array" aca="1" ref="W627" ca="1">IF(NOT(Data!D627 = 0), VALUE(Data!Y627 * INDIRECT(Data!B627)), "")</f>
        <v/>
      </c>
      <c r="X627" s="20" t="str" cm="1">
        <f t="array" aca="1" ref="X627" ca="1">IF(NOT(Data!D627 = 0), VALUE(Data!Z627 * INDIRECT(Data!B627)), "")</f>
        <v/>
      </c>
      <c r="Y627" s="20" t="str" cm="1">
        <f t="array" aca="1" ref="Y627" ca="1">IF(NOT(Data!D627 = 0), VALUE(Data!AA627 * INDIRECT(Data!B627)), "")</f>
        <v/>
      </c>
      <c r="Z627" s="20" t="str" cm="1">
        <f t="array" aca="1" ref="Z627" ca="1">IF(NOT(Data!D627 = 0), VALUE(Data!AB627 * INDIRECT(Data!B627)), "")</f>
        <v/>
      </c>
      <c r="AA627" s="20" t="str" cm="1">
        <f t="array" aca="1" ref="AA627" ca="1">IF(NOT(Data!D627 = 0), VALUE(Data!AC627 * INDIRECT(Data!B627)), "")</f>
        <v/>
      </c>
      <c r="AB627" s="20" t="str" cm="1">
        <f t="array" aca="1" ref="AB627" ca="1">IF(NOT(Data!D627 = 0), VALUE(Data!AD627 * INDIRECT(Data!B627)), "")</f>
        <v/>
      </c>
      <c r="AC627" s="20" t="str" cm="1">
        <f t="array" aca="1" ref="AC627" ca="1">IF(NOT(Data!D627 = 0), VALUE(Data!AE627 * INDIRECT(Data!B627)), "")</f>
        <v/>
      </c>
      <c r="AD627" s="20" t="str" cm="1">
        <f t="array" aca="1" ref="AD627" ca="1">IF(NOT(Data!D627 = 0), VALUE(Data!AF627 * INDIRECT(Data!B627)), "")</f>
        <v/>
      </c>
      <c r="AE627" s="22" t="str">
        <f>IF(NOT(Data!D627 = 0), Data!AG627, "")</f>
        <v/>
      </c>
      <c r="AF627" s="21" t="str">
        <f>IF(NOT(Data!D627 = 0), Data!AH627, "")</f>
        <v/>
      </c>
    </row>
    <row r="628" spans="1:32">
      <c r="A628" t="str">
        <f>IF(NOT(Data!D628 = 0), Data!C628, "")</f>
        <v/>
      </c>
      <c r="B628" s="21" t="str">
        <f>IF(NOT(Data!D628 = 0), Data!D628, "")</f>
        <v/>
      </c>
      <c r="C628" s="21" t="str">
        <f>IF(NOT(Data!D628 = 0), Data!E628, "")</f>
        <v/>
      </c>
      <c r="D628" s="20" t="str" cm="1">
        <f t="array" aca="1" ref="D628" ca="1">IF(NOT(Data!D628 = 0), VALUE(Data!F628 * INDIRECT(Data!B628)), "")</f>
        <v/>
      </c>
      <c r="E628" s="20" t="str" cm="1">
        <f t="array" aca="1" ref="E628" ca="1">IF(NOT(Data!D628 = 0), VALUE(Data!G628 * INDIRECT(Data!B628)), "")</f>
        <v/>
      </c>
      <c r="F628" s="20" t="str" cm="1">
        <f t="array" aca="1" ref="F628" ca="1">IF(NOT(Data!D628 = 0), VALUE(Data!H628 * INDIRECT(Data!B628)), "")</f>
        <v/>
      </c>
      <c r="G628" s="20" t="str" cm="1">
        <f t="array" aca="1" ref="G628" ca="1">IF(NOT(Data!D628 = 0), VALUE(Data!I628 * INDIRECT(Data!B628)), "")</f>
        <v/>
      </c>
      <c r="H628" s="20" t="str" cm="1">
        <f t="array" aca="1" ref="H628" ca="1">IF(NOT(Data!D628 = 0), VALUE(Data!J628 * INDIRECT(Data!B628)), "")</f>
        <v/>
      </c>
      <c r="I628" s="20" t="str" cm="1">
        <f t="array" aca="1" ref="I628" ca="1">IF(NOT(Data!D628 = 0), VALUE(Data!K628 * INDIRECT(Data!B628)), "")</f>
        <v/>
      </c>
      <c r="J628" s="20" t="str" cm="1">
        <f t="array" aca="1" ref="J628" ca="1">IF(NOT(Data!D628 = 0), VALUE(Data!L628 * INDIRECT(Data!B628)), "")</f>
        <v/>
      </c>
      <c r="K628" s="20" t="str" cm="1">
        <f t="array" aca="1" ref="K628" ca="1">IF(NOT(Data!D628 = 0), VALUE(Data!M628 * INDIRECT(Data!B628)), "")</f>
        <v/>
      </c>
      <c r="L628" s="20" t="str" cm="1">
        <f t="array" aca="1" ref="L628" ca="1">IF(NOT(Data!D628 = 0), VALUE(Data!N628 * INDIRECT(Data!B628)), "")</f>
        <v/>
      </c>
      <c r="M628" s="20" t="str" cm="1">
        <f t="array" aca="1" ref="M628" ca="1">IF(NOT(Data!D628 = 0), VALUE(Data!O628 * INDIRECT(Data!B628)), "")</f>
        <v/>
      </c>
      <c r="N628" s="20" t="str" cm="1">
        <f t="array" aca="1" ref="N628" ca="1">IF(NOT(Data!D628 = 0), VALUE(Data!P628 * INDIRECT(Data!B628)), "")</f>
        <v/>
      </c>
      <c r="O628" s="20" t="str" cm="1">
        <f t="array" aca="1" ref="O628" ca="1">IF(NOT(Data!D628 = 0), VALUE(Data!Q628 * INDIRECT(Data!B628)), "")</f>
        <v/>
      </c>
      <c r="P628" s="20" t="str" cm="1">
        <f t="array" aca="1" ref="P628" ca="1">IF(NOT(Data!D628 = 0), VALUE(Data!R628 * INDIRECT(Data!B628)), "")</f>
        <v/>
      </c>
      <c r="Q628" s="20" t="str" cm="1">
        <f t="array" aca="1" ref="Q628" ca="1">IF(NOT(Data!D628 = 0), VALUE(Data!S628 * INDIRECT(Data!B628)), "")</f>
        <v/>
      </c>
      <c r="R628" s="20" t="str" cm="1">
        <f t="array" aca="1" ref="R628" ca="1">IF(NOT(Data!D628 = 0), VALUE(Data!T628 * INDIRECT(Data!B628)), "")</f>
        <v/>
      </c>
      <c r="S628" s="20" t="str" cm="1">
        <f t="array" aca="1" ref="S628" ca="1">IF(NOT(Data!D628 = 0), VALUE(Data!U628 * INDIRECT(Data!B628)), "")</f>
        <v/>
      </c>
      <c r="T628" s="20" t="str" cm="1">
        <f t="array" aca="1" ref="T628" ca="1">IF(NOT(Data!D628 = 0), VALUE(Data!V628 * INDIRECT(Data!B628)), "")</f>
        <v/>
      </c>
      <c r="U628" s="20" t="str" cm="1">
        <f t="array" aca="1" ref="U628" ca="1">IF(NOT(Data!D628 = 0), VALUE(Data!W628 * INDIRECT(Data!B628)), "")</f>
        <v/>
      </c>
      <c r="V628" s="20" t="str" cm="1">
        <f t="array" aca="1" ref="V628" ca="1">IF(NOT(Data!D628 = 0), VALUE(Data!X628 * INDIRECT(Data!B628)), "")</f>
        <v/>
      </c>
      <c r="W628" s="20" t="str" cm="1">
        <f t="array" aca="1" ref="W628" ca="1">IF(NOT(Data!D628 = 0), VALUE(Data!Y628 * INDIRECT(Data!B628)), "")</f>
        <v/>
      </c>
      <c r="X628" s="20" t="str" cm="1">
        <f t="array" aca="1" ref="X628" ca="1">IF(NOT(Data!D628 = 0), VALUE(Data!Z628 * INDIRECT(Data!B628)), "")</f>
        <v/>
      </c>
      <c r="Y628" s="20" t="str" cm="1">
        <f t="array" aca="1" ref="Y628" ca="1">IF(NOT(Data!D628 = 0), VALUE(Data!AA628 * INDIRECT(Data!B628)), "")</f>
        <v/>
      </c>
      <c r="Z628" s="20" t="str" cm="1">
        <f t="array" aca="1" ref="Z628" ca="1">IF(NOT(Data!D628 = 0), VALUE(Data!AB628 * INDIRECT(Data!B628)), "")</f>
        <v/>
      </c>
      <c r="AA628" s="20" t="str" cm="1">
        <f t="array" aca="1" ref="AA628" ca="1">IF(NOT(Data!D628 = 0), VALUE(Data!AC628 * INDIRECT(Data!B628)), "")</f>
        <v/>
      </c>
      <c r="AB628" s="20" t="str" cm="1">
        <f t="array" aca="1" ref="AB628" ca="1">IF(NOT(Data!D628 = 0), VALUE(Data!AD628 * INDIRECT(Data!B628)), "")</f>
        <v/>
      </c>
      <c r="AC628" s="20" t="str" cm="1">
        <f t="array" aca="1" ref="AC628" ca="1">IF(NOT(Data!D628 = 0), VALUE(Data!AE628 * INDIRECT(Data!B628)), "")</f>
        <v/>
      </c>
      <c r="AD628" s="20" t="str" cm="1">
        <f t="array" aca="1" ref="AD628" ca="1">IF(NOT(Data!D628 = 0), VALUE(Data!AF628 * INDIRECT(Data!B628)), "")</f>
        <v/>
      </c>
      <c r="AE628" s="22" t="str">
        <f>IF(NOT(Data!D628 = 0), Data!AG628, "")</f>
        <v/>
      </c>
      <c r="AF628" s="21" t="str">
        <f>IF(NOT(Data!D628 = 0), Data!AH628, "")</f>
        <v/>
      </c>
    </row>
    <row r="629" spans="1:32">
      <c r="A629" t="str">
        <f>IF(NOT(Data!D629 = 0), Data!C629, "")</f>
        <v/>
      </c>
      <c r="B629" s="21" t="str">
        <f>IF(NOT(Data!D629 = 0), Data!D629, "")</f>
        <v/>
      </c>
      <c r="C629" s="21" t="str">
        <f>IF(NOT(Data!D629 = 0), Data!E629, "")</f>
        <v/>
      </c>
      <c r="D629" s="20" t="str" cm="1">
        <f t="array" aca="1" ref="D629" ca="1">IF(NOT(Data!D629 = 0), VALUE(Data!F629 * INDIRECT(Data!B629)), "")</f>
        <v/>
      </c>
      <c r="E629" s="20" t="str" cm="1">
        <f t="array" aca="1" ref="E629" ca="1">IF(NOT(Data!D629 = 0), VALUE(Data!G629 * INDIRECT(Data!B629)), "")</f>
        <v/>
      </c>
      <c r="F629" s="20" t="str" cm="1">
        <f t="array" aca="1" ref="F629" ca="1">IF(NOT(Data!D629 = 0), VALUE(Data!H629 * INDIRECT(Data!B629)), "")</f>
        <v/>
      </c>
      <c r="G629" s="20" t="str" cm="1">
        <f t="array" aca="1" ref="G629" ca="1">IF(NOT(Data!D629 = 0), VALUE(Data!I629 * INDIRECT(Data!B629)), "")</f>
        <v/>
      </c>
      <c r="H629" s="20" t="str" cm="1">
        <f t="array" aca="1" ref="H629" ca="1">IF(NOT(Data!D629 = 0), VALUE(Data!J629 * INDIRECT(Data!B629)), "")</f>
        <v/>
      </c>
      <c r="I629" s="20" t="str" cm="1">
        <f t="array" aca="1" ref="I629" ca="1">IF(NOT(Data!D629 = 0), VALUE(Data!K629 * INDIRECT(Data!B629)), "")</f>
        <v/>
      </c>
      <c r="J629" s="20" t="str" cm="1">
        <f t="array" aca="1" ref="J629" ca="1">IF(NOT(Data!D629 = 0), VALUE(Data!L629 * INDIRECT(Data!B629)), "")</f>
        <v/>
      </c>
      <c r="K629" s="20" t="str" cm="1">
        <f t="array" aca="1" ref="K629" ca="1">IF(NOT(Data!D629 = 0), VALUE(Data!M629 * INDIRECT(Data!B629)), "")</f>
        <v/>
      </c>
      <c r="L629" s="20" t="str" cm="1">
        <f t="array" aca="1" ref="L629" ca="1">IF(NOT(Data!D629 = 0), VALUE(Data!N629 * INDIRECT(Data!B629)), "")</f>
        <v/>
      </c>
      <c r="M629" s="20" t="str" cm="1">
        <f t="array" aca="1" ref="M629" ca="1">IF(NOT(Data!D629 = 0), VALUE(Data!O629 * INDIRECT(Data!B629)), "")</f>
        <v/>
      </c>
      <c r="N629" s="20" t="str" cm="1">
        <f t="array" aca="1" ref="N629" ca="1">IF(NOT(Data!D629 = 0), VALUE(Data!P629 * INDIRECT(Data!B629)), "")</f>
        <v/>
      </c>
      <c r="O629" s="20" t="str" cm="1">
        <f t="array" aca="1" ref="O629" ca="1">IF(NOT(Data!D629 = 0), VALUE(Data!Q629 * INDIRECT(Data!B629)), "")</f>
        <v/>
      </c>
      <c r="P629" s="20" t="str" cm="1">
        <f t="array" aca="1" ref="P629" ca="1">IF(NOT(Data!D629 = 0), VALUE(Data!R629 * INDIRECT(Data!B629)), "")</f>
        <v/>
      </c>
      <c r="Q629" s="20" t="str" cm="1">
        <f t="array" aca="1" ref="Q629" ca="1">IF(NOT(Data!D629 = 0), VALUE(Data!S629 * INDIRECT(Data!B629)), "")</f>
        <v/>
      </c>
      <c r="R629" s="20" t="str" cm="1">
        <f t="array" aca="1" ref="R629" ca="1">IF(NOT(Data!D629 = 0), VALUE(Data!T629 * INDIRECT(Data!B629)), "")</f>
        <v/>
      </c>
      <c r="S629" s="20" t="str" cm="1">
        <f t="array" aca="1" ref="S629" ca="1">IF(NOT(Data!D629 = 0), VALUE(Data!U629 * INDIRECT(Data!B629)), "")</f>
        <v/>
      </c>
      <c r="T629" s="20" t="str" cm="1">
        <f t="array" aca="1" ref="T629" ca="1">IF(NOT(Data!D629 = 0), VALUE(Data!V629 * INDIRECT(Data!B629)), "")</f>
        <v/>
      </c>
      <c r="U629" s="20" t="str" cm="1">
        <f t="array" aca="1" ref="U629" ca="1">IF(NOT(Data!D629 = 0), VALUE(Data!W629 * INDIRECT(Data!B629)), "")</f>
        <v/>
      </c>
      <c r="V629" s="20" t="str" cm="1">
        <f t="array" aca="1" ref="V629" ca="1">IF(NOT(Data!D629 = 0), VALUE(Data!X629 * INDIRECT(Data!B629)), "")</f>
        <v/>
      </c>
      <c r="W629" s="20" t="str" cm="1">
        <f t="array" aca="1" ref="W629" ca="1">IF(NOT(Data!D629 = 0), VALUE(Data!Y629 * INDIRECT(Data!B629)), "")</f>
        <v/>
      </c>
      <c r="X629" s="20" t="str" cm="1">
        <f t="array" aca="1" ref="X629" ca="1">IF(NOT(Data!D629 = 0), VALUE(Data!Z629 * INDIRECT(Data!B629)), "")</f>
        <v/>
      </c>
      <c r="Y629" s="20" t="str" cm="1">
        <f t="array" aca="1" ref="Y629" ca="1">IF(NOT(Data!D629 = 0), VALUE(Data!AA629 * INDIRECT(Data!B629)), "")</f>
        <v/>
      </c>
      <c r="Z629" s="20" t="str" cm="1">
        <f t="array" aca="1" ref="Z629" ca="1">IF(NOT(Data!D629 = 0), VALUE(Data!AB629 * INDIRECT(Data!B629)), "")</f>
        <v/>
      </c>
      <c r="AA629" s="20" t="str" cm="1">
        <f t="array" aca="1" ref="AA629" ca="1">IF(NOT(Data!D629 = 0), VALUE(Data!AC629 * INDIRECT(Data!B629)), "")</f>
        <v/>
      </c>
      <c r="AB629" s="20" t="str" cm="1">
        <f t="array" aca="1" ref="AB629" ca="1">IF(NOT(Data!D629 = 0), VALUE(Data!AD629 * INDIRECT(Data!B629)), "")</f>
        <v/>
      </c>
      <c r="AC629" s="20" t="str" cm="1">
        <f t="array" aca="1" ref="AC629" ca="1">IF(NOT(Data!D629 = 0), VALUE(Data!AE629 * INDIRECT(Data!B629)), "")</f>
        <v/>
      </c>
      <c r="AD629" s="20" t="str" cm="1">
        <f t="array" aca="1" ref="AD629" ca="1">IF(NOT(Data!D629 = 0), VALUE(Data!AF629 * INDIRECT(Data!B629)), "")</f>
        <v/>
      </c>
      <c r="AE629" s="22" t="str">
        <f>IF(NOT(Data!D629 = 0), Data!AG629, "")</f>
        <v/>
      </c>
      <c r="AF629" s="21" t="str">
        <f>IF(NOT(Data!D629 = 0), Data!AH629, "")</f>
        <v/>
      </c>
    </row>
    <row r="630" spans="1:32">
      <c r="A630" t="str">
        <f>IF(NOT(Data!D630 = 0), Data!C630, "")</f>
        <v/>
      </c>
      <c r="B630" s="21" t="str">
        <f>IF(NOT(Data!D630 = 0), Data!D630, "")</f>
        <v/>
      </c>
      <c r="C630" s="21" t="str">
        <f>IF(NOT(Data!D630 = 0), Data!E630, "")</f>
        <v/>
      </c>
      <c r="D630" s="20" t="str" cm="1">
        <f t="array" aca="1" ref="D630" ca="1">IF(NOT(Data!D630 = 0), VALUE(Data!F630 * INDIRECT(Data!B630)), "")</f>
        <v/>
      </c>
      <c r="E630" s="20" t="str" cm="1">
        <f t="array" aca="1" ref="E630" ca="1">IF(NOT(Data!D630 = 0), VALUE(Data!G630 * INDIRECT(Data!B630)), "")</f>
        <v/>
      </c>
      <c r="F630" s="20" t="str" cm="1">
        <f t="array" aca="1" ref="F630" ca="1">IF(NOT(Data!D630 = 0), VALUE(Data!H630 * INDIRECT(Data!B630)), "")</f>
        <v/>
      </c>
      <c r="G630" s="20" t="str" cm="1">
        <f t="array" aca="1" ref="G630" ca="1">IF(NOT(Data!D630 = 0), VALUE(Data!I630 * INDIRECT(Data!B630)), "")</f>
        <v/>
      </c>
      <c r="H630" s="20" t="str" cm="1">
        <f t="array" aca="1" ref="H630" ca="1">IF(NOT(Data!D630 = 0), VALUE(Data!J630 * INDIRECT(Data!B630)), "")</f>
        <v/>
      </c>
      <c r="I630" s="20" t="str" cm="1">
        <f t="array" aca="1" ref="I630" ca="1">IF(NOT(Data!D630 = 0), VALUE(Data!K630 * INDIRECT(Data!B630)), "")</f>
        <v/>
      </c>
      <c r="J630" s="20" t="str" cm="1">
        <f t="array" aca="1" ref="J630" ca="1">IF(NOT(Data!D630 = 0), VALUE(Data!L630 * INDIRECT(Data!B630)), "")</f>
        <v/>
      </c>
      <c r="K630" s="20" t="str" cm="1">
        <f t="array" aca="1" ref="K630" ca="1">IF(NOT(Data!D630 = 0), VALUE(Data!M630 * INDIRECT(Data!B630)), "")</f>
        <v/>
      </c>
      <c r="L630" s="20" t="str" cm="1">
        <f t="array" aca="1" ref="L630" ca="1">IF(NOT(Data!D630 = 0), VALUE(Data!N630 * INDIRECT(Data!B630)), "")</f>
        <v/>
      </c>
      <c r="M630" s="20" t="str" cm="1">
        <f t="array" aca="1" ref="M630" ca="1">IF(NOT(Data!D630 = 0), VALUE(Data!O630 * INDIRECT(Data!B630)), "")</f>
        <v/>
      </c>
      <c r="N630" s="20" t="str" cm="1">
        <f t="array" aca="1" ref="N630" ca="1">IF(NOT(Data!D630 = 0), VALUE(Data!P630 * INDIRECT(Data!B630)), "")</f>
        <v/>
      </c>
      <c r="O630" s="20" t="str" cm="1">
        <f t="array" aca="1" ref="O630" ca="1">IF(NOT(Data!D630 = 0), VALUE(Data!Q630 * INDIRECT(Data!B630)), "")</f>
        <v/>
      </c>
      <c r="P630" s="20" t="str" cm="1">
        <f t="array" aca="1" ref="P630" ca="1">IF(NOT(Data!D630 = 0), VALUE(Data!R630 * INDIRECT(Data!B630)), "")</f>
        <v/>
      </c>
      <c r="Q630" s="20" t="str" cm="1">
        <f t="array" aca="1" ref="Q630" ca="1">IF(NOT(Data!D630 = 0), VALUE(Data!S630 * INDIRECT(Data!B630)), "")</f>
        <v/>
      </c>
      <c r="R630" s="20" t="str" cm="1">
        <f t="array" aca="1" ref="R630" ca="1">IF(NOT(Data!D630 = 0), VALUE(Data!T630 * INDIRECT(Data!B630)), "")</f>
        <v/>
      </c>
      <c r="S630" s="20" t="str" cm="1">
        <f t="array" aca="1" ref="S630" ca="1">IF(NOT(Data!D630 = 0), VALUE(Data!U630 * INDIRECT(Data!B630)), "")</f>
        <v/>
      </c>
      <c r="T630" s="20" t="str" cm="1">
        <f t="array" aca="1" ref="T630" ca="1">IF(NOT(Data!D630 = 0), VALUE(Data!V630 * INDIRECT(Data!B630)), "")</f>
        <v/>
      </c>
      <c r="U630" s="20" t="str" cm="1">
        <f t="array" aca="1" ref="U630" ca="1">IF(NOT(Data!D630 = 0), VALUE(Data!W630 * INDIRECT(Data!B630)), "")</f>
        <v/>
      </c>
      <c r="V630" s="20" t="str" cm="1">
        <f t="array" aca="1" ref="V630" ca="1">IF(NOT(Data!D630 = 0), VALUE(Data!X630 * INDIRECT(Data!B630)), "")</f>
        <v/>
      </c>
      <c r="W630" s="20" t="str" cm="1">
        <f t="array" aca="1" ref="W630" ca="1">IF(NOT(Data!D630 = 0), VALUE(Data!Y630 * INDIRECT(Data!B630)), "")</f>
        <v/>
      </c>
      <c r="X630" s="20" t="str" cm="1">
        <f t="array" aca="1" ref="X630" ca="1">IF(NOT(Data!D630 = 0), VALUE(Data!Z630 * INDIRECT(Data!B630)), "")</f>
        <v/>
      </c>
      <c r="Y630" s="20" t="str" cm="1">
        <f t="array" aca="1" ref="Y630" ca="1">IF(NOT(Data!D630 = 0), VALUE(Data!AA630 * INDIRECT(Data!B630)), "")</f>
        <v/>
      </c>
      <c r="Z630" s="20" t="str" cm="1">
        <f t="array" aca="1" ref="Z630" ca="1">IF(NOT(Data!D630 = 0), VALUE(Data!AB630 * INDIRECT(Data!B630)), "")</f>
        <v/>
      </c>
      <c r="AA630" s="20" t="str" cm="1">
        <f t="array" aca="1" ref="AA630" ca="1">IF(NOT(Data!D630 = 0), VALUE(Data!AC630 * INDIRECT(Data!B630)), "")</f>
        <v/>
      </c>
      <c r="AB630" s="20" t="str" cm="1">
        <f t="array" aca="1" ref="AB630" ca="1">IF(NOT(Data!D630 = 0), VALUE(Data!AD630 * INDIRECT(Data!B630)), "")</f>
        <v/>
      </c>
      <c r="AC630" s="20" t="str" cm="1">
        <f t="array" aca="1" ref="AC630" ca="1">IF(NOT(Data!D630 = 0), VALUE(Data!AE630 * INDIRECT(Data!B630)), "")</f>
        <v/>
      </c>
      <c r="AD630" s="20" t="str" cm="1">
        <f t="array" aca="1" ref="AD630" ca="1">IF(NOT(Data!D630 = 0), VALUE(Data!AF630 * INDIRECT(Data!B630)), "")</f>
        <v/>
      </c>
      <c r="AE630" s="22" t="str">
        <f>IF(NOT(Data!D630 = 0), Data!AG630, "")</f>
        <v/>
      </c>
      <c r="AF630" s="21" t="str">
        <f>IF(NOT(Data!D630 = 0), Data!AH630, "")</f>
        <v/>
      </c>
    </row>
    <row r="631" spans="1:32">
      <c r="A631" t="str">
        <f>IF(NOT(Data!D631 = 0), Data!C631, "")</f>
        <v/>
      </c>
      <c r="B631" s="21" t="str">
        <f>IF(NOT(Data!D631 = 0), Data!D631, "")</f>
        <v/>
      </c>
      <c r="C631" s="21" t="str">
        <f>IF(NOT(Data!D631 = 0), Data!E631, "")</f>
        <v/>
      </c>
      <c r="D631" s="20" t="str" cm="1">
        <f t="array" aca="1" ref="D631" ca="1">IF(NOT(Data!D631 = 0), VALUE(Data!F631 * INDIRECT(Data!B631)), "")</f>
        <v/>
      </c>
      <c r="E631" s="20" t="str" cm="1">
        <f t="array" aca="1" ref="E631" ca="1">IF(NOT(Data!D631 = 0), VALUE(Data!G631 * INDIRECT(Data!B631)), "")</f>
        <v/>
      </c>
      <c r="F631" s="20" t="str" cm="1">
        <f t="array" aca="1" ref="F631" ca="1">IF(NOT(Data!D631 = 0), VALUE(Data!H631 * INDIRECT(Data!B631)), "")</f>
        <v/>
      </c>
      <c r="G631" s="20" t="str" cm="1">
        <f t="array" aca="1" ref="G631" ca="1">IF(NOT(Data!D631 = 0), VALUE(Data!I631 * INDIRECT(Data!B631)), "")</f>
        <v/>
      </c>
      <c r="H631" s="20" t="str" cm="1">
        <f t="array" aca="1" ref="H631" ca="1">IF(NOT(Data!D631 = 0), VALUE(Data!J631 * INDIRECT(Data!B631)), "")</f>
        <v/>
      </c>
      <c r="I631" s="20" t="str" cm="1">
        <f t="array" aca="1" ref="I631" ca="1">IF(NOT(Data!D631 = 0), VALUE(Data!K631 * INDIRECT(Data!B631)), "")</f>
        <v/>
      </c>
      <c r="J631" s="20" t="str" cm="1">
        <f t="array" aca="1" ref="J631" ca="1">IF(NOT(Data!D631 = 0), VALUE(Data!L631 * INDIRECT(Data!B631)), "")</f>
        <v/>
      </c>
      <c r="K631" s="20" t="str" cm="1">
        <f t="array" aca="1" ref="K631" ca="1">IF(NOT(Data!D631 = 0), VALUE(Data!M631 * INDIRECT(Data!B631)), "")</f>
        <v/>
      </c>
      <c r="L631" s="20" t="str" cm="1">
        <f t="array" aca="1" ref="L631" ca="1">IF(NOT(Data!D631 = 0), VALUE(Data!N631 * INDIRECT(Data!B631)), "")</f>
        <v/>
      </c>
      <c r="M631" s="20" t="str" cm="1">
        <f t="array" aca="1" ref="M631" ca="1">IF(NOT(Data!D631 = 0), VALUE(Data!O631 * INDIRECT(Data!B631)), "")</f>
        <v/>
      </c>
      <c r="N631" s="20" t="str" cm="1">
        <f t="array" aca="1" ref="N631" ca="1">IF(NOT(Data!D631 = 0), VALUE(Data!P631 * INDIRECT(Data!B631)), "")</f>
        <v/>
      </c>
      <c r="O631" s="20" t="str" cm="1">
        <f t="array" aca="1" ref="O631" ca="1">IF(NOT(Data!D631 = 0), VALUE(Data!Q631 * INDIRECT(Data!B631)), "")</f>
        <v/>
      </c>
      <c r="P631" s="20" t="str" cm="1">
        <f t="array" aca="1" ref="P631" ca="1">IF(NOT(Data!D631 = 0), VALUE(Data!R631 * INDIRECT(Data!B631)), "")</f>
        <v/>
      </c>
      <c r="Q631" s="20" t="str" cm="1">
        <f t="array" aca="1" ref="Q631" ca="1">IF(NOT(Data!D631 = 0), VALUE(Data!S631 * INDIRECT(Data!B631)), "")</f>
        <v/>
      </c>
      <c r="R631" s="20" t="str" cm="1">
        <f t="array" aca="1" ref="R631" ca="1">IF(NOT(Data!D631 = 0), VALUE(Data!T631 * INDIRECT(Data!B631)), "")</f>
        <v/>
      </c>
      <c r="S631" s="20" t="str" cm="1">
        <f t="array" aca="1" ref="S631" ca="1">IF(NOT(Data!D631 = 0), VALUE(Data!U631 * INDIRECT(Data!B631)), "")</f>
        <v/>
      </c>
      <c r="T631" s="20" t="str" cm="1">
        <f t="array" aca="1" ref="T631" ca="1">IF(NOT(Data!D631 = 0), VALUE(Data!V631 * INDIRECT(Data!B631)), "")</f>
        <v/>
      </c>
      <c r="U631" s="20" t="str" cm="1">
        <f t="array" aca="1" ref="U631" ca="1">IF(NOT(Data!D631 = 0), VALUE(Data!W631 * INDIRECT(Data!B631)), "")</f>
        <v/>
      </c>
      <c r="V631" s="20" t="str" cm="1">
        <f t="array" aca="1" ref="V631" ca="1">IF(NOT(Data!D631 = 0), VALUE(Data!X631 * INDIRECT(Data!B631)), "")</f>
        <v/>
      </c>
      <c r="W631" s="20" t="str" cm="1">
        <f t="array" aca="1" ref="W631" ca="1">IF(NOT(Data!D631 = 0), VALUE(Data!Y631 * INDIRECT(Data!B631)), "")</f>
        <v/>
      </c>
      <c r="X631" s="20" t="str" cm="1">
        <f t="array" aca="1" ref="X631" ca="1">IF(NOT(Data!D631 = 0), VALUE(Data!Z631 * INDIRECT(Data!B631)), "")</f>
        <v/>
      </c>
      <c r="Y631" s="20" t="str" cm="1">
        <f t="array" aca="1" ref="Y631" ca="1">IF(NOT(Data!D631 = 0), VALUE(Data!AA631 * INDIRECT(Data!B631)), "")</f>
        <v/>
      </c>
      <c r="Z631" s="20" t="str" cm="1">
        <f t="array" aca="1" ref="Z631" ca="1">IF(NOT(Data!D631 = 0), VALUE(Data!AB631 * INDIRECT(Data!B631)), "")</f>
        <v/>
      </c>
      <c r="AA631" s="20" t="str" cm="1">
        <f t="array" aca="1" ref="AA631" ca="1">IF(NOT(Data!D631 = 0), VALUE(Data!AC631 * INDIRECT(Data!B631)), "")</f>
        <v/>
      </c>
      <c r="AB631" s="20" t="str" cm="1">
        <f t="array" aca="1" ref="AB631" ca="1">IF(NOT(Data!D631 = 0), VALUE(Data!AD631 * INDIRECT(Data!B631)), "")</f>
        <v/>
      </c>
      <c r="AC631" s="20" t="str" cm="1">
        <f t="array" aca="1" ref="AC631" ca="1">IF(NOT(Data!D631 = 0), VALUE(Data!AE631 * INDIRECT(Data!B631)), "")</f>
        <v/>
      </c>
      <c r="AD631" s="20" t="str" cm="1">
        <f t="array" aca="1" ref="AD631" ca="1">IF(NOT(Data!D631 = 0), VALUE(Data!AF631 * INDIRECT(Data!B631)), "")</f>
        <v/>
      </c>
      <c r="AE631" s="22" t="str">
        <f>IF(NOT(Data!D631 = 0), Data!AG631, "")</f>
        <v/>
      </c>
      <c r="AF631" s="21" t="str">
        <f>IF(NOT(Data!D631 = 0), Data!AH631, "")</f>
        <v/>
      </c>
    </row>
    <row r="632" spans="1:32">
      <c r="A632" t="str">
        <f>IF(NOT(Data!D632 = 0), Data!C632, "")</f>
        <v/>
      </c>
      <c r="B632" s="21" t="str">
        <f>IF(NOT(Data!D632 = 0), Data!D632, "")</f>
        <v/>
      </c>
      <c r="C632" s="21" t="str">
        <f>IF(NOT(Data!D632 = 0), Data!E632, "")</f>
        <v/>
      </c>
      <c r="D632" s="20" t="str" cm="1">
        <f t="array" aca="1" ref="D632" ca="1">IF(NOT(Data!D632 = 0), VALUE(Data!F632 * INDIRECT(Data!B632)), "")</f>
        <v/>
      </c>
      <c r="E632" s="20" t="str" cm="1">
        <f t="array" aca="1" ref="E632" ca="1">IF(NOT(Data!D632 = 0), VALUE(Data!G632 * INDIRECT(Data!B632)), "")</f>
        <v/>
      </c>
      <c r="F632" s="20" t="str" cm="1">
        <f t="array" aca="1" ref="F632" ca="1">IF(NOT(Data!D632 = 0), VALUE(Data!H632 * INDIRECT(Data!B632)), "")</f>
        <v/>
      </c>
      <c r="G632" s="20" t="str" cm="1">
        <f t="array" aca="1" ref="G632" ca="1">IF(NOT(Data!D632 = 0), VALUE(Data!I632 * INDIRECT(Data!B632)), "")</f>
        <v/>
      </c>
      <c r="H632" s="20" t="str" cm="1">
        <f t="array" aca="1" ref="H632" ca="1">IF(NOT(Data!D632 = 0), VALUE(Data!J632 * INDIRECT(Data!B632)), "")</f>
        <v/>
      </c>
      <c r="I632" s="20" t="str" cm="1">
        <f t="array" aca="1" ref="I632" ca="1">IF(NOT(Data!D632 = 0), VALUE(Data!K632 * INDIRECT(Data!B632)), "")</f>
        <v/>
      </c>
      <c r="J632" s="20" t="str" cm="1">
        <f t="array" aca="1" ref="J632" ca="1">IF(NOT(Data!D632 = 0), VALUE(Data!L632 * INDIRECT(Data!B632)), "")</f>
        <v/>
      </c>
      <c r="K632" s="20" t="str" cm="1">
        <f t="array" aca="1" ref="K632" ca="1">IF(NOT(Data!D632 = 0), VALUE(Data!M632 * INDIRECT(Data!B632)), "")</f>
        <v/>
      </c>
      <c r="L632" s="20" t="str" cm="1">
        <f t="array" aca="1" ref="L632" ca="1">IF(NOT(Data!D632 = 0), VALUE(Data!N632 * INDIRECT(Data!B632)), "")</f>
        <v/>
      </c>
      <c r="M632" s="20" t="str" cm="1">
        <f t="array" aca="1" ref="M632" ca="1">IF(NOT(Data!D632 = 0), VALUE(Data!O632 * INDIRECT(Data!B632)), "")</f>
        <v/>
      </c>
      <c r="N632" s="20" t="str" cm="1">
        <f t="array" aca="1" ref="N632" ca="1">IF(NOT(Data!D632 = 0), VALUE(Data!P632 * INDIRECT(Data!B632)), "")</f>
        <v/>
      </c>
      <c r="O632" s="20" t="str" cm="1">
        <f t="array" aca="1" ref="O632" ca="1">IF(NOT(Data!D632 = 0), VALUE(Data!Q632 * INDIRECT(Data!B632)), "")</f>
        <v/>
      </c>
      <c r="P632" s="20" t="str" cm="1">
        <f t="array" aca="1" ref="P632" ca="1">IF(NOT(Data!D632 = 0), VALUE(Data!R632 * INDIRECT(Data!B632)), "")</f>
        <v/>
      </c>
      <c r="Q632" s="20" t="str" cm="1">
        <f t="array" aca="1" ref="Q632" ca="1">IF(NOT(Data!D632 = 0), VALUE(Data!S632 * INDIRECT(Data!B632)), "")</f>
        <v/>
      </c>
      <c r="R632" s="20" t="str" cm="1">
        <f t="array" aca="1" ref="R632" ca="1">IF(NOT(Data!D632 = 0), VALUE(Data!T632 * INDIRECT(Data!B632)), "")</f>
        <v/>
      </c>
      <c r="S632" s="20" t="str" cm="1">
        <f t="array" aca="1" ref="S632" ca="1">IF(NOT(Data!D632 = 0), VALUE(Data!U632 * INDIRECT(Data!B632)), "")</f>
        <v/>
      </c>
      <c r="T632" s="20" t="str" cm="1">
        <f t="array" aca="1" ref="T632" ca="1">IF(NOT(Data!D632 = 0), VALUE(Data!V632 * INDIRECT(Data!B632)), "")</f>
        <v/>
      </c>
      <c r="U632" s="20" t="str" cm="1">
        <f t="array" aca="1" ref="U632" ca="1">IF(NOT(Data!D632 = 0), VALUE(Data!W632 * INDIRECT(Data!B632)), "")</f>
        <v/>
      </c>
      <c r="V632" s="20" t="str" cm="1">
        <f t="array" aca="1" ref="V632" ca="1">IF(NOT(Data!D632 = 0), VALUE(Data!X632 * INDIRECT(Data!B632)), "")</f>
        <v/>
      </c>
      <c r="W632" s="20" t="str" cm="1">
        <f t="array" aca="1" ref="W632" ca="1">IF(NOT(Data!D632 = 0), VALUE(Data!Y632 * INDIRECT(Data!B632)), "")</f>
        <v/>
      </c>
      <c r="X632" s="20" t="str" cm="1">
        <f t="array" aca="1" ref="X632" ca="1">IF(NOT(Data!D632 = 0), VALUE(Data!Z632 * INDIRECT(Data!B632)), "")</f>
        <v/>
      </c>
      <c r="Y632" s="20" t="str" cm="1">
        <f t="array" aca="1" ref="Y632" ca="1">IF(NOT(Data!D632 = 0), VALUE(Data!AA632 * INDIRECT(Data!B632)), "")</f>
        <v/>
      </c>
      <c r="Z632" s="20" t="str" cm="1">
        <f t="array" aca="1" ref="Z632" ca="1">IF(NOT(Data!D632 = 0), VALUE(Data!AB632 * INDIRECT(Data!B632)), "")</f>
        <v/>
      </c>
      <c r="AA632" s="20" t="str" cm="1">
        <f t="array" aca="1" ref="AA632" ca="1">IF(NOT(Data!D632 = 0), VALUE(Data!AC632 * INDIRECT(Data!B632)), "")</f>
        <v/>
      </c>
      <c r="AB632" s="20" t="str" cm="1">
        <f t="array" aca="1" ref="AB632" ca="1">IF(NOT(Data!D632 = 0), VALUE(Data!AD632 * INDIRECT(Data!B632)), "")</f>
        <v/>
      </c>
      <c r="AC632" s="20" t="str" cm="1">
        <f t="array" aca="1" ref="AC632" ca="1">IF(NOT(Data!D632 = 0), VALUE(Data!AE632 * INDIRECT(Data!B632)), "")</f>
        <v/>
      </c>
      <c r="AD632" s="20" t="str" cm="1">
        <f t="array" aca="1" ref="AD632" ca="1">IF(NOT(Data!D632 = 0), VALUE(Data!AF632 * INDIRECT(Data!B632)), "")</f>
        <v/>
      </c>
      <c r="AE632" s="22" t="str">
        <f>IF(NOT(Data!D632 = 0), Data!AG632, "")</f>
        <v/>
      </c>
      <c r="AF632" s="21" t="str">
        <f>IF(NOT(Data!D632 = 0), Data!AH632, "")</f>
        <v/>
      </c>
    </row>
    <row r="633" spans="1:32">
      <c r="A633" t="str">
        <f>IF(NOT(Data!D633 = 0), Data!C633, "")</f>
        <v/>
      </c>
      <c r="B633" s="21" t="str">
        <f>IF(NOT(Data!D633 = 0), Data!D633, "")</f>
        <v/>
      </c>
      <c r="C633" s="21" t="str">
        <f>IF(NOT(Data!D633 = 0), Data!E633, "")</f>
        <v/>
      </c>
      <c r="D633" s="20" t="str" cm="1">
        <f t="array" aca="1" ref="D633" ca="1">IF(NOT(Data!D633 = 0), VALUE(Data!F633 * INDIRECT(Data!B633)), "")</f>
        <v/>
      </c>
      <c r="E633" s="20" t="str" cm="1">
        <f t="array" aca="1" ref="E633" ca="1">IF(NOT(Data!D633 = 0), VALUE(Data!G633 * INDIRECT(Data!B633)), "")</f>
        <v/>
      </c>
      <c r="F633" s="20" t="str" cm="1">
        <f t="array" aca="1" ref="F633" ca="1">IF(NOT(Data!D633 = 0), VALUE(Data!H633 * INDIRECT(Data!B633)), "")</f>
        <v/>
      </c>
      <c r="G633" s="20" t="str" cm="1">
        <f t="array" aca="1" ref="G633" ca="1">IF(NOT(Data!D633 = 0), VALUE(Data!I633 * INDIRECT(Data!B633)), "")</f>
        <v/>
      </c>
      <c r="H633" s="20" t="str" cm="1">
        <f t="array" aca="1" ref="H633" ca="1">IF(NOT(Data!D633 = 0), VALUE(Data!J633 * INDIRECT(Data!B633)), "")</f>
        <v/>
      </c>
      <c r="I633" s="20" t="str" cm="1">
        <f t="array" aca="1" ref="I633" ca="1">IF(NOT(Data!D633 = 0), VALUE(Data!K633 * INDIRECT(Data!B633)), "")</f>
        <v/>
      </c>
      <c r="J633" s="20" t="str" cm="1">
        <f t="array" aca="1" ref="J633" ca="1">IF(NOT(Data!D633 = 0), VALUE(Data!L633 * INDIRECT(Data!B633)), "")</f>
        <v/>
      </c>
      <c r="K633" s="20" t="str" cm="1">
        <f t="array" aca="1" ref="K633" ca="1">IF(NOT(Data!D633 = 0), VALUE(Data!M633 * INDIRECT(Data!B633)), "")</f>
        <v/>
      </c>
      <c r="L633" s="20" t="str" cm="1">
        <f t="array" aca="1" ref="L633" ca="1">IF(NOT(Data!D633 = 0), VALUE(Data!N633 * INDIRECT(Data!B633)), "")</f>
        <v/>
      </c>
      <c r="M633" s="20" t="str" cm="1">
        <f t="array" aca="1" ref="M633" ca="1">IF(NOT(Data!D633 = 0), VALUE(Data!O633 * INDIRECT(Data!B633)), "")</f>
        <v/>
      </c>
      <c r="N633" s="20" t="str" cm="1">
        <f t="array" aca="1" ref="N633" ca="1">IF(NOT(Data!D633 = 0), VALUE(Data!P633 * INDIRECT(Data!B633)), "")</f>
        <v/>
      </c>
      <c r="O633" s="20" t="str" cm="1">
        <f t="array" aca="1" ref="O633" ca="1">IF(NOT(Data!D633 = 0), VALUE(Data!Q633 * INDIRECT(Data!B633)), "")</f>
        <v/>
      </c>
      <c r="P633" s="20" t="str" cm="1">
        <f t="array" aca="1" ref="P633" ca="1">IF(NOT(Data!D633 = 0), VALUE(Data!R633 * INDIRECT(Data!B633)), "")</f>
        <v/>
      </c>
      <c r="Q633" s="20" t="str" cm="1">
        <f t="array" aca="1" ref="Q633" ca="1">IF(NOT(Data!D633 = 0), VALUE(Data!S633 * INDIRECT(Data!B633)), "")</f>
        <v/>
      </c>
      <c r="R633" s="20" t="str" cm="1">
        <f t="array" aca="1" ref="R633" ca="1">IF(NOT(Data!D633 = 0), VALUE(Data!T633 * INDIRECT(Data!B633)), "")</f>
        <v/>
      </c>
      <c r="S633" s="20" t="str" cm="1">
        <f t="array" aca="1" ref="S633" ca="1">IF(NOT(Data!D633 = 0), VALUE(Data!U633 * INDIRECT(Data!B633)), "")</f>
        <v/>
      </c>
      <c r="T633" s="20" t="str" cm="1">
        <f t="array" aca="1" ref="T633" ca="1">IF(NOT(Data!D633 = 0), VALUE(Data!V633 * INDIRECT(Data!B633)), "")</f>
        <v/>
      </c>
      <c r="U633" s="20" t="str" cm="1">
        <f t="array" aca="1" ref="U633" ca="1">IF(NOT(Data!D633 = 0), VALUE(Data!W633 * INDIRECT(Data!B633)), "")</f>
        <v/>
      </c>
      <c r="V633" s="20" t="str" cm="1">
        <f t="array" aca="1" ref="V633" ca="1">IF(NOT(Data!D633 = 0), VALUE(Data!X633 * INDIRECT(Data!B633)), "")</f>
        <v/>
      </c>
      <c r="W633" s="20" t="str" cm="1">
        <f t="array" aca="1" ref="W633" ca="1">IF(NOT(Data!D633 = 0), VALUE(Data!Y633 * INDIRECT(Data!B633)), "")</f>
        <v/>
      </c>
      <c r="X633" s="20" t="str" cm="1">
        <f t="array" aca="1" ref="X633" ca="1">IF(NOT(Data!D633 = 0), VALUE(Data!Z633 * INDIRECT(Data!B633)), "")</f>
        <v/>
      </c>
      <c r="Y633" s="20" t="str" cm="1">
        <f t="array" aca="1" ref="Y633" ca="1">IF(NOT(Data!D633 = 0), VALUE(Data!AA633 * INDIRECT(Data!B633)), "")</f>
        <v/>
      </c>
      <c r="Z633" s="20" t="str" cm="1">
        <f t="array" aca="1" ref="Z633" ca="1">IF(NOT(Data!D633 = 0), VALUE(Data!AB633 * INDIRECT(Data!B633)), "")</f>
        <v/>
      </c>
      <c r="AA633" s="20" t="str" cm="1">
        <f t="array" aca="1" ref="AA633" ca="1">IF(NOT(Data!D633 = 0), VALUE(Data!AC633 * INDIRECT(Data!B633)), "")</f>
        <v/>
      </c>
      <c r="AB633" s="20" t="str" cm="1">
        <f t="array" aca="1" ref="AB633" ca="1">IF(NOT(Data!D633 = 0), VALUE(Data!AD633 * INDIRECT(Data!B633)), "")</f>
        <v/>
      </c>
      <c r="AC633" s="20" t="str" cm="1">
        <f t="array" aca="1" ref="AC633" ca="1">IF(NOT(Data!D633 = 0), VALUE(Data!AE633 * INDIRECT(Data!B633)), "")</f>
        <v/>
      </c>
      <c r="AD633" s="20" t="str" cm="1">
        <f t="array" aca="1" ref="AD633" ca="1">IF(NOT(Data!D633 = 0), VALUE(Data!AF633 * INDIRECT(Data!B633)), "")</f>
        <v/>
      </c>
      <c r="AE633" s="22" t="str">
        <f>IF(NOT(Data!D633 = 0), Data!AG633, "")</f>
        <v/>
      </c>
      <c r="AF633" s="21" t="str">
        <f>IF(NOT(Data!D633 = 0), Data!AH633, "")</f>
        <v/>
      </c>
    </row>
    <row r="634" spans="1:32">
      <c r="A634" t="str">
        <f>IF(NOT(Data!D634 = 0), Data!C634, "")</f>
        <v/>
      </c>
      <c r="B634" s="21" t="str">
        <f>IF(NOT(Data!D634 = 0), Data!D634, "")</f>
        <v/>
      </c>
      <c r="C634" s="21" t="str">
        <f>IF(NOT(Data!D634 = 0), Data!E634, "")</f>
        <v/>
      </c>
      <c r="D634" s="20" t="str" cm="1">
        <f t="array" aca="1" ref="D634" ca="1">IF(NOT(Data!D634 = 0), VALUE(Data!F634 * INDIRECT(Data!B634)), "")</f>
        <v/>
      </c>
      <c r="E634" s="20" t="str" cm="1">
        <f t="array" aca="1" ref="E634" ca="1">IF(NOT(Data!D634 = 0), VALUE(Data!G634 * INDIRECT(Data!B634)), "")</f>
        <v/>
      </c>
      <c r="F634" s="20" t="str" cm="1">
        <f t="array" aca="1" ref="F634" ca="1">IF(NOT(Data!D634 = 0), VALUE(Data!H634 * INDIRECT(Data!B634)), "")</f>
        <v/>
      </c>
      <c r="G634" s="20" t="str" cm="1">
        <f t="array" aca="1" ref="G634" ca="1">IF(NOT(Data!D634 = 0), VALUE(Data!I634 * INDIRECT(Data!B634)), "")</f>
        <v/>
      </c>
      <c r="H634" s="20" t="str" cm="1">
        <f t="array" aca="1" ref="H634" ca="1">IF(NOT(Data!D634 = 0), VALUE(Data!J634 * INDIRECT(Data!B634)), "")</f>
        <v/>
      </c>
      <c r="I634" s="20" t="str" cm="1">
        <f t="array" aca="1" ref="I634" ca="1">IF(NOT(Data!D634 = 0), VALUE(Data!K634 * INDIRECT(Data!B634)), "")</f>
        <v/>
      </c>
      <c r="J634" s="20" t="str" cm="1">
        <f t="array" aca="1" ref="J634" ca="1">IF(NOT(Data!D634 = 0), VALUE(Data!L634 * INDIRECT(Data!B634)), "")</f>
        <v/>
      </c>
      <c r="K634" s="20" t="str" cm="1">
        <f t="array" aca="1" ref="K634" ca="1">IF(NOT(Data!D634 = 0), VALUE(Data!M634 * INDIRECT(Data!B634)), "")</f>
        <v/>
      </c>
      <c r="L634" s="20" t="str" cm="1">
        <f t="array" aca="1" ref="L634" ca="1">IF(NOT(Data!D634 = 0), VALUE(Data!N634 * INDIRECT(Data!B634)), "")</f>
        <v/>
      </c>
      <c r="M634" s="20" t="str" cm="1">
        <f t="array" aca="1" ref="M634" ca="1">IF(NOT(Data!D634 = 0), VALUE(Data!O634 * INDIRECT(Data!B634)), "")</f>
        <v/>
      </c>
      <c r="N634" s="20" t="str" cm="1">
        <f t="array" aca="1" ref="N634" ca="1">IF(NOT(Data!D634 = 0), VALUE(Data!P634 * INDIRECT(Data!B634)), "")</f>
        <v/>
      </c>
      <c r="O634" s="20" t="str" cm="1">
        <f t="array" aca="1" ref="O634" ca="1">IF(NOT(Data!D634 = 0), VALUE(Data!Q634 * INDIRECT(Data!B634)), "")</f>
        <v/>
      </c>
      <c r="P634" s="20" t="str" cm="1">
        <f t="array" aca="1" ref="P634" ca="1">IF(NOT(Data!D634 = 0), VALUE(Data!R634 * INDIRECT(Data!B634)), "")</f>
        <v/>
      </c>
      <c r="Q634" s="20" t="str" cm="1">
        <f t="array" aca="1" ref="Q634" ca="1">IF(NOT(Data!D634 = 0), VALUE(Data!S634 * INDIRECT(Data!B634)), "")</f>
        <v/>
      </c>
      <c r="R634" s="20" t="str" cm="1">
        <f t="array" aca="1" ref="R634" ca="1">IF(NOT(Data!D634 = 0), VALUE(Data!T634 * INDIRECT(Data!B634)), "")</f>
        <v/>
      </c>
      <c r="S634" s="20" t="str" cm="1">
        <f t="array" aca="1" ref="S634" ca="1">IF(NOT(Data!D634 = 0), VALUE(Data!U634 * INDIRECT(Data!B634)), "")</f>
        <v/>
      </c>
      <c r="T634" s="20" t="str" cm="1">
        <f t="array" aca="1" ref="T634" ca="1">IF(NOT(Data!D634 = 0), VALUE(Data!V634 * INDIRECT(Data!B634)), "")</f>
        <v/>
      </c>
      <c r="U634" s="20" t="str" cm="1">
        <f t="array" aca="1" ref="U634" ca="1">IF(NOT(Data!D634 = 0), VALUE(Data!W634 * INDIRECT(Data!B634)), "")</f>
        <v/>
      </c>
      <c r="V634" s="20" t="str" cm="1">
        <f t="array" aca="1" ref="V634" ca="1">IF(NOT(Data!D634 = 0), VALUE(Data!X634 * INDIRECT(Data!B634)), "")</f>
        <v/>
      </c>
      <c r="W634" s="20" t="str" cm="1">
        <f t="array" aca="1" ref="W634" ca="1">IF(NOT(Data!D634 = 0), VALUE(Data!Y634 * INDIRECT(Data!B634)), "")</f>
        <v/>
      </c>
      <c r="X634" s="20" t="str" cm="1">
        <f t="array" aca="1" ref="X634" ca="1">IF(NOT(Data!D634 = 0), VALUE(Data!Z634 * INDIRECT(Data!B634)), "")</f>
        <v/>
      </c>
      <c r="Y634" s="20" t="str" cm="1">
        <f t="array" aca="1" ref="Y634" ca="1">IF(NOT(Data!D634 = 0), VALUE(Data!AA634 * INDIRECT(Data!B634)), "")</f>
        <v/>
      </c>
      <c r="Z634" s="20" t="str" cm="1">
        <f t="array" aca="1" ref="Z634" ca="1">IF(NOT(Data!D634 = 0), VALUE(Data!AB634 * INDIRECT(Data!B634)), "")</f>
        <v/>
      </c>
      <c r="AA634" s="20" t="str" cm="1">
        <f t="array" aca="1" ref="AA634" ca="1">IF(NOT(Data!D634 = 0), VALUE(Data!AC634 * INDIRECT(Data!B634)), "")</f>
        <v/>
      </c>
      <c r="AB634" s="20" t="str" cm="1">
        <f t="array" aca="1" ref="AB634" ca="1">IF(NOT(Data!D634 = 0), VALUE(Data!AD634 * INDIRECT(Data!B634)), "")</f>
        <v/>
      </c>
      <c r="AC634" s="20" t="str" cm="1">
        <f t="array" aca="1" ref="AC634" ca="1">IF(NOT(Data!D634 = 0), VALUE(Data!AE634 * INDIRECT(Data!B634)), "")</f>
        <v/>
      </c>
      <c r="AD634" s="20" t="str" cm="1">
        <f t="array" aca="1" ref="AD634" ca="1">IF(NOT(Data!D634 = 0), VALUE(Data!AF634 * INDIRECT(Data!B634)), "")</f>
        <v/>
      </c>
      <c r="AE634" s="22" t="str">
        <f>IF(NOT(Data!D634 = 0), Data!AG634, "")</f>
        <v/>
      </c>
      <c r="AF634" s="21" t="str">
        <f>IF(NOT(Data!D634 = 0), Data!AH634, "")</f>
        <v/>
      </c>
    </row>
    <row r="635" spans="1:32">
      <c r="A635" t="str">
        <f>IF(NOT(Data!D635 = 0), Data!C635, "")</f>
        <v/>
      </c>
      <c r="B635" s="21" t="str">
        <f>IF(NOT(Data!D635 = 0), Data!D635, "")</f>
        <v/>
      </c>
      <c r="C635" s="21" t="str">
        <f>IF(NOT(Data!D635 = 0), Data!E635, "")</f>
        <v/>
      </c>
      <c r="D635" s="20" t="str" cm="1">
        <f t="array" aca="1" ref="D635" ca="1">IF(NOT(Data!D635 = 0), VALUE(Data!F635 * INDIRECT(Data!B635)), "")</f>
        <v/>
      </c>
      <c r="E635" s="20" t="str" cm="1">
        <f t="array" aca="1" ref="E635" ca="1">IF(NOT(Data!D635 = 0), VALUE(Data!G635 * INDIRECT(Data!B635)), "")</f>
        <v/>
      </c>
      <c r="F635" s="20" t="str" cm="1">
        <f t="array" aca="1" ref="F635" ca="1">IF(NOT(Data!D635 = 0), VALUE(Data!H635 * INDIRECT(Data!B635)), "")</f>
        <v/>
      </c>
      <c r="G635" s="20" t="str" cm="1">
        <f t="array" aca="1" ref="G635" ca="1">IF(NOT(Data!D635 = 0), VALUE(Data!I635 * INDIRECT(Data!B635)), "")</f>
        <v/>
      </c>
      <c r="H635" s="20" t="str" cm="1">
        <f t="array" aca="1" ref="H635" ca="1">IF(NOT(Data!D635 = 0), VALUE(Data!J635 * INDIRECT(Data!B635)), "")</f>
        <v/>
      </c>
      <c r="I635" s="20" t="str" cm="1">
        <f t="array" aca="1" ref="I635" ca="1">IF(NOT(Data!D635 = 0), VALUE(Data!K635 * INDIRECT(Data!B635)), "")</f>
        <v/>
      </c>
      <c r="J635" s="20" t="str" cm="1">
        <f t="array" aca="1" ref="J635" ca="1">IF(NOT(Data!D635 = 0), VALUE(Data!L635 * INDIRECT(Data!B635)), "")</f>
        <v/>
      </c>
      <c r="K635" s="20" t="str" cm="1">
        <f t="array" aca="1" ref="K635" ca="1">IF(NOT(Data!D635 = 0), VALUE(Data!M635 * INDIRECT(Data!B635)), "")</f>
        <v/>
      </c>
      <c r="L635" s="20" t="str" cm="1">
        <f t="array" aca="1" ref="L635" ca="1">IF(NOT(Data!D635 = 0), VALUE(Data!N635 * INDIRECT(Data!B635)), "")</f>
        <v/>
      </c>
      <c r="M635" s="20" t="str" cm="1">
        <f t="array" aca="1" ref="M635" ca="1">IF(NOT(Data!D635 = 0), VALUE(Data!O635 * INDIRECT(Data!B635)), "")</f>
        <v/>
      </c>
      <c r="N635" s="20" t="str" cm="1">
        <f t="array" aca="1" ref="N635" ca="1">IF(NOT(Data!D635 = 0), VALUE(Data!P635 * INDIRECT(Data!B635)), "")</f>
        <v/>
      </c>
      <c r="O635" s="20" t="str" cm="1">
        <f t="array" aca="1" ref="O635" ca="1">IF(NOT(Data!D635 = 0), VALUE(Data!Q635 * INDIRECT(Data!B635)), "")</f>
        <v/>
      </c>
      <c r="P635" s="20" t="str" cm="1">
        <f t="array" aca="1" ref="P635" ca="1">IF(NOT(Data!D635 = 0), VALUE(Data!R635 * INDIRECT(Data!B635)), "")</f>
        <v/>
      </c>
      <c r="Q635" s="20" t="str" cm="1">
        <f t="array" aca="1" ref="Q635" ca="1">IF(NOT(Data!D635 = 0), VALUE(Data!S635 * INDIRECT(Data!B635)), "")</f>
        <v/>
      </c>
      <c r="R635" s="20" t="str" cm="1">
        <f t="array" aca="1" ref="R635" ca="1">IF(NOT(Data!D635 = 0), VALUE(Data!T635 * INDIRECT(Data!B635)), "")</f>
        <v/>
      </c>
      <c r="S635" s="20" t="str" cm="1">
        <f t="array" aca="1" ref="S635" ca="1">IF(NOT(Data!D635 = 0), VALUE(Data!U635 * INDIRECT(Data!B635)), "")</f>
        <v/>
      </c>
      <c r="T635" s="20" t="str" cm="1">
        <f t="array" aca="1" ref="T635" ca="1">IF(NOT(Data!D635 = 0), VALUE(Data!V635 * INDIRECT(Data!B635)), "")</f>
        <v/>
      </c>
      <c r="U635" s="20" t="str" cm="1">
        <f t="array" aca="1" ref="U635" ca="1">IF(NOT(Data!D635 = 0), VALUE(Data!W635 * INDIRECT(Data!B635)), "")</f>
        <v/>
      </c>
      <c r="V635" s="20" t="str" cm="1">
        <f t="array" aca="1" ref="V635" ca="1">IF(NOT(Data!D635 = 0), VALUE(Data!X635 * INDIRECT(Data!B635)), "")</f>
        <v/>
      </c>
      <c r="W635" s="20" t="str" cm="1">
        <f t="array" aca="1" ref="W635" ca="1">IF(NOT(Data!D635 = 0), VALUE(Data!Y635 * INDIRECT(Data!B635)), "")</f>
        <v/>
      </c>
      <c r="X635" s="20" t="str" cm="1">
        <f t="array" aca="1" ref="X635" ca="1">IF(NOT(Data!D635 = 0), VALUE(Data!Z635 * INDIRECT(Data!B635)), "")</f>
        <v/>
      </c>
      <c r="Y635" s="20" t="str" cm="1">
        <f t="array" aca="1" ref="Y635" ca="1">IF(NOT(Data!D635 = 0), VALUE(Data!AA635 * INDIRECT(Data!B635)), "")</f>
        <v/>
      </c>
      <c r="Z635" s="20" t="str" cm="1">
        <f t="array" aca="1" ref="Z635" ca="1">IF(NOT(Data!D635 = 0), VALUE(Data!AB635 * INDIRECT(Data!B635)), "")</f>
        <v/>
      </c>
      <c r="AA635" s="20" t="str" cm="1">
        <f t="array" aca="1" ref="AA635" ca="1">IF(NOT(Data!D635 = 0), VALUE(Data!AC635 * INDIRECT(Data!B635)), "")</f>
        <v/>
      </c>
      <c r="AB635" s="20" t="str" cm="1">
        <f t="array" aca="1" ref="AB635" ca="1">IF(NOT(Data!D635 = 0), VALUE(Data!AD635 * INDIRECT(Data!B635)), "")</f>
        <v/>
      </c>
      <c r="AC635" s="20" t="str" cm="1">
        <f t="array" aca="1" ref="AC635" ca="1">IF(NOT(Data!D635 = 0), VALUE(Data!AE635 * INDIRECT(Data!B635)), "")</f>
        <v/>
      </c>
      <c r="AD635" s="20" t="str" cm="1">
        <f t="array" aca="1" ref="AD635" ca="1">IF(NOT(Data!D635 = 0), VALUE(Data!AF635 * INDIRECT(Data!B635)), "")</f>
        <v/>
      </c>
      <c r="AE635" s="22" t="str">
        <f>IF(NOT(Data!D635 = 0), Data!AG635, "")</f>
        <v/>
      </c>
      <c r="AF635" s="21" t="str">
        <f>IF(NOT(Data!D635 = 0), Data!AH635, "")</f>
        <v/>
      </c>
    </row>
    <row r="636" spans="1:32">
      <c r="A636" t="str">
        <f>IF(NOT(Data!D636 = 0), Data!C636, "")</f>
        <v/>
      </c>
      <c r="B636" s="21" t="str">
        <f>IF(NOT(Data!D636 = 0), Data!D636, "")</f>
        <v/>
      </c>
      <c r="C636" s="21" t="str">
        <f>IF(NOT(Data!D636 = 0), Data!E636, "")</f>
        <v/>
      </c>
      <c r="D636" s="20" t="str" cm="1">
        <f t="array" aca="1" ref="D636" ca="1">IF(NOT(Data!D636 = 0), VALUE(Data!F636 * INDIRECT(Data!B636)), "")</f>
        <v/>
      </c>
      <c r="E636" s="20" t="str" cm="1">
        <f t="array" aca="1" ref="E636" ca="1">IF(NOT(Data!D636 = 0), VALUE(Data!G636 * INDIRECT(Data!B636)), "")</f>
        <v/>
      </c>
      <c r="F636" s="20" t="str" cm="1">
        <f t="array" aca="1" ref="F636" ca="1">IF(NOT(Data!D636 = 0), VALUE(Data!H636 * INDIRECT(Data!B636)), "")</f>
        <v/>
      </c>
      <c r="G636" s="20" t="str" cm="1">
        <f t="array" aca="1" ref="G636" ca="1">IF(NOT(Data!D636 = 0), VALUE(Data!I636 * INDIRECT(Data!B636)), "")</f>
        <v/>
      </c>
      <c r="H636" s="20" t="str" cm="1">
        <f t="array" aca="1" ref="H636" ca="1">IF(NOT(Data!D636 = 0), VALUE(Data!J636 * INDIRECT(Data!B636)), "")</f>
        <v/>
      </c>
      <c r="I636" s="20" t="str" cm="1">
        <f t="array" aca="1" ref="I636" ca="1">IF(NOT(Data!D636 = 0), VALUE(Data!K636 * INDIRECT(Data!B636)), "")</f>
        <v/>
      </c>
      <c r="J636" s="20" t="str" cm="1">
        <f t="array" aca="1" ref="J636" ca="1">IF(NOT(Data!D636 = 0), VALUE(Data!L636 * INDIRECT(Data!B636)), "")</f>
        <v/>
      </c>
      <c r="K636" s="20" t="str" cm="1">
        <f t="array" aca="1" ref="K636" ca="1">IF(NOT(Data!D636 = 0), VALUE(Data!M636 * INDIRECT(Data!B636)), "")</f>
        <v/>
      </c>
      <c r="L636" s="20" t="str" cm="1">
        <f t="array" aca="1" ref="L636" ca="1">IF(NOT(Data!D636 = 0), VALUE(Data!N636 * INDIRECT(Data!B636)), "")</f>
        <v/>
      </c>
      <c r="M636" s="20" t="str" cm="1">
        <f t="array" aca="1" ref="M636" ca="1">IF(NOT(Data!D636 = 0), VALUE(Data!O636 * INDIRECT(Data!B636)), "")</f>
        <v/>
      </c>
      <c r="N636" s="20" t="str" cm="1">
        <f t="array" aca="1" ref="N636" ca="1">IF(NOT(Data!D636 = 0), VALUE(Data!P636 * INDIRECT(Data!B636)), "")</f>
        <v/>
      </c>
      <c r="O636" s="20" t="str" cm="1">
        <f t="array" aca="1" ref="O636" ca="1">IF(NOT(Data!D636 = 0), VALUE(Data!Q636 * INDIRECT(Data!B636)), "")</f>
        <v/>
      </c>
      <c r="P636" s="20" t="str" cm="1">
        <f t="array" aca="1" ref="P636" ca="1">IF(NOT(Data!D636 = 0), VALUE(Data!R636 * INDIRECT(Data!B636)), "")</f>
        <v/>
      </c>
      <c r="Q636" s="20" t="str" cm="1">
        <f t="array" aca="1" ref="Q636" ca="1">IF(NOT(Data!D636 = 0), VALUE(Data!S636 * INDIRECT(Data!B636)), "")</f>
        <v/>
      </c>
      <c r="R636" s="20" t="str" cm="1">
        <f t="array" aca="1" ref="R636" ca="1">IF(NOT(Data!D636 = 0), VALUE(Data!T636 * INDIRECT(Data!B636)), "")</f>
        <v/>
      </c>
      <c r="S636" s="20" t="str" cm="1">
        <f t="array" aca="1" ref="S636" ca="1">IF(NOT(Data!D636 = 0), VALUE(Data!U636 * INDIRECT(Data!B636)), "")</f>
        <v/>
      </c>
      <c r="T636" s="20" t="str" cm="1">
        <f t="array" aca="1" ref="T636" ca="1">IF(NOT(Data!D636 = 0), VALUE(Data!V636 * INDIRECT(Data!B636)), "")</f>
        <v/>
      </c>
      <c r="U636" s="20" t="str" cm="1">
        <f t="array" aca="1" ref="U636" ca="1">IF(NOT(Data!D636 = 0), VALUE(Data!W636 * INDIRECT(Data!B636)), "")</f>
        <v/>
      </c>
      <c r="V636" s="20" t="str" cm="1">
        <f t="array" aca="1" ref="V636" ca="1">IF(NOT(Data!D636 = 0), VALUE(Data!X636 * INDIRECT(Data!B636)), "")</f>
        <v/>
      </c>
      <c r="W636" s="20" t="str" cm="1">
        <f t="array" aca="1" ref="W636" ca="1">IF(NOT(Data!D636 = 0), VALUE(Data!Y636 * INDIRECT(Data!B636)), "")</f>
        <v/>
      </c>
      <c r="X636" s="20" t="str" cm="1">
        <f t="array" aca="1" ref="X636" ca="1">IF(NOT(Data!D636 = 0), VALUE(Data!Z636 * INDIRECT(Data!B636)), "")</f>
        <v/>
      </c>
      <c r="Y636" s="20" t="str" cm="1">
        <f t="array" aca="1" ref="Y636" ca="1">IF(NOT(Data!D636 = 0), VALUE(Data!AA636 * INDIRECT(Data!B636)), "")</f>
        <v/>
      </c>
      <c r="Z636" s="20" t="str" cm="1">
        <f t="array" aca="1" ref="Z636" ca="1">IF(NOT(Data!D636 = 0), VALUE(Data!AB636 * INDIRECT(Data!B636)), "")</f>
        <v/>
      </c>
      <c r="AA636" s="20" t="str" cm="1">
        <f t="array" aca="1" ref="AA636" ca="1">IF(NOT(Data!D636 = 0), VALUE(Data!AC636 * INDIRECT(Data!B636)), "")</f>
        <v/>
      </c>
      <c r="AB636" s="20" t="str" cm="1">
        <f t="array" aca="1" ref="AB636" ca="1">IF(NOT(Data!D636 = 0), VALUE(Data!AD636 * INDIRECT(Data!B636)), "")</f>
        <v/>
      </c>
      <c r="AC636" s="20" t="str" cm="1">
        <f t="array" aca="1" ref="AC636" ca="1">IF(NOT(Data!D636 = 0), VALUE(Data!AE636 * INDIRECT(Data!B636)), "")</f>
        <v/>
      </c>
      <c r="AD636" s="20" t="str" cm="1">
        <f t="array" aca="1" ref="AD636" ca="1">IF(NOT(Data!D636 = 0), VALUE(Data!AF636 * INDIRECT(Data!B636)), "")</f>
        <v/>
      </c>
      <c r="AE636" s="22" t="str">
        <f>IF(NOT(Data!D636 = 0), Data!AG636, "")</f>
        <v/>
      </c>
      <c r="AF636" s="21" t="str">
        <f>IF(NOT(Data!D636 = 0), Data!AH636, "")</f>
        <v/>
      </c>
    </row>
    <row r="637" spans="1:32">
      <c r="A637" t="str">
        <f>IF(NOT(Data!D637 = 0), Data!C637, "")</f>
        <v/>
      </c>
      <c r="B637" s="21" t="str">
        <f>IF(NOT(Data!D637 = 0), Data!D637, "")</f>
        <v/>
      </c>
      <c r="C637" s="21" t="str">
        <f>IF(NOT(Data!D637 = 0), Data!E637, "")</f>
        <v/>
      </c>
      <c r="D637" s="20" t="str" cm="1">
        <f t="array" aca="1" ref="D637" ca="1">IF(NOT(Data!D637 = 0), VALUE(Data!F637 * INDIRECT(Data!B637)), "")</f>
        <v/>
      </c>
      <c r="E637" s="20" t="str" cm="1">
        <f t="array" aca="1" ref="E637" ca="1">IF(NOT(Data!D637 = 0), VALUE(Data!G637 * INDIRECT(Data!B637)), "")</f>
        <v/>
      </c>
      <c r="F637" s="20" t="str" cm="1">
        <f t="array" aca="1" ref="F637" ca="1">IF(NOT(Data!D637 = 0), VALUE(Data!H637 * INDIRECT(Data!B637)), "")</f>
        <v/>
      </c>
      <c r="G637" s="20" t="str" cm="1">
        <f t="array" aca="1" ref="G637" ca="1">IF(NOT(Data!D637 = 0), VALUE(Data!I637 * INDIRECT(Data!B637)), "")</f>
        <v/>
      </c>
      <c r="H637" s="20" t="str" cm="1">
        <f t="array" aca="1" ref="H637" ca="1">IF(NOT(Data!D637 = 0), VALUE(Data!J637 * INDIRECT(Data!B637)), "")</f>
        <v/>
      </c>
      <c r="I637" s="20" t="str" cm="1">
        <f t="array" aca="1" ref="I637" ca="1">IF(NOT(Data!D637 = 0), VALUE(Data!K637 * INDIRECT(Data!B637)), "")</f>
        <v/>
      </c>
      <c r="J637" s="20" t="str" cm="1">
        <f t="array" aca="1" ref="J637" ca="1">IF(NOT(Data!D637 = 0), VALUE(Data!L637 * INDIRECT(Data!B637)), "")</f>
        <v/>
      </c>
      <c r="K637" s="20" t="str" cm="1">
        <f t="array" aca="1" ref="K637" ca="1">IF(NOT(Data!D637 = 0), VALUE(Data!M637 * INDIRECT(Data!B637)), "")</f>
        <v/>
      </c>
      <c r="L637" s="20" t="str" cm="1">
        <f t="array" aca="1" ref="L637" ca="1">IF(NOT(Data!D637 = 0), VALUE(Data!N637 * INDIRECT(Data!B637)), "")</f>
        <v/>
      </c>
      <c r="M637" s="20" t="str" cm="1">
        <f t="array" aca="1" ref="M637" ca="1">IF(NOT(Data!D637 = 0), VALUE(Data!O637 * INDIRECT(Data!B637)), "")</f>
        <v/>
      </c>
      <c r="N637" s="20" t="str" cm="1">
        <f t="array" aca="1" ref="N637" ca="1">IF(NOT(Data!D637 = 0), VALUE(Data!P637 * INDIRECT(Data!B637)), "")</f>
        <v/>
      </c>
      <c r="O637" s="20" t="str" cm="1">
        <f t="array" aca="1" ref="O637" ca="1">IF(NOT(Data!D637 = 0), VALUE(Data!Q637 * INDIRECT(Data!B637)), "")</f>
        <v/>
      </c>
      <c r="P637" s="20" t="str" cm="1">
        <f t="array" aca="1" ref="P637" ca="1">IF(NOT(Data!D637 = 0), VALUE(Data!R637 * INDIRECT(Data!B637)), "")</f>
        <v/>
      </c>
      <c r="Q637" s="20" t="str" cm="1">
        <f t="array" aca="1" ref="Q637" ca="1">IF(NOT(Data!D637 = 0), VALUE(Data!S637 * INDIRECT(Data!B637)), "")</f>
        <v/>
      </c>
      <c r="R637" s="20" t="str" cm="1">
        <f t="array" aca="1" ref="R637" ca="1">IF(NOT(Data!D637 = 0), VALUE(Data!T637 * INDIRECT(Data!B637)), "")</f>
        <v/>
      </c>
      <c r="S637" s="20" t="str" cm="1">
        <f t="array" aca="1" ref="S637" ca="1">IF(NOT(Data!D637 = 0), VALUE(Data!U637 * INDIRECT(Data!B637)), "")</f>
        <v/>
      </c>
      <c r="T637" s="20" t="str" cm="1">
        <f t="array" aca="1" ref="T637" ca="1">IF(NOT(Data!D637 = 0), VALUE(Data!V637 * INDIRECT(Data!B637)), "")</f>
        <v/>
      </c>
      <c r="U637" s="20" t="str" cm="1">
        <f t="array" aca="1" ref="U637" ca="1">IF(NOT(Data!D637 = 0), VALUE(Data!W637 * INDIRECT(Data!B637)), "")</f>
        <v/>
      </c>
      <c r="V637" s="20" t="str" cm="1">
        <f t="array" aca="1" ref="V637" ca="1">IF(NOT(Data!D637 = 0), VALUE(Data!X637 * INDIRECT(Data!B637)), "")</f>
        <v/>
      </c>
      <c r="W637" s="20" t="str" cm="1">
        <f t="array" aca="1" ref="W637" ca="1">IF(NOT(Data!D637 = 0), VALUE(Data!Y637 * INDIRECT(Data!B637)), "")</f>
        <v/>
      </c>
      <c r="X637" s="20" t="str" cm="1">
        <f t="array" aca="1" ref="X637" ca="1">IF(NOT(Data!D637 = 0), VALUE(Data!Z637 * INDIRECT(Data!B637)), "")</f>
        <v/>
      </c>
      <c r="Y637" s="20" t="str" cm="1">
        <f t="array" aca="1" ref="Y637" ca="1">IF(NOT(Data!D637 = 0), VALUE(Data!AA637 * INDIRECT(Data!B637)), "")</f>
        <v/>
      </c>
      <c r="Z637" s="20" t="str" cm="1">
        <f t="array" aca="1" ref="Z637" ca="1">IF(NOT(Data!D637 = 0), VALUE(Data!AB637 * INDIRECT(Data!B637)), "")</f>
        <v/>
      </c>
      <c r="AA637" s="20" t="str" cm="1">
        <f t="array" aca="1" ref="AA637" ca="1">IF(NOT(Data!D637 = 0), VALUE(Data!AC637 * INDIRECT(Data!B637)), "")</f>
        <v/>
      </c>
      <c r="AB637" s="20" t="str" cm="1">
        <f t="array" aca="1" ref="AB637" ca="1">IF(NOT(Data!D637 = 0), VALUE(Data!AD637 * INDIRECT(Data!B637)), "")</f>
        <v/>
      </c>
      <c r="AC637" s="20" t="str" cm="1">
        <f t="array" aca="1" ref="AC637" ca="1">IF(NOT(Data!D637 = 0), VALUE(Data!AE637 * INDIRECT(Data!B637)), "")</f>
        <v/>
      </c>
      <c r="AD637" s="20" t="str" cm="1">
        <f t="array" aca="1" ref="AD637" ca="1">IF(NOT(Data!D637 = 0), VALUE(Data!AF637 * INDIRECT(Data!B637)), "")</f>
        <v/>
      </c>
      <c r="AE637" s="22" t="str">
        <f>IF(NOT(Data!D637 = 0), Data!AG637, "")</f>
        <v/>
      </c>
      <c r="AF637" s="21" t="str">
        <f>IF(NOT(Data!D637 = 0), Data!AH637, "")</f>
        <v/>
      </c>
    </row>
    <row r="638" spans="1:32">
      <c r="A638" t="str">
        <f>IF(NOT(Data!D638 = 0), Data!C638, "")</f>
        <v/>
      </c>
      <c r="B638" s="21" t="str">
        <f>IF(NOT(Data!D638 = 0), Data!D638, "")</f>
        <v/>
      </c>
      <c r="C638" s="21" t="str">
        <f>IF(NOT(Data!D638 = 0), Data!E638, "")</f>
        <v/>
      </c>
      <c r="D638" s="20" t="str" cm="1">
        <f t="array" aca="1" ref="D638" ca="1">IF(NOT(Data!D638 = 0), VALUE(Data!F638 * INDIRECT(Data!B638)), "")</f>
        <v/>
      </c>
      <c r="E638" s="20" t="str" cm="1">
        <f t="array" aca="1" ref="E638" ca="1">IF(NOT(Data!D638 = 0), VALUE(Data!G638 * INDIRECT(Data!B638)), "")</f>
        <v/>
      </c>
      <c r="F638" s="20" t="str" cm="1">
        <f t="array" aca="1" ref="F638" ca="1">IF(NOT(Data!D638 = 0), VALUE(Data!H638 * INDIRECT(Data!B638)), "")</f>
        <v/>
      </c>
      <c r="G638" s="20" t="str" cm="1">
        <f t="array" aca="1" ref="G638" ca="1">IF(NOT(Data!D638 = 0), VALUE(Data!I638 * INDIRECT(Data!B638)), "")</f>
        <v/>
      </c>
      <c r="H638" s="20" t="str" cm="1">
        <f t="array" aca="1" ref="H638" ca="1">IF(NOT(Data!D638 = 0), VALUE(Data!J638 * INDIRECT(Data!B638)), "")</f>
        <v/>
      </c>
      <c r="I638" s="20" t="str" cm="1">
        <f t="array" aca="1" ref="I638" ca="1">IF(NOT(Data!D638 = 0), VALUE(Data!K638 * INDIRECT(Data!B638)), "")</f>
        <v/>
      </c>
      <c r="J638" s="20" t="str" cm="1">
        <f t="array" aca="1" ref="J638" ca="1">IF(NOT(Data!D638 = 0), VALUE(Data!L638 * INDIRECT(Data!B638)), "")</f>
        <v/>
      </c>
      <c r="K638" s="20" t="str" cm="1">
        <f t="array" aca="1" ref="K638" ca="1">IF(NOT(Data!D638 = 0), VALUE(Data!M638 * INDIRECT(Data!B638)), "")</f>
        <v/>
      </c>
      <c r="L638" s="20" t="str" cm="1">
        <f t="array" aca="1" ref="L638" ca="1">IF(NOT(Data!D638 = 0), VALUE(Data!N638 * INDIRECT(Data!B638)), "")</f>
        <v/>
      </c>
      <c r="M638" s="20" t="str" cm="1">
        <f t="array" aca="1" ref="M638" ca="1">IF(NOT(Data!D638 = 0), VALUE(Data!O638 * INDIRECT(Data!B638)), "")</f>
        <v/>
      </c>
      <c r="N638" s="20" t="str" cm="1">
        <f t="array" aca="1" ref="N638" ca="1">IF(NOT(Data!D638 = 0), VALUE(Data!P638 * INDIRECT(Data!B638)), "")</f>
        <v/>
      </c>
      <c r="O638" s="20" t="str" cm="1">
        <f t="array" aca="1" ref="O638" ca="1">IF(NOT(Data!D638 = 0), VALUE(Data!Q638 * INDIRECT(Data!B638)), "")</f>
        <v/>
      </c>
      <c r="P638" s="20" t="str" cm="1">
        <f t="array" aca="1" ref="P638" ca="1">IF(NOT(Data!D638 = 0), VALUE(Data!R638 * INDIRECT(Data!B638)), "")</f>
        <v/>
      </c>
      <c r="Q638" s="20" t="str" cm="1">
        <f t="array" aca="1" ref="Q638" ca="1">IF(NOT(Data!D638 = 0), VALUE(Data!S638 * INDIRECT(Data!B638)), "")</f>
        <v/>
      </c>
      <c r="R638" s="20" t="str" cm="1">
        <f t="array" aca="1" ref="R638" ca="1">IF(NOT(Data!D638 = 0), VALUE(Data!T638 * INDIRECT(Data!B638)), "")</f>
        <v/>
      </c>
      <c r="S638" s="20" t="str" cm="1">
        <f t="array" aca="1" ref="S638" ca="1">IF(NOT(Data!D638 = 0), VALUE(Data!U638 * INDIRECT(Data!B638)), "")</f>
        <v/>
      </c>
      <c r="T638" s="20" t="str" cm="1">
        <f t="array" aca="1" ref="T638" ca="1">IF(NOT(Data!D638 = 0), VALUE(Data!V638 * INDIRECT(Data!B638)), "")</f>
        <v/>
      </c>
      <c r="U638" s="20" t="str" cm="1">
        <f t="array" aca="1" ref="U638" ca="1">IF(NOT(Data!D638 = 0), VALUE(Data!W638 * INDIRECT(Data!B638)), "")</f>
        <v/>
      </c>
      <c r="V638" s="20" t="str" cm="1">
        <f t="array" aca="1" ref="V638" ca="1">IF(NOT(Data!D638 = 0), VALUE(Data!X638 * INDIRECT(Data!B638)), "")</f>
        <v/>
      </c>
      <c r="W638" s="20" t="str" cm="1">
        <f t="array" aca="1" ref="W638" ca="1">IF(NOT(Data!D638 = 0), VALUE(Data!Y638 * INDIRECT(Data!B638)), "")</f>
        <v/>
      </c>
      <c r="X638" s="20" t="str" cm="1">
        <f t="array" aca="1" ref="X638" ca="1">IF(NOT(Data!D638 = 0), VALUE(Data!Z638 * INDIRECT(Data!B638)), "")</f>
        <v/>
      </c>
      <c r="Y638" s="20" t="str" cm="1">
        <f t="array" aca="1" ref="Y638" ca="1">IF(NOT(Data!D638 = 0), VALUE(Data!AA638 * INDIRECT(Data!B638)), "")</f>
        <v/>
      </c>
      <c r="Z638" s="20" t="str" cm="1">
        <f t="array" aca="1" ref="Z638" ca="1">IF(NOT(Data!D638 = 0), VALUE(Data!AB638 * INDIRECT(Data!B638)), "")</f>
        <v/>
      </c>
      <c r="AA638" s="20" t="str" cm="1">
        <f t="array" aca="1" ref="AA638" ca="1">IF(NOT(Data!D638 = 0), VALUE(Data!AC638 * INDIRECT(Data!B638)), "")</f>
        <v/>
      </c>
      <c r="AB638" s="20" t="str" cm="1">
        <f t="array" aca="1" ref="AB638" ca="1">IF(NOT(Data!D638 = 0), VALUE(Data!AD638 * INDIRECT(Data!B638)), "")</f>
        <v/>
      </c>
      <c r="AC638" s="20" t="str" cm="1">
        <f t="array" aca="1" ref="AC638" ca="1">IF(NOT(Data!D638 = 0), VALUE(Data!AE638 * INDIRECT(Data!B638)), "")</f>
        <v/>
      </c>
      <c r="AD638" s="20" t="str" cm="1">
        <f t="array" aca="1" ref="AD638" ca="1">IF(NOT(Data!D638 = 0), VALUE(Data!AF638 * INDIRECT(Data!B638)), "")</f>
        <v/>
      </c>
      <c r="AE638" s="22" t="str">
        <f>IF(NOT(Data!D638 = 0), Data!AG638, "")</f>
        <v/>
      </c>
      <c r="AF638" s="21" t="str">
        <f>IF(NOT(Data!D638 = 0), Data!AH638, "")</f>
        <v/>
      </c>
    </row>
    <row r="639" spans="1:32">
      <c r="A639" t="str">
        <f>IF(NOT(Data!D639 = 0), Data!C639, "")</f>
        <v/>
      </c>
      <c r="B639" s="21" t="str">
        <f>IF(NOT(Data!D639 = 0), Data!D639, "")</f>
        <v/>
      </c>
      <c r="C639" s="21" t="str">
        <f>IF(NOT(Data!D639 = 0), Data!E639, "")</f>
        <v/>
      </c>
      <c r="D639" s="20" t="str" cm="1">
        <f t="array" aca="1" ref="D639" ca="1">IF(NOT(Data!D639 = 0), VALUE(Data!F639 * INDIRECT(Data!B639)), "")</f>
        <v/>
      </c>
      <c r="E639" s="20" t="str" cm="1">
        <f t="array" aca="1" ref="E639" ca="1">IF(NOT(Data!D639 = 0), VALUE(Data!G639 * INDIRECT(Data!B639)), "")</f>
        <v/>
      </c>
      <c r="F639" s="20" t="str" cm="1">
        <f t="array" aca="1" ref="F639" ca="1">IF(NOT(Data!D639 = 0), VALUE(Data!H639 * INDIRECT(Data!B639)), "")</f>
        <v/>
      </c>
      <c r="G639" s="20" t="str" cm="1">
        <f t="array" aca="1" ref="G639" ca="1">IF(NOT(Data!D639 = 0), VALUE(Data!I639 * INDIRECT(Data!B639)), "")</f>
        <v/>
      </c>
      <c r="H639" s="20" t="str" cm="1">
        <f t="array" aca="1" ref="H639" ca="1">IF(NOT(Data!D639 = 0), VALUE(Data!J639 * INDIRECT(Data!B639)), "")</f>
        <v/>
      </c>
      <c r="I639" s="20" t="str" cm="1">
        <f t="array" aca="1" ref="I639" ca="1">IF(NOT(Data!D639 = 0), VALUE(Data!K639 * INDIRECT(Data!B639)), "")</f>
        <v/>
      </c>
      <c r="J639" s="20" t="str" cm="1">
        <f t="array" aca="1" ref="J639" ca="1">IF(NOT(Data!D639 = 0), VALUE(Data!L639 * INDIRECT(Data!B639)), "")</f>
        <v/>
      </c>
      <c r="K639" s="20" t="str" cm="1">
        <f t="array" aca="1" ref="K639" ca="1">IF(NOT(Data!D639 = 0), VALUE(Data!M639 * INDIRECT(Data!B639)), "")</f>
        <v/>
      </c>
      <c r="L639" s="20" t="str" cm="1">
        <f t="array" aca="1" ref="L639" ca="1">IF(NOT(Data!D639 = 0), VALUE(Data!N639 * INDIRECT(Data!B639)), "")</f>
        <v/>
      </c>
      <c r="M639" s="20" t="str" cm="1">
        <f t="array" aca="1" ref="M639" ca="1">IF(NOT(Data!D639 = 0), VALUE(Data!O639 * INDIRECT(Data!B639)), "")</f>
        <v/>
      </c>
      <c r="N639" s="20" t="str" cm="1">
        <f t="array" aca="1" ref="N639" ca="1">IF(NOT(Data!D639 = 0), VALUE(Data!P639 * INDIRECT(Data!B639)), "")</f>
        <v/>
      </c>
      <c r="O639" s="20" t="str" cm="1">
        <f t="array" aca="1" ref="O639" ca="1">IF(NOT(Data!D639 = 0), VALUE(Data!Q639 * INDIRECT(Data!B639)), "")</f>
        <v/>
      </c>
      <c r="P639" s="20" t="str" cm="1">
        <f t="array" aca="1" ref="P639" ca="1">IF(NOT(Data!D639 = 0), VALUE(Data!R639 * INDIRECT(Data!B639)), "")</f>
        <v/>
      </c>
      <c r="Q639" s="20" t="str" cm="1">
        <f t="array" aca="1" ref="Q639" ca="1">IF(NOT(Data!D639 = 0), VALUE(Data!S639 * INDIRECT(Data!B639)), "")</f>
        <v/>
      </c>
      <c r="R639" s="20" t="str" cm="1">
        <f t="array" aca="1" ref="R639" ca="1">IF(NOT(Data!D639 = 0), VALUE(Data!T639 * INDIRECT(Data!B639)), "")</f>
        <v/>
      </c>
      <c r="S639" s="20" t="str" cm="1">
        <f t="array" aca="1" ref="S639" ca="1">IF(NOT(Data!D639 = 0), VALUE(Data!U639 * INDIRECT(Data!B639)), "")</f>
        <v/>
      </c>
      <c r="T639" s="20" t="str" cm="1">
        <f t="array" aca="1" ref="T639" ca="1">IF(NOT(Data!D639 = 0), VALUE(Data!V639 * INDIRECT(Data!B639)), "")</f>
        <v/>
      </c>
      <c r="U639" s="20" t="str" cm="1">
        <f t="array" aca="1" ref="U639" ca="1">IF(NOT(Data!D639 = 0), VALUE(Data!W639 * INDIRECT(Data!B639)), "")</f>
        <v/>
      </c>
      <c r="V639" s="20" t="str" cm="1">
        <f t="array" aca="1" ref="V639" ca="1">IF(NOT(Data!D639 = 0), VALUE(Data!X639 * INDIRECT(Data!B639)), "")</f>
        <v/>
      </c>
      <c r="W639" s="20" t="str" cm="1">
        <f t="array" aca="1" ref="W639" ca="1">IF(NOT(Data!D639 = 0), VALUE(Data!Y639 * INDIRECT(Data!B639)), "")</f>
        <v/>
      </c>
      <c r="X639" s="20" t="str" cm="1">
        <f t="array" aca="1" ref="X639" ca="1">IF(NOT(Data!D639 = 0), VALUE(Data!Z639 * INDIRECT(Data!B639)), "")</f>
        <v/>
      </c>
      <c r="Y639" s="20" t="str" cm="1">
        <f t="array" aca="1" ref="Y639" ca="1">IF(NOT(Data!D639 = 0), VALUE(Data!AA639 * INDIRECT(Data!B639)), "")</f>
        <v/>
      </c>
      <c r="Z639" s="20" t="str" cm="1">
        <f t="array" aca="1" ref="Z639" ca="1">IF(NOT(Data!D639 = 0), VALUE(Data!AB639 * INDIRECT(Data!B639)), "")</f>
        <v/>
      </c>
      <c r="AA639" s="20" t="str" cm="1">
        <f t="array" aca="1" ref="AA639" ca="1">IF(NOT(Data!D639 = 0), VALUE(Data!AC639 * INDIRECT(Data!B639)), "")</f>
        <v/>
      </c>
      <c r="AB639" s="20" t="str" cm="1">
        <f t="array" aca="1" ref="AB639" ca="1">IF(NOT(Data!D639 = 0), VALUE(Data!AD639 * INDIRECT(Data!B639)), "")</f>
        <v/>
      </c>
      <c r="AC639" s="20" t="str" cm="1">
        <f t="array" aca="1" ref="AC639" ca="1">IF(NOT(Data!D639 = 0), VALUE(Data!AE639 * INDIRECT(Data!B639)), "")</f>
        <v/>
      </c>
      <c r="AD639" s="20" t="str" cm="1">
        <f t="array" aca="1" ref="AD639" ca="1">IF(NOT(Data!D639 = 0), VALUE(Data!AF639 * INDIRECT(Data!B639)), "")</f>
        <v/>
      </c>
      <c r="AE639" s="22" t="str">
        <f>IF(NOT(Data!D639 = 0), Data!AG639, "")</f>
        <v/>
      </c>
      <c r="AF639" s="21" t="str">
        <f>IF(NOT(Data!D639 = 0), Data!AH639, "")</f>
        <v/>
      </c>
    </row>
    <row r="640" spans="1:32">
      <c r="A640" t="str">
        <f>IF(NOT(Data!D640 = 0), Data!C640, "")</f>
        <v/>
      </c>
      <c r="B640" s="21" t="str">
        <f>IF(NOT(Data!D640 = 0), Data!D640, "")</f>
        <v/>
      </c>
      <c r="C640" s="21" t="str">
        <f>IF(NOT(Data!D640 = 0), Data!E640, "")</f>
        <v/>
      </c>
      <c r="D640" s="20" t="str" cm="1">
        <f t="array" aca="1" ref="D640" ca="1">IF(NOT(Data!D640 = 0), VALUE(Data!F640 * INDIRECT(Data!B640)), "")</f>
        <v/>
      </c>
      <c r="E640" s="20" t="str" cm="1">
        <f t="array" aca="1" ref="E640" ca="1">IF(NOT(Data!D640 = 0), VALUE(Data!G640 * INDIRECT(Data!B640)), "")</f>
        <v/>
      </c>
      <c r="F640" s="20" t="str" cm="1">
        <f t="array" aca="1" ref="F640" ca="1">IF(NOT(Data!D640 = 0), VALUE(Data!H640 * INDIRECT(Data!B640)), "")</f>
        <v/>
      </c>
      <c r="G640" s="20" t="str" cm="1">
        <f t="array" aca="1" ref="G640" ca="1">IF(NOT(Data!D640 = 0), VALUE(Data!I640 * INDIRECT(Data!B640)), "")</f>
        <v/>
      </c>
      <c r="H640" s="20" t="str" cm="1">
        <f t="array" aca="1" ref="H640" ca="1">IF(NOT(Data!D640 = 0), VALUE(Data!J640 * INDIRECT(Data!B640)), "")</f>
        <v/>
      </c>
      <c r="I640" s="20" t="str" cm="1">
        <f t="array" aca="1" ref="I640" ca="1">IF(NOT(Data!D640 = 0), VALUE(Data!K640 * INDIRECT(Data!B640)), "")</f>
        <v/>
      </c>
      <c r="J640" s="20" t="str" cm="1">
        <f t="array" aca="1" ref="J640" ca="1">IF(NOT(Data!D640 = 0), VALUE(Data!L640 * INDIRECT(Data!B640)), "")</f>
        <v/>
      </c>
      <c r="K640" s="20" t="str" cm="1">
        <f t="array" aca="1" ref="K640" ca="1">IF(NOT(Data!D640 = 0), VALUE(Data!M640 * INDIRECT(Data!B640)), "")</f>
        <v/>
      </c>
      <c r="L640" s="20" t="str" cm="1">
        <f t="array" aca="1" ref="L640" ca="1">IF(NOT(Data!D640 = 0), VALUE(Data!N640 * INDIRECT(Data!B640)), "")</f>
        <v/>
      </c>
      <c r="M640" s="20" t="str" cm="1">
        <f t="array" aca="1" ref="M640" ca="1">IF(NOT(Data!D640 = 0), VALUE(Data!O640 * INDIRECT(Data!B640)), "")</f>
        <v/>
      </c>
      <c r="N640" s="20" t="str" cm="1">
        <f t="array" aca="1" ref="N640" ca="1">IF(NOT(Data!D640 = 0), VALUE(Data!P640 * INDIRECT(Data!B640)), "")</f>
        <v/>
      </c>
      <c r="O640" s="20" t="str" cm="1">
        <f t="array" aca="1" ref="O640" ca="1">IF(NOT(Data!D640 = 0), VALUE(Data!Q640 * INDIRECT(Data!B640)), "")</f>
        <v/>
      </c>
      <c r="P640" s="20" t="str" cm="1">
        <f t="array" aca="1" ref="P640" ca="1">IF(NOT(Data!D640 = 0), VALUE(Data!R640 * INDIRECT(Data!B640)), "")</f>
        <v/>
      </c>
      <c r="Q640" s="20" t="str" cm="1">
        <f t="array" aca="1" ref="Q640" ca="1">IF(NOT(Data!D640 = 0), VALUE(Data!S640 * INDIRECT(Data!B640)), "")</f>
        <v/>
      </c>
      <c r="R640" s="20" t="str" cm="1">
        <f t="array" aca="1" ref="R640" ca="1">IF(NOT(Data!D640 = 0), VALUE(Data!T640 * INDIRECT(Data!B640)), "")</f>
        <v/>
      </c>
      <c r="S640" s="20" t="str" cm="1">
        <f t="array" aca="1" ref="S640" ca="1">IF(NOT(Data!D640 = 0), VALUE(Data!U640 * INDIRECT(Data!B640)), "")</f>
        <v/>
      </c>
      <c r="T640" s="20" t="str" cm="1">
        <f t="array" aca="1" ref="T640" ca="1">IF(NOT(Data!D640 = 0), VALUE(Data!V640 * INDIRECT(Data!B640)), "")</f>
        <v/>
      </c>
      <c r="U640" s="20" t="str" cm="1">
        <f t="array" aca="1" ref="U640" ca="1">IF(NOT(Data!D640 = 0), VALUE(Data!W640 * INDIRECT(Data!B640)), "")</f>
        <v/>
      </c>
      <c r="V640" s="20" t="str" cm="1">
        <f t="array" aca="1" ref="V640" ca="1">IF(NOT(Data!D640 = 0), VALUE(Data!X640 * INDIRECT(Data!B640)), "")</f>
        <v/>
      </c>
      <c r="W640" s="20" t="str" cm="1">
        <f t="array" aca="1" ref="W640" ca="1">IF(NOT(Data!D640 = 0), VALUE(Data!Y640 * INDIRECT(Data!B640)), "")</f>
        <v/>
      </c>
      <c r="X640" s="20" t="str" cm="1">
        <f t="array" aca="1" ref="X640" ca="1">IF(NOT(Data!D640 = 0), VALUE(Data!Z640 * INDIRECT(Data!B640)), "")</f>
        <v/>
      </c>
      <c r="Y640" s="20" t="str" cm="1">
        <f t="array" aca="1" ref="Y640" ca="1">IF(NOT(Data!D640 = 0), VALUE(Data!AA640 * INDIRECT(Data!B640)), "")</f>
        <v/>
      </c>
      <c r="Z640" s="20" t="str" cm="1">
        <f t="array" aca="1" ref="Z640" ca="1">IF(NOT(Data!D640 = 0), VALUE(Data!AB640 * INDIRECT(Data!B640)), "")</f>
        <v/>
      </c>
      <c r="AA640" s="20" t="str" cm="1">
        <f t="array" aca="1" ref="AA640" ca="1">IF(NOT(Data!D640 = 0), VALUE(Data!AC640 * INDIRECT(Data!B640)), "")</f>
        <v/>
      </c>
      <c r="AB640" s="20" t="str" cm="1">
        <f t="array" aca="1" ref="AB640" ca="1">IF(NOT(Data!D640 = 0), VALUE(Data!AD640 * INDIRECT(Data!B640)), "")</f>
        <v/>
      </c>
      <c r="AC640" s="20" t="str" cm="1">
        <f t="array" aca="1" ref="AC640" ca="1">IF(NOT(Data!D640 = 0), VALUE(Data!AE640 * INDIRECT(Data!B640)), "")</f>
        <v/>
      </c>
      <c r="AD640" s="20" t="str" cm="1">
        <f t="array" aca="1" ref="AD640" ca="1">IF(NOT(Data!D640 = 0), VALUE(Data!AF640 * INDIRECT(Data!B640)), "")</f>
        <v/>
      </c>
      <c r="AE640" s="22" t="str">
        <f>IF(NOT(Data!D640 = 0), Data!AG640, "")</f>
        <v/>
      </c>
      <c r="AF640" s="21" t="str">
        <f>IF(NOT(Data!D640 = 0), Data!AH640, "")</f>
        <v/>
      </c>
    </row>
    <row r="641" spans="1:32">
      <c r="A641" t="str">
        <f>IF(NOT(Data!D641 = 0), Data!C641, "")</f>
        <v/>
      </c>
      <c r="B641" s="21" t="str">
        <f>IF(NOT(Data!D641 = 0), Data!D641, "")</f>
        <v/>
      </c>
      <c r="C641" s="21" t="str">
        <f>IF(NOT(Data!D641 = 0), Data!E641, "")</f>
        <v/>
      </c>
      <c r="D641" s="20" t="str" cm="1">
        <f t="array" aca="1" ref="D641" ca="1">IF(NOT(Data!D641 = 0), VALUE(Data!F641 * INDIRECT(Data!B641)), "")</f>
        <v/>
      </c>
      <c r="E641" s="20" t="str" cm="1">
        <f t="array" aca="1" ref="E641" ca="1">IF(NOT(Data!D641 = 0), VALUE(Data!G641 * INDIRECT(Data!B641)), "")</f>
        <v/>
      </c>
      <c r="F641" s="20" t="str" cm="1">
        <f t="array" aca="1" ref="F641" ca="1">IF(NOT(Data!D641 = 0), VALUE(Data!H641 * INDIRECT(Data!B641)), "")</f>
        <v/>
      </c>
      <c r="G641" s="20" t="str" cm="1">
        <f t="array" aca="1" ref="G641" ca="1">IF(NOT(Data!D641 = 0), VALUE(Data!I641 * INDIRECT(Data!B641)), "")</f>
        <v/>
      </c>
      <c r="H641" s="20" t="str" cm="1">
        <f t="array" aca="1" ref="H641" ca="1">IF(NOT(Data!D641 = 0), VALUE(Data!J641 * INDIRECT(Data!B641)), "")</f>
        <v/>
      </c>
      <c r="I641" s="20" t="str" cm="1">
        <f t="array" aca="1" ref="I641" ca="1">IF(NOT(Data!D641 = 0), VALUE(Data!K641 * INDIRECT(Data!B641)), "")</f>
        <v/>
      </c>
      <c r="J641" s="20" t="str" cm="1">
        <f t="array" aca="1" ref="J641" ca="1">IF(NOT(Data!D641 = 0), VALUE(Data!L641 * INDIRECT(Data!B641)), "")</f>
        <v/>
      </c>
      <c r="K641" s="20" t="str" cm="1">
        <f t="array" aca="1" ref="K641" ca="1">IF(NOT(Data!D641 = 0), VALUE(Data!M641 * INDIRECT(Data!B641)), "")</f>
        <v/>
      </c>
      <c r="L641" s="20" t="str" cm="1">
        <f t="array" aca="1" ref="L641" ca="1">IF(NOT(Data!D641 = 0), VALUE(Data!N641 * INDIRECT(Data!B641)), "")</f>
        <v/>
      </c>
      <c r="M641" s="20" t="str" cm="1">
        <f t="array" aca="1" ref="M641" ca="1">IF(NOT(Data!D641 = 0), VALUE(Data!O641 * INDIRECT(Data!B641)), "")</f>
        <v/>
      </c>
      <c r="N641" s="20" t="str" cm="1">
        <f t="array" aca="1" ref="N641" ca="1">IF(NOT(Data!D641 = 0), VALUE(Data!P641 * INDIRECT(Data!B641)), "")</f>
        <v/>
      </c>
      <c r="O641" s="20" t="str" cm="1">
        <f t="array" aca="1" ref="O641" ca="1">IF(NOT(Data!D641 = 0), VALUE(Data!Q641 * INDIRECT(Data!B641)), "")</f>
        <v/>
      </c>
      <c r="P641" s="20" t="str" cm="1">
        <f t="array" aca="1" ref="P641" ca="1">IF(NOT(Data!D641 = 0), VALUE(Data!R641 * INDIRECT(Data!B641)), "")</f>
        <v/>
      </c>
      <c r="Q641" s="20" t="str" cm="1">
        <f t="array" aca="1" ref="Q641" ca="1">IF(NOT(Data!D641 = 0), VALUE(Data!S641 * INDIRECT(Data!B641)), "")</f>
        <v/>
      </c>
      <c r="R641" s="20" t="str" cm="1">
        <f t="array" aca="1" ref="R641" ca="1">IF(NOT(Data!D641 = 0), VALUE(Data!T641 * INDIRECT(Data!B641)), "")</f>
        <v/>
      </c>
      <c r="S641" s="20" t="str" cm="1">
        <f t="array" aca="1" ref="S641" ca="1">IF(NOT(Data!D641 = 0), VALUE(Data!U641 * INDIRECT(Data!B641)), "")</f>
        <v/>
      </c>
      <c r="T641" s="20" t="str" cm="1">
        <f t="array" aca="1" ref="T641" ca="1">IF(NOT(Data!D641 = 0), VALUE(Data!V641 * INDIRECT(Data!B641)), "")</f>
        <v/>
      </c>
      <c r="U641" s="20" t="str" cm="1">
        <f t="array" aca="1" ref="U641" ca="1">IF(NOT(Data!D641 = 0), VALUE(Data!W641 * INDIRECT(Data!B641)), "")</f>
        <v/>
      </c>
      <c r="V641" s="20" t="str" cm="1">
        <f t="array" aca="1" ref="V641" ca="1">IF(NOT(Data!D641 = 0), VALUE(Data!X641 * INDIRECT(Data!B641)), "")</f>
        <v/>
      </c>
      <c r="W641" s="20" t="str" cm="1">
        <f t="array" aca="1" ref="W641" ca="1">IF(NOT(Data!D641 = 0), VALUE(Data!Y641 * INDIRECT(Data!B641)), "")</f>
        <v/>
      </c>
      <c r="X641" s="20" t="str" cm="1">
        <f t="array" aca="1" ref="X641" ca="1">IF(NOT(Data!D641 = 0), VALUE(Data!Z641 * INDIRECT(Data!B641)), "")</f>
        <v/>
      </c>
      <c r="Y641" s="20" t="str" cm="1">
        <f t="array" aca="1" ref="Y641" ca="1">IF(NOT(Data!D641 = 0), VALUE(Data!AA641 * INDIRECT(Data!B641)), "")</f>
        <v/>
      </c>
      <c r="Z641" s="20" t="str" cm="1">
        <f t="array" aca="1" ref="Z641" ca="1">IF(NOT(Data!D641 = 0), VALUE(Data!AB641 * INDIRECT(Data!B641)), "")</f>
        <v/>
      </c>
      <c r="AA641" s="20" t="str" cm="1">
        <f t="array" aca="1" ref="AA641" ca="1">IF(NOT(Data!D641 = 0), VALUE(Data!AC641 * INDIRECT(Data!B641)), "")</f>
        <v/>
      </c>
      <c r="AB641" s="20" t="str" cm="1">
        <f t="array" aca="1" ref="AB641" ca="1">IF(NOT(Data!D641 = 0), VALUE(Data!AD641 * INDIRECT(Data!B641)), "")</f>
        <v/>
      </c>
      <c r="AC641" s="20" t="str" cm="1">
        <f t="array" aca="1" ref="AC641" ca="1">IF(NOT(Data!D641 = 0), VALUE(Data!AE641 * INDIRECT(Data!B641)), "")</f>
        <v/>
      </c>
      <c r="AD641" s="20" t="str" cm="1">
        <f t="array" aca="1" ref="AD641" ca="1">IF(NOT(Data!D641 = 0), VALUE(Data!AF641 * INDIRECT(Data!B641)), "")</f>
        <v/>
      </c>
      <c r="AE641" s="22" t="str">
        <f>IF(NOT(Data!D641 = 0), Data!AG641, "")</f>
        <v/>
      </c>
      <c r="AF641" s="21" t="str">
        <f>IF(NOT(Data!D641 = 0), Data!AH641, "")</f>
        <v/>
      </c>
    </row>
    <row r="642" spans="1:32">
      <c r="A642" t="str">
        <f>IF(NOT(Data!D642 = 0), Data!C642, "")</f>
        <v/>
      </c>
      <c r="B642" s="21" t="str">
        <f>IF(NOT(Data!D642 = 0), Data!D642, "")</f>
        <v/>
      </c>
      <c r="C642" s="21" t="str">
        <f>IF(NOT(Data!D642 = 0), Data!E642, "")</f>
        <v/>
      </c>
      <c r="D642" s="20" t="str" cm="1">
        <f t="array" aca="1" ref="D642" ca="1">IF(NOT(Data!D642 = 0), VALUE(Data!F642 * INDIRECT(Data!B642)), "")</f>
        <v/>
      </c>
      <c r="E642" s="20" t="str" cm="1">
        <f t="array" aca="1" ref="E642" ca="1">IF(NOT(Data!D642 = 0), VALUE(Data!G642 * INDIRECT(Data!B642)), "")</f>
        <v/>
      </c>
      <c r="F642" s="20" t="str" cm="1">
        <f t="array" aca="1" ref="F642" ca="1">IF(NOT(Data!D642 = 0), VALUE(Data!H642 * INDIRECT(Data!B642)), "")</f>
        <v/>
      </c>
      <c r="G642" s="20" t="str" cm="1">
        <f t="array" aca="1" ref="G642" ca="1">IF(NOT(Data!D642 = 0), VALUE(Data!I642 * INDIRECT(Data!B642)), "")</f>
        <v/>
      </c>
      <c r="H642" s="20" t="str" cm="1">
        <f t="array" aca="1" ref="H642" ca="1">IF(NOT(Data!D642 = 0), VALUE(Data!J642 * INDIRECT(Data!B642)), "")</f>
        <v/>
      </c>
      <c r="I642" s="20" t="str" cm="1">
        <f t="array" aca="1" ref="I642" ca="1">IF(NOT(Data!D642 = 0), VALUE(Data!K642 * INDIRECT(Data!B642)), "")</f>
        <v/>
      </c>
      <c r="J642" s="20" t="str" cm="1">
        <f t="array" aca="1" ref="J642" ca="1">IF(NOT(Data!D642 = 0), VALUE(Data!L642 * INDIRECT(Data!B642)), "")</f>
        <v/>
      </c>
      <c r="K642" s="20" t="str" cm="1">
        <f t="array" aca="1" ref="K642" ca="1">IF(NOT(Data!D642 = 0), VALUE(Data!M642 * INDIRECT(Data!B642)), "")</f>
        <v/>
      </c>
      <c r="L642" s="20" t="str" cm="1">
        <f t="array" aca="1" ref="L642" ca="1">IF(NOT(Data!D642 = 0), VALUE(Data!N642 * INDIRECT(Data!B642)), "")</f>
        <v/>
      </c>
      <c r="M642" s="20" t="str" cm="1">
        <f t="array" aca="1" ref="M642" ca="1">IF(NOT(Data!D642 = 0), VALUE(Data!O642 * INDIRECT(Data!B642)), "")</f>
        <v/>
      </c>
      <c r="N642" s="20" t="str" cm="1">
        <f t="array" aca="1" ref="N642" ca="1">IF(NOT(Data!D642 = 0), VALUE(Data!P642 * INDIRECT(Data!B642)), "")</f>
        <v/>
      </c>
      <c r="O642" s="20" t="str" cm="1">
        <f t="array" aca="1" ref="O642" ca="1">IF(NOT(Data!D642 = 0), VALUE(Data!Q642 * INDIRECT(Data!B642)), "")</f>
        <v/>
      </c>
      <c r="P642" s="20" t="str" cm="1">
        <f t="array" aca="1" ref="P642" ca="1">IF(NOT(Data!D642 = 0), VALUE(Data!R642 * INDIRECT(Data!B642)), "")</f>
        <v/>
      </c>
      <c r="Q642" s="20" t="str" cm="1">
        <f t="array" aca="1" ref="Q642" ca="1">IF(NOT(Data!D642 = 0), VALUE(Data!S642 * INDIRECT(Data!B642)), "")</f>
        <v/>
      </c>
      <c r="R642" s="20" t="str" cm="1">
        <f t="array" aca="1" ref="R642" ca="1">IF(NOT(Data!D642 = 0), VALUE(Data!T642 * INDIRECT(Data!B642)), "")</f>
        <v/>
      </c>
      <c r="S642" s="20" t="str" cm="1">
        <f t="array" aca="1" ref="S642" ca="1">IF(NOT(Data!D642 = 0), VALUE(Data!U642 * INDIRECT(Data!B642)), "")</f>
        <v/>
      </c>
      <c r="T642" s="20" t="str" cm="1">
        <f t="array" aca="1" ref="T642" ca="1">IF(NOT(Data!D642 = 0), VALUE(Data!V642 * INDIRECT(Data!B642)), "")</f>
        <v/>
      </c>
      <c r="U642" s="20" t="str" cm="1">
        <f t="array" aca="1" ref="U642" ca="1">IF(NOT(Data!D642 = 0), VALUE(Data!W642 * INDIRECT(Data!B642)), "")</f>
        <v/>
      </c>
      <c r="V642" s="20" t="str" cm="1">
        <f t="array" aca="1" ref="V642" ca="1">IF(NOT(Data!D642 = 0), VALUE(Data!X642 * INDIRECT(Data!B642)), "")</f>
        <v/>
      </c>
      <c r="W642" s="20" t="str" cm="1">
        <f t="array" aca="1" ref="W642" ca="1">IF(NOT(Data!D642 = 0), VALUE(Data!Y642 * INDIRECT(Data!B642)), "")</f>
        <v/>
      </c>
      <c r="X642" s="20" t="str" cm="1">
        <f t="array" aca="1" ref="X642" ca="1">IF(NOT(Data!D642 = 0), VALUE(Data!Z642 * INDIRECT(Data!B642)), "")</f>
        <v/>
      </c>
      <c r="Y642" s="20" t="str" cm="1">
        <f t="array" aca="1" ref="Y642" ca="1">IF(NOT(Data!D642 = 0), VALUE(Data!AA642 * INDIRECT(Data!B642)), "")</f>
        <v/>
      </c>
      <c r="Z642" s="20" t="str" cm="1">
        <f t="array" aca="1" ref="Z642" ca="1">IF(NOT(Data!D642 = 0), VALUE(Data!AB642 * INDIRECT(Data!B642)), "")</f>
        <v/>
      </c>
      <c r="AA642" s="20" t="str" cm="1">
        <f t="array" aca="1" ref="AA642" ca="1">IF(NOT(Data!D642 = 0), VALUE(Data!AC642 * INDIRECT(Data!B642)), "")</f>
        <v/>
      </c>
      <c r="AB642" s="20" t="str" cm="1">
        <f t="array" aca="1" ref="AB642" ca="1">IF(NOT(Data!D642 = 0), VALUE(Data!AD642 * INDIRECT(Data!B642)), "")</f>
        <v/>
      </c>
      <c r="AC642" s="20" t="str" cm="1">
        <f t="array" aca="1" ref="AC642" ca="1">IF(NOT(Data!D642 = 0), VALUE(Data!AE642 * INDIRECT(Data!B642)), "")</f>
        <v/>
      </c>
      <c r="AD642" s="20" t="str" cm="1">
        <f t="array" aca="1" ref="AD642" ca="1">IF(NOT(Data!D642 = 0), VALUE(Data!AF642 * INDIRECT(Data!B642)), "")</f>
        <v/>
      </c>
      <c r="AE642" s="22" t="str">
        <f>IF(NOT(Data!D642 = 0), Data!AG642, "")</f>
        <v/>
      </c>
      <c r="AF642" s="21" t="str">
        <f>IF(NOT(Data!D642 = 0), Data!AH642, "")</f>
        <v/>
      </c>
    </row>
    <row r="643" spans="1:32">
      <c r="A643" t="str">
        <f>IF(NOT(Data!D643 = 0), Data!C643, "")</f>
        <v/>
      </c>
      <c r="B643" s="21" t="str">
        <f>IF(NOT(Data!D643 = 0), Data!D643, "")</f>
        <v/>
      </c>
      <c r="C643" s="21" t="str">
        <f>IF(NOT(Data!D643 = 0), Data!E643, "")</f>
        <v/>
      </c>
      <c r="D643" s="20" t="str" cm="1">
        <f t="array" aca="1" ref="D643" ca="1">IF(NOT(Data!D643 = 0), VALUE(Data!F643 * INDIRECT(Data!B643)), "")</f>
        <v/>
      </c>
      <c r="E643" s="20" t="str" cm="1">
        <f t="array" aca="1" ref="E643" ca="1">IF(NOT(Data!D643 = 0), VALUE(Data!G643 * INDIRECT(Data!B643)), "")</f>
        <v/>
      </c>
      <c r="F643" s="20" t="str" cm="1">
        <f t="array" aca="1" ref="F643" ca="1">IF(NOT(Data!D643 = 0), VALUE(Data!H643 * INDIRECT(Data!B643)), "")</f>
        <v/>
      </c>
      <c r="G643" s="20" t="str" cm="1">
        <f t="array" aca="1" ref="G643" ca="1">IF(NOT(Data!D643 = 0), VALUE(Data!I643 * INDIRECT(Data!B643)), "")</f>
        <v/>
      </c>
      <c r="H643" s="20" t="str" cm="1">
        <f t="array" aca="1" ref="H643" ca="1">IF(NOT(Data!D643 = 0), VALUE(Data!J643 * INDIRECT(Data!B643)), "")</f>
        <v/>
      </c>
      <c r="I643" s="20" t="str" cm="1">
        <f t="array" aca="1" ref="I643" ca="1">IF(NOT(Data!D643 = 0), VALUE(Data!K643 * INDIRECT(Data!B643)), "")</f>
        <v/>
      </c>
      <c r="J643" s="20" t="str" cm="1">
        <f t="array" aca="1" ref="J643" ca="1">IF(NOT(Data!D643 = 0), VALUE(Data!L643 * INDIRECT(Data!B643)), "")</f>
        <v/>
      </c>
      <c r="K643" s="20" t="str" cm="1">
        <f t="array" aca="1" ref="K643" ca="1">IF(NOT(Data!D643 = 0), VALUE(Data!M643 * INDIRECT(Data!B643)), "")</f>
        <v/>
      </c>
      <c r="L643" s="20" t="str" cm="1">
        <f t="array" aca="1" ref="L643" ca="1">IF(NOT(Data!D643 = 0), VALUE(Data!N643 * INDIRECT(Data!B643)), "")</f>
        <v/>
      </c>
      <c r="M643" s="20" t="str" cm="1">
        <f t="array" aca="1" ref="M643" ca="1">IF(NOT(Data!D643 = 0), VALUE(Data!O643 * INDIRECT(Data!B643)), "")</f>
        <v/>
      </c>
      <c r="N643" s="20" t="str" cm="1">
        <f t="array" aca="1" ref="N643" ca="1">IF(NOT(Data!D643 = 0), VALUE(Data!P643 * INDIRECT(Data!B643)), "")</f>
        <v/>
      </c>
      <c r="O643" s="20" t="str" cm="1">
        <f t="array" aca="1" ref="O643" ca="1">IF(NOT(Data!D643 = 0), VALUE(Data!Q643 * INDIRECT(Data!B643)), "")</f>
        <v/>
      </c>
      <c r="P643" s="20" t="str" cm="1">
        <f t="array" aca="1" ref="P643" ca="1">IF(NOT(Data!D643 = 0), VALUE(Data!R643 * INDIRECT(Data!B643)), "")</f>
        <v/>
      </c>
      <c r="Q643" s="20" t="str" cm="1">
        <f t="array" aca="1" ref="Q643" ca="1">IF(NOT(Data!D643 = 0), VALUE(Data!S643 * INDIRECT(Data!B643)), "")</f>
        <v/>
      </c>
      <c r="R643" s="20" t="str" cm="1">
        <f t="array" aca="1" ref="R643" ca="1">IF(NOT(Data!D643 = 0), VALUE(Data!T643 * INDIRECT(Data!B643)), "")</f>
        <v/>
      </c>
      <c r="S643" s="20" t="str" cm="1">
        <f t="array" aca="1" ref="S643" ca="1">IF(NOT(Data!D643 = 0), VALUE(Data!U643 * INDIRECT(Data!B643)), "")</f>
        <v/>
      </c>
      <c r="T643" s="20" t="str" cm="1">
        <f t="array" aca="1" ref="T643" ca="1">IF(NOT(Data!D643 = 0), VALUE(Data!V643 * INDIRECT(Data!B643)), "")</f>
        <v/>
      </c>
      <c r="U643" s="20" t="str" cm="1">
        <f t="array" aca="1" ref="U643" ca="1">IF(NOT(Data!D643 = 0), VALUE(Data!W643 * INDIRECT(Data!B643)), "")</f>
        <v/>
      </c>
      <c r="V643" s="20" t="str" cm="1">
        <f t="array" aca="1" ref="V643" ca="1">IF(NOT(Data!D643 = 0), VALUE(Data!X643 * INDIRECT(Data!B643)), "")</f>
        <v/>
      </c>
      <c r="W643" s="20" t="str" cm="1">
        <f t="array" aca="1" ref="W643" ca="1">IF(NOT(Data!D643 = 0), VALUE(Data!Y643 * INDIRECT(Data!B643)), "")</f>
        <v/>
      </c>
      <c r="X643" s="20" t="str" cm="1">
        <f t="array" aca="1" ref="X643" ca="1">IF(NOT(Data!D643 = 0), VALUE(Data!Z643 * INDIRECT(Data!B643)), "")</f>
        <v/>
      </c>
      <c r="Y643" s="20" t="str" cm="1">
        <f t="array" aca="1" ref="Y643" ca="1">IF(NOT(Data!D643 = 0), VALUE(Data!AA643 * INDIRECT(Data!B643)), "")</f>
        <v/>
      </c>
      <c r="Z643" s="20" t="str" cm="1">
        <f t="array" aca="1" ref="Z643" ca="1">IF(NOT(Data!D643 = 0), VALUE(Data!AB643 * INDIRECT(Data!B643)), "")</f>
        <v/>
      </c>
      <c r="AA643" s="20" t="str" cm="1">
        <f t="array" aca="1" ref="AA643" ca="1">IF(NOT(Data!D643 = 0), VALUE(Data!AC643 * INDIRECT(Data!B643)), "")</f>
        <v/>
      </c>
      <c r="AB643" s="20" t="str" cm="1">
        <f t="array" aca="1" ref="AB643" ca="1">IF(NOT(Data!D643 = 0), VALUE(Data!AD643 * INDIRECT(Data!B643)), "")</f>
        <v/>
      </c>
      <c r="AC643" s="20" t="str" cm="1">
        <f t="array" aca="1" ref="AC643" ca="1">IF(NOT(Data!D643 = 0), VALUE(Data!AE643 * INDIRECT(Data!B643)), "")</f>
        <v/>
      </c>
      <c r="AD643" s="20" t="str" cm="1">
        <f t="array" aca="1" ref="AD643" ca="1">IF(NOT(Data!D643 = 0), VALUE(Data!AF643 * INDIRECT(Data!B643)), "")</f>
        <v/>
      </c>
      <c r="AE643" s="22" t="str">
        <f>IF(NOT(Data!D643 = 0), Data!AG643, "")</f>
        <v/>
      </c>
      <c r="AF643" s="21" t="str">
        <f>IF(NOT(Data!D643 = 0), Data!AH643, "")</f>
        <v/>
      </c>
    </row>
    <row r="644" spans="1:32">
      <c r="A644" t="str">
        <f>IF(NOT(Data!D644 = 0), Data!C644, "")</f>
        <v/>
      </c>
      <c r="B644" s="21" t="str">
        <f>IF(NOT(Data!D644 = 0), Data!D644, "")</f>
        <v/>
      </c>
      <c r="C644" s="21" t="str">
        <f>IF(NOT(Data!D644 = 0), Data!E644, "")</f>
        <v/>
      </c>
      <c r="D644" s="20" t="str" cm="1">
        <f t="array" aca="1" ref="D644" ca="1">IF(NOT(Data!D644 = 0), VALUE(Data!F644 * INDIRECT(Data!B644)), "")</f>
        <v/>
      </c>
      <c r="E644" s="20" t="str" cm="1">
        <f t="array" aca="1" ref="E644" ca="1">IF(NOT(Data!D644 = 0), VALUE(Data!G644 * INDIRECT(Data!B644)), "")</f>
        <v/>
      </c>
      <c r="F644" s="20" t="str" cm="1">
        <f t="array" aca="1" ref="F644" ca="1">IF(NOT(Data!D644 = 0), VALUE(Data!H644 * INDIRECT(Data!B644)), "")</f>
        <v/>
      </c>
      <c r="G644" s="20" t="str" cm="1">
        <f t="array" aca="1" ref="G644" ca="1">IF(NOT(Data!D644 = 0), VALUE(Data!I644 * INDIRECT(Data!B644)), "")</f>
        <v/>
      </c>
      <c r="H644" s="20" t="str" cm="1">
        <f t="array" aca="1" ref="H644" ca="1">IF(NOT(Data!D644 = 0), VALUE(Data!J644 * INDIRECT(Data!B644)), "")</f>
        <v/>
      </c>
      <c r="I644" s="20" t="str" cm="1">
        <f t="array" aca="1" ref="I644" ca="1">IF(NOT(Data!D644 = 0), VALUE(Data!K644 * INDIRECT(Data!B644)), "")</f>
        <v/>
      </c>
      <c r="J644" s="20" t="str" cm="1">
        <f t="array" aca="1" ref="J644" ca="1">IF(NOT(Data!D644 = 0), VALUE(Data!L644 * INDIRECT(Data!B644)), "")</f>
        <v/>
      </c>
      <c r="K644" s="20" t="str" cm="1">
        <f t="array" aca="1" ref="K644" ca="1">IF(NOT(Data!D644 = 0), VALUE(Data!M644 * INDIRECT(Data!B644)), "")</f>
        <v/>
      </c>
      <c r="L644" s="20" t="str" cm="1">
        <f t="array" aca="1" ref="L644" ca="1">IF(NOT(Data!D644 = 0), VALUE(Data!N644 * INDIRECT(Data!B644)), "")</f>
        <v/>
      </c>
      <c r="M644" s="20" t="str" cm="1">
        <f t="array" aca="1" ref="M644" ca="1">IF(NOT(Data!D644 = 0), VALUE(Data!O644 * INDIRECT(Data!B644)), "")</f>
        <v/>
      </c>
      <c r="N644" s="20" t="str" cm="1">
        <f t="array" aca="1" ref="N644" ca="1">IF(NOT(Data!D644 = 0), VALUE(Data!P644 * INDIRECT(Data!B644)), "")</f>
        <v/>
      </c>
      <c r="O644" s="20" t="str" cm="1">
        <f t="array" aca="1" ref="O644" ca="1">IF(NOT(Data!D644 = 0), VALUE(Data!Q644 * INDIRECT(Data!B644)), "")</f>
        <v/>
      </c>
      <c r="P644" s="20" t="str" cm="1">
        <f t="array" aca="1" ref="P644" ca="1">IF(NOT(Data!D644 = 0), VALUE(Data!R644 * INDIRECT(Data!B644)), "")</f>
        <v/>
      </c>
      <c r="Q644" s="20" t="str" cm="1">
        <f t="array" aca="1" ref="Q644" ca="1">IF(NOT(Data!D644 = 0), VALUE(Data!S644 * INDIRECT(Data!B644)), "")</f>
        <v/>
      </c>
      <c r="R644" s="20" t="str" cm="1">
        <f t="array" aca="1" ref="R644" ca="1">IF(NOT(Data!D644 = 0), VALUE(Data!T644 * INDIRECT(Data!B644)), "")</f>
        <v/>
      </c>
      <c r="S644" s="20" t="str" cm="1">
        <f t="array" aca="1" ref="S644" ca="1">IF(NOT(Data!D644 = 0), VALUE(Data!U644 * INDIRECT(Data!B644)), "")</f>
        <v/>
      </c>
      <c r="T644" s="20" t="str" cm="1">
        <f t="array" aca="1" ref="T644" ca="1">IF(NOT(Data!D644 = 0), VALUE(Data!V644 * INDIRECT(Data!B644)), "")</f>
        <v/>
      </c>
      <c r="U644" s="20" t="str" cm="1">
        <f t="array" aca="1" ref="U644" ca="1">IF(NOT(Data!D644 = 0), VALUE(Data!W644 * INDIRECT(Data!B644)), "")</f>
        <v/>
      </c>
      <c r="V644" s="20" t="str" cm="1">
        <f t="array" aca="1" ref="V644" ca="1">IF(NOT(Data!D644 = 0), VALUE(Data!X644 * INDIRECT(Data!B644)), "")</f>
        <v/>
      </c>
      <c r="W644" s="20" t="str" cm="1">
        <f t="array" aca="1" ref="W644" ca="1">IF(NOT(Data!D644 = 0), VALUE(Data!Y644 * INDIRECT(Data!B644)), "")</f>
        <v/>
      </c>
      <c r="X644" s="20" t="str" cm="1">
        <f t="array" aca="1" ref="X644" ca="1">IF(NOT(Data!D644 = 0), VALUE(Data!Z644 * INDIRECT(Data!B644)), "")</f>
        <v/>
      </c>
      <c r="Y644" s="20" t="str" cm="1">
        <f t="array" aca="1" ref="Y644" ca="1">IF(NOT(Data!D644 = 0), VALUE(Data!AA644 * INDIRECT(Data!B644)), "")</f>
        <v/>
      </c>
      <c r="Z644" s="20" t="str" cm="1">
        <f t="array" aca="1" ref="Z644" ca="1">IF(NOT(Data!D644 = 0), VALUE(Data!AB644 * INDIRECT(Data!B644)), "")</f>
        <v/>
      </c>
      <c r="AA644" s="20" t="str" cm="1">
        <f t="array" aca="1" ref="AA644" ca="1">IF(NOT(Data!D644 = 0), VALUE(Data!AC644 * INDIRECT(Data!B644)), "")</f>
        <v/>
      </c>
      <c r="AB644" s="20" t="str" cm="1">
        <f t="array" aca="1" ref="AB644" ca="1">IF(NOT(Data!D644 = 0), VALUE(Data!AD644 * INDIRECT(Data!B644)), "")</f>
        <v/>
      </c>
      <c r="AC644" s="20" t="str" cm="1">
        <f t="array" aca="1" ref="AC644" ca="1">IF(NOT(Data!D644 = 0), VALUE(Data!AE644 * INDIRECT(Data!B644)), "")</f>
        <v/>
      </c>
      <c r="AD644" s="20" t="str" cm="1">
        <f t="array" aca="1" ref="AD644" ca="1">IF(NOT(Data!D644 = 0), VALUE(Data!AF644 * INDIRECT(Data!B644)), "")</f>
        <v/>
      </c>
      <c r="AE644" s="22" t="str">
        <f>IF(NOT(Data!D644 = 0), Data!AG644, "")</f>
        <v/>
      </c>
      <c r="AF644" s="21" t="str">
        <f>IF(NOT(Data!D644 = 0), Data!AH644, "")</f>
        <v/>
      </c>
    </row>
    <row r="645" spans="1:32">
      <c r="A645" t="str">
        <f>IF(NOT(Data!D645 = 0), Data!C645, "")</f>
        <v/>
      </c>
      <c r="B645" s="21" t="str">
        <f>IF(NOT(Data!D645 = 0), Data!D645, "")</f>
        <v/>
      </c>
      <c r="C645" s="21" t="str">
        <f>IF(NOT(Data!D645 = 0), Data!E645, "")</f>
        <v/>
      </c>
      <c r="D645" s="20" t="str" cm="1">
        <f t="array" aca="1" ref="D645" ca="1">IF(NOT(Data!D645 = 0), VALUE(Data!F645 * INDIRECT(Data!B645)), "")</f>
        <v/>
      </c>
      <c r="E645" s="20" t="str" cm="1">
        <f t="array" aca="1" ref="E645" ca="1">IF(NOT(Data!D645 = 0), VALUE(Data!G645 * INDIRECT(Data!B645)), "")</f>
        <v/>
      </c>
      <c r="F645" s="20" t="str" cm="1">
        <f t="array" aca="1" ref="F645" ca="1">IF(NOT(Data!D645 = 0), VALUE(Data!H645 * INDIRECT(Data!B645)), "")</f>
        <v/>
      </c>
      <c r="G645" s="20" t="str" cm="1">
        <f t="array" aca="1" ref="G645" ca="1">IF(NOT(Data!D645 = 0), VALUE(Data!I645 * INDIRECT(Data!B645)), "")</f>
        <v/>
      </c>
      <c r="H645" s="20" t="str" cm="1">
        <f t="array" aca="1" ref="H645" ca="1">IF(NOT(Data!D645 = 0), VALUE(Data!J645 * INDIRECT(Data!B645)), "")</f>
        <v/>
      </c>
      <c r="I645" s="20" t="str" cm="1">
        <f t="array" aca="1" ref="I645" ca="1">IF(NOT(Data!D645 = 0), VALUE(Data!K645 * INDIRECT(Data!B645)), "")</f>
        <v/>
      </c>
      <c r="J645" s="20" t="str" cm="1">
        <f t="array" aca="1" ref="J645" ca="1">IF(NOT(Data!D645 = 0), VALUE(Data!L645 * INDIRECT(Data!B645)), "")</f>
        <v/>
      </c>
      <c r="K645" s="20" t="str" cm="1">
        <f t="array" aca="1" ref="K645" ca="1">IF(NOT(Data!D645 = 0), VALUE(Data!M645 * INDIRECT(Data!B645)), "")</f>
        <v/>
      </c>
      <c r="L645" s="20" t="str" cm="1">
        <f t="array" aca="1" ref="L645" ca="1">IF(NOT(Data!D645 = 0), VALUE(Data!N645 * INDIRECT(Data!B645)), "")</f>
        <v/>
      </c>
      <c r="M645" s="20" t="str" cm="1">
        <f t="array" aca="1" ref="M645" ca="1">IF(NOT(Data!D645 = 0), VALUE(Data!O645 * INDIRECT(Data!B645)), "")</f>
        <v/>
      </c>
      <c r="N645" s="20" t="str" cm="1">
        <f t="array" aca="1" ref="N645" ca="1">IF(NOT(Data!D645 = 0), VALUE(Data!P645 * INDIRECT(Data!B645)), "")</f>
        <v/>
      </c>
      <c r="O645" s="20" t="str" cm="1">
        <f t="array" aca="1" ref="O645" ca="1">IF(NOT(Data!D645 = 0), VALUE(Data!Q645 * INDIRECT(Data!B645)), "")</f>
        <v/>
      </c>
      <c r="P645" s="20" t="str" cm="1">
        <f t="array" aca="1" ref="P645" ca="1">IF(NOT(Data!D645 = 0), VALUE(Data!R645 * INDIRECT(Data!B645)), "")</f>
        <v/>
      </c>
      <c r="Q645" s="20" t="str" cm="1">
        <f t="array" aca="1" ref="Q645" ca="1">IF(NOT(Data!D645 = 0), VALUE(Data!S645 * INDIRECT(Data!B645)), "")</f>
        <v/>
      </c>
      <c r="R645" s="20" t="str" cm="1">
        <f t="array" aca="1" ref="R645" ca="1">IF(NOT(Data!D645 = 0), VALUE(Data!T645 * INDIRECT(Data!B645)), "")</f>
        <v/>
      </c>
      <c r="S645" s="20" t="str" cm="1">
        <f t="array" aca="1" ref="S645" ca="1">IF(NOT(Data!D645 = 0), VALUE(Data!U645 * INDIRECT(Data!B645)), "")</f>
        <v/>
      </c>
      <c r="T645" s="20" t="str" cm="1">
        <f t="array" aca="1" ref="T645" ca="1">IF(NOT(Data!D645 = 0), VALUE(Data!V645 * INDIRECT(Data!B645)), "")</f>
        <v/>
      </c>
      <c r="U645" s="20" t="str" cm="1">
        <f t="array" aca="1" ref="U645" ca="1">IF(NOT(Data!D645 = 0), VALUE(Data!W645 * INDIRECT(Data!B645)), "")</f>
        <v/>
      </c>
      <c r="V645" s="20" t="str" cm="1">
        <f t="array" aca="1" ref="V645" ca="1">IF(NOT(Data!D645 = 0), VALUE(Data!X645 * INDIRECT(Data!B645)), "")</f>
        <v/>
      </c>
      <c r="W645" s="20" t="str" cm="1">
        <f t="array" aca="1" ref="W645" ca="1">IF(NOT(Data!D645 = 0), VALUE(Data!Y645 * INDIRECT(Data!B645)), "")</f>
        <v/>
      </c>
      <c r="X645" s="20" t="str" cm="1">
        <f t="array" aca="1" ref="X645" ca="1">IF(NOT(Data!D645 = 0), VALUE(Data!Z645 * INDIRECT(Data!B645)), "")</f>
        <v/>
      </c>
      <c r="Y645" s="20" t="str" cm="1">
        <f t="array" aca="1" ref="Y645" ca="1">IF(NOT(Data!D645 = 0), VALUE(Data!AA645 * INDIRECT(Data!B645)), "")</f>
        <v/>
      </c>
      <c r="Z645" s="20" t="str" cm="1">
        <f t="array" aca="1" ref="Z645" ca="1">IF(NOT(Data!D645 = 0), VALUE(Data!AB645 * INDIRECT(Data!B645)), "")</f>
        <v/>
      </c>
      <c r="AA645" s="20" t="str" cm="1">
        <f t="array" aca="1" ref="AA645" ca="1">IF(NOT(Data!D645 = 0), VALUE(Data!AC645 * INDIRECT(Data!B645)), "")</f>
        <v/>
      </c>
      <c r="AB645" s="20" t="str" cm="1">
        <f t="array" aca="1" ref="AB645" ca="1">IF(NOT(Data!D645 = 0), VALUE(Data!AD645 * INDIRECT(Data!B645)), "")</f>
        <v/>
      </c>
      <c r="AC645" s="20" t="str" cm="1">
        <f t="array" aca="1" ref="AC645" ca="1">IF(NOT(Data!D645 = 0), VALUE(Data!AE645 * INDIRECT(Data!B645)), "")</f>
        <v/>
      </c>
      <c r="AD645" s="20" t="str" cm="1">
        <f t="array" aca="1" ref="AD645" ca="1">IF(NOT(Data!D645 = 0), VALUE(Data!AF645 * INDIRECT(Data!B645)), "")</f>
        <v/>
      </c>
      <c r="AE645" s="22" t="str">
        <f>IF(NOT(Data!D645 = 0), Data!AG645, "")</f>
        <v/>
      </c>
      <c r="AF645" s="21" t="str">
        <f>IF(NOT(Data!D645 = 0), Data!AH645, "")</f>
        <v/>
      </c>
    </row>
    <row r="646" spans="1:32">
      <c r="A646" t="str">
        <f>IF(NOT(Data!D646 = 0), Data!C646, "")</f>
        <v/>
      </c>
      <c r="B646" s="21" t="str">
        <f>IF(NOT(Data!D646 = 0), Data!D646, "")</f>
        <v/>
      </c>
      <c r="C646" s="21" t="str">
        <f>IF(NOT(Data!D646 = 0), Data!E646, "")</f>
        <v/>
      </c>
      <c r="D646" s="20" t="str" cm="1">
        <f t="array" aca="1" ref="D646" ca="1">IF(NOT(Data!D646 = 0), VALUE(Data!F646 * INDIRECT(Data!B646)), "")</f>
        <v/>
      </c>
      <c r="E646" s="20" t="str" cm="1">
        <f t="array" aca="1" ref="E646" ca="1">IF(NOT(Data!D646 = 0), VALUE(Data!G646 * INDIRECT(Data!B646)), "")</f>
        <v/>
      </c>
      <c r="F646" s="20" t="str" cm="1">
        <f t="array" aca="1" ref="F646" ca="1">IF(NOT(Data!D646 = 0), VALUE(Data!H646 * INDIRECT(Data!B646)), "")</f>
        <v/>
      </c>
      <c r="G646" s="20" t="str" cm="1">
        <f t="array" aca="1" ref="G646" ca="1">IF(NOT(Data!D646 = 0), VALUE(Data!I646 * INDIRECT(Data!B646)), "")</f>
        <v/>
      </c>
      <c r="H646" s="20" t="str" cm="1">
        <f t="array" aca="1" ref="H646" ca="1">IF(NOT(Data!D646 = 0), VALUE(Data!J646 * INDIRECT(Data!B646)), "")</f>
        <v/>
      </c>
      <c r="I646" s="20" t="str" cm="1">
        <f t="array" aca="1" ref="I646" ca="1">IF(NOT(Data!D646 = 0), VALUE(Data!K646 * INDIRECT(Data!B646)), "")</f>
        <v/>
      </c>
      <c r="J646" s="20" t="str" cm="1">
        <f t="array" aca="1" ref="J646" ca="1">IF(NOT(Data!D646 = 0), VALUE(Data!L646 * INDIRECT(Data!B646)), "")</f>
        <v/>
      </c>
      <c r="K646" s="20" t="str" cm="1">
        <f t="array" aca="1" ref="K646" ca="1">IF(NOT(Data!D646 = 0), VALUE(Data!M646 * INDIRECT(Data!B646)), "")</f>
        <v/>
      </c>
      <c r="L646" s="20" t="str" cm="1">
        <f t="array" aca="1" ref="L646" ca="1">IF(NOT(Data!D646 = 0), VALUE(Data!N646 * INDIRECT(Data!B646)), "")</f>
        <v/>
      </c>
      <c r="M646" s="20" t="str" cm="1">
        <f t="array" aca="1" ref="M646" ca="1">IF(NOT(Data!D646 = 0), VALUE(Data!O646 * INDIRECT(Data!B646)), "")</f>
        <v/>
      </c>
      <c r="N646" s="20" t="str" cm="1">
        <f t="array" aca="1" ref="N646" ca="1">IF(NOT(Data!D646 = 0), VALUE(Data!P646 * INDIRECT(Data!B646)), "")</f>
        <v/>
      </c>
      <c r="O646" s="20" t="str" cm="1">
        <f t="array" aca="1" ref="O646" ca="1">IF(NOT(Data!D646 = 0), VALUE(Data!Q646 * INDIRECT(Data!B646)), "")</f>
        <v/>
      </c>
      <c r="P646" s="20" t="str" cm="1">
        <f t="array" aca="1" ref="P646" ca="1">IF(NOT(Data!D646 = 0), VALUE(Data!R646 * INDIRECT(Data!B646)), "")</f>
        <v/>
      </c>
      <c r="Q646" s="20" t="str" cm="1">
        <f t="array" aca="1" ref="Q646" ca="1">IF(NOT(Data!D646 = 0), VALUE(Data!S646 * INDIRECT(Data!B646)), "")</f>
        <v/>
      </c>
      <c r="R646" s="20" t="str" cm="1">
        <f t="array" aca="1" ref="R646" ca="1">IF(NOT(Data!D646 = 0), VALUE(Data!T646 * INDIRECT(Data!B646)), "")</f>
        <v/>
      </c>
      <c r="S646" s="20" t="str" cm="1">
        <f t="array" aca="1" ref="S646" ca="1">IF(NOT(Data!D646 = 0), VALUE(Data!U646 * INDIRECT(Data!B646)), "")</f>
        <v/>
      </c>
      <c r="T646" s="20" t="str" cm="1">
        <f t="array" aca="1" ref="T646" ca="1">IF(NOT(Data!D646 = 0), VALUE(Data!V646 * INDIRECT(Data!B646)), "")</f>
        <v/>
      </c>
      <c r="U646" s="20" t="str" cm="1">
        <f t="array" aca="1" ref="U646" ca="1">IF(NOT(Data!D646 = 0), VALUE(Data!W646 * INDIRECT(Data!B646)), "")</f>
        <v/>
      </c>
      <c r="V646" s="20" t="str" cm="1">
        <f t="array" aca="1" ref="V646" ca="1">IF(NOT(Data!D646 = 0), VALUE(Data!X646 * INDIRECT(Data!B646)), "")</f>
        <v/>
      </c>
      <c r="W646" s="20" t="str" cm="1">
        <f t="array" aca="1" ref="W646" ca="1">IF(NOT(Data!D646 = 0), VALUE(Data!Y646 * INDIRECT(Data!B646)), "")</f>
        <v/>
      </c>
      <c r="X646" s="20" t="str" cm="1">
        <f t="array" aca="1" ref="X646" ca="1">IF(NOT(Data!D646 = 0), VALUE(Data!Z646 * INDIRECT(Data!B646)), "")</f>
        <v/>
      </c>
      <c r="Y646" s="20" t="str" cm="1">
        <f t="array" aca="1" ref="Y646" ca="1">IF(NOT(Data!D646 = 0), VALUE(Data!AA646 * INDIRECT(Data!B646)), "")</f>
        <v/>
      </c>
      <c r="Z646" s="20" t="str" cm="1">
        <f t="array" aca="1" ref="Z646" ca="1">IF(NOT(Data!D646 = 0), VALUE(Data!AB646 * INDIRECT(Data!B646)), "")</f>
        <v/>
      </c>
      <c r="AA646" s="20" t="str" cm="1">
        <f t="array" aca="1" ref="AA646" ca="1">IF(NOT(Data!D646 = 0), VALUE(Data!AC646 * INDIRECT(Data!B646)), "")</f>
        <v/>
      </c>
      <c r="AB646" s="20" t="str" cm="1">
        <f t="array" aca="1" ref="AB646" ca="1">IF(NOT(Data!D646 = 0), VALUE(Data!AD646 * INDIRECT(Data!B646)), "")</f>
        <v/>
      </c>
      <c r="AC646" s="20" t="str" cm="1">
        <f t="array" aca="1" ref="AC646" ca="1">IF(NOT(Data!D646 = 0), VALUE(Data!AE646 * INDIRECT(Data!B646)), "")</f>
        <v/>
      </c>
      <c r="AD646" s="20" t="str" cm="1">
        <f t="array" aca="1" ref="AD646" ca="1">IF(NOT(Data!D646 = 0), VALUE(Data!AF646 * INDIRECT(Data!B646)), "")</f>
        <v/>
      </c>
      <c r="AE646" s="22" t="str">
        <f>IF(NOT(Data!D646 = 0), Data!AG646, "")</f>
        <v/>
      </c>
      <c r="AF646" s="21" t="str">
        <f>IF(NOT(Data!D646 = 0), Data!AH646, "")</f>
        <v/>
      </c>
    </row>
    <row r="647" spans="1:32">
      <c r="A647" t="str">
        <f>IF(NOT(Data!D647 = 0), Data!C647, "")</f>
        <v/>
      </c>
      <c r="B647" s="21" t="str">
        <f>IF(NOT(Data!D647 = 0), Data!D647, "")</f>
        <v/>
      </c>
      <c r="C647" s="21" t="str">
        <f>IF(NOT(Data!D647 = 0), Data!E647, "")</f>
        <v/>
      </c>
      <c r="D647" s="20" t="str" cm="1">
        <f t="array" aca="1" ref="D647" ca="1">IF(NOT(Data!D647 = 0), VALUE(Data!F647 * INDIRECT(Data!B647)), "")</f>
        <v/>
      </c>
      <c r="E647" s="20" t="str" cm="1">
        <f t="array" aca="1" ref="E647" ca="1">IF(NOT(Data!D647 = 0), VALUE(Data!G647 * INDIRECT(Data!B647)), "")</f>
        <v/>
      </c>
      <c r="F647" s="20" t="str" cm="1">
        <f t="array" aca="1" ref="F647" ca="1">IF(NOT(Data!D647 = 0), VALUE(Data!H647 * INDIRECT(Data!B647)), "")</f>
        <v/>
      </c>
      <c r="G647" s="20" t="str" cm="1">
        <f t="array" aca="1" ref="G647" ca="1">IF(NOT(Data!D647 = 0), VALUE(Data!I647 * INDIRECT(Data!B647)), "")</f>
        <v/>
      </c>
      <c r="H647" s="20" t="str" cm="1">
        <f t="array" aca="1" ref="H647" ca="1">IF(NOT(Data!D647 = 0), VALUE(Data!J647 * INDIRECT(Data!B647)), "")</f>
        <v/>
      </c>
      <c r="I647" s="20" t="str" cm="1">
        <f t="array" aca="1" ref="I647" ca="1">IF(NOT(Data!D647 = 0), VALUE(Data!K647 * INDIRECT(Data!B647)), "")</f>
        <v/>
      </c>
      <c r="J647" s="20" t="str" cm="1">
        <f t="array" aca="1" ref="J647" ca="1">IF(NOT(Data!D647 = 0), VALUE(Data!L647 * INDIRECT(Data!B647)), "")</f>
        <v/>
      </c>
      <c r="K647" s="20" t="str" cm="1">
        <f t="array" aca="1" ref="K647" ca="1">IF(NOT(Data!D647 = 0), VALUE(Data!M647 * INDIRECT(Data!B647)), "")</f>
        <v/>
      </c>
      <c r="L647" s="20" t="str" cm="1">
        <f t="array" aca="1" ref="L647" ca="1">IF(NOT(Data!D647 = 0), VALUE(Data!N647 * INDIRECT(Data!B647)), "")</f>
        <v/>
      </c>
      <c r="M647" s="20" t="str" cm="1">
        <f t="array" aca="1" ref="M647" ca="1">IF(NOT(Data!D647 = 0), VALUE(Data!O647 * INDIRECT(Data!B647)), "")</f>
        <v/>
      </c>
      <c r="N647" s="20" t="str" cm="1">
        <f t="array" aca="1" ref="N647" ca="1">IF(NOT(Data!D647 = 0), VALUE(Data!P647 * INDIRECT(Data!B647)), "")</f>
        <v/>
      </c>
      <c r="O647" s="20" t="str" cm="1">
        <f t="array" aca="1" ref="O647" ca="1">IF(NOT(Data!D647 = 0), VALUE(Data!Q647 * INDIRECT(Data!B647)), "")</f>
        <v/>
      </c>
      <c r="P647" s="20" t="str" cm="1">
        <f t="array" aca="1" ref="P647" ca="1">IF(NOT(Data!D647 = 0), VALUE(Data!R647 * INDIRECT(Data!B647)), "")</f>
        <v/>
      </c>
      <c r="Q647" s="20" t="str" cm="1">
        <f t="array" aca="1" ref="Q647" ca="1">IF(NOT(Data!D647 = 0), VALUE(Data!S647 * INDIRECT(Data!B647)), "")</f>
        <v/>
      </c>
      <c r="R647" s="20" t="str" cm="1">
        <f t="array" aca="1" ref="R647" ca="1">IF(NOT(Data!D647 = 0), VALUE(Data!T647 * INDIRECT(Data!B647)), "")</f>
        <v/>
      </c>
      <c r="S647" s="20" t="str" cm="1">
        <f t="array" aca="1" ref="S647" ca="1">IF(NOT(Data!D647 = 0), VALUE(Data!U647 * INDIRECT(Data!B647)), "")</f>
        <v/>
      </c>
      <c r="T647" s="20" t="str" cm="1">
        <f t="array" aca="1" ref="T647" ca="1">IF(NOT(Data!D647 = 0), VALUE(Data!V647 * INDIRECT(Data!B647)), "")</f>
        <v/>
      </c>
      <c r="U647" s="20" t="str" cm="1">
        <f t="array" aca="1" ref="U647" ca="1">IF(NOT(Data!D647 = 0), VALUE(Data!W647 * INDIRECT(Data!B647)), "")</f>
        <v/>
      </c>
      <c r="V647" s="20" t="str" cm="1">
        <f t="array" aca="1" ref="V647" ca="1">IF(NOT(Data!D647 = 0), VALUE(Data!X647 * INDIRECT(Data!B647)), "")</f>
        <v/>
      </c>
      <c r="W647" s="20" t="str" cm="1">
        <f t="array" aca="1" ref="W647" ca="1">IF(NOT(Data!D647 = 0), VALUE(Data!Y647 * INDIRECT(Data!B647)), "")</f>
        <v/>
      </c>
      <c r="X647" s="20" t="str" cm="1">
        <f t="array" aca="1" ref="X647" ca="1">IF(NOT(Data!D647 = 0), VALUE(Data!Z647 * INDIRECT(Data!B647)), "")</f>
        <v/>
      </c>
      <c r="Y647" s="20" t="str" cm="1">
        <f t="array" aca="1" ref="Y647" ca="1">IF(NOT(Data!D647 = 0), VALUE(Data!AA647 * INDIRECT(Data!B647)), "")</f>
        <v/>
      </c>
      <c r="Z647" s="20" t="str" cm="1">
        <f t="array" aca="1" ref="Z647" ca="1">IF(NOT(Data!D647 = 0), VALUE(Data!AB647 * INDIRECT(Data!B647)), "")</f>
        <v/>
      </c>
      <c r="AA647" s="20" t="str" cm="1">
        <f t="array" aca="1" ref="AA647" ca="1">IF(NOT(Data!D647 = 0), VALUE(Data!AC647 * INDIRECT(Data!B647)), "")</f>
        <v/>
      </c>
      <c r="AB647" s="20" t="str" cm="1">
        <f t="array" aca="1" ref="AB647" ca="1">IF(NOT(Data!D647 = 0), VALUE(Data!AD647 * INDIRECT(Data!B647)), "")</f>
        <v/>
      </c>
      <c r="AC647" s="20" t="str" cm="1">
        <f t="array" aca="1" ref="AC647" ca="1">IF(NOT(Data!D647 = 0), VALUE(Data!AE647 * INDIRECT(Data!B647)), "")</f>
        <v/>
      </c>
      <c r="AD647" s="20" t="str" cm="1">
        <f t="array" aca="1" ref="AD647" ca="1">IF(NOT(Data!D647 = 0), VALUE(Data!AF647 * INDIRECT(Data!B647)), "")</f>
        <v/>
      </c>
      <c r="AE647" s="22" t="str">
        <f>IF(NOT(Data!D647 = 0), Data!AG647, "")</f>
        <v/>
      </c>
      <c r="AF647" s="21" t="str">
        <f>IF(NOT(Data!D647 = 0), Data!AH647, "")</f>
        <v/>
      </c>
    </row>
    <row r="648" spans="1:32">
      <c r="A648" t="str">
        <f>IF(NOT(Data!D648 = 0), Data!C648, "")</f>
        <v/>
      </c>
      <c r="B648" s="21" t="str">
        <f>IF(NOT(Data!D648 = 0), Data!D648, "")</f>
        <v/>
      </c>
      <c r="C648" s="21" t="str">
        <f>IF(NOT(Data!D648 = 0), Data!E648, "")</f>
        <v/>
      </c>
      <c r="D648" s="20" t="str" cm="1">
        <f t="array" aca="1" ref="D648" ca="1">IF(NOT(Data!D648 = 0), VALUE(Data!F648 * INDIRECT(Data!B648)), "")</f>
        <v/>
      </c>
      <c r="E648" s="20" t="str" cm="1">
        <f t="array" aca="1" ref="E648" ca="1">IF(NOT(Data!D648 = 0), VALUE(Data!G648 * INDIRECT(Data!B648)), "")</f>
        <v/>
      </c>
      <c r="F648" s="20" t="str" cm="1">
        <f t="array" aca="1" ref="F648" ca="1">IF(NOT(Data!D648 = 0), VALUE(Data!H648 * INDIRECT(Data!B648)), "")</f>
        <v/>
      </c>
      <c r="G648" s="20" t="str" cm="1">
        <f t="array" aca="1" ref="G648" ca="1">IF(NOT(Data!D648 = 0), VALUE(Data!I648 * INDIRECT(Data!B648)), "")</f>
        <v/>
      </c>
      <c r="H648" s="20" t="str" cm="1">
        <f t="array" aca="1" ref="H648" ca="1">IF(NOT(Data!D648 = 0), VALUE(Data!J648 * INDIRECT(Data!B648)), "")</f>
        <v/>
      </c>
      <c r="I648" s="20" t="str" cm="1">
        <f t="array" aca="1" ref="I648" ca="1">IF(NOT(Data!D648 = 0), VALUE(Data!K648 * INDIRECT(Data!B648)), "")</f>
        <v/>
      </c>
      <c r="J648" s="20" t="str" cm="1">
        <f t="array" aca="1" ref="J648" ca="1">IF(NOT(Data!D648 = 0), VALUE(Data!L648 * INDIRECT(Data!B648)), "")</f>
        <v/>
      </c>
      <c r="K648" s="20" t="str" cm="1">
        <f t="array" aca="1" ref="K648" ca="1">IF(NOT(Data!D648 = 0), VALUE(Data!M648 * INDIRECT(Data!B648)), "")</f>
        <v/>
      </c>
      <c r="L648" s="20" t="str" cm="1">
        <f t="array" aca="1" ref="L648" ca="1">IF(NOT(Data!D648 = 0), VALUE(Data!N648 * INDIRECT(Data!B648)), "")</f>
        <v/>
      </c>
      <c r="M648" s="20" t="str" cm="1">
        <f t="array" aca="1" ref="M648" ca="1">IF(NOT(Data!D648 = 0), VALUE(Data!O648 * INDIRECT(Data!B648)), "")</f>
        <v/>
      </c>
      <c r="N648" s="20" t="str" cm="1">
        <f t="array" aca="1" ref="N648" ca="1">IF(NOT(Data!D648 = 0), VALUE(Data!P648 * INDIRECT(Data!B648)), "")</f>
        <v/>
      </c>
      <c r="O648" s="20" t="str" cm="1">
        <f t="array" aca="1" ref="O648" ca="1">IF(NOT(Data!D648 = 0), VALUE(Data!Q648 * INDIRECT(Data!B648)), "")</f>
        <v/>
      </c>
      <c r="P648" s="20" t="str" cm="1">
        <f t="array" aca="1" ref="P648" ca="1">IF(NOT(Data!D648 = 0), VALUE(Data!R648 * INDIRECT(Data!B648)), "")</f>
        <v/>
      </c>
      <c r="Q648" s="20" t="str" cm="1">
        <f t="array" aca="1" ref="Q648" ca="1">IF(NOT(Data!D648 = 0), VALUE(Data!S648 * INDIRECT(Data!B648)), "")</f>
        <v/>
      </c>
      <c r="R648" s="20" t="str" cm="1">
        <f t="array" aca="1" ref="R648" ca="1">IF(NOT(Data!D648 = 0), VALUE(Data!T648 * INDIRECT(Data!B648)), "")</f>
        <v/>
      </c>
      <c r="S648" s="20" t="str" cm="1">
        <f t="array" aca="1" ref="S648" ca="1">IF(NOT(Data!D648 = 0), VALUE(Data!U648 * INDIRECT(Data!B648)), "")</f>
        <v/>
      </c>
      <c r="T648" s="20" t="str" cm="1">
        <f t="array" aca="1" ref="T648" ca="1">IF(NOT(Data!D648 = 0), VALUE(Data!V648 * INDIRECT(Data!B648)), "")</f>
        <v/>
      </c>
      <c r="U648" s="20" t="str" cm="1">
        <f t="array" aca="1" ref="U648" ca="1">IF(NOT(Data!D648 = 0), VALUE(Data!W648 * INDIRECT(Data!B648)), "")</f>
        <v/>
      </c>
      <c r="V648" s="20" t="str" cm="1">
        <f t="array" aca="1" ref="V648" ca="1">IF(NOT(Data!D648 = 0), VALUE(Data!X648 * INDIRECT(Data!B648)), "")</f>
        <v/>
      </c>
      <c r="W648" s="20" t="str" cm="1">
        <f t="array" aca="1" ref="W648" ca="1">IF(NOT(Data!D648 = 0), VALUE(Data!Y648 * INDIRECT(Data!B648)), "")</f>
        <v/>
      </c>
      <c r="X648" s="20" t="str" cm="1">
        <f t="array" aca="1" ref="X648" ca="1">IF(NOT(Data!D648 = 0), VALUE(Data!Z648 * INDIRECT(Data!B648)), "")</f>
        <v/>
      </c>
      <c r="Y648" s="20" t="str" cm="1">
        <f t="array" aca="1" ref="Y648" ca="1">IF(NOT(Data!D648 = 0), VALUE(Data!AA648 * INDIRECT(Data!B648)), "")</f>
        <v/>
      </c>
      <c r="Z648" s="20" t="str" cm="1">
        <f t="array" aca="1" ref="Z648" ca="1">IF(NOT(Data!D648 = 0), VALUE(Data!AB648 * INDIRECT(Data!B648)), "")</f>
        <v/>
      </c>
      <c r="AA648" s="20" t="str" cm="1">
        <f t="array" aca="1" ref="AA648" ca="1">IF(NOT(Data!D648 = 0), VALUE(Data!AC648 * INDIRECT(Data!B648)), "")</f>
        <v/>
      </c>
      <c r="AB648" s="20" t="str" cm="1">
        <f t="array" aca="1" ref="AB648" ca="1">IF(NOT(Data!D648 = 0), VALUE(Data!AD648 * INDIRECT(Data!B648)), "")</f>
        <v/>
      </c>
      <c r="AC648" s="20" t="str" cm="1">
        <f t="array" aca="1" ref="AC648" ca="1">IF(NOT(Data!D648 = 0), VALUE(Data!AE648 * INDIRECT(Data!B648)), "")</f>
        <v/>
      </c>
      <c r="AD648" s="20" t="str" cm="1">
        <f t="array" aca="1" ref="AD648" ca="1">IF(NOT(Data!D648 = 0), VALUE(Data!AF648 * INDIRECT(Data!B648)), "")</f>
        <v/>
      </c>
      <c r="AE648" s="22" t="str">
        <f>IF(NOT(Data!D648 = 0), Data!AG648, "")</f>
        <v/>
      </c>
      <c r="AF648" s="21" t="str">
        <f>IF(NOT(Data!D648 = 0), Data!AH648, "")</f>
        <v/>
      </c>
    </row>
    <row r="649" spans="1:32">
      <c r="A649" t="str">
        <f>IF(NOT(Data!D649 = 0), Data!C649, "")</f>
        <v/>
      </c>
      <c r="B649" s="21" t="str">
        <f>IF(NOT(Data!D649 = 0), Data!D649, "")</f>
        <v/>
      </c>
      <c r="C649" s="21" t="str">
        <f>IF(NOT(Data!D649 = 0), Data!E649, "")</f>
        <v/>
      </c>
      <c r="D649" s="20" t="str" cm="1">
        <f t="array" aca="1" ref="D649" ca="1">IF(NOT(Data!D649 = 0), VALUE(Data!F649 * INDIRECT(Data!B649)), "")</f>
        <v/>
      </c>
      <c r="E649" s="20" t="str" cm="1">
        <f t="array" aca="1" ref="E649" ca="1">IF(NOT(Data!D649 = 0), VALUE(Data!G649 * INDIRECT(Data!B649)), "")</f>
        <v/>
      </c>
      <c r="F649" s="20" t="str" cm="1">
        <f t="array" aca="1" ref="F649" ca="1">IF(NOT(Data!D649 = 0), VALUE(Data!H649 * INDIRECT(Data!B649)), "")</f>
        <v/>
      </c>
      <c r="G649" s="20" t="str" cm="1">
        <f t="array" aca="1" ref="G649" ca="1">IF(NOT(Data!D649 = 0), VALUE(Data!I649 * INDIRECT(Data!B649)), "")</f>
        <v/>
      </c>
      <c r="H649" s="20" t="str" cm="1">
        <f t="array" aca="1" ref="H649" ca="1">IF(NOT(Data!D649 = 0), VALUE(Data!J649 * INDIRECT(Data!B649)), "")</f>
        <v/>
      </c>
      <c r="I649" s="20" t="str" cm="1">
        <f t="array" aca="1" ref="I649" ca="1">IF(NOT(Data!D649 = 0), VALUE(Data!K649 * INDIRECT(Data!B649)), "")</f>
        <v/>
      </c>
      <c r="J649" s="20" t="str" cm="1">
        <f t="array" aca="1" ref="J649" ca="1">IF(NOT(Data!D649 = 0), VALUE(Data!L649 * INDIRECT(Data!B649)), "")</f>
        <v/>
      </c>
      <c r="K649" s="20" t="str" cm="1">
        <f t="array" aca="1" ref="K649" ca="1">IF(NOT(Data!D649 = 0), VALUE(Data!M649 * INDIRECT(Data!B649)), "")</f>
        <v/>
      </c>
      <c r="L649" s="20" t="str" cm="1">
        <f t="array" aca="1" ref="L649" ca="1">IF(NOT(Data!D649 = 0), VALUE(Data!N649 * INDIRECT(Data!B649)), "")</f>
        <v/>
      </c>
      <c r="M649" s="20" t="str" cm="1">
        <f t="array" aca="1" ref="M649" ca="1">IF(NOT(Data!D649 = 0), VALUE(Data!O649 * INDIRECT(Data!B649)), "")</f>
        <v/>
      </c>
      <c r="N649" s="20" t="str" cm="1">
        <f t="array" aca="1" ref="N649" ca="1">IF(NOT(Data!D649 = 0), VALUE(Data!P649 * INDIRECT(Data!B649)), "")</f>
        <v/>
      </c>
      <c r="O649" s="20" t="str" cm="1">
        <f t="array" aca="1" ref="O649" ca="1">IF(NOT(Data!D649 = 0), VALUE(Data!Q649 * INDIRECT(Data!B649)), "")</f>
        <v/>
      </c>
      <c r="P649" s="20" t="str" cm="1">
        <f t="array" aca="1" ref="P649" ca="1">IF(NOT(Data!D649 = 0), VALUE(Data!R649 * INDIRECT(Data!B649)), "")</f>
        <v/>
      </c>
      <c r="Q649" s="20" t="str" cm="1">
        <f t="array" aca="1" ref="Q649" ca="1">IF(NOT(Data!D649 = 0), VALUE(Data!S649 * INDIRECT(Data!B649)), "")</f>
        <v/>
      </c>
      <c r="R649" s="20" t="str" cm="1">
        <f t="array" aca="1" ref="R649" ca="1">IF(NOT(Data!D649 = 0), VALUE(Data!T649 * INDIRECT(Data!B649)), "")</f>
        <v/>
      </c>
      <c r="S649" s="20" t="str" cm="1">
        <f t="array" aca="1" ref="S649" ca="1">IF(NOT(Data!D649 = 0), VALUE(Data!U649 * INDIRECT(Data!B649)), "")</f>
        <v/>
      </c>
      <c r="T649" s="20" t="str" cm="1">
        <f t="array" aca="1" ref="T649" ca="1">IF(NOT(Data!D649 = 0), VALUE(Data!V649 * INDIRECT(Data!B649)), "")</f>
        <v/>
      </c>
      <c r="U649" s="20" t="str" cm="1">
        <f t="array" aca="1" ref="U649" ca="1">IF(NOT(Data!D649 = 0), VALUE(Data!W649 * INDIRECT(Data!B649)), "")</f>
        <v/>
      </c>
      <c r="V649" s="20" t="str" cm="1">
        <f t="array" aca="1" ref="V649" ca="1">IF(NOT(Data!D649 = 0), VALUE(Data!X649 * INDIRECT(Data!B649)), "")</f>
        <v/>
      </c>
      <c r="W649" s="20" t="str" cm="1">
        <f t="array" aca="1" ref="W649" ca="1">IF(NOT(Data!D649 = 0), VALUE(Data!Y649 * INDIRECT(Data!B649)), "")</f>
        <v/>
      </c>
      <c r="X649" s="20" t="str" cm="1">
        <f t="array" aca="1" ref="X649" ca="1">IF(NOT(Data!D649 = 0), VALUE(Data!Z649 * INDIRECT(Data!B649)), "")</f>
        <v/>
      </c>
      <c r="Y649" s="20" t="str" cm="1">
        <f t="array" aca="1" ref="Y649" ca="1">IF(NOT(Data!D649 = 0), VALUE(Data!AA649 * INDIRECT(Data!B649)), "")</f>
        <v/>
      </c>
      <c r="Z649" s="20" t="str" cm="1">
        <f t="array" aca="1" ref="Z649" ca="1">IF(NOT(Data!D649 = 0), VALUE(Data!AB649 * INDIRECT(Data!B649)), "")</f>
        <v/>
      </c>
      <c r="AA649" s="20" t="str" cm="1">
        <f t="array" aca="1" ref="AA649" ca="1">IF(NOT(Data!D649 = 0), VALUE(Data!AC649 * INDIRECT(Data!B649)), "")</f>
        <v/>
      </c>
      <c r="AB649" s="20" t="str" cm="1">
        <f t="array" aca="1" ref="AB649" ca="1">IF(NOT(Data!D649 = 0), VALUE(Data!AD649 * INDIRECT(Data!B649)), "")</f>
        <v/>
      </c>
      <c r="AC649" s="20" t="str" cm="1">
        <f t="array" aca="1" ref="AC649" ca="1">IF(NOT(Data!D649 = 0), VALUE(Data!AE649 * INDIRECT(Data!B649)), "")</f>
        <v/>
      </c>
      <c r="AD649" s="20" t="str" cm="1">
        <f t="array" aca="1" ref="AD649" ca="1">IF(NOT(Data!D649 = 0), VALUE(Data!AF649 * INDIRECT(Data!B649)), "")</f>
        <v/>
      </c>
      <c r="AE649" s="22" t="str">
        <f>IF(NOT(Data!D649 = 0), Data!AG649, "")</f>
        <v/>
      </c>
      <c r="AF649" s="21" t="str">
        <f>IF(NOT(Data!D649 = 0), Data!AH649, "")</f>
        <v/>
      </c>
    </row>
    <row r="650" spans="1:32">
      <c r="A650" t="str">
        <f>IF(NOT(Data!D650 = 0), Data!C650, "")</f>
        <v/>
      </c>
      <c r="B650" s="21" t="str">
        <f>IF(NOT(Data!D650 = 0), Data!D650, "")</f>
        <v/>
      </c>
      <c r="C650" s="21" t="str">
        <f>IF(NOT(Data!D650 = 0), Data!E650, "")</f>
        <v/>
      </c>
      <c r="D650" s="20" t="str" cm="1">
        <f t="array" aca="1" ref="D650" ca="1">IF(NOT(Data!D650 = 0), VALUE(Data!F650 * INDIRECT(Data!B650)), "")</f>
        <v/>
      </c>
      <c r="E650" s="20" t="str" cm="1">
        <f t="array" aca="1" ref="E650" ca="1">IF(NOT(Data!D650 = 0), VALUE(Data!G650 * INDIRECT(Data!B650)), "")</f>
        <v/>
      </c>
      <c r="F650" s="20" t="str" cm="1">
        <f t="array" aca="1" ref="F650" ca="1">IF(NOT(Data!D650 = 0), VALUE(Data!H650 * INDIRECT(Data!B650)), "")</f>
        <v/>
      </c>
      <c r="G650" s="20" t="str" cm="1">
        <f t="array" aca="1" ref="G650" ca="1">IF(NOT(Data!D650 = 0), VALUE(Data!I650 * INDIRECT(Data!B650)), "")</f>
        <v/>
      </c>
      <c r="H650" s="20" t="str" cm="1">
        <f t="array" aca="1" ref="H650" ca="1">IF(NOT(Data!D650 = 0), VALUE(Data!J650 * INDIRECT(Data!B650)), "")</f>
        <v/>
      </c>
      <c r="I650" s="20" t="str" cm="1">
        <f t="array" aca="1" ref="I650" ca="1">IF(NOT(Data!D650 = 0), VALUE(Data!K650 * INDIRECT(Data!B650)), "")</f>
        <v/>
      </c>
      <c r="J650" s="20" t="str" cm="1">
        <f t="array" aca="1" ref="J650" ca="1">IF(NOT(Data!D650 = 0), VALUE(Data!L650 * INDIRECT(Data!B650)), "")</f>
        <v/>
      </c>
      <c r="K650" s="20" t="str" cm="1">
        <f t="array" aca="1" ref="K650" ca="1">IF(NOT(Data!D650 = 0), VALUE(Data!M650 * INDIRECT(Data!B650)), "")</f>
        <v/>
      </c>
      <c r="L650" s="20" t="str" cm="1">
        <f t="array" aca="1" ref="L650" ca="1">IF(NOT(Data!D650 = 0), VALUE(Data!N650 * INDIRECT(Data!B650)), "")</f>
        <v/>
      </c>
      <c r="M650" s="20" t="str" cm="1">
        <f t="array" aca="1" ref="M650" ca="1">IF(NOT(Data!D650 = 0), VALUE(Data!O650 * INDIRECT(Data!B650)), "")</f>
        <v/>
      </c>
      <c r="N650" s="20" t="str" cm="1">
        <f t="array" aca="1" ref="N650" ca="1">IF(NOT(Data!D650 = 0), VALUE(Data!P650 * INDIRECT(Data!B650)), "")</f>
        <v/>
      </c>
      <c r="O650" s="20" t="str" cm="1">
        <f t="array" aca="1" ref="O650" ca="1">IF(NOT(Data!D650 = 0), VALUE(Data!Q650 * INDIRECT(Data!B650)), "")</f>
        <v/>
      </c>
      <c r="P650" s="20" t="str" cm="1">
        <f t="array" aca="1" ref="P650" ca="1">IF(NOT(Data!D650 = 0), VALUE(Data!R650 * INDIRECT(Data!B650)), "")</f>
        <v/>
      </c>
      <c r="Q650" s="20" t="str" cm="1">
        <f t="array" aca="1" ref="Q650" ca="1">IF(NOT(Data!D650 = 0), VALUE(Data!S650 * INDIRECT(Data!B650)), "")</f>
        <v/>
      </c>
      <c r="R650" s="20" t="str" cm="1">
        <f t="array" aca="1" ref="R650" ca="1">IF(NOT(Data!D650 = 0), VALUE(Data!T650 * INDIRECT(Data!B650)), "")</f>
        <v/>
      </c>
      <c r="S650" s="20" t="str" cm="1">
        <f t="array" aca="1" ref="S650" ca="1">IF(NOT(Data!D650 = 0), VALUE(Data!U650 * INDIRECT(Data!B650)), "")</f>
        <v/>
      </c>
      <c r="T650" s="20" t="str" cm="1">
        <f t="array" aca="1" ref="T650" ca="1">IF(NOT(Data!D650 = 0), VALUE(Data!V650 * INDIRECT(Data!B650)), "")</f>
        <v/>
      </c>
      <c r="U650" s="20" t="str" cm="1">
        <f t="array" aca="1" ref="U650" ca="1">IF(NOT(Data!D650 = 0), VALUE(Data!W650 * INDIRECT(Data!B650)), "")</f>
        <v/>
      </c>
      <c r="V650" s="20" t="str" cm="1">
        <f t="array" aca="1" ref="V650" ca="1">IF(NOT(Data!D650 = 0), VALUE(Data!X650 * INDIRECT(Data!B650)), "")</f>
        <v/>
      </c>
      <c r="W650" s="20" t="str" cm="1">
        <f t="array" aca="1" ref="W650" ca="1">IF(NOT(Data!D650 = 0), VALUE(Data!Y650 * INDIRECT(Data!B650)), "")</f>
        <v/>
      </c>
      <c r="X650" s="20" t="str" cm="1">
        <f t="array" aca="1" ref="X650" ca="1">IF(NOT(Data!D650 = 0), VALUE(Data!Z650 * INDIRECT(Data!B650)), "")</f>
        <v/>
      </c>
      <c r="Y650" s="20" t="str" cm="1">
        <f t="array" aca="1" ref="Y650" ca="1">IF(NOT(Data!D650 = 0), VALUE(Data!AA650 * INDIRECT(Data!B650)), "")</f>
        <v/>
      </c>
      <c r="Z650" s="20" t="str" cm="1">
        <f t="array" aca="1" ref="Z650" ca="1">IF(NOT(Data!D650 = 0), VALUE(Data!AB650 * INDIRECT(Data!B650)), "")</f>
        <v/>
      </c>
      <c r="AA650" s="20" t="str" cm="1">
        <f t="array" aca="1" ref="AA650" ca="1">IF(NOT(Data!D650 = 0), VALUE(Data!AC650 * INDIRECT(Data!B650)), "")</f>
        <v/>
      </c>
      <c r="AB650" s="20" t="str" cm="1">
        <f t="array" aca="1" ref="AB650" ca="1">IF(NOT(Data!D650 = 0), VALUE(Data!AD650 * INDIRECT(Data!B650)), "")</f>
        <v/>
      </c>
      <c r="AC650" s="20" t="str" cm="1">
        <f t="array" aca="1" ref="AC650" ca="1">IF(NOT(Data!D650 = 0), VALUE(Data!AE650 * INDIRECT(Data!B650)), "")</f>
        <v/>
      </c>
      <c r="AD650" s="20" t="str" cm="1">
        <f t="array" aca="1" ref="AD650" ca="1">IF(NOT(Data!D650 = 0), VALUE(Data!AF650 * INDIRECT(Data!B650)), "")</f>
        <v/>
      </c>
      <c r="AE650" s="22" t="str">
        <f>IF(NOT(Data!D650 = 0), Data!AG650, "")</f>
        <v/>
      </c>
      <c r="AF650" s="21" t="str">
        <f>IF(NOT(Data!D650 = 0), Data!AH650, "")</f>
        <v/>
      </c>
    </row>
    <row r="651" spans="1:32">
      <c r="A651" t="str">
        <f>IF(NOT(Data!D651 = 0), Data!C651, "")</f>
        <v/>
      </c>
      <c r="B651" s="21" t="str">
        <f>IF(NOT(Data!D651 = 0), Data!D651, "")</f>
        <v/>
      </c>
      <c r="C651" s="21" t="str">
        <f>IF(NOT(Data!D651 = 0), Data!E651, "")</f>
        <v/>
      </c>
      <c r="D651" s="20" t="str" cm="1">
        <f t="array" aca="1" ref="D651" ca="1">IF(NOT(Data!D651 = 0), VALUE(Data!F651 * INDIRECT(Data!B651)), "")</f>
        <v/>
      </c>
      <c r="E651" s="20" t="str" cm="1">
        <f t="array" aca="1" ref="E651" ca="1">IF(NOT(Data!D651 = 0), VALUE(Data!G651 * INDIRECT(Data!B651)), "")</f>
        <v/>
      </c>
      <c r="F651" s="20" t="str" cm="1">
        <f t="array" aca="1" ref="F651" ca="1">IF(NOT(Data!D651 = 0), VALUE(Data!H651 * INDIRECT(Data!B651)), "")</f>
        <v/>
      </c>
      <c r="G651" s="20" t="str" cm="1">
        <f t="array" aca="1" ref="G651" ca="1">IF(NOT(Data!D651 = 0), VALUE(Data!I651 * INDIRECT(Data!B651)), "")</f>
        <v/>
      </c>
      <c r="H651" s="20" t="str" cm="1">
        <f t="array" aca="1" ref="H651" ca="1">IF(NOT(Data!D651 = 0), VALUE(Data!J651 * INDIRECT(Data!B651)), "")</f>
        <v/>
      </c>
      <c r="I651" s="20" t="str" cm="1">
        <f t="array" aca="1" ref="I651" ca="1">IF(NOT(Data!D651 = 0), VALUE(Data!K651 * INDIRECT(Data!B651)), "")</f>
        <v/>
      </c>
      <c r="J651" s="20" t="str" cm="1">
        <f t="array" aca="1" ref="J651" ca="1">IF(NOT(Data!D651 = 0), VALUE(Data!L651 * INDIRECT(Data!B651)), "")</f>
        <v/>
      </c>
      <c r="K651" s="20" t="str" cm="1">
        <f t="array" aca="1" ref="K651" ca="1">IF(NOT(Data!D651 = 0), VALUE(Data!M651 * INDIRECT(Data!B651)), "")</f>
        <v/>
      </c>
      <c r="L651" s="20" t="str" cm="1">
        <f t="array" aca="1" ref="L651" ca="1">IF(NOT(Data!D651 = 0), VALUE(Data!N651 * INDIRECT(Data!B651)), "")</f>
        <v/>
      </c>
      <c r="M651" s="20" t="str" cm="1">
        <f t="array" aca="1" ref="M651" ca="1">IF(NOT(Data!D651 = 0), VALUE(Data!O651 * INDIRECT(Data!B651)), "")</f>
        <v/>
      </c>
      <c r="N651" s="20" t="str" cm="1">
        <f t="array" aca="1" ref="N651" ca="1">IF(NOT(Data!D651 = 0), VALUE(Data!P651 * INDIRECT(Data!B651)), "")</f>
        <v/>
      </c>
      <c r="O651" s="20" t="str" cm="1">
        <f t="array" aca="1" ref="O651" ca="1">IF(NOT(Data!D651 = 0), VALUE(Data!Q651 * INDIRECT(Data!B651)), "")</f>
        <v/>
      </c>
      <c r="P651" s="20" t="str" cm="1">
        <f t="array" aca="1" ref="P651" ca="1">IF(NOT(Data!D651 = 0), VALUE(Data!R651 * INDIRECT(Data!B651)), "")</f>
        <v/>
      </c>
      <c r="Q651" s="20" t="str" cm="1">
        <f t="array" aca="1" ref="Q651" ca="1">IF(NOT(Data!D651 = 0), VALUE(Data!S651 * INDIRECT(Data!B651)), "")</f>
        <v/>
      </c>
      <c r="R651" s="20" t="str" cm="1">
        <f t="array" aca="1" ref="R651" ca="1">IF(NOT(Data!D651 = 0), VALUE(Data!T651 * INDIRECT(Data!B651)), "")</f>
        <v/>
      </c>
      <c r="S651" s="20" t="str" cm="1">
        <f t="array" aca="1" ref="S651" ca="1">IF(NOT(Data!D651 = 0), VALUE(Data!U651 * INDIRECT(Data!B651)), "")</f>
        <v/>
      </c>
      <c r="T651" s="20" t="str" cm="1">
        <f t="array" aca="1" ref="T651" ca="1">IF(NOT(Data!D651 = 0), VALUE(Data!V651 * INDIRECT(Data!B651)), "")</f>
        <v/>
      </c>
      <c r="U651" s="20" t="str" cm="1">
        <f t="array" aca="1" ref="U651" ca="1">IF(NOT(Data!D651 = 0), VALUE(Data!W651 * INDIRECT(Data!B651)), "")</f>
        <v/>
      </c>
      <c r="V651" s="20" t="str" cm="1">
        <f t="array" aca="1" ref="V651" ca="1">IF(NOT(Data!D651 = 0), VALUE(Data!X651 * INDIRECT(Data!B651)), "")</f>
        <v/>
      </c>
      <c r="W651" s="20" t="str" cm="1">
        <f t="array" aca="1" ref="W651" ca="1">IF(NOT(Data!D651 = 0), VALUE(Data!Y651 * INDIRECT(Data!B651)), "")</f>
        <v/>
      </c>
      <c r="X651" s="20" t="str" cm="1">
        <f t="array" aca="1" ref="X651" ca="1">IF(NOT(Data!D651 = 0), VALUE(Data!Z651 * INDIRECT(Data!B651)), "")</f>
        <v/>
      </c>
      <c r="Y651" s="20" t="str" cm="1">
        <f t="array" aca="1" ref="Y651" ca="1">IF(NOT(Data!D651 = 0), VALUE(Data!AA651 * INDIRECT(Data!B651)), "")</f>
        <v/>
      </c>
      <c r="Z651" s="20" t="str" cm="1">
        <f t="array" aca="1" ref="Z651" ca="1">IF(NOT(Data!D651 = 0), VALUE(Data!AB651 * INDIRECT(Data!B651)), "")</f>
        <v/>
      </c>
      <c r="AA651" s="20" t="str" cm="1">
        <f t="array" aca="1" ref="AA651" ca="1">IF(NOT(Data!D651 = 0), VALUE(Data!AC651 * INDIRECT(Data!B651)), "")</f>
        <v/>
      </c>
      <c r="AB651" s="20" t="str" cm="1">
        <f t="array" aca="1" ref="AB651" ca="1">IF(NOT(Data!D651 = 0), VALUE(Data!AD651 * INDIRECT(Data!B651)), "")</f>
        <v/>
      </c>
      <c r="AC651" s="20" t="str" cm="1">
        <f t="array" aca="1" ref="AC651" ca="1">IF(NOT(Data!D651 = 0), VALUE(Data!AE651 * INDIRECT(Data!B651)), "")</f>
        <v/>
      </c>
      <c r="AD651" s="20" t="str" cm="1">
        <f t="array" aca="1" ref="AD651" ca="1">IF(NOT(Data!D651 = 0), VALUE(Data!AF651 * INDIRECT(Data!B651)), "")</f>
        <v/>
      </c>
      <c r="AE651" s="22" t="str">
        <f>IF(NOT(Data!D651 = 0), Data!AG651, "")</f>
        <v/>
      </c>
      <c r="AF651" s="21" t="str">
        <f>IF(NOT(Data!D651 = 0), Data!AH651, "")</f>
        <v/>
      </c>
    </row>
    <row r="652" spans="1:32">
      <c r="A652" t="str">
        <f>IF(NOT(Data!D652 = 0), Data!C652, "")</f>
        <v/>
      </c>
      <c r="B652" s="21" t="str">
        <f>IF(NOT(Data!D652 = 0), Data!D652, "")</f>
        <v/>
      </c>
      <c r="C652" s="21" t="str">
        <f>IF(NOT(Data!D652 = 0), Data!E652, "")</f>
        <v/>
      </c>
      <c r="D652" s="20" t="str" cm="1">
        <f t="array" aca="1" ref="D652" ca="1">IF(NOT(Data!D652 = 0), VALUE(Data!F652 * INDIRECT(Data!B652)), "")</f>
        <v/>
      </c>
      <c r="E652" s="20" t="str" cm="1">
        <f t="array" aca="1" ref="E652" ca="1">IF(NOT(Data!D652 = 0), VALUE(Data!G652 * INDIRECT(Data!B652)), "")</f>
        <v/>
      </c>
      <c r="F652" s="20" t="str" cm="1">
        <f t="array" aca="1" ref="F652" ca="1">IF(NOT(Data!D652 = 0), VALUE(Data!H652 * INDIRECT(Data!B652)), "")</f>
        <v/>
      </c>
      <c r="G652" s="20" t="str" cm="1">
        <f t="array" aca="1" ref="G652" ca="1">IF(NOT(Data!D652 = 0), VALUE(Data!I652 * INDIRECT(Data!B652)), "")</f>
        <v/>
      </c>
      <c r="H652" s="20" t="str" cm="1">
        <f t="array" aca="1" ref="H652" ca="1">IF(NOT(Data!D652 = 0), VALUE(Data!J652 * INDIRECT(Data!B652)), "")</f>
        <v/>
      </c>
      <c r="I652" s="20" t="str" cm="1">
        <f t="array" aca="1" ref="I652" ca="1">IF(NOT(Data!D652 = 0), VALUE(Data!K652 * INDIRECT(Data!B652)), "")</f>
        <v/>
      </c>
      <c r="J652" s="20" t="str" cm="1">
        <f t="array" aca="1" ref="J652" ca="1">IF(NOT(Data!D652 = 0), VALUE(Data!L652 * INDIRECT(Data!B652)), "")</f>
        <v/>
      </c>
      <c r="K652" s="20" t="str" cm="1">
        <f t="array" aca="1" ref="K652" ca="1">IF(NOT(Data!D652 = 0), VALUE(Data!M652 * INDIRECT(Data!B652)), "")</f>
        <v/>
      </c>
      <c r="L652" s="20" t="str" cm="1">
        <f t="array" aca="1" ref="L652" ca="1">IF(NOT(Data!D652 = 0), VALUE(Data!N652 * INDIRECT(Data!B652)), "")</f>
        <v/>
      </c>
      <c r="M652" s="20" t="str" cm="1">
        <f t="array" aca="1" ref="M652" ca="1">IF(NOT(Data!D652 = 0), VALUE(Data!O652 * INDIRECT(Data!B652)), "")</f>
        <v/>
      </c>
      <c r="N652" s="20" t="str" cm="1">
        <f t="array" aca="1" ref="N652" ca="1">IF(NOT(Data!D652 = 0), VALUE(Data!P652 * INDIRECT(Data!B652)), "")</f>
        <v/>
      </c>
      <c r="O652" s="20" t="str" cm="1">
        <f t="array" aca="1" ref="O652" ca="1">IF(NOT(Data!D652 = 0), VALUE(Data!Q652 * INDIRECT(Data!B652)), "")</f>
        <v/>
      </c>
      <c r="P652" s="20" t="str" cm="1">
        <f t="array" aca="1" ref="P652" ca="1">IF(NOT(Data!D652 = 0), VALUE(Data!R652 * INDIRECT(Data!B652)), "")</f>
        <v/>
      </c>
      <c r="Q652" s="20" t="str" cm="1">
        <f t="array" aca="1" ref="Q652" ca="1">IF(NOT(Data!D652 = 0), VALUE(Data!S652 * INDIRECT(Data!B652)), "")</f>
        <v/>
      </c>
      <c r="R652" s="20" t="str" cm="1">
        <f t="array" aca="1" ref="R652" ca="1">IF(NOT(Data!D652 = 0), VALUE(Data!T652 * INDIRECT(Data!B652)), "")</f>
        <v/>
      </c>
      <c r="S652" s="20" t="str" cm="1">
        <f t="array" aca="1" ref="S652" ca="1">IF(NOT(Data!D652 = 0), VALUE(Data!U652 * INDIRECT(Data!B652)), "")</f>
        <v/>
      </c>
      <c r="T652" s="20" t="str" cm="1">
        <f t="array" aca="1" ref="T652" ca="1">IF(NOT(Data!D652 = 0), VALUE(Data!V652 * INDIRECT(Data!B652)), "")</f>
        <v/>
      </c>
      <c r="U652" s="20" t="str" cm="1">
        <f t="array" aca="1" ref="U652" ca="1">IF(NOT(Data!D652 = 0), VALUE(Data!W652 * INDIRECT(Data!B652)), "")</f>
        <v/>
      </c>
      <c r="V652" s="20" t="str" cm="1">
        <f t="array" aca="1" ref="V652" ca="1">IF(NOT(Data!D652 = 0), VALUE(Data!X652 * INDIRECT(Data!B652)), "")</f>
        <v/>
      </c>
      <c r="W652" s="20" t="str" cm="1">
        <f t="array" aca="1" ref="W652" ca="1">IF(NOT(Data!D652 = 0), VALUE(Data!Y652 * INDIRECT(Data!B652)), "")</f>
        <v/>
      </c>
      <c r="X652" s="20" t="str" cm="1">
        <f t="array" aca="1" ref="X652" ca="1">IF(NOT(Data!D652 = 0), VALUE(Data!Z652 * INDIRECT(Data!B652)), "")</f>
        <v/>
      </c>
      <c r="Y652" s="20" t="str" cm="1">
        <f t="array" aca="1" ref="Y652" ca="1">IF(NOT(Data!D652 = 0), VALUE(Data!AA652 * INDIRECT(Data!B652)), "")</f>
        <v/>
      </c>
      <c r="Z652" s="20" t="str" cm="1">
        <f t="array" aca="1" ref="Z652" ca="1">IF(NOT(Data!D652 = 0), VALUE(Data!AB652 * INDIRECT(Data!B652)), "")</f>
        <v/>
      </c>
      <c r="AA652" s="20" t="str" cm="1">
        <f t="array" aca="1" ref="AA652" ca="1">IF(NOT(Data!D652 = 0), VALUE(Data!AC652 * INDIRECT(Data!B652)), "")</f>
        <v/>
      </c>
      <c r="AB652" s="20" t="str" cm="1">
        <f t="array" aca="1" ref="AB652" ca="1">IF(NOT(Data!D652 = 0), VALUE(Data!AD652 * INDIRECT(Data!B652)), "")</f>
        <v/>
      </c>
      <c r="AC652" s="20" t="str" cm="1">
        <f t="array" aca="1" ref="AC652" ca="1">IF(NOT(Data!D652 = 0), VALUE(Data!AE652 * INDIRECT(Data!B652)), "")</f>
        <v/>
      </c>
      <c r="AD652" s="20" t="str" cm="1">
        <f t="array" aca="1" ref="AD652" ca="1">IF(NOT(Data!D652 = 0), VALUE(Data!AF652 * INDIRECT(Data!B652)), "")</f>
        <v/>
      </c>
      <c r="AE652" s="22" t="str">
        <f>IF(NOT(Data!D652 = 0), Data!AG652, "")</f>
        <v/>
      </c>
      <c r="AF652" s="21" t="str">
        <f>IF(NOT(Data!D652 = 0), Data!AH652, "")</f>
        <v/>
      </c>
    </row>
    <row r="653" spans="1:32">
      <c r="A653" t="str">
        <f>IF(NOT(Data!D653 = 0), Data!C653, "")</f>
        <v/>
      </c>
      <c r="B653" s="21" t="str">
        <f>IF(NOT(Data!D653 = 0), Data!D653, "")</f>
        <v/>
      </c>
      <c r="C653" s="21" t="str">
        <f>IF(NOT(Data!D653 = 0), Data!E653, "")</f>
        <v/>
      </c>
      <c r="D653" s="20" t="str" cm="1">
        <f t="array" aca="1" ref="D653" ca="1">IF(NOT(Data!D653 = 0), VALUE(Data!F653 * INDIRECT(Data!B653)), "")</f>
        <v/>
      </c>
      <c r="E653" s="20" t="str" cm="1">
        <f t="array" aca="1" ref="E653" ca="1">IF(NOT(Data!D653 = 0), VALUE(Data!G653 * INDIRECT(Data!B653)), "")</f>
        <v/>
      </c>
      <c r="F653" s="20" t="str" cm="1">
        <f t="array" aca="1" ref="F653" ca="1">IF(NOT(Data!D653 = 0), VALUE(Data!H653 * INDIRECT(Data!B653)), "")</f>
        <v/>
      </c>
      <c r="G653" s="20" t="str" cm="1">
        <f t="array" aca="1" ref="G653" ca="1">IF(NOT(Data!D653 = 0), VALUE(Data!I653 * INDIRECT(Data!B653)), "")</f>
        <v/>
      </c>
      <c r="H653" s="20" t="str" cm="1">
        <f t="array" aca="1" ref="H653" ca="1">IF(NOT(Data!D653 = 0), VALUE(Data!J653 * INDIRECT(Data!B653)), "")</f>
        <v/>
      </c>
      <c r="I653" s="20" t="str" cm="1">
        <f t="array" aca="1" ref="I653" ca="1">IF(NOT(Data!D653 = 0), VALUE(Data!K653 * INDIRECT(Data!B653)), "")</f>
        <v/>
      </c>
      <c r="J653" s="20" t="str" cm="1">
        <f t="array" aca="1" ref="J653" ca="1">IF(NOT(Data!D653 = 0), VALUE(Data!L653 * INDIRECT(Data!B653)), "")</f>
        <v/>
      </c>
      <c r="K653" s="20" t="str" cm="1">
        <f t="array" aca="1" ref="K653" ca="1">IF(NOT(Data!D653 = 0), VALUE(Data!M653 * INDIRECT(Data!B653)), "")</f>
        <v/>
      </c>
      <c r="L653" s="20" t="str" cm="1">
        <f t="array" aca="1" ref="L653" ca="1">IF(NOT(Data!D653 = 0), VALUE(Data!N653 * INDIRECT(Data!B653)), "")</f>
        <v/>
      </c>
      <c r="M653" s="20" t="str" cm="1">
        <f t="array" aca="1" ref="M653" ca="1">IF(NOT(Data!D653 = 0), VALUE(Data!O653 * INDIRECT(Data!B653)), "")</f>
        <v/>
      </c>
      <c r="N653" s="20" t="str" cm="1">
        <f t="array" aca="1" ref="N653" ca="1">IF(NOT(Data!D653 = 0), VALUE(Data!P653 * INDIRECT(Data!B653)), "")</f>
        <v/>
      </c>
      <c r="O653" s="20" t="str" cm="1">
        <f t="array" aca="1" ref="O653" ca="1">IF(NOT(Data!D653 = 0), VALUE(Data!Q653 * INDIRECT(Data!B653)), "")</f>
        <v/>
      </c>
      <c r="P653" s="20" t="str" cm="1">
        <f t="array" aca="1" ref="P653" ca="1">IF(NOT(Data!D653 = 0), VALUE(Data!R653 * INDIRECT(Data!B653)), "")</f>
        <v/>
      </c>
      <c r="Q653" s="20" t="str" cm="1">
        <f t="array" aca="1" ref="Q653" ca="1">IF(NOT(Data!D653 = 0), VALUE(Data!S653 * INDIRECT(Data!B653)), "")</f>
        <v/>
      </c>
      <c r="R653" s="20" t="str" cm="1">
        <f t="array" aca="1" ref="R653" ca="1">IF(NOT(Data!D653 = 0), VALUE(Data!T653 * INDIRECT(Data!B653)), "")</f>
        <v/>
      </c>
      <c r="S653" s="20" t="str" cm="1">
        <f t="array" aca="1" ref="S653" ca="1">IF(NOT(Data!D653 = 0), VALUE(Data!U653 * INDIRECT(Data!B653)), "")</f>
        <v/>
      </c>
      <c r="T653" s="20" t="str" cm="1">
        <f t="array" aca="1" ref="T653" ca="1">IF(NOT(Data!D653 = 0), VALUE(Data!V653 * INDIRECT(Data!B653)), "")</f>
        <v/>
      </c>
      <c r="U653" s="20" t="str" cm="1">
        <f t="array" aca="1" ref="U653" ca="1">IF(NOT(Data!D653 = 0), VALUE(Data!W653 * INDIRECT(Data!B653)), "")</f>
        <v/>
      </c>
      <c r="V653" s="20" t="str" cm="1">
        <f t="array" aca="1" ref="V653" ca="1">IF(NOT(Data!D653 = 0), VALUE(Data!X653 * INDIRECT(Data!B653)), "")</f>
        <v/>
      </c>
      <c r="W653" s="20" t="str" cm="1">
        <f t="array" aca="1" ref="W653" ca="1">IF(NOT(Data!D653 = 0), VALUE(Data!Y653 * INDIRECT(Data!B653)), "")</f>
        <v/>
      </c>
      <c r="X653" s="20" t="str" cm="1">
        <f t="array" aca="1" ref="X653" ca="1">IF(NOT(Data!D653 = 0), VALUE(Data!Z653 * INDIRECT(Data!B653)), "")</f>
        <v/>
      </c>
      <c r="Y653" s="20" t="str" cm="1">
        <f t="array" aca="1" ref="Y653" ca="1">IF(NOT(Data!D653 = 0), VALUE(Data!AA653 * INDIRECT(Data!B653)), "")</f>
        <v/>
      </c>
      <c r="Z653" s="20" t="str" cm="1">
        <f t="array" aca="1" ref="Z653" ca="1">IF(NOT(Data!D653 = 0), VALUE(Data!AB653 * INDIRECT(Data!B653)), "")</f>
        <v/>
      </c>
      <c r="AA653" s="20" t="str" cm="1">
        <f t="array" aca="1" ref="AA653" ca="1">IF(NOT(Data!D653 = 0), VALUE(Data!AC653 * INDIRECT(Data!B653)), "")</f>
        <v/>
      </c>
      <c r="AB653" s="20" t="str" cm="1">
        <f t="array" aca="1" ref="AB653" ca="1">IF(NOT(Data!D653 = 0), VALUE(Data!AD653 * INDIRECT(Data!B653)), "")</f>
        <v/>
      </c>
      <c r="AC653" s="20" t="str" cm="1">
        <f t="array" aca="1" ref="AC653" ca="1">IF(NOT(Data!D653 = 0), VALUE(Data!AE653 * INDIRECT(Data!B653)), "")</f>
        <v/>
      </c>
      <c r="AD653" s="20" t="str" cm="1">
        <f t="array" aca="1" ref="AD653" ca="1">IF(NOT(Data!D653 = 0), VALUE(Data!AF653 * INDIRECT(Data!B653)), "")</f>
        <v/>
      </c>
      <c r="AE653" s="22" t="str">
        <f>IF(NOT(Data!D653 = 0), Data!AG653, "")</f>
        <v/>
      </c>
      <c r="AF653" s="21" t="str">
        <f>IF(NOT(Data!D653 = 0), Data!AH653, "")</f>
        <v/>
      </c>
    </row>
    <row r="654" spans="1:32">
      <c r="A654" t="str">
        <f>IF(NOT(Data!D654 = 0), Data!C654, "")</f>
        <v/>
      </c>
      <c r="B654" s="21" t="str">
        <f>IF(NOT(Data!D654 = 0), Data!D654, "")</f>
        <v/>
      </c>
      <c r="C654" s="21" t="str">
        <f>IF(NOT(Data!D654 = 0), Data!E654, "")</f>
        <v/>
      </c>
      <c r="D654" s="20" t="str" cm="1">
        <f t="array" aca="1" ref="D654" ca="1">IF(NOT(Data!D654 = 0), VALUE(Data!F654 * INDIRECT(Data!B654)), "")</f>
        <v/>
      </c>
      <c r="E654" s="20" t="str" cm="1">
        <f t="array" aca="1" ref="E654" ca="1">IF(NOT(Data!D654 = 0), VALUE(Data!G654 * INDIRECT(Data!B654)), "")</f>
        <v/>
      </c>
      <c r="F654" s="20" t="str" cm="1">
        <f t="array" aca="1" ref="F654" ca="1">IF(NOT(Data!D654 = 0), VALUE(Data!H654 * INDIRECT(Data!B654)), "")</f>
        <v/>
      </c>
      <c r="G654" s="20" t="str" cm="1">
        <f t="array" aca="1" ref="G654" ca="1">IF(NOT(Data!D654 = 0), VALUE(Data!I654 * INDIRECT(Data!B654)), "")</f>
        <v/>
      </c>
      <c r="H654" s="20" t="str" cm="1">
        <f t="array" aca="1" ref="H654" ca="1">IF(NOT(Data!D654 = 0), VALUE(Data!J654 * INDIRECT(Data!B654)), "")</f>
        <v/>
      </c>
      <c r="I654" s="20" t="str" cm="1">
        <f t="array" aca="1" ref="I654" ca="1">IF(NOT(Data!D654 = 0), VALUE(Data!K654 * INDIRECT(Data!B654)), "")</f>
        <v/>
      </c>
      <c r="J654" s="20" t="str" cm="1">
        <f t="array" aca="1" ref="J654" ca="1">IF(NOT(Data!D654 = 0), VALUE(Data!L654 * INDIRECT(Data!B654)), "")</f>
        <v/>
      </c>
      <c r="K654" s="20" t="str" cm="1">
        <f t="array" aca="1" ref="K654" ca="1">IF(NOT(Data!D654 = 0), VALUE(Data!M654 * INDIRECT(Data!B654)), "")</f>
        <v/>
      </c>
      <c r="L654" s="20" t="str" cm="1">
        <f t="array" aca="1" ref="L654" ca="1">IF(NOT(Data!D654 = 0), VALUE(Data!N654 * INDIRECT(Data!B654)), "")</f>
        <v/>
      </c>
      <c r="M654" s="20" t="str" cm="1">
        <f t="array" aca="1" ref="M654" ca="1">IF(NOT(Data!D654 = 0), VALUE(Data!O654 * INDIRECT(Data!B654)), "")</f>
        <v/>
      </c>
      <c r="N654" s="20" t="str" cm="1">
        <f t="array" aca="1" ref="N654" ca="1">IF(NOT(Data!D654 = 0), VALUE(Data!P654 * INDIRECT(Data!B654)), "")</f>
        <v/>
      </c>
      <c r="O654" s="20" t="str" cm="1">
        <f t="array" aca="1" ref="O654" ca="1">IF(NOT(Data!D654 = 0), VALUE(Data!Q654 * INDIRECT(Data!B654)), "")</f>
        <v/>
      </c>
      <c r="P654" s="20" t="str" cm="1">
        <f t="array" aca="1" ref="P654" ca="1">IF(NOT(Data!D654 = 0), VALUE(Data!R654 * INDIRECT(Data!B654)), "")</f>
        <v/>
      </c>
      <c r="Q654" s="20" t="str" cm="1">
        <f t="array" aca="1" ref="Q654" ca="1">IF(NOT(Data!D654 = 0), VALUE(Data!S654 * INDIRECT(Data!B654)), "")</f>
        <v/>
      </c>
      <c r="R654" s="20" t="str" cm="1">
        <f t="array" aca="1" ref="R654" ca="1">IF(NOT(Data!D654 = 0), VALUE(Data!T654 * INDIRECT(Data!B654)), "")</f>
        <v/>
      </c>
      <c r="S654" s="20" t="str" cm="1">
        <f t="array" aca="1" ref="S654" ca="1">IF(NOT(Data!D654 = 0), VALUE(Data!U654 * INDIRECT(Data!B654)), "")</f>
        <v/>
      </c>
      <c r="T654" s="20" t="str" cm="1">
        <f t="array" aca="1" ref="T654" ca="1">IF(NOT(Data!D654 = 0), VALUE(Data!V654 * INDIRECT(Data!B654)), "")</f>
        <v/>
      </c>
      <c r="U654" s="20" t="str" cm="1">
        <f t="array" aca="1" ref="U654" ca="1">IF(NOT(Data!D654 = 0), VALUE(Data!W654 * INDIRECT(Data!B654)), "")</f>
        <v/>
      </c>
      <c r="V654" s="20" t="str" cm="1">
        <f t="array" aca="1" ref="V654" ca="1">IF(NOT(Data!D654 = 0), VALUE(Data!X654 * INDIRECT(Data!B654)), "")</f>
        <v/>
      </c>
      <c r="W654" s="20" t="str" cm="1">
        <f t="array" aca="1" ref="W654" ca="1">IF(NOT(Data!D654 = 0), VALUE(Data!Y654 * INDIRECT(Data!B654)), "")</f>
        <v/>
      </c>
      <c r="X654" s="20" t="str" cm="1">
        <f t="array" aca="1" ref="X654" ca="1">IF(NOT(Data!D654 = 0), VALUE(Data!Z654 * INDIRECT(Data!B654)), "")</f>
        <v/>
      </c>
      <c r="Y654" s="20" t="str" cm="1">
        <f t="array" aca="1" ref="Y654" ca="1">IF(NOT(Data!D654 = 0), VALUE(Data!AA654 * INDIRECT(Data!B654)), "")</f>
        <v/>
      </c>
      <c r="Z654" s="20" t="str" cm="1">
        <f t="array" aca="1" ref="Z654" ca="1">IF(NOT(Data!D654 = 0), VALUE(Data!AB654 * INDIRECT(Data!B654)), "")</f>
        <v/>
      </c>
      <c r="AA654" s="20" t="str" cm="1">
        <f t="array" aca="1" ref="AA654" ca="1">IF(NOT(Data!D654 = 0), VALUE(Data!AC654 * INDIRECT(Data!B654)), "")</f>
        <v/>
      </c>
      <c r="AB654" s="20" t="str" cm="1">
        <f t="array" aca="1" ref="AB654" ca="1">IF(NOT(Data!D654 = 0), VALUE(Data!AD654 * INDIRECT(Data!B654)), "")</f>
        <v/>
      </c>
      <c r="AC654" s="20" t="str" cm="1">
        <f t="array" aca="1" ref="AC654" ca="1">IF(NOT(Data!D654 = 0), VALUE(Data!AE654 * INDIRECT(Data!B654)), "")</f>
        <v/>
      </c>
      <c r="AD654" s="20" t="str" cm="1">
        <f t="array" aca="1" ref="AD654" ca="1">IF(NOT(Data!D654 = 0), VALUE(Data!AF654 * INDIRECT(Data!B654)), "")</f>
        <v/>
      </c>
      <c r="AE654" s="22" t="str">
        <f>IF(NOT(Data!D654 = 0), Data!AG654, "")</f>
        <v/>
      </c>
      <c r="AF654" s="21" t="str">
        <f>IF(NOT(Data!D654 = 0), Data!AH654, "")</f>
        <v/>
      </c>
    </row>
    <row r="655" spans="1:32">
      <c r="A655" t="str">
        <f>IF(NOT(Data!D655 = 0), Data!C655, "")</f>
        <v/>
      </c>
      <c r="B655" s="21" t="str">
        <f>IF(NOT(Data!D655 = 0), Data!D655, "")</f>
        <v/>
      </c>
      <c r="C655" s="21" t="str">
        <f>IF(NOT(Data!D655 = 0), Data!E655, "")</f>
        <v/>
      </c>
      <c r="D655" s="20" t="str" cm="1">
        <f t="array" aca="1" ref="D655" ca="1">IF(NOT(Data!D655 = 0), VALUE(Data!F655 * INDIRECT(Data!B655)), "")</f>
        <v/>
      </c>
      <c r="E655" s="20" t="str" cm="1">
        <f t="array" aca="1" ref="E655" ca="1">IF(NOT(Data!D655 = 0), VALUE(Data!G655 * INDIRECT(Data!B655)), "")</f>
        <v/>
      </c>
      <c r="F655" s="20" t="str" cm="1">
        <f t="array" aca="1" ref="F655" ca="1">IF(NOT(Data!D655 = 0), VALUE(Data!H655 * INDIRECT(Data!B655)), "")</f>
        <v/>
      </c>
      <c r="G655" s="20" t="str" cm="1">
        <f t="array" aca="1" ref="G655" ca="1">IF(NOT(Data!D655 = 0), VALUE(Data!I655 * INDIRECT(Data!B655)), "")</f>
        <v/>
      </c>
      <c r="H655" s="20" t="str" cm="1">
        <f t="array" aca="1" ref="H655" ca="1">IF(NOT(Data!D655 = 0), VALUE(Data!J655 * INDIRECT(Data!B655)), "")</f>
        <v/>
      </c>
      <c r="I655" s="20" t="str" cm="1">
        <f t="array" aca="1" ref="I655" ca="1">IF(NOT(Data!D655 = 0), VALUE(Data!K655 * INDIRECT(Data!B655)), "")</f>
        <v/>
      </c>
      <c r="J655" s="20" t="str" cm="1">
        <f t="array" aca="1" ref="J655" ca="1">IF(NOT(Data!D655 = 0), VALUE(Data!L655 * INDIRECT(Data!B655)), "")</f>
        <v/>
      </c>
      <c r="K655" s="20" t="str" cm="1">
        <f t="array" aca="1" ref="K655" ca="1">IF(NOT(Data!D655 = 0), VALUE(Data!M655 * INDIRECT(Data!B655)), "")</f>
        <v/>
      </c>
      <c r="L655" s="20" t="str" cm="1">
        <f t="array" aca="1" ref="L655" ca="1">IF(NOT(Data!D655 = 0), VALUE(Data!N655 * INDIRECT(Data!B655)), "")</f>
        <v/>
      </c>
      <c r="M655" s="20" t="str" cm="1">
        <f t="array" aca="1" ref="M655" ca="1">IF(NOT(Data!D655 = 0), VALUE(Data!O655 * INDIRECT(Data!B655)), "")</f>
        <v/>
      </c>
      <c r="N655" s="20" t="str" cm="1">
        <f t="array" aca="1" ref="N655" ca="1">IF(NOT(Data!D655 = 0), VALUE(Data!P655 * INDIRECT(Data!B655)), "")</f>
        <v/>
      </c>
      <c r="O655" s="20" t="str" cm="1">
        <f t="array" aca="1" ref="O655" ca="1">IF(NOT(Data!D655 = 0), VALUE(Data!Q655 * INDIRECT(Data!B655)), "")</f>
        <v/>
      </c>
      <c r="P655" s="20" t="str" cm="1">
        <f t="array" aca="1" ref="P655" ca="1">IF(NOT(Data!D655 = 0), VALUE(Data!R655 * INDIRECT(Data!B655)), "")</f>
        <v/>
      </c>
      <c r="Q655" s="20" t="str" cm="1">
        <f t="array" aca="1" ref="Q655" ca="1">IF(NOT(Data!D655 = 0), VALUE(Data!S655 * INDIRECT(Data!B655)), "")</f>
        <v/>
      </c>
      <c r="R655" s="20" t="str" cm="1">
        <f t="array" aca="1" ref="R655" ca="1">IF(NOT(Data!D655 = 0), VALUE(Data!T655 * INDIRECT(Data!B655)), "")</f>
        <v/>
      </c>
      <c r="S655" s="20" t="str" cm="1">
        <f t="array" aca="1" ref="S655" ca="1">IF(NOT(Data!D655 = 0), VALUE(Data!U655 * INDIRECT(Data!B655)), "")</f>
        <v/>
      </c>
      <c r="T655" s="20" t="str" cm="1">
        <f t="array" aca="1" ref="T655" ca="1">IF(NOT(Data!D655 = 0), VALUE(Data!V655 * INDIRECT(Data!B655)), "")</f>
        <v/>
      </c>
      <c r="U655" s="20" t="str" cm="1">
        <f t="array" aca="1" ref="U655" ca="1">IF(NOT(Data!D655 = 0), VALUE(Data!W655 * INDIRECT(Data!B655)), "")</f>
        <v/>
      </c>
      <c r="V655" s="20" t="str" cm="1">
        <f t="array" aca="1" ref="V655" ca="1">IF(NOT(Data!D655 = 0), VALUE(Data!X655 * INDIRECT(Data!B655)), "")</f>
        <v/>
      </c>
      <c r="W655" s="20" t="str" cm="1">
        <f t="array" aca="1" ref="W655" ca="1">IF(NOT(Data!D655 = 0), VALUE(Data!Y655 * INDIRECT(Data!B655)), "")</f>
        <v/>
      </c>
      <c r="X655" s="20" t="str" cm="1">
        <f t="array" aca="1" ref="X655" ca="1">IF(NOT(Data!D655 = 0), VALUE(Data!Z655 * INDIRECT(Data!B655)), "")</f>
        <v/>
      </c>
      <c r="Y655" s="20" t="str" cm="1">
        <f t="array" aca="1" ref="Y655" ca="1">IF(NOT(Data!D655 = 0), VALUE(Data!AA655 * INDIRECT(Data!B655)), "")</f>
        <v/>
      </c>
      <c r="Z655" s="20" t="str" cm="1">
        <f t="array" aca="1" ref="Z655" ca="1">IF(NOT(Data!D655 = 0), VALUE(Data!AB655 * INDIRECT(Data!B655)), "")</f>
        <v/>
      </c>
      <c r="AA655" s="20" t="str" cm="1">
        <f t="array" aca="1" ref="AA655" ca="1">IF(NOT(Data!D655 = 0), VALUE(Data!AC655 * INDIRECT(Data!B655)), "")</f>
        <v/>
      </c>
      <c r="AB655" s="20" t="str" cm="1">
        <f t="array" aca="1" ref="AB655" ca="1">IF(NOT(Data!D655 = 0), VALUE(Data!AD655 * INDIRECT(Data!B655)), "")</f>
        <v/>
      </c>
      <c r="AC655" s="20" t="str" cm="1">
        <f t="array" aca="1" ref="AC655" ca="1">IF(NOT(Data!D655 = 0), VALUE(Data!AE655 * INDIRECT(Data!B655)), "")</f>
        <v/>
      </c>
      <c r="AD655" s="20" t="str" cm="1">
        <f t="array" aca="1" ref="AD655" ca="1">IF(NOT(Data!D655 = 0), VALUE(Data!AF655 * INDIRECT(Data!B655)), "")</f>
        <v/>
      </c>
      <c r="AE655" s="22" t="str">
        <f>IF(NOT(Data!D655 = 0), Data!AG655, "")</f>
        <v/>
      </c>
      <c r="AF655" s="21" t="str">
        <f>IF(NOT(Data!D655 = 0), Data!AH655, "")</f>
        <v/>
      </c>
    </row>
    <row r="656" spans="1:32">
      <c r="A656" t="str">
        <f>IF(NOT(Data!D656 = 0), Data!C656, "")</f>
        <v/>
      </c>
      <c r="B656" s="21" t="str">
        <f>IF(NOT(Data!D656 = 0), Data!D656, "")</f>
        <v/>
      </c>
      <c r="C656" s="21" t="str">
        <f>IF(NOT(Data!D656 = 0), Data!E656, "")</f>
        <v/>
      </c>
      <c r="D656" s="20" t="str" cm="1">
        <f t="array" aca="1" ref="D656" ca="1">IF(NOT(Data!D656 = 0), VALUE(Data!F656 * INDIRECT(Data!B656)), "")</f>
        <v/>
      </c>
      <c r="E656" s="20" t="str" cm="1">
        <f t="array" aca="1" ref="E656" ca="1">IF(NOT(Data!D656 = 0), VALUE(Data!G656 * INDIRECT(Data!B656)), "")</f>
        <v/>
      </c>
      <c r="F656" s="20" t="str" cm="1">
        <f t="array" aca="1" ref="F656" ca="1">IF(NOT(Data!D656 = 0), VALUE(Data!H656 * INDIRECT(Data!B656)), "")</f>
        <v/>
      </c>
      <c r="G656" s="20" t="str" cm="1">
        <f t="array" aca="1" ref="G656" ca="1">IF(NOT(Data!D656 = 0), VALUE(Data!I656 * INDIRECT(Data!B656)), "")</f>
        <v/>
      </c>
      <c r="H656" s="20" t="str" cm="1">
        <f t="array" aca="1" ref="H656" ca="1">IF(NOT(Data!D656 = 0), VALUE(Data!J656 * INDIRECT(Data!B656)), "")</f>
        <v/>
      </c>
      <c r="I656" s="20" t="str" cm="1">
        <f t="array" aca="1" ref="I656" ca="1">IF(NOT(Data!D656 = 0), VALUE(Data!K656 * INDIRECT(Data!B656)), "")</f>
        <v/>
      </c>
      <c r="J656" s="20" t="str" cm="1">
        <f t="array" aca="1" ref="J656" ca="1">IF(NOT(Data!D656 = 0), VALUE(Data!L656 * INDIRECT(Data!B656)), "")</f>
        <v/>
      </c>
      <c r="K656" s="20" t="str" cm="1">
        <f t="array" aca="1" ref="K656" ca="1">IF(NOT(Data!D656 = 0), VALUE(Data!M656 * INDIRECT(Data!B656)), "")</f>
        <v/>
      </c>
      <c r="L656" s="20" t="str" cm="1">
        <f t="array" aca="1" ref="L656" ca="1">IF(NOT(Data!D656 = 0), VALUE(Data!N656 * INDIRECT(Data!B656)), "")</f>
        <v/>
      </c>
      <c r="M656" s="20" t="str" cm="1">
        <f t="array" aca="1" ref="M656" ca="1">IF(NOT(Data!D656 = 0), VALUE(Data!O656 * INDIRECT(Data!B656)), "")</f>
        <v/>
      </c>
      <c r="N656" s="20" t="str" cm="1">
        <f t="array" aca="1" ref="N656" ca="1">IF(NOT(Data!D656 = 0), VALUE(Data!P656 * INDIRECT(Data!B656)), "")</f>
        <v/>
      </c>
      <c r="O656" s="20" t="str" cm="1">
        <f t="array" aca="1" ref="O656" ca="1">IF(NOT(Data!D656 = 0), VALUE(Data!Q656 * INDIRECT(Data!B656)), "")</f>
        <v/>
      </c>
      <c r="P656" s="20" t="str" cm="1">
        <f t="array" aca="1" ref="P656" ca="1">IF(NOT(Data!D656 = 0), VALUE(Data!R656 * INDIRECT(Data!B656)), "")</f>
        <v/>
      </c>
      <c r="Q656" s="20" t="str" cm="1">
        <f t="array" aca="1" ref="Q656" ca="1">IF(NOT(Data!D656 = 0), VALUE(Data!S656 * INDIRECT(Data!B656)), "")</f>
        <v/>
      </c>
      <c r="R656" s="20" t="str" cm="1">
        <f t="array" aca="1" ref="R656" ca="1">IF(NOT(Data!D656 = 0), VALUE(Data!T656 * INDIRECT(Data!B656)), "")</f>
        <v/>
      </c>
      <c r="S656" s="20" t="str" cm="1">
        <f t="array" aca="1" ref="S656" ca="1">IF(NOT(Data!D656 = 0), VALUE(Data!U656 * INDIRECT(Data!B656)), "")</f>
        <v/>
      </c>
      <c r="T656" s="20" t="str" cm="1">
        <f t="array" aca="1" ref="T656" ca="1">IF(NOT(Data!D656 = 0), VALUE(Data!V656 * INDIRECT(Data!B656)), "")</f>
        <v/>
      </c>
      <c r="U656" s="20" t="str" cm="1">
        <f t="array" aca="1" ref="U656" ca="1">IF(NOT(Data!D656 = 0), VALUE(Data!W656 * INDIRECT(Data!B656)), "")</f>
        <v/>
      </c>
      <c r="V656" s="20" t="str" cm="1">
        <f t="array" aca="1" ref="V656" ca="1">IF(NOT(Data!D656 = 0), VALUE(Data!X656 * INDIRECT(Data!B656)), "")</f>
        <v/>
      </c>
      <c r="W656" s="20" t="str" cm="1">
        <f t="array" aca="1" ref="W656" ca="1">IF(NOT(Data!D656 = 0), VALUE(Data!Y656 * INDIRECT(Data!B656)), "")</f>
        <v/>
      </c>
      <c r="X656" s="20" t="str" cm="1">
        <f t="array" aca="1" ref="X656" ca="1">IF(NOT(Data!D656 = 0), VALUE(Data!Z656 * INDIRECT(Data!B656)), "")</f>
        <v/>
      </c>
      <c r="Y656" s="20" t="str" cm="1">
        <f t="array" aca="1" ref="Y656" ca="1">IF(NOT(Data!D656 = 0), VALUE(Data!AA656 * INDIRECT(Data!B656)), "")</f>
        <v/>
      </c>
      <c r="Z656" s="20" t="str" cm="1">
        <f t="array" aca="1" ref="Z656" ca="1">IF(NOT(Data!D656 = 0), VALUE(Data!AB656 * INDIRECT(Data!B656)), "")</f>
        <v/>
      </c>
      <c r="AA656" s="20" t="str" cm="1">
        <f t="array" aca="1" ref="AA656" ca="1">IF(NOT(Data!D656 = 0), VALUE(Data!AC656 * INDIRECT(Data!B656)), "")</f>
        <v/>
      </c>
      <c r="AB656" s="20" t="str" cm="1">
        <f t="array" aca="1" ref="AB656" ca="1">IF(NOT(Data!D656 = 0), VALUE(Data!AD656 * INDIRECT(Data!B656)), "")</f>
        <v/>
      </c>
      <c r="AC656" s="20" t="str" cm="1">
        <f t="array" aca="1" ref="AC656" ca="1">IF(NOT(Data!D656 = 0), VALUE(Data!AE656 * INDIRECT(Data!B656)), "")</f>
        <v/>
      </c>
      <c r="AD656" s="20" t="str" cm="1">
        <f t="array" aca="1" ref="AD656" ca="1">IF(NOT(Data!D656 = 0), VALUE(Data!AF656 * INDIRECT(Data!B656)), "")</f>
        <v/>
      </c>
      <c r="AE656" s="22" t="str">
        <f>IF(NOT(Data!D656 = 0), Data!AG656, "")</f>
        <v/>
      </c>
      <c r="AF656" s="21" t="str">
        <f>IF(NOT(Data!D656 = 0), Data!AH656, "")</f>
        <v/>
      </c>
    </row>
    <row r="657" spans="1:32">
      <c r="A657" t="str">
        <f>IF(NOT(Data!D657 = 0), Data!C657, "")</f>
        <v/>
      </c>
      <c r="B657" s="21" t="str">
        <f>IF(NOT(Data!D657 = 0), Data!D657, "")</f>
        <v/>
      </c>
      <c r="C657" s="21" t="str">
        <f>IF(NOT(Data!D657 = 0), Data!E657, "")</f>
        <v/>
      </c>
      <c r="D657" s="20" t="str" cm="1">
        <f t="array" aca="1" ref="D657" ca="1">IF(NOT(Data!D657 = 0), VALUE(Data!F657 * INDIRECT(Data!B657)), "")</f>
        <v/>
      </c>
      <c r="E657" s="20" t="str" cm="1">
        <f t="array" aca="1" ref="E657" ca="1">IF(NOT(Data!D657 = 0), VALUE(Data!G657 * INDIRECT(Data!B657)), "")</f>
        <v/>
      </c>
      <c r="F657" s="20" t="str" cm="1">
        <f t="array" aca="1" ref="F657" ca="1">IF(NOT(Data!D657 = 0), VALUE(Data!H657 * INDIRECT(Data!B657)), "")</f>
        <v/>
      </c>
      <c r="G657" s="20" t="str" cm="1">
        <f t="array" aca="1" ref="G657" ca="1">IF(NOT(Data!D657 = 0), VALUE(Data!I657 * INDIRECT(Data!B657)), "")</f>
        <v/>
      </c>
      <c r="H657" s="20" t="str" cm="1">
        <f t="array" aca="1" ref="H657" ca="1">IF(NOT(Data!D657 = 0), VALUE(Data!J657 * INDIRECT(Data!B657)), "")</f>
        <v/>
      </c>
      <c r="I657" s="20" t="str" cm="1">
        <f t="array" aca="1" ref="I657" ca="1">IF(NOT(Data!D657 = 0), VALUE(Data!K657 * INDIRECT(Data!B657)), "")</f>
        <v/>
      </c>
      <c r="J657" s="20" t="str" cm="1">
        <f t="array" aca="1" ref="J657" ca="1">IF(NOT(Data!D657 = 0), VALUE(Data!L657 * INDIRECT(Data!B657)), "")</f>
        <v/>
      </c>
      <c r="K657" s="20" t="str" cm="1">
        <f t="array" aca="1" ref="K657" ca="1">IF(NOT(Data!D657 = 0), VALUE(Data!M657 * INDIRECT(Data!B657)), "")</f>
        <v/>
      </c>
      <c r="L657" s="20" t="str" cm="1">
        <f t="array" aca="1" ref="L657" ca="1">IF(NOT(Data!D657 = 0), VALUE(Data!N657 * INDIRECT(Data!B657)), "")</f>
        <v/>
      </c>
      <c r="M657" s="20" t="str" cm="1">
        <f t="array" aca="1" ref="M657" ca="1">IF(NOT(Data!D657 = 0), VALUE(Data!O657 * INDIRECT(Data!B657)), "")</f>
        <v/>
      </c>
      <c r="N657" s="20" t="str" cm="1">
        <f t="array" aca="1" ref="N657" ca="1">IF(NOT(Data!D657 = 0), VALUE(Data!P657 * INDIRECT(Data!B657)), "")</f>
        <v/>
      </c>
      <c r="O657" s="20" t="str" cm="1">
        <f t="array" aca="1" ref="O657" ca="1">IF(NOT(Data!D657 = 0), VALUE(Data!Q657 * INDIRECT(Data!B657)), "")</f>
        <v/>
      </c>
      <c r="P657" s="20" t="str" cm="1">
        <f t="array" aca="1" ref="P657" ca="1">IF(NOT(Data!D657 = 0), VALUE(Data!R657 * INDIRECT(Data!B657)), "")</f>
        <v/>
      </c>
      <c r="Q657" s="20" t="str" cm="1">
        <f t="array" aca="1" ref="Q657" ca="1">IF(NOT(Data!D657 = 0), VALUE(Data!S657 * INDIRECT(Data!B657)), "")</f>
        <v/>
      </c>
      <c r="R657" s="20" t="str" cm="1">
        <f t="array" aca="1" ref="R657" ca="1">IF(NOT(Data!D657 = 0), VALUE(Data!T657 * INDIRECT(Data!B657)), "")</f>
        <v/>
      </c>
      <c r="S657" s="20" t="str" cm="1">
        <f t="array" aca="1" ref="S657" ca="1">IF(NOT(Data!D657 = 0), VALUE(Data!U657 * INDIRECT(Data!B657)), "")</f>
        <v/>
      </c>
      <c r="T657" s="20" t="str" cm="1">
        <f t="array" aca="1" ref="T657" ca="1">IF(NOT(Data!D657 = 0), VALUE(Data!V657 * INDIRECT(Data!B657)), "")</f>
        <v/>
      </c>
      <c r="U657" s="20" t="str" cm="1">
        <f t="array" aca="1" ref="U657" ca="1">IF(NOT(Data!D657 = 0), VALUE(Data!W657 * INDIRECT(Data!B657)), "")</f>
        <v/>
      </c>
      <c r="V657" s="20" t="str" cm="1">
        <f t="array" aca="1" ref="V657" ca="1">IF(NOT(Data!D657 = 0), VALUE(Data!X657 * INDIRECT(Data!B657)), "")</f>
        <v/>
      </c>
      <c r="W657" s="20" t="str" cm="1">
        <f t="array" aca="1" ref="W657" ca="1">IF(NOT(Data!D657 = 0), VALUE(Data!Y657 * INDIRECT(Data!B657)), "")</f>
        <v/>
      </c>
      <c r="X657" s="20" t="str" cm="1">
        <f t="array" aca="1" ref="X657" ca="1">IF(NOT(Data!D657 = 0), VALUE(Data!Z657 * INDIRECT(Data!B657)), "")</f>
        <v/>
      </c>
      <c r="Y657" s="20" t="str" cm="1">
        <f t="array" aca="1" ref="Y657" ca="1">IF(NOT(Data!D657 = 0), VALUE(Data!AA657 * INDIRECT(Data!B657)), "")</f>
        <v/>
      </c>
      <c r="Z657" s="20" t="str" cm="1">
        <f t="array" aca="1" ref="Z657" ca="1">IF(NOT(Data!D657 = 0), VALUE(Data!AB657 * INDIRECT(Data!B657)), "")</f>
        <v/>
      </c>
      <c r="AA657" s="20" t="str" cm="1">
        <f t="array" aca="1" ref="AA657" ca="1">IF(NOT(Data!D657 = 0), VALUE(Data!AC657 * INDIRECT(Data!B657)), "")</f>
        <v/>
      </c>
      <c r="AB657" s="20" t="str" cm="1">
        <f t="array" aca="1" ref="AB657" ca="1">IF(NOT(Data!D657 = 0), VALUE(Data!AD657 * INDIRECT(Data!B657)), "")</f>
        <v/>
      </c>
      <c r="AC657" s="20" t="str" cm="1">
        <f t="array" aca="1" ref="AC657" ca="1">IF(NOT(Data!D657 = 0), VALUE(Data!AE657 * INDIRECT(Data!B657)), "")</f>
        <v/>
      </c>
      <c r="AD657" s="20" t="str" cm="1">
        <f t="array" aca="1" ref="AD657" ca="1">IF(NOT(Data!D657 = 0), VALUE(Data!AF657 * INDIRECT(Data!B657)), "")</f>
        <v/>
      </c>
      <c r="AE657" s="22" t="str">
        <f>IF(NOT(Data!D657 = 0), Data!AG657, "")</f>
        <v/>
      </c>
      <c r="AF657" s="21" t="str">
        <f>IF(NOT(Data!D657 = 0), Data!AH657, "")</f>
        <v/>
      </c>
    </row>
    <row r="658" spans="1:32">
      <c r="A658" t="str">
        <f>IF(NOT(Data!D658 = 0), Data!C658, "")</f>
        <v/>
      </c>
      <c r="B658" s="21" t="str">
        <f>IF(NOT(Data!D658 = 0), Data!D658, "")</f>
        <v/>
      </c>
      <c r="C658" s="21" t="str">
        <f>IF(NOT(Data!D658 = 0), Data!E658, "")</f>
        <v/>
      </c>
      <c r="D658" s="20" t="str" cm="1">
        <f t="array" aca="1" ref="D658" ca="1">IF(NOT(Data!D658 = 0), VALUE(Data!F658 * INDIRECT(Data!B658)), "")</f>
        <v/>
      </c>
      <c r="E658" s="20" t="str" cm="1">
        <f t="array" aca="1" ref="E658" ca="1">IF(NOT(Data!D658 = 0), VALUE(Data!G658 * INDIRECT(Data!B658)), "")</f>
        <v/>
      </c>
      <c r="F658" s="20" t="str" cm="1">
        <f t="array" aca="1" ref="F658" ca="1">IF(NOT(Data!D658 = 0), VALUE(Data!H658 * INDIRECT(Data!B658)), "")</f>
        <v/>
      </c>
      <c r="G658" s="20" t="str" cm="1">
        <f t="array" aca="1" ref="G658" ca="1">IF(NOT(Data!D658 = 0), VALUE(Data!I658 * INDIRECT(Data!B658)), "")</f>
        <v/>
      </c>
      <c r="H658" s="20" t="str" cm="1">
        <f t="array" aca="1" ref="H658" ca="1">IF(NOT(Data!D658 = 0), VALUE(Data!J658 * INDIRECT(Data!B658)), "")</f>
        <v/>
      </c>
      <c r="I658" s="20" t="str" cm="1">
        <f t="array" aca="1" ref="I658" ca="1">IF(NOT(Data!D658 = 0), VALUE(Data!K658 * INDIRECT(Data!B658)), "")</f>
        <v/>
      </c>
      <c r="J658" s="20" t="str" cm="1">
        <f t="array" aca="1" ref="J658" ca="1">IF(NOT(Data!D658 = 0), VALUE(Data!L658 * INDIRECT(Data!B658)), "")</f>
        <v/>
      </c>
      <c r="K658" s="20" t="str" cm="1">
        <f t="array" aca="1" ref="K658" ca="1">IF(NOT(Data!D658 = 0), VALUE(Data!M658 * INDIRECT(Data!B658)), "")</f>
        <v/>
      </c>
      <c r="L658" s="20" t="str" cm="1">
        <f t="array" aca="1" ref="L658" ca="1">IF(NOT(Data!D658 = 0), VALUE(Data!N658 * INDIRECT(Data!B658)), "")</f>
        <v/>
      </c>
      <c r="M658" s="20" t="str" cm="1">
        <f t="array" aca="1" ref="M658" ca="1">IF(NOT(Data!D658 = 0), VALUE(Data!O658 * INDIRECT(Data!B658)), "")</f>
        <v/>
      </c>
      <c r="N658" s="20" t="str" cm="1">
        <f t="array" aca="1" ref="N658" ca="1">IF(NOT(Data!D658 = 0), VALUE(Data!P658 * INDIRECT(Data!B658)), "")</f>
        <v/>
      </c>
      <c r="O658" s="20" t="str" cm="1">
        <f t="array" aca="1" ref="O658" ca="1">IF(NOT(Data!D658 = 0), VALUE(Data!Q658 * INDIRECT(Data!B658)), "")</f>
        <v/>
      </c>
      <c r="P658" s="20" t="str" cm="1">
        <f t="array" aca="1" ref="P658" ca="1">IF(NOT(Data!D658 = 0), VALUE(Data!R658 * INDIRECT(Data!B658)), "")</f>
        <v/>
      </c>
      <c r="Q658" s="20" t="str" cm="1">
        <f t="array" aca="1" ref="Q658" ca="1">IF(NOT(Data!D658 = 0), VALUE(Data!S658 * INDIRECT(Data!B658)), "")</f>
        <v/>
      </c>
      <c r="R658" s="20" t="str" cm="1">
        <f t="array" aca="1" ref="R658" ca="1">IF(NOT(Data!D658 = 0), VALUE(Data!T658 * INDIRECT(Data!B658)), "")</f>
        <v/>
      </c>
      <c r="S658" s="20" t="str" cm="1">
        <f t="array" aca="1" ref="S658" ca="1">IF(NOT(Data!D658 = 0), VALUE(Data!U658 * INDIRECT(Data!B658)), "")</f>
        <v/>
      </c>
      <c r="T658" s="20" t="str" cm="1">
        <f t="array" aca="1" ref="T658" ca="1">IF(NOT(Data!D658 = 0), VALUE(Data!V658 * INDIRECT(Data!B658)), "")</f>
        <v/>
      </c>
      <c r="U658" s="20" t="str" cm="1">
        <f t="array" aca="1" ref="U658" ca="1">IF(NOT(Data!D658 = 0), VALUE(Data!W658 * INDIRECT(Data!B658)), "")</f>
        <v/>
      </c>
      <c r="V658" s="20" t="str" cm="1">
        <f t="array" aca="1" ref="V658" ca="1">IF(NOT(Data!D658 = 0), VALUE(Data!X658 * INDIRECT(Data!B658)), "")</f>
        <v/>
      </c>
      <c r="W658" s="20" t="str" cm="1">
        <f t="array" aca="1" ref="W658" ca="1">IF(NOT(Data!D658 = 0), VALUE(Data!Y658 * INDIRECT(Data!B658)), "")</f>
        <v/>
      </c>
      <c r="X658" s="20" t="str" cm="1">
        <f t="array" aca="1" ref="X658" ca="1">IF(NOT(Data!D658 = 0), VALUE(Data!Z658 * INDIRECT(Data!B658)), "")</f>
        <v/>
      </c>
      <c r="Y658" s="20" t="str" cm="1">
        <f t="array" aca="1" ref="Y658" ca="1">IF(NOT(Data!D658 = 0), VALUE(Data!AA658 * INDIRECT(Data!B658)), "")</f>
        <v/>
      </c>
      <c r="Z658" s="20" t="str" cm="1">
        <f t="array" aca="1" ref="Z658" ca="1">IF(NOT(Data!D658 = 0), VALUE(Data!AB658 * INDIRECT(Data!B658)), "")</f>
        <v/>
      </c>
      <c r="AA658" s="20" t="str" cm="1">
        <f t="array" aca="1" ref="AA658" ca="1">IF(NOT(Data!D658 = 0), VALUE(Data!AC658 * INDIRECT(Data!B658)), "")</f>
        <v/>
      </c>
      <c r="AB658" s="20" t="str" cm="1">
        <f t="array" aca="1" ref="AB658" ca="1">IF(NOT(Data!D658 = 0), VALUE(Data!AD658 * INDIRECT(Data!B658)), "")</f>
        <v/>
      </c>
      <c r="AC658" s="20" t="str" cm="1">
        <f t="array" aca="1" ref="AC658" ca="1">IF(NOT(Data!D658 = 0), VALUE(Data!AE658 * INDIRECT(Data!B658)), "")</f>
        <v/>
      </c>
      <c r="AD658" s="20" t="str" cm="1">
        <f t="array" aca="1" ref="AD658" ca="1">IF(NOT(Data!D658 = 0), VALUE(Data!AF658 * INDIRECT(Data!B658)), "")</f>
        <v/>
      </c>
      <c r="AE658" s="22" t="str">
        <f>IF(NOT(Data!D658 = 0), Data!AG658, "")</f>
        <v/>
      </c>
      <c r="AF658" s="21" t="str">
        <f>IF(NOT(Data!D658 = 0), Data!AH658, "")</f>
        <v/>
      </c>
    </row>
    <row r="659" spans="1:32">
      <c r="A659" t="str">
        <f>IF(NOT(Data!D659 = 0), Data!C659, "")</f>
        <v/>
      </c>
      <c r="B659" s="21" t="str">
        <f>IF(NOT(Data!D659 = 0), Data!D659, "")</f>
        <v/>
      </c>
      <c r="C659" s="21" t="str">
        <f>IF(NOT(Data!D659 = 0), Data!E659, "")</f>
        <v/>
      </c>
      <c r="D659" s="20" t="str" cm="1">
        <f t="array" aca="1" ref="D659" ca="1">IF(NOT(Data!D659 = 0), VALUE(Data!F659 * INDIRECT(Data!B659)), "")</f>
        <v/>
      </c>
      <c r="E659" s="20" t="str" cm="1">
        <f t="array" aca="1" ref="E659" ca="1">IF(NOT(Data!D659 = 0), VALUE(Data!G659 * INDIRECT(Data!B659)), "")</f>
        <v/>
      </c>
      <c r="F659" s="20" t="str" cm="1">
        <f t="array" aca="1" ref="F659" ca="1">IF(NOT(Data!D659 = 0), VALUE(Data!H659 * INDIRECT(Data!B659)), "")</f>
        <v/>
      </c>
      <c r="G659" s="20" t="str" cm="1">
        <f t="array" aca="1" ref="G659" ca="1">IF(NOT(Data!D659 = 0), VALUE(Data!I659 * INDIRECT(Data!B659)), "")</f>
        <v/>
      </c>
      <c r="H659" s="20" t="str" cm="1">
        <f t="array" aca="1" ref="H659" ca="1">IF(NOT(Data!D659 = 0), VALUE(Data!J659 * INDIRECT(Data!B659)), "")</f>
        <v/>
      </c>
      <c r="I659" s="20" t="str" cm="1">
        <f t="array" aca="1" ref="I659" ca="1">IF(NOT(Data!D659 = 0), VALUE(Data!K659 * INDIRECT(Data!B659)), "")</f>
        <v/>
      </c>
      <c r="J659" s="20" t="str" cm="1">
        <f t="array" aca="1" ref="J659" ca="1">IF(NOT(Data!D659 = 0), VALUE(Data!L659 * INDIRECT(Data!B659)), "")</f>
        <v/>
      </c>
      <c r="K659" s="20" t="str" cm="1">
        <f t="array" aca="1" ref="K659" ca="1">IF(NOT(Data!D659 = 0), VALUE(Data!M659 * INDIRECT(Data!B659)), "")</f>
        <v/>
      </c>
      <c r="L659" s="20" t="str" cm="1">
        <f t="array" aca="1" ref="L659" ca="1">IF(NOT(Data!D659 = 0), VALUE(Data!N659 * INDIRECT(Data!B659)), "")</f>
        <v/>
      </c>
      <c r="M659" s="20" t="str" cm="1">
        <f t="array" aca="1" ref="M659" ca="1">IF(NOT(Data!D659 = 0), VALUE(Data!O659 * INDIRECT(Data!B659)), "")</f>
        <v/>
      </c>
      <c r="N659" s="20" t="str" cm="1">
        <f t="array" aca="1" ref="N659" ca="1">IF(NOT(Data!D659 = 0), VALUE(Data!P659 * INDIRECT(Data!B659)), "")</f>
        <v/>
      </c>
      <c r="O659" s="20" t="str" cm="1">
        <f t="array" aca="1" ref="O659" ca="1">IF(NOT(Data!D659 = 0), VALUE(Data!Q659 * INDIRECT(Data!B659)), "")</f>
        <v/>
      </c>
      <c r="P659" s="20" t="str" cm="1">
        <f t="array" aca="1" ref="P659" ca="1">IF(NOT(Data!D659 = 0), VALUE(Data!R659 * INDIRECT(Data!B659)), "")</f>
        <v/>
      </c>
      <c r="Q659" s="20" t="str" cm="1">
        <f t="array" aca="1" ref="Q659" ca="1">IF(NOT(Data!D659 = 0), VALUE(Data!S659 * INDIRECT(Data!B659)), "")</f>
        <v/>
      </c>
      <c r="R659" s="20" t="str" cm="1">
        <f t="array" aca="1" ref="R659" ca="1">IF(NOT(Data!D659 = 0), VALUE(Data!T659 * INDIRECT(Data!B659)), "")</f>
        <v/>
      </c>
      <c r="S659" s="20" t="str" cm="1">
        <f t="array" aca="1" ref="S659" ca="1">IF(NOT(Data!D659 = 0), VALUE(Data!U659 * INDIRECT(Data!B659)), "")</f>
        <v/>
      </c>
      <c r="T659" s="20" t="str" cm="1">
        <f t="array" aca="1" ref="T659" ca="1">IF(NOT(Data!D659 = 0), VALUE(Data!V659 * INDIRECT(Data!B659)), "")</f>
        <v/>
      </c>
      <c r="U659" s="20" t="str" cm="1">
        <f t="array" aca="1" ref="U659" ca="1">IF(NOT(Data!D659 = 0), VALUE(Data!W659 * INDIRECT(Data!B659)), "")</f>
        <v/>
      </c>
      <c r="V659" s="20" t="str" cm="1">
        <f t="array" aca="1" ref="V659" ca="1">IF(NOT(Data!D659 = 0), VALUE(Data!X659 * INDIRECT(Data!B659)), "")</f>
        <v/>
      </c>
      <c r="W659" s="20" t="str" cm="1">
        <f t="array" aca="1" ref="W659" ca="1">IF(NOT(Data!D659 = 0), VALUE(Data!Y659 * INDIRECT(Data!B659)), "")</f>
        <v/>
      </c>
      <c r="X659" s="20" t="str" cm="1">
        <f t="array" aca="1" ref="X659" ca="1">IF(NOT(Data!D659 = 0), VALUE(Data!Z659 * INDIRECT(Data!B659)), "")</f>
        <v/>
      </c>
      <c r="Y659" s="20" t="str" cm="1">
        <f t="array" aca="1" ref="Y659" ca="1">IF(NOT(Data!D659 = 0), VALUE(Data!AA659 * INDIRECT(Data!B659)), "")</f>
        <v/>
      </c>
      <c r="Z659" s="20" t="str" cm="1">
        <f t="array" aca="1" ref="Z659" ca="1">IF(NOT(Data!D659 = 0), VALUE(Data!AB659 * INDIRECT(Data!B659)), "")</f>
        <v/>
      </c>
      <c r="AA659" s="20" t="str" cm="1">
        <f t="array" aca="1" ref="AA659" ca="1">IF(NOT(Data!D659 = 0), VALUE(Data!AC659 * INDIRECT(Data!B659)), "")</f>
        <v/>
      </c>
      <c r="AB659" s="20" t="str" cm="1">
        <f t="array" aca="1" ref="AB659" ca="1">IF(NOT(Data!D659 = 0), VALUE(Data!AD659 * INDIRECT(Data!B659)), "")</f>
        <v/>
      </c>
      <c r="AC659" s="20" t="str" cm="1">
        <f t="array" aca="1" ref="AC659" ca="1">IF(NOT(Data!D659 = 0), VALUE(Data!AE659 * INDIRECT(Data!B659)), "")</f>
        <v/>
      </c>
      <c r="AD659" s="20" t="str" cm="1">
        <f t="array" aca="1" ref="AD659" ca="1">IF(NOT(Data!D659 = 0), VALUE(Data!AF659 * INDIRECT(Data!B659)), "")</f>
        <v/>
      </c>
      <c r="AE659" s="22" t="str">
        <f>IF(NOT(Data!D659 = 0), Data!AG659, "")</f>
        <v/>
      </c>
      <c r="AF659" s="21" t="str">
        <f>IF(NOT(Data!D659 = 0), Data!AH659, "")</f>
        <v/>
      </c>
    </row>
    <row r="660" spans="1:32">
      <c r="A660" t="str">
        <f>IF(NOT(Data!D660 = 0), Data!C660, "")</f>
        <v/>
      </c>
      <c r="B660" s="21" t="str">
        <f>IF(NOT(Data!D660 = 0), Data!D660, "")</f>
        <v/>
      </c>
      <c r="C660" s="21" t="str">
        <f>IF(NOT(Data!D660 = 0), Data!E660, "")</f>
        <v/>
      </c>
      <c r="D660" s="20" t="str" cm="1">
        <f t="array" aca="1" ref="D660" ca="1">IF(NOT(Data!D660 = 0), VALUE(Data!F660 * INDIRECT(Data!B660)), "")</f>
        <v/>
      </c>
      <c r="E660" s="20" t="str" cm="1">
        <f t="array" aca="1" ref="E660" ca="1">IF(NOT(Data!D660 = 0), VALUE(Data!G660 * INDIRECT(Data!B660)), "")</f>
        <v/>
      </c>
      <c r="F660" s="20" t="str" cm="1">
        <f t="array" aca="1" ref="F660" ca="1">IF(NOT(Data!D660 = 0), VALUE(Data!H660 * INDIRECT(Data!B660)), "")</f>
        <v/>
      </c>
      <c r="G660" s="20" t="str" cm="1">
        <f t="array" aca="1" ref="G660" ca="1">IF(NOT(Data!D660 = 0), VALUE(Data!I660 * INDIRECT(Data!B660)), "")</f>
        <v/>
      </c>
      <c r="H660" s="20" t="str" cm="1">
        <f t="array" aca="1" ref="H660" ca="1">IF(NOT(Data!D660 = 0), VALUE(Data!J660 * INDIRECT(Data!B660)), "")</f>
        <v/>
      </c>
      <c r="I660" s="20" t="str" cm="1">
        <f t="array" aca="1" ref="I660" ca="1">IF(NOT(Data!D660 = 0), VALUE(Data!K660 * INDIRECT(Data!B660)), "")</f>
        <v/>
      </c>
      <c r="J660" s="20" t="str" cm="1">
        <f t="array" aca="1" ref="J660" ca="1">IF(NOT(Data!D660 = 0), VALUE(Data!L660 * INDIRECT(Data!B660)), "")</f>
        <v/>
      </c>
      <c r="K660" s="20" t="str" cm="1">
        <f t="array" aca="1" ref="K660" ca="1">IF(NOT(Data!D660 = 0), VALUE(Data!M660 * INDIRECT(Data!B660)), "")</f>
        <v/>
      </c>
      <c r="L660" s="20" t="str" cm="1">
        <f t="array" aca="1" ref="L660" ca="1">IF(NOT(Data!D660 = 0), VALUE(Data!N660 * INDIRECT(Data!B660)), "")</f>
        <v/>
      </c>
      <c r="M660" s="20" t="str" cm="1">
        <f t="array" aca="1" ref="M660" ca="1">IF(NOT(Data!D660 = 0), VALUE(Data!O660 * INDIRECT(Data!B660)), "")</f>
        <v/>
      </c>
      <c r="N660" s="20" t="str" cm="1">
        <f t="array" aca="1" ref="N660" ca="1">IF(NOT(Data!D660 = 0), VALUE(Data!P660 * INDIRECT(Data!B660)), "")</f>
        <v/>
      </c>
      <c r="O660" s="20" t="str" cm="1">
        <f t="array" aca="1" ref="O660" ca="1">IF(NOT(Data!D660 = 0), VALUE(Data!Q660 * INDIRECT(Data!B660)), "")</f>
        <v/>
      </c>
      <c r="P660" s="20" t="str" cm="1">
        <f t="array" aca="1" ref="P660" ca="1">IF(NOT(Data!D660 = 0), VALUE(Data!R660 * INDIRECT(Data!B660)), "")</f>
        <v/>
      </c>
      <c r="Q660" s="20" t="str" cm="1">
        <f t="array" aca="1" ref="Q660" ca="1">IF(NOT(Data!D660 = 0), VALUE(Data!S660 * INDIRECT(Data!B660)), "")</f>
        <v/>
      </c>
      <c r="R660" s="20" t="str" cm="1">
        <f t="array" aca="1" ref="R660" ca="1">IF(NOT(Data!D660 = 0), VALUE(Data!T660 * INDIRECT(Data!B660)), "")</f>
        <v/>
      </c>
      <c r="S660" s="20" t="str" cm="1">
        <f t="array" aca="1" ref="S660" ca="1">IF(NOT(Data!D660 = 0), VALUE(Data!U660 * INDIRECT(Data!B660)), "")</f>
        <v/>
      </c>
      <c r="T660" s="20" t="str" cm="1">
        <f t="array" aca="1" ref="T660" ca="1">IF(NOT(Data!D660 = 0), VALUE(Data!V660 * INDIRECT(Data!B660)), "")</f>
        <v/>
      </c>
      <c r="U660" s="20" t="str" cm="1">
        <f t="array" aca="1" ref="U660" ca="1">IF(NOT(Data!D660 = 0), VALUE(Data!W660 * INDIRECT(Data!B660)), "")</f>
        <v/>
      </c>
      <c r="V660" s="20" t="str" cm="1">
        <f t="array" aca="1" ref="V660" ca="1">IF(NOT(Data!D660 = 0), VALUE(Data!X660 * INDIRECT(Data!B660)), "")</f>
        <v/>
      </c>
      <c r="W660" s="20" t="str" cm="1">
        <f t="array" aca="1" ref="W660" ca="1">IF(NOT(Data!D660 = 0), VALUE(Data!Y660 * INDIRECT(Data!B660)), "")</f>
        <v/>
      </c>
      <c r="X660" s="20" t="str" cm="1">
        <f t="array" aca="1" ref="X660" ca="1">IF(NOT(Data!D660 = 0), VALUE(Data!Z660 * INDIRECT(Data!B660)), "")</f>
        <v/>
      </c>
      <c r="Y660" s="20" t="str" cm="1">
        <f t="array" aca="1" ref="Y660" ca="1">IF(NOT(Data!D660 = 0), VALUE(Data!AA660 * INDIRECT(Data!B660)), "")</f>
        <v/>
      </c>
      <c r="Z660" s="20" t="str" cm="1">
        <f t="array" aca="1" ref="Z660" ca="1">IF(NOT(Data!D660 = 0), VALUE(Data!AB660 * INDIRECT(Data!B660)), "")</f>
        <v/>
      </c>
      <c r="AA660" s="20" t="str" cm="1">
        <f t="array" aca="1" ref="AA660" ca="1">IF(NOT(Data!D660 = 0), VALUE(Data!AC660 * INDIRECT(Data!B660)), "")</f>
        <v/>
      </c>
      <c r="AB660" s="20" t="str" cm="1">
        <f t="array" aca="1" ref="AB660" ca="1">IF(NOT(Data!D660 = 0), VALUE(Data!AD660 * INDIRECT(Data!B660)), "")</f>
        <v/>
      </c>
      <c r="AC660" s="20" t="str" cm="1">
        <f t="array" aca="1" ref="AC660" ca="1">IF(NOT(Data!D660 = 0), VALUE(Data!AE660 * INDIRECT(Data!B660)), "")</f>
        <v/>
      </c>
      <c r="AD660" s="20" t="str" cm="1">
        <f t="array" aca="1" ref="AD660" ca="1">IF(NOT(Data!D660 = 0), VALUE(Data!AF660 * INDIRECT(Data!B660)), "")</f>
        <v/>
      </c>
      <c r="AE660" s="22" t="str">
        <f>IF(NOT(Data!D660 = 0), Data!AG660, "")</f>
        <v/>
      </c>
      <c r="AF660" s="21" t="str">
        <f>IF(NOT(Data!D660 = 0), Data!AH660, "")</f>
        <v/>
      </c>
    </row>
    <row r="661" spans="1:32">
      <c r="A661" t="str">
        <f>IF(NOT(Data!D661 = 0), Data!C661, "")</f>
        <v/>
      </c>
      <c r="B661" s="21" t="str">
        <f>IF(NOT(Data!D661 = 0), Data!D661, "")</f>
        <v/>
      </c>
      <c r="C661" s="21" t="str">
        <f>IF(NOT(Data!D661 = 0), Data!E661, "")</f>
        <v/>
      </c>
      <c r="D661" s="20" t="str" cm="1">
        <f t="array" aca="1" ref="D661" ca="1">IF(NOT(Data!D661 = 0), VALUE(Data!F661 * INDIRECT(Data!B661)), "")</f>
        <v/>
      </c>
      <c r="E661" s="20" t="str" cm="1">
        <f t="array" aca="1" ref="E661" ca="1">IF(NOT(Data!D661 = 0), VALUE(Data!G661 * INDIRECT(Data!B661)), "")</f>
        <v/>
      </c>
      <c r="F661" s="20" t="str" cm="1">
        <f t="array" aca="1" ref="F661" ca="1">IF(NOT(Data!D661 = 0), VALUE(Data!H661 * INDIRECT(Data!B661)), "")</f>
        <v/>
      </c>
      <c r="G661" s="20" t="str" cm="1">
        <f t="array" aca="1" ref="G661" ca="1">IF(NOT(Data!D661 = 0), VALUE(Data!I661 * INDIRECT(Data!B661)), "")</f>
        <v/>
      </c>
      <c r="H661" s="20" t="str" cm="1">
        <f t="array" aca="1" ref="H661" ca="1">IF(NOT(Data!D661 = 0), VALUE(Data!J661 * INDIRECT(Data!B661)), "")</f>
        <v/>
      </c>
      <c r="I661" s="20" t="str" cm="1">
        <f t="array" aca="1" ref="I661" ca="1">IF(NOT(Data!D661 = 0), VALUE(Data!K661 * INDIRECT(Data!B661)), "")</f>
        <v/>
      </c>
      <c r="J661" s="20" t="str" cm="1">
        <f t="array" aca="1" ref="J661" ca="1">IF(NOT(Data!D661 = 0), VALUE(Data!L661 * INDIRECT(Data!B661)), "")</f>
        <v/>
      </c>
      <c r="K661" s="20" t="str" cm="1">
        <f t="array" aca="1" ref="K661" ca="1">IF(NOT(Data!D661 = 0), VALUE(Data!M661 * INDIRECT(Data!B661)), "")</f>
        <v/>
      </c>
      <c r="L661" s="20" t="str" cm="1">
        <f t="array" aca="1" ref="L661" ca="1">IF(NOT(Data!D661 = 0), VALUE(Data!N661 * INDIRECT(Data!B661)), "")</f>
        <v/>
      </c>
      <c r="M661" s="20" t="str" cm="1">
        <f t="array" aca="1" ref="M661" ca="1">IF(NOT(Data!D661 = 0), VALUE(Data!O661 * INDIRECT(Data!B661)), "")</f>
        <v/>
      </c>
      <c r="N661" s="20" t="str" cm="1">
        <f t="array" aca="1" ref="N661" ca="1">IF(NOT(Data!D661 = 0), VALUE(Data!P661 * INDIRECT(Data!B661)), "")</f>
        <v/>
      </c>
      <c r="O661" s="20" t="str" cm="1">
        <f t="array" aca="1" ref="O661" ca="1">IF(NOT(Data!D661 = 0), VALUE(Data!Q661 * INDIRECT(Data!B661)), "")</f>
        <v/>
      </c>
      <c r="P661" s="20" t="str" cm="1">
        <f t="array" aca="1" ref="P661" ca="1">IF(NOT(Data!D661 = 0), VALUE(Data!R661 * INDIRECT(Data!B661)), "")</f>
        <v/>
      </c>
      <c r="Q661" s="20" t="str" cm="1">
        <f t="array" aca="1" ref="Q661" ca="1">IF(NOT(Data!D661 = 0), VALUE(Data!S661 * INDIRECT(Data!B661)), "")</f>
        <v/>
      </c>
      <c r="R661" s="20" t="str" cm="1">
        <f t="array" aca="1" ref="R661" ca="1">IF(NOT(Data!D661 = 0), VALUE(Data!T661 * INDIRECT(Data!B661)), "")</f>
        <v/>
      </c>
      <c r="S661" s="20" t="str" cm="1">
        <f t="array" aca="1" ref="S661" ca="1">IF(NOT(Data!D661 = 0), VALUE(Data!U661 * INDIRECT(Data!B661)), "")</f>
        <v/>
      </c>
      <c r="T661" s="20" t="str" cm="1">
        <f t="array" aca="1" ref="T661" ca="1">IF(NOT(Data!D661 = 0), VALUE(Data!V661 * INDIRECT(Data!B661)), "")</f>
        <v/>
      </c>
      <c r="U661" s="20" t="str" cm="1">
        <f t="array" aca="1" ref="U661" ca="1">IF(NOT(Data!D661 = 0), VALUE(Data!W661 * INDIRECT(Data!B661)), "")</f>
        <v/>
      </c>
      <c r="V661" s="20" t="str" cm="1">
        <f t="array" aca="1" ref="V661" ca="1">IF(NOT(Data!D661 = 0), VALUE(Data!X661 * INDIRECT(Data!B661)), "")</f>
        <v/>
      </c>
      <c r="W661" s="20" t="str" cm="1">
        <f t="array" aca="1" ref="W661" ca="1">IF(NOT(Data!D661 = 0), VALUE(Data!Y661 * INDIRECT(Data!B661)), "")</f>
        <v/>
      </c>
      <c r="X661" s="20" t="str" cm="1">
        <f t="array" aca="1" ref="X661" ca="1">IF(NOT(Data!D661 = 0), VALUE(Data!Z661 * INDIRECT(Data!B661)), "")</f>
        <v/>
      </c>
      <c r="Y661" s="20" t="str" cm="1">
        <f t="array" aca="1" ref="Y661" ca="1">IF(NOT(Data!D661 = 0), VALUE(Data!AA661 * INDIRECT(Data!B661)), "")</f>
        <v/>
      </c>
      <c r="Z661" s="20" t="str" cm="1">
        <f t="array" aca="1" ref="Z661" ca="1">IF(NOT(Data!D661 = 0), VALUE(Data!AB661 * INDIRECT(Data!B661)), "")</f>
        <v/>
      </c>
      <c r="AA661" s="20" t="str" cm="1">
        <f t="array" aca="1" ref="AA661" ca="1">IF(NOT(Data!D661 = 0), VALUE(Data!AC661 * INDIRECT(Data!B661)), "")</f>
        <v/>
      </c>
      <c r="AB661" s="20" t="str" cm="1">
        <f t="array" aca="1" ref="AB661" ca="1">IF(NOT(Data!D661 = 0), VALUE(Data!AD661 * INDIRECT(Data!B661)), "")</f>
        <v/>
      </c>
      <c r="AC661" s="20" t="str" cm="1">
        <f t="array" aca="1" ref="AC661" ca="1">IF(NOT(Data!D661 = 0), VALUE(Data!AE661 * INDIRECT(Data!B661)), "")</f>
        <v/>
      </c>
      <c r="AD661" s="20" t="str" cm="1">
        <f t="array" aca="1" ref="AD661" ca="1">IF(NOT(Data!D661 = 0), VALUE(Data!AF661 * INDIRECT(Data!B661)), "")</f>
        <v/>
      </c>
      <c r="AE661" s="22" t="str">
        <f>IF(NOT(Data!D661 = 0), Data!AG661, "")</f>
        <v/>
      </c>
      <c r="AF661" s="21" t="str">
        <f>IF(NOT(Data!D661 = 0), Data!AH661, "")</f>
        <v/>
      </c>
    </row>
    <row r="662" spans="1:32">
      <c r="A662" t="str">
        <f>IF(NOT(Data!D662 = 0), Data!C662, "")</f>
        <v/>
      </c>
      <c r="B662" s="21" t="str">
        <f>IF(NOT(Data!D662 = 0), Data!D662, "")</f>
        <v/>
      </c>
      <c r="C662" s="21" t="str">
        <f>IF(NOT(Data!D662 = 0), Data!E662, "")</f>
        <v/>
      </c>
      <c r="D662" s="20" t="str" cm="1">
        <f t="array" aca="1" ref="D662" ca="1">IF(NOT(Data!D662 = 0), VALUE(Data!F662 * INDIRECT(Data!B662)), "")</f>
        <v/>
      </c>
      <c r="E662" s="20" t="str" cm="1">
        <f t="array" aca="1" ref="E662" ca="1">IF(NOT(Data!D662 = 0), VALUE(Data!G662 * INDIRECT(Data!B662)), "")</f>
        <v/>
      </c>
      <c r="F662" s="20" t="str" cm="1">
        <f t="array" aca="1" ref="F662" ca="1">IF(NOT(Data!D662 = 0), VALUE(Data!H662 * INDIRECT(Data!B662)), "")</f>
        <v/>
      </c>
      <c r="G662" s="20" t="str" cm="1">
        <f t="array" aca="1" ref="G662" ca="1">IF(NOT(Data!D662 = 0), VALUE(Data!I662 * INDIRECT(Data!B662)), "")</f>
        <v/>
      </c>
      <c r="H662" s="20" t="str" cm="1">
        <f t="array" aca="1" ref="H662" ca="1">IF(NOT(Data!D662 = 0), VALUE(Data!J662 * INDIRECT(Data!B662)), "")</f>
        <v/>
      </c>
      <c r="I662" s="20" t="str" cm="1">
        <f t="array" aca="1" ref="I662" ca="1">IF(NOT(Data!D662 = 0), VALUE(Data!K662 * INDIRECT(Data!B662)), "")</f>
        <v/>
      </c>
      <c r="J662" s="20" t="str" cm="1">
        <f t="array" aca="1" ref="J662" ca="1">IF(NOT(Data!D662 = 0), VALUE(Data!L662 * INDIRECT(Data!B662)), "")</f>
        <v/>
      </c>
      <c r="K662" s="20" t="str" cm="1">
        <f t="array" aca="1" ref="K662" ca="1">IF(NOT(Data!D662 = 0), VALUE(Data!M662 * INDIRECT(Data!B662)), "")</f>
        <v/>
      </c>
      <c r="L662" s="20" t="str" cm="1">
        <f t="array" aca="1" ref="L662" ca="1">IF(NOT(Data!D662 = 0), VALUE(Data!N662 * INDIRECT(Data!B662)), "")</f>
        <v/>
      </c>
      <c r="M662" s="20" t="str" cm="1">
        <f t="array" aca="1" ref="M662" ca="1">IF(NOT(Data!D662 = 0), VALUE(Data!O662 * INDIRECT(Data!B662)), "")</f>
        <v/>
      </c>
      <c r="N662" s="20" t="str" cm="1">
        <f t="array" aca="1" ref="N662" ca="1">IF(NOT(Data!D662 = 0), VALUE(Data!P662 * INDIRECT(Data!B662)), "")</f>
        <v/>
      </c>
      <c r="O662" s="20" t="str" cm="1">
        <f t="array" aca="1" ref="O662" ca="1">IF(NOT(Data!D662 = 0), VALUE(Data!Q662 * INDIRECT(Data!B662)), "")</f>
        <v/>
      </c>
      <c r="P662" s="20" t="str" cm="1">
        <f t="array" aca="1" ref="P662" ca="1">IF(NOT(Data!D662 = 0), VALUE(Data!R662 * INDIRECT(Data!B662)), "")</f>
        <v/>
      </c>
      <c r="Q662" s="20" t="str" cm="1">
        <f t="array" aca="1" ref="Q662" ca="1">IF(NOT(Data!D662 = 0), VALUE(Data!S662 * INDIRECT(Data!B662)), "")</f>
        <v/>
      </c>
      <c r="R662" s="20" t="str" cm="1">
        <f t="array" aca="1" ref="R662" ca="1">IF(NOT(Data!D662 = 0), VALUE(Data!T662 * INDIRECT(Data!B662)), "")</f>
        <v/>
      </c>
      <c r="S662" s="20" t="str" cm="1">
        <f t="array" aca="1" ref="S662" ca="1">IF(NOT(Data!D662 = 0), VALUE(Data!U662 * INDIRECT(Data!B662)), "")</f>
        <v/>
      </c>
      <c r="T662" s="20" t="str" cm="1">
        <f t="array" aca="1" ref="T662" ca="1">IF(NOT(Data!D662 = 0), VALUE(Data!V662 * INDIRECT(Data!B662)), "")</f>
        <v/>
      </c>
      <c r="U662" s="20" t="str" cm="1">
        <f t="array" aca="1" ref="U662" ca="1">IF(NOT(Data!D662 = 0), VALUE(Data!W662 * INDIRECT(Data!B662)), "")</f>
        <v/>
      </c>
      <c r="V662" s="20" t="str" cm="1">
        <f t="array" aca="1" ref="V662" ca="1">IF(NOT(Data!D662 = 0), VALUE(Data!X662 * INDIRECT(Data!B662)), "")</f>
        <v/>
      </c>
      <c r="W662" s="20" t="str" cm="1">
        <f t="array" aca="1" ref="W662" ca="1">IF(NOT(Data!D662 = 0), VALUE(Data!Y662 * INDIRECT(Data!B662)), "")</f>
        <v/>
      </c>
      <c r="X662" s="20" t="str" cm="1">
        <f t="array" aca="1" ref="X662" ca="1">IF(NOT(Data!D662 = 0), VALUE(Data!Z662 * INDIRECT(Data!B662)), "")</f>
        <v/>
      </c>
      <c r="Y662" s="20" t="str" cm="1">
        <f t="array" aca="1" ref="Y662" ca="1">IF(NOT(Data!D662 = 0), VALUE(Data!AA662 * INDIRECT(Data!B662)), "")</f>
        <v/>
      </c>
      <c r="Z662" s="20" t="str" cm="1">
        <f t="array" aca="1" ref="Z662" ca="1">IF(NOT(Data!D662 = 0), VALUE(Data!AB662 * INDIRECT(Data!B662)), "")</f>
        <v/>
      </c>
      <c r="AA662" s="20" t="str" cm="1">
        <f t="array" aca="1" ref="AA662" ca="1">IF(NOT(Data!D662 = 0), VALUE(Data!AC662 * INDIRECT(Data!B662)), "")</f>
        <v/>
      </c>
      <c r="AB662" s="20" t="str" cm="1">
        <f t="array" aca="1" ref="AB662" ca="1">IF(NOT(Data!D662 = 0), VALUE(Data!AD662 * INDIRECT(Data!B662)), "")</f>
        <v/>
      </c>
      <c r="AC662" s="20" t="str" cm="1">
        <f t="array" aca="1" ref="AC662" ca="1">IF(NOT(Data!D662 = 0), VALUE(Data!AE662 * INDIRECT(Data!B662)), "")</f>
        <v/>
      </c>
      <c r="AD662" s="20" t="str" cm="1">
        <f t="array" aca="1" ref="AD662" ca="1">IF(NOT(Data!D662 = 0), VALUE(Data!AF662 * INDIRECT(Data!B662)), "")</f>
        <v/>
      </c>
      <c r="AE662" s="22" t="str">
        <f>IF(NOT(Data!D662 = 0), Data!AG662, "")</f>
        <v/>
      </c>
      <c r="AF662" s="21" t="str">
        <f>IF(NOT(Data!D662 = 0), Data!AH662, "")</f>
        <v/>
      </c>
    </row>
    <row r="663" spans="1:32">
      <c r="A663" t="str">
        <f>IF(NOT(Data!D663 = 0), Data!C663, "")</f>
        <v/>
      </c>
      <c r="B663" s="21" t="str">
        <f>IF(NOT(Data!D663 = 0), Data!D663, "")</f>
        <v/>
      </c>
      <c r="C663" s="21" t="str">
        <f>IF(NOT(Data!D663 = 0), Data!E663, "")</f>
        <v/>
      </c>
      <c r="D663" s="20" t="str" cm="1">
        <f t="array" aca="1" ref="D663" ca="1">IF(NOT(Data!D663 = 0), VALUE(Data!F663 * INDIRECT(Data!B663)), "")</f>
        <v/>
      </c>
      <c r="E663" s="20" t="str" cm="1">
        <f t="array" aca="1" ref="E663" ca="1">IF(NOT(Data!D663 = 0), VALUE(Data!G663 * INDIRECT(Data!B663)), "")</f>
        <v/>
      </c>
      <c r="F663" s="20" t="str" cm="1">
        <f t="array" aca="1" ref="F663" ca="1">IF(NOT(Data!D663 = 0), VALUE(Data!H663 * INDIRECT(Data!B663)), "")</f>
        <v/>
      </c>
      <c r="G663" s="20" t="str" cm="1">
        <f t="array" aca="1" ref="G663" ca="1">IF(NOT(Data!D663 = 0), VALUE(Data!I663 * INDIRECT(Data!B663)), "")</f>
        <v/>
      </c>
      <c r="H663" s="20" t="str" cm="1">
        <f t="array" aca="1" ref="H663" ca="1">IF(NOT(Data!D663 = 0), VALUE(Data!J663 * INDIRECT(Data!B663)), "")</f>
        <v/>
      </c>
      <c r="I663" s="20" t="str" cm="1">
        <f t="array" aca="1" ref="I663" ca="1">IF(NOT(Data!D663 = 0), VALUE(Data!K663 * INDIRECT(Data!B663)), "")</f>
        <v/>
      </c>
      <c r="J663" s="20" t="str" cm="1">
        <f t="array" aca="1" ref="J663" ca="1">IF(NOT(Data!D663 = 0), VALUE(Data!L663 * INDIRECT(Data!B663)), "")</f>
        <v/>
      </c>
      <c r="K663" s="20" t="str" cm="1">
        <f t="array" aca="1" ref="K663" ca="1">IF(NOT(Data!D663 = 0), VALUE(Data!M663 * INDIRECT(Data!B663)), "")</f>
        <v/>
      </c>
      <c r="L663" s="20" t="str" cm="1">
        <f t="array" aca="1" ref="L663" ca="1">IF(NOT(Data!D663 = 0), VALUE(Data!N663 * INDIRECT(Data!B663)), "")</f>
        <v/>
      </c>
      <c r="M663" s="20" t="str" cm="1">
        <f t="array" aca="1" ref="M663" ca="1">IF(NOT(Data!D663 = 0), VALUE(Data!O663 * INDIRECT(Data!B663)), "")</f>
        <v/>
      </c>
      <c r="N663" s="20" t="str" cm="1">
        <f t="array" aca="1" ref="N663" ca="1">IF(NOT(Data!D663 = 0), VALUE(Data!P663 * INDIRECT(Data!B663)), "")</f>
        <v/>
      </c>
      <c r="O663" s="20" t="str" cm="1">
        <f t="array" aca="1" ref="O663" ca="1">IF(NOT(Data!D663 = 0), VALUE(Data!Q663 * INDIRECT(Data!B663)), "")</f>
        <v/>
      </c>
      <c r="P663" s="20" t="str" cm="1">
        <f t="array" aca="1" ref="P663" ca="1">IF(NOT(Data!D663 = 0), VALUE(Data!R663 * INDIRECT(Data!B663)), "")</f>
        <v/>
      </c>
      <c r="Q663" s="20" t="str" cm="1">
        <f t="array" aca="1" ref="Q663" ca="1">IF(NOT(Data!D663 = 0), VALUE(Data!S663 * INDIRECT(Data!B663)), "")</f>
        <v/>
      </c>
      <c r="R663" s="20" t="str" cm="1">
        <f t="array" aca="1" ref="R663" ca="1">IF(NOT(Data!D663 = 0), VALUE(Data!T663 * INDIRECT(Data!B663)), "")</f>
        <v/>
      </c>
      <c r="S663" s="20" t="str" cm="1">
        <f t="array" aca="1" ref="S663" ca="1">IF(NOT(Data!D663 = 0), VALUE(Data!U663 * INDIRECT(Data!B663)), "")</f>
        <v/>
      </c>
      <c r="T663" s="20" t="str" cm="1">
        <f t="array" aca="1" ref="T663" ca="1">IF(NOT(Data!D663 = 0), VALUE(Data!V663 * INDIRECT(Data!B663)), "")</f>
        <v/>
      </c>
      <c r="U663" s="20" t="str" cm="1">
        <f t="array" aca="1" ref="U663" ca="1">IF(NOT(Data!D663 = 0), VALUE(Data!W663 * INDIRECT(Data!B663)), "")</f>
        <v/>
      </c>
      <c r="V663" s="20" t="str" cm="1">
        <f t="array" aca="1" ref="V663" ca="1">IF(NOT(Data!D663 = 0), VALUE(Data!X663 * INDIRECT(Data!B663)), "")</f>
        <v/>
      </c>
      <c r="W663" s="20" t="str" cm="1">
        <f t="array" aca="1" ref="W663" ca="1">IF(NOT(Data!D663 = 0), VALUE(Data!Y663 * INDIRECT(Data!B663)), "")</f>
        <v/>
      </c>
      <c r="X663" s="20" t="str" cm="1">
        <f t="array" aca="1" ref="X663" ca="1">IF(NOT(Data!D663 = 0), VALUE(Data!Z663 * INDIRECT(Data!B663)), "")</f>
        <v/>
      </c>
      <c r="Y663" s="20" t="str" cm="1">
        <f t="array" aca="1" ref="Y663" ca="1">IF(NOT(Data!D663 = 0), VALUE(Data!AA663 * INDIRECT(Data!B663)), "")</f>
        <v/>
      </c>
      <c r="Z663" s="20" t="str" cm="1">
        <f t="array" aca="1" ref="Z663" ca="1">IF(NOT(Data!D663 = 0), VALUE(Data!AB663 * INDIRECT(Data!B663)), "")</f>
        <v/>
      </c>
      <c r="AA663" s="20" t="str" cm="1">
        <f t="array" aca="1" ref="AA663" ca="1">IF(NOT(Data!D663 = 0), VALUE(Data!AC663 * INDIRECT(Data!B663)), "")</f>
        <v/>
      </c>
      <c r="AB663" s="20" t="str" cm="1">
        <f t="array" aca="1" ref="AB663" ca="1">IF(NOT(Data!D663 = 0), VALUE(Data!AD663 * INDIRECT(Data!B663)), "")</f>
        <v/>
      </c>
      <c r="AC663" s="20" t="str" cm="1">
        <f t="array" aca="1" ref="AC663" ca="1">IF(NOT(Data!D663 = 0), VALUE(Data!AE663 * INDIRECT(Data!B663)), "")</f>
        <v/>
      </c>
      <c r="AD663" s="20" t="str" cm="1">
        <f t="array" aca="1" ref="AD663" ca="1">IF(NOT(Data!D663 = 0), VALUE(Data!AF663 * INDIRECT(Data!B663)), "")</f>
        <v/>
      </c>
      <c r="AE663" s="22" t="str">
        <f>IF(NOT(Data!D663 = 0), Data!AG663, "")</f>
        <v/>
      </c>
      <c r="AF663" s="21" t="str">
        <f>IF(NOT(Data!D663 = 0), Data!AH663, "")</f>
        <v/>
      </c>
    </row>
    <row r="664" spans="1:32">
      <c r="A664" t="str">
        <f>IF(NOT(Data!D664 = 0), Data!C664, "")</f>
        <v/>
      </c>
      <c r="B664" s="21" t="str">
        <f>IF(NOT(Data!D664 = 0), Data!D664, "")</f>
        <v/>
      </c>
      <c r="C664" s="21" t="str">
        <f>IF(NOT(Data!D664 = 0), Data!E664, "")</f>
        <v/>
      </c>
      <c r="D664" s="20" t="str" cm="1">
        <f t="array" aca="1" ref="D664" ca="1">IF(NOT(Data!D664 = 0), VALUE(Data!F664 * INDIRECT(Data!B664)), "")</f>
        <v/>
      </c>
      <c r="E664" s="20" t="str" cm="1">
        <f t="array" aca="1" ref="E664" ca="1">IF(NOT(Data!D664 = 0), VALUE(Data!G664 * INDIRECT(Data!B664)), "")</f>
        <v/>
      </c>
      <c r="F664" s="20" t="str" cm="1">
        <f t="array" aca="1" ref="F664" ca="1">IF(NOT(Data!D664 = 0), VALUE(Data!H664 * INDIRECT(Data!B664)), "")</f>
        <v/>
      </c>
      <c r="G664" s="20" t="str" cm="1">
        <f t="array" aca="1" ref="G664" ca="1">IF(NOT(Data!D664 = 0), VALUE(Data!I664 * INDIRECT(Data!B664)), "")</f>
        <v/>
      </c>
      <c r="H664" s="20" t="str" cm="1">
        <f t="array" aca="1" ref="H664" ca="1">IF(NOT(Data!D664 = 0), VALUE(Data!J664 * INDIRECT(Data!B664)), "")</f>
        <v/>
      </c>
      <c r="I664" s="20" t="str" cm="1">
        <f t="array" aca="1" ref="I664" ca="1">IF(NOT(Data!D664 = 0), VALUE(Data!K664 * INDIRECT(Data!B664)), "")</f>
        <v/>
      </c>
      <c r="J664" s="20" t="str" cm="1">
        <f t="array" aca="1" ref="J664" ca="1">IF(NOT(Data!D664 = 0), VALUE(Data!L664 * INDIRECT(Data!B664)), "")</f>
        <v/>
      </c>
      <c r="K664" s="20" t="str" cm="1">
        <f t="array" aca="1" ref="K664" ca="1">IF(NOT(Data!D664 = 0), VALUE(Data!M664 * INDIRECT(Data!B664)), "")</f>
        <v/>
      </c>
      <c r="L664" s="20" t="str" cm="1">
        <f t="array" aca="1" ref="L664" ca="1">IF(NOT(Data!D664 = 0), VALUE(Data!N664 * INDIRECT(Data!B664)), "")</f>
        <v/>
      </c>
      <c r="M664" s="20" t="str" cm="1">
        <f t="array" aca="1" ref="M664" ca="1">IF(NOT(Data!D664 = 0), VALUE(Data!O664 * INDIRECT(Data!B664)), "")</f>
        <v/>
      </c>
      <c r="N664" s="20" t="str" cm="1">
        <f t="array" aca="1" ref="N664" ca="1">IF(NOT(Data!D664 = 0), VALUE(Data!P664 * INDIRECT(Data!B664)), "")</f>
        <v/>
      </c>
      <c r="O664" s="20" t="str" cm="1">
        <f t="array" aca="1" ref="O664" ca="1">IF(NOT(Data!D664 = 0), VALUE(Data!Q664 * INDIRECT(Data!B664)), "")</f>
        <v/>
      </c>
      <c r="P664" s="20" t="str" cm="1">
        <f t="array" aca="1" ref="P664" ca="1">IF(NOT(Data!D664 = 0), VALUE(Data!R664 * INDIRECT(Data!B664)), "")</f>
        <v/>
      </c>
      <c r="Q664" s="20" t="str" cm="1">
        <f t="array" aca="1" ref="Q664" ca="1">IF(NOT(Data!D664 = 0), VALUE(Data!S664 * INDIRECT(Data!B664)), "")</f>
        <v/>
      </c>
      <c r="R664" s="20" t="str" cm="1">
        <f t="array" aca="1" ref="R664" ca="1">IF(NOT(Data!D664 = 0), VALUE(Data!T664 * INDIRECT(Data!B664)), "")</f>
        <v/>
      </c>
      <c r="S664" s="20" t="str" cm="1">
        <f t="array" aca="1" ref="S664" ca="1">IF(NOT(Data!D664 = 0), VALUE(Data!U664 * INDIRECT(Data!B664)), "")</f>
        <v/>
      </c>
      <c r="T664" s="20" t="str" cm="1">
        <f t="array" aca="1" ref="T664" ca="1">IF(NOT(Data!D664 = 0), VALUE(Data!V664 * INDIRECT(Data!B664)), "")</f>
        <v/>
      </c>
      <c r="U664" s="20" t="str" cm="1">
        <f t="array" aca="1" ref="U664" ca="1">IF(NOT(Data!D664 = 0), VALUE(Data!W664 * INDIRECT(Data!B664)), "")</f>
        <v/>
      </c>
      <c r="V664" s="20" t="str" cm="1">
        <f t="array" aca="1" ref="V664" ca="1">IF(NOT(Data!D664 = 0), VALUE(Data!X664 * INDIRECT(Data!B664)), "")</f>
        <v/>
      </c>
      <c r="W664" s="20" t="str" cm="1">
        <f t="array" aca="1" ref="W664" ca="1">IF(NOT(Data!D664 = 0), VALUE(Data!Y664 * INDIRECT(Data!B664)), "")</f>
        <v/>
      </c>
      <c r="X664" s="20" t="str" cm="1">
        <f t="array" aca="1" ref="X664" ca="1">IF(NOT(Data!D664 = 0), VALUE(Data!Z664 * INDIRECT(Data!B664)), "")</f>
        <v/>
      </c>
      <c r="Y664" s="20" t="str" cm="1">
        <f t="array" aca="1" ref="Y664" ca="1">IF(NOT(Data!D664 = 0), VALUE(Data!AA664 * INDIRECT(Data!B664)), "")</f>
        <v/>
      </c>
      <c r="Z664" s="20" t="str" cm="1">
        <f t="array" aca="1" ref="Z664" ca="1">IF(NOT(Data!D664 = 0), VALUE(Data!AB664 * INDIRECT(Data!B664)), "")</f>
        <v/>
      </c>
      <c r="AA664" s="20" t="str" cm="1">
        <f t="array" aca="1" ref="AA664" ca="1">IF(NOT(Data!D664 = 0), VALUE(Data!AC664 * INDIRECT(Data!B664)), "")</f>
        <v/>
      </c>
      <c r="AB664" s="20" t="str" cm="1">
        <f t="array" aca="1" ref="AB664" ca="1">IF(NOT(Data!D664 = 0), VALUE(Data!AD664 * INDIRECT(Data!B664)), "")</f>
        <v/>
      </c>
      <c r="AC664" s="20" t="str" cm="1">
        <f t="array" aca="1" ref="AC664" ca="1">IF(NOT(Data!D664 = 0), VALUE(Data!AE664 * INDIRECT(Data!B664)), "")</f>
        <v/>
      </c>
      <c r="AD664" s="20" t="str" cm="1">
        <f t="array" aca="1" ref="AD664" ca="1">IF(NOT(Data!D664 = 0), VALUE(Data!AF664 * INDIRECT(Data!B664)), "")</f>
        <v/>
      </c>
      <c r="AE664" s="22" t="str">
        <f>IF(NOT(Data!D664 = 0), Data!AG664, "")</f>
        <v/>
      </c>
      <c r="AF664" s="21" t="str">
        <f>IF(NOT(Data!D664 = 0), Data!AH664, "")</f>
        <v/>
      </c>
    </row>
    <row r="665" spans="1:32">
      <c r="A665" t="str">
        <f>IF(NOT(Data!D665 = 0), Data!C665, "")</f>
        <v/>
      </c>
      <c r="B665" s="21" t="str">
        <f>IF(NOT(Data!D665 = 0), Data!D665, "")</f>
        <v/>
      </c>
      <c r="C665" s="21" t="str">
        <f>IF(NOT(Data!D665 = 0), Data!E665, "")</f>
        <v/>
      </c>
      <c r="D665" s="20" t="str" cm="1">
        <f t="array" aca="1" ref="D665" ca="1">IF(NOT(Data!D665 = 0), VALUE(Data!F665 * INDIRECT(Data!B665)), "")</f>
        <v/>
      </c>
      <c r="E665" s="20" t="str" cm="1">
        <f t="array" aca="1" ref="E665" ca="1">IF(NOT(Data!D665 = 0), VALUE(Data!G665 * INDIRECT(Data!B665)), "")</f>
        <v/>
      </c>
      <c r="F665" s="20" t="str" cm="1">
        <f t="array" aca="1" ref="F665" ca="1">IF(NOT(Data!D665 = 0), VALUE(Data!H665 * INDIRECT(Data!B665)), "")</f>
        <v/>
      </c>
      <c r="G665" s="20" t="str" cm="1">
        <f t="array" aca="1" ref="G665" ca="1">IF(NOT(Data!D665 = 0), VALUE(Data!I665 * INDIRECT(Data!B665)), "")</f>
        <v/>
      </c>
      <c r="H665" s="20" t="str" cm="1">
        <f t="array" aca="1" ref="H665" ca="1">IF(NOT(Data!D665 = 0), VALUE(Data!J665 * INDIRECT(Data!B665)), "")</f>
        <v/>
      </c>
      <c r="I665" s="20" t="str" cm="1">
        <f t="array" aca="1" ref="I665" ca="1">IF(NOT(Data!D665 = 0), VALUE(Data!K665 * INDIRECT(Data!B665)), "")</f>
        <v/>
      </c>
      <c r="J665" s="20" t="str" cm="1">
        <f t="array" aca="1" ref="J665" ca="1">IF(NOT(Data!D665 = 0), VALUE(Data!L665 * INDIRECT(Data!B665)), "")</f>
        <v/>
      </c>
      <c r="K665" s="20" t="str" cm="1">
        <f t="array" aca="1" ref="K665" ca="1">IF(NOT(Data!D665 = 0), VALUE(Data!M665 * INDIRECT(Data!B665)), "")</f>
        <v/>
      </c>
      <c r="L665" s="20" t="str" cm="1">
        <f t="array" aca="1" ref="L665" ca="1">IF(NOT(Data!D665 = 0), VALUE(Data!N665 * INDIRECT(Data!B665)), "")</f>
        <v/>
      </c>
      <c r="M665" s="20" t="str" cm="1">
        <f t="array" aca="1" ref="M665" ca="1">IF(NOT(Data!D665 = 0), VALUE(Data!O665 * INDIRECT(Data!B665)), "")</f>
        <v/>
      </c>
      <c r="N665" s="20" t="str" cm="1">
        <f t="array" aca="1" ref="N665" ca="1">IF(NOT(Data!D665 = 0), VALUE(Data!P665 * INDIRECT(Data!B665)), "")</f>
        <v/>
      </c>
      <c r="O665" s="20" t="str" cm="1">
        <f t="array" aca="1" ref="O665" ca="1">IF(NOT(Data!D665 = 0), VALUE(Data!Q665 * INDIRECT(Data!B665)), "")</f>
        <v/>
      </c>
      <c r="P665" s="20" t="str" cm="1">
        <f t="array" aca="1" ref="P665" ca="1">IF(NOT(Data!D665 = 0), VALUE(Data!R665 * INDIRECT(Data!B665)), "")</f>
        <v/>
      </c>
      <c r="Q665" s="20" t="str" cm="1">
        <f t="array" aca="1" ref="Q665" ca="1">IF(NOT(Data!D665 = 0), VALUE(Data!S665 * INDIRECT(Data!B665)), "")</f>
        <v/>
      </c>
      <c r="R665" s="20" t="str" cm="1">
        <f t="array" aca="1" ref="R665" ca="1">IF(NOT(Data!D665 = 0), VALUE(Data!T665 * INDIRECT(Data!B665)), "")</f>
        <v/>
      </c>
      <c r="S665" s="20" t="str" cm="1">
        <f t="array" aca="1" ref="S665" ca="1">IF(NOT(Data!D665 = 0), VALUE(Data!U665 * INDIRECT(Data!B665)), "")</f>
        <v/>
      </c>
      <c r="T665" s="20" t="str" cm="1">
        <f t="array" aca="1" ref="T665" ca="1">IF(NOT(Data!D665 = 0), VALUE(Data!V665 * INDIRECT(Data!B665)), "")</f>
        <v/>
      </c>
      <c r="U665" s="20" t="str" cm="1">
        <f t="array" aca="1" ref="U665" ca="1">IF(NOT(Data!D665 = 0), VALUE(Data!W665 * INDIRECT(Data!B665)), "")</f>
        <v/>
      </c>
      <c r="V665" s="20" t="str" cm="1">
        <f t="array" aca="1" ref="V665" ca="1">IF(NOT(Data!D665 = 0), VALUE(Data!X665 * INDIRECT(Data!B665)), "")</f>
        <v/>
      </c>
      <c r="W665" s="20" t="str" cm="1">
        <f t="array" aca="1" ref="W665" ca="1">IF(NOT(Data!D665 = 0), VALUE(Data!Y665 * INDIRECT(Data!B665)), "")</f>
        <v/>
      </c>
      <c r="X665" s="20" t="str" cm="1">
        <f t="array" aca="1" ref="X665" ca="1">IF(NOT(Data!D665 = 0), VALUE(Data!Z665 * INDIRECT(Data!B665)), "")</f>
        <v/>
      </c>
      <c r="Y665" s="20" t="str" cm="1">
        <f t="array" aca="1" ref="Y665" ca="1">IF(NOT(Data!D665 = 0), VALUE(Data!AA665 * INDIRECT(Data!B665)), "")</f>
        <v/>
      </c>
      <c r="Z665" s="20" t="str" cm="1">
        <f t="array" aca="1" ref="Z665" ca="1">IF(NOT(Data!D665 = 0), VALUE(Data!AB665 * INDIRECT(Data!B665)), "")</f>
        <v/>
      </c>
      <c r="AA665" s="20" t="str" cm="1">
        <f t="array" aca="1" ref="AA665" ca="1">IF(NOT(Data!D665 = 0), VALUE(Data!AC665 * INDIRECT(Data!B665)), "")</f>
        <v/>
      </c>
      <c r="AB665" s="20" t="str" cm="1">
        <f t="array" aca="1" ref="AB665" ca="1">IF(NOT(Data!D665 = 0), VALUE(Data!AD665 * INDIRECT(Data!B665)), "")</f>
        <v/>
      </c>
      <c r="AC665" s="20" t="str" cm="1">
        <f t="array" aca="1" ref="AC665" ca="1">IF(NOT(Data!D665 = 0), VALUE(Data!AE665 * INDIRECT(Data!B665)), "")</f>
        <v/>
      </c>
      <c r="AD665" s="20" t="str" cm="1">
        <f t="array" aca="1" ref="AD665" ca="1">IF(NOT(Data!D665 = 0), VALUE(Data!AF665 * INDIRECT(Data!B665)), "")</f>
        <v/>
      </c>
      <c r="AE665" s="22" t="str">
        <f>IF(NOT(Data!D665 = 0), Data!AG665, "")</f>
        <v/>
      </c>
      <c r="AF665" s="21" t="str">
        <f>IF(NOT(Data!D665 = 0), Data!AH665, "")</f>
        <v/>
      </c>
    </row>
    <row r="666" spans="1:32">
      <c r="A666" t="str">
        <f>IF(NOT(Data!D666 = 0), Data!C666, "")</f>
        <v/>
      </c>
      <c r="B666" s="21" t="str">
        <f>IF(NOT(Data!D666 = 0), Data!D666, "")</f>
        <v/>
      </c>
      <c r="C666" s="21" t="str">
        <f>IF(NOT(Data!D666 = 0), Data!E666, "")</f>
        <v/>
      </c>
      <c r="D666" s="20" t="str" cm="1">
        <f t="array" aca="1" ref="D666" ca="1">IF(NOT(Data!D666 = 0), VALUE(Data!F666 * INDIRECT(Data!B666)), "")</f>
        <v/>
      </c>
      <c r="E666" s="20" t="str" cm="1">
        <f t="array" aca="1" ref="E666" ca="1">IF(NOT(Data!D666 = 0), VALUE(Data!G666 * INDIRECT(Data!B666)), "")</f>
        <v/>
      </c>
      <c r="F666" s="20" t="str" cm="1">
        <f t="array" aca="1" ref="F666" ca="1">IF(NOT(Data!D666 = 0), VALUE(Data!H666 * INDIRECT(Data!B666)), "")</f>
        <v/>
      </c>
      <c r="G666" s="20" t="str" cm="1">
        <f t="array" aca="1" ref="G666" ca="1">IF(NOT(Data!D666 = 0), VALUE(Data!I666 * INDIRECT(Data!B666)), "")</f>
        <v/>
      </c>
      <c r="H666" s="20" t="str" cm="1">
        <f t="array" aca="1" ref="H666" ca="1">IF(NOT(Data!D666 = 0), VALUE(Data!J666 * INDIRECT(Data!B666)), "")</f>
        <v/>
      </c>
      <c r="I666" s="20" t="str" cm="1">
        <f t="array" aca="1" ref="I666" ca="1">IF(NOT(Data!D666 = 0), VALUE(Data!K666 * INDIRECT(Data!B666)), "")</f>
        <v/>
      </c>
      <c r="J666" s="20" t="str" cm="1">
        <f t="array" aca="1" ref="J666" ca="1">IF(NOT(Data!D666 = 0), VALUE(Data!L666 * INDIRECT(Data!B666)), "")</f>
        <v/>
      </c>
      <c r="K666" s="20" t="str" cm="1">
        <f t="array" aca="1" ref="K666" ca="1">IF(NOT(Data!D666 = 0), VALUE(Data!M666 * INDIRECT(Data!B666)), "")</f>
        <v/>
      </c>
      <c r="L666" s="20" t="str" cm="1">
        <f t="array" aca="1" ref="L666" ca="1">IF(NOT(Data!D666 = 0), VALUE(Data!N666 * INDIRECT(Data!B666)), "")</f>
        <v/>
      </c>
      <c r="M666" s="20" t="str" cm="1">
        <f t="array" aca="1" ref="M666" ca="1">IF(NOT(Data!D666 = 0), VALUE(Data!O666 * INDIRECT(Data!B666)), "")</f>
        <v/>
      </c>
      <c r="N666" s="20" t="str" cm="1">
        <f t="array" aca="1" ref="N666" ca="1">IF(NOT(Data!D666 = 0), VALUE(Data!P666 * INDIRECT(Data!B666)), "")</f>
        <v/>
      </c>
      <c r="O666" s="20" t="str" cm="1">
        <f t="array" aca="1" ref="O666" ca="1">IF(NOT(Data!D666 = 0), VALUE(Data!Q666 * INDIRECT(Data!B666)), "")</f>
        <v/>
      </c>
      <c r="P666" s="20" t="str" cm="1">
        <f t="array" aca="1" ref="P666" ca="1">IF(NOT(Data!D666 = 0), VALUE(Data!R666 * INDIRECT(Data!B666)), "")</f>
        <v/>
      </c>
      <c r="Q666" s="20" t="str" cm="1">
        <f t="array" aca="1" ref="Q666" ca="1">IF(NOT(Data!D666 = 0), VALUE(Data!S666 * INDIRECT(Data!B666)), "")</f>
        <v/>
      </c>
      <c r="R666" s="20" t="str" cm="1">
        <f t="array" aca="1" ref="R666" ca="1">IF(NOT(Data!D666 = 0), VALUE(Data!T666 * INDIRECT(Data!B666)), "")</f>
        <v/>
      </c>
      <c r="S666" s="20" t="str" cm="1">
        <f t="array" aca="1" ref="S666" ca="1">IF(NOT(Data!D666 = 0), VALUE(Data!U666 * INDIRECT(Data!B666)), "")</f>
        <v/>
      </c>
      <c r="T666" s="20" t="str" cm="1">
        <f t="array" aca="1" ref="T666" ca="1">IF(NOT(Data!D666 = 0), VALUE(Data!V666 * INDIRECT(Data!B666)), "")</f>
        <v/>
      </c>
      <c r="U666" s="20" t="str" cm="1">
        <f t="array" aca="1" ref="U666" ca="1">IF(NOT(Data!D666 = 0), VALUE(Data!W666 * INDIRECT(Data!B666)), "")</f>
        <v/>
      </c>
      <c r="V666" s="20" t="str" cm="1">
        <f t="array" aca="1" ref="V666" ca="1">IF(NOT(Data!D666 = 0), VALUE(Data!X666 * INDIRECT(Data!B666)), "")</f>
        <v/>
      </c>
      <c r="W666" s="20" t="str" cm="1">
        <f t="array" aca="1" ref="W666" ca="1">IF(NOT(Data!D666 = 0), VALUE(Data!Y666 * INDIRECT(Data!B666)), "")</f>
        <v/>
      </c>
      <c r="X666" s="20" t="str" cm="1">
        <f t="array" aca="1" ref="X666" ca="1">IF(NOT(Data!D666 = 0), VALUE(Data!Z666 * INDIRECT(Data!B666)), "")</f>
        <v/>
      </c>
      <c r="Y666" s="20" t="str" cm="1">
        <f t="array" aca="1" ref="Y666" ca="1">IF(NOT(Data!D666 = 0), VALUE(Data!AA666 * INDIRECT(Data!B666)), "")</f>
        <v/>
      </c>
      <c r="Z666" s="20" t="str" cm="1">
        <f t="array" aca="1" ref="Z666" ca="1">IF(NOT(Data!D666 = 0), VALUE(Data!AB666 * INDIRECT(Data!B666)), "")</f>
        <v/>
      </c>
      <c r="AA666" s="20" t="str" cm="1">
        <f t="array" aca="1" ref="AA666" ca="1">IF(NOT(Data!D666 = 0), VALUE(Data!AC666 * INDIRECT(Data!B666)), "")</f>
        <v/>
      </c>
      <c r="AB666" s="20" t="str" cm="1">
        <f t="array" aca="1" ref="AB666" ca="1">IF(NOT(Data!D666 = 0), VALUE(Data!AD666 * INDIRECT(Data!B666)), "")</f>
        <v/>
      </c>
      <c r="AC666" s="20" t="str" cm="1">
        <f t="array" aca="1" ref="AC666" ca="1">IF(NOT(Data!D666 = 0), VALUE(Data!AE666 * INDIRECT(Data!B666)), "")</f>
        <v/>
      </c>
      <c r="AD666" s="20" t="str" cm="1">
        <f t="array" aca="1" ref="AD666" ca="1">IF(NOT(Data!D666 = 0), VALUE(Data!AF666 * INDIRECT(Data!B666)), "")</f>
        <v/>
      </c>
      <c r="AE666" s="22" t="str">
        <f>IF(NOT(Data!D666 = 0), Data!AG666, "")</f>
        <v/>
      </c>
      <c r="AF666" s="21" t="str">
        <f>IF(NOT(Data!D666 = 0), Data!AH666, "")</f>
        <v/>
      </c>
    </row>
    <row r="667" spans="1:32">
      <c r="A667" t="str">
        <f>IF(NOT(Data!D667 = 0), Data!C667, "")</f>
        <v/>
      </c>
      <c r="B667" s="21" t="str">
        <f>IF(NOT(Data!D667 = 0), Data!D667, "")</f>
        <v/>
      </c>
      <c r="C667" s="21" t="str">
        <f>IF(NOT(Data!D667 = 0), Data!E667, "")</f>
        <v/>
      </c>
      <c r="D667" s="20" t="str" cm="1">
        <f t="array" aca="1" ref="D667" ca="1">IF(NOT(Data!D667 = 0), VALUE(Data!F667 * INDIRECT(Data!B667)), "")</f>
        <v/>
      </c>
      <c r="E667" s="20" t="str" cm="1">
        <f t="array" aca="1" ref="E667" ca="1">IF(NOT(Data!D667 = 0), VALUE(Data!G667 * INDIRECT(Data!B667)), "")</f>
        <v/>
      </c>
      <c r="F667" s="20" t="str" cm="1">
        <f t="array" aca="1" ref="F667" ca="1">IF(NOT(Data!D667 = 0), VALUE(Data!H667 * INDIRECT(Data!B667)), "")</f>
        <v/>
      </c>
      <c r="G667" s="20" t="str" cm="1">
        <f t="array" aca="1" ref="G667" ca="1">IF(NOT(Data!D667 = 0), VALUE(Data!I667 * INDIRECT(Data!B667)), "")</f>
        <v/>
      </c>
      <c r="H667" s="20" t="str" cm="1">
        <f t="array" aca="1" ref="H667" ca="1">IF(NOT(Data!D667 = 0), VALUE(Data!J667 * INDIRECT(Data!B667)), "")</f>
        <v/>
      </c>
      <c r="I667" s="20" t="str" cm="1">
        <f t="array" aca="1" ref="I667" ca="1">IF(NOT(Data!D667 = 0), VALUE(Data!K667 * INDIRECT(Data!B667)), "")</f>
        <v/>
      </c>
      <c r="J667" s="20" t="str" cm="1">
        <f t="array" aca="1" ref="J667" ca="1">IF(NOT(Data!D667 = 0), VALUE(Data!L667 * INDIRECT(Data!B667)), "")</f>
        <v/>
      </c>
      <c r="K667" s="20" t="str" cm="1">
        <f t="array" aca="1" ref="K667" ca="1">IF(NOT(Data!D667 = 0), VALUE(Data!M667 * INDIRECT(Data!B667)), "")</f>
        <v/>
      </c>
      <c r="L667" s="20" t="str" cm="1">
        <f t="array" aca="1" ref="L667" ca="1">IF(NOT(Data!D667 = 0), VALUE(Data!N667 * INDIRECT(Data!B667)), "")</f>
        <v/>
      </c>
      <c r="M667" s="20" t="str" cm="1">
        <f t="array" aca="1" ref="M667" ca="1">IF(NOT(Data!D667 = 0), VALUE(Data!O667 * INDIRECT(Data!B667)), "")</f>
        <v/>
      </c>
      <c r="N667" s="20" t="str" cm="1">
        <f t="array" aca="1" ref="N667" ca="1">IF(NOT(Data!D667 = 0), VALUE(Data!P667 * INDIRECT(Data!B667)), "")</f>
        <v/>
      </c>
      <c r="O667" s="20" t="str" cm="1">
        <f t="array" aca="1" ref="O667" ca="1">IF(NOT(Data!D667 = 0), VALUE(Data!Q667 * INDIRECT(Data!B667)), "")</f>
        <v/>
      </c>
      <c r="P667" s="20" t="str" cm="1">
        <f t="array" aca="1" ref="P667" ca="1">IF(NOT(Data!D667 = 0), VALUE(Data!R667 * INDIRECT(Data!B667)), "")</f>
        <v/>
      </c>
      <c r="Q667" s="20" t="str" cm="1">
        <f t="array" aca="1" ref="Q667" ca="1">IF(NOT(Data!D667 = 0), VALUE(Data!S667 * INDIRECT(Data!B667)), "")</f>
        <v/>
      </c>
      <c r="R667" s="20" t="str" cm="1">
        <f t="array" aca="1" ref="R667" ca="1">IF(NOT(Data!D667 = 0), VALUE(Data!T667 * INDIRECT(Data!B667)), "")</f>
        <v/>
      </c>
      <c r="S667" s="20" t="str" cm="1">
        <f t="array" aca="1" ref="S667" ca="1">IF(NOT(Data!D667 = 0), VALUE(Data!U667 * INDIRECT(Data!B667)), "")</f>
        <v/>
      </c>
      <c r="T667" s="20" t="str" cm="1">
        <f t="array" aca="1" ref="T667" ca="1">IF(NOT(Data!D667 = 0), VALUE(Data!V667 * INDIRECT(Data!B667)), "")</f>
        <v/>
      </c>
      <c r="U667" s="20" t="str" cm="1">
        <f t="array" aca="1" ref="U667" ca="1">IF(NOT(Data!D667 = 0), VALUE(Data!W667 * INDIRECT(Data!B667)), "")</f>
        <v/>
      </c>
      <c r="V667" s="20" t="str" cm="1">
        <f t="array" aca="1" ref="V667" ca="1">IF(NOT(Data!D667 = 0), VALUE(Data!X667 * INDIRECT(Data!B667)), "")</f>
        <v/>
      </c>
      <c r="W667" s="20" t="str" cm="1">
        <f t="array" aca="1" ref="W667" ca="1">IF(NOT(Data!D667 = 0), VALUE(Data!Y667 * INDIRECT(Data!B667)), "")</f>
        <v/>
      </c>
      <c r="X667" s="20" t="str" cm="1">
        <f t="array" aca="1" ref="X667" ca="1">IF(NOT(Data!D667 = 0), VALUE(Data!Z667 * INDIRECT(Data!B667)), "")</f>
        <v/>
      </c>
      <c r="Y667" s="20" t="str" cm="1">
        <f t="array" aca="1" ref="Y667" ca="1">IF(NOT(Data!D667 = 0), VALUE(Data!AA667 * INDIRECT(Data!B667)), "")</f>
        <v/>
      </c>
      <c r="Z667" s="20" t="str" cm="1">
        <f t="array" aca="1" ref="Z667" ca="1">IF(NOT(Data!D667 = 0), VALUE(Data!AB667 * INDIRECT(Data!B667)), "")</f>
        <v/>
      </c>
      <c r="AA667" s="20" t="str" cm="1">
        <f t="array" aca="1" ref="AA667" ca="1">IF(NOT(Data!D667 = 0), VALUE(Data!AC667 * INDIRECT(Data!B667)), "")</f>
        <v/>
      </c>
      <c r="AB667" s="20" t="str" cm="1">
        <f t="array" aca="1" ref="AB667" ca="1">IF(NOT(Data!D667 = 0), VALUE(Data!AD667 * INDIRECT(Data!B667)), "")</f>
        <v/>
      </c>
      <c r="AC667" s="20" t="str" cm="1">
        <f t="array" aca="1" ref="AC667" ca="1">IF(NOT(Data!D667 = 0), VALUE(Data!AE667 * INDIRECT(Data!B667)), "")</f>
        <v/>
      </c>
      <c r="AD667" s="20" t="str" cm="1">
        <f t="array" aca="1" ref="AD667" ca="1">IF(NOT(Data!D667 = 0), VALUE(Data!AF667 * INDIRECT(Data!B667)), "")</f>
        <v/>
      </c>
      <c r="AE667" s="22" t="str">
        <f>IF(NOT(Data!D667 = 0), Data!AG667, "")</f>
        <v/>
      </c>
      <c r="AF667" s="21" t="str">
        <f>IF(NOT(Data!D667 = 0), Data!AH667, "")</f>
        <v/>
      </c>
    </row>
    <row r="668" spans="1:32">
      <c r="A668" t="str">
        <f>IF(NOT(Data!D668 = 0), Data!C668, "")</f>
        <v/>
      </c>
      <c r="B668" s="21" t="str">
        <f>IF(NOT(Data!D668 = 0), Data!D668, "")</f>
        <v/>
      </c>
      <c r="C668" s="21" t="str">
        <f>IF(NOT(Data!D668 = 0), Data!E668, "")</f>
        <v/>
      </c>
      <c r="D668" s="20" t="str" cm="1">
        <f t="array" aca="1" ref="D668" ca="1">IF(NOT(Data!D668 = 0), VALUE(Data!F668 * INDIRECT(Data!B668)), "")</f>
        <v/>
      </c>
      <c r="E668" s="20" t="str" cm="1">
        <f t="array" aca="1" ref="E668" ca="1">IF(NOT(Data!D668 = 0), VALUE(Data!G668 * INDIRECT(Data!B668)), "")</f>
        <v/>
      </c>
      <c r="F668" s="20" t="str" cm="1">
        <f t="array" aca="1" ref="F668" ca="1">IF(NOT(Data!D668 = 0), VALUE(Data!H668 * INDIRECT(Data!B668)), "")</f>
        <v/>
      </c>
      <c r="G668" s="20" t="str" cm="1">
        <f t="array" aca="1" ref="G668" ca="1">IF(NOT(Data!D668 = 0), VALUE(Data!I668 * INDIRECT(Data!B668)), "")</f>
        <v/>
      </c>
      <c r="H668" s="20" t="str" cm="1">
        <f t="array" aca="1" ref="H668" ca="1">IF(NOT(Data!D668 = 0), VALUE(Data!J668 * INDIRECT(Data!B668)), "")</f>
        <v/>
      </c>
      <c r="I668" s="20" t="str" cm="1">
        <f t="array" aca="1" ref="I668" ca="1">IF(NOT(Data!D668 = 0), VALUE(Data!K668 * INDIRECT(Data!B668)), "")</f>
        <v/>
      </c>
      <c r="J668" s="20" t="str" cm="1">
        <f t="array" aca="1" ref="J668" ca="1">IF(NOT(Data!D668 = 0), VALUE(Data!L668 * INDIRECT(Data!B668)), "")</f>
        <v/>
      </c>
      <c r="K668" s="20" t="str" cm="1">
        <f t="array" aca="1" ref="K668" ca="1">IF(NOT(Data!D668 = 0), VALUE(Data!M668 * INDIRECT(Data!B668)), "")</f>
        <v/>
      </c>
      <c r="L668" s="20" t="str" cm="1">
        <f t="array" aca="1" ref="L668" ca="1">IF(NOT(Data!D668 = 0), VALUE(Data!N668 * INDIRECT(Data!B668)), "")</f>
        <v/>
      </c>
      <c r="M668" s="20" t="str" cm="1">
        <f t="array" aca="1" ref="M668" ca="1">IF(NOT(Data!D668 = 0), VALUE(Data!O668 * INDIRECT(Data!B668)), "")</f>
        <v/>
      </c>
      <c r="N668" s="20" t="str" cm="1">
        <f t="array" aca="1" ref="N668" ca="1">IF(NOT(Data!D668 = 0), VALUE(Data!P668 * INDIRECT(Data!B668)), "")</f>
        <v/>
      </c>
      <c r="O668" s="20" t="str" cm="1">
        <f t="array" aca="1" ref="O668" ca="1">IF(NOT(Data!D668 = 0), VALUE(Data!Q668 * INDIRECT(Data!B668)), "")</f>
        <v/>
      </c>
      <c r="P668" s="20" t="str" cm="1">
        <f t="array" aca="1" ref="P668" ca="1">IF(NOT(Data!D668 = 0), VALUE(Data!R668 * INDIRECT(Data!B668)), "")</f>
        <v/>
      </c>
      <c r="Q668" s="20" t="str" cm="1">
        <f t="array" aca="1" ref="Q668" ca="1">IF(NOT(Data!D668 = 0), VALUE(Data!S668 * INDIRECT(Data!B668)), "")</f>
        <v/>
      </c>
      <c r="R668" s="20" t="str" cm="1">
        <f t="array" aca="1" ref="R668" ca="1">IF(NOT(Data!D668 = 0), VALUE(Data!T668 * INDIRECT(Data!B668)), "")</f>
        <v/>
      </c>
      <c r="S668" s="20" t="str" cm="1">
        <f t="array" aca="1" ref="S668" ca="1">IF(NOT(Data!D668 = 0), VALUE(Data!U668 * INDIRECT(Data!B668)), "")</f>
        <v/>
      </c>
      <c r="T668" s="20" t="str" cm="1">
        <f t="array" aca="1" ref="T668" ca="1">IF(NOT(Data!D668 = 0), VALUE(Data!V668 * INDIRECT(Data!B668)), "")</f>
        <v/>
      </c>
      <c r="U668" s="20" t="str" cm="1">
        <f t="array" aca="1" ref="U668" ca="1">IF(NOT(Data!D668 = 0), VALUE(Data!W668 * INDIRECT(Data!B668)), "")</f>
        <v/>
      </c>
      <c r="V668" s="20" t="str" cm="1">
        <f t="array" aca="1" ref="V668" ca="1">IF(NOT(Data!D668 = 0), VALUE(Data!X668 * INDIRECT(Data!B668)), "")</f>
        <v/>
      </c>
      <c r="W668" s="20" t="str" cm="1">
        <f t="array" aca="1" ref="W668" ca="1">IF(NOT(Data!D668 = 0), VALUE(Data!Y668 * INDIRECT(Data!B668)), "")</f>
        <v/>
      </c>
      <c r="X668" s="20" t="str" cm="1">
        <f t="array" aca="1" ref="X668" ca="1">IF(NOT(Data!D668 = 0), VALUE(Data!Z668 * INDIRECT(Data!B668)), "")</f>
        <v/>
      </c>
      <c r="Y668" s="20" t="str" cm="1">
        <f t="array" aca="1" ref="Y668" ca="1">IF(NOT(Data!D668 = 0), VALUE(Data!AA668 * INDIRECT(Data!B668)), "")</f>
        <v/>
      </c>
      <c r="Z668" s="20" t="str" cm="1">
        <f t="array" aca="1" ref="Z668" ca="1">IF(NOT(Data!D668 = 0), VALUE(Data!AB668 * INDIRECT(Data!B668)), "")</f>
        <v/>
      </c>
      <c r="AA668" s="20" t="str" cm="1">
        <f t="array" aca="1" ref="AA668" ca="1">IF(NOT(Data!D668 = 0), VALUE(Data!AC668 * INDIRECT(Data!B668)), "")</f>
        <v/>
      </c>
      <c r="AB668" s="20" t="str" cm="1">
        <f t="array" aca="1" ref="AB668" ca="1">IF(NOT(Data!D668 = 0), VALUE(Data!AD668 * INDIRECT(Data!B668)), "")</f>
        <v/>
      </c>
      <c r="AC668" s="20" t="str" cm="1">
        <f t="array" aca="1" ref="AC668" ca="1">IF(NOT(Data!D668 = 0), VALUE(Data!AE668 * INDIRECT(Data!B668)), "")</f>
        <v/>
      </c>
      <c r="AD668" s="20" t="str" cm="1">
        <f t="array" aca="1" ref="AD668" ca="1">IF(NOT(Data!D668 = 0), VALUE(Data!AF668 * INDIRECT(Data!B668)), "")</f>
        <v/>
      </c>
      <c r="AE668" s="22" t="str">
        <f>IF(NOT(Data!D668 = 0), Data!AG668, "")</f>
        <v/>
      </c>
      <c r="AF668" s="21" t="str">
        <f>IF(NOT(Data!D668 = 0), Data!AH668, "")</f>
        <v/>
      </c>
    </row>
    <row r="669" spans="1:32">
      <c r="A669" t="str">
        <f>IF(NOT(Data!D669 = 0), Data!C669, "")</f>
        <v/>
      </c>
      <c r="B669" s="21" t="str">
        <f>IF(NOT(Data!D669 = 0), Data!D669, "")</f>
        <v/>
      </c>
      <c r="C669" s="21" t="str">
        <f>IF(NOT(Data!D669 = 0), Data!E669, "")</f>
        <v/>
      </c>
      <c r="D669" s="20" t="str" cm="1">
        <f t="array" aca="1" ref="D669" ca="1">IF(NOT(Data!D669 = 0), VALUE(Data!F669 * INDIRECT(Data!B669)), "")</f>
        <v/>
      </c>
      <c r="E669" s="20" t="str" cm="1">
        <f t="array" aca="1" ref="E669" ca="1">IF(NOT(Data!D669 = 0), VALUE(Data!G669 * INDIRECT(Data!B669)), "")</f>
        <v/>
      </c>
      <c r="F669" s="20" t="str" cm="1">
        <f t="array" aca="1" ref="F669" ca="1">IF(NOT(Data!D669 = 0), VALUE(Data!H669 * INDIRECT(Data!B669)), "")</f>
        <v/>
      </c>
      <c r="G669" s="20" t="str" cm="1">
        <f t="array" aca="1" ref="G669" ca="1">IF(NOT(Data!D669 = 0), VALUE(Data!I669 * INDIRECT(Data!B669)), "")</f>
        <v/>
      </c>
      <c r="H669" s="20" t="str" cm="1">
        <f t="array" aca="1" ref="H669" ca="1">IF(NOT(Data!D669 = 0), VALUE(Data!J669 * INDIRECT(Data!B669)), "")</f>
        <v/>
      </c>
      <c r="I669" s="20" t="str" cm="1">
        <f t="array" aca="1" ref="I669" ca="1">IF(NOT(Data!D669 = 0), VALUE(Data!K669 * INDIRECT(Data!B669)), "")</f>
        <v/>
      </c>
      <c r="J669" s="20" t="str" cm="1">
        <f t="array" aca="1" ref="J669" ca="1">IF(NOT(Data!D669 = 0), VALUE(Data!L669 * INDIRECT(Data!B669)), "")</f>
        <v/>
      </c>
      <c r="K669" s="20" t="str" cm="1">
        <f t="array" aca="1" ref="K669" ca="1">IF(NOT(Data!D669 = 0), VALUE(Data!M669 * INDIRECT(Data!B669)), "")</f>
        <v/>
      </c>
      <c r="L669" s="20" t="str" cm="1">
        <f t="array" aca="1" ref="L669" ca="1">IF(NOT(Data!D669 = 0), VALUE(Data!N669 * INDIRECT(Data!B669)), "")</f>
        <v/>
      </c>
      <c r="M669" s="20" t="str" cm="1">
        <f t="array" aca="1" ref="M669" ca="1">IF(NOT(Data!D669 = 0), VALUE(Data!O669 * INDIRECT(Data!B669)), "")</f>
        <v/>
      </c>
      <c r="N669" s="20" t="str" cm="1">
        <f t="array" aca="1" ref="N669" ca="1">IF(NOT(Data!D669 = 0), VALUE(Data!P669 * INDIRECT(Data!B669)), "")</f>
        <v/>
      </c>
      <c r="O669" s="20" t="str" cm="1">
        <f t="array" aca="1" ref="O669" ca="1">IF(NOT(Data!D669 = 0), VALUE(Data!Q669 * INDIRECT(Data!B669)), "")</f>
        <v/>
      </c>
      <c r="P669" s="20" t="str" cm="1">
        <f t="array" aca="1" ref="P669" ca="1">IF(NOT(Data!D669 = 0), VALUE(Data!R669 * INDIRECT(Data!B669)), "")</f>
        <v/>
      </c>
      <c r="Q669" s="20" t="str" cm="1">
        <f t="array" aca="1" ref="Q669" ca="1">IF(NOT(Data!D669 = 0), VALUE(Data!S669 * INDIRECT(Data!B669)), "")</f>
        <v/>
      </c>
      <c r="R669" s="20" t="str" cm="1">
        <f t="array" aca="1" ref="R669" ca="1">IF(NOT(Data!D669 = 0), VALUE(Data!T669 * INDIRECT(Data!B669)), "")</f>
        <v/>
      </c>
      <c r="S669" s="20" t="str" cm="1">
        <f t="array" aca="1" ref="S669" ca="1">IF(NOT(Data!D669 = 0), VALUE(Data!U669 * INDIRECT(Data!B669)), "")</f>
        <v/>
      </c>
      <c r="T669" s="20" t="str" cm="1">
        <f t="array" aca="1" ref="T669" ca="1">IF(NOT(Data!D669 = 0), VALUE(Data!V669 * INDIRECT(Data!B669)), "")</f>
        <v/>
      </c>
      <c r="U669" s="20" t="str" cm="1">
        <f t="array" aca="1" ref="U669" ca="1">IF(NOT(Data!D669 = 0), VALUE(Data!W669 * INDIRECT(Data!B669)), "")</f>
        <v/>
      </c>
      <c r="V669" s="20" t="str" cm="1">
        <f t="array" aca="1" ref="V669" ca="1">IF(NOT(Data!D669 = 0), VALUE(Data!X669 * INDIRECT(Data!B669)), "")</f>
        <v/>
      </c>
      <c r="W669" s="20" t="str" cm="1">
        <f t="array" aca="1" ref="W669" ca="1">IF(NOT(Data!D669 = 0), VALUE(Data!Y669 * INDIRECT(Data!B669)), "")</f>
        <v/>
      </c>
      <c r="X669" s="20" t="str" cm="1">
        <f t="array" aca="1" ref="X669" ca="1">IF(NOT(Data!D669 = 0), VALUE(Data!Z669 * INDIRECT(Data!B669)), "")</f>
        <v/>
      </c>
      <c r="Y669" s="20" t="str" cm="1">
        <f t="array" aca="1" ref="Y669" ca="1">IF(NOT(Data!D669 = 0), VALUE(Data!AA669 * INDIRECT(Data!B669)), "")</f>
        <v/>
      </c>
      <c r="Z669" s="20" t="str" cm="1">
        <f t="array" aca="1" ref="Z669" ca="1">IF(NOT(Data!D669 = 0), VALUE(Data!AB669 * INDIRECT(Data!B669)), "")</f>
        <v/>
      </c>
      <c r="AA669" s="20" t="str" cm="1">
        <f t="array" aca="1" ref="AA669" ca="1">IF(NOT(Data!D669 = 0), VALUE(Data!AC669 * INDIRECT(Data!B669)), "")</f>
        <v/>
      </c>
      <c r="AB669" s="20" t="str" cm="1">
        <f t="array" aca="1" ref="AB669" ca="1">IF(NOT(Data!D669 = 0), VALUE(Data!AD669 * INDIRECT(Data!B669)), "")</f>
        <v/>
      </c>
      <c r="AC669" s="20" t="str" cm="1">
        <f t="array" aca="1" ref="AC669" ca="1">IF(NOT(Data!D669 = 0), VALUE(Data!AE669 * INDIRECT(Data!B669)), "")</f>
        <v/>
      </c>
      <c r="AD669" s="20" t="str" cm="1">
        <f t="array" aca="1" ref="AD669" ca="1">IF(NOT(Data!D669 = 0), VALUE(Data!AF669 * INDIRECT(Data!B669)), "")</f>
        <v/>
      </c>
      <c r="AE669" s="22" t="str">
        <f>IF(NOT(Data!D669 = 0), Data!AG669, "")</f>
        <v/>
      </c>
      <c r="AF669" s="21" t="str">
        <f>IF(NOT(Data!D669 = 0), Data!AH669, "")</f>
        <v/>
      </c>
    </row>
    <row r="670" spans="1:32">
      <c r="A670" t="str">
        <f>IF(NOT(Data!D670 = 0), Data!C670, "")</f>
        <v/>
      </c>
      <c r="B670" s="21" t="str">
        <f>IF(NOT(Data!D670 = 0), Data!D670, "")</f>
        <v/>
      </c>
      <c r="C670" s="21" t="str">
        <f>IF(NOT(Data!D670 = 0), Data!E670, "")</f>
        <v/>
      </c>
      <c r="D670" s="20" t="str" cm="1">
        <f t="array" aca="1" ref="D670" ca="1">IF(NOT(Data!D670 = 0), VALUE(Data!F670 * INDIRECT(Data!B670)), "")</f>
        <v/>
      </c>
      <c r="E670" s="20" t="str" cm="1">
        <f t="array" aca="1" ref="E670" ca="1">IF(NOT(Data!D670 = 0), VALUE(Data!G670 * INDIRECT(Data!B670)), "")</f>
        <v/>
      </c>
      <c r="F670" s="20" t="str" cm="1">
        <f t="array" aca="1" ref="F670" ca="1">IF(NOT(Data!D670 = 0), VALUE(Data!H670 * INDIRECT(Data!B670)), "")</f>
        <v/>
      </c>
      <c r="G670" s="20" t="str" cm="1">
        <f t="array" aca="1" ref="G670" ca="1">IF(NOT(Data!D670 = 0), VALUE(Data!I670 * INDIRECT(Data!B670)), "")</f>
        <v/>
      </c>
      <c r="H670" s="20" t="str" cm="1">
        <f t="array" aca="1" ref="H670" ca="1">IF(NOT(Data!D670 = 0), VALUE(Data!J670 * INDIRECT(Data!B670)), "")</f>
        <v/>
      </c>
      <c r="I670" s="20" t="str" cm="1">
        <f t="array" aca="1" ref="I670" ca="1">IF(NOT(Data!D670 = 0), VALUE(Data!K670 * INDIRECT(Data!B670)), "")</f>
        <v/>
      </c>
      <c r="J670" s="20" t="str" cm="1">
        <f t="array" aca="1" ref="J670" ca="1">IF(NOT(Data!D670 = 0), VALUE(Data!L670 * INDIRECT(Data!B670)), "")</f>
        <v/>
      </c>
      <c r="K670" s="20" t="str" cm="1">
        <f t="array" aca="1" ref="K670" ca="1">IF(NOT(Data!D670 = 0), VALUE(Data!M670 * INDIRECT(Data!B670)), "")</f>
        <v/>
      </c>
      <c r="L670" s="20" t="str" cm="1">
        <f t="array" aca="1" ref="L670" ca="1">IF(NOT(Data!D670 = 0), VALUE(Data!N670 * INDIRECT(Data!B670)), "")</f>
        <v/>
      </c>
      <c r="M670" s="20" t="str" cm="1">
        <f t="array" aca="1" ref="M670" ca="1">IF(NOT(Data!D670 = 0), VALUE(Data!O670 * INDIRECT(Data!B670)), "")</f>
        <v/>
      </c>
      <c r="N670" s="20" t="str" cm="1">
        <f t="array" aca="1" ref="N670" ca="1">IF(NOT(Data!D670 = 0), VALUE(Data!P670 * INDIRECT(Data!B670)), "")</f>
        <v/>
      </c>
      <c r="O670" s="20" t="str" cm="1">
        <f t="array" aca="1" ref="O670" ca="1">IF(NOT(Data!D670 = 0), VALUE(Data!Q670 * INDIRECT(Data!B670)), "")</f>
        <v/>
      </c>
      <c r="P670" s="20" t="str" cm="1">
        <f t="array" aca="1" ref="P670" ca="1">IF(NOT(Data!D670 = 0), VALUE(Data!R670 * INDIRECT(Data!B670)), "")</f>
        <v/>
      </c>
      <c r="Q670" s="20" t="str" cm="1">
        <f t="array" aca="1" ref="Q670" ca="1">IF(NOT(Data!D670 = 0), VALUE(Data!S670 * INDIRECT(Data!B670)), "")</f>
        <v/>
      </c>
      <c r="R670" s="20" t="str" cm="1">
        <f t="array" aca="1" ref="R670" ca="1">IF(NOT(Data!D670 = 0), VALUE(Data!T670 * INDIRECT(Data!B670)), "")</f>
        <v/>
      </c>
      <c r="S670" s="20" t="str" cm="1">
        <f t="array" aca="1" ref="S670" ca="1">IF(NOT(Data!D670 = 0), VALUE(Data!U670 * INDIRECT(Data!B670)), "")</f>
        <v/>
      </c>
      <c r="T670" s="20" t="str" cm="1">
        <f t="array" aca="1" ref="T670" ca="1">IF(NOT(Data!D670 = 0), VALUE(Data!V670 * INDIRECT(Data!B670)), "")</f>
        <v/>
      </c>
      <c r="U670" s="20" t="str" cm="1">
        <f t="array" aca="1" ref="U670" ca="1">IF(NOT(Data!D670 = 0), VALUE(Data!W670 * INDIRECT(Data!B670)), "")</f>
        <v/>
      </c>
      <c r="V670" s="20" t="str" cm="1">
        <f t="array" aca="1" ref="V670" ca="1">IF(NOT(Data!D670 = 0), VALUE(Data!X670 * INDIRECT(Data!B670)), "")</f>
        <v/>
      </c>
      <c r="W670" s="20" t="str" cm="1">
        <f t="array" aca="1" ref="W670" ca="1">IF(NOT(Data!D670 = 0), VALUE(Data!Y670 * INDIRECT(Data!B670)), "")</f>
        <v/>
      </c>
      <c r="X670" s="20" t="str" cm="1">
        <f t="array" aca="1" ref="X670" ca="1">IF(NOT(Data!D670 = 0), VALUE(Data!Z670 * INDIRECT(Data!B670)), "")</f>
        <v/>
      </c>
      <c r="Y670" s="20" t="str" cm="1">
        <f t="array" aca="1" ref="Y670" ca="1">IF(NOT(Data!D670 = 0), VALUE(Data!AA670 * INDIRECT(Data!B670)), "")</f>
        <v/>
      </c>
      <c r="Z670" s="20" t="str" cm="1">
        <f t="array" aca="1" ref="Z670" ca="1">IF(NOT(Data!D670 = 0), VALUE(Data!AB670 * INDIRECT(Data!B670)), "")</f>
        <v/>
      </c>
      <c r="AA670" s="20" t="str" cm="1">
        <f t="array" aca="1" ref="AA670" ca="1">IF(NOT(Data!D670 = 0), VALUE(Data!AC670 * INDIRECT(Data!B670)), "")</f>
        <v/>
      </c>
      <c r="AB670" s="20" t="str" cm="1">
        <f t="array" aca="1" ref="AB670" ca="1">IF(NOT(Data!D670 = 0), VALUE(Data!AD670 * INDIRECT(Data!B670)), "")</f>
        <v/>
      </c>
      <c r="AC670" s="20" t="str" cm="1">
        <f t="array" aca="1" ref="AC670" ca="1">IF(NOT(Data!D670 = 0), VALUE(Data!AE670 * INDIRECT(Data!B670)), "")</f>
        <v/>
      </c>
      <c r="AD670" s="20" t="str" cm="1">
        <f t="array" aca="1" ref="AD670" ca="1">IF(NOT(Data!D670 = 0), VALUE(Data!AF670 * INDIRECT(Data!B670)), "")</f>
        <v/>
      </c>
      <c r="AE670" s="22" t="str">
        <f>IF(NOT(Data!D670 = 0), Data!AG670, "")</f>
        <v/>
      </c>
      <c r="AF670" s="21" t="str">
        <f>IF(NOT(Data!D670 = 0), Data!AH670, "")</f>
        <v/>
      </c>
    </row>
    <row r="671" spans="1:32">
      <c r="A671" t="str">
        <f>IF(NOT(Data!D671 = 0), Data!C671, "")</f>
        <v/>
      </c>
      <c r="B671" s="21" t="str">
        <f>IF(NOT(Data!D671 = 0), Data!D671, "")</f>
        <v/>
      </c>
      <c r="C671" s="21" t="str">
        <f>IF(NOT(Data!D671 = 0), Data!E671, "")</f>
        <v/>
      </c>
      <c r="D671" s="20" t="str" cm="1">
        <f t="array" aca="1" ref="D671" ca="1">IF(NOT(Data!D671 = 0), VALUE(Data!F671 * INDIRECT(Data!B671)), "")</f>
        <v/>
      </c>
      <c r="E671" s="20" t="str" cm="1">
        <f t="array" aca="1" ref="E671" ca="1">IF(NOT(Data!D671 = 0), VALUE(Data!G671 * INDIRECT(Data!B671)), "")</f>
        <v/>
      </c>
      <c r="F671" s="20" t="str" cm="1">
        <f t="array" aca="1" ref="F671" ca="1">IF(NOT(Data!D671 = 0), VALUE(Data!H671 * INDIRECT(Data!B671)), "")</f>
        <v/>
      </c>
      <c r="G671" s="20" t="str" cm="1">
        <f t="array" aca="1" ref="G671" ca="1">IF(NOT(Data!D671 = 0), VALUE(Data!I671 * INDIRECT(Data!B671)), "")</f>
        <v/>
      </c>
      <c r="H671" s="20" t="str" cm="1">
        <f t="array" aca="1" ref="H671" ca="1">IF(NOT(Data!D671 = 0), VALUE(Data!J671 * INDIRECT(Data!B671)), "")</f>
        <v/>
      </c>
      <c r="I671" s="20" t="str" cm="1">
        <f t="array" aca="1" ref="I671" ca="1">IF(NOT(Data!D671 = 0), VALUE(Data!K671 * INDIRECT(Data!B671)), "")</f>
        <v/>
      </c>
      <c r="J671" s="20" t="str" cm="1">
        <f t="array" aca="1" ref="J671" ca="1">IF(NOT(Data!D671 = 0), VALUE(Data!L671 * INDIRECT(Data!B671)), "")</f>
        <v/>
      </c>
      <c r="K671" s="20" t="str" cm="1">
        <f t="array" aca="1" ref="K671" ca="1">IF(NOT(Data!D671 = 0), VALUE(Data!M671 * INDIRECT(Data!B671)), "")</f>
        <v/>
      </c>
      <c r="L671" s="20" t="str" cm="1">
        <f t="array" aca="1" ref="L671" ca="1">IF(NOT(Data!D671 = 0), VALUE(Data!N671 * INDIRECT(Data!B671)), "")</f>
        <v/>
      </c>
      <c r="M671" s="20" t="str" cm="1">
        <f t="array" aca="1" ref="M671" ca="1">IF(NOT(Data!D671 = 0), VALUE(Data!O671 * INDIRECT(Data!B671)), "")</f>
        <v/>
      </c>
      <c r="N671" s="20" t="str" cm="1">
        <f t="array" aca="1" ref="N671" ca="1">IF(NOT(Data!D671 = 0), VALUE(Data!P671 * INDIRECT(Data!B671)), "")</f>
        <v/>
      </c>
      <c r="O671" s="20" t="str" cm="1">
        <f t="array" aca="1" ref="O671" ca="1">IF(NOT(Data!D671 = 0), VALUE(Data!Q671 * INDIRECT(Data!B671)), "")</f>
        <v/>
      </c>
      <c r="P671" s="20" t="str" cm="1">
        <f t="array" aca="1" ref="P671" ca="1">IF(NOT(Data!D671 = 0), VALUE(Data!R671 * INDIRECT(Data!B671)), "")</f>
        <v/>
      </c>
      <c r="Q671" s="20" t="str" cm="1">
        <f t="array" aca="1" ref="Q671" ca="1">IF(NOT(Data!D671 = 0), VALUE(Data!S671 * INDIRECT(Data!B671)), "")</f>
        <v/>
      </c>
      <c r="R671" s="20" t="str" cm="1">
        <f t="array" aca="1" ref="R671" ca="1">IF(NOT(Data!D671 = 0), VALUE(Data!T671 * INDIRECT(Data!B671)), "")</f>
        <v/>
      </c>
      <c r="S671" s="20" t="str" cm="1">
        <f t="array" aca="1" ref="S671" ca="1">IF(NOT(Data!D671 = 0), VALUE(Data!U671 * INDIRECT(Data!B671)), "")</f>
        <v/>
      </c>
      <c r="T671" s="20" t="str" cm="1">
        <f t="array" aca="1" ref="T671" ca="1">IF(NOT(Data!D671 = 0), VALUE(Data!V671 * INDIRECT(Data!B671)), "")</f>
        <v/>
      </c>
      <c r="U671" s="20" t="str" cm="1">
        <f t="array" aca="1" ref="U671" ca="1">IF(NOT(Data!D671 = 0), VALUE(Data!W671 * INDIRECT(Data!B671)), "")</f>
        <v/>
      </c>
      <c r="V671" s="20" t="str" cm="1">
        <f t="array" aca="1" ref="V671" ca="1">IF(NOT(Data!D671 = 0), VALUE(Data!X671 * INDIRECT(Data!B671)), "")</f>
        <v/>
      </c>
      <c r="W671" s="20" t="str" cm="1">
        <f t="array" aca="1" ref="W671" ca="1">IF(NOT(Data!D671 = 0), VALUE(Data!Y671 * INDIRECT(Data!B671)), "")</f>
        <v/>
      </c>
      <c r="X671" s="20" t="str" cm="1">
        <f t="array" aca="1" ref="X671" ca="1">IF(NOT(Data!D671 = 0), VALUE(Data!Z671 * INDIRECT(Data!B671)), "")</f>
        <v/>
      </c>
      <c r="Y671" s="20" t="str" cm="1">
        <f t="array" aca="1" ref="Y671" ca="1">IF(NOT(Data!D671 = 0), VALUE(Data!AA671 * INDIRECT(Data!B671)), "")</f>
        <v/>
      </c>
      <c r="Z671" s="20" t="str" cm="1">
        <f t="array" aca="1" ref="Z671" ca="1">IF(NOT(Data!D671 = 0), VALUE(Data!AB671 * INDIRECT(Data!B671)), "")</f>
        <v/>
      </c>
      <c r="AA671" s="20" t="str" cm="1">
        <f t="array" aca="1" ref="AA671" ca="1">IF(NOT(Data!D671 = 0), VALUE(Data!AC671 * INDIRECT(Data!B671)), "")</f>
        <v/>
      </c>
      <c r="AB671" s="20" t="str" cm="1">
        <f t="array" aca="1" ref="AB671" ca="1">IF(NOT(Data!D671 = 0), VALUE(Data!AD671 * INDIRECT(Data!B671)), "")</f>
        <v/>
      </c>
      <c r="AC671" s="20" t="str" cm="1">
        <f t="array" aca="1" ref="AC671" ca="1">IF(NOT(Data!D671 = 0), VALUE(Data!AE671 * INDIRECT(Data!B671)), "")</f>
        <v/>
      </c>
      <c r="AD671" s="20" t="str" cm="1">
        <f t="array" aca="1" ref="AD671" ca="1">IF(NOT(Data!D671 = 0), VALUE(Data!AF671 * INDIRECT(Data!B671)), "")</f>
        <v/>
      </c>
      <c r="AE671" s="22" t="str">
        <f>IF(NOT(Data!D671 = 0), Data!AG671, "")</f>
        <v/>
      </c>
      <c r="AF671" s="21" t="str">
        <f>IF(NOT(Data!D671 = 0), Data!AH671, "")</f>
        <v/>
      </c>
    </row>
    <row r="672" spans="1:32">
      <c r="A672" t="str">
        <f>IF(NOT(Data!D672 = 0), Data!C672, "")</f>
        <v/>
      </c>
      <c r="B672" s="21" t="str">
        <f>IF(NOT(Data!D672 = 0), Data!D672, "")</f>
        <v/>
      </c>
      <c r="C672" s="21" t="str">
        <f>IF(NOT(Data!D672 = 0), Data!E672, "")</f>
        <v/>
      </c>
      <c r="D672" s="20" t="str" cm="1">
        <f t="array" aca="1" ref="D672" ca="1">IF(NOT(Data!D672 = 0), VALUE(Data!F672 * INDIRECT(Data!B672)), "")</f>
        <v/>
      </c>
      <c r="E672" s="20" t="str" cm="1">
        <f t="array" aca="1" ref="E672" ca="1">IF(NOT(Data!D672 = 0), VALUE(Data!G672 * INDIRECT(Data!B672)), "")</f>
        <v/>
      </c>
      <c r="F672" s="20" t="str" cm="1">
        <f t="array" aca="1" ref="F672" ca="1">IF(NOT(Data!D672 = 0), VALUE(Data!H672 * INDIRECT(Data!B672)), "")</f>
        <v/>
      </c>
      <c r="G672" s="20" t="str" cm="1">
        <f t="array" aca="1" ref="G672" ca="1">IF(NOT(Data!D672 = 0), VALUE(Data!I672 * INDIRECT(Data!B672)), "")</f>
        <v/>
      </c>
      <c r="H672" s="20" t="str" cm="1">
        <f t="array" aca="1" ref="H672" ca="1">IF(NOT(Data!D672 = 0), VALUE(Data!J672 * INDIRECT(Data!B672)), "")</f>
        <v/>
      </c>
      <c r="I672" s="20" t="str" cm="1">
        <f t="array" aca="1" ref="I672" ca="1">IF(NOT(Data!D672 = 0), VALUE(Data!K672 * INDIRECT(Data!B672)), "")</f>
        <v/>
      </c>
      <c r="J672" s="20" t="str" cm="1">
        <f t="array" aca="1" ref="J672" ca="1">IF(NOT(Data!D672 = 0), VALUE(Data!L672 * INDIRECT(Data!B672)), "")</f>
        <v/>
      </c>
      <c r="K672" s="20" t="str" cm="1">
        <f t="array" aca="1" ref="K672" ca="1">IF(NOT(Data!D672 = 0), VALUE(Data!M672 * INDIRECT(Data!B672)), "")</f>
        <v/>
      </c>
      <c r="L672" s="20" t="str" cm="1">
        <f t="array" aca="1" ref="L672" ca="1">IF(NOT(Data!D672 = 0), VALUE(Data!N672 * INDIRECT(Data!B672)), "")</f>
        <v/>
      </c>
      <c r="M672" s="20" t="str" cm="1">
        <f t="array" aca="1" ref="M672" ca="1">IF(NOT(Data!D672 = 0), VALUE(Data!O672 * INDIRECT(Data!B672)), "")</f>
        <v/>
      </c>
      <c r="N672" s="20" t="str" cm="1">
        <f t="array" aca="1" ref="N672" ca="1">IF(NOT(Data!D672 = 0), VALUE(Data!P672 * INDIRECT(Data!B672)), "")</f>
        <v/>
      </c>
      <c r="O672" s="20" t="str" cm="1">
        <f t="array" aca="1" ref="O672" ca="1">IF(NOT(Data!D672 = 0), VALUE(Data!Q672 * INDIRECT(Data!B672)), "")</f>
        <v/>
      </c>
      <c r="P672" s="20" t="str" cm="1">
        <f t="array" aca="1" ref="P672" ca="1">IF(NOT(Data!D672 = 0), VALUE(Data!R672 * INDIRECT(Data!B672)), "")</f>
        <v/>
      </c>
      <c r="Q672" s="20" t="str" cm="1">
        <f t="array" aca="1" ref="Q672" ca="1">IF(NOT(Data!D672 = 0), VALUE(Data!S672 * INDIRECT(Data!B672)), "")</f>
        <v/>
      </c>
      <c r="R672" s="20" t="str" cm="1">
        <f t="array" aca="1" ref="R672" ca="1">IF(NOT(Data!D672 = 0), VALUE(Data!T672 * INDIRECT(Data!B672)), "")</f>
        <v/>
      </c>
      <c r="S672" s="20" t="str" cm="1">
        <f t="array" aca="1" ref="S672" ca="1">IF(NOT(Data!D672 = 0), VALUE(Data!U672 * INDIRECT(Data!B672)), "")</f>
        <v/>
      </c>
      <c r="T672" s="20" t="str" cm="1">
        <f t="array" aca="1" ref="T672" ca="1">IF(NOT(Data!D672 = 0), VALUE(Data!V672 * INDIRECT(Data!B672)), "")</f>
        <v/>
      </c>
      <c r="U672" s="20" t="str" cm="1">
        <f t="array" aca="1" ref="U672" ca="1">IF(NOT(Data!D672 = 0), VALUE(Data!W672 * INDIRECT(Data!B672)), "")</f>
        <v/>
      </c>
      <c r="V672" s="20" t="str" cm="1">
        <f t="array" aca="1" ref="V672" ca="1">IF(NOT(Data!D672 = 0), VALUE(Data!X672 * INDIRECT(Data!B672)), "")</f>
        <v/>
      </c>
      <c r="W672" s="20" t="str" cm="1">
        <f t="array" aca="1" ref="W672" ca="1">IF(NOT(Data!D672 = 0), VALUE(Data!Y672 * INDIRECT(Data!B672)), "")</f>
        <v/>
      </c>
      <c r="X672" s="20" t="str" cm="1">
        <f t="array" aca="1" ref="X672" ca="1">IF(NOT(Data!D672 = 0), VALUE(Data!Z672 * INDIRECT(Data!B672)), "")</f>
        <v/>
      </c>
      <c r="Y672" s="20" t="str" cm="1">
        <f t="array" aca="1" ref="Y672" ca="1">IF(NOT(Data!D672 = 0), VALUE(Data!AA672 * INDIRECT(Data!B672)), "")</f>
        <v/>
      </c>
      <c r="Z672" s="20" t="str" cm="1">
        <f t="array" aca="1" ref="Z672" ca="1">IF(NOT(Data!D672 = 0), VALUE(Data!AB672 * INDIRECT(Data!B672)), "")</f>
        <v/>
      </c>
      <c r="AA672" s="20" t="str" cm="1">
        <f t="array" aca="1" ref="AA672" ca="1">IF(NOT(Data!D672 = 0), VALUE(Data!AC672 * INDIRECT(Data!B672)), "")</f>
        <v/>
      </c>
      <c r="AB672" s="20" t="str" cm="1">
        <f t="array" aca="1" ref="AB672" ca="1">IF(NOT(Data!D672 = 0), VALUE(Data!AD672 * INDIRECT(Data!B672)), "")</f>
        <v/>
      </c>
      <c r="AC672" s="20" t="str" cm="1">
        <f t="array" aca="1" ref="AC672" ca="1">IF(NOT(Data!D672 = 0), VALUE(Data!AE672 * INDIRECT(Data!B672)), "")</f>
        <v/>
      </c>
      <c r="AD672" s="20" t="str" cm="1">
        <f t="array" aca="1" ref="AD672" ca="1">IF(NOT(Data!D672 = 0), VALUE(Data!AF672 * INDIRECT(Data!B672)), "")</f>
        <v/>
      </c>
      <c r="AE672" s="22" t="str">
        <f>IF(NOT(Data!D672 = 0), Data!AG672, "")</f>
        <v/>
      </c>
      <c r="AF672" s="21" t="str">
        <f>IF(NOT(Data!D672 = 0), Data!AH672, "")</f>
        <v/>
      </c>
    </row>
    <row r="673" spans="1:32">
      <c r="A673" t="str">
        <f>IF(NOT(Data!D673 = 0), Data!C673, "")</f>
        <v/>
      </c>
      <c r="B673" s="21" t="str">
        <f>IF(NOT(Data!D673 = 0), Data!D673, "")</f>
        <v/>
      </c>
      <c r="C673" s="21" t="str">
        <f>IF(NOT(Data!D673 = 0), Data!E673, "")</f>
        <v/>
      </c>
      <c r="D673" s="20" t="str" cm="1">
        <f t="array" aca="1" ref="D673" ca="1">IF(NOT(Data!D673 = 0), VALUE(Data!F673 * INDIRECT(Data!B673)), "")</f>
        <v/>
      </c>
      <c r="E673" s="20" t="str" cm="1">
        <f t="array" aca="1" ref="E673" ca="1">IF(NOT(Data!D673 = 0), VALUE(Data!G673 * INDIRECT(Data!B673)), "")</f>
        <v/>
      </c>
      <c r="F673" s="20" t="str" cm="1">
        <f t="array" aca="1" ref="F673" ca="1">IF(NOT(Data!D673 = 0), VALUE(Data!H673 * INDIRECT(Data!B673)), "")</f>
        <v/>
      </c>
      <c r="G673" s="20" t="str" cm="1">
        <f t="array" aca="1" ref="G673" ca="1">IF(NOT(Data!D673 = 0), VALUE(Data!I673 * INDIRECT(Data!B673)), "")</f>
        <v/>
      </c>
      <c r="H673" s="20" t="str" cm="1">
        <f t="array" aca="1" ref="H673" ca="1">IF(NOT(Data!D673 = 0), VALUE(Data!J673 * INDIRECT(Data!B673)), "")</f>
        <v/>
      </c>
      <c r="I673" s="20" t="str" cm="1">
        <f t="array" aca="1" ref="I673" ca="1">IF(NOT(Data!D673 = 0), VALUE(Data!K673 * INDIRECT(Data!B673)), "")</f>
        <v/>
      </c>
      <c r="J673" s="20" t="str" cm="1">
        <f t="array" aca="1" ref="J673" ca="1">IF(NOT(Data!D673 = 0), VALUE(Data!L673 * INDIRECT(Data!B673)), "")</f>
        <v/>
      </c>
      <c r="K673" s="20" t="str" cm="1">
        <f t="array" aca="1" ref="K673" ca="1">IF(NOT(Data!D673 = 0), VALUE(Data!M673 * INDIRECT(Data!B673)), "")</f>
        <v/>
      </c>
      <c r="L673" s="20" t="str" cm="1">
        <f t="array" aca="1" ref="L673" ca="1">IF(NOT(Data!D673 = 0), VALUE(Data!N673 * INDIRECT(Data!B673)), "")</f>
        <v/>
      </c>
      <c r="M673" s="20" t="str" cm="1">
        <f t="array" aca="1" ref="M673" ca="1">IF(NOT(Data!D673 = 0), VALUE(Data!O673 * INDIRECT(Data!B673)), "")</f>
        <v/>
      </c>
      <c r="N673" s="20" t="str" cm="1">
        <f t="array" aca="1" ref="N673" ca="1">IF(NOT(Data!D673 = 0), VALUE(Data!P673 * INDIRECT(Data!B673)), "")</f>
        <v/>
      </c>
      <c r="O673" s="20" t="str" cm="1">
        <f t="array" aca="1" ref="O673" ca="1">IF(NOT(Data!D673 = 0), VALUE(Data!Q673 * INDIRECT(Data!B673)), "")</f>
        <v/>
      </c>
      <c r="P673" s="20" t="str" cm="1">
        <f t="array" aca="1" ref="P673" ca="1">IF(NOT(Data!D673 = 0), VALUE(Data!R673 * INDIRECT(Data!B673)), "")</f>
        <v/>
      </c>
      <c r="Q673" s="20" t="str" cm="1">
        <f t="array" aca="1" ref="Q673" ca="1">IF(NOT(Data!D673 = 0), VALUE(Data!S673 * INDIRECT(Data!B673)), "")</f>
        <v/>
      </c>
      <c r="R673" s="20" t="str" cm="1">
        <f t="array" aca="1" ref="R673" ca="1">IF(NOT(Data!D673 = 0), VALUE(Data!T673 * INDIRECT(Data!B673)), "")</f>
        <v/>
      </c>
      <c r="S673" s="20" t="str" cm="1">
        <f t="array" aca="1" ref="S673" ca="1">IF(NOT(Data!D673 = 0), VALUE(Data!U673 * INDIRECT(Data!B673)), "")</f>
        <v/>
      </c>
      <c r="T673" s="20" t="str" cm="1">
        <f t="array" aca="1" ref="T673" ca="1">IF(NOT(Data!D673 = 0), VALUE(Data!V673 * INDIRECT(Data!B673)), "")</f>
        <v/>
      </c>
      <c r="U673" s="20" t="str" cm="1">
        <f t="array" aca="1" ref="U673" ca="1">IF(NOT(Data!D673 = 0), VALUE(Data!W673 * INDIRECT(Data!B673)), "")</f>
        <v/>
      </c>
      <c r="V673" s="20" t="str" cm="1">
        <f t="array" aca="1" ref="V673" ca="1">IF(NOT(Data!D673 = 0), VALUE(Data!X673 * INDIRECT(Data!B673)), "")</f>
        <v/>
      </c>
      <c r="W673" s="20" t="str" cm="1">
        <f t="array" aca="1" ref="W673" ca="1">IF(NOT(Data!D673 = 0), VALUE(Data!Y673 * INDIRECT(Data!B673)), "")</f>
        <v/>
      </c>
      <c r="X673" s="20" t="str" cm="1">
        <f t="array" aca="1" ref="X673" ca="1">IF(NOT(Data!D673 = 0), VALUE(Data!Z673 * INDIRECT(Data!B673)), "")</f>
        <v/>
      </c>
      <c r="Y673" s="20" t="str" cm="1">
        <f t="array" aca="1" ref="Y673" ca="1">IF(NOT(Data!D673 = 0), VALUE(Data!AA673 * INDIRECT(Data!B673)), "")</f>
        <v/>
      </c>
      <c r="Z673" s="20" t="str" cm="1">
        <f t="array" aca="1" ref="Z673" ca="1">IF(NOT(Data!D673 = 0), VALUE(Data!AB673 * INDIRECT(Data!B673)), "")</f>
        <v/>
      </c>
      <c r="AA673" s="20" t="str" cm="1">
        <f t="array" aca="1" ref="AA673" ca="1">IF(NOT(Data!D673 = 0), VALUE(Data!AC673 * INDIRECT(Data!B673)), "")</f>
        <v/>
      </c>
      <c r="AB673" s="20" t="str" cm="1">
        <f t="array" aca="1" ref="AB673" ca="1">IF(NOT(Data!D673 = 0), VALUE(Data!AD673 * INDIRECT(Data!B673)), "")</f>
        <v/>
      </c>
      <c r="AC673" s="20" t="str" cm="1">
        <f t="array" aca="1" ref="AC673" ca="1">IF(NOT(Data!D673 = 0), VALUE(Data!AE673 * INDIRECT(Data!B673)), "")</f>
        <v/>
      </c>
      <c r="AD673" s="20" t="str" cm="1">
        <f t="array" aca="1" ref="AD673" ca="1">IF(NOT(Data!D673 = 0), VALUE(Data!AF673 * INDIRECT(Data!B673)), "")</f>
        <v/>
      </c>
      <c r="AE673" s="22" t="str">
        <f>IF(NOT(Data!D673 = 0), Data!AG673, "")</f>
        <v/>
      </c>
      <c r="AF673" s="21" t="str">
        <f>IF(NOT(Data!D673 = 0), Data!AH673, "")</f>
        <v/>
      </c>
    </row>
    <row r="674" spans="1:32">
      <c r="A674" t="str">
        <f>IF(NOT(Data!D674 = 0), Data!C674, "")</f>
        <v/>
      </c>
      <c r="B674" s="21" t="str">
        <f>IF(NOT(Data!D674 = 0), Data!D674, "")</f>
        <v/>
      </c>
      <c r="C674" s="21" t="str">
        <f>IF(NOT(Data!D674 = 0), Data!E674, "")</f>
        <v/>
      </c>
      <c r="D674" s="20" t="str" cm="1">
        <f t="array" aca="1" ref="D674" ca="1">IF(NOT(Data!D674 = 0), VALUE(Data!F674 * INDIRECT(Data!B674)), "")</f>
        <v/>
      </c>
      <c r="E674" s="20" t="str" cm="1">
        <f t="array" aca="1" ref="E674" ca="1">IF(NOT(Data!D674 = 0), VALUE(Data!G674 * INDIRECT(Data!B674)), "")</f>
        <v/>
      </c>
      <c r="F674" s="20" t="str" cm="1">
        <f t="array" aca="1" ref="F674" ca="1">IF(NOT(Data!D674 = 0), VALUE(Data!H674 * INDIRECT(Data!B674)), "")</f>
        <v/>
      </c>
      <c r="G674" s="20" t="str" cm="1">
        <f t="array" aca="1" ref="G674" ca="1">IF(NOT(Data!D674 = 0), VALUE(Data!I674 * INDIRECT(Data!B674)), "")</f>
        <v/>
      </c>
      <c r="H674" s="20" t="str" cm="1">
        <f t="array" aca="1" ref="H674" ca="1">IF(NOT(Data!D674 = 0), VALUE(Data!J674 * INDIRECT(Data!B674)), "")</f>
        <v/>
      </c>
      <c r="I674" s="20" t="str" cm="1">
        <f t="array" aca="1" ref="I674" ca="1">IF(NOT(Data!D674 = 0), VALUE(Data!K674 * INDIRECT(Data!B674)), "")</f>
        <v/>
      </c>
      <c r="J674" s="20" t="str" cm="1">
        <f t="array" aca="1" ref="J674" ca="1">IF(NOT(Data!D674 = 0), VALUE(Data!L674 * INDIRECT(Data!B674)), "")</f>
        <v/>
      </c>
      <c r="K674" s="20" t="str" cm="1">
        <f t="array" aca="1" ref="K674" ca="1">IF(NOT(Data!D674 = 0), VALUE(Data!M674 * INDIRECT(Data!B674)), "")</f>
        <v/>
      </c>
      <c r="L674" s="20" t="str" cm="1">
        <f t="array" aca="1" ref="L674" ca="1">IF(NOT(Data!D674 = 0), VALUE(Data!N674 * INDIRECT(Data!B674)), "")</f>
        <v/>
      </c>
      <c r="M674" s="20" t="str" cm="1">
        <f t="array" aca="1" ref="M674" ca="1">IF(NOT(Data!D674 = 0), VALUE(Data!O674 * INDIRECT(Data!B674)), "")</f>
        <v/>
      </c>
      <c r="N674" s="20" t="str" cm="1">
        <f t="array" aca="1" ref="N674" ca="1">IF(NOT(Data!D674 = 0), VALUE(Data!P674 * INDIRECT(Data!B674)), "")</f>
        <v/>
      </c>
      <c r="O674" s="20" t="str" cm="1">
        <f t="array" aca="1" ref="O674" ca="1">IF(NOT(Data!D674 = 0), VALUE(Data!Q674 * INDIRECT(Data!B674)), "")</f>
        <v/>
      </c>
      <c r="P674" s="20" t="str" cm="1">
        <f t="array" aca="1" ref="P674" ca="1">IF(NOT(Data!D674 = 0), VALUE(Data!R674 * INDIRECT(Data!B674)), "")</f>
        <v/>
      </c>
      <c r="Q674" s="20" t="str" cm="1">
        <f t="array" aca="1" ref="Q674" ca="1">IF(NOT(Data!D674 = 0), VALUE(Data!S674 * INDIRECT(Data!B674)), "")</f>
        <v/>
      </c>
      <c r="R674" s="20" t="str" cm="1">
        <f t="array" aca="1" ref="R674" ca="1">IF(NOT(Data!D674 = 0), VALUE(Data!T674 * INDIRECT(Data!B674)), "")</f>
        <v/>
      </c>
      <c r="S674" s="20" t="str" cm="1">
        <f t="array" aca="1" ref="S674" ca="1">IF(NOT(Data!D674 = 0), VALUE(Data!U674 * INDIRECT(Data!B674)), "")</f>
        <v/>
      </c>
      <c r="T674" s="20" t="str" cm="1">
        <f t="array" aca="1" ref="T674" ca="1">IF(NOT(Data!D674 = 0), VALUE(Data!V674 * INDIRECT(Data!B674)), "")</f>
        <v/>
      </c>
      <c r="U674" s="20" t="str" cm="1">
        <f t="array" aca="1" ref="U674" ca="1">IF(NOT(Data!D674 = 0), VALUE(Data!W674 * INDIRECT(Data!B674)), "")</f>
        <v/>
      </c>
      <c r="V674" s="20" t="str" cm="1">
        <f t="array" aca="1" ref="V674" ca="1">IF(NOT(Data!D674 = 0), VALUE(Data!X674 * INDIRECT(Data!B674)), "")</f>
        <v/>
      </c>
      <c r="W674" s="20" t="str" cm="1">
        <f t="array" aca="1" ref="W674" ca="1">IF(NOT(Data!D674 = 0), VALUE(Data!Y674 * INDIRECT(Data!B674)), "")</f>
        <v/>
      </c>
      <c r="X674" s="20" t="str" cm="1">
        <f t="array" aca="1" ref="X674" ca="1">IF(NOT(Data!D674 = 0), VALUE(Data!Z674 * INDIRECT(Data!B674)), "")</f>
        <v/>
      </c>
      <c r="Y674" s="20" t="str" cm="1">
        <f t="array" aca="1" ref="Y674" ca="1">IF(NOT(Data!D674 = 0), VALUE(Data!AA674 * INDIRECT(Data!B674)), "")</f>
        <v/>
      </c>
      <c r="Z674" s="20" t="str" cm="1">
        <f t="array" aca="1" ref="Z674" ca="1">IF(NOT(Data!D674 = 0), VALUE(Data!AB674 * INDIRECT(Data!B674)), "")</f>
        <v/>
      </c>
      <c r="AA674" s="20" t="str" cm="1">
        <f t="array" aca="1" ref="AA674" ca="1">IF(NOT(Data!D674 = 0), VALUE(Data!AC674 * INDIRECT(Data!B674)), "")</f>
        <v/>
      </c>
      <c r="AB674" s="20" t="str" cm="1">
        <f t="array" aca="1" ref="AB674" ca="1">IF(NOT(Data!D674 = 0), VALUE(Data!AD674 * INDIRECT(Data!B674)), "")</f>
        <v/>
      </c>
      <c r="AC674" s="20" t="str" cm="1">
        <f t="array" aca="1" ref="AC674" ca="1">IF(NOT(Data!D674 = 0), VALUE(Data!AE674 * INDIRECT(Data!B674)), "")</f>
        <v/>
      </c>
      <c r="AD674" s="20" t="str" cm="1">
        <f t="array" aca="1" ref="AD674" ca="1">IF(NOT(Data!D674 = 0), VALUE(Data!AF674 * INDIRECT(Data!B674)), "")</f>
        <v/>
      </c>
      <c r="AE674" s="22" t="str">
        <f>IF(NOT(Data!D674 = 0), Data!AG674, "")</f>
        <v/>
      </c>
      <c r="AF674" s="21" t="str">
        <f>IF(NOT(Data!D674 = 0), Data!AH674, "")</f>
        <v/>
      </c>
    </row>
    <row r="675" spans="1:32">
      <c r="A675" t="str">
        <f>IF(NOT(Data!D675 = 0), Data!C675, "")</f>
        <v/>
      </c>
      <c r="B675" s="21" t="str">
        <f>IF(NOT(Data!D675 = 0), Data!D675, "")</f>
        <v/>
      </c>
      <c r="C675" s="21" t="str">
        <f>IF(NOT(Data!D675 = 0), Data!E675, "")</f>
        <v/>
      </c>
      <c r="D675" s="20" t="str" cm="1">
        <f t="array" aca="1" ref="D675" ca="1">IF(NOT(Data!D675 = 0), VALUE(Data!F675 * INDIRECT(Data!B675)), "")</f>
        <v/>
      </c>
      <c r="E675" s="20" t="str" cm="1">
        <f t="array" aca="1" ref="E675" ca="1">IF(NOT(Data!D675 = 0), VALUE(Data!G675 * INDIRECT(Data!B675)), "")</f>
        <v/>
      </c>
      <c r="F675" s="20" t="str" cm="1">
        <f t="array" aca="1" ref="F675" ca="1">IF(NOT(Data!D675 = 0), VALUE(Data!H675 * INDIRECT(Data!B675)), "")</f>
        <v/>
      </c>
      <c r="G675" s="20" t="str" cm="1">
        <f t="array" aca="1" ref="G675" ca="1">IF(NOT(Data!D675 = 0), VALUE(Data!I675 * INDIRECT(Data!B675)), "")</f>
        <v/>
      </c>
      <c r="H675" s="20" t="str" cm="1">
        <f t="array" aca="1" ref="H675" ca="1">IF(NOT(Data!D675 = 0), VALUE(Data!J675 * INDIRECT(Data!B675)), "")</f>
        <v/>
      </c>
      <c r="I675" s="20" t="str" cm="1">
        <f t="array" aca="1" ref="I675" ca="1">IF(NOT(Data!D675 = 0), VALUE(Data!K675 * INDIRECT(Data!B675)), "")</f>
        <v/>
      </c>
      <c r="J675" s="20" t="str" cm="1">
        <f t="array" aca="1" ref="J675" ca="1">IF(NOT(Data!D675 = 0), VALUE(Data!L675 * INDIRECT(Data!B675)), "")</f>
        <v/>
      </c>
      <c r="K675" s="20" t="str" cm="1">
        <f t="array" aca="1" ref="K675" ca="1">IF(NOT(Data!D675 = 0), VALUE(Data!M675 * INDIRECT(Data!B675)), "")</f>
        <v/>
      </c>
      <c r="L675" s="20" t="str" cm="1">
        <f t="array" aca="1" ref="L675" ca="1">IF(NOT(Data!D675 = 0), VALUE(Data!N675 * INDIRECT(Data!B675)), "")</f>
        <v/>
      </c>
      <c r="M675" s="20" t="str" cm="1">
        <f t="array" aca="1" ref="M675" ca="1">IF(NOT(Data!D675 = 0), VALUE(Data!O675 * INDIRECT(Data!B675)), "")</f>
        <v/>
      </c>
      <c r="N675" s="20" t="str" cm="1">
        <f t="array" aca="1" ref="N675" ca="1">IF(NOT(Data!D675 = 0), VALUE(Data!P675 * INDIRECT(Data!B675)), "")</f>
        <v/>
      </c>
      <c r="O675" s="20" t="str" cm="1">
        <f t="array" aca="1" ref="O675" ca="1">IF(NOT(Data!D675 = 0), VALUE(Data!Q675 * INDIRECT(Data!B675)), "")</f>
        <v/>
      </c>
      <c r="P675" s="20" t="str" cm="1">
        <f t="array" aca="1" ref="P675" ca="1">IF(NOT(Data!D675 = 0), VALUE(Data!R675 * INDIRECT(Data!B675)), "")</f>
        <v/>
      </c>
      <c r="Q675" s="20" t="str" cm="1">
        <f t="array" aca="1" ref="Q675" ca="1">IF(NOT(Data!D675 = 0), VALUE(Data!S675 * INDIRECT(Data!B675)), "")</f>
        <v/>
      </c>
      <c r="R675" s="20" t="str" cm="1">
        <f t="array" aca="1" ref="R675" ca="1">IF(NOT(Data!D675 = 0), VALUE(Data!T675 * INDIRECT(Data!B675)), "")</f>
        <v/>
      </c>
      <c r="S675" s="20" t="str" cm="1">
        <f t="array" aca="1" ref="S675" ca="1">IF(NOT(Data!D675 = 0), VALUE(Data!U675 * INDIRECT(Data!B675)), "")</f>
        <v/>
      </c>
      <c r="T675" s="20" t="str" cm="1">
        <f t="array" aca="1" ref="T675" ca="1">IF(NOT(Data!D675 = 0), VALUE(Data!V675 * INDIRECT(Data!B675)), "")</f>
        <v/>
      </c>
      <c r="U675" s="20" t="str" cm="1">
        <f t="array" aca="1" ref="U675" ca="1">IF(NOT(Data!D675 = 0), VALUE(Data!W675 * INDIRECT(Data!B675)), "")</f>
        <v/>
      </c>
      <c r="V675" s="20" t="str" cm="1">
        <f t="array" aca="1" ref="V675" ca="1">IF(NOT(Data!D675 = 0), VALUE(Data!X675 * INDIRECT(Data!B675)), "")</f>
        <v/>
      </c>
      <c r="W675" s="20" t="str" cm="1">
        <f t="array" aca="1" ref="W675" ca="1">IF(NOT(Data!D675 = 0), VALUE(Data!Y675 * INDIRECT(Data!B675)), "")</f>
        <v/>
      </c>
      <c r="X675" s="20" t="str" cm="1">
        <f t="array" aca="1" ref="X675" ca="1">IF(NOT(Data!D675 = 0), VALUE(Data!Z675 * INDIRECT(Data!B675)), "")</f>
        <v/>
      </c>
      <c r="Y675" s="20" t="str" cm="1">
        <f t="array" aca="1" ref="Y675" ca="1">IF(NOT(Data!D675 = 0), VALUE(Data!AA675 * INDIRECT(Data!B675)), "")</f>
        <v/>
      </c>
      <c r="Z675" s="20" t="str" cm="1">
        <f t="array" aca="1" ref="Z675" ca="1">IF(NOT(Data!D675 = 0), VALUE(Data!AB675 * INDIRECT(Data!B675)), "")</f>
        <v/>
      </c>
      <c r="AA675" s="20" t="str" cm="1">
        <f t="array" aca="1" ref="AA675" ca="1">IF(NOT(Data!D675 = 0), VALUE(Data!AC675 * INDIRECT(Data!B675)), "")</f>
        <v/>
      </c>
      <c r="AB675" s="20" t="str" cm="1">
        <f t="array" aca="1" ref="AB675" ca="1">IF(NOT(Data!D675 = 0), VALUE(Data!AD675 * INDIRECT(Data!B675)), "")</f>
        <v/>
      </c>
      <c r="AC675" s="20" t="str" cm="1">
        <f t="array" aca="1" ref="AC675" ca="1">IF(NOT(Data!D675 = 0), VALUE(Data!AE675 * INDIRECT(Data!B675)), "")</f>
        <v/>
      </c>
      <c r="AD675" s="20" t="str" cm="1">
        <f t="array" aca="1" ref="AD675" ca="1">IF(NOT(Data!D675 = 0), VALUE(Data!AF675 * INDIRECT(Data!B675)), "")</f>
        <v/>
      </c>
      <c r="AE675" s="22" t="str">
        <f>IF(NOT(Data!D675 = 0), Data!AG675, "")</f>
        <v/>
      </c>
      <c r="AF675" s="21" t="str">
        <f>IF(NOT(Data!D675 = 0), Data!AH675, "")</f>
        <v/>
      </c>
    </row>
    <row r="676" spans="1:32">
      <c r="A676" t="str">
        <f>IF(NOT(Data!D676 = 0), Data!C676, "")</f>
        <v/>
      </c>
      <c r="B676" s="21" t="str">
        <f>IF(NOT(Data!D676 = 0), Data!D676, "")</f>
        <v/>
      </c>
      <c r="C676" s="21" t="str">
        <f>IF(NOT(Data!D676 = 0), Data!E676, "")</f>
        <v/>
      </c>
      <c r="D676" s="20" t="str" cm="1">
        <f t="array" aca="1" ref="D676" ca="1">IF(NOT(Data!D676 = 0), VALUE(Data!F676 * INDIRECT(Data!B676)), "")</f>
        <v/>
      </c>
      <c r="E676" s="20" t="str" cm="1">
        <f t="array" aca="1" ref="E676" ca="1">IF(NOT(Data!D676 = 0), VALUE(Data!G676 * INDIRECT(Data!B676)), "")</f>
        <v/>
      </c>
      <c r="F676" s="20" t="str" cm="1">
        <f t="array" aca="1" ref="F676" ca="1">IF(NOT(Data!D676 = 0), VALUE(Data!H676 * INDIRECT(Data!B676)), "")</f>
        <v/>
      </c>
      <c r="G676" s="20" t="str" cm="1">
        <f t="array" aca="1" ref="G676" ca="1">IF(NOT(Data!D676 = 0), VALUE(Data!I676 * INDIRECT(Data!B676)), "")</f>
        <v/>
      </c>
      <c r="H676" s="20" t="str" cm="1">
        <f t="array" aca="1" ref="H676" ca="1">IF(NOT(Data!D676 = 0), VALUE(Data!J676 * INDIRECT(Data!B676)), "")</f>
        <v/>
      </c>
      <c r="I676" s="20" t="str" cm="1">
        <f t="array" aca="1" ref="I676" ca="1">IF(NOT(Data!D676 = 0), VALUE(Data!K676 * INDIRECT(Data!B676)), "")</f>
        <v/>
      </c>
      <c r="J676" s="20" t="str" cm="1">
        <f t="array" aca="1" ref="J676" ca="1">IF(NOT(Data!D676 = 0), VALUE(Data!L676 * INDIRECT(Data!B676)), "")</f>
        <v/>
      </c>
      <c r="K676" s="20" t="str" cm="1">
        <f t="array" aca="1" ref="K676" ca="1">IF(NOT(Data!D676 = 0), VALUE(Data!M676 * INDIRECT(Data!B676)), "")</f>
        <v/>
      </c>
      <c r="L676" s="20" t="str" cm="1">
        <f t="array" aca="1" ref="L676" ca="1">IF(NOT(Data!D676 = 0), VALUE(Data!N676 * INDIRECT(Data!B676)), "")</f>
        <v/>
      </c>
      <c r="M676" s="20" t="str" cm="1">
        <f t="array" aca="1" ref="M676" ca="1">IF(NOT(Data!D676 = 0), VALUE(Data!O676 * INDIRECT(Data!B676)), "")</f>
        <v/>
      </c>
      <c r="N676" s="20" t="str" cm="1">
        <f t="array" aca="1" ref="N676" ca="1">IF(NOT(Data!D676 = 0), VALUE(Data!P676 * INDIRECT(Data!B676)), "")</f>
        <v/>
      </c>
      <c r="O676" s="20" t="str" cm="1">
        <f t="array" aca="1" ref="O676" ca="1">IF(NOT(Data!D676 = 0), VALUE(Data!Q676 * INDIRECT(Data!B676)), "")</f>
        <v/>
      </c>
      <c r="P676" s="20" t="str" cm="1">
        <f t="array" aca="1" ref="P676" ca="1">IF(NOT(Data!D676 = 0), VALUE(Data!R676 * INDIRECT(Data!B676)), "")</f>
        <v/>
      </c>
      <c r="Q676" s="20" t="str" cm="1">
        <f t="array" aca="1" ref="Q676" ca="1">IF(NOT(Data!D676 = 0), VALUE(Data!S676 * INDIRECT(Data!B676)), "")</f>
        <v/>
      </c>
      <c r="R676" s="20" t="str" cm="1">
        <f t="array" aca="1" ref="R676" ca="1">IF(NOT(Data!D676 = 0), VALUE(Data!T676 * INDIRECT(Data!B676)), "")</f>
        <v/>
      </c>
      <c r="S676" s="20" t="str" cm="1">
        <f t="array" aca="1" ref="S676" ca="1">IF(NOT(Data!D676 = 0), VALUE(Data!U676 * INDIRECT(Data!B676)), "")</f>
        <v/>
      </c>
      <c r="T676" s="20" t="str" cm="1">
        <f t="array" aca="1" ref="T676" ca="1">IF(NOT(Data!D676 = 0), VALUE(Data!V676 * INDIRECT(Data!B676)), "")</f>
        <v/>
      </c>
      <c r="U676" s="20" t="str" cm="1">
        <f t="array" aca="1" ref="U676" ca="1">IF(NOT(Data!D676 = 0), VALUE(Data!W676 * INDIRECT(Data!B676)), "")</f>
        <v/>
      </c>
      <c r="V676" s="20" t="str" cm="1">
        <f t="array" aca="1" ref="V676" ca="1">IF(NOT(Data!D676 = 0), VALUE(Data!X676 * INDIRECT(Data!B676)), "")</f>
        <v/>
      </c>
      <c r="W676" s="20" t="str" cm="1">
        <f t="array" aca="1" ref="W676" ca="1">IF(NOT(Data!D676 = 0), VALUE(Data!Y676 * INDIRECT(Data!B676)), "")</f>
        <v/>
      </c>
      <c r="X676" s="20" t="str" cm="1">
        <f t="array" aca="1" ref="X676" ca="1">IF(NOT(Data!D676 = 0), VALUE(Data!Z676 * INDIRECT(Data!B676)), "")</f>
        <v/>
      </c>
      <c r="Y676" s="20" t="str" cm="1">
        <f t="array" aca="1" ref="Y676" ca="1">IF(NOT(Data!D676 = 0), VALUE(Data!AA676 * INDIRECT(Data!B676)), "")</f>
        <v/>
      </c>
      <c r="Z676" s="20" t="str" cm="1">
        <f t="array" aca="1" ref="Z676" ca="1">IF(NOT(Data!D676 = 0), VALUE(Data!AB676 * INDIRECT(Data!B676)), "")</f>
        <v/>
      </c>
      <c r="AA676" s="20" t="str" cm="1">
        <f t="array" aca="1" ref="AA676" ca="1">IF(NOT(Data!D676 = 0), VALUE(Data!AC676 * INDIRECT(Data!B676)), "")</f>
        <v/>
      </c>
      <c r="AB676" s="20" t="str" cm="1">
        <f t="array" aca="1" ref="AB676" ca="1">IF(NOT(Data!D676 = 0), VALUE(Data!AD676 * INDIRECT(Data!B676)), "")</f>
        <v/>
      </c>
      <c r="AC676" s="20" t="str" cm="1">
        <f t="array" aca="1" ref="AC676" ca="1">IF(NOT(Data!D676 = 0), VALUE(Data!AE676 * INDIRECT(Data!B676)), "")</f>
        <v/>
      </c>
      <c r="AD676" s="20" t="str" cm="1">
        <f t="array" aca="1" ref="AD676" ca="1">IF(NOT(Data!D676 = 0), VALUE(Data!AF676 * INDIRECT(Data!B676)), "")</f>
        <v/>
      </c>
      <c r="AE676" s="22" t="str">
        <f>IF(NOT(Data!D676 = 0), Data!AG676, "")</f>
        <v/>
      </c>
      <c r="AF676" s="21" t="str">
        <f>IF(NOT(Data!D676 = 0), Data!AH676, "")</f>
        <v/>
      </c>
    </row>
    <row r="677" spans="1:32">
      <c r="A677" t="str">
        <f>IF(NOT(Data!D677 = 0), Data!C677, "")</f>
        <v/>
      </c>
      <c r="B677" s="21" t="str">
        <f>IF(NOT(Data!D677 = 0), Data!D677, "")</f>
        <v/>
      </c>
      <c r="C677" s="21" t="str">
        <f>IF(NOT(Data!D677 = 0), Data!E677, "")</f>
        <v/>
      </c>
      <c r="D677" s="20" t="str" cm="1">
        <f t="array" aca="1" ref="D677" ca="1">IF(NOT(Data!D677 = 0), VALUE(Data!F677 * INDIRECT(Data!B677)), "")</f>
        <v/>
      </c>
      <c r="E677" s="20" t="str" cm="1">
        <f t="array" aca="1" ref="E677" ca="1">IF(NOT(Data!D677 = 0), VALUE(Data!G677 * INDIRECT(Data!B677)), "")</f>
        <v/>
      </c>
      <c r="F677" s="20" t="str" cm="1">
        <f t="array" aca="1" ref="F677" ca="1">IF(NOT(Data!D677 = 0), VALUE(Data!H677 * INDIRECT(Data!B677)), "")</f>
        <v/>
      </c>
      <c r="G677" s="20" t="str" cm="1">
        <f t="array" aca="1" ref="G677" ca="1">IF(NOT(Data!D677 = 0), VALUE(Data!I677 * INDIRECT(Data!B677)), "")</f>
        <v/>
      </c>
      <c r="H677" s="20" t="str" cm="1">
        <f t="array" aca="1" ref="H677" ca="1">IF(NOT(Data!D677 = 0), VALUE(Data!J677 * INDIRECT(Data!B677)), "")</f>
        <v/>
      </c>
      <c r="I677" s="20" t="str" cm="1">
        <f t="array" aca="1" ref="I677" ca="1">IF(NOT(Data!D677 = 0), VALUE(Data!K677 * INDIRECT(Data!B677)), "")</f>
        <v/>
      </c>
      <c r="J677" s="20" t="str" cm="1">
        <f t="array" aca="1" ref="J677" ca="1">IF(NOT(Data!D677 = 0), VALUE(Data!L677 * INDIRECT(Data!B677)), "")</f>
        <v/>
      </c>
      <c r="K677" s="20" t="str" cm="1">
        <f t="array" aca="1" ref="K677" ca="1">IF(NOT(Data!D677 = 0), VALUE(Data!M677 * INDIRECT(Data!B677)), "")</f>
        <v/>
      </c>
      <c r="L677" s="20" t="str" cm="1">
        <f t="array" aca="1" ref="L677" ca="1">IF(NOT(Data!D677 = 0), VALUE(Data!N677 * INDIRECT(Data!B677)), "")</f>
        <v/>
      </c>
      <c r="M677" s="20" t="str" cm="1">
        <f t="array" aca="1" ref="M677" ca="1">IF(NOT(Data!D677 = 0), VALUE(Data!O677 * INDIRECT(Data!B677)), "")</f>
        <v/>
      </c>
      <c r="N677" s="20" t="str" cm="1">
        <f t="array" aca="1" ref="N677" ca="1">IF(NOT(Data!D677 = 0), VALUE(Data!P677 * INDIRECT(Data!B677)), "")</f>
        <v/>
      </c>
      <c r="O677" s="20" t="str" cm="1">
        <f t="array" aca="1" ref="O677" ca="1">IF(NOT(Data!D677 = 0), VALUE(Data!Q677 * INDIRECT(Data!B677)), "")</f>
        <v/>
      </c>
      <c r="P677" s="20" t="str" cm="1">
        <f t="array" aca="1" ref="P677" ca="1">IF(NOT(Data!D677 = 0), VALUE(Data!R677 * INDIRECT(Data!B677)), "")</f>
        <v/>
      </c>
      <c r="Q677" s="20" t="str" cm="1">
        <f t="array" aca="1" ref="Q677" ca="1">IF(NOT(Data!D677 = 0), VALUE(Data!S677 * INDIRECT(Data!B677)), "")</f>
        <v/>
      </c>
      <c r="R677" s="20" t="str" cm="1">
        <f t="array" aca="1" ref="R677" ca="1">IF(NOT(Data!D677 = 0), VALUE(Data!T677 * INDIRECT(Data!B677)), "")</f>
        <v/>
      </c>
      <c r="S677" s="20" t="str" cm="1">
        <f t="array" aca="1" ref="S677" ca="1">IF(NOT(Data!D677 = 0), VALUE(Data!U677 * INDIRECT(Data!B677)), "")</f>
        <v/>
      </c>
      <c r="T677" s="20" t="str" cm="1">
        <f t="array" aca="1" ref="T677" ca="1">IF(NOT(Data!D677 = 0), VALUE(Data!V677 * INDIRECT(Data!B677)), "")</f>
        <v/>
      </c>
      <c r="U677" s="20" t="str" cm="1">
        <f t="array" aca="1" ref="U677" ca="1">IF(NOT(Data!D677 = 0), VALUE(Data!W677 * INDIRECT(Data!B677)), "")</f>
        <v/>
      </c>
      <c r="V677" s="20" t="str" cm="1">
        <f t="array" aca="1" ref="V677" ca="1">IF(NOT(Data!D677 = 0), VALUE(Data!X677 * INDIRECT(Data!B677)), "")</f>
        <v/>
      </c>
      <c r="W677" s="20" t="str" cm="1">
        <f t="array" aca="1" ref="W677" ca="1">IF(NOT(Data!D677 = 0), VALUE(Data!Y677 * INDIRECT(Data!B677)), "")</f>
        <v/>
      </c>
      <c r="X677" s="20" t="str" cm="1">
        <f t="array" aca="1" ref="X677" ca="1">IF(NOT(Data!D677 = 0), VALUE(Data!Z677 * INDIRECT(Data!B677)), "")</f>
        <v/>
      </c>
      <c r="Y677" s="20" t="str" cm="1">
        <f t="array" aca="1" ref="Y677" ca="1">IF(NOT(Data!D677 = 0), VALUE(Data!AA677 * INDIRECT(Data!B677)), "")</f>
        <v/>
      </c>
      <c r="Z677" s="20" t="str" cm="1">
        <f t="array" aca="1" ref="Z677" ca="1">IF(NOT(Data!D677 = 0), VALUE(Data!AB677 * INDIRECT(Data!B677)), "")</f>
        <v/>
      </c>
      <c r="AA677" s="20" t="str" cm="1">
        <f t="array" aca="1" ref="AA677" ca="1">IF(NOT(Data!D677 = 0), VALUE(Data!AC677 * INDIRECT(Data!B677)), "")</f>
        <v/>
      </c>
      <c r="AB677" s="20" t="str" cm="1">
        <f t="array" aca="1" ref="AB677" ca="1">IF(NOT(Data!D677 = 0), VALUE(Data!AD677 * INDIRECT(Data!B677)), "")</f>
        <v/>
      </c>
      <c r="AC677" s="20" t="str" cm="1">
        <f t="array" aca="1" ref="AC677" ca="1">IF(NOT(Data!D677 = 0), VALUE(Data!AE677 * INDIRECT(Data!B677)), "")</f>
        <v/>
      </c>
      <c r="AD677" s="20" t="str" cm="1">
        <f t="array" aca="1" ref="AD677" ca="1">IF(NOT(Data!D677 = 0), VALUE(Data!AF677 * INDIRECT(Data!B677)), "")</f>
        <v/>
      </c>
      <c r="AE677" s="22" t="str">
        <f>IF(NOT(Data!D677 = 0), Data!AG677, "")</f>
        <v/>
      </c>
      <c r="AF677" s="21" t="str">
        <f>IF(NOT(Data!D677 = 0), Data!AH677, "")</f>
        <v/>
      </c>
    </row>
    <row r="678" spans="1:32">
      <c r="A678" t="str">
        <f>IF(NOT(Data!D678 = 0), Data!C678, "")</f>
        <v/>
      </c>
      <c r="B678" s="21" t="str">
        <f>IF(NOT(Data!D678 = 0), Data!D678, "")</f>
        <v/>
      </c>
      <c r="C678" s="21" t="str">
        <f>IF(NOT(Data!D678 = 0), Data!E678, "")</f>
        <v/>
      </c>
      <c r="D678" s="20" t="str" cm="1">
        <f t="array" aca="1" ref="D678" ca="1">IF(NOT(Data!D678 = 0), VALUE(Data!F678 * INDIRECT(Data!B678)), "")</f>
        <v/>
      </c>
      <c r="E678" s="20" t="str" cm="1">
        <f t="array" aca="1" ref="E678" ca="1">IF(NOT(Data!D678 = 0), VALUE(Data!G678 * INDIRECT(Data!B678)), "")</f>
        <v/>
      </c>
      <c r="F678" s="20" t="str" cm="1">
        <f t="array" aca="1" ref="F678" ca="1">IF(NOT(Data!D678 = 0), VALUE(Data!H678 * INDIRECT(Data!B678)), "")</f>
        <v/>
      </c>
      <c r="G678" s="20" t="str" cm="1">
        <f t="array" aca="1" ref="G678" ca="1">IF(NOT(Data!D678 = 0), VALUE(Data!I678 * INDIRECT(Data!B678)), "")</f>
        <v/>
      </c>
      <c r="H678" s="20" t="str" cm="1">
        <f t="array" aca="1" ref="H678" ca="1">IF(NOT(Data!D678 = 0), VALUE(Data!J678 * INDIRECT(Data!B678)), "")</f>
        <v/>
      </c>
      <c r="I678" s="20" t="str" cm="1">
        <f t="array" aca="1" ref="I678" ca="1">IF(NOT(Data!D678 = 0), VALUE(Data!K678 * INDIRECT(Data!B678)), "")</f>
        <v/>
      </c>
      <c r="J678" s="20" t="str" cm="1">
        <f t="array" aca="1" ref="J678" ca="1">IF(NOT(Data!D678 = 0), VALUE(Data!L678 * INDIRECT(Data!B678)), "")</f>
        <v/>
      </c>
      <c r="K678" s="20" t="str" cm="1">
        <f t="array" aca="1" ref="K678" ca="1">IF(NOT(Data!D678 = 0), VALUE(Data!M678 * INDIRECT(Data!B678)), "")</f>
        <v/>
      </c>
      <c r="L678" s="20" t="str" cm="1">
        <f t="array" aca="1" ref="L678" ca="1">IF(NOT(Data!D678 = 0), VALUE(Data!N678 * INDIRECT(Data!B678)), "")</f>
        <v/>
      </c>
      <c r="M678" s="20" t="str" cm="1">
        <f t="array" aca="1" ref="M678" ca="1">IF(NOT(Data!D678 = 0), VALUE(Data!O678 * INDIRECT(Data!B678)), "")</f>
        <v/>
      </c>
      <c r="N678" s="20" t="str" cm="1">
        <f t="array" aca="1" ref="N678" ca="1">IF(NOT(Data!D678 = 0), VALUE(Data!P678 * INDIRECT(Data!B678)), "")</f>
        <v/>
      </c>
      <c r="O678" s="20" t="str" cm="1">
        <f t="array" aca="1" ref="O678" ca="1">IF(NOT(Data!D678 = 0), VALUE(Data!Q678 * INDIRECT(Data!B678)), "")</f>
        <v/>
      </c>
      <c r="P678" s="20" t="str" cm="1">
        <f t="array" aca="1" ref="P678" ca="1">IF(NOT(Data!D678 = 0), VALUE(Data!R678 * INDIRECT(Data!B678)), "")</f>
        <v/>
      </c>
      <c r="Q678" s="20" t="str" cm="1">
        <f t="array" aca="1" ref="Q678" ca="1">IF(NOT(Data!D678 = 0), VALUE(Data!S678 * INDIRECT(Data!B678)), "")</f>
        <v/>
      </c>
      <c r="R678" s="20" t="str" cm="1">
        <f t="array" aca="1" ref="R678" ca="1">IF(NOT(Data!D678 = 0), VALUE(Data!T678 * INDIRECT(Data!B678)), "")</f>
        <v/>
      </c>
      <c r="S678" s="20" t="str" cm="1">
        <f t="array" aca="1" ref="S678" ca="1">IF(NOT(Data!D678 = 0), VALUE(Data!U678 * INDIRECT(Data!B678)), "")</f>
        <v/>
      </c>
      <c r="T678" s="20" t="str" cm="1">
        <f t="array" aca="1" ref="T678" ca="1">IF(NOT(Data!D678 = 0), VALUE(Data!V678 * INDIRECT(Data!B678)), "")</f>
        <v/>
      </c>
      <c r="U678" s="20" t="str" cm="1">
        <f t="array" aca="1" ref="U678" ca="1">IF(NOT(Data!D678 = 0), VALUE(Data!W678 * INDIRECT(Data!B678)), "")</f>
        <v/>
      </c>
      <c r="V678" s="20" t="str" cm="1">
        <f t="array" aca="1" ref="V678" ca="1">IF(NOT(Data!D678 = 0), VALUE(Data!X678 * INDIRECT(Data!B678)), "")</f>
        <v/>
      </c>
      <c r="W678" s="20" t="str" cm="1">
        <f t="array" aca="1" ref="W678" ca="1">IF(NOT(Data!D678 = 0), VALUE(Data!Y678 * INDIRECT(Data!B678)), "")</f>
        <v/>
      </c>
      <c r="X678" s="20" t="str" cm="1">
        <f t="array" aca="1" ref="X678" ca="1">IF(NOT(Data!D678 = 0), VALUE(Data!Z678 * INDIRECT(Data!B678)), "")</f>
        <v/>
      </c>
      <c r="Y678" s="20" t="str" cm="1">
        <f t="array" aca="1" ref="Y678" ca="1">IF(NOT(Data!D678 = 0), VALUE(Data!AA678 * INDIRECT(Data!B678)), "")</f>
        <v/>
      </c>
      <c r="Z678" s="20" t="str" cm="1">
        <f t="array" aca="1" ref="Z678" ca="1">IF(NOT(Data!D678 = 0), VALUE(Data!AB678 * INDIRECT(Data!B678)), "")</f>
        <v/>
      </c>
      <c r="AA678" s="20" t="str" cm="1">
        <f t="array" aca="1" ref="AA678" ca="1">IF(NOT(Data!D678 = 0), VALUE(Data!AC678 * INDIRECT(Data!B678)), "")</f>
        <v/>
      </c>
      <c r="AB678" s="20" t="str" cm="1">
        <f t="array" aca="1" ref="AB678" ca="1">IF(NOT(Data!D678 = 0), VALUE(Data!AD678 * INDIRECT(Data!B678)), "")</f>
        <v/>
      </c>
      <c r="AC678" s="20" t="str" cm="1">
        <f t="array" aca="1" ref="AC678" ca="1">IF(NOT(Data!D678 = 0), VALUE(Data!AE678 * INDIRECT(Data!B678)), "")</f>
        <v/>
      </c>
      <c r="AD678" s="20" t="str" cm="1">
        <f t="array" aca="1" ref="AD678" ca="1">IF(NOT(Data!D678 = 0), VALUE(Data!AF678 * INDIRECT(Data!B678)), "")</f>
        <v/>
      </c>
      <c r="AE678" s="22" t="str">
        <f>IF(NOT(Data!D678 = 0), Data!AG678, "")</f>
        <v/>
      </c>
      <c r="AF678" s="21" t="str">
        <f>IF(NOT(Data!D678 = 0), Data!AH678, "")</f>
        <v/>
      </c>
    </row>
    <row r="679" spans="1:32">
      <c r="A679" t="str">
        <f>IF(NOT(Data!D679 = 0), Data!C679, "")</f>
        <v/>
      </c>
      <c r="B679" s="21" t="str">
        <f>IF(NOT(Data!D679 = 0), Data!D679, "")</f>
        <v/>
      </c>
      <c r="C679" s="21" t="str">
        <f>IF(NOT(Data!D679 = 0), Data!E679, "")</f>
        <v/>
      </c>
      <c r="D679" s="20" t="str" cm="1">
        <f t="array" aca="1" ref="D679" ca="1">IF(NOT(Data!D679 = 0), VALUE(Data!F679 * INDIRECT(Data!B679)), "")</f>
        <v/>
      </c>
      <c r="E679" s="20" t="str" cm="1">
        <f t="array" aca="1" ref="E679" ca="1">IF(NOT(Data!D679 = 0), VALUE(Data!G679 * INDIRECT(Data!B679)), "")</f>
        <v/>
      </c>
      <c r="F679" s="20" t="str" cm="1">
        <f t="array" aca="1" ref="F679" ca="1">IF(NOT(Data!D679 = 0), VALUE(Data!H679 * INDIRECT(Data!B679)), "")</f>
        <v/>
      </c>
      <c r="G679" s="20" t="str" cm="1">
        <f t="array" aca="1" ref="G679" ca="1">IF(NOT(Data!D679 = 0), VALUE(Data!I679 * INDIRECT(Data!B679)), "")</f>
        <v/>
      </c>
      <c r="H679" s="20" t="str" cm="1">
        <f t="array" aca="1" ref="H679" ca="1">IF(NOT(Data!D679 = 0), VALUE(Data!J679 * INDIRECT(Data!B679)), "")</f>
        <v/>
      </c>
      <c r="I679" s="20" t="str" cm="1">
        <f t="array" aca="1" ref="I679" ca="1">IF(NOT(Data!D679 = 0), VALUE(Data!K679 * INDIRECT(Data!B679)), "")</f>
        <v/>
      </c>
      <c r="J679" s="20" t="str" cm="1">
        <f t="array" aca="1" ref="J679" ca="1">IF(NOT(Data!D679 = 0), VALUE(Data!L679 * INDIRECT(Data!B679)), "")</f>
        <v/>
      </c>
      <c r="K679" s="20" t="str" cm="1">
        <f t="array" aca="1" ref="K679" ca="1">IF(NOT(Data!D679 = 0), VALUE(Data!M679 * INDIRECT(Data!B679)), "")</f>
        <v/>
      </c>
      <c r="L679" s="20" t="str" cm="1">
        <f t="array" aca="1" ref="L679" ca="1">IF(NOT(Data!D679 = 0), VALUE(Data!N679 * INDIRECT(Data!B679)), "")</f>
        <v/>
      </c>
      <c r="M679" s="20" t="str" cm="1">
        <f t="array" aca="1" ref="M679" ca="1">IF(NOT(Data!D679 = 0), VALUE(Data!O679 * INDIRECT(Data!B679)), "")</f>
        <v/>
      </c>
      <c r="N679" s="20" t="str" cm="1">
        <f t="array" aca="1" ref="N679" ca="1">IF(NOT(Data!D679 = 0), VALUE(Data!P679 * INDIRECT(Data!B679)), "")</f>
        <v/>
      </c>
      <c r="O679" s="20" t="str" cm="1">
        <f t="array" aca="1" ref="O679" ca="1">IF(NOT(Data!D679 = 0), VALUE(Data!Q679 * INDIRECT(Data!B679)), "")</f>
        <v/>
      </c>
      <c r="P679" s="20" t="str" cm="1">
        <f t="array" aca="1" ref="P679" ca="1">IF(NOT(Data!D679 = 0), VALUE(Data!R679 * INDIRECT(Data!B679)), "")</f>
        <v/>
      </c>
      <c r="Q679" s="20" t="str" cm="1">
        <f t="array" aca="1" ref="Q679" ca="1">IF(NOT(Data!D679 = 0), VALUE(Data!S679 * INDIRECT(Data!B679)), "")</f>
        <v/>
      </c>
      <c r="R679" s="20" t="str" cm="1">
        <f t="array" aca="1" ref="R679" ca="1">IF(NOT(Data!D679 = 0), VALUE(Data!T679 * INDIRECT(Data!B679)), "")</f>
        <v/>
      </c>
      <c r="S679" s="20" t="str" cm="1">
        <f t="array" aca="1" ref="S679" ca="1">IF(NOT(Data!D679 = 0), VALUE(Data!U679 * INDIRECT(Data!B679)), "")</f>
        <v/>
      </c>
      <c r="T679" s="20" t="str" cm="1">
        <f t="array" aca="1" ref="T679" ca="1">IF(NOT(Data!D679 = 0), VALUE(Data!V679 * INDIRECT(Data!B679)), "")</f>
        <v/>
      </c>
      <c r="U679" s="20" t="str" cm="1">
        <f t="array" aca="1" ref="U679" ca="1">IF(NOT(Data!D679 = 0), VALUE(Data!W679 * INDIRECT(Data!B679)), "")</f>
        <v/>
      </c>
      <c r="V679" s="20" t="str" cm="1">
        <f t="array" aca="1" ref="V679" ca="1">IF(NOT(Data!D679 = 0), VALUE(Data!X679 * INDIRECT(Data!B679)), "")</f>
        <v/>
      </c>
      <c r="W679" s="20" t="str" cm="1">
        <f t="array" aca="1" ref="W679" ca="1">IF(NOT(Data!D679 = 0), VALUE(Data!Y679 * INDIRECT(Data!B679)), "")</f>
        <v/>
      </c>
      <c r="X679" s="20" t="str" cm="1">
        <f t="array" aca="1" ref="X679" ca="1">IF(NOT(Data!D679 = 0), VALUE(Data!Z679 * INDIRECT(Data!B679)), "")</f>
        <v/>
      </c>
      <c r="Y679" s="20" t="str" cm="1">
        <f t="array" aca="1" ref="Y679" ca="1">IF(NOT(Data!D679 = 0), VALUE(Data!AA679 * INDIRECT(Data!B679)), "")</f>
        <v/>
      </c>
      <c r="Z679" s="20" t="str" cm="1">
        <f t="array" aca="1" ref="Z679" ca="1">IF(NOT(Data!D679 = 0), VALUE(Data!AB679 * INDIRECT(Data!B679)), "")</f>
        <v/>
      </c>
      <c r="AA679" s="20" t="str" cm="1">
        <f t="array" aca="1" ref="AA679" ca="1">IF(NOT(Data!D679 = 0), VALUE(Data!AC679 * INDIRECT(Data!B679)), "")</f>
        <v/>
      </c>
      <c r="AB679" s="20" t="str" cm="1">
        <f t="array" aca="1" ref="AB679" ca="1">IF(NOT(Data!D679 = 0), VALUE(Data!AD679 * INDIRECT(Data!B679)), "")</f>
        <v/>
      </c>
      <c r="AC679" s="20" t="str" cm="1">
        <f t="array" aca="1" ref="AC679" ca="1">IF(NOT(Data!D679 = 0), VALUE(Data!AE679 * INDIRECT(Data!B679)), "")</f>
        <v/>
      </c>
      <c r="AD679" s="20" t="str" cm="1">
        <f t="array" aca="1" ref="AD679" ca="1">IF(NOT(Data!D679 = 0), VALUE(Data!AF679 * INDIRECT(Data!B679)), "")</f>
        <v/>
      </c>
      <c r="AE679" s="22" t="str">
        <f>IF(NOT(Data!D679 = 0), Data!AG679, "")</f>
        <v/>
      </c>
      <c r="AF679" s="21" t="str">
        <f>IF(NOT(Data!D679 = 0), Data!AH679, "")</f>
        <v/>
      </c>
    </row>
    <row r="680" spans="1:32">
      <c r="A680" t="str">
        <f>IF(NOT(Data!D680 = 0), Data!C680, "")</f>
        <v/>
      </c>
      <c r="B680" s="21" t="str">
        <f>IF(NOT(Data!D680 = 0), Data!D680, "")</f>
        <v/>
      </c>
      <c r="C680" s="21" t="str">
        <f>IF(NOT(Data!D680 = 0), Data!E680, "")</f>
        <v/>
      </c>
      <c r="D680" s="20" t="str" cm="1">
        <f t="array" aca="1" ref="D680" ca="1">IF(NOT(Data!D680 = 0), VALUE(Data!F680 * INDIRECT(Data!B680)), "")</f>
        <v/>
      </c>
      <c r="E680" s="20" t="str" cm="1">
        <f t="array" aca="1" ref="E680" ca="1">IF(NOT(Data!D680 = 0), VALUE(Data!G680 * INDIRECT(Data!B680)), "")</f>
        <v/>
      </c>
      <c r="F680" s="20" t="str" cm="1">
        <f t="array" aca="1" ref="F680" ca="1">IF(NOT(Data!D680 = 0), VALUE(Data!H680 * INDIRECT(Data!B680)), "")</f>
        <v/>
      </c>
      <c r="G680" s="20" t="str" cm="1">
        <f t="array" aca="1" ref="G680" ca="1">IF(NOT(Data!D680 = 0), VALUE(Data!I680 * INDIRECT(Data!B680)), "")</f>
        <v/>
      </c>
      <c r="H680" s="20" t="str" cm="1">
        <f t="array" aca="1" ref="H680" ca="1">IF(NOT(Data!D680 = 0), VALUE(Data!J680 * INDIRECT(Data!B680)), "")</f>
        <v/>
      </c>
      <c r="I680" s="20" t="str" cm="1">
        <f t="array" aca="1" ref="I680" ca="1">IF(NOT(Data!D680 = 0), VALUE(Data!K680 * INDIRECT(Data!B680)), "")</f>
        <v/>
      </c>
      <c r="J680" s="20" t="str" cm="1">
        <f t="array" aca="1" ref="J680" ca="1">IF(NOT(Data!D680 = 0), VALUE(Data!L680 * INDIRECT(Data!B680)), "")</f>
        <v/>
      </c>
      <c r="K680" s="20" t="str" cm="1">
        <f t="array" aca="1" ref="K680" ca="1">IF(NOT(Data!D680 = 0), VALUE(Data!M680 * INDIRECT(Data!B680)), "")</f>
        <v/>
      </c>
      <c r="L680" s="20" t="str" cm="1">
        <f t="array" aca="1" ref="L680" ca="1">IF(NOT(Data!D680 = 0), VALUE(Data!N680 * INDIRECT(Data!B680)), "")</f>
        <v/>
      </c>
      <c r="M680" s="20" t="str" cm="1">
        <f t="array" aca="1" ref="M680" ca="1">IF(NOT(Data!D680 = 0), VALUE(Data!O680 * INDIRECT(Data!B680)), "")</f>
        <v/>
      </c>
      <c r="N680" s="20" t="str" cm="1">
        <f t="array" aca="1" ref="N680" ca="1">IF(NOT(Data!D680 = 0), VALUE(Data!P680 * INDIRECT(Data!B680)), "")</f>
        <v/>
      </c>
      <c r="O680" s="20" t="str" cm="1">
        <f t="array" aca="1" ref="O680" ca="1">IF(NOT(Data!D680 = 0), VALUE(Data!Q680 * INDIRECT(Data!B680)), "")</f>
        <v/>
      </c>
      <c r="P680" s="20" t="str" cm="1">
        <f t="array" aca="1" ref="P680" ca="1">IF(NOT(Data!D680 = 0), VALUE(Data!R680 * INDIRECT(Data!B680)), "")</f>
        <v/>
      </c>
      <c r="Q680" s="20" t="str" cm="1">
        <f t="array" aca="1" ref="Q680" ca="1">IF(NOT(Data!D680 = 0), VALUE(Data!S680 * INDIRECT(Data!B680)), "")</f>
        <v/>
      </c>
      <c r="R680" s="20" t="str" cm="1">
        <f t="array" aca="1" ref="R680" ca="1">IF(NOT(Data!D680 = 0), VALUE(Data!T680 * INDIRECT(Data!B680)), "")</f>
        <v/>
      </c>
      <c r="S680" s="20" t="str" cm="1">
        <f t="array" aca="1" ref="S680" ca="1">IF(NOT(Data!D680 = 0), VALUE(Data!U680 * INDIRECT(Data!B680)), "")</f>
        <v/>
      </c>
      <c r="T680" s="20" t="str" cm="1">
        <f t="array" aca="1" ref="T680" ca="1">IF(NOT(Data!D680 = 0), VALUE(Data!V680 * INDIRECT(Data!B680)), "")</f>
        <v/>
      </c>
      <c r="U680" s="20" t="str" cm="1">
        <f t="array" aca="1" ref="U680" ca="1">IF(NOT(Data!D680 = 0), VALUE(Data!W680 * INDIRECT(Data!B680)), "")</f>
        <v/>
      </c>
      <c r="V680" s="20" t="str" cm="1">
        <f t="array" aca="1" ref="V680" ca="1">IF(NOT(Data!D680 = 0), VALUE(Data!X680 * INDIRECT(Data!B680)), "")</f>
        <v/>
      </c>
      <c r="W680" s="20" t="str" cm="1">
        <f t="array" aca="1" ref="W680" ca="1">IF(NOT(Data!D680 = 0), VALUE(Data!Y680 * INDIRECT(Data!B680)), "")</f>
        <v/>
      </c>
      <c r="X680" s="20" t="str" cm="1">
        <f t="array" aca="1" ref="X680" ca="1">IF(NOT(Data!D680 = 0), VALUE(Data!Z680 * INDIRECT(Data!B680)), "")</f>
        <v/>
      </c>
      <c r="Y680" s="20" t="str" cm="1">
        <f t="array" aca="1" ref="Y680" ca="1">IF(NOT(Data!D680 = 0), VALUE(Data!AA680 * INDIRECT(Data!B680)), "")</f>
        <v/>
      </c>
      <c r="Z680" s="20" t="str" cm="1">
        <f t="array" aca="1" ref="Z680" ca="1">IF(NOT(Data!D680 = 0), VALUE(Data!AB680 * INDIRECT(Data!B680)), "")</f>
        <v/>
      </c>
      <c r="AA680" s="20" t="str" cm="1">
        <f t="array" aca="1" ref="AA680" ca="1">IF(NOT(Data!D680 = 0), VALUE(Data!AC680 * INDIRECT(Data!B680)), "")</f>
        <v/>
      </c>
      <c r="AB680" s="20" t="str" cm="1">
        <f t="array" aca="1" ref="AB680" ca="1">IF(NOT(Data!D680 = 0), VALUE(Data!AD680 * INDIRECT(Data!B680)), "")</f>
        <v/>
      </c>
      <c r="AC680" s="20" t="str" cm="1">
        <f t="array" aca="1" ref="AC680" ca="1">IF(NOT(Data!D680 = 0), VALUE(Data!AE680 * INDIRECT(Data!B680)), "")</f>
        <v/>
      </c>
      <c r="AD680" s="20" t="str" cm="1">
        <f t="array" aca="1" ref="AD680" ca="1">IF(NOT(Data!D680 = 0), VALUE(Data!AF680 * INDIRECT(Data!B680)), "")</f>
        <v/>
      </c>
      <c r="AE680" s="22" t="str">
        <f>IF(NOT(Data!D680 = 0), Data!AG680, "")</f>
        <v/>
      </c>
      <c r="AF680" s="21" t="str">
        <f>IF(NOT(Data!D680 = 0), Data!AH680, "")</f>
        <v/>
      </c>
    </row>
    <row r="681" spans="1:32">
      <c r="A681" t="str">
        <f>IF(NOT(Data!D681 = 0), Data!C681, "")</f>
        <v/>
      </c>
      <c r="B681" s="21" t="str">
        <f>IF(NOT(Data!D681 = 0), Data!D681, "")</f>
        <v/>
      </c>
      <c r="C681" s="21" t="str">
        <f>IF(NOT(Data!D681 = 0), Data!E681, "")</f>
        <v/>
      </c>
      <c r="D681" s="20" t="str" cm="1">
        <f t="array" aca="1" ref="D681" ca="1">IF(NOT(Data!D681 = 0), VALUE(Data!F681 * INDIRECT(Data!B681)), "")</f>
        <v/>
      </c>
      <c r="E681" s="20" t="str" cm="1">
        <f t="array" aca="1" ref="E681" ca="1">IF(NOT(Data!D681 = 0), VALUE(Data!G681 * INDIRECT(Data!B681)), "")</f>
        <v/>
      </c>
      <c r="F681" s="20" t="str" cm="1">
        <f t="array" aca="1" ref="F681" ca="1">IF(NOT(Data!D681 = 0), VALUE(Data!H681 * INDIRECT(Data!B681)), "")</f>
        <v/>
      </c>
      <c r="G681" s="20" t="str" cm="1">
        <f t="array" aca="1" ref="G681" ca="1">IF(NOT(Data!D681 = 0), VALUE(Data!I681 * INDIRECT(Data!B681)), "")</f>
        <v/>
      </c>
      <c r="H681" s="20" t="str" cm="1">
        <f t="array" aca="1" ref="H681" ca="1">IF(NOT(Data!D681 = 0), VALUE(Data!J681 * INDIRECT(Data!B681)), "")</f>
        <v/>
      </c>
      <c r="I681" s="20" t="str" cm="1">
        <f t="array" aca="1" ref="I681" ca="1">IF(NOT(Data!D681 = 0), VALUE(Data!K681 * INDIRECT(Data!B681)), "")</f>
        <v/>
      </c>
      <c r="J681" s="20" t="str" cm="1">
        <f t="array" aca="1" ref="J681" ca="1">IF(NOT(Data!D681 = 0), VALUE(Data!L681 * INDIRECT(Data!B681)), "")</f>
        <v/>
      </c>
      <c r="K681" s="20" t="str" cm="1">
        <f t="array" aca="1" ref="K681" ca="1">IF(NOT(Data!D681 = 0), VALUE(Data!M681 * INDIRECT(Data!B681)), "")</f>
        <v/>
      </c>
      <c r="L681" s="20" t="str" cm="1">
        <f t="array" aca="1" ref="L681" ca="1">IF(NOT(Data!D681 = 0), VALUE(Data!N681 * INDIRECT(Data!B681)), "")</f>
        <v/>
      </c>
      <c r="M681" s="20" t="str" cm="1">
        <f t="array" aca="1" ref="M681" ca="1">IF(NOT(Data!D681 = 0), VALUE(Data!O681 * INDIRECT(Data!B681)), "")</f>
        <v/>
      </c>
      <c r="N681" s="20" t="str" cm="1">
        <f t="array" aca="1" ref="N681" ca="1">IF(NOT(Data!D681 = 0), VALUE(Data!P681 * INDIRECT(Data!B681)), "")</f>
        <v/>
      </c>
      <c r="O681" s="20" t="str" cm="1">
        <f t="array" aca="1" ref="O681" ca="1">IF(NOT(Data!D681 = 0), VALUE(Data!Q681 * INDIRECT(Data!B681)), "")</f>
        <v/>
      </c>
      <c r="P681" s="20" t="str" cm="1">
        <f t="array" aca="1" ref="P681" ca="1">IF(NOT(Data!D681 = 0), VALUE(Data!R681 * INDIRECT(Data!B681)), "")</f>
        <v/>
      </c>
      <c r="Q681" s="20" t="str" cm="1">
        <f t="array" aca="1" ref="Q681" ca="1">IF(NOT(Data!D681 = 0), VALUE(Data!S681 * INDIRECT(Data!B681)), "")</f>
        <v/>
      </c>
      <c r="R681" s="20" t="str" cm="1">
        <f t="array" aca="1" ref="R681" ca="1">IF(NOT(Data!D681 = 0), VALUE(Data!T681 * INDIRECT(Data!B681)), "")</f>
        <v/>
      </c>
      <c r="S681" s="20" t="str" cm="1">
        <f t="array" aca="1" ref="S681" ca="1">IF(NOT(Data!D681 = 0), VALUE(Data!U681 * INDIRECT(Data!B681)), "")</f>
        <v/>
      </c>
      <c r="T681" s="20" t="str" cm="1">
        <f t="array" aca="1" ref="T681" ca="1">IF(NOT(Data!D681 = 0), VALUE(Data!V681 * INDIRECT(Data!B681)), "")</f>
        <v/>
      </c>
      <c r="U681" s="20" t="str" cm="1">
        <f t="array" aca="1" ref="U681" ca="1">IF(NOT(Data!D681 = 0), VALUE(Data!W681 * INDIRECT(Data!B681)), "")</f>
        <v/>
      </c>
      <c r="V681" s="20" t="str" cm="1">
        <f t="array" aca="1" ref="V681" ca="1">IF(NOT(Data!D681 = 0), VALUE(Data!X681 * INDIRECT(Data!B681)), "")</f>
        <v/>
      </c>
      <c r="W681" s="20" t="str" cm="1">
        <f t="array" aca="1" ref="W681" ca="1">IF(NOT(Data!D681 = 0), VALUE(Data!Y681 * INDIRECT(Data!B681)), "")</f>
        <v/>
      </c>
      <c r="X681" s="20" t="str" cm="1">
        <f t="array" aca="1" ref="X681" ca="1">IF(NOT(Data!D681 = 0), VALUE(Data!Z681 * INDIRECT(Data!B681)), "")</f>
        <v/>
      </c>
      <c r="Y681" s="20" t="str" cm="1">
        <f t="array" aca="1" ref="Y681" ca="1">IF(NOT(Data!D681 = 0), VALUE(Data!AA681 * INDIRECT(Data!B681)), "")</f>
        <v/>
      </c>
      <c r="Z681" s="20" t="str" cm="1">
        <f t="array" aca="1" ref="Z681" ca="1">IF(NOT(Data!D681 = 0), VALUE(Data!AB681 * INDIRECT(Data!B681)), "")</f>
        <v/>
      </c>
      <c r="AA681" s="20" t="str" cm="1">
        <f t="array" aca="1" ref="AA681" ca="1">IF(NOT(Data!D681 = 0), VALUE(Data!AC681 * INDIRECT(Data!B681)), "")</f>
        <v/>
      </c>
      <c r="AB681" s="20" t="str" cm="1">
        <f t="array" aca="1" ref="AB681" ca="1">IF(NOT(Data!D681 = 0), VALUE(Data!AD681 * INDIRECT(Data!B681)), "")</f>
        <v/>
      </c>
      <c r="AC681" s="20" t="str" cm="1">
        <f t="array" aca="1" ref="AC681" ca="1">IF(NOT(Data!D681 = 0), VALUE(Data!AE681 * INDIRECT(Data!B681)), "")</f>
        <v/>
      </c>
      <c r="AD681" s="20" t="str" cm="1">
        <f t="array" aca="1" ref="AD681" ca="1">IF(NOT(Data!D681 = 0), VALUE(Data!AF681 * INDIRECT(Data!B681)), "")</f>
        <v/>
      </c>
      <c r="AE681" s="22" t="str">
        <f>IF(NOT(Data!D681 = 0), Data!AG681, "")</f>
        <v/>
      </c>
      <c r="AF681" s="21" t="str">
        <f>IF(NOT(Data!D681 = 0), Data!AH681, "")</f>
        <v/>
      </c>
    </row>
    <row r="682" spans="1:32">
      <c r="A682" t="str">
        <f>IF(NOT(Data!D682 = 0), Data!C682, "")</f>
        <v/>
      </c>
      <c r="B682" s="21" t="str">
        <f>IF(NOT(Data!D682 = 0), Data!D682, "")</f>
        <v/>
      </c>
      <c r="C682" s="21" t="str">
        <f>IF(NOT(Data!D682 = 0), Data!E682, "")</f>
        <v/>
      </c>
      <c r="D682" s="20" t="str" cm="1">
        <f t="array" aca="1" ref="D682" ca="1">IF(NOT(Data!D682 = 0), VALUE(Data!F682 * INDIRECT(Data!B682)), "")</f>
        <v/>
      </c>
      <c r="E682" s="20" t="str" cm="1">
        <f t="array" aca="1" ref="E682" ca="1">IF(NOT(Data!D682 = 0), VALUE(Data!G682 * INDIRECT(Data!B682)), "")</f>
        <v/>
      </c>
      <c r="F682" s="20" t="str" cm="1">
        <f t="array" aca="1" ref="F682" ca="1">IF(NOT(Data!D682 = 0), VALUE(Data!H682 * INDIRECT(Data!B682)), "")</f>
        <v/>
      </c>
      <c r="G682" s="20" t="str" cm="1">
        <f t="array" aca="1" ref="G682" ca="1">IF(NOT(Data!D682 = 0), VALUE(Data!I682 * INDIRECT(Data!B682)), "")</f>
        <v/>
      </c>
      <c r="H682" s="20" t="str" cm="1">
        <f t="array" aca="1" ref="H682" ca="1">IF(NOT(Data!D682 = 0), VALUE(Data!J682 * INDIRECT(Data!B682)), "")</f>
        <v/>
      </c>
      <c r="I682" s="20" t="str" cm="1">
        <f t="array" aca="1" ref="I682" ca="1">IF(NOT(Data!D682 = 0), VALUE(Data!K682 * INDIRECT(Data!B682)), "")</f>
        <v/>
      </c>
      <c r="J682" s="20" t="str" cm="1">
        <f t="array" aca="1" ref="J682" ca="1">IF(NOT(Data!D682 = 0), VALUE(Data!L682 * INDIRECT(Data!B682)), "")</f>
        <v/>
      </c>
      <c r="K682" s="20" t="str" cm="1">
        <f t="array" aca="1" ref="K682" ca="1">IF(NOT(Data!D682 = 0), VALUE(Data!M682 * INDIRECT(Data!B682)), "")</f>
        <v/>
      </c>
      <c r="L682" s="20" t="str" cm="1">
        <f t="array" aca="1" ref="L682" ca="1">IF(NOT(Data!D682 = 0), VALUE(Data!N682 * INDIRECT(Data!B682)), "")</f>
        <v/>
      </c>
      <c r="M682" s="20" t="str" cm="1">
        <f t="array" aca="1" ref="M682" ca="1">IF(NOT(Data!D682 = 0), VALUE(Data!O682 * INDIRECT(Data!B682)), "")</f>
        <v/>
      </c>
      <c r="N682" s="20" t="str" cm="1">
        <f t="array" aca="1" ref="N682" ca="1">IF(NOT(Data!D682 = 0), VALUE(Data!P682 * INDIRECT(Data!B682)), "")</f>
        <v/>
      </c>
      <c r="O682" s="20" t="str" cm="1">
        <f t="array" aca="1" ref="O682" ca="1">IF(NOT(Data!D682 = 0), VALUE(Data!Q682 * INDIRECT(Data!B682)), "")</f>
        <v/>
      </c>
      <c r="P682" s="20" t="str" cm="1">
        <f t="array" aca="1" ref="P682" ca="1">IF(NOT(Data!D682 = 0), VALUE(Data!R682 * INDIRECT(Data!B682)), "")</f>
        <v/>
      </c>
      <c r="Q682" s="20" t="str" cm="1">
        <f t="array" aca="1" ref="Q682" ca="1">IF(NOT(Data!D682 = 0), VALUE(Data!S682 * INDIRECT(Data!B682)), "")</f>
        <v/>
      </c>
      <c r="R682" s="20" t="str" cm="1">
        <f t="array" aca="1" ref="R682" ca="1">IF(NOT(Data!D682 = 0), VALUE(Data!T682 * INDIRECT(Data!B682)), "")</f>
        <v/>
      </c>
      <c r="S682" s="20" t="str" cm="1">
        <f t="array" aca="1" ref="S682" ca="1">IF(NOT(Data!D682 = 0), VALUE(Data!U682 * INDIRECT(Data!B682)), "")</f>
        <v/>
      </c>
      <c r="T682" s="20" t="str" cm="1">
        <f t="array" aca="1" ref="T682" ca="1">IF(NOT(Data!D682 = 0), VALUE(Data!V682 * INDIRECT(Data!B682)), "")</f>
        <v/>
      </c>
      <c r="U682" s="20" t="str" cm="1">
        <f t="array" aca="1" ref="U682" ca="1">IF(NOT(Data!D682 = 0), VALUE(Data!W682 * INDIRECT(Data!B682)), "")</f>
        <v/>
      </c>
      <c r="V682" s="20" t="str" cm="1">
        <f t="array" aca="1" ref="V682" ca="1">IF(NOT(Data!D682 = 0), VALUE(Data!X682 * INDIRECT(Data!B682)), "")</f>
        <v/>
      </c>
      <c r="W682" s="20" t="str" cm="1">
        <f t="array" aca="1" ref="W682" ca="1">IF(NOT(Data!D682 = 0), VALUE(Data!Y682 * INDIRECT(Data!B682)), "")</f>
        <v/>
      </c>
      <c r="X682" s="20" t="str" cm="1">
        <f t="array" aca="1" ref="X682" ca="1">IF(NOT(Data!D682 = 0), VALUE(Data!Z682 * INDIRECT(Data!B682)), "")</f>
        <v/>
      </c>
      <c r="Y682" s="20" t="str" cm="1">
        <f t="array" aca="1" ref="Y682" ca="1">IF(NOT(Data!D682 = 0), VALUE(Data!AA682 * INDIRECT(Data!B682)), "")</f>
        <v/>
      </c>
      <c r="Z682" s="20" t="str" cm="1">
        <f t="array" aca="1" ref="Z682" ca="1">IF(NOT(Data!D682 = 0), VALUE(Data!AB682 * INDIRECT(Data!B682)), "")</f>
        <v/>
      </c>
      <c r="AA682" s="20" t="str" cm="1">
        <f t="array" aca="1" ref="AA682" ca="1">IF(NOT(Data!D682 = 0), VALUE(Data!AC682 * INDIRECT(Data!B682)), "")</f>
        <v/>
      </c>
      <c r="AB682" s="20" t="str" cm="1">
        <f t="array" aca="1" ref="AB682" ca="1">IF(NOT(Data!D682 = 0), VALUE(Data!AD682 * INDIRECT(Data!B682)), "")</f>
        <v/>
      </c>
      <c r="AC682" s="20" t="str" cm="1">
        <f t="array" aca="1" ref="AC682" ca="1">IF(NOT(Data!D682 = 0), VALUE(Data!AE682 * INDIRECT(Data!B682)), "")</f>
        <v/>
      </c>
      <c r="AD682" s="20" t="str" cm="1">
        <f t="array" aca="1" ref="AD682" ca="1">IF(NOT(Data!D682 = 0), VALUE(Data!AF682 * INDIRECT(Data!B682)), "")</f>
        <v/>
      </c>
      <c r="AE682" s="22" t="str">
        <f>IF(NOT(Data!D682 = 0), Data!AG682, "")</f>
        <v/>
      </c>
      <c r="AF682" s="21" t="str">
        <f>IF(NOT(Data!D682 = 0), Data!AH682, "")</f>
        <v/>
      </c>
    </row>
    <row r="683" spans="1:32">
      <c r="A683" t="str">
        <f>IF(NOT(Data!D683 = 0), Data!C683, "")</f>
        <v/>
      </c>
      <c r="B683" s="21" t="str">
        <f>IF(NOT(Data!D683 = 0), Data!D683, "")</f>
        <v/>
      </c>
      <c r="C683" s="21" t="str">
        <f>IF(NOT(Data!D683 = 0), Data!E683, "")</f>
        <v/>
      </c>
      <c r="D683" s="20" t="str" cm="1">
        <f t="array" aca="1" ref="D683" ca="1">IF(NOT(Data!D683 = 0), VALUE(Data!F683 * INDIRECT(Data!B683)), "")</f>
        <v/>
      </c>
      <c r="E683" s="20" t="str" cm="1">
        <f t="array" aca="1" ref="E683" ca="1">IF(NOT(Data!D683 = 0), VALUE(Data!G683 * INDIRECT(Data!B683)), "")</f>
        <v/>
      </c>
      <c r="F683" s="20" t="str" cm="1">
        <f t="array" aca="1" ref="F683" ca="1">IF(NOT(Data!D683 = 0), VALUE(Data!H683 * INDIRECT(Data!B683)), "")</f>
        <v/>
      </c>
      <c r="G683" s="20" t="str" cm="1">
        <f t="array" aca="1" ref="G683" ca="1">IF(NOT(Data!D683 = 0), VALUE(Data!I683 * INDIRECT(Data!B683)), "")</f>
        <v/>
      </c>
      <c r="H683" s="20" t="str" cm="1">
        <f t="array" aca="1" ref="H683" ca="1">IF(NOT(Data!D683 = 0), VALUE(Data!J683 * INDIRECT(Data!B683)), "")</f>
        <v/>
      </c>
      <c r="I683" s="20" t="str" cm="1">
        <f t="array" aca="1" ref="I683" ca="1">IF(NOT(Data!D683 = 0), VALUE(Data!K683 * INDIRECT(Data!B683)), "")</f>
        <v/>
      </c>
      <c r="J683" s="20" t="str" cm="1">
        <f t="array" aca="1" ref="J683" ca="1">IF(NOT(Data!D683 = 0), VALUE(Data!L683 * INDIRECT(Data!B683)), "")</f>
        <v/>
      </c>
      <c r="K683" s="20" t="str" cm="1">
        <f t="array" aca="1" ref="K683" ca="1">IF(NOT(Data!D683 = 0), VALUE(Data!M683 * INDIRECT(Data!B683)), "")</f>
        <v/>
      </c>
      <c r="L683" s="20" t="str" cm="1">
        <f t="array" aca="1" ref="L683" ca="1">IF(NOT(Data!D683 = 0), VALUE(Data!N683 * INDIRECT(Data!B683)), "")</f>
        <v/>
      </c>
      <c r="M683" s="20" t="str" cm="1">
        <f t="array" aca="1" ref="M683" ca="1">IF(NOT(Data!D683 = 0), VALUE(Data!O683 * INDIRECT(Data!B683)), "")</f>
        <v/>
      </c>
      <c r="N683" s="20" t="str" cm="1">
        <f t="array" aca="1" ref="N683" ca="1">IF(NOT(Data!D683 = 0), VALUE(Data!P683 * INDIRECT(Data!B683)), "")</f>
        <v/>
      </c>
      <c r="O683" s="20" t="str" cm="1">
        <f t="array" aca="1" ref="O683" ca="1">IF(NOT(Data!D683 = 0), VALUE(Data!Q683 * INDIRECT(Data!B683)), "")</f>
        <v/>
      </c>
      <c r="P683" s="20" t="str" cm="1">
        <f t="array" aca="1" ref="P683" ca="1">IF(NOT(Data!D683 = 0), VALUE(Data!R683 * INDIRECT(Data!B683)), "")</f>
        <v/>
      </c>
      <c r="Q683" s="20" t="str" cm="1">
        <f t="array" aca="1" ref="Q683" ca="1">IF(NOT(Data!D683 = 0), VALUE(Data!S683 * INDIRECT(Data!B683)), "")</f>
        <v/>
      </c>
      <c r="R683" s="20" t="str" cm="1">
        <f t="array" aca="1" ref="R683" ca="1">IF(NOT(Data!D683 = 0), VALUE(Data!T683 * INDIRECT(Data!B683)), "")</f>
        <v/>
      </c>
      <c r="S683" s="20" t="str" cm="1">
        <f t="array" aca="1" ref="S683" ca="1">IF(NOT(Data!D683 = 0), VALUE(Data!U683 * INDIRECT(Data!B683)), "")</f>
        <v/>
      </c>
      <c r="T683" s="20" t="str" cm="1">
        <f t="array" aca="1" ref="T683" ca="1">IF(NOT(Data!D683 = 0), VALUE(Data!V683 * INDIRECT(Data!B683)), "")</f>
        <v/>
      </c>
      <c r="U683" s="20" t="str" cm="1">
        <f t="array" aca="1" ref="U683" ca="1">IF(NOT(Data!D683 = 0), VALUE(Data!W683 * INDIRECT(Data!B683)), "")</f>
        <v/>
      </c>
      <c r="V683" s="20" t="str" cm="1">
        <f t="array" aca="1" ref="V683" ca="1">IF(NOT(Data!D683 = 0), VALUE(Data!X683 * INDIRECT(Data!B683)), "")</f>
        <v/>
      </c>
      <c r="W683" s="20" t="str" cm="1">
        <f t="array" aca="1" ref="W683" ca="1">IF(NOT(Data!D683 = 0), VALUE(Data!Y683 * INDIRECT(Data!B683)), "")</f>
        <v/>
      </c>
      <c r="X683" s="20" t="str" cm="1">
        <f t="array" aca="1" ref="X683" ca="1">IF(NOT(Data!D683 = 0), VALUE(Data!Z683 * INDIRECT(Data!B683)), "")</f>
        <v/>
      </c>
      <c r="Y683" s="20" t="str" cm="1">
        <f t="array" aca="1" ref="Y683" ca="1">IF(NOT(Data!D683 = 0), VALUE(Data!AA683 * INDIRECT(Data!B683)), "")</f>
        <v/>
      </c>
      <c r="Z683" s="20" t="str" cm="1">
        <f t="array" aca="1" ref="Z683" ca="1">IF(NOT(Data!D683 = 0), VALUE(Data!AB683 * INDIRECT(Data!B683)), "")</f>
        <v/>
      </c>
      <c r="AA683" s="20" t="str" cm="1">
        <f t="array" aca="1" ref="AA683" ca="1">IF(NOT(Data!D683 = 0), VALUE(Data!AC683 * INDIRECT(Data!B683)), "")</f>
        <v/>
      </c>
      <c r="AB683" s="20" t="str" cm="1">
        <f t="array" aca="1" ref="AB683" ca="1">IF(NOT(Data!D683 = 0), VALUE(Data!AD683 * INDIRECT(Data!B683)), "")</f>
        <v/>
      </c>
      <c r="AC683" s="20" t="str" cm="1">
        <f t="array" aca="1" ref="AC683" ca="1">IF(NOT(Data!D683 = 0), VALUE(Data!AE683 * INDIRECT(Data!B683)), "")</f>
        <v/>
      </c>
      <c r="AD683" s="20" t="str" cm="1">
        <f t="array" aca="1" ref="AD683" ca="1">IF(NOT(Data!D683 = 0), VALUE(Data!AF683 * INDIRECT(Data!B683)), "")</f>
        <v/>
      </c>
      <c r="AE683" s="22" t="str">
        <f>IF(NOT(Data!D683 = 0), Data!AG683, "")</f>
        <v/>
      </c>
      <c r="AF683" s="21" t="str">
        <f>IF(NOT(Data!D683 = 0), Data!AH683, "")</f>
        <v/>
      </c>
    </row>
    <row r="684" spans="1:32">
      <c r="A684" t="str">
        <f>IF(NOT(Data!D684 = 0), Data!C684, "")</f>
        <v/>
      </c>
      <c r="B684" s="21" t="str">
        <f>IF(NOT(Data!D684 = 0), Data!D684, "")</f>
        <v/>
      </c>
      <c r="C684" s="21" t="str">
        <f>IF(NOT(Data!D684 = 0), Data!E684, "")</f>
        <v/>
      </c>
      <c r="D684" s="20" t="str" cm="1">
        <f t="array" aca="1" ref="D684" ca="1">IF(NOT(Data!D684 = 0), VALUE(Data!F684 * INDIRECT(Data!B684)), "")</f>
        <v/>
      </c>
      <c r="E684" s="20" t="str" cm="1">
        <f t="array" aca="1" ref="E684" ca="1">IF(NOT(Data!D684 = 0), VALUE(Data!G684 * INDIRECT(Data!B684)), "")</f>
        <v/>
      </c>
      <c r="F684" s="20" t="str" cm="1">
        <f t="array" aca="1" ref="F684" ca="1">IF(NOT(Data!D684 = 0), VALUE(Data!H684 * INDIRECT(Data!B684)), "")</f>
        <v/>
      </c>
      <c r="G684" s="20" t="str" cm="1">
        <f t="array" aca="1" ref="G684" ca="1">IF(NOT(Data!D684 = 0), VALUE(Data!I684 * INDIRECT(Data!B684)), "")</f>
        <v/>
      </c>
      <c r="H684" s="20" t="str" cm="1">
        <f t="array" aca="1" ref="H684" ca="1">IF(NOT(Data!D684 = 0), VALUE(Data!J684 * INDIRECT(Data!B684)), "")</f>
        <v/>
      </c>
      <c r="I684" s="20" t="str" cm="1">
        <f t="array" aca="1" ref="I684" ca="1">IF(NOT(Data!D684 = 0), VALUE(Data!K684 * INDIRECT(Data!B684)), "")</f>
        <v/>
      </c>
      <c r="J684" s="20" t="str" cm="1">
        <f t="array" aca="1" ref="J684" ca="1">IF(NOT(Data!D684 = 0), VALUE(Data!L684 * INDIRECT(Data!B684)), "")</f>
        <v/>
      </c>
      <c r="K684" s="20" t="str" cm="1">
        <f t="array" aca="1" ref="K684" ca="1">IF(NOT(Data!D684 = 0), VALUE(Data!M684 * INDIRECT(Data!B684)), "")</f>
        <v/>
      </c>
      <c r="L684" s="20" t="str" cm="1">
        <f t="array" aca="1" ref="L684" ca="1">IF(NOT(Data!D684 = 0), VALUE(Data!N684 * INDIRECT(Data!B684)), "")</f>
        <v/>
      </c>
      <c r="M684" s="20" t="str" cm="1">
        <f t="array" aca="1" ref="M684" ca="1">IF(NOT(Data!D684 = 0), VALUE(Data!O684 * INDIRECT(Data!B684)), "")</f>
        <v/>
      </c>
      <c r="N684" s="20" t="str" cm="1">
        <f t="array" aca="1" ref="N684" ca="1">IF(NOT(Data!D684 = 0), VALUE(Data!P684 * INDIRECT(Data!B684)), "")</f>
        <v/>
      </c>
      <c r="O684" s="20" t="str" cm="1">
        <f t="array" aca="1" ref="O684" ca="1">IF(NOT(Data!D684 = 0), VALUE(Data!Q684 * INDIRECT(Data!B684)), "")</f>
        <v/>
      </c>
      <c r="P684" s="20" t="str" cm="1">
        <f t="array" aca="1" ref="P684" ca="1">IF(NOT(Data!D684 = 0), VALUE(Data!R684 * INDIRECT(Data!B684)), "")</f>
        <v/>
      </c>
      <c r="Q684" s="20" t="str" cm="1">
        <f t="array" aca="1" ref="Q684" ca="1">IF(NOT(Data!D684 = 0), VALUE(Data!S684 * INDIRECT(Data!B684)), "")</f>
        <v/>
      </c>
      <c r="R684" s="20" t="str" cm="1">
        <f t="array" aca="1" ref="R684" ca="1">IF(NOT(Data!D684 = 0), VALUE(Data!T684 * INDIRECT(Data!B684)), "")</f>
        <v/>
      </c>
      <c r="S684" s="20" t="str" cm="1">
        <f t="array" aca="1" ref="S684" ca="1">IF(NOT(Data!D684 = 0), VALUE(Data!U684 * INDIRECT(Data!B684)), "")</f>
        <v/>
      </c>
      <c r="T684" s="20" t="str" cm="1">
        <f t="array" aca="1" ref="T684" ca="1">IF(NOT(Data!D684 = 0), VALUE(Data!V684 * INDIRECT(Data!B684)), "")</f>
        <v/>
      </c>
      <c r="U684" s="20" t="str" cm="1">
        <f t="array" aca="1" ref="U684" ca="1">IF(NOT(Data!D684 = 0), VALUE(Data!W684 * INDIRECT(Data!B684)), "")</f>
        <v/>
      </c>
      <c r="V684" s="20" t="str" cm="1">
        <f t="array" aca="1" ref="V684" ca="1">IF(NOT(Data!D684 = 0), VALUE(Data!X684 * INDIRECT(Data!B684)), "")</f>
        <v/>
      </c>
      <c r="W684" s="20" t="str" cm="1">
        <f t="array" aca="1" ref="W684" ca="1">IF(NOT(Data!D684 = 0), VALUE(Data!Y684 * INDIRECT(Data!B684)), "")</f>
        <v/>
      </c>
      <c r="X684" s="20" t="str" cm="1">
        <f t="array" aca="1" ref="X684" ca="1">IF(NOT(Data!D684 = 0), VALUE(Data!Z684 * INDIRECT(Data!B684)), "")</f>
        <v/>
      </c>
      <c r="Y684" s="20" t="str" cm="1">
        <f t="array" aca="1" ref="Y684" ca="1">IF(NOT(Data!D684 = 0), VALUE(Data!AA684 * INDIRECT(Data!B684)), "")</f>
        <v/>
      </c>
      <c r="Z684" s="20" t="str" cm="1">
        <f t="array" aca="1" ref="Z684" ca="1">IF(NOT(Data!D684 = 0), VALUE(Data!AB684 * INDIRECT(Data!B684)), "")</f>
        <v/>
      </c>
      <c r="AA684" s="20" t="str" cm="1">
        <f t="array" aca="1" ref="AA684" ca="1">IF(NOT(Data!D684 = 0), VALUE(Data!AC684 * INDIRECT(Data!B684)), "")</f>
        <v/>
      </c>
      <c r="AB684" s="20" t="str" cm="1">
        <f t="array" aca="1" ref="AB684" ca="1">IF(NOT(Data!D684 = 0), VALUE(Data!AD684 * INDIRECT(Data!B684)), "")</f>
        <v/>
      </c>
      <c r="AC684" s="20" t="str" cm="1">
        <f t="array" aca="1" ref="AC684" ca="1">IF(NOT(Data!D684 = 0), VALUE(Data!AE684 * INDIRECT(Data!B684)), "")</f>
        <v/>
      </c>
      <c r="AD684" s="20" t="str" cm="1">
        <f t="array" aca="1" ref="AD684" ca="1">IF(NOT(Data!D684 = 0), VALUE(Data!AF684 * INDIRECT(Data!B684)), "")</f>
        <v/>
      </c>
      <c r="AE684" s="22" t="str">
        <f>IF(NOT(Data!D684 = 0), Data!AG684, "")</f>
        <v/>
      </c>
      <c r="AF684" s="21" t="str">
        <f>IF(NOT(Data!D684 = 0), Data!AH684, "")</f>
        <v/>
      </c>
    </row>
    <row r="685" spans="1:32">
      <c r="A685" t="str">
        <f>IF(NOT(Data!D685 = 0), Data!C685, "")</f>
        <v/>
      </c>
      <c r="B685" s="21" t="str">
        <f>IF(NOT(Data!D685 = 0), Data!D685, "")</f>
        <v/>
      </c>
      <c r="C685" s="21" t="str">
        <f>IF(NOT(Data!D685 = 0), Data!E685, "")</f>
        <v/>
      </c>
      <c r="D685" s="20" t="str" cm="1">
        <f t="array" aca="1" ref="D685" ca="1">IF(NOT(Data!D685 = 0), VALUE(Data!F685 * INDIRECT(Data!B685)), "")</f>
        <v/>
      </c>
      <c r="E685" s="20" t="str" cm="1">
        <f t="array" aca="1" ref="E685" ca="1">IF(NOT(Data!D685 = 0), VALUE(Data!G685 * INDIRECT(Data!B685)), "")</f>
        <v/>
      </c>
      <c r="F685" s="20" t="str" cm="1">
        <f t="array" aca="1" ref="F685" ca="1">IF(NOT(Data!D685 = 0), VALUE(Data!H685 * INDIRECT(Data!B685)), "")</f>
        <v/>
      </c>
      <c r="G685" s="20" t="str" cm="1">
        <f t="array" aca="1" ref="G685" ca="1">IF(NOT(Data!D685 = 0), VALUE(Data!I685 * INDIRECT(Data!B685)), "")</f>
        <v/>
      </c>
      <c r="H685" s="20" t="str" cm="1">
        <f t="array" aca="1" ref="H685" ca="1">IF(NOT(Data!D685 = 0), VALUE(Data!J685 * INDIRECT(Data!B685)), "")</f>
        <v/>
      </c>
      <c r="I685" s="20" t="str" cm="1">
        <f t="array" aca="1" ref="I685" ca="1">IF(NOT(Data!D685 = 0), VALUE(Data!K685 * INDIRECT(Data!B685)), "")</f>
        <v/>
      </c>
      <c r="J685" s="20" t="str" cm="1">
        <f t="array" aca="1" ref="J685" ca="1">IF(NOT(Data!D685 = 0), VALUE(Data!L685 * INDIRECT(Data!B685)), "")</f>
        <v/>
      </c>
      <c r="K685" s="20" t="str" cm="1">
        <f t="array" aca="1" ref="K685" ca="1">IF(NOT(Data!D685 = 0), VALUE(Data!M685 * INDIRECT(Data!B685)), "")</f>
        <v/>
      </c>
      <c r="L685" s="20" t="str" cm="1">
        <f t="array" aca="1" ref="L685" ca="1">IF(NOT(Data!D685 = 0), VALUE(Data!N685 * INDIRECT(Data!B685)), "")</f>
        <v/>
      </c>
      <c r="M685" s="20" t="str" cm="1">
        <f t="array" aca="1" ref="M685" ca="1">IF(NOT(Data!D685 = 0), VALUE(Data!O685 * INDIRECT(Data!B685)), "")</f>
        <v/>
      </c>
      <c r="N685" s="20" t="str" cm="1">
        <f t="array" aca="1" ref="N685" ca="1">IF(NOT(Data!D685 = 0), VALUE(Data!P685 * INDIRECT(Data!B685)), "")</f>
        <v/>
      </c>
      <c r="O685" s="20" t="str" cm="1">
        <f t="array" aca="1" ref="O685" ca="1">IF(NOT(Data!D685 = 0), VALUE(Data!Q685 * INDIRECT(Data!B685)), "")</f>
        <v/>
      </c>
      <c r="P685" s="20" t="str" cm="1">
        <f t="array" aca="1" ref="P685" ca="1">IF(NOT(Data!D685 = 0), VALUE(Data!R685 * INDIRECT(Data!B685)), "")</f>
        <v/>
      </c>
      <c r="Q685" s="20" t="str" cm="1">
        <f t="array" aca="1" ref="Q685" ca="1">IF(NOT(Data!D685 = 0), VALUE(Data!S685 * INDIRECT(Data!B685)), "")</f>
        <v/>
      </c>
      <c r="R685" s="20" t="str" cm="1">
        <f t="array" aca="1" ref="R685" ca="1">IF(NOT(Data!D685 = 0), VALUE(Data!T685 * INDIRECT(Data!B685)), "")</f>
        <v/>
      </c>
      <c r="S685" s="20" t="str" cm="1">
        <f t="array" aca="1" ref="S685" ca="1">IF(NOT(Data!D685 = 0), VALUE(Data!U685 * INDIRECT(Data!B685)), "")</f>
        <v/>
      </c>
      <c r="T685" s="20" t="str" cm="1">
        <f t="array" aca="1" ref="T685" ca="1">IF(NOT(Data!D685 = 0), VALUE(Data!V685 * INDIRECT(Data!B685)), "")</f>
        <v/>
      </c>
      <c r="U685" s="20" t="str" cm="1">
        <f t="array" aca="1" ref="U685" ca="1">IF(NOT(Data!D685 = 0), VALUE(Data!W685 * INDIRECT(Data!B685)), "")</f>
        <v/>
      </c>
      <c r="V685" s="20" t="str" cm="1">
        <f t="array" aca="1" ref="V685" ca="1">IF(NOT(Data!D685 = 0), VALUE(Data!X685 * INDIRECT(Data!B685)), "")</f>
        <v/>
      </c>
      <c r="W685" s="20" t="str" cm="1">
        <f t="array" aca="1" ref="W685" ca="1">IF(NOT(Data!D685 = 0), VALUE(Data!Y685 * INDIRECT(Data!B685)), "")</f>
        <v/>
      </c>
      <c r="X685" s="20" t="str" cm="1">
        <f t="array" aca="1" ref="X685" ca="1">IF(NOT(Data!D685 = 0), VALUE(Data!Z685 * INDIRECT(Data!B685)), "")</f>
        <v/>
      </c>
      <c r="Y685" s="20" t="str" cm="1">
        <f t="array" aca="1" ref="Y685" ca="1">IF(NOT(Data!D685 = 0), VALUE(Data!AA685 * INDIRECT(Data!B685)), "")</f>
        <v/>
      </c>
      <c r="Z685" s="20" t="str" cm="1">
        <f t="array" aca="1" ref="Z685" ca="1">IF(NOT(Data!D685 = 0), VALUE(Data!AB685 * INDIRECT(Data!B685)), "")</f>
        <v/>
      </c>
      <c r="AA685" s="20" t="str" cm="1">
        <f t="array" aca="1" ref="AA685" ca="1">IF(NOT(Data!D685 = 0), VALUE(Data!AC685 * INDIRECT(Data!B685)), "")</f>
        <v/>
      </c>
      <c r="AB685" s="20" t="str" cm="1">
        <f t="array" aca="1" ref="AB685" ca="1">IF(NOT(Data!D685 = 0), VALUE(Data!AD685 * INDIRECT(Data!B685)), "")</f>
        <v/>
      </c>
      <c r="AC685" s="20" t="str" cm="1">
        <f t="array" aca="1" ref="AC685" ca="1">IF(NOT(Data!D685 = 0), VALUE(Data!AE685 * INDIRECT(Data!B685)), "")</f>
        <v/>
      </c>
      <c r="AD685" s="20" t="str" cm="1">
        <f t="array" aca="1" ref="AD685" ca="1">IF(NOT(Data!D685 = 0), VALUE(Data!AF685 * INDIRECT(Data!B685)), "")</f>
        <v/>
      </c>
      <c r="AE685" s="22" t="str">
        <f>IF(NOT(Data!D685 = 0), Data!AG685, "")</f>
        <v/>
      </c>
      <c r="AF685" s="21" t="str">
        <f>IF(NOT(Data!D685 = 0), Data!AH685, "")</f>
        <v/>
      </c>
    </row>
    <row r="686" spans="1:32">
      <c r="A686" t="str">
        <f>IF(NOT(Data!D686 = 0), Data!C686, "")</f>
        <v/>
      </c>
      <c r="B686" s="21" t="str">
        <f>IF(NOT(Data!D686 = 0), Data!D686, "")</f>
        <v/>
      </c>
      <c r="C686" s="21" t="str">
        <f>IF(NOT(Data!D686 = 0), Data!E686, "")</f>
        <v/>
      </c>
      <c r="D686" s="20" t="str" cm="1">
        <f t="array" aca="1" ref="D686" ca="1">IF(NOT(Data!D686 = 0), VALUE(Data!F686 * INDIRECT(Data!B686)), "")</f>
        <v/>
      </c>
      <c r="E686" s="20" t="str" cm="1">
        <f t="array" aca="1" ref="E686" ca="1">IF(NOT(Data!D686 = 0), VALUE(Data!G686 * INDIRECT(Data!B686)), "")</f>
        <v/>
      </c>
      <c r="F686" s="20" t="str" cm="1">
        <f t="array" aca="1" ref="F686" ca="1">IF(NOT(Data!D686 = 0), VALUE(Data!H686 * INDIRECT(Data!B686)), "")</f>
        <v/>
      </c>
      <c r="G686" s="20" t="str" cm="1">
        <f t="array" aca="1" ref="G686" ca="1">IF(NOT(Data!D686 = 0), VALUE(Data!I686 * INDIRECT(Data!B686)), "")</f>
        <v/>
      </c>
      <c r="H686" s="20" t="str" cm="1">
        <f t="array" aca="1" ref="H686" ca="1">IF(NOT(Data!D686 = 0), VALUE(Data!J686 * INDIRECT(Data!B686)), "")</f>
        <v/>
      </c>
      <c r="I686" s="20" t="str" cm="1">
        <f t="array" aca="1" ref="I686" ca="1">IF(NOT(Data!D686 = 0), VALUE(Data!K686 * INDIRECT(Data!B686)), "")</f>
        <v/>
      </c>
      <c r="J686" s="20" t="str" cm="1">
        <f t="array" aca="1" ref="J686" ca="1">IF(NOT(Data!D686 = 0), VALUE(Data!L686 * INDIRECT(Data!B686)), "")</f>
        <v/>
      </c>
      <c r="K686" s="20" t="str" cm="1">
        <f t="array" aca="1" ref="K686" ca="1">IF(NOT(Data!D686 = 0), VALUE(Data!M686 * INDIRECT(Data!B686)), "")</f>
        <v/>
      </c>
      <c r="L686" s="20" t="str" cm="1">
        <f t="array" aca="1" ref="L686" ca="1">IF(NOT(Data!D686 = 0), VALUE(Data!N686 * INDIRECT(Data!B686)), "")</f>
        <v/>
      </c>
      <c r="M686" s="20" t="str" cm="1">
        <f t="array" aca="1" ref="M686" ca="1">IF(NOT(Data!D686 = 0), VALUE(Data!O686 * INDIRECT(Data!B686)), "")</f>
        <v/>
      </c>
      <c r="N686" s="20" t="str" cm="1">
        <f t="array" aca="1" ref="N686" ca="1">IF(NOT(Data!D686 = 0), VALUE(Data!P686 * INDIRECT(Data!B686)), "")</f>
        <v/>
      </c>
      <c r="O686" s="20" t="str" cm="1">
        <f t="array" aca="1" ref="O686" ca="1">IF(NOT(Data!D686 = 0), VALUE(Data!Q686 * INDIRECT(Data!B686)), "")</f>
        <v/>
      </c>
      <c r="P686" s="20" t="str" cm="1">
        <f t="array" aca="1" ref="P686" ca="1">IF(NOT(Data!D686 = 0), VALUE(Data!R686 * INDIRECT(Data!B686)), "")</f>
        <v/>
      </c>
      <c r="Q686" s="20" t="str" cm="1">
        <f t="array" aca="1" ref="Q686" ca="1">IF(NOT(Data!D686 = 0), VALUE(Data!S686 * INDIRECT(Data!B686)), "")</f>
        <v/>
      </c>
      <c r="R686" s="20" t="str" cm="1">
        <f t="array" aca="1" ref="R686" ca="1">IF(NOT(Data!D686 = 0), VALUE(Data!T686 * INDIRECT(Data!B686)), "")</f>
        <v/>
      </c>
      <c r="S686" s="20" t="str" cm="1">
        <f t="array" aca="1" ref="S686" ca="1">IF(NOT(Data!D686 = 0), VALUE(Data!U686 * INDIRECT(Data!B686)), "")</f>
        <v/>
      </c>
      <c r="T686" s="20" t="str" cm="1">
        <f t="array" aca="1" ref="T686" ca="1">IF(NOT(Data!D686 = 0), VALUE(Data!V686 * INDIRECT(Data!B686)), "")</f>
        <v/>
      </c>
      <c r="U686" s="20" t="str" cm="1">
        <f t="array" aca="1" ref="U686" ca="1">IF(NOT(Data!D686 = 0), VALUE(Data!W686 * INDIRECT(Data!B686)), "")</f>
        <v/>
      </c>
      <c r="V686" s="20" t="str" cm="1">
        <f t="array" aca="1" ref="V686" ca="1">IF(NOT(Data!D686 = 0), VALUE(Data!X686 * INDIRECT(Data!B686)), "")</f>
        <v/>
      </c>
      <c r="W686" s="20" t="str" cm="1">
        <f t="array" aca="1" ref="W686" ca="1">IF(NOT(Data!D686 = 0), VALUE(Data!Y686 * INDIRECT(Data!B686)), "")</f>
        <v/>
      </c>
      <c r="X686" s="20" t="str" cm="1">
        <f t="array" aca="1" ref="X686" ca="1">IF(NOT(Data!D686 = 0), VALUE(Data!Z686 * INDIRECT(Data!B686)), "")</f>
        <v/>
      </c>
      <c r="Y686" s="20" t="str" cm="1">
        <f t="array" aca="1" ref="Y686" ca="1">IF(NOT(Data!D686 = 0), VALUE(Data!AA686 * INDIRECT(Data!B686)), "")</f>
        <v/>
      </c>
      <c r="Z686" s="20" t="str" cm="1">
        <f t="array" aca="1" ref="Z686" ca="1">IF(NOT(Data!D686 = 0), VALUE(Data!AB686 * INDIRECT(Data!B686)), "")</f>
        <v/>
      </c>
      <c r="AA686" s="20" t="str" cm="1">
        <f t="array" aca="1" ref="AA686" ca="1">IF(NOT(Data!D686 = 0), VALUE(Data!AC686 * INDIRECT(Data!B686)), "")</f>
        <v/>
      </c>
      <c r="AB686" s="20" t="str" cm="1">
        <f t="array" aca="1" ref="AB686" ca="1">IF(NOT(Data!D686 = 0), VALUE(Data!AD686 * INDIRECT(Data!B686)), "")</f>
        <v/>
      </c>
      <c r="AC686" s="20" t="str" cm="1">
        <f t="array" aca="1" ref="AC686" ca="1">IF(NOT(Data!D686 = 0), VALUE(Data!AE686 * INDIRECT(Data!B686)), "")</f>
        <v/>
      </c>
      <c r="AD686" s="20" t="str" cm="1">
        <f t="array" aca="1" ref="AD686" ca="1">IF(NOT(Data!D686 = 0), VALUE(Data!AF686 * INDIRECT(Data!B686)), "")</f>
        <v/>
      </c>
      <c r="AE686" s="22" t="str">
        <f>IF(NOT(Data!D686 = 0), Data!AG686, "")</f>
        <v/>
      </c>
      <c r="AF686" s="21" t="str">
        <f>IF(NOT(Data!D686 = 0), Data!AH686, "")</f>
        <v/>
      </c>
    </row>
    <row r="687" spans="1:32">
      <c r="A687" t="str">
        <f>IF(NOT(Data!D687 = 0), Data!C687, "")</f>
        <v/>
      </c>
      <c r="B687" s="21" t="str">
        <f>IF(NOT(Data!D687 = 0), Data!D687, "")</f>
        <v/>
      </c>
      <c r="C687" s="21" t="str">
        <f>IF(NOT(Data!D687 = 0), Data!E687, "")</f>
        <v/>
      </c>
      <c r="D687" s="20" t="str" cm="1">
        <f t="array" aca="1" ref="D687" ca="1">IF(NOT(Data!D687 = 0), VALUE(Data!F687 * INDIRECT(Data!B687)), "")</f>
        <v/>
      </c>
      <c r="E687" s="20" t="str" cm="1">
        <f t="array" aca="1" ref="E687" ca="1">IF(NOT(Data!D687 = 0), VALUE(Data!G687 * INDIRECT(Data!B687)), "")</f>
        <v/>
      </c>
      <c r="F687" s="20" t="str" cm="1">
        <f t="array" aca="1" ref="F687" ca="1">IF(NOT(Data!D687 = 0), VALUE(Data!H687 * INDIRECT(Data!B687)), "")</f>
        <v/>
      </c>
      <c r="G687" s="20" t="str" cm="1">
        <f t="array" aca="1" ref="G687" ca="1">IF(NOT(Data!D687 = 0), VALUE(Data!I687 * INDIRECT(Data!B687)), "")</f>
        <v/>
      </c>
      <c r="H687" s="20" t="str" cm="1">
        <f t="array" aca="1" ref="H687" ca="1">IF(NOT(Data!D687 = 0), VALUE(Data!J687 * INDIRECT(Data!B687)), "")</f>
        <v/>
      </c>
      <c r="I687" s="20" t="str" cm="1">
        <f t="array" aca="1" ref="I687" ca="1">IF(NOT(Data!D687 = 0), VALUE(Data!K687 * INDIRECT(Data!B687)), "")</f>
        <v/>
      </c>
      <c r="J687" s="20" t="str" cm="1">
        <f t="array" aca="1" ref="J687" ca="1">IF(NOT(Data!D687 = 0), VALUE(Data!L687 * INDIRECT(Data!B687)), "")</f>
        <v/>
      </c>
      <c r="K687" s="20" t="str" cm="1">
        <f t="array" aca="1" ref="K687" ca="1">IF(NOT(Data!D687 = 0), VALUE(Data!M687 * INDIRECT(Data!B687)), "")</f>
        <v/>
      </c>
      <c r="L687" s="20" t="str" cm="1">
        <f t="array" aca="1" ref="L687" ca="1">IF(NOT(Data!D687 = 0), VALUE(Data!N687 * INDIRECT(Data!B687)), "")</f>
        <v/>
      </c>
      <c r="M687" s="20" t="str" cm="1">
        <f t="array" aca="1" ref="M687" ca="1">IF(NOT(Data!D687 = 0), VALUE(Data!O687 * INDIRECT(Data!B687)), "")</f>
        <v/>
      </c>
      <c r="N687" s="20" t="str" cm="1">
        <f t="array" aca="1" ref="N687" ca="1">IF(NOT(Data!D687 = 0), VALUE(Data!P687 * INDIRECT(Data!B687)), "")</f>
        <v/>
      </c>
      <c r="O687" s="20" t="str" cm="1">
        <f t="array" aca="1" ref="O687" ca="1">IF(NOT(Data!D687 = 0), VALUE(Data!Q687 * INDIRECT(Data!B687)), "")</f>
        <v/>
      </c>
      <c r="P687" s="20" t="str" cm="1">
        <f t="array" aca="1" ref="P687" ca="1">IF(NOT(Data!D687 = 0), VALUE(Data!R687 * INDIRECT(Data!B687)), "")</f>
        <v/>
      </c>
      <c r="Q687" s="20" t="str" cm="1">
        <f t="array" aca="1" ref="Q687" ca="1">IF(NOT(Data!D687 = 0), VALUE(Data!S687 * INDIRECT(Data!B687)), "")</f>
        <v/>
      </c>
      <c r="R687" s="20" t="str" cm="1">
        <f t="array" aca="1" ref="R687" ca="1">IF(NOT(Data!D687 = 0), VALUE(Data!T687 * INDIRECT(Data!B687)), "")</f>
        <v/>
      </c>
      <c r="S687" s="20" t="str" cm="1">
        <f t="array" aca="1" ref="S687" ca="1">IF(NOT(Data!D687 = 0), VALUE(Data!U687 * INDIRECT(Data!B687)), "")</f>
        <v/>
      </c>
      <c r="T687" s="20" t="str" cm="1">
        <f t="array" aca="1" ref="T687" ca="1">IF(NOT(Data!D687 = 0), VALUE(Data!V687 * INDIRECT(Data!B687)), "")</f>
        <v/>
      </c>
      <c r="U687" s="20" t="str" cm="1">
        <f t="array" aca="1" ref="U687" ca="1">IF(NOT(Data!D687 = 0), VALUE(Data!W687 * INDIRECT(Data!B687)), "")</f>
        <v/>
      </c>
      <c r="V687" s="20" t="str" cm="1">
        <f t="array" aca="1" ref="V687" ca="1">IF(NOT(Data!D687 = 0), VALUE(Data!X687 * INDIRECT(Data!B687)), "")</f>
        <v/>
      </c>
      <c r="W687" s="20" t="str" cm="1">
        <f t="array" aca="1" ref="W687" ca="1">IF(NOT(Data!D687 = 0), VALUE(Data!Y687 * INDIRECT(Data!B687)), "")</f>
        <v/>
      </c>
      <c r="X687" s="20" t="str" cm="1">
        <f t="array" aca="1" ref="X687" ca="1">IF(NOT(Data!D687 = 0), VALUE(Data!Z687 * INDIRECT(Data!B687)), "")</f>
        <v/>
      </c>
      <c r="Y687" s="20" t="str" cm="1">
        <f t="array" aca="1" ref="Y687" ca="1">IF(NOT(Data!D687 = 0), VALUE(Data!AA687 * INDIRECT(Data!B687)), "")</f>
        <v/>
      </c>
      <c r="Z687" s="20" t="str" cm="1">
        <f t="array" aca="1" ref="Z687" ca="1">IF(NOT(Data!D687 = 0), VALUE(Data!AB687 * INDIRECT(Data!B687)), "")</f>
        <v/>
      </c>
      <c r="AA687" s="20" t="str" cm="1">
        <f t="array" aca="1" ref="AA687" ca="1">IF(NOT(Data!D687 = 0), VALUE(Data!AC687 * INDIRECT(Data!B687)), "")</f>
        <v/>
      </c>
      <c r="AB687" s="20" t="str" cm="1">
        <f t="array" aca="1" ref="AB687" ca="1">IF(NOT(Data!D687 = 0), VALUE(Data!AD687 * INDIRECT(Data!B687)), "")</f>
        <v/>
      </c>
      <c r="AC687" s="20" t="str" cm="1">
        <f t="array" aca="1" ref="AC687" ca="1">IF(NOT(Data!D687 = 0), VALUE(Data!AE687 * INDIRECT(Data!B687)), "")</f>
        <v/>
      </c>
      <c r="AD687" s="20" t="str" cm="1">
        <f t="array" aca="1" ref="AD687" ca="1">IF(NOT(Data!D687 = 0), VALUE(Data!AF687 * INDIRECT(Data!B687)), "")</f>
        <v/>
      </c>
      <c r="AE687" s="22" t="str">
        <f>IF(NOT(Data!D687 = 0), Data!AG687, "")</f>
        <v/>
      </c>
      <c r="AF687" s="21" t="str">
        <f>IF(NOT(Data!D687 = 0), Data!AH687, "")</f>
        <v/>
      </c>
    </row>
    <row r="688" spans="1:32">
      <c r="A688" t="str">
        <f>IF(NOT(Data!D688 = 0), Data!C688, "")</f>
        <v/>
      </c>
      <c r="B688" s="21" t="str">
        <f>IF(NOT(Data!D688 = 0), Data!D688, "")</f>
        <v/>
      </c>
      <c r="C688" s="21" t="str">
        <f>IF(NOT(Data!D688 = 0), Data!E688, "")</f>
        <v/>
      </c>
      <c r="D688" s="20" t="str" cm="1">
        <f t="array" aca="1" ref="D688" ca="1">IF(NOT(Data!D688 = 0), VALUE(Data!F688 * INDIRECT(Data!B688)), "")</f>
        <v/>
      </c>
      <c r="E688" s="20" t="str" cm="1">
        <f t="array" aca="1" ref="E688" ca="1">IF(NOT(Data!D688 = 0), VALUE(Data!G688 * INDIRECT(Data!B688)), "")</f>
        <v/>
      </c>
      <c r="F688" s="20" t="str" cm="1">
        <f t="array" aca="1" ref="F688" ca="1">IF(NOT(Data!D688 = 0), VALUE(Data!H688 * INDIRECT(Data!B688)), "")</f>
        <v/>
      </c>
      <c r="G688" s="20" t="str" cm="1">
        <f t="array" aca="1" ref="G688" ca="1">IF(NOT(Data!D688 = 0), VALUE(Data!I688 * INDIRECT(Data!B688)), "")</f>
        <v/>
      </c>
      <c r="H688" s="20" t="str" cm="1">
        <f t="array" aca="1" ref="H688" ca="1">IF(NOT(Data!D688 = 0), VALUE(Data!J688 * INDIRECT(Data!B688)), "")</f>
        <v/>
      </c>
      <c r="I688" s="20" t="str" cm="1">
        <f t="array" aca="1" ref="I688" ca="1">IF(NOT(Data!D688 = 0), VALUE(Data!K688 * INDIRECT(Data!B688)), "")</f>
        <v/>
      </c>
      <c r="J688" s="20" t="str" cm="1">
        <f t="array" aca="1" ref="J688" ca="1">IF(NOT(Data!D688 = 0), VALUE(Data!L688 * INDIRECT(Data!B688)), "")</f>
        <v/>
      </c>
      <c r="K688" s="20" t="str" cm="1">
        <f t="array" aca="1" ref="K688" ca="1">IF(NOT(Data!D688 = 0), VALUE(Data!M688 * INDIRECT(Data!B688)), "")</f>
        <v/>
      </c>
      <c r="L688" s="20" t="str" cm="1">
        <f t="array" aca="1" ref="L688" ca="1">IF(NOT(Data!D688 = 0), VALUE(Data!N688 * INDIRECT(Data!B688)), "")</f>
        <v/>
      </c>
      <c r="M688" s="20" t="str" cm="1">
        <f t="array" aca="1" ref="M688" ca="1">IF(NOT(Data!D688 = 0), VALUE(Data!O688 * INDIRECT(Data!B688)), "")</f>
        <v/>
      </c>
      <c r="N688" s="20" t="str" cm="1">
        <f t="array" aca="1" ref="N688" ca="1">IF(NOT(Data!D688 = 0), VALUE(Data!P688 * INDIRECT(Data!B688)), "")</f>
        <v/>
      </c>
      <c r="O688" s="20" t="str" cm="1">
        <f t="array" aca="1" ref="O688" ca="1">IF(NOT(Data!D688 = 0), VALUE(Data!Q688 * INDIRECT(Data!B688)), "")</f>
        <v/>
      </c>
      <c r="P688" s="20" t="str" cm="1">
        <f t="array" aca="1" ref="P688" ca="1">IF(NOT(Data!D688 = 0), VALUE(Data!R688 * INDIRECT(Data!B688)), "")</f>
        <v/>
      </c>
      <c r="Q688" s="20" t="str" cm="1">
        <f t="array" aca="1" ref="Q688" ca="1">IF(NOT(Data!D688 = 0), VALUE(Data!S688 * INDIRECT(Data!B688)), "")</f>
        <v/>
      </c>
      <c r="R688" s="20" t="str" cm="1">
        <f t="array" aca="1" ref="R688" ca="1">IF(NOT(Data!D688 = 0), VALUE(Data!T688 * INDIRECT(Data!B688)), "")</f>
        <v/>
      </c>
      <c r="S688" s="20" t="str" cm="1">
        <f t="array" aca="1" ref="S688" ca="1">IF(NOT(Data!D688 = 0), VALUE(Data!U688 * INDIRECT(Data!B688)), "")</f>
        <v/>
      </c>
      <c r="T688" s="20" t="str" cm="1">
        <f t="array" aca="1" ref="T688" ca="1">IF(NOT(Data!D688 = 0), VALUE(Data!V688 * INDIRECT(Data!B688)), "")</f>
        <v/>
      </c>
      <c r="U688" s="20" t="str" cm="1">
        <f t="array" aca="1" ref="U688" ca="1">IF(NOT(Data!D688 = 0), VALUE(Data!W688 * INDIRECT(Data!B688)), "")</f>
        <v/>
      </c>
      <c r="V688" s="20" t="str" cm="1">
        <f t="array" aca="1" ref="V688" ca="1">IF(NOT(Data!D688 = 0), VALUE(Data!X688 * INDIRECT(Data!B688)), "")</f>
        <v/>
      </c>
      <c r="W688" s="20" t="str" cm="1">
        <f t="array" aca="1" ref="W688" ca="1">IF(NOT(Data!D688 = 0), VALUE(Data!Y688 * INDIRECT(Data!B688)), "")</f>
        <v/>
      </c>
      <c r="X688" s="20" t="str" cm="1">
        <f t="array" aca="1" ref="X688" ca="1">IF(NOT(Data!D688 = 0), VALUE(Data!Z688 * INDIRECT(Data!B688)), "")</f>
        <v/>
      </c>
      <c r="Y688" s="20" t="str" cm="1">
        <f t="array" aca="1" ref="Y688" ca="1">IF(NOT(Data!D688 = 0), VALUE(Data!AA688 * INDIRECT(Data!B688)), "")</f>
        <v/>
      </c>
      <c r="Z688" s="20" t="str" cm="1">
        <f t="array" aca="1" ref="Z688" ca="1">IF(NOT(Data!D688 = 0), VALUE(Data!AB688 * INDIRECT(Data!B688)), "")</f>
        <v/>
      </c>
      <c r="AA688" s="20" t="str" cm="1">
        <f t="array" aca="1" ref="AA688" ca="1">IF(NOT(Data!D688 = 0), VALUE(Data!AC688 * INDIRECT(Data!B688)), "")</f>
        <v/>
      </c>
      <c r="AB688" s="20" t="str" cm="1">
        <f t="array" aca="1" ref="AB688" ca="1">IF(NOT(Data!D688 = 0), VALUE(Data!AD688 * INDIRECT(Data!B688)), "")</f>
        <v/>
      </c>
      <c r="AC688" s="20" t="str" cm="1">
        <f t="array" aca="1" ref="AC688" ca="1">IF(NOT(Data!D688 = 0), VALUE(Data!AE688 * INDIRECT(Data!B688)), "")</f>
        <v/>
      </c>
      <c r="AD688" s="20" t="str" cm="1">
        <f t="array" aca="1" ref="AD688" ca="1">IF(NOT(Data!D688 = 0), VALUE(Data!AF688 * INDIRECT(Data!B688)), "")</f>
        <v/>
      </c>
      <c r="AE688" s="22" t="str">
        <f>IF(NOT(Data!D688 = 0), Data!AG688, "")</f>
        <v/>
      </c>
      <c r="AF688" s="21" t="str">
        <f>IF(NOT(Data!D688 = 0), Data!AH688, "")</f>
        <v/>
      </c>
    </row>
    <row r="689" spans="1:32">
      <c r="A689" t="str">
        <f>IF(NOT(Data!D689 = 0), Data!C689, "")</f>
        <v/>
      </c>
      <c r="B689" s="21" t="str">
        <f>IF(NOT(Data!D689 = 0), Data!D689, "")</f>
        <v/>
      </c>
      <c r="C689" s="21" t="str">
        <f>IF(NOT(Data!D689 = 0), Data!E689, "")</f>
        <v/>
      </c>
      <c r="D689" s="20" t="str" cm="1">
        <f t="array" aca="1" ref="D689" ca="1">IF(NOT(Data!D689 = 0), VALUE(Data!F689 * INDIRECT(Data!B689)), "")</f>
        <v/>
      </c>
      <c r="E689" s="20" t="str" cm="1">
        <f t="array" aca="1" ref="E689" ca="1">IF(NOT(Data!D689 = 0), VALUE(Data!G689 * INDIRECT(Data!B689)), "")</f>
        <v/>
      </c>
      <c r="F689" s="20" t="str" cm="1">
        <f t="array" aca="1" ref="F689" ca="1">IF(NOT(Data!D689 = 0), VALUE(Data!H689 * INDIRECT(Data!B689)), "")</f>
        <v/>
      </c>
      <c r="G689" s="20" t="str" cm="1">
        <f t="array" aca="1" ref="G689" ca="1">IF(NOT(Data!D689 = 0), VALUE(Data!I689 * INDIRECT(Data!B689)), "")</f>
        <v/>
      </c>
      <c r="H689" s="20" t="str" cm="1">
        <f t="array" aca="1" ref="H689" ca="1">IF(NOT(Data!D689 = 0), VALUE(Data!J689 * INDIRECT(Data!B689)), "")</f>
        <v/>
      </c>
      <c r="I689" s="20" t="str" cm="1">
        <f t="array" aca="1" ref="I689" ca="1">IF(NOT(Data!D689 = 0), VALUE(Data!K689 * INDIRECT(Data!B689)), "")</f>
        <v/>
      </c>
      <c r="J689" s="20" t="str" cm="1">
        <f t="array" aca="1" ref="J689" ca="1">IF(NOT(Data!D689 = 0), VALUE(Data!L689 * INDIRECT(Data!B689)), "")</f>
        <v/>
      </c>
      <c r="K689" s="20" t="str" cm="1">
        <f t="array" aca="1" ref="K689" ca="1">IF(NOT(Data!D689 = 0), VALUE(Data!M689 * INDIRECT(Data!B689)), "")</f>
        <v/>
      </c>
      <c r="L689" s="20" t="str" cm="1">
        <f t="array" aca="1" ref="L689" ca="1">IF(NOT(Data!D689 = 0), VALUE(Data!N689 * INDIRECT(Data!B689)), "")</f>
        <v/>
      </c>
      <c r="M689" s="20" t="str" cm="1">
        <f t="array" aca="1" ref="M689" ca="1">IF(NOT(Data!D689 = 0), VALUE(Data!O689 * INDIRECT(Data!B689)), "")</f>
        <v/>
      </c>
      <c r="N689" s="20" t="str" cm="1">
        <f t="array" aca="1" ref="N689" ca="1">IF(NOT(Data!D689 = 0), VALUE(Data!P689 * INDIRECT(Data!B689)), "")</f>
        <v/>
      </c>
      <c r="O689" s="20" t="str" cm="1">
        <f t="array" aca="1" ref="O689" ca="1">IF(NOT(Data!D689 = 0), VALUE(Data!Q689 * INDIRECT(Data!B689)), "")</f>
        <v/>
      </c>
      <c r="P689" s="20" t="str" cm="1">
        <f t="array" aca="1" ref="P689" ca="1">IF(NOT(Data!D689 = 0), VALUE(Data!R689 * INDIRECT(Data!B689)), "")</f>
        <v/>
      </c>
      <c r="Q689" s="20" t="str" cm="1">
        <f t="array" aca="1" ref="Q689" ca="1">IF(NOT(Data!D689 = 0), VALUE(Data!S689 * INDIRECT(Data!B689)), "")</f>
        <v/>
      </c>
      <c r="R689" s="20" t="str" cm="1">
        <f t="array" aca="1" ref="R689" ca="1">IF(NOT(Data!D689 = 0), VALUE(Data!T689 * INDIRECT(Data!B689)), "")</f>
        <v/>
      </c>
      <c r="S689" s="20" t="str" cm="1">
        <f t="array" aca="1" ref="S689" ca="1">IF(NOT(Data!D689 = 0), VALUE(Data!U689 * INDIRECT(Data!B689)), "")</f>
        <v/>
      </c>
      <c r="T689" s="20" t="str" cm="1">
        <f t="array" aca="1" ref="T689" ca="1">IF(NOT(Data!D689 = 0), VALUE(Data!V689 * INDIRECT(Data!B689)), "")</f>
        <v/>
      </c>
      <c r="U689" s="20" t="str" cm="1">
        <f t="array" aca="1" ref="U689" ca="1">IF(NOT(Data!D689 = 0), VALUE(Data!W689 * INDIRECT(Data!B689)), "")</f>
        <v/>
      </c>
      <c r="V689" s="20" t="str" cm="1">
        <f t="array" aca="1" ref="V689" ca="1">IF(NOT(Data!D689 = 0), VALUE(Data!X689 * INDIRECT(Data!B689)), "")</f>
        <v/>
      </c>
      <c r="W689" s="20" t="str" cm="1">
        <f t="array" aca="1" ref="W689" ca="1">IF(NOT(Data!D689 = 0), VALUE(Data!Y689 * INDIRECT(Data!B689)), "")</f>
        <v/>
      </c>
      <c r="X689" s="20" t="str" cm="1">
        <f t="array" aca="1" ref="X689" ca="1">IF(NOT(Data!D689 = 0), VALUE(Data!Z689 * INDIRECT(Data!B689)), "")</f>
        <v/>
      </c>
      <c r="Y689" s="20" t="str" cm="1">
        <f t="array" aca="1" ref="Y689" ca="1">IF(NOT(Data!D689 = 0), VALUE(Data!AA689 * INDIRECT(Data!B689)), "")</f>
        <v/>
      </c>
      <c r="Z689" s="20" t="str" cm="1">
        <f t="array" aca="1" ref="Z689" ca="1">IF(NOT(Data!D689 = 0), VALUE(Data!AB689 * INDIRECT(Data!B689)), "")</f>
        <v/>
      </c>
      <c r="AA689" s="20" t="str" cm="1">
        <f t="array" aca="1" ref="AA689" ca="1">IF(NOT(Data!D689 = 0), VALUE(Data!AC689 * INDIRECT(Data!B689)), "")</f>
        <v/>
      </c>
      <c r="AB689" s="20" t="str" cm="1">
        <f t="array" aca="1" ref="AB689" ca="1">IF(NOT(Data!D689 = 0), VALUE(Data!AD689 * INDIRECT(Data!B689)), "")</f>
        <v/>
      </c>
      <c r="AC689" s="20" t="str" cm="1">
        <f t="array" aca="1" ref="AC689" ca="1">IF(NOT(Data!D689 = 0), VALUE(Data!AE689 * INDIRECT(Data!B689)), "")</f>
        <v/>
      </c>
      <c r="AD689" s="20" t="str" cm="1">
        <f t="array" aca="1" ref="AD689" ca="1">IF(NOT(Data!D689 = 0), VALUE(Data!AF689 * INDIRECT(Data!B689)), "")</f>
        <v/>
      </c>
      <c r="AE689" s="22" t="str">
        <f>IF(NOT(Data!D689 = 0), Data!AG689, "")</f>
        <v/>
      </c>
      <c r="AF689" s="21" t="str">
        <f>IF(NOT(Data!D689 = 0), Data!AH689, "")</f>
        <v/>
      </c>
    </row>
    <row r="690" spans="1:32">
      <c r="A690" t="str">
        <f>IF(NOT(Data!D690 = 0), Data!C690, "")</f>
        <v/>
      </c>
      <c r="B690" s="21" t="str">
        <f>IF(NOT(Data!D690 = 0), Data!D690, "")</f>
        <v/>
      </c>
      <c r="C690" s="21" t="str">
        <f>IF(NOT(Data!D690 = 0), Data!E690, "")</f>
        <v/>
      </c>
      <c r="D690" s="20" t="str" cm="1">
        <f t="array" aca="1" ref="D690" ca="1">IF(NOT(Data!D690 = 0), VALUE(Data!F690 * INDIRECT(Data!B690)), "")</f>
        <v/>
      </c>
      <c r="E690" s="20" t="str" cm="1">
        <f t="array" aca="1" ref="E690" ca="1">IF(NOT(Data!D690 = 0), VALUE(Data!G690 * INDIRECT(Data!B690)), "")</f>
        <v/>
      </c>
      <c r="F690" s="20" t="str" cm="1">
        <f t="array" aca="1" ref="F690" ca="1">IF(NOT(Data!D690 = 0), VALUE(Data!H690 * INDIRECT(Data!B690)), "")</f>
        <v/>
      </c>
      <c r="G690" s="20" t="str" cm="1">
        <f t="array" aca="1" ref="G690" ca="1">IF(NOT(Data!D690 = 0), VALUE(Data!I690 * INDIRECT(Data!B690)), "")</f>
        <v/>
      </c>
      <c r="H690" s="20" t="str" cm="1">
        <f t="array" aca="1" ref="H690" ca="1">IF(NOT(Data!D690 = 0), VALUE(Data!J690 * INDIRECT(Data!B690)), "")</f>
        <v/>
      </c>
      <c r="I690" s="20" t="str" cm="1">
        <f t="array" aca="1" ref="I690" ca="1">IF(NOT(Data!D690 = 0), VALUE(Data!K690 * INDIRECT(Data!B690)), "")</f>
        <v/>
      </c>
      <c r="J690" s="20" t="str" cm="1">
        <f t="array" aca="1" ref="J690" ca="1">IF(NOT(Data!D690 = 0), VALUE(Data!L690 * INDIRECT(Data!B690)), "")</f>
        <v/>
      </c>
      <c r="K690" s="20" t="str" cm="1">
        <f t="array" aca="1" ref="K690" ca="1">IF(NOT(Data!D690 = 0), VALUE(Data!M690 * INDIRECT(Data!B690)), "")</f>
        <v/>
      </c>
      <c r="L690" s="20" t="str" cm="1">
        <f t="array" aca="1" ref="L690" ca="1">IF(NOT(Data!D690 = 0), VALUE(Data!N690 * INDIRECT(Data!B690)), "")</f>
        <v/>
      </c>
      <c r="M690" s="20" t="str" cm="1">
        <f t="array" aca="1" ref="M690" ca="1">IF(NOT(Data!D690 = 0), VALUE(Data!O690 * INDIRECT(Data!B690)), "")</f>
        <v/>
      </c>
      <c r="N690" s="20" t="str" cm="1">
        <f t="array" aca="1" ref="N690" ca="1">IF(NOT(Data!D690 = 0), VALUE(Data!P690 * INDIRECT(Data!B690)), "")</f>
        <v/>
      </c>
      <c r="O690" s="20" t="str" cm="1">
        <f t="array" aca="1" ref="O690" ca="1">IF(NOT(Data!D690 = 0), VALUE(Data!Q690 * INDIRECT(Data!B690)), "")</f>
        <v/>
      </c>
      <c r="P690" s="20" t="str" cm="1">
        <f t="array" aca="1" ref="P690" ca="1">IF(NOT(Data!D690 = 0), VALUE(Data!R690 * INDIRECT(Data!B690)), "")</f>
        <v/>
      </c>
      <c r="Q690" s="20" t="str" cm="1">
        <f t="array" aca="1" ref="Q690" ca="1">IF(NOT(Data!D690 = 0), VALUE(Data!S690 * INDIRECT(Data!B690)), "")</f>
        <v/>
      </c>
      <c r="R690" s="20" t="str" cm="1">
        <f t="array" aca="1" ref="R690" ca="1">IF(NOT(Data!D690 = 0), VALUE(Data!T690 * INDIRECT(Data!B690)), "")</f>
        <v/>
      </c>
      <c r="S690" s="20" t="str" cm="1">
        <f t="array" aca="1" ref="S690" ca="1">IF(NOT(Data!D690 = 0), VALUE(Data!U690 * INDIRECT(Data!B690)), "")</f>
        <v/>
      </c>
      <c r="T690" s="20" t="str" cm="1">
        <f t="array" aca="1" ref="T690" ca="1">IF(NOT(Data!D690 = 0), VALUE(Data!V690 * INDIRECT(Data!B690)), "")</f>
        <v/>
      </c>
      <c r="U690" s="20" t="str" cm="1">
        <f t="array" aca="1" ref="U690" ca="1">IF(NOT(Data!D690 = 0), VALUE(Data!W690 * INDIRECT(Data!B690)), "")</f>
        <v/>
      </c>
      <c r="V690" s="20" t="str" cm="1">
        <f t="array" aca="1" ref="V690" ca="1">IF(NOT(Data!D690 = 0), VALUE(Data!X690 * INDIRECT(Data!B690)), "")</f>
        <v/>
      </c>
      <c r="W690" s="20" t="str" cm="1">
        <f t="array" aca="1" ref="W690" ca="1">IF(NOT(Data!D690 = 0), VALUE(Data!Y690 * INDIRECT(Data!B690)), "")</f>
        <v/>
      </c>
      <c r="X690" s="20" t="str" cm="1">
        <f t="array" aca="1" ref="X690" ca="1">IF(NOT(Data!D690 = 0), VALUE(Data!Z690 * INDIRECT(Data!B690)), "")</f>
        <v/>
      </c>
      <c r="Y690" s="20" t="str" cm="1">
        <f t="array" aca="1" ref="Y690" ca="1">IF(NOT(Data!D690 = 0), VALUE(Data!AA690 * INDIRECT(Data!B690)), "")</f>
        <v/>
      </c>
      <c r="Z690" s="20" t="str" cm="1">
        <f t="array" aca="1" ref="Z690" ca="1">IF(NOT(Data!D690 = 0), VALUE(Data!AB690 * INDIRECT(Data!B690)), "")</f>
        <v/>
      </c>
      <c r="AA690" s="20" t="str" cm="1">
        <f t="array" aca="1" ref="AA690" ca="1">IF(NOT(Data!D690 = 0), VALUE(Data!AC690 * INDIRECT(Data!B690)), "")</f>
        <v/>
      </c>
      <c r="AB690" s="20" t="str" cm="1">
        <f t="array" aca="1" ref="AB690" ca="1">IF(NOT(Data!D690 = 0), VALUE(Data!AD690 * INDIRECT(Data!B690)), "")</f>
        <v/>
      </c>
      <c r="AC690" s="20" t="str" cm="1">
        <f t="array" aca="1" ref="AC690" ca="1">IF(NOT(Data!D690 = 0), VALUE(Data!AE690 * INDIRECT(Data!B690)), "")</f>
        <v/>
      </c>
      <c r="AD690" s="20" t="str" cm="1">
        <f t="array" aca="1" ref="AD690" ca="1">IF(NOT(Data!D690 = 0), VALUE(Data!AF690 * INDIRECT(Data!B690)), "")</f>
        <v/>
      </c>
      <c r="AE690" s="22" t="str">
        <f>IF(NOT(Data!D690 = 0), Data!AG690, "")</f>
        <v/>
      </c>
      <c r="AF690" s="21" t="str">
        <f>IF(NOT(Data!D690 = 0), Data!AH690, "")</f>
        <v/>
      </c>
    </row>
    <row r="691" spans="1:32">
      <c r="A691" t="str">
        <f>IF(NOT(Data!D691 = 0), Data!C691, "")</f>
        <v/>
      </c>
      <c r="B691" s="21" t="str">
        <f>IF(NOT(Data!D691 = 0), Data!D691, "")</f>
        <v/>
      </c>
      <c r="C691" s="21" t="str">
        <f>IF(NOT(Data!D691 = 0), Data!E691, "")</f>
        <v/>
      </c>
      <c r="D691" s="20" t="str" cm="1">
        <f t="array" aca="1" ref="D691" ca="1">IF(NOT(Data!D691 = 0), VALUE(Data!F691 * INDIRECT(Data!B691)), "")</f>
        <v/>
      </c>
      <c r="E691" s="20" t="str" cm="1">
        <f t="array" aca="1" ref="E691" ca="1">IF(NOT(Data!D691 = 0), VALUE(Data!G691 * INDIRECT(Data!B691)), "")</f>
        <v/>
      </c>
      <c r="F691" s="20" t="str" cm="1">
        <f t="array" aca="1" ref="F691" ca="1">IF(NOT(Data!D691 = 0), VALUE(Data!H691 * INDIRECT(Data!B691)), "")</f>
        <v/>
      </c>
      <c r="G691" s="20" t="str" cm="1">
        <f t="array" aca="1" ref="G691" ca="1">IF(NOT(Data!D691 = 0), VALUE(Data!I691 * INDIRECT(Data!B691)), "")</f>
        <v/>
      </c>
      <c r="H691" s="20" t="str" cm="1">
        <f t="array" aca="1" ref="H691" ca="1">IF(NOT(Data!D691 = 0), VALUE(Data!J691 * INDIRECT(Data!B691)), "")</f>
        <v/>
      </c>
      <c r="I691" s="20" t="str" cm="1">
        <f t="array" aca="1" ref="I691" ca="1">IF(NOT(Data!D691 = 0), VALUE(Data!K691 * INDIRECT(Data!B691)), "")</f>
        <v/>
      </c>
      <c r="J691" s="20" t="str" cm="1">
        <f t="array" aca="1" ref="J691" ca="1">IF(NOT(Data!D691 = 0), VALUE(Data!L691 * INDIRECT(Data!B691)), "")</f>
        <v/>
      </c>
      <c r="K691" s="20" t="str" cm="1">
        <f t="array" aca="1" ref="K691" ca="1">IF(NOT(Data!D691 = 0), VALUE(Data!M691 * INDIRECT(Data!B691)), "")</f>
        <v/>
      </c>
      <c r="L691" s="20" t="str" cm="1">
        <f t="array" aca="1" ref="L691" ca="1">IF(NOT(Data!D691 = 0), VALUE(Data!N691 * INDIRECT(Data!B691)), "")</f>
        <v/>
      </c>
      <c r="M691" s="20" t="str" cm="1">
        <f t="array" aca="1" ref="M691" ca="1">IF(NOT(Data!D691 = 0), VALUE(Data!O691 * INDIRECT(Data!B691)), "")</f>
        <v/>
      </c>
      <c r="N691" s="20" t="str" cm="1">
        <f t="array" aca="1" ref="N691" ca="1">IF(NOT(Data!D691 = 0), VALUE(Data!P691 * INDIRECT(Data!B691)), "")</f>
        <v/>
      </c>
      <c r="O691" s="20" t="str" cm="1">
        <f t="array" aca="1" ref="O691" ca="1">IF(NOT(Data!D691 = 0), VALUE(Data!Q691 * INDIRECT(Data!B691)), "")</f>
        <v/>
      </c>
      <c r="P691" s="20" t="str" cm="1">
        <f t="array" aca="1" ref="P691" ca="1">IF(NOT(Data!D691 = 0), VALUE(Data!R691 * INDIRECT(Data!B691)), "")</f>
        <v/>
      </c>
      <c r="Q691" s="20" t="str" cm="1">
        <f t="array" aca="1" ref="Q691" ca="1">IF(NOT(Data!D691 = 0), VALUE(Data!S691 * INDIRECT(Data!B691)), "")</f>
        <v/>
      </c>
      <c r="R691" s="20" t="str" cm="1">
        <f t="array" aca="1" ref="R691" ca="1">IF(NOT(Data!D691 = 0), VALUE(Data!T691 * INDIRECT(Data!B691)), "")</f>
        <v/>
      </c>
      <c r="S691" s="20" t="str" cm="1">
        <f t="array" aca="1" ref="S691" ca="1">IF(NOT(Data!D691 = 0), VALUE(Data!U691 * INDIRECT(Data!B691)), "")</f>
        <v/>
      </c>
      <c r="T691" s="20" t="str" cm="1">
        <f t="array" aca="1" ref="T691" ca="1">IF(NOT(Data!D691 = 0), VALUE(Data!V691 * INDIRECT(Data!B691)), "")</f>
        <v/>
      </c>
      <c r="U691" s="20" t="str" cm="1">
        <f t="array" aca="1" ref="U691" ca="1">IF(NOT(Data!D691 = 0), VALUE(Data!W691 * INDIRECT(Data!B691)), "")</f>
        <v/>
      </c>
      <c r="V691" s="20" t="str" cm="1">
        <f t="array" aca="1" ref="V691" ca="1">IF(NOT(Data!D691 = 0), VALUE(Data!X691 * INDIRECT(Data!B691)), "")</f>
        <v/>
      </c>
      <c r="W691" s="20" t="str" cm="1">
        <f t="array" aca="1" ref="W691" ca="1">IF(NOT(Data!D691 = 0), VALUE(Data!Y691 * INDIRECT(Data!B691)), "")</f>
        <v/>
      </c>
      <c r="X691" s="20" t="str" cm="1">
        <f t="array" aca="1" ref="X691" ca="1">IF(NOT(Data!D691 = 0), VALUE(Data!Z691 * INDIRECT(Data!B691)), "")</f>
        <v/>
      </c>
      <c r="Y691" s="20" t="str" cm="1">
        <f t="array" aca="1" ref="Y691" ca="1">IF(NOT(Data!D691 = 0), VALUE(Data!AA691 * INDIRECT(Data!B691)), "")</f>
        <v/>
      </c>
      <c r="Z691" s="20" t="str" cm="1">
        <f t="array" aca="1" ref="Z691" ca="1">IF(NOT(Data!D691 = 0), VALUE(Data!AB691 * INDIRECT(Data!B691)), "")</f>
        <v/>
      </c>
      <c r="AA691" s="20" t="str" cm="1">
        <f t="array" aca="1" ref="AA691" ca="1">IF(NOT(Data!D691 = 0), VALUE(Data!AC691 * INDIRECT(Data!B691)), "")</f>
        <v/>
      </c>
      <c r="AB691" s="20" t="str" cm="1">
        <f t="array" aca="1" ref="AB691" ca="1">IF(NOT(Data!D691 = 0), VALUE(Data!AD691 * INDIRECT(Data!B691)), "")</f>
        <v/>
      </c>
      <c r="AC691" s="20" t="str" cm="1">
        <f t="array" aca="1" ref="AC691" ca="1">IF(NOT(Data!D691 = 0), VALUE(Data!AE691 * INDIRECT(Data!B691)), "")</f>
        <v/>
      </c>
      <c r="AD691" s="20" t="str" cm="1">
        <f t="array" aca="1" ref="AD691" ca="1">IF(NOT(Data!D691 = 0), VALUE(Data!AF691 * INDIRECT(Data!B691)), "")</f>
        <v/>
      </c>
      <c r="AE691" s="22" t="str">
        <f>IF(NOT(Data!D691 = 0), Data!AG691, "")</f>
        <v/>
      </c>
      <c r="AF691" s="21" t="str">
        <f>IF(NOT(Data!D691 = 0), Data!AH691, "")</f>
        <v/>
      </c>
    </row>
    <row r="692" spans="1:32">
      <c r="A692" t="str">
        <f>IF(NOT(Data!D692 = 0), Data!C692, "")</f>
        <v/>
      </c>
      <c r="B692" s="21" t="str">
        <f>IF(NOT(Data!D692 = 0), Data!D692, "")</f>
        <v/>
      </c>
      <c r="C692" s="21" t="str">
        <f>IF(NOT(Data!D692 = 0), Data!E692, "")</f>
        <v/>
      </c>
      <c r="D692" s="20" t="str" cm="1">
        <f t="array" aca="1" ref="D692" ca="1">IF(NOT(Data!D692 = 0), VALUE(Data!F692 * INDIRECT(Data!B692)), "")</f>
        <v/>
      </c>
      <c r="E692" s="20" t="str" cm="1">
        <f t="array" aca="1" ref="E692" ca="1">IF(NOT(Data!D692 = 0), VALUE(Data!G692 * INDIRECT(Data!B692)), "")</f>
        <v/>
      </c>
      <c r="F692" s="20" t="str" cm="1">
        <f t="array" aca="1" ref="F692" ca="1">IF(NOT(Data!D692 = 0), VALUE(Data!H692 * INDIRECT(Data!B692)), "")</f>
        <v/>
      </c>
      <c r="G692" s="20" t="str" cm="1">
        <f t="array" aca="1" ref="G692" ca="1">IF(NOT(Data!D692 = 0), VALUE(Data!I692 * INDIRECT(Data!B692)), "")</f>
        <v/>
      </c>
      <c r="H692" s="20" t="str" cm="1">
        <f t="array" aca="1" ref="H692" ca="1">IF(NOT(Data!D692 = 0), VALUE(Data!J692 * INDIRECT(Data!B692)), "")</f>
        <v/>
      </c>
      <c r="I692" s="20" t="str" cm="1">
        <f t="array" aca="1" ref="I692" ca="1">IF(NOT(Data!D692 = 0), VALUE(Data!K692 * INDIRECT(Data!B692)), "")</f>
        <v/>
      </c>
      <c r="J692" s="20" t="str" cm="1">
        <f t="array" aca="1" ref="J692" ca="1">IF(NOT(Data!D692 = 0), VALUE(Data!L692 * INDIRECT(Data!B692)), "")</f>
        <v/>
      </c>
      <c r="K692" s="20" t="str" cm="1">
        <f t="array" aca="1" ref="K692" ca="1">IF(NOT(Data!D692 = 0), VALUE(Data!M692 * INDIRECT(Data!B692)), "")</f>
        <v/>
      </c>
      <c r="L692" s="20" t="str" cm="1">
        <f t="array" aca="1" ref="L692" ca="1">IF(NOT(Data!D692 = 0), VALUE(Data!N692 * INDIRECT(Data!B692)), "")</f>
        <v/>
      </c>
      <c r="M692" s="20" t="str" cm="1">
        <f t="array" aca="1" ref="M692" ca="1">IF(NOT(Data!D692 = 0), VALUE(Data!O692 * INDIRECT(Data!B692)), "")</f>
        <v/>
      </c>
      <c r="N692" s="20" t="str" cm="1">
        <f t="array" aca="1" ref="N692" ca="1">IF(NOT(Data!D692 = 0), VALUE(Data!P692 * INDIRECT(Data!B692)), "")</f>
        <v/>
      </c>
      <c r="O692" s="20" t="str" cm="1">
        <f t="array" aca="1" ref="O692" ca="1">IF(NOT(Data!D692 = 0), VALUE(Data!Q692 * INDIRECT(Data!B692)), "")</f>
        <v/>
      </c>
      <c r="P692" s="20" t="str" cm="1">
        <f t="array" aca="1" ref="P692" ca="1">IF(NOT(Data!D692 = 0), VALUE(Data!R692 * INDIRECT(Data!B692)), "")</f>
        <v/>
      </c>
      <c r="Q692" s="20" t="str" cm="1">
        <f t="array" aca="1" ref="Q692" ca="1">IF(NOT(Data!D692 = 0), VALUE(Data!S692 * INDIRECT(Data!B692)), "")</f>
        <v/>
      </c>
      <c r="R692" s="20" t="str" cm="1">
        <f t="array" aca="1" ref="R692" ca="1">IF(NOT(Data!D692 = 0), VALUE(Data!T692 * INDIRECT(Data!B692)), "")</f>
        <v/>
      </c>
      <c r="S692" s="20" t="str" cm="1">
        <f t="array" aca="1" ref="S692" ca="1">IF(NOT(Data!D692 = 0), VALUE(Data!U692 * INDIRECT(Data!B692)), "")</f>
        <v/>
      </c>
      <c r="T692" s="20" t="str" cm="1">
        <f t="array" aca="1" ref="T692" ca="1">IF(NOT(Data!D692 = 0), VALUE(Data!V692 * INDIRECT(Data!B692)), "")</f>
        <v/>
      </c>
      <c r="U692" s="20" t="str" cm="1">
        <f t="array" aca="1" ref="U692" ca="1">IF(NOT(Data!D692 = 0), VALUE(Data!W692 * INDIRECT(Data!B692)), "")</f>
        <v/>
      </c>
      <c r="V692" s="20" t="str" cm="1">
        <f t="array" aca="1" ref="V692" ca="1">IF(NOT(Data!D692 = 0), VALUE(Data!X692 * INDIRECT(Data!B692)), "")</f>
        <v/>
      </c>
      <c r="W692" s="20" t="str" cm="1">
        <f t="array" aca="1" ref="W692" ca="1">IF(NOT(Data!D692 = 0), VALUE(Data!Y692 * INDIRECT(Data!B692)), "")</f>
        <v/>
      </c>
      <c r="X692" s="20" t="str" cm="1">
        <f t="array" aca="1" ref="X692" ca="1">IF(NOT(Data!D692 = 0), VALUE(Data!Z692 * INDIRECT(Data!B692)), "")</f>
        <v/>
      </c>
      <c r="Y692" s="20" t="str" cm="1">
        <f t="array" aca="1" ref="Y692" ca="1">IF(NOT(Data!D692 = 0), VALUE(Data!AA692 * INDIRECT(Data!B692)), "")</f>
        <v/>
      </c>
      <c r="Z692" s="20" t="str" cm="1">
        <f t="array" aca="1" ref="Z692" ca="1">IF(NOT(Data!D692 = 0), VALUE(Data!AB692 * INDIRECT(Data!B692)), "")</f>
        <v/>
      </c>
      <c r="AA692" s="20" t="str" cm="1">
        <f t="array" aca="1" ref="AA692" ca="1">IF(NOT(Data!D692 = 0), VALUE(Data!AC692 * INDIRECT(Data!B692)), "")</f>
        <v/>
      </c>
      <c r="AB692" s="20" t="str" cm="1">
        <f t="array" aca="1" ref="AB692" ca="1">IF(NOT(Data!D692 = 0), VALUE(Data!AD692 * INDIRECT(Data!B692)), "")</f>
        <v/>
      </c>
      <c r="AC692" s="20" t="str" cm="1">
        <f t="array" aca="1" ref="AC692" ca="1">IF(NOT(Data!D692 = 0), VALUE(Data!AE692 * INDIRECT(Data!B692)), "")</f>
        <v/>
      </c>
      <c r="AD692" s="20" t="str" cm="1">
        <f t="array" aca="1" ref="AD692" ca="1">IF(NOT(Data!D692 = 0), VALUE(Data!AF692 * INDIRECT(Data!B692)), "")</f>
        <v/>
      </c>
      <c r="AE692" s="22" t="str">
        <f>IF(NOT(Data!D692 = 0), Data!AG692, "")</f>
        <v/>
      </c>
      <c r="AF692" s="21" t="str">
        <f>IF(NOT(Data!D692 = 0), Data!AH692, "")</f>
        <v/>
      </c>
    </row>
    <row r="693" spans="1:32">
      <c r="A693" t="str">
        <f>IF(NOT(Data!D693 = 0), Data!C693, "")</f>
        <v/>
      </c>
      <c r="B693" s="21" t="str">
        <f>IF(NOT(Data!D693 = 0), Data!D693, "")</f>
        <v/>
      </c>
      <c r="C693" s="21" t="str">
        <f>IF(NOT(Data!D693 = 0), Data!E693, "")</f>
        <v/>
      </c>
      <c r="D693" s="20" t="str" cm="1">
        <f t="array" aca="1" ref="D693" ca="1">IF(NOT(Data!D693 = 0), VALUE(Data!F693 * INDIRECT(Data!B693)), "")</f>
        <v/>
      </c>
      <c r="E693" s="20" t="str" cm="1">
        <f t="array" aca="1" ref="E693" ca="1">IF(NOT(Data!D693 = 0), VALUE(Data!G693 * INDIRECT(Data!B693)), "")</f>
        <v/>
      </c>
      <c r="F693" s="20" t="str" cm="1">
        <f t="array" aca="1" ref="F693" ca="1">IF(NOT(Data!D693 = 0), VALUE(Data!H693 * INDIRECT(Data!B693)), "")</f>
        <v/>
      </c>
      <c r="G693" s="20" t="str" cm="1">
        <f t="array" aca="1" ref="G693" ca="1">IF(NOT(Data!D693 = 0), VALUE(Data!I693 * INDIRECT(Data!B693)), "")</f>
        <v/>
      </c>
      <c r="H693" s="20" t="str" cm="1">
        <f t="array" aca="1" ref="H693" ca="1">IF(NOT(Data!D693 = 0), VALUE(Data!J693 * INDIRECT(Data!B693)), "")</f>
        <v/>
      </c>
      <c r="I693" s="20" t="str" cm="1">
        <f t="array" aca="1" ref="I693" ca="1">IF(NOT(Data!D693 = 0), VALUE(Data!K693 * INDIRECT(Data!B693)), "")</f>
        <v/>
      </c>
      <c r="J693" s="20" t="str" cm="1">
        <f t="array" aca="1" ref="J693" ca="1">IF(NOT(Data!D693 = 0), VALUE(Data!L693 * INDIRECT(Data!B693)), "")</f>
        <v/>
      </c>
      <c r="K693" s="20" t="str" cm="1">
        <f t="array" aca="1" ref="K693" ca="1">IF(NOT(Data!D693 = 0), VALUE(Data!M693 * INDIRECT(Data!B693)), "")</f>
        <v/>
      </c>
      <c r="L693" s="20" t="str" cm="1">
        <f t="array" aca="1" ref="L693" ca="1">IF(NOT(Data!D693 = 0), VALUE(Data!N693 * INDIRECT(Data!B693)), "")</f>
        <v/>
      </c>
      <c r="M693" s="20" t="str" cm="1">
        <f t="array" aca="1" ref="M693" ca="1">IF(NOT(Data!D693 = 0), VALUE(Data!O693 * INDIRECT(Data!B693)), "")</f>
        <v/>
      </c>
      <c r="N693" s="20" t="str" cm="1">
        <f t="array" aca="1" ref="N693" ca="1">IF(NOT(Data!D693 = 0), VALUE(Data!P693 * INDIRECT(Data!B693)), "")</f>
        <v/>
      </c>
      <c r="O693" s="20" t="str" cm="1">
        <f t="array" aca="1" ref="O693" ca="1">IF(NOT(Data!D693 = 0), VALUE(Data!Q693 * INDIRECT(Data!B693)), "")</f>
        <v/>
      </c>
      <c r="P693" s="20" t="str" cm="1">
        <f t="array" aca="1" ref="P693" ca="1">IF(NOT(Data!D693 = 0), VALUE(Data!R693 * INDIRECT(Data!B693)), "")</f>
        <v/>
      </c>
      <c r="Q693" s="20" t="str" cm="1">
        <f t="array" aca="1" ref="Q693" ca="1">IF(NOT(Data!D693 = 0), VALUE(Data!S693 * INDIRECT(Data!B693)), "")</f>
        <v/>
      </c>
      <c r="R693" s="20" t="str" cm="1">
        <f t="array" aca="1" ref="R693" ca="1">IF(NOT(Data!D693 = 0), VALUE(Data!T693 * INDIRECT(Data!B693)), "")</f>
        <v/>
      </c>
      <c r="S693" s="20" t="str" cm="1">
        <f t="array" aca="1" ref="S693" ca="1">IF(NOT(Data!D693 = 0), VALUE(Data!U693 * INDIRECT(Data!B693)), "")</f>
        <v/>
      </c>
      <c r="T693" s="20" t="str" cm="1">
        <f t="array" aca="1" ref="T693" ca="1">IF(NOT(Data!D693 = 0), VALUE(Data!V693 * INDIRECT(Data!B693)), "")</f>
        <v/>
      </c>
      <c r="U693" s="20" t="str" cm="1">
        <f t="array" aca="1" ref="U693" ca="1">IF(NOT(Data!D693 = 0), VALUE(Data!W693 * INDIRECT(Data!B693)), "")</f>
        <v/>
      </c>
      <c r="V693" s="20" t="str" cm="1">
        <f t="array" aca="1" ref="V693" ca="1">IF(NOT(Data!D693 = 0), VALUE(Data!X693 * INDIRECT(Data!B693)), "")</f>
        <v/>
      </c>
      <c r="W693" s="20" t="str" cm="1">
        <f t="array" aca="1" ref="W693" ca="1">IF(NOT(Data!D693 = 0), VALUE(Data!Y693 * INDIRECT(Data!B693)), "")</f>
        <v/>
      </c>
      <c r="X693" s="20" t="str" cm="1">
        <f t="array" aca="1" ref="X693" ca="1">IF(NOT(Data!D693 = 0), VALUE(Data!Z693 * INDIRECT(Data!B693)), "")</f>
        <v/>
      </c>
      <c r="Y693" s="20" t="str" cm="1">
        <f t="array" aca="1" ref="Y693" ca="1">IF(NOT(Data!D693 = 0), VALUE(Data!AA693 * INDIRECT(Data!B693)), "")</f>
        <v/>
      </c>
      <c r="Z693" s="20" t="str" cm="1">
        <f t="array" aca="1" ref="Z693" ca="1">IF(NOT(Data!D693 = 0), VALUE(Data!AB693 * INDIRECT(Data!B693)), "")</f>
        <v/>
      </c>
      <c r="AA693" s="20" t="str" cm="1">
        <f t="array" aca="1" ref="AA693" ca="1">IF(NOT(Data!D693 = 0), VALUE(Data!AC693 * INDIRECT(Data!B693)), "")</f>
        <v/>
      </c>
      <c r="AB693" s="20" t="str" cm="1">
        <f t="array" aca="1" ref="AB693" ca="1">IF(NOT(Data!D693 = 0), VALUE(Data!AD693 * INDIRECT(Data!B693)), "")</f>
        <v/>
      </c>
      <c r="AC693" s="20" t="str" cm="1">
        <f t="array" aca="1" ref="AC693" ca="1">IF(NOT(Data!D693 = 0), VALUE(Data!AE693 * INDIRECT(Data!B693)), "")</f>
        <v/>
      </c>
      <c r="AD693" s="20" t="str" cm="1">
        <f t="array" aca="1" ref="AD693" ca="1">IF(NOT(Data!D693 = 0), VALUE(Data!AF693 * INDIRECT(Data!B693)), "")</f>
        <v/>
      </c>
      <c r="AE693" s="22" t="str">
        <f>IF(NOT(Data!D693 = 0), Data!AG693, "")</f>
        <v/>
      </c>
      <c r="AF693" s="21" t="str">
        <f>IF(NOT(Data!D693 = 0), Data!AH693, "")</f>
        <v/>
      </c>
    </row>
    <row r="694" spans="1:32">
      <c r="A694" t="str">
        <f>IF(NOT(Data!D694 = 0), Data!C694, "")</f>
        <v/>
      </c>
      <c r="B694" s="21" t="str">
        <f>IF(NOT(Data!D694 = 0), Data!D694, "")</f>
        <v/>
      </c>
      <c r="C694" s="21" t="str">
        <f>IF(NOT(Data!D694 = 0), Data!E694, "")</f>
        <v/>
      </c>
      <c r="D694" s="20" t="str" cm="1">
        <f t="array" aca="1" ref="D694" ca="1">IF(NOT(Data!D694 = 0), VALUE(Data!F694 * INDIRECT(Data!B694)), "")</f>
        <v/>
      </c>
      <c r="E694" s="20" t="str" cm="1">
        <f t="array" aca="1" ref="E694" ca="1">IF(NOT(Data!D694 = 0), VALUE(Data!G694 * INDIRECT(Data!B694)), "")</f>
        <v/>
      </c>
      <c r="F694" s="20" t="str" cm="1">
        <f t="array" aca="1" ref="F694" ca="1">IF(NOT(Data!D694 = 0), VALUE(Data!H694 * INDIRECT(Data!B694)), "")</f>
        <v/>
      </c>
      <c r="G694" s="20" t="str" cm="1">
        <f t="array" aca="1" ref="G694" ca="1">IF(NOT(Data!D694 = 0), VALUE(Data!I694 * INDIRECT(Data!B694)), "")</f>
        <v/>
      </c>
      <c r="H694" s="20" t="str" cm="1">
        <f t="array" aca="1" ref="H694" ca="1">IF(NOT(Data!D694 = 0), VALUE(Data!J694 * INDIRECT(Data!B694)), "")</f>
        <v/>
      </c>
      <c r="I694" s="20" t="str" cm="1">
        <f t="array" aca="1" ref="I694" ca="1">IF(NOT(Data!D694 = 0), VALUE(Data!K694 * INDIRECT(Data!B694)), "")</f>
        <v/>
      </c>
      <c r="J694" s="20" t="str" cm="1">
        <f t="array" aca="1" ref="J694" ca="1">IF(NOT(Data!D694 = 0), VALUE(Data!L694 * INDIRECT(Data!B694)), "")</f>
        <v/>
      </c>
      <c r="K694" s="20" t="str" cm="1">
        <f t="array" aca="1" ref="K694" ca="1">IF(NOT(Data!D694 = 0), VALUE(Data!M694 * INDIRECT(Data!B694)), "")</f>
        <v/>
      </c>
      <c r="L694" s="20" t="str" cm="1">
        <f t="array" aca="1" ref="L694" ca="1">IF(NOT(Data!D694 = 0), VALUE(Data!N694 * INDIRECT(Data!B694)), "")</f>
        <v/>
      </c>
      <c r="M694" s="20" t="str" cm="1">
        <f t="array" aca="1" ref="M694" ca="1">IF(NOT(Data!D694 = 0), VALUE(Data!O694 * INDIRECT(Data!B694)), "")</f>
        <v/>
      </c>
      <c r="N694" s="20" t="str" cm="1">
        <f t="array" aca="1" ref="N694" ca="1">IF(NOT(Data!D694 = 0), VALUE(Data!P694 * INDIRECT(Data!B694)), "")</f>
        <v/>
      </c>
      <c r="O694" s="20" t="str" cm="1">
        <f t="array" aca="1" ref="O694" ca="1">IF(NOT(Data!D694 = 0), VALUE(Data!Q694 * INDIRECT(Data!B694)), "")</f>
        <v/>
      </c>
      <c r="P694" s="20" t="str" cm="1">
        <f t="array" aca="1" ref="P694" ca="1">IF(NOT(Data!D694 = 0), VALUE(Data!R694 * INDIRECT(Data!B694)), "")</f>
        <v/>
      </c>
      <c r="Q694" s="20" t="str" cm="1">
        <f t="array" aca="1" ref="Q694" ca="1">IF(NOT(Data!D694 = 0), VALUE(Data!S694 * INDIRECT(Data!B694)), "")</f>
        <v/>
      </c>
      <c r="R694" s="20" t="str" cm="1">
        <f t="array" aca="1" ref="R694" ca="1">IF(NOT(Data!D694 = 0), VALUE(Data!T694 * INDIRECT(Data!B694)), "")</f>
        <v/>
      </c>
      <c r="S694" s="20" t="str" cm="1">
        <f t="array" aca="1" ref="S694" ca="1">IF(NOT(Data!D694 = 0), VALUE(Data!U694 * INDIRECT(Data!B694)), "")</f>
        <v/>
      </c>
      <c r="T694" s="20" t="str" cm="1">
        <f t="array" aca="1" ref="T694" ca="1">IF(NOT(Data!D694 = 0), VALUE(Data!V694 * INDIRECT(Data!B694)), "")</f>
        <v/>
      </c>
      <c r="U694" s="20" t="str" cm="1">
        <f t="array" aca="1" ref="U694" ca="1">IF(NOT(Data!D694 = 0), VALUE(Data!W694 * INDIRECT(Data!B694)), "")</f>
        <v/>
      </c>
      <c r="V694" s="20" t="str" cm="1">
        <f t="array" aca="1" ref="V694" ca="1">IF(NOT(Data!D694 = 0), VALUE(Data!X694 * INDIRECT(Data!B694)), "")</f>
        <v/>
      </c>
      <c r="W694" s="20" t="str" cm="1">
        <f t="array" aca="1" ref="W694" ca="1">IF(NOT(Data!D694 = 0), VALUE(Data!Y694 * INDIRECT(Data!B694)), "")</f>
        <v/>
      </c>
      <c r="X694" s="20" t="str" cm="1">
        <f t="array" aca="1" ref="X694" ca="1">IF(NOT(Data!D694 = 0), VALUE(Data!Z694 * INDIRECT(Data!B694)), "")</f>
        <v/>
      </c>
      <c r="Y694" s="20" t="str" cm="1">
        <f t="array" aca="1" ref="Y694" ca="1">IF(NOT(Data!D694 = 0), VALUE(Data!AA694 * INDIRECT(Data!B694)), "")</f>
        <v/>
      </c>
      <c r="Z694" s="20" t="str" cm="1">
        <f t="array" aca="1" ref="Z694" ca="1">IF(NOT(Data!D694 = 0), VALUE(Data!AB694 * INDIRECT(Data!B694)), "")</f>
        <v/>
      </c>
      <c r="AA694" s="20" t="str" cm="1">
        <f t="array" aca="1" ref="AA694" ca="1">IF(NOT(Data!D694 = 0), VALUE(Data!AC694 * INDIRECT(Data!B694)), "")</f>
        <v/>
      </c>
      <c r="AB694" s="20" t="str" cm="1">
        <f t="array" aca="1" ref="AB694" ca="1">IF(NOT(Data!D694 = 0), VALUE(Data!AD694 * INDIRECT(Data!B694)), "")</f>
        <v/>
      </c>
      <c r="AC694" s="20" t="str" cm="1">
        <f t="array" aca="1" ref="AC694" ca="1">IF(NOT(Data!D694 = 0), VALUE(Data!AE694 * INDIRECT(Data!B694)), "")</f>
        <v/>
      </c>
      <c r="AD694" s="20" t="str" cm="1">
        <f t="array" aca="1" ref="AD694" ca="1">IF(NOT(Data!D694 = 0), VALUE(Data!AF694 * INDIRECT(Data!B694)), "")</f>
        <v/>
      </c>
      <c r="AE694" s="22" t="str">
        <f>IF(NOT(Data!D694 = 0), Data!AG694, "")</f>
        <v/>
      </c>
      <c r="AF694" s="21" t="str">
        <f>IF(NOT(Data!D694 = 0), Data!AH694, "")</f>
        <v/>
      </c>
    </row>
    <row r="695" spans="1:32">
      <c r="A695" t="str">
        <f>IF(NOT(Data!D695 = 0), Data!C695, "")</f>
        <v/>
      </c>
      <c r="B695" s="21" t="str">
        <f>IF(NOT(Data!D695 = 0), Data!D695, "")</f>
        <v/>
      </c>
      <c r="C695" s="21" t="str">
        <f>IF(NOT(Data!D695 = 0), Data!E695, "")</f>
        <v/>
      </c>
      <c r="D695" s="20" t="str" cm="1">
        <f t="array" aca="1" ref="D695" ca="1">IF(NOT(Data!D695 = 0), VALUE(Data!F695 * INDIRECT(Data!B695)), "")</f>
        <v/>
      </c>
      <c r="E695" s="20" t="str" cm="1">
        <f t="array" aca="1" ref="E695" ca="1">IF(NOT(Data!D695 = 0), VALUE(Data!G695 * INDIRECT(Data!B695)), "")</f>
        <v/>
      </c>
      <c r="F695" s="20" t="str" cm="1">
        <f t="array" aca="1" ref="F695" ca="1">IF(NOT(Data!D695 = 0), VALUE(Data!H695 * INDIRECT(Data!B695)), "")</f>
        <v/>
      </c>
      <c r="G695" s="20" t="str" cm="1">
        <f t="array" aca="1" ref="G695" ca="1">IF(NOT(Data!D695 = 0), VALUE(Data!I695 * INDIRECT(Data!B695)), "")</f>
        <v/>
      </c>
      <c r="H695" s="20" t="str" cm="1">
        <f t="array" aca="1" ref="H695" ca="1">IF(NOT(Data!D695 = 0), VALUE(Data!J695 * INDIRECT(Data!B695)), "")</f>
        <v/>
      </c>
      <c r="I695" s="20" t="str" cm="1">
        <f t="array" aca="1" ref="I695" ca="1">IF(NOT(Data!D695 = 0), VALUE(Data!K695 * INDIRECT(Data!B695)), "")</f>
        <v/>
      </c>
      <c r="J695" s="20" t="str" cm="1">
        <f t="array" aca="1" ref="J695" ca="1">IF(NOT(Data!D695 = 0), VALUE(Data!L695 * INDIRECT(Data!B695)), "")</f>
        <v/>
      </c>
      <c r="K695" s="20" t="str" cm="1">
        <f t="array" aca="1" ref="K695" ca="1">IF(NOT(Data!D695 = 0), VALUE(Data!M695 * INDIRECT(Data!B695)), "")</f>
        <v/>
      </c>
      <c r="L695" s="20" t="str" cm="1">
        <f t="array" aca="1" ref="L695" ca="1">IF(NOT(Data!D695 = 0), VALUE(Data!N695 * INDIRECT(Data!B695)), "")</f>
        <v/>
      </c>
      <c r="M695" s="20" t="str" cm="1">
        <f t="array" aca="1" ref="M695" ca="1">IF(NOT(Data!D695 = 0), VALUE(Data!O695 * INDIRECT(Data!B695)), "")</f>
        <v/>
      </c>
      <c r="N695" s="20" t="str" cm="1">
        <f t="array" aca="1" ref="N695" ca="1">IF(NOT(Data!D695 = 0), VALUE(Data!P695 * INDIRECT(Data!B695)), "")</f>
        <v/>
      </c>
      <c r="O695" s="20" t="str" cm="1">
        <f t="array" aca="1" ref="O695" ca="1">IF(NOT(Data!D695 = 0), VALUE(Data!Q695 * INDIRECT(Data!B695)), "")</f>
        <v/>
      </c>
      <c r="P695" s="20" t="str" cm="1">
        <f t="array" aca="1" ref="P695" ca="1">IF(NOT(Data!D695 = 0), VALUE(Data!R695 * INDIRECT(Data!B695)), "")</f>
        <v/>
      </c>
      <c r="Q695" s="20" t="str" cm="1">
        <f t="array" aca="1" ref="Q695" ca="1">IF(NOT(Data!D695 = 0), VALUE(Data!S695 * INDIRECT(Data!B695)), "")</f>
        <v/>
      </c>
      <c r="R695" s="20" t="str" cm="1">
        <f t="array" aca="1" ref="R695" ca="1">IF(NOT(Data!D695 = 0), VALUE(Data!T695 * INDIRECT(Data!B695)), "")</f>
        <v/>
      </c>
      <c r="S695" s="20" t="str" cm="1">
        <f t="array" aca="1" ref="S695" ca="1">IF(NOT(Data!D695 = 0), VALUE(Data!U695 * INDIRECT(Data!B695)), "")</f>
        <v/>
      </c>
      <c r="T695" s="20" t="str" cm="1">
        <f t="array" aca="1" ref="T695" ca="1">IF(NOT(Data!D695 = 0), VALUE(Data!V695 * INDIRECT(Data!B695)), "")</f>
        <v/>
      </c>
      <c r="U695" s="20" t="str" cm="1">
        <f t="array" aca="1" ref="U695" ca="1">IF(NOT(Data!D695 = 0), VALUE(Data!W695 * INDIRECT(Data!B695)), "")</f>
        <v/>
      </c>
      <c r="V695" s="20" t="str" cm="1">
        <f t="array" aca="1" ref="V695" ca="1">IF(NOT(Data!D695 = 0), VALUE(Data!X695 * INDIRECT(Data!B695)), "")</f>
        <v/>
      </c>
      <c r="W695" s="20" t="str" cm="1">
        <f t="array" aca="1" ref="W695" ca="1">IF(NOT(Data!D695 = 0), VALUE(Data!Y695 * INDIRECT(Data!B695)), "")</f>
        <v/>
      </c>
      <c r="X695" s="20" t="str" cm="1">
        <f t="array" aca="1" ref="X695" ca="1">IF(NOT(Data!D695 = 0), VALUE(Data!Z695 * INDIRECT(Data!B695)), "")</f>
        <v/>
      </c>
      <c r="Y695" s="20" t="str" cm="1">
        <f t="array" aca="1" ref="Y695" ca="1">IF(NOT(Data!D695 = 0), VALUE(Data!AA695 * INDIRECT(Data!B695)), "")</f>
        <v/>
      </c>
      <c r="Z695" s="20" t="str" cm="1">
        <f t="array" aca="1" ref="Z695" ca="1">IF(NOT(Data!D695 = 0), VALUE(Data!AB695 * INDIRECT(Data!B695)), "")</f>
        <v/>
      </c>
      <c r="AA695" s="20" t="str" cm="1">
        <f t="array" aca="1" ref="AA695" ca="1">IF(NOT(Data!D695 = 0), VALUE(Data!AC695 * INDIRECT(Data!B695)), "")</f>
        <v/>
      </c>
      <c r="AB695" s="20" t="str" cm="1">
        <f t="array" aca="1" ref="AB695" ca="1">IF(NOT(Data!D695 = 0), VALUE(Data!AD695 * INDIRECT(Data!B695)), "")</f>
        <v/>
      </c>
      <c r="AC695" s="20" t="str" cm="1">
        <f t="array" aca="1" ref="AC695" ca="1">IF(NOT(Data!D695 = 0), VALUE(Data!AE695 * INDIRECT(Data!B695)), "")</f>
        <v/>
      </c>
      <c r="AD695" s="20" t="str" cm="1">
        <f t="array" aca="1" ref="AD695" ca="1">IF(NOT(Data!D695 = 0), VALUE(Data!AF695 * INDIRECT(Data!B695)), "")</f>
        <v/>
      </c>
      <c r="AE695" s="22" t="str">
        <f>IF(NOT(Data!D695 = 0), Data!AG695, "")</f>
        <v/>
      </c>
      <c r="AF695" s="21" t="str">
        <f>IF(NOT(Data!D695 = 0), Data!AH695, "")</f>
        <v/>
      </c>
    </row>
    <row r="696" spans="1:32">
      <c r="A696" t="str">
        <f>IF(NOT(Data!D696 = 0), Data!C696, "")</f>
        <v/>
      </c>
      <c r="B696" s="21" t="str">
        <f>IF(NOT(Data!D696 = 0), Data!D696, "")</f>
        <v/>
      </c>
      <c r="C696" s="21" t="str">
        <f>IF(NOT(Data!D696 = 0), Data!E696, "")</f>
        <v/>
      </c>
      <c r="D696" s="20" t="str" cm="1">
        <f t="array" aca="1" ref="D696" ca="1">IF(NOT(Data!D696 = 0), VALUE(Data!F696 * INDIRECT(Data!B696)), "")</f>
        <v/>
      </c>
      <c r="E696" s="20" t="str" cm="1">
        <f t="array" aca="1" ref="E696" ca="1">IF(NOT(Data!D696 = 0), VALUE(Data!G696 * INDIRECT(Data!B696)), "")</f>
        <v/>
      </c>
      <c r="F696" s="20" t="str" cm="1">
        <f t="array" aca="1" ref="F696" ca="1">IF(NOT(Data!D696 = 0), VALUE(Data!H696 * INDIRECT(Data!B696)), "")</f>
        <v/>
      </c>
      <c r="G696" s="20" t="str" cm="1">
        <f t="array" aca="1" ref="G696" ca="1">IF(NOT(Data!D696 = 0), VALUE(Data!I696 * INDIRECT(Data!B696)), "")</f>
        <v/>
      </c>
      <c r="H696" s="20" t="str" cm="1">
        <f t="array" aca="1" ref="H696" ca="1">IF(NOT(Data!D696 = 0), VALUE(Data!J696 * INDIRECT(Data!B696)), "")</f>
        <v/>
      </c>
      <c r="I696" s="20" t="str" cm="1">
        <f t="array" aca="1" ref="I696" ca="1">IF(NOT(Data!D696 = 0), VALUE(Data!K696 * INDIRECT(Data!B696)), "")</f>
        <v/>
      </c>
      <c r="J696" s="20" t="str" cm="1">
        <f t="array" aca="1" ref="J696" ca="1">IF(NOT(Data!D696 = 0), VALUE(Data!L696 * INDIRECT(Data!B696)), "")</f>
        <v/>
      </c>
      <c r="K696" s="20" t="str" cm="1">
        <f t="array" aca="1" ref="K696" ca="1">IF(NOT(Data!D696 = 0), VALUE(Data!M696 * INDIRECT(Data!B696)), "")</f>
        <v/>
      </c>
      <c r="L696" s="20" t="str" cm="1">
        <f t="array" aca="1" ref="L696" ca="1">IF(NOT(Data!D696 = 0), VALUE(Data!N696 * INDIRECT(Data!B696)), "")</f>
        <v/>
      </c>
      <c r="M696" s="20" t="str" cm="1">
        <f t="array" aca="1" ref="M696" ca="1">IF(NOT(Data!D696 = 0), VALUE(Data!O696 * INDIRECT(Data!B696)), "")</f>
        <v/>
      </c>
      <c r="N696" s="20" t="str" cm="1">
        <f t="array" aca="1" ref="N696" ca="1">IF(NOT(Data!D696 = 0), VALUE(Data!P696 * INDIRECT(Data!B696)), "")</f>
        <v/>
      </c>
      <c r="O696" s="20" t="str" cm="1">
        <f t="array" aca="1" ref="O696" ca="1">IF(NOT(Data!D696 = 0), VALUE(Data!Q696 * INDIRECT(Data!B696)), "")</f>
        <v/>
      </c>
      <c r="P696" s="20" t="str" cm="1">
        <f t="array" aca="1" ref="P696" ca="1">IF(NOT(Data!D696 = 0), VALUE(Data!R696 * INDIRECT(Data!B696)), "")</f>
        <v/>
      </c>
      <c r="Q696" s="20" t="str" cm="1">
        <f t="array" aca="1" ref="Q696" ca="1">IF(NOT(Data!D696 = 0), VALUE(Data!S696 * INDIRECT(Data!B696)), "")</f>
        <v/>
      </c>
      <c r="R696" s="20" t="str" cm="1">
        <f t="array" aca="1" ref="R696" ca="1">IF(NOT(Data!D696 = 0), VALUE(Data!T696 * INDIRECT(Data!B696)), "")</f>
        <v/>
      </c>
      <c r="S696" s="20" t="str" cm="1">
        <f t="array" aca="1" ref="S696" ca="1">IF(NOT(Data!D696 = 0), VALUE(Data!U696 * INDIRECT(Data!B696)), "")</f>
        <v/>
      </c>
      <c r="T696" s="20" t="str" cm="1">
        <f t="array" aca="1" ref="T696" ca="1">IF(NOT(Data!D696 = 0), VALUE(Data!V696 * INDIRECT(Data!B696)), "")</f>
        <v/>
      </c>
      <c r="U696" s="20" t="str" cm="1">
        <f t="array" aca="1" ref="U696" ca="1">IF(NOT(Data!D696 = 0), VALUE(Data!W696 * INDIRECT(Data!B696)), "")</f>
        <v/>
      </c>
      <c r="V696" s="20" t="str" cm="1">
        <f t="array" aca="1" ref="V696" ca="1">IF(NOT(Data!D696 = 0), VALUE(Data!X696 * INDIRECT(Data!B696)), "")</f>
        <v/>
      </c>
      <c r="W696" s="20" t="str" cm="1">
        <f t="array" aca="1" ref="W696" ca="1">IF(NOT(Data!D696 = 0), VALUE(Data!Y696 * INDIRECT(Data!B696)), "")</f>
        <v/>
      </c>
      <c r="X696" s="20" t="str" cm="1">
        <f t="array" aca="1" ref="X696" ca="1">IF(NOT(Data!D696 = 0), VALUE(Data!Z696 * INDIRECT(Data!B696)), "")</f>
        <v/>
      </c>
      <c r="Y696" s="20" t="str" cm="1">
        <f t="array" aca="1" ref="Y696" ca="1">IF(NOT(Data!D696 = 0), VALUE(Data!AA696 * INDIRECT(Data!B696)), "")</f>
        <v/>
      </c>
      <c r="Z696" s="20" t="str" cm="1">
        <f t="array" aca="1" ref="Z696" ca="1">IF(NOT(Data!D696 = 0), VALUE(Data!AB696 * INDIRECT(Data!B696)), "")</f>
        <v/>
      </c>
      <c r="AA696" s="20" t="str" cm="1">
        <f t="array" aca="1" ref="AA696" ca="1">IF(NOT(Data!D696 = 0), VALUE(Data!AC696 * INDIRECT(Data!B696)), "")</f>
        <v/>
      </c>
      <c r="AB696" s="20" t="str" cm="1">
        <f t="array" aca="1" ref="AB696" ca="1">IF(NOT(Data!D696 = 0), VALUE(Data!AD696 * INDIRECT(Data!B696)), "")</f>
        <v/>
      </c>
      <c r="AC696" s="20" t="str" cm="1">
        <f t="array" aca="1" ref="AC696" ca="1">IF(NOT(Data!D696 = 0), VALUE(Data!AE696 * INDIRECT(Data!B696)), "")</f>
        <v/>
      </c>
      <c r="AD696" s="20" t="str" cm="1">
        <f t="array" aca="1" ref="AD696" ca="1">IF(NOT(Data!D696 = 0), VALUE(Data!AF696 * INDIRECT(Data!B696)), "")</f>
        <v/>
      </c>
      <c r="AE696" s="22" t="str">
        <f>IF(NOT(Data!D696 = 0), Data!AG696, "")</f>
        <v/>
      </c>
      <c r="AF696" s="21" t="str">
        <f>IF(NOT(Data!D696 = 0), Data!AH696, "")</f>
        <v/>
      </c>
    </row>
    <row r="697" spans="1:32">
      <c r="A697" t="str">
        <f>IF(NOT(Data!D697 = 0), Data!C697, "")</f>
        <v/>
      </c>
      <c r="B697" s="21" t="str">
        <f>IF(NOT(Data!D697 = 0), Data!D697, "")</f>
        <v/>
      </c>
      <c r="C697" s="21" t="str">
        <f>IF(NOT(Data!D697 = 0), Data!E697, "")</f>
        <v/>
      </c>
      <c r="D697" s="20" t="str" cm="1">
        <f t="array" aca="1" ref="D697" ca="1">IF(NOT(Data!D697 = 0), VALUE(Data!F697 * INDIRECT(Data!B697)), "")</f>
        <v/>
      </c>
      <c r="E697" s="20" t="str" cm="1">
        <f t="array" aca="1" ref="E697" ca="1">IF(NOT(Data!D697 = 0), VALUE(Data!G697 * INDIRECT(Data!B697)), "")</f>
        <v/>
      </c>
      <c r="F697" s="20" t="str" cm="1">
        <f t="array" aca="1" ref="F697" ca="1">IF(NOT(Data!D697 = 0), VALUE(Data!H697 * INDIRECT(Data!B697)), "")</f>
        <v/>
      </c>
      <c r="G697" s="20" t="str" cm="1">
        <f t="array" aca="1" ref="G697" ca="1">IF(NOT(Data!D697 = 0), VALUE(Data!I697 * INDIRECT(Data!B697)), "")</f>
        <v/>
      </c>
      <c r="H697" s="20" t="str" cm="1">
        <f t="array" aca="1" ref="H697" ca="1">IF(NOT(Data!D697 = 0), VALUE(Data!J697 * INDIRECT(Data!B697)), "")</f>
        <v/>
      </c>
      <c r="I697" s="20" t="str" cm="1">
        <f t="array" aca="1" ref="I697" ca="1">IF(NOT(Data!D697 = 0), VALUE(Data!K697 * INDIRECT(Data!B697)), "")</f>
        <v/>
      </c>
      <c r="J697" s="20" t="str" cm="1">
        <f t="array" aca="1" ref="J697" ca="1">IF(NOT(Data!D697 = 0), VALUE(Data!L697 * INDIRECT(Data!B697)), "")</f>
        <v/>
      </c>
      <c r="K697" s="20" t="str" cm="1">
        <f t="array" aca="1" ref="K697" ca="1">IF(NOT(Data!D697 = 0), VALUE(Data!M697 * INDIRECT(Data!B697)), "")</f>
        <v/>
      </c>
      <c r="L697" s="20" t="str" cm="1">
        <f t="array" aca="1" ref="L697" ca="1">IF(NOT(Data!D697 = 0), VALUE(Data!N697 * INDIRECT(Data!B697)), "")</f>
        <v/>
      </c>
      <c r="M697" s="20" t="str" cm="1">
        <f t="array" aca="1" ref="M697" ca="1">IF(NOT(Data!D697 = 0), VALUE(Data!O697 * INDIRECT(Data!B697)), "")</f>
        <v/>
      </c>
      <c r="N697" s="20" t="str" cm="1">
        <f t="array" aca="1" ref="N697" ca="1">IF(NOT(Data!D697 = 0), VALUE(Data!P697 * INDIRECT(Data!B697)), "")</f>
        <v/>
      </c>
      <c r="O697" s="20" t="str" cm="1">
        <f t="array" aca="1" ref="O697" ca="1">IF(NOT(Data!D697 = 0), VALUE(Data!Q697 * INDIRECT(Data!B697)), "")</f>
        <v/>
      </c>
      <c r="P697" s="20" t="str" cm="1">
        <f t="array" aca="1" ref="P697" ca="1">IF(NOT(Data!D697 = 0), VALUE(Data!R697 * INDIRECT(Data!B697)), "")</f>
        <v/>
      </c>
      <c r="Q697" s="20" t="str" cm="1">
        <f t="array" aca="1" ref="Q697" ca="1">IF(NOT(Data!D697 = 0), VALUE(Data!S697 * INDIRECT(Data!B697)), "")</f>
        <v/>
      </c>
      <c r="R697" s="20" t="str" cm="1">
        <f t="array" aca="1" ref="R697" ca="1">IF(NOT(Data!D697 = 0), VALUE(Data!T697 * INDIRECT(Data!B697)), "")</f>
        <v/>
      </c>
      <c r="S697" s="20" t="str" cm="1">
        <f t="array" aca="1" ref="S697" ca="1">IF(NOT(Data!D697 = 0), VALUE(Data!U697 * INDIRECT(Data!B697)), "")</f>
        <v/>
      </c>
      <c r="T697" s="20" t="str" cm="1">
        <f t="array" aca="1" ref="T697" ca="1">IF(NOT(Data!D697 = 0), VALUE(Data!V697 * INDIRECT(Data!B697)), "")</f>
        <v/>
      </c>
      <c r="U697" s="20" t="str" cm="1">
        <f t="array" aca="1" ref="U697" ca="1">IF(NOT(Data!D697 = 0), VALUE(Data!W697 * INDIRECT(Data!B697)), "")</f>
        <v/>
      </c>
      <c r="V697" s="20" t="str" cm="1">
        <f t="array" aca="1" ref="V697" ca="1">IF(NOT(Data!D697 = 0), VALUE(Data!X697 * INDIRECT(Data!B697)), "")</f>
        <v/>
      </c>
      <c r="W697" s="20" t="str" cm="1">
        <f t="array" aca="1" ref="W697" ca="1">IF(NOT(Data!D697 = 0), VALUE(Data!Y697 * INDIRECT(Data!B697)), "")</f>
        <v/>
      </c>
      <c r="X697" s="20" t="str" cm="1">
        <f t="array" aca="1" ref="X697" ca="1">IF(NOT(Data!D697 = 0), VALUE(Data!Z697 * INDIRECT(Data!B697)), "")</f>
        <v/>
      </c>
      <c r="Y697" s="20" t="str" cm="1">
        <f t="array" aca="1" ref="Y697" ca="1">IF(NOT(Data!D697 = 0), VALUE(Data!AA697 * INDIRECT(Data!B697)), "")</f>
        <v/>
      </c>
      <c r="Z697" s="20" t="str" cm="1">
        <f t="array" aca="1" ref="Z697" ca="1">IF(NOT(Data!D697 = 0), VALUE(Data!AB697 * INDIRECT(Data!B697)), "")</f>
        <v/>
      </c>
      <c r="AA697" s="20" t="str" cm="1">
        <f t="array" aca="1" ref="AA697" ca="1">IF(NOT(Data!D697 = 0), VALUE(Data!AC697 * INDIRECT(Data!B697)), "")</f>
        <v/>
      </c>
      <c r="AB697" s="20" t="str" cm="1">
        <f t="array" aca="1" ref="AB697" ca="1">IF(NOT(Data!D697 = 0), VALUE(Data!AD697 * INDIRECT(Data!B697)), "")</f>
        <v/>
      </c>
      <c r="AC697" s="20" t="str" cm="1">
        <f t="array" aca="1" ref="AC697" ca="1">IF(NOT(Data!D697 = 0), VALUE(Data!AE697 * INDIRECT(Data!B697)), "")</f>
        <v/>
      </c>
      <c r="AD697" s="20" t="str" cm="1">
        <f t="array" aca="1" ref="AD697" ca="1">IF(NOT(Data!D697 = 0), VALUE(Data!AF697 * INDIRECT(Data!B697)), "")</f>
        <v/>
      </c>
      <c r="AE697" s="22" t="str">
        <f>IF(NOT(Data!D697 = 0), Data!AG697, "")</f>
        <v/>
      </c>
      <c r="AF697" s="21" t="str">
        <f>IF(NOT(Data!D697 = 0), Data!AH697, "")</f>
        <v/>
      </c>
    </row>
    <row r="698" spans="1:32">
      <c r="A698" t="str">
        <f>IF(NOT(Data!D698 = 0), Data!C698, "")</f>
        <v/>
      </c>
      <c r="B698" s="21" t="str">
        <f>IF(NOT(Data!D698 = 0), Data!D698, "")</f>
        <v/>
      </c>
      <c r="C698" s="21" t="str">
        <f>IF(NOT(Data!D698 = 0), Data!E698, "")</f>
        <v/>
      </c>
      <c r="D698" s="20" t="str" cm="1">
        <f t="array" aca="1" ref="D698" ca="1">IF(NOT(Data!D698 = 0), VALUE(Data!F698 * INDIRECT(Data!B698)), "")</f>
        <v/>
      </c>
      <c r="E698" s="20" t="str" cm="1">
        <f t="array" aca="1" ref="E698" ca="1">IF(NOT(Data!D698 = 0), VALUE(Data!G698 * INDIRECT(Data!B698)), "")</f>
        <v/>
      </c>
      <c r="F698" s="20" t="str" cm="1">
        <f t="array" aca="1" ref="F698" ca="1">IF(NOT(Data!D698 = 0), VALUE(Data!H698 * INDIRECT(Data!B698)), "")</f>
        <v/>
      </c>
      <c r="G698" s="20" t="str" cm="1">
        <f t="array" aca="1" ref="G698" ca="1">IF(NOT(Data!D698 = 0), VALUE(Data!I698 * INDIRECT(Data!B698)), "")</f>
        <v/>
      </c>
      <c r="H698" s="20" t="str" cm="1">
        <f t="array" aca="1" ref="H698" ca="1">IF(NOT(Data!D698 = 0), VALUE(Data!J698 * INDIRECT(Data!B698)), "")</f>
        <v/>
      </c>
      <c r="I698" s="20" t="str" cm="1">
        <f t="array" aca="1" ref="I698" ca="1">IF(NOT(Data!D698 = 0), VALUE(Data!K698 * INDIRECT(Data!B698)), "")</f>
        <v/>
      </c>
      <c r="J698" s="20" t="str" cm="1">
        <f t="array" aca="1" ref="J698" ca="1">IF(NOT(Data!D698 = 0), VALUE(Data!L698 * INDIRECT(Data!B698)), "")</f>
        <v/>
      </c>
      <c r="K698" s="20" t="str" cm="1">
        <f t="array" aca="1" ref="K698" ca="1">IF(NOT(Data!D698 = 0), VALUE(Data!M698 * INDIRECT(Data!B698)), "")</f>
        <v/>
      </c>
      <c r="L698" s="20" t="str" cm="1">
        <f t="array" aca="1" ref="L698" ca="1">IF(NOT(Data!D698 = 0), VALUE(Data!N698 * INDIRECT(Data!B698)), "")</f>
        <v/>
      </c>
      <c r="M698" s="20" t="str" cm="1">
        <f t="array" aca="1" ref="M698" ca="1">IF(NOT(Data!D698 = 0), VALUE(Data!O698 * INDIRECT(Data!B698)), "")</f>
        <v/>
      </c>
      <c r="N698" s="20" t="str" cm="1">
        <f t="array" aca="1" ref="N698" ca="1">IF(NOT(Data!D698 = 0), VALUE(Data!P698 * INDIRECT(Data!B698)), "")</f>
        <v/>
      </c>
      <c r="O698" s="20" t="str" cm="1">
        <f t="array" aca="1" ref="O698" ca="1">IF(NOT(Data!D698 = 0), VALUE(Data!Q698 * INDIRECT(Data!B698)), "")</f>
        <v/>
      </c>
      <c r="P698" s="20" t="str" cm="1">
        <f t="array" aca="1" ref="P698" ca="1">IF(NOT(Data!D698 = 0), VALUE(Data!R698 * INDIRECT(Data!B698)), "")</f>
        <v/>
      </c>
      <c r="Q698" s="20" t="str" cm="1">
        <f t="array" aca="1" ref="Q698" ca="1">IF(NOT(Data!D698 = 0), VALUE(Data!S698 * INDIRECT(Data!B698)), "")</f>
        <v/>
      </c>
      <c r="R698" s="20" t="str" cm="1">
        <f t="array" aca="1" ref="R698" ca="1">IF(NOT(Data!D698 = 0), VALUE(Data!T698 * INDIRECT(Data!B698)), "")</f>
        <v/>
      </c>
      <c r="S698" s="20" t="str" cm="1">
        <f t="array" aca="1" ref="S698" ca="1">IF(NOT(Data!D698 = 0), VALUE(Data!U698 * INDIRECT(Data!B698)), "")</f>
        <v/>
      </c>
      <c r="T698" s="20" t="str" cm="1">
        <f t="array" aca="1" ref="T698" ca="1">IF(NOT(Data!D698 = 0), VALUE(Data!V698 * INDIRECT(Data!B698)), "")</f>
        <v/>
      </c>
      <c r="U698" s="20" t="str" cm="1">
        <f t="array" aca="1" ref="U698" ca="1">IF(NOT(Data!D698 = 0), VALUE(Data!W698 * INDIRECT(Data!B698)), "")</f>
        <v/>
      </c>
      <c r="V698" s="20" t="str" cm="1">
        <f t="array" aca="1" ref="V698" ca="1">IF(NOT(Data!D698 = 0), VALUE(Data!X698 * INDIRECT(Data!B698)), "")</f>
        <v/>
      </c>
      <c r="W698" s="20" t="str" cm="1">
        <f t="array" aca="1" ref="W698" ca="1">IF(NOT(Data!D698 = 0), VALUE(Data!Y698 * INDIRECT(Data!B698)), "")</f>
        <v/>
      </c>
      <c r="X698" s="20" t="str" cm="1">
        <f t="array" aca="1" ref="X698" ca="1">IF(NOT(Data!D698 = 0), VALUE(Data!Z698 * INDIRECT(Data!B698)), "")</f>
        <v/>
      </c>
      <c r="Y698" s="20" t="str" cm="1">
        <f t="array" aca="1" ref="Y698" ca="1">IF(NOT(Data!D698 = 0), VALUE(Data!AA698 * INDIRECT(Data!B698)), "")</f>
        <v/>
      </c>
      <c r="Z698" s="20" t="str" cm="1">
        <f t="array" aca="1" ref="Z698" ca="1">IF(NOT(Data!D698 = 0), VALUE(Data!AB698 * INDIRECT(Data!B698)), "")</f>
        <v/>
      </c>
      <c r="AA698" s="20" t="str" cm="1">
        <f t="array" aca="1" ref="AA698" ca="1">IF(NOT(Data!D698 = 0), VALUE(Data!AC698 * INDIRECT(Data!B698)), "")</f>
        <v/>
      </c>
      <c r="AB698" s="20" t="str" cm="1">
        <f t="array" aca="1" ref="AB698" ca="1">IF(NOT(Data!D698 = 0), VALUE(Data!AD698 * INDIRECT(Data!B698)), "")</f>
        <v/>
      </c>
      <c r="AC698" s="20" t="str" cm="1">
        <f t="array" aca="1" ref="AC698" ca="1">IF(NOT(Data!D698 = 0), VALUE(Data!AE698 * INDIRECT(Data!B698)), "")</f>
        <v/>
      </c>
      <c r="AD698" s="20" t="str" cm="1">
        <f t="array" aca="1" ref="AD698" ca="1">IF(NOT(Data!D698 = 0), VALUE(Data!AF698 * INDIRECT(Data!B698)), "")</f>
        <v/>
      </c>
      <c r="AE698" s="22" t="str">
        <f>IF(NOT(Data!D698 = 0), Data!AG698, "")</f>
        <v/>
      </c>
      <c r="AF698" s="21" t="str">
        <f>IF(NOT(Data!D698 = 0), Data!AH698, "")</f>
        <v/>
      </c>
    </row>
    <row r="699" spans="1:32">
      <c r="A699" t="str">
        <f>IF(NOT(Data!D699 = 0), Data!C699, "")</f>
        <v/>
      </c>
      <c r="B699" s="21" t="str">
        <f>IF(NOT(Data!D699 = 0), Data!D699, "")</f>
        <v/>
      </c>
      <c r="C699" s="21" t="str">
        <f>IF(NOT(Data!D699 = 0), Data!E699, "")</f>
        <v/>
      </c>
      <c r="D699" s="20" t="str" cm="1">
        <f t="array" aca="1" ref="D699" ca="1">IF(NOT(Data!D699 = 0), VALUE(Data!F699 * INDIRECT(Data!B699)), "")</f>
        <v/>
      </c>
      <c r="E699" s="20" t="str" cm="1">
        <f t="array" aca="1" ref="E699" ca="1">IF(NOT(Data!D699 = 0), VALUE(Data!G699 * INDIRECT(Data!B699)), "")</f>
        <v/>
      </c>
      <c r="F699" s="20" t="str" cm="1">
        <f t="array" aca="1" ref="F699" ca="1">IF(NOT(Data!D699 = 0), VALUE(Data!H699 * INDIRECT(Data!B699)), "")</f>
        <v/>
      </c>
      <c r="G699" s="20" t="str" cm="1">
        <f t="array" aca="1" ref="G699" ca="1">IF(NOT(Data!D699 = 0), VALUE(Data!I699 * INDIRECT(Data!B699)), "")</f>
        <v/>
      </c>
      <c r="H699" s="20" t="str" cm="1">
        <f t="array" aca="1" ref="H699" ca="1">IF(NOT(Data!D699 = 0), VALUE(Data!J699 * INDIRECT(Data!B699)), "")</f>
        <v/>
      </c>
      <c r="I699" s="20" t="str" cm="1">
        <f t="array" aca="1" ref="I699" ca="1">IF(NOT(Data!D699 = 0), VALUE(Data!K699 * INDIRECT(Data!B699)), "")</f>
        <v/>
      </c>
      <c r="J699" s="20" t="str" cm="1">
        <f t="array" aca="1" ref="J699" ca="1">IF(NOT(Data!D699 = 0), VALUE(Data!L699 * INDIRECT(Data!B699)), "")</f>
        <v/>
      </c>
      <c r="K699" s="20" t="str" cm="1">
        <f t="array" aca="1" ref="K699" ca="1">IF(NOT(Data!D699 = 0), VALUE(Data!M699 * INDIRECT(Data!B699)), "")</f>
        <v/>
      </c>
      <c r="L699" s="20" t="str" cm="1">
        <f t="array" aca="1" ref="L699" ca="1">IF(NOT(Data!D699 = 0), VALUE(Data!N699 * INDIRECT(Data!B699)), "")</f>
        <v/>
      </c>
      <c r="M699" s="20" t="str" cm="1">
        <f t="array" aca="1" ref="M699" ca="1">IF(NOT(Data!D699 = 0), VALUE(Data!O699 * INDIRECT(Data!B699)), "")</f>
        <v/>
      </c>
      <c r="N699" s="20" t="str" cm="1">
        <f t="array" aca="1" ref="N699" ca="1">IF(NOT(Data!D699 = 0), VALUE(Data!P699 * INDIRECT(Data!B699)), "")</f>
        <v/>
      </c>
      <c r="O699" s="20" t="str" cm="1">
        <f t="array" aca="1" ref="O699" ca="1">IF(NOT(Data!D699 = 0), VALUE(Data!Q699 * INDIRECT(Data!B699)), "")</f>
        <v/>
      </c>
      <c r="P699" s="20" t="str" cm="1">
        <f t="array" aca="1" ref="P699" ca="1">IF(NOT(Data!D699 = 0), VALUE(Data!R699 * INDIRECT(Data!B699)), "")</f>
        <v/>
      </c>
      <c r="Q699" s="20" t="str" cm="1">
        <f t="array" aca="1" ref="Q699" ca="1">IF(NOT(Data!D699 = 0), VALUE(Data!S699 * INDIRECT(Data!B699)), "")</f>
        <v/>
      </c>
      <c r="R699" s="20" t="str" cm="1">
        <f t="array" aca="1" ref="R699" ca="1">IF(NOT(Data!D699 = 0), VALUE(Data!T699 * INDIRECT(Data!B699)), "")</f>
        <v/>
      </c>
      <c r="S699" s="20" t="str" cm="1">
        <f t="array" aca="1" ref="S699" ca="1">IF(NOT(Data!D699 = 0), VALUE(Data!U699 * INDIRECT(Data!B699)), "")</f>
        <v/>
      </c>
      <c r="T699" s="20" t="str" cm="1">
        <f t="array" aca="1" ref="T699" ca="1">IF(NOT(Data!D699 = 0), VALUE(Data!V699 * INDIRECT(Data!B699)), "")</f>
        <v/>
      </c>
      <c r="U699" s="20" t="str" cm="1">
        <f t="array" aca="1" ref="U699" ca="1">IF(NOT(Data!D699 = 0), VALUE(Data!W699 * INDIRECT(Data!B699)), "")</f>
        <v/>
      </c>
      <c r="V699" s="20" t="str" cm="1">
        <f t="array" aca="1" ref="V699" ca="1">IF(NOT(Data!D699 = 0), VALUE(Data!X699 * INDIRECT(Data!B699)), "")</f>
        <v/>
      </c>
      <c r="W699" s="20" t="str" cm="1">
        <f t="array" aca="1" ref="W699" ca="1">IF(NOT(Data!D699 = 0), VALUE(Data!Y699 * INDIRECT(Data!B699)), "")</f>
        <v/>
      </c>
      <c r="X699" s="20" t="str" cm="1">
        <f t="array" aca="1" ref="X699" ca="1">IF(NOT(Data!D699 = 0), VALUE(Data!Z699 * INDIRECT(Data!B699)), "")</f>
        <v/>
      </c>
      <c r="Y699" s="20" t="str" cm="1">
        <f t="array" aca="1" ref="Y699" ca="1">IF(NOT(Data!D699 = 0), VALUE(Data!AA699 * INDIRECT(Data!B699)), "")</f>
        <v/>
      </c>
      <c r="Z699" s="20" t="str" cm="1">
        <f t="array" aca="1" ref="Z699" ca="1">IF(NOT(Data!D699 = 0), VALUE(Data!AB699 * INDIRECT(Data!B699)), "")</f>
        <v/>
      </c>
      <c r="AA699" s="20" t="str" cm="1">
        <f t="array" aca="1" ref="AA699" ca="1">IF(NOT(Data!D699 = 0), VALUE(Data!AC699 * INDIRECT(Data!B699)), "")</f>
        <v/>
      </c>
      <c r="AB699" s="20" t="str" cm="1">
        <f t="array" aca="1" ref="AB699" ca="1">IF(NOT(Data!D699 = 0), VALUE(Data!AD699 * INDIRECT(Data!B699)), "")</f>
        <v/>
      </c>
      <c r="AC699" s="20" t="str" cm="1">
        <f t="array" aca="1" ref="AC699" ca="1">IF(NOT(Data!D699 = 0), VALUE(Data!AE699 * INDIRECT(Data!B699)), "")</f>
        <v/>
      </c>
      <c r="AD699" s="20" t="str" cm="1">
        <f t="array" aca="1" ref="AD699" ca="1">IF(NOT(Data!D699 = 0), VALUE(Data!AF699 * INDIRECT(Data!B699)), "")</f>
        <v/>
      </c>
      <c r="AE699" s="22" t="str">
        <f>IF(NOT(Data!D699 = 0), Data!AG699, "")</f>
        <v/>
      </c>
      <c r="AF699" s="21" t="str">
        <f>IF(NOT(Data!D699 = 0), Data!AH699, "")</f>
        <v/>
      </c>
    </row>
    <row r="700" spans="1:32">
      <c r="A700" t="str">
        <f>IF(NOT(Data!D700 = 0), Data!C700, "")</f>
        <v/>
      </c>
      <c r="B700" s="21" t="str">
        <f>IF(NOT(Data!D700 = 0), Data!D700, "")</f>
        <v/>
      </c>
      <c r="C700" s="21" t="str">
        <f>IF(NOT(Data!D700 = 0), Data!E700, "")</f>
        <v/>
      </c>
      <c r="D700" s="20" t="str" cm="1">
        <f t="array" aca="1" ref="D700" ca="1">IF(NOT(Data!D700 = 0), VALUE(Data!F700 * INDIRECT(Data!B700)), "")</f>
        <v/>
      </c>
      <c r="E700" s="20" t="str" cm="1">
        <f t="array" aca="1" ref="E700" ca="1">IF(NOT(Data!D700 = 0), VALUE(Data!G700 * INDIRECT(Data!B700)), "")</f>
        <v/>
      </c>
      <c r="F700" s="20" t="str" cm="1">
        <f t="array" aca="1" ref="F700" ca="1">IF(NOT(Data!D700 = 0), VALUE(Data!H700 * INDIRECT(Data!B700)), "")</f>
        <v/>
      </c>
      <c r="G700" s="20" t="str" cm="1">
        <f t="array" aca="1" ref="G700" ca="1">IF(NOT(Data!D700 = 0), VALUE(Data!I700 * INDIRECT(Data!B700)), "")</f>
        <v/>
      </c>
      <c r="H700" s="20" t="str" cm="1">
        <f t="array" aca="1" ref="H700" ca="1">IF(NOT(Data!D700 = 0), VALUE(Data!J700 * INDIRECT(Data!B700)), "")</f>
        <v/>
      </c>
      <c r="I700" s="20" t="str" cm="1">
        <f t="array" aca="1" ref="I700" ca="1">IF(NOT(Data!D700 = 0), VALUE(Data!K700 * INDIRECT(Data!B700)), "")</f>
        <v/>
      </c>
      <c r="J700" s="20" t="str" cm="1">
        <f t="array" aca="1" ref="J700" ca="1">IF(NOT(Data!D700 = 0), VALUE(Data!L700 * INDIRECT(Data!B700)), "")</f>
        <v/>
      </c>
      <c r="K700" s="20" t="str" cm="1">
        <f t="array" aca="1" ref="K700" ca="1">IF(NOT(Data!D700 = 0), VALUE(Data!M700 * INDIRECT(Data!B700)), "")</f>
        <v/>
      </c>
      <c r="L700" s="20" t="str" cm="1">
        <f t="array" aca="1" ref="L700" ca="1">IF(NOT(Data!D700 = 0), VALUE(Data!N700 * INDIRECT(Data!B700)), "")</f>
        <v/>
      </c>
      <c r="M700" s="20" t="str" cm="1">
        <f t="array" aca="1" ref="M700" ca="1">IF(NOT(Data!D700 = 0), VALUE(Data!O700 * INDIRECT(Data!B700)), "")</f>
        <v/>
      </c>
      <c r="N700" s="20" t="str" cm="1">
        <f t="array" aca="1" ref="N700" ca="1">IF(NOT(Data!D700 = 0), VALUE(Data!P700 * INDIRECT(Data!B700)), "")</f>
        <v/>
      </c>
      <c r="O700" s="20" t="str" cm="1">
        <f t="array" aca="1" ref="O700" ca="1">IF(NOT(Data!D700 = 0), VALUE(Data!Q700 * INDIRECT(Data!B700)), "")</f>
        <v/>
      </c>
      <c r="P700" s="20" t="str" cm="1">
        <f t="array" aca="1" ref="P700" ca="1">IF(NOT(Data!D700 = 0), VALUE(Data!R700 * INDIRECT(Data!B700)), "")</f>
        <v/>
      </c>
      <c r="Q700" s="20" t="str" cm="1">
        <f t="array" aca="1" ref="Q700" ca="1">IF(NOT(Data!D700 = 0), VALUE(Data!S700 * INDIRECT(Data!B700)), "")</f>
        <v/>
      </c>
      <c r="R700" s="20" t="str" cm="1">
        <f t="array" aca="1" ref="R700" ca="1">IF(NOT(Data!D700 = 0), VALUE(Data!T700 * INDIRECT(Data!B700)), "")</f>
        <v/>
      </c>
      <c r="S700" s="20" t="str" cm="1">
        <f t="array" aca="1" ref="S700" ca="1">IF(NOT(Data!D700 = 0), VALUE(Data!U700 * INDIRECT(Data!B700)), "")</f>
        <v/>
      </c>
      <c r="T700" s="20" t="str" cm="1">
        <f t="array" aca="1" ref="T700" ca="1">IF(NOT(Data!D700 = 0), VALUE(Data!V700 * INDIRECT(Data!B700)), "")</f>
        <v/>
      </c>
      <c r="U700" s="20" t="str" cm="1">
        <f t="array" aca="1" ref="U700" ca="1">IF(NOT(Data!D700 = 0), VALUE(Data!W700 * INDIRECT(Data!B700)), "")</f>
        <v/>
      </c>
      <c r="V700" s="20" t="str" cm="1">
        <f t="array" aca="1" ref="V700" ca="1">IF(NOT(Data!D700 = 0), VALUE(Data!X700 * INDIRECT(Data!B700)), "")</f>
        <v/>
      </c>
      <c r="W700" s="20" t="str" cm="1">
        <f t="array" aca="1" ref="W700" ca="1">IF(NOT(Data!D700 = 0), VALUE(Data!Y700 * INDIRECT(Data!B700)), "")</f>
        <v/>
      </c>
      <c r="X700" s="20" t="str" cm="1">
        <f t="array" aca="1" ref="X700" ca="1">IF(NOT(Data!D700 = 0), VALUE(Data!Z700 * INDIRECT(Data!B700)), "")</f>
        <v/>
      </c>
      <c r="Y700" s="20" t="str" cm="1">
        <f t="array" aca="1" ref="Y700" ca="1">IF(NOT(Data!D700 = 0), VALUE(Data!AA700 * INDIRECT(Data!B700)), "")</f>
        <v/>
      </c>
      <c r="Z700" s="20" t="str" cm="1">
        <f t="array" aca="1" ref="Z700" ca="1">IF(NOT(Data!D700 = 0), VALUE(Data!AB700 * INDIRECT(Data!B700)), "")</f>
        <v/>
      </c>
      <c r="AA700" s="20" t="str" cm="1">
        <f t="array" aca="1" ref="AA700" ca="1">IF(NOT(Data!D700 = 0), VALUE(Data!AC700 * INDIRECT(Data!B700)), "")</f>
        <v/>
      </c>
      <c r="AB700" s="20" t="str" cm="1">
        <f t="array" aca="1" ref="AB700" ca="1">IF(NOT(Data!D700 = 0), VALUE(Data!AD700 * INDIRECT(Data!B700)), "")</f>
        <v/>
      </c>
      <c r="AC700" s="20" t="str" cm="1">
        <f t="array" aca="1" ref="AC700" ca="1">IF(NOT(Data!D700 = 0), VALUE(Data!AE700 * INDIRECT(Data!B700)), "")</f>
        <v/>
      </c>
      <c r="AD700" s="20" t="str" cm="1">
        <f t="array" aca="1" ref="AD700" ca="1">IF(NOT(Data!D700 = 0), VALUE(Data!AF700 * INDIRECT(Data!B700)), "")</f>
        <v/>
      </c>
      <c r="AE700" s="22" t="str">
        <f>IF(NOT(Data!D700 = 0), Data!AG700, "")</f>
        <v/>
      </c>
      <c r="AF700" s="21" t="str">
        <f>IF(NOT(Data!D700 = 0), Data!AH700, "")</f>
        <v/>
      </c>
    </row>
    <row r="701" spans="1:32">
      <c r="A701" t="str">
        <f>IF(NOT(Data!D701 = 0), Data!C701, "")</f>
        <v/>
      </c>
      <c r="B701" s="21" t="str">
        <f>IF(NOT(Data!D701 = 0), Data!D701, "")</f>
        <v/>
      </c>
      <c r="C701" s="21" t="str">
        <f>IF(NOT(Data!D701 = 0), Data!E701, "")</f>
        <v/>
      </c>
      <c r="D701" s="20" t="str" cm="1">
        <f t="array" aca="1" ref="D701" ca="1">IF(NOT(Data!D701 = 0), VALUE(Data!F701 * INDIRECT(Data!B701)), "")</f>
        <v/>
      </c>
      <c r="E701" s="20" t="str" cm="1">
        <f t="array" aca="1" ref="E701" ca="1">IF(NOT(Data!D701 = 0), VALUE(Data!G701 * INDIRECT(Data!B701)), "")</f>
        <v/>
      </c>
      <c r="F701" s="20" t="str" cm="1">
        <f t="array" aca="1" ref="F701" ca="1">IF(NOT(Data!D701 = 0), VALUE(Data!H701 * INDIRECT(Data!B701)), "")</f>
        <v/>
      </c>
      <c r="G701" s="20" t="str" cm="1">
        <f t="array" aca="1" ref="G701" ca="1">IF(NOT(Data!D701 = 0), VALUE(Data!I701 * INDIRECT(Data!B701)), "")</f>
        <v/>
      </c>
      <c r="H701" s="20" t="str" cm="1">
        <f t="array" aca="1" ref="H701" ca="1">IF(NOT(Data!D701 = 0), VALUE(Data!J701 * INDIRECT(Data!B701)), "")</f>
        <v/>
      </c>
      <c r="I701" s="20" t="str" cm="1">
        <f t="array" aca="1" ref="I701" ca="1">IF(NOT(Data!D701 = 0), VALUE(Data!K701 * INDIRECT(Data!B701)), "")</f>
        <v/>
      </c>
      <c r="J701" s="20" t="str" cm="1">
        <f t="array" aca="1" ref="J701" ca="1">IF(NOT(Data!D701 = 0), VALUE(Data!L701 * INDIRECT(Data!B701)), "")</f>
        <v/>
      </c>
      <c r="K701" s="20" t="str" cm="1">
        <f t="array" aca="1" ref="K701" ca="1">IF(NOT(Data!D701 = 0), VALUE(Data!M701 * INDIRECT(Data!B701)), "")</f>
        <v/>
      </c>
      <c r="L701" s="20" t="str" cm="1">
        <f t="array" aca="1" ref="L701" ca="1">IF(NOT(Data!D701 = 0), VALUE(Data!N701 * INDIRECT(Data!B701)), "")</f>
        <v/>
      </c>
      <c r="M701" s="20" t="str" cm="1">
        <f t="array" aca="1" ref="M701" ca="1">IF(NOT(Data!D701 = 0), VALUE(Data!O701 * INDIRECT(Data!B701)), "")</f>
        <v/>
      </c>
      <c r="N701" s="20" t="str" cm="1">
        <f t="array" aca="1" ref="N701" ca="1">IF(NOT(Data!D701 = 0), VALUE(Data!P701 * INDIRECT(Data!B701)), "")</f>
        <v/>
      </c>
      <c r="O701" s="20" t="str" cm="1">
        <f t="array" aca="1" ref="O701" ca="1">IF(NOT(Data!D701 = 0), VALUE(Data!Q701 * INDIRECT(Data!B701)), "")</f>
        <v/>
      </c>
      <c r="P701" s="20" t="str" cm="1">
        <f t="array" aca="1" ref="P701" ca="1">IF(NOT(Data!D701 = 0), VALUE(Data!R701 * INDIRECT(Data!B701)), "")</f>
        <v/>
      </c>
      <c r="Q701" s="20" t="str" cm="1">
        <f t="array" aca="1" ref="Q701" ca="1">IF(NOT(Data!D701 = 0), VALUE(Data!S701 * INDIRECT(Data!B701)), "")</f>
        <v/>
      </c>
      <c r="R701" s="20" t="str" cm="1">
        <f t="array" aca="1" ref="R701" ca="1">IF(NOT(Data!D701 = 0), VALUE(Data!T701 * INDIRECT(Data!B701)), "")</f>
        <v/>
      </c>
      <c r="S701" s="20" t="str" cm="1">
        <f t="array" aca="1" ref="S701" ca="1">IF(NOT(Data!D701 = 0), VALUE(Data!U701 * INDIRECT(Data!B701)), "")</f>
        <v/>
      </c>
      <c r="T701" s="20" t="str" cm="1">
        <f t="array" aca="1" ref="T701" ca="1">IF(NOT(Data!D701 = 0), VALUE(Data!V701 * INDIRECT(Data!B701)), "")</f>
        <v/>
      </c>
      <c r="U701" s="20" t="str" cm="1">
        <f t="array" aca="1" ref="U701" ca="1">IF(NOT(Data!D701 = 0), VALUE(Data!W701 * INDIRECT(Data!B701)), "")</f>
        <v/>
      </c>
      <c r="V701" s="20" t="str" cm="1">
        <f t="array" aca="1" ref="V701" ca="1">IF(NOT(Data!D701 = 0), VALUE(Data!X701 * INDIRECT(Data!B701)), "")</f>
        <v/>
      </c>
      <c r="W701" s="20" t="str" cm="1">
        <f t="array" aca="1" ref="W701" ca="1">IF(NOT(Data!D701 = 0), VALUE(Data!Y701 * INDIRECT(Data!B701)), "")</f>
        <v/>
      </c>
      <c r="X701" s="20" t="str" cm="1">
        <f t="array" aca="1" ref="X701" ca="1">IF(NOT(Data!D701 = 0), VALUE(Data!Z701 * INDIRECT(Data!B701)), "")</f>
        <v/>
      </c>
      <c r="Y701" s="20" t="str" cm="1">
        <f t="array" aca="1" ref="Y701" ca="1">IF(NOT(Data!D701 = 0), VALUE(Data!AA701 * INDIRECT(Data!B701)), "")</f>
        <v/>
      </c>
      <c r="Z701" s="20" t="str" cm="1">
        <f t="array" aca="1" ref="Z701" ca="1">IF(NOT(Data!D701 = 0), VALUE(Data!AB701 * INDIRECT(Data!B701)), "")</f>
        <v/>
      </c>
      <c r="AA701" s="20" t="str" cm="1">
        <f t="array" aca="1" ref="AA701" ca="1">IF(NOT(Data!D701 = 0), VALUE(Data!AC701 * INDIRECT(Data!B701)), "")</f>
        <v/>
      </c>
      <c r="AB701" s="20" t="str" cm="1">
        <f t="array" aca="1" ref="AB701" ca="1">IF(NOT(Data!D701 = 0), VALUE(Data!AD701 * INDIRECT(Data!B701)), "")</f>
        <v/>
      </c>
      <c r="AC701" s="20" t="str" cm="1">
        <f t="array" aca="1" ref="AC701" ca="1">IF(NOT(Data!D701 = 0), VALUE(Data!AE701 * INDIRECT(Data!B701)), "")</f>
        <v/>
      </c>
      <c r="AD701" s="20" t="str" cm="1">
        <f t="array" aca="1" ref="AD701" ca="1">IF(NOT(Data!D701 = 0), VALUE(Data!AF701 * INDIRECT(Data!B701)), "")</f>
        <v/>
      </c>
      <c r="AE701" s="22" t="str">
        <f>IF(NOT(Data!D701 = 0), Data!AG701, "")</f>
        <v/>
      </c>
      <c r="AF701" s="21" t="str">
        <f>IF(NOT(Data!D701 = 0), Data!AH701, "")</f>
        <v/>
      </c>
    </row>
    <row r="702" spans="1:32">
      <c r="A702" t="str">
        <f>IF(NOT(Data!D702 = 0), Data!C702, "")</f>
        <v/>
      </c>
      <c r="B702" s="21" t="str">
        <f>IF(NOT(Data!D702 = 0), Data!D702, "")</f>
        <v/>
      </c>
      <c r="C702" s="21" t="str">
        <f>IF(NOT(Data!D702 = 0), Data!E702, "")</f>
        <v/>
      </c>
      <c r="D702" s="20" t="str" cm="1">
        <f t="array" aca="1" ref="D702" ca="1">IF(NOT(Data!D702 = 0), VALUE(Data!F702 * INDIRECT(Data!B702)), "")</f>
        <v/>
      </c>
      <c r="E702" s="20" t="str" cm="1">
        <f t="array" aca="1" ref="E702" ca="1">IF(NOT(Data!D702 = 0), VALUE(Data!G702 * INDIRECT(Data!B702)), "")</f>
        <v/>
      </c>
      <c r="F702" s="20" t="str" cm="1">
        <f t="array" aca="1" ref="F702" ca="1">IF(NOT(Data!D702 = 0), VALUE(Data!H702 * INDIRECT(Data!B702)), "")</f>
        <v/>
      </c>
      <c r="G702" s="20" t="str" cm="1">
        <f t="array" aca="1" ref="G702" ca="1">IF(NOT(Data!D702 = 0), VALUE(Data!I702 * INDIRECT(Data!B702)), "")</f>
        <v/>
      </c>
      <c r="H702" s="20" t="str" cm="1">
        <f t="array" aca="1" ref="H702" ca="1">IF(NOT(Data!D702 = 0), VALUE(Data!J702 * INDIRECT(Data!B702)), "")</f>
        <v/>
      </c>
      <c r="I702" s="20" t="str" cm="1">
        <f t="array" aca="1" ref="I702" ca="1">IF(NOT(Data!D702 = 0), VALUE(Data!K702 * INDIRECT(Data!B702)), "")</f>
        <v/>
      </c>
      <c r="J702" s="20" t="str" cm="1">
        <f t="array" aca="1" ref="J702" ca="1">IF(NOT(Data!D702 = 0), VALUE(Data!L702 * INDIRECT(Data!B702)), "")</f>
        <v/>
      </c>
      <c r="K702" s="20" t="str" cm="1">
        <f t="array" aca="1" ref="K702" ca="1">IF(NOT(Data!D702 = 0), VALUE(Data!M702 * INDIRECT(Data!B702)), "")</f>
        <v/>
      </c>
      <c r="L702" s="20" t="str" cm="1">
        <f t="array" aca="1" ref="L702" ca="1">IF(NOT(Data!D702 = 0), VALUE(Data!N702 * INDIRECT(Data!B702)), "")</f>
        <v/>
      </c>
      <c r="M702" s="20" t="str" cm="1">
        <f t="array" aca="1" ref="M702" ca="1">IF(NOT(Data!D702 = 0), VALUE(Data!O702 * INDIRECT(Data!B702)), "")</f>
        <v/>
      </c>
      <c r="N702" s="20" t="str" cm="1">
        <f t="array" aca="1" ref="N702" ca="1">IF(NOT(Data!D702 = 0), VALUE(Data!P702 * INDIRECT(Data!B702)), "")</f>
        <v/>
      </c>
      <c r="O702" s="20" t="str" cm="1">
        <f t="array" aca="1" ref="O702" ca="1">IF(NOT(Data!D702 = 0), VALUE(Data!Q702 * INDIRECT(Data!B702)), "")</f>
        <v/>
      </c>
      <c r="P702" s="20" t="str" cm="1">
        <f t="array" aca="1" ref="P702" ca="1">IF(NOT(Data!D702 = 0), VALUE(Data!R702 * INDIRECT(Data!B702)), "")</f>
        <v/>
      </c>
      <c r="Q702" s="20" t="str" cm="1">
        <f t="array" aca="1" ref="Q702" ca="1">IF(NOT(Data!D702 = 0), VALUE(Data!S702 * INDIRECT(Data!B702)), "")</f>
        <v/>
      </c>
      <c r="R702" s="20" t="str" cm="1">
        <f t="array" aca="1" ref="R702" ca="1">IF(NOT(Data!D702 = 0), VALUE(Data!T702 * INDIRECT(Data!B702)), "")</f>
        <v/>
      </c>
      <c r="S702" s="20" t="str" cm="1">
        <f t="array" aca="1" ref="S702" ca="1">IF(NOT(Data!D702 = 0), VALUE(Data!U702 * INDIRECT(Data!B702)), "")</f>
        <v/>
      </c>
      <c r="T702" s="20" t="str" cm="1">
        <f t="array" aca="1" ref="T702" ca="1">IF(NOT(Data!D702 = 0), VALUE(Data!V702 * INDIRECT(Data!B702)), "")</f>
        <v/>
      </c>
      <c r="U702" s="20" t="str" cm="1">
        <f t="array" aca="1" ref="U702" ca="1">IF(NOT(Data!D702 = 0), VALUE(Data!W702 * INDIRECT(Data!B702)), "")</f>
        <v/>
      </c>
      <c r="V702" s="20" t="str" cm="1">
        <f t="array" aca="1" ref="V702" ca="1">IF(NOT(Data!D702 = 0), VALUE(Data!X702 * INDIRECT(Data!B702)), "")</f>
        <v/>
      </c>
      <c r="W702" s="20" t="str" cm="1">
        <f t="array" aca="1" ref="W702" ca="1">IF(NOT(Data!D702 = 0), VALUE(Data!Y702 * INDIRECT(Data!B702)), "")</f>
        <v/>
      </c>
      <c r="X702" s="20" t="str" cm="1">
        <f t="array" aca="1" ref="X702" ca="1">IF(NOT(Data!D702 = 0), VALUE(Data!Z702 * INDIRECT(Data!B702)), "")</f>
        <v/>
      </c>
      <c r="Y702" s="20" t="str" cm="1">
        <f t="array" aca="1" ref="Y702" ca="1">IF(NOT(Data!D702 = 0), VALUE(Data!AA702 * INDIRECT(Data!B702)), "")</f>
        <v/>
      </c>
      <c r="Z702" s="20" t="str" cm="1">
        <f t="array" aca="1" ref="Z702" ca="1">IF(NOT(Data!D702 = 0), VALUE(Data!AB702 * INDIRECT(Data!B702)), "")</f>
        <v/>
      </c>
      <c r="AA702" s="20" t="str" cm="1">
        <f t="array" aca="1" ref="AA702" ca="1">IF(NOT(Data!D702 = 0), VALUE(Data!AC702 * INDIRECT(Data!B702)), "")</f>
        <v/>
      </c>
      <c r="AB702" s="20" t="str" cm="1">
        <f t="array" aca="1" ref="AB702" ca="1">IF(NOT(Data!D702 = 0), VALUE(Data!AD702 * INDIRECT(Data!B702)), "")</f>
        <v/>
      </c>
      <c r="AC702" s="20" t="str" cm="1">
        <f t="array" aca="1" ref="AC702" ca="1">IF(NOT(Data!D702 = 0), VALUE(Data!AE702 * INDIRECT(Data!B702)), "")</f>
        <v/>
      </c>
      <c r="AD702" s="20" t="str" cm="1">
        <f t="array" aca="1" ref="AD702" ca="1">IF(NOT(Data!D702 = 0), VALUE(Data!AF702 * INDIRECT(Data!B702)), "")</f>
        <v/>
      </c>
      <c r="AE702" s="22" t="str">
        <f>IF(NOT(Data!D702 = 0), Data!AG702, "")</f>
        <v/>
      </c>
      <c r="AF702" s="21" t="str">
        <f>IF(NOT(Data!D702 = 0), Data!AH702, "")</f>
        <v/>
      </c>
    </row>
    <row r="703" spans="1:32">
      <c r="A703" t="str">
        <f>IF(NOT(Data!D703 = 0), Data!C703, "")</f>
        <v/>
      </c>
      <c r="B703" s="21" t="str">
        <f>IF(NOT(Data!D703 = 0), Data!D703, "")</f>
        <v/>
      </c>
      <c r="C703" s="21" t="str">
        <f>IF(NOT(Data!D703 = 0), Data!E703, "")</f>
        <v/>
      </c>
      <c r="D703" s="20" t="str" cm="1">
        <f t="array" aca="1" ref="D703" ca="1">IF(NOT(Data!D703 = 0), VALUE(Data!F703 * INDIRECT(Data!B703)), "")</f>
        <v/>
      </c>
      <c r="E703" s="20" t="str" cm="1">
        <f t="array" aca="1" ref="E703" ca="1">IF(NOT(Data!D703 = 0), VALUE(Data!G703 * INDIRECT(Data!B703)), "")</f>
        <v/>
      </c>
      <c r="F703" s="20" t="str" cm="1">
        <f t="array" aca="1" ref="F703" ca="1">IF(NOT(Data!D703 = 0), VALUE(Data!H703 * INDIRECT(Data!B703)), "")</f>
        <v/>
      </c>
      <c r="G703" s="20" t="str" cm="1">
        <f t="array" aca="1" ref="G703" ca="1">IF(NOT(Data!D703 = 0), VALUE(Data!I703 * INDIRECT(Data!B703)), "")</f>
        <v/>
      </c>
      <c r="H703" s="20" t="str" cm="1">
        <f t="array" aca="1" ref="H703" ca="1">IF(NOT(Data!D703 = 0), VALUE(Data!J703 * INDIRECT(Data!B703)), "")</f>
        <v/>
      </c>
      <c r="I703" s="20" t="str" cm="1">
        <f t="array" aca="1" ref="I703" ca="1">IF(NOT(Data!D703 = 0), VALUE(Data!K703 * INDIRECT(Data!B703)), "")</f>
        <v/>
      </c>
      <c r="J703" s="20" t="str" cm="1">
        <f t="array" aca="1" ref="J703" ca="1">IF(NOT(Data!D703 = 0), VALUE(Data!L703 * INDIRECT(Data!B703)), "")</f>
        <v/>
      </c>
      <c r="K703" s="20" t="str" cm="1">
        <f t="array" aca="1" ref="K703" ca="1">IF(NOT(Data!D703 = 0), VALUE(Data!M703 * INDIRECT(Data!B703)), "")</f>
        <v/>
      </c>
      <c r="L703" s="20" t="str" cm="1">
        <f t="array" aca="1" ref="L703" ca="1">IF(NOT(Data!D703 = 0), VALUE(Data!N703 * INDIRECT(Data!B703)), "")</f>
        <v/>
      </c>
      <c r="M703" s="20" t="str" cm="1">
        <f t="array" aca="1" ref="M703" ca="1">IF(NOT(Data!D703 = 0), VALUE(Data!O703 * INDIRECT(Data!B703)), "")</f>
        <v/>
      </c>
      <c r="N703" s="20" t="str" cm="1">
        <f t="array" aca="1" ref="N703" ca="1">IF(NOT(Data!D703 = 0), VALUE(Data!P703 * INDIRECT(Data!B703)), "")</f>
        <v/>
      </c>
      <c r="O703" s="20" t="str" cm="1">
        <f t="array" aca="1" ref="O703" ca="1">IF(NOT(Data!D703 = 0), VALUE(Data!Q703 * INDIRECT(Data!B703)), "")</f>
        <v/>
      </c>
      <c r="P703" s="20" t="str" cm="1">
        <f t="array" aca="1" ref="P703" ca="1">IF(NOT(Data!D703 = 0), VALUE(Data!R703 * INDIRECT(Data!B703)), "")</f>
        <v/>
      </c>
      <c r="Q703" s="20" t="str" cm="1">
        <f t="array" aca="1" ref="Q703" ca="1">IF(NOT(Data!D703 = 0), VALUE(Data!S703 * INDIRECT(Data!B703)), "")</f>
        <v/>
      </c>
      <c r="R703" s="20" t="str" cm="1">
        <f t="array" aca="1" ref="R703" ca="1">IF(NOT(Data!D703 = 0), VALUE(Data!T703 * INDIRECT(Data!B703)), "")</f>
        <v/>
      </c>
      <c r="S703" s="20" t="str" cm="1">
        <f t="array" aca="1" ref="S703" ca="1">IF(NOT(Data!D703 = 0), VALUE(Data!U703 * INDIRECT(Data!B703)), "")</f>
        <v/>
      </c>
      <c r="T703" s="20" t="str" cm="1">
        <f t="array" aca="1" ref="T703" ca="1">IF(NOT(Data!D703 = 0), VALUE(Data!V703 * INDIRECT(Data!B703)), "")</f>
        <v/>
      </c>
      <c r="U703" s="20" t="str" cm="1">
        <f t="array" aca="1" ref="U703" ca="1">IF(NOT(Data!D703 = 0), VALUE(Data!W703 * INDIRECT(Data!B703)), "")</f>
        <v/>
      </c>
      <c r="V703" s="20" t="str" cm="1">
        <f t="array" aca="1" ref="V703" ca="1">IF(NOT(Data!D703 = 0), VALUE(Data!X703 * INDIRECT(Data!B703)), "")</f>
        <v/>
      </c>
      <c r="W703" s="20" t="str" cm="1">
        <f t="array" aca="1" ref="W703" ca="1">IF(NOT(Data!D703 = 0), VALUE(Data!Y703 * INDIRECT(Data!B703)), "")</f>
        <v/>
      </c>
      <c r="X703" s="20" t="str" cm="1">
        <f t="array" aca="1" ref="X703" ca="1">IF(NOT(Data!D703 = 0), VALUE(Data!Z703 * INDIRECT(Data!B703)), "")</f>
        <v/>
      </c>
      <c r="Y703" s="20" t="str" cm="1">
        <f t="array" aca="1" ref="Y703" ca="1">IF(NOT(Data!D703 = 0), VALUE(Data!AA703 * INDIRECT(Data!B703)), "")</f>
        <v/>
      </c>
      <c r="Z703" s="20" t="str" cm="1">
        <f t="array" aca="1" ref="Z703" ca="1">IF(NOT(Data!D703 = 0), VALUE(Data!AB703 * INDIRECT(Data!B703)), "")</f>
        <v/>
      </c>
      <c r="AA703" s="20" t="str" cm="1">
        <f t="array" aca="1" ref="AA703" ca="1">IF(NOT(Data!D703 = 0), VALUE(Data!AC703 * INDIRECT(Data!B703)), "")</f>
        <v/>
      </c>
      <c r="AB703" s="20" t="str" cm="1">
        <f t="array" aca="1" ref="AB703" ca="1">IF(NOT(Data!D703 = 0), VALUE(Data!AD703 * INDIRECT(Data!B703)), "")</f>
        <v/>
      </c>
      <c r="AC703" s="20" t="str" cm="1">
        <f t="array" aca="1" ref="AC703" ca="1">IF(NOT(Data!D703 = 0), VALUE(Data!AE703 * INDIRECT(Data!B703)), "")</f>
        <v/>
      </c>
      <c r="AD703" s="20" t="str" cm="1">
        <f t="array" aca="1" ref="AD703" ca="1">IF(NOT(Data!D703 = 0), VALUE(Data!AF703 * INDIRECT(Data!B703)), "")</f>
        <v/>
      </c>
      <c r="AE703" s="22" t="str">
        <f>IF(NOT(Data!D703 = 0), Data!AG703, "")</f>
        <v/>
      </c>
      <c r="AF703" s="21" t="str">
        <f>IF(NOT(Data!D703 = 0), Data!AH703, "")</f>
        <v/>
      </c>
    </row>
    <row r="704" spans="1:32">
      <c r="A704" t="str">
        <f>IF(NOT(Data!D704 = 0), Data!C704, "")</f>
        <v/>
      </c>
      <c r="B704" s="21" t="str">
        <f>IF(NOT(Data!D704 = 0), Data!D704, "")</f>
        <v/>
      </c>
      <c r="C704" s="21" t="str">
        <f>IF(NOT(Data!D704 = 0), Data!E704, "")</f>
        <v/>
      </c>
      <c r="D704" s="20" t="str" cm="1">
        <f t="array" aca="1" ref="D704" ca="1">IF(NOT(Data!D704 = 0), VALUE(Data!F704 * INDIRECT(Data!B704)), "")</f>
        <v/>
      </c>
      <c r="E704" s="20" t="str" cm="1">
        <f t="array" aca="1" ref="E704" ca="1">IF(NOT(Data!D704 = 0), VALUE(Data!G704 * INDIRECT(Data!B704)), "")</f>
        <v/>
      </c>
      <c r="F704" s="20" t="str" cm="1">
        <f t="array" aca="1" ref="F704" ca="1">IF(NOT(Data!D704 = 0), VALUE(Data!H704 * INDIRECT(Data!B704)), "")</f>
        <v/>
      </c>
      <c r="G704" s="20" t="str" cm="1">
        <f t="array" aca="1" ref="G704" ca="1">IF(NOT(Data!D704 = 0), VALUE(Data!I704 * INDIRECT(Data!B704)), "")</f>
        <v/>
      </c>
      <c r="H704" s="20" t="str" cm="1">
        <f t="array" aca="1" ref="H704" ca="1">IF(NOT(Data!D704 = 0), VALUE(Data!J704 * INDIRECT(Data!B704)), "")</f>
        <v/>
      </c>
      <c r="I704" s="20" t="str" cm="1">
        <f t="array" aca="1" ref="I704" ca="1">IF(NOT(Data!D704 = 0), VALUE(Data!K704 * INDIRECT(Data!B704)), "")</f>
        <v/>
      </c>
      <c r="J704" s="20" t="str" cm="1">
        <f t="array" aca="1" ref="J704" ca="1">IF(NOT(Data!D704 = 0), VALUE(Data!L704 * INDIRECT(Data!B704)), "")</f>
        <v/>
      </c>
      <c r="K704" s="20" t="str" cm="1">
        <f t="array" aca="1" ref="K704" ca="1">IF(NOT(Data!D704 = 0), VALUE(Data!M704 * INDIRECT(Data!B704)), "")</f>
        <v/>
      </c>
      <c r="L704" s="20" t="str" cm="1">
        <f t="array" aca="1" ref="L704" ca="1">IF(NOT(Data!D704 = 0), VALUE(Data!N704 * INDIRECT(Data!B704)), "")</f>
        <v/>
      </c>
      <c r="M704" s="20" t="str" cm="1">
        <f t="array" aca="1" ref="M704" ca="1">IF(NOT(Data!D704 = 0), VALUE(Data!O704 * INDIRECT(Data!B704)), "")</f>
        <v/>
      </c>
      <c r="N704" s="20" t="str" cm="1">
        <f t="array" aca="1" ref="N704" ca="1">IF(NOT(Data!D704 = 0), VALUE(Data!P704 * INDIRECT(Data!B704)), "")</f>
        <v/>
      </c>
      <c r="O704" s="20" t="str" cm="1">
        <f t="array" aca="1" ref="O704" ca="1">IF(NOT(Data!D704 = 0), VALUE(Data!Q704 * INDIRECT(Data!B704)), "")</f>
        <v/>
      </c>
      <c r="P704" s="20" t="str" cm="1">
        <f t="array" aca="1" ref="P704" ca="1">IF(NOT(Data!D704 = 0), VALUE(Data!R704 * INDIRECT(Data!B704)), "")</f>
        <v/>
      </c>
      <c r="Q704" s="20" t="str" cm="1">
        <f t="array" aca="1" ref="Q704" ca="1">IF(NOT(Data!D704 = 0), VALUE(Data!S704 * INDIRECT(Data!B704)), "")</f>
        <v/>
      </c>
      <c r="R704" s="20" t="str" cm="1">
        <f t="array" aca="1" ref="R704" ca="1">IF(NOT(Data!D704 = 0), VALUE(Data!T704 * INDIRECT(Data!B704)), "")</f>
        <v/>
      </c>
      <c r="S704" s="20" t="str" cm="1">
        <f t="array" aca="1" ref="S704" ca="1">IF(NOT(Data!D704 = 0), VALUE(Data!U704 * INDIRECT(Data!B704)), "")</f>
        <v/>
      </c>
      <c r="T704" s="20" t="str" cm="1">
        <f t="array" aca="1" ref="T704" ca="1">IF(NOT(Data!D704 = 0), VALUE(Data!V704 * INDIRECT(Data!B704)), "")</f>
        <v/>
      </c>
      <c r="U704" s="20" t="str" cm="1">
        <f t="array" aca="1" ref="U704" ca="1">IF(NOT(Data!D704 = 0), VALUE(Data!W704 * INDIRECT(Data!B704)), "")</f>
        <v/>
      </c>
      <c r="V704" s="20" t="str" cm="1">
        <f t="array" aca="1" ref="V704" ca="1">IF(NOT(Data!D704 = 0), VALUE(Data!X704 * INDIRECT(Data!B704)), "")</f>
        <v/>
      </c>
      <c r="W704" s="20" t="str" cm="1">
        <f t="array" aca="1" ref="W704" ca="1">IF(NOT(Data!D704 = 0), VALUE(Data!Y704 * INDIRECT(Data!B704)), "")</f>
        <v/>
      </c>
      <c r="X704" s="20" t="str" cm="1">
        <f t="array" aca="1" ref="X704" ca="1">IF(NOT(Data!D704 = 0), VALUE(Data!Z704 * INDIRECT(Data!B704)), "")</f>
        <v/>
      </c>
      <c r="Y704" s="20" t="str" cm="1">
        <f t="array" aca="1" ref="Y704" ca="1">IF(NOT(Data!D704 = 0), VALUE(Data!AA704 * INDIRECT(Data!B704)), "")</f>
        <v/>
      </c>
      <c r="Z704" s="20" t="str" cm="1">
        <f t="array" aca="1" ref="Z704" ca="1">IF(NOT(Data!D704 = 0), VALUE(Data!AB704 * INDIRECT(Data!B704)), "")</f>
        <v/>
      </c>
      <c r="AA704" s="20" t="str" cm="1">
        <f t="array" aca="1" ref="AA704" ca="1">IF(NOT(Data!D704 = 0), VALUE(Data!AC704 * INDIRECT(Data!B704)), "")</f>
        <v/>
      </c>
      <c r="AB704" s="20" t="str" cm="1">
        <f t="array" aca="1" ref="AB704" ca="1">IF(NOT(Data!D704 = 0), VALUE(Data!AD704 * INDIRECT(Data!B704)), "")</f>
        <v/>
      </c>
      <c r="AC704" s="20" t="str" cm="1">
        <f t="array" aca="1" ref="AC704" ca="1">IF(NOT(Data!D704 = 0), VALUE(Data!AE704 * INDIRECT(Data!B704)), "")</f>
        <v/>
      </c>
      <c r="AD704" s="20" t="str" cm="1">
        <f t="array" aca="1" ref="AD704" ca="1">IF(NOT(Data!D704 = 0), VALUE(Data!AF704 * INDIRECT(Data!B704)), "")</f>
        <v/>
      </c>
      <c r="AE704" s="22" t="str">
        <f>IF(NOT(Data!D704 = 0), Data!AG704, "")</f>
        <v/>
      </c>
      <c r="AF704" s="21" t="str">
        <f>IF(NOT(Data!D704 = 0), Data!AH704, "")</f>
        <v/>
      </c>
    </row>
    <row r="705" spans="1:32">
      <c r="A705" t="str">
        <f>IF(NOT(Data!D705 = 0), Data!C705, "")</f>
        <v/>
      </c>
      <c r="B705" s="21" t="str">
        <f>IF(NOT(Data!D705 = 0), Data!D705, "")</f>
        <v/>
      </c>
      <c r="C705" s="21" t="str">
        <f>IF(NOT(Data!D705 = 0), Data!E705, "")</f>
        <v/>
      </c>
      <c r="D705" s="20" t="str" cm="1">
        <f t="array" aca="1" ref="D705" ca="1">IF(NOT(Data!D705 = 0), VALUE(Data!F705 * INDIRECT(Data!B705)), "")</f>
        <v/>
      </c>
      <c r="E705" s="20" t="str" cm="1">
        <f t="array" aca="1" ref="E705" ca="1">IF(NOT(Data!D705 = 0), VALUE(Data!G705 * INDIRECT(Data!B705)), "")</f>
        <v/>
      </c>
      <c r="F705" s="20" t="str" cm="1">
        <f t="array" aca="1" ref="F705" ca="1">IF(NOT(Data!D705 = 0), VALUE(Data!H705 * INDIRECT(Data!B705)), "")</f>
        <v/>
      </c>
      <c r="G705" s="20" t="str" cm="1">
        <f t="array" aca="1" ref="G705" ca="1">IF(NOT(Data!D705 = 0), VALUE(Data!I705 * INDIRECT(Data!B705)), "")</f>
        <v/>
      </c>
      <c r="H705" s="20" t="str" cm="1">
        <f t="array" aca="1" ref="H705" ca="1">IF(NOT(Data!D705 = 0), VALUE(Data!J705 * INDIRECT(Data!B705)), "")</f>
        <v/>
      </c>
      <c r="I705" s="20" t="str" cm="1">
        <f t="array" aca="1" ref="I705" ca="1">IF(NOT(Data!D705 = 0), VALUE(Data!K705 * INDIRECT(Data!B705)), "")</f>
        <v/>
      </c>
      <c r="J705" s="20" t="str" cm="1">
        <f t="array" aca="1" ref="J705" ca="1">IF(NOT(Data!D705 = 0), VALUE(Data!L705 * INDIRECT(Data!B705)), "")</f>
        <v/>
      </c>
      <c r="K705" s="20" t="str" cm="1">
        <f t="array" aca="1" ref="K705" ca="1">IF(NOT(Data!D705 = 0), VALUE(Data!M705 * INDIRECT(Data!B705)), "")</f>
        <v/>
      </c>
      <c r="L705" s="20" t="str" cm="1">
        <f t="array" aca="1" ref="L705" ca="1">IF(NOT(Data!D705 = 0), VALUE(Data!N705 * INDIRECT(Data!B705)), "")</f>
        <v/>
      </c>
      <c r="M705" s="20" t="str" cm="1">
        <f t="array" aca="1" ref="M705" ca="1">IF(NOT(Data!D705 = 0), VALUE(Data!O705 * INDIRECT(Data!B705)), "")</f>
        <v/>
      </c>
      <c r="N705" s="20" t="str" cm="1">
        <f t="array" aca="1" ref="N705" ca="1">IF(NOT(Data!D705 = 0), VALUE(Data!P705 * INDIRECT(Data!B705)), "")</f>
        <v/>
      </c>
      <c r="O705" s="20" t="str" cm="1">
        <f t="array" aca="1" ref="O705" ca="1">IF(NOT(Data!D705 = 0), VALUE(Data!Q705 * INDIRECT(Data!B705)), "")</f>
        <v/>
      </c>
      <c r="P705" s="20" t="str" cm="1">
        <f t="array" aca="1" ref="P705" ca="1">IF(NOT(Data!D705 = 0), VALUE(Data!R705 * INDIRECT(Data!B705)), "")</f>
        <v/>
      </c>
      <c r="Q705" s="20" t="str" cm="1">
        <f t="array" aca="1" ref="Q705" ca="1">IF(NOT(Data!D705 = 0), VALUE(Data!S705 * INDIRECT(Data!B705)), "")</f>
        <v/>
      </c>
      <c r="R705" s="20" t="str" cm="1">
        <f t="array" aca="1" ref="R705" ca="1">IF(NOT(Data!D705 = 0), VALUE(Data!T705 * INDIRECT(Data!B705)), "")</f>
        <v/>
      </c>
      <c r="S705" s="20" t="str" cm="1">
        <f t="array" aca="1" ref="S705" ca="1">IF(NOT(Data!D705 = 0), VALUE(Data!U705 * INDIRECT(Data!B705)), "")</f>
        <v/>
      </c>
      <c r="T705" s="20" t="str" cm="1">
        <f t="array" aca="1" ref="T705" ca="1">IF(NOT(Data!D705 = 0), VALUE(Data!V705 * INDIRECT(Data!B705)), "")</f>
        <v/>
      </c>
      <c r="U705" s="20" t="str" cm="1">
        <f t="array" aca="1" ref="U705" ca="1">IF(NOT(Data!D705 = 0), VALUE(Data!W705 * INDIRECT(Data!B705)), "")</f>
        <v/>
      </c>
      <c r="V705" s="20" t="str" cm="1">
        <f t="array" aca="1" ref="V705" ca="1">IF(NOT(Data!D705 = 0), VALUE(Data!X705 * INDIRECT(Data!B705)), "")</f>
        <v/>
      </c>
      <c r="W705" s="20" t="str" cm="1">
        <f t="array" aca="1" ref="W705" ca="1">IF(NOT(Data!D705 = 0), VALUE(Data!Y705 * INDIRECT(Data!B705)), "")</f>
        <v/>
      </c>
      <c r="X705" s="20" t="str" cm="1">
        <f t="array" aca="1" ref="X705" ca="1">IF(NOT(Data!D705 = 0), VALUE(Data!Z705 * INDIRECT(Data!B705)), "")</f>
        <v/>
      </c>
      <c r="Y705" s="20" t="str" cm="1">
        <f t="array" aca="1" ref="Y705" ca="1">IF(NOT(Data!D705 = 0), VALUE(Data!AA705 * INDIRECT(Data!B705)), "")</f>
        <v/>
      </c>
      <c r="Z705" s="20" t="str" cm="1">
        <f t="array" aca="1" ref="Z705" ca="1">IF(NOT(Data!D705 = 0), VALUE(Data!AB705 * INDIRECT(Data!B705)), "")</f>
        <v/>
      </c>
      <c r="AA705" s="20" t="str" cm="1">
        <f t="array" aca="1" ref="AA705" ca="1">IF(NOT(Data!D705 = 0), VALUE(Data!AC705 * INDIRECT(Data!B705)), "")</f>
        <v/>
      </c>
      <c r="AB705" s="20" t="str" cm="1">
        <f t="array" aca="1" ref="AB705" ca="1">IF(NOT(Data!D705 = 0), VALUE(Data!AD705 * INDIRECT(Data!B705)), "")</f>
        <v/>
      </c>
      <c r="AC705" s="20" t="str" cm="1">
        <f t="array" aca="1" ref="AC705" ca="1">IF(NOT(Data!D705 = 0), VALUE(Data!AE705 * INDIRECT(Data!B705)), "")</f>
        <v/>
      </c>
      <c r="AD705" s="20" t="str" cm="1">
        <f t="array" aca="1" ref="AD705" ca="1">IF(NOT(Data!D705 = 0), VALUE(Data!AF705 * INDIRECT(Data!B705)), "")</f>
        <v/>
      </c>
      <c r="AE705" s="22" t="str">
        <f>IF(NOT(Data!D705 = 0), Data!AG705, "")</f>
        <v/>
      </c>
      <c r="AF705" s="21" t="str">
        <f>IF(NOT(Data!D705 = 0), Data!AH705, "")</f>
        <v/>
      </c>
    </row>
    <row r="706" spans="1:32">
      <c r="A706" t="str">
        <f>IF(NOT(Data!D706 = 0), Data!C706, "")</f>
        <v/>
      </c>
      <c r="B706" s="21" t="str">
        <f>IF(NOT(Data!D706 = 0), Data!D706, "")</f>
        <v/>
      </c>
      <c r="C706" s="21" t="str">
        <f>IF(NOT(Data!D706 = 0), Data!E706, "")</f>
        <v/>
      </c>
      <c r="D706" s="20" t="str" cm="1">
        <f t="array" aca="1" ref="D706" ca="1">IF(NOT(Data!D706 = 0), VALUE(Data!F706 * INDIRECT(Data!B706)), "")</f>
        <v/>
      </c>
      <c r="E706" s="20" t="str" cm="1">
        <f t="array" aca="1" ref="E706" ca="1">IF(NOT(Data!D706 = 0), VALUE(Data!G706 * INDIRECT(Data!B706)), "")</f>
        <v/>
      </c>
      <c r="F706" s="20" t="str" cm="1">
        <f t="array" aca="1" ref="F706" ca="1">IF(NOT(Data!D706 = 0), VALUE(Data!H706 * INDIRECT(Data!B706)), "")</f>
        <v/>
      </c>
      <c r="G706" s="20" t="str" cm="1">
        <f t="array" aca="1" ref="G706" ca="1">IF(NOT(Data!D706 = 0), VALUE(Data!I706 * INDIRECT(Data!B706)), "")</f>
        <v/>
      </c>
      <c r="H706" s="20" t="str" cm="1">
        <f t="array" aca="1" ref="H706" ca="1">IF(NOT(Data!D706 = 0), VALUE(Data!J706 * INDIRECT(Data!B706)), "")</f>
        <v/>
      </c>
      <c r="I706" s="20" t="str" cm="1">
        <f t="array" aca="1" ref="I706" ca="1">IF(NOT(Data!D706 = 0), VALUE(Data!K706 * INDIRECT(Data!B706)), "")</f>
        <v/>
      </c>
      <c r="J706" s="20" t="str" cm="1">
        <f t="array" aca="1" ref="J706" ca="1">IF(NOT(Data!D706 = 0), VALUE(Data!L706 * INDIRECT(Data!B706)), "")</f>
        <v/>
      </c>
      <c r="K706" s="20" t="str" cm="1">
        <f t="array" aca="1" ref="K706" ca="1">IF(NOT(Data!D706 = 0), VALUE(Data!M706 * INDIRECT(Data!B706)), "")</f>
        <v/>
      </c>
      <c r="L706" s="20" t="str" cm="1">
        <f t="array" aca="1" ref="L706" ca="1">IF(NOT(Data!D706 = 0), VALUE(Data!N706 * INDIRECT(Data!B706)), "")</f>
        <v/>
      </c>
      <c r="M706" s="20" t="str" cm="1">
        <f t="array" aca="1" ref="M706" ca="1">IF(NOT(Data!D706 = 0), VALUE(Data!O706 * INDIRECT(Data!B706)), "")</f>
        <v/>
      </c>
      <c r="N706" s="20" t="str" cm="1">
        <f t="array" aca="1" ref="N706" ca="1">IF(NOT(Data!D706 = 0), VALUE(Data!P706 * INDIRECT(Data!B706)), "")</f>
        <v/>
      </c>
      <c r="O706" s="20" t="str" cm="1">
        <f t="array" aca="1" ref="O706" ca="1">IF(NOT(Data!D706 = 0), VALUE(Data!Q706 * INDIRECT(Data!B706)), "")</f>
        <v/>
      </c>
      <c r="P706" s="20" t="str" cm="1">
        <f t="array" aca="1" ref="P706" ca="1">IF(NOT(Data!D706 = 0), VALUE(Data!R706 * INDIRECT(Data!B706)), "")</f>
        <v/>
      </c>
      <c r="Q706" s="20" t="str" cm="1">
        <f t="array" aca="1" ref="Q706" ca="1">IF(NOT(Data!D706 = 0), VALUE(Data!S706 * INDIRECT(Data!B706)), "")</f>
        <v/>
      </c>
      <c r="R706" s="20" t="str" cm="1">
        <f t="array" aca="1" ref="R706" ca="1">IF(NOT(Data!D706 = 0), VALUE(Data!T706 * INDIRECT(Data!B706)), "")</f>
        <v/>
      </c>
      <c r="S706" s="20" t="str" cm="1">
        <f t="array" aca="1" ref="S706" ca="1">IF(NOT(Data!D706 = 0), VALUE(Data!U706 * INDIRECT(Data!B706)), "")</f>
        <v/>
      </c>
      <c r="T706" s="20" t="str" cm="1">
        <f t="array" aca="1" ref="T706" ca="1">IF(NOT(Data!D706 = 0), VALUE(Data!V706 * INDIRECT(Data!B706)), "")</f>
        <v/>
      </c>
      <c r="U706" s="20" t="str" cm="1">
        <f t="array" aca="1" ref="U706" ca="1">IF(NOT(Data!D706 = 0), VALUE(Data!W706 * INDIRECT(Data!B706)), "")</f>
        <v/>
      </c>
      <c r="V706" s="20" t="str" cm="1">
        <f t="array" aca="1" ref="V706" ca="1">IF(NOT(Data!D706 = 0), VALUE(Data!X706 * INDIRECT(Data!B706)), "")</f>
        <v/>
      </c>
      <c r="W706" s="20" t="str" cm="1">
        <f t="array" aca="1" ref="W706" ca="1">IF(NOT(Data!D706 = 0), VALUE(Data!Y706 * INDIRECT(Data!B706)), "")</f>
        <v/>
      </c>
      <c r="X706" s="20" t="str" cm="1">
        <f t="array" aca="1" ref="X706" ca="1">IF(NOT(Data!D706 = 0), VALUE(Data!Z706 * INDIRECT(Data!B706)), "")</f>
        <v/>
      </c>
      <c r="Y706" s="20" t="str" cm="1">
        <f t="array" aca="1" ref="Y706" ca="1">IF(NOT(Data!D706 = 0), VALUE(Data!AA706 * INDIRECT(Data!B706)), "")</f>
        <v/>
      </c>
      <c r="Z706" s="20" t="str" cm="1">
        <f t="array" aca="1" ref="Z706" ca="1">IF(NOT(Data!D706 = 0), VALUE(Data!AB706 * INDIRECT(Data!B706)), "")</f>
        <v/>
      </c>
      <c r="AA706" s="20" t="str" cm="1">
        <f t="array" aca="1" ref="AA706" ca="1">IF(NOT(Data!D706 = 0), VALUE(Data!AC706 * INDIRECT(Data!B706)), "")</f>
        <v/>
      </c>
      <c r="AB706" s="20" t="str" cm="1">
        <f t="array" aca="1" ref="AB706" ca="1">IF(NOT(Data!D706 = 0), VALUE(Data!AD706 * INDIRECT(Data!B706)), "")</f>
        <v/>
      </c>
      <c r="AC706" s="20" t="str" cm="1">
        <f t="array" aca="1" ref="AC706" ca="1">IF(NOT(Data!D706 = 0), VALUE(Data!AE706 * INDIRECT(Data!B706)), "")</f>
        <v/>
      </c>
      <c r="AD706" s="20" t="str" cm="1">
        <f t="array" aca="1" ref="AD706" ca="1">IF(NOT(Data!D706 = 0), VALUE(Data!AF706 * INDIRECT(Data!B706)), "")</f>
        <v/>
      </c>
      <c r="AE706" s="22" t="str">
        <f>IF(NOT(Data!D706 = 0), Data!AG706, "")</f>
        <v/>
      </c>
      <c r="AF706" s="21" t="str">
        <f>IF(NOT(Data!D706 = 0), Data!AH706, "")</f>
        <v/>
      </c>
    </row>
    <row r="707" spans="1:32">
      <c r="A707" t="str">
        <f>IF(NOT(Data!D707 = 0), Data!C707, "")</f>
        <v/>
      </c>
      <c r="B707" s="21" t="str">
        <f>IF(NOT(Data!D707 = 0), Data!D707, "")</f>
        <v/>
      </c>
      <c r="C707" s="21" t="str">
        <f>IF(NOT(Data!D707 = 0), Data!E707, "")</f>
        <v/>
      </c>
      <c r="D707" s="20" t="str" cm="1">
        <f t="array" aca="1" ref="D707" ca="1">IF(NOT(Data!D707 = 0), VALUE(Data!F707 * INDIRECT(Data!B707)), "")</f>
        <v/>
      </c>
      <c r="E707" s="20" t="str" cm="1">
        <f t="array" aca="1" ref="E707" ca="1">IF(NOT(Data!D707 = 0), VALUE(Data!G707 * INDIRECT(Data!B707)), "")</f>
        <v/>
      </c>
      <c r="F707" s="20" t="str" cm="1">
        <f t="array" aca="1" ref="F707" ca="1">IF(NOT(Data!D707 = 0), VALUE(Data!H707 * INDIRECT(Data!B707)), "")</f>
        <v/>
      </c>
      <c r="G707" s="20" t="str" cm="1">
        <f t="array" aca="1" ref="G707" ca="1">IF(NOT(Data!D707 = 0), VALUE(Data!I707 * INDIRECT(Data!B707)), "")</f>
        <v/>
      </c>
      <c r="H707" s="20" t="str" cm="1">
        <f t="array" aca="1" ref="H707" ca="1">IF(NOT(Data!D707 = 0), VALUE(Data!J707 * INDIRECT(Data!B707)), "")</f>
        <v/>
      </c>
      <c r="I707" s="20" t="str" cm="1">
        <f t="array" aca="1" ref="I707" ca="1">IF(NOT(Data!D707 = 0), VALUE(Data!K707 * INDIRECT(Data!B707)), "")</f>
        <v/>
      </c>
      <c r="J707" s="20" t="str" cm="1">
        <f t="array" aca="1" ref="J707" ca="1">IF(NOT(Data!D707 = 0), VALUE(Data!L707 * INDIRECT(Data!B707)), "")</f>
        <v/>
      </c>
      <c r="K707" s="20" t="str" cm="1">
        <f t="array" aca="1" ref="K707" ca="1">IF(NOT(Data!D707 = 0), VALUE(Data!M707 * INDIRECT(Data!B707)), "")</f>
        <v/>
      </c>
      <c r="L707" s="20" t="str" cm="1">
        <f t="array" aca="1" ref="L707" ca="1">IF(NOT(Data!D707 = 0), VALUE(Data!N707 * INDIRECT(Data!B707)), "")</f>
        <v/>
      </c>
      <c r="M707" s="20" t="str" cm="1">
        <f t="array" aca="1" ref="M707" ca="1">IF(NOT(Data!D707 = 0), VALUE(Data!O707 * INDIRECT(Data!B707)), "")</f>
        <v/>
      </c>
      <c r="N707" s="20" t="str" cm="1">
        <f t="array" aca="1" ref="N707" ca="1">IF(NOT(Data!D707 = 0), VALUE(Data!P707 * INDIRECT(Data!B707)), "")</f>
        <v/>
      </c>
      <c r="O707" s="20" t="str" cm="1">
        <f t="array" aca="1" ref="O707" ca="1">IF(NOT(Data!D707 = 0), VALUE(Data!Q707 * INDIRECT(Data!B707)), "")</f>
        <v/>
      </c>
      <c r="P707" s="20" t="str" cm="1">
        <f t="array" aca="1" ref="P707" ca="1">IF(NOT(Data!D707 = 0), VALUE(Data!R707 * INDIRECT(Data!B707)), "")</f>
        <v/>
      </c>
      <c r="Q707" s="20" t="str" cm="1">
        <f t="array" aca="1" ref="Q707" ca="1">IF(NOT(Data!D707 = 0), VALUE(Data!S707 * INDIRECT(Data!B707)), "")</f>
        <v/>
      </c>
      <c r="R707" s="20" t="str" cm="1">
        <f t="array" aca="1" ref="R707" ca="1">IF(NOT(Data!D707 = 0), VALUE(Data!T707 * INDIRECT(Data!B707)), "")</f>
        <v/>
      </c>
      <c r="S707" s="20" t="str" cm="1">
        <f t="array" aca="1" ref="S707" ca="1">IF(NOT(Data!D707 = 0), VALUE(Data!U707 * INDIRECT(Data!B707)), "")</f>
        <v/>
      </c>
      <c r="T707" s="20" t="str" cm="1">
        <f t="array" aca="1" ref="T707" ca="1">IF(NOT(Data!D707 = 0), VALUE(Data!V707 * INDIRECT(Data!B707)), "")</f>
        <v/>
      </c>
      <c r="U707" s="20" t="str" cm="1">
        <f t="array" aca="1" ref="U707" ca="1">IF(NOT(Data!D707 = 0), VALUE(Data!W707 * INDIRECT(Data!B707)), "")</f>
        <v/>
      </c>
      <c r="V707" s="20" t="str" cm="1">
        <f t="array" aca="1" ref="V707" ca="1">IF(NOT(Data!D707 = 0), VALUE(Data!X707 * INDIRECT(Data!B707)), "")</f>
        <v/>
      </c>
      <c r="W707" s="20" t="str" cm="1">
        <f t="array" aca="1" ref="W707" ca="1">IF(NOT(Data!D707 = 0), VALUE(Data!Y707 * INDIRECT(Data!B707)), "")</f>
        <v/>
      </c>
      <c r="X707" s="20" t="str" cm="1">
        <f t="array" aca="1" ref="X707" ca="1">IF(NOT(Data!D707 = 0), VALUE(Data!Z707 * INDIRECT(Data!B707)), "")</f>
        <v/>
      </c>
      <c r="Y707" s="20" t="str" cm="1">
        <f t="array" aca="1" ref="Y707" ca="1">IF(NOT(Data!D707 = 0), VALUE(Data!AA707 * INDIRECT(Data!B707)), "")</f>
        <v/>
      </c>
      <c r="Z707" s="20" t="str" cm="1">
        <f t="array" aca="1" ref="Z707" ca="1">IF(NOT(Data!D707 = 0), VALUE(Data!AB707 * INDIRECT(Data!B707)), "")</f>
        <v/>
      </c>
      <c r="AA707" s="20" t="str" cm="1">
        <f t="array" aca="1" ref="AA707" ca="1">IF(NOT(Data!D707 = 0), VALUE(Data!AC707 * INDIRECT(Data!B707)), "")</f>
        <v/>
      </c>
      <c r="AB707" s="20" t="str" cm="1">
        <f t="array" aca="1" ref="AB707" ca="1">IF(NOT(Data!D707 = 0), VALUE(Data!AD707 * INDIRECT(Data!B707)), "")</f>
        <v/>
      </c>
      <c r="AC707" s="20" t="str" cm="1">
        <f t="array" aca="1" ref="AC707" ca="1">IF(NOT(Data!D707 = 0), VALUE(Data!AE707 * INDIRECT(Data!B707)), "")</f>
        <v/>
      </c>
      <c r="AD707" s="20" t="str" cm="1">
        <f t="array" aca="1" ref="AD707" ca="1">IF(NOT(Data!D707 = 0), VALUE(Data!AF707 * INDIRECT(Data!B707)), "")</f>
        <v/>
      </c>
      <c r="AE707" s="22" t="str">
        <f>IF(NOT(Data!D707 = 0), Data!AG707, "")</f>
        <v/>
      </c>
      <c r="AF707" s="21" t="str">
        <f>IF(NOT(Data!D707 = 0), Data!AH707, "")</f>
        <v/>
      </c>
    </row>
    <row r="708" spans="1:32">
      <c r="A708" t="str">
        <f>IF(NOT(Data!D708 = 0), Data!C708, "")</f>
        <v/>
      </c>
      <c r="B708" s="21" t="str">
        <f>IF(NOT(Data!D708 = 0), Data!D708, "")</f>
        <v/>
      </c>
      <c r="C708" s="21" t="str">
        <f>IF(NOT(Data!D708 = 0), Data!E708, "")</f>
        <v/>
      </c>
      <c r="D708" s="20" t="str" cm="1">
        <f t="array" aca="1" ref="D708" ca="1">IF(NOT(Data!D708 = 0), VALUE(Data!F708 * INDIRECT(Data!B708)), "")</f>
        <v/>
      </c>
      <c r="E708" s="20" t="str" cm="1">
        <f t="array" aca="1" ref="E708" ca="1">IF(NOT(Data!D708 = 0), VALUE(Data!G708 * INDIRECT(Data!B708)), "")</f>
        <v/>
      </c>
      <c r="F708" s="20" t="str" cm="1">
        <f t="array" aca="1" ref="F708" ca="1">IF(NOT(Data!D708 = 0), VALUE(Data!H708 * INDIRECT(Data!B708)), "")</f>
        <v/>
      </c>
      <c r="G708" s="20" t="str" cm="1">
        <f t="array" aca="1" ref="G708" ca="1">IF(NOT(Data!D708 = 0), VALUE(Data!I708 * INDIRECT(Data!B708)), "")</f>
        <v/>
      </c>
      <c r="H708" s="20" t="str" cm="1">
        <f t="array" aca="1" ref="H708" ca="1">IF(NOT(Data!D708 = 0), VALUE(Data!J708 * INDIRECT(Data!B708)), "")</f>
        <v/>
      </c>
      <c r="I708" s="20" t="str" cm="1">
        <f t="array" aca="1" ref="I708" ca="1">IF(NOT(Data!D708 = 0), VALUE(Data!K708 * INDIRECT(Data!B708)), "")</f>
        <v/>
      </c>
      <c r="J708" s="20" t="str" cm="1">
        <f t="array" aca="1" ref="J708" ca="1">IF(NOT(Data!D708 = 0), VALUE(Data!L708 * INDIRECT(Data!B708)), "")</f>
        <v/>
      </c>
      <c r="K708" s="20" t="str" cm="1">
        <f t="array" aca="1" ref="K708" ca="1">IF(NOT(Data!D708 = 0), VALUE(Data!M708 * INDIRECT(Data!B708)), "")</f>
        <v/>
      </c>
      <c r="L708" s="20" t="str" cm="1">
        <f t="array" aca="1" ref="L708" ca="1">IF(NOT(Data!D708 = 0), VALUE(Data!N708 * INDIRECT(Data!B708)), "")</f>
        <v/>
      </c>
      <c r="M708" s="20" t="str" cm="1">
        <f t="array" aca="1" ref="M708" ca="1">IF(NOT(Data!D708 = 0), VALUE(Data!O708 * INDIRECT(Data!B708)), "")</f>
        <v/>
      </c>
      <c r="N708" s="20" t="str" cm="1">
        <f t="array" aca="1" ref="N708" ca="1">IF(NOT(Data!D708 = 0), VALUE(Data!P708 * INDIRECT(Data!B708)), "")</f>
        <v/>
      </c>
      <c r="O708" s="20" t="str" cm="1">
        <f t="array" aca="1" ref="O708" ca="1">IF(NOT(Data!D708 = 0), VALUE(Data!Q708 * INDIRECT(Data!B708)), "")</f>
        <v/>
      </c>
      <c r="P708" s="20" t="str" cm="1">
        <f t="array" aca="1" ref="P708" ca="1">IF(NOT(Data!D708 = 0), VALUE(Data!R708 * INDIRECT(Data!B708)), "")</f>
        <v/>
      </c>
      <c r="Q708" s="20" t="str" cm="1">
        <f t="array" aca="1" ref="Q708" ca="1">IF(NOT(Data!D708 = 0), VALUE(Data!S708 * INDIRECT(Data!B708)), "")</f>
        <v/>
      </c>
      <c r="R708" s="20" t="str" cm="1">
        <f t="array" aca="1" ref="R708" ca="1">IF(NOT(Data!D708 = 0), VALUE(Data!T708 * INDIRECT(Data!B708)), "")</f>
        <v/>
      </c>
      <c r="S708" s="20" t="str" cm="1">
        <f t="array" aca="1" ref="S708" ca="1">IF(NOT(Data!D708 = 0), VALUE(Data!U708 * INDIRECT(Data!B708)), "")</f>
        <v/>
      </c>
      <c r="T708" s="20" t="str" cm="1">
        <f t="array" aca="1" ref="T708" ca="1">IF(NOT(Data!D708 = 0), VALUE(Data!V708 * INDIRECT(Data!B708)), "")</f>
        <v/>
      </c>
      <c r="U708" s="20" t="str" cm="1">
        <f t="array" aca="1" ref="U708" ca="1">IF(NOT(Data!D708 = 0), VALUE(Data!W708 * INDIRECT(Data!B708)), "")</f>
        <v/>
      </c>
      <c r="V708" s="20" t="str" cm="1">
        <f t="array" aca="1" ref="V708" ca="1">IF(NOT(Data!D708 = 0), VALUE(Data!X708 * INDIRECT(Data!B708)), "")</f>
        <v/>
      </c>
      <c r="W708" s="20" t="str" cm="1">
        <f t="array" aca="1" ref="W708" ca="1">IF(NOT(Data!D708 = 0), VALUE(Data!Y708 * INDIRECT(Data!B708)), "")</f>
        <v/>
      </c>
      <c r="X708" s="20" t="str" cm="1">
        <f t="array" aca="1" ref="X708" ca="1">IF(NOT(Data!D708 = 0), VALUE(Data!Z708 * INDIRECT(Data!B708)), "")</f>
        <v/>
      </c>
      <c r="Y708" s="20" t="str" cm="1">
        <f t="array" aca="1" ref="Y708" ca="1">IF(NOT(Data!D708 = 0), VALUE(Data!AA708 * INDIRECT(Data!B708)), "")</f>
        <v/>
      </c>
      <c r="Z708" s="20" t="str" cm="1">
        <f t="array" aca="1" ref="Z708" ca="1">IF(NOT(Data!D708 = 0), VALUE(Data!AB708 * INDIRECT(Data!B708)), "")</f>
        <v/>
      </c>
      <c r="AA708" s="20" t="str" cm="1">
        <f t="array" aca="1" ref="AA708" ca="1">IF(NOT(Data!D708 = 0), VALUE(Data!AC708 * INDIRECT(Data!B708)), "")</f>
        <v/>
      </c>
      <c r="AB708" s="20" t="str" cm="1">
        <f t="array" aca="1" ref="AB708" ca="1">IF(NOT(Data!D708 = 0), VALUE(Data!AD708 * INDIRECT(Data!B708)), "")</f>
        <v/>
      </c>
      <c r="AC708" s="20" t="str" cm="1">
        <f t="array" aca="1" ref="AC708" ca="1">IF(NOT(Data!D708 = 0), VALUE(Data!AE708 * INDIRECT(Data!B708)), "")</f>
        <v/>
      </c>
      <c r="AD708" s="20" t="str" cm="1">
        <f t="array" aca="1" ref="AD708" ca="1">IF(NOT(Data!D708 = 0), VALUE(Data!AF708 * INDIRECT(Data!B708)), "")</f>
        <v/>
      </c>
      <c r="AE708" s="22" t="str">
        <f>IF(NOT(Data!D708 = 0), Data!AG708, "")</f>
        <v/>
      </c>
      <c r="AF708" s="21" t="str">
        <f>IF(NOT(Data!D708 = 0), Data!AH708, "")</f>
        <v/>
      </c>
    </row>
    <row r="709" spans="1:32">
      <c r="A709" t="str">
        <f>IF(NOT(Data!D709 = 0), Data!C709, "")</f>
        <v/>
      </c>
      <c r="B709" s="21" t="str">
        <f>IF(NOT(Data!D709 = 0), Data!D709, "")</f>
        <v/>
      </c>
      <c r="C709" s="21" t="str">
        <f>IF(NOT(Data!D709 = 0), Data!E709, "")</f>
        <v/>
      </c>
      <c r="D709" s="20" t="str" cm="1">
        <f t="array" aca="1" ref="D709" ca="1">IF(NOT(Data!D709 = 0), VALUE(Data!F709 * INDIRECT(Data!B709)), "")</f>
        <v/>
      </c>
      <c r="E709" s="20" t="str" cm="1">
        <f t="array" aca="1" ref="E709" ca="1">IF(NOT(Data!D709 = 0), VALUE(Data!G709 * INDIRECT(Data!B709)), "")</f>
        <v/>
      </c>
      <c r="F709" s="20" t="str" cm="1">
        <f t="array" aca="1" ref="F709" ca="1">IF(NOT(Data!D709 = 0), VALUE(Data!H709 * INDIRECT(Data!B709)), "")</f>
        <v/>
      </c>
      <c r="G709" s="20" t="str" cm="1">
        <f t="array" aca="1" ref="G709" ca="1">IF(NOT(Data!D709 = 0), VALUE(Data!I709 * INDIRECT(Data!B709)), "")</f>
        <v/>
      </c>
      <c r="H709" s="20" t="str" cm="1">
        <f t="array" aca="1" ref="H709" ca="1">IF(NOT(Data!D709 = 0), VALUE(Data!J709 * INDIRECT(Data!B709)), "")</f>
        <v/>
      </c>
      <c r="I709" s="20" t="str" cm="1">
        <f t="array" aca="1" ref="I709" ca="1">IF(NOT(Data!D709 = 0), VALUE(Data!K709 * INDIRECT(Data!B709)), "")</f>
        <v/>
      </c>
      <c r="J709" s="20" t="str" cm="1">
        <f t="array" aca="1" ref="J709" ca="1">IF(NOT(Data!D709 = 0), VALUE(Data!L709 * INDIRECT(Data!B709)), "")</f>
        <v/>
      </c>
      <c r="K709" s="20" t="str" cm="1">
        <f t="array" aca="1" ref="K709" ca="1">IF(NOT(Data!D709 = 0), VALUE(Data!M709 * INDIRECT(Data!B709)), "")</f>
        <v/>
      </c>
      <c r="L709" s="20" t="str" cm="1">
        <f t="array" aca="1" ref="L709" ca="1">IF(NOT(Data!D709 = 0), VALUE(Data!N709 * INDIRECT(Data!B709)), "")</f>
        <v/>
      </c>
      <c r="M709" s="20" t="str" cm="1">
        <f t="array" aca="1" ref="M709" ca="1">IF(NOT(Data!D709 = 0), VALUE(Data!O709 * INDIRECT(Data!B709)), "")</f>
        <v/>
      </c>
      <c r="N709" s="20" t="str" cm="1">
        <f t="array" aca="1" ref="N709" ca="1">IF(NOT(Data!D709 = 0), VALUE(Data!P709 * INDIRECT(Data!B709)), "")</f>
        <v/>
      </c>
      <c r="O709" s="20" t="str" cm="1">
        <f t="array" aca="1" ref="O709" ca="1">IF(NOT(Data!D709 = 0), VALUE(Data!Q709 * INDIRECT(Data!B709)), "")</f>
        <v/>
      </c>
      <c r="P709" s="20" t="str" cm="1">
        <f t="array" aca="1" ref="P709" ca="1">IF(NOT(Data!D709 = 0), VALUE(Data!R709 * INDIRECT(Data!B709)), "")</f>
        <v/>
      </c>
      <c r="Q709" s="20" t="str" cm="1">
        <f t="array" aca="1" ref="Q709" ca="1">IF(NOT(Data!D709 = 0), VALUE(Data!S709 * INDIRECT(Data!B709)), "")</f>
        <v/>
      </c>
      <c r="R709" s="20" t="str" cm="1">
        <f t="array" aca="1" ref="R709" ca="1">IF(NOT(Data!D709 = 0), VALUE(Data!T709 * INDIRECT(Data!B709)), "")</f>
        <v/>
      </c>
      <c r="S709" s="20" t="str" cm="1">
        <f t="array" aca="1" ref="S709" ca="1">IF(NOT(Data!D709 = 0), VALUE(Data!U709 * INDIRECT(Data!B709)), "")</f>
        <v/>
      </c>
      <c r="T709" s="20" t="str" cm="1">
        <f t="array" aca="1" ref="T709" ca="1">IF(NOT(Data!D709 = 0), VALUE(Data!V709 * INDIRECT(Data!B709)), "")</f>
        <v/>
      </c>
      <c r="U709" s="20" t="str" cm="1">
        <f t="array" aca="1" ref="U709" ca="1">IF(NOT(Data!D709 = 0), VALUE(Data!W709 * INDIRECT(Data!B709)), "")</f>
        <v/>
      </c>
      <c r="V709" s="20" t="str" cm="1">
        <f t="array" aca="1" ref="V709" ca="1">IF(NOT(Data!D709 = 0), VALUE(Data!X709 * INDIRECT(Data!B709)), "")</f>
        <v/>
      </c>
      <c r="W709" s="20" t="str" cm="1">
        <f t="array" aca="1" ref="W709" ca="1">IF(NOT(Data!D709 = 0), VALUE(Data!Y709 * INDIRECT(Data!B709)), "")</f>
        <v/>
      </c>
      <c r="X709" s="20" t="str" cm="1">
        <f t="array" aca="1" ref="X709" ca="1">IF(NOT(Data!D709 = 0), VALUE(Data!Z709 * INDIRECT(Data!B709)), "")</f>
        <v/>
      </c>
      <c r="Y709" s="20" t="str" cm="1">
        <f t="array" aca="1" ref="Y709" ca="1">IF(NOT(Data!D709 = 0), VALUE(Data!AA709 * INDIRECT(Data!B709)), "")</f>
        <v/>
      </c>
      <c r="Z709" s="20" t="str" cm="1">
        <f t="array" aca="1" ref="Z709" ca="1">IF(NOT(Data!D709 = 0), VALUE(Data!AB709 * INDIRECT(Data!B709)), "")</f>
        <v/>
      </c>
      <c r="AA709" s="20" t="str" cm="1">
        <f t="array" aca="1" ref="AA709" ca="1">IF(NOT(Data!D709 = 0), VALUE(Data!AC709 * INDIRECT(Data!B709)), "")</f>
        <v/>
      </c>
      <c r="AB709" s="20" t="str" cm="1">
        <f t="array" aca="1" ref="AB709" ca="1">IF(NOT(Data!D709 = 0), VALUE(Data!AD709 * INDIRECT(Data!B709)), "")</f>
        <v/>
      </c>
      <c r="AC709" s="20" t="str" cm="1">
        <f t="array" aca="1" ref="AC709" ca="1">IF(NOT(Data!D709 = 0), VALUE(Data!AE709 * INDIRECT(Data!B709)), "")</f>
        <v/>
      </c>
      <c r="AD709" s="20" t="str" cm="1">
        <f t="array" aca="1" ref="AD709" ca="1">IF(NOT(Data!D709 = 0), VALUE(Data!AF709 * INDIRECT(Data!B709)), "")</f>
        <v/>
      </c>
      <c r="AE709" s="22" t="str">
        <f>IF(NOT(Data!D709 = 0), Data!AG709, "")</f>
        <v/>
      </c>
      <c r="AF709" s="21" t="str">
        <f>IF(NOT(Data!D709 = 0), Data!AH709, "")</f>
        <v/>
      </c>
    </row>
    <row r="710" spans="1:32">
      <c r="A710" t="str">
        <f>IF(NOT(Data!D710 = 0), Data!C710, "")</f>
        <v/>
      </c>
      <c r="B710" s="21" t="str">
        <f>IF(NOT(Data!D710 = 0), Data!D710, "")</f>
        <v/>
      </c>
      <c r="C710" s="21" t="str">
        <f>IF(NOT(Data!D710 = 0), Data!E710, "")</f>
        <v/>
      </c>
      <c r="D710" s="20" t="str" cm="1">
        <f t="array" aca="1" ref="D710" ca="1">IF(NOT(Data!D710 = 0), VALUE(Data!F710 * INDIRECT(Data!B710)), "")</f>
        <v/>
      </c>
      <c r="E710" s="20" t="str" cm="1">
        <f t="array" aca="1" ref="E710" ca="1">IF(NOT(Data!D710 = 0), VALUE(Data!G710 * INDIRECT(Data!B710)), "")</f>
        <v/>
      </c>
      <c r="F710" s="20" t="str" cm="1">
        <f t="array" aca="1" ref="F710" ca="1">IF(NOT(Data!D710 = 0), VALUE(Data!H710 * INDIRECT(Data!B710)), "")</f>
        <v/>
      </c>
      <c r="G710" s="20" t="str" cm="1">
        <f t="array" aca="1" ref="G710" ca="1">IF(NOT(Data!D710 = 0), VALUE(Data!I710 * INDIRECT(Data!B710)), "")</f>
        <v/>
      </c>
      <c r="H710" s="20" t="str" cm="1">
        <f t="array" aca="1" ref="H710" ca="1">IF(NOT(Data!D710 = 0), VALUE(Data!J710 * INDIRECT(Data!B710)), "")</f>
        <v/>
      </c>
      <c r="I710" s="20" t="str" cm="1">
        <f t="array" aca="1" ref="I710" ca="1">IF(NOT(Data!D710 = 0), VALUE(Data!K710 * INDIRECT(Data!B710)), "")</f>
        <v/>
      </c>
      <c r="J710" s="20" t="str" cm="1">
        <f t="array" aca="1" ref="J710" ca="1">IF(NOT(Data!D710 = 0), VALUE(Data!L710 * INDIRECT(Data!B710)), "")</f>
        <v/>
      </c>
      <c r="K710" s="20" t="str" cm="1">
        <f t="array" aca="1" ref="K710" ca="1">IF(NOT(Data!D710 = 0), VALUE(Data!M710 * INDIRECT(Data!B710)), "")</f>
        <v/>
      </c>
      <c r="L710" s="20" t="str" cm="1">
        <f t="array" aca="1" ref="L710" ca="1">IF(NOT(Data!D710 = 0), VALUE(Data!N710 * INDIRECT(Data!B710)), "")</f>
        <v/>
      </c>
      <c r="M710" s="20" t="str" cm="1">
        <f t="array" aca="1" ref="M710" ca="1">IF(NOT(Data!D710 = 0), VALUE(Data!O710 * INDIRECT(Data!B710)), "")</f>
        <v/>
      </c>
      <c r="N710" s="20" t="str" cm="1">
        <f t="array" aca="1" ref="N710" ca="1">IF(NOT(Data!D710 = 0), VALUE(Data!P710 * INDIRECT(Data!B710)), "")</f>
        <v/>
      </c>
      <c r="O710" s="20" t="str" cm="1">
        <f t="array" aca="1" ref="O710" ca="1">IF(NOT(Data!D710 = 0), VALUE(Data!Q710 * INDIRECT(Data!B710)), "")</f>
        <v/>
      </c>
      <c r="P710" s="20" t="str" cm="1">
        <f t="array" aca="1" ref="P710" ca="1">IF(NOT(Data!D710 = 0), VALUE(Data!R710 * INDIRECT(Data!B710)), "")</f>
        <v/>
      </c>
      <c r="Q710" s="20" t="str" cm="1">
        <f t="array" aca="1" ref="Q710" ca="1">IF(NOT(Data!D710 = 0), VALUE(Data!S710 * INDIRECT(Data!B710)), "")</f>
        <v/>
      </c>
      <c r="R710" s="20" t="str" cm="1">
        <f t="array" aca="1" ref="R710" ca="1">IF(NOT(Data!D710 = 0), VALUE(Data!T710 * INDIRECT(Data!B710)), "")</f>
        <v/>
      </c>
      <c r="S710" s="20" t="str" cm="1">
        <f t="array" aca="1" ref="S710" ca="1">IF(NOT(Data!D710 = 0), VALUE(Data!U710 * INDIRECT(Data!B710)), "")</f>
        <v/>
      </c>
      <c r="T710" s="20" t="str" cm="1">
        <f t="array" aca="1" ref="T710" ca="1">IF(NOT(Data!D710 = 0), VALUE(Data!V710 * INDIRECT(Data!B710)), "")</f>
        <v/>
      </c>
      <c r="U710" s="20" t="str" cm="1">
        <f t="array" aca="1" ref="U710" ca="1">IF(NOT(Data!D710 = 0), VALUE(Data!W710 * INDIRECT(Data!B710)), "")</f>
        <v/>
      </c>
      <c r="V710" s="20" t="str" cm="1">
        <f t="array" aca="1" ref="V710" ca="1">IF(NOT(Data!D710 = 0), VALUE(Data!X710 * INDIRECT(Data!B710)), "")</f>
        <v/>
      </c>
      <c r="W710" s="20" t="str" cm="1">
        <f t="array" aca="1" ref="W710" ca="1">IF(NOT(Data!D710 = 0), VALUE(Data!Y710 * INDIRECT(Data!B710)), "")</f>
        <v/>
      </c>
      <c r="X710" s="20" t="str" cm="1">
        <f t="array" aca="1" ref="X710" ca="1">IF(NOT(Data!D710 = 0), VALUE(Data!Z710 * INDIRECT(Data!B710)), "")</f>
        <v/>
      </c>
      <c r="Y710" s="20" t="str" cm="1">
        <f t="array" aca="1" ref="Y710" ca="1">IF(NOT(Data!D710 = 0), VALUE(Data!AA710 * INDIRECT(Data!B710)), "")</f>
        <v/>
      </c>
      <c r="Z710" s="20" t="str" cm="1">
        <f t="array" aca="1" ref="Z710" ca="1">IF(NOT(Data!D710 = 0), VALUE(Data!AB710 * INDIRECT(Data!B710)), "")</f>
        <v/>
      </c>
      <c r="AA710" s="20" t="str" cm="1">
        <f t="array" aca="1" ref="AA710" ca="1">IF(NOT(Data!D710 = 0), VALUE(Data!AC710 * INDIRECT(Data!B710)), "")</f>
        <v/>
      </c>
      <c r="AB710" s="20" t="str" cm="1">
        <f t="array" aca="1" ref="AB710" ca="1">IF(NOT(Data!D710 = 0), VALUE(Data!AD710 * INDIRECT(Data!B710)), "")</f>
        <v/>
      </c>
      <c r="AC710" s="20" t="str" cm="1">
        <f t="array" aca="1" ref="AC710" ca="1">IF(NOT(Data!D710 = 0), VALUE(Data!AE710 * INDIRECT(Data!B710)), "")</f>
        <v/>
      </c>
      <c r="AD710" s="20" t="str" cm="1">
        <f t="array" aca="1" ref="AD710" ca="1">IF(NOT(Data!D710 = 0), VALUE(Data!AF710 * INDIRECT(Data!B710)), "")</f>
        <v/>
      </c>
      <c r="AE710" s="22" t="str">
        <f>IF(NOT(Data!D710 = 0), Data!AG710, "")</f>
        <v/>
      </c>
      <c r="AF710" s="21" t="str">
        <f>IF(NOT(Data!D710 = 0), Data!AH710, "")</f>
        <v/>
      </c>
    </row>
    <row r="711" spans="1:32">
      <c r="A711" t="str">
        <f>IF(NOT(Data!D711 = 0), Data!C711, "")</f>
        <v/>
      </c>
      <c r="B711" s="21" t="str">
        <f>IF(NOT(Data!D711 = 0), Data!D711, "")</f>
        <v/>
      </c>
      <c r="C711" s="21" t="str">
        <f>IF(NOT(Data!D711 = 0), Data!E711, "")</f>
        <v/>
      </c>
      <c r="D711" s="20" t="str" cm="1">
        <f t="array" aca="1" ref="D711" ca="1">IF(NOT(Data!D711 = 0), VALUE(Data!F711 * INDIRECT(Data!B711)), "")</f>
        <v/>
      </c>
      <c r="E711" s="20" t="str" cm="1">
        <f t="array" aca="1" ref="E711" ca="1">IF(NOT(Data!D711 = 0), VALUE(Data!G711 * INDIRECT(Data!B711)), "")</f>
        <v/>
      </c>
      <c r="F711" s="20" t="str" cm="1">
        <f t="array" aca="1" ref="F711" ca="1">IF(NOT(Data!D711 = 0), VALUE(Data!H711 * INDIRECT(Data!B711)), "")</f>
        <v/>
      </c>
      <c r="G711" s="20" t="str" cm="1">
        <f t="array" aca="1" ref="G711" ca="1">IF(NOT(Data!D711 = 0), VALUE(Data!I711 * INDIRECT(Data!B711)), "")</f>
        <v/>
      </c>
      <c r="H711" s="20" t="str" cm="1">
        <f t="array" aca="1" ref="H711" ca="1">IF(NOT(Data!D711 = 0), VALUE(Data!J711 * INDIRECT(Data!B711)), "")</f>
        <v/>
      </c>
      <c r="I711" s="20" t="str" cm="1">
        <f t="array" aca="1" ref="I711" ca="1">IF(NOT(Data!D711 = 0), VALUE(Data!K711 * INDIRECT(Data!B711)), "")</f>
        <v/>
      </c>
      <c r="J711" s="20" t="str" cm="1">
        <f t="array" aca="1" ref="J711" ca="1">IF(NOT(Data!D711 = 0), VALUE(Data!L711 * INDIRECT(Data!B711)), "")</f>
        <v/>
      </c>
      <c r="K711" s="20" t="str" cm="1">
        <f t="array" aca="1" ref="K711" ca="1">IF(NOT(Data!D711 = 0), VALUE(Data!M711 * INDIRECT(Data!B711)), "")</f>
        <v/>
      </c>
      <c r="L711" s="20" t="str" cm="1">
        <f t="array" aca="1" ref="L711" ca="1">IF(NOT(Data!D711 = 0), VALUE(Data!N711 * INDIRECT(Data!B711)), "")</f>
        <v/>
      </c>
      <c r="M711" s="20" t="str" cm="1">
        <f t="array" aca="1" ref="M711" ca="1">IF(NOT(Data!D711 = 0), VALUE(Data!O711 * INDIRECT(Data!B711)), "")</f>
        <v/>
      </c>
      <c r="N711" s="20" t="str" cm="1">
        <f t="array" aca="1" ref="N711" ca="1">IF(NOT(Data!D711 = 0), VALUE(Data!P711 * INDIRECT(Data!B711)), "")</f>
        <v/>
      </c>
      <c r="O711" s="20" t="str" cm="1">
        <f t="array" aca="1" ref="O711" ca="1">IF(NOT(Data!D711 = 0), VALUE(Data!Q711 * INDIRECT(Data!B711)), "")</f>
        <v/>
      </c>
      <c r="P711" s="20" t="str" cm="1">
        <f t="array" aca="1" ref="P711" ca="1">IF(NOT(Data!D711 = 0), VALUE(Data!R711 * INDIRECT(Data!B711)), "")</f>
        <v/>
      </c>
      <c r="Q711" s="20" t="str" cm="1">
        <f t="array" aca="1" ref="Q711" ca="1">IF(NOT(Data!D711 = 0), VALUE(Data!S711 * INDIRECT(Data!B711)), "")</f>
        <v/>
      </c>
      <c r="R711" s="20" t="str" cm="1">
        <f t="array" aca="1" ref="R711" ca="1">IF(NOT(Data!D711 = 0), VALUE(Data!T711 * INDIRECT(Data!B711)), "")</f>
        <v/>
      </c>
      <c r="S711" s="20" t="str" cm="1">
        <f t="array" aca="1" ref="S711" ca="1">IF(NOT(Data!D711 = 0), VALUE(Data!U711 * INDIRECT(Data!B711)), "")</f>
        <v/>
      </c>
      <c r="T711" s="20" t="str" cm="1">
        <f t="array" aca="1" ref="T711" ca="1">IF(NOT(Data!D711 = 0), VALUE(Data!V711 * INDIRECT(Data!B711)), "")</f>
        <v/>
      </c>
      <c r="U711" s="20" t="str" cm="1">
        <f t="array" aca="1" ref="U711" ca="1">IF(NOT(Data!D711 = 0), VALUE(Data!W711 * INDIRECT(Data!B711)), "")</f>
        <v/>
      </c>
      <c r="V711" s="20" t="str" cm="1">
        <f t="array" aca="1" ref="V711" ca="1">IF(NOT(Data!D711 = 0), VALUE(Data!X711 * INDIRECT(Data!B711)), "")</f>
        <v/>
      </c>
      <c r="W711" s="20" t="str" cm="1">
        <f t="array" aca="1" ref="W711" ca="1">IF(NOT(Data!D711 = 0), VALUE(Data!Y711 * INDIRECT(Data!B711)), "")</f>
        <v/>
      </c>
      <c r="X711" s="20" t="str" cm="1">
        <f t="array" aca="1" ref="X711" ca="1">IF(NOT(Data!D711 = 0), VALUE(Data!Z711 * INDIRECT(Data!B711)), "")</f>
        <v/>
      </c>
      <c r="Y711" s="20" t="str" cm="1">
        <f t="array" aca="1" ref="Y711" ca="1">IF(NOT(Data!D711 = 0), VALUE(Data!AA711 * INDIRECT(Data!B711)), "")</f>
        <v/>
      </c>
      <c r="Z711" s="20" t="str" cm="1">
        <f t="array" aca="1" ref="Z711" ca="1">IF(NOT(Data!D711 = 0), VALUE(Data!AB711 * INDIRECT(Data!B711)), "")</f>
        <v/>
      </c>
      <c r="AA711" s="20" t="str" cm="1">
        <f t="array" aca="1" ref="AA711" ca="1">IF(NOT(Data!D711 = 0), VALUE(Data!AC711 * INDIRECT(Data!B711)), "")</f>
        <v/>
      </c>
      <c r="AB711" s="20" t="str" cm="1">
        <f t="array" aca="1" ref="AB711" ca="1">IF(NOT(Data!D711 = 0), VALUE(Data!AD711 * INDIRECT(Data!B711)), "")</f>
        <v/>
      </c>
      <c r="AC711" s="20" t="str" cm="1">
        <f t="array" aca="1" ref="AC711" ca="1">IF(NOT(Data!D711 = 0), VALUE(Data!AE711 * INDIRECT(Data!B711)), "")</f>
        <v/>
      </c>
      <c r="AD711" s="20" t="str" cm="1">
        <f t="array" aca="1" ref="AD711" ca="1">IF(NOT(Data!D711 = 0), VALUE(Data!AF711 * INDIRECT(Data!B711)), "")</f>
        <v/>
      </c>
      <c r="AE711" s="22" t="str">
        <f>IF(NOT(Data!D711 = 0), Data!AG711, "")</f>
        <v/>
      </c>
      <c r="AF711" s="21" t="str">
        <f>IF(NOT(Data!D711 = 0), Data!AH711, "")</f>
        <v/>
      </c>
    </row>
    <row r="712" spans="1:32">
      <c r="A712" t="str">
        <f>IF(NOT(Data!D712 = 0), Data!C712, "")</f>
        <v/>
      </c>
      <c r="B712" s="21" t="str">
        <f>IF(NOT(Data!D712 = 0), Data!D712, "")</f>
        <v/>
      </c>
      <c r="C712" s="21" t="str">
        <f>IF(NOT(Data!D712 = 0), Data!E712, "")</f>
        <v/>
      </c>
      <c r="D712" s="20" t="str" cm="1">
        <f t="array" aca="1" ref="D712" ca="1">IF(NOT(Data!D712 = 0), VALUE(Data!F712 * INDIRECT(Data!B712)), "")</f>
        <v/>
      </c>
      <c r="E712" s="20" t="str" cm="1">
        <f t="array" aca="1" ref="E712" ca="1">IF(NOT(Data!D712 = 0), VALUE(Data!G712 * INDIRECT(Data!B712)), "")</f>
        <v/>
      </c>
      <c r="F712" s="20" t="str" cm="1">
        <f t="array" aca="1" ref="F712" ca="1">IF(NOT(Data!D712 = 0), VALUE(Data!H712 * INDIRECT(Data!B712)), "")</f>
        <v/>
      </c>
      <c r="G712" s="20" t="str" cm="1">
        <f t="array" aca="1" ref="G712" ca="1">IF(NOT(Data!D712 = 0), VALUE(Data!I712 * INDIRECT(Data!B712)), "")</f>
        <v/>
      </c>
      <c r="H712" s="20" t="str" cm="1">
        <f t="array" aca="1" ref="H712" ca="1">IF(NOT(Data!D712 = 0), VALUE(Data!J712 * INDIRECT(Data!B712)), "")</f>
        <v/>
      </c>
      <c r="I712" s="20" t="str" cm="1">
        <f t="array" aca="1" ref="I712" ca="1">IF(NOT(Data!D712 = 0), VALUE(Data!K712 * INDIRECT(Data!B712)), "")</f>
        <v/>
      </c>
      <c r="J712" s="20" t="str" cm="1">
        <f t="array" aca="1" ref="J712" ca="1">IF(NOT(Data!D712 = 0), VALUE(Data!L712 * INDIRECT(Data!B712)), "")</f>
        <v/>
      </c>
      <c r="K712" s="20" t="str" cm="1">
        <f t="array" aca="1" ref="K712" ca="1">IF(NOT(Data!D712 = 0), VALUE(Data!M712 * INDIRECT(Data!B712)), "")</f>
        <v/>
      </c>
      <c r="L712" s="20" t="str" cm="1">
        <f t="array" aca="1" ref="L712" ca="1">IF(NOT(Data!D712 = 0), VALUE(Data!N712 * INDIRECT(Data!B712)), "")</f>
        <v/>
      </c>
      <c r="M712" s="20" t="str" cm="1">
        <f t="array" aca="1" ref="M712" ca="1">IF(NOT(Data!D712 = 0), VALUE(Data!O712 * INDIRECT(Data!B712)), "")</f>
        <v/>
      </c>
      <c r="N712" s="20" t="str" cm="1">
        <f t="array" aca="1" ref="N712" ca="1">IF(NOT(Data!D712 = 0), VALUE(Data!P712 * INDIRECT(Data!B712)), "")</f>
        <v/>
      </c>
      <c r="O712" s="20" t="str" cm="1">
        <f t="array" aca="1" ref="O712" ca="1">IF(NOT(Data!D712 = 0), VALUE(Data!Q712 * INDIRECT(Data!B712)), "")</f>
        <v/>
      </c>
      <c r="P712" s="20" t="str" cm="1">
        <f t="array" aca="1" ref="P712" ca="1">IF(NOT(Data!D712 = 0), VALUE(Data!R712 * INDIRECT(Data!B712)), "")</f>
        <v/>
      </c>
      <c r="Q712" s="20" t="str" cm="1">
        <f t="array" aca="1" ref="Q712" ca="1">IF(NOT(Data!D712 = 0), VALUE(Data!S712 * INDIRECT(Data!B712)), "")</f>
        <v/>
      </c>
      <c r="R712" s="20" t="str" cm="1">
        <f t="array" aca="1" ref="R712" ca="1">IF(NOT(Data!D712 = 0), VALUE(Data!T712 * INDIRECT(Data!B712)), "")</f>
        <v/>
      </c>
      <c r="S712" s="20" t="str" cm="1">
        <f t="array" aca="1" ref="S712" ca="1">IF(NOT(Data!D712 = 0), VALUE(Data!U712 * INDIRECT(Data!B712)), "")</f>
        <v/>
      </c>
      <c r="T712" s="20" t="str" cm="1">
        <f t="array" aca="1" ref="T712" ca="1">IF(NOT(Data!D712 = 0), VALUE(Data!V712 * INDIRECT(Data!B712)), "")</f>
        <v/>
      </c>
      <c r="U712" s="20" t="str" cm="1">
        <f t="array" aca="1" ref="U712" ca="1">IF(NOT(Data!D712 = 0), VALUE(Data!W712 * INDIRECT(Data!B712)), "")</f>
        <v/>
      </c>
      <c r="V712" s="20" t="str" cm="1">
        <f t="array" aca="1" ref="V712" ca="1">IF(NOT(Data!D712 = 0), VALUE(Data!X712 * INDIRECT(Data!B712)), "")</f>
        <v/>
      </c>
      <c r="W712" s="20" t="str" cm="1">
        <f t="array" aca="1" ref="W712" ca="1">IF(NOT(Data!D712 = 0), VALUE(Data!Y712 * INDIRECT(Data!B712)), "")</f>
        <v/>
      </c>
      <c r="X712" s="20" t="str" cm="1">
        <f t="array" aca="1" ref="X712" ca="1">IF(NOT(Data!D712 = 0), VALUE(Data!Z712 * INDIRECT(Data!B712)), "")</f>
        <v/>
      </c>
      <c r="Y712" s="20" t="str" cm="1">
        <f t="array" aca="1" ref="Y712" ca="1">IF(NOT(Data!D712 = 0), VALUE(Data!AA712 * INDIRECT(Data!B712)), "")</f>
        <v/>
      </c>
      <c r="Z712" s="20" t="str" cm="1">
        <f t="array" aca="1" ref="Z712" ca="1">IF(NOT(Data!D712 = 0), VALUE(Data!AB712 * INDIRECT(Data!B712)), "")</f>
        <v/>
      </c>
      <c r="AA712" s="20" t="str" cm="1">
        <f t="array" aca="1" ref="AA712" ca="1">IF(NOT(Data!D712 = 0), VALUE(Data!AC712 * INDIRECT(Data!B712)), "")</f>
        <v/>
      </c>
      <c r="AB712" s="20" t="str" cm="1">
        <f t="array" aca="1" ref="AB712" ca="1">IF(NOT(Data!D712 = 0), VALUE(Data!AD712 * INDIRECT(Data!B712)), "")</f>
        <v/>
      </c>
      <c r="AC712" s="20" t="str" cm="1">
        <f t="array" aca="1" ref="AC712" ca="1">IF(NOT(Data!D712 = 0), VALUE(Data!AE712 * INDIRECT(Data!B712)), "")</f>
        <v/>
      </c>
      <c r="AD712" s="20" t="str" cm="1">
        <f t="array" aca="1" ref="AD712" ca="1">IF(NOT(Data!D712 = 0), VALUE(Data!AF712 * INDIRECT(Data!B712)), "")</f>
        <v/>
      </c>
      <c r="AE712" s="22" t="str">
        <f>IF(NOT(Data!D712 = 0), Data!AG712, "")</f>
        <v/>
      </c>
      <c r="AF712" s="21" t="str">
        <f>IF(NOT(Data!D712 = 0), Data!AH712, "")</f>
        <v/>
      </c>
    </row>
    <row r="713" spans="1:32">
      <c r="A713" t="str">
        <f>IF(NOT(Data!D713 = 0), Data!C713, "")</f>
        <v/>
      </c>
      <c r="B713" s="21" t="str">
        <f>IF(NOT(Data!D713 = 0), Data!D713, "")</f>
        <v/>
      </c>
      <c r="C713" s="21" t="str">
        <f>IF(NOT(Data!D713 = 0), Data!E713, "")</f>
        <v/>
      </c>
      <c r="D713" s="20" t="str" cm="1">
        <f t="array" aca="1" ref="D713" ca="1">IF(NOT(Data!D713 = 0), VALUE(Data!F713 * INDIRECT(Data!B713)), "")</f>
        <v/>
      </c>
      <c r="E713" s="20" t="str" cm="1">
        <f t="array" aca="1" ref="E713" ca="1">IF(NOT(Data!D713 = 0), VALUE(Data!G713 * INDIRECT(Data!B713)), "")</f>
        <v/>
      </c>
      <c r="F713" s="20" t="str" cm="1">
        <f t="array" aca="1" ref="F713" ca="1">IF(NOT(Data!D713 = 0), VALUE(Data!H713 * INDIRECT(Data!B713)), "")</f>
        <v/>
      </c>
      <c r="G713" s="20" t="str" cm="1">
        <f t="array" aca="1" ref="G713" ca="1">IF(NOT(Data!D713 = 0), VALUE(Data!I713 * INDIRECT(Data!B713)), "")</f>
        <v/>
      </c>
      <c r="H713" s="20" t="str" cm="1">
        <f t="array" aca="1" ref="H713" ca="1">IF(NOT(Data!D713 = 0), VALUE(Data!J713 * INDIRECT(Data!B713)), "")</f>
        <v/>
      </c>
      <c r="I713" s="20" t="str" cm="1">
        <f t="array" aca="1" ref="I713" ca="1">IF(NOT(Data!D713 = 0), VALUE(Data!K713 * INDIRECT(Data!B713)), "")</f>
        <v/>
      </c>
      <c r="J713" s="20" t="str" cm="1">
        <f t="array" aca="1" ref="J713" ca="1">IF(NOT(Data!D713 = 0), VALUE(Data!L713 * INDIRECT(Data!B713)), "")</f>
        <v/>
      </c>
      <c r="K713" s="20" t="str" cm="1">
        <f t="array" aca="1" ref="K713" ca="1">IF(NOT(Data!D713 = 0), VALUE(Data!M713 * INDIRECT(Data!B713)), "")</f>
        <v/>
      </c>
      <c r="L713" s="20" t="str" cm="1">
        <f t="array" aca="1" ref="L713" ca="1">IF(NOT(Data!D713 = 0), VALUE(Data!N713 * INDIRECT(Data!B713)), "")</f>
        <v/>
      </c>
      <c r="M713" s="20" t="str" cm="1">
        <f t="array" aca="1" ref="M713" ca="1">IF(NOT(Data!D713 = 0), VALUE(Data!O713 * INDIRECT(Data!B713)), "")</f>
        <v/>
      </c>
      <c r="N713" s="20" t="str" cm="1">
        <f t="array" aca="1" ref="N713" ca="1">IF(NOT(Data!D713 = 0), VALUE(Data!P713 * INDIRECT(Data!B713)), "")</f>
        <v/>
      </c>
      <c r="O713" s="20" t="str" cm="1">
        <f t="array" aca="1" ref="O713" ca="1">IF(NOT(Data!D713 = 0), VALUE(Data!Q713 * INDIRECT(Data!B713)), "")</f>
        <v/>
      </c>
      <c r="P713" s="20" t="str" cm="1">
        <f t="array" aca="1" ref="P713" ca="1">IF(NOT(Data!D713 = 0), VALUE(Data!R713 * INDIRECT(Data!B713)), "")</f>
        <v/>
      </c>
      <c r="Q713" s="20" t="str" cm="1">
        <f t="array" aca="1" ref="Q713" ca="1">IF(NOT(Data!D713 = 0), VALUE(Data!S713 * INDIRECT(Data!B713)), "")</f>
        <v/>
      </c>
      <c r="R713" s="20" t="str" cm="1">
        <f t="array" aca="1" ref="R713" ca="1">IF(NOT(Data!D713 = 0), VALUE(Data!T713 * INDIRECT(Data!B713)), "")</f>
        <v/>
      </c>
      <c r="S713" s="20" t="str" cm="1">
        <f t="array" aca="1" ref="S713" ca="1">IF(NOT(Data!D713 = 0), VALUE(Data!U713 * INDIRECT(Data!B713)), "")</f>
        <v/>
      </c>
      <c r="T713" s="20" t="str" cm="1">
        <f t="array" aca="1" ref="T713" ca="1">IF(NOT(Data!D713 = 0), VALUE(Data!V713 * INDIRECT(Data!B713)), "")</f>
        <v/>
      </c>
      <c r="U713" s="20" t="str" cm="1">
        <f t="array" aca="1" ref="U713" ca="1">IF(NOT(Data!D713 = 0), VALUE(Data!W713 * INDIRECT(Data!B713)), "")</f>
        <v/>
      </c>
      <c r="V713" s="20" t="str" cm="1">
        <f t="array" aca="1" ref="V713" ca="1">IF(NOT(Data!D713 = 0), VALUE(Data!X713 * INDIRECT(Data!B713)), "")</f>
        <v/>
      </c>
      <c r="W713" s="20" t="str" cm="1">
        <f t="array" aca="1" ref="W713" ca="1">IF(NOT(Data!D713 = 0), VALUE(Data!Y713 * INDIRECT(Data!B713)), "")</f>
        <v/>
      </c>
      <c r="X713" s="20" t="str" cm="1">
        <f t="array" aca="1" ref="X713" ca="1">IF(NOT(Data!D713 = 0), VALUE(Data!Z713 * INDIRECT(Data!B713)), "")</f>
        <v/>
      </c>
      <c r="Y713" s="20" t="str" cm="1">
        <f t="array" aca="1" ref="Y713" ca="1">IF(NOT(Data!D713 = 0), VALUE(Data!AA713 * INDIRECT(Data!B713)), "")</f>
        <v/>
      </c>
      <c r="Z713" s="20" t="str" cm="1">
        <f t="array" aca="1" ref="Z713" ca="1">IF(NOT(Data!D713 = 0), VALUE(Data!AB713 * INDIRECT(Data!B713)), "")</f>
        <v/>
      </c>
      <c r="AA713" s="20" t="str" cm="1">
        <f t="array" aca="1" ref="AA713" ca="1">IF(NOT(Data!D713 = 0), VALUE(Data!AC713 * INDIRECT(Data!B713)), "")</f>
        <v/>
      </c>
      <c r="AB713" s="20" t="str" cm="1">
        <f t="array" aca="1" ref="AB713" ca="1">IF(NOT(Data!D713 = 0), VALUE(Data!AD713 * INDIRECT(Data!B713)), "")</f>
        <v/>
      </c>
      <c r="AC713" s="20" t="str" cm="1">
        <f t="array" aca="1" ref="AC713" ca="1">IF(NOT(Data!D713 = 0), VALUE(Data!AE713 * INDIRECT(Data!B713)), "")</f>
        <v/>
      </c>
      <c r="AD713" s="20" t="str" cm="1">
        <f t="array" aca="1" ref="AD713" ca="1">IF(NOT(Data!D713 = 0), VALUE(Data!AF713 * INDIRECT(Data!B713)), "")</f>
        <v/>
      </c>
      <c r="AE713" s="22" t="str">
        <f>IF(NOT(Data!D713 = 0), Data!AG713, "")</f>
        <v/>
      </c>
      <c r="AF713" s="21" t="str">
        <f>IF(NOT(Data!D713 = 0), Data!AH713, "")</f>
        <v/>
      </c>
    </row>
    <row r="714" spans="1:32">
      <c r="A714" t="str">
        <f>IF(NOT(Data!D714 = 0), Data!C714, "")</f>
        <v/>
      </c>
      <c r="B714" s="21" t="str">
        <f>IF(NOT(Data!D714 = 0), Data!D714, "")</f>
        <v/>
      </c>
      <c r="C714" s="21" t="str">
        <f>IF(NOT(Data!D714 = 0), Data!E714, "")</f>
        <v/>
      </c>
      <c r="D714" s="20" t="str" cm="1">
        <f t="array" aca="1" ref="D714" ca="1">IF(NOT(Data!D714 = 0), VALUE(Data!F714 * INDIRECT(Data!B714)), "")</f>
        <v/>
      </c>
      <c r="E714" s="20" t="str" cm="1">
        <f t="array" aca="1" ref="E714" ca="1">IF(NOT(Data!D714 = 0), VALUE(Data!G714 * INDIRECT(Data!B714)), "")</f>
        <v/>
      </c>
      <c r="F714" s="20" t="str" cm="1">
        <f t="array" aca="1" ref="F714" ca="1">IF(NOT(Data!D714 = 0), VALUE(Data!H714 * INDIRECT(Data!B714)), "")</f>
        <v/>
      </c>
      <c r="G714" s="20" t="str" cm="1">
        <f t="array" aca="1" ref="G714" ca="1">IF(NOT(Data!D714 = 0), VALUE(Data!I714 * INDIRECT(Data!B714)), "")</f>
        <v/>
      </c>
      <c r="H714" s="20" t="str" cm="1">
        <f t="array" aca="1" ref="H714" ca="1">IF(NOT(Data!D714 = 0), VALUE(Data!J714 * INDIRECT(Data!B714)), "")</f>
        <v/>
      </c>
      <c r="I714" s="20" t="str" cm="1">
        <f t="array" aca="1" ref="I714" ca="1">IF(NOT(Data!D714 = 0), VALUE(Data!K714 * INDIRECT(Data!B714)), "")</f>
        <v/>
      </c>
      <c r="J714" s="20" t="str" cm="1">
        <f t="array" aca="1" ref="J714" ca="1">IF(NOT(Data!D714 = 0), VALUE(Data!L714 * INDIRECT(Data!B714)), "")</f>
        <v/>
      </c>
      <c r="K714" s="20" t="str" cm="1">
        <f t="array" aca="1" ref="K714" ca="1">IF(NOT(Data!D714 = 0), VALUE(Data!M714 * INDIRECT(Data!B714)), "")</f>
        <v/>
      </c>
      <c r="L714" s="20" t="str" cm="1">
        <f t="array" aca="1" ref="L714" ca="1">IF(NOT(Data!D714 = 0), VALUE(Data!N714 * INDIRECT(Data!B714)), "")</f>
        <v/>
      </c>
      <c r="M714" s="20" t="str" cm="1">
        <f t="array" aca="1" ref="M714" ca="1">IF(NOT(Data!D714 = 0), VALUE(Data!O714 * INDIRECT(Data!B714)), "")</f>
        <v/>
      </c>
      <c r="N714" s="20" t="str" cm="1">
        <f t="array" aca="1" ref="N714" ca="1">IF(NOT(Data!D714 = 0), VALUE(Data!P714 * INDIRECT(Data!B714)), "")</f>
        <v/>
      </c>
      <c r="O714" s="20" t="str" cm="1">
        <f t="array" aca="1" ref="O714" ca="1">IF(NOT(Data!D714 = 0), VALUE(Data!Q714 * INDIRECT(Data!B714)), "")</f>
        <v/>
      </c>
      <c r="P714" s="20" t="str" cm="1">
        <f t="array" aca="1" ref="P714" ca="1">IF(NOT(Data!D714 = 0), VALUE(Data!R714 * INDIRECT(Data!B714)), "")</f>
        <v/>
      </c>
      <c r="Q714" s="20" t="str" cm="1">
        <f t="array" aca="1" ref="Q714" ca="1">IF(NOT(Data!D714 = 0), VALUE(Data!S714 * INDIRECT(Data!B714)), "")</f>
        <v/>
      </c>
      <c r="R714" s="20" t="str" cm="1">
        <f t="array" aca="1" ref="R714" ca="1">IF(NOT(Data!D714 = 0), VALUE(Data!T714 * INDIRECT(Data!B714)), "")</f>
        <v/>
      </c>
      <c r="S714" s="20" t="str" cm="1">
        <f t="array" aca="1" ref="S714" ca="1">IF(NOT(Data!D714 = 0), VALUE(Data!U714 * INDIRECT(Data!B714)), "")</f>
        <v/>
      </c>
      <c r="T714" s="20" t="str" cm="1">
        <f t="array" aca="1" ref="T714" ca="1">IF(NOT(Data!D714 = 0), VALUE(Data!V714 * INDIRECT(Data!B714)), "")</f>
        <v/>
      </c>
      <c r="U714" s="20" t="str" cm="1">
        <f t="array" aca="1" ref="U714" ca="1">IF(NOT(Data!D714 = 0), VALUE(Data!W714 * INDIRECT(Data!B714)), "")</f>
        <v/>
      </c>
      <c r="V714" s="20" t="str" cm="1">
        <f t="array" aca="1" ref="V714" ca="1">IF(NOT(Data!D714 = 0), VALUE(Data!X714 * INDIRECT(Data!B714)), "")</f>
        <v/>
      </c>
      <c r="W714" s="20" t="str" cm="1">
        <f t="array" aca="1" ref="W714" ca="1">IF(NOT(Data!D714 = 0), VALUE(Data!Y714 * INDIRECT(Data!B714)), "")</f>
        <v/>
      </c>
      <c r="X714" s="20" t="str" cm="1">
        <f t="array" aca="1" ref="X714" ca="1">IF(NOT(Data!D714 = 0), VALUE(Data!Z714 * INDIRECT(Data!B714)), "")</f>
        <v/>
      </c>
      <c r="Y714" s="20" t="str" cm="1">
        <f t="array" aca="1" ref="Y714" ca="1">IF(NOT(Data!D714 = 0), VALUE(Data!AA714 * INDIRECT(Data!B714)), "")</f>
        <v/>
      </c>
      <c r="Z714" s="20" t="str" cm="1">
        <f t="array" aca="1" ref="Z714" ca="1">IF(NOT(Data!D714 = 0), VALUE(Data!AB714 * INDIRECT(Data!B714)), "")</f>
        <v/>
      </c>
      <c r="AA714" s="20" t="str" cm="1">
        <f t="array" aca="1" ref="AA714" ca="1">IF(NOT(Data!D714 = 0), VALUE(Data!AC714 * INDIRECT(Data!B714)), "")</f>
        <v/>
      </c>
      <c r="AB714" s="20" t="str" cm="1">
        <f t="array" aca="1" ref="AB714" ca="1">IF(NOT(Data!D714 = 0), VALUE(Data!AD714 * INDIRECT(Data!B714)), "")</f>
        <v/>
      </c>
      <c r="AC714" s="20" t="str" cm="1">
        <f t="array" aca="1" ref="AC714" ca="1">IF(NOT(Data!D714 = 0), VALUE(Data!AE714 * INDIRECT(Data!B714)), "")</f>
        <v/>
      </c>
      <c r="AD714" s="20" t="str" cm="1">
        <f t="array" aca="1" ref="AD714" ca="1">IF(NOT(Data!D714 = 0), VALUE(Data!AF714 * INDIRECT(Data!B714)), "")</f>
        <v/>
      </c>
      <c r="AE714" s="22" t="str">
        <f>IF(NOT(Data!D714 = 0), Data!AG714, "")</f>
        <v/>
      </c>
      <c r="AF714" s="21" t="str">
        <f>IF(NOT(Data!D714 = 0), Data!AH714, "")</f>
        <v/>
      </c>
    </row>
    <row r="715" spans="1:32">
      <c r="A715" t="str">
        <f>IF(NOT(Data!D715 = 0), Data!C715, "")</f>
        <v/>
      </c>
      <c r="B715" s="21" t="str">
        <f>IF(NOT(Data!D715 = 0), Data!D715, "")</f>
        <v/>
      </c>
      <c r="C715" s="21" t="str">
        <f>IF(NOT(Data!D715 = 0), Data!E715, "")</f>
        <v/>
      </c>
      <c r="D715" s="20" t="str" cm="1">
        <f t="array" aca="1" ref="D715" ca="1">IF(NOT(Data!D715 = 0), VALUE(Data!F715 * INDIRECT(Data!B715)), "")</f>
        <v/>
      </c>
      <c r="E715" s="20" t="str" cm="1">
        <f t="array" aca="1" ref="E715" ca="1">IF(NOT(Data!D715 = 0), VALUE(Data!G715 * INDIRECT(Data!B715)), "")</f>
        <v/>
      </c>
      <c r="F715" s="20" t="str" cm="1">
        <f t="array" aca="1" ref="F715" ca="1">IF(NOT(Data!D715 = 0), VALUE(Data!H715 * INDIRECT(Data!B715)), "")</f>
        <v/>
      </c>
      <c r="G715" s="20" t="str" cm="1">
        <f t="array" aca="1" ref="G715" ca="1">IF(NOT(Data!D715 = 0), VALUE(Data!I715 * INDIRECT(Data!B715)), "")</f>
        <v/>
      </c>
      <c r="H715" s="20" t="str" cm="1">
        <f t="array" aca="1" ref="H715" ca="1">IF(NOT(Data!D715 = 0), VALUE(Data!J715 * INDIRECT(Data!B715)), "")</f>
        <v/>
      </c>
      <c r="I715" s="20" t="str" cm="1">
        <f t="array" aca="1" ref="I715" ca="1">IF(NOT(Data!D715 = 0), VALUE(Data!K715 * INDIRECT(Data!B715)), "")</f>
        <v/>
      </c>
      <c r="J715" s="20" t="str" cm="1">
        <f t="array" aca="1" ref="J715" ca="1">IF(NOT(Data!D715 = 0), VALUE(Data!L715 * INDIRECT(Data!B715)), "")</f>
        <v/>
      </c>
      <c r="K715" s="20" t="str" cm="1">
        <f t="array" aca="1" ref="K715" ca="1">IF(NOT(Data!D715 = 0), VALUE(Data!M715 * INDIRECT(Data!B715)), "")</f>
        <v/>
      </c>
      <c r="L715" s="20" t="str" cm="1">
        <f t="array" aca="1" ref="L715" ca="1">IF(NOT(Data!D715 = 0), VALUE(Data!N715 * INDIRECT(Data!B715)), "")</f>
        <v/>
      </c>
      <c r="M715" s="20" t="str" cm="1">
        <f t="array" aca="1" ref="M715" ca="1">IF(NOT(Data!D715 = 0), VALUE(Data!O715 * INDIRECT(Data!B715)), "")</f>
        <v/>
      </c>
      <c r="N715" s="20" t="str" cm="1">
        <f t="array" aca="1" ref="N715" ca="1">IF(NOT(Data!D715 = 0), VALUE(Data!P715 * INDIRECT(Data!B715)), "")</f>
        <v/>
      </c>
      <c r="O715" s="20" t="str" cm="1">
        <f t="array" aca="1" ref="O715" ca="1">IF(NOT(Data!D715 = 0), VALUE(Data!Q715 * INDIRECT(Data!B715)), "")</f>
        <v/>
      </c>
      <c r="P715" s="20" t="str" cm="1">
        <f t="array" aca="1" ref="P715" ca="1">IF(NOT(Data!D715 = 0), VALUE(Data!R715 * INDIRECT(Data!B715)), "")</f>
        <v/>
      </c>
      <c r="Q715" s="20" t="str" cm="1">
        <f t="array" aca="1" ref="Q715" ca="1">IF(NOT(Data!D715 = 0), VALUE(Data!S715 * INDIRECT(Data!B715)), "")</f>
        <v/>
      </c>
      <c r="R715" s="20" t="str" cm="1">
        <f t="array" aca="1" ref="R715" ca="1">IF(NOT(Data!D715 = 0), VALUE(Data!T715 * INDIRECT(Data!B715)), "")</f>
        <v/>
      </c>
      <c r="S715" s="20" t="str" cm="1">
        <f t="array" aca="1" ref="S715" ca="1">IF(NOT(Data!D715 = 0), VALUE(Data!U715 * INDIRECT(Data!B715)), "")</f>
        <v/>
      </c>
      <c r="T715" s="20" t="str" cm="1">
        <f t="array" aca="1" ref="T715" ca="1">IF(NOT(Data!D715 = 0), VALUE(Data!V715 * INDIRECT(Data!B715)), "")</f>
        <v/>
      </c>
      <c r="U715" s="20" t="str" cm="1">
        <f t="array" aca="1" ref="U715" ca="1">IF(NOT(Data!D715 = 0), VALUE(Data!W715 * INDIRECT(Data!B715)), "")</f>
        <v/>
      </c>
      <c r="V715" s="20" t="str" cm="1">
        <f t="array" aca="1" ref="V715" ca="1">IF(NOT(Data!D715 = 0), VALUE(Data!X715 * INDIRECT(Data!B715)), "")</f>
        <v/>
      </c>
      <c r="W715" s="20" t="str" cm="1">
        <f t="array" aca="1" ref="W715" ca="1">IF(NOT(Data!D715 = 0), VALUE(Data!Y715 * INDIRECT(Data!B715)), "")</f>
        <v/>
      </c>
      <c r="X715" s="20" t="str" cm="1">
        <f t="array" aca="1" ref="X715" ca="1">IF(NOT(Data!D715 = 0), VALUE(Data!Z715 * INDIRECT(Data!B715)), "")</f>
        <v/>
      </c>
      <c r="Y715" s="20" t="str" cm="1">
        <f t="array" aca="1" ref="Y715" ca="1">IF(NOT(Data!D715 = 0), VALUE(Data!AA715 * INDIRECT(Data!B715)), "")</f>
        <v/>
      </c>
      <c r="Z715" s="20" t="str" cm="1">
        <f t="array" aca="1" ref="Z715" ca="1">IF(NOT(Data!D715 = 0), VALUE(Data!AB715 * INDIRECT(Data!B715)), "")</f>
        <v/>
      </c>
      <c r="AA715" s="20" t="str" cm="1">
        <f t="array" aca="1" ref="AA715" ca="1">IF(NOT(Data!D715 = 0), VALUE(Data!AC715 * INDIRECT(Data!B715)), "")</f>
        <v/>
      </c>
      <c r="AB715" s="20" t="str" cm="1">
        <f t="array" aca="1" ref="AB715" ca="1">IF(NOT(Data!D715 = 0), VALUE(Data!AD715 * INDIRECT(Data!B715)), "")</f>
        <v/>
      </c>
      <c r="AC715" s="20" t="str" cm="1">
        <f t="array" aca="1" ref="AC715" ca="1">IF(NOT(Data!D715 = 0), VALUE(Data!AE715 * INDIRECT(Data!B715)), "")</f>
        <v/>
      </c>
      <c r="AD715" s="20" t="str" cm="1">
        <f t="array" aca="1" ref="AD715" ca="1">IF(NOT(Data!D715 = 0), VALUE(Data!AF715 * INDIRECT(Data!B715)), "")</f>
        <v/>
      </c>
      <c r="AE715" s="22" t="str">
        <f>IF(NOT(Data!D715 = 0), Data!AG715, "")</f>
        <v/>
      </c>
      <c r="AF715" s="21" t="str">
        <f>IF(NOT(Data!D715 = 0), Data!AH715, "")</f>
        <v/>
      </c>
    </row>
    <row r="716" spans="1:32">
      <c r="A716" t="str">
        <f>IF(NOT(Data!D716 = 0), Data!C716, "")</f>
        <v/>
      </c>
      <c r="B716" s="21" t="str">
        <f>IF(NOT(Data!D716 = 0), Data!D716, "")</f>
        <v/>
      </c>
      <c r="C716" s="21" t="str">
        <f>IF(NOT(Data!D716 = 0), Data!E716, "")</f>
        <v/>
      </c>
      <c r="D716" s="20" t="str" cm="1">
        <f t="array" aca="1" ref="D716" ca="1">IF(NOT(Data!D716 = 0), VALUE(Data!F716 * INDIRECT(Data!B716)), "")</f>
        <v/>
      </c>
      <c r="E716" s="20" t="str" cm="1">
        <f t="array" aca="1" ref="E716" ca="1">IF(NOT(Data!D716 = 0), VALUE(Data!G716 * INDIRECT(Data!B716)), "")</f>
        <v/>
      </c>
      <c r="F716" s="20" t="str" cm="1">
        <f t="array" aca="1" ref="F716" ca="1">IF(NOT(Data!D716 = 0), VALUE(Data!H716 * INDIRECT(Data!B716)), "")</f>
        <v/>
      </c>
      <c r="G716" s="20" t="str" cm="1">
        <f t="array" aca="1" ref="G716" ca="1">IF(NOT(Data!D716 = 0), VALUE(Data!I716 * INDIRECT(Data!B716)), "")</f>
        <v/>
      </c>
      <c r="H716" s="20" t="str" cm="1">
        <f t="array" aca="1" ref="H716" ca="1">IF(NOT(Data!D716 = 0), VALUE(Data!J716 * INDIRECT(Data!B716)), "")</f>
        <v/>
      </c>
      <c r="I716" s="20" t="str" cm="1">
        <f t="array" aca="1" ref="I716" ca="1">IF(NOT(Data!D716 = 0), VALUE(Data!K716 * INDIRECT(Data!B716)), "")</f>
        <v/>
      </c>
      <c r="J716" s="20" t="str" cm="1">
        <f t="array" aca="1" ref="J716" ca="1">IF(NOT(Data!D716 = 0), VALUE(Data!L716 * INDIRECT(Data!B716)), "")</f>
        <v/>
      </c>
      <c r="K716" s="20" t="str" cm="1">
        <f t="array" aca="1" ref="K716" ca="1">IF(NOT(Data!D716 = 0), VALUE(Data!M716 * INDIRECT(Data!B716)), "")</f>
        <v/>
      </c>
      <c r="L716" s="20" t="str" cm="1">
        <f t="array" aca="1" ref="L716" ca="1">IF(NOT(Data!D716 = 0), VALUE(Data!N716 * INDIRECT(Data!B716)), "")</f>
        <v/>
      </c>
      <c r="M716" s="20" t="str" cm="1">
        <f t="array" aca="1" ref="M716" ca="1">IF(NOT(Data!D716 = 0), VALUE(Data!O716 * INDIRECT(Data!B716)), "")</f>
        <v/>
      </c>
      <c r="N716" s="20" t="str" cm="1">
        <f t="array" aca="1" ref="N716" ca="1">IF(NOT(Data!D716 = 0), VALUE(Data!P716 * INDIRECT(Data!B716)), "")</f>
        <v/>
      </c>
      <c r="O716" s="20" t="str" cm="1">
        <f t="array" aca="1" ref="O716" ca="1">IF(NOT(Data!D716 = 0), VALUE(Data!Q716 * INDIRECT(Data!B716)), "")</f>
        <v/>
      </c>
      <c r="P716" s="20" t="str" cm="1">
        <f t="array" aca="1" ref="P716" ca="1">IF(NOT(Data!D716 = 0), VALUE(Data!R716 * INDIRECT(Data!B716)), "")</f>
        <v/>
      </c>
      <c r="Q716" s="20" t="str" cm="1">
        <f t="array" aca="1" ref="Q716" ca="1">IF(NOT(Data!D716 = 0), VALUE(Data!S716 * INDIRECT(Data!B716)), "")</f>
        <v/>
      </c>
      <c r="R716" s="20" t="str" cm="1">
        <f t="array" aca="1" ref="R716" ca="1">IF(NOT(Data!D716 = 0), VALUE(Data!T716 * INDIRECT(Data!B716)), "")</f>
        <v/>
      </c>
      <c r="S716" s="20" t="str" cm="1">
        <f t="array" aca="1" ref="S716" ca="1">IF(NOT(Data!D716 = 0), VALUE(Data!U716 * INDIRECT(Data!B716)), "")</f>
        <v/>
      </c>
      <c r="T716" s="20" t="str" cm="1">
        <f t="array" aca="1" ref="T716" ca="1">IF(NOT(Data!D716 = 0), VALUE(Data!V716 * INDIRECT(Data!B716)), "")</f>
        <v/>
      </c>
      <c r="U716" s="20" t="str" cm="1">
        <f t="array" aca="1" ref="U716" ca="1">IF(NOT(Data!D716 = 0), VALUE(Data!W716 * INDIRECT(Data!B716)), "")</f>
        <v/>
      </c>
      <c r="V716" s="20" t="str" cm="1">
        <f t="array" aca="1" ref="V716" ca="1">IF(NOT(Data!D716 = 0), VALUE(Data!X716 * INDIRECT(Data!B716)), "")</f>
        <v/>
      </c>
      <c r="W716" s="20" t="str" cm="1">
        <f t="array" aca="1" ref="W716" ca="1">IF(NOT(Data!D716 = 0), VALUE(Data!Y716 * INDIRECT(Data!B716)), "")</f>
        <v/>
      </c>
      <c r="X716" s="20" t="str" cm="1">
        <f t="array" aca="1" ref="X716" ca="1">IF(NOT(Data!D716 = 0), VALUE(Data!Z716 * INDIRECT(Data!B716)), "")</f>
        <v/>
      </c>
      <c r="Y716" s="20" t="str" cm="1">
        <f t="array" aca="1" ref="Y716" ca="1">IF(NOT(Data!D716 = 0), VALUE(Data!AA716 * INDIRECT(Data!B716)), "")</f>
        <v/>
      </c>
      <c r="Z716" s="20" t="str" cm="1">
        <f t="array" aca="1" ref="Z716" ca="1">IF(NOT(Data!D716 = 0), VALUE(Data!AB716 * INDIRECT(Data!B716)), "")</f>
        <v/>
      </c>
      <c r="AA716" s="20" t="str" cm="1">
        <f t="array" aca="1" ref="AA716" ca="1">IF(NOT(Data!D716 = 0), VALUE(Data!AC716 * INDIRECT(Data!B716)), "")</f>
        <v/>
      </c>
      <c r="AB716" s="20" t="str" cm="1">
        <f t="array" aca="1" ref="AB716" ca="1">IF(NOT(Data!D716 = 0), VALUE(Data!AD716 * INDIRECT(Data!B716)), "")</f>
        <v/>
      </c>
      <c r="AC716" s="20" t="str" cm="1">
        <f t="array" aca="1" ref="AC716" ca="1">IF(NOT(Data!D716 = 0), VALUE(Data!AE716 * INDIRECT(Data!B716)), "")</f>
        <v/>
      </c>
      <c r="AD716" s="20" t="str" cm="1">
        <f t="array" aca="1" ref="AD716" ca="1">IF(NOT(Data!D716 = 0), VALUE(Data!AF716 * INDIRECT(Data!B716)), "")</f>
        <v/>
      </c>
      <c r="AE716" s="22" t="str">
        <f>IF(NOT(Data!D716 = 0), Data!AG716, "")</f>
        <v/>
      </c>
      <c r="AF716" s="21" t="str">
        <f>IF(NOT(Data!D716 = 0), Data!AH716, "")</f>
        <v/>
      </c>
    </row>
    <row r="717" spans="1:32">
      <c r="A717" t="str">
        <f>IF(NOT(Data!D717 = 0), Data!C717, "")</f>
        <v/>
      </c>
      <c r="B717" s="21" t="str">
        <f>IF(NOT(Data!D717 = 0), Data!D717, "")</f>
        <v/>
      </c>
      <c r="C717" s="21" t="str">
        <f>IF(NOT(Data!D717 = 0), Data!E717, "")</f>
        <v/>
      </c>
      <c r="D717" s="20" t="str" cm="1">
        <f t="array" aca="1" ref="D717" ca="1">IF(NOT(Data!D717 = 0), VALUE(Data!F717 * INDIRECT(Data!B717)), "")</f>
        <v/>
      </c>
      <c r="E717" s="20" t="str" cm="1">
        <f t="array" aca="1" ref="E717" ca="1">IF(NOT(Data!D717 = 0), VALUE(Data!G717 * INDIRECT(Data!B717)), "")</f>
        <v/>
      </c>
      <c r="F717" s="20" t="str" cm="1">
        <f t="array" aca="1" ref="F717" ca="1">IF(NOT(Data!D717 = 0), VALUE(Data!H717 * INDIRECT(Data!B717)), "")</f>
        <v/>
      </c>
      <c r="G717" s="20" t="str" cm="1">
        <f t="array" aca="1" ref="G717" ca="1">IF(NOT(Data!D717 = 0), VALUE(Data!I717 * INDIRECT(Data!B717)), "")</f>
        <v/>
      </c>
      <c r="H717" s="20" t="str" cm="1">
        <f t="array" aca="1" ref="H717" ca="1">IF(NOT(Data!D717 = 0), VALUE(Data!J717 * INDIRECT(Data!B717)), "")</f>
        <v/>
      </c>
      <c r="I717" s="20" t="str" cm="1">
        <f t="array" aca="1" ref="I717" ca="1">IF(NOT(Data!D717 = 0), VALUE(Data!K717 * INDIRECT(Data!B717)), "")</f>
        <v/>
      </c>
      <c r="J717" s="20" t="str" cm="1">
        <f t="array" aca="1" ref="J717" ca="1">IF(NOT(Data!D717 = 0), VALUE(Data!L717 * INDIRECT(Data!B717)), "")</f>
        <v/>
      </c>
      <c r="K717" s="20" t="str" cm="1">
        <f t="array" aca="1" ref="K717" ca="1">IF(NOT(Data!D717 = 0), VALUE(Data!M717 * INDIRECT(Data!B717)), "")</f>
        <v/>
      </c>
      <c r="L717" s="20" t="str" cm="1">
        <f t="array" aca="1" ref="L717" ca="1">IF(NOT(Data!D717 = 0), VALUE(Data!N717 * INDIRECT(Data!B717)), "")</f>
        <v/>
      </c>
      <c r="M717" s="20" t="str" cm="1">
        <f t="array" aca="1" ref="M717" ca="1">IF(NOT(Data!D717 = 0), VALUE(Data!O717 * INDIRECT(Data!B717)), "")</f>
        <v/>
      </c>
      <c r="N717" s="20" t="str" cm="1">
        <f t="array" aca="1" ref="N717" ca="1">IF(NOT(Data!D717 = 0), VALUE(Data!P717 * INDIRECT(Data!B717)), "")</f>
        <v/>
      </c>
      <c r="O717" s="20" t="str" cm="1">
        <f t="array" aca="1" ref="O717" ca="1">IF(NOT(Data!D717 = 0), VALUE(Data!Q717 * INDIRECT(Data!B717)), "")</f>
        <v/>
      </c>
      <c r="P717" s="20" t="str" cm="1">
        <f t="array" aca="1" ref="P717" ca="1">IF(NOT(Data!D717 = 0), VALUE(Data!R717 * INDIRECT(Data!B717)), "")</f>
        <v/>
      </c>
      <c r="Q717" s="20" t="str" cm="1">
        <f t="array" aca="1" ref="Q717" ca="1">IF(NOT(Data!D717 = 0), VALUE(Data!S717 * INDIRECT(Data!B717)), "")</f>
        <v/>
      </c>
      <c r="R717" s="20" t="str" cm="1">
        <f t="array" aca="1" ref="R717" ca="1">IF(NOT(Data!D717 = 0), VALUE(Data!T717 * INDIRECT(Data!B717)), "")</f>
        <v/>
      </c>
      <c r="S717" s="20" t="str" cm="1">
        <f t="array" aca="1" ref="S717" ca="1">IF(NOT(Data!D717 = 0), VALUE(Data!U717 * INDIRECT(Data!B717)), "")</f>
        <v/>
      </c>
      <c r="T717" s="20" t="str" cm="1">
        <f t="array" aca="1" ref="T717" ca="1">IF(NOT(Data!D717 = 0), VALUE(Data!V717 * INDIRECT(Data!B717)), "")</f>
        <v/>
      </c>
      <c r="U717" s="20" t="str" cm="1">
        <f t="array" aca="1" ref="U717" ca="1">IF(NOT(Data!D717 = 0), VALUE(Data!W717 * INDIRECT(Data!B717)), "")</f>
        <v/>
      </c>
      <c r="V717" s="20" t="str" cm="1">
        <f t="array" aca="1" ref="V717" ca="1">IF(NOT(Data!D717 = 0), VALUE(Data!X717 * INDIRECT(Data!B717)), "")</f>
        <v/>
      </c>
      <c r="W717" s="20" t="str" cm="1">
        <f t="array" aca="1" ref="W717" ca="1">IF(NOT(Data!D717 = 0), VALUE(Data!Y717 * INDIRECT(Data!B717)), "")</f>
        <v/>
      </c>
      <c r="X717" s="20" t="str" cm="1">
        <f t="array" aca="1" ref="X717" ca="1">IF(NOT(Data!D717 = 0), VALUE(Data!Z717 * INDIRECT(Data!B717)), "")</f>
        <v/>
      </c>
      <c r="Y717" s="20" t="str" cm="1">
        <f t="array" aca="1" ref="Y717" ca="1">IF(NOT(Data!D717 = 0), VALUE(Data!AA717 * INDIRECT(Data!B717)), "")</f>
        <v/>
      </c>
      <c r="Z717" s="20" t="str" cm="1">
        <f t="array" aca="1" ref="Z717" ca="1">IF(NOT(Data!D717 = 0), VALUE(Data!AB717 * INDIRECT(Data!B717)), "")</f>
        <v/>
      </c>
      <c r="AA717" s="20" t="str" cm="1">
        <f t="array" aca="1" ref="AA717" ca="1">IF(NOT(Data!D717 = 0), VALUE(Data!AC717 * INDIRECT(Data!B717)), "")</f>
        <v/>
      </c>
      <c r="AB717" s="20" t="str" cm="1">
        <f t="array" aca="1" ref="AB717" ca="1">IF(NOT(Data!D717 = 0), VALUE(Data!AD717 * INDIRECT(Data!B717)), "")</f>
        <v/>
      </c>
      <c r="AC717" s="20" t="str" cm="1">
        <f t="array" aca="1" ref="AC717" ca="1">IF(NOT(Data!D717 = 0), VALUE(Data!AE717 * INDIRECT(Data!B717)), "")</f>
        <v/>
      </c>
      <c r="AD717" s="20" t="str" cm="1">
        <f t="array" aca="1" ref="AD717" ca="1">IF(NOT(Data!D717 = 0), VALUE(Data!AF717 * INDIRECT(Data!B717)), "")</f>
        <v/>
      </c>
      <c r="AE717" s="22" t="str">
        <f>IF(NOT(Data!D717 = 0), Data!AG717, "")</f>
        <v/>
      </c>
      <c r="AF717" s="21" t="str">
        <f>IF(NOT(Data!D717 = 0), Data!AH717, "")</f>
        <v/>
      </c>
    </row>
    <row r="718" spans="1:32">
      <c r="A718" t="str">
        <f>IF(NOT(Data!D718 = 0), Data!C718, "")</f>
        <v/>
      </c>
      <c r="B718" s="21" t="str">
        <f>IF(NOT(Data!D718 = 0), Data!D718, "")</f>
        <v/>
      </c>
      <c r="C718" s="21" t="str">
        <f>IF(NOT(Data!D718 = 0), Data!E718, "")</f>
        <v/>
      </c>
      <c r="D718" s="20" t="str" cm="1">
        <f t="array" aca="1" ref="D718" ca="1">IF(NOT(Data!D718 = 0), VALUE(Data!F718 * INDIRECT(Data!B718)), "")</f>
        <v/>
      </c>
      <c r="E718" s="20" t="str" cm="1">
        <f t="array" aca="1" ref="E718" ca="1">IF(NOT(Data!D718 = 0), VALUE(Data!G718 * INDIRECT(Data!B718)), "")</f>
        <v/>
      </c>
      <c r="F718" s="20" t="str" cm="1">
        <f t="array" aca="1" ref="F718" ca="1">IF(NOT(Data!D718 = 0), VALUE(Data!H718 * INDIRECT(Data!B718)), "")</f>
        <v/>
      </c>
      <c r="G718" s="20" t="str" cm="1">
        <f t="array" aca="1" ref="G718" ca="1">IF(NOT(Data!D718 = 0), VALUE(Data!I718 * INDIRECT(Data!B718)), "")</f>
        <v/>
      </c>
      <c r="H718" s="20" t="str" cm="1">
        <f t="array" aca="1" ref="H718" ca="1">IF(NOT(Data!D718 = 0), VALUE(Data!J718 * INDIRECT(Data!B718)), "")</f>
        <v/>
      </c>
      <c r="I718" s="20" t="str" cm="1">
        <f t="array" aca="1" ref="I718" ca="1">IF(NOT(Data!D718 = 0), VALUE(Data!K718 * INDIRECT(Data!B718)), "")</f>
        <v/>
      </c>
      <c r="J718" s="20" t="str" cm="1">
        <f t="array" aca="1" ref="J718" ca="1">IF(NOT(Data!D718 = 0), VALUE(Data!L718 * INDIRECT(Data!B718)), "")</f>
        <v/>
      </c>
      <c r="K718" s="20" t="str" cm="1">
        <f t="array" aca="1" ref="K718" ca="1">IF(NOT(Data!D718 = 0), VALUE(Data!M718 * INDIRECT(Data!B718)), "")</f>
        <v/>
      </c>
      <c r="L718" s="20" t="str" cm="1">
        <f t="array" aca="1" ref="L718" ca="1">IF(NOT(Data!D718 = 0), VALUE(Data!N718 * INDIRECT(Data!B718)), "")</f>
        <v/>
      </c>
      <c r="M718" s="20" t="str" cm="1">
        <f t="array" aca="1" ref="M718" ca="1">IF(NOT(Data!D718 = 0), VALUE(Data!O718 * INDIRECT(Data!B718)), "")</f>
        <v/>
      </c>
      <c r="N718" s="20" t="str" cm="1">
        <f t="array" aca="1" ref="N718" ca="1">IF(NOT(Data!D718 = 0), VALUE(Data!P718 * INDIRECT(Data!B718)), "")</f>
        <v/>
      </c>
      <c r="O718" s="20" t="str" cm="1">
        <f t="array" aca="1" ref="O718" ca="1">IF(NOT(Data!D718 = 0), VALUE(Data!Q718 * INDIRECT(Data!B718)), "")</f>
        <v/>
      </c>
      <c r="P718" s="20" t="str" cm="1">
        <f t="array" aca="1" ref="P718" ca="1">IF(NOT(Data!D718 = 0), VALUE(Data!R718 * INDIRECT(Data!B718)), "")</f>
        <v/>
      </c>
      <c r="Q718" s="20" t="str" cm="1">
        <f t="array" aca="1" ref="Q718" ca="1">IF(NOT(Data!D718 = 0), VALUE(Data!S718 * INDIRECT(Data!B718)), "")</f>
        <v/>
      </c>
      <c r="R718" s="20" t="str" cm="1">
        <f t="array" aca="1" ref="R718" ca="1">IF(NOT(Data!D718 = 0), VALUE(Data!T718 * INDIRECT(Data!B718)), "")</f>
        <v/>
      </c>
      <c r="S718" s="20" t="str" cm="1">
        <f t="array" aca="1" ref="S718" ca="1">IF(NOT(Data!D718 = 0), VALUE(Data!U718 * INDIRECT(Data!B718)), "")</f>
        <v/>
      </c>
      <c r="T718" s="20" t="str" cm="1">
        <f t="array" aca="1" ref="T718" ca="1">IF(NOT(Data!D718 = 0), VALUE(Data!V718 * INDIRECT(Data!B718)), "")</f>
        <v/>
      </c>
      <c r="U718" s="20" t="str" cm="1">
        <f t="array" aca="1" ref="U718" ca="1">IF(NOT(Data!D718 = 0), VALUE(Data!W718 * INDIRECT(Data!B718)), "")</f>
        <v/>
      </c>
      <c r="V718" s="20" t="str" cm="1">
        <f t="array" aca="1" ref="V718" ca="1">IF(NOT(Data!D718 = 0), VALUE(Data!X718 * INDIRECT(Data!B718)), "")</f>
        <v/>
      </c>
      <c r="W718" s="20" t="str" cm="1">
        <f t="array" aca="1" ref="W718" ca="1">IF(NOT(Data!D718 = 0), VALUE(Data!Y718 * INDIRECT(Data!B718)), "")</f>
        <v/>
      </c>
      <c r="X718" s="20" t="str" cm="1">
        <f t="array" aca="1" ref="X718" ca="1">IF(NOT(Data!D718 = 0), VALUE(Data!Z718 * INDIRECT(Data!B718)), "")</f>
        <v/>
      </c>
      <c r="Y718" s="20" t="str" cm="1">
        <f t="array" aca="1" ref="Y718" ca="1">IF(NOT(Data!D718 = 0), VALUE(Data!AA718 * INDIRECT(Data!B718)), "")</f>
        <v/>
      </c>
      <c r="Z718" s="20" t="str" cm="1">
        <f t="array" aca="1" ref="Z718" ca="1">IF(NOT(Data!D718 = 0), VALUE(Data!AB718 * INDIRECT(Data!B718)), "")</f>
        <v/>
      </c>
      <c r="AA718" s="20" t="str" cm="1">
        <f t="array" aca="1" ref="AA718" ca="1">IF(NOT(Data!D718 = 0), VALUE(Data!AC718 * INDIRECT(Data!B718)), "")</f>
        <v/>
      </c>
      <c r="AB718" s="20" t="str" cm="1">
        <f t="array" aca="1" ref="AB718" ca="1">IF(NOT(Data!D718 = 0), VALUE(Data!AD718 * INDIRECT(Data!B718)), "")</f>
        <v/>
      </c>
      <c r="AC718" s="20" t="str" cm="1">
        <f t="array" aca="1" ref="AC718" ca="1">IF(NOT(Data!D718 = 0), VALUE(Data!AE718 * INDIRECT(Data!B718)), "")</f>
        <v/>
      </c>
      <c r="AD718" s="20" t="str" cm="1">
        <f t="array" aca="1" ref="AD718" ca="1">IF(NOT(Data!D718 = 0), VALUE(Data!AF718 * INDIRECT(Data!B718)), "")</f>
        <v/>
      </c>
      <c r="AE718" s="22" t="str">
        <f>IF(NOT(Data!D718 = 0), Data!AG718, "")</f>
        <v/>
      </c>
      <c r="AF718" s="21" t="str">
        <f>IF(NOT(Data!D718 = 0), Data!AH718, "")</f>
        <v/>
      </c>
    </row>
    <row r="719" spans="1:32">
      <c r="A719" t="str">
        <f>IF(NOT(Data!D719 = 0), Data!C719, "")</f>
        <v/>
      </c>
      <c r="B719" s="21" t="str">
        <f>IF(NOT(Data!D719 = 0), Data!D719, "")</f>
        <v/>
      </c>
      <c r="C719" s="21" t="str">
        <f>IF(NOT(Data!D719 = 0), Data!E719, "")</f>
        <v/>
      </c>
      <c r="D719" s="20" t="str" cm="1">
        <f t="array" aca="1" ref="D719" ca="1">IF(NOT(Data!D719 = 0), VALUE(Data!F719 * INDIRECT(Data!B719)), "")</f>
        <v/>
      </c>
      <c r="E719" s="20" t="str" cm="1">
        <f t="array" aca="1" ref="E719" ca="1">IF(NOT(Data!D719 = 0), VALUE(Data!G719 * INDIRECT(Data!B719)), "")</f>
        <v/>
      </c>
      <c r="F719" s="20" t="str" cm="1">
        <f t="array" aca="1" ref="F719" ca="1">IF(NOT(Data!D719 = 0), VALUE(Data!H719 * INDIRECT(Data!B719)), "")</f>
        <v/>
      </c>
      <c r="G719" s="20" t="str" cm="1">
        <f t="array" aca="1" ref="G719" ca="1">IF(NOT(Data!D719 = 0), VALUE(Data!I719 * INDIRECT(Data!B719)), "")</f>
        <v/>
      </c>
      <c r="H719" s="20" t="str" cm="1">
        <f t="array" aca="1" ref="H719" ca="1">IF(NOT(Data!D719 = 0), VALUE(Data!J719 * INDIRECT(Data!B719)), "")</f>
        <v/>
      </c>
      <c r="I719" s="20" t="str" cm="1">
        <f t="array" aca="1" ref="I719" ca="1">IF(NOT(Data!D719 = 0), VALUE(Data!K719 * INDIRECT(Data!B719)), "")</f>
        <v/>
      </c>
      <c r="J719" s="20" t="str" cm="1">
        <f t="array" aca="1" ref="J719" ca="1">IF(NOT(Data!D719 = 0), VALUE(Data!L719 * INDIRECT(Data!B719)), "")</f>
        <v/>
      </c>
      <c r="K719" s="20" t="str" cm="1">
        <f t="array" aca="1" ref="K719" ca="1">IF(NOT(Data!D719 = 0), VALUE(Data!M719 * INDIRECT(Data!B719)), "")</f>
        <v/>
      </c>
      <c r="L719" s="20" t="str" cm="1">
        <f t="array" aca="1" ref="L719" ca="1">IF(NOT(Data!D719 = 0), VALUE(Data!N719 * INDIRECT(Data!B719)), "")</f>
        <v/>
      </c>
      <c r="M719" s="20" t="str" cm="1">
        <f t="array" aca="1" ref="M719" ca="1">IF(NOT(Data!D719 = 0), VALUE(Data!O719 * INDIRECT(Data!B719)), "")</f>
        <v/>
      </c>
      <c r="N719" s="20" t="str" cm="1">
        <f t="array" aca="1" ref="N719" ca="1">IF(NOT(Data!D719 = 0), VALUE(Data!P719 * INDIRECT(Data!B719)), "")</f>
        <v/>
      </c>
      <c r="O719" s="20" t="str" cm="1">
        <f t="array" aca="1" ref="O719" ca="1">IF(NOT(Data!D719 = 0), VALUE(Data!Q719 * INDIRECT(Data!B719)), "")</f>
        <v/>
      </c>
      <c r="P719" s="20" t="str" cm="1">
        <f t="array" aca="1" ref="P719" ca="1">IF(NOT(Data!D719 = 0), VALUE(Data!R719 * INDIRECT(Data!B719)), "")</f>
        <v/>
      </c>
      <c r="Q719" s="20" t="str" cm="1">
        <f t="array" aca="1" ref="Q719" ca="1">IF(NOT(Data!D719 = 0), VALUE(Data!S719 * INDIRECT(Data!B719)), "")</f>
        <v/>
      </c>
      <c r="R719" s="20" t="str" cm="1">
        <f t="array" aca="1" ref="R719" ca="1">IF(NOT(Data!D719 = 0), VALUE(Data!T719 * INDIRECT(Data!B719)), "")</f>
        <v/>
      </c>
      <c r="S719" s="20" t="str" cm="1">
        <f t="array" aca="1" ref="S719" ca="1">IF(NOT(Data!D719 = 0), VALUE(Data!U719 * INDIRECT(Data!B719)), "")</f>
        <v/>
      </c>
      <c r="T719" s="20" t="str" cm="1">
        <f t="array" aca="1" ref="T719" ca="1">IF(NOT(Data!D719 = 0), VALUE(Data!V719 * INDIRECT(Data!B719)), "")</f>
        <v/>
      </c>
      <c r="U719" s="20" t="str" cm="1">
        <f t="array" aca="1" ref="U719" ca="1">IF(NOT(Data!D719 = 0), VALUE(Data!W719 * INDIRECT(Data!B719)), "")</f>
        <v/>
      </c>
      <c r="V719" s="20" t="str" cm="1">
        <f t="array" aca="1" ref="V719" ca="1">IF(NOT(Data!D719 = 0), VALUE(Data!X719 * INDIRECT(Data!B719)), "")</f>
        <v/>
      </c>
      <c r="W719" s="20" t="str" cm="1">
        <f t="array" aca="1" ref="W719" ca="1">IF(NOT(Data!D719 = 0), VALUE(Data!Y719 * INDIRECT(Data!B719)), "")</f>
        <v/>
      </c>
      <c r="X719" s="20" t="str" cm="1">
        <f t="array" aca="1" ref="X719" ca="1">IF(NOT(Data!D719 = 0), VALUE(Data!Z719 * INDIRECT(Data!B719)), "")</f>
        <v/>
      </c>
      <c r="Y719" s="20" t="str" cm="1">
        <f t="array" aca="1" ref="Y719" ca="1">IF(NOT(Data!D719 = 0), VALUE(Data!AA719 * INDIRECT(Data!B719)), "")</f>
        <v/>
      </c>
      <c r="Z719" s="20" t="str" cm="1">
        <f t="array" aca="1" ref="Z719" ca="1">IF(NOT(Data!D719 = 0), VALUE(Data!AB719 * INDIRECT(Data!B719)), "")</f>
        <v/>
      </c>
      <c r="AA719" s="20" t="str" cm="1">
        <f t="array" aca="1" ref="AA719" ca="1">IF(NOT(Data!D719 = 0), VALUE(Data!AC719 * INDIRECT(Data!B719)), "")</f>
        <v/>
      </c>
      <c r="AB719" s="20" t="str" cm="1">
        <f t="array" aca="1" ref="AB719" ca="1">IF(NOT(Data!D719 = 0), VALUE(Data!AD719 * INDIRECT(Data!B719)), "")</f>
        <v/>
      </c>
      <c r="AC719" s="20" t="str" cm="1">
        <f t="array" aca="1" ref="AC719" ca="1">IF(NOT(Data!D719 = 0), VALUE(Data!AE719 * INDIRECT(Data!B719)), "")</f>
        <v/>
      </c>
      <c r="AD719" s="20" t="str" cm="1">
        <f t="array" aca="1" ref="AD719" ca="1">IF(NOT(Data!D719 = 0), VALUE(Data!AF719 * INDIRECT(Data!B719)), "")</f>
        <v/>
      </c>
      <c r="AE719" s="22" t="str">
        <f>IF(NOT(Data!D719 = 0), Data!AG719, "")</f>
        <v/>
      </c>
      <c r="AF719" s="21" t="str">
        <f>IF(NOT(Data!D719 = 0), Data!AH719, "")</f>
        <v/>
      </c>
    </row>
    <row r="720" spans="1:32">
      <c r="A720" t="str">
        <f>IF(NOT(Data!D720 = 0), Data!C720, "")</f>
        <v/>
      </c>
      <c r="B720" s="21" t="str">
        <f>IF(NOT(Data!D720 = 0), Data!D720, "")</f>
        <v/>
      </c>
      <c r="C720" s="21" t="str">
        <f>IF(NOT(Data!D720 = 0), Data!E720, "")</f>
        <v/>
      </c>
      <c r="D720" s="20" t="str" cm="1">
        <f t="array" aca="1" ref="D720" ca="1">IF(NOT(Data!D720 = 0), VALUE(Data!F720 * INDIRECT(Data!B720)), "")</f>
        <v/>
      </c>
      <c r="E720" s="20" t="str" cm="1">
        <f t="array" aca="1" ref="E720" ca="1">IF(NOT(Data!D720 = 0), VALUE(Data!G720 * INDIRECT(Data!B720)), "")</f>
        <v/>
      </c>
      <c r="F720" s="20" t="str" cm="1">
        <f t="array" aca="1" ref="F720" ca="1">IF(NOT(Data!D720 = 0), VALUE(Data!H720 * INDIRECT(Data!B720)), "")</f>
        <v/>
      </c>
      <c r="G720" s="20" t="str" cm="1">
        <f t="array" aca="1" ref="G720" ca="1">IF(NOT(Data!D720 = 0), VALUE(Data!I720 * INDIRECT(Data!B720)), "")</f>
        <v/>
      </c>
      <c r="H720" s="20" t="str" cm="1">
        <f t="array" aca="1" ref="H720" ca="1">IF(NOT(Data!D720 = 0), VALUE(Data!J720 * INDIRECT(Data!B720)), "")</f>
        <v/>
      </c>
      <c r="I720" s="20" t="str" cm="1">
        <f t="array" aca="1" ref="I720" ca="1">IF(NOT(Data!D720 = 0), VALUE(Data!K720 * INDIRECT(Data!B720)), "")</f>
        <v/>
      </c>
      <c r="J720" s="20" t="str" cm="1">
        <f t="array" aca="1" ref="J720" ca="1">IF(NOT(Data!D720 = 0), VALUE(Data!L720 * INDIRECT(Data!B720)), "")</f>
        <v/>
      </c>
      <c r="K720" s="20" t="str" cm="1">
        <f t="array" aca="1" ref="K720" ca="1">IF(NOT(Data!D720 = 0), VALUE(Data!M720 * INDIRECT(Data!B720)), "")</f>
        <v/>
      </c>
      <c r="L720" s="20" t="str" cm="1">
        <f t="array" aca="1" ref="L720" ca="1">IF(NOT(Data!D720 = 0), VALUE(Data!N720 * INDIRECT(Data!B720)), "")</f>
        <v/>
      </c>
      <c r="M720" s="20" t="str" cm="1">
        <f t="array" aca="1" ref="M720" ca="1">IF(NOT(Data!D720 = 0), VALUE(Data!O720 * INDIRECT(Data!B720)), "")</f>
        <v/>
      </c>
      <c r="N720" s="20" t="str" cm="1">
        <f t="array" aca="1" ref="N720" ca="1">IF(NOT(Data!D720 = 0), VALUE(Data!P720 * INDIRECT(Data!B720)), "")</f>
        <v/>
      </c>
      <c r="O720" s="20" t="str" cm="1">
        <f t="array" aca="1" ref="O720" ca="1">IF(NOT(Data!D720 = 0), VALUE(Data!Q720 * INDIRECT(Data!B720)), "")</f>
        <v/>
      </c>
      <c r="P720" s="20" t="str" cm="1">
        <f t="array" aca="1" ref="P720" ca="1">IF(NOT(Data!D720 = 0), VALUE(Data!R720 * INDIRECT(Data!B720)), "")</f>
        <v/>
      </c>
      <c r="Q720" s="20" t="str" cm="1">
        <f t="array" aca="1" ref="Q720" ca="1">IF(NOT(Data!D720 = 0), VALUE(Data!S720 * INDIRECT(Data!B720)), "")</f>
        <v/>
      </c>
      <c r="R720" s="20" t="str" cm="1">
        <f t="array" aca="1" ref="R720" ca="1">IF(NOT(Data!D720 = 0), VALUE(Data!T720 * INDIRECT(Data!B720)), "")</f>
        <v/>
      </c>
      <c r="S720" s="20" t="str" cm="1">
        <f t="array" aca="1" ref="S720" ca="1">IF(NOT(Data!D720 = 0), VALUE(Data!U720 * INDIRECT(Data!B720)), "")</f>
        <v/>
      </c>
      <c r="T720" s="20" t="str" cm="1">
        <f t="array" aca="1" ref="T720" ca="1">IF(NOT(Data!D720 = 0), VALUE(Data!V720 * INDIRECT(Data!B720)), "")</f>
        <v/>
      </c>
      <c r="U720" s="20" t="str" cm="1">
        <f t="array" aca="1" ref="U720" ca="1">IF(NOT(Data!D720 = 0), VALUE(Data!W720 * INDIRECT(Data!B720)), "")</f>
        <v/>
      </c>
      <c r="V720" s="20" t="str" cm="1">
        <f t="array" aca="1" ref="V720" ca="1">IF(NOT(Data!D720 = 0), VALUE(Data!X720 * INDIRECT(Data!B720)), "")</f>
        <v/>
      </c>
      <c r="W720" s="20" t="str" cm="1">
        <f t="array" aca="1" ref="W720" ca="1">IF(NOT(Data!D720 = 0), VALUE(Data!Y720 * INDIRECT(Data!B720)), "")</f>
        <v/>
      </c>
      <c r="X720" s="20" t="str" cm="1">
        <f t="array" aca="1" ref="X720" ca="1">IF(NOT(Data!D720 = 0), VALUE(Data!Z720 * INDIRECT(Data!B720)), "")</f>
        <v/>
      </c>
      <c r="Y720" s="20" t="str" cm="1">
        <f t="array" aca="1" ref="Y720" ca="1">IF(NOT(Data!D720 = 0), VALUE(Data!AA720 * INDIRECT(Data!B720)), "")</f>
        <v/>
      </c>
      <c r="Z720" s="20" t="str" cm="1">
        <f t="array" aca="1" ref="Z720" ca="1">IF(NOT(Data!D720 = 0), VALUE(Data!AB720 * INDIRECT(Data!B720)), "")</f>
        <v/>
      </c>
      <c r="AA720" s="20" t="str" cm="1">
        <f t="array" aca="1" ref="AA720" ca="1">IF(NOT(Data!D720 = 0), VALUE(Data!AC720 * INDIRECT(Data!B720)), "")</f>
        <v/>
      </c>
      <c r="AB720" s="20" t="str" cm="1">
        <f t="array" aca="1" ref="AB720" ca="1">IF(NOT(Data!D720 = 0), VALUE(Data!AD720 * INDIRECT(Data!B720)), "")</f>
        <v/>
      </c>
      <c r="AC720" s="20" t="str" cm="1">
        <f t="array" aca="1" ref="AC720" ca="1">IF(NOT(Data!D720 = 0), VALUE(Data!AE720 * INDIRECT(Data!B720)), "")</f>
        <v/>
      </c>
      <c r="AD720" s="20" t="str" cm="1">
        <f t="array" aca="1" ref="AD720" ca="1">IF(NOT(Data!D720 = 0), VALUE(Data!AF720 * INDIRECT(Data!B720)), "")</f>
        <v/>
      </c>
      <c r="AE720" s="22" t="str">
        <f>IF(NOT(Data!D720 = 0), Data!AG720, "")</f>
        <v/>
      </c>
      <c r="AF720" s="21" t="str">
        <f>IF(NOT(Data!D720 = 0), Data!AH720, "")</f>
        <v/>
      </c>
    </row>
    <row r="721" spans="1:32">
      <c r="A721" t="str">
        <f>IF(NOT(Data!D721 = 0), Data!C721, "")</f>
        <v/>
      </c>
      <c r="B721" s="21" t="str">
        <f>IF(NOT(Data!D721 = 0), Data!D721, "")</f>
        <v/>
      </c>
      <c r="C721" s="21" t="str">
        <f>IF(NOT(Data!D721 = 0), Data!E721, "")</f>
        <v/>
      </c>
      <c r="D721" s="20" t="str" cm="1">
        <f t="array" aca="1" ref="D721" ca="1">IF(NOT(Data!D721 = 0), VALUE(Data!F721 * INDIRECT(Data!B721)), "")</f>
        <v/>
      </c>
      <c r="E721" s="20" t="str" cm="1">
        <f t="array" aca="1" ref="E721" ca="1">IF(NOT(Data!D721 = 0), VALUE(Data!G721 * INDIRECT(Data!B721)), "")</f>
        <v/>
      </c>
      <c r="F721" s="20" t="str" cm="1">
        <f t="array" aca="1" ref="F721" ca="1">IF(NOT(Data!D721 = 0), VALUE(Data!H721 * INDIRECT(Data!B721)), "")</f>
        <v/>
      </c>
      <c r="G721" s="20" t="str" cm="1">
        <f t="array" aca="1" ref="G721" ca="1">IF(NOT(Data!D721 = 0), VALUE(Data!I721 * INDIRECT(Data!B721)), "")</f>
        <v/>
      </c>
      <c r="H721" s="20" t="str" cm="1">
        <f t="array" aca="1" ref="H721" ca="1">IF(NOT(Data!D721 = 0), VALUE(Data!J721 * INDIRECT(Data!B721)), "")</f>
        <v/>
      </c>
      <c r="I721" s="20" t="str" cm="1">
        <f t="array" aca="1" ref="I721" ca="1">IF(NOT(Data!D721 = 0), VALUE(Data!K721 * INDIRECT(Data!B721)), "")</f>
        <v/>
      </c>
      <c r="J721" s="20" t="str" cm="1">
        <f t="array" aca="1" ref="J721" ca="1">IF(NOT(Data!D721 = 0), VALUE(Data!L721 * INDIRECT(Data!B721)), "")</f>
        <v/>
      </c>
      <c r="K721" s="20" t="str" cm="1">
        <f t="array" aca="1" ref="K721" ca="1">IF(NOT(Data!D721 = 0), VALUE(Data!M721 * INDIRECT(Data!B721)), "")</f>
        <v/>
      </c>
      <c r="L721" s="20" t="str" cm="1">
        <f t="array" aca="1" ref="L721" ca="1">IF(NOT(Data!D721 = 0), VALUE(Data!N721 * INDIRECT(Data!B721)), "")</f>
        <v/>
      </c>
      <c r="M721" s="20" t="str" cm="1">
        <f t="array" aca="1" ref="M721" ca="1">IF(NOT(Data!D721 = 0), VALUE(Data!O721 * INDIRECT(Data!B721)), "")</f>
        <v/>
      </c>
      <c r="N721" s="20" t="str" cm="1">
        <f t="array" aca="1" ref="N721" ca="1">IF(NOT(Data!D721 = 0), VALUE(Data!P721 * INDIRECT(Data!B721)), "")</f>
        <v/>
      </c>
      <c r="O721" s="20" t="str" cm="1">
        <f t="array" aca="1" ref="O721" ca="1">IF(NOT(Data!D721 = 0), VALUE(Data!Q721 * INDIRECT(Data!B721)), "")</f>
        <v/>
      </c>
      <c r="P721" s="20" t="str" cm="1">
        <f t="array" aca="1" ref="P721" ca="1">IF(NOT(Data!D721 = 0), VALUE(Data!R721 * INDIRECT(Data!B721)), "")</f>
        <v/>
      </c>
      <c r="Q721" s="20" t="str" cm="1">
        <f t="array" aca="1" ref="Q721" ca="1">IF(NOT(Data!D721 = 0), VALUE(Data!S721 * INDIRECT(Data!B721)), "")</f>
        <v/>
      </c>
      <c r="R721" s="20" t="str" cm="1">
        <f t="array" aca="1" ref="R721" ca="1">IF(NOT(Data!D721 = 0), VALUE(Data!T721 * INDIRECT(Data!B721)), "")</f>
        <v/>
      </c>
      <c r="S721" s="20" t="str" cm="1">
        <f t="array" aca="1" ref="S721" ca="1">IF(NOT(Data!D721 = 0), VALUE(Data!U721 * INDIRECT(Data!B721)), "")</f>
        <v/>
      </c>
      <c r="T721" s="20" t="str" cm="1">
        <f t="array" aca="1" ref="T721" ca="1">IF(NOT(Data!D721 = 0), VALUE(Data!V721 * INDIRECT(Data!B721)), "")</f>
        <v/>
      </c>
      <c r="U721" s="20" t="str" cm="1">
        <f t="array" aca="1" ref="U721" ca="1">IF(NOT(Data!D721 = 0), VALUE(Data!W721 * INDIRECT(Data!B721)), "")</f>
        <v/>
      </c>
      <c r="V721" s="20" t="str" cm="1">
        <f t="array" aca="1" ref="V721" ca="1">IF(NOT(Data!D721 = 0), VALUE(Data!X721 * INDIRECT(Data!B721)), "")</f>
        <v/>
      </c>
      <c r="W721" s="20" t="str" cm="1">
        <f t="array" aca="1" ref="W721" ca="1">IF(NOT(Data!D721 = 0), VALUE(Data!Y721 * INDIRECT(Data!B721)), "")</f>
        <v/>
      </c>
      <c r="X721" s="20" t="str" cm="1">
        <f t="array" aca="1" ref="X721" ca="1">IF(NOT(Data!D721 = 0), VALUE(Data!Z721 * INDIRECT(Data!B721)), "")</f>
        <v/>
      </c>
      <c r="Y721" s="20" t="str" cm="1">
        <f t="array" aca="1" ref="Y721" ca="1">IF(NOT(Data!D721 = 0), VALUE(Data!AA721 * INDIRECT(Data!B721)), "")</f>
        <v/>
      </c>
      <c r="Z721" s="20" t="str" cm="1">
        <f t="array" aca="1" ref="Z721" ca="1">IF(NOT(Data!D721 = 0), VALUE(Data!AB721 * INDIRECT(Data!B721)), "")</f>
        <v/>
      </c>
      <c r="AA721" s="20" t="str" cm="1">
        <f t="array" aca="1" ref="AA721" ca="1">IF(NOT(Data!D721 = 0), VALUE(Data!AC721 * INDIRECT(Data!B721)), "")</f>
        <v/>
      </c>
      <c r="AB721" s="20" t="str" cm="1">
        <f t="array" aca="1" ref="AB721" ca="1">IF(NOT(Data!D721 = 0), VALUE(Data!AD721 * INDIRECT(Data!B721)), "")</f>
        <v/>
      </c>
      <c r="AC721" s="20" t="str" cm="1">
        <f t="array" aca="1" ref="AC721" ca="1">IF(NOT(Data!D721 = 0), VALUE(Data!AE721 * INDIRECT(Data!B721)), "")</f>
        <v/>
      </c>
      <c r="AD721" s="20" t="str" cm="1">
        <f t="array" aca="1" ref="AD721" ca="1">IF(NOT(Data!D721 = 0), VALUE(Data!AF721 * INDIRECT(Data!B721)), "")</f>
        <v/>
      </c>
      <c r="AE721" s="22" t="str">
        <f>IF(NOT(Data!D721 = 0), Data!AG721, "")</f>
        <v/>
      </c>
      <c r="AF721" s="21" t="str">
        <f>IF(NOT(Data!D721 = 0), Data!AH721, "")</f>
        <v/>
      </c>
    </row>
    <row r="722" spans="1:32">
      <c r="A722" t="str">
        <f>IF(NOT(Data!D722 = 0), Data!C722, "")</f>
        <v/>
      </c>
      <c r="B722" s="21" t="str">
        <f>IF(NOT(Data!D722 = 0), Data!D722, "")</f>
        <v/>
      </c>
      <c r="C722" s="21" t="str">
        <f>IF(NOT(Data!D722 = 0), Data!E722, "")</f>
        <v/>
      </c>
      <c r="D722" s="20" t="str" cm="1">
        <f t="array" aca="1" ref="D722" ca="1">IF(NOT(Data!D722 = 0), VALUE(Data!F722 * INDIRECT(Data!B722)), "")</f>
        <v/>
      </c>
      <c r="E722" s="20" t="str" cm="1">
        <f t="array" aca="1" ref="E722" ca="1">IF(NOT(Data!D722 = 0), VALUE(Data!G722 * INDIRECT(Data!B722)), "")</f>
        <v/>
      </c>
      <c r="F722" s="20" t="str" cm="1">
        <f t="array" aca="1" ref="F722" ca="1">IF(NOT(Data!D722 = 0), VALUE(Data!H722 * INDIRECT(Data!B722)), "")</f>
        <v/>
      </c>
      <c r="G722" s="20" t="str" cm="1">
        <f t="array" aca="1" ref="G722" ca="1">IF(NOT(Data!D722 = 0), VALUE(Data!I722 * INDIRECT(Data!B722)), "")</f>
        <v/>
      </c>
      <c r="H722" s="20" t="str" cm="1">
        <f t="array" aca="1" ref="H722" ca="1">IF(NOT(Data!D722 = 0), VALUE(Data!J722 * INDIRECT(Data!B722)), "")</f>
        <v/>
      </c>
      <c r="I722" s="20" t="str" cm="1">
        <f t="array" aca="1" ref="I722" ca="1">IF(NOT(Data!D722 = 0), VALUE(Data!K722 * INDIRECT(Data!B722)), "")</f>
        <v/>
      </c>
      <c r="J722" s="20" t="str" cm="1">
        <f t="array" aca="1" ref="J722" ca="1">IF(NOT(Data!D722 = 0), VALUE(Data!L722 * INDIRECT(Data!B722)), "")</f>
        <v/>
      </c>
      <c r="K722" s="20" t="str" cm="1">
        <f t="array" aca="1" ref="K722" ca="1">IF(NOT(Data!D722 = 0), VALUE(Data!M722 * INDIRECT(Data!B722)), "")</f>
        <v/>
      </c>
      <c r="L722" s="20" t="str" cm="1">
        <f t="array" aca="1" ref="L722" ca="1">IF(NOT(Data!D722 = 0), VALUE(Data!N722 * INDIRECT(Data!B722)), "")</f>
        <v/>
      </c>
      <c r="M722" s="20" t="str" cm="1">
        <f t="array" aca="1" ref="M722" ca="1">IF(NOT(Data!D722 = 0), VALUE(Data!O722 * INDIRECT(Data!B722)), "")</f>
        <v/>
      </c>
      <c r="N722" s="20" t="str" cm="1">
        <f t="array" aca="1" ref="N722" ca="1">IF(NOT(Data!D722 = 0), VALUE(Data!P722 * INDIRECT(Data!B722)), "")</f>
        <v/>
      </c>
      <c r="O722" s="20" t="str" cm="1">
        <f t="array" aca="1" ref="O722" ca="1">IF(NOT(Data!D722 = 0), VALUE(Data!Q722 * INDIRECT(Data!B722)), "")</f>
        <v/>
      </c>
      <c r="P722" s="20" t="str" cm="1">
        <f t="array" aca="1" ref="P722" ca="1">IF(NOT(Data!D722 = 0), VALUE(Data!R722 * INDIRECT(Data!B722)), "")</f>
        <v/>
      </c>
      <c r="Q722" s="20" t="str" cm="1">
        <f t="array" aca="1" ref="Q722" ca="1">IF(NOT(Data!D722 = 0), VALUE(Data!S722 * INDIRECT(Data!B722)), "")</f>
        <v/>
      </c>
      <c r="R722" s="20" t="str" cm="1">
        <f t="array" aca="1" ref="R722" ca="1">IF(NOT(Data!D722 = 0), VALUE(Data!T722 * INDIRECT(Data!B722)), "")</f>
        <v/>
      </c>
      <c r="S722" s="20" t="str" cm="1">
        <f t="array" aca="1" ref="S722" ca="1">IF(NOT(Data!D722 = 0), VALUE(Data!U722 * INDIRECT(Data!B722)), "")</f>
        <v/>
      </c>
      <c r="T722" s="20" t="str" cm="1">
        <f t="array" aca="1" ref="T722" ca="1">IF(NOT(Data!D722 = 0), VALUE(Data!V722 * INDIRECT(Data!B722)), "")</f>
        <v/>
      </c>
      <c r="U722" s="20" t="str" cm="1">
        <f t="array" aca="1" ref="U722" ca="1">IF(NOT(Data!D722 = 0), VALUE(Data!W722 * INDIRECT(Data!B722)), "")</f>
        <v/>
      </c>
      <c r="V722" s="20" t="str" cm="1">
        <f t="array" aca="1" ref="V722" ca="1">IF(NOT(Data!D722 = 0), VALUE(Data!X722 * INDIRECT(Data!B722)), "")</f>
        <v/>
      </c>
      <c r="W722" s="20" t="str" cm="1">
        <f t="array" aca="1" ref="W722" ca="1">IF(NOT(Data!D722 = 0), VALUE(Data!Y722 * INDIRECT(Data!B722)), "")</f>
        <v/>
      </c>
      <c r="X722" s="20" t="str" cm="1">
        <f t="array" aca="1" ref="X722" ca="1">IF(NOT(Data!D722 = 0), VALUE(Data!Z722 * INDIRECT(Data!B722)), "")</f>
        <v/>
      </c>
      <c r="Y722" s="20" t="str" cm="1">
        <f t="array" aca="1" ref="Y722" ca="1">IF(NOT(Data!D722 = 0), VALUE(Data!AA722 * INDIRECT(Data!B722)), "")</f>
        <v/>
      </c>
      <c r="Z722" s="20" t="str" cm="1">
        <f t="array" aca="1" ref="Z722" ca="1">IF(NOT(Data!D722 = 0), VALUE(Data!AB722 * INDIRECT(Data!B722)), "")</f>
        <v/>
      </c>
      <c r="AA722" s="20" t="str" cm="1">
        <f t="array" aca="1" ref="AA722" ca="1">IF(NOT(Data!D722 = 0), VALUE(Data!AC722 * INDIRECT(Data!B722)), "")</f>
        <v/>
      </c>
      <c r="AB722" s="20" t="str" cm="1">
        <f t="array" aca="1" ref="AB722" ca="1">IF(NOT(Data!D722 = 0), VALUE(Data!AD722 * INDIRECT(Data!B722)), "")</f>
        <v/>
      </c>
      <c r="AC722" s="20" t="str" cm="1">
        <f t="array" aca="1" ref="AC722" ca="1">IF(NOT(Data!D722 = 0), VALUE(Data!AE722 * INDIRECT(Data!B722)), "")</f>
        <v/>
      </c>
      <c r="AD722" s="20" t="str" cm="1">
        <f t="array" aca="1" ref="AD722" ca="1">IF(NOT(Data!D722 = 0), VALUE(Data!AF722 * INDIRECT(Data!B722)), "")</f>
        <v/>
      </c>
      <c r="AE722" s="22" t="str">
        <f>IF(NOT(Data!D722 = 0), Data!AG722, "")</f>
        <v/>
      </c>
      <c r="AF722" s="21" t="str">
        <f>IF(NOT(Data!D722 = 0), Data!AH722, "")</f>
        <v/>
      </c>
    </row>
    <row r="723" spans="1:32">
      <c r="A723" t="str">
        <f>IF(NOT(Data!D723 = 0), Data!C723, "")</f>
        <v/>
      </c>
      <c r="B723" s="21" t="str">
        <f>IF(NOT(Data!D723 = 0), Data!D723, "")</f>
        <v/>
      </c>
      <c r="C723" s="21" t="str">
        <f>IF(NOT(Data!D723 = 0), Data!E723, "")</f>
        <v/>
      </c>
      <c r="D723" s="20" t="str" cm="1">
        <f t="array" aca="1" ref="D723" ca="1">IF(NOT(Data!D723 = 0), VALUE(Data!F723 * INDIRECT(Data!B723)), "")</f>
        <v/>
      </c>
      <c r="E723" s="20" t="str" cm="1">
        <f t="array" aca="1" ref="E723" ca="1">IF(NOT(Data!D723 = 0), VALUE(Data!G723 * INDIRECT(Data!B723)), "")</f>
        <v/>
      </c>
      <c r="F723" s="20" t="str" cm="1">
        <f t="array" aca="1" ref="F723" ca="1">IF(NOT(Data!D723 = 0), VALUE(Data!H723 * INDIRECT(Data!B723)), "")</f>
        <v/>
      </c>
      <c r="G723" s="20" t="str" cm="1">
        <f t="array" aca="1" ref="G723" ca="1">IF(NOT(Data!D723 = 0), VALUE(Data!I723 * INDIRECT(Data!B723)), "")</f>
        <v/>
      </c>
      <c r="H723" s="20" t="str" cm="1">
        <f t="array" aca="1" ref="H723" ca="1">IF(NOT(Data!D723 = 0), VALUE(Data!J723 * INDIRECT(Data!B723)), "")</f>
        <v/>
      </c>
      <c r="I723" s="20" t="str" cm="1">
        <f t="array" aca="1" ref="I723" ca="1">IF(NOT(Data!D723 = 0), VALUE(Data!K723 * INDIRECT(Data!B723)), "")</f>
        <v/>
      </c>
      <c r="J723" s="20" t="str" cm="1">
        <f t="array" aca="1" ref="J723" ca="1">IF(NOT(Data!D723 = 0), VALUE(Data!L723 * INDIRECT(Data!B723)), "")</f>
        <v/>
      </c>
      <c r="K723" s="20" t="str" cm="1">
        <f t="array" aca="1" ref="K723" ca="1">IF(NOT(Data!D723 = 0), VALUE(Data!M723 * INDIRECT(Data!B723)), "")</f>
        <v/>
      </c>
      <c r="L723" s="20" t="str" cm="1">
        <f t="array" aca="1" ref="L723" ca="1">IF(NOT(Data!D723 = 0), VALUE(Data!N723 * INDIRECT(Data!B723)), "")</f>
        <v/>
      </c>
      <c r="M723" s="20" t="str" cm="1">
        <f t="array" aca="1" ref="M723" ca="1">IF(NOT(Data!D723 = 0), VALUE(Data!O723 * INDIRECT(Data!B723)), "")</f>
        <v/>
      </c>
      <c r="N723" s="20" t="str" cm="1">
        <f t="array" aca="1" ref="N723" ca="1">IF(NOT(Data!D723 = 0), VALUE(Data!P723 * INDIRECT(Data!B723)), "")</f>
        <v/>
      </c>
      <c r="O723" s="20" t="str" cm="1">
        <f t="array" aca="1" ref="O723" ca="1">IF(NOT(Data!D723 = 0), VALUE(Data!Q723 * INDIRECT(Data!B723)), "")</f>
        <v/>
      </c>
      <c r="P723" s="20" t="str" cm="1">
        <f t="array" aca="1" ref="P723" ca="1">IF(NOT(Data!D723 = 0), VALUE(Data!R723 * INDIRECT(Data!B723)), "")</f>
        <v/>
      </c>
      <c r="Q723" s="20" t="str" cm="1">
        <f t="array" aca="1" ref="Q723" ca="1">IF(NOT(Data!D723 = 0), VALUE(Data!S723 * INDIRECT(Data!B723)), "")</f>
        <v/>
      </c>
      <c r="R723" s="20" t="str" cm="1">
        <f t="array" aca="1" ref="R723" ca="1">IF(NOT(Data!D723 = 0), VALUE(Data!T723 * INDIRECT(Data!B723)), "")</f>
        <v/>
      </c>
      <c r="S723" s="20" t="str" cm="1">
        <f t="array" aca="1" ref="S723" ca="1">IF(NOT(Data!D723 = 0), VALUE(Data!U723 * INDIRECT(Data!B723)), "")</f>
        <v/>
      </c>
      <c r="T723" s="20" t="str" cm="1">
        <f t="array" aca="1" ref="T723" ca="1">IF(NOT(Data!D723 = 0), VALUE(Data!V723 * INDIRECT(Data!B723)), "")</f>
        <v/>
      </c>
      <c r="U723" s="20" t="str" cm="1">
        <f t="array" aca="1" ref="U723" ca="1">IF(NOT(Data!D723 = 0), VALUE(Data!W723 * INDIRECT(Data!B723)), "")</f>
        <v/>
      </c>
      <c r="V723" s="20" t="str" cm="1">
        <f t="array" aca="1" ref="V723" ca="1">IF(NOT(Data!D723 = 0), VALUE(Data!X723 * INDIRECT(Data!B723)), "")</f>
        <v/>
      </c>
      <c r="W723" s="20" t="str" cm="1">
        <f t="array" aca="1" ref="W723" ca="1">IF(NOT(Data!D723 = 0), VALUE(Data!Y723 * INDIRECT(Data!B723)), "")</f>
        <v/>
      </c>
      <c r="X723" s="20" t="str" cm="1">
        <f t="array" aca="1" ref="X723" ca="1">IF(NOT(Data!D723 = 0), VALUE(Data!Z723 * INDIRECT(Data!B723)), "")</f>
        <v/>
      </c>
      <c r="Y723" s="20" t="str" cm="1">
        <f t="array" aca="1" ref="Y723" ca="1">IF(NOT(Data!D723 = 0), VALUE(Data!AA723 * INDIRECT(Data!B723)), "")</f>
        <v/>
      </c>
      <c r="Z723" s="20" t="str" cm="1">
        <f t="array" aca="1" ref="Z723" ca="1">IF(NOT(Data!D723 = 0), VALUE(Data!AB723 * INDIRECT(Data!B723)), "")</f>
        <v/>
      </c>
      <c r="AA723" s="20" t="str" cm="1">
        <f t="array" aca="1" ref="AA723" ca="1">IF(NOT(Data!D723 = 0), VALUE(Data!AC723 * INDIRECT(Data!B723)), "")</f>
        <v/>
      </c>
      <c r="AB723" s="20" t="str" cm="1">
        <f t="array" aca="1" ref="AB723" ca="1">IF(NOT(Data!D723 = 0), VALUE(Data!AD723 * INDIRECT(Data!B723)), "")</f>
        <v/>
      </c>
      <c r="AC723" s="20" t="str" cm="1">
        <f t="array" aca="1" ref="AC723" ca="1">IF(NOT(Data!D723 = 0), VALUE(Data!AE723 * INDIRECT(Data!B723)), "")</f>
        <v/>
      </c>
      <c r="AD723" s="20" t="str" cm="1">
        <f t="array" aca="1" ref="AD723" ca="1">IF(NOT(Data!D723 = 0), VALUE(Data!AF723 * INDIRECT(Data!B723)), "")</f>
        <v/>
      </c>
      <c r="AE723" s="22" t="str">
        <f>IF(NOT(Data!D723 = 0), Data!AG723, "")</f>
        <v/>
      </c>
      <c r="AF723" s="21" t="str">
        <f>IF(NOT(Data!D723 = 0), Data!AH723, "")</f>
        <v/>
      </c>
    </row>
    <row r="724" spans="1:32">
      <c r="A724" t="str">
        <f>IF(NOT(Data!D724 = 0), Data!C724, "")</f>
        <v/>
      </c>
      <c r="B724" s="21" t="str">
        <f>IF(NOT(Data!D724 = 0), Data!D724, "")</f>
        <v/>
      </c>
      <c r="C724" s="21" t="str">
        <f>IF(NOT(Data!D724 = 0), Data!E724, "")</f>
        <v/>
      </c>
      <c r="D724" s="20" t="str" cm="1">
        <f t="array" aca="1" ref="D724" ca="1">IF(NOT(Data!D724 = 0), VALUE(Data!F724 * INDIRECT(Data!B724)), "")</f>
        <v/>
      </c>
      <c r="E724" s="20" t="str" cm="1">
        <f t="array" aca="1" ref="E724" ca="1">IF(NOT(Data!D724 = 0), VALUE(Data!G724 * INDIRECT(Data!B724)), "")</f>
        <v/>
      </c>
      <c r="F724" s="20" t="str" cm="1">
        <f t="array" aca="1" ref="F724" ca="1">IF(NOT(Data!D724 = 0), VALUE(Data!H724 * INDIRECT(Data!B724)), "")</f>
        <v/>
      </c>
      <c r="G724" s="20" t="str" cm="1">
        <f t="array" aca="1" ref="G724" ca="1">IF(NOT(Data!D724 = 0), VALUE(Data!I724 * INDIRECT(Data!B724)), "")</f>
        <v/>
      </c>
      <c r="H724" s="20" t="str" cm="1">
        <f t="array" aca="1" ref="H724" ca="1">IF(NOT(Data!D724 = 0), VALUE(Data!J724 * INDIRECT(Data!B724)), "")</f>
        <v/>
      </c>
      <c r="I724" s="20" t="str" cm="1">
        <f t="array" aca="1" ref="I724" ca="1">IF(NOT(Data!D724 = 0), VALUE(Data!K724 * INDIRECT(Data!B724)), "")</f>
        <v/>
      </c>
      <c r="J724" s="20" t="str" cm="1">
        <f t="array" aca="1" ref="J724" ca="1">IF(NOT(Data!D724 = 0), VALUE(Data!L724 * INDIRECT(Data!B724)), "")</f>
        <v/>
      </c>
      <c r="K724" s="20" t="str" cm="1">
        <f t="array" aca="1" ref="K724" ca="1">IF(NOT(Data!D724 = 0), VALUE(Data!M724 * INDIRECT(Data!B724)), "")</f>
        <v/>
      </c>
      <c r="L724" s="20" t="str" cm="1">
        <f t="array" aca="1" ref="L724" ca="1">IF(NOT(Data!D724 = 0), VALUE(Data!N724 * INDIRECT(Data!B724)), "")</f>
        <v/>
      </c>
      <c r="M724" s="20" t="str" cm="1">
        <f t="array" aca="1" ref="M724" ca="1">IF(NOT(Data!D724 = 0), VALUE(Data!O724 * INDIRECT(Data!B724)), "")</f>
        <v/>
      </c>
      <c r="N724" s="20" t="str" cm="1">
        <f t="array" aca="1" ref="N724" ca="1">IF(NOT(Data!D724 = 0), VALUE(Data!P724 * INDIRECT(Data!B724)), "")</f>
        <v/>
      </c>
      <c r="O724" s="20" t="str" cm="1">
        <f t="array" aca="1" ref="O724" ca="1">IF(NOT(Data!D724 = 0), VALUE(Data!Q724 * INDIRECT(Data!B724)), "")</f>
        <v/>
      </c>
      <c r="P724" s="20" t="str" cm="1">
        <f t="array" aca="1" ref="P724" ca="1">IF(NOT(Data!D724 = 0), VALUE(Data!R724 * INDIRECT(Data!B724)), "")</f>
        <v/>
      </c>
      <c r="Q724" s="20" t="str" cm="1">
        <f t="array" aca="1" ref="Q724" ca="1">IF(NOT(Data!D724 = 0), VALUE(Data!S724 * INDIRECT(Data!B724)), "")</f>
        <v/>
      </c>
      <c r="R724" s="20" t="str" cm="1">
        <f t="array" aca="1" ref="R724" ca="1">IF(NOT(Data!D724 = 0), VALUE(Data!T724 * INDIRECT(Data!B724)), "")</f>
        <v/>
      </c>
      <c r="S724" s="20" t="str" cm="1">
        <f t="array" aca="1" ref="S724" ca="1">IF(NOT(Data!D724 = 0), VALUE(Data!U724 * INDIRECT(Data!B724)), "")</f>
        <v/>
      </c>
      <c r="T724" s="20" t="str" cm="1">
        <f t="array" aca="1" ref="T724" ca="1">IF(NOT(Data!D724 = 0), VALUE(Data!V724 * INDIRECT(Data!B724)), "")</f>
        <v/>
      </c>
      <c r="U724" s="20" t="str" cm="1">
        <f t="array" aca="1" ref="U724" ca="1">IF(NOT(Data!D724 = 0), VALUE(Data!W724 * INDIRECT(Data!B724)), "")</f>
        <v/>
      </c>
      <c r="V724" s="20" t="str" cm="1">
        <f t="array" aca="1" ref="V724" ca="1">IF(NOT(Data!D724 = 0), VALUE(Data!X724 * INDIRECT(Data!B724)), "")</f>
        <v/>
      </c>
      <c r="W724" s="20" t="str" cm="1">
        <f t="array" aca="1" ref="W724" ca="1">IF(NOT(Data!D724 = 0), VALUE(Data!Y724 * INDIRECT(Data!B724)), "")</f>
        <v/>
      </c>
      <c r="X724" s="20" t="str" cm="1">
        <f t="array" aca="1" ref="X724" ca="1">IF(NOT(Data!D724 = 0), VALUE(Data!Z724 * INDIRECT(Data!B724)), "")</f>
        <v/>
      </c>
      <c r="Y724" s="20" t="str" cm="1">
        <f t="array" aca="1" ref="Y724" ca="1">IF(NOT(Data!D724 = 0), VALUE(Data!AA724 * INDIRECT(Data!B724)), "")</f>
        <v/>
      </c>
      <c r="Z724" s="20" t="str" cm="1">
        <f t="array" aca="1" ref="Z724" ca="1">IF(NOT(Data!D724 = 0), VALUE(Data!AB724 * INDIRECT(Data!B724)), "")</f>
        <v/>
      </c>
      <c r="AA724" s="20" t="str" cm="1">
        <f t="array" aca="1" ref="AA724" ca="1">IF(NOT(Data!D724 = 0), VALUE(Data!AC724 * INDIRECT(Data!B724)), "")</f>
        <v/>
      </c>
      <c r="AB724" s="20" t="str" cm="1">
        <f t="array" aca="1" ref="AB724" ca="1">IF(NOT(Data!D724 = 0), VALUE(Data!AD724 * INDIRECT(Data!B724)), "")</f>
        <v/>
      </c>
      <c r="AC724" s="20" t="str" cm="1">
        <f t="array" aca="1" ref="AC724" ca="1">IF(NOT(Data!D724 = 0), VALUE(Data!AE724 * INDIRECT(Data!B724)), "")</f>
        <v/>
      </c>
      <c r="AD724" s="20" t="str" cm="1">
        <f t="array" aca="1" ref="AD724" ca="1">IF(NOT(Data!D724 = 0), VALUE(Data!AF724 * INDIRECT(Data!B724)), "")</f>
        <v/>
      </c>
      <c r="AE724" s="22" t="str">
        <f>IF(NOT(Data!D724 = 0), Data!AG724, "")</f>
        <v/>
      </c>
      <c r="AF724" s="21" t="str">
        <f>IF(NOT(Data!D724 = 0), Data!AH724, "")</f>
        <v/>
      </c>
    </row>
    <row r="725" spans="1:32">
      <c r="A725" t="str">
        <f>IF(NOT(Data!D725 = 0), Data!C725, "")</f>
        <v/>
      </c>
      <c r="B725" s="21" t="str">
        <f>IF(NOT(Data!D725 = 0), Data!D725, "")</f>
        <v/>
      </c>
      <c r="C725" s="21" t="str">
        <f>IF(NOT(Data!D725 = 0), Data!E725, "")</f>
        <v/>
      </c>
      <c r="D725" s="20" t="str" cm="1">
        <f t="array" aca="1" ref="D725" ca="1">IF(NOT(Data!D725 = 0), VALUE(Data!F725 * INDIRECT(Data!B725)), "")</f>
        <v/>
      </c>
      <c r="E725" s="20" t="str" cm="1">
        <f t="array" aca="1" ref="E725" ca="1">IF(NOT(Data!D725 = 0), VALUE(Data!G725 * INDIRECT(Data!B725)), "")</f>
        <v/>
      </c>
      <c r="F725" s="20" t="str" cm="1">
        <f t="array" aca="1" ref="F725" ca="1">IF(NOT(Data!D725 = 0), VALUE(Data!H725 * INDIRECT(Data!B725)), "")</f>
        <v/>
      </c>
      <c r="G725" s="20" t="str" cm="1">
        <f t="array" aca="1" ref="G725" ca="1">IF(NOT(Data!D725 = 0), VALUE(Data!I725 * INDIRECT(Data!B725)), "")</f>
        <v/>
      </c>
      <c r="H725" s="20" t="str" cm="1">
        <f t="array" aca="1" ref="H725" ca="1">IF(NOT(Data!D725 = 0), VALUE(Data!J725 * INDIRECT(Data!B725)), "")</f>
        <v/>
      </c>
      <c r="I725" s="20" t="str" cm="1">
        <f t="array" aca="1" ref="I725" ca="1">IF(NOT(Data!D725 = 0), VALUE(Data!K725 * INDIRECT(Data!B725)), "")</f>
        <v/>
      </c>
      <c r="J725" s="20" t="str" cm="1">
        <f t="array" aca="1" ref="J725" ca="1">IF(NOT(Data!D725 = 0), VALUE(Data!L725 * INDIRECT(Data!B725)), "")</f>
        <v/>
      </c>
      <c r="K725" s="20" t="str" cm="1">
        <f t="array" aca="1" ref="K725" ca="1">IF(NOT(Data!D725 = 0), VALUE(Data!M725 * INDIRECT(Data!B725)), "")</f>
        <v/>
      </c>
      <c r="L725" s="20" t="str" cm="1">
        <f t="array" aca="1" ref="L725" ca="1">IF(NOT(Data!D725 = 0), VALUE(Data!N725 * INDIRECT(Data!B725)), "")</f>
        <v/>
      </c>
      <c r="M725" s="20" t="str" cm="1">
        <f t="array" aca="1" ref="M725" ca="1">IF(NOT(Data!D725 = 0), VALUE(Data!O725 * INDIRECT(Data!B725)), "")</f>
        <v/>
      </c>
      <c r="N725" s="20" t="str" cm="1">
        <f t="array" aca="1" ref="N725" ca="1">IF(NOT(Data!D725 = 0), VALUE(Data!P725 * INDIRECT(Data!B725)), "")</f>
        <v/>
      </c>
      <c r="O725" s="20" t="str" cm="1">
        <f t="array" aca="1" ref="O725" ca="1">IF(NOT(Data!D725 = 0), VALUE(Data!Q725 * INDIRECT(Data!B725)), "")</f>
        <v/>
      </c>
      <c r="P725" s="20" t="str" cm="1">
        <f t="array" aca="1" ref="P725" ca="1">IF(NOT(Data!D725 = 0), VALUE(Data!R725 * INDIRECT(Data!B725)), "")</f>
        <v/>
      </c>
      <c r="Q725" s="20" t="str" cm="1">
        <f t="array" aca="1" ref="Q725" ca="1">IF(NOT(Data!D725 = 0), VALUE(Data!S725 * INDIRECT(Data!B725)), "")</f>
        <v/>
      </c>
      <c r="R725" s="20" t="str" cm="1">
        <f t="array" aca="1" ref="R725" ca="1">IF(NOT(Data!D725 = 0), VALUE(Data!T725 * INDIRECT(Data!B725)), "")</f>
        <v/>
      </c>
      <c r="S725" s="20" t="str" cm="1">
        <f t="array" aca="1" ref="S725" ca="1">IF(NOT(Data!D725 = 0), VALUE(Data!U725 * INDIRECT(Data!B725)), "")</f>
        <v/>
      </c>
      <c r="T725" s="20" t="str" cm="1">
        <f t="array" aca="1" ref="T725" ca="1">IF(NOT(Data!D725 = 0), VALUE(Data!V725 * INDIRECT(Data!B725)), "")</f>
        <v/>
      </c>
      <c r="U725" s="20" t="str" cm="1">
        <f t="array" aca="1" ref="U725" ca="1">IF(NOT(Data!D725 = 0), VALUE(Data!W725 * INDIRECT(Data!B725)), "")</f>
        <v/>
      </c>
      <c r="V725" s="20" t="str" cm="1">
        <f t="array" aca="1" ref="V725" ca="1">IF(NOT(Data!D725 = 0), VALUE(Data!X725 * INDIRECT(Data!B725)), "")</f>
        <v/>
      </c>
      <c r="W725" s="20" t="str" cm="1">
        <f t="array" aca="1" ref="W725" ca="1">IF(NOT(Data!D725 = 0), VALUE(Data!Y725 * INDIRECT(Data!B725)), "")</f>
        <v/>
      </c>
      <c r="X725" s="20" t="str" cm="1">
        <f t="array" aca="1" ref="X725" ca="1">IF(NOT(Data!D725 = 0), VALUE(Data!Z725 * INDIRECT(Data!B725)), "")</f>
        <v/>
      </c>
      <c r="Y725" s="20" t="str" cm="1">
        <f t="array" aca="1" ref="Y725" ca="1">IF(NOT(Data!D725 = 0), VALUE(Data!AA725 * INDIRECT(Data!B725)), "")</f>
        <v/>
      </c>
      <c r="Z725" s="20" t="str" cm="1">
        <f t="array" aca="1" ref="Z725" ca="1">IF(NOT(Data!D725 = 0), VALUE(Data!AB725 * INDIRECT(Data!B725)), "")</f>
        <v/>
      </c>
      <c r="AA725" s="20" t="str" cm="1">
        <f t="array" aca="1" ref="AA725" ca="1">IF(NOT(Data!D725 = 0), VALUE(Data!AC725 * INDIRECT(Data!B725)), "")</f>
        <v/>
      </c>
      <c r="AB725" s="20" t="str" cm="1">
        <f t="array" aca="1" ref="AB725" ca="1">IF(NOT(Data!D725 = 0), VALUE(Data!AD725 * INDIRECT(Data!B725)), "")</f>
        <v/>
      </c>
      <c r="AC725" s="20" t="str" cm="1">
        <f t="array" aca="1" ref="AC725" ca="1">IF(NOT(Data!D725 = 0), VALUE(Data!AE725 * INDIRECT(Data!B725)), "")</f>
        <v/>
      </c>
      <c r="AD725" s="20" t="str" cm="1">
        <f t="array" aca="1" ref="AD725" ca="1">IF(NOT(Data!D725 = 0), VALUE(Data!AF725 * INDIRECT(Data!B725)), "")</f>
        <v/>
      </c>
      <c r="AE725" s="22" t="str">
        <f>IF(NOT(Data!D725 = 0), Data!AG725, "")</f>
        <v/>
      </c>
      <c r="AF725" s="21" t="str">
        <f>IF(NOT(Data!D725 = 0), Data!AH725, "")</f>
        <v/>
      </c>
    </row>
    <row r="726" spans="1:32">
      <c r="A726" t="str">
        <f>IF(NOT(Data!D726 = 0), Data!C726, "")</f>
        <v/>
      </c>
      <c r="B726" s="21" t="str">
        <f>IF(NOT(Data!D726 = 0), Data!D726, "")</f>
        <v/>
      </c>
      <c r="C726" s="21" t="str">
        <f>IF(NOT(Data!D726 = 0), Data!E726, "")</f>
        <v/>
      </c>
      <c r="D726" s="20" t="str" cm="1">
        <f t="array" aca="1" ref="D726" ca="1">IF(NOT(Data!D726 = 0), VALUE(Data!F726 * INDIRECT(Data!B726)), "")</f>
        <v/>
      </c>
      <c r="E726" s="20" t="str" cm="1">
        <f t="array" aca="1" ref="E726" ca="1">IF(NOT(Data!D726 = 0), VALUE(Data!G726 * INDIRECT(Data!B726)), "")</f>
        <v/>
      </c>
      <c r="F726" s="20" t="str" cm="1">
        <f t="array" aca="1" ref="F726" ca="1">IF(NOT(Data!D726 = 0), VALUE(Data!H726 * INDIRECT(Data!B726)), "")</f>
        <v/>
      </c>
      <c r="G726" s="20" t="str" cm="1">
        <f t="array" aca="1" ref="G726" ca="1">IF(NOT(Data!D726 = 0), VALUE(Data!I726 * INDIRECT(Data!B726)), "")</f>
        <v/>
      </c>
      <c r="H726" s="20" t="str" cm="1">
        <f t="array" aca="1" ref="H726" ca="1">IF(NOT(Data!D726 = 0), VALUE(Data!J726 * INDIRECT(Data!B726)), "")</f>
        <v/>
      </c>
      <c r="I726" s="20" t="str" cm="1">
        <f t="array" aca="1" ref="I726" ca="1">IF(NOT(Data!D726 = 0), VALUE(Data!K726 * INDIRECT(Data!B726)), "")</f>
        <v/>
      </c>
      <c r="J726" s="20" t="str" cm="1">
        <f t="array" aca="1" ref="J726" ca="1">IF(NOT(Data!D726 = 0), VALUE(Data!L726 * INDIRECT(Data!B726)), "")</f>
        <v/>
      </c>
      <c r="K726" s="20" t="str" cm="1">
        <f t="array" aca="1" ref="K726" ca="1">IF(NOT(Data!D726 = 0), VALUE(Data!M726 * INDIRECT(Data!B726)), "")</f>
        <v/>
      </c>
      <c r="L726" s="20" t="str" cm="1">
        <f t="array" aca="1" ref="L726" ca="1">IF(NOT(Data!D726 = 0), VALUE(Data!N726 * INDIRECT(Data!B726)), "")</f>
        <v/>
      </c>
      <c r="M726" s="20" t="str" cm="1">
        <f t="array" aca="1" ref="M726" ca="1">IF(NOT(Data!D726 = 0), VALUE(Data!O726 * INDIRECT(Data!B726)), "")</f>
        <v/>
      </c>
      <c r="N726" s="20" t="str" cm="1">
        <f t="array" aca="1" ref="N726" ca="1">IF(NOT(Data!D726 = 0), VALUE(Data!P726 * INDIRECT(Data!B726)), "")</f>
        <v/>
      </c>
      <c r="O726" s="20" t="str" cm="1">
        <f t="array" aca="1" ref="O726" ca="1">IF(NOT(Data!D726 = 0), VALUE(Data!Q726 * INDIRECT(Data!B726)), "")</f>
        <v/>
      </c>
      <c r="P726" s="20" t="str" cm="1">
        <f t="array" aca="1" ref="P726" ca="1">IF(NOT(Data!D726 = 0), VALUE(Data!R726 * INDIRECT(Data!B726)), "")</f>
        <v/>
      </c>
      <c r="Q726" s="20" t="str" cm="1">
        <f t="array" aca="1" ref="Q726" ca="1">IF(NOT(Data!D726 = 0), VALUE(Data!S726 * INDIRECT(Data!B726)), "")</f>
        <v/>
      </c>
      <c r="R726" s="20" t="str" cm="1">
        <f t="array" aca="1" ref="R726" ca="1">IF(NOT(Data!D726 = 0), VALUE(Data!T726 * INDIRECT(Data!B726)), "")</f>
        <v/>
      </c>
      <c r="S726" s="20" t="str" cm="1">
        <f t="array" aca="1" ref="S726" ca="1">IF(NOT(Data!D726 = 0), VALUE(Data!U726 * INDIRECT(Data!B726)), "")</f>
        <v/>
      </c>
      <c r="T726" s="20" t="str" cm="1">
        <f t="array" aca="1" ref="T726" ca="1">IF(NOT(Data!D726 = 0), VALUE(Data!V726 * INDIRECT(Data!B726)), "")</f>
        <v/>
      </c>
      <c r="U726" s="20" t="str" cm="1">
        <f t="array" aca="1" ref="U726" ca="1">IF(NOT(Data!D726 = 0), VALUE(Data!W726 * INDIRECT(Data!B726)), "")</f>
        <v/>
      </c>
      <c r="V726" s="20" t="str" cm="1">
        <f t="array" aca="1" ref="V726" ca="1">IF(NOT(Data!D726 = 0), VALUE(Data!X726 * INDIRECT(Data!B726)), "")</f>
        <v/>
      </c>
      <c r="W726" s="20" t="str" cm="1">
        <f t="array" aca="1" ref="W726" ca="1">IF(NOT(Data!D726 = 0), VALUE(Data!Y726 * INDIRECT(Data!B726)), "")</f>
        <v/>
      </c>
      <c r="X726" s="20" t="str" cm="1">
        <f t="array" aca="1" ref="X726" ca="1">IF(NOT(Data!D726 = 0), VALUE(Data!Z726 * INDIRECT(Data!B726)), "")</f>
        <v/>
      </c>
      <c r="Y726" s="20" t="str" cm="1">
        <f t="array" aca="1" ref="Y726" ca="1">IF(NOT(Data!D726 = 0), VALUE(Data!AA726 * INDIRECT(Data!B726)), "")</f>
        <v/>
      </c>
      <c r="Z726" s="20" t="str" cm="1">
        <f t="array" aca="1" ref="Z726" ca="1">IF(NOT(Data!D726 = 0), VALUE(Data!AB726 * INDIRECT(Data!B726)), "")</f>
        <v/>
      </c>
      <c r="AA726" s="20" t="str" cm="1">
        <f t="array" aca="1" ref="AA726" ca="1">IF(NOT(Data!D726 = 0), VALUE(Data!AC726 * INDIRECT(Data!B726)), "")</f>
        <v/>
      </c>
      <c r="AB726" s="20" t="str" cm="1">
        <f t="array" aca="1" ref="AB726" ca="1">IF(NOT(Data!D726 = 0), VALUE(Data!AD726 * INDIRECT(Data!B726)), "")</f>
        <v/>
      </c>
      <c r="AC726" s="20" t="str" cm="1">
        <f t="array" aca="1" ref="AC726" ca="1">IF(NOT(Data!D726 = 0), VALUE(Data!AE726 * INDIRECT(Data!B726)), "")</f>
        <v/>
      </c>
      <c r="AD726" s="20" t="str" cm="1">
        <f t="array" aca="1" ref="AD726" ca="1">IF(NOT(Data!D726 = 0), VALUE(Data!AF726 * INDIRECT(Data!B726)), "")</f>
        <v/>
      </c>
      <c r="AE726" s="22" t="str">
        <f>IF(NOT(Data!D726 = 0), Data!AG726, "")</f>
        <v/>
      </c>
      <c r="AF726" s="21" t="str">
        <f>IF(NOT(Data!D726 = 0), Data!AH726, "")</f>
        <v/>
      </c>
    </row>
    <row r="727" spans="1:32">
      <c r="A727" t="str">
        <f>IF(NOT(Data!D727 = 0), Data!C727, "")</f>
        <v/>
      </c>
      <c r="B727" s="21" t="str">
        <f>IF(NOT(Data!D727 = 0), Data!D727, "")</f>
        <v/>
      </c>
      <c r="C727" s="21" t="str">
        <f>IF(NOT(Data!D727 = 0), Data!E727, "")</f>
        <v/>
      </c>
      <c r="D727" s="20" t="str" cm="1">
        <f t="array" aca="1" ref="D727" ca="1">IF(NOT(Data!D727 = 0), VALUE(Data!F727 * INDIRECT(Data!B727)), "")</f>
        <v/>
      </c>
      <c r="E727" s="20" t="str" cm="1">
        <f t="array" aca="1" ref="E727" ca="1">IF(NOT(Data!D727 = 0), VALUE(Data!G727 * INDIRECT(Data!B727)), "")</f>
        <v/>
      </c>
      <c r="F727" s="20" t="str" cm="1">
        <f t="array" aca="1" ref="F727" ca="1">IF(NOT(Data!D727 = 0), VALUE(Data!H727 * INDIRECT(Data!B727)), "")</f>
        <v/>
      </c>
      <c r="G727" s="20" t="str" cm="1">
        <f t="array" aca="1" ref="G727" ca="1">IF(NOT(Data!D727 = 0), VALUE(Data!I727 * INDIRECT(Data!B727)), "")</f>
        <v/>
      </c>
      <c r="H727" s="20" t="str" cm="1">
        <f t="array" aca="1" ref="H727" ca="1">IF(NOT(Data!D727 = 0), VALUE(Data!J727 * INDIRECT(Data!B727)), "")</f>
        <v/>
      </c>
      <c r="I727" s="20" t="str" cm="1">
        <f t="array" aca="1" ref="I727" ca="1">IF(NOT(Data!D727 = 0), VALUE(Data!K727 * INDIRECT(Data!B727)), "")</f>
        <v/>
      </c>
      <c r="J727" s="20" t="str" cm="1">
        <f t="array" aca="1" ref="J727" ca="1">IF(NOT(Data!D727 = 0), VALUE(Data!L727 * INDIRECT(Data!B727)), "")</f>
        <v/>
      </c>
      <c r="K727" s="20" t="str" cm="1">
        <f t="array" aca="1" ref="K727" ca="1">IF(NOT(Data!D727 = 0), VALUE(Data!M727 * INDIRECT(Data!B727)), "")</f>
        <v/>
      </c>
      <c r="L727" s="20" t="str" cm="1">
        <f t="array" aca="1" ref="L727" ca="1">IF(NOT(Data!D727 = 0), VALUE(Data!N727 * INDIRECT(Data!B727)), "")</f>
        <v/>
      </c>
      <c r="M727" s="20" t="str" cm="1">
        <f t="array" aca="1" ref="M727" ca="1">IF(NOT(Data!D727 = 0), VALUE(Data!O727 * INDIRECT(Data!B727)), "")</f>
        <v/>
      </c>
      <c r="N727" s="20" t="str" cm="1">
        <f t="array" aca="1" ref="N727" ca="1">IF(NOT(Data!D727 = 0), VALUE(Data!P727 * INDIRECT(Data!B727)), "")</f>
        <v/>
      </c>
      <c r="O727" s="20" t="str" cm="1">
        <f t="array" aca="1" ref="O727" ca="1">IF(NOT(Data!D727 = 0), VALUE(Data!Q727 * INDIRECT(Data!B727)), "")</f>
        <v/>
      </c>
      <c r="P727" s="20" t="str" cm="1">
        <f t="array" aca="1" ref="P727" ca="1">IF(NOT(Data!D727 = 0), VALUE(Data!R727 * INDIRECT(Data!B727)), "")</f>
        <v/>
      </c>
      <c r="Q727" s="20" t="str" cm="1">
        <f t="array" aca="1" ref="Q727" ca="1">IF(NOT(Data!D727 = 0), VALUE(Data!S727 * INDIRECT(Data!B727)), "")</f>
        <v/>
      </c>
      <c r="R727" s="20" t="str" cm="1">
        <f t="array" aca="1" ref="R727" ca="1">IF(NOT(Data!D727 = 0), VALUE(Data!T727 * INDIRECT(Data!B727)), "")</f>
        <v/>
      </c>
      <c r="S727" s="20" t="str" cm="1">
        <f t="array" aca="1" ref="S727" ca="1">IF(NOT(Data!D727 = 0), VALUE(Data!U727 * INDIRECT(Data!B727)), "")</f>
        <v/>
      </c>
      <c r="T727" s="20" t="str" cm="1">
        <f t="array" aca="1" ref="T727" ca="1">IF(NOT(Data!D727 = 0), VALUE(Data!V727 * INDIRECT(Data!B727)), "")</f>
        <v/>
      </c>
      <c r="U727" s="20" t="str" cm="1">
        <f t="array" aca="1" ref="U727" ca="1">IF(NOT(Data!D727 = 0), VALUE(Data!W727 * INDIRECT(Data!B727)), "")</f>
        <v/>
      </c>
      <c r="V727" s="20" t="str" cm="1">
        <f t="array" aca="1" ref="V727" ca="1">IF(NOT(Data!D727 = 0), VALUE(Data!X727 * INDIRECT(Data!B727)), "")</f>
        <v/>
      </c>
      <c r="W727" s="20" t="str" cm="1">
        <f t="array" aca="1" ref="W727" ca="1">IF(NOT(Data!D727 = 0), VALUE(Data!Y727 * INDIRECT(Data!B727)), "")</f>
        <v/>
      </c>
      <c r="X727" s="20" t="str" cm="1">
        <f t="array" aca="1" ref="X727" ca="1">IF(NOT(Data!D727 = 0), VALUE(Data!Z727 * INDIRECT(Data!B727)), "")</f>
        <v/>
      </c>
      <c r="Y727" s="20" t="str" cm="1">
        <f t="array" aca="1" ref="Y727" ca="1">IF(NOT(Data!D727 = 0), VALUE(Data!AA727 * INDIRECT(Data!B727)), "")</f>
        <v/>
      </c>
      <c r="Z727" s="20" t="str" cm="1">
        <f t="array" aca="1" ref="Z727" ca="1">IF(NOT(Data!D727 = 0), VALUE(Data!AB727 * INDIRECT(Data!B727)), "")</f>
        <v/>
      </c>
      <c r="AA727" s="20" t="str" cm="1">
        <f t="array" aca="1" ref="AA727" ca="1">IF(NOT(Data!D727 = 0), VALUE(Data!AC727 * INDIRECT(Data!B727)), "")</f>
        <v/>
      </c>
      <c r="AB727" s="20" t="str" cm="1">
        <f t="array" aca="1" ref="AB727" ca="1">IF(NOT(Data!D727 = 0), VALUE(Data!AD727 * INDIRECT(Data!B727)), "")</f>
        <v/>
      </c>
      <c r="AC727" s="20" t="str" cm="1">
        <f t="array" aca="1" ref="AC727" ca="1">IF(NOT(Data!D727 = 0), VALUE(Data!AE727 * INDIRECT(Data!B727)), "")</f>
        <v/>
      </c>
      <c r="AD727" s="20" t="str" cm="1">
        <f t="array" aca="1" ref="AD727" ca="1">IF(NOT(Data!D727 = 0), VALUE(Data!AF727 * INDIRECT(Data!B727)), "")</f>
        <v/>
      </c>
      <c r="AE727" s="22" t="str">
        <f>IF(NOT(Data!D727 = 0), Data!AG727, "")</f>
        <v/>
      </c>
      <c r="AF727" s="21" t="str">
        <f>IF(NOT(Data!D727 = 0), Data!AH727, "")</f>
        <v/>
      </c>
    </row>
    <row r="728" spans="1:32">
      <c r="A728" t="str">
        <f>IF(NOT(Data!D728 = 0), Data!C728, "")</f>
        <v/>
      </c>
      <c r="B728" s="21" t="str">
        <f>IF(NOT(Data!D728 = 0), Data!D728, "")</f>
        <v/>
      </c>
      <c r="C728" s="21" t="str">
        <f>IF(NOT(Data!D728 = 0), Data!E728, "")</f>
        <v/>
      </c>
      <c r="D728" s="20" t="str" cm="1">
        <f t="array" aca="1" ref="D728" ca="1">IF(NOT(Data!D728 = 0), VALUE(Data!F728 * INDIRECT(Data!B728)), "")</f>
        <v/>
      </c>
      <c r="E728" s="20" t="str" cm="1">
        <f t="array" aca="1" ref="E728" ca="1">IF(NOT(Data!D728 = 0), VALUE(Data!G728 * INDIRECT(Data!B728)), "")</f>
        <v/>
      </c>
      <c r="F728" s="20" t="str" cm="1">
        <f t="array" aca="1" ref="F728" ca="1">IF(NOT(Data!D728 = 0), VALUE(Data!H728 * INDIRECT(Data!B728)), "")</f>
        <v/>
      </c>
      <c r="G728" s="20" t="str" cm="1">
        <f t="array" aca="1" ref="G728" ca="1">IF(NOT(Data!D728 = 0), VALUE(Data!I728 * INDIRECT(Data!B728)), "")</f>
        <v/>
      </c>
      <c r="H728" s="20" t="str" cm="1">
        <f t="array" aca="1" ref="H728" ca="1">IF(NOT(Data!D728 = 0), VALUE(Data!J728 * INDIRECT(Data!B728)), "")</f>
        <v/>
      </c>
      <c r="I728" s="20" t="str" cm="1">
        <f t="array" aca="1" ref="I728" ca="1">IF(NOT(Data!D728 = 0), VALUE(Data!K728 * INDIRECT(Data!B728)), "")</f>
        <v/>
      </c>
      <c r="J728" s="20" t="str" cm="1">
        <f t="array" aca="1" ref="J728" ca="1">IF(NOT(Data!D728 = 0), VALUE(Data!L728 * INDIRECT(Data!B728)), "")</f>
        <v/>
      </c>
      <c r="K728" s="20" t="str" cm="1">
        <f t="array" aca="1" ref="K728" ca="1">IF(NOT(Data!D728 = 0), VALUE(Data!M728 * INDIRECT(Data!B728)), "")</f>
        <v/>
      </c>
      <c r="L728" s="20" t="str" cm="1">
        <f t="array" aca="1" ref="L728" ca="1">IF(NOT(Data!D728 = 0), VALUE(Data!N728 * INDIRECT(Data!B728)), "")</f>
        <v/>
      </c>
      <c r="M728" s="20" t="str" cm="1">
        <f t="array" aca="1" ref="M728" ca="1">IF(NOT(Data!D728 = 0), VALUE(Data!O728 * INDIRECT(Data!B728)), "")</f>
        <v/>
      </c>
      <c r="N728" s="20" t="str" cm="1">
        <f t="array" aca="1" ref="N728" ca="1">IF(NOT(Data!D728 = 0), VALUE(Data!P728 * INDIRECT(Data!B728)), "")</f>
        <v/>
      </c>
      <c r="O728" s="20" t="str" cm="1">
        <f t="array" aca="1" ref="O728" ca="1">IF(NOT(Data!D728 = 0), VALUE(Data!Q728 * INDIRECT(Data!B728)), "")</f>
        <v/>
      </c>
      <c r="P728" s="20" t="str" cm="1">
        <f t="array" aca="1" ref="P728" ca="1">IF(NOT(Data!D728 = 0), VALUE(Data!R728 * INDIRECT(Data!B728)), "")</f>
        <v/>
      </c>
      <c r="Q728" s="20" t="str" cm="1">
        <f t="array" aca="1" ref="Q728" ca="1">IF(NOT(Data!D728 = 0), VALUE(Data!S728 * INDIRECT(Data!B728)), "")</f>
        <v/>
      </c>
      <c r="R728" s="20" t="str" cm="1">
        <f t="array" aca="1" ref="R728" ca="1">IF(NOT(Data!D728 = 0), VALUE(Data!T728 * INDIRECT(Data!B728)), "")</f>
        <v/>
      </c>
      <c r="S728" s="20" t="str" cm="1">
        <f t="array" aca="1" ref="S728" ca="1">IF(NOT(Data!D728 = 0), VALUE(Data!U728 * INDIRECT(Data!B728)), "")</f>
        <v/>
      </c>
      <c r="T728" s="20" t="str" cm="1">
        <f t="array" aca="1" ref="T728" ca="1">IF(NOT(Data!D728 = 0), VALUE(Data!V728 * INDIRECT(Data!B728)), "")</f>
        <v/>
      </c>
      <c r="U728" s="20" t="str" cm="1">
        <f t="array" aca="1" ref="U728" ca="1">IF(NOT(Data!D728 = 0), VALUE(Data!W728 * INDIRECT(Data!B728)), "")</f>
        <v/>
      </c>
      <c r="V728" s="20" t="str" cm="1">
        <f t="array" aca="1" ref="V728" ca="1">IF(NOT(Data!D728 = 0), VALUE(Data!X728 * INDIRECT(Data!B728)), "")</f>
        <v/>
      </c>
      <c r="W728" s="20" t="str" cm="1">
        <f t="array" aca="1" ref="W728" ca="1">IF(NOT(Data!D728 = 0), VALUE(Data!Y728 * INDIRECT(Data!B728)), "")</f>
        <v/>
      </c>
      <c r="X728" s="20" t="str" cm="1">
        <f t="array" aca="1" ref="X728" ca="1">IF(NOT(Data!D728 = 0), VALUE(Data!Z728 * INDIRECT(Data!B728)), "")</f>
        <v/>
      </c>
      <c r="Y728" s="20" t="str" cm="1">
        <f t="array" aca="1" ref="Y728" ca="1">IF(NOT(Data!D728 = 0), VALUE(Data!AA728 * INDIRECT(Data!B728)), "")</f>
        <v/>
      </c>
      <c r="Z728" s="20" t="str" cm="1">
        <f t="array" aca="1" ref="Z728" ca="1">IF(NOT(Data!D728 = 0), VALUE(Data!AB728 * INDIRECT(Data!B728)), "")</f>
        <v/>
      </c>
      <c r="AA728" s="20" t="str" cm="1">
        <f t="array" aca="1" ref="AA728" ca="1">IF(NOT(Data!D728 = 0), VALUE(Data!AC728 * INDIRECT(Data!B728)), "")</f>
        <v/>
      </c>
      <c r="AB728" s="20" t="str" cm="1">
        <f t="array" aca="1" ref="AB728" ca="1">IF(NOT(Data!D728 = 0), VALUE(Data!AD728 * INDIRECT(Data!B728)), "")</f>
        <v/>
      </c>
      <c r="AC728" s="20" t="str" cm="1">
        <f t="array" aca="1" ref="AC728" ca="1">IF(NOT(Data!D728 = 0), VALUE(Data!AE728 * INDIRECT(Data!B728)), "")</f>
        <v/>
      </c>
      <c r="AD728" s="20" t="str" cm="1">
        <f t="array" aca="1" ref="AD728" ca="1">IF(NOT(Data!D728 = 0), VALUE(Data!AF728 * INDIRECT(Data!B728)), "")</f>
        <v/>
      </c>
      <c r="AE728" s="22" t="str">
        <f>IF(NOT(Data!D728 = 0), Data!AG728, "")</f>
        <v/>
      </c>
      <c r="AF728" s="21" t="str">
        <f>IF(NOT(Data!D728 = 0), Data!AH728, "")</f>
        <v/>
      </c>
    </row>
    <row r="729" spans="1:32">
      <c r="A729" t="str">
        <f>IF(NOT(Data!D729 = 0), Data!C729, "")</f>
        <v/>
      </c>
      <c r="B729" s="21" t="str">
        <f>IF(NOT(Data!D729 = 0), Data!D729, "")</f>
        <v/>
      </c>
      <c r="C729" s="21" t="str">
        <f>IF(NOT(Data!D729 = 0), Data!E729, "")</f>
        <v/>
      </c>
      <c r="D729" s="20" t="str" cm="1">
        <f t="array" aca="1" ref="D729" ca="1">IF(NOT(Data!D729 = 0), VALUE(Data!F729 * INDIRECT(Data!B729)), "")</f>
        <v/>
      </c>
      <c r="E729" s="20" t="str" cm="1">
        <f t="array" aca="1" ref="E729" ca="1">IF(NOT(Data!D729 = 0), VALUE(Data!G729 * INDIRECT(Data!B729)), "")</f>
        <v/>
      </c>
      <c r="F729" s="20" t="str" cm="1">
        <f t="array" aca="1" ref="F729" ca="1">IF(NOT(Data!D729 = 0), VALUE(Data!H729 * INDIRECT(Data!B729)), "")</f>
        <v/>
      </c>
      <c r="G729" s="20" t="str" cm="1">
        <f t="array" aca="1" ref="G729" ca="1">IF(NOT(Data!D729 = 0), VALUE(Data!I729 * INDIRECT(Data!B729)), "")</f>
        <v/>
      </c>
      <c r="H729" s="20" t="str" cm="1">
        <f t="array" aca="1" ref="H729" ca="1">IF(NOT(Data!D729 = 0), VALUE(Data!J729 * INDIRECT(Data!B729)), "")</f>
        <v/>
      </c>
      <c r="I729" s="20" t="str" cm="1">
        <f t="array" aca="1" ref="I729" ca="1">IF(NOT(Data!D729 = 0), VALUE(Data!K729 * INDIRECT(Data!B729)), "")</f>
        <v/>
      </c>
      <c r="J729" s="20" t="str" cm="1">
        <f t="array" aca="1" ref="J729" ca="1">IF(NOT(Data!D729 = 0), VALUE(Data!L729 * INDIRECT(Data!B729)), "")</f>
        <v/>
      </c>
      <c r="K729" s="20" t="str" cm="1">
        <f t="array" aca="1" ref="K729" ca="1">IF(NOT(Data!D729 = 0), VALUE(Data!M729 * INDIRECT(Data!B729)), "")</f>
        <v/>
      </c>
      <c r="L729" s="20" t="str" cm="1">
        <f t="array" aca="1" ref="L729" ca="1">IF(NOT(Data!D729 = 0), VALUE(Data!N729 * INDIRECT(Data!B729)), "")</f>
        <v/>
      </c>
      <c r="M729" s="20" t="str" cm="1">
        <f t="array" aca="1" ref="M729" ca="1">IF(NOT(Data!D729 = 0), VALUE(Data!O729 * INDIRECT(Data!B729)), "")</f>
        <v/>
      </c>
      <c r="N729" s="20" t="str" cm="1">
        <f t="array" aca="1" ref="N729" ca="1">IF(NOT(Data!D729 = 0), VALUE(Data!P729 * INDIRECT(Data!B729)), "")</f>
        <v/>
      </c>
      <c r="O729" s="20" t="str" cm="1">
        <f t="array" aca="1" ref="O729" ca="1">IF(NOT(Data!D729 = 0), VALUE(Data!Q729 * INDIRECT(Data!B729)), "")</f>
        <v/>
      </c>
      <c r="P729" s="20" t="str" cm="1">
        <f t="array" aca="1" ref="P729" ca="1">IF(NOT(Data!D729 = 0), VALUE(Data!R729 * INDIRECT(Data!B729)), "")</f>
        <v/>
      </c>
      <c r="Q729" s="20" t="str" cm="1">
        <f t="array" aca="1" ref="Q729" ca="1">IF(NOT(Data!D729 = 0), VALUE(Data!S729 * INDIRECT(Data!B729)), "")</f>
        <v/>
      </c>
      <c r="R729" s="20" t="str" cm="1">
        <f t="array" aca="1" ref="R729" ca="1">IF(NOT(Data!D729 = 0), VALUE(Data!T729 * INDIRECT(Data!B729)), "")</f>
        <v/>
      </c>
      <c r="S729" s="20" t="str" cm="1">
        <f t="array" aca="1" ref="S729" ca="1">IF(NOT(Data!D729 = 0), VALUE(Data!U729 * INDIRECT(Data!B729)), "")</f>
        <v/>
      </c>
      <c r="T729" s="20" t="str" cm="1">
        <f t="array" aca="1" ref="T729" ca="1">IF(NOT(Data!D729 = 0), VALUE(Data!V729 * INDIRECT(Data!B729)), "")</f>
        <v/>
      </c>
      <c r="U729" s="20" t="str" cm="1">
        <f t="array" aca="1" ref="U729" ca="1">IF(NOT(Data!D729 = 0), VALUE(Data!W729 * INDIRECT(Data!B729)), "")</f>
        <v/>
      </c>
      <c r="V729" s="20" t="str" cm="1">
        <f t="array" aca="1" ref="V729" ca="1">IF(NOT(Data!D729 = 0), VALUE(Data!X729 * INDIRECT(Data!B729)), "")</f>
        <v/>
      </c>
      <c r="W729" s="20" t="str" cm="1">
        <f t="array" aca="1" ref="W729" ca="1">IF(NOT(Data!D729 = 0), VALUE(Data!Y729 * INDIRECT(Data!B729)), "")</f>
        <v/>
      </c>
      <c r="X729" s="20" t="str" cm="1">
        <f t="array" aca="1" ref="X729" ca="1">IF(NOT(Data!D729 = 0), VALUE(Data!Z729 * INDIRECT(Data!B729)), "")</f>
        <v/>
      </c>
      <c r="Y729" s="20" t="str" cm="1">
        <f t="array" aca="1" ref="Y729" ca="1">IF(NOT(Data!D729 = 0), VALUE(Data!AA729 * INDIRECT(Data!B729)), "")</f>
        <v/>
      </c>
      <c r="Z729" s="20" t="str" cm="1">
        <f t="array" aca="1" ref="Z729" ca="1">IF(NOT(Data!D729 = 0), VALUE(Data!AB729 * INDIRECT(Data!B729)), "")</f>
        <v/>
      </c>
      <c r="AA729" s="20" t="str" cm="1">
        <f t="array" aca="1" ref="AA729" ca="1">IF(NOT(Data!D729 = 0), VALUE(Data!AC729 * INDIRECT(Data!B729)), "")</f>
        <v/>
      </c>
      <c r="AB729" s="20" t="str" cm="1">
        <f t="array" aca="1" ref="AB729" ca="1">IF(NOT(Data!D729 = 0), VALUE(Data!AD729 * INDIRECT(Data!B729)), "")</f>
        <v/>
      </c>
      <c r="AC729" s="20" t="str" cm="1">
        <f t="array" aca="1" ref="AC729" ca="1">IF(NOT(Data!D729 = 0), VALUE(Data!AE729 * INDIRECT(Data!B729)), "")</f>
        <v/>
      </c>
      <c r="AD729" s="20" t="str" cm="1">
        <f t="array" aca="1" ref="AD729" ca="1">IF(NOT(Data!D729 = 0), VALUE(Data!AF729 * INDIRECT(Data!B729)), "")</f>
        <v/>
      </c>
      <c r="AE729" s="22" t="str">
        <f>IF(NOT(Data!D729 = 0), Data!AG729, "")</f>
        <v/>
      </c>
      <c r="AF729" s="21" t="str">
        <f>IF(NOT(Data!D729 = 0), Data!AH729, "")</f>
        <v/>
      </c>
    </row>
    <row r="730" spans="1:32">
      <c r="A730" t="str">
        <f>IF(NOT(Data!D730 = 0), Data!C730, "")</f>
        <v/>
      </c>
      <c r="B730" s="21" t="str">
        <f>IF(NOT(Data!D730 = 0), Data!D730, "")</f>
        <v/>
      </c>
      <c r="C730" s="21" t="str">
        <f>IF(NOT(Data!D730 = 0), Data!E730, "")</f>
        <v/>
      </c>
      <c r="D730" s="20" t="str" cm="1">
        <f t="array" aca="1" ref="D730" ca="1">IF(NOT(Data!D730 = 0), VALUE(Data!F730 * INDIRECT(Data!B730)), "")</f>
        <v/>
      </c>
      <c r="E730" s="20" t="str" cm="1">
        <f t="array" aca="1" ref="E730" ca="1">IF(NOT(Data!D730 = 0), VALUE(Data!G730 * INDIRECT(Data!B730)), "")</f>
        <v/>
      </c>
      <c r="F730" s="20" t="str" cm="1">
        <f t="array" aca="1" ref="F730" ca="1">IF(NOT(Data!D730 = 0), VALUE(Data!H730 * INDIRECT(Data!B730)), "")</f>
        <v/>
      </c>
      <c r="G730" s="20" t="str" cm="1">
        <f t="array" aca="1" ref="G730" ca="1">IF(NOT(Data!D730 = 0), VALUE(Data!I730 * INDIRECT(Data!B730)), "")</f>
        <v/>
      </c>
      <c r="H730" s="20" t="str" cm="1">
        <f t="array" aca="1" ref="H730" ca="1">IF(NOT(Data!D730 = 0), VALUE(Data!J730 * INDIRECT(Data!B730)), "")</f>
        <v/>
      </c>
      <c r="I730" s="20" t="str" cm="1">
        <f t="array" aca="1" ref="I730" ca="1">IF(NOT(Data!D730 = 0), VALUE(Data!K730 * INDIRECT(Data!B730)), "")</f>
        <v/>
      </c>
      <c r="J730" s="20" t="str" cm="1">
        <f t="array" aca="1" ref="J730" ca="1">IF(NOT(Data!D730 = 0), VALUE(Data!L730 * INDIRECT(Data!B730)), "")</f>
        <v/>
      </c>
      <c r="K730" s="20" t="str" cm="1">
        <f t="array" aca="1" ref="K730" ca="1">IF(NOT(Data!D730 = 0), VALUE(Data!M730 * INDIRECT(Data!B730)), "")</f>
        <v/>
      </c>
      <c r="L730" s="20" t="str" cm="1">
        <f t="array" aca="1" ref="L730" ca="1">IF(NOT(Data!D730 = 0), VALUE(Data!N730 * INDIRECT(Data!B730)), "")</f>
        <v/>
      </c>
      <c r="M730" s="20" t="str" cm="1">
        <f t="array" aca="1" ref="M730" ca="1">IF(NOT(Data!D730 = 0), VALUE(Data!O730 * INDIRECT(Data!B730)), "")</f>
        <v/>
      </c>
      <c r="N730" s="20" t="str" cm="1">
        <f t="array" aca="1" ref="N730" ca="1">IF(NOT(Data!D730 = 0), VALUE(Data!P730 * INDIRECT(Data!B730)), "")</f>
        <v/>
      </c>
      <c r="O730" s="20" t="str" cm="1">
        <f t="array" aca="1" ref="O730" ca="1">IF(NOT(Data!D730 = 0), VALUE(Data!Q730 * INDIRECT(Data!B730)), "")</f>
        <v/>
      </c>
      <c r="P730" s="20" t="str" cm="1">
        <f t="array" aca="1" ref="P730" ca="1">IF(NOT(Data!D730 = 0), VALUE(Data!R730 * INDIRECT(Data!B730)), "")</f>
        <v/>
      </c>
      <c r="Q730" s="20" t="str" cm="1">
        <f t="array" aca="1" ref="Q730" ca="1">IF(NOT(Data!D730 = 0), VALUE(Data!S730 * INDIRECT(Data!B730)), "")</f>
        <v/>
      </c>
      <c r="R730" s="20" t="str" cm="1">
        <f t="array" aca="1" ref="R730" ca="1">IF(NOT(Data!D730 = 0), VALUE(Data!T730 * INDIRECT(Data!B730)), "")</f>
        <v/>
      </c>
      <c r="S730" s="20" t="str" cm="1">
        <f t="array" aca="1" ref="S730" ca="1">IF(NOT(Data!D730 = 0), VALUE(Data!U730 * INDIRECT(Data!B730)), "")</f>
        <v/>
      </c>
      <c r="T730" s="20" t="str" cm="1">
        <f t="array" aca="1" ref="T730" ca="1">IF(NOT(Data!D730 = 0), VALUE(Data!V730 * INDIRECT(Data!B730)), "")</f>
        <v/>
      </c>
      <c r="U730" s="20" t="str" cm="1">
        <f t="array" aca="1" ref="U730" ca="1">IF(NOT(Data!D730 = 0), VALUE(Data!W730 * INDIRECT(Data!B730)), "")</f>
        <v/>
      </c>
      <c r="V730" s="20" t="str" cm="1">
        <f t="array" aca="1" ref="V730" ca="1">IF(NOT(Data!D730 = 0), VALUE(Data!X730 * INDIRECT(Data!B730)), "")</f>
        <v/>
      </c>
      <c r="W730" s="20" t="str" cm="1">
        <f t="array" aca="1" ref="W730" ca="1">IF(NOT(Data!D730 = 0), VALUE(Data!Y730 * INDIRECT(Data!B730)), "")</f>
        <v/>
      </c>
      <c r="X730" s="20" t="str" cm="1">
        <f t="array" aca="1" ref="X730" ca="1">IF(NOT(Data!D730 = 0), VALUE(Data!Z730 * INDIRECT(Data!B730)), "")</f>
        <v/>
      </c>
      <c r="Y730" s="20" t="str" cm="1">
        <f t="array" aca="1" ref="Y730" ca="1">IF(NOT(Data!D730 = 0), VALUE(Data!AA730 * INDIRECT(Data!B730)), "")</f>
        <v/>
      </c>
      <c r="Z730" s="20" t="str" cm="1">
        <f t="array" aca="1" ref="Z730" ca="1">IF(NOT(Data!D730 = 0), VALUE(Data!AB730 * INDIRECT(Data!B730)), "")</f>
        <v/>
      </c>
      <c r="AA730" s="20" t="str" cm="1">
        <f t="array" aca="1" ref="AA730" ca="1">IF(NOT(Data!D730 = 0), VALUE(Data!AC730 * INDIRECT(Data!B730)), "")</f>
        <v/>
      </c>
      <c r="AB730" s="20" t="str" cm="1">
        <f t="array" aca="1" ref="AB730" ca="1">IF(NOT(Data!D730 = 0), VALUE(Data!AD730 * INDIRECT(Data!B730)), "")</f>
        <v/>
      </c>
      <c r="AC730" s="20" t="str" cm="1">
        <f t="array" aca="1" ref="AC730" ca="1">IF(NOT(Data!D730 = 0), VALUE(Data!AE730 * INDIRECT(Data!B730)), "")</f>
        <v/>
      </c>
      <c r="AD730" s="20" t="str" cm="1">
        <f t="array" aca="1" ref="AD730" ca="1">IF(NOT(Data!D730 = 0), VALUE(Data!AF730 * INDIRECT(Data!B730)), "")</f>
        <v/>
      </c>
      <c r="AE730" s="22" t="str">
        <f>IF(NOT(Data!D730 = 0), Data!AG730, "")</f>
        <v/>
      </c>
      <c r="AF730" s="21" t="str">
        <f>IF(NOT(Data!D730 = 0), Data!AH730, "")</f>
        <v/>
      </c>
    </row>
    <row r="731" spans="1:32">
      <c r="A731" t="str">
        <f>IF(NOT(Data!D731 = 0), Data!C731, "")</f>
        <v/>
      </c>
      <c r="B731" s="21" t="str">
        <f>IF(NOT(Data!D731 = 0), Data!D731, "")</f>
        <v/>
      </c>
      <c r="C731" s="21" t="str">
        <f>IF(NOT(Data!D731 = 0), Data!E731, "")</f>
        <v/>
      </c>
      <c r="D731" s="20" t="str" cm="1">
        <f t="array" aca="1" ref="D731" ca="1">IF(NOT(Data!D731 = 0), VALUE(Data!F731 * INDIRECT(Data!B731)), "")</f>
        <v/>
      </c>
      <c r="E731" s="20" t="str" cm="1">
        <f t="array" aca="1" ref="E731" ca="1">IF(NOT(Data!D731 = 0), VALUE(Data!G731 * INDIRECT(Data!B731)), "")</f>
        <v/>
      </c>
      <c r="F731" s="20" t="str" cm="1">
        <f t="array" aca="1" ref="F731" ca="1">IF(NOT(Data!D731 = 0), VALUE(Data!H731 * INDIRECT(Data!B731)), "")</f>
        <v/>
      </c>
      <c r="G731" s="20" t="str" cm="1">
        <f t="array" aca="1" ref="G731" ca="1">IF(NOT(Data!D731 = 0), VALUE(Data!I731 * INDIRECT(Data!B731)), "")</f>
        <v/>
      </c>
      <c r="H731" s="20" t="str" cm="1">
        <f t="array" aca="1" ref="H731" ca="1">IF(NOT(Data!D731 = 0), VALUE(Data!J731 * INDIRECT(Data!B731)), "")</f>
        <v/>
      </c>
      <c r="I731" s="20" t="str" cm="1">
        <f t="array" aca="1" ref="I731" ca="1">IF(NOT(Data!D731 = 0), VALUE(Data!K731 * INDIRECT(Data!B731)), "")</f>
        <v/>
      </c>
      <c r="J731" s="20" t="str" cm="1">
        <f t="array" aca="1" ref="J731" ca="1">IF(NOT(Data!D731 = 0), VALUE(Data!L731 * INDIRECT(Data!B731)), "")</f>
        <v/>
      </c>
      <c r="K731" s="20" t="str" cm="1">
        <f t="array" aca="1" ref="K731" ca="1">IF(NOT(Data!D731 = 0), VALUE(Data!M731 * INDIRECT(Data!B731)), "")</f>
        <v/>
      </c>
      <c r="L731" s="20" t="str" cm="1">
        <f t="array" aca="1" ref="L731" ca="1">IF(NOT(Data!D731 = 0), VALUE(Data!N731 * INDIRECT(Data!B731)), "")</f>
        <v/>
      </c>
      <c r="M731" s="20" t="str" cm="1">
        <f t="array" aca="1" ref="M731" ca="1">IF(NOT(Data!D731 = 0), VALUE(Data!O731 * INDIRECT(Data!B731)), "")</f>
        <v/>
      </c>
      <c r="N731" s="20" t="str" cm="1">
        <f t="array" aca="1" ref="N731" ca="1">IF(NOT(Data!D731 = 0), VALUE(Data!P731 * INDIRECT(Data!B731)), "")</f>
        <v/>
      </c>
      <c r="O731" s="20" t="str" cm="1">
        <f t="array" aca="1" ref="O731" ca="1">IF(NOT(Data!D731 = 0), VALUE(Data!Q731 * INDIRECT(Data!B731)), "")</f>
        <v/>
      </c>
      <c r="P731" s="20" t="str" cm="1">
        <f t="array" aca="1" ref="P731" ca="1">IF(NOT(Data!D731 = 0), VALUE(Data!R731 * INDIRECT(Data!B731)), "")</f>
        <v/>
      </c>
      <c r="Q731" s="20" t="str" cm="1">
        <f t="array" aca="1" ref="Q731" ca="1">IF(NOT(Data!D731 = 0), VALUE(Data!S731 * INDIRECT(Data!B731)), "")</f>
        <v/>
      </c>
      <c r="R731" s="20" t="str" cm="1">
        <f t="array" aca="1" ref="R731" ca="1">IF(NOT(Data!D731 = 0), VALUE(Data!T731 * INDIRECT(Data!B731)), "")</f>
        <v/>
      </c>
      <c r="S731" s="20" t="str" cm="1">
        <f t="array" aca="1" ref="S731" ca="1">IF(NOT(Data!D731 = 0), VALUE(Data!U731 * INDIRECT(Data!B731)), "")</f>
        <v/>
      </c>
      <c r="T731" s="20" t="str" cm="1">
        <f t="array" aca="1" ref="T731" ca="1">IF(NOT(Data!D731 = 0), VALUE(Data!V731 * INDIRECT(Data!B731)), "")</f>
        <v/>
      </c>
      <c r="U731" s="20" t="str" cm="1">
        <f t="array" aca="1" ref="U731" ca="1">IF(NOT(Data!D731 = 0), VALUE(Data!W731 * INDIRECT(Data!B731)), "")</f>
        <v/>
      </c>
      <c r="V731" s="20" t="str" cm="1">
        <f t="array" aca="1" ref="V731" ca="1">IF(NOT(Data!D731 = 0), VALUE(Data!X731 * INDIRECT(Data!B731)), "")</f>
        <v/>
      </c>
      <c r="W731" s="20" t="str" cm="1">
        <f t="array" aca="1" ref="W731" ca="1">IF(NOT(Data!D731 = 0), VALUE(Data!Y731 * INDIRECT(Data!B731)), "")</f>
        <v/>
      </c>
      <c r="X731" s="20" t="str" cm="1">
        <f t="array" aca="1" ref="X731" ca="1">IF(NOT(Data!D731 = 0), VALUE(Data!Z731 * INDIRECT(Data!B731)), "")</f>
        <v/>
      </c>
      <c r="Y731" s="20" t="str" cm="1">
        <f t="array" aca="1" ref="Y731" ca="1">IF(NOT(Data!D731 = 0), VALUE(Data!AA731 * INDIRECT(Data!B731)), "")</f>
        <v/>
      </c>
      <c r="Z731" s="20" t="str" cm="1">
        <f t="array" aca="1" ref="Z731" ca="1">IF(NOT(Data!D731 = 0), VALUE(Data!AB731 * INDIRECT(Data!B731)), "")</f>
        <v/>
      </c>
      <c r="AA731" s="20" t="str" cm="1">
        <f t="array" aca="1" ref="AA731" ca="1">IF(NOT(Data!D731 = 0), VALUE(Data!AC731 * INDIRECT(Data!B731)), "")</f>
        <v/>
      </c>
      <c r="AB731" s="20" t="str" cm="1">
        <f t="array" aca="1" ref="AB731" ca="1">IF(NOT(Data!D731 = 0), VALUE(Data!AD731 * INDIRECT(Data!B731)), "")</f>
        <v/>
      </c>
      <c r="AC731" s="20" t="str" cm="1">
        <f t="array" aca="1" ref="AC731" ca="1">IF(NOT(Data!D731 = 0), VALUE(Data!AE731 * INDIRECT(Data!B731)), "")</f>
        <v/>
      </c>
      <c r="AD731" s="20" t="str" cm="1">
        <f t="array" aca="1" ref="AD731" ca="1">IF(NOT(Data!D731 = 0), VALUE(Data!AF731 * INDIRECT(Data!B731)), "")</f>
        <v/>
      </c>
      <c r="AE731" s="22" t="str">
        <f>IF(NOT(Data!D731 = 0), Data!AG731, "")</f>
        <v/>
      </c>
      <c r="AF731" s="21" t="str">
        <f>IF(NOT(Data!D731 = 0), Data!AH731, "")</f>
        <v/>
      </c>
    </row>
    <row r="732" spans="1:32">
      <c r="A732" t="str">
        <f>IF(NOT(Data!D732 = 0), Data!C732, "")</f>
        <v/>
      </c>
      <c r="B732" s="21" t="str">
        <f>IF(NOT(Data!D732 = 0), Data!D732, "")</f>
        <v/>
      </c>
      <c r="C732" s="21" t="str">
        <f>IF(NOT(Data!D732 = 0), Data!E732, "")</f>
        <v/>
      </c>
      <c r="D732" s="20" t="str" cm="1">
        <f t="array" aca="1" ref="D732" ca="1">IF(NOT(Data!D732 = 0), VALUE(Data!F732 * INDIRECT(Data!B732)), "")</f>
        <v/>
      </c>
      <c r="E732" s="20" t="str" cm="1">
        <f t="array" aca="1" ref="E732" ca="1">IF(NOT(Data!D732 = 0), VALUE(Data!G732 * INDIRECT(Data!B732)), "")</f>
        <v/>
      </c>
      <c r="F732" s="20" t="str" cm="1">
        <f t="array" aca="1" ref="F732" ca="1">IF(NOT(Data!D732 = 0), VALUE(Data!H732 * INDIRECT(Data!B732)), "")</f>
        <v/>
      </c>
      <c r="G732" s="20" t="str" cm="1">
        <f t="array" aca="1" ref="G732" ca="1">IF(NOT(Data!D732 = 0), VALUE(Data!I732 * INDIRECT(Data!B732)), "")</f>
        <v/>
      </c>
      <c r="H732" s="20" t="str" cm="1">
        <f t="array" aca="1" ref="H732" ca="1">IF(NOT(Data!D732 = 0), VALUE(Data!J732 * INDIRECT(Data!B732)), "")</f>
        <v/>
      </c>
      <c r="I732" s="20" t="str" cm="1">
        <f t="array" aca="1" ref="I732" ca="1">IF(NOT(Data!D732 = 0), VALUE(Data!K732 * INDIRECT(Data!B732)), "")</f>
        <v/>
      </c>
      <c r="J732" s="20" t="str" cm="1">
        <f t="array" aca="1" ref="J732" ca="1">IF(NOT(Data!D732 = 0), VALUE(Data!L732 * INDIRECT(Data!B732)), "")</f>
        <v/>
      </c>
      <c r="K732" s="20" t="str" cm="1">
        <f t="array" aca="1" ref="K732" ca="1">IF(NOT(Data!D732 = 0), VALUE(Data!M732 * INDIRECT(Data!B732)), "")</f>
        <v/>
      </c>
      <c r="L732" s="20" t="str" cm="1">
        <f t="array" aca="1" ref="L732" ca="1">IF(NOT(Data!D732 = 0), VALUE(Data!N732 * INDIRECT(Data!B732)), "")</f>
        <v/>
      </c>
      <c r="M732" s="20" t="str" cm="1">
        <f t="array" aca="1" ref="M732" ca="1">IF(NOT(Data!D732 = 0), VALUE(Data!O732 * INDIRECT(Data!B732)), "")</f>
        <v/>
      </c>
      <c r="N732" s="20" t="str" cm="1">
        <f t="array" aca="1" ref="N732" ca="1">IF(NOT(Data!D732 = 0), VALUE(Data!P732 * INDIRECT(Data!B732)), "")</f>
        <v/>
      </c>
      <c r="O732" s="20" t="str" cm="1">
        <f t="array" aca="1" ref="O732" ca="1">IF(NOT(Data!D732 = 0), VALUE(Data!Q732 * INDIRECT(Data!B732)), "")</f>
        <v/>
      </c>
      <c r="P732" s="20" t="str" cm="1">
        <f t="array" aca="1" ref="P732" ca="1">IF(NOT(Data!D732 = 0), VALUE(Data!R732 * INDIRECT(Data!B732)), "")</f>
        <v/>
      </c>
      <c r="Q732" s="20" t="str" cm="1">
        <f t="array" aca="1" ref="Q732" ca="1">IF(NOT(Data!D732 = 0), VALUE(Data!S732 * INDIRECT(Data!B732)), "")</f>
        <v/>
      </c>
      <c r="R732" s="20" t="str" cm="1">
        <f t="array" aca="1" ref="R732" ca="1">IF(NOT(Data!D732 = 0), VALUE(Data!T732 * INDIRECT(Data!B732)), "")</f>
        <v/>
      </c>
      <c r="S732" s="20" t="str" cm="1">
        <f t="array" aca="1" ref="S732" ca="1">IF(NOT(Data!D732 = 0), VALUE(Data!U732 * INDIRECT(Data!B732)), "")</f>
        <v/>
      </c>
      <c r="T732" s="20" t="str" cm="1">
        <f t="array" aca="1" ref="T732" ca="1">IF(NOT(Data!D732 = 0), VALUE(Data!V732 * INDIRECT(Data!B732)), "")</f>
        <v/>
      </c>
      <c r="U732" s="20" t="str" cm="1">
        <f t="array" aca="1" ref="U732" ca="1">IF(NOT(Data!D732 = 0), VALUE(Data!W732 * INDIRECT(Data!B732)), "")</f>
        <v/>
      </c>
      <c r="V732" s="20" t="str" cm="1">
        <f t="array" aca="1" ref="V732" ca="1">IF(NOT(Data!D732 = 0), VALUE(Data!X732 * INDIRECT(Data!B732)), "")</f>
        <v/>
      </c>
      <c r="W732" s="20" t="str" cm="1">
        <f t="array" aca="1" ref="W732" ca="1">IF(NOT(Data!D732 = 0), VALUE(Data!Y732 * INDIRECT(Data!B732)), "")</f>
        <v/>
      </c>
      <c r="X732" s="20" t="str" cm="1">
        <f t="array" aca="1" ref="X732" ca="1">IF(NOT(Data!D732 = 0), VALUE(Data!Z732 * INDIRECT(Data!B732)), "")</f>
        <v/>
      </c>
      <c r="Y732" s="20" t="str" cm="1">
        <f t="array" aca="1" ref="Y732" ca="1">IF(NOT(Data!D732 = 0), VALUE(Data!AA732 * INDIRECT(Data!B732)), "")</f>
        <v/>
      </c>
      <c r="Z732" s="20" t="str" cm="1">
        <f t="array" aca="1" ref="Z732" ca="1">IF(NOT(Data!D732 = 0), VALUE(Data!AB732 * INDIRECT(Data!B732)), "")</f>
        <v/>
      </c>
      <c r="AA732" s="20" t="str" cm="1">
        <f t="array" aca="1" ref="AA732" ca="1">IF(NOT(Data!D732 = 0), VALUE(Data!AC732 * INDIRECT(Data!B732)), "")</f>
        <v/>
      </c>
      <c r="AB732" s="20" t="str" cm="1">
        <f t="array" aca="1" ref="AB732" ca="1">IF(NOT(Data!D732 = 0), VALUE(Data!AD732 * INDIRECT(Data!B732)), "")</f>
        <v/>
      </c>
      <c r="AC732" s="20" t="str" cm="1">
        <f t="array" aca="1" ref="AC732" ca="1">IF(NOT(Data!D732 = 0), VALUE(Data!AE732 * INDIRECT(Data!B732)), "")</f>
        <v/>
      </c>
      <c r="AD732" s="20" t="str" cm="1">
        <f t="array" aca="1" ref="AD732" ca="1">IF(NOT(Data!D732 = 0), VALUE(Data!AF732 * INDIRECT(Data!B732)), "")</f>
        <v/>
      </c>
      <c r="AE732" s="22" t="str">
        <f>IF(NOT(Data!D732 = 0), Data!AG732, "")</f>
        <v/>
      </c>
      <c r="AF732" s="21" t="str">
        <f>IF(NOT(Data!D732 = 0), Data!AH732, "")</f>
        <v/>
      </c>
    </row>
    <row r="733" spans="1:32">
      <c r="A733" t="str">
        <f>IF(NOT(Data!D733 = 0), Data!C733, "")</f>
        <v/>
      </c>
      <c r="B733" s="21" t="str">
        <f>IF(NOT(Data!D733 = 0), Data!D733, "")</f>
        <v/>
      </c>
      <c r="C733" s="21" t="str">
        <f>IF(NOT(Data!D733 = 0), Data!E733, "")</f>
        <v/>
      </c>
      <c r="D733" s="20" t="str" cm="1">
        <f t="array" aca="1" ref="D733" ca="1">IF(NOT(Data!D733 = 0), VALUE(Data!F733 * INDIRECT(Data!B733)), "")</f>
        <v/>
      </c>
      <c r="E733" s="20" t="str" cm="1">
        <f t="array" aca="1" ref="E733" ca="1">IF(NOT(Data!D733 = 0), VALUE(Data!G733 * INDIRECT(Data!B733)), "")</f>
        <v/>
      </c>
      <c r="F733" s="20" t="str" cm="1">
        <f t="array" aca="1" ref="F733" ca="1">IF(NOT(Data!D733 = 0), VALUE(Data!H733 * INDIRECT(Data!B733)), "")</f>
        <v/>
      </c>
      <c r="G733" s="20" t="str" cm="1">
        <f t="array" aca="1" ref="G733" ca="1">IF(NOT(Data!D733 = 0), VALUE(Data!I733 * INDIRECT(Data!B733)), "")</f>
        <v/>
      </c>
      <c r="H733" s="20" t="str" cm="1">
        <f t="array" aca="1" ref="H733" ca="1">IF(NOT(Data!D733 = 0), VALUE(Data!J733 * INDIRECT(Data!B733)), "")</f>
        <v/>
      </c>
      <c r="I733" s="20" t="str" cm="1">
        <f t="array" aca="1" ref="I733" ca="1">IF(NOT(Data!D733 = 0), VALUE(Data!K733 * INDIRECT(Data!B733)), "")</f>
        <v/>
      </c>
      <c r="J733" s="20" t="str" cm="1">
        <f t="array" aca="1" ref="J733" ca="1">IF(NOT(Data!D733 = 0), VALUE(Data!L733 * INDIRECT(Data!B733)), "")</f>
        <v/>
      </c>
      <c r="K733" s="20" t="str" cm="1">
        <f t="array" aca="1" ref="K733" ca="1">IF(NOT(Data!D733 = 0), VALUE(Data!M733 * INDIRECT(Data!B733)), "")</f>
        <v/>
      </c>
      <c r="L733" s="20" t="str" cm="1">
        <f t="array" aca="1" ref="L733" ca="1">IF(NOT(Data!D733 = 0), VALUE(Data!N733 * INDIRECT(Data!B733)), "")</f>
        <v/>
      </c>
      <c r="M733" s="20" t="str" cm="1">
        <f t="array" aca="1" ref="M733" ca="1">IF(NOT(Data!D733 = 0), VALUE(Data!O733 * INDIRECT(Data!B733)), "")</f>
        <v/>
      </c>
      <c r="N733" s="20" t="str" cm="1">
        <f t="array" aca="1" ref="N733" ca="1">IF(NOT(Data!D733 = 0), VALUE(Data!P733 * INDIRECT(Data!B733)), "")</f>
        <v/>
      </c>
      <c r="O733" s="20" t="str" cm="1">
        <f t="array" aca="1" ref="O733" ca="1">IF(NOT(Data!D733 = 0), VALUE(Data!Q733 * INDIRECT(Data!B733)), "")</f>
        <v/>
      </c>
      <c r="P733" s="20" t="str" cm="1">
        <f t="array" aca="1" ref="P733" ca="1">IF(NOT(Data!D733 = 0), VALUE(Data!R733 * INDIRECT(Data!B733)), "")</f>
        <v/>
      </c>
      <c r="Q733" s="20" t="str" cm="1">
        <f t="array" aca="1" ref="Q733" ca="1">IF(NOT(Data!D733 = 0), VALUE(Data!S733 * INDIRECT(Data!B733)), "")</f>
        <v/>
      </c>
      <c r="R733" s="20" t="str" cm="1">
        <f t="array" aca="1" ref="R733" ca="1">IF(NOT(Data!D733 = 0), VALUE(Data!T733 * INDIRECT(Data!B733)), "")</f>
        <v/>
      </c>
      <c r="S733" s="20" t="str" cm="1">
        <f t="array" aca="1" ref="S733" ca="1">IF(NOT(Data!D733 = 0), VALUE(Data!U733 * INDIRECT(Data!B733)), "")</f>
        <v/>
      </c>
      <c r="T733" s="20" t="str" cm="1">
        <f t="array" aca="1" ref="T733" ca="1">IF(NOT(Data!D733 = 0), VALUE(Data!V733 * INDIRECT(Data!B733)), "")</f>
        <v/>
      </c>
      <c r="U733" s="20" t="str" cm="1">
        <f t="array" aca="1" ref="U733" ca="1">IF(NOT(Data!D733 = 0), VALUE(Data!W733 * INDIRECT(Data!B733)), "")</f>
        <v/>
      </c>
      <c r="V733" s="20" t="str" cm="1">
        <f t="array" aca="1" ref="V733" ca="1">IF(NOT(Data!D733 = 0), VALUE(Data!X733 * INDIRECT(Data!B733)), "")</f>
        <v/>
      </c>
      <c r="W733" s="20" t="str" cm="1">
        <f t="array" aca="1" ref="W733" ca="1">IF(NOT(Data!D733 = 0), VALUE(Data!Y733 * INDIRECT(Data!B733)), "")</f>
        <v/>
      </c>
      <c r="X733" s="20" t="str" cm="1">
        <f t="array" aca="1" ref="X733" ca="1">IF(NOT(Data!D733 = 0), VALUE(Data!Z733 * INDIRECT(Data!B733)), "")</f>
        <v/>
      </c>
      <c r="Y733" s="20" t="str" cm="1">
        <f t="array" aca="1" ref="Y733" ca="1">IF(NOT(Data!D733 = 0), VALUE(Data!AA733 * INDIRECT(Data!B733)), "")</f>
        <v/>
      </c>
      <c r="Z733" s="20" t="str" cm="1">
        <f t="array" aca="1" ref="Z733" ca="1">IF(NOT(Data!D733 = 0), VALUE(Data!AB733 * INDIRECT(Data!B733)), "")</f>
        <v/>
      </c>
      <c r="AA733" s="20" t="str" cm="1">
        <f t="array" aca="1" ref="AA733" ca="1">IF(NOT(Data!D733 = 0), VALUE(Data!AC733 * INDIRECT(Data!B733)), "")</f>
        <v/>
      </c>
      <c r="AB733" s="20" t="str" cm="1">
        <f t="array" aca="1" ref="AB733" ca="1">IF(NOT(Data!D733 = 0), VALUE(Data!AD733 * INDIRECT(Data!B733)), "")</f>
        <v/>
      </c>
      <c r="AC733" s="20" t="str" cm="1">
        <f t="array" aca="1" ref="AC733" ca="1">IF(NOT(Data!D733 = 0), VALUE(Data!AE733 * INDIRECT(Data!B733)), "")</f>
        <v/>
      </c>
      <c r="AD733" s="20" t="str" cm="1">
        <f t="array" aca="1" ref="AD733" ca="1">IF(NOT(Data!D733 = 0), VALUE(Data!AF733 * INDIRECT(Data!B733)), "")</f>
        <v/>
      </c>
      <c r="AE733" s="22" t="str">
        <f>IF(NOT(Data!D733 = 0), Data!AG733, "")</f>
        <v/>
      </c>
      <c r="AF733" s="21" t="str">
        <f>IF(NOT(Data!D733 = 0), Data!AH733, "")</f>
        <v/>
      </c>
    </row>
    <row r="734" spans="1:32">
      <c r="A734" t="str">
        <f>IF(NOT(Data!D734 = 0), Data!C734, "")</f>
        <v/>
      </c>
      <c r="B734" s="21" t="str">
        <f>IF(NOT(Data!D734 = 0), Data!D734, "")</f>
        <v/>
      </c>
      <c r="C734" s="21" t="str">
        <f>IF(NOT(Data!D734 = 0), Data!E734, "")</f>
        <v/>
      </c>
      <c r="D734" s="20" t="str" cm="1">
        <f t="array" aca="1" ref="D734" ca="1">IF(NOT(Data!D734 = 0), VALUE(Data!F734 * INDIRECT(Data!B734)), "")</f>
        <v/>
      </c>
      <c r="E734" s="20" t="str" cm="1">
        <f t="array" aca="1" ref="E734" ca="1">IF(NOT(Data!D734 = 0), VALUE(Data!G734 * INDIRECT(Data!B734)), "")</f>
        <v/>
      </c>
      <c r="F734" s="20" t="str" cm="1">
        <f t="array" aca="1" ref="F734" ca="1">IF(NOT(Data!D734 = 0), VALUE(Data!H734 * INDIRECT(Data!B734)), "")</f>
        <v/>
      </c>
      <c r="G734" s="20" t="str" cm="1">
        <f t="array" aca="1" ref="G734" ca="1">IF(NOT(Data!D734 = 0), VALUE(Data!I734 * INDIRECT(Data!B734)), "")</f>
        <v/>
      </c>
      <c r="H734" s="20" t="str" cm="1">
        <f t="array" aca="1" ref="H734" ca="1">IF(NOT(Data!D734 = 0), VALUE(Data!J734 * INDIRECT(Data!B734)), "")</f>
        <v/>
      </c>
      <c r="I734" s="20" t="str" cm="1">
        <f t="array" aca="1" ref="I734" ca="1">IF(NOT(Data!D734 = 0), VALUE(Data!K734 * INDIRECT(Data!B734)), "")</f>
        <v/>
      </c>
      <c r="J734" s="20" t="str" cm="1">
        <f t="array" aca="1" ref="J734" ca="1">IF(NOT(Data!D734 = 0), VALUE(Data!L734 * INDIRECT(Data!B734)), "")</f>
        <v/>
      </c>
      <c r="K734" s="20" t="str" cm="1">
        <f t="array" aca="1" ref="K734" ca="1">IF(NOT(Data!D734 = 0), VALUE(Data!M734 * INDIRECT(Data!B734)), "")</f>
        <v/>
      </c>
      <c r="L734" s="20" t="str" cm="1">
        <f t="array" aca="1" ref="L734" ca="1">IF(NOT(Data!D734 = 0), VALUE(Data!N734 * INDIRECT(Data!B734)), "")</f>
        <v/>
      </c>
      <c r="M734" s="20" t="str" cm="1">
        <f t="array" aca="1" ref="M734" ca="1">IF(NOT(Data!D734 = 0), VALUE(Data!O734 * INDIRECT(Data!B734)), "")</f>
        <v/>
      </c>
      <c r="N734" s="20" t="str" cm="1">
        <f t="array" aca="1" ref="N734" ca="1">IF(NOT(Data!D734 = 0), VALUE(Data!P734 * INDIRECT(Data!B734)), "")</f>
        <v/>
      </c>
      <c r="O734" s="20" t="str" cm="1">
        <f t="array" aca="1" ref="O734" ca="1">IF(NOT(Data!D734 = 0), VALUE(Data!Q734 * INDIRECT(Data!B734)), "")</f>
        <v/>
      </c>
      <c r="P734" s="20" t="str" cm="1">
        <f t="array" aca="1" ref="P734" ca="1">IF(NOT(Data!D734 = 0), VALUE(Data!R734 * INDIRECT(Data!B734)), "")</f>
        <v/>
      </c>
      <c r="Q734" s="20" t="str" cm="1">
        <f t="array" aca="1" ref="Q734" ca="1">IF(NOT(Data!D734 = 0), VALUE(Data!S734 * INDIRECT(Data!B734)), "")</f>
        <v/>
      </c>
      <c r="R734" s="20" t="str" cm="1">
        <f t="array" aca="1" ref="R734" ca="1">IF(NOT(Data!D734 = 0), VALUE(Data!T734 * INDIRECT(Data!B734)), "")</f>
        <v/>
      </c>
      <c r="S734" s="20" t="str" cm="1">
        <f t="array" aca="1" ref="S734" ca="1">IF(NOT(Data!D734 = 0), VALUE(Data!U734 * INDIRECT(Data!B734)), "")</f>
        <v/>
      </c>
      <c r="T734" s="20" t="str" cm="1">
        <f t="array" aca="1" ref="T734" ca="1">IF(NOT(Data!D734 = 0), VALUE(Data!V734 * INDIRECT(Data!B734)), "")</f>
        <v/>
      </c>
      <c r="U734" s="20" t="str" cm="1">
        <f t="array" aca="1" ref="U734" ca="1">IF(NOT(Data!D734 = 0), VALUE(Data!W734 * INDIRECT(Data!B734)), "")</f>
        <v/>
      </c>
      <c r="V734" s="20" t="str" cm="1">
        <f t="array" aca="1" ref="V734" ca="1">IF(NOT(Data!D734 = 0), VALUE(Data!X734 * INDIRECT(Data!B734)), "")</f>
        <v/>
      </c>
      <c r="W734" s="20" t="str" cm="1">
        <f t="array" aca="1" ref="W734" ca="1">IF(NOT(Data!D734 = 0), VALUE(Data!Y734 * INDIRECT(Data!B734)), "")</f>
        <v/>
      </c>
      <c r="X734" s="20" t="str" cm="1">
        <f t="array" aca="1" ref="X734" ca="1">IF(NOT(Data!D734 = 0), VALUE(Data!Z734 * INDIRECT(Data!B734)), "")</f>
        <v/>
      </c>
      <c r="Y734" s="20" t="str" cm="1">
        <f t="array" aca="1" ref="Y734" ca="1">IF(NOT(Data!D734 = 0), VALUE(Data!AA734 * INDIRECT(Data!B734)), "")</f>
        <v/>
      </c>
      <c r="Z734" s="20" t="str" cm="1">
        <f t="array" aca="1" ref="Z734" ca="1">IF(NOT(Data!D734 = 0), VALUE(Data!AB734 * INDIRECT(Data!B734)), "")</f>
        <v/>
      </c>
      <c r="AA734" s="20" t="str" cm="1">
        <f t="array" aca="1" ref="AA734" ca="1">IF(NOT(Data!D734 = 0), VALUE(Data!AC734 * INDIRECT(Data!B734)), "")</f>
        <v/>
      </c>
      <c r="AB734" s="20" t="str" cm="1">
        <f t="array" aca="1" ref="AB734" ca="1">IF(NOT(Data!D734 = 0), VALUE(Data!AD734 * INDIRECT(Data!B734)), "")</f>
        <v/>
      </c>
      <c r="AC734" s="20" t="str" cm="1">
        <f t="array" aca="1" ref="AC734" ca="1">IF(NOT(Data!D734 = 0), VALUE(Data!AE734 * INDIRECT(Data!B734)), "")</f>
        <v/>
      </c>
      <c r="AD734" s="20" t="str" cm="1">
        <f t="array" aca="1" ref="AD734" ca="1">IF(NOT(Data!D734 = 0), VALUE(Data!AF734 * INDIRECT(Data!B734)), "")</f>
        <v/>
      </c>
      <c r="AE734" s="22" t="str">
        <f>IF(NOT(Data!D734 = 0), Data!AG734, "")</f>
        <v/>
      </c>
      <c r="AF734" s="21" t="str">
        <f>IF(NOT(Data!D734 = 0), Data!AH734, "")</f>
        <v/>
      </c>
    </row>
    <row r="735" spans="1:32">
      <c r="A735" t="str">
        <f>IF(NOT(Data!D735 = 0), Data!C735, "")</f>
        <v/>
      </c>
      <c r="B735" s="21" t="str">
        <f>IF(NOT(Data!D735 = 0), Data!D735, "")</f>
        <v/>
      </c>
      <c r="C735" s="21" t="str">
        <f>IF(NOT(Data!D735 = 0), Data!E735, "")</f>
        <v/>
      </c>
      <c r="D735" s="20" t="str" cm="1">
        <f t="array" aca="1" ref="D735" ca="1">IF(NOT(Data!D735 = 0), VALUE(Data!F735 * INDIRECT(Data!B735)), "")</f>
        <v/>
      </c>
      <c r="E735" s="20" t="str" cm="1">
        <f t="array" aca="1" ref="E735" ca="1">IF(NOT(Data!D735 = 0), VALUE(Data!G735 * INDIRECT(Data!B735)), "")</f>
        <v/>
      </c>
      <c r="F735" s="20" t="str" cm="1">
        <f t="array" aca="1" ref="F735" ca="1">IF(NOT(Data!D735 = 0), VALUE(Data!H735 * INDIRECT(Data!B735)), "")</f>
        <v/>
      </c>
      <c r="G735" s="20" t="str" cm="1">
        <f t="array" aca="1" ref="G735" ca="1">IF(NOT(Data!D735 = 0), VALUE(Data!I735 * INDIRECT(Data!B735)), "")</f>
        <v/>
      </c>
      <c r="H735" s="20" t="str" cm="1">
        <f t="array" aca="1" ref="H735" ca="1">IF(NOT(Data!D735 = 0), VALUE(Data!J735 * INDIRECT(Data!B735)), "")</f>
        <v/>
      </c>
      <c r="I735" s="20" t="str" cm="1">
        <f t="array" aca="1" ref="I735" ca="1">IF(NOT(Data!D735 = 0), VALUE(Data!K735 * INDIRECT(Data!B735)), "")</f>
        <v/>
      </c>
      <c r="J735" s="20" t="str" cm="1">
        <f t="array" aca="1" ref="J735" ca="1">IF(NOT(Data!D735 = 0), VALUE(Data!L735 * INDIRECT(Data!B735)), "")</f>
        <v/>
      </c>
      <c r="K735" s="20" t="str" cm="1">
        <f t="array" aca="1" ref="K735" ca="1">IF(NOT(Data!D735 = 0), VALUE(Data!M735 * INDIRECT(Data!B735)), "")</f>
        <v/>
      </c>
      <c r="L735" s="20" t="str" cm="1">
        <f t="array" aca="1" ref="L735" ca="1">IF(NOT(Data!D735 = 0), VALUE(Data!N735 * INDIRECT(Data!B735)), "")</f>
        <v/>
      </c>
      <c r="M735" s="20" t="str" cm="1">
        <f t="array" aca="1" ref="M735" ca="1">IF(NOT(Data!D735 = 0), VALUE(Data!O735 * INDIRECT(Data!B735)), "")</f>
        <v/>
      </c>
      <c r="N735" s="20" t="str" cm="1">
        <f t="array" aca="1" ref="N735" ca="1">IF(NOT(Data!D735 = 0), VALUE(Data!P735 * INDIRECT(Data!B735)), "")</f>
        <v/>
      </c>
      <c r="O735" s="20" t="str" cm="1">
        <f t="array" aca="1" ref="O735" ca="1">IF(NOT(Data!D735 = 0), VALUE(Data!Q735 * INDIRECT(Data!B735)), "")</f>
        <v/>
      </c>
      <c r="P735" s="20" t="str" cm="1">
        <f t="array" aca="1" ref="P735" ca="1">IF(NOT(Data!D735 = 0), VALUE(Data!R735 * INDIRECT(Data!B735)), "")</f>
        <v/>
      </c>
      <c r="Q735" s="20" t="str" cm="1">
        <f t="array" aca="1" ref="Q735" ca="1">IF(NOT(Data!D735 = 0), VALUE(Data!S735 * INDIRECT(Data!B735)), "")</f>
        <v/>
      </c>
      <c r="R735" s="20" t="str" cm="1">
        <f t="array" aca="1" ref="R735" ca="1">IF(NOT(Data!D735 = 0), VALUE(Data!T735 * INDIRECT(Data!B735)), "")</f>
        <v/>
      </c>
      <c r="S735" s="20" t="str" cm="1">
        <f t="array" aca="1" ref="S735" ca="1">IF(NOT(Data!D735 = 0), VALUE(Data!U735 * INDIRECT(Data!B735)), "")</f>
        <v/>
      </c>
      <c r="T735" s="20" t="str" cm="1">
        <f t="array" aca="1" ref="T735" ca="1">IF(NOT(Data!D735 = 0), VALUE(Data!V735 * INDIRECT(Data!B735)), "")</f>
        <v/>
      </c>
      <c r="U735" s="20" t="str" cm="1">
        <f t="array" aca="1" ref="U735" ca="1">IF(NOT(Data!D735 = 0), VALUE(Data!W735 * INDIRECT(Data!B735)), "")</f>
        <v/>
      </c>
      <c r="V735" s="20" t="str" cm="1">
        <f t="array" aca="1" ref="V735" ca="1">IF(NOT(Data!D735 = 0), VALUE(Data!X735 * INDIRECT(Data!B735)), "")</f>
        <v/>
      </c>
      <c r="W735" s="20" t="str" cm="1">
        <f t="array" aca="1" ref="W735" ca="1">IF(NOT(Data!D735 = 0), VALUE(Data!Y735 * INDIRECT(Data!B735)), "")</f>
        <v/>
      </c>
      <c r="X735" s="20" t="str" cm="1">
        <f t="array" aca="1" ref="X735" ca="1">IF(NOT(Data!D735 = 0), VALUE(Data!Z735 * INDIRECT(Data!B735)), "")</f>
        <v/>
      </c>
      <c r="Y735" s="20" t="str" cm="1">
        <f t="array" aca="1" ref="Y735" ca="1">IF(NOT(Data!D735 = 0), VALUE(Data!AA735 * INDIRECT(Data!B735)), "")</f>
        <v/>
      </c>
      <c r="Z735" s="20" t="str" cm="1">
        <f t="array" aca="1" ref="Z735" ca="1">IF(NOT(Data!D735 = 0), VALUE(Data!AB735 * INDIRECT(Data!B735)), "")</f>
        <v/>
      </c>
      <c r="AA735" s="20" t="str" cm="1">
        <f t="array" aca="1" ref="AA735" ca="1">IF(NOT(Data!D735 = 0), VALUE(Data!AC735 * INDIRECT(Data!B735)), "")</f>
        <v/>
      </c>
      <c r="AB735" s="20" t="str" cm="1">
        <f t="array" aca="1" ref="AB735" ca="1">IF(NOT(Data!D735 = 0), VALUE(Data!AD735 * INDIRECT(Data!B735)), "")</f>
        <v/>
      </c>
      <c r="AC735" s="20" t="str" cm="1">
        <f t="array" aca="1" ref="AC735" ca="1">IF(NOT(Data!D735 = 0), VALUE(Data!AE735 * INDIRECT(Data!B735)), "")</f>
        <v/>
      </c>
      <c r="AD735" s="20" t="str" cm="1">
        <f t="array" aca="1" ref="AD735" ca="1">IF(NOT(Data!D735 = 0), VALUE(Data!AF735 * INDIRECT(Data!B735)), "")</f>
        <v/>
      </c>
      <c r="AE735" s="22" t="str">
        <f>IF(NOT(Data!D735 = 0), Data!AG735, "")</f>
        <v/>
      </c>
      <c r="AF735" s="21" t="str">
        <f>IF(NOT(Data!D735 = 0), Data!AH735, "")</f>
        <v/>
      </c>
    </row>
    <row r="736" spans="1:32">
      <c r="A736" t="str">
        <f>IF(NOT(Data!D736 = 0), Data!C736, "")</f>
        <v/>
      </c>
      <c r="B736" s="21" t="str">
        <f>IF(NOT(Data!D736 = 0), Data!D736, "")</f>
        <v/>
      </c>
      <c r="C736" s="21" t="str">
        <f>IF(NOT(Data!D736 = 0), Data!E736, "")</f>
        <v/>
      </c>
      <c r="D736" s="20" t="str" cm="1">
        <f t="array" aca="1" ref="D736" ca="1">IF(NOT(Data!D736 = 0), VALUE(Data!F736 * INDIRECT(Data!B736)), "")</f>
        <v/>
      </c>
      <c r="E736" s="20" t="str" cm="1">
        <f t="array" aca="1" ref="E736" ca="1">IF(NOT(Data!D736 = 0), VALUE(Data!G736 * INDIRECT(Data!B736)), "")</f>
        <v/>
      </c>
      <c r="F736" s="20" t="str" cm="1">
        <f t="array" aca="1" ref="F736" ca="1">IF(NOT(Data!D736 = 0), VALUE(Data!H736 * INDIRECT(Data!B736)), "")</f>
        <v/>
      </c>
      <c r="G736" s="20" t="str" cm="1">
        <f t="array" aca="1" ref="G736" ca="1">IF(NOT(Data!D736 = 0), VALUE(Data!I736 * INDIRECT(Data!B736)), "")</f>
        <v/>
      </c>
      <c r="H736" s="20" t="str" cm="1">
        <f t="array" aca="1" ref="H736" ca="1">IF(NOT(Data!D736 = 0), VALUE(Data!J736 * INDIRECT(Data!B736)), "")</f>
        <v/>
      </c>
      <c r="I736" s="20" t="str" cm="1">
        <f t="array" aca="1" ref="I736" ca="1">IF(NOT(Data!D736 = 0), VALUE(Data!K736 * INDIRECT(Data!B736)), "")</f>
        <v/>
      </c>
      <c r="J736" s="20" t="str" cm="1">
        <f t="array" aca="1" ref="J736" ca="1">IF(NOT(Data!D736 = 0), VALUE(Data!L736 * INDIRECT(Data!B736)), "")</f>
        <v/>
      </c>
      <c r="K736" s="20" t="str" cm="1">
        <f t="array" aca="1" ref="K736" ca="1">IF(NOT(Data!D736 = 0), VALUE(Data!M736 * INDIRECT(Data!B736)), "")</f>
        <v/>
      </c>
      <c r="L736" s="20" t="str" cm="1">
        <f t="array" aca="1" ref="L736" ca="1">IF(NOT(Data!D736 = 0), VALUE(Data!N736 * INDIRECT(Data!B736)), "")</f>
        <v/>
      </c>
      <c r="M736" s="20" t="str" cm="1">
        <f t="array" aca="1" ref="M736" ca="1">IF(NOT(Data!D736 = 0), VALUE(Data!O736 * INDIRECT(Data!B736)), "")</f>
        <v/>
      </c>
      <c r="N736" s="20" t="str" cm="1">
        <f t="array" aca="1" ref="N736" ca="1">IF(NOT(Data!D736 = 0), VALUE(Data!P736 * INDIRECT(Data!B736)), "")</f>
        <v/>
      </c>
      <c r="O736" s="20" t="str" cm="1">
        <f t="array" aca="1" ref="O736" ca="1">IF(NOT(Data!D736 = 0), VALUE(Data!Q736 * INDIRECT(Data!B736)), "")</f>
        <v/>
      </c>
      <c r="P736" s="20" t="str" cm="1">
        <f t="array" aca="1" ref="P736" ca="1">IF(NOT(Data!D736 = 0), VALUE(Data!R736 * INDIRECT(Data!B736)), "")</f>
        <v/>
      </c>
      <c r="Q736" s="20" t="str" cm="1">
        <f t="array" aca="1" ref="Q736" ca="1">IF(NOT(Data!D736 = 0), VALUE(Data!S736 * INDIRECT(Data!B736)), "")</f>
        <v/>
      </c>
      <c r="R736" s="20" t="str" cm="1">
        <f t="array" aca="1" ref="R736" ca="1">IF(NOT(Data!D736 = 0), VALUE(Data!T736 * INDIRECT(Data!B736)), "")</f>
        <v/>
      </c>
      <c r="S736" s="20" t="str" cm="1">
        <f t="array" aca="1" ref="S736" ca="1">IF(NOT(Data!D736 = 0), VALUE(Data!U736 * INDIRECT(Data!B736)), "")</f>
        <v/>
      </c>
      <c r="T736" s="20" t="str" cm="1">
        <f t="array" aca="1" ref="T736" ca="1">IF(NOT(Data!D736 = 0), VALUE(Data!V736 * INDIRECT(Data!B736)), "")</f>
        <v/>
      </c>
      <c r="U736" s="20" t="str" cm="1">
        <f t="array" aca="1" ref="U736" ca="1">IF(NOT(Data!D736 = 0), VALUE(Data!W736 * INDIRECT(Data!B736)), "")</f>
        <v/>
      </c>
      <c r="V736" s="20" t="str" cm="1">
        <f t="array" aca="1" ref="V736" ca="1">IF(NOT(Data!D736 = 0), VALUE(Data!X736 * INDIRECT(Data!B736)), "")</f>
        <v/>
      </c>
      <c r="W736" s="20" t="str" cm="1">
        <f t="array" aca="1" ref="W736" ca="1">IF(NOT(Data!D736 = 0), VALUE(Data!Y736 * INDIRECT(Data!B736)), "")</f>
        <v/>
      </c>
      <c r="X736" s="20" t="str" cm="1">
        <f t="array" aca="1" ref="X736" ca="1">IF(NOT(Data!D736 = 0), VALUE(Data!Z736 * INDIRECT(Data!B736)), "")</f>
        <v/>
      </c>
      <c r="Y736" s="20" t="str" cm="1">
        <f t="array" aca="1" ref="Y736" ca="1">IF(NOT(Data!D736 = 0), VALUE(Data!AA736 * INDIRECT(Data!B736)), "")</f>
        <v/>
      </c>
      <c r="Z736" s="20" t="str" cm="1">
        <f t="array" aca="1" ref="Z736" ca="1">IF(NOT(Data!D736 = 0), VALUE(Data!AB736 * INDIRECT(Data!B736)), "")</f>
        <v/>
      </c>
      <c r="AA736" s="20" t="str" cm="1">
        <f t="array" aca="1" ref="AA736" ca="1">IF(NOT(Data!D736 = 0), VALUE(Data!AC736 * INDIRECT(Data!B736)), "")</f>
        <v/>
      </c>
      <c r="AB736" s="20" t="str" cm="1">
        <f t="array" aca="1" ref="AB736" ca="1">IF(NOT(Data!D736 = 0), VALUE(Data!AD736 * INDIRECT(Data!B736)), "")</f>
        <v/>
      </c>
      <c r="AC736" s="20" t="str" cm="1">
        <f t="array" aca="1" ref="AC736" ca="1">IF(NOT(Data!D736 = 0), VALUE(Data!AE736 * INDIRECT(Data!B736)), "")</f>
        <v/>
      </c>
      <c r="AD736" s="20" t="str" cm="1">
        <f t="array" aca="1" ref="AD736" ca="1">IF(NOT(Data!D736 = 0), VALUE(Data!AF736 * INDIRECT(Data!B736)), "")</f>
        <v/>
      </c>
      <c r="AE736" s="22" t="str">
        <f>IF(NOT(Data!D736 = 0), Data!AG736, "")</f>
        <v/>
      </c>
      <c r="AF736" s="21" t="str">
        <f>IF(NOT(Data!D736 = 0), Data!AH736, "")</f>
        <v/>
      </c>
    </row>
    <row r="737" spans="1:32">
      <c r="A737" t="str">
        <f>IF(NOT(Data!D737 = 0), Data!C737, "")</f>
        <v/>
      </c>
      <c r="B737" s="21" t="str">
        <f>IF(NOT(Data!D737 = 0), Data!D737, "")</f>
        <v/>
      </c>
      <c r="C737" s="21" t="str">
        <f>IF(NOT(Data!D737 = 0), Data!E737, "")</f>
        <v/>
      </c>
      <c r="D737" s="20" t="str" cm="1">
        <f t="array" aca="1" ref="D737" ca="1">IF(NOT(Data!D737 = 0), VALUE(Data!F737 * INDIRECT(Data!B737)), "")</f>
        <v/>
      </c>
      <c r="E737" s="20" t="str" cm="1">
        <f t="array" aca="1" ref="E737" ca="1">IF(NOT(Data!D737 = 0), VALUE(Data!G737 * INDIRECT(Data!B737)), "")</f>
        <v/>
      </c>
      <c r="F737" s="20" t="str" cm="1">
        <f t="array" aca="1" ref="F737" ca="1">IF(NOT(Data!D737 = 0), VALUE(Data!H737 * INDIRECT(Data!B737)), "")</f>
        <v/>
      </c>
      <c r="G737" s="20" t="str" cm="1">
        <f t="array" aca="1" ref="G737" ca="1">IF(NOT(Data!D737 = 0), VALUE(Data!I737 * INDIRECT(Data!B737)), "")</f>
        <v/>
      </c>
      <c r="H737" s="20" t="str" cm="1">
        <f t="array" aca="1" ref="H737" ca="1">IF(NOT(Data!D737 = 0), VALUE(Data!J737 * INDIRECT(Data!B737)), "")</f>
        <v/>
      </c>
      <c r="I737" s="20" t="str" cm="1">
        <f t="array" aca="1" ref="I737" ca="1">IF(NOT(Data!D737 = 0), VALUE(Data!K737 * INDIRECT(Data!B737)), "")</f>
        <v/>
      </c>
      <c r="J737" s="20" t="str" cm="1">
        <f t="array" aca="1" ref="J737" ca="1">IF(NOT(Data!D737 = 0), VALUE(Data!L737 * INDIRECT(Data!B737)), "")</f>
        <v/>
      </c>
      <c r="K737" s="20" t="str" cm="1">
        <f t="array" aca="1" ref="K737" ca="1">IF(NOT(Data!D737 = 0), VALUE(Data!M737 * INDIRECT(Data!B737)), "")</f>
        <v/>
      </c>
      <c r="L737" s="20" t="str" cm="1">
        <f t="array" aca="1" ref="L737" ca="1">IF(NOT(Data!D737 = 0), VALUE(Data!N737 * INDIRECT(Data!B737)), "")</f>
        <v/>
      </c>
      <c r="M737" s="20" t="str" cm="1">
        <f t="array" aca="1" ref="M737" ca="1">IF(NOT(Data!D737 = 0), VALUE(Data!O737 * INDIRECT(Data!B737)), "")</f>
        <v/>
      </c>
      <c r="N737" s="20" t="str" cm="1">
        <f t="array" aca="1" ref="N737" ca="1">IF(NOT(Data!D737 = 0), VALUE(Data!P737 * INDIRECT(Data!B737)), "")</f>
        <v/>
      </c>
      <c r="O737" s="20" t="str" cm="1">
        <f t="array" aca="1" ref="O737" ca="1">IF(NOT(Data!D737 = 0), VALUE(Data!Q737 * INDIRECT(Data!B737)), "")</f>
        <v/>
      </c>
      <c r="P737" s="20" t="str" cm="1">
        <f t="array" aca="1" ref="P737" ca="1">IF(NOT(Data!D737 = 0), VALUE(Data!R737 * INDIRECT(Data!B737)), "")</f>
        <v/>
      </c>
      <c r="Q737" s="20" t="str" cm="1">
        <f t="array" aca="1" ref="Q737" ca="1">IF(NOT(Data!D737 = 0), VALUE(Data!S737 * INDIRECT(Data!B737)), "")</f>
        <v/>
      </c>
      <c r="R737" s="20" t="str" cm="1">
        <f t="array" aca="1" ref="R737" ca="1">IF(NOT(Data!D737 = 0), VALUE(Data!T737 * INDIRECT(Data!B737)), "")</f>
        <v/>
      </c>
      <c r="S737" s="20" t="str" cm="1">
        <f t="array" aca="1" ref="S737" ca="1">IF(NOT(Data!D737 = 0), VALUE(Data!U737 * INDIRECT(Data!B737)), "")</f>
        <v/>
      </c>
      <c r="T737" s="20" t="str" cm="1">
        <f t="array" aca="1" ref="T737" ca="1">IF(NOT(Data!D737 = 0), VALUE(Data!V737 * INDIRECT(Data!B737)), "")</f>
        <v/>
      </c>
      <c r="U737" s="20" t="str" cm="1">
        <f t="array" aca="1" ref="U737" ca="1">IF(NOT(Data!D737 = 0), VALUE(Data!W737 * INDIRECT(Data!B737)), "")</f>
        <v/>
      </c>
      <c r="V737" s="20" t="str" cm="1">
        <f t="array" aca="1" ref="V737" ca="1">IF(NOT(Data!D737 = 0), VALUE(Data!X737 * INDIRECT(Data!B737)), "")</f>
        <v/>
      </c>
      <c r="W737" s="20" t="str" cm="1">
        <f t="array" aca="1" ref="W737" ca="1">IF(NOT(Data!D737 = 0), VALUE(Data!Y737 * INDIRECT(Data!B737)), "")</f>
        <v/>
      </c>
      <c r="X737" s="20" t="str" cm="1">
        <f t="array" aca="1" ref="X737" ca="1">IF(NOT(Data!D737 = 0), VALUE(Data!Z737 * INDIRECT(Data!B737)), "")</f>
        <v/>
      </c>
      <c r="Y737" s="20" t="str" cm="1">
        <f t="array" aca="1" ref="Y737" ca="1">IF(NOT(Data!D737 = 0), VALUE(Data!AA737 * INDIRECT(Data!B737)), "")</f>
        <v/>
      </c>
      <c r="Z737" s="20" t="str" cm="1">
        <f t="array" aca="1" ref="Z737" ca="1">IF(NOT(Data!D737 = 0), VALUE(Data!AB737 * INDIRECT(Data!B737)), "")</f>
        <v/>
      </c>
      <c r="AA737" s="20" t="str" cm="1">
        <f t="array" aca="1" ref="AA737" ca="1">IF(NOT(Data!D737 = 0), VALUE(Data!AC737 * INDIRECT(Data!B737)), "")</f>
        <v/>
      </c>
      <c r="AB737" s="20" t="str" cm="1">
        <f t="array" aca="1" ref="AB737" ca="1">IF(NOT(Data!D737 = 0), VALUE(Data!AD737 * INDIRECT(Data!B737)), "")</f>
        <v/>
      </c>
      <c r="AC737" s="20" t="str" cm="1">
        <f t="array" aca="1" ref="AC737" ca="1">IF(NOT(Data!D737 = 0), VALUE(Data!AE737 * INDIRECT(Data!B737)), "")</f>
        <v/>
      </c>
      <c r="AD737" s="20" t="str" cm="1">
        <f t="array" aca="1" ref="AD737" ca="1">IF(NOT(Data!D737 = 0), VALUE(Data!AF737 * INDIRECT(Data!B737)), "")</f>
        <v/>
      </c>
      <c r="AE737" s="22" t="str">
        <f>IF(NOT(Data!D737 = 0), Data!AG737, "")</f>
        <v/>
      </c>
      <c r="AF737" s="21" t="str">
        <f>IF(NOT(Data!D737 = 0), Data!AH737, "")</f>
        <v/>
      </c>
    </row>
    <row r="738" spans="1:32">
      <c r="A738" t="str">
        <f>IF(NOT(Data!D738 = 0), Data!C738, "")</f>
        <v/>
      </c>
      <c r="B738" s="21" t="str">
        <f>IF(NOT(Data!D738 = 0), Data!D738, "")</f>
        <v/>
      </c>
      <c r="C738" s="21" t="str">
        <f>IF(NOT(Data!D738 = 0), Data!E738, "")</f>
        <v/>
      </c>
      <c r="D738" s="20" t="str" cm="1">
        <f t="array" aca="1" ref="D738" ca="1">IF(NOT(Data!D738 = 0), VALUE(Data!F738 * INDIRECT(Data!B738)), "")</f>
        <v/>
      </c>
      <c r="E738" s="20" t="str" cm="1">
        <f t="array" aca="1" ref="E738" ca="1">IF(NOT(Data!D738 = 0), VALUE(Data!G738 * INDIRECT(Data!B738)), "")</f>
        <v/>
      </c>
      <c r="F738" s="20" t="str" cm="1">
        <f t="array" aca="1" ref="F738" ca="1">IF(NOT(Data!D738 = 0), VALUE(Data!H738 * INDIRECT(Data!B738)), "")</f>
        <v/>
      </c>
      <c r="G738" s="20" t="str" cm="1">
        <f t="array" aca="1" ref="G738" ca="1">IF(NOT(Data!D738 = 0), VALUE(Data!I738 * INDIRECT(Data!B738)), "")</f>
        <v/>
      </c>
      <c r="H738" s="20" t="str" cm="1">
        <f t="array" aca="1" ref="H738" ca="1">IF(NOT(Data!D738 = 0), VALUE(Data!J738 * INDIRECT(Data!B738)), "")</f>
        <v/>
      </c>
      <c r="I738" s="20" t="str" cm="1">
        <f t="array" aca="1" ref="I738" ca="1">IF(NOT(Data!D738 = 0), VALUE(Data!K738 * INDIRECT(Data!B738)), "")</f>
        <v/>
      </c>
      <c r="J738" s="20" t="str" cm="1">
        <f t="array" aca="1" ref="J738" ca="1">IF(NOT(Data!D738 = 0), VALUE(Data!L738 * INDIRECT(Data!B738)), "")</f>
        <v/>
      </c>
      <c r="K738" s="20" t="str" cm="1">
        <f t="array" aca="1" ref="K738" ca="1">IF(NOT(Data!D738 = 0), VALUE(Data!M738 * INDIRECT(Data!B738)), "")</f>
        <v/>
      </c>
      <c r="L738" s="20" t="str" cm="1">
        <f t="array" aca="1" ref="L738" ca="1">IF(NOT(Data!D738 = 0), VALUE(Data!N738 * INDIRECT(Data!B738)), "")</f>
        <v/>
      </c>
      <c r="M738" s="20" t="str" cm="1">
        <f t="array" aca="1" ref="M738" ca="1">IF(NOT(Data!D738 = 0), VALUE(Data!O738 * INDIRECT(Data!B738)), "")</f>
        <v/>
      </c>
      <c r="N738" s="20" t="str" cm="1">
        <f t="array" aca="1" ref="N738" ca="1">IF(NOT(Data!D738 = 0), VALUE(Data!P738 * INDIRECT(Data!B738)), "")</f>
        <v/>
      </c>
      <c r="O738" s="20" t="str" cm="1">
        <f t="array" aca="1" ref="O738" ca="1">IF(NOT(Data!D738 = 0), VALUE(Data!Q738 * INDIRECT(Data!B738)), "")</f>
        <v/>
      </c>
      <c r="P738" s="20" t="str" cm="1">
        <f t="array" aca="1" ref="P738" ca="1">IF(NOT(Data!D738 = 0), VALUE(Data!R738 * INDIRECT(Data!B738)), "")</f>
        <v/>
      </c>
      <c r="Q738" s="20" t="str" cm="1">
        <f t="array" aca="1" ref="Q738" ca="1">IF(NOT(Data!D738 = 0), VALUE(Data!S738 * INDIRECT(Data!B738)), "")</f>
        <v/>
      </c>
      <c r="R738" s="20" t="str" cm="1">
        <f t="array" aca="1" ref="R738" ca="1">IF(NOT(Data!D738 = 0), VALUE(Data!T738 * INDIRECT(Data!B738)), "")</f>
        <v/>
      </c>
      <c r="S738" s="20" t="str" cm="1">
        <f t="array" aca="1" ref="S738" ca="1">IF(NOT(Data!D738 = 0), VALUE(Data!U738 * INDIRECT(Data!B738)), "")</f>
        <v/>
      </c>
      <c r="T738" s="20" t="str" cm="1">
        <f t="array" aca="1" ref="T738" ca="1">IF(NOT(Data!D738 = 0), VALUE(Data!V738 * INDIRECT(Data!B738)), "")</f>
        <v/>
      </c>
      <c r="U738" s="20" t="str" cm="1">
        <f t="array" aca="1" ref="U738" ca="1">IF(NOT(Data!D738 = 0), VALUE(Data!W738 * INDIRECT(Data!B738)), "")</f>
        <v/>
      </c>
      <c r="V738" s="20" t="str" cm="1">
        <f t="array" aca="1" ref="V738" ca="1">IF(NOT(Data!D738 = 0), VALUE(Data!X738 * INDIRECT(Data!B738)), "")</f>
        <v/>
      </c>
      <c r="W738" s="20" t="str" cm="1">
        <f t="array" aca="1" ref="W738" ca="1">IF(NOT(Data!D738 = 0), VALUE(Data!Y738 * INDIRECT(Data!B738)), "")</f>
        <v/>
      </c>
      <c r="X738" s="20" t="str" cm="1">
        <f t="array" aca="1" ref="X738" ca="1">IF(NOT(Data!D738 = 0), VALUE(Data!Z738 * INDIRECT(Data!B738)), "")</f>
        <v/>
      </c>
      <c r="Y738" s="20" t="str" cm="1">
        <f t="array" aca="1" ref="Y738" ca="1">IF(NOT(Data!D738 = 0), VALUE(Data!AA738 * INDIRECT(Data!B738)), "")</f>
        <v/>
      </c>
      <c r="Z738" s="20" t="str" cm="1">
        <f t="array" aca="1" ref="Z738" ca="1">IF(NOT(Data!D738 = 0), VALUE(Data!AB738 * INDIRECT(Data!B738)), "")</f>
        <v/>
      </c>
      <c r="AA738" s="20" t="str" cm="1">
        <f t="array" aca="1" ref="AA738" ca="1">IF(NOT(Data!D738 = 0), VALUE(Data!AC738 * INDIRECT(Data!B738)), "")</f>
        <v/>
      </c>
      <c r="AB738" s="20" t="str" cm="1">
        <f t="array" aca="1" ref="AB738" ca="1">IF(NOT(Data!D738 = 0), VALUE(Data!AD738 * INDIRECT(Data!B738)), "")</f>
        <v/>
      </c>
      <c r="AC738" s="20" t="str" cm="1">
        <f t="array" aca="1" ref="AC738" ca="1">IF(NOT(Data!D738 = 0), VALUE(Data!AE738 * INDIRECT(Data!B738)), "")</f>
        <v/>
      </c>
      <c r="AD738" s="20" t="str" cm="1">
        <f t="array" aca="1" ref="AD738" ca="1">IF(NOT(Data!D738 = 0), VALUE(Data!AF738 * INDIRECT(Data!B738)), "")</f>
        <v/>
      </c>
      <c r="AE738" s="22" t="str">
        <f>IF(NOT(Data!D738 = 0), Data!AG738, "")</f>
        <v/>
      </c>
      <c r="AF738" s="21" t="str">
        <f>IF(NOT(Data!D738 = 0), Data!AH738, "")</f>
        <v/>
      </c>
    </row>
    <row r="739" spans="1:32">
      <c r="A739" t="str">
        <f>IF(NOT(Data!D739 = 0), Data!C739, "")</f>
        <v/>
      </c>
      <c r="B739" s="21" t="str">
        <f>IF(NOT(Data!D739 = 0), Data!D739, "")</f>
        <v/>
      </c>
      <c r="C739" s="21" t="str">
        <f>IF(NOT(Data!D739 = 0), Data!E739, "")</f>
        <v/>
      </c>
      <c r="D739" s="20" t="str" cm="1">
        <f t="array" aca="1" ref="D739" ca="1">IF(NOT(Data!D739 = 0), VALUE(Data!F739 * INDIRECT(Data!B739)), "")</f>
        <v/>
      </c>
      <c r="E739" s="20" t="str" cm="1">
        <f t="array" aca="1" ref="E739" ca="1">IF(NOT(Data!D739 = 0), VALUE(Data!G739 * INDIRECT(Data!B739)), "")</f>
        <v/>
      </c>
      <c r="F739" s="20" t="str" cm="1">
        <f t="array" aca="1" ref="F739" ca="1">IF(NOT(Data!D739 = 0), VALUE(Data!H739 * INDIRECT(Data!B739)), "")</f>
        <v/>
      </c>
      <c r="G739" s="20" t="str" cm="1">
        <f t="array" aca="1" ref="G739" ca="1">IF(NOT(Data!D739 = 0), VALUE(Data!I739 * INDIRECT(Data!B739)), "")</f>
        <v/>
      </c>
      <c r="H739" s="20" t="str" cm="1">
        <f t="array" aca="1" ref="H739" ca="1">IF(NOT(Data!D739 = 0), VALUE(Data!J739 * INDIRECT(Data!B739)), "")</f>
        <v/>
      </c>
      <c r="I739" s="20" t="str" cm="1">
        <f t="array" aca="1" ref="I739" ca="1">IF(NOT(Data!D739 = 0), VALUE(Data!K739 * INDIRECT(Data!B739)), "")</f>
        <v/>
      </c>
      <c r="J739" s="20" t="str" cm="1">
        <f t="array" aca="1" ref="J739" ca="1">IF(NOT(Data!D739 = 0), VALUE(Data!L739 * INDIRECT(Data!B739)), "")</f>
        <v/>
      </c>
      <c r="K739" s="20" t="str" cm="1">
        <f t="array" aca="1" ref="K739" ca="1">IF(NOT(Data!D739 = 0), VALUE(Data!M739 * INDIRECT(Data!B739)), "")</f>
        <v/>
      </c>
      <c r="L739" s="20" t="str" cm="1">
        <f t="array" aca="1" ref="L739" ca="1">IF(NOT(Data!D739 = 0), VALUE(Data!N739 * INDIRECT(Data!B739)), "")</f>
        <v/>
      </c>
      <c r="M739" s="20" t="str" cm="1">
        <f t="array" aca="1" ref="M739" ca="1">IF(NOT(Data!D739 = 0), VALUE(Data!O739 * INDIRECT(Data!B739)), "")</f>
        <v/>
      </c>
      <c r="N739" s="20" t="str" cm="1">
        <f t="array" aca="1" ref="N739" ca="1">IF(NOT(Data!D739 = 0), VALUE(Data!P739 * INDIRECT(Data!B739)), "")</f>
        <v/>
      </c>
      <c r="O739" s="20" t="str" cm="1">
        <f t="array" aca="1" ref="O739" ca="1">IF(NOT(Data!D739 = 0), VALUE(Data!Q739 * INDIRECT(Data!B739)), "")</f>
        <v/>
      </c>
      <c r="P739" s="20" t="str" cm="1">
        <f t="array" aca="1" ref="P739" ca="1">IF(NOT(Data!D739 = 0), VALUE(Data!R739 * INDIRECT(Data!B739)), "")</f>
        <v/>
      </c>
      <c r="Q739" s="20" t="str" cm="1">
        <f t="array" aca="1" ref="Q739" ca="1">IF(NOT(Data!D739 = 0), VALUE(Data!S739 * INDIRECT(Data!B739)), "")</f>
        <v/>
      </c>
      <c r="R739" s="20" t="str" cm="1">
        <f t="array" aca="1" ref="R739" ca="1">IF(NOT(Data!D739 = 0), VALUE(Data!T739 * INDIRECT(Data!B739)), "")</f>
        <v/>
      </c>
      <c r="S739" s="20" t="str" cm="1">
        <f t="array" aca="1" ref="S739" ca="1">IF(NOT(Data!D739 = 0), VALUE(Data!U739 * INDIRECT(Data!B739)), "")</f>
        <v/>
      </c>
      <c r="T739" s="20" t="str" cm="1">
        <f t="array" aca="1" ref="T739" ca="1">IF(NOT(Data!D739 = 0), VALUE(Data!V739 * INDIRECT(Data!B739)), "")</f>
        <v/>
      </c>
      <c r="U739" s="20" t="str" cm="1">
        <f t="array" aca="1" ref="U739" ca="1">IF(NOT(Data!D739 = 0), VALUE(Data!W739 * INDIRECT(Data!B739)), "")</f>
        <v/>
      </c>
      <c r="V739" s="20" t="str" cm="1">
        <f t="array" aca="1" ref="V739" ca="1">IF(NOT(Data!D739 = 0), VALUE(Data!X739 * INDIRECT(Data!B739)), "")</f>
        <v/>
      </c>
      <c r="W739" s="20" t="str" cm="1">
        <f t="array" aca="1" ref="W739" ca="1">IF(NOT(Data!D739 = 0), VALUE(Data!Y739 * INDIRECT(Data!B739)), "")</f>
        <v/>
      </c>
      <c r="X739" s="20" t="str" cm="1">
        <f t="array" aca="1" ref="X739" ca="1">IF(NOT(Data!D739 = 0), VALUE(Data!Z739 * INDIRECT(Data!B739)), "")</f>
        <v/>
      </c>
      <c r="Y739" s="20" t="str" cm="1">
        <f t="array" aca="1" ref="Y739" ca="1">IF(NOT(Data!D739 = 0), VALUE(Data!AA739 * INDIRECT(Data!B739)), "")</f>
        <v/>
      </c>
      <c r="Z739" s="20" t="str" cm="1">
        <f t="array" aca="1" ref="Z739" ca="1">IF(NOT(Data!D739 = 0), VALUE(Data!AB739 * INDIRECT(Data!B739)), "")</f>
        <v/>
      </c>
      <c r="AA739" s="20" t="str" cm="1">
        <f t="array" aca="1" ref="AA739" ca="1">IF(NOT(Data!D739 = 0), VALUE(Data!AC739 * INDIRECT(Data!B739)), "")</f>
        <v/>
      </c>
      <c r="AB739" s="20" t="str" cm="1">
        <f t="array" aca="1" ref="AB739" ca="1">IF(NOT(Data!D739 = 0), VALUE(Data!AD739 * INDIRECT(Data!B739)), "")</f>
        <v/>
      </c>
      <c r="AC739" s="20" t="str" cm="1">
        <f t="array" aca="1" ref="AC739" ca="1">IF(NOT(Data!D739 = 0), VALUE(Data!AE739 * INDIRECT(Data!B739)), "")</f>
        <v/>
      </c>
      <c r="AD739" s="20" t="str" cm="1">
        <f t="array" aca="1" ref="AD739" ca="1">IF(NOT(Data!D739 = 0), VALUE(Data!AF739 * INDIRECT(Data!B739)), "")</f>
        <v/>
      </c>
      <c r="AE739" s="22" t="str">
        <f>IF(NOT(Data!D739 = 0), Data!AG739, "")</f>
        <v/>
      </c>
      <c r="AF739" s="21" t="str">
        <f>IF(NOT(Data!D739 = 0), Data!AH739, "")</f>
        <v/>
      </c>
    </row>
    <row r="740" spans="1:32">
      <c r="A740" t="str">
        <f>IF(NOT(Data!D740 = 0), Data!C740, "")</f>
        <v/>
      </c>
      <c r="B740" s="21" t="str">
        <f>IF(NOT(Data!D740 = 0), Data!D740, "")</f>
        <v/>
      </c>
      <c r="C740" s="21" t="str">
        <f>IF(NOT(Data!D740 = 0), Data!E740, "")</f>
        <v/>
      </c>
      <c r="D740" s="20" t="str" cm="1">
        <f t="array" aca="1" ref="D740" ca="1">IF(NOT(Data!D740 = 0), VALUE(Data!F740 * INDIRECT(Data!B740)), "")</f>
        <v/>
      </c>
      <c r="E740" s="20" t="str" cm="1">
        <f t="array" aca="1" ref="E740" ca="1">IF(NOT(Data!D740 = 0), VALUE(Data!G740 * INDIRECT(Data!B740)), "")</f>
        <v/>
      </c>
      <c r="F740" s="20" t="str" cm="1">
        <f t="array" aca="1" ref="F740" ca="1">IF(NOT(Data!D740 = 0), VALUE(Data!H740 * INDIRECT(Data!B740)), "")</f>
        <v/>
      </c>
      <c r="G740" s="20" t="str" cm="1">
        <f t="array" aca="1" ref="G740" ca="1">IF(NOT(Data!D740 = 0), VALUE(Data!I740 * INDIRECT(Data!B740)), "")</f>
        <v/>
      </c>
      <c r="H740" s="20" t="str" cm="1">
        <f t="array" aca="1" ref="H740" ca="1">IF(NOT(Data!D740 = 0), VALUE(Data!J740 * INDIRECT(Data!B740)), "")</f>
        <v/>
      </c>
      <c r="I740" s="20" t="str" cm="1">
        <f t="array" aca="1" ref="I740" ca="1">IF(NOT(Data!D740 = 0), VALUE(Data!K740 * INDIRECT(Data!B740)), "")</f>
        <v/>
      </c>
      <c r="J740" s="20" t="str" cm="1">
        <f t="array" aca="1" ref="J740" ca="1">IF(NOT(Data!D740 = 0), VALUE(Data!L740 * INDIRECT(Data!B740)), "")</f>
        <v/>
      </c>
      <c r="K740" s="20" t="str" cm="1">
        <f t="array" aca="1" ref="K740" ca="1">IF(NOT(Data!D740 = 0), VALUE(Data!M740 * INDIRECT(Data!B740)), "")</f>
        <v/>
      </c>
      <c r="L740" s="20" t="str" cm="1">
        <f t="array" aca="1" ref="L740" ca="1">IF(NOT(Data!D740 = 0), VALUE(Data!N740 * INDIRECT(Data!B740)), "")</f>
        <v/>
      </c>
      <c r="M740" s="20" t="str" cm="1">
        <f t="array" aca="1" ref="M740" ca="1">IF(NOT(Data!D740 = 0), VALUE(Data!O740 * INDIRECT(Data!B740)), "")</f>
        <v/>
      </c>
      <c r="N740" s="20" t="str" cm="1">
        <f t="array" aca="1" ref="N740" ca="1">IF(NOT(Data!D740 = 0), VALUE(Data!P740 * INDIRECT(Data!B740)), "")</f>
        <v/>
      </c>
      <c r="O740" s="20" t="str" cm="1">
        <f t="array" aca="1" ref="O740" ca="1">IF(NOT(Data!D740 = 0), VALUE(Data!Q740 * INDIRECT(Data!B740)), "")</f>
        <v/>
      </c>
      <c r="P740" s="20" t="str" cm="1">
        <f t="array" aca="1" ref="P740" ca="1">IF(NOT(Data!D740 = 0), VALUE(Data!R740 * INDIRECT(Data!B740)), "")</f>
        <v/>
      </c>
      <c r="Q740" s="20" t="str" cm="1">
        <f t="array" aca="1" ref="Q740" ca="1">IF(NOT(Data!D740 = 0), VALUE(Data!S740 * INDIRECT(Data!B740)), "")</f>
        <v/>
      </c>
      <c r="R740" s="20" t="str" cm="1">
        <f t="array" aca="1" ref="R740" ca="1">IF(NOT(Data!D740 = 0), VALUE(Data!T740 * INDIRECT(Data!B740)), "")</f>
        <v/>
      </c>
      <c r="S740" s="20" t="str" cm="1">
        <f t="array" aca="1" ref="S740" ca="1">IF(NOT(Data!D740 = 0), VALUE(Data!U740 * INDIRECT(Data!B740)), "")</f>
        <v/>
      </c>
      <c r="T740" s="20" t="str" cm="1">
        <f t="array" aca="1" ref="T740" ca="1">IF(NOT(Data!D740 = 0), VALUE(Data!V740 * INDIRECT(Data!B740)), "")</f>
        <v/>
      </c>
      <c r="U740" s="20" t="str" cm="1">
        <f t="array" aca="1" ref="U740" ca="1">IF(NOT(Data!D740 = 0), VALUE(Data!W740 * INDIRECT(Data!B740)), "")</f>
        <v/>
      </c>
      <c r="V740" s="20" t="str" cm="1">
        <f t="array" aca="1" ref="V740" ca="1">IF(NOT(Data!D740 = 0), VALUE(Data!X740 * INDIRECT(Data!B740)), "")</f>
        <v/>
      </c>
      <c r="W740" s="20" t="str" cm="1">
        <f t="array" aca="1" ref="W740" ca="1">IF(NOT(Data!D740 = 0), VALUE(Data!Y740 * INDIRECT(Data!B740)), "")</f>
        <v/>
      </c>
      <c r="X740" s="20" t="str" cm="1">
        <f t="array" aca="1" ref="X740" ca="1">IF(NOT(Data!D740 = 0), VALUE(Data!Z740 * INDIRECT(Data!B740)), "")</f>
        <v/>
      </c>
      <c r="Y740" s="20" t="str" cm="1">
        <f t="array" aca="1" ref="Y740" ca="1">IF(NOT(Data!D740 = 0), VALUE(Data!AA740 * INDIRECT(Data!B740)), "")</f>
        <v/>
      </c>
      <c r="Z740" s="20" t="str" cm="1">
        <f t="array" aca="1" ref="Z740" ca="1">IF(NOT(Data!D740 = 0), VALUE(Data!AB740 * INDIRECT(Data!B740)), "")</f>
        <v/>
      </c>
      <c r="AA740" s="20" t="str" cm="1">
        <f t="array" aca="1" ref="AA740" ca="1">IF(NOT(Data!D740 = 0), VALUE(Data!AC740 * INDIRECT(Data!B740)), "")</f>
        <v/>
      </c>
      <c r="AB740" s="20" t="str" cm="1">
        <f t="array" aca="1" ref="AB740" ca="1">IF(NOT(Data!D740 = 0), VALUE(Data!AD740 * INDIRECT(Data!B740)), "")</f>
        <v/>
      </c>
      <c r="AC740" s="20" t="str" cm="1">
        <f t="array" aca="1" ref="AC740" ca="1">IF(NOT(Data!D740 = 0), VALUE(Data!AE740 * INDIRECT(Data!B740)), "")</f>
        <v/>
      </c>
      <c r="AD740" s="20" t="str" cm="1">
        <f t="array" aca="1" ref="AD740" ca="1">IF(NOT(Data!D740 = 0), VALUE(Data!AF740 * INDIRECT(Data!B740)), "")</f>
        <v/>
      </c>
      <c r="AE740" s="22" t="str">
        <f>IF(NOT(Data!D740 = 0), Data!AG740, "")</f>
        <v/>
      </c>
      <c r="AF740" s="21" t="str">
        <f>IF(NOT(Data!D740 = 0), Data!AH740, "")</f>
        <v/>
      </c>
    </row>
    <row r="741" spans="1:32">
      <c r="A741" t="str">
        <f>IF(NOT(Data!D741 = 0), Data!C741, "")</f>
        <v/>
      </c>
      <c r="B741" s="21" t="str">
        <f>IF(NOT(Data!D741 = 0), Data!D741, "")</f>
        <v/>
      </c>
      <c r="C741" s="21" t="str">
        <f>IF(NOT(Data!D741 = 0), Data!E741, "")</f>
        <v/>
      </c>
      <c r="D741" s="20" t="str" cm="1">
        <f t="array" aca="1" ref="D741" ca="1">IF(NOT(Data!D741 = 0), VALUE(Data!F741 * INDIRECT(Data!B741)), "")</f>
        <v/>
      </c>
      <c r="E741" s="20" t="str" cm="1">
        <f t="array" aca="1" ref="E741" ca="1">IF(NOT(Data!D741 = 0), VALUE(Data!G741 * INDIRECT(Data!B741)), "")</f>
        <v/>
      </c>
      <c r="F741" s="20" t="str" cm="1">
        <f t="array" aca="1" ref="F741" ca="1">IF(NOT(Data!D741 = 0), VALUE(Data!H741 * INDIRECT(Data!B741)), "")</f>
        <v/>
      </c>
      <c r="G741" s="20" t="str" cm="1">
        <f t="array" aca="1" ref="G741" ca="1">IF(NOT(Data!D741 = 0), VALUE(Data!I741 * INDIRECT(Data!B741)), "")</f>
        <v/>
      </c>
      <c r="H741" s="20" t="str" cm="1">
        <f t="array" aca="1" ref="H741" ca="1">IF(NOT(Data!D741 = 0), VALUE(Data!J741 * INDIRECT(Data!B741)), "")</f>
        <v/>
      </c>
      <c r="I741" s="20" t="str" cm="1">
        <f t="array" aca="1" ref="I741" ca="1">IF(NOT(Data!D741 = 0), VALUE(Data!K741 * INDIRECT(Data!B741)), "")</f>
        <v/>
      </c>
      <c r="J741" s="20" t="str" cm="1">
        <f t="array" aca="1" ref="J741" ca="1">IF(NOT(Data!D741 = 0), VALUE(Data!L741 * INDIRECT(Data!B741)), "")</f>
        <v/>
      </c>
      <c r="K741" s="20" t="str" cm="1">
        <f t="array" aca="1" ref="K741" ca="1">IF(NOT(Data!D741 = 0), VALUE(Data!M741 * INDIRECT(Data!B741)), "")</f>
        <v/>
      </c>
      <c r="L741" s="20" t="str" cm="1">
        <f t="array" aca="1" ref="L741" ca="1">IF(NOT(Data!D741 = 0), VALUE(Data!N741 * INDIRECT(Data!B741)), "")</f>
        <v/>
      </c>
      <c r="M741" s="20" t="str" cm="1">
        <f t="array" aca="1" ref="M741" ca="1">IF(NOT(Data!D741 = 0), VALUE(Data!O741 * INDIRECT(Data!B741)), "")</f>
        <v/>
      </c>
      <c r="N741" s="20" t="str" cm="1">
        <f t="array" aca="1" ref="N741" ca="1">IF(NOT(Data!D741 = 0), VALUE(Data!P741 * INDIRECT(Data!B741)), "")</f>
        <v/>
      </c>
      <c r="O741" s="20" t="str" cm="1">
        <f t="array" aca="1" ref="O741" ca="1">IF(NOT(Data!D741 = 0), VALUE(Data!Q741 * INDIRECT(Data!B741)), "")</f>
        <v/>
      </c>
      <c r="P741" s="20" t="str" cm="1">
        <f t="array" aca="1" ref="P741" ca="1">IF(NOT(Data!D741 = 0), VALUE(Data!R741 * INDIRECT(Data!B741)), "")</f>
        <v/>
      </c>
      <c r="Q741" s="20" t="str" cm="1">
        <f t="array" aca="1" ref="Q741" ca="1">IF(NOT(Data!D741 = 0), VALUE(Data!S741 * INDIRECT(Data!B741)), "")</f>
        <v/>
      </c>
      <c r="R741" s="20" t="str" cm="1">
        <f t="array" aca="1" ref="R741" ca="1">IF(NOT(Data!D741 = 0), VALUE(Data!T741 * INDIRECT(Data!B741)), "")</f>
        <v/>
      </c>
      <c r="S741" s="20" t="str" cm="1">
        <f t="array" aca="1" ref="S741" ca="1">IF(NOT(Data!D741 = 0), VALUE(Data!U741 * INDIRECT(Data!B741)), "")</f>
        <v/>
      </c>
      <c r="T741" s="20" t="str" cm="1">
        <f t="array" aca="1" ref="T741" ca="1">IF(NOT(Data!D741 = 0), VALUE(Data!V741 * INDIRECT(Data!B741)), "")</f>
        <v/>
      </c>
      <c r="U741" s="20" t="str" cm="1">
        <f t="array" aca="1" ref="U741" ca="1">IF(NOT(Data!D741 = 0), VALUE(Data!W741 * INDIRECT(Data!B741)), "")</f>
        <v/>
      </c>
      <c r="V741" s="20" t="str" cm="1">
        <f t="array" aca="1" ref="V741" ca="1">IF(NOT(Data!D741 = 0), VALUE(Data!X741 * INDIRECT(Data!B741)), "")</f>
        <v/>
      </c>
      <c r="W741" s="20" t="str" cm="1">
        <f t="array" aca="1" ref="W741" ca="1">IF(NOT(Data!D741 = 0), VALUE(Data!Y741 * INDIRECT(Data!B741)), "")</f>
        <v/>
      </c>
      <c r="X741" s="20" t="str" cm="1">
        <f t="array" aca="1" ref="X741" ca="1">IF(NOT(Data!D741 = 0), VALUE(Data!Z741 * INDIRECT(Data!B741)), "")</f>
        <v/>
      </c>
      <c r="Y741" s="20" t="str" cm="1">
        <f t="array" aca="1" ref="Y741" ca="1">IF(NOT(Data!D741 = 0), VALUE(Data!AA741 * INDIRECT(Data!B741)), "")</f>
        <v/>
      </c>
      <c r="Z741" s="20" t="str" cm="1">
        <f t="array" aca="1" ref="Z741" ca="1">IF(NOT(Data!D741 = 0), VALUE(Data!AB741 * INDIRECT(Data!B741)), "")</f>
        <v/>
      </c>
      <c r="AA741" s="20" t="str" cm="1">
        <f t="array" aca="1" ref="AA741" ca="1">IF(NOT(Data!D741 = 0), VALUE(Data!AC741 * INDIRECT(Data!B741)), "")</f>
        <v/>
      </c>
      <c r="AB741" s="20" t="str" cm="1">
        <f t="array" aca="1" ref="AB741" ca="1">IF(NOT(Data!D741 = 0), VALUE(Data!AD741 * INDIRECT(Data!B741)), "")</f>
        <v/>
      </c>
      <c r="AC741" s="20" t="str" cm="1">
        <f t="array" aca="1" ref="AC741" ca="1">IF(NOT(Data!D741 = 0), VALUE(Data!AE741 * INDIRECT(Data!B741)), "")</f>
        <v/>
      </c>
      <c r="AD741" s="20" t="str" cm="1">
        <f t="array" aca="1" ref="AD741" ca="1">IF(NOT(Data!D741 = 0), VALUE(Data!AF741 * INDIRECT(Data!B741)), "")</f>
        <v/>
      </c>
      <c r="AE741" s="22" t="str">
        <f>IF(NOT(Data!D741 = 0), Data!AG741, "")</f>
        <v/>
      </c>
      <c r="AF741" s="21" t="str">
        <f>IF(NOT(Data!D741 = 0), Data!AH741, "")</f>
        <v/>
      </c>
    </row>
    <row r="742" spans="1:32">
      <c r="A742" t="str">
        <f>IF(NOT(Data!D742 = 0), Data!C742, "")</f>
        <v/>
      </c>
      <c r="B742" s="21" t="str">
        <f>IF(NOT(Data!D742 = 0), Data!D742, "")</f>
        <v/>
      </c>
      <c r="C742" s="21" t="str">
        <f>IF(NOT(Data!D742 = 0), Data!E742, "")</f>
        <v/>
      </c>
      <c r="D742" s="20" t="str" cm="1">
        <f t="array" aca="1" ref="D742" ca="1">IF(NOT(Data!D742 = 0), VALUE(Data!F742 * INDIRECT(Data!B742)), "")</f>
        <v/>
      </c>
      <c r="E742" s="20" t="str" cm="1">
        <f t="array" aca="1" ref="E742" ca="1">IF(NOT(Data!D742 = 0), VALUE(Data!G742 * INDIRECT(Data!B742)), "")</f>
        <v/>
      </c>
      <c r="F742" s="20" t="str" cm="1">
        <f t="array" aca="1" ref="F742" ca="1">IF(NOT(Data!D742 = 0), VALUE(Data!H742 * INDIRECT(Data!B742)), "")</f>
        <v/>
      </c>
      <c r="G742" s="20" t="str" cm="1">
        <f t="array" aca="1" ref="G742" ca="1">IF(NOT(Data!D742 = 0), VALUE(Data!I742 * INDIRECT(Data!B742)), "")</f>
        <v/>
      </c>
      <c r="H742" s="20" t="str" cm="1">
        <f t="array" aca="1" ref="H742" ca="1">IF(NOT(Data!D742 = 0), VALUE(Data!J742 * INDIRECT(Data!B742)), "")</f>
        <v/>
      </c>
      <c r="I742" s="20" t="str" cm="1">
        <f t="array" aca="1" ref="I742" ca="1">IF(NOT(Data!D742 = 0), VALUE(Data!K742 * INDIRECT(Data!B742)), "")</f>
        <v/>
      </c>
      <c r="J742" s="20" t="str" cm="1">
        <f t="array" aca="1" ref="J742" ca="1">IF(NOT(Data!D742 = 0), VALUE(Data!L742 * INDIRECT(Data!B742)), "")</f>
        <v/>
      </c>
      <c r="K742" s="20" t="str" cm="1">
        <f t="array" aca="1" ref="K742" ca="1">IF(NOT(Data!D742 = 0), VALUE(Data!M742 * INDIRECT(Data!B742)), "")</f>
        <v/>
      </c>
      <c r="L742" s="20" t="str" cm="1">
        <f t="array" aca="1" ref="L742" ca="1">IF(NOT(Data!D742 = 0), VALUE(Data!N742 * INDIRECT(Data!B742)), "")</f>
        <v/>
      </c>
      <c r="M742" s="20" t="str" cm="1">
        <f t="array" aca="1" ref="M742" ca="1">IF(NOT(Data!D742 = 0), VALUE(Data!O742 * INDIRECT(Data!B742)), "")</f>
        <v/>
      </c>
      <c r="N742" s="20" t="str" cm="1">
        <f t="array" aca="1" ref="N742" ca="1">IF(NOT(Data!D742 = 0), VALUE(Data!P742 * INDIRECT(Data!B742)), "")</f>
        <v/>
      </c>
      <c r="O742" s="20" t="str" cm="1">
        <f t="array" aca="1" ref="O742" ca="1">IF(NOT(Data!D742 = 0), VALUE(Data!Q742 * INDIRECT(Data!B742)), "")</f>
        <v/>
      </c>
      <c r="P742" s="20" t="str" cm="1">
        <f t="array" aca="1" ref="P742" ca="1">IF(NOT(Data!D742 = 0), VALUE(Data!R742 * INDIRECT(Data!B742)), "")</f>
        <v/>
      </c>
      <c r="Q742" s="20" t="str" cm="1">
        <f t="array" aca="1" ref="Q742" ca="1">IF(NOT(Data!D742 = 0), VALUE(Data!S742 * INDIRECT(Data!B742)), "")</f>
        <v/>
      </c>
      <c r="R742" s="20" t="str" cm="1">
        <f t="array" aca="1" ref="R742" ca="1">IF(NOT(Data!D742 = 0), VALUE(Data!T742 * INDIRECT(Data!B742)), "")</f>
        <v/>
      </c>
      <c r="S742" s="20" t="str" cm="1">
        <f t="array" aca="1" ref="S742" ca="1">IF(NOT(Data!D742 = 0), VALUE(Data!U742 * INDIRECT(Data!B742)), "")</f>
        <v/>
      </c>
      <c r="T742" s="20" t="str" cm="1">
        <f t="array" aca="1" ref="T742" ca="1">IF(NOT(Data!D742 = 0), VALUE(Data!V742 * INDIRECT(Data!B742)), "")</f>
        <v/>
      </c>
      <c r="U742" s="20" t="str" cm="1">
        <f t="array" aca="1" ref="U742" ca="1">IF(NOT(Data!D742 = 0), VALUE(Data!W742 * INDIRECT(Data!B742)), "")</f>
        <v/>
      </c>
      <c r="V742" s="20" t="str" cm="1">
        <f t="array" aca="1" ref="V742" ca="1">IF(NOT(Data!D742 = 0), VALUE(Data!X742 * INDIRECT(Data!B742)), "")</f>
        <v/>
      </c>
      <c r="W742" s="20" t="str" cm="1">
        <f t="array" aca="1" ref="W742" ca="1">IF(NOT(Data!D742 = 0), VALUE(Data!Y742 * INDIRECT(Data!B742)), "")</f>
        <v/>
      </c>
      <c r="X742" s="20" t="str" cm="1">
        <f t="array" aca="1" ref="X742" ca="1">IF(NOT(Data!D742 = 0), VALUE(Data!Z742 * INDIRECT(Data!B742)), "")</f>
        <v/>
      </c>
      <c r="Y742" s="20" t="str" cm="1">
        <f t="array" aca="1" ref="Y742" ca="1">IF(NOT(Data!D742 = 0), VALUE(Data!AA742 * INDIRECT(Data!B742)), "")</f>
        <v/>
      </c>
      <c r="Z742" s="20" t="str" cm="1">
        <f t="array" aca="1" ref="Z742" ca="1">IF(NOT(Data!D742 = 0), VALUE(Data!AB742 * INDIRECT(Data!B742)), "")</f>
        <v/>
      </c>
      <c r="AA742" s="20" t="str" cm="1">
        <f t="array" aca="1" ref="AA742" ca="1">IF(NOT(Data!D742 = 0), VALUE(Data!AC742 * INDIRECT(Data!B742)), "")</f>
        <v/>
      </c>
      <c r="AB742" s="20" t="str" cm="1">
        <f t="array" aca="1" ref="AB742" ca="1">IF(NOT(Data!D742 = 0), VALUE(Data!AD742 * INDIRECT(Data!B742)), "")</f>
        <v/>
      </c>
      <c r="AC742" s="20" t="str" cm="1">
        <f t="array" aca="1" ref="AC742" ca="1">IF(NOT(Data!D742 = 0), VALUE(Data!AE742 * INDIRECT(Data!B742)), "")</f>
        <v/>
      </c>
      <c r="AD742" s="20" t="str" cm="1">
        <f t="array" aca="1" ref="AD742" ca="1">IF(NOT(Data!D742 = 0), VALUE(Data!AF742 * INDIRECT(Data!B742)), "")</f>
        <v/>
      </c>
      <c r="AE742" s="22" t="str">
        <f>IF(NOT(Data!D742 = 0), Data!AG742, "")</f>
        <v/>
      </c>
      <c r="AF742" s="21" t="str">
        <f>IF(NOT(Data!D742 = 0), Data!AH742, "")</f>
        <v/>
      </c>
    </row>
    <row r="743" spans="1:32">
      <c r="A743" t="str">
        <f>IF(NOT(Data!D743 = 0), Data!C743, "")</f>
        <v/>
      </c>
      <c r="B743" s="21" t="str">
        <f>IF(NOT(Data!D743 = 0), Data!D743, "")</f>
        <v/>
      </c>
      <c r="C743" s="21" t="str">
        <f>IF(NOT(Data!D743 = 0), Data!E743, "")</f>
        <v/>
      </c>
      <c r="D743" s="20" t="str" cm="1">
        <f t="array" aca="1" ref="D743" ca="1">IF(NOT(Data!D743 = 0), VALUE(Data!F743 * INDIRECT(Data!B743)), "")</f>
        <v/>
      </c>
      <c r="E743" s="20" t="str" cm="1">
        <f t="array" aca="1" ref="E743" ca="1">IF(NOT(Data!D743 = 0), VALUE(Data!G743 * INDIRECT(Data!B743)), "")</f>
        <v/>
      </c>
      <c r="F743" s="20" t="str" cm="1">
        <f t="array" aca="1" ref="F743" ca="1">IF(NOT(Data!D743 = 0), VALUE(Data!H743 * INDIRECT(Data!B743)), "")</f>
        <v/>
      </c>
      <c r="G743" s="20" t="str" cm="1">
        <f t="array" aca="1" ref="G743" ca="1">IF(NOT(Data!D743 = 0), VALUE(Data!I743 * INDIRECT(Data!B743)), "")</f>
        <v/>
      </c>
      <c r="H743" s="20" t="str" cm="1">
        <f t="array" aca="1" ref="H743" ca="1">IF(NOT(Data!D743 = 0), VALUE(Data!J743 * INDIRECT(Data!B743)), "")</f>
        <v/>
      </c>
      <c r="I743" s="20" t="str" cm="1">
        <f t="array" aca="1" ref="I743" ca="1">IF(NOT(Data!D743 = 0), VALUE(Data!K743 * INDIRECT(Data!B743)), "")</f>
        <v/>
      </c>
      <c r="J743" s="20" t="str" cm="1">
        <f t="array" aca="1" ref="J743" ca="1">IF(NOT(Data!D743 = 0), VALUE(Data!L743 * INDIRECT(Data!B743)), "")</f>
        <v/>
      </c>
      <c r="K743" s="20" t="str" cm="1">
        <f t="array" aca="1" ref="K743" ca="1">IF(NOT(Data!D743 = 0), VALUE(Data!M743 * INDIRECT(Data!B743)), "")</f>
        <v/>
      </c>
      <c r="L743" s="20" t="str" cm="1">
        <f t="array" aca="1" ref="L743" ca="1">IF(NOT(Data!D743 = 0), VALUE(Data!N743 * INDIRECT(Data!B743)), "")</f>
        <v/>
      </c>
      <c r="M743" s="20" t="str" cm="1">
        <f t="array" aca="1" ref="M743" ca="1">IF(NOT(Data!D743 = 0), VALUE(Data!O743 * INDIRECT(Data!B743)), "")</f>
        <v/>
      </c>
      <c r="N743" s="20" t="str" cm="1">
        <f t="array" aca="1" ref="N743" ca="1">IF(NOT(Data!D743 = 0), VALUE(Data!P743 * INDIRECT(Data!B743)), "")</f>
        <v/>
      </c>
      <c r="O743" s="20" t="str" cm="1">
        <f t="array" aca="1" ref="O743" ca="1">IF(NOT(Data!D743 = 0), VALUE(Data!Q743 * INDIRECT(Data!B743)), "")</f>
        <v/>
      </c>
      <c r="P743" s="20" t="str" cm="1">
        <f t="array" aca="1" ref="P743" ca="1">IF(NOT(Data!D743 = 0), VALUE(Data!R743 * INDIRECT(Data!B743)), "")</f>
        <v/>
      </c>
      <c r="Q743" s="20" t="str" cm="1">
        <f t="array" aca="1" ref="Q743" ca="1">IF(NOT(Data!D743 = 0), VALUE(Data!S743 * INDIRECT(Data!B743)), "")</f>
        <v/>
      </c>
      <c r="R743" s="20" t="str" cm="1">
        <f t="array" aca="1" ref="R743" ca="1">IF(NOT(Data!D743 = 0), VALUE(Data!T743 * INDIRECT(Data!B743)), "")</f>
        <v/>
      </c>
      <c r="S743" s="20" t="str" cm="1">
        <f t="array" aca="1" ref="S743" ca="1">IF(NOT(Data!D743 = 0), VALUE(Data!U743 * INDIRECT(Data!B743)), "")</f>
        <v/>
      </c>
      <c r="T743" s="20" t="str" cm="1">
        <f t="array" aca="1" ref="T743" ca="1">IF(NOT(Data!D743 = 0), VALUE(Data!V743 * INDIRECT(Data!B743)), "")</f>
        <v/>
      </c>
      <c r="U743" s="20" t="str" cm="1">
        <f t="array" aca="1" ref="U743" ca="1">IF(NOT(Data!D743 = 0), VALUE(Data!W743 * INDIRECT(Data!B743)), "")</f>
        <v/>
      </c>
      <c r="V743" s="20" t="str" cm="1">
        <f t="array" aca="1" ref="V743" ca="1">IF(NOT(Data!D743 = 0), VALUE(Data!X743 * INDIRECT(Data!B743)), "")</f>
        <v/>
      </c>
      <c r="W743" s="20" t="str" cm="1">
        <f t="array" aca="1" ref="W743" ca="1">IF(NOT(Data!D743 = 0), VALUE(Data!Y743 * INDIRECT(Data!B743)), "")</f>
        <v/>
      </c>
      <c r="X743" s="20" t="str" cm="1">
        <f t="array" aca="1" ref="X743" ca="1">IF(NOT(Data!D743 = 0), VALUE(Data!Z743 * INDIRECT(Data!B743)), "")</f>
        <v/>
      </c>
      <c r="Y743" s="20" t="str" cm="1">
        <f t="array" aca="1" ref="Y743" ca="1">IF(NOT(Data!D743 = 0), VALUE(Data!AA743 * INDIRECT(Data!B743)), "")</f>
        <v/>
      </c>
      <c r="Z743" s="20" t="str" cm="1">
        <f t="array" aca="1" ref="Z743" ca="1">IF(NOT(Data!D743 = 0), VALUE(Data!AB743 * INDIRECT(Data!B743)), "")</f>
        <v/>
      </c>
      <c r="AA743" s="20" t="str" cm="1">
        <f t="array" aca="1" ref="AA743" ca="1">IF(NOT(Data!D743 = 0), VALUE(Data!AC743 * INDIRECT(Data!B743)), "")</f>
        <v/>
      </c>
      <c r="AB743" s="20" t="str" cm="1">
        <f t="array" aca="1" ref="AB743" ca="1">IF(NOT(Data!D743 = 0), VALUE(Data!AD743 * INDIRECT(Data!B743)), "")</f>
        <v/>
      </c>
      <c r="AC743" s="20" t="str" cm="1">
        <f t="array" aca="1" ref="AC743" ca="1">IF(NOT(Data!D743 = 0), VALUE(Data!AE743 * INDIRECT(Data!B743)), "")</f>
        <v/>
      </c>
      <c r="AD743" s="20" t="str" cm="1">
        <f t="array" aca="1" ref="AD743" ca="1">IF(NOT(Data!D743 = 0), VALUE(Data!AF743 * INDIRECT(Data!B743)), "")</f>
        <v/>
      </c>
      <c r="AE743" s="22" t="str">
        <f>IF(NOT(Data!D743 = 0), Data!AG743, "")</f>
        <v/>
      </c>
      <c r="AF743" s="21" t="str">
        <f>IF(NOT(Data!D743 = 0), Data!AH743, "")</f>
        <v/>
      </c>
    </row>
    <row r="744" spans="1:32">
      <c r="A744" t="str">
        <f>IF(NOT(Data!D744 = 0), Data!C744, "")</f>
        <v/>
      </c>
      <c r="B744" s="21" t="str">
        <f>IF(NOT(Data!D744 = 0), Data!D744, "")</f>
        <v/>
      </c>
      <c r="C744" s="21" t="str">
        <f>IF(NOT(Data!D744 = 0), Data!E744, "")</f>
        <v/>
      </c>
      <c r="D744" s="20" t="str" cm="1">
        <f t="array" aca="1" ref="D744" ca="1">IF(NOT(Data!D744 = 0), VALUE(Data!F744 * INDIRECT(Data!B744)), "")</f>
        <v/>
      </c>
      <c r="E744" s="20" t="str" cm="1">
        <f t="array" aca="1" ref="E744" ca="1">IF(NOT(Data!D744 = 0), VALUE(Data!G744 * INDIRECT(Data!B744)), "")</f>
        <v/>
      </c>
      <c r="F744" s="20" t="str" cm="1">
        <f t="array" aca="1" ref="F744" ca="1">IF(NOT(Data!D744 = 0), VALUE(Data!H744 * INDIRECT(Data!B744)), "")</f>
        <v/>
      </c>
      <c r="G744" s="20" t="str" cm="1">
        <f t="array" aca="1" ref="G744" ca="1">IF(NOT(Data!D744 = 0), VALUE(Data!I744 * INDIRECT(Data!B744)), "")</f>
        <v/>
      </c>
      <c r="H744" s="20" t="str" cm="1">
        <f t="array" aca="1" ref="H744" ca="1">IF(NOT(Data!D744 = 0), VALUE(Data!J744 * INDIRECT(Data!B744)), "")</f>
        <v/>
      </c>
      <c r="I744" s="20" t="str" cm="1">
        <f t="array" aca="1" ref="I744" ca="1">IF(NOT(Data!D744 = 0), VALUE(Data!K744 * INDIRECT(Data!B744)), "")</f>
        <v/>
      </c>
      <c r="J744" s="20" t="str" cm="1">
        <f t="array" aca="1" ref="J744" ca="1">IF(NOT(Data!D744 = 0), VALUE(Data!L744 * INDIRECT(Data!B744)), "")</f>
        <v/>
      </c>
      <c r="K744" s="20" t="str" cm="1">
        <f t="array" aca="1" ref="K744" ca="1">IF(NOT(Data!D744 = 0), VALUE(Data!M744 * INDIRECT(Data!B744)), "")</f>
        <v/>
      </c>
      <c r="L744" s="20" t="str" cm="1">
        <f t="array" aca="1" ref="L744" ca="1">IF(NOT(Data!D744 = 0), VALUE(Data!N744 * INDIRECT(Data!B744)), "")</f>
        <v/>
      </c>
      <c r="M744" s="20" t="str" cm="1">
        <f t="array" aca="1" ref="M744" ca="1">IF(NOT(Data!D744 = 0), VALUE(Data!O744 * INDIRECT(Data!B744)), "")</f>
        <v/>
      </c>
      <c r="N744" s="20" t="str" cm="1">
        <f t="array" aca="1" ref="N744" ca="1">IF(NOT(Data!D744 = 0), VALUE(Data!P744 * INDIRECT(Data!B744)), "")</f>
        <v/>
      </c>
      <c r="O744" s="20" t="str" cm="1">
        <f t="array" aca="1" ref="O744" ca="1">IF(NOT(Data!D744 = 0), VALUE(Data!Q744 * INDIRECT(Data!B744)), "")</f>
        <v/>
      </c>
      <c r="P744" s="20" t="str" cm="1">
        <f t="array" aca="1" ref="P744" ca="1">IF(NOT(Data!D744 = 0), VALUE(Data!R744 * INDIRECT(Data!B744)), "")</f>
        <v/>
      </c>
      <c r="Q744" s="20" t="str" cm="1">
        <f t="array" aca="1" ref="Q744" ca="1">IF(NOT(Data!D744 = 0), VALUE(Data!S744 * INDIRECT(Data!B744)), "")</f>
        <v/>
      </c>
      <c r="R744" s="20" t="str" cm="1">
        <f t="array" aca="1" ref="R744" ca="1">IF(NOT(Data!D744 = 0), VALUE(Data!T744 * INDIRECT(Data!B744)), "")</f>
        <v/>
      </c>
      <c r="S744" s="20" t="str" cm="1">
        <f t="array" aca="1" ref="S744" ca="1">IF(NOT(Data!D744 = 0), VALUE(Data!U744 * INDIRECT(Data!B744)), "")</f>
        <v/>
      </c>
      <c r="T744" s="20" t="str" cm="1">
        <f t="array" aca="1" ref="T744" ca="1">IF(NOT(Data!D744 = 0), VALUE(Data!V744 * INDIRECT(Data!B744)), "")</f>
        <v/>
      </c>
      <c r="U744" s="20" t="str" cm="1">
        <f t="array" aca="1" ref="U744" ca="1">IF(NOT(Data!D744 = 0), VALUE(Data!W744 * INDIRECT(Data!B744)), "")</f>
        <v/>
      </c>
      <c r="V744" s="20" t="str" cm="1">
        <f t="array" aca="1" ref="V744" ca="1">IF(NOT(Data!D744 = 0), VALUE(Data!X744 * INDIRECT(Data!B744)), "")</f>
        <v/>
      </c>
      <c r="W744" s="20" t="str" cm="1">
        <f t="array" aca="1" ref="W744" ca="1">IF(NOT(Data!D744 = 0), VALUE(Data!Y744 * INDIRECT(Data!B744)), "")</f>
        <v/>
      </c>
      <c r="X744" s="20" t="str" cm="1">
        <f t="array" aca="1" ref="X744" ca="1">IF(NOT(Data!D744 = 0), VALUE(Data!Z744 * INDIRECT(Data!B744)), "")</f>
        <v/>
      </c>
      <c r="Y744" s="20" t="str" cm="1">
        <f t="array" aca="1" ref="Y744" ca="1">IF(NOT(Data!D744 = 0), VALUE(Data!AA744 * INDIRECT(Data!B744)), "")</f>
        <v/>
      </c>
      <c r="Z744" s="20" t="str" cm="1">
        <f t="array" aca="1" ref="Z744" ca="1">IF(NOT(Data!D744 = 0), VALUE(Data!AB744 * INDIRECT(Data!B744)), "")</f>
        <v/>
      </c>
      <c r="AA744" s="20" t="str" cm="1">
        <f t="array" aca="1" ref="AA744" ca="1">IF(NOT(Data!D744 = 0), VALUE(Data!AC744 * INDIRECT(Data!B744)), "")</f>
        <v/>
      </c>
      <c r="AB744" s="20" t="str" cm="1">
        <f t="array" aca="1" ref="AB744" ca="1">IF(NOT(Data!D744 = 0), VALUE(Data!AD744 * INDIRECT(Data!B744)), "")</f>
        <v/>
      </c>
      <c r="AC744" s="20" t="str" cm="1">
        <f t="array" aca="1" ref="AC744" ca="1">IF(NOT(Data!D744 = 0), VALUE(Data!AE744 * INDIRECT(Data!B744)), "")</f>
        <v/>
      </c>
      <c r="AD744" s="20" t="str" cm="1">
        <f t="array" aca="1" ref="AD744" ca="1">IF(NOT(Data!D744 = 0), VALUE(Data!AF744 * INDIRECT(Data!B744)), "")</f>
        <v/>
      </c>
      <c r="AE744" s="22" t="str">
        <f>IF(NOT(Data!D744 = 0), Data!AG744, "")</f>
        <v/>
      </c>
      <c r="AF744" s="21" t="str">
        <f>IF(NOT(Data!D744 = 0), Data!AH744, "")</f>
        <v/>
      </c>
    </row>
    <row r="745" spans="1:32">
      <c r="A745" t="str">
        <f>IF(NOT(Data!D745 = 0), Data!C745, "")</f>
        <v/>
      </c>
      <c r="B745" s="21" t="str">
        <f>IF(NOT(Data!D745 = 0), Data!D745, "")</f>
        <v/>
      </c>
      <c r="C745" s="21" t="str">
        <f>IF(NOT(Data!D745 = 0), Data!E745, "")</f>
        <v/>
      </c>
      <c r="D745" s="20" t="str" cm="1">
        <f t="array" aca="1" ref="D745" ca="1">IF(NOT(Data!D745 = 0), VALUE(Data!F745 * INDIRECT(Data!B745)), "")</f>
        <v/>
      </c>
      <c r="E745" s="20" t="str" cm="1">
        <f t="array" aca="1" ref="E745" ca="1">IF(NOT(Data!D745 = 0), VALUE(Data!G745 * INDIRECT(Data!B745)), "")</f>
        <v/>
      </c>
      <c r="F745" s="20" t="str" cm="1">
        <f t="array" aca="1" ref="F745" ca="1">IF(NOT(Data!D745 = 0), VALUE(Data!H745 * INDIRECT(Data!B745)), "")</f>
        <v/>
      </c>
      <c r="G745" s="20" t="str" cm="1">
        <f t="array" aca="1" ref="G745" ca="1">IF(NOT(Data!D745 = 0), VALUE(Data!I745 * INDIRECT(Data!B745)), "")</f>
        <v/>
      </c>
      <c r="H745" s="20" t="str" cm="1">
        <f t="array" aca="1" ref="H745" ca="1">IF(NOT(Data!D745 = 0), VALUE(Data!J745 * INDIRECT(Data!B745)), "")</f>
        <v/>
      </c>
      <c r="I745" s="20" t="str" cm="1">
        <f t="array" aca="1" ref="I745" ca="1">IF(NOT(Data!D745 = 0), VALUE(Data!K745 * INDIRECT(Data!B745)), "")</f>
        <v/>
      </c>
      <c r="J745" s="20" t="str" cm="1">
        <f t="array" aca="1" ref="J745" ca="1">IF(NOT(Data!D745 = 0), VALUE(Data!L745 * INDIRECT(Data!B745)), "")</f>
        <v/>
      </c>
      <c r="K745" s="20" t="str" cm="1">
        <f t="array" aca="1" ref="K745" ca="1">IF(NOT(Data!D745 = 0), VALUE(Data!M745 * INDIRECT(Data!B745)), "")</f>
        <v/>
      </c>
      <c r="L745" s="20" t="str" cm="1">
        <f t="array" aca="1" ref="L745" ca="1">IF(NOT(Data!D745 = 0), VALUE(Data!N745 * INDIRECT(Data!B745)), "")</f>
        <v/>
      </c>
      <c r="M745" s="20" t="str" cm="1">
        <f t="array" aca="1" ref="M745" ca="1">IF(NOT(Data!D745 = 0), VALUE(Data!O745 * INDIRECT(Data!B745)), "")</f>
        <v/>
      </c>
      <c r="N745" s="20" t="str" cm="1">
        <f t="array" aca="1" ref="N745" ca="1">IF(NOT(Data!D745 = 0), VALUE(Data!P745 * INDIRECT(Data!B745)), "")</f>
        <v/>
      </c>
      <c r="O745" s="20" t="str" cm="1">
        <f t="array" aca="1" ref="O745" ca="1">IF(NOT(Data!D745 = 0), VALUE(Data!Q745 * INDIRECT(Data!B745)), "")</f>
        <v/>
      </c>
      <c r="P745" s="20" t="str" cm="1">
        <f t="array" aca="1" ref="P745" ca="1">IF(NOT(Data!D745 = 0), VALUE(Data!R745 * INDIRECT(Data!B745)), "")</f>
        <v/>
      </c>
      <c r="Q745" s="20" t="str" cm="1">
        <f t="array" aca="1" ref="Q745" ca="1">IF(NOT(Data!D745 = 0), VALUE(Data!S745 * INDIRECT(Data!B745)), "")</f>
        <v/>
      </c>
      <c r="R745" s="20" t="str" cm="1">
        <f t="array" aca="1" ref="R745" ca="1">IF(NOT(Data!D745 = 0), VALUE(Data!T745 * INDIRECT(Data!B745)), "")</f>
        <v/>
      </c>
      <c r="S745" s="20" t="str" cm="1">
        <f t="array" aca="1" ref="S745" ca="1">IF(NOT(Data!D745 = 0), VALUE(Data!U745 * INDIRECT(Data!B745)), "")</f>
        <v/>
      </c>
      <c r="T745" s="20" t="str" cm="1">
        <f t="array" aca="1" ref="T745" ca="1">IF(NOT(Data!D745 = 0), VALUE(Data!V745 * INDIRECT(Data!B745)), "")</f>
        <v/>
      </c>
      <c r="U745" s="20" t="str" cm="1">
        <f t="array" aca="1" ref="U745" ca="1">IF(NOT(Data!D745 = 0), VALUE(Data!W745 * INDIRECT(Data!B745)), "")</f>
        <v/>
      </c>
      <c r="V745" s="20" t="str" cm="1">
        <f t="array" aca="1" ref="V745" ca="1">IF(NOT(Data!D745 = 0), VALUE(Data!X745 * INDIRECT(Data!B745)), "")</f>
        <v/>
      </c>
      <c r="W745" s="20" t="str" cm="1">
        <f t="array" aca="1" ref="W745" ca="1">IF(NOT(Data!D745 = 0), VALUE(Data!Y745 * INDIRECT(Data!B745)), "")</f>
        <v/>
      </c>
      <c r="X745" s="20" t="str" cm="1">
        <f t="array" aca="1" ref="X745" ca="1">IF(NOT(Data!D745 = 0), VALUE(Data!Z745 * INDIRECT(Data!B745)), "")</f>
        <v/>
      </c>
      <c r="Y745" s="20" t="str" cm="1">
        <f t="array" aca="1" ref="Y745" ca="1">IF(NOT(Data!D745 = 0), VALUE(Data!AA745 * INDIRECT(Data!B745)), "")</f>
        <v/>
      </c>
      <c r="Z745" s="20" t="str" cm="1">
        <f t="array" aca="1" ref="Z745" ca="1">IF(NOT(Data!D745 = 0), VALUE(Data!AB745 * INDIRECT(Data!B745)), "")</f>
        <v/>
      </c>
      <c r="AA745" s="20" t="str" cm="1">
        <f t="array" aca="1" ref="AA745" ca="1">IF(NOT(Data!D745 = 0), VALUE(Data!AC745 * INDIRECT(Data!B745)), "")</f>
        <v/>
      </c>
      <c r="AB745" s="20" t="str" cm="1">
        <f t="array" aca="1" ref="AB745" ca="1">IF(NOT(Data!D745 = 0), VALUE(Data!AD745 * INDIRECT(Data!B745)), "")</f>
        <v/>
      </c>
      <c r="AC745" s="20" t="str" cm="1">
        <f t="array" aca="1" ref="AC745" ca="1">IF(NOT(Data!D745 = 0), VALUE(Data!AE745 * INDIRECT(Data!B745)), "")</f>
        <v/>
      </c>
      <c r="AD745" s="20" t="str" cm="1">
        <f t="array" aca="1" ref="AD745" ca="1">IF(NOT(Data!D745 = 0), VALUE(Data!AF745 * INDIRECT(Data!B745)), "")</f>
        <v/>
      </c>
      <c r="AE745" s="22" t="str">
        <f>IF(NOT(Data!D745 = 0), Data!AG745, "")</f>
        <v/>
      </c>
      <c r="AF745" s="21" t="str">
        <f>IF(NOT(Data!D745 = 0), Data!AH745, "")</f>
        <v/>
      </c>
    </row>
    <row r="746" spans="1:32">
      <c r="A746" t="str">
        <f>IF(NOT(Data!D746 = 0), Data!C746, "")</f>
        <v/>
      </c>
      <c r="B746" s="21" t="str">
        <f>IF(NOT(Data!D746 = 0), Data!D746, "")</f>
        <v/>
      </c>
      <c r="C746" s="21" t="str">
        <f>IF(NOT(Data!D746 = 0), Data!E746, "")</f>
        <v/>
      </c>
      <c r="D746" s="20" t="str" cm="1">
        <f t="array" aca="1" ref="D746" ca="1">IF(NOT(Data!D746 = 0), VALUE(Data!F746 * INDIRECT(Data!B746)), "")</f>
        <v/>
      </c>
      <c r="E746" s="20" t="str" cm="1">
        <f t="array" aca="1" ref="E746" ca="1">IF(NOT(Data!D746 = 0), VALUE(Data!G746 * INDIRECT(Data!B746)), "")</f>
        <v/>
      </c>
      <c r="F746" s="20" t="str" cm="1">
        <f t="array" aca="1" ref="F746" ca="1">IF(NOT(Data!D746 = 0), VALUE(Data!H746 * INDIRECT(Data!B746)), "")</f>
        <v/>
      </c>
      <c r="G746" s="20" t="str" cm="1">
        <f t="array" aca="1" ref="G746" ca="1">IF(NOT(Data!D746 = 0), VALUE(Data!I746 * INDIRECT(Data!B746)), "")</f>
        <v/>
      </c>
      <c r="H746" s="20" t="str" cm="1">
        <f t="array" aca="1" ref="H746" ca="1">IF(NOT(Data!D746 = 0), VALUE(Data!J746 * INDIRECT(Data!B746)), "")</f>
        <v/>
      </c>
      <c r="I746" s="20" t="str" cm="1">
        <f t="array" aca="1" ref="I746" ca="1">IF(NOT(Data!D746 = 0), VALUE(Data!K746 * INDIRECT(Data!B746)), "")</f>
        <v/>
      </c>
      <c r="J746" s="20" t="str" cm="1">
        <f t="array" aca="1" ref="J746" ca="1">IF(NOT(Data!D746 = 0), VALUE(Data!L746 * INDIRECT(Data!B746)), "")</f>
        <v/>
      </c>
      <c r="K746" s="20" t="str" cm="1">
        <f t="array" aca="1" ref="K746" ca="1">IF(NOT(Data!D746 = 0), VALUE(Data!M746 * INDIRECT(Data!B746)), "")</f>
        <v/>
      </c>
      <c r="L746" s="20" t="str" cm="1">
        <f t="array" aca="1" ref="L746" ca="1">IF(NOT(Data!D746 = 0), VALUE(Data!N746 * INDIRECT(Data!B746)), "")</f>
        <v/>
      </c>
      <c r="M746" s="20" t="str" cm="1">
        <f t="array" aca="1" ref="M746" ca="1">IF(NOT(Data!D746 = 0), VALUE(Data!O746 * INDIRECT(Data!B746)), "")</f>
        <v/>
      </c>
      <c r="N746" s="20" t="str" cm="1">
        <f t="array" aca="1" ref="N746" ca="1">IF(NOT(Data!D746 = 0), VALUE(Data!P746 * INDIRECT(Data!B746)), "")</f>
        <v/>
      </c>
      <c r="O746" s="20" t="str" cm="1">
        <f t="array" aca="1" ref="O746" ca="1">IF(NOT(Data!D746 = 0), VALUE(Data!Q746 * INDIRECT(Data!B746)), "")</f>
        <v/>
      </c>
      <c r="P746" s="20" t="str" cm="1">
        <f t="array" aca="1" ref="P746" ca="1">IF(NOT(Data!D746 = 0), VALUE(Data!R746 * INDIRECT(Data!B746)), "")</f>
        <v/>
      </c>
      <c r="Q746" s="20" t="str" cm="1">
        <f t="array" aca="1" ref="Q746" ca="1">IF(NOT(Data!D746 = 0), VALUE(Data!S746 * INDIRECT(Data!B746)), "")</f>
        <v/>
      </c>
      <c r="R746" s="20" t="str" cm="1">
        <f t="array" aca="1" ref="R746" ca="1">IF(NOT(Data!D746 = 0), VALUE(Data!T746 * INDIRECT(Data!B746)), "")</f>
        <v/>
      </c>
      <c r="S746" s="20" t="str" cm="1">
        <f t="array" aca="1" ref="S746" ca="1">IF(NOT(Data!D746 = 0), VALUE(Data!U746 * INDIRECT(Data!B746)), "")</f>
        <v/>
      </c>
      <c r="T746" s="20" t="str" cm="1">
        <f t="array" aca="1" ref="T746" ca="1">IF(NOT(Data!D746 = 0), VALUE(Data!V746 * INDIRECT(Data!B746)), "")</f>
        <v/>
      </c>
      <c r="U746" s="20" t="str" cm="1">
        <f t="array" aca="1" ref="U746" ca="1">IF(NOT(Data!D746 = 0), VALUE(Data!W746 * INDIRECT(Data!B746)), "")</f>
        <v/>
      </c>
      <c r="V746" s="20" t="str" cm="1">
        <f t="array" aca="1" ref="V746" ca="1">IF(NOT(Data!D746 = 0), VALUE(Data!X746 * INDIRECT(Data!B746)), "")</f>
        <v/>
      </c>
      <c r="W746" s="20" t="str" cm="1">
        <f t="array" aca="1" ref="W746" ca="1">IF(NOT(Data!D746 = 0), VALUE(Data!Y746 * INDIRECT(Data!B746)), "")</f>
        <v/>
      </c>
      <c r="X746" s="20" t="str" cm="1">
        <f t="array" aca="1" ref="X746" ca="1">IF(NOT(Data!D746 = 0), VALUE(Data!Z746 * INDIRECT(Data!B746)), "")</f>
        <v/>
      </c>
      <c r="Y746" s="20" t="str" cm="1">
        <f t="array" aca="1" ref="Y746" ca="1">IF(NOT(Data!D746 = 0), VALUE(Data!AA746 * INDIRECT(Data!B746)), "")</f>
        <v/>
      </c>
      <c r="Z746" s="20" t="str" cm="1">
        <f t="array" aca="1" ref="Z746" ca="1">IF(NOT(Data!D746 = 0), VALUE(Data!AB746 * INDIRECT(Data!B746)), "")</f>
        <v/>
      </c>
      <c r="AA746" s="20" t="str" cm="1">
        <f t="array" aca="1" ref="AA746" ca="1">IF(NOT(Data!D746 = 0), VALUE(Data!AC746 * INDIRECT(Data!B746)), "")</f>
        <v/>
      </c>
      <c r="AB746" s="20" t="str" cm="1">
        <f t="array" aca="1" ref="AB746" ca="1">IF(NOT(Data!D746 = 0), VALUE(Data!AD746 * INDIRECT(Data!B746)), "")</f>
        <v/>
      </c>
      <c r="AC746" s="20" t="str" cm="1">
        <f t="array" aca="1" ref="AC746" ca="1">IF(NOT(Data!D746 = 0), VALUE(Data!AE746 * INDIRECT(Data!B746)), "")</f>
        <v/>
      </c>
      <c r="AD746" s="20" t="str" cm="1">
        <f t="array" aca="1" ref="AD746" ca="1">IF(NOT(Data!D746 = 0), VALUE(Data!AF746 * INDIRECT(Data!B746)), "")</f>
        <v/>
      </c>
      <c r="AE746" s="22" t="str">
        <f>IF(NOT(Data!D746 = 0), Data!AG746, "")</f>
        <v/>
      </c>
      <c r="AF746" s="21" t="str">
        <f>IF(NOT(Data!D746 = 0), Data!AH746, "")</f>
        <v/>
      </c>
    </row>
    <row r="747" spans="1:32">
      <c r="A747" t="str">
        <f>IF(NOT(Data!D747 = 0), Data!C747, "")</f>
        <v/>
      </c>
      <c r="B747" s="21" t="str">
        <f>IF(NOT(Data!D747 = 0), Data!D747, "")</f>
        <v/>
      </c>
      <c r="C747" s="21" t="str">
        <f>IF(NOT(Data!D747 = 0), Data!E747, "")</f>
        <v/>
      </c>
      <c r="D747" s="20" t="str" cm="1">
        <f t="array" aca="1" ref="D747" ca="1">IF(NOT(Data!D747 = 0), VALUE(Data!F747 * INDIRECT(Data!B747)), "")</f>
        <v/>
      </c>
      <c r="E747" s="20" t="str" cm="1">
        <f t="array" aca="1" ref="E747" ca="1">IF(NOT(Data!D747 = 0), VALUE(Data!G747 * INDIRECT(Data!B747)), "")</f>
        <v/>
      </c>
      <c r="F747" s="20" t="str" cm="1">
        <f t="array" aca="1" ref="F747" ca="1">IF(NOT(Data!D747 = 0), VALUE(Data!H747 * INDIRECT(Data!B747)), "")</f>
        <v/>
      </c>
      <c r="G747" s="20" t="str" cm="1">
        <f t="array" aca="1" ref="G747" ca="1">IF(NOT(Data!D747 = 0), VALUE(Data!I747 * INDIRECT(Data!B747)), "")</f>
        <v/>
      </c>
      <c r="H747" s="20" t="str" cm="1">
        <f t="array" aca="1" ref="H747" ca="1">IF(NOT(Data!D747 = 0), VALUE(Data!J747 * INDIRECT(Data!B747)), "")</f>
        <v/>
      </c>
      <c r="I747" s="20" t="str" cm="1">
        <f t="array" aca="1" ref="I747" ca="1">IF(NOT(Data!D747 = 0), VALUE(Data!K747 * INDIRECT(Data!B747)), "")</f>
        <v/>
      </c>
      <c r="J747" s="20" t="str" cm="1">
        <f t="array" aca="1" ref="J747" ca="1">IF(NOT(Data!D747 = 0), VALUE(Data!L747 * INDIRECT(Data!B747)), "")</f>
        <v/>
      </c>
      <c r="K747" s="20" t="str" cm="1">
        <f t="array" aca="1" ref="K747" ca="1">IF(NOT(Data!D747 = 0), VALUE(Data!M747 * INDIRECT(Data!B747)), "")</f>
        <v/>
      </c>
      <c r="L747" s="20" t="str" cm="1">
        <f t="array" aca="1" ref="L747" ca="1">IF(NOT(Data!D747 = 0), VALUE(Data!N747 * INDIRECT(Data!B747)), "")</f>
        <v/>
      </c>
      <c r="M747" s="20" t="str" cm="1">
        <f t="array" aca="1" ref="M747" ca="1">IF(NOT(Data!D747 = 0), VALUE(Data!O747 * INDIRECT(Data!B747)), "")</f>
        <v/>
      </c>
      <c r="N747" s="20" t="str" cm="1">
        <f t="array" aca="1" ref="N747" ca="1">IF(NOT(Data!D747 = 0), VALUE(Data!P747 * INDIRECT(Data!B747)), "")</f>
        <v/>
      </c>
      <c r="O747" s="20" t="str" cm="1">
        <f t="array" aca="1" ref="O747" ca="1">IF(NOT(Data!D747 = 0), VALUE(Data!Q747 * INDIRECT(Data!B747)), "")</f>
        <v/>
      </c>
      <c r="P747" s="20" t="str" cm="1">
        <f t="array" aca="1" ref="P747" ca="1">IF(NOT(Data!D747 = 0), VALUE(Data!R747 * INDIRECT(Data!B747)), "")</f>
        <v/>
      </c>
      <c r="Q747" s="20" t="str" cm="1">
        <f t="array" aca="1" ref="Q747" ca="1">IF(NOT(Data!D747 = 0), VALUE(Data!S747 * INDIRECT(Data!B747)), "")</f>
        <v/>
      </c>
      <c r="R747" s="20" t="str" cm="1">
        <f t="array" aca="1" ref="R747" ca="1">IF(NOT(Data!D747 = 0), VALUE(Data!T747 * INDIRECT(Data!B747)), "")</f>
        <v/>
      </c>
      <c r="S747" s="20" t="str" cm="1">
        <f t="array" aca="1" ref="S747" ca="1">IF(NOT(Data!D747 = 0), VALUE(Data!U747 * INDIRECT(Data!B747)), "")</f>
        <v/>
      </c>
      <c r="T747" s="20" t="str" cm="1">
        <f t="array" aca="1" ref="T747" ca="1">IF(NOT(Data!D747 = 0), VALUE(Data!V747 * INDIRECT(Data!B747)), "")</f>
        <v/>
      </c>
      <c r="U747" s="20" t="str" cm="1">
        <f t="array" aca="1" ref="U747" ca="1">IF(NOT(Data!D747 = 0), VALUE(Data!W747 * INDIRECT(Data!B747)), "")</f>
        <v/>
      </c>
      <c r="V747" s="20" t="str" cm="1">
        <f t="array" aca="1" ref="V747" ca="1">IF(NOT(Data!D747 = 0), VALUE(Data!X747 * INDIRECT(Data!B747)), "")</f>
        <v/>
      </c>
      <c r="W747" s="20" t="str" cm="1">
        <f t="array" aca="1" ref="W747" ca="1">IF(NOT(Data!D747 = 0), VALUE(Data!Y747 * INDIRECT(Data!B747)), "")</f>
        <v/>
      </c>
      <c r="X747" s="20" t="str" cm="1">
        <f t="array" aca="1" ref="X747" ca="1">IF(NOT(Data!D747 = 0), VALUE(Data!Z747 * INDIRECT(Data!B747)), "")</f>
        <v/>
      </c>
      <c r="Y747" s="20" t="str" cm="1">
        <f t="array" aca="1" ref="Y747" ca="1">IF(NOT(Data!D747 = 0), VALUE(Data!AA747 * INDIRECT(Data!B747)), "")</f>
        <v/>
      </c>
      <c r="Z747" s="20" t="str" cm="1">
        <f t="array" aca="1" ref="Z747" ca="1">IF(NOT(Data!D747 = 0), VALUE(Data!AB747 * INDIRECT(Data!B747)), "")</f>
        <v/>
      </c>
      <c r="AA747" s="20" t="str" cm="1">
        <f t="array" aca="1" ref="AA747" ca="1">IF(NOT(Data!D747 = 0), VALUE(Data!AC747 * INDIRECT(Data!B747)), "")</f>
        <v/>
      </c>
      <c r="AB747" s="20" t="str" cm="1">
        <f t="array" aca="1" ref="AB747" ca="1">IF(NOT(Data!D747 = 0), VALUE(Data!AD747 * INDIRECT(Data!B747)), "")</f>
        <v/>
      </c>
      <c r="AC747" s="20" t="str" cm="1">
        <f t="array" aca="1" ref="AC747" ca="1">IF(NOT(Data!D747 = 0), VALUE(Data!AE747 * INDIRECT(Data!B747)), "")</f>
        <v/>
      </c>
      <c r="AD747" s="20" t="str" cm="1">
        <f t="array" aca="1" ref="AD747" ca="1">IF(NOT(Data!D747 = 0), VALUE(Data!AF747 * INDIRECT(Data!B747)), "")</f>
        <v/>
      </c>
      <c r="AE747" s="22" t="str">
        <f>IF(NOT(Data!D747 = 0), Data!AG747, "")</f>
        <v/>
      </c>
      <c r="AF747" s="21" t="str">
        <f>IF(NOT(Data!D747 = 0), Data!AH747, "")</f>
        <v/>
      </c>
    </row>
    <row r="748" spans="1:32">
      <c r="A748" t="str">
        <f>IF(NOT(Data!D748 = 0), Data!C748, "")</f>
        <v/>
      </c>
      <c r="B748" s="21" t="str">
        <f>IF(NOT(Data!D748 = 0), Data!D748, "")</f>
        <v/>
      </c>
      <c r="C748" s="21" t="str">
        <f>IF(NOT(Data!D748 = 0), Data!E748, "")</f>
        <v/>
      </c>
      <c r="D748" s="20" t="str" cm="1">
        <f t="array" aca="1" ref="D748" ca="1">IF(NOT(Data!D748 = 0), VALUE(Data!F748 * INDIRECT(Data!B748)), "")</f>
        <v/>
      </c>
      <c r="E748" s="20" t="str" cm="1">
        <f t="array" aca="1" ref="E748" ca="1">IF(NOT(Data!D748 = 0), VALUE(Data!G748 * INDIRECT(Data!B748)), "")</f>
        <v/>
      </c>
      <c r="F748" s="20" t="str" cm="1">
        <f t="array" aca="1" ref="F748" ca="1">IF(NOT(Data!D748 = 0), VALUE(Data!H748 * INDIRECT(Data!B748)), "")</f>
        <v/>
      </c>
      <c r="G748" s="20" t="str" cm="1">
        <f t="array" aca="1" ref="G748" ca="1">IF(NOT(Data!D748 = 0), VALUE(Data!I748 * INDIRECT(Data!B748)), "")</f>
        <v/>
      </c>
      <c r="H748" s="20" t="str" cm="1">
        <f t="array" aca="1" ref="H748" ca="1">IF(NOT(Data!D748 = 0), VALUE(Data!J748 * INDIRECT(Data!B748)), "")</f>
        <v/>
      </c>
      <c r="I748" s="20" t="str" cm="1">
        <f t="array" aca="1" ref="I748" ca="1">IF(NOT(Data!D748 = 0), VALUE(Data!K748 * INDIRECT(Data!B748)), "")</f>
        <v/>
      </c>
      <c r="J748" s="20" t="str" cm="1">
        <f t="array" aca="1" ref="J748" ca="1">IF(NOT(Data!D748 = 0), VALUE(Data!L748 * INDIRECT(Data!B748)), "")</f>
        <v/>
      </c>
      <c r="K748" s="20" t="str" cm="1">
        <f t="array" aca="1" ref="K748" ca="1">IF(NOT(Data!D748 = 0), VALUE(Data!M748 * INDIRECT(Data!B748)), "")</f>
        <v/>
      </c>
      <c r="L748" s="20" t="str" cm="1">
        <f t="array" aca="1" ref="L748" ca="1">IF(NOT(Data!D748 = 0), VALUE(Data!N748 * INDIRECT(Data!B748)), "")</f>
        <v/>
      </c>
      <c r="M748" s="20" t="str" cm="1">
        <f t="array" aca="1" ref="M748" ca="1">IF(NOT(Data!D748 = 0), VALUE(Data!O748 * INDIRECT(Data!B748)), "")</f>
        <v/>
      </c>
      <c r="N748" s="20" t="str" cm="1">
        <f t="array" aca="1" ref="N748" ca="1">IF(NOT(Data!D748 = 0), VALUE(Data!P748 * INDIRECT(Data!B748)), "")</f>
        <v/>
      </c>
      <c r="O748" s="20" t="str" cm="1">
        <f t="array" aca="1" ref="O748" ca="1">IF(NOT(Data!D748 = 0), VALUE(Data!Q748 * INDIRECT(Data!B748)), "")</f>
        <v/>
      </c>
      <c r="P748" s="20" t="str" cm="1">
        <f t="array" aca="1" ref="P748" ca="1">IF(NOT(Data!D748 = 0), VALUE(Data!R748 * INDIRECT(Data!B748)), "")</f>
        <v/>
      </c>
      <c r="Q748" s="20" t="str" cm="1">
        <f t="array" aca="1" ref="Q748" ca="1">IF(NOT(Data!D748 = 0), VALUE(Data!S748 * INDIRECT(Data!B748)), "")</f>
        <v/>
      </c>
      <c r="R748" s="20" t="str" cm="1">
        <f t="array" aca="1" ref="R748" ca="1">IF(NOT(Data!D748 = 0), VALUE(Data!T748 * INDIRECT(Data!B748)), "")</f>
        <v/>
      </c>
      <c r="S748" s="20" t="str" cm="1">
        <f t="array" aca="1" ref="S748" ca="1">IF(NOT(Data!D748 = 0), VALUE(Data!U748 * INDIRECT(Data!B748)), "")</f>
        <v/>
      </c>
      <c r="T748" s="20" t="str" cm="1">
        <f t="array" aca="1" ref="T748" ca="1">IF(NOT(Data!D748 = 0), VALUE(Data!V748 * INDIRECT(Data!B748)), "")</f>
        <v/>
      </c>
      <c r="U748" s="20" t="str" cm="1">
        <f t="array" aca="1" ref="U748" ca="1">IF(NOT(Data!D748 = 0), VALUE(Data!W748 * INDIRECT(Data!B748)), "")</f>
        <v/>
      </c>
      <c r="V748" s="20" t="str" cm="1">
        <f t="array" aca="1" ref="V748" ca="1">IF(NOT(Data!D748 = 0), VALUE(Data!X748 * INDIRECT(Data!B748)), "")</f>
        <v/>
      </c>
      <c r="W748" s="20" t="str" cm="1">
        <f t="array" aca="1" ref="W748" ca="1">IF(NOT(Data!D748 = 0), VALUE(Data!Y748 * INDIRECT(Data!B748)), "")</f>
        <v/>
      </c>
      <c r="X748" s="20" t="str" cm="1">
        <f t="array" aca="1" ref="X748" ca="1">IF(NOT(Data!D748 = 0), VALUE(Data!Z748 * INDIRECT(Data!B748)), "")</f>
        <v/>
      </c>
      <c r="Y748" s="20" t="str" cm="1">
        <f t="array" aca="1" ref="Y748" ca="1">IF(NOT(Data!D748 = 0), VALUE(Data!AA748 * INDIRECT(Data!B748)), "")</f>
        <v/>
      </c>
      <c r="Z748" s="20" t="str" cm="1">
        <f t="array" aca="1" ref="Z748" ca="1">IF(NOT(Data!D748 = 0), VALUE(Data!AB748 * INDIRECT(Data!B748)), "")</f>
        <v/>
      </c>
      <c r="AA748" s="20" t="str" cm="1">
        <f t="array" aca="1" ref="AA748" ca="1">IF(NOT(Data!D748 = 0), VALUE(Data!AC748 * INDIRECT(Data!B748)), "")</f>
        <v/>
      </c>
      <c r="AB748" s="20" t="str" cm="1">
        <f t="array" aca="1" ref="AB748" ca="1">IF(NOT(Data!D748 = 0), VALUE(Data!AD748 * INDIRECT(Data!B748)), "")</f>
        <v/>
      </c>
      <c r="AC748" s="20" t="str" cm="1">
        <f t="array" aca="1" ref="AC748" ca="1">IF(NOT(Data!D748 = 0), VALUE(Data!AE748 * INDIRECT(Data!B748)), "")</f>
        <v/>
      </c>
      <c r="AD748" s="20" t="str" cm="1">
        <f t="array" aca="1" ref="AD748" ca="1">IF(NOT(Data!D748 = 0), VALUE(Data!AF748 * INDIRECT(Data!B748)), "")</f>
        <v/>
      </c>
      <c r="AE748" s="22" t="str">
        <f>IF(NOT(Data!D748 = 0), Data!AG748, "")</f>
        <v/>
      </c>
      <c r="AF748" s="21" t="str">
        <f>IF(NOT(Data!D748 = 0), Data!AH748, "")</f>
        <v/>
      </c>
    </row>
    <row r="749" spans="1:32">
      <c r="A749" t="str">
        <f>IF(NOT(Data!D749 = 0), Data!C749, "")</f>
        <v/>
      </c>
      <c r="B749" s="21" t="str">
        <f>IF(NOT(Data!D749 = 0), Data!D749, "")</f>
        <v/>
      </c>
      <c r="C749" s="21" t="str">
        <f>IF(NOT(Data!D749 = 0), Data!E749, "")</f>
        <v/>
      </c>
      <c r="D749" s="20" t="str" cm="1">
        <f t="array" aca="1" ref="D749" ca="1">IF(NOT(Data!D749 = 0), VALUE(Data!F749 * INDIRECT(Data!B749)), "")</f>
        <v/>
      </c>
      <c r="E749" s="20" t="str" cm="1">
        <f t="array" aca="1" ref="E749" ca="1">IF(NOT(Data!D749 = 0), VALUE(Data!G749 * INDIRECT(Data!B749)), "")</f>
        <v/>
      </c>
      <c r="F749" s="20" t="str" cm="1">
        <f t="array" aca="1" ref="F749" ca="1">IF(NOT(Data!D749 = 0), VALUE(Data!H749 * INDIRECT(Data!B749)), "")</f>
        <v/>
      </c>
      <c r="G749" s="20" t="str" cm="1">
        <f t="array" aca="1" ref="G749" ca="1">IF(NOT(Data!D749 = 0), VALUE(Data!I749 * INDIRECT(Data!B749)), "")</f>
        <v/>
      </c>
      <c r="H749" s="20" t="str" cm="1">
        <f t="array" aca="1" ref="H749" ca="1">IF(NOT(Data!D749 = 0), VALUE(Data!J749 * INDIRECT(Data!B749)), "")</f>
        <v/>
      </c>
      <c r="I749" s="20" t="str" cm="1">
        <f t="array" aca="1" ref="I749" ca="1">IF(NOT(Data!D749 = 0), VALUE(Data!K749 * INDIRECT(Data!B749)), "")</f>
        <v/>
      </c>
      <c r="J749" s="20" t="str" cm="1">
        <f t="array" aca="1" ref="J749" ca="1">IF(NOT(Data!D749 = 0), VALUE(Data!L749 * INDIRECT(Data!B749)), "")</f>
        <v/>
      </c>
      <c r="K749" s="20" t="str" cm="1">
        <f t="array" aca="1" ref="K749" ca="1">IF(NOT(Data!D749 = 0), VALUE(Data!M749 * INDIRECT(Data!B749)), "")</f>
        <v/>
      </c>
      <c r="L749" s="20" t="str" cm="1">
        <f t="array" aca="1" ref="L749" ca="1">IF(NOT(Data!D749 = 0), VALUE(Data!N749 * INDIRECT(Data!B749)), "")</f>
        <v/>
      </c>
      <c r="M749" s="20" t="str" cm="1">
        <f t="array" aca="1" ref="M749" ca="1">IF(NOT(Data!D749 = 0), VALUE(Data!O749 * INDIRECT(Data!B749)), "")</f>
        <v/>
      </c>
      <c r="N749" s="20" t="str" cm="1">
        <f t="array" aca="1" ref="N749" ca="1">IF(NOT(Data!D749 = 0), VALUE(Data!P749 * INDIRECT(Data!B749)), "")</f>
        <v/>
      </c>
      <c r="O749" s="20" t="str" cm="1">
        <f t="array" aca="1" ref="O749" ca="1">IF(NOT(Data!D749 = 0), VALUE(Data!Q749 * INDIRECT(Data!B749)), "")</f>
        <v/>
      </c>
      <c r="P749" s="20" t="str" cm="1">
        <f t="array" aca="1" ref="P749" ca="1">IF(NOT(Data!D749 = 0), VALUE(Data!R749 * INDIRECT(Data!B749)), "")</f>
        <v/>
      </c>
      <c r="Q749" s="20" t="str" cm="1">
        <f t="array" aca="1" ref="Q749" ca="1">IF(NOT(Data!D749 = 0), VALUE(Data!S749 * INDIRECT(Data!B749)), "")</f>
        <v/>
      </c>
      <c r="R749" s="20" t="str" cm="1">
        <f t="array" aca="1" ref="R749" ca="1">IF(NOT(Data!D749 = 0), VALUE(Data!T749 * INDIRECT(Data!B749)), "")</f>
        <v/>
      </c>
      <c r="S749" s="20" t="str" cm="1">
        <f t="array" aca="1" ref="S749" ca="1">IF(NOT(Data!D749 = 0), VALUE(Data!U749 * INDIRECT(Data!B749)), "")</f>
        <v/>
      </c>
      <c r="T749" s="20" t="str" cm="1">
        <f t="array" aca="1" ref="T749" ca="1">IF(NOT(Data!D749 = 0), VALUE(Data!V749 * INDIRECT(Data!B749)), "")</f>
        <v/>
      </c>
      <c r="U749" s="20" t="str" cm="1">
        <f t="array" aca="1" ref="U749" ca="1">IF(NOT(Data!D749 = 0), VALUE(Data!W749 * INDIRECT(Data!B749)), "")</f>
        <v/>
      </c>
      <c r="V749" s="20" t="str" cm="1">
        <f t="array" aca="1" ref="V749" ca="1">IF(NOT(Data!D749 = 0), VALUE(Data!X749 * INDIRECT(Data!B749)), "")</f>
        <v/>
      </c>
      <c r="W749" s="20" t="str" cm="1">
        <f t="array" aca="1" ref="W749" ca="1">IF(NOT(Data!D749 = 0), VALUE(Data!Y749 * INDIRECT(Data!B749)), "")</f>
        <v/>
      </c>
      <c r="X749" s="20" t="str" cm="1">
        <f t="array" aca="1" ref="X749" ca="1">IF(NOT(Data!D749 = 0), VALUE(Data!Z749 * INDIRECT(Data!B749)), "")</f>
        <v/>
      </c>
      <c r="Y749" s="20" t="str" cm="1">
        <f t="array" aca="1" ref="Y749" ca="1">IF(NOT(Data!D749 = 0), VALUE(Data!AA749 * INDIRECT(Data!B749)), "")</f>
        <v/>
      </c>
      <c r="Z749" s="20" t="str" cm="1">
        <f t="array" aca="1" ref="Z749" ca="1">IF(NOT(Data!D749 = 0), VALUE(Data!AB749 * INDIRECT(Data!B749)), "")</f>
        <v/>
      </c>
      <c r="AA749" s="20" t="str" cm="1">
        <f t="array" aca="1" ref="AA749" ca="1">IF(NOT(Data!D749 = 0), VALUE(Data!AC749 * INDIRECT(Data!B749)), "")</f>
        <v/>
      </c>
      <c r="AB749" s="20" t="str" cm="1">
        <f t="array" aca="1" ref="AB749" ca="1">IF(NOT(Data!D749 = 0), VALUE(Data!AD749 * INDIRECT(Data!B749)), "")</f>
        <v/>
      </c>
      <c r="AC749" s="20" t="str" cm="1">
        <f t="array" aca="1" ref="AC749" ca="1">IF(NOT(Data!D749 = 0), VALUE(Data!AE749 * INDIRECT(Data!B749)), "")</f>
        <v/>
      </c>
      <c r="AD749" s="20" t="str" cm="1">
        <f t="array" aca="1" ref="AD749" ca="1">IF(NOT(Data!D749 = 0), VALUE(Data!AF749 * INDIRECT(Data!B749)), "")</f>
        <v/>
      </c>
      <c r="AE749" s="22" t="str">
        <f>IF(NOT(Data!D749 = 0), Data!AG749, "")</f>
        <v/>
      </c>
      <c r="AF749" s="21" t="str">
        <f>IF(NOT(Data!D749 = 0), Data!AH749, "")</f>
        <v/>
      </c>
    </row>
    <row r="750" spans="1:32">
      <c r="A750" t="str">
        <f>IF(NOT(Data!D750 = 0), Data!C750, "")</f>
        <v/>
      </c>
      <c r="B750" s="21" t="str">
        <f>IF(NOT(Data!D750 = 0), Data!D750, "")</f>
        <v/>
      </c>
      <c r="C750" s="21" t="str">
        <f>IF(NOT(Data!D750 = 0), Data!E750, "")</f>
        <v/>
      </c>
      <c r="D750" s="20" t="str" cm="1">
        <f t="array" aca="1" ref="D750" ca="1">IF(NOT(Data!D750 = 0), VALUE(Data!F750 * INDIRECT(Data!B750)), "")</f>
        <v/>
      </c>
      <c r="E750" s="20" t="str" cm="1">
        <f t="array" aca="1" ref="E750" ca="1">IF(NOT(Data!D750 = 0), VALUE(Data!G750 * INDIRECT(Data!B750)), "")</f>
        <v/>
      </c>
      <c r="F750" s="20" t="str" cm="1">
        <f t="array" aca="1" ref="F750" ca="1">IF(NOT(Data!D750 = 0), VALUE(Data!H750 * INDIRECT(Data!B750)), "")</f>
        <v/>
      </c>
      <c r="G750" s="20" t="str" cm="1">
        <f t="array" aca="1" ref="G750" ca="1">IF(NOT(Data!D750 = 0), VALUE(Data!I750 * INDIRECT(Data!B750)), "")</f>
        <v/>
      </c>
      <c r="H750" s="20" t="str" cm="1">
        <f t="array" aca="1" ref="H750" ca="1">IF(NOT(Data!D750 = 0), VALUE(Data!J750 * INDIRECT(Data!B750)), "")</f>
        <v/>
      </c>
      <c r="I750" s="20" t="str" cm="1">
        <f t="array" aca="1" ref="I750" ca="1">IF(NOT(Data!D750 = 0), VALUE(Data!K750 * INDIRECT(Data!B750)), "")</f>
        <v/>
      </c>
      <c r="J750" s="20" t="str" cm="1">
        <f t="array" aca="1" ref="J750" ca="1">IF(NOT(Data!D750 = 0), VALUE(Data!L750 * INDIRECT(Data!B750)), "")</f>
        <v/>
      </c>
      <c r="K750" s="20" t="str" cm="1">
        <f t="array" aca="1" ref="K750" ca="1">IF(NOT(Data!D750 = 0), VALUE(Data!M750 * INDIRECT(Data!B750)), "")</f>
        <v/>
      </c>
      <c r="L750" s="20" t="str" cm="1">
        <f t="array" aca="1" ref="L750" ca="1">IF(NOT(Data!D750 = 0), VALUE(Data!N750 * INDIRECT(Data!B750)), "")</f>
        <v/>
      </c>
      <c r="M750" s="20" t="str" cm="1">
        <f t="array" aca="1" ref="M750" ca="1">IF(NOT(Data!D750 = 0), VALUE(Data!O750 * INDIRECT(Data!B750)), "")</f>
        <v/>
      </c>
      <c r="N750" s="20" t="str" cm="1">
        <f t="array" aca="1" ref="N750" ca="1">IF(NOT(Data!D750 = 0), VALUE(Data!P750 * INDIRECT(Data!B750)), "")</f>
        <v/>
      </c>
      <c r="O750" s="20" t="str" cm="1">
        <f t="array" aca="1" ref="O750" ca="1">IF(NOT(Data!D750 = 0), VALUE(Data!Q750 * INDIRECT(Data!B750)), "")</f>
        <v/>
      </c>
      <c r="P750" s="20" t="str" cm="1">
        <f t="array" aca="1" ref="P750" ca="1">IF(NOT(Data!D750 = 0), VALUE(Data!R750 * INDIRECT(Data!B750)), "")</f>
        <v/>
      </c>
      <c r="Q750" s="20" t="str" cm="1">
        <f t="array" aca="1" ref="Q750" ca="1">IF(NOT(Data!D750 = 0), VALUE(Data!S750 * INDIRECT(Data!B750)), "")</f>
        <v/>
      </c>
      <c r="R750" s="20" t="str" cm="1">
        <f t="array" aca="1" ref="R750" ca="1">IF(NOT(Data!D750 = 0), VALUE(Data!T750 * INDIRECT(Data!B750)), "")</f>
        <v/>
      </c>
      <c r="S750" s="20" t="str" cm="1">
        <f t="array" aca="1" ref="S750" ca="1">IF(NOT(Data!D750 = 0), VALUE(Data!U750 * INDIRECT(Data!B750)), "")</f>
        <v/>
      </c>
      <c r="T750" s="20" t="str" cm="1">
        <f t="array" aca="1" ref="T750" ca="1">IF(NOT(Data!D750 = 0), VALUE(Data!V750 * INDIRECT(Data!B750)), "")</f>
        <v/>
      </c>
      <c r="U750" s="20" t="str" cm="1">
        <f t="array" aca="1" ref="U750" ca="1">IF(NOT(Data!D750 = 0), VALUE(Data!W750 * INDIRECT(Data!B750)), "")</f>
        <v/>
      </c>
      <c r="V750" s="20" t="str" cm="1">
        <f t="array" aca="1" ref="V750" ca="1">IF(NOT(Data!D750 = 0), VALUE(Data!X750 * INDIRECT(Data!B750)), "")</f>
        <v/>
      </c>
      <c r="W750" s="20" t="str" cm="1">
        <f t="array" aca="1" ref="W750" ca="1">IF(NOT(Data!D750 = 0), VALUE(Data!Y750 * INDIRECT(Data!B750)), "")</f>
        <v/>
      </c>
      <c r="X750" s="20" t="str" cm="1">
        <f t="array" aca="1" ref="X750" ca="1">IF(NOT(Data!D750 = 0), VALUE(Data!Z750 * INDIRECT(Data!B750)), "")</f>
        <v/>
      </c>
      <c r="Y750" s="20" t="str" cm="1">
        <f t="array" aca="1" ref="Y750" ca="1">IF(NOT(Data!D750 = 0), VALUE(Data!AA750 * INDIRECT(Data!B750)), "")</f>
        <v/>
      </c>
      <c r="Z750" s="20" t="str" cm="1">
        <f t="array" aca="1" ref="Z750" ca="1">IF(NOT(Data!D750 = 0), VALUE(Data!AB750 * INDIRECT(Data!B750)), "")</f>
        <v/>
      </c>
      <c r="AA750" s="20" t="str" cm="1">
        <f t="array" aca="1" ref="AA750" ca="1">IF(NOT(Data!D750 = 0), VALUE(Data!AC750 * INDIRECT(Data!B750)), "")</f>
        <v/>
      </c>
      <c r="AB750" s="20" t="str" cm="1">
        <f t="array" aca="1" ref="AB750" ca="1">IF(NOT(Data!D750 = 0), VALUE(Data!AD750 * INDIRECT(Data!B750)), "")</f>
        <v/>
      </c>
      <c r="AC750" s="20" t="str" cm="1">
        <f t="array" aca="1" ref="AC750" ca="1">IF(NOT(Data!D750 = 0), VALUE(Data!AE750 * INDIRECT(Data!B750)), "")</f>
        <v/>
      </c>
      <c r="AD750" s="20" t="str" cm="1">
        <f t="array" aca="1" ref="AD750" ca="1">IF(NOT(Data!D750 = 0), VALUE(Data!AF750 * INDIRECT(Data!B750)), "")</f>
        <v/>
      </c>
      <c r="AE750" s="22" t="str">
        <f>IF(NOT(Data!D750 = 0), Data!AG750, "")</f>
        <v/>
      </c>
      <c r="AF750" s="21" t="str">
        <f>IF(NOT(Data!D750 = 0), Data!AH750, "")</f>
        <v/>
      </c>
    </row>
    <row r="751" spans="1:32">
      <c r="A751" t="str">
        <f>IF(NOT(Data!D751 = 0), Data!C751, "")</f>
        <v/>
      </c>
      <c r="B751" s="21" t="str">
        <f>IF(NOT(Data!D751 = 0), Data!D751, "")</f>
        <v/>
      </c>
      <c r="C751" s="21" t="str">
        <f>IF(NOT(Data!D751 = 0), Data!E751, "")</f>
        <v/>
      </c>
      <c r="D751" s="20" t="str" cm="1">
        <f t="array" aca="1" ref="D751" ca="1">IF(NOT(Data!D751 = 0), VALUE(Data!F751 * INDIRECT(Data!B751)), "")</f>
        <v/>
      </c>
      <c r="E751" s="20" t="str" cm="1">
        <f t="array" aca="1" ref="E751" ca="1">IF(NOT(Data!D751 = 0), VALUE(Data!G751 * INDIRECT(Data!B751)), "")</f>
        <v/>
      </c>
      <c r="F751" s="20" t="str" cm="1">
        <f t="array" aca="1" ref="F751" ca="1">IF(NOT(Data!D751 = 0), VALUE(Data!H751 * INDIRECT(Data!B751)), "")</f>
        <v/>
      </c>
      <c r="G751" s="20" t="str" cm="1">
        <f t="array" aca="1" ref="G751" ca="1">IF(NOT(Data!D751 = 0), VALUE(Data!I751 * INDIRECT(Data!B751)), "")</f>
        <v/>
      </c>
      <c r="H751" s="20" t="str" cm="1">
        <f t="array" aca="1" ref="H751" ca="1">IF(NOT(Data!D751 = 0), VALUE(Data!J751 * INDIRECT(Data!B751)), "")</f>
        <v/>
      </c>
      <c r="I751" s="20" t="str" cm="1">
        <f t="array" aca="1" ref="I751" ca="1">IF(NOT(Data!D751 = 0), VALUE(Data!K751 * INDIRECT(Data!B751)), "")</f>
        <v/>
      </c>
      <c r="J751" s="20" t="str" cm="1">
        <f t="array" aca="1" ref="J751" ca="1">IF(NOT(Data!D751 = 0), VALUE(Data!L751 * INDIRECT(Data!B751)), "")</f>
        <v/>
      </c>
      <c r="K751" s="20" t="str" cm="1">
        <f t="array" aca="1" ref="K751" ca="1">IF(NOT(Data!D751 = 0), VALUE(Data!M751 * INDIRECT(Data!B751)), "")</f>
        <v/>
      </c>
      <c r="L751" s="20" t="str" cm="1">
        <f t="array" aca="1" ref="L751" ca="1">IF(NOT(Data!D751 = 0), VALUE(Data!N751 * INDIRECT(Data!B751)), "")</f>
        <v/>
      </c>
      <c r="M751" s="20" t="str" cm="1">
        <f t="array" aca="1" ref="M751" ca="1">IF(NOT(Data!D751 = 0), VALUE(Data!O751 * INDIRECT(Data!B751)), "")</f>
        <v/>
      </c>
      <c r="N751" s="20" t="str" cm="1">
        <f t="array" aca="1" ref="N751" ca="1">IF(NOT(Data!D751 = 0), VALUE(Data!P751 * INDIRECT(Data!B751)), "")</f>
        <v/>
      </c>
      <c r="O751" s="20" t="str" cm="1">
        <f t="array" aca="1" ref="O751" ca="1">IF(NOT(Data!D751 = 0), VALUE(Data!Q751 * INDIRECT(Data!B751)), "")</f>
        <v/>
      </c>
      <c r="P751" s="20" t="str" cm="1">
        <f t="array" aca="1" ref="P751" ca="1">IF(NOT(Data!D751 = 0), VALUE(Data!R751 * INDIRECT(Data!B751)), "")</f>
        <v/>
      </c>
      <c r="Q751" s="20" t="str" cm="1">
        <f t="array" aca="1" ref="Q751" ca="1">IF(NOT(Data!D751 = 0), VALUE(Data!S751 * INDIRECT(Data!B751)), "")</f>
        <v/>
      </c>
      <c r="R751" s="20" t="str" cm="1">
        <f t="array" aca="1" ref="R751" ca="1">IF(NOT(Data!D751 = 0), VALUE(Data!T751 * INDIRECT(Data!B751)), "")</f>
        <v/>
      </c>
      <c r="S751" s="20" t="str" cm="1">
        <f t="array" aca="1" ref="S751" ca="1">IF(NOT(Data!D751 = 0), VALUE(Data!U751 * INDIRECT(Data!B751)), "")</f>
        <v/>
      </c>
      <c r="T751" s="20" t="str" cm="1">
        <f t="array" aca="1" ref="T751" ca="1">IF(NOT(Data!D751 = 0), VALUE(Data!V751 * INDIRECT(Data!B751)), "")</f>
        <v/>
      </c>
      <c r="U751" s="20" t="str" cm="1">
        <f t="array" aca="1" ref="U751" ca="1">IF(NOT(Data!D751 = 0), VALUE(Data!W751 * INDIRECT(Data!B751)), "")</f>
        <v/>
      </c>
      <c r="V751" s="20" t="str" cm="1">
        <f t="array" aca="1" ref="V751" ca="1">IF(NOT(Data!D751 = 0), VALUE(Data!X751 * INDIRECT(Data!B751)), "")</f>
        <v/>
      </c>
      <c r="W751" s="20" t="str" cm="1">
        <f t="array" aca="1" ref="W751" ca="1">IF(NOT(Data!D751 = 0), VALUE(Data!Y751 * INDIRECT(Data!B751)), "")</f>
        <v/>
      </c>
      <c r="X751" s="20" t="str" cm="1">
        <f t="array" aca="1" ref="X751" ca="1">IF(NOT(Data!D751 = 0), VALUE(Data!Z751 * INDIRECT(Data!B751)), "")</f>
        <v/>
      </c>
      <c r="Y751" s="20" t="str" cm="1">
        <f t="array" aca="1" ref="Y751" ca="1">IF(NOT(Data!D751 = 0), VALUE(Data!AA751 * INDIRECT(Data!B751)), "")</f>
        <v/>
      </c>
      <c r="Z751" s="20" t="str" cm="1">
        <f t="array" aca="1" ref="Z751" ca="1">IF(NOT(Data!D751 = 0), VALUE(Data!AB751 * INDIRECT(Data!B751)), "")</f>
        <v/>
      </c>
      <c r="AA751" s="20" t="str" cm="1">
        <f t="array" aca="1" ref="AA751" ca="1">IF(NOT(Data!D751 = 0), VALUE(Data!AC751 * INDIRECT(Data!B751)), "")</f>
        <v/>
      </c>
      <c r="AB751" s="20" t="str" cm="1">
        <f t="array" aca="1" ref="AB751" ca="1">IF(NOT(Data!D751 = 0), VALUE(Data!AD751 * INDIRECT(Data!B751)), "")</f>
        <v/>
      </c>
      <c r="AC751" s="20" t="str" cm="1">
        <f t="array" aca="1" ref="AC751" ca="1">IF(NOT(Data!D751 = 0), VALUE(Data!AE751 * INDIRECT(Data!B751)), "")</f>
        <v/>
      </c>
      <c r="AD751" s="20" t="str" cm="1">
        <f t="array" aca="1" ref="AD751" ca="1">IF(NOT(Data!D751 = 0), VALUE(Data!AF751 * INDIRECT(Data!B751)), "")</f>
        <v/>
      </c>
      <c r="AE751" s="22" t="str">
        <f>IF(NOT(Data!D751 = 0), Data!AG751, "")</f>
        <v/>
      </c>
      <c r="AF751" s="21" t="str">
        <f>IF(NOT(Data!D751 = 0), Data!AH751, "")</f>
        <v/>
      </c>
    </row>
    <row r="752" spans="1:32">
      <c r="A752" t="str">
        <f>IF(NOT(Data!D752 = 0), Data!C752, "")</f>
        <v/>
      </c>
      <c r="B752" s="21" t="str">
        <f>IF(NOT(Data!D752 = 0), Data!D752, "")</f>
        <v/>
      </c>
      <c r="C752" s="21" t="str">
        <f>IF(NOT(Data!D752 = 0), Data!E752, "")</f>
        <v/>
      </c>
      <c r="D752" s="20" t="str" cm="1">
        <f t="array" aca="1" ref="D752" ca="1">IF(NOT(Data!D752 = 0), VALUE(Data!F752 * INDIRECT(Data!B752)), "")</f>
        <v/>
      </c>
      <c r="E752" s="20" t="str" cm="1">
        <f t="array" aca="1" ref="E752" ca="1">IF(NOT(Data!D752 = 0), VALUE(Data!G752 * INDIRECT(Data!B752)), "")</f>
        <v/>
      </c>
      <c r="F752" s="20" t="str" cm="1">
        <f t="array" aca="1" ref="F752" ca="1">IF(NOT(Data!D752 = 0), VALUE(Data!H752 * INDIRECT(Data!B752)), "")</f>
        <v/>
      </c>
      <c r="G752" s="20" t="str" cm="1">
        <f t="array" aca="1" ref="G752" ca="1">IF(NOT(Data!D752 = 0), VALUE(Data!I752 * INDIRECT(Data!B752)), "")</f>
        <v/>
      </c>
      <c r="H752" s="20" t="str" cm="1">
        <f t="array" aca="1" ref="H752" ca="1">IF(NOT(Data!D752 = 0), VALUE(Data!J752 * INDIRECT(Data!B752)), "")</f>
        <v/>
      </c>
      <c r="I752" s="20" t="str" cm="1">
        <f t="array" aca="1" ref="I752" ca="1">IF(NOT(Data!D752 = 0), VALUE(Data!K752 * INDIRECT(Data!B752)), "")</f>
        <v/>
      </c>
      <c r="J752" s="20" t="str" cm="1">
        <f t="array" aca="1" ref="J752" ca="1">IF(NOT(Data!D752 = 0), VALUE(Data!L752 * INDIRECT(Data!B752)), "")</f>
        <v/>
      </c>
      <c r="K752" s="20" t="str" cm="1">
        <f t="array" aca="1" ref="K752" ca="1">IF(NOT(Data!D752 = 0), VALUE(Data!M752 * INDIRECT(Data!B752)), "")</f>
        <v/>
      </c>
      <c r="L752" s="20" t="str" cm="1">
        <f t="array" aca="1" ref="L752" ca="1">IF(NOT(Data!D752 = 0), VALUE(Data!N752 * INDIRECT(Data!B752)), "")</f>
        <v/>
      </c>
      <c r="M752" s="20" t="str" cm="1">
        <f t="array" aca="1" ref="M752" ca="1">IF(NOT(Data!D752 = 0), VALUE(Data!O752 * INDIRECT(Data!B752)), "")</f>
        <v/>
      </c>
      <c r="N752" s="20" t="str" cm="1">
        <f t="array" aca="1" ref="N752" ca="1">IF(NOT(Data!D752 = 0), VALUE(Data!P752 * INDIRECT(Data!B752)), "")</f>
        <v/>
      </c>
      <c r="O752" s="20" t="str" cm="1">
        <f t="array" aca="1" ref="O752" ca="1">IF(NOT(Data!D752 = 0), VALUE(Data!Q752 * INDIRECT(Data!B752)), "")</f>
        <v/>
      </c>
      <c r="P752" s="20" t="str" cm="1">
        <f t="array" aca="1" ref="P752" ca="1">IF(NOT(Data!D752 = 0), VALUE(Data!R752 * INDIRECT(Data!B752)), "")</f>
        <v/>
      </c>
      <c r="Q752" s="20" t="str" cm="1">
        <f t="array" aca="1" ref="Q752" ca="1">IF(NOT(Data!D752 = 0), VALUE(Data!S752 * INDIRECT(Data!B752)), "")</f>
        <v/>
      </c>
      <c r="R752" s="20" t="str" cm="1">
        <f t="array" aca="1" ref="R752" ca="1">IF(NOT(Data!D752 = 0), VALUE(Data!T752 * INDIRECT(Data!B752)), "")</f>
        <v/>
      </c>
      <c r="S752" s="20" t="str" cm="1">
        <f t="array" aca="1" ref="S752" ca="1">IF(NOT(Data!D752 = 0), VALUE(Data!U752 * INDIRECT(Data!B752)), "")</f>
        <v/>
      </c>
      <c r="T752" s="20" t="str" cm="1">
        <f t="array" aca="1" ref="T752" ca="1">IF(NOT(Data!D752 = 0), VALUE(Data!V752 * INDIRECT(Data!B752)), "")</f>
        <v/>
      </c>
      <c r="U752" s="20" t="str" cm="1">
        <f t="array" aca="1" ref="U752" ca="1">IF(NOT(Data!D752 = 0), VALUE(Data!W752 * INDIRECT(Data!B752)), "")</f>
        <v/>
      </c>
      <c r="V752" s="20" t="str" cm="1">
        <f t="array" aca="1" ref="V752" ca="1">IF(NOT(Data!D752 = 0), VALUE(Data!X752 * INDIRECT(Data!B752)), "")</f>
        <v/>
      </c>
      <c r="W752" s="20" t="str" cm="1">
        <f t="array" aca="1" ref="W752" ca="1">IF(NOT(Data!D752 = 0), VALUE(Data!Y752 * INDIRECT(Data!B752)), "")</f>
        <v/>
      </c>
      <c r="X752" s="20" t="str" cm="1">
        <f t="array" aca="1" ref="X752" ca="1">IF(NOT(Data!D752 = 0), VALUE(Data!Z752 * INDIRECT(Data!B752)), "")</f>
        <v/>
      </c>
      <c r="Y752" s="20" t="str" cm="1">
        <f t="array" aca="1" ref="Y752" ca="1">IF(NOT(Data!D752 = 0), VALUE(Data!AA752 * INDIRECT(Data!B752)), "")</f>
        <v/>
      </c>
      <c r="Z752" s="20" t="str" cm="1">
        <f t="array" aca="1" ref="Z752" ca="1">IF(NOT(Data!D752 = 0), VALUE(Data!AB752 * INDIRECT(Data!B752)), "")</f>
        <v/>
      </c>
      <c r="AA752" s="20" t="str" cm="1">
        <f t="array" aca="1" ref="AA752" ca="1">IF(NOT(Data!D752 = 0), VALUE(Data!AC752 * INDIRECT(Data!B752)), "")</f>
        <v/>
      </c>
      <c r="AB752" s="20" t="str" cm="1">
        <f t="array" aca="1" ref="AB752" ca="1">IF(NOT(Data!D752 = 0), VALUE(Data!AD752 * INDIRECT(Data!B752)), "")</f>
        <v/>
      </c>
      <c r="AC752" s="20" t="str" cm="1">
        <f t="array" aca="1" ref="AC752" ca="1">IF(NOT(Data!D752 = 0), VALUE(Data!AE752 * INDIRECT(Data!B752)), "")</f>
        <v/>
      </c>
      <c r="AD752" s="20" t="str" cm="1">
        <f t="array" aca="1" ref="AD752" ca="1">IF(NOT(Data!D752 = 0), VALUE(Data!AF752 * INDIRECT(Data!B752)), "")</f>
        <v/>
      </c>
      <c r="AE752" s="22" t="str">
        <f>IF(NOT(Data!D752 = 0), Data!AG752, "")</f>
        <v/>
      </c>
      <c r="AF752" s="21" t="str">
        <f>IF(NOT(Data!D752 = 0), Data!AH752, "")</f>
        <v/>
      </c>
    </row>
    <row r="753" spans="1:32">
      <c r="A753" t="str">
        <f>IF(NOT(Data!D753 = 0), Data!C753, "")</f>
        <v/>
      </c>
      <c r="B753" s="21" t="str">
        <f>IF(NOT(Data!D753 = 0), Data!D753, "")</f>
        <v/>
      </c>
      <c r="C753" s="21" t="str">
        <f>IF(NOT(Data!D753 = 0), Data!E753, "")</f>
        <v/>
      </c>
      <c r="D753" s="20" t="str" cm="1">
        <f t="array" aca="1" ref="D753" ca="1">IF(NOT(Data!D753 = 0), VALUE(Data!F753 * INDIRECT(Data!B753)), "")</f>
        <v/>
      </c>
      <c r="E753" s="20" t="str" cm="1">
        <f t="array" aca="1" ref="E753" ca="1">IF(NOT(Data!D753 = 0), VALUE(Data!G753 * INDIRECT(Data!B753)), "")</f>
        <v/>
      </c>
      <c r="F753" s="20" t="str" cm="1">
        <f t="array" aca="1" ref="F753" ca="1">IF(NOT(Data!D753 = 0), VALUE(Data!H753 * INDIRECT(Data!B753)), "")</f>
        <v/>
      </c>
      <c r="G753" s="20" t="str" cm="1">
        <f t="array" aca="1" ref="G753" ca="1">IF(NOT(Data!D753 = 0), VALUE(Data!I753 * INDIRECT(Data!B753)), "")</f>
        <v/>
      </c>
      <c r="H753" s="20" t="str" cm="1">
        <f t="array" aca="1" ref="H753" ca="1">IF(NOT(Data!D753 = 0), VALUE(Data!J753 * INDIRECT(Data!B753)), "")</f>
        <v/>
      </c>
      <c r="I753" s="20" t="str" cm="1">
        <f t="array" aca="1" ref="I753" ca="1">IF(NOT(Data!D753 = 0), VALUE(Data!K753 * INDIRECT(Data!B753)), "")</f>
        <v/>
      </c>
      <c r="J753" s="20" t="str" cm="1">
        <f t="array" aca="1" ref="J753" ca="1">IF(NOT(Data!D753 = 0), VALUE(Data!L753 * INDIRECT(Data!B753)), "")</f>
        <v/>
      </c>
      <c r="K753" s="20" t="str" cm="1">
        <f t="array" aca="1" ref="K753" ca="1">IF(NOT(Data!D753 = 0), VALUE(Data!M753 * INDIRECT(Data!B753)), "")</f>
        <v/>
      </c>
      <c r="L753" s="20" t="str" cm="1">
        <f t="array" aca="1" ref="L753" ca="1">IF(NOT(Data!D753 = 0), VALUE(Data!N753 * INDIRECT(Data!B753)), "")</f>
        <v/>
      </c>
      <c r="M753" s="20" t="str" cm="1">
        <f t="array" aca="1" ref="M753" ca="1">IF(NOT(Data!D753 = 0), VALUE(Data!O753 * INDIRECT(Data!B753)), "")</f>
        <v/>
      </c>
      <c r="N753" s="20" t="str" cm="1">
        <f t="array" aca="1" ref="N753" ca="1">IF(NOT(Data!D753 = 0), VALUE(Data!P753 * INDIRECT(Data!B753)), "")</f>
        <v/>
      </c>
      <c r="O753" s="20" t="str" cm="1">
        <f t="array" aca="1" ref="O753" ca="1">IF(NOT(Data!D753 = 0), VALUE(Data!Q753 * INDIRECT(Data!B753)), "")</f>
        <v/>
      </c>
      <c r="P753" s="20" t="str" cm="1">
        <f t="array" aca="1" ref="P753" ca="1">IF(NOT(Data!D753 = 0), VALUE(Data!R753 * INDIRECT(Data!B753)), "")</f>
        <v/>
      </c>
      <c r="Q753" s="20" t="str" cm="1">
        <f t="array" aca="1" ref="Q753" ca="1">IF(NOT(Data!D753 = 0), VALUE(Data!S753 * INDIRECT(Data!B753)), "")</f>
        <v/>
      </c>
      <c r="R753" s="20" t="str" cm="1">
        <f t="array" aca="1" ref="R753" ca="1">IF(NOT(Data!D753 = 0), VALUE(Data!T753 * INDIRECT(Data!B753)), "")</f>
        <v/>
      </c>
      <c r="S753" s="20" t="str" cm="1">
        <f t="array" aca="1" ref="S753" ca="1">IF(NOT(Data!D753 = 0), VALUE(Data!U753 * INDIRECT(Data!B753)), "")</f>
        <v/>
      </c>
      <c r="T753" s="20" t="str" cm="1">
        <f t="array" aca="1" ref="T753" ca="1">IF(NOT(Data!D753 = 0), VALUE(Data!V753 * INDIRECT(Data!B753)), "")</f>
        <v/>
      </c>
      <c r="U753" s="20" t="str" cm="1">
        <f t="array" aca="1" ref="U753" ca="1">IF(NOT(Data!D753 = 0), VALUE(Data!W753 * INDIRECT(Data!B753)), "")</f>
        <v/>
      </c>
      <c r="V753" s="20" t="str" cm="1">
        <f t="array" aca="1" ref="V753" ca="1">IF(NOT(Data!D753 = 0), VALUE(Data!X753 * INDIRECT(Data!B753)), "")</f>
        <v/>
      </c>
      <c r="W753" s="20" t="str" cm="1">
        <f t="array" aca="1" ref="W753" ca="1">IF(NOT(Data!D753 = 0), VALUE(Data!Y753 * INDIRECT(Data!B753)), "")</f>
        <v/>
      </c>
      <c r="X753" s="20" t="str" cm="1">
        <f t="array" aca="1" ref="X753" ca="1">IF(NOT(Data!D753 = 0), VALUE(Data!Z753 * INDIRECT(Data!B753)), "")</f>
        <v/>
      </c>
      <c r="Y753" s="20" t="str" cm="1">
        <f t="array" aca="1" ref="Y753" ca="1">IF(NOT(Data!D753 = 0), VALUE(Data!AA753 * INDIRECT(Data!B753)), "")</f>
        <v/>
      </c>
      <c r="Z753" s="20" t="str" cm="1">
        <f t="array" aca="1" ref="Z753" ca="1">IF(NOT(Data!D753 = 0), VALUE(Data!AB753 * INDIRECT(Data!B753)), "")</f>
        <v/>
      </c>
      <c r="AA753" s="20" t="str" cm="1">
        <f t="array" aca="1" ref="AA753" ca="1">IF(NOT(Data!D753 = 0), VALUE(Data!AC753 * INDIRECT(Data!B753)), "")</f>
        <v/>
      </c>
      <c r="AB753" s="20" t="str" cm="1">
        <f t="array" aca="1" ref="AB753" ca="1">IF(NOT(Data!D753 = 0), VALUE(Data!AD753 * INDIRECT(Data!B753)), "")</f>
        <v/>
      </c>
      <c r="AC753" s="20" t="str" cm="1">
        <f t="array" aca="1" ref="AC753" ca="1">IF(NOT(Data!D753 = 0), VALUE(Data!AE753 * INDIRECT(Data!B753)), "")</f>
        <v/>
      </c>
      <c r="AD753" s="20" t="str" cm="1">
        <f t="array" aca="1" ref="AD753" ca="1">IF(NOT(Data!D753 = 0), VALUE(Data!AF753 * INDIRECT(Data!B753)), "")</f>
        <v/>
      </c>
      <c r="AE753" s="22" t="str">
        <f>IF(NOT(Data!D753 = 0), Data!AG753, "")</f>
        <v/>
      </c>
      <c r="AF753" s="21" t="str">
        <f>IF(NOT(Data!D753 = 0), Data!AH753, "")</f>
        <v/>
      </c>
    </row>
    <row r="754" spans="1:32">
      <c r="A754" t="str">
        <f>IF(NOT(Data!D754 = 0), Data!C754, "")</f>
        <v/>
      </c>
      <c r="B754" s="21" t="str">
        <f>IF(NOT(Data!D754 = 0), Data!D754, "")</f>
        <v/>
      </c>
      <c r="C754" s="21" t="str">
        <f>IF(NOT(Data!D754 = 0), Data!E754, "")</f>
        <v/>
      </c>
      <c r="D754" s="20" t="str" cm="1">
        <f t="array" aca="1" ref="D754" ca="1">IF(NOT(Data!D754 = 0), VALUE(Data!F754 * INDIRECT(Data!B754)), "")</f>
        <v/>
      </c>
      <c r="E754" s="20" t="str" cm="1">
        <f t="array" aca="1" ref="E754" ca="1">IF(NOT(Data!D754 = 0), VALUE(Data!G754 * INDIRECT(Data!B754)), "")</f>
        <v/>
      </c>
      <c r="F754" s="20" t="str" cm="1">
        <f t="array" aca="1" ref="F754" ca="1">IF(NOT(Data!D754 = 0), VALUE(Data!H754 * INDIRECT(Data!B754)), "")</f>
        <v/>
      </c>
      <c r="G754" s="20" t="str" cm="1">
        <f t="array" aca="1" ref="G754" ca="1">IF(NOT(Data!D754 = 0), VALUE(Data!I754 * INDIRECT(Data!B754)), "")</f>
        <v/>
      </c>
      <c r="H754" s="20" t="str" cm="1">
        <f t="array" aca="1" ref="H754" ca="1">IF(NOT(Data!D754 = 0), VALUE(Data!J754 * INDIRECT(Data!B754)), "")</f>
        <v/>
      </c>
      <c r="I754" s="20" t="str" cm="1">
        <f t="array" aca="1" ref="I754" ca="1">IF(NOT(Data!D754 = 0), VALUE(Data!K754 * INDIRECT(Data!B754)), "")</f>
        <v/>
      </c>
      <c r="J754" s="20" t="str" cm="1">
        <f t="array" aca="1" ref="J754" ca="1">IF(NOT(Data!D754 = 0), VALUE(Data!L754 * INDIRECT(Data!B754)), "")</f>
        <v/>
      </c>
      <c r="K754" s="20" t="str" cm="1">
        <f t="array" aca="1" ref="K754" ca="1">IF(NOT(Data!D754 = 0), VALUE(Data!M754 * INDIRECT(Data!B754)), "")</f>
        <v/>
      </c>
      <c r="L754" s="20" t="str" cm="1">
        <f t="array" aca="1" ref="L754" ca="1">IF(NOT(Data!D754 = 0), VALUE(Data!N754 * INDIRECT(Data!B754)), "")</f>
        <v/>
      </c>
      <c r="M754" s="20" t="str" cm="1">
        <f t="array" aca="1" ref="M754" ca="1">IF(NOT(Data!D754 = 0), VALUE(Data!O754 * INDIRECT(Data!B754)), "")</f>
        <v/>
      </c>
      <c r="N754" s="20" t="str" cm="1">
        <f t="array" aca="1" ref="N754" ca="1">IF(NOT(Data!D754 = 0), VALUE(Data!P754 * INDIRECT(Data!B754)), "")</f>
        <v/>
      </c>
      <c r="O754" s="20" t="str" cm="1">
        <f t="array" aca="1" ref="O754" ca="1">IF(NOT(Data!D754 = 0), VALUE(Data!Q754 * INDIRECT(Data!B754)), "")</f>
        <v/>
      </c>
      <c r="P754" s="20" t="str" cm="1">
        <f t="array" aca="1" ref="P754" ca="1">IF(NOT(Data!D754 = 0), VALUE(Data!R754 * INDIRECT(Data!B754)), "")</f>
        <v/>
      </c>
      <c r="Q754" s="20" t="str" cm="1">
        <f t="array" aca="1" ref="Q754" ca="1">IF(NOT(Data!D754 = 0), VALUE(Data!S754 * INDIRECT(Data!B754)), "")</f>
        <v/>
      </c>
      <c r="R754" s="20" t="str" cm="1">
        <f t="array" aca="1" ref="R754" ca="1">IF(NOT(Data!D754 = 0), VALUE(Data!T754 * INDIRECT(Data!B754)), "")</f>
        <v/>
      </c>
      <c r="S754" s="20" t="str" cm="1">
        <f t="array" aca="1" ref="S754" ca="1">IF(NOT(Data!D754 = 0), VALUE(Data!U754 * INDIRECT(Data!B754)), "")</f>
        <v/>
      </c>
      <c r="T754" s="20" t="str" cm="1">
        <f t="array" aca="1" ref="T754" ca="1">IF(NOT(Data!D754 = 0), VALUE(Data!V754 * INDIRECT(Data!B754)), "")</f>
        <v/>
      </c>
      <c r="U754" s="20" t="str" cm="1">
        <f t="array" aca="1" ref="U754" ca="1">IF(NOT(Data!D754 = 0), VALUE(Data!W754 * INDIRECT(Data!B754)), "")</f>
        <v/>
      </c>
      <c r="V754" s="20" t="str" cm="1">
        <f t="array" aca="1" ref="V754" ca="1">IF(NOT(Data!D754 = 0), VALUE(Data!X754 * INDIRECT(Data!B754)), "")</f>
        <v/>
      </c>
      <c r="W754" s="20" t="str" cm="1">
        <f t="array" aca="1" ref="W754" ca="1">IF(NOT(Data!D754 = 0), VALUE(Data!Y754 * INDIRECT(Data!B754)), "")</f>
        <v/>
      </c>
      <c r="X754" s="20" t="str" cm="1">
        <f t="array" aca="1" ref="X754" ca="1">IF(NOT(Data!D754 = 0), VALUE(Data!Z754 * INDIRECT(Data!B754)), "")</f>
        <v/>
      </c>
      <c r="Y754" s="20" t="str" cm="1">
        <f t="array" aca="1" ref="Y754" ca="1">IF(NOT(Data!D754 = 0), VALUE(Data!AA754 * INDIRECT(Data!B754)), "")</f>
        <v/>
      </c>
      <c r="Z754" s="20" t="str" cm="1">
        <f t="array" aca="1" ref="Z754" ca="1">IF(NOT(Data!D754 = 0), VALUE(Data!AB754 * INDIRECT(Data!B754)), "")</f>
        <v/>
      </c>
      <c r="AA754" s="20" t="str" cm="1">
        <f t="array" aca="1" ref="AA754" ca="1">IF(NOT(Data!D754 = 0), VALUE(Data!AC754 * INDIRECT(Data!B754)), "")</f>
        <v/>
      </c>
      <c r="AB754" s="20" t="str" cm="1">
        <f t="array" aca="1" ref="AB754" ca="1">IF(NOT(Data!D754 = 0), VALUE(Data!AD754 * INDIRECT(Data!B754)), "")</f>
        <v/>
      </c>
      <c r="AC754" s="20" t="str" cm="1">
        <f t="array" aca="1" ref="AC754" ca="1">IF(NOT(Data!D754 = 0), VALUE(Data!AE754 * INDIRECT(Data!B754)), "")</f>
        <v/>
      </c>
      <c r="AD754" s="20" t="str" cm="1">
        <f t="array" aca="1" ref="AD754" ca="1">IF(NOT(Data!D754 = 0), VALUE(Data!AF754 * INDIRECT(Data!B754)), "")</f>
        <v/>
      </c>
      <c r="AE754" s="22" t="str">
        <f>IF(NOT(Data!D754 = 0), Data!AG754, "")</f>
        <v/>
      </c>
      <c r="AF754" s="21" t="str">
        <f>IF(NOT(Data!D754 = 0), Data!AH754, "")</f>
        <v/>
      </c>
    </row>
    <row r="755" spans="1:32">
      <c r="A755" t="str">
        <f>IF(NOT(Data!D755 = 0), Data!C755, "")</f>
        <v/>
      </c>
      <c r="B755" s="21" t="str">
        <f>IF(NOT(Data!D755 = 0), Data!D755, "")</f>
        <v/>
      </c>
      <c r="C755" s="21" t="str">
        <f>IF(NOT(Data!D755 = 0), Data!E755, "")</f>
        <v/>
      </c>
      <c r="D755" s="20" t="str" cm="1">
        <f t="array" aca="1" ref="D755" ca="1">IF(NOT(Data!D755 = 0), VALUE(Data!F755 * INDIRECT(Data!B755)), "")</f>
        <v/>
      </c>
      <c r="E755" s="20" t="str" cm="1">
        <f t="array" aca="1" ref="E755" ca="1">IF(NOT(Data!D755 = 0), VALUE(Data!G755 * INDIRECT(Data!B755)), "")</f>
        <v/>
      </c>
      <c r="F755" s="20" t="str" cm="1">
        <f t="array" aca="1" ref="F755" ca="1">IF(NOT(Data!D755 = 0), VALUE(Data!H755 * INDIRECT(Data!B755)), "")</f>
        <v/>
      </c>
      <c r="G755" s="20" t="str" cm="1">
        <f t="array" aca="1" ref="G755" ca="1">IF(NOT(Data!D755 = 0), VALUE(Data!I755 * INDIRECT(Data!B755)), "")</f>
        <v/>
      </c>
      <c r="H755" s="20" t="str" cm="1">
        <f t="array" aca="1" ref="H755" ca="1">IF(NOT(Data!D755 = 0), VALUE(Data!J755 * INDIRECT(Data!B755)), "")</f>
        <v/>
      </c>
      <c r="I755" s="20" t="str" cm="1">
        <f t="array" aca="1" ref="I755" ca="1">IF(NOT(Data!D755 = 0), VALUE(Data!K755 * INDIRECT(Data!B755)), "")</f>
        <v/>
      </c>
      <c r="J755" s="20" t="str" cm="1">
        <f t="array" aca="1" ref="J755" ca="1">IF(NOT(Data!D755 = 0), VALUE(Data!L755 * INDIRECT(Data!B755)), "")</f>
        <v/>
      </c>
      <c r="K755" s="20" t="str" cm="1">
        <f t="array" aca="1" ref="K755" ca="1">IF(NOT(Data!D755 = 0), VALUE(Data!M755 * INDIRECT(Data!B755)), "")</f>
        <v/>
      </c>
      <c r="L755" s="20" t="str" cm="1">
        <f t="array" aca="1" ref="L755" ca="1">IF(NOT(Data!D755 = 0), VALUE(Data!N755 * INDIRECT(Data!B755)), "")</f>
        <v/>
      </c>
      <c r="M755" s="20" t="str" cm="1">
        <f t="array" aca="1" ref="M755" ca="1">IF(NOT(Data!D755 = 0), VALUE(Data!O755 * INDIRECT(Data!B755)), "")</f>
        <v/>
      </c>
      <c r="N755" s="20" t="str" cm="1">
        <f t="array" aca="1" ref="N755" ca="1">IF(NOT(Data!D755 = 0), VALUE(Data!P755 * INDIRECT(Data!B755)), "")</f>
        <v/>
      </c>
      <c r="O755" s="20" t="str" cm="1">
        <f t="array" aca="1" ref="O755" ca="1">IF(NOT(Data!D755 = 0), VALUE(Data!Q755 * INDIRECT(Data!B755)), "")</f>
        <v/>
      </c>
      <c r="P755" s="20" t="str" cm="1">
        <f t="array" aca="1" ref="P755" ca="1">IF(NOT(Data!D755 = 0), VALUE(Data!R755 * INDIRECT(Data!B755)), "")</f>
        <v/>
      </c>
      <c r="Q755" s="20" t="str" cm="1">
        <f t="array" aca="1" ref="Q755" ca="1">IF(NOT(Data!D755 = 0), VALUE(Data!S755 * INDIRECT(Data!B755)), "")</f>
        <v/>
      </c>
      <c r="R755" s="20" t="str" cm="1">
        <f t="array" aca="1" ref="R755" ca="1">IF(NOT(Data!D755 = 0), VALUE(Data!T755 * INDIRECT(Data!B755)), "")</f>
        <v/>
      </c>
      <c r="S755" s="20" t="str" cm="1">
        <f t="array" aca="1" ref="S755" ca="1">IF(NOT(Data!D755 = 0), VALUE(Data!U755 * INDIRECT(Data!B755)), "")</f>
        <v/>
      </c>
      <c r="T755" s="20" t="str" cm="1">
        <f t="array" aca="1" ref="T755" ca="1">IF(NOT(Data!D755 = 0), VALUE(Data!V755 * INDIRECT(Data!B755)), "")</f>
        <v/>
      </c>
      <c r="U755" s="20" t="str" cm="1">
        <f t="array" aca="1" ref="U755" ca="1">IF(NOT(Data!D755 = 0), VALUE(Data!W755 * INDIRECT(Data!B755)), "")</f>
        <v/>
      </c>
      <c r="V755" s="20" t="str" cm="1">
        <f t="array" aca="1" ref="V755" ca="1">IF(NOT(Data!D755 = 0), VALUE(Data!X755 * INDIRECT(Data!B755)), "")</f>
        <v/>
      </c>
      <c r="W755" s="20" t="str" cm="1">
        <f t="array" aca="1" ref="W755" ca="1">IF(NOT(Data!D755 = 0), VALUE(Data!Y755 * INDIRECT(Data!B755)), "")</f>
        <v/>
      </c>
      <c r="X755" s="20" t="str" cm="1">
        <f t="array" aca="1" ref="X755" ca="1">IF(NOT(Data!D755 = 0), VALUE(Data!Z755 * INDIRECT(Data!B755)), "")</f>
        <v/>
      </c>
      <c r="Y755" s="20" t="str" cm="1">
        <f t="array" aca="1" ref="Y755" ca="1">IF(NOT(Data!D755 = 0), VALUE(Data!AA755 * INDIRECT(Data!B755)), "")</f>
        <v/>
      </c>
      <c r="Z755" s="20" t="str" cm="1">
        <f t="array" aca="1" ref="Z755" ca="1">IF(NOT(Data!D755 = 0), VALUE(Data!AB755 * INDIRECT(Data!B755)), "")</f>
        <v/>
      </c>
      <c r="AA755" s="20" t="str" cm="1">
        <f t="array" aca="1" ref="AA755" ca="1">IF(NOT(Data!D755 = 0), VALUE(Data!AC755 * INDIRECT(Data!B755)), "")</f>
        <v/>
      </c>
      <c r="AB755" s="20" t="str" cm="1">
        <f t="array" aca="1" ref="AB755" ca="1">IF(NOT(Data!D755 = 0), VALUE(Data!AD755 * INDIRECT(Data!B755)), "")</f>
        <v/>
      </c>
      <c r="AC755" s="20" t="str" cm="1">
        <f t="array" aca="1" ref="AC755" ca="1">IF(NOT(Data!D755 = 0), VALUE(Data!AE755 * INDIRECT(Data!B755)), "")</f>
        <v/>
      </c>
      <c r="AD755" s="20" t="str" cm="1">
        <f t="array" aca="1" ref="AD755" ca="1">IF(NOT(Data!D755 = 0), VALUE(Data!AF755 * INDIRECT(Data!B755)), "")</f>
        <v/>
      </c>
      <c r="AE755" s="22" t="str">
        <f>IF(NOT(Data!D755 = 0), Data!AG755, "")</f>
        <v/>
      </c>
      <c r="AF755" s="21" t="str">
        <f>IF(NOT(Data!D755 = 0), Data!AH755, "")</f>
        <v/>
      </c>
    </row>
    <row r="756" spans="1:32">
      <c r="A756" t="str">
        <f>IF(NOT(Data!D756 = 0), Data!C756, "")</f>
        <v/>
      </c>
      <c r="B756" s="21" t="str">
        <f>IF(NOT(Data!D756 = 0), Data!D756, "")</f>
        <v/>
      </c>
      <c r="C756" s="21" t="str">
        <f>IF(NOT(Data!D756 = 0), Data!E756, "")</f>
        <v/>
      </c>
      <c r="D756" s="20" t="str" cm="1">
        <f t="array" aca="1" ref="D756" ca="1">IF(NOT(Data!D756 = 0), VALUE(Data!F756 * INDIRECT(Data!B756)), "")</f>
        <v/>
      </c>
      <c r="E756" s="20" t="str" cm="1">
        <f t="array" aca="1" ref="E756" ca="1">IF(NOT(Data!D756 = 0), VALUE(Data!G756 * INDIRECT(Data!B756)), "")</f>
        <v/>
      </c>
      <c r="F756" s="20" t="str" cm="1">
        <f t="array" aca="1" ref="F756" ca="1">IF(NOT(Data!D756 = 0), VALUE(Data!H756 * INDIRECT(Data!B756)), "")</f>
        <v/>
      </c>
      <c r="G756" s="20" t="str" cm="1">
        <f t="array" aca="1" ref="G756" ca="1">IF(NOT(Data!D756 = 0), VALUE(Data!I756 * INDIRECT(Data!B756)), "")</f>
        <v/>
      </c>
      <c r="H756" s="20" t="str" cm="1">
        <f t="array" aca="1" ref="H756" ca="1">IF(NOT(Data!D756 = 0), VALUE(Data!J756 * INDIRECT(Data!B756)), "")</f>
        <v/>
      </c>
      <c r="I756" s="20" t="str" cm="1">
        <f t="array" aca="1" ref="I756" ca="1">IF(NOT(Data!D756 = 0), VALUE(Data!K756 * INDIRECT(Data!B756)), "")</f>
        <v/>
      </c>
      <c r="J756" s="20" t="str" cm="1">
        <f t="array" aca="1" ref="J756" ca="1">IF(NOT(Data!D756 = 0), VALUE(Data!L756 * INDIRECT(Data!B756)), "")</f>
        <v/>
      </c>
      <c r="K756" s="20" t="str" cm="1">
        <f t="array" aca="1" ref="K756" ca="1">IF(NOT(Data!D756 = 0), VALUE(Data!M756 * INDIRECT(Data!B756)), "")</f>
        <v/>
      </c>
      <c r="L756" s="20" t="str" cm="1">
        <f t="array" aca="1" ref="L756" ca="1">IF(NOT(Data!D756 = 0), VALUE(Data!N756 * INDIRECT(Data!B756)), "")</f>
        <v/>
      </c>
      <c r="M756" s="20" t="str" cm="1">
        <f t="array" aca="1" ref="M756" ca="1">IF(NOT(Data!D756 = 0), VALUE(Data!O756 * INDIRECT(Data!B756)), "")</f>
        <v/>
      </c>
      <c r="N756" s="20" t="str" cm="1">
        <f t="array" aca="1" ref="N756" ca="1">IF(NOT(Data!D756 = 0), VALUE(Data!P756 * INDIRECT(Data!B756)), "")</f>
        <v/>
      </c>
      <c r="O756" s="20" t="str" cm="1">
        <f t="array" aca="1" ref="O756" ca="1">IF(NOT(Data!D756 = 0), VALUE(Data!Q756 * INDIRECT(Data!B756)), "")</f>
        <v/>
      </c>
      <c r="P756" s="20" t="str" cm="1">
        <f t="array" aca="1" ref="P756" ca="1">IF(NOT(Data!D756 = 0), VALUE(Data!R756 * INDIRECT(Data!B756)), "")</f>
        <v/>
      </c>
      <c r="Q756" s="20" t="str" cm="1">
        <f t="array" aca="1" ref="Q756" ca="1">IF(NOT(Data!D756 = 0), VALUE(Data!S756 * INDIRECT(Data!B756)), "")</f>
        <v/>
      </c>
      <c r="R756" s="20" t="str" cm="1">
        <f t="array" aca="1" ref="R756" ca="1">IF(NOT(Data!D756 = 0), VALUE(Data!T756 * INDIRECT(Data!B756)), "")</f>
        <v/>
      </c>
      <c r="S756" s="20" t="str" cm="1">
        <f t="array" aca="1" ref="S756" ca="1">IF(NOT(Data!D756 = 0), VALUE(Data!U756 * INDIRECT(Data!B756)), "")</f>
        <v/>
      </c>
      <c r="T756" s="20" t="str" cm="1">
        <f t="array" aca="1" ref="T756" ca="1">IF(NOT(Data!D756 = 0), VALUE(Data!V756 * INDIRECT(Data!B756)), "")</f>
        <v/>
      </c>
      <c r="U756" s="20" t="str" cm="1">
        <f t="array" aca="1" ref="U756" ca="1">IF(NOT(Data!D756 = 0), VALUE(Data!W756 * INDIRECT(Data!B756)), "")</f>
        <v/>
      </c>
      <c r="V756" s="20" t="str" cm="1">
        <f t="array" aca="1" ref="V756" ca="1">IF(NOT(Data!D756 = 0), VALUE(Data!X756 * INDIRECT(Data!B756)), "")</f>
        <v/>
      </c>
      <c r="W756" s="20" t="str" cm="1">
        <f t="array" aca="1" ref="W756" ca="1">IF(NOT(Data!D756 = 0), VALUE(Data!Y756 * INDIRECT(Data!B756)), "")</f>
        <v/>
      </c>
      <c r="X756" s="20" t="str" cm="1">
        <f t="array" aca="1" ref="X756" ca="1">IF(NOT(Data!D756 = 0), VALUE(Data!Z756 * INDIRECT(Data!B756)), "")</f>
        <v/>
      </c>
      <c r="Y756" s="20" t="str" cm="1">
        <f t="array" aca="1" ref="Y756" ca="1">IF(NOT(Data!D756 = 0), VALUE(Data!AA756 * INDIRECT(Data!B756)), "")</f>
        <v/>
      </c>
      <c r="Z756" s="20" t="str" cm="1">
        <f t="array" aca="1" ref="Z756" ca="1">IF(NOT(Data!D756 = 0), VALUE(Data!AB756 * INDIRECT(Data!B756)), "")</f>
        <v/>
      </c>
      <c r="AA756" s="20" t="str" cm="1">
        <f t="array" aca="1" ref="AA756" ca="1">IF(NOT(Data!D756 = 0), VALUE(Data!AC756 * INDIRECT(Data!B756)), "")</f>
        <v/>
      </c>
      <c r="AB756" s="20" t="str" cm="1">
        <f t="array" aca="1" ref="AB756" ca="1">IF(NOT(Data!D756 = 0), VALUE(Data!AD756 * INDIRECT(Data!B756)), "")</f>
        <v/>
      </c>
      <c r="AC756" s="20" t="str" cm="1">
        <f t="array" aca="1" ref="AC756" ca="1">IF(NOT(Data!D756 = 0), VALUE(Data!AE756 * INDIRECT(Data!B756)), "")</f>
        <v/>
      </c>
      <c r="AD756" s="20" t="str" cm="1">
        <f t="array" aca="1" ref="AD756" ca="1">IF(NOT(Data!D756 = 0), VALUE(Data!AF756 * INDIRECT(Data!B756)), "")</f>
        <v/>
      </c>
      <c r="AE756" s="22" t="str">
        <f>IF(NOT(Data!D756 = 0), Data!AG756, "")</f>
        <v/>
      </c>
      <c r="AF756" s="21" t="str">
        <f>IF(NOT(Data!D756 = 0), Data!AH756, "")</f>
        <v/>
      </c>
    </row>
    <row r="757" spans="1:32">
      <c r="A757" t="str">
        <f>IF(NOT(Data!D757 = 0), Data!C757, "")</f>
        <v/>
      </c>
      <c r="B757" s="21" t="str">
        <f>IF(NOT(Data!D757 = 0), Data!D757, "")</f>
        <v/>
      </c>
      <c r="C757" s="21" t="str">
        <f>IF(NOT(Data!D757 = 0), Data!E757, "")</f>
        <v/>
      </c>
      <c r="D757" s="20" t="str" cm="1">
        <f t="array" aca="1" ref="D757" ca="1">IF(NOT(Data!D757 = 0), VALUE(Data!F757 * INDIRECT(Data!B757)), "")</f>
        <v/>
      </c>
      <c r="E757" s="20" t="str" cm="1">
        <f t="array" aca="1" ref="E757" ca="1">IF(NOT(Data!D757 = 0), VALUE(Data!G757 * INDIRECT(Data!B757)), "")</f>
        <v/>
      </c>
      <c r="F757" s="20" t="str" cm="1">
        <f t="array" aca="1" ref="F757" ca="1">IF(NOT(Data!D757 = 0), VALUE(Data!H757 * INDIRECT(Data!B757)), "")</f>
        <v/>
      </c>
      <c r="G757" s="20" t="str" cm="1">
        <f t="array" aca="1" ref="G757" ca="1">IF(NOT(Data!D757 = 0), VALUE(Data!I757 * INDIRECT(Data!B757)), "")</f>
        <v/>
      </c>
      <c r="H757" s="20" t="str" cm="1">
        <f t="array" aca="1" ref="H757" ca="1">IF(NOT(Data!D757 = 0), VALUE(Data!J757 * INDIRECT(Data!B757)), "")</f>
        <v/>
      </c>
      <c r="I757" s="20" t="str" cm="1">
        <f t="array" aca="1" ref="I757" ca="1">IF(NOT(Data!D757 = 0), VALUE(Data!K757 * INDIRECT(Data!B757)), "")</f>
        <v/>
      </c>
      <c r="J757" s="20" t="str" cm="1">
        <f t="array" aca="1" ref="J757" ca="1">IF(NOT(Data!D757 = 0), VALUE(Data!L757 * INDIRECT(Data!B757)), "")</f>
        <v/>
      </c>
      <c r="K757" s="20" t="str" cm="1">
        <f t="array" aca="1" ref="K757" ca="1">IF(NOT(Data!D757 = 0), VALUE(Data!M757 * INDIRECT(Data!B757)), "")</f>
        <v/>
      </c>
      <c r="L757" s="20" t="str" cm="1">
        <f t="array" aca="1" ref="L757" ca="1">IF(NOT(Data!D757 = 0), VALUE(Data!N757 * INDIRECT(Data!B757)), "")</f>
        <v/>
      </c>
      <c r="M757" s="20" t="str" cm="1">
        <f t="array" aca="1" ref="M757" ca="1">IF(NOT(Data!D757 = 0), VALUE(Data!O757 * INDIRECT(Data!B757)), "")</f>
        <v/>
      </c>
      <c r="N757" s="20" t="str" cm="1">
        <f t="array" aca="1" ref="N757" ca="1">IF(NOT(Data!D757 = 0), VALUE(Data!P757 * INDIRECT(Data!B757)), "")</f>
        <v/>
      </c>
      <c r="O757" s="20" t="str" cm="1">
        <f t="array" aca="1" ref="O757" ca="1">IF(NOT(Data!D757 = 0), VALUE(Data!Q757 * INDIRECT(Data!B757)), "")</f>
        <v/>
      </c>
      <c r="P757" s="20" t="str" cm="1">
        <f t="array" aca="1" ref="P757" ca="1">IF(NOT(Data!D757 = 0), VALUE(Data!R757 * INDIRECT(Data!B757)), "")</f>
        <v/>
      </c>
      <c r="Q757" s="20" t="str" cm="1">
        <f t="array" aca="1" ref="Q757" ca="1">IF(NOT(Data!D757 = 0), VALUE(Data!S757 * INDIRECT(Data!B757)), "")</f>
        <v/>
      </c>
      <c r="R757" s="20" t="str" cm="1">
        <f t="array" aca="1" ref="R757" ca="1">IF(NOT(Data!D757 = 0), VALUE(Data!T757 * INDIRECT(Data!B757)), "")</f>
        <v/>
      </c>
      <c r="S757" s="20" t="str" cm="1">
        <f t="array" aca="1" ref="S757" ca="1">IF(NOT(Data!D757 = 0), VALUE(Data!U757 * INDIRECT(Data!B757)), "")</f>
        <v/>
      </c>
      <c r="T757" s="20" t="str" cm="1">
        <f t="array" aca="1" ref="T757" ca="1">IF(NOT(Data!D757 = 0), VALUE(Data!V757 * INDIRECT(Data!B757)), "")</f>
        <v/>
      </c>
      <c r="U757" s="20" t="str" cm="1">
        <f t="array" aca="1" ref="U757" ca="1">IF(NOT(Data!D757 = 0), VALUE(Data!W757 * INDIRECT(Data!B757)), "")</f>
        <v/>
      </c>
      <c r="V757" s="20" t="str" cm="1">
        <f t="array" aca="1" ref="V757" ca="1">IF(NOT(Data!D757 = 0), VALUE(Data!X757 * INDIRECT(Data!B757)), "")</f>
        <v/>
      </c>
      <c r="W757" s="20" t="str" cm="1">
        <f t="array" aca="1" ref="W757" ca="1">IF(NOT(Data!D757 = 0), VALUE(Data!Y757 * INDIRECT(Data!B757)), "")</f>
        <v/>
      </c>
      <c r="X757" s="20" t="str" cm="1">
        <f t="array" aca="1" ref="X757" ca="1">IF(NOT(Data!D757 = 0), VALUE(Data!Z757 * INDIRECT(Data!B757)), "")</f>
        <v/>
      </c>
      <c r="Y757" s="20" t="str" cm="1">
        <f t="array" aca="1" ref="Y757" ca="1">IF(NOT(Data!D757 = 0), VALUE(Data!AA757 * INDIRECT(Data!B757)), "")</f>
        <v/>
      </c>
      <c r="Z757" s="20" t="str" cm="1">
        <f t="array" aca="1" ref="Z757" ca="1">IF(NOT(Data!D757 = 0), VALUE(Data!AB757 * INDIRECT(Data!B757)), "")</f>
        <v/>
      </c>
      <c r="AA757" s="20" t="str" cm="1">
        <f t="array" aca="1" ref="AA757" ca="1">IF(NOT(Data!D757 = 0), VALUE(Data!AC757 * INDIRECT(Data!B757)), "")</f>
        <v/>
      </c>
      <c r="AB757" s="20" t="str" cm="1">
        <f t="array" aca="1" ref="AB757" ca="1">IF(NOT(Data!D757 = 0), VALUE(Data!AD757 * INDIRECT(Data!B757)), "")</f>
        <v/>
      </c>
      <c r="AC757" s="20" t="str" cm="1">
        <f t="array" aca="1" ref="AC757" ca="1">IF(NOT(Data!D757 = 0), VALUE(Data!AE757 * INDIRECT(Data!B757)), "")</f>
        <v/>
      </c>
      <c r="AD757" s="20" t="str" cm="1">
        <f t="array" aca="1" ref="AD757" ca="1">IF(NOT(Data!D757 = 0), VALUE(Data!AF757 * INDIRECT(Data!B757)), "")</f>
        <v/>
      </c>
      <c r="AE757" s="22" t="str">
        <f>IF(NOT(Data!D757 = 0), Data!AG757, "")</f>
        <v/>
      </c>
      <c r="AF757" s="21" t="str">
        <f>IF(NOT(Data!D757 = 0), Data!AH757, "")</f>
        <v/>
      </c>
    </row>
    <row r="758" spans="1:32">
      <c r="A758" t="str">
        <f>IF(NOT(Data!D758 = 0), Data!C758, "")</f>
        <v/>
      </c>
      <c r="B758" s="21" t="str">
        <f>IF(NOT(Data!D758 = 0), Data!D758, "")</f>
        <v/>
      </c>
      <c r="C758" s="21" t="str">
        <f>IF(NOT(Data!D758 = 0), Data!E758, "")</f>
        <v/>
      </c>
      <c r="D758" s="20" t="str" cm="1">
        <f t="array" aca="1" ref="D758" ca="1">IF(NOT(Data!D758 = 0), VALUE(Data!F758 * INDIRECT(Data!B758)), "")</f>
        <v/>
      </c>
      <c r="E758" s="20" t="str" cm="1">
        <f t="array" aca="1" ref="E758" ca="1">IF(NOT(Data!D758 = 0), VALUE(Data!G758 * INDIRECT(Data!B758)), "")</f>
        <v/>
      </c>
      <c r="F758" s="20" t="str" cm="1">
        <f t="array" aca="1" ref="F758" ca="1">IF(NOT(Data!D758 = 0), VALUE(Data!H758 * INDIRECT(Data!B758)), "")</f>
        <v/>
      </c>
      <c r="G758" s="20" t="str" cm="1">
        <f t="array" aca="1" ref="G758" ca="1">IF(NOT(Data!D758 = 0), VALUE(Data!I758 * INDIRECT(Data!B758)), "")</f>
        <v/>
      </c>
      <c r="H758" s="20" t="str" cm="1">
        <f t="array" aca="1" ref="H758" ca="1">IF(NOT(Data!D758 = 0), VALUE(Data!J758 * INDIRECT(Data!B758)), "")</f>
        <v/>
      </c>
      <c r="I758" s="20" t="str" cm="1">
        <f t="array" aca="1" ref="I758" ca="1">IF(NOT(Data!D758 = 0), VALUE(Data!K758 * INDIRECT(Data!B758)), "")</f>
        <v/>
      </c>
      <c r="J758" s="20" t="str" cm="1">
        <f t="array" aca="1" ref="J758" ca="1">IF(NOT(Data!D758 = 0), VALUE(Data!L758 * INDIRECT(Data!B758)), "")</f>
        <v/>
      </c>
      <c r="K758" s="20" t="str" cm="1">
        <f t="array" aca="1" ref="K758" ca="1">IF(NOT(Data!D758 = 0), VALUE(Data!M758 * INDIRECT(Data!B758)), "")</f>
        <v/>
      </c>
      <c r="L758" s="20" t="str" cm="1">
        <f t="array" aca="1" ref="L758" ca="1">IF(NOT(Data!D758 = 0), VALUE(Data!N758 * INDIRECT(Data!B758)), "")</f>
        <v/>
      </c>
      <c r="M758" s="20" t="str" cm="1">
        <f t="array" aca="1" ref="M758" ca="1">IF(NOT(Data!D758 = 0), VALUE(Data!O758 * INDIRECT(Data!B758)), "")</f>
        <v/>
      </c>
      <c r="N758" s="20" t="str" cm="1">
        <f t="array" aca="1" ref="N758" ca="1">IF(NOT(Data!D758 = 0), VALUE(Data!P758 * INDIRECT(Data!B758)), "")</f>
        <v/>
      </c>
      <c r="O758" s="20" t="str" cm="1">
        <f t="array" aca="1" ref="O758" ca="1">IF(NOT(Data!D758 = 0), VALUE(Data!Q758 * INDIRECT(Data!B758)), "")</f>
        <v/>
      </c>
      <c r="P758" s="20" t="str" cm="1">
        <f t="array" aca="1" ref="P758" ca="1">IF(NOT(Data!D758 = 0), VALUE(Data!R758 * INDIRECT(Data!B758)), "")</f>
        <v/>
      </c>
      <c r="Q758" s="20" t="str" cm="1">
        <f t="array" aca="1" ref="Q758" ca="1">IF(NOT(Data!D758 = 0), VALUE(Data!S758 * INDIRECT(Data!B758)), "")</f>
        <v/>
      </c>
      <c r="R758" s="20" t="str" cm="1">
        <f t="array" aca="1" ref="R758" ca="1">IF(NOT(Data!D758 = 0), VALUE(Data!T758 * INDIRECT(Data!B758)), "")</f>
        <v/>
      </c>
      <c r="S758" s="20" t="str" cm="1">
        <f t="array" aca="1" ref="S758" ca="1">IF(NOT(Data!D758 = 0), VALUE(Data!U758 * INDIRECT(Data!B758)), "")</f>
        <v/>
      </c>
      <c r="T758" s="20" t="str" cm="1">
        <f t="array" aca="1" ref="T758" ca="1">IF(NOT(Data!D758 = 0), VALUE(Data!V758 * INDIRECT(Data!B758)), "")</f>
        <v/>
      </c>
      <c r="U758" s="20" t="str" cm="1">
        <f t="array" aca="1" ref="U758" ca="1">IF(NOT(Data!D758 = 0), VALUE(Data!W758 * INDIRECT(Data!B758)), "")</f>
        <v/>
      </c>
      <c r="V758" s="20" t="str" cm="1">
        <f t="array" aca="1" ref="V758" ca="1">IF(NOT(Data!D758 = 0), VALUE(Data!X758 * INDIRECT(Data!B758)), "")</f>
        <v/>
      </c>
      <c r="W758" s="20" t="str" cm="1">
        <f t="array" aca="1" ref="W758" ca="1">IF(NOT(Data!D758 = 0), VALUE(Data!Y758 * INDIRECT(Data!B758)), "")</f>
        <v/>
      </c>
      <c r="X758" s="20" t="str" cm="1">
        <f t="array" aca="1" ref="X758" ca="1">IF(NOT(Data!D758 = 0), VALUE(Data!Z758 * INDIRECT(Data!B758)), "")</f>
        <v/>
      </c>
      <c r="Y758" s="20" t="str" cm="1">
        <f t="array" aca="1" ref="Y758" ca="1">IF(NOT(Data!D758 = 0), VALUE(Data!AA758 * INDIRECT(Data!B758)), "")</f>
        <v/>
      </c>
      <c r="Z758" s="20" t="str" cm="1">
        <f t="array" aca="1" ref="Z758" ca="1">IF(NOT(Data!D758 = 0), VALUE(Data!AB758 * INDIRECT(Data!B758)), "")</f>
        <v/>
      </c>
      <c r="AA758" s="20" t="str" cm="1">
        <f t="array" aca="1" ref="AA758" ca="1">IF(NOT(Data!D758 = 0), VALUE(Data!AC758 * INDIRECT(Data!B758)), "")</f>
        <v/>
      </c>
      <c r="AB758" s="20" t="str" cm="1">
        <f t="array" aca="1" ref="AB758" ca="1">IF(NOT(Data!D758 = 0), VALUE(Data!AD758 * INDIRECT(Data!B758)), "")</f>
        <v/>
      </c>
      <c r="AC758" s="20" t="str" cm="1">
        <f t="array" aca="1" ref="AC758" ca="1">IF(NOT(Data!D758 = 0), VALUE(Data!AE758 * INDIRECT(Data!B758)), "")</f>
        <v/>
      </c>
      <c r="AD758" s="20" t="str" cm="1">
        <f t="array" aca="1" ref="AD758" ca="1">IF(NOT(Data!D758 = 0), VALUE(Data!AF758 * INDIRECT(Data!B758)), "")</f>
        <v/>
      </c>
      <c r="AE758" s="22" t="str">
        <f>IF(NOT(Data!D758 = 0), Data!AG758, "")</f>
        <v/>
      </c>
      <c r="AF758" s="21" t="str">
        <f>IF(NOT(Data!D758 = 0), Data!AH758, "")</f>
        <v/>
      </c>
    </row>
    <row r="759" spans="1:32">
      <c r="A759" t="str">
        <f>IF(NOT(Data!D759 = 0), Data!C759, "")</f>
        <v/>
      </c>
      <c r="B759" s="21" t="str">
        <f>IF(NOT(Data!D759 = 0), Data!D759, "")</f>
        <v/>
      </c>
      <c r="C759" s="21" t="str">
        <f>IF(NOT(Data!D759 = 0), Data!E759, "")</f>
        <v/>
      </c>
      <c r="D759" s="20" t="str" cm="1">
        <f t="array" aca="1" ref="D759" ca="1">IF(NOT(Data!D759 = 0), VALUE(Data!F759 * INDIRECT(Data!B759)), "")</f>
        <v/>
      </c>
      <c r="E759" s="20" t="str" cm="1">
        <f t="array" aca="1" ref="E759" ca="1">IF(NOT(Data!D759 = 0), VALUE(Data!G759 * INDIRECT(Data!B759)), "")</f>
        <v/>
      </c>
      <c r="F759" s="20" t="str" cm="1">
        <f t="array" aca="1" ref="F759" ca="1">IF(NOT(Data!D759 = 0), VALUE(Data!H759 * INDIRECT(Data!B759)), "")</f>
        <v/>
      </c>
      <c r="G759" s="20" t="str" cm="1">
        <f t="array" aca="1" ref="G759" ca="1">IF(NOT(Data!D759 = 0), VALUE(Data!I759 * INDIRECT(Data!B759)), "")</f>
        <v/>
      </c>
      <c r="H759" s="20" t="str" cm="1">
        <f t="array" aca="1" ref="H759" ca="1">IF(NOT(Data!D759 = 0), VALUE(Data!J759 * INDIRECT(Data!B759)), "")</f>
        <v/>
      </c>
      <c r="I759" s="20" t="str" cm="1">
        <f t="array" aca="1" ref="I759" ca="1">IF(NOT(Data!D759 = 0), VALUE(Data!K759 * INDIRECT(Data!B759)), "")</f>
        <v/>
      </c>
      <c r="J759" s="20" t="str" cm="1">
        <f t="array" aca="1" ref="J759" ca="1">IF(NOT(Data!D759 = 0), VALUE(Data!L759 * INDIRECT(Data!B759)), "")</f>
        <v/>
      </c>
      <c r="K759" s="20" t="str" cm="1">
        <f t="array" aca="1" ref="K759" ca="1">IF(NOT(Data!D759 = 0), VALUE(Data!M759 * INDIRECT(Data!B759)), "")</f>
        <v/>
      </c>
      <c r="L759" s="20" t="str" cm="1">
        <f t="array" aca="1" ref="L759" ca="1">IF(NOT(Data!D759 = 0), VALUE(Data!N759 * INDIRECT(Data!B759)), "")</f>
        <v/>
      </c>
      <c r="M759" s="20" t="str" cm="1">
        <f t="array" aca="1" ref="M759" ca="1">IF(NOT(Data!D759 = 0), VALUE(Data!O759 * INDIRECT(Data!B759)), "")</f>
        <v/>
      </c>
      <c r="N759" s="20" t="str" cm="1">
        <f t="array" aca="1" ref="N759" ca="1">IF(NOT(Data!D759 = 0), VALUE(Data!P759 * INDIRECT(Data!B759)), "")</f>
        <v/>
      </c>
      <c r="O759" s="20" t="str" cm="1">
        <f t="array" aca="1" ref="O759" ca="1">IF(NOT(Data!D759 = 0), VALUE(Data!Q759 * INDIRECT(Data!B759)), "")</f>
        <v/>
      </c>
      <c r="P759" s="20" t="str" cm="1">
        <f t="array" aca="1" ref="P759" ca="1">IF(NOT(Data!D759 = 0), VALUE(Data!R759 * INDIRECT(Data!B759)), "")</f>
        <v/>
      </c>
      <c r="Q759" s="20" t="str" cm="1">
        <f t="array" aca="1" ref="Q759" ca="1">IF(NOT(Data!D759 = 0), VALUE(Data!S759 * INDIRECT(Data!B759)), "")</f>
        <v/>
      </c>
      <c r="R759" s="20" t="str" cm="1">
        <f t="array" aca="1" ref="R759" ca="1">IF(NOT(Data!D759 = 0), VALUE(Data!T759 * INDIRECT(Data!B759)), "")</f>
        <v/>
      </c>
      <c r="S759" s="20" t="str" cm="1">
        <f t="array" aca="1" ref="S759" ca="1">IF(NOT(Data!D759 = 0), VALUE(Data!U759 * INDIRECT(Data!B759)), "")</f>
        <v/>
      </c>
      <c r="T759" s="20" t="str" cm="1">
        <f t="array" aca="1" ref="T759" ca="1">IF(NOT(Data!D759 = 0), VALUE(Data!V759 * INDIRECT(Data!B759)), "")</f>
        <v/>
      </c>
      <c r="U759" s="20" t="str" cm="1">
        <f t="array" aca="1" ref="U759" ca="1">IF(NOT(Data!D759 = 0), VALUE(Data!W759 * INDIRECT(Data!B759)), "")</f>
        <v/>
      </c>
      <c r="V759" s="20" t="str" cm="1">
        <f t="array" aca="1" ref="V759" ca="1">IF(NOT(Data!D759 = 0), VALUE(Data!X759 * INDIRECT(Data!B759)), "")</f>
        <v/>
      </c>
      <c r="W759" s="20" t="str" cm="1">
        <f t="array" aca="1" ref="W759" ca="1">IF(NOT(Data!D759 = 0), VALUE(Data!Y759 * INDIRECT(Data!B759)), "")</f>
        <v/>
      </c>
      <c r="X759" s="20" t="str" cm="1">
        <f t="array" aca="1" ref="X759" ca="1">IF(NOT(Data!D759 = 0), VALUE(Data!Z759 * INDIRECT(Data!B759)), "")</f>
        <v/>
      </c>
      <c r="Y759" s="20" t="str" cm="1">
        <f t="array" aca="1" ref="Y759" ca="1">IF(NOT(Data!D759 = 0), VALUE(Data!AA759 * INDIRECT(Data!B759)), "")</f>
        <v/>
      </c>
      <c r="Z759" s="20" t="str" cm="1">
        <f t="array" aca="1" ref="Z759" ca="1">IF(NOT(Data!D759 = 0), VALUE(Data!AB759 * INDIRECT(Data!B759)), "")</f>
        <v/>
      </c>
      <c r="AA759" s="20" t="str" cm="1">
        <f t="array" aca="1" ref="AA759" ca="1">IF(NOT(Data!D759 = 0), VALUE(Data!AC759 * INDIRECT(Data!B759)), "")</f>
        <v/>
      </c>
      <c r="AB759" s="20" t="str" cm="1">
        <f t="array" aca="1" ref="AB759" ca="1">IF(NOT(Data!D759 = 0), VALUE(Data!AD759 * INDIRECT(Data!B759)), "")</f>
        <v/>
      </c>
      <c r="AC759" s="20" t="str" cm="1">
        <f t="array" aca="1" ref="AC759" ca="1">IF(NOT(Data!D759 = 0), VALUE(Data!AE759 * INDIRECT(Data!B759)), "")</f>
        <v/>
      </c>
      <c r="AD759" s="20" t="str" cm="1">
        <f t="array" aca="1" ref="AD759" ca="1">IF(NOT(Data!D759 = 0), VALUE(Data!AF759 * INDIRECT(Data!B759)), "")</f>
        <v/>
      </c>
      <c r="AE759" s="22" t="str">
        <f>IF(NOT(Data!D759 = 0), Data!AG759, "")</f>
        <v/>
      </c>
      <c r="AF759" s="21" t="str">
        <f>IF(NOT(Data!D759 = 0), Data!AH759, "")</f>
        <v/>
      </c>
    </row>
    <row r="760" spans="1:32">
      <c r="A760" t="str">
        <f>IF(NOT(Data!D760 = 0), Data!C760, "")</f>
        <v/>
      </c>
      <c r="B760" s="21" t="str">
        <f>IF(NOT(Data!D760 = 0), Data!D760, "")</f>
        <v/>
      </c>
      <c r="C760" s="21" t="str">
        <f>IF(NOT(Data!D760 = 0), Data!E760, "")</f>
        <v/>
      </c>
      <c r="D760" s="20" t="str" cm="1">
        <f t="array" aca="1" ref="D760" ca="1">IF(NOT(Data!D760 = 0), VALUE(Data!F760 * INDIRECT(Data!B760)), "")</f>
        <v/>
      </c>
      <c r="E760" s="20" t="str" cm="1">
        <f t="array" aca="1" ref="E760" ca="1">IF(NOT(Data!D760 = 0), VALUE(Data!G760 * INDIRECT(Data!B760)), "")</f>
        <v/>
      </c>
      <c r="F760" s="20" t="str" cm="1">
        <f t="array" aca="1" ref="F760" ca="1">IF(NOT(Data!D760 = 0), VALUE(Data!H760 * INDIRECT(Data!B760)), "")</f>
        <v/>
      </c>
      <c r="G760" s="20" t="str" cm="1">
        <f t="array" aca="1" ref="G760" ca="1">IF(NOT(Data!D760 = 0), VALUE(Data!I760 * INDIRECT(Data!B760)), "")</f>
        <v/>
      </c>
      <c r="H760" s="20" t="str" cm="1">
        <f t="array" aca="1" ref="H760" ca="1">IF(NOT(Data!D760 = 0), VALUE(Data!J760 * INDIRECT(Data!B760)), "")</f>
        <v/>
      </c>
      <c r="I760" s="20" t="str" cm="1">
        <f t="array" aca="1" ref="I760" ca="1">IF(NOT(Data!D760 = 0), VALUE(Data!K760 * INDIRECT(Data!B760)), "")</f>
        <v/>
      </c>
      <c r="J760" s="20" t="str" cm="1">
        <f t="array" aca="1" ref="J760" ca="1">IF(NOT(Data!D760 = 0), VALUE(Data!L760 * INDIRECT(Data!B760)), "")</f>
        <v/>
      </c>
      <c r="K760" s="20" t="str" cm="1">
        <f t="array" aca="1" ref="K760" ca="1">IF(NOT(Data!D760 = 0), VALUE(Data!M760 * INDIRECT(Data!B760)), "")</f>
        <v/>
      </c>
      <c r="L760" s="20" t="str" cm="1">
        <f t="array" aca="1" ref="L760" ca="1">IF(NOT(Data!D760 = 0), VALUE(Data!N760 * INDIRECT(Data!B760)), "")</f>
        <v/>
      </c>
      <c r="M760" s="20" t="str" cm="1">
        <f t="array" aca="1" ref="M760" ca="1">IF(NOT(Data!D760 = 0), VALUE(Data!O760 * INDIRECT(Data!B760)), "")</f>
        <v/>
      </c>
      <c r="N760" s="20" t="str" cm="1">
        <f t="array" aca="1" ref="N760" ca="1">IF(NOT(Data!D760 = 0), VALUE(Data!P760 * INDIRECT(Data!B760)), "")</f>
        <v/>
      </c>
      <c r="O760" s="20" t="str" cm="1">
        <f t="array" aca="1" ref="O760" ca="1">IF(NOT(Data!D760 = 0), VALUE(Data!Q760 * INDIRECT(Data!B760)), "")</f>
        <v/>
      </c>
      <c r="P760" s="20" t="str" cm="1">
        <f t="array" aca="1" ref="P760" ca="1">IF(NOT(Data!D760 = 0), VALUE(Data!R760 * INDIRECT(Data!B760)), "")</f>
        <v/>
      </c>
      <c r="Q760" s="20" t="str" cm="1">
        <f t="array" aca="1" ref="Q760" ca="1">IF(NOT(Data!D760 = 0), VALUE(Data!S760 * INDIRECT(Data!B760)), "")</f>
        <v/>
      </c>
      <c r="R760" s="20" t="str" cm="1">
        <f t="array" aca="1" ref="R760" ca="1">IF(NOT(Data!D760 = 0), VALUE(Data!T760 * INDIRECT(Data!B760)), "")</f>
        <v/>
      </c>
      <c r="S760" s="20" t="str" cm="1">
        <f t="array" aca="1" ref="S760" ca="1">IF(NOT(Data!D760 = 0), VALUE(Data!U760 * INDIRECT(Data!B760)), "")</f>
        <v/>
      </c>
      <c r="T760" s="20" t="str" cm="1">
        <f t="array" aca="1" ref="T760" ca="1">IF(NOT(Data!D760 = 0), VALUE(Data!V760 * INDIRECT(Data!B760)), "")</f>
        <v/>
      </c>
      <c r="U760" s="20" t="str" cm="1">
        <f t="array" aca="1" ref="U760" ca="1">IF(NOT(Data!D760 = 0), VALUE(Data!W760 * INDIRECT(Data!B760)), "")</f>
        <v/>
      </c>
      <c r="V760" s="20" t="str" cm="1">
        <f t="array" aca="1" ref="V760" ca="1">IF(NOT(Data!D760 = 0), VALUE(Data!X760 * INDIRECT(Data!B760)), "")</f>
        <v/>
      </c>
      <c r="W760" s="20" t="str" cm="1">
        <f t="array" aca="1" ref="W760" ca="1">IF(NOT(Data!D760 = 0), VALUE(Data!Y760 * INDIRECT(Data!B760)), "")</f>
        <v/>
      </c>
      <c r="X760" s="20" t="str" cm="1">
        <f t="array" aca="1" ref="X760" ca="1">IF(NOT(Data!D760 = 0), VALUE(Data!Z760 * INDIRECT(Data!B760)), "")</f>
        <v/>
      </c>
      <c r="Y760" s="20" t="str" cm="1">
        <f t="array" aca="1" ref="Y760" ca="1">IF(NOT(Data!D760 = 0), VALUE(Data!AA760 * INDIRECT(Data!B760)), "")</f>
        <v/>
      </c>
      <c r="Z760" s="20" t="str" cm="1">
        <f t="array" aca="1" ref="Z760" ca="1">IF(NOT(Data!D760 = 0), VALUE(Data!AB760 * INDIRECT(Data!B760)), "")</f>
        <v/>
      </c>
      <c r="AA760" s="20" t="str" cm="1">
        <f t="array" aca="1" ref="AA760" ca="1">IF(NOT(Data!D760 = 0), VALUE(Data!AC760 * INDIRECT(Data!B760)), "")</f>
        <v/>
      </c>
      <c r="AB760" s="20" t="str" cm="1">
        <f t="array" aca="1" ref="AB760" ca="1">IF(NOT(Data!D760 = 0), VALUE(Data!AD760 * INDIRECT(Data!B760)), "")</f>
        <v/>
      </c>
      <c r="AC760" s="20" t="str" cm="1">
        <f t="array" aca="1" ref="AC760" ca="1">IF(NOT(Data!D760 = 0), VALUE(Data!AE760 * INDIRECT(Data!B760)), "")</f>
        <v/>
      </c>
      <c r="AD760" s="20" t="str" cm="1">
        <f t="array" aca="1" ref="AD760" ca="1">IF(NOT(Data!D760 = 0), VALUE(Data!AF760 * INDIRECT(Data!B760)), "")</f>
        <v/>
      </c>
      <c r="AE760" s="22" t="str">
        <f>IF(NOT(Data!D760 = 0), Data!AG760, "")</f>
        <v/>
      </c>
      <c r="AF760" s="21" t="str">
        <f>IF(NOT(Data!D760 = 0), Data!AH760, "")</f>
        <v/>
      </c>
    </row>
    <row r="761" spans="1:32">
      <c r="A761" t="str">
        <f>IF(NOT(Data!D761 = 0), Data!C761, "")</f>
        <v/>
      </c>
      <c r="B761" s="21" t="str">
        <f>IF(NOT(Data!D761 = 0), Data!D761, "")</f>
        <v/>
      </c>
      <c r="C761" s="21" t="str">
        <f>IF(NOT(Data!D761 = 0), Data!E761, "")</f>
        <v/>
      </c>
      <c r="D761" s="20" t="str" cm="1">
        <f t="array" aca="1" ref="D761" ca="1">IF(NOT(Data!D761 = 0), VALUE(Data!F761 * INDIRECT(Data!B761)), "")</f>
        <v/>
      </c>
      <c r="E761" s="20" t="str" cm="1">
        <f t="array" aca="1" ref="E761" ca="1">IF(NOT(Data!D761 = 0), VALUE(Data!G761 * INDIRECT(Data!B761)), "")</f>
        <v/>
      </c>
      <c r="F761" s="20" t="str" cm="1">
        <f t="array" aca="1" ref="F761" ca="1">IF(NOT(Data!D761 = 0), VALUE(Data!H761 * INDIRECT(Data!B761)), "")</f>
        <v/>
      </c>
      <c r="G761" s="20" t="str" cm="1">
        <f t="array" aca="1" ref="G761" ca="1">IF(NOT(Data!D761 = 0), VALUE(Data!I761 * INDIRECT(Data!B761)), "")</f>
        <v/>
      </c>
      <c r="H761" s="20" t="str" cm="1">
        <f t="array" aca="1" ref="H761" ca="1">IF(NOT(Data!D761 = 0), VALUE(Data!J761 * INDIRECT(Data!B761)), "")</f>
        <v/>
      </c>
      <c r="I761" s="20" t="str" cm="1">
        <f t="array" aca="1" ref="I761" ca="1">IF(NOT(Data!D761 = 0), VALUE(Data!K761 * INDIRECT(Data!B761)), "")</f>
        <v/>
      </c>
      <c r="J761" s="20" t="str" cm="1">
        <f t="array" aca="1" ref="J761" ca="1">IF(NOT(Data!D761 = 0), VALUE(Data!L761 * INDIRECT(Data!B761)), "")</f>
        <v/>
      </c>
      <c r="K761" s="20" t="str" cm="1">
        <f t="array" aca="1" ref="K761" ca="1">IF(NOT(Data!D761 = 0), VALUE(Data!M761 * INDIRECT(Data!B761)), "")</f>
        <v/>
      </c>
      <c r="L761" s="20" t="str" cm="1">
        <f t="array" aca="1" ref="L761" ca="1">IF(NOT(Data!D761 = 0), VALUE(Data!N761 * INDIRECT(Data!B761)), "")</f>
        <v/>
      </c>
      <c r="M761" s="20" t="str" cm="1">
        <f t="array" aca="1" ref="M761" ca="1">IF(NOT(Data!D761 = 0), VALUE(Data!O761 * INDIRECT(Data!B761)), "")</f>
        <v/>
      </c>
      <c r="N761" s="20" t="str" cm="1">
        <f t="array" aca="1" ref="N761" ca="1">IF(NOT(Data!D761 = 0), VALUE(Data!P761 * INDIRECT(Data!B761)), "")</f>
        <v/>
      </c>
      <c r="O761" s="20" t="str" cm="1">
        <f t="array" aca="1" ref="O761" ca="1">IF(NOT(Data!D761 = 0), VALUE(Data!Q761 * INDIRECT(Data!B761)), "")</f>
        <v/>
      </c>
      <c r="P761" s="20" t="str" cm="1">
        <f t="array" aca="1" ref="P761" ca="1">IF(NOT(Data!D761 = 0), VALUE(Data!R761 * INDIRECT(Data!B761)), "")</f>
        <v/>
      </c>
      <c r="Q761" s="20" t="str" cm="1">
        <f t="array" aca="1" ref="Q761" ca="1">IF(NOT(Data!D761 = 0), VALUE(Data!S761 * INDIRECT(Data!B761)), "")</f>
        <v/>
      </c>
      <c r="R761" s="20" t="str" cm="1">
        <f t="array" aca="1" ref="R761" ca="1">IF(NOT(Data!D761 = 0), VALUE(Data!T761 * INDIRECT(Data!B761)), "")</f>
        <v/>
      </c>
      <c r="S761" s="20" t="str" cm="1">
        <f t="array" aca="1" ref="S761" ca="1">IF(NOT(Data!D761 = 0), VALUE(Data!U761 * INDIRECT(Data!B761)), "")</f>
        <v/>
      </c>
      <c r="T761" s="20" t="str" cm="1">
        <f t="array" aca="1" ref="T761" ca="1">IF(NOT(Data!D761 = 0), VALUE(Data!V761 * INDIRECT(Data!B761)), "")</f>
        <v/>
      </c>
      <c r="U761" s="20" t="str" cm="1">
        <f t="array" aca="1" ref="U761" ca="1">IF(NOT(Data!D761 = 0), VALUE(Data!W761 * INDIRECT(Data!B761)), "")</f>
        <v/>
      </c>
      <c r="V761" s="20" t="str" cm="1">
        <f t="array" aca="1" ref="V761" ca="1">IF(NOT(Data!D761 = 0), VALUE(Data!X761 * INDIRECT(Data!B761)), "")</f>
        <v/>
      </c>
      <c r="W761" s="20" t="str" cm="1">
        <f t="array" aca="1" ref="W761" ca="1">IF(NOT(Data!D761 = 0), VALUE(Data!Y761 * INDIRECT(Data!B761)), "")</f>
        <v/>
      </c>
      <c r="X761" s="20" t="str" cm="1">
        <f t="array" aca="1" ref="X761" ca="1">IF(NOT(Data!D761 = 0), VALUE(Data!Z761 * INDIRECT(Data!B761)), "")</f>
        <v/>
      </c>
      <c r="Y761" s="20" t="str" cm="1">
        <f t="array" aca="1" ref="Y761" ca="1">IF(NOT(Data!D761 = 0), VALUE(Data!AA761 * INDIRECT(Data!B761)), "")</f>
        <v/>
      </c>
      <c r="Z761" s="20" t="str" cm="1">
        <f t="array" aca="1" ref="Z761" ca="1">IF(NOT(Data!D761 = 0), VALUE(Data!AB761 * INDIRECT(Data!B761)), "")</f>
        <v/>
      </c>
      <c r="AA761" s="20" t="str" cm="1">
        <f t="array" aca="1" ref="AA761" ca="1">IF(NOT(Data!D761 = 0), VALUE(Data!AC761 * INDIRECT(Data!B761)), "")</f>
        <v/>
      </c>
      <c r="AB761" s="20" t="str" cm="1">
        <f t="array" aca="1" ref="AB761" ca="1">IF(NOT(Data!D761 = 0), VALUE(Data!AD761 * INDIRECT(Data!B761)), "")</f>
        <v/>
      </c>
      <c r="AC761" s="20" t="str" cm="1">
        <f t="array" aca="1" ref="AC761" ca="1">IF(NOT(Data!D761 = 0), VALUE(Data!AE761 * INDIRECT(Data!B761)), "")</f>
        <v/>
      </c>
      <c r="AD761" s="20" t="str" cm="1">
        <f t="array" aca="1" ref="AD761" ca="1">IF(NOT(Data!D761 = 0), VALUE(Data!AF761 * INDIRECT(Data!B761)), "")</f>
        <v/>
      </c>
      <c r="AE761" s="22" t="str">
        <f>IF(NOT(Data!D761 = 0), Data!AG761, "")</f>
        <v/>
      </c>
      <c r="AF761" s="21" t="str">
        <f>IF(NOT(Data!D761 = 0), Data!AH761, "")</f>
        <v/>
      </c>
    </row>
    <row r="762" spans="1:32">
      <c r="A762" t="str">
        <f>IF(NOT(Data!D762 = 0), Data!C762, "")</f>
        <v/>
      </c>
      <c r="B762" s="21" t="str">
        <f>IF(NOT(Data!D762 = 0), Data!D762, "")</f>
        <v/>
      </c>
      <c r="C762" s="21" t="str">
        <f>IF(NOT(Data!D762 = 0), Data!E762, "")</f>
        <v/>
      </c>
      <c r="D762" s="20" t="str" cm="1">
        <f t="array" aca="1" ref="D762" ca="1">IF(NOT(Data!D762 = 0), VALUE(Data!F762 * INDIRECT(Data!B762)), "")</f>
        <v/>
      </c>
      <c r="E762" s="20" t="str" cm="1">
        <f t="array" aca="1" ref="E762" ca="1">IF(NOT(Data!D762 = 0), VALUE(Data!G762 * INDIRECT(Data!B762)), "")</f>
        <v/>
      </c>
      <c r="F762" s="20" t="str" cm="1">
        <f t="array" aca="1" ref="F762" ca="1">IF(NOT(Data!D762 = 0), VALUE(Data!H762 * INDIRECT(Data!B762)), "")</f>
        <v/>
      </c>
      <c r="G762" s="20" t="str" cm="1">
        <f t="array" aca="1" ref="G762" ca="1">IF(NOT(Data!D762 = 0), VALUE(Data!I762 * INDIRECT(Data!B762)), "")</f>
        <v/>
      </c>
      <c r="H762" s="20" t="str" cm="1">
        <f t="array" aca="1" ref="H762" ca="1">IF(NOT(Data!D762 = 0), VALUE(Data!J762 * INDIRECT(Data!B762)), "")</f>
        <v/>
      </c>
      <c r="I762" s="20" t="str" cm="1">
        <f t="array" aca="1" ref="I762" ca="1">IF(NOT(Data!D762 = 0), VALUE(Data!K762 * INDIRECT(Data!B762)), "")</f>
        <v/>
      </c>
      <c r="J762" s="20" t="str" cm="1">
        <f t="array" aca="1" ref="J762" ca="1">IF(NOT(Data!D762 = 0), VALUE(Data!L762 * INDIRECT(Data!B762)), "")</f>
        <v/>
      </c>
      <c r="K762" s="20" t="str" cm="1">
        <f t="array" aca="1" ref="K762" ca="1">IF(NOT(Data!D762 = 0), VALUE(Data!M762 * INDIRECT(Data!B762)), "")</f>
        <v/>
      </c>
      <c r="L762" s="20" t="str" cm="1">
        <f t="array" aca="1" ref="L762" ca="1">IF(NOT(Data!D762 = 0), VALUE(Data!N762 * INDIRECT(Data!B762)), "")</f>
        <v/>
      </c>
      <c r="M762" s="20" t="str" cm="1">
        <f t="array" aca="1" ref="M762" ca="1">IF(NOT(Data!D762 = 0), VALUE(Data!O762 * INDIRECT(Data!B762)), "")</f>
        <v/>
      </c>
      <c r="N762" s="20" t="str" cm="1">
        <f t="array" aca="1" ref="N762" ca="1">IF(NOT(Data!D762 = 0), VALUE(Data!P762 * INDIRECT(Data!B762)), "")</f>
        <v/>
      </c>
      <c r="O762" s="20" t="str" cm="1">
        <f t="array" aca="1" ref="O762" ca="1">IF(NOT(Data!D762 = 0), VALUE(Data!Q762 * INDIRECT(Data!B762)), "")</f>
        <v/>
      </c>
      <c r="P762" s="20" t="str" cm="1">
        <f t="array" aca="1" ref="P762" ca="1">IF(NOT(Data!D762 = 0), VALUE(Data!R762 * INDIRECT(Data!B762)), "")</f>
        <v/>
      </c>
      <c r="Q762" s="20" t="str" cm="1">
        <f t="array" aca="1" ref="Q762" ca="1">IF(NOT(Data!D762 = 0), VALUE(Data!S762 * INDIRECT(Data!B762)), "")</f>
        <v/>
      </c>
      <c r="R762" s="20" t="str" cm="1">
        <f t="array" aca="1" ref="R762" ca="1">IF(NOT(Data!D762 = 0), VALUE(Data!T762 * INDIRECT(Data!B762)), "")</f>
        <v/>
      </c>
      <c r="S762" s="20" t="str" cm="1">
        <f t="array" aca="1" ref="S762" ca="1">IF(NOT(Data!D762 = 0), VALUE(Data!U762 * INDIRECT(Data!B762)), "")</f>
        <v/>
      </c>
      <c r="T762" s="20" t="str" cm="1">
        <f t="array" aca="1" ref="T762" ca="1">IF(NOT(Data!D762 = 0), VALUE(Data!V762 * INDIRECT(Data!B762)), "")</f>
        <v/>
      </c>
      <c r="U762" s="20" t="str" cm="1">
        <f t="array" aca="1" ref="U762" ca="1">IF(NOT(Data!D762 = 0), VALUE(Data!W762 * INDIRECT(Data!B762)), "")</f>
        <v/>
      </c>
      <c r="V762" s="20" t="str" cm="1">
        <f t="array" aca="1" ref="V762" ca="1">IF(NOT(Data!D762 = 0), VALUE(Data!X762 * INDIRECT(Data!B762)), "")</f>
        <v/>
      </c>
      <c r="W762" s="20" t="str" cm="1">
        <f t="array" aca="1" ref="W762" ca="1">IF(NOT(Data!D762 = 0), VALUE(Data!Y762 * INDIRECT(Data!B762)), "")</f>
        <v/>
      </c>
      <c r="X762" s="20" t="str" cm="1">
        <f t="array" aca="1" ref="X762" ca="1">IF(NOT(Data!D762 = 0), VALUE(Data!Z762 * INDIRECT(Data!B762)), "")</f>
        <v/>
      </c>
      <c r="Y762" s="20" t="str" cm="1">
        <f t="array" aca="1" ref="Y762" ca="1">IF(NOT(Data!D762 = 0), VALUE(Data!AA762 * INDIRECT(Data!B762)), "")</f>
        <v/>
      </c>
      <c r="Z762" s="20" t="str" cm="1">
        <f t="array" aca="1" ref="Z762" ca="1">IF(NOT(Data!D762 = 0), VALUE(Data!AB762 * INDIRECT(Data!B762)), "")</f>
        <v/>
      </c>
      <c r="AA762" s="20" t="str" cm="1">
        <f t="array" aca="1" ref="AA762" ca="1">IF(NOT(Data!D762 = 0), VALUE(Data!AC762 * INDIRECT(Data!B762)), "")</f>
        <v/>
      </c>
      <c r="AB762" s="20" t="str" cm="1">
        <f t="array" aca="1" ref="AB762" ca="1">IF(NOT(Data!D762 = 0), VALUE(Data!AD762 * INDIRECT(Data!B762)), "")</f>
        <v/>
      </c>
      <c r="AC762" s="20" t="str" cm="1">
        <f t="array" aca="1" ref="AC762" ca="1">IF(NOT(Data!D762 = 0), VALUE(Data!AE762 * INDIRECT(Data!B762)), "")</f>
        <v/>
      </c>
      <c r="AD762" s="20" t="str" cm="1">
        <f t="array" aca="1" ref="AD762" ca="1">IF(NOT(Data!D762 = 0), VALUE(Data!AF762 * INDIRECT(Data!B762)), "")</f>
        <v/>
      </c>
      <c r="AE762" s="22" t="str">
        <f>IF(NOT(Data!D762 = 0), Data!AG762, "")</f>
        <v/>
      </c>
      <c r="AF762" s="21" t="str">
        <f>IF(NOT(Data!D762 = 0), Data!AH762, "")</f>
        <v/>
      </c>
    </row>
    <row r="763" spans="1:32">
      <c r="A763" t="str">
        <f>IF(NOT(Data!D763 = 0), Data!C763, "")</f>
        <v/>
      </c>
      <c r="B763" s="21" t="str">
        <f>IF(NOT(Data!D763 = 0), Data!D763, "")</f>
        <v/>
      </c>
      <c r="C763" s="21" t="str">
        <f>IF(NOT(Data!D763 = 0), Data!E763, "")</f>
        <v/>
      </c>
      <c r="D763" s="20" t="str" cm="1">
        <f t="array" aca="1" ref="D763" ca="1">IF(NOT(Data!D763 = 0), VALUE(Data!F763 * INDIRECT(Data!B763)), "")</f>
        <v/>
      </c>
      <c r="E763" s="20" t="str" cm="1">
        <f t="array" aca="1" ref="E763" ca="1">IF(NOT(Data!D763 = 0), VALUE(Data!G763 * INDIRECT(Data!B763)), "")</f>
        <v/>
      </c>
      <c r="F763" s="20" t="str" cm="1">
        <f t="array" aca="1" ref="F763" ca="1">IF(NOT(Data!D763 = 0), VALUE(Data!H763 * INDIRECT(Data!B763)), "")</f>
        <v/>
      </c>
      <c r="G763" s="20" t="str" cm="1">
        <f t="array" aca="1" ref="G763" ca="1">IF(NOT(Data!D763 = 0), VALUE(Data!I763 * INDIRECT(Data!B763)), "")</f>
        <v/>
      </c>
      <c r="H763" s="20" t="str" cm="1">
        <f t="array" aca="1" ref="H763" ca="1">IF(NOT(Data!D763 = 0), VALUE(Data!J763 * INDIRECT(Data!B763)), "")</f>
        <v/>
      </c>
      <c r="I763" s="20" t="str" cm="1">
        <f t="array" aca="1" ref="I763" ca="1">IF(NOT(Data!D763 = 0), VALUE(Data!K763 * INDIRECT(Data!B763)), "")</f>
        <v/>
      </c>
      <c r="J763" s="20" t="str" cm="1">
        <f t="array" aca="1" ref="J763" ca="1">IF(NOT(Data!D763 = 0), VALUE(Data!L763 * INDIRECT(Data!B763)), "")</f>
        <v/>
      </c>
      <c r="K763" s="20" t="str" cm="1">
        <f t="array" aca="1" ref="K763" ca="1">IF(NOT(Data!D763 = 0), VALUE(Data!M763 * INDIRECT(Data!B763)), "")</f>
        <v/>
      </c>
      <c r="L763" s="20" t="str" cm="1">
        <f t="array" aca="1" ref="L763" ca="1">IF(NOT(Data!D763 = 0), VALUE(Data!N763 * INDIRECT(Data!B763)), "")</f>
        <v/>
      </c>
      <c r="M763" s="20" t="str" cm="1">
        <f t="array" aca="1" ref="M763" ca="1">IF(NOT(Data!D763 = 0), VALUE(Data!O763 * INDIRECT(Data!B763)), "")</f>
        <v/>
      </c>
      <c r="N763" s="20" t="str" cm="1">
        <f t="array" aca="1" ref="N763" ca="1">IF(NOT(Data!D763 = 0), VALUE(Data!P763 * INDIRECT(Data!B763)), "")</f>
        <v/>
      </c>
      <c r="O763" s="20" t="str" cm="1">
        <f t="array" aca="1" ref="O763" ca="1">IF(NOT(Data!D763 = 0), VALUE(Data!Q763 * INDIRECT(Data!B763)), "")</f>
        <v/>
      </c>
      <c r="P763" s="20" t="str" cm="1">
        <f t="array" aca="1" ref="P763" ca="1">IF(NOT(Data!D763 = 0), VALUE(Data!R763 * INDIRECT(Data!B763)), "")</f>
        <v/>
      </c>
      <c r="Q763" s="20" t="str" cm="1">
        <f t="array" aca="1" ref="Q763" ca="1">IF(NOT(Data!D763 = 0), VALUE(Data!S763 * INDIRECT(Data!B763)), "")</f>
        <v/>
      </c>
      <c r="R763" s="20" t="str" cm="1">
        <f t="array" aca="1" ref="R763" ca="1">IF(NOT(Data!D763 = 0), VALUE(Data!T763 * INDIRECT(Data!B763)), "")</f>
        <v/>
      </c>
      <c r="S763" s="20" t="str" cm="1">
        <f t="array" aca="1" ref="S763" ca="1">IF(NOT(Data!D763 = 0), VALUE(Data!U763 * INDIRECT(Data!B763)), "")</f>
        <v/>
      </c>
      <c r="T763" s="20" t="str" cm="1">
        <f t="array" aca="1" ref="T763" ca="1">IF(NOT(Data!D763 = 0), VALUE(Data!V763 * INDIRECT(Data!B763)), "")</f>
        <v/>
      </c>
      <c r="U763" s="20" t="str" cm="1">
        <f t="array" aca="1" ref="U763" ca="1">IF(NOT(Data!D763 = 0), VALUE(Data!W763 * INDIRECT(Data!B763)), "")</f>
        <v/>
      </c>
      <c r="V763" s="20" t="str" cm="1">
        <f t="array" aca="1" ref="V763" ca="1">IF(NOT(Data!D763 = 0), VALUE(Data!X763 * INDIRECT(Data!B763)), "")</f>
        <v/>
      </c>
      <c r="W763" s="20" t="str" cm="1">
        <f t="array" aca="1" ref="W763" ca="1">IF(NOT(Data!D763 = 0), VALUE(Data!Y763 * INDIRECT(Data!B763)), "")</f>
        <v/>
      </c>
      <c r="X763" s="20" t="str" cm="1">
        <f t="array" aca="1" ref="X763" ca="1">IF(NOT(Data!D763 = 0), VALUE(Data!Z763 * INDIRECT(Data!B763)), "")</f>
        <v/>
      </c>
      <c r="Y763" s="20" t="str" cm="1">
        <f t="array" aca="1" ref="Y763" ca="1">IF(NOT(Data!D763 = 0), VALUE(Data!AA763 * INDIRECT(Data!B763)), "")</f>
        <v/>
      </c>
      <c r="Z763" s="20" t="str" cm="1">
        <f t="array" aca="1" ref="Z763" ca="1">IF(NOT(Data!D763 = 0), VALUE(Data!AB763 * INDIRECT(Data!B763)), "")</f>
        <v/>
      </c>
      <c r="AA763" s="20" t="str" cm="1">
        <f t="array" aca="1" ref="AA763" ca="1">IF(NOT(Data!D763 = 0), VALUE(Data!AC763 * INDIRECT(Data!B763)), "")</f>
        <v/>
      </c>
      <c r="AB763" s="20" t="str" cm="1">
        <f t="array" aca="1" ref="AB763" ca="1">IF(NOT(Data!D763 = 0), VALUE(Data!AD763 * INDIRECT(Data!B763)), "")</f>
        <v/>
      </c>
      <c r="AC763" s="20" t="str" cm="1">
        <f t="array" aca="1" ref="AC763" ca="1">IF(NOT(Data!D763 = 0), VALUE(Data!AE763 * INDIRECT(Data!B763)), "")</f>
        <v/>
      </c>
      <c r="AD763" s="20" t="str" cm="1">
        <f t="array" aca="1" ref="AD763" ca="1">IF(NOT(Data!D763 = 0), VALUE(Data!AF763 * INDIRECT(Data!B763)), "")</f>
        <v/>
      </c>
      <c r="AE763" s="22" t="str">
        <f>IF(NOT(Data!D763 = 0), Data!AG763, "")</f>
        <v/>
      </c>
      <c r="AF763" s="21" t="str">
        <f>IF(NOT(Data!D763 = 0), Data!AH763, "")</f>
        <v/>
      </c>
    </row>
    <row r="764" spans="1:32">
      <c r="A764" t="str">
        <f>IF(NOT(Data!D764 = 0), Data!C764, "")</f>
        <v/>
      </c>
      <c r="B764" s="21" t="str">
        <f>IF(NOT(Data!D764 = 0), Data!D764, "")</f>
        <v/>
      </c>
      <c r="C764" s="21" t="str">
        <f>IF(NOT(Data!D764 = 0), Data!E764, "")</f>
        <v/>
      </c>
      <c r="D764" s="20" t="str" cm="1">
        <f t="array" aca="1" ref="D764" ca="1">IF(NOT(Data!D764 = 0), VALUE(Data!F764 * INDIRECT(Data!B764)), "")</f>
        <v/>
      </c>
      <c r="E764" s="20" t="str" cm="1">
        <f t="array" aca="1" ref="E764" ca="1">IF(NOT(Data!D764 = 0), VALUE(Data!G764 * INDIRECT(Data!B764)), "")</f>
        <v/>
      </c>
      <c r="F764" s="20" t="str" cm="1">
        <f t="array" aca="1" ref="F764" ca="1">IF(NOT(Data!D764 = 0), VALUE(Data!H764 * INDIRECT(Data!B764)), "")</f>
        <v/>
      </c>
      <c r="G764" s="20" t="str" cm="1">
        <f t="array" aca="1" ref="G764" ca="1">IF(NOT(Data!D764 = 0), VALUE(Data!I764 * INDIRECT(Data!B764)), "")</f>
        <v/>
      </c>
      <c r="H764" s="20" t="str" cm="1">
        <f t="array" aca="1" ref="H764" ca="1">IF(NOT(Data!D764 = 0), VALUE(Data!J764 * INDIRECT(Data!B764)), "")</f>
        <v/>
      </c>
      <c r="I764" s="20" t="str" cm="1">
        <f t="array" aca="1" ref="I764" ca="1">IF(NOT(Data!D764 = 0), VALUE(Data!K764 * INDIRECT(Data!B764)), "")</f>
        <v/>
      </c>
      <c r="J764" s="20" t="str" cm="1">
        <f t="array" aca="1" ref="J764" ca="1">IF(NOT(Data!D764 = 0), VALUE(Data!L764 * INDIRECT(Data!B764)), "")</f>
        <v/>
      </c>
      <c r="K764" s="20" t="str" cm="1">
        <f t="array" aca="1" ref="K764" ca="1">IF(NOT(Data!D764 = 0), VALUE(Data!M764 * INDIRECT(Data!B764)), "")</f>
        <v/>
      </c>
      <c r="L764" s="20" t="str" cm="1">
        <f t="array" aca="1" ref="L764" ca="1">IF(NOT(Data!D764 = 0), VALUE(Data!N764 * INDIRECT(Data!B764)), "")</f>
        <v/>
      </c>
      <c r="M764" s="20" t="str" cm="1">
        <f t="array" aca="1" ref="M764" ca="1">IF(NOT(Data!D764 = 0), VALUE(Data!O764 * INDIRECT(Data!B764)), "")</f>
        <v/>
      </c>
      <c r="N764" s="20" t="str" cm="1">
        <f t="array" aca="1" ref="N764" ca="1">IF(NOT(Data!D764 = 0), VALUE(Data!P764 * INDIRECT(Data!B764)), "")</f>
        <v/>
      </c>
      <c r="O764" s="20" t="str" cm="1">
        <f t="array" aca="1" ref="O764" ca="1">IF(NOT(Data!D764 = 0), VALUE(Data!Q764 * INDIRECT(Data!B764)), "")</f>
        <v/>
      </c>
      <c r="P764" s="20" t="str" cm="1">
        <f t="array" aca="1" ref="P764" ca="1">IF(NOT(Data!D764 = 0), VALUE(Data!R764 * INDIRECT(Data!B764)), "")</f>
        <v/>
      </c>
      <c r="Q764" s="20" t="str" cm="1">
        <f t="array" aca="1" ref="Q764" ca="1">IF(NOT(Data!D764 = 0), VALUE(Data!S764 * INDIRECT(Data!B764)), "")</f>
        <v/>
      </c>
      <c r="R764" s="20" t="str" cm="1">
        <f t="array" aca="1" ref="R764" ca="1">IF(NOT(Data!D764 = 0), VALUE(Data!T764 * INDIRECT(Data!B764)), "")</f>
        <v/>
      </c>
      <c r="S764" s="20" t="str" cm="1">
        <f t="array" aca="1" ref="S764" ca="1">IF(NOT(Data!D764 = 0), VALUE(Data!U764 * INDIRECT(Data!B764)), "")</f>
        <v/>
      </c>
      <c r="T764" s="20" t="str" cm="1">
        <f t="array" aca="1" ref="T764" ca="1">IF(NOT(Data!D764 = 0), VALUE(Data!V764 * INDIRECT(Data!B764)), "")</f>
        <v/>
      </c>
      <c r="U764" s="20" t="str" cm="1">
        <f t="array" aca="1" ref="U764" ca="1">IF(NOT(Data!D764 = 0), VALUE(Data!W764 * INDIRECT(Data!B764)), "")</f>
        <v/>
      </c>
      <c r="V764" s="20" t="str" cm="1">
        <f t="array" aca="1" ref="V764" ca="1">IF(NOT(Data!D764 = 0), VALUE(Data!X764 * INDIRECT(Data!B764)), "")</f>
        <v/>
      </c>
      <c r="W764" s="20" t="str" cm="1">
        <f t="array" aca="1" ref="W764" ca="1">IF(NOT(Data!D764 = 0), VALUE(Data!Y764 * INDIRECT(Data!B764)), "")</f>
        <v/>
      </c>
      <c r="X764" s="20" t="str" cm="1">
        <f t="array" aca="1" ref="X764" ca="1">IF(NOT(Data!D764 = 0), VALUE(Data!Z764 * INDIRECT(Data!B764)), "")</f>
        <v/>
      </c>
      <c r="Y764" s="20" t="str" cm="1">
        <f t="array" aca="1" ref="Y764" ca="1">IF(NOT(Data!D764 = 0), VALUE(Data!AA764 * INDIRECT(Data!B764)), "")</f>
        <v/>
      </c>
      <c r="Z764" s="20" t="str" cm="1">
        <f t="array" aca="1" ref="Z764" ca="1">IF(NOT(Data!D764 = 0), VALUE(Data!AB764 * INDIRECT(Data!B764)), "")</f>
        <v/>
      </c>
      <c r="AA764" s="20" t="str" cm="1">
        <f t="array" aca="1" ref="AA764" ca="1">IF(NOT(Data!D764 = 0), VALUE(Data!AC764 * INDIRECT(Data!B764)), "")</f>
        <v/>
      </c>
      <c r="AB764" s="20" t="str" cm="1">
        <f t="array" aca="1" ref="AB764" ca="1">IF(NOT(Data!D764 = 0), VALUE(Data!AD764 * INDIRECT(Data!B764)), "")</f>
        <v/>
      </c>
      <c r="AC764" s="20" t="str" cm="1">
        <f t="array" aca="1" ref="AC764" ca="1">IF(NOT(Data!D764 = 0), VALUE(Data!AE764 * INDIRECT(Data!B764)), "")</f>
        <v/>
      </c>
      <c r="AD764" s="20" t="str" cm="1">
        <f t="array" aca="1" ref="AD764" ca="1">IF(NOT(Data!D764 = 0), VALUE(Data!AF764 * INDIRECT(Data!B764)), "")</f>
        <v/>
      </c>
      <c r="AE764" s="22" t="str">
        <f>IF(NOT(Data!D764 = 0), Data!AG764, "")</f>
        <v/>
      </c>
      <c r="AF764" s="21" t="str">
        <f>IF(NOT(Data!D764 = 0), Data!AH764, "")</f>
        <v/>
      </c>
    </row>
    <row r="765" spans="1:32">
      <c r="A765" t="str">
        <f>IF(NOT(Data!D765 = 0), Data!C765, "")</f>
        <v/>
      </c>
      <c r="B765" s="21" t="str">
        <f>IF(NOT(Data!D765 = 0), Data!D765, "")</f>
        <v/>
      </c>
      <c r="C765" s="21" t="str">
        <f>IF(NOT(Data!D765 = 0), Data!E765, "")</f>
        <v/>
      </c>
      <c r="D765" s="20" t="str" cm="1">
        <f t="array" aca="1" ref="D765" ca="1">IF(NOT(Data!D765 = 0), VALUE(Data!F765 * INDIRECT(Data!B765)), "")</f>
        <v/>
      </c>
      <c r="E765" s="20" t="str" cm="1">
        <f t="array" aca="1" ref="E765" ca="1">IF(NOT(Data!D765 = 0), VALUE(Data!G765 * INDIRECT(Data!B765)), "")</f>
        <v/>
      </c>
      <c r="F765" s="20" t="str" cm="1">
        <f t="array" aca="1" ref="F765" ca="1">IF(NOT(Data!D765 = 0), VALUE(Data!H765 * INDIRECT(Data!B765)), "")</f>
        <v/>
      </c>
      <c r="G765" s="20" t="str" cm="1">
        <f t="array" aca="1" ref="G765" ca="1">IF(NOT(Data!D765 = 0), VALUE(Data!I765 * INDIRECT(Data!B765)), "")</f>
        <v/>
      </c>
      <c r="H765" s="20" t="str" cm="1">
        <f t="array" aca="1" ref="H765" ca="1">IF(NOT(Data!D765 = 0), VALUE(Data!J765 * INDIRECT(Data!B765)), "")</f>
        <v/>
      </c>
      <c r="I765" s="20" t="str" cm="1">
        <f t="array" aca="1" ref="I765" ca="1">IF(NOT(Data!D765 = 0), VALUE(Data!K765 * INDIRECT(Data!B765)), "")</f>
        <v/>
      </c>
      <c r="J765" s="20" t="str" cm="1">
        <f t="array" aca="1" ref="J765" ca="1">IF(NOT(Data!D765 = 0), VALUE(Data!L765 * INDIRECT(Data!B765)), "")</f>
        <v/>
      </c>
      <c r="K765" s="20" t="str" cm="1">
        <f t="array" aca="1" ref="K765" ca="1">IF(NOT(Data!D765 = 0), VALUE(Data!M765 * INDIRECT(Data!B765)), "")</f>
        <v/>
      </c>
      <c r="L765" s="20" t="str" cm="1">
        <f t="array" aca="1" ref="L765" ca="1">IF(NOT(Data!D765 = 0), VALUE(Data!N765 * INDIRECT(Data!B765)), "")</f>
        <v/>
      </c>
      <c r="M765" s="20" t="str" cm="1">
        <f t="array" aca="1" ref="M765" ca="1">IF(NOT(Data!D765 = 0), VALUE(Data!O765 * INDIRECT(Data!B765)), "")</f>
        <v/>
      </c>
      <c r="N765" s="20" t="str" cm="1">
        <f t="array" aca="1" ref="N765" ca="1">IF(NOT(Data!D765 = 0), VALUE(Data!P765 * INDIRECT(Data!B765)), "")</f>
        <v/>
      </c>
      <c r="O765" s="20" t="str" cm="1">
        <f t="array" aca="1" ref="O765" ca="1">IF(NOT(Data!D765 = 0), VALUE(Data!Q765 * INDIRECT(Data!B765)), "")</f>
        <v/>
      </c>
      <c r="P765" s="20" t="str" cm="1">
        <f t="array" aca="1" ref="P765" ca="1">IF(NOT(Data!D765 = 0), VALUE(Data!R765 * INDIRECT(Data!B765)), "")</f>
        <v/>
      </c>
      <c r="Q765" s="20" t="str" cm="1">
        <f t="array" aca="1" ref="Q765" ca="1">IF(NOT(Data!D765 = 0), VALUE(Data!S765 * INDIRECT(Data!B765)), "")</f>
        <v/>
      </c>
      <c r="R765" s="20" t="str" cm="1">
        <f t="array" aca="1" ref="R765" ca="1">IF(NOT(Data!D765 = 0), VALUE(Data!T765 * INDIRECT(Data!B765)), "")</f>
        <v/>
      </c>
      <c r="S765" s="20" t="str" cm="1">
        <f t="array" aca="1" ref="S765" ca="1">IF(NOT(Data!D765 = 0), VALUE(Data!U765 * INDIRECT(Data!B765)), "")</f>
        <v/>
      </c>
      <c r="T765" s="20" t="str" cm="1">
        <f t="array" aca="1" ref="T765" ca="1">IF(NOT(Data!D765 = 0), VALUE(Data!V765 * INDIRECT(Data!B765)), "")</f>
        <v/>
      </c>
      <c r="U765" s="20" t="str" cm="1">
        <f t="array" aca="1" ref="U765" ca="1">IF(NOT(Data!D765 = 0), VALUE(Data!W765 * INDIRECT(Data!B765)), "")</f>
        <v/>
      </c>
      <c r="V765" s="20" t="str" cm="1">
        <f t="array" aca="1" ref="V765" ca="1">IF(NOT(Data!D765 = 0), VALUE(Data!X765 * INDIRECT(Data!B765)), "")</f>
        <v/>
      </c>
      <c r="W765" s="20" t="str" cm="1">
        <f t="array" aca="1" ref="W765" ca="1">IF(NOT(Data!D765 = 0), VALUE(Data!Y765 * INDIRECT(Data!B765)), "")</f>
        <v/>
      </c>
      <c r="X765" s="20" t="str" cm="1">
        <f t="array" aca="1" ref="X765" ca="1">IF(NOT(Data!D765 = 0), VALUE(Data!Z765 * INDIRECT(Data!B765)), "")</f>
        <v/>
      </c>
      <c r="Y765" s="20" t="str" cm="1">
        <f t="array" aca="1" ref="Y765" ca="1">IF(NOT(Data!D765 = 0), VALUE(Data!AA765 * INDIRECT(Data!B765)), "")</f>
        <v/>
      </c>
      <c r="Z765" s="20" t="str" cm="1">
        <f t="array" aca="1" ref="Z765" ca="1">IF(NOT(Data!D765 = 0), VALUE(Data!AB765 * INDIRECT(Data!B765)), "")</f>
        <v/>
      </c>
      <c r="AA765" s="20" t="str" cm="1">
        <f t="array" aca="1" ref="AA765" ca="1">IF(NOT(Data!D765 = 0), VALUE(Data!AC765 * INDIRECT(Data!B765)), "")</f>
        <v/>
      </c>
      <c r="AB765" s="20" t="str" cm="1">
        <f t="array" aca="1" ref="AB765" ca="1">IF(NOT(Data!D765 = 0), VALUE(Data!AD765 * INDIRECT(Data!B765)), "")</f>
        <v/>
      </c>
      <c r="AC765" s="20" t="str" cm="1">
        <f t="array" aca="1" ref="AC765" ca="1">IF(NOT(Data!D765 = 0), VALUE(Data!AE765 * INDIRECT(Data!B765)), "")</f>
        <v/>
      </c>
      <c r="AD765" s="20" t="str" cm="1">
        <f t="array" aca="1" ref="AD765" ca="1">IF(NOT(Data!D765 = 0), VALUE(Data!AF765 * INDIRECT(Data!B765)), "")</f>
        <v/>
      </c>
      <c r="AE765" s="22" t="str">
        <f>IF(NOT(Data!D765 = 0), Data!AG765, "")</f>
        <v/>
      </c>
      <c r="AF765" s="21" t="str">
        <f>IF(NOT(Data!D765 = 0), Data!AH765, "")</f>
        <v/>
      </c>
    </row>
    <row r="766" spans="1:32">
      <c r="A766" t="str">
        <f>IF(NOT(Data!D766 = 0), Data!C766, "")</f>
        <v/>
      </c>
      <c r="B766" s="21" t="str">
        <f>IF(NOT(Data!D766 = 0), Data!D766, "")</f>
        <v/>
      </c>
      <c r="C766" s="21" t="str">
        <f>IF(NOT(Data!D766 = 0), Data!E766, "")</f>
        <v/>
      </c>
      <c r="D766" s="20" t="str" cm="1">
        <f t="array" aca="1" ref="D766" ca="1">IF(NOT(Data!D766 = 0), VALUE(Data!F766 * INDIRECT(Data!B766)), "")</f>
        <v/>
      </c>
      <c r="E766" s="20" t="str" cm="1">
        <f t="array" aca="1" ref="E766" ca="1">IF(NOT(Data!D766 = 0), VALUE(Data!G766 * INDIRECT(Data!B766)), "")</f>
        <v/>
      </c>
      <c r="F766" s="20" t="str" cm="1">
        <f t="array" aca="1" ref="F766" ca="1">IF(NOT(Data!D766 = 0), VALUE(Data!H766 * INDIRECT(Data!B766)), "")</f>
        <v/>
      </c>
      <c r="G766" s="20" t="str" cm="1">
        <f t="array" aca="1" ref="G766" ca="1">IF(NOT(Data!D766 = 0), VALUE(Data!I766 * INDIRECT(Data!B766)), "")</f>
        <v/>
      </c>
      <c r="H766" s="20" t="str" cm="1">
        <f t="array" aca="1" ref="H766" ca="1">IF(NOT(Data!D766 = 0), VALUE(Data!J766 * INDIRECT(Data!B766)), "")</f>
        <v/>
      </c>
      <c r="I766" s="20" t="str" cm="1">
        <f t="array" aca="1" ref="I766" ca="1">IF(NOT(Data!D766 = 0), VALUE(Data!K766 * INDIRECT(Data!B766)), "")</f>
        <v/>
      </c>
      <c r="J766" s="20" t="str" cm="1">
        <f t="array" aca="1" ref="J766" ca="1">IF(NOT(Data!D766 = 0), VALUE(Data!L766 * INDIRECT(Data!B766)), "")</f>
        <v/>
      </c>
      <c r="K766" s="20" t="str" cm="1">
        <f t="array" aca="1" ref="K766" ca="1">IF(NOT(Data!D766 = 0), VALUE(Data!M766 * INDIRECT(Data!B766)), "")</f>
        <v/>
      </c>
      <c r="L766" s="20" t="str" cm="1">
        <f t="array" aca="1" ref="L766" ca="1">IF(NOT(Data!D766 = 0), VALUE(Data!N766 * INDIRECT(Data!B766)), "")</f>
        <v/>
      </c>
      <c r="M766" s="20" t="str" cm="1">
        <f t="array" aca="1" ref="M766" ca="1">IF(NOT(Data!D766 = 0), VALUE(Data!O766 * INDIRECT(Data!B766)), "")</f>
        <v/>
      </c>
      <c r="N766" s="20" t="str" cm="1">
        <f t="array" aca="1" ref="N766" ca="1">IF(NOT(Data!D766 = 0), VALUE(Data!P766 * INDIRECT(Data!B766)), "")</f>
        <v/>
      </c>
      <c r="O766" s="20" t="str" cm="1">
        <f t="array" aca="1" ref="O766" ca="1">IF(NOT(Data!D766 = 0), VALUE(Data!Q766 * INDIRECT(Data!B766)), "")</f>
        <v/>
      </c>
      <c r="P766" s="20" t="str" cm="1">
        <f t="array" aca="1" ref="P766" ca="1">IF(NOT(Data!D766 = 0), VALUE(Data!R766 * INDIRECT(Data!B766)), "")</f>
        <v/>
      </c>
      <c r="Q766" s="20" t="str" cm="1">
        <f t="array" aca="1" ref="Q766" ca="1">IF(NOT(Data!D766 = 0), VALUE(Data!S766 * INDIRECT(Data!B766)), "")</f>
        <v/>
      </c>
      <c r="R766" s="20" t="str" cm="1">
        <f t="array" aca="1" ref="R766" ca="1">IF(NOT(Data!D766 = 0), VALUE(Data!T766 * INDIRECT(Data!B766)), "")</f>
        <v/>
      </c>
      <c r="S766" s="20" t="str" cm="1">
        <f t="array" aca="1" ref="S766" ca="1">IF(NOT(Data!D766 = 0), VALUE(Data!U766 * INDIRECT(Data!B766)), "")</f>
        <v/>
      </c>
      <c r="T766" s="20" t="str" cm="1">
        <f t="array" aca="1" ref="T766" ca="1">IF(NOT(Data!D766 = 0), VALUE(Data!V766 * INDIRECT(Data!B766)), "")</f>
        <v/>
      </c>
      <c r="U766" s="20" t="str" cm="1">
        <f t="array" aca="1" ref="U766" ca="1">IF(NOT(Data!D766 = 0), VALUE(Data!W766 * INDIRECT(Data!B766)), "")</f>
        <v/>
      </c>
      <c r="V766" s="20" t="str" cm="1">
        <f t="array" aca="1" ref="V766" ca="1">IF(NOT(Data!D766 = 0), VALUE(Data!X766 * INDIRECT(Data!B766)), "")</f>
        <v/>
      </c>
      <c r="W766" s="20" t="str" cm="1">
        <f t="array" aca="1" ref="W766" ca="1">IF(NOT(Data!D766 = 0), VALUE(Data!Y766 * INDIRECT(Data!B766)), "")</f>
        <v/>
      </c>
      <c r="X766" s="20" t="str" cm="1">
        <f t="array" aca="1" ref="X766" ca="1">IF(NOT(Data!D766 = 0), VALUE(Data!Z766 * INDIRECT(Data!B766)), "")</f>
        <v/>
      </c>
      <c r="Y766" s="20" t="str" cm="1">
        <f t="array" aca="1" ref="Y766" ca="1">IF(NOT(Data!D766 = 0), VALUE(Data!AA766 * INDIRECT(Data!B766)), "")</f>
        <v/>
      </c>
      <c r="Z766" s="20" t="str" cm="1">
        <f t="array" aca="1" ref="Z766" ca="1">IF(NOT(Data!D766 = 0), VALUE(Data!AB766 * INDIRECT(Data!B766)), "")</f>
        <v/>
      </c>
      <c r="AA766" s="20" t="str" cm="1">
        <f t="array" aca="1" ref="AA766" ca="1">IF(NOT(Data!D766 = 0), VALUE(Data!AC766 * INDIRECT(Data!B766)), "")</f>
        <v/>
      </c>
      <c r="AB766" s="20" t="str" cm="1">
        <f t="array" aca="1" ref="AB766" ca="1">IF(NOT(Data!D766 = 0), VALUE(Data!AD766 * INDIRECT(Data!B766)), "")</f>
        <v/>
      </c>
      <c r="AC766" s="20" t="str" cm="1">
        <f t="array" aca="1" ref="AC766" ca="1">IF(NOT(Data!D766 = 0), VALUE(Data!AE766 * INDIRECT(Data!B766)), "")</f>
        <v/>
      </c>
      <c r="AD766" s="20" t="str" cm="1">
        <f t="array" aca="1" ref="AD766" ca="1">IF(NOT(Data!D766 = 0), VALUE(Data!AF766 * INDIRECT(Data!B766)), "")</f>
        <v/>
      </c>
      <c r="AE766" s="22" t="str">
        <f>IF(NOT(Data!D766 = 0), Data!AG766, "")</f>
        <v/>
      </c>
      <c r="AF766" s="21" t="str">
        <f>IF(NOT(Data!D766 = 0), Data!AH766, "")</f>
        <v/>
      </c>
    </row>
    <row r="767" spans="1:32">
      <c r="A767" t="str">
        <f>IF(NOT(Data!D767 = 0), Data!C767, "")</f>
        <v/>
      </c>
      <c r="B767" s="21" t="str">
        <f>IF(NOT(Data!D767 = 0), Data!D767, "")</f>
        <v/>
      </c>
      <c r="C767" s="21" t="str">
        <f>IF(NOT(Data!D767 = 0), Data!E767, "")</f>
        <v/>
      </c>
      <c r="D767" s="20" t="str" cm="1">
        <f t="array" aca="1" ref="D767" ca="1">IF(NOT(Data!D767 = 0), VALUE(Data!F767 * INDIRECT(Data!B767)), "")</f>
        <v/>
      </c>
      <c r="E767" s="20" t="str" cm="1">
        <f t="array" aca="1" ref="E767" ca="1">IF(NOT(Data!D767 = 0), VALUE(Data!G767 * INDIRECT(Data!B767)), "")</f>
        <v/>
      </c>
      <c r="F767" s="20" t="str" cm="1">
        <f t="array" aca="1" ref="F767" ca="1">IF(NOT(Data!D767 = 0), VALUE(Data!H767 * INDIRECT(Data!B767)), "")</f>
        <v/>
      </c>
      <c r="G767" s="20" t="str" cm="1">
        <f t="array" aca="1" ref="G767" ca="1">IF(NOT(Data!D767 = 0), VALUE(Data!I767 * INDIRECT(Data!B767)), "")</f>
        <v/>
      </c>
      <c r="H767" s="20" t="str" cm="1">
        <f t="array" aca="1" ref="H767" ca="1">IF(NOT(Data!D767 = 0), VALUE(Data!J767 * INDIRECT(Data!B767)), "")</f>
        <v/>
      </c>
      <c r="I767" s="20" t="str" cm="1">
        <f t="array" aca="1" ref="I767" ca="1">IF(NOT(Data!D767 = 0), VALUE(Data!K767 * INDIRECT(Data!B767)), "")</f>
        <v/>
      </c>
      <c r="J767" s="20" t="str" cm="1">
        <f t="array" aca="1" ref="J767" ca="1">IF(NOT(Data!D767 = 0), VALUE(Data!L767 * INDIRECT(Data!B767)), "")</f>
        <v/>
      </c>
      <c r="K767" s="20" t="str" cm="1">
        <f t="array" aca="1" ref="K767" ca="1">IF(NOT(Data!D767 = 0), VALUE(Data!M767 * INDIRECT(Data!B767)), "")</f>
        <v/>
      </c>
      <c r="L767" s="20" t="str" cm="1">
        <f t="array" aca="1" ref="L767" ca="1">IF(NOT(Data!D767 = 0), VALUE(Data!N767 * INDIRECT(Data!B767)), "")</f>
        <v/>
      </c>
      <c r="M767" s="20" t="str" cm="1">
        <f t="array" aca="1" ref="M767" ca="1">IF(NOT(Data!D767 = 0), VALUE(Data!O767 * INDIRECT(Data!B767)), "")</f>
        <v/>
      </c>
      <c r="N767" s="20" t="str" cm="1">
        <f t="array" aca="1" ref="N767" ca="1">IF(NOT(Data!D767 = 0), VALUE(Data!P767 * INDIRECT(Data!B767)), "")</f>
        <v/>
      </c>
      <c r="O767" s="20" t="str" cm="1">
        <f t="array" aca="1" ref="O767" ca="1">IF(NOT(Data!D767 = 0), VALUE(Data!Q767 * INDIRECT(Data!B767)), "")</f>
        <v/>
      </c>
      <c r="P767" s="20" t="str" cm="1">
        <f t="array" aca="1" ref="P767" ca="1">IF(NOT(Data!D767 = 0), VALUE(Data!R767 * INDIRECT(Data!B767)), "")</f>
        <v/>
      </c>
      <c r="Q767" s="20" t="str" cm="1">
        <f t="array" aca="1" ref="Q767" ca="1">IF(NOT(Data!D767 = 0), VALUE(Data!S767 * INDIRECT(Data!B767)), "")</f>
        <v/>
      </c>
      <c r="R767" s="20" t="str" cm="1">
        <f t="array" aca="1" ref="R767" ca="1">IF(NOT(Data!D767 = 0), VALUE(Data!T767 * INDIRECT(Data!B767)), "")</f>
        <v/>
      </c>
      <c r="S767" s="20" t="str" cm="1">
        <f t="array" aca="1" ref="S767" ca="1">IF(NOT(Data!D767 = 0), VALUE(Data!U767 * INDIRECT(Data!B767)), "")</f>
        <v/>
      </c>
      <c r="T767" s="20" t="str" cm="1">
        <f t="array" aca="1" ref="T767" ca="1">IF(NOT(Data!D767 = 0), VALUE(Data!V767 * INDIRECT(Data!B767)), "")</f>
        <v/>
      </c>
      <c r="U767" s="20" t="str" cm="1">
        <f t="array" aca="1" ref="U767" ca="1">IF(NOT(Data!D767 = 0), VALUE(Data!W767 * INDIRECT(Data!B767)), "")</f>
        <v/>
      </c>
      <c r="V767" s="20" t="str" cm="1">
        <f t="array" aca="1" ref="V767" ca="1">IF(NOT(Data!D767 = 0), VALUE(Data!X767 * INDIRECT(Data!B767)), "")</f>
        <v/>
      </c>
      <c r="W767" s="20" t="str" cm="1">
        <f t="array" aca="1" ref="W767" ca="1">IF(NOT(Data!D767 = 0), VALUE(Data!Y767 * INDIRECT(Data!B767)), "")</f>
        <v/>
      </c>
      <c r="X767" s="20" t="str" cm="1">
        <f t="array" aca="1" ref="X767" ca="1">IF(NOT(Data!D767 = 0), VALUE(Data!Z767 * INDIRECT(Data!B767)), "")</f>
        <v/>
      </c>
      <c r="Y767" s="20" t="str" cm="1">
        <f t="array" aca="1" ref="Y767" ca="1">IF(NOT(Data!D767 = 0), VALUE(Data!AA767 * INDIRECT(Data!B767)), "")</f>
        <v/>
      </c>
      <c r="Z767" s="20" t="str" cm="1">
        <f t="array" aca="1" ref="Z767" ca="1">IF(NOT(Data!D767 = 0), VALUE(Data!AB767 * INDIRECT(Data!B767)), "")</f>
        <v/>
      </c>
      <c r="AA767" s="20" t="str" cm="1">
        <f t="array" aca="1" ref="AA767" ca="1">IF(NOT(Data!D767 = 0), VALUE(Data!AC767 * INDIRECT(Data!B767)), "")</f>
        <v/>
      </c>
      <c r="AB767" s="20" t="str" cm="1">
        <f t="array" aca="1" ref="AB767" ca="1">IF(NOT(Data!D767 = 0), VALUE(Data!AD767 * INDIRECT(Data!B767)), "")</f>
        <v/>
      </c>
      <c r="AC767" s="20" t="str" cm="1">
        <f t="array" aca="1" ref="AC767" ca="1">IF(NOT(Data!D767 = 0), VALUE(Data!AE767 * INDIRECT(Data!B767)), "")</f>
        <v/>
      </c>
      <c r="AD767" s="20" t="str" cm="1">
        <f t="array" aca="1" ref="AD767" ca="1">IF(NOT(Data!D767 = 0), VALUE(Data!AF767 * INDIRECT(Data!B767)), "")</f>
        <v/>
      </c>
      <c r="AE767" s="22" t="str">
        <f>IF(NOT(Data!D767 = 0), Data!AG767, "")</f>
        <v/>
      </c>
      <c r="AF767" s="21" t="str">
        <f>IF(NOT(Data!D767 = 0), Data!AH767, "")</f>
        <v/>
      </c>
    </row>
    <row r="768" spans="1:32">
      <c r="A768" t="str">
        <f>IF(NOT(Data!D768 = 0), Data!C768, "")</f>
        <v/>
      </c>
      <c r="B768" s="21" t="str">
        <f>IF(NOT(Data!D768 = 0), Data!D768, "")</f>
        <v/>
      </c>
      <c r="C768" s="21" t="str">
        <f>IF(NOT(Data!D768 = 0), Data!E768, "")</f>
        <v/>
      </c>
      <c r="D768" s="20" t="str" cm="1">
        <f t="array" aca="1" ref="D768" ca="1">IF(NOT(Data!D768 = 0), VALUE(Data!F768 * INDIRECT(Data!B768)), "")</f>
        <v/>
      </c>
      <c r="E768" s="20" t="str" cm="1">
        <f t="array" aca="1" ref="E768" ca="1">IF(NOT(Data!D768 = 0), VALUE(Data!G768 * INDIRECT(Data!B768)), "")</f>
        <v/>
      </c>
      <c r="F768" s="20" t="str" cm="1">
        <f t="array" aca="1" ref="F768" ca="1">IF(NOT(Data!D768 = 0), VALUE(Data!H768 * INDIRECT(Data!B768)), "")</f>
        <v/>
      </c>
      <c r="G768" s="20" t="str" cm="1">
        <f t="array" aca="1" ref="G768" ca="1">IF(NOT(Data!D768 = 0), VALUE(Data!I768 * INDIRECT(Data!B768)), "")</f>
        <v/>
      </c>
      <c r="H768" s="20" t="str" cm="1">
        <f t="array" aca="1" ref="H768" ca="1">IF(NOT(Data!D768 = 0), VALUE(Data!J768 * INDIRECT(Data!B768)), "")</f>
        <v/>
      </c>
      <c r="I768" s="20" t="str" cm="1">
        <f t="array" aca="1" ref="I768" ca="1">IF(NOT(Data!D768 = 0), VALUE(Data!K768 * INDIRECT(Data!B768)), "")</f>
        <v/>
      </c>
      <c r="J768" s="20" t="str" cm="1">
        <f t="array" aca="1" ref="J768" ca="1">IF(NOT(Data!D768 = 0), VALUE(Data!L768 * INDIRECT(Data!B768)), "")</f>
        <v/>
      </c>
      <c r="K768" s="20" t="str" cm="1">
        <f t="array" aca="1" ref="K768" ca="1">IF(NOT(Data!D768 = 0), VALUE(Data!M768 * INDIRECT(Data!B768)), "")</f>
        <v/>
      </c>
      <c r="L768" s="20" t="str" cm="1">
        <f t="array" aca="1" ref="L768" ca="1">IF(NOT(Data!D768 = 0), VALUE(Data!N768 * INDIRECT(Data!B768)), "")</f>
        <v/>
      </c>
      <c r="M768" s="20" t="str" cm="1">
        <f t="array" aca="1" ref="M768" ca="1">IF(NOT(Data!D768 = 0), VALUE(Data!O768 * INDIRECT(Data!B768)), "")</f>
        <v/>
      </c>
      <c r="N768" s="20" t="str" cm="1">
        <f t="array" aca="1" ref="N768" ca="1">IF(NOT(Data!D768 = 0), VALUE(Data!P768 * INDIRECT(Data!B768)), "")</f>
        <v/>
      </c>
      <c r="O768" s="20" t="str" cm="1">
        <f t="array" aca="1" ref="O768" ca="1">IF(NOT(Data!D768 = 0), VALUE(Data!Q768 * INDIRECT(Data!B768)), "")</f>
        <v/>
      </c>
      <c r="P768" s="20" t="str" cm="1">
        <f t="array" aca="1" ref="P768" ca="1">IF(NOT(Data!D768 = 0), VALUE(Data!R768 * INDIRECT(Data!B768)), "")</f>
        <v/>
      </c>
      <c r="Q768" s="20" t="str" cm="1">
        <f t="array" aca="1" ref="Q768" ca="1">IF(NOT(Data!D768 = 0), VALUE(Data!S768 * INDIRECT(Data!B768)), "")</f>
        <v/>
      </c>
      <c r="R768" s="20" t="str" cm="1">
        <f t="array" aca="1" ref="R768" ca="1">IF(NOT(Data!D768 = 0), VALUE(Data!T768 * INDIRECT(Data!B768)), "")</f>
        <v/>
      </c>
      <c r="S768" s="20" t="str" cm="1">
        <f t="array" aca="1" ref="S768" ca="1">IF(NOT(Data!D768 = 0), VALUE(Data!U768 * INDIRECT(Data!B768)), "")</f>
        <v/>
      </c>
      <c r="T768" s="20" t="str" cm="1">
        <f t="array" aca="1" ref="T768" ca="1">IF(NOT(Data!D768 = 0), VALUE(Data!V768 * INDIRECT(Data!B768)), "")</f>
        <v/>
      </c>
      <c r="U768" s="20" t="str" cm="1">
        <f t="array" aca="1" ref="U768" ca="1">IF(NOT(Data!D768 = 0), VALUE(Data!W768 * INDIRECT(Data!B768)), "")</f>
        <v/>
      </c>
      <c r="V768" s="20" t="str" cm="1">
        <f t="array" aca="1" ref="V768" ca="1">IF(NOT(Data!D768 = 0), VALUE(Data!X768 * INDIRECT(Data!B768)), "")</f>
        <v/>
      </c>
      <c r="W768" s="20" t="str" cm="1">
        <f t="array" aca="1" ref="W768" ca="1">IF(NOT(Data!D768 = 0), VALUE(Data!Y768 * INDIRECT(Data!B768)), "")</f>
        <v/>
      </c>
      <c r="X768" s="20" t="str" cm="1">
        <f t="array" aca="1" ref="X768" ca="1">IF(NOT(Data!D768 = 0), VALUE(Data!Z768 * INDIRECT(Data!B768)), "")</f>
        <v/>
      </c>
      <c r="Y768" s="20" t="str" cm="1">
        <f t="array" aca="1" ref="Y768" ca="1">IF(NOT(Data!D768 = 0), VALUE(Data!AA768 * INDIRECT(Data!B768)), "")</f>
        <v/>
      </c>
      <c r="Z768" s="20" t="str" cm="1">
        <f t="array" aca="1" ref="Z768" ca="1">IF(NOT(Data!D768 = 0), VALUE(Data!AB768 * INDIRECT(Data!B768)), "")</f>
        <v/>
      </c>
      <c r="AA768" s="20" t="str" cm="1">
        <f t="array" aca="1" ref="AA768" ca="1">IF(NOT(Data!D768 = 0), VALUE(Data!AC768 * INDIRECT(Data!B768)), "")</f>
        <v/>
      </c>
      <c r="AB768" s="20" t="str" cm="1">
        <f t="array" aca="1" ref="AB768" ca="1">IF(NOT(Data!D768 = 0), VALUE(Data!AD768 * INDIRECT(Data!B768)), "")</f>
        <v/>
      </c>
      <c r="AC768" s="20" t="str" cm="1">
        <f t="array" aca="1" ref="AC768" ca="1">IF(NOT(Data!D768 = 0), VALUE(Data!AE768 * INDIRECT(Data!B768)), "")</f>
        <v/>
      </c>
      <c r="AD768" s="20" t="str" cm="1">
        <f t="array" aca="1" ref="AD768" ca="1">IF(NOT(Data!D768 = 0), VALUE(Data!AF768 * INDIRECT(Data!B768)), "")</f>
        <v/>
      </c>
      <c r="AE768" s="22" t="str">
        <f>IF(NOT(Data!D768 = 0), Data!AG768, "")</f>
        <v/>
      </c>
      <c r="AF768" s="21" t="str">
        <f>IF(NOT(Data!D768 = 0), Data!AH768, "")</f>
        <v/>
      </c>
    </row>
    <row r="769" spans="1:32">
      <c r="A769" t="str">
        <f>IF(NOT(Data!D769 = 0), Data!C769, "")</f>
        <v/>
      </c>
      <c r="B769" s="21" t="str">
        <f>IF(NOT(Data!D769 = 0), Data!D769, "")</f>
        <v/>
      </c>
      <c r="C769" s="21" t="str">
        <f>IF(NOT(Data!D769 = 0), Data!E769, "")</f>
        <v/>
      </c>
      <c r="D769" s="20" t="str" cm="1">
        <f t="array" aca="1" ref="D769" ca="1">IF(NOT(Data!D769 = 0), VALUE(Data!F769 * INDIRECT(Data!B769)), "")</f>
        <v/>
      </c>
      <c r="E769" s="20" t="str" cm="1">
        <f t="array" aca="1" ref="E769" ca="1">IF(NOT(Data!D769 = 0), VALUE(Data!G769 * INDIRECT(Data!B769)), "")</f>
        <v/>
      </c>
      <c r="F769" s="20" t="str" cm="1">
        <f t="array" aca="1" ref="F769" ca="1">IF(NOT(Data!D769 = 0), VALUE(Data!H769 * INDIRECT(Data!B769)), "")</f>
        <v/>
      </c>
      <c r="G769" s="20" t="str" cm="1">
        <f t="array" aca="1" ref="G769" ca="1">IF(NOT(Data!D769 = 0), VALUE(Data!I769 * INDIRECT(Data!B769)), "")</f>
        <v/>
      </c>
      <c r="H769" s="20" t="str" cm="1">
        <f t="array" aca="1" ref="H769" ca="1">IF(NOT(Data!D769 = 0), VALUE(Data!J769 * INDIRECT(Data!B769)), "")</f>
        <v/>
      </c>
      <c r="I769" s="20" t="str" cm="1">
        <f t="array" aca="1" ref="I769" ca="1">IF(NOT(Data!D769 = 0), VALUE(Data!K769 * INDIRECT(Data!B769)), "")</f>
        <v/>
      </c>
      <c r="J769" s="20" t="str" cm="1">
        <f t="array" aca="1" ref="J769" ca="1">IF(NOT(Data!D769 = 0), VALUE(Data!L769 * INDIRECT(Data!B769)), "")</f>
        <v/>
      </c>
      <c r="K769" s="20" t="str" cm="1">
        <f t="array" aca="1" ref="K769" ca="1">IF(NOT(Data!D769 = 0), VALUE(Data!M769 * INDIRECT(Data!B769)), "")</f>
        <v/>
      </c>
      <c r="L769" s="20" t="str" cm="1">
        <f t="array" aca="1" ref="L769" ca="1">IF(NOT(Data!D769 = 0), VALUE(Data!N769 * INDIRECT(Data!B769)), "")</f>
        <v/>
      </c>
      <c r="M769" s="20" t="str" cm="1">
        <f t="array" aca="1" ref="M769" ca="1">IF(NOT(Data!D769 = 0), VALUE(Data!O769 * INDIRECT(Data!B769)), "")</f>
        <v/>
      </c>
      <c r="N769" s="20" t="str" cm="1">
        <f t="array" aca="1" ref="N769" ca="1">IF(NOT(Data!D769 = 0), VALUE(Data!P769 * INDIRECT(Data!B769)), "")</f>
        <v/>
      </c>
      <c r="O769" s="20" t="str" cm="1">
        <f t="array" aca="1" ref="O769" ca="1">IF(NOT(Data!D769 = 0), VALUE(Data!Q769 * INDIRECT(Data!B769)), "")</f>
        <v/>
      </c>
      <c r="P769" s="20" t="str" cm="1">
        <f t="array" aca="1" ref="P769" ca="1">IF(NOT(Data!D769 = 0), VALUE(Data!R769 * INDIRECT(Data!B769)), "")</f>
        <v/>
      </c>
      <c r="Q769" s="20" t="str" cm="1">
        <f t="array" aca="1" ref="Q769" ca="1">IF(NOT(Data!D769 = 0), VALUE(Data!S769 * INDIRECT(Data!B769)), "")</f>
        <v/>
      </c>
      <c r="R769" s="20" t="str" cm="1">
        <f t="array" aca="1" ref="R769" ca="1">IF(NOT(Data!D769 = 0), VALUE(Data!T769 * INDIRECT(Data!B769)), "")</f>
        <v/>
      </c>
      <c r="S769" s="20" t="str" cm="1">
        <f t="array" aca="1" ref="S769" ca="1">IF(NOT(Data!D769 = 0), VALUE(Data!U769 * INDIRECT(Data!B769)), "")</f>
        <v/>
      </c>
      <c r="T769" s="20" t="str" cm="1">
        <f t="array" aca="1" ref="T769" ca="1">IF(NOT(Data!D769 = 0), VALUE(Data!V769 * INDIRECT(Data!B769)), "")</f>
        <v/>
      </c>
      <c r="U769" s="20" t="str" cm="1">
        <f t="array" aca="1" ref="U769" ca="1">IF(NOT(Data!D769 = 0), VALUE(Data!W769 * INDIRECT(Data!B769)), "")</f>
        <v/>
      </c>
      <c r="V769" s="20" t="str" cm="1">
        <f t="array" aca="1" ref="V769" ca="1">IF(NOT(Data!D769 = 0), VALUE(Data!X769 * INDIRECT(Data!B769)), "")</f>
        <v/>
      </c>
      <c r="W769" s="20" t="str" cm="1">
        <f t="array" aca="1" ref="W769" ca="1">IF(NOT(Data!D769 = 0), VALUE(Data!Y769 * INDIRECT(Data!B769)), "")</f>
        <v/>
      </c>
      <c r="X769" s="20" t="str" cm="1">
        <f t="array" aca="1" ref="X769" ca="1">IF(NOT(Data!D769 = 0), VALUE(Data!Z769 * INDIRECT(Data!B769)), "")</f>
        <v/>
      </c>
      <c r="Y769" s="20" t="str" cm="1">
        <f t="array" aca="1" ref="Y769" ca="1">IF(NOT(Data!D769 = 0), VALUE(Data!AA769 * INDIRECT(Data!B769)), "")</f>
        <v/>
      </c>
      <c r="Z769" s="20" t="str" cm="1">
        <f t="array" aca="1" ref="Z769" ca="1">IF(NOT(Data!D769 = 0), VALUE(Data!AB769 * INDIRECT(Data!B769)), "")</f>
        <v/>
      </c>
      <c r="AA769" s="20" t="str" cm="1">
        <f t="array" aca="1" ref="AA769" ca="1">IF(NOT(Data!D769 = 0), VALUE(Data!AC769 * INDIRECT(Data!B769)), "")</f>
        <v/>
      </c>
      <c r="AB769" s="20" t="str" cm="1">
        <f t="array" aca="1" ref="AB769" ca="1">IF(NOT(Data!D769 = 0), VALUE(Data!AD769 * INDIRECT(Data!B769)), "")</f>
        <v/>
      </c>
      <c r="AC769" s="20" t="str" cm="1">
        <f t="array" aca="1" ref="AC769" ca="1">IF(NOT(Data!D769 = 0), VALUE(Data!AE769 * INDIRECT(Data!B769)), "")</f>
        <v/>
      </c>
      <c r="AD769" s="20" t="str" cm="1">
        <f t="array" aca="1" ref="AD769" ca="1">IF(NOT(Data!D769 = 0), VALUE(Data!AF769 * INDIRECT(Data!B769)), "")</f>
        <v/>
      </c>
      <c r="AE769" s="22" t="str">
        <f>IF(NOT(Data!D769 = 0), Data!AG769, "")</f>
        <v/>
      </c>
      <c r="AF769" s="21" t="str">
        <f>IF(NOT(Data!D769 = 0), Data!AH769, "")</f>
        <v/>
      </c>
    </row>
    <row r="770" spans="1:32">
      <c r="A770" t="str">
        <f>IF(NOT(Data!D770 = 0), Data!C770, "")</f>
        <v/>
      </c>
      <c r="B770" s="21" t="str">
        <f>IF(NOT(Data!D770 = 0), Data!D770, "")</f>
        <v/>
      </c>
      <c r="C770" s="21" t="str">
        <f>IF(NOT(Data!D770 = 0), Data!E770, "")</f>
        <v/>
      </c>
      <c r="D770" s="20" t="str" cm="1">
        <f t="array" aca="1" ref="D770" ca="1">IF(NOT(Data!D770 = 0), VALUE(Data!F770 * INDIRECT(Data!B770)), "")</f>
        <v/>
      </c>
      <c r="E770" s="20" t="str" cm="1">
        <f t="array" aca="1" ref="E770" ca="1">IF(NOT(Data!D770 = 0), VALUE(Data!G770 * INDIRECT(Data!B770)), "")</f>
        <v/>
      </c>
      <c r="F770" s="20" t="str" cm="1">
        <f t="array" aca="1" ref="F770" ca="1">IF(NOT(Data!D770 = 0), VALUE(Data!H770 * INDIRECT(Data!B770)), "")</f>
        <v/>
      </c>
      <c r="G770" s="20" t="str" cm="1">
        <f t="array" aca="1" ref="G770" ca="1">IF(NOT(Data!D770 = 0), VALUE(Data!I770 * INDIRECT(Data!B770)), "")</f>
        <v/>
      </c>
      <c r="H770" s="20" t="str" cm="1">
        <f t="array" aca="1" ref="H770" ca="1">IF(NOT(Data!D770 = 0), VALUE(Data!J770 * INDIRECT(Data!B770)), "")</f>
        <v/>
      </c>
      <c r="I770" s="20" t="str" cm="1">
        <f t="array" aca="1" ref="I770" ca="1">IF(NOT(Data!D770 = 0), VALUE(Data!K770 * INDIRECT(Data!B770)), "")</f>
        <v/>
      </c>
      <c r="J770" s="20" t="str" cm="1">
        <f t="array" aca="1" ref="J770" ca="1">IF(NOT(Data!D770 = 0), VALUE(Data!L770 * INDIRECT(Data!B770)), "")</f>
        <v/>
      </c>
      <c r="K770" s="20" t="str" cm="1">
        <f t="array" aca="1" ref="K770" ca="1">IF(NOT(Data!D770 = 0), VALUE(Data!M770 * INDIRECT(Data!B770)), "")</f>
        <v/>
      </c>
      <c r="L770" s="20" t="str" cm="1">
        <f t="array" aca="1" ref="L770" ca="1">IF(NOT(Data!D770 = 0), VALUE(Data!N770 * INDIRECT(Data!B770)), "")</f>
        <v/>
      </c>
      <c r="M770" s="20" t="str" cm="1">
        <f t="array" aca="1" ref="M770" ca="1">IF(NOT(Data!D770 = 0), VALUE(Data!O770 * INDIRECT(Data!B770)), "")</f>
        <v/>
      </c>
      <c r="N770" s="20" t="str" cm="1">
        <f t="array" aca="1" ref="N770" ca="1">IF(NOT(Data!D770 = 0), VALUE(Data!P770 * INDIRECT(Data!B770)), "")</f>
        <v/>
      </c>
      <c r="O770" s="20" t="str" cm="1">
        <f t="array" aca="1" ref="O770" ca="1">IF(NOT(Data!D770 = 0), VALUE(Data!Q770 * INDIRECT(Data!B770)), "")</f>
        <v/>
      </c>
      <c r="P770" s="20" t="str" cm="1">
        <f t="array" aca="1" ref="P770" ca="1">IF(NOT(Data!D770 = 0), VALUE(Data!R770 * INDIRECT(Data!B770)), "")</f>
        <v/>
      </c>
      <c r="Q770" s="20" t="str" cm="1">
        <f t="array" aca="1" ref="Q770" ca="1">IF(NOT(Data!D770 = 0), VALUE(Data!S770 * INDIRECT(Data!B770)), "")</f>
        <v/>
      </c>
      <c r="R770" s="20" t="str" cm="1">
        <f t="array" aca="1" ref="R770" ca="1">IF(NOT(Data!D770 = 0), VALUE(Data!T770 * INDIRECT(Data!B770)), "")</f>
        <v/>
      </c>
      <c r="S770" s="20" t="str" cm="1">
        <f t="array" aca="1" ref="S770" ca="1">IF(NOT(Data!D770 = 0), VALUE(Data!U770 * INDIRECT(Data!B770)), "")</f>
        <v/>
      </c>
      <c r="T770" s="20" t="str" cm="1">
        <f t="array" aca="1" ref="T770" ca="1">IF(NOT(Data!D770 = 0), VALUE(Data!V770 * INDIRECT(Data!B770)), "")</f>
        <v/>
      </c>
      <c r="U770" s="20" t="str" cm="1">
        <f t="array" aca="1" ref="U770" ca="1">IF(NOT(Data!D770 = 0), VALUE(Data!W770 * INDIRECT(Data!B770)), "")</f>
        <v/>
      </c>
      <c r="V770" s="20" t="str" cm="1">
        <f t="array" aca="1" ref="V770" ca="1">IF(NOT(Data!D770 = 0), VALUE(Data!X770 * INDIRECT(Data!B770)), "")</f>
        <v/>
      </c>
      <c r="W770" s="20" t="str" cm="1">
        <f t="array" aca="1" ref="W770" ca="1">IF(NOT(Data!D770 = 0), VALUE(Data!Y770 * INDIRECT(Data!B770)), "")</f>
        <v/>
      </c>
      <c r="X770" s="20" t="str" cm="1">
        <f t="array" aca="1" ref="X770" ca="1">IF(NOT(Data!D770 = 0), VALUE(Data!Z770 * INDIRECT(Data!B770)), "")</f>
        <v/>
      </c>
      <c r="Y770" s="20" t="str" cm="1">
        <f t="array" aca="1" ref="Y770" ca="1">IF(NOT(Data!D770 = 0), VALUE(Data!AA770 * INDIRECT(Data!B770)), "")</f>
        <v/>
      </c>
      <c r="Z770" s="20" t="str" cm="1">
        <f t="array" aca="1" ref="Z770" ca="1">IF(NOT(Data!D770 = 0), VALUE(Data!AB770 * INDIRECT(Data!B770)), "")</f>
        <v/>
      </c>
      <c r="AA770" s="20" t="str" cm="1">
        <f t="array" aca="1" ref="AA770" ca="1">IF(NOT(Data!D770 = 0), VALUE(Data!AC770 * INDIRECT(Data!B770)), "")</f>
        <v/>
      </c>
      <c r="AB770" s="20" t="str" cm="1">
        <f t="array" aca="1" ref="AB770" ca="1">IF(NOT(Data!D770 = 0), VALUE(Data!AD770 * INDIRECT(Data!B770)), "")</f>
        <v/>
      </c>
      <c r="AC770" s="20" t="str" cm="1">
        <f t="array" aca="1" ref="AC770" ca="1">IF(NOT(Data!D770 = 0), VALUE(Data!AE770 * INDIRECT(Data!B770)), "")</f>
        <v/>
      </c>
      <c r="AD770" s="20" t="str" cm="1">
        <f t="array" aca="1" ref="AD770" ca="1">IF(NOT(Data!D770 = 0), VALUE(Data!AF770 * INDIRECT(Data!B770)), "")</f>
        <v/>
      </c>
      <c r="AE770" s="22" t="str">
        <f>IF(NOT(Data!D770 = 0), Data!AG770, "")</f>
        <v/>
      </c>
      <c r="AF770" s="21" t="str">
        <f>IF(NOT(Data!D770 = 0), Data!AH770, "")</f>
        <v/>
      </c>
    </row>
    <row r="771" spans="1:32">
      <c r="A771" t="str">
        <f>IF(NOT(Data!D771 = 0), Data!C771, "")</f>
        <v/>
      </c>
      <c r="B771" s="21" t="str">
        <f>IF(NOT(Data!D771 = 0), Data!D771, "")</f>
        <v/>
      </c>
      <c r="C771" s="21" t="str">
        <f>IF(NOT(Data!D771 = 0), Data!E771, "")</f>
        <v/>
      </c>
      <c r="D771" s="20" t="str" cm="1">
        <f t="array" aca="1" ref="D771" ca="1">IF(NOT(Data!D771 = 0), VALUE(Data!F771 * INDIRECT(Data!B771)), "")</f>
        <v/>
      </c>
      <c r="E771" s="20" t="str" cm="1">
        <f t="array" aca="1" ref="E771" ca="1">IF(NOT(Data!D771 = 0), VALUE(Data!G771 * INDIRECT(Data!B771)), "")</f>
        <v/>
      </c>
      <c r="F771" s="20" t="str" cm="1">
        <f t="array" aca="1" ref="F771" ca="1">IF(NOT(Data!D771 = 0), VALUE(Data!H771 * INDIRECT(Data!B771)), "")</f>
        <v/>
      </c>
      <c r="G771" s="20" t="str" cm="1">
        <f t="array" aca="1" ref="G771" ca="1">IF(NOT(Data!D771 = 0), VALUE(Data!I771 * INDIRECT(Data!B771)), "")</f>
        <v/>
      </c>
      <c r="H771" s="20" t="str" cm="1">
        <f t="array" aca="1" ref="H771" ca="1">IF(NOT(Data!D771 = 0), VALUE(Data!J771 * INDIRECT(Data!B771)), "")</f>
        <v/>
      </c>
      <c r="I771" s="20" t="str" cm="1">
        <f t="array" aca="1" ref="I771" ca="1">IF(NOT(Data!D771 = 0), VALUE(Data!K771 * INDIRECT(Data!B771)), "")</f>
        <v/>
      </c>
      <c r="J771" s="20" t="str" cm="1">
        <f t="array" aca="1" ref="J771" ca="1">IF(NOT(Data!D771 = 0), VALUE(Data!L771 * INDIRECT(Data!B771)), "")</f>
        <v/>
      </c>
      <c r="K771" s="20" t="str" cm="1">
        <f t="array" aca="1" ref="K771" ca="1">IF(NOT(Data!D771 = 0), VALUE(Data!M771 * INDIRECT(Data!B771)), "")</f>
        <v/>
      </c>
      <c r="L771" s="20" t="str" cm="1">
        <f t="array" aca="1" ref="L771" ca="1">IF(NOT(Data!D771 = 0), VALUE(Data!N771 * INDIRECT(Data!B771)), "")</f>
        <v/>
      </c>
      <c r="M771" s="20" t="str" cm="1">
        <f t="array" aca="1" ref="M771" ca="1">IF(NOT(Data!D771 = 0), VALUE(Data!O771 * INDIRECT(Data!B771)), "")</f>
        <v/>
      </c>
      <c r="N771" s="20" t="str" cm="1">
        <f t="array" aca="1" ref="N771" ca="1">IF(NOT(Data!D771 = 0), VALUE(Data!P771 * INDIRECT(Data!B771)), "")</f>
        <v/>
      </c>
      <c r="O771" s="20" t="str" cm="1">
        <f t="array" aca="1" ref="O771" ca="1">IF(NOT(Data!D771 = 0), VALUE(Data!Q771 * INDIRECT(Data!B771)), "")</f>
        <v/>
      </c>
      <c r="P771" s="20" t="str" cm="1">
        <f t="array" aca="1" ref="P771" ca="1">IF(NOT(Data!D771 = 0), VALUE(Data!R771 * INDIRECT(Data!B771)), "")</f>
        <v/>
      </c>
      <c r="Q771" s="20" t="str" cm="1">
        <f t="array" aca="1" ref="Q771" ca="1">IF(NOT(Data!D771 = 0), VALUE(Data!S771 * INDIRECT(Data!B771)), "")</f>
        <v/>
      </c>
      <c r="R771" s="20" t="str" cm="1">
        <f t="array" aca="1" ref="R771" ca="1">IF(NOT(Data!D771 = 0), VALUE(Data!T771 * INDIRECT(Data!B771)), "")</f>
        <v/>
      </c>
      <c r="S771" s="20" t="str" cm="1">
        <f t="array" aca="1" ref="S771" ca="1">IF(NOT(Data!D771 = 0), VALUE(Data!U771 * INDIRECT(Data!B771)), "")</f>
        <v/>
      </c>
      <c r="T771" s="20" t="str" cm="1">
        <f t="array" aca="1" ref="T771" ca="1">IF(NOT(Data!D771 = 0), VALUE(Data!V771 * INDIRECT(Data!B771)), "")</f>
        <v/>
      </c>
      <c r="U771" s="20" t="str" cm="1">
        <f t="array" aca="1" ref="U771" ca="1">IF(NOT(Data!D771 = 0), VALUE(Data!W771 * INDIRECT(Data!B771)), "")</f>
        <v/>
      </c>
      <c r="V771" s="20" t="str" cm="1">
        <f t="array" aca="1" ref="V771" ca="1">IF(NOT(Data!D771 = 0), VALUE(Data!X771 * INDIRECT(Data!B771)), "")</f>
        <v/>
      </c>
      <c r="W771" s="20" t="str" cm="1">
        <f t="array" aca="1" ref="W771" ca="1">IF(NOT(Data!D771 = 0), VALUE(Data!Y771 * INDIRECT(Data!B771)), "")</f>
        <v/>
      </c>
      <c r="X771" s="20" t="str" cm="1">
        <f t="array" aca="1" ref="X771" ca="1">IF(NOT(Data!D771 = 0), VALUE(Data!Z771 * INDIRECT(Data!B771)), "")</f>
        <v/>
      </c>
      <c r="Y771" s="20" t="str" cm="1">
        <f t="array" aca="1" ref="Y771" ca="1">IF(NOT(Data!D771 = 0), VALUE(Data!AA771 * INDIRECT(Data!B771)), "")</f>
        <v/>
      </c>
      <c r="Z771" s="20" t="str" cm="1">
        <f t="array" aca="1" ref="Z771" ca="1">IF(NOT(Data!D771 = 0), VALUE(Data!AB771 * INDIRECT(Data!B771)), "")</f>
        <v/>
      </c>
      <c r="AA771" s="20" t="str" cm="1">
        <f t="array" aca="1" ref="AA771" ca="1">IF(NOT(Data!D771 = 0), VALUE(Data!AC771 * INDIRECT(Data!B771)), "")</f>
        <v/>
      </c>
      <c r="AB771" s="20" t="str" cm="1">
        <f t="array" aca="1" ref="AB771" ca="1">IF(NOT(Data!D771 = 0), VALUE(Data!AD771 * INDIRECT(Data!B771)), "")</f>
        <v/>
      </c>
      <c r="AC771" s="20" t="str" cm="1">
        <f t="array" aca="1" ref="AC771" ca="1">IF(NOT(Data!D771 = 0), VALUE(Data!AE771 * INDIRECT(Data!B771)), "")</f>
        <v/>
      </c>
      <c r="AD771" s="20" t="str" cm="1">
        <f t="array" aca="1" ref="AD771" ca="1">IF(NOT(Data!D771 = 0), VALUE(Data!AF771 * INDIRECT(Data!B771)), "")</f>
        <v/>
      </c>
      <c r="AE771" s="22" t="str">
        <f>IF(NOT(Data!D771 = 0), Data!AG771, "")</f>
        <v/>
      </c>
      <c r="AF771" s="21" t="str">
        <f>IF(NOT(Data!D771 = 0), Data!AH771, "")</f>
        <v/>
      </c>
    </row>
    <row r="772" spans="1:32">
      <c r="A772" t="str">
        <f>IF(NOT(Data!D772 = 0), Data!C772, "")</f>
        <v/>
      </c>
      <c r="B772" s="21" t="str">
        <f>IF(NOT(Data!D772 = 0), Data!D772, "")</f>
        <v/>
      </c>
      <c r="C772" s="21" t="str">
        <f>IF(NOT(Data!D772 = 0), Data!E772, "")</f>
        <v/>
      </c>
      <c r="D772" s="20" t="str" cm="1">
        <f t="array" aca="1" ref="D772" ca="1">IF(NOT(Data!D772 = 0), VALUE(Data!F772 * INDIRECT(Data!B772)), "")</f>
        <v/>
      </c>
      <c r="E772" s="20" t="str" cm="1">
        <f t="array" aca="1" ref="E772" ca="1">IF(NOT(Data!D772 = 0), VALUE(Data!G772 * INDIRECT(Data!B772)), "")</f>
        <v/>
      </c>
      <c r="F772" s="20" t="str" cm="1">
        <f t="array" aca="1" ref="F772" ca="1">IF(NOT(Data!D772 = 0), VALUE(Data!H772 * INDIRECT(Data!B772)), "")</f>
        <v/>
      </c>
      <c r="G772" s="20" t="str" cm="1">
        <f t="array" aca="1" ref="G772" ca="1">IF(NOT(Data!D772 = 0), VALUE(Data!I772 * INDIRECT(Data!B772)), "")</f>
        <v/>
      </c>
      <c r="H772" s="20" t="str" cm="1">
        <f t="array" aca="1" ref="H772" ca="1">IF(NOT(Data!D772 = 0), VALUE(Data!J772 * INDIRECT(Data!B772)), "")</f>
        <v/>
      </c>
      <c r="I772" s="20" t="str" cm="1">
        <f t="array" aca="1" ref="I772" ca="1">IF(NOT(Data!D772 = 0), VALUE(Data!K772 * INDIRECT(Data!B772)), "")</f>
        <v/>
      </c>
      <c r="J772" s="20" t="str" cm="1">
        <f t="array" aca="1" ref="J772" ca="1">IF(NOT(Data!D772 = 0), VALUE(Data!L772 * INDIRECT(Data!B772)), "")</f>
        <v/>
      </c>
      <c r="K772" s="20" t="str" cm="1">
        <f t="array" aca="1" ref="K772" ca="1">IF(NOT(Data!D772 = 0), VALUE(Data!M772 * INDIRECT(Data!B772)), "")</f>
        <v/>
      </c>
      <c r="L772" s="20" t="str" cm="1">
        <f t="array" aca="1" ref="L772" ca="1">IF(NOT(Data!D772 = 0), VALUE(Data!N772 * INDIRECT(Data!B772)), "")</f>
        <v/>
      </c>
      <c r="M772" s="20" t="str" cm="1">
        <f t="array" aca="1" ref="M772" ca="1">IF(NOT(Data!D772 = 0), VALUE(Data!O772 * INDIRECT(Data!B772)), "")</f>
        <v/>
      </c>
      <c r="N772" s="20" t="str" cm="1">
        <f t="array" aca="1" ref="N772" ca="1">IF(NOT(Data!D772 = 0), VALUE(Data!P772 * INDIRECT(Data!B772)), "")</f>
        <v/>
      </c>
      <c r="O772" s="20" t="str" cm="1">
        <f t="array" aca="1" ref="O772" ca="1">IF(NOT(Data!D772 = 0), VALUE(Data!Q772 * INDIRECT(Data!B772)), "")</f>
        <v/>
      </c>
      <c r="P772" s="20" t="str" cm="1">
        <f t="array" aca="1" ref="P772" ca="1">IF(NOT(Data!D772 = 0), VALUE(Data!R772 * INDIRECT(Data!B772)), "")</f>
        <v/>
      </c>
      <c r="Q772" s="20" t="str" cm="1">
        <f t="array" aca="1" ref="Q772" ca="1">IF(NOT(Data!D772 = 0), VALUE(Data!S772 * INDIRECT(Data!B772)), "")</f>
        <v/>
      </c>
      <c r="R772" s="20" t="str" cm="1">
        <f t="array" aca="1" ref="R772" ca="1">IF(NOT(Data!D772 = 0), VALUE(Data!T772 * INDIRECT(Data!B772)), "")</f>
        <v/>
      </c>
      <c r="S772" s="20" t="str" cm="1">
        <f t="array" aca="1" ref="S772" ca="1">IF(NOT(Data!D772 = 0), VALUE(Data!U772 * INDIRECT(Data!B772)), "")</f>
        <v/>
      </c>
      <c r="T772" s="20" t="str" cm="1">
        <f t="array" aca="1" ref="T772" ca="1">IF(NOT(Data!D772 = 0), VALUE(Data!V772 * INDIRECT(Data!B772)), "")</f>
        <v/>
      </c>
      <c r="U772" s="20" t="str" cm="1">
        <f t="array" aca="1" ref="U772" ca="1">IF(NOT(Data!D772 = 0), VALUE(Data!W772 * INDIRECT(Data!B772)), "")</f>
        <v/>
      </c>
      <c r="V772" s="20" t="str" cm="1">
        <f t="array" aca="1" ref="V772" ca="1">IF(NOT(Data!D772 = 0), VALUE(Data!X772 * INDIRECT(Data!B772)), "")</f>
        <v/>
      </c>
      <c r="W772" s="20" t="str" cm="1">
        <f t="array" aca="1" ref="W772" ca="1">IF(NOT(Data!D772 = 0), VALUE(Data!Y772 * INDIRECT(Data!B772)), "")</f>
        <v/>
      </c>
      <c r="X772" s="20" t="str" cm="1">
        <f t="array" aca="1" ref="X772" ca="1">IF(NOT(Data!D772 = 0), VALUE(Data!Z772 * INDIRECT(Data!B772)), "")</f>
        <v/>
      </c>
      <c r="Y772" s="20" t="str" cm="1">
        <f t="array" aca="1" ref="Y772" ca="1">IF(NOT(Data!D772 = 0), VALUE(Data!AA772 * INDIRECT(Data!B772)), "")</f>
        <v/>
      </c>
      <c r="Z772" s="20" t="str" cm="1">
        <f t="array" aca="1" ref="Z772" ca="1">IF(NOT(Data!D772 = 0), VALUE(Data!AB772 * INDIRECT(Data!B772)), "")</f>
        <v/>
      </c>
      <c r="AA772" s="20" t="str" cm="1">
        <f t="array" aca="1" ref="AA772" ca="1">IF(NOT(Data!D772 = 0), VALUE(Data!AC772 * INDIRECT(Data!B772)), "")</f>
        <v/>
      </c>
      <c r="AB772" s="20" t="str" cm="1">
        <f t="array" aca="1" ref="AB772" ca="1">IF(NOT(Data!D772 = 0), VALUE(Data!AD772 * INDIRECT(Data!B772)), "")</f>
        <v/>
      </c>
      <c r="AC772" s="20" t="str" cm="1">
        <f t="array" aca="1" ref="AC772" ca="1">IF(NOT(Data!D772 = 0), VALUE(Data!AE772 * INDIRECT(Data!B772)), "")</f>
        <v/>
      </c>
      <c r="AD772" s="20" t="str" cm="1">
        <f t="array" aca="1" ref="AD772" ca="1">IF(NOT(Data!D772 = 0), VALUE(Data!AF772 * INDIRECT(Data!B772)), "")</f>
        <v/>
      </c>
      <c r="AE772" s="22" t="str">
        <f>IF(NOT(Data!D772 = 0), Data!AG772, "")</f>
        <v/>
      </c>
      <c r="AF772" s="21" t="str">
        <f>IF(NOT(Data!D772 = 0), Data!AH772, "")</f>
        <v/>
      </c>
    </row>
    <row r="773" spans="1:32">
      <c r="A773" t="str">
        <f>IF(NOT(Data!D773 = 0), Data!C773, "")</f>
        <v/>
      </c>
      <c r="B773" s="21" t="str">
        <f>IF(NOT(Data!D773 = 0), Data!D773, "")</f>
        <v/>
      </c>
      <c r="C773" s="21" t="str">
        <f>IF(NOT(Data!D773 = 0), Data!E773, "")</f>
        <v/>
      </c>
      <c r="D773" s="20" t="str" cm="1">
        <f t="array" aca="1" ref="D773" ca="1">IF(NOT(Data!D773 = 0), VALUE(Data!F773 * INDIRECT(Data!B773)), "")</f>
        <v/>
      </c>
      <c r="E773" s="20" t="str" cm="1">
        <f t="array" aca="1" ref="E773" ca="1">IF(NOT(Data!D773 = 0), VALUE(Data!G773 * INDIRECT(Data!B773)), "")</f>
        <v/>
      </c>
      <c r="F773" s="20" t="str" cm="1">
        <f t="array" aca="1" ref="F773" ca="1">IF(NOT(Data!D773 = 0), VALUE(Data!H773 * INDIRECT(Data!B773)), "")</f>
        <v/>
      </c>
      <c r="G773" s="20" t="str" cm="1">
        <f t="array" aca="1" ref="G773" ca="1">IF(NOT(Data!D773 = 0), VALUE(Data!I773 * INDIRECT(Data!B773)), "")</f>
        <v/>
      </c>
      <c r="H773" s="20" t="str" cm="1">
        <f t="array" aca="1" ref="H773" ca="1">IF(NOT(Data!D773 = 0), VALUE(Data!J773 * INDIRECT(Data!B773)), "")</f>
        <v/>
      </c>
      <c r="I773" s="20" t="str" cm="1">
        <f t="array" aca="1" ref="I773" ca="1">IF(NOT(Data!D773 = 0), VALUE(Data!K773 * INDIRECT(Data!B773)), "")</f>
        <v/>
      </c>
      <c r="J773" s="20" t="str" cm="1">
        <f t="array" aca="1" ref="J773" ca="1">IF(NOT(Data!D773 = 0), VALUE(Data!L773 * INDIRECT(Data!B773)), "")</f>
        <v/>
      </c>
      <c r="K773" s="20" t="str" cm="1">
        <f t="array" aca="1" ref="K773" ca="1">IF(NOT(Data!D773 = 0), VALUE(Data!M773 * INDIRECT(Data!B773)), "")</f>
        <v/>
      </c>
      <c r="L773" s="20" t="str" cm="1">
        <f t="array" aca="1" ref="L773" ca="1">IF(NOT(Data!D773 = 0), VALUE(Data!N773 * INDIRECT(Data!B773)), "")</f>
        <v/>
      </c>
      <c r="M773" s="20" t="str" cm="1">
        <f t="array" aca="1" ref="M773" ca="1">IF(NOT(Data!D773 = 0), VALUE(Data!O773 * INDIRECT(Data!B773)), "")</f>
        <v/>
      </c>
      <c r="N773" s="20" t="str" cm="1">
        <f t="array" aca="1" ref="N773" ca="1">IF(NOT(Data!D773 = 0), VALUE(Data!P773 * INDIRECT(Data!B773)), "")</f>
        <v/>
      </c>
      <c r="O773" s="20" t="str" cm="1">
        <f t="array" aca="1" ref="O773" ca="1">IF(NOT(Data!D773 = 0), VALUE(Data!Q773 * INDIRECT(Data!B773)), "")</f>
        <v/>
      </c>
      <c r="P773" s="20" t="str" cm="1">
        <f t="array" aca="1" ref="P773" ca="1">IF(NOT(Data!D773 = 0), VALUE(Data!R773 * INDIRECT(Data!B773)), "")</f>
        <v/>
      </c>
      <c r="Q773" s="20" t="str" cm="1">
        <f t="array" aca="1" ref="Q773" ca="1">IF(NOT(Data!D773 = 0), VALUE(Data!S773 * INDIRECT(Data!B773)), "")</f>
        <v/>
      </c>
      <c r="R773" s="20" t="str" cm="1">
        <f t="array" aca="1" ref="R773" ca="1">IF(NOT(Data!D773 = 0), VALUE(Data!T773 * INDIRECT(Data!B773)), "")</f>
        <v/>
      </c>
      <c r="S773" s="20" t="str" cm="1">
        <f t="array" aca="1" ref="S773" ca="1">IF(NOT(Data!D773 = 0), VALUE(Data!U773 * INDIRECT(Data!B773)), "")</f>
        <v/>
      </c>
      <c r="T773" s="20" t="str" cm="1">
        <f t="array" aca="1" ref="T773" ca="1">IF(NOT(Data!D773 = 0), VALUE(Data!V773 * INDIRECT(Data!B773)), "")</f>
        <v/>
      </c>
      <c r="U773" s="20" t="str" cm="1">
        <f t="array" aca="1" ref="U773" ca="1">IF(NOT(Data!D773 = 0), VALUE(Data!W773 * INDIRECT(Data!B773)), "")</f>
        <v/>
      </c>
      <c r="V773" s="20" t="str" cm="1">
        <f t="array" aca="1" ref="V773" ca="1">IF(NOT(Data!D773 = 0), VALUE(Data!X773 * INDIRECT(Data!B773)), "")</f>
        <v/>
      </c>
      <c r="W773" s="20" t="str" cm="1">
        <f t="array" aca="1" ref="W773" ca="1">IF(NOT(Data!D773 = 0), VALUE(Data!Y773 * INDIRECT(Data!B773)), "")</f>
        <v/>
      </c>
      <c r="X773" s="20" t="str" cm="1">
        <f t="array" aca="1" ref="X773" ca="1">IF(NOT(Data!D773 = 0), VALUE(Data!Z773 * INDIRECT(Data!B773)), "")</f>
        <v/>
      </c>
      <c r="Y773" s="20" t="str" cm="1">
        <f t="array" aca="1" ref="Y773" ca="1">IF(NOT(Data!D773 = 0), VALUE(Data!AA773 * INDIRECT(Data!B773)), "")</f>
        <v/>
      </c>
      <c r="Z773" s="20" t="str" cm="1">
        <f t="array" aca="1" ref="Z773" ca="1">IF(NOT(Data!D773 = 0), VALUE(Data!AB773 * INDIRECT(Data!B773)), "")</f>
        <v/>
      </c>
      <c r="AA773" s="20" t="str" cm="1">
        <f t="array" aca="1" ref="AA773" ca="1">IF(NOT(Data!D773 = 0), VALUE(Data!AC773 * INDIRECT(Data!B773)), "")</f>
        <v/>
      </c>
      <c r="AB773" s="20" t="str" cm="1">
        <f t="array" aca="1" ref="AB773" ca="1">IF(NOT(Data!D773 = 0), VALUE(Data!AD773 * INDIRECT(Data!B773)), "")</f>
        <v/>
      </c>
      <c r="AC773" s="20" t="str" cm="1">
        <f t="array" aca="1" ref="AC773" ca="1">IF(NOT(Data!D773 = 0), VALUE(Data!AE773 * INDIRECT(Data!B773)), "")</f>
        <v/>
      </c>
      <c r="AD773" s="20" t="str" cm="1">
        <f t="array" aca="1" ref="AD773" ca="1">IF(NOT(Data!D773 = 0), VALUE(Data!AF773 * INDIRECT(Data!B773)), "")</f>
        <v/>
      </c>
      <c r="AE773" s="22" t="str">
        <f>IF(NOT(Data!D773 = 0), Data!AG773, "")</f>
        <v/>
      </c>
      <c r="AF773" s="21" t="str">
        <f>IF(NOT(Data!D773 = 0), Data!AH773, "")</f>
        <v/>
      </c>
    </row>
    <row r="774" spans="1:32">
      <c r="A774" t="str">
        <f>IF(NOT(Data!D774 = 0), Data!C774, "")</f>
        <v/>
      </c>
      <c r="B774" s="21" t="str">
        <f>IF(NOT(Data!D774 = 0), Data!D774, "")</f>
        <v/>
      </c>
      <c r="C774" s="21" t="str">
        <f>IF(NOT(Data!D774 = 0), Data!E774, "")</f>
        <v/>
      </c>
      <c r="D774" s="20" t="str" cm="1">
        <f t="array" aca="1" ref="D774" ca="1">IF(NOT(Data!D774 = 0), VALUE(Data!F774 * INDIRECT(Data!B774)), "")</f>
        <v/>
      </c>
      <c r="E774" s="20" t="str" cm="1">
        <f t="array" aca="1" ref="E774" ca="1">IF(NOT(Data!D774 = 0), VALUE(Data!G774 * INDIRECT(Data!B774)), "")</f>
        <v/>
      </c>
      <c r="F774" s="20" t="str" cm="1">
        <f t="array" aca="1" ref="F774" ca="1">IF(NOT(Data!D774 = 0), VALUE(Data!H774 * INDIRECT(Data!B774)), "")</f>
        <v/>
      </c>
      <c r="G774" s="20" t="str" cm="1">
        <f t="array" aca="1" ref="G774" ca="1">IF(NOT(Data!D774 = 0), VALUE(Data!I774 * INDIRECT(Data!B774)), "")</f>
        <v/>
      </c>
      <c r="H774" s="20" t="str" cm="1">
        <f t="array" aca="1" ref="H774" ca="1">IF(NOT(Data!D774 = 0), VALUE(Data!J774 * INDIRECT(Data!B774)), "")</f>
        <v/>
      </c>
      <c r="I774" s="20" t="str" cm="1">
        <f t="array" aca="1" ref="I774" ca="1">IF(NOT(Data!D774 = 0), VALUE(Data!K774 * INDIRECT(Data!B774)), "")</f>
        <v/>
      </c>
      <c r="J774" s="20" t="str" cm="1">
        <f t="array" aca="1" ref="J774" ca="1">IF(NOT(Data!D774 = 0), VALUE(Data!L774 * INDIRECT(Data!B774)), "")</f>
        <v/>
      </c>
      <c r="K774" s="20" t="str" cm="1">
        <f t="array" aca="1" ref="K774" ca="1">IF(NOT(Data!D774 = 0), VALUE(Data!M774 * INDIRECT(Data!B774)), "")</f>
        <v/>
      </c>
      <c r="L774" s="20" t="str" cm="1">
        <f t="array" aca="1" ref="L774" ca="1">IF(NOT(Data!D774 = 0), VALUE(Data!N774 * INDIRECT(Data!B774)), "")</f>
        <v/>
      </c>
      <c r="M774" s="20" t="str" cm="1">
        <f t="array" aca="1" ref="M774" ca="1">IF(NOT(Data!D774 = 0), VALUE(Data!O774 * INDIRECT(Data!B774)), "")</f>
        <v/>
      </c>
      <c r="N774" s="20" t="str" cm="1">
        <f t="array" aca="1" ref="N774" ca="1">IF(NOT(Data!D774 = 0), VALUE(Data!P774 * INDIRECT(Data!B774)), "")</f>
        <v/>
      </c>
      <c r="O774" s="20" t="str" cm="1">
        <f t="array" aca="1" ref="O774" ca="1">IF(NOT(Data!D774 = 0), VALUE(Data!Q774 * INDIRECT(Data!B774)), "")</f>
        <v/>
      </c>
      <c r="P774" s="20" t="str" cm="1">
        <f t="array" aca="1" ref="P774" ca="1">IF(NOT(Data!D774 = 0), VALUE(Data!R774 * INDIRECT(Data!B774)), "")</f>
        <v/>
      </c>
      <c r="Q774" s="20" t="str" cm="1">
        <f t="array" aca="1" ref="Q774" ca="1">IF(NOT(Data!D774 = 0), VALUE(Data!S774 * INDIRECT(Data!B774)), "")</f>
        <v/>
      </c>
      <c r="R774" s="20" t="str" cm="1">
        <f t="array" aca="1" ref="R774" ca="1">IF(NOT(Data!D774 = 0), VALUE(Data!T774 * INDIRECT(Data!B774)), "")</f>
        <v/>
      </c>
      <c r="S774" s="20" t="str" cm="1">
        <f t="array" aca="1" ref="S774" ca="1">IF(NOT(Data!D774 = 0), VALUE(Data!U774 * INDIRECT(Data!B774)), "")</f>
        <v/>
      </c>
      <c r="T774" s="20" t="str" cm="1">
        <f t="array" aca="1" ref="T774" ca="1">IF(NOT(Data!D774 = 0), VALUE(Data!V774 * INDIRECT(Data!B774)), "")</f>
        <v/>
      </c>
      <c r="U774" s="20" t="str" cm="1">
        <f t="array" aca="1" ref="U774" ca="1">IF(NOT(Data!D774 = 0), VALUE(Data!W774 * INDIRECT(Data!B774)), "")</f>
        <v/>
      </c>
      <c r="V774" s="20" t="str" cm="1">
        <f t="array" aca="1" ref="V774" ca="1">IF(NOT(Data!D774 = 0), VALUE(Data!X774 * INDIRECT(Data!B774)), "")</f>
        <v/>
      </c>
      <c r="W774" s="20" t="str" cm="1">
        <f t="array" aca="1" ref="W774" ca="1">IF(NOT(Data!D774 = 0), VALUE(Data!Y774 * INDIRECT(Data!B774)), "")</f>
        <v/>
      </c>
      <c r="X774" s="20" t="str" cm="1">
        <f t="array" aca="1" ref="X774" ca="1">IF(NOT(Data!D774 = 0), VALUE(Data!Z774 * INDIRECT(Data!B774)), "")</f>
        <v/>
      </c>
      <c r="Y774" s="20" t="str" cm="1">
        <f t="array" aca="1" ref="Y774" ca="1">IF(NOT(Data!D774 = 0), VALUE(Data!AA774 * INDIRECT(Data!B774)), "")</f>
        <v/>
      </c>
      <c r="Z774" s="20" t="str" cm="1">
        <f t="array" aca="1" ref="Z774" ca="1">IF(NOT(Data!D774 = 0), VALUE(Data!AB774 * INDIRECT(Data!B774)), "")</f>
        <v/>
      </c>
      <c r="AA774" s="20" t="str" cm="1">
        <f t="array" aca="1" ref="AA774" ca="1">IF(NOT(Data!D774 = 0), VALUE(Data!AC774 * INDIRECT(Data!B774)), "")</f>
        <v/>
      </c>
      <c r="AB774" s="20" t="str" cm="1">
        <f t="array" aca="1" ref="AB774" ca="1">IF(NOT(Data!D774 = 0), VALUE(Data!AD774 * INDIRECT(Data!B774)), "")</f>
        <v/>
      </c>
      <c r="AC774" s="20" t="str" cm="1">
        <f t="array" aca="1" ref="AC774" ca="1">IF(NOT(Data!D774 = 0), VALUE(Data!AE774 * INDIRECT(Data!B774)), "")</f>
        <v/>
      </c>
      <c r="AD774" s="20" t="str" cm="1">
        <f t="array" aca="1" ref="AD774" ca="1">IF(NOT(Data!D774 = 0), VALUE(Data!AF774 * INDIRECT(Data!B774)), "")</f>
        <v/>
      </c>
      <c r="AE774" s="22" t="str">
        <f>IF(NOT(Data!D774 = 0), Data!AG774, "")</f>
        <v/>
      </c>
      <c r="AF774" s="21" t="str">
        <f>IF(NOT(Data!D774 = 0), Data!AH774, "")</f>
        <v/>
      </c>
    </row>
    <row r="775" spans="1:32">
      <c r="A775" t="str">
        <f>IF(NOT(Data!D775 = 0), Data!C775, "")</f>
        <v/>
      </c>
      <c r="B775" s="21" t="str">
        <f>IF(NOT(Data!D775 = 0), Data!D775, "")</f>
        <v/>
      </c>
      <c r="C775" s="21" t="str">
        <f>IF(NOT(Data!D775 = 0), Data!E775, "")</f>
        <v/>
      </c>
      <c r="D775" s="20" t="str" cm="1">
        <f t="array" aca="1" ref="D775" ca="1">IF(NOT(Data!D775 = 0), VALUE(Data!F775 * INDIRECT(Data!B775)), "")</f>
        <v/>
      </c>
      <c r="E775" s="20" t="str" cm="1">
        <f t="array" aca="1" ref="E775" ca="1">IF(NOT(Data!D775 = 0), VALUE(Data!G775 * INDIRECT(Data!B775)), "")</f>
        <v/>
      </c>
      <c r="F775" s="20" t="str" cm="1">
        <f t="array" aca="1" ref="F775" ca="1">IF(NOT(Data!D775 = 0), VALUE(Data!H775 * INDIRECT(Data!B775)), "")</f>
        <v/>
      </c>
      <c r="G775" s="20" t="str" cm="1">
        <f t="array" aca="1" ref="G775" ca="1">IF(NOT(Data!D775 = 0), VALUE(Data!I775 * INDIRECT(Data!B775)), "")</f>
        <v/>
      </c>
      <c r="H775" s="20" t="str" cm="1">
        <f t="array" aca="1" ref="H775" ca="1">IF(NOT(Data!D775 = 0), VALUE(Data!J775 * INDIRECT(Data!B775)), "")</f>
        <v/>
      </c>
      <c r="I775" s="20" t="str" cm="1">
        <f t="array" aca="1" ref="I775" ca="1">IF(NOT(Data!D775 = 0), VALUE(Data!K775 * INDIRECT(Data!B775)), "")</f>
        <v/>
      </c>
      <c r="J775" s="20" t="str" cm="1">
        <f t="array" aca="1" ref="J775" ca="1">IF(NOT(Data!D775 = 0), VALUE(Data!L775 * INDIRECT(Data!B775)), "")</f>
        <v/>
      </c>
      <c r="K775" s="20" t="str" cm="1">
        <f t="array" aca="1" ref="K775" ca="1">IF(NOT(Data!D775 = 0), VALUE(Data!M775 * INDIRECT(Data!B775)), "")</f>
        <v/>
      </c>
      <c r="L775" s="20" t="str" cm="1">
        <f t="array" aca="1" ref="L775" ca="1">IF(NOT(Data!D775 = 0), VALUE(Data!N775 * INDIRECT(Data!B775)), "")</f>
        <v/>
      </c>
      <c r="M775" s="20" t="str" cm="1">
        <f t="array" aca="1" ref="M775" ca="1">IF(NOT(Data!D775 = 0), VALUE(Data!O775 * INDIRECT(Data!B775)), "")</f>
        <v/>
      </c>
      <c r="N775" s="20" t="str" cm="1">
        <f t="array" aca="1" ref="N775" ca="1">IF(NOT(Data!D775 = 0), VALUE(Data!P775 * INDIRECT(Data!B775)), "")</f>
        <v/>
      </c>
      <c r="O775" s="20" t="str" cm="1">
        <f t="array" aca="1" ref="O775" ca="1">IF(NOT(Data!D775 = 0), VALUE(Data!Q775 * INDIRECT(Data!B775)), "")</f>
        <v/>
      </c>
      <c r="P775" s="20" t="str" cm="1">
        <f t="array" aca="1" ref="P775" ca="1">IF(NOT(Data!D775 = 0), VALUE(Data!R775 * INDIRECT(Data!B775)), "")</f>
        <v/>
      </c>
      <c r="Q775" s="20" t="str" cm="1">
        <f t="array" aca="1" ref="Q775" ca="1">IF(NOT(Data!D775 = 0), VALUE(Data!S775 * INDIRECT(Data!B775)), "")</f>
        <v/>
      </c>
      <c r="R775" s="20" t="str" cm="1">
        <f t="array" aca="1" ref="R775" ca="1">IF(NOT(Data!D775 = 0), VALUE(Data!T775 * INDIRECT(Data!B775)), "")</f>
        <v/>
      </c>
      <c r="S775" s="20" t="str" cm="1">
        <f t="array" aca="1" ref="S775" ca="1">IF(NOT(Data!D775 = 0), VALUE(Data!U775 * INDIRECT(Data!B775)), "")</f>
        <v/>
      </c>
      <c r="T775" s="20" t="str" cm="1">
        <f t="array" aca="1" ref="T775" ca="1">IF(NOT(Data!D775 = 0), VALUE(Data!V775 * INDIRECT(Data!B775)), "")</f>
        <v/>
      </c>
      <c r="U775" s="20" t="str" cm="1">
        <f t="array" aca="1" ref="U775" ca="1">IF(NOT(Data!D775 = 0), VALUE(Data!W775 * INDIRECT(Data!B775)), "")</f>
        <v/>
      </c>
      <c r="V775" s="20" t="str" cm="1">
        <f t="array" aca="1" ref="V775" ca="1">IF(NOT(Data!D775 = 0), VALUE(Data!X775 * INDIRECT(Data!B775)), "")</f>
        <v/>
      </c>
      <c r="W775" s="20" t="str" cm="1">
        <f t="array" aca="1" ref="W775" ca="1">IF(NOT(Data!D775 = 0), VALUE(Data!Y775 * INDIRECT(Data!B775)), "")</f>
        <v/>
      </c>
      <c r="X775" s="20" t="str" cm="1">
        <f t="array" aca="1" ref="X775" ca="1">IF(NOT(Data!D775 = 0), VALUE(Data!Z775 * INDIRECT(Data!B775)), "")</f>
        <v/>
      </c>
      <c r="Y775" s="20" t="str" cm="1">
        <f t="array" aca="1" ref="Y775" ca="1">IF(NOT(Data!D775 = 0), VALUE(Data!AA775 * INDIRECT(Data!B775)), "")</f>
        <v/>
      </c>
      <c r="Z775" s="20" t="str" cm="1">
        <f t="array" aca="1" ref="Z775" ca="1">IF(NOT(Data!D775 = 0), VALUE(Data!AB775 * INDIRECT(Data!B775)), "")</f>
        <v/>
      </c>
      <c r="AA775" s="20" t="str" cm="1">
        <f t="array" aca="1" ref="AA775" ca="1">IF(NOT(Data!D775 = 0), VALUE(Data!AC775 * INDIRECT(Data!B775)), "")</f>
        <v/>
      </c>
      <c r="AB775" s="20" t="str" cm="1">
        <f t="array" aca="1" ref="AB775" ca="1">IF(NOT(Data!D775 = 0), VALUE(Data!AD775 * INDIRECT(Data!B775)), "")</f>
        <v/>
      </c>
      <c r="AC775" s="20" t="str" cm="1">
        <f t="array" aca="1" ref="AC775" ca="1">IF(NOT(Data!D775 = 0), VALUE(Data!AE775 * INDIRECT(Data!B775)), "")</f>
        <v/>
      </c>
      <c r="AD775" s="20" t="str" cm="1">
        <f t="array" aca="1" ref="AD775" ca="1">IF(NOT(Data!D775 = 0), VALUE(Data!AF775 * INDIRECT(Data!B775)), "")</f>
        <v/>
      </c>
      <c r="AE775" s="22" t="str">
        <f>IF(NOT(Data!D775 = 0), Data!AG775, "")</f>
        <v/>
      </c>
      <c r="AF775" s="21" t="str">
        <f>IF(NOT(Data!D775 = 0), Data!AH775, "")</f>
        <v/>
      </c>
    </row>
    <row r="776" spans="1:32">
      <c r="A776" t="str">
        <f>IF(NOT(Data!D776 = 0), Data!C776, "")</f>
        <v/>
      </c>
      <c r="B776" s="21" t="str">
        <f>IF(NOT(Data!D776 = 0), Data!D776, "")</f>
        <v/>
      </c>
      <c r="C776" s="21" t="str">
        <f>IF(NOT(Data!D776 = 0), Data!E776, "")</f>
        <v/>
      </c>
      <c r="D776" s="20" t="str" cm="1">
        <f t="array" aca="1" ref="D776" ca="1">IF(NOT(Data!D776 = 0), VALUE(Data!F776 * INDIRECT(Data!B776)), "")</f>
        <v/>
      </c>
      <c r="E776" s="20" t="str" cm="1">
        <f t="array" aca="1" ref="E776" ca="1">IF(NOT(Data!D776 = 0), VALUE(Data!G776 * INDIRECT(Data!B776)), "")</f>
        <v/>
      </c>
      <c r="F776" s="20" t="str" cm="1">
        <f t="array" aca="1" ref="F776" ca="1">IF(NOT(Data!D776 = 0), VALUE(Data!H776 * INDIRECT(Data!B776)), "")</f>
        <v/>
      </c>
      <c r="G776" s="20" t="str" cm="1">
        <f t="array" aca="1" ref="G776" ca="1">IF(NOT(Data!D776 = 0), VALUE(Data!I776 * INDIRECT(Data!B776)), "")</f>
        <v/>
      </c>
      <c r="H776" s="20" t="str" cm="1">
        <f t="array" aca="1" ref="H776" ca="1">IF(NOT(Data!D776 = 0), VALUE(Data!J776 * INDIRECT(Data!B776)), "")</f>
        <v/>
      </c>
      <c r="I776" s="20" t="str" cm="1">
        <f t="array" aca="1" ref="I776" ca="1">IF(NOT(Data!D776 = 0), VALUE(Data!K776 * INDIRECT(Data!B776)), "")</f>
        <v/>
      </c>
      <c r="J776" s="20" t="str" cm="1">
        <f t="array" aca="1" ref="J776" ca="1">IF(NOT(Data!D776 = 0), VALUE(Data!L776 * INDIRECT(Data!B776)), "")</f>
        <v/>
      </c>
      <c r="K776" s="20" t="str" cm="1">
        <f t="array" aca="1" ref="K776" ca="1">IF(NOT(Data!D776 = 0), VALUE(Data!M776 * INDIRECT(Data!B776)), "")</f>
        <v/>
      </c>
      <c r="L776" s="20" t="str" cm="1">
        <f t="array" aca="1" ref="L776" ca="1">IF(NOT(Data!D776 = 0), VALUE(Data!N776 * INDIRECT(Data!B776)), "")</f>
        <v/>
      </c>
      <c r="M776" s="20" t="str" cm="1">
        <f t="array" aca="1" ref="M776" ca="1">IF(NOT(Data!D776 = 0), VALUE(Data!O776 * INDIRECT(Data!B776)), "")</f>
        <v/>
      </c>
      <c r="N776" s="20" t="str" cm="1">
        <f t="array" aca="1" ref="N776" ca="1">IF(NOT(Data!D776 = 0), VALUE(Data!P776 * INDIRECT(Data!B776)), "")</f>
        <v/>
      </c>
      <c r="O776" s="20" t="str" cm="1">
        <f t="array" aca="1" ref="O776" ca="1">IF(NOT(Data!D776 = 0), VALUE(Data!Q776 * INDIRECT(Data!B776)), "")</f>
        <v/>
      </c>
      <c r="P776" s="20" t="str" cm="1">
        <f t="array" aca="1" ref="P776" ca="1">IF(NOT(Data!D776 = 0), VALUE(Data!R776 * INDIRECT(Data!B776)), "")</f>
        <v/>
      </c>
      <c r="Q776" s="20" t="str" cm="1">
        <f t="array" aca="1" ref="Q776" ca="1">IF(NOT(Data!D776 = 0), VALUE(Data!S776 * INDIRECT(Data!B776)), "")</f>
        <v/>
      </c>
      <c r="R776" s="20" t="str" cm="1">
        <f t="array" aca="1" ref="R776" ca="1">IF(NOT(Data!D776 = 0), VALUE(Data!T776 * INDIRECT(Data!B776)), "")</f>
        <v/>
      </c>
      <c r="S776" s="20" t="str" cm="1">
        <f t="array" aca="1" ref="S776" ca="1">IF(NOT(Data!D776 = 0), VALUE(Data!U776 * INDIRECT(Data!B776)), "")</f>
        <v/>
      </c>
      <c r="T776" s="20" t="str" cm="1">
        <f t="array" aca="1" ref="T776" ca="1">IF(NOT(Data!D776 = 0), VALUE(Data!V776 * INDIRECT(Data!B776)), "")</f>
        <v/>
      </c>
      <c r="U776" s="20" t="str" cm="1">
        <f t="array" aca="1" ref="U776" ca="1">IF(NOT(Data!D776 = 0), VALUE(Data!W776 * INDIRECT(Data!B776)), "")</f>
        <v/>
      </c>
      <c r="V776" s="20" t="str" cm="1">
        <f t="array" aca="1" ref="V776" ca="1">IF(NOT(Data!D776 = 0), VALUE(Data!X776 * INDIRECT(Data!B776)), "")</f>
        <v/>
      </c>
      <c r="W776" s="20" t="str" cm="1">
        <f t="array" aca="1" ref="W776" ca="1">IF(NOT(Data!D776 = 0), VALUE(Data!Y776 * INDIRECT(Data!B776)), "")</f>
        <v/>
      </c>
      <c r="X776" s="20" t="str" cm="1">
        <f t="array" aca="1" ref="X776" ca="1">IF(NOT(Data!D776 = 0), VALUE(Data!Z776 * INDIRECT(Data!B776)), "")</f>
        <v/>
      </c>
      <c r="Y776" s="20" t="str" cm="1">
        <f t="array" aca="1" ref="Y776" ca="1">IF(NOT(Data!D776 = 0), VALUE(Data!AA776 * INDIRECT(Data!B776)), "")</f>
        <v/>
      </c>
      <c r="Z776" s="20" t="str" cm="1">
        <f t="array" aca="1" ref="Z776" ca="1">IF(NOT(Data!D776 = 0), VALUE(Data!AB776 * INDIRECT(Data!B776)), "")</f>
        <v/>
      </c>
      <c r="AA776" s="20" t="str" cm="1">
        <f t="array" aca="1" ref="AA776" ca="1">IF(NOT(Data!D776 = 0), VALUE(Data!AC776 * INDIRECT(Data!B776)), "")</f>
        <v/>
      </c>
      <c r="AB776" s="20" t="str" cm="1">
        <f t="array" aca="1" ref="AB776" ca="1">IF(NOT(Data!D776 = 0), VALUE(Data!AD776 * INDIRECT(Data!B776)), "")</f>
        <v/>
      </c>
      <c r="AC776" s="20" t="str" cm="1">
        <f t="array" aca="1" ref="AC776" ca="1">IF(NOT(Data!D776 = 0), VALUE(Data!AE776 * INDIRECT(Data!B776)), "")</f>
        <v/>
      </c>
      <c r="AD776" s="20" t="str" cm="1">
        <f t="array" aca="1" ref="AD776" ca="1">IF(NOT(Data!D776 = 0), VALUE(Data!AF776 * INDIRECT(Data!B776)), "")</f>
        <v/>
      </c>
      <c r="AE776" s="22" t="str">
        <f>IF(NOT(Data!D776 = 0), Data!AG776, "")</f>
        <v/>
      </c>
      <c r="AF776" s="21" t="str">
        <f>IF(NOT(Data!D776 = 0), Data!AH776, "")</f>
        <v/>
      </c>
    </row>
    <row r="777" spans="1:32">
      <c r="A777" t="str">
        <f>IF(NOT(Data!D777 = 0), Data!C777, "")</f>
        <v/>
      </c>
      <c r="B777" s="21" t="str">
        <f>IF(NOT(Data!D777 = 0), Data!D777, "")</f>
        <v/>
      </c>
      <c r="C777" s="21" t="str">
        <f>IF(NOT(Data!D777 = 0), Data!E777, "")</f>
        <v/>
      </c>
      <c r="D777" s="20" t="str" cm="1">
        <f t="array" aca="1" ref="D777" ca="1">IF(NOT(Data!D777 = 0), VALUE(Data!F777 * INDIRECT(Data!B777)), "")</f>
        <v/>
      </c>
      <c r="E777" s="20" t="str" cm="1">
        <f t="array" aca="1" ref="E777" ca="1">IF(NOT(Data!D777 = 0), VALUE(Data!G777 * INDIRECT(Data!B777)), "")</f>
        <v/>
      </c>
      <c r="F777" s="20" t="str" cm="1">
        <f t="array" aca="1" ref="F777" ca="1">IF(NOT(Data!D777 = 0), VALUE(Data!H777 * INDIRECT(Data!B777)), "")</f>
        <v/>
      </c>
      <c r="G777" s="20" t="str" cm="1">
        <f t="array" aca="1" ref="G777" ca="1">IF(NOT(Data!D777 = 0), VALUE(Data!I777 * INDIRECT(Data!B777)), "")</f>
        <v/>
      </c>
      <c r="H777" s="20" t="str" cm="1">
        <f t="array" aca="1" ref="H777" ca="1">IF(NOT(Data!D777 = 0), VALUE(Data!J777 * INDIRECT(Data!B777)), "")</f>
        <v/>
      </c>
      <c r="I777" s="20" t="str" cm="1">
        <f t="array" aca="1" ref="I777" ca="1">IF(NOT(Data!D777 = 0), VALUE(Data!K777 * INDIRECT(Data!B777)), "")</f>
        <v/>
      </c>
      <c r="J777" s="20" t="str" cm="1">
        <f t="array" aca="1" ref="J777" ca="1">IF(NOT(Data!D777 = 0), VALUE(Data!L777 * INDIRECT(Data!B777)), "")</f>
        <v/>
      </c>
      <c r="K777" s="20" t="str" cm="1">
        <f t="array" aca="1" ref="K777" ca="1">IF(NOT(Data!D777 = 0), VALUE(Data!M777 * INDIRECT(Data!B777)), "")</f>
        <v/>
      </c>
      <c r="L777" s="20" t="str" cm="1">
        <f t="array" aca="1" ref="L777" ca="1">IF(NOT(Data!D777 = 0), VALUE(Data!N777 * INDIRECT(Data!B777)), "")</f>
        <v/>
      </c>
      <c r="M777" s="20" t="str" cm="1">
        <f t="array" aca="1" ref="M777" ca="1">IF(NOT(Data!D777 = 0), VALUE(Data!O777 * INDIRECT(Data!B777)), "")</f>
        <v/>
      </c>
      <c r="N777" s="20" t="str" cm="1">
        <f t="array" aca="1" ref="N777" ca="1">IF(NOT(Data!D777 = 0), VALUE(Data!P777 * INDIRECT(Data!B777)), "")</f>
        <v/>
      </c>
      <c r="O777" s="20" t="str" cm="1">
        <f t="array" aca="1" ref="O777" ca="1">IF(NOT(Data!D777 = 0), VALUE(Data!Q777 * INDIRECT(Data!B777)), "")</f>
        <v/>
      </c>
      <c r="P777" s="20" t="str" cm="1">
        <f t="array" aca="1" ref="P777" ca="1">IF(NOT(Data!D777 = 0), VALUE(Data!R777 * INDIRECT(Data!B777)), "")</f>
        <v/>
      </c>
      <c r="Q777" s="20" t="str" cm="1">
        <f t="array" aca="1" ref="Q777" ca="1">IF(NOT(Data!D777 = 0), VALUE(Data!S777 * INDIRECT(Data!B777)), "")</f>
        <v/>
      </c>
      <c r="R777" s="20" t="str" cm="1">
        <f t="array" aca="1" ref="R777" ca="1">IF(NOT(Data!D777 = 0), VALUE(Data!T777 * INDIRECT(Data!B777)), "")</f>
        <v/>
      </c>
      <c r="S777" s="20" t="str" cm="1">
        <f t="array" aca="1" ref="S777" ca="1">IF(NOT(Data!D777 = 0), VALUE(Data!U777 * INDIRECT(Data!B777)), "")</f>
        <v/>
      </c>
      <c r="T777" s="20" t="str" cm="1">
        <f t="array" aca="1" ref="T777" ca="1">IF(NOT(Data!D777 = 0), VALUE(Data!V777 * INDIRECT(Data!B777)), "")</f>
        <v/>
      </c>
      <c r="U777" s="20" t="str" cm="1">
        <f t="array" aca="1" ref="U777" ca="1">IF(NOT(Data!D777 = 0), VALUE(Data!W777 * INDIRECT(Data!B777)), "")</f>
        <v/>
      </c>
      <c r="V777" s="20" t="str" cm="1">
        <f t="array" aca="1" ref="V777" ca="1">IF(NOT(Data!D777 = 0), VALUE(Data!X777 * INDIRECT(Data!B777)), "")</f>
        <v/>
      </c>
      <c r="W777" s="20" t="str" cm="1">
        <f t="array" aca="1" ref="W777" ca="1">IF(NOT(Data!D777 = 0), VALUE(Data!Y777 * INDIRECT(Data!B777)), "")</f>
        <v/>
      </c>
      <c r="X777" s="20" t="str" cm="1">
        <f t="array" aca="1" ref="X777" ca="1">IF(NOT(Data!D777 = 0), VALUE(Data!Z777 * INDIRECT(Data!B777)), "")</f>
        <v/>
      </c>
      <c r="Y777" s="20" t="str" cm="1">
        <f t="array" aca="1" ref="Y777" ca="1">IF(NOT(Data!D777 = 0), VALUE(Data!AA777 * INDIRECT(Data!B777)), "")</f>
        <v/>
      </c>
      <c r="Z777" s="20" t="str" cm="1">
        <f t="array" aca="1" ref="Z777" ca="1">IF(NOT(Data!D777 = 0), VALUE(Data!AB777 * INDIRECT(Data!B777)), "")</f>
        <v/>
      </c>
      <c r="AA777" s="20" t="str" cm="1">
        <f t="array" aca="1" ref="AA777" ca="1">IF(NOT(Data!D777 = 0), VALUE(Data!AC777 * INDIRECT(Data!B777)), "")</f>
        <v/>
      </c>
      <c r="AB777" s="20" t="str" cm="1">
        <f t="array" aca="1" ref="AB777" ca="1">IF(NOT(Data!D777 = 0), VALUE(Data!AD777 * INDIRECT(Data!B777)), "")</f>
        <v/>
      </c>
      <c r="AC777" s="20" t="str" cm="1">
        <f t="array" aca="1" ref="AC777" ca="1">IF(NOT(Data!D777 = 0), VALUE(Data!AE777 * INDIRECT(Data!B777)), "")</f>
        <v/>
      </c>
      <c r="AD777" s="20" t="str" cm="1">
        <f t="array" aca="1" ref="AD777" ca="1">IF(NOT(Data!D777 = 0), VALUE(Data!AF777 * INDIRECT(Data!B777)), "")</f>
        <v/>
      </c>
      <c r="AE777" s="22" t="str">
        <f>IF(NOT(Data!D777 = 0), Data!AG777, "")</f>
        <v/>
      </c>
      <c r="AF777" s="21" t="str">
        <f>IF(NOT(Data!D777 = 0), Data!AH777, "")</f>
        <v/>
      </c>
    </row>
    <row r="778" spans="1:32">
      <c r="A778" t="str">
        <f>IF(NOT(Data!D778 = 0), Data!C778, "")</f>
        <v/>
      </c>
      <c r="B778" s="21" t="str">
        <f>IF(NOT(Data!D778 = 0), Data!D778, "")</f>
        <v/>
      </c>
      <c r="C778" s="21" t="str">
        <f>IF(NOT(Data!D778 = 0), Data!E778, "")</f>
        <v/>
      </c>
      <c r="D778" s="20" t="str" cm="1">
        <f t="array" aca="1" ref="D778" ca="1">IF(NOT(Data!D778 = 0), VALUE(Data!F778 * INDIRECT(Data!B778)), "")</f>
        <v/>
      </c>
      <c r="E778" s="20" t="str" cm="1">
        <f t="array" aca="1" ref="E778" ca="1">IF(NOT(Data!D778 = 0), VALUE(Data!G778 * INDIRECT(Data!B778)), "")</f>
        <v/>
      </c>
      <c r="F778" s="20" t="str" cm="1">
        <f t="array" aca="1" ref="F778" ca="1">IF(NOT(Data!D778 = 0), VALUE(Data!H778 * INDIRECT(Data!B778)), "")</f>
        <v/>
      </c>
      <c r="G778" s="20" t="str" cm="1">
        <f t="array" aca="1" ref="G778" ca="1">IF(NOT(Data!D778 = 0), VALUE(Data!I778 * INDIRECT(Data!B778)), "")</f>
        <v/>
      </c>
      <c r="H778" s="20" t="str" cm="1">
        <f t="array" aca="1" ref="H778" ca="1">IF(NOT(Data!D778 = 0), VALUE(Data!J778 * INDIRECT(Data!B778)), "")</f>
        <v/>
      </c>
      <c r="I778" s="20" t="str" cm="1">
        <f t="array" aca="1" ref="I778" ca="1">IF(NOT(Data!D778 = 0), VALUE(Data!K778 * INDIRECT(Data!B778)), "")</f>
        <v/>
      </c>
      <c r="J778" s="20" t="str" cm="1">
        <f t="array" aca="1" ref="J778" ca="1">IF(NOT(Data!D778 = 0), VALUE(Data!L778 * INDIRECT(Data!B778)), "")</f>
        <v/>
      </c>
      <c r="K778" s="20" t="str" cm="1">
        <f t="array" aca="1" ref="K778" ca="1">IF(NOT(Data!D778 = 0), VALUE(Data!M778 * INDIRECT(Data!B778)), "")</f>
        <v/>
      </c>
      <c r="L778" s="20" t="str" cm="1">
        <f t="array" aca="1" ref="L778" ca="1">IF(NOT(Data!D778 = 0), VALUE(Data!N778 * INDIRECT(Data!B778)), "")</f>
        <v/>
      </c>
      <c r="M778" s="20" t="str" cm="1">
        <f t="array" aca="1" ref="M778" ca="1">IF(NOT(Data!D778 = 0), VALUE(Data!O778 * INDIRECT(Data!B778)), "")</f>
        <v/>
      </c>
      <c r="N778" s="20" t="str" cm="1">
        <f t="array" aca="1" ref="N778" ca="1">IF(NOT(Data!D778 = 0), VALUE(Data!P778 * INDIRECT(Data!B778)), "")</f>
        <v/>
      </c>
      <c r="O778" s="20" t="str" cm="1">
        <f t="array" aca="1" ref="O778" ca="1">IF(NOT(Data!D778 = 0), VALUE(Data!Q778 * INDIRECT(Data!B778)), "")</f>
        <v/>
      </c>
      <c r="P778" s="20" t="str" cm="1">
        <f t="array" aca="1" ref="P778" ca="1">IF(NOT(Data!D778 = 0), VALUE(Data!R778 * INDIRECT(Data!B778)), "")</f>
        <v/>
      </c>
      <c r="Q778" s="20" t="str" cm="1">
        <f t="array" aca="1" ref="Q778" ca="1">IF(NOT(Data!D778 = 0), VALUE(Data!S778 * INDIRECT(Data!B778)), "")</f>
        <v/>
      </c>
      <c r="R778" s="20" t="str" cm="1">
        <f t="array" aca="1" ref="R778" ca="1">IF(NOT(Data!D778 = 0), VALUE(Data!T778 * INDIRECT(Data!B778)), "")</f>
        <v/>
      </c>
      <c r="S778" s="20" t="str" cm="1">
        <f t="array" aca="1" ref="S778" ca="1">IF(NOT(Data!D778 = 0), VALUE(Data!U778 * INDIRECT(Data!B778)), "")</f>
        <v/>
      </c>
      <c r="T778" s="20" t="str" cm="1">
        <f t="array" aca="1" ref="T778" ca="1">IF(NOT(Data!D778 = 0), VALUE(Data!V778 * INDIRECT(Data!B778)), "")</f>
        <v/>
      </c>
      <c r="U778" s="20" t="str" cm="1">
        <f t="array" aca="1" ref="U778" ca="1">IF(NOT(Data!D778 = 0), VALUE(Data!W778 * INDIRECT(Data!B778)), "")</f>
        <v/>
      </c>
      <c r="V778" s="20" t="str" cm="1">
        <f t="array" aca="1" ref="V778" ca="1">IF(NOT(Data!D778 = 0), VALUE(Data!X778 * INDIRECT(Data!B778)), "")</f>
        <v/>
      </c>
      <c r="W778" s="20" t="str" cm="1">
        <f t="array" aca="1" ref="W778" ca="1">IF(NOT(Data!D778 = 0), VALUE(Data!Y778 * INDIRECT(Data!B778)), "")</f>
        <v/>
      </c>
      <c r="X778" s="20" t="str" cm="1">
        <f t="array" aca="1" ref="X778" ca="1">IF(NOT(Data!D778 = 0), VALUE(Data!Z778 * INDIRECT(Data!B778)), "")</f>
        <v/>
      </c>
      <c r="Y778" s="20" t="str" cm="1">
        <f t="array" aca="1" ref="Y778" ca="1">IF(NOT(Data!D778 = 0), VALUE(Data!AA778 * INDIRECT(Data!B778)), "")</f>
        <v/>
      </c>
      <c r="Z778" s="20" t="str" cm="1">
        <f t="array" aca="1" ref="Z778" ca="1">IF(NOT(Data!D778 = 0), VALUE(Data!AB778 * INDIRECT(Data!B778)), "")</f>
        <v/>
      </c>
      <c r="AA778" s="20" t="str" cm="1">
        <f t="array" aca="1" ref="AA778" ca="1">IF(NOT(Data!D778 = 0), VALUE(Data!AC778 * INDIRECT(Data!B778)), "")</f>
        <v/>
      </c>
      <c r="AB778" s="20" t="str" cm="1">
        <f t="array" aca="1" ref="AB778" ca="1">IF(NOT(Data!D778 = 0), VALUE(Data!AD778 * INDIRECT(Data!B778)), "")</f>
        <v/>
      </c>
      <c r="AC778" s="20" t="str" cm="1">
        <f t="array" aca="1" ref="AC778" ca="1">IF(NOT(Data!D778 = 0), VALUE(Data!AE778 * INDIRECT(Data!B778)), "")</f>
        <v/>
      </c>
      <c r="AD778" s="20" t="str" cm="1">
        <f t="array" aca="1" ref="AD778" ca="1">IF(NOT(Data!D778 = 0), VALUE(Data!AF778 * INDIRECT(Data!B778)), "")</f>
        <v/>
      </c>
      <c r="AE778" s="22" t="str">
        <f>IF(NOT(Data!D778 = 0), Data!AG778, "")</f>
        <v/>
      </c>
      <c r="AF778" s="21" t="str">
        <f>IF(NOT(Data!D778 = 0), Data!AH778, "")</f>
        <v/>
      </c>
    </row>
    <row r="779" spans="1:32">
      <c r="A779" t="str">
        <f>IF(NOT(Data!D779 = 0), Data!C779, "")</f>
        <v/>
      </c>
      <c r="B779" s="21" t="str">
        <f>IF(NOT(Data!D779 = 0), Data!D779, "")</f>
        <v/>
      </c>
      <c r="C779" s="21" t="str">
        <f>IF(NOT(Data!D779 = 0), Data!E779, "")</f>
        <v/>
      </c>
      <c r="D779" s="20" t="str" cm="1">
        <f t="array" aca="1" ref="D779" ca="1">IF(NOT(Data!D779 = 0), VALUE(Data!F779 * INDIRECT(Data!B779)), "")</f>
        <v/>
      </c>
      <c r="E779" s="20" t="str" cm="1">
        <f t="array" aca="1" ref="E779" ca="1">IF(NOT(Data!D779 = 0), VALUE(Data!G779 * INDIRECT(Data!B779)), "")</f>
        <v/>
      </c>
      <c r="F779" s="20" t="str" cm="1">
        <f t="array" aca="1" ref="F779" ca="1">IF(NOT(Data!D779 = 0), VALUE(Data!H779 * INDIRECT(Data!B779)), "")</f>
        <v/>
      </c>
      <c r="G779" s="20" t="str" cm="1">
        <f t="array" aca="1" ref="G779" ca="1">IF(NOT(Data!D779 = 0), VALUE(Data!I779 * INDIRECT(Data!B779)), "")</f>
        <v/>
      </c>
      <c r="H779" s="20" t="str" cm="1">
        <f t="array" aca="1" ref="H779" ca="1">IF(NOT(Data!D779 = 0), VALUE(Data!J779 * INDIRECT(Data!B779)), "")</f>
        <v/>
      </c>
      <c r="I779" s="20" t="str" cm="1">
        <f t="array" aca="1" ref="I779" ca="1">IF(NOT(Data!D779 = 0), VALUE(Data!K779 * INDIRECT(Data!B779)), "")</f>
        <v/>
      </c>
      <c r="J779" s="20" t="str" cm="1">
        <f t="array" aca="1" ref="J779" ca="1">IF(NOT(Data!D779 = 0), VALUE(Data!L779 * INDIRECT(Data!B779)), "")</f>
        <v/>
      </c>
      <c r="K779" s="20" t="str" cm="1">
        <f t="array" aca="1" ref="K779" ca="1">IF(NOT(Data!D779 = 0), VALUE(Data!M779 * INDIRECT(Data!B779)), "")</f>
        <v/>
      </c>
      <c r="L779" s="20" t="str" cm="1">
        <f t="array" aca="1" ref="L779" ca="1">IF(NOT(Data!D779 = 0), VALUE(Data!N779 * INDIRECT(Data!B779)), "")</f>
        <v/>
      </c>
      <c r="M779" s="20" t="str" cm="1">
        <f t="array" aca="1" ref="M779" ca="1">IF(NOT(Data!D779 = 0), VALUE(Data!O779 * INDIRECT(Data!B779)), "")</f>
        <v/>
      </c>
      <c r="N779" s="20" t="str" cm="1">
        <f t="array" aca="1" ref="N779" ca="1">IF(NOT(Data!D779 = 0), VALUE(Data!P779 * INDIRECT(Data!B779)), "")</f>
        <v/>
      </c>
      <c r="O779" s="20" t="str" cm="1">
        <f t="array" aca="1" ref="O779" ca="1">IF(NOT(Data!D779 = 0), VALUE(Data!Q779 * INDIRECT(Data!B779)), "")</f>
        <v/>
      </c>
      <c r="P779" s="20" t="str" cm="1">
        <f t="array" aca="1" ref="P779" ca="1">IF(NOT(Data!D779 = 0), VALUE(Data!R779 * INDIRECT(Data!B779)), "")</f>
        <v/>
      </c>
      <c r="Q779" s="20" t="str" cm="1">
        <f t="array" aca="1" ref="Q779" ca="1">IF(NOT(Data!D779 = 0), VALUE(Data!S779 * INDIRECT(Data!B779)), "")</f>
        <v/>
      </c>
      <c r="R779" s="20" t="str" cm="1">
        <f t="array" aca="1" ref="R779" ca="1">IF(NOT(Data!D779 = 0), VALUE(Data!T779 * INDIRECT(Data!B779)), "")</f>
        <v/>
      </c>
      <c r="S779" s="20" t="str" cm="1">
        <f t="array" aca="1" ref="S779" ca="1">IF(NOT(Data!D779 = 0), VALUE(Data!U779 * INDIRECT(Data!B779)), "")</f>
        <v/>
      </c>
      <c r="T779" s="20" t="str" cm="1">
        <f t="array" aca="1" ref="T779" ca="1">IF(NOT(Data!D779 = 0), VALUE(Data!V779 * INDIRECT(Data!B779)), "")</f>
        <v/>
      </c>
      <c r="U779" s="20" t="str" cm="1">
        <f t="array" aca="1" ref="U779" ca="1">IF(NOT(Data!D779 = 0), VALUE(Data!W779 * INDIRECT(Data!B779)), "")</f>
        <v/>
      </c>
      <c r="V779" s="20" t="str" cm="1">
        <f t="array" aca="1" ref="V779" ca="1">IF(NOT(Data!D779 = 0), VALUE(Data!X779 * INDIRECT(Data!B779)), "")</f>
        <v/>
      </c>
      <c r="W779" s="20" t="str" cm="1">
        <f t="array" aca="1" ref="W779" ca="1">IF(NOT(Data!D779 = 0), VALUE(Data!Y779 * INDIRECT(Data!B779)), "")</f>
        <v/>
      </c>
      <c r="X779" s="20" t="str" cm="1">
        <f t="array" aca="1" ref="X779" ca="1">IF(NOT(Data!D779 = 0), VALUE(Data!Z779 * INDIRECT(Data!B779)), "")</f>
        <v/>
      </c>
      <c r="Y779" s="20" t="str" cm="1">
        <f t="array" aca="1" ref="Y779" ca="1">IF(NOT(Data!D779 = 0), VALUE(Data!AA779 * INDIRECT(Data!B779)), "")</f>
        <v/>
      </c>
      <c r="Z779" s="20" t="str" cm="1">
        <f t="array" aca="1" ref="Z779" ca="1">IF(NOT(Data!D779 = 0), VALUE(Data!AB779 * INDIRECT(Data!B779)), "")</f>
        <v/>
      </c>
      <c r="AA779" s="20" t="str" cm="1">
        <f t="array" aca="1" ref="AA779" ca="1">IF(NOT(Data!D779 = 0), VALUE(Data!AC779 * INDIRECT(Data!B779)), "")</f>
        <v/>
      </c>
      <c r="AB779" s="20" t="str" cm="1">
        <f t="array" aca="1" ref="AB779" ca="1">IF(NOT(Data!D779 = 0), VALUE(Data!AD779 * INDIRECT(Data!B779)), "")</f>
        <v/>
      </c>
      <c r="AC779" s="20" t="str" cm="1">
        <f t="array" aca="1" ref="AC779" ca="1">IF(NOT(Data!D779 = 0), VALUE(Data!AE779 * INDIRECT(Data!B779)), "")</f>
        <v/>
      </c>
      <c r="AD779" s="20" t="str" cm="1">
        <f t="array" aca="1" ref="AD779" ca="1">IF(NOT(Data!D779 = 0), VALUE(Data!AF779 * INDIRECT(Data!B779)), "")</f>
        <v/>
      </c>
      <c r="AE779" s="22" t="str">
        <f>IF(NOT(Data!D779 = 0), Data!AG779, "")</f>
        <v/>
      </c>
      <c r="AF779" s="21" t="str">
        <f>IF(NOT(Data!D779 = 0), Data!AH779, "")</f>
        <v/>
      </c>
    </row>
    <row r="780" spans="1:32">
      <c r="A780" t="str">
        <f>IF(NOT(Data!D780 = 0), Data!C780, "")</f>
        <v/>
      </c>
      <c r="B780" s="21" t="str">
        <f>IF(NOT(Data!D780 = 0), Data!D780, "")</f>
        <v/>
      </c>
      <c r="C780" s="21" t="str">
        <f>IF(NOT(Data!D780 = 0), Data!E780, "")</f>
        <v/>
      </c>
      <c r="D780" s="20" t="str" cm="1">
        <f t="array" aca="1" ref="D780" ca="1">IF(NOT(Data!D780 = 0), VALUE(Data!F780 * INDIRECT(Data!B780)), "")</f>
        <v/>
      </c>
      <c r="E780" s="20" t="str" cm="1">
        <f t="array" aca="1" ref="E780" ca="1">IF(NOT(Data!D780 = 0), VALUE(Data!G780 * INDIRECT(Data!B780)), "")</f>
        <v/>
      </c>
      <c r="F780" s="20" t="str" cm="1">
        <f t="array" aca="1" ref="F780" ca="1">IF(NOT(Data!D780 = 0), VALUE(Data!H780 * INDIRECT(Data!B780)), "")</f>
        <v/>
      </c>
      <c r="G780" s="20" t="str" cm="1">
        <f t="array" aca="1" ref="G780" ca="1">IF(NOT(Data!D780 = 0), VALUE(Data!I780 * INDIRECT(Data!B780)), "")</f>
        <v/>
      </c>
      <c r="H780" s="20" t="str" cm="1">
        <f t="array" aca="1" ref="H780" ca="1">IF(NOT(Data!D780 = 0), VALUE(Data!J780 * INDIRECT(Data!B780)), "")</f>
        <v/>
      </c>
      <c r="I780" s="20" t="str" cm="1">
        <f t="array" aca="1" ref="I780" ca="1">IF(NOT(Data!D780 = 0), VALUE(Data!K780 * INDIRECT(Data!B780)), "")</f>
        <v/>
      </c>
      <c r="J780" s="20" t="str" cm="1">
        <f t="array" aca="1" ref="J780" ca="1">IF(NOT(Data!D780 = 0), VALUE(Data!L780 * INDIRECT(Data!B780)), "")</f>
        <v/>
      </c>
      <c r="K780" s="20" t="str" cm="1">
        <f t="array" aca="1" ref="K780" ca="1">IF(NOT(Data!D780 = 0), VALUE(Data!M780 * INDIRECT(Data!B780)), "")</f>
        <v/>
      </c>
      <c r="L780" s="20" t="str" cm="1">
        <f t="array" aca="1" ref="L780" ca="1">IF(NOT(Data!D780 = 0), VALUE(Data!N780 * INDIRECT(Data!B780)), "")</f>
        <v/>
      </c>
      <c r="M780" s="20" t="str" cm="1">
        <f t="array" aca="1" ref="M780" ca="1">IF(NOT(Data!D780 = 0), VALUE(Data!O780 * INDIRECT(Data!B780)), "")</f>
        <v/>
      </c>
      <c r="N780" s="20" t="str" cm="1">
        <f t="array" aca="1" ref="N780" ca="1">IF(NOT(Data!D780 = 0), VALUE(Data!P780 * INDIRECT(Data!B780)), "")</f>
        <v/>
      </c>
      <c r="O780" s="20" t="str" cm="1">
        <f t="array" aca="1" ref="O780" ca="1">IF(NOT(Data!D780 = 0), VALUE(Data!Q780 * INDIRECT(Data!B780)), "")</f>
        <v/>
      </c>
      <c r="P780" s="20" t="str" cm="1">
        <f t="array" aca="1" ref="P780" ca="1">IF(NOT(Data!D780 = 0), VALUE(Data!R780 * INDIRECT(Data!B780)), "")</f>
        <v/>
      </c>
      <c r="Q780" s="20" t="str" cm="1">
        <f t="array" aca="1" ref="Q780" ca="1">IF(NOT(Data!D780 = 0), VALUE(Data!S780 * INDIRECT(Data!B780)), "")</f>
        <v/>
      </c>
      <c r="R780" s="20" t="str" cm="1">
        <f t="array" aca="1" ref="R780" ca="1">IF(NOT(Data!D780 = 0), VALUE(Data!T780 * INDIRECT(Data!B780)), "")</f>
        <v/>
      </c>
      <c r="S780" s="20" t="str" cm="1">
        <f t="array" aca="1" ref="S780" ca="1">IF(NOT(Data!D780 = 0), VALUE(Data!U780 * INDIRECT(Data!B780)), "")</f>
        <v/>
      </c>
      <c r="T780" s="20" t="str" cm="1">
        <f t="array" aca="1" ref="T780" ca="1">IF(NOT(Data!D780 = 0), VALUE(Data!V780 * INDIRECT(Data!B780)), "")</f>
        <v/>
      </c>
      <c r="U780" s="20" t="str" cm="1">
        <f t="array" aca="1" ref="U780" ca="1">IF(NOT(Data!D780 = 0), VALUE(Data!W780 * INDIRECT(Data!B780)), "")</f>
        <v/>
      </c>
      <c r="V780" s="20" t="str" cm="1">
        <f t="array" aca="1" ref="V780" ca="1">IF(NOT(Data!D780 = 0), VALUE(Data!X780 * INDIRECT(Data!B780)), "")</f>
        <v/>
      </c>
      <c r="W780" s="20" t="str" cm="1">
        <f t="array" aca="1" ref="W780" ca="1">IF(NOT(Data!D780 = 0), VALUE(Data!Y780 * INDIRECT(Data!B780)), "")</f>
        <v/>
      </c>
      <c r="X780" s="20" t="str" cm="1">
        <f t="array" aca="1" ref="X780" ca="1">IF(NOT(Data!D780 = 0), VALUE(Data!Z780 * INDIRECT(Data!B780)), "")</f>
        <v/>
      </c>
      <c r="Y780" s="20" t="str" cm="1">
        <f t="array" aca="1" ref="Y780" ca="1">IF(NOT(Data!D780 = 0), VALUE(Data!AA780 * INDIRECT(Data!B780)), "")</f>
        <v/>
      </c>
      <c r="Z780" s="20" t="str" cm="1">
        <f t="array" aca="1" ref="Z780" ca="1">IF(NOT(Data!D780 = 0), VALUE(Data!AB780 * INDIRECT(Data!B780)), "")</f>
        <v/>
      </c>
      <c r="AA780" s="20" t="str" cm="1">
        <f t="array" aca="1" ref="AA780" ca="1">IF(NOT(Data!D780 = 0), VALUE(Data!AC780 * INDIRECT(Data!B780)), "")</f>
        <v/>
      </c>
      <c r="AB780" s="20" t="str" cm="1">
        <f t="array" aca="1" ref="AB780" ca="1">IF(NOT(Data!D780 = 0), VALUE(Data!AD780 * INDIRECT(Data!B780)), "")</f>
        <v/>
      </c>
      <c r="AC780" s="20" t="str" cm="1">
        <f t="array" aca="1" ref="AC780" ca="1">IF(NOT(Data!D780 = 0), VALUE(Data!AE780 * INDIRECT(Data!B780)), "")</f>
        <v/>
      </c>
      <c r="AD780" s="20" t="str" cm="1">
        <f t="array" aca="1" ref="AD780" ca="1">IF(NOT(Data!D780 = 0), VALUE(Data!AF780 * INDIRECT(Data!B780)), "")</f>
        <v/>
      </c>
      <c r="AE780" s="22" t="str">
        <f>IF(NOT(Data!D780 = 0), Data!AG780, "")</f>
        <v/>
      </c>
      <c r="AF780" s="21" t="str">
        <f>IF(NOT(Data!D780 = 0), Data!AH780, "")</f>
        <v/>
      </c>
    </row>
    <row r="781" spans="1:32">
      <c r="A781" t="str">
        <f>IF(NOT(Data!D781 = 0), Data!C781, "")</f>
        <v/>
      </c>
      <c r="B781" s="21" t="str">
        <f>IF(NOT(Data!D781 = 0), Data!D781, "")</f>
        <v/>
      </c>
      <c r="C781" s="21" t="str">
        <f>IF(NOT(Data!D781 = 0), Data!E781, "")</f>
        <v/>
      </c>
      <c r="D781" s="20" t="str" cm="1">
        <f t="array" aca="1" ref="D781" ca="1">IF(NOT(Data!D781 = 0), VALUE(Data!F781 * INDIRECT(Data!B781)), "")</f>
        <v/>
      </c>
      <c r="E781" s="20" t="str" cm="1">
        <f t="array" aca="1" ref="E781" ca="1">IF(NOT(Data!D781 = 0), VALUE(Data!G781 * INDIRECT(Data!B781)), "")</f>
        <v/>
      </c>
      <c r="F781" s="20" t="str" cm="1">
        <f t="array" aca="1" ref="F781" ca="1">IF(NOT(Data!D781 = 0), VALUE(Data!H781 * INDIRECT(Data!B781)), "")</f>
        <v/>
      </c>
      <c r="G781" s="20" t="str" cm="1">
        <f t="array" aca="1" ref="G781" ca="1">IF(NOT(Data!D781 = 0), VALUE(Data!I781 * INDIRECT(Data!B781)), "")</f>
        <v/>
      </c>
      <c r="H781" s="20" t="str" cm="1">
        <f t="array" aca="1" ref="H781" ca="1">IF(NOT(Data!D781 = 0), VALUE(Data!J781 * INDIRECT(Data!B781)), "")</f>
        <v/>
      </c>
      <c r="I781" s="20" t="str" cm="1">
        <f t="array" aca="1" ref="I781" ca="1">IF(NOT(Data!D781 = 0), VALUE(Data!K781 * INDIRECT(Data!B781)), "")</f>
        <v/>
      </c>
      <c r="J781" s="20" t="str" cm="1">
        <f t="array" aca="1" ref="J781" ca="1">IF(NOT(Data!D781 = 0), VALUE(Data!L781 * INDIRECT(Data!B781)), "")</f>
        <v/>
      </c>
      <c r="K781" s="20" t="str" cm="1">
        <f t="array" aca="1" ref="K781" ca="1">IF(NOT(Data!D781 = 0), VALUE(Data!M781 * INDIRECT(Data!B781)), "")</f>
        <v/>
      </c>
      <c r="L781" s="20" t="str" cm="1">
        <f t="array" aca="1" ref="L781" ca="1">IF(NOT(Data!D781 = 0), VALUE(Data!N781 * INDIRECT(Data!B781)), "")</f>
        <v/>
      </c>
      <c r="M781" s="20" t="str" cm="1">
        <f t="array" aca="1" ref="M781" ca="1">IF(NOT(Data!D781 = 0), VALUE(Data!O781 * INDIRECT(Data!B781)), "")</f>
        <v/>
      </c>
      <c r="N781" s="20" t="str" cm="1">
        <f t="array" aca="1" ref="N781" ca="1">IF(NOT(Data!D781 = 0), VALUE(Data!P781 * INDIRECT(Data!B781)), "")</f>
        <v/>
      </c>
      <c r="O781" s="20" t="str" cm="1">
        <f t="array" aca="1" ref="O781" ca="1">IF(NOT(Data!D781 = 0), VALUE(Data!Q781 * INDIRECT(Data!B781)), "")</f>
        <v/>
      </c>
      <c r="P781" s="20" t="str" cm="1">
        <f t="array" aca="1" ref="P781" ca="1">IF(NOT(Data!D781 = 0), VALUE(Data!R781 * INDIRECT(Data!B781)), "")</f>
        <v/>
      </c>
      <c r="Q781" s="20" t="str" cm="1">
        <f t="array" aca="1" ref="Q781" ca="1">IF(NOT(Data!D781 = 0), VALUE(Data!S781 * INDIRECT(Data!B781)), "")</f>
        <v/>
      </c>
      <c r="R781" s="20" t="str" cm="1">
        <f t="array" aca="1" ref="R781" ca="1">IF(NOT(Data!D781 = 0), VALUE(Data!T781 * INDIRECT(Data!B781)), "")</f>
        <v/>
      </c>
      <c r="S781" s="20" t="str" cm="1">
        <f t="array" aca="1" ref="S781" ca="1">IF(NOT(Data!D781 = 0), VALUE(Data!U781 * INDIRECT(Data!B781)), "")</f>
        <v/>
      </c>
      <c r="T781" s="20" t="str" cm="1">
        <f t="array" aca="1" ref="T781" ca="1">IF(NOT(Data!D781 = 0), VALUE(Data!V781 * INDIRECT(Data!B781)), "")</f>
        <v/>
      </c>
      <c r="U781" s="20" t="str" cm="1">
        <f t="array" aca="1" ref="U781" ca="1">IF(NOT(Data!D781 = 0), VALUE(Data!W781 * INDIRECT(Data!B781)), "")</f>
        <v/>
      </c>
      <c r="V781" s="20" t="str" cm="1">
        <f t="array" aca="1" ref="V781" ca="1">IF(NOT(Data!D781 = 0), VALUE(Data!X781 * INDIRECT(Data!B781)), "")</f>
        <v/>
      </c>
      <c r="W781" s="20" t="str" cm="1">
        <f t="array" aca="1" ref="W781" ca="1">IF(NOT(Data!D781 = 0), VALUE(Data!Y781 * INDIRECT(Data!B781)), "")</f>
        <v/>
      </c>
      <c r="X781" s="20" t="str" cm="1">
        <f t="array" aca="1" ref="X781" ca="1">IF(NOT(Data!D781 = 0), VALUE(Data!Z781 * INDIRECT(Data!B781)), "")</f>
        <v/>
      </c>
      <c r="Y781" s="20" t="str" cm="1">
        <f t="array" aca="1" ref="Y781" ca="1">IF(NOT(Data!D781 = 0), VALUE(Data!AA781 * INDIRECT(Data!B781)), "")</f>
        <v/>
      </c>
      <c r="Z781" s="20" t="str" cm="1">
        <f t="array" aca="1" ref="Z781" ca="1">IF(NOT(Data!D781 = 0), VALUE(Data!AB781 * INDIRECT(Data!B781)), "")</f>
        <v/>
      </c>
      <c r="AA781" s="20" t="str" cm="1">
        <f t="array" aca="1" ref="AA781" ca="1">IF(NOT(Data!D781 = 0), VALUE(Data!AC781 * INDIRECT(Data!B781)), "")</f>
        <v/>
      </c>
      <c r="AB781" s="20" t="str" cm="1">
        <f t="array" aca="1" ref="AB781" ca="1">IF(NOT(Data!D781 = 0), VALUE(Data!AD781 * INDIRECT(Data!B781)), "")</f>
        <v/>
      </c>
      <c r="AC781" s="20" t="str" cm="1">
        <f t="array" aca="1" ref="AC781" ca="1">IF(NOT(Data!D781 = 0), VALUE(Data!AE781 * INDIRECT(Data!B781)), "")</f>
        <v/>
      </c>
      <c r="AD781" s="20" t="str" cm="1">
        <f t="array" aca="1" ref="AD781" ca="1">IF(NOT(Data!D781 = 0), VALUE(Data!AF781 * INDIRECT(Data!B781)), "")</f>
        <v/>
      </c>
      <c r="AE781" s="22" t="str">
        <f>IF(NOT(Data!D781 = 0), Data!AG781, "")</f>
        <v/>
      </c>
      <c r="AF781" s="21" t="str">
        <f>IF(NOT(Data!D781 = 0), Data!AH781, "")</f>
        <v/>
      </c>
    </row>
    <row r="782" spans="1:32">
      <c r="A782" t="str">
        <f>IF(NOT(Data!D782 = 0), Data!C782, "")</f>
        <v/>
      </c>
      <c r="B782" s="21" t="str">
        <f>IF(NOT(Data!D782 = 0), Data!D782, "")</f>
        <v/>
      </c>
      <c r="C782" s="21" t="str">
        <f>IF(NOT(Data!D782 = 0), Data!E782, "")</f>
        <v/>
      </c>
      <c r="D782" s="20" t="str" cm="1">
        <f t="array" aca="1" ref="D782" ca="1">IF(NOT(Data!D782 = 0), VALUE(Data!F782 * INDIRECT(Data!B782)), "")</f>
        <v/>
      </c>
      <c r="E782" s="20" t="str" cm="1">
        <f t="array" aca="1" ref="E782" ca="1">IF(NOT(Data!D782 = 0), VALUE(Data!G782 * INDIRECT(Data!B782)), "")</f>
        <v/>
      </c>
      <c r="F782" s="20" t="str" cm="1">
        <f t="array" aca="1" ref="F782" ca="1">IF(NOT(Data!D782 = 0), VALUE(Data!H782 * INDIRECT(Data!B782)), "")</f>
        <v/>
      </c>
      <c r="G782" s="20" t="str" cm="1">
        <f t="array" aca="1" ref="G782" ca="1">IF(NOT(Data!D782 = 0), VALUE(Data!I782 * INDIRECT(Data!B782)), "")</f>
        <v/>
      </c>
      <c r="H782" s="20" t="str" cm="1">
        <f t="array" aca="1" ref="H782" ca="1">IF(NOT(Data!D782 = 0), VALUE(Data!J782 * INDIRECT(Data!B782)), "")</f>
        <v/>
      </c>
      <c r="I782" s="20" t="str" cm="1">
        <f t="array" aca="1" ref="I782" ca="1">IF(NOT(Data!D782 = 0), VALUE(Data!K782 * INDIRECT(Data!B782)), "")</f>
        <v/>
      </c>
      <c r="J782" s="20" t="str" cm="1">
        <f t="array" aca="1" ref="J782" ca="1">IF(NOT(Data!D782 = 0), VALUE(Data!L782 * INDIRECT(Data!B782)), "")</f>
        <v/>
      </c>
      <c r="K782" s="20" t="str" cm="1">
        <f t="array" aca="1" ref="K782" ca="1">IF(NOT(Data!D782 = 0), VALUE(Data!M782 * INDIRECT(Data!B782)), "")</f>
        <v/>
      </c>
      <c r="L782" s="20" t="str" cm="1">
        <f t="array" aca="1" ref="L782" ca="1">IF(NOT(Data!D782 = 0), VALUE(Data!N782 * INDIRECT(Data!B782)), "")</f>
        <v/>
      </c>
      <c r="M782" s="20" t="str" cm="1">
        <f t="array" aca="1" ref="M782" ca="1">IF(NOT(Data!D782 = 0), VALUE(Data!O782 * INDIRECT(Data!B782)), "")</f>
        <v/>
      </c>
      <c r="N782" s="20" t="str" cm="1">
        <f t="array" aca="1" ref="N782" ca="1">IF(NOT(Data!D782 = 0), VALUE(Data!P782 * INDIRECT(Data!B782)), "")</f>
        <v/>
      </c>
      <c r="O782" s="20" t="str" cm="1">
        <f t="array" aca="1" ref="O782" ca="1">IF(NOT(Data!D782 = 0), VALUE(Data!Q782 * INDIRECT(Data!B782)), "")</f>
        <v/>
      </c>
      <c r="P782" s="20" t="str" cm="1">
        <f t="array" aca="1" ref="P782" ca="1">IF(NOT(Data!D782 = 0), VALUE(Data!R782 * INDIRECT(Data!B782)), "")</f>
        <v/>
      </c>
      <c r="Q782" s="20" t="str" cm="1">
        <f t="array" aca="1" ref="Q782" ca="1">IF(NOT(Data!D782 = 0), VALUE(Data!S782 * INDIRECT(Data!B782)), "")</f>
        <v/>
      </c>
      <c r="R782" s="20" t="str" cm="1">
        <f t="array" aca="1" ref="R782" ca="1">IF(NOT(Data!D782 = 0), VALUE(Data!T782 * INDIRECT(Data!B782)), "")</f>
        <v/>
      </c>
      <c r="S782" s="20" t="str" cm="1">
        <f t="array" aca="1" ref="S782" ca="1">IF(NOT(Data!D782 = 0), VALUE(Data!U782 * INDIRECT(Data!B782)), "")</f>
        <v/>
      </c>
      <c r="T782" s="20" t="str" cm="1">
        <f t="array" aca="1" ref="T782" ca="1">IF(NOT(Data!D782 = 0), VALUE(Data!V782 * INDIRECT(Data!B782)), "")</f>
        <v/>
      </c>
      <c r="U782" s="20" t="str" cm="1">
        <f t="array" aca="1" ref="U782" ca="1">IF(NOT(Data!D782 = 0), VALUE(Data!W782 * INDIRECT(Data!B782)), "")</f>
        <v/>
      </c>
      <c r="V782" s="20" t="str" cm="1">
        <f t="array" aca="1" ref="V782" ca="1">IF(NOT(Data!D782 = 0), VALUE(Data!X782 * INDIRECT(Data!B782)), "")</f>
        <v/>
      </c>
      <c r="W782" s="20" t="str" cm="1">
        <f t="array" aca="1" ref="W782" ca="1">IF(NOT(Data!D782 = 0), VALUE(Data!Y782 * INDIRECT(Data!B782)), "")</f>
        <v/>
      </c>
      <c r="X782" s="20" t="str" cm="1">
        <f t="array" aca="1" ref="X782" ca="1">IF(NOT(Data!D782 = 0), VALUE(Data!Z782 * INDIRECT(Data!B782)), "")</f>
        <v/>
      </c>
      <c r="Y782" s="20" t="str" cm="1">
        <f t="array" aca="1" ref="Y782" ca="1">IF(NOT(Data!D782 = 0), VALUE(Data!AA782 * INDIRECT(Data!B782)), "")</f>
        <v/>
      </c>
      <c r="Z782" s="20" t="str" cm="1">
        <f t="array" aca="1" ref="Z782" ca="1">IF(NOT(Data!D782 = 0), VALUE(Data!AB782 * INDIRECT(Data!B782)), "")</f>
        <v/>
      </c>
      <c r="AA782" s="20" t="str" cm="1">
        <f t="array" aca="1" ref="AA782" ca="1">IF(NOT(Data!D782 = 0), VALUE(Data!AC782 * INDIRECT(Data!B782)), "")</f>
        <v/>
      </c>
      <c r="AB782" s="20" t="str" cm="1">
        <f t="array" aca="1" ref="AB782" ca="1">IF(NOT(Data!D782 = 0), VALUE(Data!AD782 * INDIRECT(Data!B782)), "")</f>
        <v/>
      </c>
      <c r="AC782" s="20" t="str" cm="1">
        <f t="array" aca="1" ref="AC782" ca="1">IF(NOT(Data!D782 = 0), VALUE(Data!AE782 * INDIRECT(Data!B782)), "")</f>
        <v/>
      </c>
      <c r="AD782" s="20" t="str" cm="1">
        <f t="array" aca="1" ref="AD782" ca="1">IF(NOT(Data!D782 = 0), VALUE(Data!AF782 * INDIRECT(Data!B782)), "")</f>
        <v/>
      </c>
      <c r="AE782" s="22" t="str">
        <f>IF(NOT(Data!D782 = 0), Data!AG782, "")</f>
        <v/>
      </c>
      <c r="AF782" s="21" t="str">
        <f>IF(NOT(Data!D782 = 0), Data!AH782, "")</f>
        <v/>
      </c>
    </row>
    <row r="783" spans="1:32">
      <c r="A783" t="str">
        <f>IF(NOT(Data!D783 = 0), Data!C783, "")</f>
        <v/>
      </c>
      <c r="B783" s="21" t="str">
        <f>IF(NOT(Data!D783 = 0), Data!D783, "")</f>
        <v/>
      </c>
      <c r="C783" s="21" t="str">
        <f>IF(NOT(Data!D783 = 0), Data!E783, "")</f>
        <v/>
      </c>
      <c r="D783" s="20" t="str" cm="1">
        <f t="array" aca="1" ref="D783" ca="1">IF(NOT(Data!D783 = 0), VALUE(Data!F783 * INDIRECT(Data!B783)), "")</f>
        <v/>
      </c>
      <c r="E783" s="20" t="str" cm="1">
        <f t="array" aca="1" ref="E783" ca="1">IF(NOT(Data!D783 = 0), VALUE(Data!G783 * INDIRECT(Data!B783)), "")</f>
        <v/>
      </c>
      <c r="F783" s="20" t="str" cm="1">
        <f t="array" aca="1" ref="F783" ca="1">IF(NOT(Data!D783 = 0), VALUE(Data!H783 * INDIRECT(Data!B783)), "")</f>
        <v/>
      </c>
      <c r="G783" s="20" t="str" cm="1">
        <f t="array" aca="1" ref="G783" ca="1">IF(NOT(Data!D783 = 0), VALUE(Data!I783 * INDIRECT(Data!B783)), "")</f>
        <v/>
      </c>
      <c r="H783" s="20" t="str" cm="1">
        <f t="array" aca="1" ref="H783" ca="1">IF(NOT(Data!D783 = 0), VALUE(Data!J783 * INDIRECT(Data!B783)), "")</f>
        <v/>
      </c>
      <c r="I783" s="20" t="str" cm="1">
        <f t="array" aca="1" ref="I783" ca="1">IF(NOT(Data!D783 = 0), VALUE(Data!K783 * INDIRECT(Data!B783)), "")</f>
        <v/>
      </c>
      <c r="J783" s="20" t="str" cm="1">
        <f t="array" aca="1" ref="J783" ca="1">IF(NOT(Data!D783 = 0), VALUE(Data!L783 * INDIRECT(Data!B783)), "")</f>
        <v/>
      </c>
      <c r="K783" s="20" t="str" cm="1">
        <f t="array" aca="1" ref="K783" ca="1">IF(NOT(Data!D783 = 0), VALUE(Data!M783 * INDIRECT(Data!B783)), "")</f>
        <v/>
      </c>
      <c r="L783" s="20" t="str" cm="1">
        <f t="array" aca="1" ref="L783" ca="1">IF(NOT(Data!D783 = 0), VALUE(Data!N783 * INDIRECT(Data!B783)), "")</f>
        <v/>
      </c>
      <c r="M783" s="20" t="str" cm="1">
        <f t="array" aca="1" ref="M783" ca="1">IF(NOT(Data!D783 = 0), VALUE(Data!O783 * INDIRECT(Data!B783)), "")</f>
        <v/>
      </c>
      <c r="N783" s="20" t="str" cm="1">
        <f t="array" aca="1" ref="N783" ca="1">IF(NOT(Data!D783 = 0), VALUE(Data!P783 * INDIRECT(Data!B783)), "")</f>
        <v/>
      </c>
      <c r="O783" s="20" t="str" cm="1">
        <f t="array" aca="1" ref="O783" ca="1">IF(NOT(Data!D783 = 0), VALUE(Data!Q783 * INDIRECT(Data!B783)), "")</f>
        <v/>
      </c>
      <c r="P783" s="20" t="str" cm="1">
        <f t="array" aca="1" ref="P783" ca="1">IF(NOT(Data!D783 = 0), VALUE(Data!R783 * INDIRECT(Data!B783)), "")</f>
        <v/>
      </c>
      <c r="Q783" s="20" t="str" cm="1">
        <f t="array" aca="1" ref="Q783" ca="1">IF(NOT(Data!D783 = 0), VALUE(Data!S783 * INDIRECT(Data!B783)), "")</f>
        <v/>
      </c>
      <c r="R783" s="20" t="str" cm="1">
        <f t="array" aca="1" ref="R783" ca="1">IF(NOT(Data!D783 = 0), VALUE(Data!T783 * INDIRECT(Data!B783)), "")</f>
        <v/>
      </c>
      <c r="S783" s="20" t="str" cm="1">
        <f t="array" aca="1" ref="S783" ca="1">IF(NOT(Data!D783 = 0), VALUE(Data!U783 * INDIRECT(Data!B783)), "")</f>
        <v/>
      </c>
      <c r="T783" s="20" t="str" cm="1">
        <f t="array" aca="1" ref="T783" ca="1">IF(NOT(Data!D783 = 0), VALUE(Data!V783 * INDIRECT(Data!B783)), "")</f>
        <v/>
      </c>
      <c r="U783" s="20" t="str" cm="1">
        <f t="array" aca="1" ref="U783" ca="1">IF(NOT(Data!D783 = 0), VALUE(Data!W783 * INDIRECT(Data!B783)), "")</f>
        <v/>
      </c>
      <c r="V783" s="20" t="str" cm="1">
        <f t="array" aca="1" ref="V783" ca="1">IF(NOT(Data!D783 = 0), VALUE(Data!X783 * INDIRECT(Data!B783)), "")</f>
        <v/>
      </c>
      <c r="W783" s="20" t="str" cm="1">
        <f t="array" aca="1" ref="W783" ca="1">IF(NOT(Data!D783 = 0), VALUE(Data!Y783 * INDIRECT(Data!B783)), "")</f>
        <v/>
      </c>
      <c r="X783" s="20" t="str" cm="1">
        <f t="array" aca="1" ref="X783" ca="1">IF(NOT(Data!D783 = 0), VALUE(Data!Z783 * INDIRECT(Data!B783)), "")</f>
        <v/>
      </c>
      <c r="Y783" s="20" t="str" cm="1">
        <f t="array" aca="1" ref="Y783" ca="1">IF(NOT(Data!D783 = 0), VALUE(Data!AA783 * INDIRECT(Data!B783)), "")</f>
        <v/>
      </c>
      <c r="Z783" s="20" t="str" cm="1">
        <f t="array" aca="1" ref="Z783" ca="1">IF(NOT(Data!D783 = 0), VALUE(Data!AB783 * INDIRECT(Data!B783)), "")</f>
        <v/>
      </c>
      <c r="AA783" s="20" t="str" cm="1">
        <f t="array" aca="1" ref="AA783" ca="1">IF(NOT(Data!D783 = 0), VALUE(Data!AC783 * INDIRECT(Data!B783)), "")</f>
        <v/>
      </c>
      <c r="AB783" s="20" t="str" cm="1">
        <f t="array" aca="1" ref="AB783" ca="1">IF(NOT(Data!D783 = 0), VALUE(Data!AD783 * INDIRECT(Data!B783)), "")</f>
        <v/>
      </c>
      <c r="AC783" s="20" t="str" cm="1">
        <f t="array" aca="1" ref="AC783" ca="1">IF(NOT(Data!D783 = 0), VALUE(Data!AE783 * INDIRECT(Data!B783)), "")</f>
        <v/>
      </c>
      <c r="AD783" s="20" t="str" cm="1">
        <f t="array" aca="1" ref="AD783" ca="1">IF(NOT(Data!D783 = 0), VALUE(Data!AF783 * INDIRECT(Data!B783)), "")</f>
        <v/>
      </c>
      <c r="AE783" s="22" t="str">
        <f>IF(NOT(Data!D783 = 0), Data!AG783, "")</f>
        <v/>
      </c>
      <c r="AF783" s="21" t="str">
        <f>IF(NOT(Data!D783 = 0), Data!AH783, "")</f>
        <v/>
      </c>
    </row>
    <row r="784" spans="1:32">
      <c r="A784" t="str">
        <f>IF(NOT(Data!D784 = 0), Data!C784, "")</f>
        <v/>
      </c>
      <c r="B784" s="21" t="str">
        <f>IF(NOT(Data!D784 = 0), Data!D784, "")</f>
        <v/>
      </c>
      <c r="C784" s="21" t="str">
        <f>IF(NOT(Data!D784 = 0), Data!E784, "")</f>
        <v/>
      </c>
      <c r="D784" s="20" t="str" cm="1">
        <f t="array" aca="1" ref="D784" ca="1">IF(NOT(Data!D784 = 0), VALUE(Data!F784 * INDIRECT(Data!B784)), "")</f>
        <v/>
      </c>
      <c r="E784" s="20" t="str" cm="1">
        <f t="array" aca="1" ref="E784" ca="1">IF(NOT(Data!D784 = 0), VALUE(Data!G784 * INDIRECT(Data!B784)), "")</f>
        <v/>
      </c>
      <c r="F784" s="20" t="str" cm="1">
        <f t="array" aca="1" ref="F784" ca="1">IF(NOT(Data!D784 = 0), VALUE(Data!H784 * INDIRECT(Data!B784)), "")</f>
        <v/>
      </c>
      <c r="G784" s="20" t="str" cm="1">
        <f t="array" aca="1" ref="G784" ca="1">IF(NOT(Data!D784 = 0), VALUE(Data!I784 * INDIRECT(Data!B784)), "")</f>
        <v/>
      </c>
      <c r="H784" s="20" t="str" cm="1">
        <f t="array" aca="1" ref="H784" ca="1">IF(NOT(Data!D784 = 0), VALUE(Data!J784 * INDIRECT(Data!B784)), "")</f>
        <v/>
      </c>
      <c r="I784" s="20" t="str" cm="1">
        <f t="array" aca="1" ref="I784" ca="1">IF(NOT(Data!D784 = 0), VALUE(Data!K784 * INDIRECT(Data!B784)), "")</f>
        <v/>
      </c>
      <c r="J784" s="20" t="str" cm="1">
        <f t="array" aca="1" ref="J784" ca="1">IF(NOT(Data!D784 = 0), VALUE(Data!L784 * INDIRECT(Data!B784)), "")</f>
        <v/>
      </c>
      <c r="K784" s="20" t="str" cm="1">
        <f t="array" aca="1" ref="K784" ca="1">IF(NOT(Data!D784 = 0), VALUE(Data!M784 * INDIRECT(Data!B784)), "")</f>
        <v/>
      </c>
      <c r="L784" s="20" t="str" cm="1">
        <f t="array" aca="1" ref="L784" ca="1">IF(NOT(Data!D784 = 0), VALUE(Data!N784 * INDIRECT(Data!B784)), "")</f>
        <v/>
      </c>
      <c r="M784" s="20" t="str" cm="1">
        <f t="array" aca="1" ref="M784" ca="1">IF(NOT(Data!D784 = 0), VALUE(Data!O784 * INDIRECT(Data!B784)), "")</f>
        <v/>
      </c>
      <c r="N784" s="20" t="str" cm="1">
        <f t="array" aca="1" ref="N784" ca="1">IF(NOT(Data!D784 = 0), VALUE(Data!P784 * INDIRECT(Data!B784)), "")</f>
        <v/>
      </c>
      <c r="O784" s="20" t="str" cm="1">
        <f t="array" aca="1" ref="O784" ca="1">IF(NOT(Data!D784 = 0), VALUE(Data!Q784 * INDIRECT(Data!B784)), "")</f>
        <v/>
      </c>
      <c r="P784" s="20" t="str" cm="1">
        <f t="array" aca="1" ref="P784" ca="1">IF(NOT(Data!D784 = 0), VALUE(Data!R784 * INDIRECT(Data!B784)), "")</f>
        <v/>
      </c>
      <c r="Q784" s="20" t="str" cm="1">
        <f t="array" aca="1" ref="Q784" ca="1">IF(NOT(Data!D784 = 0), VALUE(Data!S784 * INDIRECT(Data!B784)), "")</f>
        <v/>
      </c>
      <c r="R784" s="20" t="str" cm="1">
        <f t="array" aca="1" ref="R784" ca="1">IF(NOT(Data!D784 = 0), VALUE(Data!T784 * INDIRECT(Data!B784)), "")</f>
        <v/>
      </c>
      <c r="S784" s="20" t="str" cm="1">
        <f t="array" aca="1" ref="S784" ca="1">IF(NOT(Data!D784 = 0), VALUE(Data!U784 * INDIRECT(Data!B784)), "")</f>
        <v/>
      </c>
      <c r="T784" s="20" t="str" cm="1">
        <f t="array" aca="1" ref="T784" ca="1">IF(NOT(Data!D784 = 0), VALUE(Data!V784 * INDIRECT(Data!B784)), "")</f>
        <v/>
      </c>
      <c r="U784" s="20" t="str" cm="1">
        <f t="array" aca="1" ref="U784" ca="1">IF(NOT(Data!D784 = 0), VALUE(Data!W784 * INDIRECT(Data!B784)), "")</f>
        <v/>
      </c>
      <c r="V784" s="20" t="str" cm="1">
        <f t="array" aca="1" ref="V784" ca="1">IF(NOT(Data!D784 = 0), VALUE(Data!X784 * INDIRECT(Data!B784)), "")</f>
        <v/>
      </c>
      <c r="W784" s="20" t="str" cm="1">
        <f t="array" aca="1" ref="W784" ca="1">IF(NOT(Data!D784 = 0), VALUE(Data!Y784 * INDIRECT(Data!B784)), "")</f>
        <v/>
      </c>
      <c r="X784" s="20" t="str" cm="1">
        <f t="array" aca="1" ref="X784" ca="1">IF(NOT(Data!D784 = 0), VALUE(Data!Z784 * INDIRECT(Data!B784)), "")</f>
        <v/>
      </c>
      <c r="Y784" s="20" t="str" cm="1">
        <f t="array" aca="1" ref="Y784" ca="1">IF(NOT(Data!D784 = 0), VALUE(Data!AA784 * INDIRECT(Data!B784)), "")</f>
        <v/>
      </c>
      <c r="Z784" s="20" t="str" cm="1">
        <f t="array" aca="1" ref="Z784" ca="1">IF(NOT(Data!D784 = 0), VALUE(Data!AB784 * INDIRECT(Data!B784)), "")</f>
        <v/>
      </c>
      <c r="AA784" s="20" t="str" cm="1">
        <f t="array" aca="1" ref="AA784" ca="1">IF(NOT(Data!D784 = 0), VALUE(Data!AC784 * INDIRECT(Data!B784)), "")</f>
        <v/>
      </c>
      <c r="AB784" s="20" t="str" cm="1">
        <f t="array" aca="1" ref="AB784" ca="1">IF(NOT(Data!D784 = 0), VALUE(Data!AD784 * INDIRECT(Data!B784)), "")</f>
        <v/>
      </c>
      <c r="AC784" s="20" t="str" cm="1">
        <f t="array" aca="1" ref="AC784" ca="1">IF(NOT(Data!D784 = 0), VALUE(Data!AE784 * INDIRECT(Data!B784)), "")</f>
        <v/>
      </c>
      <c r="AD784" s="20" t="str" cm="1">
        <f t="array" aca="1" ref="AD784" ca="1">IF(NOT(Data!D784 = 0), VALUE(Data!AF784 * INDIRECT(Data!B784)), "")</f>
        <v/>
      </c>
      <c r="AE784" s="22" t="str">
        <f>IF(NOT(Data!D784 = 0), Data!AG784, "")</f>
        <v/>
      </c>
      <c r="AF784" s="21" t="str">
        <f>IF(NOT(Data!D784 = 0), Data!AH784, "")</f>
        <v/>
      </c>
    </row>
    <row r="785" spans="1:32">
      <c r="A785" t="str">
        <f>IF(NOT(Data!D785 = 0), Data!C785, "")</f>
        <v/>
      </c>
      <c r="B785" s="21" t="str">
        <f>IF(NOT(Data!D785 = 0), Data!D785, "")</f>
        <v/>
      </c>
      <c r="C785" s="21" t="str">
        <f>IF(NOT(Data!D785 = 0), Data!E785, "")</f>
        <v/>
      </c>
      <c r="D785" s="20" t="str" cm="1">
        <f t="array" aca="1" ref="D785" ca="1">IF(NOT(Data!D785 = 0), VALUE(Data!F785 * INDIRECT(Data!B785)), "")</f>
        <v/>
      </c>
      <c r="E785" s="20" t="str" cm="1">
        <f t="array" aca="1" ref="E785" ca="1">IF(NOT(Data!D785 = 0), VALUE(Data!G785 * INDIRECT(Data!B785)), "")</f>
        <v/>
      </c>
      <c r="F785" s="20" t="str" cm="1">
        <f t="array" aca="1" ref="F785" ca="1">IF(NOT(Data!D785 = 0), VALUE(Data!H785 * INDIRECT(Data!B785)), "")</f>
        <v/>
      </c>
      <c r="G785" s="20" t="str" cm="1">
        <f t="array" aca="1" ref="G785" ca="1">IF(NOT(Data!D785 = 0), VALUE(Data!I785 * INDIRECT(Data!B785)), "")</f>
        <v/>
      </c>
      <c r="H785" s="20" t="str" cm="1">
        <f t="array" aca="1" ref="H785" ca="1">IF(NOT(Data!D785 = 0), VALUE(Data!J785 * INDIRECT(Data!B785)), "")</f>
        <v/>
      </c>
      <c r="I785" s="20" t="str" cm="1">
        <f t="array" aca="1" ref="I785" ca="1">IF(NOT(Data!D785 = 0), VALUE(Data!K785 * INDIRECT(Data!B785)), "")</f>
        <v/>
      </c>
      <c r="J785" s="20" t="str" cm="1">
        <f t="array" aca="1" ref="J785" ca="1">IF(NOT(Data!D785 = 0), VALUE(Data!L785 * INDIRECT(Data!B785)), "")</f>
        <v/>
      </c>
      <c r="K785" s="20" t="str" cm="1">
        <f t="array" aca="1" ref="K785" ca="1">IF(NOT(Data!D785 = 0), VALUE(Data!M785 * INDIRECT(Data!B785)), "")</f>
        <v/>
      </c>
      <c r="L785" s="20" t="str" cm="1">
        <f t="array" aca="1" ref="L785" ca="1">IF(NOT(Data!D785 = 0), VALUE(Data!N785 * INDIRECT(Data!B785)), "")</f>
        <v/>
      </c>
      <c r="M785" s="20" t="str" cm="1">
        <f t="array" aca="1" ref="M785" ca="1">IF(NOT(Data!D785 = 0), VALUE(Data!O785 * INDIRECT(Data!B785)), "")</f>
        <v/>
      </c>
      <c r="N785" s="20" t="str" cm="1">
        <f t="array" aca="1" ref="N785" ca="1">IF(NOT(Data!D785 = 0), VALUE(Data!P785 * INDIRECT(Data!B785)), "")</f>
        <v/>
      </c>
      <c r="O785" s="20" t="str" cm="1">
        <f t="array" aca="1" ref="O785" ca="1">IF(NOT(Data!D785 = 0), VALUE(Data!Q785 * INDIRECT(Data!B785)), "")</f>
        <v/>
      </c>
      <c r="P785" s="20" t="str" cm="1">
        <f t="array" aca="1" ref="P785" ca="1">IF(NOT(Data!D785 = 0), VALUE(Data!R785 * INDIRECT(Data!B785)), "")</f>
        <v/>
      </c>
      <c r="Q785" s="20" t="str" cm="1">
        <f t="array" aca="1" ref="Q785" ca="1">IF(NOT(Data!D785 = 0), VALUE(Data!S785 * INDIRECT(Data!B785)), "")</f>
        <v/>
      </c>
      <c r="R785" s="20" t="str" cm="1">
        <f t="array" aca="1" ref="R785" ca="1">IF(NOT(Data!D785 = 0), VALUE(Data!T785 * INDIRECT(Data!B785)), "")</f>
        <v/>
      </c>
      <c r="S785" s="20" t="str" cm="1">
        <f t="array" aca="1" ref="S785" ca="1">IF(NOT(Data!D785 = 0), VALUE(Data!U785 * INDIRECT(Data!B785)), "")</f>
        <v/>
      </c>
      <c r="T785" s="20" t="str" cm="1">
        <f t="array" aca="1" ref="T785" ca="1">IF(NOT(Data!D785 = 0), VALUE(Data!V785 * INDIRECT(Data!B785)), "")</f>
        <v/>
      </c>
      <c r="U785" s="20" t="str" cm="1">
        <f t="array" aca="1" ref="U785" ca="1">IF(NOT(Data!D785 = 0), VALUE(Data!W785 * INDIRECT(Data!B785)), "")</f>
        <v/>
      </c>
      <c r="V785" s="20" t="str" cm="1">
        <f t="array" aca="1" ref="V785" ca="1">IF(NOT(Data!D785 = 0), VALUE(Data!X785 * INDIRECT(Data!B785)), "")</f>
        <v/>
      </c>
      <c r="W785" s="20" t="str" cm="1">
        <f t="array" aca="1" ref="W785" ca="1">IF(NOT(Data!D785 = 0), VALUE(Data!Y785 * INDIRECT(Data!B785)), "")</f>
        <v/>
      </c>
      <c r="X785" s="20" t="str" cm="1">
        <f t="array" aca="1" ref="X785" ca="1">IF(NOT(Data!D785 = 0), VALUE(Data!Z785 * INDIRECT(Data!B785)), "")</f>
        <v/>
      </c>
      <c r="Y785" s="20" t="str" cm="1">
        <f t="array" aca="1" ref="Y785" ca="1">IF(NOT(Data!D785 = 0), VALUE(Data!AA785 * INDIRECT(Data!B785)), "")</f>
        <v/>
      </c>
      <c r="Z785" s="20" t="str" cm="1">
        <f t="array" aca="1" ref="Z785" ca="1">IF(NOT(Data!D785 = 0), VALUE(Data!AB785 * INDIRECT(Data!B785)), "")</f>
        <v/>
      </c>
      <c r="AA785" s="20" t="str" cm="1">
        <f t="array" aca="1" ref="AA785" ca="1">IF(NOT(Data!D785 = 0), VALUE(Data!AC785 * INDIRECT(Data!B785)), "")</f>
        <v/>
      </c>
      <c r="AB785" s="20" t="str" cm="1">
        <f t="array" aca="1" ref="AB785" ca="1">IF(NOT(Data!D785 = 0), VALUE(Data!AD785 * INDIRECT(Data!B785)), "")</f>
        <v/>
      </c>
      <c r="AC785" s="20" t="str" cm="1">
        <f t="array" aca="1" ref="AC785" ca="1">IF(NOT(Data!D785 = 0), VALUE(Data!AE785 * INDIRECT(Data!B785)), "")</f>
        <v/>
      </c>
      <c r="AD785" s="20" t="str" cm="1">
        <f t="array" aca="1" ref="AD785" ca="1">IF(NOT(Data!D785 = 0), VALUE(Data!AF785 * INDIRECT(Data!B785)), "")</f>
        <v/>
      </c>
      <c r="AE785" s="22" t="str">
        <f>IF(NOT(Data!D785 = 0), Data!AG785, "")</f>
        <v/>
      </c>
      <c r="AF785" s="21" t="str">
        <f>IF(NOT(Data!D785 = 0), Data!AH785, "")</f>
        <v/>
      </c>
    </row>
    <row r="786" spans="1:32">
      <c r="A786" t="str">
        <f>IF(NOT(Data!D786 = 0), Data!C786, "")</f>
        <v/>
      </c>
      <c r="B786" s="21" t="str">
        <f>IF(NOT(Data!D786 = 0), Data!D786, "")</f>
        <v/>
      </c>
      <c r="C786" s="21" t="str">
        <f>IF(NOT(Data!D786 = 0), Data!E786, "")</f>
        <v/>
      </c>
      <c r="D786" s="20" t="str" cm="1">
        <f t="array" aca="1" ref="D786" ca="1">IF(NOT(Data!D786 = 0), VALUE(Data!F786 * INDIRECT(Data!B786)), "")</f>
        <v/>
      </c>
      <c r="E786" s="20" t="str" cm="1">
        <f t="array" aca="1" ref="E786" ca="1">IF(NOT(Data!D786 = 0), VALUE(Data!G786 * INDIRECT(Data!B786)), "")</f>
        <v/>
      </c>
      <c r="F786" s="20" t="str" cm="1">
        <f t="array" aca="1" ref="F786" ca="1">IF(NOT(Data!D786 = 0), VALUE(Data!H786 * INDIRECT(Data!B786)), "")</f>
        <v/>
      </c>
      <c r="G786" s="20" t="str" cm="1">
        <f t="array" aca="1" ref="G786" ca="1">IF(NOT(Data!D786 = 0), VALUE(Data!I786 * INDIRECT(Data!B786)), "")</f>
        <v/>
      </c>
      <c r="H786" s="20" t="str" cm="1">
        <f t="array" aca="1" ref="H786" ca="1">IF(NOT(Data!D786 = 0), VALUE(Data!J786 * INDIRECT(Data!B786)), "")</f>
        <v/>
      </c>
      <c r="I786" s="20" t="str" cm="1">
        <f t="array" aca="1" ref="I786" ca="1">IF(NOT(Data!D786 = 0), VALUE(Data!K786 * INDIRECT(Data!B786)), "")</f>
        <v/>
      </c>
      <c r="J786" s="20" t="str" cm="1">
        <f t="array" aca="1" ref="J786" ca="1">IF(NOT(Data!D786 = 0), VALUE(Data!L786 * INDIRECT(Data!B786)), "")</f>
        <v/>
      </c>
      <c r="K786" s="20" t="str" cm="1">
        <f t="array" aca="1" ref="K786" ca="1">IF(NOT(Data!D786 = 0), VALUE(Data!M786 * INDIRECT(Data!B786)), "")</f>
        <v/>
      </c>
      <c r="L786" s="20" t="str" cm="1">
        <f t="array" aca="1" ref="L786" ca="1">IF(NOT(Data!D786 = 0), VALUE(Data!N786 * INDIRECT(Data!B786)), "")</f>
        <v/>
      </c>
      <c r="M786" s="20" t="str" cm="1">
        <f t="array" aca="1" ref="M786" ca="1">IF(NOT(Data!D786 = 0), VALUE(Data!O786 * INDIRECT(Data!B786)), "")</f>
        <v/>
      </c>
      <c r="N786" s="20" t="str" cm="1">
        <f t="array" aca="1" ref="N786" ca="1">IF(NOT(Data!D786 = 0), VALUE(Data!P786 * INDIRECT(Data!B786)), "")</f>
        <v/>
      </c>
      <c r="O786" s="20" t="str" cm="1">
        <f t="array" aca="1" ref="O786" ca="1">IF(NOT(Data!D786 = 0), VALUE(Data!Q786 * INDIRECT(Data!B786)), "")</f>
        <v/>
      </c>
      <c r="P786" s="20" t="str" cm="1">
        <f t="array" aca="1" ref="P786" ca="1">IF(NOT(Data!D786 = 0), VALUE(Data!R786 * INDIRECT(Data!B786)), "")</f>
        <v/>
      </c>
      <c r="Q786" s="20" t="str" cm="1">
        <f t="array" aca="1" ref="Q786" ca="1">IF(NOT(Data!D786 = 0), VALUE(Data!S786 * INDIRECT(Data!B786)), "")</f>
        <v/>
      </c>
      <c r="R786" s="20" t="str" cm="1">
        <f t="array" aca="1" ref="R786" ca="1">IF(NOT(Data!D786 = 0), VALUE(Data!T786 * INDIRECT(Data!B786)), "")</f>
        <v/>
      </c>
      <c r="S786" s="20" t="str" cm="1">
        <f t="array" aca="1" ref="S786" ca="1">IF(NOT(Data!D786 = 0), VALUE(Data!U786 * INDIRECT(Data!B786)), "")</f>
        <v/>
      </c>
      <c r="T786" s="20" t="str" cm="1">
        <f t="array" aca="1" ref="T786" ca="1">IF(NOT(Data!D786 = 0), VALUE(Data!V786 * INDIRECT(Data!B786)), "")</f>
        <v/>
      </c>
      <c r="U786" s="20" t="str" cm="1">
        <f t="array" aca="1" ref="U786" ca="1">IF(NOT(Data!D786 = 0), VALUE(Data!W786 * INDIRECT(Data!B786)), "")</f>
        <v/>
      </c>
      <c r="V786" s="20" t="str" cm="1">
        <f t="array" aca="1" ref="V786" ca="1">IF(NOT(Data!D786 = 0), VALUE(Data!X786 * INDIRECT(Data!B786)), "")</f>
        <v/>
      </c>
      <c r="W786" s="20" t="str" cm="1">
        <f t="array" aca="1" ref="W786" ca="1">IF(NOT(Data!D786 = 0), VALUE(Data!Y786 * INDIRECT(Data!B786)), "")</f>
        <v/>
      </c>
      <c r="X786" s="20" t="str" cm="1">
        <f t="array" aca="1" ref="X786" ca="1">IF(NOT(Data!D786 = 0), VALUE(Data!Z786 * INDIRECT(Data!B786)), "")</f>
        <v/>
      </c>
      <c r="Y786" s="20" t="str" cm="1">
        <f t="array" aca="1" ref="Y786" ca="1">IF(NOT(Data!D786 = 0), VALUE(Data!AA786 * INDIRECT(Data!B786)), "")</f>
        <v/>
      </c>
      <c r="Z786" s="20" t="str" cm="1">
        <f t="array" aca="1" ref="Z786" ca="1">IF(NOT(Data!D786 = 0), VALUE(Data!AB786 * INDIRECT(Data!B786)), "")</f>
        <v/>
      </c>
      <c r="AA786" s="20" t="str" cm="1">
        <f t="array" aca="1" ref="AA786" ca="1">IF(NOT(Data!D786 = 0), VALUE(Data!AC786 * INDIRECT(Data!B786)), "")</f>
        <v/>
      </c>
      <c r="AB786" s="20" t="str" cm="1">
        <f t="array" aca="1" ref="AB786" ca="1">IF(NOT(Data!D786 = 0), VALUE(Data!AD786 * INDIRECT(Data!B786)), "")</f>
        <v/>
      </c>
      <c r="AC786" s="20" t="str" cm="1">
        <f t="array" aca="1" ref="AC786" ca="1">IF(NOT(Data!D786 = 0), VALUE(Data!AE786 * INDIRECT(Data!B786)), "")</f>
        <v/>
      </c>
      <c r="AD786" s="20" t="str" cm="1">
        <f t="array" aca="1" ref="AD786" ca="1">IF(NOT(Data!D786 = 0), VALUE(Data!AF786 * INDIRECT(Data!B786)), "")</f>
        <v/>
      </c>
      <c r="AE786" s="22" t="str">
        <f>IF(NOT(Data!D786 = 0), Data!AG786, "")</f>
        <v/>
      </c>
      <c r="AF786" s="21" t="str">
        <f>IF(NOT(Data!D786 = 0), Data!AH786, "")</f>
        <v/>
      </c>
    </row>
    <row r="787" spans="1:32">
      <c r="A787" t="str">
        <f>IF(NOT(Data!D787 = 0), Data!C787, "")</f>
        <v/>
      </c>
      <c r="B787" s="21" t="str">
        <f>IF(NOT(Data!D787 = 0), Data!D787, "")</f>
        <v/>
      </c>
      <c r="C787" s="21" t="str">
        <f>IF(NOT(Data!D787 = 0), Data!E787, "")</f>
        <v/>
      </c>
      <c r="D787" s="20" t="str" cm="1">
        <f t="array" aca="1" ref="D787" ca="1">IF(NOT(Data!D787 = 0), VALUE(Data!F787 * INDIRECT(Data!B787)), "")</f>
        <v/>
      </c>
      <c r="E787" s="20" t="str" cm="1">
        <f t="array" aca="1" ref="E787" ca="1">IF(NOT(Data!D787 = 0), VALUE(Data!G787 * INDIRECT(Data!B787)), "")</f>
        <v/>
      </c>
      <c r="F787" s="20" t="str" cm="1">
        <f t="array" aca="1" ref="F787" ca="1">IF(NOT(Data!D787 = 0), VALUE(Data!H787 * INDIRECT(Data!B787)), "")</f>
        <v/>
      </c>
      <c r="G787" s="20" t="str" cm="1">
        <f t="array" aca="1" ref="G787" ca="1">IF(NOT(Data!D787 = 0), VALUE(Data!I787 * INDIRECT(Data!B787)), "")</f>
        <v/>
      </c>
      <c r="H787" s="20" t="str" cm="1">
        <f t="array" aca="1" ref="H787" ca="1">IF(NOT(Data!D787 = 0), VALUE(Data!J787 * INDIRECT(Data!B787)), "")</f>
        <v/>
      </c>
      <c r="I787" s="20" t="str" cm="1">
        <f t="array" aca="1" ref="I787" ca="1">IF(NOT(Data!D787 = 0), VALUE(Data!K787 * INDIRECT(Data!B787)), "")</f>
        <v/>
      </c>
      <c r="J787" s="20" t="str" cm="1">
        <f t="array" aca="1" ref="J787" ca="1">IF(NOT(Data!D787 = 0), VALUE(Data!L787 * INDIRECT(Data!B787)), "")</f>
        <v/>
      </c>
      <c r="K787" s="20" t="str" cm="1">
        <f t="array" aca="1" ref="K787" ca="1">IF(NOT(Data!D787 = 0), VALUE(Data!M787 * INDIRECT(Data!B787)), "")</f>
        <v/>
      </c>
      <c r="L787" s="20" t="str" cm="1">
        <f t="array" aca="1" ref="L787" ca="1">IF(NOT(Data!D787 = 0), VALUE(Data!N787 * INDIRECT(Data!B787)), "")</f>
        <v/>
      </c>
      <c r="M787" s="20" t="str" cm="1">
        <f t="array" aca="1" ref="M787" ca="1">IF(NOT(Data!D787 = 0), VALUE(Data!O787 * INDIRECT(Data!B787)), "")</f>
        <v/>
      </c>
      <c r="N787" s="20" t="str" cm="1">
        <f t="array" aca="1" ref="N787" ca="1">IF(NOT(Data!D787 = 0), VALUE(Data!P787 * INDIRECT(Data!B787)), "")</f>
        <v/>
      </c>
      <c r="O787" s="20" t="str" cm="1">
        <f t="array" aca="1" ref="O787" ca="1">IF(NOT(Data!D787 = 0), VALUE(Data!Q787 * INDIRECT(Data!B787)), "")</f>
        <v/>
      </c>
      <c r="P787" s="20" t="str" cm="1">
        <f t="array" aca="1" ref="P787" ca="1">IF(NOT(Data!D787 = 0), VALUE(Data!R787 * INDIRECT(Data!B787)), "")</f>
        <v/>
      </c>
      <c r="Q787" s="20" t="str" cm="1">
        <f t="array" aca="1" ref="Q787" ca="1">IF(NOT(Data!D787 = 0), VALUE(Data!S787 * INDIRECT(Data!B787)), "")</f>
        <v/>
      </c>
      <c r="R787" s="20" t="str" cm="1">
        <f t="array" aca="1" ref="R787" ca="1">IF(NOT(Data!D787 = 0), VALUE(Data!T787 * INDIRECT(Data!B787)), "")</f>
        <v/>
      </c>
      <c r="S787" s="20" t="str" cm="1">
        <f t="array" aca="1" ref="S787" ca="1">IF(NOT(Data!D787 = 0), VALUE(Data!U787 * INDIRECT(Data!B787)), "")</f>
        <v/>
      </c>
      <c r="T787" s="20" t="str" cm="1">
        <f t="array" aca="1" ref="T787" ca="1">IF(NOT(Data!D787 = 0), VALUE(Data!V787 * INDIRECT(Data!B787)), "")</f>
        <v/>
      </c>
      <c r="U787" s="20" t="str" cm="1">
        <f t="array" aca="1" ref="U787" ca="1">IF(NOT(Data!D787 = 0), VALUE(Data!W787 * INDIRECT(Data!B787)), "")</f>
        <v/>
      </c>
      <c r="V787" s="20" t="str" cm="1">
        <f t="array" aca="1" ref="V787" ca="1">IF(NOT(Data!D787 = 0), VALUE(Data!X787 * INDIRECT(Data!B787)), "")</f>
        <v/>
      </c>
      <c r="W787" s="20" t="str" cm="1">
        <f t="array" aca="1" ref="W787" ca="1">IF(NOT(Data!D787 = 0), VALUE(Data!Y787 * INDIRECT(Data!B787)), "")</f>
        <v/>
      </c>
      <c r="X787" s="20" t="str" cm="1">
        <f t="array" aca="1" ref="X787" ca="1">IF(NOT(Data!D787 = 0), VALUE(Data!Z787 * INDIRECT(Data!B787)), "")</f>
        <v/>
      </c>
      <c r="Y787" s="20" t="str" cm="1">
        <f t="array" aca="1" ref="Y787" ca="1">IF(NOT(Data!D787 = 0), VALUE(Data!AA787 * INDIRECT(Data!B787)), "")</f>
        <v/>
      </c>
      <c r="Z787" s="20" t="str" cm="1">
        <f t="array" aca="1" ref="Z787" ca="1">IF(NOT(Data!D787 = 0), VALUE(Data!AB787 * INDIRECT(Data!B787)), "")</f>
        <v/>
      </c>
      <c r="AA787" s="20" t="str" cm="1">
        <f t="array" aca="1" ref="AA787" ca="1">IF(NOT(Data!D787 = 0), VALUE(Data!AC787 * INDIRECT(Data!B787)), "")</f>
        <v/>
      </c>
      <c r="AB787" s="20" t="str" cm="1">
        <f t="array" aca="1" ref="AB787" ca="1">IF(NOT(Data!D787 = 0), VALUE(Data!AD787 * INDIRECT(Data!B787)), "")</f>
        <v/>
      </c>
      <c r="AC787" s="20" t="str" cm="1">
        <f t="array" aca="1" ref="AC787" ca="1">IF(NOT(Data!D787 = 0), VALUE(Data!AE787 * INDIRECT(Data!B787)), "")</f>
        <v/>
      </c>
      <c r="AD787" s="20" t="str" cm="1">
        <f t="array" aca="1" ref="AD787" ca="1">IF(NOT(Data!D787 = 0), VALUE(Data!AF787 * INDIRECT(Data!B787)), "")</f>
        <v/>
      </c>
      <c r="AE787" s="22" t="str">
        <f>IF(NOT(Data!D787 = 0), Data!AG787, "")</f>
        <v/>
      </c>
      <c r="AF787" s="21" t="str">
        <f>IF(NOT(Data!D787 = 0), Data!AH787, "")</f>
        <v/>
      </c>
    </row>
    <row r="788" spans="1:32">
      <c r="A788" t="str">
        <f>IF(NOT(Data!D788 = 0), Data!C788, "")</f>
        <v/>
      </c>
      <c r="B788" s="21" t="str">
        <f>IF(NOT(Data!D788 = 0), Data!D788, "")</f>
        <v/>
      </c>
      <c r="C788" s="21" t="str">
        <f>IF(NOT(Data!D788 = 0), Data!E788, "")</f>
        <v/>
      </c>
      <c r="D788" s="20" t="str" cm="1">
        <f t="array" aca="1" ref="D788" ca="1">IF(NOT(Data!D788 = 0), VALUE(Data!F788 * INDIRECT(Data!B788)), "")</f>
        <v/>
      </c>
      <c r="E788" s="20" t="str" cm="1">
        <f t="array" aca="1" ref="E788" ca="1">IF(NOT(Data!D788 = 0), VALUE(Data!G788 * INDIRECT(Data!B788)), "")</f>
        <v/>
      </c>
      <c r="F788" s="20" t="str" cm="1">
        <f t="array" aca="1" ref="F788" ca="1">IF(NOT(Data!D788 = 0), VALUE(Data!H788 * INDIRECT(Data!B788)), "")</f>
        <v/>
      </c>
      <c r="G788" s="20" t="str" cm="1">
        <f t="array" aca="1" ref="G788" ca="1">IF(NOT(Data!D788 = 0), VALUE(Data!I788 * INDIRECT(Data!B788)), "")</f>
        <v/>
      </c>
      <c r="H788" s="20" t="str" cm="1">
        <f t="array" aca="1" ref="H788" ca="1">IF(NOT(Data!D788 = 0), VALUE(Data!J788 * INDIRECT(Data!B788)), "")</f>
        <v/>
      </c>
      <c r="I788" s="20" t="str" cm="1">
        <f t="array" aca="1" ref="I788" ca="1">IF(NOT(Data!D788 = 0), VALUE(Data!K788 * INDIRECT(Data!B788)), "")</f>
        <v/>
      </c>
      <c r="J788" s="20" t="str" cm="1">
        <f t="array" aca="1" ref="J788" ca="1">IF(NOT(Data!D788 = 0), VALUE(Data!L788 * INDIRECT(Data!B788)), "")</f>
        <v/>
      </c>
      <c r="K788" s="20" t="str" cm="1">
        <f t="array" aca="1" ref="K788" ca="1">IF(NOT(Data!D788 = 0), VALUE(Data!M788 * INDIRECT(Data!B788)), "")</f>
        <v/>
      </c>
      <c r="L788" s="20" t="str" cm="1">
        <f t="array" aca="1" ref="L788" ca="1">IF(NOT(Data!D788 = 0), VALUE(Data!N788 * INDIRECT(Data!B788)), "")</f>
        <v/>
      </c>
      <c r="M788" s="20" t="str" cm="1">
        <f t="array" aca="1" ref="M788" ca="1">IF(NOT(Data!D788 = 0), VALUE(Data!O788 * INDIRECT(Data!B788)), "")</f>
        <v/>
      </c>
      <c r="N788" s="20" t="str" cm="1">
        <f t="array" aca="1" ref="N788" ca="1">IF(NOT(Data!D788 = 0), VALUE(Data!P788 * INDIRECT(Data!B788)), "")</f>
        <v/>
      </c>
      <c r="O788" s="20" t="str" cm="1">
        <f t="array" aca="1" ref="O788" ca="1">IF(NOT(Data!D788 = 0), VALUE(Data!Q788 * INDIRECT(Data!B788)), "")</f>
        <v/>
      </c>
      <c r="P788" s="20" t="str" cm="1">
        <f t="array" aca="1" ref="P788" ca="1">IF(NOT(Data!D788 = 0), VALUE(Data!R788 * INDIRECT(Data!B788)), "")</f>
        <v/>
      </c>
      <c r="Q788" s="20" t="str" cm="1">
        <f t="array" aca="1" ref="Q788" ca="1">IF(NOT(Data!D788 = 0), VALUE(Data!S788 * INDIRECT(Data!B788)), "")</f>
        <v/>
      </c>
      <c r="R788" s="20" t="str" cm="1">
        <f t="array" aca="1" ref="R788" ca="1">IF(NOT(Data!D788 = 0), VALUE(Data!T788 * INDIRECT(Data!B788)), "")</f>
        <v/>
      </c>
      <c r="S788" s="20" t="str" cm="1">
        <f t="array" aca="1" ref="S788" ca="1">IF(NOT(Data!D788 = 0), VALUE(Data!U788 * INDIRECT(Data!B788)), "")</f>
        <v/>
      </c>
      <c r="T788" s="20" t="str" cm="1">
        <f t="array" aca="1" ref="T788" ca="1">IF(NOT(Data!D788 = 0), VALUE(Data!V788 * INDIRECT(Data!B788)), "")</f>
        <v/>
      </c>
      <c r="U788" s="20" t="str" cm="1">
        <f t="array" aca="1" ref="U788" ca="1">IF(NOT(Data!D788 = 0), VALUE(Data!W788 * INDIRECT(Data!B788)), "")</f>
        <v/>
      </c>
      <c r="V788" s="20" t="str" cm="1">
        <f t="array" aca="1" ref="V788" ca="1">IF(NOT(Data!D788 = 0), VALUE(Data!X788 * INDIRECT(Data!B788)), "")</f>
        <v/>
      </c>
      <c r="W788" s="20" t="str" cm="1">
        <f t="array" aca="1" ref="W788" ca="1">IF(NOT(Data!D788 = 0), VALUE(Data!Y788 * INDIRECT(Data!B788)), "")</f>
        <v/>
      </c>
      <c r="X788" s="20" t="str" cm="1">
        <f t="array" aca="1" ref="X788" ca="1">IF(NOT(Data!D788 = 0), VALUE(Data!Z788 * INDIRECT(Data!B788)), "")</f>
        <v/>
      </c>
      <c r="Y788" s="20" t="str" cm="1">
        <f t="array" aca="1" ref="Y788" ca="1">IF(NOT(Data!D788 = 0), VALUE(Data!AA788 * INDIRECT(Data!B788)), "")</f>
        <v/>
      </c>
      <c r="Z788" s="20" t="str" cm="1">
        <f t="array" aca="1" ref="Z788" ca="1">IF(NOT(Data!D788 = 0), VALUE(Data!AB788 * INDIRECT(Data!B788)), "")</f>
        <v/>
      </c>
      <c r="AA788" s="20" t="str" cm="1">
        <f t="array" aca="1" ref="AA788" ca="1">IF(NOT(Data!D788 = 0), VALUE(Data!AC788 * INDIRECT(Data!B788)), "")</f>
        <v/>
      </c>
      <c r="AB788" s="20" t="str" cm="1">
        <f t="array" aca="1" ref="AB788" ca="1">IF(NOT(Data!D788 = 0), VALUE(Data!AD788 * INDIRECT(Data!B788)), "")</f>
        <v/>
      </c>
      <c r="AC788" s="20" t="str" cm="1">
        <f t="array" aca="1" ref="AC788" ca="1">IF(NOT(Data!D788 = 0), VALUE(Data!AE788 * INDIRECT(Data!B788)), "")</f>
        <v/>
      </c>
      <c r="AD788" s="20" t="str" cm="1">
        <f t="array" aca="1" ref="AD788" ca="1">IF(NOT(Data!D788 = 0), VALUE(Data!AF788 * INDIRECT(Data!B788)), "")</f>
        <v/>
      </c>
      <c r="AE788" s="22" t="str">
        <f>IF(NOT(Data!D788 = 0), Data!AG788, "")</f>
        <v/>
      </c>
      <c r="AF788" s="21" t="str">
        <f>IF(NOT(Data!D788 = 0), Data!AH788, "")</f>
        <v/>
      </c>
    </row>
    <row r="789" spans="1:32">
      <c r="A789" t="str">
        <f>IF(NOT(Data!D789 = 0), Data!C789, "")</f>
        <v/>
      </c>
      <c r="B789" s="21" t="str">
        <f>IF(NOT(Data!D789 = 0), Data!D789, "")</f>
        <v/>
      </c>
      <c r="C789" s="21" t="str">
        <f>IF(NOT(Data!D789 = 0), Data!E789, "")</f>
        <v/>
      </c>
      <c r="D789" s="20" t="str" cm="1">
        <f t="array" aca="1" ref="D789" ca="1">IF(NOT(Data!D789 = 0), VALUE(Data!F789 * INDIRECT(Data!B789)), "")</f>
        <v/>
      </c>
      <c r="E789" s="20" t="str" cm="1">
        <f t="array" aca="1" ref="E789" ca="1">IF(NOT(Data!D789 = 0), VALUE(Data!G789 * INDIRECT(Data!B789)), "")</f>
        <v/>
      </c>
      <c r="F789" s="20" t="str" cm="1">
        <f t="array" aca="1" ref="F789" ca="1">IF(NOT(Data!D789 = 0), VALUE(Data!H789 * INDIRECT(Data!B789)), "")</f>
        <v/>
      </c>
      <c r="G789" s="20" t="str" cm="1">
        <f t="array" aca="1" ref="G789" ca="1">IF(NOT(Data!D789 = 0), VALUE(Data!I789 * INDIRECT(Data!B789)), "")</f>
        <v/>
      </c>
      <c r="H789" s="20" t="str" cm="1">
        <f t="array" aca="1" ref="H789" ca="1">IF(NOT(Data!D789 = 0), VALUE(Data!J789 * INDIRECT(Data!B789)), "")</f>
        <v/>
      </c>
      <c r="I789" s="20" t="str" cm="1">
        <f t="array" aca="1" ref="I789" ca="1">IF(NOT(Data!D789 = 0), VALUE(Data!K789 * INDIRECT(Data!B789)), "")</f>
        <v/>
      </c>
      <c r="J789" s="20" t="str" cm="1">
        <f t="array" aca="1" ref="J789" ca="1">IF(NOT(Data!D789 = 0), VALUE(Data!L789 * INDIRECT(Data!B789)), "")</f>
        <v/>
      </c>
      <c r="K789" s="20" t="str" cm="1">
        <f t="array" aca="1" ref="K789" ca="1">IF(NOT(Data!D789 = 0), VALUE(Data!M789 * INDIRECT(Data!B789)), "")</f>
        <v/>
      </c>
      <c r="L789" s="20" t="str" cm="1">
        <f t="array" aca="1" ref="L789" ca="1">IF(NOT(Data!D789 = 0), VALUE(Data!N789 * INDIRECT(Data!B789)), "")</f>
        <v/>
      </c>
      <c r="M789" s="20" t="str" cm="1">
        <f t="array" aca="1" ref="M789" ca="1">IF(NOT(Data!D789 = 0), VALUE(Data!O789 * INDIRECT(Data!B789)), "")</f>
        <v/>
      </c>
      <c r="N789" s="20" t="str" cm="1">
        <f t="array" aca="1" ref="N789" ca="1">IF(NOT(Data!D789 = 0), VALUE(Data!P789 * INDIRECT(Data!B789)), "")</f>
        <v/>
      </c>
      <c r="O789" s="20" t="str" cm="1">
        <f t="array" aca="1" ref="O789" ca="1">IF(NOT(Data!D789 = 0), VALUE(Data!Q789 * INDIRECT(Data!B789)), "")</f>
        <v/>
      </c>
      <c r="P789" s="20" t="str" cm="1">
        <f t="array" aca="1" ref="P789" ca="1">IF(NOT(Data!D789 = 0), VALUE(Data!R789 * INDIRECT(Data!B789)), "")</f>
        <v/>
      </c>
      <c r="Q789" s="20" t="str" cm="1">
        <f t="array" aca="1" ref="Q789" ca="1">IF(NOT(Data!D789 = 0), VALUE(Data!S789 * INDIRECT(Data!B789)), "")</f>
        <v/>
      </c>
      <c r="R789" s="20" t="str" cm="1">
        <f t="array" aca="1" ref="R789" ca="1">IF(NOT(Data!D789 = 0), VALUE(Data!T789 * INDIRECT(Data!B789)), "")</f>
        <v/>
      </c>
      <c r="S789" s="20" t="str" cm="1">
        <f t="array" aca="1" ref="S789" ca="1">IF(NOT(Data!D789 = 0), VALUE(Data!U789 * INDIRECT(Data!B789)), "")</f>
        <v/>
      </c>
      <c r="T789" s="20" t="str" cm="1">
        <f t="array" aca="1" ref="T789" ca="1">IF(NOT(Data!D789 = 0), VALUE(Data!V789 * INDIRECT(Data!B789)), "")</f>
        <v/>
      </c>
      <c r="U789" s="20" t="str" cm="1">
        <f t="array" aca="1" ref="U789" ca="1">IF(NOT(Data!D789 = 0), VALUE(Data!W789 * INDIRECT(Data!B789)), "")</f>
        <v/>
      </c>
      <c r="V789" s="20" t="str" cm="1">
        <f t="array" aca="1" ref="V789" ca="1">IF(NOT(Data!D789 = 0), VALUE(Data!X789 * INDIRECT(Data!B789)), "")</f>
        <v/>
      </c>
      <c r="W789" s="20" t="str" cm="1">
        <f t="array" aca="1" ref="W789" ca="1">IF(NOT(Data!D789 = 0), VALUE(Data!Y789 * INDIRECT(Data!B789)), "")</f>
        <v/>
      </c>
      <c r="X789" s="20" t="str" cm="1">
        <f t="array" aca="1" ref="X789" ca="1">IF(NOT(Data!D789 = 0), VALUE(Data!Z789 * INDIRECT(Data!B789)), "")</f>
        <v/>
      </c>
      <c r="Y789" s="20" t="str" cm="1">
        <f t="array" aca="1" ref="Y789" ca="1">IF(NOT(Data!D789 = 0), VALUE(Data!AA789 * INDIRECT(Data!B789)), "")</f>
        <v/>
      </c>
      <c r="Z789" s="20" t="str" cm="1">
        <f t="array" aca="1" ref="Z789" ca="1">IF(NOT(Data!D789 = 0), VALUE(Data!AB789 * INDIRECT(Data!B789)), "")</f>
        <v/>
      </c>
      <c r="AA789" s="20" t="str" cm="1">
        <f t="array" aca="1" ref="AA789" ca="1">IF(NOT(Data!D789 = 0), VALUE(Data!AC789 * INDIRECT(Data!B789)), "")</f>
        <v/>
      </c>
      <c r="AB789" s="20" t="str" cm="1">
        <f t="array" aca="1" ref="AB789" ca="1">IF(NOT(Data!D789 = 0), VALUE(Data!AD789 * INDIRECT(Data!B789)), "")</f>
        <v/>
      </c>
      <c r="AC789" s="20" t="str" cm="1">
        <f t="array" aca="1" ref="AC789" ca="1">IF(NOT(Data!D789 = 0), VALUE(Data!AE789 * INDIRECT(Data!B789)), "")</f>
        <v/>
      </c>
      <c r="AD789" s="20" t="str" cm="1">
        <f t="array" aca="1" ref="AD789" ca="1">IF(NOT(Data!D789 = 0), VALUE(Data!AF789 * INDIRECT(Data!B789)), "")</f>
        <v/>
      </c>
      <c r="AE789" s="22" t="str">
        <f>IF(NOT(Data!D789 = 0), Data!AG789, "")</f>
        <v/>
      </c>
      <c r="AF789" s="21" t="str">
        <f>IF(NOT(Data!D789 = 0), Data!AH789, "")</f>
        <v/>
      </c>
    </row>
    <row r="790" spans="1:32">
      <c r="A790" t="str">
        <f>IF(NOT(Data!D790 = 0), Data!C790, "")</f>
        <v/>
      </c>
      <c r="B790" s="21" t="str">
        <f>IF(NOT(Data!D790 = 0), Data!D790, "")</f>
        <v/>
      </c>
      <c r="C790" s="21" t="str">
        <f>IF(NOT(Data!D790 = 0), Data!E790, "")</f>
        <v/>
      </c>
      <c r="D790" s="20" t="str" cm="1">
        <f t="array" aca="1" ref="D790" ca="1">IF(NOT(Data!D790 = 0), VALUE(Data!F790 * INDIRECT(Data!B790)), "")</f>
        <v/>
      </c>
      <c r="E790" s="20" t="str" cm="1">
        <f t="array" aca="1" ref="E790" ca="1">IF(NOT(Data!D790 = 0), VALUE(Data!G790 * INDIRECT(Data!B790)), "")</f>
        <v/>
      </c>
      <c r="F790" s="20" t="str" cm="1">
        <f t="array" aca="1" ref="F790" ca="1">IF(NOT(Data!D790 = 0), VALUE(Data!H790 * INDIRECT(Data!B790)), "")</f>
        <v/>
      </c>
      <c r="G790" s="20" t="str" cm="1">
        <f t="array" aca="1" ref="G790" ca="1">IF(NOT(Data!D790 = 0), VALUE(Data!I790 * INDIRECT(Data!B790)), "")</f>
        <v/>
      </c>
      <c r="H790" s="20" t="str" cm="1">
        <f t="array" aca="1" ref="H790" ca="1">IF(NOT(Data!D790 = 0), VALUE(Data!J790 * INDIRECT(Data!B790)), "")</f>
        <v/>
      </c>
      <c r="I790" s="20" t="str" cm="1">
        <f t="array" aca="1" ref="I790" ca="1">IF(NOT(Data!D790 = 0), VALUE(Data!K790 * INDIRECT(Data!B790)), "")</f>
        <v/>
      </c>
      <c r="J790" s="20" t="str" cm="1">
        <f t="array" aca="1" ref="J790" ca="1">IF(NOT(Data!D790 = 0), VALUE(Data!L790 * INDIRECT(Data!B790)), "")</f>
        <v/>
      </c>
      <c r="K790" s="20" t="str" cm="1">
        <f t="array" aca="1" ref="K790" ca="1">IF(NOT(Data!D790 = 0), VALUE(Data!M790 * INDIRECT(Data!B790)), "")</f>
        <v/>
      </c>
      <c r="L790" s="20" t="str" cm="1">
        <f t="array" aca="1" ref="L790" ca="1">IF(NOT(Data!D790 = 0), VALUE(Data!N790 * INDIRECT(Data!B790)), "")</f>
        <v/>
      </c>
      <c r="M790" s="20" t="str" cm="1">
        <f t="array" aca="1" ref="M790" ca="1">IF(NOT(Data!D790 = 0), VALUE(Data!O790 * INDIRECT(Data!B790)), "")</f>
        <v/>
      </c>
      <c r="N790" s="20" t="str" cm="1">
        <f t="array" aca="1" ref="N790" ca="1">IF(NOT(Data!D790 = 0), VALUE(Data!P790 * INDIRECT(Data!B790)), "")</f>
        <v/>
      </c>
      <c r="O790" s="20" t="str" cm="1">
        <f t="array" aca="1" ref="O790" ca="1">IF(NOT(Data!D790 = 0), VALUE(Data!Q790 * INDIRECT(Data!B790)), "")</f>
        <v/>
      </c>
      <c r="P790" s="20" t="str" cm="1">
        <f t="array" aca="1" ref="P790" ca="1">IF(NOT(Data!D790 = 0), VALUE(Data!R790 * INDIRECT(Data!B790)), "")</f>
        <v/>
      </c>
      <c r="Q790" s="20" t="str" cm="1">
        <f t="array" aca="1" ref="Q790" ca="1">IF(NOT(Data!D790 = 0), VALUE(Data!S790 * INDIRECT(Data!B790)), "")</f>
        <v/>
      </c>
      <c r="R790" s="20" t="str" cm="1">
        <f t="array" aca="1" ref="R790" ca="1">IF(NOT(Data!D790 = 0), VALUE(Data!T790 * INDIRECT(Data!B790)), "")</f>
        <v/>
      </c>
      <c r="S790" s="20" t="str" cm="1">
        <f t="array" aca="1" ref="S790" ca="1">IF(NOT(Data!D790 = 0), VALUE(Data!U790 * INDIRECT(Data!B790)), "")</f>
        <v/>
      </c>
      <c r="T790" s="20" t="str" cm="1">
        <f t="array" aca="1" ref="T790" ca="1">IF(NOT(Data!D790 = 0), VALUE(Data!V790 * INDIRECT(Data!B790)), "")</f>
        <v/>
      </c>
      <c r="U790" s="20" t="str" cm="1">
        <f t="array" aca="1" ref="U790" ca="1">IF(NOT(Data!D790 = 0), VALUE(Data!W790 * INDIRECT(Data!B790)), "")</f>
        <v/>
      </c>
      <c r="V790" s="20" t="str" cm="1">
        <f t="array" aca="1" ref="V790" ca="1">IF(NOT(Data!D790 = 0), VALUE(Data!X790 * INDIRECT(Data!B790)), "")</f>
        <v/>
      </c>
      <c r="W790" s="20" t="str" cm="1">
        <f t="array" aca="1" ref="W790" ca="1">IF(NOT(Data!D790 = 0), VALUE(Data!Y790 * INDIRECT(Data!B790)), "")</f>
        <v/>
      </c>
      <c r="X790" s="20" t="str" cm="1">
        <f t="array" aca="1" ref="X790" ca="1">IF(NOT(Data!D790 = 0), VALUE(Data!Z790 * INDIRECT(Data!B790)), "")</f>
        <v/>
      </c>
      <c r="Y790" s="20" t="str" cm="1">
        <f t="array" aca="1" ref="Y790" ca="1">IF(NOT(Data!D790 = 0), VALUE(Data!AA790 * INDIRECT(Data!B790)), "")</f>
        <v/>
      </c>
      <c r="Z790" s="20" t="str" cm="1">
        <f t="array" aca="1" ref="Z790" ca="1">IF(NOT(Data!D790 = 0), VALUE(Data!AB790 * INDIRECT(Data!B790)), "")</f>
        <v/>
      </c>
      <c r="AA790" s="20" t="str" cm="1">
        <f t="array" aca="1" ref="AA790" ca="1">IF(NOT(Data!D790 = 0), VALUE(Data!AC790 * INDIRECT(Data!B790)), "")</f>
        <v/>
      </c>
      <c r="AB790" s="20" t="str" cm="1">
        <f t="array" aca="1" ref="AB790" ca="1">IF(NOT(Data!D790 = 0), VALUE(Data!AD790 * INDIRECT(Data!B790)), "")</f>
        <v/>
      </c>
      <c r="AC790" s="20" t="str" cm="1">
        <f t="array" aca="1" ref="AC790" ca="1">IF(NOT(Data!D790 = 0), VALUE(Data!AE790 * INDIRECT(Data!B790)), "")</f>
        <v/>
      </c>
      <c r="AD790" s="20" t="str" cm="1">
        <f t="array" aca="1" ref="AD790" ca="1">IF(NOT(Data!D790 = 0), VALUE(Data!AF790 * INDIRECT(Data!B790)), "")</f>
        <v/>
      </c>
      <c r="AE790" s="22" t="str">
        <f>IF(NOT(Data!D790 = 0), Data!AG790, "")</f>
        <v/>
      </c>
      <c r="AF790" s="21" t="str">
        <f>IF(NOT(Data!D790 = 0), Data!AH790, "")</f>
        <v/>
      </c>
    </row>
    <row r="791" spans="1:32">
      <c r="A791" t="str">
        <f>IF(NOT(Data!D791 = 0), Data!C791, "")</f>
        <v/>
      </c>
      <c r="B791" s="21" t="str">
        <f>IF(NOT(Data!D791 = 0), Data!D791, "")</f>
        <v/>
      </c>
      <c r="C791" s="21" t="str">
        <f>IF(NOT(Data!D791 = 0), Data!E791, "")</f>
        <v/>
      </c>
      <c r="D791" s="20" t="str" cm="1">
        <f t="array" aca="1" ref="D791" ca="1">IF(NOT(Data!D791 = 0), VALUE(Data!F791 * INDIRECT(Data!B791)), "")</f>
        <v/>
      </c>
      <c r="E791" s="20" t="str" cm="1">
        <f t="array" aca="1" ref="E791" ca="1">IF(NOT(Data!D791 = 0), VALUE(Data!G791 * INDIRECT(Data!B791)), "")</f>
        <v/>
      </c>
      <c r="F791" s="20" t="str" cm="1">
        <f t="array" aca="1" ref="F791" ca="1">IF(NOT(Data!D791 = 0), VALUE(Data!H791 * INDIRECT(Data!B791)), "")</f>
        <v/>
      </c>
      <c r="G791" s="20" t="str" cm="1">
        <f t="array" aca="1" ref="G791" ca="1">IF(NOT(Data!D791 = 0), VALUE(Data!I791 * INDIRECT(Data!B791)), "")</f>
        <v/>
      </c>
      <c r="H791" s="20" t="str" cm="1">
        <f t="array" aca="1" ref="H791" ca="1">IF(NOT(Data!D791 = 0), VALUE(Data!J791 * INDIRECT(Data!B791)), "")</f>
        <v/>
      </c>
      <c r="I791" s="20" t="str" cm="1">
        <f t="array" aca="1" ref="I791" ca="1">IF(NOT(Data!D791 = 0), VALUE(Data!K791 * INDIRECT(Data!B791)), "")</f>
        <v/>
      </c>
      <c r="J791" s="20" t="str" cm="1">
        <f t="array" aca="1" ref="J791" ca="1">IF(NOT(Data!D791 = 0), VALUE(Data!L791 * INDIRECT(Data!B791)), "")</f>
        <v/>
      </c>
      <c r="K791" s="20" t="str" cm="1">
        <f t="array" aca="1" ref="K791" ca="1">IF(NOT(Data!D791 = 0), VALUE(Data!M791 * INDIRECT(Data!B791)), "")</f>
        <v/>
      </c>
      <c r="L791" s="20" t="str" cm="1">
        <f t="array" aca="1" ref="L791" ca="1">IF(NOT(Data!D791 = 0), VALUE(Data!N791 * INDIRECT(Data!B791)), "")</f>
        <v/>
      </c>
      <c r="M791" s="20" t="str" cm="1">
        <f t="array" aca="1" ref="M791" ca="1">IF(NOT(Data!D791 = 0), VALUE(Data!O791 * INDIRECT(Data!B791)), "")</f>
        <v/>
      </c>
      <c r="N791" s="20" t="str" cm="1">
        <f t="array" aca="1" ref="N791" ca="1">IF(NOT(Data!D791 = 0), VALUE(Data!P791 * INDIRECT(Data!B791)), "")</f>
        <v/>
      </c>
      <c r="O791" s="20" t="str" cm="1">
        <f t="array" aca="1" ref="O791" ca="1">IF(NOT(Data!D791 = 0), VALUE(Data!Q791 * INDIRECT(Data!B791)), "")</f>
        <v/>
      </c>
      <c r="P791" s="20" t="str" cm="1">
        <f t="array" aca="1" ref="P791" ca="1">IF(NOT(Data!D791 = 0), VALUE(Data!R791 * INDIRECT(Data!B791)), "")</f>
        <v/>
      </c>
      <c r="Q791" s="20" t="str" cm="1">
        <f t="array" aca="1" ref="Q791" ca="1">IF(NOT(Data!D791 = 0), VALUE(Data!S791 * INDIRECT(Data!B791)), "")</f>
        <v/>
      </c>
      <c r="R791" s="20" t="str" cm="1">
        <f t="array" aca="1" ref="R791" ca="1">IF(NOT(Data!D791 = 0), VALUE(Data!T791 * INDIRECT(Data!B791)), "")</f>
        <v/>
      </c>
      <c r="S791" s="20" t="str" cm="1">
        <f t="array" aca="1" ref="S791" ca="1">IF(NOT(Data!D791 = 0), VALUE(Data!U791 * INDIRECT(Data!B791)), "")</f>
        <v/>
      </c>
      <c r="T791" s="20" t="str" cm="1">
        <f t="array" aca="1" ref="T791" ca="1">IF(NOT(Data!D791 = 0), VALUE(Data!V791 * INDIRECT(Data!B791)), "")</f>
        <v/>
      </c>
      <c r="U791" s="20" t="str" cm="1">
        <f t="array" aca="1" ref="U791" ca="1">IF(NOT(Data!D791 = 0), VALUE(Data!W791 * INDIRECT(Data!B791)), "")</f>
        <v/>
      </c>
      <c r="V791" s="20" t="str" cm="1">
        <f t="array" aca="1" ref="V791" ca="1">IF(NOT(Data!D791 = 0), VALUE(Data!X791 * INDIRECT(Data!B791)), "")</f>
        <v/>
      </c>
      <c r="W791" s="20" t="str" cm="1">
        <f t="array" aca="1" ref="W791" ca="1">IF(NOT(Data!D791 = 0), VALUE(Data!Y791 * INDIRECT(Data!B791)), "")</f>
        <v/>
      </c>
      <c r="X791" s="20" t="str" cm="1">
        <f t="array" aca="1" ref="X791" ca="1">IF(NOT(Data!D791 = 0), VALUE(Data!Z791 * INDIRECT(Data!B791)), "")</f>
        <v/>
      </c>
      <c r="Y791" s="20" t="str" cm="1">
        <f t="array" aca="1" ref="Y791" ca="1">IF(NOT(Data!D791 = 0), VALUE(Data!AA791 * INDIRECT(Data!B791)), "")</f>
        <v/>
      </c>
      <c r="Z791" s="20" t="str" cm="1">
        <f t="array" aca="1" ref="Z791" ca="1">IF(NOT(Data!D791 = 0), VALUE(Data!AB791 * INDIRECT(Data!B791)), "")</f>
        <v/>
      </c>
      <c r="AA791" s="20" t="str" cm="1">
        <f t="array" aca="1" ref="AA791" ca="1">IF(NOT(Data!D791 = 0), VALUE(Data!AC791 * INDIRECT(Data!B791)), "")</f>
        <v/>
      </c>
      <c r="AB791" s="20" t="str" cm="1">
        <f t="array" aca="1" ref="AB791" ca="1">IF(NOT(Data!D791 = 0), VALUE(Data!AD791 * INDIRECT(Data!B791)), "")</f>
        <v/>
      </c>
      <c r="AC791" s="20" t="str" cm="1">
        <f t="array" aca="1" ref="AC791" ca="1">IF(NOT(Data!D791 = 0), VALUE(Data!AE791 * INDIRECT(Data!B791)), "")</f>
        <v/>
      </c>
      <c r="AD791" s="20" t="str" cm="1">
        <f t="array" aca="1" ref="AD791" ca="1">IF(NOT(Data!D791 = 0), VALUE(Data!AF791 * INDIRECT(Data!B791)), "")</f>
        <v/>
      </c>
      <c r="AE791" s="22" t="str">
        <f>IF(NOT(Data!D791 = 0), Data!AG791, "")</f>
        <v/>
      </c>
      <c r="AF791" s="21" t="str">
        <f>IF(NOT(Data!D791 = 0), Data!AH791, "")</f>
        <v/>
      </c>
    </row>
    <row r="792" spans="1:32">
      <c r="A792" t="str">
        <f>IF(NOT(Data!D792 = 0), Data!C792, "")</f>
        <v/>
      </c>
      <c r="B792" s="21" t="str">
        <f>IF(NOT(Data!D792 = 0), Data!D792, "")</f>
        <v/>
      </c>
      <c r="C792" s="21" t="str">
        <f>IF(NOT(Data!D792 = 0), Data!E792, "")</f>
        <v/>
      </c>
      <c r="D792" s="20" t="str" cm="1">
        <f t="array" aca="1" ref="D792" ca="1">IF(NOT(Data!D792 = 0), VALUE(Data!F792 * INDIRECT(Data!B792)), "")</f>
        <v/>
      </c>
      <c r="E792" s="20" t="str" cm="1">
        <f t="array" aca="1" ref="E792" ca="1">IF(NOT(Data!D792 = 0), VALUE(Data!G792 * INDIRECT(Data!B792)), "")</f>
        <v/>
      </c>
      <c r="F792" s="20" t="str" cm="1">
        <f t="array" aca="1" ref="F792" ca="1">IF(NOT(Data!D792 = 0), VALUE(Data!H792 * INDIRECT(Data!B792)), "")</f>
        <v/>
      </c>
      <c r="G792" s="20" t="str" cm="1">
        <f t="array" aca="1" ref="G792" ca="1">IF(NOT(Data!D792 = 0), VALUE(Data!I792 * INDIRECT(Data!B792)), "")</f>
        <v/>
      </c>
      <c r="H792" s="20" t="str" cm="1">
        <f t="array" aca="1" ref="H792" ca="1">IF(NOT(Data!D792 = 0), VALUE(Data!J792 * INDIRECT(Data!B792)), "")</f>
        <v/>
      </c>
      <c r="I792" s="20" t="str" cm="1">
        <f t="array" aca="1" ref="I792" ca="1">IF(NOT(Data!D792 = 0), VALUE(Data!K792 * INDIRECT(Data!B792)), "")</f>
        <v/>
      </c>
      <c r="J792" s="20" t="str" cm="1">
        <f t="array" aca="1" ref="J792" ca="1">IF(NOT(Data!D792 = 0), VALUE(Data!L792 * INDIRECT(Data!B792)), "")</f>
        <v/>
      </c>
      <c r="K792" s="20" t="str" cm="1">
        <f t="array" aca="1" ref="K792" ca="1">IF(NOT(Data!D792 = 0), VALUE(Data!M792 * INDIRECT(Data!B792)), "")</f>
        <v/>
      </c>
      <c r="L792" s="20" t="str" cm="1">
        <f t="array" aca="1" ref="L792" ca="1">IF(NOT(Data!D792 = 0), VALUE(Data!N792 * INDIRECT(Data!B792)), "")</f>
        <v/>
      </c>
      <c r="M792" s="20" t="str" cm="1">
        <f t="array" aca="1" ref="M792" ca="1">IF(NOT(Data!D792 = 0), VALUE(Data!O792 * INDIRECT(Data!B792)), "")</f>
        <v/>
      </c>
      <c r="N792" s="20" t="str" cm="1">
        <f t="array" aca="1" ref="N792" ca="1">IF(NOT(Data!D792 = 0), VALUE(Data!P792 * INDIRECT(Data!B792)), "")</f>
        <v/>
      </c>
      <c r="O792" s="20" t="str" cm="1">
        <f t="array" aca="1" ref="O792" ca="1">IF(NOT(Data!D792 = 0), VALUE(Data!Q792 * INDIRECT(Data!B792)), "")</f>
        <v/>
      </c>
      <c r="P792" s="20" t="str" cm="1">
        <f t="array" aca="1" ref="P792" ca="1">IF(NOT(Data!D792 = 0), VALUE(Data!R792 * INDIRECT(Data!B792)), "")</f>
        <v/>
      </c>
      <c r="Q792" s="20" t="str" cm="1">
        <f t="array" aca="1" ref="Q792" ca="1">IF(NOT(Data!D792 = 0), VALUE(Data!S792 * INDIRECT(Data!B792)), "")</f>
        <v/>
      </c>
      <c r="R792" s="20" t="str" cm="1">
        <f t="array" aca="1" ref="R792" ca="1">IF(NOT(Data!D792 = 0), VALUE(Data!T792 * INDIRECT(Data!B792)), "")</f>
        <v/>
      </c>
      <c r="S792" s="20" t="str" cm="1">
        <f t="array" aca="1" ref="S792" ca="1">IF(NOT(Data!D792 = 0), VALUE(Data!U792 * INDIRECT(Data!B792)), "")</f>
        <v/>
      </c>
      <c r="T792" s="20" t="str" cm="1">
        <f t="array" aca="1" ref="T792" ca="1">IF(NOT(Data!D792 = 0), VALUE(Data!V792 * INDIRECT(Data!B792)), "")</f>
        <v/>
      </c>
      <c r="U792" s="20" t="str" cm="1">
        <f t="array" aca="1" ref="U792" ca="1">IF(NOT(Data!D792 = 0), VALUE(Data!W792 * INDIRECT(Data!B792)), "")</f>
        <v/>
      </c>
      <c r="V792" s="20" t="str" cm="1">
        <f t="array" aca="1" ref="V792" ca="1">IF(NOT(Data!D792 = 0), VALUE(Data!X792 * INDIRECT(Data!B792)), "")</f>
        <v/>
      </c>
      <c r="W792" s="20" t="str" cm="1">
        <f t="array" aca="1" ref="W792" ca="1">IF(NOT(Data!D792 = 0), VALUE(Data!Y792 * INDIRECT(Data!B792)), "")</f>
        <v/>
      </c>
      <c r="X792" s="20" t="str" cm="1">
        <f t="array" aca="1" ref="X792" ca="1">IF(NOT(Data!D792 = 0), VALUE(Data!Z792 * INDIRECT(Data!B792)), "")</f>
        <v/>
      </c>
      <c r="Y792" s="20" t="str" cm="1">
        <f t="array" aca="1" ref="Y792" ca="1">IF(NOT(Data!D792 = 0), VALUE(Data!AA792 * INDIRECT(Data!B792)), "")</f>
        <v/>
      </c>
      <c r="Z792" s="20" t="str" cm="1">
        <f t="array" aca="1" ref="Z792" ca="1">IF(NOT(Data!D792 = 0), VALUE(Data!AB792 * INDIRECT(Data!B792)), "")</f>
        <v/>
      </c>
      <c r="AA792" s="20" t="str" cm="1">
        <f t="array" aca="1" ref="AA792" ca="1">IF(NOT(Data!D792 = 0), VALUE(Data!AC792 * INDIRECT(Data!B792)), "")</f>
        <v/>
      </c>
      <c r="AB792" s="20" t="str" cm="1">
        <f t="array" aca="1" ref="AB792" ca="1">IF(NOT(Data!D792 = 0), VALUE(Data!AD792 * INDIRECT(Data!B792)), "")</f>
        <v/>
      </c>
      <c r="AC792" s="20" t="str" cm="1">
        <f t="array" aca="1" ref="AC792" ca="1">IF(NOT(Data!D792 = 0), VALUE(Data!AE792 * INDIRECT(Data!B792)), "")</f>
        <v/>
      </c>
      <c r="AD792" s="20" t="str" cm="1">
        <f t="array" aca="1" ref="AD792" ca="1">IF(NOT(Data!D792 = 0), VALUE(Data!AF792 * INDIRECT(Data!B792)), "")</f>
        <v/>
      </c>
      <c r="AE792" s="22" t="str">
        <f>IF(NOT(Data!D792 = 0), Data!AG792, "")</f>
        <v/>
      </c>
      <c r="AF792" s="21" t="str">
        <f>IF(NOT(Data!D792 = 0), Data!AH792, "")</f>
        <v/>
      </c>
    </row>
    <row r="793" spans="1:32">
      <c r="A793" t="str">
        <f>IF(NOT(Data!D793 = 0), Data!C793, "")</f>
        <v/>
      </c>
      <c r="B793" s="21" t="str">
        <f>IF(NOT(Data!D793 = 0), Data!D793, "")</f>
        <v/>
      </c>
      <c r="C793" s="21" t="str">
        <f>IF(NOT(Data!D793 = 0), Data!E793, "")</f>
        <v/>
      </c>
      <c r="D793" s="20" t="str" cm="1">
        <f t="array" aca="1" ref="D793" ca="1">IF(NOT(Data!D793 = 0), VALUE(Data!F793 * INDIRECT(Data!B793)), "")</f>
        <v/>
      </c>
      <c r="E793" s="20" t="str" cm="1">
        <f t="array" aca="1" ref="E793" ca="1">IF(NOT(Data!D793 = 0), VALUE(Data!G793 * INDIRECT(Data!B793)), "")</f>
        <v/>
      </c>
      <c r="F793" s="20" t="str" cm="1">
        <f t="array" aca="1" ref="F793" ca="1">IF(NOT(Data!D793 = 0), VALUE(Data!H793 * INDIRECT(Data!B793)), "")</f>
        <v/>
      </c>
      <c r="G793" s="20" t="str" cm="1">
        <f t="array" aca="1" ref="G793" ca="1">IF(NOT(Data!D793 = 0), VALUE(Data!I793 * INDIRECT(Data!B793)), "")</f>
        <v/>
      </c>
      <c r="H793" s="20" t="str" cm="1">
        <f t="array" aca="1" ref="H793" ca="1">IF(NOT(Data!D793 = 0), VALUE(Data!J793 * INDIRECT(Data!B793)), "")</f>
        <v/>
      </c>
      <c r="I793" s="20" t="str" cm="1">
        <f t="array" aca="1" ref="I793" ca="1">IF(NOT(Data!D793 = 0), VALUE(Data!K793 * INDIRECT(Data!B793)), "")</f>
        <v/>
      </c>
      <c r="J793" s="20" t="str" cm="1">
        <f t="array" aca="1" ref="J793" ca="1">IF(NOT(Data!D793 = 0), VALUE(Data!L793 * INDIRECT(Data!B793)), "")</f>
        <v/>
      </c>
      <c r="K793" s="20" t="str" cm="1">
        <f t="array" aca="1" ref="K793" ca="1">IF(NOT(Data!D793 = 0), VALUE(Data!M793 * INDIRECT(Data!B793)), "")</f>
        <v/>
      </c>
      <c r="L793" s="20" t="str" cm="1">
        <f t="array" aca="1" ref="L793" ca="1">IF(NOT(Data!D793 = 0), VALUE(Data!N793 * INDIRECT(Data!B793)), "")</f>
        <v/>
      </c>
      <c r="M793" s="20" t="str" cm="1">
        <f t="array" aca="1" ref="M793" ca="1">IF(NOT(Data!D793 = 0), VALUE(Data!O793 * INDIRECT(Data!B793)), "")</f>
        <v/>
      </c>
      <c r="N793" s="20" t="str" cm="1">
        <f t="array" aca="1" ref="N793" ca="1">IF(NOT(Data!D793 = 0), VALUE(Data!P793 * INDIRECT(Data!B793)), "")</f>
        <v/>
      </c>
      <c r="O793" s="20" t="str" cm="1">
        <f t="array" aca="1" ref="O793" ca="1">IF(NOT(Data!D793 = 0), VALUE(Data!Q793 * INDIRECT(Data!B793)), "")</f>
        <v/>
      </c>
      <c r="P793" s="20" t="str" cm="1">
        <f t="array" aca="1" ref="P793" ca="1">IF(NOT(Data!D793 = 0), VALUE(Data!R793 * INDIRECT(Data!B793)), "")</f>
        <v/>
      </c>
      <c r="Q793" s="20" t="str" cm="1">
        <f t="array" aca="1" ref="Q793" ca="1">IF(NOT(Data!D793 = 0), VALUE(Data!S793 * INDIRECT(Data!B793)), "")</f>
        <v/>
      </c>
      <c r="R793" s="20" t="str" cm="1">
        <f t="array" aca="1" ref="R793" ca="1">IF(NOT(Data!D793 = 0), VALUE(Data!T793 * INDIRECT(Data!B793)), "")</f>
        <v/>
      </c>
      <c r="S793" s="20" t="str" cm="1">
        <f t="array" aca="1" ref="S793" ca="1">IF(NOT(Data!D793 = 0), VALUE(Data!U793 * INDIRECT(Data!B793)), "")</f>
        <v/>
      </c>
      <c r="T793" s="20" t="str" cm="1">
        <f t="array" aca="1" ref="T793" ca="1">IF(NOT(Data!D793 = 0), VALUE(Data!V793 * INDIRECT(Data!B793)), "")</f>
        <v/>
      </c>
      <c r="U793" s="20" t="str" cm="1">
        <f t="array" aca="1" ref="U793" ca="1">IF(NOT(Data!D793 = 0), VALUE(Data!W793 * INDIRECT(Data!B793)), "")</f>
        <v/>
      </c>
      <c r="V793" s="20" t="str" cm="1">
        <f t="array" aca="1" ref="V793" ca="1">IF(NOT(Data!D793 = 0), VALUE(Data!X793 * INDIRECT(Data!B793)), "")</f>
        <v/>
      </c>
      <c r="W793" s="20" t="str" cm="1">
        <f t="array" aca="1" ref="W793" ca="1">IF(NOT(Data!D793 = 0), VALUE(Data!Y793 * INDIRECT(Data!B793)), "")</f>
        <v/>
      </c>
      <c r="X793" s="20" t="str" cm="1">
        <f t="array" aca="1" ref="X793" ca="1">IF(NOT(Data!D793 = 0), VALUE(Data!Z793 * INDIRECT(Data!B793)), "")</f>
        <v/>
      </c>
      <c r="Y793" s="20" t="str" cm="1">
        <f t="array" aca="1" ref="Y793" ca="1">IF(NOT(Data!D793 = 0), VALUE(Data!AA793 * INDIRECT(Data!B793)), "")</f>
        <v/>
      </c>
      <c r="Z793" s="20" t="str" cm="1">
        <f t="array" aca="1" ref="Z793" ca="1">IF(NOT(Data!D793 = 0), VALUE(Data!AB793 * INDIRECT(Data!B793)), "")</f>
        <v/>
      </c>
      <c r="AA793" s="20" t="str" cm="1">
        <f t="array" aca="1" ref="AA793" ca="1">IF(NOT(Data!D793 = 0), VALUE(Data!AC793 * INDIRECT(Data!B793)), "")</f>
        <v/>
      </c>
      <c r="AB793" s="20" t="str" cm="1">
        <f t="array" aca="1" ref="AB793" ca="1">IF(NOT(Data!D793 = 0), VALUE(Data!AD793 * INDIRECT(Data!B793)), "")</f>
        <v/>
      </c>
      <c r="AC793" s="20" t="str" cm="1">
        <f t="array" aca="1" ref="AC793" ca="1">IF(NOT(Data!D793 = 0), VALUE(Data!AE793 * INDIRECT(Data!B793)), "")</f>
        <v/>
      </c>
      <c r="AD793" s="20" t="str" cm="1">
        <f t="array" aca="1" ref="AD793" ca="1">IF(NOT(Data!D793 = 0), VALUE(Data!AF793 * INDIRECT(Data!B793)), "")</f>
        <v/>
      </c>
      <c r="AE793" s="22" t="str">
        <f>IF(NOT(Data!D793 = 0), Data!AG793, "")</f>
        <v/>
      </c>
      <c r="AF793" s="21" t="str">
        <f>IF(NOT(Data!D793 = 0), Data!AH793, "")</f>
        <v/>
      </c>
    </row>
    <row r="794" spans="1:32">
      <c r="A794" t="str">
        <f>IF(NOT(Data!D794 = 0), Data!C794, "")</f>
        <v/>
      </c>
      <c r="B794" s="21" t="str">
        <f>IF(NOT(Data!D794 = 0), Data!D794, "")</f>
        <v/>
      </c>
      <c r="C794" s="21" t="str">
        <f>IF(NOT(Data!D794 = 0), Data!E794, "")</f>
        <v/>
      </c>
      <c r="D794" s="20" t="str" cm="1">
        <f t="array" aca="1" ref="D794" ca="1">IF(NOT(Data!D794 = 0), VALUE(Data!F794 * INDIRECT(Data!B794)), "")</f>
        <v/>
      </c>
      <c r="E794" s="20" t="str" cm="1">
        <f t="array" aca="1" ref="E794" ca="1">IF(NOT(Data!D794 = 0), VALUE(Data!G794 * INDIRECT(Data!B794)), "")</f>
        <v/>
      </c>
      <c r="F794" s="20" t="str" cm="1">
        <f t="array" aca="1" ref="F794" ca="1">IF(NOT(Data!D794 = 0), VALUE(Data!H794 * INDIRECT(Data!B794)), "")</f>
        <v/>
      </c>
      <c r="G794" s="20" t="str" cm="1">
        <f t="array" aca="1" ref="G794" ca="1">IF(NOT(Data!D794 = 0), VALUE(Data!I794 * INDIRECT(Data!B794)), "")</f>
        <v/>
      </c>
      <c r="H794" s="20" t="str" cm="1">
        <f t="array" aca="1" ref="H794" ca="1">IF(NOT(Data!D794 = 0), VALUE(Data!J794 * INDIRECT(Data!B794)), "")</f>
        <v/>
      </c>
      <c r="I794" s="20" t="str" cm="1">
        <f t="array" aca="1" ref="I794" ca="1">IF(NOT(Data!D794 = 0), VALUE(Data!K794 * INDIRECT(Data!B794)), "")</f>
        <v/>
      </c>
      <c r="J794" s="20" t="str" cm="1">
        <f t="array" aca="1" ref="J794" ca="1">IF(NOT(Data!D794 = 0), VALUE(Data!L794 * INDIRECT(Data!B794)), "")</f>
        <v/>
      </c>
      <c r="K794" s="20" t="str" cm="1">
        <f t="array" aca="1" ref="K794" ca="1">IF(NOT(Data!D794 = 0), VALUE(Data!M794 * INDIRECT(Data!B794)), "")</f>
        <v/>
      </c>
      <c r="L794" s="20" t="str" cm="1">
        <f t="array" aca="1" ref="L794" ca="1">IF(NOT(Data!D794 = 0), VALUE(Data!N794 * INDIRECT(Data!B794)), "")</f>
        <v/>
      </c>
      <c r="M794" s="20" t="str" cm="1">
        <f t="array" aca="1" ref="M794" ca="1">IF(NOT(Data!D794 = 0), VALUE(Data!O794 * INDIRECT(Data!B794)), "")</f>
        <v/>
      </c>
      <c r="N794" s="20" t="str" cm="1">
        <f t="array" aca="1" ref="N794" ca="1">IF(NOT(Data!D794 = 0), VALUE(Data!P794 * INDIRECT(Data!B794)), "")</f>
        <v/>
      </c>
      <c r="O794" s="20" t="str" cm="1">
        <f t="array" aca="1" ref="O794" ca="1">IF(NOT(Data!D794 = 0), VALUE(Data!Q794 * INDIRECT(Data!B794)), "")</f>
        <v/>
      </c>
      <c r="P794" s="20" t="str" cm="1">
        <f t="array" aca="1" ref="P794" ca="1">IF(NOT(Data!D794 = 0), VALUE(Data!R794 * INDIRECT(Data!B794)), "")</f>
        <v/>
      </c>
      <c r="Q794" s="20" t="str" cm="1">
        <f t="array" aca="1" ref="Q794" ca="1">IF(NOT(Data!D794 = 0), VALUE(Data!S794 * INDIRECT(Data!B794)), "")</f>
        <v/>
      </c>
      <c r="R794" s="20" t="str" cm="1">
        <f t="array" aca="1" ref="R794" ca="1">IF(NOT(Data!D794 = 0), VALUE(Data!T794 * INDIRECT(Data!B794)), "")</f>
        <v/>
      </c>
      <c r="S794" s="20" t="str" cm="1">
        <f t="array" aca="1" ref="S794" ca="1">IF(NOT(Data!D794 = 0), VALUE(Data!U794 * INDIRECT(Data!B794)), "")</f>
        <v/>
      </c>
      <c r="T794" s="20" t="str" cm="1">
        <f t="array" aca="1" ref="T794" ca="1">IF(NOT(Data!D794 = 0), VALUE(Data!V794 * INDIRECT(Data!B794)), "")</f>
        <v/>
      </c>
      <c r="U794" s="20" t="str" cm="1">
        <f t="array" aca="1" ref="U794" ca="1">IF(NOT(Data!D794 = 0), VALUE(Data!W794 * INDIRECT(Data!B794)), "")</f>
        <v/>
      </c>
      <c r="V794" s="20" t="str" cm="1">
        <f t="array" aca="1" ref="V794" ca="1">IF(NOT(Data!D794 = 0), VALUE(Data!X794 * INDIRECT(Data!B794)), "")</f>
        <v/>
      </c>
      <c r="W794" s="20" t="str" cm="1">
        <f t="array" aca="1" ref="W794" ca="1">IF(NOT(Data!D794 = 0), VALUE(Data!Y794 * INDIRECT(Data!B794)), "")</f>
        <v/>
      </c>
      <c r="X794" s="20" t="str" cm="1">
        <f t="array" aca="1" ref="X794" ca="1">IF(NOT(Data!D794 = 0), VALUE(Data!Z794 * INDIRECT(Data!B794)), "")</f>
        <v/>
      </c>
      <c r="Y794" s="20" t="str" cm="1">
        <f t="array" aca="1" ref="Y794" ca="1">IF(NOT(Data!D794 = 0), VALUE(Data!AA794 * INDIRECT(Data!B794)), "")</f>
        <v/>
      </c>
      <c r="Z794" s="20" t="str" cm="1">
        <f t="array" aca="1" ref="Z794" ca="1">IF(NOT(Data!D794 = 0), VALUE(Data!AB794 * INDIRECT(Data!B794)), "")</f>
        <v/>
      </c>
      <c r="AA794" s="20" t="str" cm="1">
        <f t="array" aca="1" ref="AA794" ca="1">IF(NOT(Data!D794 = 0), VALUE(Data!AC794 * INDIRECT(Data!B794)), "")</f>
        <v/>
      </c>
      <c r="AB794" s="20" t="str" cm="1">
        <f t="array" aca="1" ref="AB794" ca="1">IF(NOT(Data!D794 = 0), VALUE(Data!AD794 * INDIRECT(Data!B794)), "")</f>
        <v/>
      </c>
      <c r="AC794" s="20" t="str" cm="1">
        <f t="array" aca="1" ref="AC794" ca="1">IF(NOT(Data!D794 = 0), VALUE(Data!AE794 * INDIRECT(Data!B794)), "")</f>
        <v/>
      </c>
      <c r="AD794" s="20" t="str" cm="1">
        <f t="array" aca="1" ref="AD794" ca="1">IF(NOT(Data!D794 = 0), VALUE(Data!AF794 * INDIRECT(Data!B794)), "")</f>
        <v/>
      </c>
      <c r="AE794" s="22" t="str">
        <f>IF(NOT(Data!D794 = 0), Data!AG794, "")</f>
        <v/>
      </c>
      <c r="AF794" s="21" t="str">
        <f>IF(NOT(Data!D794 = 0), Data!AH794, "")</f>
        <v/>
      </c>
    </row>
    <row r="795" spans="1:32">
      <c r="A795" t="str">
        <f>IF(NOT(Data!D795 = 0), Data!C795, "")</f>
        <v/>
      </c>
      <c r="B795" s="21" t="str">
        <f>IF(NOT(Data!D795 = 0), Data!D795, "")</f>
        <v/>
      </c>
      <c r="C795" s="21" t="str">
        <f>IF(NOT(Data!D795 = 0), Data!E795, "")</f>
        <v/>
      </c>
      <c r="D795" s="20" t="str" cm="1">
        <f t="array" aca="1" ref="D795" ca="1">IF(NOT(Data!D795 = 0), VALUE(Data!F795 * INDIRECT(Data!B795)), "")</f>
        <v/>
      </c>
      <c r="E795" s="20" t="str" cm="1">
        <f t="array" aca="1" ref="E795" ca="1">IF(NOT(Data!D795 = 0), VALUE(Data!G795 * INDIRECT(Data!B795)), "")</f>
        <v/>
      </c>
      <c r="F795" s="20" t="str" cm="1">
        <f t="array" aca="1" ref="F795" ca="1">IF(NOT(Data!D795 = 0), VALUE(Data!H795 * INDIRECT(Data!B795)), "")</f>
        <v/>
      </c>
      <c r="G795" s="20" t="str" cm="1">
        <f t="array" aca="1" ref="G795" ca="1">IF(NOT(Data!D795 = 0), VALUE(Data!I795 * INDIRECT(Data!B795)), "")</f>
        <v/>
      </c>
      <c r="H795" s="20" t="str" cm="1">
        <f t="array" aca="1" ref="H795" ca="1">IF(NOT(Data!D795 = 0), VALUE(Data!J795 * INDIRECT(Data!B795)), "")</f>
        <v/>
      </c>
      <c r="I795" s="20" t="str" cm="1">
        <f t="array" aca="1" ref="I795" ca="1">IF(NOT(Data!D795 = 0), VALUE(Data!K795 * INDIRECT(Data!B795)), "")</f>
        <v/>
      </c>
      <c r="J795" s="20" t="str" cm="1">
        <f t="array" aca="1" ref="J795" ca="1">IF(NOT(Data!D795 = 0), VALUE(Data!L795 * INDIRECT(Data!B795)), "")</f>
        <v/>
      </c>
      <c r="K795" s="20" t="str" cm="1">
        <f t="array" aca="1" ref="K795" ca="1">IF(NOT(Data!D795 = 0), VALUE(Data!M795 * INDIRECT(Data!B795)), "")</f>
        <v/>
      </c>
      <c r="L795" s="20" t="str" cm="1">
        <f t="array" aca="1" ref="L795" ca="1">IF(NOT(Data!D795 = 0), VALUE(Data!N795 * INDIRECT(Data!B795)), "")</f>
        <v/>
      </c>
      <c r="M795" s="20" t="str" cm="1">
        <f t="array" aca="1" ref="M795" ca="1">IF(NOT(Data!D795 = 0), VALUE(Data!O795 * INDIRECT(Data!B795)), "")</f>
        <v/>
      </c>
      <c r="N795" s="20" t="str" cm="1">
        <f t="array" aca="1" ref="N795" ca="1">IF(NOT(Data!D795 = 0), VALUE(Data!P795 * INDIRECT(Data!B795)), "")</f>
        <v/>
      </c>
      <c r="O795" s="20" t="str" cm="1">
        <f t="array" aca="1" ref="O795" ca="1">IF(NOT(Data!D795 = 0), VALUE(Data!Q795 * INDIRECT(Data!B795)), "")</f>
        <v/>
      </c>
      <c r="P795" s="20" t="str" cm="1">
        <f t="array" aca="1" ref="P795" ca="1">IF(NOT(Data!D795 = 0), VALUE(Data!R795 * INDIRECT(Data!B795)), "")</f>
        <v/>
      </c>
      <c r="Q795" s="20" t="str" cm="1">
        <f t="array" aca="1" ref="Q795" ca="1">IF(NOT(Data!D795 = 0), VALUE(Data!S795 * INDIRECT(Data!B795)), "")</f>
        <v/>
      </c>
      <c r="R795" s="20" t="str" cm="1">
        <f t="array" aca="1" ref="R795" ca="1">IF(NOT(Data!D795 = 0), VALUE(Data!T795 * INDIRECT(Data!B795)), "")</f>
        <v/>
      </c>
      <c r="S795" s="20" t="str" cm="1">
        <f t="array" aca="1" ref="S795" ca="1">IF(NOT(Data!D795 = 0), VALUE(Data!U795 * INDIRECT(Data!B795)), "")</f>
        <v/>
      </c>
      <c r="T795" s="20" t="str" cm="1">
        <f t="array" aca="1" ref="T795" ca="1">IF(NOT(Data!D795 = 0), VALUE(Data!V795 * INDIRECT(Data!B795)), "")</f>
        <v/>
      </c>
      <c r="U795" s="20" t="str" cm="1">
        <f t="array" aca="1" ref="U795" ca="1">IF(NOT(Data!D795 = 0), VALUE(Data!W795 * INDIRECT(Data!B795)), "")</f>
        <v/>
      </c>
      <c r="V795" s="20" t="str" cm="1">
        <f t="array" aca="1" ref="V795" ca="1">IF(NOT(Data!D795 = 0), VALUE(Data!X795 * INDIRECT(Data!B795)), "")</f>
        <v/>
      </c>
      <c r="W795" s="20" t="str" cm="1">
        <f t="array" aca="1" ref="W795" ca="1">IF(NOT(Data!D795 = 0), VALUE(Data!Y795 * INDIRECT(Data!B795)), "")</f>
        <v/>
      </c>
      <c r="X795" s="20" t="str" cm="1">
        <f t="array" aca="1" ref="X795" ca="1">IF(NOT(Data!D795 = 0), VALUE(Data!Z795 * INDIRECT(Data!B795)), "")</f>
        <v/>
      </c>
      <c r="Y795" s="20" t="str" cm="1">
        <f t="array" aca="1" ref="Y795" ca="1">IF(NOT(Data!D795 = 0), VALUE(Data!AA795 * INDIRECT(Data!B795)), "")</f>
        <v/>
      </c>
      <c r="Z795" s="20" t="str" cm="1">
        <f t="array" aca="1" ref="Z795" ca="1">IF(NOT(Data!D795 = 0), VALUE(Data!AB795 * INDIRECT(Data!B795)), "")</f>
        <v/>
      </c>
      <c r="AA795" s="20" t="str" cm="1">
        <f t="array" aca="1" ref="AA795" ca="1">IF(NOT(Data!D795 = 0), VALUE(Data!AC795 * INDIRECT(Data!B795)), "")</f>
        <v/>
      </c>
      <c r="AB795" s="20" t="str" cm="1">
        <f t="array" aca="1" ref="AB795" ca="1">IF(NOT(Data!D795 = 0), VALUE(Data!AD795 * INDIRECT(Data!B795)), "")</f>
        <v/>
      </c>
      <c r="AC795" s="20" t="str" cm="1">
        <f t="array" aca="1" ref="AC795" ca="1">IF(NOT(Data!D795 = 0), VALUE(Data!AE795 * INDIRECT(Data!B795)), "")</f>
        <v/>
      </c>
      <c r="AD795" s="20" t="str" cm="1">
        <f t="array" aca="1" ref="AD795" ca="1">IF(NOT(Data!D795 = 0), VALUE(Data!AF795 * INDIRECT(Data!B795)), "")</f>
        <v/>
      </c>
      <c r="AE795" s="22" t="str">
        <f>IF(NOT(Data!D795 = 0), Data!AG795, "")</f>
        <v/>
      </c>
      <c r="AF795" s="21" t="str">
        <f>IF(NOT(Data!D795 = 0), Data!AH795, "")</f>
        <v/>
      </c>
    </row>
    <row r="796" spans="1:32">
      <c r="A796" t="str">
        <f>IF(NOT(Data!D796 = 0), Data!C796, "")</f>
        <v/>
      </c>
      <c r="B796" s="21" t="str">
        <f>IF(NOT(Data!D796 = 0), Data!D796, "")</f>
        <v/>
      </c>
      <c r="C796" s="21" t="str">
        <f>IF(NOT(Data!D796 = 0), Data!E796, "")</f>
        <v/>
      </c>
      <c r="D796" s="20" t="str" cm="1">
        <f t="array" aca="1" ref="D796" ca="1">IF(NOT(Data!D796 = 0), VALUE(Data!F796 * INDIRECT(Data!B796)), "")</f>
        <v/>
      </c>
      <c r="E796" s="20" t="str" cm="1">
        <f t="array" aca="1" ref="E796" ca="1">IF(NOT(Data!D796 = 0), VALUE(Data!G796 * INDIRECT(Data!B796)), "")</f>
        <v/>
      </c>
      <c r="F796" s="20" t="str" cm="1">
        <f t="array" aca="1" ref="F796" ca="1">IF(NOT(Data!D796 = 0), VALUE(Data!H796 * INDIRECT(Data!B796)), "")</f>
        <v/>
      </c>
      <c r="G796" s="20" t="str" cm="1">
        <f t="array" aca="1" ref="G796" ca="1">IF(NOT(Data!D796 = 0), VALUE(Data!I796 * INDIRECT(Data!B796)), "")</f>
        <v/>
      </c>
      <c r="H796" s="20" t="str" cm="1">
        <f t="array" aca="1" ref="H796" ca="1">IF(NOT(Data!D796 = 0), VALUE(Data!J796 * INDIRECT(Data!B796)), "")</f>
        <v/>
      </c>
      <c r="I796" s="20" t="str" cm="1">
        <f t="array" aca="1" ref="I796" ca="1">IF(NOT(Data!D796 = 0), VALUE(Data!K796 * INDIRECT(Data!B796)), "")</f>
        <v/>
      </c>
      <c r="J796" s="20" t="str" cm="1">
        <f t="array" aca="1" ref="J796" ca="1">IF(NOT(Data!D796 = 0), VALUE(Data!L796 * INDIRECT(Data!B796)), "")</f>
        <v/>
      </c>
      <c r="K796" s="20" t="str" cm="1">
        <f t="array" aca="1" ref="K796" ca="1">IF(NOT(Data!D796 = 0), VALUE(Data!M796 * INDIRECT(Data!B796)), "")</f>
        <v/>
      </c>
      <c r="L796" s="20" t="str" cm="1">
        <f t="array" aca="1" ref="L796" ca="1">IF(NOT(Data!D796 = 0), VALUE(Data!N796 * INDIRECT(Data!B796)), "")</f>
        <v/>
      </c>
      <c r="M796" s="20" t="str" cm="1">
        <f t="array" aca="1" ref="M796" ca="1">IF(NOT(Data!D796 = 0), VALUE(Data!O796 * INDIRECT(Data!B796)), "")</f>
        <v/>
      </c>
      <c r="N796" s="20" t="str" cm="1">
        <f t="array" aca="1" ref="N796" ca="1">IF(NOT(Data!D796 = 0), VALUE(Data!P796 * INDIRECT(Data!B796)), "")</f>
        <v/>
      </c>
      <c r="O796" s="20" t="str" cm="1">
        <f t="array" aca="1" ref="O796" ca="1">IF(NOT(Data!D796 = 0), VALUE(Data!Q796 * INDIRECT(Data!B796)), "")</f>
        <v/>
      </c>
      <c r="P796" s="20" t="str" cm="1">
        <f t="array" aca="1" ref="P796" ca="1">IF(NOT(Data!D796 = 0), VALUE(Data!R796 * INDIRECT(Data!B796)), "")</f>
        <v/>
      </c>
      <c r="Q796" s="20" t="str" cm="1">
        <f t="array" aca="1" ref="Q796" ca="1">IF(NOT(Data!D796 = 0), VALUE(Data!S796 * INDIRECT(Data!B796)), "")</f>
        <v/>
      </c>
      <c r="R796" s="20" t="str" cm="1">
        <f t="array" aca="1" ref="R796" ca="1">IF(NOT(Data!D796 = 0), VALUE(Data!T796 * INDIRECT(Data!B796)), "")</f>
        <v/>
      </c>
      <c r="S796" s="20" t="str" cm="1">
        <f t="array" aca="1" ref="S796" ca="1">IF(NOT(Data!D796 = 0), VALUE(Data!U796 * INDIRECT(Data!B796)), "")</f>
        <v/>
      </c>
      <c r="T796" s="20" t="str" cm="1">
        <f t="array" aca="1" ref="T796" ca="1">IF(NOT(Data!D796 = 0), VALUE(Data!V796 * INDIRECT(Data!B796)), "")</f>
        <v/>
      </c>
      <c r="U796" s="20" t="str" cm="1">
        <f t="array" aca="1" ref="U796" ca="1">IF(NOT(Data!D796 = 0), VALUE(Data!W796 * INDIRECT(Data!B796)), "")</f>
        <v/>
      </c>
      <c r="V796" s="20" t="str" cm="1">
        <f t="array" aca="1" ref="V796" ca="1">IF(NOT(Data!D796 = 0), VALUE(Data!X796 * INDIRECT(Data!B796)), "")</f>
        <v/>
      </c>
      <c r="W796" s="20" t="str" cm="1">
        <f t="array" aca="1" ref="W796" ca="1">IF(NOT(Data!D796 = 0), VALUE(Data!Y796 * INDIRECT(Data!B796)), "")</f>
        <v/>
      </c>
      <c r="X796" s="20" t="str" cm="1">
        <f t="array" aca="1" ref="X796" ca="1">IF(NOT(Data!D796 = 0), VALUE(Data!Z796 * INDIRECT(Data!B796)), "")</f>
        <v/>
      </c>
      <c r="Y796" s="20" t="str" cm="1">
        <f t="array" aca="1" ref="Y796" ca="1">IF(NOT(Data!D796 = 0), VALUE(Data!AA796 * INDIRECT(Data!B796)), "")</f>
        <v/>
      </c>
      <c r="Z796" s="20" t="str" cm="1">
        <f t="array" aca="1" ref="Z796" ca="1">IF(NOT(Data!D796 = 0), VALUE(Data!AB796 * INDIRECT(Data!B796)), "")</f>
        <v/>
      </c>
      <c r="AA796" s="20" t="str" cm="1">
        <f t="array" aca="1" ref="AA796" ca="1">IF(NOT(Data!D796 = 0), VALUE(Data!AC796 * INDIRECT(Data!B796)), "")</f>
        <v/>
      </c>
      <c r="AB796" s="20" t="str" cm="1">
        <f t="array" aca="1" ref="AB796" ca="1">IF(NOT(Data!D796 = 0), VALUE(Data!AD796 * INDIRECT(Data!B796)), "")</f>
        <v/>
      </c>
      <c r="AC796" s="20" t="str" cm="1">
        <f t="array" aca="1" ref="AC796" ca="1">IF(NOT(Data!D796 = 0), VALUE(Data!AE796 * INDIRECT(Data!B796)), "")</f>
        <v/>
      </c>
      <c r="AD796" s="20" t="str" cm="1">
        <f t="array" aca="1" ref="AD796" ca="1">IF(NOT(Data!D796 = 0), VALUE(Data!AF796 * INDIRECT(Data!B796)), "")</f>
        <v/>
      </c>
      <c r="AE796" s="22" t="str">
        <f>IF(NOT(Data!D796 = 0), Data!AG796, "")</f>
        <v/>
      </c>
      <c r="AF796" s="21" t="str">
        <f>IF(NOT(Data!D796 = 0), Data!AH796, "")</f>
        <v/>
      </c>
    </row>
    <row r="797" spans="1:32">
      <c r="A797" t="str">
        <f>IF(NOT(Data!D797 = 0), Data!C797, "")</f>
        <v/>
      </c>
      <c r="B797" s="21" t="str">
        <f>IF(NOT(Data!D797 = 0), Data!D797, "")</f>
        <v/>
      </c>
      <c r="C797" s="21" t="str">
        <f>IF(NOT(Data!D797 = 0), Data!E797, "")</f>
        <v/>
      </c>
      <c r="D797" s="20" t="str" cm="1">
        <f t="array" aca="1" ref="D797" ca="1">IF(NOT(Data!D797 = 0), VALUE(Data!F797 * INDIRECT(Data!B797)), "")</f>
        <v/>
      </c>
      <c r="E797" s="20" t="str" cm="1">
        <f t="array" aca="1" ref="E797" ca="1">IF(NOT(Data!D797 = 0), VALUE(Data!G797 * INDIRECT(Data!B797)), "")</f>
        <v/>
      </c>
      <c r="F797" s="20" t="str" cm="1">
        <f t="array" aca="1" ref="F797" ca="1">IF(NOT(Data!D797 = 0), VALUE(Data!H797 * INDIRECT(Data!B797)), "")</f>
        <v/>
      </c>
      <c r="G797" s="20" t="str" cm="1">
        <f t="array" aca="1" ref="G797" ca="1">IF(NOT(Data!D797 = 0), VALUE(Data!I797 * INDIRECT(Data!B797)), "")</f>
        <v/>
      </c>
      <c r="H797" s="20" t="str" cm="1">
        <f t="array" aca="1" ref="H797" ca="1">IF(NOT(Data!D797 = 0), VALUE(Data!J797 * INDIRECT(Data!B797)), "")</f>
        <v/>
      </c>
      <c r="I797" s="20" t="str" cm="1">
        <f t="array" aca="1" ref="I797" ca="1">IF(NOT(Data!D797 = 0), VALUE(Data!K797 * INDIRECT(Data!B797)), "")</f>
        <v/>
      </c>
      <c r="J797" s="20" t="str" cm="1">
        <f t="array" aca="1" ref="J797" ca="1">IF(NOT(Data!D797 = 0), VALUE(Data!L797 * INDIRECT(Data!B797)), "")</f>
        <v/>
      </c>
      <c r="K797" s="20" t="str" cm="1">
        <f t="array" aca="1" ref="K797" ca="1">IF(NOT(Data!D797 = 0), VALUE(Data!M797 * INDIRECT(Data!B797)), "")</f>
        <v/>
      </c>
      <c r="L797" s="20" t="str" cm="1">
        <f t="array" aca="1" ref="L797" ca="1">IF(NOT(Data!D797 = 0), VALUE(Data!N797 * INDIRECT(Data!B797)), "")</f>
        <v/>
      </c>
      <c r="M797" s="20" t="str" cm="1">
        <f t="array" aca="1" ref="M797" ca="1">IF(NOT(Data!D797 = 0), VALUE(Data!O797 * INDIRECT(Data!B797)), "")</f>
        <v/>
      </c>
      <c r="N797" s="20" t="str" cm="1">
        <f t="array" aca="1" ref="N797" ca="1">IF(NOT(Data!D797 = 0), VALUE(Data!P797 * INDIRECT(Data!B797)), "")</f>
        <v/>
      </c>
      <c r="O797" s="20" t="str" cm="1">
        <f t="array" aca="1" ref="O797" ca="1">IF(NOT(Data!D797 = 0), VALUE(Data!Q797 * INDIRECT(Data!B797)), "")</f>
        <v/>
      </c>
      <c r="P797" s="20" t="str" cm="1">
        <f t="array" aca="1" ref="P797" ca="1">IF(NOT(Data!D797 = 0), VALUE(Data!R797 * INDIRECT(Data!B797)), "")</f>
        <v/>
      </c>
      <c r="Q797" s="20" t="str" cm="1">
        <f t="array" aca="1" ref="Q797" ca="1">IF(NOT(Data!D797 = 0), VALUE(Data!S797 * INDIRECT(Data!B797)), "")</f>
        <v/>
      </c>
      <c r="R797" s="20" t="str" cm="1">
        <f t="array" aca="1" ref="R797" ca="1">IF(NOT(Data!D797 = 0), VALUE(Data!T797 * INDIRECT(Data!B797)), "")</f>
        <v/>
      </c>
      <c r="S797" s="20" t="str" cm="1">
        <f t="array" aca="1" ref="S797" ca="1">IF(NOT(Data!D797 = 0), VALUE(Data!U797 * INDIRECT(Data!B797)), "")</f>
        <v/>
      </c>
      <c r="T797" s="20" t="str" cm="1">
        <f t="array" aca="1" ref="T797" ca="1">IF(NOT(Data!D797 = 0), VALUE(Data!V797 * INDIRECT(Data!B797)), "")</f>
        <v/>
      </c>
      <c r="U797" s="20" t="str" cm="1">
        <f t="array" aca="1" ref="U797" ca="1">IF(NOT(Data!D797 = 0), VALUE(Data!W797 * INDIRECT(Data!B797)), "")</f>
        <v/>
      </c>
      <c r="V797" s="20" t="str" cm="1">
        <f t="array" aca="1" ref="V797" ca="1">IF(NOT(Data!D797 = 0), VALUE(Data!X797 * INDIRECT(Data!B797)), "")</f>
        <v/>
      </c>
      <c r="W797" s="20" t="str" cm="1">
        <f t="array" aca="1" ref="W797" ca="1">IF(NOT(Data!D797 = 0), VALUE(Data!Y797 * INDIRECT(Data!B797)), "")</f>
        <v/>
      </c>
      <c r="X797" s="20" t="str" cm="1">
        <f t="array" aca="1" ref="X797" ca="1">IF(NOT(Data!D797 = 0), VALUE(Data!Z797 * INDIRECT(Data!B797)), "")</f>
        <v/>
      </c>
      <c r="Y797" s="20" t="str" cm="1">
        <f t="array" aca="1" ref="Y797" ca="1">IF(NOT(Data!D797 = 0), VALUE(Data!AA797 * INDIRECT(Data!B797)), "")</f>
        <v/>
      </c>
      <c r="Z797" s="20" t="str" cm="1">
        <f t="array" aca="1" ref="Z797" ca="1">IF(NOT(Data!D797 = 0), VALUE(Data!AB797 * INDIRECT(Data!B797)), "")</f>
        <v/>
      </c>
      <c r="AA797" s="20" t="str" cm="1">
        <f t="array" aca="1" ref="AA797" ca="1">IF(NOT(Data!D797 = 0), VALUE(Data!AC797 * INDIRECT(Data!B797)), "")</f>
        <v/>
      </c>
      <c r="AB797" s="20" t="str" cm="1">
        <f t="array" aca="1" ref="AB797" ca="1">IF(NOT(Data!D797 = 0), VALUE(Data!AD797 * INDIRECT(Data!B797)), "")</f>
        <v/>
      </c>
      <c r="AC797" s="20" t="str" cm="1">
        <f t="array" aca="1" ref="AC797" ca="1">IF(NOT(Data!D797 = 0), VALUE(Data!AE797 * INDIRECT(Data!B797)), "")</f>
        <v/>
      </c>
      <c r="AD797" s="20" t="str" cm="1">
        <f t="array" aca="1" ref="AD797" ca="1">IF(NOT(Data!D797 = 0), VALUE(Data!AF797 * INDIRECT(Data!B797)), "")</f>
        <v/>
      </c>
      <c r="AE797" s="22" t="str">
        <f>IF(NOT(Data!D797 = 0), Data!AG797, "")</f>
        <v/>
      </c>
      <c r="AF797" s="21" t="str">
        <f>IF(NOT(Data!D797 = 0), Data!AH797, "")</f>
        <v/>
      </c>
    </row>
    <row r="798" spans="1:32">
      <c r="A798" t="str">
        <f>IF(NOT(Data!D798 = 0), Data!C798, "")</f>
        <v/>
      </c>
      <c r="B798" s="21" t="str">
        <f>IF(NOT(Data!D798 = 0), Data!D798, "")</f>
        <v/>
      </c>
      <c r="C798" s="21" t="str">
        <f>IF(NOT(Data!D798 = 0), Data!E798, "")</f>
        <v/>
      </c>
      <c r="D798" s="20" t="str" cm="1">
        <f t="array" aca="1" ref="D798" ca="1">IF(NOT(Data!D798 = 0), VALUE(Data!F798 * INDIRECT(Data!B798)), "")</f>
        <v/>
      </c>
      <c r="E798" s="20" t="str" cm="1">
        <f t="array" aca="1" ref="E798" ca="1">IF(NOT(Data!D798 = 0), VALUE(Data!G798 * INDIRECT(Data!B798)), "")</f>
        <v/>
      </c>
      <c r="F798" s="20" t="str" cm="1">
        <f t="array" aca="1" ref="F798" ca="1">IF(NOT(Data!D798 = 0), VALUE(Data!H798 * INDIRECT(Data!B798)), "")</f>
        <v/>
      </c>
      <c r="G798" s="20" t="str" cm="1">
        <f t="array" aca="1" ref="G798" ca="1">IF(NOT(Data!D798 = 0), VALUE(Data!I798 * INDIRECT(Data!B798)), "")</f>
        <v/>
      </c>
      <c r="H798" s="20" t="str" cm="1">
        <f t="array" aca="1" ref="H798" ca="1">IF(NOT(Data!D798 = 0), VALUE(Data!J798 * INDIRECT(Data!B798)), "")</f>
        <v/>
      </c>
      <c r="I798" s="20" t="str" cm="1">
        <f t="array" aca="1" ref="I798" ca="1">IF(NOT(Data!D798 = 0), VALUE(Data!K798 * INDIRECT(Data!B798)), "")</f>
        <v/>
      </c>
      <c r="J798" s="20" t="str" cm="1">
        <f t="array" aca="1" ref="J798" ca="1">IF(NOT(Data!D798 = 0), VALUE(Data!L798 * INDIRECT(Data!B798)), "")</f>
        <v/>
      </c>
      <c r="K798" s="20" t="str" cm="1">
        <f t="array" aca="1" ref="K798" ca="1">IF(NOT(Data!D798 = 0), VALUE(Data!M798 * INDIRECT(Data!B798)), "")</f>
        <v/>
      </c>
      <c r="L798" s="20" t="str" cm="1">
        <f t="array" aca="1" ref="L798" ca="1">IF(NOT(Data!D798 = 0), VALUE(Data!N798 * INDIRECT(Data!B798)), "")</f>
        <v/>
      </c>
      <c r="M798" s="20" t="str" cm="1">
        <f t="array" aca="1" ref="M798" ca="1">IF(NOT(Data!D798 = 0), VALUE(Data!O798 * INDIRECT(Data!B798)), "")</f>
        <v/>
      </c>
      <c r="N798" s="20" t="str" cm="1">
        <f t="array" aca="1" ref="N798" ca="1">IF(NOT(Data!D798 = 0), VALUE(Data!P798 * INDIRECT(Data!B798)), "")</f>
        <v/>
      </c>
      <c r="O798" s="20" t="str" cm="1">
        <f t="array" aca="1" ref="O798" ca="1">IF(NOT(Data!D798 = 0), VALUE(Data!Q798 * INDIRECT(Data!B798)), "")</f>
        <v/>
      </c>
      <c r="P798" s="20" t="str" cm="1">
        <f t="array" aca="1" ref="P798" ca="1">IF(NOT(Data!D798 = 0), VALUE(Data!R798 * INDIRECT(Data!B798)), "")</f>
        <v/>
      </c>
      <c r="Q798" s="20" t="str" cm="1">
        <f t="array" aca="1" ref="Q798" ca="1">IF(NOT(Data!D798 = 0), VALUE(Data!S798 * INDIRECT(Data!B798)), "")</f>
        <v/>
      </c>
      <c r="R798" s="20" t="str" cm="1">
        <f t="array" aca="1" ref="R798" ca="1">IF(NOT(Data!D798 = 0), VALUE(Data!T798 * INDIRECT(Data!B798)), "")</f>
        <v/>
      </c>
      <c r="S798" s="20" t="str" cm="1">
        <f t="array" aca="1" ref="S798" ca="1">IF(NOT(Data!D798 = 0), VALUE(Data!U798 * INDIRECT(Data!B798)), "")</f>
        <v/>
      </c>
      <c r="T798" s="20" t="str" cm="1">
        <f t="array" aca="1" ref="T798" ca="1">IF(NOT(Data!D798 = 0), VALUE(Data!V798 * INDIRECT(Data!B798)), "")</f>
        <v/>
      </c>
      <c r="U798" s="20" t="str" cm="1">
        <f t="array" aca="1" ref="U798" ca="1">IF(NOT(Data!D798 = 0), VALUE(Data!W798 * INDIRECT(Data!B798)), "")</f>
        <v/>
      </c>
      <c r="V798" s="20" t="str" cm="1">
        <f t="array" aca="1" ref="V798" ca="1">IF(NOT(Data!D798 = 0), VALUE(Data!X798 * INDIRECT(Data!B798)), "")</f>
        <v/>
      </c>
      <c r="W798" s="20" t="str" cm="1">
        <f t="array" aca="1" ref="W798" ca="1">IF(NOT(Data!D798 = 0), VALUE(Data!Y798 * INDIRECT(Data!B798)), "")</f>
        <v/>
      </c>
      <c r="X798" s="20" t="str" cm="1">
        <f t="array" aca="1" ref="X798" ca="1">IF(NOT(Data!D798 = 0), VALUE(Data!Z798 * INDIRECT(Data!B798)), "")</f>
        <v/>
      </c>
      <c r="Y798" s="20" t="str" cm="1">
        <f t="array" aca="1" ref="Y798" ca="1">IF(NOT(Data!D798 = 0), VALUE(Data!AA798 * INDIRECT(Data!B798)), "")</f>
        <v/>
      </c>
      <c r="Z798" s="20" t="str" cm="1">
        <f t="array" aca="1" ref="Z798" ca="1">IF(NOT(Data!D798 = 0), VALUE(Data!AB798 * INDIRECT(Data!B798)), "")</f>
        <v/>
      </c>
      <c r="AA798" s="20" t="str" cm="1">
        <f t="array" aca="1" ref="AA798" ca="1">IF(NOT(Data!D798 = 0), VALUE(Data!AC798 * INDIRECT(Data!B798)), "")</f>
        <v/>
      </c>
      <c r="AB798" s="20" t="str" cm="1">
        <f t="array" aca="1" ref="AB798" ca="1">IF(NOT(Data!D798 = 0), VALUE(Data!AD798 * INDIRECT(Data!B798)), "")</f>
        <v/>
      </c>
      <c r="AC798" s="20" t="str" cm="1">
        <f t="array" aca="1" ref="AC798" ca="1">IF(NOT(Data!D798 = 0), VALUE(Data!AE798 * INDIRECT(Data!B798)), "")</f>
        <v/>
      </c>
      <c r="AD798" s="20" t="str" cm="1">
        <f t="array" aca="1" ref="AD798" ca="1">IF(NOT(Data!D798 = 0), VALUE(Data!AF798 * INDIRECT(Data!B798)), "")</f>
        <v/>
      </c>
      <c r="AE798" s="22" t="str">
        <f>IF(NOT(Data!D798 = 0), Data!AG798, "")</f>
        <v/>
      </c>
      <c r="AF798" s="21" t="str">
        <f>IF(NOT(Data!D798 = 0), Data!AH798, "")</f>
        <v/>
      </c>
    </row>
    <row r="799" spans="1:32">
      <c r="A799" t="str">
        <f>IF(NOT(Data!D799 = 0), Data!C799, "")</f>
        <v/>
      </c>
      <c r="B799" s="21" t="str">
        <f>IF(NOT(Data!D799 = 0), Data!D799, "")</f>
        <v/>
      </c>
      <c r="C799" s="21" t="str">
        <f>IF(NOT(Data!D799 = 0), Data!E799, "")</f>
        <v/>
      </c>
      <c r="D799" s="20" t="str" cm="1">
        <f t="array" aca="1" ref="D799" ca="1">IF(NOT(Data!D799 = 0), VALUE(Data!F799 * INDIRECT(Data!B799)), "")</f>
        <v/>
      </c>
      <c r="E799" s="20" t="str" cm="1">
        <f t="array" aca="1" ref="E799" ca="1">IF(NOT(Data!D799 = 0), VALUE(Data!G799 * INDIRECT(Data!B799)), "")</f>
        <v/>
      </c>
      <c r="F799" s="20" t="str" cm="1">
        <f t="array" aca="1" ref="F799" ca="1">IF(NOT(Data!D799 = 0), VALUE(Data!H799 * INDIRECT(Data!B799)), "")</f>
        <v/>
      </c>
      <c r="G799" s="20" t="str" cm="1">
        <f t="array" aca="1" ref="G799" ca="1">IF(NOT(Data!D799 = 0), VALUE(Data!I799 * INDIRECT(Data!B799)), "")</f>
        <v/>
      </c>
      <c r="H799" s="20" t="str" cm="1">
        <f t="array" aca="1" ref="H799" ca="1">IF(NOT(Data!D799 = 0), VALUE(Data!J799 * INDIRECT(Data!B799)), "")</f>
        <v/>
      </c>
      <c r="I799" s="20" t="str" cm="1">
        <f t="array" aca="1" ref="I799" ca="1">IF(NOT(Data!D799 = 0), VALUE(Data!K799 * INDIRECT(Data!B799)), "")</f>
        <v/>
      </c>
      <c r="J799" s="20" t="str" cm="1">
        <f t="array" aca="1" ref="J799" ca="1">IF(NOT(Data!D799 = 0), VALUE(Data!L799 * INDIRECT(Data!B799)), "")</f>
        <v/>
      </c>
      <c r="K799" s="20" t="str" cm="1">
        <f t="array" aca="1" ref="K799" ca="1">IF(NOT(Data!D799 = 0), VALUE(Data!M799 * INDIRECT(Data!B799)), "")</f>
        <v/>
      </c>
      <c r="L799" s="20" t="str" cm="1">
        <f t="array" aca="1" ref="L799" ca="1">IF(NOT(Data!D799 = 0), VALUE(Data!N799 * INDIRECT(Data!B799)), "")</f>
        <v/>
      </c>
      <c r="M799" s="20" t="str" cm="1">
        <f t="array" aca="1" ref="M799" ca="1">IF(NOT(Data!D799 = 0), VALUE(Data!O799 * INDIRECT(Data!B799)), "")</f>
        <v/>
      </c>
      <c r="N799" s="20" t="str" cm="1">
        <f t="array" aca="1" ref="N799" ca="1">IF(NOT(Data!D799 = 0), VALUE(Data!P799 * INDIRECT(Data!B799)), "")</f>
        <v/>
      </c>
      <c r="O799" s="20" t="str" cm="1">
        <f t="array" aca="1" ref="O799" ca="1">IF(NOT(Data!D799 = 0), VALUE(Data!Q799 * INDIRECT(Data!B799)), "")</f>
        <v/>
      </c>
      <c r="P799" s="20" t="str" cm="1">
        <f t="array" aca="1" ref="P799" ca="1">IF(NOT(Data!D799 = 0), VALUE(Data!R799 * INDIRECT(Data!B799)), "")</f>
        <v/>
      </c>
      <c r="Q799" s="20" t="str" cm="1">
        <f t="array" aca="1" ref="Q799" ca="1">IF(NOT(Data!D799 = 0), VALUE(Data!S799 * INDIRECT(Data!B799)), "")</f>
        <v/>
      </c>
      <c r="R799" s="20" t="str" cm="1">
        <f t="array" aca="1" ref="R799" ca="1">IF(NOT(Data!D799 = 0), VALUE(Data!T799 * INDIRECT(Data!B799)), "")</f>
        <v/>
      </c>
      <c r="S799" s="20" t="str" cm="1">
        <f t="array" aca="1" ref="S799" ca="1">IF(NOT(Data!D799 = 0), VALUE(Data!U799 * INDIRECT(Data!B799)), "")</f>
        <v/>
      </c>
      <c r="T799" s="20" t="str" cm="1">
        <f t="array" aca="1" ref="T799" ca="1">IF(NOT(Data!D799 = 0), VALUE(Data!V799 * INDIRECT(Data!B799)), "")</f>
        <v/>
      </c>
      <c r="U799" s="20" t="str" cm="1">
        <f t="array" aca="1" ref="U799" ca="1">IF(NOT(Data!D799 = 0), VALUE(Data!W799 * INDIRECT(Data!B799)), "")</f>
        <v/>
      </c>
      <c r="V799" s="20" t="str" cm="1">
        <f t="array" aca="1" ref="V799" ca="1">IF(NOT(Data!D799 = 0), VALUE(Data!X799 * INDIRECT(Data!B799)), "")</f>
        <v/>
      </c>
      <c r="W799" s="20" t="str" cm="1">
        <f t="array" aca="1" ref="W799" ca="1">IF(NOT(Data!D799 = 0), VALUE(Data!Y799 * INDIRECT(Data!B799)), "")</f>
        <v/>
      </c>
      <c r="X799" s="20" t="str" cm="1">
        <f t="array" aca="1" ref="X799" ca="1">IF(NOT(Data!D799 = 0), VALUE(Data!Z799 * INDIRECT(Data!B799)), "")</f>
        <v/>
      </c>
      <c r="Y799" s="20" t="str" cm="1">
        <f t="array" aca="1" ref="Y799" ca="1">IF(NOT(Data!D799 = 0), VALUE(Data!AA799 * INDIRECT(Data!B799)), "")</f>
        <v/>
      </c>
      <c r="Z799" s="20" t="str" cm="1">
        <f t="array" aca="1" ref="Z799" ca="1">IF(NOT(Data!D799 = 0), VALUE(Data!AB799 * INDIRECT(Data!B799)), "")</f>
        <v/>
      </c>
      <c r="AA799" s="20" t="str" cm="1">
        <f t="array" aca="1" ref="AA799" ca="1">IF(NOT(Data!D799 = 0), VALUE(Data!AC799 * INDIRECT(Data!B799)), "")</f>
        <v/>
      </c>
      <c r="AB799" s="20" t="str" cm="1">
        <f t="array" aca="1" ref="AB799" ca="1">IF(NOT(Data!D799 = 0), VALUE(Data!AD799 * INDIRECT(Data!B799)), "")</f>
        <v/>
      </c>
      <c r="AC799" s="20" t="str" cm="1">
        <f t="array" aca="1" ref="AC799" ca="1">IF(NOT(Data!D799 = 0), VALUE(Data!AE799 * INDIRECT(Data!B799)), "")</f>
        <v/>
      </c>
      <c r="AD799" s="20" t="str" cm="1">
        <f t="array" aca="1" ref="AD799" ca="1">IF(NOT(Data!D799 = 0), VALUE(Data!AF799 * INDIRECT(Data!B799)), "")</f>
        <v/>
      </c>
      <c r="AE799" s="22" t="str">
        <f>IF(NOT(Data!D799 = 0), Data!AG799, "")</f>
        <v/>
      </c>
      <c r="AF799" s="21" t="str">
        <f>IF(NOT(Data!D799 = 0), Data!AH799, "")</f>
        <v/>
      </c>
    </row>
    <row r="800" spans="1:32">
      <c r="A800" t="str">
        <f>IF(NOT(Data!D800 = 0), Data!C800, "")</f>
        <v/>
      </c>
      <c r="B800" s="21" t="str">
        <f>IF(NOT(Data!D800 = 0), Data!D800, "")</f>
        <v/>
      </c>
      <c r="C800" s="21" t="str">
        <f>IF(NOT(Data!D800 = 0), Data!E800, "")</f>
        <v/>
      </c>
      <c r="D800" s="20" t="str" cm="1">
        <f t="array" aca="1" ref="D800" ca="1">IF(NOT(Data!D800 = 0), VALUE(Data!F800 * INDIRECT(Data!B800)), "")</f>
        <v/>
      </c>
      <c r="E800" s="20" t="str" cm="1">
        <f t="array" aca="1" ref="E800" ca="1">IF(NOT(Data!D800 = 0), VALUE(Data!G800 * INDIRECT(Data!B800)), "")</f>
        <v/>
      </c>
      <c r="F800" s="20" t="str" cm="1">
        <f t="array" aca="1" ref="F800" ca="1">IF(NOT(Data!D800 = 0), VALUE(Data!H800 * INDIRECT(Data!B800)), "")</f>
        <v/>
      </c>
      <c r="G800" s="20" t="str" cm="1">
        <f t="array" aca="1" ref="G800" ca="1">IF(NOT(Data!D800 = 0), VALUE(Data!I800 * INDIRECT(Data!B800)), "")</f>
        <v/>
      </c>
      <c r="H800" s="20" t="str" cm="1">
        <f t="array" aca="1" ref="H800" ca="1">IF(NOT(Data!D800 = 0), VALUE(Data!J800 * INDIRECT(Data!B800)), "")</f>
        <v/>
      </c>
      <c r="I800" s="20" t="str" cm="1">
        <f t="array" aca="1" ref="I800" ca="1">IF(NOT(Data!D800 = 0), VALUE(Data!K800 * INDIRECT(Data!B800)), "")</f>
        <v/>
      </c>
      <c r="J800" s="20" t="str" cm="1">
        <f t="array" aca="1" ref="J800" ca="1">IF(NOT(Data!D800 = 0), VALUE(Data!L800 * INDIRECT(Data!B800)), "")</f>
        <v/>
      </c>
      <c r="K800" s="20" t="str" cm="1">
        <f t="array" aca="1" ref="K800" ca="1">IF(NOT(Data!D800 = 0), VALUE(Data!M800 * INDIRECT(Data!B800)), "")</f>
        <v/>
      </c>
      <c r="L800" s="20" t="str" cm="1">
        <f t="array" aca="1" ref="L800" ca="1">IF(NOT(Data!D800 = 0), VALUE(Data!N800 * INDIRECT(Data!B800)), "")</f>
        <v/>
      </c>
      <c r="M800" s="20" t="str" cm="1">
        <f t="array" aca="1" ref="M800" ca="1">IF(NOT(Data!D800 = 0), VALUE(Data!O800 * INDIRECT(Data!B800)), "")</f>
        <v/>
      </c>
      <c r="N800" s="20" t="str" cm="1">
        <f t="array" aca="1" ref="N800" ca="1">IF(NOT(Data!D800 = 0), VALUE(Data!P800 * INDIRECT(Data!B800)), "")</f>
        <v/>
      </c>
      <c r="O800" s="20" t="str" cm="1">
        <f t="array" aca="1" ref="O800" ca="1">IF(NOT(Data!D800 = 0), VALUE(Data!Q800 * INDIRECT(Data!B800)), "")</f>
        <v/>
      </c>
      <c r="P800" s="20" t="str" cm="1">
        <f t="array" aca="1" ref="P800" ca="1">IF(NOT(Data!D800 = 0), VALUE(Data!R800 * INDIRECT(Data!B800)), "")</f>
        <v/>
      </c>
      <c r="Q800" s="20" t="str" cm="1">
        <f t="array" aca="1" ref="Q800" ca="1">IF(NOT(Data!D800 = 0), VALUE(Data!S800 * INDIRECT(Data!B800)), "")</f>
        <v/>
      </c>
      <c r="R800" s="20" t="str" cm="1">
        <f t="array" aca="1" ref="R800" ca="1">IF(NOT(Data!D800 = 0), VALUE(Data!T800 * INDIRECT(Data!B800)), "")</f>
        <v/>
      </c>
      <c r="S800" s="20" t="str" cm="1">
        <f t="array" aca="1" ref="S800" ca="1">IF(NOT(Data!D800 = 0), VALUE(Data!U800 * INDIRECT(Data!B800)), "")</f>
        <v/>
      </c>
      <c r="T800" s="20" t="str" cm="1">
        <f t="array" aca="1" ref="T800" ca="1">IF(NOT(Data!D800 = 0), VALUE(Data!V800 * INDIRECT(Data!B800)), "")</f>
        <v/>
      </c>
      <c r="U800" s="20" t="str" cm="1">
        <f t="array" aca="1" ref="U800" ca="1">IF(NOT(Data!D800 = 0), VALUE(Data!W800 * INDIRECT(Data!B800)), "")</f>
        <v/>
      </c>
      <c r="V800" s="20" t="str" cm="1">
        <f t="array" aca="1" ref="V800" ca="1">IF(NOT(Data!D800 = 0), VALUE(Data!X800 * INDIRECT(Data!B800)), "")</f>
        <v/>
      </c>
      <c r="W800" s="20" t="str" cm="1">
        <f t="array" aca="1" ref="W800" ca="1">IF(NOT(Data!D800 = 0), VALUE(Data!Y800 * INDIRECT(Data!B800)), "")</f>
        <v/>
      </c>
      <c r="X800" s="20" t="str" cm="1">
        <f t="array" aca="1" ref="X800" ca="1">IF(NOT(Data!D800 = 0), VALUE(Data!Z800 * INDIRECT(Data!B800)), "")</f>
        <v/>
      </c>
      <c r="Y800" s="20" t="str" cm="1">
        <f t="array" aca="1" ref="Y800" ca="1">IF(NOT(Data!D800 = 0), VALUE(Data!AA800 * INDIRECT(Data!B800)), "")</f>
        <v/>
      </c>
      <c r="Z800" s="20" t="str" cm="1">
        <f t="array" aca="1" ref="Z800" ca="1">IF(NOT(Data!D800 = 0), VALUE(Data!AB800 * INDIRECT(Data!B800)), "")</f>
        <v/>
      </c>
      <c r="AA800" s="20" t="str" cm="1">
        <f t="array" aca="1" ref="AA800" ca="1">IF(NOT(Data!D800 = 0), VALUE(Data!AC800 * INDIRECT(Data!B800)), "")</f>
        <v/>
      </c>
      <c r="AB800" s="20" t="str" cm="1">
        <f t="array" aca="1" ref="AB800" ca="1">IF(NOT(Data!D800 = 0), VALUE(Data!AD800 * INDIRECT(Data!B800)), "")</f>
        <v/>
      </c>
      <c r="AC800" s="20" t="str" cm="1">
        <f t="array" aca="1" ref="AC800" ca="1">IF(NOT(Data!D800 = 0), VALUE(Data!AE800 * INDIRECT(Data!B800)), "")</f>
        <v/>
      </c>
      <c r="AD800" s="20" t="str" cm="1">
        <f t="array" aca="1" ref="AD800" ca="1">IF(NOT(Data!D800 = 0), VALUE(Data!AF800 * INDIRECT(Data!B800)), "")</f>
        <v/>
      </c>
      <c r="AE800" s="22" t="str">
        <f>IF(NOT(Data!D800 = 0), Data!AG800, "")</f>
        <v/>
      </c>
      <c r="AF800" s="21" t="str">
        <f>IF(NOT(Data!D800 = 0), Data!AH800, "")</f>
        <v/>
      </c>
    </row>
    <row r="801" spans="1:32">
      <c r="A801" t="str">
        <f>IF(NOT(Data!D801 = 0), Data!C801, "")</f>
        <v/>
      </c>
      <c r="B801" s="21" t="str">
        <f>IF(NOT(Data!D801 = 0), Data!D801, "")</f>
        <v/>
      </c>
      <c r="C801" s="21" t="str">
        <f>IF(NOT(Data!D801 = 0), Data!E801, "")</f>
        <v/>
      </c>
      <c r="D801" s="20" t="str" cm="1">
        <f t="array" aca="1" ref="D801" ca="1">IF(NOT(Data!D801 = 0), VALUE(Data!F801 * INDIRECT(Data!B801)), "")</f>
        <v/>
      </c>
      <c r="E801" s="20" t="str" cm="1">
        <f t="array" aca="1" ref="E801" ca="1">IF(NOT(Data!D801 = 0), VALUE(Data!G801 * INDIRECT(Data!B801)), "")</f>
        <v/>
      </c>
      <c r="F801" s="20" t="str" cm="1">
        <f t="array" aca="1" ref="F801" ca="1">IF(NOT(Data!D801 = 0), VALUE(Data!H801 * INDIRECT(Data!B801)), "")</f>
        <v/>
      </c>
      <c r="G801" s="20" t="str" cm="1">
        <f t="array" aca="1" ref="G801" ca="1">IF(NOT(Data!D801 = 0), VALUE(Data!I801 * INDIRECT(Data!B801)), "")</f>
        <v/>
      </c>
      <c r="H801" s="20" t="str" cm="1">
        <f t="array" aca="1" ref="H801" ca="1">IF(NOT(Data!D801 = 0), VALUE(Data!J801 * INDIRECT(Data!B801)), "")</f>
        <v/>
      </c>
      <c r="I801" s="20" t="str" cm="1">
        <f t="array" aca="1" ref="I801" ca="1">IF(NOT(Data!D801 = 0), VALUE(Data!K801 * INDIRECT(Data!B801)), "")</f>
        <v/>
      </c>
      <c r="J801" s="20" t="str" cm="1">
        <f t="array" aca="1" ref="J801" ca="1">IF(NOT(Data!D801 = 0), VALUE(Data!L801 * INDIRECT(Data!B801)), "")</f>
        <v/>
      </c>
      <c r="K801" s="20" t="str" cm="1">
        <f t="array" aca="1" ref="K801" ca="1">IF(NOT(Data!D801 = 0), VALUE(Data!M801 * INDIRECT(Data!B801)), "")</f>
        <v/>
      </c>
      <c r="L801" s="20" t="str" cm="1">
        <f t="array" aca="1" ref="L801" ca="1">IF(NOT(Data!D801 = 0), VALUE(Data!N801 * INDIRECT(Data!B801)), "")</f>
        <v/>
      </c>
      <c r="M801" s="20" t="str" cm="1">
        <f t="array" aca="1" ref="M801" ca="1">IF(NOT(Data!D801 = 0), VALUE(Data!O801 * INDIRECT(Data!B801)), "")</f>
        <v/>
      </c>
      <c r="N801" s="20" t="str" cm="1">
        <f t="array" aca="1" ref="N801" ca="1">IF(NOT(Data!D801 = 0), VALUE(Data!P801 * INDIRECT(Data!B801)), "")</f>
        <v/>
      </c>
      <c r="O801" s="20" t="str" cm="1">
        <f t="array" aca="1" ref="O801" ca="1">IF(NOT(Data!D801 = 0), VALUE(Data!Q801 * INDIRECT(Data!B801)), "")</f>
        <v/>
      </c>
      <c r="P801" s="20" t="str" cm="1">
        <f t="array" aca="1" ref="P801" ca="1">IF(NOT(Data!D801 = 0), VALUE(Data!R801 * INDIRECT(Data!B801)), "")</f>
        <v/>
      </c>
      <c r="Q801" s="20" t="str" cm="1">
        <f t="array" aca="1" ref="Q801" ca="1">IF(NOT(Data!D801 = 0), VALUE(Data!S801 * INDIRECT(Data!B801)), "")</f>
        <v/>
      </c>
      <c r="R801" s="20" t="str" cm="1">
        <f t="array" aca="1" ref="R801" ca="1">IF(NOT(Data!D801 = 0), VALUE(Data!T801 * INDIRECT(Data!B801)), "")</f>
        <v/>
      </c>
      <c r="S801" s="20" t="str" cm="1">
        <f t="array" aca="1" ref="S801" ca="1">IF(NOT(Data!D801 = 0), VALUE(Data!U801 * INDIRECT(Data!B801)), "")</f>
        <v/>
      </c>
      <c r="T801" s="20" t="str" cm="1">
        <f t="array" aca="1" ref="T801" ca="1">IF(NOT(Data!D801 = 0), VALUE(Data!V801 * INDIRECT(Data!B801)), "")</f>
        <v/>
      </c>
      <c r="U801" s="20" t="str" cm="1">
        <f t="array" aca="1" ref="U801" ca="1">IF(NOT(Data!D801 = 0), VALUE(Data!W801 * INDIRECT(Data!B801)), "")</f>
        <v/>
      </c>
      <c r="V801" s="20" t="str" cm="1">
        <f t="array" aca="1" ref="V801" ca="1">IF(NOT(Data!D801 = 0), VALUE(Data!X801 * INDIRECT(Data!B801)), "")</f>
        <v/>
      </c>
      <c r="W801" s="20" t="str" cm="1">
        <f t="array" aca="1" ref="W801" ca="1">IF(NOT(Data!D801 = 0), VALUE(Data!Y801 * INDIRECT(Data!B801)), "")</f>
        <v/>
      </c>
      <c r="X801" s="20" t="str" cm="1">
        <f t="array" aca="1" ref="X801" ca="1">IF(NOT(Data!D801 = 0), VALUE(Data!Z801 * INDIRECT(Data!B801)), "")</f>
        <v/>
      </c>
      <c r="Y801" s="20" t="str" cm="1">
        <f t="array" aca="1" ref="Y801" ca="1">IF(NOT(Data!D801 = 0), VALUE(Data!AA801 * INDIRECT(Data!B801)), "")</f>
        <v/>
      </c>
      <c r="Z801" s="20" t="str" cm="1">
        <f t="array" aca="1" ref="Z801" ca="1">IF(NOT(Data!D801 = 0), VALUE(Data!AB801 * INDIRECT(Data!B801)), "")</f>
        <v/>
      </c>
      <c r="AA801" s="20" t="str" cm="1">
        <f t="array" aca="1" ref="AA801" ca="1">IF(NOT(Data!D801 = 0), VALUE(Data!AC801 * INDIRECT(Data!B801)), "")</f>
        <v/>
      </c>
      <c r="AB801" s="20" t="str" cm="1">
        <f t="array" aca="1" ref="AB801" ca="1">IF(NOT(Data!D801 = 0), VALUE(Data!AD801 * INDIRECT(Data!B801)), "")</f>
        <v/>
      </c>
      <c r="AC801" s="20" t="str" cm="1">
        <f t="array" aca="1" ref="AC801" ca="1">IF(NOT(Data!D801 = 0), VALUE(Data!AE801 * INDIRECT(Data!B801)), "")</f>
        <v/>
      </c>
      <c r="AD801" s="20" t="str" cm="1">
        <f t="array" aca="1" ref="AD801" ca="1">IF(NOT(Data!D801 = 0), VALUE(Data!AF801 * INDIRECT(Data!B801)), "")</f>
        <v/>
      </c>
      <c r="AE801" s="22" t="str">
        <f>IF(NOT(Data!D801 = 0), Data!AG801, "")</f>
        <v/>
      </c>
      <c r="AF801" s="21" t="str">
        <f>IF(NOT(Data!D801 = 0), Data!AH801, "")</f>
        <v/>
      </c>
    </row>
    <row r="802" spans="1:32">
      <c r="A802" t="str">
        <f>IF(NOT(Data!D802 = 0), Data!C802, "")</f>
        <v/>
      </c>
      <c r="B802" s="21" t="str">
        <f>IF(NOT(Data!D802 = 0), Data!D802, "")</f>
        <v/>
      </c>
      <c r="C802" s="21" t="str">
        <f>IF(NOT(Data!D802 = 0), Data!E802, "")</f>
        <v/>
      </c>
      <c r="D802" s="20" t="str" cm="1">
        <f t="array" aca="1" ref="D802" ca="1">IF(NOT(Data!D802 = 0), VALUE(Data!F802 * INDIRECT(Data!B802)), "")</f>
        <v/>
      </c>
      <c r="E802" s="20" t="str" cm="1">
        <f t="array" aca="1" ref="E802" ca="1">IF(NOT(Data!D802 = 0), VALUE(Data!G802 * INDIRECT(Data!B802)), "")</f>
        <v/>
      </c>
      <c r="F802" s="20" t="str" cm="1">
        <f t="array" aca="1" ref="F802" ca="1">IF(NOT(Data!D802 = 0), VALUE(Data!H802 * INDIRECT(Data!B802)), "")</f>
        <v/>
      </c>
      <c r="G802" s="20" t="str" cm="1">
        <f t="array" aca="1" ref="G802" ca="1">IF(NOT(Data!D802 = 0), VALUE(Data!I802 * INDIRECT(Data!B802)), "")</f>
        <v/>
      </c>
      <c r="H802" s="20" t="str" cm="1">
        <f t="array" aca="1" ref="H802" ca="1">IF(NOT(Data!D802 = 0), VALUE(Data!J802 * INDIRECT(Data!B802)), "")</f>
        <v/>
      </c>
      <c r="I802" s="20" t="str" cm="1">
        <f t="array" aca="1" ref="I802" ca="1">IF(NOT(Data!D802 = 0), VALUE(Data!K802 * INDIRECT(Data!B802)), "")</f>
        <v/>
      </c>
      <c r="J802" s="20" t="str" cm="1">
        <f t="array" aca="1" ref="J802" ca="1">IF(NOT(Data!D802 = 0), VALUE(Data!L802 * INDIRECT(Data!B802)), "")</f>
        <v/>
      </c>
      <c r="K802" s="20" t="str" cm="1">
        <f t="array" aca="1" ref="K802" ca="1">IF(NOT(Data!D802 = 0), VALUE(Data!M802 * INDIRECT(Data!B802)), "")</f>
        <v/>
      </c>
      <c r="L802" s="20" t="str" cm="1">
        <f t="array" aca="1" ref="L802" ca="1">IF(NOT(Data!D802 = 0), VALUE(Data!N802 * INDIRECT(Data!B802)), "")</f>
        <v/>
      </c>
      <c r="M802" s="20" t="str" cm="1">
        <f t="array" aca="1" ref="M802" ca="1">IF(NOT(Data!D802 = 0), VALUE(Data!O802 * INDIRECT(Data!B802)), "")</f>
        <v/>
      </c>
      <c r="N802" s="20" t="str" cm="1">
        <f t="array" aca="1" ref="N802" ca="1">IF(NOT(Data!D802 = 0), VALUE(Data!P802 * INDIRECT(Data!B802)), "")</f>
        <v/>
      </c>
      <c r="O802" s="20" t="str" cm="1">
        <f t="array" aca="1" ref="O802" ca="1">IF(NOT(Data!D802 = 0), VALUE(Data!Q802 * INDIRECT(Data!B802)), "")</f>
        <v/>
      </c>
      <c r="P802" s="20" t="str" cm="1">
        <f t="array" aca="1" ref="P802" ca="1">IF(NOT(Data!D802 = 0), VALUE(Data!R802 * INDIRECT(Data!B802)), "")</f>
        <v/>
      </c>
      <c r="Q802" s="20" t="str" cm="1">
        <f t="array" aca="1" ref="Q802" ca="1">IF(NOT(Data!D802 = 0), VALUE(Data!S802 * INDIRECT(Data!B802)), "")</f>
        <v/>
      </c>
      <c r="R802" s="20" t="str" cm="1">
        <f t="array" aca="1" ref="R802" ca="1">IF(NOT(Data!D802 = 0), VALUE(Data!T802 * INDIRECT(Data!B802)), "")</f>
        <v/>
      </c>
      <c r="S802" s="20" t="str" cm="1">
        <f t="array" aca="1" ref="S802" ca="1">IF(NOT(Data!D802 = 0), VALUE(Data!U802 * INDIRECT(Data!B802)), "")</f>
        <v/>
      </c>
      <c r="T802" s="20" t="str" cm="1">
        <f t="array" aca="1" ref="T802" ca="1">IF(NOT(Data!D802 = 0), VALUE(Data!V802 * INDIRECT(Data!B802)), "")</f>
        <v/>
      </c>
      <c r="U802" s="20" t="str" cm="1">
        <f t="array" aca="1" ref="U802" ca="1">IF(NOT(Data!D802 = 0), VALUE(Data!W802 * INDIRECT(Data!B802)), "")</f>
        <v/>
      </c>
      <c r="V802" s="20" t="str" cm="1">
        <f t="array" aca="1" ref="V802" ca="1">IF(NOT(Data!D802 = 0), VALUE(Data!X802 * INDIRECT(Data!B802)), "")</f>
        <v/>
      </c>
      <c r="W802" s="20" t="str" cm="1">
        <f t="array" aca="1" ref="W802" ca="1">IF(NOT(Data!D802 = 0), VALUE(Data!Y802 * INDIRECT(Data!B802)), "")</f>
        <v/>
      </c>
      <c r="X802" s="20" t="str" cm="1">
        <f t="array" aca="1" ref="X802" ca="1">IF(NOT(Data!D802 = 0), VALUE(Data!Z802 * INDIRECT(Data!B802)), "")</f>
        <v/>
      </c>
      <c r="Y802" s="20" t="str" cm="1">
        <f t="array" aca="1" ref="Y802" ca="1">IF(NOT(Data!D802 = 0), VALUE(Data!AA802 * INDIRECT(Data!B802)), "")</f>
        <v/>
      </c>
      <c r="Z802" s="20" t="str" cm="1">
        <f t="array" aca="1" ref="Z802" ca="1">IF(NOT(Data!D802 = 0), VALUE(Data!AB802 * INDIRECT(Data!B802)), "")</f>
        <v/>
      </c>
      <c r="AA802" s="20" t="str" cm="1">
        <f t="array" aca="1" ref="AA802" ca="1">IF(NOT(Data!D802 = 0), VALUE(Data!AC802 * INDIRECT(Data!B802)), "")</f>
        <v/>
      </c>
      <c r="AB802" s="20" t="str" cm="1">
        <f t="array" aca="1" ref="AB802" ca="1">IF(NOT(Data!D802 = 0), VALUE(Data!AD802 * INDIRECT(Data!B802)), "")</f>
        <v/>
      </c>
      <c r="AC802" s="20" t="str" cm="1">
        <f t="array" aca="1" ref="AC802" ca="1">IF(NOT(Data!D802 = 0), VALUE(Data!AE802 * INDIRECT(Data!B802)), "")</f>
        <v/>
      </c>
      <c r="AD802" s="20" t="str" cm="1">
        <f t="array" aca="1" ref="AD802" ca="1">IF(NOT(Data!D802 = 0), VALUE(Data!AF802 * INDIRECT(Data!B802)), "")</f>
        <v/>
      </c>
      <c r="AE802" s="22" t="str">
        <f>IF(NOT(Data!D802 = 0), Data!AG802, "")</f>
        <v/>
      </c>
      <c r="AF802" s="21" t="str">
        <f>IF(NOT(Data!D802 = 0), Data!AH802, "")</f>
        <v/>
      </c>
    </row>
    <row r="803" spans="1:32">
      <c r="A803" t="str">
        <f>IF(NOT(Data!D803 = 0), Data!C803, "")</f>
        <v/>
      </c>
      <c r="B803" s="21" t="str">
        <f>IF(NOT(Data!D803 = 0), Data!D803, "")</f>
        <v/>
      </c>
      <c r="C803" s="21" t="str">
        <f>IF(NOT(Data!D803 = 0), Data!E803, "")</f>
        <v/>
      </c>
      <c r="D803" s="20" t="str" cm="1">
        <f t="array" aca="1" ref="D803" ca="1">IF(NOT(Data!D803 = 0), VALUE(Data!F803 * INDIRECT(Data!B803)), "")</f>
        <v/>
      </c>
      <c r="E803" s="20" t="str" cm="1">
        <f t="array" aca="1" ref="E803" ca="1">IF(NOT(Data!D803 = 0), VALUE(Data!G803 * INDIRECT(Data!B803)), "")</f>
        <v/>
      </c>
      <c r="F803" s="20" t="str" cm="1">
        <f t="array" aca="1" ref="F803" ca="1">IF(NOT(Data!D803 = 0), VALUE(Data!H803 * INDIRECT(Data!B803)), "")</f>
        <v/>
      </c>
      <c r="G803" s="20" t="str" cm="1">
        <f t="array" aca="1" ref="G803" ca="1">IF(NOT(Data!D803 = 0), VALUE(Data!I803 * INDIRECT(Data!B803)), "")</f>
        <v/>
      </c>
      <c r="H803" s="20" t="str" cm="1">
        <f t="array" aca="1" ref="H803" ca="1">IF(NOT(Data!D803 = 0), VALUE(Data!J803 * INDIRECT(Data!B803)), "")</f>
        <v/>
      </c>
      <c r="I803" s="20" t="str" cm="1">
        <f t="array" aca="1" ref="I803" ca="1">IF(NOT(Data!D803 = 0), VALUE(Data!K803 * INDIRECT(Data!B803)), "")</f>
        <v/>
      </c>
      <c r="J803" s="20" t="str" cm="1">
        <f t="array" aca="1" ref="J803" ca="1">IF(NOT(Data!D803 = 0), VALUE(Data!L803 * INDIRECT(Data!B803)), "")</f>
        <v/>
      </c>
      <c r="K803" s="20" t="str" cm="1">
        <f t="array" aca="1" ref="K803" ca="1">IF(NOT(Data!D803 = 0), VALUE(Data!M803 * INDIRECT(Data!B803)), "")</f>
        <v/>
      </c>
      <c r="L803" s="20" t="str" cm="1">
        <f t="array" aca="1" ref="L803" ca="1">IF(NOT(Data!D803 = 0), VALUE(Data!N803 * INDIRECT(Data!B803)), "")</f>
        <v/>
      </c>
      <c r="M803" s="20" t="str" cm="1">
        <f t="array" aca="1" ref="M803" ca="1">IF(NOT(Data!D803 = 0), VALUE(Data!O803 * INDIRECT(Data!B803)), "")</f>
        <v/>
      </c>
      <c r="N803" s="20" t="str" cm="1">
        <f t="array" aca="1" ref="N803" ca="1">IF(NOT(Data!D803 = 0), VALUE(Data!P803 * INDIRECT(Data!B803)), "")</f>
        <v/>
      </c>
      <c r="O803" s="20" t="str" cm="1">
        <f t="array" aca="1" ref="O803" ca="1">IF(NOT(Data!D803 = 0), VALUE(Data!Q803 * INDIRECT(Data!B803)), "")</f>
        <v/>
      </c>
      <c r="P803" s="20" t="str" cm="1">
        <f t="array" aca="1" ref="P803" ca="1">IF(NOT(Data!D803 = 0), VALUE(Data!R803 * INDIRECT(Data!B803)), "")</f>
        <v/>
      </c>
      <c r="Q803" s="20" t="str" cm="1">
        <f t="array" aca="1" ref="Q803" ca="1">IF(NOT(Data!D803 = 0), VALUE(Data!S803 * INDIRECT(Data!B803)), "")</f>
        <v/>
      </c>
      <c r="R803" s="20" t="str" cm="1">
        <f t="array" aca="1" ref="R803" ca="1">IF(NOT(Data!D803 = 0), VALUE(Data!T803 * INDIRECT(Data!B803)), "")</f>
        <v/>
      </c>
      <c r="S803" s="20" t="str" cm="1">
        <f t="array" aca="1" ref="S803" ca="1">IF(NOT(Data!D803 = 0), VALUE(Data!U803 * INDIRECT(Data!B803)), "")</f>
        <v/>
      </c>
      <c r="T803" s="20" t="str" cm="1">
        <f t="array" aca="1" ref="T803" ca="1">IF(NOT(Data!D803 = 0), VALUE(Data!V803 * INDIRECT(Data!B803)), "")</f>
        <v/>
      </c>
      <c r="U803" s="20" t="str" cm="1">
        <f t="array" aca="1" ref="U803" ca="1">IF(NOT(Data!D803 = 0), VALUE(Data!W803 * INDIRECT(Data!B803)), "")</f>
        <v/>
      </c>
      <c r="V803" s="20" t="str" cm="1">
        <f t="array" aca="1" ref="V803" ca="1">IF(NOT(Data!D803 = 0), VALUE(Data!X803 * INDIRECT(Data!B803)), "")</f>
        <v/>
      </c>
      <c r="W803" s="20" t="str" cm="1">
        <f t="array" aca="1" ref="W803" ca="1">IF(NOT(Data!D803 = 0), VALUE(Data!Y803 * INDIRECT(Data!B803)), "")</f>
        <v/>
      </c>
      <c r="X803" s="20" t="str" cm="1">
        <f t="array" aca="1" ref="X803" ca="1">IF(NOT(Data!D803 = 0), VALUE(Data!Z803 * INDIRECT(Data!B803)), "")</f>
        <v/>
      </c>
      <c r="Y803" s="20" t="str" cm="1">
        <f t="array" aca="1" ref="Y803" ca="1">IF(NOT(Data!D803 = 0), VALUE(Data!AA803 * INDIRECT(Data!B803)), "")</f>
        <v/>
      </c>
      <c r="Z803" s="20" t="str" cm="1">
        <f t="array" aca="1" ref="Z803" ca="1">IF(NOT(Data!D803 = 0), VALUE(Data!AB803 * INDIRECT(Data!B803)), "")</f>
        <v/>
      </c>
      <c r="AA803" s="20" t="str" cm="1">
        <f t="array" aca="1" ref="AA803" ca="1">IF(NOT(Data!D803 = 0), VALUE(Data!AC803 * INDIRECT(Data!B803)), "")</f>
        <v/>
      </c>
      <c r="AB803" s="20" t="str" cm="1">
        <f t="array" aca="1" ref="AB803" ca="1">IF(NOT(Data!D803 = 0), VALUE(Data!AD803 * INDIRECT(Data!B803)), "")</f>
        <v/>
      </c>
      <c r="AC803" s="20" t="str" cm="1">
        <f t="array" aca="1" ref="AC803" ca="1">IF(NOT(Data!D803 = 0), VALUE(Data!AE803 * INDIRECT(Data!B803)), "")</f>
        <v/>
      </c>
      <c r="AD803" s="20" t="str" cm="1">
        <f t="array" aca="1" ref="AD803" ca="1">IF(NOT(Data!D803 = 0), VALUE(Data!AF803 * INDIRECT(Data!B803)), "")</f>
        <v/>
      </c>
      <c r="AE803" s="22" t="str">
        <f>IF(NOT(Data!D803 = 0), Data!AG803, "")</f>
        <v/>
      </c>
      <c r="AF803" s="21" t="str">
        <f>IF(NOT(Data!D803 = 0), Data!AH803, "")</f>
        <v/>
      </c>
    </row>
    <row r="804" spans="1:32">
      <c r="A804" t="str">
        <f>IF(NOT(Data!D804 = 0), Data!C804, "")</f>
        <v/>
      </c>
      <c r="B804" s="21" t="str">
        <f>IF(NOT(Data!D804 = 0), Data!D804, "")</f>
        <v/>
      </c>
      <c r="C804" s="21" t="str">
        <f>IF(NOT(Data!D804 = 0), Data!E804, "")</f>
        <v/>
      </c>
      <c r="D804" s="20" t="str" cm="1">
        <f t="array" aca="1" ref="D804" ca="1">IF(NOT(Data!D804 = 0), VALUE(Data!F804 * INDIRECT(Data!B804)), "")</f>
        <v/>
      </c>
      <c r="E804" s="20" t="str" cm="1">
        <f t="array" aca="1" ref="E804" ca="1">IF(NOT(Data!D804 = 0), VALUE(Data!G804 * INDIRECT(Data!B804)), "")</f>
        <v/>
      </c>
      <c r="F804" s="20" t="str" cm="1">
        <f t="array" aca="1" ref="F804" ca="1">IF(NOT(Data!D804 = 0), VALUE(Data!H804 * INDIRECT(Data!B804)), "")</f>
        <v/>
      </c>
      <c r="G804" s="20" t="str" cm="1">
        <f t="array" aca="1" ref="G804" ca="1">IF(NOT(Data!D804 = 0), VALUE(Data!I804 * INDIRECT(Data!B804)), "")</f>
        <v/>
      </c>
      <c r="H804" s="20" t="str" cm="1">
        <f t="array" aca="1" ref="H804" ca="1">IF(NOT(Data!D804 = 0), VALUE(Data!J804 * INDIRECT(Data!B804)), "")</f>
        <v/>
      </c>
      <c r="I804" s="20" t="str" cm="1">
        <f t="array" aca="1" ref="I804" ca="1">IF(NOT(Data!D804 = 0), VALUE(Data!K804 * INDIRECT(Data!B804)), "")</f>
        <v/>
      </c>
      <c r="J804" s="20" t="str" cm="1">
        <f t="array" aca="1" ref="J804" ca="1">IF(NOT(Data!D804 = 0), VALUE(Data!L804 * INDIRECT(Data!B804)), "")</f>
        <v/>
      </c>
      <c r="K804" s="20" t="str" cm="1">
        <f t="array" aca="1" ref="K804" ca="1">IF(NOT(Data!D804 = 0), VALUE(Data!M804 * INDIRECT(Data!B804)), "")</f>
        <v/>
      </c>
      <c r="L804" s="20" t="str" cm="1">
        <f t="array" aca="1" ref="L804" ca="1">IF(NOT(Data!D804 = 0), VALUE(Data!N804 * INDIRECT(Data!B804)), "")</f>
        <v/>
      </c>
      <c r="M804" s="20" t="str" cm="1">
        <f t="array" aca="1" ref="M804" ca="1">IF(NOT(Data!D804 = 0), VALUE(Data!O804 * INDIRECT(Data!B804)), "")</f>
        <v/>
      </c>
      <c r="N804" s="20" t="str" cm="1">
        <f t="array" aca="1" ref="N804" ca="1">IF(NOT(Data!D804 = 0), VALUE(Data!P804 * INDIRECT(Data!B804)), "")</f>
        <v/>
      </c>
      <c r="O804" s="20" t="str" cm="1">
        <f t="array" aca="1" ref="O804" ca="1">IF(NOT(Data!D804 = 0), VALUE(Data!Q804 * INDIRECT(Data!B804)), "")</f>
        <v/>
      </c>
      <c r="P804" s="20" t="str" cm="1">
        <f t="array" aca="1" ref="P804" ca="1">IF(NOT(Data!D804 = 0), VALUE(Data!R804 * INDIRECT(Data!B804)), "")</f>
        <v/>
      </c>
      <c r="Q804" s="20" t="str" cm="1">
        <f t="array" aca="1" ref="Q804" ca="1">IF(NOT(Data!D804 = 0), VALUE(Data!S804 * INDIRECT(Data!B804)), "")</f>
        <v/>
      </c>
      <c r="R804" s="20" t="str" cm="1">
        <f t="array" aca="1" ref="R804" ca="1">IF(NOT(Data!D804 = 0), VALUE(Data!T804 * INDIRECT(Data!B804)), "")</f>
        <v/>
      </c>
      <c r="S804" s="20" t="str" cm="1">
        <f t="array" aca="1" ref="S804" ca="1">IF(NOT(Data!D804 = 0), VALUE(Data!U804 * INDIRECT(Data!B804)), "")</f>
        <v/>
      </c>
      <c r="T804" s="20" t="str" cm="1">
        <f t="array" aca="1" ref="T804" ca="1">IF(NOT(Data!D804 = 0), VALUE(Data!V804 * INDIRECT(Data!B804)), "")</f>
        <v/>
      </c>
      <c r="U804" s="20" t="str" cm="1">
        <f t="array" aca="1" ref="U804" ca="1">IF(NOT(Data!D804 = 0), VALUE(Data!W804 * INDIRECT(Data!B804)), "")</f>
        <v/>
      </c>
      <c r="V804" s="20" t="str" cm="1">
        <f t="array" aca="1" ref="V804" ca="1">IF(NOT(Data!D804 = 0), VALUE(Data!X804 * INDIRECT(Data!B804)), "")</f>
        <v/>
      </c>
      <c r="W804" s="20" t="str" cm="1">
        <f t="array" aca="1" ref="W804" ca="1">IF(NOT(Data!D804 = 0), VALUE(Data!Y804 * INDIRECT(Data!B804)), "")</f>
        <v/>
      </c>
      <c r="X804" s="20" t="str" cm="1">
        <f t="array" aca="1" ref="X804" ca="1">IF(NOT(Data!D804 = 0), VALUE(Data!Z804 * INDIRECT(Data!B804)), "")</f>
        <v/>
      </c>
      <c r="Y804" s="20" t="str" cm="1">
        <f t="array" aca="1" ref="Y804" ca="1">IF(NOT(Data!D804 = 0), VALUE(Data!AA804 * INDIRECT(Data!B804)), "")</f>
        <v/>
      </c>
      <c r="Z804" s="20" t="str" cm="1">
        <f t="array" aca="1" ref="Z804" ca="1">IF(NOT(Data!D804 = 0), VALUE(Data!AB804 * INDIRECT(Data!B804)), "")</f>
        <v/>
      </c>
      <c r="AA804" s="20" t="str" cm="1">
        <f t="array" aca="1" ref="AA804" ca="1">IF(NOT(Data!D804 = 0), VALUE(Data!AC804 * INDIRECT(Data!B804)), "")</f>
        <v/>
      </c>
      <c r="AB804" s="20" t="str" cm="1">
        <f t="array" aca="1" ref="AB804" ca="1">IF(NOT(Data!D804 = 0), VALUE(Data!AD804 * INDIRECT(Data!B804)), "")</f>
        <v/>
      </c>
      <c r="AC804" s="20" t="str" cm="1">
        <f t="array" aca="1" ref="AC804" ca="1">IF(NOT(Data!D804 = 0), VALUE(Data!AE804 * INDIRECT(Data!B804)), "")</f>
        <v/>
      </c>
      <c r="AD804" s="20" t="str" cm="1">
        <f t="array" aca="1" ref="AD804" ca="1">IF(NOT(Data!D804 = 0), VALUE(Data!AF804 * INDIRECT(Data!B804)), "")</f>
        <v/>
      </c>
      <c r="AE804" s="22" t="str">
        <f>IF(NOT(Data!D804 = 0), Data!AG804, "")</f>
        <v/>
      </c>
      <c r="AF804" s="21" t="str">
        <f>IF(NOT(Data!D804 = 0), Data!AH804, "")</f>
        <v/>
      </c>
    </row>
    <row r="805" spans="1:32">
      <c r="A805" t="str">
        <f>IF(NOT(Data!D805 = 0), Data!C805, "")</f>
        <v/>
      </c>
      <c r="B805" s="21" t="str">
        <f>IF(NOT(Data!D805 = 0), Data!D805, "")</f>
        <v/>
      </c>
      <c r="C805" s="21" t="str">
        <f>IF(NOT(Data!D805 = 0), Data!E805, "")</f>
        <v/>
      </c>
      <c r="D805" s="20" t="str" cm="1">
        <f t="array" aca="1" ref="D805" ca="1">IF(NOT(Data!D805 = 0), VALUE(Data!F805 * INDIRECT(Data!B805)), "")</f>
        <v/>
      </c>
      <c r="E805" s="20" t="str" cm="1">
        <f t="array" aca="1" ref="E805" ca="1">IF(NOT(Data!D805 = 0), VALUE(Data!G805 * INDIRECT(Data!B805)), "")</f>
        <v/>
      </c>
      <c r="F805" s="20" t="str" cm="1">
        <f t="array" aca="1" ref="F805" ca="1">IF(NOT(Data!D805 = 0), VALUE(Data!H805 * INDIRECT(Data!B805)), "")</f>
        <v/>
      </c>
      <c r="G805" s="20" t="str" cm="1">
        <f t="array" aca="1" ref="G805" ca="1">IF(NOT(Data!D805 = 0), VALUE(Data!I805 * INDIRECT(Data!B805)), "")</f>
        <v/>
      </c>
      <c r="H805" s="20" t="str" cm="1">
        <f t="array" aca="1" ref="H805" ca="1">IF(NOT(Data!D805 = 0), VALUE(Data!J805 * INDIRECT(Data!B805)), "")</f>
        <v/>
      </c>
      <c r="I805" s="20" t="str" cm="1">
        <f t="array" aca="1" ref="I805" ca="1">IF(NOT(Data!D805 = 0), VALUE(Data!K805 * INDIRECT(Data!B805)), "")</f>
        <v/>
      </c>
      <c r="J805" s="20" t="str" cm="1">
        <f t="array" aca="1" ref="J805" ca="1">IF(NOT(Data!D805 = 0), VALUE(Data!L805 * INDIRECT(Data!B805)), "")</f>
        <v/>
      </c>
      <c r="K805" s="20" t="str" cm="1">
        <f t="array" aca="1" ref="K805" ca="1">IF(NOT(Data!D805 = 0), VALUE(Data!M805 * INDIRECT(Data!B805)), "")</f>
        <v/>
      </c>
      <c r="L805" s="20" t="str" cm="1">
        <f t="array" aca="1" ref="L805" ca="1">IF(NOT(Data!D805 = 0), VALUE(Data!N805 * INDIRECT(Data!B805)), "")</f>
        <v/>
      </c>
      <c r="M805" s="20" t="str" cm="1">
        <f t="array" aca="1" ref="M805" ca="1">IF(NOT(Data!D805 = 0), VALUE(Data!O805 * INDIRECT(Data!B805)), "")</f>
        <v/>
      </c>
      <c r="N805" s="20" t="str" cm="1">
        <f t="array" aca="1" ref="N805" ca="1">IF(NOT(Data!D805 = 0), VALUE(Data!P805 * INDIRECT(Data!B805)), "")</f>
        <v/>
      </c>
      <c r="O805" s="20" t="str" cm="1">
        <f t="array" aca="1" ref="O805" ca="1">IF(NOT(Data!D805 = 0), VALUE(Data!Q805 * INDIRECT(Data!B805)), "")</f>
        <v/>
      </c>
      <c r="P805" s="20" t="str" cm="1">
        <f t="array" aca="1" ref="P805" ca="1">IF(NOT(Data!D805 = 0), VALUE(Data!R805 * INDIRECT(Data!B805)), "")</f>
        <v/>
      </c>
      <c r="Q805" s="20" t="str" cm="1">
        <f t="array" aca="1" ref="Q805" ca="1">IF(NOT(Data!D805 = 0), VALUE(Data!S805 * INDIRECT(Data!B805)), "")</f>
        <v/>
      </c>
      <c r="R805" s="20" t="str" cm="1">
        <f t="array" aca="1" ref="R805" ca="1">IF(NOT(Data!D805 = 0), VALUE(Data!T805 * INDIRECT(Data!B805)), "")</f>
        <v/>
      </c>
      <c r="S805" s="20" t="str" cm="1">
        <f t="array" aca="1" ref="S805" ca="1">IF(NOT(Data!D805 = 0), VALUE(Data!U805 * INDIRECT(Data!B805)), "")</f>
        <v/>
      </c>
      <c r="T805" s="20" t="str" cm="1">
        <f t="array" aca="1" ref="T805" ca="1">IF(NOT(Data!D805 = 0), VALUE(Data!V805 * INDIRECT(Data!B805)), "")</f>
        <v/>
      </c>
      <c r="U805" s="20" t="str" cm="1">
        <f t="array" aca="1" ref="U805" ca="1">IF(NOT(Data!D805 = 0), VALUE(Data!W805 * INDIRECT(Data!B805)), "")</f>
        <v/>
      </c>
      <c r="V805" s="20" t="str" cm="1">
        <f t="array" aca="1" ref="V805" ca="1">IF(NOT(Data!D805 = 0), VALUE(Data!X805 * INDIRECT(Data!B805)), "")</f>
        <v/>
      </c>
      <c r="W805" s="20" t="str" cm="1">
        <f t="array" aca="1" ref="W805" ca="1">IF(NOT(Data!D805 = 0), VALUE(Data!Y805 * INDIRECT(Data!B805)), "")</f>
        <v/>
      </c>
      <c r="X805" s="20" t="str" cm="1">
        <f t="array" aca="1" ref="X805" ca="1">IF(NOT(Data!D805 = 0), VALUE(Data!Z805 * INDIRECT(Data!B805)), "")</f>
        <v/>
      </c>
      <c r="Y805" s="20" t="str" cm="1">
        <f t="array" aca="1" ref="Y805" ca="1">IF(NOT(Data!D805 = 0), VALUE(Data!AA805 * INDIRECT(Data!B805)), "")</f>
        <v/>
      </c>
      <c r="Z805" s="20" t="str" cm="1">
        <f t="array" aca="1" ref="Z805" ca="1">IF(NOT(Data!D805 = 0), VALUE(Data!AB805 * INDIRECT(Data!B805)), "")</f>
        <v/>
      </c>
      <c r="AA805" s="20" t="str" cm="1">
        <f t="array" aca="1" ref="AA805" ca="1">IF(NOT(Data!D805 = 0), VALUE(Data!AC805 * INDIRECT(Data!B805)), "")</f>
        <v/>
      </c>
      <c r="AB805" s="20" t="str" cm="1">
        <f t="array" aca="1" ref="AB805" ca="1">IF(NOT(Data!D805 = 0), VALUE(Data!AD805 * INDIRECT(Data!B805)), "")</f>
        <v/>
      </c>
      <c r="AC805" s="20" t="str" cm="1">
        <f t="array" aca="1" ref="AC805" ca="1">IF(NOT(Data!D805 = 0), VALUE(Data!AE805 * INDIRECT(Data!B805)), "")</f>
        <v/>
      </c>
      <c r="AD805" s="20" t="str" cm="1">
        <f t="array" aca="1" ref="AD805" ca="1">IF(NOT(Data!D805 = 0), VALUE(Data!AF805 * INDIRECT(Data!B805)), "")</f>
        <v/>
      </c>
      <c r="AE805" s="22" t="str">
        <f>IF(NOT(Data!D805 = 0), Data!AG805, "")</f>
        <v/>
      </c>
      <c r="AF805" s="21" t="str">
        <f>IF(NOT(Data!D805 = 0), Data!AH805, "")</f>
        <v/>
      </c>
    </row>
    <row r="806" spans="1:32">
      <c r="A806" t="str">
        <f>IF(NOT(Data!D806 = 0), Data!C806, "")</f>
        <v/>
      </c>
      <c r="B806" s="21" t="str">
        <f>IF(NOT(Data!D806 = 0), Data!D806, "")</f>
        <v/>
      </c>
      <c r="C806" s="21" t="str">
        <f>IF(NOT(Data!D806 = 0), Data!E806, "")</f>
        <v/>
      </c>
      <c r="D806" s="20" t="str" cm="1">
        <f t="array" aca="1" ref="D806" ca="1">IF(NOT(Data!D806 = 0), VALUE(Data!F806 * INDIRECT(Data!B806)), "")</f>
        <v/>
      </c>
      <c r="E806" s="20" t="str" cm="1">
        <f t="array" aca="1" ref="E806" ca="1">IF(NOT(Data!D806 = 0), VALUE(Data!G806 * INDIRECT(Data!B806)), "")</f>
        <v/>
      </c>
      <c r="F806" s="20" t="str" cm="1">
        <f t="array" aca="1" ref="F806" ca="1">IF(NOT(Data!D806 = 0), VALUE(Data!H806 * INDIRECT(Data!B806)), "")</f>
        <v/>
      </c>
      <c r="G806" s="20" t="str" cm="1">
        <f t="array" aca="1" ref="G806" ca="1">IF(NOT(Data!D806 = 0), VALUE(Data!I806 * INDIRECT(Data!B806)), "")</f>
        <v/>
      </c>
      <c r="H806" s="20" t="str" cm="1">
        <f t="array" aca="1" ref="H806" ca="1">IF(NOT(Data!D806 = 0), VALUE(Data!J806 * INDIRECT(Data!B806)), "")</f>
        <v/>
      </c>
      <c r="I806" s="20" t="str" cm="1">
        <f t="array" aca="1" ref="I806" ca="1">IF(NOT(Data!D806 = 0), VALUE(Data!K806 * INDIRECT(Data!B806)), "")</f>
        <v/>
      </c>
      <c r="J806" s="20" t="str" cm="1">
        <f t="array" aca="1" ref="J806" ca="1">IF(NOT(Data!D806 = 0), VALUE(Data!L806 * INDIRECT(Data!B806)), "")</f>
        <v/>
      </c>
      <c r="K806" s="20" t="str" cm="1">
        <f t="array" aca="1" ref="K806" ca="1">IF(NOT(Data!D806 = 0), VALUE(Data!M806 * INDIRECT(Data!B806)), "")</f>
        <v/>
      </c>
      <c r="L806" s="20" t="str" cm="1">
        <f t="array" aca="1" ref="L806" ca="1">IF(NOT(Data!D806 = 0), VALUE(Data!N806 * INDIRECT(Data!B806)), "")</f>
        <v/>
      </c>
      <c r="M806" s="20" t="str" cm="1">
        <f t="array" aca="1" ref="M806" ca="1">IF(NOT(Data!D806 = 0), VALUE(Data!O806 * INDIRECT(Data!B806)), "")</f>
        <v/>
      </c>
      <c r="N806" s="20" t="str" cm="1">
        <f t="array" aca="1" ref="N806" ca="1">IF(NOT(Data!D806 = 0), VALUE(Data!P806 * INDIRECT(Data!B806)), "")</f>
        <v/>
      </c>
      <c r="O806" s="20" t="str" cm="1">
        <f t="array" aca="1" ref="O806" ca="1">IF(NOT(Data!D806 = 0), VALUE(Data!Q806 * INDIRECT(Data!B806)), "")</f>
        <v/>
      </c>
      <c r="P806" s="20" t="str" cm="1">
        <f t="array" aca="1" ref="P806" ca="1">IF(NOT(Data!D806 = 0), VALUE(Data!R806 * INDIRECT(Data!B806)), "")</f>
        <v/>
      </c>
      <c r="Q806" s="20" t="str" cm="1">
        <f t="array" aca="1" ref="Q806" ca="1">IF(NOT(Data!D806 = 0), VALUE(Data!S806 * INDIRECT(Data!B806)), "")</f>
        <v/>
      </c>
      <c r="R806" s="20" t="str" cm="1">
        <f t="array" aca="1" ref="R806" ca="1">IF(NOT(Data!D806 = 0), VALUE(Data!T806 * INDIRECT(Data!B806)), "")</f>
        <v/>
      </c>
      <c r="S806" s="20" t="str" cm="1">
        <f t="array" aca="1" ref="S806" ca="1">IF(NOT(Data!D806 = 0), VALUE(Data!U806 * INDIRECT(Data!B806)), "")</f>
        <v/>
      </c>
      <c r="T806" s="20" t="str" cm="1">
        <f t="array" aca="1" ref="T806" ca="1">IF(NOT(Data!D806 = 0), VALUE(Data!V806 * INDIRECT(Data!B806)), "")</f>
        <v/>
      </c>
      <c r="U806" s="20" t="str" cm="1">
        <f t="array" aca="1" ref="U806" ca="1">IF(NOT(Data!D806 = 0), VALUE(Data!W806 * INDIRECT(Data!B806)), "")</f>
        <v/>
      </c>
      <c r="V806" s="20" t="str" cm="1">
        <f t="array" aca="1" ref="V806" ca="1">IF(NOT(Data!D806 = 0), VALUE(Data!X806 * INDIRECT(Data!B806)), "")</f>
        <v/>
      </c>
      <c r="W806" s="20" t="str" cm="1">
        <f t="array" aca="1" ref="W806" ca="1">IF(NOT(Data!D806 = 0), VALUE(Data!Y806 * INDIRECT(Data!B806)), "")</f>
        <v/>
      </c>
      <c r="X806" s="20" t="str" cm="1">
        <f t="array" aca="1" ref="X806" ca="1">IF(NOT(Data!D806 = 0), VALUE(Data!Z806 * INDIRECT(Data!B806)), "")</f>
        <v/>
      </c>
      <c r="Y806" s="20" t="str" cm="1">
        <f t="array" aca="1" ref="Y806" ca="1">IF(NOT(Data!D806 = 0), VALUE(Data!AA806 * INDIRECT(Data!B806)), "")</f>
        <v/>
      </c>
      <c r="Z806" s="20" t="str" cm="1">
        <f t="array" aca="1" ref="Z806" ca="1">IF(NOT(Data!D806 = 0), VALUE(Data!AB806 * INDIRECT(Data!B806)), "")</f>
        <v/>
      </c>
      <c r="AA806" s="20" t="str" cm="1">
        <f t="array" aca="1" ref="AA806" ca="1">IF(NOT(Data!D806 = 0), VALUE(Data!AC806 * INDIRECT(Data!B806)), "")</f>
        <v/>
      </c>
      <c r="AB806" s="20" t="str" cm="1">
        <f t="array" aca="1" ref="AB806" ca="1">IF(NOT(Data!D806 = 0), VALUE(Data!AD806 * INDIRECT(Data!B806)), "")</f>
        <v/>
      </c>
      <c r="AC806" s="20" t="str" cm="1">
        <f t="array" aca="1" ref="AC806" ca="1">IF(NOT(Data!D806 = 0), VALUE(Data!AE806 * INDIRECT(Data!B806)), "")</f>
        <v/>
      </c>
      <c r="AD806" s="20" t="str" cm="1">
        <f t="array" aca="1" ref="AD806" ca="1">IF(NOT(Data!D806 = 0), VALUE(Data!AF806 * INDIRECT(Data!B806)), "")</f>
        <v/>
      </c>
      <c r="AE806" s="22" t="str">
        <f>IF(NOT(Data!D806 = 0), Data!AG806, "")</f>
        <v/>
      </c>
      <c r="AF806" s="21" t="str">
        <f>IF(NOT(Data!D806 = 0), Data!AH806, "")</f>
        <v/>
      </c>
    </row>
    <row r="807" spans="1:32">
      <c r="A807" t="str">
        <f>IF(NOT(Data!D807 = 0), Data!C807, "")</f>
        <v/>
      </c>
      <c r="B807" s="21" t="str">
        <f>IF(NOT(Data!D807 = 0), Data!D807, "")</f>
        <v/>
      </c>
      <c r="C807" s="21" t="str">
        <f>IF(NOT(Data!D807 = 0), Data!E807, "")</f>
        <v/>
      </c>
      <c r="D807" s="20" t="str" cm="1">
        <f t="array" aca="1" ref="D807" ca="1">IF(NOT(Data!D807 = 0), VALUE(Data!F807 * INDIRECT(Data!B807)), "")</f>
        <v/>
      </c>
      <c r="E807" s="20" t="str" cm="1">
        <f t="array" aca="1" ref="E807" ca="1">IF(NOT(Data!D807 = 0), VALUE(Data!G807 * INDIRECT(Data!B807)), "")</f>
        <v/>
      </c>
      <c r="F807" s="20" t="str" cm="1">
        <f t="array" aca="1" ref="F807" ca="1">IF(NOT(Data!D807 = 0), VALUE(Data!H807 * INDIRECT(Data!B807)), "")</f>
        <v/>
      </c>
      <c r="G807" s="20" t="str" cm="1">
        <f t="array" aca="1" ref="G807" ca="1">IF(NOT(Data!D807 = 0), VALUE(Data!I807 * INDIRECT(Data!B807)), "")</f>
        <v/>
      </c>
      <c r="H807" s="20" t="str" cm="1">
        <f t="array" aca="1" ref="H807" ca="1">IF(NOT(Data!D807 = 0), VALUE(Data!J807 * INDIRECT(Data!B807)), "")</f>
        <v/>
      </c>
      <c r="I807" s="20" t="str" cm="1">
        <f t="array" aca="1" ref="I807" ca="1">IF(NOT(Data!D807 = 0), VALUE(Data!K807 * INDIRECT(Data!B807)), "")</f>
        <v/>
      </c>
      <c r="J807" s="20" t="str" cm="1">
        <f t="array" aca="1" ref="J807" ca="1">IF(NOT(Data!D807 = 0), VALUE(Data!L807 * INDIRECT(Data!B807)), "")</f>
        <v/>
      </c>
      <c r="K807" s="20" t="str" cm="1">
        <f t="array" aca="1" ref="K807" ca="1">IF(NOT(Data!D807 = 0), VALUE(Data!M807 * INDIRECT(Data!B807)), "")</f>
        <v/>
      </c>
      <c r="L807" s="20" t="str" cm="1">
        <f t="array" aca="1" ref="L807" ca="1">IF(NOT(Data!D807 = 0), VALUE(Data!N807 * INDIRECT(Data!B807)), "")</f>
        <v/>
      </c>
      <c r="M807" s="20" t="str" cm="1">
        <f t="array" aca="1" ref="M807" ca="1">IF(NOT(Data!D807 = 0), VALUE(Data!O807 * INDIRECT(Data!B807)), "")</f>
        <v/>
      </c>
      <c r="N807" s="20" t="str" cm="1">
        <f t="array" aca="1" ref="N807" ca="1">IF(NOT(Data!D807 = 0), VALUE(Data!P807 * INDIRECT(Data!B807)), "")</f>
        <v/>
      </c>
      <c r="O807" s="20" t="str" cm="1">
        <f t="array" aca="1" ref="O807" ca="1">IF(NOT(Data!D807 = 0), VALUE(Data!Q807 * INDIRECT(Data!B807)), "")</f>
        <v/>
      </c>
      <c r="P807" s="20" t="str" cm="1">
        <f t="array" aca="1" ref="P807" ca="1">IF(NOT(Data!D807 = 0), VALUE(Data!R807 * INDIRECT(Data!B807)), "")</f>
        <v/>
      </c>
      <c r="Q807" s="20" t="str" cm="1">
        <f t="array" aca="1" ref="Q807" ca="1">IF(NOT(Data!D807 = 0), VALUE(Data!S807 * INDIRECT(Data!B807)), "")</f>
        <v/>
      </c>
      <c r="R807" s="20" t="str" cm="1">
        <f t="array" aca="1" ref="R807" ca="1">IF(NOT(Data!D807 = 0), VALUE(Data!T807 * INDIRECT(Data!B807)), "")</f>
        <v/>
      </c>
      <c r="S807" s="20" t="str" cm="1">
        <f t="array" aca="1" ref="S807" ca="1">IF(NOT(Data!D807 = 0), VALUE(Data!U807 * INDIRECT(Data!B807)), "")</f>
        <v/>
      </c>
      <c r="T807" s="20" t="str" cm="1">
        <f t="array" aca="1" ref="T807" ca="1">IF(NOT(Data!D807 = 0), VALUE(Data!V807 * INDIRECT(Data!B807)), "")</f>
        <v/>
      </c>
      <c r="U807" s="20" t="str" cm="1">
        <f t="array" aca="1" ref="U807" ca="1">IF(NOT(Data!D807 = 0), VALUE(Data!W807 * INDIRECT(Data!B807)), "")</f>
        <v/>
      </c>
      <c r="V807" s="20" t="str" cm="1">
        <f t="array" aca="1" ref="V807" ca="1">IF(NOT(Data!D807 = 0), VALUE(Data!X807 * INDIRECT(Data!B807)), "")</f>
        <v/>
      </c>
      <c r="W807" s="20" t="str" cm="1">
        <f t="array" aca="1" ref="W807" ca="1">IF(NOT(Data!D807 = 0), VALUE(Data!Y807 * INDIRECT(Data!B807)), "")</f>
        <v/>
      </c>
      <c r="X807" s="20" t="str" cm="1">
        <f t="array" aca="1" ref="X807" ca="1">IF(NOT(Data!D807 = 0), VALUE(Data!Z807 * INDIRECT(Data!B807)), "")</f>
        <v/>
      </c>
      <c r="Y807" s="20" t="str" cm="1">
        <f t="array" aca="1" ref="Y807" ca="1">IF(NOT(Data!D807 = 0), VALUE(Data!AA807 * INDIRECT(Data!B807)), "")</f>
        <v/>
      </c>
      <c r="Z807" s="20" t="str" cm="1">
        <f t="array" aca="1" ref="Z807" ca="1">IF(NOT(Data!D807 = 0), VALUE(Data!AB807 * INDIRECT(Data!B807)), "")</f>
        <v/>
      </c>
      <c r="AA807" s="20" t="str" cm="1">
        <f t="array" aca="1" ref="AA807" ca="1">IF(NOT(Data!D807 = 0), VALUE(Data!AC807 * INDIRECT(Data!B807)), "")</f>
        <v/>
      </c>
      <c r="AB807" s="20" t="str" cm="1">
        <f t="array" aca="1" ref="AB807" ca="1">IF(NOT(Data!D807 = 0), VALUE(Data!AD807 * INDIRECT(Data!B807)), "")</f>
        <v/>
      </c>
      <c r="AC807" s="20" t="str" cm="1">
        <f t="array" aca="1" ref="AC807" ca="1">IF(NOT(Data!D807 = 0), VALUE(Data!AE807 * INDIRECT(Data!B807)), "")</f>
        <v/>
      </c>
      <c r="AD807" s="20" t="str" cm="1">
        <f t="array" aca="1" ref="AD807" ca="1">IF(NOT(Data!D807 = 0), VALUE(Data!AF807 * INDIRECT(Data!B807)), "")</f>
        <v/>
      </c>
      <c r="AE807" s="22" t="str">
        <f>IF(NOT(Data!D807 = 0), Data!AG807, "")</f>
        <v/>
      </c>
      <c r="AF807" s="21" t="str">
        <f>IF(NOT(Data!D807 = 0), Data!AH807, "")</f>
        <v/>
      </c>
    </row>
    <row r="808" spans="1:32">
      <c r="A808" t="str">
        <f>IF(NOT(Data!D808 = 0), Data!C808, "")</f>
        <v/>
      </c>
      <c r="B808" s="21" t="str">
        <f>IF(NOT(Data!D808 = 0), Data!D808, "")</f>
        <v/>
      </c>
      <c r="C808" s="21" t="str">
        <f>IF(NOT(Data!D808 = 0), Data!E808, "")</f>
        <v/>
      </c>
      <c r="D808" s="20" t="str" cm="1">
        <f t="array" aca="1" ref="D808" ca="1">IF(NOT(Data!D808 = 0), VALUE(Data!F808 * INDIRECT(Data!B808)), "")</f>
        <v/>
      </c>
      <c r="E808" s="20" t="str" cm="1">
        <f t="array" aca="1" ref="E808" ca="1">IF(NOT(Data!D808 = 0), VALUE(Data!G808 * INDIRECT(Data!B808)), "")</f>
        <v/>
      </c>
      <c r="F808" s="20" t="str" cm="1">
        <f t="array" aca="1" ref="F808" ca="1">IF(NOT(Data!D808 = 0), VALUE(Data!H808 * INDIRECT(Data!B808)), "")</f>
        <v/>
      </c>
      <c r="G808" s="20" t="str" cm="1">
        <f t="array" aca="1" ref="G808" ca="1">IF(NOT(Data!D808 = 0), VALUE(Data!I808 * INDIRECT(Data!B808)), "")</f>
        <v/>
      </c>
      <c r="H808" s="20" t="str" cm="1">
        <f t="array" aca="1" ref="H808" ca="1">IF(NOT(Data!D808 = 0), VALUE(Data!J808 * INDIRECT(Data!B808)), "")</f>
        <v/>
      </c>
      <c r="I808" s="20" t="str" cm="1">
        <f t="array" aca="1" ref="I808" ca="1">IF(NOT(Data!D808 = 0), VALUE(Data!K808 * INDIRECT(Data!B808)), "")</f>
        <v/>
      </c>
      <c r="J808" s="20" t="str" cm="1">
        <f t="array" aca="1" ref="J808" ca="1">IF(NOT(Data!D808 = 0), VALUE(Data!L808 * INDIRECT(Data!B808)), "")</f>
        <v/>
      </c>
      <c r="K808" s="20" t="str" cm="1">
        <f t="array" aca="1" ref="K808" ca="1">IF(NOT(Data!D808 = 0), VALUE(Data!M808 * INDIRECT(Data!B808)), "")</f>
        <v/>
      </c>
      <c r="L808" s="20" t="str" cm="1">
        <f t="array" aca="1" ref="L808" ca="1">IF(NOT(Data!D808 = 0), VALUE(Data!N808 * INDIRECT(Data!B808)), "")</f>
        <v/>
      </c>
      <c r="M808" s="20" t="str" cm="1">
        <f t="array" aca="1" ref="M808" ca="1">IF(NOT(Data!D808 = 0), VALUE(Data!O808 * INDIRECT(Data!B808)), "")</f>
        <v/>
      </c>
      <c r="N808" s="20" t="str" cm="1">
        <f t="array" aca="1" ref="N808" ca="1">IF(NOT(Data!D808 = 0), VALUE(Data!P808 * INDIRECT(Data!B808)), "")</f>
        <v/>
      </c>
      <c r="O808" s="20" t="str" cm="1">
        <f t="array" aca="1" ref="O808" ca="1">IF(NOT(Data!D808 = 0), VALUE(Data!Q808 * INDIRECT(Data!B808)), "")</f>
        <v/>
      </c>
      <c r="P808" s="20" t="str" cm="1">
        <f t="array" aca="1" ref="P808" ca="1">IF(NOT(Data!D808 = 0), VALUE(Data!R808 * INDIRECT(Data!B808)), "")</f>
        <v/>
      </c>
      <c r="Q808" s="20" t="str" cm="1">
        <f t="array" aca="1" ref="Q808" ca="1">IF(NOT(Data!D808 = 0), VALUE(Data!S808 * INDIRECT(Data!B808)), "")</f>
        <v/>
      </c>
      <c r="R808" s="20" t="str" cm="1">
        <f t="array" aca="1" ref="R808" ca="1">IF(NOT(Data!D808 = 0), VALUE(Data!T808 * INDIRECT(Data!B808)), "")</f>
        <v/>
      </c>
      <c r="S808" s="20" t="str" cm="1">
        <f t="array" aca="1" ref="S808" ca="1">IF(NOT(Data!D808 = 0), VALUE(Data!U808 * INDIRECT(Data!B808)), "")</f>
        <v/>
      </c>
      <c r="T808" s="20" t="str" cm="1">
        <f t="array" aca="1" ref="T808" ca="1">IF(NOT(Data!D808 = 0), VALUE(Data!V808 * INDIRECT(Data!B808)), "")</f>
        <v/>
      </c>
      <c r="U808" s="20" t="str" cm="1">
        <f t="array" aca="1" ref="U808" ca="1">IF(NOT(Data!D808 = 0), VALUE(Data!W808 * INDIRECT(Data!B808)), "")</f>
        <v/>
      </c>
      <c r="V808" s="20" t="str" cm="1">
        <f t="array" aca="1" ref="V808" ca="1">IF(NOT(Data!D808 = 0), VALUE(Data!X808 * INDIRECT(Data!B808)), "")</f>
        <v/>
      </c>
      <c r="W808" s="20" t="str" cm="1">
        <f t="array" aca="1" ref="W808" ca="1">IF(NOT(Data!D808 = 0), VALUE(Data!Y808 * INDIRECT(Data!B808)), "")</f>
        <v/>
      </c>
      <c r="X808" s="20" t="str" cm="1">
        <f t="array" aca="1" ref="X808" ca="1">IF(NOT(Data!D808 = 0), VALUE(Data!Z808 * INDIRECT(Data!B808)), "")</f>
        <v/>
      </c>
      <c r="Y808" s="20" t="str" cm="1">
        <f t="array" aca="1" ref="Y808" ca="1">IF(NOT(Data!D808 = 0), VALUE(Data!AA808 * INDIRECT(Data!B808)), "")</f>
        <v/>
      </c>
      <c r="Z808" s="20" t="str" cm="1">
        <f t="array" aca="1" ref="Z808" ca="1">IF(NOT(Data!D808 = 0), VALUE(Data!AB808 * INDIRECT(Data!B808)), "")</f>
        <v/>
      </c>
      <c r="AA808" s="20" t="str" cm="1">
        <f t="array" aca="1" ref="AA808" ca="1">IF(NOT(Data!D808 = 0), VALUE(Data!AC808 * INDIRECT(Data!B808)), "")</f>
        <v/>
      </c>
      <c r="AB808" s="20" t="str" cm="1">
        <f t="array" aca="1" ref="AB808" ca="1">IF(NOT(Data!D808 = 0), VALUE(Data!AD808 * INDIRECT(Data!B808)), "")</f>
        <v/>
      </c>
      <c r="AC808" s="20" t="str" cm="1">
        <f t="array" aca="1" ref="AC808" ca="1">IF(NOT(Data!D808 = 0), VALUE(Data!AE808 * INDIRECT(Data!B808)), "")</f>
        <v/>
      </c>
      <c r="AD808" s="20" t="str" cm="1">
        <f t="array" aca="1" ref="AD808" ca="1">IF(NOT(Data!D808 = 0), VALUE(Data!AF808 * INDIRECT(Data!B808)), "")</f>
        <v/>
      </c>
      <c r="AE808" s="22" t="str">
        <f>IF(NOT(Data!D808 = 0), Data!AG808, "")</f>
        <v/>
      </c>
      <c r="AF808" s="21" t="str">
        <f>IF(NOT(Data!D808 = 0), Data!AH808, "")</f>
        <v/>
      </c>
    </row>
    <row r="809" spans="1:32">
      <c r="A809" t="str">
        <f>IF(NOT(Data!D809 = 0), Data!C809, "")</f>
        <v/>
      </c>
      <c r="B809" s="21" t="str">
        <f>IF(NOT(Data!D809 = 0), Data!D809, "")</f>
        <v/>
      </c>
      <c r="C809" s="21" t="str">
        <f>IF(NOT(Data!D809 = 0), Data!E809, "")</f>
        <v/>
      </c>
      <c r="D809" s="20" t="str" cm="1">
        <f t="array" aca="1" ref="D809" ca="1">IF(NOT(Data!D809 = 0), VALUE(Data!F809 * INDIRECT(Data!B809)), "")</f>
        <v/>
      </c>
      <c r="E809" s="20" t="str" cm="1">
        <f t="array" aca="1" ref="E809" ca="1">IF(NOT(Data!D809 = 0), VALUE(Data!G809 * INDIRECT(Data!B809)), "")</f>
        <v/>
      </c>
      <c r="F809" s="20" t="str" cm="1">
        <f t="array" aca="1" ref="F809" ca="1">IF(NOT(Data!D809 = 0), VALUE(Data!H809 * INDIRECT(Data!B809)), "")</f>
        <v/>
      </c>
      <c r="G809" s="20" t="str" cm="1">
        <f t="array" aca="1" ref="G809" ca="1">IF(NOT(Data!D809 = 0), VALUE(Data!I809 * INDIRECT(Data!B809)), "")</f>
        <v/>
      </c>
      <c r="H809" s="20" t="str" cm="1">
        <f t="array" aca="1" ref="H809" ca="1">IF(NOT(Data!D809 = 0), VALUE(Data!J809 * INDIRECT(Data!B809)), "")</f>
        <v/>
      </c>
      <c r="I809" s="20" t="str" cm="1">
        <f t="array" aca="1" ref="I809" ca="1">IF(NOT(Data!D809 = 0), VALUE(Data!K809 * INDIRECT(Data!B809)), "")</f>
        <v/>
      </c>
      <c r="J809" s="20" t="str" cm="1">
        <f t="array" aca="1" ref="J809" ca="1">IF(NOT(Data!D809 = 0), VALUE(Data!L809 * INDIRECT(Data!B809)), "")</f>
        <v/>
      </c>
      <c r="K809" s="20" t="str" cm="1">
        <f t="array" aca="1" ref="K809" ca="1">IF(NOT(Data!D809 = 0), VALUE(Data!M809 * INDIRECT(Data!B809)), "")</f>
        <v/>
      </c>
      <c r="L809" s="20" t="str" cm="1">
        <f t="array" aca="1" ref="L809" ca="1">IF(NOT(Data!D809 = 0), VALUE(Data!N809 * INDIRECT(Data!B809)), "")</f>
        <v/>
      </c>
      <c r="M809" s="20" t="str" cm="1">
        <f t="array" aca="1" ref="M809" ca="1">IF(NOT(Data!D809 = 0), VALUE(Data!O809 * INDIRECT(Data!B809)), "")</f>
        <v/>
      </c>
      <c r="N809" s="20" t="str" cm="1">
        <f t="array" aca="1" ref="N809" ca="1">IF(NOT(Data!D809 = 0), VALUE(Data!P809 * INDIRECT(Data!B809)), "")</f>
        <v/>
      </c>
      <c r="O809" s="20" t="str" cm="1">
        <f t="array" aca="1" ref="O809" ca="1">IF(NOT(Data!D809 = 0), VALUE(Data!Q809 * INDIRECT(Data!B809)), "")</f>
        <v/>
      </c>
      <c r="P809" s="20" t="str" cm="1">
        <f t="array" aca="1" ref="P809" ca="1">IF(NOT(Data!D809 = 0), VALUE(Data!R809 * INDIRECT(Data!B809)), "")</f>
        <v/>
      </c>
      <c r="Q809" s="20" t="str" cm="1">
        <f t="array" aca="1" ref="Q809" ca="1">IF(NOT(Data!D809 = 0), VALUE(Data!S809 * INDIRECT(Data!B809)), "")</f>
        <v/>
      </c>
      <c r="R809" s="20" t="str" cm="1">
        <f t="array" aca="1" ref="R809" ca="1">IF(NOT(Data!D809 = 0), VALUE(Data!T809 * INDIRECT(Data!B809)), "")</f>
        <v/>
      </c>
      <c r="S809" s="20" t="str" cm="1">
        <f t="array" aca="1" ref="S809" ca="1">IF(NOT(Data!D809 = 0), VALUE(Data!U809 * INDIRECT(Data!B809)), "")</f>
        <v/>
      </c>
      <c r="T809" s="20" t="str" cm="1">
        <f t="array" aca="1" ref="T809" ca="1">IF(NOT(Data!D809 = 0), VALUE(Data!V809 * INDIRECT(Data!B809)), "")</f>
        <v/>
      </c>
      <c r="U809" s="20" t="str" cm="1">
        <f t="array" aca="1" ref="U809" ca="1">IF(NOT(Data!D809 = 0), VALUE(Data!W809 * INDIRECT(Data!B809)), "")</f>
        <v/>
      </c>
      <c r="V809" s="20" t="str" cm="1">
        <f t="array" aca="1" ref="V809" ca="1">IF(NOT(Data!D809 = 0), VALUE(Data!X809 * INDIRECT(Data!B809)), "")</f>
        <v/>
      </c>
      <c r="W809" s="20" t="str" cm="1">
        <f t="array" aca="1" ref="W809" ca="1">IF(NOT(Data!D809 = 0), VALUE(Data!Y809 * INDIRECT(Data!B809)), "")</f>
        <v/>
      </c>
      <c r="X809" s="20" t="str" cm="1">
        <f t="array" aca="1" ref="X809" ca="1">IF(NOT(Data!D809 = 0), VALUE(Data!Z809 * INDIRECT(Data!B809)), "")</f>
        <v/>
      </c>
      <c r="Y809" s="20" t="str" cm="1">
        <f t="array" aca="1" ref="Y809" ca="1">IF(NOT(Data!D809 = 0), VALUE(Data!AA809 * INDIRECT(Data!B809)), "")</f>
        <v/>
      </c>
      <c r="Z809" s="20" t="str" cm="1">
        <f t="array" aca="1" ref="Z809" ca="1">IF(NOT(Data!D809 = 0), VALUE(Data!AB809 * INDIRECT(Data!B809)), "")</f>
        <v/>
      </c>
      <c r="AA809" s="20" t="str" cm="1">
        <f t="array" aca="1" ref="AA809" ca="1">IF(NOT(Data!D809 = 0), VALUE(Data!AC809 * INDIRECT(Data!B809)), "")</f>
        <v/>
      </c>
      <c r="AB809" s="20" t="str" cm="1">
        <f t="array" aca="1" ref="AB809" ca="1">IF(NOT(Data!D809 = 0), VALUE(Data!AD809 * INDIRECT(Data!B809)), "")</f>
        <v/>
      </c>
      <c r="AC809" s="20" t="str" cm="1">
        <f t="array" aca="1" ref="AC809" ca="1">IF(NOT(Data!D809 = 0), VALUE(Data!AE809 * INDIRECT(Data!B809)), "")</f>
        <v/>
      </c>
      <c r="AD809" s="20" t="str" cm="1">
        <f t="array" aca="1" ref="AD809" ca="1">IF(NOT(Data!D809 = 0), VALUE(Data!AF809 * INDIRECT(Data!B809)), "")</f>
        <v/>
      </c>
      <c r="AE809" s="22" t="str">
        <f>IF(NOT(Data!D809 = 0), Data!AG809, "")</f>
        <v/>
      </c>
      <c r="AF809" s="21" t="str">
        <f>IF(NOT(Data!D809 = 0), Data!AH809, "")</f>
        <v/>
      </c>
    </row>
    <row r="810" spans="1:32">
      <c r="A810" t="str">
        <f>IF(NOT(Data!D810 = 0), Data!C810, "")</f>
        <v/>
      </c>
      <c r="B810" s="21" t="str">
        <f>IF(NOT(Data!D810 = 0), Data!D810, "")</f>
        <v/>
      </c>
      <c r="C810" s="21" t="str">
        <f>IF(NOT(Data!D810 = 0), Data!E810, "")</f>
        <v/>
      </c>
      <c r="D810" s="20" t="str" cm="1">
        <f t="array" aca="1" ref="D810" ca="1">IF(NOT(Data!D810 = 0), VALUE(Data!F810 * INDIRECT(Data!B810)), "")</f>
        <v/>
      </c>
      <c r="E810" s="20" t="str" cm="1">
        <f t="array" aca="1" ref="E810" ca="1">IF(NOT(Data!D810 = 0), VALUE(Data!G810 * INDIRECT(Data!B810)), "")</f>
        <v/>
      </c>
      <c r="F810" s="20" t="str" cm="1">
        <f t="array" aca="1" ref="F810" ca="1">IF(NOT(Data!D810 = 0), VALUE(Data!H810 * INDIRECT(Data!B810)), "")</f>
        <v/>
      </c>
      <c r="G810" s="20" t="str" cm="1">
        <f t="array" aca="1" ref="G810" ca="1">IF(NOT(Data!D810 = 0), VALUE(Data!I810 * INDIRECT(Data!B810)), "")</f>
        <v/>
      </c>
      <c r="H810" s="20" t="str" cm="1">
        <f t="array" aca="1" ref="H810" ca="1">IF(NOT(Data!D810 = 0), VALUE(Data!J810 * INDIRECT(Data!B810)), "")</f>
        <v/>
      </c>
      <c r="I810" s="20" t="str" cm="1">
        <f t="array" aca="1" ref="I810" ca="1">IF(NOT(Data!D810 = 0), VALUE(Data!K810 * INDIRECT(Data!B810)), "")</f>
        <v/>
      </c>
      <c r="J810" s="20" t="str" cm="1">
        <f t="array" aca="1" ref="J810" ca="1">IF(NOT(Data!D810 = 0), VALUE(Data!L810 * INDIRECT(Data!B810)), "")</f>
        <v/>
      </c>
      <c r="K810" s="20" t="str" cm="1">
        <f t="array" aca="1" ref="K810" ca="1">IF(NOT(Data!D810 = 0), VALUE(Data!M810 * INDIRECT(Data!B810)), "")</f>
        <v/>
      </c>
      <c r="L810" s="20" t="str" cm="1">
        <f t="array" aca="1" ref="L810" ca="1">IF(NOT(Data!D810 = 0), VALUE(Data!N810 * INDIRECT(Data!B810)), "")</f>
        <v/>
      </c>
      <c r="M810" s="20" t="str" cm="1">
        <f t="array" aca="1" ref="M810" ca="1">IF(NOT(Data!D810 = 0), VALUE(Data!O810 * INDIRECT(Data!B810)), "")</f>
        <v/>
      </c>
      <c r="N810" s="20" t="str" cm="1">
        <f t="array" aca="1" ref="N810" ca="1">IF(NOT(Data!D810 = 0), VALUE(Data!P810 * INDIRECT(Data!B810)), "")</f>
        <v/>
      </c>
      <c r="O810" s="20" t="str" cm="1">
        <f t="array" aca="1" ref="O810" ca="1">IF(NOT(Data!D810 = 0), VALUE(Data!Q810 * INDIRECT(Data!B810)), "")</f>
        <v/>
      </c>
      <c r="P810" s="20" t="str" cm="1">
        <f t="array" aca="1" ref="P810" ca="1">IF(NOT(Data!D810 = 0), VALUE(Data!R810 * INDIRECT(Data!B810)), "")</f>
        <v/>
      </c>
      <c r="Q810" s="20" t="str" cm="1">
        <f t="array" aca="1" ref="Q810" ca="1">IF(NOT(Data!D810 = 0), VALUE(Data!S810 * INDIRECT(Data!B810)), "")</f>
        <v/>
      </c>
      <c r="R810" s="20" t="str" cm="1">
        <f t="array" aca="1" ref="R810" ca="1">IF(NOT(Data!D810 = 0), VALUE(Data!T810 * INDIRECT(Data!B810)), "")</f>
        <v/>
      </c>
      <c r="S810" s="20" t="str" cm="1">
        <f t="array" aca="1" ref="S810" ca="1">IF(NOT(Data!D810 = 0), VALUE(Data!U810 * INDIRECT(Data!B810)), "")</f>
        <v/>
      </c>
      <c r="T810" s="20" t="str" cm="1">
        <f t="array" aca="1" ref="T810" ca="1">IF(NOT(Data!D810 = 0), VALUE(Data!V810 * INDIRECT(Data!B810)), "")</f>
        <v/>
      </c>
      <c r="U810" s="20" t="str" cm="1">
        <f t="array" aca="1" ref="U810" ca="1">IF(NOT(Data!D810 = 0), VALUE(Data!W810 * INDIRECT(Data!B810)), "")</f>
        <v/>
      </c>
      <c r="V810" s="20" t="str" cm="1">
        <f t="array" aca="1" ref="V810" ca="1">IF(NOT(Data!D810 = 0), VALUE(Data!X810 * INDIRECT(Data!B810)), "")</f>
        <v/>
      </c>
      <c r="W810" s="20" t="str" cm="1">
        <f t="array" aca="1" ref="W810" ca="1">IF(NOT(Data!D810 = 0), VALUE(Data!Y810 * INDIRECT(Data!B810)), "")</f>
        <v/>
      </c>
      <c r="X810" s="20" t="str" cm="1">
        <f t="array" aca="1" ref="X810" ca="1">IF(NOT(Data!D810 = 0), VALUE(Data!Z810 * INDIRECT(Data!B810)), "")</f>
        <v/>
      </c>
      <c r="Y810" s="20" t="str" cm="1">
        <f t="array" aca="1" ref="Y810" ca="1">IF(NOT(Data!D810 = 0), VALUE(Data!AA810 * INDIRECT(Data!B810)), "")</f>
        <v/>
      </c>
      <c r="Z810" s="20" t="str" cm="1">
        <f t="array" aca="1" ref="Z810" ca="1">IF(NOT(Data!D810 = 0), VALUE(Data!AB810 * INDIRECT(Data!B810)), "")</f>
        <v/>
      </c>
      <c r="AA810" s="20" t="str" cm="1">
        <f t="array" aca="1" ref="AA810" ca="1">IF(NOT(Data!D810 = 0), VALUE(Data!AC810 * INDIRECT(Data!B810)), "")</f>
        <v/>
      </c>
      <c r="AB810" s="20" t="str" cm="1">
        <f t="array" aca="1" ref="AB810" ca="1">IF(NOT(Data!D810 = 0), VALUE(Data!AD810 * INDIRECT(Data!B810)), "")</f>
        <v/>
      </c>
      <c r="AC810" s="20" t="str" cm="1">
        <f t="array" aca="1" ref="AC810" ca="1">IF(NOT(Data!D810 = 0), VALUE(Data!AE810 * INDIRECT(Data!B810)), "")</f>
        <v/>
      </c>
      <c r="AD810" s="20" t="str" cm="1">
        <f t="array" aca="1" ref="AD810" ca="1">IF(NOT(Data!D810 = 0), VALUE(Data!AF810 * INDIRECT(Data!B810)), "")</f>
        <v/>
      </c>
      <c r="AE810" s="22" t="str">
        <f>IF(NOT(Data!D810 = 0), Data!AG810, "")</f>
        <v/>
      </c>
      <c r="AF810" s="21" t="str">
        <f>IF(NOT(Data!D810 = 0), Data!AH810, "")</f>
        <v/>
      </c>
    </row>
    <row r="811" spans="1:32">
      <c r="A811" t="str">
        <f>IF(NOT(Data!D811 = 0), Data!C811, "")</f>
        <v/>
      </c>
      <c r="B811" s="21" t="str">
        <f>IF(NOT(Data!D811 = 0), Data!D811, "")</f>
        <v/>
      </c>
      <c r="C811" s="21" t="str">
        <f>IF(NOT(Data!D811 = 0), Data!E811, "")</f>
        <v/>
      </c>
      <c r="D811" s="20" t="str" cm="1">
        <f t="array" aca="1" ref="D811" ca="1">IF(NOT(Data!D811 = 0), VALUE(Data!F811 * INDIRECT(Data!B811)), "")</f>
        <v/>
      </c>
      <c r="E811" s="20" t="str" cm="1">
        <f t="array" aca="1" ref="E811" ca="1">IF(NOT(Data!D811 = 0), VALUE(Data!G811 * INDIRECT(Data!B811)), "")</f>
        <v/>
      </c>
      <c r="F811" s="20" t="str" cm="1">
        <f t="array" aca="1" ref="F811" ca="1">IF(NOT(Data!D811 = 0), VALUE(Data!H811 * INDIRECT(Data!B811)), "")</f>
        <v/>
      </c>
      <c r="G811" s="20" t="str" cm="1">
        <f t="array" aca="1" ref="G811" ca="1">IF(NOT(Data!D811 = 0), VALUE(Data!I811 * INDIRECT(Data!B811)), "")</f>
        <v/>
      </c>
      <c r="H811" s="20" t="str" cm="1">
        <f t="array" aca="1" ref="H811" ca="1">IF(NOT(Data!D811 = 0), VALUE(Data!J811 * INDIRECT(Data!B811)), "")</f>
        <v/>
      </c>
      <c r="I811" s="20" t="str" cm="1">
        <f t="array" aca="1" ref="I811" ca="1">IF(NOT(Data!D811 = 0), VALUE(Data!K811 * INDIRECT(Data!B811)), "")</f>
        <v/>
      </c>
      <c r="J811" s="20" t="str" cm="1">
        <f t="array" aca="1" ref="J811" ca="1">IF(NOT(Data!D811 = 0), VALUE(Data!L811 * INDIRECT(Data!B811)), "")</f>
        <v/>
      </c>
      <c r="K811" s="20" t="str" cm="1">
        <f t="array" aca="1" ref="K811" ca="1">IF(NOT(Data!D811 = 0), VALUE(Data!M811 * INDIRECT(Data!B811)), "")</f>
        <v/>
      </c>
      <c r="L811" s="20" t="str" cm="1">
        <f t="array" aca="1" ref="L811" ca="1">IF(NOT(Data!D811 = 0), VALUE(Data!N811 * INDIRECT(Data!B811)), "")</f>
        <v/>
      </c>
      <c r="M811" s="20" t="str" cm="1">
        <f t="array" aca="1" ref="M811" ca="1">IF(NOT(Data!D811 = 0), VALUE(Data!O811 * INDIRECT(Data!B811)), "")</f>
        <v/>
      </c>
      <c r="N811" s="20" t="str" cm="1">
        <f t="array" aca="1" ref="N811" ca="1">IF(NOT(Data!D811 = 0), VALUE(Data!P811 * INDIRECT(Data!B811)), "")</f>
        <v/>
      </c>
      <c r="O811" s="20" t="str" cm="1">
        <f t="array" aca="1" ref="O811" ca="1">IF(NOT(Data!D811 = 0), VALUE(Data!Q811 * INDIRECT(Data!B811)), "")</f>
        <v/>
      </c>
      <c r="P811" s="20" t="str" cm="1">
        <f t="array" aca="1" ref="P811" ca="1">IF(NOT(Data!D811 = 0), VALUE(Data!R811 * INDIRECT(Data!B811)), "")</f>
        <v/>
      </c>
      <c r="Q811" s="20" t="str" cm="1">
        <f t="array" aca="1" ref="Q811" ca="1">IF(NOT(Data!D811 = 0), VALUE(Data!S811 * INDIRECT(Data!B811)), "")</f>
        <v/>
      </c>
      <c r="R811" s="20" t="str" cm="1">
        <f t="array" aca="1" ref="R811" ca="1">IF(NOT(Data!D811 = 0), VALUE(Data!T811 * INDIRECT(Data!B811)), "")</f>
        <v/>
      </c>
      <c r="S811" s="20" t="str" cm="1">
        <f t="array" aca="1" ref="S811" ca="1">IF(NOT(Data!D811 = 0), VALUE(Data!U811 * INDIRECT(Data!B811)), "")</f>
        <v/>
      </c>
      <c r="T811" s="20" t="str" cm="1">
        <f t="array" aca="1" ref="T811" ca="1">IF(NOT(Data!D811 = 0), VALUE(Data!V811 * INDIRECT(Data!B811)), "")</f>
        <v/>
      </c>
      <c r="U811" s="20" t="str" cm="1">
        <f t="array" aca="1" ref="U811" ca="1">IF(NOT(Data!D811 = 0), VALUE(Data!W811 * INDIRECT(Data!B811)), "")</f>
        <v/>
      </c>
      <c r="V811" s="20" t="str" cm="1">
        <f t="array" aca="1" ref="V811" ca="1">IF(NOT(Data!D811 = 0), VALUE(Data!X811 * INDIRECT(Data!B811)), "")</f>
        <v/>
      </c>
      <c r="W811" s="20" t="str" cm="1">
        <f t="array" aca="1" ref="W811" ca="1">IF(NOT(Data!D811 = 0), VALUE(Data!Y811 * INDIRECT(Data!B811)), "")</f>
        <v/>
      </c>
      <c r="X811" s="20" t="str" cm="1">
        <f t="array" aca="1" ref="X811" ca="1">IF(NOT(Data!D811 = 0), VALUE(Data!Z811 * INDIRECT(Data!B811)), "")</f>
        <v/>
      </c>
      <c r="Y811" s="20" t="str" cm="1">
        <f t="array" aca="1" ref="Y811" ca="1">IF(NOT(Data!D811 = 0), VALUE(Data!AA811 * INDIRECT(Data!B811)), "")</f>
        <v/>
      </c>
      <c r="Z811" s="20" t="str" cm="1">
        <f t="array" aca="1" ref="Z811" ca="1">IF(NOT(Data!D811 = 0), VALUE(Data!AB811 * INDIRECT(Data!B811)), "")</f>
        <v/>
      </c>
      <c r="AA811" s="20" t="str" cm="1">
        <f t="array" aca="1" ref="AA811" ca="1">IF(NOT(Data!D811 = 0), VALUE(Data!AC811 * INDIRECT(Data!B811)), "")</f>
        <v/>
      </c>
      <c r="AB811" s="20" t="str" cm="1">
        <f t="array" aca="1" ref="AB811" ca="1">IF(NOT(Data!D811 = 0), VALUE(Data!AD811 * INDIRECT(Data!B811)), "")</f>
        <v/>
      </c>
      <c r="AC811" s="20" t="str" cm="1">
        <f t="array" aca="1" ref="AC811" ca="1">IF(NOT(Data!D811 = 0), VALUE(Data!AE811 * INDIRECT(Data!B811)), "")</f>
        <v/>
      </c>
      <c r="AD811" s="20" t="str" cm="1">
        <f t="array" aca="1" ref="AD811" ca="1">IF(NOT(Data!D811 = 0), VALUE(Data!AF811 * INDIRECT(Data!B811)), "")</f>
        <v/>
      </c>
      <c r="AE811" s="22" t="str">
        <f>IF(NOT(Data!D811 = 0), Data!AG811, "")</f>
        <v/>
      </c>
      <c r="AF811" s="21" t="str">
        <f>IF(NOT(Data!D811 = 0), Data!AH811, "")</f>
        <v/>
      </c>
    </row>
    <row r="812" spans="1:32">
      <c r="A812" t="str">
        <f>IF(NOT(Data!D812 = 0), Data!C812, "")</f>
        <v/>
      </c>
      <c r="B812" s="21" t="str">
        <f>IF(NOT(Data!D812 = 0), Data!D812, "")</f>
        <v/>
      </c>
      <c r="C812" s="21" t="str">
        <f>IF(NOT(Data!D812 = 0), Data!E812, "")</f>
        <v/>
      </c>
      <c r="D812" s="20" t="str" cm="1">
        <f t="array" aca="1" ref="D812" ca="1">IF(NOT(Data!D812 = 0), VALUE(Data!F812 * INDIRECT(Data!B812)), "")</f>
        <v/>
      </c>
      <c r="E812" s="20" t="str" cm="1">
        <f t="array" aca="1" ref="E812" ca="1">IF(NOT(Data!D812 = 0), VALUE(Data!G812 * INDIRECT(Data!B812)), "")</f>
        <v/>
      </c>
      <c r="F812" s="20" t="str" cm="1">
        <f t="array" aca="1" ref="F812" ca="1">IF(NOT(Data!D812 = 0), VALUE(Data!H812 * INDIRECT(Data!B812)), "")</f>
        <v/>
      </c>
      <c r="G812" s="20" t="str" cm="1">
        <f t="array" aca="1" ref="G812" ca="1">IF(NOT(Data!D812 = 0), VALUE(Data!I812 * INDIRECT(Data!B812)), "")</f>
        <v/>
      </c>
      <c r="H812" s="20" t="str" cm="1">
        <f t="array" aca="1" ref="H812" ca="1">IF(NOT(Data!D812 = 0), VALUE(Data!J812 * INDIRECT(Data!B812)), "")</f>
        <v/>
      </c>
      <c r="I812" s="20" t="str" cm="1">
        <f t="array" aca="1" ref="I812" ca="1">IF(NOT(Data!D812 = 0), VALUE(Data!K812 * INDIRECT(Data!B812)), "")</f>
        <v/>
      </c>
      <c r="J812" s="20" t="str" cm="1">
        <f t="array" aca="1" ref="J812" ca="1">IF(NOT(Data!D812 = 0), VALUE(Data!L812 * INDIRECT(Data!B812)), "")</f>
        <v/>
      </c>
      <c r="K812" s="20" t="str" cm="1">
        <f t="array" aca="1" ref="K812" ca="1">IF(NOT(Data!D812 = 0), VALUE(Data!M812 * INDIRECT(Data!B812)), "")</f>
        <v/>
      </c>
      <c r="L812" s="20" t="str" cm="1">
        <f t="array" aca="1" ref="L812" ca="1">IF(NOT(Data!D812 = 0), VALUE(Data!N812 * INDIRECT(Data!B812)), "")</f>
        <v/>
      </c>
      <c r="M812" s="20" t="str" cm="1">
        <f t="array" aca="1" ref="M812" ca="1">IF(NOT(Data!D812 = 0), VALUE(Data!O812 * INDIRECT(Data!B812)), "")</f>
        <v/>
      </c>
      <c r="N812" s="20" t="str" cm="1">
        <f t="array" aca="1" ref="N812" ca="1">IF(NOT(Data!D812 = 0), VALUE(Data!P812 * INDIRECT(Data!B812)), "")</f>
        <v/>
      </c>
      <c r="O812" s="20" t="str" cm="1">
        <f t="array" aca="1" ref="O812" ca="1">IF(NOT(Data!D812 = 0), VALUE(Data!Q812 * INDIRECT(Data!B812)), "")</f>
        <v/>
      </c>
      <c r="P812" s="20" t="str" cm="1">
        <f t="array" aca="1" ref="P812" ca="1">IF(NOT(Data!D812 = 0), VALUE(Data!R812 * INDIRECT(Data!B812)), "")</f>
        <v/>
      </c>
      <c r="Q812" s="20" t="str" cm="1">
        <f t="array" aca="1" ref="Q812" ca="1">IF(NOT(Data!D812 = 0), VALUE(Data!S812 * INDIRECT(Data!B812)), "")</f>
        <v/>
      </c>
      <c r="R812" s="20" t="str" cm="1">
        <f t="array" aca="1" ref="R812" ca="1">IF(NOT(Data!D812 = 0), VALUE(Data!T812 * INDIRECT(Data!B812)), "")</f>
        <v/>
      </c>
      <c r="S812" s="20" t="str" cm="1">
        <f t="array" aca="1" ref="S812" ca="1">IF(NOT(Data!D812 = 0), VALUE(Data!U812 * INDIRECT(Data!B812)), "")</f>
        <v/>
      </c>
      <c r="T812" s="20" t="str" cm="1">
        <f t="array" aca="1" ref="T812" ca="1">IF(NOT(Data!D812 = 0), VALUE(Data!V812 * INDIRECT(Data!B812)), "")</f>
        <v/>
      </c>
      <c r="U812" s="20" t="str" cm="1">
        <f t="array" aca="1" ref="U812" ca="1">IF(NOT(Data!D812 = 0), VALUE(Data!W812 * INDIRECT(Data!B812)), "")</f>
        <v/>
      </c>
      <c r="V812" s="20" t="str" cm="1">
        <f t="array" aca="1" ref="V812" ca="1">IF(NOT(Data!D812 = 0), VALUE(Data!X812 * INDIRECT(Data!B812)), "")</f>
        <v/>
      </c>
      <c r="W812" s="20" t="str" cm="1">
        <f t="array" aca="1" ref="W812" ca="1">IF(NOT(Data!D812 = 0), VALUE(Data!Y812 * INDIRECT(Data!B812)), "")</f>
        <v/>
      </c>
      <c r="X812" s="20" t="str" cm="1">
        <f t="array" aca="1" ref="X812" ca="1">IF(NOT(Data!D812 = 0), VALUE(Data!Z812 * INDIRECT(Data!B812)), "")</f>
        <v/>
      </c>
      <c r="Y812" s="20" t="str" cm="1">
        <f t="array" aca="1" ref="Y812" ca="1">IF(NOT(Data!D812 = 0), VALUE(Data!AA812 * INDIRECT(Data!B812)), "")</f>
        <v/>
      </c>
      <c r="Z812" s="20" t="str" cm="1">
        <f t="array" aca="1" ref="Z812" ca="1">IF(NOT(Data!D812 = 0), VALUE(Data!AB812 * INDIRECT(Data!B812)), "")</f>
        <v/>
      </c>
      <c r="AA812" s="20" t="str" cm="1">
        <f t="array" aca="1" ref="AA812" ca="1">IF(NOT(Data!D812 = 0), VALUE(Data!AC812 * INDIRECT(Data!B812)), "")</f>
        <v/>
      </c>
      <c r="AB812" s="20" t="str" cm="1">
        <f t="array" aca="1" ref="AB812" ca="1">IF(NOT(Data!D812 = 0), VALUE(Data!AD812 * INDIRECT(Data!B812)), "")</f>
        <v/>
      </c>
      <c r="AC812" s="20" t="str" cm="1">
        <f t="array" aca="1" ref="AC812" ca="1">IF(NOT(Data!D812 = 0), VALUE(Data!AE812 * INDIRECT(Data!B812)), "")</f>
        <v/>
      </c>
      <c r="AD812" s="20" t="str" cm="1">
        <f t="array" aca="1" ref="AD812" ca="1">IF(NOT(Data!D812 = 0), VALUE(Data!AF812 * INDIRECT(Data!B812)), "")</f>
        <v/>
      </c>
      <c r="AE812" s="22" t="str">
        <f>IF(NOT(Data!D812 = 0), Data!AG812, "")</f>
        <v/>
      </c>
      <c r="AF812" s="21" t="str">
        <f>IF(NOT(Data!D812 = 0), Data!AH812, "")</f>
        <v/>
      </c>
    </row>
    <row r="813" spans="1:32">
      <c r="A813" t="str">
        <f>IF(NOT(Data!D813 = 0), Data!C813, "")</f>
        <v/>
      </c>
      <c r="B813" s="21" t="str">
        <f>IF(NOT(Data!D813 = 0), Data!D813, "")</f>
        <v/>
      </c>
      <c r="C813" s="21" t="str">
        <f>IF(NOT(Data!D813 = 0), Data!E813, "")</f>
        <v/>
      </c>
      <c r="D813" s="20" t="str" cm="1">
        <f t="array" aca="1" ref="D813" ca="1">IF(NOT(Data!D813 = 0), VALUE(Data!F813 * INDIRECT(Data!B813)), "")</f>
        <v/>
      </c>
      <c r="E813" s="20" t="str" cm="1">
        <f t="array" aca="1" ref="E813" ca="1">IF(NOT(Data!D813 = 0), VALUE(Data!G813 * INDIRECT(Data!B813)), "")</f>
        <v/>
      </c>
      <c r="F813" s="20" t="str" cm="1">
        <f t="array" aca="1" ref="F813" ca="1">IF(NOT(Data!D813 = 0), VALUE(Data!H813 * INDIRECT(Data!B813)), "")</f>
        <v/>
      </c>
      <c r="G813" s="20" t="str" cm="1">
        <f t="array" aca="1" ref="G813" ca="1">IF(NOT(Data!D813 = 0), VALUE(Data!I813 * INDIRECT(Data!B813)), "")</f>
        <v/>
      </c>
      <c r="H813" s="20" t="str" cm="1">
        <f t="array" aca="1" ref="H813" ca="1">IF(NOT(Data!D813 = 0), VALUE(Data!J813 * INDIRECT(Data!B813)), "")</f>
        <v/>
      </c>
      <c r="I813" s="20" t="str" cm="1">
        <f t="array" aca="1" ref="I813" ca="1">IF(NOT(Data!D813 = 0), VALUE(Data!K813 * INDIRECT(Data!B813)), "")</f>
        <v/>
      </c>
      <c r="J813" s="20" t="str" cm="1">
        <f t="array" aca="1" ref="J813" ca="1">IF(NOT(Data!D813 = 0), VALUE(Data!L813 * INDIRECT(Data!B813)), "")</f>
        <v/>
      </c>
      <c r="K813" s="20" t="str" cm="1">
        <f t="array" aca="1" ref="K813" ca="1">IF(NOT(Data!D813 = 0), VALUE(Data!M813 * INDIRECT(Data!B813)), "")</f>
        <v/>
      </c>
      <c r="L813" s="20" t="str" cm="1">
        <f t="array" aca="1" ref="L813" ca="1">IF(NOT(Data!D813 = 0), VALUE(Data!N813 * INDIRECT(Data!B813)), "")</f>
        <v/>
      </c>
      <c r="M813" s="20" t="str" cm="1">
        <f t="array" aca="1" ref="M813" ca="1">IF(NOT(Data!D813 = 0), VALUE(Data!O813 * INDIRECT(Data!B813)), "")</f>
        <v/>
      </c>
      <c r="N813" s="20" t="str" cm="1">
        <f t="array" aca="1" ref="N813" ca="1">IF(NOT(Data!D813 = 0), VALUE(Data!P813 * INDIRECT(Data!B813)), "")</f>
        <v/>
      </c>
      <c r="O813" s="20" t="str" cm="1">
        <f t="array" aca="1" ref="O813" ca="1">IF(NOT(Data!D813 = 0), VALUE(Data!Q813 * INDIRECT(Data!B813)), "")</f>
        <v/>
      </c>
      <c r="P813" s="20" t="str" cm="1">
        <f t="array" aca="1" ref="P813" ca="1">IF(NOT(Data!D813 = 0), VALUE(Data!R813 * INDIRECT(Data!B813)), "")</f>
        <v/>
      </c>
      <c r="Q813" s="20" t="str" cm="1">
        <f t="array" aca="1" ref="Q813" ca="1">IF(NOT(Data!D813 = 0), VALUE(Data!S813 * INDIRECT(Data!B813)), "")</f>
        <v/>
      </c>
      <c r="R813" s="20" t="str" cm="1">
        <f t="array" aca="1" ref="R813" ca="1">IF(NOT(Data!D813 = 0), VALUE(Data!T813 * INDIRECT(Data!B813)), "")</f>
        <v/>
      </c>
      <c r="S813" s="20" t="str" cm="1">
        <f t="array" aca="1" ref="S813" ca="1">IF(NOT(Data!D813 = 0), VALUE(Data!U813 * INDIRECT(Data!B813)), "")</f>
        <v/>
      </c>
      <c r="T813" s="20" t="str" cm="1">
        <f t="array" aca="1" ref="T813" ca="1">IF(NOT(Data!D813 = 0), VALUE(Data!V813 * INDIRECT(Data!B813)), "")</f>
        <v/>
      </c>
      <c r="U813" s="20" t="str" cm="1">
        <f t="array" aca="1" ref="U813" ca="1">IF(NOT(Data!D813 = 0), VALUE(Data!W813 * INDIRECT(Data!B813)), "")</f>
        <v/>
      </c>
      <c r="V813" s="20" t="str" cm="1">
        <f t="array" aca="1" ref="V813" ca="1">IF(NOT(Data!D813 = 0), VALUE(Data!X813 * INDIRECT(Data!B813)), "")</f>
        <v/>
      </c>
      <c r="W813" s="20" t="str" cm="1">
        <f t="array" aca="1" ref="W813" ca="1">IF(NOT(Data!D813 = 0), VALUE(Data!Y813 * INDIRECT(Data!B813)), "")</f>
        <v/>
      </c>
      <c r="X813" s="20" t="str" cm="1">
        <f t="array" aca="1" ref="X813" ca="1">IF(NOT(Data!D813 = 0), VALUE(Data!Z813 * INDIRECT(Data!B813)), "")</f>
        <v/>
      </c>
      <c r="Y813" s="20" t="str" cm="1">
        <f t="array" aca="1" ref="Y813" ca="1">IF(NOT(Data!D813 = 0), VALUE(Data!AA813 * INDIRECT(Data!B813)), "")</f>
        <v/>
      </c>
      <c r="Z813" s="20" t="str" cm="1">
        <f t="array" aca="1" ref="Z813" ca="1">IF(NOT(Data!D813 = 0), VALUE(Data!AB813 * INDIRECT(Data!B813)), "")</f>
        <v/>
      </c>
      <c r="AA813" s="20" t="str" cm="1">
        <f t="array" aca="1" ref="AA813" ca="1">IF(NOT(Data!D813 = 0), VALUE(Data!AC813 * INDIRECT(Data!B813)), "")</f>
        <v/>
      </c>
      <c r="AB813" s="20" t="str" cm="1">
        <f t="array" aca="1" ref="AB813" ca="1">IF(NOT(Data!D813 = 0), VALUE(Data!AD813 * INDIRECT(Data!B813)), "")</f>
        <v/>
      </c>
      <c r="AC813" s="20" t="str" cm="1">
        <f t="array" aca="1" ref="AC813" ca="1">IF(NOT(Data!D813 = 0), VALUE(Data!AE813 * INDIRECT(Data!B813)), "")</f>
        <v/>
      </c>
      <c r="AD813" s="20" t="str" cm="1">
        <f t="array" aca="1" ref="AD813" ca="1">IF(NOT(Data!D813 = 0), VALUE(Data!AF813 * INDIRECT(Data!B813)), "")</f>
        <v/>
      </c>
      <c r="AE813" s="22" t="str">
        <f>IF(NOT(Data!D813 = 0), Data!AG813, "")</f>
        <v/>
      </c>
      <c r="AF813" s="21" t="str">
        <f>IF(NOT(Data!D813 = 0), Data!AH813, "")</f>
        <v/>
      </c>
    </row>
    <row r="814" spans="1:32">
      <c r="A814" t="str">
        <f>IF(NOT(Data!D814 = 0), Data!C814, "")</f>
        <v/>
      </c>
      <c r="B814" s="21" t="str">
        <f>IF(NOT(Data!D814 = 0), Data!D814, "")</f>
        <v/>
      </c>
      <c r="C814" s="21" t="str">
        <f>IF(NOT(Data!D814 = 0), Data!E814, "")</f>
        <v/>
      </c>
      <c r="D814" s="20" t="str" cm="1">
        <f t="array" aca="1" ref="D814" ca="1">IF(NOT(Data!D814 = 0), VALUE(Data!F814 * INDIRECT(Data!B814)), "")</f>
        <v/>
      </c>
      <c r="E814" s="20" t="str" cm="1">
        <f t="array" aca="1" ref="E814" ca="1">IF(NOT(Data!D814 = 0), VALUE(Data!G814 * INDIRECT(Data!B814)), "")</f>
        <v/>
      </c>
      <c r="F814" s="20" t="str" cm="1">
        <f t="array" aca="1" ref="F814" ca="1">IF(NOT(Data!D814 = 0), VALUE(Data!H814 * INDIRECT(Data!B814)), "")</f>
        <v/>
      </c>
      <c r="G814" s="20" t="str" cm="1">
        <f t="array" aca="1" ref="G814" ca="1">IF(NOT(Data!D814 = 0), VALUE(Data!I814 * INDIRECT(Data!B814)), "")</f>
        <v/>
      </c>
      <c r="H814" s="20" t="str" cm="1">
        <f t="array" aca="1" ref="H814" ca="1">IF(NOT(Data!D814 = 0), VALUE(Data!J814 * INDIRECT(Data!B814)), "")</f>
        <v/>
      </c>
      <c r="I814" s="20" t="str" cm="1">
        <f t="array" aca="1" ref="I814" ca="1">IF(NOT(Data!D814 = 0), VALUE(Data!K814 * INDIRECT(Data!B814)), "")</f>
        <v/>
      </c>
      <c r="J814" s="20" t="str" cm="1">
        <f t="array" aca="1" ref="J814" ca="1">IF(NOT(Data!D814 = 0), VALUE(Data!L814 * INDIRECT(Data!B814)), "")</f>
        <v/>
      </c>
      <c r="K814" s="20" t="str" cm="1">
        <f t="array" aca="1" ref="K814" ca="1">IF(NOT(Data!D814 = 0), VALUE(Data!M814 * INDIRECT(Data!B814)), "")</f>
        <v/>
      </c>
      <c r="L814" s="20" t="str" cm="1">
        <f t="array" aca="1" ref="L814" ca="1">IF(NOT(Data!D814 = 0), VALUE(Data!N814 * INDIRECT(Data!B814)), "")</f>
        <v/>
      </c>
      <c r="M814" s="20" t="str" cm="1">
        <f t="array" aca="1" ref="M814" ca="1">IF(NOT(Data!D814 = 0), VALUE(Data!O814 * INDIRECT(Data!B814)), "")</f>
        <v/>
      </c>
      <c r="N814" s="20" t="str" cm="1">
        <f t="array" aca="1" ref="N814" ca="1">IF(NOT(Data!D814 = 0), VALUE(Data!P814 * INDIRECT(Data!B814)), "")</f>
        <v/>
      </c>
      <c r="O814" s="20" t="str" cm="1">
        <f t="array" aca="1" ref="O814" ca="1">IF(NOT(Data!D814 = 0), VALUE(Data!Q814 * INDIRECT(Data!B814)), "")</f>
        <v/>
      </c>
      <c r="P814" s="20" t="str" cm="1">
        <f t="array" aca="1" ref="P814" ca="1">IF(NOT(Data!D814 = 0), VALUE(Data!R814 * INDIRECT(Data!B814)), "")</f>
        <v/>
      </c>
      <c r="Q814" s="20" t="str" cm="1">
        <f t="array" aca="1" ref="Q814" ca="1">IF(NOT(Data!D814 = 0), VALUE(Data!S814 * INDIRECT(Data!B814)), "")</f>
        <v/>
      </c>
      <c r="R814" s="20" t="str" cm="1">
        <f t="array" aca="1" ref="R814" ca="1">IF(NOT(Data!D814 = 0), VALUE(Data!T814 * INDIRECT(Data!B814)), "")</f>
        <v/>
      </c>
      <c r="S814" s="20" t="str" cm="1">
        <f t="array" aca="1" ref="S814" ca="1">IF(NOT(Data!D814 = 0), VALUE(Data!U814 * INDIRECT(Data!B814)), "")</f>
        <v/>
      </c>
      <c r="T814" s="20" t="str" cm="1">
        <f t="array" aca="1" ref="T814" ca="1">IF(NOT(Data!D814 = 0), VALUE(Data!V814 * INDIRECT(Data!B814)), "")</f>
        <v/>
      </c>
      <c r="U814" s="20" t="str" cm="1">
        <f t="array" aca="1" ref="U814" ca="1">IF(NOT(Data!D814 = 0), VALUE(Data!W814 * INDIRECT(Data!B814)), "")</f>
        <v/>
      </c>
      <c r="V814" s="20" t="str" cm="1">
        <f t="array" aca="1" ref="V814" ca="1">IF(NOT(Data!D814 = 0), VALUE(Data!X814 * INDIRECT(Data!B814)), "")</f>
        <v/>
      </c>
      <c r="W814" s="20" t="str" cm="1">
        <f t="array" aca="1" ref="W814" ca="1">IF(NOT(Data!D814 = 0), VALUE(Data!Y814 * INDIRECT(Data!B814)), "")</f>
        <v/>
      </c>
      <c r="X814" s="20" t="str" cm="1">
        <f t="array" aca="1" ref="X814" ca="1">IF(NOT(Data!D814 = 0), VALUE(Data!Z814 * INDIRECT(Data!B814)), "")</f>
        <v/>
      </c>
      <c r="Y814" s="20" t="str" cm="1">
        <f t="array" aca="1" ref="Y814" ca="1">IF(NOT(Data!D814 = 0), VALUE(Data!AA814 * INDIRECT(Data!B814)), "")</f>
        <v/>
      </c>
      <c r="Z814" s="20" t="str" cm="1">
        <f t="array" aca="1" ref="Z814" ca="1">IF(NOT(Data!D814 = 0), VALUE(Data!AB814 * INDIRECT(Data!B814)), "")</f>
        <v/>
      </c>
      <c r="AA814" s="20" t="str" cm="1">
        <f t="array" aca="1" ref="AA814" ca="1">IF(NOT(Data!D814 = 0), VALUE(Data!AC814 * INDIRECT(Data!B814)), "")</f>
        <v/>
      </c>
      <c r="AB814" s="20" t="str" cm="1">
        <f t="array" aca="1" ref="AB814" ca="1">IF(NOT(Data!D814 = 0), VALUE(Data!AD814 * INDIRECT(Data!B814)), "")</f>
        <v/>
      </c>
      <c r="AC814" s="20" t="str" cm="1">
        <f t="array" aca="1" ref="AC814" ca="1">IF(NOT(Data!D814 = 0), VALUE(Data!AE814 * INDIRECT(Data!B814)), "")</f>
        <v/>
      </c>
      <c r="AD814" s="20" t="str" cm="1">
        <f t="array" aca="1" ref="AD814" ca="1">IF(NOT(Data!D814 = 0), VALUE(Data!AF814 * INDIRECT(Data!B814)), "")</f>
        <v/>
      </c>
      <c r="AE814" s="22" t="str">
        <f>IF(NOT(Data!D814 = 0), Data!AG814, "")</f>
        <v/>
      </c>
      <c r="AF814" s="21" t="str">
        <f>IF(NOT(Data!D814 = 0), Data!AH814, "")</f>
        <v/>
      </c>
    </row>
    <row r="815" spans="1:32">
      <c r="A815" t="str">
        <f>IF(NOT(Data!D815 = 0), Data!C815, "")</f>
        <v/>
      </c>
      <c r="B815" s="21" t="str">
        <f>IF(NOT(Data!D815 = 0), Data!D815, "")</f>
        <v/>
      </c>
      <c r="C815" s="21" t="str">
        <f>IF(NOT(Data!D815 = 0), Data!E815, "")</f>
        <v/>
      </c>
      <c r="D815" s="20" t="str" cm="1">
        <f t="array" aca="1" ref="D815" ca="1">IF(NOT(Data!D815 = 0), VALUE(Data!F815 * INDIRECT(Data!B815)), "")</f>
        <v/>
      </c>
      <c r="E815" s="20" t="str" cm="1">
        <f t="array" aca="1" ref="E815" ca="1">IF(NOT(Data!D815 = 0), VALUE(Data!G815 * INDIRECT(Data!B815)), "")</f>
        <v/>
      </c>
      <c r="F815" s="20" t="str" cm="1">
        <f t="array" aca="1" ref="F815" ca="1">IF(NOT(Data!D815 = 0), VALUE(Data!H815 * INDIRECT(Data!B815)), "")</f>
        <v/>
      </c>
      <c r="G815" s="20" t="str" cm="1">
        <f t="array" aca="1" ref="G815" ca="1">IF(NOT(Data!D815 = 0), VALUE(Data!I815 * INDIRECT(Data!B815)), "")</f>
        <v/>
      </c>
      <c r="H815" s="20" t="str" cm="1">
        <f t="array" aca="1" ref="H815" ca="1">IF(NOT(Data!D815 = 0), VALUE(Data!J815 * INDIRECT(Data!B815)), "")</f>
        <v/>
      </c>
      <c r="I815" s="20" t="str" cm="1">
        <f t="array" aca="1" ref="I815" ca="1">IF(NOT(Data!D815 = 0), VALUE(Data!K815 * INDIRECT(Data!B815)), "")</f>
        <v/>
      </c>
      <c r="J815" s="20" t="str" cm="1">
        <f t="array" aca="1" ref="J815" ca="1">IF(NOT(Data!D815 = 0), VALUE(Data!L815 * INDIRECT(Data!B815)), "")</f>
        <v/>
      </c>
      <c r="K815" s="20" t="str" cm="1">
        <f t="array" aca="1" ref="K815" ca="1">IF(NOT(Data!D815 = 0), VALUE(Data!M815 * INDIRECT(Data!B815)), "")</f>
        <v/>
      </c>
      <c r="L815" s="20" t="str" cm="1">
        <f t="array" aca="1" ref="L815" ca="1">IF(NOT(Data!D815 = 0), VALUE(Data!N815 * INDIRECT(Data!B815)), "")</f>
        <v/>
      </c>
      <c r="M815" s="20" t="str" cm="1">
        <f t="array" aca="1" ref="M815" ca="1">IF(NOT(Data!D815 = 0), VALUE(Data!O815 * INDIRECT(Data!B815)), "")</f>
        <v/>
      </c>
      <c r="N815" s="20" t="str" cm="1">
        <f t="array" aca="1" ref="N815" ca="1">IF(NOT(Data!D815 = 0), VALUE(Data!P815 * INDIRECT(Data!B815)), "")</f>
        <v/>
      </c>
      <c r="O815" s="20" t="str" cm="1">
        <f t="array" aca="1" ref="O815" ca="1">IF(NOT(Data!D815 = 0), VALUE(Data!Q815 * INDIRECT(Data!B815)), "")</f>
        <v/>
      </c>
      <c r="P815" s="20" t="str" cm="1">
        <f t="array" aca="1" ref="P815" ca="1">IF(NOT(Data!D815 = 0), VALUE(Data!R815 * INDIRECT(Data!B815)), "")</f>
        <v/>
      </c>
      <c r="Q815" s="20" t="str" cm="1">
        <f t="array" aca="1" ref="Q815" ca="1">IF(NOT(Data!D815 = 0), VALUE(Data!S815 * INDIRECT(Data!B815)), "")</f>
        <v/>
      </c>
      <c r="R815" s="20" t="str" cm="1">
        <f t="array" aca="1" ref="R815" ca="1">IF(NOT(Data!D815 = 0), VALUE(Data!T815 * INDIRECT(Data!B815)), "")</f>
        <v/>
      </c>
      <c r="S815" s="20" t="str" cm="1">
        <f t="array" aca="1" ref="S815" ca="1">IF(NOT(Data!D815 = 0), VALUE(Data!U815 * INDIRECT(Data!B815)), "")</f>
        <v/>
      </c>
      <c r="T815" s="20" t="str" cm="1">
        <f t="array" aca="1" ref="T815" ca="1">IF(NOT(Data!D815 = 0), VALUE(Data!V815 * INDIRECT(Data!B815)), "")</f>
        <v/>
      </c>
      <c r="U815" s="20" t="str" cm="1">
        <f t="array" aca="1" ref="U815" ca="1">IF(NOT(Data!D815 = 0), VALUE(Data!W815 * INDIRECT(Data!B815)), "")</f>
        <v/>
      </c>
      <c r="V815" s="20" t="str" cm="1">
        <f t="array" aca="1" ref="V815" ca="1">IF(NOT(Data!D815 = 0), VALUE(Data!X815 * INDIRECT(Data!B815)), "")</f>
        <v/>
      </c>
      <c r="W815" s="20" t="str" cm="1">
        <f t="array" aca="1" ref="W815" ca="1">IF(NOT(Data!D815 = 0), VALUE(Data!Y815 * INDIRECT(Data!B815)), "")</f>
        <v/>
      </c>
      <c r="X815" s="20" t="str" cm="1">
        <f t="array" aca="1" ref="X815" ca="1">IF(NOT(Data!D815 = 0), VALUE(Data!Z815 * INDIRECT(Data!B815)), "")</f>
        <v/>
      </c>
      <c r="Y815" s="20" t="str" cm="1">
        <f t="array" aca="1" ref="Y815" ca="1">IF(NOT(Data!D815 = 0), VALUE(Data!AA815 * INDIRECT(Data!B815)), "")</f>
        <v/>
      </c>
      <c r="Z815" s="20" t="str" cm="1">
        <f t="array" aca="1" ref="Z815" ca="1">IF(NOT(Data!D815 = 0), VALUE(Data!AB815 * INDIRECT(Data!B815)), "")</f>
        <v/>
      </c>
      <c r="AA815" s="20" t="str" cm="1">
        <f t="array" aca="1" ref="AA815" ca="1">IF(NOT(Data!D815 = 0), VALUE(Data!AC815 * INDIRECT(Data!B815)), "")</f>
        <v/>
      </c>
      <c r="AB815" s="20" t="str" cm="1">
        <f t="array" aca="1" ref="AB815" ca="1">IF(NOT(Data!D815 = 0), VALUE(Data!AD815 * INDIRECT(Data!B815)), "")</f>
        <v/>
      </c>
      <c r="AC815" s="20" t="str" cm="1">
        <f t="array" aca="1" ref="AC815" ca="1">IF(NOT(Data!D815 = 0), VALUE(Data!AE815 * INDIRECT(Data!B815)), "")</f>
        <v/>
      </c>
      <c r="AD815" s="20" t="str" cm="1">
        <f t="array" aca="1" ref="AD815" ca="1">IF(NOT(Data!D815 = 0), VALUE(Data!AF815 * INDIRECT(Data!B815)), "")</f>
        <v/>
      </c>
      <c r="AE815" s="22" t="str">
        <f>IF(NOT(Data!D815 = 0), Data!AG815, "")</f>
        <v/>
      </c>
      <c r="AF815" s="21" t="str">
        <f>IF(NOT(Data!D815 = 0), Data!AH815, "")</f>
        <v/>
      </c>
    </row>
    <row r="816" spans="1:32">
      <c r="A816" t="str">
        <f>IF(NOT(Data!D816 = 0), Data!C816, "")</f>
        <v/>
      </c>
      <c r="B816" s="21" t="str">
        <f>IF(NOT(Data!D816 = 0), Data!D816, "")</f>
        <v/>
      </c>
      <c r="C816" s="21" t="str">
        <f>IF(NOT(Data!D816 = 0), Data!E816, "")</f>
        <v/>
      </c>
      <c r="D816" s="20" t="str" cm="1">
        <f t="array" aca="1" ref="D816" ca="1">IF(NOT(Data!D816 = 0), VALUE(Data!F816 * INDIRECT(Data!B816)), "")</f>
        <v/>
      </c>
      <c r="E816" s="20" t="str" cm="1">
        <f t="array" aca="1" ref="E816" ca="1">IF(NOT(Data!D816 = 0), VALUE(Data!G816 * INDIRECT(Data!B816)), "")</f>
        <v/>
      </c>
      <c r="F816" s="20" t="str" cm="1">
        <f t="array" aca="1" ref="F816" ca="1">IF(NOT(Data!D816 = 0), VALUE(Data!H816 * INDIRECT(Data!B816)), "")</f>
        <v/>
      </c>
      <c r="G816" s="20" t="str" cm="1">
        <f t="array" aca="1" ref="G816" ca="1">IF(NOT(Data!D816 = 0), VALUE(Data!I816 * INDIRECT(Data!B816)), "")</f>
        <v/>
      </c>
      <c r="H816" s="20" t="str" cm="1">
        <f t="array" aca="1" ref="H816" ca="1">IF(NOT(Data!D816 = 0), VALUE(Data!J816 * INDIRECT(Data!B816)), "")</f>
        <v/>
      </c>
      <c r="I816" s="20" t="str" cm="1">
        <f t="array" aca="1" ref="I816" ca="1">IF(NOT(Data!D816 = 0), VALUE(Data!K816 * INDIRECT(Data!B816)), "")</f>
        <v/>
      </c>
      <c r="J816" s="20" t="str" cm="1">
        <f t="array" aca="1" ref="J816" ca="1">IF(NOT(Data!D816 = 0), VALUE(Data!L816 * INDIRECT(Data!B816)), "")</f>
        <v/>
      </c>
      <c r="K816" s="20" t="str" cm="1">
        <f t="array" aca="1" ref="K816" ca="1">IF(NOT(Data!D816 = 0), VALUE(Data!M816 * INDIRECT(Data!B816)), "")</f>
        <v/>
      </c>
      <c r="L816" s="20" t="str" cm="1">
        <f t="array" aca="1" ref="L816" ca="1">IF(NOT(Data!D816 = 0), VALUE(Data!N816 * INDIRECT(Data!B816)), "")</f>
        <v/>
      </c>
      <c r="M816" s="20" t="str" cm="1">
        <f t="array" aca="1" ref="M816" ca="1">IF(NOT(Data!D816 = 0), VALUE(Data!O816 * INDIRECT(Data!B816)), "")</f>
        <v/>
      </c>
      <c r="N816" s="20" t="str" cm="1">
        <f t="array" aca="1" ref="N816" ca="1">IF(NOT(Data!D816 = 0), VALUE(Data!P816 * INDIRECT(Data!B816)), "")</f>
        <v/>
      </c>
      <c r="O816" s="20" t="str" cm="1">
        <f t="array" aca="1" ref="O816" ca="1">IF(NOT(Data!D816 = 0), VALUE(Data!Q816 * INDIRECT(Data!B816)), "")</f>
        <v/>
      </c>
      <c r="P816" s="20" t="str" cm="1">
        <f t="array" aca="1" ref="P816" ca="1">IF(NOT(Data!D816 = 0), VALUE(Data!R816 * INDIRECT(Data!B816)), "")</f>
        <v/>
      </c>
      <c r="Q816" s="20" t="str" cm="1">
        <f t="array" aca="1" ref="Q816" ca="1">IF(NOT(Data!D816 = 0), VALUE(Data!S816 * INDIRECT(Data!B816)), "")</f>
        <v/>
      </c>
      <c r="R816" s="20" t="str" cm="1">
        <f t="array" aca="1" ref="R816" ca="1">IF(NOT(Data!D816 = 0), VALUE(Data!T816 * INDIRECT(Data!B816)), "")</f>
        <v/>
      </c>
      <c r="S816" s="20" t="str" cm="1">
        <f t="array" aca="1" ref="S816" ca="1">IF(NOT(Data!D816 = 0), VALUE(Data!U816 * INDIRECT(Data!B816)), "")</f>
        <v/>
      </c>
      <c r="T816" s="20" t="str" cm="1">
        <f t="array" aca="1" ref="T816" ca="1">IF(NOT(Data!D816 = 0), VALUE(Data!V816 * INDIRECT(Data!B816)), "")</f>
        <v/>
      </c>
      <c r="U816" s="20" t="str" cm="1">
        <f t="array" aca="1" ref="U816" ca="1">IF(NOT(Data!D816 = 0), VALUE(Data!W816 * INDIRECT(Data!B816)), "")</f>
        <v/>
      </c>
      <c r="V816" s="20" t="str" cm="1">
        <f t="array" aca="1" ref="V816" ca="1">IF(NOT(Data!D816 = 0), VALUE(Data!X816 * INDIRECT(Data!B816)), "")</f>
        <v/>
      </c>
      <c r="W816" s="20" t="str" cm="1">
        <f t="array" aca="1" ref="W816" ca="1">IF(NOT(Data!D816 = 0), VALUE(Data!Y816 * INDIRECT(Data!B816)), "")</f>
        <v/>
      </c>
      <c r="X816" s="20" t="str" cm="1">
        <f t="array" aca="1" ref="X816" ca="1">IF(NOT(Data!D816 = 0), VALUE(Data!Z816 * INDIRECT(Data!B816)), "")</f>
        <v/>
      </c>
      <c r="Y816" s="20" t="str" cm="1">
        <f t="array" aca="1" ref="Y816" ca="1">IF(NOT(Data!D816 = 0), VALUE(Data!AA816 * INDIRECT(Data!B816)), "")</f>
        <v/>
      </c>
      <c r="Z816" s="20" t="str" cm="1">
        <f t="array" aca="1" ref="Z816" ca="1">IF(NOT(Data!D816 = 0), VALUE(Data!AB816 * INDIRECT(Data!B816)), "")</f>
        <v/>
      </c>
      <c r="AA816" s="20" t="str" cm="1">
        <f t="array" aca="1" ref="AA816" ca="1">IF(NOT(Data!D816 = 0), VALUE(Data!AC816 * INDIRECT(Data!B816)), "")</f>
        <v/>
      </c>
      <c r="AB816" s="20" t="str" cm="1">
        <f t="array" aca="1" ref="AB816" ca="1">IF(NOT(Data!D816 = 0), VALUE(Data!AD816 * INDIRECT(Data!B816)), "")</f>
        <v/>
      </c>
      <c r="AC816" s="20" t="str" cm="1">
        <f t="array" aca="1" ref="AC816" ca="1">IF(NOT(Data!D816 = 0), VALUE(Data!AE816 * INDIRECT(Data!B816)), "")</f>
        <v/>
      </c>
      <c r="AD816" s="20" t="str" cm="1">
        <f t="array" aca="1" ref="AD816" ca="1">IF(NOT(Data!D816 = 0), VALUE(Data!AF816 * INDIRECT(Data!B816)), "")</f>
        <v/>
      </c>
      <c r="AE816" s="22" t="str">
        <f>IF(NOT(Data!D816 = 0), Data!AG816, "")</f>
        <v/>
      </c>
      <c r="AF816" s="21" t="str">
        <f>IF(NOT(Data!D816 = 0), Data!AH816, "")</f>
        <v/>
      </c>
    </row>
    <row r="817" spans="1:32">
      <c r="A817" t="str">
        <f>IF(NOT(Data!D817 = 0), Data!C817, "")</f>
        <v/>
      </c>
      <c r="B817" s="21" t="str">
        <f>IF(NOT(Data!D817 = 0), Data!D817, "")</f>
        <v/>
      </c>
      <c r="C817" s="21" t="str">
        <f>IF(NOT(Data!D817 = 0), Data!E817, "")</f>
        <v/>
      </c>
      <c r="D817" s="20" t="str" cm="1">
        <f t="array" aca="1" ref="D817" ca="1">IF(NOT(Data!D817 = 0), VALUE(Data!F817 * INDIRECT(Data!B817)), "")</f>
        <v/>
      </c>
      <c r="E817" s="20" t="str" cm="1">
        <f t="array" aca="1" ref="E817" ca="1">IF(NOT(Data!D817 = 0), VALUE(Data!G817 * INDIRECT(Data!B817)), "")</f>
        <v/>
      </c>
      <c r="F817" s="20" t="str" cm="1">
        <f t="array" aca="1" ref="F817" ca="1">IF(NOT(Data!D817 = 0), VALUE(Data!H817 * INDIRECT(Data!B817)), "")</f>
        <v/>
      </c>
      <c r="G817" s="20" t="str" cm="1">
        <f t="array" aca="1" ref="G817" ca="1">IF(NOT(Data!D817 = 0), VALUE(Data!I817 * INDIRECT(Data!B817)), "")</f>
        <v/>
      </c>
      <c r="H817" s="20" t="str" cm="1">
        <f t="array" aca="1" ref="H817" ca="1">IF(NOT(Data!D817 = 0), VALUE(Data!J817 * INDIRECT(Data!B817)), "")</f>
        <v/>
      </c>
      <c r="I817" s="20" t="str" cm="1">
        <f t="array" aca="1" ref="I817" ca="1">IF(NOT(Data!D817 = 0), VALUE(Data!K817 * INDIRECT(Data!B817)), "")</f>
        <v/>
      </c>
      <c r="J817" s="20" t="str" cm="1">
        <f t="array" aca="1" ref="J817" ca="1">IF(NOT(Data!D817 = 0), VALUE(Data!L817 * INDIRECT(Data!B817)), "")</f>
        <v/>
      </c>
      <c r="K817" s="20" t="str" cm="1">
        <f t="array" aca="1" ref="K817" ca="1">IF(NOT(Data!D817 = 0), VALUE(Data!M817 * INDIRECT(Data!B817)), "")</f>
        <v/>
      </c>
      <c r="L817" s="20" t="str" cm="1">
        <f t="array" aca="1" ref="L817" ca="1">IF(NOT(Data!D817 = 0), VALUE(Data!N817 * INDIRECT(Data!B817)), "")</f>
        <v/>
      </c>
      <c r="M817" s="20" t="str" cm="1">
        <f t="array" aca="1" ref="M817" ca="1">IF(NOT(Data!D817 = 0), VALUE(Data!O817 * INDIRECT(Data!B817)), "")</f>
        <v/>
      </c>
      <c r="N817" s="20" t="str" cm="1">
        <f t="array" aca="1" ref="N817" ca="1">IF(NOT(Data!D817 = 0), VALUE(Data!P817 * INDIRECT(Data!B817)), "")</f>
        <v/>
      </c>
      <c r="O817" s="20" t="str" cm="1">
        <f t="array" aca="1" ref="O817" ca="1">IF(NOT(Data!D817 = 0), VALUE(Data!Q817 * INDIRECT(Data!B817)), "")</f>
        <v/>
      </c>
      <c r="P817" s="20" t="str" cm="1">
        <f t="array" aca="1" ref="P817" ca="1">IF(NOT(Data!D817 = 0), VALUE(Data!R817 * INDIRECT(Data!B817)), "")</f>
        <v/>
      </c>
      <c r="Q817" s="20" t="str" cm="1">
        <f t="array" aca="1" ref="Q817" ca="1">IF(NOT(Data!D817 = 0), VALUE(Data!S817 * INDIRECT(Data!B817)), "")</f>
        <v/>
      </c>
      <c r="R817" s="20" t="str" cm="1">
        <f t="array" aca="1" ref="R817" ca="1">IF(NOT(Data!D817 = 0), VALUE(Data!T817 * INDIRECT(Data!B817)), "")</f>
        <v/>
      </c>
      <c r="S817" s="20" t="str" cm="1">
        <f t="array" aca="1" ref="S817" ca="1">IF(NOT(Data!D817 = 0), VALUE(Data!U817 * INDIRECT(Data!B817)), "")</f>
        <v/>
      </c>
      <c r="T817" s="20" t="str" cm="1">
        <f t="array" aca="1" ref="T817" ca="1">IF(NOT(Data!D817 = 0), VALUE(Data!V817 * INDIRECT(Data!B817)), "")</f>
        <v/>
      </c>
      <c r="U817" s="20" t="str" cm="1">
        <f t="array" aca="1" ref="U817" ca="1">IF(NOT(Data!D817 = 0), VALUE(Data!W817 * INDIRECT(Data!B817)), "")</f>
        <v/>
      </c>
      <c r="V817" s="20" t="str" cm="1">
        <f t="array" aca="1" ref="V817" ca="1">IF(NOT(Data!D817 = 0), VALUE(Data!X817 * INDIRECT(Data!B817)), "")</f>
        <v/>
      </c>
      <c r="W817" s="20" t="str" cm="1">
        <f t="array" aca="1" ref="W817" ca="1">IF(NOT(Data!D817 = 0), VALUE(Data!Y817 * INDIRECT(Data!B817)), "")</f>
        <v/>
      </c>
      <c r="X817" s="20" t="str" cm="1">
        <f t="array" aca="1" ref="X817" ca="1">IF(NOT(Data!D817 = 0), VALUE(Data!Z817 * INDIRECT(Data!B817)), "")</f>
        <v/>
      </c>
      <c r="Y817" s="20" t="str" cm="1">
        <f t="array" aca="1" ref="Y817" ca="1">IF(NOT(Data!D817 = 0), VALUE(Data!AA817 * INDIRECT(Data!B817)), "")</f>
        <v/>
      </c>
      <c r="Z817" s="20" t="str" cm="1">
        <f t="array" aca="1" ref="Z817" ca="1">IF(NOT(Data!D817 = 0), VALUE(Data!AB817 * INDIRECT(Data!B817)), "")</f>
        <v/>
      </c>
      <c r="AA817" s="20" t="str" cm="1">
        <f t="array" aca="1" ref="AA817" ca="1">IF(NOT(Data!D817 = 0), VALUE(Data!AC817 * INDIRECT(Data!B817)), "")</f>
        <v/>
      </c>
      <c r="AB817" s="20" t="str" cm="1">
        <f t="array" aca="1" ref="AB817" ca="1">IF(NOT(Data!D817 = 0), VALUE(Data!AD817 * INDIRECT(Data!B817)), "")</f>
        <v/>
      </c>
      <c r="AC817" s="20" t="str" cm="1">
        <f t="array" aca="1" ref="AC817" ca="1">IF(NOT(Data!D817 = 0), VALUE(Data!AE817 * INDIRECT(Data!B817)), "")</f>
        <v/>
      </c>
      <c r="AD817" s="20" t="str" cm="1">
        <f t="array" aca="1" ref="AD817" ca="1">IF(NOT(Data!D817 = 0), VALUE(Data!AF817 * INDIRECT(Data!B817)), "")</f>
        <v/>
      </c>
      <c r="AE817" s="22" t="str">
        <f>IF(NOT(Data!D817 = 0), Data!AG817, "")</f>
        <v/>
      </c>
      <c r="AF817" s="21" t="str">
        <f>IF(NOT(Data!D817 = 0), Data!AH817, "")</f>
        <v/>
      </c>
    </row>
    <row r="818" spans="1:32">
      <c r="A818" t="str">
        <f>IF(NOT(Data!D818 = 0), Data!C818, "")</f>
        <v/>
      </c>
      <c r="B818" s="21" t="str">
        <f>IF(NOT(Data!D818 = 0), Data!D818, "")</f>
        <v/>
      </c>
      <c r="C818" s="21" t="str">
        <f>IF(NOT(Data!D818 = 0), Data!E818, "")</f>
        <v/>
      </c>
      <c r="D818" s="20" t="str" cm="1">
        <f t="array" aca="1" ref="D818" ca="1">IF(NOT(Data!D818 = 0), VALUE(Data!F818 * INDIRECT(Data!B818)), "")</f>
        <v/>
      </c>
      <c r="E818" s="20" t="str" cm="1">
        <f t="array" aca="1" ref="E818" ca="1">IF(NOT(Data!D818 = 0), VALUE(Data!G818 * INDIRECT(Data!B818)), "")</f>
        <v/>
      </c>
      <c r="F818" s="20" t="str" cm="1">
        <f t="array" aca="1" ref="F818" ca="1">IF(NOT(Data!D818 = 0), VALUE(Data!H818 * INDIRECT(Data!B818)), "")</f>
        <v/>
      </c>
      <c r="G818" s="20" t="str" cm="1">
        <f t="array" aca="1" ref="G818" ca="1">IF(NOT(Data!D818 = 0), VALUE(Data!I818 * INDIRECT(Data!B818)), "")</f>
        <v/>
      </c>
      <c r="H818" s="20" t="str" cm="1">
        <f t="array" aca="1" ref="H818" ca="1">IF(NOT(Data!D818 = 0), VALUE(Data!J818 * INDIRECT(Data!B818)), "")</f>
        <v/>
      </c>
      <c r="I818" s="20" t="str" cm="1">
        <f t="array" aca="1" ref="I818" ca="1">IF(NOT(Data!D818 = 0), VALUE(Data!K818 * INDIRECT(Data!B818)), "")</f>
        <v/>
      </c>
      <c r="J818" s="20" t="str" cm="1">
        <f t="array" aca="1" ref="J818" ca="1">IF(NOT(Data!D818 = 0), VALUE(Data!L818 * INDIRECT(Data!B818)), "")</f>
        <v/>
      </c>
      <c r="K818" s="20" t="str" cm="1">
        <f t="array" aca="1" ref="K818" ca="1">IF(NOT(Data!D818 = 0), VALUE(Data!M818 * INDIRECT(Data!B818)), "")</f>
        <v/>
      </c>
      <c r="L818" s="20" t="str" cm="1">
        <f t="array" aca="1" ref="L818" ca="1">IF(NOT(Data!D818 = 0), VALUE(Data!N818 * INDIRECT(Data!B818)), "")</f>
        <v/>
      </c>
      <c r="M818" s="20" t="str" cm="1">
        <f t="array" aca="1" ref="M818" ca="1">IF(NOT(Data!D818 = 0), VALUE(Data!O818 * INDIRECT(Data!B818)), "")</f>
        <v/>
      </c>
      <c r="N818" s="20" t="str" cm="1">
        <f t="array" aca="1" ref="N818" ca="1">IF(NOT(Data!D818 = 0), VALUE(Data!P818 * INDIRECT(Data!B818)), "")</f>
        <v/>
      </c>
      <c r="O818" s="20" t="str" cm="1">
        <f t="array" aca="1" ref="O818" ca="1">IF(NOT(Data!D818 = 0), VALUE(Data!Q818 * INDIRECT(Data!B818)), "")</f>
        <v/>
      </c>
      <c r="P818" s="20" t="str" cm="1">
        <f t="array" aca="1" ref="P818" ca="1">IF(NOT(Data!D818 = 0), VALUE(Data!R818 * INDIRECT(Data!B818)), "")</f>
        <v/>
      </c>
      <c r="Q818" s="20" t="str" cm="1">
        <f t="array" aca="1" ref="Q818" ca="1">IF(NOT(Data!D818 = 0), VALUE(Data!S818 * INDIRECT(Data!B818)), "")</f>
        <v/>
      </c>
      <c r="R818" s="20" t="str" cm="1">
        <f t="array" aca="1" ref="R818" ca="1">IF(NOT(Data!D818 = 0), VALUE(Data!T818 * INDIRECT(Data!B818)), "")</f>
        <v/>
      </c>
      <c r="S818" s="20" t="str" cm="1">
        <f t="array" aca="1" ref="S818" ca="1">IF(NOT(Data!D818 = 0), VALUE(Data!U818 * INDIRECT(Data!B818)), "")</f>
        <v/>
      </c>
      <c r="T818" s="20" t="str" cm="1">
        <f t="array" aca="1" ref="T818" ca="1">IF(NOT(Data!D818 = 0), VALUE(Data!V818 * INDIRECT(Data!B818)), "")</f>
        <v/>
      </c>
      <c r="U818" s="20" t="str" cm="1">
        <f t="array" aca="1" ref="U818" ca="1">IF(NOT(Data!D818 = 0), VALUE(Data!W818 * INDIRECT(Data!B818)), "")</f>
        <v/>
      </c>
      <c r="V818" s="20" t="str" cm="1">
        <f t="array" aca="1" ref="V818" ca="1">IF(NOT(Data!D818 = 0), VALUE(Data!X818 * INDIRECT(Data!B818)), "")</f>
        <v/>
      </c>
      <c r="W818" s="20" t="str" cm="1">
        <f t="array" aca="1" ref="W818" ca="1">IF(NOT(Data!D818 = 0), VALUE(Data!Y818 * INDIRECT(Data!B818)), "")</f>
        <v/>
      </c>
      <c r="X818" s="20" t="str" cm="1">
        <f t="array" aca="1" ref="X818" ca="1">IF(NOT(Data!D818 = 0), VALUE(Data!Z818 * INDIRECT(Data!B818)), "")</f>
        <v/>
      </c>
      <c r="Y818" s="20" t="str" cm="1">
        <f t="array" aca="1" ref="Y818" ca="1">IF(NOT(Data!D818 = 0), VALUE(Data!AA818 * INDIRECT(Data!B818)), "")</f>
        <v/>
      </c>
      <c r="Z818" s="20" t="str" cm="1">
        <f t="array" aca="1" ref="Z818" ca="1">IF(NOT(Data!D818 = 0), VALUE(Data!AB818 * INDIRECT(Data!B818)), "")</f>
        <v/>
      </c>
      <c r="AA818" s="20" t="str" cm="1">
        <f t="array" aca="1" ref="AA818" ca="1">IF(NOT(Data!D818 = 0), VALUE(Data!AC818 * INDIRECT(Data!B818)), "")</f>
        <v/>
      </c>
      <c r="AB818" s="20" t="str" cm="1">
        <f t="array" aca="1" ref="AB818" ca="1">IF(NOT(Data!D818 = 0), VALUE(Data!AD818 * INDIRECT(Data!B818)), "")</f>
        <v/>
      </c>
      <c r="AC818" s="20" t="str" cm="1">
        <f t="array" aca="1" ref="AC818" ca="1">IF(NOT(Data!D818 = 0), VALUE(Data!AE818 * INDIRECT(Data!B818)), "")</f>
        <v/>
      </c>
      <c r="AD818" s="20" t="str" cm="1">
        <f t="array" aca="1" ref="AD818" ca="1">IF(NOT(Data!D818 = 0), VALUE(Data!AF818 * INDIRECT(Data!B818)), "")</f>
        <v/>
      </c>
      <c r="AE818" s="22" t="str">
        <f>IF(NOT(Data!D818 = 0), Data!AG818, "")</f>
        <v/>
      </c>
      <c r="AF818" s="21" t="str">
        <f>IF(NOT(Data!D818 = 0), Data!AH818, "")</f>
        <v/>
      </c>
    </row>
    <row r="819" spans="1:32">
      <c r="A819" t="str">
        <f>IF(NOT(Data!D819 = 0), Data!C819, "")</f>
        <v/>
      </c>
      <c r="B819" s="21" t="str">
        <f>IF(NOT(Data!D819 = 0), Data!D819, "")</f>
        <v/>
      </c>
      <c r="C819" s="21" t="str">
        <f>IF(NOT(Data!D819 = 0), Data!E819, "")</f>
        <v/>
      </c>
      <c r="D819" s="20" t="str" cm="1">
        <f t="array" aca="1" ref="D819" ca="1">IF(NOT(Data!D819 = 0), VALUE(Data!F819 * INDIRECT(Data!B819)), "")</f>
        <v/>
      </c>
      <c r="E819" s="20" t="str" cm="1">
        <f t="array" aca="1" ref="E819" ca="1">IF(NOT(Data!D819 = 0), VALUE(Data!G819 * INDIRECT(Data!B819)), "")</f>
        <v/>
      </c>
      <c r="F819" s="20" t="str" cm="1">
        <f t="array" aca="1" ref="F819" ca="1">IF(NOT(Data!D819 = 0), VALUE(Data!H819 * INDIRECT(Data!B819)), "")</f>
        <v/>
      </c>
      <c r="G819" s="20" t="str" cm="1">
        <f t="array" aca="1" ref="G819" ca="1">IF(NOT(Data!D819 = 0), VALUE(Data!I819 * INDIRECT(Data!B819)), "")</f>
        <v/>
      </c>
      <c r="H819" s="20" t="str" cm="1">
        <f t="array" aca="1" ref="H819" ca="1">IF(NOT(Data!D819 = 0), VALUE(Data!J819 * INDIRECT(Data!B819)), "")</f>
        <v/>
      </c>
      <c r="I819" s="20" t="str" cm="1">
        <f t="array" aca="1" ref="I819" ca="1">IF(NOT(Data!D819 = 0), VALUE(Data!K819 * INDIRECT(Data!B819)), "")</f>
        <v/>
      </c>
      <c r="J819" s="20" t="str" cm="1">
        <f t="array" aca="1" ref="J819" ca="1">IF(NOT(Data!D819 = 0), VALUE(Data!L819 * INDIRECT(Data!B819)), "")</f>
        <v/>
      </c>
      <c r="K819" s="20" t="str" cm="1">
        <f t="array" aca="1" ref="K819" ca="1">IF(NOT(Data!D819 = 0), VALUE(Data!M819 * INDIRECT(Data!B819)), "")</f>
        <v/>
      </c>
      <c r="L819" s="20" t="str" cm="1">
        <f t="array" aca="1" ref="L819" ca="1">IF(NOT(Data!D819 = 0), VALUE(Data!N819 * INDIRECT(Data!B819)), "")</f>
        <v/>
      </c>
      <c r="M819" s="20" t="str" cm="1">
        <f t="array" aca="1" ref="M819" ca="1">IF(NOT(Data!D819 = 0), VALUE(Data!O819 * INDIRECT(Data!B819)), "")</f>
        <v/>
      </c>
      <c r="N819" s="20" t="str" cm="1">
        <f t="array" aca="1" ref="N819" ca="1">IF(NOT(Data!D819 = 0), VALUE(Data!P819 * INDIRECT(Data!B819)), "")</f>
        <v/>
      </c>
      <c r="O819" s="20" t="str" cm="1">
        <f t="array" aca="1" ref="O819" ca="1">IF(NOT(Data!D819 = 0), VALUE(Data!Q819 * INDIRECT(Data!B819)), "")</f>
        <v/>
      </c>
      <c r="P819" s="20" t="str" cm="1">
        <f t="array" aca="1" ref="P819" ca="1">IF(NOT(Data!D819 = 0), VALUE(Data!R819 * INDIRECT(Data!B819)), "")</f>
        <v/>
      </c>
      <c r="Q819" s="20" t="str" cm="1">
        <f t="array" aca="1" ref="Q819" ca="1">IF(NOT(Data!D819 = 0), VALUE(Data!S819 * INDIRECT(Data!B819)), "")</f>
        <v/>
      </c>
      <c r="R819" s="20" t="str" cm="1">
        <f t="array" aca="1" ref="R819" ca="1">IF(NOT(Data!D819 = 0), VALUE(Data!T819 * INDIRECT(Data!B819)), "")</f>
        <v/>
      </c>
      <c r="S819" s="20" t="str" cm="1">
        <f t="array" aca="1" ref="S819" ca="1">IF(NOT(Data!D819 = 0), VALUE(Data!U819 * INDIRECT(Data!B819)), "")</f>
        <v/>
      </c>
      <c r="T819" s="20" t="str" cm="1">
        <f t="array" aca="1" ref="T819" ca="1">IF(NOT(Data!D819 = 0), VALUE(Data!V819 * INDIRECT(Data!B819)), "")</f>
        <v/>
      </c>
      <c r="U819" s="20" t="str" cm="1">
        <f t="array" aca="1" ref="U819" ca="1">IF(NOT(Data!D819 = 0), VALUE(Data!W819 * INDIRECT(Data!B819)), "")</f>
        <v/>
      </c>
      <c r="V819" s="20" t="str" cm="1">
        <f t="array" aca="1" ref="V819" ca="1">IF(NOT(Data!D819 = 0), VALUE(Data!X819 * INDIRECT(Data!B819)), "")</f>
        <v/>
      </c>
      <c r="W819" s="20" t="str" cm="1">
        <f t="array" aca="1" ref="W819" ca="1">IF(NOT(Data!D819 = 0), VALUE(Data!Y819 * INDIRECT(Data!B819)), "")</f>
        <v/>
      </c>
      <c r="X819" s="20" t="str" cm="1">
        <f t="array" aca="1" ref="X819" ca="1">IF(NOT(Data!D819 = 0), VALUE(Data!Z819 * INDIRECT(Data!B819)), "")</f>
        <v/>
      </c>
      <c r="Y819" s="20" t="str" cm="1">
        <f t="array" aca="1" ref="Y819" ca="1">IF(NOT(Data!D819 = 0), VALUE(Data!AA819 * INDIRECT(Data!B819)), "")</f>
        <v/>
      </c>
      <c r="Z819" s="20" t="str" cm="1">
        <f t="array" aca="1" ref="Z819" ca="1">IF(NOT(Data!D819 = 0), VALUE(Data!AB819 * INDIRECT(Data!B819)), "")</f>
        <v/>
      </c>
      <c r="AA819" s="20" t="str" cm="1">
        <f t="array" aca="1" ref="AA819" ca="1">IF(NOT(Data!D819 = 0), VALUE(Data!AC819 * INDIRECT(Data!B819)), "")</f>
        <v/>
      </c>
      <c r="AB819" s="20" t="str" cm="1">
        <f t="array" aca="1" ref="AB819" ca="1">IF(NOT(Data!D819 = 0), VALUE(Data!AD819 * INDIRECT(Data!B819)), "")</f>
        <v/>
      </c>
      <c r="AC819" s="20" t="str" cm="1">
        <f t="array" aca="1" ref="AC819" ca="1">IF(NOT(Data!D819 = 0), VALUE(Data!AE819 * INDIRECT(Data!B819)), "")</f>
        <v/>
      </c>
      <c r="AD819" s="20" t="str" cm="1">
        <f t="array" aca="1" ref="AD819" ca="1">IF(NOT(Data!D819 = 0), VALUE(Data!AF819 * INDIRECT(Data!B819)), "")</f>
        <v/>
      </c>
      <c r="AE819" s="22" t="str">
        <f>IF(NOT(Data!D819 = 0), Data!AG819, "")</f>
        <v/>
      </c>
      <c r="AF819" s="21" t="str">
        <f>IF(NOT(Data!D819 = 0), Data!AH819, "")</f>
        <v/>
      </c>
    </row>
    <row r="820" spans="1:32">
      <c r="A820" t="str">
        <f>IF(NOT(Data!D820 = 0), Data!C820, "")</f>
        <v/>
      </c>
      <c r="B820" s="21" t="str">
        <f>IF(NOT(Data!D820 = 0), Data!D820, "")</f>
        <v/>
      </c>
      <c r="C820" s="21" t="str">
        <f>IF(NOT(Data!D820 = 0), Data!E820, "")</f>
        <v/>
      </c>
      <c r="D820" s="20" t="str" cm="1">
        <f t="array" aca="1" ref="D820" ca="1">IF(NOT(Data!D820 = 0), VALUE(Data!F820 * INDIRECT(Data!B820)), "")</f>
        <v/>
      </c>
      <c r="E820" s="20" t="str" cm="1">
        <f t="array" aca="1" ref="E820" ca="1">IF(NOT(Data!D820 = 0), VALUE(Data!G820 * INDIRECT(Data!B820)), "")</f>
        <v/>
      </c>
      <c r="F820" s="20" t="str" cm="1">
        <f t="array" aca="1" ref="F820" ca="1">IF(NOT(Data!D820 = 0), VALUE(Data!H820 * INDIRECT(Data!B820)), "")</f>
        <v/>
      </c>
      <c r="G820" s="20" t="str" cm="1">
        <f t="array" aca="1" ref="G820" ca="1">IF(NOT(Data!D820 = 0), VALUE(Data!I820 * INDIRECT(Data!B820)), "")</f>
        <v/>
      </c>
      <c r="H820" s="20" t="str" cm="1">
        <f t="array" aca="1" ref="H820" ca="1">IF(NOT(Data!D820 = 0), VALUE(Data!J820 * INDIRECT(Data!B820)), "")</f>
        <v/>
      </c>
      <c r="I820" s="20" t="str" cm="1">
        <f t="array" aca="1" ref="I820" ca="1">IF(NOT(Data!D820 = 0), VALUE(Data!K820 * INDIRECT(Data!B820)), "")</f>
        <v/>
      </c>
      <c r="J820" s="20" t="str" cm="1">
        <f t="array" aca="1" ref="J820" ca="1">IF(NOT(Data!D820 = 0), VALUE(Data!L820 * INDIRECT(Data!B820)), "")</f>
        <v/>
      </c>
      <c r="K820" s="20" t="str" cm="1">
        <f t="array" aca="1" ref="K820" ca="1">IF(NOT(Data!D820 = 0), VALUE(Data!M820 * INDIRECT(Data!B820)), "")</f>
        <v/>
      </c>
      <c r="L820" s="20" t="str" cm="1">
        <f t="array" aca="1" ref="L820" ca="1">IF(NOT(Data!D820 = 0), VALUE(Data!N820 * INDIRECT(Data!B820)), "")</f>
        <v/>
      </c>
      <c r="M820" s="20" t="str" cm="1">
        <f t="array" aca="1" ref="M820" ca="1">IF(NOT(Data!D820 = 0), VALUE(Data!O820 * INDIRECT(Data!B820)), "")</f>
        <v/>
      </c>
      <c r="N820" s="20" t="str" cm="1">
        <f t="array" aca="1" ref="N820" ca="1">IF(NOT(Data!D820 = 0), VALUE(Data!P820 * INDIRECT(Data!B820)), "")</f>
        <v/>
      </c>
      <c r="O820" s="20" t="str" cm="1">
        <f t="array" aca="1" ref="O820" ca="1">IF(NOT(Data!D820 = 0), VALUE(Data!Q820 * INDIRECT(Data!B820)), "")</f>
        <v/>
      </c>
      <c r="P820" s="20" t="str" cm="1">
        <f t="array" aca="1" ref="P820" ca="1">IF(NOT(Data!D820 = 0), VALUE(Data!R820 * INDIRECT(Data!B820)), "")</f>
        <v/>
      </c>
      <c r="Q820" s="20" t="str" cm="1">
        <f t="array" aca="1" ref="Q820" ca="1">IF(NOT(Data!D820 = 0), VALUE(Data!S820 * INDIRECT(Data!B820)), "")</f>
        <v/>
      </c>
      <c r="R820" s="20" t="str" cm="1">
        <f t="array" aca="1" ref="R820" ca="1">IF(NOT(Data!D820 = 0), VALUE(Data!T820 * INDIRECT(Data!B820)), "")</f>
        <v/>
      </c>
      <c r="S820" s="20" t="str" cm="1">
        <f t="array" aca="1" ref="S820" ca="1">IF(NOT(Data!D820 = 0), VALUE(Data!U820 * INDIRECT(Data!B820)), "")</f>
        <v/>
      </c>
      <c r="T820" s="20" t="str" cm="1">
        <f t="array" aca="1" ref="T820" ca="1">IF(NOT(Data!D820 = 0), VALUE(Data!V820 * INDIRECT(Data!B820)), "")</f>
        <v/>
      </c>
      <c r="U820" s="20" t="str" cm="1">
        <f t="array" aca="1" ref="U820" ca="1">IF(NOT(Data!D820 = 0), VALUE(Data!W820 * INDIRECT(Data!B820)), "")</f>
        <v/>
      </c>
      <c r="V820" s="20" t="str" cm="1">
        <f t="array" aca="1" ref="V820" ca="1">IF(NOT(Data!D820 = 0), VALUE(Data!X820 * INDIRECT(Data!B820)), "")</f>
        <v/>
      </c>
      <c r="W820" s="20" t="str" cm="1">
        <f t="array" aca="1" ref="W820" ca="1">IF(NOT(Data!D820 = 0), VALUE(Data!Y820 * INDIRECT(Data!B820)), "")</f>
        <v/>
      </c>
      <c r="X820" s="20" t="str" cm="1">
        <f t="array" aca="1" ref="X820" ca="1">IF(NOT(Data!D820 = 0), VALUE(Data!Z820 * INDIRECT(Data!B820)), "")</f>
        <v/>
      </c>
      <c r="Y820" s="20" t="str" cm="1">
        <f t="array" aca="1" ref="Y820" ca="1">IF(NOT(Data!D820 = 0), VALUE(Data!AA820 * INDIRECT(Data!B820)), "")</f>
        <v/>
      </c>
      <c r="Z820" s="20" t="str" cm="1">
        <f t="array" aca="1" ref="Z820" ca="1">IF(NOT(Data!D820 = 0), VALUE(Data!AB820 * INDIRECT(Data!B820)), "")</f>
        <v/>
      </c>
      <c r="AA820" s="20" t="str" cm="1">
        <f t="array" aca="1" ref="AA820" ca="1">IF(NOT(Data!D820 = 0), VALUE(Data!AC820 * INDIRECT(Data!B820)), "")</f>
        <v/>
      </c>
      <c r="AB820" s="20" t="str" cm="1">
        <f t="array" aca="1" ref="AB820" ca="1">IF(NOT(Data!D820 = 0), VALUE(Data!AD820 * INDIRECT(Data!B820)), "")</f>
        <v/>
      </c>
      <c r="AC820" s="20" t="str" cm="1">
        <f t="array" aca="1" ref="AC820" ca="1">IF(NOT(Data!D820 = 0), VALUE(Data!AE820 * INDIRECT(Data!B820)), "")</f>
        <v/>
      </c>
      <c r="AD820" s="20" t="str" cm="1">
        <f t="array" aca="1" ref="AD820" ca="1">IF(NOT(Data!D820 = 0), VALUE(Data!AF820 * INDIRECT(Data!B820)), "")</f>
        <v/>
      </c>
      <c r="AE820" s="22" t="str">
        <f>IF(NOT(Data!D820 = 0), Data!AG820, "")</f>
        <v/>
      </c>
      <c r="AF820" s="21" t="str">
        <f>IF(NOT(Data!D820 = 0), Data!AH820, "")</f>
        <v/>
      </c>
    </row>
    <row r="821" spans="1:32">
      <c r="A821" t="str">
        <f>IF(NOT(Data!D821 = 0), Data!C821, "")</f>
        <v/>
      </c>
      <c r="B821" s="21" t="str">
        <f>IF(NOT(Data!D821 = 0), Data!D821, "")</f>
        <v/>
      </c>
      <c r="C821" s="21" t="str">
        <f>IF(NOT(Data!D821 = 0), Data!E821, "")</f>
        <v/>
      </c>
      <c r="D821" s="20" t="str" cm="1">
        <f t="array" aca="1" ref="D821" ca="1">IF(NOT(Data!D821 = 0), VALUE(Data!F821 * INDIRECT(Data!B821)), "")</f>
        <v/>
      </c>
      <c r="E821" s="20" t="str" cm="1">
        <f t="array" aca="1" ref="E821" ca="1">IF(NOT(Data!D821 = 0), VALUE(Data!G821 * INDIRECT(Data!B821)), "")</f>
        <v/>
      </c>
      <c r="F821" s="20" t="str" cm="1">
        <f t="array" aca="1" ref="F821" ca="1">IF(NOT(Data!D821 = 0), VALUE(Data!H821 * INDIRECT(Data!B821)), "")</f>
        <v/>
      </c>
      <c r="G821" s="20" t="str" cm="1">
        <f t="array" aca="1" ref="G821" ca="1">IF(NOT(Data!D821 = 0), VALUE(Data!I821 * INDIRECT(Data!B821)), "")</f>
        <v/>
      </c>
      <c r="H821" s="20" t="str" cm="1">
        <f t="array" aca="1" ref="H821" ca="1">IF(NOT(Data!D821 = 0), VALUE(Data!J821 * INDIRECT(Data!B821)), "")</f>
        <v/>
      </c>
      <c r="I821" s="20" t="str" cm="1">
        <f t="array" aca="1" ref="I821" ca="1">IF(NOT(Data!D821 = 0), VALUE(Data!K821 * INDIRECT(Data!B821)), "")</f>
        <v/>
      </c>
      <c r="J821" s="20" t="str" cm="1">
        <f t="array" aca="1" ref="J821" ca="1">IF(NOT(Data!D821 = 0), VALUE(Data!L821 * INDIRECT(Data!B821)), "")</f>
        <v/>
      </c>
      <c r="K821" s="20" t="str" cm="1">
        <f t="array" aca="1" ref="K821" ca="1">IF(NOT(Data!D821 = 0), VALUE(Data!M821 * INDIRECT(Data!B821)), "")</f>
        <v/>
      </c>
      <c r="L821" s="20" t="str" cm="1">
        <f t="array" aca="1" ref="L821" ca="1">IF(NOT(Data!D821 = 0), VALUE(Data!N821 * INDIRECT(Data!B821)), "")</f>
        <v/>
      </c>
      <c r="M821" s="20" t="str" cm="1">
        <f t="array" aca="1" ref="M821" ca="1">IF(NOT(Data!D821 = 0), VALUE(Data!O821 * INDIRECT(Data!B821)), "")</f>
        <v/>
      </c>
      <c r="N821" s="20" t="str" cm="1">
        <f t="array" aca="1" ref="N821" ca="1">IF(NOT(Data!D821 = 0), VALUE(Data!P821 * INDIRECT(Data!B821)), "")</f>
        <v/>
      </c>
      <c r="O821" s="20" t="str" cm="1">
        <f t="array" aca="1" ref="O821" ca="1">IF(NOT(Data!D821 = 0), VALUE(Data!Q821 * INDIRECT(Data!B821)), "")</f>
        <v/>
      </c>
      <c r="P821" s="20" t="str" cm="1">
        <f t="array" aca="1" ref="P821" ca="1">IF(NOT(Data!D821 = 0), VALUE(Data!R821 * INDIRECT(Data!B821)), "")</f>
        <v/>
      </c>
      <c r="Q821" s="20" t="str" cm="1">
        <f t="array" aca="1" ref="Q821" ca="1">IF(NOT(Data!D821 = 0), VALUE(Data!S821 * INDIRECT(Data!B821)), "")</f>
        <v/>
      </c>
      <c r="R821" s="20" t="str" cm="1">
        <f t="array" aca="1" ref="R821" ca="1">IF(NOT(Data!D821 = 0), VALUE(Data!T821 * INDIRECT(Data!B821)), "")</f>
        <v/>
      </c>
      <c r="S821" s="20" t="str" cm="1">
        <f t="array" aca="1" ref="S821" ca="1">IF(NOT(Data!D821 = 0), VALUE(Data!U821 * INDIRECT(Data!B821)), "")</f>
        <v/>
      </c>
      <c r="T821" s="20" t="str" cm="1">
        <f t="array" aca="1" ref="T821" ca="1">IF(NOT(Data!D821 = 0), VALUE(Data!V821 * INDIRECT(Data!B821)), "")</f>
        <v/>
      </c>
      <c r="U821" s="20" t="str" cm="1">
        <f t="array" aca="1" ref="U821" ca="1">IF(NOT(Data!D821 = 0), VALUE(Data!W821 * INDIRECT(Data!B821)), "")</f>
        <v/>
      </c>
      <c r="V821" s="20" t="str" cm="1">
        <f t="array" aca="1" ref="V821" ca="1">IF(NOT(Data!D821 = 0), VALUE(Data!X821 * INDIRECT(Data!B821)), "")</f>
        <v/>
      </c>
      <c r="W821" s="20" t="str" cm="1">
        <f t="array" aca="1" ref="W821" ca="1">IF(NOT(Data!D821 = 0), VALUE(Data!Y821 * INDIRECT(Data!B821)), "")</f>
        <v/>
      </c>
      <c r="X821" s="20" t="str" cm="1">
        <f t="array" aca="1" ref="X821" ca="1">IF(NOT(Data!D821 = 0), VALUE(Data!Z821 * INDIRECT(Data!B821)), "")</f>
        <v/>
      </c>
      <c r="Y821" s="20" t="str" cm="1">
        <f t="array" aca="1" ref="Y821" ca="1">IF(NOT(Data!D821 = 0), VALUE(Data!AA821 * INDIRECT(Data!B821)), "")</f>
        <v/>
      </c>
      <c r="Z821" s="20" t="str" cm="1">
        <f t="array" aca="1" ref="Z821" ca="1">IF(NOT(Data!D821 = 0), VALUE(Data!AB821 * INDIRECT(Data!B821)), "")</f>
        <v/>
      </c>
      <c r="AA821" s="20" t="str" cm="1">
        <f t="array" aca="1" ref="AA821" ca="1">IF(NOT(Data!D821 = 0), VALUE(Data!AC821 * INDIRECT(Data!B821)), "")</f>
        <v/>
      </c>
      <c r="AB821" s="20" t="str" cm="1">
        <f t="array" aca="1" ref="AB821" ca="1">IF(NOT(Data!D821 = 0), VALUE(Data!AD821 * INDIRECT(Data!B821)), "")</f>
        <v/>
      </c>
      <c r="AC821" s="20" t="str" cm="1">
        <f t="array" aca="1" ref="AC821" ca="1">IF(NOT(Data!D821 = 0), VALUE(Data!AE821 * INDIRECT(Data!B821)), "")</f>
        <v/>
      </c>
      <c r="AD821" s="20" t="str" cm="1">
        <f t="array" aca="1" ref="AD821" ca="1">IF(NOT(Data!D821 = 0), VALUE(Data!AF821 * INDIRECT(Data!B821)), "")</f>
        <v/>
      </c>
      <c r="AE821" s="22" t="str">
        <f>IF(NOT(Data!D821 = 0), Data!AG821, "")</f>
        <v/>
      </c>
      <c r="AF821" s="21" t="str">
        <f>IF(NOT(Data!D821 = 0), Data!AH821, "")</f>
        <v/>
      </c>
    </row>
    <row r="822" spans="1:32">
      <c r="A822" t="str">
        <f>IF(NOT(Data!D822 = 0), Data!C822, "")</f>
        <v/>
      </c>
      <c r="B822" s="21" t="str">
        <f>IF(NOT(Data!D822 = 0), Data!D822, "")</f>
        <v/>
      </c>
      <c r="C822" s="21" t="str">
        <f>IF(NOT(Data!D822 = 0), Data!E822, "")</f>
        <v/>
      </c>
      <c r="D822" s="20" t="str" cm="1">
        <f t="array" aca="1" ref="D822" ca="1">IF(NOT(Data!D822 = 0), VALUE(Data!F822 * INDIRECT(Data!B822)), "")</f>
        <v/>
      </c>
      <c r="E822" s="20" t="str" cm="1">
        <f t="array" aca="1" ref="E822" ca="1">IF(NOT(Data!D822 = 0), VALUE(Data!G822 * INDIRECT(Data!B822)), "")</f>
        <v/>
      </c>
      <c r="F822" s="20" t="str" cm="1">
        <f t="array" aca="1" ref="F822" ca="1">IF(NOT(Data!D822 = 0), VALUE(Data!H822 * INDIRECT(Data!B822)), "")</f>
        <v/>
      </c>
      <c r="G822" s="20" t="str" cm="1">
        <f t="array" aca="1" ref="G822" ca="1">IF(NOT(Data!D822 = 0), VALUE(Data!I822 * INDIRECT(Data!B822)), "")</f>
        <v/>
      </c>
      <c r="H822" s="20" t="str" cm="1">
        <f t="array" aca="1" ref="H822" ca="1">IF(NOT(Data!D822 = 0), VALUE(Data!J822 * INDIRECT(Data!B822)), "")</f>
        <v/>
      </c>
      <c r="I822" s="20" t="str" cm="1">
        <f t="array" aca="1" ref="I822" ca="1">IF(NOT(Data!D822 = 0), VALUE(Data!K822 * INDIRECT(Data!B822)), "")</f>
        <v/>
      </c>
      <c r="J822" s="20" t="str" cm="1">
        <f t="array" aca="1" ref="J822" ca="1">IF(NOT(Data!D822 = 0), VALUE(Data!L822 * INDIRECT(Data!B822)), "")</f>
        <v/>
      </c>
      <c r="K822" s="20" t="str" cm="1">
        <f t="array" aca="1" ref="K822" ca="1">IF(NOT(Data!D822 = 0), VALUE(Data!M822 * INDIRECT(Data!B822)), "")</f>
        <v/>
      </c>
      <c r="L822" s="20" t="str" cm="1">
        <f t="array" aca="1" ref="L822" ca="1">IF(NOT(Data!D822 = 0), VALUE(Data!N822 * INDIRECT(Data!B822)), "")</f>
        <v/>
      </c>
      <c r="M822" s="20" t="str" cm="1">
        <f t="array" aca="1" ref="M822" ca="1">IF(NOT(Data!D822 = 0), VALUE(Data!O822 * INDIRECT(Data!B822)), "")</f>
        <v/>
      </c>
      <c r="N822" s="20" t="str" cm="1">
        <f t="array" aca="1" ref="N822" ca="1">IF(NOT(Data!D822 = 0), VALUE(Data!P822 * INDIRECT(Data!B822)), "")</f>
        <v/>
      </c>
      <c r="O822" s="20" t="str" cm="1">
        <f t="array" aca="1" ref="O822" ca="1">IF(NOT(Data!D822 = 0), VALUE(Data!Q822 * INDIRECT(Data!B822)), "")</f>
        <v/>
      </c>
      <c r="P822" s="20" t="str" cm="1">
        <f t="array" aca="1" ref="P822" ca="1">IF(NOT(Data!D822 = 0), VALUE(Data!R822 * INDIRECT(Data!B822)), "")</f>
        <v/>
      </c>
      <c r="Q822" s="20" t="str" cm="1">
        <f t="array" aca="1" ref="Q822" ca="1">IF(NOT(Data!D822 = 0), VALUE(Data!S822 * INDIRECT(Data!B822)), "")</f>
        <v/>
      </c>
      <c r="R822" s="20" t="str" cm="1">
        <f t="array" aca="1" ref="R822" ca="1">IF(NOT(Data!D822 = 0), VALUE(Data!T822 * INDIRECT(Data!B822)), "")</f>
        <v/>
      </c>
      <c r="S822" s="20" t="str" cm="1">
        <f t="array" aca="1" ref="S822" ca="1">IF(NOT(Data!D822 = 0), VALUE(Data!U822 * INDIRECT(Data!B822)), "")</f>
        <v/>
      </c>
      <c r="T822" s="20" t="str" cm="1">
        <f t="array" aca="1" ref="T822" ca="1">IF(NOT(Data!D822 = 0), VALUE(Data!V822 * INDIRECT(Data!B822)), "")</f>
        <v/>
      </c>
      <c r="U822" s="20" t="str" cm="1">
        <f t="array" aca="1" ref="U822" ca="1">IF(NOT(Data!D822 = 0), VALUE(Data!W822 * INDIRECT(Data!B822)), "")</f>
        <v/>
      </c>
      <c r="V822" s="20" t="str" cm="1">
        <f t="array" aca="1" ref="V822" ca="1">IF(NOT(Data!D822 = 0), VALUE(Data!X822 * INDIRECT(Data!B822)), "")</f>
        <v/>
      </c>
      <c r="W822" s="20" t="str" cm="1">
        <f t="array" aca="1" ref="W822" ca="1">IF(NOT(Data!D822 = 0), VALUE(Data!Y822 * INDIRECT(Data!B822)), "")</f>
        <v/>
      </c>
      <c r="X822" s="20" t="str" cm="1">
        <f t="array" aca="1" ref="X822" ca="1">IF(NOT(Data!D822 = 0), VALUE(Data!Z822 * INDIRECT(Data!B822)), "")</f>
        <v/>
      </c>
      <c r="Y822" s="20" t="str" cm="1">
        <f t="array" aca="1" ref="Y822" ca="1">IF(NOT(Data!D822 = 0), VALUE(Data!AA822 * INDIRECT(Data!B822)), "")</f>
        <v/>
      </c>
      <c r="Z822" s="20" t="str" cm="1">
        <f t="array" aca="1" ref="Z822" ca="1">IF(NOT(Data!D822 = 0), VALUE(Data!AB822 * INDIRECT(Data!B822)), "")</f>
        <v/>
      </c>
      <c r="AA822" s="20" t="str" cm="1">
        <f t="array" aca="1" ref="AA822" ca="1">IF(NOT(Data!D822 = 0), VALUE(Data!AC822 * INDIRECT(Data!B822)), "")</f>
        <v/>
      </c>
      <c r="AB822" s="20" t="str" cm="1">
        <f t="array" aca="1" ref="AB822" ca="1">IF(NOT(Data!D822 = 0), VALUE(Data!AD822 * INDIRECT(Data!B822)), "")</f>
        <v/>
      </c>
      <c r="AC822" s="20" t="str" cm="1">
        <f t="array" aca="1" ref="AC822" ca="1">IF(NOT(Data!D822 = 0), VALUE(Data!AE822 * INDIRECT(Data!B822)), "")</f>
        <v/>
      </c>
      <c r="AD822" s="20" t="str" cm="1">
        <f t="array" aca="1" ref="AD822" ca="1">IF(NOT(Data!D822 = 0), VALUE(Data!AF822 * INDIRECT(Data!B822)), "")</f>
        <v/>
      </c>
      <c r="AE822" s="22" t="str">
        <f>IF(NOT(Data!D822 = 0), Data!AG822, "")</f>
        <v/>
      </c>
      <c r="AF822" s="21" t="str">
        <f>IF(NOT(Data!D822 = 0), Data!AH822, "")</f>
        <v/>
      </c>
    </row>
    <row r="823" spans="1:32">
      <c r="A823" t="str">
        <f>IF(NOT(Data!D823 = 0), Data!C823, "")</f>
        <v/>
      </c>
      <c r="B823" s="21" t="str">
        <f>IF(NOT(Data!D823 = 0), Data!D823, "")</f>
        <v/>
      </c>
      <c r="C823" s="21" t="str">
        <f>IF(NOT(Data!D823 = 0), Data!E823, "")</f>
        <v/>
      </c>
      <c r="D823" s="20" t="str" cm="1">
        <f t="array" aca="1" ref="D823" ca="1">IF(NOT(Data!D823 = 0), VALUE(Data!F823 * INDIRECT(Data!B823)), "")</f>
        <v/>
      </c>
      <c r="E823" s="20" t="str" cm="1">
        <f t="array" aca="1" ref="E823" ca="1">IF(NOT(Data!D823 = 0), VALUE(Data!G823 * INDIRECT(Data!B823)), "")</f>
        <v/>
      </c>
      <c r="F823" s="20" t="str" cm="1">
        <f t="array" aca="1" ref="F823" ca="1">IF(NOT(Data!D823 = 0), VALUE(Data!H823 * INDIRECT(Data!B823)), "")</f>
        <v/>
      </c>
      <c r="G823" s="20" t="str" cm="1">
        <f t="array" aca="1" ref="G823" ca="1">IF(NOT(Data!D823 = 0), VALUE(Data!I823 * INDIRECT(Data!B823)), "")</f>
        <v/>
      </c>
      <c r="H823" s="20" t="str" cm="1">
        <f t="array" aca="1" ref="H823" ca="1">IF(NOT(Data!D823 = 0), VALUE(Data!J823 * INDIRECT(Data!B823)), "")</f>
        <v/>
      </c>
      <c r="I823" s="20" t="str" cm="1">
        <f t="array" aca="1" ref="I823" ca="1">IF(NOT(Data!D823 = 0), VALUE(Data!K823 * INDIRECT(Data!B823)), "")</f>
        <v/>
      </c>
      <c r="J823" s="20" t="str" cm="1">
        <f t="array" aca="1" ref="J823" ca="1">IF(NOT(Data!D823 = 0), VALUE(Data!L823 * INDIRECT(Data!B823)), "")</f>
        <v/>
      </c>
      <c r="K823" s="20" t="str" cm="1">
        <f t="array" aca="1" ref="K823" ca="1">IF(NOT(Data!D823 = 0), VALUE(Data!M823 * INDIRECT(Data!B823)), "")</f>
        <v/>
      </c>
      <c r="L823" s="20" t="str" cm="1">
        <f t="array" aca="1" ref="L823" ca="1">IF(NOT(Data!D823 = 0), VALUE(Data!N823 * INDIRECT(Data!B823)), "")</f>
        <v/>
      </c>
      <c r="M823" s="20" t="str" cm="1">
        <f t="array" aca="1" ref="M823" ca="1">IF(NOT(Data!D823 = 0), VALUE(Data!O823 * INDIRECT(Data!B823)), "")</f>
        <v/>
      </c>
      <c r="N823" s="20" t="str" cm="1">
        <f t="array" aca="1" ref="N823" ca="1">IF(NOT(Data!D823 = 0), VALUE(Data!P823 * INDIRECT(Data!B823)), "")</f>
        <v/>
      </c>
      <c r="O823" s="20" t="str" cm="1">
        <f t="array" aca="1" ref="O823" ca="1">IF(NOT(Data!D823 = 0), VALUE(Data!Q823 * INDIRECT(Data!B823)), "")</f>
        <v/>
      </c>
      <c r="P823" s="20" t="str" cm="1">
        <f t="array" aca="1" ref="P823" ca="1">IF(NOT(Data!D823 = 0), VALUE(Data!R823 * INDIRECT(Data!B823)), "")</f>
        <v/>
      </c>
      <c r="Q823" s="20" t="str" cm="1">
        <f t="array" aca="1" ref="Q823" ca="1">IF(NOT(Data!D823 = 0), VALUE(Data!S823 * INDIRECT(Data!B823)), "")</f>
        <v/>
      </c>
      <c r="R823" s="20" t="str" cm="1">
        <f t="array" aca="1" ref="R823" ca="1">IF(NOT(Data!D823 = 0), VALUE(Data!T823 * INDIRECT(Data!B823)), "")</f>
        <v/>
      </c>
      <c r="S823" s="20" t="str" cm="1">
        <f t="array" aca="1" ref="S823" ca="1">IF(NOT(Data!D823 = 0), VALUE(Data!U823 * INDIRECT(Data!B823)), "")</f>
        <v/>
      </c>
      <c r="T823" s="20" t="str" cm="1">
        <f t="array" aca="1" ref="T823" ca="1">IF(NOT(Data!D823 = 0), VALUE(Data!V823 * INDIRECT(Data!B823)), "")</f>
        <v/>
      </c>
      <c r="U823" s="20" t="str" cm="1">
        <f t="array" aca="1" ref="U823" ca="1">IF(NOT(Data!D823 = 0), VALUE(Data!W823 * INDIRECT(Data!B823)), "")</f>
        <v/>
      </c>
      <c r="V823" s="20" t="str" cm="1">
        <f t="array" aca="1" ref="V823" ca="1">IF(NOT(Data!D823 = 0), VALUE(Data!X823 * INDIRECT(Data!B823)), "")</f>
        <v/>
      </c>
      <c r="W823" s="20" t="str" cm="1">
        <f t="array" aca="1" ref="W823" ca="1">IF(NOT(Data!D823 = 0), VALUE(Data!Y823 * INDIRECT(Data!B823)), "")</f>
        <v/>
      </c>
      <c r="X823" s="20" t="str" cm="1">
        <f t="array" aca="1" ref="X823" ca="1">IF(NOT(Data!D823 = 0), VALUE(Data!Z823 * INDIRECT(Data!B823)), "")</f>
        <v/>
      </c>
      <c r="Y823" s="20" t="str" cm="1">
        <f t="array" aca="1" ref="Y823" ca="1">IF(NOT(Data!D823 = 0), VALUE(Data!AA823 * INDIRECT(Data!B823)), "")</f>
        <v/>
      </c>
      <c r="Z823" s="20" t="str" cm="1">
        <f t="array" aca="1" ref="Z823" ca="1">IF(NOT(Data!D823 = 0), VALUE(Data!AB823 * INDIRECT(Data!B823)), "")</f>
        <v/>
      </c>
      <c r="AA823" s="20" t="str" cm="1">
        <f t="array" aca="1" ref="AA823" ca="1">IF(NOT(Data!D823 = 0), VALUE(Data!AC823 * INDIRECT(Data!B823)), "")</f>
        <v/>
      </c>
      <c r="AB823" s="20" t="str" cm="1">
        <f t="array" aca="1" ref="AB823" ca="1">IF(NOT(Data!D823 = 0), VALUE(Data!AD823 * INDIRECT(Data!B823)), "")</f>
        <v/>
      </c>
      <c r="AC823" s="20" t="str" cm="1">
        <f t="array" aca="1" ref="AC823" ca="1">IF(NOT(Data!D823 = 0), VALUE(Data!AE823 * INDIRECT(Data!B823)), "")</f>
        <v/>
      </c>
      <c r="AD823" s="20" t="str" cm="1">
        <f t="array" aca="1" ref="AD823" ca="1">IF(NOT(Data!D823 = 0), VALUE(Data!AF823 * INDIRECT(Data!B823)), "")</f>
        <v/>
      </c>
      <c r="AE823" s="22" t="str">
        <f>IF(NOT(Data!D823 = 0), Data!AG823, "")</f>
        <v/>
      </c>
      <c r="AF823" s="21" t="str">
        <f>IF(NOT(Data!D823 = 0), Data!AH823, "")</f>
        <v/>
      </c>
    </row>
    <row r="824" spans="1:32">
      <c r="A824" t="str">
        <f>IF(NOT(Data!D824 = 0), Data!C824, "")</f>
        <v/>
      </c>
      <c r="B824" s="21" t="str">
        <f>IF(NOT(Data!D824 = 0), Data!D824, "")</f>
        <v/>
      </c>
      <c r="C824" s="21" t="str">
        <f>IF(NOT(Data!D824 = 0), Data!E824, "")</f>
        <v/>
      </c>
      <c r="D824" s="20" t="str" cm="1">
        <f t="array" aca="1" ref="D824" ca="1">IF(NOT(Data!D824 = 0), VALUE(Data!F824 * INDIRECT(Data!B824)), "")</f>
        <v/>
      </c>
      <c r="E824" s="20" t="str" cm="1">
        <f t="array" aca="1" ref="E824" ca="1">IF(NOT(Data!D824 = 0), VALUE(Data!G824 * INDIRECT(Data!B824)), "")</f>
        <v/>
      </c>
      <c r="F824" s="20" t="str" cm="1">
        <f t="array" aca="1" ref="F824" ca="1">IF(NOT(Data!D824 = 0), VALUE(Data!H824 * INDIRECT(Data!B824)), "")</f>
        <v/>
      </c>
      <c r="G824" s="20" t="str" cm="1">
        <f t="array" aca="1" ref="G824" ca="1">IF(NOT(Data!D824 = 0), VALUE(Data!I824 * INDIRECT(Data!B824)), "")</f>
        <v/>
      </c>
      <c r="H824" s="20" t="str" cm="1">
        <f t="array" aca="1" ref="H824" ca="1">IF(NOT(Data!D824 = 0), VALUE(Data!J824 * INDIRECT(Data!B824)), "")</f>
        <v/>
      </c>
      <c r="I824" s="20" t="str" cm="1">
        <f t="array" aca="1" ref="I824" ca="1">IF(NOT(Data!D824 = 0), VALUE(Data!K824 * INDIRECT(Data!B824)), "")</f>
        <v/>
      </c>
      <c r="J824" s="20" t="str" cm="1">
        <f t="array" aca="1" ref="J824" ca="1">IF(NOT(Data!D824 = 0), VALUE(Data!L824 * INDIRECT(Data!B824)), "")</f>
        <v/>
      </c>
      <c r="K824" s="20" t="str" cm="1">
        <f t="array" aca="1" ref="K824" ca="1">IF(NOT(Data!D824 = 0), VALUE(Data!M824 * INDIRECT(Data!B824)), "")</f>
        <v/>
      </c>
      <c r="L824" s="20" t="str" cm="1">
        <f t="array" aca="1" ref="L824" ca="1">IF(NOT(Data!D824 = 0), VALUE(Data!N824 * INDIRECT(Data!B824)), "")</f>
        <v/>
      </c>
      <c r="M824" s="20" t="str" cm="1">
        <f t="array" aca="1" ref="M824" ca="1">IF(NOT(Data!D824 = 0), VALUE(Data!O824 * INDIRECT(Data!B824)), "")</f>
        <v/>
      </c>
      <c r="N824" s="20" t="str" cm="1">
        <f t="array" aca="1" ref="N824" ca="1">IF(NOT(Data!D824 = 0), VALUE(Data!P824 * INDIRECT(Data!B824)), "")</f>
        <v/>
      </c>
      <c r="O824" s="20" t="str" cm="1">
        <f t="array" aca="1" ref="O824" ca="1">IF(NOT(Data!D824 = 0), VALUE(Data!Q824 * INDIRECT(Data!B824)), "")</f>
        <v/>
      </c>
      <c r="P824" s="20" t="str" cm="1">
        <f t="array" aca="1" ref="P824" ca="1">IF(NOT(Data!D824 = 0), VALUE(Data!R824 * INDIRECT(Data!B824)), "")</f>
        <v/>
      </c>
      <c r="Q824" s="20" t="str" cm="1">
        <f t="array" aca="1" ref="Q824" ca="1">IF(NOT(Data!D824 = 0), VALUE(Data!S824 * INDIRECT(Data!B824)), "")</f>
        <v/>
      </c>
      <c r="R824" s="20" t="str" cm="1">
        <f t="array" aca="1" ref="R824" ca="1">IF(NOT(Data!D824 = 0), VALUE(Data!T824 * INDIRECT(Data!B824)), "")</f>
        <v/>
      </c>
      <c r="S824" s="20" t="str" cm="1">
        <f t="array" aca="1" ref="S824" ca="1">IF(NOT(Data!D824 = 0), VALUE(Data!U824 * INDIRECT(Data!B824)), "")</f>
        <v/>
      </c>
      <c r="T824" s="20" t="str" cm="1">
        <f t="array" aca="1" ref="T824" ca="1">IF(NOT(Data!D824 = 0), VALUE(Data!V824 * INDIRECT(Data!B824)), "")</f>
        <v/>
      </c>
      <c r="U824" s="20" t="str" cm="1">
        <f t="array" aca="1" ref="U824" ca="1">IF(NOT(Data!D824 = 0), VALUE(Data!W824 * INDIRECT(Data!B824)), "")</f>
        <v/>
      </c>
      <c r="V824" s="20" t="str" cm="1">
        <f t="array" aca="1" ref="V824" ca="1">IF(NOT(Data!D824 = 0), VALUE(Data!X824 * INDIRECT(Data!B824)), "")</f>
        <v/>
      </c>
      <c r="W824" s="20" t="str" cm="1">
        <f t="array" aca="1" ref="W824" ca="1">IF(NOT(Data!D824 = 0), VALUE(Data!Y824 * INDIRECT(Data!B824)), "")</f>
        <v/>
      </c>
      <c r="X824" s="20" t="str" cm="1">
        <f t="array" aca="1" ref="X824" ca="1">IF(NOT(Data!D824 = 0), VALUE(Data!Z824 * INDIRECT(Data!B824)), "")</f>
        <v/>
      </c>
      <c r="Y824" s="20" t="str" cm="1">
        <f t="array" aca="1" ref="Y824" ca="1">IF(NOT(Data!D824 = 0), VALUE(Data!AA824 * INDIRECT(Data!B824)), "")</f>
        <v/>
      </c>
      <c r="Z824" s="20" t="str" cm="1">
        <f t="array" aca="1" ref="Z824" ca="1">IF(NOT(Data!D824 = 0), VALUE(Data!AB824 * INDIRECT(Data!B824)), "")</f>
        <v/>
      </c>
      <c r="AA824" s="20" t="str" cm="1">
        <f t="array" aca="1" ref="AA824" ca="1">IF(NOT(Data!D824 = 0), VALUE(Data!AC824 * INDIRECT(Data!B824)), "")</f>
        <v/>
      </c>
      <c r="AB824" s="20" t="str" cm="1">
        <f t="array" aca="1" ref="AB824" ca="1">IF(NOT(Data!D824 = 0), VALUE(Data!AD824 * INDIRECT(Data!B824)), "")</f>
        <v/>
      </c>
      <c r="AC824" s="20" t="str" cm="1">
        <f t="array" aca="1" ref="AC824" ca="1">IF(NOT(Data!D824 = 0), VALUE(Data!AE824 * INDIRECT(Data!B824)), "")</f>
        <v/>
      </c>
      <c r="AD824" s="20" t="str" cm="1">
        <f t="array" aca="1" ref="AD824" ca="1">IF(NOT(Data!D824 = 0), VALUE(Data!AF824 * INDIRECT(Data!B824)), "")</f>
        <v/>
      </c>
      <c r="AE824" s="22" t="str">
        <f>IF(NOT(Data!D824 = 0), Data!AG824, "")</f>
        <v/>
      </c>
      <c r="AF824" s="21" t="str">
        <f>IF(NOT(Data!D824 = 0), Data!AH824, "")</f>
        <v/>
      </c>
    </row>
    <row r="825" spans="1:32">
      <c r="A825" t="str">
        <f>IF(NOT(Data!D825 = 0), Data!C825, "")</f>
        <v/>
      </c>
      <c r="B825" s="21" t="str">
        <f>IF(NOT(Data!D825 = 0), Data!D825, "")</f>
        <v/>
      </c>
      <c r="C825" s="21" t="str">
        <f>IF(NOT(Data!D825 = 0), Data!E825, "")</f>
        <v/>
      </c>
      <c r="D825" s="20" t="str" cm="1">
        <f t="array" aca="1" ref="D825" ca="1">IF(NOT(Data!D825 = 0), VALUE(Data!F825 * INDIRECT(Data!B825)), "")</f>
        <v/>
      </c>
      <c r="E825" s="20" t="str" cm="1">
        <f t="array" aca="1" ref="E825" ca="1">IF(NOT(Data!D825 = 0), VALUE(Data!G825 * INDIRECT(Data!B825)), "")</f>
        <v/>
      </c>
      <c r="F825" s="20" t="str" cm="1">
        <f t="array" aca="1" ref="F825" ca="1">IF(NOT(Data!D825 = 0), VALUE(Data!H825 * INDIRECT(Data!B825)), "")</f>
        <v/>
      </c>
      <c r="G825" s="20" t="str" cm="1">
        <f t="array" aca="1" ref="G825" ca="1">IF(NOT(Data!D825 = 0), VALUE(Data!I825 * INDIRECT(Data!B825)), "")</f>
        <v/>
      </c>
      <c r="H825" s="20" t="str" cm="1">
        <f t="array" aca="1" ref="H825" ca="1">IF(NOT(Data!D825 = 0), VALUE(Data!J825 * INDIRECT(Data!B825)), "")</f>
        <v/>
      </c>
      <c r="I825" s="20" t="str" cm="1">
        <f t="array" aca="1" ref="I825" ca="1">IF(NOT(Data!D825 = 0), VALUE(Data!K825 * INDIRECT(Data!B825)), "")</f>
        <v/>
      </c>
      <c r="J825" s="20" t="str" cm="1">
        <f t="array" aca="1" ref="J825" ca="1">IF(NOT(Data!D825 = 0), VALUE(Data!L825 * INDIRECT(Data!B825)), "")</f>
        <v/>
      </c>
      <c r="K825" s="20" t="str" cm="1">
        <f t="array" aca="1" ref="K825" ca="1">IF(NOT(Data!D825 = 0), VALUE(Data!M825 * INDIRECT(Data!B825)), "")</f>
        <v/>
      </c>
      <c r="L825" s="20" t="str" cm="1">
        <f t="array" aca="1" ref="L825" ca="1">IF(NOT(Data!D825 = 0), VALUE(Data!N825 * INDIRECT(Data!B825)), "")</f>
        <v/>
      </c>
      <c r="M825" s="20" t="str" cm="1">
        <f t="array" aca="1" ref="M825" ca="1">IF(NOT(Data!D825 = 0), VALUE(Data!O825 * INDIRECT(Data!B825)), "")</f>
        <v/>
      </c>
      <c r="N825" s="20" t="str" cm="1">
        <f t="array" aca="1" ref="N825" ca="1">IF(NOT(Data!D825 = 0), VALUE(Data!P825 * INDIRECT(Data!B825)), "")</f>
        <v/>
      </c>
      <c r="O825" s="20" t="str" cm="1">
        <f t="array" aca="1" ref="O825" ca="1">IF(NOT(Data!D825 = 0), VALUE(Data!Q825 * INDIRECT(Data!B825)), "")</f>
        <v/>
      </c>
      <c r="P825" s="20" t="str" cm="1">
        <f t="array" aca="1" ref="P825" ca="1">IF(NOT(Data!D825 = 0), VALUE(Data!R825 * INDIRECT(Data!B825)), "")</f>
        <v/>
      </c>
      <c r="Q825" s="20" t="str" cm="1">
        <f t="array" aca="1" ref="Q825" ca="1">IF(NOT(Data!D825 = 0), VALUE(Data!S825 * INDIRECT(Data!B825)), "")</f>
        <v/>
      </c>
      <c r="R825" s="20" t="str" cm="1">
        <f t="array" aca="1" ref="R825" ca="1">IF(NOT(Data!D825 = 0), VALUE(Data!T825 * INDIRECT(Data!B825)), "")</f>
        <v/>
      </c>
      <c r="S825" s="20" t="str" cm="1">
        <f t="array" aca="1" ref="S825" ca="1">IF(NOT(Data!D825 = 0), VALUE(Data!U825 * INDIRECT(Data!B825)), "")</f>
        <v/>
      </c>
      <c r="T825" s="20" t="str" cm="1">
        <f t="array" aca="1" ref="T825" ca="1">IF(NOT(Data!D825 = 0), VALUE(Data!V825 * INDIRECT(Data!B825)), "")</f>
        <v/>
      </c>
      <c r="U825" s="20" t="str" cm="1">
        <f t="array" aca="1" ref="U825" ca="1">IF(NOT(Data!D825 = 0), VALUE(Data!W825 * INDIRECT(Data!B825)), "")</f>
        <v/>
      </c>
      <c r="V825" s="20" t="str" cm="1">
        <f t="array" aca="1" ref="V825" ca="1">IF(NOT(Data!D825 = 0), VALUE(Data!X825 * INDIRECT(Data!B825)), "")</f>
        <v/>
      </c>
      <c r="W825" s="20" t="str" cm="1">
        <f t="array" aca="1" ref="W825" ca="1">IF(NOT(Data!D825 = 0), VALUE(Data!Y825 * INDIRECT(Data!B825)), "")</f>
        <v/>
      </c>
      <c r="X825" s="20" t="str" cm="1">
        <f t="array" aca="1" ref="X825" ca="1">IF(NOT(Data!D825 = 0), VALUE(Data!Z825 * INDIRECT(Data!B825)), "")</f>
        <v/>
      </c>
      <c r="Y825" s="20" t="str" cm="1">
        <f t="array" aca="1" ref="Y825" ca="1">IF(NOT(Data!D825 = 0), VALUE(Data!AA825 * INDIRECT(Data!B825)), "")</f>
        <v/>
      </c>
      <c r="Z825" s="20" t="str" cm="1">
        <f t="array" aca="1" ref="Z825" ca="1">IF(NOT(Data!D825 = 0), VALUE(Data!AB825 * INDIRECT(Data!B825)), "")</f>
        <v/>
      </c>
      <c r="AA825" s="20" t="str" cm="1">
        <f t="array" aca="1" ref="AA825" ca="1">IF(NOT(Data!D825 = 0), VALUE(Data!AC825 * INDIRECT(Data!B825)), "")</f>
        <v/>
      </c>
      <c r="AB825" s="20" t="str" cm="1">
        <f t="array" aca="1" ref="AB825" ca="1">IF(NOT(Data!D825 = 0), VALUE(Data!AD825 * INDIRECT(Data!B825)), "")</f>
        <v/>
      </c>
      <c r="AC825" s="20" t="str" cm="1">
        <f t="array" aca="1" ref="AC825" ca="1">IF(NOT(Data!D825 = 0), VALUE(Data!AE825 * INDIRECT(Data!B825)), "")</f>
        <v/>
      </c>
      <c r="AD825" s="20" t="str" cm="1">
        <f t="array" aca="1" ref="AD825" ca="1">IF(NOT(Data!D825 = 0), VALUE(Data!AF825 * INDIRECT(Data!B825)), "")</f>
        <v/>
      </c>
      <c r="AE825" s="22" t="str">
        <f>IF(NOT(Data!D825 = 0), Data!AG825, "")</f>
        <v/>
      </c>
      <c r="AF825" s="21" t="str">
        <f>IF(NOT(Data!D825 = 0), Data!AH825, "")</f>
        <v/>
      </c>
    </row>
    <row r="826" spans="1:32">
      <c r="A826" t="str">
        <f>IF(NOT(Data!D826 = 0), Data!C826, "")</f>
        <v/>
      </c>
      <c r="B826" s="21" t="str">
        <f>IF(NOT(Data!D826 = 0), Data!D826, "")</f>
        <v/>
      </c>
      <c r="C826" s="21" t="str">
        <f>IF(NOT(Data!D826 = 0), Data!E826, "")</f>
        <v/>
      </c>
      <c r="D826" s="20" t="str" cm="1">
        <f t="array" aca="1" ref="D826" ca="1">IF(NOT(Data!D826 = 0), VALUE(Data!F826 * INDIRECT(Data!B826)), "")</f>
        <v/>
      </c>
      <c r="E826" s="20" t="str" cm="1">
        <f t="array" aca="1" ref="E826" ca="1">IF(NOT(Data!D826 = 0), VALUE(Data!G826 * INDIRECT(Data!B826)), "")</f>
        <v/>
      </c>
      <c r="F826" s="20" t="str" cm="1">
        <f t="array" aca="1" ref="F826" ca="1">IF(NOT(Data!D826 = 0), VALUE(Data!H826 * INDIRECT(Data!B826)), "")</f>
        <v/>
      </c>
      <c r="G826" s="20" t="str" cm="1">
        <f t="array" aca="1" ref="G826" ca="1">IF(NOT(Data!D826 = 0), VALUE(Data!I826 * INDIRECT(Data!B826)), "")</f>
        <v/>
      </c>
      <c r="H826" s="20" t="str" cm="1">
        <f t="array" aca="1" ref="H826" ca="1">IF(NOT(Data!D826 = 0), VALUE(Data!J826 * INDIRECT(Data!B826)), "")</f>
        <v/>
      </c>
      <c r="I826" s="20" t="str" cm="1">
        <f t="array" aca="1" ref="I826" ca="1">IF(NOT(Data!D826 = 0), VALUE(Data!K826 * INDIRECT(Data!B826)), "")</f>
        <v/>
      </c>
      <c r="J826" s="20" t="str" cm="1">
        <f t="array" aca="1" ref="J826" ca="1">IF(NOT(Data!D826 = 0), VALUE(Data!L826 * INDIRECT(Data!B826)), "")</f>
        <v/>
      </c>
      <c r="K826" s="20" t="str" cm="1">
        <f t="array" aca="1" ref="K826" ca="1">IF(NOT(Data!D826 = 0), VALUE(Data!M826 * INDIRECT(Data!B826)), "")</f>
        <v/>
      </c>
      <c r="L826" s="20" t="str" cm="1">
        <f t="array" aca="1" ref="L826" ca="1">IF(NOT(Data!D826 = 0), VALUE(Data!N826 * INDIRECT(Data!B826)), "")</f>
        <v/>
      </c>
      <c r="M826" s="20" t="str" cm="1">
        <f t="array" aca="1" ref="M826" ca="1">IF(NOT(Data!D826 = 0), VALUE(Data!O826 * INDIRECT(Data!B826)), "")</f>
        <v/>
      </c>
      <c r="N826" s="20" t="str" cm="1">
        <f t="array" aca="1" ref="N826" ca="1">IF(NOT(Data!D826 = 0), VALUE(Data!P826 * INDIRECT(Data!B826)), "")</f>
        <v/>
      </c>
      <c r="O826" s="20" t="str" cm="1">
        <f t="array" aca="1" ref="O826" ca="1">IF(NOT(Data!D826 = 0), VALUE(Data!Q826 * INDIRECT(Data!B826)), "")</f>
        <v/>
      </c>
      <c r="P826" s="20" t="str" cm="1">
        <f t="array" aca="1" ref="P826" ca="1">IF(NOT(Data!D826 = 0), VALUE(Data!R826 * INDIRECT(Data!B826)), "")</f>
        <v/>
      </c>
      <c r="Q826" s="20" t="str" cm="1">
        <f t="array" aca="1" ref="Q826" ca="1">IF(NOT(Data!D826 = 0), VALUE(Data!S826 * INDIRECT(Data!B826)), "")</f>
        <v/>
      </c>
      <c r="R826" s="20" t="str" cm="1">
        <f t="array" aca="1" ref="R826" ca="1">IF(NOT(Data!D826 = 0), VALUE(Data!T826 * INDIRECT(Data!B826)), "")</f>
        <v/>
      </c>
      <c r="S826" s="20" t="str" cm="1">
        <f t="array" aca="1" ref="S826" ca="1">IF(NOT(Data!D826 = 0), VALUE(Data!U826 * INDIRECT(Data!B826)), "")</f>
        <v/>
      </c>
      <c r="T826" s="20" t="str" cm="1">
        <f t="array" aca="1" ref="T826" ca="1">IF(NOT(Data!D826 = 0), VALUE(Data!V826 * INDIRECT(Data!B826)), "")</f>
        <v/>
      </c>
      <c r="U826" s="20" t="str" cm="1">
        <f t="array" aca="1" ref="U826" ca="1">IF(NOT(Data!D826 = 0), VALUE(Data!W826 * INDIRECT(Data!B826)), "")</f>
        <v/>
      </c>
      <c r="V826" s="20" t="str" cm="1">
        <f t="array" aca="1" ref="V826" ca="1">IF(NOT(Data!D826 = 0), VALUE(Data!X826 * INDIRECT(Data!B826)), "")</f>
        <v/>
      </c>
      <c r="W826" s="20" t="str" cm="1">
        <f t="array" aca="1" ref="W826" ca="1">IF(NOT(Data!D826 = 0), VALUE(Data!Y826 * INDIRECT(Data!B826)), "")</f>
        <v/>
      </c>
      <c r="X826" s="20" t="str" cm="1">
        <f t="array" aca="1" ref="X826" ca="1">IF(NOT(Data!D826 = 0), VALUE(Data!Z826 * INDIRECT(Data!B826)), "")</f>
        <v/>
      </c>
      <c r="Y826" s="20" t="str" cm="1">
        <f t="array" aca="1" ref="Y826" ca="1">IF(NOT(Data!D826 = 0), VALUE(Data!AA826 * INDIRECT(Data!B826)), "")</f>
        <v/>
      </c>
      <c r="Z826" s="20" t="str" cm="1">
        <f t="array" aca="1" ref="Z826" ca="1">IF(NOT(Data!D826 = 0), VALUE(Data!AB826 * INDIRECT(Data!B826)), "")</f>
        <v/>
      </c>
      <c r="AA826" s="20" t="str" cm="1">
        <f t="array" aca="1" ref="AA826" ca="1">IF(NOT(Data!D826 = 0), VALUE(Data!AC826 * INDIRECT(Data!B826)), "")</f>
        <v/>
      </c>
      <c r="AB826" s="20" t="str" cm="1">
        <f t="array" aca="1" ref="AB826" ca="1">IF(NOT(Data!D826 = 0), VALUE(Data!AD826 * INDIRECT(Data!B826)), "")</f>
        <v/>
      </c>
      <c r="AC826" s="20" t="str" cm="1">
        <f t="array" aca="1" ref="AC826" ca="1">IF(NOT(Data!D826 = 0), VALUE(Data!AE826 * INDIRECT(Data!B826)), "")</f>
        <v/>
      </c>
      <c r="AD826" s="20" t="str" cm="1">
        <f t="array" aca="1" ref="AD826" ca="1">IF(NOT(Data!D826 = 0), VALUE(Data!AF826 * INDIRECT(Data!B826)), "")</f>
        <v/>
      </c>
      <c r="AE826" s="22" t="str">
        <f>IF(NOT(Data!D826 = 0), Data!AG826, "")</f>
        <v/>
      </c>
      <c r="AF826" s="21" t="str">
        <f>IF(NOT(Data!D826 = 0), Data!AH826, "")</f>
        <v/>
      </c>
    </row>
    <row r="827" spans="1:32">
      <c r="A827" t="str">
        <f>IF(NOT(Data!D827 = 0), Data!C827, "")</f>
        <v/>
      </c>
      <c r="B827" s="21" t="str">
        <f>IF(NOT(Data!D827 = 0), Data!D827, "")</f>
        <v/>
      </c>
      <c r="C827" s="21" t="str">
        <f>IF(NOT(Data!D827 = 0), Data!E827, "")</f>
        <v/>
      </c>
      <c r="D827" s="20" t="str" cm="1">
        <f t="array" aca="1" ref="D827" ca="1">IF(NOT(Data!D827 = 0), VALUE(Data!F827 * INDIRECT(Data!B827)), "")</f>
        <v/>
      </c>
      <c r="E827" s="20" t="str" cm="1">
        <f t="array" aca="1" ref="E827" ca="1">IF(NOT(Data!D827 = 0), VALUE(Data!G827 * INDIRECT(Data!B827)), "")</f>
        <v/>
      </c>
      <c r="F827" s="20" t="str" cm="1">
        <f t="array" aca="1" ref="F827" ca="1">IF(NOT(Data!D827 = 0), VALUE(Data!H827 * INDIRECT(Data!B827)), "")</f>
        <v/>
      </c>
      <c r="G827" s="20" t="str" cm="1">
        <f t="array" aca="1" ref="G827" ca="1">IF(NOT(Data!D827 = 0), VALUE(Data!I827 * INDIRECT(Data!B827)), "")</f>
        <v/>
      </c>
      <c r="H827" s="20" t="str" cm="1">
        <f t="array" aca="1" ref="H827" ca="1">IF(NOT(Data!D827 = 0), VALUE(Data!J827 * INDIRECT(Data!B827)), "")</f>
        <v/>
      </c>
      <c r="I827" s="20" t="str" cm="1">
        <f t="array" aca="1" ref="I827" ca="1">IF(NOT(Data!D827 = 0), VALUE(Data!K827 * INDIRECT(Data!B827)), "")</f>
        <v/>
      </c>
      <c r="J827" s="20" t="str" cm="1">
        <f t="array" aca="1" ref="J827" ca="1">IF(NOT(Data!D827 = 0), VALUE(Data!L827 * INDIRECT(Data!B827)), "")</f>
        <v/>
      </c>
      <c r="K827" s="20" t="str" cm="1">
        <f t="array" aca="1" ref="K827" ca="1">IF(NOT(Data!D827 = 0), VALUE(Data!M827 * INDIRECT(Data!B827)), "")</f>
        <v/>
      </c>
      <c r="L827" s="20" t="str" cm="1">
        <f t="array" aca="1" ref="L827" ca="1">IF(NOT(Data!D827 = 0), VALUE(Data!N827 * INDIRECT(Data!B827)), "")</f>
        <v/>
      </c>
      <c r="M827" s="20" t="str" cm="1">
        <f t="array" aca="1" ref="M827" ca="1">IF(NOT(Data!D827 = 0), VALUE(Data!O827 * INDIRECT(Data!B827)), "")</f>
        <v/>
      </c>
      <c r="N827" s="20" t="str" cm="1">
        <f t="array" aca="1" ref="N827" ca="1">IF(NOT(Data!D827 = 0), VALUE(Data!P827 * INDIRECT(Data!B827)), "")</f>
        <v/>
      </c>
      <c r="O827" s="20" t="str" cm="1">
        <f t="array" aca="1" ref="O827" ca="1">IF(NOT(Data!D827 = 0), VALUE(Data!Q827 * INDIRECT(Data!B827)), "")</f>
        <v/>
      </c>
      <c r="P827" s="20" t="str" cm="1">
        <f t="array" aca="1" ref="P827" ca="1">IF(NOT(Data!D827 = 0), VALUE(Data!R827 * INDIRECT(Data!B827)), "")</f>
        <v/>
      </c>
      <c r="Q827" s="20" t="str" cm="1">
        <f t="array" aca="1" ref="Q827" ca="1">IF(NOT(Data!D827 = 0), VALUE(Data!S827 * INDIRECT(Data!B827)), "")</f>
        <v/>
      </c>
      <c r="R827" s="20" t="str" cm="1">
        <f t="array" aca="1" ref="R827" ca="1">IF(NOT(Data!D827 = 0), VALUE(Data!T827 * INDIRECT(Data!B827)), "")</f>
        <v/>
      </c>
      <c r="S827" s="20" t="str" cm="1">
        <f t="array" aca="1" ref="S827" ca="1">IF(NOT(Data!D827 = 0), VALUE(Data!U827 * INDIRECT(Data!B827)), "")</f>
        <v/>
      </c>
      <c r="T827" s="20" t="str" cm="1">
        <f t="array" aca="1" ref="T827" ca="1">IF(NOT(Data!D827 = 0), VALUE(Data!V827 * INDIRECT(Data!B827)), "")</f>
        <v/>
      </c>
      <c r="U827" s="20" t="str" cm="1">
        <f t="array" aca="1" ref="U827" ca="1">IF(NOT(Data!D827 = 0), VALUE(Data!W827 * INDIRECT(Data!B827)), "")</f>
        <v/>
      </c>
      <c r="V827" s="20" t="str" cm="1">
        <f t="array" aca="1" ref="V827" ca="1">IF(NOT(Data!D827 = 0), VALUE(Data!X827 * INDIRECT(Data!B827)), "")</f>
        <v/>
      </c>
      <c r="W827" s="20" t="str" cm="1">
        <f t="array" aca="1" ref="W827" ca="1">IF(NOT(Data!D827 = 0), VALUE(Data!Y827 * INDIRECT(Data!B827)), "")</f>
        <v/>
      </c>
      <c r="X827" s="20" t="str" cm="1">
        <f t="array" aca="1" ref="X827" ca="1">IF(NOT(Data!D827 = 0), VALUE(Data!Z827 * INDIRECT(Data!B827)), "")</f>
        <v/>
      </c>
      <c r="Y827" s="20" t="str" cm="1">
        <f t="array" aca="1" ref="Y827" ca="1">IF(NOT(Data!D827 = 0), VALUE(Data!AA827 * INDIRECT(Data!B827)), "")</f>
        <v/>
      </c>
      <c r="Z827" s="20" t="str" cm="1">
        <f t="array" aca="1" ref="Z827" ca="1">IF(NOT(Data!D827 = 0), VALUE(Data!AB827 * INDIRECT(Data!B827)), "")</f>
        <v/>
      </c>
      <c r="AA827" s="20" t="str" cm="1">
        <f t="array" aca="1" ref="AA827" ca="1">IF(NOT(Data!D827 = 0), VALUE(Data!AC827 * INDIRECT(Data!B827)), "")</f>
        <v/>
      </c>
      <c r="AB827" s="20" t="str" cm="1">
        <f t="array" aca="1" ref="AB827" ca="1">IF(NOT(Data!D827 = 0), VALUE(Data!AD827 * INDIRECT(Data!B827)), "")</f>
        <v/>
      </c>
      <c r="AC827" s="20" t="str" cm="1">
        <f t="array" aca="1" ref="AC827" ca="1">IF(NOT(Data!D827 = 0), VALUE(Data!AE827 * INDIRECT(Data!B827)), "")</f>
        <v/>
      </c>
      <c r="AD827" s="20" t="str" cm="1">
        <f t="array" aca="1" ref="AD827" ca="1">IF(NOT(Data!D827 = 0), VALUE(Data!AF827 * INDIRECT(Data!B827)), "")</f>
        <v/>
      </c>
      <c r="AE827" s="22" t="str">
        <f>IF(NOT(Data!D827 = 0), Data!AG827, "")</f>
        <v/>
      </c>
      <c r="AF827" s="21" t="str">
        <f>IF(NOT(Data!D827 = 0), Data!AH827, "")</f>
        <v/>
      </c>
    </row>
    <row r="828" spans="1:32">
      <c r="A828" t="str">
        <f>IF(NOT(Data!D828 = 0), Data!C828, "")</f>
        <v/>
      </c>
      <c r="B828" s="21" t="str">
        <f>IF(NOT(Data!D828 = 0), Data!D828, "")</f>
        <v/>
      </c>
      <c r="C828" s="21" t="str">
        <f>IF(NOT(Data!D828 = 0), Data!E828, "")</f>
        <v/>
      </c>
      <c r="D828" s="20" t="str" cm="1">
        <f t="array" aca="1" ref="D828" ca="1">IF(NOT(Data!D828 = 0), VALUE(Data!F828 * INDIRECT(Data!B828)), "")</f>
        <v/>
      </c>
      <c r="E828" s="20" t="str" cm="1">
        <f t="array" aca="1" ref="E828" ca="1">IF(NOT(Data!D828 = 0), VALUE(Data!G828 * INDIRECT(Data!B828)), "")</f>
        <v/>
      </c>
      <c r="F828" s="20" t="str" cm="1">
        <f t="array" aca="1" ref="F828" ca="1">IF(NOT(Data!D828 = 0), VALUE(Data!H828 * INDIRECT(Data!B828)), "")</f>
        <v/>
      </c>
      <c r="G828" s="20" t="str" cm="1">
        <f t="array" aca="1" ref="G828" ca="1">IF(NOT(Data!D828 = 0), VALUE(Data!I828 * INDIRECT(Data!B828)), "")</f>
        <v/>
      </c>
      <c r="H828" s="20" t="str" cm="1">
        <f t="array" aca="1" ref="H828" ca="1">IF(NOT(Data!D828 = 0), VALUE(Data!J828 * INDIRECT(Data!B828)), "")</f>
        <v/>
      </c>
      <c r="I828" s="20" t="str" cm="1">
        <f t="array" aca="1" ref="I828" ca="1">IF(NOT(Data!D828 = 0), VALUE(Data!K828 * INDIRECT(Data!B828)), "")</f>
        <v/>
      </c>
      <c r="J828" s="20" t="str" cm="1">
        <f t="array" aca="1" ref="J828" ca="1">IF(NOT(Data!D828 = 0), VALUE(Data!L828 * INDIRECT(Data!B828)), "")</f>
        <v/>
      </c>
      <c r="K828" s="20" t="str" cm="1">
        <f t="array" aca="1" ref="K828" ca="1">IF(NOT(Data!D828 = 0), VALUE(Data!M828 * INDIRECT(Data!B828)), "")</f>
        <v/>
      </c>
      <c r="L828" s="20" t="str" cm="1">
        <f t="array" aca="1" ref="L828" ca="1">IF(NOT(Data!D828 = 0), VALUE(Data!N828 * INDIRECT(Data!B828)), "")</f>
        <v/>
      </c>
      <c r="M828" s="20" t="str" cm="1">
        <f t="array" aca="1" ref="M828" ca="1">IF(NOT(Data!D828 = 0), VALUE(Data!O828 * INDIRECT(Data!B828)), "")</f>
        <v/>
      </c>
      <c r="N828" s="20" t="str" cm="1">
        <f t="array" aca="1" ref="N828" ca="1">IF(NOT(Data!D828 = 0), VALUE(Data!P828 * INDIRECT(Data!B828)), "")</f>
        <v/>
      </c>
      <c r="O828" s="20" t="str" cm="1">
        <f t="array" aca="1" ref="O828" ca="1">IF(NOT(Data!D828 = 0), VALUE(Data!Q828 * INDIRECT(Data!B828)), "")</f>
        <v/>
      </c>
      <c r="P828" s="20" t="str" cm="1">
        <f t="array" aca="1" ref="P828" ca="1">IF(NOT(Data!D828 = 0), VALUE(Data!R828 * INDIRECT(Data!B828)), "")</f>
        <v/>
      </c>
      <c r="Q828" s="20" t="str" cm="1">
        <f t="array" aca="1" ref="Q828" ca="1">IF(NOT(Data!D828 = 0), VALUE(Data!S828 * INDIRECT(Data!B828)), "")</f>
        <v/>
      </c>
      <c r="R828" s="20" t="str" cm="1">
        <f t="array" aca="1" ref="R828" ca="1">IF(NOT(Data!D828 = 0), VALUE(Data!T828 * INDIRECT(Data!B828)), "")</f>
        <v/>
      </c>
      <c r="S828" s="20" t="str" cm="1">
        <f t="array" aca="1" ref="S828" ca="1">IF(NOT(Data!D828 = 0), VALUE(Data!U828 * INDIRECT(Data!B828)), "")</f>
        <v/>
      </c>
      <c r="T828" s="20" t="str" cm="1">
        <f t="array" aca="1" ref="T828" ca="1">IF(NOT(Data!D828 = 0), VALUE(Data!V828 * INDIRECT(Data!B828)), "")</f>
        <v/>
      </c>
      <c r="U828" s="20" t="str" cm="1">
        <f t="array" aca="1" ref="U828" ca="1">IF(NOT(Data!D828 = 0), VALUE(Data!W828 * INDIRECT(Data!B828)), "")</f>
        <v/>
      </c>
      <c r="V828" s="20" t="str" cm="1">
        <f t="array" aca="1" ref="V828" ca="1">IF(NOT(Data!D828 = 0), VALUE(Data!X828 * INDIRECT(Data!B828)), "")</f>
        <v/>
      </c>
      <c r="W828" s="20" t="str" cm="1">
        <f t="array" aca="1" ref="W828" ca="1">IF(NOT(Data!D828 = 0), VALUE(Data!Y828 * INDIRECT(Data!B828)), "")</f>
        <v/>
      </c>
      <c r="X828" s="20" t="str" cm="1">
        <f t="array" aca="1" ref="X828" ca="1">IF(NOT(Data!D828 = 0), VALUE(Data!Z828 * INDIRECT(Data!B828)), "")</f>
        <v/>
      </c>
      <c r="Y828" s="20" t="str" cm="1">
        <f t="array" aca="1" ref="Y828" ca="1">IF(NOT(Data!D828 = 0), VALUE(Data!AA828 * INDIRECT(Data!B828)), "")</f>
        <v/>
      </c>
      <c r="Z828" s="20" t="str" cm="1">
        <f t="array" aca="1" ref="Z828" ca="1">IF(NOT(Data!D828 = 0), VALUE(Data!AB828 * INDIRECT(Data!B828)), "")</f>
        <v/>
      </c>
      <c r="AA828" s="20" t="str" cm="1">
        <f t="array" aca="1" ref="AA828" ca="1">IF(NOT(Data!D828 = 0), VALUE(Data!AC828 * INDIRECT(Data!B828)), "")</f>
        <v/>
      </c>
      <c r="AB828" s="20" t="str" cm="1">
        <f t="array" aca="1" ref="AB828" ca="1">IF(NOT(Data!D828 = 0), VALUE(Data!AD828 * INDIRECT(Data!B828)), "")</f>
        <v/>
      </c>
      <c r="AC828" s="20" t="str" cm="1">
        <f t="array" aca="1" ref="AC828" ca="1">IF(NOT(Data!D828 = 0), VALUE(Data!AE828 * INDIRECT(Data!B828)), "")</f>
        <v/>
      </c>
      <c r="AD828" s="20" t="str" cm="1">
        <f t="array" aca="1" ref="AD828" ca="1">IF(NOT(Data!D828 = 0), VALUE(Data!AF828 * INDIRECT(Data!B828)), "")</f>
        <v/>
      </c>
      <c r="AE828" s="22" t="str">
        <f>IF(NOT(Data!D828 = 0), Data!AG828, "")</f>
        <v/>
      </c>
      <c r="AF828" s="21" t="str">
        <f>IF(NOT(Data!D828 = 0), Data!AH828, "")</f>
        <v/>
      </c>
    </row>
    <row r="829" spans="1:32">
      <c r="A829" t="str">
        <f>IF(NOT(Data!D829 = 0), Data!C829, "")</f>
        <v/>
      </c>
      <c r="B829" s="21" t="str">
        <f>IF(NOT(Data!D829 = 0), Data!D829, "")</f>
        <v/>
      </c>
      <c r="C829" s="21" t="str">
        <f>IF(NOT(Data!D829 = 0), Data!E829, "")</f>
        <v/>
      </c>
      <c r="D829" s="20" t="str" cm="1">
        <f t="array" aca="1" ref="D829" ca="1">IF(NOT(Data!D829 = 0), VALUE(Data!F829 * INDIRECT(Data!B829)), "")</f>
        <v/>
      </c>
      <c r="E829" s="20" t="str" cm="1">
        <f t="array" aca="1" ref="E829" ca="1">IF(NOT(Data!D829 = 0), VALUE(Data!G829 * INDIRECT(Data!B829)), "")</f>
        <v/>
      </c>
      <c r="F829" s="20" t="str" cm="1">
        <f t="array" aca="1" ref="F829" ca="1">IF(NOT(Data!D829 = 0), VALUE(Data!H829 * INDIRECT(Data!B829)), "")</f>
        <v/>
      </c>
      <c r="G829" s="20" t="str" cm="1">
        <f t="array" aca="1" ref="G829" ca="1">IF(NOT(Data!D829 = 0), VALUE(Data!I829 * INDIRECT(Data!B829)), "")</f>
        <v/>
      </c>
      <c r="H829" s="20" t="str" cm="1">
        <f t="array" aca="1" ref="H829" ca="1">IF(NOT(Data!D829 = 0), VALUE(Data!J829 * INDIRECT(Data!B829)), "")</f>
        <v/>
      </c>
      <c r="I829" s="20" t="str" cm="1">
        <f t="array" aca="1" ref="I829" ca="1">IF(NOT(Data!D829 = 0), VALUE(Data!K829 * INDIRECT(Data!B829)), "")</f>
        <v/>
      </c>
      <c r="J829" s="20" t="str" cm="1">
        <f t="array" aca="1" ref="J829" ca="1">IF(NOT(Data!D829 = 0), VALUE(Data!L829 * INDIRECT(Data!B829)), "")</f>
        <v/>
      </c>
      <c r="K829" s="20" t="str" cm="1">
        <f t="array" aca="1" ref="K829" ca="1">IF(NOT(Data!D829 = 0), VALUE(Data!M829 * INDIRECT(Data!B829)), "")</f>
        <v/>
      </c>
      <c r="L829" s="20" t="str" cm="1">
        <f t="array" aca="1" ref="L829" ca="1">IF(NOT(Data!D829 = 0), VALUE(Data!N829 * INDIRECT(Data!B829)), "")</f>
        <v/>
      </c>
      <c r="M829" s="20" t="str" cm="1">
        <f t="array" aca="1" ref="M829" ca="1">IF(NOT(Data!D829 = 0), VALUE(Data!O829 * INDIRECT(Data!B829)), "")</f>
        <v/>
      </c>
      <c r="N829" s="20" t="str" cm="1">
        <f t="array" aca="1" ref="N829" ca="1">IF(NOT(Data!D829 = 0), VALUE(Data!P829 * INDIRECT(Data!B829)), "")</f>
        <v/>
      </c>
      <c r="O829" s="20" t="str" cm="1">
        <f t="array" aca="1" ref="O829" ca="1">IF(NOT(Data!D829 = 0), VALUE(Data!Q829 * INDIRECT(Data!B829)), "")</f>
        <v/>
      </c>
      <c r="P829" s="20" t="str" cm="1">
        <f t="array" aca="1" ref="P829" ca="1">IF(NOT(Data!D829 = 0), VALUE(Data!R829 * INDIRECT(Data!B829)), "")</f>
        <v/>
      </c>
      <c r="Q829" s="20" t="str" cm="1">
        <f t="array" aca="1" ref="Q829" ca="1">IF(NOT(Data!D829 = 0), VALUE(Data!S829 * INDIRECT(Data!B829)), "")</f>
        <v/>
      </c>
      <c r="R829" s="20" t="str" cm="1">
        <f t="array" aca="1" ref="R829" ca="1">IF(NOT(Data!D829 = 0), VALUE(Data!T829 * INDIRECT(Data!B829)), "")</f>
        <v/>
      </c>
      <c r="S829" s="20" t="str" cm="1">
        <f t="array" aca="1" ref="S829" ca="1">IF(NOT(Data!D829 = 0), VALUE(Data!U829 * INDIRECT(Data!B829)), "")</f>
        <v/>
      </c>
      <c r="T829" s="20" t="str" cm="1">
        <f t="array" aca="1" ref="T829" ca="1">IF(NOT(Data!D829 = 0), VALUE(Data!V829 * INDIRECT(Data!B829)), "")</f>
        <v/>
      </c>
      <c r="U829" s="20" t="str" cm="1">
        <f t="array" aca="1" ref="U829" ca="1">IF(NOT(Data!D829 = 0), VALUE(Data!W829 * INDIRECT(Data!B829)), "")</f>
        <v/>
      </c>
      <c r="V829" s="20" t="str" cm="1">
        <f t="array" aca="1" ref="V829" ca="1">IF(NOT(Data!D829 = 0), VALUE(Data!X829 * INDIRECT(Data!B829)), "")</f>
        <v/>
      </c>
      <c r="W829" s="20" t="str" cm="1">
        <f t="array" aca="1" ref="W829" ca="1">IF(NOT(Data!D829 = 0), VALUE(Data!Y829 * INDIRECT(Data!B829)), "")</f>
        <v/>
      </c>
      <c r="X829" s="20" t="str" cm="1">
        <f t="array" aca="1" ref="X829" ca="1">IF(NOT(Data!D829 = 0), VALUE(Data!Z829 * INDIRECT(Data!B829)), "")</f>
        <v/>
      </c>
      <c r="Y829" s="20" t="str" cm="1">
        <f t="array" aca="1" ref="Y829" ca="1">IF(NOT(Data!D829 = 0), VALUE(Data!AA829 * INDIRECT(Data!B829)), "")</f>
        <v/>
      </c>
      <c r="Z829" s="20" t="str" cm="1">
        <f t="array" aca="1" ref="Z829" ca="1">IF(NOT(Data!D829 = 0), VALUE(Data!AB829 * INDIRECT(Data!B829)), "")</f>
        <v/>
      </c>
      <c r="AA829" s="20" t="str" cm="1">
        <f t="array" aca="1" ref="AA829" ca="1">IF(NOT(Data!D829 = 0), VALUE(Data!AC829 * INDIRECT(Data!B829)), "")</f>
        <v/>
      </c>
      <c r="AB829" s="20" t="str" cm="1">
        <f t="array" aca="1" ref="AB829" ca="1">IF(NOT(Data!D829 = 0), VALUE(Data!AD829 * INDIRECT(Data!B829)), "")</f>
        <v/>
      </c>
      <c r="AC829" s="20" t="str" cm="1">
        <f t="array" aca="1" ref="AC829" ca="1">IF(NOT(Data!D829 = 0), VALUE(Data!AE829 * INDIRECT(Data!B829)), "")</f>
        <v/>
      </c>
      <c r="AD829" s="20" t="str" cm="1">
        <f t="array" aca="1" ref="AD829" ca="1">IF(NOT(Data!D829 = 0), VALUE(Data!AF829 * INDIRECT(Data!B829)), "")</f>
        <v/>
      </c>
      <c r="AE829" s="22" t="str">
        <f>IF(NOT(Data!D829 = 0), Data!AG829, "")</f>
        <v/>
      </c>
      <c r="AF829" s="21" t="str">
        <f>IF(NOT(Data!D829 = 0), Data!AH829, "")</f>
        <v/>
      </c>
    </row>
    <row r="830" spans="1:32">
      <c r="A830" t="str">
        <f>IF(NOT(Data!D830 = 0), Data!C830, "")</f>
        <v/>
      </c>
      <c r="B830" s="21" t="str">
        <f>IF(NOT(Data!D830 = 0), Data!D830, "")</f>
        <v/>
      </c>
      <c r="C830" s="21" t="str">
        <f>IF(NOT(Data!D830 = 0), Data!E830, "")</f>
        <v/>
      </c>
      <c r="D830" s="20" t="str" cm="1">
        <f t="array" aca="1" ref="D830" ca="1">IF(NOT(Data!D830 = 0), VALUE(Data!F830 * INDIRECT(Data!B830)), "")</f>
        <v/>
      </c>
      <c r="E830" s="20" t="str" cm="1">
        <f t="array" aca="1" ref="E830" ca="1">IF(NOT(Data!D830 = 0), VALUE(Data!G830 * INDIRECT(Data!B830)), "")</f>
        <v/>
      </c>
      <c r="F830" s="20" t="str" cm="1">
        <f t="array" aca="1" ref="F830" ca="1">IF(NOT(Data!D830 = 0), VALUE(Data!H830 * INDIRECT(Data!B830)), "")</f>
        <v/>
      </c>
      <c r="G830" s="20" t="str" cm="1">
        <f t="array" aca="1" ref="G830" ca="1">IF(NOT(Data!D830 = 0), VALUE(Data!I830 * INDIRECT(Data!B830)), "")</f>
        <v/>
      </c>
      <c r="H830" s="20" t="str" cm="1">
        <f t="array" aca="1" ref="H830" ca="1">IF(NOT(Data!D830 = 0), VALUE(Data!J830 * INDIRECT(Data!B830)), "")</f>
        <v/>
      </c>
      <c r="I830" s="20" t="str" cm="1">
        <f t="array" aca="1" ref="I830" ca="1">IF(NOT(Data!D830 = 0), VALUE(Data!K830 * INDIRECT(Data!B830)), "")</f>
        <v/>
      </c>
      <c r="J830" s="20" t="str" cm="1">
        <f t="array" aca="1" ref="J830" ca="1">IF(NOT(Data!D830 = 0), VALUE(Data!L830 * INDIRECT(Data!B830)), "")</f>
        <v/>
      </c>
      <c r="K830" s="20" t="str" cm="1">
        <f t="array" aca="1" ref="K830" ca="1">IF(NOT(Data!D830 = 0), VALUE(Data!M830 * INDIRECT(Data!B830)), "")</f>
        <v/>
      </c>
      <c r="L830" s="20" t="str" cm="1">
        <f t="array" aca="1" ref="L830" ca="1">IF(NOT(Data!D830 = 0), VALUE(Data!N830 * INDIRECT(Data!B830)), "")</f>
        <v/>
      </c>
      <c r="M830" s="20" t="str" cm="1">
        <f t="array" aca="1" ref="M830" ca="1">IF(NOT(Data!D830 = 0), VALUE(Data!O830 * INDIRECT(Data!B830)), "")</f>
        <v/>
      </c>
      <c r="N830" s="20" t="str" cm="1">
        <f t="array" aca="1" ref="N830" ca="1">IF(NOT(Data!D830 = 0), VALUE(Data!P830 * INDIRECT(Data!B830)), "")</f>
        <v/>
      </c>
      <c r="O830" s="20" t="str" cm="1">
        <f t="array" aca="1" ref="O830" ca="1">IF(NOT(Data!D830 = 0), VALUE(Data!Q830 * INDIRECT(Data!B830)), "")</f>
        <v/>
      </c>
      <c r="P830" s="20" t="str" cm="1">
        <f t="array" aca="1" ref="P830" ca="1">IF(NOT(Data!D830 = 0), VALUE(Data!R830 * INDIRECT(Data!B830)), "")</f>
        <v/>
      </c>
      <c r="Q830" s="20" t="str" cm="1">
        <f t="array" aca="1" ref="Q830" ca="1">IF(NOT(Data!D830 = 0), VALUE(Data!S830 * INDIRECT(Data!B830)), "")</f>
        <v/>
      </c>
      <c r="R830" s="20" t="str" cm="1">
        <f t="array" aca="1" ref="R830" ca="1">IF(NOT(Data!D830 = 0), VALUE(Data!T830 * INDIRECT(Data!B830)), "")</f>
        <v/>
      </c>
      <c r="S830" s="20" t="str" cm="1">
        <f t="array" aca="1" ref="S830" ca="1">IF(NOT(Data!D830 = 0), VALUE(Data!U830 * INDIRECT(Data!B830)), "")</f>
        <v/>
      </c>
      <c r="T830" s="20" t="str" cm="1">
        <f t="array" aca="1" ref="T830" ca="1">IF(NOT(Data!D830 = 0), VALUE(Data!V830 * INDIRECT(Data!B830)), "")</f>
        <v/>
      </c>
      <c r="U830" s="20" t="str" cm="1">
        <f t="array" aca="1" ref="U830" ca="1">IF(NOT(Data!D830 = 0), VALUE(Data!W830 * INDIRECT(Data!B830)), "")</f>
        <v/>
      </c>
      <c r="V830" s="20" t="str" cm="1">
        <f t="array" aca="1" ref="V830" ca="1">IF(NOT(Data!D830 = 0), VALUE(Data!X830 * INDIRECT(Data!B830)), "")</f>
        <v/>
      </c>
      <c r="W830" s="20" t="str" cm="1">
        <f t="array" aca="1" ref="W830" ca="1">IF(NOT(Data!D830 = 0), VALUE(Data!Y830 * INDIRECT(Data!B830)), "")</f>
        <v/>
      </c>
      <c r="X830" s="20" t="str" cm="1">
        <f t="array" aca="1" ref="X830" ca="1">IF(NOT(Data!D830 = 0), VALUE(Data!Z830 * INDIRECT(Data!B830)), "")</f>
        <v/>
      </c>
      <c r="Y830" s="20" t="str" cm="1">
        <f t="array" aca="1" ref="Y830" ca="1">IF(NOT(Data!D830 = 0), VALUE(Data!AA830 * INDIRECT(Data!B830)), "")</f>
        <v/>
      </c>
      <c r="Z830" s="20" t="str" cm="1">
        <f t="array" aca="1" ref="Z830" ca="1">IF(NOT(Data!D830 = 0), VALUE(Data!AB830 * INDIRECT(Data!B830)), "")</f>
        <v/>
      </c>
      <c r="AA830" s="20" t="str" cm="1">
        <f t="array" aca="1" ref="AA830" ca="1">IF(NOT(Data!D830 = 0), VALUE(Data!AC830 * INDIRECT(Data!B830)), "")</f>
        <v/>
      </c>
      <c r="AB830" s="20" t="str" cm="1">
        <f t="array" aca="1" ref="AB830" ca="1">IF(NOT(Data!D830 = 0), VALUE(Data!AD830 * INDIRECT(Data!B830)), "")</f>
        <v/>
      </c>
      <c r="AC830" s="20" t="str" cm="1">
        <f t="array" aca="1" ref="AC830" ca="1">IF(NOT(Data!D830 = 0), VALUE(Data!AE830 * INDIRECT(Data!B830)), "")</f>
        <v/>
      </c>
      <c r="AD830" s="20" t="str" cm="1">
        <f t="array" aca="1" ref="AD830" ca="1">IF(NOT(Data!D830 = 0), VALUE(Data!AF830 * INDIRECT(Data!B830)), "")</f>
        <v/>
      </c>
      <c r="AE830" s="22" t="str">
        <f>IF(NOT(Data!D830 = 0), Data!AG830, "")</f>
        <v/>
      </c>
      <c r="AF830" s="21" t="str">
        <f>IF(NOT(Data!D830 = 0), Data!AH830, "")</f>
        <v/>
      </c>
    </row>
    <row r="831" spans="1:32">
      <c r="A831" t="str">
        <f>IF(NOT(Data!D831 = 0), Data!C831, "")</f>
        <v/>
      </c>
      <c r="B831" s="21" t="str">
        <f>IF(NOT(Data!D831 = 0), Data!D831, "")</f>
        <v/>
      </c>
      <c r="C831" s="21" t="str">
        <f>IF(NOT(Data!D831 = 0), Data!E831, "")</f>
        <v/>
      </c>
      <c r="D831" s="20" t="str" cm="1">
        <f t="array" aca="1" ref="D831" ca="1">IF(NOT(Data!D831 = 0), VALUE(Data!F831 * INDIRECT(Data!B831)), "")</f>
        <v/>
      </c>
      <c r="E831" s="20" t="str" cm="1">
        <f t="array" aca="1" ref="E831" ca="1">IF(NOT(Data!D831 = 0), VALUE(Data!G831 * INDIRECT(Data!B831)), "")</f>
        <v/>
      </c>
      <c r="F831" s="20" t="str" cm="1">
        <f t="array" aca="1" ref="F831" ca="1">IF(NOT(Data!D831 = 0), VALUE(Data!H831 * INDIRECT(Data!B831)), "")</f>
        <v/>
      </c>
      <c r="G831" s="20" t="str" cm="1">
        <f t="array" aca="1" ref="G831" ca="1">IF(NOT(Data!D831 = 0), VALUE(Data!I831 * INDIRECT(Data!B831)), "")</f>
        <v/>
      </c>
      <c r="H831" s="20" t="str" cm="1">
        <f t="array" aca="1" ref="H831" ca="1">IF(NOT(Data!D831 = 0), VALUE(Data!J831 * INDIRECT(Data!B831)), "")</f>
        <v/>
      </c>
      <c r="I831" s="20" t="str" cm="1">
        <f t="array" aca="1" ref="I831" ca="1">IF(NOT(Data!D831 = 0), VALUE(Data!K831 * INDIRECT(Data!B831)), "")</f>
        <v/>
      </c>
      <c r="J831" s="20" t="str" cm="1">
        <f t="array" aca="1" ref="J831" ca="1">IF(NOT(Data!D831 = 0), VALUE(Data!L831 * INDIRECT(Data!B831)), "")</f>
        <v/>
      </c>
      <c r="K831" s="20" t="str" cm="1">
        <f t="array" aca="1" ref="K831" ca="1">IF(NOT(Data!D831 = 0), VALUE(Data!M831 * INDIRECT(Data!B831)), "")</f>
        <v/>
      </c>
      <c r="L831" s="20" t="str" cm="1">
        <f t="array" aca="1" ref="L831" ca="1">IF(NOT(Data!D831 = 0), VALUE(Data!N831 * INDIRECT(Data!B831)), "")</f>
        <v/>
      </c>
      <c r="M831" s="20" t="str" cm="1">
        <f t="array" aca="1" ref="M831" ca="1">IF(NOT(Data!D831 = 0), VALUE(Data!O831 * INDIRECT(Data!B831)), "")</f>
        <v/>
      </c>
      <c r="N831" s="20" t="str" cm="1">
        <f t="array" aca="1" ref="N831" ca="1">IF(NOT(Data!D831 = 0), VALUE(Data!P831 * INDIRECT(Data!B831)), "")</f>
        <v/>
      </c>
      <c r="O831" s="20" t="str" cm="1">
        <f t="array" aca="1" ref="O831" ca="1">IF(NOT(Data!D831 = 0), VALUE(Data!Q831 * INDIRECT(Data!B831)), "")</f>
        <v/>
      </c>
      <c r="P831" s="20" t="str" cm="1">
        <f t="array" aca="1" ref="P831" ca="1">IF(NOT(Data!D831 = 0), VALUE(Data!R831 * INDIRECT(Data!B831)), "")</f>
        <v/>
      </c>
      <c r="Q831" s="20" t="str" cm="1">
        <f t="array" aca="1" ref="Q831" ca="1">IF(NOT(Data!D831 = 0), VALUE(Data!S831 * INDIRECT(Data!B831)), "")</f>
        <v/>
      </c>
      <c r="R831" s="20" t="str" cm="1">
        <f t="array" aca="1" ref="R831" ca="1">IF(NOT(Data!D831 = 0), VALUE(Data!T831 * INDIRECT(Data!B831)), "")</f>
        <v/>
      </c>
      <c r="S831" s="20" t="str" cm="1">
        <f t="array" aca="1" ref="S831" ca="1">IF(NOT(Data!D831 = 0), VALUE(Data!U831 * INDIRECT(Data!B831)), "")</f>
        <v/>
      </c>
      <c r="T831" s="20" t="str" cm="1">
        <f t="array" aca="1" ref="T831" ca="1">IF(NOT(Data!D831 = 0), VALUE(Data!V831 * INDIRECT(Data!B831)), "")</f>
        <v/>
      </c>
      <c r="U831" s="20" t="str" cm="1">
        <f t="array" aca="1" ref="U831" ca="1">IF(NOT(Data!D831 = 0), VALUE(Data!W831 * INDIRECT(Data!B831)), "")</f>
        <v/>
      </c>
      <c r="V831" s="20" t="str" cm="1">
        <f t="array" aca="1" ref="V831" ca="1">IF(NOT(Data!D831 = 0), VALUE(Data!X831 * INDIRECT(Data!B831)), "")</f>
        <v/>
      </c>
      <c r="W831" s="20" t="str" cm="1">
        <f t="array" aca="1" ref="W831" ca="1">IF(NOT(Data!D831 = 0), VALUE(Data!Y831 * INDIRECT(Data!B831)), "")</f>
        <v/>
      </c>
      <c r="X831" s="20" t="str" cm="1">
        <f t="array" aca="1" ref="X831" ca="1">IF(NOT(Data!D831 = 0), VALUE(Data!Z831 * INDIRECT(Data!B831)), "")</f>
        <v/>
      </c>
      <c r="Y831" s="20" t="str" cm="1">
        <f t="array" aca="1" ref="Y831" ca="1">IF(NOT(Data!D831 = 0), VALUE(Data!AA831 * INDIRECT(Data!B831)), "")</f>
        <v/>
      </c>
      <c r="Z831" s="20" t="str" cm="1">
        <f t="array" aca="1" ref="Z831" ca="1">IF(NOT(Data!D831 = 0), VALUE(Data!AB831 * INDIRECT(Data!B831)), "")</f>
        <v/>
      </c>
      <c r="AA831" s="20" t="str" cm="1">
        <f t="array" aca="1" ref="AA831" ca="1">IF(NOT(Data!D831 = 0), VALUE(Data!AC831 * INDIRECT(Data!B831)), "")</f>
        <v/>
      </c>
      <c r="AB831" s="20" t="str" cm="1">
        <f t="array" aca="1" ref="AB831" ca="1">IF(NOT(Data!D831 = 0), VALUE(Data!AD831 * INDIRECT(Data!B831)), "")</f>
        <v/>
      </c>
      <c r="AC831" s="20" t="str" cm="1">
        <f t="array" aca="1" ref="AC831" ca="1">IF(NOT(Data!D831 = 0), VALUE(Data!AE831 * INDIRECT(Data!B831)), "")</f>
        <v/>
      </c>
      <c r="AD831" s="20" t="str" cm="1">
        <f t="array" aca="1" ref="AD831" ca="1">IF(NOT(Data!D831 = 0), VALUE(Data!AF831 * INDIRECT(Data!B831)), "")</f>
        <v/>
      </c>
      <c r="AE831" s="22" t="str">
        <f>IF(NOT(Data!D831 = 0), Data!AG831, "")</f>
        <v/>
      </c>
      <c r="AF831" s="21" t="str">
        <f>IF(NOT(Data!D831 = 0), Data!AH831, "")</f>
        <v/>
      </c>
    </row>
    <row r="832" spans="1:32">
      <c r="A832" t="str">
        <f>IF(NOT(Data!D832 = 0), Data!C832, "")</f>
        <v/>
      </c>
      <c r="B832" s="21" t="str">
        <f>IF(NOT(Data!D832 = 0), Data!D832, "")</f>
        <v/>
      </c>
      <c r="C832" s="21" t="str">
        <f>IF(NOT(Data!D832 = 0), Data!E832, "")</f>
        <v/>
      </c>
      <c r="D832" s="20" t="str" cm="1">
        <f t="array" aca="1" ref="D832" ca="1">IF(NOT(Data!D832 = 0), VALUE(Data!F832 * INDIRECT(Data!B832)), "")</f>
        <v/>
      </c>
      <c r="E832" s="20" t="str" cm="1">
        <f t="array" aca="1" ref="E832" ca="1">IF(NOT(Data!D832 = 0), VALUE(Data!G832 * INDIRECT(Data!B832)), "")</f>
        <v/>
      </c>
      <c r="F832" s="20" t="str" cm="1">
        <f t="array" aca="1" ref="F832" ca="1">IF(NOT(Data!D832 = 0), VALUE(Data!H832 * INDIRECT(Data!B832)), "")</f>
        <v/>
      </c>
      <c r="G832" s="20" t="str" cm="1">
        <f t="array" aca="1" ref="G832" ca="1">IF(NOT(Data!D832 = 0), VALUE(Data!I832 * INDIRECT(Data!B832)), "")</f>
        <v/>
      </c>
      <c r="H832" s="20" t="str" cm="1">
        <f t="array" aca="1" ref="H832" ca="1">IF(NOT(Data!D832 = 0), VALUE(Data!J832 * INDIRECT(Data!B832)), "")</f>
        <v/>
      </c>
      <c r="I832" s="20" t="str" cm="1">
        <f t="array" aca="1" ref="I832" ca="1">IF(NOT(Data!D832 = 0), VALUE(Data!K832 * INDIRECT(Data!B832)), "")</f>
        <v/>
      </c>
      <c r="J832" s="20" t="str" cm="1">
        <f t="array" aca="1" ref="J832" ca="1">IF(NOT(Data!D832 = 0), VALUE(Data!L832 * INDIRECT(Data!B832)), "")</f>
        <v/>
      </c>
      <c r="K832" s="20" t="str" cm="1">
        <f t="array" aca="1" ref="K832" ca="1">IF(NOT(Data!D832 = 0), VALUE(Data!M832 * INDIRECT(Data!B832)), "")</f>
        <v/>
      </c>
      <c r="L832" s="20" t="str" cm="1">
        <f t="array" aca="1" ref="L832" ca="1">IF(NOT(Data!D832 = 0), VALUE(Data!N832 * INDIRECT(Data!B832)), "")</f>
        <v/>
      </c>
      <c r="M832" s="20" t="str" cm="1">
        <f t="array" aca="1" ref="M832" ca="1">IF(NOT(Data!D832 = 0), VALUE(Data!O832 * INDIRECT(Data!B832)), "")</f>
        <v/>
      </c>
      <c r="N832" s="20" t="str" cm="1">
        <f t="array" aca="1" ref="N832" ca="1">IF(NOT(Data!D832 = 0), VALUE(Data!P832 * INDIRECT(Data!B832)), "")</f>
        <v/>
      </c>
      <c r="O832" s="20" t="str" cm="1">
        <f t="array" aca="1" ref="O832" ca="1">IF(NOT(Data!D832 = 0), VALUE(Data!Q832 * INDIRECT(Data!B832)), "")</f>
        <v/>
      </c>
      <c r="P832" s="20" t="str" cm="1">
        <f t="array" aca="1" ref="P832" ca="1">IF(NOT(Data!D832 = 0), VALUE(Data!R832 * INDIRECT(Data!B832)), "")</f>
        <v/>
      </c>
      <c r="Q832" s="20" t="str" cm="1">
        <f t="array" aca="1" ref="Q832" ca="1">IF(NOT(Data!D832 = 0), VALUE(Data!S832 * INDIRECT(Data!B832)), "")</f>
        <v/>
      </c>
      <c r="R832" s="20" t="str" cm="1">
        <f t="array" aca="1" ref="R832" ca="1">IF(NOT(Data!D832 = 0), VALUE(Data!T832 * INDIRECT(Data!B832)), "")</f>
        <v/>
      </c>
      <c r="S832" s="20" t="str" cm="1">
        <f t="array" aca="1" ref="S832" ca="1">IF(NOT(Data!D832 = 0), VALUE(Data!U832 * INDIRECT(Data!B832)), "")</f>
        <v/>
      </c>
      <c r="T832" s="20" t="str" cm="1">
        <f t="array" aca="1" ref="T832" ca="1">IF(NOT(Data!D832 = 0), VALUE(Data!V832 * INDIRECT(Data!B832)), "")</f>
        <v/>
      </c>
      <c r="U832" s="20" t="str" cm="1">
        <f t="array" aca="1" ref="U832" ca="1">IF(NOT(Data!D832 = 0), VALUE(Data!W832 * INDIRECT(Data!B832)), "")</f>
        <v/>
      </c>
      <c r="V832" s="20" t="str" cm="1">
        <f t="array" aca="1" ref="V832" ca="1">IF(NOT(Data!D832 = 0), VALUE(Data!X832 * INDIRECT(Data!B832)), "")</f>
        <v/>
      </c>
      <c r="W832" s="20" t="str" cm="1">
        <f t="array" aca="1" ref="W832" ca="1">IF(NOT(Data!D832 = 0), VALUE(Data!Y832 * INDIRECT(Data!B832)), "")</f>
        <v/>
      </c>
      <c r="X832" s="20" t="str" cm="1">
        <f t="array" aca="1" ref="X832" ca="1">IF(NOT(Data!D832 = 0), VALUE(Data!Z832 * INDIRECT(Data!B832)), "")</f>
        <v/>
      </c>
      <c r="Y832" s="20" t="str" cm="1">
        <f t="array" aca="1" ref="Y832" ca="1">IF(NOT(Data!D832 = 0), VALUE(Data!AA832 * INDIRECT(Data!B832)), "")</f>
        <v/>
      </c>
      <c r="Z832" s="20" t="str" cm="1">
        <f t="array" aca="1" ref="Z832" ca="1">IF(NOT(Data!D832 = 0), VALUE(Data!AB832 * INDIRECT(Data!B832)), "")</f>
        <v/>
      </c>
      <c r="AA832" s="20" t="str" cm="1">
        <f t="array" aca="1" ref="AA832" ca="1">IF(NOT(Data!D832 = 0), VALUE(Data!AC832 * INDIRECT(Data!B832)), "")</f>
        <v/>
      </c>
      <c r="AB832" s="20" t="str" cm="1">
        <f t="array" aca="1" ref="AB832" ca="1">IF(NOT(Data!D832 = 0), VALUE(Data!AD832 * INDIRECT(Data!B832)), "")</f>
        <v/>
      </c>
      <c r="AC832" s="20" t="str" cm="1">
        <f t="array" aca="1" ref="AC832" ca="1">IF(NOT(Data!D832 = 0), VALUE(Data!AE832 * INDIRECT(Data!B832)), "")</f>
        <v/>
      </c>
      <c r="AD832" s="20" t="str" cm="1">
        <f t="array" aca="1" ref="AD832" ca="1">IF(NOT(Data!D832 = 0), VALUE(Data!AF832 * INDIRECT(Data!B832)), "")</f>
        <v/>
      </c>
      <c r="AE832" s="22" t="str">
        <f>IF(NOT(Data!D832 = 0), Data!AG832, "")</f>
        <v/>
      </c>
      <c r="AF832" s="21" t="str">
        <f>IF(NOT(Data!D832 = 0), Data!AH832, "")</f>
        <v/>
      </c>
    </row>
    <row r="833" spans="1:32">
      <c r="A833" t="str">
        <f>IF(NOT(Data!D833 = 0), Data!C833, "")</f>
        <v/>
      </c>
      <c r="B833" s="21" t="str">
        <f>IF(NOT(Data!D833 = 0), Data!D833, "")</f>
        <v/>
      </c>
      <c r="C833" s="21" t="str">
        <f>IF(NOT(Data!D833 = 0), Data!E833, "")</f>
        <v/>
      </c>
      <c r="D833" s="20" t="str" cm="1">
        <f t="array" aca="1" ref="D833" ca="1">IF(NOT(Data!D833 = 0), VALUE(Data!F833 * INDIRECT(Data!B833)), "")</f>
        <v/>
      </c>
      <c r="E833" s="20" t="str" cm="1">
        <f t="array" aca="1" ref="E833" ca="1">IF(NOT(Data!D833 = 0), VALUE(Data!G833 * INDIRECT(Data!B833)), "")</f>
        <v/>
      </c>
      <c r="F833" s="20" t="str" cm="1">
        <f t="array" aca="1" ref="F833" ca="1">IF(NOT(Data!D833 = 0), VALUE(Data!H833 * INDIRECT(Data!B833)), "")</f>
        <v/>
      </c>
      <c r="G833" s="20" t="str" cm="1">
        <f t="array" aca="1" ref="G833" ca="1">IF(NOT(Data!D833 = 0), VALUE(Data!I833 * INDIRECT(Data!B833)), "")</f>
        <v/>
      </c>
      <c r="H833" s="20" t="str" cm="1">
        <f t="array" aca="1" ref="H833" ca="1">IF(NOT(Data!D833 = 0), VALUE(Data!J833 * INDIRECT(Data!B833)), "")</f>
        <v/>
      </c>
      <c r="I833" s="20" t="str" cm="1">
        <f t="array" aca="1" ref="I833" ca="1">IF(NOT(Data!D833 = 0), VALUE(Data!K833 * INDIRECT(Data!B833)), "")</f>
        <v/>
      </c>
      <c r="J833" s="20" t="str" cm="1">
        <f t="array" aca="1" ref="J833" ca="1">IF(NOT(Data!D833 = 0), VALUE(Data!L833 * INDIRECT(Data!B833)), "")</f>
        <v/>
      </c>
      <c r="K833" s="20" t="str" cm="1">
        <f t="array" aca="1" ref="K833" ca="1">IF(NOT(Data!D833 = 0), VALUE(Data!M833 * INDIRECT(Data!B833)), "")</f>
        <v/>
      </c>
      <c r="L833" s="20" t="str" cm="1">
        <f t="array" aca="1" ref="L833" ca="1">IF(NOT(Data!D833 = 0), VALUE(Data!N833 * INDIRECT(Data!B833)), "")</f>
        <v/>
      </c>
      <c r="M833" s="20" t="str" cm="1">
        <f t="array" aca="1" ref="M833" ca="1">IF(NOT(Data!D833 = 0), VALUE(Data!O833 * INDIRECT(Data!B833)), "")</f>
        <v/>
      </c>
      <c r="N833" s="20" t="str" cm="1">
        <f t="array" aca="1" ref="N833" ca="1">IF(NOT(Data!D833 = 0), VALUE(Data!P833 * INDIRECT(Data!B833)), "")</f>
        <v/>
      </c>
      <c r="O833" s="20" t="str" cm="1">
        <f t="array" aca="1" ref="O833" ca="1">IF(NOT(Data!D833 = 0), VALUE(Data!Q833 * INDIRECT(Data!B833)), "")</f>
        <v/>
      </c>
      <c r="P833" s="20" t="str" cm="1">
        <f t="array" aca="1" ref="P833" ca="1">IF(NOT(Data!D833 = 0), VALUE(Data!R833 * INDIRECT(Data!B833)), "")</f>
        <v/>
      </c>
      <c r="Q833" s="20" t="str" cm="1">
        <f t="array" aca="1" ref="Q833" ca="1">IF(NOT(Data!D833 = 0), VALUE(Data!S833 * INDIRECT(Data!B833)), "")</f>
        <v/>
      </c>
      <c r="R833" s="20" t="str" cm="1">
        <f t="array" aca="1" ref="R833" ca="1">IF(NOT(Data!D833 = 0), VALUE(Data!T833 * INDIRECT(Data!B833)), "")</f>
        <v/>
      </c>
      <c r="S833" s="20" t="str" cm="1">
        <f t="array" aca="1" ref="S833" ca="1">IF(NOT(Data!D833 = 0), VALUE(Data!U833 * INDIRECT(Data!B833)), "")</f>
        <v/>
      </c>
      <c r="T833" s="20" t="str" cm="1">
        <f t="array" aca="1" ref="T833" ca="1">IF(NOT(Data!D833 = 0), VALUE(Data!V833 * INDIRECT(Data!B833)), "")</f>
        <v/>
      </c>
      <c r="U833" s="20" t="str" cm="1">
        <f t="array" aca="1" ref="U833" ca="1">IF(NOT(Data!D833 = 0), VALUE(Data!W833 * INDIRECT(Data!B833)), "")</f>
        <v/>
      </c>
      <c r="V833" s="20" t="str" cm="1">
        <f t="array" aca="1" ref="V833" ca="1">IF(NOT(Data!D833 = 0), VALUE(Data!X833 * INDIRECT(Data!B833)), "")</f>
        <v/>
      </c>
      <c r="W833" s="20" t="str" cm="1">
        <f t="array" aca="1" ref="W833" ca="1">IF(NOT(Data!D833 = 0), VALUE(Data!Y833 * INDIRECT(Data!B833)), "")</f>
        <v/>
      </c>
      <c r="X833" s="20" t="str" cm="1">
        <f t="array" aca="1" ref="X833" ca="1">IF(NOT(Data!D833 = 0), VALUE(Data!Z833 * INDIRECT(Data!B833)), "")</f>
        <v/>
      </c>
      <c r="Y833" s="20" t="str" cm="1">
        <f t="array" aca="1" ref="Y833" ca="1">IF(NOT(Data!D833 = 0), VALUE(Data!AA833 * INDIRECT(Data!B833)), "")</f>
        <v/>
      </c>
      <c r="Z833" s="20" t="str" cm="1">
        <f t="array" aca="1" ref="Z833" ca="1">IF(NOT(Data!D833 = 0), VALUE(Data!AB833 * INDIRECT(Data!B833)), "")</f>
        <v/>
      </c>
      <c r="AA833" s="20" t="str" cm="1">
        <f t="array" aca="1" ref="AA833" ca="1">IF(NOT(Data!D833 = 0), VALUE(Data!AC833 * INDIRECT(Data!B833)), "")</f>
        <v/>
      </c>
      <c r="AB833" s="20" t="str" cm="1">
        <f t="array" aca="1" ref="AB833" ca="1">IF(NOT(Data!D833 = 0), VALUE(Data!AD833 * INDIRECT(Data!B833)), "")</f>
        <v/>
      </c>
      <c r="AC833" s="20" t="str" cm="1">
        <f t="array" aca="1" ref="AC833" ca="1">IF(NOT(Data!D833 = 0), VALUE(Data!AE833 * INDIRECT(Data!B833)), "")</f>
        <v/>
      </c>
      <c r="AD833" s="20" t="str" cm="1">
        <f t="array" aca="1" ref="AD833" ca="1">IF(NOT(Data!D833 = 0), VALUE(Data!AF833 * INDIRECT(Data!B833)), "")</f>
        <v/>
      </c>
      <c r="AE833" s="22" t="str">
        <f>IF(NOT(Data!D833 = 0), Data!AG833, "")</f>
        <v/>
      </c>
      <c r="AF833" s="21" t="str">
        <f>IF(NOT(Data!D833 = 0), Data!AH833, "")</f>
        <v/>
      </c>
    </row>
    <row r="834" spans="1:32">
      <c r="A834" t="str">
        <f>IF(NOT(Data!D834 = 0), Data!C834, "")</f>
        <v/>
      </c>
      <c r="B834" s="21" t="str">
        <f>IF(NOT(Data!D834 = 0), Data!D834, "")</f>
        <v/>
      </c>
      <c r="C834" s="21" t="str">
        <f>IF(NOT(Data!D834 = 0), Data!E834, "")</f>
        <v/>
      </c>
      <c r="D834" s="20" t="str" cm="1">
        <f t="array" aca="1" ref="D834" ca="1">IF(NOT(Data!D834 = 0), VALUE(Data!F834 * INDIRECT(Data!B834)), "")</f>
        <v/>
      </c>
      <c r="E834" s="20" t="str" cm="1">
        <f t="array" aca="1" ref="E834" ca="1">IF(NOT(Data!D834 = 0), VALUE(Data!G834 * INDIRECT(Data!B834)), "")</f>
        <v/>
      </c>
      <c r="F834" s="20" t="str" cm="1">
        <f t="array" aca="1" ref="F834" ca="1">IF(NOT(Data!D834 = 0), VALUE(Data!H834 * INDIRECT(Data!B834)), "")</f>
        <v/>
      </c>
      <c r="G834" s="20" t="str" cm="1">
        <f t="array" aca="1" ref="G834" ca="1">IF(NOT(Data!D834 = 0), VALUE(Data!I834 * INDIRECT(Data!B834)), "")</f>
        <v/>
      </c>
      <c r="H834" s="20" t="str" cm="1">
        <f t="array" aca="1" ref="H834" ca="1">IF(NOT(Data!D834 = 0), VALUE(Data!J834 * INDIRECT(Data!B834)), "")</f>
        <v/>
      </c>
      <c r="I834" s="20" t="str" cm="1">
        <f t="array" aca="1" ref="I834" ca="1">IF(NOT(Data!D834 = 0), VALUE(Data!K834 * INDIRECT(Data!B834)), "")</f>
        <v/>
      </c>
      <c r="J834" s="20" t="str" cm="1">
        <f t="array" aca="1" ref="J834" ca="1">IF(NOT(Data!D834 = 0), VALUE(Data!L834 * INDIRECT(Data!B834)), "")</f>
        <v/>
      </c>
      <c r="K834" s="20" t="str" cm="1">
        <f t="array" aca="1" ref="K834" ca="1">IF(NOT(Data!D834 = 0), VALUE(Data!M834 * INDIRECT(Data!B834)), "")</f>
        <v/>
      </c>
      <c r="L834" s="20" t="str" cm="1">
        <f t="array" aca="1" ref="L834" ca="1">IF(NOT(Data!D834 = 0), VALUE(Data!N834 * INDIRECT(Data!B834)), "")</f>
        <v/>
      </c>
      <c r="M834" s="20" t="str" cm="1">
        <f t="array" aca="1" ref="M834" ca="1">IF(NOT(Data!D834 = 0), VALUE(Data!O834 * INDIRECT(Data!B834)), "")</f>
        <v/>
      </c>
      <c r="N834" s="20" t="str" cm="1">
        <f t="array" aca="1" ref="N834" ca="1">IF(NOT(Data!D834 = 0), VALUE(Data!P834 * INDIRECT(Data!B834)), "")</f>
        <v/>
      </c>
      <c r="O834" s="20" t="str" cm="1">
        <f t="array" aca="1" ref="O834" ca="1">IF(NOT(Data!D834 = 0), VALUE(Data!Q834 * INDIRECT(Data!B834)), "")</f>
        <v/>
      </c>
      <c r="P834" s="20" t="str" cm="1">
        <f t="array" aca="1" ref="P834" ca="1">IF(NOT(Data!D834 = 0), VALUE(Data!R834 * INDIRECT(Data!B834)), "")</f>
        <v/>
      </c>
      <c r="Q834" s="20" t="str" cm="1">
        <f t="array" aca="1" ref="Q834" ca="1">IF(NOT(Data!D834 = 0), VALUE(Data!S834 * INDIRECT(Data!B834)), "")</f>
        <v/>
      </c>
      <c r="R834" s="20" t="str" cm="1">
        <f t="array" aca="1" ref="R834" ca="1">IF(NOT(Data!D834 = 0), VALUE(Data!T834 * INDIRECT(Data!B834)), "")</f>
        <v/>
      </c>
      <c r="S834" s="20" t="str" cm="1">
        <f t="array" aca="1" ref="S834" ca="1">IF(NOT(Data!D834 = 0), VALUE(Data!U834 * INDIRECT(Data!B834)), "")</f>
        <v/>
      </c>
      <c r="T834" s="20" t="str" cm="1">
        <f t="array" aca="1" ref="T834" ca="1">IF(NOT(Data!D834 = 0), VALUE(Data!V834 * INDIRECT(Data!B834)), "")</f>
        <v/>
      </c>
      <c r="U834" s="20" t="str" cm="1">
        <f t="array" aca="1" ref="U834" ca="1">IF(NOT(Data!D834 = 0), VALUE(Data!W834 * INDIRECT(Data!B834)), "")</f>
        <v/>
      </c>
      <c r="V834" s="20" t="str" cm="1">
        <f t="array" aca="1" ref="V834" ca="1">IF(NOT(Data!D834 = 0), VALUE(Data!X834 * INDIRECT(Data!B834)), "")</f>
        <v/>
      </c>
      <c r="W834" s="20" t="str" cm="1">
        <f t="array" aca="1" ref="W834" ca="1">IF(NOT(Data!D834 = 0), VALUE(Data!Y834 * INDIRECT(Data!B834)), "")</f>
        <v/>
      </c>
      <c r="X834" s="20" t="str" cm="1">
        <f t="array" aca="1" ref="X834" ca="1">IF(NOT(Data!D834 = 0), VALUE(Data!Z834 * INDIRECT(Data!B834)), "")</f>
        <v/>
      </c>
      <c r="Y834" s="20" t="str" cm="1">
        <f t="array" aca="1" ref="Y834" ca="1">IF(NOT(Data!D834 = 0), VALUE(Data!AA834 * INDIRECT(Data!B834)), "")</f>
        <v/>
      </c>
      <c r="Z834" s="20" t="str" cm="1">
        <f t="array" aca="1" ref="Z834" ca="1">IF(NOT(Data!D834 = 0), VALUE(Data!AB834 * INDIRECT(Data!B834)), "")</f>
        <v/>
      </c>
      <c r="AA834" s="20" t="str" cm="1">
        <f t="array" aca="1" ref="AA834" ca="1">IF(NOT(Data!D834 = 0), VALUE(Data!AC834 * INDIRECT(Data!B834)), "")</f>
        <v/>
      </c>
      <c r="AB834" s="20" t="str" cm="1">
        <f t="array" aca="1" ref="AB834" ca="1">IF(NOT(Data!D834 = 0), VALUE(Data!AD834 * INDIRECT(Data!B834)), "")</f>
        <v/>
      </c>
      <c r="AC834" s="20" t="str" cm="1">
        <f t="array" aca="1" ref="AC834" ca="1">IF(NOT(Data!D834 = 0), VALUE(Data!AE834 * INDIRECT(Data!B834)), "")</f>
        <v/>
      </c>
      <c r="AD834" s="20" t="str" cm="1">
        <f t="array" aca="1" ref="AD834" ca="1">IF(NOT(Data!D834 = 0), VALUE(Data!AF834 * INDIRECT(Data!B834)), "")</f>
        <v/>
      </c>
      <c r="AE834" s="22" t="str">
        <f>IF(NOT(Data!D834 = 0), Data!AG834, "")</f>
        <v/>
      </c>
      <c r="AF834" s="21" t="str">
        <f>IF(NOT(Data!D834 = 0), Data!AH834, "")</f>
        <v/>
      </c>
    </row>
    <row r="835" spans="1:32">
      <c r="A835" t="str">
        <f>IF(NOT(Data!D835 = 0), Data!C835, "")</f>
        <v/>
      </c>
      <c r="B835" s="21" t="str">
        <f>IF(NOT(Data!D835 = 0), Data!D835, "")</f>
        <v/>
      </c>
      <c r="C835" s="21" t="str">
        <f>IF(NOT(Data!D835 = 0), Data!E835, "")</f>
        <v/>
      </c>
      <c r="D835" s="20" t="str" cm="1">
        <f t="array" aca="1" ref="D835" ca="1">IF(NOT(Data!D835 = 0), VALUE(Data!F835 * INDIRECT(Data!B835)), "")</f>
        <v/>
      </c>
      <c r="E835" s="20" t="str" cm="1">
        <f t="array" aca="1" ref="E835" ca="1">IF(NOT(Data!D835 = 0), VALUE(Data!G835 * INDIRECT(Data!B835)), "")</f>
        <v/>
      </c>
      <c r="F835" s="20" t="str" cm="1">
        <f t="array" aca="1" ref="F835" ca="1">IF(NOT(Data!D835 = 0), VALUE(Data!H835 * INDIRECT(Data!B835)), "")</f>
        <v/>
      </c>
      <c r="G835" s="20" t="str" cm="1">
        <f t="array" aca="1" ref="G835" ca="1">IF(NOT(Data!D835 = 0), VALUE(Data!I835 * INDIRECT(Data!B835)), "")</f>
        <v/>
      </c>
      <c r="H835" s="20" t="str" cm="1">
        <f t="array" aca="1" ref="H835" ca="1">IF(NOT(Data!D835 = 0), VALUE(Data!J835 * INDIRECT(Data!B835)), "")</f>
        <v/>
      </c>
      <c r="I835" s="20" t="str" cm="1">
        <f t="array" aca="1" ref="I835" ca="1">IF(NOT(Data!D835 = 0), VALUE(Data!K835 * INDIRECT(Data!B835)), "")</f>
        <v/>
      </c>
      <c r="J835" s="20" t="str" cm="1">
        <f t="array" aca="1" ref="J835" ca="1">IF(NOT(Data!D835 = 0), VALUE(Data!L835 * INDIRECT(Data!B835)), "")</f>
        <v/>
      </c>
      <c r="K835" s="20" t="str" cm="1">
        <f t="array" aca="1" ref="K835" ca="1">IF(NOT(Data!D835 = 0), VALUE(Data!M835 * INDIRECT(Data!B835)), "")</f>
        <v/>
      </c>
      <c r="L835" s="20" t="str" cm="1">
        <f t="array" aca="1" ref="L835" ca="1">IF(NOT(Data!D835 = 0), VALUE(Data!N835 * INDIRECT(Data!B835)), "")</f>
        <v/>
      </c>
      <c r="M835" s="20" t="str" cm="1">
        <f t="array" aca="1" ref="M835" ca="1">IF(NOT(Data!D835 = 0), VALUE(Data!O835 * INDIRECT(Data!B835)), "")</f>
        <v/>
      </c>
      <c r="N835" s="20" t="str" cm="1">
        <f t="array" aca="1" ref="N835" ca="1">IF(NOT(Data!D835 = 0), VALUE(Data!P835 * INDIRECT(Data!B835)), "")</f>
        <v/>
      </c>
      <c r="O835" s="20" t="str" cm="1">
        <f t="array" aca="1" ref="O835" ca="1">IF(NOT(Data!D835 = 0), VALUE(Data!Q835 * INDIRECT(Data!B835)), "")</f>
        <v/>
      </c>
      <c r="P835" s="20" t="str" cm="1">
        <f t="array" aca="1" ref="P835" ca="1">IF(NOT(Data!D835 = 0), VALUE(Data!R835 * INDIRECT(Data!B835)), "")</f>
        <v/>
      </c>
      <c r="Q835" s="20" t="str" cm="1">
        <f t="array" aca="1" ref="Q835" ca="1">IF(NOT(Data!D835 = 0), VALUE(Data!S835 * INDIRECT(Data!B835)), "")</f>
        <v/>
      </c>
      <c r="R835" s="20" t="str" cm="1">
        <f t="array" aca="1" ref="R835" ca="1">IF(NOT(Data!D835 = 0), VALUE(Data!T835 * INDIRECT(Data!B835)), "")</f>
        <v/>
      </c>
      <c r="S835" s="20" t="str" cm="1">
        <f t="array" aca="1" ref="S835" ca="1">IF(NOT(Data!D835 = 0), VALUE(Data!U835 * INDIRECT(Data!B835)), "")</f>
        <v/>
      </c>
      <c r="T835" s="20" t="str" cm="1">
        <f t="array" aca="1" ref="T835" ca="1">IF(NOT(Data!D835 = 0), VALUE(Data!V835 * INDIRECT(Data!B835)), "")</f>
        <v/>
      </c>
      <c r="U835" s="20" t="str" cm="1">
        <f t="array" aca="1" ref="U835" ca="1">IF(NOT(Data!D835 = 0), VALUE(Data!W835 * INDIRECT(Data!B835)), "")</f>
        <v/>
      </c>
      <c r="V835" s="20" t="str" cm="1">
        <f t="array" aca="1" ref="V835" ca="1">IF(NOT(Data!D835 = 0), VALUE(Data!X835 * INDIRECT(Data!B835)), "")</f>
        <v/>
      </c>
      <c r="W835" s="20" t="str" cm="1">
        <f t="array" aca="1" ref="W835" ca="1">IF(NOT(Data!D835 = 0), VALUE(Data!Y835 * INDIRECT(Data!B835)), "")</f>
        <v/>
      </c>
      <c r="X835" s="20" t="str" cm="1">
        <f t="array" aca="1" ref="X835" ca="1">IF(NOT(Data!D835 = 0), VALUE(Data!Z835 * INDIRECT(Data!B835)), "")</f>
        <v/>
      </c>
      <c r="Y835" s="20" t="str" cm="1">
        <f t="array" aca="1" ref="Y835" ca="1">IF(NOT(Data!D835 = 0), VALUE(Data!AA835 * INDIRECT(Data!B835)), "")</f>
        <v/>
      </c>
      <c r="Z835" s="20" t="str" cm="1">
        <f t="array" aca="1" ref="Z835" ca="1">IF(NOT(Data!D835 = 0), VALUE(Data!AB835 * INDIRECT(Data!B835)), "")</f>
        <v/>
      </c>
      <c r="AA835" s="20" t="str" cm="1">
        <f t="array" aca="1" ref="AA835" ca="1">IF(NOT(Data!D835 = 0), VALUE(Data!AC835 * INDIRECT(Data!B835)), "")</f>
        <v/>
      </c>
      <c r="AB835" s="20" t="str" cm="1">
        <f t="array" aca="1" ref="AB835" ca="1">IF(NOT(Data!D835 = 0), VALUE(Data!AD835 * INDIRECT(Data!B835)), "")</f>
        <v/>
      </c>
      <c r="AC835" s="20" t="str" cm="1">
        <f t="array" aca="1" ref="AC835" ca="1">IF(NOT(Data!D835 = 0), VALUE(Data!AE835 * INDIRECT(Data!B835)), "")</f>
        <v/>
      </c>
      <c r="AD835" s="20" t="str" cm="1">
        <f t="array" aca="1" ref="AD835" ca="1">IF(NOT(Data!D835 = 0), VALUE(Data!AF835 * INDIRECT(Data!B835)), "")</f>
        <v/>
      </c>
      <c r="AE835" s="22" t="str">
        <f>IF(NOT(Data!D835 = 0), Data!AG835, "")</f>
        <v/>
      </c>
      <c r="AF835" s="21" t="str">
        <f>IF(NOT(Data!D835 = 0), Data!AH835, "")</f>
        <v/>
      </c>
    </row>
    <row r="836" spans="1:32">
      <c r="A836" t="str">
        <f>IF(NOT(Data!D836 = 0), Data!C836, "")</f>
        <v/>
      </c>
      <c r="B836" s="21" t="str">
        <f>IF(NOT(Data!D836 = 0), Data!D836, "")</f>
        <v/>
      </c>
      <c r="C836" s="21" t="str">
        <f>IF(NOT(Data!D836 = 0), Data!E836, "")</f>
        <v/>
      </c>
      <c r="D836" s="20" t="str" cm="1">
        <f t="array" aca="1" ref="D836" ca="1">IF(NOT(Data!D836 = 0), VALUE(Data!F836 * INDIRECT(Data!B836)), "")</f>
        <v/>
      </c>
      <c r="E836" s="20" t="str" cm="1">
        <f t="array" aca="1" ref="E836" ca="1">IF(NOT(Data!D836 = 0), VALUE(Data!G836 * INDIRECT(Data!B836)), "")</f>
        <v/>
      </c>
      <c r="F836" s="20" t="str" cm="1">
        <f t="array" aca="1" ref="F836" ca="1">IF(NOT(Data!D836 = 0), VALUE(Data!H836 * INDIRECT(Data!B836)), "")</f>
        <v/>
      </c>
      <c r="G836" s="20" t="str" cm="1">
        <f t="array" aca="1" ref="G836" ca="1">IF(NOT(Data!D836 = 0), VALUE(Data!I836 * INDIRECT(Data!B836)), "")</f>
        <v/>
      </c>
      <c r="H836" s="20" t="str" cm="1">
        <f t="array" aca="1" ref="H836" ca="1">IF(NOT(Data!D836 = 0), VALUE(Data!J836 * INDIRECT(Data!B836)), "")</f>
        <v/>
      </c>
      <c r="I836" s="20" t="str" cm="1">
        <f t="array" aca="1" ref="I836" ca="1">IF(NOT(Data!D836 = 0), VALUE(Data!K836 * INDIRECT(Data!B836)), "")</f>
        <v/>
      </c>
      <c r="J836" s="20" t="str" cm="1">
        <f t="array" aca="1" ref="J836" ca="1">IF(NOT(Data!D836 = 0), VALUE(Data!L836 * INDIRECT(Data!B836)), "")</f>
        <v/>
      </c>
      <c r="K836" s="20" t="str" cm="1">
        <f t="array" aca="1" ref="K836" ca="1">IF(NOT(Data!D836 = 0), VALUE(Data!M836 * INDIRECT(Data!B836)), "")</f>
        <v/>
      </c>
      <c r="L836" s="20" t="str" cm="1">
        <f t="array" aca="1" ref="L836" ca="1">IF(NOT(Data!D836 = 0), VALUE(Data!N836 * INDIRECT(Data!B836)), "")</f>
        <v/>
      </c>
      <c r="M836" s="20" t="str" cm="1">
        <f t="array" aca="1" ref="M836" ca="1">IF(NOT(Data!D836 = 0), VALUE(Data!O836 * INDIRECT(Data!B836)), "")</f>
        <v/>
      </c>
      <c r="N836" s="20" t="str" cm="1">
        <f t="array" aca="1" ref="N836" ca="1">IF(NOT(Data!D836 = 0), VALUE(Data!P836 * INDIRECT(Data!B836)), "")</f>
        <v/>
      </c>
      <c r="O836" s="20" t="str" cm="1">
        <f t="array" aca="1" ref="O836" ca="1">IF(NOT(Data!D836 = 0), VALUE(Data!Q836 * INDIRECT(Data!B836)), "")</f>
        <v/>
      </c>
      <c r="P836" s="20" t="str" cm="1">
        <f t="array" aca="1" ref="P836" ca="1">IF(NOT(Data!D836 = 0), VALUE(Data!R836 * INDIRECT(Data!B836)), "")</f>
        <v/>
      </c>
      <c r="Q836" s="20" t="str" cm="1">
        <f t="array" aca="1" ref="Q836" ca="1">IF(NOT(Data!D836 = 0), VALUE(Data!S836 * INDIRECT(Data!B836)), "")</f>
        <v/>
      </c>
      <c r="R836" s="20" t="str" cm="1">
        <f t="array" aca="1" ref="R836" ca="1">IF(NOT(Data!D836 = 0), VALUE(Data!T836 * INDIRECT(Data!B836)), "")</f>
        <v/>
      </c>
      <c r="S836" s="20" t="str" cm="1">
        <f t="array" aca="1" ref="S836" ca="1">IF(NOT(Data!D836 = 0), VALUE(Data!U836 * INDIRECT(Data!B836)), "")</f>
        <v/>
      </c>
      <c r="T836" s="20" t="str" cm="1">
        <f t="array" aca="1" ref="T836" ca="1">IF(NOT(Data!D836 = 0), VALUE(Data!V836 * INDIRECT(Data!B836)), "")</f>
        <v/>
      </c>
      <c r="U836" s="20" t="str" cm="1">
        <f t="array" aca="1" ref="U836" ca="1">IF(NOT(Data!D836 = 0), VALUE(Data!W836 * INDIRECT(Data!B836)), "")</f>
        <v/>
      </c>
      <c r="V836" s="20" t="str" cm="1">
        <f t="array" aca="1" ref="V836" ca="1">IF(NOT(Data!D836 = 0), VALUE(Data!X836 * INDIRECT(Data!B836)), "")</f>
        <v/>
      </c>
      <c r="W836" s="20" t="str" cm="1">
        <f t="array" aca="1" ref="W836" ca="1">IF(NOT(Data!D836 = 0), VALUE(Data!Y836 * INDIRECT(Data!B836)), "")</f>
        <v/>
      </c>
      <c r="X836" s="20" t="str" cm="1">
        <f t="array" aca="1" ref="X836" ca="1">IF(NOT(Data!D836 = 0), VALUE(Data!Z836 * INDIRECT(Data!B836)), "")</f>
        <v/>
      </c>
      <c r="Y836" s="20" t="str" cm="1">
        <f t="array" aca="1" ref="Y836" ca="1">IF(NOT(Data!D836 = 0), VALUE(Data!AA836 * INDIRECT(Data!B836)), "")</f>
        <v/>
      </c>
      <c r="Z836" s="20" t="str" cm="1">
        <f t="array" aca="1" ref="Z836" ca="1">IF(NOT(Data!D836 = 0), VALUE(Data!AB836 * INDIRECT(Data!B836)), "")</f>
        <v/>
      </c>
      <c r="AA836" s="20" t="str" cm="1">
        <f t="array" aca="1" ref="AA836" ca="1">IF(NOT(Data!D836 = 0), VALUE(Data!AC836 * INDIRECT(Data!B836)), "")</f>
        <v/>
      </c>
      <c r="AB836" s="20" t="str" cm="1">
        <f t="array" aca="1" ref="AB836" ca="1">IF(NOT(Data!D836 = 0), VALUE(Data!AD836 * INDIRECT(Data!B836)), "")</f>
        <v/>
      </c>
      <c r="AC836" s="20" t="str" cm="1">
        <f t="array" aca="1" ref="AC836" ca="1">IF(NOT(Data!D836 = 0), VALUE(Data!AE836 * INDIRECT(Data!B836)), "")</f>
        <v/>
      </c>
      <c r="AD836" s="20" t="str" cm="1">
        <f t="array" aca="1" ref="AD836" ca="1">IF(NOT(Data!D836 = 0), VALUE(Data!AF836 * INDIRECT(Data!B836)), "")</f>
        <v/>
      </c>
      <c r="AE836" s="22" t="str">
        <f>IF(NOT(Data!D836 = 0), Data!AG836, "")</f>
        <v/>
      </c>
      <c r="AF836" s="21" t="str">
        <f>IF(NOT(Data!D836 = 0), Data!AH836, "")</f>
        <v/>
      </c>
    </row>
    <row r="837" spans="1:32">
      <c r="A837" t="str">
        <f>IF(NOT(Data!D837 = 0), Data!C837, "")</f>
        <v/>
      </c>
      <c r="B837" s="21" t="str">
        <f>IF(NOT(Data!D837 = 0), Data!D837, "")</f>
        <v/>
      </c>
      <c r="C837" s="21" t="str">
        <f>IF(NOT(Data!D837 = 0), Data!E837, "")</f>
        <v/>
      </c>
      <c r="D837" s="20" t="str" cm="1">
        <f t="array" aca="1" ref="D837" ca="1">IF(NOT(Data!D837 = 0), VALUE(Data!F837 * INDIRECT(Data!B837)), "")</f>
        <v/>
      </c>
      <c r="E837" s="20" t="str" cm="1">
        <f t="array" aca="1" ref="E837" ca="1">IF(NOT(Data!D837 = 0), VALUE(Data!G837 * INDIRECT(Data!B837)), "")</f>
        <v/>
      </c>
      <c r="F837" s="20" t="str" cm="1">
        <f t="array" aca="1" ref="F837" ca="1">IF(NOT(Data!D837 = 0), VALUE(Data!H837 * INDIRECT(Data!B837)), "")</f>
        <v/>
      </c>
      <c r="G837" s="20" t="str" cm="1">
        <f t="array" aca="1" ref="G837" ca="1">IF(NOT(Data!D837 = 0), VALUE(Data!I837 * INDIRECT(Data!B837)), "")</f>
        <v/>
      </c>
      <c r="H837" s="20" t="str" cm="1">
        <f t="array" aca="1" ref="H837" ca="1">IF(NOT(Data!D837 = 0), VALUE(Data!J837 * INDIRECT(Data!B837)), "")</f>
        <v/>
      </c>
      <c r="I837" s="20" t="str" cm="1">
        <f t="array" aca="1" ref="I837" ca="1">IF(NOT(Data!D837 = 0), VALUE(Data!K837 * INDIRECT(Data!B837)), "")</f>
        <v/>
      </c>
      <c r="J837" s="20" t="str" cm="1">
        <f t="array" aca="1" ref="J837" ca="1">IF(NOT(Data!D837 = 0), VALUE(Data!L837 * INDIRECT(Data!B837)), "")</f>
        <v/>
      </c>
      <c r="K837" s="20" t="str" cm="1">
        <f t="array" aca="1" ref="K837" ca="1">IF(NOT(Data!D837 = 0), VALUE(Data!M837 * INDIRECT(Data!B837)), "")</f>
        <v/>
      </c>
      <c r="L837" s="20" t="str" cm="1">
        <f t="array" aca="1" ref="L837" ca="1">IF(NOT(Data!D837 = 0), VALUE(Data!N837 * INDIRECT(Data!B837)), "")</f>
        <v/>
      </c>
      <c r="M837" s="20" t="str" cm="1">
        <f t="array" aca="1" ref="M837" ca="1">IF(NOT(Data!D837 = 0), VALUE(Data!O837 * INDIRECT(Data!B837)), "")</f>
        <v/>
      </c>
      <c r="N837" s="20" t="str" cm="1">
        <f t="array" aca="1" ref="N837" ca="1">IF(NOT(Data!D837 = 0), VALUE(Data!P837 * INDIRECT(Data!B837)), "")</f>
        <v/>
      </c>
      <c r="O837" s="20" t="str" cm="1">
        <f t="array" aca="1" ref="O837" ca="1">IF(NOT(Data!D837 = 0), VALUE(Data!Q837 * INDIRECT(Data!B837)), "")</f>
        <v/>
      </c>
      <c r="P837" s="20" t="str" cm="1">
        <f t="array" aca="1" ref="P837" ca="1">IF(NOT(Data!D837 = 0), VALUE(Data!R837 * INDIRECT(Data!B837)), "")</f>
        <v/>
      </c>
      <c r="Q837" s="20" t="str" cm="1">
        <f t="array" aca="1" ref="Q837" ca="1">IF(NOT(Data!D837 = 0), VALUE(Data!S837 * INDIRECT(Data!B837)), "")</f>
        <v/>
      </c>
      <c r="R837" s="20" t="str" cm="1">
        <f t="array" aca="1" ref="R837" ca="1">IF(NOT(Data!D837 = 0), VALUE(Data!T837 * INDIRECT(Data!B837)), "")</f>
        <v/>
      </c>
      <c r="S837" s="20" t="str" cm="1">
        <f t="array" aca="1" ref="S837" ca="1">IF(NOT(Data!D837 = 0), VALUE(Data!U837 * INDIRECT(Data!B837)), "")</f>
        <v/>
      </c>
      <c r="T837" s="20" t="str" cm="1">
        <f t="array" aca="1" ref="T837" ca="1">IF(NOT(Data!D837 = 0), VALUE(Data!V837 * INDIRECT(Data!B837)), "")</f>
        <v/>
      </c>
      <c r="U837" s="20" t="str" cm="1">
        <f t="array" aca="1" ref="U837" ca="1">IF(NOT(Data!D837 = 0), VALUE(Data!W837 * INDIRECT(Data!B837)), "")</f>
        <v/>
      </c>
      <c r="V837" s="20" t="str" cm="1">
        <f t="array" aca="1" ref="V837" ca="1">IF(NOT(Data!D837 = 0), VALUE(Data!X837 * INDIRECT(Data!B837)), "")</f>
        <v/>
      </c>
      <c r="W837" s="20" t="str" cm="1">
        <f t="array" aca="1" ref="W837" ca="1">IF(NOT(Data!D837 = 0), VALUE(Data!Y837 * INDIRECT(Data!B837)), "")</f>
        <v/>
      </c>
      <c r="X837" s="20" t="str" cm="1">
        <f t="array" aca="1" ref="X837" ca="1">IF(NOT(Data!D837 = 0), VALUE(Data!Z837 * INDIRECT(Data!B837)), "")</f>
        <v/>
      </c>
      <c r="Y837" s="20" t="str" cm="1">
        <f t="array" aca="1" ref="Y837" ca="1">IF(NOT(Data!D837 = 0), VALUE(Data!AA837 * INDIRECT(Data!B837)), "")</f>
        <v/>
      </c>
      <c r="Z837" s="20" t="str" cm="1">
        <f t="array" aca="1" ref="Z837" ca="1">IF(NOT(Data!D837 = 0), VALUE(Data!AB837 * INDIRECT(Data!B837)), "")</f>
        <v/>
      </c>
      <c r="AA837" s="20" t="str" cm="1">
        <f t="array" aca="1" ref="AA837" ca="1">IF(NOT(Data!D837 = 0), VALUE(Data!AC837 * INDIRECT(Data!B837)), "")</f>
        <v/>
      </c>
      <c r="AB837" s="20" t="str" cm="1">
        <f t="array" aca="1" ref="AB837" ca="1">IF(NOT(Data!D837 = 0), VALUE(Data!AD837 * INDIRECT(Data!B837)), "")</f>
        <v/>
      </c>
      <c r="AC837" s="20" t="str" cm="1">
        <f t="array" aca="1" ref="AC837" ca="1">IF(NOT(Data!D837 = 0), VALUE(Data!AE837 * INDIRECT(Data!B837)), "")</f>
        <v/>
      </c>
      <c r="AD837" s="20" t="str" cm="1">
        <f t="array" aca="1" ref="AD837" ca="1">IF(NOT(Data!D837 = 0), VALUE(Data!AF837 * INDIRECT(Data!B837)), "")</f>
        <v/>
      </c>
      <c r="AE837" s="22" t="str">
        <f>IF(NOT(Data!D837 = 0), Data!AG837, "")</f>
        <v/>
      </c>
      <c r="AF837" s="21" t="str">
        <f>IF(NOT(Data!D837 = 0), Data!AH837, "")</f>
        <v/>
      </c>
    </row>
    <row r="838" spans="1:32">
      <c r="A838" t="str">
        <f>IF(NOT(Data!D838 = 0), Data!C838, "")</f>
        <v/>
      </c>
      <c r="B838" s="21" t="str">
        <f>IF(NOT(Data!D838 = 0), Data!D838, "")</f>
        <v/>
      </c>
      <c r="C838" s="21" t="str">
        <f>IF(NOT(Data!D838 = 0), Data!E838, "")</f>
        <v/>
      </c>
      <c r="D838" s="20" t="str" cm="1">
        <f t="array" aca="1" ref="D838" ca="1">IF(NOT(Data!D838 = 0), VALUE(Data!F838 * INDIRECT(Data!B838)), "")</f>
        <v/>
      </c>
      <c r="E838" s="20" t="str" cm="1">
        <f t="array" aca="1" ref="E838" ca="1">IF(NOT(Data!D838 = 0), VALUE(Data!G838 * INDIRECT(Data!B838)), "")</f>
        <v/>
      </c>
      <c r="F838" s="20" t="str" cm="1">
        <f t="array" aca="1" ref="F838" ca="1">IF(NOT(Data!D838 = 0), VALUE(Data!H838 * INDIRECT(Data!B838)), "")</f>
        <v/>
      </c>
      <c r="G838" s="20" t="str" cm="1">
        <f t="array" aca="1" ref="G838" ca="1">IF(NOT(Data!D838 = 0), VALUE(Data!I838 * INDIRECT(Data!B838)), "")</f>
        <v/>
      </c>
      <c r="H838" s="20" t="str" cm="1">
        <f t="array" aca="1" ref="H838" ca="1">IF(NOT(Data!D838 = 0), VALUE(Data!J838 * INDIRECT(Data!B838)), "")</f>
        <v/>
      </c>
      <c r="I838" s="20" t="str" cm="1">
        <f t="array" aca="1" ref="I838" ca="1">IF(NOT(Data!D838 = 0), VALUE(Data!K838 * INDIRECT(Data!B838)), "")</f>
        <v/>
      </c>
      <c r="J838" s="20" t="str" cm="1">
        <f t="array" aca="1" ref="J838" ca="1">IF(NOT(Data!D838 = 0), VALUE(Data!L838 * INDIRECT(Data!B838)), "")</f>
        <v/>
      </c>
      <c r="K838" s="20" t="str" cm="1">
        <f t="array" aca="1" ref="K838" ca="1">IF(NOT(Data!D838 = 0), VALUE(Data!M838 * INDIRECT(Data!B838)), "")</f>
        <v/>
      </c>
      <c r="L838" s="20" t="str" cm="1">
        <f t="array" aca="1" ref="L838" ca="1">IF(NOT(Data!D838 = 0), VALUE(Data!N838 * INDIRECT(Data!B838)), "")</f>
        <v/>
      </c>
      <c r="M838" s="20" t="str" cm="1">
        <f t="array" aca="1" ref="M838" ca="1">IF(NOT(Data!D838 = 0), VALUE(Data!O838 * INDIRECT(Data!B838)), "")</f>
        <v/>
      </c>
      <c r="N838" s="20" t="str" cm="1">
        <f t="array" aca="1" ref="N838" ca="1">IF(NOT(Data!D838 = 0), VALUE(Data!P838 * INDIRECT(Data!B838)), "")</f>
        <v/>
      </c>
      <c r="O838" s="20" t="str" cm="1">
        <f t="array" aca="1" ref="O838" ca="1">IF(NOT(Data!D838 = 0), VALUE(Data!Q838 * INDIRECT(Data!B838)), "")</f>
        <v/>
      </c>
      <c r="P838" s="20" t="str" cm="1">
        <f t="array" aca="1" ref="P838" ca="1">IF(NOT(Data!D838 = 0), VALUE(Data!R838 * INDIRECT(Data!B838)), "")</f>
        <v/>
      </c>
      <c r="Q838" s="20" t="str" cm="1">
        <f t="array" aca="1" ref="Q838" ca="1">IF(NOT(Data!D838 = 0), VALUE(Data!S838 * INDIRECT(Data!B838)), "")</f>
        <v/>
      </c>
      <c r="R838" s="20" t="str" cm="1">
        <f t="array" aca="1" ref="R838" ca="1">IF(NOT(Data!D838 = 0), VALUE(Data!T838 * INDIRECT(Data!B838)), "")</f>
        <v/>
      </c>
      <c r="S838" s="20" t="str" cm="1">
        <f t="array" aca="1" ref="S838" ca="1">IF(NOT(Data!D838 = 0), VALUE(Data!U838 * INDIRECT(Data!B838)), "")</f>
        <v/>
      </c>
      <c r="T838" s="20" t="str" cm="1">
        <f t="array" aca="1" ref="T838" ca="1">IF(NOT(Data!D838 = 0), VALUE(Data!V838 * INDIRECT(Data!B838)), "")</f>
        <v/>
      </c>
      <c r="U838" s="20" t="str" cm="1">
        <f t="array" aca="1" ref="U838" ca="1">IF(NOT(Data!D838 = 0), VALUE(Data!W838 * INDIRECT(Data!B838)), "")</f>
        <v/>
      </c>
      <c r="V838" s="20" t="str" cm="1">
        <f t="array" aca="1" ref="V838" ca="1">IF(NOT(Data!D838 = 0), VALUE(Data!X838 * INDIRECT(Data!B838)), "")</f>
        <v/>
      </c>
      <c r="W838" s="20" t="str" cm="1">
        <f t="array" aca="1" ref="W838" ca="1">IF(NOT(Data!D838 = 0), VALUE(Data!Y838 * INDIRECT(Data!B838)), "")</f>
        <v/>
      </c>
      <c r="X838" s="20" t="str" cm="1">
        <f t="array" aca="1" ref="X838" ca="1">IF(NOT(Data!D838 = 0), VALUE(Data!Z838 * INDIRECT(Data!B838)), "")</f>
        <v/>
      </c>
      <c r="Y838" s="20" t="str" cm="1">
        <f t="array" aca="1" ref="Y838" ca="1">IF(NOT(Data!D838 = 0), VALUE(Data!AA838 * INDIRECT(Data!B838)), "")</f>
        <v/>
      </c>
      <c r="Z838" s="20" t="str" cm="1">
        <f t="array" aca="1" ref="Z838" ca="1">IF(NOT(Data!D838 = 0), VALUE(Data!AB838 * INDIRECT(Data!B838)), "")</f>
        <v/>
      </c>
      <c r="AA838" s="20" t="str" cm="1">
        <f t="array" aca="1" ref="AA838" ca="1">IF(NOT(Data!D838 = 0), VALUE(Data!AC838 * INDIRECT(Data!B838)), "")</f>
        <v/>
      </c>
      <c r="AB838" s="20" t="str" cm="1">
        <f t="array" aca="1" ref="AB838" ca="1">IF(NOT(Data!D838 = 0), VALUE(Data!AD838 * INDIRECT(Data!B838)), "")</f>
        <v/>
      </c>
      <c r="AC838" s="20" t="str" cm="1">
        <f t="array" aca="1" ref="AC838" ca="1">IF(NOT(Data!D838 = 0), VALUE(Data!AE838 * INDIRECT(Data!B838)), "")</f>
        <v/>
      </c>
      <c r="AD838" s="20" t="str" cm="1">
        <f t="array" aca="1" ref="AD838" ca="1">IF(NOT(Data!D838 = 0), VALUE(Data!AF838 * INDIRECT(Data!B838)), "")</f>
        <v/>
      </c>
      <c r="AE838" s="22" t="str">
        <f>IF(NOT(Data!D838 = 0), Data!AG838, "")</f>
        <v/>
      </c>
      <c r="AF838" s="21" t="str">
        <f>IF(NOT(Data!D838 = 0), Data!AH838, "")</f>
        <v/>
      </c>
    </row>
    <row r="839" spans="1:32">
      <c r="A839" t="str">
        <f>IF(NOT(Data!D839 = 0), Data!C839, "")</f>
        <v/>
      </c>
      <c r="B839" s="21" t="str">
        <f>IF(NOT(Data!D839 = 0), Data!D839, "")</f>
        <v/>
      </c>
      <c r="C839" s="21" t="str">
        <f>IF(NOT(Data!D839 = 0), Data!E839, "")</f>
        <v/>
      </c>
      <c r="D839" s="20" t="str" cm="1">
        <f t="array" aca="1" ref="D839" ca="1">IF(NOT(Data!D839 = 0), VALUE(Data!F839 * INDIRECT(Data!B839)), "")</f>
        <v/>
      </c>
      <c r="E839" s="20" t="str" cm="1">
        <f t="array" aca="1" ref="E839" ca="1">IF(NOT(Data!D839 = 0), VALUE(Data!G839 * INDIRECT(Data!B839)), "")</f>
        <v/>
      </c>
      <c r="F839" s="20" t="str" cm="1">
        <f t="array" aca="1" ref="F839" ca="1">IF(NOT(Data!D839 = 0), VALUE(Data!H839 * INDIRECT(Data!B839)), "")</f>
        <v/>
      </c>
      <c r="G839" s="20" t="str" cm="1">
        <f t="array" aca="1" ref="G839" ca="1">IF(NOT(Data!D839 = 0), VALUE(Data!I839 * INDIRECT(Data!B839)), "")</f>
        <v/>
      </c>
      <c r="H839" s="20" t="str" cm="1">
        <f t="array" aca="1" ref="H839" ca="1">IF(NOT(Data!D839 = 0), VALUE(Data!J839 * INDIRECT(Data!B839)), "")</f>
        <v/>
      </c>
      <c r="I839" s="20" t="str" cm="1">
        <f t="array" aca="1" ref="I839" ca="1">IF(NOT(Data!D839 = 0), VALUE(Data!K839 * INDIRECT(Data!B839)), "")</f>
        <v/>
      </c>
      <c r="J839" s="20" t="str" cm="1">
        <f t="array" aca="1" ref="J839" ca="1">IF(NOT(Data!D839 = 0), VALUE(Data!L839 * INDIRECT(Data!B839)), "")</f>
        <v/>
      </c>
      <c r="K839" s="20" t="str" cm="1">
        <f t="array" aca="1" ref="K839" ca="1">IF(NOT(Data!D839 = 0), VALUE(Data!M839 * INDIRECT(Data!B839)), "")</f>
        <v/>
      </c>
      <c r="L839" s="20" t="str" cm="1">
        <f t="array" aca="1" ref="L839" ca="1">IF(NOT(Data!D839 = 0), VALUE(Data!N839 * INDIRECT(Data!B839)), "")</f>
        <v/>
      </c>
      <c r="M839" s="20" t="str" cm="1">
        <f t="array" aca="1" ref="M839" ca="1">IF(NOT(Data!D839 = 0), VALUE(Data!O839 * INDIRECT(Data!B839)), "")</f>
        <v/>
      </c>
      <c r="N839" s="20" t="str" cm="1">
        <f t="array" aca="1" ref="N839" ca="1">IF(NOT(Data!D839 = 0), VALUE(Data!P839 * INDIRECT(Data!B839)), "")</f>
        <v/>
      </c>
      <c r="O839" s="20" t="str" cm="1">
        <f t="array" aca="1" ref="O839" ca="1">IF(NOT(Data!D839 = 0), VALUE(Data!Q839 * INDIRECT(Data!B839)), "")</f>
        <v/>
      </c>
      <c r="P839" s="20" t="str" cm="1">
        <f t="array" aca="1" ref="P839" ca="1">IF(NOT(Data!D839 = 0), VALUE(Data!R839 * INDIRECT(Data!B839)), "")</f>
        <v/>
      </c>
      <c r="Q839" s="20" t="str" cm="1">
        <f t="array" aca="1" ref="Q839" ca="1">IF(NOT(Data!D839 = 0), VALUE(Data!S839 * INDIRECT(Data!B839)), "")</f>
        <v/>
      </c>
      <c r="R839" s="20" t="str" cm="1">
        <f t="array" aca="1" ref="R839" ca="1">IF(NOT(Data!D839 = 0), VALUE(Data!T839 * INDIRECT(Data!B839)), "")</f>
        <v/>
      </c>
      <c r="S839" s="20" t="str" cm="1">
        <f t="array" aca="1" ref="S839" ca="1">IF(NOT(Data!D839 = 0), VALUE(Data!U839 * INDIRECT(Data!B839)), "")</f>
        <v/>
      </c>
      <c r="T839" s="20" t="str" cm="1">
        <f t="array" aca="1" ref="T839" ca="1">IF(NOT(Data!D839 = 0), VALUE(Data!V839 * INDIRECT(Data!B839)), "")</f>
        <v/>
      </c>
      <c r="U839" s="20" t="str" cm="1">
        <f t="array" aca="1" ref="U839" ca="1">IF(NOT(Data!D839 = 0), VALUE(Data!W839 * INDIRECT(Data!B839)), "")</f>
        <v/>
      </c>
      <c r="V839" s="20" t="str" cm="1">
        <f t="array" aca="1" ref="V839" ca="1">IF(NOT(Data!D839 = 0), VALUE(Data!X839 * INDIRECT(Data!B839)), "")</f>
        <v/>
      </c>
      <c r="W839" s="20" t="str" cm="1">
        <f t="array" aca="1" ref="W839" ca="1">IF(NOT(Data!D839 = 0), VALUE(Data!Y839 * INDIRECT(Data!B839)), "")</f>
        <v/>
      </c>
      <c r="X839" s="20" t="str" cm="1">
        <f t="array" aca="1" ref="X839" ca="1">IF(NOT(Data!D839 = 0), VALUE(Data!Z839 * INDIRECT(Data!B839)), "")</f>
        <v/>
      </c>
      <c r="Y839" s="20" t="str" cm="1">
        <f t="array" aca="1" ref="Y839" ca="1">IF(NOT(Data!D839 = 0), VALUE(Data!AA839 * INDIRECT(Data!B839)), "")</f>
        <v/>
      </c>
      <c r="Z839" s="20" t="str" cm="1">
        <f t="array" aca="1" ref="Z839" ca="1">IF(NOT(Data!D839 = 0), VALUE(Data!AB839 * INDIRECT(Data!B839)), "")</f>
        <v/>
      </c>
      <c r="AA839" s="20" t="str" cm="1">
        <f t="array" aca="1" ref="AA839" ca="1">IF(NOT(Data!D839 = 0), VALUE(Data!AC839 * INDIRECT(Data!B839)), "")</f>
        <v/>
      </c>
      <c r="AB839" s="20" t="str" cm="1">
        <f t="array" aca="1" ref="AB839" ca="1">IF(NOT(Data!D839 = 0), VALUE(Data!AD839 * INDIRECT(Data!B839)), "")</f>
        <v/>
      </c>
      <c r="AC839" s="20" t="str" cm="1">
        <f t="array" aca="1" ref="AC839" ca="1">IF(NOT(Data!D839 = 0), VALUE(Data!AE839 * INDIRECT(Data!B839)), "")</f>
        <v/>
      </c>
      <c r="AD839" s="20" t="str" cm="1">
        <f t="array" aca="1" ref="AD839" ca="1">IF(NOT(Data!D839 = 0), VALUE(Data!AF839 * INDIRECT(Data!B839)), "")</f>
        <v/>
      </c>
      <c r="AE839" s="22" t="str">
        <f>IF(NOT(Data!D839 = 0), Data!AG839, "")</f>
        <v/>
      </c>
      <c r="AF839" s="21" t="str">
        <f>IF(NOT(Data!D839 = 0), Data!AH839, "")</f>
        <v/>
      </c>
    </row>
    <row r="840" spans="1:32">
      <c r="A840" t="str">
        <f>IF(NOT(Data!D840 = 0), Data!C840, "")</f>
        <v/>
      </c>
      <c r="B840" s="21" t="str">
        <f>IF(NOT(Data!D840 = 0), Data!D840, "")</f>
        <v/>
      </c>
      <c r="C840" s="21" t="str">
        <f>IF(NOT(Data!D840 = 0), Data!E840, "")</f>
        <v/>
      </c>
      <c r="D840" s="20" t="str" cm="1">
        <f t="array" aca="1" ref="D840" ca="1">IF(NOT(Data!D840 = 0), VALUE(Data!F840 * INDIRECT(Data!B840)), "")</f>
        <v/>
      </c>
      <c r="E840" s="20" t="str" cm="1">
        <f t="array" aca="1" ref="E840" ca="1">IF(NOT(Data!D840 = 0), VALUE(Data!G840 * INDIRECT(Data!B840)), "")</f>
        <v/>
      </c>
      <c r="F840" s="20" t="str" cm="1">
        <f t="array" aca="1" ref="F840" ca="1">IF(NOT(Data!D840 = 0), VALUE(Data!H840 * INDIRECT(Data!B840)), "")</f>
        <v/>
      </c>
      <c r="G840" s="20" t="str" cm="1">
        <f t="array" aca="1" ref="G840" ca="1">IF(NOT(Data!D840 = 0), VALUE(Data!I840 * INDIRECT(Data!B840)), "")</f>
        <v/>
      </c>
      <c r="H840" s="20" t="str" cm="1">
        <f t="array" aca="1" ref="H840" ca="1">IF(NOT(Data!D840 = 0), VALUE(Data!J840 * INDIRECT(Data!B840)), "")</f>
        <v/>
      </c>
      <c r="I840" s="20" t="str" cm="1">
        <f t="array" aca="1" ref="I840" ca="1">IF(NOT(Data!D840 = 0), VALUE(Data!K840 * INDIRECT(Data!B840)), "")</f>
        <v/>
      </c>
      <c r="J840" s="20" t="str" cm="1">
        <f t="array" aca="1" ref="J840" ca="1">IF(NOT(Data!D840 = 0), VALUE(Data!L840 * INDIRECT(Data!B840)), "")</f>
        <v/>
      </c>
      <c r="K840" s="20" t="str" cm="1">
        <f t="array" aca="1" ref="K840" ca="1">IF(NOT(Data!D840 = 0), VALUE(Data!M840 * INDIRECT(Data!B840)), "")</f>
        <v/>
      </c>
      <c r="L840" s="20" t="str" cm="1">
        <f t="array" aca="1" ref="L840" ca="1">IF(NOT(Data!D840 = 0), VALUE(Data!N840 * INDIRECT(Data!B840)), "")</f>
        <v/>
      </c>
      <c r="M840" s="20" t="str" cm="1">
        <f t="array" aca="1" ref="M840" ca="1">IF(NOT(Data!D840 = 0), VALUE(Data!O840 * INDIRECT(Data!B840)), "")</f>
        <v/>
      </c>
      <c r="N840" s="20" t="str" cm="1">
        <f t="array" aca="1" ref="N840" ca="1">IF(NOT(Data!D840 = 0), VALUE(Data!P840 * INDIRECT(Data!B840)), "")</f>
        <v/>
      </c>
      <c r="O840" s="20" t="str" cm="1">
        <f t="array" aca="1" ref="O840" ca="1">IF(NOT(Data!D840 = 0), VALUE(Data!Q840 * INDIRECT(Data!B840)), "")</f>
        <v/>
      </c>
      <c r="P840" s="20" t="str" cm="1">
        <f t="array" aca="1" ref="P840" ca="1">IF(NOT(Data!D840 = 0), VALUE(Data!R840 * INDIRECT(Data!B840)), "")</f>
        <v/>
      </c>
      <c r="Q840" s="20" t="str" cm="1">
        <f t="array" aca="1" ref="Q840" ca="1">IF(NOT(Data!D840 = 0), VALUE(Data!S840 * INDIRECT(Data!B840)), "")</f>
        <v/>
      </c>
      <c r="R840" s="20" t="str" cm="1">
        <f t="array" aca="1" ref="R840" ca="1">IF(NOT(Data!D840 = 0), VALUE(Data!T840 * INDIRECT(Data!B840)), "")</f>
        <v/>
      </c>
      <c r="S840" s="20" t="str" cm="1">
        <f t="array" aca="1" ref="S840" ca="1">IF(NOT(Data!D840 = 0), VALUE(Data!U840 * INDIRECT(Data!B840)), "")</f>
        <v/>
      </c>
      <c r="T840" s="20" t="str" cm="1">
        <f t="array" aca="1" ref="T840" ca="1">IF(NOT(Data!D840 = 0), VALUE(Data!V840 * INDIRECT(Data!B840)), "")</f>
        <v/>
      </c>
      <c r="U840" s="20" t="str" cm="1">
        <f t="array" aca="1" ref="U840" ca="1">IF(NOT(Data!D840 = 0), VALUE(Data!W840 * INDIRECT(Data!B840)), "")</f>
        <v/>
      </c>
      <c r="V840" s="20" t="str" cm="1">
        <f t="array" aca="1" ref="V840" ca="1">IF(NOT(Data!D840 = 0), VALUE(Data!X840 * INDIRECT(Data!B840)), "")</f>
        <v/>
      </c>
      <c r="W840" s="20" t="str" cm="1">
        <f t="array" aca="1" ref="W840" ca="1">IF(NOT(Data!D840 = 0), VALUE(Data!Y840 * INDIRECT(Data!B840)), "")</f>
        <v/>
      </c>
      <c r="X840" s="20" t="str" cm="1">
        <f t="array" aca="1" ref="X840" ca="1">IF(NOT(Data!D840 = 0), VALUE(Data!Z840 * INDIRECT(Data!B840)), "")</f>
        <v/>
      </c>
      <c r="Y840" s="20" t="str" cm="1">
        <f t="array" aca="1" ref="Y840" ca="1">IF(NOT(Data!D840 = 0), VALUE(Data!AA840 * INDIRECT(Data!B840)), "")</f>
        <v/>
      </c>
      <c r="Z840" s="20" t="str" cm="1">
        <f t="array" aca="1" ref="Z840" ca="1">IF(NOT(Data!D840 = 0), VALUE(Data!AB840 * INDIRECT(Data!B840)), "")</f>
        <v/>
      </c>
      <c r="AA840" s="20" t="str" cm="1">
        <f t="array" aca="1" ref="AA840" ca="1">IF(NOT(Data!D840 = 0), VALUE(Data!AC840 * INDIRECT(Data!B840)), "")</f>
        <v/>
      </c>
      <c r="AB840" s="20" t="str" cm="1">
        <f t="array" aca="1" ref="AB840" ca="1">IF(NOT(Data!D840 = 0), VALUE(Data!AD840 * INDIRECT(Data!B840)), "")</f>
        <v/>
      </c>
      <c r="AC840" s="20" t="str" cm="1">
        <f t="array" aca="1" ref="AC840" ca="1">IF(NOT(Data!D840 = 0), VALUE(Data!AE840 * INDIRECT(Data!B840)), "")</f>
        <v/>
      </c>
      <c r="AD840" s="20" t="str" cm="1">
        <f t="array" aca="1" ref="AD840" ca="1">IF(NOT(Data!D840 = 0), VALUE(Data!AF840 * INDIRECT(Data!B840)), "")</f>
        <v/>
      </c>
      <c r="AE840" s="22" t="str">
        <f>IF(NOT(Data!D840 = 0), Data!AG840, "")</f>
        <v/>
      </c>
      <c r="AF840" s="21" t="str">
        <f>IF(NOT(Data!D840 = 0), Data!AH840, "")</f>
        <v/>
      </c>
    </row>
    <row r="841" spans="1:32">
      <c r="A841" t="str">
        <f>IF(NOT(Data!D841 = 0), Data!C841, "")</f>
        <v/>
      </c>
      <c r="B841" s="21" t="str">
        <f>IF(NOT(Data!D841 = 0), Data!D841, "")</f>
        <v/>
      </c>
      <c r="C841" s="21" t="str">
        <f>IF(NOT(Data!D841 = 0), Data!E841, "")</f>
        <v/>
      </c>
      <c r="D841" s="20" t="str" cm="1">
        <f t="array" aca="1" ref="D841" ca="1">IF(NOT(Data!D841 = 0), VALUE(Data!F841 * INDIRECT(Data!B841)), "")</f>
        <v/>
      </c>
      <c r="E841" s="20" t="str" cm="1">
        <f t="array" aca="1" ref="E841" ca="1">IF(NOT(Data!D841 = 0), VALUE(Data!G841 * INDIRECT(Data!B841)), "")</f>
        <v/>
      </c>
      <c r="F841" s="20" t="str" cm="1">
        <f t="array" aca="1" ref="F841" ca="1">IF(NOT(Data!D841 = 0), VALUE(Data!H841 * INDIRECT(Data!B841)), "")</f>
        <v/>
      </c>
      <c r="G841" s="20" t="str" cm="1">
        <f t="array" aca="1" ref="G841" ca="1">IF(NOT(Data!D841 = 0), VALUE(Data!I841 * INDIRECT(Data!B841)), "")</f>
        <v/>
      </c>
      <c r="H841" s="20" t="str" cm="1">
        <f t="array" aca="1" ref="H841" ca="1">IF(NOT(Data!D841 = 0), VALUE(Data!J841 * INDIRECT(Data!B841)), "")</f>
        <v/>
      </c>
      <c r="I841" s="20" t="str" cm="1">
        <f t="array" aca="1" ref="I841" ca="1">IF(NOT(Data!D841 = 0), VALUE(Data!K841 * INDIRECT(Data!B841)), "")</f>
        <v/>
      </c>
      <c r="J841" s="20" t="str" cm="1">
        <f t="array" aca="1" ref="J841" ca="1">IF(NOT(Data!D841 = 0), VALUE(Data!L841 * INDIRECT(Data!B841)), "")</f>
        <v/>
      </c>
      <c r="K841" s="20" t="str" cm="1">
        <f t="array" aca="1" ref="K841" ca="1">IF(NOT(Data!D841 = 0), VALUE(Data!M841 * INDIRECT(Data!B841)), "")</f>
        <v/>
      </c>
      <c r="L841" s="20" t="str" cm="1">
        <f t="array" aca="1" ref="L841" ca="1">IF(NOT(Data!D841 = 0), VALUE(Data!N841 * INDIRECT(Data!B841)), "")</f>
        <v/>
      </c>
      <c r="M841" s="20" t="str" cm="1">
        <f t="array" aca="1" ref="M841" ca="1">IF(NOT(Data!D841 = 0), VALUE(Data!O841 * INDIRECT(Data!B841)), "")</f>
        <v/>
      </c>
      <c r="N841" s="20" t="str" cm="1">
        <f t="array" aca="1" ref="N841" ca="1">IF(NOT(Data!D841 = 0), VALUE(Data!P841 * INDIRECT(Data!B841)), "")</f>
        <v/>
      </c>
      <c r="O841" s="20" t="str" cm="1">
        <f t="array" aca="1" ref="O841" ca="1">IF(NOT(Data!D841 = 0), VALUE(Data!Q841 * INDIRECT(Data!B841)), "")</f>
        <v/>
      </c>
      <c r="P841" s="20" t="str" cm="1">
        <f t="array" aca="1" ref="P841" ca="1">IF(NOT(Data!D841 = 0), VALUE(Data!R841 * INDIRECT(Data!B841)), "")</f>
        <v/>
      </c>
      <c r="Q841" s="20" t="str" cm="1">
        <f t="array" aca="1" ref="Q841" ca="1">IF(NOT(Data!D841 = 0), VALUE(Data!S841 * INDIRECT(Data!B841)), "")</f>
        <v/>
      </c>
      <c r="R841" s="20" t="str" cm="1">
        <f t="array" aca="1" ref="R841" ca="1">IF(NOT(Data!D841 = 0), VALUE(Data!T841 * INDIRECT(Data!B841)), "")</f>
        <v/>
      </c>
      <c r="S841" s="20" t="str" cm="1">
        <f t="array" aca="1" ref="S841" ca="1">IF(NOT(Data!D841 = 0), VALUE(Data!U841 * INDIRECT(Data!B841)), "")</f>
        <v/>
      </c>
      <c r="T841" s="20" t="str" cm="1">
        <f t="array" aca="1" ref="T841" ca="1">IF(NOT(Data!D841 = 0), VALUE(Data!V841 * INDIRECT(Data!B841)), "")</f>
        <v/>
      </c>
      <c r="U841" s="20" t="str" cm="1">
        <f t="array" aca="1" ref="U841" ca="1">IF(NOT(Data!D841 = 0), VALUE(Data!W841 * INDIRECT(Data!B841)), "")</f>
        <v/>
      </c>
      <c r="V841" s="20" t="str" cm="1">
        <f t="array" aca="1" ref="V841" ca="1">IF(NOT(Data!D841 = 0), VALUE(Data!X841 * INDIRECT(Data!B841)), "")</f>
        <v/>
      </c>
      <c r="W841" s="20" t="str" cm="1">
        <f t="array" aca="1" ref="W841" ca="1">IF(NOT(Data!D841 = 0), VALUE(Data!Y841 * INDIRECT(Data!B841)), "")</f>
        <v/>
      </c>
      <c r="X841" s="20" t="str" cm="1">
        <f t="array" aca="1" ref="X841" ca="1">IF(NOT(Data!D841 = 0), VALUE(Data!Z841 * INDIRECT(Data!B841)), "")</f>
        <v/>
      </c>
      <c r="Y841" s="20" t="str" cm="1">
        <f t="array" aca="1" ref="Y841" ca="1">IF(NOT(Data!D841 = 0), VALUE(Data!AA841 * INDIRECT(Data!B841)), "")</f>
        <v/>
      </c>
      <c r="Z841" s="20" t="str" cm="1">
        <f t="array" aca="1" ref="Z841" ca="1">IF(NOT(Data!D841 = 0), VALUE(Data!AB841 * INDIRECT(Data!B841)), "")</f>
        <v/>
      </c>
      <c r="AA841" s="20" t="str" cm="1">
        <f t="array" aca="1" ref="AA841" ca="1">IF(NOT(Data!D841 = 0), VALUE(Data!AC841 * INDIRECT(Data!B841)), "")</f>
        <v/>
      </c>
      <c r="AB841" s="20" t="str" cm="1">
        <f t="array" aca="1" ref="AB841" ca="1">IF(NOT(Data!D841 = 0), VALUE(Data!AD841 * INDIRECT(Data!B841)), "")</f>
        <v/>
      </c>
      <c r="AC841" s="20" t="str" cm="1">
        <f t="array" aca="1" ref="AC841" ca="1">IF(NOT(Data!D841 = 0), VALUE(Data!AE841 * INDIRECT(Data!B841)), "")</f>
        <v/>
      </c>
      <c r="AD841" s="20" t="str" cm="1">
        <f t="array" aca="1" ref="AD841" ca="1">IF(NOT(Data!D841 = 0), VALUE(Data!AF841 * INDIRECT(Data!B841)), "")</f>
        <v/>
      </c>
      <c r="AE841" s="22" t="str">
        <f>IF(NOT(Data!D841 = 0), Data!AG841, "")</f>
        <v/>
      </c>
      <c r="AF841" s="21" t="str">
        <f>IF(NOT(Data!D841 = 0), Data!AH841, "")</f>
        <v/>
      </c>
    </row>
    <row r="842" spans="1:32">
      <c r="A842" t="str">
        <f>IF(NOT(Data!D842 = 0), Data!C842, "")</f>
        <v/>
      </c>
      <c r="B842" s="21" t="str">
        <f>IF(NOT(Data!D842 = 0), Data!D842, "")</f>
        <v/>
      </c>
      <c r="C842" s="21" t="str">
        <f>IF(NOT(Data!D842 = 0), Data!E842, "")</f>
        <v/>
      </c>
      <c r="D842" s="20" t="str" cm="1">
        <f t="array" aca="1" ref="D842" ca="1">IF(NOT(Data!D842 = 0), VALUE(Data!F842 * INDIRECT(Data!B842)), "")</f>
        <v/>
      </c>
      <c r="E842" s="20" t="str" cm="1">
        <f t="array" aca="1" ref="E842" ca="1">IF(NOT(Data!D842 = 0), VALUE(Data!G842 * INDIRECT(Data!B842)), "")</f>
        <v/>
      </c>
      <c r="F842" s="20" t="str" cm="1">
        <f t="array" aca="1" ref="F842" ca="1">IF(NOT(Data!D842 = 0), VALUE(Data!H842 * INDIRECT(Data!B842)), "")</f>
        <v/>
      </c>
      <c r="G842" s="20" t="str" cm="1">
        <f t="array" aca="1" ref="G842" ca="1">IF(NOT(Data!D842 = 0), VALUE(Data!I842 * INDIRECT(Data!B842)), "")</f>
        <v/>
      </c>
      <c r="H842" s="20" t="str" cm="1">
        <f t="array" aca="1" ref="H842" ca="1">IF(NOT(Data!D842 = 0), VALUE(Data!J842 * INDIRECT(Data!B842)), "")</f>
        <v/>
      </c>
      <c r="I842" s="20" t="str" cm="1">
        <f t="array" aca="1" ref="I842" ca="1">IF(NOT(Data!D842 = 0), VALUE(Data!K842 * INDIRECT(Data!B842)), "")</f>
        <v/>
      </c>
      <c r="J842" s="20" t="str" cm="1">
        <f t="array" aca="1" ref="J842" ca="1">IF(NOT(Data!D842 = 0), VALUE(Data!L842 * INDIRECT(Data!B842)), "")</f>
        <v/>
      </c>
      <c r="K842" s="20" t="str" cm="1">
        <f t="array" aca="1" ref="K842" ca="1">IF(NOT(Data!D842 = 0), VALUE(Data!M842 * INDIRECT(Data!B842)), "")</f>
        <v/>
      </c>
      <c r="L842" s="20" t="str" cm="1">
        <f t="array" aca="1" ref="L842" ca="1">IF(NOT(Data!D842 = 0), VALUE(Data!N842 * INDIRECT(Data!B842)), "")</f>
        <v/>
      </c>
      <c r="M842" s="20" t="str" cm="1">
        <f t="array" aca="1" ref="M842" ca="1">IF(NOT(Data!D842 = 0), VALUE(Data!O842 * INDIRECT(Data!B842)), "")</f>
        <v/>
      </c>
      <c r="N842" s="20" t="str" cm="1">
        <f t="array" aca="1" ref="N842" ca="1">IF(NOT(Data!D842 = 0), VALUE(Data!P842 * INDIRECT(Data!B842)), "")</f>
        <v/>
      </c>
      <c r="O842" s="20" t="str" cm="1">
        <f t="array" aca="1" ref="O842" ca="1">IF(NOT(Data!D842 = 0), VALUE(Data!Q842 * INDIRECT(Data!B842)), "")</f>
        <v/>
      </c>
      <c r="P842" s="20" t="str" cm="1">
        <f t="array" aca="1" ref="P842" ca="1">IF(NOT(Data!D842 = 0), VALUE(Data!R842 * INDIRECT(Data!B842)), "")</f>
        <v/>
      </c>
      <c r="Q842" s="20" t="str" cm="1">
        <f t="array" aca="1" ref="Q842" ca="1">IF(NOT(Data!D842 = 0), VALUE(Data!S842 * INDIRECT(Data!B842)), "")</f>
        <v/>
      </c>
      <c r="R842" s="20" t="str" cm="1">
        <f t="array" aca="1" ref="R842" ca="1">IF(NOT(Data!D842 = 0), VALUE(Data!T842 * INDIRECT(Data!B842)), "")</f>
        <v/>
      </c>
      <c r="S842" s="20" t="str" cm="1">
        <f t="array" aca="1" ref="S842" ca="1">IF(NOT(Data!D842 = 0), VALUE(Data!U842 * INDIRECT(Data!B842)), "")</f>
        <v/>
      </c>
      <c r="T842" s="20" t="str" cm="1">
        <f t="array" aca="1" ref="T842" ca="1">IF(NOT(Data!D842 = 0), VALUE(Data!V842 * INDIRECT(Data!B842)), "")</f>
        <v/>
      </c>
      <c r="U842" s="20" t="str" cm="1">
        <f t="array" aca="1" ref="U842" ca="1">IF(NOT(Data!D842 = 0), VALUE(Data!W842 * INDIRECT(Data!B842)), "")</f>
        <v/>
      </c>
      <c r="V842" s="20" t="str" cm="1">
        <f t="array" aca="1" ref="V842" ca="1">IF(NOT(Data!D842 = 0), VALUE(Data!X842 * INDIRECT(Data!B842)), "")</f>
        <v/>
      </c>
      <c r="W842" s="20" t="str" cm="1">
        <f t="array" aca="1" ref="W842" ca="1">IF(NOT(Data!D842 = 0), VALUE(Data!Y842 * INDIRECT(Data!B842)), "")</f>
        <v/>
      </c>
      <c r="X842" s="20" t="str" cm="1">
        <f t="array" aca="1" ref="X842" ca="1">IF(NOT(Data!D842 = 0), VALUE(Data!Z842 * INDIRECT(Data!B842)), "")</f>
        <v/>
      </c>
      <c r="Y842" s="20" t="str" cm="1">
        <f t="array" aca="1" ref="Y842" ca="1">IF(NOT(Data!D842 = 0), VALUE(Data!AA842 * INDIRECT(Data!B842)), "")</f>
        <v/>
      </c>
      <c r="Z842" s="20" t="str" cm="1">
        <f t="array" aca="1" ref="Z842" ca="1">IF(NOT(Data!D842 = 0), VALUE(Data!AB842 * INDIRECT(Data!B842)), "")</f>
        <v/>
      </c>
      <c r="AA842" s="20" t="str" cm="1">
        <f t="array" aca="1" ref="AA842" ca="1">IF(NOT(Data!D842 = 0), VALUE(Data!AC842 * INDIRECT(Data!B842)), "")</f>
        <v/>
      </c>
      <c r="AB842" s="20" t="str" cm="1">
        <f t="array" aca="1" ref="AB842" ca="1">IF(NOT(Data!D842 = 0), VALUE(Data!AD842 * INDIRECT(Data!B842)), "")</f>
        <v/>
      </c>
      <c r="AC842" s="20" t="str" cm="1">
        <f t="array" aca="1" ref="AC842" ca="1">IF(NOT(Data!D842 = 0), VALUE(Data!AE842 * INDIRECT(Data!B842)), "")</f>
        <v/>
      </c>
      <c r="AD842" s="20" t="str" cm="1">
        <f t="array" aca="1" ref="AD842" ca="1">IF(NOT(Data!D842 = 0), VALUE(Data!AF842 * INDIRECT(Data!B842)), "")</f>
        <v/>
      </c>
      <c r="AE842" s="22" t="str">
        <f>IF(NOT(Data!D842 = 0), Data!AG842, "")</f>
        <v/>
      </c>
      <c r="AF842" s="21" t="str">
        <f>IF(NOT(Data!D842 = 0), Data!AH842, "")</f>
        <v/>
      </c>
    </row>
    <row r="843" spans="1:32">
      <c r="A843" t="str">
        <f>IF(NOT(Data!D843 = 0), Data!C843, "")</f>
        <v/>
      </c>
      <c r="B843" s="21" t="str">
        <f>IF(NOT(Data!D843 = 0), Data!D843, "")</f>
        <v/>
      </c>
      <c r="C843" s="21" t="str">
        <f>IF(NOT(Data!D843 = 0), Data!E843, "")</f>
        <v/>
      </c>
      <c r="D843" s="20" t="str" cm="1">
        <f t="array" aca="1" ref="D843" ca="1">IF(NOT(Data!D843 = 0), VALUE(Data!F843 * INDIRECT(Data!B843)), "")</f>
        <v/>
      </c>
      <c r="E843" s="20" t="str" cm="1">
        <f t="array" aca="1" ref="E843" ca="1">IF(NOT(Data!D843 = 0), VALUE(Data!G843 * INDIRECT(Data!B843)), "")</f>
        <v/>
      </c>
      <c r="F843" s="20" t="str" cm="1">
        <f t="array" aca="1" ref="F843" ca="1">IF(NOT(Data!D843 = 0), VALUE(Data!H843 * INDIRECT(Data!B843)), "")</f>
        <v/>
      </c>
      <c r="G843" s="20" t="str" cm="1">
        <f t="array" aca="1" ref="G843" ca="1">IF(NOT(Data!D843 = 0), VALUE(Data!I843 * INDIRECT(Data!B843)), "")</f>
        <v/>
      </c>
      <c r="H843" s="20" t="str" cm="1">
        <f t="array" aca="1" ref="H843" ca="1">IF(NOT(Data!D843 = 0), VALUE(Data!J843 * INDIRECT(Data!B843)), "")</f>
        <v/>
      </c>
      <c r="I843" s="20" t="str" cm="1">
        <f t="array" aca="1" ref="I843" ca="1">IF(NOT(Data!D843 = 0), VALUE(Data!K843 * INDIRECT(Data!B843)), "")</f>
        <v/>
      </c>
      <c r="J843" s="20" t="str" cm="1">
        <f t="array" aca="1" ref="J843" ca="1">IF(NOT(Data!D843 = 0), VALUE(Data!L843 * INDIRECT(Data!B843)), "")</f>
        <v/>
      </c>
      <c r="K843" s="20" t="str" cm="1">
        <f t="array" aca="1" ref="K843" ca="1">IF(NOT(Data!D843 = 0), VALUE(Data!M843 * INDIRECT(Data!B843)), "")</f>
        <v/>
      </c>
      <c r="L843" s="20" t="str" cm="1">
        <f t="array" aca="1" ref="L843" ca="1">IF(NOT(Data!D843 = 0), VALUE(Data!N843 * INDIRECT(Data!B843)), "")</f>
        <v/>
      </c>
      <c r="M843" s="20" t="str" cm="1">
        <f t="array" aca="1" ref="M843" ca="1">IF(NOT(Data!D843 = 0), VALUE(Data!O843 * INDIRECT(Data!B843)), "")</f>
        <v/>
      </c>
      <c r="N843" s="20" t="str" cm="1">
        <f t="array" aca="1" ref="N843" ca="1">IF(NOT(Data!D843 = 0), VALUE(Data!P843 * INDIRECT(Data!B843)), "")</f>
        <v/>
      </c>
      <c r="O843" s="20" t="str" cm="1">
        <f t="array" aca="1" ref="O843" ca="1">IF(NOT(Data!D843 = 0), VALUE(Data!Q843 * INDIRECT(Data!B843)), "")</f>
        <v/>
      </c>
      <c r="P843" s="20" t="str" cm="1">
        <f t="array" aca="1" ref="P843" ca="1">IF(NOT(Data!D843 = 0), VALUE(Data!R843 * INDIRECT(Data!B843)), "")</f>
        <v/>
      </c>
      <c r="Q843" s="20" t="str" cm="1">
        <f t="array" aca="1" ref="Q843" ca="1">IF(NOT(Data!D843 = 0), VALUE(Data!S843 * INDIRECT(Data!B843)), "")</f>
        <v/>
      </c>
      <c r="R843" s="20" t="str" cm="1">
        <f t="array" aca="1" ref="R843" ca="1">IF(NOT(Data!D843 = 0), VALUE(Data!T843 * INDIRECT(Data!B843)), "")</f>
        <v/>
      </c>
      <c r="S843" s="20" t="str" cm="1">
        <f t="array" aca="1" ref="S843" ca="1">IF(NOT(Data!D843 = 0), VALUE(Data!U843 * INDIRECT(Data!B843)), "")</f>
        <v/>
      </c>
      <c r="T843" s="20" t="str" cm="1">
        <f t="array" aca="1" ref="T843" ca="1">IF(NOT(Data!D843 = 0), VALUE(Data!V843 * INDIRECT(Data!B843)), "")</f>
        <v/>
      </c>
      <c r="U843" s="20" t="str" cm="1">
        <f t="array" aca="1" ref="U843" ca="1">IF(NOT(Data!D843 = 0), VALUE(Data!W843 * INDIRECT(Data!B843)), "")</f>
        <v/>
      </c>
      <c r="V843" s="20" t="str" cm="1">
        <f t="array" aca="1" ref="V843" ca="1">IF(NOT(Data!D843 = 0), VALUE(Data!X843 * INDIRECT(Data!B843)), "")</f>
        <v/>
      </c>
      <c r="W843" s="20" t="str" cm="1">
        <f t="array" aca="1" ref="W843" ca="1">IF(NOT(Data!D843 = 0), VALUE(Data!Y843 * INDIRECT(Data!B843)), "")</f>
        <v/>
      </c>
      <c r="X843" s="20" t="str" cm="1">
        <f t="array" aca="1" ref="X843" ca="1">IF(NOT(Data!D843 = 0), VALUE(Data!Z843 * INDIRECT(Data!B843)), "")</f>
        <v/>
      </c>
      <c r="Y843" s="20" t="str" cm="1">
        <f t="array" aca="1" ref="Y843" ca="1">IF(NOT(Data!D843 = 0), VALUE(Data!AA843 * INDIRECT(Data!B843)), "")</f>
        <v/>
      </c>
      <c r="Z843" s="20" t="str" cm="1">
        <f t="array" aca="1" ref="Z843" ca="1">IF(NOT(Data!D843 = 0), VALUE(Data!AB843 * INDIRECT(Data!B843)), "")</f>
        <v/>
      </c>
      <c r="AA843" s="20" t="str" cm="1">
        <f t="array" aca="1" ref="AA843" ca="1">IF(NOT(Data!D843 = 0), VALUE(Data!AC843 * INDIRECT(Data!B843)), "")</f>
        <v/>
      </c>
      <c r="AB843" s="20" t="str" cm="1">
        <f t="array" aca="1" ref="AB843" ca="1">IF(NOT(Data!D843 = 0), VALUE(Data!AD843 * INDIRECT(Data!B843)), "")</f>
        <v/>
      </c>
      <c r="AC843" s="20" t="str" cm="1">
        <f t="array" aca="1" ref="AC843" ca="1">IF(NOT(Data!D843 = 0), VALUE(Data!AE843 * INDIRECT(Data!B843)), "")</f>
        <v/>
      </c>
      <c r="AD843" s="20" t="str" cm="1">
        <f t="array" aca="1" ref="AD843" ca="1">IF(NOT(Data!D843 = 0), VALUE(Data!AF843 * INDIRECT(Data!B843)), "")</f>
        <v/>
      </c>
      <c r="AE843" s="22" t="str">
        <f>IF(NOT(Data!D843 = 0), Data!AG843, "")</f>
        <v/>
      </c>
      <c r="AF843" s="21" t="str">
        <f>IF(NOT(Data!D843 = 0), Data!AH843, "")</f>
        <v/>
      </c>
    </row>
    <row r="844" spans="1:32">
      <c r="A844" t="str">
        <f>IF(NOT(Data!D844 = 0), Data!C844, "")</f>
        <v/>
      </c>
      <c r="B844" s="21" t="str">
        <f>IF(NOT(Data!D844 = 0), Data!D844, "")</f>
        <v/>
      </c>
      <c r="C844" s="21" t="str">
        <f>IF(NOT(Data!D844 = 0), Data!E844, "")</f>
        <v/>
      </c>
      <c r="D844" s="20" t="str" cm="1">
        <f t="array" aca="1" ref="D844" ca="1">IF(NOT(Data!D844 = 0), VALUE(Data!F844 * INDIRECT(Data!B844)), "")</f>
        <v/>
      </c>
      <c r="E844" s="20" t="str" cm="1">
        <f t="array" aca="1" ref="E844" ca="1">IF(NOT(Data!D844 = 0), VALUE(Data!G844 * INDIRECT(Data!B844)), "")</f>
        <v/>
      </c>
      <c r="F844" s="20" t="str" cm="1">
        <f t="array" aca="1" ref="F844" ca="1">IF(NOT(Data!D844 = 0), VALUE(Data!H844 * INDIRECT(Data!B844)), "")</f>
        <v/>
      </c>
      <c r="G844" s="20" t="str" cm="1">
        <f t="array" aca="1" ref="G844" ca="1">IF(NOT(Data!D844 = 0), VALUE(Data!I844 * INDIRECT(Data!B844)), "")</f>
        <v/>
      </c>
      <c r="H844" s="20" t="str" cm="1">
        <f t="array" aca="1" ref="H844" ca="1">IF(NOT(Data!D844 = 0), VALUE(Data!J844 * INDIRECT(Data!B844)), "")</f>
        <v/>
      </c>
      <c r="I844" s="20" t="str" cm="1">
        <f t="array" aca="1" ref="I844" ca="1">IF(NOT(Data!D844 = 0), VALUE(Data!K844 * INDIRECT(Data!B844)), "")</f>
        <v/>
      </c>
      <c r="J844" s="20" t="str" cm="1">
        <f t="array" aca="1" ref="J844" ca="1">IF(NOT(Data!D844 = 0), VALUE(Data!L844 * INDIRECT(Data!B844)), "")</f>
        <v/>
      </c>
      <c r="K844" s="20" t="str" cm="1">
        <f t="array" aca="1" ref="K844" ca="1">IF(NOT(Data!D844 = 0), VALUE(Data!M844 * INDIRECT(Data!B844)), "")</f>
        <v/>
      </c>
      <c r="L844" s="20" t="str" cm="1">
        <f t="array" aca="1" ref="L844" ca="1">IF(NOT(Data!D844 = 0), VALUE(Data!N844 * INDIRECT(Data!B844)), "")</f>
        <v/>
      </c>
      <c r="M844" s="20" t="str" cm="1">
        <f t="array" aca="1" ref="M844" ca="1">IF(NOT(Data!D844 = 0), VALUE(Data!O844 * INDIRECT(Data!B844)), "")</f>
        <v/>
      </c>
      <c r="N844" s="20" t="str" cm="1">
        <f t="array" aca="1" ref="N844" ca="1">IF(NOT(Data!D844 = 0), VALUE(Data!P844 * INDIRECT(Data!B844)), "")</f>
        <v/>
      </c>
      <c r="O844" s="20" t="str" cm="1">
        <f t="array" aca="1" ref="O844" ca="1">IF(NOT(Data!D844 = 0), VALUE(Data!Q844 * INDIRECT(Data!B844)), "")</f>
        <v/>
      </c>
      <c r="P844" s="20" t="str" cm="1">
        <f t="array" aca="1" ref="P844" ca="1">IF(NOT(Data!D844 = 0), VALUE(Data!R844 * INDIRECT(Data!B844)), "")</f>
        <v/>
      </c>
      <c r="Q844" s="20" t="str" cm="1">
        <f t="array" aca="1" ref="Q844" ca="1">IF(NOT(Data!D844 = 0), VALUE(Data!S844 * INDIRECT(Data!B844)), "")</f>
        <v/>
      </c>
      <c r="R844" s="20" t="str" cm="1">
        <f t="array" aca="1" ref="R844" ca="1">IF(NOT(Data!D844 = 0), VALUE(Data!T844 * INDIRECT(Data!B844)), "")</f>
        <v/>
      </c>
      <c r="S844" s="20" t="str" cm="1">
        <f t="array" aca="1" ref="S844" ca="1">IF(NOT(Data!D844 = 0), VALUE(Data!U844 * INDIRECT(Data!B844)), "")</f>
        <v/>
      </c>
      <c r="T844" s="20" t="str" cm="1">
        <f t="array" aca="1" ref="T844" ca="1">IF(NOT(Data!D844 = 0), VALUE(Data!V844 * INDIRECT(Data!B844)), "")</f>
        <v/>
      </c>
      <c r="U844" s="20" t="str" cm="1">
        <f t="array" aca="1" ref="U844" ca="1">IF(NOT(Data!D844 = 0), VALUE(Data!W844 * INDIRECT(Data!B844)), "")</f>
        <v/>
      </c>
      <c r="V844" s="20" t="str" cm="1">
        <f t="array" aca="1" ref="V844" ca="1">IF(NOT(Data!D844 = 0), VALUE(Data!X844 * INDIRECT(Data!B844)), "")</f>
        <v/>
      </c>
      <c r="W844" s="20" t="str" cm="1">
        <f t="array" aca="1" ref="W844" ca="1">IF(NOT(Data!D844 = 0), VALUE(Data!Y844 * INDIRECT(Data!B844)), "")</f>
        <v/>
      </c>
      <c r="X844" s="20" t="str" cm="1">
        <f t="array" aca="1" ref="X844" ca="1">IF(NOT(Data!D844 = 0), VALUE(Data!Z844 * INDIRECT(Data!B844)), "")</f>
        <v/>
      </c>
      <c r="Y844" s="20" t="str" cm="1">
        <f t="array" aca="1" ref="Y844" ca="1">IF(NOT(Data!D844 = 0), VALUE(Data!AA844 * INDIRECT(Data!B844)), "")</f>
        <v/>
      </c>
      <c r="Z844" s="20" t="str" cm="1">
        <f t="array" aca="1" ref="Z844" ca="1">IF(NOT(Data!D844 = 0), VALUE(Data!AB844 * INDIRECT(Data!B844)), "")</f>
        <v/>
      </c>
      <c r="AA844" s="20" t="str" cm="1">
        <f t="array" aca="1" ref="AA844" ca="1">IF(NOT(Data!D844 = 0), VALUE(Data!AC844 * INDIRECT(Data!B844)), "")</f>
        <v/>
      </c>
      <c r="AB844" s="20" t="str" cm="1">
        <f t="array" aca="1" ref="AB844" ca="1">IF(NOT(Data!D844 = 0), VALUE(Data!AD844 * INDIRECT(Data!B844)), "")</f>
        <v/>
      </c>
      <c r="AC844" s="20" t="str" cm="1">
        <f t="array" aca="1" ref="AC844" ca="1">IF(NOT(Data!D844 = 0), VALUE(Data!AE844 * INDIRECT(Data!B844)), "")</f>
        <v/>
      </c>
      <c r="AD844" s="20" t="str" cm="1">
        <f t="array" aca="1" ref="AD844" ca="1">IF(NOT(Data!D844 = 0), VALUE(Data!AF844 * INDIRECT(Data!B844)), "")</f>
        <v/>
      </c>
      <c r="AE844" s="22" t="str">
        <f>IF(NOT(Data!D844 = 0), Data!AG844, "")</f>
        <v/>
      </c>
      <c r="AF844" s="21" t="str">
        <f>IF(NOT(Data!D844 = 0), Data!AH844, "")</f>
        <v/>
      </c>
    </row>
    <row r="845" spans="1:32">
      <c r="A845" t="str">
        <f>IF(NOT(Data!D845 = 0), Data!C845, "")</f>
        <v/>
      </c>
      <c r="B845" s="21" t="str">
        <f>IF(NOT(Data!D845 = 0), Data!D845, "")</f>
        <v/>
      </c>
      <c r="C845" s="21" t="str">
        <f>IF(NOT(Data!D845 = 0), Data!E845, "")</f>
        <v/>
      </c>
      <c r="D845" s="20" t="str" cm="1">
        <f t="array" aca="1" ref="D845" ca="1">IF(NOT(Data!D845 = 0), VALUE(Data!F845 * INDIRECT(Data!B845)), "")</f>
        <v/>
      </c>
      <c r="E845" s="20" t="str" cm="1">
        <f t="array" aca="1" ref="E845" ca="1">IF(NOT(Data!D845 = 0), VALUE(Data!G845 * INDIRECT(Data!B845)), "")</f>
        <v/>
      </c>
      <c r="F845" s="20" t="str" cm="1">
        <f t="array" aca="1" ref="F845" ca="1">IF(NOT(Data!D845 = 0), VALUE(Data!H845 * INDIRECT(Data!B845)), "")</f>
        <v/>
      </c>
      <c r="G845" s="20" t="str" cm="1">
        <f t="array" aca="1" ref="G845" ca="1">IF(NOT(Data!D845 = 0), VALUE(Data!I845 * INDIRECT(Data!B845)), "")</f>
        <v/>
      </c>
      <c r="H845" s="20" t="str" cm="1">
        <f t="array" aca="1" ref="H845" ca="1">IF(NOT(Data!D845 = 0), VALUE(Data!J845 * INDIRECT(Data!B845)), "")</f>
        <v/>
      </c>
      <c r="I845" s="20" t="str" cm="1">
        <f t="array" aca="1" ref="I845" ca="1">IF(NOT(Data!D845 = 0), VALUE(Data!K845 * INDIRECT(Data!B845)), "")</f>
        <v/>
      </c>
      <c r="J845" s="20" t="str" cm="1">
        <f t="array" aca="1" ref="J845" ca="1">IF(NOT(Data!D845 = 0), VALUE(Data!L845 * INDIRECT(Data!B845)), "")</f>
        <v/>
      </c>
      <c r="K845" s="20" t="str" cm="1">
        <f t="array" aca="1" ref="K845" ca="1">IF(NOT(Data!D845 = 0), VALUE(Data!M845 * INDIRECT(Data!B845)), "")</f>
        <v/>
      </c>
      <c r="L845" s="20" t="str" cm="1">
        <f t="array" aca="1" ref="L845" ca="1">IF(NOT(Data!D845 = 0), VALUE(Data!N845 * INDIRECT(Data!B845)), "")</f>
        <v/>
      </c>
      <c r="M845" s="20" t="str" cm="1">
        <f t="array" aca="1" ref="M845" ca="1">IF(NOT(Data!D845 = 0), VALUE(Data!O845 * INDIRECT(Data!B845)), "")</f>
        <v/>
      </c>
      <c r="N845" s="20" t="str" cm="1">
        <f t="array" aca="1" ref="N845" ca="1">IF(NOT(Data!D845 = 0), VALUE(Data!P845 * INDIRECT(Data!B845)), "")</f>
        <v/>
      </c>
      <c r="O845" s="20" t="str" cm="1">
        <f t="array" aca="1" ref="O845" ca="1">IF(NOT(Data!D845 = 0), VALUE(Data!Q845 * INDIRECT(Data!B845)), "")</f>
        <v/>
      </c>
      <c r="P845" s="20" t="str" cm="1">
        <f t="array" aca="1" ref="P845" ca="1">IF(NOT(Data!D845 = 0), VALUE(Data!R845 * INDIRECT(Data!B845)), "")</f>
        <v/>
      </c>
      <c r="Q845" s="20" t="str" cm="1">
        <f t="array" aca="1" ref="Q845" ca="1">IF(NOT(Data!D845 = 0), VALUE(Data!S845 * INDIRECT(Data!B845)), "")</f>
        <v/>
      </c>
      <c r="R845" s="20" t="str" cm="1">
        <f t="array" aca="1" ref="R845" ca="1">IF(NOT(Data!D845 = 0), VALUE(Data!T845 * INDIRECT(Data!B845)), "")</f>
        <v/>
      </c>
      <c r="S845" s="20" t="str" cm="1">
        <f t="array" aca="1" ref="S845" ca="1">IF(NOT(Data!D845 = 0), VALUE(Data!U845 * INDIRECT(Data!B845)), "")</f>
        <v/>
      </c>
      <c r="T845" s="20" t="str" cm="1">
        <f t="array" aca="1" ref="T845" ca="1">IF(NOT(Data!D845 = 0), VALUE(Data!V845 * INDIRECT(Data!B845)), "")</f>
        <v/>
      </c>
      <c r="U845" s="20" t="str" cm="1">
        <f t="array" aca="1" ref="U845" ca="1">IF(NOT(Data!D845 = 0), VALUE(Data!W845 * INDIRECT(Data!B845)), "")</f>
        <v/>
      </c>
      <c r="V845" s="20" t="str" cm="1">
        <f t="array" aca="1" ref="V845" ca="1">IF(NOT(Data!D845 = 0), VALUE(Data!X845 * INDIRECT(Data!B845)), "")</f>
        <v/>
      </c>
      <c r="W845" s="20" t="str" cm="1">
        <f t="array" aca="1" ref="W845" ca="1">IF(NOT(Data!D845 = 0), VALUE(Data!Y845 * INDIRECT(Data!B845)), "")</f>
        <v/>
      </c>
      <c r="X845" s="20" t="str" cm="1">
        <f t="array" aca="1" ref="X845" ca="1">IF(NOT(Data!D845 = 0), VALUE(Data!Z845 * INDIRECT(Data!B845)), "")</f>
        <v/>
      </c>
      <c r="Y845" s="20" t="str" cm="1">
        <f t="array" aca="1" ref="Y845" ca="1">IF(NOT(Data!D845 = 0), VALUE(Data!AA845 * INDIRECT(Data!B845)), "")</f>
        <v/>
      </c>
      <c r="Z845" s="20" t="str" cm="1">
        <f t="array" aca="1" ref="Z845" ca="1">IF(NOT(Data!D845 = 0), VALUE(Data!AB845 * INDIRECT(Data!B845)), "")</f>
        <v/>
      </c>
      <c r="AA845" s="20" t="str" cm="1">
        <f t="array" aca="1" ref="AA845" ca="1">IF(NOT(Data!D845 = 0), VALUE(Data!AC845 * INDIRECT(Data!B845)), "")</f>
        <v/>
      </c>
      <c r="AB845" s="20" t="str" cm="1">
        <f t="array" aca="1" ref="AB845" ca="1">IF(NOT(Data!D845 = 0), VALUE(Data!AD845 * INDIRECT(Data!B845)), "")</f>
        <v/>
      </c>
      <c r="AC845" s="20" t="str" cm="1">
        <f t="array" aca="1" ref="AC845" ca="1">IF(NOT(Data!D845 = 0), VALUE(Data!AE845 * INDIRECT(Data!B845)), "")</f>
        <v/>
      </c>
      <c r="AD845" s="20" t="str" cm="1">
        <f t="array" aca="1" ref="AD845" ca="1">IF(NOT(Data!D845 = 0), VALUE(Data!AF845 * INDIRECT(Data!B845)), "")</f>
        <v/>
      </c>
      <c r="AE845" s="22" t="str">
        <f>IF(NOT(Data!D845 = 0), Data!AG845, "")</f>
        <v/>
      </c>
      <c r="AF845" s="21" t="str">
        <f>IF(NOT(Data!D845 = 0), Data!AH845, "")</f>
        <v/>
      </c>
    </row>
    <row r="846" spans="1:32">
      <c r="A846" t="str">
        <f>IF(NOT(Data!D846 = 0), Data!C846, "")</f>
        <v/>
      </c>
      <c r="B846" s="21" t="str">
        <f>IF(NOT(Data!D846 = 0), Data!D846, "")</f>
        <v/>
      </c>
      <c r="C846" s="21" t="str">
        <f>IF(NOT(Data!D846 = 0), Data!E846, "")</f>
        <v/>
      </c>
      <c r="D846" s="20" t="str" cm="1">
        <f t="array" aca="1" ref="D846" ca="1">IF(NOT(Data!D846 = 0), VALUE(Data!F846 * INDIRECT(Data!B846)), "")</f>
        <v/>
      </c>
      <c r="E846" s="20" t="str" cm="1">
        <f t="array" aca="1" ref="E846" ca="1">IF(NOT(Data!D846 = 0), VALUE(Data!G846 * INDIRECT(Data!B846)), "")</f>
        <v/>
      </c>
      <c r="F846" s="20" t="str" cm="1">
        <f t="array" aca="1" ref="F846" ca="1">IF(NOT(Data!D846 = 0), VALUE(Data!H846 * INDIRECT(Data!B846)), "")</f>
        <v/>
      </c>
      <c r="G846" s="20" t="str" cm="1">
        <f t="array" aca="1" ref="G846" ca="1">IF(NOT(Data!D846 = 0), VALUE(Data!I846 * INDIRECT(Data!B846)), "")</f>
        <v/>
      </c>
      <c r="H846" s="20" t="str" cm="1">
        <f t="array" aca="1" ref="H846" ca="1">IF(NOT(Data!D846 = 0), VALUE(Data!J846 * INDIRECT(Data!B846)), "")</f>
        <v/>
      </c>
      <c r="I846" s="20" t="str" cm="1">
        <f t="array" aca="1" ref="I846" ca="1">IF(NOT(Data!D846 = 0), VALUE(Data!K846 * INDIRECT(Data!B846)), "")</f>
        <v/>
      </c>
      <c r="J846" s="20" t="str" cm="1">
        <f t="array" aca="1" ref="J846" ca="1">IF(NOT(Data!D846 = 0), VALUE(Data!L846 * INDIRECT(Data!B846)), "")</f>
        <v/>
      </c>
      <c r="K846" s="20" t="str" cm="1">
        <f t="array" aca="1" ref="K846" ca="1">IF(NOT(Data!D846 = 0), VALUE(Data!M846 * INDIRECT(Data!B846)), "")</f>
        <v/>
      </c>
      <c r="L846" s="20" t="str" cm="1">
        <f t="array" aca="1" ref="L846" ca="1">IF(NOT(Data!D846 = 0), VALUE(Data!N846 * INDIRECT(Data!B846)), "")</f>
        <v/>
      </c>
      <c r="M846" s="20" t="str" cm="1">
        <f t="array" aca="1" ref="M846" ca="1">IF(NOT(Data!D846 = 0), VALUE(Data!O846 * INDIRECT(Data!B846)), "")</f>
        <v/>
      </c>
      <c r="N846" s="20" t="str" cm="1">
        <f t="array" aca="1" ref="N846" ca="1">IF(NOT(Data!D846 = 0), VALUE(Data!P846 * INDIRECT(Data!B846)), "")</f>
        <v/>
      </c>
      <c r="O846" s="20" t="str" cm="1">
        <f t="array" aca="1" ref="O846" ca="1">IF(NOT(Data!D846 = 0), VALUE(Data!Q846 * INDIRECT(Data!B846)), "")</f>
        <v/>
      </c>
      <c r="P846" s="20" t="str" cm="1">
        <f t="array" aca="1" ref="P846" ca="1">IF(NOT(Data!D846 = 0), VALUE(Data!R846 * INDIRECT(Data!B846)), "")</f>
        <v/>
      </c>
      <c r="Q846" s="20" t="str" cm="1">
        <f t="array" aca="1" ref="Q846" ca="1">IF(NOT(Data!D846 = 0), VALUE(Data!S846 * INDIRECT(Data!B846)), "")</f>
        <v/>
      </c>
      <c r="R846" s="20" t="str" cm="1">
        <f t="array" aca="1" ref="R846" ca="1">IF(NOT(Data!D846 = 0), VALUE(Data!T846 * INDIRECT(Data!B846)), "")</f>
        <v/>
      </c>
      <c r="S846" s="20" t="str" cm="1">
        <f t="array" aca="1" ref="S846" ca="1">IF(NOT(Data!D846 = 0), VALUE(Data!U846 * INDIRECT(Data!B846)), "")</f>
        <v/>
      </c>
      <c r="T846" s="20" t="str" cm="1">
        <f t="array" aca="1" ref="T846" ca="1">IF(NOT(Data!D846 = 0), VALUE(Data!V846 * INDIRECT(Data!B846)), "")</f>
        <v/>
      </c>
      <c r="U846" s="20" t="str" cm="1">
        <f t="array" aca="1" ref="U846" ca="1">IF(NOT(Data!D846 = 0), VALUE(Data!W846 * INDIRECT(Data!B846)), "")</f>
        <v/>
      </c>
      <c r="V846" s="20" t="str" cm="1">
        <f t="array" aca="1" ref="V846" ca="1">IF(NOT(Data!D846 = 0), VALUE(Data!X846 * INDIRECT(Data!B846)), "")</f>
        <v/>
      </c>
      <c r="W846" s="20" t="str" cm="1">
        <f t="array" aca="1" ref="W846" ca="1">IF(NOT(Data!D846 = 0), VALUE(Data!Y846 * INDIRECT(Data!B846)), "")</f>
        <v/>
      </c>
      <c r="X846" s="20" t="str" cm="1">
        <f t="array" aca="1" ref="X846" ca="1">IF(NOT(Data!D846 = 0), VALUE(Data!Z846 * INDIRECT(Data!B846)), "")</f>
        <v/>
      </c>
      <c r="Y846" s="20" t="str" cm="1">
        <f t="array" aca="1" ref="Y846" ca="1">IF(NOT(Data!D846 = 0), VALUE(Data!AA846 * INDIRECT(Data!B846)), "")</f>
        <v/>
      </c>
      <c r="Z846" s="20" t="str" cm="1">
        <f t="array" aca="1" ref="Z846" ca="1">IF(NOT(Data!D846 = 0), VALUE(Data!AB846 * INDIRECT(Data!B846)), "")</f>
        <v/>
      </c>
      <c r="AA846" s="20" t="str" cm="1">
        <f t="array" aca="1" ref="AA846" ca="1">IF(NOT(Data!D846 = 0), VALUE(Data!AC846 * INDIRECT(Data!B846)), "")</f>
        <v/>
      </c>
      <c r="AB846" s="20" t="str" cm="1">
        <f t="array" aca="1" ref="AB846" ca="1">IF(NOT(Data!D846 = 0), VALUE(Data!AD846 * INDIRECT(Data!B846)), "")</f>
        <v/>
      </c>
      <c r="AC846" s="20" t="str" cm="1">
        <f t="array" aca="1" ref="AC846" ca="1">IF(NOT(Data!D846 = 0), VALUE(Data!AE846 * INDIRECT(Data!B846)), "")</f>
        <v/>
      </c>
      <c r="AD846" s="20" t="str" cm="1">
        <f t="array" aca="1" ref="AD846" ca="1">IF(NOT(Data!D846 = 0), VALUE(Data!AF846 * INDIRECT(Data!B846)), "")</f>
        <v/>
      </c>
      <c r="AE846" s="22" t="str">
        <f>IF(NOT(Data!D846 = 0), Data!AG846, "")</f>
        <v/>
      </c>
      <c r="AF846" s="21" t="str">
        <f>IF(NOT(Data!D846 = 0), Data!AH846, "")</f>
        <v/>
      </c>
    </row>
    <row r="847" spans="1:32">
      <c r="A847" t="str">
        <f>IF(NOT(Data!D847 = 0), Data!C847, "")</f>
        <v/>
      </c>
      <c r="B847" s="21" t="str">
        <f>IF(NOT(Data!D847 = 0), Data!D847, "")</f>
        <v/>
      </c>
      <c r="C847" s="21" t="str">
        <f>IF(NOT(Data!D847 = 0), Data!E847, "")</f>
        <v/>
      </c>
      <c r="D847" s="20" t="str" cm="1">
        <f t="array" aca="1" ref="D847" ca="1">IF(NOT(Data!D847 = 0), VALUE(Data!F847 * INDIRECT(Data!B847)), "")</f>
        <v/>
      </c>
      <c r="E847" s="20" t="str" cm="1">
        <f t="array" aca="1" ref="E847" ca="1">IF(NOT(Data!D847 = 0), VALUE(Data!G847 * INDIRECT(Data!B847)), "")</f>
        <v/>
      </c>
      <c r="F847" s="20" t="str" cm="1">
        <f t="array" aca="1" ref="F847" ca="1">IF(NOT(Data!D847 = 0), VALUE(Data!H847 * INDIRECT(Data!B847)), "")</f>
        <v/>
      </c>
      <c r="G847" s="20" t="str" cm="1">
        <f t="array" aca="1" ref="G847" ca="1">IF(NOT(Data!D847 = 0), VALUE(Data!I847 * INDIRECT(Data!B847)), "")</f>
        <v/>
      </c>
      <c r="H847" s="20" t="str" cm="1">
        <f t="array" aca="1" ref="H847" ca="1">IF(NOT(Data!D847 = 0), VALUE(Data!J847 * INDIRECT(Data!B847)), "")</f>
        <v/>
      </c>
      <c r="I847" s="20" t="str" cm="1">
        <f t="array" aca="1" ref="I847" ca="1">IF(NOT(Data!D847 = 0), VALUE(Data!K847 * INDIRECT(Data!B847)), "")</f>
        <v/>
      </c>
      <c r="J847" s="20" t="str" cm="1">
        <f t="array" aca="1" ref="J847" ca="1">IF(NOT(Data!D847 = 0), VALUE(Data!L847 * INDIRECT(Data!B847)), "")</f>
        <v/>
      </c>
      <c r="K847" s="20" t="str" cm="1">
        <f t="array" aca="1" ref="K847" ca="1">IF(NOT(Data!D847 = 0), VALUE(Data!M847 * INDIRECT(Data!B847)), "")</f>
        <v/>
      </c>
      <c r="L847" s="20" t="str" cm="1">
        <f t="array" aca="1" ref="L847" ca="1">IF(NOT(Data!D847 = 0), VALUE(Data!N847 * INDIRECT(Data!B847)), "")</f>
        <v/>
      </c>
      <c r="M847" s="20" t="str" cm="1">
        <f t="array" aca="1" ref="M847" ca="1">IF(NOT(Data!D847 = 0), VALUE(Data!O847 * INDIRECT(Data!B847)), "")</f>
        <v/>
      </c>
      <c r="N847" s="20" t="str" cm="1">
        <f t="array" aca="1" ref="N847" ca="1">IF(NOT(Data!D847 = 0), VALUE(Data!P847 * INDIRECT(Data!B847)), "")</f>
        <v/>
      </c>
      <c r="O847" s="20" t="str" cm="1">
        <f t="array" aca="1" ref="O847" ca="1">IF(NOT(Data!D847 = 0), VALUE(Data!Q847 * INDIRECT(Data!B847)), "")</f>
        <v/>
      </c>
      <c r="P847" s="20" t="str" cm="1">
        <f t="array" aca="1" ref="P847" ca="1">IF(NOT(Data!D847 = 0), VALUE(Data!R847 * INDIRECT(Data!B847)), "")</f>
        <v/>
      </c>
      <c r="Q847" s="20" t="str" cm="1">
        <f t="array" aca="1" ref="Q847" ca="1">IF(NOT(Data!D847 = 0), VALUE(Data!S847 * INDIRECT(Data!B847)), "")</f>
        <v/>
      </c>
      <c r="R847" s="20" t="str" cm="1">
        <f t="array" aca="1" ref="R847" ca="1">IF(NOT(Data!D847 = 0), VALUE(Data!T847 * INDIRECT(Data!B847)), "")</f>
        <v/>
      </c>
      <c r="S847" s="20" t="str" cm="1">
        <f t="array" aca="1" ref="S847" ca="1">IF(NOT(Data!D847 = 0), VALUE(Data!U847 * INDIRECT(Data!B847)), "")</f>
        <v/>
      </c>
      <c r="T847" s="20" t="str" cm="1">
        <f t="array" aca="1" ref="T847" ca="1">IF(NOT(Data!D847 = 0), VALUE(Data!V847 * INDIRECT(Data!B847)), "")</f>
        <v/>
      </c>
      <c r="U847" s="20" t="str" cm="1">
        <f t="array" aca="1" ref="U847" ca="1">IF(NOT(Data!D847 = 0), VALUE(Data!W847 * INDIRECT(Data!B847)), "")</f>
        <v/>
      </c>
      <c r="V847" s="20" t="str" cm="1">
        <f t="array" aca="1" ref="V847" ca="1">IF(NOT(Data!D847 = 0), VALUE(Data!X847 * INDIRECT(Data!B847)), "")</f>
        <v/>
      </c>
      <c r="W847" s="20" t="str" cm="1">
        <f t="array" aca="1" ref="W847" ca="1">IF(NOT(Data!D847 = 0), VALUE(Data!Y847 * INDIRECT(Data!B847)), "")</f>
        <v/>
      </c>
      <c r="X847" s="20" t="str" cm="1">
        <f t="array" aca="1" ref="X847" ca="1">IF(NOT(Data!D847 = 0), VALUE(Data!Z847 * INDIRECT(Data!B847)), "")</f>
        <v/>
      </c>
      <c r="Y847" s="20" t="str" cm="1">
        <f t="array" aca="1" ref="Y847" ca="1">IF(NOT(Data!D847 = 0), VALUE(Data!AA847 * INDIRECT(Data!B847)), "")</f>
        <v/>
      </c>
      <c r="Z847" s="20" t="str" cm="1">
        <f t="array" aca="1" ref="Z847" ca="1">IF(NOT(Data!D847 = 0), VALUE(Data!AB847 * INDIRECT(Data!B847)), "")</f>
        <v/>
      </c>
      <c r="AA847" s="20" t="str" cm="1">
        <f t="array" aca="1" ref="AA847" ca="1">IF(NOT(Data!D847 = 0), VALUE(Data!AC847 * INDIRECT(Data!B847)), "")</f>
        <v/>
      </c>
      <c r="AB847" s="20" t="str" cm="1">
        <f t="array" aca="1" ref="AB847" ca="1">IF(NOT(Data!D847 = 0), VALUE(Data!AD847 * INDIRECT(Data!B847)), "")</f>
        <v/>
      </c>
      <c r="AC847" s="20" t="str" cm="1">
        <f t="array" aca="1" ref="AC847" ca="1">IF(NOT(Data!D847 = 0), VALUE(Data!AE847 * INDIRECT(Data!B847)), "")</f>
        <v/>
      </c>
      <c r="AD847" s="20" t="str" cm="1">
        <f t="array" aca="1" ref="AD847" ca="1">IF(NOT(Data!D847 = 0), VALUE(Data!AF847 * INDIRECT(Data!B847)), "")</f>
        <v/>
      </c>
      <c r="AE847" s="22" t="str">
        <f>IF(NOT(Data!D847 = 0), Data!AG847, "")</f>
        <v/>
      </c>
      <c r="AF847" s="21" t="str">
        <f>IF(NOT(Data!D847 = 0), Data!AH847, "")</f>
        <v/>
      </c>
    </row>
    <row r="848" spans="1:32">
      <c r="A848" t="str">
        <f>IF(NOT(Data!D848 = 0), Data!C848, "")</f>
        <v/>
      </c>
      <c r="B848" s="21" t="str">
        <f>IF(NOT(Data!D848 = 0), Data!D848, "")</f>
        <v/>
      </c>
      <c r="C848" s="21" t="str">
        <f>IF(NOT(Data!D848 = 0), Data!E848, "")</f>
        <v/>
      </c>
      <c r="D848" s="20" t="str" cm="1">
        <f t="array" aca="1" ref="D848" ca="1">IF(NOT(Data!D848 = 0), VALUE(Data!F848 * INDIRECT(Data!B848)), "")</f>
        <v/>
      </c>
      <c r="E848" s="20" t="str" cm="1">
        <f t="array" aca="1" ref="E848" ca="1">IF(NOT(Data!D848 = 0), VALUE(Data!G848 * INDIRECT(Data!B848)), "")</f>
        <v/>
      </c>
      <c r="F848" s="20" t="str" cm="1">
        <f t="array" aca="1" ref="F848" ca="1">IF(NOT(Data!D848 = 0), VALUE(Data!H848 * INDIRECT(Data!B848)), "")</f>
        <v/>
      </c>
      <c r="G848" s="20" t="str" cm="1">
        <f t="array" aca="1" ref="G848" ca="1">IF(NOT(Data!D848 = 0), VALUE(Data!I848 * INDIRECT(Data!B848)), "")</f>
        <v/>
      </c>
      <c r="H848" s="20" t="str" cm="1">
        <f t="array" aca="1" ref="H848" ca="1">IF(NOT(Data!D848 = 0), VALUE(Data!J848 * INDIRECT(Data!B848)), "")</f>
        <v/>
      </c>
      <c r="I848" s="20" t="str" cm="1">
        <f t="array" aca="1" ref="I848" ca="1">IF(NOT(Data!D848 = 0), VALUE(Data!K848 * INDIRECT(Data!B848)), "")</f>
        <v/>
      </c>
      <c r="J848" s="20" t="str" cm="1">
        <f t="array" aca="1" ref="J848" ca="1">IF(NOT(Data!D848 = 0), VALUE(Data!L848 * INDIRECT(Data!B848)), "")</f>
        <v/>
      </c>
      <c r="K848" s="20" t="str" cm="1">
        <f t="array" aca="1" ref="K848" ca="1">IF(NOT(Data!D848 = 0), VALUE(Data!M848 * INDIRECT(Data!B848)), "")</f>
        <v/>
      </c>
      <c r="L848" s="20" t="str" cm="1">
        <f t="array" aca="1" ref="L848" ca="1">IF(NOT(Data!D848 = 0), VALUE(Data!N848 * INDIRECT(Data!B848)), "")</f>
        <v/>
      </c>
      <c r="M848" s="20" t="str" cm="1">
        <f t="array" aca="1" ref="M848" ca="1">IF(NOT(Data!D848 = 0), VALUE(Data!O848 * INDIRECT(Data!B848)), "")</f>
        <v/>
      </c>
      <c r="N848" s="20" t="str" cm="1">
        <f t="array" aca="1" ref="N848" ca="1">IF(NOT(Data!D848 = 0), VALUE(Data!P848 * INDIRECT(Data!B848)), "")</f>
        <v/>
      </c>
      <c r="O848" s="20" t="str" cm="1">
        <f t="array" aca="1" ref="O848" ca="1">IF(NOT(Data!D848 = 0), VALUE(Data!Q848 * INDIRECT(Data!B848)), "")</f>
        <v/>
      </c>
      <c r="P848" s="20" t="str" cm="1">
        <f t="array" aca="1" ref="P848" ca="1">IF(NOT(Data!D848 = 0), VALUE(Data!R848 * INDIRECT(Data!B848)), "")</f>
        <v/>
      </c>
      <c r="Q848" s="20" t="str" cm="1">
        <f t="array" aca="1" ref="Q848" ca="1">IF(NOT(Data!D848 = 0), VALUE(Data!S848 * INDIRECT(Data!B848)), "")</f>
        <v/>
      </c>
      <c r="R848" s="20" t="str" cm="1">
        <f t="array" aca="1" ref="R848" ca="1">IF(NOT(Data!D848 = 0), VALUE(Data!T848 * INDIRECT(Data!B848)), "")</f>
        <v/>
      </c>
      <c r="S848" s="20" t="str" cm="1">
        <f t="array" aca="1" ref="S848" ca="1">IF(NOT(Data!D848 = 0), VALUE(Data!U848 * INDIRECT(Data!B848)), "")</f>
        <v/>
      </c>
      <c r="T848" s="20" t="str" cm="1">
        <f t="array" aca="1" ref="T848" ca="1">IF(NOT(Data!D848 = 0), VALUE(Data!V848 * INDIRECT(Data!B848)), "")</f>
        <v/>
      </c>
      <c r="U848" s="20" t="str" cm="1">
        <f t="array" aca="1" ref="U848" ca="1">IF(NOT(Data!D848 = 0), VALUE(Data!W848 * INDIRECT(Data!B848)), "")</f>
        <v/>
      </c>
      <c r="V848" s="20" t="str" cm="1">
        <f t="array" aca="1" ref="V848" ca="1">IF(NOT(Data!D848 = 0), VALUE(Data!X848 * INDIRECT(Data!B848)), "")</f>
        <v/>
      </c>
      <c r="W848" s="20" t="str" cm="1">
        <f t="array" aca="1" ref="W848" ca="1">IF(NOT(Data!D848 = 0), VALUE(Data!Y848 * INDIRECT(Data!B848)), "")</f>
        <v/>
      </c>
      <c r="X848" s="20" t="str" cm="1">
        <f t="array" aca="1" ref="X848" ca="1">IF(NOT(Data!D848 = 0), VALUE(Data!Z848 * INDIRECT(Data!B848)), "")</f>
        <v/>
      </c>
      <c r="Y848" s="20" t="str" cm="1">
        <f t="array" aca="1" ref="Y848" ca="1">IF(NOT(Data!D848 = 0), VALUE(Data!AA848 * INDIRECT(Data!B848)), "")</f>
        <v/>
      </c>
      <c r="Z848" s="20" t="str" cm="1">
        <f t="array" aca="1" ref="Z848" ca="1">IF(NOT(Data!D848 = 0), VALUE(Data!AB848 * INDIRECT(Data!B848)), "")</f>
        <v/>
      </c>
      <c r="AA848" s="20" t="str" cm="1">
        <f t="array" aca="1" ref="AA848" ca="1">IF(NOT(Data!D848 = 0), VALUE(Data!AC848 * INDIRECT(Data!B848)), "")</f>
        <v/>
      </c>
      <c r="AB848" s="20" t="str" cm="1">
        <f t="array" aca="1" ref="AB848" ca="1">IF(NOT(Data!D848 = 0), VALUE(Data!AD848 * INDIRECT(Data!B848)), "")</f>
        <v/>
      </c>
      <c r="AC848" s="20" t="str" cm="1">
        <f t="array" aca="1" ref="AC848" ca="1">IF(NOT(Data!D848 = 0), VALUE(Data!AE848 * INDIRECT(Data!B848)), "")</f>
        <v/>
      </c>
      <c r="AD848" s="20" t="str" cm="1">
        <f t="array" aca="1" ref="AD848" ca="1">IF(NOT(Data!D848 = 0), VALUE(Data!AF848 * INDIRECT(Data!B848)), "")</f>
        <v/>
      </c>
      <c r="AE848" s="22" t="str">
        <f>IF(NOT(Data!D848 = 0), Data!AG848, "")</f>
        <v/>
      </c>
      <c r="AF848" s="21" t="str">
        <f>IF(NOT(Data!D848 = 0), Data!AH848, "")</f>
        <v/>
      </c>
    </row>
    <row r="849" spans="1:32">
      <c r="A849" t="str">
        <f>IF(NOT(Data!D849 = 0), Data!C849, "")</f>
        <v/>
      </c>
      <c r="B849" s="21" t="str">
        <f>IF(NOT(Data!D849 = 0), Data!D849, "")</f>
        <v/>
      </c>
      <c r="C849" s="21" t="str">
        <f>IF(NOT(Data!D849 = 0), Data!E849, "")</f>
        <v/>
      </c>
      <c r="D849" s="20" t="str" cm="1">
        <f t="array" aca="1" ref="D849" ca="1">IF(NOT(Data!D849 = 0), VALUE(Data!F849 * INDIRECT(Data!B849)), "")</f>
        <v/>
      </c>
      <c r="E849" s="20" t="str" cm="1">
        <f t="array" aca="1" ref="E849" ca="1">IF(NOT(Data!D849 = 0), VALUE(Data!G849 * INDIRECT(Data!B849)), "")</f>
        <v/>
      </c>
      <c r="F849" s="20" t="str" cm="1">
        <f t="array" aca="1" ref="F849" ca="1">IF(NOT(Data!D849 = 0), VALUE(Data!H849 * INDIRECT(Data!B849)), "")</f>
        <v/>
      </c>
      <c r="G849" s="20" t="str" cm="1">
        <f t="array" aca="1" ref="G849" ca="1">IF(NOT(Data!D849 = 0), VALUE(Data!I849 * INDIRECT(Data!B849)), "")</f>
        <v/>
      </c>
      <c r="H849" s="20" t="str" cm="1">
        <f t="array" aca="1" ref="H849" ca="1">IF(NOT(Data!D849 = 0), VALUE(Data!J849 * INDIRECT(Data!B849)), "")</f>
        <v/>
      </c>
      <c r="I849" s="20" t="str" cm="1">
        <f t="array" aca="1" ref="I849" ca="1">IF(NOT(Data!D849 = 0), VALUE(Data!K849 * INDIRECT(Data!B849)), "")</f>
        <v/>
      </c>
      <c r="J849" s="20" t="str" cm="1">
        <f t="array" aca="1" ref="J849" ca="1">IF(NOT(Data!D849 = 0), VALUE(Data!L849 * INDIRECT(Data!B849)), "")</f>
        <v/>
      </c>
      <c r="K849" s="20" t="str" cm="1">
        <f t="array" aca="1" ref="K849" ca="1">IF(NOT(Data!D849 = 0), VALUE(Data!M849 * INDIRECT(Data!B849)), "")</f>
        <v/>
      </c>
      <c r="L849" s="20" t="str" cm="1">
        <f t="array" aca="1" ref="L849" ca="1">IF(NOT(Data!D849 = 0), VALUE(Data!N849 * INDIRECT(Data!B849)), "")</f>
        <v/>
      </c>
      <c r="M849" s="20" t="str" cm="1">
        <f t="array" aca="1" ref="M849" ca="1">IF(NOT(Data!D849 = 0), VALUE(Data!O849 * INDIRECT(Data!B849)), "")</f>
        <v/>
      </c>
      <c r="N849" s="20" t="str" cm="1">
        <f t="array" aca="1" ref="N849" ca="1">IF(NOT(Data!D849 = 0), VALUE(Data!P849 * INDIRECT(Data!B849)), "")</f>
        <v/>
      </c>
      <c r="O849" s="20" t="str" cm="1">
        <f t="array" aca="1" ref="O849" ca="1">IF(NOT(Data!D849 = 0), VALUE(Data!Q849 * INDIRECT(Data!B849)), "")</f>
        <v/>
      </c>
      <c r="P849" s="20" t="str" cm="1">
        <f t="array" aca="1" ref="P849" ca="1">IF(NOT(Data!D849 = 0), VALUE(Data!R849 * INDIRECT(Data!B849)), "")</f>
        <v/>
      </c>
      <c r="Q849" s="20" t="str" cm="1">
        <f t="array" aca="1" ref="Q849" ca="1">IF(NOT(Data!D849 = 0), VALUE(Data!S849 * INDIRECT(Data!B849)), "")</f>
        <v/>
      </c>
      <c r="R849" s="20" t="str" cm="1">
        <f t="array" aca="1" ref="R849" ca="1">IF(NOT(Data!D849 = 0), VALUE(Data!T849 * INDIRECT(Data!B849)), "")</f>
        <v/>
      </c>
      <c r="S849" s="20" t="str" cm="1">
        <f t="array" aca="1" ref="S849" ca="1">IF(NOT(Data!D849 = 0), VALUE(Data!U849 * INDIRECT(Data!B849)), "")</f>
        <v/>
      </c>
      <c r="T849" s="20" t="str" cm="1">
        <f t="array" aca="1" ref="T849" ca="1">IF(NOT(Data!D849 = 0), VALUE(Data!V849 * INDIRECT(Data!B849)), "")</f>
        <v/>
      </c>
      <c r="U849" s="20" t="str" cm="1">
        <f t="array" aca="1" ref="U849" ca="1">IF(NOT(Data!D849 = 0), VALUE(Data!W849 * INDIRECT(Data!B849)), "")</f>
        <v/>
      </c>
      <c r="V849" s="20" t="str" cm="1">
        <f t="array" aca="1" ref="V849" ca="1">IF(NOT(Data!D849 = 0), VALUE(Data!X849 * INDIRECT(Data!B849)), "")</f>
        <v/>
      </c>
      <c r="W849" s="20" t="str" cm="1">
        <f t="array" aca="1" ref="W849" ca="1">IF(NOT(Data!D849 = 0), VALUE(Data!Y849 * INDIRECT(Data!B849)), "")</f>
        <v/>
      </c>
      <c r="X849" s="20" t="str" cm="1">
        <f t="array" aca="1" ref="X849" ca="1">IF(NOT(Data!D849 = 0), VALUE(Data!Z849 * INDIRECT(Data!B849)), "")</f>
        <v/>
      </c>
      <c r="Y849" s="20" t="str" cm="1">
        <f t="array" aca="1" ref="Y849" ca="1">IF(NOT(Data!D849 = 0), VALUE(Data!AA849 * INDIRECT(Data!B849)), "")</f>
        <v/>
      </c>
      <c r="Z849" s="20" t="str" cm="1">
        <f t="array" aca="1" ref="Z849" ca="1">IF(NOT(Data!D849 = 0), VALUE(Data!AB849 * INDIRECT(Data!B849)), "")</f>
        <v/>
      </c>
      <c r="AA849" s="20" t="str" cm="1">
        <f t="array" aca="1" ref="AA849" ca="1">IF(NOT(Data!D849 = 0), VALUE(Data!AC849 * INDIRECT(Data!B849)), "")</f>
        <v/>
      </c>
      <c r="AB849" s="20" t="str" cm="1">
        <f t="array" aca="1" ref="AB849" ca="1">IF(NOT(Data!D849 = 0), VALUE(Data!AD849 * INDIRECT(Data!B849)), "")</f>
        <v/>
      </c>
      <c r="AC849" s="20" t="str" cm="1">
        <f t="array" aca="1" ref="AC849" ca="1">IF(NOT(Data!D849 = 0), VALUE(Data!AE849 * INDIRECT(Data!B849)), "")</f>
        <v/>
      </c>
      <c r="AD849" s="20" t="str" cm="1">
        <f t="array" aca="1" ref="AD849" ca="1">IF(NOT(Data!D849 = 0), VALUE(Data!AF849 * INDIRECT(Data!B849)), "")</f>
        <v/>
      </c>
      <c r="AE849" s="22" t="str">
        <f>IF(NOT(Data!D849 = 0), Data!AG849, "")</f>
        <v/>
      </c>
      <c r="AF849" s="21" t="str">
        <f>IF(NOT(Data!D849 = 0), Data!AH849, "")</f>
        <v/>
      </c>
    </row>
    <row r="850" spans="1:32">
      <c r="A850" t="str">
        <f>IF(NOT(Data!D850 = 0), Data!C850, "")</f>
        <v/>
      </c>
      <c r="B850" s="21" t="str">
        <f>IF(NOT(Data!D850 = 0), Data!D850, "")</f>
        <v/>
      </c>
      <c r="C850" s="21" t="str">
        <f>IF(NOT(Data!D850 = 0), Data!E850, "")</f>
        <v/>
      </c>
      <c r="D850" s="20" t="str" cm="1">
        <f t="array" aca="1" ref="D850" ca="1">IF(NOT(Data!D850 = 0), VALUE(Data!F850 * INDIRECT(Data!B850)), "")</f>
        <v/>
      </c>
      <c r="E850" s="20" t="str" cm="1">
        <f t="array" aca="1" ref="E850" ca="1">IF(NOT(Data!D850 = 0), VALUE(Data!G850 * INDIRECT(Data!B850)), "")</f>
        <v/>
      </c>
      <c r="F850" s="20" t="str" cm="1">
        <f t="array" aca="1" ref="F850" ca="1">IF(NOT(Data!D850 = 0), VALUE(Data!H850 * INDIRECT(Data!B850)), "")</f>
        <v/>
      </c>
      <c r="G850" s="20" t="str" cm="1">
        <f t="array" aca="1" ref="G850" ca="1">IF(NOT(Data!D850 = 0), VALUE(Data!I850 * INDIRECT(Data!B850)), "")</f>
        <v/>
      </c>
      <c r="H850" s="20" t="str" cm="1">
        <f t="array" aca="1" ref="H850" ca="1">IF(NOT(Data!D850 = 0), VALUE(Data!J850 * INDIRECT(Data!B850)), "")</f>
        <v/>
      </c>
      <c r="I850" s="20" t="str" cm="1">
        <f t="array" aca="1" ref="I850" ca="1">IF(NOT(Data!D850 = 0), VALUE(Data!K850 * INDIRECT(Data!B850)), "")</f>
        <v/>
      </c>
      <c r="J850" s="20" t="str" cm="1">
        <f t="array" aca="1" ref="J850" ca="1">IF(NOT(Data!D850 = 0), VALUE(Data!L850 * INDIRECT(Data!B850)), "")</f>
        <v/>
      </c>
      <c r="K850" s="20" t="str" cm="1">
        <f t="array" aca="1" ref="K850" ca="1">IF(NOT(Data!D850 = 0), VALUE(Data!M850 * INDIRECT(Data!B850)), "")</f>
        <v/>
      </c>
      <c r="L850" s="20" t="str" cm="1">
        <f t="array" aca="1" ref="L850" ca="1">IF(NOT(Data!D850 = 0), VALUE(Data!N850 * INDIRECT(Data!B850)), "")</f>
        <v/>
      </c>
      <c r="M850" s="20" t="str" cm="1">
        <f t="array" aca="1" ref="M850" ca="1">IF(NOT(Data!D850 = 0), VALUE(Data!O850 * INDIRECT(Data!B850)), "")</f>
        <v/>
      </c>
      <c r="N850" s="20" t="str" cm="1">
        <f t="array" aca="1" ref="N850" ca="1">IF(NOT(Data!D850 = 0), VALUE(Data!P850 * INDIRECT(Data!B850)), "")</f>
        <v/>
      </c>
      <c r="O850" s="20" t="str" cm="1">
        <f t="array" aca="1" ref="O850" ca="1">IF(NOT(Data!D850 = 0), VALUE(Data!Q850 * INDIRECT(Data!B850)), "")</f>
        <v/>
      </c>
      <c r="P850" s="20" t="str" cm="1">
        <f t="array" aca="1" ref="P850" ca="1">IF(NOT(Data!D850 = 0), VALUE(Data!R850 * INDIRECT(Data!B850)), "")</f>
        <v/>
      </c>
      <c r="Q850" s="20" t="str" cm="1">
        <f t="array" aca="1" ref="Q850" ca="1">IF(NOT(Data!D850 = 0), VALUE(Data!S850 * INDIRECT(Data!B850)), "")</f>
        <v/>
      </c>
      <c r="R850" s="20" t="str" cm="1">
        <f t="array" aca="1" ref="R850" ca="1">IF(NOT(Data!D850 = 0), VALUE(Data!T850 * INDIRECT(Data!B850)), "")</f>
        <v/>
      </c>
      <c r="S850" s="20" t="str" cm="1">
        <f t="array" aca="1" ref="S850" ca="1">IF(NOT(Data!D850 = 0), VALUE(Data!U850 * INDIRECT(Data!B850)), "")</f>
        <v/>
      </c>
      <c r="T850" s="20" t="str" cm="1">
        <f t="array" aca="1" ref="T850" ca="1">IF(NOT(Data!D850 = 0), VALUE(Data!V850 * INDIRECT(Data!B850)), "")</f>
        <v/>
      </c>
      <c r="U850" s="20" t="str" cm="1">
        <f t="array" aca="1" ref="U850" ca="1">IF(NOT(Data!D850 = 0), VALUE(Data!W850 * INDIRECT(Data!B850)), "")</f>
        <v/>
      </c>
      <c r="V850" s="20" t="str" cm="1">
        <f t="array" aca="1" ref="V850" ca="1">IF(NOT(Data!D850 = 0), VALUE(Data!X850 * INDIRECT(Data!B850)), "")</f>
        <v/>
      </c>
      <c r="W850" s="20" t="str" cm="1">
        <f t="array" aca="1" ref="W850" ca="1">IF(NOT(Data!D850 = 0), VALUE(Data!Y850 * INDIRECT(Data!B850)), "")</f>
        <v/>
      </c>
      <c r="X850" s="20" t="str" cm="1">
        <f t="array" aca="1" ref="X850" ca="1">IF(NOT(Data!D850 = 0), VALUE(Data!Z850 * INDIRECT(Data!B850)), "")</f>
        <v/>
      </c>
      <c r="Y850" s="20" t="str" cm="1">
        <f t="array" aca="1" ref="Y850" ca="1">IF(NOT(Data!D850 = 0), VALUE(Data!AA850 * INDIRECT(Data!B850)), "")</f>
        <v/>
      </c>
      <c r="Z850" s="20" t="str" cm="1">
        <f t="array" aca="1" ref="Z850" ca="1">IF(NOT(Data!D850 = 0), VALUE(Data!AB850 * INDIRECT(Data!B850)), "")</f>
        <v/>
      </c>
      <c r="AA850" s="20" t="str" cm="1">
        <f t="array" aca="1" ref="AA850" ca="1">IF(NOT(Data!D850 = 0), VALUE(Data!AC850 * INDIRECT(Data!B850)), "")</f>
        <v/>
      </c>
      <c r="AB850" s="20" t="str" cm="1">
        <f t="array" aca="1" ref="AB850" ca="1">IF(NOT(Data!D850 = 0), VALUE(Data!AD850 * INDIRECT(Data!B850)), "")</f>
        <v/>
      </c>
      <c r="AC850" s="20" t="str" cm="1">
        <f t="array" aca="1" ref="AC850" ca="1">IF(NOT(Data!D850 = 0), VALUE(Data!AE850 * INDIRECT(Data!B850)), "")</f>
        <v/>
      </c>
      <c r="AD850" s="20" t="str" cm="1">
        <f t="array" aca="1" ref="AD850" ca="1">IF(NOT(Data!D850 = 0), VALUE(Data!AF850 * INDIRECT(Data!B850)), "")</f>
        <v/>
      </c>
      <c r="AE850" s="22" t="str">
        <f>IF(NOT(Data!D850 = 0), Data!AG850, "")</f>
        <v/>
      </c>
      <c r="AF850" s="21" t="str">
        <f>IF(NOT(Data!D850 = 0), Data!AH850, "")</f>
        <v/>
      </c>
    </row>
    <row r="851" spans="1:32">
      <c r="A851" t="str">
        <f>IF(NOT(Data!D851 = 0), Data!C851, "")</f>
        <v/>
      </c>
      <c r="B851" s="21" t="str">
        <f>IF(NOT(Data!D851 = 0), Data!D851, "")</f>
        <v/>
      </c>
      <c r="C851" s="21" t="str">
        <f>IF(NOT(Data!D851 = 0), Data!E851, "")</f>
        <v/>
      </c>
      <c r="D851" s="20" t="str" cm="1">
        <f t="array" aca="1" ref="D851" ca="1">IF(NOT(Data!D851 = 0), VALUE(Data!F851 * INDIRECT(Data!B851)), "")</f>
        <v/>
      </c>
      <c r="E851" s="20" t="str" cm="1">
        <f t="array" aca="1" ref="E851" ca="1">IF(NOT(Data!D851 = 0), VALUE(Data!G851 * INDIRECT(Data!B851)), "")</f>
        <v/>
      </c>
      <c r="F851" s="20" t="str" cm="1">
        <f t="array" aca="1" ref="F851" ca="1">IF(NOT(Data!D851 = 0), VALUE(Data!H851 * INDIRECT(Data!B851)), "")</f>
        <v/>
      </c>
      <c r="G851" s="20" t="str" cm="1">
        <f t="array" aca="1" ref="G851" ca="1">IF(NOT(Data!D851 = 0), VALUE(Data!I851 * INDIRECT(Data!B851)), "")</f>
        <v/>
      </c>
      <c r="H851" s="20" t="str" cm="1">
        <f t="array" aca="1" ref="H851" ca="1">IF(NOT(Data!D851 = 0), VALUE(Data!J851 * INDIRECT(Data!B851)), "")</f>
        <v/>
      </c>
      <c r="I851" s="20" t="str" cm="1">
        <f t="array" aca="1" ref="I851" ca="1">IF(NOT(Data!D851 = 0), VALUE(Data!K851 * INDIRECT(Data!B851)), "")</f>
        <v/>
      </c>
      <c r="J851" s="20" t="str" cm="1">
        <f t="array" aca="1" ref="J851" ca="1">IF(NOT(Data!D851 = 0), VALUE(Data!L851 * INDIRECT(Data!B851)), "")</f>
        <v/>
      </c>
      <c r="K851" s="20" t="str" cm="1">
        <f t="array" aca="1" ref="K851" ca="1">IF(NOT(Data!D851 = 0), VALUE(Data!M851 * INDIRECT(Data!B851)), "")</f>
        <v/>
      </c>
      <c r="L851" s="20" t="str" cm="1">
        <f t="array" aca="1" ref="L851" ca="1">IF(NOT(Data!D851 = 0), VALUE(Data!N851 * INDIRECT(Data!B851)), "")</f>
        <v/>
      </c>
      <c r="M851" s="20" t="str" cm="1">
        <f t="array" aca="1" ref="M851" ca="1">IF(NOT(Data!D851 = 0), VALUE(Data!O851 * INDIRECT(Data!B851)), "")</f>
        <v/>
      </c>
      <c r="N851" s="20" t="str" cm="1">
        <f t="array" aca="1" ref="N851" ca="1">IF(NOT(Data!D851 = 0), VALUE(Data!P851 * INDIRECT(Data!B851)), "")</f>
        <v/>
      </c>
      <c r="O851" s="20" t="str" cm="1">
        <f t="array" aca="1" ref="O851" ca="1">IF(NOT(Data!D851 = 0), VALUE(Data!Q851 * INDIRECT(Data!B851)), "")</f>
        <v/>
      </c>
      <c r="P851" s="20" t="str" cm="1">
        <f t="array" aca="1" ref="P851" ca="1">IF(NOT(Data!D851 = 0), VALUE(Data!R851 * INDIRECT(Data!B851)), "")</f>
        <v/>
      </c>
      <c r="Q851" s="20" t="str" cm="1">
        <f t="array" aca="1" ref="Q851" ca="1">IF(NOT(Data!D851 = 0), VALUE(Data!S851 * INDIRECT(Data!B851)), "")</f>
        <v/>
      </c>
      <c r="R851" s="20" t="str" cm="1">
        <f t="array" aca="1" ref="R851" ca="1">IF(NOT(Data!D851 = 0), VALUE(Data!T851 * INDIRECT(Data!B851)), "")</f>
        <v/>
      </c>
      <c r="S851" s="20" t="str" cm="1">
        <f t="array" aca="1" ref="S851" ca="1">IF(NOT(Data!D851 = 0), VALUE(Data!U851 * INDIRECT(Data!B851)), "")</f>
        <v/>
      </c>
      <c r="T851" s="20" t="str" cm="1">
        <f t="array" aca="1" ref="T851" ca="1">IF(NOT(Data!D851 = 0), VALUE(Data!V851 * INDIRECT(Data!B851)), "")</f>
        <v/>
      </c>
      <c r="U851" s="20" t="str" cm="1">
        <f t="array" aca="1" ref="U851" ca="1">IF(NOT(Data!D851 = 0), VALUE(Data!W851 * INDIRECT(Data!B851)), "")</f>
        <v/>
      </c>
      <c r="V851" s="20" t="str" cm="1">
        <f t="array" aca="1" ref="V851" ca="1">IF(NOT(Data!D851 = 0), VALUE(Data!X851 * INDIRECT(Data!B851)), "")</f>
        <v/>
      </c>
      <c r="W851" s="20" t="str" cm="1">
        <f t="array" aca="1" ref="W851" ca="1">IF(NOT(Data!D851 = 0), VALUE(Data!Y851 * INDIRECT(Data!B851)), "")</f>
        <v/>
      </c>
      <c r="X851" s="20" t="str" cm="1">
        <f t="array" aca="1" ref="X851" ca="1">IF(NOT(Data!D851 = 0), VALUE(Data!Z851 * INDIRECT(Data!B851)), "")</f>
        <v/>
      </c>
      <c r="Y851" s="20" t="str" cm="1">
        <f t="array" aca="1" ref="Y851" ca="1">IF(NOT(Data!D851 = 0), VALUE(Data!AA851 * INDIRECT(Data!B851)), "")</f>
        <v/>
      </c>
      <c r="Z851" s="20" t="str" cm="1">
        <f t="array" aca="1" ref="Z851" ca="1">IF(NOT(Data!D851 = 0), VALUE(Data!AB851 * INDIRECT(Data!B851)), "")</f>
        <v/>
      </c>
      <c r="AA851" s="20" t="str" cm="1">
        <f t="array" aca="1" ref="AA851" ca="1">IF(NOT(Data!D851 = 0), VALUE(Data!AC851 * INDIRECT(Data!B851)), "")</f>
        <v/>
      </c>
      <c r="AB851" s="20" t="str" cm="1">
        <f t="array" aca="1" ref="AB851" ca="1">IF(NOT(Data!D851 = 0), VALUE(Data!AD851 * INDIRECT(Data!B851)), "")</f>
        <v/>
      </c>
      <c r="AC851" s="20" t="str" cm="1">
        <f t="array" aca="1" ref="AC851" ca="1">IF(NOT(Data!D851 = 0), VALUE(Data!AE851 * INDIRECT(Data!B851)), "")</f>
        <v/>
      </c>
      <c r="AD851" s="20" t="str" cm="1">
        <f t="array" aca="1" ref="AD851" ca="1">IF(NOT(Data!D851 = 0), VALUE(Data!AF851 * INDIRECT(Data!B851)), "")</f>
        <v/>
      </c>
      <c r="AE851" s="22" t="str">
        <f>IF(NOT(Data!D851 = 0), Data!AG851, "")</f>
        <v/>
      </c>
      <c r="AF851" s="21" t="str">
        <f>IF(NOT(Data!D851 = 0), Data!AH851, "")</f>
        <v/>
      </c>
    </row>
    <row r="852" spans="1:32">
      <c r="A852" t="str">
        <f>IF(NOT(Data!D852 = 0), Data!C852, "")</f>
        <v/>
      </c>
      <c r="B852" s="21" t="str">
        <f>IF(NOT(Data!D852 = 0), Data!D852, "")</f>
        <v/>
      </c>
      <c r="C852" s="21" t="str">
        <f>IF(NOT(Data!D852 = 0), Data!E852, "")</f>
        <v/>
      </c>
      <c r="D852" s="20" t="str" cm="1">
        <f t="array" aca="1" ref="D852" ca="1">IF(NOT(Data!D852 = 0), VALUE(Data!F852 * INDIRECT(Data!B852)), "")</f>
        <v/>
      </c>
      <c r="E852" s="20" t="str" cm="1">
        <f t="array" aca="1" ref="E852" ca="1">IF(NOT(Data!D852 = 0), VALUE(Data!G852 * INDIRECT(Data!B852)), "")</f>
        <v/>
      </c>
      <c r="F852" s="20" t="str" cm="1">
        <f t="array" aca="1" ref="F852" ca="1">IF(NOT(Data!D852 = 0), VALUE(Data!H852 * INDIRECT(Data!B852)), "")</f>
        <v/>
      </c>
      <c r="G852" s="20" t="str" cm="1">
        <f t="array" aca="1" ref="G852" ca="1">IF(NOT(Data!D852 = 0), VALUE(Data!I852 * INDIRECT(Data!B852)), "")</f>
        <v/>
      </c>
      <c r="H852" s="20" t="str" cm="1">
        <f t="array" aca="1" ref="H852" ca="1">IF(NOT(Data!D852 = 0), VALUE(Data!J852 * INDIRECT(Data!B852)), "")</f>
        <v/>
      </c>
      <c r="I852" s="20" t="str" cm="1">
        <f t="array" aca="1" ref="I852" ca="1">IF(NOT(Data!D852 = 0), VALUE(Data!K852 * INDIRECT(Data!B852)), "")</f>
        <v/>
      </c>
      <c r="J852" s="20" t="str" cm="1">
        <f t="array" aca="1" ref="J852" ca="1">IF(NOT(Data!D852 = 0), VALUE(Data!L852 * INDIRECT(Data!B852)), "")</f>
        <v/>
      </c>
      <c r="K852" s="20" t="str" cm="1">
        <f t="array" aca="1" ref="K852" ca="1">IF(NOT(Data!D852 = 0), VALUE(Data!M852 * INDIRECT(Data!B852)), "")</f>
        <v/>
      </c>
      <c r="L852" s="20" t="str" cm="1">
        <f t="array" aca="1" ref="L852" ca="1">IF(NOT(Data!D852 = 0), VALUE(Data!N852 * INDIRECT(Data!B852)), "")</f>
        <v/>
      </c>
      <c r="M852" s="20" t="str" cm="1">
        <f t="array" aca="1" ref="M852" ca="1">IF(NOT(Data!D852 = 0), VALUE(Data!O852 * INDIRECT(Data!B852)), "")</f>
        <v/>
      </c>
      <c r="N852" s="20" t="str" cm="1">
        <f t="array" aca="1" ref="N852" ca="1">IF(NOT(Data!D852 = 0), VALUE(Data!P852 * INDIRECT(Data!B852)), "")</f>
        <v/>
      </c>
      <c r="O852" s="20" t="str" cm="1">
        <f t="array" aca="1" ref="O852" ca="1">IF(NOT(Data!D852 = 0), VALUE(Data!Q852 * INDIRECT(Data!B852)), "")</f>
        <v/>
      </c>
      <c r="P852" s="20" t="str" cm="1">
        <f t="array" aca="1" ref="P852" ca="1">IF(NOT(Data!D852 = 0), VALUE(Data!R852 * INDIRECT(Data!B852)), "")</f>
        <v/>
      </c>
      <c r="Q852" s="20" t="str" cm="1">
        <f t="array" aca="1" ref="Q852" ca="1">IF(NOT(Data!D852 = 0), VALUE(Data!S852 * INDIRECT(Data!B852)), "")</f>
        <v/>
      </c>
      <c r="R852" s="20" t="str" cm="1">
        <f t="array" aca="1" ref="R852" ca="1">IF(NOT(Data!D852 = 0), VALUE(Data!T852 * INDIRECT(Data!B852)), "")</f>
        <v/>
      </c>
      <c r="S852" s="20" t="str" cm="1">
        <f t="array" aca="1" ref="S852" ca="1">IF(NOT(Data!D852 = 0), VALUE(Data!U852 * INDIRECT(Data!B852)), "")</f>
        <v/>
      </c>
      <c r="T852" s="20" t="str" cm="1">
        <f t="array" aca="1" ref="T852" ca="1">IF(NOT(Data!D852 = 0), VALUE(Data!V852 * INDIRECT(Data!B852)), "")</f>
        <v/>
      </c>
      <c r="U852" s="20" t="str" cm="1">
        <f t="array" aca="1" ref="U852" ca="1">IF(NOT(Data!D852 = 0), VALUE(Data!W852 * INDIRECT(Data!B852)), "")</f>
        <v/>
      </c>
      <c r="V852" s="20" t="str" cm="1">
        <f t="array" aca="1" ref="V852" ca="1">IF(NOT(Data!D852 = 0), VALUE(Data!X852 * INDIRECT(Data!B852)), "")</f>
        <v/>
      </c>
      <c r="W852" s="20" t="str" cm="1">
        <f t="array" aca="1" ref="W852" ca="1">IF(NOT(Data!D852 = 0), VALUE(Data!Y852 * INDIRECT(Data!B852)), "")</f>
        <v/>
      </c>
      <c r="X852" s="20" t="str" cm="1">
        <f t="array" aca="1" ref="X852" ca="1">IF(NOT(Data!D852 = 0), VALUE(Data!Z852 * INDIRECT(Data!B852)), "")</f>
        <v/>
      </c>
      <c r="Y852" s="20" t="str" cm="1">
        <f t="array" aca="1" ref="Y852" ca="1">IF(NOT(Data!D852 = 0), VALUE(Data!AA852 * INDIRECT(Data!B852)), "")</f>
        <v/>
      </c>
      <c r="Z852" s="20" t="str" cm="1">
        <f t="array" aca="1" ref="Z852" ca="1">IF(NOT(Data!D852 = 0), VALUE(Data!AB852 * INDIRECT(Data!B852)), "")</f>
        <v/>
      </c>
      <c r="AA852" s="20" t="str" cm="1">
        <f t="array" aca="1" ref="AA852" ca="1">IF(NOT(Data!D852 = 0), VALUE(Data!AC852 * INDIRECT(Data!B852)), "")</f>
        <v/>
      </c>
      <c r="AB852" s="20" t="str" cm="1">
        <f t="array" aca="1" ref="AB852" ca="1">IF(NOT(Data!D852 = 0), VALUE(Data!AD852 * INDIRECT(Data!B852)), "")</f>
        <v/>
      </c>
      <c r="AC852" s="20" t="str" cm="1">
        <f t="array" aca="1" ref="AC852" ca="1">IF(NOT(Data!D852 = 0), VALUE(Data!AE852 * INDIRECT(Data!B852)), "")</f>
        <v/>
      </c>
      <c r="AD852" s="20" t="str" cm="1">
        <f t="array" aca="1" ref="AD852" ca="1">IF(NOT(Data!D852 = 0), VALUE(Data!AF852 * INDIRECT(Data!B852)), "")</f>
        <v/>
      </c>
      <c r="AE852" s="22" t="str">
        <f>IF(NOT(Data!D852 = 0), Data!AG852, "")</f>
        <v/>
      </c>
      <c r="AF852" s="21" t="str">
        <f>IF(NOT(Data!D852 = 0), Data!AH852, "")</f>
        <v/>
      </c>
    </row>
    <row r="853" spans="1:32">
      <c r="A853" t="str">
        <f>IF(NOT(Data!D853 = 0), Data!C853, "")</f>
        <v/>
      </c>
      <c r="B853" s="21" t="str">
        <f>IF(NOT(Data!D853 = 0), Data!D853, "")</f>
        <v/>
      </c>
      <c r="C853" s="21" t="str">
        <f>IF(NOT(Data!D853 = 0), Data!E853, "")</f>
        <v/>
      </c>
      <c r="D853" s="20" t="str" cm="1">
        <f t="array" aca="1" ref="D853" ca="1">IF(NOT(Data!D853 = 0), VALUE(Data!F853 * INDIRECT(Data!B853)), "")</f>
        <v/>
      </c>
      <c r="E853" s="20" t="str" cm="1">
        <f t="array" aca="1" ref="E853" ca="1">IF(NOT(Data!D853 = 0), VALUE(Data!G853 * INDIRECT(Data!B853)), "")</f>
        <v/>
      </c>
      <c r="F853" s="20" t="str" cm="1">
        <f t="array" aca="1" ref="F853" ca="1">IF(NOT(Data!D853 = 0), VALUE(Data!H853 * INDIRECT(Data!B853)), "")</f>
        <v/>
      </c>
      <c r="G853" s="20" t="str" cm="1">
        <f t="array" aca="1" ref="G853" ca="1">IF(NOT(Data!D853 = 0), VALUE(Data!I853 * INDIRECT(Data!B853)), "")</f>
        <v/>
      </c>
      <c r="H853" s="20" t="str" cm="1">
        <f t="array" aca="1" ref="H853" ca="1">IF(NOT(Data!D853 = 0), VALUE(Data!J853 * INDIRECT(Data!B853)), "")</f>
        <v/>
      </c>
      <c r="I853" s="20" t="str" cm="1">
        <f t="array" aca="1" ref="I853" ca="1">IF(NOT(Data!D853 = 0), VALUE(Data!K853 * INDIRECT(Data!B853)), "")</f>
        <v/>
      </c>
      <c r="J853" s="20" t="str" cm="1">
        <f t="array" aca="1" ref="J853" ca="1">IF(NOT(Data!D853 = 0), VALUE(Data!L853 * INDIRECT(Data!B853)), "")</f>
        <v/>
      </c>
      <c r="K853" s="20" t="str" cm="1">
        <f t="array" aca="1" ref="K853" ca="1">IF(NOT(Data!D853 = 0), VALUE(Data!M853 * INDIRECT(Data!B853)), "")</f>
        <v/>
      </c>
      <c r="L853" s="20" t="str" cm="1">
        <f t="array" aca="1" ref="L853" ca="1">IF(NOT(Data!D853 = 0), VALUE(Data!N853 * INDIRECT(Data!B853)), "")</f>
        <v/>
      </c>
      <c r="M853" s="20" t="str" cm="1">
        <f t="array" aca="1" ref="M853" ca="1">IF(NOT(Data!D853 = 0), VALUE(Data!O853 * INDIRECT(Data!B853)), "")</f>
        <v/>
      </c>
      <c r="N853" s="20" t="str" cm="1">
        <f t="array" aca="1" ref="N853" ca="1">IF(NOT(Data!D853 = 0), VALUE(Data!P853 * INDIRECT(Data!B853)), "")</f>
        <v/>
      </c>
      <c r="O853" s="20" t="str" cm="1">
        <f t="array" aca="1" ref="O853" ca="1">IF(NOT(Data!D853 = 0), VALUE(Data!Q853 * INDIRECT(Data!B853)), "")</f>
        <v/>
      </c>
      <c r="P853" s="20" t="str" cm="1">
        <f t="array" aca="1" ref="P853" ca="1">IF(NOT(Data!D853 = 0), VALUE(Data!R853 * INDIRECT(Data!B853)), "")</f>
        <v/>
      </c>
      <c r="Q853" s="20" t="str" cm="1">
        <f t="array" aca="1" ref="Q853" ca="1">IF(NOT(Data!D853 = 0), VALUE(Data!S853 * INDIRECT(Data!B853)), "")</f>
        <v/>
      </c>
      <c r="R853" s="20" t="str" cm="1">
        <f t="array" aca="1" ref="R853" ca="1">IF(NOT(Data!D853 = 0), VALUE(Data!T853 * INDIRECT(Data!B853)), "")</f>
        <v/>
      </c>
      <c r="S853" s="20" t="str" cm="1">
        <f t="array" aca="1" ref="S853" ca="1">IF(NOT(Data!D853 = 0), VALUE(Data!U853 * INDIRECT(Data!B853)), "")</f>
        <v/>
      </c>
      <c r="T853" s="20" t="str" cm="1">
        <f t="array" aca="1" ref="T853" ca="1">IF(NOT(Data!D853 = 0), VALUE(Data!V853 * INDIRECT(Data!B853)), "")</f>
        <v/>
      </c>
      <c r="U853" s="20" t="str" cm="1">
        <f t="array" aca="1" ref="U853" ca="1">IF(NOT(Data!D853 = 0), VALUE(Data!W853 * INDIRECT(Data!B853)), "")</f>
        <v/>
      </c>
      <c r="V853" s="20" t="str" cm="1">
        <f t="array" aca="1" ref="V853" ca="1">IF(NOT(Data!D853 = 0), VALUE(Data!X853 * INDIRECT(Data!B853)), "")</f>
        <v/>
      </c>
      <c r="W853" s="20" t="str" cm="1">
        <f t="array" aca="1" ref="W853" ca="1">IF(NOT(Data!D853 = 0), VALUE(Data!Y853 * INDIRECT(Data!B853)), "")</f>
        <v/>
      </c>
      <c r="X853" s="20" t="str" cm="1">
        <f t="array" aca="1" ref="X853" ca="1">IF(NOT(Data!D853 = 0), VALUE(Data!Z853 * INDIRECT(Data!B853)), "")</f>
        <v/>
      </c>
      <c r="Y853" s="20" t="str" cm="1">
        <f t="array" aca="1" ref="Y853" ca="1">IF(NOT(Data!D853 = 0), VALUE(Data!AA853 * INDIRECT(Data!B853)), "")</f>
        <v/>
      </c>
      <c r="Z853" s="20" t="str" cm="1">
        <f t="array" aca="1" ref="Z853" ca="1">IF(NOT(Data!D853 = 0), VALUE(Data!AB853 * INDIRECT(Data!B853)), "")</f>
        <v/>
      </c>
      <c r="AA853" s="20" t="str" cm="1">
        <f t="array" aca="1" ref="AA853" ca="1">IF(NOT(Data!D853 = 0), VALUE(Data!AC853 * INDIRECT(Data!B853)), "")</f>
        <v/>
      </c>
      <c r="AB853" s="20" t="str" cm="1">
        <f t="array" aca="1" ref="AB853" ca="1">IF(NOT(Data!D853 = 0), VALUE(Data!AD853 * INDIRECT(Data!B853)), "")</f>
        <v/>
      </c>
      <c r="AC853" s="20" t="str" cm="1">
        <f t="array" aca="1" ref="AC853" ca="1">IF(NOT(Data!D853 = 0), VALUE(Data!AE853 * INDIRECT(Data!B853)), "")</f>
        <v/>
      </c>
      <c r="AD853" s="20" t="str" cm="1">
        <f t="array" aca="1" ref="AD853" ca="1">IF(NOT(Data!D853 = 0), VALUE(Data!AF853 * INDIRECT(Data!B853)), "")</f>
        <v/>
      </c>
      <c r="AE853" s="22" t="str">
        <f>IF(NOT(Data!D853 = 0), Data!AG853, "")</f>
        <v/>
      </c>
      <c r="AF853" s="21" t="str">
        <f>IF(NOT(Data!D853 = 0), Data!AH853, "")</f>
        <v/>
      </c>
    </row>
    <row r="854" spans="1:32">
      <c r="A854" t="str">
        <f>IF(NOT(Data!D854 = 0), Data!C854, "")</f>
        <v/>
      </c>
      <c r="B854" s="21" t="str">
        <f>IF(NOT(Data!D854 = 0), Data!D854, "")</f>
        <v/>
      </c>
      <c r="C854" s="21" t="str">
        <f>IF(NOT(Data!D854 = 0), Data!E854, "")</f>
        <v/>
      </c>
      <c r="D854" s="20" t="str" cm="1">
        <f t="array" aca="1" ref="D854" ca="1">IF(NOT(Data!D854 = 0), VALUE(Data!F854 * INDIRECT(Data!B854)), "")</f>
        <v/>
      </c>
      <c r="E854" s="20" t="str" cm="1">
        <f t="array" aca="1" ref="E854" ca="1">IF(NOT(Data!D854 = 0), VALUE(Data!G854 * INDIRECT(Data!B854)), "")</f>
        <v/>
      </c>
      <c r="F854" s="20" t="str" cm="1">
        <f t="array" aca="1" ref="F854" ca="1">IF(NOT(Data!D854 = 0), VALUE(Data!H854 * INDIRECT(Data!B854)), "")</f>
        <v/>
      </c>
      <c r="G854" s="20" t="str" cm="1">
        <f t="array" aca="1" ref="G854" ca="1">IF(NOT(Data!D854 = 0), VALUE(Data!I854 * INDIRECT(Data!B854)), "")</f>
        <v/>
      </c>
      <c r="H854" s="20" t="str" cm="1">
        <f t="array" aca="1" ref="H854" ca="1">IF(NOT(Data!D854 = 0), VALUE(Data!J854 * INDIRECT(Data!B854)), "")</f>
        <v/>
      </c>
      <c r="I854" s="20" t="str" cm="1">
        <f t="array" aca="1" ref="I854" ca="1">IF(NOT(Data!D854 = 0), VALUE(Data!K854 * INDIRECT(Data!B854)), "")</f>
        <v/>
      </c>
      <c r="J854" s="20" t="str" cm="1">
        <f t="array" aca="1" ref="J854" ca="1">IF(NOT(Data!D854 = 0), VALUE(Data!L854 * INDIRECT(Data!B854)), "")</f>
        <v/>
      </c>
      <c r="K854" s="20" t="str" cm="1">
        <f t="array" aca="1" ref="K854" ca="1">IF(NOT(Data!D854 = 0), VALUE(Data!M854 * INDIRECT(Data!B854)), "")</f>
        <v/>
      </c>
      <c r="L854" s="20" t="str" cm="1">
        <f t="array" aca="1" ref="L854" ca="1">IF(NOT(Data!D854 = 0), VALUE(Data!N854 * INDIRECT(Data!B854)), "")</f>
        <v/>
      </c>
      <c r="M854" s="20" t="str" cm="1">
        <f t="array" aca="1" ref="M854" ca="1">IF(NOT(Data!D854 = 0), VALUE(Data!O854 * INDIRECT(Data!B854)), "")</f>
        <v/>
      </c>
      <c r="N854" s="20" t="str" cm="1">
        <f t="array" aca="1" ref="N854" ca="1">IF(NOT(Data!D854 = 0), VALUE(Data!P854 * INDIRECT(Data!B854)), "")</f>
        <v/>
      </c>
      <c r="O854" s="20" t="str" cm="1">
        <f t="array" aca="1" ref="O854" ca="1">IF(NOT(Data!D854 = 0), VALUE(Data!Q854 * INDIRECT(Data!B854)), "")</f>
        <v/>
      </c>
      <c r="P854" s="20" t="str" cm="1">
        <f t="array" aca="1" ref="P854" ca="1">IF(NOT(Data!D854 = 0), VALUE(Data!R854 * INDIRECT(Data!B854)), "")</f>
        <v/>
      </c>
      <c r="Q854" s="20" t="str" cm="1">
        <f t="array" aca="1" ref="Q854" ca="1">IF(NOT(Data!D854 = 0), VALUE(Data!S854 * INDIRECT(Data!B854)), "")</f>
        <v/>
      </c>
      <c r="R854" s="20" t="str" cm="1">
        <f t="array" aca="1" ref="R854" ca="1">IF(NOT(Data!D854 = 0), VALUE(Data!T854 * INDIRECT(Data!B854)), "")</f>
        <v/>
      </c>
      <c r="S854" s="20" t="str" cm="1">
        <f t="array" aca="1" ref="S854" ca="1">IF(NOT(Data!D854 = 0), VALUE(Data!U854 * INDIRECT(Data!B854)), "")</f>
        <v/>
      </c>
      <c r="T854" s="20" t="str" cm="1">
        <f t="array" aca="1" ref="T854" ca="1">IF(NOT(Data!D854 = 0), VALUE(Data!V854 * INDIRECT(Data!B854)), "")</f>
        <v/>
      </c>
      <c r="U854" s="20" t="str" cm="1">
        <f t="array" aca="1" ref="U854" ca="1">IF(NOT(Data!D854 = 0), VALUE(Data!W854 * INDIRECT(Data!B854)), "")</f>
        <v/>
      </c>
      <c r="V854" s="20" t="str" cm="1">
        <f t="array" aca="1" ref="V854" ca="1">IF(NOT(Data!D854 = 0), VALUE(Data!X854 * INDIRECT(Data!B854)), "")</f>
        <v/>
      </c>
      <c r="W854" s="20" t="str" cm="1">
        <f t="array" aca="1" ref="W854" ca="1">IF(NOT(Data!D854 = 0), VALUE(Data!Y854 * INDIRECT(Data!B854)), "")</f>
        <v/>
      </c>
      <c r="X854" s="20" t="str" cm="1">
        <f t="array" aca="1" ref="X854" ca="1">IF(NOT(Data!D854 = 0), VALUE(Data!Z854 * INDIRECT(Data!B854)), "")</f>
        <v/>
      </c>
      <c r="Y854" s="20" t="str" cm="1">
        <f t="array" aca="1" ref="Y854" ca="1">IF(NOT(Data!D854 = 0), VALUE(Data!AA854 * INDIRECT(Data!B854)), "")</f>
        <v/>
      </c>
      <c r="Z854" s="20" t="str" cm="1">
        <f t="array" aca="1" ref="Z854" ca="1">IF(NOT(Data!D854 = 0), VALUE(Data!AB854 * INDIRECT(Data!B854)), "")</f>
        <v/>
      </c>
      <c r="AA854" s="20" t="str" cm="1">
        <f t="array" aca="1" ref="AA854" ca="1">IF(NOT(Data!D854 = 0), VALUE(Data!AC854 * INDIRECT(Data!B854)), "")</f>
        <v/>
      </c>
      <c r="AB854" s="20" t="str" cm="1">
        <f t="array" aca="1" ref="AB854" ca="1">IF(NOT(Data!D854 = 0), VALUE(Data!AD854 * INDIRECT(Data!B854)), "")</f>
        <v/>
      </c>
      <c r="AC854" s="20" t="str" cm="1">
        <f t="array" aca="1" ref="AC854" ca="1">IF(NOT(Data!D854 = 0), VALUE(Data!AE854 * INDIRECT(Data!B854)), "")</f>
        <v/>
      </c>
      <c r="AD854" s="20" t="str" cm="1">
        <f t="array" aca="1" ref="AD854" ca="1">IF(NOT(Data!D854 = 0), VALUE(Data!AF854 * INDIRECT(Data!B854)), "")</f>
        <v/>
      </c>
      <c r="AE854" s="22" t="str">
        <f>IF(NOT(Data!D854 = 0), Data!AG854, "")</f>
        <v/>
      </c>
      <c r="AF854" s="21" t="str">
        <f>IF(NOT(Data!D854 = 0), Data!AH854, "")</f>
        <v/>
      </c>
    </row>
    <row r="855" spans="1:32">
      <c r="A855" t="str">
        <f>IF(NOT(Data!D855 = 0), Data!C855, "")</f>
        <v/>
      </c>
      <c r="B855" s="21" t="str">
        <f>IF(NOT(Data!D855 = 0), Data!D855, "")</f>
        <v/>
      </c>
      <c r="C855" s="21" t="str">
        <f>IF(NOT(Data!D855 = 0), Data!E855, "")</f>
        <v/>
      </c>
      <c r="D855" s="20" t="str" cm="1">
        <f t="array" aca="1" ref="D855" ca="1">IF(NOT(Data!D855 = 0), VALUE(Data!F855 * INDIRECT(Data!B855)), "")</f>
        <v/>
      </c>
      <c r="E855" s="20" t="str" cm="1">
        <f t="array" aca="1" ref="E855" ca="1">IF(NOT(Data!D855 = 0), VALUE(Data!G855 * INDIRECT(Data!B855)), "")</f>
        <v/>
      </c>
      <c r="F855" s="20" t="str" cm="1">
        <f t="array" aca="1" ref="F855" ca="1">IF(NOT(Data!D855 = 0), VALUE(Data!H855 * INDIRECT(Data!B855)), "")</f>
        <v/>
      </c>
      <c r="G855" s="20" t="str" cm="1">
        <f t="array" aca="1" ref="G855" ca="1">IF(NOT(Data!D855 = 0), VALUE(Data!I855 * INDIRECT(Data!B855)), "")</f>
        <v/>
      </c>
      <c r="H855" s="20" t="str" cm="1">
        <f t="array" aca="1" ref="H855" ca="1">IF(NOT(Data!D855 = 0), VALUE(Data!J855 * INDIRECT(Data!B855)), "")</f>
        <v/>
      </c>
      <c r="I855" s="20" t="str" cm="1">
        <f t="array" aca="1" ref="I855" ca="1">IF(NOT(Data!D855 = 0), VALUE(Data!K855 * INDIRECT(Data!B855)), "")</f>
        <v/>
      </c>
      <c r="J855" s="20" t="str" cm="1">
        <f t="array" aca="1" ref="J855" ca="1">IF(NOT(Data!D855 = 0), VALUE(Data!L855 * INDIRECT(Data!B855)), "")</f>
        <v/>
      </c>
      <c r="K855" s="20" t="str" cm="1">
        <f t="array" aca="1" ref="K855" ca="1">IF(NOT(Data!D855 = 0), VALUE(Data!M855 * INDIRECT(Data!B855)), "")</f>
        <v/>
      </c>
      <c r="L855" s="20" t="str" cm="1">
        <f t="array" aca="1" ref="L855" ca="1">IF(NOT(Data!D855 = 0), VALUE(Data!N855 * INDIRECT(Data!B855)), "")</f>
        <v/>
      </c>
      <c r="M855" s="20" t="str" cm="1">
        <f t="array" aca="1" ref="M855" ca="1">IF(NOT(Data!D855 = 0), VALUE(Data!O855 * INDIRECT(Data!B855)), "")</f>
        <v/>
      </c>
      <c r="N855" s="20" t="str" cm="1">
        <f t="array" aca="1" ref="N855" ca="1">IF(NOT(Data!D855 = 0), VALUE(Data!P855 * INDIRECT(Data!B855)), "")</f>
        <v/>
      </c>
      <c r="O855" s="20" t="str" cm="1">
        <f t="array" aca="1" ref="O855" ca="1">IF(NOT(Data!D855 = 0), VALUE(Data!Q855 * INDIRECT(Data!B855)), "")</f>
        <v/>
      </c>
      <c r="P855" s="20" t="str" cm="1">
        <f t="array" aca="1" ref="P855" ca="1">IF(NOT(Data!D855 = 0), VALUE(Data!R855 * INDIRECT(Data!B855)), "")</f>
        <v/>
      </c>
      <c r="Q855" s="20" t="str" cm="1">
        <f t="array" aca="1" ref="Q855" ca="1">IF(NOT(Data!D855 = 0), VALUE(Data!S855 * INDIRECT(Data!B855)), "")</f>
        <v/>
      </c>
      <c r="R855" s="20" t="str" cm="1">
        <f t="array" aca="1" ref="R855" ca="1">IF(NOT(Data!D855 = 0), VALUE(Data!T855 * INDIRECT(Data!B855)), "")</f>
        <v/>
      </c>
      <c r="S855" s="20" t="str" cm="1">
        <f t="array" aca="1" ref="S855" ca="1">IF(NOT(Data!D855 = 0), VALUE(Data!U855 * INDIRECT(Data!B855)), "")</f>
        <v/>
      </c>
      <c r="T855" s="20" t="str" cm="1">
        <f t="array" aca="1" ref="T855" ca="1">IF(NOT(Data!D855 = 0), VALUE(Data!V855 * INDIRECT(Data!B855)), "")</f>
        <v/>
      </c>
      <c r="U855" s="20" t="str" cm="1">
        <f t="array" aca="1" ref="U855" ca="1">IF(NOT(Data!D855 = 0), VALUE(Data!W855 * INDIRECT(Data!B855)), "")</f>
        <v/>
      </c>
      <c r="V855" s="20" t="str" cm="1">
        <f t="array" aca="1" ref="V855" ca="1">IF(NOT(Data!D855 = 0), VALUE(Data!X855 * INDIRECT(Data!B855)), "")</f>
        <v/>
      </c>
      <c r="W855" s="20" t="str" cm="1">
        <f t="array" aca="1" ref="W855" ca="1">IF(NOT(Data!D855 = 0), VALUE(Data!Y855 * INDIRECT(Data!B855)), "")</f>
        <v/>
      </c>
      <c r="X855" s="20" t="str" cm="1">
        <f t="array" aca="1" ref="X855" ca="1">IF(NOT(Data!D855 = 0), VALUE(Data!Z855 * INDIRECT(Data!B855)), "")</f>
        <v/>
      </c>
      <c r="Y855" s="20" t="str" cm="1">
        <f t="array" aca="1" ref="Y855" ca="1">IF(NOT(Data!D855 = 0), VALUE(Data!AA855 * INDIRECT(Data!B855)), "")</f>
        <v/>
      </c>
      <c r="Z855" s="20" t="str" cm="1">
        <f t="array" aca="1" ref="Z855" ca="1">IF(NOT(Data!D855 = 0), VALUE(Data!AB855 * INDIRECT(Data!B855)), "")</f>
        <v/>
      </c>
      <c r="AA855" s="20" t="str" cm="1">
        <f t="array" aca="1" ref="AA855" ca="1">IF(NOT(Data!D855 = 0), VALUE(Data!AC855 * INDIRECT(Data!B855)), "")</f>
        <v/>
      </c>
      <c r="AB855" s="20" t="str" cm="1">
        <f t="array" aca="1" ref="AB855" ca="1">IF(NOT(Data!D855 = 0), VALUE(Data!AD855 * INDIRECT(Data!B855)), "")</f>
        <v/>
      </c>
      <c r="AC855" s="20" t="str" cm="1">
        <f t="array" aca="1" ref="AC855" ca="1">IF(NOT(Data!D855 = 0), VALUE(Data!AE855 * INDIRECT(Data!B855)), "")</f>
        <v/>
      </c>
      <c r="AD855" s="20" t="str" cm="1">
        <f t="array" aca="1" ref="AD855" ca="1">IF(NOT(Data!D855 = 0), VALUE(Data!AF855 * INDIRECT(Data!B855)), "")</f>
        <v/>
      </c>
      <c r="AE855" s="22" t="str">
        <f>IF(NOT(Data!D855 = 0), Data!AG855, "")</f>
        <v/>
      </c>
      <c r="AF855" s="21" t="str">
        <f>IF(NOT(Data!D855 = 0), Data!AH855, "")</f>
        <v/>
      </c>
    </row>
    <row r="856" spans="1:32">
      <c r="A856" t="str">
        <f>IF(NOT(Data!D856 = 0), Data!C856, "")</f>
        <v/>
      </c>
      <c r="B856" s="21" t="str">
        <f>IF(NOT(Data!D856 = 0), Data!D856, "")</f>
        <v/>
      </c>
      <c r="C856" s="21" t="str">
        <f>IF(NOT(Data!D856 = 0), Data!E856, "")</f>
        <v/>
      </c>
      <c r="D856" s="20" t="str" cm="1">
        <f t="array" aca="1" ref="D856" ca="1">IF(NOT(Data!D856 = 0), VALUE(Data!F856 * INDIRECT(Data!B856)), "")</f>
        <v/>
      </c>
      <c r="E856" s="20" t="str" cm="1">
        <f t="array" aca="1" ref="E856" ca="1">IF(NOT(Data!D856 = 0), VALUE(Data!G856 * INDIRECT(Data!B856)), "")</f>
        <v/>
      </c>
      <c r="F856" s="20" t="str" cm="1">
        <f t="array" aca="1" ref="F856" ca="1">IF(NOT(Data!D856 = 0), VALUE(Data!H856 * INDIRECT(Data!B856)), "")</f>
        <v/>
      </c>
      <c r="G856" s="20" t="str" cm="1">
        <f t="array" aca="1" ref="G856" ca="1">IF(NOT(Data!D856 = 0), VALUE(Data!I856 * INDIRECT(Data!B856)), "")</f>
        <v/>
      </c>
      <c r="H856" s="20" t="str" cm="1">
        <f t="array" aca="1" ref="H856" ca="1">IF(NOT(Data!D856 = 0), VALUE(Data!J856 * INDIRECT(Data!B856)), "")</f>
        <v/>
      </c>
      <c r="I856" s="20" t="str" cm="1">
        <f t="array" aca="1" ref="I856" ca="1">IF(NOT(Data!D856 = 0), VALUE(Data!K856 * INDIRECT(Data!B856)), "")</f>
        <v/>
      </c>
      <c r="J856" s="20" t="str" cm="1">
        <f t="array" aca="1" ref="J856" ca="1">IF(NOT(Data!D856 = 0), VALUE(Data!L856 * INDIRECT(Data!B856)), "")</f>
        <v/>
      </c>
      <c r="K856" s="20" t="str" cm="1">
        <f t="array" aca="1" ref="K856" ca="1">IF(NOT(Data!D856 = 0), VALUE(Data!M856 * INDIRECT(Data!B856)), "")</f>
        <v/>
      </c>
      <c r="L856" s="20" t="str" cm="1">
        <f t="array" aca="1" ref="L856" ca="1">IF(NOT(Data!D856 = 0), VALUE(Data!N856 * INDIRECT(Data!B856)), "")</f>
        <v/>
      </c>
      <c r="M856" s="20" t="str" cm="1">
        <f t="array" aca="1" ref="M856" ca="1">IF(NOT(Data!D856 = 0), VALUE(Data!O856 * INDIRECT(Data!B856)), "")</f>
        <v/>
      </c>
      <c r="N856" s="20" t="str" cm="1">
        <f t="array" aca="1" ref="N856" ca="1">IF(NOT(Data!D856 = 0), VALUE(Data!P856 * INDIRECT(Data!B856)), "")</f>
        <v/>
      </c>
      <c r="O856" s="20" t="str" cm="1">
        <f t="array" aca="1" ref="O856" ca="1">IF(NOT(Data!D856 = 0), VALUE(Data!Q856 * INDIRECT(Data!B856)), "")</f>
        <v/>
      </c>
      <c r="P856" s="20" t="str" cm="1">
        <f t="array" aca="1" ref="P856" ca="1">IF(NOT(Data!D856 = 0), VALUE(Data!R856 * INDIRECT(Data!B856)), "")</f>
        <v/>
      </c>
      <c r="Q856" s="20" t="str" cm="1">
        <f t="array" aca="1" ref="Q856" ca="1">IF(NOT(Data!D856 = 0), VALUE(Data!S856 * INDIRECT(Data!B856)), "")</f>
        <v/>
      </c>
      <c r="R856" s="20" t="str" cm="1">
        <f t="array" aca="1" ref="R856" ca="1">IF(NOT(Data!D856 = 0), VALUE(Data!T856 * INDIRECT(Data!B856)), "")</f>
        <v/>
      </c>
      <c r="S856" s="20" t="str" cm="1">
        <f t="array" aca="1" ref="S856" ca="1">IF(NOT(Data!D856 = 0), VALUE(Data!U856 * INDIRECT(Data!B856)), "")</f>
        <v/>
      </c>
      <c r="T856" s="20" t="str" cm="1">
        <f t="array" aca="1" ref="T856" ca="1">IF(NOT(Data!D856 = 0), VALUE(Data!V856 * INDIRECT(Data!B856)), "")</f>
        <v/>
      </c>
      <c r="U856" s="20" t="str" cm="1">
        <f t="array" aca="1" ref="U856" ca="1">IF(NOT(Data!D856 = 0), VALUE(Data!W856 * INDIRECT(Data!B856)), "")</f>
        <v/>
      </c>
      <c r="V856" s="20" t="str" cm="1">
        <f t="array" aca="1" ref="V856" ca="1">IF(NOT(Data!D856 = 0), VALUE(Data!X856 * INDIRECT(Data!B856)), "")</f>
        <v/>
      </c>
      <c r="W856" s="20" t="str" cm="1">
        <f t="array" aca="1" ref="W856" ca="1">IF(NOT(Data!D856 = 0), VALUE(Data!Y856 * INDIRECT(Data!B856)), "")</f>
        <v/>
      </c>
      <c r="X856" s="20" t="str" cm="1">
        <f t="array" aca="1" ref="X856" ca="1">IF(NOT(Data!D856 = 0), VALUE(Data!Z856 * INDIRECT(Data!B856)), "")</f>
        <v/>
      </c>
      <c r="Y856" s="20" t="str" cm="1">
        <f t="array" aca="1" ref="Y856" ca="1">IF(NOT(Data!D856 = 0), VALUE(Data!AA856 * INDIRECT(Data!B856)), "")</f>
        <v/>
      </c>
      <c r="Z856" s="20" t="str" cm="1">
        <f t="array" aca="1" ref="Z856" ca="1">IF(NOT(Data!D856 = 0), VALUE(Data!AB856 * INDIRECT(Data!B856)), "")</f>
        <v/>
      </c>
      <c r="AA856" s="20" t="str" cm="1">
        <f t="array" aca="1" ref="AA856" ca="1">IF(NOT(Data!D856 = 0), VALUE(Data!AC856 * INDIRECT(Data!B856)), "")</f>
        <v/>
      </c>
      <c r="AB856" s="20" t="str" cm="1">
        <f t="array" aca="1" ref="AB856" ca="1">IF(NOT(Data!D856 = 0), VALUE(Data!AD856 * INDIRECT(Data!B856)), "")</f>
        <v/>
      </c>
      <c r="AC856" s="20" t="str" cm="1">
        <f t="array" aca="1" ref="AC856" ca="1">IF(NOT(Data!D856 = 0), VALUE(Data!AE856 * INDIRECT(Data!B856)), "")</f>
        <v/>
      </c>
      <c r="AD856" s="20" t="str" cm="1">
        <f t="array" aca="1" ref="AD856" ca="1">IF(NOT(Data!D856 = 0), VALUE(Data!AF856 * INDIRECT(Data!B856)), "")</f>
        <v/>
      </c>
      <c r="AE856" s="22" t="str">
        <f>IF(NOT(Data!D856 = 0), Data!AG856, "")</f>
        <v/>
      </c>
      <c r="AF856" s="21" t="str">
        <f>IF(NOT(Data!D856 = 0), Data!AH856, "")</f>
        <v/>
      </c>
    </row>
    <row r="857" spans="1:32">
      <c r="A857" t="str">
        <f>IF(NOT(Data!D857 = 0), Data!C857, "")</f>
        <v/>
      </c>
      <c r="B857" s="21" t="str">
        <f>IF(NOT(Data!D857 = 0), Data!D857, "")</f>
        <v/>
      </c>
      <c r="C857" s="21" t="str">
        <f>IF(NOT(Data!D857 = 0), Data!E857, "")</f>
        <v/>
      </c>
      <c r="D857" s="20" t="str" cm="1">
        <f t="array" aca="1" ref="D857" ca="1">IF(NOT(Data!D857 = 0), VALUE(Data!F857 * INDIRECT(Data!B857)), "")</f>
        <v/>
      </c>
      <c r="E857" s="20" t="str" cm="1">
        <f t="array" aca="1" ref="E857" ca="1">IF(NOT(Data!D857 = 0), VALUE(Data!G857 * INDIRECT(Data!B857)), "")</f>
        <v/>
      </c>
      <c r="F857" s="20" t="str" cm="1">
        <f t="array" aca="1" ref="F857" ca="1">IF(NOT(Data!D857 = 0), VALUE(Data!H857 * INDIRECT(Data!B857)), "")</f>
        <v/>
      </c>
      <c r="G857" s="20" t="str" cm="1">
        <f t="array" aca="1" ref="G857" ca="1">IF(NOT(Data!D857 = 0), VALUE(Data!I857 * INDIRECT(Data!B857)), "")</f>
        <v/>
      </c>
      <c r="H857" s="20" t="str" cm="1">
        <f t="array" aca="1" ref="H857" ca="1">IF(NOT(Data!D857 = 0), VALUE(Data!J857 * INDIRECT(Data!B857)), "")</f>
        <v/>
      </c>
      <c r="I857" s="20" t="str" cm="1">
        <f t="array" aca="1" ref="I857" ca="1">IF(NOT(Data!D857 = 0), VALUE(Data!K857 * INDIRECT(Data!B857)), "")</f>
        <v/>
      </c>
      <c r="J857" s="20" t="str" cm="1">
        <f t="array" aca="1" ref="J857" ca="1">IF(NOT(Data!D857 = 0), VALUE(Data!L857 * INDIRECT(Data!B857)), "")</f>
        <v/>
      </c>
      <c r="K857" s="20" t="str" cm="1">
        <f t="array" aca="1" ref="K857" ca="1">IF(NOT(Data!D857 = 0), VALUE(Data!M857 * INDIRECT(Data!B857)), "")</f>
        <v/>
      </c>
      <c r="L857" s="20" t="str" cm="1">
        <f t="array" aca="1" ref="L857" ca="1">IF(NOT(Data!D857 = 0), VALUE(Data!N857 * INDIRECT(Data!B857)), "")</f>
        <v/>
      </c>
      <c r="M857" s="20" t="str" cm="1">
        <f t="array" aca="1" ref="M857" ca="1">IF(NOT(Data!D857 = 0), VALUE(Data!O857 * INDIRECT(Data!B857)), "")</f>
        <v/>
      </c>
      <c r="N857" s="20" t="str" cm="1">
        <f t="array" aca="1" ref="N857" ca="1">IF(NOT(Data!D857 = 0), VALUE(Data!P857 * INDIRECT(Data!B857)), "")</f>
        <v/>
      </c>
      <c r="O857" s="20" t="str" cm="1">
        <f t="array" aca="1" ref="O857" ca="1">IF(NOT(Data!D857 = 0), VALUE(Data!Q857 * INDIRECT(Data!B857)), "")</f>
        <v/>
      </c>
      <c r="P857" s="20" t="str" cm="1">
        <f t="array" aca="1" ref="P857" ca="1">IF(NOT(Data!D857 = 0), VALUE(Data!R857 * INDIRECT(Data!B857)), "")</f>
        <v/>
      </c>
      <c r="Q857" s="20" t="str" cm="1">
        <f t="array" aca="1" ref="Q857" ca="1">IF(NOT(Data!D857 = 0), VALUE(Data!S857 * INDIRECT(Data!B857)), "")</f>
        <v/>
      </c>
      <c r="R857" s="20" t="str" cm="1">
        <f t="array" aca="1" ref="R857" ca="1">IF(NOT(Data!D857 = 0), VALUE(Data!T857 * INDIRECT(Data!B857)), "")</f>
        <v/>
      </c>
      <c r="S857" s="20" t="str" cm="1">
        <f t="array" aca="1" ref="S857" ca="1">IF(NOT(Data!D857 = 0), VALUE(Data!U857 * INDIRECT(Data!B857)), "")</f>
        <v/>
      </c>
      <c r="T857" s="20" t="str" cm="1">
        <f t="array" aca="1" ref="T857" ca="1">IF(NOT(Data!D857 = 0), VALUE(Data!V857 * INDIRECT(Data!B857)), "")</f>
        <v/>
      </c>
      <c r="U857" s="20" t="str" cm="1">
        <f t="array" aca="1" ref="U857" ca="1">IF(NOT(Data!D857 = 0), VALUE(Data!W857 * INDIRECT(Data!B857)), "")</f>
        <v/>
      </c>
      <c r="V857" s="20" t="str" cm="1">
        <f t="array" aca="1" ref="V857" ca="1">IF(NOT(Data!D857 = 0), VALUE(Data!X857 * INDIRECT(Data!B857)), "")</f>
        <v/>
      </c>
      <c r="W857" s="20" t="str" cm="1">
        <f t="array" aca="1" ref="W857" ca="1">IF(NOT(Data!D857 = 0), VALUE(Data!Y857 * INDIRECT(Data!B857)), "")</f>
        <v/>
      </c>
      <c r="X857" s="20" t="str" cm="1">
        <f t="array" aca="1" ref="X857" ca="1">IF(NOT(Data!D857 = 0), VALUE(Data!Z857 * INDIRECT(Data!B857)), "")</f>
        <v/>
      </c>
      <c r="Y857" s="20" t="str" cm="1">
        <f t="array" aca="1" ref="Y857" ca="1">IF(NOT(Data!D857 = 0), VALUE(Data!AA857 * INDIRECT(Data!B857)), "")</f>
        <v/>
      </c>
      <c r="Z857" s="20" t="str" cm="1">
        <f t="array" aca="1" ref="Z857" ca="1">IF(NOT(Data!D857 = 0), VALUE(Data!AB857 * INDIRECT(Data!B857)), "")</f>
        <v/>
      </c>
      <c r="AA857" s="20" t="str" cm="1">
        <f t="array" aca="1" ref="AA857" ca="1">IF(NOT(Data!D857 = 0), VALUE(Data!AC857 * INDIRECT(Data!B857)), "")</f>
        <v/>
      </c>
      <c r="AB857" s="20" t="str" cm="1">
        <f t="array" aca="1" ref="AB857" ca="1">IF(NOT(Data!D857 = 0), VALUE(Data!AD857 * INDIRECT(Data!B857)), "")</f>
        <v/>
      </c>
      <c r="AC857" s="20" t="str" cm="1">
        <f t="array" aca="1" ref="AC857" ca="1">IF(NOT(Data!D857 = 0), VALUE(Data!AE857 * INDIRECT(Data!B857)), "")</f>
        <v/>
      </c>
      <c r="AD857" s="20" t="str" cm="1">
        <f t="array" aca="1" ref="AD857" ca="1">IF(NOT(Data!D857 = 0), VALUE(Data!AF857 * INDIRECT(Data!B857)), "")</f>
        <v/>
      </c>
      <c r="AE857" s="22" t="str">
        <f>IF(NOT(Data!D857 = 0), Data!AG857, "")</f>
        <v/>
      </c>
      <c r="AF857" s="21" t="str">
        <f>IF(NOT(Data!D857 = 0), Data!AH857, "")</f>
        <v/>
      </c>
    </row>
    <row r="858" spans="1:32">
      <c r="A858" t="str">
        <f>IF(NOT(Data!D858 = 0), Data!C858, "")</f>
        <v/>
      </c>
      <c r="B858" s="21" t="str">
        <f>IF(NOT(Data!D858 = 0), Data!D858, "")</f>
        <v/>
      </c>
      <c r="C858" s="21" t="str">
        <f>IF(NOT(Data!D858 = 0), Data!E858, "")</f>
        <v/>
      </c>
      <c r="D858" s="20" t="str" cm="1">
        <f t="array" aca="1" ref="D858" ca="1">IF(NOT(Data!D858 = 0), VALUE(Data!F858 * INDIRECT(Data!B858)), "")</f>
        <v/>
      </c>
      <c r="E858" s="20" t="str" cm="1">
        <f t="array" aca="1" ref="E858" ca="1">IF(NOT(Data!D858 = 0), VALUE(Data!G858 * INDIRECT(Data!B858)), "")</f>
        <v/>
      </c>
      <c r="F858" s="20" t="str" cm="1">
        <f t="array" aca="1" ref="F858" ca="1">IF(NOT(Data!D858 = 0), VALUE(Data!H858 * INDIRECT(Data!B858)), "")</f>
        <v/>
      </c>
      <c r="G858" s="20" t="str" cm="1">
        <f t="array" aca="1" ref="G858" ca="1">IF(NOT(Data!D858 = 0), VALUE(Data!I858 * INDIRECT(Data!B858)), "")</f>
        <v/>
      </c>
      <c r="H858" s="20" t="str" cm="1">
        <f t="array" aca="1" ref="H858" ca="1">IF(NOT(Data!D858 = 0), VALUE(Data!J858 * INDIRECT(Data!B858)), "")</f>
        <v/>
      </c>
      <c r="I858" s="20" t="str" cm="1">
        <f t="array" aca="1" ref="I858" ca="1">IF(NOT(Data!D858 = 0), VALUE(Data!K858 * INDIRECT(Data!B858)), "")</f>
        <v/>
      </c>
      <c r="J858" s="20" t="str" cm="1">
        <f t="array" aca="1" ref="J858" ca="1">IF(NOT(Data!D858 = 0), VALUE(Data!L858 * INDIRECT(Data!B858)), "")</f>
        <v/>
      </c>
      <c r="K858" s="20" t="str" cm="1">
        <f t="array" aca="1" ref="K858" ca="1">IF(NOT(Data!D858 = 0), VALUE(Data!M858 * INDIRECT(Data!B858)), "")</f>
        <v/>
      </c>
      <c r="L858" s="20" t="str" cm="1">
        <f t="array" aca="1" ref="L858" ca="1">IF(NOT(Data!D858 = 0), VALUE(Data!N858 * INDIRECT(Data!B858)), "")</f>
        <v/>
      </c>
      <c r="M858" s="20" t="str" cm="1">
        <f t="array" aca="1" ref="M858" ca="1">IF(NOT(Data!D858 = 0), VALUE(Data!O858 * INDIRECT(Data!B858)), "")</f>
        <v/>
      </c>
      <c r="N858" s="20" t="str" cm="1">
        <f t="array" aca="1" ref="N858" ca="1">IF(NOT(Data!D858 = 0), VALUE(Data!P858 * INDIRECT(Data!B858)), "")</f>
        <v/>
      </c>
      <c r="O858" s="20" t="str" cm="1">
        <f t="array" aca="1" ref="O858" ca="1">IF(NOT(Data!D858 = 0), VALUE(Data!Q858 * INDIRECT(Data!B858)), "")</f>
        <v/>
      </c>
      <c r="P858" s="20" t="str" cm="1">
        <f t="array" aca="1" ref="P858" ca="1">IF(NOT(Data!D858 = 0), VALUE(Data!R858 * INDIRECT(Data!B858)), "")</f>
        <v/>
      </c>
      <c r="Q858" s="20" t="str" cm="1">
        <f t="array" aca="1" ref="Q858" ca="1">IF(NOT(Data!D858 = 0), VALUE(Data!S858 * INDIRECT(Data!B858)), "")</f>
        <v/>
      </c>
      <c r="R858" s="20" t="str" cm="1">
        <f t="array" aca="1" ref="R858" ca="1">IF(NOT(Data!D858 = 0), VALUE(Data!T858 * INDIRECT(Data!B858)), "")</f>
        <v/>
      </c>
      <c r="S858" s="20" t="str" cm="1">
        <f t="array" aca="1" ref="S858" ca="1">IF(NOT(Data!D858 = 0), VALUE(Data!U858 * INDIRECT(Data!B858)), "")</f>
        <v/>
      </c>
      <c r="T858" s="20" t="str" cm="1">
        <f t="array" aca="1" ref="T858" ca="1">IF(NOT(Data!D858 = 0), VALUE(Data!V858 * INDIRECT(Data!B858)), "")</f>
        <v/>
      </c>
      <c r="U858" s="20" t="str" cm="1">
        <f t="array" aca="1" ref="U858" ca="1">IF(NOT(Data!D858 = 0), VALUE(Data!W858 * INDIRECT(Data!B858)), "")</f>
        <v/>
      </c>
      <c r="V858" s="20" t="str" cm="1">
        <f t="array" aca="1" ref="V858" ca="1">IF(NOT(Data!D858 = 0), VALUE(Data!X858 * INDIRECT(Data!B858)), "")</f>
        <v/>
      </c>
      <c r="W858" s="20" t="str" cm="1">
        <f t="array" aca="1" ref="W858" ca="1">IF(NOT(Data!D858 = 0), VALUE(Data!Y858 * INDIRECT(Data!B858)), "")</f>
        <v/>
      </c>
      <c r="X858" s="20" t="str" cm="1">
        <f t="array" aca="1" ref="X858" ca="1">IF(NOT(Data!D858 = 0), VALUE(Data!Z858 * INDIRECT(Data!B858)), "")</f>
        <v/>
      </c>
      <c r="Y858" s="20" t="str" cm="1">
        <f t="array" aca="1" ref="Y858" ca="1">IF(NOT(Data!D858 = 0), VALUE(Data!AA858 * INDIRECT(Data!B858)), "")</f>
        <v/>
      </c>
      <c r="Z858" s="20" t="str" cm="1">
        <f t="array" aca="1" ref="Z858" ca="1">IF(NOT(Data!D858 = 0), VALUE(Data!AB858 * INDIRECT(Data!B858)), "")</f>
        <v/>
      </c>
      <c r="AA858" s="20" t="str" cm="1">
        <f t="array" aca="1" ref="AA858" ca="1">IF(NOT(Data!D858 = 0), VALUE(Data!AC858 * INDIRECT(Data!B858)), "")</f>
        <v/>
      </c>
      <c r="AB858" s="20" t="str" cm="1">
        <f t="array" aca="1" ref="AB858" ca="1">IF(NOT(Data!D858 = 0), VALUE(Data!AD858 * INDIRECT(Data!B858)), "")</f>
        <v/>
      </c>
      <c r="AC858" s="20" t="str" cm="1">
        <f t="array" aca="1" ref="AC858" ca="1">IF(NOT(Data!D858 = 0), VALUE(Data!AE858 * INDIRECT(Data!B858)), "")</f>
        <v/>
      </c>
      <c r="AD858" s="20" t="str" cm="1">
        <f t="array" aca="1" ref="AD858" ca="1">IF(NOT(Data!D858 = 0), VALUE(Data!AF858 * INDIRECT(Data!B858)), "")</f>
        <v/>
      </c>
      <c r="AE858" s="22" t="str">
        <f>IF(NOT(Data!D858 = 0), Data!AG858, "")</f>
        <v/>
      </c>
      <c r="AF858" s="21" t="str">
        <f>IF(NOT(Data!D858 = 0), Data!AH858, "")</f>
        <v/>
      </c>
    </row>
    <row r="859" spans="1:32">
      <c r="A859" t="str">
        <f>IF(NOT(Data!D859 = 0), Data!C859, "")</f>
        <v/>
      </c>
      <c r="B859" s="21" t="str">
        <f>IF(NOT(Data!D859 = 0), Data!D859, "")</f>
        <v/>
      </c>
      <c r="C859" s="21" t="str">
        <f>IF(NOT(Data!D859 = 0), Data!E859, "")</f>
        <v/>
      </c>
      <c r="D859" s="20" t="str" cm="1">
        <f t="array" aca="1" ref="D859" ca="1">IF(NOT(Data!D859 = 0), VALUE(Data!F859 * INDIRECT(Data!B859)), "")</f>
        <v/>
      </c>
      <c r="E859" s="20" t="str" cm="1">
        <f t="array" aca="1" ref="E859" ca="1">IF(NOT(Data!D859 = 0), VALUE(Data!G859 * INDIRECT(Data!B859)), "")</f>
        <v/>
      </c>
      <c r="F859" s="20" t="str" cm="1">
        <f t="array" aca="1" ref="F859" ca="1">IF(NOT(Data!D859 = 0), VALUE(Data!H859 * INDIRECT(Data!B859)), "")</f>
        <v/>
      </c>
      <c r="G859" s="20" t="str" cm="1">
        <f t="array" aca="1" ref="G859" ca="1">IF(NOT(Data!D859 = 0), VALUE(Data!I859 * INDIRECT(Data!B859)), "")</f>
        <v/>
      </c>
      <c r="H859" s="20" t="str" cm="1">
        <f t="array" aca="1" ref="H859" ca="1">IF(NOT(Data!D859 = 0), VALUE(Data!J859 * INDIRECT(Data!B859)), "")</f>
        <v/>
      </c>
      <c r="I859" s="20" t="str" cm="1">
        <f t="array" aca="1" ref="I859" ca="1">IF(NOT(Data!D859 = 0), VALUE(Data!K859 * INDIRECT(Data!B859)), "")</f>
        <v/>
      </c>
      <c r="J859" s="20" t="str" cm="1">
        <f t="array" aca="1" ref="J859" ca="1">IF(NOT(Data!D859 = 0), VALUE(Data!L859 * INDIRECT(Data!B859)), "")</f>
        <v/>
      </c>
      <c r="K859" s="20" t="str" cm="1">
        <f t="array" aca="1" ref="K859" ca="1">IF(NOT(Data!D859 = 0), VALUE(Data!M859 * INDIRECT(Data!B859)), "")</f>
        <v/>
      </c>
      <c r="L859" s="20" t="str" cm="1">
        <f t="array" aca="1" ref="L859" ca="1">IF(NOT(Data!D859 = 0), VALUE(Data!N859 * INDIRECT(Data!B859)), "")</f>
        <v/>
      </c>
      <c r="M859" s="20" t="str" cm="1">
        <f t="array" aca="1" ref="M859" ca="1">IF(NOT(Data!D859 = 0), VALUE(Data!O859 * INDIRECT(Data!B859)), "")</f>
        <v/>
      </c>
      <c r="N859" s="20" t="str" cm="1">
        <f t="array" aca="1" ref="N859" ca="1">IF(NOT(Data!D859 = 0), VALUE(Data!P859 * INDIRECT(Data!B859)), "")</f>
        <v/>
      </c>
      <c r="O859" s="20" t="str" cm="1">
        <f t="array" aca="1" ref="O859" ca="1">IF(NOT(Data!D859 = 0), VALUE(Data!Q859 * INDIRECT(Data!B859)), "")</f>
        <v/>
      </c>
      <c r="P859" s="20" t="str" cm="1">
        <f t="array" aca="1" ref="P859" ca="1">IF(NOT(Data!D859 = 0), VALUE(Data!R859 * INDIRECT(Data!B859)), "")</f>
        <v/>
      </c>
      <c r="Q859" s="20" t="str" cm="1">
        <f t="array" aca="1" ref="Q859" ca="1">IF(NOT(Data!D859 = 0), VALUE(Data!S859 * INDIRECT(Data!B859)), "")</f>
        <v/>
      </c>
      <c r="R859" s="20" t="str" cm="1">
        <f t="array" aca="1" ref="R859" ca="1">IF(NOT(Data!D859 = 0), VALUE(Data!T859 * INDIRECT(Data!B859)), "")</f>
        <v/>
      </c>
      <c r="S859" s="20" t="str" cm="1">
        <f t="array" aca="1" ref="S859" ca="1">IF(NOT(Data!D859 = 0), VALUE(Data!U859 * INDIRECT(Data!B859)), "")</f>
        <v/>
      </c>
      <c r="T859" s="20" t="str" cm="1">
        <f t="array" aca="1" ref="T859" ca="1">IF(NOT(Data!D859 = 0), VALUE(Data!V859 * INDIRECT(Data!B859)), "")</f>
        <v/>
      </c>
      <c r="U859" s="20" t="str" cm="1">
        <f t="array" aca="1" ref="U859" ca="1">IF(NOT(Data!D859 = 0), VALUE(Data!W859 * INDIRECT(Data!B859)), "")</f>
        <v/>
      </c>
      <c r="V859" s="20" t="str" cm="1">
        <f t="array" aca="1" ref="V859" ca="1">IF(NOT(Data!D859 = 0), VALUE(Data!X859 * INDIRECT(Data!B859)), "")</f>
        <v/>
      </c>
      <c r="W859" s="20" t="str" cm="1">
        <f t="array" aca="1" ref="W859" ca="1">IF(NOT(Data!D859 = 0), VALUE(Data!Y859 * INDIRECT(Data!B859)), "")</f>
        <v/>
      </c>
      <c r="X859" s="20" t="str" cm="1">
        <f t="array" aca="1" ref="X859" ca="1">IF(NOT(Data!D859 = 0), VALUE(Data!Z859 * INDIRECT(Data!B859)), "")</f>
        <v/>
      </c>
      <c r="Y859" s="20" t="str" cm="1">
        <f t="array" aca="1" ref="Y859" ca="1">IF(NOT(Data!D859 = 0), VALUE(Data!AA859 * INDIRECT(Data!B859)), "")</f>
        <v/>
      </c>
      <c r="Z859" s="20" t="str" cm="1">
        <f t="array" aca="1" ref="Z859" ca="1">IF(NOT(Data!D859 = 0), VALUE(Data!AB859 * INDIRECT(Data!B859)), "")</f>
        <v/>
      </c>
      <c r="AA859" s="20" t="str" cm="1">
        <f t="array" aca="1" ref="AA859" ca="1">IF(NOT(Data!D859 = 0), VALUE(Data!AC859 * INDIRECT(Data!B859)), "")</f>
        <v/>
      </c>
      <c r="AB859" s="20" t="str" cm="1">
        <f t="array" aca="1" ref="AB859" ca="1">IF(NOT(Data!D859 = 0), VALUE(Data!AD859 * INDIRECT(Data!B859)), "")</f>
        <v/>
      </c>
      <c r="AC859" s="20" t="str" cm="1">
        <f t="array" aca="1" ref="AC859" ca="1">IF(NOT(Data!D859 = 0), VALUE(Data!AE859 * INDIRECT(Data!B859)), "")</f>
        <v/>
      </c>
      <c r="AD859" s="20" t="str" cm="1">
        <f t="array" aca="1" ref="AD859" ca="1">IF(NOT(Data!D859 = 0), VALUE(Data!AF859 * INDIRECT(Data!B859)), "")</f>
        <v/>
      </c>
      <c r="AE859" s="22" t="str">
        <f>IF(NOT(Data!D859 = 0), Data!AG859, "")</f>
        <v/>
      </c>
      <c r="AF859" s="21" t="str">
        <f>IF(NOT(Data!D859 = 0), Data!AH859, "")</f>
        <v/>
      </c>
    </row>
    <row r="860" spans="1:32">
      <c r="A860" t="str">
        <f>IF(NOT(Data!D860 = 0), Data!C860, "")</f>
        <v/>
      </c>
      <c r="B860" s="21" t="str">
        <f>IF(NOT(Data!D860 = 0), Data!D860, "")</f>
        <v/>
      </c>
      <c r="C860" s="21" t="str">
        <f>IF(NOT(Data!D860 = 0), Data!E860, "")</f>
        <v/>
      </c>
      <c r="D860" s="20" t="str" cm="1">
        <f t="array" aca="1" ref="D860" ca="1">IF(NOT(Data!D860 = 0), VALUE(Data!F860 * INDIRECT(Data!B860)), "")</f>
        <v/>
      </c>
      <c r="E860" s="20" t="str" cm="1">
        <f t="array" aca="1" ref="E860" ca="1">IF(NOT(Data!D860 = 0), VALUE(Data!G860 * INDIRECT(Data!B860)), "")</f>
        <v/>
      </c>
      <c r="F860" s="20" t="str" cm="1">
        <f t="array" aca="1" ref="F860" ca="1">IF(NOT(Data!D860 = 0), VALUE(Data!H860 * INDIRECT(Data!B860)), "")</f>
        <v/>
      </c>
      <c r="G860" s="20" t="str" cm="1">
        <f t="array" aca="1" ref="G860" ca="1">IF(NOT(Data!D860 = 0), VALUE(Data!I860 * INDIRECT(Data!B860)), "")</f>
        <v/>
      </c>
      <c r="H860" s="20" t="str" cm="1">
        <f t="array" aca="1" ref="H860" ca="1">IF(NOT(Data!D860 = 0), VALUE(Data!J860 * INDIRECT(Data!B860)), "")</f>
        <v/>
      </c>
      <c r="I860" s="20" t="str" cm="1">
        <f t="array" aca="1" ref="I860" ca="1">IF(NOT(Data!D860 = 0), VALUE(Data!K860 * INDIRECT(Data!B860)), "")</f>
        <v/>
      </c>
      <c r="J860" s="20" t="str" cm="1">
        <f t="array" aca="1" ref="J860" ca="1">IF(NOT(Data!D860 = 0), VALUE(Data!L860 * INDIRECT(Data!B860)), "")</f>
        <v/>
      </c>
      <c r="K860" s="20" t="str" cm="1">
        <f t="array" aca="1" ref="K860" ca="1">IF(NOT(Data!D860 = 0), VALUE(Data!M860 * INDIRECT(Data!B860)), "")</f>
        <v/>
      </c>
      <c r="L860" s="20" t="str" cm="1">
        <f t="array" aca="1" ref="L860" ca="1">IF(NOT(Data!D860 = 0), VALUE(Data!N860 * INDIRECT(Data!B860)), "")</f>
        <v/>
      </c>
      <c r="M860" s="20" t="str" cm="1">
        <f t="array" aca="1" ref="M860" ca="1">IF(NOT(Data!D860 = 0), VALUE(Data!O860 * INDIRECT(Data!B860)), "")</f>
        <v/>
      </c>
      <c r="N860" s="20" t="str" cm="1">
        <f t="array" aca="1" ref="N860" ca="1">IF(NOT(Data!D860 = 0), VALUE(Data!P860 * INDIRECT(Data!B860)), "")</f>
        <v/>
      </c>
      <c r="O860" s="20" t="str" cm="1">
        <f t="array" aca="1" ref="O860" ca="1">IF(NOT(Data!D860 = 0), VALUE(Data!Q860 * INDIRECT(Data!B860)), "")</f>
        <v/>
      </c>
      <c r="P860" s="20" t="str" cm="1">
        <f t="array" aca="1" ref="P860" ca="1">IF(NOT(Data!D860 = 0), VALUE(Data!R860 * INDIRECT(Data!B860)), "")</f>
        <v/>
      </c>
      <c r="Q860" s="20" t="str" cm="1">
        <f t="array" aca="1" ref="Q860" ca="1">IF(NOT(Data!D860 = 0), VALUE(Data!S860 * INDIRECT(Data!B860)), "")</f>
        <v/>
      </c>
      <c r="R860" s="20" t="str" cm="1">
        <f t="array" aca="1" ref="R860" ca="1">IF(NOT(Data!D860 = 0), VALUE(Data!T860 * INDIRECT(Data!B860)), "")</f>
        <v/>
      </c>
      <c r="S860" s="20" t="str" cm="1">
        <f t="array" aca="1" ref="S860" ca="1">IF(NOT(Data!D860 = 0), VALUE(Data!U860 * INDIRECT(Data!B860)), "")</f>
        <v/>
      </c>
      <c r="T860" s="20" t="str" cm="1">
        <f t="array" aca="1" ref="T860" ca="1">IF(NOT(Data!D860 = 0), VALUE(Data!V860 * INDIRECT(Data!B860)), "")</f>
        <v/>
      </c>
      <c r="U860" s="20" t="str" cm="1">
        <f t="array" aca="1" ref="U860" ca="1">IF(NOT(Data!D860 = 0), VALUE(Data!W860 * INDIRECT(Data!B860)), "")</f>
        <v/>
      </c>
      <c r="V860" s="20" t="str" cm="1">
        <f t="array" aca="1" ref="V860" ca="1">IF(NOT(Data!D860 = 0), VALUE(Data!X860 * INDIRECT(Data!B860)), "")</f>
        <v/>
      </c>
      <c r="W860" s="20" t="str" cm="1">
        <f t="array" aca="1" ref="W860" ca="1">IF(NOT(Data!D860 = 0), VALUE(Data!Y860 * INDIRECT(Data!B860)), "")</f>
        <v/>
      </c>
      <c r="X860" s="20" t="str" cm="1">
        <f t="array" aca="1" ref="X860" ca="1">IF(NOT(Data!D860 = 0), VALUE(Data!Z860 * INDIRECT(Data!B860)), "")</f>
        <v/>
      </c>
      <c r="Y860" s="20" t="str" cm="1">
        <f t="array" aca="1" ref="Y860" ca="1">IF(NOT(Data!D860 = 0), VALUE(Data!AA860 * INDIRECT(Data!B860)), "")</f>
        <v/>
      </c>
      <c r="Z860" s="20" t="str" cm="1">
        <f t="array" aca="1" ref="Z860" ca="1">IF(NOT(Data!D860 = 0), VALUE(Data!AB860 * INDIRECT(Data!B860)), "")</f>
        <v/>
      </c>
      <c r="AA860" s="20" t="str" cm="1">
        <f t="array" aca="1" ref="AA860" ca="1">IF(NOT(Data!D860 = 0), VALUE(Data!AC860 * INDIRECT(Data!B860)), "")</f>
        <v/>
      </c>
      <c r="AB860" s="20" t="str" cm="1">
        <f t="array" aca="1" ref="AB860" ca="1">IF(NOT(Data!D860 = 0), VALUE(Data!AD860 * INDIRECT(Data!B860)), "")</f>
        <v/>
      </c>
      <c r="AC860" s="20" t="str" cm="1">
        <f t="array" aca="1" ref="AC860" ca="1">IF(NOT(Data!D860 = 0), VALUE(Data!AE860 * INDIRECT(Data!B860)), "")</f>
        <v/>
      </c>
      <c r="AD860" s="20" t="str" cm="1">
        <f t="array" aca="1" ref="AD860" ca="1">IF(NOT(Data!D860 = 0), VALUE(Data!AF860 * INDIRECT(Data!B860)), "")</f>
        <v/>
      </c>
      <c r="AE860" s="22" t="str">
        <f>IF(NOT(Data!D860 = 0), Data!AG860, "")</f>
        <v/>
      </c>
      <c r="AF860" s="21" t="str">
        <f>IF(NOT(Data!D860 = 0), Data!AH860, "")</f>
        <v/>
      </c>
    </row>
    <row r="861" spans="1:32">
      <c r="A861" t="str">
        <f>IF(NOT(Data!D861 = 0), Data!C861, "")</f>
        <v/>
      </c>
      <c r="B861" s="21" t="str">
        <f>IF(NOT(Data!D861 = 0), Data!D861, "")</f>
        <v/>
      </c>
      <c r="C861" s="21" t="str">
        <f>IF(NOT(Data!D861 = 0), Data!E861, "")</f>
        <v/>
      </c>
      <c r="D861" s="20" t="str" cm="1">
        <f t="array" aca="1" ref="D861" ca="1">IF(NOT(Data!D861 = 0), VALUE(Data!F861 * INDIRECT(Data!B861)), "")</f>
        <v/>
      </c>
      <c r="E861" s="20" t="str" cm="1">
        <f t="array" aca="1" ref="E861" ca="1">IF(NOT(Data!D861 = 0), VALUE(Data!G861 * INDIRECT(Data!B861)), "")</f>
        <v/>
      </c>
      <c r="F861" s="20" t="str" cm="1">
        <f t="array" aca="1" ref="F861" ca="1">IF(NOT(Data!D861 = 0), VALUE(Data!H861 * INDIRECT(Data!B861)), "")</f>
        <v/>
      </c>
      <c r="G861" s="20" t="str" cm="1">
        <f t="array" aca="1" ref="G861" ca="1">IF(NOT(Data!D861 = 0), VALUE(Data!I861 * INDIRECT(Data!B861)), "")</f>
        <v/>
      </c>
      <c r="H861" s="20" t="str" cm="1">
        <f t="array" aca="1" ref="H861" ca="1">IF(NOT(Data!D861 = 0), VALUE(Data!J861 * INDIRECT(Data!B861)), "")</f>
        <v/>
      </c>
      <c r="I861" s="20" t="str" cm="1">
        <f t="array" aca="1" ref="I861" ca="1">IF(NOT(Data!D861 = 0), VALUE(Data!K861 * INDIRECT(Data!B861)), "")</f>
        <v/>
      </c>
      <c r="J861" s="20" t="str" cm="1">
        <f t="array" aca="1" ref="J861" ca="1">IF(NOT(Data!D861 = 0), VALUE(Data!L861 * INDIRECT(Data!B861)), "")</f>
        <v/>
      </c>
      <c r="K861" s="20" t="str" cm="1">
        <f t="array" aca="1" ref="K861" ca="1">IF(NOT(Data!D861 = 0), VALUE(Data!M861 * INDIRECT(Data!B861)), "")</f>
        <v/>
      </c>
      <c r="L861" s="20" t="str" cm="1">
        <f t="array" aca="1" ref="L861" ca="1">IF(NOT(Data!D861 = 0), VALUE(Data!N861 * INDIRECT(Data!B861)), "")</f>
        <v/>
      </c>
      <c r="M861" s="20" t="str" cm="1">
        <f t="array" aca="1" ref="M861" ca="1">IF(NOT(Data!D861 = 0), VALUE(Data!O861 * INDIRECT(Data!B861)), "")</f>
        <v/>
      </c>
      <c r="N861" s="20" t="str" cm="1">
        <f t="array" aca="1" ref="N861" ca="1">IF(NOT(Data!D861 = 0), VALUE(Data!P861 * INDIRECT(Data!B861)), "")</f>
        <v/>
      </c>
      <c r="O861" s="20" t="str" cm="1">
        <f t="array" aca="1" ref="O861" ca="1">IF(NOT(Data!D861 = 0), VALUE(Data!Q861 * INDIRECT(Data!B861)), "")</f>
        <v/>
      </c>
      <c r="P861" s="20" t="str" cm="1">
        <f t="array" aca="1" ref="P861" ca="1">IF(NOT(Data!D861 = 0), VALUE(Data!R861 * INDIRECT(Data!B861)), "")</f>
        <v/>
      </c>
      <c r="Q861" s="20" t="str" cm="1">
        <f t="array" aca="1" ref="Q861" ca="1">IF(NOT(Data!D861 = 0), VALUE(Data!S861 * INDIRECT(Data!B861)), "")</f>
        <v/>
      </c>
      <c r="R861" s="20" t="str" cm="1">
        <f t="array" aca="1" ref="R861" ca="1">IF(NOT(Data!D861 = 0), VALUE(Data!T861 * INDIRECT(Data!B861)), "")</f>
        <v/>
      </c>
      <c r="S861" s="20" t="str" cm="1">
        <f t="array" aca="1" ref="S861" ca="1">IF(NOT(Data!D861 = 0), VALUE(Data!U861 * INDIRECT(Data!B861)), "")</f>
        <v/>
      </c>
      <c r="T861" s="20" t="str" cm="1">
        <f t="array" aca="1" ref="T861" ca="1">IF(NOT(Data!D861 = 0), VALUE(Data!V861 * INDIRECT(Data!B861)), "")</f>
        <v/>
      </c>
      <c r="U861" s="20" t="str" cm="1">
        <f t="array" aca="1" ref="U861" ca="1">IF(NOT(Data!D861 = 0), VALUE(Data!W861 * INDIRECT(Data!B861)), "")</f>
        <v/>
      </c>
      <c r="V861" s="20" t="str" cm="1">
        <f t="array" aca="1" ref="V861" ca="1">IF(NOT(Data!D861 = 0), VALUE(Data!X861 * INDIRECT(Data!B861)), "")</f>
        <v/>
      </c>
      <c r="W861" s="20" t="str" cm="1">
        <f t="array" aca="1" ref="W861" ca="1">IF(NOT(Data!D861 = 0), VALUE(Data!Y861 * INDIRECT(Data!B861)), "")</f>
        <v/>
      </c>
      <c r="X861" s="20" t="str" cm="1">
        <f t="array" aca="1" ref="X861" ca="1">IF(NOT(Data!D861 = 0), VALUE(Data!Z861 * INDIRECT(Data!B861)), "")</f>
        <v/>
      </c>
      <c r="Y861" s="20" t="str" cm="1">
        <f t="array" aca="1" ref="Y861" ca="1">IF(NOT(Data!D861 = 0), VALUE(Data!AA861 * INDIRECT(Data!B861)), "")</f>
        <v/>
      </c>
      <c r="Z861" s="20" t="str" cm="1">
        <f t="array" aca="1" ref="Z861" ca="1">IF(NOT(Data!D861 = 0), VALUE(Data!AB861 * INDIRECT(Data!B861)), "")</f>
        <v/>
      </c>
      <c r="AA861" s="20" t="str" cm="1">
        <f t="array" aca="1" ref="AA861" ca="1">IF(NOT(Data!D861 = 0), VALUE(Data!AC861 * INDIRECT(Data!B861)), "")</f>
        <v/>
      </c>
      <c r="AB861" s="20" t="str" cm="1">
        <f t="array" aca="1" ref="AB861" ca="1">IF(NOT(Data!D861 = 0), VALUE(Data!AD861 * INDIRECT(Data!B861)), "")</f>
        <v/>
      </c>
      <c r="AC861" s="20" t="str" cm="1">
        <f t="array" aca="1" ref="AC861" ca="1">IF(NOT(Data!D861 = 0), VALUE(Data!AE861 * INDIRECT(Data!B861)), "")</f>
        <v/>
      </c>
      <c r="AD861" s="20" t="str" cm="1">
        <f t="array" aca="1" ref="AD861" ca="1">IF(NOT(Data!D861 = 0), VALUE(Data!AF861 * INDIRECT(Data!B861)), "")</f>
        <v/>
      </c>
      <c r="AE861" s="22" t="str">
        <f>IF(NOT(Data!D861 = 0), Data!AG861, "")</f>
        <v/>
      </c>
      <c r="AF861" s="21" t="str">
        <f>IF(NOT(Data!D861 = 0), Data!AH861, "")</f>
        <v/>
      </c>
    </row>
    <row r="862" spans="1:32">
      <c r="A862" t="str">
        <f>IF(NOT(Data!D862 = 0), Data!C862, "")</f>
        <v/>
      </c>
      <c r="B862" s="21" t="str">
        <f>IF(NOT(Data!D862 = 0), Data!D862, "")</f>
        <v/>
      </c>
      <c r="C862" s="21" t="str">
        <f>IF(NOT(Data!D862 = 0), Data!E862, "")</f>
        <v/>
      </c>
      <c r="D862" s="20" t="str" cm="1">
        <f t="array" aca="1" ref="D862" ca="1">IF(NOT(Data!D862 = 0), VALUE(Data!F862 * INDIRECT(Data!B862)), "")</f>
        <v/>
      </c>
      <c r="E862" s="20" t="str" cm="1">
        <f t="array" aca="1" ref="E862" ca="1">IF(NOT(Data!D862 = 0), VALUE(Data!G862 * INDIRECT(Data!B862)), "")</f>
        <v/>
      </c>
      <c r="F862" s="20" t="str" cm="1">
        <f t="array" aca="1" ref="F862" ca="1">IF(NOT(Data!D862 = 0), VALUE(Data!H862 * INDIRECT(Data!B862)), "")</f>
        <v/>
      </c>
      <c r="G862" s="20" t="str" cm="1">
        <f t="array" aca="1" ref="G862" ca="1">IF(NOT(Data!D862 = 0), VALUE(Data!I862 * INDIRECT(Data!B862)), "")</f>
        <v/>
      </c>
      <c r="H862" s="20" t="str" cm="1">
        <f t="array" aca="1" ref="H862" ca="1">IF(NOT(Data!D862 = 0), VALUE(Data!J862 * INDIRECT(Data!B862)), "")</f>
        <v/>
      </c>
      <c r="I862" s="20" t="str" cm="1">
        <f t="array" aca="1" ref="I862" ca="1">IF(NOT(Data!D862 = 0), VALUE(Data!K862 * INDIRECT(Data!B862)), "")</f>
        <v/>
      </c>
      <c r="J862" s="20" t="str" cm="1">
        <f t="array" aca="1" ref="J862" ca="1">IF(NOT(Data!D862 = 0), VALUE(Data!L862 * INDIRECT(Data!B862)), "")</f>
        <v/>
      </c>
      <c r="K862" s="20" t="str" cm="1">
        <f t="array" aca="1" ref="K862" ca="1">IF(NOT(Data!D862 = 0), VALUE(Data!M862 * INDIRECT(Data!B862)), "")</f>
        <v/>
      </c>
      <c r="L862" s="20" t="str" cm="1">
        <f t="array" aca="1" ref="L862" ca="1">IF(NOT(Data!D862 = 0), VALUE(Data!N862 * INDIRECT(Data!B862)), "")</f>
        <v/>
      </c>
      <c r="M862" s="20" t="str" cm="1">
        <f t="array" aca="1" ref="M862" ca="1">IF(NOT(Data!D862 = 0), VALUE(Data!O862 * INDIRECT(Data!B862)), "")</f>
        <v/>
      </c>
      <c r="N862" s="20" t="str" cm="1">
        <f t="array" aca="1" ref="N862" ca="1">IF(NOT(Data!D862 = 0), VALUE(Data!P862 * INDIRECT(Data!B862)), "")</f>
        <v/>
      </c>
      <c r="O862" s="20" t="str" cm="1">
        <f t="array" aca="1" ref="O862" ca="1">IF(NOT(Data!D862 = 0), VALUE(Data!Q862 * INDIRECT(Data!B862)), "")</f>
        <v/>
      </c>
      <c r="P862" s="20" t="str" cm="1">
        <f t="array" aca="1" ref="P862" ca="1">IF(NOT(Data!D862 = 0), VALUE(Data!R862 * INDIRECT(Data!B862)), "")</f>
        <v/>
      </c>
      <c r="Q862" s="20" t="str" cm="1">
        <f t="array" aca="1" ref="Q862" ca="1">IF(NOT(Data!D862 = 0), VALUE(Data!S862 * INDIRECT(Data!B862)), "")</f>
        <v/>
      </c>
      <c r="R862" s="20" t="str" cm="1">
        <f t="array" aca="1" ref="R862" ca="1">IF(NOT(Data!D862 = 0), VALUE(Data!T862 * INDIRECT(Data!B862)), "")</f>
        <v/>
      </c>
      <c r="S862" s="20" t="str" cm="1">
        <f t="array" aca="1" ref="S862" ca="1">IF(NOT(Data!D862 = 0), VALUE(Data!U862 * INDIRECT(Data!B862)), "")</f>
        <v/>
      </c>
      <c r="T862" s="20" t="str" cm="1">
        <f t="array" aca="1" ref="T862" ca="1">IF(NOT(Data!D862 = 0), VALUE(Data!V862 * INDIRECT(Data!B862)), "")</f>
        <v/>
      </c>
      <c r="U862" s="20" t="str" cm="1">
        <f t="array" aca="1" ref="U862" ca="1">IF(NOT(Data!D862 = 0), VALUE(Data!W862 * INDIRECT(Data!B862)), "")</f>
        <v/>
      </c>
      <c r="V862" s="20" t="str" cm="1">
        <f t="array" aca="1" ref="V862" ca="1">IF(NOT(Data!D862 = 0), VALUE(Data!X862 * INDIRECT(Data!B862)), "")</f>
        <v/>
      </c>
      <c r="W862" s="20" t="str" cm="1">
        <f t="array" aca="1" ref="W862" ca="1">IF(NOT(Data!D862 = 0), VALUE(Data!Y862 * INDIRECT(Data!B862)), "")</f>
        <v/>
      </c>
      <c r="X862" s="20" t="str" cm="1">
        <f t="array" aca="1" ref="X862" ca="1">IF(NOT(Data!D862 = 0), VALUE(Data!Z862 * INDIRECT(Data!B862)), "")</f>
        <v/>
      </c>
      <c r="Y862" s="20" t="str" cm="1">
        <f t="array" aca="1" ref="Y862" ca="1">IF(NOT(Data!D862 = 0), VALUE(Data!AA862 * INDIRECT(Data!B862)), "")</f>
        <v/>
      </c>
      <c r="Z862" s="20" t="str" cm="1">
        <f t="array" aca="1" ref="Z862" ca="1">IF(NOT(Data!D862 = 0), VALUE(Data!AB862 * INDIRECT(Data!B862)), "")</f>
        <v/>
      </c>
      <c r="AA862" s="20" t="str" cm="1">
        <f t="array" aca="1" ref="AA862" ca="1">IF(NOT(Data!D862 = 0), VALUE(Data!AC862 * INDIRECT(Data!B862)), "")</f>
        <v/>
      </c>
      <c r="AB862" s="20" t="str" cm="1">
        <f t="array" aca="1" ref="AB862" ca="1">IF(NOT(Data!D862 = 0), VALUE(Data!AD862 * INDIRECT(Data!B862)), "")</f>
        <v/>
      </c>
      <c r="AC862" s="20" t="str" cm="1">
        <f t="array" aca="1" ref="AC862" ca="1">IF(NOT(Data!D862 = 0), VALUE(Data!AE862 * INDIRECT(Data!B862)), "")</f>
        <v/>
      </c>
      <c r="AD862" s="20" t="str" cm="1">
        <f t="array" aca="1" ref="AD862" ca="1">IF(NOT(Data!D862 = 0), VALUE(Data!AF862 * INDIRECT(Data!B862)), "")</f>
        <v/>
      </c>
      <c r="AE862" s="22" t="str">
        <f>IF(NOT(Data!D862 = 0), Data!AG862, "")</f>
        <v/>
      </c>
      <c r="AF862" s="21" t="str">
        <f>IF(NOT(Data!D862 = 0), Data!AH862, "")</f>
        <v/>
      </c>
    </row>
    <row r="863" spans="1:32">
      <c r="A863" t="str">
        <f>IF(NOT(Data!D863 = 0), Data!C863, "")</f>
        <v/>
      </c>
      <c r="B863" s="21" t="str">
        <f>IF(NOT(Data!D863 = 0), Data!D863, "")</f>
        <v/>
      </c>
      <c r="C863" s="21" t="str">
        <f>IF(NOT(Data!D863 = 0), Data!E863, "")</f>
        <v/>
      </c>
      <c r="D863" s="20" t="str" cm="1">
        <f t="array" aca="1" ref="D863" ca="1">IF(NOT(Data!D863 = 0), VALUE(Data!F863 * INDIRECT(Data!B863)), "")</f>
        <v/>
      </c>
      <c r="E863" s="20" t="str" cm="1">
        <f t="array" aca="1" ref="E863" ca="1">IF(NOT(Data!D863 = 0), VALUE(Data!G863 * INDIRECT(Data!B863)), "")</f>
        <v/>
      </c>
      <c r="F863" s="20" t="str" cm="1">
        <f t="array" aca="1" ref="F863" ca="1">IF(NOT(Data!D863 = 0), VALUE(Data!H863 * INDIRECT(Data!B863)), "")</f>
        <v/>
      </c>
      <c r="G863" s="20" t="str" cm="1">
        <f t="array" aca="1" ref="G863" ca="1">IF(NOT(Data!D863 = 0), VALUE(Data!I863 * INDIRECT(Data!B863)), "")</f>
        <v/>
      </c>
      <c r="H863" s="20" t="str" cm="1">
        <f t="array" aca="1" ref="H863" ca="1">IF(NOT(Data!D863 = 0), VALUE(Data!J863 * INDIRECT(Data!B863)), "")</f>
        <v/>
      </c>
      <c r="I863" s="20" t="str" cm="1">
        <f t="array" aca="1" ref="I863" ca="1">IF(NOT(Data!D863 = 0), VALUE(Data!K863 * INDIRECT(Data!B863)), "")</f>
        <v/>
      </c>
      <c r="J863" s="20" t="str" cm="1">
        <f t="array" aca="1" ref="J863" ca="1">IF(NOT(Data!D863 = 0), VALUE(Data!L863 * INDIRECT(Data!B863)), "")</f>
        <v/>
      </c>
      <c r="K863" s="20" t="str" cm="1">
        <f t="array" aca="1" ref="K863" ca="1">IF(NOT(Data!D863 = 0), VALUE(Data!M863 * INDIRECT(Data!B863)), "")</f>
        <v/>
      </c>
      <c r="L863" s="20" t="str" cm="1">
        <f t="array" aca="1" ref="L863" ca="1">IF(NOT(Data!D863 = 0), VALUE(Data!N863 * INDIRECT(Data!B863)), "")</f>
        <v/>
      </c>
      <c r="M863" s="20" t="str" cm="1">
        <f t="array" aca="1" ref="M863" ca="1">IF(NOT(Data!D863 = 0), VALUE(Data!O863 * INDIRECT(Data!B863)), "")</f>
        <v/>
      </c>
      <c r="N863" s="20" t="str" cm="1">
        <f t="array" aca="1" ref="N863" ca="1">IF(NOT(Data!D863 = 0), VALUE(Data!P863 * INDIRECT(Data!B863)), "")</f>
        <v/>
      </c>
      <c r="O863" s="20" t="str" cm="1">
        <f t="array" aca="1" ref="O863" ca="1">IF(NOT(Data!D863 = 0), VALUE(Data!Q863 * INDIRECT(Data!B863)), "")</f>
        <v/>
      </c>
      <c r="P863" s="20" t="str" cm="1">
        <f t="array" aca="1" ref="P863" ca="1">IF(NOT(Data!D863 = 0), VALUE(Data!R863 * INDIRECT(Data!B863)), "")</f>
        <v/>
      </c>
      <c r="Q863" s="20" t="str" cm="1">
        <f t="array" aca="1" ref="Q863" ca="1">IF(NOT(Data!D863 = 0), VALUE(Data!S863 * INDIRECT(Data!B863)), "")</f>
        <v/>
      </c>
      <c r="R863" s="20" t="str" cm="1">
        <f t="array" aca="1" ref="R863" ca="1">IF(NOT(Data!D863 = 0), VALUE(Data!T863 * INDIRECT(Data!B863)), "")</f>
        <v/>
      </c>
      <c r="S863" s="20" t="str" cm="1">
        <f t="array" aca="1" ref="S863" ca="1">IF(NOT(Data!D863 = 0), VALUE(Data!U863 * INDIRECT(Data!B863)), "")</f>
        <v/>
      </c>
      <c r="T863" s="20" t="str" cm="1">
        <f t="array" aca="1" ref="T863" ca="1">IF(NOT(Data!D863 = 0), VALUE(Data!V863 * INDIRECT(Data!B863)), "")</f>
        <v/>
      </c>
      <c r="U863" s="20" t="str" cm="1">
        <f t="array" aca="1" ref="U863" ca="1">IF(NOT(Data!D863 = 0), VALUE(Data!W863 * INDIRECT(Data!B863)), "")</f>
        <v/>
      </c>
      <c r="V863" s="20" t="str" cm="1">
        <f t="array" aca="1" ref="V863" ca="1">IF(NOT(Data!D863 = 0), VALUE(Data!X863 * INDIRECT(Data!B863)), "")</f>
        <v/>
      </c>
      <c r="W863" s="20" t="str" cm="1">
        <f t="array" aca="1" ref="W863" ca="1">IF(NOT(Data!D863 = 0), VALUE(Data!Y863 * INDIRECT(Data!B863)), "")</f>
        <v/>
      </c>
      <c r="X863" s="20" t="str" cm="1">
        <f t="array" aca="1" ref="X863" ca="1">IF(NOT(Data!D863 = 0), VALUE(Data!Z863 * INDIRECT(Data!B863)), "")</f>
        <v/>
      </c>
      <c r="Y863" s="20" t="str" cm="1">
        <f t="array" aca="1" ref="Y863" ca="1">IF(NOT(Data!D863 = 0), VALUE(Data!AA863 * INDIRECT(Data!B863)), "")</f>
        <v/>
      </c>
      <c r="Z863" s="20" t="str" cm="1">
        <f t="array" aca="1" ref="Z863" ca="1">IF(NOT(Data!D863 = 0), VALUE(Data!AB863 * INDIRECT(Data!B863)), "")</f>
        <v/>
      </c>
      <c r="AA863" s="20" t="str" cm="1">
        <f t="array" aca="1" ref="AA863" ca="1">IF(NOT(Data!D863 = 0), VALUE(Data!AC863 * INDIRECT(Data!B863)), "")</f>
        <v/>
      </c>
      <c r="AB863" s="20" t="str" cm="1">
        <f t="array" aca="1" ref="AB863" ca="1">IF(NOT(Data!D863 = 0), VALUE(Data!AD863 * INDIRECT(Data!B863)), "")</f>
        <v/>
      </c>
      <c r="AC863" s="20" t="str" cm="1">
        <f t="array" aca="1" ref="AC863" ca="1">IF(NOT(Data!D863 = 0), VALUE(Data!AE863 * INDIRECT(Data!B863)), "")</f>
        <v/>
      </c>
      <c r="AD863" s="20" t="str" cm="1">
        <f t="array" aca="1" ref="AD863" ca="1">IF(NOT(Data!D863 = 0), VALUE(Data!AF863 * INDIRECT(Data!B863)), "")</f>
        <v/>
      </c>
      <c r="AE863" s="22" t="str">
        <f>IF(NOT(Data!D863 = 0), Data!AG863, "")</f>
        <v/>
      </c>
      <c r="AF863" s="21" t="str">
        <f>IF(NOT(Data!D863 = 0), Data!AH863, "")</f>
        <v/>
      </c>
    </row>
    <row r="864" spans="1:32">
      <c r="A864" t="str">
        <f>IF(NOT(Data!D864 = 0), Data!C864, "")</f>
        <v/>
      </c>
      <c r="B864" s="21" t="str">
        <f>IF(NOT(Data!D864 = 0), Data!D864, "")</f>
        <v/>
      </c>
      <c r="C864" s="21" t="str">
        <f>IF(NOT(Data!D864 = 0), Data!E864, "")</f>
        <v/>
      </c>
      <c r="D864" s="20" t="str" cm="1">
        <f t="array" aca="1" ref="D864" ca="1">IF(NOT(Data!D864 = 0), VALUE(Data!F864 * INDIRECT(Data!B864)), "")</f>
        <v/>
      </c>
      <c r="E864" s="20" t="str" cm="1">
        <f t="array" aca="1" ref="E864" ca="1">IF(NOT(Data!D864 = 0), VALUE(Data!G864 * INDIRECT(Data!B864)), "")</f>
        <v/>
      </c>
      <c r="F864" s="20" t="str" cm="1">
        <f t="array" aca="1" ref="F864" ca="1">IF(NOT(Data!D864 = 0), VALUE(Data!H864 * INDIRECT(Data!B864)), "")</f>
        <v/>
      </c>
      <c r="G864" s="20" t="str" cm="1">
        <f t="array" aca="1" ref="G864" ca="1">IF(NOT(Data!D864 = 0), VALUE(Data!I864 * INDIRECT(Data!B864)), "")</f>
        <v/>
      </c>
      <c r="H864" s="20" t="str" cm="1">
        <f t="array" aca="1" ref="H864" ca="1">IF(NOT(Data!D864 = 0), VALUE(Data!J864 * INDIRECT(Data!B864)), "")</f>
        <v/>
      </c>
      <c r="I864" s="20" t="str" cm="1">
        <f t="array" aca="1" ref="I864" ca="1">IF(NOT(Data!D864 = 0), VALUE(Data!K864 * INDIRECT(Data!B864)), "")</f>
        <v/>
      </c>
      <c r="J864" s="20" t="str" cm="1">
        <f t="array" aca="1" ref="J864" ca="1">IF(NOT(Data!D864 = 0), VALUE(Data!L864 * INDIRECT(Data!B864)), "")</f>
        <v/>
      </c>
      <c r="K864" s="20" t="str" cm="1">
        <f t="array" aca="1" ref="K864" ca="1">IF(NOT(Data!D864 = 0), VALUE(Data!M864 * INDIRECT(Data!B864)), "")</f>
        <v/>
      </c>
      <c r="L864" s="20" t="str" cm="1">
        <f t="array" aca="1" ref="L864" ca="1">IF(NOT(Data!D864 = 0), VALUE(Data!N864 * INDIRECT(Data!B864)), "")</f>
        <v/>
      </c>
      <c r="M864" s="20" t="str" cm="1">
        <f t="array" aca="1" ref="M864" ca="1">IF(NOT(Data!D864 = 0), VALUE(Data!O864 * INDIRECT(Data!B864)), "")</f>
        <v/>
      </c>
      <c r="N864" s="20" t="str" cm="1">
        <f t="array" aca="1" ref="N864" ca="1">IF(NOT(Data!D864 = 0), VALUE(Data!P864 * INDIRECT(Data!B864)), "")</f>
        <v/>
      </c>
      <c r="O864" s="20" t="str" cm="1">
        <f t="array" aca="1" ref="O864" ca="1">IF(NOT(Data!D864 = 0), VALUE(Data!Q864 * INDIRECT(Data!B864)), "")</f>
        <v/>
      </c>
      <c r="P864" s="20" t="str" cm="1">
        <f t="array" aca="1" ref="P864" ca="1">IF(NOT(Data!D864 = 0), VALUE(Data!R864 * INDIRECT(Data!B864)), "")</f>
        <v/>
      </c>
      <c r="Q864" s="20" t="str" cm="1">
        <f t="array" aca="1" ref="Q864" ca="1">IF(NOT(Data!D864 = 0), VALUE(Data!S864 * INDIRECT(Data!B864)), "")</f>
        <v/>
      </c>
      <c r="R864" s="20" t="str" cm="1">
        <f t="array" aca="1" ref="R864" ca="1">IF(NOT(Data!D864 = 0), VALUE(Data!T864 * INDIRECT(Data!B864)), "")</f>
        <v/>
      </c>
      <c r="S864" s="20" t="str" cm="1">
        <f t="array" aca="1" ref="S864" ca="1">IF(NOT(Data!D864 = 0), VALUE(Data!U864 * INDIRECT(Data!B864)), "")</f>
        <v/>
      </c>
      <c r="T864" s="20" t="str" cm="1">
        <f t="array" aca="1" ref="T864" ca="1">IF(NOT(Data!D864 = 0), VALUE(Data!V864 * INDIRECT(Data!B864)), "")</f>
        <v/>
      </c>
      <c r="U864" s="20" t="str" cm="1">
        <f t="array" aca="1" ref="U864" ca="1">IF(NOT(Data!D864 = 0), VALUE(Data!W864 * INDIRECT(Data!B864)), "")</f>
        <v/>
      </c>
      <c r="V864" s="20" t="str" cm="1">
        <f t="array" aca="1" ref="V864" ca="1">IF(NOT(Data!D864 = 0), VALUE(Data!X864 * INDIRECT(Data!B864)), "")</f>
        <v/>
      </c>
      <c r="W864" s="20" t="str" cm="1">
        <f t="array" aca="1" ref="W864" ca="1">IF(NOT(Data!D864 = 0), VALUE(Data!Y864 * INDIRECT(Data!B864)), "")</f>
        <v/>
      </c>
      <c r="X864" s="20" t="str" cm="1">
        <f t="array" aca="1" ref="X864" ca="1">IF(NOT(Data!D864 = 0), VALUE(Data!Z864 * INDIRECT(Data!B864)), "")</f>
        <v/>
      </c>
      <c r="Y864" s="20" t="str" cm="1">
        <f t="array" aca="1" ref="Y864" ca="1">IF(NOT(Data!D864 = 0), VALUE(Data!AA864 * INDIRECT(Data!B864)), "")</f>
        <v/>
      </c>
      <c r="Z864" s="20" t="str" cm="1">
        <f t="array" aca="1" ref="Z864" ca="1">IF(NOT(Data!D864 = 0), VALUE(Data!AB864 * INDIRECT(Data!B864)), "")</f>
        <v/>
      </c>
      <c r="AA864" s="20" t="str" cm="1">
        <f t="array" aca="1" ref="AA864" ca="1">IF(NOT(Data!D864 = 0), VALUE(Data!AC864 * INDIRECT(Data!B864)), "")</f>
        <v/>
      </c>
      <c r="AB864" s="20" t="str" cm="1">
        <f t="array" aca="1" ref="AB864" ca="1">IF(NOT(Data!D864 = 0), VALUE(Data!AD864 * INDIRECT(Data!B864)), "")</f>
        <v/>
      </c>
      <c r="AC864" s="20" t="str" cm="1">
        <f t="array" aca="1" ref="AC864" ca="1">IF(NOT(Data!D864 = 0), VALUE(Data!AE864 * INDIRECT(Data!B864)), "")</f>
        <v/>
      </c>
      <c r="AD864" s="20" t="str" cm="1">
        <f t="array" aca="1" ref="AD864" ca="1">IF(NOT(Data!D864 = 0), VALUE(Data!AF864 * INDIRECT(Data!B864)), "")</f>
        <v/>
      </c>
      <c r="AE864" s="22" t="str">
        <f>IF(NOT(Data!D864 = 0), Data!AG864, "")</f>
        <v/>
      </c>
      <c r="AF864" s="21" t="str">
        <f>IF(NOT(Data!D864 = 0), Data!AH864, "")</f>
        <v/>
      </c>
    </row>
    <row r="865" spans="1:32">
      <c r="A865" t="str">
        <f>IF(NOT(Data!D865 = 0), Data!C865, "")</f>
        <v/>
      </c>
      <c r="B865" s="21" t="str">
        <f>IF(NOT(Data!D865 = 0), Data!D865, "")</f>
        <v/>
      </c>
      <c r="C865" s="21" t="str">
        <f>IF(NOT(Data!D865 = 0), Data!E865, "")</f>
        <v/>
      </c>
      <c r="D865" s="20" t="str" cm="1">
        <f t="array" aca="1" ref="D865" ca="1">IF(NOT(Data!D865 = 0), VALUE(Data!F865 * INDIRECT(Data!B865)), "")</f>
        <v/>
      </c>
      <c r="E865" s="20" t="str" cm="1">
        <f t="array" aca="1" ref="E865" ca="1">IF(NOT(Data!D865 = 0), VALUE(Data!G865 * INDIRECT(Data!B865)), "")</f>
        <v/>
      </c>
      <c r="F865" s="20" t="str" cm="1">
        <f t="array" aca="1" ref="F865" ca="1">IF(NOT(Data!D865 = 0), VALUE(Data!H865 * INDIRECT(Data!B865)), "")</f>
        <v/>
      </c>
      <c r="G865" s="20" t="str" cm="1">
        <f t="array" aca="1" ref="G865" ca="1">IF(NOT(Data!D865 = 0), VALUE(Data!I865 * INDIRECT(Data!B865)), "")</f>
        <v/>
      </c>
      <c r="H865" s="20" t="str" cm="1">
        <f t="array" aca="1" ref="H865" ca="1">IF(NOT(Data!D865 = 0), VALUE(Data!J865 * INDIRECT(Data!B865)), "")</f>
        <v/>
      </c>
      <c r="I865" s="20" t="str" cm="1">
        <f t="array" aca="1" ref="I865" ca="1">IF(NOT(Data!D865 = 0), VALUE(Data!K865 * INDIRECT(Data!B865)), "")</f>
        <v/>
      </c>
      <c r="J865" s="20" t="str" cm="1">
        <f t="array" aca="1" ref="J865" ca="1">IF(NOT(Data!D865 = 0), VALUE(Data!L865 * INDIRECT(Data!B865)), "")</f>
        <v/>
      </c>
      <c r="K865" s="20" t="str" cm="1">
        <f t="array" aca="1" ref="K865" ca="1">IF(NOT(Data!D865 = 0), VALUE(Data!M865 * INDIRECT(Data!B865)), "")</f>
        <v/>
      </c>
      <c r="L865" s="20" t="str" cm="1">
        <f t="array" aca="1" ref="L865" ca="1">IF(NOT(Data!D865 = 0), VALUE(Data!N865 * INDIRECT(Data!B865)), "")</f>
        <v/>
      </c>
      <c r="M865" s="20" t="str" cm="1">
        <f t="array" aca="1" ref="M865" ca="1">IF(NOT(Data!D865 = 0), VALUE(Data!O865 * INDIRECT(Data!B865)), "")</f>
        <v/>
      </c>
      <c r="N865" s="20" t="str" cm="1">
        <f t="array" aca="1" ref="N865" ca="1">IF(NOT(Data!D865 = 0), VALUE(Data!P865 * INDIRECT(Data!B865)), "")</f>
        <v/>
      </c>
      <c r="O865" s="20" t="str" cm="1">
        <f t="array" aca="1" ref="O865" ca="1">IF(NOT(Data!D865 = 0), VALUE(Data!Q865 * INDIRECT(Data!B865)), "")</f>
        <v/>
      </c>
      <c r="P865" s="20" t="str" cm="1">
        <f t="array" aca="1" ref="P865" ca="1">IF(NOT(Data!D865 = 0), VALUE(Data!R865 * INDIRECT(Data!B865)), "")</f>
        <v/>
      </c>
      <c r="Q865" s="20" t="str" cm="1">
        <f t="array" aca="1" ref="Q865" ca="1">IF(NOT(Data!D865 = 0), VALUE(Data!S865 * INDIRECT(Data!B865)), "")</f>
        <v/>
      </c>
      <c r="R865" s="20" t="str" cm="1">
        <f t="array" aca="1" ref="R865" ca="1">IF(NOT(Data!D865 = 0), VALUE(Data!T865 * INDIRECT(Data!B865)), "")</f>
        <v/>
      </c>
      <c r="S865" s="20" t="str" cm="1">
        <f t="array" aca="1" ref="S865" ca="1">IF(NOT(Data!D865 = 0), VALUE(Data!U865 * INDIRECT(Data!B865)), "")</f>
        <v/>
      </c>
      <c r="T865" s="20" t="str" cm="1">
        <f t="array" aca="1" ref="T865" ca="1">IF(NOT(Data!D865 = 0), VALUE(Data!V865 * INDIRECT(Data!B865)), "")</f>
        <v/>
      </c>
      <c r="U865" s="20" t="str" cm="1">
        <f t="array" aca="1" ref="U865" ca="1">IF(NOT(Data!D865 = 0), VALUE(Data!W865 * INDIRECT(Data!B865)), "")</f>
        <v/>
      </c>
      <c r="V865" s="20" t="str" cm="1">
        <f t="array" aca="1" ref="V865" ca="1">IF(NOT(Data!D865 = 0), VALUE(Data!X865 * INDIRECT(Data!B865)), "")</f>
        <v/>
      </c>
      <c r="W865" s="20" t="str" cm="1">
        <f t="array" aca="1" ref="W865" ca="1">IF(NOT(Data!D865 = 0), VALUE(Data!Y865 * INDIRECT(Data!B865)), "")</f>
        <v/>
      </c>
      <c r="X865" s="20" t="str" cm="1">
        <f t="array" aca="1" ref="X865" ca="1">IF(NOT(Data!D865 = 0), VALUE(Data!Z865 * INDIRECT(Data!B865)), "")</f>
        <v/>
      </c>
      <c r="Y865" s="20" t="str" cm="1">
        <f t="array" aca="1" ref="Y865" ca="1">IF(NOT(Data!D865 = 0), VALUE(Data!AA865 * INDIRECT(Data!B865)), "")</f>
        <v/>
      </c>
      <c r="Z865" s="20" t="str" cm="1">
        <f t="array" aca="1" ref="Z865" ca="1">IF(NOT(Data!D865 = 0), VALUE(Data!AB865 * INDIRECT(Data!B865)), "")</f>
        <v/>
      </c>
      <c r="AA865" s="20" t="str" cm="1">
        <f t="array" aca="1" ref="AA865" ca="1">IF(NOT(Data!D865 = 0), VALUE(Data!AC865 * INDIRECT(Data!B865)), "")</f>
        <v/>
      </c>
      <c r="AB865" s="20" t="str" cm="1">
        <f t="array" aca="1" ref="AB865" ca="1">IF(NOT(Data!D865 = 0), VALUE(Data!AD865 * INDIRECT(Data!B865)), "")</f>
        <v/>
      </c>
      <c r="AC865" s="20" t="str" cm="1">
        <f t="array" aca="1" ref="AC865" ca="1">IF(NOT(Data!D865 = 0), VALUE(Data!AE865 * INDIRECT(Data!B865)), "")</f>
        <v/>
      </c>
      <c r="AD865" s="20" t="str" cm="1">
        <f t="array" aca="1" ref="AD865" ca="1">IF(NOT(Data!D865 = 0), VALUE(Data!AF865 * INDIRECT(Data!B865)), "")</f>
        <v/>
      </c>
      <c r="AE865" s="22" t="str">
        <f>IF(NOT(Data!D865 = 0), Data!AG865, "")</f>
        <v/>
      </c>
      <c r="AF865" s="21" t="str">
        <f>IF(NOT(Data!D865 = 0), Data!AH865, "")</f>
        <v/>
      </c>
    </row>
    <row r="866" spans="1:32">
      <c r="A866" t="str">
        <f>IF(NOT(Data!D866 = 0), Data!C866, "")</f>
        <v/>
      </c>
      <c r="B866" s="21" t="str">
        <f>IF(NOT(Data!D866 = 0), Data!D866, "")</f>
        <v/>
      </c>
      <c r="C866" s="21" t="str">
        <f>IF(NOT(Data!D866 = 0), Data!E866, "")</f>
        <v/>
      </c>
      <c r="D866" s="20" t="str" cm="1">
        <f t="array" aca="1" ref="D866" ca="1">IF(NOT(Data!D866 = 0), VALUE(Data!F866 * INDIRECT(Data!B866)), "")</f>
        <v/>
      </c>
      <c r="E866" s="20" t="str" cm="1">
        <f t="array" aca="1" ref="E866" ca="1">IF(NOT(Data!D866 = 0), VALUE(Data!G866 * INDIRECT(Data!B866)), "")</f>
        <v/>
      </c>
      <c r="F866" s="20" t="str" cm="1">
        <f t="array" aca="1" ref="F866" ca="1">IF(NOT(Data!D866 = 0), VALUE(Data!H866 * INDIRECT(Data!B866)), "")</f>
        <v/>
      </c>
      <c r="G866" s="20" t="str" cm="1">
        <f t="array" aca="1" ref="G866" ca="1">IF(NOT(Data!D866 = 0), VALUE(Data!I866 * INDIRECT(Data!B866)), "")</f>
        <v/>
      </c>
      <c r="H866" s="20" t="str" cm="1">
        <f t="array" aca="1" ref="H866" ca="1">IF(NOT(Data!D866 = 0), VALUE(Data!J866 * INDIRECT(Data!B866)), "")</f>
        <v/>
      </c>
      <c r="I866" s="20" t="str" cm="1">
        <f t="array" aca="1" ref="I866" ca="1">IF(NOT(Data!D866 = 0), VALUE(Data!K866 * INDIRECT(Data!B866)), "")</f>
        <v/>
      </c>
      <c r="J866" s="20" t="str" cm="1">
        <f t="array" aca="1" ref="J866" ca="1">IF(NOT(Data!D866 = 0), VALUE(Data!L866 * INDIRECT(Data!B866)), "")</f>
        <v/>
      </c>
      <c r="K866" s="20" t="str" cm="1">
        <f t="array" aca="1" ref="K866" ca="1">IF(NOT(Data!D866 = 0), VALUE(Data!M866 * INDIRECT(Data!B866)), "")</f>
        <v/>
      </c>
      <c r="L866" s="20" t="str" cm="1">
        <f t="array" aca="1" ref="L866" ca="1">IF(NOT(Data!D866 = 0), VALUE(Data!N866 * INDIRECT(Data!B866)), "")</f>
        <v/>
      </c>
      <c r="M866" s="20" t="str" cm="1">
        <f t="array" aca="1" ref="M866" ca="1">IF(NOT(Data!D866 = 0), VALUE(Data!O866 * INDIRECT(Data!B866)), "")</f>
        <v/>
      </c>
      <c r="N866" s="20" t="str" cm="1">
        <f t="array" aca="1" ref="N866" ca="1">IF(NOT(Data!D866 = 0), VALUE(Data!P866 * INDIRECT(Data!B866)), "")</f>
        <v/>
      </c>
      <c r="O866" s="20" t="str" cm="1">
        <f t="array" aca="1" ref="O866" ca="1">IF(NOT(Data!D866 = 0), VALUE(Data!Q866 * INDIRECT(Data!B866)), "")</f>
        <v/>
      </c>
      <c r="P866" s="20" t="str" cm="1">
        <f t="array" aca="1" ref="P866" ca="1">IF(NOT(Data!D866 = 0), VALUE(Data!R866 * INDIRECT(Data!B866)), "")</f>
        <v/>
      </c>
      <c r="Q866" s="20" t="str" cm="1">
        <f t="array" aca="1" ref="Q866" ca="1">IF(NOT(Data!D866 = 0), VALUE(Data!S866 * INDIRECT(Data!B866)), "")</f>
        <v/>
      </c>
      <c r="R866" s="20" t="str" cm="1">
        <f t="array" aca="1" ref="R866" ca="1">IF(NOT(Data!D866 = 0), VALUE(Data!T866 * INDIRECT(Data!B866)), "")</f>
        <v/>
      </c>
      <c r="S866" s="20" t="str" cm="1">
        <f t="array" aca="1" ref="S866" ca="1">IF(NOT(Data!D866 = 0), VALUE(Data!U866 * INDIRECT(Data!B866)), "")</f>
        <v/>
      </c>
      <c r="T866" s="20" t="str" cm="1">
        <f t="array" aca="1" ref="T866" ca="1">IF(NOT(Data!D866 = 0), VALUE(Data!V866 * INDIRECT(Data!B866)), "")</f>
        <v/>
      </c>
      <c r="U866" s="20" t="str" cm="1">
        <f t="array" aca="1" ref="U866" ca="1">IF(NOT(Data!D866 = 0), VALUE(Data!W866 * INDIRECT(Data!B866)), "")</f>
        <v/>
      </c>
      <c r="V866" s="20" t="str" cm="1">
        <f t="array" aca="1" ref="V866" ca="1">IF(NOT(Data!D866 = 0), VALUE(Data!X866 * INDIRECT(Data!B866)), "")</f>
        <v/>
      </c>
      <c r="W866" s="20" t="str" cm="1">
        <f t="array" aca="1" ref="W866" ca="1">IF(NOT(Data!D866 = 0), VALUE(Data!Y866 * INDIRECT(Data!B866)), "")</f>
        <v/>
      </c>
      <c r="X866" s="20" t="str" cm="1">
        <f t="array" aca="1" ref="X866" ca="1">IF(NOT(Data!D866 = 0), VALUE(Data!Z866 * INDIRECT(Data!B866)), "")</f>
        <v/>
      </c>
      <c r="Y866" s="20" t="str" cm="1">
        <f t="array" aca="1" ref="Y866" ca="1">IF(NOT(Data!D866 = 0), VALUE(Data!AA866 * INDIRECT(Data!B866)), "")</f>
        <v/>
      </c>
      <c r="Z866" s="20" t="str" cm="1">
        <f t="array" aca="1" ref="Z866" ca="1">IF(NOT(Data!D866 = 0), VALUE(Data!AB866 * INDIRECT(Data!B866)), "")</f>
        <v/>
      </c>
      <c r="AA866" s="20" t="str" cm="1">
        <f t="array" aca="1" ref="AA866" ca="1">IF(NOT(Data!D866 = 0), VALUE(Data!AC866 * INDIRECT(Data!B866)), "")</f>
        <v/>
      </c>
      <c r="AB866" s="20" t="str" cm="1">
        <f t="array" aca="1" ref="AB866" ca="1">IF(NOT(Data!D866 = 0), VALUE(Data!AD866 * INDIRECT(Data!B866)), "")</f>
        <v/>
      </c>
      <c r="AC866" s="20" t="str" cm="1">
        <f t="array" aca="1" ref="AC866" ca="1">IF(NOT(Data!D866 = 0), VALUE(Data!AE866 * INDIRECT(Data!B866)), "")</f>
        <v/>
      </c>
      <c r="AD866" s="20" t="str" cm="1">
        <f t="array" aca="1" ref="AD866" ca="1">IF(NOT(Data!D866 = 0), VALUE(Data!AF866 * INDIRECT(Data!B866)), "")</f>
        <v/>
      </c>
      <c r="AE866" s="22" t="str">
        <f>IF(NOT(Data!D866 = 0), Data!AG866, "")</f>
        <v/>
      </c>
      <c r="AF866" s="21" t="str">
        <f>IF(NOT(Data!D866 = 0), Data!AH866, "")</f>
        <v/>
      </c>
    </row>
    <row r="867" spans="1:32">
      <c r="A867" t="str">
        <f>IF(NOT(Data!D867 = 0), Data!C867, "")</f>
        <v/>
      </c>
      <c r="B867" s="21" t="str">
        <f>IF(NOT(Data!D867 = 0), Data!D867, "")</f>
        <v/>
      </c>
      <c r="C867" s="21" t="str">
        <f>IF(NOT(Data!D867 = 0), Data!E867, "")</f>
        <v/>
      </c>
      <c r="D867" s="20" t="str" cm="1">
        <f t="array" aca="1" ref="D867" ca="1">IF(NOT(Data!D867 = 0), VALUE(Data!F867 * INDIRECT(Data!B867)), "")</f>
        <v/>
      </c>
      <c r="E867" s="20" t="str" cm="1">
        <f t="array" aca="1" ref="E867" ca="1">IF(NOT(Data!D867 = 0), VALUE(Data!G867 * INDIRECT(Data!B867)), "")</f>
        <v/>
      </c>
      <c r="F867" s="20" t="str" cm="1">
        <f t="array" aca="1" ref="F867" ca="1">IF(NOT(Data!D867 = 0), VALUE(Data!H867 * INDIRECT(Data!B867)), "")</f>
        <v/>
      </c>
      <c r="G867" s="20" t="str" cm="1">
        <f t="array" aca="1" ref="G867" ca="1">IF(NOT(Data!D867 = 0), VALUE(Data!I867 * INDIRECT(Data!B867)), "")</f>
        <v/>
      </c>
      <c r="H867" s="20" t="str" cm="1">
        <f t="array" aca="1" ref="H867" ca="1">IF(NOT(Data!D867 = 0), VALUE(Data!J867 * INDIRECT(Data!B867)), "")</f>
        <v/>
      </c>
      <c r="I867" s="20" t="str" cm="1">
        <f t="array" aca="1" ref="I867" ca="1">IF(NOT(Data!D867 = 0), VALUE(Data!K867 * INDIRECT(Data!B867)), "")</f>
        <v/>
      </c>
      <c r="J867" s="20" t="str" cm="1">
        <f t="array" aca="1" ref="J867" ca="1">IF(NOT(Data!D867 = 0), VALUE(Data!L867 * INDIRECT(Data!B867)), "")</f>
        <v/>
      </c>
      <c r="K867" s="20" t="str" cm="1">
        <f t="array" aca="1" ref="K867" ca="1">IF(NOT(Data!D867 = 0), VALUE(Data!M867 * INDIRECT(Data!B867)), "")</f>
        <v/>
      </c>
      <c r="L867" s="20" t="str" cm="1">
        <f t="array" aca="1" ref="L867" ca="1">IF(NOT(Data!D867 = 0), VALUE(Data!N867 * INDIRECT(Data!B867)), "")</f>
        <v/>
      </c>
      <c r="M867" s="20" t="str" cm="1">
        <f t="array" aca="1" ref="M867" ca="1">IF(NOT(Data!D867 = 0), VALUE(Data!O867 * INDIRECT(Data!B867)), "")</f>
        <v/>
      </c>
      <c r="N867" s="20" t="str" cm="1">
        <f t="array" aca="1" ref="N867" ca="1">IF(NOT(Data!D867 = 0), VALUE(Data!P867 * INDIRECT(Data!B867)), "")</f>
        <v/>
      </c>
      <c r="O867" s="20" t="str" cm="1">
        <f t="array" aca="1" ref="O867" ca="1">IF(NOT(Data!D867 = 0), VALUE(Data!Q867 * INDIRECT(Data!B867)), "")</f>
        <v/>
      </c>
      <c r="P867" s="20" t="str" cm="1">
        <f t="array" aca="1" ref="P867" ca="1">IF(NOT(Data!D867 = 0), VALUE(Data!R867 * INDIRECT(Data!B867)), "")</f>
        <v/>
      </c>
      <c r="Q867" s="20" t="str" cm="1">
        <f t="array" aca="1" ref="Q867" ca="1">IF(NOT(Data!D867 = 0), VALUE(Data!S867 * INDIRECT(Data!B867)), "")</f>
        <v/>
      </c>
      <c r="R867" s="20" t="str" cm="1">
        <f t="array" aca="1" ref="R867" ca="1">IF(NOT(Data!D867 = 0), VALUE(Data!T867 * INDIRECT(Data!B867)), "")</f>
        <v/>
      </c>
      <c r="S867" s="20" t="str" cm="1">
        <f t="array" aca="1" ref="S867" ca="1">IF(NOT(Data!D867 = 0), VALUE(Data!U867 * INDIRECT(Data!B867)), "")</f>
        <v/>
      </c>
      <c r="T867" s="20" t="str" cm="1">
        <f t="array" aca="1" ref="T867" ca="1">IF(NOT(Data!D867 = 0), VALUE(Data!V867 * INDIRECT(Data!B867)), "")</f>
        <v/>
      </c>
      <c r="U867" s="20" t="str" cm="1">
        <f t="array" aca="1" ref="U867" ca="1">IF(NOT(Data!D867 = 0), VALUE(Data!W867 * INDIRECT(Data!B867)), "")</f>
        <v/>
      </c>
      <c r="V867" s="20" t="str" cm="1">
        <f t="array" aca="1" ref="V867" ca="1">IF(NOT(Data!D867 = 0), VALUE(Data!X867 * INDIRECT(Data!B867)), "")</f>
        <v/>
      </c>
      <c r="W867" s="20" t="str" cm="1">
        <f t="array" aca="1" ref="W867" ca="1">IF(NOT(Data!D867 = 0), VALUE(Data!Y867 * INDIRECT(Data!B867)), "")</f>
        <v/>
      </c>
      <c r="X867" s="20" t="str" cm="1">
        <f t="array" aca="1" ref="X867" ca="1">IF(NOT(Data!D867 = 0), VALUE(Data!Z867 * INDIRECT(Data!B867)), "")</f>
        <v/>
      </c>
      <c r="Y867" s="20" t="str" cm="1">
        <f t="array" aca="1" ref="Y867" ca="1">IF(NOT(Data!D867 = 0), VALUE(Data!AA867 * INDIRECT(Data!B867)), "")</f>
        <v/>
      </c>
      <c r="Z867" s="20" t="str" cm="1">
        <f t="array" aca="1" ref="Z867" ca="1">IF(NOT(Data!D867 = 0), VALUE(Data!AB867 * INDIRECT(Data!B867)), "")</f>
        <v/>
      </c>
      <c r="AA867" s="20" t="str" cm="1">
        <f t="array" aca="1" ref="AA867" ca="1">IF(NOT(Data!D867 = 0), VALUE(Data!AC867 * INDIRECT(Data!B867)), "")</f>
        <v/>
      </c>
      <c r="AB867" s="20" t="str" cm="1">
        <f t="array" aca="1" ref="AB867" ca="1">IF(NOT(Data!D867 = 0), VALUE(Data!AD867 * INDIRECT(Data!B867)), "")</f>
        <v/>
      </c>
      <c r="AC867" s="20" t="str" cm="1">
        <f t="array" aca="1" ref="AC867" ca="1">IF(NOT(Data!D867 = 0), VALUE(Data!AE867 * INDIRECT(Data!B867)), "")</f>
        <v/>
      </c>
      <c r="AD867" s="20" t="str" cm="1">
        <f t="array" aca="1" ref="AD867" ca="1">IF(NOT(Data!D867 = 0), VALUE(Data!AF867 * INDIRECT(Data!B867)), "")</f>
        <v/>
      </c>
      <c r="AE867" s="22" t="str">
        <f>IF(NOT(Data!D867 = 0), Data!AG867, "")</f>
        <v/>
      </c>
      <c r="AF867" s="21" t="str">
        <f>IF(NOT(Data!D867 = 0), Data!AH867, "")</f>
        <v/>
      </c>
    </row>
    <row r="868" spans="1:32">
      <c r="A868" t="str">
        <f>IF(NOT(Data!D868 = 0), Data!C868, "")</f>
        <v/>
      </c>
      <c r="B868" s="21" t="str">
        <f>IF(NOT(Data!D868 = 0), Data!D868, "")</f>
        <v/>
      </c>
      <c r="C868" s="21" t="str">
        <f>IF(NOT(Data!D868 = 0), Data!E868, "")</f>
        <v/>
      </c>
      <c r="D868" s="20" t="str" cm="1">
        <f t="array" aca="1" ref="D868" ca="1">IF(NOT(Data!D868 = 0), VALUE(Data!F868 * INDIRECT(Data!B868)), "")</f>
        <v/>
      </c>
      <c r="E868" s="20" t="str" cm="1">
        <f t="array" aca="1" ref="E868" ca="1">IF(NOT(Data!D868 = 0), VALUE(Data!G868 * INDIRECT(Data!B868)), "")</f>
        <v/>
      </c>
      <c r="F868" s="20" t="str" cm="1">
        <f t="array" aca="1" ref="F868" ca="1">IF(NOT(Data!D868 = 0), VALUE(Data!H868 * INDIRECT(Data!B868)), "")</f>
        <v/>
      </c>
      <c r="G868" s="20" t="str" cm="1">
        <f t="array" aca="1" ref="G868" ca="1">IF(NOT(Data!D868 = 0), VALUE(Data!I868 * INDIRECT(Data!B868)), "")</f>
        <v/>
      </c>
      <c r="H868" s="20" t="str" cm="1">
        <f t="array" aca="1" ref="H868" ca="1">IF(NOT(Data!D868 = 0), VALUE(Data!J868 * INDIRECT(Data!B868)), "")</f>
        <v/>
      </c>
      <c r="I868" s="20" t="str" cm="1">
        <f t="array" aca="1" ref="I868" ca="1">IF(NOT(Data!D868 = 0), VALUE(Data!K868 * INDIRECT(Data!B868)), "")</f>
        <v/>
      </c>
      <c r="J868" s="20" t="str" cm="1">
        <f t="array" aca="1" ref="J868" ca="1">IF(NOT(Data!D868 = 0), VALUE(Data!L868 * INDIRECT(Data!B868)), "")</f>
        <v/>
      </c>
      <c r="K868" s="20" t="str" cm="1">
        <f t="array" aca="1" ref="K868" ca="1">IF(NOT(Data!D868 = 0), VALUE(Data!M868 * INDIRECT(Data!B868)), "")</f>
        <v/>
      </c>
      <c r="L868" s="20" t="str" cm="1">
        <f t="array" aca="1" ref="L868" ca="1">IF(NOT(Data!D868 = 0), VALUE(Data!N868 * INDIRECT(Data!B868)), "")</f>
        <v/>
      </c>
      <c r="M868" s="20" t="str" cm="1">
        <f t="array" aca="1" ref="M868" ca="1">IF(NOT(Data!D868 = 0), VALUE(Data!O868 * INDIRECT(Data!B868)), "")</f>
        <v/>
      </c>
      <c r="N868" s="20" t="str" cm="1">
        <f t="array" aca="1" ref="N868" ca="1">IF(NOT(Data!D868 = 0), VALUE(Data!P868 * INDIRECT(Data!B868)), "")</f>
        <v/>
      </c>
      <c r="O868" s="20" t="str" cm="1">
        <f t="array" aca="1" ref="O868" ca="1">IF(NOT(Data!D868 = 0), VALUE(Data!Q868 * INDIRECT(Data!B868)), "")</f>
        <v/>
      </c>
      <c r="P868" s="20" t="str" cm="1">
        <f t="array" aca="1" ref="P868" ca="1">IF(NOT(Data!D868 = 0), VALUE(Data!R868 * INDIRECT(Data!B868)), "")</f>
        <v/>
      </c>
      <c r="Q868" s="20" t="str" cm="1">
        <f t="array" aca="1" ref="Q868" ca="1">IF(NOT(Data!D868 = 0), VALUE(Data!S868 * INDIRECT(Data!B868)), "")</f>
        <v/>
      </c>
      <c r="R868" s="20" t="str" cm="1">
        <f t="array" aca="1" ref="R868" ca="1">IF(NOT(Data!D868 = 0), VALUE(Data!T868 * INDIRECT(Data!B868)), "")</f>
        <v/>
      </c>
      <c r="S868" s="20" t="str" cm="1">
        <f t="array" aca="1" ref="S868" ca="1">IF(NOT(Data!D868 = 0), VALUE(Data!U868 * INDIRECT(Data!B868)), "")</f>
        <v/>
      </c>
      <c r="T868" s="20" t="str" cm="1">
        <f t="array" aca="1" ref="T868" ca="1">IF(NOT(Data!D868 = 0), VALUE(Data!V868 * INDIRECT(Data!B868)), "")</f>
        <v/>
      </c>
      <c r="U868" s="20" t="str" cm="1">
        <f t="array" aca="1" ref="U868" ca="1">IF(NOT(Data!D868 = 0), VALUE(Data!W868 * INDIRECT(Data!B868)), "")</f>
        <v/>
      </c>
      <c r="V868" s="20" t="str" cm="1">
        <f t="array" aca="1" ref="V868" ca="1">IF(NOT(Data!D868 = 0), VALUE(Data!X868 * INDIRECT(Data!B868)), "")</f>
        <v/>
      </c>
      <c r="W868" s="20" t="str" cm="1">
        <f t="array" aca="1" ref="W868" ca="1">IF(NOT(Data!D868 = 0), VALUE(Data!Y868 * INDIRECT(Data!B868)), "")</f>
        <v/>
      </c>
      <c r="X868" s="20" t="str" cm="1">
        <f t="array" aca="1" ref="X868" ca="1">IF(NOT(Data!D868 = 0), VALUE(Data!Z868 * INDIRECT(Data!B868)), "")</f>
        <v/>
      </c>
      <c r="Y868" s="20" t="str" cm="1">
        <f t="array" aca="1" ref="Y868" ca="1">IF(NOT(Data!D868 = 0), VALUE(Data!AA868 * INDIRECT(Data!B868)), "")</f>
        <v/>
      </c>
      <c r="Z868" s="20" t="str" cm="1">
        <f t="array" aca="1" ref="Z868" ca="1">IF(NOT(Data!D868 = 0), VALUE(Data!AB868 * INDIRECT(Data!B868)), "")</f>
        <v/>
      </c>
      <c r="AA868" s="20" t="str" cm="1">
        <f t="array" aca="1" ref="AA868" ca="1">IF(NOT(Data!D868 = 0), VALUE(Data!AC868 * INDIRECT(Data!B868)), "")</f>
        <v/>
      </c>
      <c r="AB868" s="20" t="str" cm="1">
        <f t="array" aca="1" ref="AB868" ca="1">IF(NOT(Data!D868 = 0), VALUE(Data!AD868 * INDIRECT(Data!B868)), "")</f>
        <v/>
      </c>
      <c r="AC868" s="20" t="str" cm="1">
        <f t="array" aca="1" ref="AC868" ca="1">IF(NOT(Data!D868 = 0), VALUE(Data!AE868 * INDIRECT(Data!B868)), "")</f>
        <v/>
      </c>
      <c r="AD868" s="20" t="str" cm="1">
        <f t="array" aca="1" ref="AD868" ca="1">IF(NOT(Data!D868 = 0), VALUE(Data!AF868 * INDIRECT(Data!B868)), "")</f>
        <v/>
      </c>
      <c r="AE868" s="22" t="str">
        <f>IF(NOT(Data!D868 = 0), Data!AG868, "")</f>
        <v/>
      </c>
      <c r="AF868" s="21" t="str">
        <f>IF(NOT(Data!D868 = 0), Data!AH868, "")</f>
        <v/>
      </c>
    </row>
    <row r="869" spans="1:32">
      <c r="A869" t="str">
        <f>IF(NOT(Data!D869 = 0), Data!C869, "")</f>
        <v/>
      </c>
      <c r="B869" s="21" t="str">
        <f>IF(NOT(Data!D869 = 0), Data!D869, "")</f>
        <v/>
      </c>
      <c r="C869" s="21" t="str">
        <f>IF(NOT(Data!D869 = 0), Data!E869, "")</f>
        <v/>
      </c>
      <c r="D869" s="20" t="str" cm="1">
        <f t="array" aca="1" ref="D869" ca="1">IF(NOT(Data!D869 = 0), VALUE(Data!F869 * INDIRECT(Data!B869)), "")</f>
        <v/>
      </c>
      <c r="E869" s="20" t="str" cm="1">
        <f t="array" aca="1" ref="E869" ca="1">IF(NOT(Data!D869 = 0), VALUE(Data!G869 * INDIRECT(Data!B869)), "")</f>
        <v/>
      </c>
      <c r="F869" s="20" t="str" cm="1">
        <f t="array" aca="1" ref="F869" ca="1">IF(NOT(Data!D869 = 0), VALUE(Data!H869 * INDIRECT(Data!B869)), "")</f>
        <v/>
      </c>
      <c r="G869" s="20" t="str" cm="1">
        <f t="array" aca="1" ref="G869" ca="1">IF(NOT(Data!D869 = 0), VALUE(Data!I869 * INDIRECT(Data!B869)), "")</f>
        <v/>
      </c>
      <c r="H869" s="20" t="str" cm="1">
        <f t="array" aca="1" ref="H869" ca="1">IF(NOT(Data!D869 = 0), VALUE(Data!J869 * INDIRECT(Data!B869)), "")</f>
        <v/>
      </c>
      <c r="I869" s="20" t="str" cm="1">
        <f t="array" aca="1" ref="I869" ca="1">IF(NOT(Data!D869 = 0), VALUE(Data!K869 * INDIRECT(Data!B869)), "")</f>
        <v/>
      </c>
      <c r="J869" s="20" t="str" cm="1">
        <f t="array" aca="1" ref="J869" ca="1">IF(NOT(Data!D869 = 0), VALUE(Data!L869 * INDIRECT(Data!B869)), "")</f>
        <v/>
      </c>
      <c r="K869" s="20" t="str" cm="1">
        <f t="array" aca="1" ref="K869" ca="1">IF(NOT(Data!D869 = 0), VALUE(Data!M869 * INDIRECT(Data!B869)), "")</f>
        <v/>
      </c>
      <c r="L869" s="20" t="str" cm="1">
        <f t="array" aca="1" ref="L869" ca="1">IF(NOT(Data!D869 = 0), VALUE(Data!N869 * INDIRECT(Data!B869)), "")</f>
        <v/>
      </c>
      <c r="M869" s="20" t="str" cm="1">
        <f t="array" aca="1" ref="M869" ca="1">IF(NOT(Data!D869 = 0), VALUE(Data!O869 * INDIRECT(Data!B869)), "")</f>
        <v/>
      </c>
      <c r="N869" s="20" t="str" cm="1">
        <f t="array" aca="1" ref="N869" ca="1">IF(NOT(Data!D869 = 0), VALUE(Data!P869 * INDIRECT(Data!B869)), "")</f>
        <v/>
      </c>
      <c r="O869" s="20" t="str" cm="1">
        <f t="array" aca="1" ref="O869" ca="1">IF(NOT(Data!D869 = 0), VALUE(Data!Q869 * INDIRECT(Data!B869)), "")</f>
        <v/>
      </c>
      <c r="P869" s="20" t="str" cm="1">
        <f t="array" aca="1" ref="P869" ca="1">IF(NOT(Data!D869 = 0), VALUE(Data!R869 * INDIRECT(Data!B869)), "")</f>
        <v/>
      </c>
      <c r="Q869" s="20" t="str" cm="1">
        <f t="array" aca="1" ref="Q869" ca="1">IF(NOT(Data!D869 = 0), VALUE(Data!S869 * INDIRECT(Data!B869)), "")</f>
        <v/>
      </c>
      <c r="R869" s="20" t="str" cm="1">
        <f t="array" aca="1" ref="R869" ca="1">IF(NOT(Data!D869 = 0), VALUE(Data!T869 * INDIRECT(Data!B869)), "")</f>
        <v/>
      </c>
      <c r="S869" s="20" t="str" cm="1">
        <f t="array" aca="1" ref="S869" ca="1">IF(NOT(Data!D869 = 0), VALUE(Data!U869 * INDIRECT(Data!B869)), "")</f>
        <v/>
      </c>
      <c r="T869" s="20" t="str" cm="1">
        <f t="array" aca="1" ref="T869" ca="1">IF(NOT(Data!D869 = 0), VALUE(Data!V869 * INDIRECT(Data!B869)), "")</f>
        <v/>
      </c>
      <c r="U869" s="20" t="str" cm="1">
        <f t="array" aca="1" ref="U869" ca="1">IF(NOT(Data!D869 = 0), VALUE(Data!W869 * INDIRECT(Data!B869)), "")</f>
        <v/>
      </c>
      <c r="V869" s="20" t="str" cm="1">
        <f t="array" aca="1" ref="V869" ca="1">IF(NOT(Data!D869 = 0), VALUE(Data!X869 * INDIRECT(Data!B869)), "")</f>
        <v/>
      </c>
      <c r="W869" s="20" t="str" cm="1">
        <f t="array" aca="1" ref="W869" ca="1">IF(NOT(Data!D869 = 0), VALUE(Data!Y869 * INDIRECT(Data!B869)), "")</f>
        <v/>
      </c>
      <c r="X869" s="20" t="str" cm="1">
        <f t="array" aca="1" ref="X869" ca="1">IF(NOT(Data!D869 = 0), VALUE(Data!Z869 * INDIRECT(Data!B869)), "")</f>
        <v/>
      </c>
      <c r="Y869" s="20" t="str" cm="1">
        <f t="array" aca="1" ref="Y869" ca="1">IF(NOT(Data!D869 = 0), VALUE(Data!AA869 * INDIRECT(Data!B869)), "")</f>
        <v/>
      </c>
      <c r="Z869" s="20" t="str" cm="1">
        <f t="array" aca="1" ref="Z869" ca="1">IF(NOT(Data!D869 = 0), VALUE(Data!AB869 * INDIRECT(Data!B869)), "")</f>
        <v/>
      </c>
      <c r="AA869" s="20" t="str" cm="1">
        <f t="array" aca="1" ref="AA869" ca="1">IF(NOT(Data!D869 = 0), VALUE(Data!AC869 * INDIRECT(Data!B869)), "")</f>
        <v/>
      </c>
      <c r="AB869" s="20" t="str" cm="1">
        <f t="array" aca="1" ref="AB869" ca="1">IF(NOT(Data!D869 = 0), VALUE(Data!AD869 * INDIRECT(Data!B869)), "")</f>
        <v/>
      </c>
      <c r="AC869" s="20" t="str" cm="1">
        <f t="array" aca="1" ref="AC869" ca="1">IF(NOT(Data!D869 = 0), VALUE(Data!AE869 * INDIRECT(Data!B869)), "")</f>
        <v/>
      </c>
      <c r="AD869" s="20" t="str" cm="1">
        <f t="array" aca="1" ref="AD869" ca="1">IF(NOT(Data!D869 = 0), VALUE(Data!AF869 * INDIRECT(Data!B869)), "")</f>
        <v/>
      </c>
      <c r="AE869" s="22" t="str">
        <f>IF(NOT(Data!D869 = 0), Data!AG869, "")</f>
        <v/>
      </c>
      <c r="AF869" s="21" t="str">
        <f>IF(NOT(Data!D869 = 0), Data!AH869, "")</f>
        <v/>
      </c>
    </row>
    <row r="870" spans="1:32">
      <c r="A870" t="str">
        <f>IF(NOT(Data!D870 = 0), Data!C870, "")</f>
        <v/>
      </c>
      <c r="B870" s="21" t="str">
        <f>IF(NOT(Data!D870 = 0), Data!D870, "")</f>
        <v/>
      </c>
      <c r="C870" s="21" t="str">
        <f>IF(NOT(Data!D870 = 0), Data!E870, "")</f>
        <v/>
      </c>
      <c r="D870" s="20" t="str" cm="1">
        <f t="array" aca="1" ref="D870" ca="1">IF(NOT(Data!D870 = 0), VALUE(Data!F870 * INDIRECT(Data!B870)), "")</f>
        <v/>
      </c>
      <c r="E870" s="20" t="str" cm="1">
        <f t="array" aca="1" ref="E870" ca="1">IF(NOT(Data!D870 = 0), VALUE(Data!G870 * INDIRECT(Data!B870)), "")</f>
        <v/>
      </c>
      <c r="F870" s="20" t="str" cm="1">
        <f t="array" aca="1" ref="F870" ca="1">IF(NOT(Data!D870 = 0), VALUE(Data!H870 * INDIRECT(Data!B870)), "")</f>
        <v/>
      </c>
      <c r="G870" s="20" t="str" cm="1">
        <f t="array" aca="1" ref="G870" ca="1">IF(NOT(Data!D870 = 0), VALUE(Data!I870 * INDIRECT(Data!B870)), "")</f>
        <v/>
      </c>
      <c r="H870" s="20" t="str" cm="1">
        <f t="array" aca="1" ref="H870" ca="1">IF(NOT(Data!D870 = 0), VALUE(Data!J870 * INDIRECT(Data!B870)), "")</f>
        <v/>
      </c>
      <c r="I870" s="20" t="str" cm="1">
        <f t="array" aca="1" ref="I870" ca="1">IF(NOT(Data!D870 = 0), VALUE(Data!K870 * INDIRECT(Data!B870)), "")</f>
        <v/>
      </c>
      <c r="J870" s="20" t="str" cm="1">
        <f t="array" aca="1" ref="J870" ca="1">IF(NOT(Data!D870 = 0), VALUE(Data!L870 * INDIRECT(Data!B870)), "")</f>
        <v/>
      </c>
      <c r="K870" s="20" t="str" cm="1">
        <f t="array" aca="1" ref="K870" ca="1">IF(NOT(Data!D870 = 0), VALUE(Data!M870 * INDIRECT(Data!B870)), "")</f>
        <v/>
      </c>
      <c r="L870" s="20" t="str" cm="1">
        <f t="array" aca="1" ref="L870" ca="1">IF(NOT(Data!D870 = 0), VALUE(Data!N870 * INDIRECT(Data!B870)), "")</f>
        <v/>
      </c>
      <c r="M870" s="20" t="str" cm="1">
        <f t="array" aca="1" ref="M870" ca="1">IF(NOT(Data!D870 = 0), VALUE(Data!O870 * INDIRECT(Data!B870)), "")</f>
        <v/>
      </c>
      <c r="N870" s="20" t="str" cm="1">
        <f t="array" aca="1" ref="N870" ca="1">IF(NOT(Data!D870 = 0), VALUE(Data!P870 * INDIRECT(Data!B870)), "")</f>
        <v/>
      </c>
      <c r="O870" s="20" t="str" cm="1">
        <f t="array" aca="1" ref="O870" ca="1">IF(NOT(Data!D870 = 0), VALUE(Data!Q870 * INDIRECT(Data!B870)), "")</f>
        <v/>
      </c>
      <c r="P870" s="20" t="str" cm="1">
        <f t="array" aca="1" ref="P870" ca="1">IF(NOT(Data!D870 = 0), VALUE(Data!R870 * INDIRECT(Data!B870)), "")</f>
        <v/>
      </c>
      <c r="Q870" s="20" t="str" cm="1">
        <f t="array" aca="1" ref="Q870" ca="1">IF(NOT(Data!D870 = 0), VALUE(Data!S870 * INDIRECT(Data!B870)), "")</f>
        <v/>
      </c>
      <c r="R870" s="20" t="str" cm="1">
        <f t="array" aca="1" ref="R870" ca="1">IF(NOT(Data!D870 = 0), VALUE(Data!T870 * INDIRECT(Data!B870)), "")</f>
        <v/>
      </c>
      <c r="S870" s="20" t="str" cm="1">
        <f t="array" aca="1" ref="S870" ca="1">IF(NOT(Data!D870 = 0), VALUE(Data!U870 * INDIRECT(Data!B870)), "")</f>
        <v/>
      </c>
      <c r="T870" s="20" t="str" cm="1">
        <f t="array" aca="1" ref="T870" ca="1">IF(NOT(Data!D870 = 0), VALUE(Data!V870 * INDIRECT(Data!B870)), "")</f>
        <v/>
      </c>
      <c r="U870" s="20" t="str" cm="1">
        <f t="array" aca="1" ref="U870" ca="1">IF(NOT(Data!D870 = 0), VALUE(Data!W870 * INDIRECT(Data!B870)), "")</f>
        <v/>
      </c>
      <c r="V870" s="20" t="str" cm="1">
        <f t="array" aca="1" ref="V870" ca="1">IF(NOT(Data!D870 = 0), VALUE(Data!X870 * INDIRECT(Data!B870)), "")</f>
        <v/>
      </c>
      <c r="W870" s="20" t="str" cm="1">
        <f t="array" aca="1" ref="W870" ca="1">IF(NOT(Data!D870 = 0), VALUE(Data!Y870 * INDIRECT(Data!B870)), "")</f>
        <v/>
      </c>
      <c r="X870" s="20" t="str" cm="1">
        <f t="array" aca="1" ref="X870" ca="1">IF(NOT(Data!D870 = 0), VALUE(Data!Z870 * INDIRECT(Data!B870)), "")</f>
        <v/>
      </c>
      <c r="Y870" s="20" t="str" cm="1">
        <f t="array" aca="1" ref="Y870" ca="1">IF(NOT(Data!D870 = 0), VALUE(Data!AA870 * INDIRECT(Data!B870)), "")</f>
        <v/>
      </c>
      <c r="Z870" s="20" t="str" cm="1">
        <f t="array" aca="1" ref="Z870" ca="1">IF(NOT(Data!D870 = 0), VALUE(Data!AB870 * INDIRECT(Data!B870)), "")</f>
        <v/>
      </c>
      <c r="AA870" s="20" t="str" cm="1">
        <f t="array" aca="1" ref="AA870" ca="1">IF(NOT(Data!D870 = 0), VALUE(Data!AC870 * INDIRECT(Data!B870)), "")</f>
        <v/>
      </c>
      <c r="AB870" s="20" t="str" cm="1">
        <f t="array" aca="1" ref="AB870" ca="1">IF(NOT(Data!D870 = 0), VALUE(Data!AD870 * INDIRECT(Data!B870)), "")</f>
        <v/>
      </c>
      <c r="AC870" s="20" t="str" cm="1">
        <f t="array" aca="1" ref="AC870" ca="1">IF(NOT(Data!D870 = 0), VALUE(Data!AE870 * INDIRECT(Data!B870)), "")</f>
        <v/>
      </c>
      <c r="AD870" s="20" t="str" cm="1">
        <f t="array" aca="1" ref="AD870" ca="1">IF(NOT(Data!D870 = 0), VALUE(Data!AF870 * INDIRECT(Data!B870)), "")</f>
        <v/>
      </c>
      <c r="AE870" s="22" t="str">
        <f>IF(NOT(Data!D870 = 0), Data!AG870, "")</f>
        <v/>
      </c>
      <c r="AF870" s="21" t="str">
        <f>IF(NOT(Data!D870 = 0), Data!AH870, "")</f>
        <v/>
      </c>
    </row>
    <row r="871" spans="1:32">
      <c r="A871" t="str">
        <f>IF(NOT(Data!D871 = 0), Data!C871, "")</f>
        <v/>
      </c>
      <c r="B871" s="21" t="str">
        <f>IF(NOT(Data!D871 = 0), Data!D871, "")</f>
        <v/>
      </c>
      <c r="C871" s="21" t="str">
        <f>IF(NOT(Data!D871 = 0), Data!E871, "")</f>
        <v/>
      </c>
      <c r="D871" s="20" t="str" cm="1">
        <f t="array" aca="1" ref="D871" ca="1">IF(NOT(Data!D871 = 0), VALUE(Data!F871 * INDIRECT(Data!B871)), "")</f>
        <v/>
      </c>
      <c r="E871" s="20" t="str" cm="1">
        <f t="array" aca="1" ref="E871" ca="1">IF(NOT(Data!D871 = 0), VALUE(Data!G871 * INDIRECT(Data!B871)), "")</f>
        <v/>
      </c>
      <c r="F871" s="20" t="str" cm="1">
        <f t="array" aca="1" ref="F871" ca="1">IF(NOT(Data!D871 = 0), VALUE(Data!H871 * INDIRECT(Data!B871)), "")</f>
        <v/>
      </c>
      <c r="G871" s="20" t="str" cm="1">
        <f t="array" aca="1" ref="G871" ca="1">IF(NOT(Data!D871 = 0), VALUE(Data!I871 * INDIRECT(Data!B871)), "")</f>
        <v/>
      </c>
      <c r="H871" s="20" t="str" cm="1">
        <f t="array" aca="1" ref="H871" ca="1">IF(NOT(Data!D871 = 0), VALUE(Data!J871 * INDIRECT(Data!B871)), "")</f>
        <v/>
      </c>
      <c r="I871" s="20" t="str" cm="1">
        <f t="array" aca="1" ref="I871" ca="1">IF(NOT(Data!D871 = 0), VALUE(Data!K871 * INDIRECT(Data!B871)), "")</f>
        <v/>
      </c>
      <c r="J871" s="20" t="str" cm="1">
        <f t="array" aca="1" ref="J871" ca="1">IF(NOT(Data!D871 = 0), VALUE(Data!L871 * INDIRECT(Data!B871)), "")</f>
        <v/>
      </c>
      <c r="K871" s="20" t="str" cm="1">
        <f t="array" aca="1" ref="K871" ca="1">IF(NOT(Data!D871 = 0), VALUE(Data!M871 * INDIRECT(Data!B871)), "")</f>
        <v/>
      </c>
      <c r="L871" s="20" t="str" cm="1">
        <f t="array" aca="1" ref="L871" ca="1">IF(NOT(Data!D871 = 0), VALUE(Data!N871 * INDIRECT(Data!B871)), "")</f>
        <v/>
      </c>
      <c r="M871" s="20" t="str" cm="1">
        <f t="array" aca="1" ref="M871" ca="1">IF(NOT(Data!D871 = 0), VALUE(Data!O871 * INDIRECT(Data!B871)), "")</f>
        <v/>
      </c>
      <c r="N871" s="20" t="str" cm="1">
        <f t="array" aca="1" ref="N871" ca="1">IF(NOT(Data!D871 = 0), VALUE(Data!P871 * INDIRECT(Data!B871)), "")</f>
        <v/>
      </c>
      <c r="O871" s="20" t="str" cm="1">
        <f t="array" aca="1" ref="O871" ca="1">IF(NOT(Data!D871 = 0), VALUE(Data!Q871 * INDIRECT(Data!B871)), "")</f>
        <v/>
      </c>
      <c r="P871" s="20" t="str" cm="1">
        <f t="array" aca="1" ref="P871" ca="1">IF(NOT(Data!D871 = 0), VALUE(Data!R871 * INDIRECT(Data!B871)), "")</f>
        <v/>
      </c>
      <c r="Q871" s="20" t="str" cm="1">
        <f t="array" aca="1" ref="Q871" ca="1">IF(NOT(Data!D871 = 0), VALUE(Data!S871 * INDIRECT(Data!B871)), "")</f>
        <v/>
      </c>
      <c r="R871" s="20" t="str" cm="1">
        <f t="array" aca="1" ref="R871" ca="1">IF(NOT(Data!D871 = 0), VALUE(Data!T871 * INDIRECT(Data!B871)), "")</f>
        <v/>
      </c>
      <c r="S871" s="20" t="str" cm="1">
        <f t="array" aca="1" ref="S871" ca="1">IF(NOT(Data!D871 = 0), VALUE(Data!U871 * INDIRECT(Data!B871)), "")</f>
        <v/>
      </c>
      <c r="T871" s="20" t="str" cm="1">
        <f t="array" aca="1" ref="T871" ca="1">IF(NOT(Data!D871 = 0), VALUE(Data!V871 * INDIRECT(Data!B871)), "")</f>
        <v/>
      </c>
      <c r="U871" s="20" t="str" cm="1">
        <f t="array" aca="1" ref="U871" ca="1">IF(NOT(Data!D871 = 0), VALUE(Data!W871 * INDIRECT(Data!B871)), "")</f>
        <v/>
      </c>
      <c r="V871" s="20" t="str" cm="1">
        <f t="array" aca="1" ref="V871" ca="1">IF(NOT(Data!D871 = 0), VALUE(Data!X871 * INDIRECT(Data!B871)), "")</f>
        <v/>
      </c>
      <c r="W871" s="20" t="str" cm="1">
        <f t="array" aca="1" ref="W871" ca="1">IF(NOT(Data!D871 = 0), VALUE(Data!Y871 * INDIRECT(Data!B871)), "")</f>
        <v/>
      </c>
      <c r="X871" s="20" t="str" cm="1">
        <f t="array" aca="1" ref="X871" ca="1">IF(NOT(Data!D871 = 0), VALUE(Data!Z871 * INDIRECT(Data!B871)), "")</f>
        <v/>
      </c>
      <c r="Y871" s="20" t="str" cm="1">
        <f t="array" aca="1" ref="Y871" ca="1">IF(NOT(Data!D871 = 0), VALUE(Data!AA871 * INDIRECT(Data!B871)), "")</f>
        <v/>
      </c>
      <c r="Z871" s="20" t="str" cm="1">
        <f t="array" aca="1" ref="Z871" ca="1">IF(NOT(Data!D871 = 0), VALUE(Data!AB871 * INDIRECT(Data!B871)), "")</f>
        <v/>
      </c>
      <c r="AA871" s="20" t="str" cm="1">
        <f t="array" aca="1" ref="AA871" ca="1">IF(NOT(Data!D871 = 0), VALUE(Data!AC871 * INDIRECT(Data!B871)), "")</f>
        <v/>
      </c>
      <c r="AB871" s="20" t="str" cm="1">
        <f t="array" aca="1" ref="AB871" ca="1">IF(NOT(Data!D871 = 0), VALUE(Data!AD871 * INDIRECT(Data!B871)), "")</f>
        <v/>
      </c>
      <c r="AC871" s="20" t="str" cm="1">
        <f t="array" aca="1" ref="AC871" ca="1">IF(NOT(Data!D871 = 0), VALUE(Data!AE871 * INDIRECT(Data!B871)), "")</f>
        <v/>
      </c>
      <c r="AD871" s="20" t="str" cm="1">
        <f t="array" aca="1" ref="AD871" ca="1">IF(NOT(Data!D871 = 0), VALUE(Data!AF871 * INDIRECT(Data!B871)), "")</f>
        <v/>
      </c>
      <c r="AE871" s="22" t="str">
        <f>IF(NOT(Data!D871 = 0), Data!AG871, "")</f>
        <v/>
      </c>
      <c r="AF871" s="21" t="str">
        <f>IF(NOT(Data!D871 = 0), Data!AH871, "")</f>
        <v/>
      </c>
    </row>
    <row r="872" spans="1:32">
      <c r="A872" t="str">
        <f>IF(NOT(Data!D872 = 0), Data!C872, "")</f>
        <v/>
      </c>
      <c r="B872" s="21" t="str">
        <f>IF(NOT(Data!D872 = 0), Data!D872, "")</f>
        <v/>
      </c>
      <c r="C872" s="21" t="str">
        <f>IF(NOT(Data!D872 = 0), Data!E872, "")</f>
        <v/>
      </c>
      <c r="D872" s="20" t="str" cm="1">
        <f t="array" aca="1" ref="D872" ca="1">IF(NOT(Data!D872 = 0), VALUE(Data!F872 * INDIRECT(Data!B872)), "")</f>
        <v/>
      </c>
      <c r="E872" s="20" t="str" cm="1">
        <f t="array" aca="1" ref="E872" ca="1">IF(NOT(Data!D872 = 0), VALUE(Data!G872 * INDIRECT(Data!B872)), "")</f>
        <v/>
      </c>
      <c r="F872" s="20" t="str" cm="1">
        <f t="array" aca="1" ref="F872" ca="1">IF(NOT(Data!D872 = 0), VALUE(Data!H872 * INDIRECT(Data!B872)), "")</f>
        <v/>
      </c>
      <c r="G872" s="20" t="str" cm="1">
        <f t="array" aca="1" ref="G872" ca="1">IF(NOT(Data!D872 = 0), VALUE(Data!I872 * INDIRECT(Data!B872)), "")</f>
        <v/>
      </c>
      <c r="H872" s="20" t="str" cm="1">
        <f t="array" aca="1" ref="H872" ca="1">IF(NOT(Data!D872 = 0), VALUE(Data!J872 * INDIRECT(Data!B872)), "")</f>
        <v/>
      </c>
      <c r="I872" s="20" t="str" cm="1">
        <f t="array" aca="1" ref="I872" ca="1">IF(NOT(Data!D872 = 0), VALUE(Data!K872 * INDIRECT(Data!B872)), "")</f>
        <v/>
      </c>
      <c r="J872" s="20" t="str" cm="1">
        <f t="array" aca="1" ref="J872" ca="1">IF(NOT(Data!D872 = 0), VALUE(Data!L872 * INDIRECT(Data!B872)), "")</f>
        <v/>
      </c>
      <c r="K872" s="20" t="str" cm="1">
        <f t="array" aca="1" ref="K872" ca="1">IF(NOT(Data!D872 = 0), VALUE(Data!M872 * INDIRECT(Data!B872)), "")</f>
        <v/>
      </c>
      <c r="L872" s="20" t="str" cm="1">
        <f t="array" aca="1" ref="L872" ca="1">IF(NOT(Data!D872 = 0), VALUE(Data!N872 * INDIRECT(Data!B872)), "")</f>
        <v/>
      </c>
      <c r="M872" s="20" t="str" cm="1">
        <f t="array" aca="1" ref="M872" ca="1">IF(NOT(Data!D872 = 0), VALUE(Data!O872 * INDIRECT(Data!B872)), "")</f>
        <v/>
      </c>
      <c r="N872" s="20" t="str" cm="1">
        <f t="array" aca="1" ref="N872" ca="1">IF(NOT(Data!D872 = 0), VALUE(Data!P872 * INDIRECT(Data!B872)), "")</f>
        <v/>
      </c>
      <c r="O872" s="20" t="str" cm="1">
        <f t="array" aca="1" ref="O872" ca="1">IF(NOT(Data!D872 = 0), VALUE(Data!Q872 * INDIRECT(Data!B872)), "")</f>
        <v/>
      </c>
      <c r="P872" s="20" t="str" cm="1">
        <f t="array" aca="1" ref="P872" ca="1">IF(NOT(Data!D872 = 0), VALUE(Data!R872 * INDIRECT(Data!B872)), "")</f>
        <v/>
      </c>
      <c r="Q872" s="20" t="str" cm="1">
        <f t="array" aca="1" ref="Q872" ca="1">IF(NOT(Data!D872 = 0), VALUE(Data!S872 * INDIRECT(Data!B872)), "")</f>
        <v/>
      </c>
      <c r="R872" s="20" t="str" cm="1">
        <f t="array" aca="1" ref="R872" ca="1">IF(NOT(Data!D872 = 0), VALUE(Data!T872 * INDIRECT(Data!B872)), "")</f>
        <v/>
      </c>
      <c r="S872" s="20" t="str" cm="1">
        <f t="array" aca="1" ref="S872" ca="1">IF(NOT(Data!D872 = 0), VALUE(Data!U872 * INDIRECT(Data!B872)), "")</f>
        <v/>
      </c>
      <c r="T872" s="20" t="str" cm="1">
        <f t="array" aca="1" ref="T872" ca="1">IF(NOT(Data!D872 = 0), VALUE(Data!V872 * INDIRECT(Data!B872)), "")</f>
        <v/>
      </c>
      <c r="U872" s="20" t="str" cm="1">
        <f t="array" aca="1" ref="U872" ca="1">IF(NOT(Data!D872 = 0), VALUE(Data!W872 * INDIRECT(Data!B872)), "")</f>
        <v/>
      </c>
      <c r="V872" s="20" t="str" cm="1">
        <f t="array" aca="1" ref="V872" ca="1">IF(NOT(Data!D872 = 0), VALUE(Data!X872 * INDIRECT(Data!B872)), "")</f>
        <v/>
      </c>
      <c r="W872" s="20" t="str" cm="1">
        <f t="array" aca="1" ref="W872" ca="1">IF(NOT(Data!D872 = 0), VALUE(Data!Y872 * INDIRECT(Data!B872)), "")</f>
        <v/>
      </c>
      <c r="X872" s="20" t="str" cm="1">
        <f t="array" aca="1" ref="X872" ca="1">IF(NOT(Data!D872 = 0), VALUE(Data!Z872 * INDIRECT(Data!B872)), "")</f>
        <v/>
      </c>
      <c r="Y872" s="20" t="str" cm="1">
        <f t="array" aca="1" ref="Y872" ca="1">IF(NOT(Data!D872 = 0), VALUE(Data!AA872 * INDIRECT(Data!B872)), "")</f>
        <v/>
      </c>
      <c r="Z872" s="20" t="str" cm="1">
        <f t="array" aca="1" ref="Z872" ca="1">IF(NOT(Data!D872 = 0), VALUE(Data!AB872 * INDIRECT(Data!B872)), "")</f>
        <v/>
      </c>
      <c r="AA872" s="20" t="str" cm="1">
        <f t="array" aca="1" ref="AA872" ca="1">IF(NOT(Data!D872 = 0), VALUE(Data!AC872 * INDIRECT(Data!B872)), "")</f>
        <v/>
      </c>
      <c r="AB872" s="20" t="str" cm="1">
        <f t="array" aca="1" ref="AB872" ca="1">IF(NOT(Data!D872 = 0), VALUE(Data!AD872 * INDIRECT(Data!B872)), "")</f>
        <v/>
      </c>
      <c r="AC872" s="20" t="str" cm="1">
        <f t="array" aca="1" ref="AC872" ca="1">IF(NOT(Data!D872 = 0), VALUE(Data!AE872 * INDIRECT(Data!B872)), "")</f>
        <v/>
      </c>
      <c r="AD872" s="20" t="str" cm="1">
        <f t="array" aca="1" ref="AD872" ca="1">IF(NOT(Data!D872 = 0), VALUE(Data!AF872 * INDIRECT(Data!B872)), "")</f>
        <v/>
      </c>
      <c r="AE872" s="22" t="str">
        <f>IF(NOT(Data!D872 = 0), Data!AG872, "")</f>
        <v/>
      </c>
      <c r="AF872" s="21" t="str">
        <f>IF(NOT(Data!D872 = 0), Data!AH872, "")</f>
        <v/>
      </c>
    </row>
    <row r="873" spans="1:32">
      <c r="A873" t="str">
        <f>IF(NOT(Data!D873 = 0), Data!C873, "")</f>
        <v/>
      </c>
      <c r="B873" s="21" t="str">
        <f>IF(NOT(Data!D873 = 0), Data!D873, "")</f>
        <v/>
      </c>
      <c r="C873" s="21" t="str">
        <f>IF(NOT(Data!D873 = 0), Data!E873, "")</f>
        <v/>
      </c>
      <c r="D873" s="20" t="str" cm="1">
        <f t="array" aca="1" ref="D873" ca="1">IF(NOT(Data!D873 = 0), VALUE(Data!F873 * INDIRECT(Data!B873)), "")</f>
        <v/>
      </c>
      <c r="E873" s="20" t="str" cm="1">
        <f t="array" aca="1" ref="E873" ca="1">IF(NOT(Data!D873 = 0), VALUE(Data!G873 * INDIRECT(Data!B873)), "")</f>
        <v/>
      </c>
      <c r="F873" s="20" t="str" cm="1">
        <f t="array" aca="1" ref="F873" ca="1">IF(NOT(Data!D873 = 0), VALUE(Data!H873 * INDIRECT(Data!B873)), "")</f>
        <v/>
      </c>
      <c r="G873" s="20" t="str" cm="1">
        <f t="array" aca="1" ref="G873" ca="1">IF(NOT(Data!D873 = 0), VALUE(Data!I873 * INDIRECT(Data!B873)), "")</f>
        <v/>
      </c>
      <c r="H873" s="20" t="str" cm="1">
        <f t="array" aca="1" ref="H873" ca="1">IF(NOT(Data!D873 = 0), VALUE(Data!J873 * INDIRECT(Data!B873)), "")</f>
        <v/>
      </c>
      <c r="I873" s="20" t="str" cm="1">
        <f t="array" aca="1" ref="I873" ca="1">IF(NOT(Data!D873 = 0), VALUE(Data!K873 * INDIRECT(Data!B873)), "")</f>
        <v/>
      </c>
      <c r="J873" s="20" t="str" cm="1">
        <f t="array" aca="1" ref="J873" ca="1">IF(NOT(Data!D873 = 0), VALUE(Data!L873 * INDIRECT(Data!B873)), "")</f>
        <v/>
      </c>
      <c r="K873" s="20" t="str" cm="1">
        <f t="array" aca="1" ref="K873" ca="1">IF(NOT(Data!D873 = 0), VALUE(Data!M873 * INDIRECT(Data!B873)), "")</f>
        <v/>
      </c>
      <c r="L873" s="20" t="str" cm="1">
        <f t="array" aca="1" ref="L873" ca="1">IF(NOT(Data!D873 = 0), VALUE(Data!N873 * INDIRECT(Data!B873)), "")</f>
        <v/>
      </c>
      <c r="M873" s="20" t="str" cm="1">
        <f t="array" aca="1" ref="M873" ca="1">IF(NOT(Data!D873 = 0), VALUE(Data!O873 * INDIRECT(Data!B873)), "")</f>
        <v/>
      </c>
      <c r="N873" s="20" t="str" cm="1">
        <f t="array" aca="1" ref="N873" ca="1">IF(NOT(Data!D873 = 0), VALUE(Data!P873 * INDIRECT(Data!B873)), "")</f>
        <v/>
      </c>
      <c r="O873" s="20" t="str" cm="1">
        <f t="array" aca="1" ref="O873" ca="1">IF(NOT(Data!D873 = 0), VALUE(Data!Q873 * INDIRECT(Data!B873)), "")</f>
        <v/>
      </c>
      <c r="P873" s="20" t="str" cm="1">
        <f t="array" aca="1" ref="P873" ca="1">IF(NOT(Data!D873 = 0), VALUE(Data!R873 * INDIRECT(Data!B873)), "")</f>
        <v/>
      </c>
      <c r="Q873" s="20" t="str" cm="1">
        <f t="array" aca="1" ref="Q873" ca="1">IF(NOT(Data!D873 = 0), VALUE(Data!S873 * INDIRECT(Data!B873)), "")</f>
        <v/>
      </c>
      <c r="R873" s="20" t="str" cm="1">
        <f t="array" aca="1" ref="R873" ca="1">IF(NOT(Data!D873 = 0), VALUE(Data!T873 * INDIRECT(Data!B873)), "")</f>
        <v/>
      </c>
      <c r="S873" s="20" t="str" cm="1">
        <f t="array" aca="1" ref="S873" ca="1">IF(NOT(Data!D873 = 0), VALUE(Data!U873 * INDIRECT(Data!B873)), "")</f>
        <v/>
      </c>
      <c r="T873" s="20" t="str" cm="1">
        <f t="array" aca="1" ref="T873" ca="1">IF(NOT(Data!D873 = 0), VALUE(Data!V873 * INDIRECT(Data!B873)), "")</f>
        <v/>
      </c>
      <c r="U873" s="20" t="str" cm="1">
        <f t="array" aca="1" ref="U873" ca="1">IF(NOT(Data!D873 = 0), VALUE(Data!W873 * INDIRECT(Data!B873)), "")</f>
        <v/>
      </c>
      <c r="V873" s="20" t="str" cm="1">
        <f t="array" aca="1" ref="V873" ca="1">IF(NOT(Data!D873 = 0), VALUE(Data!X873 * INDIRECT(Data!B873)), "")</f>
        <v/>
      </c>
      <c r="W873" s="20" t="str" cm="1">
        <f t="array" aca="1" ref="W873" ca="1">IF(NOT(Data!D873 = 0), VALUE(Data!Y873 * INDIRECT(Data!B873)), "")</f>
        <v/>
      </c>
      <c r="X873" s="20" t="str" cm="1">
        <f t="array" aca="1" ref="X873" ca="1">IF(NOT(Data!D873 = 0), VALUE(Data!Z873 * INDIRECT(Data!B873)), "")</f>
        <v/>
      </c>
      <c r="Y873" s="20" t="str" cm="1">
        <f t="array" aca="1" ref="Y873" ca="1">IF(NOT(Data!D873 = 0), VALUE(Data!AA873 * INDIRECT(Data!B873)), "")</f>
        <v/>
      </c>
      <c r="Z873" s="20" t="str" cm="1">
        <f t="array" aca="1" ref="Z873" ca="1">IF(NOT(Data!D873 = 0), VALUE(Data!AB873 * INDIRECT(Data!B873)), "")</f>
        <v/>
      </c>
      <c r="AA873" s="20" t="str" cm="1">
        <f t="array" aca="1" ref="AA873" ca="1">IF(NOT(Data!D873 = 0), VALUE(Data!AC873 * INDIRECT(Data!B873)), "")</f>
        <v/>
      </c>
      <c r="AB873" s="20" t="str" cm="1">
        <f t="array" aca="1" ref="AB873" ca="1">IF(NOT(Data!D873 = 0), VALUE(Data!AD873 * INDIRECT(Data!B873)), "")</f>
        <v/>
      </c>
      <c r="AC873" s="20" t="str" cm="1">
        <f t="array" aca="1" ref="AC873" ca="1">IF(NOT(Data!D873 = 0), VALUE(Data!AE873 * INDIRECT(Data!B873)), "")</f>
        <v/>
      </c>
      <c r="AD873" s="20" t="str" cm="1">
        <f t="array" aca="1" ref="AD873" ca="1">IF(NOT(Data!D873 = 0), VALUE(Data!AF873 * INDIRECT(Data!B873)), "")</f>
        <v/>
      </c>
      <c r="AE873" s="22" t="str">
        <f>IF(NOT(Data!D873 = 0), Data!AG873, "")</f>
        <v/>
      </c>
      <c r="AF873" s="21" t="str">
        <f>IF(NOT(Data!D873 = 0), Data!AH873, "")</f>
        <v/>
      </c>
    </row>
    <row r="874" spans="1:32">
      <c r="A874" t="str">
        <f>IF(NOT(Data!D874 = 0), Data!C874, "")</f>
        <v/>
      </c>
      <c r="B874" s="21" t="str">
        <f>IF(NOT(Data!D874 = 0), Data!D874, "")</f>
        <v/>
      </c>
      <c r="C874" s="21" t="str">
        <f>IF(NOT(Data!D874 = 0), Data!E874, "")</f>
        <v/>
      </c>
      <c r="D874" s="20" t="str" cm="1">
        <f t="array" aca="1" ref="D874" ca="1">IF(NOT(Data!D874 = 0), VALUE(Data!F874 * INDIRECT(Data!B874)), "")</f>
        <v/>
      </c>
      <c r="E874" s="20" t="str" cm="1">
        <f t="array" aca="1" ref="E874" ca="1">IF(NOT(Data!D874 = 0), VALUE(Data!G874 * INDIRECT(Data!B874)), "")</f>
        <v/>
      </c>
      <c r="F874" s="20" t="str" cm="1">
        <f t="array" aca="1" ref="F874" ca="1">IF(NOT(Data!D874 = 0), VALUE(Data!H874 * INDIRECT(Data!B874)), "")</f>
        <v/>
      </c>
      <c r="G874" s="20" t="str" cm="1">
        <f t="array" aca="1" ref="G874" ca="1">IF(NOT(Data!D874 = 0), VALUE(Data!I874 * INDIRECT(Data!B874)), "")</f>
        <v/>
      </c>
      <c r="H874" s="20" t="str" cm="1">
        <f t="array" aca="1" ref="H874" ca="1">IF(NOT(Data!D874 = 0), VALUE(Data!J874 * INDIRECT(Data!B874)), "")</f>
        <v/>
      </c>
      <c r="I874" s="20" t="str" cm="1">
        <f t="array" aca="1" ref="I874" ca="1">IF(NOT(Data!D874 = 0), VALUE(Data!K874 * INDIRECT(Data!B874)), "")</f>
        <v/>
      </c>
      <c r="J874" s="20" t="str" cm="1">
        <f t="array" aca="1" ref="J874" ca="1">IF(NOT(Data!D874 = 0), VALUE(Data!L874 * INDIRECT(Data!B874)), "")</f>
        <v/>
      </c>
      <c r="K874" s="20" t="str" cm="1">
        <f t="array" aca="1" ref="K874" ca="1">IF(NOT(Data!D874 = 0), VALUE(Data!M874 * INDIRECT(Data!B874)), "")</f>
        <v/>
      </c>
      <c r="L874" s="20" t="str" cm="1">
        <f t="array" aca="1" ref="L874" ca="1">IF(NOT(Data!D874 = 0), VALUE(Data!N874 * INDIRECT(Data!B874)), "")</f>
        <v/>
      </c>
      <c r="M874" s="20" t="str" cm="1">
        <f t="array" aca="1" ref="M874" ca="1">IF(NOT(Data!D874 = 0), VALUE(Data!O874 * INDIRECT(Data!B874)), "")</f>
        <v/>
      </c>
      <c r="N874" s="20" t="str" cm="1">
        <f t="array" aca="1" ref="N874" ca="1">IF(NOT(Data!D874 = 0), VALUE(Data!P874 * INDIRECT(Data!B874)), "")</f>
        <v/>
      </c>
      <c r="O874" s="20" t="str" cm="1">
        <f t="array" aca="1" ref="O874" ca="1">IF(NOT(Data!D874 = 0), VALUE(Data!Q874 * INDIRECT(Data!B874)), "")</f>
        <v/>
      </c>
      <c r="P874" s="20" t="str" cm="1">
        <f t="array" aca="1" ref="P874" ca="1">IF(NOT(Data!D874 = 0), VALUE(Data!R874 * INDIRECT(Data!B874)), "")</f>
        <v/>
      </c>
      <c r="Q874" s="20" t="str" cm="1">
        <f t="array" aca="1" ref="Q874" ca="1">IF(NOT(Data!D874 = 0), VALUE(Data!S874 * INDIRECT(Data!B874)), "")</f>
        <v/>
      </c>
      <c r="R874" s="20" t="str" cm="1">
        <f t="array" aca="1" ref="R874" ca="1">IF(NOT(Data!D874 = 0), VALUE(Data!T874 * INDIRECT(Data!B874)), "")</f>
        <v/>
      </c>
      <c r="S874" s="20" t="str" cm="1">
        <f t="array" aca="1" ref="S874" ca="1">IF(NOT(Data!D874 = 0), VALUE(Data!U874 * INDIRECT(Data!B874)), "")</f>
        <v/>
      </c>
      <c r="T874" s="20" t="str" cm="1">
        <f t="array" aca="1" ref="T874" ca="1">IF(NOT(Data!D874 = 0), VALUE(Data!V874 * INDIRECT(Data!B874)), "")</f>
        <v/>
      </c>
      <c r="U874" s="20" t="str" cm="1">
        <f t="array" aca="1" ref="U874" ca="1">IF(NOT(Data!D874 = 0), VALUE(Data!W874 * INDIRECT(Data!B874)), "")</f>
        <v/>
      </c>
      <c r="V874" s="20" t="str" cm="1">
        <f t="array" aca="1" ref="V874" ca="1">IF(NOT(Data!D874 = 0), VALUE(Data!X874 * INDIRECT(Data!B874)), "")</f>
        <v/>
      </c>
      <c r="W874" s="20" t="str" cm="1">
        <f t="array" aca="1" ref="W874" ca="1">IF(NOT(Data!D874 = 0), VALUE(Data!Y874 * INDIRECT(Data!B874)), "")</f>
        <v/>
      </c>
      <c r="X874" s="20" t="str" cm="1">
        <f t="array" aca="1" ref="X874" ca="1">IF(NOT(Data!D874 = 0), VALUE(Data!Z874 * INDIRECT(Data!B874)), "")</f>
        <v/>
      </c>
      <c r="Y874" s="20" t="str" cm="1">
        <f t="array" aca="1" ref="Y874" ca="1">IF(NOT(Data!D874 = 0), VALUE(Data!AA874 * INDIRECT(Data!B874)), "")</f>
        <v/>
      </c>
      <c r="Z874" s="20" t="str" cm="1">
        <f t="array" aca="1" ref="Z874" ca="1">IF(NOT(Data!D874 = 0), VALUE(Data!AB874 * INDIRECT(Data!B874)), "")</f>
        <v/>
      </c>
      <c r="AA874" s="20" t="str" cm="1">
        <f t="array" aca="1" ref="AA874" ca="1">IF(NOT(Data!D874 = 0), VALUE(Data!AC874 * INDIRECT(Data!B874)), "")</f>
        <v/>
      </c>
      <c r="AB874" s="20" t="str" cm="1">
        <f t="array" aca="1" ref="AB874" ca="1">IF(NOT(Data!D874 = 0), VALUE(Data!AD874 * INDIRECT(Data!B874)), "")</f>
        <v/>
      </c>
      <c r="AC874" s="20" t="str" cm="1">
        <f t="array" aca="1" ref="AC874" ca="1">IF(NOT(Data!D874 = 0), VALUE(Data!AE874 * INDIRECT(Data!B874)), "")</f>
        <v/>
      </c>
      <c r="AD874" s="20" t="str" cm="1">
        <f t="array" aca="1" ref="AD874" ca="1">IF(NOT(Data!D874 = 0), VALUE(Data!AF874 * INDIRECT(Data!B874)), "")</f>
        <v/>
      </c>
      <c r="AE874" s="22" t="str">
        <f>IF(NOT(Data!D874 = 0), Data!AG874, "")</f>
        <v/>
      </c>
      <c r="AF874" s="21" t="str">
        <f>IF(NOT(Data!D874 = 0), Data!AH874, "")</f>
        <v/>
      </c>
    </row>
    <row r="875" spans="1:32">
      <c r="A875" t="str">
        <f>IF(NOT(Data!D875 = 0), Data!C875, "")</f>
        <v/>
      </c>
      <c r="B875" s="21" t="str">
        <f>IF(NOT(Data!D875 = 0), Data!D875, "")</f>
        <v/>
      </c>
      <c r="C875" s="21" t="str">
        <f>IF(NOT(Data!D875 = 0), Data!E875, "")</f>
        <v/>
      </c>
      <c r="D875" s="20" t="str" cm="1">
        <f t="array" aca="1" ref="D875" ca="1">IF(NOT(Data!D875 = 0), VALUE(Data!F875 * INDIRECT(Data!B875)), "")</f>
        <v/>
      </c>
      <c r="E875" s="20" t="str" cm="1">
        <f t="array" aca="1" ref="E875" ca="1">IF(NOT(Data!D875 = 0), VALUE(Data!G875 * INDIRECT(Data!B875)), "")</f>
        <v/>
      </c>
      <c r="F875" s="20" t="str" cm="1">
        <f t="array" aca="1" ref="F875" ca="1">IF(NOT(Data!D875 = 0), VALUE(Data!H875 * INDIRECT(Data!B875)), "")</f>
        <v/>
      </c>
      <c r="G875" s="20" t="str" cm="1">
        <f t="array" aca="1" ref="G875" ca="1">IF(NOT(Data!D875 = 0), VALUE(Data!I875 * INDIRECT(Data!B875)), "")</f>
        <v/>
      </c>
      <c r="H875" s="20" t="str" cm="1">
        <f t="array" aca="1" ref="H875" ca="1">IF(NOT(Data!D875 = 0), VALUE(Data!J875 * INDIRECT(Data!B875)), "")</f>
        <v/>
      </c>
      <c r="I875" s="20" t="str" cm="1">
        <f t="array" aca="1" ref="I875" ca="1">IF(NOT(Data!D875 = 0), VALUE(Data!K875 * INDIRECT(Data!B875)), "")</f>
        <v/>
      </c>
      <c r="J875" s="20" t="str" cm="1">
        <f t="array" aca="1" ref="J875" ca="1">IF(NOT(Data!D875 = 0), VALUE(Data!L875 * INDIRECT(Data!B875)), "")</f>
        <v/>
      </c>
      <c r="K875" s="20" t="str" cm="1">
        <f t="array" aca="1" ref="K875" ca="1">IF(NOT(Data!D875 = 0), VALUE(Data!M875 * INDIRECT(Data!B875)), "")</f>
        <v/>
      </c>
      <c r="L875" s="20" t="str" cm="1">
        <f t="array" aca="1" ref="L875" ca="1">IF(NOT(Data!D875 = 0), VALUE(Data!N875 * INDIRECT(Data!B875)), "")</f>
        <v/>
      </c>
      <c r="M875" s="20" t="str" cm="1">
        <f t="array" aca="1" ref="M875" ca="1">IF(NOT(Data!D875 = 0), VALUE(Data!O875 * INDIRECT(Data!B875)), "")</f>
        <v/>
      </c>
      <c r="N875" s="20" t="str" cm="1">
        <f t="array" aca="1" ref="N875" ca="1">IF(NOT(Data!D875 = 0), VALUE(Data!P875 * INDIRECT(Data!B875)), "")</f>
        <v/>
      </c>
      <c r="O875" s="20" t="str" cm="1">
        <f t="array" aca="1" ref="O875" ca="1">IF(NOT(Data!D875 = 0), VALUE(Data!Q875 * INDIRECT(Data!B875)), "")</f>
        <v/>
      </c>
      <c r="P875" s="20" t="str" cm="1">
        <f t="array" aca="1" ref="P875" ca="1">IF(NOT(Data!D875 = 0), VALUE(Data!R875 * INDIRECT(Data!B875)), "")</f>
        <v/>
      </c>
      <c r="Q875" s="20" t="str" cm="1">
        <f t="array" aca="1" ref="Q875" ca="1">IF(NOT(Data!D875 = 0), VALUE(Data!S875 * INDIRECT(Data!B875)), "")</f>
        <v/>
      </c>
      <c r="R875" s="20" t="str" cm="1">
        <f t="array" aca="1" ref="R875" ca="1">IF(NOT(Data!D875 = 0), VALUE(Data!T875 * INDIRECT(Data!B875)), "")</f>
        <v/>
      </c>
      <c r="S875" s="20" t="str" cm="1">
        <f t="array" aca="1" ref="S875" ca="1">IF(NOT(Data!D875 = 0), VALUE(Data!U875 * INDIRECT(Data!B875)), "")</f>
        <v/>
      </c>
      <c r="T875" s="20" t="str" cm="1">
        <f t="array" aca="1" ref="T875" ca="1">IF(NOT(Data!D875 = 0), VALUE(Data!V875 * INDIRECT(Data!B875)), "")</f>
        <v/>
      </c>
      <c r="U875" s="20" t="str" cm="1">
        <f t="array" aca="1" ref="U875" ca="1">IF(NOT(Data!D875 = 0), VALUE(Data!W875 * INDIRECT(Data!B875)), "")</f>
        <v/>
      </c>
      <c r="V875" s="20" t="str" cm="1">
        <f t="array" aca="1" ref="V875" ca="1">IF(NOT(Data!D875 = 0), VALUE(Data!X875 * INDIRECT(Data!B875)), "")</f>
        <v/>
      </c>
      <c r="W875" s="20" t="str" cm="1">
        <f t="array" aca="1" ref="W875" ca="1">IF(NOT(Data!D875 = 0), VALUE(Data!Y875 * INDIRECT(Data!B875)), "")</f>
        <v/>
      </c>
      <c r="X875" s="20" t="str" cm="1">
        <f t="array" aca="1" ref="X875" ca="1">IF(NOT(Data!D875 = 0), VALUE(Data!Z875 * INDIRECT(Data!B875)), "")</f>
        <v/>
      </c>
      <c r="Y875" s="20" t="str" cm="1">
        <f t="array" aca="1" ref="Y875" ca="1">IF(NOT(Data!D875 = 0), VALUE(Data!AA875 * INDIRECT(Data!B875)), "")</f>
        <v/>
      </c>
      <c r="Z875" s="20" t="str" cm="1">
        <f t="array" aca="1" ref="Z875" ca="1">IF(NOT(Data!D875 = 0), VALUE(Data!AB875 * INDIRECT(Data!B875)), "")</f>
        <v/>
      </c>
      <c r="AA875" s="20" t="str" cm="1">
        <f t="array" aca="1" ref="AA875" ca="1">IF(NOT(Data!D875 = 0), VALUE(Data!AC875 * INDIRECT(Data!B875)), "")</f>
        <v/>
      </c>
      <c r="AB875" s="20" t="str" cm="1">
        <f t="array" aca="1" ref="AB875" ca="1">IF(NOT(Data!D875 = 0), VALUE(Data!AD875 * INDIRECT(Data!B875)), "")</f>
        <v/>
      </c>
      <c r="AC875" s="20" t="str" cm="1">
        <f t="array" aca="1" ref="AC875" ca="1">IF(NOT(Data!D875 = 0), VALUE(Data!AE875 * INDIRECT(Data!B875)), "")</f>
        <v/>
      </c>
      <c r="AD875" s="20" t="str" cm="1">
        <f t="array" aca="1" ref="AD875" ca="1">IF(NOT(Data!D875 = 0), VALUE(Data!AF875 * INDIRECT(Data!B875)), "")</f>
        <v/>
      </c>
      <c r="AE875" s="22" t="str">
        <f>IF(NOT(Data!D875 = 0), Data!AG875, "")</f>
        <v/>
      </c>
      <c r="AF875" s="21" t="str">
        <f>IF(NOT(Data!D875 = 0), Data!AH875, "")</f>
        <v/>
      </c>
    </row>
    <row r="876" spans="1:32">
      <c r="A876" t="str">
        <f>IF(NOT(Data!D876 = 0), Data!C876, "")</f>
        <v/>
      </c>
      <c r="B876" s="21" t="str">
        <f>IF(NOT(Data!D876 = 0), Data!D876, "")</f>
        <v/>
      </c>
      <c r="C876" s="21" t="str">
        <f>IF(NOT(Data!D876 = 0), Data!E876, "")</f>
        <v/>
      </c>
      <c r="D876" s="20" t="str" cm="1">
        <f t="array" aca="1" ref="D876" ca="1">IF(NOT(Data!D876 = 0), VALUE(Data!F876 * INDIRECT(Data!B876)), "")</f>
        <v/>
      </c>
      <c r="E876" s="20" t="str" cm="1">
        <f t="array" aca="1" ref="E876" ca="1">IF(NOT(Data!D876 = 0), VALUE(Data!G876 * INDIRECT(Data!B876)), "")</f>
        <v/>
      </c>
      <c r="F876" s="20" t="str" cm="1">
        <f t="array" aca="1" ref="F876" ca="1">IF(NOT(Data!D876 = 0), VALUE(Data!H876 * INDIRECT(Data!B876)), "")</f>
        <v/>
      </c>
      <c r="G876" s="20" t="str" cm="1">
        <f t="array" aca="1" ref="G876" ca="1">IF(NOT(Data!D876 = 0), VALUE(Data!I876 * INDIRECT(Data!B876)), "")</f>
        <v/>
      </c>
      <c r="H876" s="20" t="str" cm="1">
        <f t="array" aca="1" ref="H876" ca="1">IF(NOT(Data!D876 = 0), VALUE(Data!J876 * INDIRECT(Data!B876)), "")</f>
        <v/>
      </c>
      <c r="I876" s="20" t="str" cm="1">
        <f t="array" aca="1" ref="I876" ca="1">IF(NOT(Data!D876 = 0), VALUE(Data!K876 * INDIRECT(Data!B876)), "")</f>
        <v/>
      </c>
      <c r="J876" s="20" t="str" cm="1">
        <f t="array" aca="1" ref="J876" ca="1">IF(NOT(Data!D876 = 0), VALUE(Data!L876 * INDIRECT(Data!B876)), "")</f>
        <v/>
      </c>
      <c r="K876" s="20" t="str" cm="1">
        <f t="array" aca="1" ref="K876" ca="1">IF(NOT(Data!D876 = 0), VALUE(Data!M876 * INDIRECT(Data!B876)), "")</f>
        <v/>
      </c>
      <c r="L876" s="20" t="str" cm="1">
        <f t="array" aca="1" ref="L876" ca="1">IF(NOT(Data!D876 = 0), VALUE(Data!N876 * INDIRECT(Data!B876)), "")</f>
        <v/>
      </c>
      <c r="M876" s="20" t="str" cm="1">
        <f t="array" aca="1" ref="M876" ca="1">IF(NOT(Data!D876 = 0), VALUE(Data!O876 * INDIRECT(Data!B876)), "")</f>
        <v/>
      </c>
      <c r="N876" s="20" t="str" cm="1">
        <f t="array" aca="1" ref="N876" ca="1">IF(NOT(Data!D876 = 0), VALUE(Data!P876 * INDIRECT(Data!B876)), "")</f>
        <v/>
      </c>
      <c r="O876" s="20" t="str" cm="1">
        <f t="array" aca="1" ref="O876" ca="1">IF(NOT(Data!D876 = 0), VALUE(Data!Q876 * INDIRECT(Data!B876)), "")</f>
        <v/>
      </c>
      <c r="P876" s="20" t="str" cm="1">
        <f t="array" aca="1" ref="P876" ca="1">IF(NOT(Data!D876 = 0), VALUE(Data!R876 * INDIRECT(Data!B876)), "")</f>
        <v/>
      </c>
      <c r="Q876" s="20" t="str" cm="1">
        <f t="array" aca="1" ref="Q876" ca="1">IF(NOT(Data!D876 = 0), VALUE(Data!S876 * INDIRECT(Data!B876)), "")</f>
        <v/>
      </c>
      <c r="R876" s="20" t="str" cm="1">
        <f t="array" aca="1" ref="R876" ca="1">IF(NOT(Data!D876 = 0), VALUE(Data!T876 * INDIRECT(Data!B876)), "")</f>
        <v/>
      </c>
      <c r="S876" s="20" t="str" cm="1">
        <f t="array" aca="1" ref="S876" ca="1">IF(NOT(Data!D876 = 0), VALUE(Data!U876 * INDIRECT(Data!B876)), "")</f>
        <v/>
      </c>
      <c r="T876" s="20" t="str" cm="1">
        <f t="array" aca="1" ref="T876" ca="1">IF(NOT(Data!D876 = 0), VALUE(Data!V876 * INDIRECT(Data!B876)), "")</f>
        <v/>
      </c>
      <c r="U876" s="20" t="str" cm="1">
        <f t="array" aca="1" ref="U876" ca="1">IF(NOT(Data!D876 = 0), VALUE(Data!W876 * INDIRECT(Data!B876)), "")</f>
        <v/>
      </c>
      <c r="V876" s="20" t="str" cm="1">
        <f t="array" aca="1" ref="V876" ca="1">IF(NOT(Data!D876 = 0), VALUE(Data!X876 * INDIRECT(Data!B876)), "")</f>
        <v/>
      </c>
      <c r="W876" s="20" t="str" cm="1">
        <f t="array" aca="1" ref="W876" ca="1">IF(NOT(Data!D876 = 0), VALUE(Data!Y876 * INDIRECT(Data!B876)), "")</f>
        <v/>
      </c>
      <c r="X876" s="20" t="str" cm="1">
        <f t="array" aca="1" ref="X876" ca="1">IF(NOT(Data!D876 = 0), VALUE(Data!Z876 * INDIRECT(Data!B876)), "")</f>
        <v/>
      </c>
      <c r="Y876" s="20" t="str" cm="1">
        <f t="array" aca="1" ref="Y876" ca="1">IF(NOT(Data!D876 = 0), VALUE(Data!AA876 * INDIRECT(Data!B876)), "")</f>
        <v/>
      </c>
      <c r="Z876" s="20" t="str" cm="1">
        <f t="array" aca="1" ref="Z876" ca="1">IF(NOT(Data!D876 = 0), VALUE(Data!AB876 * INDIRECT(Data!B876)), "")</f>
        <v/>
      </c>
      <c r="AA876" s="20" t="str" cm="1">
        <f t="array" aca="1" ref="AA876" ca="1">IF(NOT(Data!D876 = 0), VALUE(Data!AC876 * INDIRECT(Data!B876)), "")</f>
        <v/>
      </c>
      <c r="AB876" s="20" t="str" cm="1">
        <f t="array" aca="1" ref="AB876" ca="1">IF(NOT(Data!D876 = 0), VALUE(Data!AD876 * INDIRECT(Data!B876)), "")</f>
        <v/>
      </c>
      <c r="AC876" s="20" t="str" cm="1">
        <f t="array" aca="1" ref="AC876" ca="1">IF(NOT(Data!D876 = 0), VALUE(Data!AE876 * INDIRECT(Data!B876)), "")</f>
        <v/>
      </c>
      <c r="AD876" s="20" t="str" cm="1">
        <f t="array" aca="1" ref="AD876" ca="1">IF(NOT(Data!D876 = 0), VALUE(Data!AF876 * INDIRECT(Data!B876)), "")</f>
        <v/>
      </c>
      <c r="AE876" s="22" t="str">
        <f>IF(NOT(Data!D876 = 0), Data!AG876, "")</f>
        <v/>
      </c>
      <c r="AF876" s="21" t="str">
        <f>IF(NOT(Data!D876 = 0), Data!AH876, "")</f>
        <v/>
      </c>
    </row>
    <row r="877" spans="1:32">
      <c r="A877" t="str">
        <f>IF(NOT(Data!D877 = 0), Data!C877, "")</f>
        <v/>
      </c>
      <c r="B877" s="21" t="str">
        <f>IF(NOT(Data!D877 = 0), Data!D877, "")</f>
        <v/>
      </c>
      <c r="C877" s="21" t="str">
        <f>IF(NOT(Data!D877 = 0), Data!E877, "")</f>
        <v/>
      </c>
      <c r="D877" s="20" t="str" cm="1">
        <f t="array" aca="1" ref="D877" ca="1">IF(NOT(Data!D877 = 0), VALUE(Data!F877 * INDIRECT(Data!B877)), "")</f>
        <v/>
      </c>
      <c r="E877" s="20" t="str" cm="1">
        <f t="array" aca="1" ref="E877" ca="1">IF(NOT(Data!D877 = 0), VALUE(Data!G877 * INDIRECT(Data!B877)), "")</f>
        <v/>
      </c>
      <c r="F877" s="20" t="str" cm="1">
        <f t="array" aca="1" ref="F877" ca="1">IF(NOT(Data!D877 = 0), VALUE(Data!H877 * INDIRECT(Data!B877)), "")</f>
        <v/>
      </c>
      <c r="G877" s="20" t="str" cm="1">
        <f t="array" aca="1" ref="G877" ca="1">IF(NOT(Data!D877 = 0), VALUE(Data!I877 * INDIRECT(Data!B877)), "")</f>
        <v/>
      </c>
      <c r="H877" s="20" t="str" cm="1">
        <f t="array" aca="1" ref="H877" ca="1">IF(NOT(Data!D877 = 0), VALUE(Data!J877 * INDIRECT(Data!B877)), "")</f>
        <v/>
      </c>
      <c r="I877" s="20" t="str" cm="1">
        <f t="array" aca="1" ref="I877" ca="1">IF(NOT(Data!D877 = 0), VALUE(Data!K877 * INDIRECT(Data!B877)), "")</f>
        <v/>
      </c>
      <c r="J877" s="20" t="str" cm="1">
        <f t="array" aca="1" ref="J877" ca="1">IF(NOT(Data!D877 = 0), VALUE(Data!L877 * INDIRECT(Data!B877)), "")</f>
        <v/>
      </c>
      <c r="K877" s="20" t="str" cm="1">
        <f t="array" aca="1" ref="K877" ca="1">IF(NOT(Data!D877 = 0), VALUE(Data!M877 * INDIRECT(Data!B877)), "")</f>
        <v/>
      </c>
      <c r="L877" s="20" t="str" cm="1">
        <f t="array" aca="1" ref="L877" ca="1">IF(NOT(Data!D877 = 0), VALUE(Data!N877 * INDIRECT(Data!B877)), "")</f>
        <v/>
      </c>
      <c r="M877" s="20" t="str" cm="1">
        <f t="array" aca="1" ref="M877" ca="1">IF(NOT(Data!D877 = 0), VALUE(Data!O877 * INDIRECT(Data!B877)), "")</f>
        <v/>
      </c>
      <c r="N877" s="20" t="str" cm="1">
        <f t="array" aca="1" ref="N877" ca="1">IF(NOT(Data!D877 = 0), VALUE(Data!P877 * INDIRECT(Data!B877)), "")</f>
        <v/>
      </c>
      <c r="O877" s="20" t="str" cm="1">
        <f t="array" aca="1" ref="O877" ca="1">IF(NOT(Data!D877 = 0), VALUE(Data!Q877 * INDIRECT(Data!B877)), "")</f>
        <v/>
      </c>
      <c r="P877" s="20" t="str" cm="1">
        <f t="array" aca="1" ref="P877" ca="1">IF(NOT(Data!D877 = 0), VALUE(Data!R877 * INDIRECT(Data!B877)), "")</f>
        <v/>
      </c>
      <c r="Q877" s="20" t="str" cm="1">
        <f t="array" aca="1" ref="Q877" ca="1">IF(NOT(Data!D877 = 0), VALUE(Data!S877 * INDIRECT(Data!B877)), "")</f>
        <v/>
      </c>
      <c r="R877" s="20" t="str" cm="1">
        <f t="array" aca="1" ref="R877" ca="1">IF(NOT(Data!D877 = 0), VALUE(Data!T877 * INDIRECT(Data!B877)), "")</f>
        <v/>
      </c>
      <c r="S877" s="20" t="str" cm="1">
        <f t="array" aca="1" ref="S877" ca="1">IF(NOT(Data!D877 = 0), VALUE(Data!U877 * INDIRECT(Data!B877)), "")</f>
        <v/>
      </c>
      <c r="T877" s="20" t="str" cm="1">
        <f t="array" aca="1" ref="T877" ca="1">IF(NOT(Data!D877 = 0), VALUE(Data!V877 * INDIRECT(Data!B877)), "")</f>
        <v/>
      </c>
      <c r="U877" s="20" t="str" cm="1">
        <f t="array" aca="1" ref="U877" ca="1">IF(NOT(Data!D877 = 0), VALUE(Data!W877 * INDIRECT(Data!B877)), "")</f>
        <v/>
      </c>
      <c r="V877" s="20" t="str" cm="1">
        <f t="array" aca="1" ref="V877" ca="1">IF(NOT(Data!D877 = 0), VALUE(Data!X877 * INDIRECT(Data!B877)), "")</f>
        <v/>
      </c>
      <c r="W877" s="20" t="str" cm="1">
        <f t="array" aca="1" ref="W877" ca="1">IF(NOT(Data!D877 = 0), VALUE(Data!Y877 * INDIRECT(Data!B877)), "")</f>
        <v/>
      </c>
      <c r="X877" s="20" t="str" cm="1">
        <f t="array" aca="1" ref="X877" ca="1">IF(NOT(Data!D877 = 0), VALUE(Data!Z877 * INDIRECT(Data!B877)), "")</f>
        <v/>
      </c>
      <c r="Y877" s="20" t="str" cm="1">
        <f t="array" aca="1" ref="Y877" ca="1">IF(NOT(Data!D877 = 0), VALUE(Data!AA877 * INDIRECT(Data!B877)), "")</f>
        <v/>
      </c>
      <c r="Z877" s="20" t="str" cm="1">
        <f t="array" aca="1" ref="Z877" ca="1">IF(NOT(Data!D877 = 0), VALUE(Data!AB877 * INDIRECT(Data!B877)), "")</f>
        <v/>
      </c>
      <c r="AA877" s="20" t="str" cm="1">
        <f t="array" aca="1" ref="AA877" ca="1">IF(NOT(Data!D877 = 0), VALUE(Data!AC877 * INDIRECT(Data!B877)), "")</f>
        <v/>
      </c>
      <c r="AB877" s="20" t="str" cm="1">
        <f t="array" aca="1" ref="AB877" ca="1">IF(NOT(Data!D877 = 0), VALUE(Data!AD877 * INDIRECT(Data!B877)), "")</f>
        <v/>
      </c>
      <c r="AC877" s="20" t="str" cm="1">
        <f t="array" aca="1" ref="AC877" ca="1">IF(NOT(Data!D877 = 0), VALUE(Data!AE877 * INDIRECT(Data!B877)), "")</f>
        <v/>
      </c>
      <c r="AD877" s="20" t="str" cm="1">
        <f t="array" aca="1" ref="AD877" ca="1">IF(NOT(Data!D877 = 0), VALUE(Data!AF877 * INDIRECT(Data!B877)), "")</f>
        <v/>
      </c>
      <c r="AE877" s="22" t="str">
        <f>IF(NOT(Data!D877 = 0), Data!AG877, "")</f>
        <v/>
      </c>
      <c r="AF877" s="21" t="str">
        <f>IF(NOT(Data!D877 = 0), Data!AH877, "")</f>
        <v/>
      </c>
    </row>
    <row r="878" spans="1:32">
      <c r="A878" t="str">
        <f>IF(NOT(Data!D878 = 0), Data!C878, "")</f>
        <v/>
      </c>
      <c r="B878" s="21" t="str">
        <f>IF(NOT(Data!D878 = 0), Data!D878, "")</f>
        <v/>
      </c>
      <c r="C878" s="21" t="str">
        <f>IF(NOT(Data!D878 = 0), Data!E878, "")</f>
        <v/>
      </c>
      <c r="D878" s="20" t="str" cm="1">
        <f t="array" aca="1" ref="D878" ca="1">IF(NOT(Data!D878 = 0), VALUE(Data!F878 * INDIRECT(Data!B878)), "")</f>
        <v/>
      </c>
      <c r="E878" s="20" t="str" cm="1">
        <f t="array" aca="1" ref="E878" ca="1">IF(NOT(Data!D878 = 0), VALUE(Data!G878 * INDIRECT(Data!B878)), "")</f>
        <v/>
      </c>
      <c r="F878" s="20" t="str" cm="1">
        <f t="array" aca="1" ref="F878" ca="1">IF(NOT(Data!D878 = 0), VALUE(Data!H878 * INDIRECT(Data!B878)), "")</f>
        <v/>
      </c>
      <c r="G878" s="20" t="str" cm="1">
        <f t="array" aca="1" ref="G878" ca="1">IF(NOT(Data!D878 = 0), VALUE(Data!I878 * INDIRECT(Data!B878)), "")</f>
        <v/>
      </c>
      <c r="H878" s="20" t="str" cm="1">
        <f t="array" aca="1" ref="H878" ca="1">IF(NOT(Data!D878 = 0), VALUE(Data!J878 * INDIRECT(Data!B878)), "")</f>
        <v/>
      </c>
      <c r="I878" s="20" t="str" cm="1">
        <f t="array" aca="1" ref="I878" ca="1">IF(NOT(Data!D878 = 0), VALUE(Data!K878 * INDIRECT(Data!B878)), "")</f>
        <v/>
      </c>
      <c r="J878" s="20" t="str" cm="1">
        <f t="array" aca="1" ref="J878" ca="1">IF(NOT(Data!D878 = 0), VALUE(Data!L878 * INDIRECT(Data!B878)), "")</f>
        <v/>
      </c>
      <c r="K878" s="20" t="str" cm="1">
        <f t="array" aca="1" ref="K878" ca="1">IF(NOT(Data!D878 = 0), VALUE(Data!M878 * INDIRECT(Data!B878)), "")</f>
        <v/>
      </c>
      <c r="L878" s="20" t="str" cm="1">
        <f t="array" aca="1" ref="L878" ca="1">IF(NOT(Data!D878 = 0), VALUE(Data!N878 * INDIRECT(Data!B878)), "")</f>
        <v/>
      </c>
      <c r="M878" s="20" t="str" cm="1">
        <f t="array" aca="1" ref="M878" ca="1">IF(NOT(Data!D878 = 0), VALUE(Data!O878 * INDIRECT(Data!B878)), "")</f>
        <v/>
      </c>
      <c r="N878" s="20" t="str" cm="1">
        <f t="array" aca="1" ref="N878" ca="1">IF(NOT(Data!D878 = 0), VALUE(Data!P878 * INDIRECT(Data!B878)), "")</f>
        <v/>
      </c>
      <c r="O878" s="20" t="str" cm="1">
        <f t="array" aca="1" ref="O878" ca="1">IF(NOT(Data!D878 = 0), VALUE(Data!Q878 * INDIRECT(Data!B878)), "")</f>
        <v/>
      </c>
      <c r="P878" s="20" t="str" cm="1">
        <f t="array" aca="1" ref="P878" ca="1">IF(NOT(Data!D878 = 0), VALUE(Data!R878 * INDIRECT(Data!B878)), "")</f>
        <v/>
      </c>
      <c r="Q878" s="20" t="str" cm="1">
        <f t="array" aca="1" ref="Q878" ca="1">IF(NOT(Data!D878 = 0), VALUE(Data!S878 * INDIRECT(Data!B878)), "")</f>
        <v/>
      </c>
      <c r="R878" s="20" t="str" cm="1">
        <f t="array" aca="1" ref="R878" ca="1">IF(NOT(Data!D878 = 0), VALUE(Data!T878 * INDIRECT(Data!B878)), "")</f>
        <v/>
      </c>
      <c r="S878" s="20" t="str" cm="1">
        <f t="array" aca="1" ref="S878" ca="1">IF(NOT(Data!D878 = 0), VALUE(Data!U878 * INDIRECT(Data!B878)), "")</f>
        <v/>
      </c>
      <c r="T878" s="20" t="str" cm="1">
        <f t="array" aca="1" ref="T878" ca="1">IF(NOT(Data!D878 = 0), VALUE(Data!V878 * INDIRECT(Data!B878)), "")</f>
        <v/>
      </c>
      <c r="U878" s="20" t="str" cm="1">
        <f t="array" aca="1" ref="U878" ca="1">IF(NOT(Data!D878 = 0), VALUE(Data!W878 * INDIRECT(Data!B878)), "")</f>
        <v/>
      </c>
      <c r="V878" s="20" t="str" cm="1">
        <f t="array" aca="1" ref="V878" ca="1">IF(NOT(Data!D878 = 0), VALUE(Data!X878 * INDIRECT(Data!B878)), "")</f>
        <v/>
      </c>
      <c r="W878" s="20" t="str" cm="1">
        <f t="array" aca="1" ref="W878" ca="1">IF(NOT(Data!D878 = 0), VALUE(Data!Y878 * INDIRECT(Data!B878)), "")</f>
        <v/>
      </c>
      <c r="X878" s="20" t="str" cm="1">
        <f t="array" aca="1" ref="X878" ca="1">IF(NOT(Data!D878 = 0), VALUE(Data!Z878 * INDIRECT(Data!B878)), "")</f>
        <v/>
      </c>
      <c r="Y878" s="20" t="str" cm="1">
        <f t="array" aca="1" ref="Y878" ca="1">IF(NOT(Data!D878 = 0), VALUE(Data!AA878 * INDIRECT(Data!B878)), "")</f>
        <v/>
      </c>
      <c r="Z878" s="20" t="str" cm="1">
        <f t="array" aca="1" ref="Z878" ca="1">IF(NOT(Data!D878 = 0), VALUE(Data!AB878 * INDIRECT(Data!B878)), "")</f>
        <v/>
      </c>
      <c r="AA878" s="20" t="str" cm="1">
        <f t="array" aca="1" ref="AA878" ca="1">IF(NOT(Data!D878 = 0), VALUE(Data!AC878 * INDIRECT(Data!B878)), "")</f>
        <v/>
      </c>
      <c r="AB878" s="20" t="str" cm="1">
        <f t="array" aca="1" ref="AB878" ca="1">IF(NOT(Data!D878 = 0), VALUE(Data!AD878 * INDIRECT(Data!B878)), "")</f>
        <v/>
      </c>
      <c r="AC878" s="20" t="str" cm="1">
        <f t="array" aca="1" ref="AC878" ca="1">IF(NOT(Data!D878 = 0), VALUE(Data!AE878 * INDIRECT(Data!B878)), "")</f>
        <v/>
      </c>
      <c r="AD878" s="20" t="str" cm="1">
        <f t="array" aca="1" ref="AD878" ca="1">IF(NOT(Data!D878 = 0), VALUE(Data!AF878 * INDIRECT(Data!B878)), "")</f>
        <v/>
      </c>
      <c r="AE878" s="22" t="str">
        <f>IF(NOT(Data!D878 = 0), Data!AG878, "")</f>
        <v/>
      </c>
      <c r="AF878" s="21" t="str">
        <f>IF(NOT(Data!D878 = 0), Data!AH878, "")</f>
        <v/>
      </c>
    </row>
    <row r="879" spans="1:32">
      <c r="A879" t="str">
        <f>IF(NOT(Data!D879 = 0), Data!C879, "")</f>
        <v/>
      </c>
      <c r="B879" s="21" t="str">
        <f>IF(NOT(Data!D879 = 0), Data!D879, "")</f>
        <v/>
      </c>
      <c r="C879" s="21" t="str">
        <f>IF(NOT(Data!D879 = 0), Data!E879, "")</f>
        <v/>
      </c>
      <c r="D879" s="20" t="str" cm="1">
        <f t="array" aca="1" ref="D879" ca="1">IF(NOT(Data!D879 = 0), VALUE(Data!F879 * INDIRECT(Data!B879)), "")</f>
        <v/>
      </c>
      <c r="E879" s="20" t="str" cm="1">
        <f t="array" aca="1" ref="E879" ca="1">IF(NOT(Data!D879 = 0), VALUE(Data!G879 * INDIRECT(Data!B879)), "")</f>
        <v/>
      </c>
      <c r="F879" s="20" t="str" cm="1">
        <f t="array" aca="1" ref="F879" ca="1">IF(NOT(Data!D879 = 0), VALUE(Data!H879 * INDIRECT(Data!B879)), "")</f>
        <v/>
      </c>
      <c r="G879" s="20" t="str" cm="1">
        <f t="array" aca="1" ref="G879" ca="1">IF(NOT(Data!D879 = 0), VALUE(Data!I879 * INDIRECT(Data!B879)), "")</f>
        <v/>
      </c>
      <c r="H879" s="20" t="str" cm="1">
        <f t="array" aca="1" ref="H879" ca="1">IF(NOT(Data!D879 = 0), VALUE(Data!J879 * INDIRECT(Data!B879)), "")</f>
        <v/>
      </c>
      <c r="I879" s="20" t="str" cm="1">
        <f t="array" aca="1" ref="I879" ca="1">IF(NOT(Data!D879 = 0), VALUE(Data!K879 * INDIRECT(Data!B879)), "")</f>
        <v/>
      </c>
      <c r="J879" s="20" t="str" cm="1">
        <f t="array" aca="1" ref="J879" ca="1">IF(NOT(Data!D879 = 0), VALUE(Data!L879 * INDIRECT(Data!B879)), "")</f>
        <v/>
      </c>
      <c r="K879" s="20" t="str" cm="1">
        <f t="array" aca="1" ref="K879" ca="1">IF(NOT(Data!D879 = 0), VALUE(Data!M879 * INDIRECT(Data!B879)), "")</f>
        <v/>
      </c>
      <c r="L879" s="20" t="str" cm="1">
        <f t="array" aca="1" ref="L879" ca="1">IF(NOT(Data!D879 = 0), VALUE(Data!N879 * INDIRECT(Data!B879)), "")</f>
        <v/>
      </c>
      <c r="M879" s="20" t="str" cm="1">
        <f t="array" aca="1" ref="M879" ca="1">IF(NOT(Data!D879 = 0), VALUE(Data!O879 * INDIRECT(Data!B879)), "")</f>
        <v/>
      </c>
      <c r="N879" s="20" t="str" cm="1">
        <f t="array" aca="1" ref="N879" ca="1">IF(NOT(Data!D879 = 0), VALUE(Data!P879 * INDIRECT(Data!B879)), "")</f>
        <v/>
      </c>
      <c r="O879" s="20" t="str" cm="1">
        <f t="array" aca="1" ref="O879" ca="1">IF(NOT(Data!D879 = 0), VALUE(Data!Q879 * INDIRECT(Data!B879)), "")</f>
        <v/>
      </c>
      <c r="P879" s="20" t="str" cm="1">
        <f t="array" aca="1" ref="P879" ca="1">IF(NOT(Data!D879 = 0), VALUE(Data!R879 * INDIRECT(Data!B879)), "")</f>
        <v/>
      </c>
      <c r="Q879" s="20" t="str" cm="1">
        <f t="array" aca="1" ref="Q879" ca="1">IF(NOT(Data!D879 = 0), VALUE(Data!S879 * INDIRECT(Data!B879)), "")</f>
        <v/>
      </c>
      <c r="R879" s="20" t="str" cm="1">
        <f t="array" aca="1" ref="R879" ca="1">IF(NOT(Data!D879 = 0), VALUE(Data!T879 * INDIRECT(Data!B879)), "")</f>
        <v/>
      </c>
      <c r="S879" s="20" t="str" cm="1">
        <f t="array" aca="1" ref="S879" ca="1">IF(NOT(Data!D879 = 0), VALUE(Data!U879 * INDIRECT(Data!B879)), "")</f>
        <v/>
      </c>
      <c r="T879" s="20" t="str" cm="1">
        <f t="array" aca="1" ref="T879" ca="1">IF(NOT(Data!D879 = 0), VALUE(Data!V879 * INDIRECT(Data!B879)), "")</f>
        <v/>
      </c>
      <c r="U879" s="20" t="str" cm="1">
        <f t="array" aca="1" ref="U879" ca="1">IF(NOT(Data!D879 = 0), VALUE(Data!W879 * INDIRECT(Data!B879)), "")</f>
        <v/>
      </c>
      <c r="V879" s="20" t="str" cm="1">
        <f t="array" aca="1" ref="V879" ca="1">IF(NOT(Data!D879 = 0), VALUE(Data!X879 * INDIRECT(Data!B879)), "")</f>
        <v/>
      </c>
      <c r="W879" s="20" t="str" cm="1">
        <f t="array" aca="1" ref="W879" ca="1">IF(NOT(Data!D879 = 0), VALUE(Data!Y879 * INDIRECT(Data!B879)), "")</f>
        <v/>
      </c>
      <c r="X879" s="20" t="str" cm="1">
        <f t="array" aca="1" ref="X879" ca="1">IF(NOT(Data!D879 = 0), VALUE(Data!Z879 * INDIRECT(Data!B879)), "")</f>
        <v/>
      </c>
      <c r="Y879" s="20" t="str" cm="1">
        <f t="array" aca="1" ref="Y879" ca="1">IF(NOT(Data!D879 = 0), VALUE(Data!AA879 * INDIRECT(Data!B879)), "")</f>
        <v/>
      </c>
      <c r="Z879" s="20" t="str" cm="1">
        <f t="array" aca="1" ref="Z879" ca="1">IF(NOT(Data!D879 = 0), VALUE(Data!AB879 * INDIRECT(Data!B879)), "")</f>
        <v/>
      </c>
      <c r="AA879" s="20" t="str" cm="1">
        <f t="array" aca="1" ref="AA879" ca="1">IF(NOT(Data!D879 = 0), VALUE(Data!AC879 * INDIRECT(Data!B879)), "")</f>
        <v/>
      </c>
      <c r="AB879" s="20" t="str" cm="1">
        <f t="array" aca="1" ref="AB879" ca="1">IF(NOT(Data!D879 = 0), VALUE(Data!AD879 * INDIRECT(Data!B879)), "")</f>
        <v/>
      </c>
      <c r="AC879" s="20" t="str" cm="1">
        <f t="array" aca="1" ref="AC879" ca="1">IF(NOT(Data!D879 = 0), VALUE(Data!AE879 * INDIRECT(Data!B879)), "")</f>
        <v/>
      </c>
      <c r="AD879" s="20" t="str" cm="1">
        <f t="array" aca="1" ref="AD879" ca="1">IF(NOT(Data!D879 = 0), VALUE(Data!AF879 * INDIRECT(Data!B879)), "")</f>
        <v/>
      </c>
      <c r="AE879" s="22" t="str">
        <f>IF(NOT(Data!D879 = 0), Data!AG879, "")</f>
        <v/>
      </c>
      <c r="AF879" s="21" t="str">
        <f>IF(NOT(Data!D879 = 0), Data!AH879, "")</f>
        <v/>
      </c>
    </row>
    <row r="880" spans="1:32">
      <c r="A880" t="str">
        <f>IF(NOT(Data!D880 = 0), Data!C880, "")</f>
        <v/>
      </c>
      <c r="B880" s="21" t="str">
        <f>IF(NOT(Data!D880 = 0), Data!D880, "")</f>
        <v/>
      </c>
      <c r="C880" s="21" t="str">
        <f>IF(NOT(Data!D880 = 0), Data!E880, "")</f>
        <v/>
      </c>
      <c r="D880" s="20" t="str" cm="1">
        <f t="array" aca="1" ref="D880" ca="1">IF(NOT(Data!D880 = 0), VALUE(Data!F880 * INDIRECT(Data!B880)), "")</f>
        <v/>
      </c>
      <c r="E880" s="20" t="str" cm="1">
        <f t="array" aca="1" ref="E880" ca="1">IF(NOT(Data!D880 = 0), VALUE(Data!G880 * INDIRECT(Data!B880)), "")</f>
        <v/>
      </c>
      <c r="F880" s="20" t="str" cm="1">
        <f t="array" aca="1" ref="F880" ca="1">IF(NOT(Data!D880 = 0), VALUE(Data!H880 * INDIRECT(Data!B880)), "")</f>
        <v/>
      </c>
      <c r="G880" s="20" t="str" cm="1">
        <f t="array" aca="1" ref="G880" ca="1">IF(NOT(Data!D880 = 0), VALUE(Data!I880 * INDIRECT(Data!B880)), "")</f>
        <v/>
      </c>
      <c r="H880" s="20" t="str" cm="1">
        <f t="array" aca="1" ref="H880" ca="1">IF(NOT(Data!D880 = 0), VALUE(Data!J880 * INDIRECT(Data!B880)), "")</f>
        <v/>
      </c>
      <c r="I880" s="20" t="str" cm="1">
        <f t="array" aca="1" ref="I880" ca="1">IF(NOT(Data!D880 = 0), VALUE(Data!K880 * INDIRECT(Data!B880)), "")</f>
        <v/>
      </c>
      <c r="J880" s="20" t="str" cm="1">
        <f t="array" aca="1" ref="J880" ca="1">IF(NOT(Data!D880 = 0), VALUE(Data!L880 * INDIRECT(Data!B880)), "")</f>
        <v/>
      </c>
      <c r="K880" s="20" t="str" cm="1">
        <f t="array" aca="1" ref="K880" ca="1">IF(NOT(Data!D880 = 0), VALUE(Data!M880 * INDIRECT(Data!B880)), "")</f>
        <v/>
      </c>
      <c r="L880" s="20" t="str" cm="1">
        <f t="array" aca="1" ref="L880" ca="1">IF(NOT(Data!D880 = 0), VALUE(Data!N880 * INDIRECT(Data!B880)), "")</f>
        <v/>
      </c>
      <c r="M880" s="20" t="str" cm="1">
        <f t="array" aca="1" ref="M880" ca="1">IF(NOT(Data!D880 = 0), VALUE(Data!O880 * INDIRECT(Data!B880)), "")</f>
        <v/>
      </c>
      <c r="N880" s="20" t="str" cm="1">
        <f t="array" aca="1" ref="N880" ca="1">IF(NOT(Data!D880 = 0), VALUE(Data!P880 * INDIRECT(Data!B880)), "")</f>
        <v/>
      </c>
      <c r="O880" s="20" t="str" cm="1">
        <f t="array" aca="1" ref="O880" ca="1">IF(NOT(Data!D880 = 0), VALUE(Data!Q880 * INDIRECT(Data!B880)), "")</f>
        <v/>
      </c>
      <c r="P880" s="20" t="str" cm="1">
        <f t="array" aca="1" ref="P880" ca="1">IF(NOT(Data!D880 = 0), VALUE(Data!R880 * INDIRECT(Data!B880)), "")</f>
        <v/>
      </c>
      <c r="Q880" s="20" t="str" cm="1">
        <f t="array" aca="1" ref="Q880" ca="1">IF(NOT(Data!D880 = 0), VALUE(Data!S880 * INDIRECT(Data!B880)), "")</f>
        <v/>
      </c>
      <c r="R880" s="20" t="str" cm="1">
        <f t="array" aca="1" ref="R880" ca="1">IF(NOT(Data!D880 = 0), VALUE(Data!T880 * INDIRECT(Data!B880)), "")</f>
        <v/>
      </c>
      <c r="S880" s="20" t="str" cm="1">
        <f t="array" aca="1" ref="S880" ca="1">IF(NOT(Data!D880 = 0), VALUE(Data!U880 * INDIRECT(Data!B880)), "")</f>
        <v/>
      </c>
      <c r="T880" s="20" t="str" cm="1">
        <f t="array" aca="1" ref="T880" ca="1">IF(NOT(Data!D880 = 0), VALUE(Data!V880 * INDIRECT(Data!B880)), "")</f>
        <v/>
      </c>
      <c r="U880" s="20" t="str" cm="1">
        <f t="array" aca="1" ref="U880" ca="1">IF(NOT(Data!D880 = 0), VALUE(Data!W880 * INDIRECT(Data!B880)), "")</f>
        <v/>
      </c>
      <c r="V880" s="20" t="str" cm="1">
        <f t="array" aca="1" ref="V880" ca="1">IF(NOT(Data!D880 = 0), VALUE(Data!X880 * INDIRECT(Data!B880)), "")</f>
        <v/>
      </c>
      <c r="W880" s="20" t="str" cm="1">
        <f t="array" aca="1" ref="W880" ca="1">IF(NOT(Data!D880 = 0), VALUE(Data!Y880 * INDIRECT(Data!B880)), "")</f>
        <v/>
      </c>
      <c r="X880" s="20" t="str" cm="1">
        <f t="array" aca="1" ref="X880" ca="1">IF(NOT(Data!D880 = 0), VALUE(Data!Z880 * INDIRECT(Data!B880)), "")</f>
        <v/>
      </c>
      <c r="Y880" s="20" t="str" cm="1">
        <f t="array" aca="1" ref="Y880" ca="1">IF(NOT(Data!D880 = 0), VALUE(Data!AA880 * INDIRECT(Data!B880)), "")</f>
        <v/>
      </c>
      <c r="Z880" s="20" t="str" cm="1">
        <f t="array" aca="1" ref="Z880" ca="1">IF(NOT(Data!D880 = 0), VALUE(Data!AB880 * INDIRECT(Data!B880)), "")</f>
        <v/>
      </c>
      <c r="AA880" s="20" t="str" cm="1">
        <f t="array" aca="1" ref="AA880" ca="1">IF(NOT(Data!D880 = 0), VALUE(Data!AC880 * INDIRECT(Data!B880)), "")</f>
        <v/>
      </c>
      <c r="AB880" s="20" t="str" cm="1">
        <f t="array" aca="1" ref="AB880" ca="1">IF(NOT(Data!D880 = 0), VALUE(Data!AD880 * INDIRECT(Data!B880)), "")</f>
        <v/>
      </c>
      <c r="AC880" s="20" t="str" cm="1">
        <f t="array" aca="1" ref="AC880" ca="1">IF(NOT(Data!D880 = 0), VALUE(Data!AE880 * INDIRECT(Data!B880)), "")</f>
        <v/>
      </c>
      <c r="AD880" s="20" t="str" cm="1">
        <f t="array" aca="1" ref="AD880" ca="1">IF(NOT(Data!D880 = 0), VALUE(Data!AF880 * INDIRECT(Data!B880)), "")</f>
        <v/>
      </c>
      <c r="AE880" s="22" t="str">
        <f>IF(NOT(Data!D880 = 0), Data!AG880, "")</f>
        <v/>
      </c>
      <c r="AF880" s="21" t="str">
        <f>IF(NOT(Data!D880 = 0), Data!AH880, "")</f>
        <v/>
      </c>
    </row>
    <row r="881" spans="1:32">
      <c r="A881" t="str">
        <f>IF(NOT(Data!D881 = 0), Data!C881, "")</f>
        <v/>
      </c>
      <c r="B881" s="21" t="str">
        <f>IF(NOT(Data!D881 = 0), Data!D881, "")</f>
        <v/>
      </c>
      <c r="C881" s="21" t="str">
        <f>IF(NOT(Data!D881 = 0), Data!E881, "")</f>
        <v/>
      </c>
      <c r="D881" s="20" t="str" cm="1">
        <f t="array" aca="1" ref="D881" ca="1">IF(NOT(Data!D881 = 0), VALUE(Data!F881 * INDIRECT(Data!B881)), "")</f>
        <v/>
      </c>
      <c r="E881" s="20" t="str" cm="1">
        <f t="array" aca="1" ref="E881" ca="1">IF(NOT(Data!D881 = 0), VALUE(Data!G881 * INDIRECT(Data!B881)), "")</f>
        <v/>
      </c>
      <c r="F881" s="20" t="str" cm="1">
        <f t="array" aca="1" ref="F881" ca="1">IF(NOT(Data!D881 = 0), VALUE(Data!H881 * INDIRECT(Data!B881)), "")</f>
        <v/>
      </c>
      <c r="G881" s="20" t="str" cm="1">
        <f t="array" aca="1" ref="G881" ca="1">IF(NOT(Data!D881 = 0), VALUE(Data!I881 * INDIRECT(Data!B881)), "")</f>
        <v/>
      </c>
      <c r="H881" s="20" t="str" cm="1">
        <f t="array" aca="1" ref="H881" ca="1">IF(NOT(Data!D881 = 0), VALUE(Data!J881 * INDIRECT(Data!B881)), "")</f>
        <v/>
      </c>
      <c r="I881" s="20" t="str" cm="1">
        <f t="array" aca="1" ref="I881" ca="1">IF(NOT(Data!D881 = 0), VALUE(Data!K881 * INDIRECT(Data!B881)), "")</f>
        <v/>
      </c>
      <c r="J881" s="20" t="str" cm="1">
        <f t="array" aca="1" ref="J881" ca="1">IF(NOT(Data!D881 = 0), VALUE(Data!L881 * INDIRECT(Data!B881)), "")</f>
        <v/>
      </c>
      <c r="K881" s="20" t="str" cm="1">
        <f t="array" aca="1" ref="K881" ca="1">IF(NOT(Data!D881 = 0), VALUE(Data!M881 * INDIRECT(Data!B881)), "")</f>
        <v/>
      </c>
      <c r="L881" s="20" t="str" cm="1">
        <f t="array" aca="1" ref="L881" ca="1">IF(NOT(Data!D881 = 0), VALUE(Data!N881 * INDIRECT(Data!B881)), "")</f>
        <v/>
      </c>
      <c r="M881" s="20" t="str" cm="1">
        <f t="array" aca="1" ref="M881" ca="1">IF(NOT(Data!D881 = 0), VALUE(Data!O881 * INDIRECT(Data!B881)), "")</f>
        <v/>
      </c>
      <c r="N881" s="20" t="str" cm="1">
        <f t="array" aca="1" ref="N881" ca="1">IF(NOT(Data!D881 = 0), VALUE(Data!P881 * INDIRECT(Data!B881)), "")</f>
        <v/>
      </c>
      <c r="O881" s="20" t="str" cm="1">
        <f t="array" aca="1" ref="O881" ca="1">IF(NOT(Data!D881 = 0), VALUE(Data!Q881 * INDIRECT(Data!B881)), "")</f>
        <v/>
      </c>
      <c r="P881" s="20" t="str" cm="1">
        <f t="array" aca="1" ref="P881" ca="1">IF(NOT(Data!D881 = 0), VALUE(Data!R881 * INDIRECT(Data!B881)), "")</f>
        <v/>
      </c>
      <c r="Q881" s="20" t="str" cm="1">
        <f t="array" aca="1" ref="Q881" ca="1">IF(NOT(Data!D881 = 0), VALUE(Data!S881 * INDIRECT(Data!B881)), "")</f>
        <v/>
      </c>
      <c r="R881" s="20" t="str" cm="1">
        <f t="array" aca="1" ref="R881" ca="1">IF(NOT(Data!D881 = 0), VALUE(Data!T881 * INDIRECT(Data!B881)), "")</f>
        <v/>
      </c>
      <c r="S881" s="20" t="str" cm="1">
        <f t="array" aca="1" ref="S881" ca="1">IF(NOT(Data!D881 = 0), VALUE(Data!U881 * INDIRECT(Data!B881)), "")</f>
        <v/>
      </c>
      <c r="T881" s="20" t="str" cm="1">
        <f t="array" aca="1" ref="T881" ca="1">IF(NOT(Data!D881 = 0), VALUE(Data!V881 * INDIRECT(Data!B881)), "")</f>
        <v/>
      </c>
      <c r="U881" s="20" t="str" cm="1">
        <f t="array" aca="1" ref="U881" ca="1">IF(NOT(Data!D881 = 0), VALUE(Data!W881 * INDIRECT(Data!B881)), "")</f>
        <v/>
      </c>
      <c r="V881" s="20" t="str" cm="1">
        <f t="array" aca="1" ref="V881" ca="1">IF(NOT(Data!D881 = 0), VALUE(Data!X881 * INDIRECT(Data!B881)), "")</f>
        <v/>
      </c>
      <c r="W881" s="20" t="str" cm="1">
        <f t="array" aca="1" ref="W881" ca="1">IF(NOT(Data!D881 = 0), VALUE(Data!Y881 * INDIRECT(Data!B881)), "")</f>
        <v/>
      </c>
      <c r="X881" s="20" t="str" cm="1">
        <f t="array" aca="1" ref="X881" ca="1">IF(NOT(Data!D881 = 0), VALUE(Data!Z881 * INDIRECT(Data!B881)), "")</f>
        <v/>
      </c>
      <c r="Y881" s="20" t="str" cm="1">
        <f t="array" aca="1" ref="Y881" ca="1">IF(NOT(Data!D881 = 0), VALUE(Data!AA881 * INDIRECT(Data!B881)), "")</f>
        <v/>
      </c>
      <c r="Z881" s="20" t="str" cm="1">
        <f t="array" aca="1" ref="Z881" ca="1">IF(NOT(Data!D881 = 0), VALUE(Data!AB881 * INDIRECT(Data!B881)), "")</f>
        <v/>
      </c>
      <c r="AA881" s="20" t="str" cm="1">
        <f t="array" aca="1" ref="AA881" ca="1">IF(NOT(Data!D881 = 0), VALUE(Data!AC881 * INDIRECT(Data!B881)), "")</f>
        <v/>
      </c>
      <c r="AB881" s="20" t="str" cm="1">
        <f t="array" aca="1" ref="AB881" ca="1">IF(NOT(Data!D881 = 0), VALUE(Data!AD881 * INDIRECT(Data!B881)), "")</f>
        <v/>
      </c>
      <c r="AC881" s="20" t="str" cm="1">
        <f t="array" aca="1" ref="AC881" ca="1">IF(NOT(Data!D881 = 0), VALUE(Data!AE881 * INDIRECT(Data!B881)), "")</f>
        <v/>
      </c>
      <c r="AD881" s="20" t="str" cm="1">
        <f t="array" aca="1" ref="AD881" ca="1">IF(NOT(Data!D881 = 0), VALUE(Data!AF881 * INDIRECT(Data!B881)), "")</f>
        <v/>
      </c>
      <c r="AE881" s="22" t="str">
        <f>IF(NOT(Data!D881 = 0), Data!AG881, "")</f>
        <v/>
      </c>
      <c r="AF881" s="21" t="str">
        <f>IF(NOT(Data!D881 = 0), Data!AH881, "")</f>
        <v/>
      </c>
    </row>
    <row r="882" spans="1:32">
      <c r="A882" t="str">
        <f>IF(NOT(Data!D882 = 0), Data!C882, "")</f>
        <v/>
      </c>
      <c r="B882" s="21" t="str">
        <f>IF(NOT(Data!D882 = 0), Data!D882, "")</f>
        <v/>
      </c>
      <c r="C882" s="21" t="str">
        <f>IF(NOT(Data!D882 = 0), Data!E882, "")</f>
        <v/>
      </c>
      <c r="D882" s="20" t="str" cm="1">
        <f t="array" aca="1" ref="D882" ca="1">IF(NOT(Data!D882 = 0), VALUE(Data!F882 * INDIRECT(Data!B882)), "")</f>
        <v/>
      </c>
      <c r="E882" s="20" t="str" cm="1">
        <f t="array" aca="1" ref="E882" ca="1">IF(NOT(Data!D882 = 0), VALUE(Data!G882 * INDIRECT(Data!B882)), "")</f>
        <v/>
      </c>
      <c r="F882" s="20" t="str" cm="1">
        <f t="array" aca="1" ref="F882" ca="1">IF(NOT(Data!D882 = 0), VALUE(Data!H882 * INDIRECT(Data!B882)), "")</f>
        <v/>
      </c>
      <c r="G882" s="20" t="str" cm="1">
        <f t="array" aca="1" ref="G882" ca="1">IF(NOT(Data!D882 = 0), VALUE(Data!I882 * INDIRECT(Data!B882)), "")</f>
        <v/>
      </c>
      <c r="H882" s="20" t="str" cm="1">
        <f t="array" aca="1" ref="H882" ca="1">IF(NOT(Data!D882 = 0), VALUE(Data!J882 * INDIRECT(Data!B882)), "")</f>
        <v/>
      </c>
      <c r="I882" s="20" t="str" cm="1">
        <f t="array" aca="1" ref="I882" ca="1">IF(NOT(Data!D882 = 0), VALUE(Data!K882 * INDIRECT(Data!B882)), "")</f>
        <v/>
      </c>
      <c r="J882" s="20" t="str" cm="1">
        <f t="array" aca="1" ref="J882" ca="1">IF(NOT(Data!D882 = 0), VALUE(Data!L882 * INDIRECT(Data!B882)), "")</f>
        <v/>
      </c>
      <c r="K882" s="20" t="str" cm="1">
        <f t="array" aca="1" ref="K882" ca="1">IF(NOT(Data!D882 = 0), VALUE(Data!M882 * INDIRECT(Data!B882)), "")</f>
        <v/>
      </c>
      <c r="L882" s="20" t="str" cm="1">
        <f t="array" aca="1" ref="L882" ca="1">IF(NOT(Data!D882 = 0), VALUE(Data!N882 * INDIRECT(Data!B882)), "")</f>
        <v/>
      </c>
      <c r="M882" s="20" t="str" cm="1">
        <f t="array" aca="1" ref="M882" ca="1">IF(NOT(Data!D882 = 0), VALUE(Data!O882 * INDIRECT(Data!B882)), "")</f>
        <v/>
      </c>
      <c r="N882" s="20" t="str" cm="1">
        <f t="array" aca="1" ref="N882" ca="1">IF(NOT(Data!D882 = 0), VALUE(Data!P882 * INDIRECT(Data!B882)), "")</f>
        <v/>
      </c>
      <c r="O882" s="20" t="str" cm="1">
        <f t="array" aca="1" ref="O882" ca="1">IF(NOT(Data!D882 = 0), VALUE(Data!Q882 * INDIRECT(Data!B882)), "")</f>
        <v/>
      </c>
      <c r="P882" s="20" t="str" cm="1">
        <f t="array" aca="1" ref="P882" ca="1">IF(NOT(Data!D882 = 0), VALUE(Data!R882 * INDIRECT(Data!B882)), "")</f>
        <v/>
      </c>
      <c r="Q882" s="20" t="str" cm="1">
        <f t="array" aca="1" ref="Q882" ca="1">IF(NOT(Data!D882 = 0), VALUE(Data!S882 * INDIRECT(Data!B882)), "")</f>
        <v/>
      </c>
      <c r="R882" s="20" t="str" cm="1">
        <f t="array" aca="1" ref="R882" ca="1">IF(NOT(Data!D882 = 0), VALUE(Data!T882 * INDIRECT(Data!B882)), "")</f>
        <v/>
      </c>
      <c r="S882" s="20" t="str" cm="1">
        <f t="array" aca="1" ref="S882" ca="1">IF(NOT(Data!D882 = 0), VALUE(Data!U882 * INDIRECT(Data!B882)), "")</f>
        <v/>
      </c>
      <c r="T882" s="20" t="str" cm="1">
        <f t="array" aca="1" ref="T882" ca="1">IF(NOT(Data!D882 = 0), VALUE(Data!V882 * INDIRECT(Data!B882)), "")</f>
        <v/>
      </c>
      <c r="U882" s="20" t="str" cm="1">
        <f t="array" aca="1" ref="U882" ca="1">IF(NOT(Data!D882 = 0), VALUE(Data!W882 * INDIRECT(Data!B882)), "")</f>
        <v/>
      </c>
      <c r="V882" s="20" t="str" cm="1">
        <f t="array" aca="1" ref="V882" ca="1">IF(NOT(Data!D882 = 0), VALUE(Data!X882 * INDIRECT(Data!B882)), "")</f>
        <v/>
      </c>
      <c r="W882" s="20" t="str" cm="1">
        <f t="array" aca="1" ref="W882" ca="1">IF(NOT(Data!D882 = 0), VALUE(Data!Y882 * INDIRECT(Data!B882)), "")</f>
        <v/>
      </c>
      <c r="X882" s="20" t="str" cm="1">
        <f t="array" aca="1" ref="X882" ca="1">IF(NOT(Data!D882 = 0), VALUE(Data!Z882 * INDIRECT(Data!B882)), "")</f>
        <v/>
      </c>
      <c r="Y882" s="20" t="str" cm="1">
        <f t="array" aca="1" ref="Y882" ca="1">IF(NOT(Data!D882 = 0), VALUE(Data!AA882 * INDIRECT(Data!B882)), "")</f>
        <v/>
      </c>
      <c r="Z882" s="20" t="str" cm="1">
        <f t="array" aca="1" ref="Z882" ca="1">IF(NOT(Data!D882 = 0), VALUE(Data!AB882 * INDIRECT(Data!B882)), "")</f>
        <v/>
      </c>
      <c r="AA882" s="20" t="str" cm="1">
        <f t="array" aca="1" ref="AA882" ca="1">IF(NOT(Data!D882 = 0), VALUE(Data!AC882 * INDIRECT(Data!B882)), "")</f>
        <v/>
      </c>
      <c r="AB882" s="20" t="str" cm="1">
        <f t="array" aca="1" ref="AB882" ca="1">IF(NOT(Data!D882 = 0), VALUE(Data!AD882 * INDIRECT(Data!B882)), "")</f>
        <v/>
      </c>
      <c r="AC882" s="20" t="str" cm="1">
        <f t="array" aca="1" ref="AC882" ca="1">IF(NOT(Data!D882 = 0), VALUE(Data!AE882 * INDIRECT(Data!B882)), "")</f>
        <v/>
      </c>
      <c r="AD882" s="20" t="str" cm="1">
        <f t="array" aca="1" ref="AD882" ca="1">IF(NOT(Data!D882 = 0), VALUE(Data!AF882 * INDIRECT(Data!B882)), "")</f>
        <v/>
      </c>
      <c r="AE882" s="22" t="str">
        <f>IF(NOT(Data!D882 = 0), Data!AG882, "")</f>
        <v/>
      </c>
      <c r="AF882" s="21" t="str">
        <f>IF(NOT(Data!D882 = 0), Data!AH882, "")</f>
        <v/>
      </c>
    </row>
    <row r="883" spans="1:32">
      <c r="A883" t="str">
        <f>IF(NOT(Data!D883 = 0), Data!C883, "")</f>
        <v/>
      </c>
      <c r="B883" s="21" t="str">
        <f>IF(NOT(Data!D883 = 0), Data!D883, "")</f>
        <v/>
      </c>
      <c r="C883" s="21" t="str">
        <f>IF(NOT(Data!D883 = 0), Data!E883, "")</f>
        <v/>
      </c>
      <c r="D883" s="20" t="str" cm="1">
        <f t="array" aca="1" ref="D883" ca="1">IF(NOT(Data!D883 = 0), VALUE(Data!F883 * INDIRECT(Data!B883)), "")</f>
        <v/>
      </c>
      <c r="E883" s="20" t="str" cm="1">
        <f t="array" aca="1" ref="E883" ca="1">IF(NOT(Data!D883 = 0), VALUE(Data!G883 * INDIRECT(Data!B883)), "")</f>
        <v/>
      </c>
      <c r="F883" s="20" t="str" cm="1">
        <f t="array" aca="1" ref="F883" ca="1">IF(NOT(Data!D883 = 0), VALUE(Data!H883 * INDIRECT(Data!B883)), "")</f>
        <v/>
      </c>
      <c r="G883" s="20" t="str" cm="1">
        <f t="array" aca="1" ref="G883" ca="1">IF(NOT(Data!D883 = 0), VALUE(Data!I883 * INDIRECT(Data!B883)), "")</f>
        <v/>
      </c>
      <c r="H883" s="20" t="str" cm="1">
        <f t="array" aca="1" ref="H883" ca="1">IF(NOT(Data!D883 = 0), VALUE(Data!J883 * INDIRECT(Data!B883)), "")</f>
        <v/>
      </c>
      <c r="I883" s="20" t="str" cm="1">
        <f t="array" aca="1" ref="I883" ca="1">IF(NOT(Data!D883 = 0), VALUE(Data!K883 * INDIRECT(Data!B883)), "")</f>
        <v/>
      </c>
      <c r="J883" s="20" t="str" cm="1">
        <f t="array" aca="1" ref="J883" ca="1">IF(NOT(Data!D883 = 0), VALUE(Data!L883 * INDIRECT(Data!B883)), "")</f>
        <v/>
      </c>
      <c r="K883" s="20" t="str" cm="1">
        <f t="array" aca="1" ref="K883" ca="1">IF(NOT(Data!D883 = 0), VALUE(Data!M883 * INDIRECT(Data!B883)), "")</f>
        <v/>
      </c>
      <c r="L883" s="20" t="str" cm="1">
        <f t="array" aca="1" ref="L883" ca="1">IF(NOT(Data!D883 = 0), VALUE(Data!N883 * INDIRECT(Data!B883)), "")</f>
        <v/>
      </c>
      <c r="M883" s="20" t="str" cm="1">
        <f t="array" aca="1" ref="M883" ca="1">IF(NOT(Data!D883 = 0), VALUE(Data!O883 * INDIRECT(Data!B883)), "")</f>
        <v/>
      </c>
      <c r="N883" s="20" t="str" cm="1">
        <f t="array" aca="1" ref="N883" ca="1">IF(NOT(Data!D883 = 0), VALUE(Data!P883 * INDIRECT(Data!B883)), "")</f>
        <v/>
      </c>
      <c r="O883" s="20" t="str" cm="1">
        <f t="array" aca="1" ref="O883" ca="1">IF(NOT(Data!D883 = 0), VALUE(Data!Q883 * INDIRECT(Data!B883)), "")</f>
        <v/>
      </c>
      <c r="P883" s="20" t="str" cm="1">
        <f t="array" aca="1" ref="P883" ca="1">IF(NOT(Data!D883 = 0), VALUE(Data!R883 * INDIRECT(Data!B883)), "")</f>
        <v/>
      </c>
      <c r="Q883" s="20" t="str" cm="1">
        <f t="array" aca="1" ref="Q883" ca="1">IF(NOT(Data!D883 = 0), VALUE(Data!S883 * INDIRECT(Data!B883)), "")</f>
        <v/>
      </c>
      <c r="R883" s="20" t="str" cm="1">
        <f t="array" aca="1" ref="R883" ca="1">IF(NOT(Data!D883 = 0), VALUE(Data!T883 * INDIRECT(Data!B883)), "")</f>
        <v/>
      </c>
      <c r="S883" s="20" t="str" cm="1">
        <f t="array" aca="1" ref="S883" ca="1">IF(NOT(Data!D883 = 0), VALUE(Data!U883 * INDIRECT(Data!B883)), "")</f>
        <v/>
      </c>
      <c r="T883" s="20" t="str" cm="1">
        <f t="array" aca="1" ref="T883" ca="1">IF(NOT(Data!D883 = 0), VALUE(Data!V883 * INDIRECT(Data!B883)), "")</f>
        <v/>
      </c>
      <c r="U883" s="20" t="str" cm="1">
        <f t="array" aca="1" ref="U883" ca="1">IF(NOT(Data!D883 = 0), VALUE(Data!W883 * INDIRECT(Data!B883)), "")</f>
        <v/>
      </c>
      <c r="V883" s="20" t="str" cm="1">
        <f t="array" aca="1" ref="V883" ca="1">IF(NOT(Data!D883 = 0), VALUE(Data!X883 * INDIRECT(Data!B883)), "")</f>
        <v/>
      </c>
      <c r="W883" s="20" t="str" cm="1">
        <f t="array" aca="1" ref="W883" ca="1">IF(NOT(Data!D883 = 0), VALUE(Data!Y883 * INDIRECT(Data!B883)), "")</f>
        <v/>
      </c>
      <c r="X883" s="20" t="str" cm="1">
        <f t="array" aca="1" ref="X883" ca="1">IF(NOT(Data!D883 = 0), VALUE(Data!Z883 * INDIRECT(Data!B883)), "")</f>
        <v/>
      </c>
      <c r="Y883" s="20" t="str" cm="1">
        <f t="array" aca="1" ref="Y883" ca="1">IF(NOT(Data!D883 = 0), VALUE(Data!AA883 * INDIRECT(Data!B883)), "")</f>
        <v/>
      </c>
      <c r="Z883" s="20" t="str" cm="1">
        <f t="array" aca="1" ref="Z883" ca="1">IF(NOT(Data!D883 = 0), VALUE(Data!AB883 * INDIRECT(Data!B883)), "")</f>
        <v/>
      </c>
      <c r="AA883" s="20" t="str" cm="1">
        <f t="array" aca="1" ref="AA883" ca="1">IF(NOT(Data!D883 = 0), VALUE(Data!AC883 * INDIRECT(Data!B883)), "")</f>
        <v/>
      </c>
      <c r="AB883" s="20" t="str" cm="1">
        <f t="array" aca="1" ref="AB883" ca="1">IF(NOT(Data!D883 = 0), VALUE(Data!AD883 * INDIRECT(Data!B883)), "")</f>
        <v/>
      </c>
      <c r="AC883" s="20" t="str" cm="1">
        <f t="array" aca="1" ref="AC883" ca="1">IF(NOT(Data!D883 = 0), VALUE(Data!AE883 * INDIRECT(Data!B883)), "")</f>
        <v/>
      </c>
      <c r="AD883" s="20" t="str" cm="1">
        <f t="array" aca="1" ref="AD883" ca="1">IF(NOT(Data!D883 = 0), VALUE(Data!AF883 * INDIRECT(Data!B883)), "")</f>
        <v/>
      </c>
      <c r="AE883" s="22" t="str">
        <f>IF(NOT(Data!D883 = 0), Data!AG883, "")</f>
        <v/>
      </c>
      <c r="AF883" s="21" t="str">
        <f>IF(NOT(Data!D883 = 0), Data!AH883, "")</f>
        <v/>
      </c>
    </row>
    <row r="884" spans="1:32">
      <c r="A884" t="str">
        <f>IF(NOT(Data!D884 = 0), Data!C884, "")</f>
        <v/>
      </c>
      <c r="B884" s="21" t="str">
        <f>IF(NOT(Data!D884 = 0), Data!D884, "")</f>
        <v/>
      </c>
      <c r="C884" s="21" t="str">
        <f>IF(NOT(Data!D884 = 0), Data!E884, "")</f>
        <v/>
      </c>
      <c r="D884" s="20" t="str" cm="1">
        <f t="array" aca="1" ref="D884" ca="1">IF(NOT(Data!D884 = 0), VALUE(Data!F884 * INDIRECT(Data!B884)), "")</f>
        <v/>
      </c>
      <c r="E884" s="20" t="str" cm="1">
        <f t="array" aca="1" ref="E884" ca="1">IF(NOT(Data!D884 = 0), VALUE(Data!G884 * INDIRECT(Data!B884)), "")</f>
        <v/>
      </c>
      <c r="F884" s="20" t="str" cm="1">
        <f t="array" aca="1" ref="F884" ca="1">IF(NOT(Data!D884 = 0), VALUE(Data!H884 * INDIRECT(Data!B884)), "")</f>
        <v/>
      </c>
      <c r="G884" s="20" t="str" cm="1">
        <f t="array" aca="1" ref="G884" ca="1">IF(NOT(Data!D884 = 0), VALUE(Data!I884 * INDIRECT(Data!B884)), "")</f>
        <v/>
      </c>
      <c r="H884" s="20" t="str" cm="1">
        <f t="array" aca="1" ref="H884" ca="1">IF(NOT(Data!D884 = 0), VALUE(Data!J884 * INDIRECT(Data!B884)), "")</f>
        <v/>
      </c>
      <c r="I884" s="20" t="str" cm="1">
        <f t="array" aca="1" ref="I884" ca="1">IF(NOT(Data!D884 = 0), VALUE(Data!K884 * INDIRECT(Data!B884)), "")</f>
        <v/>
      </c>
      <c r="J884" s="20" t="str" cm="1">
        <f t="array" aca="1" ref="J884" ca="1">IF(NOT(Data!D884 = 0), VALUE(Data!L884 * INDIRECT(Data!B884)), "")</f>
        <v/>
      </c>
      <c r="K884" s="20" t="str" cm="1">
        <f t="array" aca="1" ref="K884" ca="1">IF(NOT(Data!D884 = 0), VALUE(Data!M884 * INDIRECT(Data!B884)), "")</f>
        <v/>
      </c>
      <c r="L884" s="20" t="str" cm="1">
        <f t="array" aca="1" ref="L884" ca="1">IF(NOT(Data!D884 = 0), VALUE(Data!N884 * INDIRECT(Data!B884)), "")</f>
        <v/>
      </c>
      <c r="M884" s="20" t="str" cm="1">
        <f t="array" aca="1" ref="M884" ca="1">IF(NOT(Data!D884 = 0), VALUE(Data!O884 * INDIRECT(Data!B884)), "")</f>
        <v/>
      </c>
      <c r="N884" s="20" t="str" cm="1">
        <f t="array" aca="1" ref="N884" ca="1">IF(NOT(Data!D884 = 0), VALUE(Data!P884 * INDIRECT(Data!B884)), "")</f>
        <v/>
      </c>
      <c r="O884" s="20" t="str" cm="1">
        <f t="array" aca="1" ref="O884" ca="1">IF(NOT(Data!D884 = 0), VALUE(Data!Q884 * INDIRECT(Data!B884)), "")</f>
        <v/>
      </c>
      <c r="P884" s="20" t="str" cm="1">
        <f t="array" aca="1" ref="P884" ca="1">IF(NOT(Data!D884 = 0), VALUE(Data!R884 * INDIRECT(Data!B884)), "")</f>
        <v/>
      </c>
      <c r="Q884" s="20" t="str" cm="1">
        <f t="array" aca="1" ref="Q884" ca="1">IF(NOT(Data!D884 = 0), VALUE(Data!S884 * INDIRECT(Data!B884)), "")</f>
        <v/>
      </c>
      <c r="R884" s="20" t="str" cm="1">
        <f t="array" aca="1" ref="R884" ca="1">IF(NOT(Data!D884 = 0), VALUE(Data!T884 * INDIRECT(Data!B884)), "")</f>
        <v/>
      </c>
      <c r="S884" s="20" t="str" cm="1">
        <f t="array" aca="1" ref="S884" ca="1">IF(NOT(Data!D884 = 0), VALUE(Data!U884 * INDIRECT(Data!B884)), "")</f>
        <v/>
      </c>
      <c r="T884" s="20" t="str" cm="1">
        <f t="array" aca="1" ref="T884" ca="1">IF(NOT(Data!D884 = 0), VALUE(Data!V884 * INDIRECT(Data!B884)), "")</f>
        <v/>
      </c>
      <c r="U884" s="20" t="str" cm="1">
        <f t="array" aca="1" ref="U884" ca="1">IF(NOT(Data!D884 = 0), VALUE(Data!W884 * INDIRECT(Data!B884)), "")</f>
        <v/>
      </c>
      <c r="V884" s="20" t="str" cm="1">
        <f t="array" aca="1" ref="V884" ca="1">IF(NOT(Data!D884 = 0), VALUE(Data!X884 * INDIRECT(Data!B884)), "")</f>
        <v/>
      </c>
      <c r="W884" s="20" t="str" cm="1">
        <f t="array" aca="1" ref="W884" ca="1">IF(NOT(Data!D884 = 0), VALUE(Data!Y884 * INDIRECT(Data!B884)), "")</f>
        <v/>
      </c>
      <c r="X884" s="20" t="str" cm="1">
        <f t="array" aca="1" ref="X884" ca="1">IF(NOT(Data!D884 = 0), VALUE(Data!Z884 * INDIRECT(Data!B884)), "")</f>
        <v/>
      </c>
      <c r="Y884" s="20" t="str" cm="1">
        <f t="array" aca="1" ref="Y884" ca="1">IF(NOT(Data!D884 = 0), VALUE(Data!AA884 * INDIRECT(Data!B884)), "")</f>
        <v/>
      </c>
      <c r="Z884" s="20" t="str" cm="1">
        <f t="array" aca="1" ref="Z884" ca="1">IF(NOT(Data!D884 = 0), VALUE(Data!AB884 * INDIRECT(Data!B884)), "")</f>
        <v/>
      </c>
      <c r="AA884" s="20" t="str" cm="1">
        <f t="array" aca="1" ref="AA884" ca="1">IF(NOT(Data!D884 = 0), VALUE(Data!AC884 * INDIRECT(Data!B884)), "")</f>
        <v/>
      </c>
      <c r="AB884" s="20" t="str" cm="1">
        <f t="array" aca="1" ref="AB884" ca="1">IF(NOT(Data!D884 = 0), VALUE(Data!AD884 * INDIRECT(Data!B884)), "")</f>
        <v/>
      </c>
      <c r="AC884" s="20" t="str" cm="1">
        <f t="array" aca="1" ref="AC884" ca="1">IF(NOT(Data!D884 = 0), VALUE(Data!AE884 * INDIRECT(Data!B884)), "")</f>
        <v/>
      </c>
      <c r="AD884" s="20" t="str" cm="1">
        <f t="array" aca="1" ref="AD884" ca="1">IF(NOT(Data!D884 = 0), VALUE(Data!AF884 * INDIRECT(Data!B884)), "")</f>
        <v/>
      </c>
      <c r="AE884" s="22" t="str">
        <f>IF(NOT(Data!D884 = 0), Data!AG884, "")</f>
        <v/>
      </c>
      <c r="AF884" s="21" t="str">
        <f>IF(NOT(Data!D884 = 0), Data!AH884, "")</f>
        <v/>
      </c>
    </row>
    <row r="885" spans="1:32">
      <c r="A885" t="str">
        <f>IF(NOT(Data!D885 = 0), Data!C885, "")</f>
        <v/>
      </c>
      <c r="B885" s="21" t="str">
        <f>IF(NOT(Data!D885 = 0), Data!D885, "")</f>
        <v/>
      </c>
      <c r="C885" s="21" t="str">
        <f>IF(NOT(Data!D885 = 0), Data!E885, "")</f>
        <v/>
      </c>
      <c r="D885" s="20" t="str" cm="1">
        <f t="array" aca="1" ref="D885" ca="1">IF(NOT(Data!D885 = 0), VALUE(Data!F885 * INDIRECT(Data!B885)), "")</f>
        <v/>
      </c>
      <c r="E885" s="20" t="str" cm="1">
        <f t="array" aca="1" ref="E885" ca="1">IF(NOT(Data!D885 = 0), VALUE(Data!G885 * INDIRECT(Data!B885)), "")</f>
        <v/>
      </c>
      <c r="F885" s="20" t="str" cm="1">
        <f t="array" aca="1" ref="F885" ca="1">IF(NOT(Data!D885 = 0), VALUE(Data!H885 * INDIRECT(Data!B885)), "")</f>
        <v/>
      </c>
      <c r="G885" s="20" t="str" cm="1">
        <f t="array" aca="1" ref="G885" ca="1">IF(NOT(Data!D885 = 0), VALUE(Data!I885 * INDIRECT(Data!B885)), "")</f>
        <v/>
      </c>
      <c r="H885" s="20" t="str" cm="1">
        <f t="array" aca="1" ref="H885" ca="1">IF(NOT(Data!D885 = 0), VALUE(Data!J885 * INDIRECT(Data!B885)), "")</f>
        <v/>
      </c>
      <c r="I885" s="20" t="str" cm="1">
        <f t="array" aca="1" ref="I885" ca="1">IF(NOT(Data!D885 = 0), VALUE(Data!K885 * INDIRECT(Data!B885)), "")</f>
        <v/>
      </c>
      <c r="J885" s="20" t="str" cm="1">
        <f t="array" aca="1" ref="J885" ca="1">IF(NOT(Data!D885 = 0), VALUE(Data!L885 * INDIRECT(Data!B885)), "")</f>
        <v/>
      </c>
      <c r="K885" s="20" t="str" cm="1">
        <f t="array" aca="1" ref="K885" ca="1">IF(NOT(Data!D885 = 0), VALUE(Data!M885 * INDIRECT(Data!B885)), "")</f>
        <v/>
      </c>
      <c r="L885" s="20" t="str" cm="1">
        <f t="array" aca="1" ref="L885" ca="1">IF(NOT(Data!D885 = 0), VALUE(Data!N885 * INDIRECT(Data!B885)), "")</f>
        <v/>
      </c>
      <c r="M885" s="20" t="str" cm="1">
        <f t="array" aca="1" ref="M885" ca="1">IF(NOT(Data!D885 = 0), VALUE(Data!O885 * INDIRECT(Data!B885)), "")</f>
        <v/>
      </c>
      <c r="N885" s="20" t="str" cm="1">
        <f t="array" aca="1" ref="N885" ca="1">IF(NOT(Data!D885 = 0), VALUE(Data!P885 * INDIRECT(Data!B885)), "")</f>
        <v/>
      </c>
      <c r="O885" s="20" t="str" cm="1">
        <f t="array" aca="1" ref="O885" ca="1">IF(NOT(Data!D885 = 0), VALUE(Data!Q885 * INDIRECT(Data!B885)), "")</f>
        <v/>
      </c>
      <c r="P885" s="20" t="str" cm="1">
        <f t="array" aca="1" ref="P885" ca="1">IF(NOT(Data!D885 = 0), VALUE(Data!R885 * INDIRECT(Data!B885)), "")</f>
        <v/>
      </c>
      <c r="Q885" s="20" t="str" cm="1">
        <f t="array" aca="1" ref="Q885" ca="1">IF(NOT(Data!D885 = 0), VALUE(Data!S885 * INDIRECT(Data!B885)), "")</f>
        <v/>
      </c>
      <c r="R885" s="20" t="str" cm="1">
        <f t="array" aca="1" ref="R885" ca="1">IF(NOT(Data!D885 = 0), VALUE(Data!T885 * INDIRECT(Data!B885)), "")</f>
        <v/>
      </c>
      <c r="S885" s="20" t="str" cm="1">
        <f t="array" aca="1" ref="S885" ca="1">IF(NOT(Data!D885 = 0), VALUE(Data!U885 * INDIRECT(Data!B885)), "")</f>
        <v/>
      </c>
      <c r="T885" s="20" t="str" cm="1">
        <f t="array" aca="1" ref="T885" ca="1">IF(NOT(Data!D885 = 0), VALUE(Data!V885 * INDIRECT(Data!B885)), "")</f>
        <v/>
      </c>
      <c r="U885" s="20" t="str" cm="1">
        <f t="array" aca="1" ref="U885" ca="1">IF(NOT(Data!D885 = 0), VALUE(Data!W885 * INDIRECT(Data!B885)), "")</f>
        <v/>
      </c>
      <c r="V885" s="20" t="str" cm="1">
        <f t="array" aca="1" ref="V885" ca="1">IF(NOT(Data!D885 = 0), VALUE(Data!X885 * INDIRECT(Data!B885)), "")</f>
        <v/>
      </c>
      <c r="W885" s="20" t="str" cm="1">
        <f t="array" aca="1" ref="W885" ca="1">IF(NOT(Data!D885 = 0), VALUE(Data!Y885 * INDIRECT(Data!B885)), "")</f>
        <v/>
      </c>
      <c r="X885" s="20" t="str" cm="1">
        <f t="array" aca="1" ref="X885" ca="1">IF(NOT(Data!D885 = 0), VALUE(Data!Z885 * INDIRECT(Data!B885)), "")</f>
        <v/>
      </c>
      <c r="Y885" s="20" t="str" cm="1">
        <f t="array" aca="1" ref="Y885" ca="1">IF(NOT(Data!D885 = 0), VALUE(Data!AA885 * INDIRECT(Data!B885)), "")</f>
        <v/>
      </c>
      <c r="Z885" s="20" t="str" cm="1">
        <f t="array" aca="1" ref="Z885" ca="1">IF(NOT(Data!D885 = 0), VALUE(Data!AB885 * INDIRECT(Data!B885)), "")</f>
        <v/>
      </c>
      <c r="AA885" s="20" t="str" cm="1">
        <f t="array" aca="1" ref="AA885" ca="1">IF(NOT(Data!D885 = 0), VALUE(Data!AC885 * INDIRECT(Data!B885)), "")</f>
        <v/>
      </c>
      <c r="AB885" s="20" t="str" cm="1">
        <f t="array" aca="1" ref="AB885" ca="1">IF(NOT(Data!D885 = 0), VALUE(Data!AD885 * INDIRECT(Data!B885)), "")</f>
        <v/>
      </c>
      <c r="AC885" s="20" t="str" cm="1">
        <f t="array" aca="1" ref="AC885" ca="1">IF(NOT(Data!D885 = 0), VALUE(Data!AE885 * INDIRECT(Data!B885)), "")</f>
        <v/>
      </c>
      <c r="AD885" s="20" t="str" cm="1">
        <f t="array" aca="1" ref="AD885" ca="1">IF(NOT(Data!D885 = 0), VALUE(Data!AF885 * INDIRECT(Data!B885)), "")</f>
        <v/>
      </c>
      <c r="AE885" s="22" t="str">
        <f>IF(NOT(Data!D885 = 0), Data!AG885, "")</f>
        <v/>
      </c>
      <c r="AF885" s="21" t="str">
        <f>IF(NOT(Data!D885 = 0), Data!AH885, "")</f>
        <v/>
      </c>
    </row>
    <row r="886" spans="1:32">
      <c r="A886" t="str">
        <f>IF(NOT(Data!D886 = 0), Data!C886, "")</f>
        <v/>
      </c>
      <c r="B886" s="21" t="str">
        <f>IF(NOT(Data!D886 = 0), Data!D886, "")</f>
        <v/>
      </c>
      <c r="C886" s="21" t="str">
        <f>IF(NOT(Data!D886 = 0), Data!E886, "")</f>
        <v/>
      </c>
      <c r="D886" s="20" t="str" cm="1">
        <f t="array" aca="1" ref="D886" ca="1">IF(NOT(Data!D886 = 0), VALUE(Data!F886 * INDIRECT(Data!B886)), "")</f>
        <v/>
      </c>
      <c r="E886" s="20" t="str" cm="1">
        <f t="array" aca="1" ref="E886" ca="1">IF(NOT(Data!D886 = 0), VALUE(Data!G886 * INDIRECT(Data!B886)), "")</f>
        <v/>
      </c>
      <c r="F886" s="20" t="str" cm="1">
        <f t="array" aca="1" ref="F886" ca="1">IF(NOT(Data!D886 = 0), VALUE(Data!H886 * INDIRECT(Data!B886)), "")</f>
        <v/>
      </c>
      <c r="G886" s="20" t="str" cm="1">
        <f t="array" aca="1" ref="G886" ca="1">IF(NOT(Data!D886 = 0), VALUE(Data!I886 * INDIRECT(Data!B886)), "")</f>
        <v/>
      </c>
      <c r="H886" s="20" t="str" cm="1">
        <f t="array" aca="1" ref="H886" ca="1">IF(NOT(Data!D886 = 0), VALUE(Data!J886 * INDIRECT(Data!B886)), "")</f>
        <v/>
      </c>
      <c r="I886" s="20" t="str" cm="1">
        <f t="array" aca="1" ref="I886" ca="1">IF(NOT(Data!D886 = 0), VALUE(Data!K886 * INDIRECT(Data!B886)), "")</f>
        <v/>
      </c>
      <c r="J886" s="20" t="str" cm="1">
        <f t="array" aca="1" ref="J886" ca="1">IF(NOT(Data!D886 = 0), VALUE(Data!L886 * INDIRECT(Data!B886)), "")</f>
        <v/>
      </c>
      <c r="K886" s="20" t="str" cm="1">
        <f t="array" aca="1" ref="K886" ca="1">IF(NOT(Data!D886 = 0), VALUE(Data!M886 * INDIRECT(Data!B886)), "")</f>
        <v/>
      </c>
      <c r="L886" s="20" t="str" cm="1">
        <f t="array" aca="1" ref="L886" ca="1">IF(NOT(Data!D886 = 0), VALUE(Data!N886 * INDIRECT(Data!B886)), "")</f>
        <v/>
      </c>
      <c r="M886" s="20" t="str" cm="1">
        <f t="array" aca="1" ref="M886" ca="1">IF(NOT(Data!D886 = 0), VALUE(Data!O886 * INDIRECT(Data!B886)), "")</f>
        <v/>
      </c>
      <c r="N886" s="20" t="str" cm="1">
        <f t="array" aca="1" ref="N886" ca="1">IF(NOT(Data!D886 = 0), VALUE(Data!P886 * INDIRECT(Data!B886)), "")</f>
        <v/>
      </c>
      <c r="O886" s="20" t="str" cm="1">
        <f t="array" aca="1" ref="O886" ca="1">IF(NOT(Data!D886 = 0), VALUE(Data!Q886 * INDIRECT(Data!B886)), "")</f>
        <v/>
      </c>
      <c r="P886" s="20" t="str" cm="1">
        <f t="array" aca="1" ref="P886" ca="1">IF(NOT(Data!D886 = 0), VALUE(Data!R886 * INDIRECT(Data!B886)), "")</f>
        <v/>
      </c>
      <c r="Q886" s="20" t="str" cm="1">
        <f t="array" aca="1" ref="Q886" ca="1">IF(NOT(Data!D886 = 0), VALUE(Data!S886 * INDIRECT(Data!B886)), "")</f>
        <v/>
      </c>
      <c r="R886" s="20" t="str" cm="1">
        <f t="array" aca="1" ref="R886" ca="1">IF(NOT(Data!D886 = 0), VALUE(Data!T886 * INDIRECT(Data!B886)), "")</f>
        <v/>
      </c>
      <c r="S886" s="20" t="str" cm="1">
        <f t="array" aca="1" ref="S886" ca="1">IF(NOT(Data!D886 = 0), VALUE(Data!U886 * INDIRECT(Data!B886)), "")</f>
        <v/>
      </c>
      <c r="T886" s="20" t="str" cm="1">
        <f t="array" aca="1" ref="T886" ca="1">IF(NOT(Data!D886 = 0), VALUE(Data!V886 * INDIRECT(Data!B886)), "")</f>
        <v/>
      </c>
      <c r="U886" s="20" t="str" cm="1">
        <f t="array" aca="1" ref="U886" ca="1">IF(NOT(Data!D886 = 0), VALUE(Data!W886 * INDIRECT(Data!B886)), "")</f>
        <v/>
      </c>
      <c r="V886" s="20" t="str" cm="1">
        <f t="array" aca="1" ref="V886" ca="1">IF(NOT(Data!D886 = 0), VALUE(Data!X886 * INDIRECT(Data!B886)), "")</f>
        <v/>
      </c>
      <c r="W886" s="20" t="str" cm="1">
        <f t="array" aca="1" ref="W886" ca="1">IF(NOT(Data!D886 = 0), VALUE(Data!Y886 * INDIRECT(Data!B886)), "")</f>
        <v/>
      </c>
      <c r="X886" s="20" t="str" cm="1">
        <f t="array" aca="1" ref="X886" ca="1">IF(NOT(Data!D886 = 0), VALUE(Data!Z886 * INDIRECT(Data!B886)), "")</f>
        <v/>
      </c>
      <c r="Y886" s="20" t="str" cm="1">
        <f t="array" aca="1" ref="Y886" ca="1">IF(NOT(Data!D886 = 0), VALUE(Data!AA886 * INDIRECT(Data!B886)), "")</f>
        <v/>
      </c>
      <c r="Z886" s="20" t="str" cm="1">
        <f t="array" aca="1" ref="Z886" ca="1">IF(NOT(Data!D886 = 0), VALUE(Data!AB886 * INDIRECT(Data!B886)), "")</f>
        <v/>
      </c>
      <c r="AA886" s="20" t="str" cm="1">
        <f t="array" aca="1" ref="AA886" ca="1">IF(NOT(Data!D886 = 0), VALUE(Data!AC886 * INDIRECT(Data!B886)), "")</f>
        <v/>
      </c>
      <c r="AB886" s="20" t="str" cm="1">
        <f t="array" aca="1" ref="AB886" ca="1">IF(NOT(Data!D886 = 0), VALUE(Data!AD886 * INDIRECT(Data!B886)), "")</f>
        <v/>
      </c>
      <c r="AC886" s="20" t="str" cm="1">
        <f t="array" aca="1" ref="AC886" ca="1">IF(NOT(Data!D886 = 0), VALUE(Data!AE886 * INDIRECT(Data!B886)), "")</f>
        <v/>
      </c>
      <c r="AD886" s="20" t="str" cm="1">
        <f t="array" aca="1" ref="AD886" ca="1">IF(NOT(Data!D886 = 0), VALUE(Data!AF886 * INDIRECT(Data!B886)), "")</f>
        <v/>
      </c>
      <c r="AE886" s="22" t="str">
        <f>IF(NOT(Data!D886 = 0), Data!AG886, "")</f>
        <v/>
      </c>
      <c r="AF886" s="21" t="str">
        <f>IF(NOT(Data!D886 = 0), Data!AH886, "")</f>
        <v/>
      </c>
    </row>
    <row r="887" spans="1:32">
      <c r="A887" t="str">
        <f>IF(NOT(Data!D887 = 0), Data!C887, "")</f>
        <v/>
      </c>
      <c r="B887" s="21" t="str">
        <f>IF(NOT(Data!D887 = 0), Data!D887, "")</f>
        <v/>
      </c>
      <c r="C887" s="21" t="str">
        <f>IF(NOT(Data!D887 = 0), Data!E887, "")</f>
        <v/>
      </c>
      <c r="D887" s="20" t="str" cm="1">
        <f t="array" aca="1" ref="D887" ca="1">IF(NOT(Data!D887 = 0), VALUE(Data!F887 * INDIRECT(Data!B887)), "")</f>
        <v/>
      </c>
      <c r="E887" s="20" t="str" cm="1">
        <f t="array" aca="1" ref="E887" ca="1">IF(NOT(Data!D887 = 0), VALUE(Data!G887 * INDIRECT(Data!B887)), "")</f>
        <v/>
      </c>
      <c r="F887" s="20" t="str" cm="1">
        <f t="array" aca="1" ref="F887" ca="1">IF(NOT(Data!D887 = 0), VALUE(Data!H887 * INDIRECT(Data!B887)), "")</f>
        <v/>
      </c>
      <c r="G887" s="20" t="str" cm="1">
        <f t="array" aca="1" ref="G887" ca="1">IF(NOT(Data!D887 = 0), VALUE(Data!I887 * INDIRECT(Data!B887)), "")</f>
        <v/>
      </c>
      <c r="H887" s="20" t="str" cm="1">
        <f t="array" aca="1" ref="H887" ca="1">IF(NOT(Data!D887 = 0), VALUE(Data!J887 * INDIRECT(Data!B887)), "")</f>
        <v/>
      </c>
      <c r="I887" s="20" t="str" cm="1">
        <f t="array" aca="1" ref="I887" ca="1">IF(NOT(Data!D887 = 0), VALUE(Data!K887 * INDIRECT(Data!B887)), "")</f>
        <v/>
      </c>
      <c r="J887" s="20" t="str" cm="1">
        <f t="array" aca="1" ref="J887" ca="1">IF(NOT(Data!D887 = 0), VALUE(Data!L887 * INDIRECT(Data!B887)), "")</f>
        <v/>
      </c>
      <c r="K887" s="20" t="str" cm="1">
        <f t="array" aca="1" ref="K887" ca="1">IF(NOT(Data!D887 = 0), VALUE(Data!M887 * INDIRECT(Data!B887)), "")</f>
        <v/>
      </c>
      <c r="L887" s="20" t="str" cm="1">
        <f t="array" aca="1" ref="L887" ca="1">IF(NOT(Data!D887 = 0), VALUE(Data!N887 * INDIRECT(Data!B887)), "")</f>
        <v/>
      </c>
      <c r="M887" s="20" t="str" cm="1">
        <f t="array" aca="1" ref="M887" ca="1">IF(NOT(Data!D887 = 0), VALUE(Data!O887 * INDIRECT(Data!B887)), "")</f>
        <v/>
      </c>
      <c r="N887" s="20" t="str" cm="1">
        <f t="array" aca="1" ref="N887" ca="1">IF(NOT(Data!D887 = 0), VALUE(Data!P887 * INDIRECT(Data!B887)), "")</f>
        <v/>
      </c>
      <c r="O887" s="20" t="str" cm="1">
        <f t="array" aca="1" ref="O887" ca="1">IF(NOT(Data!D887 = 0), VALUE(Data!Q887 * INDIRECT(Data!B887)), "")</f>
        <v/>
      </c>
      <c r="P887" s="20" t="str" cm="1">
        <f t="array" aca="1" ref="P887" ca="1">IF(NOT(Data!D887 = 0), VALUE(Data!R887 * INDIRECT(Data!B887)), "")</f>
        <v/>
      </c>
      <c r="Q887" s="20" t="str" cm="1">
        <f t="array" aca="1" ref="Q887" ca="1">IF(NOT(Data!D887 = 0), VALUE(Data!S887 * INDIRECT(Data!B887)), "")</f>
        <v/>
      </c>
      <c r="R887" s="20" t="str" cm="1">
        <f t="array" aca="1" ref="R887" ca="1">IF(NOT(Data!D887 = 0), VALUE(Data!T887 * INDIRECT(Data!B887)), "")</f>
        <v/>
      </c>
      <c r="S887" s="20" t="str" cm="1">
        <f t="array" aca="1" ref="S887" ca="1">IF(NOT(Data!D887 = 0), VALUE(Data!U887 * INDIRECT(Data!B887)), "")</f>
        <v/>
      </c>
      <c r="T887" s="20" t="str" cm="1">
        <f t="array" aca="1" ref="T887" ca="1">IF(NOT(Data!D887 = 0), VALUE(Data!V887 * INDIRECT(Data!B887)), "")</f>
        <v/>
      </c>
      <c r="U887" s="20" t="str" cm="1">
        <f t="array" aca="1" ref="U887" ca="1">IF(NOT(Data!D887 = 0), VALUE(Data!W887 * INDIRECT(Data!B887)), "")</f>
        <v/>
      </c>
      <c r="V887" s="20" t="str" cm="1">
        <f t="array" aca="1" ref="V887" ca="1">IF(NOT(Data!D887 = 0), VALUE(Data!X887 * INDIRECT(Data!B887)), "")</f>
        <v/>
      </c>
      <c r="W887" s="20" t="str" cm="1">
        <f t="array" aca="1" ref="W887" ca="1">IF(NOT(Data!D887 = 0), VALUE(Data!Y887 * INDIRECT(Data!B887)), "")</f>
        <v/>
      </c>
      <c r="X887" s="20" t="str" cm="1">
        <f t="array" aca="1" ref="X887" ca="1">IF(NOT(Data!D887 = 0), VALUE(Data!Z887 * INDIRECT(Data!B887)), "")</f>
        <v/>
      </c>
      <c r="Y887" s="20" t="str" cm="1">
        <f t="array" aca="1" ref="Y887" ca="1">IF(NOT(Data!D887 = 0), VALUE(Data!AA887 * INDIRECT(Data!B887)), "")</f>
        <v/>
      </c>
      <c r="Z887" s="20" t="str" cm="1">
        <f t="array" aca="1" ref="Z887" ca="1">IF(NOT(Data!D887 = 0), VALUE(Data!AB887 * INDIRECT(Data!B887)), "")</f>
        <v/>
      </c>
      <c r="AA887" s="20" t="str" cm="1">
        <f t="array" aca="1" ref="AA887" ca="1">IF(NOT(Data!D887 = 0), VALUE(Data!AC887 * INDIRECT(Data!B887)), "")</f>
        <v/>
      </c>
      <c r="AB887" s="20" t="str" cm="1">
        <f t="array" aca="1" ref="AB887" ca="1">IF(NOT(Data!D887 = 0), VALUE(Data!AD887 * INDIRECT(Data!B887)), "")</f>
        <v/>
      </c>
      <c r="AC887" s="20" t="str" cm="1">
        <f t="array" aca="1" ref="AC887" ca="1">IF(NOT(Data!D887 = 0), VALUE(Data!AE887 * INDIRECT(Data!B887)), "")</f>
        <v/>
      </c>
      <c r="AD887" s="20" t="str" cm="1">
        <f t="array" aca="1" ref="AD887" ca="1">IF(NOT(Data!D887 = 0), VALUE(Data!AF887 * INDIRECT(Data!B887)), "")</f>
        <v/>
      </c>
      <c r="AE887" s="22" t="str">
        <f>IF(NOT(Data!D887 = 0), Data!AG887, "")</f>
        <v/>
      </c>
      <c r="AF887" s="21" t="str">
        <f>IF(NOT(Data!D887 = 0), Data!AH887, "")</f>
        <v/>
      </c>
    </row>
    <row r="888" spans="1:32">
      <c r="A888" t="str">
        <f>IF(NOT(Data!D888 = 0), Data!C888, "")</f>
        <v/>
      </c>
      <c r="B888" s="21" t="str">
        <f>IF(NOT(Data!D888 = 0), Data!D888, "")</f>
        <v/>
      </c>
      <c r="C888" s="21" t="str">
        <f>IF(NOT(Data!D888 = 0), Data!E888, "")</f>
        <v/>
      </c>
      <c r="D888" s="20" t="str" cm="1">
        <f t="array" aca="1" ref="D888" ca="1">IF(NOT(Data!D888 = 0), VALUE(Data!F888 * INDIRECT(Data!B888)), "")</f>
        <v/>
      </c>
      <c r="E888" s="20" t="str" cm="1">
        <f t="array" aca="1" ref="E888" ca="1">IF(NOT(Data!D888 = 0), VALUE(Data!G888 * INDIRECT(Data!B888)), "")</f>
        <v/>
      </c>
      <c r="F888" s="20" t="str" cm="1">
        <f t="array" aca="1" ref="F888" ca="1">IF(NOT(Data!D888 = 0), VALUE(Data!H888 * INDIRECT(Data!B888)), "")</f>
        <v/>
      </c>
      <c r="G888" s="20" t="str" cm="1">
        <f t="array" aca="1" ref="G888" ca="1">IF(NOT(Data!D888 = 0), VALUE(Data!I888 * INDIRECT(Data!B888)), "")</f>
        <v/>
      </c>
      <c r="H888" s="20" t="str" cm="1">
        <f t="array" aca="1" ref="H888" ca="1">IF(NOT(Data!D888 = 0), VALUE(Data!J888 * INDIRECT(Data!B888)), "")</f>
        <v/>
      </c>
      <c r="I888" s="20" t="str" cm="1">
        <f t="array" aca="1" ref="I888" ca="1">IF(NOT(Data!D888 = 0), VALUE(Data!K888 * INDIRECT(Data!B888)), "")</f>
        <v/>
      </c>
      <c r="J888" s="20" t="str" cm="1">
        <f t="array" aca="1" ref="J888" ca="1">IF(NOT(Data!D888 = 0), VALUE(Data!L888 * INDIRECT(Data!B888)), "")</f>
        <v/>
      </c>
      <c r="K888" s="20" t="str" cm="1">
        <f t="array" aca="1" ref="K888" ca="1">IF(NOT(Data!D888 = 0), VALUE(Data!M888 * INDIRECT(Data!B888)), "")</f>
        <v/>
      </c>
      <c r="L888" s="20" t="str" cm="1">
        <f t="array" aca="1" ref="L888" ca="1">IF(NOT(Data!D888 = 0), VALUE(Data!N888 * INDIRECT(Data!B888)), "")</f>
        <v/>
      </c>
      <c r="M888" s="20" t="str" cm="1">
        <f t="array" aca="1" ref="M888" ca="1">IF(NOT(Data!D888 = 0), VALUE(Data!O888 * INDIRECT(Data!B888)), "")</f>
        <v/>
      </c>
      <c r="N888" s="20" t="str" cm="1">
        <f t="array" aca="1" ref="N888" ca="1">IF(NOT(Data!D888 = 0), VALUE(Data!P888 * INDIRECT(Data!B888)), "")</f>
        <v/>
      </c>
      <c r="O888" s="20" t="str" cm="1">
        <f t="array" aca="1" ref="O888" ca="1">IF(NOT(Data!D888 = 0), VALUE(Data!Q888 * INDIRECT(Data!B888)), "")</f>
        <v/>
      </c>
      <c r="P888" s="20" t="str" cm="1">
        <f t="array" aca="1" ref="P888" ca="1">IF(NOT(Data!D888 = 0), VALUE(Data!R888 * INDIRECT(Data!B888)), "")</f>
        <v/>
      </c>
      <c r="Q888" s="20" t="str" cm="1">
        <f t="array" aca="1" ref="Q888" ca="1">IF(NOT(Data!D888 = 0), VALUE(Data!S888 * INDIRECT(Data!B888)), "")</f>
        <v/>
      </c>
      <c r="R888" s="20" t="str" cm="1">
        <f t="array" aca="1" ref="R888" ca="1">IF(NOT(Data!D888 = 0), VALUE(Data!T888 * INDIRECT(Data!B888)), "")</f>
        <v/>
      </c>
      <c r="S888" s="20" t="str" cm="1">
        <f t="array" aca="1" ref="S888" ca="1">IF(NOT(Data!D888 = 0), VALUE(Data!U888 * INDIRECT(Data!B888)), "")</f>
        <v/>
      </c>
      <c r="T888" s="20" t="str" cm="1">
        <f t="array" aca="1" ref="T888" ca="1">IF(NOT(Data!D888 = 0), VALUE(Data!V888 * INDIRECT(Data!B888)), "")</f>
        <v/>
      </c>
      <c r="U888" s="20" t="str" cm="1">
        <f t="array" aca="1" ref="U888" ca="1">IF(NOT(Data!D888 = 0), VALUE(Data!W888 * INDIRECT(Data!B888)), "")</f>
        <v/>
      </c>
      <c r="V888" s="20" t="str" cm="1">
        <f t="array" aca="1" ref="V888" ca="1">IF(NOT(Data!D888 = 0), VALUE(Data!X888 * INDIRECT(Data!B888)), "")</f>
        <v/>
      </c>
      <c r="W888" s="20" t="str" cm="1">
        <f t="array" aca="1" ref="W888" ca="1">IF(NOT(Data!D888 = 0), VALUE(Data!Y888 * INDIRECT(Data!B888)), "")</f>
        <v/>
      </c>
      <c r="X888" s="20" t="str" cm="1">
        <f t="array" aca="1" ref="X888" ca="1">IF(NOT(Data!D888 = 0), VALUE(Data!Z888 * INDIRECT(Data!B888)), "")</f>
        <v/>
      </c>
      <c r="Y888" s="20" t="str" cm="1">
        <f t="array" aca="1" ref="Y888" ca="1">IF(NOT(Data!D888 = 0), VALUE(Data!AA888 * INDIRECT(Data!B888)), "")</f>
        <v/>
      </c>
      <c r="Z888" s="20" t="str" cm="1">
        <f t="array" aca="1" ref="Z888" ca="1">IF(NOT(Data!D888 = 0), VALUE(Data!AB888 * INDIRECT(Data!B888)), "")</f>
        <v/>
      </c>
      <c r="AA888" s="20" t="str" cm="1">
        <f t="array" aca="1" ref="AA888" ca="1">IF(NOT(Data!D888 = 0), VALUE(Data!AC888 * INDIRECT(Data!B888)), "")</f>
        <v/>
      </c>
      <c r="AB888" s="20" t="str" cm="1">
        <f t="array" aca="1" ref="AB888" ca="1">IF(NOT(Data!D888 = 0), VALUE(Data!AD888 * INDIRECT(Data!B888)), "")</f>
        <v/>
      </c>
      <c r="AC888" s="20" t="str" cm="1">
        <f t="array" aca="1" ref="AC888" ca="1">IF(NOT(Data!D888 = 0), VALUE(Data!AE888 * INDIRECT(Data!B888)), "")</f>
        <v/>
      </c>
      <c r="AD888" s="20" t="str" cm="1">
        <f t="array" aca="1" ref="AD888" ca="1">IF(NOT(Data!D888 = 0), VALUE(Data!AF888 * INDIRECT(Data!B888)), "")</f>
        <v/>
      </c>
      <c r="AE888" s="22" t="str">
        <f>IF(NOT(Data!D888 = 0), Data!AG888, "")</f>
        <v/>
      </c>
      <c r="AF888" s="21" t="str">
        <f>IF(NOT(Data!D888 = 0), Data!AH888, "")</f>
        <v/>
      </c>
    </row>
    <row r="889" spans="1:32">
      <c r="A889" t="str">
        <f>IF(NOT(Data!D889 = 0), Data!C889, "")</f>
        <v/>
      </c>
      <c r="B889" s="21" t="str">
        <f>IF(NOT(Data!D889 = 0), Data!D889, "")</f>
        <v/>
      </c>
      <c r="C889" s="21" t="str">
        <f>IF(NOT(Data!D889 = 0), Data!E889, "")</f>
        <v/>
      </c>
      <c r="D889" s="20" t="str" cm="1">
        <f t="array" aca="1" ref="D889" ca="1">IF(NOT(Data!D889 = 0), VALUE(Data!F889 * INDIRECT(Data!B889)), "")</f>
        <v/>
      </c>
      <c r="E889" s="20" t="str" cm="1">
        <f t="array" aca="1" ref="E889" ca="1">IF(NOT(Data!D889 = 0), VALUE(Data!G889 * INDIRECT(Data!B889)), "")</f>
        <v/>
      </c>
      <c r="F889" s="20" t="str" cm="1">
        <f t="array" aca="1" ref="F889" ca="1">IF(NOT(Data!D889 = 0), VALUE(Data!H889 * INDIRECT(Data!B889)), "")</f>
        <v/>
      </c>
      <c r="G889" s="20" t="str" cm="1">
        <f t="array" aca="1" ref="G889" ca="1">IF(NOT(Data!D889 = 0), VALUE(Data!I889 * INDIRECT(Data!B889)), "")</f>
        <v/>
      </c>
      <c r="H889" s="20" t="str" cm="1">
        <f t="array" aca="1" ref="H889" ca="1">IF(NOT(Data!D889 = 0), VALUE(Data!J889 * INDIRECT(Data!B889)), "")</f>
        <v/>
      </c>
      <c r="I889" s="20" t="str" cm="1">
        <f t="array" aca="1" ref="I889" ca="1">IF(NOT(Data!D889 = 0), VALUE(Data!K889 * INDIRECT(Data!B889)), "")</f>
        <v/>
      </c>
      <c r="J889" s="20" t="str" cm="1">
        <f t="array" aca="1" ref="J889" ca="1">IF(NOT(Data!D889 = 0), VALUE(Data!L889 * INDIRECT(Data!B889)), "")</f>
        <v/>
      </c>
      <c r="K889" s="20" t="str" cm="1">
        <f t="array" aca="1" ref="K889" ca="1">IF(NOT(Data!D889 = 0), VALUE(Data!M889 * INDIRECT(Data!B889)), "")</f>
        <v/>
      </c>
      <c r="L889" s="20" t="str" cm="1">
        <f t="array" aca="1" ref="L889" ca="1">IF(NOT(Data!D889 = 0), VALUE(Data!N889 * INDIRECT(Data!B889)), "")</f>
        <v/>
      </c>
      <c r="M889" s="20" t="str" cm="1">
        <f t="array" aca="1" ref="M889" ca="1">IF(NOT(Data!D889 = 0), VALUE(Data!O889 * INDIRECT(Data!B889)), "")</f>
        <v/>
      </c>
      <c r="N889" s="20" t="str" cm="1">
        <f t="array" aca="1" ref="N889" ca="1">IF(NOT(Data!D889 = 0), VALUE(Data!P889 * INDIRECT(Data!B889)), "")</f>
        <v/>
      </c>
      <c r="O889" s="20" t="str" cm="1">
        <f t="array" aca="1" ref="O889" ca="1">IF(NOT(Data!D889 = 0), VALUE(Data!Q889 * INDIRECT(Data!B889)), "")</f>
        <v/>
      </c>
      <c r="P889" s="20" t="str" cm="1">
        <f t="array" aca="1" ref="P889" ca="1">IF(NOT(Data!D889 = 0), VALUE(Data!R889 * INDIRECT(Data!B889)), "")</f>
        <v/>
      </c>
      <c r="Q889" s="20" t="str" cm="1">
        <f t="array" aca="1" ref="Q889" ca="1">IF(NOT(Data!D889 = 0), VALUE(Data!S889 * INDIRECT(Data!B889)), "")</f>
        <v/>
      </c>
      <c r="R889" s="20" t="str" cm="1">
        <f t="array" aca="1" ref="R889" ca="1">IF(NOT(Data!D889 = 0), VALUE(Data!T889 * INDIRECT(Data!B889)), "")</f>
        <v/>
      </c>
      <c r="S889" s="20" t="str" cm="1">
        <f t="array" aca="1" ref="S889" ca="1">IF(NOT(Data!D889 = 0), VALUE(Data!U889 * INDIRECT(Data!B889)), "")</f>
        <v/>
      </c>
      <c r="T889" s="20" t="str" cm="1">
        <f t="array" aca="1" ref="T889" ca="1">IF(NOT(Data!D889 = 0), VALUE(Data!V889 * INDIRECT(Data!B889)), "")</f>
        <v/>
      </c>
      <c r="U889" s="20" t="str" cm="1">
        <f t="array" aca="1" ref="U889" ca="1">IF(NOT(Data!D889 = 0), VALUE(Data!W889 * INDIRECT(Data!B889)), "")</f>
        <v/>
      </c>
      <c r="V889" s="20" t="str" cm="1">
        <f t="array" aca="1" ref="V889" ca="1">IF(NOT(Data!D889 = 0), VALUE(Data!X889 * INDIRECT(Data!B889)), "")</f>
        <v/>
      </c>
      <c r="W889" s="20" t="str" cm="1">
        <f t="array" aca="1" ref="W889" ca="1">IF(NOT(Data!D889 = 0), VALUE(Data!Y889 * INDIRECT(Data!B889)), "")</f>
        <v/>
      </c>
      <c r="X889" s="20" t="str" cm="1">
        <f t="array" aca="1" ref="X889" ca="1">IF(NOT(Data!D889 = 0), VALUE(Data!Z889 * INDIRECT(Data!B889)), "")</f>
        <v/>
      </c>
      <c r="Y889" s="20" t="str" cm="1">
        <f t="array" aca="1" ref="Y889" ca="1">IF(NOT(Data!D889 = 0), VALUE(Data!AA889 * INDIRECT(Data!B889)), "")</f>
        <v/>
      </c>
      <c r="Z889" s="20" t="str" cm="1">
        <f t="array" aca="1" ref="Z889" ca="1">IF(NOT(Data!D889 = 0), VALUE(Data!AB889 * INDIRECT(Data!B889)), "")</f>
        <v/>
      </c>
      <c r="AA889" s="20" t="str" cm="1">
        <f t="array" aca="1" ref="AA889" ca="1">IF(NOT(Data!D889 = 0), VALUE(Data!AC889 * INDIRECT(Data!B889)), "")</f>
        <v/>
      </c>
      <c r="AB889" s="20" t="str" cm="1">
        <f t="array" aca="1" ref="AB889" ca="1">IF(NOT(Data!D889 = 0), VALUE(Data!AD889 * INDIRECT(Data!B889)), "")</f>
        <v/>
      </c>
      <c r="AC889" s="20" t="str" cm="1">
        <f t="array" aca="1" ref="AC889" ca="1">IF(NOT(Data!D889 = 0), VALUE(Data!AE889 * INDIRECT(Data!B889)), "")</f>
        <v/>
      </c>
      <c r="AD889" s="20" t="str" cm="1">
        <f t="array" aca="1" ref="AD889" ca="1">IF(NOT(Data!D889 = 0), VALUE(Data!AF889 * INDIRECT(Data!B889)), "")</f>
        <v/>
      </c>
      <c r="AE889" s="22" t="str">
        <f>IF(NOT(Data!D889 = 0), Data!AG889, "")</f>
        <v/>
      </c>
      <c r="AF889" s="21" t="str">
        <f>IF(NOT(Data!D889 = 0), Data!AH889, "")</f>
        <v/>
      </c>
    </row>
    <row r="890" spans="1:32">
      <c r="A890" t="str">
        <f>IF(NOT(Data!D890 = 0), Data!C890, "")</f>
        <v/>
      </c>
      <c r="B890" s="21" t="str">
        <f>IF(NOT(Data!D890 = 0), Data!D890, "")</f>
        <v/>
      </c>
      <c r="C890" s="21" t="str">
        <f>IF(NOT(Data!D890 = 0), Data!E890, "")</f>
        <v/>
      </c>
      <c r="D890" s="20" t="str" cm="1">
        <f t="array" aca="1" ref="D890" ca="1">IF(NOT(Data!D890 = 0), VALUE(Data!F890 * INDIRECT(Data!B890)), "")</f>
        <v/>
      </c>
      <c r="E890" s="20" t="str" cm="1">
        <f t="array" aca="1" ref="E890" ca="1">IF(NOT(Data!D890 = 0), VALUE(Data!G890 * INDIRECT(Data!B890)), "")</f>
        <v/>
      </c>
      <c r="F890" s="20" t="str" cm="1">
        <f t="array" aca="1" ref="F890" ca="1">IF(NOT(Data!D890 = 0), VALUE(Data!H890 * INDIRECT(Data!B890)), "")</f>
        <v/>
      </c>
      <c r="G890" s="20" t="str" cm="1">
        <f t="array" aca="1" ref="G890" ca="1">IF(NOT(Data!D890 = 0), VALUE(Data!I890 * INDIRECT(Data!B890)), "")</f>
        <v/>
      </c>
      <c r="H890" s="20" t="str" cm="1">
        <f t="array" aca="1" ref="H890" ca="1">IF(NOT(Data!D890 = 0), VALUE(Data!J890 * INDIRECT(Data!B890)), "")</f>
        <v/>
      </c>
      <c r="I890" s="20" t="str" cm="1">
        <f t="array" aca="1" ref="I890" ca="1">IF(NOT(Data!D890 = 0), VALUE(Data!K890 * INDIRECT(Data!B890)), "")</f>
        <v/>
      </c>
      <c r="J890" s="20" t="str" cm="1">
        <f t="array" aca="1" ref="J890" ca="1">IF(NOT(Data!D890 = 0), VALUE(Data!L890 * INDIRECT(Data!B890)), "")</f>
        <v/>
      </c>
      <c r="K890" s="20" t="str" cm="1">
        <f t="array" aca="1" ref="K890" ca="1">IF(NOT(Data!D890 = 0), VALUE(Data!M890 * INDIRECT(Data!B890)), "")</f>
        <v/>
      </c>
      <c r="L890" s="20" t="str" cm="1">
        <f t="array" aca="1" ref="L890" ca="1">IF(NOT(Data!D890 = 0), VALUE(Data!N890 * INDIRECT(Data!B890)), "")</f>
        <v/>
      </c>
      <c r="M890" s="20" t="str" cm="1">
        <f t="array" aca="1" ref="M890" ca="1">IF(NOT(Data!D890 = 0), VALUE(Data!O890 * INDIRECT(Data!B890)), "")</f>
        <v/>
      </c>
      <c r="N890" s="20" t="str" cm="1">
        <f t="array" aca="1" ref="N890" ca="1">IF(NOT(Data!D890 = 0), VALUE(Data!P890 * INDIRECT(Data!B890)), "")</f>
        <v/>
      </c>
      <c r="O890" s="20" t="str" cm="1">
        <f t="array" aca="1" ref="O890" ca="1">IF(NOT(Data!D890 = 0), VALUE(Data!Q890 * INDIRECT(Data!B890)), "")</f>
        <v/>
      </c>
      <c r="P890" s="20" t="str" cm="1">
        <f t="array" aca="1" ref="P890" ca="1">IF(NOT(Data!D890 = 0), VALUE(Data!R890 * INDIRECT(Data!B890)), "")</f>
        <v/>
      </c>
      <c r="Q890" s="20" t="str" cm="1">
        <f t="array" aca="1" ref="Q890" ca="1">IF(NOT(Data!D890 = 0), VALUE(Data!S890 * INDIRECT(Data!B890)), "")</f>
        <v/>
      </c>
      <c r="R890" s="20" t="str" cm="1">
        <f t="array" aca="1" ref="R890" ca="1">IF(NOT(Data!D890 = 0), VALUE(Data!T890 * INDIRECT(Data!B890)), "")</f>
        <v/>
      </c>
      <c r="S890" s="20" t="str" cm="1">
        <f t="array" aca="1" ref="S890" ca="1">IF(NOT(Data!D890 = 0), VALUE(Data!U890 * INDIRECT(Data!B890)), "")</f>
        <v/>
      </c>
      <c r="T890" s="20" t="str" cm="1">
        <f t="array" aca="1" ref="T890" ca="1">IF(NOT(Data!D890 = 0), VALUE(Data!V890 * INDIRECT(Data!B890)), "")</f>
        <v/>
      </c>
      <c r="U890" s="20" t="str" cm="1">
        <f t="array" aca="1" ref="U890" ca="1">IF(NOT(Data!D890 = 0), VALUE(Data!W890 * INDIRECT(Data!B890)), "")</f>
        <v/>
      </c>
      <c r="V890" s="20" t="str" cm="1">
        <f t="array" aca="1" ref="V890" ca="1">IF(NOT(Data!D890 = 0), VALUE(Data!X890 * INDIRECT(Data!B890)), "")</f>
        <v/>
      </c>
      <c r="W890" s="20" t="str" cm="1">
        <f t="array" aca="1" ref="W890" ca="1">IF(NOT(Data!D890 = 0), VALUE(Data!Y890 * INDIRECT(Data!B890)), "")</f>
        <v/>
      </c>
      <c r="X890" s="20" t="str" cm="1">
        <f t="array" aca="1" ref="X890" ca="1">IF(NOT(Data!D890 = 0), VALUE(Data!Z890 * INDIRECT(Data!B890)), "")</f>
        <v/>
      </c>
      <c r="Y890" s="20" t="str" cm="1">
        <f t="array" aca="1" ref="Y890" ca="1">IF(NOT(Data!D890 = 0), VALUE(Data!AA890 * INDIRECT(Data!B890)), "")</f>
        <v/>
      </c>
      <c r="Z890" s="20" t="str" cm="1">
        <f t="array" aca="1" ref="Z890" ca="1">IF(NOT(Data!D890 = 0), VALUE(Data!AB890 * INDIRECT(Data!B890)), "")</f>
        <v/>
      </c>
      <c r="AA890" s="20" t="str" cm="1">
        <f t="array" aca="1" ref="AA890" ca="1">IF(NOT(Data!D890 = 0), VALUE(Data!AC890 * INDIRECT(Data!B890)), "")</f>
        <v/>
      </c>
      <c r="AB890" s="20" t="str" cm="1">
        <f t="array" aca="1" ref="AB890" ca="1">IF(NOT(Data!D890 = 0), VALUE(Data!AD890 * INDIRECT(Data!B890)), "")</f>
        <v/>
      </c>
      <c r="AC890" s="20" t="str" cm="1">
        <f t="array" aca="1" ref="AC890" ca="1">IF(NOT(Data!D890 = 0), VALUE(Data!AE890 * INDIRECT(Data!B890)), "")</f>
        <v/>
      </c>
      <c r="AD890" s="20" t="str" cm="1">
        <f t="array" aca="1" ref="AD890" ca="1">IF(NOT(Data!D890 = 0), VALUE(Data!AF890 * INDIRECT(Data!B890)), "")</f>
        <v/>
      </c>
      <c r="AE890" s="22" t="str">
        <f>IF(NOT(Data!D890 = 0), Data!AG890, "")</f>
        <v/>
      </c>
      <c r="AF890" s="21" t="str">
        <f>IF(NOT(Data!D890 = 0), Data!AH890, "")</f>
        <v/>
      </c>
    </row>
    <row r="891" spans="1:32">
      <c r="A891" t="str">
        <f>IF(NOT(Data!D891 = 0), Data!C891, "")</f>
        <v/>
      </c>
      <c r="B891" s="21" t="str">
        <f>IF(NOT(Data!D891 = 0), Data!D891, "")</f>
        <v/>
      </c>
      <c r="C891" s="21" t="str">
        <f>IF(NOT(Data!D891 = 0), Data!E891, "")</f>
        <v/>
      </c>
      <c r="D891" s="20" t="str" cm="1">
        <f t="array" aca="1" ref="D891" ca="1">IF(NOT(Data!D891 = 0), VALUE(Data!F891 * INDIRECT(Data!B891)), "")</f>
        <v/>
      </c>
      <c r="E891" s="20" t="str" cm="1">
        <f t="array" aca="1" ref="E891" ca="1">IF(NOT(Data!D891 = 0), VALUE(Data!G891 * INDIRECT(Data!B891)), "")</f>
        <v/>
      </c>
      <c r="F891" s="20" t="str" cm="1">
        <f t="array" aca="1" ref="F891" ca="1">IF(NOT(Data!D891 = 0), VALUE(Data!H891 * INDIRECT(Data!B891)), "")</f>
        <v/>
      </c>
      <c r="G891" s="20" t="str" cm="1">
        <f t="array" aca="1" ref="G891" ca="1">IF(NOT(Data!D891 = 0), VALUE(Data!I891 * INDIRECT(Data!B891)), "")</f>
        <v/>
      </c>
      <c r="H891" s="20" t="str" cm="1">
        <f t="array" aca="1" ref="H891" ca="1">IF(NOT(Data!D891 = 0), VALUE(Data!J891 * INDIRECT(Data!B891)), "")</f>
        <v/>
      </c>
      <c r="I891" s="20" t="str" cm="1">
        <f t="array" aca="1" ref="I891" ca="1">IF(NOT(Data!D891 = 0), VALUE(Data!K891 * INDIRECT(Data!B891)), "")</f>
        <v/>
      </c>
      <c r="J891" s="20" t="str" cm="1">
        <f t="array" aca="1" ref="J891" ca="1">IF(NOT(Data!D891 = 0), VALUE(Data!L891 * INDIRECT(Data!B891)), "")</f>
        <v/>
      </c>
      <c r="K891" s="20" t="str" cm="1">
        <f t="array" aca="1" ref="K891" ca="1">IF(NOT(Data!D891 = 0), VALUE(Data!M891 * INDIRECT(Data!B891)), "")</f>
        <v/>
      </c>
      <c r="L891" s="20" t="str" cm="1">
        <f t="array" aca="1" ref="L891" ca="1">IF(NOT(Data!D891 = 0), VALUE(Data!N891 * INDIRECT(Data!B891)), "")</f>
        <v/>
      </c>
      <c r="M891" s="20" t="str" cm="1">
        <f t="array" aca="1" ref="M891" ca="1">IF(NOT(Data!D891 = 0), VALUE(Data!O891 * INDIRECT(Data!B891)), "")</f>
        <v/>
      </c>
      <c r="N891" s="20" t="str" cm="1">
        <f t="array" aca="1" ref="N891" ca="1">IF(NOT(Data!D891 = 0), VALUE(Data!P891 * INDIRECT(Data!B891)), "")</f>
        <v/>
      </c>
      <c r="O891" s="20" t="str" cm="1">
        <f t="array" aca="1" ref="O891" ca="1">IF(NOT(Data!D891 = 0), VALUE(Data!Q891 * INDIRECT(Data!B891)), "")</f>
        <v/>
      </c>
      <c r="P891" s="20" t="str" cm="1">
        <f t="array" aca="1" ref="P891" ca="1">IF(NOT(Data!D891 = 0), VALUE(Data!R891 * INDIRECT(Data!B891)), "")</f>
        <v/>
      </c>
      <c r="Q891" s="20" t="str" cm="1">
        <f t="array" aca="1" ref="Q891" ca="1">IF(NOT(Data!D891 = 0), VALUE(Data!S891 * INDIRECT(Data!B891)), "")</f>
        <v/>
      </c>
      <c r="R891" s="20" t="str" cm="1">
        <f t="array" aca="1" ref="R891" ca="1">IF(NOT(Data!D891 = 0), VALUE(Data!T891 * INDIRECT(Data!B891)), "")</f>
        <v/>
      </c>
      <c r="S891" s="20" t="str" cm="1">
        <f t="array" aca="1" ref="S891" ca="1">IF(NOT(Data!D891 = 0), VALUE(Data!U891 * INDIRECT(Data!B891)), "")</f>
        <v/>
      </c>
      <c r="T891" s="20" t="str" cm="1">
        <f t="array" aca="1" ref="T891" ca="1">IF(NOT(Data!D891 = 0), VALUE(Data!V891 * INDIRECT(Data!B891)), "")</f>
        <v/>
      </c>
      <c r="U891" s="20" t="str" cm="1">
        <f t="array" aca="1" ref="U891" ca="1">IF(NOT(Data!D891 = 0), VALUE(Data!W891 * INDIRECT(Data!B891)), "")</f>
        <v/>
      </c>
      <c r="V891" s="20" t="str" cm="1">
        <f t="array" aca="1" ref="V891" ca="1">IF(NOT(Data!D891 = 0), VALUE(Data!X891 * INDIRECT(Data!B891)), "")</f>
        <v/>
      </c>
      <c r="W891" s="20" t="str" cm="1">
        <f t="array" aca="1" ref="W891" ca="1">IF(NOT(Data!D891 = 0), VALUE(Data!Y891 * INDIRECT(Data!B891)), "")</f>
        <v/>
      </c>
      <c r="X891" s="20" t="str" cm="1">
        <f t="array" aca="1" ref="X891" ca="1">IF(NOT(Data!D891 = 0), VALUE(Data!Z891 * INDIRECT(Data!B891)), "")</f>
        <v/>
      </c>
      <c r="Y891" s="20" t="str" cm="1">
        <f t="array" aca="1" ref="Y891" ca="1">IF(NOT(Data!D891 = 0), VALUE(Data!AA891 * INDIRECT(Data!B891)), "")</f>
        <v/>
      </c>
      <c r="Z891" s="20" t="str" cm="1">
        <f t="array" aca="1" ref="Z891" ca="1">IF(NOT(Data!D891 = 0), VALUE(Data!AB891 * INDIRECT(Data!B891)), "")</f>
        <v/>
      </c>
      <c r="AA891" s="20" t="str" cm="1">
        <f t="array" aca="1" ref="AA891" ca="1">IF(NOT(Data!D891 = 0), VALUE(Data!AC891 * INDIRECT(Data!B891)), "")</f>
        <v/>
      </c>
      <c r="AB891" s="20" t="str" cm="1">
        <f t="array" aca="1" ref="AB891" ca="1">IF(NOT(Data!D891 = 0), VALUE(Data!AD891 * INDIRECT(Data!B891)), "")</f>
        <v/>
      </c>
      <c r="AC891" s="20" t="str" cm="1">
        <f t="array" aca="1" ref="AC891" ca="1">IF(NOT(Data!D891 = 0), VALUE(Data!AE891 * INDIRECT(Data!B891)), "")</f>
        <v/>
      </c>
      <c r="AD891" s="20" t="str" cm="1">
        <f t="array" aca="1" ref="AD891" ca="1">IF(NOT(Data!D891 = 0), VALUE(Data!AF891 * INDIRECT(Data!B891)), "")</f>
        <v/>
      </c>
      <c r="AE891" s="22" t="str">
        <f>IF(NOT(Data!D891 = 0), Data!AG891, "")</f>
        <v/>
      </c>
      <c r="AF891" s="21" t="str">
        <f>IF(NOT(Data!D891 = 0), Data!AH891, "")</f>
        <v/>
      </c>
    </row>
    <row r="892" spans="1:32">
      <c r="A892" t="str">
        <f>IF(NOT(Data!D892 = 0), Data!C892, "")</f>
        <v/>
      </c>
      <c r="B892" s="21" t="str">
        <f>IF(NOT(Data!D892 = 0), Data!D892, "")</f>
        <v/>
      </c>
      <c r="C892" s="21" t="str">
        <f>IF(NOT(Data!D892 = 0), Data!E892, "")</f>
        <v/>
      </c>
      <c r="D892" s="20" t="str" cm="1">
        <f t="array" aca="1" ref="D892" ca="1">IF(NOT(Data!D892 = 0), VALUE(Data!F892 * INDIRECT(Data!B892)), "")</f>
        <v/>
      </c>
      <c r="E892" s="20" t="str" cm="1">
        <f t="array" aca="1" ref="E892" ca="1">IF(NOT(Data!D892 = 0), VALUE(Data!G892 * INDIRECT(Data!B892)), "")</f>
        <v/>
      </c>
      <c r="F892" s="20" t="str" cm="1">
        <f t="array" aca="1" ref="F892" ca="1">IF(NOT(Data!D892 = 0), VALUE(Data!H892 * INDIRECT(Data!B892)), "")</f>
        <v/>
      </c>
      <c r="G892" s="20" t="str" cm="1">
        <f t="array" aca="1" ref="G892" ca="1">IF(NOT(Data!D892 = 0), VALUE(Data!I892 * INDIRECT(Data!B892)), "")</f>
        <v/>
      </c>
      <c r="H892" s="20" t="str" cm="1">
        <f t="array" aca="1" ref="H892" ca="1">IF(NOT(Data!D892 = 0), VALUE(Data!J892 * INDIRECT(Data!B892)), "")</f>
        <v/>
      </c>
      <c r="I892" s="20" t="str" cm="1">
        <f t="array" aca="1" ref="I892" ca="1">IF(NOT(Data!D892 = 0), VALUE(Data!K892 * INDIRECT(Data!B892)), "")</f>
        <v/>
      </c>
      <c r="J892" s="20" t="str" cm="1">
        <f t="array" aca="1" ref="J892" ca="1">IF(NOT(Data!D892 = 0), VALUE(Data!L892 * INDIRECT(Data!B892)), "")</f>
        <v/>
      </c>
      <c r="K892" s="20" t="str" cm="1">
        <f t="array" aca="1" ref="K892" ca="1">IF(NOT(Data!D892 = 0), VALUE(Data!M892 * INDIRECT(Data!B892)), "")</f>
        <v/>
      </c>
      <c r="L892" s="20" t="str" cm="1">
        <f t="array" aca="1" ref="L892" ca="1">IF(NOT(Data!D892 = 0), VALUE(Data!N892 * INDIRECT(Data!B892)), "")</f>
        <v/>
      </c>
      <c r="M892" s="20" t="str" cm="1">
        <f t="array" aca="1" ref="M892" ca="1">IF(NOT(Data!D892 = 0), VALUE(Data!O892 * INDIRECT(Data!B892)), "")</f>
        <v/>
      </c>
      <c r="N892" s="20" t="str" cm="1">
        <f t="array" aca="1" ref="N892" ca="1">IF(NOT(Data!D892 = 0), VALUE(Data!P892 * INDIRECT(Data!B892)), "")</f>
        <v/>
      </c>
      <c r="O892" s="20" t="str" cm="1">
        <f t="array" aca="1" ref="O892" ca="1">IF(NOT(Data!D892 = 0), VALUE(Data!Q892 * INDIRECT(Data!B892)), "")</f>
        <v/>
      </c>
      <c r="P892" s="20" t="str" cm="1">
        <f t="array" aca="1" ref="P892" ca="1">IF(NOT(Data!D892 = 0), VALUE(Data!R892 * INDIRECT(Data!B892)), "")</f>
        <v/>
      </c>
      <c r="Q892" s="20" t="str" cm="1">
        <f t="array" aca="1" ref="Q892" ca="1">IF(NOT(Data!D892 = 0), VALUE(Data!S892 * INDIRECT(Data!B892)), "")</f>
        <v/>
      </c>
      <c r="R892" s="20" t="str" cm="1">
        <f t="array" aca="1" ref="R892" ca="1">IF(NOT(Data!D892 = 0), VALUE(Data!T892 * INDIRECT(Data!B892)), "")</f>
        <v/>
      </c>
      <c r="S892" s="20" t="str" cm="1">
        <f t="array" aca="1" ref="S892" ca="1">IF(NOT(Data!D892 = 0), VALUE(Data!U892 * INDIRECT(Data!B892)), "")</f>
        <v/>
      </c>
      <c r="T892" s="20" t="str" cm="1">
        <f t="array" aca="1" ref="T892" ca="1">IF(NOT(Data!D892 = 0), VALUE(Data!V892 * INDIRECT(Data!B892)), "")</f>
        <v/>
      </c>
      <c r="U892" s="20" t="str" cm="1">
        <f t="array" aca="1" ref="U892" ca="1">IF(NOT(Data!D892 = 0), VALUE(Data!W892 * INDIRECT(Data!B892)), "")</f>
        <v/>
      </c>
      <c r="V892" s="20" t="str" cm="1">
        <f t="array" aca="1" ref="V892" ca="1">IF(NOT(Data!D892 = 0), VALUE(Data!X892 * INDIRECT(Data!B892)), "")</f>
        <v/>
      </c>
      <c r="W892" s="20" t="str" cm="1">
        <f t="array" aca="1" ref="W892" ca="1">IF(NOT(Data!D892 = 0), VALUE(Data!Y892 * INDIRECT(Data!B892)), "")</f>
        <v/>
      </c>
      <c r="X892" s="20" t="str" cm="1">
        <f t="array" aca="1" ref="X892" ca="1">IF(NOT(Data!D892 = 0), VALUE(Data!Z892 * INDIRECT(Data!B892)), "")</f>
        <v/>
      </c>
      <c r="Y892" s="20" t="str" cm="1">
        <f t="array" aca="1" ref="Y892" ca="1">IF(NOT(Data!D892 = 0), VALUE(Data!AA892 * INDIRECT(Data!B892)), "")</f>
        <v/>
      </c>
      <c r="Z892" s="20" t="str" cm="1">
        <f t="array" aca="1" ref="Z892" ca="1">IF(NOT(Data!D892 = 0), VALUE(Data!AB892 * INDIRECT(Data!B892)), "")</f>
        <v/>
      </c>
      <c r="AA892" s="20" t="str" cm="1">
        <f t="array" aca="1" ref="AA892" ca="1">IF(NOT(Data!D892 = 0), VALUE(Data!AC892 * INDIRECT(Data!B892)), "")</f>
        <v/>
      </c>
      <c r="AB892" s="20" t="str" cm="1">
        <f t="array" aca="1" ref="AB892" ca="1">IF(NOT(Data!D892 = 0), VALUE(Data!AD892 * INDIRECT(Data!B892)), "")</f>
        <v/>
      </c>
      <c r="AC892" s="20" t="str" cm="1">
        <f t="array" aca="1" ref="AC892" ca="1">IF(NOT(Data!D892 = 0), VALUE(Data!AE892 * INDIRECT(Data!B892)), "")</f>
        <v/>
      </c>
      <c r="AD892" s="20" t="str" cm="1">
        <f t="array" aca="1" ref="AD892" ca="1">IF(NOT(Data!D892 = 0), VALUE(Data!AF892 * INDIRECT(Data!B892)), "")</f>
        <v/>
      </c>
      <c r="AE892" s="22" t="str">
        <f>IF(NOT(Data!D892 = 0), Data!AG892, "")</f>
        <v/>
      </c>
      <c r="AF892" s="21" t="str">
        <f>IF(NOT(Data!D892 = 0), Data!AH892, "")</f>
        <v/>
      </c>
    </row>
    <row r="893" spans="1:32">
      <c r="A893" t="str">
        <f>IF(NOT(Data!D893 = 0), Data!C893, "")</f>
        <v/>
      </c>
      <c r="B893" s="21" t="str">
        <f>IF(NOT(Data!D893 = 0), Data!D893, "")</f>
        <v/>
      </c>
      <c r="C893" s="21" t="str">
        <f>IF(NOT(Data!D893 = 0), Data!E893, "")</f>
        <v/>
      </c>
      <c r="D893" s="20" t="str" cm="1">
        <f t="array" aca="1" ref="D893" ca="1">IF(NOT(Data!D893 = 0), VALUE(Data!F893 * INDIRECT(Data!B893)), "")</f>
        <v/>
      </c>
      <c r="E893" s="20" t="str" cm="1">
        <f t="array" aca="1" ref="E893" ca="1">IF(NOT(Data!D893 = 0), VALUE(Data!G893 * INDIRECT(Data!B893)), "")</f>
        <v/>
      </c>
      <c r="F893" s="20" t="str" cm="1">
        <f t="array" aca="1" ref="F893" ca="1">IF(NOT(Data!D893 = 0), VALUE(Data!H893 * INDIRECT(Data!B893)), "")</f>
        <v/>
      </c>
      <c r="G893" s="20" t="str" cm="1">
        <f t="array" aca="1" ref="G893" ca="1">IF(NOT(Data!D893 = 0), VALUE(Data!I893 * INDIRECT(Data!B893)), "")</f>
        <v/>
      </c>
      <c r="H893" s="20" t="str" cm="1">
        <f t="array" aca="1" ref="H893" ca="1">IF(NOT(Data!D893 = 0), VALUE(Data!J893 * INDIRECT(Data!B893)), "")</f>
        <v/>
      </c>
      <c r="I893" s="20" t="str" cm="1">
        <f t="array" aca="1" ref="I893" ca="1">IF(NOT(Data!D893 = 0), VALUE(Data!K893 * INDIRECT(Data!B893)), "")</f>
        <v/>
      </c>
      <c r="J893" s="20" t="str" cm="1">
        <f t="array" aca="1" ref="J893" ca="1">IF(NOT(Data!D893 = 0), VALUE(Data!L893 * INDIRECT(Data!B893)), "")</f>
        <v/>
      </c>
      <c r="K893" s="20" t="str" cm="1">
        <f t="array" aca="1" ref="K893" ca="1">IF(NOT(Data!D893 = 0), VALUE(Data!M893 * INDIRECT(Data!B893)), "")</f>
        <v/>
      </c>
      <c r="L893" s="20" t="str" cm="1">
        <f t="array" aca="1" ref="L893" ca="1">IF(NOT(Data!D893 = 0), VALUE(Data!N893 * INDIRECT(Data!B893)), "")</f>
        <v/>
      </c>
      <c r="M893" s="20" t="str" cm="1">
        <f t="array" aca="1" ref="M893" ca="1">IF(NOT(Data!D893 = 0), VALUE(Data!O893 * INDIRECT(Data!B893)), "")</f>
        <v/>
      </c>
      <c r="N893" s="20" t="str" cm="1">
        <f t="array" aca="1" ref="N893" ca="1">IF(NOT(Data!D893 = 0), VALUE(Data!P893 * INDIRECT(Data!B893)), "")</f>
        <v/>
      </c>
      <c r="O893" s="20" t="str" cm="1">
        <f t="array" aca="1" ref="O893" ca="1">IF(NOT(Data!D893 = 0), VALUE(Data!Q893 * INDIRECT(Data!B893)), "")</f>
        <v/>
      </c>
      <c r="P893" s="20" t="str" cm="1">
        <f t="array" aca="1" ref="P893" ca="1">IF(NOT(Data!D893 = 0), VALUE(Data!R893 * INDIRECT(Data!B893)), "")</f>
        <v/>
      </c>
      <c r="Q893" s="20" t="str" cm="1">
        <f t="array" aca="1" ref="Q893" ca="1">IF(NOT(Data!D893 = 0), VALUE(Data!S893 * INDIRECT(Data!B893)), "")</f>
        <v/>
      </c>
      <c r="R893" s="20" t="str" cm="1">
        <f t="array" aca="1" ref="R893" ca="1">IF(NOT(Data!D893 = 0), VALUE(Data!T893 * INDIRECT(Data!B893)), "")</f>
        <v/>
      </c>
      <c r="S893" s="20" t="str" cm="1">
        <f t="array" aca="1" ref="S893" ca="1">IF(NOT(Data!D893 = 0), VALUE(Data!U893 * INDIRECT(Data!B893)), "")</f>
        <v/>
      </c>
      <c r="T893" s="20" t="str" cm="1">
        <f t="array" aca="1" ref="T893" ca="1">IF(NOT(Data!D893 = 0), VALUE(Data!V893 * INDIRECT(Data!B893)), "")</f>
        <v/>
      </c>
      <c r="U893" s="20" t="str" cm="1">
        <f t="array" aca="1" ref="U893" ca="1">IF(NOT(Data!D893 = 0), VALUE(Data!W893 * INDIRECT(Data!B893)), "")</f>
        <v/>
      </c>
      <c r="V893" s="20" t="str" cm="1">
        <f t="array" aca="1" ref="V893" ca="1">IF(NOT(Data!D893 = 0), VALUE(Data!X893 * INDIRECT(Data!B893)), "")</f>
        <v/>
      </c>
      <c r="W893" s="20" t="str" cm="1">
        <f t="array" aca="1" ref="W893" ca="1">IF(NOT(Data!D893 = 0), VALUE(Data!Y893 * INDIRECT(Data!B893)), "")</f>
        <v/>
      </c>
      <c r="X893" s="20" t="str" cm="1">
        <f t="array" aca="1" ref="X893" ca="1">IF(NOT(Data!D893 = 0), VALUE(Data!Z893 * INDIRECT(Data!B893)), "")</f>
        <v/>
      </c>
      <c r="Y893" s="20" t="str" cm="1">
        <f t="array" aca="1" ref="Y893" ca="1">IF(NOT(Data!D893 = 0), VALUE(Data!AA893 * INDIRECT(Data!B893)), "")</f>
        <v/>
      </c>
      <c r="Z893" s="20" t="str" cm="1">
        <f t="array" aca="1" ref="Z893" ca="1">IF(NOT(Data!D893 = 0), VALUE(Data!AB893 * INDIRECT(Data!B893)), "")</f>
        <v/>
      </c>
      <c r="AA893" s="20" t="str" cm="1">
        <f t="array" aca="1" ref="AA893" ca="1">IF(NOT(Data!D893 = 0), VALUE(Data!AC893 * INDIRECT(Data!B893)), "")</f>
        <v/>
      </c>
      <c r="AB893" s="20" t="str" cm="1">
        <f t="array" aca="1" ref="AB893" ca="1">IF(NOT(Data!D893 = 0), VALUE(Data!AD893 * INDIRECT(Data!B893)), "")</f>
        <v/>
      </c>
      <c r="AC893" s="20" t="str" cm="1">
        <f t="array" aca="1" ref="AC893" ca="1">IF(NOT(Data!D893 = 0), VALUE(Data!AE893 * INDIRECT(Data!B893)), "")</f>
        <v/>
      </c>
      <c r="AD893" s="20" t="str" cm="1">
        <f t="array" aca="1" ref="AD893" ca="1">IF(NOT(Data!D893 = 0), VALUE(Data!AF893 * INDIRECT(Data!B893)), "")</f>
        <v/>
      </c>
      <c r="AE893" s="22" t="str">
        <f>IF(NOT(Data!D893 = 0), Data!AG893, "")</f>
        <v/>
      </c>
      <c r="AF893" s="21" t="str">
        <f>IF(NOT(Data!D893 = 0), Data!AH893, "")</f>
        <v/>
      </c>
    </row>
    <row r="894" spans="1:32">
      <c r="A894" t="str">
        <f>IF(NOT(Data!D894 = 0), Data!C894, "")</f>
        <v/>
      </c>
      <c r="B894" s="21" t="str">
        <f>IF(NOT(Data!D894 = 0), Data!D894, "")</f>
        <v/>
      </c>
      <c r="C894" s="21" t="str">
        <f>IF(NOT(Data!D894 = 0), Data!E894, "")</f>
        <v/>
      </c>
      <c r="D894" s="20" t="str" cm="1">
        <f t="array" aca="1" ref="D894" ca="1">IF(NOT(Data!D894 = 0), VALUE(Data!F894 * INDIRECT(Data!B894)), "")</f>
        <v/>
      </c>
      <c r="E894" s="20" t="str" cm="1">
        <f t="array" aca="1" ref="E894" ca="1">IF(NOT(Data!D894 = 0), VALUE(Data!G894 * INDIRECT(Data!B894)), "")</f>
        <v/>
      </c>
      <c r="F894" s="20" t="str" cm="1">
        <f t="array" aca="1" ref="F894" ca="1">IF(NOT(Data!D894 = 0), VALUE(Data!H894 * INDIRECT(Data!B894)), "")</f>
        <v/>
      </c>
      <c r="G894" s="20" t="str" cm="1">
        <f t="array" aca="1" ref="G894" ca="1">IF(NOT(Data!D894 = 0), VALUE(Data!I894 * INDIRECT(Data!B894)), "")</f>
        <v/>
      </c>
      <c r="H894" s="20" t="str" cm="1">
        <f t="array" aca="1" ref="H894" ca="1">IF(NOT(Data!D894 = 0), VALUE(Data!J894 * INDIRECT(Data!B894)), "")</f>
        <v/>
      </c>
      <c r="I894" s="20" t="str" cm="1">
        <f t="array" aca="1" ref="I894" ca="1">IF(NOT(Data!D894 = 0), VALUE(Data!K894 * INDIRECT(Data!B894)), "")</f>
        <v/>
      </c>
      <c r="J894" s="20" t="str" cm="1">
        <f t="array" aca="1" ref="J894" ca="1">IF(NOT(Data!D894 = 0), VALUE(Data!L894 * INDIRECT(Data!B894)), "")</f>
        <v/>
      </c>
      <c r="K894" s="20" t="str" cm="1">
        <f t="array" aca="1" ref="K894" ca="1">IF(NOT(Data!D894 = 0), VALUE(Data!M894 * INDIRECT(Data!B894)), "")</f>
        <v/>
      </c>
      <c r="L894" s="20" t="str" cm="1">
        <f t="array" aca="1" ref="L894" ca="1">IF(NOT(Data!D894 = 0), VALUE(Data!N894 * INDIRECT(Data!B894)), "")</f>
        <v/>
      </c>
      <c r="M894" s="20" t="str" cm="1">
        <f t="array" aca="1" ref="M894" ca="1">IF(NOT(Data!D894 = 0), VALUE(Data!O894 * INDIRECT(Data!B894)), "")</f>
        <v/>
      </c>
      <c r="N894" s="20" t="str" cm="1">
        <f t="array" aca="1" ref="N894" ca="1">IF(NOT(Data!D894 = 0), VALUE(Data!P894 * INDIRECT(Data!B894)), "")</f>
        <v/>
      </c>
      <c r="O894" s="20" t="str" cm="1">
        <f t="array" aca="1" ref="O894" ca="1">IF(NOT(Data!D894 = 0), VALUE(Data!Q894 * INDIRECT(Data!B894)), "")</f>
        <v/>
      </c>
      <c r="P894" s="20" t="str" cm="1">
        <f t="array" aca="1" ref="P894" ca="1">IF(NOT(Data!D894 = 0), VALUE(Data!R894 * INDIRECT(Data!B894)), "")</f>
        <v/>
      </c>
      <c r="Q894" s="20" t="str" cm="1">
        <f t="array" aca="1" ref="Q894" ca="1">IF(NOT(Data!D894 = 0), VALUE(Data!S894 * INDIRECT(Data!B894)), "")</f>
        <v/>
      </c>
      <c r="R894" s="20" t="str" cm="1">
        <f t="array" aca="1" ref="R894" ca="1">IF(NOT(Data!D894 = 0), VALUE(Data!T894 * INDIRECT(Data!B894)), "")</f>
        <v/>
      </c>
      <c r="S894" s="20" t="str" cm="1">
        <f t="array" aca="1" ref="S894" ca="1">IF(NOT(Data!D894 = 0), VALUE(Data!U894 * INDIRECT(Data!B894)), "")</f>
        <v/>
      </c>
      <c r="T894" s="20" t="str" cm="1">
        <f t="array" aca="1" ref="T894" ca="1">IF(NOT(Data!D894 = 0), VALUE(Data!V894 * INDIRECT(Data!B894)), "")</f>
        <v/>
      </c>
      <c r="U894" s="20" t="str" cm="1">
        <f t="array" aca="1" ref="U894" ca="1">IF(NOT(Data!D894 = 0), VALUE(Data!W894 * INDIRECT(Data!B894)), "")</f>
        <v/>
      </c>
      <c r="V894" s="20" t="str" cm="1">
        <f t="array" aca="1" ref="V894" ca="1">IF(NOT(Data!D894 = 0), VALUE(Data!X894 * INDIRECT(Data!B894)), "")</f>
        <v/>
      </c>
      <c r="W894" s="20" t="str" cm="1">
        <f t="array" aca="1" ref="W894" ca="1">IF(NOT(Data!D894 = 0), VALUE(Data!Y894 * INDIRECT(Data!B894)), "")</f>
        <v/>
      </c>
      <c r="X894" s="20" t="str" cm="1">
        <f t="array" aca="1" ref="X894" ca="1">IF(NOT(Data!D894 = 0), VALUE(Data!Z894 * INDIRECT(Data!B894)), "")</f>
        <v/>
      </c>
      <c r="Y894" s="20" t="str" cm="1">
        <f t="array" aca="1" ref="Y894" ca="1">IF(NOT(Data!D894 = 0), VALUE(Data!AA894 * INDIRECT(Data!B894)), "")</f>
        <v/>
      </c>
      <c r="Z894" s="20" t="str" cm="1">
        <f t="array" aca="1" ref="Z894" ca="1">IF(NOT(Data!D894 = 0), VALUE(Data!AB894 * INDIRECT(Data!B894)), "")</f>
        <v/>
      </c>
      <c r="AA894" s="20" t="str" cm="1">
        <f t="array" aca="1" ref="AA894" ca="1">IF(NOT(Data!D894 = 0), VALUE(Data!AC894 * INDIRECT(Data!B894)), "")</f>
        <v/>
      </c>
      <c r="AB894" s="20" t="str" cm="1">
        <f t="array" aca="1" ref="AB894" ca="1">IF(NOT(Data!D894 = 0), VALUE(Data!AD894 * INDIRECT(Data!B894)), "")</f>
        <v/>
      </c>
      <c r="AC894" s="20" t="str" cm="1">
        <f t="array" aca="1" ref="AC894" ca="1">IF(NOT(Data!D894 = 0), VALUE(Data!AE894 * INDIRECT(Data!B894)), "")</f>
        <v/>
      </c>
      <c r="AD894" s="20" t="str" cm="1">
        <f t="array" aca="1" ref="AD894" ca="1">IF(NOT(Data!D894 = 0), VALUE(Data!AF894 * INDIRECT(Data!B894)), "")</f>
        <v/>
      </c>
      <c r="AE894" s="22" t="str">
        <f>IF(NOT(Data!D894 = 0), Data!AG894, "")</f>
        <v/>
      </c>
      <c r="AF894" s="21" t="str">
        <f>IF(NOT(Data!D894 = 0), Data!AH894, "")</f>
        <v/>
      </c>
    </row>
    <row r="895" spans="1:32">
      <c r="A895" t="str">
        <f>IF(NOT(Data!D895 = 0), Data!C895, "")</f>
        <v/>
      </c>
      <c r="B895" s="21" t="str">
        <f>IF(NOT(Data!D895 = 0), Data!D895, "")</f>
        <v/>
      </c>
      <c r="C895" s="21" t="str">
        <f>IF(NOT(Data!D895 = 0), Data!E895, "")</f>
        <v/>
      </c>
      <c r="D895" s="20" t="str" cm="1">
        <f t="array" aca="1" ref="D895" ca="1">IF(NOT(Data!D895 = 0), VALUE(Data!F895 * INDIRECT(Data!B895)), "")</f>
        <v/>
      </c>
      <c r="E895" s="20" t="str" cm="1">
        <f t="array" aca="1" ref="E895" ca="1">IF(NOT(Data!D895 = 0), VALUE(Data!G895 * INDIRECT(Data!B895)), "")</f>
        <v/>
      </c>
      <c r="F895" s="20" t="str" cm="1">
        <f t="array" aca="1" ref="F895" ca="1">IF(NOT(Data!D895 = 0), VALUE(Data!H895 * INDIRECT(Data!B895)), "")</f>
        <v/>
      </c>
      <c r="G895" s="20" t="str" cm="1">
        <f t="array" aca="1" ref="G895" ca="1">IF(NOT(Data!D895 = 0), VALUE(Data!I895 * INDIRECT(Data!B895)), "")</f>
        <v/>
      </c>
      <c r="H895" s="20" t="str" cm="1">
        <f t="array" aca="1" ref="H895" ca="1">IF(NOT(Data!D895 = 0), VALUE(Data!J895 * INDIRECT(Data!B895)), "")</f>
        <v/>
      </c>
      <c r="I895" s="20" t="str" cm="1">
        <f t="array" aca="1" ref="I895" ca="1">IF(NOT(Data!D895 = 0), VALUE(Data!K895 * INDIRECT(Data!B895)), "")</f>
        <v/>
      </c>
      <c r="J895" s="20" t="str" cm="1">
        <f t="array" aca="1" ref="J895" ca="1">IF(NOT(Data!D895 = 0), VALUE(Data!L895 * INDIRECT(Data!B895)), "")</f>
        <v/>
      </c>
      <c r="K895" s="20" t="str" cm="1">
        <f t="array" aca="1" ref="K895" ca="1">IF(NOT(Data!D895 = 0), VALUE(Data!M895 * INDIRECT(Data!B895)), "")</f>
        <v/>
      </c>
      <c r="L895" s="20" t="str" cm="1">
        <f t="array" aca="1" ref="L895" ca="1">IF(NOT(Data!D895 = 0), VALUE(Data!N895 * INDIRECT(Data!B895)), "")</f>
        <v/>
      </c>
      <c r="M895" s="20" t="str" cm="1">
        <f t="array" aca="1" ref="M895" ca="1">IF(NOT(Data!D895 = 0), VALUE(Data!O895 * INDIRECT(Data!B895)), "")</f>
        <v/>
      </c>
      <c r="N895" s="20" t="str" cm="1">
        <f t="array" aca="1" ref="N895" ca="1">IF(NOT(Data!D895 = 0), VALUE(Data!P895 * INDIRECT(Data!B895)), "")</f>
        <v/>
      </c>
      <c r="O895" s="20" t="str" cm="1">
        <f t="array" aca="1" ref="O895" ca="1">IF(NOT(Data!D895 = 0), VALUE(Data!Q895 * INDIRECT(Data!B895)), "")</f>
        <v/>
      </c>
      <c r="P895" s="20" t="str" cm="1">
        <f t="array" aca="1" ref="P895" ca="1">IF(NOT(Data!D895 = 0), VALUE(Data!R895 * INDIRECT(Data!B895)), "")</f>
        <v/>
      </c>
      <c r="Q895" s="20" t="str" cm="1">
        <f t="array" aca="1" ref="Q895" ca="1">IF(NOT(Data!D895 = 0), VALUE(Data!S895 * INDIRECT(Data!B895)), "")</f>
        <v/>
      </c>
      <c r="R895" s="20" t="str" cm="1">
        <f t="array" aca="1" ref="R895" ca="1">IF(NOT(Data!D895 = 0), VALUE(Data!T895 * INDIRECT(Data!B895)), "")</f>
        <v/>
      </c>
      <c r="S895" s="20" t="str" cm="1">
        <f t="array" aca="1" ref="S895" ca="1">IF(NOT(Data!D895 = 0), VALUE(Data!U895 * INDIRECT(Data!B895)), "")</f>
        <v/>
      </c>
      <c r="T895" s="20" t="str" cm="1">
        <f t="array" aca="1" ref="T895" ca="1">IF(NOT(Data!D895 = 0), VALUE(Data!V895 * INDIRECT(Data!B895)), "")</f>
        <v/>
      </c>
      <c r="U895" s="20" t="str" cm="1">
        <f t="array" aca="1" ref="U895" ca="1">IF(NOT(Data!D895 = 0), VALUE(Data!W895 * INDIRECT(Data!B895)), "")</f>
        <v/>
      </c>
      <c r="V895" s="20" t="str" cm="1">
        <f t="array" aca="1" ref="V895" ca="1">IF(NOT(Data!D895 = 0), VALUE(Data!X895 * INDIRECT(Data!B895)), "")</f>
        <v/>
      </c>
      <c r="W895" s="20" t="str" cm="1">
        <f t="array" aca="1" ref="W895" ca="1">IF(NOT(Data!D895 = 0), VALUE(Data!Y895 * INDIRECT(Data!B895)), "")</f>
        <v/>
      </c>
      <c r="X895" s="20" t="str" cm="1">
        <f t="array" aca="1" ref="X895" ca="1">IF(NOT(Data!D895 = 0), VALUE(Data!Z895 * INDIRECT(Data!B895)), "")</f>
        <v/>
      </c>
      <c r="Y895" s="20" t="str" cm="1">
        <f t="array" aca="1" ref="Y895" ca="1">IF(NOT(Data!D895 = 0), VALUE(Data!AA895 * INDIRECT(Data!B895)), "")</f>
        <v/>
      </c>
      <c r="Z895" s="20" t="str" cm="1">
        <f t="array" aca="1" ref="Z895" ca="1">IF(NOT(Data!D895 = 0), VALUE(Data!AB895 * INDIRECT(Data!B895)), "")</f>
        <v/>
      </c>
      <c r="AA895" s="20" t="str" cm="1">
        <f t="array" aca="1" ref="AA895" ca="1">IF(NOT(Data!D895 = 0), VALUE(Data!AC895 * INDIRECT(Data!B895)), "")</f>
        <v/>
      </c>
      <c r="AB895" s="20" t="str" cm="1">
        <f t="array" aca="1" ref="AB895" ca="1">IF(NOT(Data!D895 = 0), VALUE(Data!AD895 * INDIRECT(Data!B895)), "")</f>
        <v/>
      </c>
      <c r="AC895" s="20" t="str" cm="1">
        <f t="array" aca="1" ref="AC895" ca="1">IF(NOT(Data!D895 = 0), VALUE(Data!AE895 * INDIRECT(Data!B895)), "")</f>
        <v/>
      </c>
      <c r="AD895" s="20" t="str" cm="1">
        <f t="array" aca="1" ref="AD895" ca="1">IF(NOT(Data!D895 = 0), VALUE(Data!AF895 * INDIRECT(Data!B895)), "")</f>
        <v/>
      </c>
      <c r="AE895" s="22" t="str">
        <f>IF(NOT(Data!D895 = 0), Data!AG895, "")</f>
        <v/>
      </c>
      <c r="AF895" s="21" t="str">
        <f>IF(NOT(Data!D895 = 0), Data!AH895, "")</f>
        <v/>
      </c>
    </row>
    <row r="896" spans="1:32">
      <c r="A896" t="str">
        <f>IF(NOT(Data!D896 = 0), Data!C896, "")</f>
        <v/>
      </c>
      <c r="B896" s="21" t="str">
        <f>IF(NOT(Data!D896 = 0), Data!D896, "")</f>
        <v/>
      </c>
      <c r="C896" s="21" t="str">
        <f>IF(NOT(Data!D896 = 0), Data!E896, "")</f>
        <v/>
      </c>
      <c r="D896" s="20" t="str" cm="1">
        <f t="array" aca="1" ref="D896" ca="1">IF(NOT(Data!D896 = 0), VALUE(Data!F896 * INDIRECT(Data!B896)), "")</f>
        <v/>
      </c>
      <c r="E896" s="20" t="str" cm="1">
        <f t="array" aca="1" ref="E896" ca="1">IF(NOT(Data!D896 = 0), VALUE(Data!G896 * INDIRECT(Data!B896)), "")</f>
        <v/>
      </c>
      <c r="F896" s="20" t="str" cm="1">
        <f t="array" aca="1" ref="F896" ca="1">IF(NOT(Data!D896 = 0), VALUE(Data!H896 * INDIRECT(Data!B896)), "")</f>
        <v/>
      </c>
      <c r="G896" s="20" t="str" cm="1">
        <f t="array" aca="1" ref="G896" ca="1">IF(NOT(Data!D896 = 0), VALUE(Data!I896 * INDIRECT(Data!B896)), "")</f>
        <v/>
      </c>
      <c r="H896" s="20" t="str" cm="1">
        <f t="array" aca="1" ref="H896" ca="1">IF(NOT(Data!D896 = 0), VALUE(Data!J896 * INDIRECT(Data!B896)), "")</f>
        <v/>
      </c>
      <c r="I896" s="20" t="str" cm="1">
        <f t="array" aca="1" ref="I896" ca="1">IF(NOT(Data!D896 = 0), VALUE(Data!K896 * INDIRECT(Data!B896)), "")</f>
        <v/>
      </c>
      <c r="J896" s="20" t="str" cm="1">
        <f t="array" aca="1" ref="J896" ca="1">IF(NOT(Data!D896 = 0), VALUE(Data!L896 * INDIRECT(Data!B896)), "")</f>
        <v/>
      </c>
      <c r="K896" s="20" t="str" cm="1">
        <f t="array" aca="1" ref="K896" ca="1">IF(NOT(Data!D896 = 0), VALUE(Data!M896 * INDIRECT(Data!B896)), "")</f>
        <v/>
      </c>
      <c r="L896" s="20" t="str" cm="1">
        <f t="array" aca="1" ref="L896" ca="1">IF(NOT(Data!D896 = 0), VALUE(Data!N896 * INDIRECT(Data!B896)), "")</f>
        <v/>
      </c>
      <c r="M896" s="20" t="str" cm="1">
        <f t="array" aca="1" ref="M896" ca="1">IF(NOT(Data!D896 = 0), VALUE(Data!O896 * INDIRECT(Data!B896)), "")</f>
        <v/>
      </c>
      <c r="N896" s="20" t="str" cm="1">
        <f t="array" aca="1" ref="N896" ca="1">IF(NOT(Data!D896 = 0), VALUE(Data!P896 * INDIRECT(Data!B896)), "")</f>
        <v/>
      </c>
      <c r="O896" s="20" t="str" cm="1">
        <f t="array" aca="1" ref="O896" ca="1">IF(NOT(Data!D896 = 0), VALUE(Data!Q896 * INDIRECT(Data!B896)), "")</f>
        <v/>
      </c>
      <c r="P896" s="20" t="str" cm="1">
        <f t="array" aca="1" ref="P896" ca="1">IF(NOT(Data!D896 = 0), VALUE(Data!R896 * INDIRECT(Data!B896)), "")</f>
        <v/>
      </c>
      <c r="Q896" s="20" t="str" cm="1">
        <f t="array" aca="1" ref="Q896" ca="1">IF(NOT(Data!D896 = 0), VALUE(Data!S896 * INDIRECT(Data!B896)), "")</f>
        <v/>
      </c>
      <c r="R896" s="20" t="str" cm="1">
        <f t="array" aca="1" ref="R896" ca="1">IF(NOT(Data!D896 = 0), VALUE(Data!T896 * INDIRECT(Data!B896)), "")</f>
        <v/>
      </c>
      <c r="S896" s="20" t="str" cm="1">
        <f t="array" aca="1" ref="S896" ca="1">IF(NOT(Data!D896 = 0), VALUE(Data!U896 * INDIRECT(Data!B896)), "")</f>
        <v/>
      </c>
      <c r="T896" s="20" t="str" cm="1">
        <f t="array" aca="1" ref="T896" ca="1">IF(NOT(Data!D896 = 0), VALUE(Data!V896 * INDIRECT(Data!B896)), "")</f>
        <v/>
      </c>
      <c r="U896" s="20" t="str" cm="1">
        <f t="array" aca="1" ref="U896" ca="1">IF(NOT(Data!D896 = 0), VALUE(Data!W896 * INDIRECT(Data!B896)), "")</f>
        <v/>
      </c>
      <c r="V896" s="20" t="str" cm="1">
        <f t="array" aca="1" ref="V896" ca="1">IF(NOT(Data!D896 = 0), VALUE(Data!X896 * INDIRECT(Data!B896)), "")</f>
        <v/>
      </c>
      <c r="W896" s="20" t="str" cm="1">
        <f t="array" aca="1" ref="W896" ca="1">IF(NOT(Data!D896 = 0), VALUE(Data!Y896 * INDIRECT(Data!B896)), "")</f>
        <v/>
      </c>
      <c r="X896" s="20" t="str" cm="1">
        <f t="array" aca="1" ref="X896" ca="1">IF(NOT(Data!D896 = 0), VALUE(Data!Z896 * INDIRECT(Data!B896)), "")</f>
        <v/>
      </c>
      <c r="Y896" s="20" t="str" cm="1">
        <f t="array" aca="1" ref="Y896" ca="1">IF(NOT(Data!D896 = 0), VALUE(Data!AA896 * INDIRECT(Data!B896)), "")</f>
        <v/>
      </c>
      <c r="Z896" s="20" t="str" cm="1">
        <f t="array" aca="1" ref="Z896" ca="1">IF(NOT(Data!D896 = 0), VALUE(Data!AB896 * INDIRECT(Data!B896)), "")</f>
        <v/>
      </c>
      <c r="AA896" s="20" t="str" cm="1">
        <f t="array" aca="1" ref="AA896" ca="1">IF(NOT(Data!D896 = 0), VALUE(Data!AC896 * INDIRECT(Data!B896)), "")</f>
        <v/>
      </c>
      <c r="AB896" s="20" t="str" cm="1">
        <f t="array" aca="1" ref="AB896" ca="1">IF(NOT(Data!D896 = 0), VALUE(Data!AD896 * INDIRECT(Data!B896)), "")</f>
        <v/>
      </c>
      <c r="AC896" s="20" t="str" cm="1">
        <f t="array" aca="1" ref="AC896" ca="1">IF(NOT(Data!D896 = 0), VALUE(Data!AE896 * INDIRECT(Data!B896)), "")</f>
        <v/>
      </c>
      <c r="AD896" s="20" t="str" cm="1">
        <f t="array" aca="1" ref="AD896" ca="1">IF(NOT(Data!D896 = 0), VALUE(Data!AF896 * INDIRECT(Data!B896)), "")</f>
        <v/>
      </c>
      <c r="AE896" s="22" t="str">
        <f>IF(NOT(Data!D896 = 0), Data!AG896, "")</f>
        <v/>
      </c>
      <c r="AF896" s="21" t="str">
        <f>IF(NOT(Data!D896 = 0), Data!AH896, "")</f>
        <v/>
      </c>
    </row>
    <row r="897" spans="1:32">
      <c r="A897" t="str">
        <f>IF(NOT(Data!D897 = 0), Data!C897, "")</f>
        <v/>
      </c>
      <c r="B897" s="21" t="str">
        <f>IF(NOT(Data!D897 = 0), Data!D897, "")</f>
        <v/>
      </c>
      <c r="C897" s="21" t="str">
        <f>IF(NOT(Data!D897 = 0), Data!E897, "")</f>
        <v/>
      </c>
      <c r="D897" s="20" t="str" cm="1">
        <f t="array" aca="1" ref="D897" ca="1">IF(NOT(Data!D897 = 0), VALUE(Data!F897 * INDIRECT(Data!B897)), "")</f>
        <v/>
      </c>
      <c r="E897" s="20" t="str" cm="1">
        <f t="array" aca="1" ref="E897" ca="1">IF(NOT(Data!D897 = 0), VALUE(Data!G897 * INDIRECT(Data!B897)), "")</f>
        <v/>
      </c>
      <c r="F897" s="20" t="str" cm="1">
        <f t="array" aca="1" ref="F897" ca="1">IF(NOT(Data!D897 = 0), VALUE(Data!H897 * INDIRECT(Data!B897)), "")</f>
        <v/>
      </c>
      <c r="G897" s="20" t="str" cm="1">
        <f t="array" aca="1" ref="G897" ca="1">IF(NOT(Data!D897 = 0), VALUE(Data!I897 * INDIRECT(Data!B897)), "")</f>
        <v/>
      </c>
      <c r="H897" s="20" t="str" cm="1">
        <f t="array" aca="1" ref="H897" ca="1">IF(NOT(Data!D897 = 0), VALUE(Data!J897 * INDIRECT(Data!B897)), "")</f>
        <v/>
      </c>
      <c r="I897" s="20" t="str" cm="1">
        <f t="array" aca="1" ref="I897" ca="1">IF(NOT(Data!D897 = 0), VALUE(Data!K897 * INDIRECT(Data!B897)), "")</f>
        <v/>
      </c>
      <c r="J897" s="20" t="str" cm="1">
        <f t="array" aca="1" ref="J897" ca="1">IF(NOT(Data!D897 = 0), VALUE(Data!L897 * INDIRECT(Data!B897)), "")</f>
        <v/>
      </c>
      <c r="K897" s="20" t="str" cm="1">
        <f t="array" aca="1" ref="K897" ca="1">IF(NOT(Data!D897 = 0), VALUE(Data!M897 * INDIRECT(Data!B897)), "")</f>
        <v/>
      </c>
      <c r="L897" s="20" t="str" cm="1">
        <f t="array" aca="1" ref="L897" ca="1">IF(NOT(Data!D897 = 0), VALUE(Data!N897 * INDIRECT(Data!B897)), "")</f>
        <v/>
      </c>
      <c r="M897" s="20" t="str" cm="1">
        <f t="array" aca="1" ref="M897" ca="1">IF(NOT(Data!D897 = 0), VALUE(Data!O897 * INDIRECT(Data!B897)), "")</f>
        <v/>
      </c>
      <c r="N897" s="20" t="str" cm="1">
        <f t="array" aca="1" ref="N897" ca="1">IF(NOT(Data!D897 = 0), VALUE(Data!P897 * INDIRECT(Data!B897)), "")</f>
        <v/>
      </c>
      <c r="O897" s="20" t="str" cm="1">
        <f t="array" aca="1" ref="O897" ca="1">IF(NOT(Data!D897 = 0), VALUE(Data!Q897 * INDIRECT(Data!B897)), "")</f>
        <v/>
      </c>
      <c r="P897" s="20" t="str" cm="1">
        <f t="array" aca="1" ref="P897" ca="1">IF(NOT(Data!D897 = 0), VALUE(Data!R897 * INDIRECT(Data!B897)), "")</f>
        <v/>
      </c>
      <c r="Q897" s="20" t="str" cm="1">
        <f t="array" aca="1" ref="Q897" ca="1">IF(NOT(Data!D897 = 0), VALUE(Data!S897 * INDIRECT(Data!B897)), "")</f>
        <v/>
      </c>
      <c r="R897" s="20" t="str" cm="1">
        <f t="array" aca="1" ref="R897" ca="1">IF(NOT(Data!D897 = 0), VALUE(Data!T897 * INDIRECT(Data!B897)), "")</f>
        <v/>
      </c>
      <c r="S897" s="20" t="str" cm="1">
        <f t="array" aca="1" ref="S897" ca="1">IF(NOT(Data!D897 = 0), VALUE(Data!U897 * INDIRECT(Data!B897)), "")</f>
        <v/>
      </c>
      <c r="T897" s="20" t="str" cm="1">
        <f t="array" aca="1" ref="T897" ca="1">IF(NOT(Data!D897 = 0), VALUE(Data!V897 * INDIRECT(Data!B897)), "")</f>
        <v/>
      </c>
      <c r="U897" s="20" t="str" cm="1">
        <f t="array" aca="1" ref="U897" ca="1">IF(NOT(Data!D897 = 0), VALUE(Data!W897 * INDIRECT(Data!B897)), "")</f>
        <v/>
      </c>
      <c r="V897" s="20" t="str" cm="1">
        <f t="array" aca="1" ref="V897" ca="1">IF(NOT(Data!D897 = 0), VALUE(Data!X897 * INDIRECT(Data!B897)), "")</f>
        <v/>
      </c>
      <c r="W897" s="20" t="str" cm="1">
        <f t="array" aca="1" ref="W897" ca="1">IF(NOT(Data!D897 = 0), VALUE(Data!Y897 * INDIRECT(Data!B897)), "")</f>
        <v/>
      </c>
      <c r="X897" s="20" t="str" cm="1">
        <f t="array" aca="1" ref="X897" ca="1">IF(NOT(Data!D897 = 0), VALUE(Data!Z897 * INDIRECT(Data!B897)), "")</f>
        <v/>
      </c>
      <c r="Y897" s="20" t="str" cm="1">
        <f t="array" aca="1" ref="Y897" ca="1">IF(NOT(Data!D897 = 0), VALUE(Data!AA897 * INDIRECT(Data!B897)), "")</f>
        <v/>
      </c>
      <c r="Z897" s="20" t="str" cm="1">
        <f t="array" aca="1" ref="Z897" ca="1">IF(NOT(Data!D897 = 0), VALUE(Data!AB897 * INDIRECT(Data!B897)), "")</f>
        <v/>
      </c>
      <c r="AA897" s="20" t="str" cm="1">
        <f t="array" aca="1" ref="AA897" ca="1">IF(NOT(Data!D897 = 0), VALUE(Data!AC897 * INDIRECT(Data!B897)), "")</f>
        <v/>
      </c>
      <c r="AB897" s="20" t="str" cm="1">
        <f t="array" aca="1" ref="AB897" ca="1">IF(NOT(Data!D897 = 0), VALUE(Data!AD897 * INDIRECT(Data!B897)), "")</f>
        <v/>
      </c>
      <c r="AC897" s="20" t="str" cm="1">
        <f t="array" aca="1" ref="AC897" ca="1">IF(NOT(Data!D897 = 0), VALUE(Data!AE897 * INDIRECT(Data!B897)), "")</f>
        <v/>
      </c>
      <c r="AD897" s="20" t="str" cm="1">
        <f t="array" aca="1" ref="AD897" ca="1">IF(NOT(Data!D897 = 0), VALUE(Data!AF897 * INDIRECT(Data!B897)), "")</f>
        <v/>
      </c>
      <c r="AE897" s="22" t="str">
        <f>IF(NOT(Data!D897 = 0), Data!AG897, "")</f>
        <v/>
      </c>
      <c r="AF897" s="21" t="str">
        <f>IF(NOT(Data!D897 = 0), Data!AH897, "")</f>
        <v/>
      </c>
    </row>
    <row r="898" spans="1:32">
      <c r="A898" t="str">
        <f>IF(NOT(Data!D898 = 0), Data!C898, "")</f>
        <v/>
      </c>
      <c r="B898" s="21" t="str">
        <f>IF(NOT(Data!D898 = 0), Data!D898, "")</f>
        <v/>
      </c>
      <c r="C898" s="21" t="str">
        <f>IF(NOT(Data!D898 = 0), Data!E898, "")</f>
        <v/>
      </c>
      <c r="D898" s="20" t="str" cm="1">
        <f t="array" aca="1" ref="D898" ca="1">IF(NOT(Data!D898 = 0), VALUE(Data!F898 * INDIRECT(Data!B898)), "")</f>
        <v/>
      </c>
      <c r="E898" s="20" t="str" cm="1">
        <f t="array" aca="1" ref="E898" ca="1">IF(NOT(Data!D898 = 0), VALUE(Data!G898 * INDIRECT(Data!B898)), "")</f>
        <v/>
      </c>
      <c r="F898" s="20" t="str" cm="1">
        <f t="array" aca="1" ref="F898" ca="1">IF(NOT(Data!D898 = 0), VALUE(Data!H898 * INDIRECT(Data!B898)), "")</f>
        <v/>
      </c>
      <c r="G898" s="20" t="str" cm="1">
        <f t="array" aca="1" ref="G898" ca="1">IF(NOT(Data!D898 = 0), VALUE(Data!I898 * INDIRECT(Data!B898)), "")</f>
        <v/>
      </c>
      <c r="H898" s="20" t="str" cm="1">
        <f t="array" aca="1" ref="H898" ca="1">IF(NOT(Data!D898 = 0), VALUE(Data!J898 * INDIRECT(Data!B898)), "")</f>
        <v/>
      </c>
      <c r="I898" s="20" t="str" cm="1">
        <f t="array" aca="1" ref="I898" ca="1">IF(NOT(Data!D898 = 0), VALUE(Data!K898 * INDIRECT(Data!B898)), "")</f>
        <v/>
      </c>
      <c r="J898" s="20" t="str" cm="1">
        <f t="array" aca="1" ref="J898" ca="1">IF(NOT(Data!D898 = 0), VALUE(Data!L898 * INDIRECT(Data!B898)), "")</f>
        <v/>
      </c>
      <c r="K898" s="20" t="str" cm="1">
        <f t="array" aca="1" ref="K898" ca="1">IF(NOT(Data!D898 = 0), VALUE(Data!M898 * INDIRECT(Data!B898)), "")</f>
        <v/>
      </c>
      <c r="L898" s="20" t="str" cm="1">
        <f t="array" aca="1" ref="L898" ca="1">IF(NOT(Data!D898 = 0), VALUE(Data!N898 * INDIRECT(Data!B898)), "")</f>
        <v/>
      </c>
      <c r="M898" s="20" t="str" cm="1">
        <f t="array" aca="1" ref="M898" ca="1">IF(NOT(Data!D898 = 0), VALUE(Data!O898 * INDIRECT(Data!B898)), "")</f>
        <v/>
      </c>
      <c r="N898" s="20" t="str" cm="1">
        <f t="array" aca="1" ref="N898" ca="1">IF(NOT(Data!D898 = 0), VALUE(Data!P898 * INDIRECT(Data!B898)), "")</f>
        <v/>
      </c>
      <c r="O898" s="20" t="str" cm="1">
        <f t="array" aca="1" ref="O898" ca="1">IF(NOT(Data!D898 = 0), VALUE(Data!Q898 * INDIRECT(Data!B898)), "")</f>
        <v/>
      </c>
      <c r="P898" s="20" t="str" cm="1">
        <f t="array" aca="1" ref="P898" ca="1">IF(NOT(Data!D898 = 0), VALUE(Data!R898 * INDIRECT(Data!B898)), "")</f>
        <v/>
      </c>
      <c r="Q898" s="20" t="str" cm="1">
        <f t="array" aca="1" ref="Q898" ca="1">IF(NOT(Data!D898 = 0), VALUE(Data!S898 * INDIRECT(Data!B898)), "")</f>
        <v/>
      </c>
      <c r="R898" s="20" t="str" cm="1">
        <f t="array" aca="1" ref="R898" ca="1">IF(NOT(Data!D898 = 0), VALUE(Data!T898 * INDIRECT(Data!B898)), "")</f>
        <v/>
      </c>
      <c r="S898" s="20" t="str" cm="1">
        <f t="array" aca="1" ref="S898" ca="1">IF(NOT(Data!D898 = 0), VALUE(Data!U898 * INDIRECT(Data!B898)), "")</f>
        <v/>
      </c>
      <c r="T898" s="20" t="str" cm="1">
        <f t="array" aca="1" ref="T898" ca="1">IF(NOT(Data!D898 = 0), VALUE(Data!V898 * INDIRECT(Data!B898)), "")</f>
        <v/>
      </c>
      <c r="U898" s="20" t="str" cm="1">
        <f t="array" aca="1" ref="U898" ca="1">IF(NOT(Data!D898 = 0), VALUE(Data!W898 * INDIRECT(Data!B898)), "")</f>
        <v/>
      </c>
      <c r="V898" s="20" t="str" cm="1">
        <f t="array" aca="1" ref="V898" ca="1">IF(NOT(Data!D898 = 0), VALUE(Data!X898 * INDIRECT(Data!B898)), "")</f>
        <v/>
      </c>
      <c r="W898" s="20" t="str" cm="1">
        <f t="array" aca="1" ref="W898" ca="1">IF(NOT(Data!D898 = 0), VALUE(Data!Y898 * INDIRECT(Data!B898)), "")</f>
        <v/>
      </c>
      <c r="X898" s="20" t="str" cm="1">
        <f t="array" aca="1" ref="X898" ca="1">IF(NOT(Data!D898 = 0), VALUE(Data!Z898 * INDIRECT(Data!B898)), "")</f>
        <v/>
      </c>
      <c r="Y898" s="20" t="str" cm="1">
        <f t="array" aca="1" ref="Y898" ca="1">IF(NOT(Data!D898 = 0), VALUE(Data!AA898 * INDIRECT(Data!B898)), "")</f>
        <v/>
      </c>
      <c r="Z898" s="20" t="str" cm="1">
        <f t="array" aca="1" ref="Z898" ca="1">IF(NOT(Data!D898 = 0), VALUE(Data!AB898 * INDIRECT(Data!B898)), "")</f>
        <v/>
      </c>
      <c r="AA898" s="20" t="str" cm="1">
        <f t="array" aca="1" ref="AA898" ca="1">IF(NOT(Data!D898 = 0), VALUE(Data!AC898 * INDIRECT(Data!B898)), "")</f>
        <v/>
      </c>
      <c r="AB898" s="20" t="str" cm="1">
        <f t="array" aca="1" ref="AB898" ca="1">IF(NOT(Data!D898 = 0), VALUE(Data!AD898 * INDIRECT(Data!B898)), "")</f>
        <v/>
      </c>
      <c r="AC898" s="20" t="str" cm="1">
        <f t="array" aca="1" ref="AC898" ca="1">IF(NOT(Data!D898 = 0), VALUE(Data!AE898 * INDIRECT(Data!B898)), "")</f>
        <v/>
      </c>
      <c r="AD898" s="20" t="str" cm="1">
        <f t="array" aca="1" ref="AD898" ca="1">IF(NOT(Data!D898 = 0), VALUE(Data!AF898 * INDIRECT(Data!B898)), "")</f>
        <v/>
      </c>
      <c r="AE898" s="22" t="str">
        <f>IF(NOT(Data!D898 = 0), Data!AG898, "")</f>
        <v/>
      </c>
      <c r="AF898" s="21" t="str">
        <f>IF(NOT(Data!D898 = 0), Data!AH898, "")</f>
        <v/>
      </c>
    </row>
    <row r="899" spans="1:32">
      <c r="A899" t="str">
        <f>IF(NOT(Data!D899 = 0), Data!C899, "")</f>
        <v/>
      </c>
      <c r="B899" s="21" t="str">
        <f>IF(NOT(Data!D899 = 0), Data!D899, "")</f>
        <v/>
      </c>
      <c r="C899" s="21" t="str">
        <f>IF(NOT(Data!D899 = 0), Data!E899, "")</f>
        <v/>
      </c>
      <c r="D899" s="20" t="str" cm="1">
        <f t="array" aca="1" ref="D899" ca="1">IF(NOT(Data!D899 = 0), VALUE(Data!F899 * INDIRECT(Data!B899)), "")</f>
        <v/>
      </c>
      <c r="E899" s="20" t="str" cm="1">
        <f t="array" aca="1" ref="E899" ca="1">IF(NOT(Data!D899 = 0), VALUE(Data!G899 * INDIRECT(Data!B899)), "")</f>
        <v/>
      </c>
      <c r="F899" s="20" t="str" cm="1">
        <f t="array" aca="1" ref="F899" ca="1">IF(NOT(Data!D899 = 0), VALUE(Data!H899 * INDIRECT(Data!B899)), "")</f>
        <v/>
      </c>
      <c r="G899" s="20" t="str" cm="1">
        <f t="array" aca="1" ref="G899" ca="1">IF(NOT(Data!D899 = 0), VALUE(Data!I899 * INDIRECT(Data!B899)), "")</f>
        <v/>
      </c>
      <c r="H899" s="20" t="str" cm="1">
        <f t="array" aca="1" ref="H899" ca="1">IF(NOT(Data!D899 = 0), VALUE(Data!J899 * INDIRECT(Data!B899)), "")</f>
        <v/>
      </c>
      <c r="I899" s="20" t="str" cm="1">
        <f t="array" aca="1" ref="I899" ca="1">IF(NOT(Data!D899 = 0), VALUE(Data!K899 * INDIRECT(Data!B899)), "")</f>
        <v/>
      </c>
      <c r="J899" s="20" t="str" cm="1">
        <f t="array" aca="1" ref="J899" ca="1">IF(NOT(Data!D899 = 0), VALUE(Data!L899 * INDIRECT(Data!B899)), "")</f>
        <v/>
      </c>
      <c r="K899" s="20" t="str" cm="1">
        <f t="array" aca="1" ref="K899" ca="1">IF(NOT(Data!D899 = 0), VALUE(Data!M899 * INDIRECT(Data!B899)), "")</f>
        <v/>
      </c>
      <c r="L899" s="20" t="str" cm="1">
        <f t="array" aca="1" ref="L899" ca="1">IF(NOT(Data!D899 = 0), VALUE(Data!N899 * INDIRECT(Data!B899)), "")</f>
        <v/>
      </c>
      <c r="M899" s="20" t="str" cm="1">
        <f t="array" aca="1" ref="M899" ca="1">IF(NOT(Data!D899 = 0), VALUE(Data!O899 * INDIRECT(Data!B899)), "")</f>
        <v/>
      </c>
      <c r="N899" s="20" t="str" cm="1">
        <f t="array" aca="1" ref="N899" ca="1">IF(NOT(Data!D899 = 0), VALUE(Data!P899 * INDIRECT(Data!B899)), "")</f>
        <v/>
      </c>
      <c r="O899" s="20" t="str" cm="1">
        <f t="array" aca="1" ref="O899" ca="1">IF(NOT(Data!D899 = 0), VALUE(Data!Q899 * INDIRECT(Data!B899)), "")</f>
        <v/>
      </c>
      <c r="P899" s="20" t="str" cm="1">
        <f t="array" aca="1" ref="P899" ca="1">IF(NOT(Data!D899 = 0), VALUE(Data!R899 * INDIRECT(Data!B899)), "")</f>
        <v/>
      </c>
      <c r="Q899" s="20" t="str" cm="1">
        <f t="array" aca="1" ref="Q899" ca="1">IF(NOT(Data!D899 = 0), VALUE(Data!S899 * INDIRECT(Data!B899)), "")</f>
        <v/>
      </c>
      <c r="R899" s="20" t="str" cm="1">
        <f t="array" aca="1" ref="R899" ca="1">IF(NOT(Data!D899 = 0), VALUE(Data!T899 * INDIRECT(Data!B899)), "")</f>
        <v/>
      </c>
      <c r="S899" s="20" t="str" cm="1">
        <f t="array" aca="1" ref="S899" ca="1">IF(NOT(Data!D899 = 0), VALUE(Data!U899 * INDIRECT(Data!B899)), "")</f>
        <v/>
      </c>
      <c r="T899" s="20" t="str" cm="1">
        <f t="array" aca="1" ref="T899" ca="1">IF(NOT(Data!D899 = 0), VALUE(Data!V899 * INDIRECT(Data!B899)), "")</f>
        <v/>
      </c>
      <c r="U899" s="20" t="str" cm="1">
        <f t="array" aca="1" ref="U899" ca="1">IF(NOT(Data!D899 = 0), VALUE(Data!W899 * INDIRECT(Data!B899)), "")</f>
        <v/>
      </c>
      <c r="V899" s="20" t="str" cm="1">
        <f t="array" aca="1" ref="V899" ca="1">IF(NOT(Data!D899 = 0), VALUE(Data!X899 * INDIRECT(Data!B899)), "")</f>
        <v/>
      </c>
      <c r="W899" s="20" t="str" cm="1">
        <f t="array" aca="1" ref="W899" ca="1">IF(NOT(Data!D899 = 0), VALUE(Data!Y899 * INDIRECT(Data!B899)), "")</f>
        <v/>
      </c>
      <c r="X899" s="20" t="str" cm="1">
        <f t="array" aca="1" ref="X899" ca="1">IF(NOT(Data!D899 = 0), VALUE(Data!Z899 * INDIRECT(Data!B899)), "")</f>
        <v/>
      </c>
      <c r="Y899" s="20" t="str" cm="1">
        <f t="array" aca="1" ref="Y899" ca="1">IF(NOT(Data!D899 = 0), VALUE(Data!AA899 * INDIRECT(Data!B899)), "")</f>
        <v/>
      </c>
      <c r="Z899" s="20" t="str" cm="1">
        <f t="array" aca="1" ref="Z899" ca="1">IF(NOT(Data!D899 = 0), VALUE(Data!AB899 * INDIRECT(Data!B899)), "")</f>
        <v/>
      </c>
      <c r="AA899" s="20" t="str" cm="1">
        <f t="array" aca="1" ref="AA899" ca="1">IF(NOT(Data!D899 = 0), VALUE(Data!AC899 * INDIRECT(Data!B899)), "")</f>
        <v/>
      </c>
      <c r="AB899" s="20" t="str" cm="1">
        <f t="array" aca="1" ref="AB899" ca="1">IF(NOT(Data!D899 = 0), VALUE(Data!AD899 * INDIRECT(Data!B899)), "")</f>
        <v/>
      </c>
      <c r="AC899" s="20" t="str" cm="1">
        <f t="array" aca="1" ref="AC899" ca="1">IF(NOT(Data!D899 = 0), VALUE(Data!AE899 * INDIRECT(Data!B899)), "")</f>
        <v/>
      </c>
      <c r="AD899" s="20" t="str" cm="1">
        <f t="array" aca="1" ref="AD899" ca="1">IF(NOT(Data!D899 = 0), VALUE(Data!AF899 * INDIRECT(Data!B899)), "")</f>
        <v/>
      </c>
      <c r="AE899" s="22" t="str">
        <f>IF(NOT(Data!D899 = 0), Data!AG899, "")</f>
        <v/>
      </c>
      <c r="AF899" s="21" t="str">
        <f>IF(NOT(Data!D899 = 0), Data!AH899, "")</f>
        <v/>
      </c>
    </row>
    <row r="900" spans="1:32">
      <c r="A900" t="str">
        <f>IF(NOT(Data!D900 = 0), Data!C900, "")</f>
        <v/>
      </c>
      <c r="B900" s="21" t="str">
        <f>IF(NOT(Data!D900 = 0), Data!D900, "")</f>
        <v/>
      </c>
      <c r="C900" s="21" t="str">
        <f>IF(NOT(Data!D900 = 0), Data!E900, "")</f>
        <v/>
      </c>
      <c r="D900" s="20" t="str" cm="1">
        <f t="array" aca="1" ref="D900" ca="1">IF(NOT(Data!D900 = 0), VALUE(Data!F900 * INDIRECT(Data!B900)), "")</f>
        <v/>
      </c>
      <c r="E900" s="20" t="str" cm="1">
        <f t="array" aca="1" ref="E900" ca="1">IF(NOT(Data!D900 = 0), VALUE(Data!G900 * INDIRECT(Data!B900)), "")</f>
        <v/>
      </c>
      <c r="F900" s="20" t="str" cm="1">
        <f t="array" aca="1" ref="F900" ca="1">IF(NOT(Data!D900 = 0), VALUE(Data!H900 * INDIRECT(Data!B900)), "")</f>
        <v/>
      </c>
      <c r="G900" s="20" t="str" cm="1">
        <f t="array" aca="1" ref="G900" ca="1">IF(NOT(Data!D900 = 0), VALUE(Data!I900 * INDIRECT(Data!B900)), "")</f>
        <v/>
      </c>
      <c r="H900" s="20" t="str" cm="1">
        <f t="array" aca="1" ref="H900" ca="1">IF(NOT(Data!D900 = 0), VALUE(Data!J900 * INDIRECT(Data!B900)), "")</f>
        <v/>
      </c>
      <c r="I900" s="20" t="str" cm="1">
        <f t="array" aca="1" ref="I900" ca="1">IF(NOT(Data!D900 = 0), VALUE(Data!K900 * INDIRECT(Data!B900)), "")</f>
        <v/>
      </c>
      <c r="J900" s="20" t="str" cm="1">
        <f t="array" aca="1" ref="J900" ca="1">IF(NOT(Data!D900 = 0), VALUE(Data!L900 * INDIRECT(Data!B900)), "")</f>
        <v/>
      </c>
      <c r="K900" s="20" t="str" cm="1">
        <f t="array" aca="1" ref="K900" ca="1">IF(NOT(Data!D900 = 0), VALUE(Data!M900 * INDIRECT(Data!B900)), "")</f>
        <v/>
      </c>
      <c r="L900" s="20" t="str" cm="1">
        <f t="array" aca="1" ref="L900" ca="1">IF(NOT(Data!D900 = 0), VALUE(Data!N900 * INDIRECT(Data!B900)), "")</f>
        <v/>
      </c>
      <c r="M900" s="20" t="str" cm="1">
        <f t="array" aca="1" ref="M900" ca="1">IF(NOT(Data!D900 = 0), VALUE(Data!O900 * INDIRECT(Data!B900)), "")</f>
        <v/>
      </c>
      <c r="N900" s="20" t="str" cm="1">
        <f t="array" aca="1" ref="N900" ca="1">IF(NOT(Data!D900 = 0), VALUE(Data!P900 * INDIRECT(Data!B900)), "")</f>
        <v/>
      </c>
      <c r="O900" s="20" t="str" cm="1">
        <f t="array" aca="1" ref="O900" ca="1">IF(NOT(Data!D900 = 0), VALUE(Data!Q900 * INDIRECT(Data!B900)), "")</f>
        <v/>
      </c>
      <c r="P900" s="20" t="str" cm="1">
        <f t="array" aca="1" ref="P900" ca="1">IF(NOT(Data!D900 = 0), VALUE(Data!R900 * INDIRECT(Data!B900)), "")</f>
        <v/>
      </c>
      <c r="Q900" s="20" t="str" cm="1">
        <f t="array" aca="1" ref="Q900" ca="1">IF(NOT(Data!D900 = 0), VALUE(Data!S900 * INDIRECT(Data!B900)), "")</f>
        <v/>
      </c>
      <c r="R900" s="20" t="str" cm="1">
        <f t="array" aca="1" ref="R900" ca="1">IF(NOT(Data!D900 = 0), VALUE(Data!T900 * INDIRECT(Data!B900)), "")</f>
        <v/>
      </c>
      <c r="S900" s="20" t="str" cm="1">
        <f t="array" aca="1" ref="S900" ca="1">IF(NOT(Data!D900 = 0), VALUE(Data!U900 * INDIRECT(Data!B900)), "")</f>
        <v/>
      </c>
      <c r="T900" s="20" t="str" cm="1">
        <f t="array" aca="1" ref="T900" ca="1">IF(NOT(Data!D900 = 0), VALUE(Data!V900 * INDIRECT(Data!B900)), "")</f>
        <v/>
      </c>
      <c r="U900" s="20" t="str" cm="1">
        <f t="array" aca="1" ref="U900" ca="1">IF(NOT(Data!D900 = 0), VALUE(Data!W900 * INDIRECT(Data!B900)), "")</f>
        <v/>
      </c>
      <c r="V900" s="20" t="str" cm="1">
        <f t="array" aca="1" ref="V900" ca="1">IF(NOT(Data!D900 = 0), VALUE(Data!X900 * INDIRECT(Data!B900)), "")</f>
        <v/>
      </c>
      <c r="W900" s="20" t="str" cm="1">
        <f t="array" aca="1" ref="W900" ca="1">IF(NOT(Data!D900 = 0), VALUE(Data!Y900 * INDIRECT(Data!B900)), "")</f>
        <v/>
      </c>
      <c r="X900" s="20" t="str" cm="1">
        <f t="array" aca="1" ref="X900" ca="1">IF(NOT(Data!D900 = 0), VALUE(Data!Z900 * INDIRECT(Data!B900)), "")</f>
        <v/>
      </c>
      <c r="Y900" s="20" t="str" cm="1">
        <f t="array" aca="1" ref="Y900" ca="1">IF(NOT(Data!D900 = 0), VALUE(Data!AA900 * INDIRECT(Data!B900)), "")</f>
        <v/>
      </c>
      <c r="Z900" s="20" t="str" cm="1">
        <f t="array" aca="1" ref="Z900" ca="1">IF(NOT(Data!D900 = 0), VALUE(Data!AB900 * INDIRECT(Data!B900)), "")</f>
        <v/>
      </c>
      <c r="AA900" s="20" t="str" cm="1">
        <f t="array" aca="1" ref="AA900" ca="1">IF(NOT(Data!D900 = 0), VALUE(Data!AC900 * INDIRECT(Data!B900)), "")</f>
        <v/>
      </c>
      <c r="AB900" s="20" t="str" cm="1">
        <f t="array" aca="1" ref="AB900" ca="1">IF(NOT(Data!D900 = 0), VALUE(Data!AD900 * INDIRECT(Data!B900)), "")</f>
        <v/>
      </c>
      <c r="AC900" s="20" t="str" cm="1">
        <f t="array" aca="1" ref="AC900" ca="1">IF(NOT(Data!D900 = 0), VALUE(Data!AE900 * INDIRECT(Data!B900)), "")</f>
        <v/>
      </c>
      <c r="AD900" s="20" t="str" cm="1">
        <f t="array" aca="1" ref="AD900" ca="1">IF(NOT(Data!D900 = 0), VALUE(Data!AF900 * INDIRECT(Data!B900)), "")</f>
        <v/>
      </c>
      <c r="AE900" s="22" t="str">
        <f>IF(NOT(Data!D900 = 0), Data!AG900, "")</f>
        <v/>
      </c>
      <c r="AF900" s="21" t="str">
        <f>IF(NOT(Data!D900 = 0), Data!AH900, "")</f>
        <v/>
      </c>
    </row>
    <row r="901" spans="1:32">
      <c r="A901" t="str">
        <f>IF(NOT(Data!D901 = 0), Data!C901, "")</f>
        <v/>
      </c>
      <c r="B901" s="21" t="str">
        <f>IF(NOT(Data!D901 = 0), Data!D901, "")</f>
        <v/>
      </c>
      <c r="C901" s="21" t="str">
        <f>IF(NOT(Data!D901 = 0), Data!E901, "")</f>
        <v/>
      </c>
      <c r="D901" s="20" t="str" cm="1">
        <f t="array" aca="1" ref="D901" ca="1">IF(NOT(Data!D901 = 0), VALUE(Data!F901 * INDIRECT(Data!B901)), "")</f>
        <v/>
      </c>
      <c r="E901" s="20" t="str" cm="1">
        <f t="array" aca="1" ref="E901" ca="1">IF(NOT(Data!D901 = 0), VALUE(Data!G901 * INDIRECT(Data!B901)), "")</f>
        <v/>
      </c>
      <c r="F901" s="20" t="str" cm="1">
        <f t="array" aca="1" ref="F901" ca="1">IF(NOT(Data!D901 = 0), VALUE(Data!H901 * INDIRECT(Data!B901)), "")</f>
        <v/>
      </c>
      <c r="G901" s="20" t="str" cm="1">
        <f t="array" aca="1" ref="G901" ca="1">IF(NOT(Data!D901 = 0), VALUE(Data!I901 * INDIRECT(Data!B901)), "")</f>
        <v/>
      </c>
      <c r="H901" s="20" t="str" cm="1">
        <f t="array" aca="1" ref="H901" ca="1">IF(NOT(Data!D901 = 0), VALUE(Data!J901 * INDIRECT(Data!B901)), "")</f>
        <v/>
      </c>
      <c r="I901" s="20" t="str" cm="1">
        <f t="array" aca="1" ref="I901" ca="1">IF(NOT(Data!D901 = 0), VALUE(Data!K901 * INDIRECT(Data!B901)), "")</f>
        <v/>
      </c>
      <c r="J901" s="20" t="str" cm="1">
        <f t="array" aca="1" ref="J901" ca="1">IF(NOT(Data!D901 = 0), VALUE(Data!L901 * INDIRECT(Data!B901)), "")</f>
        <v/>
      </c>
      <c r="K901" s="20" t="str" cm="1">
        <f t="array" aca="1" ref="K901" ca="1">IF(NOT(Data!D901 = 0), VALUE(Data!M901 * INDIRECT(Data!B901)), "")</f>
        <v/>
      </c>
      <c r="L901" s="20" t="str" cm="1">
        <f t="array" aca="1" ref="L901" ca="1">IF(NOT(Data!D901 = 0), VALUE(Data!N901 * INDIRECT(Data!B901)), "")</f>
        <v/>
      </c>
      <c r="M901" s="20" t="str" cm="1">
        <f t="array" aca="1" ref="M901" ca="1">IF(NOT(Data!D901 = 0), VALUE(Data!O901 * INDIRECT(Data!B901)), "")</f>
        <v/>
      </c>
      <c r="N901" s="20" t="str" cm="1">
        <f t="array" aca="1" ref="N901" ca="1">IF(NOT(Data!D901 = 0), VALUE(Data!P901 * INDIRECT(Data!B901)), "")</f>
        <v/>
      </c>
      <c r="O901" s="20" t="str" cm="1">
        <f t="array" aca="1" ref="O901" ca="1">IF(NOT(Data!D901 = 0), VALUE(Data!Q901 * INDIRECT(Data!B901)), "")</f>
        <v/>
      </c>
      <c r="P901" s="20" t="str" cm="1">
        <f t="array" aca="1" ref="P901" ca="1">IF(NOT(Data!D901 = 0), VALUE(Data!R901 * INDIRECT(Data!B901)), "")</f>
        <v/>
      </c>
      <c r="Q901" s="20" t="str" cm="1">
        <f t="array" aca="1" ref="Q901" ca="1">IF(NOT(Data!D901 = 0), VALUE(Data!S901 * INDIRECT(Data!B901)), "")</f>
        <v/>
      </c>
      <c r="R901" s="20" t="str" cm="1">
        <f t="array" aca="1" ref="R901" ca="1">IF(NOT(Data!D901 = 0), VALUE(Data!T901 * INDIRECT(Data!B901)), "")</f>
        <v/>
      </c>
      <c r="S901" s="20" t="str" cm="1">
        <f t="array" aca="1" ref="S901" ca="1">IF(NOT(Data!D901 = 0), VALUE(Data!U901 * INDIRECT(Data!B901)), "")</f>
        <v/>
      </c>
      <c r="T901" s="20" t="str" cm="1">
        <f t="array" aca="1" ref="T901" ca="1">IF(NOT(Data!D901 = 0), VALUE(Data!V901 * INDIRECT(Data!B901)), "")</f>
        <v/>
      </c>
      <c r="U901" s="20" t="str" cm="1">
        <f t="array" aca="1" ref="U901" ca="1">IF(NOT(Data!D901 = 0), VALUE(Data!W901 * INDIRECT(Data!B901)), "")</f>
        <v/>
      </c>
      <c r="V901" s="20" t="str" cm="1">
        <f t="array" aca="1" ref="V901" ca="1">IF(NOT(Data!D901 = 0), VALUE(Data!X901 * INDIRECT(Data!B901)), "")</f>
        <v/>
      </c>
      <c r="W901" s="20" t="str" cm="1">
        <f t="array" aca="1" ref="W901" ca="1">IF(NOT(Data!D901 = 0), VALUE(Data!Y901 * INDIRECT(Data!B901)), "")</f>
        <v/>
      </c>
      <c r="X901" s="20" t="str" cm="1">
        <f t="array" aca="1" ref="X901" ca="1">IF(NOT(Data!D901 = 0), VALUE(Data!Z901 * INDIRECT(Data!B901)), "")</f>
        <v/>
      </c>
      <c r="Y901" s="20" t="str" cm="1">
        <f t="array" aca="1" ref="Y901" ca="1">IF(NOT(Data!D901 = 0), VALUE(Data!AA901 * INDIRECT(Data!B901)), "")</f>
        <v/>
      </c>
      <c r="Z901" s="20" t="str" cm="1">
        <f t="array" aca="1" ref="Z901" ca="1">IF(NOT(Data!D901 = 0), VALUE(Data!AB901 * INDIRECT(Data!B901)), "")</f>
        <v/>
      </c>
      <c r="AA901" s="20" t="str" cm="1">
        <f t="array" aca="1" ref="AA901" ca="1">IF(NOT(Data!D901 = 0), VALUE(Data!AC901 * INDIRECT(Data!B901)), "")</f>
        <v/>
      </c>
      <c r="AB901" s="20" t="str" cm="1">
        <f t="array" aca="1" ref="AB901" ca="1">IF(NOT(Data!D901 = 0), VALUE(Data!AD901 * INDIRECT(Data!B901)), "")</f>
        <v/>
      </c>
      <c r="AC901" s="20" t="str" cm="1">
        <f t="array" aca="1" ref="AC901" ca="1">IF(NOT(Data!D901 = 0), VALUE(Data!AE901 * INDIRECT(Data!B901)), "")</f>
        <v/>
      </c>
      <c r="AD901" s="20" t="str" cm="1">
        <f t="array" aca="1" ref="AD901" ca="1">IF(NOT(Data!D901 = 0), VALUE(Data!AF901 * INDIRECT(Data!B901)), "")</f>
        <v/>
      </c>
      <c r="AE901" s="22" t="str">
        <f>IF(NOT(Data!D901 = 0), Data!AG901, "")</f>
        <v/>
      </c>
      <c r="AF901" s="21" t="str">
        <f>IF(NOT(Data!D901 = 0), Data!AH901, "")</f>
        <v/>
      </c>
    </row>
    <row r="902" spans="1:32">
      <c r="A902" t="str">
        <f>IF(NOT(Data!D902 = 0), Data!C902, "")</f>
        <v/>
      </c>
      <c r="B902" s="21" t="str">
        <f>IF(NOT(Data!D902 = 0), Data!D902, "")</f>
        <v/>
      </c>
      <c r="C902" s="21" t="str">
        <f>IF(NOT(Data!D902 = 0), Data!E902, "")</f>
        <v/>
      </c>
      <c r="D902" s="20" t="str" cm="1">
        <f t="array" aca="1" ref="D902" ca="1">IF(NOT(Data!D902 = 0), VALUE(Data!F902 * INDIRECT(Data!B902)), "")</f>
        <v/>
      </c>
      <c r="E902" s="20" t="str" cm="1">
        <f t="array" aca="1" ref="E902" ca="1">IF(NOT(Data!D902 = 0), VALUE(Data!G902 * INDIRECT(Data!B902)), "")</f>
        <v/>
      </c>
      <c r="F902" s="20" t="str" cm="1">
        <f t="array" aca="1" ref="F902" ca="1">IF(NOT(Data!D902 = 0), VALUE(Data!H902 * INDIRECT(Data!B902)), "")</f>
        <v/>
      </c>
      <c r="G902" s="20" t="str" cm="1">
        <f t="array" aca="1" ref="G902" ca="1">IF(NOT(Data!D902 = 0), VALUE(Data!I902 * INDIRECT(Data!B902)), "")</f>
        <v/>
      </c>
      <c r="H902" s="20" t="str" cm="1">
        <f t="array" aca="1" ref="H902" ca="1">IF(NOT(Data!D902 = 0), VALUE(Data!J902 * INDIRECT(Data!B902)), "")</f>
        <v/>
      </c>
      <c r="I902" s="20" t="str" cm="1">
        <f t="array" aca="1" ref="I902" ca="1">IF(NOT(Data!D902 = 0), VALUE(Data!K902 * INDIRECT(Data!B902)), "")</f>
        <v/>
      </c>
      <c r="J902" s="20" t="str" cm="1">
        <f t="array" aca="1" ref="J902" ca="1">IF(NOT(Data!D902 = 0), VALUE(Data!L902 * INDIRECT(Data!B902)), "")</f>
        <v/>
      </c>
      <c r="K902" s="20" t="str" cm="1">
        <f t="array" aca="1" ref="K902" ca="1">IF(NOT(Data!D902 = 0), VALUE(Data!M902 * INDIRECT(Data!B902)), "")</f>
        <v/>
      </c>
      <c r="L902" s="20" t="str" cm="1">
        <f t="array" aca="1" ref="L902" ca="1">IF(NOT(Data!D902 = 0), VALUE(Data!N902 * INDIRECT(Data!B902)), "")</f>
        <v/>
      </c>
      <c r="M902" s="20" t="str" cm="1">
        <f t="array" aca="1" ref="M902" ca="1">IF(NOT(Data!D902 = 0), VALUE(Data!O902 * INDIRECT(Data!B902)), "")</f>
        <v/>
      </c>
      <c r="N902" s="20" t="str" cm="1">
        <f t="array" aca="1" ref="N902" ca="1">IF(NOT(Data!D902 = 0), VALUE(Data!P902 * INDIRECT(Data!B902)), "")</f>
        <v/>
      </c>
      <c r="O902" s="20" t="str" cm="1">
        <f t="array" aca="1" ref="O902" ca="1">IF(NOT(Data!D902 = 0), VALUE(Data!Q902 * INDIRECT(Data!B902)), "")</f>
        <v/>
      </c>
      <c r="P902" s="20" t="str" cm="1">
        <f t="array" aca="1" ref="P902" ca="1">IF(NOT(Data!D902 = 0), VALUE(Data!R902 * INDIRECT(Data!B902)), "")</f>
        <v/>
      </c>
      <c r="Q902" s="20" t="str" cm="1">
        <f t="array" aca="1" ref="Q902" ca="1">IF(NOT(Data!D902 = 0), VALUE(Data!S902 * INDIRECT(Data!B902)), "")</f>
        <v/>
      </c>
      <c r="R902" s="20" t="str" cm="1">
        <f t="array" aca="1" ref="R902" ca="1">IF(NOT(Data!D902 = 0), VALUE(Data!T902 * INDIRECT(Data!B902)), "")</f>
        <v/>
      </c>
      <c r="S902" s="20" t="str" cm="1">
        <f t="array" aca="1" ref="S902" ca="1">IF(NOT(Data!D902 = 0), VALUE(Data!U902 * INDIRECT(Data!B902)), "")</f>
        <v/>
      </c>
      <c r="T902" s="20" t="str" cm="1">
        <f t="array" aca="1" ref="T902" ca="1">IF(NOT(Data!D902 = 0), VALUE(Data!V902 * INDIRECT(Data!B902)), "")</f>
        <v/>
      </c>
      <c r="U902" s="20" t="str" cm="1">
        <f t="array" aca="1" ref="U902" ca="1">IF(NOT(Data!D902 = 0), VALUE(Data!W902 * INDIRECT(Data!B902)), "")</f>
        <v/>
      </c>
      <c r="V902" s="20" t="str" cm="1">
        <f t="array" aca="1" ref="V902" ca="1">IF(NOT(Data!D902 = 0), VALUE(Data!X902 * INDIRECT(Data!B902)), "")</f>
        <v/>
      </c>
      <c r="W902" s="20" t="str" cm="1">
        <f t="array" aca="1" ref="W902" ca="1">IF(NOT(Data!D902 = 0), VALUE(Data!Y902 * INDIRECT(Data!B902)), "")</f>
        <v/>
      </c>
      <c r="X902" s="20" t="str" cm="1">
        <f t="array" aca="1" ref="X902" ca="1">IF(NOT(Data!D902 = 0), VALUE(Data!Z902 * INDIRECT(Data!B902)), "")</f>
        <v/>
      </c>
      <c r="Y902" s="20" t="str" cm="1">
        <f t="array" aca="1" ref="Y902" ca="1">IF(NOT(Data!D902 = 0), VALUE(Data!AA902 * INDIRECT(Data!B902)), "")</f>
        <v/>
      </c>
      <c r="Z902" s="20" t="str" cm="1">
        <f t="array" aca="1" ref="Z902" ca="1">IF(NOT(Data!D902 = 0), VALUE(Data!AB902 * INDIRECT(Data!B902)), "")</f>
        <v/>
      </c>
      <c r="AA902" s="20" t="str" cm="1">
        <f t="array" aca="1" ref="AA902" ca="1">IF(NOT(Data!D902 = 0), VALUE(Data!AC902 * INDIRECT(Data!B902)), "")</f>
        <v/>
      </c>
      <c r="AB902" s="20" t="str" cm="1">
        <f t="array" aca="1" ref="AB902" ca="1">IF(NOT(Data!D902 = 0), VALUE(Data!AD902 * INDIRECT(Data!B902)), "")</f>
        <v/>
      </c>
      <c r="AC902" s="20" t="str" cm="1">
        <f t="array" aca="1" ref="AC902" ca="1">IF(NOT(Data!D902 = 0), VALUE(Data!AE902 * INDIRECT(Data!B902)), "")</f>
        <v/>
      </c>
      <c r="AD902" s="20" t="str" cm="1">
        <f t="array" aca="1" ref="AD902" ca="1">IF(NOT(Data!D902 = 0), VALUE(Data!AF902 * INDIRECT(Data!B902)), "")</f>
        <v/>
      </c>
      <c r="AE902" s="22" t="str">
        <f>IF(NOT(Data!D902 = 0), Data!AG902, "")</f>
        <v/>
      </c>
      <c r="AF902" s="21" t="str">
        <f>IF(NOT(Data!D902 = 0), Data!AH902, "")</f>
        <v/>
      </c>
    </row>
    <row r="903" spans="1:32">
      <c r="A903" t="str">
        <f>IF(NOT(Data!D903 = 0), Data!C903, "")</f>
        <v/>
      </c>
      <c r="B903" s="21" t="str">
        <f>IF(NOT(Data!D903 = 0), Data!D903, "")</f>
        <v/>
      </c>
      <c r="C903" s="21" t="str">
        <f>IF(NOT(Data!D903 = 0), Data!E903, "")</f>
        <v/>
      </c>
      <c r="D903" s="20" t="str" cm="1">
        <f t="array" aca="1" ref="D903" ca="1">IF(NOT(Data!D903 = 0), VALUE(Data!F903 * INDIRECT(Data!B903)), "")</f>
        <v/>
      </c>
      <c r="E903" s="20" t="str" cm="1">
        <f t="array" aca="1" ref="E903" ca="1">IF(NOT(Data!D903 = 0), VALUE(Data!G903 * INDIRECT(Data!B903)), "")</f>
        <v/>
      </c>
      <c r="F903" s="20" t="str" cm="1">
        <f t="array" aca="1" ref="F903" ca="1">IF(NOT(Data!D903 = 0), VALUE(Data!H903 * INDIRECT(Data!B903)), "")</f>
        <v/>
      </c>
      <c r="G903" s="20" t="str" cm="1">
        <f t="array" aca="1" ref="G903" ca="1">IF(NOT(Data!D903 = 0), VALUE(Data!I903 * INDIRECT(Data!B903)), "")</f>
        <v/>
      </c>
      <c r="H903" s="20" t="str" cm="1">
        <f t="array" aca="1" ref="H903" ca="1">IF(NOT(Data!D903 = 0), VALUE(Data!J903 * INDIRECT(Data!B903)), "")</f>
        <v/>
      </c>
      <c r="I903" s="20" t="str" cm="1">
        <f t="array" aca="1" ref="I903" ca="1">IF(NOT(Data!D903 = 0), VALUE(Data!K903 * INDIRECT(Data!B903)), "")</f>
        <v/>
      </c>
      <c r="J903" s="20" t="str" cm="1">
        <f t="array" aca="1" ref="J903" ca="1">IF(NOT(Data!D903 = 0), VALUE(Data!L903 * INDIRECT(Data!B903)), "")</f>
        <v/>
      </c>
      <c r="K903" s="20" t="str" cm="1">
        <f t="array" aca="1" ref="K903" ca="1">IF(NOT(Data!D903 = 0), VALUE(Data!M903 * INDIRECT(Data!B903)), "")</f>
        <v/>
      </c>
      <c r="L903" s="20" t="str" cm="1">
        <f t="array" aca="1" ref="L903" ca="1">IF(NOT(Data!D903 = 0), VALUE(Data!N903 * INDIRECT(Data!B903)), "")</f>
        <v/>
      </c>
      <c r="M903" s="20" t="str" cm="1">
        <f t="array" aca="1" ref="M903" ca="1">IF(NOT(Data!D903 = 0), VALUE(Data!O903 * INDIRECT(Data!B903)), "")</f>
        <v/>
      </c>
      <c r="N903" s="20" t="str" cm="1">
        <f t="array" aca="1" ref="N903" ca="1">IF(NOT(Data!D903 = 0), VALUE(Data!P903 * INDIRECT(Data!B903)), "")</f>
        <v/>
      </c>
      <c r="O903" s="20" t="str" cm="1">
        <f t="array" aca="1" ref="O903" ca="1">IF(NOT(Data!D903 = 0), VALUE(Data!Q903 * INDIRECT(Data!B903)), "")</f>
        <v/>
      </c>
      <c r="P903" s="20" t="str" cm="1">
        <f t="array" aca="1" ref="P903" ca="1">IF(NOT(Data!D903 = 0), VALUE(Data!R903 * INDIRECT(Data!B903)), "")</f>
        <v/>
      </c>
      <c r="Q903" s="20" t="str" cm="1">
        <f t="array" aca="1" ref="Q903" ca="1">IF(NOT(Data!D903 = 0), VALUE(Data!S903 * INDIRECT(Data!B903)), "")</f>
        <v/>
      </c>
      <c r="R903" s="20" t="str" cm="1">
        <f t="array" aca="1" ref="R903" ca="1">IF(NOT(Data!D903 = 0), VALUE(Data!T903 * INDIRECT(Data!B903)), "")</f>
        <v/>
      </c>
      <c r="S903" s="20" t="str" cm="1">
        <f t="array" aca="1" ref="S903" ca="1">IF(NOT(Data!D903 = 0), VALUE(Data!U903 * INDIRECT(Data!B903)), "")</f>
        <v/>
      </c>
      <c r="T903" s="20" t="str" cm="1">
        <f t="array" aca="1" ref="T903" ca="1">IF(NOT(Data!D903 = 0), VALUE(Data!V903 * INDIRECT(Data!B903)), "")</f>
        <v/>
      </c>
      <c r="U903" s="20" t="str" cm="1">
        <f t="array" aca="1" ref="U903" ca="1">IF(NOT(Data!D903 = 0), VALUE(Data!W903 * INDIRECT(Data!B903)), "")</f>
        <v/>
      </c>
      <c r="V903" s="20" t="str" cm="1">
        <f t="array" aca="1" ref="V903" ca="1">IF(NOT(Data!D903 = 0), VALUE(Data!X903 * INDIRECT(Data!B903)), "")</f>
        <v/>
      </c>
      <c r="W903" s="20" t="str" cm="1">
        <f t="array" aca="1" ref="W903" ca="1">IF(NOT(Data!D903 = 0), VALUE(Data!Y903 * INDIRECT(Data!B903)), "")</f>
        <v/>
      </c>
      <c r="X903" s="20" t="str" cm="1">
        <f t="array" aca="1" ref="X903" ca="1">IF(NOT(Data!D903 = 0), VALUE(Data!Z903 * INDIRECT(Data!B903)), "")</f>
        <v/>
      </c>
      <c r="Y903" s="20" t="str" cm="1">
        <f t="array" aca="1" ref="Y903" ca="1">IF(NOT(Data!D903 = 0), VALUE(Data!AA903 * INDIRECT(Data!B903)), "")</f>
        <v/>
      </c>
      <c r="Z903" s="20" t="str" cm="1">
        <f t="array" aca="1" ref="Z903" ca="1">IF(NOT(Data!D903 = 0), VALUE(Data!AB903 * INDIRECT(Data!B903)), "")</f>
        <v/>
      </c>
      <c r="AA903" s="20" t="str" cm="1">
        <f t="array" aca="1" ref="AA903" ca="1">IF(NOT(Data!D903 = 0), VALUE(Data!AC903 * INDIRECT(Data!B903)), "")</f>
        <v/>
      </c>
      <c r="AB903" s="20" t="str" cm="1">
        <f t="array" aca="1" ref="AB903" ca="1">IF(NOT(Data!D903 = 0), VALUE(Data!AD903 * INDIRECT(Data!B903)), "")</f>
        <v/>
      </c>
      <c r="AC903" s="20" t="str" cm="1">
        <f t="array" aca="1" ref="AC903" ca="1">IF(NOT(Data!D903 = 0), VALUE(Data!AE903 * INDIRECT(Data!B903)), "")</f>
        <v/>
      </c>
      <c r="AD903" s="20" t="str" cm="1">
        <f t="array" aca="1" ref="AD903" ca="1">IF(NOT(Data!D903 = 0), VALUE(Data!AF903 * INDIRECT(Data!B903)), "")</f>
        <v/>
      </c>
      <c r="AE903" s="22" t="str">
        <f>IF(NOT(Data!D903 = 0), Data!AG903, "")</f>
        <v/>
      </c>
      <c r="AF903" s="21" t="str">
        <f>IF(NOT(Data!D903 = 0), Data!AH903, "")</f>
        <v/>
      </c>
    </row>
    <row r="904" spans="1:32">
      <c r="A904" t="str">
        <f>IF(NOT(Data!D904 = 0), Data!C904, "")</f>
        <v/>
      </c>
      <c r="B904" s="21" t="str">
        <f>IF(NOT(Data!D904 = 0), Data!D904, "")</f>
        <v/>
      </c>
      <c r="C904" s="21" t="str">
        <f>IF(NOT(Data!D904 = 0), Data!E904, "")</f>
        <v/>
      </c>
      <c r="D904" s="20" t="str" cm="1">
        <f t="array" aca="1" ref="D904" ca="1">IF(NOT(Data!D904 = 0), VALUE(Data!F904 * INDIRECT(Data!B904)), "")</f>
        <v/>
      </c>
      <c r="E904" s="20" t="str" cm="1">
        <f t="array" aca="1" ref="E904" ca="1">IF(NOT(Data!D904 = 0), VALUE(Data!G904 * INDIRECT(Data!B904)), "")</f>
        <v/>
      </c>
      <c r="F904" s="20" t="str" cm="1">
        <f t="array" aca="1" ref="F904" ca="1">IF(NOT(Data!D904 = 0), VALUE(Data!H904 * INDIRECT(Data!B904)), "")</f>
        <v/>
      </c>
      <c r="G904" s="20" t="str" cm="1">
        <f t="array" aca="1" ref="G904" ca="1">IF(NOT(Data!D904 = 0), VALUE(Data!I904 * INDIRECT(Data!B904)), "")</f>
        <v/>
      </c>
      <c r="H904" s="20" t="str" cm="1">
        <f t="array" aca="1" ref="H904" ca="1">IF(NOT(Data!D904 = 0), VALUE(Data!J904 * INDIRECT(Data!B904)), "")</f>
        <v/>
      </c>
      <c r="I904" s="20" t="str" cm="1">
        <f t="array" aca="1" ref="I904" ca="1">IF(NOT(Data!D904 = 0), VALUE(Data!K904 * INDIRECT(Data!B904)), "")</f>
        <v/>
      </c>
      <c r="J904" s="20" t="str" cm="1">
        <f t="array" aca="1" ref="J904" ca="1">IF(NOT(Data!D904 = 0), VALUE(Data!L904 * INDIRECT(Data!B904)), "")</f>
        <v/>
      </c>
      <c r="K904" s="20" t="str" cm="1">
        <f t="array" aca="1" ref="K904" ca="1">IF(NOT(Data!D904 = 0), VALUE(Data!M904 * INDIRECT(Data!B904)), "")</f>
        <v/>
      </c>
      <c r="L904" s="20" t="str" cm="1">
        <f t="array" aca="1" ref="L904" ca="1">IF(NOT(Data!D904 = 0), VALUE(Data!N904 * INDIRECT(Data!B904)), "")</f>
        <v/>
      </c>
      <c r="M904" s="20" t="str" cm="1">
        <f t="array" aca="1" ref="M904" ca="1">IF(NOT(Data!D904 = 0), VALUE(Data!O904 * INDIRECT(Data!B904)), "")</f>
        <v/>
      </c>
      <c r="N904" s="20" t="str" cm="1">
        <f t="array" aca="1" ref="N904" ca="1">IF(NOT(Data!D904 = 0), VALUE(Data!P904 * INDIRECT(Data!B904)), "")</f>
        <v/>
      </c>
      <c r="O904" s="20" t="str" cm="1">
        <f t="array" aca="1" ref="O904" ca="1">IF(NOT(Data!D904 = 0), VALUE(Data!Q904 * INDIRECT(Data!B904)), "")</f>
        <v/>
      </c>
      <c r="P904" s="20" t="str" cm="1">
        <f t="array" aca="1" ref="P904" ca="1">IF(NOT(Data!D904 = 0), VALUE(Data!R904 * INDIRECT(Data!B904)), "")</f>
        <v/>
      </c>
      <c r="Q904" s="20" t="str" cm="1">
        <f t="array" aca="1" ref="Q904" ca="1">IF(NOT(Data!D904 = 0), VALUE(Data!S904 * INDIRECT(Data!B904)), "")</f>
        <v/>
      </c>
      <c r="R904" s="20" t="str" cm="1">
        <f t="array" aca="1" ref="R904" ca="1">IF(NOT(Data!D904 = 0), VALUE(Data!T904 * INDIRECT(Data!B904)), "")</f>
        <v/>
      </c>
      <c r="S904" s="20" t="str" cm="1">
        <f t="array" aca="1" ref="S904" ca="1">IF(NOT(Data!D904 = 0), VALUE(Data!U904 * INDIRECT(Data!B904)), "")</f>
        <v/>
      </c>
      <c r="T904" s="20" t="str" cm="1">
        <f t="array" aca="1" ref="T904" ca="1">IF(NOT(Data!D904 = 0), VALUE(Data!V904 * INDIRECT(Data!B904)), "")</f>
        <v/>
      </c>
      <c r="U904" s="20" t="str" cm="1">
        <f t="array" aca="1" ref="U904" ca="1">IF(NOT(Data!D904 = 0), VALUE(Data!W904 * INDIRECT(Data!B904)), "")</f>
        <v/>
      </c>
      <c r="V904" s="20" t="str" cm="1">
        <f t="array" aca="1" ref="V904" ca="1">IF(NOT(Data!D904 = 0), VALUE(Data!X904 * INDIRECT(Data!B904)), "")</f>
        <v/>
      </c>
      <c r="W904" s="20" t="str" cm="1">
        <f t="array" aca="1" ref="W904" ca="1">IF(NOT(Data!D904 = 0), VALUE(Data!Y904 * INDIRECT(Data!B904)), "")</f>
        <v/>
      </c>
      <c r="X904" s="20" t="str" cm="1">
        <f t="array" aca="1" ref="X904" ca="1">IF(NOT(Data!D904 = 0), VALUE(Data!Z904 * INDIRECT(Data!B904)), "")</f>
        <v/>
      </c>
      <c r="Y904" s="20" t="str" cm="1">
        <f t="array" aca="1" ref="Y904" ca="1">IF(NOT(Data!D904 = 0), VALUE(Data!AA904 * INDIRECT(Data!B904)), "")</f>
        <v/>
      </c>
      <c r="Z904" s="20" t="str" cm="1">
        <f t="array" aca="1" ref="Z904" ca="1">IF(NOT(Data!D904 = 0), VALUE(Data!AB904 * INDIRECT(Data!B904)), "")</f>
        <v/>
      </c>
      <c r="AA904" s="20" t="str" cm="1">
        <f t="array" aca="1" ref="AA904" ca="1">IF(NOT(Data!D904 = 0), VALUE(Data!AC904 * INDIRECT(Data!B904)), "")</f>
        <v/>
      </c>
      <c r="AB904" s="20" t="str" cm="1">
        <f t="array" aca="1" ref="AB904" ca="1">IF(NOT(Data!D904 = 0), VALUE(Data!AD904 * INDIRECT(Data!B904)), "")</f>
        <v/>
      </c>
      <c r="AC904" s="20" t="str" cm="1">
        <f t="array" aca="1" ref="AC904" ca="1">IF(NOT(Data!D904 = 0), VALUE(Data!AE904 * INDIRECT(Data!B904)), "")</f>
        <v/>
      </c>
      <c r="AD904" s="20" t="str" cm="1">
        <f t="array" aca="1" ref="AD904" ca="1">IF(NOT(Data!D904 = 0), VALUE(Data!AF904 * INDIRECT(Data!B904)), "")</f>
        <v/>
      </c>
      <c r="AE904" s="22" t="str">
        <f>IF(NOT(Data!D904 = 0), Data!AG904, "")</f>
        <v/>
      </c>
      <c r="AF904" s="21" t="str">
        <f>IF(NOT(Data!D904 = 0), Data!AH904, "")</f>
        <v/>
      </c>
    </row>
    <row r="905" spans="1:32">
      <c r="A905" t="str">
        <f>IF(NOT(Data!D905 = 0), Data!C905, "")</f>
        <v/>
      </c>
      <c r="B905" s="21" t="str">
        <f>IF(NOT(Data!D905 = 0), Data!D905, "")</f>
        <v/>
      </c>
      <c r="C905" s="21" t="str">
        <f>IF(NOT(Data!D905 = 0), Data!E905, "")</f>
        <v/>
      </c>
      <c r="D905" s="20" t="str" cm="1">
        <f t="array" aca="1" ref="D905" ca="1">IF(NOT(Data!D905 = 0), VALUE(Data!F905 * INDIRECT(Data!B905)), "")</f>
        <v/>
      </c>
      <c r="E905" s="20" t="str" cm="1">
        <f t="array" aca="1" ref="E905" ca="1">IF(NOT(Data!D905 = 0), VALUE(Data!G905 * INDIRECT(Data!B905)), "")</f>
        <v/>
      </c>
      <c r="F905" s="20" t="str" cm="1">
        <f t="array" aca="1" ref="F905" ca="1">IF(NOT(Data!D905 = 0), VALUE(Data!H905 * INDIRECT(Data!B905)), "")</f>
        <v/>
      </c>
      <c r="G905" s="20" t="str" cm="1">
        <f t="array" aca="1" ref="G905" ca="1">IF(NOT(Data!D905 = 0), VALUE(Data!I905 * INDIRECT(Data!B905)), "")</f>
        <v/>
      </c>
      <c r="H905" s="20" t="str" cm="1">
        <f t="array" aca="1" ref="H905" ca="1">IF(NOT(Data!D905 = 0), VALUE(Data!J905 * INDIRECT(Data!B905)), "")</f>
        <v/>
      </c>
      <c r="I905" s="20" t="str" cm="1">
        <f t="array" aca="1" ref="I905" ca="1">IF(NOT(Data!D905 = 0), VALUE(Data!K905 * INDIRECT(Data!B905)), "")</f>
        <v/>
      </c>
      <c r="J905" s="20" t="str" cm="1">
        <f t="array" aca="1" ref="J905" ca="1">IF(NOT(Data!D905 = 0), VALUE(Data!L905 * INDIRECT(Data!B905)), "")</f>
        <v/>
      </c>
      <c r="K905" s="20" t="str" cm="1">
        <f t="array" aca="1" ref="K905" ca="1">IF(NOT(Data!D905 = 0), VALUE(Data!M905 * INDIRECT(Data!B905)), "")</f>
        <v/>
      </c>
      <c r="L905" s="20" t="str" cm="1">
        <f t="array" aca="1" ref="L905" ca="1">IF(NOT(Data!D905 = 0), VALUE(Data!N905 * INDIRECT(Data!B905)), "")</f>
        <v/>
      </c>
      <c r="M905" s="20" t="str" cm="1">
        <f t="array" aca="1" ref="M905" ca="1">IF(NOT(Data!D905 = 0), VALUE(Data!O905 * INDIRECT(Data!B905)), "")</f>
        <v/>
      </c>
      <c r="N905" s="20" t="str" cm="1">
        <f t="array" aca="1" ref="N905" ca="1">IF(NOT(Data!D905 = 0), VALUE(Data!P905 * INDIRECT(Data!B905)), "")</f>
        <v/>
      </c>
      <c r="O905" s="20" t="str" cm="1">
        <f t="array" aca="1" ref="O905" ca="1">IF(NOT(Data!D905 = 0), VALUE(Data!Q905 * INDIRECT(Data!B905)), "")</f>
        <v/>
      </c>
      <c r="P905" s="20" t="str" cm="1">
        <f t="array" aca="1" ref="P905" ca="1">IF(NOT(Data!D905 = 0), VALUE(Data!R905 * INDIRECT(Data!B905)), "")</f>
        <v/>
      </c>
      <c r="Q905" s="20" t="str" cm="1">
        <f t="array" aca="1" ref="Q905" ca="1">IF(NOT(Data!D905 = 0), VALUE(Data!S905 * INDIRECT(Data!B905)), "")</f>
        <v/>
      </c>
      <c r="R905" s="20" t="str" cm="1">
        <f t="array" aca="1" ref="R905" ca="1">IF(NOT(Data!D905 = 0), VALUE(Data!T905 * INDIRECT(Data!B905)), "")</f>
        <v/>
      </c>
      <c r="S905" s="20" t="str" cm="1">
        <f t="array" aca="1" ref="S905" ca="1">IF(NOT(Data!D905 = 0), VALUE(Data!U905 * INDIRECT(Data!B905)), "")</f>
        <v/>
      </c>
      <c r="T905" s="20" t="str" cm="1">
        <f t="array" aca="1" ref="T905" ca="1">IF(NOT(Data!D905 = 0), VALUE(Data!V905 * INDIRECT(Data!B905)), "")</f>
        <v/>
      </c>
      <c r="U905" s="20" t="str" cm="1">
        <f t="array" aca="1" ref="U905" ca="1">IF(NOT(Data!D905 = 0), VALUE(Data!W905 * INDIRECT(Data!B905)), "")</f>
        <v/>
      </c>
      <c r="V905" s="20" t="str" cm="1">
        <f t="array" aca="1" ref="V905" ca="1">IF(NOT(Data!D905 = 0), VALUE(Data!X905 * INDIRECT(Data!B905)), "")</f>
        <v/>
      </c>
      <c r="W905" s="20" t="str" cm="1">
        <f t="array" aca="1" ref="W905" ca="1">IF(NOT(Data!D905 = 0), VALUE(Data!Y905 * INDIRECT(Data!B905)), "")</f>
        <v/>
      </c>
      <c r="X905" s="20" t="str" cm="1">
        <f t="array" aca="1" ref="X905" ca="1">IF(NOT(Data!D905 = 0), VALUE(Data!Z905 * INDIRECT(Data!B905)), "")</f>
        <v/>
      </c>
      <c r="Y905" s="20" t="str" cm="1">
        <f t="array" aca="1" ref="Y905" ca="1">IF(NOT(Data!D905 = 0), VALUE(Data!AA905 * INDIRECT(Data!B905)), "")</f>
        <v/>
      </c>
      <c r="Z905" s="20" t="str" cm="1">
        <f t="array" aca="1" ref="Z905" ca="1">IF(NOT(Data!D905 = 0), VALUE(Data!AB905 * INDIRECT(Data!B905)), "")</f>
        <v/>
      </c>
      <c r="AA905" s="20" t="str" cm="1">
        <f t="array" aca="1" ref="AA905" ca="1">IF(NOT(Data!D905 = 0), VALUE(Data!AC905 * INDIRECT(Data!B905)), "")</f>
        <v/>
      </c>
      <c r="AB905" s="20" t="str" cm="1">
        <f t="array" aca="1" ref="AB905" ca="1">IF(NOT(Data!D905 = 0), VALUE(Data!AD905 * INDIRECT(Data!B905)), "")</f>
        <v/>
      </c>
      <c r="AC905" s="20" t="str" cm="1">
        <f t="array" aca="1" ref="AC905" ca="1">IF(NOT(Data!D905 = 0), VALUE(Data!AE905 * INDIRECT(Data!B905)), "")</f>
        <v/>
      </c>
      <c r="AD905" s="20" t="str" cm="1">
        <f t="array" aca="1" ref="AD905" ca="1">IF(NOT(Data!D905 = 0), VALUE(Data!AF905 * INDIRECT(Data!B905)), "")</f>
        <v/>
      </c>
      <c r="AE905" s="22" t="str">
        <f>IF(NOT(Data!D905 = 0), Data!AG905, "")</f>
        <v/>
      </c>
      <c r="AF905" s="21" t="str">
        <f>IF(NOT(Data!D905 = 0), Data!AH905, "")</f>
        <v/>
      </c>
    </row>
    <row r="906" spans="1:32">
      <c r="A906" t="str">
        <f>IF(NOT(Data!D906 = 0), Data!C906, "")</f>
        <v/>
      </c>
      <c r="B906" s="21" t="str">
        <f>IF(NOT(Data!D906 = 0), Data!D906, "")</f>
        <v/>
      </c>
      <c r="C906" s="21" t="str">
        <f>IF(NOT(Data!D906 = 0), Data!E906, "")</f>
        <v/>
      </c>
      <c r="D906" s="20" t="str" cm="1">
        <f t="array" aca="1" ref="D906" ca="1">IF(NOT(Data!D906 = 0), VALUE(Data!F906 * INDIRECT(Data!B906)), "")</f>
        <v/>
      </c>
      <c r="E906" s="20" t="str" cm="1">
        <f t="array" aca="1" ref="E906" ca="1">IF(NOT(Data!D906 = 0), VALUE(Data!G906 * INDIRECT(Data!B906)), "")</f>
        <v/>
      </c>
      <c r="F906" s="20" t="str" cm="1">
        <f t="array" aca="1" ref="F906" ca="1">IF(NOT(Data!D906 = 0), VALUE(Data!H906 * INDIRECT(Data!B906)), "")</f>
        <v/>
      </c>
      <c r="G906" s="20" t="str" cm="1">
        <f t="array" aca="1" ref="G906" ca="1">IF(NOT(Data!D906 = 0), VALUE(Data!I906 * INDIRECT(Data!B906)), "")</f>
        <v/>
      </c>
      <c r="H906" s="20" t="str" cm="1">
        <f t="array" aca="1" ref="H906" ca="1">IF(NOT(Data!D906 = 0), VALUE(Data!J906 * INDIRECT(Data!B906)), "")</f>
        <v/>
      </c>
      <c r="I906" s="20" t="str" cm="1">
        <f t="array" aca="1" ref="I906" ca="1">IF(NOT(Data!D906 = 0), VALUE(Data!K906 * INDIRECT(Data!B906)), "")</f>
        <v/>
      </c>
      <c r="J906" s="20" t="str" cm="1">
        <f t="array" aca="1" ref="J906" ca="1">IF(NOT(Data!D906 = 0), VALUE(Data!L906 * INDIRECT(Data!B906)), "")</f>
        <v/>
      </c>
      <c r="K906" s="20" t="str" cm="1">
        <f t="array" aca="1" ref="K906" ca="1">IF(NOT(Data!D906 = 0), VALUE(Data!M906 * INDIRECT(Data!B906)), "")</f>
        <v/>
      </c>
      <c r="L906" s="20" t="str" cm="1">
        <f t="array" aca="1" ref="L906" ca="1">IF(NOT(Data!D906 = 0), VALUE(Data!N906 * INDIRECT(Data!B906)), "")</f>
        <v/>
      </c>
      <c r="M906" s="20" t="str" cm="1">
        <f t="array" aca="1" ref="M906" ca="1">IF(NOT(Data!D906 = 0), VALUE(Data!O906 * INDIRECT(Data!B906)), "")</f>
        <v/>
      </c>
      <c r="N906" s="20" t="str" cm="1">
        <f t="array" aca="1" ref="N906" ca="1">IF(NOT(Data!D906 = 0), VALUE(Data!P906 * INDIRECT(Data!B906)), "")</f>
        <v/>
      </c>
      <c r="O906" s="20" t="str" cm="1">
        <f t="array" aca="1" ref="O906" ca="1">IF(NOT(Data!D906 = 0), VALUE(Data!Q906 * INDIRECT(Data!B906)), "")</f>
        <v/>
      </c>
      <c r="P906" s="20" t="str" cm="1">
        <f t="array" aca="1" ref="P906" ca="1">IF(NOT(Data!D906 = 0), VALUE(Data!R906 * INDIRECT(Data!B906)), "")</f>
        <v/>
      </c>
      <c r="Q906" s="20" t="str" cm="1">
        <f t="array" aca="1" ref="Q906" ca="1">IF(NOT(Data!D906 = 0), VALUE(Data!S906 * INDIRECT(Data!B906)), "")</f>
        <v/>
      </c>
      <c r="R906" s="20" t="str" cm="1">
        <f t="array" aca="1" ref="R906" ca="1">IF(NOT(Data!D906 = 0), VALUE(Data!T906 * INDIRECT(Data!B906)), "")</f>
        <v/>
      </c>
      <c r="S906" s="20" t="str" cm="1">
        <f t="array" aca="1" ref="S906" ca="1">IF(NOT(Data!D906 = 0), VALUE(Data!U906 * INDIRECT(Data!B906)), "")</f>
        <v/>
      </c>
      <c r="T906" s="20" t="str" cm="1">
        <f t="array" aca="1" ref="T906" ca="1">IF(NOT(Data!D906 = 0), VALUE(Data!V906 * INDIRECT(Data!B906)), "")</f>
        <v/>
      </c>
      <c r="U906" s="20" t="str" cm="1">
        <f t="array" aca="1" ref="U906" ca="1">IF(NOT(Data!D906 = 0), VALUE(Data!W906 * INDIRECT(Data!B906)), "")</f>
        <v/>
      </c>
      <c r="V906" s="20" t="str" cm="1">
        <f t="array" aca="1" ref="V906" ca="1">IF(NOT(Data!D906 = 0), VALUE(Data!X906 * INDIRECT(Data!B906)), "")</f>
        <v/>
      </c>
      <c r="W906" s="20" t="str" cm="1">
        <f t="array" aca="1" ref="W906" ca="1">IF(NOT(Data!D906 = 0), VALUE(Data!Y906 * INDIRECT(Data!B906)), "")</f>
        <v/>
      </c>
      <c r="X906" s="20" t="str" cm="1">
        <f t="array" aca="1" ref="X906" ca="1">IF(NOT(Data!D906 = 0), VALUE(Data!Z906 * INDIRECT(Data!B906)), "")</f>
        <v/>
      </c>
      <c r="Y906" s="20" t="str" cm="1">
        <f t="array" aca="1" ref="Y906" ca="1">IF(NOT(Data!D906 = 0), VALUE(Data!AA906 * INDIRECT(Data!B906)), "")</f>
        <v/>
      </c>
      <c r="Z906" s="20" t="str" cm="1">
        <f t="array" aca="1" ref="Z906" ca="1">IF(NOT(Data!D906 = 0), VALUE(Data!AB906 * INDIRECT(Data!B906)), "")</f>
        <v/>
      </c>
      <c r="AA906" s="20" t="str" cm="1">
        <f t="array" aca="1" ref="AA906" ca="1">IF(NOT(Data!D906 = 0), VALUE(Data!AC906 * INDIRECT(Data!B906)), "")</f>
        <v/>
      </c>
      <c r="AB906" s="20" t="str" cm="1">
        <f t="array" aca="1" ref="AB906" ca="1">IF(NOT(Data!D906 = 0), VALUE(Data!AD906 * INDIRECT(Data!B906)), "")</f>
        <v/>
      </c>
      <c r="AC906" s="20" t="str" cm="1">
        <f t="array" aca="1" ref="AC906" ca="1">IF(NOT(Data!D906 = 0), VALUE(Data!AE906 * INDIRECT(Data!B906)), "")</f>
        <v/>
      </c>
      <c r="AD906" s="20" t="str" cm="1">
        <f t="array" aca="1" ref="AD906" ca="1">IF(NOT(Data!D906 = 0), VALUE(Data!AF906 * INDIRECT(Data!B906)), "")</f>
        <v/>
      </c>
      <c r="AE906" s="22" t="str">
        <f>IF(NOT(Data!D906 = 0), Data!AG906, "")</f>
        <v/>
      </c>
      <c r="AF906" s="21" t="str">
        <f>IF(NOT(Data!D906 = 0), Data!AH906, "")</f>
        <v/>
      </c>
    </row>
    <row r="907" spans="1:32">
      <c r="A907" t="str">
        <f>IF(NOT(Data!D907 = 0), Data!C907, "")</f>
        <v/>
      </c>
      <c r="B907" s="21" t="str">
        <f>IF(NOT(Data!D907 = 0), Data!D907, "")</f>
        <v/>
      </c>
      <c r="C907" s="21" t="str">
        <f>IF(NOT(Data!D907 = 0), Data!E907, "")</f>
        <v/>
      </c>
      <c r="D907" s="20" t="str" cm="1">
        <f t="array" aca="1" ref="D907" ca="1">IF(NOT(Data!D907 = 0), VALUE(Data!F907 * INDIRECT(Data!B907)), "")</f>
        <v/>
      </c>
      <c r="E907" s="20" t="str" cm="1">
        <f t="array" aca="1" ref="E907" ca="1">IF(NOT(Data!D907 = 0), VALUE(Data!G907 * INDIRECT(Data!B907)), "")</f>
        <v/>
      </c>
      <c r="F907" s="20" t="str" cm="1">
        <f t="array" aca="1" ref="F907" ca="1">IF(NOT(Data!D907 = 0), VALUE(Data!H907 * INDIRECT(Data!B907)), "")</f>
        <v/>
      </c>
      <c r="G907" s="20" t="str" cm="1">
        <f t="array" aca="1" ref="G907" ca="1">IF(NOT(Data!D907 = 0), VALUE(Data!I907 * INDIRECT(Data!B907)), "")</f>
        <v/>
      </c>
      <c r="H907" s="20" t="str" cm="1">
        <f t="array" aca="1" ref="H907" ca="1">IF(NOT(Data!D907 = 0), VALUE(Data!J907 * INDIRECT(Data!B907)), "")</f>
        <v/>
      </c>
      <c r="I907" s="20" t="str" cm="1">
        <f t="array" aca="1" ref="I907" ca="1">IF(NOT(Data!D907 = 0), VALUE(Data!K907 * INDIRECT(Data!B907)), "")</f>
        <v/>
      </c>
      <c r="J907" s="20" t="str" cm="1">
        <f t="array" aca="1" ref="J907" ca="1">IF(NOT(Data!D907 = 0), VALUE(Data!L907 * INDIRECT(Data!B907)), "")</f>
        <v/>
      </c>
      <c r="K907" s="20" t="str" cm="1">
        <f t="array" aca="1" ref="K907" ca="1">IF(NOT(Data!D907 = 0), VALUE(Data!M907 * INDIRECT(Data!B907)), "")</f>
        <v/>
      </c>
      <c r="L907" s="20" t="str" cm="1">
        <f t="array" aca="1" ref="L907" ca="1">IF(NOT(Data!D907 = 0), VALUE(Data!N907 * INDIRECT(Data!B907)), "")</f>
        <v/>
      </c>
      <c r="M907" s="20" t="str" cm="1">
        <f t="array" aca="1" ref="M907" ca="1">IF(NOT(Data!D907 = 0), VALUE(Data!O907 * INDIRECT(Data!B907)), "")</f>
        <v/>
      </c>
      <c r="N907" s="20" t="str" cm="1">
        <f t="array" aca="1" ref="N907" ca="1">IF(NOT(Data!D907 = 0), VALUE(Data!P907 * INDIRECT(Data!B907)), "")</f>
        <v/>
      </c>
      <c r="O907" s="20" t="str" cm="1">
        <f t="array" aca="1" ref="O907" ca="1">IF(NOT(Data!D907 = 0), VALUE(Data!Q907 * INDIRECT(Data!B907)), "")</f>
        <v/>
      </c>
      <c r="P907" s="20" t="str" cm="1">
        <f t="array" aca="1" ref="P907" ca="1">IF(NOT(Data!D907 = 0), VALUE(Data!R907 * INDIRECT(Data!B907)), "")</f>
        <v/>
      </c>
      <c r="Q907" s="20" t="str" cm="1">
        <f t="array" aca="1" ref="Q907" ca="1">IF(NOT(Data!D907 = 0), VALUE(Data!S907 * INDIRECT(Data!B907)), "")</f>
        <v/>
      </c>
      <c r="R907" s="20" t="str" cm="1">
        <f t="array" aca="1" ref="R907" ca="1">IF(NOT(Data!D907 = 0), VALUE(Data!T907 * INDIRECT(Data!B907)), "")</f>
        <v/>
      </c>
      <c r="S907" s="20" t="str" cm="1">
        <f t="array" aca="1" ref="S907" ca="1">IF(NOT(Data!D907 = 0), VALUE(Data!U907 * INDIRECT(Data!B907)), "")</f>
        <v/>
      </c>
      <c r="T907" s="20" t="str" cm="1">
        <f t="array" aca="1" ref="T907" ca="1">IF(NOT(Data!D907 = 0), VALUE(Data!V907 * INDIRECT(Data!B907)), "")</f>
        <v/>
      </c>
      <c r="U907" s="20" t="str" cm="1">
        <f t="array" aca="1" ref="U907" ca="1">IF(NOT(Data!D907 = 0), VALUE(Data!W907 * INDIRECT(Data!B907)), "")</f>
        <v/>
      </c>
      <c r="V907" s="20" t="str" cm="1">
        <f t="array" aca="1" ref="V907" ca="1">IF(NOT(Data!D907 = 0), VALUE(Data!X907 * INDIRECT(Data!B907)), "")</f>
        <v/>
      </c>
      <c r="W907" s="20" t="str" cm="1">
        <f t="array" aca="1" ref="W907" ca="1">IF(NOT(Data!D907 = 0), VALUE(Data!Y907 * INDIRECT(Data!B907)), "")</f>
        <v/>
      </c>
      <c r="X907" s="20" t="str" cm="1">
        <f t="array" aca="1" ref="X907" ca="1">IF(NOT(Data!D907 = 0), VALUE(Data!Z907 * INDIRECT(Data!B907)), "")</f>
        <v/>
      </c>
      <c r="Y907" s="20" t="str" cm="1">
        <f t="array" aca="1" ref="Y907" ca="1">IF(NOT(Data!D907 = 0), VALUE(Data!AA907 * INDIRECT(Data!B907)), "")</f>
        <v/>
      </c>
      <c r="Z907" s="20" t="str" cm="1">
        <f t="array" aca="1" ref="Z907" ca="1">IF(NOT(Data!D907 = 0), VALUE(Data!AB907 * INDIRECT(Data!B907)), "")</f>
        <v/>
      </c>
      <c r="AA907" s="20" t="str" cm="1">
        <f t="array" aca="1" ref="AA907" ca="1">IF(NOT(Data!D907 = 0), VALUE(Data!AC907 * INDIRECT(Data!B907)), "")</f>
        <v/>
      </c>
      <c r="AB907" s="20" t="str" cm="1">
        <f t="array" aca="1" ref="AB907" ca="1">IF(NOT(Data!D907 = 0), VALUE(Data!AD907 * INDIRECT(Data!B907)), "")</f>
        <v/>
      </c>
      <c r="AC907" s="20" t="str" cm="1">
        <f t="array" aca="1" ref="AC907" ca="1">IF(NOT(Data!D907 = 0), VALUE(Data!AE907 * INDIRECT(Data!B907)), "")</f>
        <v/>
      </c>
      <c r="AD907" s="20" t="str" cm="1">
        <f t="array" aca="1" ref="AD907" ca="1">IF(NOT(Data!D907 = 0), VALUE(Data!AF907 * INDIRECT(Data!B907)), "")</f>
        <v/>
      </c>
      <c r="AE907" s="22" t="str">
        <f>IF(NOT(Data!D907 = 0), Data!AG907, "")</f>
        <v/>
      </c>
      <c r="AF907" s="21" t="str">
        <f>IF(NOT(Data!D907 = 0), Data!AH907, "")</f>
        <v/>
      </c>
    </row>
    <row r="908" spans="1:32">
      <c r="A908" t="str">
        <f>IF(NOT(Data!D908 = 0), Data!C908, "")</f>
        <v/>
      </c>
      <c r="B908" s="21" t="str">
        <f>IF(NOT(Data!D908 = 0), Data!D908, "")</f>
        <v/>
      </c>
      <c r="C908" s="21" t="str">
        <f>IF(NOT(Data!D908 = 0), Data!E908, "")</f>
        <v/>
      </c>
      <c r="D908" s="20" t="str" cm="1">
        <f t="array" aca="1" ref="D908" ca="1">IF(NOT(Data!D908 = 0), VALUE(Data!F908 * INDIRECT(Data!B908)), "")</f>
        <v/>
      </c>
      <c r="E908" s="20" t="str" cm="1">
        <f t="array" aca="1" ref="E908" ca="1">IF(NOT(Data!D908 = 0), VALUE(Data!G908 * INDIRECT(Data!B908)), "")</f>
        <v/>
      </c>
      <c r="F908" s="20" t="str" cm="1">
        <f t="array" aca="1" ref="F908" ca="1">IF(NOT(Data!D908 = 0), VALUE(Data!H908 * INDIRECT(Data!B908)), "")</f>
        <v/>
      </c>
      <c r="G908" s="20" t="str" cm="1">
        <f t="array" aca="1" ref="G908" ca="1">IF(NOT(Data!D908 = 0), VALUE(Data!I908 * INDIRECT(Data!B908)), "")</f>
        <v/>
      </c>
      <c r="H908" s="20" t="str" cm="1">
        <f t="array" aca="1" ref="H908" ca="1">IF(NOT(Data!D908 = 0), VALUE(Data!J908 * INDIRECT(Data!B908)), "")</f>
        <v/>
      </c>
      <c r="I908" s="20" t="str" cm="1">
        <f t="array" aca="1" ref="I908" ca="1">IF(NOT(Data!D908 = 0), VALUE(Data!K908 * INDIRECT(Data!B908)), "")</f>
        <v/>
      </c>
      <c r="J908" s="20" t="str" cm="1">
        <f t="array" aca="1" ref="J908" ca="1">IF(NOT(Data!D908 = 0), VALUE(Data!L908 * INDIRECT(Data!B908)), "")</f>
        <v/>
      </c>
      <c r="K908" s="20" t="str" cm="1">
        <f t="array" aca="1" ref="K908" ca="1">IF(NOT(Data!D908 = 0), VALUE(Data!M908 * INDIRECT(Data!B908)), "")</f>
        <v/>
      </c>
      <c r="L908" s="20" t="str" cm="1">
        <f t="array" aca="1" ref="L908" ca="1">IF(NOT(Data!D908 = 0), VALUE(Data!N908 * INDIRECT(Data!B908)), "")</f>
        <v/>
      </c>
      <c r="M908" s="20" t="str" cm="1">
        <f t="array" aca="1" ref="M908" ca="1">IF(NOT(Data!D908 = 0), VALUE(Data!O908 * INDIRECT(Data!B908)), "")</f>
        <v/>
      </c>
      <c r="N908" s="20" t="str" cm="1">
        <f t="array" aca="1" ref="N908" ca="1">IF(NOT(Data!D908 = 0), VALUE(Data!P908 * INDIRECT(Data!B908)), "")</f>
        <v/>
      </c>
      <c r="O908" s="20" t="str" cm="1">
        <f t="array" aca="1" ref="O908" ca="1">IF(NOT(Data!D908 = 0), VALUE(Data!Q908 * INDIRECT(Data!B908)), "")</f>
        <v/>
      </c>
      <c r="P908" s="20" t="str" cm="1">
        <f t="array" aca="1" ref="P908" ca="1">IF(NOT(Data!D908 = 0), VALUE(Data!R908 * INDIRECT(Data!B908)), "")</f>
        <v/>
      </c>
      <c r="Q908" s="20" t="str" cm="1">
        <f t="array" aca="1" ref="Q908" ca="1">IF(NOT(Data!D908 = 0), VALUE(Data!S908 * INDIRECT(Data!B908)), "")</f>
        <v/>
      </c>
      <c r="R908" s="20" t="str" cm="1">
        <f t="array" aca="1" ref="R908" ca="1">IF(NOT(Data!D908 = 0), VALUE(Data!T908 * INDIRECT(Data!B908)), "")</f>
        <v/>
      </c>
      <c r="S908" s="20" t="str" cm="1">
        <f t="array" aca="1" ref="S908" ca="1">IF(NOT(Data!D908 = 0), VALUE(Data!U908 * INDIRECT(Data!B908)), "")</f>
        <v/>
      </c>
      <c r="T908" s="20" t="str" cm="1">
        <f t="array" aca="1" ref="T908" ca="1">IF(NOT(Data!D908 = 0), VALUE(Data!V908 * INDIRECT(Data!B908)), "")</f>
        <v/>
      </c>
      <c r="U908" s="20" t="str" cm="1">
        <f t="array" aca="1" ref="U908" ca="1">IF(NOT(Data!D908 = 0), VALUE(Data!W908 * INDIRECT(Data!B908)), "")</f>
        <v/>
      </c>
      <c r="V908" s="20" t="str" cm="1">
        <f t="array" aca="1" ref="V908" ca="1">IF(NOT(Data!D908 = 0), VALUE(Data!X908 * INDIRECT(Data!B908)), "")</f>
        <v/>
      </c>
      <c r="W908" s="20" t="str" cm="1">
        <f t="array" aca="1" ref="W908" ca="1">IF(NOT(Data!D908 = 0), VALUE(Data!Y908 * INDIRECT(Data!B908)), "")</f>
        <v/>
      </c>
      <c r="X908" s="20" t="str" cm="1">
        <f t="array" aca="1" ref="X908" ca="1">IF(NOT(Data!D908 = 0), VALUE(Data!Z908 * INDIRECT(Data!B908)), "")</f>
        <v/>
      </c>
      <c r="Y908" s="20" t="str" cm="1">
        <f t="array" aca="1" ref="Y908" ca="1">IF(NOT(Data!D908 = 0), VALUE(Data!AA908 * INDIRECT(Data!B908)), "")</f>
        <v/>
      </c>
      <c r="Z908" s="20" t="str" cm="1">
        <f t="array" aca="1" ref="Z908" ca="1">IF(NOT(Data!D908 = 0), VALUE(Data!AB908 * INDIRECT(Data!B908)), "")</f>
        <v/>
      </c>
      <c r="AA908" s="20" t="str" cm="1">
        <f t="array" aca="1" ref="AA908" ca="1">IF(NOT(Data!D908 = 0), VALUE(Data!AC908 * INDIRECT(Data!B908)), "")</f>
        <v/>
      </c>
      <c r="AB908" s="20" t="str" cm="1">
        <f t="array" aca="1" ref="AB908" ca="1">IF(NOT(Data!D908 = 0), VALUE(Data!AD908 * INDIRECT(Data!B908)), "")</f>
        <v/>
      </c>
      <c r="AC908" s="20" t="str" cm="1">
        <f t="array" aca="1" ref="AC908" ca="1">IF(NOT(Data!D908 = 0), VALUE(Data!AE908 * INDIRECT(Data!B908)), "")</f>
        <v/>
      </c>
      <c r="AD908" s="20" t="str" cm="1">
        <f t="array" aca="1" ref="AD908" ca="1">IF(NOT(Data!D908 = 0), VALUE(Data!AF908 * INDIRECT(Data!B908)), "")</f>
        <v/>
      </c>
      <c r="AE908" s="22" t="str">
        <f>IF(NOT(Data!D908 = 0), Data!AG908, "")</f>
        <v/>
      </c>
      <c r="AF908" s="21" t="str">
        <f>IF(NOT(Data!D908 = 0), Data!AH908, "")</f>
        <v/>
      </c>
    </row>
    <row r="909" spans="1:32">
      <c r="A909" t="str">
        <f>IF(NOT(Data!D909 = 0), Data!C909, "")</f>
        <v/>
      </c>
      <c r="B909" s="21" t="str">
        <f>IF(NOT(Data!D909 = 0), Data!D909, "")</f>
        <v/>
      </c>
      <c r="C909" s="21" t="str">
        <f>IF(NOT(Data!D909 = 0), Data!E909, "")</f>
        <v/>
      </c>
      <c r="D909" s="20" t="str" cm="1">
        <f t="array" aca="1" ref="D909" ca="1">IF(NOT(Data!D909 = 0), VALUE(Data!F909 * INDIRECT(Data!B909)), "")</f>
        <v/>
      </c>
      <c r="E909" s="20" t="str" cm="1">
        <f t="array" aca="1" ref="E909" ca="1">IF(NOT(Data!D909 = 0), VALUE(Data!G909 * INDIRECT(Data!B909)), "")</f>
        <v/>
      </c>
      <c r="F909" s="20" t="str" cm="1">
        <f t="array" aca="1" ref="F909" ca="1">IF(NOT(Data!D909 = 0), VALUE(Data!H909 * INDIRECT(Data!B909)), "")</f>
        <v/>
      </c>
      <c r="G909" s="20" t="str" cm="1">
        <f t="array" aca="1" ref="G909" ca="1">IF(NOT(Data!D909 = 0), VALUE(Data!I909 * INDIRECT(Data!B909)), "")</f>
        <v/>
      </c>
      <c r="H909" s="20" t="str" cm="1">
        <f t="array" aca="1" ref="H909" ca="1">IF(NOT(Data!D909 = 0), VALUE(Data!J909 * INDIRECT(Data!B909)), "")</f>
        <v/>
      </c>
      <c r="I909" s="20" t="str" cm="1">
        <f t="array" aca="1" ref="I909" ca="1">IF(NOT(Data!D909 = 0), VALUE(Data!K909 * INDIRECT(Data!B909)), "")</f>
        <v/>
      </c>
      <c r="J909" s="20" t="str" cm="1">
        <f t="array" aca="1" ref="J909" ca="1">IF(NOT(Data!D909 = 0), VALUE(Data!L909 * INDIRECT(Data!B909)), "")</f>
        <v/>
      </c>
      <c r="K909" s="20" t="str" cm="1">
        <f t="array" aca="1" ref="K909" ca="1">IF(NOT(Data!D909 = 0), VALUE(Data!M909 * INDIRECT(Data!B909)), "")</f>
        <v/>
      </c>
      <c r="L909" s="20" t="str" cm="1">
        <f t="array" aca="1" ref="L909" ca="1">IF(NOT(Data!D909 = 0), VALUE(Data!N909 * INDIRECT(Data!B909)), "")</f>
        <v/>
      </c>
      <c r="M909" s="20" t="str" cm="1">
        <f t="array" aca="1" ref="M909" ca="1">IF(NOT(Data!D909 = 0), VALUE(Data!O909 * INDIRECT(Data!B909)), "")</f>
        <v/>
      </c>
      <c r="N909" s="20" t="str" cm="1">
        <f t="array" aca="1" ref="N909" ca="1">IF(NOT(Data!D909 = 0), VALUE(Data!P909 * INDIRECT(Data!B909)), "")</f>
        <v/>
      </c>
      <c r="O909" s="20" t="str" cm="1">
        <f t="array" aca="1" ref="O909" ca="1">IF(NOT(Data!D909 = 0), VALUE(Data!Q909 * INDIRECT(Data!B909)), "")</f>
        <v/>
      </c>
      <c r="P909" s="20" t="str" cm="1">
        <f t="array" aca="1" ref="P909" ca="1">IF(NOT(Data!D909 = 0), VALUE(Data!R909 * INDIRECT(Data!B909)), "")</f>
        <v/>
      </c>
      <c r="Q909" s="20" t="str" cm="1">
        <f t="array" aca="1" ref="Q909" ca="1">IF(NOT(Data!D909 = 0), VALUE(Data!S909 * INDIRECT(Data!B909)), "")</f>
        <v/>
      </c>
      <c r="R909" s="20" t="str" cm="1">
        <f t="array" aca="1" ref="R909" ca="1">IF(NOT(Data!D909 = 0), VALUE(Data!T909 * INDIRECT(Data!B909)), "")</f>
        <v/>
      </c>
      <c r="S909" s="20" t="str" cm="1">
        <f t="array" aca="1" ref="S909" ca="1">IF(NOT(Data!D909 = 0), VALUE(Data!U909 * INDIRECT(Data!B909)), "")</f>
        <v/>
      </c>
      <c r="T909" s="20" t="str" cm="1">
        <f t="array" aca="1" ref="T909" ca="1">IF(NOT(Data!D909 = 0), VALUE(Data!V909 * INDIRECT(Data!B909)), "")</f>
        <v/>
      </c>
      <c r="U909" s="20" t="str" cm="1">
        <f t="array" aca="1" ref="U909" ca="1">IF(NOT(Data!D909 = 0), VALUE(Data!W909 * INDIRECT(Data!B909)), "")</f>
        <v/>
      </c>
      <c r="V909" s="20" t="str" cm="1">
        <f t="array" aca="1" ref="V909" ca="1">IF(NOT(Data!D909 = 0), VALUE(Data!X909 * INDIRECT(Data!B909)), "")</f>
        <v/>
      </c>
      <c r="W909" s="20" t="str" cm="1">
        <f t="array" aca="1" ref="W909" ca="1">IF(NOT(Data!D909 = 0), VALUE(Data!Y909 * INDIRECT(Data!B909)), "")</f>
        <v/>
      </c>
      <c r="X909" s="20" t="str" cm="1">
        <f t="array" aca="1" ref="X909" ca="1">IF(NOT(Data!D909 = 0), VALUE(Data!Z909 * INDIRECT(Data!B909)), "")</f>
        <v/>
      </c>
      <c r="Y909" s="20" t="str" cm="1">
        <f t="array" aca="1" ref="Y909" ca="1">IF(NOT(Data!D909 = 0), VALUE(Data!AA909 * INDIRECT(Data!B909)), "")</f>
        <v/>
      </c>
      <c r="Z909" s="20" t="str" cm="1">
        <f t="array" aca="1" ref="Z909" ca="1">IF(NOT(Data!D909 = 0), VALUE(Data!AB909 * INDIRECT(Data!B909)), "")</f>
        <v/>
      </c>
      <c r="AA909" s="20" t="str" cm="1">
        <f t="array" aca="1" ref="AA909" ca="1">IF(NOT(Data!D909 = 0), VALUE(Data!AC909 * INDIRECT(Data!B909)), "")</f>
        <v/>
      </c>
      <c r="AB909" s="20" t="str" cm="1">
        <f t="array" aca="1" ref="AB909" ca="1">IF(NOT(Data!D909 = 0), VALUE(Data!AD909 * INDIRECT(Data!B909)), "")</f>
        <v/>
      </c>
      <c r="AC909" s="20" t="str" cm="1">
        <f t="array" aca="1" ref="AC909" ca="1">IF(NOT(Data!D909 = 0), VALUE(Data!AE909 * INDIRECT(Data!B909)), "")</f>
        <v/>
      </c>
      <c r="AD909" s="20" t="str" cm="1">
        <f t="array" aca="1" ref="AD909" ca="1">IF(NOT(Data!D909 = 0), VALUE(Data!AF909 * INDIRECT(Data!B909)), "")</f>
        <v/>
      </c>
      <c r="AE909" s="22" t="str">
        <f>IF(NOT(Data!D909 = 0), Data!AG909, "")</f>
        <v/>
      </c>
      <c r="AF909" s="21" t="str">
        <f>IF(NOT(Data!D909 = 0), Data!AH909, "")</f>
        <v/>
      </c>
    </row>
    <row r="910" spans="1:32">
      <c r="A910" t="str">
        <f>IF(NOT(Data!D910 = 0), Data!C910, "")</f>
        <v/>
      </c>
      <c r="B910" s="21" t="str">
        <f>IF(NOT(Data!D910 = 0), Data!D910, "")</f>
        <v/>
      </c>
      <c r="C910" s="21" t="str">
        <f>IF(NOT(Data!D910 = 0), Data!E910, "")</f>
        <v/>
      </c>
      <c r="D910" s="20" t="str" cm="1">
        <f t="array" aca="1" ref="D910" ca="1">IF(NOT(Data!D910 = 0), VALUE(Data!F910 * INDIRECT(Data!B910)), "")</f>
        <v/>
      </c>
      <c r="E910" s="20" t="str" cm="1">
        <f t="array" aca="1" ref="E910" ca="1">IF(NOT(Data!D910 = 0), VALUE(Data!G910 * INDIRECT(Data!B910)), "")</f>
        <v/>
      </c>
      <c r="F910" s="20" t="str" cm="1">
        <f t="array" aca="1" ref="F910" ca="1">IF(NOT(Data!D910 = 0), VALUE(Data!H910 * INDIRECT(Data!B910)), "")</f>
        <v/>
      </c>
      <c r="G910" s="20" t="str" cm="1">
        <f t="array" aca="1" ref="G910" ca="1">IF(NOT(Data!D910 = 0), VALUE(Data!I910 * INDIRECT(Data!B910)), "")</f>
        <v/>
      </c>
      <c r="H910" s="20" t="str" cm="1">
        <f t="array" aca="1" ref="H910" ca="1">IF(NOT(Data!D910 = 0), VALUE(Data!J910 * INDIRECT(Data!B910)), "")</f>
        <v/>
      </c>
      <c r="I910" s="20" t="str" cm="1">
        <f t="array" aca="1" ref="I910" ca="1">IF(NOT(Data!D910 = 0), VALUE(Data!K910 * INDIRECT(Data!B910)), "")</f>
        <v/>
      </c>
      <c r="J910" s="20" t="str" cm="1">
        <f t="array" aca="1" ref="J910" ca="1">IF(NOT(Data!D910 = 0), VALUE(Data!L910 * INDIRECT(Data!B910)), "")</f>
        <v/>
      </c>
      <c r="K910" s="20" t="str" cm="1">
        <f t="array" aca="1" ref="K910" ca="1">IF(NOT(Data!D910 = 0), VALUE(Data!M910 * INDIRECT(Data!B910)), "")</f>
        <v/>
      </c>
      <c r="L910" s="20" t="str" cm="1">
        <f t="array" aca="1" ref="L910" ca="1">IF(NOT(Data!D910 = 0), VALUE(Data!N910 * INDIRECT(Data!B910)), "")</f>
        <v/>
      </c>
      <c r="M910" s="20" t="str" cm="1">
        <f t="array" aca="1" ref="M910" ca="1">IF(NOT(Data!D910 = 0), VALUE(Data!O910 * INDIRECT(Data!B910)), "")</f>
        <v/>
      </c>
      <c r="N910" s="20" t="str" cm="1">
        <f t="array" aca="1" ref="N910" ca="1">IF(NOT(Data!D910 = 0), VALUE(Data!P910 * INDIRECT(Data!B910)), "")</f>
        <v/>
      </c>
      <c r="O910" s="20" t="str" cm="1">
        <f t="array" aca="1" ref="O910" ca="1">IF(NOT(Data!D910 = 0), VALUE(Data!Q910 * INDIRECT(Data!B910)), "")</f>
        <v/>
      </c>
      <c r="P910" s="20" t="str" cm="1">
        <f t="array" aca="1" ref="P910" ca="1">IF(NOT(Data!D910 = 0), VALUE(Data!R910 * INDIRECT(Data!B910)), "")</f>
        <v/>
      </c>
      <c r="Q910" s="20" t="str" cm="1">
        <f t="array" aca="1" ref="Q910" ca="1">IF(NOT(Data!D910 = 0), VALUE(Data!S910 * INDIRECT(Data!B910)), "")</f>
        <v/>
      </c>
      <c r="R910" s="20" t="str" cm="1">
        <f t="array" aca="1" ref="R910" ca="1">IF(NOT(Data!D910 = 0), VALUE(Data!T910 * INDIRECT(Data!B910)), "")</f>
        <v/>
      </c>
      <c r="S910" s="20" t="str" cm="1">
        <f t="array" aca="1" ref="S910" ca="1">IF(NOT(Data!D910 = 0), VALUE(Data!U910 * INDIRECT(Data!B910)), "")</f>
        <v/>
      </c>
      <c r="T910" s="20" t="str" cm="1">
        <f t="array" aca="1" ref="T910" ca="1">IF(NOT(Data!D910 = 0), VALUE(Data!V910 * INDIRECT(Data!B910)), "")</f>
        <v/>
      </c>
      <c r="U910" s="20" t="str" cm="1">
        <f t="array" aca="1" ref="U910" ca="1">IF(NOT(Data!D910 = 0), VALUE(Data!W910 * INDIRECT(Data!B910)), "")</f>
        <v/>
      </c>
      <c r="V910" s="20" t="str" cm="1">
        <f t="array" aca="1" ref="V910" ca="1">IF(NOT(Data!D910 = 0), VALUE(Data!X910 * INDIRECT(Data!B910)), "")</f>
        <v/>
      </c>
      <c r="W910" s="20" t="str" cm="1">
        <f t="array" aca="1" ref="W910" ca="1">IF(NOT(Data!D910 = 0), VALUE(Data!Y910 * INDIRECT(Data!B910)), "")</f>
        <v/>
      </c>
      <c r="X910" s="20" t="str" cm="1">
        <f t="array" aca="1" ref="X910" ca="1">IF(NOT(Data!D910 = 0), VALUE(Data!Z910 * INDIRECT(Data!B910)), "")</f>
        <v/>
      </c>
      <c r="Y910" s="20" t="str" cm="1">
        <f t="array" aca="1" ref="Y910" ca="1">IF(NOT(Data!D910 = 0), VALUE(Data!AA910 * INDIRECT(Data!B910)), "")</f>
        <v/>
      </c>
      <c r="Z910" s="20" t="str" cm="1">
        <f t="array" aca="1" ref="Z910" ca="1">IF(NOT(Data!D910 = 0), VALUE(Data!AB910 * INDIRECT(Data!B910)), "")</f>
        <v/>
      </c>
      <c r="AA910" s="20" t="str" cm="1">
        <f t="array" aca="1" ref="AA910" ca="1">IF(NOT(Data!D910 = 0), VALUE(Data!AC910 * INDIRECT(Data!B910)), "")</f>
        <v/>
      </c>
      <c r="AB910" s="20" t="str" cm="1">
        <f t="array" aca="1" ref="AB910" ca="1">IF(NOT(Data!D910 = 0), VALUE(Data!AD910 * INDIRECT(Data!B910)), "")</f>
        <v/>
      </c>
      <c r="AC910" s="20" t="str" cm="1">
        <f t="array" aca="1" ref="AC910" ca="1">IF(NOT(Data!D910 = 0), VALUE(Data!AE910 * INDIRECT(Data!B910)), "")</f>
        <v/>
      </c>
      <c r="AD910" s="20" t="str" cm="1">
        <f t="array" aca="1" ref="AD910" ca="1">IF(NOT(Data!D910 = 0), VALUE(Data!AF910 * INDIRECT(Data!B910)), "")</f>
        <v/>
      </c>
      <c r="AE910" s="22" t="str">
        <f>IF(NOT(Data!D910 = 0), Data!AG910, "")</f>
        <v/>
      </c>
      <c r="AF910" s="21" t="str">
        <f>IF(NOT(Data!D910 = 0), Data!AH910, "")</f>
        <v/>
      </c>
    </row>
    <row r="911" spans="1:32">
      <c r="A911" t="str">
        <f>IF(NOT(Data!D911 = 0), Data!C911, "")</f>
        <v/>
      </c>
      <c r="B911" s="21" t="str">
        <f>IF(NOT(Data!D911 = 0), Data!D911, "")</f>
        <v/>
      </c>
      <c r="C911" s="21" t="str">
        <f>IF(NOT(Data!D911 = 0), Data!E911, "")</f>
        <v/>
      </c>
      <c r="D911" s="20" t="str" cm="1">
        <f t="array" aca="1" ref="D911" ca="1">IF(NOT(Data!D911 = 0), VALUE(Data!F911 * INDIRECT(Data!B911)), "")</f>
        <v/>
      </c>
      <c r="E911" s="20" t="str" cm="1">
        <f t="array" aca="1" ref="E911" ca="1">IF(NOT(Data!D911 = 0), VALUE(Data!G911 * INDIRECT(Data!B911)), "")</f>
        <v/>
      </c>
      <c r="F911" s="20" t="str" cm="1">
        <f t="array" aca="1" ref="F911" ca="1">IF(NOT(Data!D911 = 0), VALUE(Data!H911 * INDIRECT(Data!B911)), "")</f>
        <v/>
      </c>
      <c r="G911" s="20" t="str" cm="1">
        <f t="array" aca="1" ref="G911" ca="1">IF(NOT(Data!D911 = 0), VALUE(Data!I911 * INDIRECT(Data!B911)), "")</f>
        <v/>
      </c>
      <c r="H911" s="20" t="str" cm="1">
        <f t="array" aca="1" ref="H911" ca="1">IF(NOT(Data!D911 = 0), VALUE(Data!J911 * INDIRECT(Data!B911)), "")</f>
        <v/>
      </c>
      <c r="I911" s="20" t="str" cm="1">
        <f t="array" aca="1" ref="I911" ca="1">IF(NOT(Data!D911 = 0), VALUE(Data!K911 * INDIRECT(Data!B911)), "")</f>
        <v/>
      </c>
      <c r="J911" s="20" t="str" cm="1">
        <f t="array" aca="1" ref="J911" ca="1">IF(NOT(Data!D911 = 0), VALUE(Data!L911 * INDIRECT(Data!B911)), "")</f>
        <v/>
      </c>
      <c r="K911" s="20" t="str" cm="1">
        <f t="array" aca="1" ref="K911" ca="1">IF(NOT(Data!D911 = 0), VALUE(Data!M911 * INDIRECT(Data!B911)), "")</f>
        <v/>
      </c>
      <c r="L911" s="20" t="str" cm="1">
        <f t="array" aca="1" ref="L911" ca="1">IF(NOT(Data!D911 = 0), VALUE(Data!N911 * INDIRECT(Data!B911)), "")</f>
        <v/>
      </c>
      <c r="M911" s="20" t="str" cm="1">
        <f t="array" aca="1" ref="M911" ca="1">IF(NOT(Data!D911 = 0), VALUE(Data!O911 * INDIRECT(Data!B911)), "")</f>
        <v/>
      </c>
      <c r="N911" s="20" t="str" cm="1">
        <f t="array" aca="1" ref="N911" ca="1">IF(NOT(Data!D911 = 0), VALUE(Data!P911 * INDIRECT(Data!B911)), "")</f>
        <v/>
      </c>
      <c r="O911" s="20" t="str" cm="1">
        <f t="array" aca="1" ref="O911" ca="1">IF(NOT(Data!D911 = 0), VALUE(Data!Q911 * INDIRECT(Data!B911)), "")</f>
        <v/>
      </c>
      <c r="P911" s="20" t="str" cm="1">
        <f t="array" aca="1" ref="P911" ca="1">IF(NOT(Data!D911 = 0), VALUE(Data!R911 * INDIRECT(Data!B911)), "")</f>
        <v/>
      </c>
      <c r="Q911" s="20" t="str" cm="1">
        <f t="array" aca="1" ref="Q911" ca="1">IF(NOT(Data!D911 = 0), VALUE(Data!S911 * INDIRECT(Data!B911)), "")</f>
        <v/>
      </c>
      <c r="R911" s="20" t="str" cm="1">
        <f t="array" aca="1" ref="R911" ca="1">IF(NOT(Data!D911 = 0), VALUE(Data!T911 * INDIRECT(Data!B911)), "")</f>
        <v/>
      </c>
      <c r="S911" s="20" t="str" cm="1">
        <f t="array" aca="1" ref="S911" ca="1">IF(NOT(Data!D911 = 0), VALUE(Data!U911 * INDIRECT(Data!B911)), "")</f>
        <v/>
      </c>
      <c r="T911" s="20" t="str" cm="1">
        <f t="array" aca="1" ref="T911" ca="1">IF(NOT(Data!D911 = 0), VALUE(Data!V911 * INDIRECT(Data!B911)), "")</f>
        <v/>
      </c>
      <c r="U911" s="20" t="str" cm="1">
        <f t="array" aca="1" ref="U911" ca="1">IF(NOT(Data!D911 = 0), VALUE(Data!W911 * INDIRECT(Data!B911)), "")</f>
        <v/>
      </c>
      <c r="V911" s="20" t="str" cm="1">
        <f t="array" aca="1" ref="V911" ca="1">IF(NOT(Data!D911 = 0), VALUE(Data!X911 * INDIRECT(Data!B911)), "")</f>
        <v/>
      </c>
      <c r="W911" s="20" t="str" cm="1">
        <f t="array" aca="1" ref="W911" ca="1">IF(NOT(Data!D911 = 0), VALUE(Data!Y911 * INDIRECT(Data!B911)), "")</f>
        <v/>
      </c>
      <c r="X911" s="20" t="str" cm="1">
        <f t="array" aca="1" ref="X911" ca="1">IF(NOT(Data!D911 = 0), VALUE(Data!Z911 * INDIRECT(Data!B911)), "")</f>
        <v/>
      </c>
      <c r="Y911" s="20" t="str" cm="1">
        <f t="array" aca="1" ref="Y911" ca="1">IF(NOT(Data!D911 = 0), VALUE(Data!AA911 * INDIRECT(Data!B911)), "")</f>
        <v/>
      </c>
      <c r="Z911" s="20" t="str" cm="1">
        <f t="array" aca="1" ref="Z911" ca="1">IF(NOT(Data!D911 = 0), VALUE(Data!AB911 * INDIRECT(Data!B911)), "")</f>
        <v/>
      </c>
      <c r="AA911" s="20" t="str" cm="1">
        <f t="array" aca="1" ref="AA911" ca="1">IF(NOT(Data!D911 = 0), VALUE(Data!AC911 * INDIRECT(Data!B911)), "")</f>
        <v/>
      </c>
      <c r="AB911" s="20" t="str" cm="1">
        <f t="array" aca="1" ref="AB911" ca="1">IF(NOT(Data!D911 = 0), VALUE(Data!AD911 * INDIRECT(Data!B911)), "")</f>
        <v/>
      </c>
      <c r="AC911" s="20" t="str" cm="1">
        <f t="array" aca="1" ref="AC911" ca="1">IF(NOT(Data!D911 = 0), VALUE(Data!AE911 * INDIRECT(Data!B911)), "")</f>
        <v/>
      </c>
      <c r="AD911" s="20" t="str" cm="1">
        <f t="array" aca="1" ref="AD911" ca="1">IF(NOT(Data!D911 = 0), VALUE(Data!AF911 * INDIRECT(Data!B911)), "")</f>
        <v/>
      </c>
      <c r="AE911" s="22" t="str">
        <f>IF(NOT(Data!D911 = 0), Data!AG911, "")</f>
        <v/>
      </c>
      <c r="AF911" s="21" t="str">
        <f>IF(NOT(Data!D911 = 0), Data!AH911, "")</f>
        <v/>
      </c>
    </row>
    <row r="912" spans="1:32">
      <c r="A912" t="str">
        <f>IF(NOT(Data!D912 = 0), Data!C912, "")</f>
        <v/>
      </c>
      <c r="B912" s="21" t="str">
        <f>IF(NOT(Data!D912 = 0), Data!D912, "")</f>
        <v/>
      </c>
      <c r="C912" s="21" t="str">
        <f>IF(NOT(Data!D912 = 0), Data!E912, "")</f>
        <v/>
      </c>
      <c r="D912" s="20" t="str" cm="1">
        <f t="array" aca="1" ref="D912" ca="1">IF(NOT(Data!D912 = 0), VALUE(Data!F912 * INDIRECT(Data!B912)), "")</f>
        <v/>
      </c>
      <c r="E912" s="20" t="str" cm="1">
        <f t="array" aca="1" ref="E912" ca="1">IF(NOT(Data!D912 = 0), VALUE(Data!G912 * INDIRECT(Data!B912)), "")</f>
        <v/>
      </c>
      <c r="F912" s="20" t="str" cm="1">
        <f t="array" aca="1" ref="F912" ca="1">IF(NOT(Data!D912 = 0), VALUE(Data!H912 * INDIRECT(Data!B912)), "")</f>
        <v/>
      </c>
      <c r="G912" s="20" t="str" cm="1">
        <f t="array" aca="1" ref="G912" ca="1">IF(NOT(Data!D912 = 0), VALUE(Data!I912 * INDIRECT(Data!B912)), "")</f>
        <v/>
      </c>
      <c r="H912" s="20" t="str" cm="1">
        <f t="array" aca="1" ref="H912" ca="1">IF(NOT(Data!D912 = 0), VALUE(Data!J912 * INDIRECT(Data!B912)), "")</f>
        <v/>
      </c>
      <c r="I912" s="20" t="str" cm="1">
        <f t="array" aca="1" ref="I912" ca="1">IF(NOT(Data!D912 = 0), VALUE(Data!K912 * INDIRECT(Data!B912)), "")</f>
        <v/>
      </c>
      <c r="J912" s="20" t="str" cm="1">
        <f t="array" aca="1" ref="J912" ca="1">IF(NOT(Data!D912 = 0), VALUE(Data!L912 * INDIRECT(Data!B912)), "")</f>
        <v/>
      </c>
      <c r="K912" s="20" t="str" cm="1">
        <f t="array" aca="1" ref="K912" ca="1">IF(NOT(Data!D912 = 0), VALUE(Data!M912 * INDIRECT(Data!B912)), "")</f>
        <v/>
      </c>
      <c r="L912" s="20" t="str" cm="1">
        <f t="array" aca="1" ref="L912" ca="1">IF(NOT(Data!D912 = 0), VALUE(Data!N912 * INDIRECT(Data!B912)), "")</f>
        <v/>
      </c>
      <c r="M912" s="20" t="str" cm="1">
        <f t="array" aca="1" ref="M912" ca="1">IF(NOT(Data!D912 = 0), VALUE(Data!O912 * INDIRECT(Data!B912)), "")</f>
        <v/>
      </c>
      <c r="N912" s="20" t="str" cm="1">
        <f t="array" aca="1" ref="N912" ca="1">IF(NOT(Data!D912 = 0), VALUE(Data!P912 * INDIRECT(Data!B912)), "")</f>
        <v/>
      </c>
      <c r="O912" s="20" t="str" cm="1">
        <f t="array" aca="1" ref="O912" ca="1">IF(NOT(Data!D912 = 0), VALUE(Data!Q912 * INDIRECT(Data!B912)), "")</f>
        <v/>
      </c>
      <c r="P912" s="20" t="str" cm="1">
        <f t="array" aca="1" ref="P912" ca="1">IF(NOT(Data!D912 = 0), VALUE(Data!R912 * INDIRECT(Data!B912)), "")</f>
        <v/>
      </c>
      <c r="Q912" s="20" t="str" cm="1">
        <f t="array" aca="1" ref="Q912" ca="1">IF(NOT(Data!D912 = 0), VALUE(Data!S912 * INDIRECT(Data!B912)), "")</f>
        <v/>
      </c>
      <c r="R912" s="20" t="str" cm="1">
        <f t="array" aca="1" ref="R912" ca="1">IF(NOT(Data!D912 = 0), VALUE(Data!T912 * INDIRECT(Data!B912)), "")</f>
        <v/>
      </c>
      <c r="S912" s="20" t="str" cm="1">
        <f t="array" aca="1" ref="S912" ca="1">IF(NOT(Data!D912 = 0), VALUE(Data!U912 * INDIRECT(Data!B912)), "")</f>
        <v/>
      </c>
      <c r="T912" s="20" t="str" cm="1">
        <f t="array" aca="1" ref="T912" ca="1">IF(NOT(Data!D912 = 0), VALUE(Data!V912 * INDIRECT(Data!B912)), "")</f>
        <v/>
      </c>
      <c r="U912" s="20" t="str" cm="1">
        <f t="array" aca="1" ref="U912" ca="1">IF(NOT(Data!D912 = 0), VALUE(Data!W912 * INDIRECT(Data!B912)), "")</f>
        <v/>
      </c>
      <c r="V912" s="20" t="str" cm="1">
        <f t="array" aca="1" ref="V912" ca="1">IF(NOT(Data!D912 = 0), VALUE(Data!X912 * INDIRECT(Data!B912)), "")</f>
        <v/>
      </c>
      <c r="W912" s="20" t="str" cm="1">
        <f t="array" aca="1" ref="W912" ca="1">IF(NOT(Data!D912 = 0), VALUE(Data!Y912 * INDIRECT(Data!B912)), "")</f>
        <v/>
      </c>
      <c r="X912" s="20" t="str" cm="1">
        <f t="array" aca="1" ref="X912" ca="1">IF(NOT(Data!D912 = 0), VALUE(Data!Z912 * INDIRECT(Data!B912)), "")</f>
        <v/>
      </c>
      <c r="Y912" s="20" t="str" cm="1">
        <f t="array" aca="1" ref="Y912" ca="1">IF(NOT(Data!D912 = 0), VALUE(Data!AA912 * INDIRECT(Data!B912)), "")</f>
        <v/>
      </c>
      <c r="Z912" s="20" t="str" cm="1">
        <f t="array" aca="1" ref="Z912" ca="1">IF(NOT(Data!D912 = 0), VALUE(Data!AB912 * INDIRECT(Data!B912)), "")</f>
        <v/>
      </c>
      <c r="AA912" s="20" t="str" cm="1">
        <f t="array" aca="1" ref="AA912" ca="1">IF(NOT(Data!D912 = 0), VALUE(Data!AC912 * INDIRECT(Data!B912)), "")</f>
        <v/>
      </c>
      <c r="AB912" s="20" t="str" cm="1">
        <f t="array" aca="1" ref="AB912" ca="1">IF(NOT(Data!D912 = 0), VALUE(Data!AD912 * INDIRECT(Data!B912)), "")</f>
        <v/>
      </c>
      <c r="AC912" s="20" t="str" cm="1">
        <f t="array" aca="1" ref="AC912" ca="1">IF(NOT(Data!D912 = 0), VALUE(Data!AE912 * INDIRECT(Data!B912)), "")</f>
        <v/>
      </c>
      <c r="AD912" s="20" t="str" cm="1">
        <f t="array" aca="1" ref="AD912" ca="1">IF(NOT(Data!D912 = 0), VALUE(Data!AF912 * INDIRECT(Data!B912)), "")</f>
        <v/>
      </c>
      <c r="AE912" s="22" t="str">
        <f>IF(NOT(Data!D912 = 0), Data!AG912, "")</f>
        <v/>
      </c>
      <c r="AF912" s="21" t="str">
        <f>IF(NOT(Data!D912 = 0), Data!AH912, "")</f>
        <v/>
      </c>
    </row>
    <row r="913" spans="1:32">
      <c r="A913" t="str">
        <f>IF(NOT(Data!D913 = 0), Data!C913, "")</f>
        <v/>
      </c>
      <c r="B913" s="21" t="str">
        <f>IF(NOT(Data!D913 = 0), Data!D913, "")</f>
        <v/>
      </c>
      <c r="C913" s="21" t="str">
        <f>IF(NOT(Data!D913 = 0), Data!E913, "")</f>
        <v/>
      </c>
      <c r="D913" s="20" t="str" cm="1">
        <f t="array" aca="1" ref="D913" ca="1">IF(NOT(Data!D913 = 0), VALUE(Data!F913 * INDIRECT(Data!B913)), "")</f>
        <v/>
      </c>
      <c r="E913" s="20" t="str" cm="1">
        <f t="array" aca="1" ref="E913" ca="1">IF(NOT(Data!D913 = 0), VALUE(Data!G913 * INDIRECT(Data!B913)), "")</f>
        <v/>
      </c>
      <c r="F913" s="20" t="str" cm="1">
        <f t="array" aca="1" ref="F913" ca="1">IF(NOT(Data!D913 = 0), VALUE(Data!H913 * INDIRECT(Data!B913)), "")</f>
        <v/>
      </c>
      <c r="G913" s="20" t="str" cm="1">
        <f t="array" aca="1" ref="G913" ca="1">IF(NOT(Data!D913 = 0), VALUE(Data!I913 * INDIRECT(Data!B913)), "")</f>
        <v/>
      </c>
      <c r="H913" s="20" t="str" cm="1">
        <f t="array" aca="1" ref="H913" ca="1">IF(NOT(Data!D913 = 0), VALUE(Data!J913 * INDIRECT(Data!B913)), "")</f>
        <v/>
      </c>
      <c r="I913" s="20" t="str" cm="1">
        <f t="array" aca="1" ref="I913" ca="1">IF(NOT(Data!D913 = 0), VALUE(Data!K913 * INDIRECT(Data!B913)), "")</f>
        <v/>
      </c>
      <c r="J913" s="20" t="str" cm="1">
        <f t="array" aca="1" ref="J913" ca="1">IF(NOT(Data!D913 = 0), VALUE(Data!L913 * INDIRECT(Data!B913)), "")</f>
        <v/>
      </c>
      <c r="K913" s="20" t="str" cm="1">
        <f t="array" aca="1" ref="K913" ca="1">IF(NOT(Data!D913 = 0), VALUE(Data!M913 * INDIRECT(Data!B913)), "")</f>
        <v/>
      </c>
      <c r="L913" s="20" t="str" cm="1">
        <f t="array" aca="1" ref="L913" ca="1">IF(NOT(Data!D913 = 0), VALUE(Data!N913 * INDIRECT(Data!B913)), "")</f>
        <v/>
      </c>
      <c r="M913" s="20" t="str" cm="1">
        <f t="array" aca="1" ref="M913" ca="1">IF(NOT(Data!D913 = 0), VALUE(Data!O913 * INDIRECT(Data!B913)), "")</f>
        <v/>
      </c>
      <c r="N913" s="20" t="str" cm="1">
        <f t="array" aca="1" ref="N913" ca="1">IF(NOT(Data!D913 = 0), VALUE(Data!P913 * INDIRECT(Data!B913)), "")</f>
        <v/>
      </c>
      <c r="O913" s="20" t="str" cm="1">
        <f t="array" aca="1" ref="O913" ca="1">IF(NOT(Data!D913 = 0), VALUE(Data!Q913 * INDIRECT(Data!B913)), "")</f>
        <v/>
      </c>
      <c r="P913" s="20" t="str" cm="1">
        <f t="array" aca="1" ref="P913" ca="1">IF(NOT(Data!D913 = 0), VALUE(Data!R913 * INDIRECT(Data!B913)), "")</f>
        <v/>
      </c>
      <c r="Q913" s="20" t="str" cm="1">
        <f t="array" aca="1" ref="Q913" ca="1">IF(NOT(Data!D913 = 0), VALUE(Data!S913 * INDIRECT(Data!B913)), "")</f>
        <v/>
      </c>
      <c r="R913" s="20" t="str" cm="1">
        <f t="array" aca="1" ref="R913" ca="1">IF(NOT(Data!D913 = 0), VALUE(Data!T913 * INDIRECT(Data!B913)), "")</f>
        <v/>
      </c>
      <c r="S913" s="20" t="str" cm="1">
        <f t="array" aca="1" ref="S913" ca="1">IF(NOT(Data!D913 = 0), VALUE(Data!U913 * INDIRECT(Data!B913)), "")</f>
        <v/>
      </c>
      <c r="T913" s="20" t="str" cm="1">
        <f t="array" aca="1" ref="T913" ca="1">IF(NOT(Data!D913 = 0), VALUE(Data!V913 * INDIRECT(Data!B913)), "")</f>
        <v/>
      </c>
      <c r="U913" s="20" t="str" cm="1">
        <f t="array" aca="1" ref="U913" ca="1">IF(NOT(Data!D913 = 0), VALUE(Data!W913 * INDIRECT(Data!B913)), "")</f>
        <v/>
      </c>
      <c r="V913" s="20" t="str" cm="1">
        <f t="array" aca="1" ref="V913" ca="1">IF(NOT(Data!D913 = 0), VALUE(Data!X913 * INDIRECT(Data!B913)), "")</f>
        <v/>
      </c>
      <c r="W913" s="20" t="str" cm="1">
        <f t="array" aca="1" ref="W913" ca="1">IF(NOT(Data!D913 = 0), VALUE(Data!Y913 * INDIRECT(Data!B913)), "")</f>
        <v/>
      </c>
      <c r="X913" s="20" t="str" cm="1">
        <f t="array" aca="1" ref="X913" ca="1">IF(NOT(Data!D913 = 0), VALUE(Data!Z913 * INDIRECT(Data!B913)), "")</f>
        <v/>
      </c>
      <c r="Y913" s="20" t="str" cm="1">
        <f t="array" aca="1" ref="Y913" ca="1">IF(NOT(Data!D913 = 0), VALUE(Data!AA913 * INDIRECT(Data!B913)), "")</f>
        <v/>
      </c>
      <c r="Z913" s="20" t="str" cm="1">
        <f t="array" aca="1" ref="Z913" ca="1">IF(NOT(Data!D913 = 0), VALUE(Data!AB913 * INDIRECT(Data!B913)), "")</f>
        <v/>
      </c>
      <c r="AA913" s="20" t="str" cm="1">
        <f t="array" aca="1" ref="AA913" ca="1">IF(NOT(Data!D913 = 0), VALUE(Data!AC913 * INDIRECT(Data!B913)), "")</f>
        <v/>
      </c>
      <c r="AB913" s="20" t="str" cm="1">
        <f t="array" aca="1" ref="AB913" ca="1">IF(NOT(Data!D913 = 0), VALUE(Data!AD913 * INDIRECT(Data!B913)), "")</f>
        <v/>
      </c>
      <c r="AC913" s="20" t="str" cm="1">
        <f t="array" aca="1" ref="AC913" ca="1">IF(NOT(Data!D913 = 0), VALUE(Data!AE913 * INDIRECT(Data!B913)), "")</f>
        <v/>
      </c>
      <c r="AD913" s="20" t="str" cm="1">
        <f t="array" aca="1" ref="AD913" ca="1">IF(NOT(Data!D913 = 0), VALUE(Data!AF913 * INDIRECT(Data!B913)), "")</f>
        <v/>
      </c>
      <c r="AE913" s="22" t="str">
        <f>IF(NOT(Data!D913 = 0), Data!AG913, "")</f>
        <v/>
      </c>
      <c r="AF913" s="21" t="str">
        <f>IF(NOT(Data!D913 = 0), Data!AH913, "")</f>
        <v/>
      </c>
    </row>
    <row r="914" spans="1:32">
      <c r="A914" t="str">
        <f>IF(NOT(Data!D914 = 0), Data!C914, "")</f>
        <v/>
      </c>
      <c r="B914" s="21" t="str">
        <f>IF(NOT(Data!D914 = 0), Data!D914, "")</f>
        <v/>
      </c>
      <c r="C914" s="21" t="str">
        <f>IF(NOT(Data!D914 = 0), Data!E914, "")</f>
        <v/>
      </c>
      <c r="D914" s="20" t="str" cm="1">
        <f t="array" aca="1" ref="D914" ca="1">IF(NOT(Data!D914 = 0), VALUE(Data!F914 * INDIRECT(Data!B914)), "")</f>
        <v/>
      </c>
      <c r="E914" s="20" t="str" cm="1">
        <f t="array" aca="1" ref="E914" ca="1">IF(NOT(Data!D914 = 0), VALUE(Data!G914 * INDIRECT(Data!B914)), "")</f>
        <v/>
      </c>
      <c r="F914" s="20" t="str" cm="1">
        <f t="array" aca="1" ref="F914" ca="1">IF(NOT(Data!D914 = 0), VALUE(Data!H914 * INDIRECT(Data!B914)), "")</f>
        <v/>
      </c>
      <c r="G914" s="20" t="str" cm="1">
        <f t="array" aca="1" ref="G914" ca="1">IF(NOT(Data!D914 = 0), VALUE(Data!I914 * INDIRECT(Data!B914)), "")</f>
        <v/>
      </c>
      <c r="H914" s="20" t="str" cm="1">
        <f t="array" aca="1" ref="H914" ca="1">IF(NOT(Data!D914 = 0), VALUE(Data!J914 * INDIRECT(Data!B914)), "")</f>
        <v/>
      </c>
      <c r="I914" s="20" t="str" cm="1">
        <f t="array" aca="1" ref="I914" ca="1">IF(NOT(Data!D914 = 0), VALUE(Data!K914 * INDIRECT(Data!B914)), "")</f>
        <v/>
      </c>
      <c r="J914" s="20" t="str" cm="1">
        <f t="array" aca="1" ref="J914" ca="1">IF(NOT(Data!D914 = 0), VALUE(Data!L914 * INDIRECT(Data!B914)), "")</f>
        <v/>
      </c>
      <c r="K914" s="20" t="str" cm="1">
        <f t="array" aca="1" ref="K914" ca="1">IF(NOT(Data!D914 = 0), VALUE(Data!M914 * INDIRECT(Data!B914)), "")</f>
        <v/>
      </c>
      <c r="L914" s="20" t="str" cm="1">
        <f t="array" aca="1" ref="L914" ca="1">IF(NOT(Data!D914 = 0), VALUE(Data!N914 * INDIRECT(Data!B914)), "")</f>
        <v/>
      </c>
      <c r="M914" s="20" t="str" cm="1">
        <f t="array" aca="1" ref="M914" ca="1">IF(NOT(Data!D914 = 0), VALUE(Data!O914 * INDIRECT(Data!B914)), "")</f>
        <v/>
      </c>
      <c r="N914" s="20" t="str" cm="1">
        <f t="array" aca="1" ref="N914" ca="1">IF(NOT(Data!D914 = 0), VALUE(Data!P914 * INDIRECT(Data!B914)), "")</f>
        <v/>
      </c>
      <c r="O914" s="20" t="str" cm="1">
        <f t="array" aca="1" ref="O914" ca="1">IF(NOT(Data!D914 = 0), VALUE(Data!Q914 * INDIRECT(Data!B914)), "")</f>
        <v/>
      </c>
      <c r="P914" s="20" t="str" cm="1">
        <f t="array" aca="1" ref="P914" ca="1">IF(NOT(Data!D914 = 0), VALUE(Data!R914 * INDIRECT(Data!B914)), "")</f>
        <v/>
      </c>
      <c r="Q914" s="20" t="str" cm="1">
        <f t="array" aca="1" ref="Q914" ca="1">IF(NOT(Data!D914 = 0), VALUE(Data!S914 * INDIRECT(Data!B914)), "")</f>
        <v/>
      </c>
      <c r="R914" s="20" t="str" cm="1">
        <f t="array" aca="1" ref="R914" ca="1">IF(NOT(Data!D914 = 0), VALUE(Data!T914 * INDIRECT(Data!B914)), "")</f>
        <v/>
      </c>
      <c r="S914" s="20" t="str" cm="1">
        <f t="array" aca="1" ref="S914" ca="1">IF(NOT(Data!D914 = 0), VALUE(Data!U914 * INDIRECT(Data!B914)), "")</f>
        <v/>
      </c>
      <c r="T914" s="20" t="str" cm="1">
        <f t="array" aca="1" ref="T914" ca="1">IF(NOT(Data!D914 = 0), VALUE(Data!V914 * INDIRECT(Data!B914)), "")</f>
        <v/>
      </c>
      <c r="U914" s="20" t="str" cm="1">
        <f t="array" aca="1" ref="U914" ca="1">IF(NOT(Data!D914 = 0), VALUE(Data!W914 * INDIRECT(Data!B914)), "")</f>
        <v/>
      </c>
      <c r="V914" s="20" t="str" cm="1">
        <f t="array" aca="1" ref="V914" ca="1">IF(NOT(Data!D914 = 0), VALUE(Data!X914 * INDIRECT(Data!B914)), "")</f>
        <v/>
      </c>
      <c r="W914" s="20" t="str" cm="1">
        <f t="array" aca="1" ref="W914" ca="1">IF(NOT(Data!D914 = 0), VALUE(Data!Y914 * INDIRECT(Data!B914)), "")</f>
        <v/>
      </c>
      <c r="X914" s="20" t="str" cm="1">
        <f t="array" aca="1" ref="X914" ca="1">IF(NOT(Data!D914 = 0), VALUE(Data!Z914 * INDIRECT(Data!B914)), "")</f>
        <v/>
      </c>
      <c r="Y914" s="20" t="str" cm="1">
        <f t="array" aca="1" ref="Y914" ca="1">IF(NOT(Data!D914 = 0), VALUE(Data!AA914 * INDIRECT(Data!B914)), "")</f>
        <v/>
      </c>
      <c r="Z914" s="20" t="str" cm="1">
        <f t="array" aca="1" ref="Z914" ca="1">IF(NOT(Data!D914 = 0), VALUE(Data!AB914 * INDIRECT(Data!B914)), "")</f>
        <v/>
      </c>
      <c r="AA914" s="20" t="str" cm="1">
        <f t="array" aca="1" ref="AA914" ca="1">IF(NOT(Data!D914 = 0), VALUE(Data!AC914 * INDIRECT(Data!B914)), "")</f>
        <v/>
      </c>
      <c r="AB914" s="20" t="str" cm="1">
        <f t="array" aca="1" ref="AB914" ca="1">IF(NOT(Data!D914 = 0), VALUE(Data!AD914 * INDIRECT(Data!B914)), "")</f>
        <v/>
      </c>
      <c r="AC914" s="20" t="str" cm="1">
        <f t="array" aca="1" ref="AC914" ca="1">IF(NOT(Data!D914 = 0), VALUE(Data!AE914 * INDIRECT(Data!B914)), "")</f>
        <v/>
      </c>
      <c r="AD914" s="20" t="str" cm="1">
        <f t="array" aca="1" ref="AD914" ca="1">IF(NOT(Data!D914 = 0), VALUE(Data!AF914 * INDIRECT(Data!B914)), "")</f>
        <v/>
      </c>
      <c r="AE914" s="22" t="str">
        <f>IF(NOT(Data!D914 = 0), Data!AG914, "")</f>
        <v/>
      </c>
      <c r="AF914" s="21" t="str">
        <f>IF(NOT(Data!D914 = 0), Data!AH914, "")</f>
        <v/>
      </c>
    </row>
    <row r="915" spans="1:32">
      <c r="A915" t="str">
        <f>IF(NOT(Data!D915 = 0), Data!C915, "")</f>
        <v/>
      </c>
      <c r="B915" s="21" t="str">
        <f>IF(NOT(Data!D915 = 0), Data!D915, "")</f>
        <v/>
      </c>
      <c r="C915" s="21" t="str">
        <f>IF(NOT(Data!D915 = 0), Data!E915, "")</f>
        <v/>
      </c>
      <c r="D915" s="20" t="str" cm="1">
        <f t="array" aca="1" ref="D915" ca="1">IF(NOT(Data!D915 = 0), VALUE(Data!F915 * INDIRECT(Data!B915)), "")</f>
        <v/>
      </c>
      <c r="E915" s="20" t="str" cm="1">
        <f t="array" aca="1" ref="E915" ca="1">IF(NOT(Data!D915 = 0), VALUE(Data!G915 * INDIRECT(Data!B915)), "")</f>
        <v/>
      </c>
      <c r="F915" s="20" t="str" cm="1">
        <f t="array" aca="1" ref="F915" ca="1">IF(NOT(Data!D915 = 0), VALUE(Data!H915 * INDIRECT(Data!B915)), "")</f>
        <v/>
      </c>
      <c r="G915" s="20" t="str" cm="1">
        <f t="array" aca="1" ref="G915" ca="1">IF(NOT(Data!D915 = 0), VALUE(Data!I915 * INDIRECT(Data!B915)), "")</f>
        <v/>
      </c>
      <c r="H915" s="20" t="str" cm="1">
        <f t="array" aca="1" ref="H915" ca="1">IF(NOT(Data!D915 = 0), VALUE(Data!J915 * INDIRECT(Data!B915)), "")</f>
        <v/>
      </c>
      <c r="I915" s="20" t="str" cm="1">
        <f t="array" aca="1" ref="I915" ca="1">IF(NOT(Data!D915 = 0), VALUE(Data!K915 * INDIRECT(Data!B915)), "")</f>
        <v/>
      </c>
      <c r="J915" s="20" t="str" cm="1">
        <f t="array" aca="1" ref="J915" ca="1">IF(NOT(Data!D915 = 0), VALUE(Data!L915 * INDIRECT(Data!B915)), "")</f>
        <v/>
      </c>
      <c r="K915" s="20" t="str" cm="1">
        <f t="array" aca="1" ref="K915" ca="1">IF(NOT(Data!D915 = 0), VALUE(Data!M915 * INDIRECT(Data!B915)), "")</f>
        <v/>
      </c>
      <c r="L915" s="20" t="str" cm="1">
        <f t="array" aca="1" ref="L915" ca="1">IF(NOT(Data!D915 = 0), VALUE(Data!N915 * INDIRECT(Data!B915)), "")</f>
        <v/>
      </c>
      <c r="M915" s="20" t="str" cm="1">
        <f t="array" aca="1" ref="M915" ca="1">IF(NOT(Data!D915 = 0), VALUE(Data!O915 * INDIRECT(Data!B915)), "")</f>
        <v/>
      </c>
      <c r="N915" s="20" t="str" cm="1">
        <f t="array" aca="1" ref="N915" ca="1">IF(NOT(Data!D915 = 0), VALUE(Data!P915 * INDIRECT(Data!B915)), "")</f>
        <v/>
      </c>
      <c r="O915" s="20" t="str" cm="1">
        <f t="array" aca="1" ref="O915" ca="1">IF(NOT(Data!D915 = 0), VALUE(Data!Q915 * INDIRECT(Data!B915)), "")</f>
        <v/>
      </c>
      <c r="P915" s="20" t="str" cm="1">
        <f t="array" aca="1" ref="P915" ca="1">IF(NOT(Data!D915 = 0), VALUE(Data!R915 * INDIRECT(Data!B915)), "")</f>
        <v/>
      </c>
      <c r="Q915" s="20" t="str" cm="1">
        <f t="array" aca="1" ref="Q915" ca="1">IF(NOT(Data!D915 = 0), VALUE(Data!S915 * INDIRECT(Data!B915)), "")</f>
        <v/>
      </c>
      <c r="R915" s="20" t="str" cm="1">
        <f t="array" aca="1" ref="R915" ca="1">IF(NOT(Data!D915 = 0), VALUE(Data!T915 * INDIRECT(Data!B915)), "")</f>
        <v/>
      </c>
      <c r="S915" s="20" t="str" cm="1">
        <f t="array" aca="1" ref="S915" ca="1">IF(NOT(Data!D915 = 0), VALUE(Data!U915 * INDIRECT(Data!B915)), "")</f>
        <v/>
      </c>
      <c r="T915" s="20" t="str" cm="1">
        <f t="array" aca="1" ref="T915" ca="1">IF(NOT(Data!D915 = 0), VALUE(Data!V915 * INDIRECT(Data!B915)), "")</f>
        <v/>
      </c>
      <c r="U915" s="20" t="str" cm="1">
        <f t="array" aca="1" ref="U915" ca="1">IF(NOT(Data!D915 = 0), VALUE(Data!W915 * INDIRECT(Data!B915)), "")</f>
        <v/>
      </c>
      <c r="V915" s="20" t="str" cm="1">
        <f t="array" aca="1" ref="V915" ca="1">IF(NOT(Data!D915 = 0), VALUE(Data!X915 * INDIRECT(Data!B915)), "")</f>
        <v/>
      </c>
      <c r="W915" s="20" t="str" cm="1">
        <f t="array" aca="1" ref="W915" ca="1">IF(NOT(Data!D915 = 0), VALUE(Data!Y915 * INDIRECT(Data!B915)), "")</f>
        <v/>
      </c>
      <c r="X915" s="20" t="str" cm="1">
        <f t="array" aca="1" ref="X915" ca="1">IF(NOT(Data!D915 = 0), VALUE(Data!Z915 * INDIRECT(Data!B915)), "")</f>
        <v/>
      </c>
      <c r="Y915" s="20" t="str" cm="1">
        <f t="array" aca="1" ref="Y915" ca="1">IF(NOT(Data!D915 = 0), VALUE(Data!AA915 * INDIRECT(Data!B915)), "")</f>
        <v/>
      </c>
      <c r="Z915" s="20" t="str" cm="1">
        <f t="array" aca="1" ref="Z915" ca="1">IF(NOT(Data!D915 = 0), VALUE(Data!AB915 * INDIRECT(Data!B915)), "")</f>
        <v/>
      </c>
      <c r="AA915" s="20" t="str" cm="1">
        <f t="array" aca="1" ref="AA915" ca="1">IF(NOT(Data!D915 = 0), VALUE(Data!AC915 * INDIRECT(Data!B915)), "")</f>
        <v/>
      </c>
      <c r="AB915" s="20" t="str" cm="1">
        <f t="array" aca="1" ref="AB915" ca="1">IF(NOT(Data!D915 = 0), VALUE(Data!AD915 * INDIRECT(Data!B915)), "")</f>
        <v/>
      </c>
      <c r="AC915" s="20" t="str" cm="1">
        <f t="array" aca="1" ref="AC915" ca="1">IF(NOT(Data!D915 = 0), VALUE(Data!AE915 * INDIRECT(Data!B915)), "")</f>
        <v/>
      </c>
      <c r="AD915" s="20" t="str" cm="1">
        <f t="array" aca="1" ref="AD915" ca="1">IF(NOT(Data!D915 = 0), VALUE(Data!AF915 * INDIRECT(Data!B915)), "")</f>
        <v/>
      </c>
      <c r="AE915" s="22" t="str">
        <f>IF(NOT(Data!D915 = 0), Data!AG915, "")</f>
        <v/>
      </c>
      <c r="AF915" s="21" t="str">
        <f>IF(NOT(Data!D915 = 0), Data!AH915, "")</f>
        <v/>
      </c>
    </row>
    <row r="916" spans="1:32">
      <c r="A916" t="str">
        <f>IF(NOT(Data!D916 = 0), Data!C916, "")</f>
        <v/>
      </c>
      <c r="B916" s="21" t="str">
        <f>IF(NOT(Data!D916 = 0), Data!D916, "")</f>
        <v/>
      </c>
      <c r="C916" s="21" t="str">
        <f>IF(NOT(Data!D916 = 0), Data!E916, "")</f>
        <v/>
      </c>
      <c r="D916" s="20" t="str" cm="1">
        <f t="array" aca="1" ref="D916" ca="1">IF(NOT(Data!D916 = 0), VALUE(Data!F916 * INDIRECT(Data!B916)), "")</f>
        <v/>
      </c>
      <c r="E916" s="20" t="str" cm="1">
        <f t="array" aca="1" ref="E916" ca="1">IF(NOT(Data!D916 = 0), VALUE(Data!G916 * INDIRECT(Data!B916)), "")</f>
        <v/>
      </c>
      <c r="F916" s="20" t="str" cm="1">
        <f t="array" aca="1" ref="F916" ca="1">IF(NOT(Data!D916 = 0), VALUE(Data!H916 * INDIRECT(Data!B916)), "")</f>
        <v/>
      </c>
      <c r="G916" s="20" t="str" cm="1">
        <f t="array" aca="1" ref="G916" ca="1">IF(NOT(Data!D916 = 0), VALUE(Data!I916 * INDIRECT(Data!B916)), "")</f>
        <v/>
      </c>
      <c r="H916" s="20" t="str" cm="1">
        <f t="array" aca="1" ref="H916" ca="1">IF(NOT(Data!D916 = 0), VALUE(Data!J916 * INDIRECT(Data!B916)), "")</f>
        <v/>
      </c>
      <c r="I916" s="20" t="str" cm="1">
        <f t="array" aca="1" ref="I916" ca="1">IF(NOT(Data!D916 = 0), VALUE(Data!K916 * INDIRECT(Data!B916)), "")</f>
        <v/>
      </c>
      <c r="J916" s="20" t="str" cm="1">
        <f t="array" aca="1" ref="J916" ca="1">IF(NOT(Data!D916 = 0), VALUE(Data!L916 * INDIRECT(Data!B916)), "")</f>
        <v/>
      </c>
      <c r="K916" s="20" t="str" cm="1">
        <f t="array" aca="1" ref="K916" ca="1">IF(NOT(Data!D916 = 0), VALUE(Data!M916 * INDIRECT(Data!B916)), "")</f>
        <v/>
      </c>
      <c r="L916" s="20" t="str" cm="1">
        <f t="array" aca="1" ref="L916" ca="1">IF(NOT(Data!D916 = 0), VALUE(Data!N916 * INDIRECT(Data!B916)), "")</f>
        <v/>
      </c>
      <c r="M916" s="20" t="str" cm="1">
        <f t="array" aca="1" ref="M916" ca="1">IF(NOT(Data!D916 = 0), VALUE(Data!O916 * INDIRECT(Data!B916)), "")</f>
        <v/>
      </c>
      <c r="N916" s="20" t="str" cm="1">
        <f t="array" aca="1" ref="N916" ca="1">IF(NOT(Data!D916 = 0), VALUE(Data!P916 * INDIRECT(Data!B916)), "")</f>
        <v/>
      </c>
      <c r="O916" s="20" t="str" cm="1">
        <f t="array" aca="1" ref="O916" ca="1">IF(NOT(Data!D916 = 0), VALUE(Data!Q916 * INDIRECT(Data!B916)), "")</f>
        <v/>
      </c>
      <c r="P916" s="20" t="str" cm="1">
        <f t="array" aca="1" ref="P916" ca="1">IF(NOT(Data!D916 = 0), VALUE(Data!R916 * INDIRECT(Data!B916)), "")</f>
        <v/>
      </c>
      <c r="Q916" s="20" t="str" cm="1">
        <f t="array" aca="1" ref="Q916" ca="1">IF(NOT(Data!D916 = 0), VALUE(Data!S916 * INDIRECT(Data!B916)), "")</f>
        <v/>
      </c>
      <c r="R916" s="20" t="str" cm="1">
        <f t="array" aca="1" ref="R916" ca="1">IF(NOT(Data!D916 = 0), VALUE(Data!T916 * INDIRECT(Data!B916)), "")</f>
        <v/>
      </c>
      <c r="S916" s="20" t="str" cm="1">
        <f t="array" aca="1" ref="S916" ca="1">IF(NOT(Data!D916 = 0), VALUE(Data!U916 * INDIRECT(Data!B916)), "")</f>
        <v/>
      </c>
      <c r="T916" s="20" t="str" cm="1">
        <f t="array" aca="1" ref="T916" ca="1">IF(NOT(Data!D916 = 0), VALUE(Data!V916 * INDIRECT(Data!B916)), "")</f>
        <v/>
      </c>
      <c r="U916" s="20" t="str" cm="1">
        <f t="array" aca="1" ref="U916" ca="1">IF(NOT(Data!D916 = 0), VALUE(Data!W916 * INDIRECT(Data!B916)), "")</f>
        <v/>
      </c>
      <c r="V916" s="20" t="str" cm="1">
        <f t="array" aca="1" ref="V916" ca="1">IF(NOT(Data!D916 = 0), VALUE(Data!X916 * INDIRECT(Data!B916)), "")</f>
        <v/>
      </c>
      <c r="W916" s="20" t="str" cm="1">
        <f t="array" aca="1" ref="W916" ca="1">IF(NOT(Data!D916 = 0), VALUE(Data!Y916 * INDIRECT(Data!B916)), "")</f>
        <v/>
      </c>
      <c r="X916" s="20" t="str" cm="1">
        <f t="array" aca="1" ref="X916" ca="1">IF(NOT(Data!D916 = 0), VALUE(Data!Z916 * INDIRECT(Data!B916)), "")</f>
        <v/>
      </c>
      <c r="Y916" s="20" t="str" cm="1">
        <f t="array" aca="1" ref="Y916" ca="1">IF(NOT(Data!D916 = 0), VALUE(Data!AA916 * INDIRECT(Data!B916)), "")</f>
        <v/>
      </c>
      <c r="Z916" s="20" t="str" cm="1">
        <f t="array" aca="1" ref="Z916" ca="1">IF(NOT(Data!D916 = 0), VALUE(Data!AB916 * INDIRECT(Data!B916)), "")</f>
        <v/>
      </c>
      <c r="AA916" s="20" t="str" cm="1">
        <f t="array" aca="1" ref="AA916" ca="1">IF(NOT(Data!D916 = 0), VALUE(Data!AC916 * INDIRECT(Data!B916)), "")</f>
        <v/>
      </c>
      <c r="AB916" s="20" t="str" cm="1">
        <f t="array" aca="1" ref="AB916" ca="1">IF(NOT(Data!D916 = 0), VALUE(Data!AD916 * INDIRECT(Data!B916)), "")</f>
        <v/>
      </c>
      <c r="AC916" s="20" t="str" cm="1">
        <f t="array" aca="1" ref="AC916" ca="1">IF(NOT(Data!D916 = 0), VALUE(Data!AE916 * INDIRECT(Data!B916)), "")</f>
        <v/>
      </c>
      <c r="AD916" s="20" t="str" cm="1">
        <f t="array" aca="1" ref="AD916" ca="1">IF(NOT(Data!D916 = 0), VALUE(Data!AF916 * INDIRECT(Data!B916)), "")</f>
        <v/>
      </c>
      <c r="AE916" s="22" t="str">
        <f>IF(NOT(Data!D916 = 0), Data!AG916, "")</f>
        <v/>
      </c>
      <c r="AF916" s="21" t="str">
        <f>IF(NOT(Data!D916 = 0), Data!AH916, "")</f>
        <v/>
      </c>
    </row>
    <row r="917" spans="1:32">
      <c r="A917" t="str">
        <f>IF(NOT(Data!D917 = 0), Data!C917, "")</f>
        <v/>
      </c>
      <c r="B917" s="21" t="str">
        <f>IF(NOT(Data!D917 = 0), Data!D917, "")</f>
        <v/>
      </c>
      <c r="C917" s="21" t="str">
        <f>IF(NOT(Data!D917 = 0), Data!E917, "")</f>
        <v/>
      </c>
      <c r="D917" s="20" t="str" cm="1">
        <f t="array" aca="1" ref="D917" ca="1">IF(NOT(Data!D917 = 0), VALUE(Data!F917 * INDIRECT(Data!B917)), "")</f>
        <v/>
      </c>
      <c r="E917" s="20" t="str" cm="1">
        <f t="array" aca="1" ref="E917" ca="1">IF(NOT(Data!D917 = 0), VALUE(Data!G917 * INDIRECT(Data!B917)), "")</f>
        <v/>
      </c>
      <c r="F917" s="20" t="str" cm="1">
        <f t="array" aca="1" ref="F917" ca="1">IF(NOT(Data!D917 = 0), VALUE(Data!H917 * INDIRECT(Data!B917)), "")</f>
        <v/>
      </c>
      <c r="G917" s="20" t="str" cm="1">
        <f t="array" aca="1" ref="G917" ca="1">IF(NOT(Data!D917 = 0), VALUE(Data!I917 * INDIRECT(Data!B917)), "")</f>
        <v/>
      </c>
      <c r="H917" s="20" t="str" cm="1">
        <f t="array" aca="1" ref="H917" ca="1">IF(NOT(Data!D917 = 0), VALUE(Data!J917 * INDIRECT(Data!B917)), "")</f>
        <v/>
      </c>
      <c r="I917" s="20" t="str" cm="1">
        <f t="array" aca="1" ref="I917" ca="1">IF(NOT(Data!D917 = 0), VALUE(Data!K917 * INDIRECT(Data!B917)), "")</f>
        <v/>
      </c>
      <c r="J917" s="20" t="str" cm="1">
        <f t="array" aca="1" ref="J917" ca="1">IF(NOT(Data!D917 = 0), VALUE(Data!L917 * INDIRECT(Data!B917)), "")</f>
        <v/>
      </c>
      <c r="K917" s="20" t="str" cm="1">
        <f t="array" aca="1" ref="K917" ca="1">IF(NOT(Data!D917 = 0), VALUE(Data!M917 * INDIRECT(Data!B917)), "")</f>
        <v/>
      </c>
      <c r="L917" s="20" t="str" cm="1">
        <f t="array" aca="1" ref="L917" ca="1">IF(NOT(Data!D917 = 0), VALUE(Data!N917 * INDIRECT(Data!B917)), "")</f>
        <v/>
      </c>
      <c r="M917" s="20" t="str" cm="1">
        <f t="array" aca="1" ref="M917" ca="1">IF(NOT(Data!D917 = 0), VALUE(Data!O917 * INDIRECT(Data!B917)), "")</f>
        <v/>
      </c>
      <c r="N917" s="20" t="str" cm="1">
        <f t="array" aca="1" ref="N917" ca="1">IF(NOT(Data!D917 = 0), VALUE(Data!P917 * INDIRECT(Data!B917)), "")</f>
        <v/>
      </c>
      <c r="O917" s="20" t="str" cm="1">
        <f t="array" aca="1" ref="O917" ca="1">IF(NOT(Data!D917 = 0), VALUE(Data!Q917 * INDIRECT(Data!B917)), "")</f>
        <v/>
      </c>
      <c r="P917" s="20" t="str" cm="1">
        <f t="array" aca="1" ref="P917" ca="1">IF(NOT(Data!D917 = 0), VALUE(Data!R917 * INDIRECT(Data!B917)), "")</f>
        <v/>
      </c>
      <c r="Q917" s="20" t="str" cm="1">
        <f t="array" aca="1" ref="Q917" ca="1">IF(NOT(Data!D917 = 0), VALUE(Data!S917 * INDIRECT(Data!B917)), "")</f>
        <v/>
      </c>
      <c r="R917" s="20" t="str" cm="1">
        <f t="array" aca="1" ref="R917" ca="1">IF(NOT(Data!D917 = 0), VALUE(Data!T917 * INDIRECT(Data!B917)), "")</f>
        <v/>
      </c>
      <c r="S917" s="20" t="str" cm="1">
        <f t="array" aca="1" ref="S917" ca="1">IF(NOT(Data!D917 = 0), VALUE(Data!U917 * INDIRECT(Data!B917)), "")</f>
        <v/>
      </c>
      <c r="T917" s="20" t="str" cm="1">
        <f t="array" aca="1" ref="T917" ca="1">IF(NOT(Data!D917 = 0), VALUE(Data!V917 * INDIRECT(Data!B917)), "")</f>
        <v/>
      </c>
      <c r="U917" s="20" t="str" cm="1">
        <f t="array" aca="1" ref="U917" ca="1">IF(NOT(Data!D917 = 0), VALUE(Data!W917 * INDIRECT(Data!B917)), "")</f>
        <v/>
      </c>
      <c r="V917" s="20" t="str" cm="1">
        <f t="array" aca="1" ref="V917" ca="1">IF(NOT(Data!D917 = 0), VALUE(Data!X917 * INDIRECT(Data!B917)), "")</f>
        <v/>
      </c>
      <c r="W917" s="20" t="str" cm="1">
        <f t="array" aca="1" ref="W917" ca="1">IF(NOT(Data!D917 = 0), VALUE(Data!Y917 * INDIRECT(Data!B917)), "")</f>
        <v/>
      </c>
      <c r="X917" s="20" t="str" cm="1">
        <f t="array" aca="1" ref="X917" ca="1">IF(NOT(Data!D917 = 0), VALUE(Data!Z917 * INDIRECT(Data!B917)), "")</f>
        <v/>
      </c>
      <c r="Y917" s="20" t="str" cm="1">
        <f t="array" aca="1" ref="Y917" ca="1">IF(NOT(Data!D917 = 0), VALUE(Data!AA917 * INDIRECT(Data!B917)), "")</f>
        <v/>
      </c>
      <c r="Z917" s="20" t="str" cm="1">
        <f t="array" aca="1" ref="Z917" ca="1">IF(NOT(Data!D917 = 0), VALUE(Data!AB917 * INDIRECT(Data!B917)), "")</f>
        <v/>
      </c>
      <c r="AA917" s="20" t="str" cm="1">
        <f t="array" aca="1" ref="AA917" ca="1">IF(NOT(Data!D917 = 0), VALUE(Data!AC917 * INDIRECT(Data!B917)), "")</f>
        <v/>
      </c>
      <c r="AB917" s="20" t="str" cm="1">
        <f t="array" aca="1" ref="AB917" ca="1">IF(NOT(Data!D917 = 0), VALUE(Data!AD917 * INDIRECT(Data!B917)), "")</f>
        <v/>
      </c>
      <c r="AC917" s="20" t="str" cm="1">
        <f t="array" aca="1" ref="AC917" ca="1">IF(NOT(Data!D917 = 0), VALUE(Data!AE917 * INDIRECT(Data!B917)), "")</f>
        <v/>
      </c>
      <c r="AD917" s="20" t="str" cm="1">
        <f t="array" aca="1" ref="AD917" ca="1">IF(NOT(Data!D917 = 0), VALUE(Data!AF917 * INDIRECT(Data!B917)), "")</f>
        <v/>
      </c>
      <c r="AE917" s="22" t="str">
        <f>IF(NOT(Data!D917 = 0), Data!AG917, "")</f>
        <v/>
      </c>
      <c r="AF917" s="21" t="str">
        <f>IF(NOT(Data!D917 = 0), Data!AH917, "")</f>
        <v/>
      </c>
    </row>
    <row r="918" spans="1:32">
      <c r="A918" t="str">
        <f>IF(NOT(Data!D918 = 0), Data!C918, "")</f>
        <v/>
      </c>
      <c r="B918" s="21" t="str">
        <f>IF(NOT(Data!D918 = 0), Data!D918, "")</f>
        <v/>
      </c>
      <c r="C918" s="21" t="str">
        <f>IF(NOT(Data!D918 = 0), Data!E918, "")</f>
        <v/>
      </c>
      <c r="D918" s="20" t="str" cm="1">
        <f t="array" aca="1" ref="D918" ca="1">IF(NOT(Data!D918 = 0), VALUE(Data!F918 * INDIRECT(Data!B918)), "")</f>
        <v/>
      </c>
      <c r="E918" s="20" t="str" cm="1">
        <f t="array" aca="1" ref="E918" ca="1">IF(NOT(Data!D918 = 0), VALUE(Data!G918 * INDIRECT(Data!B918)), "")</f>
        <v/>
      </c>
      <c r="F918" s="20" t="str" cm="1">
        <f t="array" aca="1" ref="F918" ca="1">IF(NOT(Data!D918 = 0), VALUE(Data!H918 * INDIRECT(Data!B918)), "")</f>
        <v/>
      </c>
      <c r="G918" s="20" t="str" cm="1">
        <f t="array" aca="1" ref="G918" ca="1">IF(NOT(Data!D918 = 0), VALUE(Data!I918 * INDIRECT(Data!B918)), "")</f>
        <v/>
      </c>
      <c r="H918" s="20" t="str" cm="1">
        <f t="array" aca="1" ref="H918" ca="1">IF(NOT(Data!D918 = 0), VALUE(Data!J918 * INDIRECT(Data!B918)), "")</f>
        <v/>
      </c>
      <c r="I918" s="20" t="str" cm="1">
        <f t="array" aca="1" ref="I918" ca="1">IF(NOT(Data!D918 = 0), VALUE(Data!K918 * INDIRECT(Data!B918)), "")</f>
        <v/>
      </c>
      <c r="J918" s="20" t="str" cm="1">
        <f t="array" aca="1" ref="J918" ca="1">IF(NOT(Data!D918 = 0), VALUE(Data!L918 * INDIRECT(Data!B918)), "")</f>
        <v/>
      </c>
      <c r="K918" s="20" t="str" cm="1">
        <f t="array" aca="1" ref="K918" ca="1">IF(NOT(Data!D918 = 0), VALUE(Data!M918 * INDIRECT(Data!B918)), "")</f>
        <v/>
      </c>
      <c r="L918" s="20" t="str" cm="1">
        <f t="array" aca="1" ref="L918" ca="1">IF(NOT(Data!D918 = 0), VALUE(Data!N918 * INDIRECT(Data!B918)), "")</f>
        <v/>
      </c>
      <c r="M918" s="20" t="str" cm="1">
        <f t="array" aca="1" ref="M918" ca="1">IF(NOT(Data!D918 = 0), VALUE(Data!O918 * INDIRECT(Data!B918)), "")</f>
        <v/>
      </c>
      <c r="N918" s="20" t="str" cm="1">
        <f t="array" aca="1" ref="N918" ca="1">IF(NOT(Data!D918 = 0), VALUE(Data!P918 * INDIRECT(Data!B918)), "")</f>
        <v/>
      </c>
      <c r="O918" s="20" t="str" cm="1">
        <f t="array" aca="1" ref="O918" ca="1">IF(NOT(Data!D918 = 0), VALUE(Data!Q918 * INDIRECT(Data!B918)), "")</f>
        <v/>
      </c>
      <c r="P918" s="20" t="str" cm="1">
        <f t="array" aca="1" ref="P918" ca="1">IF(NOT(Data!D918 = 0), VALUE(Data!R918 * INDIRECT(Data!B918)), "")</f>
        <v/>
      </c>
      <c r="Q918" s="20" t="str" cm="1">
        <f t="array" aca="1" ref="Q918" ca="1">IF(NOT(Data!D918 = 0), VALUE(Data!S918 * INDIRECT(Data!B918)), "")</f>
        <v/>
      </c>
      <c r="R918" s="20" t="str" cm="1">
        <f t="array" aca="1" ref="R918" ca="1">IF(NOT(Data!D918 = 0), VALUE(Data!T918 * INDIRECT(Data!B918)), "")</f>
        <v/>
      </c>
      <c r="S918" s="20" t="str" cm="1">
        <f t="array" aca="1" ref="S918" ca="1">IF(NOT(Data!D918 = 0), VALUE(Data!U918 * INDIRECT(Data!B918)), "")</f>
        <v/>
      </c>
      <c r="T918" s="20" t="str" cm="1">
        <f t="array" aca="1" ref="T918" ca="1">IF(NOT(Data!D918 = 0), VALUE(Data!V918 * INDIRECT(Data!B918)), "")</f>
        <v/>
      </c>
      <c r="U918" s="20" t="str" cm="1">
        <f t="array" aca="1" ref="U918" ca="1">IF(NOT(Data!D918 = 0), VALUE(Data!W918 * INDIRECT(Data!B918)), "")</f>
        <v/>
      </c>
      <c r="V918" s="20" t="str" cm="1">
        <f t="array" aca="1" ref="V918" ca="1">IF(NOT(Data!D918 = 0), VALUE(Data!X918 * INDIRECT(Data!B918)), "")</f>
        <v/>
      </c>
      <c r="W918" s="20" t="str" cm="1">
        <f t="array" aca="1" ref="W918" ca="1">IF(NOT(Data!D918 = 0), VALUE(Data!Y918 * INDIRECT(Data!B918)), "")</f>
        <v/>
      </c>
      <c r="X918" s="20" t="str" cm="1">
        <f t="array" aca="1" ref="X918" ca="1">IF(NOT(Data!D918 = 0), VALUE(Data!Z918 * INDIRECT(Data!B918)), "")</f>
        <v/>
      </c>
      <c r="Y918" s="20" t="str" cm="1">
        <f t="array" aca="1" ref="Y918" ca="1">IF(NOT(Data!D918 = 0), VALUE(Data!AA918 * INDIRECT(Data!B918)), "")</f>
        <v/>
      </c>
      <c r="Z918" s="20" t="str" cm="1">
        <f t="array" aca="1" ref="Z918" ca="1">IF(NOT(Data!D918 = 0), VALUE(Data!AB918 * INDIRECT(Data!B918)), "")</f>
        <v/>
      </c>
      <c r="AA918" s="20" t="str" cm="1">
        <f t="array" aca="1" ref="AA918" ca="1">IF(NOT(Data!D918 = 0), VALUE(Data!AC918 * INDIRECT(Data!B918)), "")</f>
        <v/>
      </c>
      <c r="AB918" s="20" t="str" cm="1">
        <f t="array" aca="1" ref="AB918" ca="1">IF(NOT(Data!D918 = 0), VALUE(Data!AD918 * INDIRECT(Data!B918)), "")</f>
        <v/>
      </c>
      <c r="AC918" s="20" t="str" cm="1">
        <f t="array" aca="1" ref="AC918" ca="1">IF(NOT(Data!D918 = 0), VALUE(Data!AE918 * INDIRECT(Data!B918)), "")</f>
        <v/>
      </c>
      <c r="AD918" s="20" t="str" cm="1">
        <f t="array" aca="1" ref="AD918" ca="1">IF(NOT(Data!D918 = 0), VALUE(Data!AF918 * INDIRECT(Data!B918)), "")</f>
        <v/>
      </c>
      <c r="AE918" s="22" t="str">
        <f>IF(NOT(Data!D918 = 0), Data!AG918, "")</f>
        <v/>
      </c>
      <c r="AF918" s="21" t="str">
        <f>IF(NOT(Data!D918 = 0), Data!AH918, "")</f>
        <v/>
      </c>
    </row>
    <row r="919" spans="1:32">
      <c r="A919" t="str">
        <f>IF(NOT(Data!D919 = 0), Data!C919, "")</f>
        <v/>
      </c>
      <c r="B919" s="21" t="str">
        <f>IF(NOT(Data!D919 = 0), Data!D919, "")</f>
        <v/>
      </c>
      <c r="C919" s="21" t="str">
        <f>IF(NOT(Data!D919 = 0), Data!E919, "")</f>
        <v/>
      </c>
      <c r="D919" s="20" t="str" cm="1">
        <f t="array" aca="1" ref="D919" ca="1">IF(NOT(Data!D919 = 0), VALUE(Data!F919 * INDIRECT(Data!B919)), "")</f>
        <v/>
      </c>
      <c r="E919" s="20" t="str" cm="1">
        <f t="array" aca="1" ref="E919" ca="1">IF(NOT(Data!D919 = 0), VALUE(Data!G919 * INDIRECT(Data!B919)), "")</f>
        <v/>
      </c>
      <c r="F919" s="20" t="str" cm="1">
        <f t="array" aca="1" ref="F919" ca="1">IF(NOT(Data!D919 = 0), VALUE(Data!H919 * INDIRECT(Data!B919)), "")</f>
        <v/>
      </c>
      <c r="G919" s="20" t="str" cm="1">
        <f t="array" aca="1" ref="G919" ca="1">IF(NOT(Data!D919 = 0), VALUE(Data!I919 * INDIRECT(Data!B919)), "")</f>
        <v/>
      </c>
      <c r="H919" s="20" t="str" cm="1">
        <f t="array" aca="1" ref="H919" ca="1">IF(NOT(Data!D919 = 0), VALUE(Data!J919 * INDIRECT(Data!B919)), "")</f>
        <v/>
      </c>
      <c r="I919" s="20" t="str" cm="1">
        <f t="array" aca="1" ref="I919" ca="1">IF(NOT(Data!D919 = 0), VALUE(Data!K919 * INDIRECT(Data!B919)), "")</f>
        <v/>
      </c>
      <c r="J919" s="20" t="str" cm="1">
        <f t="array" aca="1" ref="J919" ca="1">IF(NOT(Data!D919 = 0), VALUE(Data!L919 * INDIRECT(Data!B919)), "")</f>
        <v/>
      </c>
      <c r="K919" s="20" t="str" cm="1">
        <f t="array" aca="1" ref="K919" ca="1">IF(NOT(Data!D919 = 0), VALUE(Data!M919 * INDIRECT(Data!B919)), "")</f>
        <v/>
      </c>
      <c r="L919" s="20" t="str" cm="1">
        <f t="array" aca="1" ref="L919" ca="1">IF(NOT(Data!D919 = 0), VALUE(Data!N919 * INDIRECT(Data!B919)), "")</f>
        <v/>
      </c>
      <c r="M919" s="20" t="str" cm="1">
        <f t="array" aca="1" ref="M919" ca="1">IF(NOT(Data!D919 = 0), VALUE(Data!O919 * INDIRECT(Data!B919)), "")</f>
        <v/>
      </c>
      <c r="N919" s="20" t="str" cm="1">
        <f t="array" aca="1" ref="N919" ca="1">IF(NOT(Data!D919 = 0), VALUE(Data!P919 * INDIRECT(Data!B919)), "")</f>
        <v/>
      </c>
      <c r="O919" s="20" t="str" cm="1">
        <f t="array" aca="1" ref="O919" ca="1">IF(NOT(Data!D919 = 0), VALUE(Data!Q919 * INDIRECT(Data!B919)), "")</f>
        <v/>
      </c>
      <c r="P919" s="20" t="str" cm="1">
        <f t="array" aca="1" ref="P919" ca="1">IF(NOT(Data!D919 = 0), VALUE(Data!R919 * INDIRECT(Data!B919)), "")</f>
        <v/>
      </c>
      <c r="Q919" s="20" t="str" cm="1">
        <f t="array" aca="1" ref="Q919" ca="1">IF(NOT(Data!D919 = 0), VALUE(Data!S919 * INDIRECT(Data!B919)), "")</f>
        <v/>
      </c>
      <c r="R919" s="20" t="str" cm="1">
        <f t="array" aca="1" ref="R919" ca="1">IF(NOT(Data!D919 = 0), VALUE(Data!T919 * INDIRECT(Data!B919)), "")</f>
        <v/>
      </c>
      <c r="S919" s="20" t="str" cm="1">
        <f t="array" aca="1" ref="S919" ca="1">IF(NOT(Data!D919 = 0), VALUE(Data!U919 * INDIRECT(Data!B919)), "")</f>
        <v/>
      </c>
      <c r="T919" s="20" t="str" cm="1">
        <f t="array" aca="1" ref="T919" ca="1">IF(NOT(Data!D919 = 0), VALUE(Data!V919 * INDIRECT(Data!B919)), "")</f>
        <v/>
      </c>
      <c r="U919" s="20" t="str" cm="1">
        <f t="array" aca="1" ref="U919" ca="1">IF(NOT(Data!D919 = 0), VALUE(Data!W919 * INDIRECT(Data!B919)), "")</f>
        <v/>
      </c>
      <c r="V919" s="20" t="str" cm="1">
        <f t="array" aca="1" ref="V919" ca="1">IF(NOT(Data!D919 = 0), VALUE(Data!X919 * INDIRECT(Data!B919)), "")</f>
        <v/>
      </c>
      <c r="W919" s="20" t="str" cm="1">
        <f t="array" aca="1" ref="W919" ca="1">IF(NOT(Data!D919 = 0), VALUE(Data!Y919 * INDIRECT(Data!B919)), "")</f>
        <v/>
      </c>
      <c r="X919" s="20" t="str" cm="1">
        <f t="array" aca="1" ref="X919" ca="1">IF(NOT(Data!D919 = 0), VALUE(Data!Z919 * INDIRECT(Data!B919)), "")</f>
        <v/>
      </c>
      <c r="Y919" s="20" t="str" cm="1">
        <f t="array" aca="1" ref="Y919" ca="1">IF(NOT(Data!D919 = 0), VALUE(Data!AA919 * INDIRECT(Data!B919)), "")</f>
        <v/>
      </c>
      <c r="Z919" s="20" t="str" cm="1">
        <f t="array" aca="1" ref="Z919" ca="1">IF(NOT(Data!D919 = 0), VALUE(Data!AB919 * INDIRECT(Data!B919)), "")</f>
        <v/>
      </c>
      <c r="AA919" s="20" t="str" cm="1">
        <f t="array" aca="1" ref="AA919" ca="1">IF(NOT(Data!D919 = 0), VALUE(Data!AC919 * INDIRECT(Data!B919)), "")</f>
        <v/>
      </c>
      <c r="AB919" s="20" t="str" cm="1">
        <f t="array" aca="1" ref="AB919" ca="1">IF(NOT(Data!D919 = 0), VALUE(Data!AD919 * INDIRECT(Data!B919)), "")</f>
        <v/>
      </c>
      <c r="AC919" s="20" t="str" cm="1">
        <f t="array" aca="1" ref="AC919" ca="1">IF(NOT(Data!D919 = 0), VALUE(Data!AE919 * INDIRECT(Data!B919)), "")</f>
        <v/>
      </c>
      <c r="AD919" s="20" t="str" cm="1">
        <f t="array" aca="1" ref="AD919" ca="1">IF(NOT(Data!D919 = 0), VALUE(Data!AF919 * INDIRECT(Data!B919)), "")</f>
        <v/>
      </c>
      <c r="AE919" s="22" t="str">
        <f>IF(NOT(Data!D919 = 0), Data!AG919, "")</f>
        <v/>
      </c>
      <c r="AF919" s="21" t="str">
        <f>IF(NOT(Data!D919 = 0), Data!AH919, "")</f>
        <v/>
      </c>
    </row>
    <row r="920" spans="1:32">
      <c r="A920" t="str">
        <f>IF(NOT(Data!D920 = 0), Data!C920, "")</f>
        <v/>
      </c>
      <c r="B920" s="21" t="str">
        <f>IF(NOT(Data!D920 = 0), Data!D920, "")</f>
        <v/>
      </c>
      <c r="C920" s="21" t="str">
        <f>IF(NOT(Data!D920 = 0), Data!E920, "")</f>
        <v/>
      </c>
      <c r="D920" s="20" t="str" cm="1">
        <f t="array" aca="1" ref="D920" ca="1">IF(NOT(Data!D920 = 0), VALUE(Data!F920 * INDIRECT(Data!B920)), "")</f>
        <v/>
      </c>
      <c r="E920" s="20" t="str" cm="1">
        <f t="array" aca="1" ref="E920" ca="1">IF(NOT(Data!D920 = 0), VALUE(Data!G920 * INDIRECT(Data!B920)), "")</f>
        <v/>
      </c>
      <c r="F920" s="20" t="str" cm="1">
        <f t="array" aca="1" ref="F920" ca="1">IF(NOT(Data!D920 = 0), VALUE(Data!H920 * INDIRECT(Data!B920)), "")</f>
        <v/>
      </c>
      <c r="G920" s="20" t="str" cm="1">
        <f t="array" aca="1" ref="G920" ca="1">IF(NOT(Data!D920 = 0), VALUE(Data!I920 * INDIRECT(Data!B920)), "")</f>
        <v/>
      </c>
      <c r="H920" s="20" t="str" cm="1">
        <f t="array" aca="1" ref="H920" ca="1">IF(NOT(Data!D920 = 0), VALUE(Data!J920 * INDIRECT(Data!B920)), "")</f>
        <v/>
      </c>
      <c r="I920" s="20" t="str" cm="1">
        <f t="array" aca="1" ref="I920" ca="1">IF(NOT(Data!D920 = 0), VALUE(Data!K920 * INDIRECT(Data!B920)), "")</f>
        <v/>
      </c>
      <c r="J920" s="20" t="str" cm="1">
        <f t="array" aca="1" ref="J920" ca="1">IF(NOT(Data!D920 = 0), VALUE(Data!L920 * INDIRECT(Data!B920)), "")</f>
        <v/>
      </c>
      <c r="K920" s="20" t="str" cm="1">
        <f t="array" aca="1" ref="K920" ca="1">IF(NOT(Data!D920 = 0), VALUE(Data!M920 * INDIRECT(Data!B920)), "")</f>
        <v/>
      </c>
      <c r="L920" s="20" t="str" cm="1">
        <f t="array" aca="1" ref="L920" ca="1">IF(NOT(Data!D920 = 0), VALUE(Data!N920 * INDIRECT(Data!B920)), "")</f>
        <v/>
      </c>
      <c r="M920" s="20" t="str" cm="1">
        <f t="array" aca="1" ref="M920" ca="1">IF(NOT(Data!D920 = 0), VALUE(Data!O920 * INDIRECT(Data!B920)), "")</f>
        <v/>
      </c>
      <c r="N920" s="20" t="str" cm="1">
        <f t="array" aca="1" ref="N920" ca="1">IF(NOT(Data!D920 = 0), VALUE(Data!P920 * INDIRECT(Data!B920)), "")</f>
        <v/>
      </c>
      <c r="O920" s="20" t="str" cm="1">
        <f t="array" aca="1" ref="O920" ca="1">IF(NOT(Data!D920 = 0), VALUE(Data!Q920 * INDIRECT(Data!B920)), "")</f>
        <v/>
      </c>
      <c r="P920" s="20" t="str" cm="1">
        <f t="array" aca="1" ref="P920" ca="1">IF(NOT(Data!D920 = 0), VALUE(Data!R920 * INDIRECT(Data!B920)), "")</f>
        <v/>
      </c>
      <c r="Q920" s="20" t="str" cm="1">
        <f t="array" aca="1" ref="Q920" ca="1">IF(NOT(Data!D920 = 0), VALUE(Data!S920 * INDIRECT(Data!B920)), "")</f>
        <v/>
      </c>
      <c r="R920" s="20" t="str" cm="1">
        <f t="array" aca="1" ref="R920" ca="1">IF(NOT(Data!D920 = 0), VALUE(Data!T920 * INDIRECT(Data!B920)), "")</f>
        <v/>
      </c>
      <c r="S920" s="20" t="str" cm="1">
        <f t="array" aca="1" ref="S920" ca="1">IF(NOT(Data!D920 = 0), VALUE(Data!U920 * INDIRECT(Data!B920)), "")</f>
        <v/>
      </c>
      <c r="T920" s="20" t="str" cm="1">
        <f t="array" aca="1" ref="T920" ca="1">IF(NOT(Data!D920 = 0), VALUE(Data!V920 * INDIRECT(Data!B920)), "")</f>
        <v/>
      </c>
      <c r="U920" s="20" t="str" cm="1">
        <f t="array" aca="1" ref="U920" ca="1">IF(NOT(Data!D920 = 0), VALUE(Data!W920 * INDIRECT(Data!B920)), "")</f>
        <v/>
      </c>
      <c r="V920" s="20" t="str" cm="1">
        <f t="array" aca="1" ref="V920" ca="1">IF(NOT(Data!D920 = 0), VALUE(Data!X920 * INDIRECT(Data!B920)), "")</f>
        <v/>
      </c>
      <c r="W920" s="20" t="str" cm="1">
        <f t="array" aca="1" ref="W920" ca="1">IF(NOT(Data!D920 = 0), VALUE(Data!Y920 * INDIRECT(Data!B920)), "")</f>
        <v/>
      </c>
      <c r="X920" s="20" t="str" cm="1">
        <f t="array" aca="1" ref="X920" ca="1">IF(NOT(Data!D920 = 0), VALUE(Data!Z920 * INDIRECT(Data!B920)), "")</f>
        <v/>
      </c>
      <c r="Y920" s="20" t="str" cm="1">
        <f t="array" aca="1" ref="Y920" ca="1">IF(NOT(Data!D920 = 0), VALUE(Data!AA920 * INDIRECT(Data!B920)), "")</f>
        <v/>
      </c>
      <c r="Z920" s="20" t="str" cm="1">
        <f t="array" aca="1" ref="Z920" ca="1">IF(NOT(Data!D920 = 0), VALUE(Data!AB920 * INDIRECT(Data!B920)), "")</f>
        <v/>
      </c>
      <c r="AA920" s="20" t="str" cm="1">
        <f t="array" aca="1" ref="AA920" ca="1">IF(NOT(Data!D920 = 0), VALUE(Data!AC920 * INDIRECT(Data!B920)), "")</f>
        <v/>
      </c>
      <c r="AB920" s="20" t="str" cm="1">
        <f t="array" aca="1" ref="AB920" ca="1">IF(NOT(Data!D920 = 0), VALUE(Data!AD920 * INDIRECT(Data!B920)), "")</f>
        <v/>
      </c>
      <c r="AC920" s="20" t="str" cm="1">
        <f t="array" aca="1" ref="AC920" ca="1">IF(NOT(Data!D920 = 0), VALUE(Data!AE920 * INDIRECT(Data!B920)), "")</f>
        <v/>
      </c>
      <c r="AD920" s="20" t="str" cm="1">
        <f t="array" aca="1" ref="AD920" ca="1">IF(NOT(Data!D920 = 0), VALUE(Data!AF920 * INDIRECT(Data!B920)), "")</f>
        <v/>
      </c>
      <c r="AE920" s="22" t="str">
        <f>IF(NOT(Data!D920 = 0), Data!AG920, "")</f>
        <v/>
      </c>
      <c r="AF920" s="21" t="str">
        <f>IF(NOT(Data!D920 = 0), Data!AH920, "")</f>
        <v/>
      </c>
    </row>
    <row r="921" spans="1:32">
      <c r="A921" t="str">
        <f>IF(NOT(Data!D921 = 0), Data!C921, "")</f>
        <v/>
      </c>
      <c r="B921" s="21" t="str">
        <f>IF(NOT(Data!D921 = 0), Data!D921, "")</f>
        <v/>
      </c>
      <c r="C921" s="21" t="str">
        <f>IF(NOT(Data!D921 = 0), Data!E921, "")</f>
        <v/>
      </c>
      <c r="D921" s="20" t="str" cm="1">
        <f t="array" aca="1" ref="D921" ca="1">IF(NOT(Data!D921 = 0), VALUE(Data!F921 * INDIRECT(Data!B921)), "")</f>
        <v/>
      </c>
      <c r="E921" s="20" t="str" cm="1">
        <f t="array" aca="1" ref="E921" ca="1">IF(NOT(Data!D921 = 0), VALUE(Data!G921 * INDIRECT(Data!B921)), "")</f>
        <v/>
      </c>
      <c r="F921" s="20" t="str" cm="1">
        <f t="array" aca="1" ref="F921" ca="1">IF(NOT(Data!D921 = 0), VALUE(Data!H921 * INDIRECT(Data!B921)), "")</f>
        <v/>
      </c>
      <c r="G921" s="20" t="str" cm="1">
        <f t="array" aca="1" ref="G921" ca="1">IF(NOT(Data!D921 = 0), VALUE(Data!I921 * INDIRECT(Data!B921)), "")</f>
        <v/>
      </c>
      <c r="H921" s="20" t="str" cm="1">
        <f t="array" aca="1" ref="H921" ca="1">IF(NOT(Data!D921 = 0), VALUE(Data!J921 * INDIRECT(Data!B921)), "")</f>
        <v/>
      </c>
      <c r="I921" s="20" t="str" cm="1">
        <f t="array" aca="1" ref="I921" ca="1">IF(NOT(Data!D921 = 0), VALUE(Data!K921 * INDIRECT(Data!B921)), "")</f>
        <v/>
      </c>
      <c r="J921" s="20" t="str" cm="1">
        <f t="array" aca="1" ref="J921" ca="1">IF(NOT(Data!D921 = 0), VALUE(Data!L921 * INDIRECT(Data!B921)), "")</f>
        <v/>
      </c>
      <c r="K921" s="20" t="str" cm="1">
        <f t="array" aca="1" ref="K921" ca="1">IF(NOT(Data!D921 = 0), VALUE(Data!M921 * INDIRECT(Data!B921)), "")</f>
        <v/>
      </c>
      <c r="L921" s="20" t="str" cm="1">
        <f t="array" aca="1" ref="L921" ca="1">IF(NOT(Data!D921 = 0), VALUE(Data!N921 * INDIRECT(Data!B921)), "")</f>
        <v/>
      </c>
      <c r="M921" s="20" t="str" cm="1">
        <f t="array" aca="1" ref="M921" ca="1">IF(NOT(Data!D921 = 0), VALUE(Data!O921 * INDIRECT(Data!B921)), "")</f>
        <v/>
      </c>
      <c r="N921" s="20" t="str" cm="1">
        <f t="array" aca="1" ref="N921" ca="1">IF(NOT(Data!D921 = 0), VALUE(Data!P921 * INDIRECT(Data!B921)), "")</f>
        <v/>
      </c>
      <c r="O921" s="20" t="str" cm="1">
        <f t="array" aca="1" ref="O921" ca="1">IF(NOT(Data!D921 = 0), VALUE(Data!Q921 * INDIRECT(Data!B921)), "")</f>
        <v/>
      </c>
      <c r="P921" s="20" t="str" cm="1">
        <f t="array" aca="1" ref="P921" ca="1">IF(NOT(Data!D921 = 0), VALUE(Data!R921 * INDIRECT(Data!B921)), "")</f>
        <v/>
      </c>
      <c r="Q921" s="20" t="str" cm="1">
        <f t="array" aca="1" ref="Q921" ca="1">IF(NOT(Data!D921 = 0), VALUE(Data!S921 * INDIRECT(Data!B921)), "")</f>
        <v/>
      </c>
      <c r="R921" s="20" t="str" cm="1">
        <f t="array" aca="1" ref="R921" ca="1">IF(NOT(Data!D921 = 0), VALUE(Data!T921 * INDIRECT(Data!B921)), "")</f>
        <v/>
      </c>
      <c r="S921" s="20" t="str" cm="1">
        <f t="array" aca="1" ref="S921" ca="1">IF(NOT(Data!D921 = 0), VALUE(Data!U921 * INDIRECT(Data!B921)), "")</f>
        <v/>
      </c>
      <c r="T921" s="20" t="str" cm="1">
        <f t="array" aca="1" ref="T921" ca="1">IF(NOT(Data!D921 = 0), VALUE(Data!V921 * INDIRECT(Data!B921)), "")</f>
        <v/>
      </c>
      <c r="U921" s="20" t="str" cm="1">
        <f t="array" aca="1" ref="U921" ca="1">IF(NOT(Data!D921 = 0), VALUE(Data!W921 * INDIRECT(Data!B921)), "")</f>
        <v/>
      </c>
      <c r="V921" s="20" t="str" cm="1">
        <f t="array" aca="1" ref="V921" ca="1">IF(NOT(Data!D921 = 0), VALUE(Data!X921 * INDIRECT(Data!B921)), "")</f>
        <v/>
      </c>
      <c r="W921" s="20" t="str" cm="1">
        <f t="array" aca="1" ref="W921" ca="1">IF(NOT(Data!D921 = 0), VALUE(Data!Y921 * INDIRECT(Data!B921)), "")</f>
        <v/>
      </c>
      <c r="X921" s="20" t="str" cm="1">
        <f t="array" aca="1" ref="X921" ca="1">IF(NOT(Data!D921 = 0), VALUE(Data!Z921 * INDIRECT(Data!B921)), "")</f>
        <v/>
      </c>
      <c r="Y921" s="20" t="str" cm="1">
        <f t="array" aca="1" ref="Y921" ca="1">IF(NOT(Data!D921 = 0), VALUE(Data!AA921 * INDIRECT(Data!B921)), "")</f>
        <v/>
      </c>
      <c r="Z921" s="20" t="str" cm="1">
        <f t="array" aca="1" ref="Z921" ca="1">IF(NOT(Data!D921 = 0), VALUE(Data!AB921 * INDIRECT(Data!B921)), "")</f>
        <v/>
      </c>
      <c r="AA921" s="20" t="str" cm="1">
        <f t="array" aca="1" ref="AA921" ca="1">IF(NOT(Data!D921 = 0), VALUE(Data!AC921 * INDIRECT(Data!B921)), "")</f>
        <v/>
      </c>
      <c r="AB921" s="20" t="str" cm="1">
        <f t="array" aca="1" ref="AB921" ca="1">IF(NOT(Data!D921 = 0), VALUE(Data!AD921 * INDIRECT(Data!B921)), "")</f>
        <v/>
      </c>
      <c r="AC921" s="20" t="str" cm="1">
        <f t="array" aca="1" ref="AC921" ca="1">IF(NOT(Data!D921 = 0), VALUE(Data!AE921 * INDIRECT(Data!B921)), "")</f>
        <v/>
      </c>
      <c r="AD921" s="20" t="str" cm="1">
        <f t="array" aca="1" ref="AD921" ca="1">IF(NOT(Data!D921 = 0), VALUE(Data!AF921 * INDIRECT(Data!B921)), "")</f>
        <v/>
      </c>
      <c r="AE921" s="22" t="str">
        <f>IF(NOT(Data!D921 = 0), Data!AG921, "")</f>
        <v/>
      </c>
      <c r="AF921" s="21" t="str">
        <f>IF(NOT(Data!D921 = 0), Data!AH921, "")</f>
        <v/>
      </c>
    </row>
    <row r="922" spans="1:32">
      <c r="A922" t="str">
        <f>IF(NOT(Data!D922 = 0), Data!C922, "")</f>
        <v/>
      </c>
      <c r="B922" s="21" t="str">
        <f>IF(NOT(Data!D922 = 0), Data!D922, "")</f>
        <v/>
      </c>
      <c r="C922" s="21" t="str">
        <f>IF(NOT(Data!D922 = 0), Data!E922, "")</f>
        <v/>
      </c>
      <c r="D922" s="20" t="str" cm="1">
        <f t="array" aca="1" ref="D922" ca="1">IF(NOT(Data!D922 = 0), VALUE(Data!F922 * INDIRECT(Data!B922)), "")</f>
        <v/>
      </c>
      <c r="E922" s="20" t="str" cm="1">
        <f t="array" aca="1" ref="E922" ca="1">IF(NOT(Data!D922 = 0), VALUE(Data!G922 * INDIRECT(Data!B922)), "")</f>
        <v/>
      </c>
      <c r="F922" s="20" t="str" cm="1">
        <f t="array" aca="1" ref="F922" ca="1">IF(NOT(Data!D922 = 0), VALUE(Data!H922 * INDIRECT(Data!B922)), "")</f>
        <v/>
      </c>
      <c r="G922" s="20" t="str" cm="1">
        <f t="array" aca="1" ref="G922" ca="1">IF(NOT(Data!D922 = 0), VALUE(Data!I922 * INDIRECT(Data!B922)), "")</f>
        <v/>
      </c>
      <c r="H922" s="20" t="str" cm="1">
        <f t="array" aca="1" ref="H922" ca="1">IF(NOT(Data!D922 = 0), VALUE(Data!J922 * INDIRECT(Data!B922)), "")</f>
        <v/>
      </c>
      <c r="I922" s="20" t="str" cm="1">
        <f t="array" aca="1" ref="I922" ca="1">IF(NOT(Data!D922 = 0), VALUE(Data!K922 * INDIRECT(Data!B922)), "")</f>
        <v/>
      </c>
      <c r="J922" s="20" t="str" cm="1">
        <f t="array" aca="1" ref="J922" ca="1">IF(NOT(Data!D922 = 0), VALUE(Data!L922 * INDIRECT(Data!B922)), "")</f>
        <v/>
      </c>
      <c r="K922" s="20" t="str" cm="1">
        <f t="array" aca="1" ref="K922" ca="1">IF(NOT(Data!D922 = 0), VALUE(Data!M922 * INDIRECT(Data!B922)), "")</f>
        <v/>
      </c>
      <c r="L922" s="20" t="str" cm="1">
        <f t="array" aca="1" ref="L922" ca="1">IF(NOT(Data!D922 = 0), VALUE(Data!N922 * INDIRECT(Data!B922)), "")</f>
        <v/>
      </c>
      <c r="M922" s="20" t="str" cm="1">
        <f t="array" aca="1" ref="M922" ca="1">IF(NOT(Data!D922 = 0), VALUE(Data!O922 * INDIRECT(Data!B922)), "")</f>
        <v/>
      </c>
      <c r="N922" s="20" t="str" cm="1">
        <f t="array" aca="1" ref="N922" ca="1">IF(NOT(Data!D922 = 0), VALUE(Data!P922 * INDIRECT(Data!B922)), "")</f>
        <v/>
      </c>
      <c r="O922" s="20" t="str" cm="1">
        <f t="array" aca="1" ref="O922" ca="1">IF(NOT(Data!D922 = 0), VALUE(Data!Q922 * INDIRECT(Data!B922)), "")</f>
        <v/>
      </c>
      <c r="P922" s="20" t="str" cm="1">
        <f t="array" aca="1" ref="P922" ca="1">IF(NOT(Data!D922 = 0), VALUE(Data!R922 * INDIRECT(Data!B922)), "")</f>
        <v/>
      </c>
      <c r="Q922" s="20" t="str" cm="1">
        <f t="array" aca="1" ref="Q922" ca="1">IF(NOT(Data!D922 = 0), VALUE(Data!S922 * INDIRECT(Data!B922)), "")</f>
        <v/>
      </c>
      <c r="R922" s="20" t="str" cm="1">
        <f t="array" aca="1" ref="R922" ca="1">IF(NOT(Data!D922 = 0), VALUE(Data!T922 * INDIRECT(Data!B922)), "")</f>
        <v/>
      </c>
      <c r="S922" s="20" t="str" cm="1">
        <f t="array" aca="1" ref="S922" ca="1">IF(NOT(Data!D922 = 0), VALUE(Data!U922 * INDIRECT(Data!B922)), "")</f>
        <v/>
      </c>
      <c r="T922" s="20" t="str" cm="1">
        <f t="array" aca="1" ref="T922" ca="1">IF(NOT(Data!D922 = 0), VALUE(Data!V922 * INDIRECT(Data!B922)), "")</f>
        <v/>
      </c>
      <c r="U922" s="20" t="str" cm="1">
        <f t="array" aca="1" ref="U922" ca="1">IF(NOT(Data!D922 = 0), VALUE(Data!W922 * INDIRECT(Data!B922)), "")</f>
        <v/>
      </c>
      <c r="V922" s="20" t="str" cm="1">
        <f t="array" aca="1" ref="V922" ca="1">IF(NOT(Data!D922 = 0), VALUE(Data!X922 * INDIRECT(Data!B922)), "")</f>
        <v/>
      </c>
      <c r="W922" s="20" t="str" cm="1">
        <f t="array" aca="1" ref="W922" ca="1">IF(NOT(Data!D922 = 0), VALUE(Data!Y922 * INDIRECT(Data!B922)), "")</f>
        <v/>
      </c>
      <c r="X922" s="20" t="str" cm="1">
        <f t="array" aca="1" ref="X922" ca="1">IF(NOT(Data!D922 = 0), VALUE(Data!Z922 * INDIRECT(Data!B922)), "")</f>
        <v/>
      </c>
      <c r="Y922" s="20" t="str" cm="1">
        <f t="array" aca="1" ref="Y922" ca="1">IF(NOT(Data!D922 = 0), VALUE(Data!AA922 * INDIRECT(Data!B922)), "")</f>
        <v/>
      </c>
      <c r="Z922" s="20" t="str" cm="1">
        <f t="array" aca="1" ref="Z922" ca="1">IF(NOT(Data!D922 = 0), VALUE(Data!AB922 * INDIRECT(Data!B922)), "")</f>
        <v/>
      </c>
      <c r="AA922" s="20" t="str" cm="1">
        <f t="array" aca="1" ref="AA922" ca="1">IF(NOT(Data!D922 = 0), VALUE(Data!AC922 * INDIRECT(Data!B922)), "")</f>
        <v/>
      </c>
      <c r="AB922" s="20" t="str" cm="1">
        <f t="array" aca="1" ref="AB922" ca="1">IF(NOT(Data!D922 = 0), VALUE(Data!AD922 * INDIRECT(Data!B922)), "")</f>
        <v/>
      </c>
      <c r="AC922" s="20" t="str" cm="1">
        <f t="array" aca="1" ref="AC922" ca="1">IF(NOT(Data!D922 = 0), VALUE(Data!AE922 * INDIRECT(Data!B922)), "")</f>
        <v/>
      </c>
      <c r="AD922" s="20" t="str" cm="1">
        <f t="array" aca="1" ref="AD922" ca="1">IF(NOT(Data!D922 = 0), VALUE(Data!AF922 * INDIRECT(Data!B922)), "")</f>
        <v/>
      </c>
      <c r="AE922" s="22" t="str">
        <f>IF(NOT(Data!D922 = 0), Data!AG922, "")</f>
        <v/>
      </c>
      <c r="AF922" s="21" t="str">
        <f>IF(NOT(Data!D922 = 0), Data!AH922, "")</f>
        <v/>
      </c>
    </row>
    <row r="923" spans="1:32">
      <c r="A923" t="str">
        <f>IF(NOT(Data!D923 = 0), Data!C923, "")</f>
        <v/>
      </c>
      <c r="B923" s="21" t="str">
        <f>IF(NOT(Data!D923 = 0), Data!D923, "")</f>
        <v/>
      </c>
      <c r="C923" s="21" t="str">
        <f>IF(NOT(Data!D923 = 0), Data!E923, "")</f>
        <v/>
      </c>
      <c r="D923" s="20" t="str" cm="1">
        <f t="array" aca="1" ref="D923" ca="1">IF(NOT(Data!D923 = 0), VALUE(Data!F923 * INDIRECT(Data!B923)), "")</f>
        <v/>
      </c>
      <c r="E923" s="20" t="str" cm="1">
        <f t="array" aca="1" ref="E923" ca="1">IF(NOT(Data!D923 = 0), VALUE(Data!G923 * INDIRECT(Data!B923)), "")</f>
        <v/>
      </c>
      <c r="F923" s="20" t="str" cm="1">
        <f t="array" aca="1" ref="F923" ca="1">IF(NOT(Data!D923 = 0), VALUE(Data!H923 * INDIRECT(Data!B923)), "")</f>
        <v/>
      </c>
      <c r="G923" s="20" t="str" cm="1">
        <f t="array" aca="1" ref="G923" ca="1">IF(NOT(Data!D923 = 0), VALUE(Data!I923 * INDIRECT(Data!B923)), "")</f>
        <v/>
      </c>
      <c r="H923" s="20" t="str" cm="1">
        <f t="array" aca="1" ref="H923" ca="1">IF(NOT(Data!D923 = 0), VALUE(Data!J923 * INDIRECT(Data!B923)), "")</f>
        <v/>
      </c>
      <c r="I923" s="20" t="str" cm="1">
        <f t="array" aca="1" ref="I923" ca="1">IF(NOT(Data!D923 = 0), VALUE(Data!K923 * INDIRECT(Data!B923)), "")</f>
        <v/>
      </c>
      <c r="J923" s="20" t="str" cm="1">
        <f t="array" aca="1" ref="J923" ca="1">IF(NOT(Data!D923 = 0), VALUE(Data!L923 * INDIRECT(Data!B923)), "")</f>
        <v/>
      </c>
      <c r="K923" s="20" t="str" cm="1">
        <f t="array" aca="1" ref="K923" ca="1">IF(NOT(Data!D923 = 0), VALUE(Data!M923 * INDIRECT(Data!B923)), "")</f>
        <v/>
      </c>
      <c r="L923" s="20" t="str" cm="1">
        <f t="array" aca="1" ref="L923" ca="1">IF(NOT(Data!D923 = 0), VALUE(Data!N923 * INDIRECT(Data!B923)), "")</f>
        <v/>
      </c>
      <c r="M923" s="20" t="str" cm="1">
        <f t="array" aca="1" ref="M923" ca="1">IF(NOT(Data!D923 = 0), VALUE(Data!O923 * INDIRECT(Data!B923)), "")</f>
        <v/>
      </c>
      <c r="N923" s="20" t="str" cm="1">
        <f t="array" aca="1" ref="N923" ca="1">IF(NOT(Data!D923 = 0), VALUE(Data!P923 * INDIRECT(Data!B923)), "")</f>
        <v/>
      </c>
      <c r="O923" s="20" t="str" cm="1">
        <f t="array" aca="1" ref="O923" ca="1">IF(NOT(Data!D923 = 0), VALUE(Data!Q923 * INDIRECT(Data!B923)), "")</f>
        <v/>
      </c>
      <c r="P923" s="20" t="str" cm="1">
        <f t="array" aca="1" ref="P923" ca="1">IF(NOT(Data!D923 = 0), VALUE(Data!R923 * INDIRECT(Data!B923)), "")</f>
        <v/>
      </c>
      <c r="Q923" s="20" t="str" cm="1">
        <f t="array" aca="1" ref="Q923" ca="1">IF(NOT(Data!D923 = 0), VALUE(Data!S923 * INDIRECT(Data!B923)), "")</f>
        <v/>
      </c>
      <c r="R923" s="20" t="str" cm="1">
        <f t="array" aca="1" ref="R923" ca="1">IF(NOT(Data!D923 = 0), VALUE(Data!T923 * INDIRECT(Data!B923)), "")</f>
        <v/>
      </c>
      <c r="S923" s="20" t="str" cm="1">
        <f t="array" aca="1" ref="S923" ca="1">IF(NOT(Data!D923 = 0), VALUE(Data!U923 * INDIRECT(Data!B923)), "")</f>
        <v/>
      </c>
      <c r="T923" s="20" t="str" cm="1">
        <f t="array" aca="1" ref="T923" ca="1">IF(NOT(Data!D923 = 0), VALUE(Data!V923 * INDIRECT(Data!B923)), "")</f>
        <v/>
      </c>
      <c r="U923" s="20" t="str" cm="1">
        <f t="array" aca="1" ref="U923" ca="1">IF(NOT(Data!D923 = 0), VALUE(Data!W923 * INDIRECT(Data!B923)), "")</f>
        <v/>
      </c>
      <c r="V923" s="20" t="str" cm="1">
        <f t="array" aca="1" ref="V923" ca="1">IF(NOT(Data!D923 = 0), VALUE(Data!X923 * INDIRECT(Data!B923)), "")</f>
        <v/>
      </c>
      <c r="W923" s="20" t="str" cm="1">
        <f t="array" aca="1" ref="W923" ca="1">IF(NOT(Data!D923 = 0), VALUE(Data!Y923 * INDIRECT(Data!B923)), "")</f>
        <v/>
      </c>
      <c r="X923" s="20" t="str" cm="1">
        <f t="array" aca="1" ref="X923" ca="1">IF(NOT(Data!D923 = 0), VALUE(Data!Z923 * INDIRECT(Data!B923)), "")</f>
        <v/>
      </c>
      <c r="Y923" s="20" t="str" cm="1">
        <f t="array" aca="1" ref="Y923" ca="1">IF(NOT(Data!D923 = 0), VALUE(Data!AA923 * INDIRECT(Data!B923)), "")</f>
        <v/>
      </c>
      <c r="Z923" s="20" t="str" cm="1">
        <f t="array" aca="1" ref="Z923" ca="1">IF(NOT(Data!D923 = 0), VALUE(Data!AB923 * INDIRECT(Data!B923)), "")</f>
        <v/>
      </c>
      <c r="AA923" s="20" t="str" cm="1">
        <f t="array" aca="1" ref="AA923" ca="1">IF(NOT(Data!D923 = 0), VALUE(Data!AC923 * INDIRECT(Data!B923)), "")</f>
        <v/>
      </c>
      <c r="AB923" s="20" t="str" cm="1">
        <f t="array" aca="1" ref="AB923" ca="1">IF(NOT(Data!D923 = 0), VALUE(Data!AD923 * INDIRECT(Data!B923)), "")</f>
        <v/>
      </c>
      <c r="AC923" s="20" t="str" cm="1">
        <f t="array" aca="1" ref="AC923" ca="1">IF(NOT(Data!D923 = 0), VALUE(Data!AE923 * INDIRECT(Data!B923)), "")</f>
        <v/>
      </c>
      <c r="AD923" s="20" t="str" cm="1">
        <f t="array" aca="1" ref="AD923" ca="1">IF(NOT(Data!D923 = 0), VALUE(Data!AF923 * INDIRECT(Data!B923)), "")</f>
        <v/>
      </c>
      <c r="AE923" s="22" t="str">
        <f>IF(NOT(Data!D923 = 0), Data!AG923, "")</f>
        <v/>
      </c>
      <c r="AF923" s="21" t="str">
        <f>IF(NOT(Data!D923 = 0), Data!AH923, "")</f>
        <v/>
      </c>
    </row>
    <row r="924" spans="1:32">
      <c r="A924" t="str">
        <f>IF(NOT(Data!D924 = 0), Data!C924, "")</f>
        <v/>
      </c>
      <c r="B924" s="21" t="str">
        <f>IF(NOT(Data!D924 = 0), Data!D924, "")</f>
        <v/>
      </c>
      <c r="C924" s="21" t="str">
        <f>IF(NOT(Data!D924 = 0), Data!E924, "")</f>
        <v/>
      </c>
      <c r="D924" s="20" t="str" cm="1">
        <f t="array" aca="1" ref="D924" ca="1">IF(NOT(Data!D924 = 0), VALUE(Data!F924 * INDIRECT(Data!B924)), "")</f>
        <v/>
      </c>
      <c r="E924" s="20" t="str" cm="1">
        <f t="array" aca="1" ref="E924" ca="1">IF(NOT(Data!D924 = 0), VALUE(Data!G924 * INDIRECT(Data!B924)), "")</f>
        <v/>
      </c>
      <c r="F924" s="20" t="str" cm="1">
        <f t="array" aca="1" ref="F924" ca="1">IF(NOT(Data!D924 = 0), VALUE(Data!H924 * INDIRECT(Data!B924)), "")</f>
        <v/>
      </c>
      <c r="G924" s="20" t="str" cm="1">
        <f t="array" aca="1" ref="G924" ca="1">IF(NOT(Data!D924 = 0), VALUE(Data!I924 * INDIRECT(Data!B924)), "")</f>
        <v/>
      </c>
      <c r="H924" s="20" t="str" cm="1">
        <f t="array" aca="1" ref="H924" ca="1">IF(NOT(Data!D924 = 0), VALUE(Data!J924 * INDIRECT(Data!B924)), "")</f>
        <v/>
      </c>
      <c r="I924" s="20" t="str" cm="1">
        <f t="array" aca="1" ref="I924" ca="1">IF(NOT(Data!D924 = 0), VALUE(Data!K924 * INDIRECT(Data!B924)), "")</f>
        <v/>
      </c>
      <c r="J924" s="20" t="str" cm="1">
        <f t="array" aca="1" ref="J924" ca="1">IF(NOT(Data!D924 = 0), VALUE(Data!L924 * INDIRECT(Data!B924)), "")</f>
        <v/>
      </c>
      <c r="K924" s="20" t="str" cm="1">
        <f t="array" aca="1" ref="K924" ca="1">IF(NOT(Data!D924 = 0), VALUE(Data!M924 * INDIRECT(Data!B924)), "")</f>
        <v/>
      </c>
      <c r="L924" s="20" t="str" cm="1">
        <f t="array" aca="1" ref="L924" ca="1">IF(NOT(Data!D924 = 0), VALUE(Data!N924 * INDIRECT(Data!B924)), "")</f>
        <v/>
      </c>
      <c r="M924" s="20" t="str" cm="1">
        <f t="array" aca="1" ref="M924" ca="1">IF(NOT(Data!D924 = 0), VALUE(Data!O924 * INDIRECT(Data!B924)), "")</f>
        <v/>
      </c>
      <c r="N924" s="20" t="str" cm="1">
        <f t="array" aca="1" ref="N924" ca="1">IF(NOT(Data!D924 = 0), VALUE(Data!P924 * INDIRECT(Data!B924)), "")</f>
        <v/>
      </c>
      <c r="O924" s="20" t="str" cm="1">
        <f t="array" aca="1" ref="O924" ca="1">IF(NOT(Data!D924 = 0), VALUE(Data!Q924 * INDIRECT(Data!B924)), "")</f>
        <v/>
      </c>
      <c r="P924" s="20" t="str" cm="1">
        <f t="array" aca="1" ref="P924" ca="1">IF(NOT(Data!D924 = 0), VALUE(Data!R924 * INDIRECT(Data!B924)), "")</f>
        <v/>
      </c>
      <c r="Q924" s="20" t="str" cm="1">
        <f t="array" aca="1" ref="Q924" ca="1">IF(NOT(Data!D924 = 0), VALUE(Data!S924 * INDIRECT(Data!B924)), "")</f>
        <v/>
      </c>
      <c r="R924" s="20" t="str" cm="1">
        <f t="array" aca="1" ref="R924" ca="1">IF(NOT(Data!D924 = 0), VALUE(Data!T924 * INDIRECT(Data!B924)), "")</f>
        <v/>
      </c>
      <c r="S924" s="20" t="str" cm="1">
        <f t="array" aca="1" ref="S924" ca="1">IF(NOT(Data!D924 = 0), VALUE(Data!U924 * INDIRECT(Data!B924)), "")</f>
        <v/>
      </c>
      <c r="T924" s="20" t="str" cm="1">
        <f t="array" aca="1" ref="T924" ca="1">IF(NOT(Data!D924 = 0), VALUE(Data!V924 * INDIRECT(Data!B924)), "")</f>
        <v/>
      </c>
      <c r="U924" s="20" t="str" cm="1">
        <f t="array" aca="1" ref="U924" ca="1">IF(NOT(Data!D924 = 0), VALUE(Data!W924 * INDIRECT(Data!B924)), "")</f>
        <v/>
      </c>
      <c r="V924" s="20" t="str" cm="1">
        <f t="array" aca="1" ref="V924" ca="1">IF(NOT(Data!D924 = 0), VALUE(Data!X924 * INDIRECT(Data!B924)), "")</f>
        <v/>
      </c>
      <c r="W924" s="20" t="str" cm="1">
        <f t="array" aca="1" ref="W924" ca="1">IF(NOT(Data!D924 = 0), VALUE(Data!Y924 * INDIRECT(Data!B924)), "")</f>
        <v/>
      </c>
      <c r="X924" s="20" t="str" cm="1">
        <f t="array" aca="1" ref="X924" ca="1">IF(NOT(Data!D924 = 0), VALUE(Data!Z924 * INDIRECT(Data!B924)), "")</f>
        <v/>
      </c>
      <c r="Y924" s="20" t="str" cm="1">
        <f t="array" aca="1" ref="Y924" ca="1">IF(NOT(Data!D924 = 0), VALUE(Data!AA924 * INDIRECT(Data!B924)), "")</f>
        <v/>
      </c>
      <c r="Z924" s="20" t="str" cm="1">
        <f t="array" aca="1" ref="Z924" ca="1">IF(NOT(Data!D924 = 0), VALUE(Data!AB924 * INDIRECT(Data!B924)), "")</f>
        <v/>
      </c>
      <c r="AA924" s="20" t="str" cm="1">
        <f t="array" aca="1" ref="AA924" ca="1">IF(NOT(Data!D924 = 0), VALUE(Data!AC924 * INDIRECT(Data!B924)), "")</f>
        <v/>
      </c>
      <c r="AB924" s="20" t="str" cm="1">
        <f t="array" aca="1" ref="AB924" ca="1">IF(NOT(Data!D924 = 0), VALUE(Data!AD924 * INDIRECT(Data!B924)), "")</f>
        <v/>
      </c>
      <c r="AC924" s="20" t="str" cm="1">
        <f t="array" aca="1" ref="AC924" ca="1">IF(NOT(Data!D924 = 0), VALUE(Data!AE924 * INDIRECT(Data!B924)), "")</f>
        <v/>
      </c>
      <c r="AD924" s="20" t="str" cm="1">
        <f t="array" aca="1" ref="AD924" ca="1">IF(NOT(Data!D924 = 0), VALUE(Data!AF924 * INDIRECT(Data!B924)), "")</f>
        <v/>
      </c>
      <c r="AE924" s="22" t="str">
        <f>IF(NOT(Data!D924 = 0), Data!AG924, "")</f>
        <v/>
      </c>
      <c r="AF924" s="21" t="str">
        <f>IF(NOT(Data!D924 = 0), Data!AH924, "")</f>
        <v/>
      </c>
    </row>
    <row r="925" spans="1:32">
      <c r="A925" t="str">
        <f>IF(NOT(Data!D925 = 0), Data!C925, "")</f>
        <v/>
      </c>
      <c r="B925" s="21" t="str">
        <f>IF(NOT(Data!D925 = 0), Data!D925, "")</f>
        <v/>
      </c>
      <c r="C925" s="21" t="str">
        <f>IF(NOT(Data!D925 = 0), Data!E925, "")</f>
        <v/>
      </c>
      <c r="D925" s="20" t="str" cm="1">
        <f t="array" aca="1" ref="D925" ca="1">IF(NOT(Data!D925 = 0), VALUE(Data!F925 * INDIRECT(Data!B925)), "")</f>
        <v/>
      </c>
      <c r="E925" s="20" t="str" cm="1">
        <f t="array" aca="1" ref="E925" ca="1">IF(NOT(Data!D925 = 0), VALUE(Data!G925 * INDIRECT(Data!B925)), "")</f>
        <v/>
      </c>
      <c r="F925" s="20" t="str" cm="1">
        <f t="array" aca="1" ref="F925" ca="1">IF(NOT(Data!D925 = 0), VALUE(Data!H925 * INDIRECT(Data!B925)), "")</f>
        <v/>
      </c>
      <c r="G925" s="20" t="str" cm="1">
        <f t="array" aca="1" ref="G925" ca="1">IF(NOT(Data!D925 = 0), VALUE(Data!I925 * INDIRECT(Data!B925)), "")</f>
        <v/>
      </c>
      <c r="H925" s="20" t="str" cm="1">
        <f t="array" aca="1" ref="H925" ca="1">IF(NOT(Data!D925 = 0), VALUE(Data!J925 * INDIRECT(Data!B925)), "")</f>
        <v/>
      </c>
      <c r="I925" s="20" t="str" cm="1">
        <f t="array" aca="1" ref="I925" ca="1">IF(NOT(Data!D925 = 0), VALUE(Data!K925 * INDIRECT(Data!B925)), "")</f>
        <v/>
      </c>
      <c r="J925" s="20" t="str" cm="1">
        <f t="array" aca="1" ref="J925" ca="1">IF(NOT(Data!D925 = 0), VALUE(Data!L925 * INDIRECT(Data!B925)), "")</f>
        <v/>
      </c>
      <c r="K925" s="20" t="str" cm="1">
        <f t="array" aca="1" ref="K925" ca="1">IF(NOT(Data!D925 = 0), VALUE(Data!M925 * INDIRECT(Data!B925)), "")</f>
        <v/>
      </c>
      <c r="L925" s="20" t="str" cm="1">
        <f t="array" aca="1" ref="L925" ca="1">IF(NOT(Data!D925 = 0), VALUE(Data!N925 * INDIRECT(Data!B925)), "")</f>
        <v/>
      </c>
      <c r="M925" s="20" t="str" cm="1">
        <f t="array" aca="1" ref="M925" ca="1">IF(NOT(Data!D925 = 0), VALUE(Data!O925 * INDIRECT(Data!B925)), "")</f>
        <v/>
      </c>
      <c r="N925" s="20" t="str" cm="1">
        <f t="array" aca="1" ref="N925" ca="1">IF(NOT(Data!D925 = 0), VALUE(Data!P925 * INDIRECT(Data!B925)), "")</f>
        <v/>
      </c>
      <c r="O925" s="20" t="str" cm="1">
        <f t="array" aca="1" ref="O925" ca="1">IF(NOT(Data!D925 = 0), VALUE(Data!Q925 * INDIRECT(Data!B925)), "")</f>
        <v/>
      </c>
      <c r="P925" s="20" t="str" cm="1">
        <f t="array" aca="1" ref="P925" ca="1">IF(NOT(Data!D925 = 0), VALUE(Data!R925 * INDIRECT(Data!B925)), "")</f>
        <v/>
      </c>
      <c r="Q925" s="20" t="str" cm="1">
        <f t="array" aca="1" ref="Q925" ca="1">IF(NOT(Data!D925 = 0), VALUE(Data!S925 * INDIRECT(Data!B925)), "")</f>
        <v/>
      </c>
      <c r="R925" s="20" t="str" cm="1">
        <f t="array" aca="1" ref="R925" ca="1">IF(NOT(Data!D925 = 0), VALUE(Data!T925 * INDIRECT(Data!B925)), "")</f>
        <v/>
      </c>
      <c r="S925" s="20" t="str" cm="1">
        <f t="array" aca="1" ref="S925" ca="1">IF(NOT(Data!D925 = 0), VALUE(Data!U925 * INDIRECT(Data!B925)), "")</f>
        <v/>
      </c>
      <c r="T925" s="20" t="str" cm="1">
        <f t="array" aca="1" ref="T925" ca="1">IF(NOT(Data!D925 = 0), VALUE(Data!V925 * INDIRECT(Data!B925)), "")</f>
        <v/>
      </c>
      <c r="U925" s="20" t="str" cm="1">
        <f t="array" aca="1" ref="U925" ca="1">IF(NOT(Data!D925 = 0), VALUE(Data!W925 * INDIRECT(Data!B925)), "")</f>
        <v/>
      </c>
      <c r="V925" s="20" t="str" cm="1">
        <f t="array" aca="1" ref="V925" ca="1">IF(NOT(Data!D925 = 0), VALUE(Data!X925 * INDIRECT(Data!B925)), "")</f>
        <v/>
      </c>
      <c r="W925" s="20" t="str" cm="1">
        <f t="array" aca="1" ref="W925" ca="1">IF(NOT(Data!D925 = 0), VALUE(Data!Y925 * INDIRECT(Data!B925)), "")</f>
        <v/>
      </c>
      <c r="X925" s="20" t="str" cm="1">
        <f t="array" aca="1" ref="X925" ca="1">IF(NOT(Data!D925 = 0), VALUE(Data!Z925 * INDIRECT(Data!B925)), "")</f>
        <v/>
      </c>
      <c r="Y925" s="20" t="str" cm="1">
        <f t="array" aca="1" ref="Y925" ca="1">IF(NOT(Data!D925 = 0), VALUE(Data!AA925 * INDIRECT(Data!B925)), "")</f>
        <v/>
      </c>
      <c r="Z925" s="20" t="str" cm="1">
        <f t="array" aca="1" ref="Z925" ca="1">IF(NOT(Data!D925 = 0), VALUE(Data!AB925 * INDIRECT(Data!B925)), "")</f>
        <v/>
      </c>
      <c r="AA925" s="20" t="str" cm="1">
        <f t="array" aca="1" ref="AA925" ca="1">IF(NOT(Data!D925 = 0), VALUE(Data!AC925 * INDIRECT(Data!B925)), "")</f>
        <v/>
      </c>
      <c r="AB925" s="20" t="str" cm="1">
        <f t="array" aca="1" ref="AB925" ca="1">IF(NOT(Data!D925 = 0), VALUE(Data!AD925 * INDIRECT(Data!B925)), "")</f>
        <v/>
      </c>
      <c r="AC925" s="20" t="str" cm="1">
        <f t="array" aca="1" ref="AC925" ca="1">IF(NOT(Data!D925 = 0), VALUE(Data!AE925 * INDIRECT(Data!B925)), "")</f>
        <v/>
      </c>
      <c r="AD925" s="20" t="str" cm="1">
        <f t="array" aca="1" ref="AD925" ca="1">IF(NOT(Data!D925 = 0), VALUE(Data!AF925 * INDIRECT(Data!B925)), "")</f>
        <v/>
      </c>
      <c r="AE925" s="22" t="str">
        <f>IF(NOT(Data!D925 = 0), Data!AG925, "")</f>
        <v/>
      </c>
      <c r="AF925" s="21" t="str">
        <f>IF(NOT(Data!D925 = 0), Data!AH925, "")</f>
        <v/>
      </c>
    </row>
    <row r="926" spans="1:32">
      <c r="A926" t="str">
        <f>IF(NOT(Data!D926 = 0), Data!C926, "")</f>
        <v/>
      </c>
      <c r="B926" s="21" t="str">
        <f>IF(NOT(Data!D926 = 0), Data!D926, "")</f>
        <v/>
      </c>
      <c r="C926" s="21" t="str">
        <f>IF(NOT(Data!D926 = 0), Data!E926, "")</f>
        <v/>
      </c>
      <c r="D926" s="20" t="str" cm="1">
        <f t="array" aca="1" ref="D926" ca="1">IF(NOT(Data!D926 = 0), VALUE(Data!F926 * INDIRECT(Data!B926)), "")</f>
        <v/>
      </c>
      <c r="E926" s="20" t="str" cm="1">
        <f t="array" aca="1" ref="E926" ca="1">IF(NOT(Data!D926 = 0), VALUE(Data!G926 * INDIRECT(Data!B926)), "")</f>
        <v/>
      </c>
      <c r="F926" s="20" t="str" cm="1">
        <f t="array" aca="1" ref="F926" ca="1">IF(NOT(Data!D926 = 0), VALUE(Data!H926 * INDIRECT(Data!B926)), "")</f>
        <v/>
      </c>
      <c r="G926" s="20" t="str" cm="1">
        <f t="array" aca="1" ref="G926" ca="1">IF(NOT(Data!D926 = 0), VALUE(Data!I926 * INDIRECT(Data!B926)), "")</f>
        <v/>
      </c>
      <c r="H926" s="20" t="str" cm="1">
        <f t="array" aca="1" ref="H926" ca="1">IF(NOT(Data!D926 = 0), VALUE(Data!J926 * INDIRECT(Data!B926)), "")</f>
        <v/>
      </c>
      <c r="I926" s="20" t="str" cm="1">
        <f t="array" aca="1" ref="I926" ca="1">IF(NOT(Data!D926 = 0), VALUE(Data!K926 * INDIRECT(Data!B926)), "")</f>
        <v/>
      </c>
      <c r="J926" s="20" t="str" cm="1">
        <f t="array" aca="1" ref="J926" ca="1">IF(NOT(Data!D926 = 0), VALUE(Data!L926 * INDIRECT(Data!B926)), "")</f>
        <v/>
      </c>
      <c r="K926" s="20" t="str" cm="1">
        <f t="array" aca="1" ref="K926" ca="1">IF(NOT(Data!D926 = 0), VALUE(Data!M926 * INDIRECT(Data!B926)), "")</f>
        <v/>
      </c>
      <c r="L926" s="20" t="str" cm="1">
        <f t="array" aca="1" ref="L926" ca="1">IF(NOT(Data!D926 = 0), VALUE(Data!N926 * INDIRECT(Data!B926)), "")</f>
        <v/>
      </c>
      <c r="M926" s="20" t="str" cm="1">
        <f t="array" aca="1" ref="M926" ca="1">IF(NOT(Data!D926 = 0), VALUE(Data!O926 * INDIRECT(Data!B926)), "")</f>
        <v/>
      </c>
      <c r="N926" s="20" t="str" cm="1">
        <f t="array" aca="1" ref="N926" ca="1">IF(NOT(Data!D926 = 0), VALUE(Data!P926 * INDIRECT(Data!B926)), "")</f>
        <v/>
      </c>
      <c r="O926" s="20" t="str" cm="1">
        <f t="array" aca="1" ref="O926" ca="1">IF(NOT(Data!D926 = 0), VALUE(Data!Q926 * INDIRECT(Data!B926)), "")</f>
        <v/>
      </c>
      <c r="P926" s="20" t="str" cm="1">
        <f t="array" aca="1" ref="P926" ca="1">IF(NOT(Data!D926 = 0), VALUE(Data!R926 * INDIRECT(Data!B926)), "")</f>
        <v/>
      </c>
      <c r="Q926" s="20" t="str" cm="1">
        <f t="array" aca="1" ref="Q926" ca="1">IF(NOT(Data!D926 = 0), VALUE(Data!S926 * INDIRECT(Data!B926)), "")</f>
        <v/>
      </c>
      <c r="R926" s="20" t="str" cm="1">
        <f t="array" aca="1" ref="R926" ca="1">IF(NOT(Data!D926 = 0), VALUE(Data!T926 * INDIRECT(Data!B926)), "")</f>
        <v/>
      </c>
      <c r="S926" s="20" t="str" cm="1">
        <f t="array" aca="1" ref="S926" ca="1">IF(NOT(Data!D926 = 0), VALUE(Data!U926 * INDIRECT(Data!B926)), "")</f>
        <v/>
      </c>
      <c r="T926" s="20" t="str" cm="1">
        <f t="array" aca="1" ref="T926" ca="1">IF(NOT(Data!D926 = 0), VALUE(Data!V926 * INDIRECT(Data!B926)), "")</f>
        <v/>
      </c>
      <c r="U926" s="20" t="str" cm="1">
        <f t="array" aca="1" ref="U926" ca="1">IF(NOT(Data!D926 = 0), VALUE(Data!W926 * INDIRECT(Data!B926)), "")</f>
        <v/>
      </c>
      <c r="V926" s="20" t="str" cm="1">
        <f t="array" aca="1" ref="V926" ca="1">IF(NOT(Data!D926 = 0), VALUE(Data!X926 * INDIRECT(Data!B926)), "")</f>
        <v/>
      </c>
      <c r="W926" s="20" t="str" cm="1">
        <f t="array" aca="1" ref="W926" ca="1">IF(NOT(Data!D926 = 0), VALUE(Data!Y926 * INDIRECT(Data!B926)), "")</f>
        <v/>
      </c>
      <c r="X926" s="20" t="str" cm="1">
        <f t="array" aca="1" ref="X926" ca="1">IF(NOT(Data!D926 = 0), VALUE(Data!Z926 * INDIRECT(Data!B926)), "")</f>
        <v/>
      </c>
      <c r="Y926" s="20" t="str" cm="1">
        <f t="array" aca="1" ref="Y926" ca="1">IF(NOT(Data!D926 = 0), VALUE(Data!AA926 * INDIRECT(Data!B926)), "")</f>
        <v/>
      </c>
      <c r="Z926" s="20" t="str" cm="1">
        <f t="array" aca="1" ref="Z926" ca="1">IF(NOT(Data!D926 = 0), VALUE(Data!AB926 * INDIRECT(Data!B926)), "")</f>
        <v/>
      </c>
      <c r="AA926" s="20" t="str" cm="1">
        <f t="array" aca="1" ref="AA926" ca="1">IF(NOT(Data!D926 = 0), VALUE(Data!AC926 * INDIRECT(Data!B926)), "")</f>
        <v/>
      </c>
      <c r="AB926" s="20" t="str" cm="1">
        <f t="array" aca="1" ref="AB926" ca="1">IF(NOT(Data!D926 = 0), VALUE(Data!AD926 * INDIRECT(Data!B926)), "")</f>
        <v/>
      </c>
      <c r="AC926" s="20" t="str" cm="1">
        <f t="array" aca="1" ref="AC926" ca="1">IF(NOT(Data!D926 = 0), VALUE(Data!AE926 * INDIRECT(Data!B926)), "")</f>
        <v/>
      </c>
      <c r="AD926" s="20" t="str" cm="1">
        <f t="array" aca="1" ref="AD926" ca="1">IF(NOT(Data!D926 = 0), VALUE(Data!AF926 * INDIRECT(Data!B926)), "")</f>
        <v/>
      </c>
      <c r="AE926" s="22" t="str">
        <f>IF(NOT(Data!D926 = 0), Data!AG926, "")</f>
        <v/>
      </c>
      <c r="AF926" s="21" t="str">
        <f>IF(NOT(Data!D926 = 0), Data!AH926, "")</f>
        <v/>
      </c>
    </row>
    <row r="927" spans="1:32">
      <c r="A927" t="str">
        <f>IF(NOT(Data!D927 = 0), Data!C927, "")</f>
        <v/>
      </c>
      <c r="B927" s="21" t="str">
        <f>IF(NOT(Data!D927 = 0), Data!D927, "")</f>
        <v/>
      </c>
      <c r="C927" s="21" t="str">
        <f>IF(NOT(Data!D927 = 0), Data!E927, "")</f>
        <v/>
      </c>
      <c r="D927" s="20" t="str" cm="1">
        <f t="array" aca="1" ref="D927" ca="1">IF(NOT(Data!D927 = 0), VALUE(Data!F927 * INDIRECT(Data!B927)), "")</f>
        <v/>
      </c>
      <c r="E927" s="20" t="str" cm="1">
        <f t="array" aca="1" ref="E927" ca="1">IF(NOT(Data!D927 = 0), VALUE(Data!G927 * INDIRECT(Data!B927)), "")</f>
        <v/>
      </c>
      <c r="F927" s="20" t="str" cm="1">
        <f t="array" aca="1" ref="F927" ca="1">IF(NOT(Data!D927 = 0), VALUE(Data!H927 * INDIRECT(Data!B927)), "")</f>
        <v/>
      </c>
      <c r="G927" s="20" t="str" cm="1">
        <f t="array" aca="1" ref="G927" ca="1">IF(NOT(Data!D927 = 0), VALUE(Data!I927 * INDIRECT(Data!B927)), "")</f>
        <v/>
      </c>
      <c r="H927" s="20" t="str" cm="1">
        <f t="array" aca="1" ref="H927" ca="1">IF(NOT(Data!D927 = 0), VALUE(Data!J927 * INDIRECT(Data!B927)), "")</f>
        <v/>
      </c>
      <c r="I927" s="20" t="str" cm="1">
        <f t="array" aca="1" ref="I927" ca="1">IF(NOT(Data!D927 = 0), VALUE(Data!K927 * INDIRECT(Data!B927)), "")</f>
        <v/>
      </c>
      <c r="J927" s="20" t="str" cm="1">
        <f t="array" aca="1" ref="J927" ca="1">IF(NOT(Data!D927 = 0), VALUE(Data!L927 * INDIRECT(Data!B927)), "")</f>
        <v/>
      </c>
      <c r="K927" s="20" t="str" cm="1">
        <f t="array" aca="1" ref="K927" ca="1">IF(NOT(Data!D927 = 0), VALUE(Data!M927 * INDIRECT(Data!B927)), "")</f>
        <v/>
      </c>
      <c r="L927" s="20" t="str" cm="1">
        <f t="array" aca="1" ref="L927" ca="1">IF(NOT(Data!D927 = 0), VALUE(Data!N927 * INDIRECT(Data!B927)), "")</f>
        <v/>
      </c>
      <c r="M927" s="20" t="str" cm="1">
        <f t="array" aca="1" ref="M927" ca="1">IF(NOT(Data!D927 = 0), VALUE(Data!O927 * INDIRECT(Data!B927)), "")</f>
        <v/>
      </c>
      <c r="N927" s="20" t="str" cm="1">
        <f t="array" aca="1" ref="N927" ca="1">IF(NOT(Data!D927 = 0), VALUE(Data!P927 * INDIRECT(Data!B927)), "")</f>
        <v/>
      </c>
      <c r="O927" s="20" t="str" cm="1">
        <f t="array" aca="1" ref="O927" ca="1">IF(NOT(Data!D927 = 0), VALUE(Data!Q927 * INDIRECT(Data!B927)), "")</f>
        <v/>
      </c>
      <c r="P927" s="20" t="str" cm="1">
        <f t="array" aca="1" ref="P927" ca="1">IF(NOT(Data!D927 = 0), VALUE(Data!R927 * INDIRECT(Data!B927)), "")</f>
        <v/>
      </c>
      <c r="Q927" s="20" t="str" cm="1">
        <f t="array" aca="1" ref="Q927" ca="1">IF(NOT(Data!D927 = 0), VALUE(Data!S927 * INDIRECT(Data!B927)), "")</f>
        <v/>
      </c>
      <c r="R927" s="20" t="str" cm="1">
        <f t="array" aca="1" ref="R927" ca="1">IF(NOT(Data!D927 = 0), VALUE(Data!T927 * INDIRECT(Data!B927)), "")</f>
        <v/>
      </c>
      <c r="S927" s="20" t="str" cm="1">
        <f t="array" aca="1" ref="S927" ca="1">IF(NOT(Data!D927 = 0), VALUE(Data!U927 * INDIRECT(Data!B927)), "")</f>
        <v/>
      </c>
      <c r="T927" s="20" t="str" cm="1">
        <f t="array" aca="1" ref="T927" ca="1">IF(NOT(Data!D927 = 0), VALUE(Data!V927 * INDIRECT(Data!B927)), "")</f>
        <v/>
      </c>
      <c r="U927" s="20" t="str" cm="1">
        <f t="array" aca="1" ref="U927" ca="1">IF(NOT(Data!D927 = 0), VALUE(Data!W927 * INDIRECT(Data!B927)), "")</f>
        <v/>
      </c>
      <c r="V927" s="20" t="str" cm="1">
        <f t="array" aca="1" ref="V927" ca="1">IF(NOT(Data!D927 = 0), VALUE(Data!X927 * INDIRECT(Data!B927)), "")</f>
        <v/>
      </c>
      <c r="W927" s="20" t="str" cm="1">
        <f t="array" aca="1" ref="W927" ca="1">IF(NOT(Data!D927 = 0), VALUE(Data!Y927 * INDIRECT(Data!B927)), "")</f>
        <v/>
      </c>
      <c r="X927" s="20" t="str" cm="1">
        <f t="array" aca="1" ref="X927" ca="1">IF(NOT(Data!D927 = 0), VALUE(Data!Z927 * INDIRECT(Data!B927)), "")</f>
        <v/>
      </c>
      <c r="Y927" s="20" t="str" cm="1">
        <f t="array" aca="1" ref="Y927" ca="1">IF(NOT(Data!D927 = 0), VALUE(Data!AA927 * INDIRECT(Data!B927)), "")</f>
        <v/>
      </c>
      <c r="Z927" s="20" t="str" cm="1">
        <f t="array" aca="1" ref="Z927" ca="1">IF(NOT(Data!D927 = 0), VALUE(Data!AB927 * INDIRECT(Data!B927)), "")</f>
        <v/>
      </c>
      <c r="AA927" s="20" t="str" cm="1">
        <f t="array" aca="1" ref="AA927" ca="1">IF(NOT(Data!D927 = 0), VALUE(Data!AC927 * INDIRECT(Data!B927)), "")</f>
        <v/>
      </c>
      <c r="AB927" s="20" t="str" cm="1">
        <f t="array" aca="1" ref="AB927" ca="1">IF(NOT(Data!D927 = 0), VALUE(Data!AD927 * INDIRECT(Data!B927)), "")</f>
        <v/>
      </c>
      <c r="AC927" s="20" t="str" cm="1">
        <f t="array" aca="1" ref="AC927" ca="1">IF(NOT(Data!D927 = 0), VALUE(Data!AE927 * INDIRECT(Data!B927)), "")</f>
        <v/>
      </c>
      <c r="AD927" s="20" t="str" cm="1">
        <f t="array" aca="1" ref="AD927" ca="1">IF(NOT(Data!D927 = 0), VALUE(Data!AF927 * INDIRECT(Data!B927)), "")</f>
        <v/>
      </c>
      <c r="AE927" s="22" t="str">
        <f>IF(NOT(Data!D927 = 0), Data!AG927, "")</f>
        <v/>
      </c>
      <c r="AF927" s="21" t="str">
        <f>IF(NOT(Data!D927 = 0), Data!AH927, "")</f>
        <v/>
      </c>
    </row>
    <row r="928" spans="1:32">
      <c r="A928" t="str">
        <f>IF(NOT(Data!D928 = 0), Data!C928, "")</f>
        <v/>
      </c>
      <c r="B928" s="21" t="str">
        <f>IF(NOT(Data!D928 = 0), Data!D928, "")</f>
        <v/>
      </c>
      <c r="C928" s="21" t="str">
        <f>IF(NOT(Data!D928 = 0), Data!E928, "")</f>
        <v/>
      </c>
      <c r="D928" s="20" t="str" cm="1">
        <f t="array" aca="1" ref="D928" ca="1">IF(NOT(Data!D928 = 0), VALUE(Data!F928 * INDIRECT(Data!B928)), "")</f>
        <v/>
      </c>
      <c r="E928" s="20" t="str" cm="1">
        <f t="array" aca="1" ref="E928" ca="1">IF(NOT(Data!D928 = 0), VALUE(Data!G928 * INDIRECT(Data!B928)), "")</f>
        <v/>
      </c>
      <c r="F928" s="20" t="str" cm="1">
        <f t="array" aca="1" ref="F928" ca="1">IF(NOT(Data!D928 = 0), VALUE(Data!H928 * INDIRECT(Data!B928)), "")</f>
        <v/>
      </c>
      <c r="G928" s="20" t="str" cm="1">
        <f t="array" aca="1" ref="G928" ca="1">IF(NOT(Data!D928 = 0), VALUE(Data!I928 * INDIRECT(Data!B928)), "")</f>
        <v/>
      </c>
      <c r="H928" s="20" t="str" cm="1">
        <f t="array" aca="1" ref="H928" ca="1">IF(NOT(Data!D928 = 0), VALUE(Data!J928 * INDIRECT(Data!B928)), "")</f>
        <v/>
      </c>
      <c r="I928" s="20" t="str" cm="1">
        <f t="array" aca="1" ref="I928" ca="1">IF(NOT(Data!D928 = 0), VALUE(Data!K928 * INDIRECT(Data!B928)), "")</f>
        <v/>
      </c>
      <c r="J928" s="20" t="str" cm="1">
        <f t="array" aca="1" ref="J928" ca="1">IF(NOT(Data!D928 = 0), VALUE(Data!L928 * INDIRECT(Data!B928)), "")</f>
        <v/>
      </c>
      <c r="K928" s="20" t="str" cm="1">
        <f t="array" aca="1" ref="K928" ca="1">IF(NOT(Data!D928 = 0), VALUE(Data!M928 * INDIRECT(Data!B928)), "")</f>
        <v/>
      </c>
      <c r="L928" s="20" t="str" cm="1">
        <f t="array" aca="1" ref="L928" ca="1">IF(NOT(Data!D928 = 0), VALUE(Data!N928 * INDIRECT(Data!B928)), "")</f>
        <v/>
      </c>
      <c r="M928" s="20" t="str" cm="1">
        <f t="array" aca="1" ref="M928" ca="1">IF(NOT(Data!D928 = 0), VALUE(Data!O928 * INDIRECT(Data!B928)), "")</f>
        <v/>
      </c>
      <c r="N928" s="20" t="str" cm="1">
        <f t="array" aca="1" ref="N928" ca="1">IF(NOT(Data!D928 = 0), VALUE(Data!P928 * INDIRECT(Data!B928)), "")</f>
        <v/>
      </c>
      <c r="O928" s="20" t="str" cm="1">
        <f t="array" aca="1" ref="O928" ca="1">IF(NOT(Data!D928 = 0), VALUE(Data!Q928 * INDIRECT(Data!B928)), "")</f>
        <v/>
      </c>
      <c r="P928" s="20" t="str" cm="1">
        <f t="array" aca="1" ref="P928" ca="1">IF(NOT(Data!D928 = 0), VALUE(Data!R928 * INDIRECT(Data!B928)), "")</f>
        <v/>
      </c>
      <c r="Q928" s="20" t="str" cm="1">
        <f t="array" aca="1" ref="Q928" ca="1">IF(NOT(Data!D928 = 0), VALUE(Data!S928 * INDIRECT(Data!B928)), "")</f>
        <v/>
      </c>
      <c r="R928" s="20" t="str" cm="1">
        <f t="array" aca="1" ref="R928" ca="1">IF(NOT(Data!D928 = 0), VALUE(Data!T928 * INDIRECT(Data!B928)), "")</f>
        <v/>
      </c>
      <c r="S928" s="20" t="str" cm="1">
        <f t="array" aca="1" ref="S928" ca="1">IF(NOT(Data!D928 = 0), VALUE(Data!U928 * INDIRECT(Data!B928)), "")</f>
        <v/>
      </c>
      <c r="T928" s="20" t="str" cm="1">
        <f t="array" aca="1" ref="T928" ca="1">IF(NOT(Data!D928 = 0), VALUE(Data!V928 * INDIRECT(Data!B928)), "")</f>
        <v/>
      </c>
      <c r="U928" s="20" t="str" cm="1">
        <f t="array" aca="1" ref="U928" ca="1">IF(NOT(Data!D928 = 0), VALUE(Data!W928 * INDIRECT(Data!B928)), "")</f>
        <v/>
      </c>
      <c r="V928" s="20" t="str" cm="1">
        <f t="array" aca="1" ref="V928" ca="1">IF(NOT(Data!D928 = 0), VALUE(Data!X928 * INDIRECT(Data!B928)), "")</f>
        <v/>
      </c>
      <c r="W928" s="20" t="str" cm="1">
        <f t="array" aca="1" ref="W928" ca="1">IF(NOT(Data!D928 = 0), VALUE(Data!Y928 * INDIRECT(Data!B928)), "")</f>
        <v/>
      </c>
      <c r="X928" s="20" t="str" cm="1">
        <f t="array" aca="1" ref="X928" ca="1">IF(NOT(Data!D928 = 0), VALUE(Data!Z928 * INDIRECT(Data!B928)), "")</f>
        <v/>
      </c>
      <c r="Y928" s="20" t="str" cm="1">
        <f t="array" aca="1" ref="Y928" ca="1">IF(NOT(Data!D928 = 0), VALUE(Data!AA928 * INDIRECT(Data!B928)), "")</f>
        <v/>
      </c>
      <c r="Z928" s="20" t="str" cm="1">
        <f t="array" aca="1" ref="Z928" ca="1">IF(NOT(Data!D928 = 0), VALUE(Data!AB928 * INDIRECT(Data!B928)), "")</f>
        <v/>
      </c>
      <c r="AA928" s="20" t="str" cm="1">
        <f t="array" aca="1" ref="AA928" ca="1">IF(NOT(Data!D928 = 0), VALUE(Data!AC928 * INDIRECT(Data!B928)), "")</f>
        <v/>
      </c>
      <c r="AB928" s="20" t="str" cm="1">
        <f t="array" aca="1" ref="AB928" ca="1">IF(NOT(Data!D928 = 0), VALUE(Data!AD928 * INDIRECT(Data!B928)), "")</f>
        <v/>
      </c>
      <c r="AC928" s="20" t="str" cm="1">
        <f t="array" aca="1" ref="AC928" ca="1">IF(NOT(Data!D928 = 0), VALUE(Data!AE928 * INDIRECT(Data!B928)), "")</f>
        <v/>
      </c>
      <c r="AD928" s="20" t="str" cm="1">
        <f t="array" aca="1" ref="AD928" ca="1">IF(NOT(Data!D928 = 0), VALUE(Data!AF928 * INDIRECT(Data!B928)), "")</f>
        <v/>
      </c>
      <c r="AE928" s="22" t="str">
        <f>IF(NOT(Data!D928 = 0), Data!AG928, "")</f>
        <v/>
      </c>
      <c r="AF928" s="21" t="str">
        <f>IF(NOT(Data!D928 = 0), Data!AH928, "")</f>
        <v/>
      </c>
    </row>
    <row r="929" spans="1:32">
      <c r="A929" t="str">
        <f>IF(NOT(Data!D929 = 0), Data!C929, "")</f>
        <v/>
      </c>
      <c r="B929" s="21" t="str">
        <f>IF(NOT(Data!D929 = 0), Data!D929, "")</f>
        <v/>
      </c>
      <c r="C929" s="21" t="str">
        <f>IF(NOT(Data!D929 = 0), Data!E929, "")</f>
        <v/>
      </c>
      <c r="D929" s="20" t="str" cm="1">
        <f t="array" aca="1" ref="D929" ca="1">IF(NOT(Data!D929 = 0), VALUE(Data!F929 * INDIRECT(Data!B929)), "")</f>
        <v/>
      </c>
      <c r="E929" s="20" t="str" cm="1">
        <f t="array" aca="1" ref="E929" ca="1">IF(NOT(Data!D929 = 0), VALUE(Data!G929 * INDIRECT(Data!B929)), "")</f>
        <v/>
      </c>
      <c r="F929" s="20" t="str" cm="1">
        <f t="array" aca="1" ref="F929" ca="1">IF(NOT(Data!D929 = 0), VALUE(Data!H929 * INDIRECT(Data!B929)), "")</f>
        <v/>
      </c>
      <c r="G929" s="20" t="str" cm="1">
        <f t="array" aca="1" ref="G929" ca="1">IF(NOT(Data!D929 = 0), VALUE(Data!I929 * INDIRECT(Data!B929)), "")</f>
        <v/>
      </c>
      <c r="H929" s="20" t="str" cm="1">
        <f t="array" aca="1" ref="H929" ca="1">IF(NOT(Data!D929 = 0), VALUE(Data!J929 * INDIRECT(Data!B929)), "")</f>
        <v/>
      </c>
      <c r="I929" s="20" t="str" cm="1">
        <f t="array" aca="1" ref="I929" ca="1">IF(NOT(Data!D929 = 0), VALUE(Data!K929 * INDIRECT(Data!B929)), "")</f>
        <v/>
      </c>
      <c r="J929" s="20" t="str" cm="1">
        <f t="array" aca="1" ref="J929" ca="1">IF(NOT(Data!D929 = 0), VALUE(Data!L929 * INDIRECT(Data!B929)), "")</f>
        <v/>
      </c>
      <c r="K929" s="20" t="str" cm="1">
        <f t="array" aca="1" ref="K929" ca="1">IF(NOT(Data!D929 = 0), VALUE(Data!M929 * INDIRECT(Data!B929)), "")</f>
        <v/>
      </c>
      <c r="L929" s="20" t="str" cm="1">
        <f t="array" aca="1" ref="L929" ca="1">IF(NOT(Data!D929 = 0), VALUE(Data!N929 * INDIRECT(Data!B929)), "")</f>
        <v/>
      </c>
      <c r="M929" s="20" t="str" cm="1">
        <f t="array" aca="1" ref="M929" ca="1">IF(NOT(Data!D929 = 0), VALUE(Data!O929 * INDIRECT(Data!B929)), "")</f>
        <v/>
      </c>
      <c r="N929" s="20" t="str" cm="1">
        <f t="array" aca="1" ref="N929" ca="1">IF(NOT(Data!D929 = 0), VALUE(Data!P929 * INDIRECT(Data!B929)), "")</f>
        <v/>
      </c>
      <c r="O929" s="20" t="str" cm="1">
        <f t="array" aca="1" ref="O929" ca="1">IF(NOT(Data!D929 = 0), VALUE(Data!Q929 * INDIRECT(Data!B929)), "")</f>
        <v/>
      </c>
      <c r="P929" s="20" t="str" cm="1">
        <f t="array" aca="1" ref="P929" ca="1">IF(NOT(Data!D929 = 0), VALUE(Data!R929 * INDIRECT(Data!B929)), "")</f>
        <v/>
      </c>
      <c r="Q929" s="20" t="str" cm="1">
        <f t="array" aca="1" ref="Q929" ca="1">IF(NOT(Data!D929 = 0), VALUE(Data!S929 * INDIRECT(Data!B929)), "")</f>
        <v/>
      </c>
      <c r="R929" s="20" t="str" cm="1">
        <f t="array" aca="1" ref="R929" ca="1">IF(NOT(Data!D929 = 0), VALUE(Data!T929 * INDIRECT(Data!B929)), "")</f>
        <v/>
      </c>
      <c r="S929" s="20" t="str" cm="1">
        <f t="array" aca="1" ref="S929" ca="1">IF(NOT(Data!D929 = 0), VALUE(Data!U929 * INDIRECT(Data!B929)), "")</f>
        <v/>
      </c>
      <c r="T929" s="20" t="str" cm="1">
        <f t="array" aca="1" ref="T929" ca="1">IF(NOT(Data!D929 = 0), VALUE(Data!V929 * INDIRECT(Data!B929)), "")</f>
        <v/>
      </c>
      <c r="U929" s="20" t="str" cm="1">
        <f t="array" aca="1" ref="U929" ca="1">IF(NOT(Data!D929 = 0), VALUE(Data!W929 * INDIRECT(Data!B929)), "")</f>
        <v/>
      </c>
      <c r="V929" s="20" t="str" cm="1">
        <f t="array" aca="1" ref="V929" ca="1">IF(NOT(Data!D929 = 0), VALUE(Data!X929 * INDIRECT(Data!B929)), "")</f>
        <v/>
      </c>
      <c r="W929" s="20" t="str" cm="1">
        <f t="array" aca="1" ref="W929" ca="1">IF(NOT(Data!D929 = 0), VALUE(Data!Y929 * INDIRECT(Data!B929)), "")</f>
        <v/>
      </c>
      <c r="X929" s="20" t="str" cm="1">
        <f t="array" aca="1" ref="X929" ca="1">IF(NOT(Data!D929 = 0), VALUE(Data!Z929 * INDIRECT(Data!B929)), "")</f>
        <v/>
      </c>
      <c r="Y929" s="20" t="str" cm="1">
        <f t="array" aca="1" ref="Y929" ca="1">IF(NOT(Data!D929 = 0), VALUE(Data!AA929 * INDIRECT(Data!B929)), "")</f>
        <v/>
      </c>
      <c r="Z929" s="20" t="str" cm="1">
        <f t="array" aca="1" ref="Z929" ca="1">IF(NOT(Data!D929 = 0), VALUE(Data!AB929 * INDIRECT(Data!B929)), "")</f>
        <v/>
      </c>
      <c r="AA929" s="20" t="str" cm="1">
        <f t="array" aca="1" ref="AA929" ca="1">IF(NOT(Data!D929 = 0), VALUE(Data!AC929 * INDIRECT(Data!B929)), "")</f>
        <v/>
      </c>
      <c r="AB929" s="20" t="str" cm="1">
        <f t="array" aca="1" ref="AB929" ca="1">IF(NOT(Data!D929 = 0), VALUE(Data!AD929 * INDIRECT(Data!B929)), "")</f>
        <v/>
      </c>
      <c r="AC929" s="20" t="str" cm="1">
        <f t="array" aca="1" ref="AC929" ca="1">IF(NOT(Data!D929 = 0), VALUE(Data!AE929 * INDIRECT(Data!B929)), "")</f>
        <v/>
      </c>
      <c r="AD929" s="20" t="str" cm="1">
        <f t="array" aca="1" ref="AD929" ca="1">IF(NOT(Data!D929 = 0), VALUE(Data!AF929 * INDIRECT(Data!B929)), "")</f>
        <v/>
      </c>
      <c r="AE929" s="22" t="str">
        <f>IF(NOT(Data!D929 = 0), Data!AG929, "")</f>
        <v/>
      </c>
      <c r="AF929" s="21" t="str">
        <f>IF(NOT(Data!D929 = 0), Data!AH929, "")</f>
        <v/>
      </c>
    </row>
    <row r="930" spans="1:32">
      <c r="A930" t="str">
        <f>IF(NOT(Data!D930 = 0), Data!C930, "")</f>
        <v/>
      </c>
      <c r="B930" s="21" t="str">
        <f>IF(NOT(Data!D930 = 0), Data!D930, "")</f>
        <v/>
      </c>
      <c r="C930" s="21" t="str">
        <f>IF(NOT(Data!D930 = 0), Data!E930, "")</f>
        <v/>
      </c>
      <c r="D930" s="20" t="str" cm="1">
        <f t="array" aca="1" ref="D930" ca="1">IF(NOT(Data!D930 = 0), VALUE(Data!F930 * INDIRECT(Data!B930)), "")</f>
        <v/>
      </c>
      <c r="E930" s="20" t="str" cm="1">
        <f t="array" aca="1" ref="E930" ca="1">IF(NOT(Data!D930 = 0), VALUE(Data!G930 * INDIRECT(Data!B930)), "")</f>
        <v/>
      </c>
      <c r="F930" s="20" t="str" cm="1">
        <f t="array" aca="1" ref="F930" ca="1">IF(NOT(Data!D930 = 0), VALUE(Data!H930 * INDIRECT(Data!B930)), "")</f>
        <v/>
      </c>
      <c r="G930" s="20" t="str" cm="1">
        <f t="array" aca="1" ref="G930" ca="1">IF(NOT(Data!D930 = 0), VALUE(Data!I930 * INDIRECT(Data!B930)), "")</f>
        <v/>
      </c>
      <c r="H930" s="20" t="str" cm="1">
        <f t="array" aca="1" ref="H930" ca="1">IF(NOT(Data!D930 = 0), VALUE(Data!J930 * INDIRECT(Data!B930)), "")</f>
        <v/>
      </c>
      <c r="I930" s="20" t="str" cm="1">
        <f t="array" aca="1" ref="I930" ca="1">IF(NOT(Data!D930 = 0), VALUE(Data!K930 * INDIRECT(Data!B930)), "")</f>
        <v/>
      </c>
      <c r="J930" s="20" t="str" cm="1">
        <f t="array" aca="1" ref="J930" ca="1">IF(NOT(Data!D930 = 0), VALUE(Data!L930 * INDIRECT(Data!B930)), "")</f>
        <v/>
      </c>
      <c r="K930" s="20" t="str" cm="1">
        <f t="array" aca="1" ref="K930" ca="1">IF(NOT(Data!D930 = 0), VALUE(Data!M930 * INDIRECT(Data!B930)), "")</f>
        <v/>
      </c>
      <c r="L930" s="20" t="str" cm="1">
        <f t="array" aca="1" ref="L930" ca="1">IF(NOT(Data!D930 = 0), VALUE(Data!N930 * INDIRECT(Data!B930)), "")</f>
        <v/>
      </c>
      <c r="M930" s="20" t="str" cm="1">
        <f t="array" aca="1" ref="M930" ca="1">IF(NOT(Data!D930 = 0), VALUE(Data!O930 * INDIRECT(Data!B930)), "")</f>
        <v/>
      </c>
      <c r="N930" s="20" t="str" cm="1">
        <f t="array" aca="1" ref="N930" ca="1">IF(NOT(Data!D930 = 0), VALUE(Data!P930 * INDIRECT(Data!B930)), "")</f>
        <v/>
      </c>
      <c r="O930" s="20" t="str" cm="1">
        <f t="array" aca="1" ref="O930" ca="1">IF(NOT(Data!D930 = 0), VALUE(Data!Q930 * INDIRECT(Data!B930)), "")</f>
        <v/>
      </c>
      <c r="P930" s="20" t="str" cm="1">
        <f t="array" aca="1" ref="P930" ca="1">IF(NOT(Data!D930 = 0), VALUE(Data!R930 * INDIRECT(Data!B930)), "")</f>
        <v/>
      </c>
      <c r="Q930" s="20" t="str" cm="1">
        <f t="array" aca="1" ref="Q930" ca="1">IF(NOT(Data!D930 = 0), VALUE(Data!S930 * INDIRECT(Data!B930)), "")</f>
        <v/>
      </c>
      <c r="R930" s="20" t="str" cm="1">
        <f t="array" aca="1" ref="R930" ca="1">IF(NOT(Data!D930 = 0), VALUE(Data!T930 * INDIRECT(Data!B930)), "")</f>
        <v/>
      </c>
      <c r="S930" s="20" t="str" cm="1">
        <f t="array" aca="1" ref="S930" ca="1">IF(NOT(Data!D930 = 0), VALUE(Data!U930 * INDIRECT(Data!B930)), "")</f>
        <v/>
      </c>
      <c r="T930" s="20" t="str" cm="1">
        <f t="array" aca="1" ref="T930" ca="1">IF(NOT(Data!D930 = 0), VALUE(Data!V930 * INDIRECT(Data!B930)), "")</f>
        <v/>
      </c>
      <c r="U930" s="20" t="str" cm="1">
        <f t="array" aca="1" ref="U930" ca="1">IF(NOT(Data!D930 = 0), VALUE(Data!W930 * INDIRECT(Data!B930)), "")</f>
        <v/>
      </c>
      <c r="V930" s="20" t="str" cm="1">
        <f t="array" aca="1" ref="V930" ca="1">IF(NOT(Data!D930 = 0), VALUE(Data!X930 * INDIRECT(Data!B930)), "")</f>
        <v/>
      </c>
      <c r="W930" s="20" t="str" cm="1">
        <f t="array" aca="1" ref="W930" ca="1">IF(NOT(Data!D930 = 0), VALUE(Data!Y930 * INDIRECT(Data!B930)), "")</f>
        <v/>
      </c>
      <c r="X930" s="20" t="str" cm="1">
        <f t="array" aca="1" ref="X930" ca="1">IF(NOT(Data!D930 = 0), VALUE(Data!Z930 * INDIRECT(Data!B930)), "")</f>
        <v/>
      </c>
      <c r="Y930" s="20" t="str" cm="1">
        <f t="array" aca="1" ref="Y930" ca="1">IF(NOT(Data!D930 = 0), VALUE(Data!AA930 * INDIRECT(Data!B930)), "")</f>
        <v/>
      </c>
      <c r="Z930" s="20" t="str" cm="1">
        <f t="array" aca="1" ref="Z930" ca="1">IF(NOT(Data!D930 = 0), VALUE(Data!AB930 * INDIRECT(Data!B930)), "")</f>
        <v/>
      </c>
      <c r="AA930" s="20" t="str" cm="1">
        <f t="array" aca="1" ref="AA930" ca="1">IF(NOT(Data!D930 = 0), VALUE(Data!AC930 * INDIRECT(Data!B930)), "")</f>
        <v/>
      </c>
      <c r="AB930" s="20" t="str" cm="1">
        <f t="array" aca="1" ref="AB930" ca="1">IF(NOT(Data!D930 = 0), VALUE(Data!AD930 * INDIRECT(Data!B930)), "")</f>
        <v/>
      </c>
      <c r="AC930" s="20" t="str" cm="1">
        <f t="array" aca="1" ref="AC930" ca="1">IF(NOT(Data!D930 = 0), VALUE(Data!AE930 * INDIRECT(Data!B930)), "")</f>
        <v/>
      </c>
      <c r="AD930" s="20" t="str" cm="1">
        <f t="array" aca="1" ref="AD930" ca="1">IF(NOT(Data!D930 = 0), VALUE(Data!AF930 * INDIRECT(Data!B930)), "")</f>
        <v/>
      </c>
      <c r="AE930" s="22" t="str">
        <f>IF(NOT(Data!D930 = 0), Data!AG930, "")</f>
        <v/>
      </c>
      <c r="AF930" s="21" t="str">
        <f>IF(NOT(Data!D930 = 0), Data!AH930, "")</f>
        <v/>
      </c>
    </row>
    <row r="931" spans="1:32">
      <c r="A931" t="str">
        <f>IF(NOT(Data!D931 = 0), Data!C931, "")</f>
        <v/>
      </c>
      <c r="B931" s="21" t="str">
        <f>IF(NOT(Data!D931 = 0), Data!D931, "")</f>
        <v/>
      </c>
      <c r="C931" s="21" t="str">
        <f>IF(NOT(Data!D931 = 0), Data!E931, "")</f>
        <v/>
      </c>
      <c r="D931" s="20" t="str" cm="1">
        <f t="array" aca="1" ref="D931" ca="1">IF(NOT(Data!D931 = 0), VALUE(Data!F931 * INDIRECT(Data!B931)), "")</f>
        <v/>
      </c>
      <c r="E931" s="20" t="str" cm="1">
        <f t="array" aca="1" ref="E931" ca="1">IF(NOT(Data!D931 = 0), VALUE(Data!G931 * INDIRECT(Data!B931)), "")</f>
        <v/>
      </c>
      <c r="F931" s="20" t="str" cm="1">
        <f t="array" aca="1" ref="F931" ca="1">IF(NOT(Data!D931 = 0), VALUE(Data!H931 * INDIRECT(Data!B931)), "")</f>
        <v/>
      </c>
      <c r="G931" s="20" t="str" cm="1">
        <f t="array" aca="1" ref="G931" ca="1">IF(NOT(Data!D931 = 0), VALUE(Data!I931 * INDIRECT(Data!B931)), "")</f>
        <v/>
      </c>
      <c r="H931" s="20" t="str" cm="1">
        <f t="array" aca="1" ref="H931" ca="1">IF(NOT(Data!D931 = 0), VALUE(Data!J931 * INDIRECT(Data!B931)), "")</f>
        <v/>
      </c>
      <c r="I931" s="20" t="str" cm="1">
        <f t="array" aca="1" ref="I931" ca="1">IF(NOT(Data!D931 = 0), VALUE(Data!K931 * INDIRECT(Data!B931)), "")</f>
        <v/>
      </c>
      <c r="J931" s="20" t="str" cm="1">
        <f t="array" aca="1" ref="J931" ca="1">IF(NOT(Data!D931 = 0), VALUE(Data!L931 * INDIRECT(Data!B931)), "")</f>
        <v/>
      </c>
      <c r="K931" s="20" t="str" cm="1">
        <f t="array" aca="1" ref="K931" ca="1">IF(NOT(Data!D931 = 0), VALUE(Data!M931 * INDIRECT(Data!B931)), "")</f>
        <v/>
      </c>
      <c r="L931" s="20" t="str" cm="1">
        <f t="array" aca="1" ref="L931" ca="1">IF(NOT(Data!D931 = 0), VALUE(Data!N931 * INDIRECT(Data!B931)), "")</f>
        <v/>
      </c>
      <c r="M931" s="20" t="str" cm="1">
        <f t="array" aca="1" ref="M931" ca="1">IF(NOT(Data!D931 = 0), VALUE(Data!O931 * INDIRECT(Data!B931)), "")</f>
        <v/>
      </c>
      <c r="N931" s="20" t="str" cm="1">
        <f t="array" aca="1" ref="N931" ca="1">IF(NOT(Data!D931 = 0), VALUE(Data!P931 * INDIRECT(Data!B931)), "")</f>
        <v/>
      </c>
      <c r="O931" s="20" t="str" cm="1">
        <f t="array" aca="1" ref="O931" ca="1">IF(NOT(Data!D931 = 0), VALUE(Data!Q931 * INDIRECT(Data!B931)), "")</f>
        <v/>
      </c>
      <c r="P931" s="20" t="str" cm="1">
        <f t="array" aca="1" ref="P931" ca="1">IF(NOT(Data!D931 = 0), VALUE(Data!R931 * INDIRECT(Data!B931)), "")</f>
        <v/>
      </c>
      <c r="Q931" s="20" t="str" cm="1">
        <f t="array" aca="1" ref="Q931" ca="1">IF(NOT(Data!D931 = 0), VALUE(Data!S931 * INDIRECT(Data!B931)), "")</f>
        <v/>
      </c>
      <c r="R931" s="20" t="str" cm="1">
        <f t="array" aca="1" ref="R931" ca="1">IF(NOT(Data!D931 = 0), VALUE(Data!T931 * INDIRECT(Data!B931)), "")</f>
        <v/>
      </c>
      <c r="S931" s="20" t="str" cm="1">
        <f t="array" aca="1" ref="S931" ca="1">IF(NOT(Data!D931 = 0), VALUE(Data!U931 * INDIRECT(Data!B931)), "")</f>
        <v/>
      </c>
      <c r="T931" s="20" t="str" cm="1">
        <f t="array" aca="1" ref="T931" ca="1">IF(NOT(Data!D931 = 0), VALUE(Data!V931 * INDIRECT(Data!B931)), "")</f>
        <v/>
      </c>
      <c r="U931" s="20" t="str" cm="1">
        <f t="array" aca="1" ref="U931" ca="1">IF(NOT(Data!D931 = 0), VALUE(Data!W931 * INDIRECT(Data!B931)), "")</f>
        <v/>
      </c>
      <c r="V931" s="20" t="str" cm="1">
        <f t="array" aca="1" ref="V931" ca="1">IF(NOT(Data!D931 = 0), VALUE(Data!X931 * INDIRECT(Data!B931)), "")</f>
        <v/>
      </c>
      <c r="W931" s="20" t="str" cm="1">
        <f t="array" aca="1" ref="W931" ca="1">IF(NOT(Data!D931 = 0), VALUE(Data!Y931 * INDIRECT(Data!B931)), "")</f>
        <v/>
      </c>
      <c r="X931" s="20" t="str" cm="1">
        <f t="array" aca="1" ref="X931" ca="1">IF(NOT(Data!D931 = 0), VALUE(Data!Z931 * INDIRECT(Data!B931)), "")</f>
        <v/>
      </c>
      <c r="Y931" s="20" t="str" cm="1">
        <f t="array" aca="1" ref="Y931" ca="1">IF(NOT(Data!D931 = 0), VALUE(Data!AA931 * INDIRECT(Data!B931)), "")</f>
        <v/>
      </c>
      <c r="Z931" s="20" t="str" cm="1">
        <f t="array" aca="1" ref="Z931" ca="1">IF(NOT(Data!D931 = 0), VALUE(Data!AB931 * INDIRECT(Data!B931)), "")</f>
        <v/>
      </c>
      <c r="AA931" s="20" t="str" cm="1">
        <f t="array" aca="1" ref="AA931" ca="1">IF(NOT(Data!D931 = 0), VALUE(Data!AC931 * INDIRECT(Data!B931)), "")</f>
        <v/>
      </c>
      <c r="AB931" s="20" t="str" cm="1">
        <f t="array" aca="1" ref="AB931" ca="1">IF(NOT(Data!D931 = 0), VALUE(Data!AD931 * INDIRECT(Data!B931)), "")</f>
        <v/>
      </c>
      <c r="AC931" s="20" t="str" cm="1">
        <f t="array" aca="1" ref="AC931" ca="1">IF(NOT(Data!D931 = 0), VALUE(Data!AE931 * INDIRECT(Data!B931)), "")</f>
        <v/>
      </c>
      <c r="AD931" s="20" t="str" cm="1">
        <f t="array" aca="1" ref="AD931" ca="1">IF(NOT(Data!D931 = 0), VALUE(Data!AF931 * INDIRECT(Data!B931)), "")</f>
        <v/>
      </c>
      <c r="AE931" s="22" t="str">
        <f>IF(NOT(Data!D931 = 0), Data!AG931, "")</f>
        <v/>
      </c>
      <c r="AF931" s="21" t="str">
        <f>IF(NOT(Data!D931 = 0), Data!AH931, "")</f>
        <v/>
      </c>
    </row>
    <row r="932" spans="1:32">
      <c r="A932" t="str">
        <f>IF(NOT(Data!D932 = 0), Data!C932, "")</f>
        <v/>
      </c>
      <c r="B932" s="21" t="str">
        <f>IF(NOT(Data!D932 = 0), Data!D932, "")</f>
        <v/>
      </c>
      <c r="C932" s="21" t="str">
        <f>IF(NOT(Data!D932 = 0), Data!E932, "")</f>
        <v/>
      </c>
      <c r="D932" s="20" t="str" cm="1">
        <f t="array" aca="1" ref="D932" ca="1">IF(NOT(Data!D932 = 0), VALUE(Data!F932 * INDIRECT(Data!B932)), "")</f>
        <v/>
      </c>
      <c r="E932" s="20" t="str" cm="1">
        <f t="array" aca="1" ref="E932" ca="1">IF(NOT(Data!D932 = 0), VALUE(Data!G932 * INDIRECT(Data!B932)), "")</f>
        <v/>
      </c>
      <c r="F932" s="20" t="str" cm="1">
        <f t="array" aca="1" ref="F932" ca="1">IF(NOT(Data!D932 = 0), VALUE(Data!H932 * INDIRECT(Data!B932)), "")</f>
        <v/>
      </c>
      <c r="G932" s="20" t="str" cm="1">
        <f t="array" aca="1" ref="G932" ca="1">IF(NOT(Data!D932 = 0), VALUE(Data!I932 * INDIRECT(Data!B932)), "")</f>
        <v/>
      </c>
      <c r="H932" s="20" t="str" cm="1">
        <f t="array" aca="1" ref="H932" ca="1">IF(NOT(Data!D932 = 0), VALUE(Data!J932 * INDIRECT(Data!B932)), "")</f>
        <v/>
      </c>
      <c r="I932" s="20" t="str" cm="1">
        <f t="array" aca="1" ref="I932" ca="1">IF(NOT(Data!D932 = 0), VALUE(Data!K932 * INDIRECT(Data!B932)), "")</f>
        <v/>
      </c>
      <c r="J932" s="20" t="str" cm="1">
        <f t="array" aca="1" ref="J932" ca="1">IF(NOT(Data!D932 = 0), VALUE(Data!L932 * INDIRECT(Data!B932)), "")</f>
        <v/>
      </c>
      <c r="K932" s="20" t="str" cm="1">
        <f t="array" aca="1" ref="K932" ca="1">IF(NOT(Data!D932 = 0), VALUE(Data!M932 * INDIRECT(Data!B932)), "")</f>
        <v/>
      </c>
      <c r="L932" s="20" t="str" cm="1">
        <f t="array" aca="1" ref="L932" ca="1">IF(NOT(Data!D932 = 0), VALUE(Data!N932 * INDIRECT(Data!B932)), "")</f>
        <v/>
      </c>
      <c r="M932" s="20" t="str" cm="1">
        <f t="array" aca="1" ref="M932" ca="1">IF(NOT(Data!D932 = 0), VALUE(Data!O932 * INDIRECT(Data!B932)), "")</f>
        <v/>
      </c>
      <c r="N932" s="20" t="str" cm="1">
        <f t="array" aca="1" ref="N932" ca="1">IF(NOT(Data!D932 = 0), VALUE(Data!P932 * INDIRECT(Data!B932)), "")</f>
        <v/>
      </c>
      <c r="O932" s="20" t="str" cm="1">
        <f t="array" aca="1" ref="O932" ca="1">IF(NOT(Data!D932 = 0), VALUE(Data!Q932 * INDIRECT(Data!B932)), "")</f>
        <v/>
      </c>
      <c r="P932" s="20" t="str" cm="1">
        <f t="array" aca="1" ref="P932" ca="1">IF(NOT(Data!D932 = 0), VALUE(Data!R932 * INDIRECT(Data!B932)), "")</f>
        <v/>
      </c>
      <c r="Q932" s="20" t="str" cm="1">
        <f t="array" aca="1" ref="Q932" ca="1">IF(NOT(Data!D932 = 0), VALUE(Data!S932 * INDIRECT(Data!B932)), "")</f>
        <v/>
      </c>
      <c r="R932" s="20" t="str" cm="1">
        <f t="array" aca="1" ref="R932" ca="1">IF(NOT(Data!D932 = 0), VALUE(Data!T932 * INDIRECT(Data!B932)), "")</f>
        <v/>
      </c>
      <c r="S932" s="20" t="str" cm="1">
        <f t="array" aca="1" ref="S932" ca="1">IF(NOT(Data!D932 = 0), VALUE(Data!U932 * INDIRECT(Data!B932)), "")</f>
        <v/>
      </c>
      <c r="T932" s="20" t="str" cm="1">
        <f t="array" aca="1" ref="T932" ca="1">IF(NOT(Data!D932 = 0), VALUE(Data!V932 * INDIRECT(Data!B932)), "")</f>
        <v/>
      </c>
      <c r="U932" s="20" t="str" cm="1">
        <f t="array" aca="1" ref="U932" ca="1">IF(NOT(Data!D932 = 0), VALUE(Data!W932 * INDIRECT(Data!B932)), "")</f>
        <v/>
      </c>
      <c r="V932" s="20" t="str" cm="1">
        <f t="array" aca="1" ref="V932" ca="1">IF(NOT(Data!D932 = 0), VALUE(Data!X932 * INDIRECT(Data!B932)), "")</f>
        <v/>
      </c>
      <c r="W932" s="20" t="str" cm="1">
        <f t="array" aca="1" ref="W932" ca="1">IF(NOT(Data!D932 = 0), VALUE(Data!Y932 * INDIRECT(Data!B932)), "")</f>
        <v/>
      </c>
      <c r="X932" s="20" t="str" cm="1">
        <f t="array" aca="1" ref="X932" ca="1">IF(NOT(Data!D932 = 0), VALUE(Data!Z932 * INDIRECT(Data!B932)), "")</f>
        <v/>
      </c>
      <c r="Y932" s="20" t="str" cm="1">
        <f t="array" aca="1" ref="Y932" ca="1">IF(NOT(Data!D932 = 0), VALUE(Data!AA932 * INDIRECT(Data!B932)), "")</f>
        <v/>
      </c>
      <c r="Z932" s="20" t="str" cm="1">
        <f t="array" aca="1" ref="Z932" ca="1">IF(NOT(Data!D932 = 0), VALUE(Data!AB932 * INDIRECT(Data!B932)), "")</f>
        <v/>
      </c>
      <c r="AA932" s="20" t="str" cm="1">
        <f t="array" aca="1" ref="AA932" ca="1">IF(NOT(Data!D932 = 0), VALUE(Data!AC932 * INDIRECT(Data!B932)), "")</f>
        <v/>
      </c>
      <c r="AB932" s="20" t="str" cm="1">
        <f t="array" aca="1" ref="AB932" ca="1">IF(NOT(Data!D932 = 0), VALUE(Data!AD932 * INDIRECT(Data!B932)), "")</f>
        <v/>
      </c>
      <c r="AC932" s="20" t="str" cm="1">
        <f t="array" aca="1" ref="AC932" ca="1">IF(NOT(Data!D932 = 0), VALUE(Data!AE932 * INDIRECT(Data!B932)), "")</f>
        <v/>
      </c>
      <c r="AD932" s="20" t="str" cm="1">
        <f t="array" aca="1" ref="AD932" ca="1">IF(NOT(Data!D932 = 0), VALUE(Data!AF932 * INDIRECT(Data!B932)), "")</f>
        <v/>
      </c>
      <c r="AE932" s="22" t="str">
        <f>IF(NOT(Data!D932 = 0), Data!AG932, "")</f>
        <v/>
      </c>
      <c r="AF932" s="21" t="str">
        <f>IF(NOT(Data!D932 = 0), Data!AH932, "")</f>
        <v/>
      </c>
    </row>
    <row r="933" spans="1:32">
      <c r="A933" t="str">
        <f>IF(NOT(Data!D933 = 0), Data!C933, "")</f>
        <v/>
      </c>
      <c r="B933" s="21" t="str">
        <f>IF(NOT(Data!D933 = 0), Data!D933, "")</f>
        <v/>
      </c>
      <c r="C933" s="21" t="str">
        <f>IF(NOT(Data!D933 = 0), Data!E933, "")</f>
        <v/>
      </c>
      <c r="D933" s="20" t="str" cm="1">
        <f t="array" aca="1" ref="D933" ca="1">IF(NOT(Data!D933 = 0), VALUE(Data!F933 * INDIRECT(Data!B933)), "")</f>
        <v/>
      </c>
      <c r="E933" s="20" t="str" cm="1">
        <f t="array" aca="1" ref="E933" ca="1">IF(NOT(Data!D933 = 0), VALUE(Data!G933 * INDIRECT(Data!B933)), "")</f>
        <v/>
      </c>
      <c r="F933" s="20" t="str" cm="1">
        <f t="array" aca="1" ref="F933" ca="1">IF(NOT(Data!D933 = 0), VALUE(Data!H933 * INDIRECT(Data!B933)), "")</f>
        <v/>
      </c>
      <c r="G933" s="20" t="str" cm="1">
        <f t="array" aca="1" ref="G933" ca="1">IF(NOT(Data!D933 = 0), VALUE(Data!I933 * INDIRECT(Data!B933)), "")</f>
        <v/>
      </c>
      <c r="H933" s="20" t="str" cm="1">
        <f t="array" aca="1" ref="H933" ca="1">IF(NOT(Data!D933 = 0), VALUE(Data!J933 * INDIRECT(Data!B933)), "")</f>
        <v/>
      </c>
      <c r="I933" s="20" t="str" cm="1">
        <f t="array" aca="1" ref="I933" ca="1">IF(NOT(Data!D933 = 0), VALUE(Data!K933 * INDIRECT(Data!B933)), "")</f>
        <v/>
      </c>
      <c r="J933" s="20" t="str" cm="1">
        <f t="array" aca="1" ref="J933" ca="1">IF(NOT(Data!D933 = 0), VALUE(Data!L933 * INDIRECT(Data!B933)), "")</f>
        <v/>
      </c>
      <c r="K933" s="20" t="str" cm="1">
        <f t="array" aca="1" ref="K933" ca="1">IF(NOT(Data!D933 = 0), VALUE(Data!M933 * INDIRECT(Data!B933)), "")</f>
        <v/>
      </c>
      <c r="L933" s="20" t="str" cm="1">
        <f t="array" aca="1" ref="L933" ca="1">IF(NOT(Data!D933 = 0), VALUE(Data!N933 * INDIRECT(Data!B933)), "")</f>
        <v/>
      </c>
      <c r="M933" s="20" t="str" cm="1">
        <f t="array" aca="1" ref="M933" ca="1">IF(NOT(Data!D933 = 0), VALUE(Data!O933 * INDIRECT(Data!B933)), "")</f>
        <v/>
      </c>
      <c r="N933" s="20" t="str" cm="1">
        <f t="array" aca="1" ref="N933" ca="1">IF(NOT(Data!D933 = 0), VALUE(Data!P933 * INDIRECT(Data!B933)), "")</f>
        <v/>
      </c>
      <c r="O933" s="20" t="str" cm="1">
        <f t="array" aca="1" ref="O933" ca="1">IF(NOT(Data!D933 = 0), VALUE(Data!Q933 * INDIRECT(Data!B933)), "")</f>
        <v/>
      </c>
      <c r="P933" s="20" t="str" cm="1">
        <f t="array" aca="1" ref="P933" ca="1">IF(NOT(Data!D933 = 0), VALUE(Data!R933 * INDIRECT(Data!B933)), "")</f>
        <v/>
      </c>
      <c r="Q933" s="20" t="str" cm="1">
        <f t="array" aca="1" ref="Q933" ca="1">IF(NOT(Data!D933 = 0), VALUE(Data!S933 * INDIRECT(Data!B933)), "")</f>
        <v/>
      </c>
      <c r="R933" s="20" t="str" cm="1">
        <f t="array" aca="1" ref="R933" ca="1">IF(NOT(Data!D933 = 0), VALUE(Data!T933 * INDIRECT(Data!B933)), "")</f>
        <v/>
      </c>
      <c r="S933" s="20" t="str" cm="1">
        <f t="array" aca="1" ref="S933" ca="1">IF(NOT(Data!D933 = 0), VALUE(Data!U933 * INDIRECT(Data!B933)), "")</f>
        <v/>
      </c>
      <c r="T933" s="20" t="str" cm="1">
        <f t="array" aca="1" ref="T933" ca="1">IF(NOT(Data!D933 = 0), VALUE(Data!V933 * INDIRECT(Data!B933)), "")</f>
        <v/>
      </c>
      <c r="U933" s="20" t="str" cm="1">
        <f t="array" aca="1" ref="U933" ca="1">IF(NOT(Data!D933 = 0), VALUE(Data!W933 * INDIRECT(Data!B933)), "")</f>
        <v/>
      </c>
      <c r="V933" s="20" t="str" cm="1">
        <f t="array" aca="1" ref="V933" ca="1">IF(NOT(Data!D933 = 0), VALUE(Data!X933 * INDIRECT(Data!B933)), "")</f>
        <v/>
      </c>
      <c r="W933" s="20" t="str" cm="1">
        <f t="array" aca="1" ref="W933" ca="1">IF(NOT(Data!D933 = 0), VALUE(Data!Y933 * INDIRECT(Data!B933)), "")</f>
        <v/>
      </c>
      <c r="X933" s="20" t="str" cm="1">
        <f t="array" aca="1" ref="X933" ca="1">IF(NOT(Data!D933 = 0), VALUE(Data!Z933 * INDIRECT(Data!B933)), "")</f>
        <v/>
      </c>
      <c r="Y933" s="20" t="str" cm="1">
        <f t="array" aca="1" ref="Y933" ca="1">IF(NOT(Data!D933 = 0), VALUE(Data!AA933 * INDIRECT(Data!B933)), "")</f>
        <v/>
      </c>
      <c r="Z933" s="20" t="str" cm="1">
        <f t="array" aca="1" ref="Z933" ca="1">IF(NOT(Data!D933 = 0), VALUE(Data!AB933 * INDIRECT(Data!B933)), "")</f>
        <v/>
      </c>
      <c r="AA933" s="20" t="str" cm="1">
        <f t="array" aca="1" ref="AA933" ca="1">IF(NOT(Data!D933 = 0), VALUE(Data!AC933 * INDIRECT(Data!B933)), "")</f>
        <v/>
      </c>
      <c r="AB933" s="20" t="str" cm="1">
        <f t="array" aca="1" ref="AB933" ca="1">IF(NOT(Data!D933 = 0), VALUE(Data!AD933 * INDIRECT(Data!B933)), "")</f>
        <v/>
      </c>
      <c r="AC933" s="20" t="str" cm="1">
        <f t="array" aca="1" ref="AC933" ca="1">IF(NOT(Data!D933 = 0), VALUE(Data!AE933 * INDIRECT(Data!B933)), "")</f>
        <v/>
      </c>
      <c r="AD933" s="20" t="str" cm="1">
        <f t="array" aca="1" ref="AD933" ca="1">IF(NOT(Data!D933 = 0), VALUE(Data!AF933 * INDIRECT(Data!B933)), "")</f>
        <v/>
      </c>
      <c r="AE933" s="22" t="str">
        <f>IF(NOT(Data!D933 = 0), Data!AG933, "")</f>
        <v/>
      </c>
      <c r="AF933" s="21" t="str">
        <f>IF(NOT(Data!D933 = 0), Data!AH933, "")</f>
        <v/>
      </c>
    </row>
    <row r="934" spans="1:32">
      <c r="A934" t="str">
        <f>IF(NOT(Data!D934 = 0), Data!C934, "")</f>
        <v/>
      </c>
      <c r="B934" s="21" t="str">
        <f>IF(NOT(Data!D934 = 0), Data!D934, "")</f>
        <v/>
      </c>
      <c r="C934" s="21" t="str">
        <f>IF(NOT(Data!D934 = 0), Data!E934, "")</f>
        <v/>
      </c>
      <c r="D934" s="20" t="str" cm="1">
        <f t="array" aca="1" ref="D934" ca="1">IF(NOT(Data!D934 = 0), VALUE(Data!F934 * INDIRECT(Data!B934)), "")</f>
        <v/>
      </c>
      <c r="E934" s="20" t="str" cm="1">
        <f t="array" aca="1" ref="E934" ca="1">IF(NOT(Data!D934 = 0), VALUE(Data!G934 * INDIRECT(Data!B934)), "")</f>
        <v/>
      </c>
      <c r="F934" s="20" t="str" cm="1">
        <f t="array" aca="1" ref="F934" ca="1">IF(NOT(Data!D934 = 0), VALUE(Data!H934 * INDIRECT(Data!B934)), "")</f>
        <v/>
      </c>
      <c r="G934" s="20" t="str" cm="1">
        <f t="array" aca="1" ref="G934" ca="1">IF(NOT(Data!D934 = 0), VALUE(Data!I934 * INDIRECT(Data!B934)), "")</f>
        <v/>
      </c>
      <c r="H934" s="20" t="str" cm="1">
        <f t="array" aca="1" ref="H934" ca="1">IF(NOT(Data!D934 = 0), VALUE(Data!J934 * INDIRECT(Data!B934)), "")</f>
        <v/>
      </c>
      <c r="I934" s="20" t="str" cm="1">
        <f t="array" aca="1" ref="I934" ca="1">IF(NOT(Data!D934 = 0), VALUE(Data!K934 * INDIRECT(Data!B934)), "")</f>
        <v/>
      </c>
      <c r="J934" s="20" t="str" cm="1">
        <f t="array" aca="1" ref="J934" ca="1">IF(NOT(Data!D934 = 0), VALUE(Data!L934 * INDIRECT(Data!B934)), "")</f>
        <v/>
      </c>
      <c r="K934" s="20" t="str" cm="1">
        <f t="array" aca="1" ref="K934" ca="1">IF(NOT(Data!D934 = 0), VALUE(Data!M934 * INDIRECT(Data!B934)), "")</f>
        <v/>
      </c>
      <c r="L934" s="20" t="str" cm="1">
        <f t="array" aca="1" ref="L934" ca="1">IF(NOT(Data!D934 = 0), VALUE(Data!N934 * INDIRECT(Data!B934)), "")</f>
        <v/>
      </c>
      <c r="M934" s="20" t="str" cm="1">
        <f t="array" aca="1" ref="M934" ca="1">IF(NOT(Data!D934 = 0), VALUE(Data!O934 * INDIRECT(Data!B934)), "")</f>
        <v/>
      </c>
      <c r="N934" s="20" t="str" cm="1">
        <f t="array" aca="1" ref="N934" ca="1">IF(NOT(Data!D934 = 0), VALUE(Data!P934 * INDIRECT(Data!B934)), "")</f>
        <v/>
      </c>
      <c r="O934" s="20" t="str" cm="1">
        <f t="array" aca="1" ref="O934" ca="1">IF(NOT(Data!D934 = 0), VALUE(Data!Q934 * INDIRECT(Data!B934)), "")</f>
        <v/>
      </c>
      <c r="P934" s="20" t="str" cm="1">
        <f t="array" aca="1" ref="P934" ca="1">IF(NOT(Data!D934 = 0), VALUE(Data!R934 * INDIRECT(Data!B934)), "")</f>
        <v/>
      </c>
      <c r="Q934" s="20" t="str" cm="1">
        <f t="array" aca="1" ref="Q934" ca="1">IF(NOT(Data!D934 = 0), VALUE(Data!S934 * INDIRECT(Data!B934)), "")</f>
        <v/>
      </c>
      <c r="R934" s="20" t="str" cm="1">
        <f t="array" aca="1" ref="R934" ca="1">IF(NOT(Data!D934 = 0), VALUE(Data!T934 * INDIRECT(Data!B934)), "")</f>
        <v/>
      </c>
      <c r="S934" s="20" t="str" cm="1">
        <f t="array" aca="1" ref="S934" ca="1">IF(NOT(Data!D934 = 0), VALUE(Data!U934 * INDIRECT(Data!B934)), "")</f>
        <v/>
      </c>
      <c r="T934" s="20" t="str" cm="1">
        <f t="array" aca="1" ref="T934" ca="1">IF(NOT(Data!D934 = 0), VALUE(Data!V934 * INDIRECT(Data!B934)), "")</f>
        <v/>
      </c>
      <c r="U934" s="20" t="str" cm="1">
        <f t="array" aca="1" ref="U934" ca="1">IF(NOT(Data!D934 = 0), VALUE(Data!W934 * INDIRECT(Data!B934)), "")</f>
        <v/>
      </c>
      <c r="V934" s="20" t="str" cm="1">
        <f t="array" aca="1" ref="V934" ca="1">IF(NOT(Data!D934 = 0), VALUE(Data!X934 * INDIRECT(Data!B934)), "")</f>
        <v/>
      </c>
      <c r="W934" s="20" t="str" cm="1">
        <f t="array" aca="1" ref="W934" ca="1">IF(NOT(Data!D934 = 0), VALUE(Data!Y934 * INDIRECT(Data!B934)), "")</f>
        <v/>
      </c>
      <c r="X934" s="20" t="str" cm="1">
        <f t="array" aca="1" ref="X934" ca="1">IF(NOT(Data!D934 = 0), VALUE(Data!Z934 * INDIRECT(Data!B934)), "")</f>
        <v/>
      </c>
      <c r="Y934" s="20" t="str" cm="1">
        <f t="array" aca="1" ref="Y934" ca="1">IF(NOT(Data!D934 = 0), VALUE(Data!AA934 * INDIRECT(Data!B934)), "")</f>
        <v/>
      </c>
      <c r="Z934" s="20" t="str" cm="1">
        <f t="array" aca="1" ref="Z934" ca="1">IF(NOT(Data!D934 = 0), VALUE(Data!AB934 * INDIRECT(Data!B934)), "")</f>
        <v/>
      </c>
      <c r="AA934" s="20" t="str" cm="1">
        <f t="array" aca="1" ref="AA934" ca="1">IF(NOT(Data!D934 = 0), VALUE(Data!AC934 * INDIRECT(Data!B934)), "")</f>
        <v/>
      </c>
      <c r="AB934" s="20" t="str" cm="1">
        <f t="array" aca="1" ref="AB934" ca="1">IF(NOT(Data!D934 = 0), VALUE(Data!AD934 * INDIRECT(Data!B934)), "")</f>
        <v/>
      </c>
      <c r="AC934" s="20" t="str" cm="1">
        <f t="array" aca="1" ref="AC934" ca="1">IF(NOT(Data!D934 = 0), VALUE(Data!AE934 * INDIRECT(Data!B934)), "")</f>
        <v/>
      </c>
      <c r="AD934" s="20" t="str" cm="1">
        <f t="array" aca="1" ref="AD934" ca="1">IF(NOT(Data!D934 = 0), VALUE(Data!AF934 * INDIRECT(Data!B934)), "")</f>
        <v/>
      </c>
      <c r="AE934" s="22" t="str">
        <f>IF(NOT(Data!D934 = 0), Data!AG934, "")</f>
        <v/>
      </c>
      <c r="AF934" s="21" t="str">
        <f>IF(NOT(Data!D934 = 0), Data!AH934, "")</f>
        <v/>
      </c>
    </row>
    <row r="935" spans="1:32">
      <c r="A935" t="str">
        <f>IF(NOT(Data!D935 = 0), Data!C935, "")</f>
        <v/>
      </c>
      <c r="B935" s="21" t="str">
        <f>IF(NOT(Data!D935 = 0), Data!D935, "")</f>
        <v/>
      </c>
      <c r="C935" s="21" t="str">
        <f>IF(NOT(Data!D935 = 0), Data!E935, "")</f>
        <v/>
      </c>
      <c r="D935" s="20" t="str" cm="1">
        <f t="array" aca="1" ref="D935" ca="1">IF(NOT(Data!D935 = 0), VALUE(Data!F935 * INDIRECT(Data!B935)), "")</f>
        <v/>
      </c>
      <c r="E935" s="20" t="str" cm="1">
        <f t="array" aca="1" ref="E935" ca="1">IF(NOT(Data!D935 = 0), VALUE(Data!G935 * INDIRECT(Data!B935)), "")</f>
        <v/>
      </c>
      <c r="F935" s="20" t="str" cm="1">
        <f t="array" aca="1" ref="F935" ca="1">IF(NOT(Data!D935 = 0), VALUE(Data!H935 * INDIRECT(Data!B935)), "")</f>
        <v/>
      </c>
      <c r="G935" s="20" t="str" cm="1">
        <f t="array" aca="1" ref="G935" ca="1">IF(NOT(Data!D935 = 0), VALUE(Data!I935 * INDIRECT(Data!B935)), "")</f>
        <v/>
      </c>
      <c r="H935" s="20" t="str" cm="1">
        <f t="array" aca="1" ref="H935" ca="1">IF(NOT(Data!D935 = 0), VALUE(Data!J935 * INDIRECT(Data!B935)), "")</f>
        <v/>
      </c>
      <c r="I935" s="20" t="str" cm="1">
        <f t="array" aca="1" ref="I935" ca="1">IF(NOT(Data!D935 = 0), VALUE(Data!K935 * INDIRECT(Data!B935)), "")</f>
        <v/>
      </c>
      <c r="J935" s="20" t="str" cm="1">
        <f t="array" aca="1" ref="J935" ca="1">IF(NOT(Data!D935 = 0), VALUE(Data!L935 * INDIRECT(Data!B935)), "")</f>
        <v/>
      </c>
      <c r="K935" s="20" t="str" cm="1">
        <f t="array" aca="1" ref="K935" ca="1">IF(NOT(Data!D935 = 0), VALUE(Data!M935 * INDIRECT(Data!B935)), "")</f>
        <v/>
      </c>
      <c r="L935" s="20" t="str" cm="1">
        <f t="array" aca="1" ref="L935" ca="1">IF(NOT(Data!D935 = 0), VALUE(Data!N935 * INDIRECT(Data!B935)), "")</f>
        <v/>
      </c>
      <c r="M935" s="20" t="str" cm="1">
        <f t="array" aca="1" ref="M935" ca="1">IF(NOT(Data!D935 = 0), VALUE(Data!O935 * INDIRECT(Data!B935)), "")</f>
        <v/>
      </c>
      <c r="N935" s="20" t="str" cm="1">
        <f t="array" aca="1" ref="N935" ca="1">IF(NOT(Data!D935 = 0), VALUE(Data!P935 * INDIRECT(Data!B935)), "")</f>
        <v/>
      </c>
      <c r="O935" s="20" t="str" cm="1">
        <f t="array" aca="1" ref="O935" ca="1">IF(NOT(Data!D935 = 0), VALUE(Data!Q935 * INDIRECT(Data!B935)), "")</f>
        <v/>
      </c>
      <c r="P935" s="20" t="str" cm="1">
        <f t="array" aca="1" ref="P935" ca="1">IF(NOT(Data!D935 = 0), VALUE(Data!R935 * INDIRECT(Data!B935)), "")</f>
        <v/>
      </c>
      <c r="Q935" s="20" t="str" cm="1">
        <f t="array" aca="1" ref="Q935" ca="1">IF(NOT(Data!D935 = 0), VALUE(Data!S935 * INDIRECT(Data!B935)), "")</f>
        <v/>
      </c>
      <c r="R935" s="20" t="str" cm="1">
        <f t="array" aca="1" ref="R935" ca="1">IF(NOT(Data!D935 = 0), VALUE(Data!T935 * INDIRECT(Data!B935)), "")</f>
        <v/>
      </c>
      <c r="S935" s="20" t="str" cm="1">
        <f t="array" aca="1" ref="S935" ca="1">IF(NOT(Data!D935 = 0), VALUE(Data!U935 * INDIRECT(Data!B935)), "")</f>
        <v/>
      </c>
      <c r="T935" s="20" t="str" cm="1">
        <f t="array" aca="1" ref="T935" ca="1">IF(NOT(Data!D935 = 0), VALUE(Data!V935 * INDIRECT(Data!B935)), "")</f>
        <v/>
      </c>
      <c r="U935" s="20" t="str" cm="1">
        <f t="array" aca="1" ref="U935" ca="1">IF(NOT(Data!D935 = 0), VALUE(Data!W935 * INDIRECT(Data!B935)), "")</f>
        <v/>
      </c>
      <c r="V935" s="20" t="str" cm="1">
        <f t="array" aca="1" ref="V935" ca="1">IF(NOT(Data!D935 = 0), VALUE(Data!X935 * INDIRECT(Data!B935)), "")</f>
        <v/>
      </c>
      <c r="W935" s="20" t="str" cm="1">
        <f t="array" aca="1" ref="W935" ca="1">IF(NOT(Data!D935 = 0), VALUE(Data!Y935 * INDIRECT(Data!B935)), "")</f>
        <v/>
      </c>
      <c r="X935" s="20" t="str" cm="1">
        <f t="array" aca="1" ref="X935" ca="1">IF(NOT(Data!D935 = 0), VALUE(Data!Z935 * INDIRECT(Data!B935)), "")</f>
        <v/>
      </c>
      <c r="Y935" s="20" t="str" cm="1">
        <f t="array" aca="1" ref="Y935" ca="1">IF(NOT(Data!D935 = 0), VALUE(Data!AA935 * INDIRECT(Data!B935)), "")</f>
        <v/>
      </c>
      <c r="Z935" s="20" t="str" cm="1">
        <f t="array" aca="1" ref="Z935" ca="1">IF(NOT(Data!D935 = 0), VALUE(Data!AB935 * INDIRECT(Data!B935)), "")</f>
        <v/>
      </c>
      <c r="AA935" s="20" t="str" cm="1">
        <f t="array" aca="1" ref="AA935" ca="1">IF(NOT(Data!D935 = 0), VALUE(Data!AC935 * INDIRECT(Data!B935)), "")</f>
        <v/>
      </c>
      <c r="AB935" s="20" t="str" cm="1">
        <f t="array" aca="1" ref="AB935" ca="1">IF(NOT(Data!D935 = 0), VALUE(Data!AD935 * INDIRECT(Data!B935)), "")</f>
        <v/>
      </c>
      <c r="AC935" s="20" t="str" cm="1">
        <f t="array" aca="1" ref="AC935" ca="1">IF(NOT(Data!D935 = 0), VALUE(Data!AE935 * INDIRECT(Data!B935)), "")</f>
        <v/>
      </c>
      <c r="AD935" s="20" t="str" cm="1">
        <f t="array" aca="1" ref="AD935" ca="1">IF(NOT(Data!D935 = 0), VALUE(Data!AF935 * INDIRECT(Data!B935)), "")</f>
        <v/>
      </c>
      <c r="AE935" s="22" t="str">
        <f>IF(NOT(Data!D935 = 0), Data!AG935, "")</f>
        <v/>
      </c>
      <c r="AF935" s="21" t="str">
        <f>IF(NOT(Data!D935 = 0), Data!AH935, "")</f>
        <v/>
      </c>
    </row>
    <row r="936" spans="1:32">
      <c r="A936" t="str">
        <f>IF(NOT(Data!D936 = 0), Data!C936, "")</f>
        <v/>
      </c>
      <c r="B936" s="21" t="str">
        <f>IF(NOT(Data!D936 = 0), Data!D936, "")</f>
        <v/>
      </c>
      <c r="C936" s="21" t="str">
        <f>IF(NOT(Data!D936 = 0), Data!E936, "")</f>
        <v/>
      </c>
      <c r="D936" s="20" t="str" cm="1">
        <f t="array" aca="1" ref="D936" ca="1">IF(NOT(Data!D936 = 0), VALUE(Data!F936 * INDIRECT(Data!B936)), "")</f>
        <v/>
      </c>
      <c r="E936" s="20" t="str" cm="1">
        <f t="array" aca="1" ref="E936" ca="1">IF(NOT(Data!D936 = 0), VALUE(Data!G936 * INDIRECT(Data!B936)), "")</f>
        <v/>
      </c>
      <c r="F936" s="20" t="str" cm="1">
        <f t="array" aca="1" ref="F936" ca="1">IF(NOT(Data!D936 = 0), VALUE(Data!H936 * INDIRECT(Data!B936)), "")</f>
        <v/>
      </c>
      <c r="G936" s="20" t="str" cm="1">
        <f t="array" aca="1" ref="G936" ca="1">IF(NOT(Data!D936 = 0), VALUE(Data!I936 * INDIRECT(Data!B936)), "")</f>
        <v/>
      </c>
      <c r="H936" s="20" t="str" cm="1">
        <f t="array" aca="1" ref="H936" ca="1">IF(NOT(Data!D936 = 0), VALUE(Data!J936 * INDIRECT(Data!B936)), "")</f>
        <v/>
      </c>
      <c r="I936" s="20" t="str" cm="1">
        <f t="array" aca="1" ref="I936" ca="1">IF(NOT(Data!D936 = 0), VALUE(Data!K936 * INDIRECT(Data!B936)), "")</f>
        <v/>
      </c>
      <c r="J936" s="20" t="str" cm="1">
        <f t="array" aca="1" ref="J936" ca="1">IF(NOT(Data!D936 = 0), VALUE(Data!L936 * INDIRECT(Data!B936)), "")</f>
        <v/>
      </c>
      <c r="K936" s="20" t="str" cm="1">
        <f t="array" aca="1" ref="K936" ca="1">IF(NOT(Data!D936 = 0), VALUE(Data!M936 * INDIRECT(Data!B936)), "")</f>
        <v/>
      </c>
      <c r="L936" s="20" t="str" cm="1">
        <f t="array" aca="1" ref="L936" ca="1">IF(NOT(Data!D936 = 0), VALUE(Data!N936 * INDIRECT(Data!B936)), "")</f>
        <v/>
      </c>
      <c r="M936" s="20" t="str" cm="1">
        <f t="array" aca="1" ref="M936" ca="1">IF(NOT(Data!D936 = 0), VALUE(Data!O936 * INDIRECT(Data!B936)), "")</f>
        <v/>
      </c>
      <c r="N936" s="20" t="str" cm="1">
        <f t="array" aca="1" ref="N936" ca="1">IF(NOT(Data!D936 = 0), VALUE(Data!P936 * INDIRECT(Data!B936)), "")</f>
        <v/>
      </c>
      <c r="O936" s="20" t="str" cm="1">
        <f t="array" aca="1" ref="O936" ca="1">IF(NOT(Data!D936 = 0), VALUE(Data!Q936 * INDIRECT(Data!B936)), "")</f>
        <v/>
      </c>
      <c r="P936" s="20" t="str" cm="1">
        <f t="array" aca="1" ref="P936" ca="1">IF(NOT(Data!D936 = 0), VALUE(Data!R936 * INDIRECT(Data!B936)), "")</f>
        <v/>
      </c>
      <c r="Q936" s="20" t="str" cm="1">
        <f t="array" aca="1" ref="Q936" ca="1">IF(NOT(Data!D936 = 0), VALUE(Data!S936 * INDIRECT(Data!B936)), "")</f>
        <v/>
      </c>
      <c r="R936" s="20" t="str" cm="1">
        <f t="array" aca="1" ref="R936" ca="1">IF(NOT(Data!D936 = 0), VALUE(Data!T936 * INDIRECT(Data!B936)), "")</f>
        <v/>
      </c>
      <c r="S936" s="20" t="str" cm="1">
        <f t="array" aca="1" ref="S936" ca="1">IF(NOT(Data!D936 = 0), VALUE(Data!U936 * INDIRECT(Data!B936)), "")</f>
        <v/>
      </c>
      <c r="T936" s="20" t="str" cm="1">
        <f t="array" aca="1" ref="T936" ca="1">IF(NOT(Data!D936 = 0), VALUE(Data!V936 * INDIRECT(Data!B936)), "")</f>
        <v/>
      </c>
      <c r="U936" s="20" t="str" cm="1">
        <f t="array" aca="1" ref="U936" ca="1">IF(NOT(Data!D936 = 0), VALUE(Data!W936 * INDIRECT(Data!B936)), "")</f>
        <v/>
      </c>
      <c r="V936" s="20" t="str" cm="1">
        <f t="array" aca="1" ref="V936" ca="1">IF(NOT(Data!D936 = 0), VALUE(Data!X936 * INDIRECT(Data!B936)), "")</f>
        <v/>
      </c>
      <c r="W936" s="20" t="str" cm="1">
        <f t="array" aca="1" ref="W936" ca="1">IF(NOT(Data!D936 = 0), VALUE(Data!Y936 * INDIRECT(Data!B936)), "")</f>
        <v/>
      </c>
      <c r="X936" s="20" t="str" cm="1">
        <f t="array" aca="1" ref="X936" ca="1">IF(NOT(Data!D936 = 0), VALUE(Data!Z936 * INDIRECT(Data!B936)), "")</f>
        <v/>
      </c>
      <c r="Y936" s="20" t="str" cm="1">
        <f t="array" aca="1" ref="Y936" ca="1">IF(NOT(Data!D936 = 0), VALUE(Data!AA936 * INDIRECT(Data!B936)), "")</f>
        <v/>
      </c>
      <c r="Z936" s="20" t="str" cm="1">
        <f t="array" aca="1" ref="Z936" ca="1">IF(NOT(Data!D936 = 0), VALUE(Data!AB936 * INDIRECT(Data!B936)), "")</f>
        <v/>
      </c>
      <c r="AA936" s="20" t="str" cm="1">
        <f t="array" aca="1" ref="AA936" ca="1">IF(NOT(Data!D936 = 0), VALUE(Data!AC936 * INDIRECT(Data!B936)), "")</f>
        <v/>
      </c>
      <c r="AB936" s="20" t="str" cm="1">
        <f t="array" aca="1" ref="AB936" ca="1">IF(NOT(Data!D936 = 0), VALUE(Data!AD936 * INDIRECT(Data!B936)), "")</f>
        <v/>
      </c>
      <c r="AC936" s="20" t="str" cm="1">
        <f t="array" aca="1" ref="AC936" ca="1">IF(NOT(Data!D936 = 0), VALUE(Data!AE936 * INDIRECT(Data!B936)), "")</f>
        <v/>
      </c>
      <c r="AD936" s="20" t="str" cm="1">
        <f t="array" aca="1" ref="AD936" ca="1">IF(NOT(Data!D936 = 0), VALUE(Data!AF936 * INDIRECT(Data!B936)), "")</f>
        <v/>
      </c>
      <c r="AE936" s="22" t="str">
        <f>IF(NOT(Data!D936 = 0), Data!AG936, "")</f>
        <v/>
      </c>
      <c r="AF936" s="21" t="str">
        <f>IF(NOT(Data!D936 = 0), Data!AH936, "")</f>
        <v/>
      </c>
    </row>
    <row r="937" spans="1:32">
      <c r="A937" t="str">
        <f>IF(NOT(Data!D937 = 0), Data!C937, "")</f>
        <v/>
      </c>
      <c r="B937" s="21" t="str">
        <f>IF(NOT(Data!D937 = 0), Data!D937, "")</f>
        <v/>
      </c>
      <c r="C937" s="21" t="str">
        <f>IF(NOT(Data!D937 = 0), Data!E937, "")</f>
        <v/>
      </c>
      <c r="D937" s="20" t="str" cm="1">
        <f t="array" aca="1" ref="D937" ca="1">IF(NOT(Data!D937 = 0), VALUE(Data!F937 * INDIRECT(Data!B937)), "")</f>
        <v/>
      </c>
      <c r="E937" s="20" t="str" cm="1">
        <f t="array" aca="1" ref="E937" ca="1">IF(NOT(Data!D937 = 0), VALUE(Data!G937 * INDIRECT(Data!B937)), "")</f>
        <v/>
      </c>
      <c r="F937" s="20" t="str" cm="1">
        <f t="array" aca="1" ref="F937" ca="1">IF(NOT(Data!D937 = 0), VALUE(Data!H937 * INDIRECT(Data!B937)), "")</f>
        <v/>
      </c>
      <c r="G937" s="20" t="str" cm="1">
        <f t="array" aca="1" ref="G937" ca="1">IF(NOT(Data!D937 = 0), VALUE(Data!I937 * INDIRECT(Data!B937)), "")</f>
        <v/>
      </c>
      <c r="H937" s="20" t="str" cm="1">
        <f t="array" aca="1" ref="H937" ca="1">IF(NOT(Data!D937 = 0), VALUE(Data!J937 * INDIRECT(Data!B937)), "")</f>
        <v/>
      </c>
      <c r="I937" s="20" t="str" cm="1">
        <f t="array" aca="1" ref="I937" ca="1">IF(NOT(Data!D937 = 0), VALUE(Data!K937 * INDIRECT(Data!B937)), "")</f>
        <v/>
      </c>
      <c r="J937" s="20" t="str" cm="1">
        <f t="array" aca="1" ref="J937" ca="1">IF(NOT(Data!D937 = 0), VALUE(Data!L937 * INDIRECT(Data!B937)), "")</f>
        <v/>
      </c>
      <c r="K937" s="20" t="str" cm="1">
        <f t="array" aca="1" ref="K937" ca="1">IF(NOT(Data!D937 = 0), VALUE(Data!M937 * INDIRECT(Data!B937)), "")</f>
        <v/>
      </c>
      <c r="L937" s="20" t="str" cm="1">
        <f t="array" aca="1" ref="L937" ca="1">IF(NOT(Data!D937 = 0), VALUE(Data!N937 * INDIRECT(Data!B937)), "")</f>
        <v/>
      </c>
      <c r="M937" s="20" t="str" cm="1">
        <f t="array" aca="1" ref="M937" ca="1">IF(NOT(Data!D937 = 0), VALUE(Data!O937 * INDIRECT(Data!B937)), "")</f>
        <v/>
      </c>
      <c r="N937" s="20" t="str" cm="1">
        <f t="array" aca="1" ref="N937" ca="1">IF(NOT(Data!D937 = 0), VALUE(Data!P937 * INDIRECT(Data!B937)), "")</f>
        <v/>
      </c>
      <c r="O937" s="20" t="str" cm="1">
        <f t="array" aca="1" ref="O937" ca="1">IF(NOT(Data!D937 = 0), VALUE(Data!Q937 * INDIRECT(Data!B937)), "")</f>
        <v/>
      </c>
      <c r="P937" s="20" t="str" cm="1">
        <f t="array" aca="1" ref="P937" ca="1">IF(NOT(Data!D937 = 0), VALUE(Data!R937 * INDIRECT(Data!B937)), "")</f>
        <v/>
      </c>
      <c r="Q937" s="20" t="str" cm="1">
        <f t="array" aca="1" ref="Q937" ca="1">IF(NOT(Data!D937 = 0), VALUE(Data!S937 * INDIRECT(Data!B937)), "")</f>
        <v/>
      </c>
      <c r="R937" s="20" t="str" cm="1">
        <f t="array" aca="1" ref="R937" ca="1">IF(NOT(Data!D937 = 0), VALUE(Data!T937 * INDIRECT(Data!B937)), "")</f>
        <v/>
      </c>
      <c r="S937" s="20" t="str" cm="1">
        <f t="array" aca="1" ref="S937" ca="1">IF(NOT(Data!D937 = 0), VALUE(Data!U937 * INDIRECT(Data!B937)), "")</f>
        <v/>
      </c>
      <c r="T937" s="20" t="str" cm="1">
        <f t="array" aca="1" ref="T937" ca="1">IF(NOT(Data!D937 = 0), VALUE(Data!V937 * INDIRECT(Data!B937)), "")</f>
        <v/>
      </c>
      <c r="U937" s="20" t="str" cm="1">
        <f t="array" aca="1" ref="U937" ca="1">IF(NOT(Data!D937 = 0), VALUE(Data!W937 * INDIRECT(Data!B937)), "")</f>
        <v/>
      </c>
      <c r="V937" s="20" t="str" cm="1">
        <f t="array" aca="1" ref="V937" ca="1">IF(NOT(Data!D937 = 0), VALUE(Data!X937 * INDIRECT(Data!B937)), "")</f>
        <v/>
      </c>
      <c r="W937" s="20" t="str" cm="1">
        <f t="array" aca="1" ref="W937" ca="1">IF(NOT(Data!D937 = 0), VALUE(Data!Y937 * INDIRECT(Data!B937)), "")</f>
        <v/>
      </c>
      <c r="X937" s="20" t="str" cm="1">
        <f t="array" aca="1" ref="X937" ca="1">IF(NOT(Data!D937 = 0), VALUE(Data!Z937 * INDIRECT(Data!B937)), "")</f>
        <v/>
      </c>
      <c r="Y937" s="20" t="str" cm="1">
        <f t="array" aca="1" ref="Y937" ca="1">IF(NOT(Data!D937 = 0), VALUE(Data!AA937 * INDIRECT(Data!B937)), "")</f>
        <v/>
      </c>
      <c r="Z937" s="20" t="str" cm="1">
        <f t="array" aca="1" ref="Z937" ca="1">IF(NOT(Data!D937 = 0), VALUE(Data!AB937 * INDIRECT(Data!B937)), "")</f>
        <v/>
      </c>
      <c r="AA937" s="20" t="str" cm="1">
        <f t="array" aca="1" ref="AA937" ca="1">IF(NOT(Data!D937 = 0), VALUE(Data!AC937 * INDIRECT(Data!B937)), "")</f>
        <v/>
      </c>
      <c r="AB937" s="20" t="str" cm="1">
        <f t="array" aca="1" ref="AB937" ca="1">IF(NOT(Data!D937 = 0), VALUE(Data!AD937 * INDIRECT(Data!B937)), "")</f>
        <v/>
      </c>
      <c r="AC937" s="20" t="str" cm="1">
        <f t="array" aca="1" ref="AC937" ca="1">IF(NOT(Data!D937 = 0), VALUE(Data!AE937 * INDIRECT(Data!B937)), "")</f>
        <v/>
      </c>
      <c r="AD937" s="20" t="str" cm="1">
        <f t="array" aca="1" ref="AD937" ca="1">IF(NOT(Data!D937 = 0), VALUE(Data!AF937 * INDIRECT(Data!B937)), "")</f>
        <v/>
      </c>
      <c r="AE937" s="22" t="str">
        <f>IF(NOT(Data!D937 = 0), Data!AG937, "")</f>
        <v/>
      </c>
      <c r="AF937" s="21" t="str">
        <f>IF(NOT(Data!D937 = 0), Data!AH937, "")</f>
        <v/>
      </c>
    </row>
    <row r="938" spans="1:32">
      <c r="A938" t="str">
        <f>IF(NOT(Data!D938 = 0), Data!C938, "")</f>
        <v/>
      </c>
      <c r="B938" s="21" t="str">
        <f>IF(NOT(Data!D938 = 0), Data!D938, "")</f>
        <v/>
      </c>
      <c r="C938" s="21" t="str">
        <f>IF(NOT(Data!D938 = 0), Data!E938, "")</f>
        <v/>
      </c>
      <c r="D938" s="20" t="str" cm="1">
        <f t="array" aca="1" ref="D938" ca="1">IF(NOT(Data!D938 = 0), VALUE(Data!F938 * INDIRECT(Data!B938)), "")</f>
        <v/>
      </c>
      <c r="E938" s="20" t="str" cm="1">
        <f t="array" aca="1" ref="E938" ca="1">IF(NOT(Data!D938 = 0), VALUE(Data!G938 * INDIRECT(Data!B938)), "")</f>
        <v/>
      </c>
      <c r="F938" s="20" t="str" cm="1">
        <f t="array" aca="1" ref="F938" ca="1">IF(NOT(Data!D938 = 0), VALUE(Data!H938 * INDIRECT(Data!B938)), "")</f>
        <v/>
      </c>
      <c r="G938" s="20" t="str" cm="1">
        <f t="array" aca="1" ref="G938" ca="1">IF(NOT(Data!D938 = 0), VALUE(Data!I938 * INDIRECT(Data!B938)), "")</f>
        <v/>
      </c>
      <c r="H938" s="20" t="str" cm="1">
        <f t="array" aca="1" ref="H938" ca="1">IF(NOT(Data!D938 = 0), VALUE(Data!J938 * INDIRECT(Data!B938)), "")</f>
        <v/>
      </c>
      <c r="I938" s="20" t="str" cm="1">
        <f t="array" aca="1" ref="I938" ca="1">IF(NOT(Data!D938 = 0), VALUE(Data!K938 * INDIRECT(Data!B938)), "")</f>
        <v/>
      </c>
      <c r="J938" s="20" t="str" cm="1">
        <f t="array" aca="1" ref="J938" ca="1">IF(NOT(Data!D938 = 0), VALUE(Data!L938 * INDIRECT(Data!B938)), "")</f>
        <v/>
      </c>
      <c r="K938" s="20" t="str" cm="1">
        <f t="array" aca="1" ref="K938" ca="1">IF(NOT(Data!D938 = 0), VALUE(Data!M938 * INDIRECT(Data!B938)), "")</f>
        <v/>
      </c>
      <c r="L938" s="20" t="str" cm="1">
        <f t="array" aca="1" ref="L938" ca="1">IF(NOT(Data!D938 = 0), VALUE(Data!N938 * INDIRECT(Data!B938)), "")</f>
        <v/>
      </c>
      <c r="M938" s="20" t="str" cm="1">
        <f t="array" aca="1" ref="M938" ca="1">IF(NOT(Data!D938 = 0), VALUE(Data!O938 * INDIRECT(Data!B938)), "")</f>
        <v/>
      </c>
      <c r="N938" s="20" t="str" cm="1">
        <f t="array" aca="1" ref="N938" ca="1">IF(NOT(Data!D938 = 0), VALUE(Data!P938 * INDIRECT(Data!B938)), "")</f>
        <v/>
      </c>
      <c r="O938" s="20" t="str" cm="1">
        <f t="array" aca="1" ref="O938" ca="1">IF(NOT(Data!D938 = 0), VALUE(Data!Q938 * INDIRECT(Data!B938)), "")</f>
        <v/>
      </c>
      <c r="P938" s="20" t="str" cm="1">
        <f t="array" aca="1" ref="P938" ca="1">IF(NOT(Data!D938 = 0), VALUE(Data!R938 * INDIRECT(Data!B938)), "")</f>
        <v/>
      </c>
      <c r="Q938" s="20" t="str" cm="1">
        <f t="array" aca="1" ref="Q938" ca="1">IF(NOT(Data!D938 = 0), VALUE(Data!S938 * INDIRECT(Data!B938)), "")</f>
        <v/>
      </c>
      <c r="R938" s="20" t="str" cm="1">
        <f t="array" aca="1" ref="R938" ca="1">IF(NOT(Data!D938 = 0), VALUE(Data!T938 * INDIRECT(Data!B938)), "")</f>
        <v/>
      </c>
      <c r="S938" s="20" t="str" cm="1">
        <f t="array" aca="1" ref="S938" ca="1">IF(NOT(Data!D938 = 0), VALUE(Data!U938 * INDIRECT(Data!B938)), "")</f>
        <v/>
      </c>
      <c r="T938" s="20" t="str" cm="1">
        <f t="array" aca="1" ref="T938" ca="1">IF(NOT(Data!D938 = 0), VALUE(Data!V938 * INDIRECT(Data!B938)), "")</f>
        <v/>
      </c>
      <c r="U938" s="20" t="str" cm="1">
        <f t="array" aca="1" ref="U938" ca="1">IF(NOT(Data!D938 = 0), VALUE(Data!W938 * INDIRECT(Data!B938)), "")</f>
        <v/>
      </c>
      <c r="V938" s="20" t="str" cm="1">
        <f t="array" aca="1" ref="V938" ca="1">IF(NOT(Data!D938 = 0), VALUE(Data!X938 * INDIRECT(Data!B938)), "")</f>
        <v/>
      </c>
      <c r="W938" s="20" t="str" cm="1">
        <f t="array" aca="1" ref="W938" ca="1">IF(NOT(Data!D938 = 0), VALUE(Data!Y938 * INDIRECT(Data!B938)), "")</f>
        <v/>
      </c>
      <c r="X938" s="20" t="str" cm="1">
        <f t="array" aca="1" ref="X938" ca="1">IF(NOT(Data!D938 = 0), VALUE(Data!Z938 * INDIRECT(Data!B938)), "")</f>
        <v/>
      </c>
      <c r="Y938" s="20" t="str" cm="1">
        <f t="array" aca="1" ref="Y938" ca="1">IF(NOT(Data!D938 = 0), VALUE(Data!AA938 * INDIRECT(Data!B938)), "")</f>
        <v/>
      </c>
      <c r="Z938" s="20" t="str" cm="1">
        <f t="array" aca="1" ref="Z938" ca="1">IF(NOT(Data!D938 = 0), VALUE(Data!AB938 * INDIRECT(Data!B938)), "")</f>
        <v/>
      </c>
      <c r="AA938" s="20" t="str" cm="1">
        <f t="array" aca="1" ref="AA938" ca="1">IF(NOT(Data!D938 = 0), VALUE(Data!AC938 * INDIRECT(Data!B938)), "")</f>
        <v/>
      </c>
      <c r="AB938" s="20" t="str" cm="1">
        <f t="array" aca="1" ref="AB938" ca="1">IF(NOT(Data!D938 = 0), VALUE(Data!AD938 * INDIRECT(Data!B938)), "")</f>
        <v/>
      </c>
      <c r="AC938" s="20" t="str" cm="1">
        <f t="array" aca="1" ref="AC938" ca="1">IF(NOT(Data!D938 = 0), VALUE(Data!AE938 * INDIRECT(Data!B938)), "")</f>
        <v/>
      </c>
      <c r="AD938" s="20" t="str" cm="1">
        <f t="array" aca="1" ref="AD938" ca="1">IF(NOT(Data!D938 = 0), VALUE(Data!AF938 * INDIRECT(Data!B938)), "")</f>
        <v/>
      </c>
      <c r="AE938" s="22" t="str">
        <f>IF(NOT(Data!D938 = 0), Data!AG938, "")</f>
        <v/>
      </c>
      <c r="AF938" s="21" t="str">
        <f>IF(NOT(Data!D938 = 0), Data!AH938, "")</f>
        <v/>
      </c>
    </row>
    <row r="939" spans="1:32">
      <c r="A939" t="str">
        <f>IF(NOT(Data!D939 = 0), Data!C939, "")</f>
        <v/>
      </c>
      <c r="B939" s="21" t="str">
        <f>IF(NOT(Data!D939 = 0), Data!D939, "")</f>
        <v/>
      </c>
      <c r="C939" s="21" t="str">
        <f>IF(NOT(Data!D939 = 0), Data!E939, "")</f>
        <v/>
      </c>
      <c r="D939" s="20" t="str" cm="1">
        <f t="array" aca="1" ref="D939" ca="1">IF(NOT(Data!D939 = 0), VALUE(Data!F939 * INDIRECT(Data!B939)), "")</f>
        <v/>
      </c>
      <c r="E939" s="20" t="str" cm="1">
        <f t="array" aca="1" ref="E939" ca="1">IF(NOT(Data!D939 = 0), VALUE(Data!G939 * INDIRECT(Data!B939)), "")</f>
        <v/>
      </c>
      <c r="F939" s="20" t="str" cm="1">
        <f t="array" aca="1" ref="F939" ca="1">IF(NOT(Data!D939 = 0), VALUE(Data!H939 * INDIRECT(Data!B939)), "")</f>
        <v/>
      </c>
      <c r="G939" s="20" t="str" cm="1">
        <f t="array" aca="1" ref="G939" ca="1">IF(NOT(Data!D939 = 0), VALUE(Data!I939 * INDIRECT(Data!B939)), "")</f>
        <v/>
      </c>
      <c r="H939" s="20" t="str" cm="1">
        <f t="array" aca="1" ref="H939" ca="1">IF(NOT(Data!D939 = 0), VALUE(Data!J939 * INDIRECT(Data!B939)), "")</f>
        <v/>
      </c>
      <c r="I939" s="20" t="str" cm="1">
        <f t="array" aca="1" ref="I939" ca="1">IF(NOT(Data!D939 = 0), VALUE(Data!K939 * INDIRECT(Data!B939)), "")</f>
        <v/>
      </c>
      <c r="J939" s="20" t="str" cm="1">
        <f t="array" aca="1" ref="J939" ca="1">IF(NOT(Data!D939 = 0), VALUE(Data!L939 * INDIRECT(Data!B939)), "")</f>
        <v/>
      </c>
      <c r="K939" s="20" t="str" cm="1">
        <f t="array" aca="1" ref="K939" ca="1">IF(NOT(Data!D939 = 0), VALUE(Data!M939 * INDIRECT(Data!B939)), "")</f>
        <v/>
      </c>
      <c r="L939" s="20" t="str" cm="1">
        <f t="array" aca="1" ref="L939" ca="1">IF(NOT(Data!D939 = 0), VALUE(Data!N939 * INDIRECT(Data!B939)), "")</f>
        <v/>
      </c>
      <c r="M939" s="20" t="str" cm="1">
        <f t="array" aca="1" ref="M939" ca="1">IF(NOT(Data!D939 = 0), VALUE(Data!O939 * INDIRECT(Data!B939)), "")</f>
        <v/>
      </c>
      <c r="N939" s="20" t="str" cm="1">
        <f t="array" aca="1" ref="N939" ca="1">IF(NOT(Data!D939 = 0), VALUE(Data!P939 * INDIRECT(Data!B939)), "")</f>
        <v/>
      </c>
      <c r="O939" s="20" t="str" cm="1">
        <f t="array" aca="1" ref="O939" ca="1">IF(NOT(Data!D939 = 0), VALUE(Data!Q939 * INDIRECT(Data!B939)), "")</f>
        <v/>
      </c>
      <c r="P939" s="20" t="str" cm="1">
        <f t="array" aca="1" ref="P939" ca="1">IF(NOT(Data!D939 = 0), VALUE(Data!R939 * INDIRECT(Data!B939)), "")</f>
        <v/>
      </c>
      <c r="Q939" s="20" t="str" cm="1">
        <f t="array" aca="1" ref="Q939" ca="1">IF(NOT(Data!D939 = 0), VALUE(Data!S939 * INDIRECT(Data!B939)), "")</f>
        <v/>
      </c>
      <c r="R939" s="20" t="str" cm="1">
        <f t="array" aca="1" ref="R939" ca="1">IF(NOT(Data!D939 = 0), VALUE(Data!T939 * INDIRECT(Data!B939)), "")</f>
        <v/>
      </c>
      <c r="S939" s="20" t="str" cm="1">
        <f t="array" aca="1" ref="S939" ca="1">IF(NOT(Data!D939 = 0), VALUE(Data!U939 * INDIRECT(Data!B939)), "")</f>
        <v/>
      </c>
      <c r="T939" s="20" t="str" cm="1">
        <f t="array" aca="1" ref="T939" ca="1">IF(NOT(Data!D939 = 0), VALUE(Data!V939 * INDIRECT(Data!B939)), "")</f>
        <v/>
      </c>
      <c r="U939" s="20" t="str" cm="1">
        <f t="array" aca="1" ref="U939" ca="1">IF(NOT(Data!D939 = 0), VALUE(Data!W939 * INDIRECT(Data!B939)), "")</f>
        <v/>
      </c>
      <c r="V939" s="20" t="str" cm="1">
        <f t="array" aca="1" ref="V939" ca="1">IF(NOT(Data!D939 = 0), VALUE(Data!X939 * INDIRECT(Data!B939)), "")</f>
        <v/>
      </c>
      <c r="W939" s="20" t="str" cm="1">
        <f t="array" aca="1" ref="W939" ca="1">IF(NOT(Data!D939 = 0), VALUE(Data!Y939 * INDIRECT(Data!B939)), "")</f>
        <v/>
      </c>
      <c r="X939" s="20" t="str" cm="1">
        <f t="array" aca="1" ref="X939" ca="1">IF(NOT(Data!D939 = 0), VALUE(Data!Z939 * INDIRECT(Data!B939)), "")</f>
        <v/>
      </c>
      <c r="Y939" s="20" t="str" cm="1">
        <f t="array" aca="1" ref="Y939" ca="1">IF(NOT(Data!D939 = 0), VALUE(Data!AA939 * INDIRECT(Data!B939)), "")</f>
        <v/>
      </c>
      <c r="Z939" s="20" t="str" cm="1">
        <f t="array" aca="1" ref="Z939" ca="1">IF(NOT(Data!D939 = 0), VALUE(Data!AB939 * INDIRECT(Data!B939)), "")</f>
        <v/>
      </c>
      <c r="AA939" s="20" t="str" cm="1">
        <f t="array" aca="1" ref="AA939" ca="1">IF(NOT(Data!D939 = 0), VALUE(Data!AC939 * INDIRECT(Data!B939)), "")</f>
        <v/>
      </c>
      <c r="AB939" s="20" t="str" cm="1">
        <f t="array" aca="1" ref="AB939" ca="1">IF(NOT(Data!D939 = 0), VALUE(Data!AD939 * INDIRECT(Data!B939)), "")</f>
        <v/>
      </c>
      <c r="AC939" s="20" t="str" cm="1">
        <f t="array" aca="1" ref="AC939" ca="1">IF(NOT(Data!D939 = 0), VALUE(Data!AE939 * INDIRECT(Data!B939)), "")</f>
        <v/>
      </c>
      <c r="AD939" s="20" t="str" cm="1">
        <f t="array" aca="1" ref="AD939" ca="1">IF(NOT(Data!D939 = 0), VALUE(Data!AF939 * INDIRECT(Data!B939)), "")</f>
        <v/>
      </c>
      <c r="AE939" s="22" t="str">
        <f>IF(NOT(Data!D939 = 0), Data!AG939, "")</f>
        <v/>
      </c>
      <c r="AF939" s="21" t="str">
        <f>IF(NOT(Data!D939 = 0), Data!AH939, "")</f>
        <v/>
      </c>
    </row>
    <row r="940" spans="1:32">
      <c r="A940" t="str">
        <f>IF(NOT(Data!D940 = 0), Data!C940, "")</f>
        <v/>
      </c>
      <c r="B940" s="21" t="str">
        <f>IF(NOT(Data!D940 = 0), Data!D940, "")</f>
        <v/>
      </c>
      <c r="C940" s="21" t="str">
        <f>IF(NOT(Data!D940 = 0), Data!E940, "")</f>
        <v/>
      </c>
      <c r="D940" s="20" t="str" cm="1">
        <f t="array" aca="1" ref="D940" ca="1">IF(NOT(Data!D940 = 0), VALUE(Data!F940 * INDIRECT(Data!B940)), "")</f>
        <v/>
      </c>
      <c r="E940" s="20" t="str" cm="1">
        <f t="array" aca="1" ref="E940" ca="1">IF(NOT(Data!D940 = 0), VALUE(Data!G940 * INDIRECT(Data!B940)), "")</f>
        <v/>
      </c>
      <c r="F940" s="20" t="str" cm="1">
        <f t="array" aca="1" ref="F940" ca="1">IF(NOT(Data!D940 = 0), VALUE(Data!H940 * INDIRECT(Data!B940)), "")</f>
        <v/>
      </c>
      <c r="G940" s="20" t="str" cm="1">
        <f t="array" aca="1" ref="G940" ca="1">IF(NOT(Data!D940 = 0), VALUE(Data!I940 * INDIRECT(Data!B940)), "")</f>
        <v/>
      </c>
      <c r="H940" s="20" t="str" cm="1">
        <f t="array" aca="1" ref="H940" ca="1">IF(NOT(Data!D940 = 0), VALUE(Data!J940 * INDIRECT(Data!B940)), "")</f>
        <v/>
      </c>
      <c r="I940" s="20" t="str" cm="1">
        <f t="array" aca="1" ref="I940" ca="1">IF(NOT(Data!D940 = 0), VALUE(Data!K940 * INDIRECT(Data!B940)), "")</f>
        <v/>
      </c>
      <c r="J940" s="20" t="str" cm="1">
        <f t="array" aca="1" ref="J940" ca="1">IF(NOT(Data!D940 = 0), VALUE(Data!L940 * INDIRECT(Data!B940)), "")</f>
        <v/>
      </c>
      <c r="K940" s="20" t="str" cm="1">
        <f t="array" aca="1" ref="K940" ca="1">IF(NOT(Data!D940 = 0), VALUE(Data!M940 * INDIRECT(Data!B940)), "")</f>
        <v/>
      </c>
      <c r="L940" s="20" t="str" cm="1">
        <f t="array" aca="1" ref="L940" ca="1">IF(NOT(Data!D940 = 0), VALUE(Data!N940 * INDIRECT(Data!B940)), "")</f>
        <v/>
      </c>
      <c r="M940" s="20" t="str" cm="1">
        <f t="array" aca="1" ref="M940" ca="1">IF(NOT(Data!D940 = 0), VALUE(Data!O940 * INDIRECT(Data!B940)), "")</f>
        <v/>
      </c>
      <c r="N940" s="20" t="str" cm="1">
        <f t="array" aca="1" ref="N940" ca="1">IF(NOT(Data!D940 = 0), VALUE(Data!P940 * INDIRECT(Data!B940)), "")</f>
        <v/>
      </c>
      <c r="O940" s="20" t="str" cm="1">
        <f t="array" aca="1" ref="O940" ca="1">IF(NOT(Data!D940 = 0), VALUE(Data!Q940 * INDIRECT(Data!B940)), "")</f>
        <v/>
      </c>
      <c r="P940" s="20" t="str" cm="1">
        <f t="array" aca="1" ref="P940" ca="1">IF(NOT(Data!D940 = 0), VALUE(Data!R940 * INDIRECT(Data!B940)), "")</f>
        <v/>
      </c>
      <c r="Q940" s="20" t="str" cm="1">
        <f t="array" aca="1" ref="Q940" ca="1">IF(NOT(Data!D940 = 0), VALUE(Data!S940 * INDIRECT(Data!B940)), "")</f>
        <v/>
      </c>
      <c r="R940" s="20" t="str" cm="1">
        <f t="array" aca="1" ref="R940" ca="1">IF(NOT(Data!D940 = 0), VALUE(Data!T940 * INDIRECT(Data!B940)), "")</f>
        <v/>
      </c>
      <c r="S940" s="20" t="str" cm="1">
        <f t="array" aca="1" ref="S940" ca="1">IF(NOT(Data!D940 = 0), VALUE(Data!U940 * INDIRECT(Data!B940)), "")</f>
        <v/>
      </c>
      <c r="T940" s="20" t="str" cm="1">
        <f t="array" aca="1" ref="T940" ca="1">IF(NOT(Data!D940 = 0), VALUE(Data!V940 * INDIRECT(Data!B940)), "")</f>
        <v/>
      </c>
      <c r="U940" s="20" t="str" cm="1">
        <f t="array" aca="1" ref="U940" ca="1">IF(NOT(Data!D940 = 0), VALUE(Data!W940 * INDIRECT(Data!B940)), "")</f>
        <v/>
      </c>
      <c r="V940" s="20" t="str" cm="1">
        <f t="array" aca="1" ref="V940" ca="1">IF(NOT(Data!D940 = 0), VALUE(Data!X940 * INDIRECT(Data!B940)), "")</f>
        <v/>
      </c>
      <c r="W940" s="20" t="str" cm="1">
        <f t="array" aca="1" ref="W940" ca="1">IF(NOT(Data!D940 = 0), VALUE(Data!Y940 * INDIRECT(Data!B940)), "")</f>
        <v/>
      </c>
      <c r="X940" s="20" t="str" cm="1">
        <f t="array" aca="1" ref="X940" ca="1">IF(NOT(Data!D940 = 0), VALUE(Data!Z940 * INDIRECT(Data!B940)), "")</f>
        <v/>
      </c>
      <c r="Y940" s="20" t="str" cm="1">
        <f t="array" aca="1" ref="Y940" ca="1">IF(NOT(Data!D940 = 0), VALUE(Data!AA940 * INDIRECT(Data!B940)), "")</f>
        <v/>
      </c>
      <c r="Z940" s="20" t="str" cm="1">
        <f t="array" aca="1" ref="Z940" ca="1">IF(NOT(Data!D940 = 0), VALUE(Data!AB940 * INDIRECT(Data!B940)), "")</f>
        <v/>
      </c>
      <c r="AA940" s="20" t="str" cm="1">
        <f t="array" aca="1" ref="AA940" ca="1">IF(NOT(Data!D940 = 0), VALUE(Data!AC940 * INDIRECT(Data!B940)), "")</f>
        <v/>
      </c>
      <c r="AB940" s="20" t="str" cm="1">
        <f t="array" aca="1" ref="AB940" ca="1">IF(NOT(Data!D940 = 0), VALUE(Data!AD940 * INDIRECT(Data!B940)), "")</f>
        <v/>
      </c>
      <c r="AC940" s="20" t="str" cm="1">
        <f t="array" aca="1" ref="AC940" ca="1">IF(NOT(Data!D940 = 0), VALUE(Data!AE940 * INDIRECT(Data!B940)), "")</f>
        <v/>
      </c>
      <c r="AD940" s="20" t="str" cm="1">
        <f t="array" aca="1" ref="AD940" ca="1">IF(NOT(Data!D940 = 0), VALUE(Data!AF940 * INDIRECT(Data!B940)), "")</f>
        <v/>
      </c>
      <c r="AE940" s="22" t="str">
        <f>IF(NOT(Data!D940 = 0), Data!AG940, "")</f>
        <v/>
      </c>
      <c r="AF940" s="21" t="str">
        <f>IF(NOT(Data!D940 = 0), Data!AH940, "")</f>
        <v/>
      </c>
    </row>
    <row r="941" spans="1:32">
      <c r="A941" t="str">
        <f>IF(NOT(Data!D941 = 0), Data!C941, "")</f>
        <v/>
      </c>
      <c r="B941" s="21" t="str">
        <f>IF(NOT(Data!D941 = 0), Data!D941, "")</f>
        <v/>
      </c>
      <c r="C941" s="21" t="str">
        <f>IF(NOT(Data!D941 = 0), Data!E941, "")</f>
        <v/>
      </c>
      <c r="D941" s="20" t="str" cm="1">
        <f t="array" aca="1" ref="D941" ca="1">IF(NOT(Data!D941 = 0), VALUE(Data!F941 * INDIRECT(Data!B941)), "")</f>
        <v/>
      </c>
      <c r="E941" s="20" t="str" cm="1">
        <f t="array" aca="1" ref="E941" ca="1">IF(NOT(Data!D941 = 0), VALUE(Data!G941 * INDIRECT(Data!B941)), "")</f>
        <v/>
      </c>
      <c r="F941" s="20" t="str" cm="1">
        <f t="array" aca="1" ref="F941" ca="1">IF(NOT(Data!D941 = 0), VALUE(Data!H941 * INDIRECT(Data!B941)), "")</f>
        <v/>
      </c>
      <c r="G941" s="20" t="str" cm="1">
        <f t="array" aca="1" ref="G941" ca="1">IF(NOT(Data!D941 = 0), VALUE(Data!I941 * INDIRECT(Data!B941)), "")</f>
        <v/>
      </c>
      <c r="H941" s="20" t="str" cm="1">
        <f t="array" aca="1" ref="H941" ca="1">IF(NOT(Data!D941 = 0), VALUE(Data!J941 * INDIRECT(Data!B941)), "")</f>
        <v/>
      </c>
      <c r="I941" s="20" t="str" cm="1">
        <f t="array" aca="1" ref="I941" ca="1">IF(NOT(Data!D941 = 0), VALUE(Data!K941 * INDIRECT(Data!B941)), "")</f>
        <v/>
      </c>
      <c r="J941" s="20" t="str" cm="1">
        <f t="array" aca="1" ref="J941" ca="1">IF(NOT(Data!D941 = 0), VALUE(Data!L941 * INDIRECT(Data!B941)), "")</f>
        <v/>
      </c>
      <c r="K941" s="20" t="str" cm="1">
        <f t="array" aca="1" ref="K941" ca="1">IF(NOT(Data!D941 = 0), VALUE(Data!M941 * INDIRECT(Data!B941)), "")</f>
        <v/>
      </c>
      <c r="L941" s="20" t="str" cm="1">
        <f t="array" aca="1" ref="L941" ca="1">IF(NOT(Data!D941 = 0), VALUE(Data!N941 * INDIRECT(Data!B941)), "")</f>
        <v/>
      </c>
      <c r="M941" s="20" t="str" cm="1">
        <f t="array" aca="1" ref="M941" ca="1">IF(NOT(Data!D941 = 0), VALUE(Data!O941 * INDIRECT(Data!B941)), "")</f>
        <v/>
      </c>
      <c r="N941" s="20" t="str" cm="1">
        <f t="array" aca="1" ref="N941" ca="1">IF(NOT(Data!D941 = 0), VALUE(Data!P941 * INDIRECT(Data!B941)), "")</f>
        <v/>
      </c>
      <c r="O941" s="20" t="str" cm="1">
        <f t="array" aca="1" ref="O941" ca="1">IF(NOT(Data!D941 = 0), VALUE(Data!Q941 * INDIRECT(Data!B941)), "")</f>
        <v/>
      </c>
      <c r="P941" s="20" t="str" cm="1">
        <f t="array" aca="1" ref="P941" ca="1">IF(NOT(Data!D941 = 0), VALUE(Data!R941 * INDIRECT(Data!B941)), "")</f>
        <v/>
      </c>
      <c r="Q941" s="20" t="str" cm="1">
        <f t="array" aca="1" ref="Q941" ca="1">IF(NOT(Data!D941 = 0), VALUE(Data!S941 * INDIRECT(Data!B941)), "")</f>
        <v/>
      </c>
      <c r="R941" s="20" t="str" cm="1">
        <f t="array" aca="1" ref="R941" ca="1">IF(NOT(Data!D941 = 0), VALUE(Data!T941 * INDIRECT(Data!B941)), "")</f>
        <v/>
      </c>
      <c r="S941" s="20" t="str" cm="1">
        <f t="array" aca="1" ref="S941" ca="1">IF(NOT(Data!D941 = 0), VALUE(Data!U941 * INDIRECT(Data!B941)), "")</f>
        <v/>
      </c>
      <c r="T941" s="20" t="str" cm="1">
        <f t="array" aca="1" ref="T941" ca="1">IF(NOT(Data!D941 = 0), VALUE(Data!V941 * INDIRECT(Data!B941)), "")</f>
        <v/>
      </c>
      <c r="U941" s="20" t="str" cm="1">
        <f t="array" aca="1" ref="U941" ca="1">IF(NOT(Data!D941 = 0), VALUE(Data!W941 * INDIRECT(Data!B941)), "")</f>
        <v/>
      </c>
      <c r="V941" s="20" t="str" cm="1">
        <f t="array" aca="1" ref="V941" ca="1">IF(NOT(Data!D941 = 0), VALUE(Data!X941 * INDIRECT(Data!B941)), "")</f>
        <v/>
      </c>
      <c r="W941" s="20" t="str" cm="1">
        <f t="array" aca="1" ref="W941" ca="1">IF(NOT(Data!D941 = 0), VALUE(Data!Y941 * INDIRECT(Data!B941)), "")</f>
        <v/>
      </c>
      <c r="X941" s="20" t="str" cm="1">
        <f t="array" aca="1" ref="X941" ca="1">IF(NOT(Data!D941 = 0), VALUE(Data!Z941 * INDIRECT(Data!B941)), "")</f>
        <v/>
      </c>
      <c r="Y941" s="20" t="str" cm="1">
        <f t="array" aca="1" ref="Y941" ca="1">IF(NOT(Data!D941 = 0), VALUE(Data!AA941 * INDIRECT(Data!B941)), "")</f>
        <v/>
      </c>
      <c r="Z941" s="20" t="str" cm="1">
        <f t="array" aca="1" ref="Z941" ca="1">IF(NOT(Data!D941 = 0), VALUE(Data!AB941 * INDIRECT(Data!B941)), "")</f>
        <v/>
      </c>
      <c r="AA941" s="20" t="str" cm="1">
        <f t="array" aca="1" ref="AA941" ca="1">IF(NOT(Data!D941 = 0), VALUE(Data!AC941 * INDIRECT(Data!B941)), "")</f>
        <v/>
      </c>
      <c r="AB941" s="20" t="str" cm="1">
        <f t="array" aca="1" ref="AB941" ca="1">IF(NOT(Data!D941 = 0), VALUE(Data!AD941 * INDIRECT(Data!B941)), "")</f>
        <v/>
      </c>
      <c r="AC941" s="20" t="str" cm="1">
        <f t="array" aca="1" ref="AC941" ca="1">IF(NOT(Data!D941 = 0), VALUE(Data!AE941 * INDIRECT(Data!B941)), "")</f>
        <v/>
      </c>
      <c r="AD941" s="20" t="str" cm="1">
        <f t="array" aca="1" ref="AD941" ca="1">IF(NOT(Data!D941 = 0), VALUE(Data!AF941 * INDIRECT(Data!B941)), "")</f>
        <v/>
      </c>
      <c r="AE941" s="22" t="str">
        <f>IF(NOT(Data!D941 = 0), Data!AG941, "")</f>
        <v/>
      </c>
      <c r="AF941" s="21" t="str">
        <f>IF(NOT(Data!D941 = 0), Data!AH941, "")</f>
        <v/>
      </c>
    </row>
    <row r="942" spans="1:32">
      <c r="A942" t="str">
        <f>IF(NOT(Data!D942 = 0), Data!C942, "")</f>
        <v/>
      </c>
      <c r="B942" s="21" t="str">
        <f>IF(NOT(Data!D942 = 0), Data!D942, "")</f>
        <v/>
      </c>
      <c r="C942" s="21" t="str">
        <f>IF(NOT(Data!D942 = 0), Data!E942, "")</f>
        <v/>
      </c>
      <c r="D942" s="20" t="str" cm="1">
        <f t="array" aca="1" ref="D942" ca="1">IF(NOT(Data!D942 = 0), VALUE(Data!F942 * INDIRECT(Data!B942)), "")</f>
        <v/>
      </c>
      <c r="E942" s="20" t="str" cm="1">
        <f t="array" aca="1" ref="E942" ca="1">IF(NOT(Data!D942 = 0), VALUE(Data!G942 * INDIRECT(Data!B942)), "")</f>
        <v/>
      </c>
      <c r="F942" s="20" t="str" cm="1">
        <f t="array" aca="1" ref="F942" ca="1">IF(NOT(Data!D942 = 0), VALUE(Data!H942 * INDIRECT(Data!B942)), "")</f>
        <v/>
      </c>
      <c r="G942" s="20" t="str" cm="1">
        <f t="array" aca="1" ref="G942" ca="1">IF(NOT(Data!D942 = 0), VALUE(Data!I942 * INDIRECT(Data!B942)), "")</f>
        <v/>
      </c>
      <c r="H942" s="20" t="str" cm="1">
        <f t="array" aca="1" ref="H942" ca="1">IF(NOT(Data!D942 = 0), VALUE(Data!J942 * INDIRECT(Data!B942)), "")</f>
        <v/>
      </c>
      <c r="I942" s="20" t="str" cm="1">
        <f t="array" aca="1" ref="I942" ca="1">IF(NOT(Data!D942 = 0), VALUE(Data!K942 * INDIRECT(Data!B942)), "")</f>
        <v/>
      </c>
      <c r="J942" s="20" t="str" cm="1">
        <f t="array" aca="1" ref="J942" ca="1">IF(NOT(Data!D942 = 0), VALUE(Data!L942 * INDIRECT(Data!B942)), "")</f>
        <v/>
      </c>
      <c r="K942" s="20" t="str" cm="1">
        <f t="array" aca="1" ref="K942" ca="1">IF(NOT(Data!D942 = 0), VALUE(Data!M942 * INDIRECT(Data!B942)), "")</f>
        <v/>
      </c>
      <c r="L942" s="20" t="str" cm="1">
        <f t="array" aca="1" ref="L942" ca="1">IF(NOT(Data!D942 = 0), VALUE(Data!N942 * INDIRECT(Data!B942)), "")</f>
        <v/>
      </c>
      <c r="M942" s="20" t="str" cm="1">
        <f t="array" aca="1" ref="M942" ca="1">IF(NOT(Data!D942 = 0), VALUE(Data!O942 * INDIRECT(Data!B942)), "")</f>
        <v/>
      </c>
      <c r="N942" s="20" t="str" cm="1">
        <f t="array" aca="1" ref="N942" ca="1">IF(NOT(Data!D942 = 0), VALUE(Data!P942 * INDIRECT(Data!B942)), "")</f>
        <v/>
      </c>
      <c r="O942" s="20" t="str" cm="1">
        <f t="array" aca="1" ref="O942" ca="1">IF(NOT(Data!D942 = 0), VALUE(Data!Q942 * INDIRECT(Data!B942)), "")</f>
        <v/>
      </c>
      <c r="P942" s="20" t="str" cm="1">
        <f t="array" aca="1" ref="P942" ca="1">IF(NOT(Data!D942 = 0), VALUE(Data!R942 * INDIRECT(Data!B942)), "")</f>
        <v/>
      </c>
      <c r="Q942" s="20" t="str" cm="1">
        <f t="array" aca="1" ref="Q942" ca="1">IF(NOT(Data!D942 = 0), VALUE(Data!S942 * INDIRECT(Data!B942)), "")</f>
        <v/>
      </c>
      <c r="R942" s="20" t="str" cm="1">
        <f t="array" aca="1" ref="R942" ca="1">IF(NOT(Data!D942 = 0), VALUE(Data!T942 * INDIRECT(Data!B942)), "")</f>
        <v/>
      </c>
      <c r="S942" s="20" t="str" cm="1">
        <f t="array" aca="1" ref="S942" ca="1">IF(NOT(Data!D942 = 0), VALUE(Data!U942 * INDIRECT(Data!B942)), "")</f>
        <v/>
      </c>
      <c r="T942" s="20" t="str" cm="1">
        <f t="array" aca="1" ref="T942" ca="1">IF(NOT(Data!D942 = 0), VALUE(Data!V942 * INDIRECT(Data!B942)), "")</f>
        <v/>
      </c>
      <c r="U942" s="20" t="str" cm="1">
        <f t="array" aca="1" ref="U942" ca="1">IF(NOT(Data!D942 = 0), VALUE(Data!W942 * INDIRECT(Data!B942)), "")</f>
        <v/>
      </c>
      <c r="V942" s="20" t="str" cm="1">
        <f t="array" aca="1" ref="V942" ca="1">IF(NOT(Data!D942 = 0), VALUE(Data!X942 * INDIRECT(Data!B942)), "")</f>
        <v/>
      </c>
      <c r="W942" s="20" t="str" cm="1">
        <f t="array" aca="1" ref="W942" ca="1">IF(NOT(Data!D942 = 0), VALUE(Data!Y942 * INDIRECT(Data!B942)), "")</f>
        <v/>
      </c>
      <c r="X942" s="20" t="str" cm="1">
        <f t="array" aca="1" ref="X942" ca="1">IF(NOT(Data!D942 = 0), VALUE(Data!Z942 * INDIRECT(Data!B942)), "")</f>
        <v/>
      </c>
      <c r="Y942" s="20" t="str" cm="1">
        <f t="array" aca="1" ref="Y942" ca="1">IF(NOT(Data!D942 = 0), VALUE(Data!AA942 * INDIRECT(Data!B942)), "")</f>
        <v/>
      </c>
      <c r="Z942" s="20" t="str" cm="1">
        <f t="array" aca="1" ref="Z942" ca="1">IF(NOT(Data!D942 = 0), VALUE(Data!AB942 * INDIRECT(Data!B942)), "")</f>
        <v/>
      </c>
      <c r="AA942" s="20" t="str" cm="1">
        <f t="array" aca="1" ref="AA942" ca="1">IF(NOT(Data!D942 = 0), VALUE(Data!AC942 * INDIRECT(Data!B942)), "")</f>
        <v/>
      </c>
      <c r="AB942" s="20" t="str" cm="1">
        <f t="array" aca="1" ref="AB942" ca="1">IF(NOT(Data!D942 = 0), VALUE(Data!AD942 * INDIRECT(Data!B942)), "")</f>
        <v/>
      </c>
      <c r="AC942" s="20" t="str" cm="1">
        <f t="array" aca="1" ref="AC942" ca="1">IF(NOT(Data!D942 = 0), VALUE(Data!AE942 * INDIRECT(Data!B942)), "")</f>
        <v/>
      </c>
      <c r="AD942" s="20" t="str" cm="1">
        <f t="array" aca="1" ref="AD942" ca="1">IF(NOT(Data!D942 = 0), VALUE(Data!AF942 * INDIRECT(Data!B942)), "")</f>
        <v/>
      </c>
      <c r="AE942" s="22" t="str">
        <f>IF(NOT(Data!D942 = 0), Data!AG942, "")</f>
        <v/>
      </c>
      <c r="AF942" s="21" t="str">
        <f>IF(NOT(Data!D942 = 0), Data!AH942, "")</f>
        <v/>
      </c>
    </row>
    <row r="943" spans="1:32">
      <c r="A943" t="str">
        <f>IF(NOT(Data!D943 = 0), Data!C943, "")</f>
        <v/>
      </c>
      <c r="B943" s="21" t="str">
        <f>IF(NOT(Data!D943 = 0), Data!D943, "")</f>
        <v/>
      </c>
      <c r="C943" s="21" t="str">
        <f>IF(NOT(Data!D943 = 0), Data!E943, "")</f>
        <v/>
      </c>
      <c r="D943" s="20" t="str" cm="1">
        <f t="array" aca="1" ref="D943" ca="1">IF(NOT(Data!D943 = 0), VALUE(Data!F943 * INDIRECT(Data!B943)), "")</f>
        <v/>
      </c>
      <c r="E943" s="20" t="str" cm="1">
        <f t="array" aca="1" ref="E943" ca="1">IF(NOT(Data!D943 = 0), VALUE(Data!G943 * INDIRECT(Data!B943)), "")</f>
        <v/>
      </c>
      <c r="F943" s="20" t="str" cm="1">
        <f t="array" aca="1" ref="F943" ca="1">IF(NOT(Data!D943 = 0), VALUE(Data!H943 * INDIRECT(Data!B943)), "")</f>
        <v/>
      </c>
      <c r="G943" s="20" t="str" cm="1">
        <f t="array" aca="1" ref="G943" ca="1">IF(NOT(Data!D943 = 0), VALUE(Data!I943 * INDIRECT(Data!B943)), "")</f>
        <v/>
      </c>
      <c r="H943" s="20" t="str" cm="1">
        <f t="array" aca="1" ref="H943" ca="1">IF(NOT(Data!D943 = 0), VALUE(Data!J943 * INDIRECT(Data!B943)), "")</f>
        <v/>
      </c>
      <c r="I943" s="20" t="str" cm="1">
        <f t="array" aca="1" ref="I943" ca="1">IF(NOT(Data!D943 = 0), VALUE(Data!K943 * INDIRECT(Data!B943)), "")</f>
        <v/>
      </c>
      <c r="J943" s="20" t="str" cm="1">
        <f t="array" aca="1" ref="J943" ca="1">IF(NOT(Data!D943 = 0), VALUE(Data!L943 * INDIRECT(Data!B943)), "")</f>
        <v/>
      </c>
      <c r="K943" s="20" t="str" cm="1">
        <f t="array" aca="1" ref="K943" ca="1">IF(NOT(Data!D943 = 0), VALUE(Data!M943 * INDIRECT(Data!B943)), "")</f>
        <v/>
      </c>
      <c r="L943" s="20" t="str" cm="1">
        <f t="array" aca="1" ref="L943" ca="1">IF(NOT(Data!D943 = 0), VALUE(Data!N943 * INDIRECT(Data!B943)), "")</f>
        <v/>
      </c>
      <c r="M943" s="20" t="str" cm="1">
        <f t="array" aca="1" ref="M943" ca="1">IF(NOT(Data!D943 = 0), VALUE(Data!O943 * INDIRECT(Data!B943)), "")</f>
        <v/>
      </c>
      <c r="N943" s="20" t="str" cm="1">
        <f t="array" aca="1" ref="N943" ca="1">IF(NOT(Data!D943 = 0), VALUE(Data!P943 * INDIRECT(Data!B943)), "")</f>
        <v/>
      </c>
      <c r="O943" s="20" t="str" cm="1">
        <f t="array" aca="1" ref="O943" ca="1">IF(NOT(Data!D943 = 0), VALUE(Data!Q943 * INDIRECT(Data!B943)), "")</f>
        <v/>
      </c>
      <c r="P943" s="20" t="str" cm="1">
        <f t="array" aca="1" ref="P943" ca="1">IF(NOT(Data!D943 = 0), VALUE(Data!R943 * INDIRECT(Data!B943)), "")</f>
        <v/>
      </c>
      <c r="Q943" s="20" t="str" cm="1">
        <f t="array" aca="1" ref="Q943" ca="1">IF(NOT(Data!D943 = 0), VALUE(Data!S943 * INDIRECT(Data!B943)), "")</f>
        <v/>
      </c>
      <c r="R943" s="20" t="str" cm="1">
        <f t="array" aca="1" ref="R943" ca="1">IF(NOT(Data!D943 = 0), VALUE(Data!T943 * INDIRECT(Data!B943)), "")</f>
        <v/>
      </c>
      <c r="S943" s="20" t="str" cm="1">
        <f t="array" aca="1" ref="S943" ca="1">IF(NOT(Data!D943 = 0), VALUE(Data!U943 * INDIRECT(Data!B943)), "")</f>
        <v/>
      </c>
      <c r="T943" s="20" t="str" cm="1">
        <f t="array" aca="1" ref="T943" ca="1">IF(NOT(Data!D943 = 0), VALUE(Data!V943 * INDIRECT(Data!B943)), "")</f>
        <v/>
      </c>
      <c r="U943" s="20" t="str" cm="1">
        <f t="array" aca="1" ref="U943" ca="1">IF(NOT(Data!D943 = 0), VALUE(Data!W943 * INDIRECT(Data!B943)), "")</f>
        <v/>
      </c>
      <c r="V943" s="20" t="str" cm="1">
        <f t="array" aca="1" ref="V943" ca="1">IF(NOT(Data!D943 = 0), VALUE(Data!X943 * INDIRECT(Data!B943)), "")</f>
        <v/>
      </c>
      <c r="W943" s="20" t="str" cm="1">
        <f t="array" aca="1" ref="W943" ca="1">IF(NOT(Data!D943 = 0), VALUE(Data!Y943 * INDIRECT(Data!B943)), "")</f>
        <v/>
      </c>
      <c r="X943" s="20" t="str" cm="1">
        <f t="array" aca="1" ref="X943" ca="1">IF(NOT(Data!D943 = 0), VALUE(Data!Z943 * INDIRECT(Data!B943)), "")</f>
        <v/>
      </c>
      <c r="Y943" s="20" t="str" cm="1">
        <f t="array" aca="1" ref="Y943" ca="1">IF(NOT(Data!D943 = 0), VALUE(Data!AA943 * INDIRECT(Data!B943)), "")</f>
        <v/>
      </c>
      <c r="Z943" s="20" t="str" cm="1">
        <f t="array" aca="1" ref="Z943" ca="1">IF(NOT(Data!D943 = 0), VALUE(Data!AB943 * INDIRECT(Data!B943)), "")</f>
        <v/>
      </c>
      <c r="AA943" s="20" t="str" cm="1">
        <f t="array" aca="1" ref="AA943" ca="1">IF(NOT(Data!D943 = 0), VALUE(Data!AC943 * INDIRECT(Data!B943)), "")</f>
        <v/>
      </c>
      <c r="AB943" s="20" t="str" cm="1">
        <f t="array" aca="1" ref="AB943" ca="1">IF(NOT(Data!D943 = 0), VALUE(Data!AD943 * INDIRECT(Data!B943)), "")</f>
        <v/>
      </c>
      <c r="AC943" s="20" t="str" cm="1">
        <f t="array" aca="1" ref="AC943" ca="1">IF(NOT(Data!D943 = 0), VALUE(Data!AE943 * INDIRECT(Data!B943)), "")</f>
        <v/>
      </c>
      <c r="AD943" s="20" t="str" cm="1">
        <f t="array" aca="1" ref="AD943" ca="1">IF(NOT(Data!D943 = 0), VALUE(Data!AF943 * INDIRECT(Data!B943)), "")</f>
        <v/>
      </c>
      <c r="AE943" s="22" t="str">
        <f>IF(NOT(Data!D943 = 0), Data!AG943, "")</f>
        <v/>
      </c>
      <c r="AF943" s="21" t="str">
        <f>IF(NOT(Data!D943 = 0), Data!AH943, "")</f>
        <v/>
      </c>
    </row>
    <row r="944" spans="1:32">
      <c r="A944" t="str">
        <f>IF(NOT(Data!D944 = 0), Data!C944, "")</f>
        <v/>
      </c>
      <c r="B944" s="21" t="str">
        <f>IF(NOT(Data!D944 = 0), Data!D944, "")</f>
        <v/>
      </c>
      <c r="C944" s="21" t="str">
        <f>IF(NOT(Data!D944 = 0), Data!E944, "")</f>
        <v/>
      </c>
      <c r="D944" s="20" t="str" cm="1">
        <f t="array" aca="1" ref="D944" ca="1">IF(NOT(Data!D944 = 0), VALUE(Data!F944 * INDIRECT(Data!B944)), "")</f>
        <v/>
      </c>
      <c r="E944" s="20" t="str" cm="1">
        <f t="array" aca="1" ref="E944" ca="1">IF(NOT(Data!D944 = 0), VALUE(Data!G944 * INDIRECT(Data!B944)), "")</f>
        <v/>
      </c>
      <c r="F944" s="20" t="str" cm="1">
        <f t="array" aca="1" ref="F944" ca="1">IF(NOT(Data!D944 = 0), VALUE(Data!H944 * INDIRECT(Data!B944)), "")</f>
        <v/>
      </c>
      <c r="G944" s="20" t="str" cm="1">
        <f t="array" aca="1" ref="G944" ca="1">IF(NOT(Data!D944 = 0), VALUE(Data!I944 * INDIRECT(Data!B944)), "")</f>
        <v/>
      </c>
      <c r="H944" s="20" t="str" cm="1">
        <f t="array" aca="1" ref="H944" ca="1">IF(NOT(Data!D944 = 0), VALUE(Data!J944 * INDIRECT(Data!B944)), "")</f>
        <v/>
      </c>
      <c r="I944" s="20" t="str" cm="1">
        <f t="array" aca="1" ref="I944" ca="1">IF(NOT(Data!D944 = 0), VALUE(Data!K944 * INDIRECT(Data!B944)), "")</f>
        <v/>
      </c>
      <c r="J944" s="20" t="str" cm="1">
        <f t="array" aca="1" ref="J944" ca="1">IF(NOT(Data!D944 = 0), VALUE(Data!L944 * INDIRECT(Data!B944)), "")</f>
        <v/>
      </c>
      <c r="K944" s="20" t="str" cm="1">
        <f t="array" aca="1" ref="K944" ca="1">IF(NOT(Data!D944 = 0), VALUE(Data!M944 * INDIRECT(Data!B944)), "")</f>
        <v/>
      </c>
      <c r="L944" s="20" t="str" cm="1">
        <f t="array" aca="1" ref="L944" ca="1">IF(NOT(Data!D944 = 0), VALUE(Data!N944 * INDIRECT(Data!B944)), "")</f>
        <v/>
      </c>
      <c r="M944" s="20" t="str" cm="1">
        <f t="array" aca="1" ref="M944" ca="1">IF(NOT(Data!D944 = 0), VALUE(Data!O944 * INDIRECT(Data!B944)), "")</f>
        <v/>
      </c>
      <c r="N944" s="20" t="str" cm="1">
        <f t="array" aca="1" ref="N944" ca="1">IF(NOT(Data!D944 = 0), VALUE(Data!P944 * INDIRECT(Data!B944)), "")</f>
        <v/>
      </c>
      <c r="O944" s="20" t="str" cm="1">
        <f t="array" aca="1" ref="O944" ca="1">IF(NOT(Data!D944 = 0), VALUE(Data!Q944 * INDIRECT(Data!B944)), "")</f>
        <v/>
      </c>
      <c r="P944" s="20" t="str" cm="1">
        <f t="array" aca="1" ref="P944" ca="1">IF(NOT(Data!D944 = 0), VALUE(Data!R944 * INDIRECT(Data!B944)), "")</f>
        <v/>
      </c>
      <c r="Q944" s="20" t="str" cm="1">
        <f t="array" aca="1" ref="Q944" ca="1">IF(NOT(Data!D944 = 0), VALUE(Data!S944 * INDIRECT(Data!B944)), "")</f>
        <v/>
      </c>
      <c r="R944" s="20" t="str" cm="1">
        <f t="array" aca="1" ref="R944" ca="1">IF(NOT(Data!D944 = 0), VALUE(Data!T944 * INDIRECT(Data!B944)), "")</f>
        <v/>
      </c>
      <c r="S944" s="20" t="str" cm="1">
        <f t="array" aca="1" ref="S944" ca="1">IF(NOT(Data!D944 = 0), VALUE(Data!U944 * INDIRECT(Data!B944)), "")</f>
        <v/>
      </c>
      <c r="T944" s="20" t="str" cm="1">
        <f t="array" aca="1" ref="T944" ca="1">IF(NOT(Data!D944 = 0), VALUE(Data!V944 * INDIRECT(Data!B944)), "")</f>
        <v/>
      </c>
      <c r="U944" s="20" t="str" cm="1">
        <f t="array" aca="1" ref="U944" ca="1">IF(NOT(Data!D944 = 0), VALUE(Data!W944 * INDIRECT(Data!B944)), "")</f>
        <v/>
      </c>
      <c r="V944" s="20" t="str" cm="1">
        <f t="array" aca="1" ref="V944" ca="1">IF(NOT(Data!D944 = 0), VALUE(Data!X944 * INDIRECT(Data!B944)), "")</f>
        <v/>
      </c>
      <c r="W944" s="20" t="str" cm="1">
        <f t="array" aca="1" ref="W944" ca="1">IF(NOT(Data!D944 = 0), VALUE(Data!Y944 * INDIRECT(Data!B944)), "")</f>
        <v/>
      </c>
      <c r="X944" s="20" t="str" cm="1">
        <f t="array" aca="1" ref="X944" ca="1">IF(NOT(Data!D944 = 0), VALUE(Data!Z944 * INDIRECT(Data!B944)), "")</f>
        <v/>
      </c>
      <c r="Y944" s="20" t="str" cm="1">
        <f t="array" aca="1" ref="Y944" ca="1">IF(NOT(Data!D944 = 0), VALUE(Data!AA944 * INDIRECT(Data!B944)), "")</f>
        <v/>
      </c>
      <c r="Z944" s="20" t="str" cm="1">
        <f t="array" aca="1" ref="Z944" ca="1">IF(NOT(Data!D944 = 0), VALUE(Data!AB944 * INDIRECT(Data!B944)), "")</f>
        <v/>
      </c>
      <c r="AA944" s="20" t="str" cm="1">
        <f t="array" aca="1" ref="AA944" ca="1">IF(NOT(Data!D944 = 0), VALUE(Data!AC944 * INDIRECT(Data!B944)), "")</f>
        <v/>
      </c>
      <c r="AB944" s="20" t="str" cm="1">
        <f t="array" aca="1" ref="AB944" ca="1">IF(NOT(Data!D944 = 0), VALUE(Data!AD944 * INDIRECT(Data!B944)), "")</f>
        <v/>
      </c>
      <c r="AC944" s="20" t="str" cm="1">
        <f t="array" aca="1" ref="AC944" ca="1">IF(NOT(Data!D944 = 0), VALUE(Data!AE944 * INDIRECT(Data!B944)), "")</f>
        <v/>
      </c>
      <c r="AD944" s="20" t="str" cm="1">
        <f t="array" aca="1" ref="AD944" ca="1">IF(NOT(Data!D944 = 0), VALUE(Data!AF944 * INDIRECT(Data!B944)), "")</f>
        <v/>
      </c>
      <c r="AE944" s="22" t="str">
        <f>IF(NOT(Data!D944 = 0), Data!AG944, "")</f>
        <v/>
      </c>
      <c r="AF944" s="21" t="str">
        <f>IF(NOT(Data!D944 = 0), Data!AH944, "")</f>
        <v/>
      </c>
    </row>
    <row r="945" spans="1:32">
      <c r="A945" t="str">
        <f>IF(NOT(Data!D945 = 0), Data!C945, "")</f>
        <v/>
      </c>
      <c r="B945" s="21" t="str">
        <f>IF(NOT(Data!D945 = 0), Data!D945, "")</f>
        <v/>
      </c>
      <c r="C945" s="21" t="str">
        <f>IF(NOT(Data!D945 = 0), Data!E945, "")</f>
        <v/>
      </c>
      <c r="D945" s="20" t="str" cm="1">
        <f t="array" aca="1" ref="D945" ca="1">IF(NOT(Data!D945 = 0), VALUE(Data!F945 * INDIRECT(Data!B945)), "")</f>
        <v/>
      </c>
      <c r="E945" s="20" t="str" cm="1">
        <f t="array" aca="1" ref="E945" ca="1">IF(NOT(Data!D945 = 0), VALUE(Data!G945 * INDIRECT(Data!B945)), "")</f>
        <v/>
      </c>
      <c r="F945" s="20" t="str" cm="1">
        <f t="array" aca="1" ref="F945" ca="1">IF(NOT(Data!D945 = 0), VALUE(Data!H945 * INDIRECT(Data!B945)), "")</f>
        <v/>
      </c>
      <c r="G945" s="20" t="str" cm="1">
        <f t="array" aca="1" ref="G945" ca="1">IF(NOT(Data!D945 = 0), VALUE(Data!I945 * INDIRECT(Data!B945)), "")</f>
        <v/>
      </c>
      <c r="H945" s="20" t="str" cm="1">
        <f t="array" aca="1" ref="H945" ca="1">IF(NOT(Data!D945 = 0), VALUE(Data!J945 * INDIRECT(Data!B945)), "")</f>
        <v/>
      </c>
      <c r="I945" s="20" t="str" cm="1">
        <f t="array" aca="1" ref="I945" ca="1">IF(NOT(Data!D945 = 0), VALUE(Data!K945 * INDIRECT(Data!B945)), "")</f>
        <v/>
      </c>
      <c r="J945" s="20" t="str" cm="1">
        <f t="array" aca="1" ref="J945" ca="1">IF(NOT(Data!D945 = 0), VALUE(Data!L945 * INDIRECT(Data!B945)), "")</f>
        <v/>
      </c>
      <c r="K945" s="20" t="str" cm="1">
        <f t="array" aca="1" ref="K945" ca="1">IF(NOT(Data!D945 = 0), VALUE(Data!M945 * INDIRECT(Data!B945)), "")</f>
        <v/>
      </c>
      <c r="L945" s="20" t="str" cm="1">
        <f t="array" aca="1" ref="L945" ca="1">IF(NOT(Data!D945 = 0), VALUE(Data!N945 * INDIRECT(Data!B945)), "")</f>
        <v/>
      </c>
      <c r="M945" s="20" t="str" cm="1">
        <f t="array" aca="1" ref="M945" ca="1">IF(NOT(Data!D945 = 0), VALUE(Data!O945 * INDIRECT(Data!B945)), "")</f>
        <v/>
      </c>
      <c r="N945" s="20" t="str" cm="1">
        <f t="array" aca="1" ref="N945" ca="1">IF(NOT(Data!D945 = 0), VALUE(Data!P945 * INDIRECT(Data!B945)), "")</f>
        <v/>
      </c>
      <c r="O945" s="20" t="str" cm="1">
        <f t="array" aca="1" ref="O945" ca="1">IF(NOT(Data!D945 = 0), VALUE(Data!Q945 * INDIRECT(Data!B945)), "")</f>
        <v/>
      </c>
      <c r="P945" s="20" t="str" cm="1">
        <f t="array" aca="1" ref="P945" ca="1">IF(NOT(Data!D945 = 0), VALUE(Data!R945 * INDIRECT(Data!B945)), "")</f>
        <v/>
      </c>
      <c r="Q945" s="20" t="str" cm="1">
        <f t="array" aca="1" ref="Q945" ca="1">IF(NOT(Data!D945 = 0), VALUE(Data!S945 * INDIRECT(Data!B945)), "")</f>
        <v/>
      </c>
      <c r="R945" s="20" t="str" cm="1">
        <f t="array" aca="1" ref="R945" ca="1">IF(NOT(Data!D945 = 0), VALUE(Data!T945 * INDIRECT(Data!B945)), "")</f>
        <v/>
      </c>
      <c r="S945" s="20" t="str" cm="1">
        <f t="array" aca="1" ref="S945" ca="1">IF(NOT(Data!D945 = 0), VALUE(Data!U945 * INDIRECT(Data!B945)), "")</f>
        <v/>
      </c>
      <c r="T945" s="20" t="str" cm="1">
        <f t="array" aca="1" ref="T945" ca="1">IF(NOT(Data!D945 = 0), VALUE(Data!V945 * INDIRECT(Data!B945)), "")</f>
        <v/>
      </c>
      <c r="U945" s="20" t="str" cm="1">
        <f t="array" aca="1" ref="U945" ca="1">IF(NOT(Data!D945 = 0), VALUE(Data!W945 * INDIRECT(Data!B945)), "")</f>
        <v/>
      </c>
      <c r="V945" s="20" t="str" cm="1">
        <f t="array" aca="1" ref="V945" ca="1">IF(NOT(Data!D945 = 0), VALUE(Data!X945 * INDIRECT(Data!B945)), "")</f>
        <v/>
      </c>
      <c r="W945" s="20" t="str" cm="1">
        <f t="array" aca="1" ref="W945" ca="1">IF(NOT(Data!D945 = 0), VALUE(Data!Y945 * INDIRECT(Data!B945)), "")</f>
        <v/>
      </c>
      <c r="X945" s="20" t="str" cm="1">
        <f t="array" aca="1" ref="X945" ca="1">IF(NOT(Data!D945 = 0), VALUE(Data!Z945 * INDIRECT(Data!B945)), "")</f>
        <v/>
      </c>
      <c r="Y945" s="20" t="str" cm="1">
        <f t="array" aca="1" ref="Y945" ca="1">IF(NOT(Data!D945 = 0), VALUE(Data!AA945 * INDIRECT(Data!B945)), "")</f>
        <v/>
      </c>
      <c r="Z945" s="20" t="str" cm="1">
        <f t="array" aca="1" ref="Z945" ca="1">IF(NOT(Data!D945 = 0), VALUE(Data!AB945 * INDIRECT(Data!B945)), "")</f>
        <v/>
      </c>
      <c r="AA945" s="20" t="str" cm="1">
        <f t="array" aca="1" ref="AA945" ca="1">IF(NOT(Data!D945 = 0), VALUE(Data!AC945 * INDIRECT(Data!B945)), "")</f>
        <v/>
      </c>
      <c r="AB945" s="20" t="str" cm="1">
        <f t="array" aca="1" ref="AB945" ca="1">IF(NOT(Data!D945 = 0), VALUE(Data!AD945 * INDIRECT(Data!B945)), "")</f>
        <v/>
      </c>
      <c r="AC945" s="20" t="str" cm="1">
        <f t="array" aca="1" ref="AC945" ca="1">IF(NOT(Data!D945 = 0), VALUE(Data!AE945 * INDIRECT(Data!B945)), "")</f>
        <v/>
      </c>
      <c r="AD945" s="20" t="str" cm="1">
        <f t="array" aca="1" ref="AD945" ca="1">IF(NOT(Data!D945 = 0), VALUE(Data!AF945 * INDIRECT(Data!B945)), "")</f>
        <v/>
      </c>
      <c r="AE945" s="22" t="str">
        <f>IF(NOT(Data!D945 = 0), Data!AG945, "")</f>
        <v/>
      </c>
      <c r="AF945" s="21" t="str">
        <f>IF(NOT(Data!D945 = 0), Data!AH945, "")</f>
        <v/>
      </c>
    </row>
    <row r="946" spans="1:32">
      <c r="A946" t="str">
        <f>IF(NOT(Data!D946 = 0), Data!C946, "")</f>
        <v/>
      </c>
      <c r="B946" s="21" t="str">
        <f>IF(NOT(Data!D946 = 0), Data!D946, "")</f>
        <v/>
      </c>
      <c r="C946" s="21" t="str">
        <f>IF(NOT(Data!D946 = 0), Data!E946, "")</f>
        <v/>
      </c>
      <c r="D946" s="20" t="str" cm="1">
        <f t="array" aca="1" ref="D946" ca="1">IF(NOT(Data!D946 = 0), VALUE(Data!F946 * INDIRECT(Data!B946)), "")</f>
        <v/>
      </c>
      <c r="E946" s="20" t="str" cm="1">
        <f t="array" aca="1" ref="E946" ca="1">IF(NOT(Data!D946 = 0), VALUE(Data!G946 * INDIRECT(Data!B946)), "")</f>
        <v/>
      </c>
      <c r="F946" s="20" t="str" cm="1">
        <f t="array" aca="1" ref="F946" ca="1">IF(NOT(Data!D946 = 0), VALUE(Data!H946 * INDIRECT(Data!B946)), "")</f>
        <v/>
      </c>
      <c r="G946" s="20" t="str" cm="1">
        <f t="array" aca="1" ref="G946" ca="1">IF(NOT(Data!D946 = 0), VALUE(Data!I946 * INDIRECT(Data!B946)), "")</f>
        <v/>
      </c>
      <c r="H946" s="20" t="str" cm="1">
        <f t="array" aca="1" ref="H946" ca="1">IF(NOT(Data!D946 = 0), VALUE(Data!J946 * INDIRECT(Data!B946)), "")</f>
        <v/>
      </c>
      <c r="I946" s="20" t="str" cm="1">
        <f t="array" aca="1" ref="I946" ca="1">IF(NOT(Data!D946 = 0), VALUE(Data!K946 * INDIRECT(Data!B946)), "")</f>
        <v/>
      </c>
      <c r="J946" s="20" t="str" cm="1">
        <f t="array" aca="1" ref="J946" ca="1">IF(NOT(Data!D946 = 0), VALUE(Data!L946 * INDIRECT(Data!B946)), "")</f>
        <v/>
      </c>
      <c r="K946" s="20" t="str" cm="1">
        <f t="array" aca="1" ref="K946" ca="1">IF(NOT(Data!D946 = 0), VALUE(Data!M946 * INDIRECT(Data!B946)), "")</f>
        <v/>
      </c>
      <c r="L946" s="20" t="str" cm="1">
        <f t="array" aca="1" ref="L946" ca="1">IF(NOT(Data!D946 = 0), VALUE(Data!N946 * INDIRECT(Data!B946)), "")</f>
        <v/>
      </c>
      <c r="M946" s="20" t="str" cm="1">
        <f t="array" aca="1" ref="M946" ca="1">IF(NOT(Data!D946 = 0), VALUE(Data!O946 * INDIRECT(Data!B946)), "")</f>
        <v/>
      </c>
      <c r="N946" s="20" t="str" cm="1">
        <f t="array" aca="1" ref="N946" ca="1">IF(NOT(Data!D946 = 0), VALUE(Data!P946 * INDIRECT(Data!B946)), "")</f>
        <v/>
      </c>
      <c r="O946" s="20" t="str" cm="1">
        <f t="array" aca="1" ref="O946" ca="1">IF(NOT(Data!D946 = 0), VALUE(Data!Q946 * INDIRECT(Data!B946)), "")</f>
        <v/>
      </c>
      <c r="P946" s="20" t="str" cm="1">
        <f t="array" aca="1" ref="P946" ca="1">IF(NOT(Data!D946 = 0), VALUE(Data!R946 * INDIRECT(Data!B946)), "")</f>
        <v/>
      </c>
      <c r="Q946" s="20" t="str" cm="1">
        <f t="array" aca="1" ref="Q946" ca="1">IF(NOT(Data!D946 = 0), VALUE(Data!S946 * INDIRECT(Data!B946)), "")</f>
        <v/>
      </c>
      <c r="R946" s="20" t="str" cm="1">
        <f t="array" aca="1" ref="R946" ca="1">IF(NOT(Data!D946 = 0), VALUE(Data!T946 * INDIRECT(Data!B946)), "")</f>
        <v/>
      </c>
      <c r="S946" s="20" t="str" cm="1">
        <f t="array" aca="1" ref="S946" ca="1">IF(NOT(Data!D946 = 0), VALUE(Data!U946 * INDIRECT(Data!B946)), "")</f>
        <v/>
      </c>
      <c r="T946" s="20" t="str" cm="1">
        <f t="array" aca="1" ref="T946" ca="1">IF(NOT(Data!D946 = 0), VALUE(Data!V946 * INDIRECT(Data!B946)), "")</f>
        <v/>
      </c>
      <c r="U946" s="20" t="str" cm="1">
        <f t="array" aca="1" ref="U946" ca="1">IF(NOT(Data!D946 = 0), VALUE(Data!W946 * INDIRECT(Data!B946)), "")</f>
        <v/>
      </c>
      <c r="V946" s="20" t="str" cm="1">
        <f t="array" aca="1" ref="V946" ca="1">IF(NOT(Data!D946 = 0), VALUE(Data!X946 * INDIRECT(Data!B946)), "")</f>
        <v/>
      </c>
      <c r="W946" s="20" t="str" cm="1">
        <f t="array" aca="1" ref="W946" ca="1">IF(NOT(Data!D946 = 0), VALUE(Data!Y946 * INDIRECT(Data!B946)), "")</f>
        <v/>
      </c>
      <c r="X946" s="20" t="str" cm="1">
        <f t="array" aca="1" ref="X946" ca="1">IF(NOT(Data!D946 = 0), VALUE(Data!Z946 * INDIRECT(Data!B946)), "")</f>
        <v/>
      </c>
      <c r="Y946" s="20" t="str" cm="1">
        <f t="array" aca="1" ref="Y946" ca="1">IF(NOT(Data!D946 = 0), VALUE(Data!AA946 * INDIRECT(Data!B946)), "")</f>
        <v/>
      </c>
      <c r="Z946" s="20" t="str" cm="1">
        <f t="array" aca="1" ref="Z946" ca="1">IF(NOT(Data!D946 = 0), VALUE(Data!AB946 * INDIRECT(Data!B946)), "")</f>
        <v/>
      </c>
      <c r="AA946" s="20" t="str" cm="1">
        <f t="array" aca="1" ref="AA946" ca="1">IF(NOT(Data!D946 = 0), VALUE(Data!AC946 * INDIRECT(Data!B946)), "")</f>
        <v/>
      </c>
      <c r="AB946" s="20" t="str" cm="1">
        <f t="array" aca="1" ref="AB946" ca="1">IF(NOT(Data!D946 = 0), VALUE(Data!AD946 * INDIRECT(Data!B946)), "")</f>
        <v/>
      </c>
      <c r="AC946" s="20" t="str" cm="1">
        <f t="array" aca="1" ref="AC946" ca="1">IF(NOT(Data!D946 = 0), VALUE(Data!AE946 * INDIRECT(Data!B946)), "")</f>
        <v/>
      </c>
      <c r="AD946" s="20" t="str" cm="1">
        <f t="array" aca="1" ref="AD946" ca="1">IF(NOT(Data!D946 = 0), VALUE(Data!AF946 * INDIRECT(Data!B946)), "")</f>
        <v/>
      </c>
      <c r="AE946" s="22" t="str">
        <f>IF(NOT(Data!D946 = 0), Data!AG946, "")</f>
        <v/>
      </c>
      <c r="AF946" s="21" t="str">
        <f>IF(NOT(Data!D946 = 0), Data!AH946, "")</f>
        <v/>
      </c>
    </row>
    <row r="947" spans="1:32">
      <c r="A947" t="str">
        <f>IF(NOT(Data!D947 = 0), Data!C947, "")</f>
        <v/>
      </c>
      <c r="B947" s="21" t="str">
        <f>IF(NOT(Data!D947 = 0), Data!D947, "")</f>
        <v/>
      </c>
      <c r="C947" s="21" t="str">
        <f>IF(NOT(Data!D947 = 0), Data!E947, "")</f>
        <v/>
      </c>
      <c r="D947" s="20" t="str" cm="1">
        <f t="array" aca="1" ref="D947" ca="1">IF(NOT(Data!D947 = 0), VALUE(Data!F947 * INDIRECT(Data!B947)), "")</f>
        <v/>
      </c>
      <c r="E947" s="20" t="str" cm="1">
        <f t="array" aca="1" ref="E947" ca="1">IF(NOT(Data!D947 = 0), VALUE(Data!G947 * INDIRECT(Data!B947)), "")</f>
        <v/>
      </c>
      <c r="F947" s="20" t="str" cm="1">
        <f t="array" aca="1" ref="F947" ca="1">IF(NOT(Data!D947 = 0), VALUE(Data!H947 * INDIRECT(Data!B947)), "")</f>
        <v/>
      </c>
      <c r="G947" s="20" t="str" cm="1">
        <f t="array" aca="1" ref="G947" ca="1">IF(NOT(Data!D947 = 0), VALUE(Data!I947 * INDIRECT(Data!B947)), "")</f>
        <v/>
      </c>
      <c r="H947" s="20" t="str" cm="1">
        <f t="array" aca="1" ref="H947" ca="1">IF(NOT(Data!D947 = 0), VALUE(Data!J947 * INDIRECT(Data!B947)), "")</f>
        <v/>
      </c>
      <c r="I947" s="20" t="str" cm="1">
        <f t="array" aca="1" ref="I947" ca="1">IF(NOT(Data!D947 = 0), VALUE(Data!K947 * INDIRECT(Data!B947)), "")</f>
        <v/>
      </c>
      <c r="J947" s="20" t="str" cm="1">
        <f t="array" aca="1" ref="J947" ca="1">IF(NOT(Data!D947 = 0), VALUE(Data!L947 * INDIRECT(Data!B947)), "")</f>
        <v/>
      </c>
      <c r="K947" s="20" t="str" cm="1">
        <f t="array" aca="1" ref="K947" ca="1">IF(NOT(Data!D947 = 0), VALUE(Data!M947 * INDIRECT(Data!B947)), "")</f>
        <v/>
      </c>
      <c r="L947" s="20" t="str" cm="1">
        <f t="array" aca="1" ref="L947" ca="1">IF(NOT(Data!D947 = 0), VALUE(Data!N947 * INDIRECT(Data!B947)), "")</f>
        <v/>
      </c>
      <c r="M947" s="20" t="str" cm="1">
        <f t="array" aca="1" ref="M947" ca="1">IF(NOT(Data!D947 = 0), VALUE(Data!O947 * INDIRECT(Data!B947)), "")</f>
        <v/>
      </c>
      <c r="N947" s="20" t="str" cm="1">
        <f t="array" aca="1" ref="N947" ca="1">IF(NOT(Data!D947 = 0), VALUE(Data!P947 * INDIRECT(Data!B947)), "")</f>
        <v/>
      </c>
      <c r="O947" s="20" t="str" cm="1">
        <f t="array" aca="1" ref="O947" ca="1">IF(NOT(Data!D947 = 0), VALUE(Data!Q947 * INDIRECT(Data!B947)), "")</f>
        <v/>
      </c>
      <c r="P947" s="20" t="str" cm="1">
        <f t="array" aca="1" ref="P947" ca="1">IF(NOT(Data!D947 = 0), VALUE(Data!R947 * INDIRECT(Data!B947)), "")</f>
        <v/>
      </c>
      <c r="Q947" s="20" t="str" cm="1">
        <f t="array" aca="1" ref="Q947" ca="1">IF(NOT(Data!D947 = 0), VALUE(Data!S947 * INDIRECT(Data!B947)), "")</f>
        <v/>
      </c>
      <c r="R947" s="20" t="str" cm="1">
        <f t="array" aca="1" ref="R947" ca="1">IF(NOT(Data!D947 = 0), VALUE(Data!T947 * INDIRECT(Data!B947)), "")</f>
        <v/>
      </c>
      <c r="S947" s="20" t="str" cm="1">
        <f t="array" aca="1" ref="S947" ca="1">IF(NOT(Data!D947 = 0), VALUE(Data!U947 * INDIRECT(Data!B947)), "")</f>
        <v/>
      </c>
      <c r="T947" s="20" t="str" cm="1">
        <f t="array" aca="1" ref="T947" ca="1">IF(NOT(Data!D947 = 0), VALUE(Data!V947 * INDIRECT(Data!B947)), "")</f>
        <v/>
      </c>
      <c r="U947" s="20" t="str" cm="1">
        <f t="array" aca="1" ref="U947" ca="1">IF(NOT(Data!D947 = 0), VALUE(Data!W947 * INDIRECT(Data!B947)), "")</f>
        <v/>
      </c>
      <c r="V947" s="20" t="str" cm="1">
        <f t="array" aca="1" ref="V947" ca="1">IF(NOT(Data!D947 = 0), VALUE(Data!X947 * INDIRECT(Data!B947)), "")</f>
        <v/>
      </c>
      <c r="W947" s="20" t="str" cm="1">
        <f t="array" aca="1" ref="W947" ca="1">IF(NOT(Data!D947 = 0), VALUE(Data!Y947 * INDIRECT(Data!B947)), "")</f>
        <v/>
      </c>
      <c r="X947" s="20" t="str" cm="1">
        <f t="array" aca="1" ref="X947" ca="1">IF(NOT(Data!D947 = 0), VALUE(Data!Z947 * INDIRECT(Data!B947)), "")</f>
        <v/>
      </c>
      <c r="Y947" s="20" t="str" cm="1">
        <f t="array" aca="1" ref="Y947" ca="1">IF(NOT(Data!D947 = 0), VALUE(Data!AA947 * INDIRECT(Data!B947)), "")</f>
        <v/>
      </c>
      <c r="Z947" s="20" t="str" cm="1">
        <f t="array" aca="1" ref="Z947" ca="1">IF(NOT(Data!D947 = 0), VALUE(Data!AB947 * INDIRECT(Data!B947)), "")</f>
        <v/>
      </c>
      <c r="AA947" s="20" t="str" cm="1">
        <f t="array" aca="1" ref="AA947" ca="1">IF(NOT(Data!D947 = 0), VALUE(Data!AC947 * INDIRECT(Data!B947)), "")</f>
        <v/>
      </c>
      <c r="AB947" s="20" t="str" cm="1">
        <f t="array" aca="1" ref="AB947" ca="1">IF(NOT(Data!D947 = 0), VALUE(Data!AD947 * INDIRECT(Data!B947)), "")</f>
        <v/>
      </c>
      <c r="AC947" s="20" t="str" cm="1">
        <f t="array" aca="1" ref="AC947" ca="1">IF(NOT(Data!D947 = 0), VALUE(Data!AE947 * INDIRECT(Data!B947)), "")</f>
        <v/>
      </c>
      <c r="AD947" s="20" t="str" cm="1">
        <f t="array" aca="1" ref="AD947" ca="1">IF(NOT(Data!D947 = 0), VALUE(Data!AF947 * INDIRECT(Data!B947)), "")</f>
        <v/>
      </c>
      <c r="AE947" s="22" t="str">
        <f>IF(NOT(Data!D947 = 0), Data!AG947, "")</f>
        <v/>
      </c>
      <c r="AF947" s="21" t="str">
        <f>IF(NOT(Data!D947 = 0), Data!AH947, "")</f>
        <v/>
      </c>
    </row>
    <row r="948" spans="1:32">
      <c r="A948" t="str">
        <f>IF(NOT(Data!D948 = 0), Data!C948, "")</f>
        <v/>
      </c>
      <c r="B948" s="21" t="str">
        <f>IF(NOT(Data!D948 = 0), Data!D948, "")</f>
        <v/>
      </c>
      <c r="C948" s="21" t="str">
        <f>IF(NOT(Data!D948 = 0), Data!E948, "")</f>
        <v/>
      </c>
      <c r="D948" s="20" t="str" cm="1">
        <f t="array" aca="1" ref="D948" ca="1">IF(NOT(Data!D948 = 0), VALUE(Data!F948 * INDIRECT(Data!B948)), "")</f>
        <v/>
      </c>
      <c r="E948" s="20" t="str" cm="1">
        <f t="array" aca="1" ref="E948" ca="1">IF(NOT(Data!D948 = 0), VALUE(Data!G948 * INDIRECT(Data!B948)), "")</f>
        <v/>
      </c>
      <c r="F948" s="20" t="str" cm="1">
        <f t="array" aca="1" ref="F948" ca="1">IF(NOT(Data!D948 = 0), VALUE(Data!H948 * INDIRECT(Data!B948)), "")</f>
        <v/>
      </c>
      <c r="G948" s="20" t="str" cm="1">
        <f t="array" aca="1" ref="G948" ca="1">IF(NOT(Data!D948 = 0), VALUE(Data!I948 * INDIRECT(Data!B948)), "")</f>
        <v/>
      </c>
      <c r="H948" s="20" t="str" cm="1">
        <f t="array" aca="1" ref="H948" ca="1">IF(NOT(Data!D948 = 0), VALUE(Data!J948 * INDIRECT(Data!B948)), "")</f>
        <v/>
      </c>
      <c r="I948" s="20" t="str" cm="1">
        <f t="array" aca="1" ref="I948" ca="1">IF(NOT(Data!D948 = 0), VALUE(Data!K948 * INDIRECT(Data!B948)), "")</f>
        <v/>
      </c>
      <c r="J948" s="20" t="str" cm="1">
        <f t="array" aca="1" ref="J948" ca="1">IF(NOT(Data!D948 = 0), VALUE(Data!L948 * INDIRECT(Data!B948)), "")</f>
        <v/>
      </c>
      <c r="K948" s="20" t="str" cm="1">
        <f t="array" aca="1" ref="K948" ca="1">IF(NOT(Data!D948 = 0), VALUE(Data!M948 * INDIRECT(Data!B948)), "")</f>
        <v/>
      </c>
      <c r="L948" s="20" t="str" cm="1">
        <f t="array" aca="1" ref="L948" ca="1">IF(NOT(Data!D948 = 0), VALUE(Data!N948 * INDIRECT(Data!B948)), "")</f>
        <v/>
      </c>
      <c r="M948" s="20" t="str" cm="1">
        <f t="array" aca="1" ref="M948" ca="1">IF(NOT(Data!D948 = 0), VALUE(Data!O948 * INDIRECT(Data!B948)), "")</f>
        <v/>
      </c>
      <c r="N948" s="20" t="str" cm="1">
        <f t="array" aca="1" ref="N948" ca="1">IF(NOT(Data!D948 = 0), VALUE(Data!P948 * INDIRECT(Data!B948)), "")</f>
        <v/>
      </c>
      <c r="O948" s="20" t="str" cm="1">
        <f t="array" aca="1" ref="O948" ca="1">IF(NOT(Data!D948 = 0), VALUE(Data!Q948 * INDIRECT(Data!B948)), "")</f>
        <v/>
      </c>
      <c r="P948" s="20" t="str" cm="1">
        <f t="array" aca="1" ref="P948" ca="1">IF(NOT(Data!D948 = 0), VALUE(Data!R948 * INDIRECT(Data!B948)), "")</f>
        <v/>
      </c>
      <c r="Q948" s="20" t="str" cm="1">
        <f t="array" aca="1" ref="Q948" ca="1">IF(NOT(Data!D948 = 0), VALUE(Data!S948 * INDIRECT(Data!B948)), "")</f>
        <v/>
      </c>
      <c r="R948" s="20" t="str" cm="1">
        <f t="array" aca="1" ref="R948" ca="1">IF(NOT(Data!D948 = 0), VALUE(Data!T948 * INDIRECT(Data!B948)), "")</f>
        <v/>
      </c>
      <c r="S948" s="20" t="str" cm="1">
        <f t="array" aca="1" ref="S948" ca="1">IF(NOT(Data!D948 = 0), VALUE(Data!U948 * INDIRECT(Data!B948)), "")</f>
        <v/>
      </c>
      <c r="T948" s="20" t="str" cm="1">
        <f t="array" aca="1" ref="T948" ca="1">IF(NOT(Data!D948 = 0), VALUE(Data!V948 * INDIRECT(Data!B948)), "")</f>
        <v/>
      </c>
      <c r="U948" s="20" t="str" cm="1">
        <f t="array" aca="1" ref="U948" ca="1">IF(NOT(Data!D948 = 0), VALUE(Data!W948 * INDIRECT(Data!B948)), "")</f>
        <v/>
      </c>
      <c r="V948" s="20" t="str" cm="1">
        <f t="array" aca="1" ref="V948" ca="1">IF(NOT(Data!D948 = 0), VALUE(Data!X948 * INDIRECT(Data!B948)), "")</f>
        <v/>
      </c>
      <c r="W948" s="20" t="str" cm="1">
        <f t="array" aca="1" ref="W948" ca="1">IF(NOT(Data!D948 = 0), VALUE(Data!Y948 * INDIRECT(Data!B948)), "")</f>
        <v/>
      </c>
      <c r="X948" s="20" t="str" cm="1">
        <f t="array" aca="1" ref="X948" ca="1">IF(NOT(Data!D948 = 0), VALUE(Data!Z948 * INDIRECT(Data!B948)), "")</f>
        <v/>
      </c>
      <c r="Y948" s="20" t="str" cm="1">
        <f t="array" aca="1" ref="Y948" ca="1">IF(NOT(Data!D948 = 0), VALUE(Data!AA948 * INDIRECT(Data!B948)), "")</f>
        <v/>
      </c>
      <c r="Z948" s="20" t="str" cm="1">
        <f t="array" aca="1" ref="Z948" ca="1">IF(NOT(Data!D948 = 0), VALUE(Data!AB948 * INDIRECT(Data!B948)), "")</f>
        <v/>
      </c>
      <c r="AA948" s="20" t="str" cm="1">
        <f t="array" aca="1" ref="AA948" ca="1">IF(NOT(Data!D948 = 0), VALUE(Data!AC948 * INDIRECT(Data!B948)), "")</f>
        <v/>
      </c>
      <c r="AB948" s="20" t="str" cm="1">
        <f t="array" aca="1" ref="AB948" ca="1">IF(NOT(Data!D948 = 0), VALUE(Data!AD948 * INDIRECT(Data!B948)), "")</f>
        <v/>
      </c>
      <c r="AC948" s="20" t="str" cm="1">
        <f t="array" aca="1" ref="AC948" ca="1">IF(NOT(Data!D948 = 0), VALUE(Data!AE948 * INDIRECT(Data!B948)), "")</f>
        <v/>
      </c>
      <c r="AD948" s="20" t="str" cm="1">
        <f t="array" aca="1" ref="AD948" ca="1">IF(NOT(Data!D948 = 0), VALUE(Data!AF948 * INDIRECT(Data!B948)), "")</f>
        <v/>
      </c>
      <c r="AE948" s="22" t="str">
        <f>IF(NOT(Data!D948 = 0), Data!AG948, "")</f>
        <v/>
      </c>
      <c r="AF948" s="21" t="str">
        <f>IF(NOT(Data!D948 = 0), Data!AH948, "")</f>
        <v/>
      </c>
    </row>
    <row r="949" spans="1:32">
      <c r="A949" t="str">
        <f>IF(NOT(Data!D949 = 0), Data!C949, "")</f>
        <v/>
      </c>
      <c r="B949" s="21" t="str">
        <f>IF(NOT(Data!D949 = 0), Data!D949, "")</f>
        <v/>
      </c>
      <c r="C949" s="21" t="str">
        <f>IF(NOT(Data!D949 = 0), Data!E949, "")</f>
        <v/>
      </c>
      <c r="D949" s="20" t="str" cm="1">
        <f t="array" aca="1" ref="D949" ca="1">IF(NOT(Data!D949 = 0), VALUE(Data!F949 * INDIRECT(Data!B949)), "")</f>
        <v/>
      </c>
      <c r="E949" s="20" t="str" cm="1">
        <f t="array" aca="1" ref="E949" ca="1">IF(NOT(Data!D949 = 0), VALUE(Data!G949 * INDIRECT(Data!B949)), "")</f>
        <v/>
      </c>
      <c r="F949" s="20" t="str" cm="1">
        <f t="array" aca="1" ref="F949" ca="1">IF(NOT(Data!D949 = 0), VALUE(Data!H949 * INDIRECT(Data!B949)), "")</f>
        <v/>
      </c>
      <c r="G949" s="20" t="str" cm="1">
        <f t="array" aca="1" ref="G949" ca="1">IF(NOT(Data!D949 = 0), VALUE(Data!I949 * INDIRECT(Data!B949)), "")</f>
        <v/>
      </c>
      <c r="H949" s="20" t="str" cm="1">
        <f t="array" aca="1" ref="H949" ca="1">IF(NOT(Data!D949 = 0), VALUE(Data!J949 * INDIRECT(Data!B949)), "")</f>
        <v/>
      </c>
      <c r="I949" s="20" t="str" cm="1">
        <f t="array" aca="1" ref="I949" ca="1">IF(NOT(Data!D949 = 0), VALUE(Data!K949 * INDIRECT(Data!B949)), "")</f>
        <v/>
      </c>
      <c r="J949" s="20" t="str" cm="1">
        <f t="array" aca="1" ref="J949" ca="1">IF(NOT(Data!D949 = 0), VALUE(Data!L949 * INDIRECT(Data!B949)), "")</f>
        <v/>
      </c>
      <c r="K949" s="20" t="str" cm="1">
        <f t="array" aca="1" ref="K949" ca="1">IF(NOT(Data!D949 = 0), VALUE(Data!M949 * INDIRECT(Data!B949)), "")</f>
        <v/>
      </c>
      <c r="L949" s="20" t="str" cm="1">
        <f t="array" aca="1" ref="L949" ca="1">IF(NOT(Data!D949 = 0), VALUE(Data!N949 * INDIRECT(Data!B949)), "")</f>
        <v/>
      </c>
      <c r="M949" s="20" t="str" cm="1">
        <f t="array" aca="1" ref="M949" ca="1">IF(NOT(Data!D949 = 0), VALUE(Data!O949 * INDIRECT(Data!B949)), "")</f>
        <v/>
      </c>
      <c r="N949" s="20" t="str" cm="1">
        <f t="array" aca="1" ref="N949" ca="1">IF(NOT(Data!D949 = 0), VALUE(Data!P949 * INDIRECT(Data!B949)), "")</f>
        <v/>
      </c>
      <c r="O949" s="20" t="str" cm="1">
        <f t="array" aca="1" ref="O949" ca="1">IF(NOT(Data!D949 = 0), VALUE(Data!Q949 * INDIRECT(Data!B949)), "")</f>
        <v/>
      </c>
      <c r="P949" s="20" t="str" cm="1">
        <f t="array" aca="1" ref="P949" ca="1">IF(NOT(Data!D949 = 0), VALUE(Data!R949 * INDIRECT(Data!B949)), "")</f>
        <v/>
      </c>
      <c r="Q949" s="20" t="str" cm="1">
        <f t="array" aca="1" ref="Q949" ca="1">IF(NOT(Data!D949 = 0), VALUE(Data!S949 * INDIRECT(Data!B949)), "")</f>
        <v/>
      </c>
      <c r="R949" s="20" t="str" cm="1">
        <f t="array" aca="1" ref="R949" ca="1">IF(NOT(Data!D949 = 0), VALUE(Data!T949 * INDIRECT(Data!B949)), "")</f>
        <v/>
      </c>
      <c r="S949" s="20" t="str" cm="1">
        <f t="array" aca="1" ref="S949" ca="1">IF(NOT(Data!D949 = 0), VALUE(Data!U949 * INDIRECT(Data!B949)), "")</f>
        <v/>
      </c>
      <c r="T949" s="20" t="str" cm="1">
        <f t="array" aca="1" ref="T949" ca="1">IF(NOT(Data!D949 = 0), VALUE(Data!V949 * INDIRECT(Data!B949)), "")</f>
        <v/>
      </c>
      <c r="U949" s="20" t="str" cm="1">
        <f t="array" aca="1" ref="U949" ca="1">IF(NOT(Data!D949 = 0), VALUE(Data!W949 * INDIRECT(Data!B949)), "")</f>
        <v/>
      </c>
      <c r="V949" s="20" t="str" cm="1">
        <f t="array" aca="1" ref="V949" ca="1">IF(NOT(Data!D949 = 0), VALUE(Data!X949 * INDIRECT(Data!B949)), "")</f>
        <v/>
      </c>
      <c r="W949" s="20" t="str" cm="1">
        <f t="array" aca="1" ref="W949" ca="1">IF(NOT(Data!D949 = 0), VALUE(Data!Y949 * INDIRECT(Data!B949)), "")</f>
        <v/>
      </c>
      <c r="X949" s="20" t="str" cm="1">
        <f t="array" aca="1" ref="X949" ca="1">IF(NOT(Data!D949 = 0), VALUE(Data!Z949 * INDIRECT(Data!B949)), "")</f>
        <v/>
      </c>
      <c r="Y949" s="20" t="str" cm="1">
        <f t="array" aca="1" ref="Y949" ca="1">IF(NOT(Data!D949 = 0), VALUE(Data!AA949 * INDIRECT(Data!B949)), "")</f>
        <v/>
      </c>
      <c r="Z949" s="20" t="str" cm="1">
        <f t="array" aca="1" ref="Z949" ca="1">IF(NOT(Data!D949 = 0), VALUE(Data!AB949 * INDIRECT(Data!B949)), "")</f>
        <v/>
      </c>
      <c r="AA949" s="20" t="str" cm="1">
        <f t="array" aca="1" ref="AA949" ca="1">IF(NOT(Data!D949 = 0), VALUE(Data!AC949 * INDIRECT(Data!B949)), "")</f>
        <v/>
      </c>
      <c r="AB949" s="20" t="str" cm="1">
        <f t="array" aca="1" ref="AB949" ca="1">IF(NOT(Data!D949 = 0), VALUE(Data!AD949 * INDIRECT(Data!B949)), "")</f>
        <v/>
      </c>
      <c r="AC949" s="20" t="str" cm="1">
        <f t="array" aca="1" ref="AC949" ca="1">IF(NOT(Data!D949 = 0), VALUE(Data!AE949 * INDIRECT(Data!B949)), "")</f>
        <v/>
      </c>
      <c r="AD949" s="20" t="str" cm="1">
        <f t="array" aca="1" ref="AD949" ca="1">IF(NOT(Data!D949 = 0), VALUE(Data!AF949 * INDIRECT(Data!B949)), "")</f>
        <v/>
      </c>
      <c r="AE949" s="22" t="str">
        <f>IF(NOT(Data!D949 = 0), Data!AG949, "")</f>
        <v/>
      </c>
      <c r="AF949" s="21" t="str">
        <f>IF(NOT(Data!D949 = 0), Data!AH949, "")</f>
        <v/>
      </c>
    </row>
    <row r="950" spans="1:32">
      <c r="A950" t="str">
        <f>IF(NOT(Data!D950 = 0), Data!C950, "")</f>
        <v/>
      </c>
      <c r="B950" s="21" t="str">
        <f>IF(NOT(Data!D950 = 0), Data!D950, "")</f>
        <v/>
      </c>
      <c r="C950" s="21" t="str">
        <f>IF(NOT(Data!D950 = 0), Data!E950, "")</f>
        <v/>
      </c>
      <c r="D950" s="20" t="str" cm="1">
        <f t="array" aca="1" ref="D950" ca="1">IF(NOT(Data!D950 = 0), VALUE(Data!F950 * INDIRECT(Data!B950)), "")</f>
        <v/>
      </c>
      <c r="E950" s="20" t="str" cm="1">
        <f t="array" aca="1" ref="E950" ca="1">IF(NOT(Data!D950 = 0), VALUE(Data!G950 * INDIRECT(Data!B950)), "")</f>
        <v/>
      </c>
      <c r="F950" s="20" t="str" cm="1">
        <f t="array" aca="1" ref="F950" ca="1">IF(NOT(Data!D950 = 0), VALUE(Data!H950 * INDIRECT(Data!B950)), "")</f>
        <v/>
      </c>
      <c r="G950" s="20" t="str" cm="1">
        <f t="array" aca="1" ref="G950" ca="1">IF(NOT(Data!D950 = 0), VALUE(Data!I950 * INDIRECT(Data!B950)), "")</f>
        <v/>
      </c>
      <c r="H950" s="20" t="str" cm="1">
        <f t="array" aca="1" ref="H950" ca="1">IF(NOT(Data!D950 = 0), VALUE(Data!J950 * INDIRECT(Data!B950)), "")</f>
        <v/>
      </c>
      <c r="I950" s="20" t="str" cm="1">
        <f t="array" aca="1" ref="I950" ca="1">IF(NOT(Data!D950 = 0), VALUE(Data!K950 * INDIRECT(Data!B950)), "")</f>
        <v/>
      </c>
      <c r="J950" s="20" t="str" cm="1">
        <f t="array" aca="1" ref="J950" ca="1">IF(NOT(Data!D950 = 0), VALUE(Data!L950 * INDIRECT(Data!B950)), "")</f>
        <v/>
      </c>
      <c r="K950" s="20" t="str" cm="1">
        <f t="array" aca="1" ref="K950" ca="1">IF(NOT(Data!D950 = 0), VALUE(Data!M950 * INDIRECT(Data!B950)), "")</f>
        <v/>
      </c>
      <c r="L950" s="20" t="str" cm="1">
        <f t="array" aca="1" ref="L950" ca="1">IF(NOT(Data!D950 = 0), VALUE(Data!N950 * INDIRECT(Data!B950)), "")</f>
        <v/>
      </c>
      <c r="M950" s="20" t="str" cm="1">
        <f t="array" aca="1" ref="M950" ca="1">IF(NOT(Data!D950 = 0), VALUE(Data!O950 * INDIRECT(Data!B950)), "")</f>
        <v/>
      </c>
      <c r="N950" s="20" t="str" cm="1">
        <f t="array" aca="1" ref="N950" ca="1">IF(NOT(Data!D950 = 0), VALUE(Data!P950 * INDIRECT(Data!B950)), "")</f>
        <v/>
      </c>
      <c r="O950" s="20" t="str" cm="1">
        <f t="array" aca="1" ref="O950" ca="1">IF(NOT(Data!D950 = 0), VALUE(Data!Q950 * INDIRECT(Data!B950)), "")</f>
        <v/>
      </c>
      <c r="P950" s="20" t="str" cm="1">
        <f t="array" aca="1" ref="P950" ca="1">IF(NOT(Data!D950 = 0), VALUE(Data!R950 * INDIRECT(Data!B950)), "")</f>
        <v/>
      </c>
      <c r="Q950" s="20" t="str" cm="1">
        <f t="array" aca="1" ref="Q950" ca="1">IF(NOT(Data!D950 = 0), VALUE(Data!S950 * INDIRECT(Data!B950)), "")</f>
        <v/>
      </c>
      <c r="R950" s="20" t="str" cm="1">
        <f t="array" aca="1" ref="R950" ca="1">IF(NOT(Data!D950 = 0), VALUE(Data!T950 * INDIRECT(Data!B950)), "")</f>
        <v/>
      </c>
      <c r="S950" s="20" t="str" cm="1">
        <f t="array" aca="1" ref="S950" ca="1">IF(NOT(Data!D950 = 0), VALUE(Data!U950 * INDIRECT(Data!B950)), "")</f>
        <v/>
      </c>
      <c r="T950" s="20" t="str" cm="1">
        <f t="array" aca="1" ref="T950" ca="1">IF(NOT(Data!D950 = 0), VALUE(Data!V950 * INDIRECT(Data!B950)), "")</f>
        <v/>
      </c>
      <c r="U950" s="20" t="str" cm="1">
        <f t="array" aca="1" ref="U950" ca="1">IF(NOT(Data!D950 = 0), VALUE(Data!W950 * INDIRECT(Data!B950)), "")</f>
        <v/>
      </c>
      <c r="V950" s="20" t="str" cm="1">
        <f t="array" aca="1" ref="V950" ca="1">IF(NOT(Data!D950 = 0), VALUE(Data!X950 * INDIRECT(Data!B950)), "")</f>
        <v/>
      </c>
      <c r="W950" s="20" t="str" cm="1">
        <f t="array" aca="1" ref="W950" ca="1">IF(NOT(Data!D950 = 0), VALUE(Data!Y950 * INDIRECT(Data!B950)), "")</f>
        <v/>
      </c>
      <c r="X950" s="20" t="str" cm="1">
        <f t="array" aca="1" ref="X950" ca="1">IF(NOT(Data!D950 = 0), VALUE(Data!Z950 * INDIRECT(Data!B950)), "")</f>
        <v/>
      </c>
      <c r="Y950" s="20" t="str" cm="1">
        <f t="array" aca="1" ref="Y950" ca="1">IF(NOT(Data!D950 = 0), VALUE(Data!AA950 * INDIRECT(Data!B950)), "")</f>
        <v/>
      </c>
      <c r="Z950" s="20" t="str" cm="1">
        <f t="array" aca="1" ref="Z950" ca="1">IF(NOT(Data!D950 = 0), VALUE(Data!AB950 * INDIRECT(Data!B950)), "")</f>
        <v/>
      </c>
      <c r="AA950" s="20" t="str" cm="1">
        <f t="array" aca="1" ref="AA950" ca="1">IF(NOT(Data!D950 = 0), VALUE(Data!AC950 * INDIRECT(Data!B950)), "")</f>
        <v/>
      </c>
      <c r="AB950" s="20" t="str" cm="1">
        <f t="array" aca="1" ref="AB950" ca="1">IF(NOT(Data!D950 = 0), VALUE(Data!AD950 * INDIRECT(Data!B950)), "")</f>
        <v/>
      </c>
      <c r="AC950" s="20" t="str" cm="1">
        <f t="array" aca="1" ref="AC950" ca="1">IF(NOT(Data!D950 = 0), VALUE(Data!AE950 * INDIRECT(Data!B950)), "")</f>
        <v/>
      </c>
      <c r="AD950" s="20" t="str" cm="1">
        <f t="array" aca="1" ref="AD950" ca="1">IF(NOT(Data!D950 = 0), VALUE(Data!AF950 * INDIRECT(Data!B950)), "")</f>
        <v/>
      </c>
      <c r="AE950" s="22" t="str">
        <f>IF(NOT(Data!D950 = 0), Data!AG950, "")</f>
        <v/>
      </c>
      <c r="AF950" s="21" t="str">
        <f>IF(NOT(Data!D950 = 0), Data!AH950, "")</f>
        <v/>
      </c>
    </row>
    <row r="951" spans="1:32">
      <c r="A951" t="str">
        <f>IF(NOT(Data!D951 = 0), Data!C951, "")</f>
        <v/>
      </c>
      <c r="B951" s="21" t="str">
        <f>IF(NOT(Data!D951 = 0), Data!D951, "")</f>
        <v/>
      </c>
      <c r="C951" s="21" t="str">
        <f>IF(NOT(Data!D951 = 0), Data!E951, "")</f>
        <v/>
      </c>
      <c r="D951" s="20" t="str" cm="1">
        <f t="array" aca="1" ref="D951" ca="1">IF(NOT(Data!D951 = 0), VALUE(Data!F951 * INDIRECT(Data!B951)), "")</f>
        <v/>
      </c>
      <c r="E951" s="20" t="str" cm="1">
        <f t="array" aca="1" ref="E951" ca="1">IF(NOT(Data!D951 = 0), VALUE(Data!G951 * INDIRECT(Data!B951)), "")</f>
        <v/>
      </c>
      <c r="F951" s="20" t="str" cm="1">
        <f t="array" aca="1" ref="F951" ca="1">IF(NOT(Data!D951 = 0), VALUE(Data!H951 * INDIRECT(Data!B951)), "")</f>
        <v/>
      </c>
      <c r="G951" s="20" t="str" cm="1">
        <f t="array" aca="1" ref="G951" ca="1">IF(NOT(Data!D951 = 0), VALUE(Data!I951 * INDIRECT(Data!B951)), "")</f>
        <v/>
      </c>
      <c r="H951" s="20" t="str" cm="1">
        <f t="array" aca="1" ref="H951" ca="1">IF(NOT(Data!D951 = 0), VALUE(Data!J951 * INDIRECT(Data!B951)), "")</f>
        <v/>
      </c>
      <c r="I951" s="20" t="str" cm="1">
        <f t="array" aca="1" ref="I951" ca="1">IF(NOT(Data!D951 = 0), VALUE(Data!K951 * INDIRECT(Data!B951)), "")</f>
        <v/>
      </c>
      <c r="J951" s="20" t="str" cm="1">
        <f t="array" aca="1" ref="J951" ca="1">IF(NOT(Data!D951 = 0), VALUE(Data!L951 * INDIRECT(Data!B951)), "")</f>
        <v/>
      </c>
      <c r="K951" s="20" t="str" cm="1">
        <f t="array" aca="1" ref="K951" ca="1">IF(NOT(Data!D951 = 0), VALUE(Data!M951 * INDIRECT(Data!B951)), "")</f>
        <v/>
      </c>
      <c r="L951" s="20" t="str" cm="1">
        <f t="array" aca="1" ref="L951" ca="1">IF(NOT(Data!D951 = 0), VALUE(Data!N951 * INDIRECT(Data!B951)), "")</f>
        <v/>
      </c>
      <c r="M951" s="20" t="str" cm="1">
        <f t="array" aca="1" ref="M951" ca="1">IF(NOT(Data!D951 = 0), VALUE(Data!O951 * INDIRECT(Data!B951)), "")</f>
        <v/>
      </c>
      <c r="N951" s="20" t="str" cm="1">
        <f t="array" aca="1" ref="N951" ca="1">IF(NOT(Data!D951 = 0), VALUE(Data!P951 * INDIRECT(Data!B951)), "")</f>
        <v/>
      </c>
      <c r="O951" s="20" t="str" cm="1">
        <f t="array" aca="1" ref="O951" ca="1">IF(NOT(Data!D951 = 0), VALUE(Data!Q951 * INDIRECT(Data!B951)), "")</f>
        <v/>
      </c>
      <c r="P951" s="20" t="str" cm="1">
        <f t="array" aca="1" ref="P951" ca="1">IF(NOT(Data!D951 = 0), VALUE(Data!R951 * INDIRECT(Data!B951)), "")</f>
        <v/>
      </c>
      <c r="Q951" s="20" t="str" cm="1">
        <f t="array" aca="1" ref="Q951" ca="1">IF(NOT(Data!D951 = 0), VALUE(Data!S951 * INDIRECT(Data!B951)), "")</f>
        <v/>
      </c>
      <c r="R951" s="20" t="str" cm="1">
        <f t="array" aca="1" ref="R951" ca="1">IF(NOT(Data!D951 = 0), VALUE(Data!T951 * INDIRECT(Data!B951)), "")</f>
        <v/>
      </c>
      <c r="S951" s="20" t="str" cm="1">
        <f t="array" aca="1" ref="S951" ca="1">IF(NOT(Data!D951 = 0), VALUE(Data!U951 * INDIRECT(Data!B951)), "")</f>
        <v/>
      </c>
      <c r="T951" s="20" t="str" cm="1">
        <f t="array" aca="1" ref="T951" ca="1">IF(NOT(Data!D951 = 0), VALUE(Data!V951 * INDIRECT(Data!B951)), "")</f>
        <v/>
      </c>
      <c r="U951" s="20" t="str" cm="1">
        <f t="array" aca="1" ref="U951" ca="1">IF(NOT(Data!D951 = 0), VALUE(Data!W951 * INDIRECT(Data!B951)), "")</f>
        <v/>
      </c>
      <c r="V951" s="20" t="str" cm="1">
        <f t="array" aca="1" ref="V951" ca="1">IF(NOT(Data!D951 = 0), VALUE(Data!X951 * INDIRECT(Data!B951)), "")</f>
        <v/>
      </c>
      <c r="W951" s="20" t="str" cm="1">
        <f t="array" aca="1" ref="W951" ca="1">IF(NOT(Data!D951 = 0), VALUE(Data!Y951 * INDIRECT(Data!B951)), "")</f>
        <v/>
      </c>
      <c r="X951" s="20" t="str" cm="1">
        <f t="array" aca="1" ref="X951" ca="1">IF(NOT(Data!D951 = 0), VALUE(Data!Z951 * INDIRECT(Data!B951)), "")</f>
        <v/>
      </c>
      <c r="Y951" s="20" t="str" cm="1">
        <f t="array" aca="1" ref="Y951" ca="1">IF(NOT(Data!D951 = 0), VALUE(Data!AA951 * INDIRECT(Data!B951)), "")</f>
        <v/>
      </c>
      <c r="Z951" s="20" t="str" cm="1">
        <f t="array" aca="1" ref="Z951" ca="1">IF(NOT(Data!D951 = 0), VALUE(Data!AB951 * INDIRECT(Data!B951)), "")</f>
        <v/>
      </c>
      <c r="AA951" s="20" t="str" cm="1">
        <f t="array" aca="1" ref="AA951" ca="1">IF(NOT(Data!D951 = 0), VALUE(Data!AC951 * INDIRECT(Data!B951)), "")</f>
        <v/>
      </c>
      <c r="AB951" s="20" t="str" cm="1">
        <f t="array" aca="1" ref="AB951" ca="1">IF(NOT(Data!D951 = 0), VALUE(Data!AD951 * INDIRECT(Data!B951)), "")</f>
        <v/>
      </c>
      <c r="AC951" s="20" t="str" cm="1">
        <f t="array" aca="1" ref="AC951" ca="1">IF(NOT(Data!D951 = 0), VALUE(Data!AE951 * INDIRECT(Data!B951)), "")</f>
        <v/>
      </c>
      <c r="AD951" s="20" t="str" cm="1">
        <f t="array" aca="1" ref="AD951" ca="1">IF(NOT(Data!D951 = 0), VALUE(Data!AF951 * INDIRECT(Data!B951)), "")</f>
        <v/>
      </c>
      <c r="AE951" s="22" t="str">
        <f>IF(NOT(Data!D951 = 0), Data!AG951, "")</f>
        <v/>
      </c>
      <c r="AF951" s="21" t="str">
        <f>IF(NOT(Data!D951 = 0), Data!AH951, "")</f>
        <v/>
      </c>
    </row>
    <row r="952" spans="1:32">
      <c r="A952" t="str">
        <f>IF(NOT(Data!D952 = 0), Data!C952, "")</f>
        <v/>
      </c>
      <c r="B952" s="21" t="str">
        <f>IF(NOT(Data!D952 = 0), Data!D952, "")</f>
        <v/>
      </c>
      <c r="C952" s="21" t="str">
        <f>IF(NOT(Data!D952 = 0), Data!E952, "")</f>
        <v/>
      </c>
      <c r="D952" s="20" t="str" cm="1">
        <f t="array" aca="1" ref="D952" ca="1">IF(NOT(Data!D952 = 0), VALUE(Data!F952 * INDIRECT(Data!B952)), "")</f>
        <v/>
      </c>
      <c r="E952" s="20" t="str" cm="1">
        <f t="array" aca="1" ref="E952" ca="1">IF(NOT(Data!D952 = 0), VALUE(Data!G952 * INDIRECT(Data!B952)), "")</f>
        <v/>
      </c>
      <c r="F952" s="20" t="str" cm="1">
        <f t="array" aca="1" ref="F952" ca="1">IF(NOT(Data!D952 = 0), VALUE(Data!H952 * INDIRECT(Data!B952)), "")</f>
        <v/>
      </c>
      <c r="G952" s="20" t="str" cm="1">
        <f t="array" aca="1" ref="G952" ca="1">IF(NOT(Data!D952 = 0), VALUE(Data!I952 * INDIRECT(Data!B952)), "")</f>
        <v/>
      </c>
      <c r="H952" s="20" t="str" cm="1">
        <f t="array" aca="1" ref="H952" ca="1">IF(NOT(Data!D952 = 0), VALUE(Data!J952 * INDIRECT(Data!B952)), "")</f>
        <v/>
      </c>
      <c r="I952" s="20" t="str" cm="1">
        <f t="array" aca="1" ref="I952" ca="1">IF(NOT(Data!D952 = 0), VALUE(Data!K952 * INDIRECT(Data!B952)), "")</f>
        <v/>
      </c>
      <c r="J952" s="20" t="str" cm="1">
        <f t="array" aca="1" ref="J952" ca="1">IF(NOT(Data!D952 = 0), VALUE(Data!L952 * INDIRECT(Data!B952)), "")</f>
        <v/>
      </c>
      <c r="K952" s="20" t="str" cm="1">
        <f t="array" aca="1" ref="K952" ca="1">IF(NOT(Data!D952 = 0), VALUE(Data!M952 * INDIRECT(Data!B952)), "")</f>
        <v/>
      </c>
      <c r="L952" s="20" t="str" cm="1">
        <f t="array" aca="1" ref="L952" ca="1">IF(NOT(Data!D952 = 0), VALUE(Data!N952 * INDIRECT(Data!B952)), "")</f>
        <v/>
      </c>
      <c r="M952" s="20" t="str" cm="1">
        <f t="array" aca="1" ref="M952" ca="1">IF(NOT(Data!D952 = 0), VALUE(Data!O952 * INDIRECT(Data!B952)), "")</f>
        <v/>
      </c>
      <c r="N952" s="20" t="str" cm="1">
        <f t="array" aca="1" ref="N952" ca="1">IF(NOT(Data!D952 = 0), VALUE(Data!P952 * INDIRECT(Data!B952)), "")</f>
        <v/>
      </c>
      <c r="O952" s="20" t="str" cm="1">
        <f t="array" aca="1" ref="O952" ca="1">IF(NOT(Data!D952 = 0), VALUE(Data!Q952 * INDIRECT(Data!B952)), "")</f>
        <v/>
      </c>
      <c r="P952" s="20" t="str" cm="1">
        <f t="array" aca="1" ref="P952" ca="1">IF(NOT(Data!D952 = 0), VALUE(Data!R952 * INDIRECT(Data!B952)), "")</f>
        <v/>
      </c>
      <c r="Q952" s="20" t="str" cm="1">
        <f t="array" aca="1" ref="Q952" ca="1">IF(NOT(Data!D952 = 0), VALUE(Data!S952 * INDIRECT(Data!B952)), "")</f>
        <v/>
      </c>
      <c r="R952" s="20" t="str" cm="1">
        <f t="array" aca="1" ref="R952" ca="1">IF(NOT(Data!D952 = 0), VALUE(Data!T952 * INDIRECT(Data!B952)), "")</f>
        <v/>
      </c>
      <c r="S952" s="20" t="str" cm="1">
        <f t="array" aca="1" ref="S952" ca="1">IF(NOT(Data!D952 = 0), VALUE(Data!U952 * INDIRECT(Data!B952)), "")</f>
        <v/>
      </c>
      <c r="T952" s="20" t="str" cm="1">
        <f t="array" aca="1" ref="T952" ca="1">IF(NOT(Data!D952 = 0), VALUE(Data!V952 * INDIRECT(Data!B952)), "")</f>
        <v/>
      </c>
      <c r="U952" s="20" t="str" cm="1">
        <f t="array" aca="1" ref="U952" ca="1">IF(NOT(Data!D952 = 0), VALUE(Data!W952 * INDIRECT(Data!B952)), "")</f>
        <v/>
      </c>
      <c r="V952" s="20" t="str" cm="1">
        <f t="array" aca="1" ref="V952" ca="1">IF(NOT(Data!D952 = 0), VALUE(Data!X952 * INDIRECT(Data!B952)), "")</f>
        <v/>
      </c>
      <c r="W952" s="20" t="str" cm="1">
        <f t="array" aca="1" ref="W952" ca="1">IF(NOT(Data!D952 = 0), VALUE(Data!Y952 * INDIRECT(Data!B952)), "")</f>
        <v/>
      </c>
      <c r="X952" s="20" t="str" cm="1">
        <f t="array" aca="1" ref="X952" ca="1">IF(NOT(Data!D952 = 0), VALUE(Data!Z952 * INDIRECT(Data!B952)), "")</f>
        <v/>
      </c>
      <c r="Y952" s="20" t="str" cm="1">
        <f t="array" aca="1" ref="Y952" ca="1">IF(NOT(Data!D952 = 0), VALUE(Data!AA952 * INDIRECT(Data!B952)), "")</f>
        <v/>
      </c>
      <c r="Z952" s="20" t="str" cm="1">
        <f t="array" aca="1" ref="Z952" ca="1">IF(NOT(Data!D952 = 0), VALUE(Data!AB952 * INDIRECT(Data!B952)), "")</f>
        <v/>
      </c>
      <c r="AA952" s="20" t="str" cm="1">
        <f t="array" aca="1" ref="AA952" ca="1">IF(NOT(Data!D952 = 0), VALUE(Data!AC952 * INDIRECT(Data!B952)), "")</f>
        <v/>
      </c>
      <c r="AB952" s="20" t="str" cm="1">
        <f t="array" aca="1" ref="AB952" ca="1">IF(NOT(Data!D952 = 0), VALUE(Data!AD952 * INDIRECT(Data!B952)), "")</f>
        <v/>
      </c>
      <c r="AC952" s="20" t="str" cm="1">
        <f t="array" aca="1" ref="AC952" ca="1">IF(NOT(Data!D952 = 0), VALUE(Data!AE952 * INDIRECT(Data!B952)), "")</f>
        <v/>
      </c>
      <c r="AD952" s="20" t="str" cm="1">
        <f t="array" aca="1" ref="AD952" ca="1">IF(NOT(Data!D952 = 0), VALUE(Data!AF952 * INDIRECT(Data!B952)), "")</f>
        <v/>
      </c>
      <c r="AE952" s="22" t="str">
        <f>IF(NOT(Data!D952 = 0), Data!AG952, "")</f>
        <v/>
      </c>
      <c r="AF952" s="21" t="str">
        <f>IF(NOT(Data!D952 = 0), Data!AH952, "")</f>
        <v/>
      </c>
    </row>
    <row r="953" spans="1:32">
      <c r="A953" t="str">
        <f>IF(NOT(Data!D953 = 0), Data!C953, "")</f>
        <v/>
      </c>
      <c r="B953" s="21" t="str">
        <f>IF(NOT(Data!D953 = 0), Data!D953, "")</f>
        <v/>
      </c>
      <c r="C953" s="21" t="str">
        <f>IF(NOT(Data!D953 = 0), Data!E953, "")</f>
        <v/>
      </c>
      <c r="D953" s="20" t="str" cm="1">
        <f t="array" aca="1" ref="D953" ca="1">IF(NOT(Data!D953 = 0), VALUE(Data!F953 * INDIRECT(Data!B953)), "")</f>
        <v/>
      </c>
      <c r="E953" s="20" t="str" cm="1">
        <f t="array" aca="1" ref="E953" ca="1">IF(NOT(Data!D953 = 0), VALUE(Data!G953 * INDIRECT(Data!B953)), "")</f>
        <v/>
      </c>
      <c r="F953" s="20" t="str" cm="1">
        <f t="array" aca="1" ref="F953" ca="1">IF(NOT(Data!D953 = 0), VALUE(Data!H953 * INDIRECT(Data!B953)), "")</f>
        <v/>
      </c>
      <c r="G953" s="20" t="str" cm="1">
        <f t="array" aca="1" ref="G953" ca="1">IF(NOT(Data!D953 = 0), VALUE(Data!I953 * INDIRECT(Data!B953)), "")</f>
        <v/>
      </c>
      <c r="H953" s="20" t="str" cm="1">
        <f t="array" aca="1" ref="H953" ca="1">IF(NOT(Data!D953 = 0), VALUE(Data!J953 * INDIRECT(Data!B953)), "")</f>
        <v/>
      </c>
      <c r="I953" s="20" t="str" cm="1">
        <f t="array" aca="1" ref="I953" ca="1">IF(NOT(Data!D953 = 0), VALUE(Data!K953 * INDIRECT(Data!B953)), "")</f>
        <v/>
      </c>
      <c r="J953" s="20" t="str" cm="1">
        <f t="array" aca="1" ref="J953" ca="1">IF(NOT(Data!D953 = 0), VALUE(Data!L953 * INDIRECT(Data!B953)), "")</f>
        <v/>
      </c>
      <c r="K953" s="20" t="str" cm="1">
        <f t="array" aca="1" ref="K953" ca="1">IF(NOT(Data!D953 = 0), VALUE(Data!M953 * INDIRECT(Data!B953)), "")</f>
        <v/>
      </c>
      <c r="L953" s="20" t="str" cm="1">
        <f t="array" aca="1" ref="L953" ca="1">IF(NOT(Data!D953 = 0), VALUE(Data!N953 * INDIRECT(Data!B953)), "")</f>
        <v/>
      </c>
      <c r="M953" s="20" t="str" cm="1">
        <f t="array" aca="1" ref="M953" ca="1">IF(NOT(Data!D953 = 0), VALUE(Data!O953 * INDIRECT(Data!B953)), "")</f>
        <v/>
      </c>
      <c r="N953" s="20" t="str" cm="1">
        <f t="array" aca="1" ref="N953" ca="1">IF(NOT(Data!D953 = 0), VALUE(Data!P953 * INDIRECT(Data!B953)), "")</f>
        <v/>
      </c>
      <c r="O953" s="20" t="str" cm="1">
        <f t="array" aca="1" ref="O953" ca="1">IF(NOT(Data!D953 = 0), VALUE(Data!Q953 * INDIRECT(Data!B953)), "")</f>
        <v/>
      </c>
      <c r="P953" s="20" t="str" cm="1">
        <f t="array" aca="1" ref="P953" ca="1">IF(NOT(Data!D953 = 0), VALUE(Data!R953 * INDIRECT(Data!B953)), "")</f>
        <v/>
      </c>
      <c r="Q953" s="20" t="str" cm="1">
        <f t="array" aca="1" ref="Q953" ca="1">IF(NOT(Data!D953 = 0), VALUE(Data!S953 * INDIRECT(Data!B953)), "")</f>
        <v/>
      </c>
      <c r="R953" s="20" t="str" cm="1">
        <f t="array" aca="1" ref="R953" ca="1">IF(NOT(Data!D953 = 0), VALUE(Data!T953 * INDIRECT(Data!B953)), "")</f>
        <v/>
      </c>
      <c r="S953" s="20" t="str" cm="1">
        <f t="array" aca="1" ref="S953" ca="1">IF(NOT(Data!D953 = 0), VALUE(Data!U953 * INDIRECT(Data!B953)), "")</f>
        <v/>
      </c>
      <c r="T953" s="20" t="str" cm="1">
        <f t="array" aca="1" ref="T953" ca="1">IF(NOT(Data!D953 = 0), VALUE(Data!V953 * INDIRECT(Data!B953)), "")</f>
        <v/>
      </c>
      <c r="U953" s="20" t="str" cm="1">
        <f t="array" aca="1" ref="U953" ca="1">IF(NOT(Data!D953 = 0), VALUE(Data!W953 * INDIRECT(Data!B953)), "")</f>
        <v/>
      </c>
      <c r="V953" s="20" t="str" cm="1">
        <f t="array" aca="1" ref="V953" ca="1">IF(NOT(Data!D953 = 0), VALUE(Data!X953 * INDIRECT(Data!B953)), "")</f>
        <v/>
      </c>
      <c r="W953" s="20" t="str" cm="1">
        <f t="array" aca="1" ref="W953" ca="1">IF(NOT(Data!D953 = 0), VALUE(Data!Y953 * INDIRECT(Data!B953)), "")</f>
        <v/>
      </c>
      <c r="X953" s="20" t="str" cm="1">
        <f t="array" aca="1" ref="X953" ca="1">IF(NOT(Data!D953 = 0), VALUE(Data!Z953 * INDIRECT(Data!B953)), "")</f>
        <v/>
      </c>
      <c r="Y953" s="20" t="str" cm="1">
        <f t="array" aca="1" ref="Y953" ca="1">IF(NOT(Data!D953 = 0), VALUE(Data!AA953 * INDIRECT(Data!B953)), "")</f>
        <v/>
      </c>
      <c r="Z953" s="20" t="str" cm="1">
        <f t="array" aca="1" ref="Z953" ca="1">IF(NOT(Data!D953 = 0), VALUE(Data!AB953 * INDIRECT(Data!B953)), "")</f>
        <v/>
      </c>
      <c r="AA953" s="20" t="str" cm="1">
        <f t="array" aca="1" ref="AA953" ca="1">IF(NOT(Data!D953 = 0), VALUE(Data!AC953 * INDIRECT(Data!B953)), "")</f>
        <v/>
      </c>
      <c r="AB953" s="20" t="str" cm="1">
        <f t="array" aca="1" ref="AB953" ca="1">IF(NOT(Data!D953 = 0), VALUE(Data!AD953 * INDIRECT(Data!B953)), "")</f>
        <v/>
      </c>
      <c r="AC953" s="20" t="str" cm="1">
        <f t="array" aca="1" ref="AC953" ca="1">IF(NOT(Data!D953 = 0), VALUE(Data!AE953 * INDIRECT(Data!B953)), "")</f>
        <v/>
      </c>
      <c r="AD953" s="20" t="str" cm="1">
        <f t="array" aca="1" ref="AD953" ca="1">IF(NOT(Data!D953 = 0), VALUE(Data!AF953 * INDIRECT(Data!B953)), "")</f>
        <v/>
      </c>
      <c r="AE953" s="22" t="str">
        <f>IF(NOT(Data!D953 = 0), Data!AG953, "")</f>
        <v/>
      </c>
      <c r="AF953" s="21" t="str">
        <f>IF(NOT(Data!D953 = 0), Data!AH953, "")</f>
        <v/>
      </c>
    </row>
    <row r="954" spans="1:32">
      <c r="A954" t="str">
        <f>IF(NOT(Data!D954 = 0), Data!C954, "")</f>
        <v/>
      </c>
      <c r="B954" s="21" t="str">
        <f>IF(NOT(Data!D954 = 0), Data!D954, "")</f>
        <v/>
      </c>
      <c r="C954" s="21" t="str">
        <f>IF(NOT(Data!D954 = 0), Data!E954, "")</f>
        <v/>
      </c>
      <c r="D954" s="20" t="str" cm="1">
        <f t="array" aca="1" ref="D954" ca="1">IF(NOT(Data!D954 = 0), VALUE(Data!F954 * INDIRECT(Data!B954)), "")</f>
        <v/>
      </c>
      <c r="E954" s="20" t="str" cm="1">
        <f t="array" aca="1" ref="E954" ca="1">IF(NOT(Data!D954 = 0), VALUE(Data!G954 * INDIRECT(Data!B954)), "")</f>
        <v/>
      </c>
      <c r="F954" s="20" t="str" cm="1">
        <f t="array" aca="1" ref="F954" ca="1">IF(NOT(Data!D954 = 0), VALUE(Data!H954 * INDIRECT(Data!B954)), "")</f>
        <v/>
      </c>
      <c r="G954" s="20" t="str" cm="1">
        <f t="array" aca="1" ref="G954" ca="1">IF(NOT(Data!D954 = 0), VALUE(Data!I954 * INDIRECT(Data!B954)), "")</f>
        <v/>
      </c>
      <c r="H954" s="20" t="str" cm="1">
        <f t="array" aca="1" ref="H954" ca="1">IF(NOT(Data!D954 = 0), VALUE(Data!J954 * INDIRECT(Data!B954)), "")</f>
        <v/>
      </c>
      <c r="I954" s="20" t="str" cm="1">
        <f t="array" aca="1" ref="I954" ca="1">IF(NOT(Data!D954 = 0), VALUE(Data!K954 * INDIRECT(Data!B954)), "")</f>
        <v/>
      </c>
      <c r="J954" s="20" t="str" cm="1">
        <f t="array" aca="1" ref="J954" ca="1">IF(NOT(Data!D954 = 0), VALUE(Data!L954 * INDIRECT(Data!B954)), "")</f>
        <v/>
      </c>
      <c r="K954" s="20" t="str" cm="1">
        <f t="array" aca="1" ref="K954" ca="1">IF(NOT(Data!D954 = 0), VALUE(Data!M954 * INDIRECT(Data!B954)), "")</f>
        <v/>
      </c>
      <c r="L954" s="20" t="str" cm="1">
        <f t="array" aca="1" ref="L954" ca="1">IF(NOT(Data!D954 = 0), VALUE(Data!N954 * INDIRECT(Data!B954)), "")</f>
        <v/>
      </c>
      <c r="M954" s="20" t="str" cm="1">
        <f t="array" aca="1" ref="M954" ca="1">IF(NOT(Data!D954 = 0), VALUE(Data!O954 * INDIRECT(Data!B954)), "")</f>
        <v/>
      </c>
      <c r="N954" s="20" t="str" cm="1">
        <f t="array" aca="1" ref="N954" ca="1">IF(NOT(Data!D954 = 0), VALUE(Data!P954 * INDIRECT(Data!B954)), "")</f>
        <v/>
      </c>
      <c r="O954" s="20" t="str" cm="1">
        <f t="array" aca="1" ref="O954" ca="1">IF(NOT(Data!D954 = 0), VALUE(Data!Q954 * INDIRECT(Data!B954)), "")</f>
        <v/>
      </c>
      <c r="P954" s="20" t="str" cm="1">
        <f t="array" aca="1" ref="P954" ca="1">IF(NOT(Data!D954 = 0), VALUE(Data!R954 * INDIRECT(Data!B954)), "")</f>
        <v/>
      </c>
      <c r="Q954" s="20" t="str" cm="1">
        <f t="array" aca="1" ref="Q954" ca="1">IF(NOT(Data!D954 = 0), VALUE(Data!S954 * INDIRECT(Data!B954)), "")</f>
        <v/>
      </c>
      <c r="R954" s="20" t="str" cm="1">
        <f t="array" aca="1" ref="R954" ca="1">IF(NOT(Data!D954 = 0), VALUE(Data!T954 * INDIRECT(Data!B954)), "")</f>
        <v/>
      </c>
      <c r="S954" s="20" t="str" cm="1">
        <f t="array" aca="1" ref="S954" ca="1">IF(NOT(Data!D954 = 0), VALUE(Data!U954 * INDIRECT(Data!B954)), "")</f>
        <v/>
      </c>
      <c r="T954" s="20" t="str" cm="1">
        <f t="array" aca="1" ref="T954" ca="1">IF(NOT(Data!D954 = 0), VALUE(Data!V954 * INDIRECT(Data!B954)), "")</f>
        <v/>
      </c>
      <c r="U954" s="20" t="str" cm="1">
        <f t="array" aca="1" ref="U954" ca="1">IF(NOT(Data!D954 = 0), VALUE(Data!W954 * INDIRECT(Data!B954)), "")</f>
        <v/>
      </c>
      <c r="V954" s="20" t="str" cm="1">
        <f t="array" aca="1" ref="V954" ca="1">IF(NOT(Data!D954 = 0), VALUE(Data!X954 * INDIRECT(Data!B954)), "")</f>
        <v/>
      </c>
      <c r="W954" s="20" t="str" cm="1">
        <f t="array" aca="1" ref="W954" ca="1">IF(NOT(Data!D954 = 0), VALUE(Data!Y954 * INDIRECT(Data!B954)), "")</f>
        <v/>
      </c>
      <c r="X954" s="20" t="str" cm="1">
        <f t="array" aca="1" ref="X954" ca="1">IF(NOT(Data!D954 = 0), VALUE(Data!Z954 * INDIRECT(Data!B954)), "")</f>
        <v/>
      </c>
      <c r="Y954" s="20" t="str" cm="1">
        <f t="array" aca="1" ref="Y954" ca="1">IF(NOT(Data!D954 = 0), VALUE(Data!AA954 * INDIRECT(Data!B954)), "")</f>
        <v/>
      </c>
      <c r="Z954" s="20" t="str" cm="1">
        <f t="array" aca="1" ref="Z954" ca="1">IF(NOT(Data!D954 = 0), VALUE(Data!AB954 * INDIRECT(Data!B954)), "")</f>
        <v/>
      </c>
      <c r="AA954" s="20" t="str" cm="1">
        <f t="array" aca="1" ref="AA954" ca="1">IF(NOT(Data!D954 = 0), VALUE(Data!AC954 * INDIRECT(Data!B954)), "")</f>
        <v/>
      </c>
      <c r="AB954" s="20" t="str" cm="1">
        <f t="array" aca="1" ref="AB954" ca="1">IF(NOT(Data!D954 = 0), VALUE(Data!AD954 * INDIRECT(Data!B954)), "")</f>
        <v/>
      </c>
      <c r="AC954" s="20" t="str" cm="1">
        <f t="array" aca="1" ref="AC954" ca="1">IF(NOT(Data!D954 = 0), VALUE(Data!AE954 * INDIRECT(Data!B954)), "")</f>
        <v/>
      </c>
      <c r="AD954" s="20" t="str" cm="1">
        <f t="array" aca="1" ref="AD954" ca="1">IF(NOT(Data!D954 = 0), VALUE(Data!AF954 * INDIRECT(Data!B954)), "")</f>
        <v/>
      </c>
      <c r="AE954" s="22" t="str">
        <f>IF(NOT(Data!D954 = 0), Data!AG954, "")</f>
        <v/>
      </c>
      <c r="AF954" s="21" t="str">
        <f>IF(NOT(Data!D954 = 0), Data!AH954, "")</f>
        <v/>
      </c>
    </row>
    <row r="955" spans="1:32">
      <c r="A955" t="str">
        <f>IF(NOT(Data!D955 = 0), Data!C955, "")</f>
        <v/>
      </c>
      <c r="B955" s="21" t="str">
        <f>IF(NOT(Data!D955 = 0), Data!D955, "")</f>
        <v/>
      </c>
      <c r="C955" s="21" t="str">
        <f>IF(NOT(Data!D955 = 0), Data!E955, "")</f>
        <v/>
      </c>
      <c r="D955" s="20" t="str" cm="1">
        <f t="array" aca="1" ref="D955" ca="1">IF(NOT(Data!D955 = 0), VALUE(Data!F955 * INDIRECT(Data!B955)), "")</f>
        <v/>
      </c>
      <c r="E955" s="20" t="str" cm="1">
        <f t="array" aca="1" ref="E955" ca="1">IF(NOT(Data!D955 = 0), VALUE(Data!G955 * INDIRECT(Data!B955)), "")</f>
        <v/>
      </c>
      <c r="F955" s="20" t="str" cm="1">
        <f t="array" aca="1" ref="F955" ca="1">IF(NOT(Data!D955 = 0), VALUE(Data!H955 * INDIRECT(Data!B955)), "")</f>
        <v/>
      </c>
      <c r="G955" s="20" t="str" cm="1">
        <f t="array" aca="1" ref="G955" ca="1">IF(NOT(Data!D955 = 0), VALUE(Data!I955 * INDIRECT(Data!B955)), "")</f>
        <v/>
      </c>
      <c r="H955" s="20" t="str" cm="1">
        <f t="array" aca="1" ref="H955" ca="1">IF(NOT(Data!D955 = 0), VALUE(Data!J955 * INDIRECT(Data!B955)), "")</f>
        <v/>
      </c>
      <c r="I955" s="20" t="str" cm="1">
        <f t="array" aca="1" ref="I955" ca="1">IF(NOT(Data!D955 = 0), VALUE(Data!K955 * INDIRECT(Data!B955)), "")</f>
        <v/>
      </c>
      <c r="J955" s="20" t="str" cm="1">
        <f t="array" aca="1" ref="J955" ca="1">IF(NOT(Data!D955 = 0), VALUE(Data!L955 * INDIRECT(Data!B955)), "")</f>
        <v/>
      </c>
      <c r="K955" s="20" t="str" cm="1">
        <f t="array" aca="1" ref="K955" ca="1">IF(NOT(Data!D955 = 0), VALUE(Data!M955 * INDIRECT(Data!B955)), "")</f>
        <v/>
      </c>
      <c r="L955" s="20" t="str" cm="1">
        <f t="array" aca="1" ref="L955" ca="1">IF(NOT(Data!D955 = 0), VALUE(Data!N955 * INDIRECT(Data!B955)), "")</f>
        <v/>
      </c>
      <c r="M955" s="20" t="str" cm="1">
        <f t="array" aca="1" ref="M955" ca="1">IF(NOT(Data!D955 = 0), VALUE(Data!O955 * INDIRECT(Data!B955)), "")</f>
        <v/>
      </c>
      <c r="N955" s="20" t="str" cm="1">
        <f t="array" aca="1" ref="N955" ca="1">IF(NOT(Data!D955 = 0), VALUE(Data!P955 * INDIRECT(Data!B955)), "")</f>
        <v/>
      </c>
      <c r="O955" s="20" t="str" cm="1">
        <f t="array" aca="1" ref="O955" ca="1">IF(NOT(Data!D955 = 0), VALUE(Data!Q955 * INDIRECT(Data!B955)), "")</f>
        <v/>
      </c>
      <c r="P955" s="20" t="str" cm="1">
        <f t="array" aca="1" ref="P955" ca="1">IF(NOT(Data!D955 = 0), VALUE(Data!R955 * INDIRECT(Data!B955)), "")</f>
        <v/>
      </c>
      <c r="Q955" s="20" t="str" cm="1">
        <f t="array" aca="1" ref="Q955" ca="1">IF(NOT(Data!D955 = 0), VALUE(Data!S955 * INDIRECT(Data!B955)), "")</f>
        <v/>
      </c>
      <c r="R955" s="20" t="str" cm="1">
        <f t="array" aca="1" ref="R955" ca="1">IF(NOT(Data!D955 = 0), VALUE(Data!T955 * INDIRECT(Data!B955)), "")</f>
        <v/>
      </c>
      <c r="S955" s="20" t="str" cm="1">
        <f t="array" aca="1" ref="S955" ca="1">IF(NOT(Data!D955 = 0), VALUE(Data!U955 * INDIRECT(Data!B955)), "")</f>
        <v/>
      </c>
      <c r="T955" s="20" t="str" cm="1">
        <f t="array" aca="1" ref="T955" ca="1">IF(NOT(Data!D955 = 0), VALUE(Data!V955 * INDIRECT(Data!B955)), "")</f>
        <v/>
      </c>
      <c r="U955" s="20" t="str" cm="1">
        <f t="array" aca="1" ref="U955" ca="1">IF(NOT(Data!D955 = 0), VALUE(Data!W955 * INDIRECT(Data!B955)), "")</f>
        <v/>
      </c>
      <c r="V955" s="20" t="str" cm="1">
        <f t="array" aca="1" ref="V955" ca="1">IF(NOT(Data!D955 = 0), VALUE(Data!X955 * INDIRECT(Data!B955)), "")</f>
        <v/>
      </c>
      <c r="W955" s="20" t="str" cm="1">
        <f t="array" aca="1" ref="W955" ca="1">IF(NOT(Data!D955 = 0), VALUE(Data!Y955 * INDIRECT(Data!B955)), "")</f>
        <v/>
      </c>
      <c r="X955" s="20" t="str" cm="1">
        <f t="array" aca="1" ref="X955" ca="1">IF(NOT(Data!D955 = 0), VALUE(Data!Z955 * INDIRECT(Data!B955)), "")</f>
        <v/>
      </c>
      <c r="Y955" s="20" t="str" cm="1">
        <f t="array" aca="1" ref="Y955" ca="1">IF(NOT(Data!D955 = 0), VALUE(Data!AA955 * INDIRECT(Data!B955)), "")</f>
        <v/>
      </c>
      <c r="Z955" s="20" t="str" cm="1">
        <f t="array" aca="1" ref="Z955" ca="1">IF(NOT(Data!D955 = 0), VALUE(Data!AB955 * INDIRECT(Data!B955)), "")</f>
        <v/>
      </c>
      <c r="AA955" s="20" t="str" cm="1">
        <f t="array" aca="1" ref="AA955" ca="1">IF(NOT(Data!D955 = 0), VALUE(Data!AC955 * INDIRECT(Data!B955)), "")</f>
        <v/>
      </c>
      <c r="AB955" s="20" t="str" cm="1">
        <f t="array" aca="1" ref="AB955" ca="1">IF(NOT(Data!D955 = 0), VALUE(Data!AD955 * INDIRECT(Data!B955)), "")</f>
        <v/>
      </c>
      <c r="AC955" s="20" t="str" cm="1">
        <f t="array" aca="1" ref="AC955" ca="1">IF(NOT(Data!D955 = 0), VALUE(Data!AE955 * INDIRECT(Data!B955)), "")</f>
        <v/>
      </c>
      <c r="AD955" s="20" t="str" cm="1">
        <f t="array" aca="1" ref="AD955" ca="1">IF(NOT(Data!D955 = 0), VALUE(Data!AF955 * INDIRECT(Data!B955)), "")</f>
        <v/>
      </c>
      <c r="AE955" s="22" t="str">
        <f>IF(NOT(Data!D955 = 0), Data!AG955, "")</f>
        <v/>
      </c>
      <c r="AF955" s="21" t="str">
        <f>IF(NOT(Data!D955 = 0), Data!AH955, "")</f>
        <v/>
      </c>
    </row>
    <row r="956" spans="1:32">
      <c r="A956" t="str">
        <f>IF(NOT(Data!D956 = 0), Data!C956, "")</f>
        <v/>
      </c>
      <c r="B956" s="21" t="str">
        <f>IF(NOT(Data!D956 = 0), Data!D956, "")</f>
        <v/>
      </c>
      <c r="C956" s="21" t="str">
        <f>IF(NOT(Data!D956 = 0), Data!E956, "")</f>
        <v/>
      </c>
      <c r="D956" s="20" t="str" cm="1">
        <f t="array" aca="1" ref="D956" ca="1">IF(NOT(Data!D956 = 0), VALUE(Data!F956 * INDIRECT(Data!B956)), "")</f>
        <v/>
      </c>
      <c r="E956" s="20" t="str" cm="1">
        <f t="array" aca="1" ref="E956" ca="1">IF(NOT(Data!D956 = 0), VALUE(Data!G956 * INDIRECT(Data!B956)), "")</f>
        <v/>
      </c>
      <c r="F956" s="20" t="str" cm="1">
        <f t="array" aca="1" ref="F956" ca="1">IF(NOT(Data!D956 = 0), VALUE(Data!H956 * INDIRECT(Data!B956)), "")</f>
        <v/>
      </c>
      <c r="G956" s="20" t="str" cm="1">
        <f t="array" aca="1" ref="G956" ca="1">IF(NOT(Data!D956 = 0), VALUE(Data!I956 * INDIRECT(Data!B956)), "")</f>
        <v/>
      </c>
      <c r="H956" s="20" t="str" cm="1">
        <f t="array" aca="1" ref="H956" ca="1">IF(NOT(Data!D956 = 0), VALUE(Data!J956 * INDIRECT(Data!B956)), "")</f>
        <v/>
      </c>
      <c r="I956" s="20" t="str" cm="1">
        <f t="array" aca="1" ref="I956" ca="1">IF(NOT(Data!D956 = 0), VALUE(Data!K956 * INDIRECT(Data!B956)), "")</f>
        <v/>
      </c>
      <c r="J956" s="20" t="str" cm="1">
        <f t="array" aca="1" ref="J956" ca="1">IF(NOT(Data!D956 = 0), VALUE(Data!L956 * INDIRECT(Data!B956)), "")</f>
        <v/>
      </c>
      <c r="K956" s="20" t="str" cm="1">
        <f t="array" aca="1" ref="K956" ca="1">IF(NOT(Data!D956 = 0), VALUE(Data!M956 * INDIRECT(Data!B956)), "")</f>
        <v/>
      </c>
      <c r="L956" s="20" t="str" cm="1">
        <f t="array" aca="1" ref="L956" ca="1">IF(NOT(Data!D956 = 0), VALUE(Data!N956 * INDIRECT(Data!B956)), "")</f>
        <v/>
      </c>
      <c r="M956" s="20" t="str" cm="1">
        <f t="array" aca="1" ref="M956" ca="1">IF(NOT(Data!D956 = 0), VALUE(Data!O956 * INDIRECT(Data!B956)), "")</f>
        <v/>
      </c>
      <c r="N956" s="20" t="str" cm="1">
        <f t="array" aca="1" ref="N956" ca="1">IF(NOT(Data!D956 = 0), VALUE(Data!P956 * INDIRECT(Data!B956)), "")</f>
        <v/>
      </c>
      <c r="O956" s="20" t="str" cm="1">
        <f t="array" aca="1" ref="O956" ca="1">IF(NOT(Data!D956 = 0), VALUE(Data!Q956 * INDIRECT(Data!B956)), "")</f>
        <v/>
      </c>
      <c r="P956" s="20" t="str" cm="1">
        <f t="array" aca="1" ref="P956" ca="1">IF(NOT(Data!D956 = 0), VALUE(Data!R956 * INDIRECT(Data!B956)), "")</f>
        <v/>
      </c>
      <c r="Q956" s="20" t="str" cm="1">
        <f t="array" aca="1" ref="Q956" ca="1">IF(NOT(Data!D956 = 0), VALUE(Data!S956 * INDIRECT(Data!B956)), "")</f>
        <v/>
      </c>
      <c r="R956" s="20" t="str" cm="1">
        <f t="array" aca="1" ref="R956" ca="1">IF(NOT(Data!D956 = 0), VALUE(Data!T956 * INDIRECT(Data!B956)), "")</f>
        <v/>
      </c>
      <c r="S956" s="20" t="str" cm="1">
        <f t="array" aca="1" ref="S956" ca="1">IF(NOT(Data!D956 = 0), VALUE(Data!U956 * INDIRECT(Data!B956)), "")</f>
        <v/>
      </c>
      <c r="T956" s="20" t="str" cm="1">
        <f t="array" aca="1" ref="T956" ca="1">IF(NOT(Data!D956 = 0), VALUE(Data!V956 * INDIRECT(Data!B956)), "")</f>
        <v/>
      </c>
      <c r="U956" s="20" t="str" cm="1">
        <f t="array" aca="1" ref="U956" ca="1">IF(NOT(Data!D956 = 0), VALUE(Data!W956 * INDIRECT(Data!B956)), "")</f>
        <v/>
      </c>
      <c r="V956" s="20" t="str" cm="1">
        <f t="array" aca="1" ref="V956" ca="1">IF(NOT(Data!D956 = 0), VALUE(Data!X956 * INDIRECT(Data!B956)), "")</f>
        <v/>
      </c>
      <c r="W956" s="20" t="str" cm="1">
        <f t="array" aca="1" ref="W956" ca="1">IF(NOT(Data!D956 = 0), VALUE(Data!Y956 * INDIRECT(Data!B956)), "")</f>
        <v/>
      </c>
      <c r="X956" s="20" t="str" cm="1">
        <f t="array" aca="1" ref="X956" ca="1">IF(NOT(Data!D956 = 0), VALUE(Data!Z956 * INDIRECT(Data!B956)), "")</f>
        <v/>
      </c>
      <c r="Y956" s="20" t="str" cm="1">
        <f t="array" aca="1" ref="Y956" ca="1">IF(NOT(Data!D956 = 0), VALUE(Data!AA956 * INDIRECT(Data!B956)), "")</f>
        <v/>
      </c>
      <c r="Z956" s="20" t="str" cm="1">
        <f t="array" aca="1" ref="Z956" ca="1">IF(NOT(Data!D956 = 0), VALUE(Data!AB956 * INDIRECT(Data!B956)), "")</f>
        <v/>
      </c>
      <c r="AA956" s="20" t="str" cm="1">
        <f t="array" aca="1" ref="AA956" ca="1">IF(NOT(Data!D956 = 0), VALUE(Data!AC956 * INDIRECT(Data!B956)), "")</f>
        <v/>
      </c>
      <c r="AB956" s="20" t="str" cm="1">
        <f t="array" aca="1" ref="AB956" ca="1">IF(NOT(Data!D956 = 0), VALUE(Data!AD956 * INDIRECT(Data!B956)), "")</f>
        <v/>
      </c>
      <c r="AC956" s="20" t="str" cm="1">
        <f t="array" aca="1" ref="AC956" ca="1">IF(NOT(Data!D956 = 0), VALUE(Data!AE956 * INDIRECT(Data!B956)), "")</f>
        <v/>
      </c>
      <c r="AD956" s="20" t="str" cm="1">
        <f t="array" aca="1" ref="AD956" ca="1">IF(NOT(Data!D956 = 0), VALUE(Data!AF956 * INDIRECT(Data!B956)), "")</f>
        <v/>
      </c>
      <c r="AE956" s="22" t="str">
        <f>IF(NOT(Data!D956 = 0), Data!AG956, "")</f>
        <v/>
      </c>
      <c r="AF956" s="21" t="str">
        <f>IF(NOT(Data!D956 = 0), Data!AH956, "")</f>
        <v/>
      </c>
    </row>
    <row r="957" spans="1:32">
      <c r="A957" t="str">
        <f>IF(NOT(Data!D957 = 0), Data!C957, "")</f>
        <v/>
      </c>
      <c r="B957" s="21" t="str">
        <f>IF(NOT(Data!D957 = 0), Data!D957, "")</f>
        <v/>
      </c>
      <c r="C957" s="21" t="str">
        <f>IF(NOT(Data!D957 = 0), Data!E957, "")</f>
        <v/>
      </c>
      <c r="D957" s="20" t="str" cm="1">
        <f t="array" aca="1" ref="D957" ca="1">IF(NOT(Data!D957 = 0), VALUE(Data!F957 * INDIRECT(Data!B957)), "")</f>
        <v/>
      </c>
      <c r="E957" s="20" t="str" cm="1">
        <f t="array" aca="1" ref="E957" ca="1">IF(NOT(Data!D957 = 0), VALUE(Data!G957 * INDIRECT(Data!B957)), "")</f>
        <v/>
      </c>
      <c r="F957" s="20" t="str" cm="1">
        <f t="array" aca="1" ref="F957" ca="1">IF(NOT(Data!D957 = 0), VALUE(Data!H957 * INDIRECT(Data!B957)), "")</f>
        <v/>
      </c>
      <c r="G957" s="20" t="str" cm="1">
        <f t="array" aca="1" ref="G957" ca="1">IF(NOT(Data!D957 = 0), VALUE(Data!I957 * INDIRECT(Data!B957)), "")</f>
        <v/>
      </c>
      <c r="H957" s="20" t="str" cm="1">
        <f t="array" aca="1" ref="H957" ca="1">IF(NOT(Data!D957 = 0), VALUE(Data!J957 * INDIRECT(Data!B957)), "")</f>
        <v/>
      </c>
      <c r="I957" s="20" t="str" cm="1">
        <f t="array" aca="1" ref="I957" ca="1">IF(NOT(Data!D957 = 0), VALUE(Data!K957 * INDIRECT(Data!B957)), "")</f>
        <v/>
      </c>
      <c r="J957" s="20" t="str" cm="1">
        <f t="array" aca="1" ref="J957" ca="1">IF(NOT(Data!D957 = 0), VALUE(Data!L957 * INDIRECT(Data!B957)), "")</f>
        <v/>
      </c>
      <c r="K957" s="20" t="str" cm="1">
        <f t="array" aca="1" ref="K957" ca="1">IF(NOT(Data!D957 = 0), VALUE(Data!M957 * INDIRECT(Data!B957)), "")</f>
        <v/>
      </c>
      <c r="L957" s="20" t="str" cm="1">
        <f t="array" aca="1" ref="L957" ca="1">IF(NOT(Data!D957 = 0), VALUE(Data!N957 * INDIRECT(Data!B957)), "")</f>
        <v/>
      </c>
      <c r="M957" s="20" t="str" cm="1">
        <f t="array" aca="1" ref="M957" ca="1">IF(NOT(Data!D957 = 0), VALUE(Data!O957 * INDIRECT(Data!B957)), "")</f>
        <v/>
      </c>
      <c r="N957" s="20" t="str" cm="1">
        <f t="array" aca="1" ref="N957" ca="1">IF(NOT(Data!D957 = 0), VALUE(Data!P957 * INDIRECT(Data!B957)), "")</f>
        <v/>
      </c>
      <c r="O957" s="20" t="str" cm="1">
        <f t="array" aca="1" ref="O957" ca="1">IF(NOT(Data!D957 = 0), VALUE(Data!Q957 * INDIRECT(Data!B957)), "")</f>
        <v/>
      </c>
      <c r="P957" s="20" t="str" cm="1">
        <f t="array" aca="1" ref="P957" ca="1">IF(NOT(Data!D957 = 0), VALUE(Data!R957 * INDIRECT(Data!B957)), "")</f>
        <v/>
      </c>
      <c r="Q957" s="20" t="str" cm="1">
        <f t="array" aca="1" ref="Q957" ca="1">IF(NOT(Data!D957 = 0), VALUE(Data!S957 * INDIRECT(Data!B957)), "")</f>
        <v/>
      </c>
      <c r="R957" s="20" t="str" cm="1">
        <f t="array" aca="1" ref="R957" ca="1">IF(NOT(Data!D957 = 0), VALUE(Data!T957 * INDIRECT(Data!B957)), "")</f>
        <v/>
      </c>
      <c r="S957" s="20" t="str" cm="1">
        <f t="array" aca="1" ref="S957" ca="1">IF(NOT(Data!D957 = 0), VALUE(Data!U957 * INDIRECT(Data!B957)), "")</f>
        <v/>
      </c>
      <c r="T957" s="20" t="str" cm="1">
        <f t="array" aca="1" ref="T957" ca="1">IF(NOT(Data!D957 = 0), VALUE(Data!V957 * INDIRECT(Data!B957)), "")</f>
        <v/>
      </c>
      <c r="U957" s="20" t="str" cm="1">
        <f t="array" aca="1" ref="U957" ca="1">IF(NOT(Data!D957 = 0), VALUE(Data!W957 * INDIRECT(Data!B957)), "")</f>
        <v/>
      </c>
      <c r="V957" s="20" t="str" cm="1">
        <f t="array" aca="1" ref="V957" ca="1">IF(NOT(Data!D957 = 0), VALUE(Data!X957 * INDIRECT(Data!B957)), "")</f>
        <v/>
      </c>
      <c r="W957" s="20" t="str" cm="1">
        <f t="array" aca="1" ref="W957" ca="1">IF(NOT(Data!D957 = 0), VALUE(Data!Y957 * INDIRECT(Data!B957)), "")</f>
        <v/>
      </c>
      <c r="X957" s="20" t="str" cm="1">
        <f t="array" aca="1" ref="X957" ca="1">IF(NOT(Data!D957 = 0), VALUE(Data!Z957 * INDIRECT(Data!B957)), "")</f>
        <v/>
      </c>
      <c r="Y957" s="20" t="str" cm="1">
        <f t="array" aca="1" ref="Y957" ca="1">IF(NOT(Data!D957 = 0), VALUE(Data!AA957 * INDIRECT(Data!B957)), "")</f>
        <v/>
      </c>
      <c r="Z957" s="20" t="str" cm="1">
        <f t="array" aca="1" ref="Z957" ca="1">IF(NOT(Data!D957 = 0), VALUE(Data!AB957 * INDIRECT(Data!B957)), "")</f>
        <v/>
      </c>
      <c r="AA957" s="20" t="str" cm="1">
        <f t="array" aca="1" ref="AA957" ca="1">IF(NOT(Data!D957 = 0), VALUE(Data!AC957 * INDIRECT(Data!B957)), "")</f>
        <v/>
      </c>
      <c r="AB957" s="20" t="str" cm="1">
        <f t="array" aca="1" ref="AB957" ca="1">IF(NOT(Data!D957 = 0), VALUE(Data!AD957 * INDIRECT(Data!B957)), "")</f>
        <v/>
      </c>
      <c r="AC957" s="20" t="str" cm="1">
        <f t="array" aca="1" ref="AC957" ca="1">IF(NOT(Data!D957 = 0), VALUE(Data!AE957 * INDIRECT(Data!B957)), "")</f>
        <v/>
      </c>
      <c r="AD957" s="20" t="str" cm="1">
        <f t="array" aca="1" ref="AD957" ca="1">IF(NOT(Data!D957 = 0), VALUE(Data!AF957 * INDIRECT(Data!B957)), "")</f>
        <v/>
      </c>
      <c r="AE957" s="22" t="str">
        <f>IF(NOT(Data!D957 = 0), Data!AG957, "")</f>
        <v/>
      </c>
      <c r="AF957" s="21" t="str">
        <f>IF(NOT(Data!D957 = 0), Data!AH957, "")</f>
        <v/>
      </c>
    </row>
    <row r="958" spans="1:32">
      <c r="A958" t="str">
        <f>IF(NOT(Data!D958 = 0), Data!C958, "")</f>
        <v/>
      </c>
      <c r="B958" s="21" t="str">
        <f>IF(NOT(Data!D958 = 0), Data!D958, "")</f>
        <v/>
      </c>
      <c r="C958" s="21" t="str">
        <f>IF(NOT(Data!D958 = 0), Data!E958, "")</f>
        <v/>
      </c>
      <c r="D958" s="20" t="str" cm="1">
        <f t="array" aca="1" ref="D958" ca="1">IF(NOT(Data!D958 = 0), VALUE(Data!F958 * INDIRECT(Data!B958)), "")</f>
        <v/>
      </c>
      <c r="E958" s="20" t="str" cm="1">
        <f t="array" aca="1" ref="E958" ca="1">IF(NOT(Data!D958 = 0), VALUE(Data!G958 * INDIRECT(Data!B958)), "")</f>
        <v/>
      </c>
      <c r="F958" s="20" t="str" cm="1">
        <f t="array" aca="1" ref="F958" ca="1">IF(NOT(Data!D958 = 0), VALUE(Data!H958 * INDIRECT(Data!B958)), "")</f>
        <v/>
      </c>
      <c r="G958" s="20" t="str" cm="1">
        <f t="array" aca="1" ref="G958" ca="1">IF(NOT(Data!D958 = 0), VALUE(Data!I958 * INDIRECT(Data!B958)), "")</f>
        <v/>
      </c>
      <c r="H958" s="20" t="str" cm="1">
        <f t="array" aca="1" ref="H958" ca="1">IF(NOT(Data!D958 = 0), VALUE(Data!J958 * INDIRECT(Data!B958)), "")</f>
        <v/>
      </c>
      <c r="I958" s="20" t="str" cm="1">
        <f t="array" aca="1" ref="I958" ca="1">IF(NOT(Data!D958 = 0), VALUE(Data!K958 * INDIRECT(Data!B958)), "")</f>
        <v/>
      </c>
      <c r="J958" s="20" t="str" cm="1">
        <f t="array" aca="1" ref="J958" ca="1">IF(NOT(Data!D958 = 0), VALUE(Data!L958 * INDIRECT(Data!B958)), "")</f>
        <v/>
      </c>
      <c r="K958" s="20" t="str" cm="1">
        <f t="array" aca="1" ref="K958" ca="1">IF(NOT(Data!D958 = 0), VALUE(Data!M958 * INDIRECT(Data!B958)), "")</f>
        <v/>
      </c>
      <c r="L958" s="20" t="str" cm="1">
        <f t="array" aca="1" ref="L958" ca="1">IF(NOT(Data!D958 = 0), VALUE(Data!N958 * INDIRECT(Data!B958)), "")</f>
        <v/>
      </c>
      <c r="M958" s="20" t="str" cm="1">
        <f t="array" aca="1" ref="M958" ca="1">IF(NOT(Data!D958 = 0), VALUE(Data!O958 * INDIRECT(Data!B958)), "")</f>
        <v/>
      </c>
      <c r="N958" s="20" t="str" cm="1">
        <f t="array" aca="1" ref="N958" ca="1">IF(NOT(Data!D958 = 0), VALUE(Data!P958 * INDIRECT(Data!B958)), "")</f>
        <v/>
      </c>
      <c r="O958" s="20" t="str" cm="1">
        <f t="array" aca="1" ref="O958" ca="1">IF(NOT(Data!D958 = 0), VALUE(Data!Q958 * INDIRECT(Data!B958)), "")</f>
        <v/>
      </c>
      <c r="P958" s="20" t="str" cm="1">
        <f t="array" aca="1" ref="P958" ca="1">IF(NOT(Data!D958 = 0), VALUE(Data!R958 * INDIRECT(Data!B958)), "")</f>
        <v/>
      </c>
      <c r="Q958" s="20" t="str" cm="1">
        <f t="array" aca="1" ref="Q958" ca="1">IF(NOT(Data!D958 = 0), VALUE(Data!S958 * INDIRECT(Data!B958)), "")</f>
        <v/>
      </c>
      <c r="R958" s="20" t="str" cm="1">
        <f t="array" aca="1" ref="R958" ca="1">IF(NOT(Data!D958 = 0), VALUE(Data!T958 * INDIRECT(Data!B958)), "")</f>
        <v/>
      </c>
      <c r="S958" s="20" t="str" cm="1">
        <f t="array" aca="1" ref="S958" ca="1">IF(NOT(Data!D958 = 0), VALUE(Data!U958 * INDIRECT(Data!B958)), "")</f>
        <v/>
      </c>
      <c r="T958" s="20" t="str" cm="1">
        <f t="array" aca="1" ref="T958" ca="1">IF(NOT(Data!D958 = 0), VALUE(Data!V958 * INDIRECT(Data!B958)), "")</f>
        <v/>
      </c>
      <c r="U958" s="20" t="str" cm="1">
        <f t="array" aca="1" ref="U958" ca="1">IF(NOT(Data!D958 = 0), VALUE(Data!W958 * INDIRECT(Data!B958)), "")</f>
        <v/>
      </c>
      <c r="V958" s="20" t="str" cm="1">
        <f t="array" aca="1" ref="V958" ca="1">IF(NOT(Data!D958 = 0), VALUE(Data!X958 * INDIRECT(Data!B958)), "")</f>
        <v/>
      </c>
      <c r="W958" s="20" t="str" cm="1">
        <f t="array" aca="1" ref="W958" ca="1">IF(NOT(Data!D958 = 0), VALUE(Data!Y958 * INDIRECT(Data!B958)), "")</f>
        <v/>
      </c>
      <c r="X958" s="20" t="str" cm="1">
        <f t="array" aca="1" ref="X958" ca="1">IF(NOT(Data!D958 = 0), VALUE(Data!Z958 * INDIRECT(Data!B958)), "")</f>
        <v/>
      </c>
      <c r="Y958" s="20" t="str" cm="1">
        <f t="array" aca="1" ref="Y958" ca="1">IF(NOT(Data!D958 = 0), VALUE(Data!AA958 * INDIRECT(Data!B958)), "")</f>
        <v/>
      </c>
      <c r="Z958" s="20" t="str" cm="1">
        <f t="array" aca="1" ref="Z958" ca="1">IF(NOT(Data!D958 = 0), VALUE(Data!AB958 * INDIRECT(Data!B958)), "")</f>
        <v/>
      </c>
      <c r="AA958" s="20" t="str" cm="1">
        <f t="array" aca="1" ref="AA958" ca="1">IF(NOT(Data!D958 = 0), VALUE(Data!AC958 * INDIRECT(Data!B958)), "")</f>
        <v/>
      </c>
      <c r="AB958" s="20" t="str" cm="1">
        <f t="array" aca="1" ref="AB958" ca="1">IF(NOT(Data!D958 = 0), VALUE(Data!AD958 * INDIRECT(Data!B958)), "")</f>
        <v/>
      </c>
      <c r="AC958" s="20" t="str" cm="1">
        <f t="array" aca="1" ref="AC958" ca="1">IF(NOT(Data!D958 = 0), VALUE(Data!AE958 * INDIRECT(Data!B958)), "")</f>
        <v/>
      </c>
      <c r="AD958" s="20" t="str" cm="1">
        <f t="array" aca="1" ref="AD958" ca="1">IF(NOT(Data!D958 = 0), VALUE(Data!AF958 * INDIRECT(Data!B958)), "")</f>
        <v/>
      </c>
      <c r="AE958" s="22" t="str">
        <f>IF(NOT(Data!D958 = 0), Data!AG958, "")</f>
        <v/>
      </c>
      <c r="AF958" s="21" t="str">
        <f>IF(NOT(Data!D958 = 0), Data!AH958, "")</f>
        <v/>
      </c>
    </row>
    <row r="959" spans="1:32">
      <c r="A959" t="str">
        <f>IF(NOT(Data!D959 = 0), Data!C959, "")</f>
        <v/>
      </c>
      <c r="B959" s="21" t="str">
        <f>IF(NOT(Data!D959 = 0), Data!D959, "")</f>
        <v/>
      </c>
      <c r="C959" s="21" t="str">
        <f>IF(NOT(Data!D959 = 0), Data!E959, "")</f>
        <v/>
      </c>
      <c r="D959" s="20" t="str" cm="1">
        <f t="array" aca="1" ref="D959" ca="1">IF(NOT(Data!D959 = 0), VALUE(Data!F959 * INDIRECT(Data!B959)), "")</f>
        <v/>
      </c>
      <c r="E959" s="20" t="str" cm="1">
        <f t="array" aca="1" ref="E959" ca="1">IF(NOT(Data!D959 = 0), VALUE(Data!G959 * INDIRECT(Data!B959)), "")</f>
        <v/>
      </c>
      <c r="F959" s="20" t="str" cm="1">
        <f t="array" aca="1" ref="F959" ca="1">IF(NOT(Data!D959 = 0), VALUE(Data!H959 * INDIRECT(Data!B959)), "")</f>
        <v/>
      </c>
      <c r="G959" s="20" t="str" cm="1">
        <f t="array" aca="1" ref="G959" ca="1">IF(NOT(Data!D959 = 0), VALUE(Data!I959 * INDIRECT(Data!B959)), "")</f>
        <v/>
      </c>
      <c r="H959" s="20" t="str" cm="1">
        <f t="array" aca="1" ref="H959" ca="1">IF(NOT(Data!D959 = 0), VALUE(Data!J959 * INDIRECT(Data!B959)), "")</f>
        <v/>
      </c>
      <c r="I959" s="20" t="str" cm="1">
        <f t="array" aca="1" ref="I959" ca="1">IF(NOT(Data!D959 = 0), VALUE(Data!K959 * INDIRECT(Data!B959)), "")</f>
        <v/>
      </c>
      <c r="J959" s="20" t="str" cm="1">
        <f t="array" aca="1" ref="J959" ca="1">IF(NOT(Data!D959 = 0), VALUE(Data!L959 * INDIRECT(Data!B959)), "")</f>
        <v/>
      </c>
      <c r="K959" s="20" t="str" cm="1">
        <f t="array" aca="1" ref="K959" ca="1">IF(NOT(Data!D959 = 0), VALUE(Data!M959 * INDIRECT(Data!B959)), "")</f>
        <v/>
      </c>
      <c r="L959" s="20" t="str" cm="1">
        <f t="array" aca="1" ref="L959" ca="1">IF(NOT(Data!D959 = 0), VALUE(Data!N959 * INDIRECT(Data!B959)), "")</f>
        <v/>
      </c>
      <c r="M959" s="20" t="str" cm="1">
        <f t="array" aca="1" ref="M959" ca="1">IF(NOT(Data!D959 = 0), VALUE(Data!O959 * INDIRECT(Data!B959)), "")</f>
        <v/>
      </c>
      <c r="N959" s="20" t="str" cm="1">
        <f t="array" aca="1" ref="N959" ca="1">IF(NOT(Data!D959 = 0), VALUE(Data!P959 * INDIRECT(Data!B959)), "")</f>
        <v/>
      </c>
      <c r="O959" s="20" t="str" cm="1">
        <f t="array" aca="1" ref="O959" ca="1">IF(NOT(Data!D959 = 0), VALUE(Data!Q959 * INDIRECT(Data!B959)), "")</f>
        <v/>
      </c>
      <c r="P959" s="20" t="str" cm="1">
        <f t="array" aca="1" ref="P959" ca="1">IF(NOT(Data!D959 = 0), VALUE(Data!R959 * INDIRECT(Data!B959)), "")</f>
        <v/>
      </c>
      <c r="Q959" s="20" t="str" cm="1">
        <f t="array" aca="1" ref="Q959" ca="1">IF(NOT(Data!D959 = 0), VALUE(Data!S959 * INDIRECT(Data!B959)), "")</f>
        <v/>
      </c>
      <c r="R959" s="20" t="str" cm="1">
        <f t="array" aca="1" ref="R959" ca="1">IF(NOT(Data!D959 = 0), VALUE(Data!T959 * INDIRECT(Data!B959)), "")</f>
        <v/>
      </c>
      <c r="S959" s="20" t="str" cm="1">
        <f t="array" aca="1" ref="S959" ca="1">IF(NOT(Data!D959 = 0), VALUE(Data!U959 * INDIRECT(Data!B959)), "")</f>
        <v/>
      </c>
      <c r="T959" s="20" t="str" cm="1">
        <f t="array" aca="1" ref="T959" ca="1">IF(NOT(Data!D959 = 0), VALUE(Data!V959 * INDIRECT(Data!B959)), "")</f>
        <v/>
      </c>
      <c r="U959" s="20" t="str" cm="1">
        <f t="array" aca="1" ref="U959" ca="1">IF(NOT(Data!D959 = 0), VALUE(Data!W959 * INDIRECT(Data!B959)), "")</f>
        <v/>
      </c>
      <c r="V959" s="20" t="str" cm="1">
        <f t="array" aca="1" ref="V959" ca="1">IF(NOT(Data!D959 = 0), VALUE(Data!X959 * INDIRECT(Data!B959)), "")</f>
        <v/>
      </c>
      <c r="W959" s="20" t="str" cm="1">
        <f t="array" aca="1" ref="W959" ca="1">IF(NOT(Data!D959 = 0), VALUE(Data!Y959 * INDIRECT(Data!B959)), "")</f>
        <v/>
      </c>
      <c r="X959" s="20" t="str" cm="1">
        <f t="array" aca="1" ref="X959" ca="1">IF(NOT(Data!D959 = 0), VALUE(Data!Z959 * INDIRECT(Data!B959)), "")</f>
        <v/>
      </c>
      <c r="Y959" s="20" t="str" cm="1">
        <f t="array" aca="1" ref="Y959" ca="1">IF(NOT(Data!D959 = 0), VALUE(Data!AA959 * INDIRECT(Data!B959)), "")</f>
        <v/>
      </c>
      <c r="Z959" s="20" t="str" cm="1">
        <f t="array" aca="1" ref="Z959" ca="1">IF(NOT(Data!D959 = 0), VALUE(Data!AB959 * INDIRECT(Data!B959)), "")</f>
        <v/>
      </c>
      <c r="AA959" s="20" t="str" cm="1">
        <f t="array" aca="1" ref="AA959" ca="1">IF(NOT(Data!D959 = 0), VALUE(Data!AC959 * INDIRECT(Data!B959)), "")</f>
        <v/>
      </c>
      <c r="AB959" s="20" t="str" cm="1">
        <f t="array" aca="1" ref="AB959" ca="1">IF(NOT(Data!D959 = 0), VALUE(Data!AD959 * INDIRECT(Data!B959)), "")</f>
        <v/>
      </c>
      <c r="AC959" s="20" t="str" cm="1">
        <f t="array" aca="1" ref="AC959" ca="1">IF(NOT(Data!D959 = 0), VALUE(Data!AE959 * INDIRECT(Data!B959)), "")</f>
        <v/>
      </c>
      <c r="AD959" s="20" t="str" cm="1">
        <f t="array" aca="1" ref="AD959" ca="1">IF(NOT(Data!D959 = 0), VALUE(Data!AF959 * INDIRECT(Data!B959)), "")</f>
        <v/>
      </c>
      <c r="AE959" s="22" t="str">
        <f>IF(NOT(Data!D959 = 0), Data!AG959, "")</f>
        <v/>
      </c>
      <c r="AF959" s="21" t="str">
        <f>IF(NOT(Data!D959 = 0), Data!AH959, "")</f>
        <v/>
      </c>
    </row>
    <row r="960" spans="1:32">
      <c r="A960" t="str">
        <f>IF(NOT(Data!D960 = 0), Data!C960, "")</f>
        <v/>
      </c>
      <c r="B960" s="21" t="str">
        <f>IF(NOT(Data!D960 = 0), Data!D960, "")</f>
        <v/>
      </c>
      <c r="C960" s="21" t="str">
        <f>IF(NOT(Data!D960 = 0), Data!E960, "")</f>
        <v/>
      </c>
      <c r="D960" s="20" t="str" cm="1">
        <f t="array" aca="1" ref="D960" ca="1">IF(NOT(Data!D960 = 0), VALUE(Data!F960 * INDIRECT(Data!B960)), "")</f>
        <v/>
      </c>
      <c r="E960" s="20" t="str" cm="1">
        <f t="array" aca="1" ref="E960" ca="1">IF(NOT(Data!D960 = 0), VALUE(Data!G960 * INDIRECT(Data!B960)), "")</f>
        <v/>
      </c>
      <c r="F960" s="20" t="str" cm="1">
        <f t="array" aca="1" ref="F960" ca="1">IF(NOT(Data!D960 = 0), VALUE(Data!H960 * INDIRECT(Data!B960)), "")</f>
        <v/>
      </c>
      <c r="G960" s="20" t="str" cm="1">
        <f t="array" aca="1" ref="G960" ca="1">IF(NOT(Data!D960 = 0), VALUE(Data!I960 * INDIRECT(Data!B960)), "")</f>
        <v/>
      </c>
      <c r="H960" s="20" t="str" cm="1">
        <f t="array" aca="1" ref="H960" ca="1">IF(NOT(Data!D960 = 0), VALUE(Data!J960 * INDIRECT(Data!B960)), "")</f>
        <v/>
      </c>
      <c r="I960" s="20" t="str" cm="1">
        <f t="array" aca="1" ref="I960" ca="1">IF(NOT(Data!D960 = 0), VALUE(Data!K960 * INDIRECT(Data!B960)), "")</f>
        <v/>
      </c>
      <c r="J960" s="20" t="str" cm="1">
        <f t="array" aca="1" ref="J960" ca="1">IF(NOT(Data!D960 = 0), VALUE(Data!L960 * INDIRECT(Data!B960)), "")</f>
        <v/>
      </c>
      <c r="K960" s="20" t="str" cm="1">
        <f t="array" aca="1" ref="K960" ca="1">IF(NOT(Data!D960 = 0), VALUE(Data!M960 * INDIRECT(Data!B960)), "")</f>
        <v/>
      </c>
      <c r="L960" s="20" t="str" cm="1">
        <f t="array" aca="1" ref="L960" ca="1">IF(NOT(Data!D960 = 0), VALUE(Data!N960 * INDIRECT(Data!B960)), "")</f>
        <v/>
      </c>
      <c r="M960" s="20" t="str" cm="1">
        <f t="array" aca="1" ref="M960" ca="1">IF(NOT(Data!D960 = 0), VALUE(Data!O960 * INDIRECT(Data!B960)), "")</f>
        <v/>
      </c>
      <c r="N960" s="20" t="str" cm="1">
        <f t="array" aca="1" ref="N960" ca="1">IF(NOT(Data!D960 = 0), VALUE(Data!P960 * INDIRECT(Data!B960)), "")</f>
        <v/>
      </c>
      <c r="O960" s="20" t="str" cm="1">
        <f t="array" aca="1" ref="O960" ca="1">IF(NOT(Data!D960 = 0), VALUE(Data!Q960 * INDIRECT(Data!B960)), "")</f>
        <v/>
      </c>
      <c r="P960" s="20" t="str" cm="1">
        <f t="array" aca="1" ref="P960" ca="1">IF(NOT(Data!D960 = 0), VALUE(Data!R960 * INDIRECT(Data!B960)), "")</f>
        <v/>
      </c>
      <c r="Q960" s="20" t="str" cm="1">
        <f t="array" aca="1" ref="Q960" ca="1">IF(NOT(Data!D960 = 0), VALUE(Data!S960 * INDIRECT(Data!B960)), "")</f>
        <v/>
      </c>
      <c r="R960" s="20" t="str" cm="1">
        <f t="array" aca="1" ref="R960" ca="1">IF(NOT(Data!D960 = 0), VALUE(Data!T960 * INDIRECT(Data!B960)), "")</f>
        <v/>
      </c>
      <c r="S960" s="20" t="str" cm="1">
        <f t="array" aca="1" ref="S960" ca="1">IF(NOT(Data!D960 = 0), VALUE(Data!U960 * INDIRECT(Data!B960)), "")</f>
        <v/>
      </c>
      <c r="T960" s="20" t="str" cm="1">
        <f t="array" aca="1" ref="T960" ca="1">IF(NOT(Data!D960 = 0), VALUE(Data!V960 * INDIRECT(Data!B960)), "")</f>
        <v/>
      </c>
      <c r="U960" s="20" t="str" cm="1">
        <f t="array" aca="1" ref="U960" ca="1">IF(NOT(Data!D960 = 0), VALUE(Data!W960 * INDIRECT(Data!B960)), "")</f>
        <v/>
      </c>
      <c r="V960" s="20" t="str" cm="1">
        <f t="array" aca="1" ref="V960" ca="1">IF(NOT(Data!D960 = 0), VALUE(Data!X960 * INDIRECT(Data!B960)), "")</f>
        <v/>
      </c>
      <c r="W960" s="20" t="str" cm="1">
        <f t="array" aca="1" ref="W960" ca="1">IF(NOT(Data!D960 = 0), VALUE(Data!Y960 * INDIRECT(Data!B960)), "")</f>
        <v/>
      </c>
      <c r="X960" s="20" t="str" cm="1">
        <f t="array" aca="1" ref="X960" ca="1">IF(NOT(Data!D960 = 0), VALUE(Data!Z960 * INDIRECT(Data!B960)), "")</f>
        <v/>
      </c>
      <c r="Y960" s="20" t="str" cm="1">
        <f t="array" aca="1" ref="Y960" ca="1">IF(NOT(Data!D960 = 0), VALUE(Data!AA960 * INDIRECT(Data!B960)), "")</f>
        <v/>
      </c>
      <c r="Z960" s="20" t="str" cm="1">
        <f t="array" aca="1" ref="Z960" ca="1">IF(NOT(Data!D960 = 0), VALUE(Data!AB960 * INDIRECT(Data!B960)), "")</f>
        <v/>
      </c>
      <c r="AA960" s="20" t="str" cm="1">
        <f t="array" aca="1" ref="AA960" ca="1">IF(NOT(Data!D960 = 0), VALUE(Data!AC960 * INDIRECT(Data!B960)), "")</f>
        <v/>
      </c>
      <c r="AB960" s="20" t="str" cm="1">
        <f t="array" aca="1" ref="AB960" ca="1">IF(NOT(Data!D960 = 0), VALUE(Data!AD960 * INDIRECT(Data!B960)), "")</f>
        <v/>
      </c>
      <c r="AC960" s="20" t="str" cm="1">
        <f t="array" aca="1" ref="AC960" ca="1">IF(NOT(Data!D960 = 0), VALUE(Data!AE960 * INDIRECT(Data!B960)), "")</f>
        <v/>
      </c>
      <c r="AD960" s="20" t="str" cm="1">
        <f t="array" aca="1" ref="AD960" ca="1">IF(NOT(Data!D960 = 0), VALUE(Data!AF960 * INDIRECT(Data!B960)), "")</f>
        <v/>
      </c>
      <c r="AE960" s="22" t="str">
        <f>IF(NOT(Data!D960 = 0), Data!AG960, "")</f>
        <v/>
      </c>
      <c r="AF960" s="21" t="str">
        <f>IF(NOT(Data!D960 = 0), Data!AH960, "")</f>
        <v/>
      </c>
    </row>
    <row r="961" spans="1:32">
      <c r="A961" t="str">
        <f>IF(NOT(Data!D961 = 0), Data!C961, "")</f>
        <v/>
      </c>
      <c r="B961" s="21" t="str">
        <f>IF(NOT(Data!D961 = 0), Data!D961, "")</f>
        <v/>
      </c>
      <c r="C961" s="21" t="str">
        <f>IF(NOT(Data!D961 = 0), Data!E961, "")</f>
        <v/>
      </c>
      <c r="D961" s="20" t="str" cm="1">
        <f t="array" aca="1" ref="D961" ca="1">IF(NOT(Data!D961 = 0), VALUE(Data!F961 * INDIRECT(Data!B961)), "")</f>
        <v/>
      </c>
      <c r="E961" s="20" t="str" cm="1">
        <f t="array" aca="1" ref="E961" ca="1">IF(NOT(Data!D961 = 0), VALUE(Data!G961 * INDIRECT(Data!B961)), "")</f>
        <v/>
      </c>
      <c r="F961" s="20" t="str" cm="1">
        <f t="array" aca="1" ref="F961" ca="1">IF(NOT(Data!D961 = 0), VALUE(Data!H961 * INDIRECT(Data!B961)), "")</f>
        <v/>
      </c>
      <c r="G961" s="20" t="str" cm="1">
        <f t="array" aca="1" ref="G961" ca="1">IF(NOT(Data!D961 = 0), VALUE(Data!I961 * INDIRECT(Data!B961)), "")</f>
        <v/>
      </c>
      <c r="H961" s="20" t="str" cm="1">
        <f t="array" aca="1" ref="H961" ca="1">IF(NOT(Data!D961 = 0), VALUE(Data!J961 * INDIRECT(Data!B961)), "")</f>
        <v/>
      </c>
      <c r="I961" s="20" t="str" cm="1">
        <f t="array" aca="1" ref="I961" ca="1">IF(NOT(Data!D961 = 0), VALUE(Data!K961 * INDIRECT(Data!B961)), "")</f>
        <v/>
      </c>
      <c r="J961" s="20" t="str" cm="1">
        <f t="array" aca="1" ref="J961" ca="1">IF(NOT(Data!D961 = 0), VALUE(Data!L961 * INDIRECT(Data!B961)), "")</f>
        <v/>
      </c>
      <c r="K961" s="20" t="str" cm="1">
        <f t="array" aca="1" ref="K961" ca="1">IF(NOT(Data!D961 = 0), VALUE(Data!M961 * INDIRECT(Data!B961)), "")</f>
        <v/>
      </c>
      <c r="L961" s="20" t="str" cm="1">
        <f t="array" aca="1" ref="L961" ca="1">IF(NOT(Data!D961 = 0), VALUE(Data!N961 * INDIRECT(Data!B961)), "")</f>
        <v/>
      </c>
      <c r="M961" s="20" t="str" cm="1">
        <f t="array" aca="1" ref="M961" ca="1">IF(NOT(Data!D961 = 0), VALUE(Data!O961 * INDIRECT(Data!B961)), "")</f>
        <v/>
      </c>
      <c r="N961" s="20" t="str" cm="1">
        <f t="array" aca="1" ref="N961" ca="1">IF(NOT(Data!D961 = 0), VALUE(Data!P961 * INDIRECT(Data!B961)), "")</f>
        <v/>
      </c>
      <c r="O961" s="20" t="str" cm="1">
        <f t="array" aca="1" ref="O961" ca="1">IF(NOT(Data!D961 = 0), VALUE(Data!Q961 * INDIRECT(Data!B961)), "")</f>
        <v/>
      </c>
      <c r="P961" s="20" t="str" cm="1">
        <f t="array" aca="1" ref="P961" ca="1">IF(NOT(Data!D961 = 0), VALUE(Data!R961 * INDIRECT(Data!B961)), "")</f>
        <v/>
      </c>
      <c r="Q961" s="20" t="str" cm="1">
        <f t="array" aca="1" ref="Q961" ca="1">IF(NOT(Data!D961 = 0), VALUE(Data!S961 * INDIRECT(Data!B961)), "")</f>
        <v/>
      </c>
      <c r="R961" s="20" t="str" cm="1">
        <f t="array" aca="1" ref="R961" ca="1">IF(NOT(Data!D961 = 0), VALUE(Data!T961 * INDIRECT(Data!B961)), "")</f>
        <v/>
      </c>
      <c r="S961" s="20" t="str" cm="1">
        <f t="array" aca="1" ref="S961" ca="1">IF(NOT(Data!D961 = 0), VALUE(Data!U961 * INDIRECT(Data!B961)), "")</f>
        <v/>
      </c>
      <c r="T961" s="20" t="str" cm="1">
        <f t="array" aca="1" ref="T961" ca="1">IF(NOT(Data!D961 = 0), VALUE(Data!V961 * INDIRECT(Data!B961)), "")</f>
        <v/>
      </c>
      <c r="U961" s="20" t="str" cm="1">
        <f t="array" aca="1" ref="U961" ca="1">IF(NOT(Data!D961 = 0), VALUE(Data!W961 * INDIRECT(Data!B961)), "")</f>
        <v/>
      </c>
      <c r="V961" s="20" t="str" cm="1">
        <f t="array" aca="1" ref="V961" ca="1">IF(NOT(Data!D961 = 0), VALUE(Data!X961 * INDIRECT(Data!B961)), "")</f>
        <v/>
      </c>
      <c r="W961" s="20" t="str" cm="1">
        <f t="array" aca="1" ref="W961" ca="1">IF(NOT(Data!D961 = 0), VALUE(Data!Y961 * INDIRECT(Data!B961)), "")</f>
        <v/>
      </c>
      <c r="X961" s="20" t="str" cm="1">
        <f t="array" aca="1" ref="X961" ca="1">IF(NOT(Data!D961 = 0), VALUE(Data!Z961 * INDIRECT(Data!B961)), "")</f>
        <v/>
      </c>
      <c r="Y961" s="20" t="str" cm="1">
        <f t="array" aca="1" ref="Y961" ca="1">IF(NOT(Data!D961 = 0), VALUE(Data!AA961 * INDIRECT(Data!B961)), "")</f>
        <v/>
      </c>
      <c r="Z961" s="20" t="str" cm="1">
        <f t="array" aca="1" ref="Z961" ca="1">IF(NOT(Data!D961 = 0), VALUE(Data!AB961 * INDIRECT(Data!B961)), "")</f>
        <v/>
      </c>
      <c r="AA961" s="20" t="str" cm="1">
        <f t="array" aca="1" ref="AA961" ca="1">IF(NOT(Data!D961 = 0), VALUE(Data!AC961 * INDIRECT(Data!B961)), "")</f>
        <v/>
      </c>
      <c r="AB961" s="20" t="str" cm="1">
        <f t="array" aca="1" ref="AB961" ca="1">IF(NOT(Data!D961 = 0), VALUE(Data!AD961 * INDIRECT(Data!B961)), "")</f>
        <v/>
      </c>
      <c r="AC961" s="20" t="str" cm="1">
        <f t="array" aca="1" ref="AC961" ca="1">IF(NOT(Data!D961 = 0), VALUE(Data!AE961 * INDIRECT(Data!B961)), "")</f>
        <v/>
      </c>
      <c r="AD961" s="20" t="str" cm="1">
        <f t="array" aca="1" ref="AD961" ca="1">IF(NOT(Data!D961 = 0), VALUE(Data!AF961 * INDIRECT(Data!B961)), "")</f>
        <v/>
      </c>
      <c r="AE961" s="22" t="str">
        <f>IF(NOT(Data!D961 = 0), Data!AG961, "")</f>
        <v/>
      </c>
      <c r="AF961" s="21" t="str">
        <f>IF(NOT(Data!D961 = 0), Data!AH961, "")</f>
        <v/>
      </c>
    </row>
    <row r="962" spans="1:32">
      <c r="A962" t="str">
        <f>IF(NOT(Data!D962 = 0), Data!C962, "")</f>
        <v/>
      </c>
      <c r="B962" s="21" t="str">
        <f>IF(NOT(Data!D962 = 0), Data!D962, "")</f>
        <v/>
      </c>
      <c r="C962" s="21" t="str">
        <f>IF(NOT(Data!D962 = 0), Data!E962, "")</f>
        <v/>
      </c>
      <c r="D962" s="20" t="str" cm="1">
        <f t="array" aca="1" ref="D962" ca="1">IF(NOT(Data!D962 = 0), VALUE(Data!F962 * INDIRECT(Data!B962)), "")</f>
        <v/>
      </c>
      <c r="E962" s="20" t="str" cm="1">
        <f t="array" aca="1" ref="E962" ca="1">IF(NOT(Data!D962 = 0), VALUE(Data!G962 * INDIRECT(Data!B962)), "")</f>
        <v/>
      </c>
      <c r="F962" s="20" t="str" cm="1">
        <f t="array" aca="1" ref="F962" ca="1">IF(NOT(Data!D962 = 0), VALUE(Data!H962 * INDIRECT(Data!B962)), "")</f>
        <v/>
      </c>
      <c r="G962" s="20" t="str" cm="1">
        <f t="array" aca="1" ref="G962" ca="1">IF(NOT(Data!D962 = 0), VALUE(Data!I962 * INDIRECT(Data!B962)), "")</f>
        <v/>
      </c>
      <c r="H962" s="20" t="str" cm="1">
        <f t="array" aca="1" ref="H962" ca="1">IF(NOT(Data!D962 = 0), VALUE(Data!J962 * INDIRECT(Data!B962)), "")</f>
        <v/>
      </c>
      <c r="I962" s="20" t="str" cm="1">
        <f t="array" aca="1" ref="I962" ca="1">IF(NOT(Data!D962 = 0), VALUE(Data!K962 * INDIRECT(Data!B962)), "")</f>
        <v/>
      </c>
      <c r="J962" s="20" t="str" cm="1">
        <f t="array" aca="1" ref="J962" ca="1">IF(NOT(Data!D962 = 0), VALUE(Data!L962 * INDIRECT(Data!B962)), "")</f>
        <v/>
      </c>
      <c r="K962" s="20" t="str" cm="1">
        <f t="array" aca="1" ref="K962" ca="1">IF(NOT(Data!D962 = 0), VALUE(Data!M962 * INDIRECT(Data!B962)), "")</f>
        <v/>
      </c>
      <c r="L962" s="20" t="str" cm="1">
        <f t="array" aca="1" ref="L962" ca="1">IF(NOT(Data!D962 = 0), VALUE(Data!N962 * INDIRECT(Data!B962)), "")</f>
        <v/>
      </c>
      <c r="M962" s="20" t="str" cm="1">
        <f t="array" aca="1" ref="M962" ca="1">IF(NOT(Data!D962 = 0), VALUE(Data!O962 * INDIRECT(Data!B962)), "")</f>
        <v/>
      </c>
      <c r="N962" s="20" t="str" cm="1">
        <f t="array" aca="1" ref="N962" ca="1">IF(NOT(Data!D962 = 0), VALUE(Data!P962 * INDIRECT(Data!B962)), "")</f>
        <v/>
      </c>
      <c r="O962" s="20" t="str" cm="1">
        <f t="array" aca="1" ref="O962" ca="1">IF(NOT(Data!D962 = 0), VALUE(Data!Q962 * INDIRECT(Data!B962)), "")</f>
        <v/>
      </c>
      <c r="P962" s="20" t="str" cm="1">
        <f t="array" aca="1" ref="P962" ca="1">IF(NOT(Data!D962 = 0), VALUE(Data!R962 * INDIRECT(Data!B962)), "")</f>
        <v/>
      </c>
      <c r="Q962" s="20" t="str" cm="1">
        <f t="array" aca="1" ref="Q962" ca="1">IF(NOT(Data!D962 = 0), VALUE(Data!S962 * INDIRECT(Data!B962)), "")</f>
        <v/>
      </c>
      <c r="R962" s="20" t="str" cm="1">
        <f t="array" aca="1" ref="R962" ca="1">IF(NOT(Data!D962 = 0), VALUE(Data!T962 * INDIRECT(Data!B962)), "")</f>
        <v/>
      </c>
      <c r="S962" s="20" t="str" cm="1">
        <f t="array" aca="1" ref="S962" ca="1">IF(NOT(Data!D962 = 0), VALUE(Data!U962 * INDIRECT(Data!B962)), "")</f>
        <v/>
      </c>
      <c r="T962" s="20" t="str" cm="1">
        <f t="array" aca="1" ref="T962" ca="1">IF(NOT(Data!D962 = 0), VALUE(Data!V962 * INDIRECT(Data!B962)), "")</f>
        <v/>
      </c>
      <c r="U962" s="20" t="str" cm="1">
        <f t="array" aca="1" ref="U962" ca="1">IF(NOT(Data!D962 = 0), VALUE(Data!W962 * INDIRECT(Data!B962)), "")</f>
        <v/>
      </c>
      <c r="V962" s="20" t="str" cm="1">
        <f t="array" aca="1" ref="V962" ca="1">IF(NOT(Data!D962 = 0), VALUE(Data!X962 * INDIRECT(Data!B962)), "")</f>
        <v/>
      </c>
      <c r="W962" s="20" t="str" cm="1">
        <f t="array" aca="1" ref="W962" ca="1">IF(NOT(Data!D962 = 0), VALUE(Data!Y962 * INDIRECT(Data!B962)), "")</f>
        <v/>
      </c>
      <c r="X962" s="20" t="str" cm="1">
        <f t="array" aca="1" ref="X962" ca="1">IF(NOT(Data!D962 = 0), VALUE(Data!Z962 * INDIRECT(Data!B962)), "")</f>
        <v/>
      </c>
      <c r="Y962" s="20" t="str" cm="1">
        <f t="array" aca="1" ref="Y962" ca="1">IF(NOT(Data!D962 = 0), VALUE(Data!AA962 * INDIRECT(Data!B962)), "")</f>
        <v/>
      </c>
      <c r="Z962" s="20" t="str" cm="1">
        <f t="array" aca="1" ref="Z962" ca="1">IF(NOT(Data!D962 = 0), VALUE(Data!AB962 * INDIRECT(Data!B962)), "")</f>
        <v/>
      </c>
      <c r="AA962" s="20" t="str" cm="1">
        <f t="array" aca="1" ref="AA962" ca="1">IF(NOT(Data!D962 = 0), VALUE(Data!AC962 * INDIRECT(Data!B962)), "")</f>
        <v/>
      </c>
      <c r="AB962" s="20" t="str" cm="1">
        <f t="array" aca="1" ref="AB962" ca="1">IF(NOT(Data!D962 = 0), VALUE(Data!AD962 * INDIRECT(Data!B962)), "")</f>
        <v/>
      </c>
      <c r="AC962" s="20" t="str" cm="1">
        <f t="array" aca="1" ref="AC962" ca="1">IF(NOT(Data!D962 = 0), VALUE(Data!AE962 * INDIRECT(Data!B962)), "")</f>
        <v/>
      </c>
      <c r="AD962" s="20" t="str" cm="1">
        <f t="array" aca="1" ref="AD962" ca="1">IF(NOT(Data!D962 = 0), VALUE(Data!AF962 * INDIRECT(Data!B962)), "")</f>
        <v/>
      </c>
      <c r="AE962" s="22" t="str">
        <f>IF(NOT(Data!D962 = 0), Data!AG962, "")</f>
        <v/>
      </c>
      <c r="AF962" s="21" t="str">
        <f>IF(NOT(Data!D962 = 0), Data!AH962, "")</f>
        <v/>
      </c>
    </row>
    <row r="963" spans="1:32">
      <c r="A963" t="str">
        <f>IF(NOT(Data!D963 = 0), Data!C963, "")</f>
        <v/>
      </c>
      <c r="B963" s="21" t="str">
        <f>IF(NOT(Data!D963 = 0), Data!D963, "")</f>
        <v/>
      </c>
      <c r="C963" s="21" t="str">
        <f>IF(NOT(Data!D963 = 0), Data!E963, "")</f>
        <v/>
      </c>
      <c r="D963" s="20" t="str" cm="1">
        <f t="array" aca="1" ref="D963" ca="1">IF(NOT(Data!D963 = 0), VALUE(Data!F963 * INDIRECT(Data!B963)), "")</f>
        <v/>
      </c>
      <c r="E963" s="20" t="str" cm="1">
        <f t="array" aca="1" ref="E963" ca="1">IF(NOT(Data!D963 = 0), VALUE(Data!G963 * INDIRECT(Data!B963)), "")</f>
        <v/>
      </c>
      <c r="F963" s="20" t="str" cm="1">
        <f t="array" aca="1" ref="F963" ca="1">IF(NOT(Data!D963 = 0), VALUE(Data!H963 * INDIRECT(Data!B963)), "")</f>
        <v/>
      </c>
      <c r="G963" s="20" t="str" cm="1">
        <f t="array" aca="1" ref="G963" ca="1">IF(NOT(Data!D963 = 0), VALUE(Data!I963 * INDIRECT(Data!B963)), "")</f>
        <v/>
      </c>
      <c r="H963" s="20" t="str" cm="1">
        <f t="array" aca="1" ref="H963" ca="1">IF(NOT(Data!D963 = 0), VALUE(Data!J963 * INDIRECT(Data!B963)), "")</f>
        <v/>
      </c>
      <c r="I963" s="20" t="str" cm="1">
        <f t="array" aca="1" ref="I963" ca="1">IF(NOT(Data!D963 = 0), VALUE(Data!K963 * INDIRECT(Data!B963)), "")</f>
        <v/>
      </c>
      <c r="J963" s="20" t="str" cm="1">
        <f t="array" aca="1" ref="J963" ca="1">IF(NOT(Data!D963 = 0), VALUE(Data!L963 * INDIRECT(Data!B963)), "")</f>
        <v/>
      </c>
      <c r="K963" s="20" t="str" cm="1">
        <f t="array" aca="1" ref="K963" ca="1">IF(NOT(Data!D963 = 0), VALUE(Data!M963 * INDIRECT(Data!B963)), "")</f>
        <v/>
      </c>
      <c r="L963" s="20" t="str" cm="1">
        <f t="array" aca="1" ref="L963" ca="1">IF(NOT(Data!D963 = 0), VALUE(Data!N963 * INDIRECT(Data!B963)), "")</f>
        <v/>
      </c>
      <c r="M963" s="20" t="str" cm="1">
        <f t="array" aca="1" ref="M963" ca="1">IF(NOT(Data!D963 = 0), VALUE(Data!O963 * INDIRECT(Data!B963)), "")</f>
        <v/>
      </c>
      <c r="N963" s="20" t="str" cm="1">
        <f t="array" aca="1" ref="N963" ca="1">IF(NOT(Data!D963 = 0), VALUE(Data!P963 * INDIRECT(Data!B963)), "")</f>
        <v/>
      </c>
      <c r="O963" s="20" t="str" cm="1">
        <f t="array" aca="1" ref="O963" ca="1">IF(NOT(Data!D963 = 0), VALUE(Data!Q963 * INDIRECT(Data!B963)), "")</f>
        <v/>
      </c>
      <c r="P963" s="20" t="str" cm="1">
        <f t="array" aca="1" ref="P963" ca="1">IF(NOT(Data!D963 = 0), VALUE(Data!R963 * INDIRECT(Data!B963)), "")</f>
        <v/>
      </c>
      <c r="Q963" s="20" t="str" cm="1">
        <f t="array" aca="1" ref="Q963" ca="1">IF(NOT(Data!D963 = 0), VALUE(Data!S963 * INDIRECT(Data!B963)), "")</f>
        <v/>
      </c>
      <c r="R963" s="20" t="str" cm="1">
        <f t="array" aca="1" ref="R963" ca="1">IF(NOT(Data!D963 = 0), VALUE(Data!T963 * INDIRECT(Data!B963)), "")</f>
        <v/>
      </c>
      <c r="S963" s="20" t="str" cm="1">
        <f t="array" aca="1" ref="S963" ca="1">IF(NOT(Data!D963 = 0), VALUE(Data!U963 * INDIRECT(Data!B963)), "")</f>
        <v/>
      </c>
      <c r="T963" s="20" t="str" cm="1">
        <f t="array" aca="1" ref="T963" ca="1">IF(NOT(Data!D963 = 0), VALUE(Data!V963 * INDIRECT(Data!B963)), "")</f>
        <v/>
      </c>
      <c r="U963" s="20" t="str" cm="1">
        <f t="array" aca="1" ref="U963" ca="1">IF(NOT(Data!D963 = 0), VALUE(Data!W963 * INDIRECT(Data!B963)), "")</f>
        <v/>
      </c>
      <c r="V963" s="20" t="str" cm="1">
        <f t="array" aca="1" ref="V963" ca="1">IF(NOT(Data!D963 = 0), VALUE(Data!X963 * INDIRECT(Data!B963)), "")</f>
        <v/>
      </c>
      <c r="W963" s="20" t="str" cm="1">
        <f t="array" aca="1" ref="W963" ca="1">IF(NOT(Data!D963 = 0), VALUE(Data!Y963 * INDIRECT(Data!B963)), "")</f>
        <v/>
      </c>
      <c r="X963" s="20" t="str" cm="1">
        <f t="array" aca="1" ref="X963" ca="1">IF(NOT(Data!D963 = 0), VALUE(Data!Z963 * INDIRECT(Data!B963)), "")</f>
        <v/>
      </c>
      <c r="Y963" s="20" t="str" cm="1">
        <f t="array" aca="1" ref="Y963" ca="1">IF(NOT(Data!D963 = 0), VALUE(Data!AA963 * INDIRECT(Data!B963)), "")</f>
        <v/>
      </c>
      <c r="Z963" s="20" t="str" cm="1">
        <f t="array" aca="1" ref="Z963" ca="1">IF(NOT(Data!D963 = 0), VALUE(Data!AB963 * INDIRECT(Data!B963)), "")</f>
        <v/>
      </c>
      <c r="AA963" s="20" t="str" cm="1">
        <f t="array" aca="1" ref="AA963" ca="1">IF(NOT(Data!D963 = 0), VALUE(Data!AC963 * INDIRECT(Data!B963)), "")</f>
        <v/>
      </c>
      <c r="AB963" s="20" t="str" cm="1">
        <f t="array" aca="1" ref="AB963" ca="1">IF(NOT(Data!D963 = 0), VALUE(Data!AD963 * INDIRECT(Data!B963)), "")</f>
        <v/>
      </c>
      <c r="AC963" s="20" t="str" cm="1">
        <f t="array" aca="1" ref="AC963" ca="1">IF(NOT(Data!D963 = 0), VALUE(Data!AE963 * INDIRECT(Data!B963)), "")</f>
        <v/>
      </c>
      <c r="AD963" s="20" t="str" cm="1">
        <f t="array" aca="1" ref="AD963" ca="1">IF(NOT(Data!D963 = 0), VALUE(Data!AF963 * INDIRECT(Data!B963)), "")</f>
        <v/>
      </c>
      <c r="AE963" s="22" t="str">
        <f>IF(NOT(Data!D963 = 0), Data!AG963, "")</f>
        <v/>
      </c>
      <c r="AF963" s="21" t="str">
        <f>IF(NOT(Data!D963 = 0), Data!AH963, "")</f>
        <v/>
      </c>
    </row>
    <row r="964" spans="1:32">
      <c r="A964" t="str">
        <f>IF(NOT(Data!D964 = 0), Data!C964, "")</f>
        <v/>
      </c>
      <c r="B964" s="21" t="str">
        <f>IF(NOT(Data!D964 = 0), Data!D964, "")</f>
        <v/>
      </c>
      <c r="C964" s="21" t="str">
        <f>IF(NOT(Data!D964 = 0), Data!E964, "")</f>
        <v/>
      </c>
      <c r="D964" s="20" t="str" cm="1">
        <f t="array" aca="1" ref="D964" ca="1">IF(NOT(Data!D964 = 0), VALUE(Data!F964 * INDIRECT(Data!B964)), "")</f>
        <v/>
      </c>
      <c r="E964" s="20" t="str" cm="1">
        <f t="array" aca="1" ref="E964" ca="1">IF(NOT(Data!D964 = 0), VALUE(Data!G964 * INDIRECT(Data!B964)), "")</f>
        <v/>
      </c>
      <c r="F964" s="20" t="str" cm="1">
        <f t="array" aca="1" ref="F964" ca="1">IF(NOT(Data!D964 = 0), VALUE(Data!H964 * INDIRECT(Data!B964)), "")</f>
        <v/>
      </c>
      <c r="G964" s="20" t="str" cm="1">
        <f t="array" aca="1" ref="G964" ca="1">IF(NOT(Data!D964 = 0), VALUE(Data!I964 * INDIRECT(Data!B964)), "")</f>
        <v/>
      </c>
      <c r="H964" s="20" t="str" cm="1">
        <f t="array" aca="1" ref="H964" ca="1">IF(NOT(Data!D964 = 0), VALUE(Data!J964 * INDIRECT(Data!B964)), "")</f>
        <v/>
      </c>
      <c r="I964" s="20" t="str" cm="1">
        <f t="array" aca="1" ref="I964" ca="1">IF(NOT(Data!D964 = 0), VALUE(Data!K964 * INDIRECT(Data!B964)), "")</f>
        <v/>
      </c>
      <c r="J964" s="20" t="str" cm="1">
        <f t="array" aca="1" ref="J964" ca="1">IF(NOT(Data!D964 = 0), VALUE(Data!L964 * INDIRECT(Data!B964)), "")</f>
        <v/>
      </c>
      <c r="K964" s="20" t="str" cm="1">
        <f t="array" aca="1" ref="K964" ca="1">IF(NOT(Data!D964 = 0), VALUE(Data!M964 * INDIRECT(Data!B964)), "")</f>
        <v/>
      </c>
      <c r="L964" s="20" t="str" cm="1">
        <f t="array" aca="1" ref="L964" ca="1">IF(NOT(Data!D964 = 0), VALUE(Data!N964 * INDIRECT(Data!B964)), "")</f>
        <v/>
      </c>
      <c r="M964" s="20" t="str" cm="1">
        <f t="array" aca="1" ref="M964" ca="1">IF(NOT(Data!D964 = 0), VALUE(Data!O964 * INDIRECT(Data!B964)), "")</f>
        <v/>
      </c>
      <c r="N964" s="20" t="str" cm="1">
        <f t="array" aca="1" ref="N964" ca="1">IF(NOT(Data!D964 = 0), VALUE(Data!P964 * INDIRECT(Data!B964)), "")</f>
        <v/>
      </c>
      <c r="O964" s="20" t="str" cm="1">
        <f t="array" aca="1" ref="O964" ca="1">IF(NOT(Data!D964 = 0), VALUE(Data!Q964 * INDIRECT(Data!B964)), "")</f>
        <v/>
      </c>
      <c r="P964" s="20" t="str" cm="1">
        <f t="array" aca="1" ref="P964" ca="1">IF(NOT(Data!D964 = 0), VALUE(Data!R964 * INDIRECT(Data!B964)), "")</f>
        <v/>
      </c>
      <c r="Q964" s="20" t="str" cm="1">
        <f t="array" aca="1" ref="Q964" ca="1">IF(NOT(Data!D964 = 0), VALUE(Data!S964 * INDIRECT(Data!B964)), "")</f>
        <v/>
      </c>
      <c r="R964" s="20" t="str" cm="1">
        <f t="array" aca="1" ref="R964" ca="1">IF(NOT(Data!D964 = 0), VALUE(Data!T964 * INDIRECT(Data!B964)), "")</f>
        <v/>
      </c>
      <c r="S964" s="20" t="str" cm="1">
        <f t="array" aca="1" ref="S964" ca="1">IF(NOT(Data!D964 = 0), VALUE(Data!U964 * INDIRECT(Data!B964)), "")</f>
        <v/>
      </c>
      <c r="T964" s="20" t="str" cm="1">
        <f t="array" aca="1" ref="T964" ca="1">IF(NOT(Data!D964 = 0), VALUE(Data!V964 * INDIRECT(Data!B964)), "")</f>
        <v/>
      </c>
      <c r="U964" s="20" t="str" cm="1">
        <f t="array" aca="1" ref="U964" ca="1">IF(NOT(Data!D964 = 0), VALUE(Data!W964 * INDIRECT(Data!B964)), "")</f>
        <v/>
      </c>
      <c r="V964" s="20" t="str" cm="1">
        <f t="array" aca="1" ref="V964" ca="1">IF(NOT(Data!D964 = 0), VALUE(Data!X964 * INDIRECT(Data!B964)), "")</f>
        <v/>
      </c>
      <c r="W964" s="20" t="str" cm="1">
        <f t="array" aca="1" ref="W964" ca="1">IF(NOT(Data!D964 = 0), VALUE(Data!Y964 * INDIRECT(Data!B964)), "")</f>
        <v/>
      </c>
      <c r="X964" s="20" t="str" cm="1">
        <f t="array" aca="1" ref="X964" ca="1">IF(NOT(Data!D964 = 0), VALUE(Data!Z964 * INDIRECT(Data!B964)), "")</f>
        <v/>
      </c>
      <c r="Y964" s="20" t="str" cm="1">
        <f t="array" aca="1" ref="Y964" ca="1">IF(NOT(Data!D964 = 0), VALUE(Data!AA964 * INDIRECT(Data!B964)), "")</f>
        <v/>
      </c>
      <c r="Z964" s="20" t="str" cm="1">
        <f t="array" aca="1" ref="Z964" ca="1">IF(NOT(Data!D964 = 0), VALUE(Data!AB964 * INDIRECT(Data!B964)), "")</f>
        <v/>
      </c>
      <c r="AA964" s="20" t="str" cm="1">
        <f t="array" aca="1" ref="AA964" ca="1">IF(NOT(Data!D964 = 0), VALUE(Data!AC964 * INDIRECT(Data!B964)), "")</f>
        <v/>
      </c>
      <c r="AB964" s="20" t="str" cm="1">
        <f t="array" aca="1" ref="AB964" ca="1">IF(NOT(Data!D964 = 0), VALUE(Data!AD964 * INDIRECT(Data!B964)), "")</f>
        <v/>
      </c>
      <c r="AC964" s="20" t="str" cm="1">
        <f t="array" aca="1" ref="AC964" ca="1">IF(NOT(Data!D964 = 0), VALUE(Data!AE964 * INDIRECT(Data!B964)), "")</f>
        <v/>
      </c>
      <c r="AD964" s="20" t="str" cm="1">
        <f t="array" aca="1" ref="AD964" ca="1">IF(NOT(Data!D964 = 0), VALUE(Data!AF964 * INDIRECT(Data!B964)), "")</f>
        <v/>
      </c>
      <c r="AE964" s="22" t="str">
        <f>IF(NOT(Data!D964 = 0), Data!AG964, "")</f>
        <v/>
      </c>
      <c r="AF964" s="21" t="str">
        <f>IF(NOT(Data!D964 = 0), Data!AH964, "")</f>
        <v/>
      </c>
    </row>
    <row r="965" spans="1:32">
      <c r="A965" t="str">
        <f>IF(NOT(Data!D965 = 0), Data!C965, "")</f>
        <v/>
      </c>
      <c r="B965" s="21" t="str">
        <f>IF(NOT(Data!D965 = 0), Data!D965, "")</f>
        <v/>
      </c>
      <c r="C965" s="21" t="str">
        <f>IF(NOT(Data!D965 = 0), Data!E965, "")</f>
        <v/>
      </c>
      <c r="D965" s="20" t="str" cm="1">
        <f t="array" aca="1" ref="D965" ca="1">IF(NOT(Data!D965 = 0), VALUE(Data!F965 * INDIRECT(Data!B965)), "")</f>
        <v/>
      </c>
      <c r="E965" s="20" t="str" cm="1">
        <f t="array" aca="1" ref="E965" ca="1">IF(NOT(Data!D965 = 0), VALUE(Data!G965 * INDIRECT(Data!B965)), "")</f>
        <v/>
      </c>
      <c r="F965" s="20" t="str" cm="1">
        <f t="array" aca="1" ref="F965" ca="1">IF(NOT(Data!D965 = 0), VALUE(Data!H965 * INDIRECT(Data!B965)), "")</f>
        <v/>
      </c>
      <c r="G965" s="20" t="str" cm="1">
        <f t="array" aca="1" ref="G965" ca="1">IF(NOT(Data!D965 = 0), VALUE(Data!I965 * INDIRECT(Data!B965)), "")</f>
        <v/>
      </c>
      <c r="H965" s="20" t="str" cm="1">
        <f t="array" aca="1" ref="H965" ca="1">IF(NOT(Data!D965 = 0), VALUE(Data!J965 * INDIRECT(Data!B965)), "")</f>
        <v/>
      </c>
      <c r="I965" s="20" t="str" cm="1">
        <f t="array" aca="1" ref="I965" ca="1">IF(NOT(Data!D965 = 0), VALUE(Data!K965 * INDIRECT(Data!B965)), "")</f>
        <v/>
      </c>
      <c r="J965" s="20" t="str" cm="1">
        <f t="array" aca="1" ref="J965" ca="1">IF(NOT(Data!D965 = 0), VALUE(Data!L965 * INDIRECT(Data!B965)), "")</f>
        <v/>
      </c>
      <c r="K965" s="20" t="str" cm="1">
        <f t="array" aca="1" ref="K965" ca="1">IF(NOT(Data!D965 = 0), VALUE(Data!M965 * INDIRECT(Data!B965)), "")</f>
        <v/>
      </c>
      <c r="L965" s="20" t="str" cm="1">
        <f t="array" aca="1" ref="L965" ca="1">IF(NOT(Data!D965 = 0), VALUE(Data!N965 * INDIRECT(Data!B965)), "")</f>
        <v/>
      </c>
      <c r="M965" s="20" t="str" cm="1">
        <f t="array" aca="1" ref="M965" ca="1">IF(NOT(Data!D965 = 0), VALUE(Data!O965 * INDIRECT(Data!B965)), "")</f>
        <v/>
      </c>
      <c r="N965" s="20" t="str" cm="1">
        <f t="array" aca="1" ref="N965" ca="1">IF(NOT(Data!D965 = 0), VALUE(Data!P965 * INDIRECT(Data!B965)), "")</f>
        <v/>
      </c>
      <c r="O965" s="20" t="str" cm="1">
        <f t="array" aca="1" ref="O965" ca="1">IF(NOT(Data!D965 = 0), VALUE(Data!Q965 * INDIRECT(Data!B965)), "")</f>
        <v/>
      </c>
      <c r="P965" s="20" t="str" cm="1">
        <f t="array" aca="1" ref="P965" ca="1">IF(NOT(Data!D965 = 0), VALUE(Data!R965 * INDIRECT(Data!B965)), "")</f>
        <v/>
      </c>
      <c r="Q965" s="20" t="str" cm="1">
        <f t="array" aca="1" ref="Q965" ca="1">IF(NOT(Data!D965 = 0), VALUE(Data!S965 * INDIRECT(Data!B965)), "")</f>
        <v/>
      </c>
      <c r="R965" s="20" t="str" cm="1">
        <f t="array" aca="1" ref="R965" ca="1">IF(NOT(Data!D965 = 0), VALUE(Data!T965 * INDIRECT(Data!B965)), "")</f>
        <v/>
      </c>
      <c r="S965" s="20" t="str" cm="1">
        <f t="array" aca="1" ref="S965" ca="1">IF(NOT(Data!D965 = 0), VALUE(Data!U965 * INDIRECT(Data!B965)), "")</f>
        <v/>
      </c>
      <c r="T965" s="20" t="str" cm="1">
        <f t="array" aca="1" ref="T965" ca="1">IF(NOT(Data!D965 = 0), VALUE(Data!V965 * INDIRECT(Data!B965)), "")</f>
        <v/>
      </c>
      <c r="U965" s="20" t="str" cm="1">
        <f t="array" aca="1" ref="U965" ca="1">IF(NOT(Data!D965 = 0), VALUE(Data!W965 * INDIRECT(Data!B965)), "")</f>
        <v/>
      </c>
      <c r="V965" s="20" t="str" cm="1">
        <f t="array" aca="1" ref="V965" ca="1">IF(NOT(Data!D965 = 0), VALUE(Data!X965 * INDIRECT(Data!B965)), "")</f>
        <v/>
      </c>
      <c r="W965" s="20" t="str" cm="1">
        <f t="array" aca="1" ref="W965" ca="1">IF(NOT(Data!D965 = 0), VALUE(Data!Y965 * INDIRECT(Data!B965)), "")</f>
        <v/>
      </c>
      <c r="X965" s="20" t="str" cm="1">
        <f t="array" aca="1" ref="X965" ca="1">IF(NOT(Data!D965 = 0), VALUE(Data!Z965 * INDIRECT(Data!B965)), "")</f>
        <v/>
      </c>
      <c r="Y965" s="20" t="str" cm="1">
        <f t="array" aca="1" ref="Y965" ca="1">IF(NOT(Data!D965 = 0), VALUE(Data!AA965 * INDIRECT(Data!B965)), "")</f>
        <v/>
      </c>
      <c r="Z965" s="20" t="str" cm="1">
        <f t="array" aca="1" ref="Z965" ca="1">IF(NOT(Data!D965 = 0), VALUE(Data!AB965 * INDIRECT(Data!B965)), "")</f>
        <v/>
      </c>
      <c r="AA965" s="20" t="str" cm="1">
        <f t="array" aca="1" ref="AA965" ca="1">IF(NOT(Data!D965 = 0), VALUE(Data!AC965 * INDIRECT(Data!B965)), "")</f>
        <v/>
      </c>
      <c r="AB965" s="20" t="str" cm="1">
        <f t="array" aca="1" ref="AB965" ca="1">IF(NOT(Data!D965 = 0), VALUE(Data!AD965 * INDIRECT(Data!B965)), "")</f>
        <v/>
      </c>
      <c r="AC965" s="20" t="str" cm="1">
        <f t="array" aca="1" ref="AC965" ca="1">IF(NOT(Data!D965 = 0), VALUE(Data!AE965 * INDIRECT(Data!B965)), "")</f>
        <v/>
      </c>
      <c r="AD965" s="20" t="str" cm="1">
        <f t="array" aca="1" ref="AD965" ca="1">IF(NOT(Data!D965 = 0), VALUE(Data!AF965 * INDIRECT(Data!B965)), "")</f>
        <v/>
      </c>
      <c r="AE965" s="22" t="str">
        <f>IF(NOT(Data!D965 = 0), Data!AG965, "")</f>
        <v/>
      </c>
      <c r="AF965" s="21" t="str">
        <f>IF(NOT(Data!D965 = 0), Data!AH965, "")</f>
        <v/>
      </c>
    </row>
    <row r="966" spans="1:32">
      <c r="A966" t="str">
        <f>IF(NOT(Data!D966 = 0), Data!C966, "")</f>
        <v/>
      </c>
      <c r="B966" s="21" t="str">
        <f>IF(NOT(Data!D966 = 0), Data!D966, "")</f>
        <v/>
      </c>
      <c r="C966" s="21" t="str">
        <f>IF(NOT(Data!D966 = 0), Data!E966, "")</f>
        <v/>
      </c>
      <c r="D966" s="20" t="str" cm="1">
        <f t="array" aca="1" ref="D966" ca="1">IF(NOT(Data!D966 = 0), VALUE(Data!F966 * INDIRECT(Data!B966)), "")</f>
        <v/>
      </c>
      <c r="E966" s="20" t="str" cm="1">
        <f t="array" aca="1" ref="E966" ca="1">IF(NOT(Data!D966 = 0), VALUE(Data!G966 * INDIRECT(Data!B966)), "")</f>
        <v/>
      </c>
      <c r="F966" s="20" t="str" cm="1">
        <f t="array" aca="1" ref="F966" ca="1">IF(NOT(Data!D966 = 0), VALUE(Data!H966 * INDIRECT(Data!B966)), "")</f>
        <v/>
      </c>
      <c r="G966" s="20" t="str" cm="1">
        <f t="array" aca="1" ref="G966" ca="1">IF(NOT(Data!D966 = 0), VALUE(Data!I966 * INDIRECT(Data!B966)), "")</f>
        <v/>
      </c>
      <c r="H966" s="20" t="str" cm="1">
        <f t="array" aca="1" ref="H966" ca="1">IF(NOT(Data!D966 = 0), VALUE(Data!J966 * INDIRECT(Data!B966)), "")</f>
        <v/>
      </c>
      <c r="I966" s="20" t="str" cm="1">
        <f t="array" aca="1" ref="I966" ca="1">IF(NOT(Data!D966 = 0), VALUE(Data!K966 * INDIRECT(Data!B966)), "")</f>
        <v/>
      </c>
      <c r="J966" s="20" t="str" cm="1">
        <f t="array" aca="1" ref="J966" ca="1">IF(NOT(Data!D966 = 0), VALUE(Data!L966 * INDIRECT(Data!B966)), "")</f>
        <v/>
      </c>
      <c r="K966" s="20" t="str" cm="1">
        <f t="array" aca="1" ref="K966" ca="1">IF(NOT(Data!D966 = 0), VALUE(Data!M966 * INDIRECT(Data!B966)), "")</f>
        <v/>
      </c>
      <c r="L966" s="20" t="str" cm="1">
        <f t="array" aca="1" ref="L966" ca="1">IF(NOT(Data!D966 = 0), VALUE(Data!N966 * INDIRECT(Data!B966)), "")</f>
        <v/>
      </c>
      <c r="M966" s="20" t="str" cm="1">
        <f t="array" aca="1" ref="M966" ca="1">IF(NOT(Data!D966 = 0), VALUE(Data!O966 * INDIRECT(Data!B966)), "")</f>
        <v/>
      </c>
      <c r="N966" s="20" t="str" cm="1">
        <f t="array" aca="1" ref="N966" ca="1">IF(NOT(Data!D966 = 0), VALUE(Data!P966 * INDIRECT(Data!B966)), "")</f>
        <v/>
      </c>
      <c r="O966" s="20" t="str" cm="1">
        <f t="array" aca="1" ref="O966" ca="1">IF(NOT(Data!D966 = 0), VALUE(Data!Q966 * INDIRECT(Data!B966)), "")</f>
        <v/>
      </c>
      <c r="P966" s="20" t="str" cm="1">
        <f t="array" aca="1" ref="P966" ca="1">IF(NOT(Data!D966 = 0), VALUE(Data!R966 * INDIRECT(Data!B966)), "")</f>
        <v/>
      </c>
      <c r="Q966" s="20" t="str" cm="1">
        <f t="array" aca="1" ref="Q966" ca="1">IF(NOT(Data!D966 = 0), VALUE(Data!S966 * INDIRECT(Data!B966)), "")</f>
        <v/>
      </c>
      <c r="R966" s="20" t="str" cm="1">
        <f t="array" aca="1" ref="R966" ca="1">IF(NOT(Data!D966 = 0), VALUE(Data!T966 * INDIRECT(Data!B966)), "")</f>
        <v/>
      </c>
      <c r="S966" s="20" t="str" cm="1">
        <f t="array" aca="1" ref="S966" ca="1">IF(NOT(Data!D966 = 0), VALUE(Data!U966 * INDIRECT(Data!B966)), "")</f>
        <v/>
      </c>
      <c r="T966" s="20" t="str" cm="1">
        <f t="array" aca="1" ref="T966" ca="1">IF(NOT(Data!D966 = 0), VALUE(Data!V966 * INDIRECT(Data!B966)), "")</f>
        <v/>
      </c>
      <c r="U966" s="20" t="str" cm="1">
        <f t="array" aca="1" ref="U966" ca="1">IF(NOT(Data!D966 = 0), VALUE(Data!W966 * INDIRECT(Data!B966)), "")</f>
        <v/>
      </c>
      <c r="V966" s="20" t="str" cm="1">
        <f t="array" aca="1" ref="V966" ca="1">IF(NOT(Data!D966 = 0), VALUE(Data!X966 * INDIRECT(Data!B966)), "")</f>
        <v/>
      </c>
      <c r="W966" s="20" t="str" cm="1">
        <f t="array" aca="1" ref="W966" ca="1">IF(NOT(Data!D966 = 0), VALUE(Data!Y966 * INDIRECT(Data!B966)), "")</f>
        <v/>
      </c>
      <c r="X966" s="20" t="str" cm="1">
        <f t="array" aca="1" ref="X966" ca="1">IF(NOT(Data!D966 = 0), VALUE(Data!Z966 * INDIRECT(Data!B966)), "")</f>
        <v/>
      </c>
      <c r="Y966" s="20" t="str" cm="1">
        <f t="array" aca="1" ref="Y966" ca="1">IF(NOT(Data!D966 = 0), VALUE(Data!AA966 * INDIRECT(Data!B966)), "")</f>
        <v/>
      </c>
      <c r="Z966" s="20" t="str" cm="1">
        <f t="array" aca="1" ref="Z966" ca="1">IF(NOT(Data!D966 = 0), VALUE(Data!AB966 * INDIRECT(Data!B966)), "")</f>
        <v/>
      </c>
      <c r="AA966" s="20" t="str" cm="1">
        <f t="array" aca="1" ref="AA966" ca="1">IF(NOT(Data!D966 = 0), VALUE(Data!AC966 * INDIRECT(Data!B966)), "")</f>
        <v/>
      </c>
      <c r="AB966" s="20" t="str" cm="1">
        <f t="array" aca="1" ref="AB966" ca="1">IF(NOT(Data!D966 = 0), VALUE(Data!AD966 * INDIRECT(Data!B966)), "")</f>
        <v/>
      </c>
      <c r="AC966" s="20" t="str" cm="1">
        <f t="array" aca="1" ref="AC966" ca="1">IF(NOT(Data!D966 = 0), VALUE(Data!AE966 * INDIRECT(Data!B966)), "")</f>
        <v/>
      </c>
      <c r="AD966" s="20" t="str" cm="1">
        <f t="array" aca="1" ref="AD966" ca="1">IF(NOT(Data!D966 = 0), VALUE(Data!AF966 * INDIRECT(Data!B966)), "")</f>
        <v/>
      </c>
      <c r="AE966" s="22" t="str">
        <f>IF(NOT(Data!D966 = 0), Data!AG966, "")</f>
        <v/>
      </c>
      <c r="AF966" s="21" t="str">
        <f>IF(NOT(Data!D966 = 0), Data!AH966, "")</f>
        <v/>
      </c>
    </row>
    <row r="967" spans="1:32">
      <c r="A967" t="str">
        <f>IF(NOT(Data!D967 = 0), Data!C967, "")</f>
        <v/>
      </c>
      <c r="B967" s="21" t="str">
        <f>IF(NOT(Data!D967 = 0), Data!D967, "")</f>
        <v/>
      </c>
      <c r="C967" s="21" t="str">
        <f>IF(NOT(Data!D967 = 0), Data!E967, "")</f>
        <v/>
      </c>
      <c r="D967" s="20" t="str" cm="1">
        <f t="array" aca="1" ref="D967" ca="1">IF(NOT(Data!D967 = 0), VALUE(Data!F967 * INDIRECT(Data!B967)), "")</f>
        <v/>
      </c>
      <c r="E967" s="20" t="str" cm="1">
        <f t="array" aca="1" ref="E967" ca="1">IF(NOT(Data!D967 = 0), VALUE(Data!G967 * INDIRECT(Data!B967)), "")</f>
        <v/>
      </c>
      <c r="F967" s="20" t="str" cm="1">
        <f t="array" aca="1" ref="F967" ca="1">IF(NOT(Data!D967 = 0), VALUE(Data!H967 * INDIRECT(Data!B967)), "")</f>
        <v/>
      </c>
      <c r="G967" s="20" t="str" cm="1">
        <f t="array" aca="1" ref="G967" ca="1">IF(NOT(Data!D967 = 0), VALUE(Data!I967 * INDIRECT(Data!B967)), "")</f>
        <v/>
      </c>
      <c r="H967" s="20" t="str" cm="1">
        <f t="array" aca="1" ref="H967" ca="1">IF(NOT(Data!D967 = 0), VALUE(Data!J967 * INDIRECT(Data!B967)), "")</f>
        <v/>
      </c>
      <c r="I967" s="20" t="str" cm="1">
        <f t="array" aca="1" ref="I967" ca="1">IF(NOT(Data!D967 = 0), VALUE(Data!K967 * INDIRECT(Data!B967)), "")</f>
        <v/>
      </c>
      <c r="J967" s="20" t="str" cm="1">
        <f t="array" aca="1" ref="J967" ca="1">IF(NOT(Data!D967 = 0), VALUE(Data!L967 * INDIRECT(Data!B967)), "")</f>
        <v/>
      </c>
      <c r="K967" s="20" t="str" cm="1">
        <f t="array" aca="1" ref="K967" ca="1">IF(NOT(Data!D967 = 0), VALUE(Data!M967 * INDIRECT(Data!B967)), "")</f>
        <v/>
      </c>
      <c r="L967" s="20" t="str" cm="1">
        <f t="array" aca="1" ref="L967" ca="1">IF(NOT(Data!D967 = 0), VALUE(Data!N967 * INDIRECT(Data!B967)), "")</f>
        <v/>
      </c>
      <c r="M967" s="20" t="str" cm="1">
        <f t="array" aca="1" ref="M967" ca="1">IF(NOT(Data!D967 = 0), VALUE(Data!O967 * INDIRECT(Data!B967)), "")</f>
        <v/>
      </c>
      <c r="N967" s="20" t="str" cm="1">
        <f t="array" aca="1" ref="N967" ca="1">IF(NOT(Data!D967 = 0), VALUE(Data!P967 * INDIRECT(Data!B967)), "")</f>
        <v/>
      </c>
      <c r="O967" s="20" t="str" cm="1">
        <f t="array" aca="1" ref="O967" ca="1">IF(NOT(Data!D967 = 0), VALUE(Data!Q967 * INDIRECT(Data!B967)), "")</f>
        <v/>
      </c>
      <c r="P967" s="20" t="str" cm="1">
        <f t="array" aca="1" ref="P967" ca="1">IF(NOT(Data!D967 = 0), VALUE(Data!R967 * INDIRECT(Data!B967)), "")</f>
        <v/>
      </c>
      <c r="Q967" s="20" t="str" cm="1">
        <f t="array" aca="1" ref="Q967" ca="1">IF(NOT(Data!D967 = 0), VALUE(Data!S967 * INDIRECT(Data!B967)), "")</f>
        <v/>
      </c>
      <c r="R967" s="20" t="str" cm="1">
        <f t="array" aca="1" ref="R967" ca="1">IF(NOT(Data!D967 = 0), VALUE(Data!T967 * INDIRECT(Data!B967)), "")</f>
        <v/>
      </c>
      <c r="S967" s="20" t="str" cm="1">
        <f t="array" aca="1" ref="S967" ca="1">IF(NOT(Data!D967 = 0), VALUE(Data!U967 * INDIRECT(Data!B967)), "")</f>
        <v/>
      </c>
      <c r="T967" s="20" t="str" cm="1">
        <f t="array" aca="1" ref="T967" ca="1">IF(NOT(Data!D967 = 0), VALUE(Data!V967 * INDIRECT(Data!B967)), "")</f>
        <v/>
      </c>
      <c r="U967" s="20" t="str" cm="1">
        <f t="array" aca="1" ref="U967" ca="1">IF(NOT(Data!D967 = 0), VALUE(Data!W967 * INDIRECT(Data!B967)), "")</f>
        <v/>
      </c>
      <c r="V967" s="20" t="str" cm="1">
        <f t="array" aca="1" ref="V967" ca="1">IF(NOT(Data!D967 = 0), VALUE(Data!X967 * INDIRECT(Data!B967)), "")</f>
        <v/>
      </c>
      <c r="W967" s="20" t="str" cm="1">
        <f t="array" aca="1" ref="W967" ca="1">IF(NOT(Data!D967 = 0), VALUE(Data!Y967 * INDIRECT(Data!B967)), "")</f>
        <v/>
      </c>
      <c r="X967" s="20" t="str" cm="1">
        <f t="array" aca="1" ref="X967" ca="1">IF(NOT(Data!D967 = 0), VALUE(Data!Z967 * INDIRECT(Data!B967)), "")</f>
        <v/>
      </c>
      <c r="Y967" s="20" t="str" cm="1">
        <f t="array" aca="1" ref="Y967" ca="1">IF(NOT(Data!D967 = 0), VALUE(Data!AA967 * INDIRECT(Data!B967)), "")</f>
        <v/>
      </c>
      <c r="Z967" s="20" t="str" cm="1">
        <f t="array" aca="1" ref="Z967" ca="1">IF(NOT(Data!D967 = 0), VALUE(Data!AB967 * INDIRECT(Data!B967)), "")</f>
        <v/>
      </c>
      <c r="AA967" s="20" t="str" cm="1">
        <f t="array" aca="1" ref="AA967" ca="1">IF(NOT(Data!D967 = 0), VALUE(Data!AC967 * INDIRECT(Data!B967)), "")</f>
        <v/>
      </c>
      <c r="AB967" s="20" t="str" cm="1">
        <f t="array" aca="1" ref="AB967" ca="1">IF(NOT(Data!D967 = 0), VALUE(Data!AD967 * INDIRECT(Data!B967)), "")</f>
        <v/>
      </c>
      <c r="AC967" s="20" t="str" cm="1">
        <f t="array" aca="1" ref="AC967" ca="1">IF(NOT(Data!D967 = 0), VALUE(Data!AE967 * INDIRECT(Data!B967)), "")</f>
        <v/>
      </c>
      <c r="AD967" s="20" t="str" cm="1">
        <f t="array" aca="1" ref="AD967" ca="1">IF(NOT(Data!D967 = 0), VALUE(Data!AF967 * INDIRECT(Data!B967)), "")</f>
        <v/>
      </c>
      <c r="AE967" s="22" t="str">
        <f>IF(NOT(Data!D967 = 0), Data!AG967, "")</f>
        <v/>
      </c>
      <c r="AF967" s="21" t="str">
        <f>IF(NOT(Data!D967 = 0), Data!AH967, "")</f>
        <v/>
      </c>
    </row>
    <row r="968" spans="1:32">
      <c r="A968" t="str">
        <f>IF(NOT(Data!D968 = 0), Data!C968, "")</f>
        <v/>
      </c>
      <c r="B968" s="21" t="str">
        <f>IF(NOT(Data!D968 = 0), Data!D968, "")</f>
        <v/>
      </c>
      <c r="C968" s="21" t="str">
        <f>IF(NOT(Data!D968 = 0), Data!E968, "")</f>
        <v/>
      </c>
      <c r="D968" s="20" t="str" cm="1">
        <f t="array" aca="1" ref="D968" ca="1">IF(NOT(Data!D968 = 0), VALUE(Data!F968 * INDIRECT(Data!B968)), "")</f>
        <v/>
      </c>
      <c r="E968" s="20" t="str" cm="1">
        <f t="array" aca="1" ref="E968" ca="1">IF(NOT(Data!D968 = 0), VALUE(Data!G968 * INDIRECT(Data!B968)), "")</f>
        <v/>
      </c>
      <c r="F968" s="20" t="str" cm="1">
        <f t="array" aca="1" ref="F968" ca="1">IF(NOT(Data!D968 = 0), VALUE(Data!H968 * INDIRECT(Data!B968)), "")</f>
        <v/>
      </c>
      <c r="G968" s="20" t="str" cm="1">
        <f t="array" aca="1" ref="G968" ca="1">IF(NOT(Data!D968 = 0), VALUE(Data!I968 * INDIRECT(Data!B968)), "")</f>
        <v/>
      </c>
      <c r="H968" s="20" t="str" cm="1">
        <f t="array" aca="1" ref="H968" ca="1">IF(NOT(Data!D968 = 0), VALUE(Data!J968 * INDIRECT(Data!B968)), "")</f>
        <v/>
      </c>
      <c r="I968" s="20" t="str" cm="1">
        <f t="array" aca="1" ref="I968" ca="1">IF(NOT(Data!D968 = 0), VALUE(Data!K968 * INDIRECT(Data!B968)), "")</f>
        <v/>
      </c>
      <c r="J968" s="20" t="str" cm="1">
        <f t="array" aca="1" ref="J968" ca="1">IF(NOT(Data!D968 = 0), VALUE(Data!L968 * INDIRECT(Data!B968)), "")</f>
        <v/>
      </c>
      <c r="K968" s="20" t="str" cm="1">
        <f t="array" aca="1" ref="K968" ca="1">IF(NOT(Data!D968 = 0), VALUE(Data!M968 * INDIRECT(Data!B968)), "")</f>
        <v/>
      </c>
      <c r="L968" s="20" t="str" cm="1">
        <f t="array" aca="1" ref="L968" ca="1">IF(NOT(Data!D968 = 0), VALUE(Data!N968 * INDIRECT(Data!B968)), "")</f>
        <v/>
      </c>
      <c r="M968" s="20" t="str" cm="1">
        <f t="array" aca="1" ref="M968" ca="1">IF(NOT(Data!D968 = 0), VALUE(Data!O968 * INDIRECT(Data!B968)), "")</f>
        <v/>
      </c>
      <c r="N968" s="20" t="str" cm="1">
        <f t="array" aca="1" ref="N968" ca="1">IF(NOT(Data!D968 = 0), VALUE(Data!P968 * INDIRECT(Data!B968)), "")</f>
        <v/>
      </c>
      <c r="O968" s="20" t="str" cm="1">
        <f t="array" aca="1" ref="O968" ca="1">IF(NOT(Data!D968 = 0), VALUE(Data!Q968 * INDIRECT(Data!B968)), "")</f>
        <v/>
      </c>
      <c r="P968" s="20" t="str" cm="1">
        <f t="array" aca="1" ref="P968" ca="1">IF(NOT(Data!D968 = 0), VALUE(Data!R968 * INDIRECT(Data!B968)), "")</f>
        <v/>
      </c>
      <c r="Q968" s="20" t="str" cm="1">
        <f t="array" aca="1" ref="Q968" ca="1">IF(NOT(Data!D968 = 0), VALUE(Data!S968 * INDIRECT(Data!B968)), "")</f>
        <v/>
      </c>
      <c r="R968" s="20" t="str" cm="1">
        <f t="array" aca="1" ref="R968" ca="1">IF(NOT(Data!D968 = 0), VALUE(Data!T968 * INDIRECT(Data!B968)), "")</f>
        <v/>
      </c>
      <c r="S968" s="20" t="str" cm="1">
        <f t="array" aca="1" ref="S968" ca="1">IF(NOT(Data!D968 = 0), VALUE(Data!U968 * INDIRECT(Data!B968)), "")</f>
        <v/>
      </c>
      <c r="T968" s="20" t="str" cm="1">
        <f t="array" aca="1" ref="T968" ca="1">IF(NOT(Data!D968 = 0), VALUE(Data!V968 * INDIRECT(Data!B968)), "")</f>
        <v/>
      </c>
      <c r="U968" s="20" t="str" cm="1">
        <f t="array" aca="1" ref="U968" ca="1">IF(NOT(Data!D968 = 0), VALUE(Data!W968 * INDIRECT(Data!B968)), "")</f>
        <v/>
      </c>
      <c r="V968" s="20" t="str" cm="1">
        <f t="array" aca="1" ref="V968" ca="1">IF(NOT(Data!D968 = 0), VALUE(Data!X968 * INDIRECT(Data!B968)), "")</f>
        <v/>
      </c>
      <c r="W968" s="20" t="str" cm="1">
        <f t="array" aca="1" ref="W968" ca="1">IF(NOT(Data!D968 = 0), VALUE(Data!Y968 * INDIRECT(Data!B968)), "")</f>
        <v/>
      </c>
      <c r="X968" s="20" t="str" cm="1">
        <f t="array" aca="1" ref="X968" ca="1">IF(NOT(Data!D968 = 0), VALUE(Data!Z968 * INDIRECT(Data!B968)), "")</f>
        <v/>
      </c>
      <c r="Y968" s="20" t="str" cm="1">
        <f t="array" aca="1" ref="Y968" ca="1">IF(NOT(Data!D968 = 0), VALUE(Data!AA968 * INDIRECT(Data!B968)), "")</f>
        <v/>
      </c>
      <c r="Z968" s="20" t="str" cm="1">
        <f t="array" aca="1" ref="Z968" ca="1">IF(NOT(Data!D968 = 0), VALUE(Data!AB968 * INDIRECT(Data!B968)), "")</f>
        <v/>
      </c>
      <c r="AA968" s="20" t="str" cm="1">
        <f t="array" aca="1" ref="AA968" ca="1">IF(NOT(Data!D968 = 0), VALUE(Data!AC968 * INDIRECT(Data!B968)), "")</f>
        <v/>
      </c>
      <c r="AB968" s="20" t="str" cm="1">
        <f t="array" aca="1" ref="AB968" ca="1">IF(NOT(Data!D968 = 0), VALUE(Data!AD968 * INDIRECT(Data!B968)), "")</f>
        <v/>
      </c>
      <c r="AC968" s="20" t="str" cm="1">
        <f t="array" aca="1" ref="AC968" ca="1">IF(NOT(Data!D968 = 0), VALUE(Data!AE968 * INDIRECT(Data!B968)), "")</f>
        <v/>
      </c>
      <c r="AD968" s="20" t="str" cm="1">
        <f t="array" aca="1" ref="AD968" ca="1">IF(NOT(Data!D968 = 0), VALUE(Data!AF968 * INDIRECT(Data!B968)), "")</f>
        <v/>
      </c>
      <c r="AE968" s="22" t="str">
        <f>IF(NOT(Data!D968 = 0), Data!AG968, "")</f>
        <v/>
      </c>
      <c r="AF968" s="21" t="str">
        <f>IF(NOT(Data!D968 = 0), Data!AH968, "")</f>
        <v/>
      </c>
    </row>
    <row r="969" spans="1:32">
      <c r="A969" t="str">
        <f>IF(NOT(Data!D969 = 0), Data!C969, "")</f>
        <v/>
      </c>
      <c r="B969" s="21" t="str">
        <f>IF(NOT(Data!D969 = 0), Data!D969, "")</f>
        <v/>
      </c>
      <c r="C969" s="21" t="str">
        <f>IF(NOT(Data!D969 = 0), Data!E969, "")</f>
        <v/>
      </c>
      <c r="D969" s="20" t="str" cm="1">
        <f t="array" aca="1" ref="D969" ca="1">IF(NOT(Data!D969 = 0), VALUE(Data!F969 * INDIRECT(Data!B969)), "")</f>
        <v/>
      </c>
      <c r="E969" s="20" t="str" cm="1">
        <f t="array" aca="1" ref="E969" ca="1">IF(NOT(Data!D969 = 0), VALUE(Data!G969 * INDIRECT(Data!B969)), "")</f>
        <v/>
      </c>
      <c r="F969" s="20" t="str" cm="1">
        <f t="array" aca="1" ref="F969" ca="1">IF(NOT(Data!D969 = 0), VALUE(Data!H969 * INDIRECT(Data!B969)), "")</f>
        <v/>
      </c>
      <c r="G969" s="20" t="str" cm="1">
        <f t="array" aca="1" ref="G969" ca="1">IF(NOT(Data!D969 = 0), VALUE(Data!I969 * INDIRECT(Data!B969)), "")</f>
        <v/>
      </c>
      <c r="H969" s="20" t="str" cm="1">
        <f t="array" aca="1" ref="H969" ca="1">IF(NOT(Data!D969 = 0), VALUE(Data!J969 * INDIRECT(Data!B969)), "")</f>
        <v/>
      </c>
      <c r="I969" s="20" t="str" cm="1">
        <f t="array" aca="1" ref="I969" ca="1">IF(NOT(Data!D969 = 0), VALUE(Data!K969 * INDIRECT(Data!B969)), "")</f>
        <v/>
      </c>
      <c r="J969" s="20" t="str" cm="1">
        <f t="array" aca="1" ref="J969" ca="1">IF(NOT(Data!D969 = 0), VALUE(Data!L969 * INDIRECT(Data!B969)), "")</f>
        <v/>
      </c>
      <c r="K969" s="20" t="str" cm="1">
        <f t="array" aca="1" ref="K969" ca="1">IF(NOT(Data!D969 = 0), VALUE(Data!M969 * INDIRECT(Data!B969)), "")</f>
        <v/>
      </c>
      <c r="L969" s="20" t="str" cm="1">
        <f t="array" aca="1" ref="L969" ca="1">IF(NOT(Data!D969 = 0), VALUE(Data!N969 * INDIRECT(Data!B969)), "")</f>
        <v/>
      </c>
      <c r="M969" s="20" t="str" cm="1">
        <f t="array" aca="1" ref="M969" ca="1">IF(NOT(Data!D969 = 0), VALUE(Data!O969 * INDIRECT(Data!B969)), "")</f>
        <v/>
      </c>
      <c r="N969" s="20" t="str" cm="1">
        <f t="array" aca="1" ref="N969" ca="1">IF(NOT(Data!D969 = 0), VALUE(Data!P969 * INDIRECT(Data!B969)), "")</f>
        <v/>
      </c>
      <c r="O969" s="20" t="str" cm="1">
        <f t="array" aca="1" ref="O969" ca="1">IF(NOT(Data!D969 = 0), VALUE(Data!Q969 * INDIRECT(Data!B969)), "")</f>
        <v/>
      </c>
      <c r="P969" s="20" t="str" cm="1">
        <f t="array" aca="1" ref="P969" ca="1">IF(NOT(Data!D969 = 0), VALUE(Data!R969 * INDIRECT(Data!B969)), "")</f>
        <v/>
      </c>
      <c r="Q969" s="20" t="str" cm="1">
        <f t="array" aca="1" ref="Q969" ca="1">IF(NOT(Data!D969 = 0), VALUE(Data!S969 * INDIRECT(Data!B969)), "")</f>
        <v/>
      </c>
      <c r="R969" s="20" t="str" cm="1">
        <f t="array" aca="1" ref="R969" ca="1">IF(NOT(Data!D969 = 0), VALUE(Data!T969 * INDIRECT(Data!B969)), "")</f>
        <v/>
      </c>
      <c r="S969" s="20" t="str" cm="1">
        <f t="array" aca="1" ref="S969" ca="1">IF(NOT(Data!D969 = 0), VALUE(Data!U969 * INDIRECT(Data!B969)), "")</f>
        <v/>
      </c>
      <c r="T969" s="20" t="str" cm="1">
        <f t="array" aca="1" ref="T969" ca="1">IF(NOT(Data!D969 = 0), VALUE(Data!V969 * INDIRECT(Data!B969)), "")</f>
        <v/>
      </c>
      <c r="U969" s="20" t="str" cm="1">
        <f t="array" aca="1" ref="U969" ca="1">IF(NOT(Data!D969 = 0), VALUE(Data!W969 * INDIRECT(Data!B969)), "")</f>
        <v/>
      </c>
      <c r="V969" s="20" t="str" cm="1">
        <f t="array" aca="1" ref="V969" ca="1">IF(NOT(Data!D969 = 0), VALUE(Data!X969 * INDIRECT(Data!B969)), "")</f>
        <v/>
      </c>
      <c r="W969" s="20" t="str" cm="1">
        <f t="array" aca="1" ref="W969" ca="1">IF(NOT(Data!D969 = 0), VALUE(Data!Y969 * INDIRECT(Data!B969)), "")</f>
        <v/>
      </c>
      <c r="X969" s="20" t="str" cm="1">
        <f t="array" aca="1" ref="X969" ca="1">IF(NOT(Data!D969 = 0), VALUE(Data!Z969 * INDIRECT(Data!B969)), "")</f>
        <v/>
      </c>
      <c r="Y969" s="20" t="str" cm="1">
        <f t="array" aca="1" ref="Y969" ca="1">IF(NOT(Data!D969 = 0), VALUE(Data!AA969 * INDIRECT(Data!B969)), "")</f>
        <v/>
      </c>
      <c r="Z969" s="20" t="str" cm="1">
        <f t="array" aca="1" ref="Z969" ca="1">IF(NOT(Data!D969 = 0), VALUE(Data!AB969 * INDIRECT(Data!B969)), "")</f>
        <v/>
      </c>
      <c r="AA969" s="20" t="str" cm="1">
        <f t="array" aca="1" ref="AA969" ca="1">IF(NOT(Data!D969 = 0), VALUE(Data!AC969 * INDIRECT(Data!B969)), "")</f>
        <v/>
      </c>
      <c r="AB969" s="20" t="str" cm="1">
        <f t="array" aca="1" ref="AB969" ca="1">IF(NOT(Data!D969 = 0), VALUE(Data!AD969 * INDIRECT(Data!B969)), "")</f>
        <v/>
      </c>
      <c r="AC969" s="20" t="str" cm="1">
        <f t="array" aca="1" ref="AC969" ca="1">IF(NOT(Data!D969 = 0), VALUE(Data!AE969 * INDIRECT(Data!B969)), "")</f>
        <v/>
      </c>
      <c r="AD969" s="20" t="str" cm="1">
        <f t="array" aca="1" ref="AD969" ca="1">IF(NOT(Data!D969 = 0), VALUE(Data!AF969 * INDIRECT(Data!B969)), "")</f>
        <v/>
      </c>
      <c r="AE969" s="22" t="str">
        <f>IF(NOT(Data!D969 = 0), Data!AG969, "")</f>
        <v/>
      </c>
      <c r="AF969" s="21" t="str">
        <f>IF(NOT(Data!D969 = 0), Data!AH969, "")</f>
        <v/>
      </c>
    </row>
    <row r="970" spans="1:32">
      <c r="A970" t="str">
        <f>IF(NOT(Data!D970 = 0), Data!C970, "")</f>
        <v/>
      </c>
      <c r="B970" s="21" t="str">
        <f>IF(NOT(Data!D970 = 0), Data!D970, "")</f>
        <v/>
      </c>
      <c r="C970" s="21" t="str">
        <f>IF(NOT(Data!D970 = 0), Data!E970, "")</f>
        <v/>
      </c>
      <c r="D970" s="20" t="str" cm="1">
        <f t="array" aca="1" ref="D970" ca="1">IF(NOT(Data!D970 = 0), VALUE(Data!F970 * INDIRECT(Data!B970)), "")</f>
        <v/>
      </c>
      <c r="E970" s="20" t="str" cm="1">
        <f t="array" aca="1" ref="E970" ca="1">IF(NOT(Data!D970 = 0), VALUE(Data!G970 * INDIRECT(Data!B970)), "")</f>
        <v/>
      </c>
      <c r="F970" s="20" t="str" cm="1">
        <f t="array" aca="1" ref="F970" ca="1">IF(NOT(Data!D970 = 0), VALUE(Data!H970 * INDIRECT(Data!B970)), "")</f>
        <v/>
      </c>
      <c r="G970" s="20" t="str" cm="1">
        <f t="array" aca="1" ref="G970" ca="1">IF(NOT(Data!D970 = 0), VALUE(Data!I970 * INDIRECT(Data!B970)), "")</f>
        <v/>
      </c>
      <c r="H970" s="20" t="str" cm="1">
        <f t="array" aca="1" ref="H970" ca="1">IF(NOT(Data!D970 = 0), VALUE(Data!J970 * INDIRECT(Data!B970)), "")</f>
        <v/>
      </c>
      <c r="I970" s="20" t="str" cm="1">
        <f t="array" aca="1" ref="I970" ca="1">IF(NOT(Data!D970 = 0), VALUE(Data!K970 * INDIRECT(Data!B970)), "")</f>
        <v/>
      </c>
      <c r="J970" s="20" t="str" cm="1">
        <f t="array" aca="1" ref="J970" ca="1">IF(NOT(Data!D970 = 0), VALUE(Data!L970 * INDIRECT(Data!B970)), "")</f>
        <v/>
      </c>
      <c r="K970" s="20" t="str" cm="1">
        <f t="array" aca="1" ref="K970" ca="1">IF(NOT(Data!D970 = 0), VALUE(Data!M970 * INDIRECT(Data!B970)), "")</f>
        <v/>
      </c>
      <c r="L970" s="20" t="str" cm="1">
        <f t="array" aca="1" ref="L970" ca="1">IF(NOT(Data!D970 = 0), VALUE(Data!N970 * INDIRECT(Data!B970)), "")</f>
        <v/>
      </c>
      <c r="M970" s="20" t="str" cm="1">
        <f t="array" aca="1" ref="M970" ca="1">IF(NOT(Data!D970 = 0), VALUE(Data!O970 * INDIRECT(Data!B970)), "")</f>
        <v/>
      </c>
      <c r="N970" s="20" t="str" cm="1">
        <f t="array" aca="1" ref="N970" ca="1">IF(NOT(Data!D970 = 0), VALUE(Data!P970 * INDIRECT(Data!B970)), "")</f>
        <v/>
      </c>
      <c r="O970" s="20" t="str" cm="1">
        <f t="array" aca="1" ref="O970" ca="1">IF(NOT(Data!D970 = 0), VALUE(Data!Q970 * INDIRECT(Data!B970)), "")</f>
        <v/>
      </c>
      <c r="P970" s="20" t="str" cm="1">
        <f t="array" aca="1" ref="P970" ca="1">IF(NOT(Data!D970 = 0), VALUE(Data!R970 * INDIRECT(Data!B970)), "")</f>
        <v/>
      </c>
      <c r="Q970" s="20" t="str" cm="1">
        <f t="array" aca="1" ref="Q970" ca="1">IF(NOT(Data!D970 = 0), VALUE(Data!S970 * INDIRECT(Data!B970)), "")</f>
        <v/>
      </c>
      <c r="R970" s="20" t="str" cm="1">
        <f t="array" aca="1" ref="R970" ca="1">IF(NOT(Data!D970 = 0), VALUE(Data!T970 * INDIRECT(Data!B970)), "")</f>
        <v/>
      </c>
      <c r="S970" s="20" t="str" cm="1">
        <f t="array" aca="1" ref="S970" ca="1">IF(NOT(Data!D970 = 0), VALUE(Data!U970 * INDIRECT(Data!B970)), "")</f>
        <v/>
      </c>
      <c r="T970" s="20" t="str" cm="1">
        <f t="array" aca="1" ref="T970" ca="1">IF(NOT(Data!D970 = 0), VALUE(Data!V970 * INDIRECT(Data!B970)), "")</f>
        <v/>
      </c>
      <c r="U970" s="20" t="str" cm="1">
        <f t="array" aca="1" ref="U970" ca="1">IF(NOT(Data!D970 = 0), VALUE(Data!W970 * INDIRECT(Data!B970)), "")</f>
        <v/>
      </c>
      <c r="V970" s="20" t="str" cm="1">
        <f t="array" aca="1" ref="V970" ca="1">IF(NOT(Data!D970 = 0), VALUE(Data!X970 * INDIRECT(Data!B970)), "")</f>
        <v/>
      </c>
      <c r="W970" s="20" t="str" cm="1">
        <f t="array" aca="1" ref="W970" ca="1">IF(NOT(Data!D970 = 0), VALUE(Data!Y970 * INDIRECT(Data!B970)), "")</f>
        <v/>
      </c>
      <c r="X970" s="20" t="str" cm="1">
        <f t="array" aca="1" ref="X970" ca="1">IF(NOT(Data!D970 = 0), VALUE(Data!Z970 * INDIRECT(Data!B970)), "")</f>
        <v/>
      </c>
      <c r="Y970" s="20" t="str" cm="1">
        <f t="array" aca="1" ref="Y970" ca="1">IF(NOT(Data!D970 = 0), VALUE(Data!AA970 * INDIRECT(Data!B970)), "")</f>
        <v/>
      </c>
      <c r="Z970" s="20" t="str" cm="1">
        <f t="array" aca="1" ref="Z970" ca="1">IF(NOT(Data!D970 = 0), VALUE(Data!AB970 * INDIRECT(Data!B970)), "")</f>
        <v/>
      </c>
      <c r="AA970" s="20" t="str" cm="1">
        <f t="array" aca="1" ref="AA970" ca="1">IF(NOT(Data!D970 = 0), VALUE(Data!AC970 * INDIRECT(Data!B970)), "")</f>
        <v/>
      </c>
      <c r="AB970" s="20" t="str" cm="1">
        <f t="array" aca="1" ref="AB970" ca="1">IF(NOT(Data!D970 = 0), VALUE(Data!AD970 * INDIRECT(Data!B970)), "")</f>
        <v/>
      </c>
      <c r="AC970" s="20" t="str" cm="1">
        <f t="array" aca="1" ref="AC970" ca="1">IF(NOT(Data!D970 = 0), VALUE(Data!AE970 * INDIRECT(Data!B970)), "")</f>
        <v/>
      </c>
      <c r="AD970" s="20" t="str" cm="1">
        <f t="array" aca="1" ref="AD970" ca="1">IF(NOT(Data!D970 = 0), VALUE(Data!AF970 * INDIRECT(Data!B970)), "")</f>
        <v/>
      </c>
      <c r="AE970" s="22" t="str">
        <f>IF(NOT(Data!D970 = 0), Data!AG970, "")</f>
        <v/>
      </c>
      <c r="AF970" s="21" t="str">
        <f>IF(NOT(Data!D970 = 0), Data!AH970, "")</f>
        <v/>
      </c>
    </row>
    <row r="971" spans="1:32">
      <c r="A971" t="str">
        <f>IF(NOT(Data!D971 = 0), Data!C971, "")</f>
        <v/>
      </c>
      <c r="B971" s="21" t="str">
        <f>IF(NOT(Data!D971 = 0), Data!D971, "")</f>
        <v/>
      </c>
      <c r="C971" s="21" t="str">
        <f>IF(NOT(Data!D971 = 0), Data!E971, "")</f>
        <v/>
      </c>
      <c r="D971" s="20" t="str" cm="1">
        <f t="array" aca="1" ref="D971" ca="1">IF(NOT(Data!D971 = 0), VALUE(Data!F971 * INDIRECT(Data!B971)), "")</f>
        <v/>
      </c>
      <c r="E971" s="20" t="str" cm="1">
        <f t="array" aca="1" ref="E971" ca="1">IF(NOT(Data!D971 = 0), VALUE(Data!G971 * INDIRECT(Data!B971)), "")</f>
        <v/>
      </c>
      <c r="F971" s="20" t="str" cm="1">
        <f t="array" aca="1" ref="F971" ca="1">IF(NOT(Data!D971 = 0), VALUE(Data!H971 * INDIRECT(Data!B971)), "")</f>
        <v/>
      </c>
      <c r="G971" s="20" t="str" cm="1">
        <f t="array" aca="1" ref="G971" ca="1">IF(NOT(Data!D971 = 0), VALUE(Data!I971 * INDIRECT(Data!B971)), "")</f>
        <v/>
      </c>
      <c r="H971" s="20" t="str" cm="1">
        <f t="array" aca="1" ref="H971" ca="1">IF(NOT(Data!D971 = 0), VALUE(Data!J971 * INDIRECT(Data!B971)), "")</f>
        <v/>
      </c>
      <c r="I971" s="20" t="str" cm="1">
        <f t="array" aca="1" ref="I971" ca="1">IF(NOT(Data!D971 = 0), VALUE(Data!K971 * INDIRECT(Data!B971)), "")</f>
        <v/>
      </c>
      <c r="J971" s="20" t="str" cm="1">
        <f t="array" aca="1" ref="J971" ca="1">IF(NOT(Data!D971 = 0), VALUE(Data!L971 * INDIRECT(Data!B971)), "")</f>
        <v/>
      </c>
      <c r="K971" s="20" t="str" cm="1">
        <f t="array" aca="1" ref="K971" ca="1">IF(NOT(Data!D971 = 0), VALUE(Data!M971 * INDIRECT(Data!B971)), "")</f>
        <v/>
      </c>
      <c r="L971" s="20" t="str" cm="1">
        <f t="array" aca="1" ref="L971" ca="1">IF(NOT(Data!D971 = 0), VALUE(Data!N971 * INDIRECT(Data!B971)), "")</f>
        <v/>
      </c>
      <c r="M971" s="20" t="str" cm="1">
        <f t="array" aca="1" ref="M971" ca="1">IF(NOT(Data!D971 = 0), VALUE(Data!O971 * INDIRECT(Data!B971)), "")</f>
        <v/>
      </c>
      <c r="N971" s="20" t="str" cm="1">
        <f t="array" aca="1" ref="N971" ca="1">IF(NOT(Data!D971 = 0), VALUE(Data!P971 * INDIRECT(Data!B971)), "")</f>
        <v/>
      </c>
      <c r="O971" s="20" t="str" cm="1">
        <f t="array" aca="1" ref="O971" ca="1">IF(NOT(Data!D971 = 0), VALUE(Data!Q971 * INDIRECT(Data!B971)), "")</f>
        <v/>
      </c>
      <c r="P971" s="20" t="str" cm="1">
        <f t="array" aca="1" ref="P971" ca="1">IF(NOT(Data!D971 = 0), VALUE(Data!R971 * INDIRECT(Data!B971)), "")</f>
        <v/>
      </c>
      <c r="Q971" s="20" t="str" cm="1">
        <f t="array" aca="1" ref="Q971" ca="1">IF(NOT(Data!D971 = 0), VALUE(Data!S971 * INDIRECT(Data!B971)), "")</f>
        <v/>
      </c>
      <c r="R971" s="20" t="str" cm="1">
        <f t="array" aca="1" ref="R971" ca="1">IF(NOT(Data!D971 = 0), VALUE(Data!T971 * INDIRECT(Data!B971)), "")</f>
        <v/>
      </c>
      <c r="S971" s="20" t="str" cm="1">
        <f t="array" aca="1" ref="S971" ca="1">IF(NOT(Data!D971 = 0), VALUE(Data!U971 * INDIRECT(Data!B971)), "")</f>
        <v/>
      </c>
      <c r="T971" s="20" t="str" cm="1">
        <f t="array" aca="1" ref="T971" ca="1">IF(NOT(Data!D971 = 0), VALUE(Data!V971 * INDIRECT(Data!B971)), "")</f>
        <v/>
      </c>
      <c r="U971" s="20" t="str" cm="1">
        <f t="array" aca="1" ref="U971" ca="1">IF(NOT(Data!D971 = 0), VALUE(Data!W971 * INDIRECT(Data!B971)), "")</f>
        <v/>
      </c>
      <c r="V971" s="20" t="str" cm="1">
        <f t="array" aca="1" ref="V971" ca="1">IF(NOT(Data!D971 = 0), VALUE(Data!X971 * INDIRECT(Data!B971)), "")</f>
        <v/>
      </c>
      <c r="W971" s="20" t="str" cm="1">
        <f t="array" aca="1" ref="W971" ca="1">IF(NOT(Data!D971 = 0), VALUE(Data!Y971 * INDIRECT(Data!B971)), "")</f>
        <v/>
      </c>
      <c r="X971" s="20" t="str" cm="1">
        <f t="array" aca="1" ref="X971" ca="1">IF(NOT(Data!D971 = 0), VALUE(Data!Z971 * INDIRECT(Data!B971)), "")</f>
        <v/>
      </c>
      <c r="Y971" s="20" t="str" cm="1">
        <f t="array" aca="1" ref="Y971" ca="1">IF(NOT(Data!D971 = 0), VALUE(Data!AA971 * INDIRECT(Data!B971)), "")</f>
        <v/>
      </c>
      <c r="Z971" s="20" t="str" cm="1">
        <f t="array" aca="1" ref="Z971" ca="1">IF(NOT(Data!D971 = 0), VALUE(Data!AB971 * INDIRECT(Data!B971)), "")</f>
        <v/>
      </c>
      <c r="AA971" s="20" t="str" cm="1">
        <f t="array" aca="1" ref="AA971" ca="1">IF(NOT(Data!D971 = 0), VALUE(Data!AC971 * INDIRECT(Data!B971)), "")</f>
        <v/>
      </c>
      <c r="AB971" s="20" t="str" cm="1">
        <f t="array" aca="1" ref="AB971" ca="1">IF(NOT(Data!D971 = 0), VALUE(Data!AD971 * INDIRECT(Data!B971)), "")</f>
        <v/>
      </c>
      <c r="AC971" s="20" t="str" cm="1">
        <f t="array" aca="1" ref="AC971" ca="1">IF(NOT(Data!D971 = 0), VALUE(Data!AE971 * INDIRECT(Data!B971)), "")</f>
        <v/>
      </c>
      <c r="AD971" s="20" t="str" cm="1">
        <f t="array" aca="1" ref="AD971" ca="1">IF(NOT(Data!D971 = 0), VALUE(Data!AF971 * INDIRECT(Data!B971)), "")</f>
        <v/>
      </c>
      <c r="AE971" s="22" t="str">
        <f>IF(NOT(Data!D971 = 0), Data!AG971, "")</f>
        <v/>
      </c>
      <c r="AF971" s="21" t="str">
        <f>IF(NOT(Data!D971 = 0), Data!AH971, "")</f>
        <v/>
      </c>
    </row>
    <row r="972" spans="1:32">
      <c r="A972" t="str">
        <f>IF(NOT(Data!D972 = 0), Data!C972, "")</f>
        <v/>
      </c>
      <c r="B972" s="21" t="str">
        <f>IF(NOT(Data!D972 = 0), Data!D972, "")</f>
        <v/>
      </c>
      <c r="C972" s="21" t="str">
        <f>IF(NOT(Data!D972 = 0), Data!E972, "")</f>
        <v/>
      </c>
      <c r="D972" s="20" t="str" cm="1">
        <f t="array" aca="1" ref="D972" ca="1">IF(NOT(Data!D972 = 0), VALUE(Data!F972 * INDIRECT(Data!B972)), "")</f>
        <v/>
      </c>
      <c r="E972" s="20" t="str" cm="1">
        <f t="array" aca="1" ref="E972" ca="1">IF(NOT(Data!D972 = 0), VALUE(Data!G972 * INDIRECT(Data!B972)), "")</f>
        <v/>
      </c>
      <c r="F972" s="20" t="str" cm="1">
        <f t="array" aca="1" ref="F972" ca="1">IF(NOT(Data!D972 = 0), VALUE(Data!H972 * INDIRECT(Data!B972)), "")</f>
        <v/>
      </c>
      <c r="G972" s="20" t="str" cm="1">
        <f t="array" aca="1" ref="G972" ca="1">IF(NOT(Data!D972 = 0), VALUE(Data!I972 * INDIRECT(Data!B972)), "")</f>
        <v/>
      </c>
      <c r="H972" s="20" t="str" cm="1">
        <f t="array" aca="1" ref="H972" ca="1">IF(NOT(Data!D972 = 0), VALUE(Data!J972 * INDIRECT(Data!B972)), "")</f>
        <v/>
      </c>
      <c r="I972" s="20" t="str" cm="1">
        <f t="array" aca="1" ref="I972" ca="1">IF(NOT(Data!D972 = 0), VALUE(Data!K972 * INDIRECT(Data!B972)), "")</f>
        <v/>
      </c>
      <c r="J972" s="20" t="str" cm="1">
        <f t="array" aca="1" ref="J972" ca="1">IF(NOT(Data!D972 = 0), VALUE(Data!L972 * INDIRECT(Data!B972)), "")</f>
        <v/>
      </c>
      <c r="K972" s="20" t="str" cm="1">
        <f t="array" aca="1" ref="K972" ca="1">IF(NOT(Data!D972 = 0), VALUE(Data!M972 * INDIRECT(Data!B972)), "")</f>
        <v/>
      </c>
      <c r="L972" s="20" t="str" cm="1">
        <f t="array" aca="1" ref="L972" ca="1">IF(NOT(Data!D972 = 0), VALUE(Data!N972 * INDIRECT(Data!B972)), "")</f>
        <v/>
      </c>
      <c r="M972" s="20" t="str" cm="1">
        <f t="array" aca="1" ref="M972" ca="1">IF(NOT(Data!D972 = 0), VALUE(Data!O972 * INDIRECT(Data!B972)), "")</f>
        <v/>
      </c>
      <c r="N972" s="20" t="str" cm="1">
        <f t="array" aca="1" ref="N972" ca="1">IF(NOT(Data!D972 = 0), VALUE(Data!P972 * INDIRECT(Data!B972)), "")</f>
        <v/>
      </c>
      <c r="O972" s="20" t="str" cm="1">
        <f t="array" aca="1" ref="O972" ca="1">IF(NOT(Data!D972 = 0), VALUE(Data!Q972 * INDIRECT(Data!B972)), "")</f>
        <v/>
      </c>
      <c r="P972" s="20" t="str" cm="1">
        <f t="array" aca="1" ref="P972" ca="1">IF(NOT(Data!D972 = 0), VALUE(Data!R972 * INDIRECT(Data!B972)), "")</f>
        <v/>
      </c>
      <c r="Q972" s="20" t="str" cm="1">
        <f t="array" aca="1" ref="Q972" ca="1">IF(NOT(Data!D972 = 0), VALUE(Data!S972 * INDIRECT(Data!B972)), "")</f>
        <v/>
      </c>
      <c r="R972" s="20" t="str" cm="1">
        <f t="array" aca="1" ref="R972" ca="1">IF(NOT(Data!D972 = 0), VALUE(Data!T972 * INDIRECT(Data!B972)), "")</f>
        <v/>
      </c>
      <c r="S972" s="20" t="str" cm="1">
        <f t="array" aca="1" ref="S972" ca="1">IF(NOT(Data!D972 = 0), VALUE(Data!U972 * INDIRECT(Data!B972)), "")</f>
        <v/>
      </c>
      <c r="T972" s="20" t="str" cm="1">
        <f t="array" aca="1" ref="T972" ca="1">IF(NOT(Data!D972 = 0), VALUE(Data!V972 * INDIRECT(Data!B972)), "")</f>
        <v/>
      </c>
      <c r="U972" s="20" t="str" cm="1">
        <f t="array" aca="1" ref="U972" ca="1">IF(NOT(Data!D972 = 0), VALUE(Data!W972 * INDIRECT(Data!B972)), "")</f>
        <v/>
      </c>
      <c r="V972" s="20" t="str" cm="1">
        <f t="array" aca="1" ref="V972" ca="1">IF(NOT(Data!D972 = 0), VALUE(Data!X972 * INDIRECT(Data!B972)), "")</f>
        <v/>
      </c>
      <c r="W972" s="20" t="str" cm="1">
        <f t="array" aca="1" ref="W972" ca="1">IF(NOT(Data!D972 = 0), VALUE(Data!Y972 * INDIRECT(Data!B972)), "")</f>
        <v/>
      </c>
      <c r="X972" s="20" t="str" cm="1">
        <f t="array" aca="1" ref="X972" ca="1">IF(NOT(Data!D972 = 0), VALUE(Data!Z972 * INDIRECT(Data!B972)), "")</f>
        <v/>
      </c>
      <c r="Y972" s="20" t="str" cm="1">
        <f t="array" aca="1" ref="Y972" ca="1">IF(NOT(Data!D972 = 0), VALUE(Data!AA972 * INDIRECT(Data!B972)), "")</f>
        <v/>
      </c>
      <c r="Z972" s="20" t="str" cm="1">
        <f t="array" aca="1" ref="Z972" ca="1">IF(NOT(Data!D972 = 0), VALUE(Data!AB972 * INDIRECT(Data!B972)), "")</f>
        <v/>
      </c>
      <c r="AA972" s="20" t="str" cm="1">
        <f t="array" aca="1" ref="AA972" ca="1">IF(NOT(Data!D972 = 0), VALUE(Data!AC972 * INDIRECT(Data!B972)), "")</f>
        <v/>
      </c>
      <c r="AB972" s="20" t="str" cm="1">
        <f t="array" aca="1" ref="AB972" ca="1">IF(NOT(Data!D972 = 0), VALUE(Data!AD972 * INDIRECT(Data!B972)), "")</f>
        <v/>
      </c>
      <c r="AC972" s="20" t="str" cm="1">
        <f t="array" aca="1" ref="AC972" ca="1">IF(NOT(Data!D972 = 0), VALUE(Data!AE972 * INDIRECT(Data!B972)), "")</f>
        <v/>
      </c>
      <c r="AD972" s="20" t="str" cm="1">
        <f t="array" aca="1" ref="AD972" ca="1">IF(NOT(Data!D972 = 0), VALUE(Data!AF972 * INDIRECT(Data!B972)), "")</f>
        <v/>
      </c>
      <c r="AE972" s="22" t="str">
        <f>IF(NOT(Data!D972 = 0), Data!AG972, "")</f>
        <v/>
      </c>
      <c r="AF972" s="21" t="str">
        <f>IF(NOT(Data!D972 = 0), Data!AH972, "")</f>
        <v/>
      </c>
    </row>
    <row r="973" spans="1:32">
      <c r="A973" t="str">
        <f>IF(NOT(Data!D973 = 0), Data!C973, "")</f>
        <v/>
      </c>
      <c r="B973" s="21" t="str">
        <f>IF(NOT(Data!D973 = 0), Data!D973, "")</f>
        <v/>
      </c>
      <c r="C973" s="21" t="str">
        <f>IF(NOT(Data!D973 = 0), Data!E973, "")</f>
        <v/>
      </c>
      <c r="D973" s="20" t="str" cm="1">
        <f t="array" aca="1" ref="D973" ca="1">IF(NOT(Data!D973 = 0), VALUE(Data!F973 * INDIRECT(Data!B973)), "")</f>
        <v/>
      </c>
      <c r="E973" s="20" t="str" cm="1">
        <f t="array" aca="1" ref="E973" ca="1">IF(NOT(Data!D973 = 0), VALUE(Data!G973 * INDIRECT(Data!B973)), "")</f>
        <v/>
      </c>
      <c r="F973" s="20" t="str" cm="1">
        <f t="array" aca="1" ref="F973" ca="1">IF(NOT(Data!D973 = 0), VALUE(Data!H973 * INDIRECT(Data!B973)), "")</f>
        <v/>
      </c>
      <c r="G973" s="20" t="str" cm="1">
        <f t="array" aca="1" ref="G973" ca="1">IF(NOT(Data!D973 = 0), VALUE(Data!I973 * INDIRECT(Data!B973)), "")</f>
        <v/>
      </c>
      <c r="H973" s="20" t="str" cm="1">
        <f t="array" aca="1" ref="H973" ca="1">IF(NOT(Data!D973 = 0), VALUE(Data!J973 * INDIRECT(Data!B973)), "")</f>
        <v/>
      </c>
      <c r="I973" s="20" t="str" cm="1">
        <f t="array" aca="1" ref="I973" ca="1">IF(NOT(Data!D973 = 0), VALUE(Data!K973 * INDIRECT(Data!B973)), "")</f>
        <v/>
      </c>
      <c r="J973" s="20" t="str" cm="1">
        <f t="array" aca="1" ref="J973" ca="1">IF(NOT(Data!D973 = 0), VALUE(Data!L973 * INDIRECT(Data!B973)), "")</f>
        <v/>
      </c>
      <c r="K973" s="20" t="str" cm="1">
        <f t="array" aca="1" ref="K973" ca="1">IF(NOT(Data!D973 = 0), VALUE(Data!M973 * INDIRECT(Data!B973)), "")</f>
        <v/>
      </c>
      <c r="L973" s="20" t="str" cm="1">
        <f t="array" aca="1" ref="L973" ca="1">IF(NOT(Data!D973 = 0), VALUE(Data!N973 * INDIRECT(Data!B973)), "")</f>
        <v/>
      </c>
      <c r="M973" s="20" t="str" cm="1">
        <f t="array" aca="1" ref="M973" ca="1">IF(NOT(Data!D973 = 0), VALUE(Data!O973 * INDIRECT(Data!B973)), "")</f>
        <v/>
      </c>
      <c r="N973" s="20" t="str" cm="1">
        <f t="array" aca="1" ref="N973" ca="1">IF(NOT(Data!D973 = 0), VALUE(Data!P973 * INDIRECT(Data!B973)), "")</f>
        <v/>
      </c>
      <c r="O973" s="20" t="str" cm="1">
        <f t="array" aca="1" ref="O973" ca="1">IF(NOT(Data!D973 = 0), VALUE(Data!Q973 * INDIRECT(Data!B973)), "")</f>
        <v/>
      </c>
      <c r="P973" s="20" t="str" cm="1">
        <f t="array" aca="1" ref="P973" ca="1">IF(NOT(Data!D973 = 0), VALUE(Data!R973 * INDIRECT(Data!B973)), "")</f>
        <v/>
      </c>
      <c r="Q973" s="20" t="str" cm="1">
        <f t="array" aca="1" ref="Q973" ca="1">IF(NOT(Data!D973 = 0), VALUE(Data!S973 * INDIRECT(Data!B973)), "")</f>
        <v/>
      </c>
      <c r="R973" s="20" t="str" cm="1">
        <f t="array" aca="1" ref="R973" ca="1">IF(NOT(Data!D973 = 0), VALUE(Data!T973 * INDIRECT(Data!B973)), "")</f>
        <v/>
      </c>
      <c r="S973" s="20" t="str" cm="1">
        <f t="array" aca="1" ref="S973" ca="1">IF(NOT(Data!D973 = 0), VALUE(Data!U973 * INDIRECT(Data!B973)), "")</f>
        <v/>
      </c>
      <c r="T973" s="20" t="str" cm="1">
        <f t="array" aca="1" ref="T973" ca="1">IF(NOT(Data!D973 = 0), VALUE(Data!V973 * INDIRECT(Data!B973)), "")</f>
        <v/>
      </c>
      <c r="U973" s="20" t="str" cm="1">
        <f t="array" aca="1" ref="U973" ca="1">IF(NOT(Data!D973 = 0), VALUE(Data!W973 * INDIRECT(Data!B973)), "")</f>
        <v/>
      </c>
      <c r="V973" s="20" t="str" cm="1">
        <f t="array" aca="1" ref="V973" ca="1">IF(NOT(Data!D973 = 0), VALUE(Data!X973 * INDIRECT(Data!B973)), "")</f>
        <v/>
      </c>
      <c r="W973" s="20" t="str" cm="1">
        <f t="array" aca="1" ref="W973" ca="1">IF(NOT(Data!D973 = 0), VALUE(Data!Y973 * INDIRECT(Data!B973)), "")</f>
        <v/>
      </c>
      <c r="X973" s="20" t="str" cm="1">
        <f t="array" aca="1" ref="X973" ca="1">IF(NOT(Data!D973 = 0), VALUE(Data!Z973 * INDIRECT(Data!B973)), "")</f>
        <v/>
      </c>
      <c r="Y973" s="20" t="str" cm="1">
        <f t="array" aca="1" ref="Y973" ca="1">IF(NOT(Data!D973 = 0), VALUE(Data!AA973 * INDIRECT(Data!B973)), "")</f>
        <v/>
      </c>
      <c r="Z973" s="20" t="str" cm="1">
        <f t="array" aca="1" ref="Z973" ca="1">IF(NOT(Data!D973 = 0), VALUE(Data!AB973 * INDIRECT(Data!B973)), "")</f>
        <v/>
      </c>
      <c r="AA973" s="20" t="str" cm="1">
        <f t="array" aca="1" ref="AA973" ca="1">IF(NOT(Data!D973 = 0), VALUE(Data!AC973 * INDIRECT(Data!B973)), "")</f>
        <v/>
      </c>
      <c r="AB973" s="20" t="str" cm="1">
        <f t="array" aca="1" ref="AB973" ca="1">IF(NOT(Data!D973 = 0), VALUE(Data!AD973 * INDIRECT(Data!B973)), "")</f>
        <v/>
      </c>
      <c r="AC973" s="20" t="str" cm="1">
        <f t="array" aca="1" ref="AC973" ca="1">IF(NOT(Data!D973 = 0), VALUE(Data!AE973 * INDIRECT(Data!B973)), "")</f>
        <v/>
      </c>
      <c r="AD973" s="20" t="str" cm="1">
        <f t="array" aca="1" ref="AD973" ca="1">IF(NOT(Data!D973 = 0), VALUE(Data!AF973 * INDIRECT(Data!B973)), "")</f>
        <v/>
      </c>
      <c r="AE973" s="22" t="str">
        <f>IF(NOT(Data!D973 = 0), Data!AG973, "")</f>
        <v/>
      </c>
      <c r="AF973" s="21" t="str">
        <f>IF(NOT(Data!D973 = 0), Data!AH973, "")</f>
        <v/>
      </c>
    </row>
    <row r="974" spans="1:32">
      <c r="A974" t="str">
        <f>IF(NOT(Data!D974 = 0), Data!C974, "")</f>
        <v/>
      </c>
      <c r="B974" s="21" t="str">
        <f>IF(NOT(Data!D974 = 0), Data!D974, "")</f>
        <v/>
      </c>
      <c r="C974" s="21" t="str">
        <f>IF(NOT(Data!D974 = 0), Data!E974, "")</f>
        <v/>
      </c>
      <c r="D974" s="20" t="str" cm="1">
        <f t="array" aca="1" ref="D974" ca="1">IF(NOT(Data!D974 = 0), VALUE(Data!F974 * INDIRECT(Data!B974)), "")</f>
        <v/>
      </c>
      <c r="E974" s="20" t="str" cm="1">
        <f t="array" aca="1" ref="E974" ca="1">IF(NOT(Data!D974 = 0), VALUE(Data!G974 * INDIRECT(Data!B974)), "")</f>
        <v/>
      </c>
      <c r="F974" s="20" t="str" cm="1">
        <f t="array" aca="1" ref="F974" ca="1">IF(NOT(Data!D974 = 0), VALUE(Data!H974 * INDIRECT(Data!B974)), "")</f>
        <v/>
      </c>
      <c r="G974" s="20" t="str" cm="1">
        <f t="array" aca="1" ref="G974" ca="1">IF(NOT(Data!D974 = 0), VALUE(Data!I974 * INDIRECT(Data!B974)), "")</f>
        <v/>
      </c>
      <c r="H974" s="20" t="str" cm="1">
        <f t="array" aca="1" ref="H974" ca="1">IF(NOT(Data!D974 = 0), VALUE(Data!J974 * INDIRECT(Data!B974)), "")</f>
        <v/>
      </c>
      <c r="I974" s="20" t="str" cm="1">
        <f t="array" aca="1" ref="I974" ca="1">IF(NOT(Data!D974 = 0), VALUE(Data!K974 * INDIRECT(Data!B974)), "")</f>
        <v/>
      </c>
      <c r="J974" s="20" t="str" cm="1">
        <f t="array" aca="1" ref="J974" ca="1">IF(NOT(Data!D974 = 0), VALUE(Data!L974 * INDIRECT(Data!B974)), "")</f>
        <v/>
      </c>
      <c r="K974" s="20" t="str" cm="1">
        <f t="array" aca="1" ref="K974" ca="1">IF(NOT(Data!D974 = 0), VALUE(Data!M974 * INDIRECT(Data!B974)), "")</f>
        <v/>
      </c>
      <c r="L974" s="20" t="str" cm="1">
        <f t="array" aca="1" ref="L974" ca="1">IF(NOT(Data!D974 = 0), VALUE(Data!N974 * INDIRECT(Data!B974)), "")</f>
        <v/>
      </c>
      <c r="M974" s="20" t="str" cm="1">
        <f t="array" aca="1" ref="M974" ca="1">IF(NOT(Data!D974 = 0), VALUE(Data!O974 * INDIRECT(Data!B974)), "")</f>
        <v/>
      </c>
      <c r="N974" s="20" t="str" cm="1">
        <f t="array" aca="1" ref="N974" ca="1">IF(NOT(Data!D974 = 0), VALUE(Data!P974 * INDIRECT(Data!B974)), "")</f>
        <v/>
      </c>
      <c r="O974" s="20" t="str" cm="1">
        <f t="array" aca="1" ref="O974" ca="1">IF(NOT(Data!D974 = 0), VALUE(Data!Q974 * INDIRECT(Data!B974)), "")</f>
        <v/>
      </c>
      <c r="P974" s="20" t="str" cm="1">
        <f t="array" aca="1" ref="P974" ca="1">IF(NOT(Data!D974 = 0), VALUE(Data!R974 * INDIRECT(Data!B974)), "")</f>
        <v/>
      </c>
      <c r="Q974" s="20" t="str" cm="1">
        <f t="array" aca="1" ref="Q974" ca="1">IF(NOT(Data!D974 = 0), VALUE(Data!S974 * INDIRECT(Data!B974)), "")</f>
        <v/>
      </c>
      <c r="R974" s="20" t="str" cm="1">
        <f t="array" aca="1" ref="R974" ca="1">IF(NOT(Data!D974 = 0), VALUE(Data!T974 * INDIRECT(Data!B974)), "")</f>
        <v/>
      </c>
      <c r="S974" s="20" t="str" cm="1">
        <f t="array" aca="1" ref="S974" ca="1">IF(NOT(Data!D974 = 0), VALUE(Data!U974 * INDIRECT(Data!B974)), "")</f>
        <v/>
      </c>
      <c r="T974" s="20" t="str" cm="1">
        <f t="array" aca="1" ref="T974" ca="1">IF(NOT(Data!D974 = 0), VALUE(Data!V974 * INDIRECT(Data!B974)), "")</f>
        <v/>
      </c>
      <c r="U974" s="20" t="str" cm="1">
        <f t="array" aca="1" ref="U974" ca="1">IF(NOT(Data!D974 = 0), VALUE(Data!W974 * INDIRECT(Data!B974)), "")</f>
        <v/>
      </c>
      <c r="V974" s="20" t="str" cm="1">
        <f t="array" aca="1" ref="V974" ca="1">IF(NOT(Data!D974 = 0), VALUE(Data!X974 * INDIRECT(Data!B974)), "")</f>
        <v/>
      </c>
      <c r="W974" s="20" t="str" cm="1">
        <f t="array" aca="1" ref="W974" ca="1">IF(NOT(Data!D974 = 0), VALUE(Data!Y974 * INDIRECT(Data!B974)), "")</f>
        <v/>
      </c>
      <c r="X974" s="20" t="str" cm="1">
        <f t="array" aca="1" ref="X974" ca="1">IF(NOT(Data!D974 = 0), VALUE(Data!Z974 * INDIRECT(Data!B974)), "")</f>
        <v/>
      </c>
      <c r="Y974" s="20" t="str" cm="1">
        <f t="array" aca="1" ref="Y974" ca="1">IF(NOT(Data!D974 = 0), VALUE(Data!AA974 * INDIRECT(Data!B974)), "")</f>
        <v/>
      </c>
      <c r="Z974" s="20" t="str" cm="1">
        <f t="array" aca="1" ref="Z974" ca="1">IF(NOT(Data!D974 = 0), VALUE(Data!AB974 * INDIRECT(Data!B974)), "")</f>
        <v/>
      </c>
      <c r="AA974" s="20" t="str" cm="1">
        <f t="array" aca="1" ref="AA974" ca="1">IF(NOT(Data!D974 = 0), VALUE(Data!AC974 * INDIRECT(Data!B974)), "")</f>
        <v/>
      </c>
      <c r="AB974" s="20" t="str" cm="1">
        <f t="array" aca="1" ref="AB974" ca="1">IF(NOT(Data!D974 = 0), VALUE(Data!AD974 * INDIRECT(Data!B974)), "")</f>
        <v/>
      </c>
      <c r="AC974" s="20" t="str" cm="1">
        <f t="array" aca="1" ref="AC974" ca="1">IF(NOT(Data!D974 = 0), VALUE(Data!AE974 * INDIRECT(Data!B974)), "")</f>
        <v/>
      </c>
      <c r="AD974" s="20" t="str" cm="1">
        <f t="array" aca="1" ref="AD974" ca="1">IF(NOT(Data!D974 = 0), VALUE(Data!AF974 * INDIRECT(Data!B974)), "")</f>
        <v/>
      </c>
      <c r="AE974" s="22" t="str">
        <f>IF(NOT(Data!D974 = 0), Data!AG974, "")</f>
        <v/>
      </c>
      <c r="AF974" s="21" t="str">
        <f>IF(NOT(Data!D974 = 0), Data!AH974, "")</f>
        <v/>
      </c>
    </row>
    <row r="975" spans="1:32">
      <c r="A975" t="str">
        <f>IF(NOT(Data!D975 = 0), Data!C975, "")</f>
        <v/>
      </c>
      <c r="B975" s="21" t="str">
        <f>IF(NOT(Data!D975 = 0), Data!D975, "")</f>
        <v/>
      </c>
      <c r="C975" s="21" t="str">
        <f>IF(NOT(Data!D975 = 0), Data!E975, "")</f>
        <v/>
      </c>
      <c r="D975" s="20" t="str" cm="1">
        <f t="array" aca="1" ref="D975" ca="1">IF(NOT(Data!D975 = 0), VALUE(Data!F975 * INDIRECT(Data!B975)), "")</f>
        <v/>
      </c>
      <c r="E975" s="20" t="str" cm="1">
        <f t="array" aca="1" ref="E975" ca="1">IF(NOT(Data!D975 = 0), VALUE(Data!G975 * INDIRECT(Data!B975)), "")</f>
        <v/>
      </c>
      <c r="F975" s="20" t="str" cm="1">
        <f t="array" aca="1" ref="F975" ca="1">IF(NOT(Data!D975 = 0), VALUE(Data!H975 * INDIRECT(Data!B975)), "")</f>
        <v/>
      </c>
      <c r="G975" s="20" t="str" cm="1">
        <f t="array" aca="1" ref="G975" ca="1">IF(NOT(Data!D975 = 0), VALUE(Data!I975 * INDIRECT(Data!B975)), "")</f>
        <v/>
      </c>
      <c r="H975" s="20" t="str" cm="1">
        <f t="array" aca="1" ref="H975" ca="1">IF(NOT(Data!D975 = 0), VALUE(Data!J975 * INDIRECT(Data!B975)), "")</f>
        <v/>
      </c>
      <c r="I975" s="20" t="str" cm="1">
        <f t="array" aca="1" ref="I975" ca="1">IF(NOT(Data!D975 = 0), VALUE(Data!K975 * INDIRECT(Data!B975)), "")</f>
        <v/>
      </c>
      <c r="J975" s="20" t="str" cm="1">
        <f t="array" aca="1" ref="J975" ca="1">IF(NOT(Data!D975 = 0), VALUE(Data!L975 * INDIRECT(Data!B975)), "")</f>
        <v/>
      </c>
      <c r="K975" s="20" t="str" cm="1">
        <f t="array" aca="1" ref="K975" ca="1">IF(NOT(Data!D975 = 0), VALUE(Data!M975 * INDIRECT(Data!B975)), "")</f>
        <v/>
      </c>
      <c r="L975" s="20" t="str" cm="1">
        <f t="array" aca="1" ref="L975" ca="1">IF(NOT(Data!D975 = 0), VALUE(Data!N975 * INDIRECT(Data!B975)), "")</f>
        <v/>
      </c>
      <c r="M975" s="20" t="str" cm="1">
        <f t="array" aca="1" ref="M975" ca="1">IF(NOT(Data!D975 = 0), VALUE(Data!O975 * INDIRECT(Data!B975)), "")</f>
        <v/>
      </c>
      <c r="N975" s="20" t="str" cm="1">
        <f t="array" aca="1" ref="N975" ca="1">IF(NOT(Data!D975 = 0), VALUE(Data!P975 * INDIRECT(Data!B975)), "")</f>
        <v/>
      </c>
      <c r="O975" s="20" t="str" cm="1">
        <f t="array" aca="1" ref="O975" ca="1">IF(NOT(Data!D975 = 0), VALUE(Data!Q975 * INDIRECT(Data!B975)), "")</f>
        <v/>
      </c>
      <c r="P975" s="20" t="str" cm="1">
        <f t="array" aca="1" ref="P975" ca="1">IF(NOT(Data!D975 = 0), VALUE(Data!R975 * INDIRECT(Data!B975)), "")</f>
        <v/>
      </c>
      <c r="Q975" s="20" t="str" cm="1">
        <f t="array" aca="1" ref="Q975" ca="1">IF(NOT(Data!D975 = 0), VALUE(Data!S975 * INDIRECT(Data!B975)), "")</f>
        <v/>
      </c>
      <c r="R975" s="20" t="str" cm="1">
        <f t="array" aca="1" ref="R975" ca="1">IF(NOT(Data!D975 = 0), VALUE(Data!T975 * INDIRECT(Data!B975)), "")</f>
        <v/>
      </c>
      <c r="S975" s="20" t="str" cm="1">
        <f t="array" aca="1" ref="S975" ca="1">IF(NOT(Data!D975 = 0), VALUE(Data!U975 * INDIRECT(Data!B975)), "")</f>
        <v/>
      </c>
      <c r="T975" s="20" t="str" cm="1">
        <f t="array" aca="1" ref="T975" ca="1">IF(NOT(Data!D975 = 0), VALUE(Data!V975 * INDIRECT(Data!B975)), "")</f>
        <v/>
      </c>
      <c r="U975" s="20" t="str" cm="1">
        <f t="array" aca="1" ref="U975" ca="1">IF(NOT(Data!D975 = 0), VALUE(Data!W975 * INDIRECT(Data!B975)), "")</f>
        <v/>
      </c>
      <c r="V975" s="20" t="str" cm="1">
        <f t="array" aca="1" ref="V975" ca="1">IF(NOT(Data!D975 = 0), VALUE(Data!X975 * INDIRECT(Data!B975)), "")</f>
        <v/>
      </c>
      <c r="W975" s="20" t="str" cm="1">
        <f t="array" aca="1" ref="W975" ca="1">IF(NOT(Data!D975 = 0), VALUE(Data!Y975 * INDIRECT(Data!B975)), "")</f>
        <v/>
      </c>
      <c r="X975" s="20" t="str" cm="1">
        <f t="array" aca="1" ref="X975" ca="1">IF(NOT(Data!D975 = 0), VALUE(Data!Z975 * INDIRECT(Data!B975)), "")</f>
        <v/>
      </c>
      <c r="Y975" s="20" t="str" cm="1">
        <f t="array" aca="1" ref="Y975" ca="1">IF(NOT(Data!D975 = 0), VALUE(Data!AA975 * INDIRECT(Data!B975)), "")</f>
        <v/>
      </c>
      <c r="Z975" s="20" t="str" cm="1">
        <f t="array" aca="1" ref="Z975" ca="1">IF(NOT(Data!D975 = 0), VALUE(Data!AB975 * INDIRECT(Data!B975)), "")</f>
        <v/>
      </c>
      <c r="AA975" s="20" t="str" cm="1">
        <f t="array" aca="1" ref="AA975" ca="1">IF(NOT(Data!D975 = 0), VALUE(Data!AC975 * INDIRECT(Data!B975)), "")</f>
        <v/>
      </c>
      <c r="AB975" s="20" t="str" cm="1">
        <f t="array" aca="1" ref="AB975" ca="1">IF(NOT(Data!D975 = 0), VALUE(Data!AD975 * INDIRECT(Data!B975)), "")</f>
        <v/>
      </c>
      <c r="AC975" s="20" t="str" cm="1">
        <f t="array" aca="1" ref="AC975" ca="1">IF(NOT(Data!D975 = 0), VALUE(Data!AE975 * INDIRECT(Data!B975)), "")</f>
        <v/>
      </c>
      <c r="AD975" s="20" t="str" cm="1">
        <f t="array" aca="1" ref="AD975" ca="1">IF(NOT(Data!D975 = 0), VALUE(Data!AF975 * INDIRECT(Data!B975)), "")</f>
        <v/>
      </c>
      <c r="AE975" s="22" t="str">
        <f>IF(NOT(Data!D975 = 0), Data!AG975, "")</f>
        <v/>
      </c>
      <c r="AF975" s="21" t="str">
        <f>IF(NOT(Data!D975 = 0), Data!AH975, "")</f>
        <v/>
      </c>
    </row>
    <row r="976" spans="1:32">
      <c r="A976" t="str">
        <f>IF(NOT(Data!D976 = 0), Data!C976, "")</f>
        <v/>
      </c>
      <c r="B976" s="21" t="str">
        <f>IF(NOT(Data!D976 = 0), Data!D976, "")</f>
        <v/>
      </c>
      <c r="C976" s="21" t="str">
        <f>IF(NOT(Data!D976 = 0), Data!E976, "")</f>
        <v/>
      </c>
      <c r="D976" s="20" t="str" cm="1">
        <f t="array" aca="1" ref="D976" ca="1">IF(NOT(Data!D976 = 0), VALUE(Data!F976 * INDIRECT(Data!B976)), "")</f>
        <v/>
      </c>
      <c r="E976" s="20" t="str" cm="1">
        <f t="array" aca="1" ref="E976" ca="1">IF(NOT(Data!D976 = 0), VALUE(Data!G976 * INDIRECT(Data!B976)), "")</f>
        <v/>
      </c>
      <c r="F976" s="20" t="str" cm="1">
        <f t="array" aca="1" ref="F976" ca="1">IF(NOT(Data!D976 = 0), VALUE(Data!H976 * INDIRECT(Data!B976)), "")</f>
        <v/>
      </c>
      <c r="G976" s="20" t="str" cm="1">
        <f t="array" aca="1" ref="G976" ca="1">IF(NOT(Data!D976 = 0), VALUE(Data!I976 * INDIRECT(Data!B976)), "")</f>
        <v/>
      </c>
      <c r="H976" s="20" t="str" cm="1">
        <f t="array" aca="1" ref="H976" ca="1">IF(NOT(Data!D976 = 0), VALUE(Data!J976 * INDIRECT(Data!B976)), "")</f>
        <v/>
      </c>
      <c r="I976" s="20" t="str" cm="1">
        <f t="array" aca="1" ref="I976" ca="1">IF(NOT(Data!D976 = 0), VALUE(Data!K976 * INDIRECT(Data!B976)), "")</f>
        <v/>
      </c>
      <c r="J976" s="20" t="str" cm="1">
        <f t="array" aca="1" ref="J976" ca="1">IF(NOT(Data!D976 = 0), VALUE(Data!L976 * INDIRECT(Data!B976)), "")</f>
        <v/>
      </c>
      <c r="K976" s="20" t="str" cm="1">
        <f t="array" aca="1" ref="K976" ca="1">IF(NOT(Data!D976 = 0), VALUE(Data!M976 * INDIRECT(Data!B976)), "")</f>
        <v/>
      </c>
      <c r="L976" s="20" t="str" cm="1">
        <f t="array" aca="1" ref="L976" ca="1">IF(NOT(Data!D976 = 0), VALUE(Data!N976 * INDIRECT(Data!B976)), "")</f>
        <v/>
      </c>
      <c r="M976" s="20" t="str" cm="1">
        <f t="array" aca="1" ref="M976" ca="1">IF(NOT(Data!D976 = 0), VALUE(Data!O976 * INDIRECT(Data!B976)), "")</f>
        <v/>
      </c>
      <c r="N976" s="20" t="str" cm="1">
        <f t="array" aca="1" ref="N976" ca="1">IF(NOT(Data!D976 = 0), VALUE(Data!P976 * INDIRECT(Data!B976)), "")</f>
        <v/>
      </c>
      <c r="O976" s="20" t="str" cm="1">
        <f t="array" aca="1" ref="O976" ca="1">IF(NOT(Data!D976 = 0), VALUE(Data!Q976 * INDIRECT(Data!B976)), "")</f>
        <v/>
      </c>
      <c r="P976" s="20" t="str" cm="1">
        <f t="array" aca="1" ref="P976" ca="1">IF(NOT(Data!D976 = 0), VALUE(Data!R976 * INDIRECT(Data!B976)), "")</f>
        <v/>
      </c>
      <c r="Q976" s="20" t="str" cm="1">
        <f t="array" aca="1" ref="Q976" ca="1">IF(NOT(Data!D976 = 0), VALUE(Data!S976 * INDIRECT(Data!B976)), "")</f>
        <v/>
      </c>
      <c r="R976" s="20" t="str" cm="1">
        <f t="array" aca="1" ref="R976" ca="1">IF(NOT(Data!D976 = 0), VALUE(Data!T976 * INDIRECT(Data!B976)), "")</f>
        <v/>
      </c>
      <c r="S976" s="20" t="str" cm="1">
        <f t="array" aca="1" ref="S976" ca="1">IF(NOT(Data!D976 = 0), VALUE(Data!U976 * INDIRECT(Data!B976)), "")</f>
        <v/>
      </c>
      <c r="T976" s="20" t="str" cm="1">
        <f t="array" aca="1" ref="T976" ca="1">IF(NOT(Data!D976 = 0), VALUE(Data!V976 * INDIRECT(Data!B976)), "")</f>
        <v/>
      </c>
      <c r="U976" s="20" t="str" cm="1">
        <f t="array" aca="1" ref="U976" ca="1">IF(NOT(Data!D976 = 0), VALUE(Data!W976 * INDIRECT(Data!B976)), "")</f>
        <v/>
      </c>
      <c r="V976" s="20" t="str" cm="1">
        <f t="array" aca="1" ref="V976" ca="1">IF(NOT(Data!D976 = 0), VALUE(Data!X976 * INDIRECT(Data!B976)), "")</f>
        <v/>
      </c>
      <c r="W976" s="20" t="str" cm="1">
        <f t="array" aca="1" ref="W976" ca="1">IF(NOT(Data!D976 = 0), VALUE(Data!Y976 * INDIRECT(Data!B976)), "")</f>
        <v/>
      </c>
      <c r="X976" s="20" t="str" cm="1">
        <f t="array" aca="1" ref="X976" ca="1">IF(NOT(Data!D976 = 0), VALUE(Data!Z976 * INDIRECT(Data!B976)), "")</f>
        <v/>
      </c>
      <c r="Y976" s="20" t="str" cm="1">
        <f t="array" aca="1" ref="Y976" ca="1">IF(NOT(Data!D976 = 0), VALUE(Data!AA976 * INDIRECT(Data!B976)), "")</f>
        <v/>
      </c>
      <c r="Z976" s="20" t="str" cm="1">
        <f t="array" aca="1" ref="Z976" ca="1">IF(NOT(Data!D976 = 0), VALUE(Data!AB976 * INDIRECT(Data!B976)), "")</f>
        <v/>
      </c>
      <c r="AA976" s="20" t="str" cm="1">
        <f t="array" aca="1" ref="AA976" ca="1">IF(NOT(Data!D976 = 0), VALUE(Data!AC976 * INDIRECT(Data!B976)), "")</f>
        <v/>
      </c>
      <c r="AB976" s="20" t="str" cm="1">
        <f t="array" aca="1" ref="AB976" ca="1">IF(NOT(Data!D976 = 0), VALUE(Data!AD976 * INDIRECT(Data!B976)), "")</f>
        <v/>
      </c>
      <c r="AC976" s="20" t="str" cm="1">
        <f t="array" aca="1" ref="AC976" ca="1">IF(NOT(Data!D976 = 0), VALUE(Data!AE976 * INDIRECT(Data!B976)), "")</f>
        <v/>
      </c>
      <c r="AD976" s="20" t="str" cm="1">
        <f t="array" aca="1" ref="AD976" ca="1">IF(NOT(Data!D976 = 0), VALUE(Data!AF976 * INDIRECT(Data!B976)), "")</f>
        <v/>
      </c>
      <c r="AE976" s="22" t="str">
        <f>IF(NOT(Data!D976 = 0), Data!AG976, "")</f>
        <v/>
      </c>
      <c r="AF976" s="21" t="str">
        <f>IF(NOT(Data!D976 = 0), Data!AH976, "")</f>
        <v/>
      </c>
    </row>
    <row r="977" spans="1:32">
      <c r="A977" t="str">
        <f>IF(NOT(Data!D977 = 0), Data!C977, "")</f>
        <v/>
      </c>
      <c r="B977" s="21" t="str">
        <f>IF(NOT(Data!D977 = 0), Data!D977, "")</f>
        <v/>
      </c>
      <c r="C977" s="21" t="str">
        <f>IF(NOT(Data!D977 = 0), Data!E977, "")</f>
        <v/>
      </c>
      <c r="D977" s="20" t="str" cm="1">
        <f t="array" aca="1" ref="D977" ca="1">IF(NOT(Data!D977 = 0), VALUE(Data!F977 * INDIRECT(Data!B977)), "")</f>
        <v/>
      </c>
      <c r="E977" s="20" t="str" cm="1">
        <f t="array" aca="1" ref="E977" ca="1">IF(NOT(Data!D977 = 0), VALUE(Data!G977 * INDIRECT(Data!B977)), "")</f>
        <v/>
      </c>
      <c r="F977" s="20" t="str" cm="1">
        <f t="array" aca="1" ref="F977" ca="1">IF(NOT(Data!D977 = 0), VALUE(Data!H977 * INDIRECT(Data!B977)), "")</f>
        <v/>
      </c>
      <c r="G977" s="20" t="str" cm="1">
        <f t="array" aca="1" ref="G977" ca="1">IF(NOT(Data!D977 = 0), VALUE(Data!I977 * INDIRECT(Data!B977)), "")</f>
        <v/>
      </c>
      <c r="H977" s="20" t="str" cm="1">
        <f t="array" aca="1" ref="H977" ca="1">IF(NOT(Data!D977 = 0), VALUE(Data!J977 * INDIRECT(Data!B977)), "")</f>
        <v/>
      </c>
      <c r="I977" s="20" t="str" cm="1">
        <f t="array" aca="1" ref="I977" ca="1">IF(NOT(Data!D977 = 0), VALUE(Data!K977 * INDIRECT(Data!B977)), "")</f>
        <v/>
      </c>
      <c r="J977" s="20" t="str" cm="1">
        <f t="array" aca="1" ref="J977" ca="1">IF(NOT(Data!D977 = 0), VALUE(Data!L977 * INDIRECT(Data!B977)), "")</f>
        <v/>
      </c>
      <c r="K977" s="20" t="str" cm="1">
        <f t="array" aca="1" ref="K977" ca="1">IF(NOT(Data!D977 = 0), VALUE(Data!M977 * INDIRECT(Data!B977)), "")</f>
        <v/>
      </c>
      <c r="L977" s="20" t="str" cm="1">
        <f t="array" aca="1" ref="L977" ca="1">IF(NOT(Data!D977 = 0), VALUE(Data!N977 * INDIRECT(Data!B977)), "")</f>
        <v/>
      </c>
      <c r="M977" s="20" t="str" cm="1">
        <f t="array" aca="1" ref="M977" ca="1">IF(NOT(Data!D977 = 0), VALUE(Data!O977 * INDIRECT(Data!B977)), "")</f>
        <v/>
      </c>
      <c r="N977" s="20" t="str" cm="1">
        <f t="array" aca="1" ref="N977" ca="1">IF(NOT(Data!D977 = 0), VALUE(Data!P977 * INDIRECT(Data!B977)), "")</f>
        <v/>
      </c>
      <c r="O977" s="20" t="str" cm="1">
        <f t="array" aca="1" ref="O977" ca="1">IF(NOT(Data!D977 = 0), VALUE(Data!Q977 * INDIRECT(Data!B977)), "")</f>
        <v/>
      </c>
      <c r="P977" s="20" t="str" cm="1">
        <f t="array" aca="1" ref="P977" ca="1">IF(NOT(Data!D977 = 0), VALUE(Data!R977 * INDIRECT(Data!B977)), "")</f>
        <v/>
      </c>
      <c r="Q977" s="20" t="str" cm="1">
        <f t="array" aca="1" ref="Q977" ca="1">IF(NOT(Data!D977 = 0), VALUE(Data!S977 * INDIRECT(Data!B977)), "")</f>
        <v/>
      </c>
      <c r="R977" s="20" t="str" cm="1">
        <f t="array" aca="1" ref="R977" ca="1">IF(NOT(Data!D977 = 0), VALUE(Data!T977 * INDIRECT(Data!B977)), "")</f>
        <v/>
      </c>
      <c r="S977" s="20" t="str" cm="1">
        <f t="array" aca="1" ref="S977" ca="1">IF(NOT(Data!D977 = 0), VALUE(Data!U977 * INDIRECT(Data!B977)), "")</f>
        <v/>
      </c>
      <c r="T977" s="20" t="str" cm="1">
        <f t="array" aca="1" ref="T977" ca="1">IF(NOT(Data!D977 = 0), VALUE(Data!V977 * INDIRECT(Data!B977)), "")</f>
        <v/>
      </c>
      <c r="U977" s="20" t="str" cm="1">
        <f t="array" aca="1" ref="U977" ca="1">IF(NOT(Data!D977 = 0), VALUE(Data!W977 * INDIRECT(Data!B977)), "")</f>
        <v/>
      </c>
      <c r="V977" s="20" t="str" cm="1">
        <f t="array" aca="1" ref="V977" ca="1">IF(NOT(Data!D977 = 0), VALUE(Data!X977 * INDIRECT(Data!B977)), "")</f>
        <v/>
      </c>
      <c r="W977" s="20" t="str" cm="1">
        <f t="array" aca="1" ref="W977" ca="1">IF(NOT(Data!D977 = 0), VALUE(Data!Y977 * INDIRECT(Data!B977)), "")</f>
        <v/>
      </c>
      <c r="X977" s="20" t="str" cm="1">
        <f t="array" aca="1" ref="X977" ca="1">IF(NOT(Data!D977 = 0), VALUE(Data!Z977 * INDIRECT(Data!B977)), "")</f>
        <v/>
      </c>
      <c r="Y977" s="20" t="str" cm="1">
        <f t="array" aca="1" ref="Y977" ca="1">IF(NOT(Data!D977 = 0), VALUE(Data!AA977 * INDIRECT(Data!B977)), "")</f>
        <v/>
      </c>
      <c r="Z977" s="20" t="str" cm="1">
        <f t="array" aca="1" ref="Z977" ca="1">IF(NOT(Data!D977 = 0), VALUE(Data!AB977 * INDIRECT(Data!B977)), "")</f>
        <v/>
      </c>
      <c r="AA977" s="20" t="str" cm="1">
        <f t="array" aca="1" ref="AA977" ca="1">IF(NOT(Data!D977 = 0), VALUE(Data!AC977 * INDIRECT(Data!B977)), "")</f>
        <v/>
      </c>
      <c r="AB977" s="20" t="str" cm="1">
        <f t="array" aca="1" ref="AB977" ca="1">IF(NOT(Data!D977 = 0), VALUE(Data!AD977 * INDIRECT(Data!B977)), "")</f>
        <v/>
      </c>
      <c r="AC977" s="20" t="str" cm="1">
        <f t="array" aca="1" ref="AC977" ca="1">IF(NOT(Data!D977 = 0), VALUE(Data!AE977 * INDIRECT(Data!B977)), "")</f>
        <v/>
      </c>
      <c r="AD977" s="20" t="str" cm="1">
        <f t="array" aca="1" ref="AD977" ca="1">IF(NOT(Data!D977 = 0), VALUE(Data!AF977 * INDIRECT(Data!B977)), "")</f>
        <v/>
      </c>
      <c r="AE977" s="22" t="str">
        <f>IF(NOT(Data!D977 = 0), Data!AG977, "")</f>
        <v/>
      </c>
      <c r="AF977" s="21" t="str">
        <f>IF(NOT(Data!D977 = 0), Data!AH977, "")</f>
        <v/>
      </c>
    </row>
    <row r="978" spans="1:32">
      <c r="A978" t="str">
        <f>IF(NOT(Data!D978 = 0), Data!C978, "")</f>
        <v/>
      </c>
      <c r="B978" s="21" t="str">
        <f>IF(NOT(Data!D978 = 0), Data!D978, "")</f>
        <v/>
      </c>
      <c r="C978" s="21" t="str">
        <f>IF(NOT(Data!D978 = 0), Data!E978, "")</f>
        <v/>
      </c>
      <c r="D978" s="20" t="str" cm="1">
        <f t="array" aca="1" ref="D978" ca="1">IF(NOT(Data!D978 = 0), VALUE(Data!F978 * INDIRECT(Data!B978)), "")</f>
        <v/>
      </c>
      <c r="E978" s="20" t="str" cm="1">
        <f t="array" aca="1" ref="E978" ca="1">IF(NOT(Data!D978 = 0), VALUE(Data!G978 * INDIRECT(Data!B978)), "")</f>
        <v/>
      </c>
      <c r="F978" s="20" t="str" cm="1">
        <f t="array" aca="1" ref="F978" ca="1">IF(NOT(Data!D978 = 0), VALUE(Data!H978 * INDIRECT(Data!B978)), "")</f>
        <v/>
      </c>
      <c r="G978" s="20" t="str" cm="1">
        <f t="array" aca="1" ref="G978" ca="1">IF(NOT(Data!D978 = 0), VALUE(Data!I978 * INDIRECT(Data!B978)), "")</f>
        <v/>
      </c>
      <c r="H978" s="20" t="str" cm="1">
        <f t="array" aca="1" ref="H978" ca="1">IF(NOT(Data!D978 = 0), VALUE(Data!J978 * INDIRECT(Data!B978)), "")</f>
        <v/>
      </c>
      <c r="I978" s="20" t="str" cm="1">
        <f t="array" aca="1" ref="I978" ca="1">IF(NOT(Data!D978 = 0), VALUE(Data!K978 * INDIRECT(Data!B978)), "")</f>
        <v/>
      </c>
      <c r="J978" s="20" t="str" cm="1">
        <f t="array" aca="1" ref="J978" ca="1">IF(NOT(Data!D978 = 0), VALUE(Data!L978 * INDIRECT(Data!B978)), "")</f>
        <v/>
      </c>
      <c r="K978" s="20" t="str" cm="1">
        <f t="array" aca="1" ref="K978" ca="1">IF(NOT(Data!D978 = 0), VALUE(Data!M978 * INDIRECT(Data!B978)), "")</f>
        <v/>
      </c>
      <c r="L978" s="20" t="str" cm="1">
        <f t="array" aca="1" ref="L978" ca="1">IF(NOT(Data!D978 = 0), VALUE(Data!N978 * INDIRECT(Data!B978)), "")</f>
        <v/>
      </c>
      <c r="M978" s="20" t="str" cm="1">
        <f t="array" aca="1" ref="M978" ca="1">IF(NOT(Data!D978 = 0), VALUE(Data!O978 * INDIRECT(Data!B978)), "")</f>
        <v/>
      </c>
      <c r="N978" s="20" t="str" cm="1">
        <f t="array" aca="1" ref="N978" ca="1">IF(NOT(Data!D978 = 0), VALUE(Data!P978 * INDIRECT(Data!B978)), "")</f>
        <v/>
      </c>
      <c r="O978" s="20" t="str" cm="1">
        <f t="array" aca="1" ref="O978" ca="1">IF(NOT(Data!D978 = 0), VALUE(Data!Q978 * INDIRECT(Data!B978)), "")</f>
        <v/>
      </c>
      <c r="P978" s="20" t="str" cm="1">
        <f t="array" aca="1" ref="P978" ca="1">IF(NOT(Data!D978 = 0), VALUE(Data!R978 * INDIRECT(Data!B978)), "")</f>
        <v/>
      </c>
      <c r="Q978" s="20" t="str" cm="1">
        <f t="array" aca="1" ref="Q978" ca="1">IF(NOT(Data!D978 = 0), VALUE(Data!S978 * INDIRECT(Data!B978)), "")</f>
        <v/>
      </c>
      <c r="R978" s="20" t="str" cm="1">
        <f t="array" aca="1" ref="R978" ca="1">IF(NOT(Data!D978 = 0), VALUE(Data!T978 * INDIRECT(Data!B978)), "")</f>
        <v/>
      </c>
      <c r="S978" s="20" t="str" cm="1">
        <f t="array" aca="1" ref="S978" ca="1">IF(NOT(Data!D978 = 0), VALUE(Data!U978 * INDIRECT(Data!B978)), "")</f>
        <v/>
      </c>
      <c r="T978" s="20" t="str" cm="1">
        <f t="array" aca="1" ref="T978" ca="1">IF(NOT(Data!D978 = 0), VALUE(Data!V978 * INDIRECT(Data!B978)), "")</f>
        <v/>
      </c>
      <c r="U978" s="20" t="str" cm="1">
        <f t="array" aca="1" ref="U978" ca="1">IF(NOT(Data!D978 = 0), VALUE(Data!W978 * INDIRECT(Data!B978)), "")</f>
        <v/>
      </c>
      <c r="V978" s="20" t="str" cm="1">
        <f t="array" aca="1" ref="V978" ca="1">IF(NOT(Data!D978 = 0), VALUE(Data!X978 * INDIRECT(Data!B978)), "")</f>
        <v/>
      </c>
      <c r="W978" s="20" t="str" cm="1">
        <f t="array" aca="1" ref="W978" ca="1">IF(NOT(Data!D978 = 0), VALUE(Data!Y978 * INDIRECT(Data!B978)), "")</f>
        <v/>
      </c>
      <c r="X978" s="20" t="str" cm="1">
        <f t="array" aca="1" ref="X978" ca="1">IF(NOT(Data!D978 = 0), VALUE(Data!Z978 * INDIRECT(Data!B978)), "")</f>
        <v/>
      </c>
      <c r="Y978" s="20" t="str" cm="1">
        <f t="array" aca="1" ref="Y978" ca="1">IF(NOT(Data!D978 = 0), VALUE(Data!AA978 * INDIRECT(Data!B978)), "")</f>
        <v/>
      </c>
      <c r="Z978" s="20" t="str" cm="1">
        <f t="array" aca="1" ref="Z978" ca="1">IF(NOT(Data!D978 = 0), VALUE(Data!AB978 * INDIRECT(Data!B978)), "")</f>
        <v/>
      </c>
      <c r="AA978" s="20" t="str" cm="1">
        <f t="array" aca="1" ref="AA978" ca="1">IF(NOT(Data!D978 = 0), VALUE(Data!AC978 * INDIRECT(Data!B978)), "")</f>
        <v/>
      </c>
      <c r="AB978" s="20" t="str" cm="1">
        <f t="array" aca="1" ref="AB978" ca="1">IF(NOT(Data!D978 = 0), VALUE(Data!AD978 * INDIRECT(Data!B978)), "")</f>
        <v/>
      </c>
      <c r="AC978" s="20" t="str" cm="1">
        <f t="array" aca="1" ref="AC978" ca="1">IF(NOT(Data!D978 = 0), VALUE(Data!AE978 * INDIRECT(Data!B978)), "")</f>
        <v/>
      </c>
      <c r="AD978" s="20" t="str" cm="1">
        <f t="array" aca="1" ref="AD978" ca="1">IF(NOT(Data!D978 = 0), VALUE(Data!AF978 * INDIRECT(Data!B978)), "")</f>
        <v/>
      </c>
      <c r="AE978" s="22" t="str">
        <f>IF(NOT(Data!D978 = 0), Data!AG978, "")</f>
        <v/>
      </c>
      <c r="AF978" s="21" t="str">
        <f>IF(NOT(Data!D978 = 0), Data!AH978, "")</f>
        <v/>
      </c>
    </row>
    <row r="979" spans="1:32">
      <c r="A979" t="str">
        <f>IF(NOT(Data!D979 = 0), Data!C979, "")</f>
        <v/>
      </c>
      <c r="B979" s="21" t="str">
        <f>IF(NOT(Data!D979 = 0), Data!D979, "")</f>
        <v/>
      </c>
      <c r="C979" s="21" t="str">
        <f>IF(NOT(Data!D979 = 0), Data!E979, "")</f>
        <v/>
      </c>
      <c r="D979" s="20" t="str" cm="1">
        <f t="array" aca="1" ref="D979" ca="1">IF(NOT(Data!D979 = 0), VALUE(Data!F979 * INDIRECT(Data!B979)), "")</f>
        <v/>
      </c>
      <c r="E979" s="20" t="str" cm="1">
        <f t="array" aca="1" ref="E979" ca="1">IF(NOT(Data!D979 = 0), VALUE(Data!G979 * INDIRECT(Data!B979)), "")</f>
        <v/>
      </c>
      <c r="F979" s="20" t="str" cm="1">
        <f t="array" aca="1" ref="F979" ca="1">IF(NOT(Data!D979 = 0), VALUE(Data!H979 * INDIRECT(Data!B979)), "")</f>
        <v/>
      </c>
      <c r="G979" s="20" t="str" cm="1">
        <f t="array" aca="1" ref="G979" ca="1">IF(NOT(Data!D979 = 0), VALUE(Data!I979 * INDIRECT(Data!B979)), "")</f>
        <v/>
      </c>
      <c r="H979" s="20" t="str" cm="1">
        <f t="array" aca="1" ref="H979" ca="1">IF(NOT(Data!D979 = 0), VALUE(Data!J979 * INDIRECT(Data!B979)), "")</f>
        <v/>
      </c>
      <c r="I979" s="20" t="str" cm="1">
        <f t="array" aca="1" ref="I979" ca="1">IF(NOT(Data!D979 = 0), VALUE(Data!K979 * INDIRECT(Data!B979)), "")</f>
        <v/>
      </c>
      <c r="J979" s="20" t="str" cm="1">
        <f t="array" aca="1" ref="J979" ca="1">IF(NOT(Data!D979 = 0), VALUE(Data!L979 * INDIRECT(Data!B979)), "")</f>
        <v/>
      </c>
      <c r="K979" s="20" t="str" cm="1">
        <f t="array" aca="1" ref="K979" ca="1">IF(NOT(Data!D979 = 0), VALUE(Data!M979 * INDIRECT(Data!B979)), "")</f>
        <v/>
      </c>
      <c r="L979" s="20" t="str" cm="1">
        <f t="array" aca="1" ref="L979" ca="1">IF(NOT(Data!D979 = 0), VALUE(Data!N979 * INDIRECT(Data!B979)), "")</f>
        <v/>
      </c>
      <c r="M979" s="20" t="str" cm="1">
        <f t="array" aca="1" ref="M979" ca="1">IF(NOT(Data!D979 = 0), VALUE(Data!O979 * INDIRECT(Data!B979)), "")</f>
        <v/>
      </c>
      <c r="N979" s="20" t="str" cm="1">
        <f t="array" aca="1" ref="N979" ca="1">IF(NOT(Data!D979 = 0), VALUE(Data!P979 * INDIRECT(Data!B979)), "")</f>
        <v/>
      </c>
      <c r="O979" s="20" t="str" cm="1">
        <f t="array" aca="1" ref="O979" ca="1">IF(NOT(Data!D979 = 0), VALUE(Data!Q979 * INDIRECT(Data!B979)), "")</f>
        <v/>
      </c>
      <c r="P979" s="20" t="str" cm="1">
        <f t="array" aca="1" ref="P979" ca="1">IF(NOT(Data!D979 = 0), VALUE(Data!R979 * INDIRECT(Data!B979)), "")</f>
        <v/>
      </c>
      <c r="Q979" s="20" t="str" cm="1">
        <f t="array" aca="1" ref="Q979" ca="1">IF(NOT(Data!D979 = 0), VALUE(Data!S979 * INDIRECT(Data!B979)), "")</f>
        <v/>
      </c>
      <c r="R979" s="20" t="str" cm="1">
        <f t="array" aca="1" ref="R979" ca="1">IF(NOT(Data!D979 = 0), VALUE(Data!T979 * INDIRECT(Data!B979)), "")</f>
        <v/>
      </c>
      <c r="S979" s="20" t="str" cm="1">
        <f t="array" aca="1" ref="S979" ca="1">IF(NOT(Data!D979 = 0), VALUE(Data!U979 * INDIRECT(Data!B979)), "")</f>
        <v/>
      </c>
      <c r="T979" s="20" t="str" cm="1">
        <f t="array" aca="1" ref="T979" ca="1">IF(NOT(Data!D979 = 0), VALUE(Data!V979 * INDIRECT(Data!B979)), "")</f>
        <v/>
      </c>
      <c r="U979" s="20" t="str" cm="1">
        <f t="array" aca="1" ref="U979" ca="1">IF(NOT(Data!D979 = 0), VALUE(Data!W979 * INDIRECT(Data!B979)), "")</f>
        <v/>
      </c>
      <c r="V979" s="20" t="str" cm="1">
        <f t="array" aca="1" ref="V979" ca="1">IF(NOT(Data!D979 = 0), VALUE(Data!X979 * INDIRECT(Data!B979)), "")</f>
        <v/>
      </c>
      <c r="W979" s="20" t="str" cm="1">
        <f t="array" aca="1" ref="W979" ca="1">IF(NOT(Data!D979 = 0), VALUE(Data!Y979 * INDIRECT(Data!B979)), "")</f>
        <v/>
      </c>
      <c r="X979" s="20" t="str" cm="1">
        <f t="array" aca="1" ref="X979" ca="1">IF(NOT(Data!D979 = 0), VALUE(Data!Z979 * INDIRECT(Data!B979)), "")</f>
        <v/>
      </c>
      <c r="Y979" s="20" t="str" cm="1">
        <f t="array" aca="1" ref="Y979" ca="1">IF(NOT(Data!D979 = 0), VALUE(Data!AA979 * INDIRECT(Data!B979)), "")</f>
        <v/>
      </c>
      <c r="Z979" s="20" t="str" cm="1">
        <f t="array" aca="1" ref="Z979" ca="1">IF(NOT(Data!D979 = 0), VALUE(Data!AB979 * INDIRECT(Data!B979)), "")</f>
        <v/>
      </c>
      <c r="AA979" s="20" t="str" cm="1">
        <f t="array" aca="1" ref="AA979" ca="1">IF(NOT(Data!D979 = 0), VALUE(Data!AC979 * INDIRECT(Data!B979)), "")</f>
        <v/>
      </c>
      <c r="AB979" s="20" t="str" cm="1">
        <f t="array" aca="1" ref="AB979" ca="1">IF(NOT(Data!D979 = 0), VALUE(Data!AD979 * INDIRECT(Data!B979)), "")</f>
        <v/>
      </c>
      <c r="AC979" s="20" t="str" cm="1">
        <f t="array" aca="1" ref="AC979" ca="1">IF(NOT(Data!D979 = 0), VALUE(Data!AE979 * INDIRECT(Data!B979)), "")</f>
        <v/>
      </c>
      <c r="AD979" s="20" t="str" cm="1">
        <f t="array" aca="1" ref="AD979" ca="1">IF(NOT(Data!D979 = 0), VALUE(Data!AF979 * INDIRECT(Data!B979)), "")</f>
        <v/>
      </c>
      <c r="AE979" s="22" t="str">
        <f>IF(NOT(Data!D979 = 0), Data!AG979, "")</f>
        <v/>
      </c>
      <c r="AF979" s="21" t="str">
        <f>IF(NOT(Data!D979 = 0), Data!AH979, "")</f>
        <v/>
      </c>
    </row>
    <row r="980" spans="1:32">
      <c r="A980" t="str">
        <f>IF(NOT(Data!D980 = 0), Data!C980, "")</f>
        <v/>
      </c>
      <c r="B980" s="21" t="str">
        <f>IF(NOT(Data!D980 = 0), Data!D980, "")</f>
        <v/>
      </c>
      <c r="C980" s="21" t="str">
        <f>IF(NOT(Data!D980 = 0), Data!E980, "")</f>
        <v/>
      </c>
      <c r="D980" s="20" t="str" cm="1">
        <f t="array" aca="1" ref="D980" ca="1">IF(NOT(Data!D980 = 0), VALUE(Data!F980 * INDIRECT(Data!B980)), "")</f>
        <v/>
      </c>
      <c r="E980" s="20" t="str" cm="1">
        <f t="array" aca="1" ref="E980" ca="1">IF(NOT(Data!D980 = 0), VALUE(Data!G980 * INDIRECT(Data!B980)), "")</f>
        <v/>
      </c>
      <c r="F980" s="20" t="str" cm="1">
        <f t="array" aca="1" ref="F980" ca="1">IF(NOT(Data!D980 = 0), VALUE(Data!H980 * INDIRECT(Data!B980)), "")</f>
        <v/>
      </c>
      <c r="G980" s="20" t="str" cm="1">
        <f t="array" aca="1" ref="G980" ca="1">IF(NOT(Data!D980 = 0), VALUE(Data!I980 * INDIRECT(Data!B980)), "")</f>
        <v/>
      </c>
      <c r="H980" s="20" t="str" cm="1">
        <f t="array" aca="1" ref="H980" ca="1">IF(NOT(Data!D980 = 0), VALUE(Data!J980 * INDIRECT(Data!B980)), "")</f>
        <v/>
      </c>
      <c r="I980" s="20" t="str" cm="1">
        <f t="array" aca="1" ref="I980" ca="1">IF(NOT(Data!D980 = 0), VALUE(Data!K980 * INDIRECT(Data!B980)), "")</f>
        <v/>
      </c>
      <c r="J980" s="20" t="str" cm="1">
        <f t="array" aca="1" ref="J980" ca="1">IF(NOT(Data!D980 = 0), VALUE(Data!L980 * INDIRECT(Data!B980)), "")</f>
        <v/>
      </c>
      <c r="K980" s="20" t="str" cm="1">
        <f t="array" aca="1" ref="K980" ca="1">IF(NOT(Data!D980 = 0), VALUE(Data!M980 * INDIRECT(Data!B980)), "")</f>
        <v/>
      </c>
      <c r="L980" s="20" t="str" cm="1">
        <f t="array" aca="1" ref="L980" ca="1">IF(NOT(Data!D980 = 0), VALUE(Data!N980 * INDIRECT(Data!B980)), "")</f>
        <v/>
      </c>
      <c r="M980" s="20" t="str" cm="1">
        <f t="array" aca="1" ref="M980" ca="1">IF(NOT(Data!D980 = 0), VALUE(Data!O980 * INDIRECT(Data!B980)), "")</f>
        <v/>
      </c>
      <c r="N980" s="20" t="str" cm="1">
        <f t="array" aca="1" ref="N980" ca="1">IF(NOT(Data!D980 = 0), VALUE(Data!P980 * INDIRECT(Data!B980)), "")</f>
        <v/>
      </c>
      <c r="O980" s="20" t="str" cm="1">
        <f t="array" aca="1" ref="O980" ca="1">IF(NOT(Data!D980 = 0), VALUE(Data!Q980 * INDIRECT(Data!B980)), "")</f>
        <v/>
      </c>
      <c r="P980" s="20" t="str" cm="1">
        <f t="array" aca="1" ref="P980" ca="1">IF(NOT(Data!D980 = 0), VALUE(Data!R980 * INDIRECT(Data!B980)), "")</f>
        <v/>
      </c>
      <c r="Q980" s="20" t="str" cm="1">
        <f t="array" aca="1" ref="Q980" ca="1">IF(NOT(Data!D980 = 0), VALUE(Data!S980 * INDIRECT(Data!B980)), "")</f>
        <v/>
      </c>
      <c r="R980" s="20" t="str" cm="1">
        <f t="array" aca="1" ref="R980" ca="1">IF(NOT(Data!D980 = 0), VALUE(Data!T980 * INDIRECT(Data!B980)), "")</f>
        <v/>
      </c>
      <c r="S980" s="20" t="str" cm="1">
        <f t="array" aca="1" ref="S980" ca="1">IF(NOT(Data!D980 = 0), VALUE(Data!U980 * INDIRECT(Data!B980)), "")</f>
        <v/>
      </c>
      <c r="T980" s="20" t="str" cm="1">
        <f t="array" aca="1" ref="T980" ca="1">IF(NOT(Data!D980 = 0), VALUE(Data!V980 * INDIRECT(Data!B980)), "")</f>
        <v/>
      </c>
      <c r="U980" s="20" t="str" cm="1">
        <f t="array" aca="1" ref="U980" ca="1">IF(NOT(Data!D980 = 0), VALUE(Data!W980 * INDIRECT(Data!B980)), "")</f>
        <v/>
      </c>
      <c r="V980" s="20" t="str" cm="1">
        <f t="array" aca="1" ref="V980" ca="1">IF(NOT(Data!D980 = 0), VALUE(Data!X980 * INDIRECT(Data!B980)), "")</f>
        <v/>
      </c>
      <c r="W980" s="20" t="str" cm="1">
        <f t="array" aca="1" ref="W980" ca="1">IF(NOT(Data!D980 = 0), VALUE(Data!Y980 * INDIRECT(Data!B980)), "")</f>
        <v/>
      </c>
      <c r="X980" s="20" t="str" cm="1">
        <f t="array" aca="1" ref="X980" ca="1">IF(NOT(Data!D980 = 0), VALUE(Data!Z980 * INDIRECT(Data!B980)), "")</f>
        <v/>
      </c>
      <c r="Y980" s="20" t="str" cm="1">
        <f t="array" aca="1" ref="Y980" ca="1">IF(NOT(Data!D980 = 0), VALUE(Data!AA980 * INDIRECT(Data!B980)), "")</f>
        <v/>
      </c>
      <c r="Z980" s="20" t="str" cm="1">
        <f t="array" aca="1" ref="Z980" ca="1">IF(NOT(Data!D980 = 0), VALUE(Data!AB980 * INDIRECT(Data!B980)), "")</f>
        <v/>
      </c>
      <c r="AA980" s="20" t="str" cm="1">
        <f t="array" aca="1" ref="AA980" ca="1">IF(NOT(Data!D980 = 0), VALUE(Data!AC980 * INDIRECT(Data!B980)), "")</f>
        <v/>
      </c>
      <c r="AB980" s="20" t="str" cm="1">
        <f t="array" aca="1" ref="AB980" ca="1">IF(NOT(Data!D980 = 0), VALUE(Data!AD980 * INDIRECT(Data!B980)), "")</f>
        <v/>
      </c>
      <c r="AC980" s="20" t="str" cm="1">
        <f t="array" aca="1" ref="AC980" ca="1">IF(NOT(Data!D980 = 0), VALUE(Data!AE980 * INDIRECT(Data!B980)), "")</f>
        <v/>
      </c>
      <c r="AD980" s="20" t="str" cm="1">
        <f t="array" aca="1" ref="AD980" ca="1">IF(NOT(Data!D980 = 0), VALUE(Data!AF980 * INDIRECT(Data!B980)), "")</f>
        <v/>
      </c>
      <c r="AE980" s="22" t="str">
        <f>IF(NOT(Data!D980 = 0), Data!AG980, "")</f>
        <v/>
      </c>
      <c r="AF980" s="21" t="str">
        <f>IF(NOT(Data!D980 = 0), Data!AH980, "")</f>
        <v/>
      </c>
    </row>
    <row r="981" spans="1:32">
      <c r="A981" t="str">
        <f>IF(NOT(Data!D981 = 0), Data!C981, "")</f>
        <v/>
      </c>
      <c r="B981" s="21" t="str">
        <f>IF(NOT(Data!D981 = 0), Data!D981, "")</f>
        <v/>
      </c>
      <c r="C981" s="21" t="str">
        <f>IF(NOT(Data!D981 = 0), Data!E981, "")</f>
        <v/>
      </c>
      <c r="D981" s="20" t="str" cm="1">
        <f t="array" aca="1" ref="D981" ca="1">IF(NOT(Data!D981 = 0), VALUE(Data!F981 * INDIRECT(Data!B981)), "")</f>
        <v/>
      </c>
      <c r="E981" s="20" t="str" cm="1">
        <f t="array" aca="1" ref="E981" ca="1">IF(NOT(Data!D981 = 0), VALUE(Data!G981 * INDIRECT(Data!B981)), "")</f>
        <v/>
      </c>
      <c r="F981" s="20" t="str" cm="1">
        <f t="array" aca="1" ref="F981" ca="1">IF(NOT(Data!D981 = 0), VALUE(Data!H981 * INDIRECT(Data!B981)), "")</f>
        <v/>
      </c>
      <c r="G981" s="20" t="str" cm="1">
        <f t="array" aca="1" ref="G981" ca="1">IF(NOT(Data!D981 = 0), VALUE(Data!I981 * INDIRECT(Data!B981)), "")</f>
        <v/>
      </c>
      <c r="H981" s="20" t="str" cm="1">
        <f t="array" aca="1" ref="H981" ca="1">IF(NOT(Data!D981 = 0), VALUE(Data!J981 * INDIRECT(Data!B981)), "")</f>
        <v/>
      </c>
      <c r="I981" s="20" t="str" cm="1">
        <f t="array" aca="1" ref="I981" ca="1">IF(NOT(Data!D981 = 0), VALUE(Data!K981 * INDIRECT(Data!B981)), "")</f>
        <v/>
      </c>
      <c r="J981" s="20" t="str" cm="1">
        <f t="array" aca="1" ref="J981" ca="1">IF(NOT(Data!D981 = 0), VALUE(Data!L981 * INDIRECT(Data!B981)), "")</f>
        <v/>
      </c>
      <c r="K981" s="20" t="str" cm="1">
        <f t="array" aca="1" ref="K981" ca="1">IF(NOT(Data!D981 = 0), VALUE(Data!M981 * INDIRECT(Data!B981)), "")</f>
        <v/>
      </c>
      <c r="L981" s="20" t="str" cm="1">
        <f t="array" aca="1" ref="L981" ca="1">IF(NOT(Data!D981 = 0), VALUE(Data!N981 * INDIRECT(Data!B981)), "")</f>
        <v/>
      </c>
      <c r="M981" s="20" t="str" cm="1">
        <f t="array" aca="1" ref="M981" ca="1">IF(NOT(Data!D981 = 0), VALUE(Data!O981 * INDIRECT(Data!B981)), "")</f>
        <v/>
      </c>
      <c r="N981" s="20" t="str" cm="1">
        <f t="array" aca="1" ref="N981" ca="1">IF(NOT(Data!D981 = 0), VALUE(Data!P981 * INDIRECT(Data!B981)), "")</f>
        <v/>
      </c>
      <c r="O981" s="20" t="str" cm="1">
        <f t="array" aca="1" ref="O981" ca="1">IF(NOT(Data!D981 = 0), VALUE(Data!Q981 * INDIRECT(Data!B981)), "")</f>
        <v/>
      </c>
      <c r="P981" s="20" t="str" cm="1">
        <f t="array" aca="1" ref="P981" ca="1">IF(NOT(Data!D981 = 0), VALUE(Data!R981 * INDIRECT(Data!B981)), "")</f>
        <v/>
      </c>
      <c r="Q981" s="20" t="str" cm="1">
        <f t="array" aca="1" ref="Q981" ca="1">IF(NOT(Data!D981 = 0), VALUE(Data!S981 * INDIRECT(Data!B981)), "")</f>
        <v/>
      </c>
      <c r="R981" s="20" t="str" cm="1">
        <f t="array" aca="1" ref="R981" ca="1">IF(NOT(Data!D981 = 0), VALUE(Data!T981 * INDIRECT(Data!B981)), "")</f>
        <v/>
      </c>
      <c r="S981" s="20" t="str" cm="1">
        <f t="array" aca="1" ref="S981" ca="1">IF(NOT(Data!D981 = 0), VALUE(Data!U981 * INDIRECT(Data!B981)), "")</f>
        <v/>
      </c>
      <c r="T981" s="20" t="str" cm="1">
        <f t="array" aca="1" ref="T981" ca="1">IF(NOT(Data!D981 = 0), VALUE(Data!V981 * INDIRECT(Data!B981)), "")</f>
        <v/>
      </c>
      <c r="U981" s="20" t="str" cm="1">
        <f t="array" aca="1" ref="U981" ca="1">IF(NOT(Data!D981 = 0), VALUE(Data!W981 * INDIRECT(Data!B981)), "")</f>
        <v/>
      </c>
      <c r="V981" s="20" t="str" cm="1">
        <f t="array" aca="1" ref="V981" ca="1">IF(NOT(Data!D981 = 0), VALUE(Data!X981 * INDIRECT(Data!B981)), "")</f>
        <v/>
      </c>
      <c r="W981" s="20" t="str" cm="1">
        <f t="array" aca="1" ref="W981" ca="1">IF(NOT(Data!D981 = 0), VALUE(Data!Y981 * INDIRECT(Data!B981)), "")</f>
        <v/>
      </c>
      <c r="X981" s="20" t="str" cm="1">
        <f t="array" aca="1" ref="X981" ca="1">IF(NOT(Data!D981 = 0), VALUE(Data!Z981 * INDIRECT(Data!B981)), "")</f>
        <v/>
      </c>
      <c r="Y981" s="20" t="str" cm="1">
        <f t="array" aca="1" ref="Y981" ca="1">IF(NOT(Data!D981 = 0), VALUE(Data!AA981 * INDIRECT(Data!B981)), "")</f>
        <v/>
      </c>
      <c r="Z981" s="20" t="str" cm="1">
        <f t="array" aca="1" ref="Z981" ca="1">IF(NOT(Data!D981 = 0), VALUE(Data!AB981 * INDIRECT(Data!B981)), "")</f>
        <v/>
      </c>
      <c r="AA981" s="20" t="str" cm="1">
        <f t="array" aca="1" ref="AA981" ca="1">IF(NOT(Data!D981 = 0), VALUE(Data!AC981 * INDIRECT(Data!B981)), "")</f>
        <v/>
      </c>
      <c r="AB981" s="20" t="str" cm="1">
        <f t="array" aca="1" ref="AB981" ca="1">IF(NOT(Data!D981 = 0), VALUE(Data!AD981 * INDIRECT(Data!B981)), "")</f>
        <v/>
      </c>
      <c r="AC981" s="20" t="str" cm="1">
        <f t="array" aca="1" ref="AC981" ca="1">IF(NOT(Data!D981 = 0), VALUE(Data!AE981 * INDIRECT(Data!B981)), "")</f>
        <v/>
      </c>
      <c r="AD981" s="20" t="str" cm="1">
        <f t="array" aca="1" ref="AD981" ca="1">IF(NOT(Data!D981 = 0), VALUE(Data!AF981 * INDIRECT(Data!B981)), "")</f>
        <v/>
      </c>
      <c r="AE981" s="22" t="str">
        <f>IF(NOT(Data!D981 = 0), Data!AG981, "")</f>
        <v/>
      </c>
      <c r="AF981" s="21" t="str">
        <f>IF(NOT(Data!D981 = 0), Data!AH981, "")</f>
        <v/>
      </c>
    </row>
    <row r="982" spans="1:32">
      <c r="A982" t="str">
        <f>IF(NOT(Data!D982 = 0), Data!C982, "")</f>
        <v/>
      </c>
      <c r="B982" s="21" t="str">
        <f>IF(NOT(Data!D982 = 0), Data!D982, "")</f>
        <v/>
      </c>
      <c r="C982" s="21" t="str">
        <f>IF(NOT(Data!D982 = 0), Data!E982, "")</f>
        <v/>
      </c>
      <c r="D982" s="20" t="str" cm="1">
        <f t="array" aca="1" ref="D982" ca="1">IF(NOT(Data!D982 = 0), VALUE(Data!F982 * INDIRECT(Data!B982)), "")</f>
        <v/>
      </c>
      <c r="E982" s="20" t="str" cm="1">
        <f t="array" aca="1" ref="E982" ca="1">IF(NOT(Data!D982 = 0), VALUE(Data!G982 * INDIRECT(Data!B982)), "")</f>
        <v/>
      </c>
      <c r="F982" s="20" t="str" cm="1">
        <f t="array" aca="1" ref="F982" ca="1">IF(NOT(Data!D982 = 0), VALUE(Data!H982 * INDIRECT(Data!B982)), "")</f>
        <v/>
      </c>
      <c r="G982" s="20" t="str" cm="1">
        <f t="array" aca="1" ref="G982" ca="1">IF(NOT(Data!D982 = 0), VALUE(Data!I982 * INDIRECT(Data!B982)), "")</f>
        <v/>
      </c>
      <c r="H982" s="20" t="str" cm="1">
        <f t="array" aca="1" ref="H982" ca="1">IF(NOT(Data!D982 = 0), VALUE(Data!J982 * INDIRECT(Data!B982)), "")</f>
        <v/>
      </c>
      <c r="I982" s="20" t="str" cm="1">
        <f t="array" aca="1" ref="I982" ca="1">IF(NOT(Data!D982 = 0), VALUE(Data!K982 * INDIRECT(Data!B982)), "")</f>
        <v/>
      </c>
      <c r="J982" s="20" t="str" cm="1">
        <f t="array" aca="1" ref="J982" ca="1">IF(NOT(Data!D982 = 0), VALUE(Data!L982 * INDIRECT(Data!B982)), "")</f>
        <v/>
      </c>
      <c r="K982" s="20" t="str" cm="1">
        <f t="array" aca="1" ref="K982" ca="1">IF(NOT(Data!D982 = 0), VALUE(Data!M982 * INDIRECT(Data!B982)), "")</f>
        <v/>
      </c>
      <c r="L982" s="20" t="str" cm="1">
        <f t="array" aca="1" ref="L982" ca="1">IF(NOT(Data!D982 = 0), VALUE(Data!N982 * INDIRECT(Data!B982)), "")</f>
        <v/>
      </c>
      <c r="M982" s="20" t="str" cm="1">
        <f t="array" aca="1" ref="M982" ca="1">IF(NOT(Data!D982 = 0), VALUE(Data!O982 * INDIRECT(Data!B982)), "")</f>
        <v/>
      </c>
      <c r="N982" s="20" t="str" cm="1">
        <f t="array" aca="1" ref="N982" ca="1">IF(NOT(Data!D982 = 0), VALUE(Data!P982 * INDIRECT(Data!B982)), "")</f>
        <v/>
      </c>
      <c r="O982" s="20" t="str" cm="1">
        <f t="array" aca="1" ref="O982" ca="1">IF(NOT(Data!D982 = 0), VALUE(Data!Q982 * INDIRECT(Data!B982)), "")</f>
        <v/>
      </c>
      <c r="P982" s="20" t="str" cm="1">
        <f t="array" aca="1" ref="P982" ca="1">IF(NOT(Data!D982 = 0), VALUE(Data!R982 * INDIRECT(Data!B982)), "")</f>
        <v/>
      </c>
      <c r="Q982" s="20" t="str" cm="1">
        <f t="array" aca="1" ref="Q982" ca="1">IF(NOT(Data!D982 = 0), VALUE(Data!S982 * INDIRECT(Data!B982)), "")</f>
        <v/>
      </c>
      <c r="R982" s="20" t="str" cm="1">
        <f t="array" aca="1" ref="R982" ca="1">IF(NOT(Data!D982 = 0), VALUE(Data!T982 * INDIRECT(Data!B982)), "")</f>
        <v/>
      </c>
      <c r="S982" s="20" t="str" cm="1">
        <f t="array" aca="1" ref="S982" ca="1">IF(NOT(Data!D982 = 0), VALUE(Data!U982 * INDIRECT(Data!B982)), "")</f>
        <v/>
      </c>
      <c r="T982" s="20" t="str" cm="1">
        <f t="array" aca="1" ref="T982" ca="1">IF(NOT(Data!D982 = 0), VALUE(Data!V982 * INDIRECT(Data!B982)), "")</f>
        <v/>
      </c>
      <c r="U982" s="20" t="str" cm="1">
        <f t="array" aca="1" ref="U982" ca="1">IF(NOT(Data!D982 = 0), VALUE(Data!W982 * INDIRECT(Data!B982)), "")</f>
        <v/>
      </c>
      <c r="V982" s="20" t="str" cm="1">
        <f t="array" aca="1" ref="V982" ca="1">IF(NOT(Data!D982 = 0), VALUE(Data!X982 * INDIRECT(Data!B982)), "")</f>
        <v/>
      </c>
      <c r="W982" s="20" t="str" cm="1">
        <f t="array" aca="1" ref="W982" ca="1">IF(NOT(Data!D982 = 0), VALUE(Data!Y982 * INDIRECT(Data!B982)), "")</f>
        <v/>
      </c>
      <c r="X982" s="20" t="str" cm="1">
        <f t="array" aca="1" ref="X982" ca="1">IF(NOT(Data!D982 = 0), VALUE(Data!Z982 * INDIRECT(Data!B982)), "")</f>
        <v/>
      </c>
      <c r="Y982" s="20" t="str" cm="1">
        <f t="array" aca="1" ref="Y982" ca="1">IF(NOT(Data!D982 = 0), VALUE(Data!AA982 * INDIRECT(Data!B982)), "")</f>
        <v/>
      </c>
      <c r="Z982" s="20" t="str" cm="1">
        <f t="array" aca="1" ref="Z982" ca="1">IF(NOT(Data!D982 = 0), VALUE(Data!AB982 * INDIRECT(Data!B982)), "")</f>
        <v/>
      </c>
      <c r="AA982" s="20" t="str" cm="1">
        <f t="array" aca="1" ref="AA982" ca="1">IF(NOT(Data!D982 = 0), VALUE(Data!AC982 * INDIRECT(Data!B982)), "")</f>
        <v/>
      </c>
      <c r="AB982" s="20" t="str" cm="1">
        <f t="array" aca="1" ref="AB982" ca="1">IF(NOT(Data!D982 = 0), VALUE(Data!AD982 * INDIRECT(Data!B982)), "")</f>
        <v/>
      </c>
      <c r="AC982" s="20" t="str" cm="1">
        <f t="array" aca="1" ref="AC982" ca="1">IF(NOT(Data!D982 = 0), VALUE(Data!AE982 * INDIRECT(Data!B982)), "")</f>
        <v/>
      </c>
      <c r="AD982" s="20" t="str" cm="1">
        <f t="array" aca="1" ref="AD982" ca="1">IF(NOT(Data!D982 = 0), VALUE(Data!AF982 * INDIRECT(Data!B982)), "")</f>
        <v/>
      </c>
      <c r="AE982" s="22" t="str">
        <f>IF(NOT(Data!D982 = 0), Data!AG982, "")</f>
        <v/>
      </c>
      <c r="AF982" s="21" t="str">
        <f>IF(NOT(Data!D982 = 0), Data!AH982, "")</f>
        <v/>
      </c>
    </row>
    <row r="983" spans="1:32">
      <c r="A983" t="str">
        <f>IF(NOT(Data!D983 = 0), Data!C983, "")</f>
        <v/>
      </c>
      <c r="B983" s="21" t="str">
        <f>IF(NOT(Data!D983 = 0), Data!D983, "")</f>
        <v/>
      </c>
      <c r="C983" s="21" t="str">
        <f>IF(NOT(Data!D983 = 0), Data!E983, "")</f>
        <v/>
      </c>
      <c r="D983" s="20" t="str" cm="1">
        <f t="array" aca="1" ref="D983" ca="1">IF(NOT(Data!D983 = 0), VALUE(Data!F983 * INDIRECT(Data!B983)), "")</f>
        <v/>
      </c>
      <c r="E983" s="20" t="str" cm="1">
        <f t="array" aca="1" ref="E983" ca="1">IF(NOT(Data!D983 = 0), VALUE(Data!G983 * INDIRECT(Data!B983)), "")</f>
        <v/>
      </c>
      <c r="F983" s="20" t="str" cm="1">
        <f t="array" aca="1" ref="F983" ca="1">IF(NOT(Data!D983 = 0), VALUE(Data!H983 * INDIRECT(Data!B983)), "")</f>
        <v/>
      </c>
      <c r="G983" s="20" t="str" cm="1">
        <f t="array" aca="1" ref="G983" ca="1">IF(NOT(Data!D983 = 0), VALUE(Data!I983 * INDIRECT(Data!B983)), "")</f>
        <v/>
      </c>
      <c r="H983" s="20" t="str" cm="1">
        <f t="array" aca="1" ref="H983" ca="1">IF(NOT(Data!D983 = 0), VALUE(Data!J983 * INDIRECT(Data!B983)), "")</f>
        <v/>
      </c>
      <c r="I983" s="20" t="str" cm="1">
        <f t="array" aca="1" ref="I983" ca="1">IF(NOT(Data!D983 = 0), VALUE(Data!K983 * INDIRECT(Data!B983)), "")</f>
        <v/>
      </c>
      <c r="J983" s="20" t="str" cm="1">
        <f t="array" aca="1" ref="J983" ca="1">IF(NOT(Data!D983 = 0), VALUE(Data!L983 * INDIRECT(Data!B983)), "")</f>
        <v/>
      </c>
      <c r="K983" s="20" t="str" cm="1">
        <f t="array" aca="1" ref="K983" ca="1">IF(NOT(Data!D983 = 0), VALUE(Data!M983 * INDIRECT(Data!B983)), "")</f>
        <v/>
      </c>
      <c r="L983" s="20" t="str" cm="1">
        <f t="array" aca="1" ref="L983" ca="1">IF(NOT(Data!D983 = 0), VALUE(Data!N983 * INDIRECT(Data!B983)), "")</f>
        <v/>
      </c>
      <c r="M983" s="20" t="str" cm="1">
        <f t="array" aca="1" ref="M983" ca="1">IF(NOT(Data!D983 = 0), VALUE(Data!O983 * INDIRECT(Data!B983)), "")</f>
        <v/>
      </c>
      <c r="N983" s="20" t="str" cm="1">
        <f t="array" aca="1" ref="N983" ca="1">IF(NOT(Data!D983 = 0), VALUE(Data!P983 * INDIRECT(Data!B983)), "")</f>
        <v/>
      </c>
      <c r="O983" s="20" t="str" cm="1">
        <f t="array" aca="1" ref="O983" ca="1">IF(NOT(Data!D983 = 0), VALUE(Data!Q983 * INDIRECT(Data!B983)), "")</f>
        <v/>
      </c>
      <c r="P983" s="20" t="str" cm="1">
        <f t="array" aca="1" ref="P983" ca="1">IF(NOT(Data!D983 = 0), VALUE(Data!R983 * INDIRECT(Data!B983)), "")</f>
        <v/>
      </c>
      <c r="Q983" s="20" t="str" cm="1">
        <f t="array" aca="1" ref="Q983" ca="1">IF(NOT(Data!D983 = 0), VALUE(Data!S983 * INDIRECT(Data!B983)), "")</f>
        <v/>
      </c>
      <c r="R983" s="20" t="str" cm="1">
        <f t="array" aca="1" ref="R983" ca="1">IF(NOT(Data!D983 = 0), VALUE(Data!T983 * INDIRECT(Data!B983)), "")</f>
        <v/>
      </c>
      <c r="S983" s="20" t="str" cm="1">
        <f t="array" aca="1" ref="S983" ca="1">IF(NOT(Data!D983 = 0), VALUE(Data!U983 * INDIRECT(Data!B983)), "")</f>
        <v/>
      </c>
      <c r="T983" s="20" t="str" cm="1">
        <f t="array" aca="1" ref="T983" ca="1">IF(NOT(Data!D983 = 0), VALUE(Data!V983 * INDIRECT(Data!B983)), "")</f>
        <v/>
      </c>
      <c r="U983" s="20" t="str" cm="1">
        <f t="array" aca="1" ref="U983" ca="1">IF(NOT(Data!D983 = 0), VALUE(Data!W983 * INDIRECT(Data!B983)), "")</f>
        <v/>
      </c>
      <c r="V983" s="20" t="str" cm="1">
        <f t="array" aca="1" ref="V983" ca="1">IF(NOT(Data!D983 = 0), VALUE(Data!X983 * INDIRECT(Data!B983)), "")</f>
        <v/>
      </c>
      <c r="W983" s="20" t="str" cm="1">
        <f t="array" aca="1" ref="W983" ca="1">IF(NOT(Data!D983 = 0), VALUE(Data!Y983 * INDIRECT(Data!B983)), "")</f>
        <v/>
      </c>
      <c r="X983" s="20" t="str" cm="1">
        <f t="array" aca="1" ref="X983" ca="1">IF(NOT(Data!D983 = 0), VALUE(Data!Z983 * INDIRECT(Data!B983)), "")</f>
        <v/>
      </c>
      <c r="Y983" s="20" t="str" cm="1">
        <f t="array" aca="1" ref="Y983" ca="1">IF(NOT(Data!D983 = 0), VALUE(Data!AA983 * INDIRECT(Data!B983)), "")</f>
        <v/>
      </c>
      <c r="Z983" s="20" t="str" cm="1">
        <f t="array" aca="1" ref="Z983" ca="1">IF(NOT(Data!D983 = 0), VALUE(Data!AB983 * INDIRECT(Data!B983)), "")</f>
        <v/>
      </c>
      <c r="AA983" s="20" t="str" cm="1">
        <f t="array" aca="1" ref="AA983" ca="1">IF(NOT(Data!D983 = 0), VALUE(Data!AC983 * INDIRECT(Data!B983)), "")</f>
        <v/>
      </c>
      <c r="AB983" s="20" t="str" cm="1">
        <f t="array" aca="1" ref="AB983" ca="1">IF(NOT(Data!D983 = 0), VALUE(Data!AD983 * INDIRECT(Data!B983)), "")</f>
        <v/>
      </c>
      <c r="AC983" s="20" t="str" cm="1">
        <f t="array" aca="1" ref="AC983" ca="1">IF(NOT(Data!D983 = 0), VALUE(Data!AE983 * INDIRECT(Data!B983)), "")</f>
        <v/>
      </c>
      <c r="AD983" s="20" t="str" cm="1">
        <f t="array" aca="1" ref="AD983" ca="1">IF(NOT(Data!D983 = 0), VALUE(Data!AF983 * INDIRECT(Data!B983)), "")</f>
        <v/>
      </c>
      <c r="AE983" s="22" t="str">
        <f>IF(NOT(Data!D983 = 0), Data!AG983, "")</f>
        <v/>
      </c>
      <c r="AF983" s="21" t="str">
        <f>IF(NOT(Data!D983 = 0), Data!AH983, "")</f>
        <v/>
      </c>
    </row>
    <row r="984" spans="1:32">
      <c r="A984" t="str">
        <f>IF(NOT(Data!D984 = 0), Data!C984, "")</f>
        <v/>
      </c>
      <c r="B984" s="21" t="str">
        <f>IF(NOT(Data!D984 = 0), Data!D984, "")</f>
        <v/>
      </c>
      <c r="C984" s="21" t="str">
        <f>IF(NOT(Data!D984 = 0), Data!E984, "")</f>
        <v/>
      </c>
      <c r="D984" s="20" t="str" cm="1">
        <f t="array" aca="1" ref="D984" ca="1">IF(NOT(Data!D984 = 0), VALUE(Data!F984 * INDIRECT(Data!B984)), "")</f>
        <v/>
      </c>
      <c r="E984" s="20" t="str" cm="1">
        <f t="array" aca="1" ref="E984" ca="1">IF(NOT(Data!D984 = 0), VALUE(Data!G984 * INDIRECT(Data!B984)), "")</f>
        <v/>
      </c>
      <c r="F984" s="20" t="str" cm="1">
        <f t="array" aca="1" ref="F984" ca="1">IF(NOT(Data!D984 = 0), VALUE(Data!H984 * INDIRECT(Data!B984)), "")</f>
        <v/>
      </c>
      <c r="G984" s="20" t="str" cm="1">
        <f t="array" aca="1" ref="G984" ca="1">IF(NOT(Data!D984 = 0), VALUE(Data!I984 * INDIRECT(Data!B984)), "")</f>
        <v/>
      </c>
      <c r="H984" s="20" t="str" cm="1">
        <f t="array" aca="1" ref="H984" ca="1">IF(NOT(Data!D984 = 0), VALUE(Data!J984 * INDIRECT(Data!B984)), "")</f>
        <v/>
      </c>
      <c r="I984" s="20" t="str" cm="1">
        <f t="array" aca="1" ref="I984" ca="1">IF(NOT(Data!D984 = 0), VALUE(Data!K984 * INDIRECT(Data!B984)), "")</f>
        <v/>
      </c>
      <c r="J984" s="20" t="str" cm="1">
        <f t="array" aca="1" ref="J984" ca="1">IF(NOT(Data!D984 = 0), VALUE(Data!L984 * INDIRECT(Data!B984)), "")</f>
        <v/>
      </c>
      <c r="K984" s="20" t="str" cm="1">
        <f t="array" aca="1" ref="K984" ca="1">IF(NOT(Data!D984 = 0), VALUE(Data!M984 * INDIRECT(Data!B984)), "")</f>
        <v/>
      </c>
      <c r="L984" s="20" t="str" cm="1">
        <f t="array" aca="1" ref="L984" ca="1">IF(NOT(Data!D984 = 0), VALUE(Data!N984 * INDIRECT(Data!B984)), "")</f>
        <v/>
      </c>
      <c r="M984" s="20" t="str" cm="1">
        <f t="array" aca="1" ref="M984" ca="1">IF(NOT(Data!D984 = 0), VALUE(Data!O984 * INDIRECT(Data!B984)), "")</f>
        <v/>
      </c>
      <c r="N984" s="20" t="str" cm="1">
        <f t="array" aca="1" ref="N984" ca="1">IF(NOT(Data!D984 = 0), VALUE(Data!P984 * INDIRECT(Data!B984)), "")</f>
        <v/>
      </c>
      <c r="O984" s="20" t="str" cm="1">
        <f t="array" aca="1" ref="O984" ca="1">IF(NOT(Data!D984 = 0), VALUE(Data!Q984 * INDIRECT(Data!B984)), "")</f>
        <v/>
      </c>
      <c r="P984" s="20" t="str" cm="1">
        <f t="array" aca="1" ref="P984" ca="1">IF(NOT(Data!D984 = 0), VALUE(Data!R984 * INDIRECT(Data!B984)), "")</f>
        <v/>
      </c>
      <c r="Q984" s="20" t="str" cm="1">
        <f t="array" aca="1" ref="Q984" ca="1">IF(NOT(Data!D984 = 0), VALUE(Data!S984 * INDIRECT(Data!B984)), "")</f>
        <v/>
      </c>
      <c r="R984" s="20" t="str" cm="1">
        <f t="array" aca="1" ref="R984" ca="1">IF(NOT(Data!D984 = 0), VALUE(Data!T984 * INDIRECT(Data!B984)), "")</f>
        <v/>
      </c>
      <c r="S984" s="20" t="str" cm="1">
        <f t="array" aca="1" ref="S984" ca="1">IF(NOT(Data!D984 = 0), VALUE(Data!U984 * INDIRECT(Data!B984)), "")</f>
        <v/>
      </c>
      <c r="T984" s="20" t="str" cm="1">
        <f t="array" aca="1" ref="T984" ca="1">IF(NOT(Data!D984 = 0), VALUE(Data!V984 * INDIRECT(Data!B984)), "")</f>
        <v/>
      </c>
      <c r="U984" s="20" t="str" cm="1">
        <f t="array" aca="1" ref="U984" ca="1">IF(NOT(Data!D984 = 0), VALUE(Data!W984 * INDIRECT(Data!B984)), "")</f>
        <v/>
      </c>
      <c r="V984" s="20" t="str" cm="1">
        <f t="array" aca="1" ref="V984" ca="1">IF(NOT(Data!D984 = 0), VALUE(Data!X984 * INDIRECT(Data!B984)), "")</f>
        <v/>
      </c>
      <c r="W984" s="20" t="str" cm="1">
        <f t="array" aca="1" ref="W984" ca="1">IF(NOT(Data!D984 = 0), VALUE(Data!Y984 * INDIRECT(Data!B984)), "")</f>
        <v/>
      </c>
      <c r="X984" s="20" t="str" cm="1">
        <f t="array" aca="1" ref="X984" ca="1">IF(NOT(Data!D984 = 0), VALUE(Data!Z984 * INDIRECT(Data!B984)), "")</f>
        <v/>
      </c>
      <c r="Y984" s="20" t="str" cm="1">
        <f t="array" aca="1" ref="Y984" ca="1">IF(NOT(Data!D984 = 0), VALUE(Data!AA984 * INDIRECT(Data!B984)), "")</f>
        <v/>
      </c>
      <c r="Z984" s="20" t="str" cm="1">
        <f t="array" aca="1" ref="Z984" ca="1">IF(NOT(Data!D984 = 0), VALUE(Data!AB984 * INDIRECT(Data!B984)), "")</f>
        <v/>
      </c>
      <c r="AA984" s="20" t="str" cm="1">
        <f t="array" aca="1" ref="AA984" ca="1">IF(NOT(Data!D984 = 0), VALUE(Data!AC984 * INDIRECT(Data!B984)), "")</f>
        <v/>
      </c>
      <c r="AB984" s="20" t="str" cm="1">
        <f t="array" aca="1" ref="AB984" ca="1">IF(NOT(Data!D984 = 0), VALUE(Data!AD984 * INDIRECT(Data!B984)), "")</f>
        <v/>
      </c>
      <c r="AC984" s="20" t="str" cm="1">
        <f t="array" aca="1" ref="AC984" ca="1">IF(NOT(Data!D984 = 0), VALUE(Data!AE984 * INDIRECT(Data!B984)), "")</f>
        <v/>
      </c>
      <c r="AD984" s="20" t="str" cm="1">
        <f t="array" aca="1" ref="AD984" ca="1">IF(NOT(Data!D984 = 0), VALUE(Data!AF984 * INDIRECT(Data!B984)), "")</f>
        <v/>
      </c>
      <c r="AE984" s="22" t="str">
        <f>IF(NOT(Data!D984 = 0), Data!AG984, "")</f>
        <v/>
      </c>
      <c r="AF984" s="21" t="str">
        <f>IF(NOT(Data!D984 = 0), Data!AH984, "")</f>
        <v/>
      </c>
    </row>
    <row r="985" spans="1:32">
      <c r="A985" t="str">
        <f>IF(NOT(Data!D985 = 0), Data!C985, "")</f>
        <v/>
      </c>
      <c r="B985" s="21" t="str">
        <f>IF(NOT(Data!D985 = 0), Data!D985, "")</f>
        <v/>
      </c>
      <c r="C985" s="21" t="str">
        <f>IF(NOT(Data!D985 = 0), Data!E985, "")</f>
        <v/>
      </c>
      <c r="D985" s="20" t="str" cm="1">
        <f t="array" aca="1" ref="D985" ca="1">IF(NOT(Data!D985 = 0), VALUE(Data!F985 * INDIRECT(Data!B985)), "")</f>
        <v/>
      </c>
      <c r="E985" s="20" t="str" cm="1">
        <f t="array" aca="1" ref="E985" ca="1">IF(NOT(Data!D985 = 0), VALUE(Data!G985 * INDIRECT(Data!B985)), "")</f>
        <v/>
      </c>
      <c r="F985" s="20" t="str" cm="1">
        <f t="array" aca="1" ref="F985" ca="1">IF(NOT(Data!D985 = 0), VALUE(Data!H985 * INDIRECT(Data!B985)), "")</f>
        <v/>
      </c>
      <c r="G985" s="20" t="str" cm="1">
        <f t="array" aca="1" ref="G985" ca="1">IF(NOT(Data!D985 = 0), VALUE(Data!I985 * INDIRECT(Data!B985)), "")</f>
        <v/>
      </c>
      <c r="H985" s="20" t="str" cm="1">
        <f t="array" aca="1" ref="H985" ca="1">IF(NOT(Data!D985 = 0), VALUE(Data!J985 * INDIRECT(Data!B985)), "")</f>
        <v/>
      </c>
      <c r="I985" s="20" t="str" cm="1">
        <f t="array" aca="1" ref="I985" ca="1">IF(NOT(Data!D985 = 0), VALUE(Data!K985 * INDIRECT(Data!B985)), "")</f>
        <v/>
      </c>
      <c r="J985" s="20" t="str" cm="1">
        <f t="array" aca="1" ref="J985" ca="1">IF(NOT(Data!D985 = 0), VALUE(Data!L985 * INDIRECT(Data!B985)), "")</f>
        <v/>
      </c>
      <c r="K985" s="20" t="str" cm="1">
        <f t="array" aca="1" ref="K985" ca="1">IF(NOT(Data!D985 = 0), VALUE(Data!M985 * INDIRECT(Data!B985)), "")</f>
        <v/>
      </c>
      <c r="L985" s="20" t="str" cm="1">
        <f t="array" aca="1" ref="L985" ca="1">IF(NOT(Data!D985 = 0), VALUE(Data!N985 * INDIRECT(Data!B985)), "")</f>
        <v/>
      </c>
      <c r="M985" s="20" t="str" cm="1">
        <f t="array" aca="1" ref="M985" ca="1">IF(NOT(Data!D985 = 0), VALUE(Data!O985 * INDIRECT(Data!B985)), "")</f>
        <v/>
      </c>
      <c r="N985" s="20" t="str" cm="1">
        <f t="array" aca="1" ref="N985" ca="1">IF(NOT(Data!D985 = 0), VALUE(Data!P985 * INDIRECT(Data!B985)), "")</f>
        <v/>
      </c>
      <c r="O985" s="20" t="str" cm="1">
        <f t="array" aca="1" ref="O985" ca="1">IF(NOT(Data!D985 = 0), VALUE(Data!Q985 * INDIRECT(Data!B985)), "")</f>
        <v/>
      </c>
      <c r="P985" s="20" t="str" cm="1">
        <f t="array" aca="1" ref="P985" ca="1">IF(NOT(Data!D985 = 0), VALUE(Data!R985 * INDIRECT(Data!B985)), "")</f>
        <v/>
      </c>
      <c r="Q985" s="20" t="str" cm="1">
        <f t="array" aca="1" ref="Q985" ca="1">IF(NOT(Data!D985 = 0), VALUE(Data!S985 * INDIRECT(Data!B985)), "")</f>
        <v/>
      </c>
      <c r="R985" s="20" t="str" cm="1">
        <f t="array" aca="1" ref="R985" ca="1">IF(NOT(Data!D985 = 0), VALUE(Data!T985 * INDIRECT(Data!B985)), "")</f>
        <v/>
      </c>
      <c r="S985" s="20" t="str" cm="1">
        <f t="array" aca="1" ref="S985" ca="1">IF(NOT(Data!D985 = 0), VALUE(Data!U985 * INDIRECT(Data!B985)), "")</f>
        <v/>
      </c>
      <c r="T985" s="20" t="str" cm="1">
        <f t="array" aca="1" ref="T985" ca="1">IF(NOT(Data!D985 = 0), VALUE(Data!V985 * INDIRECT(Data!B985)), "")</f>
        <v/>
      </c>
      <c r="U985" s="20" t="str" cm="1">
        <f t="array" aca="1" ref="U985" ca="1">IF(NOT(Data!D985 = 0), VALUE(Data!W985 * INDIRECT(Data!B985)), "")</f>
        <v/>
      </c>
      <c r="V985" s="20" t="str" cm="1">
        <f t="array" aca="1" ref="V985" ca="1">IF(NOT(Data!D985 = 0), VALUE(Data!X985 * INDIRECT(Data!B985)), "")</f>
        <v/>
      </c>
      <c r="W985" s="20" t="str" cm="1">
        <f t="array" aca="1" ref="W985" ca="1">IF(NOT(Data!D985 = 0), VALUE(Data!Y985 * INDIRECT(Data!B985)), "")</f>
        <v/>
      </c>
      <c r="X985" s="20" t="str" cm="1">
        <f t="array" aca="1" ref="X985" ca="1">IF(NOT(Data!D985 = 0), VALUE(Data!Z985 * INDIRECT(Data!B985)), "")</f>
        <v/>
      </c>
      <c r="Y985" s="20" t="str" cm="1">
        <f t="array" aca="1" ref="Y985" ca="1">IF(NOT(Data!D985 = 0), VALUE(Data!AA985 * INDIRECT(Data!B985)), "")</f>
        <v/>
      </c>
      <c r="Z985" s="20" t="str" cm="1">
        <f t="array" aca="1" ref="Z985" ca="1">IF(NOT(Data!D985 = 0), VALUE(Data!AB985 * INDIRECT(Data!B985)), "")</f>
        <v/>
      </c>
      <c r="AA985" s="20" t="str" cm="1">
        <f t="array" aca="1" ref="AA985" ca="1">IF(NOT(Data!D985 = 0), VALUE(Data!AC985 * INDIRECT(Data!B985)), "")</f>
        <v/>
      </c>
      <c r="AB985" s="20" t="str" cm="1">
        <f t="array" aca="1" ref="AB985" ca="1">IF(NOT(Data!D985 = 0), VALUE(Data!AD985 * INDIRECT(Data!B985)), "")</f>
        <v/>
      </c>
      <c r="AC985" s="20" t="str" cm="1">
        <f t="array" aca="1" ref="AC985" ca="1">IF(NOT(Data!D985 = 0), VALUE(Data!AE985 * INDIRECT(Data!B985)), "")</f>
        <v/>
      </c>
      <c r="AD985" s="20" t="str" cm="1">
        <f t="array" aca="1" ref="AD985" ca="1">IF(NOT(Data!D985 = 0), VALUE(Data!AF985 * INDIRECT(Data!B985)), "")</f>
        <v/>
      </c>
      <c r="AE985" s="22" t="str">
        <f>IF(NOT(Data!D985 = 0), Data!AG985, "")</f>
        <v/>
      </c>
      <c r="AF985" s="21" t="str">
        <f>IF(NOT(Data!D985 = 0), Data!AH985, "")</f>
        <v/>
      </c>
    </row>
    <row r="986" spans="1:32">
      <c r="A986" t="str">
        <f>IF(NOT(Data!D986 = 0), Data!C986, "")</f>
        <v/>
      </c>
      <c r="B986" s="21" t="str">
        <f>IF(NOT(Data!D986 = 0), Data!D986, "")</f>
        <v/>
      </c>
      <c r="C986" s="21" t="str">
        <f>IF(NOT(Data!D986 = 0), Data!E986, "")</f>
        <v/>
      </c>
      <c r="D986" s="20" t="str" cm="1">
        <f t="array" aca="1" ref="D986" ca="1">IF(NOT(Data!D986 = 0), VALUE(Data!F986 * INDIRECT(Data!B986)), "")</f>
        <v/>
      </c>
      <c r="E986" s="20" t="str" cm="1">
        <f t="array" aca="1" ref="E986" ca="1">IF(NOT(Data!D986 = 0), VALUE(Data!G986 * INDIRECT(Data!B986)), "")</f>
        <v/>
      </c>
      <c r="F986" s="20" t="str" cm="1">
        <f t="array" aca="1" ref="F986" ca="1">IF(NOT(Data!D986 = 0), VALUE(Data!H986 * INDIRECT(Data!B986)), "")</f>
        <v/>
      </c>
      <c r="G986" s="20" t="str" cm="1">
        <f t="array" aca="1" ref="G986" ca="1">IF(NOT(Data!D986 = 0), VALUE(Data!I986 * INDIRECT(Data!B986)), "")</f>
        <v/>
      </c>
      <c r="H986" s="20" t="str" cm="1">
        <f t="array" aca="1" ref="H986" ca="1">IF(NOT(Data!D986 = 0), VALUE(Data!J986 * INDIRECT(Data!B986)), "")</f>
        <v/>
      </c>
      <c r="I986" s="20" t="str" cm="1">
        <f t="array" aca="1" ref="I986" ca="1">IF(NOT(Data!D986 = 0), VALUE(Data!K986 * INDIRECT(Data!B986)), "")</f>
        <v/>
      </c>
      <c r="J986" s="20" t="str" cm="1">
        <f t="array" aca="1" ref="J986" ca="1">IF(NOT(Data!D986 = 0), VALUE(Data!L986 * INDIRECT(Data!B986)), "")</f>
        <v/>
      </c>
      <c r="K986" s="20" t="str" cm="1">
        <f t="array" aca="1" ref="K986" ca="1">IF(NOT(Data!D986 = 0), VALUE(Data!M986 * INDIRECT(Data!B986)), "")</f>
        <v/>
      </c>
      <c r="L986" s="20" t="str" cm="1">
        <f t="array" aca="1" ref="L986" ca="1">IF(NOT(Data!D986 = 0), VALUE(Data!N986 * INDIRECT(Data!B986)), "")</f>
        <v/>
      </c>
      <c r="M986" s="20" t="str" cm="1">
        <f t="array" aca="1" ref="M986" ca="1">IF(NOT(Data!D986 = 0), VALUE(Data!O986 * INDIRECT(Data!B986)), "")</f>
        <v/>
      </c>
      <c r="N986" s="20" t="str" cm="1">
        <f t="array" aca="1" ref="N986" ca="1">IF(NOT(Data!D986 = 0), VALUE(Data!P986 * INDIRECT(Data!B986)), "")</f>
        <v/>
      </c>
      <c r="O986" s="20" t="str" cm="1">
        <f t="array" aca="1" ref="O986" ca="1">IF(NOT(Data!D986 = 0), VALUE(Data!Q986 * INDIRECT(Data!B986)), "")</f>
        <v/>
      </c>
      <c r="P986" s="20" t="str" cm="1">
        <f t="array" aca="1" ref="P986" ca="1">IF(NOT(Data!D986 = 0), VALUE(Data!R986 * INDIRECT(Data!B986)), "")</f>
        <v/>
      </c>
      <c r="Q986" s="20" t="str" cm="1">
        <f t="array" aca="1" ref="Q986" ca="1">IF(NOT(Data!D986 = 0), VALUE(Data!S986 * INDIRECT(Data!B986)), "")</f>
        <v/>
      </c>
      <c r="R986" s="20" t="str" cm="1">
        <f t="array" aca="1" ref="R986" ca="1">IF(NOT(Data!D986 = 0), VALUE(Data!T986 * INDIRECT(Data!B986)), "")</f>
        <v/>
      </c>
      <c r="S986" s="20" t="str" cm="1">
        <f t="array" aca="1" ref="S986" ca="1">IF(NOT(Data!D986 = 0), VALUE(Data!U986 * INDIRECT(Data!B986)), "")</f>
        <v/>
      </c>
      <c r="T986" s="20" t="str" cm="1">
        <f t="array" aca="1" ref="T986" ca="1">IF(NOT(Data!D986 = 0), VALUE(Data!V986 * INDIRECT(Data!B986)), "")</f>
        <v/>
      </c>
      <c r="U986" s="20" t="str" cm="1">
        <f t="array" aca="1" ref="U986" ca="1">IF(NOT(Data!D986 = 0), VALUE(Data!W986 * INDIRECT(Data!B986)), "")</f>
        <v/>
      </c>
      <c r="V986" s="20" t="str" cm="1">
        <f t="array" aca="1" ref="V986" ca="1">IF(NOT(Data!D986 = 0), VALUE(Data!X986 * INDIRECT(Data!B986)), "")</f>
        <v/>
      </c>
      <c r="W986" s="20" t="str" cm="1">
        <f t="array" aca="1" ref="W986" ca="1">IF(NOT(Data!D986 = 0), VALUE(Data!Y986 * INDIRECT(Data!B986)), "")</f>
        <v/>
      </c>
      <c r="X986" s="20" t="str" cm="1">
        <f t="array" aca="1" ref="X986" ca="1">IF(NOT(Data!D986 = 0), VALUE(Data!Z986 * INDIRECT(Data!B986)), "")</f>
        <v/>
      </c>
      <c r="Y986" s="20" t="str" cm="1">
        <f t="array" aca="1" ref="Y986" ca="1">IF(NOT(Data!D986 = 0), VALUE(Data!AA986 * INDIRECT(Data!B986)), "")</f>
        <v/>
      </c>
      <c r="Z986" s="20" t="str" cm="1">
        <f t="array" aca="1" ref="Z986" ca="1">IF(NOT(Data!D986 = 0), VALUE(Data!AB986 * INDIRECT(Data!B986)), "")</f>
        <v/>
      </c>
      <c r="AA986" s="20" t="str" cm="1">
        <f t="array" aca="1" ref="AA986" ca="1">IF(NOT(Data!D986 = 0), VALUE(Data!AC986 * INDIRECT(Data!B986)), "")</f>
        <v/>
      </c>
      <c r="AB986" s="20" t="str" cm="1">
        <f t="array" aca="1" ref="AB986" ca="1">IF(NOT(Data!D986 = 0), VALUE(Data!AD986 * INDIRECT(Data!B986)), "")</f>
        <v/>
      </c>
      <c r="AC986" s="20" t="str" cm="1">
        <f t="array" aca="1" ref="AC986" ca="1">IF(NOT(Data!D986 = 0), VALUE(Data!AE986 * INDIRECT(Data!B986)), "")</f>
        <v/>
      </c>
      <c r="AD986" s="20" t="str" cm="1">
        <f t="array" aca="1" ref="AD986" ca="1">IF(NOT(Data!D986 = 0), VALUE(Data!AF986 * INDIRECT(Data!B986)), "")</f>
        <v/>
      </c>
      <c r="AE986" s="22" t="str">
        <f>IF(NOT(Data!D986 = 0), Data!AG986, "")</f>
        <v/>
      </c>
      <c r="AF986" s="21" t="str">
        <f>IF(NOT(Data!D986 = 0), Data!AH986, "")</f>
        <v/>
      </c>
    </row>
    <row r="987" spans="1:32">
      <c r="A987" t="str">
        <f>IF(NOT(Data!D987 = 0), Data!C987, "")</f>
        <v/>
      </c>
      <c r="B987" s="21" t="str">
        <f>IF(NOT(Data!D987 = 0), Data!D987, "")</f>
        <v/>
      </c>
      <c r="C987" s="21" t="str">
        <f>IF(NOT(Data!D987 = 0), Data!E987, "")</f>
        <v/>
      </c>
      <c r="D987" s="20" t="str" cm="1">
        <f t="array" aca="1" ref="D987" ca="1">IF(NOT(Data!D987 = 0), VALUE(Data!F987 * INDIRECT(Data!B987)), "")</f>
        <v/>
      </c>
      <c r="E987" s="20" t="str" cm="1">
        <f t="array" aca="1" ref="E987" ca="1">IF(NOT(Data!D987 = 0), VALUE(Data!G987 * INDIRECT(Data!B987)), "")</f>
        <v/>
      </c>
      <c r="F987" s="20" t="str" cm="1">
        <f t="array" aca="1" ref="F987" ca="1">IF(NOT(Data!D987 = 0), VALUE(Data!H987 * INDIRECT(Data!B987)), "")</f>
        <v/>
      </c>
      <c r="G987" s="20" t="str" cm="1">
        <f t="array" aca="1" ref="G987" ca="1">IF(NOT(Data!D987 = 0), VALUE(Data!I987 * INDIRECT(Data!B987)), "")</f>
        <v/>
      </c>
      <c r="H987" s="20" t="str" cm="1">
        <f t="array" aca="1" ref="H987" ca="1">IF(NOT(Data!D987 = 0), VALUE(Data!J987 * INDIRECT(Data!B987)), "")</f>
        <v/>
      </c>
      <c r="I987" s="20" t="str" cm="1">
        <f t="array" aca="1" ref="I987" ca="1">IF(NOT(Data!D987 = 0), VALUE(Data!K987 * INDIRECT(Data!B987)), "")</f>
        <v/>
      </c>
      <c r="J987" s="20" t="str" cm="1">
        <f t="array" aca="1" ref="J987" ca="1">IF(NOT(Data!D987 = 0), VALUE(Data!L987 * INDIRECT(Data!B987)), "")</f>
        <v/>
      </c>
      <c r="K987" s="20" t="str" cm="1">
        <f t="array" aca="1" ref="K987" ca="1">IF(NOT(Data!D987 = 0), VALUE(Data!M987 * INDIRECT(Data!B987)), "")</f>
        <v/>
      </c>
      <c r="L987" s="20" t="str" cm="1">
        <f t="array" aca="1" ref="L987" ca="1">IF(NOT(Data!D987 = 0), VALUE(Data!N987 * INDIRECT(Data!B987)), "")</f>
        <v/>
      </c>
      <c r="M987" s="20" t="str" cm="1">
        <f t="array" aca="1" ref="M987" ca="1">IF(NOT(Data!D987 = 0), VALUE(Data!O987 * INDIRECT(Data!B987)), "")</f>
        <v/>
      </c>
      <c r="N987" s="20" t="str" cm="1">
        <f t="array" aca="1" ref="N987" ca="1">IF(NOT(Data!D987 = 0), VALUE(Data!P987 * INDIRECT(Data!B987)), "")</f>
        <v/>
      </c>
      <c r="O987" s="20" t="str" cm="1">
        <f t="array" aca="1" ref="O987" ca="1">IF(NOT(Data!D987 = 0), VALUE(Data!Q987 * INDIRECT(Data!B987)), "")</f>
        <v/>
      </c>
      <c r="P987" s="20" t="str" cm="1">
        <f t="array" aca="1" ref="P987" ca="1">IF(NOT(Data!D987 = 0), VALUE(Data!R987 * INDIRECT(Data!B987)), "")</f>
        <v/>
      </c>
      <c r="Q987" s="20" t="str" cm="1">
        <f t="array" aca="1" ref="Q987" ca="1">IF(NOT(Data!D987 = 0), VALUE(Data!S987 * INDIRECT(Data!B987)), "")</f>
        <v/>
      </c>
      <c r="R987" s="20" t="str" cm="1">
        <f t="array" aca="1" ref="R987" ca="1">IF(NOT(Data!D987 = 0), VALUE(Data!T987 * INDIRECT(Data!B987)), "")</f>
        <v/>
      </c>
      <c r="S987" s="20" t="str" cm="1">
        <f t="array" aca="1" ref="S987" ca="1">IF(NOT(Data!D987 = 0), VALUE(Data!U987 * INDIRECT(Data!B987)), "")</f>
        <v/>
      </c>
      <c r="T987" s="20" t="str" cm="1">
        <f t="array" aca="1" ref="T987" ca="1">IF(NOT(Data!D987 = 0), VALUE(Data!V987 * INDIRECT(Data!B987)), "")</f>
        <v/>
      </c>
      <c r="U987" s="20" t="str" cm="1">
        <f t="array" aca="1" ref="U987" ca="1">IF(NOT(Data!D987 = 0), VALUE(Data!W987 * INDIRECT(Data!B987)), "")</f>
        <v/>
      </c>
      <c r="V987" s="20" t="str" cm="1">
        <f t="array" aca="1" ref="V987" ca="1">IF(NOT(Data!D987 = 0), VALUE(Data!X987 * INDIRECT(Data!B987)), "")</f>
        <v/>
      </c>
      <c r="W987" s="20" t="str" cm="1">
        <f t="array" aca="1" ref="W987" ca="1">IF(NOT(Data!D987 = 0), VALUE(Data!Y987 * INDIRECT(Data!B987)), "")</f>
        <v/>
      </c>
      <c r="X987" s="20" t="str" cm="1">
        <f t="array" aca="1" ref="X987" ca="1">IF(NOT(Data!D987 = 0), VALUE(Data!Z987 * INDIRECT(Data!B987)), "")</f>
        <v/>
      </c>
      <c r="Y987" s="20" t="str" cm="1">
        <f t="array" aca="1" ref="Y987" ca="1">IF(NOT(Data!D987 = 0), VALUE(Data!AA987 * INDIRECT(Data!B987)), "")</f>
        <v/>
      </c>
      <c r="Z987" s="20" t="str" cm="1">
        <f t="array" aca="1" ref="Z987" ca="1">IF(NOT(Data!D987 = 0), VALUE(Data!AB987 * INDIRECT(Data!B987)), "")</f>
        <v/>
      </c>
      <c r="AA987" s="20" t="str" cm="1">
        <f t="array" aca="1" ref="AA987" ca="1">IF(NOT(Data!D987 = 0), VALUE(Data!AC987 * INDIRECT(Data!B987)), "")</f>
        <v/>
      </c>
      <c r="AB987" s="20" t="str" cm="1">
        <f t="array" aca="1" ref="AB987" ca="1">IF(NOT(Data!D987 = 0), VALUE(Data!AD987 * INDIRECT(Data!B987)), "")</f>
        <v/>
      </c>
      <c r="AC987" s="20" t="str" cm="1">
        <f t="array" aca="1" ref="AC987" ca="1">IF(NOT(Data!D987 = 0), VALUE(Data!AE987 * INDIRECT(Data!B987)), "")</f>
        <v/>
      </c>
      <c r="AD987" s="20" t="str" cm="1">
        <f t="array" aca="1" ref="AD987" ca="1">IF(NOT(Data!D987 = 0), VALUE(Data!AF987 * INDIRECT(Data!B987)), "")</f>
        <v/>
      </c>
      <c r="AE987" s="22" t="str">
        <f>IF(NOT(Data!D987 = 0), Data!AG987, "")</f>
        <v/>
      </c>
      <c r="AF987" s="21" t="str">
        <f>IF(NOT(Data!D987 = 0), Data!AH987, "")</f>
        <v/>
      </c>
    </row>
    <row r="988" spans="1:32">
      <c r="A988" t="str">
        <f>IF(NOT(Data!D988 = 0), Data!C988, "")</f>
        <v/>
      </c>
      <c r="B988" s="21" t="str">
        <f>IF(NOT(Data!D988 = 0), Data!D988, "")</f>
        <v/>
      </c>
      <c r="C988" s="21" t="str">
        <f>IF(NOT(Data!D988 = 0), Data!E988, "")</f>
        <v/>
      </c>
      <c r="D988" s="20" t="str" cm="1">
        <f t="array" aca="1" ref="D988" ca="1">IF(NOT(Data!D988 = 0), VALUE(Data!F988 * INDIRECT(Data!B988)), "")</f>
        <v/>
      </c>
      <c r="E988" s="20" t="str" cm="1">
        <f t="array" aca="1" ref="E988" ca="1">IF(NOT(Data!D988 = 0), VALUE(Data!G988 * INDIRECT(Data!B988)), "")</f>
        <v/>
      </c>
      <c r="F988" s="20" t="str" cm="1">
        <f t="array" aca="1" ref="F988" ca="1">IF(NOT(Data!D988 = 0), VALUE(Data!H988 * INDIRECT(Data!B988)), "")</f>
        <v/>
      </c>
      <c r="G988" s="20" t="str" cm="1">
        <f t="array" aca="1" ref="G988" ca="1">IF(NOT(Data!D988 = 0), VALUE(Data!I988 * INDIRECT(Data!B988)), "")</f>
        <v/>
      </c>
      <c r="H988" s="20" t="str" cm="1">
        <f t="array" aca="1" ref="H988" ca="1">IF(NOT(Data!D988 = 0), VALUE(Data!J988 * INDIRECT(Data!B988)), "")</f>
        <v/>
      </c>
      <c r="I988" s="20" t="str" cm="1">
        <f t="array" aca="1" ref="I988" ca="1">IF(NOT(Data!D988 = 0), VALUE(Data!K988 * INDIRECT(Data!B988)), "")</f>
        <v/>
      </c>
      <c r="J988" s="20" t="str" cm="1">
        <f t="array" aca="1" ref="J988" ca="1">IF(NOT(Data!D988 = 0), VALUE(Data!L988 * INDIRECT(Data!B988)), "")</f>
        <v/>
      </c>
      <c r="K988" s="20" t="str" cm="1">
        <f t="array" aca="1" ref="K988" ca="1">IF(NOT(Data!D988 = 0), VALUE(Data!M988 * INDIRECT(Data!B988)), "")</f>
        <v/>
      </c>
      <c r="L988" s="20" t="str" cm="1">
        <f t="array" aca="1" ref="L988" ca="1">IF(NOT(Data!D988 = 0), VALUE(Data!N988 * INDIRECT(Data!B988)), "")</f>
        <v/>
      </c>
      <c r="M988" s="20" t="str" cm="1">
        <f t="array" aca="1" ref="M988" ca="1">IF(NOT(Data!D988 = 0), VALUE(Data!O988 * INDIRECT(Data!B988)), "")</f>
        <v/>
      </c>
      <c r="N988" s="20" t="str" cm="1">
        <f t="array" aca="1" ref="N988" ca="1">IF(NOT(Data!D988 = 0), VALUE(Data!P988 * INDIRECT(Data!B988)), "")</f>
        <v/>
      </c>
      <c r="O988" s="20" t="str" cm="1">
        <f t="array" aca="1" ref="O988" ca="1">IF(NOT(Data!D988 = 0), VALUE(Data!Q988 * INDIRECT(Data!B988)), "")</f>
        <v/>
      </c>
      <c r="P988" s="20" t="str" cm="1">
        <f t="array" aca="1" ref="P988" ca="1">IF(NOT(Data!D988 = 0), VALUE(Data!R988 * INDIRECT(Data!B988)), "")</f>
        <v/>
      </c>
      <c r="Q988" s="20" t="str" cm="1">
        <f t="array" aca="1" ref="Q988" ca="1">IF(NOT(Data!D988 = 0), VALUE(Data!S988 * INDIRECT(Data!B988)), "")</f>
        <v/>
      </c>
      <c r="R988" s="20" t="str" cm="1">
        <f t="array" aca="1" ref="R988" ca="1">IF(NOT(Data!D988 = 0), VALUE(Data!T988 * INDIRECT(Data!B988)), "")</f>
        <v/>
      </c>
      <c r="S988" s="20" t="str" cm="1">
        <f t="array" aca="1" ref="S988" ca="1">IF(NOT(Data!D988 = 0), VALUE(Data!U988 * INDIRECT(Data!B988)), "")</f>
        <v/>
      </c>
      <c r="T988" s="20" t="str" cm="1">
        <f t="array" aca="1" ref="T988" ca="1">IF(NOT(Data!D988 = 0), VALUE(Data!V988 * INDIRECT(Data!B988)), "")</f>
        <v/>
      </c>
      <c r="U988" s="20" t="str" cm="1">
        <f t="array" aca="1" ref="U988" ca="1">IF(NOT(Data!D988 = 0), VALUE(Data!W988 * INDIRECT(Data!B988)), "")</f>
        <v/>
      </c>
      <c r="V988" s="20" t="str" cm="1">
        <f t="array" aca="1" ref="V988" ca="1">IF(NOT(Data!D988 = 0), VALUE(Data!X988 * INDIRECT(Data!B988)), "")</f>
        <v/>
      </c>
      <c r="W988" s="20" t="str" cm="1">
        <f t="array" aca="1" ref="W988" ca="1">IF(NOT(Data!D988 = 0), VALUE(Data!Y988 * INDIRECT(Data!B988)), "")</f>
        <v/>
      </c>
      <c r="X988" s="20" t="str" cm="1">
        <f t="array" aca="1" ref="X988" ca="1">IF(NOT(Data!D988 = 0), VALUE(Data!Z988 * INDIRECT(Data!B988)), "")</f>
        <v/>
      </c>
      <c r="Y988" s="20" t="str" cm="1">
        <f t="array" aca="1" ref="Y988" ca="1">IF(NOT(Data!D988 = 0), VALUE(Data!AA988 * INDIRECT(Data!B988)), "")</f>
        <v/>
      </c>
      <c r="Z988" s="20" t="str" cm="1">
        <f t="array" aca="1" ref="Z988" ca="1">IF(NOT(Data!D988 = 0), VALUE(Data!AB988 * INDIRECT(Data!B988)), "")</f>
        <v/>
      </c>
      <c r="AA988" s="20" t="str" cm="1">
        <f t="array" aca="1" ref="AA988" ca="1">IF(NOT(Data!D988 = 0), VALUE(Data!AC988 * INDIRECT(Data!B988)), "")</f>
        <v/>
      </c>
      <c r="AB988" s="20" t="str" cm="1">
        <f t="array" aca="1" ref="AB988" ca="1">IF(NOT(Data!D988 = 0), VALUE(Data!AD988 * INDIRECT(Data!B988)), "")</f>
        <v/>
      </c>
      <c r="AC988" s="20" t="str" cm="1">
        <f t="array" aca="1" ref="AC988" ca="1">IF(NOT(Data!D988 = 0), VALUE(Data!AE988 * INDIRECT(Data!B988)), "")</f>
        <v/>
      </c>
      <c r="AD988" s="20" t="str" cm="1">
        <f t="array" aca="1" ref="AD988" ca="1">IF(NOT(Data!D988 = 0), VALUE(Data!AF988 * INDIRECT(Data!B988)), "")</f>
        <v/>
      </c>
      <c r="AE988" s="22" t="str">
        <f>IF(NOT(Data!D988 = 0), Data!AG988, "")</f>
        <v/>
      </c>
      <c r="AF988" s="21" t="str">
        <f>IF(NOT(Data!D988 = 0), Data!AH988, "")</f>
        <v/>
      </c>
    </row>
    <row r="989" spans="1:32">
      <c r="A989" t="str">
        <f>IF(NOT(Data!D989 = 0), Data!C989, "")</f>
        <v/>
      </c>
      <c r="B989" s="21" t="str">
        <f>IF(NOT(Data!D989 = 0), Data!D989, "")</f>
        <v/>
      </c>
      <c r="C989" s="21" t="str">
        <f>IF(NOT(Data!D989 = 0), Data!E989, "")</f>
        <v/>
      </c>
      <c r="D989" s="20" t="str" cm="1">
        <f t="array" aca="1" ref="D989" ca="1">IF(NOT(Data!D989 = 0), VALUE(Data!F989 * INDIRECT(Data!B989)), "")</f>
        <v/>
      </c>
      <c r="E989" s="20" t="str" cm="1">
        <f t="array" aca="1" ref="E989" ca="1">IF(NOT(Data!D989 = 0), VALUE(Data!G989 * INDIRECT(Data!B989)), "")</f>
        <v/>
      </c>
      <c r="F989" s="20" t="str" cm="1">
        <f t="array" aca="1" ref="F989" ca="1">IF(NOT(Data!D989 = 0), VALUE(Data!H989 * INDIRECT(Data!B989)), "")</f>
        <v/>
      </c>
      <c r="G989" s="20" t="str" cm="1">
        <f t="array" aca="1" ref="G989" ca="1">IF(NOT(Data!D989 = 0), VALUE(Data!I989 * INDIRECT(Data!B989)), "")</f>
        <v/>
      </c>
      <c r="H989" s="20" t="str" cm="1">
        <f t="array" aca="1" ref="H989" ca="1">IF(NOT(Data!D989 = 0), VALUE(Data!J989 * INDIRECT(Data!B989)), "")</f>
        <v/>
      </c>
      <c r="I989" s="20" t="str" cm="1">
        <f t="array" aca="1" ref="I989" ca="1">IF(NOT(Data!D989 = 0), VALUE(Data!K989 * INDIRECT(Data!B989)), "")</f>
        <v/>
      </c>
      <c r="J989" s="20" t="str" cm="1">
        <f t="array" aca="1" ref="J989" ca="1">IF(NOT(Data!D989 = 0), VALUE(Data!L989 * INDIRECT(Data!B989)), "")</f>
        <v/>
      </c>
      <c r="K989" s="20" t="str" cm="1">
        <f t="array" aca="1" ref="K989" ca="1">IF(NOT(Data!D989 = 0), VALUE(Data!M989 * INDIRECT(Data!B989)), "")</f>
        <v/>
      </c>
      <c r="L989" s="20" t="str" cm="1">
        <f t="array" aca="1" ref="L989" ca="1">IF(NOT(Data!D989 = 0), VALUE(Data!N989 * INDIRECT(Data!B989)), "")</f>
        <v/>
      </c>
      <c r="M989" s="20" t="str" cm="1">
        <f t="array" aca="1" ref="M989" ca="1">IF(NOT(Data!D989 = 0), VALUE(Data!O989 * INDIRECT(Data!B989)), "")</f>
        <v/>
      </c>
      <c r="N989" s="20" t="str" cm="1">
        <f t="array" aca="1" ref="N989" ca="1">IF(NOT(Data!D989 = 0), VALUE(Data!P989 * INDIRECT(Data!B989)), "")</f>
        <v/>
      </c>
      <c r="O989" s="20" t="str" cm="1">
        <f t="array" aca="1" ref="O989" ca="1">IF(NOT(Data!D989 = 0), VALUE(Data!Q989 * INDIRECT(Data!B989)), "")</f>
        <v/>
      </c>
      <c r="P989" s="20" t="str" cm="1">
        <f t="array" aca="1" ref="P989" ca="1">IF(NOT(Data!D989 = 0), VALUE(Data!R989 * INDIRECT(Data!B989)), "")</f>
        <v/>
      </c>
      <c r="Q989" s="20" t="str" cm="1">
        <f t="array" aca="1" ref="Q989" ca="1">IF(NOT(Data!D989 = 0), VALUE(Data!S989 * INDIRECT(Data!B989)), "")</f>
        <v/>
      </c>
      <c r="R989" s="20" t="str" cm="1">
        <f t="array" aca="1" ref="R989" ca="1">IF(NOT(Data!D989 = 0), VALUE(Data!T989 * INDIRECT(Data!B989)), "")</f>
        <v/>
      </c>
      <c r="S989" s="20" t="str" cm="1">
        <f t="array" aca="1" ref="S989" ca="1">IF(NOT(Data!D989 = 0), VALUE(Data!U989 * INDIRECT(Data!B989)), "")</f>
        <v/>
      </c>
      <c r="T989" s="20" t="str" cm="1">
        <f t="array" aca="1" ref="T989" ca="1">IF(NOT(Data!D989 = 0), VALUE(Data!V989 * INDIRECT(Data!B989)), "")</f>
        <v/>
      </c>
      <c r="U989" s="20" t="str" cm="1">
        <f t="array" aca="1" ref="U989" ca="1">IF(NOT(Data!D989 = 0), VALUE(Data!W989 * INDIRECT(Data!B989)), "")</f>
        <v/>
      </c>
      <c r="V989" s="20" t="str" cm="1">
        <f t="array" aca="1" ref="V989" ca="1">IF(NOT(Data!D989 = 0), VALUE(Data!X989 * INDIRECT(Data!B989)), "")</f>
        <v/>
      </c>
      <c r="W989" s="20" t="str" cm="1">
        <f t="array" aca="1" ref="W989" ca="1">IF(NOT(Data!D989 = 0), VALUE(Data!Y989 * INDIRECT(Data!B989)), "")</f>
        <v/>
      </c>
      <c r="X989" s="20" t="str" cm="1">
        <f t="array" aca="1" ref="X989" ca="1">IF(NOT(Data!D989 = 0), VALUE(Data!Z989 * INDIRECT(Data!B989)), "")</f>
        <v/>
      </c>
      <c r="Y989" s="20" t="str" cm="1">
        <f t="array" aca="1" ref="Y989" ca="1">IF(NOT(Data!D989 = 0), VALUE(Data!AA989 * INDIRECT(Data!B989)), "")</f>
        <v/>
      </c>
      <c r="Z989" s="20" t="str" cm="1">
        <f t="array" aca="1" ref="Z989" ca="1">IF(NOT(Data!D989 = 0), VALUE(Data!AB989 * INDIRECT(Data!B989)), "")</f>
        <v/>
      </c>
      <c r="AA989" s="20" t="str" cm="1">
        <f t="array" aca="1" ref="AA989" ca="1">IF(NOT(Data!D989 = 0), VALUE(Data!AC989 * INDIRECT(Data!B989)), "")</f>
        <v/>
      </c>
      <c r="AB989" s="20" t="str" cm="1">
        <f t="array" aca="1" ref="AB989" ca="1">IF(NOT(Data!D989 = 0), VALUE(Data!AD989 * INDIRECT(Data!B989)), "")</f>
        <v/>
      </c>
      <c r="AC989" s="20" t="str" cm="1">
        <f t="array" aca="1" ref="AC989" ca="1">IF(NOT(Data!D989 = 0), VALUE(Data!AE989 * INDIRECT(Data!B989)), "")</f>
        <v/>
      </c>
      <c r="AD989" s="20" t="str" cm="1">
        <f t="array" aca="1" ref="AD989" ca="1">IF(NOT(Data!D989 = 0), VALUE(Data!AF989 * INDIRECT(Data!B989)), "")</f>
        <v/>
      </c>
      <c r="AE989" s="22" t="str">
        <f>IF(NOT(Data!D989 = 0), Data!AG989, "")</f>
        <v/>
      </c>
      <c r="AF989" s="21" t="str">
        <f>IF(NOT(Data!D989 = 0), Data!AH989, "")</f>
        <v/>
      </c>
    </row>
    <row r="990" spans="1:32">
      <c r="A990" t="str">
        <f>IF(NOT(Data!D990 = 0), Data!C990, "")</f>
        <v/>
      </c>
      <c r="B990" s="21" t="str">
        <f>IF(NOT(Data!D990 = 0), Data!D990, "")</f>
        <v/>
      </c>
      <c r="C990" s="21" t="str">
        <f>IF(NOT(Data!D990 = 0), Data!E990, "")</f>
        <v/>
      </c>
      <c r="D990" s="20" t="str" cm="1">
        <f t="array" aca="1" ref="D990" ca="1">IF(NOT(Data!D990 = 0), VALUE(Data!F990 * INDIRECT(Data!B990)), "")</f>
        <v/>
      </c>
      <c r="E990" s="20" t="str" cm="1">
        <f t="array" aca="1" ref="E990" ca="1">IF(NOT(Data!D990 = 0), VALUE(Data!G990 * INDIRECT(Data!B990)), "")</f>
        <v/>
      </c>
      <c r="F990" s="20" t="str" cm="1">
        <f t="array" aca="1" ref="F990" ca="1">IF(NOT(Data!D990 = 0), VALUE(Data!H990 * INDIRECT(Data!B990)), "")</f>
        <v/>
      </c>
      <c r="G990" s="20" t="str" cm="1">
        <f t="array" aca="1" ref="G990" ca="1">IF(NOT(Data!D990 = 0), VALUE(Data!I990 * INDIRECT(Data!B990)), "")</f>
        <v/>
      </c>
      <c r="H990" s="20" t="str" cm="1">
        <f t="array" aca="1" ref="H990" ca="1">IF(NOT(Data!D990 = 0), VALUE(Data!J990 * INDIRECT(Data!B990)), "")</f>
        <v/>
      </c>
      <c r="I990" s="20" t="str" cm="1">
        <f t="array" aca="1" ref="I990" ca="1">IF(NOT(Data!D990 = 0), VALUE(Data!K990 * INDIRECT(Data!B990)), "")</f>
        <v/>
      </c>
      <c r="J990" s="20" t="str" cm="1">
        <f t="array" aca="1" ref="J990" ca="1">IF(NOT(Data!D990 = 0), VALUE(Data!L990 * INDIRECT(Data!B990)), "")</f>
        <v/>
      </c>
      <c r="K990" s="20" t="str" cm="1">
        <f t="array" aca="1" ref="K990" ca="1">IF(NOT(Data!D990 = 0), VALUE(Data!M990 * INDIRECT(Data!B990)), "")</f>
        <v/>
      </c>
      <c r="L990" s="20" t="str" cm="1">
        <f t="array" aca="1" ref="L990" ca="1">IF(NOT(Data!D990 = 0), VALUE(Data!N990 * INDIRECT(Data!B990)), "")</f>
        <v/>
      </c>
      <c r="M990" s="20" t="str" cm="1">
        <f t="array" aca="1" ref="M990" ca="1">IF(NOT(Data!D990 = 0), VALUE(Data!O990 * INDIRECT(Data!B990)), "")</f>
        <v/>
      </c>
      <c r="N990" s="20" t="str" cm="1">
        <f t="array" aca="1" ref="N990" ca="1">IF(NOT(Data!D990 = 0), VALUE(Data!P990 * INDIRECT(Data!B990)), "")</f>
        <v/>
      </c>
      <c r="O990" s="20" t="str" cm="1">
        <f t="array" aca="1" ref="O990" ca="1">IF(NOT(Data!D990 = 0), VALUE(Data!Q990 * INDIRECT(Data!B990)), "")</f>
        <v/>
      </c>
      <c r="P990" s="20" t="str" cm="1">
        <f t="array" aca="1" ref="P990" ca="1">IF(NOT(Data!D990 = 0), VALUE(Data!R990 * INDIRECT(Data!B990)), "")</f>
        <v/>
      </c>
      <c r="Q990" s="20" t="str" cm="1">
        <f t="array" aca="1" ref="Q990" ca="1">IF(NOT(Data!D990 = 0), VALUE(Data!S990 * INDIRECT(Data!B990)), "")</f>
        <v/>
      </c>
      <c r="R990" s="20" t="str" cm="1">
        <f t="array" aca="1" ref="R990" ca="1">IF(NOT(Data!D990 = 0), VALUE(Data!T990 * INDIRECT(Data!B990)), "")</f>
        <v/>
      </c>
      <c r="S990" s="20" t="str" cm="1">
        <f t="array" aca="1" ref="S990" ca="1">IF(NOT(Data!D990 = 0), VALUE(Data!U990 * INDIRECT(Data!B990)), "")</f>
        <v/>
      </c>
      <c r="T990" s="20" t="str" cm="1">
        <f t="array" aca="1" ref="T990" ca="1">IF(NOT(Data!D990 = 0), VALUE(Data!V990 * INDIRECT(Data!B990)), "")</f>
        <v/>
      </c>
      <c r="U990" s="20" t="str" cm="1">
        <f t="array" aca="1" ref="U990" ca="1">IF(NOT(Data!D990 = 0), VALUE(Data!W990 * INDIRECT(Data!B990)), "")</f>
        <v/>
      </c>
      <c r="V990" s="20" t="str" cm="1">
        <f t="array" aca="1" ref="V990" ca="1">IF(NOT(Data!D990 = 0), VALUE(Data!X990 * INDIRECT(Data!B990)), "")</f>
        <v/>
      </c>
      <c r="W990" s="20" t="str" cm="1">
        <f t="array" aca="1" ref="W990" ca="1">IF(NOT(Data!D990 = 0), VALUE(Data!Y990 * INDIRECT(Data!B990)), "")</f>
        <v/>
      </c>
      <c r="X990" s="20" t="str" cm="1">
        <f t="array" aca="1" ref="X990" ca="1">IF(NOT(Data!D990 = 0), VALUE(Data!Z990 * INDIRECT(Data!B990)), "")</f>
        <v/>
      </c>
      <c r="Y990" s="20" t="str" cm="1">
        <f t="array" aca="1" ref="Y990" ca="1">IF(NOT(Data!D990 = 0), VALUE(Data!AA990 * INDIRECT(Data!B990)), "")</f>
        <v/>
      </c>
      <c r="Z990" s="20" t="str" cm="1">
        <f t="array" aca="1" ref="Z990" ca="1">IF(NOT(Data!D990 = 0), VALUE(Data!AB990 * INDIRECT(Data!B990)), "")</f>
        <v/>
      </c>
      <c r="AA990" s="20" t="str" cm="1">
        <f t="array" aca="1" ref="AA990" ca="1">IF(NOT(Data!D990 = 0), VALUE(Data!AC990 * INDIRECT(Data!B990)), "")</f>
        <v/>
      </c>
      <c r="AB990" s="20" t="str" cm="1">
        <f t="array" aca="1" ref="AB990" ca="1">IF(NOT(Data!D990 = 0), VALUE(Data!AD990 * INDIRECT(Data!B990)), "")</f>
        <v/>
      </c>
      <c r="AC990" s="20" t="str" cm="1">
        <f t="array" aca="1" ref="AC990" ca="1">IF(NOT(Data!D990 = 0), VALUE(Data!AE990 * INDIRECT(Data!B990)), "")</f>
        <v/>
      </c>
      <c r="AD990" s="20" t="str" cm="1">
        <f t="array" aca="1" ref="AD990" ca="1">IF(NOT(Data!D990 = 0), VALUE(Data!AF990 * INDIRECT(Data!B990)), "")</f>
        <v/>
      </c>
      <c r="AE990" s="22" t="str">
        <f>IF(NOT(Data!D990 = 0), Data!AG990, "")</f>
        <v/>
      </c>
      <c r="AF990" s="21" t="str">
        <f>IF(NOT(Data!D990 = 0), Data!AH990, "")</f>
        <v/>
      </c>
    </row>
    <row r="991" spans="1:32">
      <c r="A991" t="str">
        <f>IF(NOT(Data!D991 = 0), Data!C991, "")</f>
        <v/>
      </c>
      <c r="B991" s="21" t="str">
        <f>IF(NOT(Data!D991 = 0), Data!D991, "")</f>
        <v/>
      </c>
      <c r="C991" s="21" t="str">
        <f>IF(NOT(Data!D991 = 0), Data!E991, "")</f>
        <v/>
      </c>
      <c r="D991" s="20" t="str" cm="1">
        <f t="array" aca="1" ref="D991" ca="1">IF(NOT(Data!D991 = 0), VALUE(Data!F991 * INDIRECT(Data!B991)), "")</f>
        <v/>
      </c>
      <c r="E991" s="20" t="str" cm="1">
        <f t="array" aca="1" ref="E991" ca="1">IF(NOT(Data!D991 = 0), VALUE(Data!G991 * INDIRECT(Data!B991)), "")</f>
        <v/>
      </c>
      <c r="F991" s="20" t="str" cm="1">
        <f t="array" aca="1" ref="F991" ca="1">IF(NOT(Data!D991 = 0), VALUE(Data!H991 * INDIRECT(Data!B991)), "")</f>
        <v/>
      </c>
      <c r="G991" s="20" t="str" cm="1">
        <f t="array" aca="1" ref="G991" ca="1">IF(NOT(Data!D991 = 0), VALUE(Data!I991 * INDIRECT(Data!B991)), "")</f>
        <v/>
      </c>
      <c r="H991" s="20" t="str" cm="1">
        <f t="array" aca="1" ref="H991" ca="1">IF(NOT(Data!D991 = 0), VALUE(Data!J991 * INDIRECT(Data!B991)), "")</f>
        <v/>
      </c>
      <c r="I991" s="20" t="str" cm="1">
        <f t="array" aca="1" ref="I991" ca="1">IF(NOT(Data!D991 = 0), VALUE(Data!K991 * INDIRECT(Data!B991)), "")</f>
        <v/>
      </c>
      <c r="J991" s="20" t="str" cm="1">
        <f t="array" aca="1" ref="J991" ca="1">IF(NOT(Data!D991 = 0), VALUE(Data!L991 * INDIRECT(Data!B991)), "")</f>
        <v/>
      </c>
      <c r="K991" s="20" t="str" cm="1">
        <f t="array" aca="1" ref="K991" ca="1">IF(NOT(Data!D991 = 0), VALUE(Data!M991 * INDIRECT(Data!B991)), "")</f>
        <v/>
      </c>
      <c r="L991" s="20" t="str" cm="1">
        <f t="array" aca="1" ref="L991" ca="1">IF(NOT(Data!D991 = 0), VALUE(Data!N991 * INDIRECT(Data!B991)), "")</f>
        <v/>
      </c>
      <c r="M991" s="20" t="str" cm="1">
        <f t="array" aca="1" ref="M991" ca="1">IF(NOT(Data!D991 = 0), VALUE(Data!O991 * INDIRECT(Data!B991)), "")</f>
        <v/>
      </c>
      <c r="N991" s="20" t="str" cm="1">
        <f t="array" aca="1" ref="N991" ca="1">IF(NOT(Data!D991 = 0), VALUE(Data!P991 * INDIRECT(Data!B991)), "")</f>
        <v/>
      </c>
      <c r="O991" s="20" t="str" cm="1">
        <f t="array" aca="1" ref="O991" ca="1">IF(NOT(Data!D991 = 0), VALUE(Data!Q991 * INDIRECT(Data!B991)), "")</f>
        <v/>
      </c>
      <c r="P991" s="20" t="str" cm="1">
        <f t="array" aca="1" ref="P991" ca="1">IF(NOT(Data!D991 = 0), VALUE(Data!R991 * INDIRECT(Data!B991)), "")</f>
        <v/>
      </c>
      <c r="Q991" s="20" t="str" cm="1">
        <f t="array" aca="1" ref="Q991" ca="1">IF(NOT(Data!D991 = 0), VALUE(Data!S991 * INDIRECT(Data!B991)), "")</f>
        <v/>
      </c>
      <c r="R991" s="20" t="str" cm="1">
        <f t="array" aca="1" ref="R991" ca="1">IF(NOT(Data!D991 = 0), VALUE(Data!T991 * INDIRECT(Data!B991)), "")</f>
        <v/>
      </c>
      <c r="S991" s="20" t="str" cm="1">
        <f t="array" aca="1" ref="S991" ca="1">IF(NOT(Data!D991 = 0), VALUE(Data!U991 * INDIRECT(Data!B991)), "")</f>
        <v/>
      </c>
      <c r="T991" s="20" t="str" cm="1">
        <f t="array" aca="1" ref="T991" ca="1">IF(NOT(Data!D991 = 0), VALUE(Data!V991 * INDIRECT(Data!B991)), "")</f>
        <v/>
      </c>
      <c r="U991" s="20" t="str" cm="1">
        <f t="array" aca="1" ref="U991" ca="1">IF(NOT(Data!D991 = 0), VALUE(Data!W991 * INDIRECT(Data!B991)), "")</f>
        <v/>
      </c>
      <c r="V991" s="20" t="str" cm="1">
        <f t="array" aca="1" ref="V991" ca="1">IF(NOT(Data!D991 = 0), VALUE(Data!X991 * INDIRECT(Data!B991)), "")</f>
        <v/>
      </c>
      <c r="W991" s="20" t="str" cm="1">
        <f t="array" aca="1" ref="W991" ca="1">IF(NOT(Data!D991 = 0), VALUE(Data!Y991 * INDIRECT(Data!B991)), "")</f>
        <v/>
      </c>
      <c r="X991" s="20" t="str" cm="1">
        <f t="array" aca="1" ref="X991" ca="1">IF(NOT(Data!D991 = 0), VALUE(Data!Z991 * INDIRECT(Data!B991)), "")</f>
        <v/>
      </c>
      <c r="Y991" s="20" t="str" cm="1">
        <f t="array" aca="1" ref="Y991" ca="1">IF(NOT(Data!D991 = 0), VALUE(Data!AA991 * INDIRECT(Data!B991)), "")</f>
        <v/>
      </c>
      <c r="Z991" s="20" t="str" cm="1">
        <f t="array" aca="1" ref="Z991" ca="1">IF(NOT(Data!D991 = 0), VALUE(Data!AB991 * INDIRECT(Data!B991)), "")</f>
        <v/>
      </c>
      <c r="AA991" s="20" t="str" cm="1">
        <f t="array" aca="1" ref="AA991" ca="1">IF(NOT(Data!D991 = 0), VALUE(Data!AC991 * INDIRECT(Data!B991)), "")</f>
        <v/>
      </c>
      <c r="AB991" s="20" t="str" cm="1">
        <f t="array" aca="1" ref="AB991" ca="1">IF(NOT(Data!D991 = 0), VALUE(Data!AD991 * INDIRECT(Data!B991)), "")</f>
        <v/>
      </c>
      <c r="AC991" s="20" t="str" cm="1">
        <f t="array" aca="1" ref="AC991" ca="1">IF(NOT(Data!D991 = 0), VALUE(Data!AE991 * INDIRECT(Data!B991)), "")</f>
        <v/>
      </c>
      <c r="AD991" s="20" t="str" cm="1">
        <f t="array" aca="1" ref="AD991" ca="1">IF(NOT(Data!D991 = 0), VALUE(Data!AF991 * INDIRECT(Data!B991)), "")</f>
        <v/>
      </c>
      <c r="AE991" s="22" t="str">
        <f>IF(NOT(Data!D991 = 0), Data!AG991, "")</f>
        <v/>
      </c>
      <c r="AF991" s="21" t="str">
        <f>IF(NOT(Data!D991 = 0), Data!AH991, "")</f>
        <v/>
      </c>
    </row>
    <row r="992" spans="1:32">
      <c r="A992" t="str">
        <f>IF(NOT(Data!D992 = 0), Data!C992, "")</f>
        <v/>
      </c>
      <c r="B992" s="21" t="str">
        <f>IF(NOT(Data!D992 = 0), Data!D992, "")</f>
        <v/>
      </c>
      <c r="C992" s="21" t="str">
        <f>IF(NOT(Data!D992 = 0), Data!E992, "")</f>
        <v/>
      </c>
      <c r="D992" s="20" t="str" cm="1">
        <f t="array" aca="1" ref="D992" ca="1">IF(NOT(Data!D992 = 0), VALUE(Data!F992 * INDIRECT(Data!B992)), "")</f>
        <v/>
      </c>
      <c r="E992" s="20" t="str" cm="1">
        <f t="array" aca="1" ref="E992" ca="1">IF(NOT(Data!D992 = 0), VALUE(Data!G992 * INDIRECT(Data!B992)), "")</f>
        <v/>
      </c>
      <c r="F992" s="20" t="str" cm="1">
        <f t="array" aca="1" ref="F992" ca="1">IF(NOT(Data!D992 = 0), VALUE(Data!H992 * INDIRECT(Data!B992)), "")</f>
        <v/>
      </c>
      <c r="G992" s="20" t="str" cm="1">
        <f t="array" aca="1" ref="G992" ca="1">IF(NOT(Data!D992 = 0), VALUE(Data!I992 * INDIRECT(Data!B992)), "")</f>
        <v/>
      </c>
      <c r="H992" s="20" t="str" cm="1">
        <f t="array" aca="1" ref="H992" ca="1">IF(NOT(Data!D992 = 0), VALUE(Data!J992 * INDIRECT(Data!B992)), "")</f>
        <v/>
      </c>
      <c r="I992" s="20" t="str" cm="1">
        <f t="array" aca="1" ref="I992" ca="1">IF(NOT(Data!D992 = 0), VALUE(Data!K992 * INDIRECT(Data!B992)), "")</f>
        <v/>
      </c>
      <c r="J992" s="20" t="str" cm="1">
        <f t="array" aca="1" ref="J992" ca="1">IF(NOT(Data!D992 = 0), VALUE(Data!L992 * INDIRECT(Data!B992)), "")</f>
        <v/>
      </c>
      <c r="K992" s="20" t="str" cm="1">
        <f t="array" aca="1" ref="K992" ca="1">IF(NOT(Data!D992 = 0), VALUE(Data!M992 * INDIRECT(Data!B992)), "")</f>
        <v/>
      </c>
      <c r="L992" s="20" t="str" cm="1">
        <f t="array" aca="1" ref="L992" ca="1">IF(NOT(Data!D992 = 0), VALUE(Data!N992 * INDIRECT(Data!B992)), "")</f>
        <v/>
      </c>
      <c r="M992" s="20" t="str" cm="1">
        <f t="array" aca="1" ref="M992" ca="1">IF(NOT(Data!D992 = 0), VALUE(Data!O992 * INDIRECT(Data!B992)), "")</f>
        <v/>
      </c>
      <c r="N992" s="20" t="str" cm="1">
        <f t="array" aca="1" ref="N992" ca="1">IF(NOT(Data!D992 = 0), VALUE(Data!P992 * INDIRECT(Data!B992)), "")</f>
        <v/>
      </c>
      <c r="O992" s="20" t="str" cm="1">
        <f t="array" aca="1" ref="O992" ca="1">IF(NOT(Data!D992 = 0), VALUE(Data!Q992 * INDIRECT(Data!B992)), "")</f>
        <v/>
      </c>
      <c r="P992" s="20" t="str" cm="1">
        <f t="array" aca="1" ref="P992" ca="1">IF(NOT(Data!D992 = 0), VALUE(Data!R992 * INDIRECT(Data!B992)), "")</f>
        <v/>
      </c>
      <c r="Q992" s="20" t="str" cm="1">
        <f t="array" aca="1" ref="Q992" ca="1">IF(NOT(Data!D992 = 0), VALUE(Data!S992 * INDIRECT(Data!B992)), "")</f>
        <v/>
      </c>
      <c r="R992" s="20" t="str" cm="1">
        <f t="array" aca="1" ref="R992" ca="1">IF(NOT(Data!D992 = 0), VALUE(Data!T992 * INDIRECT(Data!B992)), "")</f>
        <v/>
      </c>
      <c r="S992" s="20" t="str" cm="1">
        <f t="array" aca="1" ref="S992" ca="1">IF(NOT(Data!D992 = 0), VALUE(Data!U992 * INDIRECT(Data!B992)), "")</f>
        <v/>
      </c>
      <c r="T992" s="20" t="str" cm="1">
        <f t="array" aca="1" ref="T992" ca="1">IF(NOT(Data!D992 = 0), VALUE(Data!V992 * INDIRECT(Data!B992)), "")</f>
        <v/>
      </c>
      <c r="U992" s="20" t="str" cm="1">
        <f t="array" aca="1" ref="U992" ca="1">IF(NOT(Data!D992 = 0), VALUE(Data!W992 * INDIRECT(Data!B992)), "")</f>
        <v/>
      </c>
      <c r="V992" s="20" t="str" cm="1">
        <f t="array" aca="1" ref="V992" ca="1">IF(NOT(Data!D992 = 0), VALUE(Data!X992 * INDIRECT(Data!B992)), "")</f>
        <v/>
      </c>
      <c r="W992" s="20" t="str" cm="1">
        <f t="array" aca="1" ref="W992" ca="1">IF(NOT(Data!D992 = 0), VALUE(Data!Y992 * INDIRECT(Data!B992)), "")</f>
        <v/>
      </c>
      <c r="X992" s="20" t="str" cm="1">
        <f t="array" aca="1" ref="X992" ca="1">IF(NOT(Data!D992 = 0), VALUE(Data!Z992 * INDIRECT(Data!B992)), "")</f>
        <v/>
      </c>
      <c r="Y992" s="20" t="str" cm="1">
        <f t="array" aca="1" ref="Y992" ca="1">IF(NOT(Data!D992 = 0), VALUE(Data!AA992 * INDIRECT(Data!B992)), "")</f>
        <v/>
      </c>
      <c r="Z992" s="20" t="str" cm="1">
        <f t="array" aca="1" ref="Z992" ca="1">IF(NOT(Data!D992 = 0), VALUE(Data!AB992 * INDIRECT(Data!B992)), "")</f>
        <v/>
      </c>
      <c r="AA992" s="20" t="str" cm="1">
        <f t="array" aca="1" ref="AA992" ca="1">IF(NOT(Data!D992 = 0), VALUE(Data!AC992 * INDIRECT(Data!B992)), "")</f>
        <v/>
      </c>
      <c r="AB992" s="20" t="str" cm="1">
        <f t="array" aca="1" ref="AB992" ca="1">IF(NOT(Data!D992 = 0), VALUE(Data!AD992 * INDIRECT(Data!B992)), "")</f>
        <v/>
      </c>
      <c r="AC992" s="20" t="str" cm="1">
        <f t="array" aca="1" ref="AC992" ca="1">IF(NOT(Data!D992 = 0), VALUE(Data!AE992 * INDIRECT(Data!B992)), "")</f>
        <v/>
      </c>
      <c r="AD992" s="20" t="str" cm="1">
        <f t="array" aca="1" ref="AD992" ca="1">IF(NOT(Data!D992 = 0), VALUE(Data!AF992 * INDIRECT(Data!B992)), "")</f>
        <v/>
      </c>
      <c r="AE992" s="22" t="str">
        <f>IF(NOT(Data!D992 = 0), Data!AG992, "")</f>
        <v/>
      </c>
      <c r="AF992" s="21" t="str">
        <f>IF(NOT(Data!D992 = 0), Data!AH992, "")</f>
        <v/>
      </c>
    </row>
    <row r="993" spans="1:32">
      <c r="A993" t="str">
        <f>IF(NOT(Data!D993 = 0), Data!C993, "")</f>
        <v/>
      </c>
      <c r="B993" s="21" t="str">
        <f>IF(NOT(Data!D993 = 0), Data!D993, "")</f>
        <v/>
      </c>
      <c r="C993" s="21" t="str">
        <f>IF(NOT(Data!D993 = 0), Data!E993, "")</f>
        <v/>
      </c>
      <c r="D993" s="20" t="str" cm="1">
        <f t="array" aca="1" ref="D993" ca="1">IF(NOT(Data!D993 = 0), VALUE(Data!F993 * INDIRECT(Data!B993)), "")</f>
        <v/>
      </c>
      <c r="E993" s="20" t="str" cm="1">
        <f t="array" aca="1" ref="E993" ca="1">IF(NOT(Data!D993 = 0), VALUE(Data!G993 * INDIRECT(Data!B993)), "")</f>
        <v/>
      </c>
      <c r="F993" s="20" t="str" cm="1">
        <f t="array" aca="1" ref="F993" ca="1">IF(NOT(Data!D993 = 0), VALUE(Data!H993 * INDIRECT(Data!B993)), "")</f>
        <v/>
      </c>
      <c r="G993" s="20" t="str" cm="1">
        <f t="array" aca="1" ref="G993" ca="1">IF(NOT(Data!D993 = 0), VALUE(Data!I993 * INDIRECT(Data!B993)), "")</f>
        <v/>
      </c>
      <c r="H993" s="20" t="str" cm="1">
        <f t="array" aca="1" ref="H993" ca="1">IF(NOT(Data!D993 = 0), VALUE(Data!J993 * INDIRECT(Data!B993)), "")</f>
        <v/>
      </c>
      <c r="I993" s="20" t="str" cm="1">
        <f t="array" aca="1" ref="I993" ca="1">IF(NOT(Data!D993 = 0), VALUE(Data!K993 * INDIRECT(Data!B993)), "")</f>
        <v/>
      </c>
      <c r="J993" s="20" t="str" cm="1">
        <f t="array" aca="1" ref="J993" ca="1">IF(NOT(Data!D993 = 0), VALUE(Data!L993 * INDIRECT(Data!B993)), "")</f>
        <v/>
      </c>
      <c r="K993" s="20" t="str" cm="1">
        <f t="array" aca="1" ref="K993" ca="1">IF(NOT(Data!D993 = 0), VALUE(Data!M993 * INDIRECT(Data!B993)), "")</f>
        <v/>
      </c>
      <c r="L993" s="20" t="str" cm="1">
        <f t="array" aca="1" ref="L993" ca="1">IF(NOT(Data!D993 = 0), VALUE(Data!N993 * INDIRECT(Data!B993)), "")</f>
        <v/>
      </c>
      <c r="M993" s="20" t="str" cm="1">
        <f t="array" aca="1" ref="M993" ca="1">IF(NOT(Data!D993 = 0), VALUE(Data!O993 * INDIRECT(Data!B993)), "")</f>
        <v/>
      </c>
      <c r="N993" s="20" t="str" cm="1">
        <f t="array" aca="1" ref="N993" ca="1">IF(NOT(Data!D993 = 0), VALUE(Data!P993 * INDIRECT(Data!B993)), "")</f>
        <v/>
      </c>
      <c r="O993" s="20" t="str" cm="1">
        <f t="array" aca="1" ref="O993" ca="1">IF(NOT(Data!D993 = 0), VALUE(Data!Q993 * INDIRECT(Data!B993)), "")</f>
        <v/>
      </c>
      <c r="P993" s="20" t="str" cm="1">
        <f t="array" aca="1" ref="P993" ca="1">IF(NOT(Data!D993 = 0), VALUE(Data!R993 * INDIRECT(Data!B993)), "")</f>
        <v/>
      </c>
      <c r="Q993" s="20" t="str" cm="1">
        <f t="array" aca="1" ref="Q993" ca="1">IF(NOT(Data!D993 = 0), VALUE(Data!S993 * INDIRECT(Data!B993)), "")</f>
        <v/>
      </c>
      <c r="R993" s="20" t="str" cm="1">
        <f t="array" aca="1" ref="R993" ca="1">IF(NOT(Data!D993 = 0), VALUE(Data!T993 * INDIRECT(Data!B993)), "")</f>
        <v/>
      </c>
      <c r="S993" s="20" t="str" cm="1">
        <f t="array" aca="1" ref="S993" ca="1">IF(NOT(Data!D993 = 0), VALUE(Data!U993 * INDIRECT(Data!B993)), "")</f>
        <v/>
      </c>
      <c r="T993" s="20" t="str" cm="1">
        <f t="array" aca="1" ref="T993" ca="1">IF(NOT(Data!D993 = 0), VALUE(Data!V993 * INDIRECT(Data!B993)), "")</f>
        <v/>
      </c>
      <c r="U993" s="20" t="str" cm="1">
        <f t="array" aca="1" ref="U993" ca="1">IF(NOT(Data!D993 = 0), VALUE(Data!W993 * INDIRECT(Data!B993)), "")</f>
        <v/>
      </c>
      <c r="V993" s="20" t="str" cm="1">
        <f t="array" aca="1" ref="V993" ca="1">IF(NOT(Data!D993 = 0), VALUE(Data!X993 * INDIRECT(Data!B993)), "")</f>
        <v/>
      </c>
      <c r="W993" s="20" t="str" cm="1">
        <f t="array" aca="1" ref="W993" ca="1">IF(NOT(Data!D993 = 0), VALUE(Data!Y993 * INDIRECT(Data!B993)), "")</f>
        <v/>
      </c>
      <c r="X993" s="20" t="str" cm="1">
        <f t="array" aca="1" ref="X993" ca="1">IF(NOT(Data!D993 = 0), VALUE(Data!Z993 * INDIRECT(Data!B993)), "")</f>
        <v/>
      </c>
      <c r="Y993" s="20" t="str" cm="1">
        <f t="array" aca="1" ref="Y993" ca="1">IF(NOT(Data!D993 = 0), VALUE(Data!AA993 * INDIRECT(Data!B993)), "")</f>
        <v/>
      </c>
      <c r="Z993" s="20" t="str" cm="1">
        <f t="array" aca="1" ref="Z993" ca="1">IF(NOT(Data!D993 = 0), VALUE(Data!AB993 * INDIRECT(Data!B993)), "")</f>
        <v/>
      </c>
      <c r="AA993" s="20" t="str" cm="1">
        <f t="array" aca="1" ref="AA993" ca="1">IF(NOT(Data!D993 = 0), VALUE(Data!AC993 * INDIRECT(Data!B993)), "")</f>
        <v/>
      </c>
      <c r="AB993" s="20" t="str" cm="1">
        <f t="array" aca="1" ref="AB993" ca="1">IF(NOT(Data!D993 = 0), VALUE(Data!AD993 * INDIRECT(Data!B993)), "")</f>
        <v/>
      </c>
      <c r="AC993" s="20" t="str" cm="1">
        <f t="array" aca="1" ref="AC993" ca="1">IF(NOT(Data!D993 = 0), VALUE(Data!AE993 * INDIRECT(Data!B993)), "")</f>
        <v/>
      </c>
      <c r="AD993" s="20" t="str" cm="1">
        <f t="array" aca="1" ref="AD993" ca="1">IF(NOT(Data!D993 = 0), VALUE(Data!AF993 * INDIRECT(Data!B993)), "")</f>
        <v/>
      </c>
      <c r="AE993" s="22" t="str">
        <f>IF(NOT(Data!D993 = 0), Data!AG993, "")</f>
        <v/>
      </c>
      <c r="AF993" s="21" t="str">
        <f>IF(NOT(Data!D993 = 0), Data!AH993, "")</f>
        <v/>
      </c>
    </row>
    <row r="994" spans="1:32">
      <c r="A994" t="str">
        <f>IF(NOT(Data!D994 = 0), Data!C994, "")</f>
        <v/>
      </c>
      <c r="B994" s="21" t="str">
        <f>IF(NOT(Data!D994 = 0), Data!D994, "")</f>
        <v/>
      </c>
      <c r="C994" s="21" t="str">
        <f>IF(NOT(Data!D994 = 0), Data!E994, "")</f>
        <v/>
      </c>
      <c r="D994" s="20" t="str" cm="1">
        <f t="array" aca="1" ref="D994" ca="1">IF(NOT(Data!D994 = 0), VALUE(Data!F994 * INDIRECT(Data!B994)), "")</f>
        <v/>
      </c>
      <c r="E994" s="20" t="str" cm="1">
        <f t="array" aca="1" ref="E994" ca="1">IF(NOT(Data!D994 = 0), VALUE(Data!G994 * INDIRECT(Data!B994)), "")</f>
        <v/>
      </c>
      <c r="F994" s="20" t="str" cm="1">
        <f t="array" aca="1" ref="F994" ca="1">IF(NOT(Data!D994 = 0), VALUE(Data!H994 * INDIRECT(Data!B994)), "")</f>
        <v/>
      </c>
      <c r="G994" s="20" t="str" cm="1">
        <f t="array" aca="1" ref="G994" ca="1">IF(NOT(Data!D994 = 0), VALUE(Data!I994 * INDIRECT(Data!B994)), "")</f>
        <v/>
      </c>
      <c r="H994" s="20" t="str" cm="1">
        <f t="array" aca="1" ref="H994" ca="1">IF(NOT(Data!D994 = 0), VALUE(Data!J994 * INDIRECT(Data!B994)), "")</f>
        <v/>
      </c>
      <c r="I994" s="20" t="str" cm="1">
        <f t="array" aca="1" ref="I994" ca="1">IF(NOT(Data!D994 = 0), VALUE(Data!K994 * INDIRECT(Data!B994)), "")</f>
        <v/>
      </c>
      <c r="J994" s="20" t="str" cm="1">
        <f t="array" aca="1" ref="J994" ca="1">IF(NOT(Data!D994 = 0), VALUE(Data!L994 * INDIRECT(Data!B994)), "")</f>
        <v/>
      </c>
      <c r="K994" s="20" t="str" cm="1">
        <f t="array" aca="1" ref="K994" ca="1">IF(NOT(Data!D994 = 0), VALUE(Data!M994 * INDIRECT(Data!B994)), "")</f>
        <v/>
      </c>
      <c r="L994" s="20" t="str" cm="1">
        <f t="array" aca="1" ref="L994" ca="1">IF(NOT(Data!D994 = 0), VALUE(Data!N994 * INDIRECT(Data!B994)), "")</f>
        <v/>
      </c>
      <c r="M994" s="20" t="str" cm="1">
        <f t="array" aca="1" ref="M994" ca="1">IF(NOT(Data!D994 = 0), VALUE(Data!O994 * INDIRECT(Data!B994)), "")</f>
        <v/>
      </c>
      <c r="N994" s="20" t="str" cm="1">
        <f t="array" aca="1" ref="N994" ca="1">IF(NOT(Data!D994 = 0), VALUE(Data!P994 * INDIRECT(Data!B994)), "")</f>
        <v/>
      </c>
      <c r="O994" s="20" t="str" cm="1">
        <f t="array" aca="1" ref="O994" ca="1">IF(NOT(Data!D994 = 0), VALUE(Data!Q994 * INDIRECT(Data!B994)), "")</f>
        <v/>
      </c>
      <c r="P994" s="20" t="str" cm="1">
        <f t="array" aca="1" ref="P994" ca="1">IF(NOT(Data!D994 = 0), VALUE(Data!R994 * INDIRECT(Data!B994)), "")</f>
        <v/>
      </c>
      <c r="Q994" s="20" t="str" cm="1">
        <f t="array" aca="1" ref="Q994" ca="1">IF(NOT(Data!D994 = 0), VALUE(Data!S994 * INDIRECT(Data!B994)), "")</f>
        <v/>
      </c>
      <c r="R994" s="20" t="str" cm="1">
        <f t="array" aca="1" ref="R994" ca="1">IF(NOT(Data!D994 = 0), VALUE(Data!T994 * INDIRECT(Data!B994)), "")</f>
        <v/>
      </c>
      <c r="S994" s="20" t="str" cm="1">
        <f t="array" aca="1" ref="S994" ca="1">IF(NOT(Data!D994 = 0), VALUE(Data!U994 * INDIRECT(Data!B994)), "")</f>
        <v/>
      </c>
      <c r="T994" s="20" t="str" cm="1">
        <f t="array" aca="1" ref="T994" ca="1">IF(NOT(Data!D994 = 0), VALUE(Data!V994 * INDIRECT(Data!B994)), "")</f>
        <v/>
      </c>
      <c r="U994" s="20" t="str" cm="1">
        <f t="array" aca="1" ref="U994" ca="1">IF(NOT(Data!D994 = 0), VALUE(Data!W994 * INDIRECT(Data!B994)), "")</f>
        <v/>
      </c>
      <c r="V994" s="20" t="str" cm="1">
        <f t="array" aca="1" ref="V994" ca="1">IF(NOT(Data!D994 = 0), VALUE(Data!X994 * INDIRECT(Data!B994)), "")</f>
        <v/>
      </c>
      <c r="W994" s="20" t="str" cm="1">
        <f t="array" aca="1" ref="W994" ca="1">IF(NOT(Data!D994 = 0), VALUE(Data!Y994 * INDIRECT(Data!B994)), "")</f>
        <v/>
      </c>
      <c r="X994" s="20" t="str" cm="1">
        <f t="array" aca="1" ref="X994" ca="1">IF(NOT(Data!D994 = 0), VALUE(Data!Z994 * INDIRECT(Data!B994)), "")</f>
        <v/>
      </c>
      <c r="Y994" s="20" t="str" cm="1">
        <f t="array" aca="1" ref="Y994" ca="1">IF(NOT(Data!D994 = 0), VALUE(Data!AA994 * INDIRECT(Data!B994)), "")</f>
        <v/>
      </c>
      <c r="Z994" s="20" t="str" cm="1">
        <f t="array" aca="1" ref="Z994" ca="1">IF(NOT(Data!D994 = 0), VALUE(Data!AB994 * INDIRECT(Data!B994)), "")</f>
        <v/>
      </c>
      <c r="AA994" s="20" t="str" cm="1">
        <f t="array" aca="1" ref="AA994" ca="1">IF(NOT(Data!D994 = 0), VALUE(Data!AC994 * INDIRECT(Data!B994)), "")</f>
        <v/>
      </c>
      <c r="AB994" s="20" t="str" cm="1">
        <f t="array" aca="1" ref="AB994" ca="1">IF(NOT(Data!D994 = 0), VALUE(Data!AD994 * INDIRECT(Data!B994)), "")</f>
        <v/>
      </c>
      <c r="AC994" s="20" t="str" cm="1">
        <f t="array" aca="1" ref="AC994" ca="1">IF(NOT(Data!D994 = 0), VALUE(Data!AE994 * INDIRECT(Data!B994)), "")</f>
        <v/>
      </c>
      <c r="AD994" s="20" t="str" cm="1">
        <f t="array" aca="1" ref="AD994" ca="1">IF(NOT(Data!D994 = 0), VALUE(Data!AF994 * INDIRECT(Data!B994)), "")</f>
        <v/>
      </c>
      <c r="AE994" s="22" t="str">
        <f>IF(NOT(Data!D994 = 0), Data!AG994, "")</f>
        <v/>
      </c>
      <c r="AF994" s="21" t="str">
        <f>IF(NOT(Data!D994 = 0), Data!AH994, "")</f>
        <v/>
      </c>
    </row>
    <row r="995" spans="1:32">
      <c r="A995" t="str">
        <f>IF(NOT(Data!D995 = 0), Data!C995, "")</f>
        <v/>
      </c>
      <c r="B995" s="21" t="str">
        <f>IF(NOT(Data!D995 = 0), Data!D995, "")</f>
        <v/>
      </c>
      <c r="C995" s="21" t="str">
        <f>IF(NOT(Data!D995 = 0), Data!E995, "")</f>
        <v/>
      </c>
      <c r="D995" s="20" t="str" cm="1">
        <f t="array" aca="1" ref="D995" ca="1">IF(NOT(Data!D995 = 0), VALUE(Data!F995 * INDIRECT(Data!B995)), "")</f>
        <v/>
      </c>
      <c r="E995" s="20" t="str" cm="1">
        <f t="array" aca="1" ref="E995" ca="1">IF(NOT(Data!D995 = 0), VALUE(Data!G995 * INDIRECT(Data!B995)), "")</f>
        <v/>
      </c>
      <c r="F995" s="20" t="str" cm="1">
        <f t="array" aca="1" ref="F995" ca="1">IF(NOT(Data!D995 = 0), VALUE(Data!H995 * INDIRECT(Data!B995)), "")</f>
        <v/>
      </c>
      <c r="G995" s="20" t="str" cm="1">
        <f t="array" aca="1" ref="G995" ca="1">IF(NOT(Data!D995 = 0), VALUE(Data!I995 * INDIRECT(Data!B995)), "")</f>
        <v/>
      </c>
      <c r="H995" s="20" t="str" cm="1">
        <f t="array" aca="1" ref="H995" ca="1">IF(NOT(Data!D995 = 0), VALUE(Data!J995 * INDIRECT(Data!B995)), "")</f>
        <v/>
      </c>
      <c r="I995" s="20" t="str" cm="1">
        <f t="array" aca="1" ref="I995" ca="1">IF(NOT(Data!D995 = 0), VALUE(Data!K995 * INDIRECT(Data!B995)), "")</f>
        <v/>
      </c>
      <c r="J995" s="20" t="str" cm="1">
        <f t="array" aca="1" ref="J995" ca="1">IF(NOT(Data!D995 = 0), VALUE(Data!L995 * INDIRECT(Data!B995)), "")</f>
        <v/>
      </c>
      <c r="K995" s="20" t="str" cm="1">
        <f t="array" aca="1" ref="K995" ca="1">IF(NOT(Data!D995 = 0), VALUE(Data!M995 * INDIRECT(Data!B995)), "")</f>
        <v/>
      </c>
      <c r="L995" s="20" t="str" cm="1">
        <f t="array" aca="1" ref="L995" ca="1">IF(NOT(Data!D995 = 0), VALUE(Data!N995 * INDIRECT(Data!B995)), "")</f>
        <v/>
      </c>
      <c r="M995" s="20" t="str" cm="1">
        <f t="array" aca="1" ref="M995" ca="1">IF(NOT(Data!D995 = 0), VALUE(Data!O995 * INDIRECT(Data!B995)), "")</f>
        <v/>
      </c>
      <c r="N995" s="20" t="str" cm="1">
        <f t="array" aca="1" ref="N995" ca="1">IF(NOT(Data!D995 = 0), VALUE(Data!P995 * INDIRECT(Data!B995)), "")</f>
        <v/>
      </c>
      <c r="O995" s="20" t="str" cm="1">
        <f t="array" aca="1" ref="O995" ca="1">IF(NOT(Data!D995 = 0), VALUE(Data!Q995 * INDIRECT(Data!B995)), "")</f>
        <v/>
      </c>
      <c r="P995" s="20" t="str" cm="1">
        <f t="array" aca="1" ref="P995" ca="1">IF(NOT(Data!D995 = 0), VALUE(Data!R995 * INDIRECT(Data!B995)), "")</f>
        <v/>
      </c>
      <c r="Q995" s="20" t="str" cm="1">
        <f t="array" aca="1" ref="Q995" ca="1">IF(NOT(Data!D995 = 0), VALUE(Data!S995 * INDIRECT(Data!B995)), "")</f>
        <v/>
      </c>
      <c r="R995" s="20" t="str" cm="1">
        <f t="array" aca="1" ref="R995" ca="1">IF(NOT(Data!D995 = 0), VALUE(Data!T995 * INDIRECT(Data!B995)), "")</f>
        <v/>
      </c>
      <c r="S995" s="20" t="str" cm="1">
        <f t="array" aca="1" ref="S995" ca="1">IF(NOT(Data!D995 = 0), VALUE(Data!U995 * INDIRECT(Data!B995)), "")</f>
        <v/>
      </c>
      <c r="T995" s="20" t="str" cm="1">
        <f t="array" aca="1" ref="T995" ca="1">IF(NOT(Data!D995 = 0), VALUE(Data!V995 * INDIRECT(Data!B995)), "")</f>
        <v/>
      </c>
      <c r="U995" s="20" t="str" cm="1">
        <f t="array" aca="1" ref="U995" ca="1">IF(NOT(Data!D995 = 0), VALUE(Data!W995 * INDIRECT(Data!B995)), "")</f>
        <v/>
      </c>
      <c r="V995" s="20" t="str" cm="1">
        <f t="array" aca="1" ref="V995" ca="1">IF(NOT(Data!D995 = 0), VALUE(Data!X995 * INDIRECT(Data!B995)), "")</f>
        <v/>
      </c>
      <c r="W995" s="20" t="str" cm="1">
        <f t="array" aca="1" ref="W995" ca="1">IF(NOT(Data!D995 = 0), VALUE(Data!Y995 * INDIRECT(Data!B995)), "")</f>
        <v/>
      </c>
      <c r="X995" s="20" t="str" cm="1">
        <f t="array" aca="1" ref="X995" ca="1">IF(NOT(Data!D995 = 0), VALUE(Data!Z995 * INDIRECT(Data!B995)), "")</f>
        <v/>
      </c>
      <c r="Y995" s="20" t="str" cm="1">
        <f t="array" aca="1" ref="Y995" ca="1">IF(NOT(Data!D995 = 0), VALUE(Data!AA995 * INDIRECT(Data!B995)), "")</f>
        <v/>
      </c>
      <c r="Z995" s="20" t="str" cm="1">
        <f t="array" aca="1" ref="Z995" ca="1">IF(NOT(Data!D995 = 0), VALUE(Data!AB995 * INDIRECT(Data!B995)), "")</f>
        <v/>
      </c>
      <c r="AA995" s="20" t="str" cm="1">
        <f t="array" aca="1" ref="AA995" ca="1">IF(NOT(Data!D995 = 0), VALUE(Data!AC995 * INDIRECT(Data!B995)), "")</f>
        <v/>
      </c>
      <c r="AB995" s="20" t="str" cm="1">
        <f t="array" aca="1" ref="AB995" ca="1">IF(NOT(Data!D995 = 0), VALUE(Data!AD995 * INDIRECT(Data!B995)), "")</f>
        <v/>
      </c>
      <c r="AC995" s="20" t="str" cm="1">
        <f t="array" aca="1" ref="AC995" ca="1">IF(NOT(Data!D995 = 0), VALUE(Data!AE995 * INDIRECT(Data!B995)), "")</f>
        <v/>
      </c>
      <c r="AD995" s="20" t="str" cm="1">
        <f t="array" aca="1" ref="AD995" ca="1">IF(NOT(Data!D995 = 0), VALUE(Data!AF995 * INDIRECT(Data!B995)), "")</f>
        <v/>
      </c>
      <c r="AE995" s="22" t="str">
        <f>IF(NOT(Data!D995 = 0), Data!AG995, "")</f>
        <v/>
      </c>
      <c r="AF995" s="21" t="str">
        <f>IF(NOT(Data!D995 = 0), Data!AH995, "")</f>
        <v/>
      </c>
    </row>
    <row r="996" spans="1:32">
      <c r="A996" t="str">
        <f>IF(NOT(Data!D996 = 0), Data!C996, "")</f>
        <v/>
      </c>
      <c r="B996" s="21" t="str">
        <f>IF(NOT(Data!D996 = 0), Data!D996, "")</f>
        <v/>
      </c>
      <c r="C996" s="21" t="str">
        <f>IF(NOT(Data!D996 = 0), Data!E996, "")</f>
        <v/>
      </c>
      <c r="D996" s="20" t="str" cm="1">
        <f t="array" aca="1" ref="D996" ca="1">IF(NOT(Data!D996 = 0), VALUE(Data!F996 * INDIRECT(Data!B996)), "")</f>
        <v/>
      </c>
      <c r="E996" s="20" t="str" cm="1">
        <f t="array" aca="1" ref="E996" ca="1">IF(NOT(Data!D996 = 0), VALUE(Data!G996 * INDIRECT(Data!B996)), "")</f>
        <v/>
      </c>
      <c r="F996" s="20" t="str" cm="1">
        <f t="array" aca="1" ref="F996" ca="1">IF(NOT(Data!D996 = 0), VALUE(Data!H996 * INDIRECT(Data!B996)), "")</f>
        <v/>
      </c>
      <c r="G996" s="20" t="str" cm="1">
        <f t="array" aca="1" ref="G996" ca="1">IF(NOT(Data!D996 = 0), VALUE(Data!I996 * INDIRECT(Data!B996)), "")</f>
        <v/>
      </c>
      <c r="H996" s="20" t="str" cm="1">
        <f t="array" aca="1" ref="H996" ca="1">IF(NOT(Data!D996 = 0), VALUE(Data!J996 * INDIRECT(Data!B996)), "")</f>
        <v/>
      </c>
      <c r="I996" s="20" t="str" cm="1">
        <f t="array" aca="1" ref="I996" ca="1">IF(NOT(Data!D996 = 0), VALUE(Data!K996 * INDIRECT(Data!B996)), "")</f>
        <v/>
      </c>
      <c r="J996" s="20" t="str" cm="1">
        <f t="array" aca="1" ref="J996" ca="1">IF(NOT(Data!D996 = 0), VALUE(Data!L996 * INDIRECT(Data!B996)), "")</f>
        <v/>
      </c>
      <c r="K996" s="20" t="str" cm="1">
        <f t="array" aca="1" ref="K996" ca="1">IF(NOT(Data!D996 = 0), VALUE(Data!M996 * INDIRECT(Data!B996)), "")</f>
        <v/>
      </c>
      <c r="L996" s="20" t="str" cm="1">
        <f t="array" aca="1" ref="L996" ca="1">IF(NOT(Data!D996 = 0), VALUE(Data!N996 * INDIRECT(Data!B996)), "")</f>
        <v/>
      </c>
      <c r="M996" s="20" t="str" cm="1">
        <f t="array" aca="1" ref="M996" ca="1">IF(NOT(Data!D996 = 0), VALUE(Data!O996 * INDIRECT(Data!B996)), "")</f>
        <v/>
      </c>
      <c r="N996" s="20" t="str" cm="1">
        <f t="array" aca="1" ref="N996" ca="1">IF(NOT(Data!D996 = 0), VALUE(Data!P996 * INDIRECT(Data!B996)), "")</f>
        <v/>
      </c>
      <c r="O996" s="20" t="str" cm="1">
        <f t="array" aca="1" ref="O996" ca="1">IF(NOT(Data!D996 = 0), VALUE(Data!Q996 * INDIRECT(Data!B996)), "")</f>
        <v/>
      </c>
      <c r="P996" s="20" t="str" cm="1">
        <f t="array" aca="1" ref="P996" ca="1">IF(NOT(Data!D996 = 0), VALUE(Data!R996 * INDIRECT(Data!B996)), "")</f>
        <v/>
      </c>
      <c r="Q996" s="20" t="str" cm="1">
        <f t="array" aca="1" ref="Q996" ca="1">IF(NOT(Data!D996 = 0), VALUE(Data!S996 * INDIRECT(Data!B996)), "")</f>
        <v/>
      </c>
      <c r="R996" s="20" t="str" cm="1">
        <f t="array" aca="1" ref="R996" ca="1">IF(NOT(Data!D996 = 0), VALUE(Data!T996 * INDIRECT(Data!B996)), "")</f>
        <v/>
      </c>
      <c r="S996" s="20" t="str" cm="1">
        <f t="array" aca="1" ref="S996" ca="1">IF(NOT(Data!D996 = 0), VALUE(Data!U996 * INDIRECT(Data!B996)), "")</f>
        <v/>
      </c>
      <c r="T996" s="20" t="str" cm="1">
        <f t="array" aca="1" ref="T996" ca="1">IF(NOT(Data!D996 = 0), VALUE(Data!V996 * INDIRECT(Data!B996)), "")</f>
        <v/>
      </c>
      <c r="U996" s="20" t="str" cm="1">
        <f t="array" aca="1" ref="U996" ca="1">IF(NOT(Data!D996 = 0), VALUE(Data!W996 * INDIRECT(Data!B996)), "")</f>
        <v/>
      </c>
      <c r="V996" s="20" t="str" cm="1">
        <f t="array" aca="1" ref="V996" ca="1">IF(NOT(Data!D996 = 0), VALUE(Data!X996 * INDIRECT(Data!B996)), "")</f>
        <v/>
      </c>
      <c r="W996" s="20" t="str" cm="1">
        <f t="array" aca="1" ref="W996" ca="1">IF(NOT(Data!D996 = 0), VALUE(Data!Y996 * INDIRECT(Data!B996)), "")</f>
        <v/>
      </c>
      <c r="X996" s="20" t="str" cm="1">
        <f t="array" aca="1" ref="X996" ca="1">IF(NOT(Data!D996 = 0), VALUE(Data!Z996 * INDIRECT(Data!B996)), "")</f>
        <v/>
      </c>
      <c r="Y996" s="20" t="str" cm="1">
        <f t="array" aca="1" ref="Y996" ca="1">IF(NOT(Data!D996 = 0), VALUE(Data!AA996 * INDIRECT(Data!B996)), "")</f>
        <v/>
      </c>
      <c r="Z996" s="20" t="str" cm="1">
        <f t="array" aca="1" ref="Z996" ca="1">IF(NOT(Data!D996 = 0), VALUE(Data!AB996 * INDIRECT(Data!B996)), "")</f>
        <v/>
      </c>
      <c r="AA996" s="20" t="str" cm="1">
        <f t="array" aca="1" ref="AA996" ca="1">IF(NOT(Data!D996 = 0), VALUE(Data!AC996 * INDIRECT(Data!B996)), "")</f>
        <v/>
      </c>
      <c r="AB996" s="20" t="str" cm="1">
        <f t="array" aca="1" ref="AB996" ca="1">IF(NOT(Data!D996 = 0), VALUE(Data!AD996 * INDIRECT(Data!B996)), "")</f>
        <v/>
      </c>
      <c r="AC996" s="20" t="str" cm="1">
        <f t="array" aca="1" ref="AC996" ca="1">IF(NOT(Data!D996 = 0), VALUE(Data!AE996 * INDIRECT(Data!B996)), "")</f>
        <v/>
      </c>
      <c r="AD996" s="20" t="str" cm="1">
        <f t="array" aca="1" ref="AD996" ca="1">IF(NOT(Data!D996 = 0), VALUE(Data!AF996 * INDIRECT(Data!B996)), "")</f>
        <v/>
      </c>
      <c r="AE996" s="22" t="str">
        <f>IF(NOT(Data!D996 = 0), Data!AG996, "")</f>
        <v/>
      </c>
      <c r="AF996" s="21" t="str">
        <f>IF(NOT(Data!D996 = 0), Data!AH996, "")</f>
        <v/>
      </c>
    </row>
    <row r="997" spans="1:32">
      <c r="A997" t="str">
        <f>IF(NOT(Data!D997 = 0), Data!C997, "")</f>
        <v/>
      </c>
      <c r="B997" s="21" t="str">
        <f>IF(NOT(Data!D997 = 0), Data!D997, "")</f>
        <v/>
      </c>
      <c r="C997" s="21" t="str">
        <f>IF(NOT(Data!D997 = 0), Data!E997, "")</f>
        <v/>
      </c>
      <c r="D997" s="20" t="str" cm="1">
        <f t="array" aca="1" ref="D997" ca="1">IF(NOT(Data!D997 = 0), VALUE(Data!F997 * INDIRECT(Data!B997)), "")</f>
        <v/>
      </c>
      <c r="E997" s="20" t="str" cm="1">
        <f t="array" aca="1" ref="E997" ca="1">IF(NOT(Data!D997 = 0), VALUE(Data!G997 * INDIRECT(Data!B997)), "")</f>
        <v/>
      </c>
      <c r="F997" s="20" t="str" cm="1">
        <f t="array" aca="1" ref="F997" ca="1">IF(NOT(Data!D997 = 0), VALUE(Data!H997 * INDIRECT(Data!B997)), "")</f>
        <v/>
      </c>
      <c r="G997" s="20" t="str" cm="1">
        <f t="array" aca="1" ref="G997" ca="1">IF(NOT(Data!D997 = 0), VALUE(Data!I997 * INDIRECT(Data!B997)), "")</f>
        <v/>
      </c>
      <c r="H997" s="20" t="str" cm="1">
        <f t="array" aca="1" ref="H997" ca="1">IF(NOT(Data!D997 = 0), VALUE(Data!J997 * INDIRECT(Data!B997)), "")</f>
        <v/>
      </c>
      <c r="I997" s="20" t="str" cm="1">
        <f t="array" aca="1" ref="I997" ca="1">IF(NOT(Data!D997 = 0), VALUE(Data!K997 * INDIRECT(Data!B997)), "")</f>
        <v/>
      </c>
      <c r="J997" s="20" t="str" cm="1">
        <f t="array" aca="1" ref="J997" ca="1">IF(NOT(Data!D997 = 0), VALUE(Data!L997 * INDIRECT(Data!B997)), "")</f>
        <v/>
      </c>
      <c r="K997" s="20" t="str" cm="1">
        <f t="array" aca="1" ref="K997" ca="1">IF(NOT(Data!D997 = 0), VALUE(Data!M997 * INDIRECT(Data!B997)), "")</f>
        <v/>
      </c>
      <c r="L997" s="20" t="str" cm="1">
        <f t="array" aca="1" ref="L997" ca="1">IF(NOT(Data!D997 = 0), VALUE(Data!N997 * INDIRECT(Data!B997)), "")</f>
        <v/>
      </c>
      <c r="M997" s="20" t="str" cm="1">
        <f t="array" aca="1" ref="M997" ca="1">IF(NOT(Data!D997 = 0), VALUE(Data!O997 * INDIRECT(Data!B997)), "")</f>
        <v/>
      </c>
      <c r="N997" s="20" t="str" cm="1">
        <f t="array" aca="1" ref="N997" ca="1">IF(NOT(Data!D997 = 0), VALUE(Data!P997 * INDIRECT(Data!B997)), "")</f>
        <v/>
      </c>
      <c r="O997" s="20" t="str" cm="1">
        <f t="array" aca="1" ref="O997" ca="1">IF(NOT(Data!D997 = 0), VALUE(Data!Q997 * INDIRECT(Data!B997)), "")</f>
        <v/>
      </c>
      <c r="P997" s="20" t="str" cm="1">
        <f t="array" aca="1" ref="P997" ca="1">IF(NOT(Data!D997 = 0), VALUE(Data!R997 * INDIRECT(Data!B997)), "")</f>
        <v/>
      </c>
      <c r="Q997" s="20" t="str" cm="1">
        <f t="array" aca="1" ref="Q997" ca="1">IF(NOT(Data!D997 = 0), VALUE(Data!S997 * INDIRECT(Data!B997)), "")</f>
        <v/>
      </c>
      <c r="R997" s="20" t="str" cm="1">
        <f t="array" aca="1" ref="R997" ca="1">IF(NOT(Data!D997 = 0), VALUE(Data!T997 * INDIRECT(Data!B997)), "")</f>
        <v/>
      </c>
      <c r="S997" s="20" t="str" cm="1">
        <f t="array" aca="1" ref="S997" ca="1">IF(NOT(Data!D997 = 0), VALUE(Data!U997 * INDIRECT(Data!B997)), "")</f>
        <v/>
      </c>
      <c r="T997" s="20" t="str" cm="1">
        <f t="array" aca="1" ref="T997" ca="1">IF(NOT(Data!D997 = 0), VALUE(Data!V997 * INDIRECT(Data!B997)), "")</f>
        <v/>
      </c>
      <c r="U997" s="20" t="str" cm="1">
        <f t="array" aca="1" ref="U997" ca="1">IF(NOT(Data!D997 = 0), VALUE(Data!W997 * INDIRECT(Data!B997)), "")</f>
        <v/>
      </c>
      <c r="V997" s="20" t="str" cm="1">
        <f t="array" aca="1" ref="V997" ca="1">IF(NOT(Data!D997 = 0), VALUE(Data!X997 * INDIRECT(Data!B997)), "")</f>
        <v/>
      </c>
      <c r="W997" s="20" t="str" cm="1">
        <f t="array" aca="1" ref="W997" ca="1">IF(NOT(Data!D997 = 0), VALUE(Data!Y997 * INDIRECT(Data!B997)), "")</f>
        <v/>
      </c>
      <c r="X997" s="20" t="str" cm="1">
        <f t="array" aca="1" ref="X997" ca="1">IF(NOT(Data!D997 = 0), VALUE(Data!Z997 * INDIRECT(Data!B997)), "")</f>
        <v/>
      </c>
      <c r="Y997" s="20" t="str" cm="1">
        <f t="array" aca="1" ref="Y997" ca="1">IF(NOT(Data!D997 = 0), VALUE(Data!AA997 * INDIRECT(Data!B997)), "")</f>
        <v/>
      </c>
      <c r="Z997" s="20" t="str" cm="1">
        <f t="array" aca="1" ref="Z997" ca="1">IF(NOT(Data!D997 = 0), VALUE(Data!AB997 * INDIRECT(Data!B997)), "")</f>
        <v/>
      </c>
      <c r="AA997" s="20" t="str" cm="1">
        <f t="array" aca="1" ref="AA997" ca="1">IF(NOT(Data!D997 = 0), VALUE(Data!AC997 * INDIRECT(Data!B997)), "")</f>
        <v/>
      </c>
      <c r="AB997" s="20" t="str" cm="1">
        <f t="array" aca="1" ref="AB997" ca="1">IF(NOT(Data!D997 = 0), VALUE(Data!AD997 * INDIRECT(Data!B997)), "")</f>
        <v/>
      </c>
      <c r="AC997" s="20" t="str" cm="1">
        <f t="array" aca="1" ref="AC997" ca="1">IF(NOT(Data!D997 = 0), VALUE(Data!AE997 * INDIRECT(Data!B997)), "")</f>
        <v/>
      </c>
      <c r="AD997" s="20" t="str" cm="1">
        <f t="array" aca="1" ref="AD997" ca="1">IF(NOT(Data!D997 = 0), VALUE(Data!AF997 * INDIRECT(Data!B997)), "")</f>
        <v/>
      </c>
      <c r="AE997" s="22" t="str">
        <f>IF(NOT(Data!D997 = 0), Data!AG997, "")</f>
        <v/>
      </c>
      <c r="AF997" s="21" t="str">
        <f>IF(NOT(Data!D997 = 0), Data!AH997, "")</f>
        <v/>
      </c>
    </row>
    <row r="998" spans="1:32">
      <c r="A998" t="str">
        <f>IF(NOT(Data!D998 = 0), Data!C998, "")</f>
        <v/>
      </c>
      <c r="B998" s="21" t="str">
        <f>IF(NOT(Data!D998 = 0), Data!D998, "")</f>
        <v/>
      </c>
      <c r="C998" s="21" t="str">
        <f>IF(NOT(Data!D998 = 0), Data!E998, "")</f>
        <v/>
      </c>
      <c r="D998" s="20" t="str" cm="1">
        <f t="array" aca="1" ref="D998" ca="1">IF(NOT(Data!D998 = 0), VALUE(Data!F998 * INDIRECT(Data!B998)), "")</f>
        <v/>
      </c>
      <c r="E998" s="20" t="str" cm="1">
        <f t="array" aca="1" ref="E998" ca="1">IF(NOT(Data!D998 = 0), VALUE(Data!G998 * INDIRECT(Data!B998)), "")</f>
        <v/>
      </c>
      <c r="F998" s="20" t="str" cm="1">
        <f t="array" aca="1" ref="F998" ca="1">IF(NOT(Data!D998 = 0), VALUE(Data!H998 * INDIRECT(Data!B998)), "")</f>
        <v/>
      </c>
      <c r="G998" s="20" t="str" cm="1">
        <f t="array" aca="1" ref="G998" ca="1">IF(NOT(Data!D998 = 0), VALUE(Data!I998 * INDIRECT(Data!B998)), "")</f>
        <v/>
      </c>
      <c r="H998" s="20" t="str" cm="1">
        <f t="array" aca="1" ref="H998" ca="1">IF(NOT(Data!D998 = 0), VALUE(Data!J998 * INDIRECT(Data!B998)), "")</f>
        <v/>
      </c>
      <c r="I998" s="20" t="str" cm="1">
        <f t="array" aca="1" ref="I998" ca="1">IF(NOT(Data!D998 = 0), VALUE(Data!K998 * INDIRECT(Data!B998)), "")</f>
        <v/>
      </c>
      <c r="J998" s="20" t="str" cm="1">
        <f t="array" aca="1" ref="J998" ca="1">IF(NOT(Data!D998 = 0), VALUE(Data!L998 * INDIRECT(Data!B998)), "")</f>
        <v/>
      </c>
      <c r="K998" s="20" t="str" cm="1">
        <f t="array" aca="1" ref="K998" ca="1">IF(NOT(Data!D998 = 0), VALUE(Data!M998 * INDIRECT(Data!B998)), "")</f>
        <v/>
      </c>
      <c r="L998" s="20" t="str" cm="1">
        <f t="array" aca="1" ref="L998" ca="1">IF(NOT(Data!D998 = 0), VALUE(Data!N998 * INDIRECT(Data!B998)), "")</f>
        <v/>
      </c>
      <c r="M998" s="20" t="str" cm="1">
        <f t="array" aca="1" ref="M998" ca="1">IF(NOT(Data!D998 = 0), VALUE(Data!O998 * INDIRECT(Data!B998)), "")</f>
        <v/>
      </c>
      <c r="N998" s="20" t="str" cm="1">
        <f t="array" aca="1" ref="N998" ca="1">IF(NOT(Data!D998 = 0), VALUE(Data!P998 * INDIRECT(Data!B998)), "")</f>
        <v/>
      </c>
      <c r="O998" s="20" t="str" cm="1">
        <f t="array" aca="1" ref="O998" ca="1">IF(NOT(Data!D998 = 0), VALUE(Data!Q998 * INDIRECT(Data!B998)), "")</f>
        <v/>
      </c>
      <c r="P998" s="20" t="str" cm="1">
        <f t="array" aca="1" ref="P998" ca="1">IF(NOT(Data!D998 = 0), VALUE(Data!R998 * INDIRECT(Data!B998)), "")</f>
        <v/>
      </c>
      <c r="Q998" s="20" t="str" cm="1">
        <f t="array" aca="1" ref="Q998" ca="1">IF(NOT(Data!D998 = 0), VALUE(Data!S998 * INDIRECT(Data!B998)), "")</f>
        <v/>
      </c>
      <c r="R998" s="20" t="str" cm="1">
        <f t="array" aca="1" ref="R998" ca="1">IF(NOT(Data!D998 = 0), VALUE(Data!T998 * INDIRECT(Data!B998)), "")</f>
        <v/>
      </c>
      <c r="S998" s="20" t="str" cm="1">
        <f t="array" aca="1" ref="S998" ca="1">IF(NOT(Data!D998 = 0), VALUE(Data!U998 * INDIRECT(Data!B998)), "")</f>
        <v/>
      </c>
      <c r="T998" s="20" t="str" cm="1">
        <f t="array" aca="1" ref="T998" ca="1">IF(NOT(Data!D998 = 0), VALUE(Data!V998 * INDIRECT(Data!B998)), "")</f>
        <v/>
      </c>
      <c r="U998" s="20" t="str" cm="1">
        <f t="array" aca="1" ref="U998" ca="1">IF(NOT(Data!D998 = 0), VALUE(Data!W998 * INDIRECT(Data!B998)), "")</f>
        <v/>
      </c>
      <c r="V998" s="20" t="str" cm="1">
        <f t="array" aca="1" ref="V998" ca="1">IF(NOT(Data!D998 = 0), VALUE(Data!X998 * INDIRECT(Data!B998)), "")</f>
        <v/>
      </c>
      <c r="W998" s="20" t="str" cm="1">
        <f t="array" aca="1" ref="W998" ca="1">IF(NOT(Data!D998 = 0), VALUE(Data!Y998 * INDIRECT(Data!B998)), "")</f>
        <v/>
      </c>
      <c r="X998" s="20" t="str" cm="1">
        <f t="array" aca="1" ref="X998" ca="1">IF(NOT(Data!D998 = 0), VALUE(Data!Z998 * INDIRECT(Data!B998)), "")</f>
        <v/>
      </c>
      <c r="Y998" s="20" t="str" cm="1">
        <f t="array" aca="1" ref="Y998" ca="1">IF(NOT(Data!D998 = 0), VALUE(Data!AA998 * INDIRECT(Data!B998)), "")</f>
        <v/>
      </c>
      <c r="Z998" s="20" t="str" cm="1">
        <f t="array" aca="1" ref="Z998" ca="1">IF(NOT(Data!D998 = 0), VALUE(Data!AB998 * INDIRECT(Data!B998)), "")</f>
        <v/>
      </c>
      <c r="AA998" s="20" t="str" cm="1">
        <f t="array" aca="1" ref="AA998" ca="1">IF(NOT(Data!D998 = 0), VALUE(Data!AC998 * INDIRECT(Data!B998)), "")</f>
        <v/>
      </c>
      <c r="AB998" s="20" t="str" cm="1">
        <f t="array" aca="1" ref="AB998" ca="1">IF(NOT(Data!D998 = 0), VALUE(Data!AD998 * INDIRECT(Data!B998)), "")</f>
        <v/>
      </c>
      <c r="AC998" s="20" t="str" cm="1">
        <f t="array" aca="1" ref="AC998" ca="1">IF(NOT(Data!D998 = 0), VALUE(Data!AE998 * INDIRECT(Data!B998)), "")</f>
        <v/>
      </c>
      <c r="AD998" s="20" t="str" cm="1">
        <f t="array" aca="1" ref="AD998" ca="1">IF(NOT(Data!D998 = 0), VALUE(Data!AF998 * INDIRECT(Data!B998)), "")</f>
        <v/>
      </c>
      <c r="AE998" s="22" t="str">
        <f>IF(NOT(Data!D998 = 0), Data!AG998, "")</f>
        <v/>
      </c>
      <c r="AF998" s="21" t="str">
        <f>IF(NOT(Data!D998 = 0), Data!AH998, "")</f>
        <v/>
      </c>
    </row>
    <row r="999" spans="1:32">
      <c r="A999" t="str">
        <f>IF(NOT(Data!D999 = 0), Data!C999, "")</f>
        <v/>
      </c>
      <c r="B999" s="21" t="str">
        <f>IF(NOT(Data!D999 = 0), Data!D999, "")</f>
        <v/>
      </c>
      <c r="C999" s="21" t="str">
        <f>IF(NOT(Data!D999 = 0), Data!E999, "")</f>
        <v/>
      </c>
      <c r="D999" s="20" t="str" cm="1">
        <f t="array" aca="1" ref="D999" ca="1">IF(NOT(Data!D999 = 0), VALUE(Data!F999 * INDIRECT(Data!B999)), "")</f>
        <v/>
      </c>
      <c r="E999" s="20" t="str" cm="1">
        <f t="array" aca="1" ref="E999" ca="1">IF(NOT(Data!D999 = 0), VALUE(Data!G999 * INDIRECT(Data!B999)), "")</f>
        <v/>
      </c>
      <c r="F999" s="20" t="str" cm="1">
        <f t="array" aca="1" ref="F999" ca="1">IF(NOT(Data!D999 = 0), VALUE(Data!H999 * INDIRECT(Data!B999)), "")</f>
        <v/>
      </c>
      <c r="G999" s="20" t="str" cm="1">
        <f t="array" aca="1" ref="G999" ca="1">IF(NOT(Data!D999 = 0), VALUE(Data!I999 * INDIRECT(Data!B999)), "")</f>
        <v/>
      </c>
      <c r="H999" s="20" t="str" cm="1">
        <f t="array" aca="1" ref="H999" ca="1">IF(NOT(Data!D999 = 0), VALUE(Data!J999 * INDIRECT(Data!B999)), "")</f>
        <v/>
      </c>
      <c r="I999" s="20" t="str" cm="1">
        <f t="array" aca="1" ref="I999" ca="1">IF(NOT(Data!D999 = 0), VALUE(Data!K999 * INDIRECT(Data!B999)), "")</f>
        <v/>
      </c>
      <c r="J999" s="20" t="str" cm="1">
        <f t="array" aca="1" ref="J999" ca="1">IF(NOT(Data!D999 = 0), VALUE(Data!L999 * INDIRECT(Data!B999)), "")</f>
        <v/>
      </c>
      <c r="K999" s="20" t="str" cm="1">
        <f t="array" aca="1" ref="K999" ca="1">IF(NOT(Data!D999 = 0), VALUE(Data!M999 * INDIRECT(Data!B999)), "")</f>
        <v/>
      </c>
      <c r="L999" s="20" t="str" cm="1">
        <f t="array" aca="1" ref="L999" ca="1">IF(NOT(Data!D999 = 0), VALUE(Data!N999 * INDIRECT(Data!B999)), "")</f>
        <v/>
      </c>
      <c r="M999" s="20" t="str" cm="1">
        <f t="array" aca="1" ref="M999" ca="1">IF(NOT(Data!D999 = 0), VALUE(Data!O999 * INDIRECT(Data!B999)), "")</f>
        <v/>
      </c>
      <c r="N999" s="20" t="str" cm="1">
        <f t="array" aca="1" ref="N999" ca="1">IF(NOT(Data!D999 = 0), VALUE(Data!P999 * INDIRECT(Data!B999)), "")</f>
        <v/>
      </c>
      <c r="O999" s="20" t="str" cm="1">
        <f t="array" aca="1" ref="O999" ca="1">IF(NOT(Data!D999 = 0), VALUE(Data!Q999 * INDIRECT(Data!B999)), "")</f>
        <v/>
      </c>
      <c r="P999" s="20" t="str" cm="1">
        <f t="array" aca="1" ref="P999" ca="1">IF(NOT(Data!D999 = 0), VALUE(Data!R999 * INDIRECT(Data!B999)), "")</f>
        <v/>
      </c>
      <c r="Q999" s="20" t="str" cm="1">
        <f t="array" aca="1" ref="Q999" ca="1">IF(NOT(Data!D999 = 0), VALUE(Data!S999 * INDIRECT(Data!B999)), "")</f>
        <v/>
      </c>
      <c r="R999" s="20" t="str" cm="1">
        <f t="array" aca="1" ref="R999" ca="1">IF(NOT(Data!D999 = 0), VALUE(Data!T999 * INDIRECT(Data!B999)), "")</f>
        <v/>
      </c>
      <c r="S999" s="20" t="str" cm="1">
        <f t="array" aca="1" ref="S999" ca="1">IF(NOT(Data!D999 = 0), VALUE(Data!U999 * INDIRECT(Data!B999)), "")</f>
        <v/>
      </c>
      <c r="T999" s="20" t="str" cm="1">
        <f t="array" aca="1" ref="T999" ca="1">IF(NOT(Data!D999 = 0), VALUE(Data!V999 * INDIRECT(Data!B999)), "")</f>
        <v/>
      </c>
      <c r="U999" s="20" t="str" cm="1">
        <f t="array" aca="1" ref="U999" ca="1">IF(NOT(Data!D999 = 0), VALUE(Data!W999 * INDIRECT(Data!B999)), "")</f>
        <v/>
      </c>
      <c r="V999" s="20" t="str" cm="1">
        <f t="array" aca="1" ref="V999" ca="1">IF(NOT(Data!D999 = 0), VALUE(Data!X999 * INDIRECT(Data!B999)), "")</f>
        <v/>
      </c>
      <c r="W999" s="20" t="str" cm="1">
        <f t="array" aca="1" ref="W999" ca="1">IF(NOT(Data!D999 = 0), VALUE(Data!Y999 * INDIRECT(Data!B999)), "")</f>
        <v/>
      </c>
      <c r="X999" s="20" t="str" cm="1">
        <f t="array" aca="1" ref="X999" ca="1">IF(NOT(Data!D999 = 0), VALUE(Data!Z999 * INDIRECT(Data!B999)), "")</f>
        <v/>
      </c>
      <c r="Y999" s="20" t="str" cm="1">
        <f t="array" aca="1" ref="Y999" ca="1">IF(NOT(Data!D999 = 0), VALUE(Data!AA999 * INDIRECT(Data!B999)), "")</f>
        <v/>
      </c>
      <c r="Z999" s="20" t="str" cm="1">
        <f t="array" aca="1" ref="Z999" ca="1">IF(NOT(Data!D999 = 0), VALUE(Data!AB999 * INDIRECT(Data!B999)), "")</f>
        <v/>
      </c>
      <c r="AA999" s="20" t="str" cm="1">
        <f t="array" aca="1" ref="AA999" ca="1">IF(NOT(Data!D999 = 0), VALUE(Data!AC999 * INDIRECT(Data!B999)), "")</f>
        <v/>
      </c>
      <c r="AB999" s="20" t="str" cm="1">
        <f t="array" aca="1" ref="AB999" ca="1">IF(NOT(Data!D999 = 0), VALUE(Data!AD999 * INDIRECT(Data!B999)), "")</f>
        <v/>
      </c>
      <c r="AC999" s="20" t="str" cm="1">
        <f t="array" aca="1" ref="AC999" ca="1">IF(NOT(Data!D999 = 0), VALUE(Data!AE999 * INDIRECT(Data!B999)), "")</f>
        <v/>
      </c>
      <c r="AD999" s="20" t="str" cm="1">
        <f t="array" aca="1" ref="AD999" ca="1">IF(NOT(Data!D999 = 0), VALUE(Data!AF999 * INDIRECT(Data!B999)), "")</f>
        <v/>
      </c>
      <c r="AE999" s="22" t="str">
        <f>IF(NOT(Data!D999 = 0), Data!AG999, "")</f>
        <v/>
      </c>
      <c r="AF999" s="21" t="str">
        <f>IF(NOT(Data!D999 = 0), Data!AH999, "")</f>
        <v/>
      </c>
    </row>
    <row r="1000" spans="1:32">
      <c r="A1000" t="str">
        <f>IF(NOT(Data!D1000 = 0), Data!C1000, "")</f>
        <v/>
      </c>
      <c r="B1000" s="21" t="str">
        <f>IF(NOT(Data!D1000 = 0), Data!D1000, "")</f>
        <v/>
      </c>
      <c r="C1000" s="21" t="str">
        <f>IF(NOT(Data!D1000 = 0), Data!E1000, "")</f>
        <v/>
      </c>
      <c r="D1000" s="20" t="str" cm="1">
        <f t="array" aca="1" ref="D1000" ca="1">IF(NOT(Data!D1000 = 0), VALUE(Data!F1000 * INDIRECT(Data!B1000)), "")</f>
        <v/>
      </c>
      <c r="E1000" s="20" t="str" cm="1">
        <f t="array" aca="1" ref="E1000" ca="1">IF(NOT(Data!D1000 = 0), VALUE(Data!G1000 * INDIRECT(Data!B1000)), "")</f>
        <v/>
      </c>
      <c r="F1000" s="20" t="str" cm="1">
        <f t="array" aca="1" ref="F1000" ca="1">IF(NOT(Data!D1000 = 0), VALUE(Data!H1000 * INDIRECT(Data!B1000)), "")</f>
        <v/>
      </c>
      <c r="G1000" s="20" t="str" cm="1">
        <f t="array" aca="1" ref="G1000" ca="1">IF(NOT(Data!D1000 = 0), VALUE(Data!I1000 * INDIRECT(Data!B1000)), "")</f>
        <v/>
      </c>
      <c r="H1000" s="20" t="str" cm="1">
        <f t="array" aca="1" ref="H1000" ca="1">IF(NOT(Data!D1000 = 0), VALUE(Data!J1000 * INDIRECT(Data!B1000)), "")</f>
        <v/>
      </c>
      <c r="I1000" s="20" t="str" cm="1">
        <f t="array" aca="1" ref="I1000" ca="1">IF(NOT(Data!D1000 = 0), VALUE(Data!K1000 * INDIRECT(Data!B1000)), "")</f>
        <v/>
      </c>
      <c r="J1000" s="20" t="str" cm="1">
        <f t="array" aca="1" ref="J1000" ca="1">IF(NOT(Data!D1000 = 0), VALUE(Data!L1000 * INDIRECT(Data!B1000)), "")</f>
        <v/>
      </c>
      <c r="K1000" s="20" t="str" cm="1">
        <f t="array" aca="1" ref="K1000" ca="1">IF(NOT(Data!D1000 = 0), VALUE(Data!M1000 * INDIRECT(Data!B1000)), "")</f>
        <v/>
      </c>
      <c r="L1000" s="20" t="str" cm="1">
        <f t="array" aca="1" ref="L1000" ca="1">IF(NOT(Data!D1000 = 0), VALUE(Data!N1000 * INDIRECT(Data!B1000)), "")</f>
        <v/>
      </c>
      <c r="M1000" s="20" t="str" cm="1">
        <f t="array" aca="1" ref="M1000" ca="1">IF(NOT(Data!D1000 = 0), VALUE(Data!O1000 * INDIRECT(Data!B1000)), "")</f>
        <v/>
      </c>
      <c r="N1000" s="20" t="str" cm="1">
        <f t="array" aca="1" ref="N1000" ca="1">IF(NOT(Data!D1000 = 0), VALUE(Data!P1000 * INDIRECT(Data!B1000)), "")</f>
        <v/>
      </c>
      <c r="O1000" s="20" t="str" cm="1">
        <f t="array" aca="1" ref="O1000" ca="1">IF(NOT(Data!D1000 = 0), VALUE(Data!Q1000 * INDIRECT(Data!B1000)), "")</f>
        <v/>
      </c>
      <c r="P1000" s="20" t="str" cm="1">
        <f t="array" aca="1" ref="P1000" ca="1">IF(NOT(Data!D1000 = 0), VALUE(Data!R1000 * INDIRECT(Data!B1000)), "")</f>
        <v/>
      </c>
      <c r="Q1000" s="20" t="str" cm="1">
        <f t="array" aca="1" ref="Q1000" ca="1">IF(NOT(Data!D1000 = 0), VALUE(Data!S1000 * INDIRECT(Data!B1000)), "")</f>
        <v/>
      </c>
      <c r="R1000" s="20" t="str" cm="1">
        <f t="array" aca="1" ref="R1000" ca="1">IF(NOT(Data!D1000 = 0), VALUE(Data!T1000 * INDIRECT(Data!B1000)), "")</f>
        <v/>
      </c>
      <c r="S1000" s="20" t="str" cm="1">
        <f t="array" aca="1" ref="S1000" ca="1">IF(NOT(Data!D1000 = 0), VALUE(Data!U1000 * INDIRECT(Data!B1000)), "")</f>
        <v/>
      </c>
      <c r="T1000" s="20" t="str" cm="1">
        <f t="array" aca="1" ref="T1000" ca="1">IF(NOT(Data!D1000 = 0), VALUE(Data!V1000 * INDIRECT(Data!B1000)), "")</f>
        <v/>
      </c>
      <c r="U1000" s="20" t="str" cm="1">
        <f t="array" aca="1" ref="U1000" ca="1">IF(NOT(Data!D1000 = 0), VALUE(Data!W1000 * INDIRECT(Data!B1000)), "")</f>
        <v/>
      </c>
      <c r="V1000" s="20" t="str" cm="1">
        <f t="array" aca="1" ref="V1000" ca="1">IF(NOT(Data!D1000 = 0), VALUE(Data!X1000 * INDIRECT(Data!B1000)), "")</f>
        <v/>
      </c>
      <c r="W1000" s="20" t="str" cm="1">
        <f t="array" aca="1" ref="W1000" ca="1">IF(NOT(Data!D1000 = 0), VALUE(Data!Y1000 * INDIRECT(Data!B1000)), "")</f>
        <v/>
      </c>
      <c r="X1000" s="20" t="str" cm="1">
        <f t="array" aca="1" ref="X1000" ca="1">IF(NOT(Data!D1000 = 0), VALUE(Data!Z1000 * INDIRECT(Data!B1000)), "")</f>
        <v/>
      </c>
      <c r="Y1000" s="20" t="str" cm="1">
        <f t="array" aca="1" ref="Y1000" ca="1">IF(NOT(Data!D1000 = 0), VALUE(Data!AA1000 * INDIRECT(Data!B1000)), "")</f>
        <v/>
      </c>
      <c r="Z1000" s="20" t="str" cm="1">
        <f t="array" aca="1" ref="Z1000" ca="1">IF(NOT(Data!D1000 = 0), VALUE(Data!AB1000 * INDIRECT(Data!B1000)), "")</f>
        <v/>
      </c>
      <c r="AA1000" s="20" t="str" cm="1">
        <f t="array" aca="1" ref="AA1000" ca="1">IF(NOT(Data!D1000 = 0), VALUE(Data!AC1000 * INDIRECT(Data!B1000)), "")</f>
        <v/>
      </c>
      <c r="AB1000" s="20" t="str" cm="1">
        <f t="array" aca="1" ref="AB1000" ca="1">IF(NOT(Data!D1000 = 0), VALUE(Data!AD1000 * INDIRECT(Data!B1000)), "")</f>
        <v/>
      </c>
      <c r="AC1000" s="20" t="str" cm="1">
        <f t="array" aca="1" ref="AC1000" ca="1">IF(NOT(Data!D1000 = 0), VALUE(Data!AE1000 * INDIRECT(Data!B1000)), "")</f>
        <v/>
      </c>
      <c r="AD1000" s="20" t="str" cm="1">
        <f t="array" aca="1" ref="AD1000" ca="1">IF(NOT(Data!D1000 = 0), VALUE(Data!AF1000 * INDIRECT(Data!B1000)), "")</f>
        <v/>
      </c>
      <c r="AE1000" s="22" t="str">
        <f>IF(NOT(Data!D1000 = 0), Data!AG1000, "")</f>
        <v/>
      </c>
      <c r="AF1000" s="21" t="str">
        <f>IF(NOT(Data!D1000 = 0), Data!AH1000, "")</f>
        <v/>
      </c>
    </row>
    <row r="1001" spans="1:32">
      <c r="A1001" t="str">
        <f>IF(NOT(Data!D1001 = 0), Data!C1001, "")</f>
        <v/>
      </c>
      <c r="B1001" s="21" t="str">
        <f>IF(NOT(Data!D1001 = 0), Data!D1001, "")</f>
        <v/>
      </c>
      <c r="C1001" s="21" t="str">
        <f>IF(NOT(Data!D1001 = 0), Data!E1001, "")</f>
        <v/>
      </c>
      <c r="D1001" s="20" t="str" cm="1">
        <f t="array" aca="1" ref="D1001" ca="1">IF(NOT(Data!D1001 = 0), VALUE(Data!F1001 * INDIRECT(Data!B1001)), "")</f>
        <v/>
      </c>
      <c r="E1001" s="20" t="str" cm="1">
        <f t="array" aca="1" ref="E1001" ca="1">IF(NOT(Data!D1001 = 0), VALUE(Data!G1001 * INDIRECT(Data!B1001)), "")</f>
        <v/>
      </c>
      <c r="F1001" s="20" t="str" cm="1">
        <f t="array" aca="1" ref="F1001" ca="1">IF(NOT(Data!D1001 = 0), VALUE(Data!H1001 * INDIRECT(Data!B1001)), "")</f>
        <v/>
      </c>
      <c r="G1001" s="20" t="str" cm="1">
        <f t="array" aca="1" ref="G1001" ca="1">IF(NOT(Data!D1001 = 0), VALUE(Data!I1001 * INDIRECT(Data!B1001)), "")</f>
        <v/>
      </c>
      <c r="H1001" s="20" t="str" cm="1">
        <f t="array" aca="1" ref="H1001" ca="1">IF(NOT(Data!D1001 = 0), VALUE(Data!J1001 * INDIRECT(Data!B1001)), "")</f>
        <v/>
      </c>
      <c r="I1001" s="20" t="str" cm="1">
        <f t="array" aca="1" ref="I1001" ca="1">IF(NOT(Data!D1001 = 0), VALUE(Data!K1001 * INDIRECT(Data!B1001)), "")</f>
        <v/>
      </c>
      <c r="J1001" s="20" t="str" cm="1">
        <f t="array" aca="1" ref="J1001" ca="1">IF(NOT(Data!D1001 = 0), VALUE(Data!L1001 * INDIRECT(Data!B1001)), "")</f>
        <v/>
      </c>
      <c r="K1001" s="20" t="str" cm="1">
        <f t="array" aca="1" ref="K1001" ca="1">IF(NOT(Data!D1001 = 0), VALUE(Data!M1001 * INDIRECT(Data!B1001)), "")</f>
        <v/>
      </c>
      <c r="L1001" s="20" t="str" cm="1">
        <f t="array" aca="1" ref="L1001" ca="1">IF(NOT(Data!D1001 = 0), VALUE(Data!N1001 * INDIRECT(Data!B1001)), "")</f>
        <v/>
      </c>
      <c r="M1001" s="20" t="str" cm="1">
        <f t="array" aca="1" ref="M1001" ca="1">IF(NOT(Data!D1001 = 0), VALUE(Data!O1001 * INDIRECT(Data!B1001)), "")</f>
        <v/>
      </c>
      <c r="N1001" s="20" t="str" cm="1">
        <f t="array" aca="1" ref="N1001" ca="1">IF(NOT(Data!D1001 = 0), VALUE(Data!P1001 * INDIRECT(Data!B1001)), "")</f>
        <v/>
      </c>
      <c r="O1001" s="20" t="str" cm="1">
        <f t="array" aca="1" ref="O1001" ca="1">IF(NOT(Data!D1001 = 0), VALUE(Data!Q1001 * INDIRECT(Data!B1001)), "")</f>
        <v/>
      </c>
      <c r="P1001" s="20" t="str" cm="1">
        <f t="array" aca="1" ref="P1001" ca="1">IF(NOT(Data!D1001 = 0), VALUE(Data!R1001 * INDIRECT(Data!B1001)), "")</f>
        <v/>
      </c>
      <c r="Q1001" s="20" t="str" cm="1">
        <f t="array" aca="1" ref="Q1001" ca="1">IF(NOT(Data!D1001 = 0), VALUE(Data!S1001 * INDIRECT(Data!B1001)), "")</f>
        <v/>
      </c>
      <c r="R1001" s="20" t="str" cm="1">
        <f t="array" aca="1" ref="R1001" ca="1">IF(NOT(Data!D1001 = 0), VALUE(Data!T1001 * INDIRECT(Data!B1001)), "")</f>
        <v/>
      </c>
      <c r="S1001" s="20" t="str" cm="1">
        <f t="array" aca="1" ref="S1001" ca="1">IF(NOT(Data!D1001 = 0), VALUE(Data!U1001 * INDIRECT(Data!B1001)), "")</f>
        <v/>
      </c>
      <c r="T1001" s="20" t="str" cm="1">
        <f t="array" aca="1" ref="T1001" ca="1">IF(NOT(Data!D1001 = 0), VALUE(Data!V1001 * INDIRECT(Data!B1001)), "")</f>
        <v/>
      </c>
      <c r="U1001" s="20" t="str" cm="1">
        <f t="array" aca="1" ref="U1001" ca="1">IF(NOT(Data!D1001 = 0), VALUE(Data!W1001 * INDIRECT(Data!B1001)), "")</f>
        <v/>
      </c>
      <c r="V1001" s="20" t="str" cm="1">
        <f t="array" aca="1" ref="V1001" ca="1">IF(NOT(Data!D1001 = 0), VALUE(Data!X1001 * INDIRECT(Data!B1001)), "")</f>
        <v/>
      </c>
      <c r="W1001" s="20" t="str" cm="1">
        <f t="array" aca="1" ref="W1001" ca="1">IF(NOT(Data!D1001 = 0), VALUE(Data!Y1001 * INDIRECT(Data!B1001)), "")</f>
        <v/>
      </c>
      <c r="X1001" s="20" t="str" cm="1">
        <f t="array" aca="1" ref="X1001" ca="1">IF(NOT(Data!D1001 = 0), VALUE(Data!Z1001 * INDIRECT(Data!B1001)), "")</f>
        <v/>
      </c>
      <c r="Y1001" s="20" t="str" cm="1">
        <f t="array" aca="1" ref="Y1001" ca="1">IF(NOT(Data!D1001 = 0), VALUE(Data!AA1001 * INDIRECT(Data!B1001)), "")</f>
        <v/>
      </c>
      <c r="Z1001" s="20" t="str" cm="1">
        <f t="array" aca="1" ref="Z1001" ca="1">IF(NOT(Data!D1001 = 0), VALUE(Data!AB1001 * INDIRECT(Data!B1001)), "")</f>
        <v/>
      </c>
      <c r="AA1001" s="20" t="str" cm="1">
        <f t="array" aca="1" ref="AA1001" ca="1">IF(NOT(Data!D1001 = 0), VALUE(Data!AC1001 * INDIRECT(Data!B1001)), "")</f>
        <v/>
      </c>
      <c r="AB1001" s="20" t="str" cm="1">
        <f t="array" aca="1" ref="AB1001" ca="1">IF(NOT(Data!D1001 = 0), VALUE(Data!AD1001 * INDIRECT(Data!B1001)), "")</f>
        <v/>
      </c>
      <c r="AC1001" s="20" t="str" cm="1">
        <f t="array" aca="1" ref="AC1001" ca="1">IF(NOT(Data!D1001 = 0), VALUE(Data!AE1001 * INDIRECT(Data!B1001)), "")</f>
        <v/>
      </c>
      <c r="AD1001" s="20" t="str" cm="1">
        <f t="array" aca="1" ref="AD1001" ca="1">IF(NOT(Data!D1001 = 0), VALUE(Data!AF1001 * INDIRECT(Data!B1001)), "")</f>
        <v/>
      </c>
      <c r="AE1001" s="22" t="str">
        <f>IF(NOT(Data!D1001 = 0), Data!AG1001, "")</f>
        <v/>
      </c>
      <c r="AF1001" s="21" t="str">
        <f>IF(NOT(Data!D1001 = 0), Data!AH1001, "")</f>
        <v/>
      </c>
    </row>
    <row r="1002" spans="1:32">
      <c r="A1002" t="str">
        <f>IF(NOT(Data!D1002 = 0), Data!C1002, "")</f>
        <v/>
      </c>
      <c r="B1002" s="21" t="str">
        <f>IF(NOT(Data!D1002 = 0), Data!D1002, "")</f>
        <v/>
      </c>
      <c r="C1002" s="21" t="str">
        <f>IF(NOT(Data!D1002 = 0), Data!E1002, "")</f>
        <v/>
      </c>
      <c r="D1002" s="20" t="str" cm="1">
        <f t="array" aca="1" ref="D1002" ca="1">IF(NOT(Data!D1002 = 0), VALUE(Data!F1002 * INDIRECT(Data!B1002)), "")</f>
        <v/>
      </c>
      <c r="E1002" s="20" t="str" cm="1">
        <f t="array" aca="1" ref="E1002" ca="1">IF(NOT(Data!D1002 = 0), VALUE(Data!G1002 * INDIRECT(Data!B1002)), "")</f>
        <v/>
      </c>
      <c r="F1002" s="20" t="str" cm="1">
        <f t="array" aca="1" ref="F1002" ca="1">IF(NOT(Data!D1002 = 0), VALUE(Data!H1002 * INDIRECT(Data!B1002)), "")</f>
        <v/>
      </c>
      <c r="G1002" s="20" t="str" cm="1">
        <f t="array" aca="1" ref="G1002" ca="1">IF(NOT(Data!D1002 = 0), VALUE(Data!I1002 * INDIRECT(Data!B1002)), "")</f>
        <v/>
      </c>
      <c r="H1002" s="20" t="str" cm="1">
        <f t="array" aca="1" ref="H1002" ca="1">IF(NOT(Data!D1002 = 0), VALUE(Data!J1002 * INDIRECT(Data!B1002)), "")</f>
        <v/>
      </c>
      <c r="I1002" s="20" t="str" cm="1">
        <f t="array" aca="1" ref="I1002" ca="1">IF(NOT(Data!D1002 = 0), VALUE(Data!K1002 * INDIRECT(Data!B1002)), "")</f>
        <v/>
      </c>
      <c r="J1002" s="20" t="str" cm="1">
        <f t="array" aca="1" ref="J1002" ca="1">IF(NOT(Data!D1002 = 0), VALUE(Data!L1002 * INDIRECT(Data!B1002)), "")</f>
        <v/>
      </c>
      <c r="K1002" s="20" t="str" cm="1">
        <f t="array" aca="1" ref="K1002" ca="1">IF(NOT(Data!D1002 = 0), VALUE(Data!M1002 * INDIRECT(Data!B1002)), "")</f>
        <v/>
      </c>
      <c r="L1002" s="20" t="str" cm="1">
        <f t="array" aca="1" ref="L1002" ca="1">IF(NOT(Data!D1002 = 0), VALUE(Data!N1002 * INDIRECT(Data!B1002)), "")</f>
        <v/>
      </c>
      <c r="M1002" s="20" t="str" cm="1">
        <f t="array" aca="1" ref="M1002" ca="1">IF(NOT(Data!D1002 = 0), VALUE(Data!O1002 * INDIRECT(Data!B1002)), "")</f>
        <v/>
      </c>
      <c r="N1002" s="20" t="str" cm="1">
        <f t="array" aca="1" ref="N1002" ca="1">IF(NOT(Data!D1002 = 0), VALUE(Data!P1002 * INDIRECT(Data!B1002)), "")</f>
        <v/>
      </c>
      <c r="O1002" s="20" t="str" cm="1">
        <f t="array" aca="1" ref="O1002" ca="1">IF(NOT(Data!D1002 = 0), VALUE(Data!Q1002 * INDIRECT(Data!B1002)), "")</f>
        <v/>
      </c>
      <c r="P1002" s="20" t="str" cm="1">
        <f t="array" aca="1" ref="P1002" ca="1">IF(NOT(Data!D1002 = 0), VALUE(Data!R1002 * INDIRECT(Data!B1002)), "")</f>
        <v/>
      </c>
      <c r="Q1002" s="20" t="str" cm="1">
        <f t="array" aca="1" ref="Q1002" ca="1">IF(NOT(Data!D1002 = 0), VALUE(Data!S1002 * INDIRECT(Data!B1002)), "")</f>
        <v/>
      </c>
      <c r="R1002" s="20" t="str" cm="1">
        <f t="array" aca="1" ref="R1002" ca="1">IF(NOT(Data!D1002 = 0), VALUE(Data!T1002 * INDIRECT(Data!B1002)), "")</f>
        <v/>
      </c>
      <c r="S1002" s="20" t="str" cm="1">
        <f t="array" aca="1" ref="S1002" ca="1">IF(NOT(Data!D1002 = 0), VALUE(Data!U1002 * INDIRECT(Data!B1002)), "")</f>
        <v/>
      </c>
      <c r="T1002" s="20" t="str" cm="1">
        <f t="array" aca="1" ref="T1002" ca="1">IF(NOT(Data!D1002 = 0), VALUE(Data!V1002 * INDIRECT(Data!B1002)), "")</f>
        <v/>
      </c>
      <c r="U1002" s="20" t="str" cm="1">
        <f t="array" aca="1" ref="U1002" ca="1">IF(NOT(Data!D1002 = 0), VALUE(Data!W1002 * INDIRECT(Data!B1002)), "")</f>
        <v/>
      </c>
      <c r="V1002" s="20" t="str" cm="1">
        <f t="array" aca="1" ref="V1002" ca="1">IF(NOT(Data!D1002 = 0), VALUE(Data!X1002 * INDIRECT(Data!B1002)), "")</f>
        <v/>
      </c>
      <c r="W1002" s="20" t="str" cm="1">
        <f t="array" aca="1" ref="W1002" ca="1">IF(NOT(Data!D1002 = 0), VALUE(Data!Y1002 * INDIRECT(Data!B1002)), "")</f>
        <v/>
      </c>
      <c r="X1002" s="20" t="str" cm="1">
        <f t="array" aca="1" ref="X1002" ca="1">IF(NOT(Data!D1002 = 0), VALUE(Data!Z1002 * INDIRECT(Data!B1002)), "")</f>
        <v/>
      </c>
      <c r="Y1002" s="20" t="str" cm="1">
        <f t="array" aca="1" ref="Y1002" ca="1">IF(NOT(Data!D1002 = 0), VALUE(Data!AA1002 * INDIRECT(Data!B1002)), "")</f>
        <v/>
      </c>
      <c r="Z1002" s="20" t="str" cm="1">
        <f t="array" aca="1" ref="Z1002" ca="1">IF(NOT(Data!D1002 = 0), VALUE(Data!AB1002 * INDIRECT(Data!B1002)), "")</f>
        <v/>
      </c>
      <c r="AA1002" s="20" t="str" cm="1">
        <f t="array" aca="1" ref="AA1002" ca="1">IF(NOT(Data!D1002 = 0), VALUE(Data!AC1002 * INDIRECT(Data!B1002)), "")</f>
        <v/>
      </c>
      <c r="AB1002" s="20" t="str" cm="1">
        <f t="array" aca="1" ref="AB1002" ca="1">IF(NOT(Data!D1002 = 0), VALUE(Data!AD1002 * INDIRECT(Data!B1002)), "")</f>
        <v/>
      </c>
      <c r="AC1002" s="20" t="str" cm="1">
        <f t="array" aca="1" ref="AC1002" ca="1">IF(NOT(Data!D1002 = 0), VALUE(Data!AE1002 * INDIRECT(Data!B1002)), "")</f>
        <v/>
      </c>
      <c r="AD1002" s="20" t="str" cm="1">
        <f t="array" aca="1" ref="AD1002" ca="1">IF(NOT(Data!D1002 = 0), VALUE(Data!AF1002 * INDIRECT(Data!B1002)), "")</f>
        <v/>
      </c>
      <c r="AE1002" s="22" t="str">
        <f>IF(NOT(Data!D1002 = 0), Data!AG1002, "")</f>
        <v/>
      </c>
      <c r="AF1002" s="21" t="str">
        <f>IF(NOT(Data!D1002 = 0), Data!AH1002, "")</f>
        <v/>
      </c>
    </row>
    <row r="1003" spans="1:32">
      <c r="A1003" t="str">
        <f>IF(NOT(Data!D1003 = 0), Data!C1003, "")</f>
        <v/>
      </c>
      <c r="B1003" s="21" t="str">
        <f>IF(NOT(Data!D1003 = 0), Data!D1003, "")</f>
        <v/>
      </c>
      <c r="C1003" s="21" t="str">
        <f>IF(NOT(Data!D1003 = 0), Data!E1003, "")</f>
        <v/>
      </c>
      <c r="D1003" s="20" t="str" cm="1">
        <f t="array" aca="1" ref="D1003" ca="1">IF(NOT(Data!D1003 = 0), VALUE(Data!F1003 * INDIRECT(Data!B1003)), "")</f>
        <v/>
      </c>
      <c r="E1003" s="20" t="str" cm="1">
        <f t="array" aca="1" ref="E1003" ca="1">IF(NOT(Data!D1003 = 0), VALUE(Data!G1003 * INDIRECT(Data!B1003)), "")</f>
        <v/>
      </c>
      <c r="F1003" s="20" t="str" cm="1">
        <f t="array" aca="1" ref="F1003" ca="1">IF(NOT(Data!D1003 = 0), VALUE(Data!H1003 * INDIRECT(Data!B1003)), "")</f>
        <v/>
      </c>
      <c r="G1003" s="20" t="str" cm="1">
        <f t="array" aca="1" ref="G1003" ca="1">IF(NOT(Data!D1003 = 0), VALUE(Data!I1003 * INDIRECT(Data!B1003)), "")</f>
        <v/>
      </c>
      <c r="H1003" s="20" t="str" cm="1">
        <f t="array" aca="1" ref="H1003" ca="1">IF(NOT(Data!D1003 = 0), VALUE(Data!J1003 * INDIRECT(Data!B1003)), "")</f>
        <v/>
      </c>
      <c r="I1003" s="20" t="str" cm="1">
        <f t="array" aca="1" ref="I1003" ca="1">IF(NOT(Data!D1003 = 0), VALUE(Data!K1003 * INDIRECT(Data!B1003)), "")</f>
        <v/>
      </c>
      <c r="J1003" s="20" t="str" cm="1">
        <f t="array" aca="1" ref="J1003" ca="1">IF(NOT(Data!D1003 = 0), VALUE(Data!L1003 * INDIRECT(Data!B1003)), "")</f>
        <v/>
      </c>
      <c r="K1003" s="20" t="str" cm="1">
        <f t="array" aca="1" ref="K1003" ca="1">IF(NOT(Data!D1003 = 0), VALUE(Data!M1003 * INDIRECT(Data!B1003)), "")</f>
        <v/>
      </c>
      <c r="L1003" s="20" t="str" cm="1">
        <f t="array" aca="1" ref="L1003" ca="1">IF(NOT(Data!D1003 = 0), VALUE(Data!N1003 * INDIRECT(Data!B1003)), "")</f>
        <v/>
      </c>
      <c r="M1003" s="20" t="str" cm="1">
        <f t="array" aca="1" ref="M1003" ca="1">IF(NOT(Data!D1003 = 0), VALUE(Data!O1003 * INDIRECT(Data!B1003)), "")</f>
        <v/>
      </c>
      <c r="N1003" s="20" t="str" cm="1">
        <f t="array" aca="1" ref="N1003" ca="1">IF(NOT(Data!D1003 = 0), VALUE(Data!P1003 * INDIRECT(Data!B1003)), "")</f>
        <v/>
      </c>
      <c r="O1003" s="20" t="str" cm="1">
        <f t="array" aca="1" ref="O1003" ca="1">IF(NOT(Data!D1003 = 0), VALUE(Data!Q1003 * INDIRECT(Data!B1003)), "")</f>
        <v/>
      </c>
      <c r="P1003" s="20" t="str" cm="1">
        <f t="array" aca="1" ref="P1003" ca="1">IF(NOT(Data!D1003 = 0), VALUE(Data!R1003 * INDIRECT(Data!B1003)), "")</f>
        <v/>
      </c>
      <c r="Q1003" s="20" t="str" cm="1">
        <f t="array" aca="1" ref="Q1003" ca="1">IF(NOT(Data!D1003 = 0), VALUE(Data!S1003 * INDIRECT(Data!B1003)), "")</f>
        <v/>
      </c>
      <c r="R1003" s="20" t="str" cm="1">
        <f t="array" aca="1" ref="R1003" ca="1">IF(NOT(Data!D1003 = 0), VALUE(Data!T1003 * INDIRECT(Data!B1003)), "")</f>
        <v/>
      </c>
      <c r="S1003" s="20" t="str" cm="1">
        <f t="array" aca="1" ref="S1003" ca="1">IF(NOT(Data!D1003 = 0), VALUE(Data!U1003 * INDIRECT(Data!B1003)), "")</f>
        <v/>
      </c>
      <c r="T1003" s="20" t="str" cm="1">
        <f t="array" aca="1" ref="T1003" ca="1">IF(NOT(Data!D1003 = 0), VALUE(Data!V1003 * INDIRECT(Data!B1003)), "")</f>
        <v/>
      </c>
      <c r="U1003" s="20" t="str" cm="1">
        <f t="array" aca="1" ref="U1003" ca="1">IF(NOT(Data!D1003 = 0), VALUE(Data!W1003 * INDIRECT(Data!B1003)), "")</f>
        <v/>
      </c>
      <c r="V1003" s="20" t="str" cm="1">
        <f t="array" aca="1" ref="V1003" ca="1">IF(NOT(Data!D1003 = 0), VALUE(Data!X1003 * INDIRECT(Data!B1003)), "")</f>
        <v/>
      </c>
      <c r="W1003" s="20" t="str" cm="1">
        <f t="array" aca="1" ref="W1003" ca="1">IF(NOT(Data!D1003 = 0), VALUE(Data!Y1003 * INDIRECT(Data!B1003)), "")</f>
        <v/>
      </c>
      <c r="X1003" s="20" t="str" cm="1">
        <f t="array" aca="1" ref="X1003" ca="1">IF(NOT(Data!D1003 = 0), VALUE(Data!Z1003 * INDIRECT(Data!B1003)), "")</f>
        <v/>
      </c>
      <c r="Y1003" s="20" t="str" cm="1">
        <f t="array" aca="1" ref="Y1003" ca="1">IF(NOT(Data!D1003 = 0), VALUE(Data!AA1003 * INDIRECT(Data!B1003)), "")</f>
        <v/>
      </c>
      <c r="Z1003" s="20" t="str" cm="1">
        <f t="array" aca="1" ref="Z1003" ca="1">IF(NOT(Data!D1003 = 0), VALUE(Data!AB1003 * INDIRECT(Data!B1003)), "")</f>
        <v/>
      </c>
      <c r="AA1003" s="20" t="str" cm="1">
        <f t="array" aca="1" ref="AA1003" ca="1">IF(NOT(Data!D1003 = 0), VALUE(Data!AC1003 * INDIRECT(Data!B1003)), "")</f>
        <v/>
      </c>
      <c r="AB1003" s="20" t="str" cm="1">
        <f t="array" aca="1" ref="AB1003" ca="1">IF(NOT(Data!D1003 = 0), VALUE(Data!AD1003 * INDIRECT(Data!B1003)), "")</f>
        <v/>
      </c>
      <c r="AC1003" s="20" t="str" cm="1">
        <f t="array" aca="1" ref="AC1003" ca="1">IF(NOT(Data!D1003 = 0), VALUE(Data!AE1003 * INDIRECT(Data!B1003)), "")</f>
        <v/>
      </c>
      <c r="AD1003" s="20" t="str" cm="1">
        <f t="array" aca="1" ref="AD1003" ca="1">IF(NOT(Data!D1003 = 0), VALUE(Data!AF1003 * INDIRECT(Data!B1003)), "")</f>
        <v/>
      </c>
      <c r="AE1003" s="22" t="str">
        <f>IF(NOT(Data!D1003 = 0), Data!AG1003, "")</f>
        <v/>
      </c>
      <c r="AF1003" s="21" t="str">
        <f>IF(NOT(Data!D1003 = 0), Data!AH1003, "")</f>
        <v/>
      </c>
    </row>
    <row r="1004" spans="1:32">
      <c r="A1004" t="str">
        <f>IF(NOT(Data!D1004 = 0), Data!C1004, "")</f>
        <v/>
      </c>
      <c r="B1004" s="21" t="str">
        <f>IF(NOT(Data!D1004 = 0), Data!D1004, "")</f>
        <v/>
      </c>
      <c r="C1004" s="21" t="str">
        <f>IF(NOT(Data!D1004 = 0), Data!E1004, "")</f>
        <v/>
      </c>
      <c r="D1004" s="20" t="str" cm="1">
        <f t="array" aca="1" ref="D1004" ca="1">IF(NOT(Data!D1004 = 0), VALUE(Data!F1004 * INDIRECT(Data!B1004)), "")</f>
        <v/>
      </c>
      <c r="E1004" s="20" t="str" cm="1">
        <f t="array" aca="1" ref="E1004" ca="1">IF(NOT(Data!D1004 = 0), VALUE(Data!G1004 * INDIRECT(Data!B1004)), "")</f>
        <v/>
      </c>
      <c r="F1004" s="20" t="str" cm="1">
        <f t="array" aca="1" ref="F1004" ca="1">IF(NOT(Data!D1004 = 0), VALUE(Data!H1004 * INDIRECT(Data!B1004)), "")</f>
        <v/>
      </c>
      <c r="G1004" s="20" t="str" cm="1">
        <f t="array" aca="1" ref="G1004" ca="1">IF(NOT(Data!D1004 = 0), VALUE(Data!I1004 * INDIRECT(Data!B1004)), "")</f>
        <v/>
      </c>
      <c r="H1004" s="20" t="str" cm="1">
        <f t="array" aca="1" ref="H1004" ca="1">IF(NOT(Data!D1004 = 0), VALUE(Data!J1004 * INDIRECT(Data!B1004)), "")</f>
        <v/>
      </c>
      <c r="I1004" s="20" t="str" cm="1">
        <f t="array" aca="1" ref="I1004" ca="1">IF(NOT(Data!D1004 = 0), VALUE(Data!K1004 * INDIRECT(Data!B1004)), "")</f>
        <v/>
      </c>
      <c r="J1004" s="20" t="str" cm="1">
        <f t="array" aca="1" ref="J1004" ca="1">IF(NOT(Data!D1004 = 0), VALUE(Data!L1004 * INDIRECT(Data!B1004)), "")</f>
        <v/>
      </c>
      <c r="K1004" s="20" t="str" cm="1">
        <f t="array" aca="1" ref="K1004" ca="1">IF(NOT(Data!D1004 = 0), VALUE(Data!M1004 * INDIRECT(Data!B1004)), "")</f>
        <v/>
      </c>
      <c r="L1004" s="20" t="str" cm="1">
        <f t="array" aca="1" ref="L1004" ca="1">IF(NOT(Data!D1004 = 0), VALUE(Data!N1004 * INDIRECT(Data!B1004)), "")</f>
        <v/>
      </c>
      <c r="M1004" s="20" t="str" cm="1">
        <f t="array" aca="1" ref="M1004" ca="1">IF(NOT(Data!D1004 = 0), VALUE(Data!O1004 * INDIRECT(Data!B1004)), "")</f>
        <v/>
      </c>
      <c r="N1004" s="20" t="str" cm="1">
        <f t="array" aca="1" ref="N1004" ca="1">IF(NOT(Data!D1004 = 0), VALUE(Data!P1004 * INDIRECT(Data!B1004)), "")</f>
        <v/>
      </c>
      <c r="O1004" s="20" t="str" cm="1">
        <f t="array" aca="1" ref="O1004" ca="1">IF(NOT(Data!D1004 = 0), VALUE(Data!Q1004 * INDIRECT(Data!B1004)), "")</f>
        <v/>
      </c>
      <c r="P1004" s="20" t="str" cm="1">
        <f t="array" aca="1" ref="P1004" ca="1">IF(NOT(Data!D1004 = 0), VALUE(Data!R1004 * INDIRECT(Data!B1004)), "")</f>
        <v/>
      </c>
      <c r="Q1004" s="20" t="str" cm="1">
        <f t="array" aca="1" ref="Q1004" ca="1">IF(NOT(Data!D1004 = 0), VALUE(Data!S1004 * INDIRECT(Data!B1004)), "")</f>
        <v/>
      </c>
      <c r="R1004" s="20" t="str" cm="1">
        <f t="array" aca="1" ref="R1004" ca="1">IF(NOT(Data!D1004 = 0), VALUE(Data!T1004 * INDIRECT(Data!B1004)), "")</f>
        <v/>
      </c>
      <c r="S1004" s="20" t="str" cm="1">
        <f t="array" aca="1" ref="S1004" ca="1">IF(NOT(Data!D1004 = 0), VALUE(Data!U1004 * INDIRECT(Data!B1004)), "")</f>
        <v/>
      </c>
      <c r="T1004" s="20" t="str" cm="1">
        <f t="array" aca="1" ref="T1004" ca="1">IF(NOT(Data!D1004 = 0), VALUE(Data!V1004 * INDIRECT(Data!B1004)), "")</f>
        <v/>
      </c>
      <c r="U1004" s="20" t="str" cm="1">
        <f t="array" aca="1" ref="U1004" ca="1">IF(NOT(Data!D1004 = 0), VALUE(Data!W1004 * INDIRECT(Data!B1004)), "")</f>
        <v/>
      </c>
      <c r="V1004" s="20" t="str" cm="1">
        <f t="array" aca="1" ref="V1004" ca="1">IF(NOT(Data!D1004 = 0), VALUE(Data!X1004 * INDIRECT(Data!B1004)), "")</f>
        <v/>
      </c>
      <c r="W1004" s="20" t="str" cm="1">
        <f t="array" aca="1" ref="W1004" ca="1">IF(NOT(Data!D1004 = 0), VALUE(Data!Y1004 * INDIRECT(Data!B1004)), "")</f>
        <v/>
      </c>
      <c r="X1004" s="20" t="str" cm="1">
        <f t="array" aca="1" ref="X1004" ca="1">IF(NOT(Data!D1004 = 0), VALUE(Data!Z1004 * INDIRECT(Data!B1004)), "")</f>
        <v/>
      </c>
      <c r="Y1004" s="20" t="str" cm="1">
        <f t="array" aca="1" ref="Y1004" ca="1">IF(NOT(Data!D1004 = 0), VALUE(Data!AA1004 * INDIRECT(Data!B1004)), "")</f>
        <v/>
      </c>
      <c r="Z1004" s="20" t="str" cm="1">
        <f t="array" aca="1" ref="Z1004" ca="1">IF(NOT(Data!D1004 = 0), VALUE(Data!AB1004 * INDIRECT(Data!B1004)), "")</f>
        <v/>
      </c>
      <c r="AA1004" s="20" t="str" cm="1">
        <f t="array" aca="1" ref="AA1004" ca="1">IF(NOT(Data!D1004 = 0), VALUE(Data!AC1004 * INDIRECT(Data!B1004)), "")</f>
        <v/>
      </c>
      <c r="AB1004" s="20" t="str" cm="1">
        <f t="array" aca="1" ref="AB1004" ca="1">IF(NOT(Data!D1004 = 0), VALUE(Data!AD1004 * INDIRECT(Data!B1004)), "")</f>
        <v/>
      </c>
      <c r="AC1004" s="20" t="str" cm="1">
        <f t="array" aca="1" ref="AC1004" ca="1">IF(NOT(Data!D1004 = 0), VALUE(Data!AE1004 * INDIRECT(Data!B1004)), "")</f>
        <v/>
      </c>
      <c r="AD1004" s="20" t="str" cm="1">
        <f t="array" aca="1" ref="AD1004" ca="1">IF(NOT(Data!D1004 = 0), VALUE(Data!AF1004 * INDIRECT(Data!B1004)), "")</f>
        <v/>
      </c>
      <c r="AE1004" s="22" t="str">
        <f>IF(NOT(Data!D1004 = 0), Data!AG1004, "")</f>
        <v/>
      </c>
      <c r="AF1004" s="21" t="str">
        <f>IF(NOT(Data!D1004 = 0), Data!AH1004, "")</f>
        <v/>
      </c>
    </row>
    <row r="1005" spans="1:32">
      <c r="A1005" t="str">
        <f>IF(NOT(Data!D1005 = 0), Data!C1005, "")</f>
        <v/>
      </c>
      <c r="B1005" s="21" t="str">
        <f>IF(NOT(Data!D1005 = 0), Data!D1005, "")</f>
        <v/>
      </c>
      <c r="C1005" s="21" t="str">
        <f>IF(NOT(Data!D1005 = 0), Data!E1005, "")</f>
        <v/>
      </c>
      <c r="D1005" s="20" t="str" cm="1">
        <f t="array" aca="1" ref="D1005" ca="1">IF(NOT(Data!D1005 = 0), VALUE(Data!F1005 * INDIRECT(Data!B1005)), "")</f>
        <v/>
      </c>
      <c r="E1005" s="20" t="str" cm="1">
        <f t="array" aca="1" ref="E1005" ca="1">IF(NOT(Data!D1005 = 0), VALUE(Data!G1005 * INDIRECT(Data!B1005)), "")</f>
        <v/>
      </c>
      <c r="F1005" s="20" t="str" cm="1">
        <f t="array" aca="1" ref="F1005" ca="1">IF(NOT(Data!D1005 = 0), VALUE(Data!H1005 * INDIRECT(Data!B1005)), "")</f>
        <v/>
      </c>
      <c r="G1005" s="20" t="str" cm="1">
        <f t="array" aca="1" ref="G1005" ca="1">IF(NOT(Data!D1005 = 0), VALUE(Data!I1005 * INDIRECT(Data!B1005)), "")</f>
        <v/>
      </c>
      <c r="H1005" s="20" t="str" cm="1">
        <f t="array" aca="1" ref="H1005" ca="1">IF(NOT(Data!D1005 = 0), VALUE(Data!J1005 * INDIRECT(Data!B1005)), "")</f>
        <v/>
      </c>
      <c r="I1005" s="20" t="str" cm="1">
        <f t="array" aca="1" ref="I1005" ca="1">IF(NOT(Data!D1005 = 0), VALUE(Data!K1005 * INDIRECT(Data!B1005)), "")</f>
        <v/>
      </c>
      <c r="J1005" s="20" t="str" cm="1">
        <f t="array" aca="1" ref="J1005" ca="1">IF(NOT(Data!D1005 = 0), VALUE(Data!L1005 * INDIRECT(Data!B1005)), "")</f>
        <v/>
      </c>
      <c r="K1005" s="20" t="str" cm="1">
        <f t="array" aca="1" ref="K1005" ca="1">IF(NOT(Data!D1005 = 0), VALUE(Data!M1005 * INDIRECT(Data!B1005)), "")</f>
        <v/>
      </c>
      <c r="L1005" s="20" t="str" cm="1">
        <f t="array" aca="1" ref="L1005" ca="1">IF(NOT(Data!D1005 = 0), VALUE(Data!N1005 * INDIRECT(Data!B1005)), "")</f>
        <v/>
      </c>
      <c r="M1005" s="20" t="str" cm="1">
        <f t="array" aca="1" ref="M1005" ca="1">IF(NOT(Data!D1005 = 0), VALUE(Data!O1005 * INDIRECT(Data!B1005)), "")</f>
        <v/>
      </c>
      <c r="N1005" s="20" t="str" cm="1">
        <f t="array" aca="1" ref="N1005" ca="1">IF(NOT(Data!D1005 = 0), VALUE(Data!P1005 * INDIRECT(Data!B1005)), "")</f>
        <v/>
      </c>
      <c r="O1005" s="20" t="str" cm="1">
        <f t="array" aca="1" ref="O1005" ca="1">IF(NOT(Data!D1005 = 0), VALUE(Data!Q1005 * INDIRECT(Data!B1005)), "")</f>
        <v/>
      </c>
      <c r="P1005" s="20" t="str" cm="1">
        <f t="array" aca="1" ref="P1005" ca="1">IF(NOT(Data!D1005 = 0), VALUE(Data!R1005 * INDIRECT(Data!B1005)), "")</f>
        <v/>
      </c>
      <c r="Q1005" s="20" t="str" cm="1">
        <f t="array" aca="1" ref="Q1005" ca="1">IF(NOT(Data!D1005 = 0), VALUE(Data!S1005 * INDIRECT(Data!B1005)), "")</f>
        <v/>
      </c>
      <c r="R1005" s="20" t="str" cm="1">
        <f t="array" aca="1" ref="R1005" ca="1">IF(NOT(Data!D1005 = 0), VALUE(Data!T1005 * INDIRECT(Data!B1005)), "")</f>
        <v/>
      </c>
      <c r="S1005" s="20" t="str" cm="1">
        <f t="array" aca="1" ref="S1005" ca="1">IF(NOT(Data!D1005 = 0), VALUE(Data!U1005 * INDIRECT(Data!B1005)), "")</f>
        <v/>
      </c>
      <c r="T1005" s="20" t="str" cm="1">
        <f t="array" aca="1" ref="T1005" ca="1">IF(NOT(Data!D1005 = 0), VALUE(Data!V1005 * INDIRECT(Data!B1005)), "")</f>
        <v/>
      </c>
      <c r="U1005" s="20" t="str" cm="1">
        <f t="array" aca="1" ref="U1005" ca="1">IF(NOT(Data!D1005 = 0), VALUE(Data!W1005 * INDIRECT(Data!B1005)), "")</f>
        <v/>
      </c>
      <c r="V1005" s="20" t="str" cm="1">
        <f t="array" aca="1" ref="V1005" ca="1">IF(NOT(Data!D1005 = 0), VALUE(Data!X1005 * INDIRECT(Data!B1005)), "")</f>
        <v/>
      </c>
      <c r="W1005" s="20" t="str" cm="1">
        <f t="array" aca="1" ref="W1005" ca="1">IF(NOT(Data!D1005 = 0), VALUE(Data!Y1005 * INDIRECT(Data!B1005)), "")</f>
        <v/>
      </c>
      <c r="X1005" s="20" t="str" cm="1">
        <f t="array" aca="1" ref="X1005" ca="1">IF(NOT(Data!D1005 = 0), VALUE(Data!Z1005 * INDIRECT(Data!B1005)), "")</f>
        <v/>
      </c>
      <c r="Y1005" s="20" t="str" cm="1">
        <f t="array" aca="1" ref="Y1005" ca="1">IF(NOT(Data!D1005 = 0), VALUE(Data!AA1005 * INDIRECT(Data!B1005)), "")</f>
        <v/>
      </c>
      <c r="Z1005" s="20" t="str" cm="1">
        <f t="array" aca="1" ref="Z1005" ca="1">IF(NOT(Data!D1005 = 0), VALUE(Data!AB1005 * INDIRECT(Data!B1005)), "")</f>
        <v/>
      </c>
      <c r="AA1005" s="20" t="str" cm="1">
        <f t="array" aca="1" ref="AA1005" ca="1">IF(NOT(Data!D1005 = 0), VALUE(Data!AC1005 * INDIRECT(Data!B1005)), "")</f>
        <v/>
      </c>
      <c r="AB1005" s="20" t="str" cm="1">
        <f t="array" aca="1" ref="AB1005" ca="1">IF(NOT(Data!D1005 = 0), VALUE(Data!AD1005 * INDIRECT(Data!B1005)), "")</f>
        <v/>
      </c>
      <c r="AC1005" s="20" t="str" cm="1">
        <f t="array" aca="1" ref="AC1005" ca="1">IF(NOT(Data!D1005 = 0), VALUE(Data!AE1005 * INDIRECT(Data!B1005)), "")</f>
        <v/>
      </c>
      <c r="AD1005" s="20" t="str" cm="1">
        <f t="array" aca="1" ref="AD1005" ca="1">IF(NOT(Data!D1005 = 0), VALUE(Data!AF1005 * INDIRECT(Data!B1005)), "")</f>
        <v/>
      </c>
      <c r="AE1005" s="22" t="str">
        <f>IF(NOT(Data!D1005 = 0), Data!AG1005, "")</f>
        <v/>
      </c>
      <c r="AF1005" s="21" t="str">
        <f>IF(NOT(Data!D1005 = 0), Data!AH1005, "")</f>
        <v/>
      </c>
    </row>
    <row r="1006" spans="1:32">
      <c r="A1006" t="str">
        <f>IF(NOT(Data!D1006 = 0), Data!C1006, "")</f>
        <v/>
      </c>
      <c r="B1006" s="21" t="str">
        <f>IF(NOT(Data!D1006 = 0), Data!D1006, "")</f>
        <v/>
      </c>
      <c r="C1006" s="21" t="str">
        <f>IF(NOT(Data!D1006 = 0), Data!E1006, "")</f>
        <v/>
      </c>
      <c r="D1006" s="20" t="str" cm="1">
        <f t="array" aca="1" ref="D1006" ca="1">IF(NOT(Data!D1006 = 0), VALUE(Data!F1006 * INDIRECT(Data!B1006)), "")</f>
        <v/>
      </c>
      <c r="E1006" s="20" t="str" cm="1">
        <f t="array" aca="1" ref="E1006" ca="1">IF(NOT(Data!D1006 = 0), VALUE(Data!G1006 * INDIRECT(Data!B1006)), "")</f>
        <v/>
      </c>
      <c r="F1006" s="20" t="str" cm="1">
        <f t="array" aca="1" ref="F1006" ca="1">IF(NOT(Data!D1006 = 0), VALUE(Data!H1006 * INDIRECT(Data!B1006)), "")</f>
        <v/>
      </c>
      <c r="G1006" s="20" t="str" cm="1">
        <f t="array" aca="1" ref="G1006" ca="1">IF(NOT(Data!D1006 = 0), VALUE(Data!I1006 * INDIRECT(Data!B1006)), "")</f>
        <v/>
      </c>
      <c r="H1006" s="20" t="str" cm="1">
        <f t="array" aca="1" ref="H1006" ca="1">IF(NOT(Data!D1006 = 0), VALUE(Data!J1006 * INDIRECT(Data!B1006)), "")</f>
        <v/>
      </c>
      <c r="I1006" s="20" t="str" cm="1">
        <f t="array" aca="1" ref="I1006" ca="1">IF(NOT(Data!D1006 = 0), VALUE(Data!K1006 * INDIRECT(Data!B1006)), "")</f>
        <v/>
      </c>
      <c r="J1006" s="20" t="str" cm="1">
        <f t="array" aca="1" ref="J1006" ca="1">IF(NOT(Data!D1006 = 0), VALUE(Data!L1006 * INDIRECT(Data!B1006)), "")</f>
        <v/>
      </c>
      <c r="K1006" s="20" t="str" cm="1">
        <f t="array" aca="1" ref="K1006" ca="1">IF(NOT(Data!D1006 = 0), VALUE(Data!M1006 * INDIRECT(Data!B1006)), "")</f>
        <v/>
      </c>
      <c r="L1006" s="20" t="str" cm="1">
        <f t="array" aca="1" ref="L1006" ca="1">IF(NOT(Data!D1006 = 0), VALUE(Data!N1006 * INDIRECT(Data!B1006)), "")</f>
        <v/>
      </c>
      <c r="M1006" s="20" t="str" cm="1">
        <f t="array" aca="1" ref="M1006" ca="1">IF(NOT(Data!D1006 = 0), VALUE(Data!O1006 * INDIRECT(Data!B1006)), "")</f>
        <v/>
      </c>
      <c r="N1006" s="20" t="str" cm="1">
        <f t="array" aca="1" ref="N1006" ca="1">IF(NOT(Data!D1006 = 0), VALUE(Data!P1006 * INDIRECT(Data!B1006)), "")</f>
        <v/>
      </c>
      <c r="O1006" s="20" t="str" cm="1">
        <f t="array" aca="1" ref="O1006" ca="1">IF(NOT(Data!D1006 = 0), VALUE(Data!Q1006 * INDIRECT(Data!B1006)), "")</f>
        <v/>
      </c>
      <c r="P1006" s="20" t="str" cm="1">
        <f t="array" aca="1" ref="P1006" ca="1">IF(NOT(Data!D1006 = 0), VALUE(Data!R1006 * INDIRECT(Data!B1006)), "")</f>
        <v/>
      </c>
      <c r="Q1006" s="20" t="str" cm="1">
        <f t="array" aca="1" ref="Q1006" ca="1">IF(NOT(Data!D1006 = 0), VALUE(Data!S1006 * INDIRECT(Data!B1006)), "")</f>
        <v/>
      </c>
      <c r="R1006" s="20" t="str" cm="1">
        <f t="array" aca="1" ref="R1006" ca="1">IF(NOT(Data!D1006 = 0), VALUE(Data!T1006 * INDIRECT(Data!B1006)), "")</f>
        <v/>
      </c>
      <c r="S1006" s="20" t="str" cm="1">
        <f t="array" aca="1" ref="S1006" ca="1">IF(NOT(Data!D1006 = 0), VALUE(Data!U1006 * INDIRECT(Data!B1006)), "")</f>
        <v/>
      </c>
      <c r="T1006" s="20" t="str" cm="1">
        <f t="array" aca="1" ref="T1006" ca="1">IF(NOT(Data!D1006 = 0), VALUE(Data!V1006 * INDIRECT(Data!B1006)), "")</f>
        <v/>
      </c>
      <c r="U1006" s="20" t="str" cm="1">
        <f t="array" aca="1" ref="U1006" ca="1">IF(NOT(Data!D1006 = 0), VALUE(Data!W1006 * INDIRECT(Data!B1006)), "")</f>
        <v/>
      </c>
      <c r="V1006" s="20" t="str" cm="1">
        <f t="array" aca="1" ref="V1006" ca="1">IF(NOT(Data!D1006 = 0), VALUE(Data!X1006 * INDIRECT(Data!B1006)), "")</f>
        <v/>
      </c>
      <c r="W1006" s="20" t="str" cm="1">
        <f t="array" aca="1" ref="W1006" ca="1">IF(NOT(Data!D1006 = 0), VALUE(Data!Y1006 * INDIRECT(Data!B1006)), "")</f>
        <v/>
      </c>
      <c r="X1006" s="20" t="str" cm="1">
        <f t="array" aca="1" ref="X1006" ca="1">IF(NOT(Data!D1006 = 0), VALUE(Data!Z1006 * INDIRECT(Data!B1006)), "")</f>
        <v/>
      </c>
      <c r="Y1006" s="20" t="str" cm="1">
        <f t="array" aca="1" ref="Y1006" ca="1">IF(NOT(Data!D1006 = 0), VALUE(Data!AA1006 * INDIRECT(Data!B1006)), "")</f>
        <v/>
      </c>
      <c r="Z1006" s="20" t="str" cm="1">
        <f t="array" aca="1" ref="Z1006" ca="1">IF(NOT(Data!D1006 = 0), VALUE(Data!AB1006 * INDIRECT(Data!B1006)), "")</f>
        <v/>
      </c>
      <c r="AA1006" s="20" t="str" cm="1">
        <f t="array" aca="1" ref="AA1006" ca="1">IF(NOT(Data!D1006 = 0), VALUE(Data!AC1006 * INDIRECT(Data!B1006)), "")</f>
        <v/>
      </c>
      <c r="AB1006" s="20" t="str" cm="1">
        <f t="array" aca="1" ref="AB1006" ca="1">IF(NOT(Data!D1006 = 0), VALUE(Data!AD1006 * INDIRECT(Data!B1006)), "")</f>
        <v/>
      </c>
      <c r="AC1006" s="20" t="str" cm="1">
        <f t="array" aca="1" ref="AC1006" ca="1">IF(NOT(Data!D1006 = 0), VALUE(Data!AE1006 * INDIRECT(Data!B1006)), "")</f>
        <v/>
      </c>
      <c r="AD1006" s="20" t="str" cm="1">
        <f t="array" aca="1" ref="AD1006" ca="1">IF(NOT(Data!D1006 = 0), VALUE(Data!AF1006 * INDIRECT(Data!B1006)), "")</f>
        <v/>
      </c>
      <c r="AE1006" s="22" t="str">
        <f>IF(NOT(Data!D1006 = 0), Data!AG1006, "")</f>
        <v/>
      </c>
      <c r="AF1006" s="21" t="str">
        <f>IF(NOT(Data!D1006 = 0), Data!AH1006, "")</f>
        <v/>
      </c>
    </row>
    <row r="1007" spans="1:32">
      <c r="A1007" t="str">
        <f>IF(NOT(Data!D1007 = 0), Data!C1007, "")</f>
        <v/>
      </c>
      <c r="B1007" s="21" t="str">
        <f>IF(NOT(Data!D1007 = 0), Data!D1007, "")</f>
        <v/>
      </c>
      <c r="C1007" s="21" t="str">
        <f>IF(NOT(Data!D1007 = 0), Data!E1007, "")</f>
        <v/>
      </c>
      <c r="D1007" s="20" t="str" cm="1">
        <f t="array" aca="1" ref="D1007" ca="1">IF(NOT(Data!D1007 = 0), VALUE(Data!F1007 * INDIRECT(Data!B1007)), "")</f>
        <v/>
      </c>
      <c r="E1007" s="20" t="str" cm="1">
        <f t="array" aca="1" ref="E1007" ca="1">IF(NOT(Data!D1007 = 0), VALUE(Data!G1007 * INDIRECT(Data!B1007)), "")</f>
        <v/>
      </c>
      <c r="F1007" s="20" t="str" cm="1">
        <f t="array" aca="1" ref="F1007" ca="1">IF(NOT(Data!D1007 = 0), VALUE(Data!H1007 * INDIRECT(Data!B1007)), "")</f>
        <v/>
      </c>
      <c r="G1007" s="20" t="str" cm="1">
        <f t="array" aca="1" ref="G1007" ca="1">IF(NOT(Data!D1007 = 0), VALUE(Data!I1007 * INDIRECT(Data!B1007)), "")</f>
        <v/>
      </c>
      <c r="H1007" s="20" t="str" cm="1">
        <f t="array" aca="1" ref="H1007" ca="1">IF(NOT(Data!D1007 = 0), VALUE(Data!J1007 * INDIRECT(Data!B1007)), "")</f>
        <v/>
      </c>
      <c r="I1007" s="20" t="str" cm="1">
        <f t="array" aca="1" ref="I1007" ca="1">IF(NOT(Data!D1007 = 0), VALUE(Data!K1007 * INDIRECT(Data!B1007)), "")</f>
        <v/>
      </c>
      <c r="J1007" s="20" t="str" cm="1">
        <f t="array" aca="1" ref="J1007" ca="1">IF(NOT(Data!D1007 = 0), VALUE(Data!L1007 * INDIRECT(Data!B1007)), "")</f>
        <v/>
      </c>
      <c r="K1007" s="20" t="str" cm="1">
        <f t="array" aca="1" ref="K1007" ca="1">IF(NOT(Data!D1007 = 0), VALUE(Data!M1007 * INDIRECT(Data!B1007)), "")</f>
        <v/>
      </c>
      <c r="L1007" s="20" t="str" cm="1">
        <f t="array" aca="1" ref="L1007" ca="1">IF(NOT(Data!D1007 = 0), VALUE(Data!N1007 * INDIRECT(Data!B1007)), "")</f>
        <v/>
      </c>
      <c r="M1007" s="20" t="str" cm="1">
        <f t="array" aca="1" ref="M1007" ca="1">IF(NOT(Data!D1007 = 0), VALUE(Data!O1007 * INDIRECT(Data!B1007)), "")</f>
        <v/>
      </c>
      <c r="N1007" s="20" t="str" cm="1">
        <f t="array" aca="1" ref="N1007" ca="1">IF(NOT(Data!D1007 = 0), VALUE(Data!P1007 * INDIRECT(Data!B1007)), "")</f>
        <v/>
      </c>
      <c r="O1007" s="20" t="str" cm="1">
        <f t="array" aca="1" ref="O1007" ca="1">IF(NOT(Data!D1007 = 0), VALUE(Data!Q1007 * INDIRECT(Data!B1007)), "")</f>
        <v/>
      </c>
      <c r="P1007" s="20" t="str" cm="1">
        <f t="array" aca="1" ref="P1007" ca="1">IF(NOT(Data!D1007 = 0), VALUE(Data!R1007 * INDIRECT(Data!B1007)), "")</f>
        <v/>
      </c>
      <c r="Q1007" s="20" t="str" cm="1">
        <f t="array" aca="1" ref="Q1007" ca="1">IF(NOT(Data!D1007 = 0), VALUE(Data!S1007 * INDIRECT(Data!B1007)), "")</f>
        <v/>
      </c>
      <c r="R1007" s="20" t="str" cm="1">
        <f t="array" aca="1" ref="R1007" ca="1">IF(NOT(Data!D1007 = 0), VALUE(Data!T1007 * INDIRECT(Data!B1007)), "")</f>
        <v/>
      </c>
      <c r="S1007" s="20" t="str" cm="1">
        <f t="array" aca="1" ref="S1007" ca="1">IF(NOT(Data!D1007 = 0), VALUE(Data!U1007 * INDIRECT(Data!B1007)), "")</f>
        <v/>
      </c>
      <c r="T1007" s="20" t="str" cm="1">
        <f t="array" aca="1" ref="T1007" ca="1">IF(NOT(Data!D1007 = 0), VALUE(Data!V1007 * INDIRECT(Data!B1007)), "")</f>
        <v/>
      </c>
      <c r="U1007" s="20" t="str" cm="1">
        <f t="array" aca="1" ref="U1007" ca="1">IF(NOT(Data!D1007 = 0), VALUE(Data!W1007 * INDIRECT(Data!B1007)), "")</f>
        <v/>
      </c>
      <c r="V1007" s="20" t="str" cm="1">
        <f t="array" aca="1" ref="V1007" ca="1">IF(NOT(Data!D1007 = 0), VALUE(Data!X1007 * INDIRECT(Data!B1007)), "")</f>
        <v/>
      </c>
      <c r="W1007" s="20" t="str" cm="1">
        <f t="array" aca="1" ref="W1007" ca="1">IF(NOT(Data!D1007 = 0), VALUE(Data!Y1007 * INDIRECT(Data!B1007)), "")</f>
        <v/>
      </c>
      <c r="X1007" s="20" t="str" cm="1">
        <f t="array" aca="1" ref="X1007" ca="1">IF(NOT(Data!D1007 = 0), VALUE(Data!Z1007 * INDIRECT(Data!B1007)), "")</f>
        <v/>
      </c>
      <c r="Y1007" s="20" t="str" cm="1">
        <f t="array" aca="1" ref="Y1007" ca="1">IF(NOT(Data!D1007 = 0), VALUE(Data!AA1007 * INDIRECT(Data!B1007)), "")</f>
        <v/>
      </c>
      <c r="Z1007" s="20" t="str" cm="1">
        <f t="array" aca="1" ref="Z1007" ca="1">IF(NOT(Data!D1007 = 0), VALUE(Data!AB1007 * INDIRECT(Data!B1007)), "")</f>
        <v/>
      </c>
      <c r="AA1007" s="20" t="str" cm="1">
        <f t="array" aca="1" ref="AA1007" ca="1">IF(NOT(Data!D1007 = 0), VALUE(Data!AC1007 * INDIRECT(Data!B1007)), "")</f>
        <v/>
      </c>
      <c r="AB1007" s="20" t="str" cm="1">
        <f t="array" aca="1" ref="AB1007" ca="1">IF(NOT(Data!D1007 = 0), VALUE(Data!AD1007 * INDIRECT(Data!B1007)), "")</f>
        <v/>
      </c>
      <c r="AC1007" s="20" t="str" cm="1">
        <f t="array" aca="1" ref="AC1007" ca="1">IF(NOT(Data!D1007 = 0), VALUE(Data!AE1007 * INDIRECT(Data!B1007)), "")</f>
        <v/>
      </c>
      <c r="AD1007" s="20" t="str" cm="1">
        <f t="array" aca="1" ref="AD1007" ca="1">IF(NOT(Data!D1007 = 0), VALUE(Data!AF1007 * INDIRECT(Data!B1007)), "")</f>
        <v/>
      </c>
      <c r="AE1007" s="22" t="str">
        <f>IF(NOT(Data!D1007 = 0), Data!AG1007, "")</f>
        <v/>
      </c>
      <c r="AF1007" s="21" t="str">
        <f>IF(NOT(Data!D1007 = 0), Data!AH1007, "")</f>
        <v/>
      </c>
    </row>
    <row r="1008" spans="1:32">
      <c r="A1008" t="str">
        <f>IF(NOT(Data!D1008 = 0), Data!C1008, "")</f>
        <v/>
      </c>
      <c r="B1008" s="21" t="str">
        <f>IF(NOT(Data!D1008 = 0), Data!D1008, "")</f>
        <v/>
      </c>
      <c r="C1008" s="21" t="str">
        <f>IF(NOT(Data!D1008 = 0), Data!E1008, "")</f>
        <v/>
      </c>
      <c r="D1008" s="20" t="str" cm="1">
        <f t="array" aca="1" ref="D1008" ca="1">IF(NOT(Data!D1008 = 0), VALUE(Data!F1008 * INDIRECT(Data!B1008)), "")</f>
        <v/>
      </c>
      <c r="E1008" s="20" t="str" cm="1">
        <f t="array" aca="1" ref="E1008" ca="1">IF(NOT(Data!D1008 = 0), VALUE(Data!G1008 * INDIRECT(Data!B1008)), "")</f>
        <v/>
      </c>
      <c r="F1008" s="20" t="str" cm="1">
        <f t="array" aca="1" ref="F1008" ca="1">IF(NOT(Data!D1008 = 0), VALUE(Data!H1008 * INDIRECT(Data!B1008)), "")</f>
        <v/>
      </c>
      <c r="G1008" s="20" t="str" cm="1">
        <f t="array" aca="1" ref="G1008" ca="1">IF(NOT(Data!D1008 = 0), VALUE(Data!I1008 * INDIRECT(Data!B1008)), "")</f>
        <v/>
      </c>
      <c r="H1008" s="20" t="str" cm="1">
        <f t="array" aca="1" ref="H1008" ca="1">IF(NOT(Data!D1008 = 0), VALUE(Data!J1008 * INDIRECT(Data!B1008)), "")</f>
        <v/>
      </c>
      <c r="I1008" s="20" t="str" cm="1">
        <f t="array" aca="1" ref="I1008" ca="1">IF(NOT(Data!D1008 = 0), VALUE(Data!K1008 * INDIRECT(Data!B1008)), "")</f>
        <v/>
      </c>
      <c r="J1008" s="20" t="str" cm="1">
        <f t="array" aca="1" ref="J1008" ca="1">IF(NOT(Data!D1008 = 0), VALUE(Data!L1008 * INDIRECT(Data!B1008)), "")</f>
        <v/>
      </c>
      <c r="K1008" s="20" t="str" cm="1">
        <f t="array" aca="1" ref="K1008" ca="1">IF(NOT(Data!D1008 = 0), VALUE(Data!M1008 * INDIRECT(Data!B1008)), "")</f>
        <v/>
      </c>
      <c r="L1008" s="20" t="str" cm="1">
        <f t="array" aca="1" ref="L1008" ca="1">IF(NOT(Data!D1008 = 0), VALUE(Data!N1008 * INDIRECT(Data!B1008)), "")</f>
        <v/>
      </c>
      <c r="M1008" s="20" t="str" cm="1">
        <f t="array" aca="1" ref="M1008" ca="1">IF(NOT(Data!D1008 = 0), VALUE(Data!O1008 * INDIRECT(Data!B1008)), "")</f>
        <v/>
      </c>
      <c r="N1008" s="20" t="str" cm="1">
        <f t="array" aca="1" ref="N1008" ca="1">IF(NOT(Data!D1008 = 0), VALUE(Data!P1008 * INDIRECT(Data!B1008)), "")</f>
        <v/>
      </c>
      <c r="O1008" s="20" t="str" cm="1">
        <f t="array" aca="1" ref="O1008" ca="1">IF(NOT(Data!D1008 = 0), VALUE(Data!Q1008 * INDIRECT(Data!B1008)), "")</f>
        <v/>
      </c>
      <c r="P1008" s="20" t="str" cm="1">
        <f t="array" aca="1" ref="P1008" ca="1">IF(NOT(Data!D1008 = 0), VALUE(Data!R1008 * INDIRECT(Data!B1008)), "")</f>
        <v/>
      </c>
      <c r="Q1008" s="20" t="str" cm="1">
        <f t="array" aca="1" ref="Q1008" ca="1">IF(NOT(Data!D1008 = 0), VALUE(Data!S1008 * INDIRECT(Data!B1008)), "")</f>
        <v/>
      </c>
      <c r="R1008" s="20" t="str" cm="1">
        <f t="array" aca="1" ref="R1008" ca="1">IF(NOT(Data!D1008 = 0), VALUE(Data!T1008 * INDIRECT(Data!B1008)), "")</f>
        <v/>
      </c>
      <c r="S1008" s="20" t="str" cm="1">
        <f t="array" aca="1" ref="S1008" ca="1">IF(NOT(Data!D1008 = 0), VALUE(Data!U1008 * INDIRECT(Data!B1008)), "")</f>
        <v/>
      </c>
      <c r="T1008" s="20" t="str" cm="1">
        <f t="array" aca="1" ref="T1008" ca="1">IF(NOT(Data!D1008 = 0), VALUE(Data!V1008 * INDIRECT(Data!B1008)), "")</f>
        <v/>
      </c>
      <c r="U1008" s="20" t="str" cm="1">
        <f t="array" aca="1" ref="U1008" ca="1">IF(NOT(Data!D1008 = 0), VALUE(Data!W1008 * INDIRECT(Data!B1008)), "")</f>
        <v/>
      </c>
      <c r="V1008" s="20" t="str" cm="1">
        <f t="array" aca="1" ref="V1008" ca="1">IF(NOT(Data!D1008 = 0), VALUE(Data!X1008 * INDIRECT(Data!B1008)), "")</f>
        <v/>
      </c>
      <c r="W1008" s="20" t="str" cm="1">
        <f t="array" aca="1" ref="W1008" ca="1">IF(NOT(Data!D1008 = 0), VALUE(Data!Y1008 * INDIRECT(Data!B1008)), "")</f>
        <v/>
      </c>
      <c r="X1008" s="20" t="str" cm="1">
        <f t="array" aca="1" ref="X1008" ca="1">IF(NOT(Data!D1008 = 0), VALUE(Data!Z1008 * INDIRECT(Data!B1008)), "")</f>
        <v/>
      </c>
      <c r="Y1008" s="20" t="str" cm="1">
        <f t="array" aca="1" ref="Y1008" ca="1">IF(NOT(Data!D1008 = 0), VALUE(Data!AA1008 * INDIRECT(Data!B1008)), "")</f>
        <v/>
      </c>
      <c r="Z1008" s="20" t="str" cm="1">
        <f t="array" aca="1" ref="Z1008" ca="1">IF(NOT(Data!D1008 = 0), VALUE(Data!AB1008 * INDIRECT(Data!B1008)), "")</f>
        <v/>
      </c>
      <c r="AA1008" s="20" t="str" cm="1">
        <f t="array" aca="1" ref="AA1008" ca="1">IF(NOT(Data!D1008 = 0), VALUE(Data!AC1008 * INDIRECT(Data!B1008)), "")</f>
        <v/>
      </c>
      <c r="AB1008" s="20" t="str" cm="1">
        <f t="array" aca="1" ref="AB1008" ca="1">IF(NOT(Data!D1008 = 0), VALUE(Data!AD1008 * INDIRECT(Data!B1008)), "")</f>
        <v/>
      </c>
      <c r="AC1008" s="20" t="str" cm="1">
        <f t="array" aca="1" ref="AC1008" ca="1">IF(NOT(Data!D1008 = 0), VALUE(Data!AE1008 * INDIRECT(Data!B1008)), "")</f>
        <v/>
      </c>
      <c r="AD1008" s="20" t="str" cm="1">
        <f t="array" aca="1" ref="AD1008" ca="1">IF(NOT(Data!D1008 = 0), VALUE(Data!AF1008 * INDIRECT(Data!B1008)), "")</f>
        <v/>
      </c>
      <c r="AE1008" s="22" t="str">
        <f>IF(NOT(Data!D1008 = 0), Data!AG1008, "")</f>
        <v/>
      </c>
      <c r="AF1008" s="21" t="str">
        <f>IF(NOT(Data!D1008 = 0), Data!AH1008, "")</f>
        <v/>
      </c>
    </row>
    <row r="1009" spans="1:32">
      <c r="A1009" t="str">
        <f>IF(NOT(Data!D1009 = 0), Data!C1009, "")</f>
        <v/>
      </c>
      <c r="B1009" s="21" t="str">
        <f>IF(NOT(Data!D1009 = 0), Data!D1009, "")</f>
        <v/>
      </c>
      <c r="C1009" s="21" t="str">
        <f>IF(NOT(Data!D1009 = 0), Data!E1009, "")</f>
        <v/>
      </c>
      <c r="D1009" s="20" t="str" cm="1">
        <f t="array" aca="1" ref="D1009" ca="1">IF(NOT(Data!D1009 = 0), VALUE(Data!F1009 * INDIRECT(Data!B1009)), "")</f>
        <v/>
      </c>
      <c r="E1009" s="20" t="str" cm="1">
        <f t="array" aca="1" ref="E1009" ca="1">IF(NOT(Data!D1009 = 0), VALUE(Data!G1009 * INDIRECT(Data!B1009)), "")</f>
        <v/>
      </c>
      <c r="F1009" s="20" t="str" cm="1">
        <f t="array" aca="1" ref="F1009" ca="1">IF(NOT(Data!D1009 = 0), VALUE(Data!H1009 * INDIRECT(Data!B1009)), "")</f>
        <v/>
      </c>
      <c r="G1009" s="20" t="str" cm="1">
        <f t="array" aca="1" ref="G1009" ca="1">IF(NOT(Data!D1009 = 0), VALUE(Data!I1009 * INDIRECT(Data!B1009)), "")</f>
        <v/>
      </c>
      <c r="H1009" s="20" t="str" cm="1">
        <f t="array" aca="1" ref="H1009" ca="1">IF(NOT(Data!D1009 = 0), VALUE(Data!J1009 * INDIRECT(Data!B1009)), "")</f>
        <v/>
      </c>
      <c r="I1009" s="20" t="str" cm="1">
        <f t="array" aca="1" ref="I1009" ca="1">IF(NOT(Data!D1009 = 0), VALUE(Data!K1009 * INDIRECT(Data!B1009)), "")</f>
        <v/>
      </c>
      <c r="J1009" s="20" t="str" cm="1">
        <f t="array" aca="1" ref="J1009" ca="1">IF(NOT(Data!D1009 = 0), VALUE(Data!L1009 * INDIRECT(Data!B1009)), "")</f>
        <v/>
      </c>
      <c r="K1009" s="20" t="str" cm="1">
        <f t="array" aca="1" ref="K1009" ca="1">IF(NOT(Data!D1009 = 0), VALUE(Data!M1009 * INDIRECT(Data!B1009)), "")</f>
        <v/>
      </c>
      <c r="L1009" s="20" t="str" cm="1">
        <f t="array" aca="1" ref="L1009" ca="1">IF(NOT(Data!D1009 = 0), VALUE(Data!N1009 * INDIRECT(Data!B1009)), "")</f>
        <v/>
      </c>
      <c r="M1009" s="20" t="str" cm="1">
        <f t="array" aca="1" ref="M1009" ca="1">IF(NOT(Data!D1009 = 0), VALUE(Data!O1009 * INDIRECT(Data!B1009)), "")</f>
        <v/>
      </c>
      <c r="N1009" s="20" t="str" cm="1">
        <f t="array" aca="1" ref="N1009" ca="1">IF(NOT(Data!D1009 = 0), VALUE(Data!P1009 * INDIRECT(Data!B1009)), "")</f>
        <v/>
      </c>
      <c r="O1009" s="20" t="str" cm="1">
        <f t="array" aca="1" ref="O1009" ca="1">IF(NOT(Data!D1009 = 0), VALUE(Data!Q1009 * INDIRECT(Data!B1009)), "")</f>
        <v/>
      </c>
      <c r="P1009" s="20" t="str" cm="1">
        <f t="array" aca="1" ref="P1009" ca="1">IF(NOT(Data!D1009 = 0), VALUE(Data!R1009 * INDIRECT(Data!B1009)), "")</f>
        <v/>
      </c>
      <c r="Q1009" s="20" t="str" cm="1">
        <f t="array" aca="1" ref="Q1009" ca="1">IF(NOT(Data!D1009 = 0), VALUE(Data!S1009 * INDIRECT(Data!B1009)), "")</f>
        <v/>
      </c>
      <c r="R1009" s="20" t="str" cm="1">
        <f t="array" aca="1" ref="R1009" ca="1">IF(NOT(Data!D1009 = 0), VALUE(Data!T1009 * INDIRECT(Data!B1009)), "")</f>
        <v/>
      </c>
      <c r="S1009" s="20" t="str" cm="1">
        <f t="array" aca="1" ref="S1009" ca="1">IF(NOT(Data!D1009 = 0), VALUE(Data!U1009 * INDIRECT(Data!B1009)), "")</f>
        <v/>
      </c>
      <c r="T1009" s="20" t="str" cm="1">
        <f t="array" aca="1" ref="T1009" ca="1">IF(NOT(Data!D1009 = 0), VALUE(Data!V1009 * INDIRECT(Data!B1009)), "")</f>
        <v/>
      </c>
      <c r="U1009" s="20" t="str" cm="1">
        <f t="array" aca="1" ref="U1009" ca="1">IF(NOT(Data!D1009 = 0), VALUE(Data!W1009 * INDIRECT(Data!B1009)), "")</f>
        <v/>
      </c>
      <c r="V1009" s="20" t="str" cm="1">
        <f t="array" aca="1" ref="V1009" ca="1">IF(NOT(Data!D1009 = 0), VALUE(Data!X1009 * INDIRECT(Data!B1009)), "")</f>
        <v/>
      </c>
      <c r="W1009" s="20" t="str" cm="1">
        <f t="array" aca="1" ref="W1009" ca="1">IF(NOT(Data!D1009 = 0), VALUE(Data!Y1009 * INDIRECT(Data!B1009)), "")</f>
        <v/>
      </c>
      <c r="X1009" s="20" t="str" cm="1">
        <f t="array" aca="1" ref="X1009" ca="1">IF(NOT(Data!D1009 = 0), VALUE(Data!Z1009 * INDIRECT(Data!B1009)), "")</f>
        <v/>
      </c>
      <c r="Y1009" s="20" t="str" cm="1">
        <f t="array" aca="1" ref="Y1009" ca="1">IF(NOT(Data!D1009 = 0), VALUE(Data!AA1009 * INDIRECT(Data!B1009)), "")</f>
        <v/>
      </c>
      <c r="Z1009" s="20" t="str" cm="1">
        <f t="array" aca="1" ref="Z1009" ca="1">IF(NOT(Data!D1009 = 0), VALUE(Data!AB1009 * INDIRECT(Data!B1009)), "")</f>
        <v/>
      </c>
      <c r="AA1009" s="20" t="str" cm="1">
        <f t="array" aca="1" ref="AA1009" ca="1">IF(NOT(Data!D1009 = 0), VALUE(Data!AC1009 * INDIRECT(Data!B1009)), "")</f>
        <v/>
      </c>
      <c r="AB1009" s="20" t="str" cm="1">
        <f t="array" aca="1" ref="AB1009" ca="1">IF(NOT(Data!D1009 = 0), VALUE(Data!AD1009 * INDIRECT(Data!B1009)), "")</f>
        <v/>
      </c>
      <c r="AC1009" s="20" t="str" cm="1">
        <f t="array" aca="1" ref="AC1009" ca="1">IF(NOT(Data!D1009 = 0), VALUE(Data!AE1009 * INDIRECT(Data!B1009)), "")</f>
        <v/>
      </c>
      <c r="AD1009" s="20" t="str" cm="1">
        <f t="array" aca="1" ref="AD1009" ca="1">IF(NOT(Data!D1009 = 0), VALUE(Data!AF1009 * INDIRECT(Data!B1009)), "")</f>
        <v/>
      </c>
      <c r="AE1009" s="22" t="str">
        <f>IF(NOT(Data!D1009 = 0), Data!AG1009, "")</f>
        <v/>
      </c>
      <c r="AF1009" s="21" t="str">
        <f>IF(NOT(Data!D1009 = 0), Data!AH1009, "")</f>
        <v/>
      </c>
    </row>
    <row r="1010" spans="1:32">
      <c r="A1010" t="str">
        <f>IF(NOT(Data!D1010 = 0), Data!C1010, "")</f>
        <v/>
      </c>
      <c r="B1010" s="21" t="str">
        <f>IF(NOT(Data!D1010 = 0), Data!D1010, "")</f>
        <v/>
      </c>
      <c r="C1010" s="21" t="str">
        <f>IF(NOT(Data!D1010 = 0), Data!E1010, "")</f>
        <v/>
      </c>
      <c r="D1010" s="20" t="str" cm="1">
        <f t="array" aca="1" ref="D1010" ca="1">IF(NOT(Data!D1010 = 0), VALUE(Data!F1010 * INDIRECT(Data!B1010)), "")</f>
        <v/>
      </c>
      <c r="E1010" s="20" t="str" cm="1">
        <f t="array" aca="1" ref="E1010" ca="1">IF(NOT(Data!D1010 = 0), VALUE(Data!G1010 * INDIRECT(Data!B1010)), "")</f>
        <v/>
      </c>
      <c r="F1010" s="20" t="str" cm="1">
        <f t="array" aca="1" ref="F1010" ca="1">IF(NOT(Data!D1010 = 0), VALUE(Data!H1010 * INDIRECT(Data!B1010)), "")</f>
        <v/>
      </c>
      <c r="G1010" s="20" t="str" cm="1">
        <f t="array" aca="1" ref="G1010" ca="1">IF(NOT(Data!D1010 = 0), VALUE(Data!I1010 * INDIRECT(Data!B1010)), "")</f>
        <v/>
      </c>
      <c r="H1010" s="20" t="str" cm="1">
        <f t="array" aca="1" ref="H1010" ca="1">IF(NOT(Data!D1010 = 0), VALUE(Data!J1010 * INDIRECT(Data!B1010)), "")</f>
        <v/>
      </c>
      <c r="I1010" s="20" t="str" cm="1">
        <f t="array" aca="1" ref="I1010" ca="1">IF(NOT(Data!D1010 = 0), VALUE(Data!K1010 * INDIRECT(Data!B1010)), "")</f>
        <v/>
      </c>
      <c r="J1010" s="20" t="str" cm="1">
        <f t="array" aca="1" ref="J1010" ca="1">IF(NOT(Data!D1010 = 0), VALUE(Data!L1010 * INDIRECT(Data!B1010)), "")</f>
        <v/>
      </c>
      <c r="K1010" s="20" t="str" cm="1">
        <f t="array" aca="1" ref="K1010" ca="1">IF(NOT(Data!D1010 = 0), VALUE(Data!M1010 * INDIRECT(Data!B1010)), "")</f>
        <v/>
      </c>
      <c r="L1010" s="20" t="str" cm="1">
        <f t="array" aca="1" ref="L1010" ca="1">IF(NOT(Data!D1010 = 0), VALUE(Data!N1010 * INDIRECT(Data!B1010)), "")</f>
        <v/>
      </c>
      <c r="M1010" s="20" t="str" cm="1">
        <f t="array" aca="1" ref="M1010" ca="1">IF(NOT(Data!D1010 = 0), VALUE(Data!O1010 * INDIRECT(Data!B1010)), "")</f>
        <v/>
      </c>
      <c r="N1010" s="20" t="str" cm="1">
        <f t="array" aca="1" ref="N1010" ca="1">IF(NOT(Data!D1010 = 0), VALUE(Data!P1010 * INDIRECT(Data!B1010)), "")</f>
        <v/>
      </c>
      <c r="O1010" s="20" t="str" cm="1">
        <f t="array" aca="1" ref="O1010" ca="1">IF(NOT(Data!D1010 = 0), VALUE(Data!Q1010 * INDIRECT(Data!B1010)), "")</f>
        <v/>
      </c>
      <c r="P1010" s="20" t="str" cm="1">
        <f t="array" aca="1" ref="P1010" ca="1">IF(NOT(Data!D1010 = 0), VALUE(Data!R1010 * INDIRECT(Data!B1010)), "")</f>
        <v/>
      </c>
      <c r="Q1010" s="20" t="str" cm="1">
        <f t="array" aca="1" ref="Q1010" ca="1">IF(NOT(Data!D1010 = 0), VALUE(Data!S1010 * INDIRECT(Data!B1010)), "")</f>
        <v/>
      </c>
      <c r="R1010" s="20" t="str" cm="1">
        <f t="array" aca="1" ref="R1010" ca="1">IF(NOT(Data!D1010 = 0), VALUE(Data!T1010 * INDIRECT(Data!B1010)), "")</f>
        <v/>
      </c>
      <c r="S1010" s="20" t="str" cm="1">
        <f t="array" aca="1" ref="S1010" ca="1">IF(NOT(Data!D1010 = 0), VALUE(Data!U1010 * INDIRECT(Data!B1010)), "")</f>
        <v/>
      </c>
      <c r="T1010" s="20" t="str" cm="1">
        <f t="array" aca="1" ref="T1010" ca="1">IF(NOT(Data!D1010 = 0), VALUE(Data!V1010 * INDIRECT(Data!B1010)), "")</f>
        <v/>
      </c>
      <c r="U1010" s="20" t="str" cm="1">
        <f t="array" aca="1" ref="U1010" ca="1">IF(NOT(Data!D1010 = 0), VALUE(Data!W1010 * INDIRECT(Data!B1010)), "")</f>
        <v/>
      </c>
      <c r="V1010" s="20" t="str" cm="1">
        <f t="array" aca="1" ref="V1010" ca="1">IF(NOT(Data!D1010 = 0), VALUE(Data!X1010 * INDIRECT(Data!B1010)), "")</f>
        <v/>
      </c>
      <c r="W1010" s="20" t="str" cm="1">
        <f t="array" aca="1" ref="W1010" ca="1">IF(NOT(Data!D1010 = 0), VALUE(Data!Y1010 * INDIRECT(Data!B1010)), "")</f>
        <v/>
      </c>
      <c r="X1010" s="20" t="str" cm="1">
        <f t="array" aca="1" ref="X1010" ca="1">IF(NOT(Data!D1010 = 0), VALUE(Data!Z1010 * INDIRECT(Data!B1010)), "")</f>
        <v/>
      </c>
      <c r="Y1010" s="20" t="str" cm="1">
        <f t="array" aca="1" ref="Y1010" ca="1">IF(NOT(Data!D1010 = 0), VALUE(Data!AA1010 * INDIRECT(Data!B1010)), "")</f>
        <v/>
      </c>
      <c r="Z1010" s="20" t="str" cm="1">
        <f t="array" aca="1" ref="Z1010" ca="1">IF(NOT(Data!D1010 = 0), VALUE(Data!AB1010 * INDIRECT(Data!B1010)), "")</f>
        <v/>
      </c>
      <c r="AA1010" s="20" t="str" cm="1">
        <f t="array" aca="1" ref="AA1010" ca="1">IF(NOT(Data!D1010 = 0), VALUE(Data!AC1010 * INDIRECT(Data!B1010)), "")</f>
        <v/>
      </c>
      <c r="AB1010" s="20" t="str" cm="1">
        <f t="array" aca="1" ref="AB1010" ca="1">IF(NOT(Data!D1010 = 0), VALUE(Data!AD1010 * INDIRECT(Data!B1010)), "")</f>
        <v/>
      </c>
      <c r="AC1010" s="20" t="str" cm="1">
        <f t="array" aca="1" ref="AC1010" ca="1">IF(NOT(Data!D1010 = 0), VALUE(Data!AE1010 * INDIRECT(Data!B1010)), "")</f>
        <v/>
      </c>
      <c r="AD1010" s="20" t="str" cm="1">
        <f t="array" aca="1" ref="AD1010" ca="1">IF(NOT(Data!D1010 = 0), VALUE(Data!AF1010 * INDIRECT(Data!B1010)), "")</f>
        <v/>
      </c>
      <c r="AE1010" s="22" t="str">
        <f>IF(NOT(Data!D1010 = 0), Data!AG1010, "")</f>
        <v/>
      </c>
      <c r="AF1010" s="21" t="str">
        <f>IF(NOT(Data!D1010 = 0), Data!AH1010, "")</f>
        <v/>
      </c>
    </row>
    <row r="1011" spans="1:32">
      <c r="A1011" t="str">
        <f>IF(NOT(Data!D1011 = 0), Data!C1011, "")</f>
        <v/>
      </c>
      <c r="B1011" s="21" t="str">
        <f>IF(NOT(Data!D1011 = 0), Data!D1011, "")</f>
        <v/>
      </c>
      <c r="C1011" s="21" t="str">
        <f>IF(NOT(Data!D1011 = 0), Data!E1011, "")</f>
        <v/>
      </c>
      <c r="D1011" s="20" t="str" cm="1">
        <f t="array" aca="1" ref="D1011" ca="1">IF(NOT(Data!D1011 = 0), VALUE(Data!F1011 * INDIRECT(Data!B1011)), "")</f>
        <v/>
      </c>
      <c r="E1011" s="20" t="str" cm="1">
        <f t="array" aca="1" ref="E1011" ca="1">IF(NOT(Data!D1011 = 0), VALUE(Data!G1011 * INDIRECT(Data!B1011)), "")</f>
        <v/>
      </c>
      <c r="F1011" s="20" t="str" cm="1">
        <f t="array" aca="1" ref="F1011" ca="1">IF(NOT(Data!D1011 = 0), VALUE(Data!H1011 * INDIRECT(Data!B1011)), "")</f>
        <v/>
      </c>
      <c r="G1011" s="20" t="str" cm="1">
        <f t="array" aca="1" ref="G1011" ca="1">IF(NOT(Data!D1011 = 0), VALUE(Data!I1011 * INDIRECT(Data!B1011)), "")</f>
        <v/>
      </c>
      <c r="H1011" s="20" t="str" cm="1">
        <f t="array" aca="1" ref="H1011" ca="1">IF(NOT(Data!D1011 = 0), VALUE(Data!J1011 * INDIRECT(Data!B1011)), "")</f>
        <v/>
      </c>
      <c r="I1011" s="20" t="str" cm="1">
        <f t="array" aca="1" ref="I1011" ca="1">IF(NOT(Data!D1011 = 0), VALUE(Data!K1011 * INDIRECT(Data!B1011)), "")</f>
        <v/>
      </c>
      <c r="J1011" s="20" t="str" cm="1">
        <f t="array" aca="1" ref="J1011" ca="1">IF(NOT(Data!D1011 = 0), VALUE(Data!L1011 * INDIRECT(Data!B1011)), "")</f>
        <v/>
      </c>
      <c r="K1011" s="20" t="str" cm="1">
        <f t="array" aca="1" ref="K1011" ca="1">IF(NOT(Data!D1011 = 0), VALUE(Data!M1011 * INDIRECT(Data!B1011)), "")</f>
        <v/>
      </c>
      <c r="L1011" s="20" t="str" cm="1">
        <f t="array" aca="1" ref="L1011" ca="1">IF(NOT(Data!D1011 = 0), VALUE(Data!N1011 * INDIRECT(Data!B1011)), "")</f>
        <v/>
      </c>
      <c r="M1011" s="20" t="str" cm="1">
        <f t="array" aca="1" ref="M1011" ca="1">IF(NOT(Data!D1011 = 0), VALUE(Data!O1011 * INDIRECT(Data!B1011)), "")</f>
        <v/>
      </c>
      <c r="N1011" s="20" t="str" cm="1">
        <f t="array" aca="1" ref="N1011" ca="1">IF(NOT(Data!D1011 = 0), VALUE(Data!P1011 * INDIRECT(Data!B1011)), "")</f>
        <v/>
      </c>
      <c r="O1011" s="20" t="str" cm="1">
        <f t="array" aca="1" ref="O1011" ca="1">IF(NOT(Data!D1011 = 0), VALUE(Data!Q1011 * INDIRECT(Data!B1011)), "")</f>
        <v/>
      </c>
      <c r="P1011" s="20" t="str" cm="1">
        <f t="array" aca="1" ref="P1011" ca="1">IF(NOT(Data!D1011 = 0), VALUE(Data!R1011 * INDIRECT(Data!B1011)), "")</f>
        <v/>
      </c>
      <c r="Q1011" s="20" t="str" cm="1">
        <f t="array" aca="1" ref="Q1011" ca="1">IF(NOT(Data!D1011 = 0), VALUE(Data!S1011 * INDIRECT(Data!B1011)), "")</f>
        <v/>
      </c>
      <c r="R1011" s="20" t="str" cm="1">
        <f t="array" aca="1" ref="R1011" ca="1">IF(NOT(Data!D1011 = 0), VALUE(Data!T1011 * INDIRECT(Data!B1011)), "")</f>
        <v/>
      </c>
      <c r="S1011" s="20" t="str" cm="1">
        <f t="array" aca="1" ref="S1011" ca="1">IF(NOT(Data!D1011 = 0), VALUE(Data!U1011 * INDIRECT(Data!B1011)), "")</f>
        <v/>
      </c>
      <c r="T1011" s="20" t="str" cm="1">
        <f t="array" aca="1" ref="T1011" ca="1">IF(NOT(Data!D1011 = 0), VALUE(Data!V1011 * INDIRECT(Data!B1011)), "")</f>
        <v/>
      </c>
      <c r="U1011" s="20" t="str" cm="1">
        <f t="array" aca="1" ref="U1011" ca="1">IF(NOT(Data!D1011 = 0), VALUE(Data!W1011 * INDIRECT(Data!B1011)), "")</f>
        <v/>
      </c>
      <c r="V1011" s="20" t="str" cm="1">
        <f t="array" aca="1" ref="V1011" ca="1">IF(NOT(Data!D1011 = 0), VALUE(Data!X1011 * INDIRECT(Data!B1011)), "")</f>
        <v/>
      </c>
      <c r="W1011" s="20" t="str" cm="1">
        <f t="array" aca="1" ref="W1011" ca="1">IF(NOT(Data!D1011 = 0), VALUE(Data!Y1011 * INDIRECT(Data!B1011)), "")</f>
        <v/>
      </c>
      <c r="X1011" s="20" t="str" cm="1">
        <f t="array" aca="1" ref="X1011" ca="1">IF(NOT(Data!D1011 = 0), VALUE(Data!Z1011 * INDIRECT(Data!B1011)), "")</f>
        <v/>
      </c>
      <c r="Y1011" s="20" t="str" cm="1">
        <f t="array" aca="1" ref="Y1011" ca="1">IF(NOT(Data!D1011 = 0), VALUE(Data!AA1011 * INDIRECT(Data!B1011)), "")</f>
        <v/>
      </c>
      <c r="Z1011" s="20" t="str" cm="1">
        <f t="array" aca="1" ref="Z1011" ca="1">IF(NOT(Data!D1011 = 0), VALUE(Data!AB1011 * INDIRECT(Data!B1011)), "")</f>
        <v/>
      </c>
      <c r="AA1011" s="20" t="str" cm="1">
        <f t="array" aca="1" ref="AA1011" ca="1">IF(NOT(Data!D1011 = 0), VALUE(Data!AC1011 * INDIRECT(Data!B1011)), "")</f>
        <v/>
      </c>
      <c r="AB1011" s="20" t="str" cm="1">
        <f t="array" aca="1" ref="AB1011" ca="1">IF(NOT(Data!D1011 = 0), VALUE(Data!AD1011 * INDIRECT(Data!B1011)), "")</f>
        <v/>
      </c>
      <c r="AC1011" s="20" t="str" cm="1">
        <f t="array" aca="1" ref="AC1011" ca="1">IF(NOT(Data!D1011 = 0), VALUE(Data!AE1011 * INDIRECT(Data!B1011)), "")</f>
        <v/>
      </c>
      <c r="AD1011" s="20" t="str" cm="1">
        <f t="array" aca="1" ref="AD1011" ca="1">IF(NOT(Data!D1011 = 0), VALUE(Data!AF1011 * INDIRECT(Data!B1011)), "")</f>
        <v/>
      </c>
      <c r="AE1011" s="22" t="str">
        <f>IF(NOT(Data!D1011 = 0), Data!AG1011, "")</f>
        <v/>
      </c>
      <c r="AF1011" s="21" t="str">
        <f>IF(NOT(Data!D1011 = 0), Data!AH1011, "")</f>
        <v/>
      </c>
    </row>
    <row r="1012" spans="1:32">
      <c r="A1012" t="str">
        <f>IF(NOT(Data!D1012 = 0), Data!C1012, "")</f>
        <v/>
      </c>
      <c r="B1012" s="21" t="str">
        <f>IF(NOT(Data!D1012 = 0), Data!D1012, "")</f>
        <v/>
      </c>
      <c r="C1012" s="21" t="str">
        <f>IF(NOT(Data!D1012 = 0), Data!E1012, "")</f>
        <v/>
      </c>
      <c r="D1012" s="20" t="str" cm="1">
        <f t="array" aca="1" ref="D1012" ca="1">IF(NOT(Data!D1012 = 0), VALUE(Data!F1012 * INDIRECT(Data!B1012)), "")</f>
        <v/>
      </c>
      <c r="E1012" s="20" t="str" cm="1">
        <f t="array" aca="1" ref="E1012" ca="1">IF(NOT(Data!D1012 = 0), VALUE(Data!G1012 * INDIRECT(Data!B1012)), "")</f>
        <v/>
      </c>
      <c r="F1012" s="20" t="str" cm="1">
        <f t="array" aca="1" ref="F1012" ca="1">IF(NOT(Data!D1012 = 0), VALUE(Data!H1012 * INDIRECT(Data!B1012)), "")</f>
        <v/>
      </c>
      <c r="G1012" s="20" t="str" cm="1">
        <f t="array" aca="1" ref="G1012" ca="1">IF(NOT(Data!D1012 = 0), VALUE(Data!I1012 * INDIRECT(Data!B1012)), "")</f>
        <v/>
      </c>
      <c r="H1012" s="20" t="str" cm="1">
        <f t="array" aca="1" ref="H1012" ca="1">IF(NOT(Data!D1012 = 0), VALUE(Data!J1012 * INDIRECT(Data!B1012)), "")</f>
        <v/>
      </c>
      <c r="I1012" s="20" t="str" cm="1">
        <f t="array" aca="1" ref="I1012" ca="1">IF(NOT(Data!D1012 = 0), VALUE(Data!K1012 * INDIRECT(Data!B1012)), "")</f>
        <v/>
      </c>
      <c r="J1012" s="20" t="str" cm="1">
        <f t="array" aca="1" ref="J1012" ca="1">IF(NOT(Data!D1012 = 0), VALUE(Data!L1012 * INDIRECT(Data!B1012)), "")</f>
        <v/>
      </c>
      <c r="K1012" s="20" t="str" cm="1">
        <f t="array" aca="1" ref="K1012" ca="1">IF(NOT(Data!D1012 = 0), VALUE(Data!M1012 * INDIRECT(Data!B1012)), "")</f>
        <v/>
      </c>
      <c r="L1012" s="20" t="str" cm="1">
        <f t="array" aca="1" ref="L1012" ca="1">IF(NOT(Data!D1012 = 0), VALUE(Data!N1012 * INDIRECT(Data!B1012)), "")</f>
        <v/>
      </c>
      <c r="M1012" s="20" t="str" cm="1">
        <f t="array" aca="1" ref="M1012" ca="1">IF(NOT(Data!D1012 = 0), VALUE(Data!O1012 * INDIRECT(Data!B1012)), "")</f>
        <v/>
      </c>
      <c r="N1012" s="20" t="str" cm="1">
        <f t="array" aca="1" ref="N1012" ca="1">IF(NOT(Data!D1012 = 0), VALUE(Data!P1012 * INDIRECT(Data!B1012)), "")</f>
        <v/>
      </c>
      <c r="O1012" s="20" t="str" cm="1">
        <f t="array" aca="1" ref="O1012" ca="1">IF(NOT(Data!D1012 = 0), VALUE(Data!Q1012 * INDIRECT(Data!B1012)), "")</f>
        <v/>
      </c>
      <c r="P1012" s="20" t="str" cm="1">
        <f t="array" aca="1" ref="P1012" ca="1">IF(NOT(Data!D1012 = 0), VALUE(Data!R1012 * INDIRECT(Data!B1012)), "")</f>
        <v/>
      </c>
      <c r="Q1012" s="20" t="str" cm="1">
        <f t="array" aca="1" ref="Q1012" ca="1">IF(NOT(Data!D1012 = 0), VALUE(Data!S1012 * INDIRECT(Data!B1012)), "")</f>
        <v/>
      </c>
      <c r="R1012" s="20" t="str" cm="1">
        <f t="array" aca="1" ref="R1012" ca="1">IF(NOT(Data!D1012 = 0), VALUE(Data!T1012 * INDIRECT(Data!B1012)), "")</f>
        <v/>
      </c>
      <c r="S1012" s="20" t="str" cm="1">
        <f t="array" aca="1" ref="S1012" ca="1">IF(NOT(Data!D1012 = 0), VALUE(Data!U1012 * INDIRECT(Data!B1012)), "")</f>
        <v/>
      </c>
      <c r="T1012" s="20" t="str" cm="1">
        <f t="array" aca="1" ref="T1012" ca="1">IF(NOT(Data!D1012 = 0), VALUE(Data!V1012 * INDIRECT(Data!B1012)), "")</f>
        <v/>
      </c>
      <c r="U1012" s="20" t="str" cm="1">
        <f t="array" aca="1" ref="U1012" ca="1">IF(NOT(Data!D1012 = 0), VALUE(Data!W1012 * INDIRECT(Data!B1012)), "")</f>
        <v/>
      </c>
      <c r="V1012" s="20" t="str" cm="1">
        <f t="array" aca="1" ref="V1012" ca="1">IF(NOT(Data!D1012 = 0), VALUE(Data!X1012 * INDIRECT(Data!B1012)), "")</f>
        <v/>
      </c>
      <c r="W1012" s="20" t="str" cm="1">
        <f t="array" aca="1" ref="W1012" ca="1">IF(NOT(Data!D1012 = 0), VALUE(Data!Y1012 * INDIRECT(Data!B1012)), "")</f>
        <v/>
      </c>
      <c r="X1012" s="20" t="str" cm="1">
        <f t="array" aca="1" ref="X1012" ca="1">IF(NOT(Data!D1012 = 0), VALUE(Data!Z1012 * INDIRECT(Data!B1012)), "")</f>
        <v/>
      </c>
      <c r="Y1012" s="20" t="str" cm="1">
        <f t="array" aca="1" ref="Y1012" ca="1">IF(NOT(Data!D1012 = 0), VALUE(Data!AA1012 * INDIRECT(Data!B1012)), "")</f>
        <v/>
      </c>
      <c r="Z1012" s="20" t="str" cm="1">
        <f t="array" aca="1" ref="Z1012" ca="1">IF(NOT(Data!D1012 = 0), VALUE(Data!AB1012 * INDIRECT(Data!B1012)), "")</f>
        <v/>
      </c>
      <c r="AA1012" s="20" t="str" cm="1">
        <f t="array" aca="1" ref="AA1012" ca="1">IF(NOT(Data!D1012 = 0), VALUE(Data!AC1012 * INDIRECT(Data!B1012)), "")</f>
        <v/>
      </c>
      <c r="AB1012" s="20" t="str" cm="1">
        <f t="array" aca="1" ref="AB1012" ca="1">IF(NOT(Data!D1012 = 0), VALUE(Data!AD1012 * INDIRECT(Data!B1012)), "")</f>
        <v/>
      </c>
      <c r="AC1012" s="20" t="str" cm="1">
        <f t="array" aca="1" ref="AC1012" ca="1">IF(NOT(Data!D1012 = 0), VALUE(Data!AE1012 * INDIRECT(Data!B1012)), "")</f>
        <v/>
      </c>
      <c r="AD1012" s="20" t="str" cm="1">
        <f t="array" aca="1" ref="AD1012" ca="1">IF(NOT(Data!D1012 = 0), VALUE(Data!AF1012 * INDIRECT(Data!B1012)), "")</f>
        <v/>
      </c>
      <c r="AE1012" s="22" t="str">
        <f>IF(NOT(Data!D1012 = 0), Data!AG1012, "")</f>
        <v/>
      </c>
      <c r="AF1012" s="21" t="str">
        <f>IF(NOT(Data!D1012 = 0), Data!AH1012, "")</f>
        <v/>
      </c>
    </row>
    <row r="1013" spans="1:32">
      <c r="A1013" t="str">
        <f>IF(NOT(Data!D1013 = 0), Data!C1013, "")</f>
        <v/>
      </c>
      <c r="B1013" s="21" t="str">
        <f>IF(NOT(Data!D1013 = 0), Data!D1013, "")</f>
        <v/>
      </c>
      <c r="C1013" s="21" t="str">
        <f>IF(NOT(Data!D1013 = 0), Data!E1013, "")</f>
        <v/>
      </c>
      <c r="D1013" s="20" t="str" cm="1">
        <f t="array" aca="1" ref="D1013" ca="1">IF(NOT(Data!D1013 = 0), VALUE(Data!F1013 * INDIRECT(Data!B1013)), "")</f>
        <v/>
      </c>
      <c r="E1013" s="20" t="str" cm="1">
        <f t="array" aca="1" ref="E1013" ca="1">IF(NOT(Data!D1013 = 0), VALUE(Data!G1013 * INDIRECT(Data!B1013)), "")</f>
        <v/>
      </c>
      <c r="F1013" s="20" t="str" cm="1">
        <f t="array" aca="1" ref="F1013" ca="1">IF(NOT(Data!D1013 = 0), VALUE(Data!H1013 * INDIRECT(Data!B1013)), "")</f>
        <v/>
      </c>
      <c r="G1013" s="20" t="str" cm="1">
        <f t="array" aca="1" ref="G1013" ca="1">IF(NOT(Data!D1013 = 0), VALUE(Data!I1013 * INDIRECT(Data!B1013)), "")</f>
        <v/>
      </c>
      <c r="H1013" s="20" t="str" cm="1">
        <f t="array" aca="1" ref="H1013" ca="1">IF(NOT(Data!D1013 = 0), VALUE(Data!J1013 * INDIRECT(Data!B1013)), "")</f>
        <v/>
      </c>
      <c r="I1013" s="20" t="str" cm="1">
        <f t="array" aca="1" ref="I1013" ca="1">IF(NOT(Data!D1013 = 0), VALUE(Data!K1013 * INDIRECT(Data!B1013)), "")</f>
        <v/>
      </c>
      <c r="J1013" s="20" t="str" cm="1">
        <f t="array" aca="1" ref="J1013" ca="1">IF(NOT(Data!D1013 = 0), VALUE(Data!L1013 * INDIRECT(Data!B1013)), "")</f>
        <v/>
      </c>
      <c r="K1013" s="20" t="str" cm="1">
        <f t="array" aca="1" ref="K1013" ca="1">IF(NOT(Data!D1013 = 0), VALUE(Data!M1013 * INDIRECT(Data!B1013)), "")</f>
        <v/>
      </c>
      <c r="L1013" s="20" t="str" cm="1">
        <f t="array" aca="1" ref="L1013" ca="1">IF(NOT(Data!D1013 = 0), VALUE(Data!N1013 * INDIRECT(Data!B1013)), "")</f>
        <v/>
      </c>
      <c r="M1013" s="20" t="str" cm="1">
        <f t="array" aca="1" ref="M1013" ca="1">IF(NOT(Data!D1013 = 0), VALUE(Data!O1013 * INDIRECT(Data!B1013)), "")</f>
        <v/>
      </c>
      <c r="N1013" s="20" t="str" cm="1">
        <f t="array" aca="1" ref="N1013" ca="1">IF(NOT(Data!D1013 = 0), VALUE(Data!P1013 * INDIRECT(Data!B1013)), "")</f>
        <v/>
      </c>
      <c r="O1013" s="20" t="str" cm="1">
        <f t="array" aca="1" ref="O1013" ca="1">IF(NOT(Data!D1013 = 0), VALUE(Data!Q1013 * INDIRECT(Data!B1013)), "")</f>
        <v/>
      </c>
      <c r="P1013" s="20" t="str" cm="1">
        <f t="array" aca="1" ref="P1013" ca="1">IF(NOT(Data!D1013 = 0), VALUE(Data!R1013 * INDIRECT(Data!B1013)), "")</f>
        <v/>
      </c>
      <c r="Q1013" s="20" t="str" cm="1">
        <f t="array" aca="1" ref="Q1013" ca="1">IF(NOT(Data!D1013 = 0), VALUE(Data!S1013 * INDIRECT(Data!B1013)), "")</f>
        <v/>
      </c>
      <c r="R1013" s="20" t="str" cm="1">
        <f t="array" aca="1" ref="R1013" ca="1">IF(NOT(Data!D1013 = 0), VALUE(Data!T1013 * INDIRECT(Data!B1013)), "")</f>
        <v/>
      </c>
      <c r="S1013" s="20" t="str" cm="1">
        <f t="array" aca="1" ref="S1013" ca="1">IF(NOT(Data!D1013 = 0), VALUE(Data!U1013 * INDIRECT(Data!B1013)), "")</f>
        <v/>
      </c>
      <c r="T1013" s="20" t="str" cm="1">
        <f t="array" aca="1" ref="T1013" ca="1">IF(NOT(Data!D1013 = 0), VALUE(Data!V1013 * INDIRECT(Data!B1013)), "")</f>
        <v/>
      </c>
      <c r="U1013" s="20" t="str" cm="1">
        <f t="array" aca="1" ref="U1013" ca="1">IF(NOT(Data!D1013 = 0), VALUE(Data!W1013 * INDIRECT(Data!B1013)), "")</f>
        <v/>
      </c>
      <c r="V1013" s="20" t="str" cm="1">
        <f t="array" aca="1" ref="V1013" ca="1">IF(NOT(Data!D1013 = 0), VALUE(Data!X1013 * INDIRECT(Data!B1013)), "")</f>
        <v/>
      </c>
      <c r="W1013" s="20" t="str" cm="1">
        <f t="array" aca="1" ref="W1013" ca="1">IF(NOT(Data!D1013 = 0), VALUE(Data!Y1013 * INDIRECT(Data!B1013)), "")</f>
        <v/>
      </c>
      <c r="X1013" s="20" t="str" cm="1">
        <f t="array" aca="1" ref="X1013" ca="1">IF(NOT(Data!D1013 = 0), VALUE(Data!Z1013 * INDIRECT(Data!B1013)), "")</f>
        <v/>
      </c>
      <c r="Y1013" s="20" t="str" cm="1">
        <f t="array" aca="1" ref="Y1013" ca="1">IF(NOT(Data!D1013 = 0), VALUE(Data!AA1013 * INDIRECT(Data!B1013)), "")</f>
        <v/>
      </c>
      <c r="Z1013" s="20" t="str" cm="1">
        <f t="array" aca="1" ref="Z1013" ca="1">IF(NOT(Data!D1013 = 0), VALUE(Data!AB1013 * INDIRECT(Data!B1013)), "")</f>
        <v/>
      </c>
      <c r="AA1013" s="20" t="str" cm="1">
        <f t="array" aca="1" ref="AA1013" ca="1">IF(NOT(Data!D1013 = 0), VALUE(Data!AC1013 * INDIRECT(Data!B1013)), "")</f>
        <v/>
      </c>
      <c r="AB1013" s="20" t="str" cm="1">
        <f t="array" aca="1" ref="AB1013" ca="1">IF(NOT(Data!D1013 = 0), VALUE(Data!AD1013 * INDIRECT(Data!B1013)), "")</f>
        <v/>
      </c>
      <c r="AC1013" s="20" t="str" cm="1">
        <f t="array" aca="1" ref="AC1013" ca="1">IF(NOT(Data!D1013 = 0), VALUE(Data!AE1013 * INDIRECT(Data!B1013)), "")</f>
        <v/>
      </c>
      <c r="AD1013" s="20" t="str" cm="1">
        <f t="array" aca="1" ref="AD1013" ca="1">IF(NOT(Data!D1013 = 0), VALUE(Data!AF1013 * INDIRECT(Data!B1013)), "")</f>
        <v/>
      </c>
      <c r="AE1013" s="22" t="str">
        <f>IF(NOT(Data!D1013 = 0), Data!AG1013, "")</f>
        <v/>
      </c>
      <c r="AF1013" s="21" t="str">
        <f>IF(NOT(Data!D1013 = 0), Data!AH1013, "")</f>
        <v/>
      </c>
    </row>
    <row r="1014" spans="1:32">
      <c r="A1014" t="str">
        <f>IF(NOT(Data!D1014 = 0), Data!C1014, "")</f>
        <v/>
      </c>
      <c r="B1014" s="21" t="str">
        <f>IF(NOT(Data!D1014 = 0), Data!D1014, "")</f>
        <v/>
      </c>
      <c r="C1014" s="21" t="str">
        <f>IF(NOT(Data!D1014 = 0), Data!E1014, "")</f>
        <v/>
      </c>
      <c r="D1014" s="20" t="str" cm="1">
        <f t="array" aca="1" ref="D1014" ca="1">IF(NOT(Data!D1014 = 0), VALUE(Data!F1014 * INDIRECT(Data!B1014)), "")</f>
        <v/>
      </c>
      <c r="E1014" s="20" t="str" cm="1">
        <f t="array" aca="1" ref="E1014" ca="1">IF(NOT(Data!D1014 = 0), VALUE(Data!G1014 * INDIRECT(Data!B1014)), "")</f>
        <v/>
      </c>
      <c r="F1014" s="20" t="str" cm="1">
        <f t="array" aca="1" ref="F1014" ca="1">IF(NOT(Data!D1014 = 0), VALUE(Data!H1014 * INDIRECT(Data!B1014)), "")</f>
        <v/>
      </c>
      <c r="G1014" s="20" t="str" cm="1">
        <f t="array" aca="1" ref="G1014" ca="1">IF(NOT(Data!D1014 = 0), VALUE(Data!I1014 * INDIRECT(Data!B1014)), "")</f>
        <v/>
      </c>
      <c r="H1014" s="20" t="str" cm="1">
        <f t="array" aca="1" ref="H1014" ca="1">IF(NOT(Data!D1014 = 0), VALUE(Data!J1014 * INDIRECT(Data!B1014)), "")</f>
        <v/>
      </c>
      <c r="I1014" s="20" t="str" cm="1">
        <f t="array" aca="1" ref="I1014" ca="1">IF(NOT(Data!D1014 = 0), VALUE(Data!K1014 * INDIRECT(Data!B1014)), "")</f>
        <v/>
      </c>
      <c r="J1014" s="20" t="str" cm="1">
        <f t="array" aca="1" ref="J1014" ca="1">IF(NOT(Data!D1014 = 0), VALUE(Data!L1014 * INDIRECT(Data!B1014)), "")</f>
        <v/>
      </c>
      <c r="K1014" s="20" t="str" cm="1">
        <f t="array" aca="1" ref="K1014" ca="1">IF(NOT(Data!D1014 = 0), VALUE(Data!M1014 * INDIRECT(Data!B1014)), "")</f>
        <v/>
      </c>
      <c r="L1014" s="20" t="str" cm="1">
        <f t="array" aca="1" ref="L1014" ca="1">IF(NOT(Data!D1014 = 0), VALUE(Data!N1014 * INDIRECT(Data!B1014)), "")</f>
        <v/>
      </c>
      <c r="M1014" s="20" t="str" cm="1">
        <f t="array" aca="1" ref="M1014" ca="1">IF(NOT(Data!D1014 = 0), VALUE(Data!O1014 * INDIRECT(Data!B1014)), "")</f>
        <v/>
      </c>
      <c r="N1014" s="20" t="str" cm="1">
        <f t="array" aca="1" ref="N1014" ca="1">IF(NOT(Data!D1014 = 0), VALUE(Data!P1014 * INDIRECT(Data!B1014)), "")</f>
        <v/>
      </c>
      <c r="O1014" s="20" t="str" cm="1">
        <f t="array" aca="1" ref="O1014" ca="1">IF(NOT(Data!D1014 = 0), VALUE(Data!Q1014 * INDIRECT(Data!B1014)), "")</f>
        <v/>
      </c>
      <c r="P1014" s="20" t="str" cm="1">
        <f t="array" aca="1" ref="P1014" ca="1">IF(NOT(Data!D1014 = 0), VALUE(Data!R1014 * INDIRECT(Data!B1014)), "")</f>
        <v/>
      </c>
      <c r="Q1014" s="20" t="str" cm="1">
        <f t="array" aca="1" ref="Q1014" ca="1">IF(NOT(Data!D1014 = 0), VALUE(Data!S1014 * INDIRECT(Data!B1014)), "")</f>
        <v/>
      </c>
      <c r="R1014" s="20" t="str" cm="1">
        <f t="array" aca="1" ref="R1014" ca="1">IF(NOT(Data!D1014 = 0), VALUE(Data!T1014 * INDIRECT(Data!B1014)), "")</f>
        <v/>
      </c>
      <c r="S1014" s="20" t="str" cm="1">
        <f t="array" aca="1" ref="S1014" ca="1">IF(NOT(Data!D1014 = 0), VALUE(Data!U1014 * INDIRECT(Data!B1014)), "")</f>
        <v/>
      </c>
      <c r="T1014" s="20" t="str" cm="1">
        <f t="array" aca="1" ref="T1014" ca="1">IF(NOT(Data!D1014 = 0), VALUE(Data!V1014 * INDIRECT(Data!B1014)), "")</f>
        <v/>
      </c>
      <c r="U1014" s="20" t="str" cm="1">
        <f t="array" aca="1" ref="U1014" ca="1">IF(NOT(Data!D1014 = 0), VALUE(Data!W1014 * INDIRECT(Data!B1014)), "")</f>
        <v/>
      </c>
      <c r="V1014" s="20" t="str" cm="1">
        <f t="array" aca="1" ref="V1014" ca="1">IF(NOT(Data!D1014 = 0), VALUE(Data!X1014 * INDIRECT(Data!B1014)), "")</f>
        <v/>
      </c>
      <c r="W1014" s="20" t="str" cm="1">
        <f t="array" aca="1" ref="W1014" ca="1">IF(NOT(Data!D1014 = 0), VALUE(Data!Y1014 * INDIRECT(Data!B1014)), "")</f>
        <v/>
      </c>
      <c r="X1014" s="20" t="str" cm="1">
        <f t="array" aca="1" ref="X1014" ca="1">IF(NOT(Data!D1014 = 0), VALUE(Data!Z1014 * INDIRECT(Data!B1014)), "")</f>
        <v/>
      </c>
      <c r="Y1014" s="20" t="str" cm="1">
        <f t="array" aca="1" ref="Y1014" ca="1">IF(NOT(Data!D1014 = 0), VALUE(Data!AA1014 * INDIRECT(Data!B1014)), "")</f>
        <v/>
      </c>
      <c r="Z1014" s="20" t="str" cm="1">
        <f t="array" aca="1" ref="Z1014" ca="1">IF(NOT(Data!D1014 = 0), VALUE(Data!AB1014 * INDIRECT(Data!B1014)), "")</f>
        <v/>
      </c>
      <c r="AA1014" s="20" t="str" cm="1">
        <f t="array" aca="1" ref="AA1014" ca="1">IF(NOT(Data!D1014 = 0), VALUE(Data!AC1014 * INDIRECT(Data!B1014)), "")</f>
        <v/>
      </c>
      <c r="AB1014" s="20" t="str" cm="1">
        <f t="array" aca="1" ref="AB1014" ca="1">IF(NOT(Data!D1014 = 0), VALUE(Data!AD1014 * INDIRECT(Data!B1014)), "")</f>
        <v/>
      </c>
      <c r="AC1014" s="20" t="str" cm="1">
        <f t="array" aca="1" ref="AC1014" ca="1">IF(NOT(Data!D1014 = 0), VALUE(Data!AE1014 * INDIRECT(Data!B1014)), "")</f>
        <v/>
      </c>
      <c r="AD1014" s="20" t="str" cm="1">
        <f t="array" aca="1" ref="AD1014" ca="1">IF(NOT(Data!D1014 = 0), VALUE(Data!AF1014 * INDIRECT(Data!B1014)), "")</f>
        <v/>
      </c>
      <c r="AE1014" s="22" t="str">
        <f>IF(NOT(Data!D1014 = 0), Data!AG1014, "")</f>
        <v/>
      </c>
      <c r="AF1014" s="21" t="str">
        <f>IF(NOT(Data!D1014 = 0), Data!AH1014, "")</f>
        <v/>
      </c>
    </row>
    <row r="1015" spans="1:32">
      <c r="A1015" t="str">
        <f>IF(NOT(Data!D1015 = 0), Data!C1015, "")</f>
        <v/>
      </c>
      <c r="B1015" s="21" t="str">
        <f>IF(NOT(Data!D1015 = 0), Data!D1015, "")</f>
        <v/>
      </c>
      <c r="C1015" s="21" t="str">
        <f>IF(NOT(Data!D1015 = 0), Data!E1015, "")</f>
        <v/>
      </c>
      <c r="D1015" s="20" t="str" cm="1">
        <f t="array" aca="1" ref="D1015" ca="1">IF(NOT(Data!D1015 = 0), VALUE(Data!F1015 * INDIRECT(Data!B1015)), "")</f>
        <v/>
      </c>
      <c r="E1015" s="20" t="str" cm="1">
        <f t="array" aca="1" ref="E1015" ca="1">IF(NOT(Data!D1015 = 0), VALUE(Data!G1015 * INDIRECT(Data!B1015)), "")</f>
        <v/>
      </c>
      <c r="F1015" s="20" t="str" cm="1">
        <f t="array" aca="1" ref="F1015" ca="1">IF(NOT(Data!D1015 = 0), VALUE(Data!H1015 * INDIRECT(Data!B1015)), "")</f>
        <v/>
      </c>
      <c r="G1015" s="20" t="str" cm="1">
        <f t="array" aca="1" ref="G1015" ca="1">IF(NOT(Data!D1015 = 0), VALUE(Data!I1015 * INDIRECT(Data!B1015)), "")</f>
        <v/>
      </c>
      <c r="H1015" s="20" t="str" cm="1">
        <f t="array" aca="1" ref="H1015" ca="1">IF(NOT(Data!D1015 = 0), VALUE(Data!J1015 * INDIRECT(Data!B1015)), "")</f>
        <v/>
      </c>
      <c r="I1015" s="20" t="str" cm="1">
        <f t="array" aca="1" ref="I1015" ca="1">IF(NOT(Data!D1015 = 0), VALUE(Data!K1015 * INDIRECT(Data!B1015)), "")</f>
        <v/>
      </c>
      <c r="J1015" s="20" t="str" cm="1">
        <f t="array" aca="1" ref="J1015" ca="1">IF(NOT(Data!D1015 = 0), VALUE(Data!L1015 * INDIRECT(Data!B1015)), "")</f>
        <v/>
      </c>
      <c r="K1015" s="20" t="str" cm="1">
        <f t="array" aca="1" ref="K1015" ca="1">IF(NOT(Data!D1015 = 0), VALUE(Data!M1015 * INDIRECT(Data!B1015)), "")</f>
        <v/>
      </c>
      <c r="L1015" s="20" t="str" cm="1">
        <f t="array" aca="1" ref="L1015" ca="1">IF(NOT(Data!D1015 = 0), VALUE(Data!N1015 * INDIRECT(Data!B1015)), "")</f>
        <v/>
      </c>
      <c r="M1015" s="20" t="str" cm="1">
        <f t="array" aca="1" ref="M1015" ca="1">IF(NOT(Data!D1015 = 0), VALUE(Data!O1015 * INDIRECT(Data!B1015)), "")</f>
        <v/>
      </c>
      <c r="N1015" s="20" t="str" cm="1">
        <f t="array" aca="1" ref="N1015" ca="1">IF(NOT(Data!D1015 = 0), VALUE(Data!P1015 * INDIRECT(Data!B1015)), "")</f>
        <v/>
      </c>
      <c r="O1015" s="20" t="str" cm="1">
        <f t="array" aca="1" ref="O1015" ca="1">IF(NOT(Data!D1015 = 0), VALUE(Data!Q1015 * INDIRECT(Data!B1015)), "")</f>
        <v/>
      </c>
      <c r="P1015" s="20" t="str" cm="1">
        <f t="array" aca="1" ref="P1015" ca="1">IF(NOT(Data!D1015 = 0), VALUE(Data!R1015 * INDIRECT(Data!B1015)), "")</f>
        <v/>
      </c>
      <c r="Q1015" s="20" t="str" cm="1">
        <f t="array" aca="1" ref="Q1015" ca="1">IF(NOT(Data!D1015 = 0), VALUE(Data!S1015 * INDIRECT(Data!B1015)), "")</f>
        <v/>
      </c>
      <c r="R1015" s="20" t="str" cm="1">
        <f t="array" aca="1" ref="R1015" ca="1">IF(NOT(Data!D1015 = 0), VALUE(Data!T1015 * INDIRECT(Data!B1015)), "")</f>
        <v/>
      </c>
      <c r="S1015" s="20" t="str" cm="1">
        <f t="array" aca="1" ref="S1015" ca="1">IF(NOT(Data!D1015 = 0), VALUE(Data!U1015 * INDIRECT(Data!B1015)), "")</f>
        <v/>
      </c>
      <c r="T1015" s="20" t="str" cm="1">
        <f t="array" aca="1" ref="T1015" ca="1">IF(NOT(Data!D1015 = 0), VALUE(Data!V1015 * INDIRECT(Data!B1015)), "")</f>
        <v/>
      </c>
      <c r="U1015" s="20" t="str" cm="1">
        <f t="array" aca="1" ref="U1015" ca="1">IF(NOT(Data!D1015 = 0), VALUE(Data!W1015 * INDIRECT(Data!B1015)), "")</f>
        <v/>
      </c>
      <c r="V1015" s="20" t="str" cm="1">
        <f t="array" aca="1" ref="V1015" ca="1">IF(NOT(Data!D1015 = 0), VALUE(Data!X1015 * INDIRECT(Data!B1015)), "")</f>
        <v/>
      </c>
      <c r="W1015" s="20" t="str" cm="1">
        <f t="array" aca="1" ref="W1015" ca="1">IF(NOT(Data!D1015 = 0), VALUE(Data!Y1015 * INDIRECT(Data!B1015)), "")</f>
        <v/>
      </c>
      <c r="X1015" s="20" t="str" cm="1">
        <f t="array" aca="1" ref="X1015" ca="1">IF(NOT(Data!D1015 = 0), VALUE(Data!Z1015 * INDIRECT(Data!B1015)), "")</f>
        <v/>
      </c>
      <c r="Y1015" s="20" t="str" cm="1">
        <f t="array" aca="1" ref="Y1015" ca="1">IF(NOT(Data!D1015 = 0), VALUE(Data!AA1015 * INDIRECT(Data!B1015)), "")</f>
        <v/>
      </c>
      <c r="Z1015" s="20" t="str" cm="1">
        <f t="array" aca="1" ref="Z1015" ca="1">IF(NOT(Data!D1015 = 0), VALUE(Data!AB1015 * INDIRECT(Data!B1015)), "")</f>
        <v/>
      </c>
      <c r="AA1015" s="20" t="str" cm="1">
        <f t="array" aca="1" ref="AA1015" ca="1">IF(NOT(Data!D1015 = 0), VALUE(Data!AC1015 * INDIRECT(Data!B1015)), "")</f>
        <v/>
      </c>
      <c r="AB1015" s="20" t="str" cm="1">
        <f t="array" aca="1" ref="AB1015" ca="1">IF(NOT(Data!D1015 = 0), VALUE(Data!AD1015 * INDIRECT(Data!B1015)), "")</f>
        <v/>
      </c>
      <c r="AC1015" s="20" t="str" cm="1">
        <f t="array" aca="1" ref="AC1015" ca="1">IF(NOT(Data!D1015 = 0), VALUE(Data!AE1015 * INDIRECT(Data!B1015)), "")</f>
        <v/>
      </c>
      <c r="AD1015" s="20" t="str" cm="1">
        <f t="array" aca="1" ref="AD1015" ca="1">IF(NOT(Data!D1015 = 0), VALUE(Data!AF1015 * INDIRECT(Data!B1015)), "")</f>
        <v/>
      </c>
      <c r="AE1015" s="22" t="str">
        <f>IF(NOT(Data!D1015 = 0), Data!AG1015, "")</f>
        <v/>
      </c>
      <c r="AF1015" s="21" t="str">
        <f>IF(NOT(Data!D1015 = 0), Data!AH1015, "")</f>
        <v/>
      </c>
    </row>
    <row r="1016" spans="1:32">
      <c r="A1016" t="str">
        <f>IF(NOT(Data!D1016 = 0), Data!C1016, "")</f>
        <v/>
      </c>
      <c r="B1016" s="21" t="str">
        <f>IF(NOT(Data!D1016 = 0), Data!D1016, "")</f>
        <v/>
      </c>
      <c r="C1016" s="21" t="str">
        <f>IF(NOT(Data!D1016 = 0), Data!E1016, "")</f>
        <v/>
      </c>
      <c r="D1016" s="20" t="str" cm="1">
        <f t="array" aca="1" ref="D1016" ca="1">IF(NOT(Data!D1016 = 0), VALUE(Data!F1016 * INDIRECT(Data!B1016)), "")</f>
        <v/>
      </c>
      <c r="E1016" s="20" t="str" cm="1">
        <f t="array" aca="1" ref="E1016" ca="1">IF(NOT(Data!D1016 = 0), VALUE(Data!G1016 * INDIRECT(Data!B1016)), "")</f>
        <v/>
      </c>
      <c r="F1016" s="20" t="str" cm="1">
        <f t="array" aca="1" ref="F1016" ca="1">IF(NOT(Data!D1016 = 0), VALUE(Data!H1016 * INDIRECT(Data!B1016)), "")</f>
        <v/>
      </c>
      <c r="G1016" s="20" t="str" cm="1">
        <f t="array" aca="1" ref="G1016" ca="1">IF(NOT(Data!D1016 = 0), VALUE(Data!I1016 * INDIRECT(Data!B1016)), "")</f>
        <v/>
      </c>
      <c r="H1016" s="20" t="str" cm="1">
        <f t="array" aca="1" ref="H1016" ca="1">IF(NOT(Data!D1016 = 0), VALUE(Data!J1016 * INDIRECT(Data!B1016)), "")</f>
        <v/>
      </c>
      <c r="I1016" s="20" t="str" cm="1">
        <f t="array" aca="1" ref="I1016" ca="1">IF(NOT(Data!D1016 = 0), VALUE(Data!K1016 * INDIRECT(Data!B1016)), "")</f>
        <v/>
      </c>
      <c r="J1016" s="20" t="str" cm="1">
        <f t="array" aca="1" ref="J1016" ca="1">IF(NOT(Data!D1016 = 0), VALUE(Data!L1016 * INDIRECT(Data!B1016)), "")</f>
        <v/>
      </c>
      <c r="K1016" s="20" t="str" cm="1">
        <f t="array" aca="1" ref="K1016" ca="1">IF(NOT(Data!D1016 = 0), VALUE(Data!M1016 * INDIRECT(Data!B1016)), "")</f>
        <v/>
      </c>
      <c r="L1016" s="20" t="str" cm="1">
        <f t="array" aca="1" ref="L1016" ca="1">IF(NOT(Data!D1016 = 0), VALUE(Data!N1016 * INDIRECT(Data!B1016)), "")</f>
        <v/>
      </c>
      <c r="M1016" s="20" t="str" cm="1">
        <f t="array" aca="1" ref="M1016" ca="1">IF(NOT(Data!D1016 = 0), VALUE(Data!O1016 * INDIRECT(Data!B1016)), "")</f>
        <v/>
      </c>
      <c r="N1016" s="20" t="str" cm="1">
        <f t="array" aca="1" ref="N1016" ca="1">IF(NOT(Data!D1016 = 0), VALUE(Data!P1016 * INDIRECT(Data!B1016)), "")</f>
        <v/>
      </c>
      <c r="O1016" s="20" t="str" cm="1">
        <f t="array" aca="1" ref="O1016" ca="1">IF(NOT(Data!D1016 = 0), VALUE(Data!Q1016 * INDIRECT(Data!B1016)), "")</f>
        <v/>
      </c>
      <c r="P1016" s="20" t="str" cm="1">
        <f t="array" aca="1" ref="P1016" ca="1">IF(NOT(Data!D1016 = 0), VALUE(Data!R1016 * INDIRECT(Data!B1016)), "")</f>
        <v/>
      </c>
      <c r="Q1016" s="20" t="str" cm="1">
        <f t="array" aca="1" ref="Q1016" ca="1">IF(NOT(Data!D1016 = 0), VALUE(Data!S1016 * INDIRECT(Data!B1016)), "")</f>
        <v/>
      </c>
      <c r="R1016" s="20" t="str" cm="1">
        <f t="array" aca="1" ref="R1016" ca="1">IF(NOT(Data!D1016 = 0), VALUE(Data!T1016 * INDIRECT(Data!B1016)), "")</f>
        <v/>
      </c>
      <c r="S1016" s="20" t="str" cm="1">
        <f t="array" aca="1" ref="S1016" ca="1">IF(NOT(Data!D1016 = 0), VALUE(Data!U1016 * INDIRECT(Data!B1016)), "")</f>
        <v/>
      </c>
      <c r="T1016" s="20" t="str" cm="1">
        <f t="array" aca="1" ref="T1016" ca="1">IF(NOT(Data!D1016 = 0), VALUE(Data!V1016 * INDIRECT(Data!B1016)), "")</f>
        <v/>
      </c>
      <c r="U1016" s="20" t="str" cm="1">
        <f t="array" aca="1" ref="U1016" ca="1">IF(NOT(Data!D1016 = 0), VALUE(Data!W1016 * INDIRECT(Data!B1016)), "")</f>
        <v/>
      </c>
      <c r="V1016" s="20" t="str" cm="1">
        <f t="array" aca="1" ref="V1016" ca="1">IF(NOT(Data!D1016 = 0), VALUE(Data!X1016 * INDIRECT(Data!B1016)), "")</f>
        <v/>
      </c>
      <c r="W1016" s="20" t="str" cm="1">
        <f t="array" aca="1" ref="W1016" ca="1">IF(NOT(Data!D1016 = 0), VALUE(Data!Y1016 * INDIRECT(Data!B1016)), "")</f>
        <v/>
      </c>
      <c r="X1016" s="20" t="str" cm="1">
        <f t="array" aca="1" ref="X1016" ca="1">IF(NOT(Data!D1016 = 0), VALUE(Data!Z1016 * INDIRECT(Data!B1016)), "")</f>
        <v/>
      </c>
      <c r="Y1016" s="20" t="str" cm="1">
        <f t="array" aca="1" ref="Y1016" ca="1">IF(NOT(Data!D1016 = 0), VALUE(Data!AA1016 * INDIRECT(Data!B1016)), "")</f>
        <v/>
      </c>
      <c r="Z1016" s="20" t="str" cm="1">
        <f t="array" aca="1" ref="Z1016" ca="1">IF(NOT(Data!D1016 = 0), VALUE(Data!AB1016 * INDIRECT(Data!B1016)), "")</f>
        <v/>
      </c>
      <c r="AA1016" s="20" t="str" cm="1">
        <f t="array" aca="1" ref="AA1016" ca="1">IF(NOT(Data!D1016 = 0), VALUE(Data!AC1016 * INDIRECT(Data!B1016)), "")</f>
        <v/>
      </c>
      <c r="AB1016" s="20" t="str" cm="1">
        <f t="array" aca="1" ref="AB1016" ca="1">IF(NOT(Data!D1016 = 0), VALUE(Data!AD1016 * INDIRECT(Data!B1016)), "")</f>
        <v/>
      </c>
      <c r="AC1016" s="20" t="str" cm="1">
        <f t="array" aca="1" ref="AC1016" ca="1">IF(NOT(Data!D1016 = 0), VALUE(Data!AE1016 * INDIRECT(Data!B1016)), "")</f>
        <v/>
      </c>
      <c r="AD1016" s="20" t="str" cm="1">
        <f t="array" aca="1" ref="AD1016" ca="1">IF(NOT(Data!D1016 = 0), VALUE(Data!AF1016 * INDIRECT(Data!B1016)), "")</f>
        <v/>
      </c>
      <c r="AE1016" s="22" t="str">
        <f>IF(NOT(Data!D1016 = 0), Data!AG1016, "")</f>
        <v/>
      </c>
      <c r="AF1016" s="21" t="str">
        <f>IF(NOT(Data!D1016 = 0), Data!AH1016, "")</f>
        <v/>
      </c>
    </row>
    <row r="1017" spans="1:32">
      <c r="A1017" t="str">
        <f>IF(NOT(Data!D1017 = 0), Data!C1017, "")</f>
        <v/>
      </c>
      <c r="B1017" s="21" t="str">
        <f>IF(NOT(Data!D1017 = 0), Data!D1017, "")</f>
        <v/>
      </c>
      <c r="C1017" s="21" t="str">
        <f>IF(NOT(Data!D1017 = 0), Data!E1017, "")</f>
        <v/>
      </c>
      <c r="D1017" s="20" t="str" cm="1">
        <f t="array" aca="1" ref="D1017" ca="1">IF(NOT(Data!D1017 = 0), VALUE(Data!F1017 * INDIRECT(Data!B1017)), "")</f>
        <v/>
      </c>
      <c r="E1017" s="20" t="str" cm="1">
        <f t="array" aca="1" ref="E1017" ca="1">IF(NOT(Data!D1017 = 0), VALUE(Data!G1017 * INDIRECT(Data!B1017)), "")</f>
        <v/>
      </c>
      <c r="F1017" s="20" t="str" cm="1">
        <f t="array" aca="1" ref="F1017" ca="1">IF(NOT(Data!D1017 = 0), VALUE(Data!H1017 * INDIRECT(Data!B1017)), "")</f>
        <v/>
      </c>
      <c r="G1017" s="20" t="str" cm="1">
        <f t="array" aca="1" ref="G1017" ca="1">IF(NOT(Data!D1017 = 0), VALUE(Data!I1017 * INDIRECT(Data!B1017)), "")</f>
        <v/>
      </c>
      <c r="H1017" s="20" t="str" cm="1">
        <f t="array" aca="1" ref="H1017" ca="1">IF(NOT(Data!D1017 = 0), VALUE(Data!J1017 * INDIRECT(Data!B1017)), "")</f>
        <v/>
      </c>
      <c r="I1017" s="20" t="str" cm="1">
        <f t="array" aca="1" ref="I1017" ca="1">IF(NOT(Data!D1017 = 0), VALUE(Data!K1017 * INDIRECT(Data!B1017)), "")</f>
        <v/>
      </c>
      <c r="J1017" s="20" t="str" cm="1">
        <f t="array" aca="1" ref="J1017" ca="1">IF(NOT(Data!D1017 = 0), VALUE(Data!L1017 * INDIRECT(Data!B1017)), "")</f>
        <v/>
      </c>
      <c r="K1017" s="20" t="str" cm="1">
        <f t="array" aca="1" ref="K1017" ca="1">IF(NOT(Data!D1017 = 0), VALUE(Data!M1017 * INDIRECT(Data!B1017)), "")</f>
        <v/>
      </c>
      <c r="L1017" s="20" t="str" cm="1">
        <f t="array" aca="1" ref="L1017" ca="1">IF(NOT(Data!D1017 = 0), VALUE(Data!N1017 * INDIRECT(Data!B1017)), "")</f>
        <v/>
      </c>
      <c r="M1017" s="20" t="str" cm="1">
        <f t="array" aca="1" ref="M1017" ca="1">IF(NOT(Data!D1017 = 0), VALUE(Data!O1017 * INDIRECT(Data!B1017)), "")</f>
        <v/>
      </c>
      <c r="N1017" s="20" t="str" cm="1">
        <f t="array" aca="1" ref="N1017" ca="1">IF(NOT(Data!D1017 = 0), VALUE(Data!P1017 * INDIRECT(Data!B1017)), "")</f>
        <v/>
      </c>
      <c r="O1017" s="20" t="str" cm="1">
        <f t="array" aca="1" ref="O1017" ca="1">IF(NOT(Data!D1017 = 0), VALUE(Data!Q1017 * INDIRECT(Data!B1017)), "")</f>
        <v/>
      </c>
      <c r="P1017" s="20" t="str" cm="1">
        <f t="array" aca="1" ref="P1017" ca="1">IF(NOT(Data!D1017 = 0), VALUE(Data!R1017 * INDIRECT(Data!B1017)), "")</f>
        <v/>
      </c>
      <c r="Q1017" s="20" t="str" cm="1">
        <f t="array" aca="1" ref="Q1017" ca="1">IF(NOT(Data!D1017 = 0), VALUE(Data!S1017 * INDIRECT(Data!B1017)), "")</f>
        <v/>
      </c>
      <c r="R1017" s="20" t="str" cm="1">
        <f t="array" aca="1" ref="R1017" ca="1">IF(NOT(Data!D1017 = 0), VALUE(Data!T1017 * INDIRECT(Data!B1017)), "")</f>
        <v/>
      </c>
      <c r="S1017" s="20" t="str" cm="1">
        <f t="array" aca="1" ref="S1017" ca="1">IF(NOT(Data!D1017 = 0), VALUE(Data!U1017 * INDIRECT(Data!B1017)), "")</f>
        <v/>
      </c>
      <c r="T1017" s="20" t="str" cm="1">
        <f t="array" aca="1" ref="T1017" ca="1">IF(NOT(Data!D1017 = 0), VALUE(Data!V1017 * INDIRECT(Data!B1017)), "")</f>
        <v/>
      </c>
      <c r="U1017" s="20" t="str" cm="1">
        <f t="array" aca="1" ref="U1017" ca="1">IF(NOT(Data!D1017 = 0), VALUE(Data!W1017 * INDIRECT(Data!B1017)), "")</f>
        <v/>
      </c>
      <c r="V1017" s="20" t="str" cm="1">
        <f t="array" aca="1" ref="V1017" ca="1">IF(NOT(Data!D1017 = 0), VALUE(Data!X1017 * INDIRECT(Data!B1017)), "")</f>
        <v/>
      </c>
      <c r="W1017" s="20" t="str" cm="1">
        <f t="array" aca="1" ref="W1017" ca="1">IF(NOT(Data!D1017 = 0), VALUE(Data!Y1017 * INDIRECT(Data!B1017)), "")</f>
        <v/>
      </c>
      <c r="X1017" s="20" t="str" cm="1">
        <f t="array" aca="1" ref="X1017" ca="1">IF(NOT(Data!D1017 = 0), VALUE(Data!Z1017 * INDIRECT(Data!B1017)), "")</f>
        <v/>
      </c>
      <c r="Y1017" s="20" t="str" cm="1">
        <f t="array" aca="1" ref="Y1017" ca="1">IF(NOT(Data!D1017 = 0), VALUE(Data!AA1017 * INDIRECT(Data!B1017)), "")</f>
        <v/>
      </c>
      <c r="Z1017" s="20" t="str" cm="1">
        <f t="array" aca="1" ref="Z1017" ca="1">IF(NOT(Data!D1017 = 0), VALUE(Data!AB1017 * INDIRECT(Data!B1017)), "")</f>
        <v/>
      </c>
      <c r="AA1017" s="20" t="str" cm="1">
        <f t="array" aca="1" ref="AA1017" ca="1">IF(NOT(Data!D1017 = 0), VALUE(Data!AC1017 * INDIRECT(Data!B1017)), "")</f>
        <v/>
      </c>
      <c r="AB1017" s="20" t="str" cm="1">
        <f t="array" aca="1" ref="AB1017" ca="1">IF(NOT(Data!D1017 = 0), VALUE(Data!AD1017 * INDIRECT(Data!B1017)), "")</f>
        <v/>
      </c>
      <c r="AC1017" s="20" t="str" cm="1">
        <f t="array" aca="1" ref="AC1017" ca="1">IF(NOT(Data!D1017 = 0), VALUE(Data!AE1017 * INDIRECT(Data!B1017)), "")</f>
        <v/>
      </c>
      <c r="AD1017" s="20" t="str" cm="1">
        <f t="array" aca="1" ref="AD1017" ca="1">IF(NOT(Data!D1017 = 0), VALUE(Data!AF1017 * INDIRECT(Data!B1017)), "")</f>
        <v/>
      </c>
      <c r="AE1017" s="22" t="str">
        <f>IF(NOT(Data!D1017 = 0), Data!AG1017, "")</f>
        <v/>
      </c>
      <c r="AF1017" s="21" t="str">
        <f>IF(NOT(Data!D1017 = 0), Data!AH1017, "")</f>
        <v/>
      </c>
    </row>
    <row r="1018" spans="1:32">
      <c r="A1018" t="str">
        <f>IF(NOT(Data!D1018 = 0), Data!C1018, "")</f>
        <v/>
      </c>
      <c r="B1018" s="21" t="str">
        <f>IF(NOT(Data!D1018 = 0), Data!D1018, "")</f>
        <v/>
      </c>
      <c r="C1018" s="21" t="str">
        <f>IF(NOT(Data!D1018 = 0), Data!E1018, "")</f>
        <v/>
      </c>
      <c r="D1018" s="20" t="str" cm="1">
        <f t="array" aca="1" ref="D1018" ca="1">IF(NOT(Data!D1018 = 0), VALUE(Data!F1018 * INDIRECT(Data!B1018)), "")</f>
        <v/>
      </c>
      <c r="E1018" s="20" t="str" cm="1">
        <f t="array" aca="1" ref="E1018" ca="1">IF(NOT(Data!D1018 = 0), VALUE(Data!G1018 * INDIRECT(Data!B1018)), "")</f>
        <v/>
      </c>
      <c r="F1018" s="20" t="str" cm="1">
        <f t="array" aca="1" ref="F1018" ca="1">IF(NOT(Data!D1018 = 0), VALUE(Data!H1018 * INDIRECT(Data!B1018)), "")</f>
        <v/>
      </c>
      <c r="G1018" s="20" t="str" cm="1">
        <f t="array" aca="1" ref="G1018" ca="1">IF(NOT(Data!D1018 = 0), VALUE(Data!I1018 * INDIRECT(Data!B1018)), "")</f>
        <v/>
      </c>
      <c r="H1018" s="20" t="str" cm="1">
        <f t="array" aca="1" ref="H1018" ca="1">IF(NOT(Data!D1018 = 0), VALUE(Data!J1018 * INDIRECT(Data!B1018)), "")</f>
        <v/>
      </c>
      <c r="I1018" s="20" t="str" cm="1">
        <f t="array" aca="1" ref="I1018" ca="1">IF(NOT(Data!D1018 = 0), VALUE(Data!K1018 * INDIRECT(Data!B1018)), "")</f>
        <v/>
      </c>
      <c r="J1018" s="20" t="str" cm="1">
        <f t="array" aca="1" ref="J1018" ca="1">IF(NOT(Data!D1018 = 0), VALUE(Data!L1018 * INDIRECT(Data!B1018)), "")</f>
        <v/>
      </c>
      <c r="K1018" s="20" t="str" cm="1">
        <f t="array" aca="1" ref="K1018" ca="1">IF(NOT(Data!D1018 = 0), VALUE(Data!M1018 * INDIRECT(Data!B1018)), "")</f>
        <v/>
      </c>
      <c r="L1018" s="20" t="str" cm="1">
        <f t="array" aca="1" ref="L1018" ca="1">IF(NOT(Data!D1018 = 0), VALUE(Data!N1018 * INDIRECT(Data!B1018)), "")</f>
        <v/>
      </c>
      <c r="M1018" s="20" t="str" cm="1">
        <f t="array" aca="1" ref="M1018" ca="1">IF(NOT(Data!D1018 = 0), VALUE(Data!O1018 * INDIRECT(Data!B1018)), "")</f>
        <v/>
      </c>
      <c r="N1018" s="20" t="str" cm="1">
        <f t="array" aca="1" ref="N1018" ca="1">IF(NOT(Data!D1018 = 0), VALUE(Data!P1018 * INDIRECT(Data!B1018)), "")</f>
        <v/>
      </c>
      <c r="O1018" s="20" t="str" cm="1">
        <f t="array" aca="1" ref="O1018" ca="1">IF(NOT(Data!D1018 = 0), VALUE(Data!Q1018 * INDIRECT(Data!B1018)), "")</f>
        <v/>
      </c>
      <c r="P1018" s="20" t="str" cm="1">
        <f t="array" aca="1" ref="P1018" ca="1">IF(NOT(Data!D1018 = 0), VALUE(Data!R1018 * INDIRECT(Data!B1018)), "")</f>
        <v/>
      </c>
      <c r="Q1018" s="20" t="str" cm="1">
        <f t="array" aca="1" ref="Q1018" ca="1">IF(NOT(Data!D1018 = 0), VALUE(Data!S1018 * INDIRECT(Data!B1018)), "")</f>
        <v/>
      </c>
      <c r="R1018" s="20" t="str" cm="1">
        <f t="array" aca="1" ref="R1018" ca="1">IF(NOT(Data!D1018 = 0), VALUE(Data!T1018 * INDIRECT(Data!B1018)), "")</f>
        <v/>
      </c>
      <c r="S1018" s="20" t="str" cm="1">
        <f t="array" aca="1" ref="S1018" ca="1">IF(NOT(Data!D1018 = 0), VALUE(Data!U1018 * INDIRECT(Data!B1018)), "")</f>
        <v/>
      </c>
      <c r="T1018" s="20" t="str" cm="1">
        <f t="array" aca="1" ref="T1018" ca="1">IF(NOT(Data!D1018 = 0), VALUE(Data!V1018 * INDIRECT(Data!B1018)), "")</f>
        <v/>
      </c>
      <c r="U1018" s="20" t="str" cm="1">
        <f t="array" aca="1" ref="U1018" ca="1">IF(NOT(Data!D1018 = 0), VALUE(Data!W1018 * INDIRECT(Data!B1018)), "")</f>
        <v/>
      </c>
      <c r="V1018" s="20" t="str" cm="1">
        <f t="array" aca="1" ref="V1018" ca="1">IF(NOT(Data!D1018 = 0), VALUE(Data!X1018 * INDIRECT(Data!B1018)), "")</f>
        <v/>
      </c>
      <c r="W1018" s="20" t="str" cm="1">
        <f t="array" aca="1" ref="W1018" ca="1">IF(NOT(Data!D1018 = 0), VALUE(Data!Y1018 * INDIRECT(Data!B1018)), "")</f>
        <v/>
      </c>
      <c r="X1018" s="20" t="str" cm="1">
        <f t="array" aca="1" ref="X1018" ca="1">IF(NOT(Data!D1018 = 0), VALUE(Data!Z1018 * INDIRECT(Data!B1018)), "")</f>
        <v/>
      </c>
      <c r="Y1018" s="20" t="str" cm="1">
        <f t="array" aca="1" ref="Y1018" ca="1">IF(NOT(Data!D1018 = 0), VALUE(Data!AA1018 * INDIRECT(Data!B1018)), "")</f>
        <v/>
      </c>
      <c r="Z1018" s="20" t="str" cm="1">
        <f t="array" aca="1" ref="Z1018" ca="1">IF(NOT(Data!D1018 = 0), VALUE(Data!AB1018 * INDIRECT(Data!B1018)), "")</f>
        <v/>
      </c>
      <c r="AA1018" s="20" t="str" cm="1">
        <f t="array" aca="1" ref="AA1018" ca="1">IF(NOT(Data!D1018 = 0), VALUE(Data!AC1018 * INDIRECT(Data!B1018)), "")</f>
        <v/>
      </c>
      <c r="AB1018" s="20" t="str" cm="1">
        <f t="array" aca="1" ref="AB1018" ca="1">IF(NOT(Data!D1018 = 0), VALUE(Data!AD1018 * INDIRECT(Data!B1018)), "")</f>
        <v/>
      </c>
      <c r="AC1018" s="20" t="str" cm="1">
        <f t="array" aca="1" ref="AC1018" ca="1">IF(NOT(Data!D1018 = 0), VALUE(Data!AE1018 * INDIRECT(Data!B1018)), "")</f>
        <v/>
      </c>
      <c r="AD1018" s="20" t="str" cm="1">
        <f t="array" aca="1" ref="AD1018" ca="1">IF(NOT(Data!D1018 = 0), VALUE(Data!AF1018 * INDIRECT(Data!B1018)), "")</f>
        <v/>
      </c>
      <c r="AE1018" s="22" t="str">
        <f>IF(NOT(Data!D1018 = 0), Data!AG1018, "")</f>
        <v/>
      </c>
      <c r="AF1018" s="21" t="str">
        <f>IF(NOT(Data!D1018 = 0), Data!AH1018, "")</f>
        <v/>
      </c>
    </row>
    <row r="1019" spans="1:32">
      <c r="A1019" t="str">
        <f>IF(NOT(Data!D1019 = 0), Data!C1019, "")</f>
        <v/>
      </c>
      <c r="B1019" s="21" t="str">
        <f>IF(NOT(Data!D1019 = 0), Data!D1019, "")</f>
        <v/>
      </c>
      <c r="C1019" s="21" t="str">
        <f>IF(NOT(Data!D1019 = 0), Data!E1019, "")</f>
        <v/>
      </c>
      <c r="D1019" s="20" t="str" cm="1">
        <f t="array" aca="1" ref="D1019" ca="1">IF(NOT(Data!D1019 = 0), VALUE(Data!F1019 * INDIRECT(Data!B1019)), "")</f>
        <v/>
      </c>
      <c r="E1019" s="20" t="str" cm="1">
        <f t="array" aca="1" ref="E1019" ca="1">IF(NOT(Data!D1019 = 0), VALUE(Data!G1019 * INDIRECT(Data!B1019)), "")</f>
        <v/>
      </c>
      <c r="F1019" s="20" t="str" cm="1">
        <f t="array" aca="1" ref="F1019" ca="1">IF(NOT(Data!D1019 = 0), VALUE(Data!H1019 * INDIRECT(Data!B1019)), "")</f>
        <v/>
      </c>
      <c r="G1019" s="20" t="str" cm="1">
        <f t="array" aca="1" ref="G1019" ca="1">IF(NOT(Data!D1019 = 0), VALUE(Data!I1019 * INDIRECT(Data!B1019)), "")</f>
        <v/>
      </c>
      <c r="H1019" s="20" t="str" cm="1">
        <f t="array" aca="1" ref="H1019" ca="1">IF(NOT(Data!D1019 = 0), VALUE(Data!J1019 * INDIRECT(Data!B1019)), "")</f>
        <v/>
      </c>
      <c r="I1019" s="20" t="str" cm="1">
        <f t="array" aca="1" ref="I1019" ca="1">IF(NOT(Data!D1019 = 0), VALUE(Data!K1019 * INDIRECT(Data!B1019)), "")</f>
        <v/>
      </c>
      <c r="J1019" s="20" t="str" cm="1">
        <f t="array" aca="1" ref="J1019" ca="1">IF(NOT(Data!D1019 = 0), VALUE(Data!L1019 * INDIRECT(Data!B1019)), "")</f>
        <v/>
      </c>
      <c r="K1019" s="20" t="str" cm="1">
        <f t="array" aca="1" ref="K1019" ca="1">IF(NOT(Data!D1019 = 0), VALUE(Data!M1019 * INDIRECT(Data!B1019)), "")</f>
        <v/>
      </c>
      <c r="L1019" s="20" t="str" cm="1">
        <f t="array" aca="1" ref="L1019" ca="1">IF(NOT(Data!D1019 = 0), VALUE(Data!N1019 * INDIRECT(Data!B1019)), "")</f>
        <v/>
      </c>
      <c r="M1019" s="20" t="str" cm="1">
        <f t="array" aca="1" ref="M1019" ca="1">IF(NOT(Data!D1019 = 0), VALUE(Data!O1019 * INDIRECT(Data!B1019)), "")</f>
        <v/>
      </c>
      <c r="N1019" s="20" t="str" cm="1">
        <f t="array" aca="1" ref="N1019" ca="1">IF(NOT(Data!D1019 = 0), VALUE(Data!P1019 * INDIRECT(Data!B1019)), "")</f>
        <v/>
      </c>
      <c r="O1019" s="20" t="str" cm="1">
        <f t="array" aca="1" ref="O1019" ca="1">IF(NOT(Data!D1019 = 0), VALUE(Data!Q1019 * INDIRECT(Data!B1019)), "")</f>
        <v/>
      </c>
      <c r="P1019" s="20" t="str" cm="1">
        <f t="array" aca="1" ref="P1019" ca="1">IF(NOT(Data!D1019 = 0), VALUE(Data!R1019 * INDIRECT(Data!B1019)), "")</f>
        <v/>
      </c>
      <c r="Q1019" s="20" t="str" cm="1">
        <f t="array" aca="1" ref="Q1019" ca="1">IF(NOT(Data!D1019 = 0), VALUE(Data!S1019 * INDIRECT(Data!B1019)), "")</f>
        <v/>
      </c>
      <c r="R1019" s="20" t="str" cm="1">
        <f t="array" aca="1" ref="R1019" ca="1">IF(NOT(Data!D1019 = 0), VALUE(Data!T1019 * INDIRECT(Data!B1019)), "")</f>
        <v/>
      </c>
      <c r="S1019" s="20" t="str" cm="1">
        <f t="array" aca="1" ref="S1019" ca="1">IF(NOT(Data!D1019 = 0), VALUE(Data!U1019 * INDIRECT(Data!B1019)), "")</f>
        <v/>
      </c>
      <c r="T1019" s="20" t="str" cm="1">
        <f t="array" aca="1" ref="T1019" ca="1">IF(NOT(Data!D1019 = 0), VALUE(Data!V1019 * INDIRECT(Data!B1019)), "")</f>
        <v/>
      </c>
      <c r="U1019" s="20" t="str" cm="1">
        <f t="array" aca="1" ref="U1019" ca="1">IF(NOT(Data!D1019 = 0), VALUE(Data!W1019 * INDIRECT(Data!B1019)), "")</f>
        <v/>
      </c>
      <c r="V1019" s="20" t="str" cm="1">
        <f t="array" aca="1" ref="V1019" ca="1">IF(NOT(Data!D1019 = 0), VALUE(Data!X1019 * INDIRECT(Data!B1019)), "")</f>
        <v/>
      </c>
      <c r="W1019" s="20" t="str" cm="1">
        <f t="array" aca="1" ref="W1019" ca="1">IF(NOT(Data!D1019 = 0), VALUE(Data!Y1019 * INDIRECT(Data!B1019)), "")</f>
        <v/>
      </c>
      <c r="X1019" s="20" t="str" cm="1">
        <f t="array" aca="1" ref="X1019" ca="1">IF(NOT(Data!D1019 = 0), VALUE(Data!Z1019 * INDIRECT(Data!B1019)), "")</f>
        <v/>
      </c>
      <c r="Y1019" s="20" t="str" cm="1">
        <f t="array" aca="1" ref="Y1019" ca="1">IF(NOT(Data!D1019 = 0), VALUE(Data!AA1019 * INDIRECT(Data!B1019)), "")</f>
        <v/>
      </c>
      <c r="Z1019" s="20" t="str" cm="1">
        <f t="array" aca="1" ref="Z1019" ca="1">IF(NOT(Data!D1019 = 0), VALUE(Data!AB1019 * INDIRECT(Data!B1019)), "")</f>
        <v/>
      </c>
      <c r="AA1019" s="20" t="str" cm="1">
        <f t="array" aca="1" ref="AA1019" ca="1">IF(NOT(Data!D1019 = 0), VALUE(Data!AC1019 * INDIRECT(Data!B1019)), "")</f>
        <v/>
      </c>
      <c r="AB1019" s="20" t="str" cm="1">
        <f t="array" aca="1" ref="AB1019" ca="1">IF(NOT(Data!D1019 = 0), VALUE(Data!AD1019 * INDIRECT(Data!B1019)), "")</f>
        <v/>
      </c>
      <c r="AC1019" s="20" t="str" cm="1">
        <f t="array" aca="1" ref="AC1019" ca="1">IF(NOT(Data!D1019 = 0), VALUE(Data!AE1019 * INDIRECT(Data!B1019)), "")</f>
        <v/>
      </c>
      <c r="AD1019" s="20" t="str" cm="1">
        <f t="array" aca="1" ref="AD1019" ca="1">IF(NOT(Data!D1019 = 0), VALUE(Data!AF1019 * INDIRECT(Data!B1019)), "")</f>
        <v/>
      </c>
      <c r="AE1019" s="22" t="str">
        <f>IF(NOT(Data!D1019 = 0), Data!AG1019, "")</f>
        <v/>
      </c>
      <c r="AF1019" s="21" t="str">
        <f>IF(NOT(Data!D1019 = 0), Data!AH1019, "")</f>
        <v/>
      </c>
    </row>
    <row r="1020" spans="1:32">
      <c r="A1020" t="str">
        <f>IF(NOT(Data!D1020 = 0), Data!C1020, "")</f>
        <v/>
      </c>
      <c r="B1020" s="21" t="str">
        <f>IF(NOT(Data!D1020 = 0), Data!D1020, "")</f>
        <v/>
      </c>
      <c r="C1020" s="21" t="str">
        <f>IF(NOT(Data!D1020 = 0), Data!E1020, "")</f>
        <v/>
      </c>
      <c r="D1020" s="20" t="str" cm="1">
        <f t="array" aca="1" ref="D1020" ca="1">IF(NOT(Data!D1020 = 0), VALUE(Data!F1020 * INDIRECT(Data!B1020)), "")</f>
        <v/>
      </c>
      <c r="E1020" s="20" t="str" cm="1">
        <f t="array" aca="1" ref="E1020" ca="1">IF(NOT(Data!D1020 = 0), VALUE(Data!G1020 * INDIRECT(Data!B1020)), "")</f>
        <v/>
      </c>
      <c r="F1020" s="20" t="str" cm="1">
        <f t="array" aca="1" ref="F1020" ca="1">IF(NOT(Data!D1020 = 0), VALUE(Data!H1020 * INDIRECT(Data!B1020)), "")</f>
        <v/>
      </c>
      <c r="G1020" s="20" t="str" cm="1">
        <f t="array" aca="1" ref="G1020" ca="1">IF(NOT(Data!D1020 = 0), VALUE(Data!I1020 * INDIRECT(Data!B1020)), "")</f>
        <v/>
      </c>
      <c r="H1020" s="20" t="str" cm="1">
        <f t="array" aca="1" ref="H1020" ca="1">IF(NOT(Data!D1020 = 0), VALUE(Data!J1020 * INDIRECT(Data!B1020)), "")</f>
        <v/>
      </c>
      <c r="I1020" s="20" t="str" cm="1">
        <f t="array" aca="1" ref="I1020" ca="1">IF(NOT(Data!D1020 = 0), VALUE(Data!K1020 * INDIRECT(Data!B1020)), "")</f>
        <v/>
      </c>
      <c r="J1020" s="20" t="str" cm="1">
        <f t="array" aca="1" ref="J1020" ca="1">IF(NOT(Data!D1020 = 0), VALUE(Data!L1020 * INDIRECT(Data!B1020)), "")</f>
        <v/>
      </c>
      <c r="K1020" s="20" t="str" cm="1">
        <f t="array" aca="1" ref="K1020" ca="1">IF(NOT(Data!D1020 = 0), VALUE(Data!M1020 * INDIRECT(Data!B1020)), "")</f>
        <v/>
      </c>
      <c r="L1020" s="20" t="str" cm="1">
        <f t="array" aca="1" ref="L1020" ca="1">IF(NOT(Data!D1020 = 0), VALUE(Data!N1020 * INDIRECT(Data!B1020)), "")</f>
        <v/>
      </c>
      <c r="M1020" s="20" t="str" cm="1">
        <f t="array" aca="1" ref="M1020" ca="1">IF(NOT(Data!D1020 = 0), VALUE(Data!O1020 * INDIRECT(Data!B1020)), "")</f>
        <v/>
      </c>
      <c r="N1020" s="20" t="str" cm="1">
        <f t="array" aca="1" ref="N1020" ca="1">IF(NOT(Data!D1020 = 0), VALUE(Data!P1020 * INDIRECT(Data!B1020)), "")</f>
        <v/>
      </c>
      <c r="O1020" s="20" t="str" cm="1">
        <f t="array" aca="1" ref="O1020" ca="1">IF(NOT(Data!D1020 = 0), VALUE(Data!Q1020 * INDIRECT(Data!B1020)), "")</f>
        <v/>
      </c>
      <c r="P1020" s="20" t="str" cm="1">
        <f t="array" aca="1" ref="P1020" ca="1">IF(NOT(Data!D1020 = 0), VALUE(Data!R1020 * INDIRECT(Data!B1020)), "")</f>
        <v/>
      </c>
      <c r="Q1020" s="20" t="str" cm="1">
        <f t="array" aca="1" ref="Q1020" ca="1">IF(NOT(Data!D1020 = 0), VALUE(Data!S1020 * INDIRECT(Data!B1020)), "")</f>
        <v/>
      </c>
      <c r="R1020" s="20" t="str" cm="1">
        <f t="array" aca="1" ref="R1020" ca="1">IF(NOT(Data!D1020 = 0), VALUE(Data!T1020 * INDIRECT(Data!B1020)), "")</f>
        <v/>
      </c>
      <c r="S1020" s="20" t="str" cm="1">
        <f t="array" aca="1" ref="S1020" ca="1">IF(NOT(Data!D1020 = 0), VALUE(Data!U1020 * INDIRECT(Data!B1020)), "")</f>
        <v/>
      </c>
      <c r="T1020" s="20" t="str" cm="1">
        <f t="array" aca="1" ref="T1020" ca="1">IF(NOT(Data!D1020 = 0), VALUE(Data!V1020 * INDIRECT(Data!B1020)), "")</f>
        <v/>
      </c>
      <c r="U1020" s="20" t="str" cm="1">
        <f t="array" aca="1" ref="U1020" ca="1">IF(NOT(Data!D1020 = 0), VALUE(Data!W1020 * INDIRECT(Data!B1020)), "")</f>
        <v/>
      </c>
      <c r="V1020" s="20" t="str" cm="1">
        <f t="array" aca="1" ref="V1020" ca="1">IF(NOT(Data!D1020 = 0), VALUE(Data!X1020 * INDIRECT(Data!B1020)), "")</f>
        <v/>
      </c>
      <c r="W1020" s="20" t="str" cm="1">
        <f t="array" aca="1" ref="W1020" ca="1">IF(NOT(Data!D1020 = 0), VALUE(Data!Y1020 * INDIRECT(Data!B1020)), "")</f>
        <v/>
      </c>
      <c r="X1020" s="20" t="str" cm="1">
        <f t="array" aca="1" ref="X1020" ca="1">IF(NOT(Data!D1020 = 0), VALUE(Data!Z1020 * INDIRECT(Data!B1020)), "")</f>
        <v/>
      </c>
      <c r="Y1020" s="20" t="str" cm="1">
        <f t="array" aca="1" ref="Y1020" ca="1">IF(NOT(Data!D1020 = 0), VALUE(Data!AA1020 * INDIRECT(Data!B1020)), "")</f>
        <v/>
      </c>
      <c r="Z1020" s="20" t="str" cm="1">
        <f t="array" aca="1" ref="Z1020" ca="1">IF(NOT(Data!D1020 = 0), VALUE(Data!AB1020 * INDIRECT(Data!B1020)), "")</f>
        <v/>
      </c>
      <c r="AA1020" s="20" t="str" cm="1">
        <f t="array" aca="1" ref="AA1020" ca="1">IF(NOT(Data!D1020 = 0), VALUE(Data!AC1020 * INDIRECT(Data!B1020)), "")</f>
        <v/>
      </c>
      <c r="AB1020" s="20" t="str" cm="1">
        <f t="array" aca="1" ref="AB1020" ca="1">IF(NOT(Data!D1020 = 0), VALUE(Data!AD1020 * INDIRECT(Data!B1020)), "")</f>
        <v/>
      </c>
      <c r="AC1020" s="20" t="str" cm="1">
        <f t="array" aca="1" ref="AC1020" ca="1">IF(NOT(Data!D1020 = 0), VALUE(Data!AE1020 * INDIRECT(Data!B1020)), "")</f>
        <v/>
      </c>
      <c r="AD1020" s="20" t="str" cm="1">
        <f t="array" aca="1" ref="AD1020" ca="1">IF(NOT(Data!D1020 = 0), VALUE(Data!AF1020 * INDIRECT(Data!B1020)), "")</f>
        <v/>
      </c>
      <c r="AE1020" s="22" t="str">
        <f>IF(NOT(Data!D1020 = 0), Data!AG1020, "")</f>
        <v/>
      </c>
      <c r="AF1020" s="21" t="str">
        <f>IF(NOT(Data!D1020 = 0), Data!AH1020, "")</f>
        <v/>
      </c>
    </row>
    <row r="1021" spans="1:32">
      <c r="A1021" t="str">
        <f>IF(NOT(Data!D1021 = 0), Data!C1021, "")</f>
        <v/>
      </c>
      <c r="B1021" s="21" t="str">
        <f>IF(NOT(Data!D1021 = 0), Data!D1021, "")</f>
        <v/>
      </c>
      <c r="C1021" s="21" t="str">
        <f>IF(NOT(Data!D1021 = 0), Data!E1021, "")</f>
        <v/>
      </c>
      <c r="D1021" s="20" t="str" cm="1">
        <f t="array" aca="1" ref="D1021" ca="1">IF(NOT(Data!D1021 = 0), VALUE(Data!F1021 * INDIRECT(Data!B1021)), "")</f>
        <v/>
      </c>
      <c r="E1021" s="20" t="str" cm="1">
        <f t="array" aca="1" ref="E1021" ca="1">IF(NOT(Data!D1021 = 0), VALUE(Data!G1021 * INDIRECT(Data!B1021)), "")</f>
        <v/>
      </c>
      <c r="F1021" s="20" t="str" cm="1">
        <f t="array" aca="1" ref="F1021" ca="1">IF(NOT(Data!D1021 = 0), VALUE(Data!H1021 * INDIRECT(Data!B1021)), "")</f>
        <v/>
      </c>
      <c r="G1021" s="20" t="str" cm="1">
        <f t="array" aca="1" ref="G1021" ca="1">IF(NOT(Data!D1021 = 0), VALUE(Data!I1021 * INDIRECT(Data!B1021)), "")</f>
        <v/>
      </c>
      <c r="H1021" s="20" t="str" cm="1">
        <f t="array" aca="1" ref="H1021" ca="1">IF(NOT(Data!D1021 = 0), VALUE(Data!J1021 * INDIRECT(Data!B1021)), "")</f>
        <v/>
      </c>
      <c r="I1021" s="20" t="str" cm="1">
        <f t="array" aca="1" ref="I1021" ca="1">IF(NOT(Data!D1021 = 0), VALUE(Data!K1021 * INDIRECT(Data!B1021)), "")</f>
        <v/>
      </c>
      <c r="J1021" s="20" t="str" cm="1">
        <f t="array" aca="1" ref="J1021" ca="1">IF(NOT(Data!D1021 = 0), VALUE(Data!L1021 * INDIRECT(Data!B1021)), "")</f>
        <v/>
      </c>
      <c r="K1021" s="20" t="str" cm="1">
        <f t="array" aca="1" ref="K1021" ca="1">IF(NOT(Data!D1021 = 0), VALUE(Data!M1021 * INDIRECT(Data!B1021)), "")</f>
        <v/>
      </c>
      <c r="L1021" s="20" t="str" cm="1">
        <f t="array" aca="1" ref="L1021" ca="1">IF(NOT(Data!D1021 = 0), VALUE(Data!N1021 * INDIRECT(Data!B1021)), "")</f>
        <v/>
      </c>
      <c r="M1021" s="20" t="str" cm="1">
        <f t="array" aca="1" ref="M1021" ca="1">IF(NOT(Data!D1021 = 0), VALUE(Data!O1021 * INDIRECT(Data!B1021)), "")</f>
        <v/>
      </c>
      <c r="N1021" s="20" t="str" cm="1">
        <f t="array" aca="1" ref="N1021" ca="1">IF(NOT(Data!D1021 = 0), VALUE(Data!P1021 * INDIRECT(Data!B1021)), "")</f>
        <v/>
      </c>
      <c r="O1021" s="20" t="str" cm="1">
        <f t="array" aca="1" ref="O1021" ca="1">IF(NOT(Data!D1021 = 0), VALUE(Data!Q1021 * INDIRECT(Data!B1021)), "")</f>
        <v/>
      </c>
      <c r="P1021" s="20" t="str" cm="1">
        <f t="array" aca="1" ref="P1021" ca="1">IF(NOT(Data!D1021 = 0), VALUE(Data!R1021 * INDIRECT(Data!B1021)), "")</f>
        <v/>
      </c>
      <c r="Q1021" s="20" t="str" cm="1">
        <f t="array" aca="1" ref="Q1021" ca="1">IF(NOT(Data!D1021 = 0), VALUE(Data!S1021 * INDIRECT(Data!B1021)), "")</f>
        <v/>
      </c>
      <c r="R1021" s="20" t="str" cm="1">
        <f t="array" aca="1" ref="R1021" ca="1">IF(NOT(Data!D1021 = 0), VALUE(Data!T1021 * INDIRECT(Data!B1021)), "")</f>
        <v/>
      </c>
      <c r="S1021" s="20" t="str" cm="1">
        <f t="array" aca="1" ref="S1021" ca="1">IF(NOT(Data!D1021 = 0), VALUE(Data!U1021 * INDIRECT(Data!B1021)), "")</f>
        <v/>
      </c>
      <c r="T1021" s="20" t="str" cm="1">
        <f t="array" aca="1" ref="T1021" ca="1">IF(NOT(Data!D1021 = 0), VALUE(Data!V1021 * INDIRECT(Data!B1021)), "")</f>
        <v/>
      </c>
      <c r="U1021" s="20" t="str" cm="1">
        <f t="array" aca="1" ref="U1021" ca="1">IF(NOT(Data!D1021 = 0), VALUE(Data!W1021 * INDIRECT(Data!B1021)), "")</f>
        <v/>
      </c>
      <c r="V1021" s="20" t="str" cm="1">
        <f t="array" aca="1" ref="V1021" ca="1">IF(NOT(Data!D1021 = 0), VALUE(Data!X1021 * INDIRECT(Data!B1021)), "")</f>
        <v/>
      </c>
      <c r="W1021" s="20" t="str" cm="1">
        <f t="array" aca="1" ref="W1021" ca="1">IF(NOT(Data!D1021 = 0), VALUE(Data!Y1021 * INDIRECT(Data!B1021)), "")</f>
        <v/>
      </c>
      <c r="X1021" s="20" t="str" cm="1">
        <f t="array" aca="1" ref="X1021" ca="1">IF(NOT(Data!D1021 = 0), VALUE(Data!Z1021 * INDIRECT(Data!B1021)), "")</f>
        <v/>
      </c>
      <c r="Y1021" s="20" t="str" cm="1">
        <f t="array" aca="1" ref="Y1021" ca="1">IF(NOT(Data!D1021 = 0), VALUE(Data!AA1021 * INDIRECT(Data!B1021)), "")</f>
        <v/>
      </c>
      <c r="Z1021" s="20" t="str" cm="1">
        <f t="array" aca="1" ref="Z1021" ca="1">IF(NOT(Data!D1021 = 0), VALUE(Data!AB1021 * INDIRECT(Data!B1021)), "")</f>
        <v/>
      </c>
      <c r="AA1021" s="20" t="str" cm="1">
        <f t="array" aca="1" ref="AA1021" ca="1">IF(NOT(Data!D1021 = 0), VALUE(Data!AC1021 * INDIRECT(Data!B1021)), "")</f>
        <v/>
      </c>
      <c r="AB1021" s="20" t="str" cm="1">
        <f t="array" aca="1" ref="AB1021" ca="1">IF(NOT(Data!D1021 = 0), VALUE(Data!AD1021 * INDIRECT(Data!B1021)), "")</f>
        <v/>
      </c>
      <c r="AC1021" s="20" t="str" cm="1">
        <f t="array" aca="1" ref="AC1021" ca="1">IF(NOT(Data!D1021 = 0), VALUE(Data!AE1021 * INDIRECT(Data!B1021)), "")</f>
        <v/>
      </c>
      <c r="AD1021" s="20" t="str" cm="1">
        <f t="array" aca="1" ref="AD1021" ca="1">IF(NOT(Data!D1021 = 0), VALUE(Data!AF1021 * INDIRECT(Data!B1021)), "")</f>
        <v/>
      </c>
      <c r="AE1021" s="22" t="str">
        <f>IF(NOT(Data!D1021 = 0), Data!AG1021, "")</f>
        <v/>
      </c>
      <c r="AF1021" s="21" t="str">
        <f>IF(NOT(Data!D1021 = 0), Data!AH1021, "")</f>
        <v/>
      </c>
    </row>
    <row r="1022" spans="1:32">
      <c r="A1022" t="str">
        <f>IF(NOT(Data!D1022 = 0), Data!C1022, "")</f>
        <v/>
      </c>
      <c r="B1022" s="21" t="str">
        <f>IF(NOT(Data!D1022 = 0), Data!D1022, "")</f>
        <v/>
      </c>
      <c r="C1022" s="21" t="str">
        <f>IF(NOT(Data!D1022 = 0), Data!E1022, "")</f>
        <v/>
      </c>
      <c r="D1022" s="20" t="str" cm="1">
        <f t="array" aca="1" ref="D1022" ca="1">IF(NOT(Data!D1022 = 0), VALUE(Data!F1022 * INDIRECT(Data!B1022)), "")</f>
        <v/>
      </c>
      <c r="E1022" s="20" t="str" cm="1">
        <f t="array" aca="1" ref="E1022" ca="1">IF(NOT(Data!D1022 = 0), VALUE(Data!G1022 * INDIRECT(Data!B1022)), "")</f>
        <v/>
      </c>
      <c r="F1022" s="20" t="str" cm="1">
        <f t="array" aca="1" ref="F1022" ca="1">IF(NOT(Data!D1022 = 0), VALUE(Data!H1022 * INDIRECT(Data!B1022)), "")</f>
        <v/>
      </c>
      <c r="G1022" s="20" t="str" cm="1">
        <f t="array" aca="1" ref="G1022" ca="1">IF(NOT(Data!D1022 = 0), VALUE(Data!I1022 * INDIRECT(Data!B1022)), "")</f>
        <v/>
      </c>
      <c r="H1022" s="20" t="str" cm="1">
        <f t="array" aca="1" ref="H1022" ca="1">IF(NOT(Data!D1022 = 0), VALUE(Data!J1022 * INDIRECT(Data!B1022)), "")</f>
        <v/>
      </c>
      <c r="I1022" s="20" t="str" cm="1">
        <f t="array" aca="1" ref="I1022" ca="1">IF(NOT(Data!D1022 = 0), VALUE(Data!K1022 * INDIRECT(Data!B1022)), "")</f>
        <v/>
      </c>
      <c r="J1022" s="20" t="str" cm="1">
        <f t="array" aca="1" ref="J1022" ca="1">IF(NOT(Data!D1022 = 0), VALUE(Data!L1022 * INDIRECT(Data!B1022)), "")</f>
        <v/>
      </c>
      <c r="K1022" s="20" t="str" cm="1">
        <f t="array" aca="1" ref="K1022" ca="1">IF(NOT(Data!D1022 = 0), VALUE(Data!M1022 * INDIRECT(Data!B1022)), "")</f>
        <v/>
      </c>
      <c r="L1022" s="20" t="str" cm="1">
        <f t="array" aca="1" ref="L1022" ca="1">IF(NOT(Data!D1022 = 0), VALUE(Data!N1022 * INDIRECT(Data!B1022)), "")</f>
        <v/>
      </c>
      <c r="M1022" s="20" t="str" cm="1">
        <f t="array" aca="1" ref="M1022" ca="1">IF(NOT(Data!D1022 = 0), VALUE(Data!O1022 * INDIRECT(Data!B1022)), "")</f>
        <v/>
      </c>
      <c r="N1022" s="20" t="str" cm="1">
        <f t="array" aca="1" ref="N1022" ca="1">IF(NOT(Data!D1022 = 0), VALUE(Data!P1022 * INDIRECT(Data!B1022)), "")</f>
        <v/>
      </c>
      <c r="O1022" s="20" t="str" cm="1">
        <f t="array" aca="1" ref="O1022" ca="1">IF(NOT(Data!D1022 = 0), VALUE(Data!Q1022 * INDIRECT(Data!B1022)), "")</f>
        <v/>
      </c>
      <c r="P1022" s="20" t="str" cm="1">
        <f t="array" aca="1" ref="P1022" ca="1">IF(NOT(Data!D1022 = 0), VALUE(Data!R1022 * INDIRECT(Data!B1022)), "")</f>
        <v/>
      </c>
      <c r="Q1022" s="20" t="str" cm="1">
        <f t="array" aca="1" ref="Q1022" ca="1">IF(NOT(Data!D1022 = 0), VALUE(Data!S1022 * INDIRECT(Data!B1022)), "")</f>
        <v/>
      </c>
      <c r="R1022" s="20" t="str" cm="1">
        <f t="array" aca="1" ref="R1022" ca="1">IF(NOT(Data!D1022 = 0), VALUE(Data!T1022 * INDIRECT(Data!B1022)), "")</f>
        <v/>
      </c>
      <c r="S1022" s="20" t="str" cm="1">
        <f t="array" aca="1" ref="S1022" ca="1">IF(NOT(Data!D1022 = 0), VALUE(Data!U1022 * INDIRECT(Data!B1022)), "")</f>
        <v/>
      </c>
      <c r="T1022" s="20" t="str" cm="1">
        <f t="array" aca="1" ref="T1022" ca="1">IF(NOT(Data!D1022 = 0), VALUE(Data!V1022 * INDIRECT(Data!B1022)), "")</f>
        <v/>
      </c>
      <c r="U1022" s="20" t="str" cm="1">
        <f t="array" aca="1" ref="U1022" ca="1">IF(NOT(Data!D1022 = 0), VALUE(Data!W1022 * INDIRECT(Data!B1022)), "")</f>
        <v/>
      </c>
      <c r="V1022" s="20" t="str" cm="1">
        <f t="array" aca="1" ref="V1022" ca="1">IF(NOT(Data!D1022 = 0), VALUE(Data!X1022 * INDIRECT(Data!B1022)), "")</f>
        <v/>
      </c>
      <c r="W1022" s="20" t="str" cm="1">
        <f t="array" aca="1" ref="W1022" ca="1">IF(NOT(Data!D1022 = 0), VALUE(Data!Y1022 * INDIRECT(Data!B1022)), "")</f>
        <v/>
      </c>
      <c r="X1022" s="20" t="str" cm="1">
        <f t="array" aca="1" ref="X1022" ca="1">IF(NOT(Data!D1022 = 0), VALUE(Data!Z1022 * INDIRECT(Data!B1022)), "")</f>
        <v/>
      </c>
      <c r="Y1022" s="20" t="str" cm="1">
        <f t="array" aca="1" ref="Y1022" ca="1">IF(NOT(Data!D1022 = 0), VALUE(Data!AA1022 * INDIRECT(Data!B1022)), "")</f>
        <v/>
      </c>
      <c r="Z1022" s="20" t="str" cm="1">
        <f t="array" aca="1" ref="Z1022" ca="1">IF(NOT(Data!D1022 = 0), VALUE(Data!AB1022 * INDIRECT(Data!B1022)), "")</f>
        <v/>
      </c>
      <c r="AA1022" s="20" t="str" cm="1">
        <f t="array" aca="1" ref="AA1022" ca="1">IF(NOT(Data!D1022 = 0), VALUE(Data!AC1022 * INDIRECT(Data!B1022)), "")</f>
        <v/>
      </c>
      <c r="AB1022" s="20" t="str" cm="1">
        <f t="array" aca="1" ref="AB1022" ca="1">IF(NOT(Data!D1022 = 0), VALUE(Data!AD1022 * INDIRECT(Data!B1022)), "")</f>
        <v/>
      </c>
      <c r="AC1022" s="20" t="str" cm="1">
        <f t="array" aca="1" ref="AC1022" ca="1">IF(NOT(Data!D1022 = 0), VALUE(Data!AE1022 * INDIRECT(Data!B1022)), "")</f>
        <v/>
      </c>
      <c r="AD1022" s="20" t="str" cm="1">
        <f t="array" aca="1" ref="AD1022" ca="1">IF(NOT(Data!D1022 = 0), VALUE(Data!AF1022 * INDIRECT(Data!B1022)), "")</f>
        <v/>
      </c>
      <c r="AE1022" s="22" t="str">
        <f>IF(NOT(Data!D1022 = 0), Data!AG1022, "")</f>
        <v/>
      </c>
      <c r="AF1022" s="21" t="str">
        <f>IF(NOT(Data!D1022 = 0), Data!AH1022, "")</f>
        <v/>
      </c>
    </row>
    <row r="1023" spans="1:32">
      <c r="A1023" t="str">
        <f>IF(NOT(Data!D1023 = 0), Data!C1023, "")</f>
        <v/>
      </c>
      <c r="B1023" s="21" t="str">
        <f>IF(NOT(Data!D1023 = 0), Data!D1023, "")</f>
        <v/>
      </c>
      <c r="C1023" s="21" t="str">
        <f>IF(NOT(Data!D1023 = 0), Data!E1023, "")</f>
        <v/>
      </c>
      <c r="D1023" s="20" t="str" cm="1">
        <f t="array" aca="1" ref="D1023" ca="1">IF(NOT(Data!D1023 = 0), VALUE(Data!F1023 * INDIRECT(Data!B1023)), "")</f>
        <v/>
      </c>
      <c r="E1023" s="20" t="str" cm="1">
        <f t="array" aca="1" ref="E1023" ca="1">IF(NOT(Data!D1023 = 0), VALUE(Data!G1023 * INDIRECT(Data!B1023)), "")</f>
        <v/>
      </c>
      <c r="F1023" s="20" t="str" cm="1">
        <f t="array" aca="1" ref="F1023" ca="1">IF(NOT(Data!D1023 = 0), VALUE(Data!H1023 * INDIRECT(Data!B1023)), "")</f>
        <v/>
      </c>
      <c r="G1023" s="20" t="str" cm="1">
        <f t="array" aca="1" ref="G1023" ca="1">IF(NOT(Data!D1023 = 0), VALUE(Data!I1023 * INDIRECT(Data!B1023)), "")</f>
        <v/>
      </c>
      <c r="H1023" s="20" t="str" cm="1">
        <f t="array" aca="1" ref="H1023" ca="1">IF(NOT(Data!D1023 = 0), VALUE(Data!J1023 * INDIRECT(Data!B1023)), "")</f>
        <v/>
      </c>
      <c r="I1023" s="20" t="str" cm="1">
        <f t="array" aca="1" ref="I1023" ca="1">IF(NOT(Data!D1023 = 0), VALUE(Data!K1023 * INDIRECT(Data!B1023)), "")</f>
        <v/>
      </c>
      <c r="J1023" s="20" t="str" cm="1">
        <f t="array" aca="1" ref="J1023" ca="1">IF(NOT(Data!D1023 = 0), VALUE(Data!L1023 * INDIRECT(Data!B1023)), "")</f>
        <v/>
      </c>
      <c r="K1023" s="20" t="str" cm="1">
        <f t="array" aca="1" ref="K1023" ca="1">IF(NOT(Data!D1023 = 0), VALUE(Data!M1023 * INDIRECT(Data!B1023)), "")</f>
        <v/>
      </c>
      <c r="L1023" s="20" t="str" cm="1">
        <f t="array" aca="1" ref="L1023" ca="1">IF(NOT(Data!D1023 = 0), VALUE(Data!N1023 * INDIRECT(Data!B1023)), "")</f>
        <v/>
      </c>
      <c r="M1023" s="20" t="str" cm="1">
        <f t="array" aca="1" ref="M1023" ca="1">IF(NOT(Data!D1023 = 0), VALUE(Data!O1023 * INDIRECT(Data!B1023)), "")</f>
        <v/>
      </c>
      <c r="N1023" s="20" t="str" cm="1">
        <f t="array" aca="1" ref="N1023" ca="1">IF(NOT(Data!D1023 = 0), VALUE(Data!P1023 * INDIRECT(Data!B1023)), "")</f>
        <v/>
      </c>
      <c r="O1023" s="20" t="str" cm="1">
        <f t="array" aca="1" ref="O1023" ca="1">IF(NOT(Data!D1023 = 0), VALUE(Data!Q1023 * INDIRECT(Data!B1023)), "")</f>
        <v/>
      </c>
      <c r="P1023" s="20" t="str" cm="1">
        <f t="array" aca="1" ref="P1023" ca="1">IF(NOT(Data!D1023 = 0), VALUE(Data!R1023 * INDIRECT(Data!B1023)), "")</f>
        <v/>
      </c>
      <c r="Q1023" s="20" t="str" cm="1">
        <f t="array" aca="1" ref="Q1023" ca="1">IF(NOT(Data!D1023 = 0), VALUE(Data!S1023 * INDIRECT(Data!B1023)), "")</f>
        <v/>
      </c>
      <c r="R1023" s="20" t="str" cm="1">
        <f t="array" aca="1" ref="R1023" ca="1">IF(NOT(Data!D1023 = 0), VALUE(Data!T1023 * INDIRECT(Data!B1023)), "")</f>
        <v/>
      </c>
      <c r="S1023" s="20" t="str" cm="1">
        <f t="array" aca="1" ref="S1023" ca="1">IF(NOT(Data!D1023 = 0), VALUE(Data!U1023 * INDIRECT(Data!B1023)), "")</f>
        <v/>
      </c>
      <c r="T1023" s="20" t="str" cm="1">
        <f t="array" aca="1" ref="T1023" ca="1">IF(NOT(Data!D1023 = 0), VALUE(Data!V1023 * INDIRECT(Data!B1023)), "")</f>
        <v/>
      </c>
      <c r="U1023" s="20" t="str" cm="1">
        <f t="array" aca="1" ref="U1023" ca="1">IF(NOT(Data!D1023 = 0), VALUE(Data!W1023 * INDIRECT(Data!B1023)), "")</f>
        <v/>
      </c>
      <c r="V1023" s="20" t="str" cm="1">
        <f t="array" aca="1" ref="V1023" ca="1">IF(NOT(Data!D1023 = 0), VALUE(Data!X1023 * INDIRECT(Data!B1023)), "")</f>
        <v/>
      </c>
      <c r="W1023" s="20" t="str" cm="1">
        <f t="array" aca="1" ref="W1023" ca="1">IF(NOT(Data!D1023 = 0), VALUE(Data!Y1023 * INDIRECT(Data!B1023)), "")</f>
        <v/>
      </c>
      <c r="X1023" s="20" t="str" cm="1">
        <f t="array" aca="1" ref="X1023" ca="1">IF(NOT(Data!D1023 = 0), VALUE(Data!Z1023 * INDIRECT(Data!B1023)), "")</f>
        <v/>
      </c>
      <c r="Y1023" s="20" t="str" cm="1">
        <f t="array" aca="1" ref="Y1023" ca="1">IF(NOT(Data!D1023 = 0), VALUE(Data!AA1023 * INDIRECT(Data!B1023)), "")</f>
        <v/>
      </c>
      <c r="Z1023" s="20" t="str" cm="1">
        <f t="array" aca="1" ref="Z1023" ca="1">IF(NOT(Data!D1023 = 0), VALUE(Data!AB1023 * INDIRECT(Data!B1023)), "")</f>
        <v/>
      </c>
      <c r="AA1023" s="20" t="str" cm="1">
        <f t="array" aca="1" ref="AA1023" ca="1">IF(NOT(Data!D1023 = 0), VALUE(Data!AC1023 * INDIRECT(Data!B1023)), "")</f>
        <v/>
      </c>
      <c r="AB1023" s="20" t="str" cm="1">
        <f t="array" aca="1" ref="AB1023" ca="1">IF(NOT(Data!D1023 = 0), VALUE(Data!AD1023 * INDIRECT(Data!B1023)), "")</f>
        <v/>
      </c>
      <c r="AC1023" s="20" t="str" cm="1">
        <f t="array" aca="1" ref="AC1023" ca="1">IF(NOT(Data!D1023 = 0), VALUE(Data!AE1023 * INDIRECT(Data!B1023)), "")</f>
        <v/>
      </c>
      <c r="AD1023" s="20" t="str" cm="1">
        <f t="array" aca="1" ref="AD1023" ca="1">IF(NOT(Data!D1023 = 0), VALUE(Data!AF1023 * INDIRECT(Data!B1023)), "")</f>
        <v/>
      </c>
      <c r="AE1023" s="22" t="str">
        <f>IF(NOT(Data!D1023 = 0), Data!AG1023, "")</f>
        <v/>
      </c>
      <c r="AF1023" s="21" t="str">
        <f>IF(NOT(Data!D1023 = 0), Data!AH1023, "")</f>
        <v/>
      </c>
    </row>
    <row r="1024" spans="1:32">
      <c r="A1024" t="str">
        <f>IF(NOT(Data!D1024 = 0), Data!C1024, "")</f>
        <v/>
      </c>
      <c r="B1024" s="21" t="str">
        <f>IF(NOT(Data!D1024 = 0), Data!D1024, "")</f>
        <v/>
      </c>
      <c r="C1024" s="21" t="str">
        <f>IF(NOT(Data!D1024 = 0), Data!E1024, "")</f>
        <v/>
      </c>
      <c r="D1024" s="20" t="str" cm="1">
        <f t="array" aca="1" ref="D1024" ca="1">IF(NOT(Data!D1024 = 0), VALUE(Data!F1024 * INDIRECT(Data!B1024)), "")</f>
        <v/>
      </c>
      <c r="E1024" s="20" t="str" cm="1">
        <f t="array" aca="1" ref="E1024" ca="1">IF(NOT(Data!D1024 = 0), VALUE(Data!G1024 * INDIRECT(Data!B1024)), "")</f>
        <v/>
      </c>
      <c r="F1024" s="20" t="str" cm="1">
        <f t="array" aca="1" ref="F1024" ca="1">IF(NOT(Data!D1024 = 0), VALUE(Data!H1024 * INDIRECT(Data!B1024)), "")</f>
        <v/>
      </c>
      <c r="G1024" s="20" t="str" cm="1">
        <f t="array" aca="1" ref="G1024" ca="1">IF(NOT(Data!D1024 = 0), VALUE(Data!I1024 * INDIRECT(Data!B1024)), "")</f>
        <v/>
      </c>
      <c r="H1024" s="20" t="str" cm="1">
        <f t="array" aca="1" ref="H1024" ca="1">IF(NOT(Data!D1024 = 0), VALUE(Data!J1024 * INDIRECT(Data!B1024)), "")</f>
        <v/>
      </c>
      <c r="I1024" s="20" t="str" cm="1">
        <f t="array" aca="1" ref="I1024" ca="1">IF(NOT(Data!D1024 = 0), VALUE(Data!K1024 * INDIRECT(Data!B1024)), "")</f>
        <v/>
      </c>
      <c r="J1024" s="20" t="str" cm="1">
        <f t="array" aca="1" ref="J1024" ca="1">IF(NOT(Data!D1024 = 0), VALUE(Data!L1024 * INDIRECT(Data!B1024)), "")</f>
        <v/>
      </c>
      <c r="K1024" s="20" t="str" cm="1">
        <f t="array" aca="1" ref="K1024" ca="1">IF(NOT(Data!D1024 = 0), VALUE(Data!M1024 * INDIRECT(Data!B1024)), "")</f>
        <v/>
      </c>
      <c r="L1024" s="20" t="str" cm="1">
        <f t="array" aca="1" ref="L1024" ca="1">IF(NOT(Data!D1024 = 0), VALUE(Data!N1024 * INDIRECT(Data!B1024)), "")</f>
        <v/>
      </c>
      <c r="M1024" s="20" t="str" cm="1">
        <f t="array" aca="1" ref="M1024" ca="1">IF(NOT(Data!D1024 = 0), VALUE(Data!O1024 * INDIRECT(Data!B1024)), "")</f>
        <v/>
      </c>
      <c r="N1024" s="20" t="str" cm="1">
        <f t="array" aca="1" ref="N1024" ca="1">IF(NOT(Data!D1024 = 0), VALUE(Data!P1024 * INDIRECT(Data!B1024)), "")</f>
        <v/>
      </c>
      <c r="O1024" s="20" t="str" cm="1">
        <f t="array" aca="1" ref="O1024" ca="1">IF(NOT(Data!D1024 = 0), VALUE(Data!Q1024 * INDIRECT(Data!B1024)), "")</f>
        <v/>
      </c>
      <c r="P1024" s="20" t="str" cm="1">
        <f t="array" aca="1" ref="P1024" ca="1">IF(NOT(Data!D1024 = 0), VALUE(Data!R1024 * INDIRECT(Data!B1024)), "")</f>
        <v/>
      </c>
      <c r="Q1024" s="20" t="str" cm="1">
        <f t="array" aca="1" ref="Q1024" ca="1">IF(NOT(Data!D1024 = 0), VALUE(Data!S1024 * INDIRECT(Data!B1024)), "")</f>
        <v/>
      </c>
      <c r="R1024" s="20" t="str" cm="1">
        <f t="array" aca="1" ref="R1024" ca="1">IF(NOT(Data!D1024 = 0), VALUE(Data!T1024 * INDIRECT(Data!B1024)), "")</f>
        <v/>
      </c>
      <c r="S1024" s="20" t="str" cm="1">
        <f t="array" aca="1" ref="S1024" ca="1">IF(NOT(Data!D1024 = 0), VALUE(Data!U1024 * INDIRECT(Data!B1024)), "")</f>
        <v/>
      </c>
      <c r="T1024" s="20" t="str" cm="1">
        <f t="array" aca="1" ref="T1024" ca="1">IF(NOT(Data!D1024 = 0), VALUE(Data!V1024 * INDIRECT(Data!B1024)), "")</f>
        <v/>
      </c>
      <c r="U1024" s="20" t="str" cm="1">
        <f t="array" aca="1" ref="U1024" ca="1">IF(NOT(Data!D1024 = 0), VALUE(Data!W1024 * INDIRECT(Data!B1024)), "")</f>
        <v/>
      </c>
      <c r="V1024" s="20" t="str" cm="1">
        <f t="array" aca="1" ref="V1024" ca="1">IF(NOT(Data!D1024 = 0), VALUE(Data!X1024 * INDIRECT(Data!B1024)), "")</f>
        <v/>
      </c>
      <c r="W1024" s="20" t="str" cm="1">
        <f t="array" aca="1" ref="W1024" ca="1">IF(NOT(Data!D1024 = 0), VALUE(Data!Y1024 * INDIRECT(Data!B1024)), "")</f>
        <v/>
      </c>
      <c r="X1024" s="20" t="str" cm="1">
        <f t="array" aca="1" ref="X1024" ca="1">IF(NOT(Data!D1024 = 0), VALUE(Data!Z1024 * INDIRECT(Data!B1024)), "")</f>
        <v/>
      </c>
      <c r="Y1024" s="20" t="str" cm="1">
        <f t="array" aca="1" ref="Y1024" ca="1">IF(NOT(Data!D1024 = 0), VALUE(Data!AA1024 * INDIRECT(Data!B1024)), "")</f>
        <v/>
      </c>
      <c r="Z1024" s="20" t="str" cm="1">
        <f t="array" aca="1" ref="Z1024" ca="1">IF(NOT(Data!D1024 = 0), VALUE(Data!AB1024 * INDIRECT(Data!B1024)), "")</f>
        <v/>
      </c>
      <c r="AA1024" s="20" t="str" cm="1">
        <f t="array" aca="1" ref="AA1024" ca="1">IF(NOT(Data!D1024 = 0), VALUE(Data!AC1024 * INDIRECT(Data!B1024)), "")</f>
        <v/>
      </c>
      <c r="AB1024" s="20" t="str" cm="1">
        <f t="array" aca="1" ref="AB1024" ca="1">IF(NOT(Data!D1024 = 0), VALUE(Data!AD1024 * INDIRECT(Data!B1024)), "")</f>
        <v/>
      </c>
      <c r="AC1024" s="20" t="str" cm="1">
        <f t="array" aca="1" ref="AC1024" ca="1">IF(NOT(Data!D1024 = 0), VALUE(Data!AE1024 * INDIRECT(Data!B1024)), "")</f>
        <v/>
      </c>
      <c r="AD1024" s="20" t="str" cm="1">
        <f t="array" aca="1" ref="AD1024" ca="1">IF(NOT(Data!D1024 = 0), VALUE(Data!AF1024 * INDIRECT(Data!B1024)), "")</f>
        <v/>
      </c>
      <c r="AE1024" s="22" t="str">
        <f>IF(NOT(Data!D1024 = 0), Data!AG1024, "")</f>
        <v/>
      </c>
      <c r="AF1024" s="21" t="str">
        <f>IF(NOT(Data!D1024 = 0), Data!AH1024, "")</f>
        <v/>
      </c>
    </row>
    <row r="1025" spans="1:32">
      <c r="A1025" t="str">
        <f>IF(NOT(Data!D1025 = 0), Data!C1025, "")</f>
        <v/>
      </c>
      <c r="B1025" s="21" t="str">
        <f>IF(NOT(Data!D1025 = 0), Data!D1025, "")</f>
        <v/>
      </c>
      <c r="C1025" s="21" t="str">
        <f>IF(NOT(Data!D1025 = 0), Data!E1025, "")</f>
        <v/>
      </c>
      <c r="D1025" s="20" t="str" cm="1">
        <f t="array" aca="1" ref="D1025" ca="1">IF(NOT(Data!D1025 = 0), VALUE(Data!F1025 * INDIRECT(Data!B1025)), "")</f>
        <v/>
      </c>
      <c r="E1025" s="20" t="str" cm="1">
        <f t="array" aca="1" ref="E1025" ca="1">IF(NOT(Data!D1025 = 0), VALUE(Data!G1025 * INDIRECT(Data!B1025)), "")</f>
        <v/>
      </c>
      <c r="F1025" s="20" t="str" cm="1">
        <f t="array" aca="1" ref="F1025" ca="1">IF(NOT(Data!D1025 = 0), VALUE(Data!H1025 * INDIRECT(Data!B1025)), "")</f>
        <v/>
      </c>
      <c r="G1025" s="20" t="str" cm="1">
        <f t="array" aca="1" ref="G1025" ca="1">IF(NOT(Data!D1025 = 0), VALUE(Data!I1025 * INDIRECT(Data!B1025)), "")</f>
        <v/>
      </c>
      <c r="H1025" s="20" t="str" cm="1">
        <f t="array" aca="1" ref="H1025" ca="1">IF(NOT(Data!D1025 = 0), VALUE(Data!J1025 * INDIRECT(Data!B1025)), "")</f>
        <v/>
      </c>
      <c r="I1025" s="20" t="str" cm="1">
        <f t="array" aca="1" ref="I1025" ca="1">IF(NOT(Data!D1025 = 0), VALUE(Data!K1025 * INDIRECT(Data!B1025)), "")</f>
        <v/>
      </c>
      <c r="J1025" s="20" t="str" cm="1">
        <f t="array" aca="1" ref="J1025" ca="1">IF(NOT(Data!D1025 = 0), VALUE(Data!L1025 * INDIRECT(Data!B1025)), "")</f>
        <v/>
      </c>
      <c r="K1025" s="20" t="str" cm="1">
        <f t="array" aca="1" ref="K1025" ca="1">IF(NOT(Data!D1025 = 0), VALUE(Data!M1025 * INDIRECT(Data!B1025)), "")</f>
        <v/>
      </c>
      <c r="L1025" s="20" t="str" cm="1">
        <f t="array" aca="1" ref="L1025" ca="1">IF(NOT(Data!D1025 = 0), VALUE(Data!N1025 * INDIRECT(Data!B1025)), "")</f>
        <v/>
      </c>
      <c r="M1025" s="20" t="str" cm="1">
        <f t="array" aca="1" ref="M1025" ca="1">IF(NOT(Data!D1025 = 0), VALUE(Data!O1025 * INDIRECT(Data!B1025)), "")</f>
        <v/>
      </c>
      <c r="N1025" s="20" t="str" cm="1">
        <f t="array" aca="1" ref="N1025" ca="1">IF(NOT(Data!D1025 = 0), VALUE(Data!P1025 * INDIRECT(Data!B1025)), "")</f>
        <v/>
      </c>
      <c r="O1025" s="20" t="str" cm="1">
        <f t="array" aca="1" ref="O1025" ca="1">IF(NOT(Data!D1025 = 0), VALUE(Data!Q1025 * INDIRECT(Data!B1025)), "")</f>
        <v/>
      </c>
      <c r="P1025" s="20" t="str" cm="1">
        <f t="array" aca="1" ref="P1025" ca="1">IF(NOT(Data!D1025 = 0), VALUE(Data!R1025 * INDIRECT(Data!B1025)), "")</f>
        <v/>
      </c>
      <c r="Q1025" s="20" t="str" cm="1">
        <f t="array" aca="1" ref="Q1025" ca="1">IF(NOT(Data!D1025 = 0), VALUE(Data!S1025 * INDIRECT(Data!B1025)), "")</f>
        <v/>
      </c>
      <c r="R1025" s="20" t="str" cm="1">
        <f t="array" aca="1" ref="R1025" ca="1">IF(NOT(Data!D1025 = 0), VALUE(Data!T1025 * INDIRECT(Data!B1025)), "")</f>
        <v/>
      </c>
      <c r="S1025" s="20" t="str" cm="1">
        <f t="array" aca="1" ref="S1025" ca="1">IF(NOT(Data!D1025 = 0), VALUE(Data!U1025 * INDIRECT(Data!B1025)), "")</f>
        <v/>
      </c>
      <c r="T1025" s="20" t="str" cm="1">
        <f t="array" aca="1" ref="T1025" ca="1">IF(NOT(Data!D1025 = 0), VALUE(Data!V1025 * INDIRECT(Data!B1025)), "")</f>
        <v/>
      </c>
      <c r="U1025" s="20" t="str" cm="1">
        <f t="array" aca="1" ref="U1025" ca="1">IF(NOT(Data!D1025 = 0), VALUE(Data!W1025 * INDIRECT(Data!B1025)), "")</f>
        <v/>
      </c>
      <c r="V1025" s="20" t="str" cm="1">
        <f t="array" aca="1" ref="V1025" ca="1">IF(NOT(Data!D1025 = 0), VALUE(Data!X1025 * INDIRECT(Data!B1025)), "")</f>
        <v/>
      </c>
      <c r="W1025" s="20" t="str" cm="1">
        <f t="array" aca="1" ref="W1025" ca="1">IF(NOT(Data!D1025 = 0), VALUE(Data!Y1025 * INDIRECT(Data!B1025)), "")</f>
        <v/>
      </c>
      <c r="X1025" s="20" t="str" cm="1">
        <f t="array" aca="1" ref="X1025" ca="1">IF(NOT(Data!D1025 = 0), VALUE(Data!Z1025 * INDIRECT(Data!B1025)), "")</f>
        <v/>
      </c>
      <c r="Y1025" s="20" t="str" cm="1">
        <f t="array" aca="1" ref="Y1025" ca="1">IF(NOT(Data!D1025 = 0), VALUE(Data!AA1025 * INDIRECT(Data!B1025)), "")</f>
        <v/>
      </c>
      <c r="Z1025" s="20" t="str" cm="1">
        <f t="array" aca="1" ref="Z1025" ca="1">IF(NOT(Data!D1025 = 0), VALUE(Data!AB1025 * INDIRECT(Data!B1025)), "")</f>
        <v/>
      </c>
      <c r="AA1025" s="20" t="str" cm="1">
        <f t="array" aca="1" ref="AA1025" ca="1">IF(NOT(Data!D1025 = 0), VALUE(Data!AC1025 * INDIRECT(Data!B1025)), "")</f>
        <v/>
      </c>
      <c r="AB1025" s="20" t="str" cm="1">
        <f t="array" aca="1" ref="AB1025" ca="1">IF(NOT(Data!D1025 = 0), VALUE(Data!AD1025 * INDIRECT(Data!B1025)), "")</f>
        <v/>
      </c>
      <c r="AC1025" s="20" t="str" cm="1">
        <f t="array" aca="1" ref="AC1025" ca="1">IF(NOT(Data!D1025 = 0), VALUE(Data!AE1025 * INDIRECT(Data!B1025)), "")</f>
        <v/>
      </c>
      <c r="AD1025" s="20" t="str" cm="1">
        <f t="array" aca="1" ref="AD1025" ca="1">IF(NOT(Data!D1025 = 0), VALUE(Data!AF1025 * INDIRECT(Data!B1025)), "")</f>
        <v/>
      </c>
      <c r="AE1025" s="22" t="str">
        <f>IF(NOT(Data!D1025 = 0), Data!AG1025, "")</f>
        <v/>
      </c>
      <c r="AF1025" s="21" t="str">
        <f>IF(NOT(Data!D1025 = 0), Data!AH1025, "")</f>
        <v/>
      </c>
    </row>
    <row r="1026" spans="1:32">
      <c r="A1026" t="str">
        <f>IF(NOT(Data!D1026 = 0), Data!C1026, "")</f>
        <v/>
      </c>
      <c r="B1026" s="21" t="str">
        <f>IF(NOT(Data!D1026 = 0), Data!D1026, "")</f>
        <v/>
      </c>
      <c r="C1026" s="21" t="str">
        <f>IF(NOT(Data!D1026 = 0), Data!E1026, "")</f>
        <v/>
      </c>
      <c r="D1026" s="20" t="str" cm="1">
        <f t="array" aca="1" ref="D1026" ca="1">IF(NOT(Data!D1026 = 0), VALUE(Data!F1026 * INDIRECT(Data!B1026)), "")</f>
        <v/>
      </c>
      <c r="E1026" s="20" t="str" cm="1">
        <f t="array" aca="1" ref="E1026" ca="1">IF(NOT(Data!D1026 = 0), VALUE(Data!G1026 * INDIRECT(Data!B1026)), "")</f>
        <v/>
      </c>
      <c r="F1026" s="20" t="str" cm="1">
        <f t="array" aca="1" ref="F1026" ca="1">IF(NOT(Data!D1026 = 0), VALUE(Data!H1026 * INDIRECT(Data!B1026)), "")</f>
        <v/>
      </c>
      <c r="G1026" s="20" t="str" cm="1">
        <f t="array" aca="1" ref="G1026" ca="1">IF(NOT(Data!D1026 = 0), VALUE(Data!I1026 * INDIRECT(Data!B1026)), "")</f>
        <v/>
      </c>
      <c r="H1026" s="20" t="str" cm="1">
        <f t="array" aca="1" ref="H1026" ca="1">IF(NOT(Data!D1026 = 0), VALUE(Data!J1026 * INDIRECT(Data!B1026)), "")</f>
        <v/>
      </c>
      <c r="I1026" s="20" t="str" cm="1">
        <f t="array" aca="1" ref="I1026" ca="1">IF(NOT(Data!D1026 = 0), VALUE(Data!K1026 * INDIRECT(Data!B1026)), "")</f>
        <v/>
      </c>
      <c r="J1026" s="20" t="str" cm="1">
        <f t="array" aca="1" ref="J1026" ca="1">IF(NOT(Data!D1026 = 0), VALUE(Data!L1026 * INDIRECT(Data!B1026)), "")</f>
        <v/>
      </c>
      <c r="K1026" s="20" t="str" cm="1">
        <f t="array" aca="1" ref="K1026" ca="1">IF(NOT(Data!D1026 = 0), VALUE(Data!M1026 * INDIRECT(Data!B1026)), "")</f>
        <v/>
      </c>
      <c r="L1026" s="20" t="str" cm="1">
        <f t="array" aca="1" ref="L1026" ca="1">IF(NOT(Data!D1026 = 0), VALUE(Data!N1026 * INDIRECT(Data!B1026)), "")</f>
        <v/>
      </c>
      <c r="M1026" s="20" t="str" cm="1">
        <f t="array" aca="1" ref="M1026" ca="1">IF(NOT(Data!D1026 = 0), VALUE(Data!O1026 * INDIRECT(Data!B1026)), "")</f>
        <v/>
      </c>
      <c r="N1026" s="20" t="str" cm="1">
        <f t="array" aca="1" ref="N1026" ca="1">IF(NOT(Data!D1026 = 0), VALUE(Data!P1026 * INDIRECT(Data!B1026)), "")</f>
        <v/>
      </c>
      <c r="O1026" s="20" t="str" cm="1">
        <f t="array" aca="1" ref="O1026" ca="1">IF(NOT(Data!D1026 = 0), VALUE(Data!Q1026 * INDIRECT(Data!B1026)), "")</f>
        <v/>
      </c>
      <c r="P1026" s="20" t="str" cm="1">
        <f t="array" aca="1" ref="P1026" ca="1">IF(NOT(Data!D1026 = 0), VALUE(Data!R1026 * INDIRECT(Data!B1026)), "")</f>
        <v/>
      </c>
      <c r="Q1026" s="20" t="str" cm="1">
        <f t="array" aca="1" ref="Q1026" ca="1">IF(NOT(Data!D1026 = 0), VALUE(Data!S1026 * INDIRECT(Data!B1026)), "")</f>
        <v/>
      </c>
      <c r="R1026" s="20" t="str" cm="1">
        <f t="array" aca="1" ref="R1026" ca="1">IF(NOT(Data!D1026 = 0), VALUE(Data!T1026 * INDIRECT(Data!B1026)), "")</f>
        <v/>
      </c>
      <c r="S1026" s="20" t="str" cm="1">
        <f t="array" aca="1" ref="S1026" ca="1">IF(NOT(Data!D1026 = 0), VALUE(Data!U1026 * INDIRECT(Data!B1026)), "")</f>
        <v/>
      </c>
      <c r="T1026" s="20" t="str" cm="1">
        <f t="array" aca="1" ref="T1026" ca="1">IF(NOT(Data!D1026 = 0), VALUE(Data!V1026 * INDIRECT(Data!B1026)), "")</f>
        <v/>
      </c>
      <c r="U1026" s="20" t="str" cm="1">
        <f t="array" aca="1" ref="U1026" ca="1">IF(NOT(Data!D1026 = 0), VALUE(Data!W1026 * INDIRECT(Data!B1026)), "")</f>
        <v/>
      </c>
      <c r="V1026" s="20" t="str" cm="1">
        <f t="array" aca="1" ref="V1026" ca="1">IF(NOT(Data!D1026 = 0), VALUE(Data!X1026 * INDIRECT(Data!B1026)), "")</f>
        <v/>
      </c>
      <c r="W1026" s="20" t="str" cm="1">
        <f t="array" aca="1" ref="W1026" ca="1">IF(NOT(Data!D1026 = 0), VALUE(Data!Y1026 * INDIRECT(Data!B1026)), "")</f>
        <v/>
      </c>
      <c r="X1026" s="20" t="str" cm="1">
        <f t="array" aca="1" ref="X1026" ca="1">IF(NOT(Data!D1026 = 0), VALUE(Data!Z1026 * INDIRECT(Data!B1026)), "")</f>
        <v/>
      </c>
      <c r="Y1026" s="20" t="str" cm="1">
        <f t="array" aca="1" ref="Y1026" ca="1">IF(NOT(Data!D1026 = 0), VALUE(Data!AA1026 * INDIRECT(Data!B1026)), "")</f>
        <v/>
      </c>
      <c r="Z1026" s="20" t="str" cm="1">
        <f t="array" aca="1" ref="Z1026" ca="1">IF(NOT(Data!D1026 = 0), VALUE(Data!AB1026 * INDIRECT(Data!B1026)), "")</f>
        <v/>
      </c>
      <c r="AA1026" s="20" t="str" cm="1">
        <f t="array" aca="1" ref="AA1026" ca="1">IF(NOT(Data!D1026 = 0), VALUE(Data!AC1026 * INDIRECT(Data!B1026)), "")</f>
        <v/>
      </c>
      <c r="AB1026" s="20" t="str" cm="1">
        <f t="array" aca="1" ref="AB1026" ca="1">IF(NOT(Data!D1026 = 0), VALUE(Data!AD1026 * INDIRECT(Data!B1026)), "")</f>
        <v/>
      </c>
      <c r="AC1026" s="20" t="str" cm="1">
        <f t="array" aca="1" ref="AC1026" ca="1">IF(NOT(Data!D1026 = 0), VALUE(Data!AE1026 * INDIRECT(Data!B1026)), "")</f>
        <v/>
      </c>
      <c r="AD1026" s="20" t="str" cm="1">
        <f t="array" aca="1" ref="AD1026" ca="1">IF(NOT(Data!D1026 = 0), VALUE(Data!AF1026 * INDIRECT(Data!B1026)), "")</f>
        <v/>
      </c>
      <c r="AE1026" s="22" t="str">
        <f>IF(NOT(Data!D1026 = 0), Data!AG1026, "")</f>
        <v/>
      </c>
      <c r="AF1026" s="21" t="str">
        <f>IF(NOT(Data!D1026 = 0), Data!AH1026, "")</f>
        <v/>
      </c>
    </row>
    <row r="1027" spans="1:32">
      <c r="A1027" t="str">
        <f>IF(NOT(Data!D1027 = 0), Data!C1027, "")</f>
        <v/>
      </c>
      <c r="B1027" s="21" t="str">
        <f>IF(NOT(Data!D1027 = 0), Data!D1027, "")</f>
        <v/>
      </c>
      <c r="C1027" s="21" t="str">
        <f>IF(NOT(Data!D1027 = 0), Data!E1027, "")</f>
        <v/>
      </c>
      <c r="D1027" s="20" t="str" cm="1">
        <f t="array" aca="1" ref="D1027" ca="1">IF(NOT(Data!D1027 = 0), VALUE(Data!F1027 * INDIRECT(Data!B1027)), "")</f>
        <v/>
      </c>
      <c r="E1027" s="20" t="str" cm="1">
        <f t="array" aca="1" ref="E1027" ca="1">IF(NOT(Data!D1027 = 0), VALUE(Data!G1027 * INDIRECT(Data!B1027)), "")</f>
        <v/>
      </c>
      <c r="F1027" s="20" t="str" cm="1">
        <f t="array" aca="1" ref="F1027" ca="1">IF(NOT(Data!D1027 = 0), VALUE(Data!H1027 * INDIRECT(Data!B1027)), "")</f>
        <v/>
      </c>
      <c r="G1027" s="20" t="str" cm="1">
        <f t="array" aca="1" ref="G1027" ca="1">IF(NOT(Data!D1027 = 0), VALUE(Data!I1027 * INDIRECT(Data!B1027)), "")</f>
        <v/>
      </c>
      <c r="H1027" s="20" t="str" cm="1">
        <f t="array" aca="1" ref="H1027" ca="1">IF(NOT(Data!D1027 = 0), VALUE(Data!J1027 * INDIRECT(Data!B1027)), "")</f>
        <v/>
      </c>
      <c r="I1027" s="20" t="str" cm="1">
        <f t="array" aca="1" ref="I1027" ca="1">IF(NOT(Data!D1027 = 0), VALUE(Data!K1027 * INDIRECT(Data!B1027)), "")</f>
        <v/>
      </c>
      <c r="J1027" s="20" t="str" cm="1">
        <f t="array" aca="1" ref="J1027" ca="1">IF(NOT(Data!D1027 = 0), VALUE(Data!L1027 * INDIRECT(Data!B1027)), "")</f>
        <v/>
      </c>
      <c r="K1027" s="20" t="str" cm="1">
        <f t="array" aca="1" ref="K1027" ca="1">IF(NOT(Data!D1027 = 0), VALUE(Data!M1027 * INDIRECT(Data!B1027)), "")</f>
        <v/>
      </c>
      <c r="L1027" s="20" t="str" cm="1">
        <f t="array" aca="1" ref="L1027" ca="1">IF(NOT(Data!D1027 = 0), VALUE(Data!N1027 * INDIRECT(Data!B1027)), "")</f>
        <v/>
      </c>
      <c r="M1027" s="20" t="str" cm="1">
        <f t="array" aca="1" ref="M1027" ca="1">IF(NOT(Data!D1027 = 0), VALUE(Data!O1027 * INDIRECT(Data!B1027)), "")</f>
        <v/>
      </c>
      <c r="N1027" s="20" t="str" cm="1">
        <f t="array" aca="1" ref="N1027" ca="1">IF(NOT(Data!D1027 = 0), VALUE(Data!P1027 * INDIRECT(Data!B1027)), "")</f>
        <v/>
      </c>
      <c r="O1027" s="20" t="str" cm="1">
        <f t="array" aca="1" ref="O1027" ca="1">IF(NOT(Data!D1027 = 0), VALUE(Data!Q1027 * INDIRECT(Data!B1027)), "")</f>
        <v/>
      </c>
      <c r="P1027" s="20" t="str" cm="1">
        <f t="array" aca="1" ref="P1027" ca="1">IF(NOT(Data!D1027 = 0), VALUE(Data!R1027 * INDIRECT(Data!B1027)), "")</f>
        <v/>
      </c>
      <c r="Q1027" s="20" t="str" cm="1">
        <f t="array" aca="1" ref="Q1027" ca="1">IF(NOT(Data!D1027 = 0), VALUE(Data!S1027 * INDIRECT(Data!B1027)), "")</f>
        <v/>
      </c>
      <c r="R1027" s="20" t="str" cm="1">
        <f t="array" aca="1" ref="R1027" ca="1">IF(NOT(Data!D1027 = 0), VALUE(Data!T1027 * INDIRECT(Data!B1027)), "")</f>
        <v/>
      </c>
      <c r="S1027" s="20" t="str" cm="1">
        <f t="array" aca="1" ref="S1027" ca="1">IF(NOT(Data!D1027 = 0), VALUE(Data!U1027 * INDIRECT(Data!B1027)), "")</f>
        <v/>
      </c>
      <c r="T1027" s="20" t="str" cm="1">
        <f t="array" aca="1" ref="T1027" ca="1">IF(NOT(Data!D1027 = 0), VALUE(Data!V1027 * INDIRECT(Data!B1027)), "")</f>
        <v/>
      </c>
      <c r="U1027" s="20" t="str" cm="1">
        <f t="array" aca="1" ref="U1027" ca="1">IF(NOT(Data!D1027 = 0), VALUE(Data!W1027 * INDIRECT(Data!B1027)), "")</f>
        <v/>
      </c>
      <c r="V1027" s="20" t="str" cm="1">
        <f t="array" aca="1" ref="V1027" ca="1">IF(NOT(Data!D1027 = 0), VALUE(Data!X1027 * INDIRECT(Data!B1027)), "")</f>
        <v/>
      </c>
      <c r="W1027" s="20" t="str" cm="1">
        <f t="array" aca="1" ref="W1027" ca="1">IF(NOT(Data!D1027 = 0), VALUE(Data!Y1027 * INDIRECT(Data!B1027)), "")</f>
        <v/>
      </c>
      <c r="X1027" s="20" t="str" cm="1">
        <f t="array" aca="1" ref="X1027" ca="1">IF(NOT(Data!D1027 = 0), VALUE(Data!Z1027 * INDIRECT(Data!B1027)), "")</f>
        <v/>
      </c>
      <c r="Y1027" s="20" t="str" cm="1">
        <f t="array" aca="1" ref="Y1027" ca="1">IF(NOT(Data!D1027 = 0), VALUE(Data!AA1027 * INDIRECT(Data!B1027)), "")</f>
        <v/>
      </c>
      <c r="Z1027" s="20" t="str" cm="1">
        <f t="array" aca="1" ref="Z1027" ca="1">IF(NOT(Data!D1027 = 0), VALUE(Data!AB1027 * INDIRECT(Data!B1027)), "")</f>
        <v/>
      </c>
      <c r="AA1027" s="20" t="str" cm="1">
        <f t="array" aca="1" ref="AA1027" ca="1">IF(NOT(Data!D1027 = 0), VALUE(Data!AC1027 * INDIRECT(Data!B1027)), "")</f>
        <v/>
      </c>
      <c r="AB1027" s="20" t="str" cm="1">
        <f t="array" aca="1" ref="AB1027" ca="1">IF(NOT(Data!D1027 = 0), VALUE(Data!AD1027 * INDIRECT(Data!B1027)), "")</f>
        <v/>
      </c>
      <c r="AC1027" s="20" t="str" cm="1">
        <f t="array" aca="1" ref="AC1027" ca="1">IF(NOT(Data!D1027 = 0), VALUE(Data!AE1027 * INDIRECT(Data!B1027)), "")</f>
        <v/>
      </c>
      <c r="AD1027" s="20" t="str" cm="1">
        <f t="array" aca="1" ref="AD1027" ca="1">IF(NOT(Data!D1027 = 0), VALUE(Data!AF1027 * INDIRECT(Data!B1027)), "")</f>
        <v/>
      </c>
      <c r="AE1027" s="22" t="str">
        <f>IF(NOT(Data!D1027 = 0), Data!AG1027, "")</f>
        <v/>
      </c>
      <c r="AF1027" s="21" t="str">
        <f>IF(NOT(Data!D1027 = 0), Data!AH1027, "")</f>
        <v/>
      </c>
    </row>
    <row r="1028" spans="1:32">
      <c r="A1028" t="str">
        <f>IF(NOT(Data!D1028 = 0), Data!C1028, "")</f>
        <v/>
      </c>
      <c r="B1028" s="21" t="str">
        <f>IF(NOT(Data!D1028 = 0), Data!D1028, "")</f>
        <v/>
      </c>
      <c r="C1028" s="21" t="str">
        <f>IF(NOT(Data!D1028 = 0), Data!E1028, "")</f>
        <v/>
      </c>
      <c r="D1028" s="20" t="str" cm="1">
        <f t="array" aca="1" ref="D1028" ca="1">IF(NOT(Data!D1028 = 0), VALUE(Data!F1028 * INDIRECT(Data!B1028)), "")</f>
        <v/>
      </c>
      <c r="E1028" s="20" t="str" cm="1">
        <f t="array" aca="1" ref="E1028" ca="1">IF(NOT(Data!D1028 = 0), VALUE(Data!G1028 * INDIRECT(Data!B1028)), "")</f>
        <v/>
      </c>
      <c r="F1028" s="20" t="str" cm="1">
        <f t="array" aca="1" ref="F1028" ca="1">IF(NOT(Data!D1028 = 0), VALUE(Data!H1028 * INDIRECT(Data!B1028)), "")</f>
        <v/>
      </c>
      <c r="G1028" s="20" t="str" cm="1">
        <f t="array" aca="1" ref="G1028" ca="1">IF(NOT(Data!D1028 = 0), VALUE(Data!I1028 * INDIRECT(Data!B1028)), "")</f>
        <v/>
      </c>
      <c r="H1028" s="20" t="str" cm="1">
        <f t="array" aca="1" ref="H1028" ca="1">IF(NOT(Data!D1028 = 0), VALUE(Data!J1028 * INDIRECT(Data!B1028)), "")</f>
        <v/>
      </c>
      <c r="I1028" s="20" t="str" cm="1">
        <f t="array" aca="1" ref="I1028" ca="1">IF(NOT(Data!D1028 = 0), VALUE(Data!K1028 * INDIRECT(Data!B1028)), "")</f>
        <v/>
      </c>
      <c r="J1028" s="20" t="str" cm="1">
        <f t="array" aca="1" ref="J1028" ca="1">IF(NOT(Data!D1028 = 0), VALUE(Data!L1028 * INDIRECT(Data!B1028)), "")</f>
        <v/>
      </c>
      <c r="K1028" s="20" t="str" cm="1">
        <f t="array" aca="1" ref="K1028" ca="1">IF(NOT(Data!D1028 = 0), VALUE(Data!M1028 * INDIRECT(Data!B1028)), "")</f>
        <v/>
      </c>
      <c r="L1028" s="20" t="str" cm="1">
        <f t="array" aca="1" ref="L1028" ca="1">IF(NOT(Data!D1028 = 0), VALUE(Data!N1028 * INDIRECT(Data!B1028)), "")</f>
        <v/>
      </c>
      <c r="M1028" s="20" t="str" cm="1">
        <f t="array" aca="1" ref="M1028" ca="1">IF(NOT(Data!D1028 = 0), VALUE(Data!O1028 * INDIRECT(Data!B1028)), "")</f>
        <v/>
      </c>
      <c r="N1028" s="20" t="str" cm="1">
        <f t="array" aca="1" ref="N1028" ca="1">IF(NOT(Data!D1028 = 0), VALUE(Data!P1028 * INDIRECT(Data!B1028)), "")</f>
        <v/>
      </c>
      <c r="O1028" s="20" t="str" cm="1">
        <f t="array" aca="1" ref="O1028" ca="1">IF(NOT(Data!D1028 = 0), VALUE(Data!Q1028 * INDIRECT(Data!B1028)), "")</f>
        <v/>
      </c>
      <c r="P1028" s="20" t="str" cm="1">
        <f t="array" aca="1" ref="P1028" ca="1">IF(NOT(Data!D1028 = 0), VALUE(Data!R1028 * INDIRECT(Data!B1028)), "")</f>
        <v/>
      </c>
      <c r="Q1028" s="20" t="str" cm="1">
        <f t="array" aca="1" ref="Q1028" ca="1">IF(NOT(Data!D1028 = 0), VALUE(Data!S1028 * INDIRECT(Data!B1028)), "")</f>
        <v/>
      </c>
      <c r="R1028" s="20" t="str" cm="1">
        <f t="array" aca="1" ref="R1028" ca="1">IF(NOT(Data!D1028 = 0), VALUE(Data!T1028 * INDIRECT(Data!B1028)), "")</f>
        <v/>
      </c>
      <c r="S1028" s="20" t="str" cm="1">
        <f t="array" aca="1" ref="S1028" ca="1">IF(NOT(Data!D1028 = 0), VALUE(Data!U1028 * INDIRECT(Data!B1028)), "")</f>
        <v/>
      </c>
      <c r="T1028" s="20" t="str" cm="1">
        <f t="array" aca="1" ref="T1028" ca="1">IF(NOT(Data!D1028 = 0), VALUE(Data!V1028 * INDIRECT(Data!B1028)), "")</f>
        <v/>
      </c>
      <c r="U1028" s="20" t="str" cm="1">
        <f t="array" aca="1" ref="U1028" ca="1">IF(NOT(Data!D1028 = 0), VALUE(Data!W1028 * INDIRECT(Data!B1028)), "")</f>
        <v/>
      </c>
      <c r="V1028" s="20" t="str" cm="1">
        <f t="array" aca="1" ref="V1028" ca="1">IF(NOT(Data!D1028 = 0), VALUE(Data!X1028 * INDIRECT(Data!B1028)), "")</f>
        <v/>
      </c>
      <c r="W1028" s="20" t="str" cm="1">
        <f t="array" aca="1" ref="W1028" ca="1">IF(NOT(Data!D1028 = 0), VALUE(Data!Y1028 * INDIRECT(Data!B1028)), "")</f>
        <v/>
      </c>
      <c r="X1028" s="20" t="str" cm="1">
        <f t="array" aca="1" ref="X1028" ca="1">IF(NOT(Data!D1028 = 0), VALUE(Data!Z1028 * INDIRECT(Data!B1028)), "")</f>
        <v/>
      </c>
      <c r="Y1028" s="20" t="str" cm="1">
        <f t="array" aca="1" ref="Y1028" ca="1">IF(NOT(Data!D1028 = 0), VALUE(Data!AA1028 * INDIRECT(Data!B1028)), "")</f>
        <v/>
      </c>
      <c r="Z1028" s="20" t="str" cm="1">
        <f t="array" aca="1" ref="Z1028" ca="1">IF(NOT(Data!D1028 = 0), VALUE(Data!AB1028 * INDIRECT(Data!B1028)), "")</f>
        <v/>
      </c>
      <c r="AA1028" s="20" t="str" cm="1">
        <f t="array" aca="1" ref="AA1028" ca="1">IF(NOT(Data!D1028 = 0), VALUE(Data!AC1028 * INDIRECT(Data!B1028)), "")</f>
        <v/>
      </c>
      <c r="AB1028" s="20" t="str" cm="1">
        <f t="array" aca="1" ref="AB1028" ca="1">IF(NOT(Data!D1028 = 0), VALUE(Data!AD1028 * INDIRECT(Data!B1028)), "")</f>
        <v/>
      </c>
      <c r="AC1028" s="20" t="str" cm="1">
        <f t="array" aca="1" ref="AC1028" ca="1">IF(NOT(Data!D1028 = 0), VALUE(Data!AE1028 * INDIRECT(Data!B1028)), "")</f>
        <v/>
      </c>
      <c r="AD1028" s="20" t="str" cm="1">
        <f t="array" aca="1" ref="AD1028" ca="1">IF(NOT(Data!D1028 = 0), VALUE(Data!AF1028 * INDIRECT(Data!B1028)), "")</f>
        <v/>
      </c>
      <c r="AE1028" s="22" t="str">
        <f>IF(NOT(Data!D1028 = 0), Data!AG1028, "")</f>
        <v/>
      </c>
      <c r="AF1028" s="21" t="str">
        <f>IF(NOT(Data!D1028 = 0), Data!AH1028, "")</f>
        <v/>
      </c>
    </row>
    <row r="1029" spans="1:32">
      <c r="A1029" t="str">
        <f>IF(NOT(Data!D1029 = 0), Data!C1029, "")</f>
        <v/>
      </c>
      <c r="B1029" s="21" t="str">
        <f>IF(NOT(Data!D1029 = 0), Data!D1029, "")</f>
        <v/>
      </c>
      <c r="C1029" s="21" t="str">
        <f>IF(NOT(Data!D1029 = 0), Data!E1029, "")</f>
        <v/>
      </c>
      <c r="D1029" s="20" t="str" cm="1">
        <f t="array" aca="1" ref="D1029" ca="1">IF(NOT(Data!D1029 = 0), VALUE(Data!F1029 * INDIRECT(Data!B1029)), "")</f>
        <v/>
      </c>
      <c r="E1029" s="20" t="str" cm="1">
        <f t="array" aca="1" ref="E1029" ca="1">IF(NOT(Data!D1029 = 0), VALUE(Data!G1029 * INDIRECT(Data!B1029)), "")</f>
        <v/>
      </c>
      <c r="F1029" s="20" t="str" cm="1">
        <f t="array" aca="1" ref="F1029" ca="1">IF(NOT(Data!D1029 = 0), VALUE(Data!H1029 * INDIRECT(Data!B1029)), "")</f>
        <v/>
      </c>
      <c r="G1029" s="20" t="str" cm="1">
        <f t="array" aca="1" ref="G1029" ca="1">IF(NOT(Data!D1029 = 0), VALUE(Data!I1029 * INDIRECT(Data!B1029)), "")</f>
        <v/>
      </c>
      <c r="H1029" s="20" t="str" cm="1">
        <f t="array" aca="1" ref="H1029" ca="1">IF(NOT(Data!D1029 = 0), VALUE(Data!J1029 * INDIRECT(Data!B1029)), "")</f>
        <v/>
      </c>
      <c r="I1029" s="20" t="str" cm="1">
        <f t="array" aca="1" ref="I1029" ca="1">IF(NOT(Data!D1029 = 0), VALUE(Data!K1029 * INDIRECT(Data!B1029)), "")</f>
        <v/>
      </c>
      <c r="J1029" s="20" t="str" cm="1">
        <f t="array" aca="1" ref="J1029" ca="1">IF(NOT(Data!D1029 = 0), VALUE(Data!L1029 * INDIRECT(Data!B1029)), "")</f>
        <v/>
      </c>
      <c r="K1029" s="20" t="str" cm="1">
        <f t="array" aca="1" ref="K1029" ca="1">IF(NOT(Data!D1029 = 0), VALUE(Data!M1029 * INDIRECT(Data!B1029)), "")</f>
        <v/>
      </c>
      <c r="L1029" s="20" t="str" cm="1">
        <f t="array" aca="1" ref="L1029" ca="1">IF(NOT(Data!D1029 = 0), VALUE(Data!N1029 * INDIRECT(Data!B1029)), "")</f>
        <v/>
      </c>
      <c r="M1029" s="20" t="str" cm="1">
        <f t="array" aca="1" ref="M1029" ca="1">IF(NOT(Data!D1029 = 0), VALUE(Data!O1029 * INDIRECT(Data!B1029)), "")</f>
        <v/>
      </c>
      <c r="N1029" s="20" t="str" cm="1">
        <f t="array" aca="1" ref="N1029" ca="1">IF(NOT(Data!D1029 = 0), VALUE(Data!P1029 * INDIRECT(Data!B1029)), "")</f>
        <v/>
      </c>
      <c r="O1029" s="20" t="str" cm="1">
        <f t="array" aca="1" ref="O1029" ca="1">IF(NOT(Data!D1029 = 0), VALUE(Data!Q1029 * INDIRECT(Data!B1029)), "")</f>
        <v/>
      </c>
      <c r="P1029" s="20" t="str" cm="1">
        <f t="array" aca="1" ref="P1029" ca="1">IF(NOT(Data!D1029 = 0), VALUE(Data!R1029 * INDIRECT(Data!B1029)), "")</f>
        <v/>
      </c>
      <c r="Q1029" s="20" t="str" cm="1">
        <f t="array" aca="1" ref="Q1029" ca="1">IF(NOT(Data!D1029 = 0), VALUE(Data!S1029 * INDIRECT(Data!B1029)), "")</f>
        <v/>
      </c>
      <c r="R1029" s="20" t="str" cm="1">
        <f t="array" aca="1" ref="R1029" ca="1">IF(NOT(Data!D1029 = 0), VALUE(Data!T1029 * INDIRECT(Data!B1029)), "")</f>
        <v/>
      </c>
      <c r="S1029" s="20" t="str" cm="1">
        <f t="array" aca="1" ref="S1029" ca="1">IF(NOT(Data!D1029 = 0), VALUE(Data!U1029 * INDIRECT(Data!B1029)), "")</f>
        <v/>
      </c>
      <c r="T1029" s="20" t="str" cm="1">
        <f t="array" aca="1" ref="T1029" ca="1">IF(NOT(Data!D1029 = 0), VALUE(Data!V1029 * INDIRECT(Data!B1029)), "")</f>
        <v/>
      </c>
      <c r="U1029" s="20" t="str" cm="1">
        <f t="array" aca="1" ref="U1029" ca="1">IF(NOT(Data!D1029 = 0), VALUE(Data!W1029 * INDIRECT(Data!B1029)), "")</f>
        <v/>
      </c>
      <c r="V1029" s="20" t="str" cm="1">
        <f t="array" aca="1" ref="V1029" ca="1">IF(NOT(Data!D1029 = 0), VALUE(Data!X1029 * INDIRECT(Data!B1029)), "")</f>
        <v/>
      </c>
      <c r="W1029" s="20" t="str" cm="1">
        <f t="array" aca="1" ref="W1029" ca="1">IF(NOT(Data!D1029 = 0), VALUE(Data!Y1029 * INDIRECT(Data!B1029)), "")</f>
        <v/>
      </c>
      <c r="X1029" s="20" t="str" cm="1">
        <f t="array" aca="1" ref="X1029" ca="1">IF(NOT(Data!D1029 = 0), VALUE(Data!Z1029 * INDIRECT(Data!B1029)), "")</f>
        <v/>
      </c>
      <c r="Y1029" s="20" t="str" cm="1">
        <f t="array" aca="1" ref="Y1029" ca="1">IF(NOT(Data!D1029 = 0), VALUE(Data!AA1029 * INDIRECT(Data!B1029)), "")</f>
        <v/>
      </c>
      <c r="Z1029" s="20" t="str" cm="1">
        <f t="array" aca="1" ref="Z1029" ca="1">IF(NOT(Data!D1029 = 0), VALUE(Data!AB1029 * INDIRECT(Data!B1029)), "")</f>
        <v/>
      </c>
      <c r="AA1029" s="20" t="str" cm="1">
        <f t="array" aca="1" ref="AA1029" ca="1">IF(NOT(Data!D1029 = 0), VALUE(Data!AC1029 * INDIRECT(Data!B1029)), "")</f>
        <v/>
      </c>
      <c r="AB1029" s="20" t="str" cm="1">
        <f t="array" aca="1" ref="AB1029" ca="1">IF(NOT(Data!D1029 = 0), VALUE(Data!AD1029 * INDIRECT(Data!B1029)), "")</f>
        <v/>
      </c>
      <c r="AC1029" s="20" t="str" cm="1">
        <f t="array" aca="1" ref="AC1029" ca="1">IF(NOT(Data!D1029 = 0), VALUE(Data!AE1029 * INDIRECT(Data!B1029)), "")</f>
        <v/>
      </c>
      <c r="AD1029" s="20" t="str" cm="1">
        <f t="array" aca="1" ref="AD1029" ca="1">IF(NOT(Data!D1029 = 0), VALUE(Data!AF1029 * INDIRECT(Data!B1029)), "")</f>
        <v/>
      </c>
      <c r="AE1029" s="22" t="str">
        <f>IF(NOT(Data!D1029 = 0), Data!AG1029, "")</f>
        <v/>
      </c>
      <c r="AF1029" s="21" t="str">
        <f>IF(NOT(Data!D1029 = 0), Data!AH1029, "")</f>
        <v/>
      </c>
    </row>
    <row r="1030" spans="1:32">
      <c r="A1030" t="str">
        <f>IF(NOT(Data!D1030 = 0), Data!C1030, "")</f>
        <v/>
      </c>
      <c r="B1030" s="21" t="str">
        <f>IF(NOT(Data!D1030 = 0), Data!D1030, "")</f>
        <v/>
      </c>
      <c r="C1030" s="21" t="str">
        <f>IF(NOT(Data!D1030 = 0), Data!E1030, "")</f>
        <v/>
      </c>
      <c r="D1030" s="20" t="str" cm="1">
        <f t="array" aca="1" ref="D1030" ca="1">IF(NOT(Data!D1030 = 0), VALUE(Data!F1030 * INDIRECT(Data!B1030)), "")</f>
        <v/>
      </c>
      <c r="E1030" s="20" t="str" cm="1">
        <f t="array" aca="1" ref="E1030" ca="1">IF(NOT(Data!D1030 = 0), VALUE(Data!G1030 * INDIRECT(Data!B1030)), "")</f>
        <v/>
      </c>
      <c r="F1030" s="20" t="str" cm="1">
        <f t="array" aca="1" ref="F1030" ca="1">IF(NOT(Data!D1030 = 0), VALUE(Data!H1030 * INDIRECT(Data!B1030)), "")</f>
        <v/>
      </c>
      <c r="G1030" s="20" t="str" cm="1">
        <f t="array" aca="1" ref="G1030" ca="1">IF(NOT(Data!D1030 = 0), VALUE(Data!I1030 * INDIRECT(Data!B1030)), "")</f>
        <v/>
      </c>
      <c r="H1030" s="20" t="str" cm="1">
        <f t="array" aca="1" ref="H1030" ca="1">IF(NOT(Data!D1030 = 0), VALUE(Data!J1030 * INDIRECT(Data!B1030)), "")</f>
        <v/>
      </c>
      <c r="I1030" s="20" t="str" cm="1">
        <f t="array" aca="1" ref="I1030" ca="1">IF(NOT(Data!D1030 = 0), VALUE(Data!K1030 * INDIRECT(Data!B1030)), "")</f>
        <v/>
      </c>
      <c r="J1030" s="20" t="str" cm="1">
        <f t="array" aca="1" ref="J1030" ca="1">IF(NOT(Data!D1030 = 0), VALUE(Data!L1030 * INDIRECT(Data!B1030)), "")</f>
        <v/>
      </c>
      <c r="K1030" s="20" t="str" cm="1">
        <f t="array" aca="1" ref="K1030" ca="1">IF(NOT(Data!D1030 = 0), VALUE(Data!M1030 * INDIRECT(Data!B1030)), "")</f>
        <v/>
      </c>
      <c r="L1030" s="20" t="str" cm="1">
        <f t="array" aca="1" ref="L1030" ca="1">IF(NOT(Data!D1030 = 0), VALUE(Data!N1030 * INDIRECT(Data!B1030)), "")</f>
        <v/>
      </c>
      <c r="M1030" s="20" t="str" cm="1">
        <f t="array" aca="1" ref="M1030" ca="1">IF(NOT(Data!D1030 = 0), VALUE(Data!O1030 * INDIRECT(Data!B1030)), "")</f>
        <v/>
      </c>
      <c r="N1030" s="20" t="str" cm="1">
        <f t="array" aca="1" ref="N1030" ca="1">IF(NOT(Data!D1030 = 0), VALUE(Data!P1030 * INDIRECT(Data!B1030)), "")</f>
        <v/>
      </c>
      <c r="O1030" s="20" t="str" cm="1">
        <f t="array" aca="1" ref="O1030" ca="1">IF(NOT(Data!D1030 = 0), VALUE(Data!Q1030 * INDIRECT(Data!B1030)), "")</f>
        <v/>
      </c>
      <c r="P1030" s="20" t="str" cm="1">
        <f t="array" aca="1" ref="P1030" ca="1">IF(NOT(Data!D1030 = 0), VALUE(Data!R1030 * INDIRECT(Data!B1030)), "")</f>
        <v/>
      </c>
      <c r="Q1030" s="20" t="str" cm="1">
        <f t="array" aca="1" ref="Q1030" ca="1">IF(NOT(Data!D1030 = 0), VALUE(Data!S1030 * INDIRECT(Data!B1030)), "")</f>
        <v/>
      </c>
      <c r="R1030" s="20" t="str" cm="1">
        <f t="array" aca="1" ref="R1030" ca="1">IF(NOT(Data!D1030 = 0), VALUE(Data!T1030 * INDIRECT(Data!B1030)), "")</f>
        <v/>
      </c>
      <c r="S1030" s="20" t="str" cm="1">
        <f t="array" aca="1" ref="S1030" ca="1">IF(NOT(Data!D1030 = 0), VALUE(Data!U1030 * INDIRECT(Data!B1030)), "")</f>
        <v/>
      </c>
      <c r="T1030" s="20" t="str" cm="1">
        <f t="array" aca="1" ref="T1030" ca="1">IF(NOT(Data!D1030 = 0), VALUE(Data!V1030 * INDIRECT(Data!B1030)), "")</f>
        <v/>
      </c>
      <c r="U1030" s="20" t="str" cm="1">
        <f t="array" aca="1" ref="U1030" ca="1">IF(NOT(Data!D1030 = 0), VALUE(Data!W1030 * INDIRECT(Data!B1030)), "")</f>
        <v/>
      </c>
      <c r="V1030" s="20" t="str" cm="1">
        <f t="array" aca="1" ref="V1030" ca="1">IF(NOT(Data!D1030 = 0), VALUE(Data!X1030 * INDIRECT(Data!B1030)), "")</f>
        <v/>
      </c>
      <c r="W1030" s="20" t="str" cm="1">
        <f t="array" aca="1" ref="W1030" ca="1">IF(NOT(Data!D1030 = 0), VALUE(Data!Y1030 * INDIRECT(Data!B1030)), "")</f>
        <v/>
      </c>
      <c r="X1030" s="20" t="str" cm="1">
        <f t="array" aca="1" ref="X1030" ca="1">IF(NOT(Data!D1030 = 0), VALUE(Data!Z1030 * INDIRECT(Data!B1030)), "")</f>
        <v/>
      </c>
      <c r="Y1030" s="20" t="str" cm="1">
        <f t="array" aca="1" ref="Y1030" ca="1">IF(NOT(Data!D1030 = 0), VALUE(Data!AA1030 * INDIRECT(Data!B1030)), "")</f>
        <v/>
      </c>
      <c r="Z1030" s="20" t="str" cm="1">
        <f t="array" aca="1" ref="Z1030" ca="1">IF(NOT(Data!D1030 = 0), VALUE(Data!AB1030 * INDIRECT(Data!B1030)), "")</f>
        <v/>
      </c>
      <c r="AA1030" s="20" t="str" cm="1">
        <f t="array" aca="1" ref="AA1030" ca="1">IF(NOT(Data!D1030 = 0), VALUE(Data!AC1030 * INDIRECT(Data!B1030)), "")</f>
        <v/>
      </c>
      <c r="AB1030" s="20" t="str" cm="1">
        <f t="array" aca="1" ref="AB1030" ca="1">IF(NOT(Data!D1030 = 0), VALUE(Data!AD1030 * INDIRECT(Data!B1030)), "")</f>
        <v/>
      </c>
      <c r="AC1030" s="20" t="str" cm="1">
        <f t="array" aca="1" ref="AC1030" ca="1">IF(NOT(Data!D1030 = 0), VALUE(Data!AE1030 * INDIRECT(Data!B1030)), "")</f>
        <v/>
      </c>
      <c r="AD1030" s="20" t="str" cm="1">
        <f t="array" aca="1" ref="AD1030" ca="1">IF(NOT(Data!D1030 = 0), VALUE(Data!AF1030 * INDIRECT(Data!B1030)), "")</f>
        <v/>
      </c>
      <c r="AE1030" s="22" t="str">
        <f>IF(NOT(Data!D1030 = 0), Data!AG1030, "")</f>
        <v/>
      </c>
      <c r="AF1030" s="21" t="str">
        <f>IF(NOT(Data!D1030 = 0), Data!AH1030, "")</f>
        <v/>
      </c>
    </row>
    <row r="1031" spans="1:32">
      <c r="A1031" t="str">
        <f>IF(NOT(Data!D1031 = 0), Data!C1031, "")</f>
        <v/>
      </c>
      <c r="B1031" s="21" t="str">
        <f>IF(NOT(Data!D1031 = 0), Data!D1031, "")</f>
        <v/>
      </c>
      <c r="C1031" s="21" t="str">
        <f>IF(NOT(Data!D1031 = 0), Data!E1031, "")</f>
        <v/>
      </c>
      <c r="D1031" s="20" t="str" cm="1">
        <f t="array" aca="1" ref="D1031" ca="1">IF(NOT(Data!D1031 = 0), VALUE(Data!F1031 * INDIRECT(Data!B1031)), "")</f>
        <v/>
      </c>
      <c r="E1031" s="20" t="str" cm="1">
        <f t="array" aca="1" ref="E1031" ca="1">IF(NOT(Data!D1031 = 0), VALUE(Data!G1031 * INDIRECT(Data!B1031)), "")</f>
        <v/>
      </c>
      <c r="F1031" s="20" t="str" cm="1">
        <f t="array" aca="1" ref="F1031" ca="1">IF(NOT(Data!D1031 = 0), VALUE(Data!H1031 * INDIRECT(Data!B1031)), "")</f>
        <v/>
      </c>
      <c r="G1031" s="20" t="str" cm="1">
        <f t="array" aca="1" ref="G1031" ca="1">IF(NOT(Data!D1031 = 0), VALUE(Data!I1031 * INDIRECT(Data!B1031)), "")</f>
        <v/>
      </c>
      <c r="H1031" s="20" t="str" cm="1">
        <f t="array" aca="1" ref="H1031" ca="1">IF(NOT(Data!D1031 = 0), VALUE(Data!J1031 * INDIRECT(Data!B1031)), "")</f>
        <v/>
      </c>
      <c r="I1031" s="20" t="str" cm="1">
        <f t="array" aca="1" ref="I1031" ca="1">IF(NOT(Data!D1031 = 0), VALUE(Data!K1031 * INDIRECT(Data!B1031)), "")</f>
        <v/>
      </c>
      <c r="J1031" s="20" t="str" cm="1">
        <f t="array" aca="1" ref="J1031" ca="1">IF(NOT(Data!D1031 = 0), VALUE(Data!L1031 * INDIRECT(Data!B1031)), "")</f>
        <v/>
      </c>
      <c r="K1031" s="20" t="str" cm="1">
        <f t="array" aca="1" ref="K1031" ca="1">IF(NOT(Data!D1031 = 0), VALUE(Data!M1031 * INDIRECT(Data!B1031)), "")</f>
        <v/>
      </c>
      <c r="L1031" s="20" t="str" cm="1">
        <f t="array" aca="1" ref="L1031" ca="1">IF(NOT(Data!D1031 = 0), VALUE(Data!N1031 * INDIRECT(Data!B1031)), "")</f>
        <v/>
      </c>
      <c r="M1031" s="20" t="str" cm="1">
        <f t="array" aca="1" ref="M1031" ca="1">IF(NOT(Data!D1031 = 0), VALUE(Data!O1031 * INDIRECT(Data!B1031)), "")</f>
        <v/>
      </c>
      <c r="N1031" s="20" t="str" cm="1">
        <f t="array" aca="1" ref="N1031" ca="1">IF(NOT(Data!D1031 = 0), VALUE(Data!P1031 * INDIRECT(Data!B1031)), "")</f>
        <v/>
      </c>
      <c r="O1031" s="20" t="str" cm="1">
        <f t="array" aca="1" ref="O1031" ca="1">IF(NOT(Data!D1031 = 0), VALUE(Data!Q1031 * INDIRECT(Data!B1031)), "")</f>
        <v/>
      </c>
      <c r="P1031" s="20" t="str" cm="1">
        <f t="array" aca="1" ref="P1031" ca="1">IF(NOT(Data!D1031 = 0), VALUE(Data!R1031 * INDIRECT(Data!B1031)), "")</f>
        <v/>
      </c>
      <c r="Q1031" s="20" t="str" cm="1">
        <f t="array" aca="1" ref="Q1031" ca="1">IF(NOT(Data!D1031 = 0), VALUE(Data!S1031 * INDIRECT(Data!B1031)), "")</f>
        <v/>
      </c>
      <c r="R1031" s="20" t="str" cm="1">
        <f t="array" aca="1" ref="R1031" ca="1">IF(NOT(Data!D1031 = 0), VALUE(Data!T1031 * INDIRECT(Data!B1031)), "")</f>
        <v/>
      </c>
      <c r="S1031" s="20" t="str" cm="1">
        <f t="array" aca="1" ref="S1031" ca="1">IF(NOT(Data!D1031 = 0), VALUE(Data!U1031 * INDIRECT(Data!B1031)), "")</f>
        <v/>
      </c>
      <c r="T1031" s="20" t="str" cm="1">
        <f t="array" aca="1" ref="T1031" ca="1">IF(NOT(Data!D1031 = 0), VALUE(Data!V1031 * INDIRECT(Data!B1031)), "")</f>
        <v/>
      </c>
      <c r="U1031" s="20" t="str" cm="1">
        <f t="array" aca="1" ref="U1031" ca="1">IF(NOT(Data!D1031 = 0), VALUE(Data!W1031 * INDIRECT(Data!B1031)), "")</f>
        <v/>
      </c>
      <c r="V1031" s="20" t="str" cm="1">
        <f t="array" aca="1" ref="V1031" ca="1">IF(NOT(Data!D1031 = 0), VALUE(Data!X1031 * INDIRECT(Data!B1031)), "")</f>
        <v/>
      </c>
      <c r="W1031" s="20" t="str" cm="1">
        <f t="array" aca="1" ref="W1031" ca="1">IF(NOT(Data!D1031 = 0), VALUE(Data!Y1031 * INDIRECT(Data!B1031)), "")</f>
        <v/>
      </c>
      <c r="X1031" s="20" t="str" cm="1">
        <f t="array" aca="1" ref="X1031" ca="1">IF(NOT(Data!D1031 = 0), VALUE(Data!Z1031 * INDIRECT(Data!B1031)), "")</f>
        <v/>
      </c>
      <c r="Y1031" s="20" t="str" cm="1">
        <f t="array" aca="1" ref="Y1031" ca="1">IF(NOT(Data!D1031 = 0), VALUE(Data!AA1031 * INDIRECT(Data!B1031)), "")</f>
        <v/>
      </c>
      <c r="Z1031" s="20" t="str" cm="1">
        <f t="array" aca="1" ref="Z1031" ca="1">IF(NOT(Data!D1031 = 0), VALUE(Data!AB1031 * INDIRECT(Data!B1031)), "")</f>
        <v/>
      </c>
      <c r="AA1031" s="20" t="str" cm="1">
        <f t="array" aca="1" ref="AA1031" ca="1">IF(NOT(Data!D1031 = 0), VALUE(Data!AC1031 * INDIRECT(Data!B1031)), "")</f>
        <v/>
      </c>
      <c r="AB1031" s="20" t="str" cm="1">
        <f t="array" aca="1" ref="AB1031" ca="1">IF(NOT(Data!D1031 = 0), VALUE(Data!AD1031 * INDIRECT(Data!B1031)), "")</f>
        <v/>
      </c>
      <c r="AC1031" s="20" t="str" cm="1">
        <f t="array" aca="1" ref="AC1031" ca="1">IF(NOT(Data!D1031 = 0), VALUE(Data!AE1031 * INDIRECT(Data!B1031)), "")</f>
        <v/>
      </c>
      <c r="AD1031" s="20" t="str" cm="1">
        <f t="array" aca="1" ref="AD1031" ca="1">IF(NOT(Data!D1031 = 0), VALUE(Data!AF1031 * INDIRECT(Data!B1031)), "")</f>
        <v/>
      </c>
      <c r="AE1031" s="22" t="str">
        <f>IF(NOT(Data!D1031 = 0), Data!AG1031, "")</f>
        <v/>
      </c>
      <c r="AF1031" s="21" t="str">
        <f>IF(NOT(Data!D1031 = 0), Data!AH1031, "")</f>
        <v/>
      </c>
    </row>
    <row r="1032" spans="1:32">
      <c r="A1032" t="str">
        <f>IF(NOT(Data!D1032 = 0), Data!C1032, "")</f>
        <v/>
      </c>
      <c r="B1032" s="21" t="str">
        <f>IF(NOT(Data!D1032 = 0), Data!D1032, "")</f>
        <v/>
      </c>
      <c r="C1032" s="21" t="str">
        <f>IF(NOT(Data!D1032 = 0), Data!E1032, "")</f>
        <v/>
      </c>
      <c r="D1032" s="20" t="str" cm="1">
        <f t="array" aca="1" ref="D1032" ca="1">IF(NOT(Data!D1032 = 0), VALUE(Data!F1032 * INDIRECT(Data!B1032)), "")</f>
        <v/>
      </c>
      <c r="E1032" s="20" t="str" cm="1">
        <f t="array" aca="1" ref="E1032" ca="1">IF(NOT(Data!D1032 = 0), VALUE(Data!G1032 * INDIRECT(Data!B1032)), "")</f>
        <v/>
      </c>
      <c r="F1032" s="20" t="str" cm="1">
        <f t="array" aca="1" ref="F1032" ca="1">IF(NOT(Data!D1032 = 0), VALUE(Data!H1032 * INDIRECT(Data!B1032)), "")</f>
        <v/>
      </c>
      <c r="G1032" s="20" t="str" cm="1">
        <f t="array" aca="1" ref="G1032" ca="1">IF(NOT(Data!D1032 = 0), VALUE(Data!I1032 * INDIRECT(Data!B1032)), "")</f>
        <v/>
      </c>
      <c r="H1032" s="20" t="str" cm="1">
        <f t="array" aca="1" ref="H1032" ca="1">IF(NOT(Data!D1032 = 0), VALUE(Data!J1032 * INDIRECT(Data!B1032)), "")</f>
        <v/>
      </c>
      <c r="I1032" s="20" t="str" cm="1">
        <f t="array" aca="1" ref="I1032" ca="1">IF(NOT(Data!D1032 = 0), VALUE(Data!K1032 * INDIRECT(Data!B1032)), "")</f>
        <v/>
      </c>
      <c r="J1032" s="20" t="str" cm="1">
        <f t="array" aca="1" ref="J1032" ca="1">IF(NOT(Data!D1032 = 0), VALUE(Data!L1032 * INDIRECT(Data!B1032)), "")</f>
        <v/>
      </c>
      <c r="K1032" s="20" t="str" cm="1">
        <f t="array" aca="1" ref="K1032" ca="1">IF(NOT(Data!D1032 = 0), VALUE(Data!M1032 * INDIRECT(Data!B1032)), "")</f>
        <v/>
      </c>
      <c r="L1032" s="20" t="str" cm="1">
        <f t="array" aca="1" ref="L1032" ca="1">IF(NOT(Data!D1032 = 0), VALUE(Data!N1032 * INDIRECT(Data!B1032)), "")</f>
        <v/>
      </c>
      <c r="M1032" s="20" t="str" cm="1">
        <f t="array" aca="1" ref="M1032" ca="1">IF(NOT(Data!D1032 = 0), VALUE(Data!O1032 * INDIRECT(Data!B1032)), "")</f>
        <v/>
      </c>
      <c r="N1032" s="20" t="str" cm="1">
        <f t="array" aca="1" ref="N1032" ca="1">IF(NOT(Data!D1032 = 0), VALUE(Data!P1032 * INDIRECT(Data!B1032)), "")</f>
        <v/>
      </c>
      <c r="O1032" s="20" t="str" cm="1">
        <f t="array" aca="1" ref="O1032" ca="1">IF(NOT(Data!D1032 = 0), VALUE(Data!Q1032 * INDIRECT(Data!B1032)), "")</f>
        <v/>
      </c>
      <c r="P1032" s="20" t="str" cm="1">
        <f t="array" aca="1" ref="P1032" ca="1">IF(NOT(Data!D1032 = 0), VALUE(Data!R1032 * INDIRECT(Data!B1032)), "")</f>
        <v/>
      </c>
      <c r="Q1032" s="20" t="str" cm="1">
        <f t="array" aca="1" ref="Q1032" ca="1">IF(NOT(Data!D1032 = 0), VALUE(Data!S1032 * INDIRECT(Data!B1032)), "")</f>
        <v/>
      </c>
      <c r="R1032" s="20" t="str" cm="1">
        <f t="array" aca="1" ref="R1032" ca="1">IF(NOT(Data!D1032 = 0), VALUE(Data!T1032 * INDIRECT(Data!B1032)), "")</f>
        <v/>
      </c>
      <c r="S1032" s="20" t="str" cm="1">
        <f t="array" aca="1" ref="S1032" ca="1">IF(NOT(Data!D1032 = 0), VALUE(Data!U1032 * INDIRECT(Data!B1032)), "")</f>
        <v/>
      </c>
      <c r="T1032" s="20" t="str" cm="1">
        <f t="array" aca="1" ref="T1032" ca="1">IF(NOT(Data!D1032 = 0), VALUE(Data!V1032 * INDIRECT(Data!B1032)), "")</f>
        <v/>
      </c>
      <c r="U1032" s="20" t="str" cm="1">
        <f t="array" aca="1" ref="U1032" ca="1">IF(NOT(Data!D1032 = 0), VALUE(Data!W1032 * INDIRECT(Data!B1032)), "")</f>
        <v/>
      </c>
      <c r="V1032" s="20" t="str" cm="1">
        <f t="array" aca="1" ref="V1032" ca="1">IF(NOT(Data!D1032 = 0), VALUE(Data!X1032 * INDIRECT(Data!B1032)), "")</f>
        <v/>
      </c>
      <c r="W1032" s="20" t="str" cm="1">
        <f t="array" aca="1" ref="W1032" ca="1">IF(NOT(Data!D1032 = 0), VALUE(Data!Y1032 * INDIRECT(Data!B1032)), "")</f>
        <v/>
      </c>
      <c r="X1032" s="20" t="str" cm="1">
        <f t="array" aca="1" ref="X1032" ca="1">IF(NOT(Data!D1032 = 0), VALUE(Data!Z1032 * INDIRECT(Data!B1032)), "")</f>
        <v/>
      </c>
      <c r="Y1032" s="20" t="str" cm="1">
        <f t="array" aca="1" ref="Y1032" ca="1">IF(NOT(Data!D1032 = 0), VALUE(Data!AA1032 * INDIRECT(Data!B1032)), "")</f>
        <v/>
      </c>
      <c r="Z1032" s="20" t="str" cm="1">
        <f t="array" aca="1" ref="Z1032" ca="1">IF(NOT(Data!D1032 = 0), VALUE(Data!AB1032 * INDIRECT(Data!B1032)), "")</f>
        <v/>
      </c>
      <c r="AA1032" s="20" t="str" cm="1">
        <f t="array" aca="1" ref="AA1032" ca="1">IF(NOT(Data!D1032 = 0), VALUE(Data!AC1032 * INDIRECT(Data!B1032)), "")</f>
        <v/>
      </c>
      <c r="AB1032" s="20" t="str" cm="1">
        <f t="array" aca="1" ref="AB1032" ca="1">IF(NOT(Data!D1032 = 0), VALUE(Data!AD1032 * INDIRECT(Data!B1032)), "")</f>
        <v/>
      </c>
      <c r="AC1032" s="20" t="str" cm="1">
        <f t="array" aca="1" ref="AC1032" ca="1">IF(NOT(Data!D1032 = 0), VALUE(Data!AE1032 * INDIRECT(Data!B1032)), "")</f>
        <v/>
      </c>
      <c r="AD1032" s="20" t="str" cm="1">
        <f t="array" aca="1" ref="AD1032" ca="1">IF(NOT(Data!D1032 = 0), VALUE(Data!AF1032 * INDIRECT(Data!B1032)), "")</f>
        <v/>
      </c>
      <c r="AE1032" s="22" t="str">
        <f>IF(NOT(Data!D1032 = 0), Data!AG1032, "")</f>
        <v/>
      </c>
      <c r="AF1032" s="21" t="str">
        <f>IF(NOT(Data!D1032 = 0), Data!AH1032, "")</f>
        <v/>
      </c>
    </row>
    <row r="1033" spans="1:32">
      <c r="A1033" t="str">
        <f>IF(NOT(Data!D1033 = 0), Data!C1033, "")</f>
        <v/>
      </c>
      <c r="B1033" s="21" t="str">
        <f>IF(NOT(Data!D1033 = 0), Data!D1033, "")</f>
        <v/>
      </c>
      <c r="C1033" s="21" t="str">
        <f>IF(NOT(Data!D1033 = 0), Data!E1033, "")</f>
        <v/>
      </c>
      <c r="D1033" s="20" t="str" cm="1">
        <f t="array" aca="1" ref="D1033" ca="1">IF(NOT(Data!D1033 = 0), VALUE(Data!F1033 * INDIRECT(Data!B1033)), "")</f>
        <v/>
      </c>
      <c r="E1033" s="20" t="str" cm="1">
        <f t="array" aca="1" ref="E1033" ca="1">IF(NOT(Data!D1033 = 0), VALUE(Data!G1033 * INDIRECT(Data!B1033)), "")</f>
        <v/>
      </c>
      <c r="F1033" s="20" t="str" cm="1">
        <f t="array" aca="1" ref="F1033" ca="1">IF(NOT(Data!D1033 = 0), VALUE(Data!H1033 * INDIRECT(Data!B1033)), "")</f>
        <v/>
      </c>
      <c r="G1033" s="20" t="str" cm="1">
        <f t="array" aca="1" ref="G1033" ca="1">IF(NOT(Data!D1033 = 0), VALUE(Data!I1033 * INDIRECT(Data!B1033)), "")</f>
        <v/>
      </c>
      <c r="H1033" s="20" t="str" cm="1">
        <f t="array" aca="1" ref="H1033" ca="1">IF(NOT(Data!D1033 = 0), VALUE(Data!J1033 * INDIRECT(Data!B1033)), "")</f>
        <v/>
      </c>
      <c r="I1033" s="20" t="str" cm="1">
        <f t="array" aca="1" ref="I1033" ca="1">IF(NOT(Data!D1033 = 0), VALUE(Data!K1033 * INDIRECT(Data!B1033)), "")</f>
        <v/>
      </c>
      <c r="J1033" s="20" t="str" cm="1">
        <f t="array" aca="1" ref="J1033" ca="1">IF(NOT(Data!D1033 = 0), VALUE(Data!L1033 * INDIRECT(Data!B1033)), "")</f>
        <v/>
      </c>
      <c r="K1033" s="20" t="str" cm="1">
        <f t="array" aca="1" ref="K1033" ca="1">IF(NOT(Data!D1033 = 0), VALUE(Data!M1033 * INDIRECT(Data!B1033)), "")</f>
        <v/>
      </c>
      <c r="L1033" s="20" t="str" cm="1">
        <f t="array" aca="1" ref="L1033" ca="1">IF(NOT(Data!D1033 = 0), VALUE(Data!N1033 * INDIRECT(Data!B1033)), "")</f>
        <v/>
      </c>
      <c r="M1033" s="20" t="str" cm="1">
        <f t="array" aca="1" ref="M1033" ca="1">IF(NOT(Data!D1033 = 0), VALUE(Data!O1033 * INDIRECT(Data!B1033)), "")</f>
        <v/>
      </c>
      <c r="N1033" s="20" t="str" cm="1">
        <f t="array" aca="1" ref="N1033" ca="1">IF(NOT(Data!D1033 = 0), VALUE(Data!P1033 * INDIRECT(Data!B1033)), "")</f>
        <v/>
      </c>
      <c r="O1033" s="20" t="str" cm="1">
        <f t="array" aca="1" ref="O1033" ca="1">IF(NOT(Data!D1033 = 0), VALUE(Data!Q1033 * INDIRECT(Data!B1033)), "")</f>
        <v/>
      </c>
      <c r="P1033" s="20" t="str" cm="1">
        <f t="array" aca="1" ref="P1033" ca="1">IF(NOT(Data!D1033 = 0), VALUE(Data!R1033 * INDIRECT(Data!B1033)), "")</f>
        <v/>
      </c>
      <c r="Q1033" s="20" t="str" cm="1">
        <f t="array" aca="1" ref="Q1033" ca="1">IF(NOT(Data!D1033 = 0), VALUE(Data!S1033 * INDIRECT(Data!B1033)), "")</f>
        <v/>
      </c>
      <c r="R1033" s="20" t="str" cm="1">
        <f t="array" aca="1" ref="R1033" ca="1">IF(NOT(Data!D1033 = 0), VALUE(Data!T1033 * INDIRECT(Data!B1033)), "")</f>
        <v/>
      </c>
      <c r="S1033" s="20" t="str" cm="1">
        <f t="array" aca="1" ref="S1033" ca="1">IF(NOT(Data!D1033 = 0), VALUE(Data!U1033 * INDIRECT(Data!B1033)), "")</f>
        <v/>
      </c>
      <c r="T1033" s="20" t="str" cm="1">
        <f t="array" aca="1" ref="T1033" ca="1">IF(NOT(Data!D1033 = 0), VALUE(Data!V1033 * INDIRECT(Data!B1033)), "")</f>
        <v/>
      </c>
      <c r="U1033" s="20" t="str" cm="1">
        <f t="array" aca="1" ref="U1033" ca="1">IF(NOT(Data!D1033 = 0), VALUE(Data!W1033 * INDIRECT(Data!B1033)), "")</f>
        <v/>
      </c>
      <c r="V1033" s="20" t="str" cm="1">
        <f t="array" aca="1" ref="V1033" ca="1">IF(NOT(Data!D1033 = 0), VALUE(Data!X1033 * INDIRECT(Data!B1033)), "")</f>
        <v/>
      </c>
      <c r="W1033" s="20" t="str" cm="1">
        <f t="array" aca="1" ref="W1033" ca="1">IF(NOT(Data!D1033 = 0), VALUE(Data!Y1033 * INDIRECT(Data!B1033)), "")</f>
        <v/>
      </c>
      <c r="X1033" s="20" t="str" cm="1">
        <f t="array" aca="1" ref="X1033" ca="1">IF(NOT(Data!D1033 = 0), VALUE(Data!Z1033 * INDIRECT(Data!B1033)), "")</f>
        <v/>
      </c>
      <c r="Y1033" s="20" t="str" cm="1">
        <f t="array" aca="1" ref="Y1033" ca="1">IF(NOT(Data!D1033 = 0), VALUE(Data!AA1033 * INDIRECT(Data!B1033)), "")</f>
        <v/>
      </c>
      <c r="Z1033" s="20" t="str" cm="1">
        <f t="array" aca="1" ref="Z1033" ca="1">IF(NOT(Data!D1033 = 0), VALUE(Data!AB1033 * INDIRECT(Data!B1033)), "")</f>
        <v/>
      </c>
      <c r="AA1033" s="20" t="str" cm="1">
        <f t="array" aca="1" ref="AA1033" ca="1">IF(NOT(Data!D1033 = 0), VALUE(Data!AC1033 * INDIRECT(Data!B1033)), "")</f>
        <v/>
      </c>
      <c r="AB1033" s="20" t="str" cm="1">
        <f t="array" aca="1" ref="AB1033" ca="1">IF(NOT(Data!D1033 = 0), VALUE(Data!AD1033 * INDIRECT(Data!B1033)), "")</f>
        <v/>
      </c>
      <c r="AC1033" s="20" t="str" cm="1">
        <f t="array" aca="1" ref="AC1033" ca="1">IF(NOT(Data!D1033 = 0), VALUE(Data!AE1033 * INDIRECT(Data!B1033)), "")</f>
        <v/>
      </c>
      <c r="AD1033" s="20" t="str" cm="1">
        <f t="array" aca="1" ref="AD1033" ca="1">IF(NOT(Data!D1033 = 0), VALUE(Data!AF1033 * INDIRECT(Data!B1033)), "")</f>
        <v/>
      </c>
      <c r="AE1033" s="22" t="str">
        <f>IF(NOT(Data!D1033 = 0), Data!AG1033, "")</f>
        <v/>
      </c>
      <c r="AF1033" s="21" t="str">
        <f>IF(NOT(Data!D1033 = 0), Data!AH1033, "")</f>
        <v/>
      </c>
    </row>
    <row r="1034" spans="1:32">
      <c r="A1034" t="str">
        <f>IF(NOT(Data!D1034 = 0), Data!C1034, "")</f>
        <v/>
      </c>
      <c r="B1034" s="21" t="str">
        <f>IF(NOT(Data!D1034 = 0), Data!D1034, "")</f>
        <v/>
      </c>
      <c r="C1034" s="21" t="str">
        <f>IF(NOT(Data!D1034 = 0), Data!E1034, "")</f>
        <v/>
      </c>
      <c r="D1034" s="20" t="str" cm="1">
        <f t="array" aca="1" ref="D1034" ca="1">IF(NOT(Data!D1034 = 0), VALUE(Data!F1034 * INDIRECT(Data!B1034)), "")</f>
        <v/>
      </c>
      <c r="E1034" s="20" t="str" cm="1">
        <f t="array" aca="1" ref="E1034" ca="1">IF(NOT(Data!D1034 = 0), VALUE(Data!G1034 * INDIRECT(Data!B1034)), "")</f>
        <v/>
      </c>
      <c r="F1034" s="20" t="str" cm="1">
        <f t="array" aca="1" ref="F1034" ca="1">IF(NOT(Data!D1034 = 0), VALUE(Data!H1034 * INDIRECT(Data!B1034)), "")</f>
        <v/>
      </c>
      <c r="G1034" s="20" t="str" cm="1">
        <f t="array" aca="1" ref="G1034" ca="1">IF(NOT(Data!D1034 = 0), VALUE(Data!I1034 * INDIRECT(Data!B1034)), "")</f>
        <v/>
      </c>
      <c r="H1034" s="20" t="str" cm="1">
        <f t="array" aca="1" ref="H1034" ca="1">IF(NOT(Data!D1034 = 0), VALUE(Data!J1034 * INDIRECT(Data!B1034)), "")</f>
        <v/>
      </c>
      <c r="I1034" s="20" t="str" cm="1">
        <f t="array" aca="1" ref="I1034" ca="1">IF(NOT(Data!D1034 = 0), VALUE(Data!K1034 * INDIRECT(Data!B1034)), "")</f>
        <v/>
      </c>
      <c r="J1034" s="20" t="str" cm="1">
        <f t="array" aca="1" ref="J1034" ca="1">IF(NOT(Data!D1034 = 0), VALUE(Data!L1034 * INDIRECT(Data!B1034)), "")</f>
        <v/>
      </c>
      <c r="K1034" s="20" t="str" cm="1">
        <f t="array" aca="1" ref="K1034" ca="1">IF(NOT(Data!D1034 = 0), VALUE(Data!M1034 * INDIRECT(Data!B1034)), "")</f>
        <v/>
      </c>
      <c r="L1034" s="20" t="str" cm="1">
        <f t="array" aca="1" ref="L1034" ca="1">IF(NOT(Data!D1034 = 0), VALUE(Data!N1034 * INDIRECT(Data!B1034)), "")</f>
        <v/>
      </c>
      <c r="M1034" s="20" t="str" cm="1">
        <f t="array" aca="1" ref="M1034" ca="1">IF(NOT(Data!D1034 = 0), VALUE(Data!O1034 * INDIRECT(Data!B1034)), "")</f>
        <v/>
      </c>
      <c r="N1034" s="20" t="str" cm="1">
        <f t="array" aca="1" ref="N1034" ca="1">IF(NOT(Data!D1034 = 0), VALUE(Data!P1034 * INDIRECT(Data!B1034)), "")</f>
        <v/>
      </c>
      <c r="O1034" s="20" t="str" cm="1">
        <f t="array" aca="1" ref="O1034" ca="1">IF(NOT(Data!D1034 = 0), VALUE(Data!Q1034 * INDIRECT(Data!B1034)), "")</f>
        <v/>
      </c>
      <c r="P1034" s="20" t="str" cm="1">
        <f t="array" aca="1" ref="P1034" ca="1">IF(NOT(Data!D1034 = 0), VALUE(Data!R1034 * INDIRECT(Data!B1034)), "")</f>
        <v/>
      </c>
      <c r="Q1034" s="20" t="str" cm="1">
        <f t="array" aca="1" ref="Q1034" ca="1">IF(NOT(Data!D1034 = 0), VALUE(Data!S1034 * INDIRECT(Data!B1034)), "")</f>
        <v/>
      </c>
      <c r="R1034" s="20" t="str" cm="1">
        <f t="array" aca="1" ref="R1034" ca="1">IF(NOT(Data!D1034 = 0), VALUE(Data!T1034 * INDIRECT(Data!B1034)), "")</f>
        <v/>
      </c>
      <c r="S1034" s="20" t="str" cm="1">
        <f t="array" aca="1" ref="S1034" ca="1">IF(NOT(Data!D1034 = 0), VALUE(Data!U1034 * INDIRECT(Data!B1034)), "")</f>
        <v/>
      </c>
      <c r="T1034" s="20" t="str" cm="1">
        <f t="array" aca="1" ref="T1034" ca="1">IF(NOT(Data!D1034 = 0), VALUE(Data!V1034 * INDIRECT(Data!B1034)), "")</f>
        <v/>
      </c>
      <c r="U1034" s="20" t="str" cm="1">
        <f t="array" aca="1" ref="U1034" ca="1">IF(NOT(Data!D1034 = 0), VALUE(Data!W1034 * INDIRECT(Data!B1034)), "")</f>
        <v/>
      </c>
      <c r="V1034" s="20" t="str" cm="1">
        <f t="array" aca="1" ref="V1034" ca="1">IF(NOT(Data!D1034 = 0), VALUE(Data!X1034 * INDIRECT(Data!B1034)), "")</f>
        <v/>
      </c>
      <c r="W1034" s="20" t="str" cm="1">
        <f t="array" aca="1" ref="W1034" ca="1">IF(NOT(Data!D1034 = 0), VALUE(Data!Y1034 * INDIRECT(Data!B1034)), "")</f>
        <v/>
      </c>
      <c r="X1034" s="20" t="str" cm="1">
        <f t="array" aca="1" ref="X1034" ca="1">IF(NOT(Data!D1034 = 0), VALUE(Data!Z1034 * INDIRECT(Data!B1034)), "")</f>
        <v/>
      </c>
      <c r="Y1034" s="20" t="str" cm="1">
        <f t="array" aca="1" ref="Y1034" ca="1">IF(NOT(Data!D1034 = 0), VALUE(Data!AA1034 * INDIRECT(Data!B1034)), "")</f>
        <v/>
      </c>
      <c r="Z1034" s="20" t="str" cm="1">
        <f t="array" aca="1" ref="Z1034" ca="1">IF(NOT(Data!D1034 = 0), VALUE(Data!AB1034 * INDIRECT(Data!B1034)), "")</f>
        <v/>
      </c>
      <c r="AA1034" s="20" t="str" cm="1">
        <f t="array" aca="1" ref="AA1034" ca="1">IF(NOT(Data!D1034 = 0), VALUE(Data!AC1034 * INDIRECT(Data!B1034)), "")</f>
        <v/>
      </c>
      <c r="AB1034" s="20" t="str" cm="1">
        <f t="array" aca="1" ref="AB1034" ca="1">IF(NOT(Data!D1034 = 0), VALUE(Data!AD1034 * INDIRECT(Data!B1034)), "")</f>
        <v/>
      </c>
      <c r="AC1034" s="20" t="str" cm="1">
        <f t="array" aca="1" ref="AC1034" ca="1">IF(NOT(Data!D1034 = 0), VALUE(Data!AE1034 * INDIRECT(Data!B1034)), "")</f>
        <v/>
      </c>
      <c r="AD1034" s="20" t="str" cm="1">
        <f t="array" aca="1" ref="AD1034" ca="1">IF(NOT(Data!D1034 = 0), VALUE(Data!AF1034 * INDIRECT(Data!B1034)), "")</f>
        <v/>
      </c>
      <c r="AE1034" s="22" t="str">
        <f>IF(NOT(Data!D1034 = 0), Data!AG1034, "")</f>
        <v/>
      </c>
      <c r="AF1034" s="21" t="str">
        <f>IF(NOT(Data!D1034 = 0), Data!AH1034, "")</f>
        <v/>
      </c>
    </row>
    <row r="1035" spans="1:32">
      <c r="A1035" t="str">
        <f>IF(NOT(Data!D1035 = 0), Data!C1035, "")</f>
        <v/>
      </c>
      <c r="B1035" s="21" t="str">
        <f>IF(NOT(Data!D1035 = 0), Data!D1035, "")</f>
        <v/>
      </c>
      <c r="C1035" s="21" t="str">
        <f>IF(NOT(Data!D1035 = 0), Data!E1035, "")</f>
        <v/>
      </c>
      <c r="D1035" s="20" t="str" cm="1">
        <f t="array" aca="1" ref="D1035" ca="1">IF(NOT(Data!D1035 = 0), VALUE(Data!F1035 * INDIRECT(Data!B1035)), "")</f>
        <v/>
      </c>
      <c r="E1035" s="20" t="str" cm="1">
        <f t="array" aca="1" ref="E1035" ca="1">IF(NOT(Data!D1035 = 0), VALUE(Data!G1035 * INDIRECT(Data!B1035)), "")</f>
        <v/>
      </c>
      <c r="F1035" s="20" t="str" cm="1">
        <f t="array" aca="1" ref="F1035" ca="1">IF(NOT(Data!D1035 = 0), VALUE(Data!H1035 * INDIRECT(Data!B1035)), "")</f>
        <v/>
      </c>
      <c r="G1035" s="20" t="str" cm="1">
        <f t="array" aca="1" ref="G1035" ca="1">IF(NOT(Data!D1035 = 0), VALUE(Data!I1035 * INDIRECT(Data!B1035)), "")</f>
        <v/>
      </c>
      <c r="H1035" s="20" t="str" cm="1">
        <f t="array" aca="1" ref="H1035" ca="1">IF(NOT(Data!D1035 = 0), VALUE(Data!J1035 * INDIRECT(Data!B1035)), "")</f>
        <v/>
      </c>
      <c r="I1035" s="20" t="str" cm="1">
        <f t="array" aca="1" ref="I1035" ca="1">IF(NOT(Data!D1035 = 0), VALUE(Data!K1035 * INDIRECT(Data!B1035)), "")</f>
        <v/>
      </c>
      <c r="J1035" s="20" t="str" cm="1">
        <f t="array" aca="1" ref="J1035" ca="1">IF(NOT(Data!D1035 = 0), VALUE(Data!L1035 * INDIRECT(Data!B1035)), "")</f>
        <v/>
      </c>
      <c r="K1035" s="20" t="str" cm="1">
        <f t="array" aca="1" ref="K1035" ca="1">IF(NOT(Data!D1035 = 0), VALUE(Data!M1035 * INDIRECT(Data!B1035)), "")</f>
        <v/>
      </c>
      <c r="L1035" s="20" t="str" cm="1">
        <f t="array" aca="1" ref="L1035" ca="1">IF(NOT(Data!D1035 = 0), VALUE(Data!N1035 * INDIRECT(Data!B1035)), "")</f>
        <v/>
      </c>
      <c r="M1035" s="20" t="str" cm="1">
        <f t="array" aca="1" ref="M1035" ca="1">IF(NOT(Data!D1035 = 0), VALUE(Data!O1035 * INDIRECT(Data!B1035)), "")</f>
        <v/>
      </c>
      <c r="N1035" s="20" t="str" cm="1">
        <f t="array" aca="1" ref="N1035" ca="1">IF(NOT(Data!D1035 = 0), VALUE(Data!P1035 * INDIRECT(Data!B1035)), "")</f>
        <v/>
      </c>
      <c r="O1035" s="20" t="str" cm="1">
        <f t="array" aca="1" ref="O1035" ca="1">IF(NOT(Data!D1035 = 0), VALUE(Data!Q1035 * INDIRECT(Data!B1035)), "")</f>
        <v/>
      </c>
      <c r="P1035" s="20" t="str" cm="1">
        <f t="array" aca="1" ref="P1035" ca="1">IF(NOT(Data!D1035 = 0), VALUE(Data!R1035 * INDIRECT(Data!B1035)), "")</f>
        <v/>
      </c>
      <c r="Q1035" s="20" t="str" cm="1">
        <f t="array" aca="1" ref="Q1035" ca="1">IF(NOT(Data!D1035 = 0), VALUE(Data!S1035 * INDIRECT(Data!B1035)), "")</f>
        <v/>
      </c>
      <c r="R1035" s="20" t="str" cm="1">
        <f t="array" aca="1" ref="R1035" ca="1">IF(NOT(Data!D1035 = 0), VALUE(Data!T1035 * INDIRECT(Data!B1035)), "")</f>
        <v/>
      </c>
      <c r="S1035" s="20" t="str" cm="1">
        <f t="array" aca="1" ref="S1035" ca="1">IF(NOT(Data!D1035 = 0), VALUE(Data!U1035 * INDIRECT(Data!B1035)), "")</f>
        <v/>
      </c>
      <c r="T1035" s="20" t="str" cm="1">
        <f t="array" aca="1" ref="T1035" ca="1">IF(NOT(Data!D1035 = 0), VALUE(Data!V1035 * INDIRECT(Data!B1035)), "")</f>
        <v/>
      </c>
      <c r="U1035" s="20" t="str" cm="1">
        <f t="array" aca="1" ref="U1035" ca="1">IF(NOT(Data!D1035 = 0), VALUE(Data!W1035 * INDIRECT(Data!B1035)), "")</f>
        <v/>
      </c>
      <c r="V1035" s="20" t="str" cm="1">
        <f t="array" aca="1" ref="V1035" ca="1">IF(NOT(Data!D1035 = 0), VALUE(Data!X1035 * INDIRECT(Data!B1035)), "")</f>
        <v/>
      </c>
      <c r="W1035" s="20" t="str" cm="1">
        <f t="array" aca="1" ref="W1035" ca="1">IF(NOT(Data!D1035 = 0), VALUE(Data!Y1035 * INDIRECT(Data!B1035)), "")</f>
        <v/>
      </c>
      <c r="X1035" s="20" t="str" cm="1">
        <f t="array" aca="1" ref="X1035" ca="1">IF(NOT(Data!D1035 = 0), VALUE(Data!Z1035 * INDIRECT(Data!B1035)), "")</f>
        <v/>
      </c>
      <c r="Y1035" s="20" t="str" cm="1">
        <f t="array" aca="1" ref="Y1035" ca="1">IF(NOT(Data!D1035 = 0), VALUE(Data!AA1035 * INDIRECT(Data!B1035)), "")</f>
        <v/>
      </c>
      <c r="Z1035" s="20" t="str" cm="1">
        <f t="array" aca="1" ref="Z1035" ca="1">IF(NOT(Data!D1035 = 0), VALUE(Data!AB1035 * INDIRECT(Data!B1035)), "")</f>
        <v/>
      </c>
      <c r="AA1035" s="20" t="str" cm="1">
        <f t="array" aca="1" ref="AA1035" ca="1">IF(NOT(Data!D1035 = 0), VALUE(Data!AC1035 * INDIRECT(Data!B1035)), "")</f>
        <v/>
      </c>
      <c r="AB1035" s="20" t="str" cm="1">
        <f t="array" aca="1" ref="AB1035" ca="1">IF(NOT(Data!D1035 = 0), VALUE(Data!AD1035 * INDIRECT(Data!B1035)), "")</f>
        <v/>
      </c>
      <c r="AC1035" s="20" t="str" cm="1">
        <f t="array" aca="1" ref="AC1035" ca="1">IF(NOT(Data!D1035 = 0), VALUE(Data!AE1035 * INDIRECT(Data!B1035)), "")</f>
        <v/>
      </c>
      <c r="AD1035" s="20" t="str" cm="1">
        <f t="array" aca="1" ref="AD1035" ca="1">IF(NOT(Data!D1035 = 0), VALUE(Data!AF1035 * INDIRECT(Data!B1035)), "")</f>
        <v/>
      </c>
      <c r="AE1035" s="22" t="str">
        <f>IF(NOT(Data!D1035 = 0), Data!AG1035, "")</f>
        <v/>
      </c>
      <c r="AF1035" s="21" t="str">
        <f>IF(NOT(Data!D1035 = 0), Data!AH1035, "")</f>
        <v/>
      </c>
    </row>
    <row r="1036" spans="1:32">
      <c r="A1036" t="str">
        <f>IF(NOT(Data!D1036 = 0), Data!C1036, "")</f>
        <v/>
      </c>
      <c r="B1036" s="21" t="str">
        <f>IF(NOT(Data!D1036 = 0), Data!D1036, "")</f>
        <v/>
      </c>
      <c r="C1036" s="21" t="str">
        <f>IF(NOT(Data!D1036 = 0), Data!E1036, "")</f>
        <v/>
      </c>
      <c r="D1036" s="20" t="str" cm="1">
        <f t="array" aca="1" ref="D1036" ca="1">IF(NOT(Data!D1036 = 0), VALUE(Data!F1036 * INDIRECT(Data!B1036)), "")</f>
        <v/>
      </c>
      <c r="E1036" s="20" t="str" cm="1">
        <f t="array" aca="1" ref="E1036" ca="1">IF(NOT(Data!D1036 = 0), VALUE(Data!G1036 * INDIRECT(Data!B1036)), "")</f>
        <v/>
      </c>
      <c r="F1036" s="20" t="str" cm="1">
        <f t="array" aca="1" ref="F1036" ca="1">IF(NOT(Data!D1036 = 0), VALUE(Data!H1036 * INDIRECT(Data!B1036)), "")</f>
        <v/>
      </c>
      <c r="G1036" s="20" t="str" cm="1">
        <f t="array" aca="1" ref="G1036" ca="1">IF(NOT(Data!D1036 = 0), VALUE(Data!I1036 * INDIRECT(Data!B1036)), "")</f>
        <v/>
      </c>
      <c r="H1036" s="20" t="str" cm="1">
        <f t="array" aca="1" ref="H1036" ca="1">IF(NOT(Data!D1036 = 0), VALUE(Data!J1036 * INDIRECT(Data!B1036)), "")</f>
        <v/>
      </c>
      <c r="I1036" s="20" t="str" cm="1">
        <f t="array" aca="1" ref="I1036" ca="1">IF(NOT(Data!D1036 = 0), VALUE(Data!K1036 * INDIRECT(Data!B1036)), "")</f>
        <v/>
      </c>
      <c r="J1036" s="20" t="str" cm="1">
        <f t="array" aca="1" ref="J1036" ca="1">IF(NOT(Data!D1036 = 0), VALUE(Data!L1036 * INDIRECT(Data!B1036)), "")</f>
        <v/>
      </c>
      <c r="K1036" s="20" t="str" cm="1">
        <f t="array" aca="1" ref="K1036" ca="1">IF(NOT(Data!D1036 = 0), VALUE(Data!M1036 * INDIRECT(Data!B1036)), "")</f>
        <v/>
      </c>
      <c r="L1036" s="20" t="str" cm="1">
        <f t="array" aca="1" ref="L1036" ca="1">IF(NOT(Data!D1036 = 0), VALUE(Data!N1036 * INDIRECT(Data!B1036)), "")</f>
        <v/>
      </c>
      <c r="M1036" s="20" t="str" cm="1">
        <f t="array" aca="1" ref="M1036" ca="1">IF(NOT(Data!D1036 = 0), VALUE(Data!O1036 * INDIRECT(Data!B1036)), "")</f>
        <v/>
      </c>
      <c r="N1036" s="20" t="str" cm="1">
        <f t="array" aca="1" ref="N1036" ca="1">IF(NOT(Data!D1036 = 0), VALUE(Data!P1036 * INDIRECT(Data!B1036)), "")</f>
        <v/>
      </c>
      <c r="O1036" s="20" t="str" cm="1">
        <f t="array" aca="1" ref="O1036" ca="1">IF(NOT(Data!D1036 = 0), VALUE(Data!Q1036 * INDIRECT(Data!B1036)), "")</f>
        <v/>
      </c>
      <c r="P1036" s="20" t="str" cm="1">
        <f t="array" aca="1" ref="P1036" ca="1">IF(NOT(Data!D1036 = 0), VALUE(Data!R1036 * INDIRECT(Data!B1036)), "")</f>
        <v/>
      </c>
      <c r="Q1036" s="20" t="str" cm="1">
        <f t="array" aca="1" ref="Q1036" ca="1">IF(NOT(Data!D1036 = 0), VALUE(Data!S1036 * INDIRECT(Data!B1036)), "")</f>
        <v/>
      </c>
      <c r="R1036" s="20" t="str" cm="1">
        <f t="array" aca="1" ref="R1036" ca="1">IF(NOT(Data!D1036 = 0), VALUE(Data!T1036 * INDIRECT(Data!B1036)), "")</f>
        <v/>
      </c>
      <c r="S1036" s="20" t="str" cm="1">
        <f t="array" aca="1" ref="S1036" ca="1">IF(NOT(Data!D1036 = 0), VALUE(Data!U1036 * INDIRECT(Data!B1036)), "")</f>
        <v/>
      </c>
      <c r="T1036" s="20" t="str" cm="1">
        <f t="array" aca="1" ref="T1036" ca="1">IF(NOT(Data!D1036 = 0), VALUE(Data!V1036 * INDIRECT(Data!B1036)), "")</f>
        <v/>
      </c>
      <c r="U1036" s="20" t="str" cm="1">
        <f t="array" aca="1" ref="U1036" ca="1">IF(NOT(Data!D1036 = 0), VALUE(Data!W1036 * INDIRECT(Data!B1036)), "")</f>
        <v/>
      </c>
      <c r="V1036" s="20" t="str" cm="1">
        <f t="array" aca="1" ref="V1036" ca="1">IF(NOT(Data!D1036 = 0), VALUE(Data!X1036 * INDIRECT(Data!B1036)), "")</f>
        <v/>
      </c>
      <c r="W1036" s="20" t="str" cm="1">
        <f t="array" aca="1" ref="W1036" ca="1">IF(NOT(Data!D1036 = 0), VALUE(Data!Y1036 * INDIRECT(Data!B1036)), "")</f>
        <v/>
      </c>
      <c r="X1036" s="20" t="str" cm="1">
        <f t="array" aca="1" ref="X1036" ca="1">IF(NOT(Data!D1036 = 0), VALUE(Data!Z1036 * INDIRECT(Data!B1036)), "")</f>
        <v/>
      </c>
      <c r="Y1036" s="20" t="str" cm="1">
        <f t="array" aca="1" ref="Y1036" ca="1">IF(NOT(Data!D1036 = 0), VALUE(Data!AA1036 * INDIRECT(Data!B1036)), "")</f>
        <v/>
      </c>
      <c r="Z1036" s="20" t="str" cm="1">
        <f t="array" aca="1" ref="Z1036" ca="1">IF(NOT(Data!D1036 = 0), VALUE(Data!AB1036 * INDIRECT(Data!B1036)), "")</f>
        <v/>
      </c>
      <c r="AA1036" s="20" t="str" cm="1">
        <f t="array" aca="1" ref="AA1036" ca="1">IF(NOT(Data!D1036 = 0), VALUE(Data!AC1036 * INDIRECT(Data!B1036)), "")</f>
        <v/>
      </c>
      <c r="AB1036" s="20" t="str" cm="1">
        <f t="array" aca="1" ref="AB1036" ca="1">IF(NOT(Data!D1036 = 0), VALUE(Data!AD1036 * INDIRECT(Data!B1036)), "")</f>
        <v/>
      </c>
      <c r="AC1036" s="20" t="str" cm="1">
        <f t="array" aca="1" ref="AC1036" ca="1">IF(NOT(Data!D1036 = 0), VALUE(Data!AE1036 * INDIRECT(Data!B1036)), "")</f>
        <v/>
      </c>
      <c r="AD1036" s="20" t="str" cm="1">
        <f t="array" aca="1" ref="AD1036" ca="1">IF(NOT(Data!D1036 = 0), VALUE(Data!AF1036 * INDIRECT(Data!B1036)), "")</f>
        <v/>
      </c>
      <c r="AE1036" s="22" t="str">
        <f>IF(NOT(Data!D1036 = 0), Data!AG1036, "")</f>
        <v/>
      </c>
      <c r="AF1036" s="21" t="str">
        <f>IF(NOT(Data!D1036 = 0), Data!AH1036, "")</f>
        <v/>
      </c>
    </row>
    <row r="1037" spans="1:32">
      <c r="A1037" t="str">
        <f>IF(NOT(Data!D1037 = 0), Data!C1037, "")</f>
        <v/>
      </c>
      <c r="B1037" s="21" t="str">
        <f>IF(NOT(Data!D1037 = 0), Data!D1037, "")</f>
        <v/>
      </c>
      <c r="C1037" s="21" t="str">
        <f>IF(NOT(Data!D1037 = 0), Data!E1037, "")</f>
        <v/>
      </c>
      <c r="D1037" s="20" t="str" cm="1">
        <f t="array" aca="1" ref="D1037" ca="1">IF(NOT(Data!D1037 = 0), VALUE(Data!F1037 * INDIRECT(Data!B1037)), "")</f>
        <v/>
      </c>
      <c r="E1037" s="20" t="str" cm="1">
        <f t="array" aca="1" ref="E1037" ca="1">IF(NOT(Data!D1037 = 0), VALUE(Data!G1037 * INDIRECT(Data!B1037)), "")</f>
        <v/>
      </c>
      <c r="F1037" s="20" t="str" cm="1">
        <f t="array" aca="1" ref="F1037" ca="1">IF(NOT(Data!D1037 = 0), VALUE(Data!H1037 * INDIRECT(Data!B1037)), "")</f>
        <v/>
      </c>
      <c r="G1037" s="20" t="str" cm="1">
        <f t="array" aca="1" ref="G1037" ca="1">IF(NOT(Data!D1037 = 0), VALUE(Data!I1037 * INDIRECT(Data!B1037)), "")</f>
        <v/>
      </c>
      <c r="H1037" s="20" t="str" cm="1">
        <f t="array" aca="1" ref="H1037" ca="1">IF(NOT(Data!D1037 = 0), VALUE(Data!J1037 * INDIRECT(Data!B1037)), "")</f>
        <v/>
      </c>
      <c r="I1037" s="20" t="str" cm="1">
        <f t="array" aca="1" ref="I1037" ca="1">IF(NOT(Data!D1037 = 0), VALUE(Data!K1037 * INDIRECT(Data!B1037)), "")</f>
        <v/>
      </c>
      <c r="J1037" s="20" t="str" cm="1">
        <f t="array" aca="1" ref="J1037" ca="1">IF(NOT(Data!D1037 = 0), VALUE(Data!L1037 * INDIRECT(Data!B1037)), "")</f>
        <v/>
      </c>
      <c r="K1037" s="20" t="str" cm="1">
        <f t="array" aca="1" ref="K1037" ca="1">IF(NOT(Data!D1037 = 0), VALUE(Data!M1037 * INDIRECT(Data!B1037)), "")</f>
        <v/>
      </c>
      <c r="L1037" s="20" t="str" cm="1">
        <f t="array" aca="1" ref="L1037" ca="1">IF(NOT(Data!D1037 = 0), VALUE(Data!N1037 * INDIRECT(Data!B1037)), "")</f>
        <v/>
      </c>
      <c r="M1037" s="20" t="str" cm="1">
        <f t="array" aca="1" ref="M1037" ca="1">IF(NOT(Data!D1037 = 0), VALUE(Data!O1037 * INDIRECT(Data!B1037)), "")</f>
        <v/>
      </c>
      <c r="N1037" s="20" t="str" cm="1">
        <f t="array" aca="1" ref="N1037" ca="1">IF(NOT(Data!D1037 = 0), VALUE(Data!P1037 * INDIRECT(Data!B1037)), "")</f>
        <v/>
      </c>
      <c r="O1037" s="20" t="str" cm="1">
        <f t="array" aca="1" ref="O1037" ca="1">IF(NOT(Data!D1037 = 0), VALUE(Data!Q1037 * INDIRECT(Data!B1037)), "")</f>
        <v/>
      </c>
      <c r="P1037" s="20" t="str" cm="1">
        <f t="array" aca="1" ref="P1037" ca="1">IF(NOT(Data!D1037 = 0), VALUE(Data!R1037 * INDIRECT(Data!B1037)), "")</f>
        <v/>
      </c>
      <c r="Q1037" s="20" t="str" cm="1">
        <f t="array" aca="1" ref="Q1037" ca="1">IF(NOT(Data!D1037 = 0), VALUE(Data!S1037 * INDIRECT(Data!B1037)), "")</f>
        <v/>
      </c>
      <c r="R1037" s="20" t="str" cm="1">
        <f t="array" aca="1" ref="R1037" ca="1">IF(NOT(Data!D1037 = 0), VALUE(Data!T1037 * INDIRECT(Data!B1037)), "")</f>
        <v/>
      </c>
      <c r="S1037" s="20" t="str" cm="1">
        <f t="array" aca="1" ref="S1037" ca="1">IF(NOT(Data!D1037 = 0), VALUE(Data!U1037 * INDIRECT(Data!B1037)), "")</f>
        <v/>
      </c>
      <c r="T1037" s="20" t="str" cm="1">
        <f t="array" aca="1" ref="T1037" ca="1">IF(NOT(Data!D1037 = 0), VALUE(Data!V1037 * INDIRECT(Data!B1037)), "")</f>
        <v/>
      </c>
      <c r="U1037" s="20" t="str" cm="1">
        <f t="array" aca="1" ref="U1037" ca="1">IF(NOT(Data!D1037 = 0), VALUE(Data!W1037 * INDIRECT(Data!B1037)), "")</f>
        <v/>
      </c>
      <c r="V1037" s="20" t="str" cm="1">
        <f t="array" aca="1" ref="V1037" ca="1">IF(NOT(Data!D1037 = 0), VALUE(Data!X1037 * INDIRECT(Data!B1037)), "")</f>
        <v/>
      </c>
      <c r="W1037" s="20" t="str" cm="1">
        <f t="array" aca="1" ref="W1037" ca="1">IF(NOT(Data!D1037 = 0), VALUE(Data!Y1037 * INDIRECT(Data!B1037)), "")</f>
        <v/>
      </c>
      <c r="X1037" s="20" t="str" cm="1">
        <f t="array" aca="1" ref="X1037" ca="1">IF(NOT(Data!D1037 = 0), VALUE(Data!Z1037 * INDIRECT(Data!B1037)), "")</f>
        <v/>
      </c>
      <c r="Y1037" s="20" t="str" cm="1">
        <f t="array" aca="1" ref="Y1037" ca="1">IF(NOT(Data!D1037 = 0), VALUE(Data!AA1037 * INDIRECT(Data!B1037)), "")</f>
        <v/>
      </c>
      <c r="Z1037" s="20" t="str" cm="1">
        <f t="array" aca="1" ref="Z1037" ca="1">IF(NOT(Data!D1037 = 0), VALUE(Data!AB1037 * INDIRECT(Data!B1037)), "")</f>
        <v/>
      </c>
      <c r="AA1037" s="20" t="str" cm="1">
        <f t="array" aca="1" ref="AA1037" ca="1">IF(NOT(Data!D1037 = 0), VALUE(Data!AC1037 * INDIRECT(Data!B1037)), "")</f>
        <v/>
      </c>
      <c r="AB1037" s="20" t="str" cm="1">
        <f t="array" aca="1" ref="AB1037" ca="1">IF(NOT(Data!D1037 = 0), VALUE(Data!AD1037 * INDIRECT(Data!B1037)), "")</f>
        <v/>
      </c>
      <c r="AC1037" s="20" t="str" cm="1">
        <f t="array" aca="1" ref="AC1037" ca="1">IF(NOT(Data!D1037 = 0), VALUE(Data!AE1037 * INDIRECT(Data!B1037)), "")</f>
        <v/>
      </c>
      <c r="AD1037" s="20" t="str" cm="1">
        <f t="array" aca="1" ref="AD1037" ca="1">IF(NOT(Data!D1037 = 0), VALUE(Data!AF1037 * INDIRECT(Data!B1037)), "")</f>
        <v/>
      </c>
      <c r="AE1037" s="22" t="str">
        <f>IF(NOT(Data!D1037 = 0), Data!AG1037, "")</f>
        <v/>
      </c>
      <c r="AF1037" s="21" t="str">
        <f>IF(NOT(Data!D1037 = 0), Data!AH1037, "")</f>
        <v/>
      </c>
    </row>
    <row r="1038" spans="1:32">
      <c r="A1038" t="str">
        <f>IF(NOT(Data!D1038 = 0), Data!C1038, "")</f>
        <v/>
      </c>
      <c r="B1038" s="21" t="str">
        <f>IF(NOT(Data!D1038 = 0), Data!D1038, "")</f>
        <v/>
      </c>
      <c r="C1038" s="21" t="str">
        <f>IF(NOT(Data!D1038 = 0), Data!E1038, "")</f>
        <v/>
      </c>
      <c r="D1038" s="20" t="str" cm="1">
        <f t="array" aca="1" ref="D1038" ca="1">IF(NOT(Data!D1038 = 0), VALUE(Data!F1038 * INDIRECT(Data!B1038)), "")</f>
        <v/>
      </c>
      <c r="E1038" s="20" t="str" cm="1">
        <f t="array" aca="1" ref="E1038" ca="1">IF(NOT(Data!D1038 = 0), VALUE(Data!G1038 * INDIRECT(Data!B1038)), "")</f>
        <v/>
      </c>
      <c r="F1038" s="20" t="str" cm="1">
        <f t="array" aca="1" ref="F1038" ca="1">IF(NOT(Data!D1038 = 0), VALUE(Data!H1038 * INDIRECT(Data!B1038)), "")</f>
        <v/>
      </c>
      <c r="G1038" s="20" t="str" cm="1">
        <f t="array" aca="1" ref="G1038" ca="1">IF(NOT(Data!D1038 = 0), VALUE(Data!I1038 * INDIRECT(Data!B1038)), "")</f>
        <v/>
      </c>
      <c r="H1038" s="20" t="str" cm="1">
        <f t="array" aca="1" ref="H1038" ca="1">IF(NOT(Data!D1038 = 0), VALUE(Data!J1038 * INDIRECT(Data!B1038)), "")</f>
        <v/>
      </c>
      <c r="I1038" s="20" t="str" cm="1">
        <f t="array" aca="1" ref="I1038" ca="1">IF(NOT(Data!D1038 = 0), VALUE(Data!K1038 * INDIRECT(Data!B1038)), "")</f>
        <v/>
      </c>
      <c r="J1038" s="20" t="str" cm="1">
        <f t="array" aca="1" ref="J1038" ca="1">IF(NOT(Data!D1038 = 0), VALUE(Data!L1038 * INDIRECT(Data!B1038)), "")</f>
        <v/>
      </c>
      <c r="K1038" s="20" t="str" cm="1">
        <f t="array" aca="1" ref="K1038" ca="1">IF(NOT(Data!D1038 = 0), VALUE(Data!M1038 * INDIRECT(Data!B1038)), "")</f>
        <v/>
      </c>
      <c r="L1038" s="20" t="str" cm="1">
        <f t="array" aca="1" ref="L1038" ca="1">IF(NOT(Data!D1038 = 0), VALUE(Data!N1038 * INDIRECT(Data!B1038)), "")</f>
        <v/>
      </c>
      <c r="M1038" s="20" t="str" cm="1">
        <f t="array" aca="1" ref="M1038" ca="1">IF(NOT(Data!D1038 = 0), VALUE(Data!O1038 * INDIRECT(Data!B1038)), "")</f>
        <v/>
      </c>
      <c r="N1038" s="20" t="str" cm="1">
        <f t="array" aca="1" ref="N1038" ca="1">IF(NOT(Data!D1038 = 0), VALUE(Data!P1038 * INDIRECT(Data!B1038)), "")</f>
        <v/>
      </c>
      <c r="O1038" s="20" t="str" cm="1">
        <f t="array" aca="1" ref="O1038" ca="1">IF(NOT(Data!D1038 = 0), VALUE(Data!Q1038 * INDIRECT(Data!B1038)), "")</f>
        <v/>
      </c>
      <c r="P1038" s="20" t="str" cm="1">
        <f t="array" aca="1" ref="P1038" ca="1">IF(NOT(Data!D1038 = 0), VALUE(Data!R1038 * INDIRECT(Data!B1038)), "")</f>
        <v/>
      </c>
      <c r="Q1038" s="20" t="str" cm="1">
        <f t="array" aca="1" ref="Q1038" ca="1">IF(NOT(Data!D1038 = 0), VALUE(Data!S1038 * INDIRECT(Data!B1038)), "")</f>
        <v/>
      </c>
      <c r="R1038" s="20" t="str" cm="1">
        <f t="array" aca="1" ref="R1038" ca="1">IF(NOT(Data!D1038 = 0), VALUE(Data!T1038 * INDIRECT(Data!B1038)), "")</f>
        <v/>
      </c>
      <c r="S1038" s="20" t="str" cm="1">
        <f t="array" aca="1" ref="S1038" ca="1">IF(NOT(Data!D1038 = 0), VALUE(Data!U1038 * INDIRECT(Data!B1038)), "")</f>
        <v/>
      </c>
      <c r="T1038" s="20" t="str" cm="1">
        <f t="array" aca="1" ref="T1038" ca="1">IF(NOT(Data!D1038 = 0), VALUE(Data!V1038 * INDIRECT(Data!B1038)), "")</f>
        <v/>
      </c>
      <c r="U1038" s="20" t="str" cm="1">
        <f t="array" aca="1" ref="U1038" ca="1">IF(NOT(Data!D1038 = 0), VALUE(Data!W1038 * INDIRECT(Data!B1038)), "")</f>
        <v/>
      </c>
      <c r="V1038" s="20" t="str" cm="1">
        <f t="array" aca="1" ref="V1038" ca="1">IF(NOT(Data!D1038 = 0), VALUE(Data!X1038 * INDIRECT(Data!B1038)), "")</f>
        <v/>
      </c>
      <c r="W1038" s="20" t="str" cm="1">
        <f t="array" aca="1" ref="W1038" ca="1">IF(NOT(Data!D1038 = 0), VALUE(Data!Y1038 * INDIRECT(Data!B1038)), "")</f>
        <v/>
      </c>
      <c r="X1038" s="20" t="str" cm="1">
        <f t="array" aca="1" ref="X1038" ca="1">IF(NOT(Data!D1038 = 0), VALUE(Data!Z1038 * INDIRECT(Data!B1038)), "")</f>
        <v/>
      </c>
      <c r="Y1038" s="20" t="str" cm="1">
        <f t="array" aca="1" ref="Y1038" ca="1">IF(NOT(Data!D1038 = 0), VALUE(Data!AA1038 * INDIRECT(Data!B1038)), "")</f>
        <v/>
      </c>
      <c r="Z1038" s="20" t="str" cm="1">
        <f t="array" aca="1" ref="Z1038" ca="1">IF(NOT(Data!D1038 = 0), VALUE(Data!AB1038 * INDIRECT(Data!B1038)), "")</f>
        <v/>
      </c>
      <c r="AA1038" s="20" t="str" cm="1">
        <f t="array" aca="1" ref="AA1038" ca="1">IF(NOT(Data!D1038 = 0), VALUE(Data!AC1038 * INDIRECT(Data!B1038)), "")</f>
        <v/>
      </c>
      <c r="AB1038" s="20" t="str" cm="1">
        <f t="array" aca="1" ref="AB1038" ca="1">IF(NOT(Data!D1038 = 0), VALUE(Data!AD1038 * INDIRECT(Data!B1038)), "")</f>
        <v/>
      </c>
      <c r="AC1038" s="20" t="str" cm="1">
        <f t="array" aca="1" ref="AC1038" ca="1">IF(NOT(Data!D1038 = 0), VALUE(Data!AE1038 * INDIRECT(Data!B1038)), "")</f>
        <v/>
      </c>
      <c r="AD1038" s="20" t="str" cm="1">
        <f t="array" aca="1" ref="AD1038" ca="1">IF(NOT(Data!D1038 = 0), VALUE(Data!AF1038 * INDIRECT(Data!B1038)), "")</f>
        <v/>
      </c>
      <c r="AE1038" s="22" t="str">
        <f>IF(NOT(Data!D1038 = 0), Data!AG1038, "")</f>
        <v/>
      </c>
      <c r="AF1038" s="21" t="str">
        <f>IF(NOT(Data!D1038 = 0), Data!AH1038, "")</f>
        <v/>
      </c>
    </row>
    <row r="1039" spans="1:32">
      <c r="A1039" t="str">
        <f>IF(NOT(Data!D1039 = 0), Data!C1039, "")</f>
        <v/>
      </c>
      <c r="B1039" s="21" t="str">
        <f>IF(NOT(Data!D1039 = 0), Data!D1039, "")</f>
        <v/>
      </c>
      <c r="C1039" s="21" t="str">
        <f>IF(NOT(Data!D1039 = 0), Data!E1039, "")</f>
        <v/>
      </c>
      <c r="D1039" s="20" t="str" cm="1">
        <f t="array" aca="1" ref="D1039" ca="1">IF(NOT(Data!D1039 = 0), VALUE(Data!F1039 * INDIRECT(Data!B1039)), "")</f>
        <v/>
      </c>
      <c r="E1039" s="20" t="str" cm="1">
        <f t="array" aca="1" ref="E1039" ca="1">IF(NOT(Data!D1039 = 0), VALUE(Data!G1039 * INDIRECT(Data!B1039)), "")</f>
        <v/>
      </c>
      <c r="F1039" s="20" t="str" cm="1">
        <f t="array" aca="1" ref="F1039" ca="1">IF(NOT(Data!D1039 = 0), VALUE(Data!H1039 * INDIRECT(Data!B1039)), "")</f>
        <v/>
      </c>
      <c r="G1039" s="20" t="str" cm="1">
        <f t="array" aca="1" ref="G1039" ca="1">IF(NOT(Data!D1039 = 0), VALUE(Data!I1039 * INDIRECT(Data!B1039)), "")</f>
        <v/>
      </c>
      <c r="H1039" s="20" t="str" cm="1">
        <f t="array" aca="1" ref="H1039" ca="1">IF(NOT(Data!D1039 = 0), VALUE(Data!J1039 * INDIRECT(Data!B1039)), "")</f>
        <v/>
      </c>
      <c r="I1039" s="20" t="str" cm="1">
        <f t="array" aca="1" ref="I1039" ca="1">IF(NOT(Data!D1039 = 0), VALUE(Data!K1039 * INDIRECT(Data!B1039)), "")</f>
        <v/>
      </c>
      <c r="J1039" s="20" t="str" cm="1">
        <f t="array" aca="1" ref="J1039" ca="1">IF(NOT(Data!D1039 = 0), VALUE(Data!L1039 * INDIRECT(Data!B1039)), "")</f>
        <v/>
      </c>
      <c r="K1039" s="20" t="str" cm="1">
        <f t="array" aca="1" ref="K1039" ca="1">IF(NOT(Data!D1039 = 0), VALUE(Data!M1039 * INDIRECT(Data!B1039)), "")</f>
        <v/>
      </c>
      <c r="L1039" s="20" t="str" cm="1">
        <f t="array" aca="1" ref="L1039" ca="1">IF(NOT(Data!D1039 = 0), VALUE(Data!N1039 * INDIRECT(Data!B1039)), "")</f>
        <v/>
      </c>
      <c r="M1039" s="20" t="str" cm="1">
        <f t="array" aca="1" ref="M1039" ca="1">IF(NOT(Data!D1039 = 0), VALUE(Data!O1039 * INDIRECT(Data!B1039)), "")</f>
        <v/>
      </c>
      <c r="N1039" s="20" t="str" cm="1">
        <f t="array" aca="1" ref="N1039" ca="1">IF(NOT(Data!D1039 = 0), VALUE(Data!P1039 * INDIRECT(Data!B1039)), "")</f>
        <v/>
      </c>
      <c r="O1039" s="20" t="str" cm="1">
        <f t="array" aca="1" ref="O1039" ca="1">IF(NOT(Data!D1039 = 0), VALUE(Data!Q1039 * INDIRECT(Data!B1039)), "")</f>
        <v/>
      </c>
      <c r="P1039" s="20" t="str" cm="1">
        <f t="array" aca="1" ref="P1039" ca="1">IF(NOT(Data!D1039 = 0), VALUE(Data!R1039 * INDIRECT(Data!B1039)), "")</f>
        <v/>
      </c>
      <c r="Q1039" s="20" t="str" cm="1">
        <f t="array" aca="1" ref="Q1039" ca="1">IF(NOT(Data!D1039 = 0), VALUE(Data!S1039 * INDIRECT(Data!B1039)), "")</f>
        <v/>
      </c>
      <c r="R1039" s="20" t="str" cm="1">
        <f t="array" aca="1" ref="R1039" ca="1">IF(NOT(Data!D1039 = 0), VALUE(Data!T1039 * INDIRECT(Data!B1039)), "")</f>
        <v/>
      </c>
      <c r="S1039" s="20" t="str" cm="1">
        <f t="array" aca="1" ref="S1039" ca="1">IF(NOT(Data!D1039 = 0), VALUE(Data!U1039 * INDIRECT(Data!B1039)), "")</f>
        <v/>
      </c>
      <c r="T1039" s="20" t="str" cm="1">
        <f t="array" aca="1" ref="T1039" ca="1">IF(NOT(Data!D1039 = 0), VALUE(Data!V1039 * INDIRECT(Data!B1039)), "")</f>
        <v/>
      </c>
      <c r="U1039" s="20" t="str" cm="1">
        <f t="array" aca="1" ref="U1039" ca="1">IF(NOT(Data!D1039 = 0), VALUE(Data!W1039 * INDIRECT(Data!B1039)), "")</f>
        <v/>
      </c>
      <c r="V1039" s="20" t="str" cm="1">
        <f t="array" aca="1" ref="V1039" ca="1">IF(NOT(Data!D1039 = 0), VALUE(Data!X1039 * INDIRECT(Data!B1039)), "")</f>
        <v/>
      </c>
      <c r="W1039" s="20" t="str" cm="1">
        <f t="array" aca="1" ref="W1039" ca="1">IF(NOT(Data!D1039 = 0), VALUE(Data!Y1039 * INDIRECT(Data!B1039)), "")</f>
        <v/>
      </c>
      <c r="X1039" s="20" t="str" cm="1">
        <f t="array" aca="1" ref="X1039" ca="1">IF(NOT(Data!D1039 = 0), VALUE(Data!Z1039 * INDIRECT(Data!B1039)), "")</f>
        <v/>
      </c>
      <c r="Y1039" s="20" t="str" cm="1">
        <f t="array" aca="1" ref="Y1039" ca="1">IF(NOT(Data!D1039 = 0), VALUE(Data!AA1039 * INDIRECT(Data!B1039)), "")</f>
        <v/>
      </c>
      <c r="Z1039" s="20" t="str" cm="1">
        <f t="array" aca="1" ref="Z1039" ca="1">IF(NOT(Data!D1039 = 0), VALUE(Data!AB1039 * INDIRECT(Data!B1039)), "")</f>
        <v/>
      </c>
      <c r="AA1039" s="20" t="str" cm="1">
        <f t="array" aca="1" ref="AA1039" ca="1">IF(NOT(Data!D1039 = 0), VALUE(Data!AC1039 * INDIRECT(Data!B1039)), "")</f>
        <v/>
      </c>
      <c r="AB1039" s="20" t="str" cm="1">
        <f t="array" aca="1" ref="AB1039" ca="1">IF(NOT(Data!D1039 = 0), VALUE(Data!AD1039 * INDIRECT(Data!B1039)), "")</f>
        <v/>
      </c>
      <c r="AC1039" s="20" t="str" cm="1">
        <f t="array" aca="1" ref="AC1039" ca="1">IF(NOT(Data!D1039 = 0), VALUE(Data!AE1039 * INDIRECT(Data!B1039)), "")</f>
        <v/>
      </c>
      <c r="AD1039" s="20" t="str" cm="1">
        <f t="array" aca="1" ref="AD1039" ca="1">IF(NOT(Data!D1039 = 0), VALUE(Data!AF1039 * INDIRECT(Data!B1039)), "")</f>
        <v/>
      </c>
      <c r="AE1039" s="22" t="str">
        <f>IF(NOT(Data!D1039 = 0), Data!AG1039, "")</f>
        <v/>
      </c>
      <c r="AF1039" s="21" t="str">
        <f>IF(NOT(Data!D1039 = 0), Data!AH1039, "")</f>
        <v/>
      </c>
    </row>
    <row r="1040" spans="1:32">
      <c r="A1040" t="str">
        <f>IF(NOT(Data!D1040 = 0), Data!C1040, "")</f>
        <v/>
      </c>
      <c r="B1040" s="21" t="str">
        <f>IF(NOT(Data!D1040 = 0), Data!D1040, "")</f>
        <v/>
      </c>
      <c r="C1040" s="21" t="str">
        <f>IF(NOT(Data!D1040 = 0), Data!E1040, "")</f>
        <v/>
      </c>
      <c r="D1040" s="20" t="str" cm="1">
        <f t="array" aca="1" ref="D1040" ca="1">IF(NOT(Data!D1040 = 0), VALUE(Data!F1040 * INDIRECT(Data!B1040)), "")</f>
        <v/>
      </c>
      <c r="E1040" s="20" t="str" cm="1">
        <f t="array" aca="1" ref="E1040" ca="1">IF(NOT(Data!D1040 = 0), VALUE(Data!G1040 * INDIRECT(Data!B1040)), "")</f>
        <v/>
      </c>
      <c r="F1040" s="20" t="str" cm="1">
        <f t="array" aca="1" ref="F1040" ca="1">IF(NOT(Data!D1040 = 0), VALUE(Data!H1040 * INDIRECT(Data!B1040)), "")</f>
        <v/>
      </c>
      <c r="G1040" s="20" t="str" cm="1">
        <f t="array" aca="1" ref="G1040" ca="1">IF(NOT(Data!D1040 = 0), VALUE(Data!I1040 * INDIRECT(Data!B1040)), "")</f>
        <v/>
      </c>
      <c r="H1040" s="20" t="str" cm="1">
        <f t="array" aca="1" ref="H1040" ca="1">IF(NOT(Data!D1040 = 0), VALUE(Data!J1040 * INDIRECT(Data!B1040)), "")</f>
        <v/>
      </c>
      <c r="I1040" s="20" t="str" cm="1">
        <f t="array" aca="1" ref="I1040" ca="1">IF(NOT(Data!D1040 = 0), VALUE(Data!K1040 * INDIRECT(Data!B1040)), "")</f>
        <v/>
      </c>
      <c r="J1040" s="20" t="str" cm="1">
        <f t="array" aca="1" ref="J1040" ca="1">IF(NOT(Data!D1040 = 0), VALUE(Data!L1040 * INDIRECT(Data!B1040)), "")</f>
        <v/>
      </c>
      <c r="K1040" s="20" t="str" cm="1">
        <f t="array" aca="1" ref="K1040" ca="1">IF(NOT(Data!D1040 = 0), VALUE(Data!M1040 * INDIRECT(Data!B1040)), "")</f>
        <v/>
      </c>
      <c r="L1040" s="20" t="str" cm="1">
        <f t="array" aca="1" ref="L1040" ca="1">IF(NOT(Data!D1040 = 0), VALUE(Data!N1040 * INDIRECT(Data!B1040)), "")</f>
        <v/>
      </c>
      <c r="M1040" s="20" t="str" cm="1">
        <f t="array" aca="1" ref="M1040" ca="1">IF(NOT(Data!D1040 = 0), VALUE(Data!O1040 * INDIRECT(Data!B1040)), "")</f>
        <v/>
      </c>
      <c r="N1040" s="20" t="str" cm="1">
        <f t="array" aca="1" ref="N1040" ca="1">IF(NOT(Data!D1040 = 0), VALUE(Data!P1040 * INDIRECT(Data!B1040)), "")</f>
        <v/>
      </c>
      <c r="O1040" s="20" t="str" cm="1">
        <f t="array" aca="1" ref="O1040" ca="1">IF(NOT(Data!D1040 = 0), VALUE(Data!Q1040 * INDIRECT(Data!B1040)), "")</f>
        <v/>
      </c>
      <c r="P1040" s="20" t="str" cm="1">
        <f t="array" aca="1" ref="P1040" ca="1">IF(NOT(Data!D1040 = 0), VALUE(Data!R1040 * INDIRECT(Data!B1040)), "")</f>
        <v/>
      </c>
      <c r="Q1040" s="20" t="str" cm="1">
        <f t="array" aca="1" ref="Q1040" ca="1">IF(NOT(Data!D1040 = 0), VALUE(Data!S1040 * INDIRECT(Data!B1040)), "")</f>
        <v/>
      </c>
      <c r="R1040" s="20" t="str" cm="1">
        <f t="array" aca="1" ref="R1040" ca="1">IF(NOT(Data!D1040 = 0), VALUE(Data!T1040 * INDIRECT(Data!B1040)), "")</f>
        <v/>
      </c>
      <c r="S1040" s="20" t="str" cm="1">
        <f t="array" aca="1" ref="S1040" ca="1">IF(NOT(Data!D1040 = 0), VALUE(Data!U1040 * INDIRECT(Data!B1040)), "")</f>
        <v/>
      </c>
      <c r="T1040" s="20" t="str" cm="1">
        <f t="array" aca="1" ref="T1040" ca="1">IF(NOT(Data!D1040 = 0), VALUE(Data!V1040 * INDIRECT(Data!B1040)), "")</f>
        <v/>
      </c>
      <c r="U1040" s="20" t="str" cm="1">
        <f t="array" aca="1" ref="U1040" ca="1">IF(NOT(Data!D1040 = 0), VALUE(Data!W1040 * INDIRECT(Data!B1040)), "")</f>
        <v/>
      </c>
      <c r="V1040" s="20" t="str" cm="1">
        <f t="array" aca="1" ref="V1040" ca="1">IF(NOT(Data!D1040 = 0), VALUE(Data!X1040 * INDIRECT(Data!B1040)), "")</f>
        <v/>
      </c>
      <c r="W1040" s="20" t="str" cm="1">
        <f t="array" aca="1" ref="W1040" ca="1">IF(NOT(Data!D1040 = 0), VALUE(Data!Y1040 * INDIRECT(Data!B1040)), "")</f>
        <v/>
      </c>
      <c r="X1040" s="20" t="str" cm="1">
        <f t="array" aca="1" ref="X1040" ca="1">IF(NOT(Data!D1040 = 0), VALUE(Data!Z1040 * INDIRECT(Data!B1040)), "")</f>
        <v/>
      </c>
      <c r="Y1040" s="20" t="str" cm="1">
        <f t="array" aca="1" ref="Y1040" ca="1">IF(NOT(Data!D1040 = 0), VALUE(Data!AA1040 * INDIRECT(Data!B1040)), "")</f>
        <v/>
      </c>
      <c r="Z1040" s="20" t="str" cm="1">
        <f t="array" aca="1" ref="Z1040" ca="1">IF(NOT(Data!D1040 = 0), VALUE(Data!AB1040 * INDIRECT(Data!B1040)), "")</f>
        <v/>
      </c>
      <c r="AA1040" s="20" t="str" cm="1">
        <f t="array" aca="1" ref="AA1040" ca="1">IF(NOT(Data!D1040 = 0), VALUE(Data!AC1040 * INDIRECT(Data!B1040)), "")</f>
        <v/>
      </c>
      <c r="AB1040" s="20" t="str" cm="1">
        <f t="array" aca="1" ref="AB1040" ca="1">IF(NOT(Data!D1040 = 0), VALUE(Data!AD1040 * INDIRECT(Data!B1040)), "")</f>
        <v/>
      </c>
      <c r="AC1040" s="20" t="str" cm="1">
        <f t="array" aca="1" ref="AC1040" ca="1">IF(NOT(Data!D1040 = 0), VALUE(Data!AE1040 * INDIRECT(Data!B1040)), "")</f>
        <v/>
      </c>
      <c r="AD1040" s="20" t="str" cm="1">
        <f t="array" aca="1" ref="AD1040" ca="1">IF(NOT(Data!D1040 = 0), VALUE(Data!AF1040 * INDIRECT(Data!B1040)), "")</f>
        <v/>
      </c>
      <c r="AE1040" s="22" t="str">
        <f>IF(NOT(Data!D1040 = 0), Data!AG1040, "")</f>
        <v/>
      </c>
      <c r="AF1040" s="21" t="str">
        <f>IF(NOT(Data!D1040 = 0), Data!AH1040, "")</f>
        <v/>
      </c>
    </row>
    <row r="1041" spans="1:32">
      <c r="A1041" t="str">
        <f>IF(NOT(Data!D1041 = 0), Data!C1041, "")</f>
        <v/>
      </c>
      <c r="B1041" s="21" t="str">
        <f>IF(NOT(Data!D1041 = 0), Data!D1041, "")</f>
        <v/>
      </c>
      <c r="C1041" s="21" t="str">
        <f>IF(NOT(Data!D1041 = 0), Data!E1041, "")</f>
        <v/>
      </c>
      <c r="D1041" s="20" t="str" cm="1">
        <f t="array" aca="1" ref="D1041" ca="1">IF(NOT(Data!D1041 = 0), VALUE(Data!F1041 * INDIRECT(Data!B1041)), "")</f>
        <v/>
      </c>
      <c r="E1041" s="20" t="str" cm="1">
        <f t="array" aca="1" ref="E1041" ca="1">IF(NOT(Data!D1041 = 0), VALUE(Data!G1041 * INDIRECT(Data!B1041)), "")</f>
        <v/>
      </c>
      <c r="F1041" s="20" t="str" cm="1">
        <f t="array" aca="1" ref="F1041" ca="1">IF(NOT(Data!D1041 = 0), VALUE(Data!H1041 * INDIRECT(Data!B1041)), "")</f>
        <v/>
      </c>
      <c r="G1041" s="20" t="str" cm="1">
        <f t="array" aca="1" ref="G1041" ca="1">IF(NOT(Data!D1041 = 0), VALUE(Data!I1041 * INDIRECT(Data!B1041)), "")</f>
        <v/>
      </c>
      <c r="H1041" s="20" t="str" cm="1">
        <f t="array" aca="1" ref="H1041" ca="1">IF(NOT(Data!D1041 = 0), VALUE(Data!J1041 * INDIRECT(Data!B1041)), "")</f>
        <v/>
      </c>
      <c r="I1041" s="20" t="str" cm="1">
        <f t="array" aca="1" ref="I1041" ca="1">IF(NOT(Data!D1041 = 0), VALUE(Data!K1041 * INDIRECT(Data!B1041)), "")</f>
        <v/>
      </c>
      <c r="J1041" s="20" t="str" cm="1">
        <f t="array" aca="1" ref="J1041" ca="1">IF(NOT(Data!D1041 = 0), VALUE(Data!L1041 * INDIRECT(Data!B1041)), "")</f>
        <v/>
      </c>
      <c r="K1041" s="20" t="str" cm="1">
        <f t="array" aca="1" ref="K1041" ca="1">IF(NOT(Data!D1041 = 0), VALUE(Data!M1041 * INDIRECT(Data!B1041)), "")</f>
        <v/>
      </c>
      <c r="L1041" s="20" t="str" cm="1">
        <f t="array" aca="1" ref="L1041" ca="1">IF(NOT(Data!D1041 = 0), VALUE(Data!N1041 * INDIRECT(Data!B1041)), "")</f>
        <v/>
      </c>
      <c r="M1041" s="20" t="str" cm="1">
        <f t="array" aca="1" ref="M1041" ca="1">IF(NOT(Data!D1041 = 0), VALUE(Data!O1041 * INDIRECT(Data!B1041)), "")</f>
        <v/>
      </c>
      <c r="N1041" s="20" t="str" cm="1">
        <f t="array" aca="1" ref="N1041" ca="1">IF(NOT(Data!D1041 = 0), VALUE(Data!P1041 * INDIRECT(Data!B1041)), "")</f>
        <v/>
      </c>
      <c r="O1041" s="20" t="str" cm="1">
        <f t="array" aca="1" ref="O1041" ca="1">IF(NOT(Data!D1041 = 0), VALUE(Data!Q1041 * INDIRECT(Data!B1041)), "")</f>
        <v/>
      </c>
      <c r="P1041" s="20" t="str" cm="1">
        <f t="array" aca="1" ref="P1041" ca="1">IF(NOT(Data!D1041 = 0), VALUE(Data!R1041 * INDIRECT(Data!B1041)), "")</f>
        <v/>
      </c>
      <c r="Q1041" s="20" t="str" cm="1">
        <f t="array" aca="1" ref="Q1041" ca="1">IF(NOT(Data!D1041 = 0), VALUE(Data!S1041 * INDIRECT(Data!B1041)), "")</f>
        <v/>
      </c>
      <c r="R1041" s="20" t="str" cm="1">
        <f t="array" aca="1" ref="R1041" ca="1">IF(NOT(Data!D1041 = 0), VALUE(Data!T1041 * INDIRECT(Data!B1041)), "")</f>
        <v/>
      </c>
      <c r="S1041" s="20" t="str" cm="1">
        <f t="array" aca="1" ref="S1041" ca="1">IF(NOT(Data!D1041 = 0), VALUE(Data!U1041 * INDIRECT(Data!B1041)), "")</f>
        <v/>
      </c>
      <c r="T1041" s="20" t="str" cm="1">
        <f t="array" aca="1" ref="T1041" ca="1">IF(NOT(Data!D1041 = 0), VALUE(Data!V1041 * INDIRECT(Data!B1041)), "")</f>
        <v/>
      </c>
      <c r="U1041" s="20" t="str" cm="1">
        <f t="array" aca="1" ref="U1041" ca="1">IF(NOT(Data!D1041 = 0), VALUE(Data!W1041 * INDIRECT(Data!B1041)), "")</f>
        <v/>
      </c>
      <c r="V1041" s="20" t="str" cm="1">
        <f t="array" aca="1" ref="V1041" ca="1">IF(NOT(Data!D1041 = 0), VALUE(Data!X1041 * INDIRECT(Data!B1041)), "")</f>
        <v/>
      </c>
      <c r="W1041" s="20" t="str" cm="1">
        <f t="array" aca="1" ref="W1041" ca="1">IF(NOT(Data!D1041 = 0), VALUE(Data!Y1041 * INDIRECT(Data!B1041)), "")</f>
        <v/>
      </c>
      <c r="X1041" s="20" t="str" cm="1">
        <f t="array" aca="1" ref="X1041" ca="1">IF(NOT(Data!D1041 = 0), VALUE(Data!Z1041 * INDIRECT(Data!B1041)), "")</f>
        <v/>
      </c>
      <c r="Y1041" s="20" t="str" cm="1">
        <f t="array" aca="1" ref="Y1041" ca="1">IF(NOT(Data!D1041 = 0), VALUE(Data!AA1041 * INDIRECT(Data!B1041)), "")</f>
        <v/>
      </c>
      <c r="Z1041" s="20" t="str" cm="1">
        <f t="array" aca="1" ref="Z1041" ca="1">IF(NOT(Data!D1041 = 0), VALUE(Data!AB1041 * INDIRECT(Data!B1041)), "")</f>
        <v/>
      </c>
      <c r="AA1041" s="20" t="str" cm="1">
        <f t="array" aca="1" ref="AA1041" ca="1">IF(NOT(Data!D1041 = 0), VALUE(Data!AC1041 * INDIRECT(Data!B1041)), "")</f>
        <v/>
      </c>
      <c r="AB1041" s="20" t="str" cm="1">
        <f t="array" aca="1" ref="AB1041" ca="1">IF(NOT(Data!D1041 = 0), VALUE(Data!AD1041 * INDIRECT(Data!B1041)), "")</f>
        <v/>
      </c>
      <c r="AC1041" s="20" t="str" cm="1">
        <f t="array" aca="1" ref="AC1041" ca="1">IF(NOT(Data!D1041 = 0), VALUE(Data!AE1041 * INDIRECT(Data!B1041)), "")</f>
        <v/>
      </c>
      <c r="AD1041" s="20" t="str" cm="1">
        <f t="array" aca="1" ref="AD1041" ca="1">IF(NOT(Data!D1041 = 0), VALUE(Data!AF1041 * INDIRECT(Data!B1041)), "")</f>
        <v/>
      </c>
      <c r="AE1041" s="22" t="str">
        <f>IF(NOT(Data!D1041 = 0), Data!AG1041, "")</f>
        <v/>
      </c>
      <c r="AF1041" s="21" t="str">
        <f>IF(NOT(Data!D1041 = 0), Data!AH1041, "")</f>
        <v/>
      </c>
    </row>
    <row r="1042" spans="1:32">
      <c r="A1042" t="str">
        <f>IF(NOT(Data!D1042 = 0), Data!C1042, "")</f>
        <v/>
      </c>
      <c r="B1042" s="21" t="str">
        <f>IF(NOT(Data!D1042 = 0), Data!D1042, "")</f>
        <v/>
      </c>
      <c r="C1042" s="21" t="str">
        <f>IF(NOT(Data!D1042 = 0), Data!E1042, "")</f>
        <v/>
      </c>
      <c r="D1042" s="20" t="str" cm="1">
        <f t="array" aca="1" ref="D1042" ca="1">IF(NOT(Data!D1042 = 0), VALUE(Data!F1042 * INDIRECT(Data!B1042)), "")</f>
        <v/>
      </c>
      <c r="E1042" s="20" t="str" cm="1">
        <f t="array" aca="1" ref="E1042" ca="1">IF(NOT(Data!D1042 = 0), VALUE(Data!G1042 * INDIRECT(Data!B1042)), "")</f>
        <v/>
      </c>
      <c r="F1042" s="20" t="str" cm="1">
        <f t="array" aca="1" ref="F1042" ca="1">IF(NOT(Data!D1042 = 0), VALUE(Data!H1042 * INDIRECT(Data!B1042)), "")</f>
        <v/>
      </c>
      <c r="G1042" s="20" t="str" cm="1">
        <f t="array" aca="1" ref="G1042" ca="1">IF(NOT(Data!D1042 = 0), VALUE(Data!I1042 * INDIRECT(Data!B1042)), "")</f>
        <v/>
      </c>
      <c r="H1042" s="20" t="str" cm="1">
        <f t="array" aca="1" ref="H1042" ca="1">IF(NOT(Data!D1042 = 0), VALUE(Data!J1042 * INDIRECT(Data!B1042)), "")</f>
        <v/>
      </c>
      <c r="I1042" s="20" t="str" cm="1">
        <f t="array" aca="1" ref="I1042" ca="1">IF(NOT(Data!D1042 = 0), VALUE(Data!K1042 * INDIRECT(Data!B1042)), "")</f>
        <v/>
      </c>
      <c r="J1042" s="20" t="str" cm="1">
        <f t="array" aca="1" ref="J1042" ca="1">IF(NOT(Data!D1042 = 0), VALUE(Data!L1042 * INDIRECT(Data!B1042)), "")</f>
        <v/>
      </c>
      <c r="K1042" s="20" t="str" cm="1">
        <f t="array" aca="1" ref="K1042" ca="1">IF(NOT(Data!D1042 = 0), VALUE(Data!M1042 * INDIRECT(Data!B1042)), "")</f>
        <v/>
      </c>
      <c r="L1042" s="20" t="str" cm="1">
        <f t="array" aca="1" ref="L1042" ca="1">IF(NOT(Data!D1042 = 0), VALUE(Data!N1042 * INDIRECT(Data!B1042)), "")</f>
        <v/>
      </c>
      <c r="M1042" s="20" t="str" cm="1">
        <f t="array" aca="1" ref="M1042" ca="1">IF(NOT(Data!D1042 = 0), VALUE(Data!O1042 * INDIRECT(Data!B1042)), "")</f>
        <v/>
      </c>
      <c r="N1042" s="20" t="str" cm="1">
        <f t="array" aca="1" ref="N1042" ca="1">IF(NOT(Data!D1042 = 0), VALUE(Data!P1042 * INDIRECT(Data!B1042)), "")</f>
        <v/>
      </c>
      <c r="O1042" s="20" t="str" cm="1">
        <f t="array" aca="1" ref="O1042" ca="1">IF(NOT(Data!D1042 = 0), VALUE(Data!Q1042 * INDIRECT(Data!B1042)), "")</f>
        <v/>
      </c>
      <c r="P1042" s="20" t="str" cm="1">
        <f t="array" aca="1" ref="P1042" ca="1">IF(NOT(Data!D1042 = 0), VALUE(Data!R1042 * INDIRECT(Data!B1042)), "")</f>
        <v/>
      </c>
      <c r="Q1042" s="20" t="str" cm="1">
        <f t="array" aca="1" ref="Q1042" ca="1">IF(NOT(Data!D1042 = 0), VALUE(Data!S1042 * INDIRECT(Data!B1042)), "")</f>
        <v/>
      </c>
      <c r="R1042" s="20" t="str" cm="1">
        <f t="array" aca="1" ref="R1042" ca="1">IF(NOT(Data!D1042 = 0), VALUE(Data!T1042 * INDIRECT(Data!B1042)), "")</f>
        <v/>
      </c>
      <c r="S1042" s="20" t="str" cm="1">
        <f t="array" aca="1" ref="S1042" ca="1">IF(NOT(Data!D1042 = 0), VALUE(Data!U1042 * INDIRECT(Data!B1042)), "")</f>
        <v/>
      </c>
      <c r="T1042" s="20" t="str" cm="1">
        <f t="array" aca="1" ref="T1042" ca="1">IF(NOT(Data!D1042 = 0), VALUE(Data!V1042 * INDIRECT(Data!B1042)), "")</f>
        <v/>
      </c>
      <c r="U1042" s="20" t="str" cm="1">
        <f t="array" aca="1" ref="U1042" ca="1">IF(NOT(Data!D1042 = 0), VALUE(Data!W1042 * INDIRECT(Data!B1042)), "")</f>
        <v/>
      </c>
      <c r="V1042" s="20" t="str" cm="1">
        <f t="array" aca="1" ref="V1042" ca="1">IF(NOT(Data!D1042 = 0), VALUE(Data!X1042 * INDIRECT(Data!B1042)), "")</f>
        <v/>
      </c>
      <c r="W1042" s="20" t="str" cm="1">
        <f t="array" aca="1" ref="W1042" ca="1">IF(NOT(Data!D1042 = 0), VALUE(Data!Y1042 * INDIRECT(Data!B1042)), "")</f>
        <v/>
      </c>
      <c r="X1042" s="20" t="str" cm="1">
        <f t="array" aca="1" ref="X1042" ca="1">IF(NOT(Data!D1042 = 0), VALUE(Data!Z1042 * INDIRECT(Data!B1042)), "")</f>
        <v/>
      </c>
      <c r="Y1042" s="20" t="str" cm="1">
        <f t="array" aca="1" ref="Y1042" ca="1">IF(NOT(Data!D1042 = 0), VALUE(Data!AA1042 * INDIRECT(Data!B1042)), "")</f>
        <v/>
      </c>
      <c r="Z1042" s="20" t="str" cm="1">
        <f t="array" aca="1" ref="Z1042" ca="1">IF(NOT(Data!D1042 = 0), VALUE(Data!AB1042 * INDIRECT(Data!B1042)), "")</f>
        <v/>
      </c>
      <c r="AA1042" s="20" t="str" cm="1">
        <f t="array" aca="1" ref="AA1042" ca="1">IF(NOT(Data!D1042 = 0), VALUE(Data!AC1042 * INDIRECT(Data!B1042)), "")</f>
        <v/>
      </c>
      <c r="AB1042" s="20" t="str" cm="1">
        <f t="array" aca="1" ref="AB1042" ca="1">IF(NOT(Data!D1042 = 0), VALUE(Data!AD1042 * INDIRECT(Data!B1042)), "")</f>
        <v/>
      </c>
      <c r="AC1042" s="20" t="str" cm="1">
        <f t="array" aca="1" ref="AC1042" ca="1">IF(NOT(Data!D1042 = 0), VALUE(Data!AE1042 * INDIRECT(Data!B1042)), "")</f>
        <v/>
      </c>
      <c r="AD1042" s="20" t="str" cm="1">
        <f t="array" aca="1" ref="AD1042" ca="1">IF(NOT(Data!D1042 = 0), VALUE(Data!AF1042 * INDIRECT(Data!B1042)), "")</f>
        <v/>
      </c>
      <c r="AE1042" s="22" t="str">
        <f>IF(NOT(Data!D1042 = 0), Data!AG1042, "")</f>
        <v/>
      </c>
      <c r="AF1042" s="21" t="str">
        <f>IF(NOT(Data!D1042 = 0), Data!AH1042, "")</f>
        <v/>
      </c>
    </row>
    <row r="1043" spans="1:32">
      <c r="A1043" t="str">
        <f>IF(NOT(Data!D1043 = 0), Data!C1043, "")</f>
        <v/>
      </c>
      <c r="B1043" s="21" t="str">
        <f>IF(NOT(Data!D1043 = 0), Data!D1043, "")</f>
        <v/>
      </c>
      <c r="C1043" s="21" t="str">
        <f>IF(NOT(Data!D1043 = 0), Data!E1043, "")</f>
        <v/>
      </c>
      <c r="D1043" s="20" t="str" cm="1">
        <f t="array" aca="1" ref="D1043" ca="1">IF(NOT(Data!D1043 = 0), VALUE(Data!F1043 * INDIRECT(Data!B1043)), "")</f>
        <v/>
      </c>
      <c r="E1043" s="20" t="str" cm="1">
        <f t="array" aca="1" ref="E1043" ca="1">IF(NOT(Data!D1043 = 0), VALUE(Data!G1043 * INDIRECT(Data!B1043)), "")</f>
        <v/>
      </c>
      <c r="F1043" s="20" t="str" cm="1">
        <f t="array" aca="1" ref="F1043" ca="1">IF(NOT(Data!D1043 = 0), VALUE(Data!H1043 * INDIRECT(Data!B1043)), "")</f>
        <v/>
      </c>
      <c r="G1043" s="20" t="str" cm="1">
        <f t="array" aca="1" ref="G1043" ca="1">IF(NOT(Data!D1043 = 0), VALUE(Data!I1043 * INDIRECT(Data!B1043)), "")</f>
        <v/>
      </c>
      <c r="H1043" s="20" t="str" cm="1">
        <f t="array" aca="1" ref="H1043" ca="1">IF(NOT(Data!D1043 = 0), VALUE(Data!J1043 * INDIRECT(Data!B1043)), "")</f>
        <v/>
      </c>
      <c r="I1043" s="20" t="str" cm="1">
        <f t="array" aca="1" ref="I1043" ca="1">IF(NOT(Data!D1043 = 0), VALUE(Data!K1043 * INDIRECT(Data!B1043)), "")</f>
        <v/>
      </c>
      <c r="J1043" s="20" t="str" cm="1">
        <f t="array" aca="1" ref="J1043" ca="1">IF(NOT(Data!D1043 = 0), VALUE(Data!L1043 * INDIRECT(Data!B1043)), "")</f>
        <v/>
      </c>
      <c r="K1043" s="20" t="str" cm="1">
        <f t="array" aca="1" ref="K1043" ca="1">IF(NOT(Data!D1043 = 0), VALUE(Data!M1043 * INDIRECT(Data!B1043)), "")</f>
        <v/>
      </c>
      <c r="L1043" s="20" t="str" cm="1">
        <f t="array" aca="1" ref="L1043" ca="1">IF(NOT(Data!D1043 = 0), VALUE(Data!N1043 * INDIRECT(Data!B1043)), "")</f>
        <v/>
      </c>
      <c r="M1043" s="20" t="str" cm="1">
        <f t="array" aca="1" ref="M1043" ca="1">IF(NOT(Data!D1043 = 0), VALUE(Data!O1043 * INDIRECT(Data!B1043)), "")</f>
        <v/>
      </c>
      <c r="N1043" s="20" t="str" cm="1">
        <f t="array" aca="1" ref="N1043" ca="1">IF(NOT(Data!D1043 = 0), VALUE(Data!P1043 * INDIRECT(Data!B1043)), "")</f>
        <v/>
      </c>
      <c r="O1043" s="20" t="str" cm="1">
        <f t="array" aca="1" ref="O1043" ca="1">IF(NOT(Data!D1043 = 0), VALUE(Data!Q1043 * INDIRECT(Data!B1043)), "")</f>
        <v/>
      </c>
      <c r="P1043" s="20" t="str" cm="1">
        <f t="array" aca="1" ref="P1043" ca="1">IF(NOT(Data!D1043 = 0), VALUE(Data!R1043 * INDIRECT(Data!B1043)), "")</f>
        <v/>
      </c>
      <c r="Q1043" s="20" t="str" cm="1">
        <f t="array" aca="1" ref="Q1043" ca="1">IF(NOT(Data!D1043 = 0), VALUE(Data!S1043 * INDIRECT(Data!B1043)), "")</f>
        <v/>
      </c>
      <c r="R1043" s="20" t="str" cm="1">
        <f t="array" aca="1" ref="R1043" ca="1">IF(NOT(Data!D1043 = 0), VALUE(Data!T1043 * INDIRECT(Data!B1043)), "")</f>
        <v/>
      </c>
      <c r="S1043" s="20" t="str" cm="1">
        <f t="array" aca="1" ref="S1043" ca="1">IF(NOT(Data!D1043 = 0), VALUE(Data!U1043 * INDIRECT(Data!B1043)), "")</f>
        <v/>
      </c>
      <c r="T1043" s="20" t="str" cm="1">
        <f t="array" aca="1" ref="T1043" ca="1">IF(NOT(Data!D1043 = 0), VALUE(Data!V1043 * INDIRECT(Data!B1043)), "")</f>
        <v/>
      </c>
      <c r="U1043" s="20" t="str" cm="1">
        <f t="array" aca="1" ref="U1043" ca="1">IF(NOT(Data!D1043 = 0), VALUE(Data!W1043 * INDIRECT(Data!B1043)), "")</f>
        <v/>
      </c>
      <c r="V1043" s="20" t="str" cm="1">
        <f t="array" aca="1" ref="V1043" ca="1">IF(NOT(Data!D1043 = 0), VALUE(Data!X1043 * INDIRECT(Data!B1043)), "")</f>
        <v/>
      </c>
      <c r="W1043" s="20" t="str" cm="1">
        <f t="array" aca="1" ref="W1043" ca="1">IF(NOT(Data!D1043 = 0), VALUE(Data!Y1043 * INDIRECT(Data!B1043)), "")</f>
        <v/>
      </c>
      <c r="X1043" s="20" t="str" cm="1">
        <f t="array" aca="1" ref="X1043" ca="1">IF(NOT(Data!D1043 = 0), VALUE(Data!Z1043 * INDIRECT(Data!B1043)), "")</f>
        <v/>
      </c>
      <c r="Y1043" s="20" t="str" cm="1">
        <f t="array" aca="1" ref="Y1043" ca="1">IF(NOT(Data!D1043 = 0), VALUE(Data!AA1043 * INDIRECT(Data!B1043)), "")</f>
        <v/>
      </c>
      <c r="Z1043" s="20" t="str" cm="1">
        <f t="array" aca="1" ref="Z1043" ca="1">IF(NOT(Data!D1043 = 0), VALUE(Data!AB1043 * INDIRECT(Data!B1043)), "")</f>
        <v/>
      </c>
      <c r="AA1043" s="20" t="str" cm="1">
        <f t="array" aca="1" ref="AA1043" ca="1">IF(NOT(Data!D1043 = 0), VALUE(Data!AC1043 * INDIRECT(Data!B1043)), "")</f>
        <v/>
      </c>
      <c r="AB1043" s="20" t="str" cm="1">
        <f t="array" aca="1" ref="AB1043" ca="1">IF(NOT(Data!D1043 = 0), VALUE(Data!AD1043 * INDIRECT(Data!B1043)), "")</f>
        <v/>
      </c>
      <c r="AC1043" s="20" t="str" cm="1">
        <f t="array" aca="1" ref="AC1043" ca="1">IF(NOT(Data!D1043 = 0), VALUE(Data!AE1043 * INDIRECT(Data!B1043)), "")</f>
        <v/>
      </c>
      <c r="AD1043" s="20" t="str" cm="1">
        <f t="array" aca="1" ref="AD1043" ca="1">IF(NOT(Data!D1043 = 0), VALUE(Data!AF1043 * INDIRECT(Data!B1043)), "")</f>
        <v/>
      </c>
      <c r="AE1043" s="22" t="str">
        <f>IF(NOT(Data!D1043 = 0), Data!AG1043, "")</f>
        <v/>
      </c>
      <c r="AF1043" s="21" t="str">
        <f>IF(NOT(Data!D1043 = 0), Data!AH1043, "")</f>
        <v/>
      </c>
    </row>
    <row r="1044" spans="1:32">
      <c r="A1044" t="str">
        <f>IF(NOT(Data!D1044 = 0), Data!C1044, "")</f>
        <v/>
      </c>
      <c r="B1044" s="21" t="str">
        <f>IF(NOT(Data!D1044 = 0), Data!D1044, "")</f>
        <v/>
      </c>
      <c r="C1044" s="21" t="str">
        <f>IF(NOT(Data!D1044 = 0), Data!E1044, "")</f>
        <v/>
      </c>
      <c r="D1044" s="20" t="str" cm="1">
        <f t="array" aca="1" ref="D1044" ca="1">IF(NOT(Data!D1044 = 0), VALUE(Data!F1044 * INDIRECT(Data!B1044)), "")</f>
        <v/>
      </c>
      <c r="E1044" s="20" t="str" cm="1">
        <f t="array" aca="1" ref="E1044" ca="1">IF(NOT(Data!D1044 = 0), VALUE(Data!G1044 * INDIRECT(Data!B1044)), "")</f>
        <v/>
      </c>
      <c r="F1044" s="20" t="str" cm="1">
        <f t="array" aca="1" ref="F1044" ca="1">IF(NOT(Data!D1044 = 0), VALUE(Data!H1044 * INDIRECT(Data!B1044)), "")</f>
        <v/>
      </c>
      <c r="G1044" s="20" t="str" cm="1">
        <f t="array" aca="1" ref="G1044" ca="1">IF(NOT(Data!D1044 = 0), VALUE(Data!I1044 * INDIRECT(Data!B1044)), "")</f>
        <v/>
      </c>
      <c r="H1044" s="20" t="str" cm="1">
        <f t="array" aca="1" ref="H1044" ca="1">IF(NOT(Data!D1044 = 0), VALUE(Data!J1044 * INDIRECT(Data!B1044)), "")</f>
        <v/>
      </c>
      <c r="I1044" s="20" t="str" cm="1">
        <f t="array" aca="1" ref="I1044" ca="1">IF(NOT(Data!D1044 = 0), VALUE(Data!K1044 * INDIRECT(Data!B1044)), "")</f>
        <v/>
      </c>
      <c r="J1044" s="20" t="str" cm="1">
        <f t="array" aca="1" ref="J1044" ca="1">IF(NOT(Data!D1044 = 0), VALUE(Data!L1044 * INDIRECT(Data!B1044)), "")</f>
        <v/>
      </c>
      <c r="K1044" s="20" t="str" cm="1">
        <f t="array" aca="1" ref="K1044" ca="1">IF(NOT(Data!D1044 = 0), VALUE(Data!M1044 * INDIRECT(Data!B1044)), "")</f>
        <v/>
      </c>
      <c r="L1044" s="20" t="str" cm="1">
        <f t="array" aca="1" ref="L1044" ca="1">IF(NOT(Data!D1044 = 0), VALUE(Data!N1044 * INDIRECT(Data!B1044)), "")</f>
        <v/>
      </c>
      <c r="M1044" s="20" t="str" cm="1">
        <f t="array" aca="1" ref="M1044" ca="1">IF(NOT(Data!D1044 = 0), VALUE(Data!O1044 * INDIRECT(Data!B1044)), "")</f>
        <v/>
      </c>
      <c r="N1044" s="20" t="str" cm="1">
        <f t="array" aca="1" ref="N1044" ca="1">IF(NOT(Data!D1044 = 0), VALUE(Data!P1044 * INDIRECT(Data!B1044)), "")</f>
        <v/>
      </c>
      <c r="O1044" s="20" t="str" cm="1">
        <f t="array" aca="1" ref="O1044" ca="1">IF(NOT(Data!D1044 = 0), VALUE(Data!Q1044 * INDIRECT(Data!B1044)), "")</f>
        <v/>
      </c>
      <c r="P1044" s="20" t="str" cm="1">
        <f t="array" aca="1" ref="P1044" ca="1">IF(NOT(Data!D1044 = 0), VALUE(Data!R1044 * INDIRECT(Data!B1044)), "")</f>
        <v/>
      </c>
      <c r="Q1044" s="20" t="str" cm="1">
        <f t="array" aca="1" ref="Q1044" ca="1">IF(NOT(Data!D1044 = 0), VALUE(Data!S1044 * INDIRECT(Data!B1044)), "")</f>
        <v/>
      </c>
      <c r="R1044" s="20" t="str" cm="1">
        <f t="array" aca="1" ref="R1044" ca="1">IF(NOT(Data!D1044 = 0), VALUE(Data!T1044 * INDIRECT(Data!B1044)), "")</f>
        <v/>
      </c>
      <c r="S1044" s="20" t="str" cm="1">
        <f t="array" aca="1" ref="S1044" ca="1">IF(NOT(Data!D1044 = 0), VALUE(Data!U1044 * INDIRECT(Data!B1044)), "")</f>
        <v/>
      </c>
      <c r="T1044" s="20" t="str" cm="1">
        <f t="array" aca="1" ref="T1044" ca="1">IF(NOT(Data!D1044 = 0), VALUE(Data!V1044 * INDIRECT(Data!B1044)), "")</f>
        <v/>
      </c>
      <c r="U1044" s="20" t="str" cm="1">
        <f t="array" aca="1" ref="U1044" ca="1">IF(NOT(Data!D1044 = 0), VALUE(Data!W1044 * INDIRECT(Data!B1044)), "")</f>
        <v/>
      </c>
      <c r="V1044" s="20" t="str" cm="1">
        <f t="array" aca="1" ref="V1044" ca="1">IF(NOT(Data!D1044 = 0), VALUE(Data!X1044 * INDIRECT(Data!B1044)), "")</f>
        <v/>
      </c>
      <c r="W1044" s="20" t="str" cm="1">
        <f t="array" aca="1" ref="W1044" ca="1">IF(NOT(Data!D1044 = 0), VALUE(Data!Y1044 * INDIRECT(Data!B1044)), "")</f>
        <v/>
      </c>
      <c r="X1044" s="20" t="str" cm="1">
        <f t="array" aca="1" ref="X1044" ca="1">IF(NOT(Data!D1044 = 0), VALUE(Data!Z1044 * INDIRECT(Data!B1044)), "")</f>
        <v/>
      </c>
      <c r="Y1044" s="20" t="str" cm="1">
        <f t="array" aca="1" ref="Y1044" ca="1">IF(NOT(Data!D1044 = 0), VALUE(Data!AA1044 * INDIRECT(Data!B1044)), "")</f>
        <v/>
      </c>
      <c r="Z1044" s="20" t="str" cm="1">
        <f t="array" aca="1" ref="Z1044" ca="1">IF(NOT(Data!D1044 = 0), VALUE(Data!AB1044 * INDIRECT(Data!B1044)), "")</f>
        <v/>
      </c>
      <c r="AA1044" s="20" t="str" cm="1">
        <f t="array" aca="1" ref="AA1044" ca="1">IF(NOT(Data!D1044 = 0), VALUE(Data!AC1044 * INDIRECT(Data!B1044)), "")</f>
        <v/>
      </c>
      <c r="AB1044" s="20" t="str" cm="1">
        <f t="array" aca="1" ref="AB1044" ca="1">IF(NOT(Data!D1044 = 0), VALUE(Data!AD1044 * INDIRECT(Data!B1044)), "")</f>
        <v/>
      </c>
      <c r="AC1044" s="20" t="str" cm="1">
        <f t="array" aca="1" ref="AC1044" ca="1">IF(NOT(Data!D1044 = 0), VALUE(Data!AE1044 * INDIRECT(Data!B1044)), "")</f>
        <v/>
      </c>
      <c r="AD1044" s="20" t="str" cm="1">
        <f t="array" aca="1" ref="AD1044" ca="1">IF(NOT(Data!D1044 = 0), VALUE(Data!AF1044 * INDIRECT(Data!B1044)), "")</f>
        <v/>
      </c>
      <c r="AE1044" s="22" t="str">
        <f>IF(NOT(Data!D1044 = 0), Data!AG1044, "")</f>
        <v/>
      </c>
      <c r="AF1044" s="21" t="str">
        <f>IF(NOT(Data!D1044 = 0), Data!AH1044, "")</f>
        <v/>
      </c>
    </row>
    <row r="1045" spans="1:32">
      <c r="A1045" t="str">
        <f>IF(NOT(Data!D1045 = 0), Data!C1045, "")</f>
        <v/>
      </c>
      <c r="B1045" s="21" t="str">
        <f>IF(NOT(Data!D1045 = 0), Data!D1045, "")</f>
        <v/>
      </c>
      <c r="C1045" s="21" t="str">
        <f>IF(NOT(Data!D1045 = 0), Data!E1045, "")</f>
        <v/>
      </c>
      <c r="D1045" s="20" t="str" cm="1">
        <f t="array" aca="1" ref="D1045" ca="1">IF(NOT(Data!D1045 = 0), VALUE(Data!F1045 * INDIRECT(Data!B1045)), "")</f>
        <v/>
      </c>
      <c r="E1045" s="20" t="str" cm="1">
        <f t="array" aca="1" ref="E1045" ca="1">IF(NOT(Data!D1045 = 0), VALUE(Data!G1045 * INDIRECT(Data!B1045)), "")</f>
        <v/>
      </c>
      <c r="F1045" s="20" t="str" cm="1">
        <f t="array" aca="1" ref="F1045" ca="1">IF(NOT(Data!D1045 = 0), VALUE(Data!H1045 * INDIRECT(Data!B1045)), "")</f>
        <v/>
      </c>
      <c r="G1045" s="20" t="str" cm="1">
        <f t="array" aca="1" ref="G1045" ca="1">IF(NOT(Data!D1045 = 0), VALUE(Data!I1045 * INDIRECT(Data!B1045)), "")</f>
        <v/>
      </c>
      <c r="H1045" s="20" t="str" cm="1">
        <f t="array" aca="1" ref="H1045" ca="1">IF(NOT(Data!D1045 = 0), VALUE(Data!J1045 * INDIRECT(Data!B1045)), "")</f>
        <v/>
      </c>
      <c r="I1045" s="20" t="str" cm="1">
        <f t="array" aca="1" ref="I1045" ca="1">IF(NOT(Data!D1045 = 0), VALUE(Data!K1045 * INDIRECT(Data!B1045)), "")</f>
        <v/>
      </c>
      <c r="J1045" s="20" t="str" cm="1">
        <f t="array" aca="1" ref="J1045" ca="1">IF(NOT(Data!D1045 = 0), VALUE(Data!L1045 * INDIRECT(Data!B1045)), "")</f>
        <v/>
      </c>
      <c r="K1045" s="20" t="str" cm="1">
        <f t="array" aca="1" ref="K1045" ca="1">IF(NOT(Data!D1045 = 0), VALUE(Data!M1045 * INDIRECT(Data!B1045)), "")</f>
        <v/>
      </c>
      <c r="L1045" s="20" t="str" cm="1">
        <f t="array" aca="1" ref="L1045" ca="1">IF(NOT(Data!D1045 = 0), VALUE(Data!N1045 * INDIRECT(Data!B1045)), "")</f>
        <v/>
      </c>
      <c r="M1045" s="20" t="str" cm="1">
        <f t="array" aca="1" ref="M1045" ca="1">IF(NOT(Data!D1045 = 0), VALUE(Data!O1045 * INDIRECT(Data!B1045)), "")</f>
        <v/>
      </c>
      <c r="N1045" s="20" t="str" cm="1">
        <f t="array" aca="1" ref="N1045" ca="1">IF(NOT(Data!D1045 = 0), VALUE(Data!P1045 * INDIRECT(Data!B1045)), "")</f>
        <v/>
      </c>
      <c r="O1045" s="20" t="str" cm="1">
        <f t="array" aca="1" ref="O1045" ca="1">IF(NOT(Data!D1045 = 0), VALUE(Data!Q1045 * INDIRECT(Data!B1045)), "")</f>
        <v/>
      </c>
      <c r="P1045" s="20" t="str" cm="1">
        <f t="array" aca="1" ref="P1045" ca="1">IF(NOT(Data!D1045 = 0), VALUE(Data!R1045 * INDIRECT(Data!B1045)), "")</f>
        <v/>
      </c>
      <c r="Q1045" s="20" t="str" cm="1">
        <f t="array" aca="1" ref="Q1045" ca="1">IF(NOT(Data!D1045 = 0), VALUE(Data!S1045 * INDIRECT(Data!B1045)), "")</f>
        <v/>
      </c>
      <c r="R1045" s="20" t="str" cm="1">
        <f t="array" aca="1" ref="R1045" ca="1">IF(NOT(Data!D1045 = 0), VALUE(Data!T1045 * INDIRECT(Data!B1045)), "")</f>
        <v/>
      </c>
      <c r="S1045" s="20" t="str" cm="1">
        <f t="array" aca="1" ref="S1045" ca="1">IF(NOT(Data!D1045 = 0), VALUE(Data!U1045 * INDIRECT(Data!B1045)), "")</f>
        <v/>
      </c>
      <c r="T1045" s="20" t="str" cm="1">
        <f t="array" aca="1" ref="T1045" ca="1">IF(NOT(Data!D1045 = 0), VALUE(Data!V1045 * INDIRECT(Data!B1045)), "")</f>
        <v/>
      </c>
      <c r="U1045" s="20" t="str" cm="1">
        <f t="array" aca="1" ref="U1045" ca="1">IF(NOT(Data!D1045 = 0), VALUE(Data!W1045 * INDIRECT(Data!B1045)), "")</f>
        <v/>
      </c>
      <c r="V1045" s="20" t="str" cm="1">
        <f t="array" aca="1" ref="V1045" ca="1">IF(NOT(Data!D1045 = 0), VALUE(Data!X1045 * INDIRECT(Data!B1045)), "")</f>
        <v/>
      </c>
      <c r="W1045" s="20" t="str" cm="1">
        <f t="array" aca="1" ref="W1045" ca="1">IF(NOT(Data!D1045 = 0), VALUE(Data!Y1045 * INDIRECT(Data!B1045)), "")</f>
        <v/>
      </c>
      <c r="X1045" s="20" t="str" cm="1">
        <f t="array" aca="1" ref="X1045" ca="1">IF(NOT(Data!D1045 = 0), VALUE(Data!Z1045 * INDIRECT(Data!B1045)), "")</f>
        <v/>
      </c>
      <c r="Y1045" s="20" t="str" cm="1">
        <f t="array" aca="1" ref="Y1045" ca="1">IF(NOT(Data!D1045 = 0), VALUE(Data!AA1045 * INDIRECT(Data!B1045)), "")</f>
        <v/>
      </c>
      <c r="Z1045" s="20" t="str" cm="1">
        <f t="array" aca="1" ref="Z1045" ca="1">IF(NOT(Data!D1045 = 0), VALUE(Data!AB1045 * INDIRECT(Data!B1045)), "")</f>
        <v/>
      </c>
      <c r="AA1045" s="20" t="str" cm="1">
        <f t="array" aca="1" ref="AA1045" ca="1">IF(NOT(Data!D1045 = 0), VALUE(Data!AC1045 * INDIRECT(Data!B1045)), "")</f>
        <v/>
      </c>
      <c r="AB1045" s="20" t="str" cm="1">
        <f t="array" aca="1" ref="AB1045" ca="1">IF(NOT(Data!D1045 = 0), VALUE(Data!AD1045 * INDIRECT(Data!B1045)), "")</f>
        <v/>
      </c>
      <c r="AC1045" s="20" t="str" cm="1">
        <f t="array" aca="1" ref="AC1045" ca="1">IF(NOT(Data!D1045 = 0), VALUE(Data!AE1045 * INDIRECT(Data!B1045)), "")</f>
        <v/>
      </c>
      <c r="AD1045" s="20" t="str" cm="1">
        <f t="array" aca="1" ref="AD1045" ca="1">IF(NOT(Data!D1045 = 0), VALUE(Data!AF1045 * INDIRECT(Data!B1045)), "")</f>
        <v/>
      </c>
      <c r="AE1045" s="22" t="str">
        <f>IF(NOT(Data!D1045 = 0), Data!AG1045, "")</f>
        <v/>
      </c>
      <c r="AF1045" s="21" t="str">
        <f>IF(NOT(Data!D1045 = 0), Data!AH1045, "")</f>
        <v/>
      </c>
    </row>
    <row r="1046" spans="1:32">
      <c r="A1046" t="str">
        <f>IF(NOT(Data!D1046 = 0), Data!C1046, "")</f>
        <v/>
      </c>
      <c r="B1046" s="21" t="str">
        <f>IF(NOT(Data!D1046 = 0), Data!D1046, "")</f>
        <v/>
      </c>
      <c r="C1046" s="21" t="str">
        <f>IF(NOT(Data!D1046 = 0), Data!E1046, "")</f>
        <v/>
      </c>
      <c r="D1046" s="20" t="str" cm="1">
        <f t="array" aca="1" ref="D1046" ca="1">IF(NOT(Data!D1046 = 0), VALUE(Data!F1046 * INDIRECT(Data!B1046)), "")</f>
        <v/>
      </c>
      <c r="E1046" s="20" t="str" cm="1">
        <f t="array" aca="1" ref="E1046" ca="1">IF(NOT(Data!D1046 = 0), VALUE(Data!G1046 * INDIRECT(Data!B1046)), "")</f>
        <v/>
      </c>
      <c r="F1046" s="20" t="str" cm="1">
        <f t="array" aca="1" ref="F1046" ca="1">IF(NOT(Data!D1046 = 0), VALUE(Data!H1046 * INDIRECT(Data!B1046)), "")</f>
        <v/>
      </c>
      <c r="G1046" s="20" t="str" cm="1">
        <f t="array" aca="1" ref="G1046" ca="1">IF(NOT(Data!D1046 = 0), VALUE(Data!I1046 * INDIRECT(Data!B1046)), "")</f>
        <v/>
      </c>
      <c r="H1046" s="20" t="str" cm="1">
        <f t="array" aca="1" ref="H1046" ca="1">IF(NOT(Data!D1046 = 0), VALUE(Data!J1046 * INDIRECT(Data!B1046)), "")</f>
        <v/>
      </c>
      <c r="I1046" s="20" t="str" cm="1">
        <f t="array" aca="1" ref="I1046" ca="1">IF(NOT(Data!D1046 = 0), VALUE(Data!K1046 * INDIRECT(Data!B1046)), "")</f>
        <v/>
      </c>
      <c r="J1046" s="20" t="str" cm="1">
        <f t="array" aca="1" ref="J1046" ca="1">IF(NOT(Data!D1046 = 0), VALUE(Data!L1046 * INDIRECT(Data!B1046)), "")</f>
        <v/>
      </c>
      <c r="K1046" s="20" t="str" cm="1">
        <f t="array" aca="1" ref="K1046" ca="1">IF(NOT(Data!D1046 = 0), VALUE(Data!M1046 * INDIRECT(Data!B1046)), "")</f>
        <v/>
      </c>
      <c r="L1046" s="20" t="str" cm="1">
        <f t="array" aca="1" ref="L1046" ca="1">IF(NOT(Data!D1046 = 0), VALUE(Data!N1046 * INDIRECT(Data!B1046)), "")</f>
        <v/>
      </c>
      <c r="M1046" s="20" t="str" cm="1">
        <f t="array" aca="1" ref="M1046" ca="1">IF(NOT(Data!D1046 = 0), VALUE(Data!O1046 * INDIRECT(Data!B1046)), "")</f>
        <v/>
      </c>
      <c r="N1046" s="20" t="str" cm="1">
        <f t="array" aca="1" ref="N1046" ca="1">IF(NOT(Data!D1046 = 0), VALUE(Data!P1046 * INDIRECT(Data!B1046)), "")</f>
        <v/>
      </c>
      <c r="O1046" s="20" t="str" cm="1">
        <f t="array" aca="1" ref="O1046" ca="1">IF(NOT(Data!D1046 = 0), VALUE(Data!Q1046 * INDIRECT(Data!B1046)), "")</f>
        <v/>
      </c>
      <c r="P1046" s="20" t="str" cm="1">
        <f t="array" aca="1" ref="P1046" ca="1">IF(NOT(Data!D1046 = 0), VALUE(Data!R1046 * INDIRECT(Data!B1046)), "")</f>
        <v/>
      </c>
      <c r="Q1046" s="20" t="str" cm="1">
        <f t="array" aca="1" ref="Q1046" ca="1">IF(NOT(Data!D1046 = 0), VALUE(Data!S1046 * INDIRECT(Data!B1046)), "")</f>
        <v/>
      </c>
      <c r="R1046" s="20" t="str" cm="1">
        <f t="array" aca="1" ref="R1046" ca="1">IF(NOT(Data!D1046 = 0), VALUE(Data!T1046 * INDIRECT(Data!B1046)), "")</f>
        <v/>
      </c>
      <c r="S1046" s="20" t="str" cm="1">
        <f t="array" aca="1" ref="S1046" ca="1">IF(NOT(Data!D1046 = 0), VALUE(Data!U1046 * INDIRECT(Data!B1046)), "")</f>
        <v/>
      </c>
      <c r="T1046" s="20" t="str" cm="1">
        <f t="array" aca="1" ref="T1046" ca="1">IF(NOT(Data!D1046 = 0), VALUE(Data!V1046 * INDIRECT(Data!B1046)), "")</f>
        <v/>
      </c>
      <c r="U1046" s="20" t="str" cm="1">
        <f t="array" aca="1" ref="U1046" ca="1">IF(NOT(Data!D1046 = 0), VALUE(Data!W1046 * INDIRECT(Data!B1046)), "")</f>
        <v/>
      </c>
      <c r="V1046" s="20" t="str" cm="1">
        <f t="array" aca="1" ref="V1046" ca="1">IF(NOT(Data!D1046 = 0), VALUE(Data!X1046 * INDIRECT(Data!B1046)), "")</f>
        <v/>
      </c>
      <c r="W1046" s="20" t="str" cm="1">
        <f t="array" aca="1" ref="W1046" ca="1">IF(NOT(Data!D1046 = 0), VALUE(Data!Y1046 * INDIRECT(Data!B1046)), "")</f>
        <v/>
      </c>
      <c r="X1046" s="20" t="str" cm="1">
        <f t="array" aca="1" ref="X1046" ca="1">IF(NOT(Data!D1046 = 0), VALUE(Data!Z1046 * INDIRECT(Data!B1046)), "")</f>
        <v/>
      </c>
      <c r="Y1046" s="20" t="str" cm="1">
        <f t="array" aca="1" ref="Y1046" ca="1">IF(NOT(Data!D1046 = 0), VALUE(Data!AA1046 * INDIRECT(Data!B1046)), "")</f>
        <v/>
      </c>
      <c r="Z1046" s="20" t="str" cm="1">
        <f t="array" aca="1" ref="Z1046" ca="1">IF(NOT(Data!D1046 = 0), VALUE(Data!AB1046 * INDIRECT(Data!B1046)), "")</f>
        <v/>
      </c>
      <c r="AA1046" s="20" t="str" cm="1">
        <f t="array" aca="1" ref="AA1046" ca="1">IF(NOT(Data!D1046 = 0), VALUE(Data!AC1046 * INDIRECT(Data!B1046)), "")</f>
        <v/>
      </c>
      <c r="AB1046" s="20" t="str" cm="1">
        <f t="array" aca="1" ref="AB1046" ca="1">IF(NOT(Data!D1046 = 0), VALUE(Data!AD1046 * INDIRECT(Data!B1046)), "")</f>
        <v/>
      </c>
      <c r="AC1046" s="20" t="str" cm="1">
        <f t="array" aca="1" ref="AC1046" ca="1">IF(NOT(Data!D1046 = 0), VALUE(Data!AE1046 * INDIRECT(Data!B1046)), "")</f>
        <v/>
      </c>
      <c r="AD1046" s="20" t="str" cm="1">
        <f t="array" aca="1" ref="AD1046" ca="1">IF(NOT(Data!D1046 = 0), VALUE(Data!AF1046 * INDIRECT(Data!B1046)), "")</f>
        <v/>
      </c>
      <c r="AE1046" s="22" t="str">
        <f>IF(NOT(Data!D1046 = 0), Data!AG1046, "")</f>
        <v/>
      </c>
      <c r="AF1046" s="21" t="str">
        <f>IF(NOT(Data!D1046 = 0), Data!AH1046, "")</f>
        <v/>
      </c>
    </row>
    <row r="1047" spans="1:32">
      <c r="A1047" t="str">
        <f>IF(NOT(Data!D1047 = 0), Data!C1047, "")</f>
        <v/>
      </c>
      <c r="B1047" s="21" t="str">
        <f>IF(NOT(Data!D1047 = 0), Data!D1047, "")</f>
        <v/>
      </c>
      <c r="C1047" s="21" t="str">
        <f>IF(NOT(Data!D1047 = 0), Data!E1047, "")</f>
        <v/>
      </c>
      <c r="D1047" s="20" t="str" cm="1">
        <f t="array" aca="1" ref="D1047" ca="1">IF(NOT(Data!D1047 = 0), VALUE(Data!F1047 * INDIRECT(Data!B1047)), "")</f>
        <v/>
      </c>
      <c r="E1047" s="20" t="str" cm="1">
        <f t="array" aca="1" ref="E1047" ca="1">IF(NOT(Data!D1047 = 0), VALUE(Data!G1047 * INDIRECT(Data!B1047)), "")</f>
        <v/>
      </c>
      <c r="F1047" s="20" t="str" cm="1">
        <f t="array" aca="1" ref="F1047" ca="1">IF(NOT(Data!D1047 = 0), VALUE(Data!H1047 * INDIRECT(Data!B1047)), "")</f>
        <v/>
      </c>
      <c r="G1047" s="20" t="str" cm="1">
        <f t="array" aca="1" ref="G1047" ca="1">IF(NOT(Data!D1047 = 0), VALUE(Data!I1047 * INDIRECT(Data!B1047)), "")</f>
        <v/>
      </c>
      <c r="H1047" s="20" t="str" cm="1">
        <f t="array" aca="1" ref="H1047" ca="1">IF(NOT(Data!D1047 = 0), VALUE(Data!J1047 * INDIRECT(Data!B1047)), "")</f>
        <v/>
      </c>
      <c r="I1047" s="20" t="str" cm="1">
        <f t="array" aca="1" ref="I1047" ca="1">IF(NOT(Data!D1047 = 0), VALUE(Data!K1047 * INDIRECT(Data!B1047)), "")</f>
        <v/>
      </c>
      <c r="J1047" s="20" t="str" cm="1">
        <f t="array" aca="1" ref="J1047" ca="1">IF(NOT(Data!D1047 = 0), VALUE(Data!L1047 * INDIRECT(Data!B1047)), "")</f>
        <v/>
      </c>
      <c r="K1047" s="20" t="str" cm="1">
        <f t="array" aca="1" ref="K1047" ca="1">IF(NOT(Data!D1047 = 0), VALUE(Data!M1047 * INDIRECT(Data!B1047)), "")</f>
        <v/>
      </c>
      <c r="L1047" s="20" t="str" cm="1">
        <f t="array" aca="1" ref="L1047" ca="1">IF(NOT(Data!D1047 = 0), VALUE(Data!N1047 * INDIRECT(Data!B1047)), "")</f>
        <v/>
      </c>
      <c r="M1047" s="20" t="str" cm="1">
        <f t="array" aca="1" ref="M1047" ca="1">IF(NOT(Data!D1047 = 0), VALUE(Data!O1047 * INDIRECT(Data!B1047)), "")</f>
        <v/>
      </c>
      <c r="N1047" s="20" t="str" cm="1">
        <f t="array" aca="1" ref="N1047" ca="1">IF(NOT(Data!D1047 = 0), VALUE(Data!P1047 * INDIRECT(Data!B1047)), "")</f>
        <v/>
      </c>
      <c r="O1047" s="20" t="str" cm="1">
        <f t="array" aca="1" ref="O1047" ca="1">IF(NOT(Data!D1047 = 0), VALUE(Data!Q1047 * INDIRECT(Data!B1047)), "")</f>
        <v/>
      </c>
      <c r="P1047" s="20" t="str" cm="1">
        <f t="array" aca="1" ref="P1047" ca="1">IF(NOT(Data!D1047 = 0), VALUE(Data!R1047 * INDIRECT(Data!B1047)), "")</f>
        <v/>
      </c>
      <c r="Q1047" s="20" t="str" cm="1">
        <f t="array" aca="1" ref="Q1047" ca="1">IF(NOT(Data!D1047 = 0), VALUE(Data!S1047 * INDIRECT(Data!B1047)), "")</f>
        <v/>
      </c>
      <c r="R1047" s="20" t="str" cm="1">
        <f t="array" aca="1" ref="R1047" ca="1">IF(NOT(Data!D1047 = 0), VALUE(Data!T1047 * INDIRECT(Data!B1047)), "")</f>
        <v/>
      </c>
      <c r="S1047" s="20" t="str" cm="1">
        <f t="array" aca="1" ref="S1047" ca="1">IF(NOT(Data!D1047 = 0), VALUE(Data!U1047 * INDIRECT(Data!B1047)), "")</f>
        <v/>
      </c>
      <c r="T1047" s="20" t="str" cm="1">
        <f t="array" aca="1" ref="T1047" ca="1">IF(NOT(Data!D1047 = 0), VALUE(Data!V1047 * INDIRECT(Data!B1047)), "")</f>
        <v/>
      </c>
      <c r="U1047" s="20" t="str" cm="1">
        <f t="array" aca="1" ref="U1047" ca="1">IF(NOT(Data!D1047 = 0), VALUE(Data!W1047 * INDIRECT(Data!B1047)), "")</f>
        <v/>
      </c>
      <c r="V1047" s="20" t="str" cm="1">
        <f t="array" aca="1" ref="V1047" ca="1">IF(NOT(Data!D1047 = 0), VALUE(Data!X1047 * INDIRECT(Data!B1047)), "")</f>
        <v/>
      </c>
      <c r="W1047" s="20" t="str" cm="1">
        <f t="array" aca="1" ref="W1047" ca="1">IF(NOT(Data!D1047 = 0), VALUE(Data!Y1047 * INDIRECT(Data!B1047)), "")</f>
        <v/>
      </c>
      <c r="X1047" s="20" t="str" cm="1">
        <f t="array" aca="1" ref="X1047" ca="1">IF(NOT(Data!D1047 = 0), VALUE(Data!Z1047 * INDIRECT(Data!B1047)), "")</f>
        <v/>
      </c>
      <c r="Y1047" s="20" t="str" cm="1">
        <f t="array" aca="1" ref="Y1047" ca="1">IF(NOT(Data!D1047 = 0), VALUE(Data!AA1047 * INDIRECT(Data!B1047)), "")</f>
        <v/>
      </c>
      <c r="Z1047" s="20" t="str" cm="1">
        <f t="array" aca="1" ref="Z1047" ca="1">IF(NOT(Data!D1047 = 0), VALUE(Data!AB1047 * INDIRECT(Data!B1047)), "")</f>
        <v/>
      </c>
      <c r="AA1047" s="20" t="str" cm="1">
        <f t="array" aca="1" ref="AA1047" ca="1">IF(NOT(Data!D1047 = 0), VALUE(Data!AC1047 * INDIRECT(Data!B1047)), "")</f>
        <v/>
      </c>
      <c r="AB1047" s="20" t="str" cm="1">
        <f t="array" aca="1" ref="AB1047" ca="1">IF(NOT(Data!D1047 = 0), VALUE(Data!AD1047 * INDIRECT(Data!B1047)), "")</f>
        <v/>
      </c>
      <c r="AC1047" s="20" t="str" cm="1">
        <f t="array" aca="1" ref="AC1047" ca="1">IF(NOT(Data!D1047 = 0), VALUE(Data!AE1047 * INDIRECT(Data!B1047)), "")</f>
        <v/>
      </c>
      <c r="AD1047" s="20" t="str" cm="1">
        <f t="array" aca="1" ref="AD1047" ca="1">IF(NOT(Data!D1047 = 0), VALUE(Data!AF1047 * INDIRECT(Data!B1047)), "")</f>
        <v/>
      </c>
      <c r="AE1047" s="22" t="str">
        <f>IF(NOT(Data!D1047 = 0), Data!AG1047, "")</f>
        <v/>
      </c>
      <c r="AF1047" s="21" t="str">
        <f>IF(NOT(Data!D1047 = 0), Data!AH1047, "")</f>
        <v/>
      </c>
    </row>
    <row r="1048" spans="1:32">
      <c r="A1048" t="str">
        <f>IF(NOT(Data!D1048 = 0), Data!C1048, "")</f>
        <v/>
      </c>
      <c r="B1048" s="21" t="str">
        <f>IF(NOT(Data!D1048 = 0), Data!D1048, "")</f>
        <v/>
      </c>
      <c r="C1048" s="21" t="str">
        <f>IF(NOT(Data!D1048 = 0), Data!E1048, "")</f>
        <v/>
      </c>
      <c r="D1048" s="20" t="str" cm="1">
        <f t="array" aca="1" ref="D1048" ca="1">IF(NOT(Data!D1048 = 0), VALUE(Data!F1048 * INDIRECT(Data!B1048)), "")</f>
        <v/>
      </c>
      <c r="E1048" s="20" t="str" cm="1">
        <f t="array" aca="1" ref="E1048" ca="1">IF(NOT(Data!D1048 = 0), VALUE(Data!G1048 * INDIRECT(Data!B1048)), "")</f>
        <v/>
      </c>
      <c r="F1048" s="20" t="str" cm="1">
        <f t="array" aca="1" ref="F1048" ca="1">IF(NOT(Data!D1048 = 0), VALUE(Data!H1048 * INDIRECT(Data!B1048)), "")</f>
        <v/>
      </c>
      <c r="G1048" s="20" t="str" cm="1">
        <f t="array" aca="1" ref="G1048" ca="1">IF(NOT(Data!D1048 = 0), VALUE(Data!I1048 * INDIRECT(Data!B1048)), "")</f>
        <v/>
      </c>
      <c r="H1048" s="20" t="str" cm="1">
        <f t="array" aca="1" ref="H1048" ca="1">IF(NOT(Data!D1048 = 0), VALUE(Data!J1048 * INDIRECT(Data!B1048)), "")</f>
        <v/>
      </c>
      <c r="I1048" s="20" t="str" cm="1">
        <f t="array" aca="1" ref="I1048" ca="1">IF(NOT(Data!D1048 = 0), VALUE(Data!K1048 * INDIRECT(Data!B1048)), "")</f>
        <v/>
      </c>
      <c r="J1048" s="20" t="str" cm="1">
        <f t="array" aca="1" ref="J1048" ca="1">IF(NOT(Data!D1048 = 0), VALUE(Data!L1048 * INDIRECT(Data!B1048)), "")</f>
        <v/>
      </c>
      <c r="K1048" s="20" t="str" cm="1">
        <f t="array" aca="1" ref="K1048" ca="1">IF(NOT(Data!D1048 = 0), VALUE(Data!M1048 * INDIRECT(Data!B1048)), "")</f>
        <v/>
      </c>
      <c r="L1048" s="20" t="str" cm="1">
        <f t="array" aca="1" ref="L1048" ca="1">IF(NOT(Data!D1048 = 0), VALUE(Data!N1048 * INDIRECT(Data!B1048)), "")</f>
        <v/>
      </c>
      <c r="M1048" s="20" t="str" cm="1">
        <f t="array" aca="1" ref="M1048" ca="1">IF(NOT(Data!D1048 = 0), VALUE(Data!O1048 * INDIRECT(Data!B1048)), "")</f>
        <v/>
      </c>
      <c r="N1048" s="20" t="str" cm="1">
        <f t="array" aca="1" ref="N1048" ca="1">IF(NOT(Data!D1048 = 0), VALUE(Data!P1048 * INDIRECT(Data!B1048)), "")</f>
        <v/>
      </c>
      <c r="O1048" s="20" t="str" cm="1">
        <f t="array" aca="1" ref="O1048" ca="1">IF(NOT(Data!D1048 = 0), VALUE(Data!Q1048 * INDIRECT(Data!B1048)), "")</f>
        <v/>
      </c>
      <c r="P1048" s="20" t="str" cm="1">
        <f t="array" aca="1" ref="P1048" ca="1">IF(NOT(Data!D1048 = 0), VALUE(Data!R1048 * INDIRECT(Data!B1048)), "")</f>
        <v/>
      </c>
      <c r="Q1048" s="20" t="str" cm="1">
        <f t="array" aca="1" ref="Q1048" ca="1">IF(NOT(Data!D1048 = 0), VALUE(Data!S1048 * INDIRECT(Data!B1048)), "")</f>
        <v/>
      </c>
      <c r="R1048" s="20" t="str" cm="1">
        <f t="array" aca="1" ref="R1048" ca="1">IF(NOT(Data!D1048 = 0), VALUE(Data!T1048 * INDIRECT(Data!B1048)), "")</f>
        <v/>
      </c>
      <c r="S1048" s="20" t="str" cm="1">
        <f t="array" aca="1" ref="S1048" ca="1">IF(NOT(Data!D1048 = 0), VALUE(Data!U1048 * INDIRECT(Data!B1048)), "")</f>
        <v/>
      </c>
      <c r="T1048" s="20" t="str" cm="1">
        <f t="array" aca="1" ref="T1048" ca="1">IF(NOT(Data!D1048 = 0), VALUE(Data!V1048 * INDIRECT(Data!B1048)), "")</f>
        <v/>
      </c>
      <c r="U1048" s="20" t="str" cm="1">
        <f t="array" aca="1" ref="U1048" ca="1">IF(NOT(Data!D1048 = 0), VALUE(Data!W1048 * INDIRECT(Data!B1048)), "")</f>
        <v/>
      </c>
      <c r="V1048" s="20" t="str" cm="1">
        <f t="array" aca="1" ref="V1048" ca="1">IF(NOT(Data!D1048 = 0), VALUE(Data!X1048 * INDIRECT(Data!B1048)), "")</f>
        <v/>
      </c>
      <c r="W1048" s="20" t="str" cm="1">
        <f t="array" aca="1" ref="W1048" ca="1">IF(NOT(Data!D1048 = 0), VALUE(Data!Y1048 * INDIRECT(Data!B1048)), "")</f>
        <v/>
      </c>
      <c r="X1048" s="20" t="str" cm="1">
        <f t="array" aca="1" ref="X1048" ca="1">IF(NOT(Data!D1048 = 0), VALUE(Data!Z1048 * INDIRECT(Data!B1048)), "")</f>
        <v/>
      </c>
      <c r="Y1048" s="20" t="str" cm="1">
        <f t="array" aca="1" ref="Y1048" ca="1">IF(NOT(Data!D1048 = 0), VALUE(Data!AA1048 * INDIRECT(Data!B1048)), "")</f>
        <v/>
      </c>
      <c r="Z1048" s="20" t="str" cm="1">
        <f t="array" aca="1" ref="Z1048" ca="1">IF(NOT(Data!D1048 = 0), VALUE(Data!AB1048 * INDIRECT(Data!B1048)), "")</f>
        <v/>
      </c>
      <c r="AA1048" s="20" t="str" cm="1">
        <f t="array" aca="1" ref="AA1048" ca="1">IF(NOT(Data!D1048 = 0), VALUE(Data!AC1048 * INDIRECT(Data!B1048)), "")</f>
        <v/>
      </c>
      <c r="AB1048" s="20" t="str" cm="1">
        <f t="array" aca="1" ref="AB1048" ca="1">IF(NOT(Data!D1048 = 0), VALUE(Data!AD1048 * INDIRECT(Data!B1048)), "")</f>
        <v/>
      </c>
      <c r="AC1048" s="20" t="str" cm="1">
        <f t="array" aca="1" ref="AC1048" ca="1">IF(NOT(Data!D1048 = 0), VALUE(Data!AE1048 * INDIRECT(Data!B1048)), "")</f>
        <v/>
      </c>
      <c r="AD1048" s="20" t="str" cm="1">
        <f t="array" aca="1" ref="AD1048" ca="1">IF(NOT(Data!D1048 = 0), VALUE(Data!AF1048 * INDIRECT(Data!B1048)), "")</f>
        <v/>
      </c>
      <c r="AE1048" s="22" t="str">
        <f>IF(NOT(Data!D1048 = 0), Data!AG1048, "")</f>
        <v/>
      </c>
      <c r="AF1048" s="21" t="str">
        <f>IF(NOT(Data!D1048 = 0), Data!AH1048, "")</f>
        <v/>
      </c>
    </row>
    <row r="1049" spans="1:32">
      <c r="A1049" t="str">
        <f>IF(NOT(Data!D1049 = 0), Data!C1049, "")</f>
        <v/>
      </c>
      <c r="B1049" s="21" t="str">
        <f>IF(NOT(Data!D1049 = 0), Data!D1049, "")</f>
        <v/>
      </c>
      <c r="C1049" s="21" t="str">
        <f>IF(NOT(Data!D1049 = 0), Data!E1049, "")</f>
        <v/>
      </c>
      <c r="D1049" s="20" t="str" cm="1">
        <f t="array" aca="1" ref="D1049" ca="1">IF(NOT(Data!D1049 = 0), VALUE(Data!F1049 * INDIRECT(Data!B1049)), "")</f>
        <v/>
      </c>
      <c r="E1049" s="20" t="str" cm="1">
        <f t="array" aca="1" ref="E1049" ca="1">IF(NOT(Data!D1049 = 0), VALUE(Data!G1049 * INDIRECT(Data!B1049)), "")</f>
        <v/>
      </c>
      <c r="F1049" s="20" t="str" cm="1">
        <f t="array" aca="1" ref="F1049" ca="1">IF(NOT(Data!D1049 = 0), VALUE(Data!H1049 * INDIRECT(Data!B1049)), "")</f>
        <v/>
      </c>
      <c r="G1049" s="20" t="str" cm="1">
        <f t="array" aca="1" ref="G1049" ca="1">IF(NOT(Data!D1049 = 0), VALUE(Data!I1049 * INDIRECT(Data!B1049)), "")</f>
        <v/>
      </c>
      <c r="H1049" s="20" t="str" cm="1">
        <f t="array" aca="1" ref="H1049" ca="1">IF(NOT(Data!D1049 = 0), VALUE(Data!J1049 * INDIRECT(Data!B1049)), "")</f>
        <v/>
      </c>
      <c r="I1049" s="20" t="str" cm="1">
        <f t="array" aca="1" ref="I1049" ca="1">IF(NOT(Data!D1049 = 0), VALUE(Data!K1049 * INDIRECT(Data!B1049)), "")</f>
        <v/>
      </c>
      <c r="J1049" s="20" t="str" cm="1">
        <f t="array" aca="1" ref="J1049" ca="1">IF(NOT(Data!D1049 = 0), VALUE(Data!L1049 * INDIRECT(Data!B1049)), "")</f>
        <v/>
      </c>
      <c r="K1049" s="20" t="str" cm="1">
        <f t="array" aca="1" ref="K1049" ca="1">IF(NOT(Data!D1049 = 0), VALUE(Data!M1049 * INDIRECT(Data!B1049)), "")</f>
        <v/>
      </c>
      <c r="L1049" s="20" t="str" cm="1">
        <f t="array" aca="1" ref="L1049" ca="1">IF(NOT(Data!D1049 = 0), VALUE(Data!N1049 * INDIRECT(Data!B1049)), "")</f>
        <v/>
      </c>
      <c r="M1049" s="20" t="str" cm="1">
        <f t="array" aca="1" ref="M1049" ca="1">IF(NOT(Data!D1049 = 0), VALUE(Data!O1049 * INDIRECT(Data!B1049)), "")</f>
        <v/>
      </c>
      <c r="N1049" s="20" t="str" cm="1">
        <f t="array" aca="1" ref="N1049" ca="1">IF(NOT(Data!D1049 = 0), VALUE(Data!P1049 * INDIRECT(Data!B1049)), "")</f>
        <v/>
      </c>
      <c r="O1049" s="20" t="str" cm="1">
        <f t="array" aca="1" ref="O1049" ca="1">IF(NOT(Data!D1049 = 0), VALUE(Data!Q1049 * INDIRECT(Data!B1049)), "")</f>
        <v/>
      </c>
      <c r="P1049" s="20" t="str" cm="1">
        <f t="array" aca="1" ref="P1049" ca="1">IF(NOT(Data!D1049 = 0), VALUE(Data!R1049 * INDIRECT(Data!B1049)), "")</f>
        <v/>
      </c>
      <c r="Q1049" s="20" t="str" cm="1">
        <f t="array" aca="1" ref="Q1049" ca="1">IF(NOT(Data!D1049 = 0), VALUE(Data!S1049 * INDIRECT(Data!B1049)), "")</f>
        <v/>
      </c>
      <c r="R1049" s="20" t="str" cm="1">
        <f t="array" aca="1" ref="R1049" ca="1">IF(NOT(Data!D1049 = 0), VALUE(Data!T1049 * INDIRECT(Data!B1049)), "")</f>
        <v/>
      </c>
      <c r="S1049" s="20" t="str" cm="1">
        <f t="array" aca="1" ref="S1049" ca="1">IF(NOT(Data!D1049 = 0), VALUE(Data!U1049 * INDIRECT(Data!B1049)), "")</f>
        <v/>
      </c>
      <c r="T1049" s="20" t="str" cm="1">
        <f t="array" aca="1" ref="T1049" ca="1">IF(NOT(Data!D1049 = 0), VALUE(Data!V1049 * INDIRECT(Data!B1049)), "")</f>
        <v/>
      </c>
      <c r="U1049" s="20" t="str" cm="1">
        <f t="array" aca="1" ref="U1049" ca="1">IF(NOT(Data!D1049 = 0), VALUE(Data!W1049 * INDIRECT(Data!B1049)), "")</f>
        <v/>
      </c>
      <c r="V1049" s="20" t="str" cm="1">
        <f t="array" aca="1" ref="V1049" ca="1">IF(NOT(Data!D1049 = 0), VALUE(Data!X1049 * INDIRECT(Data!B1049)), "")</f>
        <v/>
      </c>
      <c r="W1049" s="20" t="str" cm="1">
        <f t="array" aca="1" ref="W1049" ca="1">IF(NOT(Data!D1049 = 0), VALUE(Data!Y1049 * INDIRECT(Data!B1049)), "")</f>
        <v/>
      </c>
      <c r="X1049" s="20" t="str" cm="1">
        <f t="array" aca="1" ref="X1049" ca="1">IF(NOT(Data!D1049 = 0), VALUE(Data!Z1049 * INDIRECT(Data!B1049)), "")</f>
        <v/>
      </c>
      <c r="Y1049" s="20" t="str" cm="1">
        <f t="array" aca="1" ref="Y1049" ca="1">IF(NOT(Data!D1049 = 0), VALUE(Data!AA1049 * INDIRECT(Data!B1049)), "")</f>
        <v/>
      </c>
      <c r="Z1049" s="20" t="str" cm="1">
        <f t="array" aca="1" ref="Z1049" ca="1">IF(NOT(Data!D1049 = 0), VALUE(Data!AB1049 * INDIRECT(Data!B1049)), "")</f>
        <v/>
      </c>
      <c r="AA1049" s="20" t="str" cm="1">
        <f t="array" aca="1" ref="AA1049" ca="1">IF(NOT(Data!D1049 = 0), VALUE(Data!AC1049 * INDIRECT(Data!B1049)), "")</f>
        <v/>
      </c>
      <c r="AB1049" s="20" t="str" cm="1">
        <f t="array" aca="1" ref="AB1049" ca="1">IF(NOT(Data!D1049 = 0), VALUE(Data!AD1049 * INDIRECT(Data!B1049)), "")</f>
        <v/>
      </c>
      <c r="AC1049" s="20" t="str" cm="1">
        <f t="array" aca="1" ref="AC1049" ca="1">IF(NOT(Data!D1049 = 0), VALUE(Data!AE1049 * INDIRECT(Data!B1049)), "")</f>
        <v/>
      </c>
      <c r="AD1049" s="20" t="str" cm="1">
        <f t="array" aca="1" ref="AD1049" ca="1">IF(NOT(Data!D1049 = 0), VALUE(Data!AF1049 * INDIRECT(Data!B1049)), "")</f>
        <v/>
      </c>
      <c r="AE1049" s="22" t="str">
        <f>IF(NOT(Data!D1049 = 0), Data!AG1049, "")</f>
        <v/>
      </c>
      <c r="AF1049" s="21" t="str">
        <f>IF(NOT(Data!D1049 = 0), Data!AH1049, "")</f>
        <v/>
      </c>
    </row>
    <row r="1050" spans="1:32">
      <c r="A1050" t="str">
        <f>IF(NOT(Data!D1050 = 0), Data!C1050, "")</f>
        <v/>
      </c>
      <c r="B1050" s="21" t="str">
        <f>IF(NOT(Data!D1050 = 0), Data!D1050, "")</f>
        <v/>
      </c>
      <c r="C1050" s="21" t="str">
        <f>IF(NOT(Data!D1050 = 0), Data!E1050, "")</f>
        <v/>
      </c>
      <c r="D1050" s="20" t="str" cm="1">
        <f t="array" aca="1" ref="D1050" ca="1">IF(NOT(Data!D1050 = 0), VALUE(Data!F1050 * INDIRECT(Data!B1050)), "")</f>
        <v/>
      </c>
      <c r="E1050" s="20" t="str" cm="1">
        <f t="array" aca="1" ref="E1050" ca="1">IF(NOT(Data!D1050 = 0), VALUE(Data!G1050 * INDIRECT(Data!B1050)), "")</f>
        <v/>
      </c>
      <c r="F1050" s="20" t="str" cm="1">
        <f t="array" aca="1" ref="F1050" ca="1">IF(NOT(Data!D1050 = 0), VALUE(Data!H1050 * INDIRECT(Data!B1050)), "")</f>
        <v/>
      </c>
      <c r="G1050" s="20" t="str" cm="1">
        <f t="array" aca="1" ref="G1050" ca="1">IF(NOT(Data!D1050 = 0), VALUE(Data!I1050 * INDIRECT(Data!B1050)), "")</f>
        <v/>
      </c>
      <c r="H1050" s="20" t="str" cm="1">
        <f t="array" aca="1" ref="H1050" ca="1">IF(NOT(Data!D1050 = 0), VALUE(Data!J1050 * INDIRECT(Data!B1050)), "")</f>
        <v/>
      </c>
      <c r="I1050" s="20" t="str" cm="1">
        <f t="array" aca="1" ref="I1050" ca="1">IF(NOT(Data!D1050 = 0), VALUE(Data!K1050 * INDIRECT(Data!B1050)), "")</f>
        <v/>
      </c>
      <c r="J1050" s="20" t="str" cm="1">
        <f t="array" aca="1" ref="J1050" ca="1">IF(NOT(Data!D1050 = 0), VALUE(Data!L1050 * INDIRECT(Data!B1050)), "")</f>
        <v/>
      </c>
      <c r="K1050" s="20" t="str" cm="1">
        <f t="array" aca="1" ref="K1050" ca="1">IF(NOT(Data!D1050 = 0), VALUE(Data!M1050 * INDIRECT(Data!B1050)), "")</f>
        <v/>
      </c>
      <c r="L1050" s="20" t="str" cm="1">
        <f t="array" aca="1" ref="L1050" ca="1">IF(NOT(Data!D1050 = 0), VALUE(Data!N1050 * INDIRECT(Data!B1050)), "")</f>
        <v/>
      </c>
      <c r="M1050" s="20" t="str" cm="1">
        <f t="array" aca="1" ref="M1050" ca="1">IF(NOT(Data!D1050 = 0), VALUE(Data!O1050 * INDIRECT(Data!B1050)), "")</f>
        <v/>
      </c>
      <c r="N1050" s="20" t="str" cm="1">
        <f t="array" aca="1" ref="N1050" ca="1">IF(NOT(Data!D1050 = 0), VALUE(Data!P1050 * INDIRECT(Data!B1050)), "")</f>
        <v/>
      </c>
      <c r="O1050" s="20" t="str" cm="1">
        <f t="array" aca="1" ref="O1050" ca="1">IF(NOT(Data!D1050 = 0), VALUE(Data!Q1050 * INDIRECT(Data!B1050)), "")</f>
        <v/>
      </c>
      <c r="P1050" s="20" t="str" cm="1">
        <f t="array" aca="1" ref="P1050" ca="1">IF(NOT(Data!D1050 = 0), VALUE(Data!R1050 * INDIRECT(Data!B1050)), "")</f>
        <v/>
      </c>
      <c r="Q1050" s="20" t="str" cm="1">
        <f t="array" aca="1" ref="Q1050" ca="1">IF(NOT(Data!D1050 = 0), VALUE(Data!S1050 * INDIRECT(Data!B1050)), "")</f>
        <v/>
      </c>
      <c r="R1050" s="20" t="str" cm="1">
        <f t="array" aca="1" ref="R1050" ca="1">IF(NOT(Data!D1050 = 0), VALUE(Data!T1050 * INDIRECT(Data!B1050)), "")</f>
        <v/>
      </c>
      <c r="S1050" s="20" t="str" cm="1">
        <f t="array" aca="1" ref="S1050" ca="1">IF(NOT(Data!D1050 = 0), VALUE(Data!U1050 * INDIRECT(Data!B1050)), "")</f>
        <v/>
      </c>
      <c r="T1050" s="20" t="str" cm="1">
        <f t="array" aca="1" ref="T1050" ca="1">IF(NOT(Data!D1050 = 0), VALUE(Data!V1050 * INDIRECT(Data!B1050)), "")</f>
        <v/>
      </c>
      <c r="U1050" s="20" t="str" cm="1">
        <f t="array" aca="1" ref="U1050" ca="1">IF(NOT(Data!D1050 = 0), VALUE(Data!W1050 * INDIRECT(Data!B1050)), "")</f>
        <v/>
      </c>
      <c r="V1050" s="20" t="str" cm="1">
        <f t="array" aca="1" ref="V1050" ca="1">IF(NOT(Data!D1050 = 0), VALUE(Data!X1050 * INDIRECT(Data!B1050)), "")</f>
        <v/>
      </c>
      <c r="W1050" s="20" t="str" cm="1">
        <f t="array" aca="1" ref="W1050" ca="1">IF(NOT(Data!D1050 = 0), VALUE(Data!Y1050 * INDIRECT(Data!B1050)), "")</f>
        <v/>
      </c>
      <c r="X1050" s="20" t="str" cm="1">
        <f t="array" aca="1" ref="X1050" ca="1">IF(NOT(Data!D1050 = 0), VALUE(Data!Z1050 * INDIRECT(Data!B1050)), "")</f>
        <v/>
      </c>
      <c r="Y1050" s="20" t="str" cm="1">
        <f t="array" aca="1" ref="Y1050" ca="1">IF(NOT(Data!D1050 = 0), VALUE(Data!AA1050 * INDIRECT(Data!B1050)), "")</f>
        <v/>
      </c>
      <c r="Z1050" s="20" t="str" cm="1">
        <f t="array" aca="1" ref="Z1050" ca="1">IF(NOT(Data!D1050 = 0), VALUE(Data!AB1050 * INDIRECT(Data!B1050)), "")</f>
        <v/>
      </c>
      <c r="AA1050" s="20" t="str" cm="1">
        <f t="array" aca="1" ref="AA1050" ca="1">IF(NOT(Data!D1050 = 0), VALUE(Data!AC1050 * INDIRECT(Data!B1050)), "")</f>
        <v/>
      </c>
      <c r="AB1050" s="20" t="str" cm="1">
        <f t="array" aca="1" ref="AB1050" ca="1">IF(NOT(Data!D1050 = 0), VALUE(Data!AD1050 * INDIRECT(Data!B1050)), "")</f>
        <v/>
      </c>
      <c r="AC1050" s="20" t="str" cm="1">
        <f t="array" aca="1" ref="AC1050" ca="1">IF(NOT(Data!D1050 = 0), VALUE(Data!AE1050 * INDIRECT(Data!B1050)), "")</f>
        <v/>
      </c>
      <c r="AD1050" s="20" t="str" cm="1">
        <f t="array" aca="1" ref="AD1050" ca="1">IF(NOT(Data!D1050 = 0), VALUE(Data!AF1050 * INDIRECT(Data!B1050)), "")</f>
        <v/>
      </c>
      <c r="AE1050" s="22" t="str">
        <f>IF(NOT(Data!D1050 = 0), Data!AG1050, "")</f>
        <v/>
      </c>
      <c r="AF1050" s="21" t="str">
        <f>IF(NOT(Data!D1050 = 0), Data!AH1050, "")</f>
        <v/>
      </c>
    </row>
    <row r="1051" spans="1:32">
      <c r="A1051" t="str">
        <f>IF(NOT(Data!D1051 = 0), Data!C1051, "")</f>
        <v/>
      </c>
      <c r="B1051" s="21" t="str">
        <f>IF(NOT(Data!D1051 = 0), Data!D1051, "")</f>
        <v/>
      </c>
      <c r="C1051" s="21" t="str">
        <f>IF(NOT(Data!D1051 = 0), Data!E1051, "")</f>
        <v/>
      </c>
      <c r="D1051" s="20" t="str" cm="1">
        <f t="array" aca="1" ref="D1051" ca="1">IF(NOT(Data!D1051 = 0), VALUE(Data!F1051 * INDIRECT(Data!B1051)), "")</f>
        <v/>
      </c>
      <c r="E1051" s="20" t="str" cm="1">
        <f t="array" aca="1" ref="E1051" ca="1">IF(NOT(Data!D1051 = 0), VALUE(Data!G1051 * INDIRECT(Data!B1051)), "")</f>
        <v/>
      </c>
      <c r="F1051" s="20" t="str" cm="1">
        <f t="array" aca="1" ref="F1051" ca="1">IF(NOT(Data!D1051 = 0), VALUE(Data!H1051 * INDIRECT(Data!B1051)), "")</f>
        <v/>
      </c>
      <c r="G1051" s="20" t="str" cm="1">
        <f t="array" aca="1" ref="G1051" ca="1">IF(NOT(Data!D1051 = 0), VALUE(Data!I1051 * INDIRECT(Data!B1051)), "")</f>
        <v/>
      </c>
      <c r="H1051" s="20" t="str" cm="1">
        <f t="array" aca="1" ref="H1051" ca="1">IF(NOT(Data!D1051 = 0), VALUE(Data!J1051 * INDIRECT(Data!B1051)), "")</f>
        <v/>
      </c>
      <c r="I1051" s="20" t="str" cm="1">
        <f t="array" aca="1" ref="I1051" ca="1">IF(NOT(Data!D1051 = 0), VALUE(Data!K1051 * INDIRECT(Data!B1051)), "")</f>
        <v/>
      </c>
      <c r="J1051" s="20" t="str" cm="1">
        <f t="array" aca="1" ref="J1051" ca="1">IF(NOT(Data!D1051 = 0), VALUE(Data!L1051 * INDIRECT(Data!B1051)), "")</f>
        <v/>
      </c>
      <c r="K1051" s="20" t="str" cm="1">
        <f t="array" aca="1" ref="K1051" ca="1">IF(NOT(Data!D1051 = 0), VALUE(Data!M1051 * INDIRECT(Data!B1051)), "")</f>
        <v/>
      </c>
      <c r="L1051" s="20" t="str" cm="1">
        <f t="array" aca="1" ref="L1051" ca="1">IF(NOT(Data!D1051 = 0), VALUE(Data!N1051 * INDIRECT(Data!B1051)), "")</f>
        <v/>
      </c>
      <c r="M1051" s="20" t="str" cm="1">
        <f t="array" aca="1" ref="M1051" ca="1">IF(NOT(Data!D1051 = 0), VALUE(Data!O1051 * INDIRECT(Data!B1051)), "")</f>
        <v/>
      </c>
      <c r="N1051" s="20" t="str" cm="1">
        <f t="array" aca="1" ref="N1051" ca="1">IF(NOT(Data!D1051 = 0), VALUE(Data!P1051 * INDIRECT(Data!B1051)), "")</f>
        <v/>
      </c>
      <c r="O1051" s="20" t="str" cm="1">
        <f t="array" aca="1" ref="O1051" ca="1">IF(NOT(Data!D1051 = 0), VALUE(Data!Q1051 * INDIRECT(Data!B1051)), "")</f>
        <v/>
      </c>
      <c r="P1051" s="20" t="str" cm="1">
        <f t="array" aca="1" ref="P1051" ca="1">IF(NOT(Data!D1051 = 0), VALUE(Data!R1051 * INDIRECT(Data!B1051)), "")</f>
        <v/>
      </c>
      <c r="Q1051" s="20" t="str" cm="1">
        <f t="array" aca="1" ref="Q1051" ca="1">IF(NOT(Data!D1051 = 0), VALUE(Data!S1051 * INDIRECT(Data!B1051)), "")</f>
        <v/>
      </c>
      <c r="R1051" s="20" t="str" cm="1">
        <f t="array" aca="1" ref="R1051" ca="1">IF(NOT(Data!D1051 = 0), VALUE(Data!T1051 * INDIRECT(Data!B1051)), "")</f>
        <v/>
      </c>
      <c r="S1051" s="20" t="str" cm="1">
        <f t="array" aca="1" ref="S1051" ca="1">IF(NOT(Data!D1051 = 0), VALUE(Data!U1051 * INDIRECT(Data!B1051)), "")</f>
        <v/>
      </c>
      <c r="T1051" s="20" t="str" cm="1">
        <f t="array" aca="1" ref="T1051" ca="1">IF(NOT(Data!D1051 = 0), VALUE(Data!V1051 * INDIRECT(Data!B1051)), "")</f>
        <v/>
      </c>
      <c r="U1051" s="20" t="str" cm="1">
        <f t="array" aca="1" ref="U1051" ca="1">IF(NOT(Data!D1051 = 0), VALUE(Data!W1051 * INDIRECT(Data!B1051)), "")</f>
        <v/>
      </c>
      <c r="V1051" s="20" t="str" cm="1">
        <f t="array" aca="1" ref="V1051" ca="1">IF(NOT(Data!D1051 = 0), VALUE(Data!X1051 * INDIRECT(Data!B1051)), "")</f>
        <v/>
      </c>
      <c r="W1051" s="20" t="str" cm="1">
        <f t="array" aca="1" ref="W1051" ca="1">IF(NOT(Data!D1051 = 0), VALUE(Data!Y1051 * INDIRECT(Data!B1051)), "")</f>
        <v/>
      </c>
      <c r="X1051" s="20" t="str" cm="1">
        <f t="array" aca="1" ref="X1051" ca="1">IF(NOT(Data!D1051 = 0), VALUE(Data!Z1051 * INDIRECT(Data!B1051)), "")</f>
        <v/>
      </c>
      <c r="Y1051" s="20" t="str" cm="1">
        <f t="array" aca="1" ref="Y1051" ca="1">IF(NOT(Data!D1051 = 0), VALUE(Data!AA1051 * INDIRECT(Data!B1051)), "")</f>
        <v/>
      </c>
      <c r="Z1051" s="20" t="str" cm="1">
        <f t="array" aca="1" ref="Z1051" ca="1">IF(NOT(Data!D1051 = 0), VALUE(Data!AB1051 * INDIRECT(Data!B1051)), "")</f>
        <v/>
      </c>
      <c r="AA1051" s="20" t="str" cm="1">
        <f t="array" aca="1" ref="AA1051" ca="1">IF(NOT(Data!D1051 = 0), VALUE(Data!AC1051 * INDIRECT(Data!B1051)), "")</f>
        <v/>
      </c>
      <c r="AB1051" s="20" t="str" cm="1">
        <f t="array" aca="1" ref="AB1051" ca="1">IF(NOT(Data!D1051 = 0), VALUE(Data!AD1051 * INDIRECT(Data!B1051)), "")</f>
        <v/>
      </c>
      <c r="AC1051" s="20" t="str" cm="1">
        <f t="array" aca="1" ref="AC1051" ca="1">IF(NOT(Data!D1051 = 0), VALUE(Data!AE1051 * INDIRECT(Data!B1051)), "")</f>
        <v/>
      </c>
      <c r="AD1051" s="20" t="str" cm="1">
        <f t="array" aca="1" ref="AD1051" ca="1">IF(NOT(Data!D1051 = 0), VALUE(Data!AF1051 * INDIRECT(Data!B1051)), "")</f>
        <v/>
      </c>
      <c r="AE1051" s="22" t="str">
        <f>IF(NOT(Data!D1051 = 0), Data!AG1051, "")</f>
        <v/>
      </c>
      <c r="AF1051" s="21" t="str">
        <f>IF(NOT(Data!D1051 = 0), Data!AH1051, "")</f>
        <v/>
      </c>
    </row>
    <row r="1052" spans="1:32">
      <c r="A1052" t="str">
        <f>IF(NOT(Data!D1052 = 0), Data!C1052, "")</f>
        <v/>
      </c>
      <c r="B1052" s="21" t="str">
        <f>IF(NOT(Data!D1052 = 0), Data!D1052, "")</f>
        <v/>
      </c>
      <c r="C1052" s="21" t="str">
        <f>IF(NOT(Data!D1052 = 0), Data!E1052, "")</f>
        <v/>
      </c>
      <c r="D1052" s="20" t="str" cm="1">
        <f t="array" aca="1" ref="D1052" ca="1">IF(NOT(Data!D1052 = 0), VALUE(Data!F1052 * INDIRECT(Data!B1052)), "")</f>
        <v/>
      </c>
      <c r="E1052" s="20" t="str" cm="1">
        <f t="array" aca="1" ref="E1052" ca="1">IF(NOT(Data!D1052 = 0), VALUE(Data!G1052 * INDIRECT(Data!B1052)), "")</f>
        <v/>
      </c>
      <c r="F1052" s="20" t="str" cm="1">
        <f t="array" aca="1" ref="F1052" ca="1">IF(NOT(Data!D1052 = 0), VALUE(Data!H1052 * INDIRECT(Data!B1052)), "")</f>
        <v/>
      </c>
      <c r="G1052" s="20" t="str" cm="1">
        <f t="array" aca="1" ref="G1052" ca="1">IF(NOT(Data!D1052 = 0), VALUE(Data!I1052 * INDIRECT(Data!B1052)), "")</f>
        <v/>
      </c>
      <c r="H1052" s="20" t="str" cm="1">
        <f t="array" aca="1" ref="H1052" ca="1">IF(NOT(Data!D1052 = 0), VALUE(Data!J1052 * INDIRECT(Data!B1052)), "")</f>
        <v/>
      </c>
      <c r="I1052" s="20" t="str" cm="1">
        <f t="array" aca="1" ref="I1052" ca="1">IF(NOT(Data!D1052 = 0), VALUE(Data!K1052 * INDIRECT(Data!B1052)), "")</f>
        <v/>
      </c>
      <c r="J1052" s="20" t="str" cm="1">
        <f t="array" aca="1" ref="J1052" ca="1">IF(NOT(Data!D1052 = 0), VALUE(Data!L1052 * INDIRECT(Data!B1052)), "")</f>
        <v/>
      </c>
      <c r="K1052" s="20" t="str" cm="1">
        <f t="array" aca="1" ref="K1052" ca="1">IF(NOT(Data!D1052 = 0), VALUE(Data!M1052 * INDIRECT(Data!B1052)), "")</f>
        <v/>
      </c>
      <c r="L1052" s="20" t="str" cm="1">
        <f t="array" aca="1" ref="L1052" ca="1">IF(NOT(Data!D1052 = 0), VALUE(Data!N1052 * INDIRECT(Data!B1052)), "")</f>
        <v/>
      </c>
      <c r="M1052" s="20" t="str" cm="1">
        <f t="array" aca="1" ref="M1052" ca="1">IF(NOT(Data!D1052 = 0), VALUE(Data!O1052 * INDIRECT(Data!B1052)), "")</f>
        <v/>
      </c>
      <c r="N1052" s="20" t="str" cm="1">
        <f t="array" aca="1" ref="N1052" ca="1">IF(NOT(Data!D1052 = 0), VALUE(Data!P1052 * INDIRECT(Data!B1052)), "")</f>
        <v/>
      </c>
      <c r="O1052" s="20" t="str" cm="1">
        <f t="array" aca="1" ref="O1052" ca="1">IF(NOT(Data!D1052 = 0), VALUE(Data!Q1052 * INDIRECT(Data!B1052)), "")</f>
        <v/>
      </c>
      <c r="P1052" s="20" t="str" cm="1">
        <f t="array" aca="1" ref="P1052" ca="1">IF(NOT(Data!D1052 = 0), VALUE(Data!R1052 * INDIRECT(Data!B1052)), "")</f>
        <v/>
      </c>
      <c r="Q1052" s="20" t="str" cm="1">
        <f t="array" aca="1" ref="Q1052" ca="1">IF(NOT(Data!D1052 = 0), VALUE(Data!S1052 * INDIRECT(Data!B1052)), "")</f>
        <v/>
      </c>
      <c r="R1052" s="20" t="str" cm="1">
        <f t="array" aca="1" ref="R1052" ca="1">IF(NOT(Data!D1052 = 0), VALUE(Data!T1052 * INDIRECT(Data!B1052)), "")</f>
        <v/>
      </c>
      <c r="S1052" s="20" t="str" cm="1">
        <f t="array" aca="1" ref="S1052" ca="1">IF(NOT(Data!D1052 = 0), VALUE(Data!U1052 * INDIRECT(Data!B1052)), "")</f>
        <v/>
      </c>
      <c r="T1052" s="20" t="str" cm="1">
        <f t="array" aca="1" ref="T1052" ca="1">IF(NOT(Data!D1052 = 0), VALUE(Data!V1052 * INDIRECT(Data!B1052)), "")</f>
        <v/>
      </c>
      <c r="U1052" s="20" t="str" cm="1">
        <f t="array" aca="1" ref="U1052" ca="1">IF(NOT(Data!D1052 = 0), VALUE(Data!W1052 * INDIRECT(Data!B1052)), "")</f>
        <v/>
      </c>
      <c r="V1052" s="20" t="str" cm="1">
        <f t="array" aca="1" ref="V1052" ca="1">IF(NOT(Data!D1052 = 0), VALUE(Data!X1052 * INDIRECT(Data!B1052)), "")</f>
        <v/>
      </c>
      <c r="W1052" s="20" t="str" cm="1">
        <f t="array" aca="1" ref="W1052" ca="1">IF(NOT(Data!D1052 = 0), VALUE(Data!Y1052 * INDIRECT(Data!B1052)), "")</f>
        <v/>
      </c>
      <c r="X1052" s="20" t="str" cm="1">
        <f t="array" aca="1" ref="X1052" ca="1">IF(NOT(Data!D1052 = 0), VALUE(Data!Z1052 * INDIRECT(Data!B1052)), "")</f>
        <v/>
      </c>
      <c r="Y1052" s="20" t="str" cm="1">
        <f t="array" aca="1" ref="Y1052" ca="1">IF(NOT(Data!D1052 = 0), VALUE(Data!AA1052 * INDIRECT(Data!B1052)), "")</f>
        <v/>
      </c>
      <c r="Z1052" s="20" t="str" cm="1">
        <f t="array" aca="1" ref="Z1052" ca="1">IF(NOT(Data!D1052 = 0), VALUE(Data!AB1052 * INDIRECT(Data!B1052)), "")</f>
        <v/>
      </c>
      <c r="AA1052" s="20" t="str" cm="1">
        <f t="array" aca="1" ref="AA1052" ca="1">IF(NOT(Data!D1052 = 0), VALUE(Data!AC1052 * INDIRECT(Data!B1052)), "")</f>
        <v/>
      </c>
      <c r="AB1052" s="20" t="str" cm="1">
        <f t="array" aca="1" ref="AB1052" ca="1">IF(NOT(Data!D1052 = 0), VALUE(Data!AD1052 * INDIRECT(Data!B1052)), "")</f>
        <v/>
      </c>
      <c r="AC1052" s="20" t="str" cm="1">
        <f t="array" aca="1" ref="AC1052" ca="1">IF(NOT(Data!D1052 = 0), VALUE(Data!AE1052 * INDIRECT(Data!B1052)), "")</f>
        <v/>
      </c>
      <c r="AD1052" s="20" t="str" cm="1">
        <f t="array" aca="1" ref="AD1052" ca="1">IF(NOT(Data!D1052 = 0), VALUE(Data!AF1052 * INDIRECT(Data!B1052)), "")</f>
        <v/>
      </c>
      <c r="AE1052" s="22" t="str">
        <f>IF(NOT(Data!D1052 = 0), Data!AG1052, "")</f>
        <v/>
      </c>
      <c r="AF1052" s="21" t="str">
        <f>IF(NOT(Data!D1052 = 0), Data!AH1052, "")</f>
        <v/>
      </c>
    </row>
    <row r="1053" spans="1:32">
      <c r="A1053" t="str">
        <f>IF(NOT(Data!D1053 = 0), Data!C1053, "")</f>
        <v/>
      </c>
      <c r="B1053" s="21" t="str">
        <f>IF(NOT(Data!D1053 = 0), Data!D1053, "")</f>
        <v/>
      </c>
      <c r="C1053" s="21" t="str">
        <f>IF(NOT(Data!D1053 = 0), Data!E1053, "")</f>
        <v/>
      </c>
      <c r="D1053" s="20" t="str" cm="1">
        <f t="array" aca="1" ref="D1053" ca="1">IF(NOT(Data!D1053 = 0), VALUE(Data!F1053 * INDIRECT(Data!B1053)), "")</f>
        <v/>
      </c>
      <c r="E1053" s="20" t="str" cm="1">
        <f t="array" aca="1" ref="E1053" ca="1">IF(NOT(Data!D1053 = 0), VALUE(Data!G1053 * INDIRECT(Data!B1053)), "")</f>
        <v/>
      </c>
      <c r="F1053" s="20" t="str" cm="1">
        <f t="array" aca="1" ref="F1053" ca="1">IF(NOT(Data!D1053 = 0), VALUE(Data!H1053 * INDIRECT(Data!B1053)), "")</f>
        <v/>
      </c>
      <c r="G1053" s="20" t="str" cm="1">
        <f t="array" aca="1" ref="G1053" ca="1">IF(NOT(Data!D1053 = 0), VALUE(Data!I1053 * INDIRECT(Data!B1053)), "")</f>
        <v/>
      </c>
      <c r="H1053" s="20" t="str" cm="1">
        <f t="array" aca="1" ref="H1053" ca="1">IF(NOT(Data!D1053 = 0), VALUE(Data!J1053 * INDIRECT(Data!B1053)), "")</f>
        <v/>
      </c>
      <c r="I1053" s="20" t="str" cm="1">
        <f t="array" aca="1" ref="I1053" ca="1">IF(NOT(Data!D1053 = 0), VALUE(Data!K1053 * INDIRECT(Data!B1053)), "")</f>
        <v/>
      </c>
      <c r="J1053" s="20" t="str" cm="1">
        <f t="array" aca="1" ref="J1053" ca="1">IF(NOT(Data!D1053 = 0), VALUE(Data!L1053 * INDIRECT(Data!B1053)), "")</f>
        <v/>
      </c>
      <c r="K1053" s="20" t="str" cm="1">
        <f t="array" aca="1" ref="K1053" ca="1">IF(NOT(Data!D1053 = 0), VALUE(Data!M1053 * INDIRECT(Data!B1053)), "")</f>
        <v/>
      </c>
      <c r="L1053" s="20" t="str" cm="1">
        <f t="array" aca="1" ref="L1053" ca="1">IF(NOT(Data!D1053 = 0), VALUE(Data!N1053 * INDIRECT(Data!B1053)), "")</f>
        <v/>
      </c>
      <c r="M1053" s="20" t="str" cm="1">
        <f t="array" aca="1" ref="M1053" ca="1">IF(NOT(Data!D1053 = 0), VALUE(Data!O1053 * INDIRECT(Data!B1053)), "")</f>
        <v/>
      </c>
      <c r="N1053" s="20" t="str" cm="1">
        <f t="array" aca="1" ref="N1053" ca="1">IF(NOT(Data!D1053 = 0), VALUE(Data!P1053 * INDIRECT(Data!B1053)), "")</f>
        <v/>
      </c>
      <c r="O1053" s="20" t="str" cm="1">
        <f t="array" aca="1" ref="O1053" ca="1">IF(NOT(Data!D1053 = 0), VALUE(Data!Q1053 * INDIRECT(Data!B1053)), "")</f>
        <v/>
      </c>
      <c r="P1053" s="20" t="str" cm="1">
        <f t="array" aca="1" ref="P1053" ca="1">IF(NOT(Data!D1053 = 0), VALUE(Data!R1053 * INDIRECT(Data!B1053)), "")</f>
        <v/>
      </c>
      <c r="Q1053" s="20" t="str" cm="1">
        <f t="array" aca="1" ref="Q1053" ca="1">IF(NOT(Data!D1053 = 0), VALUE(Data!S1053 * INDIRECT(Data!B1053)), "")</f>
        <v/>
      </c>
      <c r="R1053" s="20" t="str" cm="1">
        <f t="array" aca="1" ref="R1053" ca="1">IF(NOT(Data!D1053 = 0), VALUE(Data!T1053 * INDIRECT(Data!B1053)), "")</f>
        <v/>
      </c>
      <c r="S1053" s="20" t="str" cm="1">
        <f t="array" aca="1" ref="S1053" ca="1">IF(NOT(Data!D1053 = 0), VALUE(Data!U1053 * INDIRECT(Data!B1053)), "")</f>
        <v/>
      </c>
      <c r="T1053" s="20" t="str" cm="1">
        <f t="array" aca="1" ref="T1053" ca="1">IF(NOT(Data!D1053 = 0), VALUE(Data!V1053 * INDIRECT(Data!B1053)), "")</f>
        <v/>
      </c>
      <c r="U1053" s="20" t="str" cm="1">
        <f t="array" aca="1" ref="U1053" ca="1">IF(NOT(Data!D1053 = 0), VALUE(Data!W1053 * INDIRECT(Data!B1053)), "")</f>
        <v/>
      </c>
      <c r="V1053" s="20" t="str" cm="1">
        <f t="array" aca="1" ref="V1053" ca="1">IF(NOT(Data!D1053 = 0), VALUE(Data!X1053 * INDIRECT(Data!B1053)), "")</f>
        <v/>
      </c>
      <c r="W1053" s="20" t="str" cm="1">
        <f t="array" aca="1" ref="W1053" ca="1">IF(NOT(Data!D1053 = 0), VALUE(Data!Y1053 * INDIRECT(Data!B1053)), "")</f>
        <v/>
      </c>
      <c r="X1053" s="20" t="str" cm="1">
        <f t="array" aca="1" ref="X1053" ca="1">IF(NOT(Data!D1053 = 0), VALUE(Data!Z1053 * INDIRECT(Data!B1053)), "")</f>
        <v/>
      </c>
      <c r="Y1053" s="20" t="str" cm="1">
        <f t="array" aca="1" ref="Y1053" ca="1">IF(NOT(Data!D1053 = 0), VALUE(Data!AA1053 * INDIRECT(Data!B1053)), "")</f>
        <v/>
      </c>
      <c r="Z1053" s="20" t="str" cm="1">
        <f t="array" aca="1" ref="Z1053" ca="1">IF(NOT(Data!D1053 = 0), VALUE(Data!AB1053 * INDIRECT(Data!B1053)), "")</f>
        <v/>
      </c>
      <c r="AA1053" s="20" t="str" cm="1">
        <f t="array" aca="1" ref="AA1053" ca="1">IF(NOT(Data!D1053 = 0), VALUE(Data!AC1053 * INDIRECT(Data!B1053)), "")</f>
        <v/>
      </c>
      <c r="AB1053" s="20" t="str" cm="1">
        <f t="array" aca="1" ref="AB1053" ca="1">IF(NOT(Data!D1053 = 0), VALUE(Data!AD1053 * INDIRECT(Data!B1053)), "")</f>
        <v/>
      </c>
      <c r="AC1053" s="20" t="str" cm="1">
        <f t="array" aca="1" ref="AC1053" ca="1">IF(NOT(Data!D1053 = 0), VALUE(Data!AE1053 * INDIRECT(Data!B1053)), "")</f>
        <v/>
      </c>
      <c r="AD1053" s="20" t="str" cm="1">
        <f t="array" aca="1" ref="AD1053" ca="1">IF(NOT(Data!D1053 = 0), VALUE(Data!AF1053 * INDIRECT(Data!B1053)), "")</f>
        <v/>
      </c>
      <c r="AE1053" s="22" t="str">
        <f>IF(NOT(Data!D1053 = 0), Data!AG1053, "")</f>
        <v/>
      </c>
      <c r="AF1053" s="21" t="str">
        <f>IF(NOT(Data!D1053 = 0), Data!AH1053, "")</f>
        <v/>
      </c>
    </row>
    <row r="1054" spans="1:32">
      <c r="A1054" t="str">
        <f>IF(NOT(Data!D1054 = 0), Data!C1054, "")</f>
        <v/>
      </c>
      <c r="B1054" s="21" t="str">
        <f>IF(NOT(Data!D1054 = 0), Data!D1054, "")</f>
        <v/>
      </c>
      <c r="C1054" s="21" t="str">
        <f>IF(NOT(Data!D1054 = 0), Data!E1054, "")</f>
        <v/>
      </c>
      <c r="D1054" s="20" t="str" cm="1">
        <f t="array" aca="1" ref="D1054" ca="1">IF(NOT(Data!D1054 = 0), VALUE(Data!F1054 * INDIRECT(Data!B1054)), "")</f>
        <v/>
      </c>
      <c r="E1054" s="20" t="str" cm="1">
        <f t="array" aca="1" ref="E1054" ca="1">IF(NOT(Data!D1054 = 0), VALUE(Data!G1054 * INDIRECT(Data!B1054)), "")</f>
        <v/>
      </c>
      <c r="F1054" s="20" t="str" cm="1">
        <f t="array" aca="1" ref="F1054" ca="1">IF(NOT(Data!D1054 = 0), VALUE(Data!H1054 * INDIRECT(Data!B1054)), "")</f>
        <v/>
      </c>
      <c r="G1054" s="20" t="str" cm="1">
        <f t="array" aca="1" ref="G1054" ca="1">IF(NOT(Data!D1054 = 0), VALUE(Data!I1054 * INDIRECT(Data!B1054)), "")</f>
        <v/>
      </c>
      <c r="H1054" s="20" t="str" cm="1">
        <f t="array" aca="1" ref="H1054" ca="1">IF(NOT(Data!D1054 = 0), VALUE(Data!J1054 * INDIRECT(Data!B1054)), "")</f>
        <v/>
      </c>
      <c r="I1054" s="20" t="str" cm="1">
        <f t="array" aca="1" ref="I1054" ca="1">IF(NOT(Data!D1054 = 0), VALUE(Data!K1054 * INDIRECT(Data!B1054)), "")</f>
        <v/>
      </c>
      <c r="J1054" s="20" t="str" cm="1">
        <f t="array" aca="1" ref="J1054" ca="1">IF(NOT(Data!D1054 = 0), VALUE(Data!L1054 * INDIRECT(Data!B1054)), "")</f>
        <v/>
      </c>
      <c r="K1054" s="20" t="str" cm="1">
        <f t="array" aca="1" ref="K1054" ca="1">IF(NOT(Data!D1054 = 0), VALUE(Data!M1054 * INDIRECT(Data!B1054)), "")</f>
        <v/>
      </c>
      <c r="L1054" s="20" t="str" cm="1">
        <f t="array" aca="1" ref="L1054" ca="1">IF(NOT(Data!D1054 = 0), VALUE(Data!N1054 * INDIRECT(Data!B1054)), "")</f>
        <v/>
      </c>
      <c r="M1054" s="20" t="str" cm="1">
        <f t="array" aca="1" ref="M1054" ca="1">IF(NOT(Data!D1054 = 0), VALUE(Data!O1054 * INDIRECT(Data!B1054)), "")</f>
        <v/>
      </c>
      <c r="N1054" s="20" t="str" cm="1">
        <f t="array" aca="1" ref="N1054" ca="1">IF(NOT(Data!D1054 = 0), VALUE(Data!P1054 * INDIRECT(Data!B1054)), "")</f>
        <v/>
      </c>
      <c r="O1054" s="20" t="str" cm="1">
        <f t="array" aca="1" ref="O1054" ca="1">IF(NOT(Data!D1054 = 0), VALUE(Data!Q1054 * INDIRECT(Data!B1054)), "")</f>
        <v/>
      </c>
      <c r="P1054" s="20" t="str" cm="1">
        <f t="array" aca="1" ref="P1054" ca="1">IF(NOT(Data!D1054 = 0), VALUE(Data!R1054 * INDIRECT(Data!B1054)), "")</f>
        <v/>
      </c>
      <c r="Q1054" s="20" t="str" cm="1">
        <f t="array" aca="1" ref="Q1054" ca="1">IF(NOT(Data!D1054 = 0), VALUE(Data!S1054 * INDIRECT(Data!B1054)), "")</f>
        <v/>
      </c>
      <c r="R1054" s="20" t="str" cm="1">
        <f t="array" aca="1" ref="R1054" ca="1">IF(NOT(Data!D1054 = 0), VALUE(Data!T1054 * INDIRECT(Data!B1054)), "")</f>
        <v/>
      </c>
      <c r="S1054" s="20" t="str" cm="1">
        <f t="array" aca="1" ref="S1054" ca="1">IF(NOT(Data!D1054 = 0), VALUE(Data!U1054 * INDIRECT(Data!B1054)), "")</f>
        <v/>
      </c>
      <c r="T1054" s="20" t="str" cm="1">
        <f t="array" aca="1" ref="T1054" ca="1">IF(NOT(Data!D1054 = 0), VALUE(Data!V1054 * INDIRECT(Data!B1054)), "")</f>
        <v/>
      </c>
      <c r="U1054" s="20" t="str" cm="1">
        <f t="array" aca="1" ref="U1054" ca="1">IF(NOT(Data!D1054 = 0), VALUE(Data!W1054 * INDIRECT(Data!B1054)), "")</f>
        <v/>
      </c>
      <c r="V1054" s="20" t="str" cm="1">
        <f t="array" aca="1" ref="V1054" ca="1">IF(NOT(Data!D1054 = 0), VALUE(Data!X1054 * INDIRECT(Data!B1054)), "")</f>
        <v/>
      </c>
      <c r="W1054" s="20" t="str" cm="1">
        <f t="array" aca="1" ref="W1054" ca="1">IF(NOT(Data!D1054 = 0), VALUE(Data!Y1054 * INDIRECT(Data!B1054)), "")</f>
        <v/>
      </c>
      <c r="X1054" s="20" t="str" cm="1">
        <f t="array" aca="1" ref="X1054" ca="1">IF(NOT(Data!D1054 = 0), VALUE(Data!Z1054 * INDIRECT(Data!B1054)), "")</f>
        <v/>
      </c>
      <c r="Y1054" s="20" t="str" cm="1">
        <f t="array" aca="1" ref="Y1054" ca="1">IF(NOT(Data!D1054 = 0), VALUE(Data!AA1054 * INDIRECT(Data!B1054)), "")</f>
        <v/>
      </c>
      <c r="Z1054" s="20" t="str" cm="1">
        <f t="array" aca="1" ref="Z1054" ca="1">IF(NOT(Data!D1054 = 0), VALUE(Data!AB1054 * INDIRECT(Data!B1054)), "")</f>
        <v/>
      </c>
      <c r="AA1054" s="20" t="str" cm="1">
        <f t="array" aca="1" ref="AA1054" ca="1">IF(NOT(Data!D1054 = 0), VALUE(Data!AC1054 * INDIRECT(Data!B1054)), "")</f>
        <v/>
      </c>
      <c r="AB1054" s="20" t="str" cm="1">
        <f t="array" aca="1" ref="AB1054" ca="1">IF(NOT(Data!D1054 = 0), VALUE(Data!AD1054 * INDIRECT(Data!B1054)), "")</f>
        <v/>
      </c>
      <c r="AC1054" s="20" t="str" cm="1">
        <f t="array" aca="1" ref="AC1054" ca="1">IF(NOT(Data!D1054 = 0), VALUE(Data!AE1054 * INDIRECT(Data!B1054)), "")</f>
        <v/>
      </c>
      <c r="AD1054" s="20" t="str" cm="1">
        <f t="array" aca="1" ref="AD1054" ca="1">IF(NOT(Data!D1054 = 0), VALUE(Data!AF1054 * INDIRECT(Data!B1054)), "")</f>
        <v/>
      </c>
      <c r="AE1054" s="22" t="str">
        <f>IF(NOT(Data!D1054 = 0), Data!AG1054, "")</f>
        <v/>
      </c>
      <c r="AF1054" s="21" t="str">
        <f>IF(NOT(Data!D1054 = 0), Data!AH1054, "")</f>
        <v/>
      </c>
    </row>
    <row r="1055" spans="1:32">
      <c r="A1055" t="str">
        <f>IF(NOT(Data!D1055 = 0), Data!C1055, "")</f>
        <v/>
      </c>
      <c r="B1055" s="21" t="str">
        <f>IF(NOT(Data!D1055 = 0), Data!D1055, "")</f>
        <v/>
      </c>
      <c r="C1055" s="21" t="str">
        <f>IF(NOT(Data!D1055 = 0), Data!E1055, "")</f>
        <v/>
      </c>
      <c r="D1055" s="20" t="str" cm="1">
        <f t="array" aca="1" ref="D1055" ca="1">IF(NOT(Data!D1055 = 0), VALUE(Data!F1055 * INDIRECT(Data!B1055)), "")</f>
        <v/>
      </c>
      <c r="E1055" s="20" t="str" cm="1">
        <f t="array" aca="1" ref="E1055" ca="1">IF(NOT(Data!D1055 = 0), VALUE(Data!G1055 * INDIRECT(Data!B1055)), "")</f>
        <v/>
      </c>
      <c r="F1055" s="20" t="str" cm="1">
        <f t="array" aca="1" ref="F1055" ca="1">IF(NOT(Data!D1055 = 0), VALUE(Data!H1055 * INDIRECT(Data!B1055)), "")</f>
        <v/>
      </c>
      <c r="G1055" s="20" t="str" cm="1">
        <f t="array" aca="1" ref="G1055" ca="1">IF(NOT(Data!D1055 = 0), VALUE(Data!I1055 * INDIRECT(Data!B1055)), "")</f>
        <v/>
      </c>
      <c r="H1055" s="20" t="str" cm="1">
        <f t="array" aca="1" ref="H1055" ca="1">IF(NOT(Data!D1055 = 0), VALUE(Data!J1055 * INDIRECT(Data!B1055)), "")</f>
        <v/>
      </c>
      <c r="I1055" s="20" t="str" cm="1">
        <f t="array" aca="1" ref="I1055" ca="1">IF(NOT(Data!D1055 = 0), VALUE(Data!K1055 * INDIRECT(Data!B1055)), "")</f>
        <v/>
      </c>
      <c r="J1055" s="20" t="str" cm="1">
        <f t="array" aca="1" ref="J1055" ca="1">IF(NOT(Data!D1055 = 0), VALUE(Data!L1055 * INDIRECT(Data!B1055)), "")</f>
        <v/>
      </c>
      <c r="K1055" s="20" t="str" cm="1">
        <f t="array" aca="1" ref="K1055" ca="1">IF(NOT(Data!D1055 = 0), VALUE(Data!M1055 * INDIRECT(Data!B1055)), "")</f>
        <v/>
      </c>
      <c r="L1055" s="20" t="str" cm="1">
        <f t="array" aca="1" ref="L1055" ca="1">IF(NOT(Data!D1055 = 0), VALUE(Data!N1055 * INDIRECT(Data!B1055)), "")</f>
        <v/>
      </c>
      <c r="M1055" s="20" t="str" cm="1">
        <f t="array" aca="1" ref="M1055" ca="1">IF(NOT(Data!D1055 = 0), VALUE(Data!O1055 * INDIRECT(Data!B1055)), "")</f>
        <v/>
      </c>
      <c r="N1055" s="20" t="str" cm="1">
        <f t="array" aca="1" ref="N1055" ca="1">IF(NOT(Data!D1055 = 0), VALUE(Data!P1055 * INDIRECT(Data!B1055)), "")</f>
        <v/>
      </c>
      <c r="O1055" s="20" t="str" cm="1">
        <f t="array" aca="1" ref="O1055" ca="1">IF(NOT(Data!D1055 = 0), VALUE(Data!Q1055 * INDIRECT(Data!B1055)), "")</f>
        <v/>
      </c>
      <c r="P1055" s="20" t="str" cm="1">
        <f t="array" aca="1" ref="P1055" ca="1">IF(NOT(Data!D1055 = 0), VALUE(Data!R1055 * INDIRECT(Data!B1055)), "")</f>
        <v/>
      </c>
      <c r="Q1055" s="20" t="str" cm="1">
        <f t="array" aca="1" ref="Q1055" ca="1">IF(NOT(Data!D1055 = 0), VALUE(Data!S1055 * INDIRECT(Data!B1055)), "")</f>
        <v/>
      </c>
      <c r="R1055" s="20" t="str" cm="1">
        <f t="array" aca="1" ref="R1055" ca="1">IF(NOT(Data!D1055 = 0), VALUE(Data!T1055 * INDIRECT(Data!B1055)), "")</f>
        <v/>
      </c>
      <c r="S1055" s="20" t="str" cm="1">
        <f t="array" aca="1" ref="S1055" ca="1">IF(NOT(Data!D1055 = 0), VALUE(Data!U1055 * INDIRECT(Data!B1055)), "")</f>
        <v/>
      </c>
      <c r="T1055" s="20" t="str" cm="1">
        <f t="array" aca="1" ref="T1055" ca="1">IF(NOT(Data!D1055 = 0), VALUE(Data!V1055 * INDIRECT(Data!B1055)), "")</f>
        <v/>
      </c>
      <c r="U1055" s="20" t="str" cm="1">
        <f t="array" aca="1" ref="U1055" ca="1">IF(NOT(Data!D1055 = 0), VALUE(Data!W1055 * INDIRECT(Data!B1055)), "")</f>
        <v/>
      </c>
      <c r="V1055" s="20" t="str" cm="1">
        <f t="array" aca="1" ref="V1055" ca="1">IF(NOT(Data!D1055 = 0), VALUE(Data!X1055 * INDIRECT(Data!B1055)), "")</f>
        <v/>
      </c>
      <c r="W1055" s="20" t="str" cm="1">
        <f t="array" aca="1" ref="W1055" ca="1">IF(NOT(Data!D1055 = 0), VALUE(Data!Y1055 * INDIRECT(Data!B1055)), "")</f>
        <v/>
      </c>
      <c r="X1055" s="20" t="str" cm="1">
        <f t="array" aca="1" ref="X1055" ca="1">IF(NOT(Data!D1055 = 0), VALUE(Data!Z1055 * INDIRECT(Data!B1055)), "")</f>
        <v/>
      </c>
      <c r="Y1055" s="20" t="str" cm="1">
        <f t="array" aca="1" ref="Y1055" ca="1">IF(NOT(Data!D1055 = 0), VALUE(Data!AA1055 * INDIRECT(Data!B1055)), "")</f>
        <v/>
      </c>
      <c r="Z1055" s="20" t="str" cm="1">
        <f t="array" aca="1" ref="Z1055" ca="1">IF(NOT(Data!D1055 = 0), VALUE(Data!AB1055 * INDIRECT(Data!B1055)), "")</f>
        <v/>
      </c>
      <c r="AA1055" s="20" t="str" cm="1">
        <f t="array" aca="1" ref="AA1055" ca="1">IF(NOT(Data!D1055 = 0), VALUE(Data!AC1055 * INDIRECT(Data!B1055)), "")</f>
        <v/>
      </c>
      <c r="AB1055" s="20" t="str" cm="1">
        <f t="array" aca="1" ref="AB1055" ca="1">IF(NOT(Data!D1055 = 0), VALUE(Data!AD1055 * INDIRECT(Data!B1055)), "")</f>
        <v/>
      </c>
      <c r="AC1055" s="20" t="str" cm="1">
        <f t="array" aca="1" ref="AC1055" ca="1">IF(NOT(Data!D1055 = 0), VALUE(Data!AE1055 * INDIRECT(Data!B1055)), "")</f>
        <v/>
      </c>
      <c r="AD1055" s="20" t="str" cm="1">
        <f t="array" aca="1" ref="AD1055" ca="1">IF(NOT(Data!D1055 = 0), VALUE(Data!AF1055 * INDIRECT(Data!B1055)), "")</f>
        <v/>
      </c>
      <c r="AE1055" s="22" t="str">
        <f>IF(NOT(Data!D1055 = 0), Data!AG1055, "")</f>
        <v/>
      </c>
      <c r="AF1055" s="21" t="str">
        <f>IF(NOT(Data!D1055 = 0), Data!AH1055, "")</f>
        <v/>
      </c>
    </row>
    <row r="1056" spans="1:32">
      <c r="A1056" t="str">
        <f>IF(NOT(Data!D1056 = 0), Data!C1056, "")</f>
        <v/>
      </c>
      <c r="B1056" s="21" t="str">
        <f>IF(NOT(Data!D1056 = 0), Data!D1056, "")</f>
        <v/>
      </c>
      <c r="C1056" s="21" t="str">
        <f>IF(NOT(Data!D1056 = 0), Data!E1056, "")</f>
        <v/>
      </c>
      <c r="D1056" s="20" t="str" cm="1">
        <f t="array" aca="1" ref="D1056" ca="1">IF(NOT(Data!D1056 = 0), VALUE(Data!F1056 * INDIRECT(Data!B1056)), "")</f>
        <v/>
      </c>
      <c r="E1056" s="20" t="str" cm="1">
        <f t="array" aca="1" ref="E1056" ca="1">IF(NOT(Data!D1056 = 0), VALUE(Data!G1056 * INDIRECT(Data!B1056)), "")</f>
        <v/>
      </c>
      <c r="F1056" s="20" t="str" cm="1">
        <f t="array" aca="1" ref="F1056" ca="1">IF(NOT(Data!D1056 = 0), VALUE(Data!H1056 * INDIRECT(Data!B1056)), "")</f>
        <v/>
      </c>
      <c r="G1056" s="20" t="str" cm="1">
        <f t="array" aca="1" ref="G1056" ca="1">IF(NOT(Data!D1056 = 0), VALUE(Data!I1056 * INDIRECT(Data!B1056)), "")</f>
        <v/>
      </c>
      <c r="H1056" s="20" t="str" cm="1">
        <f t="array" aca="1" ref="H1056" ca="1">IF(NOT(Data!D1056 = 0), VALUE(Data!J1056 * INDIRECT(Data!B1056)), "")</f>
        <v/>
      </c>
      <c r="I1056" s="20" t="str" cm="1">
        <f t="array" aca="1" ref="I1056" ca="1">IF(NOT(Data!D1056 = 0), VALUE(Data!K1056 * INDIRECT(Data!B1056)), "")</f>
        <v/>
      </c>
      <c r="J1056" s="20" t="str" cm="1">
        <f t="array" aca="1" ref="J1056" ca="1">IF(NOT(Data!D1056 = 0), VALUE(Data!L1056 * INDIRECT(Data!B1056)), "")</f>
        <v/>
      </c>
      <c r="K1056" s="20" t="str" cm="1">
        <f t="array" aca="1" ref="K1056" ca="1">IF(NOT(Data!D1056 = 0), VALUE(Data!M1056 * INDIRECT(Data!B1056)), "")</f>
        <v/>
      </c>
      <c r="L1056" s="20" t="str" cm="1">
        <f t="array" aca="1" ref="L1056" ca="1">IF(NOT(Data!D1056 = 0), VALUE(Data!N1056 * INDIRECT(Data!B1056)), "")</f>
        <v/>
      </c>
      <c r="M1056" s="20" t="str" cm="1">
        <f t="array" aca="1" ref="M1056" ca="1">IF(NOT(Data!D1056 = 0), VALUE(Data!O1056 * INDIRECT(Data!B1056)), "")</f>
        <v/>
      </c>
      <c r="N1056" s="20" t="str" cm="1">
        <f t="array" aca="1" ref="N1056" ca="1">IF(NOT(Data!D1056 = 0), VALUE(Data!P1056 * INDIRECT(Data!B1056)), "")</f>
        <v/>
      </c>
      <c r="O1056" s="20" t="str" cm="1">
        <f t="array" aca="1" ref="O1056" ca="1">IF(NOT(Data!D1056 = 0), VALUE(Data!Q1056 * INDIRECT(Data!B1056)), "")</f>
        <v/>
      </c>
      <c r="P1056" s="20" t="str" cm="1">
        <f t="array" aca="1" ref="P1056" ca="1">IF(NOT(Data!D1056 = 0), VALUE(Data!R1056 * INDIRECT(Data!B1056)), "")</f>
        <v/>
      </c>
      <c r="Q1056" s="20" t="str" cm="1">
        <f t="array" aca="1" ref="Q1056" ca="1">IF(NOT(Data!D1056 = 0), VALUE(Data!S1056 * INDIRECT(Data!B1056)), "")</f>
        <v/>
      </c>
      <c r="R1056" s="20" t="str" cm="1">
        <f t="array" aca="1" ref="R1056" ca="1">IF(NOT(Data!D1056 = 0), VALUE(Data!T1056 * INDIRECT(Data!B1056)), "")</f>
        <v/>
      </c>
      <c r="S1056" s="20" t="str" cm="1">
        <f t="array" aca="1" ref="S1056" ca="1">IF(NOT(Data!D1056 = 0), VALUE(Data!U1056 * INDIRECT(Data!B1056)), "")</f>
        <v/>
      </c>
      <c r="T1056" s="20" t="str" cm="1">
        <f t="array" aca="1" ref="T1056" ca="1">IF(NOT(Data!D1056 = 0), VALUE(Data!V1056 * INDIRECT(Data!B1056)), "")</f>
        <v/>
      </c>
      <c r="U1056" s="20" t="str" cm="1">
        <f t="array" aca="1" ref="U1056" ca="1">IF(NOT(Data!D1056 = 0), VALUE(Data!W1056 * INDIRECT(Data!B1056)), "")</f>
        <v/>
      </c>
      <c r="V1056" s="20" t="str" cm="1">
        <f t="array" aca="1" ref="V1056" ca="1">IF(NOT(Data!D1056 = 0), VALUE(Data!X1056 * INDIRECT(Data!B1056)), "")</f>
        <v/>
      </c>
      <c r="W1056" s="20" t="str" cm="1">
        <f t="array" aca="1" ref="W1056" ca="1">IF(NOT(Data!D1056 = 0), VALUE(Data!Y1056 * INDIRECT(Data!B1056)), "")</f>
        <v/>
      </c>
      <c r="X1056" s="20" t="str" cm="1">
        <f t="array" aca="1" ref="X1056" ca="1">IF(NOT(Data!D1056 = 0), VALUE(Data!Z1056 * INDIRECT(Data!B1056)), "")</f>
        <v/>
      </c>
      <c r="Y1056" s="20" t="str" cm="1">
        <f t="array" aca="1" ref="Y1056" ca="1">IF(NOT(Data!D1056 = 0), VALUE(Data!AA1056 * INDIRECT(Data!B1056)), "")</f>
        <v/>
      </c>
      <c r="Z1056" s="20" t="str" cm="1">
        <f t="array" aca="1" ref="Z1056" ca="1">IF(NOT(Data!D1056 = 0), VALUE(Data!AB1056 * INDIRECT(Data!B1056)), "")</f>
        <v/>
      </c>
      <c r="AA1056" s="20" t="str" cm="1">
        <f t="array" aca="1" ref="AA1056" ca="1">IF(NOT(Data!D1056 = 0), VALUE(Data!AC1056 * INDIRECT(Data!B1056)), "")</f>
        <v/>
      </c>
      <c r="AB1056" s="20" t="str" cm="1">
        <f t="array" aca="1" ref="AB1056" ca="1">IF(NOT(Data!D1056 = 0), VALUE(Data!AD1056 * INDIRECT(Data!B1056)), "")</f>
        <v/>
      </c>
      <c r="AC1056" s="20" t="str" cm="1">
        <f t="array" aca="1" ref="AC1056" ca="1">IF(NOT(Data!D1056 = 0), VALUE(Data!AE1056 * INDIRECT(Data!B1056)), "")</f>
        <v/>
      </c>
      <c r="AD1056" s="20" t="str" cm="1">
        <f t="array" aca="1" ref="AD1056" ca="1">IF(NOT(Data!D1056 = 0), VALUE(Data!AF1056 * INDIRECT(Data!B1056)), "")</f>
        <v/>
      </c>
      <c r="AE1056" s="22" t="str">
        <f>IF(NOT(Data!D1056 = 0), Data!AG1056, "")</f>
        <v/>
      </c>
      <c r="AF1056" s="21" t="str">
        <f>IF(NOT(Data!D1056 = 0), Data!AH1056, "")</f>
        <v/>
      </c>
    </row>
    <row r="1057" spans="1:32">
      <c r="A1057" t="str">
        <f>IF(NOT(Data!D1057 = 0), Data!C1057, "")</f>
        <v/>
      </c>
      <c r="B1057" s="21" t="str">
        <f>IF(NOT(Data!D1057 = 0), Data!D1057, "")</f>
        <v/>
      </c>
      <c r="C1057" s="21" t="str">
        <f>IF(NOT(Data!D1057 = 0), Data!E1057, "")</f>
        <v/>
      </c>
      <c r="D1057" s="20" t="str" cm="1">
        <f t="array" aca="1" ref="D1057" ca="1">IF(NOT(Data!D1057 = 0), VALUE(Data!F1057 * INDIRECT(Data!B1057)), "")</f>
        <v/>
      </c>
      <c r="E1057" s="20" t="str" cm="1">
        <f t="array" aca="1" ref="E1057" ca="1">IF(NOT(Data!D1057 = 0), VALUE(Data!G1057 * INDIRECT(Data!B1057)), "")</f>
        <v/>
      </c>
      <c r="F1057" s="20" t="str" cm="1">
        <f t="array" aca="1" ref="F1057" ca="1">IF(NOT(Data!D1057 = 0), VALUE(Data!H1057 * INDIRECT(Data!B1057)), "")</f>
        <v/>
      </c>
      <c r="G1057" s="20" t="str" cm="1">
        <f t="array" aca="1" ref="G1057" ca="1">IF(NOT(Data!D1057 = 0), VALUE(Data!I1057 * INDIRECT(Data!B1057)), "")</f>
        <v/>
      </c>
      <c r="H1057" s="20" t="str" cm="1">
        <f t="array" aca="1" ref="H1057" ca="1">IF(NOT(Data!D1057 = 0), VALUE(Data!J1057 * INDIRECT(Data!B1057)), "")</f>
        <v/>
      </c>
      <c r="I1057" s="20" t="str" cm="1">
        <f t="array" aca="1" ref="I1057" ca="1">IF(NOT(Data!D1057 = 0), VALUE(Data!K1057 * INDIRECT(Data!B1057)), "")</f>
        <v/>
      </c>
      <c r="J1057" s="20" t="str" cm="1">
        <f t="array" aca="1" ref="J1057" ca="1">IF(NOT(Data!D1057 = 0), VALUE(Data!L1057 * INDIRECT(Data!B1057)), "")</f>
        <v/>
      </c>
      <c r="K1057" s="20" t="str" cm="1">
        <f t="array" aca="1" ref="K1057" ca="1">IF(NOT(Data!D1057 = 0), VALUE(Data!M1057 * INDIRECT(Data!B1057)), "")</f>
        <v/>
      </c>
      <c r="L1057" s="20" t="str" cm="1">
        <f t="array" aca="1" ref="L1057" ca="1">IF(NOT(Data!D1057 = 0), VALUE(Data!N1057 * INDIRECT(Data!B1057)), "")</f>
        <v/>
      </c>
      <c r="M1057" s="20" t="str" cm="1">
        <f t="array" aca="1" ref="M1057" ca="1">IF(NOT(Data!D1057 = 0), VALUE(Data!O1057 * INDIRECT(Data!B1057)), "")</f>
        <v/>
      </c>
      <c r="N1057" s="20" t="str" cm="1">
        <f t="array" aca="1" ref="N1057" ca="1">IF(NOT(Data!D1057 = 0), VALUE(Data!P1057 * INDIRECT(Data!B1057)), "")</f>
        <v/>
      </c>
      <c r="O1057" s="20" t="str" cm="1">
        <f t="array" aca="1" ref="O1057" ca="1">IF(NOT(Data!D1057 = 0), VALUE(Data!Q1057 * INDIRECT(Data!B1057)), "")</f>
        <v/>
      </c>
      <c r="P1057" s="20" t="str" cm="1">
        <f t="array" aca="1" ref="P1057" ca="1">IF(NOT(Data!D1057 = 0), VALUE(Data!R1057 * INDIRECT(Data!B1057)), "")</f>
        <v/>
      </c>
      <c r="Q1057" s="20" t="str" cm="1">
        <f t="array" aca="1" ref="Q1057" ca="1">IF(NOT(Data!D1057 = 0), VALUE(Data!S1057 * INDIRECT(Data!B1057)), "")</f>
        <v/>
      </c>
      <c r="R1057" s="20" t="str" cm="1">
        <f t="array" aca="1" ref="R1057" ca="1">IF(NOT(Data!D1057 = 0), VALUE(Data!T1057 * INDIRECT(Data!B1057)), "")</f>
        <v/>
      </c>
      <c r="S1057" s="20" t="str" cm="1">
        <f t="array" aca="1" ref="S1057" ca="1">IF(NOT(Data!D1057 = 0), VALUE(Data!U1057 * INDIRECT(Data!B1057)), "")</f>
        <v/>
      </c>
      <c r="T1057" s="20" t="str" cm="1">
        <f t="array" aca="1" ref="T1057" ca="1">IF(NOT(Data!D1057 = 0), VALUE(Data!V1057 * INDIRECT(Data!B1057)), "")</f>
        <v/>
      </c>
      <c r="U1057" s="20" t="str" cm="1">
        <f t="array" aca="1" ref="U1057" ca="1">IF(NOT(Data!D1057 = 0), VALUE(Data!W1057 * INDIRECT(Data!B1057)), "")</f>
        <v/>
      </c>
      <c r="V1057" s="20" t="str" cm="1">
        <f t="array" aca="1" ref="V1057" ca="1">IF(NOT(Data!D1057 = 0), VALUE(Data!X1057 * INDIRECT(Data!B1057)), "")</f>
        <v/>
      </c>
      <c r="W1057" s="20" t="str" cm="1">
        <f t="array" aca="1" ref="W1057" ca="1">IF(NOT(Data!D1057 = 0), VALUE(Data!Y1057 * INDIRECT(Data!B1057)), "")</f>
        <v/>
      </c>
      <c r="X1057" s="20" t="str" cm="1">
        <f t="array" aca="1" ref="X1057" ca="1">IF(NOT(Data!D1057 = 0), VALUE(Data!Z1057 * INDIRECT(Data!B1057)), "")</f>
        <v/>
      </c>
      <c r="Y1057" s="20" t="str" cm="1">
        <f t="array" aca="1" ref="Y1057" ca="1">IF(NOT(Data!D1057 = 0), VALUE(Data!AA1057 * INDIRECT(Data!B1057)), "")</f>
        <v/>
      </c>
      <c r="Z1057" s="20" t="str" cm="1">
        <f t="array" aca="1" ref="Z1057" ca="1">IF(NOT(Data!D1057 = 0), VALUE(Data!AB1057 * INDIRECT(Data!B1057)), "")</f>
        <v/>
      </c>
      <c r="AA1057" s="20" t="str" cm="1">
        <f t="array" aca="1" ref="AA1057" ca="1">IF(NOT(Data!D1057 = 0), VALUE(Data!AC1057 * INDIRECT(Data!B1057)), "")</f>
        <v/>
      </c>
      <c r="AB1057" s="20" t="str" cm="1">
        <f t="array" aca="1" ref="AB1057" ca="1">IF(NOT(Data!D1057 = 0), VALUE(Data!AD1057 * INDIRECT(Data!B1057)), "")</f>
        <v/>
      </c>
      <c r="AC1057" s="20" t="str" cm="1">
        <f t="array" aca="1" ref="AC1057" ca="1">IF(NOT(Data!D1057 = 0), VALUE(Data!AE1057 * INDIRECT(Data!B1057)), "")</f>
        <v/>
      </c>
      <c r="AD1057" s="20" t="str" cm="1">
        <f t="array" aca="1" ref="AD1057" ca="1">IF(NOT(Data!D1057 = 0), VALUE(Data!AF1057 * INDIRECT(Data!B1057)), "")</f>
        <v/>
      </c>
      <c r="AE1057" s="22" t="str">
        <f>IF(NOT(Data!D1057 = 0), Data!AG1057, "")</f>
        <v/>
      </c>
      <c r="AF1057" s="21" t="str">
        <f>IF(NOT(Data!D1057 = 0), Data!AH1057, "")</f>
        <v/>
      </c>
    </row>
    <row r="1058" spans="1:32">
      <c r="A1058" t="str">
        <f>IF(NOT(Data!D1058 = 0), Data!C1058, "")</f>
        <v/>
      </c>
      <c r="B1058" s="21" t="str">
        <f>IF(NOT(Data!D1058 = 0), Data!D1058, "")</f>
        <v/>
      </c>
      <c r="C1058" s="21" t="str">
        <f>IF(NOT(Data!D1058 = 0), Data!E1058, "")</f>
        <v/>
      </c>
      <c r="D1058" s="20" t="str" cm="1">
        <f t="array" aca="1" ref="D1058" ca="1">IF(NOT(Data!D1058 = 0), VALUE(Data!F1058 * INDIRECT(Data!B1058)), "")</f>
        <v/>
      </c>
      <c r="E1058" s="20" t="str" cm="1">
        <f t="array" aca="1" ref="E1058" ca="1">IF(NOT(Data!D1058 = 0), VALUE(Data!G1058 * INDIRECT(Data!B1058)), "")</f>
        <v/>
      </c>
      <c r="F1058" s="20" t="str" cm="1">
        <f t="array" aca="1" ref="F1058" ca="1">IF(NOT(Data!D1058 = 0), VALUE(Data!H1058 * INDIRECT(Data!B1058)), "")</f>
        <v/>
      </c>
      <c r="G1058" s="20" t="str" cm="1">
        <f t="array" aca="1" ref="G1058" ca="1">IF(NOT(Data!D1058 = 0), VALUE(Data!I1058 * INDIRECT(Data!B1058)), "")</f>
        <v/>
      </c>
      <c r="H1058" s="20" t="str" cm="1">
        <f t="array" aca="1" ref="H1058" ca="1">IF(NOT(Data!D1058 = 0), VALUE(Data!J1058 * INDIRECT(Data!B1058)), "")</f>
        <v/>
      </c>
      <c r="I1058" s="20" t="str" cm="1">
        <f t="array" aca="1" ref="I1058" ca="1">IF(NOT(Data!D1058 = 0), VALUE(Data!K1058 * INDIRECT(Data!B1058)), "")</f>
        <v/>
      </c>
      <c r="J1058" s="20" t="str" cm="1">
        <f t="array" aca="1" ref="J1058" ca="1">IF(NOT(Data!D1058 = 0), VALUE(Data!L1058 * INDIRECT(Data!B1058)), "")</f>
        <v/>
      </c>
      <c r="K1058" s="20" t="str" cm="1">
        <f t="array" aca="1" ref="K1058" ca="1">IF(NOT(Data!D1058 = 0), VALUE(Data!M1058 * INDIRECT(Data!B1058)), "")</f>
        <v/>
      </c>
      <c r="L1058" s="20" t="str" cm="1">
        <f t="array" aca="1" ref="L1058" ca="1">IF(NOT(Data!D1058 = 0), VALUE(Data!N1058 * INDIRECT(Data!B1058)), "")</f>
        <v/>
      </c>
      <c r="M1058" s="20" t="str" cm="1">
        <f t="array" aca="1" ref="M1058" ca="1">IF(NOT(Data!D1058 = 0), VALUE(Data!O1058 * INDIRECT(Data!B1058)), "")</f>
        <v/>
      </c>
      <c r="N1058" s="20" t="str" cm="1">
        <f t="array" aca="1" ref="N1058" ca="1">IF(NOT(Data!D1058 = 0), VALUE(Data!P1058 * INDIRECT(Data!B1058)), "")</f>
        <v/>
      </c>
      <c r="O1058" s="20" t="str" cm="1">
        <f t="array" aca="1" ref="O1058" ca="1">IF(NOT(Data!D1058 = 0), VALUE(Data!Q1058 * INDIRECT(Data!B1058)), "")</f>
        <v/>
      </c>
      <c r="P1058" s="20" t="str" cm="1">
        <f t="array" aca="1" ref="P1058" ca="1">IF(NOT(Data!D1058 = 0), VALUE(Data!R1058 * INDIRECT(Data!B1058)), "")</f>
        <v/>
      </c>
      <c r="Q1058" s="20" t="str" cm="1">
        <f t="array" aca="1" ref="Q1058" ca="1">IF(NOT(Data!D1058 = 0), VALUE(Data!S1058 * INDIRECT(Data!B1058)), "")</f>
        <v/>
      </c>
      <c r="R1058" s="20" t="str" cm="1">
        <f t="array" aca="1" ref="R1058" ca="1">IF(NOT(Data!D1058 = 0), VALUE(Data!T1058 * INDIRECT(Data!B1058)), "")</f>
        <v/>
      </c>
      <c r="S1058" s="20" t="str" cm="1">
        <f t="array" aca="1" ref="S1058" ca="1">IF(NOT(Data!D1058 = 0), VALUE(Data!U1058 * INDIRECT(Data!B1058)), "")</f>
        <v/>
      </c>
      <c r="T1058" s="20" t="str" cm="1">
        <f t="array" aca="1" ref="T1058" ca="1">IF(NOT(Data!D1058 = 0), VALUE(Data!V1058 * INDIRECT(Data!B1058)), "")</f>
        <v/>
      </c>
      <c r="U1058" s="20" t="str" cm="1">
        <f t="array" aca="1" ref="U1058" ca="1">IF(NOT(Data!D1058 = 0), VALUE(Data!W1058 * INDIRECT(Data!B1058)), "")</f>
        <v/>
      </c>
      <c r="V1058" s="20" t="str" cm="1">
        <f t="array" aca="1" ref="V1058" ca="1">IF(NOT(Data!D1058 = 0), VALUE(Data!X1058 * INDIRECT(Data!B1058)), "")</f>
        <v/>
      </c>
      <c r="W1058" s="20" t="str" cm="1">
        <f t="array" aca="1" ref="W1058" ca="1">IF(NOT(Data!D1058 = 0), VALUE(Data!Y1058 * INDIRECT(Data!B1058)), "")</f>
        <v/>
      </c>
      <c r="X1058" s="20" t="str" cm="1">
        <f t="array" aca="1" ref="X1058" ca="1">IF(NOT(Data!D1058 = 0), VALUE(Data!Z1058 * INDIRECT(Data!B1058)), "")</f>
        <v/>
      </c>
      <c r="Y1058" s="20" t="str" cm="1">
        <f t="array" aca="1" ref="Y1058" ca="1">IF(NOT(Data!D1058 = 0), VALUE(Data!AA1058 * INDIRECT(Data!B1058)), "")</f>
        <v/>
      </c>
      <c r="Z1058" s="20" t="str" cm="1">
        <f t="array" aca="1" ref="Z1058" ca="1">IF(NOT(Data!D1058 = 0), VALUE(Data!AB1058 * INDIRECT(Data!B1058)), "")</f>
        <v/>
      </c>
      <c r="AA1058" s="20" t="str" cm="1">
        <f t="array" aca="1" ref="AA1058" ca="1">IF(NOT(Data!D1058 = 0), VALUE(Data!AC1058 * INDIRECT(Data!B1058)), "")</f>
        <v/>
      </c>
      <c r="AB1058" s="20" t="str" cm="1">
        <f t="array" aca="1" ref="AB1058" ca="1">IF(NOT(Data!D1058 = 0), VALUE(Data!AD1058 * INDIRECT(Data!B1058)), "")</f>
        <v/>
      </c>
      <c r="AC1058" s="20" t="str" cm="1">
        <f t="array" aca="1" ref="AC1058" ca="1">IF(NOT(Data!D1058 = 0), VALUE(Data!AE1058 * INDIRECT(Data!B1058)), "")</f>
        <v/>
      </c>
      <c r="AD1058" s="20" t="str" cm="1">
        <f t="array" aca="1" ref="AD1058" ca="1">IF(NOT(Data!D1058 = 0), VALUE(Data!AF1058 * INDIRECT(Data!B1058)), "")</f>
        <v/>
      </c>
      <c r="AE1058" s="22" t="str">
        <f>IF(NOT(Data!D1058 = 0), Data!AG1058, "")</f>
        <v/>
      </c>
      <c r="AF1058" s="21" t="str">
        <f>IF(NOT(Data!D1058 = 0), Data!AH1058, "")</f>
        <v/>
      </c>
    </row>
    <row r="1059" spans="1:32">
      <c r="A1059" t="str">
        <f>IF(NOT(Data!D1059 = 0), Data!C1059, "")</f>
        <v/>
      </c>
      <c r="B1059" s="21" t="str">
        <f>IF(NOT(Data!D1059 = 0), Data!D1059, "")</f>
        <v/>
      </c>
      <c r="C1059" s="21" t="str">
        <f>IF(NOT(Data!D1059 = 0), Data!E1059, "")</f>
        <v/>
      </c>
      <c r="D1059" s="20" t="str" cm="1">
        <f t="array" aca="1" ref="D1059" ca="1">IF(NOT(Data!D1059 = 0), VALUE(Data!F1059 * INDIRECT(Data!B1059)), "")</f>
        <v/>
      </c>
      <c r="E1059" s="20" t="str" cm="1">
        <f t="array" aca="1" ref="E1059" ca="1">IF(NOT(Data!D1059 = 0), VALUE(Data!G1059 * INDIRECT(Data!B1059)), "")</f>
        <v/>
      </c>
      <c r="F1059" s="20" t="str" cm="1">
        <f t="array" aca="1" ref="F1059" ca="1">IF(NOT(Data!D1059 = 0), VALUE(Data!H1059 * INDIRECT(Data!B1059)), "")</f>
        <v/>
      </c>
      <c r="G1059" s="20" t="str" cm="1">
        <f t="array" aca="1" ref="G1059" ca="1">IF(NOT(Data!D1059 = 0), VALUE(Data!I1059 * INDIRECT(Data!B1059)), "")</f>
        <v/>
      </c>
      <c r="H1059" s="20" t="str" cm="1">
        <f t="array" aca="1" ref="H1059" ca="1">IF(NOT(Data!D1059 = 0), VALUE(Data!J1059 * INDIRECT(Data!B1059)), "")</f>
        <v/>
      </c>
      <c r="I1059" s="20" t="str" cm="1">
        <f t="array" aca="1" ref="I1059" ca="1">IF(NOT(Data!D1059 = 0), VALUE(Data!K1059 * INDIRECT(Data!B1059)), "")</f>
        <v/>
      </c>
      <c r="J1059" s="20" t="str" cm="1">
        <f t="array" aca="1" ref="J1059" ca="1">IF(NOT(Data!D1059 = 0), VALUE(Data!L1059 * INDIRECT(Data!B1059)), "")</f>
        <v/>
      </c>
      <c r="K1059" s="20" t="str" cm="1">
        <f t="array" aca="1" ref="K1059" ca="1">IF(NOT(Data!D1059 = 0), VALUE(Data!M1059 * INDIRECT(Data!B1059)), "")</f>
        <v/>
      </c>
      <c r="L1059" s="20" t="str" cm="1">
        <f t="array" aca="1" ref="L1059" ca="1">IF(NOT(Data!D1059 = 0), VALUE(Data!N1059 * INDIRECT(Data!B1059)), "")</f>
        <v/>
      </c>
      <c r="M1059" s="20" t="str" cm="1">
        <f t="array" aca="1" ref="M1059" ca="1">IF(NOT(Data!D1059 = 0), VALUE(Data!O1059 * INDIRECT(Data!B1059)), "")</f>
        <v/>
      </c>
      <c r="N1059" s="20" t="str" cm="1">
        <f t="array" aca="1" ref="N1059" ca="1">IF(NOT(Data!D1059 = 0), VALUE(Data!P1059 * INDIRECT(Data!B1059)), "")</f>
        <v/>
      </c>
      <c r="O1059" s="20" t="str" cm="1">
        <f t="array" aca="1" ref="O1059" ca="1">IF(NOT(Data!D1059 = 0), VALUE(Data!Q1059 * INDIRECT(Data!B1059)), "")</f>
        <v/>
      </c>
      <c r="P1059" s="20" t="str" cm="1">
        <f t="array" aca="1" ref="P1059" ca="1">IF(NOT(Data!D1059 = 0), VALUE(Data!R1059 * INDIRECT(Data!B1059)), "")</f>
        <v/>
      </c>
      <c r="Q1059" s="20" t="str" cm="1">
        <f t="array" aca="1" ref="Q1059" ca="1">IF(NOT(Data!D1059 = 0), VALUE(Data!S1059 * INDIRECT(Data!B1059)), "")</f>
        <v/>
      </c>
      <c r="R1059" s="20" t="str" cm="1">
        <f t="array" aca="1" ref="R1059" ca="1">IF(NOT(Data!D1059 = 0), VALUE(Data!T1059 * INDIRECT(Data!B1059)), "")</f>
        <v/>
      </c>
      <c r="S1059" s="20" t="str" cm="1">
        <f t="array" aca="1" ref="S1059" ca="1">IF(NOT(Data!D1059 = 0), VALUE(Data!U1059 * INDIRECT(Data!B1059)), "")</f>
        <v/>
      </c>
      <c r="T1059" s="20" t="str" cm="1">
        <f t="array" aca="1" ref="T1059" ca="1">IF(NOT(Data!D1059 = 0), VALUE(Data!V1059 * INDIRECT(Data!B1059)), "")</f>
        <v/>
      </c>
      <c r="U1059" s="20" t="str" cm="1">
        <f t="array" aca="1" ref="U1059" ca="1">IF(NOT(Data!D1059 = 0), VALUE(Data!W1059 * INDIRECT(Data!B1059)), "")</f>
        <v/>
      </c>
      <c r="V1059" s="20" t="str" cm="1">
        <f t="array" aca="1" ref="V1059" ca="1">IF(NOT(Data!D1059 = 0), VALUE(Data!X1059 * INDIRECT(Data!B1059)), "")</f>
        <v/>
      </c>
      <c r="W1059" s="20" t="str" cm="1">
        <f t="array" aca="1" ref="W1059" ca="1">IF(NOT(Data!D1059 = 0), VALUE(Data!Y1059 * INDIRECT(Data!B1059)), "")</f>
        <v/>
      </c>
      <c r="X1059" s="20" t="str" cm="1">
        <f t="array" aca="1" ref="X1059" ca="1">IF(NOT(Data!D1059 = 0), VALUE(Data!Z1059 * INDIRECT(Data!B1059)), "")</f>
        <v/>
      </c>
      <c r="Y1059" s="20" t="str" cm="1">
        <f t="array" aca="1" ref="Y1059" ca="1">IF(NOT(Data!D1059 = 0), VALUE(Data!AA1059 * INDIRECT(Data!B1059)), "")</f>
        <v/>
      </c>
      <c r="Z1059" s="20" t="str" cm="1">
        <f t="array" aca="1" ref="Z1059" ca="1">IF(NOT(Data!D1059 = 0), VALUE(Data!AB1059 * INDIRECT(Data!B1059)), "")</f>
        <v/>
      </c>
      <c r="AA1059" s="20" t="str" cm="1">
        <f t="array" aca="1" ref="AA1059" ca="1">IF(NOT(Data!D1059 = 0), VALUE(Data!AC1059 * INDIRECT(Data!B1059)), "")</f>
        <v/>
      </c>
      <c r="AB1059" s="20" t="str" cm="1">
        <f t="array" aca="1" ref="AB1059" ca="1">IF(NOT(Data!D1059 = 0), VALUE(Data!AD1059 * INDIRECT(Data!B1059)), "")</f>
        <v/>
      </c>
      <c r="AC1059" s="20" t="str" cm="1">
        <f t="array" aca="1" ref="AC1059" ca="1">IF(NOT(Data!D1059 = 0), VALUE(Data!AE1059 * INDIRECT(Data!B1059)), "")</f>
        <v/>
      </c>
      <c r="AD1059" s="20" t="str" cm="1">
        <f t="array" aca="1" ref="AD1059" ca="1">IF(NOT(Data!D1059 = 0), VALUE(Data!AF1059 * INDIRECT(Data!B1059)), "")</f>
        <v/>
      </c>
      <c r="AE1059" s="22" t="str">
        <f>IF(NOT(Data!D1059 = 0), Data!AG1059, "")</f>
        <v/>
      </c>
      <c r="AF1059" s="21" t="str">
        <f>IF(NOT(Data!D1059 = 0), Data!AH1059, "")</f>
        <v/>
      </c>
    </row>
    <row r="1060" spans="1:32">
      <c r="A1060" t="str">
        <f>IF(NOT(Data!D1060 = 0), Data!C1060, "")</f>
        <v/>
      </c>
      <c r="B1060" s="21" t="str">
        <f>IF(NOT(Data!D1060 = 0), Data!D1060, "")</f>
        <v/>
      </c>
      <c r="C1060" s="21" t="str">
        <f>IF(NOT(Data!D1060 = 0), Data!E1060, "")</f>
        <v/>
      </c>
      <c r="D1060" s="20" t="str" cm="1">
        <f t="array" aca="1" ref="D1060" ca="1">IF(NOT(Data!D1060 = 0), VALUE(Data!F1060 * INDIRECT(Data!B1060)), "")</f>
        <v/>
      </c>
      <c r="E1060" s="20" t="str" cm="1">
        <f t="array" aca="1" ref="E1060" ca="1">IF(NOT(Data!D1060 = 0), VALUE(Data!G1060 * INDIRECT(Data!B1060)), "")</f>
        <v/>
      </c>
      <c r="F1060" s="20" t="str" cm="1">
        <f t="array" aca="1" ref="F1060" ca="1">IF(NOT(Data!D1060 = 0), VALUE(Data!H1060 * INDIRECT(Data!B1060)), "")</f>
        <v/>
      </c>
      <c r="G1060" s="20" t="str" cm="1">
        <f t="array" aca="1" ref="G1060" ca="1">IF(NOT(Data!D1060 = 0), VALUE(Data!I1060 * INDIRECT(Data!B1060)), "")</f>
        <v/>
      </c>
      <c r="H1060" s="20" t="str" cm="1">
        <f t="array" aca="1" ref="H1060" ca="1">IF(NOT(Data!D1060 = 0), VALUE(Data!J1060 * INDIRECT(Data!B1060)), "")</f>
        <v/>
      </c>
      <c r="I1060" s="20" t="str" cm="1">
        <f t="array" aca="1" ref="I1060" ca="1">IF(NOT(Data!D1060 = 0), VALUE(Data!K1060 * INDIRECT(Data!B1060)), "")</f>
        <v/>
      </c>
      <c r="J1060" s="20" t="str" cm="1">
        <f t="array" aca="1" ref="J1060" ca="1">IF(NOT(Data!D1060 = 0), VALUE(Data!L1060 * INDIRECT(Data!B1060)), "")</f>
        <v/>
      </c>
      <c r="K1060" s="20" t="str" cm="1">
        <f t="array" aca="1" ref="K1060" ca="1">IF(NOT(Data!D1060 = 0), VALUE(Data!M1060 * INDIRECT(Data!B1060)), "")</f>
        <v/>
      </c>
      <c r="L1060" s="20" t="str" cm="1">
        <f t="array" aca="1" ref="L1060" ca="1">IF(NOT(Data!D1060 = 0), VALUE(Data!N1060 * INDIRECT(Data!B1060)), "")</f>
        <v/>
      </c>
      <c r="M1060" s="20" t="str" cm="1">
        <f t="array" aca="1" ref="M1060" ca="1">IF(NOT(Data!D1060 = 0), VALUE(Data!O1060 * INDIRECT(Data!B1060)), "")</f>
        <v/>
      </c>
      <c r="N1060" s="20" t="str" cm="1">
        <f t="array" aca="1" ref="N1060" ca="1">IF(NOT(Data!D1060 = 0), VALUE(Data!P1060 * INDIRECT(Data!B1060)), "")</f>
        <v/>
      </c>
      <c r="O1060" s="20" t="str" cm="1">
        <f t="array" aca="1" ref="O1060" ca="1">IF(NOT(Data!D1060 = 0), VALUE(Data!Q1060 * INDIRECT(Data!B1060)), "")</f>
        <v/>
      </c>
      <c r="P1060" s="20" t="str" cm="1">
        <f t="array" aca="1" ref="P1060" ca="1">IF(NOT(Data!D1060 = 0), VALUE(Data!R1060 * INDIRECT(Data!B1060)), "")</f>
        <v/>
      </c>
      <c r="Q1060" s="20" t="str" cm="1">
        <f t="array" aca="1" ref="Q1060" ca="1">IF(NOT(Data!D1060 = 0), VALUE(Data!S1060 * INDIRECT(Data!B1060)), "")</f>
        <v/>
      </c>
      <c r="R1060" s="20" t="str" cm="1">
        <f t="array" aca="1" ref="R1060" ca="1">IF(NOT(Data!D1060 = 0), VALUE(Data!T1060 * INDIRECT(Data!B1060)), "")</f>
        <v/>
      </c>
      <c r="S1060" s="20" t="str" cm="1">
        <f t="array" aca="1" ref="S1060" ca="1">IF(NOT(Data!D1060 = 0), VALUE(Data!U1060 * INDIRECT(Data!B1060)), "")</f>
        <v/>
      </c>
      <c r="T1060" s="20" t="str" cm="1">
        <f t="array" aca="1" ref="T1060" ca="1">IF(NOT(Data!D1060 = 0), VALUE(Data!V1060 * INDIRECT(Data!B1060)), "")</f>
        <v/>
      </c>
      <c r="U1060" s="20" t="str" cm="1">
        <f t="array" aca="1" ref="U1060" ca="1">IF(NOT(Data!D1060 = 0), VALUE(Data!W1060 * INDIRECT(Data!B1060)), "")</f>
        <v/>
      </c>
      <c r="V1060" s="20" t="str" cm="1">
        <f t="array" aca="1" ref="V1060" ca="1">IF(NOT(Data!D1060 = 0), VALUE(Data!X1060 * INDIRECT(Data!B1060)), "")</f>
        <v/>
      </c>
      <c r="W1060" s="20" t="str" cm="1">
        <f t="array" aca="1" ref="W1060" ca="1">IF(NOT(Data!D1060 = 0), VALUE(Data!Y1060 * INDIRECT(Data!B1060)), "")</f>
        <v/>
      </c>
      <c r="X1060" s="20" t="str" cm="1">
        <f t="array" aca="1" ref="X1060" ca="1">IF(NOT(Data!D1060 = 0), VALUE(Data!Z1060 * INDIRECT(Data!B1060)), "")</f>
        <v/>
      </c>
      <c r="Y1060" s="20" t="str" cm="1">
        <f t="array" aca="1" ref="Y1060" ca="1">IF(NOT(Data!D1060 = 0), VALUE(Data!AA1060 * INDIRECT(Data!B1060)), "")</f>
        <v/>
      </c>
      <c r="Z1060" s="20" t="str" cm="1">
        <f t="array" aca="1" ref="Z1060" ca="1">IF(NOT(Data!D1060 = 0), VALUE(Data!AB1060 * INDIRECT(Data!B1060)), "")</f>
        <v/>
      </c>
      <c r="AA1060" s="20" t="str" cm="1">
        <f t="array" aca="1" ref="AA1060" ca="1">IF(NOT(Data!D1060 = 0), VALUE(Data!AC1060 * INDIRECT(Data!B1060)), "")</f>
        <v/>
      </c>
      <c r="AB1060" s="20" t="str" cm="1">
        <f t="array" aca="1" ref="AB1060" ca="1">IF(NOT(Data!D1060 = 0), VALUE(Data!AD1060 * INDIRECT(Data!B1060)), "")</f>
        <v/>
      </c>
      <c r="AC1060" s="20" t="str" cm="1">
        <f t="array" aca="1" ref="AC1060" ca="1">IF(NOT(Data!D1060 = 0), VALUE(Data!AE1060 * INDIRECT(Data!B1060)), "")</f>
        <v/>
      </c>
      <c r="AD1060" s="20" t="str" cm="1">
        <f t="array" aca="1" ref="AD1060" ca="1">IF(NOT(Data!D1060 = 0), VALUE(Data!AF1060 * INDIRECT(Data!B1060)), "")</f>
        <v/>
      </c>
      <c r="AE1060" s="22" t="str">
        <f>IF(NOT(Data!D1060 = 0), Data!AG1060, "")</f>
        <v/>
      </c>
      <c r="AF1060" s="21" t="str">
        <f>IF(NOT(Data!D1060 = 0), Data!AH1060, "")</f>
        <v/>
      </c>
    </row>
    <row r="1061" spans="1:32">
      <c r="A1061" t="str">
        <f>IF(NOT(Data!D1061 = 0), Data!C1061, "")</f>
        <v/>
      </c>
      <c r="B1061" s="21" t="str">
        <f>IF(NOT(Data!D1061 = 0), Data!D1061, "")</f>
        <v/>
      </c>
      <c r="C1061" s="21" t="str">
        <f>IF(NOT(Data!D1061 = 0), Data!E1061, "")</f>
        <v/>
      </c>
      <c r="D1061" s="20" t="str" cm="1">
        <f t="array" aca="1" ref="D1061" ca="1">IF(NOT(Data!D1061 = 0), VALUE(Data!F1061 * INDIRECT(Data!B1061)), "")</f>
        <v/>
      </c>
      <c r="E1061" s="20" t="str" cm="1">
        <f t="array" aca="1" ref="E1061" ca="1">IF(NOT(Data!D1061 = 0), VALUE(Data!G1061 * INDIRECT(Data!B1061)), "")</f>
        <v/>
      </c>
      <c r="F1061" s="20" t="str" cm="1">
        <f t="array" aca="1" ref="F1061" ca="1">IF(NOT(Data!D1061 = 0), VALUE(Data!H1061 * INDIRECT(Data!B1061)), "")</f>
        <v/>
      </c>
      <c r="G1061" s="20" t="str" cm="1">
        <f t="array" aca="1" ref="G1061" ca="1">IF(NOT(Data!D1061 = 0), VALUE(Data!I1061 * INDIRECT(Data!B1061)), "")</f>
        <v/>
      </c>
      <c r="H1061" s="20" t="str" cm="1">
        <f t="array" aca="1" ref="H1061" ca="1">IF(NOT(Data!D1061 = 0), VALUE(Data!J1061 * INDIRECT(Data!B1061)), "")</f>
        <v/>
      </c>
      <c r="I1061" s="20" t="str" cm="1">
        <f t="array" aca="1" ref="I1061" ca="1">IF(NOT(Data!D1061 = 0), VALUE(Data!K1061 * INDIRECT(Data!B1061)), "")</f>
        <v/>
      </c>
      <c r="J1061" s="20" t="str" cm="1">
        <f t="array" aca="1" ref="J1061" ca="1">IF(NOT(Data!D1061 = 0), VALUE(Data!L1061 * INDIRECT(Data!B1061)), "")</f>
        <v/>
      </c>
      <c r="K1061" s="20" t="str" cm="1">
        <f t="array" aca="1" ref="K1061" ca="1">IF(NOT(Data!D1061 = 0), VALUE(Data!M1061 * INDIRECT(Data!B1061)), "")</f>
        <v/>
      </c>
      <c r="L1061" s="20" t="str" cm="1">
        <f t="array" aca="1" ref="L1061" ca="1">IF(NOT(Data!D1061 = 0), VALUE(Data!N1061 * INDIRECT(Data!B1061)), "")</f>
        <v/>
      </c>
      <c r="M1061" s="20" t="str" cm="1">
        <f t="array" aca="1" ref="M1061" ca="1">IF(NOT(Data!D1061 = 0), VALUE(Data!O1061 * INDIRECT(Data!B1061)), "")</f>
        <v/>
      </c>
      <c r="N1061" s="20" t="str" cm="1">
        <f t="array" aca="1" ref="N1061" ca="1">IF(NOT(Data!D1061 = 0), VALUE(Data!P1061 * INDIRECT(Data!B1061)), "")</f>
        <v/>
      </c>
      <c r="O1061" s="20" t="str" cm="1">
        <f t="array" aca="1" ref="O1061" ca="1">IF(NOT(Data!D1061 = 0), VALUE(Data!Q1061 * INDIRECT(Data!B1061)), "")</f>
        <v/>
      </c>
      <c r="P1061" s="20" t="str" cm="1">
        <f t="array" aca="1" ref="P1061" ca="1">IF(NOT(Data!D1061 = 0), VALUE(Data!R1061 * INDIRECT(Data!B1061)), "")</f>
        <v/>
      </c>
      <c r="Q1061" s="20" t="str" cm="1">
        <f t="array" aca="1" ref="Q1061" ca="1">IF(NOT(Data!D1061 = 0), VALUE(Data!S1061 * INDIRECT(Data!B1061)), "")</f>
        <v/>
      </c>
      <c r="R1061" s="20" t="str" cm="1">
        <f t="array" aca="1" ref="R1061" ca="1">IF(NOT(Data!D1061 = 0), VALUE(Data!T1061 * INDIRECT(Data!B1061)), "")</f>
        <v/>
      </c>
      <c r="S1061" s="20" t="str" cm="1">
        <f t="array" aca="1" ref="S1061" ca="1">IF(NOT(Data!D1061 = 0), VALUE(Data!U1061 * INDIRECT(Data!B1061)), "")</f>
        <v/>
      </c>
      <c r="T1061" s="20" t="str" cm="1">
        <f t="array" aca="1" ref="T1061" ca="1">IF(NOT(Data!D1061 = 0), VALUE(Data!V1061 * INDIRECT(Data!B1061)), "")</f>
        <v/>
      </c>
      <c r="U1061" s="20" t="str" cm="1">
        <f t="array" aca="1" ref="U1061" ca="1">IF(NOT(Data!D1061 = 0), VALUE(Data!W1061 * INDIRECT(Data!B1061)), "")</f>
        <v/>
      </c>
      <c r="V1061" s="20" t="str" cm="1">
        <f t="array" aca="1" ref="V1061" ca="1">IF(NOT(Data!D1061 = 0), VALUE(Data!X1061 * INDIRECT(Data!B1061)), "")</f>
        <v/>
      </c>
      <c r="W1061" s="20" t="str" cm="1">
        <f t="array" aca="1" ref="W1061" ca="1">IF(NOT(Data!D1061 = 0), VALUE(Data!Y1061 * INDIRECT(Data!B1061)), "")</f>
        <v/>
      </c>
      <c r="X1061" s="20" t="str" cm="1">
        <f t="array" aca="1" ref="X1061" ca="1">IF(NOT(Data!D1061 = 0), VALUE(Data!Z1061 * INDIRECT(Data!B1061)), "")</f>
        <v/>
      </c>
      <c r="Y1061" s="20" t="str" cm="1">
        <f t="array" aca="1" ref="Y1061" ca="1">IF(NOT(Data!D1061 = 0), VALUE(Data!AA1061 * INDIRECT(Data!B1061)), "")</f>
        <v/>
      </c>
      <c r="Z1061" s="20" t="str" cm="1">
        <f t="array" aca="1" ref="Z1061" ca="1">IF(NOT(Data!D1061 = 0), VALUE(Data!AB1061 * INDIRECT(Data!B1061)), "")</f>
        <v/>
      </c>
      <c r="AA1061" s="20" t="str" cm="1">
        <f t="array" aca="1" ref="AA1061" ca="1">IF(NOT(Data!D1061 = 0), VALUE(Data!AC1061 * INDIRECT(Data!B1061)), "")</f>
        <v/>
      </c>
      <c r="AB1061" s="20" t="str" cm="1">
        <f t="array" aca="1" ref="AB1061" ca="1">IF(NOT(Data!D1061 = 0), VALUE(Data!AD1061 * INDIRECT(Data!B1061)), "")</f>
        <v/>
      </c>
      <c r="AC1061" s="20" t="str" cm="1">
        <f t="array" aca="1" ref="AC1061" ca="1">IF(NOT(Data!D1061 = 0), VALUE(Data!AE1061 * INDIRECT(Data!B1061)), "")</f>
        <v/>
      </c>
      <c r="AD1061" s="20" t="str" cm="1">
        <f t="array" aca="1" ref="AD1061" ca="1">IF(NOT(Data!D1061 = 0), VALUE(Data!AF1061 * INDIRECT(Data!B1061)), "")</f>
        <v/>
      </c>
      <c r="AE1061" s="22" t="str">
        <f>IF(NOT(Data!D1061 = 0), Data!AG1061, "")</f>
        <v/>
      </c>
      <c r="AF1061" s="21" t="str">
        <f>IF(NOT(Data!D1061 = 0), Data!AH1061, "")</f>
        <v/>
      </c>
    </row>
    <row r="1062" spans="1:32">
      <c r="A1062" t="str">
        <f>IF(NOT(Data!D1062 = 0), Data!C1062, "")</f>
        <v/>
      </c>
      <c r="B1062" s="21" t="str">
        <f>IF(NOT(Data!D1062 = 0), Data!D1062, "")</f>
        <v/>
      </c>
      <c r="C1062" s="21" t="str">
        <f>IF(NOT(Data!D1062 = 0), Data!E1062, "")</f>
        <v/>
      </c>
      <c r="D1062" s="20" t="str" cm="1">
        <f t="array" aca="1" ref="D1062" ca="1">IF(NOT(Data!D1062 = 0), VALUE(Data!F1062 * INDIRECT(Data!B1062)), "")</f>
        <v/>
      </c>
      <c r="E1062" s="20" t="str" cm="1">
        <f t="array" aca="1" ref="E1062" ca="1">IF(NOT(Data!D1062 = 0), VALUE(Data!G1062 * INDIRECT(Data!B1062)), "")</f>
        <v/>
      </c>
      <c r="F1062" s="20" t="str" cm="1">
        <f t="array" aca="1" ref="F1062" ca="1">IF(NOT(Data!D1062 = 0), VALUE(Data!H1062 * INDIRECT(Data!B1062)), "")</f>
        <v/>
      </c>
      <c r="G1062" s="20" t="str" cm="1">
        <f t="array" aca="1" ref="G1062" ca="1">IF(NOT(Data!D1062 = 0), VALUE(Data!I1062 * INDIRECT(Data!B1062)), "")</f>
        <v/>
      </c>
      <c r="H1062" s="20" t="str" cm="1">
        <f t="array" aca="1" ref="H1062" ca="1">IF(NOT(Data!D1062 = 0), VALUE(Data!J1062 * INDIRECT(Data!B1062)), "")</f>
        <v/>
      </c>
      <c r="I1062" s="20" t="str" cm="1">
        <f t="array" aca="1" ref="I1062" ca="1">IF(NOT(Data!D1062 = 0), VALUE(Data!K1062 * INDIRECT(Data!B1062)), "")</f>
        <v/>
      </c>
      <c r="J1062" s="20" t="str" cm="1">
        <f t="array" aca="1" ref="J1062" ca="1">IF(NOT(Data!D1062 = 0), VALUE(Data!L1062 * INDIRECT(Data!B1062)), "")</f>
        <v/>
      </c>
      <c r="K1062" s="20" t="str" cm="1">
        <f t="array" aca="1" ref="K1062" ca="1">IF(NOT(Data!D1062 = 0), VALUE(Data!M1062 * INDIRECT(Data!B1062)), "")</f>
        <v/>
      </c>
      <c r="L1062" s="20" t="str" cm="1">
        <f t="array" aca="1" ref="L1062" ca="1">IF(NOT(Data!D1062 = 0), VALUE(Data!N1062 * INDIRECT(Data!B1062)), "")</f>
        <v/>
      </c>
      <c r="M1062" s="20" t="str" cm="1">
        <f t="array" aca="1" ref="M1062" ca="1">IF(NOT(Data!D1062 = 0), VALUE(Data!O1062 * INDIRECT(Data!B1062)), "")</f>
        <v/>
      </c>
      <c r="N1062" s="20" t="str" cm="1">
        <f t="array" aca="1" ref="N1062" ca="1">IF(NOT(Data!D1062 = 0), VALUE(Data!P1062 * INDIRECT(Data!B1062)), "")</f>
        <v/>
      </c>
      <c r="O1062" s="20" t="str" cm="1">
        <f t="array" aca="1" ref="O1062" ca="1">IF(NOT(Data!D1062 = 0), VALUE(Data!Q1062 * INDIRECT(Data!B1062)), "")</f>
        <v/>
      </c>
      <c r="P1062" s="20" t="str" cm="1">
        <f t="array" aca="1" ref="P1062" ca="1">IF(NOT(Data!D1062 = 0), VALUE(Data!R1062 * INDIRECT(Data!B1062)), "")</f>
        <v/>
      </c>
      <c r="Q1062" s="20" t="str" cm="1">
        <f t="array" aca="1" ref="Q1062" ca="1">IF(NOT(Data!D1062 = 0), VALUE(Data!S1062 * INDIRECT(Data!B1062)), "")</f>
        <v/>
      </c>
      <c r="R1062" s="20" t="str" cm="1">
        <f t="array" aca="1" ref="R1062" ca="1">IF(NOT(Data!D1062 = 0), VALUE(Data!T1062 * INDIRECT(Data!B1062)), "")</f>
        <v/>
      </c>
      <c r="S1062" s="20" t="str" cm="1">
        <f t="array" aca="1" ref="S1062" ca="1">IF(NOT(Data!D1062 = 0), VALUE(Data!U1062 * INDIRECT(Data!B1062)), "")</f>
        <v/>
      </c>
      <c r="T1062" s="20" t="str" cm="1">
        <f t="array" aca="1" ref="T1062" ca="1">IF(NOT(Data!D1062 = 0), VALUE(Data!V1062 * INDIRECT(Data!B1062)), "")</f>
        <v/>
      </c>
      <c r="U1062" s="20" t="str" cm="1">
        <f t="array" aca="1" ref="U1062" ca="1">IF(NOT(Data!D1062 = 0), VALUE(Data!W1062 * INDIRECT(Data!B1062)), "")</f>
        <v/>
      </c>
      <c r="V1062" s="20" t="str" cm="1">
        <f t="array" aca="1" ref="V1062" ca="1">IF(NOT(Data!D1062 = 0), VALUE(Data!X1062 * INDIRECT(Data!B1062)), "")</f>
        <v/>
      </c>
      <c r="W1062" s="20" t="str" cm="1">
        <f t="array" aca="1" ref="W1062" ca="1">IF(NOT(Data!D1062 = 0), VALUE(Data!Y1062 * INDIRECT(Data!B1062)), "")</f>
        <v/>
      </c>
      <c r="X1062" s="20" t="str" cm="1">
        <f t="array" aca="1" ref="X1062" ca="1">IF(NOT(Data!D1062 = 0), VALUE(Data!Z1062 * INDIRECT(Data!B1062)), "")</f>
        <v/>
      </c>
      <c r="Y1062" s="20" t="str" cm="1">
        <f t="array" aca="1" ref="Y1062" ca="1">IF(NOT(Data!D1062 = 0), VALUE(Data!AA1062 * INDIRECT(Data!B1062)), "")</f>
        <v/>
      </c>
      <c r="Z1062" s="20" t="str" cm="1">
        <f t="array" aca="1" ref="Z1062" ca="1">IF(NOT(Data!D1062 = 0), VALUE(Data!AB1062 * INDIRECT(Data!B1062)), "")</f>
        <v/>
      </c>
      <c r="AA1062" s="20" t="str" cm="1">
        <f t="array" aca="1" ref="AA1062" ca="1">IF(NOT(Data!D1062 = 0), VALUE(Data!AC1062 * INDIRECT(Data!B1062)), "")</f>
        <v/>
      </c>
      <c r="AB1062" s="20" t="str" cm="1">
        <f t="array" aca="1" ref="AB1062" ca="1">IF(NOT(Data!D1062 = 0), VALUE(Data!AD1062 * INDIRECT(Data!B1062)), "")</f>
        <v/>
      </c>
      <c r="AC1062" s="20" t="str" cm="1">
        <f t="array" aca="1" ref="AC1062" ca="1">IF(NOT(Data!D1062 = 0), VALUE(Data!AE1062 * INDIRECT(Data!B1062)), "")</f>
        <v/>
      </c>
      <c r="AD1062" s="20" t="str" cm="1">
        <f t="array" aca="1" ref="AD1062" ca="1">IF(NOT(Data!D1062 = 0), VALUE(Data!AF1062 * INDIRECT(Data!B1062)), "")</f>
        <v/>
      </c>
      <c r="AE1062" s="22" t="str">
        <f>IF(NOT(Data!D1062 = 0), Data!AG1062, "")</f>
        <v/>
      </c>
      <c r="AF1062" s="21" t="str">
        <f>IF(NOT(Data!D1062 = 0), Data!AH1062, "")</f>
        <v/>
      </c>
    </row>
    <row r="1063" spans="1:32">
      <c r="A1063" t="str">
        <f>IF(NOT(Data!D1063 = 0), Data!C1063, "")</f>
        <v/>
      </c>
      <c r="B1063" s="21" t="str">
        <f>IF(NOT(Data!D1063 = 0), Data!D1063, "")</f>
        <v/>
      </c>
      <c r="C1063" s="21" t="str">
        <f>IF(NOT(Data!D1063 = 0), Data!E1063, "")</f>
        <v/>
      </c>
      <c r="D1063" s="20" t="str" cm="1">
        <f t="array" aca="1" ref="D1063" ca="1">IF(NOT(Data!D1063 = 0), VALUE(Data!F1063 * INDIRECT(Data!B1063)), "")</f>
        <v/>
      </c>
      <c r="E1063" s="20" t="str" cm="1">
        <f t="array" aca="1" ref="E1063" ca="1">IF(NOT(Data!D1063 = 0), VALUE(Data!G1063 * INDIRECT(Data!B1063)), "")</f>
        <v/>
      </c>
      <c r="F1063" s="20" t="str" cm="1">
        <f t="array" aca="1" ref="F1063" ca="1">IF(NOT(Data!D1063 = 0), VALUE(Data!H1063 * INDIRECT(Data!B1063)), "")</f>
        <v/>
      </c>
      <c r="G1063" s="20" t="str" cm="1">
        <f t="array" aca="1" ref="G1063" ca="1">IF(NOT(Data!D1063 = 0), VALUE(Data!I1063 * INDIRECT(Data!B1063)), "")</f>
        <v/>
      </c>
      <c r="H1063" s="20" t="str" cm="1">
        <f t="array" aca="1" ref="H1063" ca="1">IF(NOT(Data!D1063 = 0), VALUE(Data!J1063 * INDIRECT(Data!B1063)), "")</f>
        <v/>
      </c>
      <c r="I1063" s="20" t="str" cm="1">
        <f t="array" aca="1" ref="I1063" ca="1">IF(NOT(Data!D1063 = 0), VALUE(Data!K1063 * INDIRECT(Data!B1063)), "")</f>
        <v/>
      </c>
      <c r="J1063" s="20" t="str" cm="1">
        <f t="array" aca="1" ref="J1063" ca="1">IF(NOT(Data!D1063 = 0), VALUE(Data!L1063 * INDIRECT(Data!B1063)), "")</f>
        <v/>
      </c>
      <c r="K1063" s="20" t="str" cm="1">
        <f t="array" aca="1" ref="K1063" ca="1">IF(NOT(Data!D1063 = 0), VALUE(Data!M1063 * INDIRECT(Data!B1063)), "")</f>
        <v/>
      </c>
      <c r="L1063" s="20" t="str" cm="1">
        <f t="array" aca="1" ref="L1063" ca="1">IF(NOT(Data!D1063 = 0), VALUE(Data!N1063 * INDIRECT(Data!B1063)), "")</f>
        <v/>
      </c>
      <c r="M1063" s="20" t="str" cm="1">
        <f t="array" aca="1" ref="M1063" ca="1">IF(NOT(Data!D1063 = 0), VALUE(Data!O1063 * INDIRECT(Data!B1063)), "")</f>
        <v/>
      </c>
      <c r="N1063" s="20" t="str" cm="1">
        <f t="array" aca="1" ref="N1063" ca="1">IF(NOT(Data!D1063 = 0), VALUE(Data!P1063 * INDIRECT(Data!B1063)), "")</f>
        <v/>
      </c>
      <c r="O1063" s="20" t="str" cm="1">
        <f t="array" aca="1" ref="O1063" ca="1">IF(NOT(Data!D1063 = 0), VALUE(Data!Q1063 * INDIRECT(Data!B1063)), "")</f>
        <v/>
      </c>
      <c r="P1063" s="20" t="str" cm="1">
        <f t="array" aca="1" ref="P1063" ca="1">IF(NOT(Data!D1063 = 0), VALUE(Data!R1063 * INDIRECT(Data!B1063)), "")</f>
        <v/>
      </c>
      <c r="Q1063" s="20" t="str" cm="1">
        <f t="array" aca="1" ref="Q1063" ca="1">IF(NOT(Data!D1063 = 0), VALUE(Data!S1063 * INDIRECT(Data!B1063)), "")</f>
        <v/>
      </c>
      <c r="R1063" s="20" t="str" cm="1">
        <f t="array" aca="1" ref="R1063" ca="1">IF(NOT(Data!D1063 = 0), VALUE(Data!T1063 * INDIRECT(Data!B1063)), "")</f>
        <v/>
      </c>
      <c r="S1063" s="20" t="str" cm="1">
        <f t="array" aca="1" ref="S1063" ca="1">IF(NOT(Data!D1063 = 0), VALUE(Data!U1063 * INDIRECT(Data!B1063)), "")</f>
        <v/>
      </c>
      <c r="T1063" s="20" t="str" cm="1">
        <f t="array" aca="1" ref="T1063" ca="1">IF(NOT(Data!D1063 = 0), VALUE(Data!V1063 * INDIRECT(Data!B1063)), "")</f>
        <v/>
      </c>
      <c r="U1063" s="20" t="str" cm="1">
        <f t="array" aca="1" ref="U1063" ca="1">IF(NOT(Data!D1063 = 0), VALUE(Data!W1063 * INDIRECT(Data!B1063)), "")</f>
        <v/>
      </c>
      <c r="V1063" s="20" t="str" cm="1">
        <f t="array" aca="1" ref="V1063" ca="1">IF(NOT(Data!D1063 = 0), VALUE(Data!X1063 * INDIRECT(Data!B1063)), "")</f>
        <v/>
      </c>
      <c r="W1063" s="20" t="str" cm="1">
        <f t="array" aca="1" ref="W1063" ca="1">IF(NOT(Data!D1063 = 0), VALUE(Data!Y1063 * INDIRECT(Data!B1063)), "")</f>
        <v/>
      </c>
      <c r="X1063" s="20" t="str" cm="1">
        <f t="array" aca="1" ref="X1063" ca="1">IF(NOT(Data!D1063 = 0), VALUE(Data!Z1063 * INDIRECT(Data!B1063)), "")</f>
        <v/>
      </c>
      <c r="Y1063" s="20" t="str" cm="1">
        <f t="array" aca="1" ref="Y1063" ca="1">IF(NOT(Data!D1063 = 0), VALUE(Data!AA1063 * INDIRECT(Data!B1063)), "")</f>
        <v/>
      </c>
      <c r="Z1063" s="20" t="str" cm="1">
        <f t="array" aca="1" ref="Z1063" ca="1">IF(NOT(Data!D1063 = 0), VALUE(Data!AB1063 * INDIRECT(Data!B1063)), "")</f>
        <v/>
      </c>
      <c r="AA1063" s="20" t="str" cm="1">
        <f t="array" aca="1" ref="AA1063" ca="1">IF(NOT(Data!D1063 = 0), VALUE(Data!AC1063 * INDIRECT(Data!B1063)), "")</f>
        <v/>
      </c>
      <c r="AB1063" s="20" t="str" cm="1">
        <f t="array" aca="1" ref="AB1063" ca="1">IF(NOT(Data!D1063 = 0), VALUE(Data!AD1063 * INDIRECT(Data!B1063)), "")</f>
        <v/>
      </c>
      <c r="AC1063" s="20" t="str" cm="1">
        <f t="array" aca="1" ref="AC1063" ca="1">IF(NOT(Data!D1063 = 0), VALUE(Data!AE1063 * INDIRECT(Data!B1063)), "")</f>
        <v/>
      </c>
      <c r="AD1063" s="20" t="str" cm="1">
        <f t="array" aca="1" ref="AD1063" ca="1">IF(NOT(Data!D1063 = 0), VALUE(Data!AF1063 * INDIRECT(Data!B1063)), "")</f>
        <v/>
      </c>
      <c r="AE1063" s="22" t="str">
        <f>IF(NOT(Data!D1063 = 0), Data!AG1063, "")</f>
        <v/>
      </c>
      <c r="AF1063" s="21" t="str">
        <f>IF(NOT(Data!D1063 = 0), Data!AH1063, "")</f>
        <v/>
      </c>
    </row>
    <row r="1064" spans="1:32">
      <c r="A1064" t="str">
        <f>IF(NOT(Data!D1064 = 0), Data!C1064, "")</f>
        <v/>
      </c>
      <c r="B1064" s="21" t="str">
        <f>IF(NOT(Data!D1064 = 0), Data!D1064, "")</f>
        <v/>
      </c>
      <c r="C1064" s="21" t="str">
        <f>IF(NOT(Data!D1064 = 0), Data!E1064, "")</f>
        <v/>
      </c>
      <c r="D1064" s="20" t="str" cm="1">
        <f t="array" aca="1" ref="D1064" ca="1">IF(NOT(Data!D1064 = 0), VALUE(Data!F1064 * INDIRECT(Data!B1064)), "")</f>
        <v/>
      </c>
      <c r="E1064" s="20" t="str" cm="1">
        <f t="array" aca="1" ref="E1064" ca="1">IF(NOT(Data!D1064 = 0), VALUE(Data!G1064 * INDIRECT(Data!B1064)), "")</f>
        <v/>
      </c>
      <c r="F1064" s="20" t="str" cm="1">
        <f t="array" aca="1" ref="F1064" ca="1">IF(NOT(Data!D1064 = 0), VALUE(Data!H1064 * INDIRECT(Data!B1064)), "")</f>
        <v/>
      </c>
      <c r="G1064" s="20" t="str" cm="1">
        <f t="array" aca="1" ref="G1064" ca="1">IF(NOT(Data!D1064 = 0), VALUE(Data!I1064 * INDIRECT(Data!B1064)), "")</f>
        <v/>
      </c>
      <c r="H1064" s="20" t="str" cm="1">
        <f t="array" aca="1" ref="H1064" ca="1">IF(NOT(Data!D1064 = 0), VALUE(Data!J1064 * INDIRECT(Data!B1064)), "")</f>
        <v/>
      </c>
      <c r="I1064" s="20" t="str" cm="1">
        <f t="array" aca="1" ref="I1064" ca="1">IF(NOT(Data!D1064 = 0), VALUE(Data!K1064 * INDIRECT(Data!B1064)), "")</f>
        <v/>
      </c>
      <c r="J1064" s="20" t="str" cm="1">
        <f t="array" aca="1" ref="J1064" ca="1">IF(NOT(Data!D1064 = 0), VALUE(Data!L1064 * INDIRECT(Data!B1064)), "")</f>
        <v/>
      </c>
      <c r="K1064" s="20" t="str" cm="1">
        <f t="array" aca="1" ref="K1064" ca="1">IF(NOT(Data!D1064 = 0), VALUE(Data!M1064 * INDIRECT(Data!B1064)), "")</f>
        <v/>
      </c>
      <c r="L1064" s="20" t="str" cm="1">
        <f t="array" aca="1" ref="L1064" ca="1">IF(NOT(Data!D1064 = 0), VALUE(Data!N1064 * INDIRECT(Data!B1064)), "")</f>
        <v/>
      </c>
      <c r="M1064" s="20" t="str" cm="1">
        <f t="array" aca="1" ref="M1064" ca="1">IF(NOT(Data!D1064 = 0), VALUE(Data!O1064 * INDIRECT(Data!B1064)), "")</f>
        <v/>
      </c>
      <c r="N1064" s="20" t="str" cm="1">
        <f t="array" aca="1" ref="N1064" ca="1">IF(NOT(Data!D1064 = 0), VALUE(Data!P1064 * INDIRECT(Data!B1064)), "")</f>
        <v/>
      </c>
      <c r="O1064" s="20" t="str" cm="1">
        <f t="array" aca="1" ref="O1064" ca="1">IF(NOT(Data!D1064 = 0), VALUE(Data!Q1064 * INDIRECT(Data!B1064)), "")</f>
        <v/>
      </c>
      <c r="P1064" s="20" t="str" cm="1">
        <f t="array" aca="1" ref="P1064" ca="1">IF(NOT(Data!D1064 = 0), VALUE(Data!R1064 * INDIRECT(Data!B1064)), "")</f>
        <v/>
      </c>
      <c r="Q1064" s="20" t="str" cm="1">
        <f t="array" aca="1" ref="Q1064" ca="1">IF(NOT(Data!D1064 = 0), VALUE(Data!S1064 * INDIRECT(Data!B1064)), "")</f>
        <v/>
      </c>
      <c r="R1064" s="20" t="str" cm="1">
        <f t="array" aca="1" ref="R1064" ca="1">IF(NOT(Data!D1064 = 0), VALUE(Data!T1064 * INDIRECT(Data!B1064)), "")</f>
        <v/>
      </c>
      <c r="S1064" s="20" t="str" cm="1">
        <f t="array" aca="1" ref="S1064" ca="1">IF(NOT(Data!D1064 = 0), VALUE(Data!U1064 * INDIRECT(Data!B1064)), "")</f>
        <v/>
      </c>
      <c r="T1064" s="20" t="str" cm="1">
        <f t="array" aca="1" ref="T1064" ca="1">IF(NOT(Data!D1064 = 0), VALUE(Data!V1064 * INDIRECT(Data!B1064)), "")</f>
        <v/>
      </c>
      <c r="U1064" s="20" t="str" cm="1">
        <f t="array" aca="1" ref="U1064" ca="1">IF(NOT(Data!D1064 = 0), VALUE(Data!W1064 * INDIRECT(Data!B1064)), "")</f>
        <v/>
      </c>
      <c r="V1064" s="20" t="str" cm="1">
        <f t="array" aca="1" ref="V1064" ca="1">IF(NOT(Data!D1064 = 0), VALUE(Data!X1064 * INDIRECT(Data!B1064)), "")</f>
        <v/>
      </c>
      <c r="W1064" s="20" t="str" cm="1">
        <f t="array" aca="1" ref="W1064" ca="1">IF(NOT(Data!D1064 = 0), VALUE(Data!Y1064 * INDIRECT(Data!B1064)), "")</f>
        <v/>
      </c>
      <c r="X1064" s="20" t="str" cm="1">
        <f t="array" aca="1" ref="X1064" ca="1">IF(NOT(Data!D1064 = 0), VALUE(Data!Z1064 * INDIRECT(Data!B1064)), "")</f>
        <v/>
      </c>
      <c r="Y1064" s="20" t="str" cm="1">
        <f t="array" aca="1" ref="Y1064" ca="1">IF(NOT(Data!D1064 = 0), VALUE(Data!AA1064 * INDIRECT(Data!B1064)), "")</f>
        <v/>
      </c>
      <c r="Z1064" s="20" t="str" cm="1">
        <f t="array" aca="1" ref="Z1064" ca="1">IF(NOT(Data!D1064 = 0), VALUE(Data!AB1064 * INDIRECT(Data!B1064)), "")</f>
        <v/>
      </c>
      <c r="AA1064" s="20" t="str" cm="1">
        <f t="array" aca="1" ref="AA1064" ca="1">IF(NOT(Data!D1064 = 0), VALUE(Data!AC1064 * INDIRECT(Data!B1064)), "")</f>
        <v/>
      </c>
      <c r="AB1064" s="20" t="str" cm="1">
        <f t="array" aca="1" ref="AB1064" ca="1">IF(NOT(Data!D1064 = 0), VALUE(Data!AD1064 * INDIRECT(Data!B1064)), "")</f>
        <v/>
      </c>
      <c r="AC1064" s="20" t="str" cm="1">
        <f t="array" aca="1" ref="AC1064" ca="1">IF(NOT(Data!D1064 = 0), VALUE(Data!AE1064 * INDIRECT(Data!B1064)), "")</f>
        <v/>
      </c>
      <c r="AD1064" s="20" t="str" cm="1">
        <f t="array" aca="1" ref="AD1064" ca="1">IF(NOT(Data!D1064 = 0), VALUE(Data!AF1064 * INDIRECT(Data!B1064)), "")</f>
        <v/>
      </c>
      <c r="AE1064" s="22" t="str">
        <f>IF(NOT(Data!D1064 = 0), Data!AG1064, "")</f>
        <v/>
      </c>
      <c r="AF1064" s="21" t="str">
        <f>IF(NOT(Data!D1064 = 0), Data!AH1064, "")</f>
        <v/>
      </c>
    </row>
    <row r="1065" spans="1:32">
      <c r="A1065" t="str">
        <f>IF(NOT(Data!D1065 = 0), Data!C1065, "")</f>
        <v/>
      </c>
      <c r="B1065" s="21" t="str">
        <f>IF(NOT(Data!D1065 = 0), Data!D1065, "")</f>
        <v/>
      </c>
      <c r="C1065" s="21" t="str">
        <f>IF(NOT(Data!D1065 = 0), Data!E1065, "")</f>
        <v/>
      </c>
      <c r="D1065" s="20" t="str" cm="1">
        <f t="array" aca="1" ref="D1065" ca="1">IF(NOT(Data!D1065 = 0), VALUE(Data!F1065 * INDIRECT(Data!B1065)), "")</f>
        <v/>
      </c>
      <c r="E1065" s="20" t="str" cm="1">
        <f t="array" aca="1" ref="E1065" ca="1">IF(NOT(Data!D1065 = 0), VALUE(Data!G1065 * INDIRECT(Data!B1065)), "")</f>
        <v/>
      </c>
      <c r="F1065" s="20" t="str" cm="1">
        <f t="array" aca="1" ref="F1065" ca="1">IF(NOT(Data!D1065 = 0), VALUE(Data!H1065 * INDIRECT(Data!B1065)), "")</f>
        <v/>
      </c>
      <c r="G1065" s="20" t="str" cm="1">
        <f t="array" aca="1" ref="G1065" ca="1">IF(NOT(Data!D1065 = 0), VALUE(Data!I1065 * INDIRECT(Data!B1065)), "")</f>
        <v/>
      </c>
      <c r="H1065" s="20" t="str" cm="1">
        <f t="array" aca="1" ref="H1065" ca="1">IF(NOT(Data!D1065 = 0), VALUE(Data!J1065 * INDIRECT(Data!B1065)), "")</f>
        <v/>
      </c>
      <c r="I1065" s="20" t="str" cm="1">
        <f t="array" aca="1" ref="I1065" ca="1">IF(NOT(Data!D1065 = 0), VALUE(Data!K1065 * INDIRECT(Data!B1065)), "")</f>
        <v/>
      </c>
      <c r="J1065" s="20" t="str" cm="1">
        <f t="array" aca="1" ref="J1065" ca="1">IF(NOT(Data!D1065 = 0), VALUE(Data!L1065 * INDIRECT(Data!B1065)), "")</f>
        <v/>
      </c>
      <c r="K1065" s="20" t="str" cm="1">
        <f t="array" aca="1" ref="K1065" ca="1">IF(NOT(Data!D1065 = 0), VALUE(Data!M1065 * INDIRECT(Data!B1065)), "")</f>
        <v/>
      </c>
      <c r="L1065" s="20" t="str" cm="1">
        <f t="array" aca="1" ref="L1065" ca="1">IF(NOT(Data!D1065 = 0), VALUE(Data!N1065 * INDIRECT(Data!B1065)), "")</f>
        <v/>
      </c>
      <c r="M1065" s="20" t="str" cm="1">
        <f t="array" aca="1" ref="M1065" ca="1">IF(NOT(Data!D1065 = 0), VALUE(Data!O1065 * INDIRECT(Data!B1065)), "")</f>
        <v/>
      </c>
      <c r="N1065" s="20" t="str" cm="1">
        <f t="array" aca="1" ref="N1065" ca="1">IF(NOT(Data!D1065 = 0), VALUE(Data!P1065 * INDIRECT(Data!B1065)), "")</f>
        <v/>
      </c>
      <c r="O1065" s="20" t="str" cm="1">
        <f t="array" aca="1" ref="O1065" ca="1">IF(NOT(Data!D1065 = 0), VALUE(Data!Q1065 * INDIRECT(Data!B1065)), "")</f>
        <v/>
      </c>
      <c r="P1065" s="20" t="str" cm="1">
        <f t="array" aca="1" ref="P1065" ca="1">IF(NOT(Data!D1065 = 0), VALUE(Data!R1065 * INDIRECT(Data!B1065)), "")</f>
        <v/>
      </c>
      <c r="Q1065" s="20" t="str" cm="1">
        <f t="array" aca="1" ref="Q1065" ca="1">IF(NOT(Data!D1065 = 0), VALUE(Data!S1065 * INDIRECT(Data!B1065)), "")</f>
        <v/>
      </c>
      <c r="R1065" s="20" t="str" cm="1">
        <f t="array" aca="1" ref="R1065" ca="1">IF(NOT(Data!D1065 = 0), VALUE(Data!T1065 * INDIRECT(Data!B1065)), "")</f>
        <v/>
      </c>
      <c r="S1065" s="20" t="str" cm="1">
        <f t="array" aca="1" ref="S1065" ca="1">IF(NOT(Data!D1065 = 0), VALUE(Data!U1065 * INDIRECT(Data!B1065)), "")</f>
        <v/>
      </c>
      <c r="T1065" s="20" t="str" cm="1">
        <f t="array" aca="1" ref="T1065" ca="1">IF(NOT(Data!D1065 = 0), VALUE(Data!V1065 * INDIRECT(Data!B1065)), "")</f>
        <v/>
      </c>
      <c r="U1065" s="20" t="str" cm="1">
        <f t="array" aca="1" ref="U1065" ca="1">IF(NOT(Data!D1065 = 0), VALUE(Data!W1065 * INDIRECT(Data!B1065)), "")</f>
        <v/>
      </c>
      <c r="V1065" s="20" t="str" cm="1">
        <f t="array" aca="1" ref="V1065" ca="1">IF(NOT(Data!D1065 = 0), VALUE(Data!X1065 * INDIRECT(Data!B1065)), "")</f>
        <v/>
      </c>
      <c r="W1065" s="20" t="str" cm="1">
        <f t="array" aca="1" ref="W1065" ca="1">IF(NOT(Data!D1065 = 0), VALUE(Data!Y1065 * INDIRECT(Data!B1065)), "")</f>
        <v/>
      </c>
      <c r="X1065" s="20" t="str" cm="1">
        <f t="array" aca="1" ref="X1065" ca="1">IF(NOT(Data!D1065 = 0), VALUE(Data!Z1065 * INDIRECT(Data!B1065)), "")</f>
        <v/>
      </c>
      <c r="Y1065" s="20" t="str" cm="1">
        <f t="array" aca="1" ref="Y1065" ca="1">IF(NOT(Data!D1065 = 0), VALUE(Data!AA1065 * INDIRECT(Data!B1065)), "")</f>
        <v/>
      </c>
      <c r="Z1065" s="20" t="str" cm="1">
        <f t="array" aca="1" ref="Z1065" ca="1">IF(NOT(Data!D1065 = 0), VALUE(Data!AB1065 * INDIRECT(Data!B1065)), "")</f>
        <v/>
      </c>
      <c r="AA1065" s="20" t="str" cm="1">
        <f t="array" aca="1" ref="AA1065" ca="1">IF(NOT(Data!D1065 = 0), VALUE(Data!AC1065 * INDIRECT(Data!B1065)), "")</f>
        <v/>
      </c>
      <c r="AB1065" s="20" t="str" cm="1">
        <f t="array" aca="1" ref="AB1065" ca="1">IF(NOT(Data!D1065 = 0), VALUE(Data!AD1065 * INDIRECT(Data!B1065)), "")</f>
        <v/>
      </c>
      <c r="AC1065" s="20" t="str" cm="1">
        <f t="array" aca="1" ref="AC1065" ca="1">IF(NOT(Data!D1065 = 0), VALUE(Data!AE1065 * INDIRECT(Data!B1065)), "")</f>
        <v/>
      </c>
      <c r="AD1065" s="20" t="str" cm="1">
        <f t="array" aca="1" ref="AD1065" ca="1">IF(NOT(Data!D1065 = 0), VALUE(Data!AF1065 * INDIRECT(Data!B1065)), "")</f>
        <v/>
      </c>
      <c r="AE1065" s="22" t="str">
        <f>IF(NOT(Data!D1065 = 0), Data!AG1065, "")</f>
        <v/>
      </c>
      <c r="AF1065" s="21" t="str">
        <f>IF(NOT(Data!D1065 = 0), Data!AH1065, "")</f>
        <v/>
      </c>
    </row>
    <row r="1066" spans="1:32">
      <c r="A1066" t="str">
        <f>IF(NOT(Data!D1066 = 0), Data!C1066, "")</f>
        <v/>
      </c>
      <c r="B1066" s="21" t="str">
        <f>IF(NOT(Data!D1066 = 0), Data!D1066, "")</f>
        <v/>
      </c>
      <c r="C1066" s="21" t="str">
        <f>IF(NOT(Data!D1066 = 0), Data!E1066, "")</f>
        <v/>
      </c>
      <c r="D1066" s="20" t="str" cm="1">
        <f t="array" aca="1" ref="D1066" ca="1">IF(NOT(Data!D1066 = 0), VALUE(Data!F1066 * INDIRECT(Data!B1066)), "")</f>
        <v/>
      </c>
      <c r="E1066" s="20" t="str" cm="1">
        <f t="array" aca="1" ref="E1066" ca="1">IF(NOT(Data!D1066 = 0), VALUE(Data!G1066 * INDIRECT(Data!B1066)), "")</f>
        <v/>
      </c>
      <c r="F1066" s="20" t="str" cm="1">
        <f t="array" aca="1" ref="F1066" ca="1">IF(NOT(Data!D1066 = 0), VALUE(Data!H1066 * INDIRECT(Data!B1066)), "")</f>
        <v/>
      </c>
      <c r="G1066" s="20" t="str" cm="1">
        <f t="array" aca="1" ref="G1066" ca="1">IF(NOT(Data!D1066 = 0), VALUE(Data!I1066 * INDIRECT(Data!B1066)), "")</f>
        <v/>
      </c>
      <c r="H1066" s="20" t="str" cm="1">
        <f t="array" aca="1" ref="H1066" ca="1">IF(NOT(Data!D1066 = 0), VALUE(Data!J1066 * INDIRECT(Data!B1066)), "")</f>
        <v/>
      </c>
      <c r="I1066" s="20" t="str" cm="1">
        <f t="array" aca="1" ref="I1066" ca="1">IF(NOT(Data!D1066 = 0), VALUE(Data!K1066 * INDIRECT(Data!B1066)), "")</f>
        <v/>
      </c>
      <c r="J1066" s="20" t="str" cm="1">
        <f t="array" aca="1" ref="J1066" ca="1">IF(NOT(Data!D1066 = 0), VALUE(Data!L1066 * INDIRECT(Data!B1066)), "")</f>
        <v/>
      </c>
      <c r="K1066" s="20" t="str" cm="1">
        <f t="array" aca="1" ref="K1066" ca="1">IF(NOT(Data!D1066 = 0), VALUE(Data!M1066 * INDIRECT(Data!B1066)), "")</f>
        <v/>
      </c>
      <c r="L1066" s="20" t="str" cm="1">
        <f t="array" aca="1" ref="L1066" ca="1">IF(NOT(Data!D1066 = 0), VALUE(Data!N1066 * INDIRECT(Data!B1066)), "")</f>
        <v/>
      </c>
      <c r="M1066" s="20" t="str" cm="1">
        <f t="array" aca="1" ref="M1066" ca="1">IF(NOT(Data!D1066 = 0), VALUE(Data!O1066 * INDIRECT(Data!B1066)), "")</f>
        <v/>
      </c>
      <c r="N1066" s="20" t="str" cm="1">
        <f t="array" aca="1" ref="N1066" ca="1">IF(NOT(Data!D1066 = 0), VALUE(Data!P1066 * INDIRECT(Data!B1066)), "")</f>
        <v/>
      </c>
      <c r="O1066" s="20" t="str" cm="1">
        <f t="array" aca="1" ref="O1066" ca="1">IF(NOT(Data!D1066 = 0), VALUE(Data!Q1066 * INDIRECT(Data!B1066)), "")</f>
        <v/>
      </c>
      <c r="P1066" s="20" t="str" cm="1">
        <f t="array" aca="1" ref="P1066" ca="1">IF(NOT(Data!D1066 = 0), VALUE(Data!R1066 * INDIRECT(Data!B1066)), "")</f>
        <v/>
      </c>
      <c r="Q1066" s="20" t="str" cm="1">
        <f t="array" aca="1" ref="Q1066" ca="1">IF(NOT(Data!D1066 = 0), VALUE(Data!S1066 * INDIRECT(Data!B1066)), "")</f>
        <v/>
      </c>
      <c r="R1066" s="20" t="str" cm="1">
        <f t="array" aca="1" ref="R1066" ca="1">IF(NOT(Data!D1066 = 0), VALUE(Data!T1066 * INDIRECT(Data!B1066)), "")</f>
        <v/>
      </c>
      <c r="S1066" s="20" t="str" cm="1">
        <f t="array" aca="1" ref="S1066" ca="1">IF(NOT(Data!D1066 = 0), VALUE(Data!U1066 * INDIRECT(Data!B1066)), "")</f>
        <v/>
      </c>
      <c r="T1066" s="20" t="str" cm="1">
        <f t="array" aca="1" ref="T1066" ca="1">IF(NOT(Data!D1066 = 0), VALUE(Data!V1066 * INDIRECT(Data!B1066)), "")</f>
        <v/>
      </c>
      <c r="U1066" s="20" t="str" cm="1">
        <f t="array" aca="1" ref="U1066" ca="1">IF(NOT(Data!D1066 = 0), VALUE(Data!W1066 * INDIRECT(Data!B1066)), "")</f>
        <v/>
      </c>
      <c r="V1066" s="20" t="str" cm="1">
        <f t="array" aca="1" ref="V1066" ca="1">IF(NOT(Data!D1066 = 0), VALUE(Data!X1066 * INDIRECT(Data!B1066)), "")</f>
        <v/>
      </c>
      <c r="W1066" s="20" t="str" cm="1">
        <f t="array" aca="1" ref="W1066" ca="1">IF(NOT(Data!D1066 = 0), VALUE(Data!Y1066 * INDIRECT(Data!B1066)), "")</f>
        <v/>
      </c>
      <c r="X1066" s="20" t="str" cm="1">
        <f t="array" aca="1" ref="X1066" ca="1">IF(NOT(Data!D1066 = 0), VALUE(Data!Z1066 * INDIRECT(Data!B1066)), "")</f>
        <v/>
      </c>
      <c r="Y1066" s="20" t="str" cm="1">
        <f t="array" aca="1" ref="Y1066" ca="1">IF(NOT(Data!D1066 = 0), VALUE(Data!AA1066 * INDIRECT(Data!B1066)), "")</f>
        <v/>
      </c>
      <c r="Z1066" s="20" t="str" cm="1">
        <f t="array" aca="1" ref="Z1066" ca="1">IF(NOT(Data!D1066 = 0), VALUE(Data!AB1066 * INDIRECT(Data!B1066)), "")</f>
        <v/>
      </c>
      <c r="AA1066" s="20" t="str" cm="1">
        <f t="array" aca="1" ref="AA1066" ca="1">IF(NOT(Data!D1066 = 0), VALUE(Data!AC1066 * INDIRECT(Data!B1066)), "")</f>
        <v/>
      </c>
      <c r="AB1066" s="20" t="str" cm="1">
        <f t="array" aca="1" ref="AB1066" ca="1">IF(NOT(Data!D1066 = 0), VALUE(Data!AD1066 * INDIRECT(Data!B1066)), "")</f>
        <v/>
      </c>
      <c r="AC1066" s="20" t="str" cm="1">
        <f t="array" aca="1" ref="AC1066" ca="1">IF(NOT(Data!D1066 = 0), VALUE(Data!AE1066 * INDIRECT(Data!B1066)), "")</f>
        <v/>
      </c>
      <c r="AD1066" s="20" t="str" cm="1">
        <f t="array" aca="1" ref="AD1066" ca="1">IF(NOT(Data!D1066 = 0), VALUE(Data!AF1066 * INDIRECT(Data!B1066)), "")</f>
        <v/>
      </c>
      <c r="AE1066" s="22" t="str">
        <f>IF(NOT(Data!D1066 = 0), Data!AG1066, "")</f>
        <v/>
      </c>
      <c r="AF1066" s="21" t="str">
        <f>IF(NOT(Data!D1066 = 0), Data!AH1066, "")</f>
        <v/>
      </c>
    </row>
    <row r="1067" spans="1:32">
      <c r="A1067" t="str">
        <f>IF(NOT(Data!D1067 = 0), Data!C1067, "")</f>
        <v/>
      </c>
      <c r="B1067" s="21" t="str">
        <f>IF(NOT(Data!D1067 = 0), Data!D1067, "")</f>
        <v/>
      </c>
      <c r="C1067" s="21" t="str">
        <f>IF(NOT(Data!D1067 = 0), Data!E1067, "")</f>
        <v/>
      </c>
      <c r="D1067" s="20" t="str" cm="1">
        <f t="array" aca="1" ref="D1067" ca="1">IF(NOT(Data!D1067 = 0), VALUE(Data!F1067 * INDIRECT(Data!B1067)), "")</f>
        <v/>
      </c>
      <c r="E1067" s="20" t="str" cm="1">
        <f t="array" aca="1" ref="E1067" ca="1">IF(NOT(Data!D1067 = 0), VALUE(Data!G1067 * INDIRECT(Data!B1067)), "")</f>
        <v/>
      </c>
      <c r="F1067" s="20" t="str" cm="1">
        <f t="array" aca="1" ref="F1067" ca="1">IF(NOT(Data!D1067 = 0), VALUE(Data!H1067 * INDIRECT(Data!B1067)), "")</f>
        <v/>
      </c>
      <c r="G1067" s="20" t="str" cm="1">
        <f t="array" aca="1" ref="G1067" ca="1">IF(NOT(Data!D1067 = 0), VALUE(Data!I1067 * INDIRECT(Data!B1067)), "")</f>
        <v/>
      </c>
      <c r="H1067" s="20" t="str" cm="1">
        <f t="array" aca="1" ref="H1067" ca="1">IF(NOT(Data!D1067 = 0), VALUE(Data!J1067 * INDIRECT(Data!B1067)), "")</f>
        <v/>
      </c>
      <c r="I1067" s="20" t="str" cm="1">
        <f t="array" aca="1" ref="I1067" ca="1">IF(NOT(Data!D1067 = 0), VALUE(Data!K1067 * INDIRECT(Data!B1067)), "")</f>
        <v/>
      </c>
      <c r="J1067" s="20" t="str" cm="1">
        <f t="array" aca="1" ref="J1067" ca="1">IF(NOT(Data!D1067 = 0), VALUE(Data!L1067 * INDIRECT(Data!B1067)), "")</f>
        <v/>
      </c>
      <c r="K1067" s="20" t="str" cm="1">
        <f t="array" aca="1" ref="K1067" ca="1">IF(NOT(Data!D1067 = 0), VALUE(Data!M1067 * INDIRECT(Data!B1067)), "")</f>
        <v/>
      </c>
      <c r="L1067" s="20" t="str" cm="1">
        <f t="array" aca="1" ref="L1067" ca="1">IF(NOT(Data!D1067 = 0), VALUE(Data!N1067 * INDIRECT(Data!B1067)), "")</f>
        <v/>
      </c>
      <c r="M1067" s="20" t="str" cm="1">
        <f t="array" aca="1" ref="M1067" ca="1">IF(NOT(Data!D1067 = 0), VALUE(Data!O1067 * INDIRECT(Data!B1067)), "")</f>
        <v/>
      </c>
      <c r="N1067" s="20" t="str" cm="1">
        <f t="array" aca="1" ref="N1067" ca="1">IF(NOT(Data!D1067 = 0), VALUE(Data!P1067 * INDIRECT(Data!B1067)), "")</f>
        <v/>
      </c>
      <c r="O1067" s="20" t="str" cm="1">
        <f t="array" aca="1" ref="O1067" ca="1">IF(NOT(Data!D1067 = 0), VALUE(Data!Q1067 * INDIRECT(Data!B1067)), "")</f>
        <v/>
      </c>
      <c r="P1067" s="20" t="str" cm="1">
        <f t="array" aca="1" ref="P1067" ca="1">IF(NOT(Data!D1067 = 0), VALUE(Data!R1067 * INDIRECT(Data!B1067)), "")</f>
        <v/>
      </c>
      <c r="Q1067" s="20" t="str" cm="1">
        <f t="array" aca="1" ref="Q1067" ca="1">IF(NOT(Data!D1067 = 0), VALUE(Data!S1067 * INDIRECT(Data!B1067)), "")</f>
        <v/>
      </c>
      <c r="R1067" s="20" t="str" cm="1">
        <f t="array" aca="1" ref="R1067" ca="1">IF(NOT(Data!D1067 = 0), VALUE(Data!T1067 * INDIRECT(Data!B1067)), "")</f>
        <v/>
      </c>
      <c r="S1067" s="20" t="str" cm="1">
        <f t="array" aca="1" ref="S1067" ca="1">IF(NOT(Data!D1067 = 0), VALUE(Data!U1067 * INDIRECT(Data!B1067)), "")</f>
        <v/>
      </c>
      <c r="T1067" s="20" t="str" cm="1">
        <f t="array" aca="1" ref="T1067" ca="1">IF(NOT(Data!D1067 = 0), VALUE(Data!V1067 * INDIRECT(Data!B1067)), "")</f>
        <v/>
      </c>
      <c r="U1067" s="20" t="str" cm="1">
        <f t="array" aca="1" ref="U1067" ca="1">IF(NOT(Data!D1067 = 0), VALUE(Data!W1067 * INDIRECT(Data!B1067)), "")</f>
        <v/>
      </c>
      <c r="V1067" s="20" t="str" cm="1">
        <f t="array" aca="1" ref="V1067" ca="1">IF(NOT(Data!D1067 = 0), VALUE(Data!X1067 * INDIRECT(Data!B1067)), "")</f>
        <v/>
      </c>
      <c r="W1067" s="20" t="str" cm="1">
        <f t="array" aca="1" ref="W1067" ca="1">IF(NOT(Data!D1067 = 0), VALUE(Data!Y1067 * INDIRECT(Data!B1067)), "")</f>
        <v/>
      </c>
      <c r="X1067" s="20" t="str" cm="1">
        <f t="array" aca="1" ref="X1067" ca="1">IF(NOT(Data!D1067 = 0), VALUE(Data!Z1067 * INDIRECT(Data!B1067)), "")</f>
        <v/>
      </c>
      <c r="Y1067" s="20" t="str" cm="1">
        <f t="array" aca="1" ref="Y1067" ca="1">IF(NOT(Data!D1067 = 0), VALUE(Data!AA1067 * INDIRECT(Data!B1067)), "")</f>
        <v/>
      </c>
      <c r="Z1067" s="20" t="str" cm="1">
        <f t="array" aca="1" ref="Z1067" ca="1">IF(NOT(Data!D1067 = 0), VALUE(Data!AB1067 * INDIRECT(Data!B1067)), "")</f>
        <v/>
      </c>
      <c r="AA1067" s="20" t="str" cm="1">
        <f t="array" aca="1" ref="AA1067" ca="1">IF(NOT(Data!D1067 = 0), VALUE(Data!AC1067 * INDIRECT(Data!B1067)), "")</f>
        <v/>
      </c>
      <c r="AB1067" s="20" t="str" cm="1">
        <f t="array" aca="1" ref="AB1067" ca="1">IF(NOT(Data!D1067 = 0), VALUE(Data!AD1067 * INDIRECT(Data!B1067)), "")</f>
        <v/>
      </c>
      <c r="AC1067" s="20" t="str" cm="1">
        <f t="array" aca="1" ref="AC1067" ca="1">IF(NOT(Data!D1067 = 0), VALUE(Data!AE1067 * INDIRECT(Data!B1067)), "")</f>
        <v/>
      </c>
      <c r="AD1067" s="20" t="str" cm="1">
        <f t="array" aca="1" ref="AD1067" ca="1">IF(NOT(Data!D1067 = 0), VALUE(Data!AF1067 * INDIRECT(Data!B1067)), "")</f>
        <v/>
      </c>
      <c r="AE1067" s="22" t="str">
        <f>IF(NOT(Data!D1067 = 0), Data!AG1067, "")</f>
        <v/>
      </c>
      <c r="AF1067" s="21" t="str">
        <f>IF(NOT(Data!D1067 = 0), Data!AH1067, "")</f>
        <v/>
      </c>
    </row>
    <row r="1068" spans="1:32">
      <c r="A1068" t="str">
        <f>IF(NOT(Data!D1068 = 0), Data!C1068, "")</f>
        <v/>
      </c>
      <c r="B1068" s="21" t="str">
        <f>IF(NOT(Data!D1068 = 0), Data!D1068, "")</f>
        <v/>
      </c>
      <c r="C1068" s="21" t="str">
        <f>IF(NOT(Data!D1068 = 0), Data!E1068, "")</f>
        <v/>
      </c>
      <c r="D1068" s="20" t="str" cm="1">
        <f t="array" aca="1" ref="D1068" ca="1">IF(NOT(Data!D1068 = 0), VALUE(Data!F1068 * INDIRECT(Data!B1068)), "")</f>
        <v/>
      </c>
      <c r="E1068" s="20" t="str" cm="1">
        <f t="array" aca="1" ref="E1068" ca="1">IF(NOT(Data!D1068 = 0), VALUE(Data!G1068 * INDIRECT(Data!B1068)), "")</f>
        <v/>
      </c>
      <c r="F1068" s="20" t="str" cm="1">
        <f t="array" aca="1" ref="F1068" ca="1">IF(NOT(Data!D1068 = 0), VALUE(Data!H1068 * INDIRECT(Data!B1068)), "")</f>
        <v/>
      </c>
      <c r="G1068" s="20" t="str" cm="1">
        <f t="array" aca="1" ref="G1068" ca="1">IF(NOT(Data!D1068 = 0), VALUE(Data!I1068 * INDIRECT(Data!B1068)), "")</f>
        <v/>
      </c>
      <c r="H1068" s="20" t="str" cm="1">
        <f t="array" aca="1" ref="H1068" ca="1">IF(NOT(Data!D1068 = 0), VALUE(Data!J1068 * INDIRECT(Data!B1068)), "")</f>
        <v/>
      </c>
      <c r="I1068" s="20" t="str" cm="1">
        <f t="array" aca="1" ref="I1068" ca="1">IF(NOT(Data!D1068 = 0), VALUE(Data!K1068 * INDIRECT(Data!B1068)), "")</f>
        <v/>
      </c>
      <c r="J1068" s="20" t="str" cm="1">
        <f t="array" aca="1" ref="J1068" ca="1">IF(NOT(Data!D1068 = 0), VALUE(Data!L1068 * INDIRECT(Data!B1068)), "")</f>
        <v/>
      </c>
      <c r="K1068" s="20" t="str" cm="1">
        <f t="array" aca="1" ref="K1068" ca="1">IF(NOT(Data!D1068 = 0), VALUE(Data!M1068 * INDIRECT(Data!B1068)), "")</f>
        <v/>
      </c>
      <c r="L1068" s="20" t="str" cm="1">
        <f t="array" aca="1" ref="L1068" ca="1">IF(NOT(Data!D1068 = 0), VALUE(Data!N1068 * INDIRECT(Data!B1068)), "")</f>
        <v/>
      </c>
      <c r="M1068" s="20" t="str" cm="1">
        <f t="array" aca="1" ref="M1068" ca="1">IF(NOT(Data!D1068 = 0), VALUE(Data!O1068 * INDIRECT(Data!B1068)), "")</f>
        <v/>
      </c>
      <c r="N1068" s="20" t="str" cm="1">
        <f t="array" aca="1" ref="N1068" ca="1">IF(NOT(Data!D1068 = 0), VALUE(Data!P1068 * INDIRECT(Data!B1068)), "")</f>
        <v/>
      </c>
      <c r="O1068" s="20" t="str" cm="1">
        <f t="array" aca="1" ref="O1068" ca="1">IF(NOT(Data!D1068 = 0), VALUE(Data!Q1068 * INDIRECT(Data!B1068)), "")</f>
        <v/>
      </c>
      <c r="P1068" s="20" t="str" cm="1">
        <f t="array" aca="1" ref="P1068" ca="1">IF(NOT(Data!D1068 = 0), VALUE(Data!R1068 * INDIRECT(Data!B1068)), "")</f>
        <v/>
      </c>
      <c r="Q1068" s="20" t="str" cm="1">
        <f t="array" aca="1" ref="Q1068" ca="1">IF(NOT(Data!D1068 = 0), VALUE(Data!S1068 * INDIRECT(Data!B1068)), "")</f>
        <v/>
      </c>
      <c r="R1068" s="20" t="str" cm="1">
        <f t="array" aca="1" ref="R1068" ca="1">IF(NOT(Data!D1068 = 0), VALUE(Data!T1068 * INDIRECT(Data!B1068)), "")</f>
        <v/>
      </c>
      <c r="S1068" s="20" t="str" cm="1">
        <f t="array" aca="1" ref="S1068" ca="1">IF(NOT(Data!D1068 = 0), VALUE(Data!U1068 * INDIRECT(Data!B1068)), "")</f>
        <v/>
      </c>
      <c r="T1068" s="20" t="str" cm="1">
        <f t="array" aca="1" ref="T1068" ca="1">IF(NOT(Data!D1068 = 0), VALUE(Data!V1068 * INDIRECT(Data!B1068)), "")</f>
        <v/>
      </c>
      <c r="U1068" s="20" t="str" cm="1">
        <f t="array" aca="1" ref="U1068" ca="1">IF(NOT(Data!D1068 = 0), VALUE(Data!W1068 * INDIRECT(Data!B1068)), "")</f>
        <v/>
      </c>
      <c r="V1068" s="20" t="str" cm="1">
        <f t="array" aca="1" ref="V1068" ca="1">IF(NOT(Data!D1068 = 0), VALUE(Data!X1068 * INDIRECT(Data!B1068)), "")</f>
        <v/>
      </c>
      <c r="W1068" s="20" t="str" cm="1">
        <f t="array" aca="1" ref="W1068" ca="1">IF(NOT(Data!D1068 = 0), VALUE(Data!Y1068 * INDIRECT(Data!B1068)), "")</f>
        <v/>
      </c>
      <c r="X1068" s="20" t="str" cm="1">
        <f t="array" aca="1" ref="X1068" ca="1">IF(NOT(Data!D1068 = 0), VALUE(Data!Z1068 * INDIRECT(Data!B1068)), "")</f>
        <v/>
      </c>
      <c r="Y1068" s="20" t="str" cm="1">
        <f t="array" aca="1" ref="Y1068" ca="1">IF(NOT(Data!D1068 = 0), VALUE(Data!AA1068 * INDIRECT(Data!B1068)), "")</f>
        <v/>
      </c>
      <c r="Z1068" s="20" t="str" cm="1">
        <f t="array" aca="1" ref="Z1068" ca="1">IF(NOT(Data!D1068 = 0), VALUE(Data!AB1068 * INDIRECT(Data!B1068)), "")</f>
        <v/>
      </c>
      <c r="AA1068" s="20" t="str" cm="1">
        <f t="array" aca="1" ref="AA1068" ca="1">IF(NOT(Data!D1068 = 0), VALUE(Data!AC1068 * INDIRECT(Data!B1068)), "")</f>
        <v/>
      </c>
      <c r="AB1068" s="20" t="str" cm="1">
        <f t="array" aca="1" ref="AB1068" ca="1">IF(NOT(Data!D1068 = 0), VALUE(Data!AD1068 * INDIRECT(Data!B1068)), "")</f>
        <v/>
      </c>
      <c r="AC1068" s="20" t="str" cm="1">
        <f t="array" aca="1" ref="AC1068" ca="1">IF(NOT(Data!D1068 = 0), VALUE(Data!AE1068 * INDIRECT(Data!B1068)), "")</f>
        <v/>
      </c>
      <c r="AD1068" s="20" t="str" cm="1">
        <f t="array" aca="1" ref="AD1068" ca="1">IF(NOT(Data!D1068 = 0), VALUE(Data!AF1068 * INDIRECT(Data!B1068)), "")</f>
        <v/>
      </c>
      <c r="AE1068" s="22" t="str">
        <f>IF(NOT(Data!D1068 = 0), Data!AG1068, "")</f>
        <v/>
      </c>
      <c r="AF1068" s="21" t="str">
        <f>IF(NOT(Data!D1068 = 0), Data!AH1068, "")</f>
        <v/>
      </c>
    </row>
    <row r="1069" spans="1:32">
      <c r="A1069" t="str">
        <f>IF(NOT(Data!D1069 = 0), Data!C1069, "")</f>
        <v/>
      </c>
      <c r="B1069" s="21" t="str">
        <f>IF(NOT(Data!D1069 = 0), Data!D1069, "")</f>
        <v/>
      </c>
      <c r="C1069" s="21" t="str">
        <f>IF(NOT(Data!D1069 = 0), Data!E1069, "")</f>
        <v/>
      </c>
      <c r="D1069" s="20" t="str" cm="1">
        <f t="array" aca="1" ref="D1069" ca="1">IF(NOT(Data!D1069 = 0), VALUE(Data!F1069 * INDIRECT(Data!B1069)), "")</f>
        <v/>
      </c>
      <c r="E1069" s="20" t="str" cm="1">
        <f t="array" aca="1" ref="E1069" ca="1">IF(NOT(Data!D1069 = 0), VALUE(Data!G1069 * INDIRECT(Data!B1069)), "")</f>
        <v/>
      </c>
      <c r="F1069" s="20" t="str" cm="1">
        <f t="array" aca="1" ref="F1069" ca="1">IF(NOT(Data!D1069 = 0), VALUE(Data!H1069 * INDIRECT(Data!B1069)), "")</f>
        <v/>
      </c>
      <c r="G1069" s="20" t="str" cm="1">
        <f t="array" aca="1" ref="G1069" ca="1">IF(NOT(Data!D1069 = 0), VALUE(Data!I1069 * INDIRECT(Data!B1069)), "")</f>
        <v/>
      </c>
      <c r="H1069" s="20" t="str" cm="1">
        <f t="array" aca="1" ref="H1069" ca="1">IF(NOT(Data!D1069 = 0), VALUE(Data!J1069 * INDIRECT(Data!B1069)), "")</f>
        <v/>
      </c>
      <c r="I1069" s="20" t="str" cm="1">
        <f t="array" aca="1" ref="I1069" ca="1">IF(NOT(Data!D1069 = 0), VALUE(Data!K1069 * INDIRECT(Data!B1069)), "")</f>
        <v/>
      </c>
      <c r="J1069" s="20" t="str" cm="1">
        <f t="array" aca="1" ref="J1069" ca="1">IF(NOT(Data!D1069 = 0), VALUE(Data!L1069 * INDIRECT(Data!B1069)), "")</f>
        <v/>
      </c>
      <c r="K1069" s="20" t="str" cm="1">
        <f t="array" aca="1" ref="K1069" ca="1">IF(NOT(Data!D1069 = 0), VALUE(Data!M1069 * INDIRECT(Data!B1069)), "")</f>
        <v/>
      </c>
      <c r="L1069" s="20" t="str" cm="1">
        <f t="array" aca="1" ref="L1069" ca="1">IF(NOT(Data!D1069 = 0), VALUE(Data!N1069 * INDIRECT(Data!B1069)), "")</f>
        <v/>
      </c>
      <c r="M1069" s="20" t="str" cm="1">
        <f t="array" aca="1" ref="M1069" ca="1">IF(NOT(Data!D1069 = 0), VALUE(Data!O1069 * INDIRECT(Data!B1069)), "")</f>
        <v/>
      </c>
      <c r="N1069" s="20" t="str" cm="1">
        <f t="array" aca="1" ref="N1069" ca="1">IF(NOT(Data!D1069 = 0), VALUE(Data!P1069 * INDIRECT(Data!B1069)), "")</f>
        <v/>
      </c>
      <c r="O1069" s="20" t="str" cm="1">
        <f t="array" aca="1" ref="O1069" ca="1">IF(NOT(Data!D1069 = 0), VALUE(Data!Q1069 * INDIRECT(Data!B1069)), "")</f>
        <v/>
      </c>
      <c r="P1069" s="20" t="str" cm="1">
        <f t="array" aca="1" ref="P1069" ca="1">IF(NOT(Data!D1069 = 0), VALUE(Data!R1069 * INDIRECT(Data!B1069)), "")</f>
        <v/>
      </c>
      <c r="Q1069" s="20" t="str" cm="1">
        <f t="array" aca="1" ref="Q1069" ca="1">IF(NOT(Data!D1069 = 0), VALUE(Data!S1069 * INDIRECT(Data!B1069)), "")</f>
        <v/>
      </c>
      <c r="R1069" s="20" t="str" cm="1">
        <f t="array" aca="1" ref="R1069" ca="1">IF(NOT(Data!D1069 = 0), VALUE(Data!T1069 * INDIRECT(Data!B1069)), "")</f>
        <v/>
      </c>
      <c r="S1069" s="20" t="str" cm="1">
        <f t="array" aca="1" ref="S1069" ca="1">IF(NOT(Data!D1069 = 0), VALUE(Data!U1069 * INDIRECT(Data!B1069)), "")</f>
        <v/>
      </c>
      <c r="T1069" s="20" t="str" cm="1">
        <f t="array" aca="1" ref="T1069" ca="1">IF(NOT(Data!D1069 = 0), VALUE(Data!V1069 * INDIRECT(Data!B1069)), "")</f>
        <v/>
      </c>
      <c r="U1069" s="20" t="str" cm="1">
        <f t="array" aca="1" ref="U1069" ca="1">IF(NOT(Data!D1069 = 0), VALUE(Data!W1069 * INDIRECT(Data!B1069)), "")</f>
        <v/>
      </c>
      <c r="V1069" s="20" t="str" cm="1">
        <f t="array" aca="1" ref="V1069" ca="1">IF(NOT(Data!D1069 = 0), VALUE(Data!X1069 * INDIRECT(Data!B1069)), "")</f>
        <v/>
      </c>
      <c r="W1069" s="20" t="str" cm="1">
        <f t="array" aca="1" ref="W1069" ca="1">IF(NOT(Data!D1069 = 0), VALUE(Data!Y1069 * INDIRECT(Data!B1069)), "")</f>
        <v/>
      </c>
      <c r="X1069" s="20" t="str" cm="1">
        <f t="array" aca="1" ref="X1069" ca="1">IF(NOT(Data!D1069 = 0), VALUE(Data!Z1069 * INDIRECT(Data!B1069)), "")</f>
        <v/>
      </c>
      <c r="Y1069" s="20" t="str" cm="1">
        <f t="array" aca="1" ref="Y1069" ca="1">IF(NOT(Data!D1069 = 0), VALUE(Data!AA1069 * INDIRECT(Data!B1069)), "")</f>
        <v/>
      </c>
      <c r="Z1069" s="20" t="str" cm="1">
        <f t="array" aca="1" ref="Z1069" ca="1">IF(NOT(Data!D1069 = 0), VALUE(Data!AB1069 * INDIRECT(Data!B1069)), "")</f>
        <v/>
      </c>
      <c r="AA1069" s="20" t="str" cm="1">
        <f t="array" aca="1" ref="AA1069" ca="1">IF(NOT(Data!D1069 = 0), VALUE(Data!AC1069 * INDIRECT(Data!B1069)), "")</f>
        <v/>
      </c>
      <c r="AB1069" s="20" t="str" cm="1">
        <f t="array" aca="1" ref="AB1069" ca="1">IF(NOT(Data!D1069 = 0), VALUE(Data!AD1069 * INDIRECT(Data!B1069)), "")</f>
        <v/>
      </c>
      <c r="AC1069" s="20" t="str" cm="1">
        <f t="array" aca="1" ref="AC1069" ca="1">IF(NOT(Data!D1069 = 0), VALUE(Data!AE1069 * INDIRECT(Data!B1069)), "")</f>
        <v/>
      </c>
      <c r="AD1069" s="20" t="str" cm="1">
        <f t="array" aca="1" ref="AD1069" ca="1">IF(NOT(Data!D1069 = 0), VALUE(Data!AF1069 * INDIRECT(Data!B1069)), "")</f>
        <v/>
      </c>
      <c r="AE1069" s="22" t="str">
        <f>IF(NOT(Data!D1069 = 0), Data!AG1069, "")</f>
        <v/>
      </c>
      <c r="AF1069" s="21" t="str">
        <f>IF(NOT(Data!D1069 = 0), Data!AH1069, "")</f>
        <v/>
      </c>
    </row>
    <row r="1070" spans="1:32">
      <c r="A1070" t="str">
        <f>IF(NOT(Data!D1070 = 0), Data!C1070, "")</f>
        <v/>
      </c>
      <c r="B1070" s="21" t="str">
        <f>IF(NOT(Data!D1070 = 0), Data!D1070, "")</f>
        <v/>
      </c>
      <c r="C1070" s="21" t="str">
        <f>IF(NOT(Data!D1070 = 0), Data!E1070, "")</f>
        <v/>
      </c>
      <c r="D1070" s="20" t="str" cm="1">
        <f t="array" aca="1" ref="D1070" ca="1">IF(NOT(Data!D1070 = 0), VALUE(Data!F1070 * INDIRECT(Data!B1070)), "")</f>
        <v/>
      </c>
      <c r="E1070" s="20" t="str" cm="1">
        <f t="array" aca="1" ref="E1070" ca="1">IF(NOT(Data!D1070 = 0), VALUE(Data!G1070 * INDIRECT(Data!B1070)), "")</f>
        <v/>
      </c>
      <c r="F1070" s="20" t="str" cm="1">
        <f t="array" aca="1" ref="F1070" ca="1">IF(NOT(Data!D1070 = 0), VALUE(Data!H1070 * INDIRECT(Data!B1070)), "")</f>
        <v/>
      </c>
      <c r="G1070" s="20" t="str" cm="1">
        <f t="array" aca="1" ref="G1070" ca="1">IF(NOT(Data!D1070 = 0), VALUE(Data!I1070 * INDIRECT(Data!B1070)), "")</f>
        <v/>
      </c>
      <c r="H1070" s="20" t="str" cm="1">
        <f t="array" aca="1" ref="H1070" ca="1">IF(NOT(Data!D1070 = 0), VALUE(Data!J1070 * INDIRECT(Data!B1070)), "")</f>
        <v/>
      </c>
      <c r="I1070" s="20" t="str" cm="1">
        <f t="array" aca="1" ref="I1070" ca="1">IF(NOT(Data!D1070 = 0), VALUE(Data!K1070 * INDIRECT(Data!B1070)), "")</f>
        <v/>
      </c>
      <c r="J1070" s="20" t="str" cm="1">
        <f t="array" aca="1" ref="J1070" ca="1">IF(NOT(Data!D1070 = 0), VALUE(Data!L1070 * INDIRECT(Data!B1070)), "")</f>
        <v/>
      </c>
      <c r="K1070" s="20" t="str" cm="1">
        <f t="array" aca="1" ref="K1070" ca="1">IF(NOT(Data!D1070 = 0), VALUE(Data!M1070 * INDIRECT(Data!B1070)), "")</f>
        <v/>
      </c>
      <c r="L1070" s="20" t="str" cm="1">
        <f t="array" aca="1" ref="L1070" ca="1">IF(NOT(Data!D1070 = 0), VALUE(Data!N1070 * INDIRECT(Data!B1070)), "")</f>
        <v/>
      </c>
      <c r="M1070" s="20" t="str" cm="1">
        <f t="array" aca="1" ref="M1070" ca="1">IF(NOT(Data!D1070 = 0), VALUE(Data!O1070 * INDIRECT(Data!B1070)), "")</f>
        <v/>
      </c>
      <c r="N1070" s="20" t="str" cm="1">
        <f t="array" aca="1" ref="N1070" ca="1">IF(NOT(Data!D1070 = 0), VALUE(Data!P1070 * INDIRECT(Data!B1070)), "")</f>
        <v/>
      </c>
      <c r="O1070" s="20" t="str" cm="1">
        <f t="array" aca="1" ref="O1070" ca="1">IF(NOT(Data!D1070 = 0), VALUE(Data!Q1070 * INDIRECT(Data!B1070)), "")</f>
        <v/>
      </c>
      <c r="P1070" s="20" t="str" cm="1">
        <f t="array" aca="1" ref="P1070" ca="1">IF(NOT(Data!D1070 = 0), VALUE(Data!R1070 * INDIRECT(Data!B1070)), "")</f>
        <v/>
      </c>
      <c r="Q1070" s="20" t="str" cm="1">
        <f t="array" aca="1" ref="Q1070" ca="1">IF(NOT(Data!D1070 = 0), VALUE(Data!S1070 * INDIRECT(Data!B1070)), "")</f>
        <v/>
      </c>
      <c r="R1070" s="20" t="str" cm="1">
        <f t="array" aca="1" ref="R1070" ca="1">IF(NOT(Data!D1070 = 0), VALUE(Data!T1070 * INDIRECT(Data!B1070)), "")</f>
        <v/>
      </c>
      <c r="S1070" s="20" t="str" cm="1">
        <f t="array" aca="1" ref="S1070" ca="1">IF(NOT(Data!D1070 = 0), VALUE(Data!U1070 * INDIRECT(Data!B1070)), "")</f>
        <v/>
      </c>
      <c r="T1070" s="20" t="str" cm="1">
        <f t="array" aca="1" ref="T1070" ca="1">IF(NOT(Data!D1070 = 0), VALUE(Data!V1070 * INDIRECT(Data!B1070)), "")</f>
        <v/>
      </c>
      <c r="U1070" s="20" t="str" cm="1">
        <f t="array" aca="1" ref="U1070" ca="1">IF(NOT(Data!D1070 = 0), VALUE(Data!W1070 * INDIRECT(Data!B1070)), "")</f>
        <v/>
      </c>
      <c r="V1070" s="20" t="str" cm="1">
        <f t="array" aca="1" ref="V1070" ca="1">IF(NOT(Data!D1070 = 0), VALUE(Data!X1070 * INDIRECT(Data!B1070)), "")</f>
        <v/>
      </c>
      <c r="W1070" s="20" t="str" cm="1">
        <f t="array" aca="1" ref="W1070" ca="1">IF(NOT(Data!D1070 = 0), VALUE(Data!Y1070 * INDIRECT(Data!B1070)), "")</f>
        <v/>
      </c>
      <c r="X1070" s="20" t="str" cm="1">
        <f t="array" aca="1" ref="X1070" ca="1">IF(NOT(Data!D1070 = 0), VALUE(Data!Z1070 * INDIRECT(Data!B1070)), "")</f>
        <v/>
      </c>
      <c r="Y1070" s="20" t="str" cm="1">
        <f t="array" aca="1" ref="Y1070" ca="1">IF(NOT(Data!D1070 = 0), VALUE(Data!AA1070 * INDIRECT(Data!B1070)), "")</f>
        <v/>
      </c>
      <c r="Z1070" s="20" t="str" cm="1">
        <f t="array" aca="1" ref="Z1070" ca="1">IF(NOT(Data!D1070 = 0), VALUE(Data!AB1070 * INDIRECT(Data!B1070)), "")</f>
        <v/>
      </c>
      <c r="AA1070" s="20" t="str" cm="1">
        <f t="array" aca="1" ref="AA1070" ca="1">IF(NOT(Data!D1070 = 0), VALUE(Data!AC1070 * INDIRECT(Data!B1070)), "")</f>
        <v/>
      </c>
      <c r="AB1070" s="20" t="str" cm="1">
        <f t="array" aca="1" ref="AB1070" ca="1">IF(NOT(Data!D1070 = 0), VALUE(Data!AD1070 * INDIRECT(Data!B1070)), "")</f>
        <v/>
      </c>
      <c r="AC1070" s="20" t="str" cm="1">
        <f t="array" aca="1" ref="AC1070" ca="1">IF(NOT(Data!D1070 = 0), VALUE(Data!AE1070 * INDIRECT(Data!B1070)), "")</f>
        <v/>
      </c>
      <c r="AD1070" s="20" t="str" cm="1">
        <f t="array" aca="1" ref="AD1070" ca="1">IF(NOT(Data!D1070 = 0), VALUE(Data!AF1070 * INDIRECT(Data!B1070)), "")</f>
        <v/>
      </c>
      <c r="AE1070" s="22" t="str">
        <f>IF(NOT(Data!D1070 = 0), Data!AG1070, "")</f>
        <v/>
      </c>
      <c r="AF1070" s="21" t="str">
        <f>IF(NOT(Data!D1070 = 0), Data!AH1070, "")</f>
        <v/>
      </c>
    </row>
    <row r="1071" spans="1:32">
      <c r="A1071" t="str">
        <f>IF(NOT(Data!D1071 = 0), Data!C1071, "")</f>
        <v/>
      </c>
      <c r="B1071" s="21" t="str">
        <f>IF(NOT(Data!D1071 = 0), Data!D1071, "")</f>
        <v/>
      </c>
      <c r="C1071" s="21" t="str">
        <f>IF(NOT(Data!D1071 = 0), Data!E1071, "")</f>
        <v/>
      </c>
      <c r="D1071" s="20" t="str" cm="1">
        <f t="array" aca="1" ref="D1071" ca="1">IF(NOT(Data!D1071 = 0), VALUE(Data!F1071 * INDIRECT(Data!B1071)), "")</f>
        <v/>
      </c>
      <c r="E1071" s="20" t="str" cm="1">
        <f t="array" aca="1" ref="E1071" ca="1">IF(NOT(Data!D1071 = 0), VALUE(Data!G1071 * INDIRECT(Data!B1071)), "")</f>
        <v/>
      </c>
      <c r="F1071" s="20" t="str" cm="1">
        <f t="array" aca="1" ref="F1071" ca="1">IF(NOT(Data!D1071 = 0), VALUE(Data!H1071 * INDIRECT(Data!B1071)), "")</f>
        <v/>
      </c>
      <c r="G1071" s="20" t="str" cm="1">
        <f t="array" aca="1" ref="G1071" ca="1">IF(NOT(Data!D1071 = 0), VALUE(Data!I1071 * INDIRECT(Data!B1071)), "")</f>
        <v/>
      </c>
      <c r="H1071" s="20" t="str" cm="1">
        <f t="array" aca="1" ref="H1071" ca="1">IF(NOT(Data!D1071 = 0), VALUE(Data!J1071 * INDIRECT(Data!B1071)), "")</f>
        <v/>
      </c>
      <c r="I1071" s="20" t="str" cm="1">
        <f t="array" aca="1" ref="I1071" ca="1">IF(NOT(Data!D1071 = 0), VALUE(Data!K1071 * INDIRECT(Data!B1071)), "")</f>
        <v/>
      </c>
      <c r="J1071" s="20" t="str" cm="1">
        <f t="array" aca="1" ref="J1071" ca="1">IF(NOT(Data!D1071 = 0), VALUE(Data!L1071 * INDIRECT(Data!B1071)), "")</f>
        <v/>
      </c>
      <c r="K1071" s="20" t="str" cm="1">
        <f t="array" aca="1" ref="K1071" ca="1">IF(NOT(Data!D1071 = 0), VALUE(Data!M1071 * INDIRECT(Data!B1071)), "")</f>
        <v/>
      </c>
      <c r="L1071" s="20" t="str" cm="1">
        <f t="array" aca="1" ref="L1071" ca="1">IF(NOT(Data!D1071 = 0), VALUE(Data!N1071 * INDIRECT(Data!B1071)), "")</f>
        <v/>
      </c>
      <c r="M1071" s="20" t="str" cm="1">
        <f t="array" aca="1" ref="M1071" ca="1">IF(NOT(Data!D1071 = 0), VALUE(Data!O1071 * INDIRECT(Data!B1071)), "")</f>
        <v/>
      </c>
      <c r="N1071" s="20" t="str" cm="1">
        <f t="array" aca="1" ref="N1071" ca="1">IF(NOT(Data!D1071 = 0), VALUE(Data!P1071 * INDIRECT(Data!B1071)), "")</f>
        <v/>
      </c>
      <c r="O1071" s="20" t="str" cm="1">
        <f t="array" aca="1" ref="O1071" ca="1">IF(NOT(Data!D1071 = 0), VALUE(Data!Q1071 * INDIRECT(Data!B1071)), "")</f>
        <v/>
      </c>
      <c r="P1071" s="20" t="str" cm="1">
        <f t="array" aca="1" ref="P1071" ca="1">IF(NOT(Data!D1071 = 0), VALUE(Data!R1071 * INDIRECT(Data!B1071)), "")</f>
        <v/>
      </c>
      <c r="Q1071" s="20" t="str" cm="1">
        <f t="array" aca="1" ref="Q1071" ca="1">IF(NOT(Data!D1071 = 0), VALUE(Data!S1071 * INDIRECT(Data!B1071)), "")</f>
        <v/>
      </c>
      <c r="R1071" s="20" t="str" cm="1">
        <f t="array" aca="1" ref="R1071" ca="1">IF(NOT(Data!D1071 = 0), VALUE(Data!T1071 * INDIRECT(Data!B1071)), "")</f>
        <v/>
      </c>
      <c r="S1071" s="20" t="str" cm="1">
        <f t="array" aca="1" ref="S1071" ca="1">IF(NOT(Data!D1071 = 0), VALUE(Data!U1071 * INDIRECT(Data!B1071)), "")</f>
        <v/>
      </c>
      <c r="T1071" s="20" t="str" cm="1">
        <f t="array" aca="1" ref="T1071" ca="1">IF(NOT(Data!D1071 = 0), VALUE(Data!V1071 * INDIRECT(Data!B1071)), "")</f>
        <v/>
      </c>
      <c r="U1071" s="20" t="str" cm="1">
        <f t="array" aca="1" ref="U1071" ca="1">IF(NOT(Data!D1071 = 0), VALUE(Data!W1071 * INDIRECT(Data!B1071)), "")</f>
        <v/>
      </c>
      <c r="V1071" s="20" t="str" cm="1">
        <f t="array" aca="1" ref="V1071" ca="1">IF(NOT(Data!D1071 = 0), VALUE(Data!X1071 * INDIRECT(Data!B1071)), "")</f>
        <v/>
      </c>
      <c r="W1071" s="20" t="str" cm="1">
        <f t="array" aca="1" ref="W1071" ca="1">IF(NOT(Data!D1071 = 0), VALUE(Data!Y1071 * INDIRECT(Data!B1071)), "")</f>
        <v/>
      </c>
      <c r="X1071" s="20" t="str" cm="1">
        <f t="array" aca="1" ref="X1071" ca="1">IF(NOT(Data!D1071 = 0), VALUE(Data!Z1071 * INDIRECT(Data!B1071)), "")</f>
        <v/>
      </c>
      <c r="Y1071" s="20" t="str" cm="1">
        <f t="array" aca="1" ref="Y1071" ca="1">IF(NOT(Data!D1071 = 0), VALUE(Data!AA1071 * INDIRECT(Data!B1071)), "")</f>
        <v/>
      </c>
      <c r="Z1071" s="20" t="str" cm="1">
        <f t="array" aca="1" ref="Z1071" ca="1">IF(NOT(Data!D1071 = 0), VALUE(Data!AB1071 * INDIRECT(Data!B1071)), "")</f>
        <v/>
      </c>
      <c r="AA1071" s="20" t="str" cm="1">
        <f t="array" aca="1" ref="AA1071" ca="1">IF(NOT(Data!D1071 = 0), VALUE(Data!AC1071 * INDIRECT(Data!B1071)), "")</f>
        <v/>
      </c>
      <c r="AB1071" s="20" t="str" cm="1">
        <f t="array" aca="1" ref="AB1071" ca="1">IF(NOT(Data!D1071 = 0), VALUE(Data!AD1071 * INDIRECT(Data!B1071)), "")</f>
        <v/>
      </c>
      <c r="AC1071" s="20" t="str" cm="1">
        <f t="array" aca="1" ref="AC1071" ca="1">IF(NOT(Data!D1071 = 0), VALUE(Data!AE1071 * INDIRECT(Data!B1071)), "")</f>
        <v/>
      </c>
      <c r="AD1071" s="20" t="str" cm="1">
        <f t="array" aca="1" ref="AD1071" ca="1">IF(NOT(Data!D1071 = 0), VALUE(Data!AF1071 * INDIRECT(Data!B1071)), "")</f>
        <v/>
      </c>
      <c r="AE1071" s="22" t="str">
        <f>IF(NOT(Data!D1071 = 0), Data!AG1071, "")</f>
        <v/>
      </c>
      <c r="AF1071" s="21" t="str">
        <f>IF(NOT(Data!D1071 = 0), Data!AH1071, "")</f>
        <v/>
      </c>
    </row>
    <row r="1072" spans="1:32">
      <c r="A1072" t="str">
        <f>IF(NOT(Data!D1072 = 0), Data!C1072, "")</f>
        <v/>
      </c>
      <c r="B1072" s="21" t="str">
        <f>IF(NOT(Data!D1072 = 0), Data!D1072, "")</f>
        <v/>
      </c>
      <c r="C1072" s="21" t="str">
        <f>IF(NOT(Data!D1072 = 0), Data!E1072, "")</f>
        <v/>
      </c>
      <c r="D1072" s="20" t="str" cm="1">
        <f t="array" aca="1" ref="D1072" ca="1">IF(NOT(Data!D1072 = 0), VALUE(Data!F1072 * INDIRECT(Data!B1072)), "")</f>
        <v/>
      </c>
      <c r="E1072" s="20" t="str" cm="1">
        <f t="array" aca="1" ref="E1072" ca="1">IF(NOT(Data!D1072 = 0), VALUE(Data!G1072 * INDIRECT(Data!B1072)), "")</f>
        <v/>
      </c>
      <c r="F1072" s="20" t="str" cm="1">
        <f t="array" aca="1" ref="F1072" ca="1">IF(NOT(Data!D1072 = 0), VALUE(Data!H1072 * INDIRECT(Data!B1072)), "")</f>
        <v/>
      </c>
      <c r="G1072" s="20" t="str" cm="1">
        <f t="array" aca="1" ref="G1072" ca="1">IF(NOT(Data!D1072 = 0), VALUE(Data!I1072 * INDIRECT(Data!B1072)), "")</f>
        <v/>
      </c>
      <c r="H1072" s="20" t="str" cm="1">
        <f t="array" aca="1" ref="H1072" ca="1">IF(NOT(Data!D1072 = 0), VALUE(Data!J1072 * INDIRECT(Data!B1072)), "")</f>
        <v/>
      </c>
      <c r="I1072" s="20" t="str" cm="1">
        <f t="array" aca="1" ref="I1072" ca="1">IF(NOT(Data!D1072 = 0), VALUE(Data!K1072 * INDIRECT(Data!B1072)), "")</f>
        <v/>
      </c>
      <c r="J1072" s="20" t="str" cm="1">
        <f t="array" aca="1" ref="J1072" ca="1">IF(NOT(Data!D1072 = 0), VALUE(Data!L1072 * INDIRECT(Data!B1072)), "")</f>
        <v/>
      </c>
      <c r="K1072" s="20" t="str" cm="1">
        <f t="array" aca="1" ref="K1072" ca="1">IF(NOT(Data!D1072 = 0), VALUE(Data!M1072 * INDIRECT(Data!B1072)), "")</f>
        <v/>
      </c>
      <c r="L1072" s="20" t="str" cm="1">
        <f t="array" aca="1" ref="L1072" ca="1">IF(NOT(Data!D1072 = 0), VALUE(Data!N1072 * INDIRECT(Data!B1072)), "")</f>
        <v/>
      </c>
      <c r="M1072" s="20" t="str" cm="1">
        <f t="array" aca="1" ref="M1072" ca="1">IF(NOT(Data!D1072 = 0), VALUE(Data!O1072 * INDIRECT(Data!B1072)), "")</f>
        <v/>
      </c>
      <c r="N1072" s="20" t="str" cm="1">
        <f t="array" aca="1" ref="N1072" ca="1">IF(NOT(Data!D1072 = 0), VALUE(Data!P1072 * INDIRECT(Data!B1072)), "")</f>
        <v/>
      </c>
      <c r="O1072" s="20" t="str" cm="1">
        <f t="array" aca="1" ref="O1072" ca="1">IF(NOT(Data!D1072 = 0), VALUE(Data!Q1072 * INDIRECT(Data!B1072)), "")</f>
        <v/>
      </c>
      <c r="P1072" s="20" t="str" cm="1">
        <f t="array" aca="1" ref="P1072" ca="1">IF(NOT(Data!D1072 = 0), VALUE(Data!R1072 * INDIRECT(Data!B1072)), "")</f>
        <v/>
      </c>
      <c r="Q1072" s="20" t="str" cm="1">
        <f t="array" aca="1" ref="Q1072" ca="1">IF(NOT(Data!D1072 = 0), VALUE(Data!S1072 * INDIRECT(Data!B1072)), "")</f>
        <v/>
      </c>
      <c r="R1072" s="20" t="str" cm="1">
        <f t="array" aca="1" ref="R1072" ca="1">IF(NOT(Data!D1072 = 0), VALUE(Data!T1072 * INDIRECT(Data!B1072)), "")</f>
        <v/>
      </c>
      <c r="S1072" s="20" t="str" cm="1">
        <f t="array" aca="1" ref="S1072" ca="1">IF(NOT(Data!D1072 = 0), VALUE(Data!U1072 * INDIRECT(Data!B1072)), "")</f>
        <v/>
      </c>
      <c r="T1072" s="20" t="str" cm="1">
        <f t="array" aca="1" ref="T1072" ca="1">IF(NOT(Data!D1072 = 0), VALUE(Data!V1072 * INDIRECT(Data!B1072)), "")</f>
        <v/>
      </c>
      <c r="U1072" s="20" t="str" cm="1">
        <f t="array" aca="1" ref="U1072" ca="1">IF(NOT(Data!D1072 = 0), VALUE(Data!W1072 * INDIRECT(Data!B1072)), "")</f>
        <v/>
      </c>
      <c r="V1072" s="20" t="str" cm="1">
        <f t="array" aca="1" ref="V1072" ca="1">IF(NOT(Data!D1072 = 0), VALUE(Data!X1072 * INDIRECT(Data!B1072)), "")</f>
        <v/>
      </c>
      <c r="W1072" s="20" t="str" cm="1">
        <f t="array" aca="1" ref="W1072" ca="1">IF(NOT(Data!D1072 = 0), VALUE(Data!Y1072 * INDIRECT(Data!B1072)), "")</f>
        <v/>
      </c>
      <c r="X1072" s="20" t="str" cm="1">
        <f t="array" aca="1" ref="X1072" ca="1">IF(NOT(Data!D1072 = 0), VALUE(Data!Z1072 * INDIRECT(Data!B1072)), "")</f>
        <v/>
      </c>
      <c r="Y1072" s="20" t="str" cm="1">
        <f t="array" aca="1" ref="Y1072" ca="1">IF(NOT(Data!D1072 = 0), VALUE(Data!AA1072 * INDIRECT(Data!B1072)), "")</f>
        <v/>
      </c>
      <c r="Z1072" s="20" t="str" cm="1">
        <f t="array" aca="1" ref="Z1072" ca="1">IF(NOT(Data!D1072 = 0), VALUE(Data!AB1072 * INDIRECT(Data!B1072)), "")</f>
        <v/>
      </c>
      <c r="AA1072" s="20" t="str" cm="1">
        <f t="array" aca="1" ref="AA1072" ca="1">IF(NOT(Data!D1072 = 0), VALUE(Data!AC1072 * INDIRECT(Data!B1072)), "")</f>
        <v/>
      </c>
      <c r="AB1072" s="20" t="str" cm="1">
        <f t="array" aca="1" ref="AB1072" ca="1">IF(NOT(Data!D1072 = 0), VALUE(Data!AD1072 * INDIRECT(Data!B1072)), "")</f>
        <v/>
      </c>
      <c r="AC1072" s="20" t="str" cm="1">
        <f t="array" aca="1" ref="AC1072" ca="1">IF(NOT(Data!D1072 = 0), VALUE(Data!AE1072 * INDIRECT(Data!B1072)), "")</f>
        <v/>
      </c>
      <c r="AD1072" s="20" t="str" cm="1">
        <f t="array" aca="1" ref="AD1072" ca="1">IF(NOT(Data!D1072 = 0), VALUE(Data!AF1072 * INDIRECT(Data!B1072)), "")</f>
        <v/>
      </c>
      <c r="AE1072" s="22" t="str">
        <f>IF(NOT(Data!D1072 = 0), Data!AG1072, "")</f>
        <v/>
      </c>
      <c r="AF1072" s="21" t="str">
        <f>IF(NOT(Data!D1072 = 0), Data!AH1072, "")</f>
        <v/>
      </c>
    </row>
    <row r="1073" spans="1:32">
      <c r="A1073" t="str">
        <f>IF(NOT(Data!D1073 = 0), Data!C1073, "")</f>
        <v/>
      </c>
      <c r="B1073" s="21" t="str">
        <f>IF(NOT(Data!D1073 = 0), Data!D1073, "")</f>
        <v/>
      </c>
      <c r="C1073" s="21" t="str">
        <f>IF(NOT(Data!D1073 = 0), Data!E1073, "")</f>
        <v/>
      </c>
      <c r="D1073" s="20" t="str" cm="1">
        <f t="array" aca="1" ref="D1073" ca="1">IF(NOT(Data!D1073 = 0), VALUE(Data!F1073 * INDIRECT(Data!B1073)), "")</f>
        <v/>
      </c>
      <c r="E1073" s="20" t="str" cm="1">
        <f t="array" aca="1" ref="E1073" ca="1">IF(NOT(Data!D1073 = 0), VALUE(Data!G1073 * INDIRECT(Data!B1073)), "")</f>
        <v/>
      </c>
      <c r="F1073" s="20" t="str" cm="1">
        <f t="array" aca="1" ref="F1073" ca="1">IF(NOT(Data!D1073 = 0), VALUE(Data!H1073 * INDIRECT(Data!B1073)), "")</f>
        <v/>
      </c>
      <c r="G1073" s="20" t="str" cm="1">
        <f t="array" aca="1" ref="G1073" ca="1">IF(NOT(Data!D1073 = 0), VALUE(Data!I1073 * INDIRECT(Data!B1073)), "")</f>
        <v/>
      </c>
      <c r="H1073" s="20" t="str" cm="1">
        <f t="array" aca="1" ref="H1073" ca="1">IF(NOT(Data!D1073 = 0), VALUE(Data!J1073 * INDIRECT(Data!B1073)), "")</f>
        <v/>
      </c>
      <c r="I1073" s="20" t="str" cm="1">
        <f t="array" aca="1" ref="I1073" ca="1">IF(NOT(Data!D1073 = 0), VALUE(Data!K1073 * INDIRECT(Data!B1073)), "")</f>
        <v/>
      </c>
      <c r="J1073" s="20" t="str" cm="1">
        <f t="array" aca="1" ref="J1073" ca="1">IF(NOT(Data!D1073 = 0), VALUE(Data!L1073 * INDIRECT(Data!B1073)), "")</f>
        <v/>
      </c>
      <c r="K1073" s="20" t="str" cm="1">
        <f t="array" aca="1" ref="K1073" ca="1">IF(NOT(Data!D1073 = 0), VALUE(Data!M1073 * INDIRECT(Data!B1073)), "")</f>
        <v/>
      </c>
      <c r="L1073" s="20" t="str" cm="1">
        <f t="array" aca="1" ref="L1073" ca="1">IF(NOT(Data!D1073 = 0), VALUE(Data!N1073 * INDIRECT(Data!B1073)), "")</f>
        <v/>
      </c>
      <c r="M1073" s="20" t="str" cm="1">
        <f t="array" aca="1" ref="M1073" ca="1">IF(NOT(Data!D1073 = 0), VALUE(Data!O1073 * INDIRECT(Data!B1073)), "")</f>
        <v/>
      </c>
      <c r="N1073" s="20" t="str" cm="1">
        <f t="array" aca="1" ref="N1073" ca="1">IF(NOT(Data!D1073 = 0), VALUE(Data!P1073 * INDIRECT(Data!B1073)), "")</f>
        <v/>
      </c>
      <c r="O1073" s="20" t="str" cm="1">
        <f t="array" aca="1" ref="O1073" ca="1">IF(NOT(Data!D1073 = 0), VALUE(Data!Q1073 * INDIRECT(Data!B1073)), "")</f>
        <v/>
      </c>
      <c r="P1073" s="20" t="str" cm="1">
        <f t="array" aca="1" ref="P1073" ca="1">IF(NOT(Data!D1073 = 0), VALUE(Data!R1073 * INDIRECT(Data!B1073)), "")</f>
        <v/>
      </c>
      <c r="Q1073" s="20" t="str" cm="1">
        <f t="array" aca="1" ref="Q1073" ca="1">IF(NOT(Data!D1073 = 0), VALUE(Data!S1073 * INDIRECT(Data!B1073)), "")</f>
        <v/>
      </c>
      <c r="R1073" s="20" t="str" cm="1">
        <f t="array" aca="1" ref="R1073" ca="1">IF(NOT(Data!D1073 = 0), VALUE(Data!T1073 * INDIRECT(Data!B1073)), "")</f>
        <v/>
      </c>
      <c r="S1073" s="20" t="str" cm="1">
        <f t="array" aca="1" ref="S1073" ca="1">IF(NOT(Data!D1073 = 0), VALUE(Data!U1073 * INDIRECT(Data!B1073)), "")</f>
        <v/>
      </c>
      <c r="T1073" s="20" t="str" cm="1">
        <f t="array" aca="1" ref="T1073" ca="1">IF(NOT(Data!D1073 = 0), VALUE(Data!V1073 * INDIRECT(Data!B1073)), "")</f>
        <v/>
      </c>
      <c r="U1073" s="20" t="str" cm="1">
        <f t="array" aca="1" ref="U1073" ca="1">IF(NOT(Data!D1073 = 0), VALUE(Data!W1073 * INDIRECT(Data!B1073)), "")</f>
        <v/>
      </c>
      <c r="V1073" s="20" t="str" cm="1">
        <f t="array" aca="1" ref="V1073" ca="1">IF(NOT(Data!D1073 = 0), VALUE(Data!X1073 * INDIRECT(Data!B1073)), "")</f>
        <v/>
      </c>
      <c r="W1073" s="20" t="str" cm="1">
        <f t="array" aca="1" ref="W1073" ca="1">IF(NOT(Data!D1073 = 0), VALUE(Data!Y1073 * INDIRECT(Data!B1073)), "")</f>
        <v/>
      </c>
      <c r="X1073" s="20" t="str" cm="1">
        <f t="array" aca="1" ref="X1073" ca="1">IF(NOT(Data!D1073 = 0), VALUE(Data!Z1073 * INDIRECT(Data!B1073)), "")</f>
        <v/>
      </c>
      <c r="Y1073" s="20" t="str" cm="1">
        <f t="array" aca="1" ref="Y1073" ca="1">IF(NOT(Data!D1073 = 0), VALUE(Data!AA1073 * INDIRECT(Data!B1073)), "")</f>
        <v/>
      </c>
      <c r="Z1073" s="20" t="str" cm="1">
        <f t="array" aca="1" ref="Z1073" ca="1">IF(NOT(Data!D1073 = 0), VALUE(Data!AB1073 * INDIRECT(Data!B1073)), "")</f>
        <v/>
      </c>
      <c r="AA1073" s="20" t="str" cm="1">
        <f t="array" aca="1" ref="AA1073" ca="1">IF(NOT(Data!D1073 = 0), VALUE(Data!AC1073 * INDIRECT(Data!B1073)), "")</f>
        <v/>
      </c>
      <c r="AB1073" s="20" t="str" cm="1">
        <f t="array" aca="1" ref="AB1073" ca="1">IF(NOT(Data!D1073 = 0), VALUE(Data!AD1073 * INDIRECT(Data!B1073)), "")</f>
        <v/>
      </c>
      <c r="AC1073" s="20" t="str" cm="1">
        <f t="array" aca="1" ref="AC1073" ca="1">IF(NOT(Data!D1073 = 0), VALUE(Data!AE1073 * INDIRECT(Data!B1073)), "")</f>
        <v/>
      </c>
      <c r="AD1073" s="20" t="str" cm="1">
        <f t="array" aca="1" ref="AD1073" ca="1">IF(NOT(Data!D1073 = 0), VALUE(Data!AF1073 * INDIRECT(Data!B1073)), "")</f>
        <v/>
      </c>
      <c r="AE1073" s="22" t="str">
        <f>IF(NOT(Data!D1073 = 0), Data!AG1073, "")</f>
        <v/>
      </c>
      <c r="AF1073" s="21" t="str">
        <f>IF(NOT(Data!D1073 = 0), Data!AH1073, "")</f>
        <v/>
      </c>
    </row>
    <row r="1074" spans="1:32">
      <c r="A1074" t="str">
        <f>IF(NOT(Data!D1074 = 0), Data!C1074, "")</f>
        <v/>
      </c>
      <c r="B1074" s="21" t="str">
        <f>IF(NOT(Data!D1074 = 0), Data!D1074, "")</f>
        <v/>
      </c>
      <c r="C1074" s="21" t="str">
        <f>IF(NOT(Data!D1074 = 0), Data!E1074, "")</f>
        <v/>
      </c>
      <c r="D1074" s="20" t="str" cm="1">
        <f t="array" aca="1" ref="D1074" ca="1">IF(NOT(Data!D1074 = 0), VALUE(Data!F1074 * INDIRECT(Data!B1074)), "")</f>
        <v/>
      </c>
      <c r="E1074" s="20" t="str" cm="1">
        <f t="array" aca="1" ref="E1074" ca="1">IF(NOT(Data!D1074 = 0), VALUE(Data!G1074 * INDIRECT(Data!B1074)), "")</f>
        <v/>
      </c>
      <c r="F1074" s="20" t="str" cm="1">
        <f t="array" aca="1" ref="F1074" ca="1">IF(NOT(Data!D1074 = 0), VALUE(Data!H1074 * INDIRECT(Data!B1074)), "")</f>
        <v/>
      </c>
      <c r="G1074" s="20" t="str" cm="1">
        <f t="array" aca="1" ref="G1074" ca="1">IF(NOT(Data!D1074 = 0), VALUE(Data!I1074 * INDIRECT(Data!B1074)), "")</f>
        <v/>
      </c>
      <c r="H1074" s="20" t="str" cm="1">
        <f t="array" aca="1" ref="H1074" ca="1">IF(NOT(Data!D1074 = 0), VALUE(Data!J1074 * INDIRECT(Data!B1074)), "")</f>
        <v/>
      </c>
      <c r="I1074" s="20" t="str" cm="1">
        <f t="array" aca="1" ref="I1074" ca="1">IF(NOT(Data!D1074 = 0), VALUE(Data!K1074 * INDIRECT(Data!B1074)), "")</f>
        <v/>
      </c>
      <c r="J1074" s="20" t="str" cm="1">
        <f t="array" aca="1" ref="J1074" ca="1">IF(NOT(Data!D1074 = 0), VALUE(Data!L1074 * INDIRECT(Data!B1074)), "")</f>
        <v/>
      </c>
      <c r="K1074" s="20" t="str" cm="1">
        <f t="array" aca="1" ref="K1074" ca="1">IF(NOT(Data!D1074 = 0), VALUE(Data!M1074 * INDIRECT(Data!B1074)), "")</f>
        <v/>
      </c>
      <c r="L1074" s="20" t="str" cm="1">
        <f t="array" aca="1" ref="L1074" ca="1">IF(NOT(Data!D1074 = 0), VALUE(Data!N1074 * INDIRECT(Data!B1074)), "")</f>
        <v/>
      </c>
      <c r="M1074" s="20" t="str" cm="1">
        <f t="array" aca="1" ref="M1074" ca="1">IF(NOT(Data!D1074 = 0), VALUE(Data!O1074 * INDIRECT(Data!B1074)), "")</f>
        <v/>
      </c>
      <c r="N1074" s="20" t="str" cm="1">
        <f t="array" aca="1" ref="N1074" ca="1">IF(NOT(Data!D1074 = 0), VALUE(Data!P1074 * INDIRECT(Data!B1074)), "")</f>
        <v/>
      </c>
      <c r="O1074" s="20" t="str" cm="1">
        <f t="array" aca="1" ref="O1074" ca="1">IF(NOT(Data!D1074 = 0), VALUE(Data!Q1074 * INDIRECT(Data!B1074)), "")</f>
        <v/>
      </c>
      <c r="P1074" s="20" t="str" cm="1">
        <f t="array" aca="1" ref="P1074" ca="1">IF(NOT(Data!D1074 = 0), VALUE(Data!R1074 * INDIRECT(Data!B1074)), "")</f>
        <v/>
      </c>
      <c r="Q1074" s="20" t="str" cm="1">
        <f t="array" aca="1" ref="Q1074" ca="1">IF(NOT(Data!D1074 = 0), VALUE(Data!S1074 * INDIRECT(Data!B1074)), "")</f>
        <v/>
      </c>
      <c r="R1074" s="20" t="str" cm="1">
        <f t="array" aca="1" ref="R1074" ca="1">IF(NOT(Data!D1074 = 0), VALUE(Data!T1074 * INDIRECT(Data!B1074)), "")</f>
        <v/>
      </c>
      <c r="S1074" s="20" t="str" cm="1">
        <f t="array" aca="1" ref="S1074" ca="1">IF(NOT(Data!D1074 = 0), VALUE(Data!U1074 * INDIRECT(Data!B1074)), "")</f>
        <v/>
      </c>
      <c r="T1074" s="20" t="str" cm="1">
        <f t="array" aca="1" ref="T1074" ca="1">IF(NOT(Data!D1074 = 0), VALUE(Data!V1074 * INDIRECT(Data!B1074)), "")</f>
        <v/>
      </c>
      <c r="U1074" s="20" t="str" cm="1">
        <f t="array" aca="1" ref="U1074" ca="1">IF(NOT(Data!D1074 = 0), VALUE(Data!W1074 * INDIRECT(Data!B1074)), "")</f>
        <v/>
      </c>
      <c r="V1074" s="20" t="str" cm="1">
        <f t="array" aca="1" ref="V1074" ca="1">IF(NOT(Data!D1074 = 0), VALUE(Data!X1074 * INDIRECT(Data!B1074)), "")</f>
        <v/>
      </c>
      <c r="W1074" s="20" t="str" cm="1">
        <f t="array" aca="1" ref="W1074" ca="1">IF(NOT(Data!D1074 = 0), VALUE(Data!Y1074 * INDIRECT(Data!B1074)), "")</f>
        <v/>
      </c>
      <c r="X1074" s="20" t="str" cm="1">
        <f t="array" aca="1" ref="X1074" ca="1">IF(NOT(Data!D1074 = 0), VALUE(Data!Z1074 * INDIRECT(Data!B1074)), "")</f>
        <v/>
      </c>
      <c r="Y1074" s="20" t="str" cm="1">
        <f t="array" aca="1" ref="Y1074" ca="1">IF(NOT(Data!D1074 = 0), VALUE(Data!AA1074 * INDIRECT(Data!B1074)), "")</f>
        <v/>
      </c>
      <c r="Z1074" s="20" t="str" cm="1">
        <f t="array" aca="1" ref="Z1074" ca="1">IF(NOT(Data!D1074 = 0), VALUE(Data!AB1074 * INDIRECT(Data!B1074)), "")</f>
        <v/>
      </c>
      <c r="AA1074" s="20" t="str" cm="1">
        <f t="array" aca="1" ref="AA1074" ca="1">IF(NOT(Data!D1074 = 0), VALUE(Data!AC1074 * INDIRECT(Data!B1074)), "")</f>
        <v/>
      </c>
      <c r="AB1074" s="20" t="str" cm="1">
        <f t="array" aca="1" ref="AB1074" ca="1">IF(NOT(Data!D1074 = 0), VALUE(Data!AD1074 * INDIRECT(Data!B1074)), "")</f>
        <v/>
      </c>
      <c r="AC1074" s="20" t="str" cm="1">
        <f t="array" aca="1" ref="AC1074" ca="1">IF(NOT(Data!D1074 = 0), VALUE(Data!AE1074 * INDIRECT(Data!B1074)), "")</f>
        <v/>
      </c>
      <c r="AD1074" s="20" t="str" cm="1">
        <f t="array" aca="1" ref="AD1074" ca="1">IF(NOT(Data!D1074 = 0), VALUE(Data!AF1074 * INDIRECT(Data!B1074)), "")</f>
        <v/>
      </c>
      <c r="AE1074" s="22" t="str">
        <f>IF(NOT(Data!D1074 = 0), Data!AG1074, "")</f>
        <v/>
      </c>
      <c r="AF1074" s="21" t="str">
        <f>IF(NOT(Data!D1074 = 0), Data!AH1074, "")</f>
        <v/>
      </c>
    </row>
    <row r="1075" spans="1:32">
      <c r="A1075" t="str">
        <f>IF(NOT(Data!D1075 = 0), Data!C1075, "")</f>
        <v/>
      </c>
      <c r="B1075" s="21" t="str">
        <f>IF(NOT(Data!D1075 = 0), Data!D1075, "")</f>
        <v/>
      </c>
      <c r="C1075" s="21" t="str">
        <f>IF(NOT(Data!D1075 = 0), Data!E1075, "")</f>
        <v/>
      </c>
      <c r="D1075" s="20" t="str" cm="1">
        <f t="array" aca="1" ref="D1075" ca="1">IF(NOT(Data!D1075 = 0), VALUE(Data!F1075 * INDIRECT(Data!B1075)), "")</f>
        <v/>
      </c>
      <c r="E1075" s="20" t="str" cm="1">
        <f t="array" aca="1" ref="E1075" ca="1">IF(NOT(Data!D1075 = 0), VALUE(Data!G1075 * INDIRECT(Data!B1075)), "")</f>
        <v/>
      </c>
      <c r="F1075" s="20" t="str" cm="1">
        <f t="array" aca="1" ref="F1075" ca="1">IF(NOT(Data!D1075 = 0), VALUE(Data!H1075 * INDIRECT(Data!B1075)), "")</f>
        <v/>
      </c>
      <c r="G1075" s="20" t="str" cm="1">
        <f t="array" aca="1" ref="G1075" ca="1">IF(NOT(Data!D1075 = 0), VALUE(Data!I1075 * INDIRECT(Data!B1075)), "")</f>
        <v/>
      </c>
      <c r="H1075" s="20" t="str" cm="1">
        <f t="array" aca="1" ref="H1075" ca="1">IF(NOT(Data!D1075 = 0), VALUE(Data!J1075 * INDIRECT(Data!B1075)), "")</f>
        <v/>
      </c>
      <c r="I1075" s="20" t="str" cm="1">
        <f t="array" aca="1" ref="I1075" ca="1">IF(NOT(Data!D1075 = 0), VALUE(Data!K1075 * INDIRECT(Data!B1075)), "")</f>
        <v/>
      </c>
      <c r="J1075" s="20" t="str" cm="1">
        <f t="array" aca="1" ref="J1075" ca="1">IF(NOT(Data!D1075 = 0), VALUE(Data!L1075 * INDIRECT(Data!B1075)), "")</f>
        <v/>
      </c>
      <c r="K1075" s="20" t="str" cm="1">
        <f t="array" aca="1" ref="K1075" ca="1">IF(NOT(Data!D1075 = 0), VALUE(Data!M1075 * INDIRECT(Data!B1075)), "")</f>
        <v/>
      </c>
      <c r="L1075" s="20" t="str" cm="1">
        <f t="array" aca="1" ref="L1075" ca="1">IF(NOT(Data!D1075 = 0), VALUE(Data!N1075 * INDIRECT(Data!B1075)), "")</f>
        <v/>
      </c>
      <c r="M1075" s="20" t="str" cm="1">
        <f t="array" aca="1" ref="M1075" ca="1">IF(NOT(Data!D1075 = 0), VALUE(Data!O1075 * INDIRECT(Data!B1075)), "")</f>
        <v/>
      </c>
      <c r="N1075" s="20" t="str" cm="1">
        <f t="array" aca="1" ref="N1075" ca="1">IF(NOT(Data!D1075 = 0), VALUE(Data!P1075 * INDIRECT(Data!B1075)), "")</f>
        <v/>
      </c>
      <c r="O1075" s="20" t="str" cm="1">
        <f t="array" aca="1" ref="O1075" ca="1">IF(NOT(Data!D1075 = 0), VALUE(Data!Q1075 * INDIRECT(Data!B1075)), "")</f>
        <v/>
      </c>
      <c r="P1075" s="20" t="str" cm="1">
        <f t="array" aca="1" ref="P1075" ca="1">IF(NOT(Data!D1075 = 0), VALUE(Data!R1075 * INDIRECT(Data!B1075)), "")</f>
        <v/>
      </c>
      <c r="Q1075" s="20" t="str" cm="1">
        <f t="array" aca="1" ref="Q1075" ca="1">IF(NOT(Data!D1075 = 0), VALUE(Data!S1075 * INDIRECT(Data!B1075)), "")</f>
        <v/>
      </c>
      <c r="R1075" s="20" t="str" cm="1">
        <f t="array" aca="1" ref="R1075" ca="1">IF(NOT(Data!D1075 = 0), VALUE(Data!T1075 * INDIRECT(Data!B1075)), "")</f>
        <v/>
      </c>
      <c r="S1075" s="20" t="str" cm="1">
        <f t="array" aca="1" ref="S1075" ca="1">IF(NOT(Data!D1075 = 0), VALUE(Data!U1075 * INDIRECT(Data!B1075)), "")</f>
        <v/>
      </c>
      <c r="T1075" s="20" t="str" cm="1">
        <f t="array" aca="1" ref="T1075" ca="1">IF(NOT(Data!D1075 = 0), VALUE(Data!V1075 * INDIRECT(Data!B1075)), "")</f>
        <v/>
      </c>
      <c r="U1075" s="20" t="str" cm="1">
        <f t="array" aca="1" ref="U1075" ca="1">IF(NOT(Data!D1075 = 0), VALUE(Data!W1075 * INDIRECT(Data!B1075)), "")</f>
        <v/>
      </c>
      <c r="V1075" s="20" t="str" cm="1">
        <f t="array" aca="1" ref="V1075" ca="1">IF(NOT(Data!D1075 = 0), VALUE(Data!X1075 * INDIRECT(Data!B1075)), "")</f>
        <v/>
      </c>
      <c r="W1075" s="20" t="str" cm="1">
        <f t="array" aca="1" ref="W1075" ca="1">IF(NOT(Data!D1075 = 0), VALUE(Data!Y1075 * INDIRECT(Data!B1075)), "")</f>
        <v/>
      </c>
      <c r="X1075" s="20" t="str" cm="1">
        <f t="array" aca="1" ref="X1075" ca="1">IF(NOT(Data!D1075 = 0), VALUE(Data!Z1075 * INDIRECT(Data!B1075)), "")</f>
        <v/>
      </c>
      <c r="Y1075" s="20" t="str" cm="1">
        <f t="array" aca="1" ref="Y1075" ca="1">IF(NOT(Data!D1075 = 0), VALUE(Data!AA1075 * INDIRECT(Data!B1075)), "")</f>
        <v/>
      </c>
      <c r="Z1075" s="20" t="str" cm="1">
        <f t="array" aca="1" ref="Z1075" ca="1">IF(NOT(Data!D1075 = 0), VALUE(Data!AB1075 * INDIRECT(Data!B1075)), "")</f>
        <v/>
      </c>
      <c r="AA1075" s="20" t="str" cm="1">
        <f t="array" aca="1" ref="AA1075" ca="1">IF(NOT(Data!D1075 = 0), VALUE(Data!AC1075 * INDIRECT(Data!B1075)), "")</f>
        <v/>
      </c>
      <c r="AB1075" s="20" t="str" cm="1">
        <f t="array" aca="1" ref="AB1075" ca="1">IF(NOT(Data!D1075 = 0), VALUE(Data!AD1075 * INDIRECT(Data!B1075)), "")</f>
        <v/>
      </c>
      <c r="AC1075" s="20" t="str" cm="1">
        <f t="array" aca="1" ref="AC1075" ca="1">IF(NOT(Data!D1075 = 0), VALUE(Data!AE1075 * INDIRECT(Data!B1075)), "")</f>
        <v/>
      </c>
      <c r="AD1075" s="20" t="str" cm="1">
        <f t="array" aca="1" ref="AD1075" ca="1">IF(NOT(Data!D1075 = 0), VALUE(Data!AF1075 * INDIRECT(Data!B1075)), "")</f>
        <v/>
      </c>
      <c r="AE1075" s="22" t="str">
        <f>IF(NOT(Data!D1075 = 0), Data!AG1075, "")</f>
        <v/>
      </c>
      <c r="AF1075" s="21" t="str">
        <f>IF(NOT(Data!D1075 = 0), Data!AH1075, "")</f>
        <v/>
      </c>
    </row>
    <row r="1076" spans="1:32">
      <c r="A1076" t="str">
        <f>IF(NOT(Data!D1076 = 0), Data!C1076, "")</f>
        <v/>
      </c>
      <c r="B1076" s="21" t="str">
        <f>IF(NOT(Data!D1076 = 0), Data!D1076, "")</f>
        <v/>
      </c>
      <c r="C1076" s="21" t="str">
        <f>IF(NOT(Data!D1076 = 0), Data!E1076, "")</f>
        <v/>
      </c>
      <c r="D1076" s="20" t="str" cm="1">
        <f t="array" aca="1" ref="D1076" ca="1">IF(NOT(Data!D1076 = 0), VALUE(Data!F1076 * INDIRECT(Data!B1076)), "")</f>
        <v/>
      </c>
      <c r="E1076" s="20" t="str" cm="1">
        <f t="array" aca="1" ref="E1076" ca="1">IF(NOT(Data!D1076 = 0), VALUE(Data!G1076 * INDIRECT(Data!B1076)), "")</f>
        <v/>
      </c>
      <c r="F1076" s="20" t="str" cm="1">
        <f t="array" aca="1" ref="F1076" ca="1">IF(NOT(Data!D1076 = 0), VALUE(Data!H1076 * INDIRECT(Data!B1076)), "")</f>
        <v/>
      </c>
      <c r="G1076" s="20" t="str" cm="1">
        <f t="array" aca="1" ref="G1076" ca="1">IF(NOT(Data!D1076 = 0), VALUE(Data!I1076 * INDIRECT(Data!B1076)), "")</f>
        <v/>
      </c>
      <c r="H1076" s="20" t="str" cm="1">
        <f t="array" aca="1" ref="H1076" ca="1">IF(NOT(Data!D1076 = 0), VALUE(Data!J1076 * INDIRECT(Data!B1076)), "")</f>
        <v/>
      </c>
      <c r="I1076" s="20" t="str" cm="1">
        <f t="array" aca="1" ref="I1076" ca="1">IF(NOT(Data!D1076 = 0), VALUE(Data!K1076 * INDIRECT(Data!B1076)), "")</f>
        <v/>
      </c>
      <c r="J1076" s="20" t="str" cm="1">
        <f t="array" aca="1" ref="J1076" ca="1">IF(NOT(Data!D1076 = 0), VALUE(Data!L1076 * INDIRECT(Data!B1076)), "")</f>
        <v/>
      </c>
      <c r="K1076" s="20" t="str" cm="1">
        <f t="array" aca="1" ref="K1076" ca="1">IF(NOT(Data!D1076 = 0), VALUE(Data!M1076 * INDIRECT(Data!B1076)), "")</f>
        <v/>
      </c>
      <c r="L1076" s="20" t="str" cm="1">
        <f t="array" aca="1" ref="L1076" ca="1">IF(NOT(Data!D1076 = 0), VALUE(Data!N1076 * INDIRECT(Data!B1076)), "")</f>
        <v/>
      </c>
      <c r="M1076" s="20" t="str" cm="1">
        <f t="array" aca="1" ref="M1076" ca="1">IF(NOT(Data!D1076 = 0), VALUE(Data!O1076 * INDIRECT(Data!B1076)), "")</f>
        <v/>
      </c>
      <c r="N1076" s="20" t="str" cm="1">
        <f t="array" aca="1" ref="N1076" ca="1">IF(NOT(Data!D1076 = 0), VALUE(Data!P1076 * INDIRECT(Data!B1076)), "")</f>
        <v/>
      </c>
      <c r="O1076" s="20" t="str" cm="1">
        <f t="array" aca="1" ref="O1076" ca="1">IF(NOT(Data!D1076 = 0), VALUE(Data!Q1076 * INDIRECT(Data!B1076)), "")</f>
        <v/>
      </c>
      <c r="P1076" s="20" t="str" cm="1">
        <f t="array" aca="1" ref="P1076" ca="1">IF(NOT(Data!D1076 = 0), VALUE(Data!R1076 * INDIRECT(Data!B1076)), "")</f>
        <v/>
      </c>
      <c r="Q1076" s="20" t="str" cm="1">
        <f t="array" aca="1" ref="Q1076" ca="1">IF(NOT(Data!D1076 = 0), VALUE(Data!S1076 * INDIRECT(Data!B1076)), "")</f>
        <v/>
      </c>
      <c r="R1076" s="20" t="str" cm="1">
        <f t="array" aca="1" ref="R1076" ca="1">IF(NOT(Data!D1076 = 0), VALUE(Data!T1076 * INDIRECT(Data!B1076)), "")</f>
        <v/>
      </c>
      <c r="S1076" s="20" t="str" cm="1">
        <f t="array" aca="1" ref="S1076" ca="1">IF(NOT(Data!D1076 = 0), VALUE(Data!U1076 * INDIRECT(Data!B1076)), "")</f>
        <v/>
      </c>
      <c r="T1076" s="20" t="str" cm="1">
        <f t="array" aca="1" ref="T1076" ca="1">IF(NOT(Data!D1076 = 0), VALUE(Data!V1076 * INDIRECT(Data!B1076)), "")</f>
        <v/>
      </c>
      <c r="U1076" s="20" t="str" cm="1">
        <f t="array" aca="1" ref="U1076" ca="1">IF(NOT(Data!D1076 = 0), VALUE(Data!W1076 * INDIRECT(Data!B1076)), "")</f>
        <v/>
      </c>
      <c r="V1076" s="20" t="str" cm="1">
        <f t="array" aca="1" ref="V1076" ca="1">IF(NOT(Data!D1076 = 0), VALUE(Data!X1076 * INDIRECT(Data!B1076)), "")</f>
        <v/>
      </c>
      <c r="W1076" s="20" t="str" cm="1">
        <f t="array" aca="1" ref="W1076" ca="1">IF(NOT(Data!D1076 = 0), VALUE(Data!Y1076 * INDIRECT(Data!B1076)), "")</f>
        <v/>
      </c>
      <c r="X1076" s="20" t="str" cm="1">
        <f t="array" aca="1" ref="X1076" ca="1">IF(NOT(Data!D1076 = 0), VALUE(Data!Z1076 * INDIRECT(Data!B1076)), "")</f>
        <v/>
      </c>
      <c r="Y1076" s="20" t="str" cm="1">
        <f t="array" aca="1" ref="Y1076" ca="1">IF(NOT(Data!D1076 = 0), VALUE(Data!AA1076 * INDIRECT(Data!B1076)), "")</f>
        <v/>
      </c>
      <c r="Z1076" s="20" t="str" cm="1">
        <f t="array" aca="1" ref="Z1076" ca="1">IF(NOT(Data!D1076 = 0), VALUE(Data!AB1076 * INDIRECT(Data!B1076)), "")</f>
        <v/>
      </c>
      <c r="AA1076" s="20" t="str" cm="1">
        <f t="array" aca="1" ref="AA1076" ca="1">IF(NOT(Data!D1076 = 0), VALUE(Data!AC1076 * INDIRECT(Data!B1076)), "")</f>
        <v/>
      </c>
      <c r="AB1076" s="20" t="str" cm="1">
        <f t="array" aca="1" ref="AB1076" ca="1">IF(NOT(Data!D1076 = 0), VALUE(Data!AD1076 * INDIRECT(Data!B1076)), "")</f>
        <v/>
      </c>
      <c r="AC1076" s="20" t="str" cm="1">
        <f t="array" aca="1" ref="AC1076" ca="1">IF(NOT(Data!D1076 = 0), VALUE(Data!AE1076 * INDIRECT(Data!B1076)), "")</f>
        <v/>
      </c>
      <c r="AD1076" s="20" t="str" cm="1">
        <f t="array" aca="1" ref="AD1076" ca="1">IF(NOT(Data!D1076 = 0), VALUE(Data!AF1076 * INDIRECT(Data!B1076)), "")</f>
        <v/>
      </c>
      <c r="AE1076" s="22" t="str">
        <f>IF(NOT(Data!D1076 = 0), Data!AG1076, "")</f>
        <v/>
      </c>
      <c r="AF1076" s="21" t="str">
        <f>IF(NOT(Data!D1076 = 0), Data!AH1076, "")</f>
        <v/>
      </c>
    </row>
    <row r="1077" spans="1:32">
      <c r="A1077" t="str">
        <f>IF(NOT(Data!D1077 = 0), Data!C1077, "")</f>
        <v/>
      </c>
      <c r="B1077" s="21" t="str">
        <f>IF(NOT(Data!D1077 = 0), Data!D1077, "")</f>
        <v/>
      </c>
      <c r="C1077" s="21" t="str">
        <f>IF(NOT(Data!D1077 = 0), Data!E1077, "")</f>
        <v/>
      </c>
      <c r="D1077" s="20" t="str" cm="1">
        <f t="array" aca="1" ref="D1077" ca="1">IF(NOT(Data!D1077 = 0), VALUE(Data!F1077 * INDIRECT(Data!B1077)), "")</f>
        <v/>
      </c>
      <c r="E1077" s="20" t="str" cm="1">
        <f t="array" aca="1" ref="E1077" ca="1">IF(NOT(Data!D1077 = 0), VALUE(Data!G1077 * INDIRECT(Data!B1077)), "")</f>
        <v/>
      </c>
      <c r="F1077" s="20" t="str" cm="1">
        <f t="array" aca="1" ref="F1077" ca="1">IF(NOT(Data!D1077 = 0), VALUE(Data!H1077 * INDIRECT(Data!B1077)), "")</f>
        <v/>
      </c>
      <c r="G1077" s="20" t="str" cm="1">
        <f t="array" aca="1" ref="G1077" ca="1">IF(NOT(Data!D1077 = 0), VALUE(Data!I1077 * INDIRECT(Data!B1077)), "")</f>
        <v/>
      </c>
      <c r="H1077" s="20" t="str" cm="1">
        <f t="array" aca="1" ref="H1077" ca="1">IF(NOT(Data!D1077 = 0), VALUE(Data!J1077 * INDIRECT(Data!B1077)), "")</f>
        <v/>
      </c>
      <c r="I1077" s="20" t="str" cm="1">
        <f t="array" aca="1" ref="I1077" ca="1">IF(NOT(Data!D1077 = 0), VALUE(Data!K1077 * INDIRECT(Data!B1077)), "")</f>
        <v/>
      </c>
      <c r="J1077" s="20" t="str" cm="1">
        <f t="array" aca="1" ref="J1077" ca="1">IF(NOT(Data!D1077 = 0), VALUE(Data!L1077 * INDIRECT(Data!B1077)), "")</f>
        <v/>
      </c>
      <c r="K1077" s="20" t="str" cm="1">
        <f t="array" aca="1" ref="K1077" ca="1">IF(NOT(Data!D1077 = 0), VALUE(Data!M1077 * INDIRECT(Data!B1077)), "")</f>
        <v/>
      </c>
      <c r="L1077" s="20" t="str" cm="1">
        <f t="array" aca="1" ref="L1077" ca="1">IF(NOT(Data!D1077 = 0), VALUE(Data!N1077 * INDIRECT(Data!B1077)), "")</f>
        <v/>
      </c>
      <c r="M1077" s="20" t="str" cm="1">
        <f t="array" aca="1" ref="M1077" ca="1">IF(NOT(Data!D1077 = 0), VALUE(Data!O1077 * INDIRECT(Data!B1077)), "")</f>
        <v/>
      </c>
      <c r="N1077" s="20" t="str" cm="1">
        <f t="array" aca="1" ref="N1077" ca="1">IF(NOT(Data!D1077 = 0), VALUE(Data!P1077 * INDIRECT(Data!B1077)), "")</f>
        <v/>
      </c>
      <c r="O1077" s="20" t="str" cm="1">
        <f t="array" aca="1" ref="O1077" ca="1">IF(NOT(Data!D1077 = 0), VALUE(Data!Q1077 * INDIRECT(Data!B1077)), "")</f>
        <v/>
      </c>
      <c r="P1077" s="20" t="str" cm="1">
        <f t="array" aca="1" ref="P1077" ca="1">IF(NOT(Data!D1077 = 0), VALUE(Data!R1077 * INDIRECT(Data!B1077)), "")</f>
        <v/>
      </c>
      <c r="Q1077" s="20" t="str" cm="1">
        <f t="array" aca="1" ref="Q1077" ca="1">IF(NOT(Data!D1077 = 0), VALUE(Data!S1077 * INDIRECT(Data!B1077)), "")</f>
        <v/>
      </c>
      <c r="R1077" s="20" t="str" cm="1">
        <f t="array" aca="1" ref="R1077" ca="1">IF(NOT(Data!D1077 = 0), VALUE(Data!T1077 * INDIRECT(Data!B1077)), "")</f>
        <v/>
      </c>
      <c r="S1077" s="20" t="str" cm="1">
        <f t="array" aca="1" ref="S1077" ca="1">IF(NOT(Data!D1077 = 0), VALUE(Data!U1077 * INDIRECT(Data!B1077)), "")</f>
        <v/>
      </c>
      <c r="T1077" s="20" t="str" cm="1">
        <f t="array" aca="1" ref="T1077" ca="1">IF(NOT(Data!D1077 = 0), VALUE(Data!V1077 * INDIRECT(Data!B1077)), "")</f>
        <v/>
      </c>
      <c r="U1077" s="20" t="str" cm="1">
        <f t="array" aca="1" ref="U1077" ca="1">IF(NOT(Data!D1077 = 0), VALUE(Data!W1077 * INDIRECT(Data!B1077)), "")</f>
        <v/>
      </c>
      <c r="V1077" s="20" t="str" cm="1">
        <f t="array" aca="1" ref="V1077" ca="1">IF(NOT(Data!D1077 = 0), VALUE(Data!X1077 * INDIRECT(Data!B1077)), "")</f>
        <v/>
      </c>
      <c r="W1077" s="20" t="str" cm="1">
        <f t="array" aca="1" ref="W1077" ca="1">IF(NOT(Data!D1077 = 0), VALUE(Data!Y1077 * INDIRECT(Data!B1077)), "")</f>
        <v/>
      </c>
      <c r="X1077" s="20" t="str" cm="1">
        <f t="array" aca="1" ref="X1077" ca="1">IF(NOT(Data!D1077 = 0), VALUE(Data!Z1077 * INDIRECT(Data!B1077)), "")</f>
        <v/>
      </c>
      <c r="Y1077" s="20" t="str" cm="1">
        <f t="array" aca="1" ref="Y1077" ca="1">IF(NOT(Data!D1077 = 0), VALUE(Data!AA1077 * INDIRECT(Data!B1077)), "")</f>
        <v/>
      </c>
      <c r="Z1077" s="20" t="str" cm="1">
        <f t="array" aca="1" ref="Z1077" ca="1">IF(NOT(Data!D1077 = 0), VALUE(Data!AB1077 * INDIRECT(Data!B1077)), "")</f>
        <v/>
      </c>
      <c r="AA1077" s="20" t="str" cm="1">
        <f t="array" aca="1" ref="AA1077" ca="1">IF(NOT(Data!D1077 = 0), VALUE(Data!AC1077 * INDIRECT(Data!B1077)), "")</f>
        <v/>
      </c>
      <c r="AB1077" s="20" t="str" cm="1">
        <f t="array" aca="1" ref="AB1077" ca="1">IF(NOT(Data!D1077 = 0), VALUE(Data!AD1077 * INDIRECT(Data!B1077)), "")</f>
        <v/>
      </c>
      <c r="AC1077" s="20" t="str" cm="1">
        <f t="array" aca="1" ref="AC1077" ca="1">IF(NOT(Data!D1077 = 0), VALUE(Data!AE1077 * INDIRECT(Data!B1077)), "")</f>
        <v/>
      </c>
      <c r="AD1077" s="20" t="str" cm="1">
        <f t="array" aca="1" ref="AD1077" ca="1">IF(NOT(Data!D1077 = 0), VALUE(Data!AF1077 * INDIRECT(Data!B1077)), "")</f>
        <v/>
      </c>
      <c r="AE1077" s="22" t="str">
        <f>IF(NOT(Data!D1077 = 0), Data!AG1077, "")</f>
        <v/>
      </c>
      <c r="AF1077" s="21" t="str">
        <f>IF(NOT(Data!D1077 = 0), Data!AH1077, "")</f>
        <v/>
      </c>
    </row>
    <row r="1078" spans="1:32">
      <c r="A1078" t="str">
        <f>IF(NOT(Data!D1078 = 0), Data!C1078, "")</f>
        <v/>
      </c>
      <c r="B1078" s="21" t="str">
        <f>IF(NOT(Data!D1078 = 0), Data!D1078, "")</f>
        <v/>
      </c>
      <c r="C1078" s="21" t="str">
        <f>IF(NOT(Data!D1078 = 0), Data!E1078, "")</f>
        <v/>
      </c>
      <c r="D1078" s="20" t="str" cm="1">
        <f t="array" aca="1" ref="D1078" ca="1">IF(NOT(Data!D1078 = 0), VALUE(Data!F1078 * INDIRECT(Data!B1078)), "")</f>
        <v/>
      </c>
      <c r="E1078" s="20" t="str" cm="1">
        <f t="array" aca="1" ref="E1078" ca="1">IF(NOT(Data!D1078 = 0), VALUE(Data!G1078 * INDIRECT(Data!B1078)), "")</f>
        <v/>
      </c>
      <c r="F1078" s="20" t="str" cm="1">
        <f t="array" aca="1" ref="F1078" ca="1">IF(NOT(Data!D1078 = 0), VALUE(Data!H1078 * INDIRECT(Data!B1078)), "")</f>
        <v/>
      </c>
      <c r="G1078" s="20" t="str" cm="1">
        <f t="array" aca="1" ref="G1078" ca="1">IF(NOT(Data!D1078 = 0), VALUE(Data!I1078 * INDIRECT(Data!B1078)), "")</f>
        <v/>
      </c>
      <c r="H1078" s="20" t="str" cm="1">
        <f t="array" aca="1" ref="H1078" ca="1">IF(NOT(Data!D1078 = 0), VALUE(Data!J1078 * INDIRECT(Data!B1078)), "")</f>
        <v/>
      </c>
      <c r="I1078" s="20" t="str" cm="1">
        <f t="array" aca="1" ref="I1078" ca="1">IF(NOT(Data!D1078 = 0), VALUE(Data!K1078 * INDIRECT(Data!B1078)), "")</f>
        <v/>
      </c>
      <c r="J1078" s="20" t="str" cm="1">
        <f t="array" aca="1" ref="J1078" ca="1">IF(NOT(Data!D1078 = 0), VALUE(Data!L1078 * INDIRECT(Data!B1078)), "")</f>
        <v/>
      </c>
      <c r="K1078" s="20" t="str" cm="1">
        <f t="array" aca="1" ref="K1078" ca="1">IF(NOT(Data!D1078 = 0), VALUE(Data!M1078 * INDIRECT(Data!B1078)), "")</f>
        <v/>
      </c>
      <c r="L1078" s="20" t="str" cm="1">
        <f t="array" aca="1" ref="L1078" ca="1">IF(NOT(Data!D1078 = 0), VALUE(Data!N1078 * INDIRECT(Data!B1078)), "")</f>
        <v/>
      </c>
      <c r="M1078" s="20" t="str" cm="1">
        <f t="array" aca="1" ref="M1078" ca="1">IF(NOT(Data!D1078 = 0), VALUE(Data!O1078 * INDIRECT(Data!B1078)), "")</f>
        <v/>
      </c>
      <c r="N1078" s="20" t="str" cm="1">
        <f t="array" aca="1" ref="N1078" ca="1">IF(NOT(Data!D1078 = 0), VALUE(Data!P1078 * INDIRECT(Data!B1078)), "")</f>
        <v/>
      </c>
      <c r="O1078" s="20" t="str" cm="1">
        <f t="array" aca="1" ref="O1078" ca="1">IF(NOT(Data!D1078 = 0), VALUE(Data!Q1078 * INDIRECT(Data!B1078)), "")</f>
        <v/>
      </c>
      <c r="P1078" s="20" t="str" cm="1">
        <f t="array" aca="1" ref="P1078" ca="1">IF(NOT(Data!D1078 = 0), VALUE(Data!R1078 * INDIRECT(Data!B1078)), "")</f>
        <v/>
      </c>
      <c r="Q1078" s="20" t="str" cm="1">
        <f t="array" aca="1" ref="Q1078" ca="1">IF(NOT(Data!D1078 = 0), VALUE(Data!S1078 * INDIRECT(Data!B1078)), "")</f>
        <v/>
      </c>
      <c r="R1078" s="20" t="str" cm="1">
        <f t="array" aca="1" ref="R1078" ca="1">IF(NOT(Data!D1078 = 0), VALUE(Data!T1078 * INDIRECT(Data!B1078)), "")</f>
        <v/>
      </c>
      <c r="S1078" s="20" t="str" cm="1">
        <f t="array" aca="1" ref="S1078" ca="1">IF(NOT(Data!D1078 = 0), VALUE(Data!U1078 * INDIRECT(Data!B1078)), "")</f>
        <v/>
      </c>
      <c r="T1078" s="20" t="str" cm="1">
        <f t="array" aca="1" ref="T1078" ca="1">IF(NOT(Data!D1078 = 0), VALUE(Data!V1078 * INDIRECT(Data!B1078)), "")</f>
        <v/>
      </c>
      <c r="U1078" s="20" t="str" cm="1">
        <f t="array" aca="1" ref="U1078" ca="1">IF(NOT(Data!D1078 = 0), VALUE(Data!W1078 * INDIRECT(Data!B1078)), "")</f>
        <v/>
      </c>
      <c r="V1078" s="20" t="str" cm="1">
        <f t="array" aca="1" ref="V1078" ca="1">IF(NOT(Data!D1078 = 0), VALUE(Data!X1078 * INDIRECT(Data!B1078)), "")</f>
        <v/>
      </c>
      <c r="W1078" s="20" t="str" cm="1">
        <f t="array" aca="1" ref="W1078" ca="1">IF(NOT(Data!D1078 = 0), VALUE(Data!Y1078 * INDIRECT(Data!B1078)), "")</f>
        <v/>
      </c>
      <c r="X1078" s="20" t="str" cm="1">
        <f t="array" aca="1" ref="X1078" ca="1">IF(NOT(Data!D1078 = 0), VALUE(Data!Z1078 * INDIRECT(Data!B1078)), "")</f>
        <v/>
      </c>
      <c r="Y1078" s="20" t="str" cm="1">
        <f t="array" aca="1" ref="Y1078" ca="1">IF(NOT(Data!D1078 = 0), VALUE(Data!AA1078 * INDIRECT(Data!B1078)), "")</f>
        <v/>
      </c>
      <c r="Z1078" s="20" t="str" cm="1">
        <f t="array" aca="1" ref="Z1078" ca="1">IF(NOT(Data!D1078 = 0), VALUE(Data!AB1078 * INDIRECT(Data!B1078)), "")</f>
        <v/>
      </c>
      <c r="AA1078" s="20" t="str" cm="1">
        <f t="array" aca="1" ref="AA1078" ca="1">IF(NOT(Data!D1078 = 0), VALUE(Data!AC1078 * INDIRECT(Data!B1078)), "")</f>
        <v/>
      </c>
      <c r="AB1078" s="20" t="str" cm="1">
        <f t="array" aca="1" ref="AB1078" ca="1">IF(NOT(Data!D1078 = 0), VALUE(Data!AD1078 * INDIRECT(Data!B1078)), "")</f>
        <v/>
      </c>
      <c r="AC1078" s="20" t="str" cm="1">
        <f t="array" aca="1" ref="AC1078" ca="1">IF(NOT(Data!D1078 = 0), VALUE(Data!AE1078 * INDIRECT(Data!B1078)), "")</f>
        <v/>
      </c>
      <c r="AD1078" s="20" t="str" cm="1">
        <f t="array" aca="1" ref="AD1078" ca="1">IF(NOT(Data!D1078 = 0), VALUE(Data!AF1078 * INDIRECT(Data!B1078)), "")</f>
        <v/>
      </c>
      <c r="AE1078" s="22" t="str">
        <f>IF(NOT(Data!D1078 = 0), Data!AG1078, "")</f>
        <v/>
      </c>
      <c r="AF1078" s="21" t="str">
        <f>IF(NOT(Data!D1078 = 0), Data!AH1078, "")</f>
        <v/>
      </c>
    </row>
    <row r="1079" spans="1:32">
      <c r="A1079" t="str">
        <f>IF(NOT(Data!D1079 = 0), Data!C1079, "")</f>
        <v/>
      </c>
      <c r="B1079" s="21" t="str">
        <f>IF(NOT(Data!D1079 = 0), Data!D1079, "")</f>
        <v/>
      </c>
      <c r="C1079" s="21" t="str">
        <f>IF(NOT(Data!D1079 = 0), Data!E1079, "")</f>
        <v/>
      </c>
      <c r="D1079" s="20" t="str" cm="1">
        <f t="array" aca="1" ref="D1079" ca="1">IF(NOT(Data!D1079 = 0), VALUE(Data!F1079 * INDIRECT(Data!B1079)), "")</f>
        <v/>
      </c>
      <c r="E1079" s="20" t="str" cm="1">
        <f t="array" aca="1" ref="E1079" ca="1">IF(NOT(Data!D1079 = 0), VALUE(Data!G1079 * INDIRECT(Data!B1079)), "")</f>
        <v/>
      </c>
      <c r="F1079" s="20" t="str" cm="1">
        <f t="array" aca="1" ref="F1079" ca="1">IF(NOT(Data!D1079 = 0), VALUE(Data!H1079 * INDIRECT(Data!B1079)), "")</f>
        <v/>
      </c>
      <c r="G1079" s="20" t="str" cm="1">
        <f t="array" aca="1" ref="G1079" ca="1">IF(NOT(Data!D1079 = 0), VALUE(Data!I1079 * INDIRECT(Data!B1079)), "")</f>
        <v/>
      </c>
      <c r="H1079" s="20" t="str" cm="1">
        <f t="array" aca="1" ref="H1079" ca="1">IF(NOT(Data!D1079 = 0), VALUE(Data!J1079 * INDIRECT(Data!B1079)), "")</f>
        <v/>
      </c>
      <c r="I1079" s="20" t="str" cm="1">
        <f t="array" aca="1" ref="I1079" ca="1">IF(NOT(Data!D1079 = 0), VALUE(Data!K1079 * INDIRECT(Data!B1079)), "")</f>
        <v/>
      </c>
      <c r="J1079" s="20" t="str" cm="1">
        <f t="array" aca="1" ref="J1079" ca="1">IF(NOT(Data!D1079 = 0), VALUE(Data!L1079 * INDIRECT(Data!B1079)), "")</f>
        <v/>
      </c>
      <c r="K1079" s="20" t="str" cm="1">
        <f t="array" aca="1" ref="K1079" ca="1">IF(NOT(Data!D1079 = 0), VALUE(Data!M1079 * INDIRECT(Data!B1079)), "")</f>
        <v/>
      </c>
      <c r="L1079" s="20" t="str" cm="1">
        <f t="array" aca="1" ref="L1079" ca="1">IF(NOT(Data!D1079 = 0), VALUE(Data!N1079 * INDIRECT(Data!B1079)), "")</f>
        <v/>
      </c>
      <c r="M1079" s="20" t="str" cm="1">
        <f t="array" aca="1" ref="M1079" ca="1">IF(NOT(Data!D1079 = 0), VALUE(Data!O1079 * INDIRECT(Data!B1079)), "")</f>
        <v/>
      </c>
      <c r="N1079" s="20" t="str" cm="1">
        <f t="array" aca="1" ref="N1079" ca="1">IF(NOT(Data!D1079 = 0), VALUE(Data!P1079 * INDIRECT(Data!B1079)), "")</f>
        <v/>
      </c>
      <c r="O1079" s="20" t="str" cm="1">
        <f t="array" aca="1" ref="O1079" ca="1">IF(NOT(Data!D1079 = 0), VALUE(Data!Q1079 * INDIRECT(Data!B1079)), "")</f>
        <v/>
      </c>
      <c r="P1079" s="20" t="str" cm="1">
        <f t="array" aca="1" ref="P1079" ca="1">IF(NOT(Data!D1079 = 0), VALUE(Data!R1079 * INDIRECT(Data!B1079)), "")</f>
        <v/>
      </c>
      <c r="Q1079" s="20" t="str" cm="1">
        <f t="array" aca="1" ref="Q1079" ca="1">IF(NOT(Data!D1079 = 0), VALUE(Data!S1079 * INDIRECT(Data!B1079)), "")</f>
        <v/>
      </c>
      <c r="R1079" s="20" t="str" cm="1">
        <f t="array" aca="1" ref="R1079" ca="1">IF(NOT(Data!D1079 = 0), VALUE(Data!T1079 * INDIRECT(Data!B1079)), "")</f>
        <v/>
      </c>
      <c r="S1079" s="20" t="str" cm="1">
        <f t="array" aca="1" ref="S1079" ca="1">IF(NOT(Data!D1079 = 0), VALUE(Data!U1079 * INDIRECT(Data!B1079)), "")</f>
        <v/>
      </c>
      <c r="T1079" s="20" t="str" cm="1">
        <f t="array" aca="1" ref="T1079" ca="1">IF(NOT(Data!D1079 = 0), VALUE(Data!V1079 * INDIRECT(Data!B1079)), "")</f>
        <v/>
      </c>
      <c r="U1079" s="20" t="str" cm="1">
        <f t="array" aca="1" ref="U1079" ca="1">IF(NOT(Data!D1079 = 0), VALUE(Data!W1079 * INDIRECT(Data!B1079)), "")</f>
        <v/>
      </c>
      <c r="V1079" s="20" t="str" cm="1">
        <f t="array" aca="1" ref="V1079" ca="1">IF(NOT(Data!D1079 = 0), VALUE(Data!X1079 * INDIRECT(Data!B1079)), "")</f>
        <v/>
      </c>
      <c r="W1079" s="20" t="str" cm="1">
        <f t="array" aca="1" ref="W1079" ca="1">IF(NOT(Data!D1079 = 0), VALUE(Data!Y1079 * INDIRECT(Data!B1079)), "")</f>
        <v/>
      </c>
      <c r="X1079" s="20" t="str" cm="1">
        <f t="array" aca="1" ref="X1079" ca="1">IF(NOT(Data!D1079 = 0), VALUE(Data!Z1079 * INDIRECT(Data!B1079)), "")</f>
        <v/>
      </c>
      <c r="Y1079" s="20" t="str" cm="1">
        <f t="array" aca="1" ref="Y1079" ca="1">IF(NOT(Data!D1079 = 0), VALUE(Data!AA1079 * INDIRECT(Data!B1079)), "")</f>
        <v/>
      </c>
      <c r="Z1079" s="20" t="str" cm="1">
        <f t="array" aca="1" ref="Z1079" ca="1">IF(NOT(Data!D1079 = 0), VALUE(Data!AB1079 * INDIRECT(Data!B1079)), "")</f>
        <v/>
      </c>
      <c r="AA1079" s="20" t="str" cm="1">
        <f t="array" aca="1" ref="AA1079" ca="1">IF(NOT(Data!D1079 = 0), VALUE(Data!AC1079 * INDIRECT(Data!B1079)), "")</f>
        <v/>
      </c>
      <c r="AB1079" s="20" t="str" cm="1">
        <f t="array" aca="1" ref="AB1079" ca="1">IF(NOT(Data!D1079 = 0), VALUE(Data!AD1079 * INDIRECT(Data!B1079)), "")</f>
        <v/>
      </c>
      <c r="AC1079" s="20" t="str" cm="1">
        <f t="array" aca="1" ref="AC1079" ca="1">IF(NOT(Data!D1079 = 0), VALUE(Data!AE1079 * INDIRECT(Data!B1079)), "")</f>
        <v/>
      </c>
      <c r="AD1079" s="20" t="str" cm="1">
        <f t="array" aca="1" ref="AD1079" ca="1">IF(NOT(Data!D1079 = 0), VALUE(Data!AF1079 * INDIRECT(Data!B1079)), "")</f>
        <v/>
      </c>
      <c r="AE1079" s="22" t="str">
        <f>IF(NOT(Data!D1079 = 0), Data!AG1079, "")</f>
        <v/>
      </c>
      <c r="AF1079" s="21" t="str">
        <f>IF(NOT(Data!D1079 = 0), Data!AH1079, "")</f>
        <v/>
      </c>
    </row>
    <row r="1080" spans="1:32">
      <c r="A1080" t="str">
        <f>IF(NOT(Data!D1080 = 0), Data!C1080, "")</f>
        <v/>
      </c>
      <c r="B1080" s="21" t="str">
        <f>IF(NOT(Data!D1080 = 0), Data!D1080, "")</f>
        <v/>
      </c>
      <c r="C1080" s="21" t="str">
        <f>IF(NOT(Data!D1080 = 0), Data!E1080, "")</f>
        <v/>
      </c>
      <c r="D1080" s="20" t="str" cm="1">
        <f t="array" aca="1" ref="D1080" ca="1">IF(NOT(Data!D1080 = 0), VALUE(Data!F1080 * INDIRECT(Data!B1080)), "")</f>
        <v/>
      </c>
      <c r="E1080" s="20" t="str" cm="1">
        <f t="array" aca="1" ref="E1080" ca="1">IF(NOT(Data!D1080 = 0), VALUE(Data!G1080 * INDIRECT(Data!B1080)), "")</f>
        <v/>
      </c>
      <c r="F1080" s="20" t="str" cm="1">
        <f t="array" aca="1" ref="F1080" ca="1">IF(NOT(Data!D1080 = 0), VALUE(Data!H1080 * INDIRECT(Data!B1080)), "")</f>
        <v/>
      </c>
      <c r="G1080" s="20" t="str" cm="1">
        <f t="array" aca="1" ref="G1080" ca="1">IF(NOT(Data!D1080 = 0), VALUE(Data!I1080 * INDIRECT(Data!B1080)), "")</f>
        <v/>
      </c>
      <c r="H1080" s="20" t="str" cm="1">
        <f t="array" aca="1" ref="H1080" ca="1">IF(NOT(Data!D1080 = 0), VALUE(Data!J1080 * INDIRECT(Data!B1080)), "")</f>
        <v/>
      </c>
      <c r="I1080" s="20" t="str" cm="1">
        <f t="array" aca="1" ref="I1080" ca="1">IF(NOT(Data!D1080 = 0), VALUE(Data!K1080 * INDIRECT(Data!B1080)), "")</f>
        <v/>
      </c>
      <c r="J1080" s="20" t="str" cm="1">
        <f t="array" aca="1" ref="J1080" ca="1">IF(NOT(Data!D1080 = 0), VALUE(Data!L1080 * INDIRECT(Data!B1080)), "")</f>
        <v/>
      </c>
      <c r="K1080" s="20" t="str" cm="1">
        <f t="array" aca="1" ref="K1080" ca="1">IF(NOT(Data!D1080 = 0), VALUE(Data!M1080 * INDIRECT(Data!B1080)), "")</f>
        <v/>
      </c>
      <c r="L1080" s="20" t="str" cm="1">
        <f t="array" aca="1" ref="L1080" ca="1">IF(NOT(Data!D1080 = 0), VALUE(Data!N1080 * INDIRECT(Data!B1080)), "")</f>
        <v/>
      </c>
      <c r="M1080" s="20" t="str" cm="1">
        <f t="array" aca="1" ref="M1080" ca="1">IF(NOT(Data!D1080 = 0), VALUE(Data!O1080 * INDIRECT(Data!B1080)), "")</f>
        <v/>
      </c>
      <c r="N1080" s="20" t="str" cm="1">
        <f t="array" aca="1" ref="N1080" ca="1">IF(NOT(Data!D1080 = 0), VALUE(Data!P1080 * INDIRECT(Data!B1080)), "")</f>
        <v/>
      </c>
      <c r="O1080" s="20" t="str" cm="1">
        <f t="array" aca="1" ref="O1080" ca="1">IF(NOT(Data!D1080 = 0), VALUE(Data!Q1080 * INDIRECT(Data!B1080)), "")</f>
        <v/>
      </c>
      <c r="P1080" s="20" t="str" cm="1">
        <f t="array" aca="1" ref="P1080" ca="1">IF(NOT(Data!D1080 = 0), VALUE(Data!R1080 * INDIRECT(Data!B1080)), "")</f>
        <v/>
      </c>
      <c r="Q1080" s="20" t="str" cm="1">
        <f t="array" aca="1" ref="Q1080" ca="1">IF(NOT(Data!D1080 = 0), VALUE(Data!S1080 * INDIRECT(Data!B1080)), "")</f>
        <v/>
      </c>
      <c r="R1080" s="20" t="str" cm="1">
        <f t="array" aca="1" ref="R1080" ca="1">IF(NOT(Data!D1080 = 0), VALUE(Data!T1080 * INDIRECT(Data!B1080)), "")</f>
        <v/>
      </c>
      <c r="S1080" s="20" t="str" cm="1">
        <f t="array" aca="1" ref="S1080" ca="1">IF(NOT(Data!D1080 = 0), VALUE(Data!U1080 * INDIRECT(Data!B1080)), "")</f>
        <v/>
      </c>
      <c r="T1080" s="20" t="str" cm="1">
        <f t="array" aca="1" ref="T1080" ca="1">IF(NOT(Data!D1080 = 0), VALUE(Data!V1080 * INDIRECT(Data!B1080)), "")</f>
        <v/>
      </c>
      <c r="U1080" s="20" t="str" cm="1">
        <f t="array" aca="1" ref="U1080" ca="1">IF(NOT(Data!D1080 = 0), VALUE(Data!W1080 * INDIRECT(Data!B1080)), "")</f>
        <v/>
      </c>
      <c r="V1080" s="20" t="str" cm="1">
        <f t="array" aca="1" ref="V1080" ca="1">IF(NOT(Data!D1080 = 0), VALUE(Data!X1080 * INDIRECT(Data!B1080)), "")</f>
        <v/>
      </c>
      <c r="W1080" s="20" t="str" cm="1">
        <f t="array" aca="1" ref="W1080" ca="1">IF(NOT(Data!D1080 = 0), VALUE(Data!Y1080 * INDIRECT(Data!B1080)), "")</f>
        <v/>
      </c>
      <c r="X1080" s="20" t="str" cm="1">
        <f t="array" aca="1" ref="X1080" ca="1">IF(NOT(Data!D1080 = 0), VALUE(Data!Z1080 * INDIRECT(Data!B1080)), "")</f>
        <v/>
      </c>
      <c r="Y1080" s="20" t="str" cm="1">
        <f t="array" aca="1" ref="Y1080" ca="1">IF(NOT(Data!D1080 = 0), VALUE(Data!AA1080 * INDIRECT(Data!B1080)), "")</f>
        <v/>
      </c>
      <c r="Z1080" s="20" t="str" cm="1">
        <f t="array" aca="1" ref="Z1080" ca="1">IF(NOT(Data!D1080 = 0), VALUE(Data!AB1080 * INDIRECT(Data!B1080)), "")</f>
        <v/>
      </c>
      <c r="AA1080" s="20" t="str" cm="1">
        <f t="array" aca="1" ref="AA1080" ca="1">IF(NOT(Data!D1080 = 0), VALUE(Data!AC1080 * INDIRECT(Data!B1080)), "")</f>
        <v/>
      </c>
      <c r="AB1080" s="20" t="str" cm="1">
        <f t="array" aca="1" ref="AB1080" ca="1">IF(NOT(Data!D1080 = 0), VALUE(Data!AD1080 * INDIRECT(Data!B1080)), "")</f>
        <v/>
      </c>
      <c r="AC1080" s="20" t="str" cm="1">
        <f t="array" aca="1" ref="AC1080" ca="1">IF(NOT(Data!D1080 = 0), VALUE(Data!AE1080 * INDIRECT(Data!B1080)), "")</f>
        <v/>
      </c>
      <c r="AD1080" s="20" t="str" cm="1">
        <f t="array" aca="1" ref="AD1080" ca="1">IF(NOT(Data!D1080 = 0), VALUE(Data!AF1080 * INDIRECT(Data!B1080)), "")</f>
        <v/>
      </c>
      <c r="AE1080" s="22" t="str">
        <f>IF(NOT(Data!D1080 = 0), Data!AG1080, "")</f>
        <v/>
      </c>
      <c r="AF1080" s="21" t="str">
        <f>IF(NOT(Data!D1080 = 0), Data!AH1080, "")</f>
        <v/>
      </c>
    </row>
    <row r="1081" spans="1:32">
      <c r="A1081" t="str">
        <f>IF(NOT(Data!D1081 = 0), Data!C1081, "")</f>
        <v/>
      </c>
      <c r="B1081" s="21" t="str">
        <f>IF(NOT(Data!D1081 = 0), Data!D1081, "")</f>
        <v/>
      </c>
      <c r="C1081" s="21" t="str">
        <f>IF(NOT(Data!D1081 = 0), Data!E1081, "")</f>
        <v/>
      </c>
      <c r="D1081" s="20" t="str" cm="1">
        <f t="array" aca="1" ref="D1081" ca="1">IF(NOT(Data!D1081 = 0), VALUE(Data!F1081 * INDIRECT(Data!B1081)), "")</f>
        <v/>
      </c>
      <c r="E1081" s="20" t="str" cm="1">
        <f t="array" aca="1" ref="E1081" ca="1">IF(NOT(Data!D1081 = 0), VALUE(Data!G1081 * INDIRECT(Data!B1081)), "")</f>
        <v/>
      </c>
      <c r="F1081" s="20" t="str" cm="1">
        <f t="array" aca="1" ref="F1081" ca="1">IF(NOT(Data!D1081 = 0), VALUE(Data!H1081 * INDIRECT(Data!B1081)), "")</f>
        <v/>
      </c>
      <c r="G1081" s="20" t="str" cm="1">
        <f t="array" aca="1" ref="G1081" ca="1">IF(NOT(Data!D1081 = 0), VALUE(Data!I1081 * INDIRECT(Data!B1081)), "")</f>
        <v/>
      </c>
      <c r="H1081" s="20" t="str" cm="1">
        <f t="array" aca="1" ref="H1081" ca="1">IF(NOT(Data!D1081 = 0), VALUE(Data!J1081 * INDIRECT(Data!B1081)), "")</f>
        <v/>
      </c>
      <c r="I1081" s="20" t="str" cm="1">
        <f t="array" aca="1" ref="I1081" ca="1">IF(NOT(Data!D1081 = 0), VALUE(Data!K1081 * INDIRECT(Data!B1081)), "")</f>
        <v/>
      </c>
      <c r="J1081" s="20" t="str" cm="1">
        <f t="array" aca="1" ref="J1081" ca="1">IF(NOT(Data!D1081 = 0), VALUE(Data!L1081 * INDIRECT(Data!B1081)), "")</f>
        <v/>
      </c>
      <c r="K1081" s="20" t="str" cm="1">
        <f t="array" aca="1" ref="K1081" ca="1">IF(NOT(Data!D1081 = 0), VALUE(Data!M1081 * INDIRECT(Data!B1081)), "")</f>
        <v/>
      </c>
      <c r="L1081" s="20" t="str" cm="1">
        <f t="array" aca="1" ref="L1081" ca="1">IF(NOT(Data!D1081 = 0), VALUE(Data!N1081 * INDIRECT(Data!B1081)), "")</f>
        <v/>
      </c>
      <c r="M1081" s="20" t="str" cm="1">
        <f t="array" aca="1" ref="M1081" ca="1">IF(NOT(Data!D1081 = 0), VALUE(Data!O1081 * INDIRECT(Data!B1081)), "")</f>
        <v/>
      </c>
      <c r="N1081" s="20" t="str" cm="1">
        <f t="array" aca="1" ref="N1081" ca="1">IF(NOT(Data!D1081 = 0), VALUE(Data!P1081 * INDIRECT(Data!B1081)), "")</f>
        <v/>
      </c>
      <c r="O1081" s="20" t="str" cm="1">
        <f t="array" aca="1" ref="O1081" ca="1">IF(NOT(Data!D1081 = 0), VALUE(Data!Q1081 * INDIRECT(Data!B1081)), "")</f>
        <v/>
      </c>
      <c r="P1081" s="20" t="str" cm="1">
        <f t="array" aca="1" ref="P1081" ca="1">IF(NOT(Data!D1081 = 0), VALUE(Data!R1081 * INDIRECT(Data!B1081)), "")</f>
        <v/>
      </c>
      <c r="Q1081" s="20" t="str" cm="1">
        <f t="array" aca="1" ref="Q1081" ca="1">IF(NOT(Data!D1081 = 0), VALUE(Data!S1081 * INDIRECT(Data!B1081)), "")</f>
        <v/>
      </c>
      <c r="R1081" s="20" t="str" cm="1">
        <f t="array" aca="1" ref="R1081" ca="1">IF(NOT(Data!D1081 = 0), VALUE(Data!T1081 * INDIRECT(Data!B1081)), "")</f>
        <v/>
      </c>
      <c r="S1081" s="20" t="str" cm="1">
        <f t="array" aca="1" ref="S1081" ca="1">IF(NOT(Data!D1081 = 0), VALUE(Data!U1081 * INDIRECT(Data!B1081)), "")</f>
        <v/>
      </c>
      <c r="T1081" s="20" t="str" cm="1">
        <f t="array" aca="1" ref="T1081" ca="1">IF(NOT(Data!D1081 = 0), VALUE(Data!V1081 * INDIRECT(Data!B1081)), "")</f>
        <v/>
      </c>
      <c r="U1081" s="20" t="str" cm="1">
        <f t="array" aca="1" ref="U1081" ca="1">IF(NOT(Data!D1081 = 0), VALUE(Data!W1081 * INDIRECT(Data!B1081)), "")</f>
        <v/>
      </c>
      <c r="V1081" s="20" t="str" cm="1">
        <f t="array" aca="1" ref="V1081" ca="1">IF(NOT(Data!D1081 = 0), VALUE(Data!X1081 * INDIRECT(Data!B1081)), "")</f>
        <v/>
      </c>
      <c r="W1081" s="20" t="str" cm="1">
        <f t="array" aca="1" ref="W1081" ca="1">IF(NOT(Data!D1081 = 0), VALUE(Data!Y1081 * INDIRECT(Data!B1081)), "")</f>
        <v/>
      </c>
      <c r="X1081" s="20" t="str" cm="1">
        <f t="array" aca="1" ref="X1081" ca="1">IF(NOT(Data!D1081 = 0), VALUE(Data!Z1081 * INDIRECT(Data!B1081)), "")</f>
        <v/>
      </c>
      <c r="Y1081" s="20" t="str" cm="1">
        <f t="array" aca="1" ref="Y1081" ca="1">IF(NOT(Data!D1081 = 0), VALUE(Data!AA1081 * INDIRECT(Data!B1081)), "")</f>
        <v/>
      </c>
      <c r="Z1081" s="20" t="str" cm="1">
        <f t="array" aca="1" ref="Z1081" ca="1">IF(NOT(Data!D1081 = 0), VALUE(Data!AB1081 * INDIRECT(Data!B1081)), "")</f>
        <v/>
      </c>
      <c r="AA1081" s="20" t="str" cm="1">
        <f t="array" aca="1" ref="AA1081" ca="1">IF(NOT(Data!D1081 = 0), VALUE(Data!AC1081 * INDIRECT(Data!B1081)), "")</f>
        <v/>
      </c>
      <c r="AB1081" s="20" t="str" cm="1">
        <f t="array" aca="1" ref="AB1081" ca="1">IF(NOT(Data!D1081 = 0), VALUE(Data!AD1081 * INDIRECT(Data!B1081)), "")</f>
        <v/>
      </c>
      <c r="AC1081" s="20" t="str" cm="1">
        <f t="array" aca="1" ref="AC1081" ca="1">IF(NOT(Data!D1081 = 0), VALUE(Data!AE1081 * INDIRECT(Data!B1081)), "")</f>
        <v/>
      </c>
      <c r="AD1081" s="20" t="str" cm="1">
        <f t="array" aca="1" ref="AD1081" ca="1">IF(NOT(Data!D1081 = 0), VALUE(Data!AF1081 * INDIRECT(Data!B1081)), "")</f>
        <v/>
      </c>
      <c r="AE1081" s="22" t="str">
        <f>IF(NOT(Data!D1081 = 0), Data!AG1081, "")</f>
        <v/>
      </c>
      <c r="AF1081" s="21" t="str">
        <f>IF(NOT(Data!D1081 = 0), Data!AH1081, "")</f>
        <v/>
      </c>
    </row>
    <row r="1082" spans="1:32">
      <c r="A1082" t="str">
        <f>IF(NOT(Data!D1082 = 0), Data!C1082, "")</f>
        <v/>
      </c>
      <c r="B1082" s="21" t="str">
        <f>IF(NOT(Data!D1082 = 0), Data!D1082, "")</f>
        <v/>
      </c>
      <c r="C1082" s="21" t="str">
        <f>IF(NOT(Data!D1082 = 0), Data!E1082, "")</f>
        <v/>
      </c>
      <c r="D1082" s="20" t="str" cm="1">
        <f t="array" aca="1" ref="D1082" ca="1">IF(NOT(Data!D1082 = 0), VALUE(Data!F1082 * INDIRECT(Data!B1082)), "")</f>
        <v/>
      </c>
      <c r="E1082" s="20" t="str" cm="1">
        <f t="array" aca="1" ref="E1082" ca="1">IF(NOT(Data!D1082 = 0), VALUE(Data!G1082 * INDIRECT(Data!B1082)), "")</f>
        <v/>
      </c>
      <c r="F1082" s="20" t="str" cm="1">
        <f t="array" aca="1" ref="F1082" ca="1">IF(NOT(Data!D1082 = 0), VALUE(Data!H1082 * INDIRECT(Data!B1082)), "")</f>
        <v/>
      </c>
      <c r="G1082" s="20" t="str" cm="1">
        <f t="array" aca="1" ref="G1082" ca="1">IF(NOT(Data!D1082 = 0), VALUE(Data!I1082 * INDIRECT(Data!B1082)), "")</f>
        <v/>
      </c>
      <c r="H1082" s="20" t="str" cm="1">
        <f t="array" aca="1" ref="H1082" ca="1">IF(NOT(Data!D1082 = 0), VALUE(Data!J1082 * INDIRECT(Data!B1082)), "")</f>
        <v/>
      </c>
      <c r="I1082" s="20" t="str" cm="1">
        <f t="array" aca="1" ref="I1082" ca="1">IF(NOT(Data!D1082 = 0), VALUE(Data!K1082 * INDIRECT(Data!B1082)), "")</f>
        <v/>
      </c>
      <c r="J1082" s="20" t="str" cm="1">
        <f t="array" aca="1" ref="J1082" ca="1">IF(NOT(Data!D1082 = 0), VALUE(Data!L1082 * INDIRECT(Data!B1082)), "")</f>
        <v/>
      </c>
      <c r="K1082" s="20" t="str" cm="1">
        <f t="array" aca="1" ref="K1082" ca="1">IF(NOT(Data!D1082 = 0), VALUE(Data!M1082 * INDIRECT(Data!B1082)), "")</f>
        <v/>
      </c>
      <c r="L1082" s="20" t="str" cm="1">
        <f t="array" aca="1" ref="L1082" ca="1">IF(NOT(Data!D1082 = 0), VALUE(Data!N1082 * INDIRECT(Data!B1082)), "")</f>
        <v/>
      </c>
      <c r="M1082" s="20" t="str" cm="1">
        <f t="array" aca="1" ref="M1082" ca="1">IF(NOT(Data!D1082 = 0), VALUE(Data!O1082 * INDIRECT(Data!B1082)), "")</f>
        <v/>
      </c>
      <c r="N1082" s="20" t="str" cm="1">
        <f t="array" aca="1" ref="N1082" ca="1">IF(NOT(Data!D1082 = 0), VALUE(Data!P1082 * INDIRECT(Data!B1082)), "")</f>
        <v/>
      </c>
      <c r="O1082" s="20" t="str" cm="1">
        <f t="array" aca="1" ref="O1082" ca="1">IF(NOT(Data!D1082 = 0), VALUE(Data!Q1082 * INDIRECT(Data!B1082)), "")</f>
        <v/>
      </c>
      <c r="P1082" s="20" t="str" cm="1">
        <f t="array" aca="1" ref="P1082" ca="1">IF(NOT(Data!D1082 = 0), VALUE(Data!R1082 * INDIRECT(Data!B1082)), "")</f>
        <v/>
      </c>
      <c r="Q1082" s="20" t="str" cm="1">
        <f t="array" aca="1" ref="Q1082" ca="1">IF(NOT(Data!D1082 = 0), VALUE(Data!S1082 * INDIRECT(Data!B1082)), "")</f>
        <v/>
      </c>
      <c r="R1082" s="20" t="str" cm="1">
        <f t="array" aca="1" ref="R1082" ca="1">IF(NOT(Data!D1082 = 0), VALUE(Data!T1082 * INDIRECT(Data!B1082)), "")</f>
        <v/>
      </c>
      <c r="S1082" s="20" t="str" cm="1">
        <f t="array" aca="1" ref="S1082" ca="1">IF(NOT(Data!D1082 = 0), VALUE(Data!U1082 * INDIRECT(Data!B1082)), "")</f>
        <v/>
      </c>
      <c r="T1082" s="20" t="str" cm="1">
        <f t="array" aca="1" ref="T1082" ca="1">IF(NOT(Data!D1082 = 0), VALUE(Data!V1082 * INDIRECT(Data!B1082)), "")</f>
        <v/>
      </c>
      <c r="U1082" s="20" t="str" cm="1">
        <f t="array" aca="1" ref="U1082" ca="1">IF(NOT(Data!D1082 = 0), VALUE(Data!W1082 * INDIRECT(Data!B1082)), "")</f>
        <v/>
      </c>
      <c r="V1082" s="20" t="str" cm="1">
        <f t="array" aca="1" ref="V1082" ca="1">IF(NOT(Data!D1082 = 0), VALUE(Data!X1082 * INDIRECT(Data!B1082)), "")</f>
        <v/>
      </c>
      <c r="W1082" s="20" t="str" cm="1">
        <f t="array" aca="1" ref="W1082" ca="1">IF(NOT(Data!D1082 = 0), VALUE(Data!Y1082 * INDIRECT(Data!B1082)), "")</f>
        <v/>
      </c>
      <c r="X1082" s="20" t="str" cm="1">
        <f t="array" aca="1" ref="X1082" ca="1">IF(NOT(Data!D1082 = 0), VALUE(Data!Z1082 * INDIRECT(Data!B1082)), "")</f>
        <v/>
      </c>
      <c r="Y1082" s="20" t="str" cm="1">
        <f t="array" aca="1" ref="Y1082" ca="1">IF(NOT(Data!D1082 = 0), VALUE(Data!AA1082 * INDIRECT(Data!B1082)), "")</f>
        <v/>
      </c>
      <c r="Z1082" s="20" t="str" cm="1">
        <f t="array" aca="1" ref="Z1082" ca="1">IF(NOT(Data!D1082 = 0), VALUE(Data!AB1082 * INDIRECT(Data!B1082)), "")</f>
        <v/>
      </c>
      <c r="AA1082" s="20" t="str" cm="1">
        <f t="array" aca="1" ref="AA1082" ca="1">IF(NOT(Data!D1082 = 0), VALUE(Data!AC1082 * INDIRECT(Data!B1082)), "")</f>
        <v/>
      </c>
      <c r="AB1082" s="20" t="str" cm="1">
        <f t="array" aca="1" ref="AB1082" ca="1">IF(NOT(Data!D1082 = 0), VALUE(Data!AD1082 * INDIRECT(Data!B1082)), "")</f>
        <v/>
      </c>
      <c r="AC1082" s="20" t="str" cm="1">
        <f t="array" aca="1" ref="AC1082" ca="1">IF(NOT(Data!D1082 = 0), VALUE(Data!AE1082 * INDIRECT(Data!B1082)), "")</f>
        <v/>
      </c>
      <c r="AD1082" s="20" t="str" cm="1">
        <f t="array" aca="1" ref="AD1082" ca="1">IF(NOT(Data!D1082 = 0), VALUE(Data!AF1082 * INDIRECT(Data!B1082)), "")</f>
        <v/>
      </c>
      <c r="AE1082" s="22" t="str">
        <f>IF(NOT(Data!D1082 = 0), Data!AG1082, "")</f>
        <v/>
      </c>
      <c r="AF1082" s="21" t="str">
        <f>IF(NOT(Data!D1082 = 0), Data!AH1082, "")</f>
        <v/>
      </c>
    </row>
    <row r="1083" spans="1:32">
      <c r="A1083" t="str">
        <f>IF(NOT(Data!D1083 = 0), Data!C1083, "")</f>
        <v/>
      </c>
      <c r="B1083" s="21" t="str">
        <f>IF(NOT(Data!D1083 = 0), Data!D1083, "")</f>
        <v/>
      </c>
      <c r="C1083" s="21" t="str">
        <f>IF(NOT(Data!D1083 = 0), Data!E1083, "")</f>
        <v/>
      </c>
      <c r="D1083" s="20" t="str" cm="1">
        <f t="array" aca="1" ref="D1083" ca="1">IF(NOT(Data!D1083 = 0), VALUE(Data!F1083 * INDIRECT(Data!B1083)), "")</f>
        <v/>
      </c>
      <c r="E1083" s="20" t="str" cm="1">
        <f t="array" aca="1" ref="E1083" ca="1">IF(NOT(Data!D1083 = 0), VALUE(Data!G1083 * INDIRECT(Data!B1083)), "")</f>
        <v/>
      </c>
      <c r="F1083" s="20" t="str" cm="1">
        <f t="array" aca="1" ref="F1083" ca="1">IF(NOT(Data!D1083 = 0), VALUE(Data!H1083 * INDIRECT(Data!B1083)), "")</f>
        <v/>
      </c>
      <c r="G1083" s="20" t="str" cm="1">
        <f t="array" aca="1" ref="G1083" ca="1">IF(NOT(Data!D1083 = 0), VALUE(Data!I1083 * INDIRECT(Data!B1083)), "")</f>
        <v/>
      </c>
      <c r="H1083" s="20" t="str" cm="1">
        <f t="array" aca="1" ref="H1083" ca="1">IF(NOT(Data!D1083 = 0), VALUE(Data!J1083 * INDIRECT(Data!B1083)), "")</f>
        <v/>
      </c>
      <c r="I1083" s="20" t="str" cm="1">
        <f t="array" aca="1" ref="I1083" ca="1">IF(NOT(Data!D1083 = 0), VALUE(Data!K1083 * INDIRECT(Data!B1083)), "")</f>
        <v/>
      </c>
      <c r="J1083" s="20" t="str" cm="1">
        <f t="array" aca="1" ref="J1083" ca="1">IF(NOT(Data!D1083 = 0), VALUE(Data!L1083 * INDIRECT(Data!B1083)), "")</f>
        <v/>
      </c>
      <c r="K1083" s="20" t="str" cm="1">
        <f t="array" aca="1" ref="K1083" ca="1">IF(NOT(Data!D1083 = 0), VALUE(Data!M1083 * INDIRECT(Data!B1083)), "")</f>
        <v/>
      </c>
      <c r="L1083" s="20" t="str" cm="1">
        <f t="array" aca="1" ref="L1083" ca="1">IF(NOT(Data!D1083 = 0), VALUE(Data!N1083 * INDIRECT(Data!B1083)), "")</f>
        <v/>
      </c>
      <c r="M1083" s="20" t="str" cm="1">
        <f t="array" aca="1" ref="M1083" ca="1">IF(NOT(Data!D1083 = 0), VALUE(Data!O1083 * INDIRECT(Data!B1083)), "")</f>
        <v/>
      </c>
      <c r="N1083" s="20" t="str" cm="1">
        <f t="array" aca="1" ref="N1083" ca="1">IF(NOT(Data!D1083 = 0), VALUE(Data!P1083 * INDIRECT(Data!B1083)), "")</f>
        <v/>
      </c>
      <c r="O1083" s="20" t="str" cm="1">
        <f t="array" aca="1" ref="O1083" ca="1">IF(NOT(Data!D1083 = 0), VALUE(Data!Q1083 * INDIRECT(Data!B1083)), "")</f>
        <v/>
      </c>
      <c r="P1083" s="20" t="str" cm="1">
        <f t="array" aca="1" ref="P1083" ca="1">IF(NOT(Data!D1083 = 0), VALUE(Data!R1083 * INDIRECT(Data!B1083)), "")</f>
        <v/>
      </c>
      <c r="Q1083" s="20" t="str" cm="1">
        <f t="array" aca="1" ref="Q1083" ca="1">IF(NOT(Data!D1083 = 0), VALUE(Data!S1083 * INDIRECT(Data!B1083)), "")</f>
        <v/>
      </c>
      <c r="R1083" s="20" t="str" cm="1">
        <f t="array" aca="1" ref="R1083" ca="1">IF(NOT(Data!D1083 = 0), VALUE(Data!T1083 * INDIRECT(Data!B1083)), "")</f>
        <v/>
      </c>
      <c r="S1083" s="20" t="str" cm="1">
        <f t="array" aca="1" ref="S1083" ca="1">IF(NOT(Data!D1083 = 0), VALUE(Data!U1083 * INDIRECT(Data!B1083)), "")</f>
        <v/>
      </c>
      <c r="T1083" s="20" t="str" cm="1">
        <f t="array" aca="1" ref="T1083" ca="1">IF(NOT(Data!D1083 = 0), VALUE(Data!V1083 * INDIRECT(Data!B1083)), "")</f>
        <v/>
      </c>
      <c r="U1083" s="20" t="str" cm="1">
        <f t="array" aca="1" ref="U1083" ca="1">IF(NOT(Data!D1083 = 0), VALUE(Data!W1083 * INDIRECT(Data!B1083)), "")</f>
        <v/>
      </c>
      <c r="V1083" s="20" t="str" cm="1">
        <f t="array" aca="1" ref="V1083" ca="1">IF(NOT(Data!D1083 = 0), VALUE(Data!X1083 * INDIRECT(Data!B1083)), "")</f>
        <v/>
      </c>
      <c r="W1083" s="20" t="str" cm="1">
        <f t="array" aca="1" ref="W1083" ca="1">IF(NOT(Data!D1083 = 0), VALUE(Data!Y1083 * INDIRECT(Data!B1083)), "")</f>
        <v/>
      </c>
      <c r="X1083" s="20" t="str" cm="1">
        <f t="array" aca="1" ref="X1083" ca="1">IF(NOT(Data!D1083 = 0), VALUE(Data!Z1083 * INDIRECT(Data!B1083)), "")</f>
        <v/>
      </c>
      <c r="Y1083" s="20" t="str" cm="1">
        <f t="array" aca="1" ref="Y1083" ca="1">IF(NOT(Data!D1083 = 0), VALUE(Data!AA1083 * INDIRECT(Data!B1083)), "")</f>
        <v/>
      </c>
      <c r="Z1083" s="20" t="str" cm="1">
        <f t="array" aca="1" ref="Z1083" ca="1">IF(NOT(Data!D1083 = 0), VALUE(Data!AB1083 * INDIRECT(Data!B1083)), "")</f>
        <v/>
      </c>
      <c r="AA1083" s="20" t="str" cm="1">
        <f t="array" aca="1" ref="AA1083" ca="1">IF(NOT(Data!D1083 = 0), VALUE(Data!AC1083 * INDIRECT(Data!B1083)), "")</f>
        <v/>
      </c>
      <c r="AB1083" s="20" t="str" cm="1">
        <f t="array" aca="1" ref="AB1083" ca="1">IF(NOT(Data!D1083 = 0), VALUE(Data!AD1083 * INDIRECT(Data!B1083)), "")</f>
        <v/>
      </c>
      <c r="AC1083" s="20" t="str" cm="1">
        <f t="array" aca="1" ref="AC1083" ca="1">IF(NOT(Data!D1083 = 0), VALUE(Data!AE1083 * INDIRECT(Data!B1083)), "")</f>
        <v/>
      </c>
      <c r="AD1083" s="20" t="str" cm="1">
        <f t="array" aca="1" ref="AD1083" ca="1">IF(NOT(Data!D1083 = 0), VALUE(Data!AF1083 * INDIRECT(Data!B1083)), "")</f>
        <v/>
      </c>
      <c r="AE1083" s="22" t="str">
        <f>IF(NOT(Data!D1083 = 0), Data!AG1083, "")</f>
        <v/>
      </c>
      <c r="AF1083" s="21" t="str">
        <f>IF(NOT(Data!D1083 = 0), Data!AH1083, "")</f>
        <v/>
      </c>
    </row>
    <row r="1084" spans="1:32">
      <c r="A1084" t="str">
        <f>IF(NOT(Data!D1084 = 0), Data!C1084, "")</f>
        <v/>
      </c>
      <c r="B1084" s="21" t="str">
        <f>IF(NOT(Data!D1084 = 0), Data!D1084, "")</f>
        <v/>
      </c>
      <c r="C1084" s="21" t="str">
        <f>IF(NOT(Data!D1084 = 0), Data!E1084, "")</f>
        <v/>
      </c>
      <c r="D1084" s="20" t="str" cm="1">
        <f t="array" aca="1" ref="D1084" ca="1">IF(NOT(Data!D1084 = 0), VALUE(Data!F1084 * INDIRECT(Data!B1084)), "")</f>
        <v/>
      </c>
      <c r="E1084" s="20" t="str" cm="1">
        <f t="array" aca="1" ref="E1084" ca="1">IF(NOT(Data!D1084 = 0), VALUE(Data!G1084 * INDIRECT(Data!B1084)), "")</f>
        <v/>
      </c>
      <c r="F1084" s="20" t="str" cm="1">
        <f t="array" aca="1" ref="F1084" ca="1">IF(NOT(Data!D1084 = 0), VALUE(Data!H1084 * INDIRECT(Data!B1084)), "")</f>
        <v/>
      </c>
      <c r="G1084" s="20" t="str" cm="1">
        <f t="array" aca="1" ref="G1084" ca="1">IF(NOT(Data!D1084 = 0), VALUE(Data!I1084 * INDIRECT(Data!B1084)), "")</f>
        <v/>
      </c>
      <c r="H1084" s="20" t="str" cm="1">
        <f t="array" aca="1" ref="H1084" ca="1">IF(NOT(Data!D1084 = 0), VALUE(Data!J1084 * INDIRECT(Data!B1084)), "")</f>
        <v/>
      </c>
      <c r="I1084" s="20" t="str" cm="1">
        <f t="array" aca="1" ref="I1084" ca="1">IF(NOT(Data!D1084 = 0), VALUE(Data!K1084 * INDIRECT(Data!B1084)), "")</f>
        <v/>
      </c>
      <c r="J1084" s="20" t="str" cm="1">
        <f t="array" aca="1" ref="J1084" ca="1">IF(NOT(Data!D1084 = 0), VALUE(Data!L1084 * INDIRECT(Data!B1084)), "")</f>
        <v/>
      </c>
      <c r="K1084" s="20" t="str" cm="1">
        <f t="array" aca="1" ref="K1084" ca="1">IF(NOT(Data!D1084 = 0), VALUE(Data!M1084 * INDIRECT(Data!B1084)), "")</f>
        <v/>
      </c>
      <c r="L1084" s="20" t="str" cm="1">
        <f t="array" aca="1" ref="L1084" ca="1">IF(NOT(Data!D1084 = 0), VALUE(Data!N1084 * INDIRECT(Data!B1084)), "")</f>
        <v/>
      </c>
      <c r="M1084" s="20" t="str" cm="1">
        <f t="array" aca="1" ref="M1084" ca="1">IF(NOT(Data!D1084 = 0), VALUE(Data!O1084 * INDIRECT(Data!B1084)), "")</f>
        <v/>
      </c>
      <c r="N1084" s="20" t="str" cm="1">
        <f t="array" aca="1" ref="N1084" ca="1">IF(NOT(Data!D1084 = 0), VALUE(Data!P1084 * INDIRECT(Data!B1084)), "")</f>
        <v/>
      </c>
      <c r="O1084" s="20" t="str" cm="1">
        <f t="array" aca="1" ref="O1084" ca="1">IF(NOT(Data!D1084 = 0), VALUE(Data!Q1084 * INDIRECT(Data!B1084)), "")</f>
        <v/>
      </c>
      <c r="P1084" s="20" t="str" cm="1">
        <f t="array" aca="1" ref="P1084" ca="1">IF(NOT(Data!D1084 = 0), VALUE(Data!R1084 * INDIRECT(Data!B1084)), "")</f>
        <v/>
      </c>
      <c r="Q1084" s="20" t="str" cm="1">
        <f t="array" aca="1" ref="Q1084" ca="1">IF(NOT(Data!D1084 = 0), VALUE(Data!S1084 * INDIRECT(Data!B1084)), "")</f>
        <v/>
      </c>
      <c r="R1084" s="20" t="str" cm="1">
        <f t="array" aca="1" ref="R1084" ca="1">IF(NOT(Data!D1084 = 0), VALUE(Data!T1084 * INDIRECT(Data!B1084)), "")</f>
        <v/>
      </c>
      <c r="S1084" s="20" t="str" cm="1">
        <f t="array" aca="1" ref="S1084" ca="1">IF(NOT(Data!D1084 = 0), VALUE(Data!U1084 * INDIRECT(Data!B1084)), "")</f>
        <v/>
      </c>
      <c r="T1084" s="20" t="str" cm="1">
        <f t="array" aca="1" ref="T1084" ca="1">IF(NOT(Data!D1084 = 0), VALUE(Data!V1084 * INDIRECT(Data!B1084)), "")</f>
        <v/>
      </c>
      <c r="U1084" s="20" t="str" cm="1">
        <f t="array" aca="1" ref="U1084" ca="1">IF(NOT(Data!D1084 = 0), VALUE(Data!W1084 * INDIRECT(Data!B1084)), "")</f>
        <v/>
      </c>
      <c r="V1084" s="20" t="str" cm="1">
        <f t="array" aca="1" ref="V1084" ca="1">IF(NOT(Data!D1084 = 0), VALUE(Data!X1084 * INDIRECT(Data!B1084)), "")</f>
        <v/>
      </c>
      <c r="W1084" s="20" t="str" cm="1">
        <f t="array" aca="1" ref="W1084" ca="1">IF(NOT(Data!D1084 = 0), VALUE(Data!Y1084 * INDIRECT(Data!B1084)), "")</f>
        <v/>
      </c>
      <c r="X1084" s="20" t="str" cm="1">
        <f t="array" aca="1" ref="X1084" ca="1">IF(NOT(Data!D1084 = 0), VALUE(Data!Z1084 * INDIRECT(Data!B1084)), "")</f>
        <v/>
      </c>
      <c r="Y1084" s="20" t="str" cm="1">
        <f t="array" aca="1" ref="Y1084" ca="1">IF(NOT(Data!D1084 = 0), VALUE(Data!AA1084 * INDIRECT(Data!B1084)), "")</f>
        <v/>
      </c>
      <c r="Z1084" s="20" t="str" cm="1">
        <f t="array" aca="1" ref="Z1084" ca="1">IF(NOT(Data!D1084 = 0), VALUE(Data!AB1084 * INDIRECT(Data!B1084)), "")</f>
        <v/>
      </c>
      <c r="AA1084" s="20" t="str" cm="1">
        <f t="array" aca="1" ref="AA1084" ca="1">IF(NOT(Data!D1084 = 0), VALUE(Data!AC1084 * INDIRECT(Data!B1084)), "")</f>
        <v/>
      </c>
      <c r="AB1084" s="20" t="str" cm="1">
        <f t="array" aca="1" ref="AB1084" ca="1">IF(NOT(Data!D1084 = 0), VALUE(Data!AD1084 * INDIRECT(Data!B1084)), "")</f>
        <v/>
      </c>
      <c r="AC1084" s="20" t="str" cm="1">
        <f t="array" aca="1" ref="AC1084" ca="1">IF(NOT(Data!D1084 = 0), VALUE(Data!AE1084 * INDIRECT(Data!B1084)), "")</f>
        <v/>
      </c>
      <c r="AD1084" s="20" t="str" cm="1">
        <f t="array" aca="1" ref="AD1084" ca="1">IF(NOT(Data!D1084 = 0), VALUE(Data!AF1084 * INDIRECT(Data!B1084)), "")</f>
        <v/>
      </c>
      <c r="AE1084" s="22" t="str">
        <f>IF(NOT(Data!D1084 = 0), Data!AG1084, "")</f>
        <v/>
      </c>
      <c r="AF1084" s="21" t="str">
        <f>IF(NOT(Data!D1084 = 0), Data!AH1084, "")</f>
        <v/>
      </c>
    </row>
    <row r="1085" spans="1:32">
      <c r="A1085" t="str">
        <f>IF(NOT(Data!D1085 = 0), Data!C1085, "")</f>
        <v/>
      </c>
      <c r="B1085" s="21" t="str">
        <f>IF(NOT(Data!D1085 = 0), Data!D1085, "")</f>
        <v/>
      </c>
      <c r="C1085" s="21" t="str">
        <f>IF(NOT(Data!D1085 = 0), Data!E1085, "")</f>
        <v/>
      </c>
      <c r="D1085" s="20" t="str" cm="1">
        <f t="array" aca="1" ref="D1085" ca="1">IF(NOT(Data!D1085 = 0), VALUE(Data!F1085 * INDIRECT(Data!B1085)), "")</f>
        <v/>
      </c>
      <c r="E1085" s="20" t="str" cm="1">
        <f t="array" aca="1" ref="E1085" ca="1">IF(NOT(Data!D1085 = 0), VALUE(Data!G1085 * INDIRECT(Data!B1085)), "")</f>
        <v/>
      </c>
      <c r="F1085" s="20" t="str" cm="1">
        <f t="array" aca="1" ref="F1085" ca="1">IF(NOT(Data!D1085 = 0), VALUE(Data!H1085 * INDIRECT(Data!B1085)), "")</f>
        <v/>
      </c>
      <c r="G1085" s="20" t="str" cm="1">
        <f t="array" aca="1" ref="G1085" ca="1">IF(NOT(Data!D1085 = 0), VALUE(Data!I1085 * INDIRECT(Data!B1085)), "")</f>
        <v/>
      </c>
      <c r="H1085" s="20" t="str" cm="1">
        <f t="array" aca="1" ref="H1085" ca="1">IF(NOT(Data!D1085 = 0), VALUE(Data!J1085 * INDIRECT(Data!B1085)), "")</f>
        <v/>
      </c>
      <c r="I1085" s="20" t="str" cm="1">
        <f t="array" aca="1" ref="I1085" ca="1">IF(NOT(Data!D1085 = 0), VALUE(Data!K1085 * INDIRECT(Data!B1085)), "")</f>
        <v/>
      </c>
      <c r="J1085" s="20" t="str" cm="1">
        <f t="array" aca="1" ref="J1085" ca="1">IF(NOT(Data!D1085 = 0), VALUE(Data!L1085 * INDIRECT(Data!B1085)), "")</f>
        <v/>
      </c>
      <c r="K1085" s="20" t="str" cm="1">
        <f t="array" aca="1" ref="K1085" ca="1">IF(NOT(Data!D1085 = 0), VALUE(Data!M1085 * INDIRECT(Data!B1085)), "")</f>
        <v/>
      </c>
      <c r="L1085" s="20" t="str" cm="1">
        <f t="array" aca="1" ref="L1085" ca="1">IF(NOT(Data!D1085 = 0), VALUE(Data!N1085 * INDIRECT(Data!B1085)), "")</f>
        <v/>
      </c>
      <c r="M1085" s="20" t="str" cm="1">
        <f t="array" aca="1" ref="M1085" ca="1">IF(NOT(Data!D1085 = 0), VALUE(Data!O1085 * INDIRECT(Data!B1085)), "")</f>
        <v/>
      </c>
      <c r="N1085" s="20" t="str" cm="1">
        <f t="array" aca="1" ref="N1085" ca="1">IF(NOT(Data!D1085 = 0), VALUE(Data!P1085 * INDIRECT(Data!B1085)), "")</f>
        <v/>
      </c>
      <c r="O1085" s="20" t="str" cm="1">
        <f t="array" aca="1" ref="O1085" ca="1">IF(NOT(Data!D1085 = 0), VALUE(Data!Q1085 * INDIRECT(Data!B1085)), "")</f>
        <v/>
      </c>
      <c r="P1085" s="20" t="str" cm="1">
        <f t="array" aca="1" ref="P1085" ca="1">IF(NOT(Data!D1085 = 0), VALUE(Data!R1085 * INDIRECT(Data!B1085)), "")</f>
        <v/>
      </c>
      <c r="Q1085" s="20" t="str" cm="1">
        <f t="array" aca="1" ref="Q1085" ca="1">IF(NOT(Data!D1085 = 0), VALUE(Data!S1085 * INDIRECT(Data!B1085)), "")</f>
        <v/>
      </c>
      <c r="R1085" s="20" t="str" cm="1">
        <f t="array" aca="1" ref="R1085" ca="1">IF(NOT(Data!D1085 = 0), VALUE(Data!T1085 * INDIRECT(Data!B1085)), "")</f>
        <v/>
      </c>
      <c r="S1085" s="20" t="str" cm="1">
        <f t="array" aca="1" ref="S1085" ca="1">IF(NOT(Data!D1085 = 0), VALUE(Data!U1085 * INDIRECT(Data!B1085)), "")</f>
        <v/>
      </c>
      <c r="T1085" s="20" t="str" cm="1">
        <f t="array" aca="1" ref="T1085" ca="1">IF(NOT(Data!D1085 = 0), VALUE(Data!V1085 * INDIRECT(Data!B1085)), "")</f>
        <v/>
      </c>
      <c r="U1085" s="20" t="str" cm="1">
        <f t="array" aca="1" ref="U1085" ca="1">IF(NOT(Data!D1085 = 0), VALUE(Data!W1085 * INDIRECT(Data!B1085)), "")</f>
        <v/>
      </c>
      <c r="V1085" s="20" t="str" cm="1">
        <f t="array" aca="1" ref="V1085" ca="1">IF(NOT(Data!D1085 = 0), VALUE(Data!X1085 * INDIRECT(Data!B1085)), "")</f>
        <v/>
      </c>
      <c r="W1085" s="20" t="str" cm="1">
        <f t="array" aca="1" ref="W1085" ca="1">IF(NOT(Data!D1085 = 0), VALUE(Data!Y1085 * INDIRECT(Data!B1085)), "")</f>
        <v/>
      </c>
      <c r="X1085" s="20" t="str" cm="1">
        <f t="array" aca="1" ref="X1085" ca="1">IF(NOT(Data!D1085 = 0), VALUE(Data!Z1085 * INDIRECT(Data!B1085)), "")</f>
        <v/>
      </c>
      <c r="Y1085" s="20" t="str" cm="1">
        <f t="array" aca="1" ref="Y1085" ca="1">IF(NOT(Data!D1085 = 0), VALUE(Data!AA1085 * INDIRECT(Data!B1085)), "")</f>
        <v/>
      </c>
      <c r="Z1085" s="20" t="str" cm="1">
        <f t="array" aca="1" ref="Z1085" ca="1">IF(NOT(Data!D1085 = 0), VALUE(Data!AB1085 * INDIRECT(Data!B1085)), "")</f>
        <v/>
      </c>
      <c r="AA1085" s="20" t="str" cm="1">
        <f t="array" aca="1" ref="AA1085" ca="1">IF(NOT(Data!D1085 = 0), VALUE(Data!AC1085 * INDIRECT(Data!B1085)), "")</f>
        <v/>
      </c>
      <c r="AB1085" s="20" t="str" cm="1">
        <f t="array" aca="1" ref="AB1085" ca="1">IF(NOT(Data!D1085 = 0), VALUE(Data!AD1085 * INDIRECT(Data!B1085)), "")</f>
        <v/>
      </c>
      <c r="AC1085" s="20" t="str" cm="1">
        <f t="array" aca="1" ref="AC1085" ca="1">IF(NOT(Data!D1085 = 0), VALUE(Data!AE1085 * INDIRECT(Data!B1085)), "")</f>
        <v/>
      </c>
      <c r="AD1085" s="20" t="str" cm="1">
        <f t="array" aca="1" ref="AD1085" ca="1">IF(NOT(Data!D1085 = 0), VALUE(Data!AF1085 * INDIRECT(Data!B1085)), "")</f>
        <v/>
      </c>
      <c r="AE1085" s="22" t="str">
        <f>IF(NOT(Data!D1085 = 0), Data!AG1085, "")</f>
        <v/>
      </c>
      <c r="AF1085" s="21" t="str">
        <f>IF(NOT(Data!D1085 = 0), Data!AH1085, "")</f>
        <v/>
      </c>
    </row>
    <row r="1086" spans="1:32">
      <c r="A1086" t="str">
        <f>IF(NOT(Data!D1086 = 0), Data!C1086, "")</f>
        <v/>
      </c>
      <c r="B1086" s="21" t="str">
        <f>IF(NOT(Data!D1086 = 0), Data!D1086, "")</f>
        <v/>
      </c>
      <c r="C1086" s="21" t="str">
        <f>IF(NOT(Data!D1086 = 0), Data!E1086, "")</f>
        <v/>
      </c>
      <c r="D1086" s="20" t="str" cm="1">
        <f t="array" aca="1" ref="D1086" ca="1">IF(NOT(Data!D1086 = 0), VALUE(Data!F1086 * INDIRECT(Data!B1086)), "")</f>
        <v/>
      </c>
      <c r="E1086" s="20" t="str" cm="1">
        <f t="array" aca="1" ref="E1086" ca="1">IF(NOT(Data!D1086 = 0), VALUE(Data!G1086 * INDIRECT(Data!B1086)), "")</f>
        <v/>
      </c>
      <c r="F1086" s="20" t="str" cm="1">
        <f t="array" aca="1" ref="F1086" ca="1">IF(NOT(Data!D1086 = 0), VALUE(Data!H1086 * INDIRECT(Data!B1086)), "")</f>
        <v/>
      </c>
      <c r="G1086" s="20" t="str" cm="1">
        <f t="array" aca="1" ref="G1086" ca="1">IF(NOT(Data!D1086 = 0), VALUE(Data!I1086 * INDIRECT(Data!B1086)), "")</f>
        <v/>
      </c>
      <c r="H1086" s="20" t="str" cm="1">
        <f t="array" aca="1" ref="H1086" ca="1">IF(NOT(Data!D1086 = 0), VALUE(Data!J1086 * INDIRECT(Data!B1086)), "")</f>
        <v/>
      </c>
      <c r="I1086" s="20" t="str" cm="1">
        <f t="array" aca="1" ref="I1086" ca="1">IF(NOT(Data!D1086 = 0), VALUE(Data!K1086 * INDIRECT(Data!B1086)), "")</f>
        <v/>
      </c>
      <c r="J1086" s="20" t="str" cm="1">
        <f t="array" aca="1" ref="J1086" ca="1">IF(NOT(Data!D1086 = 0), VALUE(Data!L1086 * INDIRECT(Data!B1086)), "")</f>
        <v/>
      </c>
      <c r="K1086" s="20" t="str" cm="1">
        <f t="array" aca="1" ref="K1086" ca="1">IF(NOT(Data!D1086 = 0), VALUE(Data!M1086 * INDIRECT(Data!B1086)), "")</f>
        <v/>
      </c>
      <c r="L1086" s="20" t="str" cm="1">
        <f t="array" aca="1" ref="L1086" ca="1">IF(NOT(Data!D1086 = 0), VALUE(Data!N1086 * INDIRECT(Data!B1086)), "")</f>
        <v/>
      </c>
      <c r="M1086" s="20" t="str" cm="1">
        <f t="array" aca="1" ref="M1086" ca="1">IF(NOT(Data!D1086 = 0), VALUE(Data!O1086 * INDIRECT(Data!B1086)), "")</f>
        <v/>
      </c>
      <c r="N1086" s="20" t="str" cm="1">
        <f t="array" aca="1" ref="N1086" ca="1">IF(NOT(Data!D1086 = 0), VALUE(Data!P1086 * INDIRECT(Data!B1086)), "")</f>
        <v/>
      </c>
      <c r="O1086" s="20" t="str" cm="1">
        <f t="array" aca="1" ref="O1086" ca="1">IF(NOT(Data!D1086 = 0), VALUE(Data!Q1086 * INDIRECT(Data!B1086)), "")</f>
        <v/>
      </c>
      <c r="P1086" s="20" t="str" cm="1">
        <f t="array" aca="1" ref="P1086" ca="1">IF(NOT(Data!D1086 = 0), VALUE(Data!R1086 * INDIRECT(Data!B1086)), "")</f>
        <v/>
      </c>
      <c r="Q1086" s="20" t="str" cm="1">
        <f t="array" aca="1" ref="Q1086" ca="1">IF(NOT(Data!D1086 = 0), VALUE(Data!S1086 * INDIRECT(Data!B1086)), "")</f>
        <v/>
      </c>
      <c r="R1086" s="20" t="str" cm="1">
        <f t="array" aca="1" ref="R1086" ca="1">IF(NOT(Data!D1086 = 0), VALUE(Data!T1086 * INDIRECT(Data!B1086)), "")</f>
        <v/>
      </c>
      <c r="S1086" s="20" t="str" cm="1">
        <f t="array" aca="1" ref="S1086" ca="1">IF(NOT(Data!D1086 = 0), VALUE(Data!U1086 * INDIRECT(Data!B1086)), "")</f>
        <v/>
      </c>
      <c r="T1086" s="20" t="str" cm="1">
        <f t="array" aca="1" ref="T1086" ca="1">IF(NOT(Data!D1086 = 0), VALUE(Data!V1086 * INDIRECT(Data!B1086)), "")</f>
        <v/>
      </c>
      <c r="U1086" s="20" t="str" cm="1">
        <f t="array" aca="1" ref="U1086" ca="1">IF(NOT(Data!D1086 = 0), VALUE(Data!W1086 * INDIRECT(Data!B1086)), "")</f>
        <v/>
      </c>
      <c r="V1086" s="20" t="str" cm="1">
        <f t="array" aca="1" ref="V1086" ca="1">IF(NOT(Data!D1086 = 0), VALUE(Data!X1086 * INDIRECT(Data!B1086)), "")</f>
        <v/>
      </c>
      <c r="W1086" s="20" t="str" cm="1">
        <f t="array" aca="1" ref="W1086" ca="1">IF(NOT(Data!D1086 = 0), VALUE(Data!Y1086 * INDIRECT(Data!B1086)), "")</f>
        <v/>
      </c>
      <c r="X1086" s="20" t="str" cm="1">
        <f t="array" aca="1" ref="X1086" ca="1">IF(NOT(Data!D1086 = 0), VALUE(Data!Z1086 * INDIRECT(Data!B1086)), "")</f>
        <v/>
      </c>
      <c r="Y1086" s="20" t="str" cm="1">
        <f t="array" aca="1" ref="Y1086" ca="1">IF(NOT(Data!D1086 = 0), VALUE(Data!AA1086 * INDIRECT(Data!B1086)), "")</f>
        <v/>
      </c>
      <c r="Z1086" s="20" t="str" cm="1">
        <f t="array" aca="1" ref="Z1086" ca="1">IF(NOT(Data!D1086 = 0), VALUE(Data!AB1086 * INDIRECT(Data!B1086)), "")</f>
        <v/>
      </c>
      <c r="AA1086" s="20" t="str" cm="1">
        <f t="array" aca="1" ref="AA1086" ca="1">IF(NOT(Data!D1086 = 0), VALUE(Data!AC1086 * INDIRECT(Data!B1086)), "")</f>
        <v/>
      </c>
      <c r="AB1086" s="20" t="str" cm="1">
        <f t="array" aca="1" ref="AB1086" ca="1">IF(NOT(Data!D1086 = 0), VALUE(Data!AD1086 * INDIRECT(Data!B1086)), "")</f>
        <v/>
      </c>
      <c r="AC1086" s="20" t="str" cm="1">
        <f t="array" aca="1" ref="AC1086" ca="1">IF(NOT(Data!D1086 = 0), VALUE(Data!AE1086 * INDIRECT(Data!B1086)), "")</f>
        <v/>
      </c>
      <c r="AD1086" s="20" t="str" cm="1">
        <f t="array" aca="1" ref="AD1086" ca="1">IF(NOT(Data!D1086 = 0), VALUE(Data!AF1086 * INDIRECT(Data!B1086)), "")</f>
        <v/>
      </c>
      <c r="AE1086" s="22" t="str">
        <f>IF(NOT(Data!D1086 = 0), Data!AG1086, "")</f>
        <v/>
      </c>
      <c r="AF1086" s="21" t="str">
        <f>IF(NOT(Data!D1086 = 0), Data!AH1086, "")</f>
        <v/>
      </c>
    </row>
    <row r="1087" spans="1:32">
      <c r="A1087" t="str">
        <f>IF(NOT(Data!D1087 = 0), Data!C1087, "")</f>
        <v/>
      </c>
      <c r="B1087" s="21" t="str">
        <f>IF(NOT(Data!D1087 = 0), Data!D1087, "")</f>
        <v/>
      </c>
      <c r="C1087" s="21" t="str">
        <f>IF(NOT(Data!D1087 = 0), Data!E1087, "")</f>
        <v/>
      </c>
      <c r="D1087" s="20" t="str" cm="1">
        <f t="array" aca="1" ref="D1087" ca="1">IF(NOT(Data!D1087 = 0), VALUE(Data!F1087 * INDIRECT(Data!B1087)), "")</f>
        <v/>
      </c>
      <c r="E1087" s="20" t="str" cm="1">
        <f t="array" aca="1" ref="E1087" ca="1">IF(NOT(Data!D1087 = 0), VALUE(Data!G1087 * INDIRECT(Data!B1087)), "")</f>
        <v/>
      </c>
      <c r="F1087" s="20" t="str" cm="1">
        <f t="array" aca="1" ref="F1087" ca="1">IF(NOT(Data!D1087 = 0), VALUE(Data!H1087 * INDIRECT(Data!B1087)), "")</f>
        <v/>
      </c>
      <c r="G1087" s="20" t="str" cm="1">
        <f t="array" aca="1" ref="G1087" ca="1">IF(NOT(Data!D1087 = 0), VALUE(Data!I1087 * INDIRECT(Data!B1087)), "")</f>
        <v/>
      </c>
      <c r="H1087" s="20" t="str" cm="1">
        <f t="array" aca="1" ref="H1087" ca="1">IF(NOT(Data!D1087 = 0), VALUE(Data!J1087 * INDIRECT(Data!B1087)), "")</f>
        <v/>
      </c>
      <c r="I1087" s="20" t="str" cm="1">
        <f t="array" aca="1" ref="I1087" ca="1">IF(NOT(Data!D1087 = 0), VALUE(Data!K1087 * INDIRECT(Data!B1087)), "")</f>
        <v/>
      </c>
      <c r="J1087" s="20" t="str" cm="1">
        <f t="array" aca="1" ref="J1087" ca="1">IF(NOT(Data!D1087 = 0), VALUE(Data!L1087 * INDIRECT(Data!B1087)), "")</f>
        <v/>
      </c>
      <c r="K1087" s="20" t="str" cm="1">
        <f t="array" aca="1" ref="K1087" ca="1">IF(NOT(Data!D1087 = 0), VALUE(Data!M1087 * INDIRECT(Data!B1087)), "")</f>
        <v/>
      </c>
      <c r="L1087" s="20" t="str" cm="1">
        <f t="array" aca="1" ref="L1087" ca="1">IF(NOT(Data!D1087 = 0), VALUE(Data!N1087 * INDIRECT(Data!B1087)), "")</f>
        <v/>
      </c>
      <c r="M1087" s="20" t="str" cm="1">
        <f t="array" aca="1" ref="M1087" ca="1">IF(NOT(Data!D1087 = 0), VALUE(Data!O1087 * INDIRECT(Data!B1087)), "")</f>
        <v/>
      </c>
      <c r="N1087" s="20" t="str" cm="1">
        <f t="array" aca="1" ref="N1087" ca="1">IF(NOT(Data!D1087 = 0), VALUE(Data!P1087 * INDIRECT(Data!B1087)), "")</f>
        <v/>
      </c>
      <c r="O1087" s="20" t="str" cm="1">
        <f t="array" aca="1" ref="O1087" ca="1">IF(NOT(Data!D1087 = 0), VALUE(Data!Q1087 * INDIRECT(Data!B1087)), "")</f>
        <v/>
      </c>
      <c r="P1087" s="20" t="str" cm="1">
        <f t="array" aca="1" ref="P1087" ca="1">IF(NOT(Data!D1087 = 0), VALUE(Data!R1087 * INDIRECT(Data!B1087)), "")</f>
        <v/>
      </c>
      <c r="Q1087" s="20" t="str" cm="1">
        <f t="array" aca="1" ref="Q1087" ca="1">IF(NOT(Data!D1087 = 0), VALUE(Data!S1087 * INDIRECT(Data!B1087)), "")</f>
        <v/>
      </c>
      <c r="R1087" s="20" t="str" cm="1">
        <f t="array" aca="1" ref="R1087" ca="1">IF(NOT(Data!D1087 = 0), VALUE(Data!T1087 * INDIRECT(Data!B1087)), "")</f>
        <v/>
      </c>
      <c r="S1087" s="20" t="str" cm="1">
        <f t="array" aca="1" ref="S1087" ca="1">IF(NOT(Data!D1087 = 0), VALUE(Data!U1087 * INDIRECT(Data!B1087)), "")</f>
        <v/>
      </c>
      <c r="T1087" s="20" t="str" cm="1">
        <f t="array" aca="1" ref="T1087" ca="1">IF(NOT(Data!D1087 = 0), VALUE(Data!V1087 * INDIRECT(Data!B1087)), "")</f>
        <v/>
      </c>
      <c r="U1087" s="20" t="str" cm="1">
        <f t="array" aca="1" ref="U1087" ca="1">IF(NOT(Data!D1087 = 0), VALUE(Data!W1087 * INDIRECT(Data!B1087)), "")</f>
        <v/>
      </c>
      <c r="V1087" s="20" t="str" cm="1">
        <f t="array" aca="1" ref="V1087" ca="1">IF(NOT(Data!D1087 = 0), VALUE(Data!X1087 * INDIRECT(Data!B1087)), "")</f>
        <v/>
      </c>
      <c r="W1087" s="20" t="str" cm="1">
        <f t="array" aca="1" ref="W1087" ca="1">IF(NOT(Data!D1087 = 0), VALUE(Data!Y1087 * INDIRECT(Data!B1087)), "")</f>
        <v/>
      </c>
      <c r="X1087" s="20" t="str" cm="1">
        <f t="array" aca="1" ref="X1087" ca="1">IF(NOT(Data!D1087 = 0), VALUE(Data!Z1087 * INDIRECT(Data!B1087)), "")</f>
        <v/>
      </c>
      <c r="Y1087" s="20" t="str" cm="1">
        <f t="array" aca="1" ref="Y1087" ca="1">IF(NOT(Data!D1087 = 0), VALUE(Data!AA1087 * INDIRECT(Data!B1087)), "")</f>
        <v/>
      </c>
      <c r="Z1087" s="20" t="str" cm="1">
        <f t="array" aca="1" ref="Z1087" ca="1">IF(NOT(Data!D1087 = 0), VALUE(Data!AB1087 * INDIRECT(Data!B1087)), "")</f>
        <v/>
      </c>
      <c r="AA1087" s="20" t="str" cm="1">
        <f t="array" aca="1" ref="AA1087" ca="1">IF(NOT(Data!D1087 = 0), VALUE(Data!AC1087 * INDIRECT(Data!B1087)), "")</f>
        <v/>
      </c>
      <c r="AB1087" s="20" t="str" cm="1">
        <f t="array" aca="1" ref="AB1087" ca="1">IF(NOT(Data!D1087 = 0), VALUE(Data!AD1087 * INDIRECT(Data!B1087)), "")</f>
        <v/>
      </c>
      <c r="AC1087" s="20" t="str" cm="1">
        <f t="array" aca="1" ref="AC1087" ca="1">IF(NOT(Data!D1087 = 0), VALUE(Data!AE1087 * INDIRECT(Data!B1087)), "")</f>
        <v/>
      </c>
      <c r="AD1087" s="20" t="str" cm="1">
        <f t="array" aca="1" ref="AD1087" ca="1">IF(NOT(Data!D1087 = 0), VALUE(Data!AF1087 * INDIRECT(Data!B1087)), "")</f>
        <v/>
      </c>
      <c r="AE1087" s="22" t="str">
        <f>IF(NOT(Data!D1087 = 0), Data!AG1087, "")</f>
        <v/>
      </c>
      <c r="AF1087" s="21" t="str">
        <f>IF(NOT(Data!D1087 = 0), Data!AH1087, "")</f>
        <v/>
      </c>
    </row>
    <row r="1088" spans="1:32">
      <c r="A1088" t="str">
        <f>IF(NOT(Data!D1088 = 0), Data!C1088, "")</f>
        <v/>
      </c>
      <c r="B1088" s="21" t="str">
        <f>IF(NOT(Data!D1088 = 0), Data!D1088, "")</f>
        <v/>
      </c>
      <c r="C1088" s="21" t="str">
        <f>IF(NOT(Data!D1088 = 0), Data!E1088, "")</f>
        <v/>
      </c>
      <c r="D1088" s="20" t="str" cm="1">
        <f t="array" aca="1" ref="D1088" ca="1">IF(NOT(Data!D1088 = 0), VALUE(Data!F1088 * INDIRECT(Data!B1088)), "")</f>
        <v/>
      </c>
      <c r="E1088" s="20" t="str" cm="1">
        <f t="array" aca="1" ref="E1088" ca="1">IF(NOT(Data!D1088 = 0), VALUE(Data!G1088 * INDIRECT(Data!B1088)), "")</f>
        <v/>
      </c>
      <c r="F1088" s="20" t="str" cm="1">
        <f t="array" aca="1" ref="F1088" ca="1">IF(NOT(Data!D1088 = 0), VALUE(Data!H1088 * INDIRECT(Data!B1088)), "")</f>
        <v/>
      </c>
      <c r="G1088" s="20" t="str" cm="1">
        <f t="array" aca="1" ref="G1088" ca="1">IF(NOT(Data!D1088 = 0), VALUE(Data!I1088 * INDIRECT(Data!B1088)), "")</f>
        <v/>
      </c>
      <c r="H1088" s="20" t="str" cm="1">
        <f t="array" aca="1" ref="H1088" ca="1">IF(NOT(Data!D1088 = 0), VALUE(Data!J1088 * INDIRECT(Data!B1088)), "")</f>
        <v/>
      </c>
      <c r="I1088" s="20" t="str" cm="1">
        <f t="array" aca="1" ref="I1088" ca="1">IF(NOT(Data!D1088 = 0), VALUE(Data!K1088 * INDIRECT(Data!B1088)), "")</f>
        <v/>
      </c>
      <c r="J1088" s="20" t="str" cm="1">
        <f t="array" aca="1" ref="J1088" ca="1">IF(NOT(Data!D1088 = 0), VALUE(Data!L1088 * INDIRECT(Data!B1088)), "")</f>
        <v/>
      </c>
      <c r="K1088" s="20" t="str" cm="1">
        <f t="array" aca="1" ref="K1088" ca="1">IF(NOT(Data!D1088 = 0), VALUE(Data!M1088 * INDIRECT(Data!B1088)), "")</f>
        <v/>
      </c>
      <c r="L1088" s="20" t="str" cm="1">
        <f t="array" aca="1" ref="L1088" ca="1">IF(NOT(Data!D1088 = 0), VALUE(Data!N1088 * INDIRECT(Data!B1088)), "")</f>
        <v/>
      </c>
      <c r="M1088" s="20" t="str" cm="1">
        <f t="array" aca="1" ref="M1088" ca="1">IF(NOT(Data!D1088 = 0), VALUE(Data!O1088 * INDIRECT(Data!B1088)), "")</f>
        <v/>
      </c>
      <c r="N1088" s="20" t="str" cm="1">
        <f t="array" aca="1" ref="N1088" ca="1">IF(NOT(Data!D1088 = 0), VALUE(Data!P1088 * INDIRECT(Data!B1088)), "")</f>
        <v/>
      </c>
      <c r="O1088" s="20" t="str" cm="1">
        <f t="array" aca="1" ref="O1088" ca="1">IF(NOT(Data!D1088 = 0), VALUE(Data!Q1088 * INDIRECT(Data!B1088)), "")</f>
        <v/>
      </c>
      <c r="P1088" s="20" t="str" cm="1">
        <f t="array" aca="1" ref="P1088" ca="1">IF(NOT(Data!D1088 = 0), VALUE(Data!R1088 * INDIRECT(Data!B1088)), "")</f>
        <v/>
      </c>
      <c r="Q1088" s="20" t="str" cm="1">
        <f t="array" aca="1" ref="Q1088" ca="1">IF(NOT(Data!D1088 = 0), VALUE(Data!S1088 * INDIRECT(Data!B1088)), "")</f>
        <v/>
      </c>
      <c r="R1088" s="20" t="str" cm="1">
        <f t="array" aca="1" ref="R1088" ca="1">IF(NOT(Data!D1088 = 0), VALUE(Data!T1088 * INDIRECT(Data!B1088)), "")</f>
        <v/>
      </c>
      <c r="S1088" s="20" t="str" cm="1">
        <f t="array" aca="1" ref="S1088" ca="1">IF(NOT(Data!D1088 = 0), VALUE(Data!U1088 * INDIRECT(Data!B1088)), "")</f>
        <v/>
      </c>
      <c r="T1088" s="20" t="str" cm="1">
        <f t="array" aca="1" ref="T1088" ca="1">IF(NOT(Data!D1088 = 0), VALUE(Data!V1088 * INDIRECT(Data!B1088)), "")</f>
        <v/>
      </c>
      <c r="U1088" s="20" t="str" cm="1">
        <f t="array" aca="1" ref="U1088" ca="1">IF(NOT(Data!D1088 = 0), VALUE(Data!W1088 * INDIRECT(Data!B1088)), "")</f>
        <v/>
      </c>
      <c r="V1088" s="20" t="str" cm="1">
        <f t="array" aca="1" ref="V1088" ca="1">IF(NOT(Data!D1088 = 0), VALUE(Data!X1088 * INDIRECT(Data!B1088)), "")</f>
        <v/>
      </c>
      <c r="W1088" s="20" t="str" cm="1">
        <f t="array" aca="1" ref="W1088" ca="1">IF(NOT(Data!D1088 = 0), VALUE(Data!Y1088 * INDIRECT(Data!B1088)), "")</f>
        <v/>
      </c>
      <c r="X1088" s="20" t="str" cm="1">
        <f t="array" aca="1" ref="X1088" ca="1">IF(NOT(Data!D1088 = 0), VALUE(Data!Z1088 * INDIRECT(Data!B1088)), "")</f>
        <v/>
      </c>
      <c r="Y1088" s="20" t="str" cm="1">
        <f t="array" aca="1" ref="Y1088" ca="1">IF(NOT(Data!D1088 = 0), VALUE(Data!AA1088 * INDIRECT(Data!B1088)), "")</f>
        <v/>
      </c>
      <c r="Z1088" s="20" t="str" cm="1">
        <f t="array" aca="1" ref="Z1088" ca="1">IF(NOT(Data!D1088 = 0), VALUE(Data!AB1088 * INDIRECT(Data!B1088)), "")</f>
        <v/>
      </c>
      <c r="AA1088" s="20" t="str" cm="1">
        <f t="array" aca="1" ref="AA1088" ca="1">IF(NOT(Data!D1088 = 0), VALUE(Data!AC1088 * INDIRECT(Data!B1088)), "")</f>
        <v/>
      </c>
      <c r="AB1088" s="20" t="str" cm="1">
        <f t="array" aca="1" ref="AB1088" ca="1">IF(NOT(Data!D1088 = 0), VALUE(Data!AD1088 * INDIRECT(Data!B1088)), "")</f>
        <v/>
      </c>
      <c r="AC1088" s="20" t="str" cm="1">
        <f t="array" aca="1" ref="AC1088" ca="1">IF(NOT(Data!D1088 = 0), VALUE(Data!AE1088 * INDIRECT(Data!B1088)), "")</f>
        <v/>
      </c>
      <c r="AD1088" s="20" t="str" cm="1">
        <f t="array" aca="1" ref="AD1088" ca="1">IF(NOT(Data!D1088 = 0), VALUE(Data!AF1088 * INDIRECT(Data!B1088)), "")</f>
        <v/>
      </c>
      <c r="AE1088" s="22" t="str">
        <f>IF(NOT(Data!D1088 = 0), Data!AG1088, "")</f>
        <v/>
      </c>
      <c r="AF1088" s="21" t="str">
        <f>IF(NOT(Data!D1088 = 0), Data!AH1088, "")</f>
        <v/>
      </c>
    </row>
    <row r="1089" spans="1:32">
      <c r="A1089" t="str">
        <f>IF(NOT(Data!D1089 = 0), Data!C1089, "")</f>
        <v/>
      </c>
      <c r="B1089" s="21" t="str">
        <f>IF(NOT(Data!D1089 = 0), Data!D1089, "")</f>
        <v/>
      </c>
      <c r="C1089" s="21" t="str">
        <f>IF(NOT(Data!D1089 = 0), Data!E1089, "")</f>
        <v/>
      </c>
      <c r="D1089" s="20" t="str" cm="1">
        <f t="array" aca="1" ref="D1089" ca="1">IF(NOT(Data!D1089 = 0), VALUE(Data!F1089 * INDIRECT(Data!B1089)), "")</f>
        <v/>
      </c>
      <c r="E1089" s="20" t="str" cm="1">
        <f t="array" aca="1" ref="E1089" ca="1">IF(NOT(Data!D1089 = 0), VALUE(Data!G1089 * INDIRECT(Data!B1089)), "")</f>
        <v/>
      </c>
      <c r="F1089" s="20" t="str" cm="1">
        <f t="array" aca="1" ref="F1089" ca="1">IF(NOT(Data!D1089 = 0), VALUE(Data!H1089 * INDIRECT(Data!B1089)), "")</f>
        <v/>
      </c>
      <c r="G1089" s="20" t="str" cm="1">
        <f t="array" aca="1" ref="G1089" ca="1">IF(NOT(Data!D1089 = 0), VALUE(Data!I1089 * INDIRECT(Data!B1089)), "")</f>
        <v/>
      </c>
      <c r="H1089" s="20" t="str" cm="1">
        <f t="array" aca="1" ref="H1089" ca="1">IF(NOT(Data!D1089 = 0), VALUE(Data!J1089 * INDIRECT(Data!B1089)), "")</f>
        <v/>
      </c>
      <c r="I1089" s="20" t="str" cm="1">
        <f t="array" aca="1" ref="I1089" ca="1">IF(NOT(Data!D1089 = 0), VALUE(Data!K1089 * INDIRECT(Data!B1089)), "")</f>
        <v/>
      </c>
      <c r="J1089" s="20" t="str" cm="1">
        <f t="array" aca="1" ref="J1089" ca="1">IF(NOT(Data!D1089 = 0), VALUE(Data!L1089 * INDIRECT(Data!B1089)), "")</f>
        <v/>
      </c>
      <c r="K1089" s="20" t="str" cm="1">
        <f t="array" aca="1" ref="K1089" ca="1">IF(NOT(Data!D1089 = 0), VALUE(Data!M1089 * INDIRECT(Data!B1089)), "")</f>
        <v/>
      </c>
      <c r="L1089" s="20" t="str" cm="1">
        <f t="array" aca="1" ref="L1089" ca="1">IF(NOT(Data!D1089 = 0), VALUE(Data!N1089 * INDIRECT(Data!B1089)), "")</f>
        <v/>
      </c>
      <c r="M1089" s="20" t="str" cm="1">
        <f t="array" aca="1" ref="M1089" ca="1">IF(NOT(Data!D1089 = 0), VALUE(Data!O1089 * INDIRECT(Data!B1089)), "")</f>
        <v/>
      </c>
      <c r="N1089" s="20" t="str" cm="1">
        <f t="array" aca="1" ref="N1089" ca="1">IF(NOT(Data!D1089 = 0), VALUE(Data!P1089 * INDIRECT(Data!B1089)), "")</f>
        <v/>
      </c>
      <c r="O1089" s="20" t="str" cm="1">
        <f t="array" aca="1" ref="O1089" ca="1">IF(NOT(Data!D1089 = 0), VALUE(Data!Q1089 * INDIRECT(Data!B1089)), "")</f>
        <v/>
      </c>
      <c r="P1089" s="20" t="str" cm="1">
        <f t="array" aca="1" ref="P1089" ca="1">IF(NOT(Data!D1089 = 0), VALUE(Data!R1089 * INDIRECT(Data!B1089)), "")</f>
        <v/>
      </c>
      <c r="Q1089" s="20" t="str" cm="1">
        <f t="array" aca="1" ref="Q1089" ca="1">IF(NOT(Data!D1089 = 0), VALUE(Data!S1089 * INDIRECT(Data!B1089)), "")</f>
        <v/>
      </c>
      <c r="R1089" s="20" t="str" cm="1">
        <f t="array" aca="1" ref="R1089" ca="1">IF(NOT(Data!D1089 = 0), VALUE(Data!T1089 * INDIRECT(Data!B1089)), "")</f>
        <v/>
      </c>
      <c r="S1089" s="20" t="str" cm="1">
        <f t="array" aca="1" ref="S1089" ca="1">IF(NOT(Data!D1089 = 0), VALUE(Data!U1089 * INDIRECT(Data!B1089)), "")</f>
        <v/>
      </c>
      <c r="T1089" s="20" t="str" cm="1">
        <f t="array" aca="1" ref="T1089" ca="1">IF(NOT(Data!D1089 = 0), VALUE(Data!V1089 * INDIRECT(Data!B1089)), "")</f>
        <v/>
      </c>
      <c r="U1089" s="20" t="str" cm="1">
        <f t="array" aca="1" ref="U1089" ca="1">IF(NOT(Data!D1089 = 0), VALUE(Data!W1089 * INDIRECT(Data!B1089)), "")</f>
        <v/>
      </c>
      <c r="V1089" s="20" t="str" cm="1">
        <f t="array" aca="1" ref="V1089" ca="1">IF(NOT(Data!D1089 = 0), VALUE(Data!X1089 * INDIRECT(Data!B1089)), "")</f>
        <v/>
      </c>
      <c r="W1089" s="20" t="str" cm="1">
        <f t="array" aca="1" ref="W1089" ca="1">IF(NOT(Data!D1089 = 0), VALUE(Data!Y1089 * INDIRECT(Data!B1089)), "")</f>
        <v/>
      </c>
      <c r="X1089" s="20" t="str" cm="1">
        <f t="array" aca="1" ref="X1089" ca="1">IF(NOT(Data!D1089 = 0), VALUE(Data!Z1089 * INDIRECT(Data!B1089)), "")</f>
        <v/>
      </c>
      <c r="Y1089" s="20" t="str" cm="1">
        <f t="array" aca="1" ref="Y1089" ca="1">IF(NOT(Data!D1089 = 0), VALUE(Data!AA1089 * INDIRECT(Data!B1089)), "")</f>
        <v/>
      </c>
      <c r="Z1089" s="20" t="str" cm="1">
        <f t="array" aca="1" ref="Z1089" ca="1">IF(NOT(Data!D1089 = 0), VALUE(Data!AB1089 * INDIRECT(Data!B1089)), "")</f>
        <v/>
      </c>
      <c r="AA1089" s="20" t="str" cm="1">
        <f t="array" aca="1" ref="AA1089" ca="1">IF(NOT(Data!D1089 = 0), VALUE(Data!AC1089 * INDIRECT(Data!B1089)), "")</f>
        <v/>
      </c>
      <c r="AB1089" s="20" t="str" cm="1">
        <f t="array" aca="1" ref="AB1089" ca="1">IF(NOT(Data!D1089 = 0), VALUE(Data!AD1089 * INDIRECT(Data!B1089)), "")</f>
        <v/>
      </c>
      <c r="AC1089" s="20" t="str" cm="1">
        <f t="array" aca="1" ref="AC1089" ca="1">IF(NOT(Data!D1089 = 0), VALUE(Data!AE1089 * INDIRECT(Data!B1089)), "")</f>
        <v/>
      </c>
      <c r="AD1089" s="20" t="str" cm="1">
        <f t="array" aca="1" ref="AD1089" ca="1">IF(NOT(Data!D1089 = 0), VALUE(Data!AF1089 * INDIRECT(Data!B1089)), "")</f>
        <v/>
      </c>
      <c r="AE1089" s="22" t="str">
        <f>IF(NOT(Data!D1089 = 0), Data!AG1089, "")</f>
        <v/>
      </c>
      <c r="AF1089" s="21" t="str">
        <f>IF(NOT(Data!D1089 = 0), Data!AH1089, "")</f>
        <v/>
      </c>
    </row>
    <row r="1090" spans="1:32">
      <c r="A1090" t="str">
        <f>IF(NOT(Data!D1090 = 0), Data!C1090, "")</f>
        <v/>
      </c>
      <c r="B1090" s="21" t="str">
        <f>IF(NOT(Data!D1090 = 0), Data!D1090, "")</f>
        <v/>
      </c>
      <c r="C1090" s="21" t="str">
        <f>IF(NOT(Data!D1090 = 0), Data!E1090, "")</f>
        <v/>
      </c>
      <c r="D1090" s="20" t="str" cm="1">
        <f t="array" aca="1" ref="D1090" ca="1">IF(NOT(Data!D1090 = 0), VALUE(Data!F1090 * INDIRECT(Data!B1090)), "")</f>
        <v/>
      </c>
      <c r="E1090" s="20" t="str" cm="1">
        <f t="array" aca="1" ref="E1090" ca="1">IF(NOT(Data!D1090 = 0), VALUE(Data!G1090 * INDIRECT(Data!B1090)), "")</f>
        <v/>
      </c>
      <c r="F1090" s="20" t="str" cm="1">
        <f t="array" aca="1" ref="F1090" ca="1">IF(NOT(Data!D1090 = 0), VALUE(Data!H1090 * INDIRECT(Data!B1090)), "")</f>
        <v/>
      </c>
      <c r="G1090" s="20" t="str" cm="1">
        <f t="array" aca="1" ref="G1090" ca="1">IF(NOT(Data!D1090 = 0), VALUE(Data!I1090 * INDIRECT(Data!B1090)), "")</f>
        <v/>
      </c>
      <c r="H1090" s="20" t="str" cm="1">
        <f t="array" aca="1" ref="H1090" ca="1">IF(NOT(Data!D1090 = 0), VALUE(Data!J1090 * INDIRECT(Data!B1090)), "")</f>
        <v/>
      </c>
      <c r="I1090" s="20" t="str" cm="1">
        <f t="array" aca="1" ref="I1090" ca="1">IF(NOT(Data!D1090 = 0), VALUE(Data!K1090 * INDIRECT(Data!B1090)), "")</f>
        <v/>
      </c>
      <c r="J1090" s="20" t="str" cm="1">
        <f t="array" aca="1" ref="J1090" ca="1">IF(NOT(Data!D1090 = 0), VALUE(Data!L1090 * INDIRECT(Data!B1090)), "")</f>
        <v/>
      </c>
      <c r="K1090" s="20" t="str" cm="1">
        <f t="array" aca="1" ref="K1090" ca="1">IF(NOT(Data!D1090 = 0), VALUE(Data!M1090 * INDIRECT(Data!B1090)), "")</f>
        <v/>
      </c>
      <c r="L1090" s="20" t="str" cm="1">
        <f t="array" aca="1" ref="L1090" ca="1">IF(NOT(Data!D1090 = 0), VALUE(Data!N1090 * INDIRECT(Data!B1090)), "")</f>
        <v/>
      </c>
      <c r="M1090" s="20" t="str" cm="1">
        <f t="array" aca="1" ref="M1090" ca="1">IF(NOT(Data!D1090 = 0), VALUE(Data!O1090 * INDIRECT(Data!B1090)), "")</f>
        <v/>
      </c>
      <c r="N1090" s="20" t="str" cm="1">
        <f t="array" aca="1" ref="N1090" ca="1">IF(NOT(Data!D1090 = 0), VALUE(Data!P1090 * INDIRECT(Data!B1090)), "")</f>
        <v/>
      </c>
      <c r="O1090" s="20" t="str" cm="1">
        <f t="array" aca="1" ref="O1090" ca="1">IF(NOT(Data!D1090 = 0), VALUE(Data!Q1090 * INDIRECT(Data!B1090)), "")</f>
        <v/>
      </c>
      <c r="P1090" s="20" t="str" cm="1">
        <f t="array" aca="1" ref="P1090" ca="1">IF(NOT(Data!D1090 = 0), VALUE(Data!R1090 * INDIRECT(Data!B1090)), "")</f>
        <v/>
      </c>
      <c r="Q1090" s="20" t="str" cm="1">
        <f t="array" aca="1" ref="Q1090" ca="1">IF(NOT(Data!D1090 = 0), VALUE(Data!S1090 * INDIRECT(Data!B1090)), "")</f>
        <v/>
      </c>
      <c r="R1090" s="20" t="str" cm="1">
        <f t="array" aca="1" ref="R1090" ca="1">IF(NOT(Data!D1090 = 0), VALUE(Data!T1090 * INDIRECT(Data!B1090)), "")</f>
        <v/>
      </c>
      <c r="S1090" s="20" t="str" cm="1">
        <f t="array" aca="1" ref="S1090" ca="1">IF(NOT(Data!D1090 = 0), VALUE(Data!U1090 * INDIRECT(Data!B1090)), "")</f>
        <v/>
      </c>
      <c r="T1090" s="20" t="str" cm="1">
        <f t="array" aca="1" ref="T1090" ca="1">IF(NOT(Data!D1090 = 0), VALUE(Data!V1090 * INDIRECT(Data!B1090)), "")</f>
        <v/>
      </c>
      <c r="U1090" s="20" t="str" cm="1">
        <f t="array" aca="1" ref="U1090" ca="1">IF(NOT(Data!D1090 = 0), VALUE(Data!W1090 * INDIRECT(Data!B1090)), "")</f>
        <v/>
      </c>
      <c r="V1090" s="20" t="str" cm="1">
        <f t="array" aca="1" ref="V1090" ca="1">IF(NOT(Data!D1090 = 0), VALUE(Data!X1090 * INDIRECT(Data!B1090)), "")</f>
        <v/>
      </c>
      <c r="W1090" s="20" t="str" cm="1">
        <f t="array" aca="1" ref="W1090" ca="1">IF(NOT(Data!D1090 = 0), VALUE(Data!Y1090 * INDIRECT(Data!B1090)), "")</f>
        <v/>
      </c>
      <c r="X1090" s="20" t="str" cm="1">
        <f t="array" aca="1" ref="X1090" ca="1">IF(NOT(Data!D1090 = 0), VALUE(Data!Z1090 * INDIRECT(Data!B1090)), "")</f>
        <v/>
      </c>
      <c r="Y1090" s="20" t="str" cm="1">
        <f t="array" aca="1" ref="Y1090" ca="1">IF(NOT(Data!D1090 = 0), VALUE(Data!AA1090 * INDIRECT(Data!B1090)), "")</f>
        <v/>
      </c>
      <c r="Z1090" s="20" t="str" cm="1">
        <f t="array" aca="1" ref="Z1090" ca="1">IF(NOT(Data!D1090 = 0), VALUE(Data!AB1090 * INDIRECT(Data!B1090)), "")</f>
        <v/>
      </c>
      <c r="AA1090" s="20" t="str" cm="1">
        <f t="array" aca="1" ref="AA1090" ca="1">IF(NOT(Data!D1090 = 0), VALUE(Data!AC1090 * INDIRECT(Data!B1090)), "")</f>
        <v/>
      </c>
      <c r="AB1090" s="20" t="str" cm="1">
        <f t="array" aca="1" ref="AB1090" ca="1">IF(NOT(Data!D1090 = 0), VALUE(Data!AD1090 * INDIRECT(Data!B1090)), "")</f>
        <v/>
      </c>
      <c r="AC1090" s="20" t="str" cm="1">
        <f t="array" aca="1" ref="AC1090" ca="1">IF(NOT(Data!D1090 = 0), VALUE(Data!AE1090 * INDIRECT(Data!B1090)), "")</f>
        <v/>
      </c>
      <c r="AD1090" s="20" t="str" cm="1">
        <f t="array" aca="1" ref="AD1090" ca="1">IF(NOT(Data!D1090 = 0), VALUE(Data!AF1090 * INDIRECT(Data!B1090)), "")</f>
        <v/>
      </c>
      <c r="AE1090" s="22" t="str">
        <f>IF(NOT(Data!D1090 = 0), Data!AG1090, "")</f>
        <v/>
      </c>
      <c r="AF1090" s="21" t="str">
        <f>IF(NOT(Data!D1090 = 0), Data!AH1090, "")</f>
        <v/>
      </c>
    </row>
    <row r="1091" spans="1:32">
      <c r="A1091" t="str">
        <f>IF(NOT(Data!D1091 = 0), Data!C1091, "")</f>
        <v/>
      </c>
      <c r="B1091" s="21" t="str">
        <f>IF(NOT(Data!D1091 = 0), Data!D1091, "")</f>
        <v/>
      </c>
      <c r="C1091" s="21" t="str">
        <f>IF(NOT(Data!D1091 = 0), Data!E1091, "")</f>
        <v/>
      </c>
      <c r="D1091" s="20" t="str" cm="1">
        <f t="array" aca="1" ref="D1091" ca="1">IF(NOT(Data!D1091 = 0), VALUE(Data!F1091 * INDIRECT(Data!B1091)), "")</f>
        <v/>
      </c>
      <c r="E1091" s="20" t="str" cm="1">
        <f t="array" aca="1" ref="E1091" ca="1">IF(NOT(Data!D1091 = 0), VALUE(Data!G1091 * INDIRECT(Data!B1091)), "")</f>
        <v/>
      </c>
      <c r="F1091" s="20" t="str" cm="1">
        <f t="array" aca="1" ref="F1091" ca="1">IF(NOT(Data!D1091 = 0), VALUE(Data!H1091 * INDIRECT(Data!B1091)), "")</f>
        <v/>
      </c>
      <c r="G1091" s="20" t="str" cm="1">
        <f t="array" aca="1" ref="G1091" ca="1">IF(NOT(Data!D1091 = 0), VALUE(Data!I1091 * INDIRECT(Data!B1091)), "")</f>
        <v/>
      </c>
      <c r="H1091" s="20" t="str" cm="1">
        <f t="array" aca="1" ref="H1091" ca="1">IF(NOT(Data!D1091 = 0), VALUE(Data!J1091 * INDIRECT(Data!B1091)), "")</f>
        <v/>
      </c>
      <c r="I1091" s="20" t="str" cm="1">
        <f t="array" aca="1" ref="I1091" ca="1">IF(NOT(Data!D1091 = 0), VALUE(Data!K1091 * INDIRECT(Data!B1091)), "")</f>
        <v/>
      </c>
      <c r="J1091" s="20" t="str" cm="1">
        <f t="array" aca="1" ref="J1091" ca="1">IF(NOT(Data!D1091 = 0), VALUE(Data!L1091 * INDIRECT(Data!B1091)), "")</f>
        <v/>
      </c>
      <c r="K1091" s="20" t="str" cm="1">
        <f t="array" aca="1" ref="K1091" ca="1">IF(NOT(Data!D1091 = 0), VALUE(Data!M1091 * INDIRECT(Data!B1091)), "")</f>
        <v/>
      </c>
      <c r="L1091" s="20" t="str" cm="1">
        <f t="array" aca="1" ref="L1091" ca="1">IF(NOT(Data!D1091 = 0), VALUE(Data!N1091 * INDIRECT(Data!B1091)), "")</f>
        <v/>
      </c>
      <c r="M1091" s="20" t="str" cm="1">
        <f t="array" aca="1" ref="M1091" ca="1">IF(NOT(Data!D1091 = 0), VALUE(Data!O1091 * INDIRECT(Data!B1091)), "")</f>
        <v/>
      </c>
      <c r="N1091" s="20" t="str" cm="1">
        <f t="array" aca="1" ref="N1091" ca="1">IF(NOT(Data!D1091 = 0), VALUE(Data!P1091 * INDIRECT(Data!B1091)), "")</f>
        <v/>
      </c>
      <c r="O1091" s="20" t="str" cm="1">
        <f t="array" aca="1" ref="O1091" ca="1">IF(NOT(Data!D1091 = 0), VALUE(Data!Q1091 * INDIRECT(Data!B1091)), "")</f>
        <v/>
      </c>
      <c r="P1091" s="20" t="str" cm="1">
        <f t="array" aca="1" ref="P1091" ca="1">IF(NOT(Data!D1091 = 0), VALUE(Data!R1091 * INDIRECT(Data!B1091)), "")</f>
        <v/>
      </c>
      <c r="Q1091" s="20" t="str" cm="1">
        <f t="array" aca="1" ref="Q1091" ca="1">IF(NOT(Data!D1091 = 0), VALUE(Data!S1091 * INDIRECT(Data!B1091)), "")</f>
        <v/>
      </c>
      <c r="R1091" s="20" t="str" cm="1">
        <f t="array" aca="1" ref="R1091" ca="1">IF(NOT(Data!D1091 = 0), VALUE(Data!T1091 * INDIRECT(Data!B1091)), "")</f>
        <v/>
      </c>
      <c r="S1091" s="20" t="str" cm="1">
        <f t="array" aca="1" ref="S1091" ca="1">IF(NOT(Data!D1091 = 0), VALUE(Data!U1091 * INDIRECT(Data!B1091)), "")</f>
        <v/>
      </c>
      <c r="T1091" s="20" t="str" cm="1">
        <f t="array" aca="1" ref="T1091" ca="1">IF(NOT(Data!D1091 = 0), VALUE(Data!V1091 * INDIRECT(Data!B1091)), "")</f>
        <v/>
      </c>
      <c r="U1091" s="20" t="str" cm="1">
        <f t="array" aca="1" ref="U1091" ca="1">IF(NOT(Data!D1091 = 0), VALUE(Data!W1091 * INDIRECT(Data!B1091)), "")</f>
        <v/>
      </c>
      <c r="V1091" s="20" t="str" cm="1">
        <f t="array" aca="1" ref="V1091" ca="1">IF(NOT(Data!D1091 = 0), VALUE(Data!X1091 * INDIRECT(Data!B1091)), "")</f>
        <v/>
      </c>
      <c r="W1091" s="20" t="str" cm="1">
        <f t="array" aca="1" ref="W1091" ca="1">IF(NOT(Data!D1091 = 0), VALUE(Data!Y1091 * INDIRECT(Data!B1091)), "")</f>
        <v/>
      </c>
      <c r="X1091" s="20" t="str" cm="1">
        <f t="array" aca="1" ref="X1091" ca="1">IF(NOT(Data!D1091 = 0), VALUE(Data!Z1091 * INDIRECT(Data!B1091)), "")</f>
        <v/>
      </c>
      <c r="Y1091" s="20" t="str" cm="1">
        <f t="array" aca="1" ref="Y1091" ca="1">IF(NOT(Data!D1091 = 0), VALUE(Data!AA1091 * INDIRECT(Data!B1091)), "")</f>
        <v/>
      </c>
      <c r="Z1091" s="20" t="str" cm="1">
        <f t="array" aca="1" ref="Z1091" ca="1">IF(NOT(Data!D1091 = 0), VALUE(Data!AB1091 * INDIRECT(Data!B1091)), "")</f>
        <v/>
      </c>
      <c r="AA1091" s="20" t="str" cm="1">
        <f t="array" aca="1" ref="AA1091" ca="1">IF(NOT(Data!D1091 = 0), VALUE(Data!AC1091 * INDIRECT(Data!B1091)), "")</f>
        <v/>
      </c>
      <c r="AB1091" s="20" t="str" cm="1">
        <f t="array" aca="1" ref="AB1091" ca="1">IF(NOT(Data!D1091 = 0), VALUE(Data!AD1091 * INDIRECT(Data!B1091)), "")</f>
        <v/>
      </c>
      <c r="AC1091" s="20" t="str" cm="1">
        <f t="array" aca="1" ref="AC1091" ca="1">IF(NOT(Data!D1091 = 0), VALUE(Data!AE1091 * INDIRECT(Data!B1091)), "")</f>
        <v/>
      </c>
      <c r="AD1091" s="20" t="str" cm="1">
        <f t="array" aca="1" ref="AD1091" ca="1">IF(NOT(Data!D1091 = 0), VALUE(Data!AF1091 * INDIRECT(Data!B1091)), "")</f>
        <v/>
      </c>
      <c r="AE1091" s="22" t="str">
        <f>IF(NOT(Data!D1091 = 0), Data!AG1091, "")</f>
        <v/>
      </c>
      <c r="AF1091" s="21" t="str">
        <f>IF(NOT(Data!D1091 = 0), Data!AH1091, "")</f>
        <v/>
      </c>
    </row>
    <row r="1092" spans="1:32">
      <c r="A1092" t="str">
        <f>IF(NOT(Data!D1092 = 0), Data!C1092, "")</f>
        <v/>
      </c>
      <c r="B1092" s="21" t="str">
        <f>IF(NOT(Data!D1092 = 0), Data!D1092, "")</f>
        <v/>
      </c>
      <c r="C1092" s="21" t="str">
        <f>IF(NOT(Data!D1092 = 0), Data!E1092, "")</f>
        <v/>
      </c>
      <c r="D1092" s="20" t="str" cm="1">
        <f t="array" aca="1" ref="D1092" ca="1">IF(NOT(Data!D1092 = 0), VALUE(Data!F1092 * INDIRECT(Data!B1092)), "")</f>
        <v/>
      </c>
      <c r="E1092" s="20" t="str" cm="1">
        <f t="array" aca="1" ref="E1092" ca="1">IF(NOT(Data!D1092 = 0), VALUE(Data!G1092 * INDIRECT(Data!B1092)), "")</f>
        <v/>
      </c>
      <c r="F1092" s="20" t="str" cm="1">
        <f t="array" aca="1" ref="F1092" ca="1">IF(NOT(Data!D1092 = 0), VALUE(Data!H1092 * INDIRECT(Data!B1092)), "")</f>
        <v/>
      </c>
      <c r="G1092" s="20" t="str" cm="1">
        <f t="array" aca="1" ref="G1092" ca="1">IF(NOT(Data!D1092 = 0), VALUE(Data!I1092 * INDIRECT(Data!B1092)), "")</f>
        <v/>
      </c>
      <c r="H1092" s="20" t="str" cm="1">
        <f t="array" aca="1" ref="H1092" ca="1">IF(NOT(Data!D1092 = 0), VALUE(Data!J1092 * INDIRECT(Data!B1092)), "")</f>
        <v/>
      </c>
      <c r="I1092" s="20" t="str" cm="1">
        <f t="array" aca="1" ref="I1092" ca="1">IF(NOT(Data!D1092 = 0), VALUE(Data!K1092 * INDIRECT(Data!B1092)), "")</f>
        <v/>
      </c>
      <c r="J1092" s="20" t="str" cm="1">
        <f t="array" aca="1" ref="J1092" ca="1">IF(NOT(Data!D1092 = 0), VALUE(Data!L1092 * INDIRECT(Data!B1092)), "")</f>
        <v/>
      </c>
      <c r="K1092" s="20" t="str" cm="1">
        <f t="array" aca="1" ref="K1092" ca="1">IF(NOT(Data!D1092 = 0), VALUE(Data!M1092 * INDIRECT(Data!B1092)), "")</f>
        <v/>
      </c>
      <c r="L1092" s="20" t="str" cm="1">
        <f t="array" aca="1" ref="L1092" ca="1">IF(NOT(Data!D1092 = 0), VALUE(Data!N1092 * INDIRECT(Data!B1092)), "")</f>
        <v/>
      </c>
      <c r="M1092" s="20" t="str" cm="1">
        <f t="array" aca="1" ref="M1092" ca="1">IF(NOT(Data!D1092 = 0), VALUE(Data!O1092 * INDIRECT(Data!B1092)), "")</f>
        <v/>
      </c>
      <c r="N1092" s="20" t="str" cm="1">
        <f t="array" aca="1" ref="N1092" ca="1">IF(NOT(Data!D1092 = 0), VALUE(Data!P1092 * INDIRECT(Data!B1092)), "")</f>
        <v/>
      </c>
      <c r="O1092" s="20" t="str" cm="1">
        <f t="array" aca="1" ref="O1092" ca="1">IF(NOT(Data!D1092 = 0), VALUE(Data!Q1092 * INDIRECT(Data!B1092)), "")</f>
        <v/>
      </c>
      <c r="P1092" s="20" t="str" cm="1">
        <f t="array" aca="1" ref="P1092" ca="1">IF(NOT(Data!D1092 = 0), VALUE(Data!R1092 * INDIRECT(Data!B1092)), "")</f>
        <v/>
      </c>
      <c r="Q1092" s="20" t="str" cm="1">
        <f t="array" aca="1" ref="Q1092" ca="1">IF(NOT(Data!D1092 = 0), VALUE(Data!S1092 * INDIRECT(Data!B1092)), "")</f>
        <v/>
      </c>
      <c r="R1092" s="20" t="str" cm="1">
        <f t="array" aca="1" ref="R1092" ca="1">IF(NOT(Data!D1092 = 0), VALUE(Data!T1092 * INDIRECT(Data!B1092)), "")</f>
        <v/>
      </c>
      <c r="S1092" s="20" t="str" cm="1">
        <f t="array" aca="1" ref="S1092" ca="1">IF(NOT(Data!D1092 = 0), VALUE(Data!U1092 * INDIRECT(Data!B1092)), "")</f>
        <v/>
      </c>
      <c r="T1092" s="20" t="str" cm="1">
        <f t="array" aca="1" ref="T1092" ca="1">IF(NOT(Data!D1092 = 0), VALUE(Data!V1092 * INDIRECT(Data!B1092)), "")</f>
        <v/>
      </c>
      <c r="U1092" s="20" t="str" cm="1">
        <f t="array" aca="1" ref="U1092" ca="1">IF(NOT(Data!D1092 = 0), VALUE(Data!W1092 * INDIRECT(Data!B1092)), "")</f>
        <v/>
      </c>
      <c r="V1092" s="20" t="str" cm="1">
        <f t="array" aca="1" ref="V1092" ca="1">IF(NOT(Data!D1092 = 0), VALUE(Data!X1092 * INDIRECT(Data!B1092)), "")</f>
        <v/>
      </c>
      <c r="W1092" s="20" t="str" cm="1">
        <f t="array" aca="1" ref="W1092" ca="1">IF(NOT(Data!D1092 = 0), VALUE(Data!Y1092 * INDIRECT(Data!B1092)), "")</f>
        <v/>
      </c>
      <c r="X1092" s="20" t="str" cm="1">
        <f t="array" aca="1" ref="X1092" ca="1">IF(NOT(Data!D1092 = 0), VALUE(Data!Z1092 * INDIRECT(Data!B1092)), "")</f>
        <v/>
      </c>
      <c r="Y1092" s="20" t="str" cm="1">
        <f t="array" aca="1" ref="Y1092" ca="1">IF(NOT(Data!D1092 = 0), VALUE(Data!AA1092 * INDIRECT(Data!B1092)), "")</f>
        <v/>
      </c>
      <c r="Z1092" s="20" t="str" cm="1">
        <f t="array" aca="1" ref="Z1092" ca="1">IF(NOT(Data!D1092 = 0), VALUE(Data!AB1092 * INDIRECT(Data!B1092)), "")</f>
        <v/>
      </c>
      <c r="AA1092" s="20" t="str" cm="1">
        <f t="array" aca="1" ref="AA1092" ca="1">IF(NOT(Data!D1092 = 0), VALUE(Data!AC1092 * INDIRECT(Data!B1092)), "")</f>
        <v/>
      </c>
      <c r="AB1092" s="20" t="str" cm="1">
        <f t="array" aca="1" ref="AB1092" ca="1">IF(NOT(Data!D1092 = 0), VALUE(Data!AD1092 * INDIRECT(Data!B1092)), "")</f>
        <v/>
      </c>
      <c r="AC1092" s="20" t="str" cm="1">
        <f t="array" aca="1" ref="AC1092" ca="1">IF(NOT(Data!D1092 = 0), VALUE(Data!AE1092 * INDIRECT(Data!B1092)), "")</f>
        <v/>
      </c>
      <c r="AD1092" s="20" t="str" cm="1">
        <f t="array" aca="1" ref="AD1092" ca="1">IF(NOT(Data!D1092 = 0), VALUE(Data!AF1092 * INDIRECT(Data!B1092)), "")</f>
        <v/>
      </c>
      <c r="AE1092" s="22" t="str">
        <f>IF(NOT(Data!D1092 = 0), Data!AG1092, "")</f>
        <v/>
      </c>
      <c r="AF1092" s="21" t="str">
        <f>IF(NOT(Data!D1092 = 0), Data!AH1092, "")</f>
        <v/>
      </c>
    </row>
    <row r="1093" spans="1:32">
      <c r="A1093" t="str">
        <f>IF(NOT(Data!D1093 = 0), Data!C1093, "")</f>
        <v/>
      </c>
      <c r="B1093" s="21" t="str">
        <f>IF(NOT(Data!D1093 = 0), Data!D1093, "")</f>
        <v/>
      </c>
      <c r="C1093" s="21" t="str">
        <f>IF(NOT(Data!D1093 = 0), Data!E1093, "")</f>
        <v/>
      </c>
      <c r="D1093" s="20" t="str" cm="1">
        <f t="array" aca="1" ref="D1093" ca="1">IF(NOT(Data!D1093 = 0), VALUE(Data!F1093 * INDIRECT(Data!B1093)), "")</f>
        <v/>
      </c>
      <c r="E1093" s="20" t="str" cm="1">
        <f t="array" aca="1" ref="E1093" ca="1">IF(NOT(Data!D1093 = 0), VALUE(Data!G1093 * INDIRECT(Data!B1093)), "")</f>
        <v/>
      </c>
      <c r="F1093" s="20" t="str" cm="1">
        <f t="array" aca="1" ref="F1093" ca="1">IF(NOT(Data!D1093 = 0), VALUE(Data!H1093 * INDIRECT(Data!B1093)), "")</f>
        <v/>
      </c>
      <c r="G1093" s="20" t="str" cm="1">
        <f t="array" aca="1" ref="G1093" ca="1">IF(NOT(Data!D1093 = 0), VALUE(Data!I1093 * INDIRECT(Data!B1093)), "")</f>
        <v/>
      </c>
      <c r="H1093" s="20" t="str" cm="1">
        <f t="array" aca="1" ref="H1093" ca="1">IF(NOT(Data!D1093 = 0), VALUE(Data!J1093 * INDIRECT(Data!B1093)), "")</f>
        <v/>
      </c>
      <c r="I1093" s="20" t="str" cm="1">
        <f t="array" aca="1" ref="I1093" ca="1">IF(NOT(Data!D1093 = 0), VALUE(Data!K1093 * INDIRECT(Data!B1093)), "")</f>
        <v/>
      </c>
      <c r="J1093" s="20" t="str" cm="1">
        <f t="array" aca="1" ref="J1093" ca="1">IF(NOT(Data!D1093 = 0), VALUE(Data!L1093 * INDIRECT(Data!B1093)), "")</f>
        <v/>
      </c>
      <c r="K1093" s="20" t="str" cm="1">
        <f t="array" aca="1" ref="K1093" ca="1">IF(NOT(Data!D1093 = 0), VALUE(Data!M1093 * INDIRECT(Data!B1093)), "")</f>
        <v/>
      </c>
      <c r="L1093" s="20" t="str" cm="1">
        <f t="array" aca="1" ref="L1093" ca="1">IF(NOT(Data!D1093 = 0), VALUE(Data!N1093 * INDIRECT(Data!B1093)), "")</f>
        <v/>
      </c>
      <c r="M1093" s="20" t="str" cm="1">
        <f t="array" aca="1" ref="M1093" ca="1">IF(NOT(Data!D1093 = 0), VALUE(Data!O1093 * INDIRECT(Data!B1093)), "")</f>
        <v/>
      </c>
      <c r="N1093" s="20" t="str" cm="1">
        <f t="array" aca="1" ref="N1093" ca="1">IF(NOT(Data!D1093 = 0), VALUE(Data!P1093 * INDIRECT(Data!B1093)), "")</f>
        <v/>
      </c>
      <c r="O1093" s="20" t="str" cm="1">
        <f t="array" aca="1" ref="O1093" ca="1">IF(NOT(Data!D1093 = 0), VALUE(Data!Q1093 * INDIRECT(Data!B1093)), "")</f>
        <v/>
      </c>
      <c r="P1093" s="20" t="str" cm="1">
        <f t="array" aca="1" ref="P1093" ca="1">IF(NOT(Data!D1093 = 0), VALUE(Data!R1093 * INDIRECT(Data!B1093)), "")</f>
        <v/>
      </c>
      <c r="Q1093" s="20" t="str" cm="1">
        <f t="array" aca="1" ref="Q1093" ca="1">IF(NOT(Data!D1093 = 0), VALUE(Data!S1093 * INDIRECT(Data!B1093)), "")</f>
        <v/>
      </c>
      <c r="R1093" s="20" t="str" cm="1">
        <f t="array" aca="1" ref="R1093" ca="1">IF(NOT(Data!D1093 = 0), VALUE(Data!T1093 * INDIRECT(Data!B1093)), "")</f>
        <v/>
      </c>
      <c r="S1093" s="20" t="str" cm="1">
        <f t="array" aca="1" ref="S1093" ca="1">IF(NOT(Data!D1093 = 0), VALUE(Data!U1093 * INDIRECT(Data!B1093)), "")</f>
        <v/>
      </c>
      <c r="T1093" s="20" t="str" cm="1">
        <f t="array" aca="1" ref="T1093" ca="1">IF(NOT(Data!D1093 = 0), VALUE(Data!V1093 * INDIRECT(Data!B1093)), "")</f>
        <v/>
      </c>
      <c r="U1093" s="20" t="str" cm="1">
        <f t="array" aca="1" ref="U1093" ca="1">IF(NOT(Data!D1093 = 0), VALUE(Data!W1093 * INDIRECT(Data!B1093)), "")</f>
        <v/>
      </c>
      <c r="V1093" s="20" t="str" cm="1">
        <f t="array" aca="1" ref="V1093" ca="1">IF(NOT(Data!D1093 = 0), VALUE(Data!X1093 * INDIRECT(Data!B1093)), "")</f>
        <v/>
      </c>
      <c r="W1093" s="20" t="str" cm="1">
        <f t="array" aca="1" ref="W1093" ca="1">IF(NOT(Data!D1093 = 0), VALUE(Data!Y1093 * INDIRECT(Data!B1093)), "")</f>
        <v/>
      </c>
      <c r="X1093" s="20" t="str" cm="1">
        <f t="array" aca="1" ref="X1093" ca="1">IF(NOT(Data!D1093 = 0), VALUE(Data!Z1093 * INDIRECT(Data!B1093)), "")</f>
        <v/>
      </c>
      <c r="Y1093" s="20" t="str" cm="1">
        <f t="array" aca="1" ref="Y1093" ca="1">IF(NOT(Data!D1093 = 0), VALUE(Data!AA1093 * INDIRECT(Data!B1093)), "")</f>
        <v/>
      </c>
      <c r="Z1093" s="20" t="str" cm="1">
        <f t="array" aca="1" ref="Z1093" ca="1">IF(NOT(Data!D1093 = 0), VALUE(Data!AB1093 * INDIRECT(Data!B1093)), "")</f>
        <v/>
      </c>
      <c r="AA1093" s="20" t="str" cm="1">
        <f t="array" aca="1" ref="AA1093" ca="1">IF(NOT(Data!D1093 = 0), VALUE(Data!AC1093 * INDIRECT(Data!B1093)), "")</f>
        <v/>
      </c>
      <c r="AB1093" s="20" t="str" cm="1">
        <f t="array" aca="1" ref="AB1093" ca="1">IF(NOT(Data!D1093 = 0), VALUE(Data!AD1093 * INDIRECT(Data!B1093)), "")</f>
        <v/>
      </c>
      <c r="AC1093" s="20" t="str" cm="1">
        <f t="array" aca="1" ref="AC1093" ca="1">IF(NOT(Data!D1093 = 0), VALUE(Data!AE1093 * INDIRECT(Data!B1093)), "")</f>
        <v/>
      </c>
      <c r="AD1093" s="20" t="str" cm="1">
        <f t="array" aca="1" ref="AD1093" ca="1">IF(NOT(Data!D1093 = 0), VALUE(Data!AF1093 * INDIRECT(Data!B1093)), "")</f>
        <v/>
      </c>
      <c r="AE1093" s="22" t="str">
        <f>IF(NOT(Data!D1093 = 0), Data!AG1093, "")</f>
        <v/>
      </c>
      <c r="AF1093" s="21" t="str">
        <f>IF(NOT(Data!D1093 = 0), Data!AH1093, "")</f>
        <v/>
      </c>
    </row>
    <row r="1094" spans="1:32">
      <c r="A1094" t="str">
        <f>IF(NOT(Data!D1094 = 0), Data!C1094, "")</f>
        <v/>
      </c>
      <c r="B1094" s="21" t="str">
        <f>IF(NOT(Data!D1094 = 0), Data!D1094, "")</f>
        <v/>
      </c>
      <c r="C1094" s="21" t="str">
        <f>IF(NOT(Data!D1094 = 0), Data!E1094, "")</f>
        <v/>
      </c>
      <c r="D1094" s="20" t="str" cm="1">
        <f t="array" aca="1" ref="D1094" ca="1">IF(NOT(Data!D1094 = 0), VALUE(Data!F1094 * INDIRECT(Data!B1094)), "")</f>
        <v/>
      </c>
      <c r="E1094" s="20" t="str" cm="1">
        <f t="array" aca="1" ref="E1094" ca="1">IF(NOT(Data!D1094 = 0), VALUE(Data!G1094 * INDIRECT(Data!B1094)), "")</f>
        <v/>
      </c>
      <c r="F1094" s="20" t="str" cm="1">
        <f t="array" aca="1" ref="F1094" ca="1">IF(NOT(Data!D1094 = 0), VALUE(Data!H1094 * INDIRECT(Data!B1094)), "")</f>
        <v/>
      </c>
      <c r="G1094" s="20" t="str" cm="1">
        <f t="array" aca="1" ref="G1094" ca="1">IF(NOT(Data!D1094 = 0), VALUE(Data!I1094 * INDIRECT(Data!B1094)), "")</f>
        <v/>
      </c>
      <c r="H1094" s="20" t="str" cm="1">
        <f t="array" aca="1" ref="H1094" ca="1">IF(NOT(Data!D1094 = 0), VALUE(Data!J1094 * INDIRECT(Data!B1094)), "")</f>
        <v/>
      </c>
      <c r="I1094" s="20" t="str" cm="1">
        <f t="array" aca="1" ref="I1094" ca="1">IF(NOT(Data!D1094 = 0), VALUE(Data!K1094 * INDIRECT(Data!B1094)), "")</f>
        <v/>
      </c>
      <c r="J1094" s="20" t="str" cm="1">
        <f t="array" aca="1" ref="J1094" ca="1">IF(NOT(Data!D1094 = 0), VALUE(Data!L1094 * INDIRECT(Data!B1094)), "")</f>
        <v/>
      </c>
      <c r="K1094" s="20" t="str" cm="1">
        <f t="array" aca="1" ref="K1094" ca="1">IF(NOT(Data!D1094 = 0), VALUE(Data!M1094 * INDIRECT(Data!B1094)), "")</f>
        <v/>
      </c>
      <c r="L1094" s="20" t="str" cm="1">
        <f t="array" aca="1" ref="L1094" ca="1">IF(NOT(Data!D1094 = 0), VALUE(Data!N1094 * INDIRECT(Data!B1094)), "")</f>
        <v/>
      </c>
      <c r="M1094" s="20" t="str" cm="1">
        <f t="array" aca="1" ref="M1094" ca="1">IF(NOT(Data!D1094 = 0), VALUE(Data!O1094 * INDIRECT(Data!B1094)), "")</f>
        <v/>
      </c>
      <c r="N1094" s="20" t="str" cm="1">
        <f t="array" aca="1" ref="N1094" ca="1">IF(NOT(Data!D1094 = 0), VALUE(Data!P1094 * INDIRECT(Data!B1094)), "")</f>
        <v/>
      </c>
      <c r="O1094" s="20" t="str" cm="1">
        <f t="array" aca="1" ref="O1094" ca="1">IF(NOT(Data!D1094 = 0), VALUE(Data!Q1094 * INDIRECT(Data!B1094)), "")</f>
        <v/>
      </c>
      <c r="P1094" s="20" t="str" cm="1">
        <f t="array" aca="1" ref="P1094" ca="1">IF(NOT(Data!D1094 = 0), VALUE(Data!R1094 * INDIRECT(Data!B1094)), "")</f>
        <v/>
      </c>
      <c r="Q1094" s="20" t="str" cm="1">
        <f t="array" aca="1" ref="Q1094" ca="1">IF(NOT(Data!D1094 = 0), VALUE(Data!S1094 * INDIRECT(Data!B1094)), "")</f>
        <v/>
      </c>
      <c r="R1094" s="20" t="str" cm="1">
        <f t="array" aca="1" ref="R1094" ca="1">IF(NOT(Data!D1094 = 0), VALUE(Data!T1094 * INDIRECT(Data!B1094)), "")</f>
        <v/>
      </c>
      <c r="S1094" s="20" t="str" cm="1">
        <f t="array" aca="1" ref="S1094" ca="1">IF(NOT(Data!D1094 = 0), VALUE(Data!U1094 * INDIRECT(Data!B1094)), "")</f>
        <v/>
      </c>
      <c r="T1094" s="20" t="str" cm="1">
        <f t="array" aca="1" ref="T1094" ca="1">IF(NOT(Data!D1094 = 0), VALUE(Data!V1094 * INDIRECT(Data!B1094)), "")</f>
        <v/>
      </c>
      <c r="U1094" s="20" t="str" cm="1">
        <f t="array" aca="1" ref="U1094" ca="1">IF(NOT(Data!D1094 = 0), VALUE(Data!W1094 * INDIRECT(Data!B1094)), "")</f>
        <v/>
      </c>
      <c r="V1094" s="20" t="str" cm="1">
        <f t="array" aca="1" ref="V1094" ca="1">IF(NOT(Data!D1094 = 0), VALUE(Data!X1094 * INDIRECT(Data!B1094)), "")</f>
        <v/>
      </c>
      <c r="W1094" s="20" t="str" cm="1">
        <f t="array" aca="1" ref="W1094" ca="1">IF(NOT(Data!D1094 = 0), VALUE(Data!Y1094 * INDIRECT(Data!B1094)), "")</f>
        <v/>
      </c>
      <c r="X1094" s="20" t="str" cm="1">
        <f t="array" aca="1" ref="X1094" ca="1">IF(NOT(Data!D1094 = 0), VALUE(Data!Z1094 * INDIRECT(Data!B1094)), "")</f>
        <v/>
      </c>
      <c r="Y1094" s="20" t="str" cm="1">
        <f t="array" aca="1" ref="Y1094" ca="1">IF(NOT(Data!D1094 = 0), VALUE(Data!AA1094 * INDIRECT(Data!B1094)), "")</f>
        <v/>
      </c>
      <c r="Z1094" s="20" t="str" cm="1">
        <f t="array" aca="1" ref="Z1094" ca="1">IF(NOT(Data!D1094 = 0), VALUE(Data!AB1094 * INDIRECT(Data!B1094)), "")</f>
        <v/>
      </c>
      <c r="AA1094" s="20" t="str" cm="1">
        <f t="array" aca="1" ref="AA1094" ca="1">IF(NOT(Data!D1094 = 0), VALUE(Data!AC1094 * INDIRECT(Data!B1094)), "")</f>
        <v/>
      </c>
      <c r="AB1094" s="20" t="str" cm="1">
        <f t="array" aca="1" ref="AB1094" ca="1">IF(NOT(Data!D1094 = 0), VALUE(Data!AD1094 * INDIRECT(Data!B1094)), "")</f>
        <v/>
      </c>
      <c r="AC1094" s="20" t="str" cm="1">
        <f t="array" aca="1" ref="AC1094" ca="1">IF(NOT(Data!D1094 = 0), VALUE(Data!AE1094 * INDIRECT(Data!B1094)), "")</f>
        <v/>
      </c>
      <c r="AD1094" s="20" t="str" cm="1">
        <f t="array" aca="1" ref="AD1094" ca="1">IF(NOT(Data!D1094 = 0), VALUE(Data!AF1094 * INDIRECT(Data!B1094)), "")</f>
        <v/>
      </c>
      <c r="AE1094" s="22" t="str">
        <f>IF(NOT(Data!D1094 = 0), Data!AG1094, "")</f>
        <v/>
      </c>
      <c r="AF1094" s="21" t="str">
        <f>IF(NOT(Data!D1094 = 0), Data!AH1094, "")</f>
        <v/>
      </c>
    </row>
    <row r="1095" spans="1:32">
      <c r="A1095" t="str">
        <f>IF(NOT(Data!D1095 = 0), Data!C1095, "")</f>
        <v/>
      </c>
      <c r="B1095" s="21" t="str">
        <f>IF(NOT(Data!D1095 = 0), Data!D1095, "")</f>
        <v/>
      </c>
      <c r="C1095" s="21" t="str">
        <f>IF(NOT(Data!D1095 = 0), Data!E1095, "")</f>
        <v/>
      </c>
      <c r="D1095" s="20" t="str" cm="1">
        <f t="array" aca="1" ref="D1095" ca="1">IF(NOT(Data!D1095 = 0), VALUE(Data!F1095 * INDIRECT(Data!B1095)), "")</f>
        <v/>
      </c>
      <c r="E1095" s="20" t="str" cm="1">
        <f t="array" aca="1" ref="E1095" ca="1">IF(NOT(Data!D1095 = 0), VALUE(Data!G1095 * INDIRECT(Data!B1095)), "")</f>
        <v/>
      </c>
      <c r="F1095" s="20" t="str" cm="1">
        <f t="array" aca="1" ref="F1095" ca="1">IF(NOT(Data!D1095 = 0), VALUE(Data!H1095 * INDIRECT(Data!B1095)), "")</f>
        <v/>
      </c>
      <c r="G1095" s="20" t="str" cm="1">
        <f t="array" aca="1" ref="G1095" ca="1">IF(NOT(Data!D1095 = 0), VALUE(Data!I1095 * INDIRECT(Data!B1095)), "")</f>
        <v/>
      </c>
      <c r="H1095" s="20" t="str" cm="1">
        <f t="array" aca="1" ref="H1095" ca="1">IF(NOT(Data!D1095 = 0), VALUE(Data!J1095 * INDIRECT(Data!B1095)), "")</f>
        <v/>
      </c>
      <c r="I1095" s="20" t="str" cm="1">
        <f t="array" aca="1" ref="I1095" ca="1">IF(NOT(Data!D1095 = 0), VALUE(Data!K1095 * INDIRECT(Data!B1095)), "")</f>
        <v/>
      </c>
      <c r="J1095" s="20" t="str" cm="1">
        <f t="array" aca="1" ref="J1095" ca="1">IF(NOT(Data!D1095 = 0), VALUE(Data!L1095 * INDIRECT(Data!B1095)), "")</f>
        <v/>
      </c>
      <c r="K1095" s="20" t="str" cm="1">
        <f t="array" aca="1" ref="K1095" ca="1">IF(NOT(Data!D1095 = 0), VALUE(Data!M1095 * INDIRECT(Data!B1095)), "")</f>
        <v/>
      </c>
      <c r="L1095" s="20" t="str" cm="1">
        <f t="array" aca="1" ref="L1095" ca="1">IF(NOT(Data!D1095 = 0), VALUE(Data!N1095 * INDIRECT(Data!B1095)), "")</f>
        <v/>
      </c>
      <c r="M1095" s="20" t="str" cm="1">
        <f t="array" aca="1" ref="M1095" ca="1">IF(NOT(Data!D1095 = 0), VALUE(Data!O1095 * INDIRECT(Data!B1095)), "")</f>
        <v/>
      </c>
      <c r="N1095" s="20" t="str" cm="1">
        <f t="array" aca="1" ref="N1095" ca="1">IF(NOT(Data!D1095 = 0), VALUE(Data!P1095 * INDIRECT(Data!B1095)), "")</f>
        <v/>
      </c>
      <c r="O1095" s="20" t="str" cm="1">
        <f t="array" aca="1" ref="O1095" ca="1">IF(NOT(Data!D1095 = 0), VALUE(Data!Q1095 * INDIRECT(Data!B1095)), "")</f>
        <v/>
      </c>
      <c r="P1095" s="20" t="str" cm="1">
        <f t="array" aca="1" ref="P1095" ca="1">IF(NOT(Data!D1095 = 0), VALUE(Data!R1095 * INDIRECT(Data!B1095)), "")</f>
        <v/>
      </c>
      <c r="Q1095" s="20" t="str" cm="1">
        <f t="array" aca="1" ref="Q1095" ca="1">IF(NOT(Data!D1095 = 0), VALUE(Data!S1095 * INDIRECT(Data!B1095)), "")</f>
        <v/>
      </c>
      <c r="R1095" s="20" t="str" cm="1">
        <f t="array" aca="1" ref="R1095" ca="1">IF(NOT(Data!D1095 = 0), VALUE(Data!T1095 * INDIRECT(Data!B1095)), "")</f>
        <v/>
      </c>
      <c r="S1095" s="20" t="str" cm="1">
        <f t="array" aca="1" ref="S1095" ca="1">IF(NOT(Data!D1095 = 0), VALUE(Data!U1095 * INDIRECT(Data!B1095)), "")</f>
        <v/>
      </c>
      <c r="T1095" s="20" t="str" cm="1">
        <f t="array" aca="1" ref="T1095" ca="1">IF(NOT(Data!D1095 = 0), VALUE(Data!V1095 * INDIRECT(Data!B1095)), "")</f>
        <v/>
      </c>
      <c r="U1095" s="20" t="str" cm="1">
        <f t="array" aca="1" ref="U1095" ca="1">IF(NOT(Data!D1095 = 0), VALUE(Data!W1095 * INDIRECT(Data!B1095)), "")</f>
        <v/>
      </c>
      <c r="V1095" s="20" t="str" cm="1">
        <f t="array" aca="1" ref="V1095" ca="1">IF(NOT(Data!D1095 = 0), VALUE(Data!X1095 * INDIRECT(Data!B1095)), "")</f>
        <v/>
      </c>
      <c r="W1095" s="20" t="str" cm="1">
        <f t="array" aca="1" ref="W1095" ca="1">IF(NOT(Data!D1095 = 0), VALUE(Data!Y1095 * INDIRECT(Data!B1095)), "")</f>
        <v/>
      </c>
      <c r="X1095" s="20" t="str" cm="1">
        <f t="array" aca="1" ref="X1095" ca="1">IF(NOT(Data!D1095 = 0), VALUE(Data!Z1095 * INDIRECT(Data!B1095)), "")</f>
        <v/>
      </c>
      <c r="Y1095" s="20" t="str" cm="1">
        <f t="array" aca="1" ref="Y1095" ca="1">IF(NOT(Data!D1095 = 0), VALUE(Data!AA1095 * INDIRECT(Data!B1095)), "")</f>
        <v/>
      </c>
      <c r="Z1095" s="20" t="str" cm="1">
        <f t="array" aca="1" ref="Z1095" ca="1">IF(NOT(Data!D1095 = 0), VALUE(Data!AB1095 * INDIRECT(Data!B1095)), "")</f>
        <v/>
      </c>
      <c r="AA1095" s="20" t="str" cm="1">
        <f t="array" aca="1" ref="AA1095" ca="1">IF(NOT(Data!D1095 = 0), VALUE(Data!AC1095 * INDIRECT(Data!B1095)), "")</f>
        <v/>
      </c>
      <c r="AB1095" s="20" t="str" cm="1">
        <f t="array" aca="1" ref="AB1095" ca="1">IF(NOT(Data!D1095 = 0), VALUE(Data!AD1095 * INDIRECT(Data!B1095)), "")</f>
        <v/>
      </c>
      <c r="AC1095" s="20" t="str" cm="1">
        <f t="array" aca="1" ref="AC1095" ca="1">IF(NOT(Data!D1095 = 0), VALUE(Data!AE1095 * INDIRECT(Data!B1095)), "")</f>
        <v/>
      </c>
      <c r="AD1095" s="20" t="str" cm="1">
        <f t="array" aca="1" ref="AD1095" ca="1">IF(NOT(Data!D1095 = 0), VALUE(Data!AF1095 * INDIRECT(Data!B1095)), "")</f>
        <v/>
      </c>
      <c r="AE1095" s="22" t="str">
        <f>IF(NOT(Data!D1095 = 0), Data!AG1095, "")</f>
        <v/>
      </c>
      <c r="AF1095" s="21" t="str">
        <f>IF(NOT(Data!D1095 = 0), Data!AH1095, "")</f>
        <v/>
      </c>
    </row>
    <row r="1096" spans="1:32">
      <c r="A1096" t="str">
        <f>IF(NOT(Data!D1096 = 0), Data!C1096, "")</f>
        <v/>
      </c>
      <c r="B1096" s="21" t="str">
        <f>IF(NOT(Data!D1096 = 0), Data!D1096, "")</f>
        <v/>
      </c>
      <c r="C1096" s="21" t="str">
        <f>IF(NOT(Data!D1096 = 0), Data!E1096, "")</f>
        <v/>
      </c>
      <c r="D1096" s="20" t="str" cm="1">
        <f t="array" aca="1" ref="D1096" ca="1">IF(NOT(Data!D1096 = 0), VALUE(Data!F1096 * INDIRECT(Data!B1096)), "")</f>
        <v/>
      </c>
      <c r="E1096" s="20" t="str" cm="1">
        <f t="array" aca="1" ref="E1096" ca="1">IF(NOT(Data!D1096 = 0), VALUE(Data!G1096 * INDIRECT(Data!B1096)), "")</f>
        <v/>
      </c>
      <c r="F1096" s="20" t="str" cm="1">
        <f t="array" aca="1" ref="F1096" ca="1">IF(NOT(Data!D1096 = 0), VALUE(Data!H1096 * INDIRECT(Data!B1096)), "")</f>
        <v/>
      </c>
      <c r="G1096" s="20" t="str" cm="1">
        <f t="array" aca="1" ref="G1096" ca="1">IF(NOT(Data!D1096 = 0), VALUE(Data!I1096 * INDIRECT(Data!B1096)), "")</f>
        <v/>
      </c>
      <c r="H1096" s="20" t="str" cm="1">
        <f t="array" aca="1" ref="H1096" ca="1">IF(NOT(Data!D1096 = 0), VALUE(Data!J1096 * INDIRECT(Data!B1096)), "")</f>
        <v/>
      </c>
      <c r="I1096" s="20" t="str" cm="1">
        <f t="array" aca="1" ref="I1096" ca="1">IF(NOT(Data!D1096 = 0), VALUE(Data!K1096 * INDIRECT(Data!B1096)), "")</f>
        <v/>
      </c>
      <c r="J1096" s="20" t="str" cm="1">
        <f t="array" aca="1" ref="J1096" ca="1">IF(NOT(Data!D1096 = 0), VALUE(Data!L1096 * INDIRECT(Data!B1096)), "")</f>
        <v/>
      </c>
      <c r="K1096" s="20" t="str" cm="1">
        <f t="array" aca="1" ref="K1096" ca="1">IF(NOT(Data!D1096 = 0), VALUE(Data!M1096 * INDIRECT(Data!B1096)), "")</f>
        <v/>
      </c>
      <c r="L1096" s="20" t="str" cm="1">
        <f t="array" aca="1" ref="L1096" ca="1">IF(NOT(Data!D1096 = 0), VALUE(Data!N1096 * INDIRECT(Data!B1096)), "")</f>
        <v/>
      </c>
      <c r="M1096" s="20" t="str" cm="1">
        <f t="array" aca="1" ref="M1096" ca="1">IF(NOT(Data!D1096 = 0), VALUE(Data!O1096 * INDIRECT(Data!B1096)), "")</f>
        <v/>
      </c>
      <c r="N1096" s="20" t="str" cm="1">
        <f t="array" aca="1" ref="N1096" ca="1">IF(NOT(Data!D1096 = 0), VALUE(Data!P1096 * INDIRECT(Data!B1096)), "")</f>
        <v/>
      </c>
      <c r="O1096" s="20" t="str" cm="1">
        <f t="array" aca="1" ref="O1096" ca="1">IF(NOT(Data!D1096 = 0), VALUE(Data!Q1096 * INDIRECT(Data!B1096)), "")</f>
        <v/>
      </c>
      <c r="P1096" s="20" t="str" cm="1">
        <f t="array" aca="1" ref="P1096" ca="1">IF(NOT(Data!D1096 = 0), VALUE(Data!R1096 * INDIRECT(Data!B1096)), "")</f>
        <v/>
      </c>
      <c r="Q1096" s="20" t="str" cm="1">
        <f t="array" aca="1" ref="Q1096" ca="1">IF(NOT(Data!D1096 = 0), VALUE(Data!S1096 * INDIRECT(Data!B1096)), "")</f>
        <v/>
      </c>
      <c r="R1096" s="20" t="str" cm="1">
        <f t="array" aca="1" ref="R1096" ca="1">IF(NOT(Data!D1096 = 0), VALUE(Data!T1096 * INDIRECT(Data!B1096)), "")</f>
        <v/>
      </c>
      <c r="S1096" s="20" t="str" cm="1">
        <f t="array" aca="1" ref="S1096" ca="1">IF(NOT(Data!D1096 = 0), VALUE(Data!U1096 * INDIRECT(Data!B1096)), "")</f>
        <v/>
      </c>
      <c r="T1096" s="20" t="str" cm="1">
        <f t="array" aca="1" ref="T1096" ca="1">IF(NOT(Data!D1096 = 0), VALUE(Data!V1096 * INDIRECT(Data!B1096)), "")</f>
        <v/>
      </c>
      <c r="U1096" s="20" t="str" cm="1">
        <f t="array" aca="1" ref="U1096" ca="1">IF(NOT(Data!D1096 = 0), VALUE(Data!W1096 * INDIRECT(Data!B1096)), "")</f>
        <v/>
      </c>
      <c r="V1096" s="20" t="str" cm="1">
        <f t="array" aca="1" ref="V1096" ca="1">IF(NOT(Data!D1096 = 0), VALUE(Data!X1096 * INDIRECT(Data!B1096)), "")</f>
        <v/>
      </c>
      <c r="W1096" s="20" t="str" cm="1">
        <f t="array" aca="1" ref="W1096" ca="1">IF(NOT(Data!D1096 = 0), VALUE(Data!Y1096 * INDIRECT(Data!B1096)), "")</f>
        <v/>
      </c>
      <c r="X1096" s="20" t="str" cm="1">
        <f t="array" aca="1" ref="X1096" ca="1">IF(NOT(Data!D1096 = 0), VALUE(Data!Z1096 * INDIRECT(Data!B1096)), "")</f>
        <v/>
      </c>
      <c r="Y1096" s="20" t="str" cm="1">
        <f t="array" aca="1" ref="Y1096" ca="1">IF(NOT(Data!D1096 = 0), VALUE(Data!AA1096 * INDIRECT(Data!B1096)), "")</f>
        <v/>
      </c>
      <c r="Z1096" s="20" t="str" cm="1">
        <f t="array" aca="1" ref="Z1096" ca="1">IF(NOT(Data!D1096 = 0), VALUE(Data!AB1096 * INDIRECT(Data!B1096)), "")</f>
        <v/>
      </c>
      <c r="AA1096" s="20" t="str" cm="1">
        <f t="array" aca="1" ref="AA1096" ca="1">IF(NOT(Data!D1096 = 0), VALUE(Data!AC1096 * INDIRECT(Data!B1096)), "")</f>
        <v/>
      </c>
      <c r="AB1096" s="20" t="str" cm="1">
        <f t="array" aca="1" ref="AB1096" ca="1">IF(NOT(Data!D1096 = 0), VALUE(Data!AD1096 * INDIRECT(Data!B1096)), "")</f>
        <v/>
      </c>
      <c r="AC1096" s="20" t="str" cm="1">
        <f t="array" aca="1" ref="AC1096" ca="1">IF(NOT(Data!D1096 = 0), VALUE(Data!AE1096 * INDIRECT(Data!B1096)), "")</f>
        <v/>
      </c>
      <c r="AD1096" s="20" t="str" cm="1">
        <f t="array" aca="1" ref="AD1096" ca="1">IF(NOT(Data!D1096 = 0), VALUE(Data!AF1096 * INDIRECT(Data!B1096)), "")</f>
        <v/>
      </c>
      <c r="AE1096" s="22" t="str">
        <f>IF(NOT(Data!D1096 = 0), Data!AG1096, "")</f>
        <v/>
      </c>
      <c r="AF1096" s="21" t="str">
        <f>IF(NOT(Data!D1096 = 0), Data!AH1096, "")</f>
        <v/>
      </c>
    </row>
    <row r="1097" spans="1:32">
      <c r="A1097" t="str">
        <f>IF(NOT(Data!D1097 = 0), Data!C1097, "")</f>
        <v/>
      </c>
      <c r="B1097" s="21" t="str">
        <f>IF(NOT(Data!D1097 = 0), Data!D1097, "")</f>
        <v/>
      </c>
      <c r="C1097" s="21" t="str">
        <f>IF(NOT(Data!D1097 = 0), Data!E1097, "")</f>
        <v/>
      </c>
      <c r="D1097" s="20" t="str" cm="1">
        <f t="array" aca="1" ref="D1097" ca="1">IF(NOT(Data!D1097 = 0), VALUE(Data!F1097 * INDIRECT(Data!B1097)), "")</f>
        <v/>
      </c>
      <c r="E1097" s="20" t="str" cm="1">
        <f t="array" aca="1" ref="E1097" ca="1">IF(NOT(Data!D1097 = 0), VALUE(Data!G1097 * INDIRECT(Data!B1097)), "")</f>
        <v/>
      </c>
      <c r="F1097" s="20" t="str" cm="1">
        <f t="array" aca="1" ref="F1097" ca="1">IF(NOT(Data!D1097 = 0), VALUE(Data!H1097 * INDIRECT(Data!B1097)), "")</f>
        <v/>
      </c>
      <c r="G1097" s="20" t="str" cm="1">
        <f t="array" aca="1" ref="G1097" ca="1">IF(NOT(Data!D1097 = 0), VALUE(Data!I1097 * INDIRECT(Data!B1097)), "")</f>
        <v/>
      </c>
      <c r="H1097" s="20" t="str" cm="1">
        <f t="array" aca="1" ref="H1097" ca="1">IF(NOT(Data!D1097 = 0), VALUE(Data!J1097 * INDIRECT(Data!B1097)), "")</f>
        <v/>
      </c>
      <c r="I1097" s="20" t="str" cm="1">
        <f t="array" aca="1" ref="I1097" ca="1">IF(NOT(Data!D1097 = 0), VALUE(Data!K1097 * INDIRECT(Data!B1097)), "")</f>
        <v/>
      </c>
      <c r="J1097" s="20" t="str" cm="1">
        <f t="array" aca="1" ref="J1097" ca="1">IF(NOT(Data!D1097 = 0), VALUE(Data!L1097 * INDIRECT(Data!B1097)), "")</f>
        <v/>
      </c>
      <c r="K1097" s="20" t="str" cm="1">
        <f t="array" aca="1" ref="K1097" ca="1">IF(NOT(Data!D1097 = 0), VALUE(Data!M1097 * INDIRECT(Data!B1097)), "")</f>
        <v/>
      </c>
      <c r="L1097" s="20" t="str" cm="1">
        <f t="array" aca="1" ref="L1097" ca="1">IF(NOT(Data!D1097 = 0), VALUE(Data!N1097 * INDIRECT(Data!B1097)), "")</f>
        <v/>
      </c>
      <c r="M1097" s="20" t="str" cm="1">
        <f t="array" aca="1" ref="M1097" ca="1">IF(NOT(Data!D1097 = 0), VALUE(Data!O1097 * INDIRECT(Data!B1097)), "")</f>
        <v/>
      </c>
      <c r="N1097" s="20" t="str" cm="1">
        <f t="array" aca="1" ref="N1097" ca="1">IF(NOT(Data!D1097 = 0), VALUE(Data!P1097 * INDIRECT(Data!B1097)), "")</f>
        <v/>
      </c>
      <c r="O1097" s="20" t="str" cm="1">
        <f t="array" aca="1" ref="O1097" ca="1">IF(NOT(Data!D1097 = 0), VALUE(Data!Q1097 * INDIRECT(Data!B1097)), "")</f>
        <v/>
      </c>
      <c r="P1097" s="20" t="str" cm="1">
        <f t="array" aca="1" ref="P1097" ca="1">IF(NOT(Data!D1097 = 0), VALUE(Data!R1097 * INDIRECT(Data!B1097)), "")</f>
        <v/>
      </c>
      <c r="Q1097" s="20" t="str" cm="1">
        <f t="array" aca="1" ref="Q1097" ca="1">IF(NOT(Data!D1097 = 0), VALUE(Data!S1097 * INDIRECT(Data!B1097)), "")</f>
        <v/>
      </c>
      <c r="R1097" s="20" t="str" cm="1">
        <f t="array" aca="1" ref="R1097" ca="1">IF(NOT(Data!D1097 = 0), VALUE(Data!T1097 * INDIRECT(Data!B1097)), "")</f>
        <v/>
      </c>
      <c r="S1097" s="20" t="str" cm="1">
        <f t="array" aca="1" ref="S1097" ca="1">IF(NOT(Data!D1097 = 0), VALUE(Data!U1097 * INDIRECT(Data!B1097)), "")</f>
        <v/>
      </c>
      <c r="T1097" s="20" t="str" cm="1">
        <f t="array" aca="1" ref="T1097" ca="1">IF(NOT(Data!D1097 = 0), VALUE(Data!V1097 * INDIRECT(Data!B1097)), "")</f>
        <v/>
      </c>
      <c r="U1097" s="20" t="str" cm="1">
        <f t="array" aca="1" ref="U1097" ca="1">IF(NOT(Data!D1097 = 0), VALUE(Data!W1097 * INDIRECT(Data!B1097)), "")</f>
        <v/>
      </c>
      <c r="V1097" s="20" t="str" cm="1">
        <f t="array" aca="1" ref="V1097" ca="1">IF(NOT(Data!D1097 = 0), VALUE(Data!X1097 * INDIRECT(Data!B1097)), "")</f>
        <v/>
      </c>
      <c r="W1097" s="20" t="str" cm="1">
        <f t="array" aca="1" ref="W1097" ca="1">IF(NOT(Data!D1097 = 0), VALUE(Data!Y1097 * INDIRECT(Data!B1097)), "")</f>
        <v/>
      </c>
      <c r="X1097" s="20" t="str" cm="1">
        <f t="array" aca="1" ref="X1097" ca="1">IF(NOT(Data!D1097 = 0), VALUE(Data!Z1097 * INDIRECT(Data!B1097)), "")</f>
        <v/>
      </c>
      <c r="Y1097" s="20" t="str" cm="1">
        <f t="array" aca="1" ref="Y1097" ca="1">IF(NOT(Data!D1097 = 0), VALUE(Data!AA1097 * INDIRECT(Data!B1097)), "")</f>
        <v/>
      </c>
      <c r="Z1097" s="20" t="str" cm="1">
        <f t="array" aca="1" ref="Z1097" ca="1">IF(NOT(Data!D1097 = 0), VALUE(Data!AB1097 * INDIRECT(Data!B1097)), "")</f>
        <v/>
      </c>
      <c r="AA1097" s="20" t="str" cm="1">
        <f t="array" aca="1" ref="AA1097" ca="1">IF(NOT(Data!D1097 = 0), VALUE(Data!AC1097 * INDIRECT(Data!B1097)), "")</f>
        <v/>
      </c>
      <c r="AB1097" s="20" t="str" cm="1">
        <f t="array" aca="1" ref="AB1097" ca="1">IF(NOT(Data!D1097 = 0), VALUE(Data!AD1097 * INDIRECT(Data!B1097)), "")</f>
        <v/>
      </c>
      <c r="AC1097" s="20" t="str" cm="1">
        <f t="array" aca="1" ref="AC1097" ca="1">IF(NOT(Data!D1097 = 0), VALUE(Data!AE1097 * INDIRECT(Data!B1097)), "")</f>
        <v/>
      </c>
      <c r="AD1097" s="20" t="str" cm="1">
        <f t="array" aca="1" ref="AD1097" ca="1">IF(NOT(Data!D1097 = 0), VALUE(Data!AF1097 * INDIRECT(Data!B1097)), "")</f>
        <v/>
      </c>
      <c r="AE1097" s="22" t="str">
        <f>IF(NOT(Data!D1097 = 0), Data!AG1097, "")</f>
        <v/>
      </c>
      <c r="AF1097" s="21" t="str">
        <f>IF(NOT(Data!D1097 = 0), Data!AH1097, "")</f>
        <v/>
      </c>
    </row>
    <row r="1098" spans="1:32">
      <c r="A1098" t="str">
        <f>IF(NOT(Data!D1098 = 0), Data!C1098, "")</f>
        <v/>
      </c>
      <c r="B1098" s="21" t="str">
        <f>IF(NOT(Data!D1098 = 0), Data!D1098, "")</f>
        <v/>
      </c>
      <c r="C1098" s="21" t="str">
        <f>IF(NOT(Data!D1098 = 0), Data!E1098, "")</f>
        <v/>
      </c>
      <c r="D1098" s="20" t="str" cm="1">
        <f t="array" aca="1" ref="D1098" ca="1">IF(NOT(Data!D1098 = 0), VALUE(Data!F1098 * INDIRECT(Data!B1098)), "")</f>
        <v/>
      </c>
      <c r="E1098" s="20" t="str" cm="1">
        <f t="array" aca="1" ref="E1098" ca="1">IF(NOT(Data!D1098 = 0), VALUE(Data!G1098 * INDIRECT(Data!B1098)), "")</f>
        <v/>
      </c>
      <c r="F1098" s="20" t="str" cm="1">
        <f t="array" aca="1" ref="F1098" ca="1">IF(NOT(Data!D1098 = 0), VALUE(Data!H1098 * INDIRECT(Data!B1098)), "")</f>
        <v/>
      </c>
      <c r="G1098" s="20" t="str" cm="1">
        <f t="array" aca="1" ref="G1098" ca="1">IF(NOT(Data!D1098 = 0), VALUE(Data!I1098 * INDIRECT(Data!B1098)), "")</f>
        <v/>
      </c>
      <c r="H1098" s="20" t="str" cm="1">
        <f t="array" aca="1" ref="H1098" ca="1">IF(NOT(Data!D1098 = 0), VALUE(Data!J1098 * INDIRECT(Data!B1098)), "")</f>
        <v/>
      </c>
      <c r="I1098" s="20" t="str" cm="1">
        <f t="array" aca="1" ref="I1098" ca="1">IF(NOT(Data!D1098 = 0), VALUE(Data!K1098 * INDIRECT(Data!B1098)), "")</f>
        <v/>
      </c>
      <c r="J1098" s="20" t="str" cm="1">
        <f t="array" aca="1" ref="J1098" ca="1">IF(NOT(Data!D1098 = 0), VALUE(Data!L1098 * INDIRECT(Data!B1098)), "")</f>
        <v/>
      </c>
      <c r="K1098" s="20" t="str" cm="1">
        <f t="array" aca="1" ref="K1098" ca="1">IF(NOT(Data!D1098 = 0), VALUE(Data!M1098 * INDIRECT(Data!B1098)), "")</f>
        <v/>
      </c>
      <c r="L1098" s="20" t="str" cm="1">
        <f t="array" aca="1" ref="L1098" ca="1">IF(NOT(Data!D1098 = 0), VALUE(Data!N1098 * INDIRECT(Data!B1098)), "")</f>
        <v/>
      </c>
      <c r="M1098" s="20" t="str" cm="1">
        <f t="array" aca="1" ref="M1098" ca="1">IF(NOT(Data!D1098 = 0), VALUE(Data!O1098 * INDIRECT(Data!B1098)), "")</f>
        <v/>
      </c>
      <c r="N1098" s="20" t="str" cm="1">
        <f t="array" aca="1" ref="N1098" ca="1">IF(NOT(Data!D1098 = 0), VALUE(Data!P1098 * INDIRECT(Data!B1098)), "")</f>
        <v/>
      </c>
      <c r="O1098" s="20" t="str" cm="1">
        <f t="array" aca="1" ref="O1098" ca="1">IF(NOT(Data!D1098 = 0), VALUE(Data!Q1098 * INDIRECT(Data!B1098)), "")</f>
        <v/>
      </c>
      <c r="P1098" s="20" t="str" cm="1">
        <f t="array" aca="1" ref="P1098" ca="1">IF(NOT(Data!D1098 = 0), VALUE(Data!R1098 * INDIRECT(Data!B1098)), "")</f>
        <v/>
      </c>
      <c r="Q1098" s="20" t="str" cm="1">
        <f t="array" aca="1" ref="Q1098" ca="1">IF(NOT(Data!D1098 = 0), VALUE(Data!S1098 * INDIRECT(Data!B1098)), "")</f>
        <v/>
      </c>
      <c r="R1098" s="20" t="str" cm="1">
        <f t="array" aca="1" ref="R1098" ca="1">IF(NOT(Data!D1098 = 0), VALUE(Data!T1098 * INDIRECT(Data!B1098)), "")</f>
        <v/>
      </c>
      <c r="S1098" s="20" t="str" cm="1">
        <f t="array" aca="1" ref="S1098" ca="1">IF(NOT(Data!D1098 = 0), VALUE(Data!U1098 * INDIRECT(Data!B1098)), "")</f>
        <v/>
      </c>
      <c r="T1098" s="20" t="str" cm="1">
        <f t="array" aca="1" ref="T1098" ca="1">IF(NOT(Data!D1098 = 0), VALUE(Data!V1098 * INDIRECT(Data!B1098)), "")</f>
        <v/>
      </c>
      <c r="U1098" s="20" t="str" cm="1">
        <f t="array" aca="1" ref="U1098" ca="1">IF(NOT(Data!D1098 = 0), VALUE(Data!W1098 * INDIRECT(Data!B1098)), "")</f>
        <v/>
      </c>
      <c r="V1098" s="20" t="str" cm="1">
        <f t="array" aca="1" ref="V1098" ca="1">IF(NOT(Data!D1098 = 0), VALUE(Data!X1098 * INDIRECT(Data!B1098)), "")</f>
        <v/>
      </c>
      <c r="W1098" s="20" t="str" cm="1">
        <f t="array" aca="1" ref="W1098" ca="1">IF(NOT(Data!D1098 = 0), VALUE(Data!Y1098 * INDIRECT(Data!B1098)), "")</f>
        <v/>
      </c>
      <c r="X1098" s="20" t="str" cm="1">
        <f t="array" aca="1" ref="X1098" ca="1">IF(NOT(Data!D1098 = 0), VALUE(Data!Z1098 * INDIRECT(Data!B1098)), "")</f>
        <v/>
      </c>
      <c r="Y1098" s="20" t="str" cm="1">
        <f t="array" aca="1" ref="Y1098" ca="1">IF(NOT(Data!D1098 = 0), VALUE(Data!AA1098 * INDIRECT(Data!B1098)), "")</f>
        <v/>
      </c>
      <c r="Z1098" s="20" t="str" cm="1">
        <f t="array" aca="1" ref="Z1098" ca="1">IF(NOT(Data!D1098 = 0), VALUE(Data!AB1098 * INDIRECT(Data!B1098)), "")</f>
        <v/>
      </c>
      <c r="AA1098" s="20" t="str" cm="1">
        <f t="array" aca="1" ref="AA1098" ca="1">IF(NOT(Data!D1098 = 0), VALUE(Data!AC1098 * INDIRECT(Data!B1098)), "")</f>
        <v/>
      </c>
      <c r="AB1098" s="20" t="str" cm="1">
        <f t="array" aca="1" ref="AB1098" ca="1">IF(NOT(Data!D1098 = 0), VALUE(Data!AD1098 * INDIRECT(Data!B1098)), "")</f>
        <v/>
      </c>
      <c r="AC1098" s="20" t="str" cm="1">
        <f t="array" aca="1" ref="AC1098" ca="1">IF(NOT(Data!D1098 = 0), VALUE(Data!AE1098 * INDIRECT(Data!B1098)), "")</f>
        <v/>
      </c>
      <c r="AD1098" s="20" t="str" cm="1">
        <f t="array" aca="1" ref="AD1098" ca="1">IF(NOT(Data!D1098 = 0), VALUE(Data!AF1098 * INDIRECT(Data!B1098)), "")</f>
        <v/>
      </c>
      <c r="AE1098" s="22" t="str">
        <f>IF(NOT(Data!D1098 = 0), Data!AG1098, "")</f>
        <v/>
      </c>
      <c r="AF1098" s="21" t="str">
        <f>IF(NOT(Data!D1098 = 0), Data!AH1098, "")</f>
        <v/>
      </c>
    </row>
    <row r="1099" spans="1:32">
      <c r="A1099" t="str">
        <f>IF(NOT(Data!D1099 = 0), Data!C1099, "")</f>
        <v/>
      </c>
      <c r="B1099" s="21" t="str">
        <f>IF(NOT(Data!D1099 = 0), Data!D1099, "")</f>
        <v/>
      </c>
      <c r="C1099" s="21" t="str">
        <f>IF(NOT(Data!D1099 = 0), Data!E1099, "")</f>
        <v/>
      </c>
      <c r="D1099" s="20" t="str" cm="1">
        <f t="array" aca="1" ref="D1099" ca="1">IF(NOT(Data!D1099 = 0), VALUE(Data!F1099 * INDIRECT(Data!B1099)), "")</f>
        <v/>
      </c>
      <c r="E1099" s="20" t="str" cm="1">
        <f t="array" aca="1" ref="E1099" ca="1">IF(NOT(Data!D1099 = 0), VALUE(Data!G1099 * INDIRECT(Data!B1099)), "")</f>
        <v/>
      </c>
      <c r="F1099" s="20" t="str" cm="1">
        <f t="array" aca="1" ref="F1099" ca="1">IF(NOT(Data!D1099 = 0), VALUE(Data!H1099 * INDIRECT(Data!B1099)), "")</f>
        <v/>
      </c>
      <c r="G1099" s="20" t="str" cm="1">
        <f t="array" aca="1" ref="G1099" ca="1">IF(NOT(Data!D1099 = 0), VALUE(Data!I1099 * INDIRECT(Data!B1099)), "")</f>
        <v/>
      </c>
      <c r="H1099" s="20" t="str" cm="1">
        <f t="array" aca="1" ref="H1099" ca="1">IF(NOT(Data!D1099 = 0), VALUE(Data!J1099 * INDIRECT(Data!B1099)), "")</f>
        <v/>
      </c>
      <c r="I1099" s="20" t="str" cm="1">
        <f t="array" aca="1" ref="I1099" ca="1">IF(NOT(Data!D1099 = 0), VALUE(Data!K1099 * INDIRECT(Data!B1099)), "")</f>
        <v/>
      </c>
      <c r="J1099" s="20" t="str" cm="1">
        <f t="array" aca="1" ref="J1099" ca="1">IF(NOT(Data!D1099 = 0), VALUE(Data!L1099 * INDIRECT(Data!B1099)), "")</f>
        <v/>
      </c>
      <c r="K1099" s="20" t="str" cm="1">
        <f t="array" aca="1" ref="K1099" ca="1">IF(NOT(Data!D1099 = 0), VALUE(Data!M1099 * INDIRECT(Data!B1099)), "")</f>
        <v/>
      </c>
      <c r="L1099" s="20" t="str" cm="1">
        <f t="array" aca="1" ref="L1099" ca="1">IF(NOT(Data!D1099 = 0), VALUE(Data!N1099 * INDIRECT(Data!B1099)), "")</f>
        <v/>
      </c>
      <c r="M1099" s="20" t="str" cm="1">
        <f t="array" aca="1" ref="M1099" ca="1">IF(NOT(Data!D1099 = 0), VALUE(Data!O1099 * INDIRECT(Data!B1099)), "")</f>
        <v/>
      </c>
      <c r="N1099" s="20" t="str" cm="1">
        <f t="array" aca="1" ref="N1099" ca="1">IF(NOT(Data!D1099 = 0), VALUE(Data!P1099 * INDIRECT(Data!B1099)), "")</f>
        <v/>
      </c>
      <c r="O1099" s="20" t="str" cm="1">
        <f t="array" aca="1" ref="O1099" ca="1">IF(NOT(Data!D1099 = 0), VALUE(Data!Q1099 * INDIRECT(Data!B1099)), "")</f>
        <v/>
      </c>
      <c r="P1099" s="20" t="str" cm="1">
        <f t="array" aca="1" ref="P1099" ca="1">IF(NOT(Data!D1099 = 0), VALUE(Data!R1099 * INDIRECT(Data!B1099)), "")</f>
        <v/>
      </c>
      <c r="Q1099" s="20" t="str" cm="1">
        <f t="array" aca="1" ref="Q1099" ca="1">IF(NOT(Data!D1099 = 0), VALUE(Data!S1099 * INDIRECT(Data!B1099)), "")</f>
        <v/>
      </c>
      <c r="R1099" s="20" t="str" cm="1">
        <f t="array" aca="1" ref="R1099" ca="1">IF(NOT(Data!D1099 = 0), VALUE(Data!T1099 * INDIRECT(Data!B1099)), "")</f>
        <v/>
      </c>
      <c r="S1099" s="20" t="str" cm="1">
        <f t="array" aca="1" ref="S1099" ca="1">IF(NOT(Data!D1099 = 0), VALUE(Data!U1099 * INDIRECT(Data!B1099)), "")</f>
        <v/>
      </c>
      <c r="T1099" s="20" t="str" cm="1">
        <f t="array" aca="1" ref="T1099" ca="1">IF(NOT(Data!D1099 = 0), VALUE(Data!V1099 * INDIRECT(Data!B1099)), "")</f>
        <v/>
      </c>
      <c r="U1099" s="20" t="str" cm="1">
        <f t="array" aca="1" ref="U1099" ca="1">IF(NOT(Data!D1099 = 0), VALUE(Data!W1099 * INDIRECT(Data!B1099)), "")</f>
        <v/>
      </c>
      <c r="V1099" s="20" t="str" cm="1">
        <f t="array" aca="1" ref="V1099" ca="1">IF(NOT(Data!D1099 = 0), VALUE(Data!X1099 * INDIRECT(Data!B1099)), "")</f>
        <v/>
      </c>
      <c r="W1099" s="20" t="str" cm="1">
        <f t="array" aca="1" ref="W1099" ca="1">IF(NOT(Data!D1099 = 0), VALUE(Data!Y1099 * INDIRECT(Data!B1099)), "")</f>
        <v/>
      </c>
      <c r="X1099" s="20" t="str" cm="1">
        <f t="array" aca="1" ref="X1099" ca="1">IF(NOT(Data!D1099 = 0), VALUE(Data!Z1099 * INDIRECT(Data!B1099)), "")</f>
        <v/>
      </c>
      <c r="Y1099" s="20" t="str" cm="1">
        <f t="array" aca="1" ref="Y1099" ca="1">IF(NOT(Data!D1099 = 0), VALUE(Data!AA1099 * INDIRECT(Data!B1099)), "")</f>
        <v/>
      </c>
      <c r="Z1099" s="20" t="str" cm="1">
        <f t="array" aca="1" ref="Z1099" ca="1">IF(NOT(Data!D1099 = 0), VALUE(Data!AB1099 * INDIRECT(Data!B1099)), "")</f>
        <v/>
      </c>
      <c r="AA1099" s="20" t="str" cm="1">
        <f t="array" aca="1" ref="AA1099" ca="1">IF(NOT(Data!D1099 = 0), VALUE(Data!AC1099 * INDIRECT(Data!B1099)), "")</f>
        <v/>
      </c>
      <c r="AB1099" s="20" t="str" cm="1">
        <f t="array" aca="1" ref="AB1099" ca="1">IF(NOT(Data!D1099 = 0), VALUE(Data!AD1099 * INDIRECT(Data!B1099)), "")</f>
        <v/>
      </c>
      <c r="AC1099" s="20" t="str" cm="1">
        <f t="array" aca="1" ref="AC1099" ca="1">IF(NOT(Data!D1099 = 0), VALUE(Data!AE1099 * INDIRECT(Data!B1099)), "")</f>
        <v/>
      </c>
      <c r="AD1099" s="20" t="str" cm="1">
        <f t="array" aca="1" ref="AD1099" ca="1">IF(NOT(Data!D1099 = 0), VALUE(Data!AF1099 * INDIRECT(Data!B1099)), "")</f>
        <v/>
      </c>
      <c r="AE1099" s="22" t="str">
        <f>IF(NOT(Data!D1099 = 0), Data!AG1099, "")</f>
        <v/>
      </c>
      <c r="AF1099" s="21" t="str">
        <f>IF(NOT(Data!D1099 = 0), Data!AH1099, "")</f>
        <v/>
      </c>
    </row>
    <row r="1100" spans="1:32">
      <c r="A1100" t="str">
        <f>IF(NOT(Data!D1100 = 0), Data!C1100, "")</f>
        <v/>
      </c>
      <c r="B1100" s="21" t="str">
        <f>IF(NOT(Data!D1100 = 0), Data!D1100, "")</f>
        <v/>
      </c>
      <c r="C1100" s="21" t="str">
        <f>IF(NOT(Data!D1100 = 0), Data!E1100, "")</f>
        <v/>
      </c>
      <c r="D1100" s="20" t="str" cm="1">
        <f t="array" aca="1" ref="D1100" ca="1">IF(NOT(Data!D1100 = 0), VALUE(Data!F1100 * INDIRECT(Data!B1100)), "")</f>
        <v/>
      </c>
      <c r="E1100" s="20" t="str" cm="1">
        <f t="array" aca="1" ref="E1100" ca="1">IF(NOT(Data!D1100 = 0), VALUE(Data!G1100 * INDIRECT(Data!B1100)), "")</f>
        <v/>
      </c>
      <c r="F1100" s="20" t="str" cm="1">
        <f t="array" aca="1" ref="F1100" ca="1">IF(NOT(Data!D1100 = 0), VALUE(Data!H1100 * INDIRECT(Data!B1100)), "")</f>
        <v/>
      </c>
      <c r="G1100" s="20" t="str" cm="1">
        <f t="array" aca="1" ref="G1100" ca="1">IF(NOT(Data!D1100 = 0), VALUE(Data!I1100 * INDIRECT(Data!B1100)), "")</f>
        <v/>
      </c>
      <c r="H1100" s="20" t="str" cm="1">
        <f t="array" aca="1" ref="H1100" ca="1">IF(NOT(Data!D1100 = 0), VALUE(Data!J1100 * INDIRECT(Data!B1100)), "")</f>
        <v/>
      </c>
      <c r="I1100" s="20" t="str" cm="1">
        <f t="array" aca="1" ref="I1100" ca="1">IF(NOT(Data!D1100 = 0), VALUE(Data!K1100 * INDIRECT(Data!B1100)), "")</f>
        <v/>
      </c>
      <c r="J1100" s="20" t="str" cm="1">
        <f t="array" aca="1" ref="J1100" ca="1">IF(NOT(Data!D1100 = 0), VALUE(Data!L1100 * INDIRECT(Data!B1100)), "")</f>
        <v/>
      </c>
      <c r="K1100" s="20" t="str" cm="1">
        <f t="array" aca="1" ref="K1100" ca="1">IF(NOT(Data!D1100 = 0), VALUE(Data!M1100 * INDIRECT(Data!B1100)), "")</f>
        <v/>
      </c>
      <c r="L1100" s="20" t="str" cm="1">
        <f t="array" aca="1" ref="L1100" ca="1">IF(NOT(Data!D1100 = 0), VALUE(Data!N1100 * INDIRECT(Data!B1100)), "")</f>
        <v/>
      </c>
      <c r="M1100" s="20" t="str" cm="1">
        <f t="array" aca="1" ref="M1100" ca="1">IF(NOT(Data!D1100 = 0), VALUE(Data!O1100 * INDIRECT(Data!B1100)), "")</f>
        <v/>
      </c>
      <c r="N1100" s="20" t="str" cm="1">
        <f t="array" aca="1" ref="N1100" ca="1">IF(NOT(Data!D1100 = 0), VALUE(Data!P1100 * INDIRECT(Data!B1100)), "")</f>
        <v/>
      </c>
      <c r="O1100" s="20" t="str" cm="1">
        <f t="array" aca="1" ref="O1100" ca="1">IF(NOT(Data!D1100 = 0), VALUE(Data!Q1100 * INDIRECT(Data!B1100)), "")</f>
        <v/>
      </c>
      <c r="P1100" s="20" t="str" cm="1">
        <f t="array" aca="1" ref="P1100" ca="1">IF(NOT(Data!D1100 = 0), VALUE(Data!R1100 * INDIRECT(Data!B1100)), "")</f>
        <v/>
      </c>
      <c r="Q1100" s="20" t="str" cm="1">
        <f t="array" aca="1" ref="Q1100" ca="1">IF(NOT(Data!D1100 = 0), VALUE(Data!S1100 * INDIRECT(Data!B1100)), "")</f>
        <v/>
      </c>
      <c r="R1100" s="20" t="str" cm="1">
        <f t="array" aca="1" ref="R1100" ca="1">IF(NOT(Data!D1100 = 0), VALUE(Data!T1100 * INDIRECT(Data!B1100)), "")</f>
        <v/>
      </c>
      <c r="S1100" s="20" t="str" cm="1">
        <f t="array" aca="1" ref="S1100" ca="1">IF(NOT(Data!D1100 = 0), VALUE(Data!U1100 * INDIRECT(Data!B1100)), "")</f>
        <v/>
      </c>
      <c r="T1100" s="20" t="str" cm="1">
        <f t="array" aca="1" ref="T1100" ca="1">IF(NOT(Data!D1100 = 0), VALUE(Data!V1100 * INDIRECT(Data!B1100)), "")</f>
        <v/>
      </c>
      <c r="U1100" s="20" t="str" cm="1">
        <f t="array" aca="1" ref="U1100" ca="1">IF(NOT(Data!D1100 = 0), VALUE(Data!W1100 * INDIRECT(Data!B1100)), "")</f>
        <v/>
      </c>
      <c r="V1100" s="20" t="str" cm="1">
        <f t="array" aca="1" ref="V1100" ca="1">IF(NOT(Data!D1100 = 0), VALUE(Data!X1100 * INDIRECT(Data!B1100)), "")</f>
        <v/>
      </c>
      <c r="W1100" s="20" t="str" cm="1">
        <f t="array" aca="1" ref="W1100" ca="1">IF(NOT(Data!D1100 = 0), VALUE(Data!Y1100 * INDIRECT(Data!B1100)), "")</f>
        <v/>
      </c>
      <c r="X1100" s="20" t="str" cm="1">
        <f t="array" aca="1" ref="X1100" ca="1">IF(NOT(Data!D1100 = 0), VALUE(Data!Z1100 * INDIRECT(Data!B1100)), "")</f>
        <v/>
      </c>
      <c r="Y1100" s="20" t="str" cm="1">
        <f t="array" aca="1" ref="Y1100" ca="1">IF(NOT(Data!D1100 = 0), VALUE(Data!AA1100 * INDIRECT(Data!B1100)), "")</f>
        <v/>
      </c>
      <c r="Z1100" s="20" t="str" cm="1">
        <f t="array" aca="1" ref="Z1100" ca="1">IF(NOT(Data!D1100 = 0), VALUE(Data!AB1100 * INDIRECT(Data!B1100)), "")</f>
        <v/>
      </c>
      <c r="AA1100" s="20" t="str" cm="1">
        <f t="array" aca="1" ref="AA1100" ca="1">IF(NOT(Data!D1100 = 0), VALUE(Data!AC1100 * INDIRECT(Data!B1100)), "")</f>
        <v/>
      </c>
      <c r="AB1100" s="20" t="str" cm="1">
        <f t="array" aca="1" ref="AB1100" ca="1">IF(NOT(Data!D1100 = 0), VALUE(Data!AD1100 * INDIRECT(Data!B1100)), "")</f>
        <v/>
      </c>
      <c r="AC1100" s="20" t="str" cm="1">
        <f t="array" aca="1" ref="AC1100" ca="1">IF(NOT(Data!D1100 = 0), VALUE(Data!AE1100 * INDIRECT(Data!B1100)), "")</f>
        <v/>
      </c>
      <c r="AD1100" s="20" t="str" cm="1">
        <f t="array" aca="1" ref="AD1100" ca="1">IF(NOT(Data!D1100 = 0), VALUE(Data!AF1100 * INDIRECT(Data!B1100)), "")</f>
        <v/>
      </c>
      <c r="AE1100" s="22" t="str">
        <f>IF(NOT(Data!D1100 = 0), Data!AG1100, "")</f>
        <v/>
      </c>
      <c r="AF1100" s="21" t="str">
        <f>IF(NOT(Data!D1100 = 0), Data!AH1100, "")</f>
        <v/>
      </c>
    </row>
    <row r="1101" spans="1:32">
      <c r="A1101" t="str">
        <f>IF(NOT(Data!D1101 = 0), Data!C1101, "")</f>
        <v/>
      </c>
      <c r="B1101" s="21" t="str">
        <f>IF(NOT(Data!D1101 = 0), Data!D1101, "")</f>
        <v/>
      </c>
      <c r="C1101" s="21" t="str">
        <f>IF(NOT(Data!D1101 = 0), Data!E1101, "")</f>
        <v/>
      </c>
      <c r="D1101" s="20" t="str" cm="1">
        <f t="array" aca="1" ref="D1101" ca="1">IF(NOT(Data!D1101 = 0), VALUE(Data!F1101 * INDIRECT(Data!B1101)), "")</f>
        <v/>
      </c>
      <c r="E1101" s="20" t="str" cm="1">
        <f t="array" aca="1" ref="E1101" ca="1">IF(NOT(Data!D1101 = 0), VALUE(Data!G1101 * INDIRECT(Data!B1101)), "")</f>
        <v/>
      </c>
      <c r="F1101" s="20" t="str" cm="1">
        <f t="array" aca="1" ref="F1101" ca="1">IF(NOT(Data!D1101 = 0), VALUE(Data!H1101 * INDIRECT(Data!B1101)), "")</f>
        <v/>
      </c>
      <c r="G1101" s="20" t="str" cm="1">
        <f t="array" aca="1" ref="G1101" ca="1">IF(NOT(Data!D1101 = 0), VALUE(Data!I1101 * INDIRECT(Data!B1101)), "")</f>
        <v/>
      </c>
      <c r="H1101" s="20" t="str" cm="1">
        <f t="array" aca="1" ref="H1101" ca="1">IF(NOT(Data!D1101 = 0), VALUE(Data!J1101 * INDIRECT(Data!B1101)), "")</f>
        <v/>
      </c>
      <c r="I1101" s="20" t="str" cm="1">
        <f t="array" aca="1" ref="I1101" ca="1">IF(NOT(Data!D1101 = 0), VALUE(Data!K1101 * INDIRECT(Data!B1101)), "")</f>
        <v/>
      </c>
      <c r="J1101" s="20" t="str" cm="1">
        <f t="array" aca="1" ref="J1101" ca="1">IF(NOT(Data!D1101 = 0), VALUE(Data!L1101 * INDIRECT(Data!B1101)), "")</f>
        <v/>
      </c>
      <c r="K1101" s="20" t="str" cm="1">
        <f t="array" aca="1" ref="K1101" ca="1">IF(NOT(Data!D1101 = 0), VALUE(Data!M1101 * INDIRECT(Data!B1101)), "")</f>
        <v/>
      </c>
      <c r="L1101" s="20" t="str" cm="1">
        <f t="array" aca="1" ref="L1101" ca="1">IF(NOT(Data!D1101 = 0), VALUE(Data!N1101 * INDIRECT(Data!B1101)), "")</f>
        <v/>
      </c>
      <c r="M1101" s="20" t="str" cm="1">
        <f t="array" aca="1" ref="M1101" ca="1">IF(NOT(Data!D1101 = 0), VALUE(Data!O1101 * INDIRECT(Data!B1101)), "")</f>
        <v/>
      </c>
      <c r="N1101" s="20" t="str" cm="1">
        <f t="array" aca="1" ref="N1101" ca="1">IF(NOT(Data!D1101 = 0), VALUE(Data!P1101 * INDIRECT(Data!B1101)), "")</f>
        <v/>
      </c>
      <c r="O1101" s="20" t="str" cm="1">
        <f t="array" aca="1" ref="O1101" ca="1">IF(NOT(Data!D1101 = 0), VALUE(Data!Q1101 * INDIRECT(Data!B1101)), "")</f>
        <v/>
      </c>
      <c r="P1101" s="20" t="str" cm="1">
        <f t="array" aca="1" ref="P1101" ca="1">IF(NOT(Data!D1101 = 0), VALUE(Data!R1101 * INDIRECT(Data!B1101)), "")</f>
        <v/>
      </c>
      <c r="Q1101" s="20" t="str" cm="1">
        <f t="array" aca="1" ref="Q1101" ca="1">IF(NOT(Data!D1101 = 0), VALUE(Data!S1101 * INDIRECT(Data!B1101)), "")</f>
        <v/>
      </c>
      <c r="R1101" s="20" t="str" cm="1">
        <f t="array" aca="1" ref="R1101" ca="1">IF(NOT(Data!D1101 = 0), VALUE(Data!T1101 * INDIRECT(Data!B1101)), "")</f>
        <v/>
      </c>
      <c r="S1101" s="20" t="str" cm="1">
        <f t="array" aca="1" ref="S1101" ca="1">IF(NOT(Data!D1101 = 0), VALUE(Data!U1101 * INDIRECT(Data!B1101)), "")</f>
        <v/>
      </c>
      <c r="T1101" s="20" t="str" cm="1">
        <f t="array" aca="1" ref="T1101" ca="1">IF(NOT(Data!D1101 = 0), VALUE(Data!V1101 * INDIRECT(Data!B1101)), "")</f>
        <v/>
      </c>
      <c r="U1101" s="20" t="str" cm="1">
        <f t="array" aca="1" ref="U1101" ca="1">IF(NOT(Data!D1101 = 0), VALUE(Data!W1101 * INDIRECT(Data!B1101)), "")</f>
        <v/>
      </c>
      <c r="V1101" s="20" t="str" cm="1">
        <f t="array" aca="1" ref="V1101" ca="1">IF(NOT(Data!D1101 = 0), VALUE(Data!X1101 * INDIRECT(Data!B1101)), "")</f>
        <v/>
      </c>
      <c r="W1101" s="20" t="str" cm="1">
        <f t="array" aca="1" ref="W1101" ca="1">IF(NOT(Data!D1101 = 0), VALUE(Data!Y1101 * INDIRECT(Data!B1101)), "")</f>
        <v/>
      </c>
      <c r="X1101" s="20" t="str" cm="1">
        <f t="array" aca="1" ref="X1101" ca="1">IF(NOT(Data!D1101 = 0), VALUE(Data!Z1101 * INDIRECT(Data!B1101)), "")</f>
        <v/>
      </c>
      <c r="Y1101" s="20" t="str" cm="1">
        <f t="array" aca="1" ref="Y1101" ca="1">IF(NOT(Data!D1101 = 0), VALUE(Data!AA1101 * INDIRECT(Data!B1101)), "")</f>
        <v/>
      </c>
      <c r="Z1101" s="20" t="str" cm="1">
        <f t="array" aca="1" ref="Z1101" ca="1">IF(NOT(Data!D1101 = 0), VALUE(Data!AB1101 * INDIRECT(Data!B1101)), "")</f>
        <v/>
      </c>
      <c r="AA1101" s="20" t="str" cm="1">
        <f t="array" aca="1" ref="AA1101" ca="1">IF(NOT(Data!D1101 = 0), VALUE(Data!AC1101 * INDIRECT(Data!B1101)), "")</f>
        <v/>
      </c>
      <c r="AB1101" s="20" t="str" cm="1">
        <f t="array" aca="1" ref="AB1101" ca="1">IF(NOT(Data!D1101 = 0), VALUE(Data!AD1101 * INDIRECT(Data!B1101)), "")</f>
        <v/>
      </c>
      <c r="AC1101" s="20" t="str" cm="1">
        <f t="array" aca="1" ref="AC1101" ca="1">IF(NOT(Data!D1101 = 0), VALUE(Data!AE1101 * INDIRECT(Data!B1101)), "")</f>
        <v/>
      </c>
      <c r="AD1101" s="20" t="str" cm="1">
        <f t="array" aca="1" ref="AD1101" ca="1">IF(NOT(Data!D1101 = 0), VALUE(Data!AF1101 * INDIRECT(Data!B1101)), "")</f>
        <v/>
      </c>
      <c r="AE1101" s="22" t="str">
        <f>IF(NOT(Data!D1101 = 0), Data!AG1101, "")</f>
        <v/>
      </c>
      <c r="AF1101" s="21" t="str">
        <f>IF(NOT(Data!D1101 = 0), Data!AH1101, "")</f>
        <v/>
      </c>
    </row>
    <row r="1102" spans="1:32">
      <c r="A1102" t="str">
        <f>IF(NOT(Data!D1102 = 0), Data!C1102, "")</f>
        <v/>
      </c>
      <c r="B1102" s="21" t="str">
        <f>IF(NOT(Data!D1102 = 0), Data!D1102, "")</f>
        <v/>
      </c>
      <c r="C1102" s="21" t="str">
        <f>IF(NOT(Data!D1102 = 0), Data!E1102, "")</f>
        <v/>
      </c>
      <c r="D1102" s="20" t="str" cm="1">
        <f t="array" aca="1" ref="D1102" ca="1">IF(NOT(Data!D1102 = 0), VALUE(Data!F1102 * INDIRECT(Data!B1102)), "")</f>
        <v/>
      </c>
      <c r="E1102" s="20" t="str" cm="1">
        <f t="array" aca="1" ref="E1102" ca="1">IF(NOT(Data!D1102 = 0), VALUE(Data!G1102 * INDIRECT(Data!B1102)), "")</f>
        <v/>
      </c>
      <c r="F1102" s="20" t="str" cm="1">
        <f t="array" aca="1" ref="F1102" ca="1">IF(NOT(Data!D1102 = 0), VALUE(Data!H1102 * INDIRECT(Data!B1102)), "")</f>
        <v/>
      </c>
      <c r="G1102" s="20" t="str" cm="1">
        <f t="array" aca="1" ref="G1102" ca="1">IF(NOT(Data!D1102 = 0), VALUE(Data!I1102 * INDIRECT(Data!B1102)), "")</f>
        <v/>
      </c>
      <c r="H1102" s="20" t="str" cm="1">
        <f t="array" aca="1" ref="H1102" ca="1">IF(NOT(Data!D1102 = 0), VALUE(Data!J1102 * INDIRECT(Data!B1102)), "")</f>
        <v/>
      </c>
      <c r="I1102" s="20" t="str" cm="1">
        <f t="array" aca="1" ref="I1102" ca="1">IF(NOT(Data!D1102 = 0), VALUE(Data!K1102 * INDIRECT(Data!B1102)), "")</f>
        <v/>
      </c>
      <c r="J1102" s="20" t="str" cm="1">
        <f t="array" aca="1" ref="J1102" ca="1">IF(NOT(Data!D1102 = 0), VALUE(Data!L1102 * INDIRECT(Data!B1102)), "")</f>
        <v/>
      </c>
      <c r="K1102" s="20" t="str" cm="1">
        <f t="array" aca="1" ref="K1102" ca="1">IF(NOT(Data!D1102 = 0), VALUE(Data!M1102 * INDIRECT(Data!B1102)), "")</f>
        <v/>
      </c>
      <c r="L1102" s="20" t="str" cm="1">
        <f t="array" aca="1" ref="L1102" ca="1">IF(NOT(Data!D1102 = 0), VALUE(Data!N1102 * INDIRECT(Data!B1102)), "")</f>
        <v/>
      </c>
      <c r="M1102" s="20" t="str" cm="1">
        <f t="array" aca="1" ref="M1102" ca="1">IF(NOT(Data!D1102 = 0), VALUE(Data!O1102 * INDIRECT(Data!B1102)), "")</f>
        <v/>
      </c>
      <c r="N1102" s="20" t="str" cm="1">
        <f t="array" aca="1" ref="N1102" ca="1">IF(NOT(Data!D1102 = 0), VALUE(Data!P1102 * INDIRECT(Data!B1102)), "")</f>
        <v/>
      </c>
      <c r="O1102" s="20" t="str" cm="1">
        <f t="array" aca="1" ref="O1102" ca="1">IF(NOT(Data!D1102 = 0), VALUE(Data!Q1102 * INDIRECT(Data!B1102)), "")</f>
        <v/>
      </c>
      <c r="P1102" s="20" t="str" cm="1">
        <f t="array" aca="1" ref="P1102" ca="1">IF(NOT(Data!D1102 = 0), VALUE(Data!R1102 * INDIRECT(Data!B1102)), "")</f>
        <v/>
      </c>
      <c r="Q1102" s="20" t="str" cm="1">
        <f t="array" aca="1" ref="Q1102" ca="1">IF(NOT(Data!D1102 = 0), VALUE(Data!S1102 * INDIRECT(Data!B1102)), "")</f>
        <v/>
      </c>
      <c r="R1102" s="20" t="str" cm="1">
        <f t="array" aca="1" ref="R1102" ca="1">IF(NOT(Data!D1102 = 0), VALUE(Data!T1102 * INDIRECT(Data!B1102)), "")</f>
        <v/>
      </c>
      <c r="S1102" s="20" t="str" cm="1">
        <f t="array" aca="1" ref="S1102" ca="1">IF(NOT(Data!D1102 = 0), VALUE(Data!U1102 * INDIRECT(Data!B1102)), "")</f>
        <v/>
      </c>
      <c r="T1102" s="20" t="str" cm="1">
        <f t="array" aca="1" ref="T1102" ca="1">IF(NOT(Data!D1102 = 0), VALUE(Data!V1102 * INDIRECT(Data!B1102)), "")</f>
        <v/>
      </c>
      <c r="U1102" s="20" t="str" cm="1">
        <f t="array" aca="1" ref="U1102" ca="1">IF(NOT(Data!D1102 = 0), VALUE(Data!W1102 * INDIRECT(Data!B1102)), "")</f>
        <v/>
      </c>
      <c r="V1102" s="20" t="str" cm="1">
        <f t="array" aca="1" ref="V1102" ca="1">IF(NOT(Data!D1102 = 0), VALUE(Data!X1102 * INDIRECT(Data!B1102)), "")</f>
        <v/>
      </c>
      <c r="W1102" s="20" t="str" cm="1">
        <f t="array" aca="1" ref="W1102" ca="1">IF(NOT(Data!D1102 = 0), VALUE(Data!Y1102 * INDIRECT(Data!B1102)), "")</f>
        <v/>
      </c>
      <c r="X1102" s="20" t="str" cm="1">
        <f t="array" aca="1" ref="X1102" ca="1">IF(NOT(Data!D1102 = 0), VALUE(Data!Z1102 * INDIRECT(Data!B1102)), "")</f>
        <v/>
      </c>
      <c r="Y1102" s="20" t="str" cm="1">
        <f t="array" aca="1" ref="Y1102" ca="1">IF(NOT(Data!D1102 = 0), VALUE(Data!AA1102 * INDIRECT(Data!B1102)), "")</f>
        <v/>
      </c>
      <c r="Z1102" s="20" t="str" cm="1">
        <f t="array" aca="1" ref="Z1102" ca="1">IF(NOT(Data!D1102 = 0), VALUE(Data!AB1102 * INDIRECT(Data!B1102)), "")</f>
        <v/>
      </c>
      <c r="AA1102" s="20" t="str" cm="1">
        <f t="array" aca="1" ref="AA1102" ca="1">IF(NOT(Data!D1102 = 0), VALUE(Data!AC1102 * INDIRECT(Data!B1102)), "")</f>
        <v/>
      </c>
      <c r="AB1102" s="20" t="str" cm="1">
        <f t="array" aca="1" ref="AB1102" ca="1">IF(NOT(Data!D1102 = 0), VALUE(Data!AD1102 * INDIRECT(Data!B1102)), "")</f>
        <v/>
      </c>
      <c r="AC1102" s="20" t="str" cm="1">
        <f t="array" aca="1" ref="AC1102" ca="1">IF(NOT(Data!D1102 = 0), VALUE(Data!AE1102 * INDIRECT(Data!B1102)), "")</f>
        <v/>
      </c>
      <c r="AD1102" s="20" t="str" cm="1">
        <f t="array" aca="1" ref="AD1102" ca="1">IF(NOT(Data!D1102 = 0), VALUE(Data!AF1102 * INDIRECT(Data!B1102)), "")</f>
        <v/>
      </c>
      <c r="AE1102" s="22" t="str">
        <f>IF(NOT(Data!D1102 = 0), Data!AG1102, "")</f>
        <v/>
      </c>
      <c r="AF1102" s="21" t="str">
        <f>IF(NOT(Data!D1102 = 0), Data!AH1102, "")</f>
        <v/>
      </c>
    </row>
    <row r="1103" spans="1:32">
      <c r="A1103" t="str">
        <f>IF(NOT(Data!D1103 = 0), Data!C1103, "")</f>
        <v/>
      </c>
      <c r="B1103" s="21" t="str">
        <f>IF(NOT(Data!D1103 = 0), Data!D1103, "")</f>
        <v/>
      </c>
      <c r="C1103" s="21" t="str">
        <f>IF(NOT(Data!D1103 = 0), Data!E1103, "")</f>
        <v/>
      </c>
      <c r="D1103" s="20" t="str" cm="1">
        <f t="array" aca="1" ref="D1103" ca="1">IF(NOT(Data!D1103 = 0), VALUE(Data!F1103 * INDIRECT(Data!B1103)), "")</f>
        <v/>
      </c>
      <c r="E1103" s="20" t="str" cm="1">
        <f t="array" aca="1" ref="E1103" ca="1">IF(NOT(Data!D1103 = 0), VALUE(Data!G1103 * INDIRECT(Data!B1103)), "")</f>
        <v/>
      </c>
      <c r="F1103" s="20" t="str" cm="1">
        <f t="array" aca="1" ref="F1103" ca="1">IF(NOT(Data!D1103 = 0), VALUE(Data!H1103 * INDIRECT(Data!B1103)), "")</f>
        <v/>
      </c>
      <c r="G1103" s="20" t="str" cm="1">
        <f t="array" aca="1" ref="G1103" ca="1">IF(NOT(Data!D1103 = 0), VALUE(Data!I1103 * INDIRECT(Data!B1103)), "")</f>
        <v/>
      </c>
      <c r="H1103" s="20" t="str" cm="1">
        <f t="array" aca="1" ref="H1103" ca="1">IF(NOT(Data!D1103 = 0), VALUE(Data!J1103 * INDIRECT(Data!B1103)), "")</f>
        <v/>
      </c>
      <c r="I1103" s="20" t="str" cm="1">
        <f t="array" aca="1" ref="I1103" ca="1">IF(NOT(Data!D1103 = 0), VALUE(Data!K1103 * INDIRECT(Data!B1103)), "")</f>
        <v/>
      </c>
      <c r="J1103" s="20" t="str" cm="1">
        <f t="array" aca="1" ref="J1103" ca="1">IF(NOT(Data!D1103 = 0), VALUE(Data!L1103 * INDIRECT(Data!B1103)), "")</f>
        <v/>
      </c>
      <c r="K1103" s="20" t="str" cm="1">
        <f t="array" aca="1" ref="K1103" ca="1">IF(NOT(Data!D1103 = 0), VALUE(Data!M1103 * INDIRECT(Data!B1103)), "")</f>
        <v/>
      </c>
      <c r="L1103" s="20" t="str" cm="1">
        <f t="array" aca="1" ref="L1103" ca="1">IF(NOT(Data!D1103 = 0), VALUE(Data!N1103 * INDIRECT(Data!B1103)), "")</f>
        <v/>
      </c>
      <c r="M1103" s="20" t="str" cm="1">
        <f t="array" aca="1" ref="M1103" ca="1">IF(NOT(Data!D1103 = 0), VALUE(Data!O1103 * INDIRECT(Data!B1103)), "")</f>
        <v/>
      </c>
      <c r="N1103" s="20" t="str" cm="1">
        <f t="array" aca="1" ref="N1103" ca="1">IF(NOT(Data!D1103 = 0), VALUE(Data!P1103 * INDIRECT(Data!B1103)), "")</f>
        <v/>
      </c>
      <c r="O1103" s="20" t="str" cm="1">
        <f t="array" aca="1" ref="O1103" ca="1">IF(NOT(Data!D1103 = 0), VALUE(Data!Q1103 * INDIRECT(Data!B1103)), "")</f>
        <v/>
      </c>
      <c r="P1103" s="20" t="str" cm="1">
        <f t="array" aca="1" ref="P1103" ca="1">IF(NOT(Data!D1103 = 0), VALUE(Data!R1103 * INDIRECT(Data!B1103)), "")</f>
        <v/>
      </c>
      <c r="Q1103" s="20" t="str" cm="1">
        <f t="array" aca="1" ref="Q1103" ca="1">IF(NOT(Data!D1103 = 0), VALUE(Data!S1103 * INDIRECT(Data!B1103)), "")</f>
        <v/>
      </c>
      <c r="R1103" s="20" t="str" cm="1">
        <f t="array" aca="1" ref="R1103" ca="1">IF(NOT(Data!D1103 = 0), VALUE(Data!T1103 * INDIRECT(Data!B1103)), "")</f>
        <v/>
      </c>
      <c r="S1103" s="20" t="str" cm="1">
        <f t="array" aca="1" ref="S1103" ca="1">IF(NOT(Data!D1103 = 0), VALUE(Data!U1103 * INDIRECT(Data!B1103)), "")</f>
        <v/>
      </c>
      <c r="T1103" s="20" t="str" cm="1">
        <f t="array" aca="1" ref="T1103" ca="1">IF(NOT(Data!D1103 = 0), VALUE(Data!V1103 * INDIRECT(Data!B1103)), "")</f>
        <v/>
      </c>
      <c r="U1103" s="20" t="str" cm="1">
        <f t="array" aca="1" ref="U1103" ca="1">IF(NOT(Data!D1103 = 0), VALUE(Data!W1103 * INDIRECT(Data!B1103)), "")</f>
        <v/>
      </c>
      <c r="V1103" s="20" t="str" cm="1">
        <f t="array" aca="1" ref="V1103" ca="1">IF(NOT(Data!D1103 = 0), VALUE(Data!X1103 * INDIRECT(Data!B1103)), "")</f>
        <v/>
      </c>
      <c r="W1103" s="20" t="str" cm="1">
        <f t="array" aca="1" ref="W1103" ca="1">IF(NOT(Data!D1103 = 0), VALUE(Data!Y1103 * INDIRECT(Data!B1103)), "")</f>
        <v/>
      </c>
      <c r="X1103" s="20" t="str" cm="1">
        <f t="array" aca="1" ref="X1103" ca="1">IF(NOT(Data!D1103 = 0), VALUE(Data!Z1103 * INDIRECT(Data!B1103)), "")</f>
        <v/>
      </c>
      <c r="Y1103" s="20" t="str" cm="1">
        <f t="array" aca="1" ref="Y1103" ca="1">IF(NOT(Data!D1103 = 0), VALUE(Data!AA1103 * INDIRECT(Data!B1103)), "")</f>
        <v/>
      </c>
      <c r="Z1103" s="20" t="str" cm="1">
        <f t="array" aca="1" ref="Z1103" ca="1">IF(NOT(Data!D1103 = 0), VALUE(Data!AB1103 * INDIRECT(Data!B1103)), "")</f>
        <v/>
      </c>
      <c r="AA1103" s="20" t="str" cm="1">
        <f t="array" aca="1" ref="AA1103" ca="1">IF(NOT(Data!D1103 = 0), VALUE(Data!AC1103 * INDIRECT(Data!B1103)), "")</f>
        <v/>
      </c>
      <c r="AB1103" s="20" t="str" cm="1">
        <f t="array" aca="1" ref="AB1103" ca="1">IF(NOT(Data!D1103 = 0), VALUE(Data!AD1103 * INDIRECT(Data!B1103)), "")</f>
        <v/>
      </c>
      <c r="AC1103" s="20" t="str" cm="1">
        <f t="array" aca="1" ref="AC1103" ca="1">IF(NOT(Data!D1103 = 0), VALUE(Data!AE1103 * INDIRECT(Data!B1103)), "")</f>
        <v/>
      </c>
      <c r="AD1103" s="20" t="str" cm="1">
        <f t="array" aca="1" ref="AD1103" ca="1">IF(NOT(Data!D1103 = 0), VALUE(Data!AF1103 * INDIRECT(Data!B1103)), "")</f>
        <v/>
      </c>
      <c r="AE1103" s="22" t="str">
        <f>IF(NOT(Data!D1103 = 0), Data!AG1103, "")</f>
        <v/>
      </c>
      <c r="AF1103" s="21" t="str">
        <f>IF(NOT(Data!D1103 = 0), Data!AH1103, "")</f>
        <v/>
      </c>
    </row>
    <row r="1104" spans="1:32">
      <c r="A1104" t="str">
        <f>IF(NOT(Data!D1104 = 0), Data!C1104, "")</f>
        <v/>
      </c>
      <c r="B1104" s="21" t="str">
        <f>IF(NOT(Data!D1104 = 0), Data!D1104, "")</f>
        <v/>
      </c>
      <c r="C1104" s="21" t="str">
        <f>IF(NOT(Data!D1104 = 0), Data!E1104, "")</f>
        <v/>
      </c>
      <c r="D1104" s="20" t="str" cm="1">
        <f t="array" aca="1" ref="D1104" ca="1">IF(NOT(Data!D1104 = 0), VALUE(Data!F1104 * INDIRECT(Data!B1104)), "")</f>
        <v/>
      </c>
      <c r="E1104" s="20" t="str" cm="1">
        <f t="array" aca="1" ref="E1104" ca="1">IF(NOT(Data!D1104 = 0), VALUE(Data!G1104 * INDIRECT(Data!B1104)), "")</f>
        <v/>
      </c>
      <c r="F1104" s="20" t="str" cm="1">
        <f t="array" aca="1" ref="F1104" ca="1">IF(NOT(Data!D1104 = 0), VALUE(Data!H1104 * INDIRECT(Data!B1104)), "")</f>
        <v/>
      </c>
      <c r="G1104" s="20" t="str" cm="1">
        <f t="array" aca="1" ref="G1104" ca="1">IF(NOT(Data!D1104 = 0), VALUE(Data!I1104 * INDIRECT(Data!B1104)), "")</f>
        <v/>
      </c>
      <c r="H1104" s="20" t="str" cm="1">
        <f t="array" aca="1" ref="H1104" ca="1">IF(NOT(Data!D1104 = 0), VALUE(Data!J1104 * INDIRECT(Data!B1104)), "")</f>
        <v/>
      </c>
      <c r="I1104" s="20" t="str" cm="1">
        <f t="array" aca="1" ref="I1104" ca="1">IF(NOT(Data!D1104 = 0), VALUE(Data!K1104 * INDIRECT(Data!B1104)), "")</f>
        <v/>
      </c>
      <c r="J1104" s="20" t="str" cm="1">
        <f t="array" aca="1" ref="J1104" ca="1">IF(NOT(Data!D1104 = 0), VALUE(Data!L1104 * INDIRECT(Data!B1104)), "")</f>
        <v/>
      </c>
      <c r="K1104" s="20" t="str" cm="1">
        <f t="array" aca="1" ref="K1104" ca="1">IF(NOT(Data!D1104 = 0), VALUE(Data!M1104 * INDIRECT(Data!B1104)), "")</f>
        <v/>
      </c>
      <c r="L1104" s="20" t="str" cm="1">
        <f t="array" aca="1" ref="L1104" ca="1">IF(NOT(Data!D1104 = 0), VALUE(Data!N1104 * INDIRECT(Data!B1104)), "")</f>
        <v/>
      </c>
      <c r="M1104" s="20" t="str" cm="1">
        <f t="array" aca="1" ref="M1104" ca="1">IF(NOT(Data!D1104 = 0), VALUE(Data!O1104 * INDIRECT(Data!B1104)), "")</f>
        <v/>
      </c>
      <c r="N1104" s="20" t="str" cm="1">
        <f t="array" aca="1" ref="N1104" ca="1">IF(NOT(Data!D1104 = 0), VALUE(Data!P1104 * INDIRECT(Data!B1104)), "")</f>
        <v/>
      </c>
      <c r="O1104" s="20" t="str" cm="1">
        <f t="array" aca="1" ref="O1104" ca="1">IF(NOT(Data!D1104 = 0), VALUE(Data!Q1104 * INDIRECT(Data!B1104)), "")</f>
        <v/>
      </c>
      <c r="P1104" s="20" t="str" cm="1">
        <f t="array" aca="1" ref="P1104" ca="1">IF(NOT(Data!D1104 = 0), VALUE(Data!R1104 * INDIRECT(Data!B1104)), "")</f>
        <v/>
      </c>
      <c r="Q1104" s="20" t="str" cm="1">
        <f t="array" aca="1" ref="Q1104" ca="1">IF(NOT(Data!D1104 = 0), VALUE(Data!S1104 * INDIRECT(Data!B1104)), "")</f>
        <v/>
      </c>
      <c r="R1104" s="20" t="str" cm="1">
        <f t="array" aca="1" ref="R1104" ca="1">IF(NOT(Data!D1104 = 0), VALUE(Data!T1104 * INDIRECT(Data!B1104)), "")</f>
        <v/>
      </c>
      <c r="S1104" s="20" t="str" cm="1">
        <f t="array" aca="1" ref="S1104" ca="1">IF(NOT(Data!D1104 = 0), VALUE(Data!U1104 * INDIRECT(Data!B1104)), "")</f>
        <v/>
      </c>
      <c r="T1104" s="20" t="str" cm="1">
        <f t="array" aca="1" ref="T1104" ca="1">IF(NOT(Data!D1104 = 0), VALUE(Data!V1104 * INDIRECT(Data!B1104)), "")</f>
        <v/>
      </c>
      <c r="U1104" s="20" t="str" cm="1">
        <f t="array" aca="1" ref="U1104" ca="1">IF(NOT(Data!D1104 = 0), VALUE(Data!W1104 * INDIRECT(Data!B1104)), "")</f>
        <v/>
      </c>
      <c r="V1104" s="20" t="str" cm="1">
        <f t="array" aca="1" ref="V1104" ca="1">IF(NOT(Data!D1104 = 0), VALUE(Data!X1104 * INDIRECT(Data!B1104)), "")</f>
        <v/>
      </c>
      <c r="W1104" s="20" t="str" cm="1">
        <f t="array" aca="1" ref="W1104" ca="1">IF(NOT(Data!D1104 = 0), VALUE(Data!Y1104 * INDIRECT(Data!B1104)), "")</f>
        <v/>
      </c>
      <c r="X1104" s="20" t="str" cm="1">
        <f t="array" aca="1" ref="X1104" ca="1">IF(NOT(Data!D1104 = 0), VALUE(Data!Z1104 * INDIRECT(Data!B1104)), "")</f>
        <v/>
      </c>
      <c r="Y1104" s="20" t="str" cm="1">
        <f t="array" aca="1" ref="Y1104" ca="1">IF(NOT(Data!D1104 = 0), VALUE(Data!AA1104 * INDIRECT(Data!B1104)), "")</f>
        <v/>
      </c>
      <c r="Z1104" s="20" t="str" cm="1">
        <f t="array" aca="1" ref="Z1104" ca="1">IF(NOT(Data!D1104 = 0), VALUE(Data!AB1104 * INDIRECT(Data!B1104)), "")</f>
        <v/>
      </c>
      <c r="AA1104" s="20" t="str" cm="1">
        <f t="array" aca="1" ref="AA1104" ca="1">IF(NOT(Data!D1104 = 0), VALUE(Data!AC1104 * INDIRECT(Data!B1104)), "")</f>
        <v/>
      </c>
      <c r="AB1104" s="20" t="str" cm="1">
        <f t="array" aca="1" ref="AB1104" ca="1">IF(NOT(Data!D1104 = 0), VALUE(Data!AD1104 * INDIRECT(Data!B1104)), "")</f>
        <v/>
      </c>
      <c r="AC1104" s="20" t="str" cm="1">
        <f t="array" aca="1" ref="AC1104" ca="1">IF(NOT(Data!D1104 = 0), VALUE(Data!AE1104 * INDIRECT(Data!B1104)), "")</f>
        <v/>
      </c>
      <c r="AD1104" s="20" t="str" cm="1">
        <f t="array" aca="1" ref="AD1104" ca="1">IF(NOT(Data!D1104 = 0), VALUE(Data!AF1104 * INDIRECT(Data!B1104)), "")</f>
        <v/>
      </c>
      <c r="AE1104" s="22" t="str">
        <f>IF(NOT(Data!D1104 = 0), Data!AG1104, "")</f>
        <v/>
      </c>
      <c r="AF1104" s="21" t="str">
        <f>IF(NOT(Data!D1104 = 0), Data!AH1104, "")</f>
        <v/>
      </c>
    </row>
    <row r="1105" spans="1:32">
      <c r="A1105" t="str">
        <f>IF(NOT(Data!D1105 = 0), Data!C1105, "")</f>
        <v/>
      </c>
      <c r="B1105" s="21" t="str">
        <f>IF(NOT(Data!D1105 = 0), Data!D1105, "")</f>
        <v/>
      </c>
      <c r="C1105" s="21" t="str">
        <f>IF(NOT(Data!D1105 = 0), Data!E1105, "")</f>
        <v/>
      </c>
      <c r="D1105" s="20" t="str" cm="1">
        <f t="array" aca="1" ref="D1105" ca="1">IF(NOT(Data!D1105 = 0), VALUE(Data!F1105 * INDIRECT(Data!B1105)), "")</f>
        <v/>
      </c>
      <c r="E1105" s="20" t="str" cm="1">
        <f t="array" aca="1" ref="E1105" ca="1">IF(NOT(Data!D1105 = 0), VALUE(Data!G1105 * INDIRECT(Data!B1105)), "")</f>
        <v/>
      </c>
      <c r="F1105" s="20" t="str" cm="1">
        <f t="array" aca="1" ref="F1105" ca="1">IF(NOT(Data!D1105 = 0), VALUE(Data!H1105 * INDIRECT(Data!B1105)), "")</f>
        <v/>
      </c>
      <c r="G1105" s="20" t="str" cm="1">
        <f t="array" aca="1" ref="G1105" ca="1">IF(NOT(Data!D1105 = 0), VALUE(Data!I1105 * INDIRECT(Data!B1105)), "")</f>
        <v/>
      </c>
      <c r="H1105" s="20" t="str" cm="1">
        <f t="array" aca="1" ref="H1105" ca="1">IF(NOT(Data!D1105 = 0), VALUE(Data!J1105 * INDIRECT(Data!B1105)), "")</f>
        <v/>
      </c>
      <c r="I1105" s="20" t="str" cm="1">
        <f t="array" aca="1" ref="I1105" ca="1">IF(NOT(Data!D1105 = 0), VALUE(Data!K1105 * INDIRECT(Data!B1105)), "")</f>
        <v/>
      </c>
      <c r="J1105" s="20" t="str" cm="1">
        <f t="array" aca="1" ref="J1105" ca="1">IF(NOT(Data!D1105 = 0), VALUE(Data!L1105 * INDIRECT(Data!B1105)), "")</f>
        <v/>
      </c>
      <c r="K1105" s="20" t="str" cm="1">
        <f t="array" aca="1" ref="K1105" ca="1">IF(NOT(Data!D1105 = 0), VALUE(Data!M1105 * INDIRECT(Data!B1105)), "")</f>
        <v/>
      </c>
      <c r="L1105" s="20" t="str" cm="1">
        <f t="array" aca="1" ref="L1105" ca="1">IF(NOT(Data!D1105 = 0), VALUE(Data!N1105 * INDIRECT(Data!B1105)), "")</f>
        <v/>
      </c>
      <c r="M1105" s="20" t="str" cm="1">
        <f t="array" aca="1" ref="M1105" ca="1">IF(NOT(Data!D1105 = 0), VALUE(Data!O1105 * INDIRECT(Data!B1105)), "")</f>
        <v/>
      </c>
      <c r="N1105" s="20" t="str" cm="1">
        <f t="array" aca="1" ref="N1105" ca="1">IF(NOT(Data!D1105 = 0), VALUE(Data!P1105 * INDIRECT(Data!B1105)), "")</f>
        <v/>
      </c>
      <c r="O1105" s="20" t="str" cm="1">
        <f t="array" aca="1" ref="O1105" ca="1">IF(NOT(Data!D1105 = 0), VALUE(Data!Q1105 * INDIRECT(Data!B1105)), "")</f>
        <v/>
      </c>
      <c r="P1105" s="20" t="str" cm="1">
        <f t="array" aca="1" ref="P1105" ca="1">IF(NOT(Data!D1105 = 0), VALUE(Data!R1105 * INDIRECT(Data!B1105)), "")</f>
        <v/>
      </c>
      <c r="Q1105" s="20" t="str" cm="1">
        <f t="array" aca="1" ref="Q1105" ca="1">IF(NOT(Data!D1105 = 0), VALUE(Data!S1105 * INDIRECT(Data!B1105)), "")</f>
        <v/>
      </c>
      <c r="R1105" s="20" t="str" cm="1">
        <f t="array" aca="1" ref="R1105" ca="1">IF(NOT(Data!D1105 = 0), VALUE(Data!T1105 * INDIRECT(Data!B1105)), "")</f>
        <v/>
      </c>
      <c r="S1105" s="20" t="str" cm="1">
        <f t="array" aca="1" ref="S1105" ca="1">IF(NOT(Data!D1105 = 0), VALUE(Data!U1105 * INDIRECT(Data!B1105)), "")</f>
        <v/>
      </c>
      <c r="T1105" s="20" t="str" cm="1">
        <f t="array" aca="1" ref="T1105" ca="1">IF(NOT(Data!D1105 = 0), VALUE(Data!V1105 * INDIRECT(Data!B1105)), "")</f>
        <v/>
      </c>
      <c r="U1105" s="20" t="str" cm="1">
        <f t="array" aca="1" ref="U1105" ca="1">IF(NOT(Data!D1105 = 0), VALUE(Data!W1105 * INDIRECT(Data!B1105)), "")</f>
        <v/>
      </c>
      <c r="V1105" s="20" t="str" cm="1">
        <f t="array" aca="1" ref="V1105" ca="1">IF(NOT(Data!D1105 = 0), VALUE(Data!X1105 * INDIRECT(Data!B1105)), "")</f>
        <v/>
      </c>
      <c r="W1105" s="20" t="str" cm="1">
        <f t="array" aca="1" ref="W1105" ca="1">IF(NOT(Data!D1105 = 0), VALUE(Data!Y1105 * INDIRECT(Data!B1105)), "")</f>
        <v/>
      </c>
      <c r="X1105" s="20" t="str" cm="1">
        <f t="array" aca="1" ref="X1105" ca="1">IF(NOT(Data!D1105 = 0), VALUE(Data!Z1105 * INDIRECT(Data!B1105)), "")</f>
        <v/>
      </c>
      <c r="Y1105" s="20" t="str" cm="1">
        <f t="array" aca="1" ref="Y1105" ca="1">IF(NOT(Data!D1105 = 0), VALUE(Data!AA1105 * INDIRECT(Data!B1105)), "")</f>
        <v/>
      </c>
      <c r="Z1105" s="20" t="str" cm="1">
        <f t="array" aca="1" ref="Z1105" ca="1">IF(NOT(Data!D1105 = 0), VALUE(Data!AB1105 * INDIRECT(Data!B1105)), "")</f>
        <v/>
      </c>
      <c r="AA1105" s="20" t="str" cm="1">
        <f t="array" aca="1" ref="AA1105" ca="1">IF(NOT(Data!D1105 = 0), VALUE(Data!AC1105 * INDIRECT(Data!B1105)), "")</f>
        <v/>
      </c>
      <c r="AB1105" s="20" t="str" cm="1">
        <f t="array" aca="1" ref="AB1105" ca="1">IF(NOT(Data!D1105 = 0), VALUE(Data!AD1105 * INDIRECT(Data!B1105)), "")</f>
        <v/>
      </c>
      <c r="AC1105" s="20" t="str" cm="1">
        <f t="array" aca="1" ref="AC1105" ca="1">IF(NOT(Data!D1105 = 0), VALUE(Data!AE1105 * INDIRECT(Data!B1105)), "")</f>
        <v/>
      </c>
      <c r="AD1105" s="20" t="str" cm="1">
        <f t="array" aca="1" ref="AD1105" ca="1">IF(NOT(Data!D1105 = 0), VALUE(Data!AF1105 * INDIRECT(Data!B1105)), "")</f>
        <v/>
      </c>
      <c r="AE1105" s="22" t="str">
        <f>IF(NOT(Data!D1105 = 0), Data!AG1105, "")</f>
        <v/>
      </c>
      <c r="AF1105" s="21" t="str">
        <f>IF(NOT(Data!D1105 = 0), Data!AH1105, "")</f>
        <v/>
      </c>
    </row>
    <row r="1106" spans="1:32">
      <c r="A1106" t="str">
        <f>IF(NOT(Data!D1106 = 0), Data!C1106, "")</f>
        <v/>
      </c>
      <c r="B1106" s="21" t="str">
        <f>IF(NOT(Data!D1106 = 0), Data!D1106, "")</f>
        <v/>
      </c>
      <c r="C1106" s="21" t="str">
        <f>IF(NOT(Data!D1106 = 0), Data!E1106, "")</f>
        <v/>
      </c>
      <c r="D1106" s="20" t="str" cm="1">
        <f t="array" aca="1" ref="D1106" ca="1">IF(NOT(Data!D1106 = 0), VALUE(Data!F1106 * INDIRECT(Data!B1106)), "")</f>
        <v/>
      </c>
      <c r="E1106" s="20" t="str" cm="1">
        <f t="array" aca="1" ref="E1106" ca="1">IF(NOT(Data!D1106 = 0), VALUE(Data!G1106 * INDIRECT(Data!B1106)), "")</f>
        <v/>
      </c>
      <c r="F1106" s="20" t="str" cm="1">
        <f t="array" aca="1" ref="F1106" ca="1">IF(NOT(Data!D1106 = 0), VALUE(Data!H1106 * INDIRECT(Data!B1106)), "")</f>
        <v/>
      </c>
      <c r="G1106" s="20" t="str" cm="1">
        <f t="array" aca="1" ref="G1106" ca="1">IF(NOT(Data!D1106 = 0), VALUE(Data!I1106 * INDIRECT(Data!B1106)), "")</f>
        <v/>
      </c>
      <c r="H1106" s="20" t="str" cm="1">
        <f t="array" aca="1" ref="H1106" ca="1">IF(NOT(Data!D1106 = 0), VALUE(Data!J1106 * INDIRECT(Data!B1106)), "")</f>
        <v/>
      </c>
      <c r="I1106" s="20" t="str" cm="1">
        <f t="array" aca="1" ref="I1106" ca="1">IF(NOT(Data!D1106 = 0), VALUE(Data!K1106 * INDIRECT(Data!B1106)), "")</f>
        <v/>
      </c>
      <c r="J1106" s="20" t="str" cm="1">
        <f t="array" aca="1" ref="J1106" ca="1">IF(NOT(Data!D1106 = 0), VALUE(Data!L1106 * INDIRECT(Data!B1106)), "")</f>
        <v/>
      </c>
      <c r="K1106" s="20" t="str" cm="1">
        <f t="array" aca="1" ref="K1106" ca="1">IF(NOT(Data!D1106 = 0), VALUE(Data!M1106 * INDIRECT(Data!B1106)), "")</f>
        <v/>
      </c>
      <c r="L1106" s="20" t="str" cm="1">
        <f t="array" aca="1" ref="L1106" ca="1">IF(NOT(Data!D1106 = 0), VALUE(Data!N1106 * INDIRECT(Data!B1106)), "")</f>
        <v/>
      </c>
      <c r="M1106" s="20" t="str" cm="1">
        <f t="array" aca="1" ref="M1106" ca="1">IF(NOT(Data!D1106 = 0), VALUE(Data!O1106 * INDIRECT(Data!B1106)), "")</f>
        <v/>
      </c>
      <c r="N1106" s="20" t="str" cm="1">
        <f t="array" aca="1" ref="N1106" ca="1">IF(NOT(Data!D1106 = 0), VALUE(Data!P1106 * INDIRECT(Data!B1106)), "")</f>
        <v/>
      </c>
      <c r="O1106" s="20" t="str" cm="1">
        <f t="array" aca="1" ref="O1106" ca="1">IF(NOT(Data!D1106 = 0), VALUE(Data!Q1106 * INDIRECT(Data!B1106)), "")</f>
        <v/>
      </c>
      <c r="P1106" s="20" t="str" cm="1">
        <f t="array" aca="1" ref="P1106" ca="1">IF(NOT(Data!D1106 = 0), VALUE(Data!R1106 * INDIRECT(Data!B1106)), "")</f>
        <v/>
      </c>
      <c r="Q1106" s="20" t="str" cm="1">
        <f t="array" aca="1" ref="Q1106" ca="1">IF(NOT(Data!D1106 = 0), VALUE(Data!S1106 * INDIRECT(Data!B1106)), "")</f>
        <v/>
      </c>
      <c r="R1106" s="20" t="str" cm="1">
        <f t="array" aca="1" ref="R1106" ca="1">IF(NOT(Data!D1106 = 0), VALUE(Data!T1106 * INDIRECT(Data!B1106)), "")</f>
        <v/>
      </c>
      <c r="S1106" s="20" t="str" cm="1">
        <f t="array" aca="1" ref="S1106" ca="1">IF(NOT(Data!D1106 = 0), VALUE(Data!U1106 * INDIRECT(Data!B1106)), "")</f>
        <v/>
      </c>
      <c r="T1106" s="20" t="str" cm="1">
        <f t="array" aca="1" ref="T1106" ca="1">IF(NOT(Data!D1106 = 0), VALUE(Data!V1106 * INDIRECT(Data!B1106)), "")</f>
        <v/>
      </c>
      <c r="U1106" s="20" t="str" cm="1">
        <f t="array" aca="1" ref="U1106" ca="1">IF(NOT(Data!D1106 = 0), VALUE(Data!W1106 * INDIRECT(Data!B1106)), "")</f>
        <v/>
      </c>
      <c r="V1106" s="20" t="str" cm="1">
        <f t="array" aca="1" ref="V1106" ca="1">IF(NOT(Data!D1106 = 0), VALUE(Data!X1106 * INDIRECT(Data!B1106)), "")</f>
        <v/>
      </c>
      <c r="W1106" s="20" t="str" cm="1">
        <f t="array" aca="1" ref="W1106" ca="1">IF(NOT(Data!D1106 = 0), VALUE(Data!Y1106 * INDIRECT(Data!B1106)), "")</f>
        <v/>
      </c>
      <c r="X1106" s="20" t="str" cm="1">
        <f t="array" aca="1" ref="X1106" ca="1">IF(NOT(Data!D1106 = 0), VALUE(Data!Z1106 * INDIRECT(Data!B1106)), "")</f>
        <v/>
      </c>
      <c r="Y1106" s="20" t="str" cm="1">
        <f t="array" aca="1" ref="Y1106" ca="1">IF(NOT(Data!D1106 = 0), VALUE(Data!AA1106 * INDIRECT(Data!B1106)), "")</f>
        <v/>
      </c>
      <c r="Z1106" s="20" t="str" cm="1">
        <f t="array" aca="1" ref="Z1106" ca="1">IF(NOT(Data!D1106 = 0), VALUE(Data!AB1106 * INDIRECT(Data!B1106)), "")</f>
        <v/>
      </c>
      <c r="AA1106" s="20" t="str" cm="1">
        <f t="array" aca="1" ref="AA1106" ca="1">IF(NOT(Data!D1106 = 0), VALUE(Data!AC1106 * INDIRECT(Data!B1106)), "")</f>
        <v/>
      </c>
      <c r="AB1106" s="20" t="str" cm="1">
        <f t="array" aca="1" ref="AB1106" ca="1">IF(NOT(Data!D1106 = 0), VALUE(Data!AD1106 * INDIRECT(Data!B1106)), "")</f>
        <v/>
      </c>
      <c r="AC1106" s="20" t="str" cm="1">
        <f t="array" aca="1" ref="AC1106" ca="1">IF(NOT(Data!D1106 = 0), VALUE(Data!AE1106 * INDIRECT(Data!B1106)), "")</f>
        <v/>
      </c>
      <c r="AD1106" s="20" t="str" cm="1">
        <f t="array" aca="1" ref="AD1106" ca="1">IF(NOT(Data!D1106 = 0), VALUE(Data!AF1106 * INDIRECT(Data!B1106)), "")</f>
        <v/>
      </c>
      <c r="AE1106" s="22" t="str">
        <f>IF(NOT(Data!D1106 = 0), Data!AG1106, "")</f>
        <v/>
      </c>
      <c r="AF1106" s="21" t="str">
        <f>IF(NOT(Data!D1106 = 0), Data!AH1106, "")</f>
        <v/>
      </c>
    </row>
    <row r="1107" spans="1:32">
      <c r="A1107" t="str">
        <f>IF(NOT(Data!D1107 = 0), Data!C1107, "")</f>
        <v/>
      </c>
      <c r="B1107" s="21" t="str">
        <f>IF(NOT(Data!D1107 = 0), Data!D1107, "")</f>
        <v/>
      </c>
      <c r="C1107" s="21" t="str">
        <f>IF(NOT(Data!D1107 = 0), Data!E1107, "")</f>
        <v/>
      </c>
      <c r="D1107" s="20" t="str" cm="1">
        <f t="array" aca="1" ref="D1107" ca="1">IF(NOT(Data!D1107 = 0), VALUE(Data!F1107 * INDIRECT(Data!B1107)), "")</f>
        <v/>
      </c>
      <c r="E1107" s="20" t="str" cm="1">
        <f t="array" aca="1" ref="E1107" ca="1">IF(NOT(Data!D1107 = 0), VALUE(Data!G1107 * INDIRECT(Data!B1107)), "")</f>
        <v/>
      </c>
      <c r="F1107" s="20" t="str" cm="1">
        <f t="array" aca="1" ref="F1107" ca="1">IF(NOT(Data!D1107 = 0), VALUE(Data!H1107 * INDIRECT(Data!B1107)), "")</f>
        <v/>
      </c>
      <c r="G1107" s="20" t="str" cm="1">
        <f t="array" aca="1" ref="G1107" ca="1">IF(NOT(Data!D1107 = 0), VALUE(Data!I1107 * INDIRECT(Data!B1107)), "")</f>
        <v/>
      </c>
      <c r="H1107" s="20" t="str" cm="1">
        <f t="array" aca="1" ref="H1107" ca="1">IF(NOT(Data!D1107 = 0), VALUE(Data!J1107 * INDIRECT(Data!B1107)), "")</f>
        <v/>
      </c>
      <c r="I1107" s="20" t="str" cm="1">
        <f t="array" aca="1" ref="I1107" ca="1">IF(NOT(Data!D1107 = 0), VALUE(Data!K1107 * INDIRECT(Data!B1107)), "")</f>
        <v/>
      </c>
      <c r="J1107" s="20" t="str" cm="1">
        <f t="array" aca="1" ref="J1107" ca="1">IF(NOT(Data!D1107 = 0), VALUE(Data!L1107 * INDIRECT(Data!B1107)), "")</f>
        <v/>
      </c>
      <c r="K1107" s="20" t="str" cm="1">
        <f t="array" aca="1" ref="K1107" ca="1">IF(NOT(Data!D1107 = 0), VALUE(Data!M1107 * INDIRECT(Data!B1107)), "")</f>
        <v/>
      </c>
      <c r="L1107" s="20" t="str" cm="1">
        <f t="array" aca="1" ref="L1107" ca="1">IF(NOT(Data!D1107 = 0), VALUE(Data!N1107 * INDIRECT(Data!B1107)), "")</f>
        <v/>
      </c>
      <c r="M1107" s="20" t="str" cm="1">
        <f t="array" aca="1" ref="M1107" ca="1">IF(NOT(Data!D1107 = 0), VALUE(Data!O1107 * INDIRECT(Data!B1107)), "")</f>
        <v/>
      </c>
      <c r="N1107" s="20" t="str" cm="1">
        <f t="array" aca="1" ref="N1107" ca="1">IF(NOT(Data!D1107 = 0), VALUE(Data!P1107 * INDIRECT(Data!B1107)), "")</f>
        <v/>
      </c>
      <c r="O1107" s="20" t="str" cm="1">
        <f t="array" aca="1" ref="O1107" ca="1">IF(NOT(Data!D1107 = 0), VALUE(Data!Q1107 * INDIRECT(Data!B1107)), "")</f>
        <v/>
      </c>
      <c r="P1107" s="20" t="str" cm="1">
        <f t="array" aca="1" ref="P1107" ca="1">IF(NOT(Data!D1107 = 0), VALUE(Data!R1107 * INDIRECT(Data!B1107)), "")</f>
        <v/>
      </c>
      <c r="Q1107" s="20" t="str" cm="1">
        <f t="array" aca="1" ref="Q1107" ca="1">IF(NOT(Data!D1107 = 0), VALUE(Data!S1107 * INDIRECT(Data!B1107)), "")</f>
        <v/>
      </c>
      <c r="R1107" s="20" t="str" cm="1">
        <f t="array" aca="1" ref="R1107" ca="1">IF(NOT(Data!D1107 = 0), VALUE(Data!T1107 * INDIRECT(Data!B1107)), "")</f>
        <v/>
      </c>
      <c r="S1107" s="20" t="str" cm="1">
        <f t="array" aca="1" ref="S1107" ca="1">IF(NOT(Data!D1107 = 0), VALUE(Data!U1107 * INDIRECT(Data!B1107)), "")</f>
        <v/>
      </c>
      <c r="T1107" s="20" t="str" cm="1">
        <f t="array" aca="1" ref="T1107" ca="1">IF(NOT(Data!D1107 = 0), VALUE(Data!V1107 * INDIRECT(Data!B1107)), "")</f>
        <v/>
      </c>
      <c r="U1107" s="20" t="str" cm="1">
        <f t="array" aca="1" ref="U1107" ca="1">IF(NOT(Data!D1107 = 0), VALUE(Data!W1107 * INDIRECT(Data!B1107)), "")</f>
        <v/>
      </c>
      <c r="V1107" s="20" t="str" cm="1">
        <f t="array" aca="1" ref="V1107" ca="1">IF(NOT(Data!D1107 = 0), VALUE(Data!X1107 * INDIRECT(Data!B1107)), "")</f>
        <v/>
      </c>
      <c r="W1107" s="20" t="str" cm="1">
        <f t="array" aca="1" ref="W1107" ca="1">IF(NOT(Data!D1107 = 0), VALUE(Data!Y1107 * INDIRECT(Data!B1107)), "")</f>
        <v/>
      </c>
      <c r="X1107" s="20" t="str" cm="1">
        <f t="array" aca="1" ref="X1107" ca="1">IF(NOT(Data!D1107 = 0), VALUE(Data!Z1107 * INDIRECT(Data!B1107)), "")</f>
        <v/>
      </c>
      <c r="Y1107" s="20" t="str" cm="1">
        <f t="array" aca="1" ref="Y1107" ca="1">IF(NOT(Data!D1107 = 0), VALUE(Data!AA1107 * INDIRECT(Data!B1107)), "")</f>
        <v/>
      </c>
      <c r="Z1107" s="20" t="str" cm="1">
        <f t="array" aca="1" ref="Z1107" ca="1">IF(NOT(Data!D1107 = 0), VALUE(Data!AB1107 * INDIRECT(Data!B1107)), "")</f>
        <v/>
      </c>
      <c r="AA1107" s="20" t="str" cm="1">
        <f t="array" aca="1" ref="AA1107" ca="1">IF(NOT(Data!D1107 = 0), VALUE(Data!AC1107 * INDIRECT(Data!B1107)), "")</f>
        <v/>
      </c>
      <c r="AB1107" s="20" t="str" cm="1">
        <f t="array" aca="1" ref="AB1107" ca="1">IF(NOT(Data!D1107 = 0), VALUE(Data!AD1107 * INDIRECT(Data!B1107)), "")</f>
        <v/>
      </c>
      <c r="AC1107" s="20" t="str" cm="1">
        <f t="array" aca="1" ref="AC1107" ca="1">IF(NOT(Data!D1107 = 0), VALUE(Data!AE1107 * INDIRECT(Data!B1107)), "")</f>
        <v/>
      </c>
      <c r="AD1107" s="20" t="str" cm="1">
        <f t="array" aca="1" ref="AD1107" ca="1">IF(NOT(Data!D1107 = 0), VALUE(Data!AF1107 * INDIRECT(Data!B1107)), "")</f>
        <v/>
      </c>
      <c r="AE1107" s="22" t="str">
        <f>IF(NOT(Data!D1107 = 0), Data!AG1107, "")</f>
        <v/>
      </c>
      <c r="AF1107" s="21" t="str">
        <f>IF(NOT(Data!D1107 = 0), Data!AH1107, "")</f>
        <v/>
      </c>
    </row>
    <row r="1108" spans="1:32">
      <c r="A1108" t="str">
        <f>IF(NOT(Data!D1108 = 0), Data!C1108, "")</f>
        <v/>
      </c>
      <c r="B1108" s="21" t="str">
        <f>IF(NOT(Data!D1108 = 0), Data!D1108, "")</f>
        <v/>
      </c>
      <c r="C1108" s="21" t="str">
        <f>IF(NOT(Data!D1108 = 0), Data!E1108, "")</f>
        <v/>
      </c>
      <c r="D1108" s="20" t="str" cm="1">
        <f t="array" aca="1" ref="D1108" ca="1">IF(NOT(Data!D1108 = 0), VALUE(Data!F1108 * INDIRECT(Data!B1108)), "")</f>
        <v/>
      </c>
      <c r="E1108" s="20" t="str" cm="1">
        <f t="array" aca="1" ref="E1108" ca="1">IF(NOT(Data!D1108 = 0), VALUE(Data!G1108 * INDIRECT(Data!B1108)), "")</f>
        <v/>
      </c>
      <c r="F1108" s="20" t="str" cm="1">
        <f t="array" aca="1" ref="F1108" ca="1">IF(NOT(Data!D1108 = 0), VALUE(Data!H1108 * INDIRECT(Data!B1108)), "")</f>
        <v/>
      </c>
      <c r="G1108" s="20" t="str" cm="1">
        <f t="array" aca="1" ref="G1108" ca="1">IF(NOT(Data!D1108 = 0), VALUE(Data!I1108 * INDIRECT(Data!B1108)), "")</f>
        <v/>
      </c>
      <c r="H1108" s="20" t="str" cm="1">
        <f t="array" aca="1" ref="H1108" ca="1">IF(NOT(Data!D1108 = 0), VALUE(Data!J1108 * INDIRECT(Data!B1108)), "")</f>
        <v/>
      </c>
      <c r="I1108" s="20" t="str" cm="1">
        <f t="array" aca="1" ref="I1108" ca="1">IF(NOT(Data!D1108 = 0), VALUE(Data!K1108 * INDIRECT(Data!B1108)), "")</f>
        <v/>
      </c>
      <c r="J1108" s="20" t="str" cm="1">
        <f t="array" aca="1" ref="J1108" ca="1">IF(NOT(Data!D1108 = 0), VALUE(Data!L1108 * INDIRECT(Data!B1108)), "")</f>
        <v/>
      </c>
      <c r="K1108" s="20" t="str" cm="1">
        <f t="array" aca="1" ref="K1108" ca="1">IF(NOT(Data!D1108 = 0), VALUE(Data!M1108 * INDIRECT(Data!B1108)), "")</f>
        <v/>
      </c>
      <c r="L1108" s="20" t="str" cm="1">
        <f t="array" aca="1" ref="L1108" ca="1">IF(NOT(Data!D1108 = 0), VALUE(Data!N1108 * INDIRECT(Data!B1108)), "")</f>
        <v/>
      </c>
      <c r="M1108" s="20" t="str" cm="1">
        <f t="array" aca="1" ref="M1108" ca="1">IF(NOT(Data!D1108 = 0), VALUE(Data!O1108 * INDIRECT(Data!B1108)), "")</f>
        <v/>
      </c>
      <c r="N1108" s="20" t="str" cm="1">
        <f t="array" aca="1" ref="N1108" ca="1">IF(NOT(Data!D1108 = 0), VALUE(Data!P1108 * INDIRECT(Data!B1108)), "")</f>
        <v/>
      </c>
      <c r="O1108" s="20" t="str" cm="1">
        <f t="array" aca="1" ref="O1108" ca="1">IF(NOT(Data!D1108 = 0), VALUE(Data!Q1108 * INDIRECT(Data!B1108)), "")</f>
        <v/>
      </c>
      <c r="P1108" s="20" t="str" cm="1">
        <f t="array" aca="1" ref="P1108" ca="1">IF(NOT(Data!D1108 = 0), VALUE(Data!R1108 * INDIRECT(Data!B1108)), "")</f>
        <v/>
      </c>
      <c r="Q1108" s="20" t="str" cm="1">
        <f t="array" aca="1" ref="Q1108" ca="1">IF(NOT(Data!D1108 = 0), VALUE(Data!S1108 * INDIRECT(Data!B1108)), "")</f>
        <v/>
      </c>
      <c r="R1108" s="20" t="str" cm="1">
        <f t="array" aca="1" ref="R1108" ca="1">IF(NOT(Data!D1108 = 0), VALUE(Data!T1108 * INDIRECT(Data!B1108)), "")</f>
        <v/>
      </c>
      <c r="S1108" s="20" t="str" cm="1">
        <f t="array" aca="1" ref="S1108" ca="1">IF(NOT(Data!D1108 = 0), VALUE(Data!U1108 * INDIRECT(Data!B1108)), "")</f>
        <v/>
      </c>
      <c r="T1108" s="20" t="str" cm="1">
        <f t="array" aca="1" ref="T1108" ca="1">IF(NOT(Data!D1108 = 0), VALUE(Data!V1108 * INDIRECT(Data!B1108)), "")</f>
        <v/>
      </c>
      <c r="U1108" s="20" t="str" cm="1">
        <f t="array" aca="1" ref="U1108" ca="1">IF(NOT(Data!D1108 = 0), VALUE(Data!W1108 * INDIRECT(Data!B1108)), "")</f>
        <v/>
      </c>
      <c r="V1108" s="20" t="str" cm="1">
        <f t="array" aca="1" ref="V1108" ca="1">IF(NOT(Data!D1108 = 0), VALUE(Data!X1108 * INDIRECT(Data!B1108)), "")</f>
        <v/>
      </c>
      <c r="W1108" s="20" t="str" cm="1">
        <f t="array" aca="1" ref="W1108" ca="1">IF(NOT(Data!D1108 = 0), VALUE(Data!Y1108 * INDIRECT(Data!B1108)), "")</f>
        <v/>
      </c>
      <c r="X1108" s="20" t="str" cm="1">
        <f t="array" aca="1" ref="X1108" ca="1">IF(NOT(Data!D1108 = 0), VALUE(Data!Z1108 * INDIRECT(Data!B1108)), "")</f>
        <v/>
      </c>
      <c r="Y1108" s="20" t="str" cm="1">
        <f t="array" aca="1" ref="Y1108" ca="1">IF(NOT(Data!D1108 = 0), VALUE(Data!AA1108 * INDIRECT(Data!B1108)), "")</f>
        <v/>
      </c>
      <c r="Z1108" s="20" t="str" cm="1">
        <f t="array" aca="1" ref="Z1108" ca="1">IF(NOT(Data!D1108 = 0), VALUE(Data!AB1108 * INDIRECT(Data!B1108)), "")</f>
        <v/>
      </c>
      <c r="AA1108" s="20" t="str" cm="1">
        <f t="array" aca="1" ref="AA1108" ca="1">IF(NOT(Data!D1108 = 0), VALUE(Data!AC1108 * INDIRECT(Data!B1108)), "")</f>
        <v/>
      </c>
      <c r="AB1108" s="20" t="str" cm="1">
        <f t="array" aca="1" ref="AB1108" ca="1">IF(NOT(Data!D1108 = 0), VALUE(Data!AD1108 * INDIRECT(Data!B1108)), "")</f>
        <v/>
      </c>
      <c r="AC1108" s="20" t="str" cm="1">
        <f t="array" aca="1" ref="AC1108" ca="1">IF(NOT(Data!D1108 = 0), VALUE(Data!AE1108 * INDIRECT(Data!B1108)), "")</f>
        <v/>
      </c>
      <c r="AD1108" s="20" t="str" cm="1">
        <f t="array" aca="1" ref="AD1108" ca="1">IF(NOT(Data!D1108 = 0), VALUE(Data!AF1108 * INDIRECT(Data!B1108)), "")</f>
        <v/>
      </c>
      <c r="AE1108" s="22" t="str">
        <f>IF(NOT(Data!D1108 = 0), Data!AG1108, "")</f>
        <v/>
      </c>
      <c r="AF1108" s="21" t="str">
        <f>IF(NOT(Data!D1108 = 0), Data!AH1108, "")</f>
        <v/>
      </c>
    </row>
    <row r="1109" spans="1:32">
      <c r="A1109" t="str">
        <f>IF(NOT(Data!D1109 = 0), Data!C1109, "")</f>
        <v/>
      </c>
      <c r="B1109" s="21" t="str">
        <f>IF(NOT(Data!D1109 = 0), Data!D1109, "")</f>
        <v/>
      </c>
      <c r="C1109" s="21" t="str">
        <f>IF(NOT(Data!D1109 = 0), Data!E1109, "")</f>
        <v/>
      </c>
      <c r="D1109" s="20" t="str" cm="1">
        <f t="array" aca="1" ref="D1109" ca="1">IF(NOT(Data!D1109 = 0), VALUE(Data!F1109 * INDIRECT(Data!B1109)), "")</f>
        <v/>
      </c>
      <c r="E1109" s="20" t="str" cm="1">
        <f t="array" aca="1" ref="E1109" ca="1">IF(NOT(Data!D1109 = 0), VALUE(Data!G1109 * INDIRECT(Data!B1109)), "")</f>
        <v/>
      </c>
      <c r="F1109" s="20" t="str" cm="1">
        <f t="array" aca="1" ref="F1109" ca="1">IF(NOT(Data!D1109 = 0), VALUE(Data!H1109 * INDIRECT(Data!B1109)), "")</f>
        <v/>
      </c>
      <c r="G1109" s="20" t="str" cm="1">
        <f t="array" aca="1" ref="G1109" ca="1">IF(NOT(Data!D1109 = 0), VALUE(Data!I1109 * INDIRECT(Data!B1109)), "")</f>
        <v/>
      </c>
      <c r="H1109" s="20" t="str" cm="1">
        <f t="array" aca="1" ref="H1109" ca="1">IF(NOT(Data!D1109 = 0), VALUE(Data!J1109 * INDIRECT(Data!B1109)), "")</f>
        <v/>
      </c>
      <c r="I1109" s="20" t="str" cm="1">
        <f t="array" aca="1" ref="I1109" ca="1">IF(NOT(Data!D1109 = 0), VALUE(Data!K1109 * INDIRECT(Data!B1109)), "")</f>
        <v/>
      </c>
      <c r="J1109" s="20" t="str" cm="1">
        <f t="array" aca="1" ref="J1109" ca="1">IF(NOT(Data!D1109 = 0), VALUE(Data!L1109 * INDIRECT(Data!B1109)), "")</f>
        <v/>
      </c>
      <c r="K1109" s="20" t="str" cm="1">
        <f t="array" aca="1" ref="K1109" ca="1">IF(NOT(Data!D1109 = 0), VALUE(Data!M1109 * INDIRECT(Data!B1109)), "")</f>
        <v/>
      </c>
      <c r="L1109" s="20" t="str" cm="1">
        <f t="array" aca="1" ref="L1109" ca="1">IF(NOT(Data!D1109 = 0), VALUE(Data!N1109 * INDIRECT(Data!B1109)), "")</f>
        <v/>
      </c>
      <c r="M1109" s="20" t="str" cm="1">
        <f t="array" aca="1" ref="M1109" ca="1">IF(NOT(Data!D1109 = 0), VALUE(Data!O1109 * INDIRECT(Data!B1109)), "")</f>
        <v/>
      </c>
      <c r="N1109" s="20" t="str" cm="1">
        <f t="array" aca="1" ref="N1109" ca="1">IF(NOT(Data!D1109 = 0), VALUE(Data!P1109 * INDIRECT(Data!B1109)), "")</f>
        <v/>
      </c>
      <c r="O1109" s="20" t="str" cm="1">
        <f t="array" aca="1" ref="O1109" ca="1">IF(NOT(Data!D1109 = 0), VALUE(Data!Q1109 * INDIRECT(Data!B1109)), "")</f>
        <v/>
      </c>
      <c r="P1109" s="20" t="str" cm="1">
        <f t="array" aca="1" ref="P1109" ca="1">IF(NOT(Data!D1109 = 0), VALUE(Data!R1109 * INDIRECT(Data!B1109)), "")</f>
        <v/>
      </c>
      <c r="Q1109" s="20" t="str" cm="1">
        <f t="array" aca="1" ref="Q1109" ca="1">IF(NOT(Data!D1109 = 0), VALUE(Data!S1109 * INDIRECT(Data!B1109)), "")</f>
        <v/>
      </c>
      <c r="R1109" s="20" t="str" cm="1">
        <f t="array" aca="1" ref="R1109" ca="1">IF(NOT(Data!D1109 = 0), VALUE(Data!T1109 * INDIRECT(Data!B1109)), "")</f>
        <v/>
      </c>
      <c r="S1109" s="20" t="str" cm="1">
        <f t="array" aca="1" ref="S1109" ca="1">IF(NOT(Data!D1109 = 0), VALUE(Data!U1109 * INDIRECT(Data!B1109)), "")</f>
        <v/>
      </c>
      <c r="T1109" s="20" t="str" cm="1">
        <f t="array" aca="1" ref="T1109" ca="1">IF(NOT(Data!D1109 = 0), VALUE(Data!V1109 * INDIRECT(Data!B1109)), "")</f>
        <v/>
      </c>
      <c r="U1109" s="20" t="str" cm="1">
        <f t="array" aca="1" ref="U1109" ca="1">IF(NOT(Data!D1109 = 0), VALUE(Data!W1109 * INDIRECT(Data!B1109)), "")</f>
        <v/>
      </c>
      <c r="V1109" s="20" t="str" cm="1">
        <f t="array" aca="1" ref="V1109" ca="1">IF(NOT(Data!D1109 = 0), VALUE(Data!X1109 * INDIRECT(Data!B1109)), "")</f>
        <v/>
      </c>
      <c r="W1109" s="20" t="str" cm="1">
        <f t="array" aca="1" ref="W1109" ca="1">IF(NOT(Data!D1109 = 0), VALUE(Data!Y1109 * INDIRECT(Data!B1109)), "")</f>
        <v/>
      </c>
      <c r="X1109" s="20" t="str" cm="1">
        <f t="array" aca="1" ref="X1109" ca="1">IF(NOT(Data!D1109 = 0), VALUE(Data!Z1109 * INDIRECT(Data!B1109)), "")</f>
        <v/>
      </c>
      <c r="Y1109" s="20" t="str" cm="1">
        <f t="array" aca="1" ref="Y1109" ca="1">IF(NOT(Data!D1109 = 0), VALUE(Data!AA1109 * INDIRECT(Data!B1109)), "")</f>
        <v/>
      </c>
      <c r="Z1109" s="20" t="str" cm="1">
        <f t="array" aca="1" ref="Z1109" ca="1">IF(NOT(Data!D1109 = 0), VALUE(Data!AB1109 * INDIRECT(Data!B1109)), "")</f>
        <v/>
      </c>
      <c r="AA1109" s="20" t="str" cm="1">
        <f t="array" aca="1" ref="AA1109" ca="1">IF(NOT(Data!D1109 = 0), VALUE(Data!AC1109 * INDIRECT(Data!B1109)), "")</f>
        <v/>
      </c>
      <c r="AB1109" s="20" t="str" cm="1">
        <f t="array" aca="1" ref="AB1109" ca="1">IF(NOT(Data!D1109 = 0), VALUE(Data!AD1109 * INDIRECT(Data!B1109)), "")</f>
        <v/>
      </c>
      <c r="AC1109" s="20" t="str" cm="1">
        <f t="array" aca="1" ref="AC1109" ca="1">IF(NOT(Data!D1109 = 0), VALUE(Data!AE1109 * INDIRECT(Data!B1109)), "")</f>
        <v/>
      </c>
      <c r="AD1109" s="20" t="str" cm="1">
        <f t="array" aca="1" ref="AD1109" ca="1">IF(NOT(Data!D1109 = 0), VALUE(Data!AF1109 * INDIRECT(Data!B1109)), "")</f>
        <v/>
      </c>
      <c r="AE1109" s="22" t="str">
        <f>IF(NOT(Data!D1109 = 0), Data!AG1109, "")</f>
        <v/>
      </c>
      <c r="AF1109" s="21" t="str">
        <f>IF(NOT(Data!D1109 = 0), Data!AH1109, "")</f>
        <v/>
      </c>
    </row>
    <row r="1110" spans="1:32">
      <c r="A1110" t="str">
        <f>IF(NOT(Data!D1110 = 0), Data!C1110, "")</f>
        <v/>
      </c>
      <c r="B1110" s="21" t="str">
        <f>IF(NOT(Data!D1110 = 0), Data!D1110, "")</f>
        <v/>
      </c>
      <c r="C1110" s="21" t="str">
        <f>IF(NOT(Data!D1110 = 0), Data!E1110, "")</f>
        <v/>
      </c>
      <c r="D1110" s="20" t="str" cm="1">
        <f t="array" aca="1" ref="D1110" ca="1">IF(NOT(Data!D1110 = 0), VALUE(Data!F1110 * INDIRECT(Data!B1110)), "")</f>
        <v/>
      </c>
      <c r="E1110" s="20" t="str" cm="1">
        <f t="array" aca="1" ref="E1110" ca="1">IF(NOT(Data!D1110 = 0), VALUE(Data!G1110 * INDIRECT(Data!B1110)), "")</f>
        <v/>
      </c>
      <c r="F1110" s="20" t="str" cm="1">
        <f t="array" aca="1" ref="F1110" ca="1">IF(NOT(Data!D1110 = 0), VALUE(Data!H1110 * INDIRECT(Data!B1110)), "")</f>
        <v/>
      </c>
      <c r="G1110" s="20" t="str" cm="1">
        <f t="array" aca="1" ref="G1110" ca="1">IF(NOT(Data!D1110 = 0), VALUE(Data!I1110 * INDIRECT(Data!B1110)), "")</f>
        <v/>
      </c>
      <c r="H1110" s="20" t="str" cm="1">
        <f t="array" aca="1" ref="H1110" ca="1">IF(NOT(Data!D1110 = 0), VALUE(Data!J1110 * INDIRECT(Data!B1110)), "")</f>
        <v/>
      </c>
      <c r="I1110" s="20" t="str" cm="1">
        <f t="array" aca="1" ref="I1110" ca="1">IF(NOT(Data!D1110 = 0), VALUE(Data!K1110 * INDIRECT(Data!B1110)), "")</f>
        <v/>
      </c>
      <c r="J1110" s="20" t="str" cm="1">
        <f t="array" aca="1" ref="J1110" ca="1">IF(NOT(Data!D1110 = 0), VALUE(Data!L1110 * INDIRECT(Data!B1110)), "")</f>
        <v/>
      </c>
      <c r="K1110" s="20" t="str" cm="1">
        <f t="array" aca="1" ref="K1110" ca="1">IF(NOT(Data!D1110 = 0), VALUE(Data!M1110 * INDIRECT(Data!B1110)), "")</f>
        <v/>
      </c>
      <c r="L1110" s="20" t="str" cm="1">
        <f t="array" aca="1" ref="L1110" ca="1">IF(NOT(Data!D1110 = 0), VALUE(Data!N1110 * INDIRECT(Data!B1110)), "")</f>
        <v/>
      </c>
      <c r="M1110" s="20" t="str" cm="1">
        <f t="array" aca="1" ref="M1110" ca="1">IF(NOT(Data!D1110 = 0), VALUE(Data!O1110 * INDIRECT(Data!B1110)), "")</f>
        <v/>
      </c>
      <c r="N1110" s="20" t="str" cm="1">
        <f t="array" aca="1" ref="N1110" ca="1">IF(NOT(Data!D1110 = 0), VALUE(Data!P1110 * INDIRECT(Data!B1110)), "")</f>
        <v/>
      </c>
      <c r="O1110" s="20" t="str" cm="1">
        <f t="array" aca="1" ref="O1110" ca="1">IF(NOT(Data!D1110 = 0), VALUE(Data!Q1110 * INDIRECT(Data!B1110)), "")</f>
        <v/>
      </c>
      <c r="P1110" s="20" t="str" cm="1">
        <f t="array" aca="1" ref="P1110" ca="1">IF(NOT(Data!D1110 = 0), VALUE(Data!R1110 * INDIRECT(Data!B1110)), "")</f>
        <v/>
      </c>
      <c r="Q1110" s="20" t="str" cm="1">
        <f t="array" aca="1" ref="Q1110" ca="1">IF(NOT(Data!D1110 = 0), VALUE(Data!S1110 * INDIRECT(Data!B1110)), "")</f>
        <v/>
      </c>
      <c r="R1110" s="20" t="str" cm="1">
        <f t="array" aca="1" ref="R1110" ca="1">IF(NOT(Data!D1110 = 0), VALUE(Data!T1110 * INDIRECT(Data!B1110)), "")</f>
        <v/>
      </c>
      <c r="S1110" s="20" t="str" cm="1">
        <f t="array" aca="1" ref="S1110" ca="1">IF(NOT(Data!D1110 = 0), VALUE(Data!U1110 * INDIRECT(Data!B1110)), "")</f>
        <v/>
      </c>
      <c r="T1110" s="20" t="str" cm="1">
        <f t="array" aca="1" ref="T1110" ca="1">IF(NOT(Data!D1110 = 0), VALUE(Data!V1110 * INDIRECT(Data!B1110)), "")</f>
        <v/>
      </c>
      <c r="U1110" s="20" t="str" cm="1">
        <f t="array" aca="1" ref="U1110" ca="1">IF(NOT(Data!D1110 = 0), VALUE(Data!W1110 * INDIRECT(Data!B1110)), "")</f>
        <v/>
      </c>
      <c r="V1110" s="20" t="str" cm="1">
        <f t="array" aca="1" ref="V1110" ca="1">IF(NOT(Data!D1110 = 0), VALUE(Data!X1110 * INDIRECT(Data!B1110)), "")</f>
        <v/>
      </c>
      <c r="W1110" s="20" t="str" cm="1">
        <f t="array" aca="1" ref="W1110" ca="1">IF(NOT(Data!D1110 = 0), VALUE(Data!Y1110 * INDIRECT(Data!B1110)), "")</f>
        <v/>
      </c>
      <c r="X1110" s="20" t="str" cm="1">
        <f t="array" aca="1" ref="X1110" ca="1">IF(NOT(Data!D1110 = 0), VALUE(Data!Z1110 * INDIRECT(Data!B1110)), "")</f>
        <v/>
      </c>
      <c r="Y1110" s="20" t="str" cm="1">
        <f t="array" aca="1" ref="Y1110" ca="1">IF(NOT(Data!D1110 = 0), VALUE(Data!AA1110 * INDIRECT(Data!B1110)), "")</f>
        <v/>
      </c>
      <c r="Z1110" s="20" t="str" cm="1">
        <f t="array" aca="1" ref="Z1110" ca="1">IF(NOT(Data!D1110 = 0), VALUE(Data!AB1110 * INDIRECT(Data!B1110)), "")</f>
        <v/>
      </c>
      <c r="AA1110" s="20" t="str" cm="1">
        <f t="array" aca="1" ref="AA1110" ca="1">IF(NOT(Data!D1110 = 0), VALUE(Data!AC1110 * INDIRECT(Data!B1110)), "")</f>
        <v/>
      </c>
      <c r="AB1110" s="20" t="str" cm="1">
        <f t="array" aca="1" ref="AB1110" ca="1">IF(NOT(Data!D1110 = 0), VALUE(Data!AD1110 * INDIRECT(Data!B1110)), "")</f>
        <v/>
      </c>
      <c r="AC1110" s="20" t="str" cm="1">
        <f t="array" aca="1" ref="AC1110" ca="1">IF(NOT(Data!D1110 = 0), VALUE(Data!AE1110 * INDIRECT(Data!B1110)), "")</f>
        <v/>
      </c>
      <c r="AD1110" s="20" t="str" cm="1">
        <f t="array" aca="1" ref="AD1110" ca="1">IF(NOT(Data!D1110 = 0), VALUE(Data!AF1110 * INDIRECT(Data!B1110)), "")</f>
        <v/>
      </c>
      <c r="AE1110" s="22" t="str">
        <f>IF(NOT(Data!D1110 = 0), Data!AG1110, "")</f>
        <v/>
      </c>
      <c r="AF1110" s="21" t="str">
        <f>IF(NOT(Data!D1110 = 0), Data!AH1110, "")</f>
        <v/>
      </c>
    </row>
    <row r="1111" spans="1:32">
      <c r="A1111" t="str">
        <f>IF(NOT(Data!D1111 = 0), Data!C1111, "")</f>
        <v/>
      </c>
      <c r="B1111" s="21" t="str">
        <f>IF(NOT(Data!D1111 = 0), Data!D1111, "")</f>
        <v/>
      </c>
      <c r="C1111" s="21" t="str">
        <f>IF(NOT(Data!D1111 = 0), Data!E1111, "")</f>
        <v/>
      </c>
      <c r="D1111" s="20" t="str" cm="1">
        <f t="array" aca="1" ref="D1111" ca="1">IF(NOT(Data!D1111 = 0), VALUE(Data!F1111 * INDIRECT(Data!B1111)), "")</f>
        <v/>
      </c>
      <c r="E1111" s="20" t="str" cm="1">
        <f t="array" aca="1" ref="E1111" ca="1">IF(NOT(Data!D1111 = 0), VALUE(Data!G1111 * INDIRECT(Data!B1111)), "")</f>
        <v/>
      </c>
      <c r="F1111" s="20" t="str" cm="1">
        <f t="array" aca="1" ref="F1111" ca="1">IF(NOT(Data!D1111 = 0), VALUE(Data!H1111 * INDIRECT(Data!B1111)), "")</f>
        <v/>
      </c>
      <c r="G1111" s="20" t="str" cm="1">
        <f t="array" aca="1" ref="G1111" ca="1">IF(NOT(Data!D1111 = 0), VALUE(Data!I1111 * INDIRECT(Data!B1111)), "")</f>
        <v/>
      </c>
      <c r="H1111" s="20" t="str" cm="1">
        <f t="array" aca="1" ref="H1111" ca="1">IF(NOT(Data!D1111 = 0), VALUE(Data!J1111 * INDIRECT(Data!B1111)), "")</f>
        <v/>
      </c>
      <c r="I1111" s="20" t="str" cm="1">
        <f t="array" aca="1" ref="I1111" ca="1">IF(NOT(Data!D1111 = 0), VALUE(Data!K1111 * INDIRECT(Data!B1111)), "")</f>
        <v/>
      </c>
      <c r="J1111" s="20" t="str" cm="1">
        <f t="array" aca="1" ref="J1111" ca="1">IF(NOT(Data!D1111 = 0), VALUE(Data!L1111 * INDIRECT(Data!B1111)), "")</f>
        <v/>
      </c>
      <c r="K1111" s="20" t="str" cm="1">
        <f t="array" aca="1" ref="K1111" ca="1">IF(NOT(Data!D1111 = 0), VALUE(Data!M1111 * INDIRECT(Data!B1111)), "")</f>
        <v/>
      </c>
      <c r="L1111" s="20" t="str" cm="1">
        <f t="array" aca="1" ref="L1111" ca="1">IF(NOT(Data!D1111 = 0), VALUE(Data!N1111 * INDIRECT(Data!B1111)), "")</f>
        <v/>
      </c>
      <c r="M1111" s="20" t="str" cm="1">
        <f t="array" aca="1" ref="M1111" ca="1">IF(NOT(Data!D1111 = 0), VALUE(Data!O1111 * INDIRECT(Data!B1111)), "")</f>
        <v/>
      </c>
      <c r="N1111" s="20" t="str" cm="1">
        <f t="array" aca="1" ref="N1111" ca="1">IF(NOT(Data!D1111 = 0), VALUE(Data!P1111 * INDIRECT(Data!B1111)), "")</f>
        <v/>
      </c>
      <c r="O1111" s="20" t="str" cm="1">
        <f t="array" aca="1" ref="O1111" ca="1">IF(NOT(Data!D1111 = 0), VALUE(Data!Q1111 * INDIRECT(Data!B1111)), "")</f>
        <v/>
      </c>
      <c r="P1111" s="20" t="str" cm="1">
        <f t="array" aca="1" ref="P1111" ca="1">IF(NOT(Data!D1111 = 0), VALUE(Data!R1111 * INDIRECT(Data!B1111)), "")</f>
        <v/>
      </c>
      <c r="Q1111" s="20" t="str" cm="1">
        <f t="array" aca="1" ref="Q1111" ca="1">IF(NOT(Data!D1111 = 0), VALUE(Data!S1111 * INDIRECT(Data!B1111)), "")</f>
        <v/>
      </c>
      <c r="R1111" s="20" t="str" cm="1">
        <f t="array" aca="1" ref="R1111" ca="1">IF(NOT(Data!D1111 = 0), VALUE(Data!T1111 * INDIRECT(Data!B1111)), "")</f>
        <v/>
      </c>
      <c r="S1111" s="20" t="str" cm="1">
        <f t="array" aca="1" ref="S1111" ca="1">IF(NOT(Data!D1111 = 0), VALUE(Data!U1111 * INDIRECT(Data!B1111)), "")</f>
        <v/>
      </c>
      <c r="T1111" s="20" t="str" cm="1">
        <f t="array" aca="1" ref="T1111" ca="1">IF(NOT(Data!D1111 = 0), VALUE(Data!V1111 * INDIRECT(Data!B1111)), "")</f>
        <v/>
      </c>
      <c r="U1111" s="20" t="str" cm="1">
        <f t="array" aca="1" ref="U1111" ca="1">IF(NOT(Data!D1111 = 0), VALUE(Data!W1111 * INDIRECT(Data!B1111)), "")</f>
        <v/>
      </c>
      <c r="V1111" s="20" t="str" cm="1">
        <f t="array" aca="1" ref="V1111" ca="1">IF(NOT(Data!D1111 = 0), VALUE(Data!X1111 * INDIRECT(Data!B1111)), "")</f>
        <v/>
      </c>
      <c r="W1111" s="20" t="str" cm="1">
        <f t="array" aca="1" ref="W1111" ca="1">IF(NOT(Data!D1111 = 0), VALUE(Data!Y1111 * INDIRECT(Data!B1111)), "")</f>
        <v/>
      </c>
      <c r="X1111" s="20" t="str" cm="1">
        <f t="array" aca="1" ref="X1111" ca="1">IF(NOT(Data!D1111 = 0), VALUE(Data!Z1111 * INDIRECT(Data!B1111)), "")</f>
        <v/>
      </c>
      <c r="Y1111" s="20" t="str" cm="1">
        <f t="array" aca="1" ref="Y1111" ca="1">IF(NOT(Data!D1111 = 0), VALUE(Data!AA1111 * INDIRECT(Data!B1111)), "")</f>
        <v/>
      </c>
      <c r="Z1111" s="20" t="str" cm="1">
        <f t="array" aca="1" ref="Z1111" ca="1">IF(NOT(Data!D1111 = 0), VALUE(Data!AB1111 * INDIRECT(Data!B1111)), "")</f>
        <v/>
      </c>
      <c r="AA1111" s="20" t="str" cm="1">
        <f t="array" aca="1" ref="AA1111" ca="1">IF(NOT(Data!D1111 = 0), VALUE(Data!AC1111 * INDIRECT(Data!B1111)), "")</f>
        <v/>
      </c>
      <c r="AB1111" s="20" t="str" cm="1">
        <f t="array" aca="1" ref="AB1111" ca="1">IF(NOT(Data!D1111 = 0), VALUE(Data!AD1111 * INDIRECT(Data!B1111)), "")</f>
        <v/>
      </c>
      <c r="AC1111" s="20" t="str" cm="1">
        <f t="array" aca="1" ref="AC1111" ca="1">IF(NOT(Data!D1111 = 0), VALUE(Data!AE1111 * INDIRECT(Data!B1111)), "")</f>
        <v/>
      </c>
      <c r="AD1111" s="20" t="str" cm="1">
        <f t="array" aca="1" ref="AD1111" ca="1">IF(NOT(Data!D1111 = 0), VALUE(Data!AF1111 * INDIRECT(Data!B1111)), "")</f>
        <v/>
      </c>
      <c r="AE1111" s="22" t="str">
        <f>IF(NOT(Data!D1111 = 0), Data!AG1111, "")</f>
        <v/>
      </c>
      <c r="AF1111" s="21" t="str">
        <f>IF(NOT(Data!D1111 = 0), Data!AH1111, "")</f>
        <v/>
      </c>
    </row>
    <row r="1112" spans="1:32">
      <c r="A1112" t="str">
        <f>IF(NOT(Data!D1112 = 0), Data!C1112, "")</f>
        <v/>
      </c>
      <c r="B1112" s="21" t="str">
        <f>IF(NOT(Data!D1112 = 0), Data!D1112, "")</f>
        <v/>
      </c>
      <c r="C1112" s="21" t="str">
        <f>IF(NOT(Data!D1112 = 0), Data!E1112, "")</f>
        <v/>
      </c>
      <c r="D1112" s="20" t="str" cm="1">
        <f t="array" aca="1" ref="D1112" ca="1">IF(NOT(Data!D1112 = 0), VALUE(Data!F1112 * INDIRECT(Data!B1112)), "")</f>
        <v/>
      </c>
      <c r="E1112" s="20" t="str" cm="1">
        <f t="array" aca="1" ref="E1112" ca="1">IF(NOT(Data!D1112 = 0), VALUE(Data!G1112 * INDIRECT(Data!B1112)), "")</f>
        <v/>
      </c>
      <c r="F1112" s="20" t="str" cm="1">
        <f t="array" aca="1" ref="F1112" ca="1">IF(NOT(Data!D1112 = 0), VALUE(Data!H1112 * INDIRECT(Data!B1112)), "")</f>
        <v/>
      </c>
      <c r="G1112" s="20" t="str" cm="1">
        <f t="array" aca="1" ref="G1112" ca="1">IF(NOT(Data!D1112 = 0), VALUE(Data!I1112 * INDIRECT(Data!B1112)), "")</f>
        <v/>
      </c>
      <c r="H1112" s="20" t="str" cm="1">
        <f t="array" aca="1" ref="H1112" ca="1">IF(NOT(Data!D1112 = 0), VALUE(Data!J1112 * INDIRECT(Data!B1112)), "")</f>
        <v/>
      </c>
      <c r="I1112" s="20" t="str" cm="1">
        <f t="array" aca="1" ref="I1112" ca="1">IF(NOT(Data!D1112 = 0), VALUE(Data!K1112 * INDIRECT(Data!B1112)), "")</f>
        <v/>
      </c>
      <c r="J1112" s="20" t="str" cm="1">
        <f t="array" aca="1" ref="J1112" ca="1">IF(NOT(Data!D1112 = 0), VALUE(Data!L1112 * INDIRECT(Data!B1112)), "")</f>
        <v/>
      </c>
      <c r="K1112" s="20" t="str" cm="1">
        <f t="array" aca="1" ref="K1112" ca="1">IF(NOT(Data!D1112 = 0), VALUE(Data!M1112 * INDIRECT(Data!B1112)), "")</f>
        <v/>
      </c>
      <c r="L1112" s="20" t="str" cm="1">
        <f t="array" aca="1" ref="L1112" ca="1">IF(NOT(Data!D1112 = 0), VALUE(Data!N1112 * INDIRECT(Data!B1112)), "")</f>
        <v/>
      </c>
      <c r="M1112" s="20" t="str" cm="1">
        <f t="array" aca="1" ref="M1112" ca="1">IF(NOT(Data!D1112 = 0), VALUE(Data!O1112 * INDIRECT(Data!B1112)), "")</f>
        <v/>
      </c>
      <c r="N1112" s="20" t="str" cm="1">
        <f t="array" aca="1" ref="N1112" ca="1">IF(NOT(Data!D1112 = 0), VALUE(Data!P1112 * INDIRECT(Data!B1112)), "")</f>
        <v/>
      </c>
      <c r="O1112" s="20" t="str" cm="1">
        <f t="array" aca="1" ref="O1112" ca="1">IF(NOT(Data!D1112 = 0), VALUE(Data!Q1112 * INDIRECT(Data!B1112)), "")</f>
        <v/>
      </c>
      <c r="P1112" s="20" t="str" cm="1">
        <f t="array" aca="1" ref="P1112" ca="1">IF(NOT(Data!D1112 = 0), VALUE(Data!R1112 * INDIRECT(Data!B1112)), "")</f>
        <v/>
      </c>
      <c r="Q1112" s="20" t="str" cm="1">
        <f t="array" aca="1" ref="Q1112" ca="1">IF(NOT(Data!D1112 = 0), VALUE(Data!S1112 * INDIRECT(Data!B1112)), "")</f>
        <v/>
      </c>
      <c r="R1112" s="20" t="str" cm="1">
        <f t="array" aca="1" ref="R1112" ca="1">IF(NOT(Data!D1112 = 0), VALUE(Data!T1112 * INDIRECT(Data!B1112)), "")</f>
        <v/>
      </c>
      <c r="S1112" s="20" t="str" cm="1">
        <f t="array" aca="1" ref="S1112" ca="1">IF(NOT(Data!D1112 = 0), VALUE(Data!U1112 * INDIRECT(Data!B1112)), "")</f>
        <v/>
      </c>
      <c r="T1112" s="20" t="str" cm="1">
        <f t="array" aca="1" ref="T1112" ca="1">IF(NOT(Data!D1112 = 0), VALUE(Data!V1112 * INDIRECT(Data!B1112)), "")</f>
        <v/>
      </c>
      <c r="U1112" s="20" t="str" cm="1">
        <f t="array" aca="1" ref="U1112" ca="1">IF(NOT(Data!D1112 = 0), VALUE(Data!W1112 * INDIRECT(Data!B1112)), "")</f>
        <v/>
      </c>
      <c r="V1112" s="20" t="str" cm="1">
        <f t="array" aca="1" ref="V1112" ca="1">IF(NOT(Data!D1112 = 0), VALUE(Data!X1112 * INDIRECT(Data!B1112)), "")</f>
        <v/>
      </c>
      <c r="W1112" s="20" t="str" cm="1">
        <f t="array" aca="1" ref="W1112" ca="1">IF(NOT(Data!D1112 = 0), VALUE(Data!Y1112 * INDIRECT(Data!B1112)), "")</f>
        <v/>
      </c>
      <c r="X1112" s="20" t="str" cm="1">
        <f t="array" aca="1" ref="X1112" ca="1">IF(NOT(Data!D1112 = 0), VALUE(Data!Z1112 * INDIRECT(Data!B1112)), "")</f>
        <v/>
      </c>
      <c r="Y1112" s="20" t="str" cm="1">
        <f t="array" aca="1" ref="Y1112" ca="1">IF(NOT(Data!D1112 = 0), VALUE(Data!AA1112 * INDIRECT(Data!B1112)), "")</f>
        <v/>
      </c>
      <c r="Z1112" s="20" t="str" cm="1">
        <f t="array" aca="1" ref="Z1112" ca="1">IF(NOT(Data!D1112 = 0), VALUE(Data!AB1112 * INDIRECT(Data!B1112)), "")</f>
        <v/>
      </c>
      <c r="AA1112" s="20" t="str" cm="1">
        <f t="array" aca="1" ref="AA1112" ca="1">IF(NOT(Data!D1112 = 0), VALUE(Data!AC1112 * INDIRECT(Data!B1112)), "")</f>
        <v/>
      </c>
      <c r="AB1112" s="20" t="str" cm="1">
        <f t="array" aca="1" ref="AB1112" ca="1">IF(NOT(Data!D1112 = 0), VALUE(Data!AD1112 * INDIRECT(Data!B1112)), "")</f>
        <v/>
      </c>
      <c r="AC1112" s="20" t="str" cm="1">
        <f t="array" aca="1" ref="AC1112" ca="1">IF(NOT(Data!D1112 = 0), VALUE(Data!AE1112 * INDIRECT(Data!B1112)), "")</f>
        <v/>
      </c>
      <c r="AD1112" s="20" t="str" cm="1">
        <f t="array" aca="1" ref="AD1112" ca="1">IF(NOT(Data!D1112 = 0), VALUE(Data!AF1112 * INDIRECT(Data!B1112)), "")</f>
        <v/>
      </c>
      <c r="AE1112" s="22" t="str">
        <f>IF(NOT(Data!D1112 = 0), Data!AG1112, "")</f>
        <v/>
      </c>
      <c r="AF1112" s="21" t="str">
        <f>IF(NOT(Data!D1112 = 0), Data!AH1112, "")</f>
        <v/>
      </c>
    </row>
    <row r="1113" spans="1:32">
      <c r="A1113" t="str">
        <f>IF(NOT(Data!D1113 = 0), Data!C1113, "")</f>
        <v/>
      </c>
      <c r="B1113" s="21" t="str">
        <f>IF(NOT(Data!D1113 = 0), Data!D1113, "")</f>
        <v/>
      </c>
      <c r="C1113" s="21" t="str">
        <f>IF(NOT(Data!D1113 = 0), Data!E1113, "")</f>
        <v/>
      </c>
      <c r="D1113" s="20" t="str" cm="1">
        <f t="array" aca="1" ref="D1113" ca="1">IF(NOT(Data!D1113 = 0), VALUE(Data!F1113 * INDIRECT(Data!B1113)), "")</f>
        <v/>
      </c>
      <c r="E1113" s="20" t="str" cm="1">
        <f t="array" aca="1" ref="E1113" ca="1">IF(NOT(Data!D1113 = 0), VALUE(Data!G1113 * INDIRECT(Data!B1113)), "")</f>
        <v/>
      </c>
      <c r="F1113" s="20" t="str" cm="1">
        <f t="array" aca="1" ref="F1113" ca="1">IF(NOT(Data!D1113 = 0), VALUE(Data!H1113 * INDIRECT(Data!B1113)), "")</f>
        <v/>
      </c>
      <c r="G1113" s="20" t="str" cm="1">
        <f t="array" aca="1" ref="G1113" ca="1">IF(NOT(Data!D1113 = 0), VALUE(Data!I1113 * INDIRECT(Data!B1113)), "")</f>
        <v/>
      </c>
      <c r="H1113" s="20" t="str" cm="1">
        <f t="array" aca="1" ref="H1113" ca="1">IF(NOT(Data!D1113 = 0), VALUE(Data!J1113 * INDIRECT(Data!B1113)), "")</f>
        <v/>
      </c>
      <c r="I1113" s="20" t="str" cm="1">
        <f t="array" aca="1" ref="I1113" ca="1">IF(NOT(Data!D1113 = 0), VALUE(Data!K1113 * INDIRECT(Data!B1113)), "")</f>
        <v/>
      </c>
      <c r="J1113" s="20" t="str" cm="1">
        <f t="array" aca="1" ref="J1113" ca="1">IF(NOT(Data!D1113 = 0), VALUE(Data!L1113 * INDIRECT(Data!B1113)), "")</f>
        <v/>
      </c>
      <c r="K1113" s="20" t="str" cm="1">
        <f t="array" aca="1" ref="K1113" ca="1">IF(NOT(Data!D1113 = 0), VALUE(Data!M1113 * INDIRECT(Data!B1113)), "")</f>
        <v/>
      </c>
      <c r="L1113" s="20" t="str" cm="1">
        <f t="array" aca="1" ref="L1113" ca="1">IF(NOT(Data!D1113 = 0), VALUE(Data!N1113 * INDIRECT(Data!B1113)), "")</f>
        <v/>
      </c>
      <c r="M1113" s="20" t="str" cm="1">
        <f t="array" aca="1" ref="M1113" ca="1">IF(NOT(Data!D1113 = 0), VALUE(Data!O1113 * INDIRECT(Data!B1113)), "")</f>
        <v/>
      </c>
      <c r="N1113" s="20" t="str" cm="1">
        <f t="array" aca="1" ref="N1113" ca="1">IF(NOT(Data!D1113 = 0), VALUE(Data!P1113 * INDIRECT(Data!B1113)), "")</f>
        <v/>
      </c>
      <c r="O1113" s="20" t="str" cm="1">
        <f t="array" aca="1" ref="O1113" ca="1">IF(NOT(Data!D1113 = 0), VALUE(Data!Q1113 * INDIRECT(Data!B1113)), "")</f>
        <v/>
      </c>
      <c r="P1113" s="20" t="str" cm="1">
        <f t="array" aca="1" ref="P1113" ca="1">IF(NOT(Data!D1113 = 0), VALUE(Data!R1113 * INDIRECT(Data!B1113)), "")</f>
        <v/>
      </c>
      <c r="Q1113" s="20" t="str" cm="1">
        <f t="array" aca="1" ref="Q1113" ca="1">IF(NOT(Data!D1113 = 0), VALUE(Data!S1113 * INDIRECT(Data!B1113)), "")</f>
        <v/>
      </c>
      <c r="R1113" s="20" t="str" cm="1">
        <f t="array" aca="1" ref="R1113" ca="1">IF(NOT(Data!D1113 = 0), VALUE(Data!T1113 * INDIRECT(Data!B1113)), "")</f>
        <v/>
      </c>
      <c r="S1113" s="20" t="str" cm="1">
        <f t="array" aca="1" ref="S1113" ca="1">IF(NOT(Data!D1113 = 0), VALUE(Data!U1113 * INDIRECT(Data!B1113)), "")</f>
        <v/>
      </c>
      <c r="T1113" s="20" t="str" cm="1">
        <f t="array" aca="1" ref="T1113" ca="1">IF(NOT(Data!D1113 = 0), VALUE(Data!V1113 * INDIRECT(Data!B1113)), "")</f>
        <v/>
      </c>
      <c r="U1113" s="20" t="str" cm="1">
        <f t="array" aca="1" ref="U1113" ca="1">IF(NOT(Data!D1113 = 0), VALUE(Data!W1113 * INDIRECT(Data!B1113)), "")</f>
        <v/>
      </c>
      <c r="V1113" s="20" t="str" cm="1">
        <f t="array" aca="1" ref="V1113" ca="1">IF(NOT(Data!D1113 = 0), VALUE(Data!X1113 * INDIRECT(Data!B1113)), "")</f>
        <v/>
      </c>
      <c r="W1113" s="20" t="str" cm="1">
        <f t="array" aca="1" ref="W1113" ca="1">IF(NOT(Data!D1113 = 0), VALUE(Data!Y1113 * INDIRECT(Data!B1113)), "")</f>
        <v/>
      </c>
      <c r="X1113" s="20" t="str" cm="1">
        <f t="array" aca="1" ref="X1113" ca="1">IF(NOT(Data!D1113 = 0), VALUE(Data!Z1113 * INDIRECT(Data!B1113)), "")</f>
        <v/>
      </c>
      <c r="Y1113" s="20" t="str" cm="1">
        <f t="array" aca="1" ref="Y1113" ca="1">IF(NOT(Data!D1113 = 0), VALUE(Data!AA1113 * INDIRECT(Data!B1113)), "")</f>
        <v/>
      </c>
      <c r="Z1113" s="20" t="str" cm="1">
        <f t="array" aca="1" ref="Z1113" ca="1">IF(NOT(Data!D1113 = 0), VALUE(Data!AB1113 * INDIRECT(Data!B1113)), "")</f>
        <v/>
      </c>
      <c r="AA1113" s="20" t="str" cm="1">
        <f t="array" aca="1" ref="AA1113" ca="1">IF(NOT(Data!D1113 = 0), VALUE(Data!AC1113 * INDIRECT(Data!B1113)), "")</f>
        <v/>
      </c>
      <c r="AB1113" s="20" t="str" cm="1">
        <f t="array" aca="1" ref="AB1113" ca="1">IF(NOT(Data!D1113 = 0), VALUE(Data!AD1113 * INDIRECT(Data!B1113)), "")</f>
        <v/>
      </c>
      <c r="AC1113" s="20" t="str" cm="1">
        <f t="array" aca="1" ref="AC1113" ca="1">IF(NOT(Data!D1113 = 0), VALUE(Data!AE1113 * INDIRECT(Data!B1113)), "")</f>
        <v/>
      </c>
      <c r="AD1113" s="20" t="str" cm="1">
        <f t="array" aca="1" ref="AD1113" ca="1">IF(NOT(Data!D1113 = 0), VALUE(Data!AF1113 * INDIRECT(Data!B1113)), "")</f>
        <v/>
      </c>
      <c r="AE1113" s="22" t="str">
        <f>IF(NOT(Data!D1113 = 0), Data!AG1113, "")</f>
        <v/>
      </c>
      <c r="AF1113" s="21" t="str">
        <f>IF(NOT(Data!D1113 = 0), Data!AH1113, "")</f>
        <v/>
      </c>
    </row>
    <row r="1114" spans="1:32">
      <c r="A1114" t="str">
        <f>IF(NOT(Data!D1114 = 0), Data!C1114, "")</f>
        <v/>
      </c>
      <c r="B1114" s="21" t="str">
        <f>IF(NOT(Data!D1114 = 0), Data!D1114, "")</f>
        <v/>
      </c>
      <c r="C1114" s="21" t="str">
        <f>IF(NOT(Data!D1114 = 0), Data!E1114, "")</f>
        <v/>
      </c>
      <c r="D1114" s="20" t="str" cm="1">
        <f t="array" aca="1" ref="D1114" ca="1">IF(NOT(Data!D1114 = 0), VALUE(Data!F1114 * INDIRECT(Data!B1114)), "")</f>
        <v/>
      </c>
      <c r="E1114" s="20" t="str" cm="1">
        <f t="array" aca="1" ref="E1114" ca="1">IF(NOT(Data!D1114 = 0), VALUE(Data!G1114 * INDIRECT(Data!B1114)), "")</f>
        <v/>
      </c>
      <c r="F1114" s="20" t="str" cm="1">
        <f t="array" aca="1" ref="F1114" ca="1">IF(NOT(Data!D1114 = 0), VALUE(Data!H1114 * INDIRECT(Data!B1114)), "")</f>
        <v/>
      </c>
      <c r="G1114" s="20" t="str" cm="1">
        <f t="array" aca="1" ref="G1114" ca="1">IF(NOT(Data!D1114 = 0), VALUE(Data!I1114 * INDIRECT(Data!B1114)), "")</f>
        <v/>
      </c>
      <c r="H1114" s="20" t="str" cm="1">
        <f t="array" aca="1" ref="H1114" ca="1">IF(NOT(Data!D1114 = 0), VALUE(Data!J1114 * INDIRECT(Data!B1114)), "")</f>
        <v/>
      </c>
      <c r="I1114" s="20" t="str" cm="1">
        <f t="array" aca="1" ref="I1114" ca="1">IF(NOT(Data!D1114 = 0), VALUE(Data!K1114 * INDIRECT(Data!B1114)), "")</f>
        <v/>
      </c>
      <c r="J1114" s="20" t="str" cm="1">
        <f t="array" aca="1" ref="J1114" ca="1">IF(NOT(Data!D1114 = 0), VALUE(Data!L1114 * INDIRECT(Data!B1114)), "")</f>
        <v/>
      </c>
      <c r="K1114" s="20" t="str" cm="1">
        <f t="array" aca="1" ref="K1114" ca="1">IF(NOT(Data!D1114 = 0), VALUE(Data!M1114 * INDIRECT(Data!B1114)), "")</f>
        <v/>
      </c>
      <c r="L1114" s="20" t="str" cm="1">
        <f t="array" aca="1" ref="L1114" ca="1">IF(NOT(Data!D1114 = 0), VALUE(Data!N1114 * INDIRECT(Data!B1114)), "")</f>
        <v/>
      </c>
      <c r="M1114" s="20" t="str" cm="1">
        <f t="array" aca="1" ref="M1114" ca="1">IF(NOT(Data!D1114 = 0), VALUE(Data!O1114 * INDIRECT(Data!B1114)), "")</f>
        <v/>
      </c>
      <c r="N1114" s="20" t="str" cm="1">
        <f t="array" aca="1" ref="N1114" ca="1">IF(NOT(Data!D1114 = 0), VALUE(Data!P1114 * INDIRECT(Data!B1114)), "")</f>
        <v/>
      </c>
      <c r="O1114" s="20" t="str" cm="1">
        <f t="array" aca="1" ref="O1114" ca="1">IF(NOT(Data!D1114 = 0), VALUE(Data!Q1114 * INDIRECT(Data!B1114)), "")</f>
        <v/>
      </c>
      <c r="P1114" s="20" t="str" cm="1">
        <f t="array" aca="1" ref="P1114" ca="1">IF(NOT(Data!D1114 = 0), VALUE(Data!R1114 * INDIRECT(Data!B1114)), "")</f>
        <v/>
      </c>
      <c r="Q1114" s="20" t="str" cm="1">
        <f t="array" aca="1" ref="Q1114" ca="1">IF(NOT(Data!D1114 = 0), VALUE(Data!S1114 * INDIRECT(Data!B1114)), "")</f>
        <v/>
      </c>
      <c r="R1114" s="20" t="str" cm="1">
        <f t="array" aca="1" ref="R1114" ca="1">IF(NOT(Data!D1114 = 0), VALUE(Data!T1114 * INDIRECT(Data!B1114)), "")</f>
        <v/>
      </c>
      <c r="S1114" s="20" t="str" cm="1">
        <f t="array" aca="1" ref="S1114" ca="1">IF(NOT(Data!D1114 = 0), VALUE(Data!U1114 * INDIRECT(Data!B1114)), "")</f>
        <v/>
      </c>
      <c r="T1114" s="20" t="str" cm="1">
        <f t="array" aca="1" ref="T1114" ca="1">IF(NOT(Data!D1114 = 0), VALUE(Data!V1114 * INDIRECT(Data!B1114)), "")</f>
        <v/>
      </c>
      <c r="U1114" s="20" t="str" cm="1">
        <f t="array" aca="1" ref="U1114" ca="1">IF(NOT(Data!D1114 = 0), VALUE(Data!W1114 * INDIRECT(Data!B1114)), "")</f>
        <v/>
      </c>
      <c r="V1114" s="20" t="str" cm="1">
        <f t="array" aca="1" ref="V1114" ca="1">IF(NOT(Data!D1114 = 0), VALUE(Data!X1114 * INDIRECT(Data!B1114)), "")</f>
        <v/>
      </c>
      <c r="W1114" s="20" t="str" cm="1">
        <f t="array" aca="1" ref="W1114" ca="1">IF(NOT(Data!D1114 = 0), VALUE(Data!Y1114 * INDIRECT(Data!B1114)), "")</f>
        <v/>
      </c>
      <c r="X1114" s="20" t="str" cm="1">
        <f t="array" aca="1" ref="X1114" ca="1">IF(NOT(Data!D1114 = 0), VALUE(Data!Z1114 * INDIRECT(Data!B1114)), "")</f>
        <v/>
      </c>
      <c r="Y1114" s="20" t="str" cm="1">
        <f t="array" aca="1" ref="Y1114" ca="1">IF(NOT(Data!D1114 = 0), VALUE(Data!AA1114 * INDIRECT(Data!B1114)), "")</f>
        <v/>
      </c>
      <c r="Z1114" s="20" t="str" cm="1">
        <f t="array" aca="1" ref="Z1114" ca="1">IF(NOT(Data!D1114 = 0), VALUE(Data!AB1114 * INDIRECT(Data!B1114)), "")</f>
        <v/>
      </c>
      <c r="AA1114" s="20" t="str" cm="1">
        <f t="array" aca="1" ref="AA1114" ca="1">IF(NOT(Data!D1114 = 0), VALUE(Data!AC1114 * INDIRECT(Data!B1114)), "")</f>
        <v/>
      </c>
      <c r="AB1114" s="20" t="str" cm="1">
        <f t="array" aca="1" ref="AB1114" ca="1">IF(NOT(Data!D1114 = 0), VALUE(Data!AD1114 * INDIRECT(Data!B1114)), "")</f>
        <v/>
      </c>
      <c r="AC1114" s="20" t="str" cm="1">
        <f t="array" aca="1" ref="AC1114" ca="1">IF(NOT(Data!D1114 = 0), VALUE(Data!AE1114 * INDIRECT(Data!B1114)), "")</f>
        <v/>
      </c>
      <c r="AD1114" s="20" t="str" cm="1">
        <f t="array" aca="1" ref="AD1114" ca="1">IF(NOT(Data!D1114 = 0), VALUE(Data!AF1114 * INDIRECT(Data!B1114)), "")</f>
        <v/>
      </c>
      <c r="AE1114" s="22" t="str">
        <f>IF(NOT(Data!D1114 = 0), Data!AG1114, "")</f>
        <v/>
      </c>
      <c r="AF1114" s="21" t="str">
        <f>IF(NOT(Data!D1114 = 0), Data!AH1114, "")</f>
        <v/>
      </c>
    </row>
    <row r="1115" spans="1:32">
      <c r="A1115" t="str">
        <f>IF(NOT(Data!D1115 = 0), Data!C1115, "")</f>
        <v/>
      </c>
      <c r="B1115" s="21" t="str">
        <f>IF(NOT(Data!D1115 = 0), Data!D1115, "")</f>
        <v/>
      </c>
      <c r="C1115" s="21" t="str">
        <f>IF(NOT(Data!D1115 = 0), Data!E1115, "")</f>
        <v/>
      </c>
      <c r="D1115" s="20" t="str" cm="1">
        <f t="array" aca="1" ref="D1115" ca="1">IF(NOT(Data!D1115 = 0), VALUE(Data!F1115 * INDIRECT(Data!B1115)), "")</f>
        <v/>
      </c>
      <c r="E1115" s="20" t="str" cm="1">
        <f t="array" aca="1" ref="E1115" ca="1">IF(NOT(Data!D1115 = 0), VALUE(Data!G1115 * INDIRECT(Data!B1115)), "")</f>
        <v/>
      </c>
      <c r="F1115" s="20" t="str" cm="1">
        <f t="array" aca="1" ref="F1115" ca="1">IF(NOT(Data!D1115 = 0), VALUE(Data!H1115 * INDIRECT(Data!B1115)), "")</f>
        <v/>
      </c>
      <c r="G1115" s="20" t="str" cm="1">
        <f t="array" aca="1" ref="G1115" ca="1">IF(NOT(Data!D1115 = 0), VALUE(Data!I1115 * INDIRECT(Data!B1115)), "")</f>
        <v/>
      </c>
      <c r="H1115" s="20" t="str" cm="1">
        <f t="array" aca="1" ref="H1115" ca="1">IF(NOT(Data!D1115 = 0), VALUE(Data!J1115 * INDIRECT(Data!B1115)), "")</f>
        <v/>
      </c>
      <c r="I1115" s="20" t="str" cm="1">
        <f t="array" aca="1" ref="I1115" ca="1">IF(NOT(Data!D1115 = 0), VALUE(Data!K1115 * INDIRECT(Data!B1115)), "")</f>
        <v/>
      </c>
      <c r="J1115" s="20" t="str" cm="1">
        <f t="array" aca="1" ref="J1115" ca="1">IF(NOT(Data!D1115 = 0), VALUE(Data!L1115 * INDIRECT(Data!B1115)), "")</f>
        <v/>
      </c>
      <c r="K1115" s="20" t="str" cm="1">
        <f t="array" aca="1" ref="K1115" ca="1">IF(NOT(Data!D1115 = 0), VALUE(Data!M1115 * INDIRECT(Data!B1115)), "")</f>
        <v/>
      </c>
      <c r="L1115" s="20" t="str" cm="1">
        <f t="array" aca="1" ref="L1115" ca="1">IF(NOT(Data!D1115 = 0), VALUE(Data!N1115 * INDIRECT(Data!B1115)), "")</f>
        <v/>
      </c>
      <c r="M1115" s="20" t="str" cm="1">
        <f t="array" aca="1" ref="M1115" ca="1">IF(NOT(Data!D1115 = 0), VALUE(Data!O1115 * INDIRECT(Data!B1115)), "")</f>
        <v/>
      </c>
      <c r="N1115" s="20" t="str" cm="1">
        <f t="array" aca="1" ref="N1115" ca="1">IF(NOT(Data!D1115 = 0), VALUE(Data!P1115 * INDIRECT(Data!B1115)), "")</f>
        <v/>
      </c>
      <c r="O1115" s="20" t="str" cm="1">
        <f t="array" aca="1" ref="O1115" ca="1">IF(NOT(Data!D1115 = 0), VALUE(Data!Q1115 * INDIRECT(Data!B1115)), "")</f>
        <v/>
      </c>
      <c r="P1115" s="20" t="str" cm="1">
        <f t="array" aca="1" ref="P1115" ca="1">IF(NOT(Data!D1115 = 0), VALUE(Data!R1115 * INDIRECT(Data!B1115)), "")</f>
        <v/>
      </c>
      <c r="Q1115" s="20" t="str" cm="1">
        <f t="array" aca="1" ref="Q1115" ca="1">IF(NOT(Data!D1115 = 0), VALUE(Data!S1115 * INDIRECT(Data!B1115)), "")</f>
        <v/>
      </c>
      <c r="R1115" s="20" t="str" cm="1">
        <f t="array" aca="1" ref="R1115" ca="1">IF(NOT(Data!D1115 = 0), VALUE(Data!T1115 * INDIRECT(Data!B1115)), "")</f>
        <v/>
      </c>
      <c r="S1115" s="20" t="str" cm="1">
        <f t="array" aca="1" ref="S1115" ca="1">IF(NOT(Data!D1115 = 0), VALUE(Data!U1115 * INDIRECT(Data!B1115)), "")</f>
        <v/>
      </c>
      <c r="T1115" s="20" t="str" cm="1">
        <f t="array" aca="1" ref="T1115" ca="1">IF(NOT(Data!D1115 = 0), VALUE(Data!V1115 * INDIRECT(Data!B1115)), "")</f>
        <v/>
      </c>
      <c r="U1115" s="20" t="str" cm="1">
        <f t="array" aca="1" ref="U1115" ca="1">IF(NOT(Data!D1115 = 0), VALUE(Data!W1115 * INDIRECT(Data!B1115)), "")</f>
        <v/>
      </c>
      <c r="V1115" s="20" t="str" cm="1">
        <f t="array" aca="1" ref="V1115" ca="1">IF(NOT(Data!D1115 = 0), VALUE(Data!X1115 * INDIRECT(Data!B1115)), "")</f>
        <v/>
      </c>
      <c r="W1115" s="20" t="str" cm="1">
        <f t="array" aca="1" ref="W1115" ca="1">IF(NOT(Data!D1115 = 0), VALUE(Data!Y1115 * INDIRECT(Data!B1115)), "")</f>
        <v/>
      </c>
      <c r="X1115" s="20" t="str" cm="1">
        <f t="array" aca="1" ref="X1115" ca="1">IF(NOT(Data!D1115 = 0), VALUE(Data!Z1115 * INDIRECT(Data!B1115)), "")</f>
        <v/>
      </c>
      <c r="Y1115" s="20" t="str" cm="1">
        <f t="array" aca="1" ref="Y1115" ca="1">IF(NOT(Data!D1115 = 0), VALUE(Data!AA1115 * INDIRECT(Data!B1115)), "")</f>
        <v/>
      </c>
      <c r="Z1115" s="20" t="str" cm="1">
        <f t="array" aca="1" ref="Z1115" ca="1">IF(NOT(Data!D1115 = 0), VALUE(Data!AB1115 * INDIRECT(Data!B1115)), "")</f>
        <v/>
      </c>
      <c r="AA1115" s="20" t="str" cm="1">
        <f t="array" aca="1" ref="AA1115" ca="1">IF(NOT(Data!D1115 = 0), VALUE(Data!AC1115 * INDIRECT(Data!B1115)), "")</f>
        <v/>
      </c>
      <c r="AB1115" s="20" t="str" cm="1">
        <f t="array" aca="1" ref="AB1115" ca="1">IF(NOT(Data!D1115 = 0), VALUE(Data!AD1115 * INDIRECT(Data!B1115)), "")</f>
        <v/>
      </c>
      <c r="AC1115" s="20" t="str" cm="1">
        <f t="array" aca="1" ref="AC1115" ca="1">IF(NOT(Data!D1115 = 0), VALUE(Data!AE1115 * INDIRECT(Data!B1115)), "")</f>
        <v/>
      </c>
      <c r="AD1115" s="20" t="str" cm="1">
        <f t="array" aca="1" ref="AD1115" ca="1">IF(NOT(Data!D1115 = 0), VALUE(Data!AF1115 * INDIRECT(Data!B1115)), "")</f>
        <v/>
      </c>
      <c r="AE1115" s="22" t="str">
        <f>IF(NOT(Data!D1115 = 0), Data!AG1115, "")</f>
        <v/>
      </c>
      <c r="AF1115" s="21" t="str">
        <f>IF(NOT(Data!D1115 = 0), Data!AH1115, "")</f>
        <v/>
      </c>
    </row>
    <row r="1116" spans="1:32">
      <c r="A1116" t="str">
        <f>IF(NOT(Data!D1116 = 0), Data!C1116, "")</f>
        <v/>
      </c>
      <c r="B1116" s="21" t="str">
        <f>IF(NOT(Data!D1116 = 0), Data!D1116, "")</f>
        <v/>
      </c>
      <c r="C1116" s="21" t="str">
        <f>IF(NOT(Data!D1116 = 0), Data!E1116, "")</f>
        <v/>
      </c>
      <c r="D1116" s="20" t="str" cm="1">
        <f t="array" aca="1" ref="D1116" ca="1">IF(NOT(Data!D1116 = 0), VALUE(Data!F1116 * INDIRECT(Data!B1116)), "")</f>
        <v/>
      </c>
      <c r="E1116" s="20" t="str" cm="1">
        <f t="array" aca="1" ref="E1116" ca="1">IF(NOT(Data!D1116 = 0), VALUE(Data!G1116 * INDIRECT(Data!B1116)), "")</f>
        <v/>
      </c>
      <c r="F1116" s="20" t="str" cm="1">
        <f t="array" aca="1" ref="F1116" ca="1">IF(NOT(Data!D1116 = 0), VALUE(Data!H1116 * INDIRECT(Data!B1116)), "")</f>
        <v/>
      </c>
      <c r="G1116" s="20" t="str" cm="1">
        <f t="array" aca="1" ref="G1116" ca="1">IF(NOT(Data!D1116 = 0), VALUE(Data!I1116 * INDIRECT(Data!B1116)), "")</f>
        <v/>
      </c>
      <c r="H1116" s="20" t="str" cm="1">
        <f t="array" aca="1" ref="H1116" ca="1">IF(NOT(Data!D1116 = 0), VALUE(Data!J1116 * INDIRECT(Data!B1116)), "")</f>
        <v/>
      </c>
      <c r="I1116" s="20" t="str" cm="1">
        <f t="array" aca="1" ref="I1116" ca="1">IF(NOT(Data!D1116 = 0), VALUE(Data!K1116 * INDIRECT(Data!B1116)), "")</f>
        <v/>
      </c>
      <c r="J1116" s="20" t="str" cm="1">
        <f t="array" aca="1" ref="J1116" ca="1">IF(NOT(Data!D1116 = 0), VALUE(Data!L1116 * INDIRECT(Data!B1116)), "")</f>
        <v/>
      </c>
      <c r="K1116" s="20" t="str" cm="1">
        <f t="array" aca="1" ref="K1116" ca="1">IF(NOT(Data!D1116 = 0), VALUE(Data!M1116 * INDIRECT(Data!B1116)), "")</f>
        <v/>
      </c>
      <c r="L1116" s="20" t="str" cm="1">
        <f t="array" aca="1" ref="L1116" ca="1">IF(NOT(Data!D1116 = 0), VALUE(Data!N1116 * INDIRECT(Data!B1116)), "")</f>
        <v/>
      </c>
      <c r="M1116" s="20" t="str" cm="1">
        <f t="array" aca="1" ref="M1116" ca="1">IF(NOT(Data!D1116 = 0), VALUE(Data!O1116 * INDIRECT(Data!B1116)), "")</f>
        <v/>
      </c>
      <c r="N1116" s="20" t="str" cm="1">
        <f t="array" aca="1" ref="N1116" ca="1">IF(NOT(Data!D1116 = 0), VALUE(Data!P1116 * INDIRECT(Data!B1116)), "")</f>
        <v/>
      </c>
      <c r="O1116" s="20" t="str" cm="1">
        <f t="array" aca="1" ref="O1116" ca="1">IF(NOT(Data!D1116 = 0), VALUE(Data!Q1116 * INDIRECT(Data!B1116)), "")</f>
        <v/>
      </c>
      <c r="P1116" s="20" t="str" cm="1">
        <f t="array" aca="1" ref="P1116" ca="1">IF(NOT(Data!D1116 = 0), VALUE(Data!R1116 * INDIRECT(Data!B1116)), "")</f>
        <v/>
      </c>
      <c r="Q1116" s="20" t="str" cm="1">
        <f t="array" aca="1" ref="Q1116" ca="1">IF(NOT(Data!D1116 = 0), VALUE(Data!S1116 * INDIRECT(Data!B1116)), "")</f>
        <v/>
      </c>
      <c r="R1116" s="20" t="str" cm="1">
        <f t="array" aca="1" ref="R1116" ca="1">IF(NOT(Data!D1116 = 0), VALUE(Data!T1116 * INDIRECT(Data!B1116)), "")</f>
        <v/>
      </c>
      <c r="S1116" s="20" t="str" cm="1">
        <f t="array" aca="1" ref="S1116" ca="1">IF(NOT(Data!D1116 = 0), VALUE(Data!U1116 * INDIRECT(Data!B1116)), "")</f>
        <v/>
      </c>
      <c r="T1116" s="20" t="str" cm="1">
        <f t="array" aca="1" ref="T1116" ca="1">IF(NOT(Data!D1116 = 0), VALUE(Data!V1116 * INDIRECT(Data!B1116)), "")</f>
        <v/>
      </c>
      <c r="U1116" s="20" t="str" cm="1">
        <f t="array" aca="1" ref="U1116" ca="1">IF(NOT(Data!D1116 = 0), VALUE(Data!W1116 * INDIRECT(Data!B1116)), "")</f>
        <v/>
      </c>
      <c r="V1116" s="20" t="str" cm="1">
        <f t="array" aca="1" ref="V1116" ca="1">IF(NOT(Data!D1116 = 0), VALUE(Data!X1116 * INDIRECT(Data!B1116)), "")</f>
        <v/>
      </c>
      <c r="W1116" s="20" t="str" cm="1">
        <f t="array" aca="1" ref="W1116" ca="1">IF(NOT(Data!D1116 = 0), VALUE(Data!Y1116 * INDIRECT(Data!B1116)), "")</f>
        <v/>
      </c>
      <c r="X1116" s="20" t="str" cm="1">
        <f t="array" aca="1" ref="X1116" ca="1">IF(NOT(Data!D1116 = 0), VALUE(Data!Z1116 * INDIRECT(Data!B1116)), "")</f>
        <v/>
      </c>
      <c r="Y1116" s="20" t="str" cm="1">
        <f t="array" aca="1" ref="Y1116" ca="1">IF(NOT(Data!D1116 = 0), VALUE(Data!AA1116 * INDIRECT(Data!B1116)), "")</f>
        <v/>
      </c>
      <c r="Z1116" s="20" t="str" cm="1">
        <f t="array" aca="1" ref="Z1116" ca="1">IF(NOT(Data!D1116 = 0), VALUE(Data!AB1116 * INDIRECT(Data!B1116)), "")</f>
        <v/>
      </c>
      <c r="AA1116" s="20" t="str" cm="1">
        <f t="array" aca="1" ref="AA1116" ca="1">IF(NOT(Data!D1116 = 0), VALUE(Data!AC1116 * INDIRECT(Data!B1116)), "")</f>
        <v/>
      </c>
      <c r="AB1116" s="20" t="str" cm="1">
        <f t="array" aca="1" ref="AB1116" ca="1">IF(NOT(Data!D1116 = 0), VALUE(Data!AD1116 * INDIRECT(Data!B1116)), "")</f>
        <v/>
      </c>
      <c r="AC1116" s="20" t="str" cm="1">
        <f t="array" aca="1" ref="AC1116" ca="1">IF(NOT(Data!D1116 = 0), VALUE(Data!AE1116 * INDIRECT(Data!B1116)), "")</f>
        <v/>
      </c>
      <c r="AD1116" s="20" t="str" cm="1">
        <f t="array" aca="1" ref="AD1116" ca="1">IF(NOT(Data!D1116 = 0), VALUE(Data!AF1116 * INDIRECT(Data!B1116)), "")</f>
        <v/>
      </c>
      <c r="AE1116" s="22" t="str">
        <f>IF(NOT(Data!D1116 = 0), Data!AG1116, "")</f>
        <v/>
      </c>
      <c r="AF1116" s="21" t="str">
        <f>IF(NOT(Data!D1116 = 0), Data!AH1116, "")</f>
        <v/>
      </c>
    </row>
    <row r="1117" spans="1:32">
      <c r="A1117" t="str">
        <f>IF(NOT(Data!D1117 = 0), Data!C1117, "")</f>
        <v/>
      </c>
      <c r="B1117" s="21" t="str">
        <f>IF(NOT(Data!D1117 = 0), Data!D1117, "")</f>
        <v/>
      </c>
      <c r="C1117" s="21" t="str">
        <f>IF(NOT(Data!D1117 = 0), Data!E1117, "")</f>
        <v/>
      </c>
      <c r="D1117" s="20" t="str" cm="1">
        <f t="array" aca="1" ref="D1117" ca="1">IF(NOT(Data!D1117 = 0), VALUE(Data!F1117 * INDIRECT(Data!B1117)), "")</f>
        <v/>
      </c>
      <c r="E1117" s="20" t="str" cm="1">
        <f t="array" aca="1" ref="E1117" ca="1">IF(NOT(Data!D1117 = 0), VALUE(Data!G1117 * INDIRECT(Data!B1117)), "")</f>
        <v/>
      </c>
      <c r="F1117" s="20" t="str" cm="1">
        <f t="array" aca="1" ref="F1117" ca="1">IF(NOT(Data!D1117 = 0), VALUE(Data!H1117 * INDIRECT(Data!B1117)), "")</f>
        <v/>
      </c>
      <c r="G1117" s="20" t="str" cm="1">
        <f t="array" aca="1" ref="G1117" ca="1">IF(NOT(Data!D1117 = 0), VALUE(Data!I1117 * INDIRECT(Data!B1117)), "")</f>
        <v/>
      </c>
      <c r="H1117" s="20" t="str" cm="1">
        <f t="array" aca="1" ref="H1117" ca="1">IF(NOT(Data!D1117 = 0), VALUE(Data!J1117 * INDIRECT(Data!B1117)), "")</f>
        <v/>
      </c>
      <c r="I1117" s="20" t="str" cm="1">
        <f t="array" aca="1" ref="I1117" ca="1">IF(NOT(Data!D1117 = 0), VALUE(Data!K1117 * INDIRECT(Data!B1117)), "")</f>
        <v/>
      </c>
      <c r="J1117" s="20" t="str" cm="1">
        <f t="array" aca="1" ref="J1117" ca="1">IF(NOT(Data!D1117 = 0), VALUE(Data!L1117 * INDIRECT(Data!B1117)), "")</f>
        <v/>
      </c>
      <c r="K1117" s="20" t="str" cm="1">
        <f t="array" aca="1" ref="K1117" ca="1">IF(NOT(Data!D1117 = 0), VALUE(Data!M1117 * INDIRECT(Data!B1117)), "")</f>
        <v/>
      </c>
      <c r="L1117" s="20" t="str" cm="1">
        <f t="array" aca="1" ref="L1117" ca="1">IF(NOT(Data!D1117 = 0), VALUE(Data!N1117 * INDIRECT(Data!B1117)), "")</f>
        <v/>
      </c>
      <c r="M1117" s="20" t="str" cm="1">
        <f t="array" aca="1" ref="M1117" ca="1">IF(NOT(Data!D1117 = 0), VALUE(Data!O1117 * INDIRECT(Data!B1117)), "")</f>
        <v/>
      </c>
      <c r="N1117" s="20" t="str" cm="1">
        <f t="array" aca="1" ref="N1117" ca="1">IF(NOT(Data!D1117 = 0), VALUE(Data!P1117 * INDIRECT(Data!B1117)), "")</f>
        <v/>
      </c>
      <c r="O1117" s="20" t="str" cm="1">
        <f t="array" aca="1" ref="O1117" ca="1">IF(NOT(Data!D1117 = 0), VALUE(Data!Q1117 * INDIRECT(Data!B1117)), "")</f>
        <v/>
      </c>
      <c r="P1117" s="20" t="str" cm="1">
        <f t="array" aca="1" ref="P1117" ca="1">IF(NOT(Data!D1117 = 0), VALUE(Data!R1117 * INDIRECT(Data!B1117)), "")</f>
        <v/>
      </c>
      <c r="Q1117" s="20" t="str" cm="1">
        <f t="array" aca="1" ref="Q1117" ca="1">IF(NOT(Data!D1117 = 0), VALUE(Data!S1117 * INDIRECT(Data!B1117)), "")</f>
        <v/>
      </c>
      <c r="R1117" s="20" t="str" cm="1">
        <f t="array" aca="1" ref="R1117" ca="1">IF(NOT(Data!D1117 = 0), VALUE(Data!T1117 * INDIRECT(Data!B1117)), "")</f>
        <v/>
      </c>
      <c r="S1117" s="20" t="str" cm="1">
        <f t="array" aca="1" ref="S1117" ca="1">IF(NOT(Data!D1117 = 0), VALUE(Data!U1117 * INDIRECT(Data!B1117)), "")</f>
        <v/>
      </c>
      <c r="T1117" s="20" t="str" cm="1">
        <f t="array" aca="1" ref="T1117" ca="1">IF(NOT(Data!D1117 = 0), VALUE(Data!V1117 * INDIRECT(Data!B1117)), "")</f>
        <v/>
      </c>
      <c r="U1117" s="20" t="str" cm="1">
        <f t="array" aca="1" ref="U1117" ca="1">IF(NOT(Data!D1117 = 0), VALUE(Data!W1117 * INDIRECT(Data!B1117)), "")</f>
        <v/>
      </c>
      <c r="V1117" s="20" t="str" cm="1">
        <f t="array" aca="1" ref="V1117" ca="1">IF(NOT(Data!D1117 = 0), VALUE(Data!X1117 * INDIRECT(Data!B1117)), "")</f>
        <v/>
      </c>
      <c r="W1117" s="20" t="str" cm="1">
        <f t="array" aca="1" ref="W1117" ca="1">IF(NOT(Data!D1117 = 0), VALUE(Data!Y1117 * INDIRECT(Data!B1117)), "")</f>
        <v/>
      </c>
      <c r="X1117" s="20" t="str" cm="1">
        <f t="array" aca="1" ref="X1117" ca="1">IF(NOT(Data!D1117 = 0), VALUE(Data!Z1117 * INDIRECT(Data!B1117)), "")</f>
        <v/>
      </c>
      <c r="Y1117" s="20" t="str" cm="1">
        <f t="array" aca="1" ref="Y1117" ca="1">IF(NOT(Data!D1117 = 0), VALUE(Data!AA1117 * INDIRECT(Data!B1117)), "")</f>
        <v/>
      </c>
      <c r="Z1117" s="20" t="str" cm="1">
        <f t="array" aca="1" ref="Z1117" ca="1">IF(NOT(Data!D1117 = 0), VALUE(Data!AB1117 * INDIRECT(Data!B1117)), "")</f>
        <v/>
      </c>
      <c r="AA1117" s="20" t="str" cm="1">
        <f t="array" aca="1" ref="AA1117" ca="1">IF(NOT(Data!D1117 = 0), VALUE(Data!AC1117 * INDIRECT(Data!B1117)), "")</f>
        <v/>
      </c>
      <c r="AB1117" s="20" t="str" cm="1">
        <f t="array" aca="1" ref="AB1117" ca="1">IF(NOT(Data!D1117 = 0), VALUE(Data!AD1117 * INDIRECT(Data!B1117)), "")</f>
        <v/>
      </c>
      <c r="AC1117" s="20" t="str" cm="1">
        <f t="array" aca="1" ref="AC1117" ca="1">IF(NOT(Data!D1117 = 0), VALUE(Data!AE1117 * INDIRECT(Data!B1117)), "")</f>
        <v/>
      </c>
      <c r="AD1117" s="20" t="str" cm="1">
        <f t="array" aca="1" ref="AD1117" ca="1">IF(NOT(Data!D1117 = 0), VALUE(Data!AF1117 * INDIRECT(Data!B1117)), "")</f>
        <v/>
      </c>
      <c r="AE1117" s="22" t="str">
        <f>IF(NOT(Data!D1117 = 0), Data!AG1117, "")</f>
        <v/>
      </c>
      <c r="AF1117" s="21" t="str">
        <f>IF(NOT(Data!D1117 = 0), Data!AH1117, "")</f>
        <v/>
      </c>
    </row>
    <row r="1118" spans="1:32">
      <c r="A1118" t="str">
        <f>IF(NOT(Data!D1118 = 0), Data!C1118, "")</f>
        <v/>
      </c>
      <c r="B1118" s="21" t="str">
        <f>IF(NOT(Data!D1118 = 0), Data!D1118, "")</f>
        <v/>
      </c>
      <c r="C1118" s="21" t="str">
        <f>IF(NOT(Data!D1118 = 0), Data!E1118, "")</f>
        <v/>
      </c>
      <c r="D1118" s="20" t="str" cm="1">
        <f t="array" aca="1" ref="D1118" ca="1">IF(NOT(Data!D1118 = 0), VALUE(Data!F1118 * INDIRECT(Data!B1118)), "")</f>
        <v/>
      </c>
      <c r="E1118" s="20" t="str" cm="1">
        <f t="array" aca="1" ref="E1118" ca="1">IF(NOT(Data!D1118 = 0), VALUE(Data!G1118 * INDIRECT(Data!B1118)), "")</f>
        <v/>
      </c>
      <c r="F1118" s="20" t="str" cm="1">
        <f t="array" aca="1" ref="F1118" ca="1">IF(NOT(Data!D1118 = 0), VALUE(Data!H1118 * INDIRECT(Data!B1118)), "")</f>
        <v/>
      </c>
      <c r="G1118" s="20" t="str" cm="1">
        <f t="array" aca="1" ref="G1118" ca="1">IF(NOT(Data!D1118 = 0), VALUE(Data!I1118 * INDIRECT(Data!B1118)), "")</f>
        <v/>
      </c>
      <c r="H1118" s="20" t="str" cm="1">
        <f t="array" aca="1" ref="H1118" ca="1">IF(NOT(Data!D1118 = 0), VALUE(Data!J1118 * INDIRECT(Data!B1118)), "")</f>
        <v/>
      </c>
      <c r="I1118" s="20" t="str" cm="1">
        <f t="array" aca="1" ref="I1118" ca="1">IF(NOT(Data!D1118 = 0), VALUE(Data!K1118 * INDIRECT(Data!B1118)), "")</f>
        <v/>
      </c>
      <c r="J1118" s="20" t="str" cm="1">
        <f t="array" aca="1" ref="J1118" ca="1">IF(NOT(Data!D1118 = 0), VALUE(Data!L1118 * INDIRECT(Data!B1118)), "")</f>
        <v/>
      </c>
      <c r="K1118" s="20" t="str" cm="1">
        <f t="array" aca="1" ref="K1118" ca="1">IF(NOT(Data!D1118 = 0), VALUE(Data!M1118 * INDIRECT(Data!B1118)), "")</f>
        <v/>
      </c>
      <c r="L1118" s="20" t="str" cm="1">
        <f t="array" aca="1" ref="L1118" ca="1">IF(NOT(Data!D1118 = 0), VALUE(Data!N1118 * INDIRECT(Data!B1118)), "")</f>
        <v/>
      </c>
      <c r="M1118" s="20" t="str" cm="1">
        <f t="array" aca="1" ref="M1118" ca="1">IF(NOT(Data!D1118 = 0), VALUE(Data!O1118 * INDIRECT(Data!B1118)), "")</f>
        <v/>
      </c>
      <c r="N1118" s="20" t="str" cm="1">
        <f t="array" aca="1" ref="N1118" ca="1">IF(NOT(Data!D1118 = 0), VALUE(Data!P1118 * INDIRECT(Data!B1118)), "")</f>
        <v/>
      </c>
      <c r="O1118" s="20" t="str" cm="1">
        <f t="array" aca="1" ref="O1118" ca="1">IF(NOT(Data!D1118 = 0), VALUE(Data!Q1118 * INDIRECT(Data!B1118)), "")</f>
        <v/>
      </c>
      <c r="P1118" s="20" t="str" cm="1">
        <f t="array" aca="1" ref="P1118" ca="1">IF(NOT(Data!D1118 = 0), VALUE(Data!R1118 * INDIRECT(Data!B1118)), "")</f>
        <v/>
      </c>
      <c r="Q1118" s="20" t="str" cm="1">
        <f t="array" aca="1" ref="Q1118" ca="1">IF(NOT(Data!D1118 = 0), VALUE(Data!S1118 * INDIRECT(Data!B1118)), "")</f>
        <v/>
      </c>
      <c r="R1118" s="20" t="str" cm="1">
        <f t="array" aca="1" ref="R1118" ca="1">IF(NOT(Data!D1118 = 0), VALUE(Data!T1118 * INDIRECT(Data!B1118)), "")</f>
        <v/>
      </c>
      <c r="S1118" s="20" t="str" cm="1">
        <f t="array" aca="1" ref="S1118" ca="1">IF(NOT(Data!D1118 = 0), VALUE(Data!U1118 * INDIRECT(Data!B1118)), "")</f>
        <v/>
      </c>
      <c r="T1118" s="20" t="str" cm="1">
        <f t="array" aca="1" ref="T1118" ca="1">IF(NOT(Data!D1118 = 0), VALUE(Data!V1118 * INDIRECT(Data!B1118)), "")</f>
        <v/>
      </c>
      <c r="U1118" s="20" t="str" cm="1">
        <f t="array" aca="1" ref="U1118" ca="1">IF(NOT(Data!D1118 = 0), VALUE(Data!W1118 * INDIRECT(Data!B1118)), "")</f>
        <v/>
      </c>
      <c r="V1118" s="20" t="str" cm="1">
        <f t="array" aca="1" ref="V1118" ca="1">IF(NOT(Data!D1118 = 0), VALUE(Data!X1118 * INDIRECT(Data!B1118)), "")</f>
        <v/>
      </c>
      <c r="W1118" s="20" t="str" cm="1">
        <f t="array" aca="1" ref="W1118" ca="1">IF(NOT(Data!D1118 = 0), VALUE(Data!Y1118 * INDIRECT(Data!B1118)), "")</f>
        <v/>
      </c>
      <c r="X1118" s="20" t="str" cm="1">
        <f t="array" aca="1" ref="X1118" ca="1">IF(NOT(Data!D1118 = 0), VALUE(Data!Z1118 * INDIRECT(Data!B1118)), "")</f>
        <v/>
      </c>
      <c r="Y1118" s="20" t="str" cm="1">
        <f t="array" aca="1" ref="Y1118" ca="1">IF(NOT(Data!D1118 = 0), VALUE(Data!AA1118 * INDIRECT(Data!B1118)), "")</f>
        <v/>
      </c>
      <c r="Z1118" s="20" t="str" cm="1">
        <f t="array" aca="1" ref="Z1118" ca="1">IF(NOT(Data!D1118 = 0), VALUE(Data!AB1118 * INDIRECT(Data!B1118)), "")</f>
        <v/>
      </c>
      <c r="AA1118" s="20" t="str" cm="1">
        <f t="array" aca="1" ref="AA1118" ca="1">IF(NOT(Data!D1118 = 0), VALUE(Data!AC1118 * INDIRECT(Data!B1118)), "")</f>
        <v/>
      </c>
      <c r="AB1118" s="20" t="str" cm="1">
        <f t="array" aca="1" ref="AB1118" ca="1">IF(NOT(Data!D1118 = 0), VALUE(Data!AD1118 * INDIRECT(Data!B1118)), "")</f>
        <v/>
      </c>
      <c r="AC1118" s="20" t="str" cm="1">
        <f t="array" aca="1" ref="AC1118" ca="1">IF(NOT(Data!D1118 = 0), VALUE(Data!AE1118 * INDIRECT(Data!B1118)), "")</f>
        <v/>
      </c>
      <c r="AD1118" s="20" t="str" cm="1">
        <f t="array" aca="1" ref="AD1118" ca="1">IF(NOT(Data!D1118 = 0), VALUE(Data!AF1118 * INDIRECT(Data!B1118)), "")</f>
        <v/>
      </c>
      <c r="AE1118" s="22" t="str">
        <f>IF(NOT(Data!D1118 = 0), Data!AG1118, "")</f>
        <v/>
      </c>
      <c r="AF1118" s="21" t="str">
        <f>IF(NOT(Data!D1118 = 0), Data!AH1118, "")</f>
        <v/>
      </c>
    </row>
    <row r="1119" spans="1:32">
      <c r="A1119" t="str">
        <f>IF(NOT(Data!D1119 = 0), Data!C1119, "")</f>
        <v/>
      </c>
      <c r="B1119" s="21" t="str">
        <f>IF(NOT(Data!D1119 = 0), Data!D1119, "")</f>
        <v/>
      </c>
      <c r="C1119" s="21" t="str">
        <f>IF(NOT(Data!D1119 = 0), Data!E1119, "")</f>
        <v/>
      </c>
      <c r="D1119" s="20" t="str" cm="1">
        <f t="array" aca="1" ref="D1119" ca="1">IF(NOT(Data!D1119 = 0), VALUE(Data!F1119 * INDIRECT(Data!B1119)), "")</f>
        <v/>
      </c>
      <c r="E1119" s="20" t="str" cm="1">
        <f t="array" aca="1" ref="E1119" ca="1">IF(NOT(Data!D1119 = 0), VALUE(Data!G1119 * INDIRECT(Data!B1119)), "")</f>
        <v/>
      </c>
      <c r="F1119" s="20" t="str" cm="1">
        <f t="array" aca="1" ref="F1119" ca="1">IF(NOT(Data!D1119 = 0), VALUE(Data!H1119 * INDIRECT(Data!B1119)), "")</f>
        <v/>
      </c>
      <c r="G1119" s="20" t="str" cm="1">
        <f t="array" aca="1" ref="G1119" ca="1">IF(NOT(Data!D1119 = 0), VALUE(Data!I1119 * INDIRECT(Data!B1119)), "")</f>
        <v/>
      </c>
      <c r="H1119" s="20" t="str" cm="1">
        <f t="array" aca="1" ref="H1119" ca="1">IF(NOT(Data!D1119 = 0), VALUE(Data!J1119 * INDIRECT(Data!B1119)), "")</f>
        <v/>
      </c>
      <c r="I1119" s="20" t="str" cm="1">
        <f t="array" aca="1" ref="I1119" ca="1">IF(NOT(Data!D1119 = 0), VALUE(Data!K1119 * INDIRECT(Data!B1119)), "")</f>
        <v/>
      </c>
      <c r="J1119" s="20" t="str" cm="1">
        <f t="array" aca="1" ref="J1119" ca="1">IF(NOT(Data!D1119 = 0), VALUE(Data!L1119 * INDIRECT(Data!B1119)), "")</f>
        <v/>
      </c>
      <c r="K1119" s="20" t="str" cm="1">
        <f t="array" aca="1" ref="K1119" ca="1">IF(NOT(Data!D1119 = 0), VALUE(Data!M1119 * INDIRECT(Data!B1119)), "")</f>
        <v/>
      </c>
      <c r="L1119" s="20" t="str" cm="1">
        <f t="array" aca="1" ref="L1119" ca="1">IF(NOT(Data!D1119 = 0), VALUE(Data!N1119 * INDIRECT(Data!B1119)), "")</f>
        <v/>
      </c>
      <c r="M1119" s="20" t="str" cm="1">
        <f t="array" aca="1" ref="M1119" ca="1">IF(NOT(Data!D1119 = 0), VALUE(Data!O1119 * INDIRECT(Data!B1119)), "")</f>
        <v/>
      </c>
      <c r="N1119" s="20" t="str" cm="1">
        <f t="array" aca="1" ref="N1119" ca="1">IF(NOT(Data!D1119 = 0), VALUE(Data!P1119 * INDIRECT(Data!B1119)), "")</f>
        <v/>
      </c>
      <c r="O1119" s="20" t="str" cm="1">
        <f t="array" aca="1" ref="O1119" ca="1">IF(NOT(Data!D1119 = 0), VALUE(Data!Q1119 * INDIRECT(Data!B1119)), "")</f>
        <v/>
      </c>
      <c r="P1119" s="20" t="str" cm="1">
        <f t="array" aca="1" ref="P1119" ca="1">IF(NOT(Data!D1119 = 0), VALUE(Data!R1119 * INDIRECT(Data!B1119)), "")</f>
        <v/>
      </c>
      <c r="Q1119" s="20" t="str" cm="1">
        <f t="array" aca="1" ref="Q1119" ca="1">IF(NOT(Data!D1119 = 0), VALUE(Data!S1119 * INDIRECT(Data!B1119)), "")</f>
        <v/>
      </c>
      <c r="R1119" s="20" t="str" cm="1">
        <f t="array" aca="1" ref="R1119" ca="1">IF(NOT(Data!D1119 = 0), VALUE(Data!T1119 * INDIRECT(Data!B1119)), "")</f>
        <v/>
      </c>
      <c r="S1119" s="20" t="str" cm="1">
        <f t="array" aca="1" ref="S1119" ca="1">IF(NOT(Data!D1119 = 0), VALUE(Data!U1119 * INDIRECT(Data!B1119)), "")</f>
        <v/>
      </c>
      <c r="T1119" s="20" t="str" cm="1">
        <f t="array" aca="1" ref="T1119" ca="1">IF(NOT(Data!D1119 = 0), VALUE(Data!V1119 * INDIRECT(Data!B1119)), "")</f>
        <v/>
      </c>
      <c r="U1119" s="20" t="str" cm="1">
        <f t="array" aca="1" ref="U1119" ca="1">IF(NOT(Data!D1119 = 0), VALUE(Data!W1119 * INDIRECT(Data!B1119)), "")</f>
        <v/>
      </c>
      <c r="V1119" s="20" t="str" cm="1">
        <f t="array" aca="1" ref="V1119" ca="1">IF(NOT(Data!D1119 = 0), VALUE(Data!X1119 * INDIRECT(Data!B1119)), "")</f>
        <v/>
      </c>
      <c r="W1119" s="20" t="str" cm="1">
        <f t="array" aca="1" ref="W1119" ca="1">IF(NOT(Data!D1119 = 0), VALUE(Data!Y1119 * INDIRECT(Data!B1119)), "")</f>
        <v/>
      </c>
      <c r="X1119" s="20" t="str" cm="1">
        <f t="array" aca="1" ref="X1119" ca="1">IF(NOT(Data!D1119 = 0), VALUE(Data!Z1119 * INDIRECT(Data!B1119)), "")</f>
        <v/>
      </c>
      <c r="Y1119" s="20" t="str" cm="1">
        <f t="array" aca="1" ref="Y1119" ca="1">IF(NOT(Data!D1119 = 0), VALUE(Data!AA1119 * INDIRECT(Data!B1119)), "")</f>
        <v/>
      </c>
      <c r="Z1119" s="20" t="str" cm="1">
        <f t="array" aca="1" ref="Z1119" ca="1">IF(NOT(Data!D1119 = 0), VALUE(Data!AB1119 * INDIRECT(Data!B1119)), "")</f>
        <v/>
      </c>
      <c r="AA1119" s="20" t="str" cm="1">
        <f t="array" aca="1" ref="AA1119" ca="1">IF(NOT(Data!D1119 = 0), VALUE(Data!AC1119 * INDIRECT(Data!B1119)), "")</f>
        <v/>
      </c>
      <c r="AB1119" s="20" t="str" cm="1">
        <f t="array" aca="1" ref="AB1119" ca="1">IF(NOT(Data!D1119 = 0), VALUE(Data!AD1119 * INDIRECT(Data!B1119)), "")</f>
        <v/>
      </c>
      <c r="AC1119" s="20" t="str" cm="1">
        <f t="array" aca="1" ref="AC1119" ca="1">IF(NOT(Data!D1119 = 0), VALUE(Data!AE1119 * INDIRECT(Data!B1119)), "")</f>
        <v/>
      </c>
      <c r="AD1119" s="20" t="str" cm="1">
        <f t="array" aca="1" ref="AD1119" ca="1">IF(NOT(Data!D1119 = 0), VALUE(Data!AF1119 * INDIRECT(Data!B1119)), "")</f>
        <v/>
      </c>
      <c r="AE1119" s="22" t="str">
        <f>IF(NOT(Data!D1119 = 0), Data!AG1119, "")</f>
        <v/>
      </c>
      <c r="AF1119" s="21" t="str">
        <f>IF(NOT(Data!D1119 = 0), Data!AH1119, "")</f>
        <v/>
      </c>
    </row>
    <row r="1120" spans="1:32">
      <c r="A1120" t="str">
        <f>IF(NOT(Data!D1120 = 0), Data!C1120, "")</f>
        <v/>
      </c>
      <c r="B1120" s="21" t="str">
        <f>IF(NOT(Data!D1120 = 0), Data!D1120, "")</f>
        <v/>
      </c>
      <c r="C1120" s="21" t="str">
        <f>IF(NOT(Data!D1120 = 0), Data!E1120, "")</f>
        <v/>
      </c>
      <c r="D1120" s="20" t="str" cm="1">
        <f t="array" aca="1" ref="D1120" ca="1">IF(NOT(Data!D1120 = 0), VALUE(Data!F1120 * INDIRECT(Data!B1120)), "")</f>
        <v/>
      </c>
      <c r="E1120" s="20" t="str" cm="1">
        <f t="array" aca="1" ref="E1120" ca="1">IF(NOT(Data!D1120 = 0), VALUE(Data!G1120 * INDIRECT(Data!B1120)), "")</f>
        <v/>
      </c>
      <c r="F1120" s="20" t="str" cm="1">
        <f t="array" aca="1" ref="F1120" ca="1">IF(NOT(Data!D1120 = 0), VALUE(Data!H1120 * INDIRECT(Data!B1120)), "")</f>
        <v/>
      </c>
      <c r="G1120" s="20" t="str" cm="1">
        <f t="array" aca="1" ref="G1120" ca="1">IF(NOT(Data!D1120 = 0), VALUE(Data!I1120 * INDIRECT(Data!B1120)), "")</f>
        <v/>
      </c>
      <c r="H1120" s="20" t="str" cm="1">
        <f t="array" aca="1" ref="H1120" ca="1">IF(NOT(Data!D1120 = 0), VALUE(Data!J1120 * INDIRECT(Data!B1120)), "")</f>
        <v/>
      </c>
      <c r="I1120" s="20" t="str" cm="1">
        <f t="array" aca="1" ref="I1120" ca="1">IF(NOT(Data!D1120 = 0), VALUE(Data!K1120 * INDIRECT(Data!B1120)), "")</f>
        <v/>
      </c>
      <c r="J1120" s="20" t="str" cm="1">
        <f t="array" aca="1" ref="J1120" ca="1">IF(NOT(Data!D1120 = 0), VALUE(Data!L1120 * INDIRECT(Data!B1120)), "")</f>
        <v/>
      </c>
      <c r="K1120" s="20" t="str" cm="1">
        <f t="array" aca="1" ref="K1120" ca="1">IF(NOT(Data!D1120 = 0), VALUE(Data!M1120 * INDIRECT(Data!B1120)), "")</f>
        <v/>
      </c>
      <c r="L1120" s="20" t="str" cm="1">
        <f t="array" aca="1" ref="L1120" ca="1">IF(NOT(Data!D1120 = 0), VALUE(Data!N1120 * INDIRECT(Data!B1120)), "")</f>
        <v/>
      </c>
      <c r="M1120" s="20" t="str" cm="1">
        <f t="array" aca="1" ref="M1120" ca="1">IF(NOT(Data!D1120 = 0), VALUE(Data!O1120 * INDIRECT(Data!B1120)), "")</f>
        <v/>
      </c>
      <c r="N1120" s="20" t="str" cm="1">
        <f t="array" aca="1" ref="N1120" ca="1">IF(NOT(Data!D1120 = 0), VALUE(Data!P1120 * INDIRECT(Data!B1120)), "")</f>
        <v/>
      </c>
      <c r="O1120" s="20" t="str" cm="1">
        <f t="array" aca="1" ref="O1120" ca="1">IF(NOT(Data!D1120 = 0), VALUE(Data!Q1120 * INDIRECT(Data!B1120)), "")</f>
        <v/>
      </c>
      <c r="P1120" s="20" t="str" cm="1">
        <f t="array" aca="1" ref="P1120" ca="1">IF(NOT(Data!D1120 = 0), VALUE(Data!R1120 * INDIRECT(Data!B1120)), "")</f>
        <v/>
      </c>
      <c r="Q1120" s="20" t="str" cm="1">
        <f t="array" aca="1" ref="Q1120" ca="1">IF(NOT(Data!D1120 = 0), VALUE(Data!S1120 * INDIRECT(Data!B1120)), "")</f>
        <v/>
      </c>
      <c r="R1120" s="20" t="str" cm="1">
        <f t="array" aca="1" ref="R1120" ca="1">IF(NOT(Data!D1120 = 0), VALUE(Data!T1120 * INDIRECT(Data!B1120)), "")</f>
        <v/>
      </c>
      <c r="S1120" s="20" t="str" cm="1">
        <f t="array" aca="1" ref="S1120" ca="1">IF(NOT(Data!D1120 = 0), VALUE(Data!U1120 * INDIRECT(Data!B1120)), "")</f>
        <v/>
      </c>
      <c r="T1120" s="20" t="str" cm="1">
        <f t="array" aca="1" ref="T1120" ca="1">IF(NOT(Data!D1120 = 0), VALUE(Data!V1120 * INDIRECT(Data!B1120)), "")</f>
        <v/>
      </c>
      <c r="U1120" s="20" t="str" cm="1">
        <f t="array" aca="1" ref="U1120" ca="1">IF(NOT(Data!D1120 = 0), VALUE(Data!W1120 * INDIRECT(Data!B1120)), "")</f>
        <v/>
      </c>
      <c r="V1120" s="20" t="str" cm="1">
        <f t="array" aca="1" ref="V1120" ca="1">IF(NOT(Data!D1120 = 0), VALUE(Data!X1120 * INDIRECT(Data!B1120)), "")</f>
        <v/>
      </c>
      <c r="W1120" s="20" t="str" cm="1">
        <f t="array" aca="1" ref="W1120" ca="1">IF(NOT(Data!D1120 = 0), VALUE(Data!Y1120 * INDIRECT(Data!B1120)), "")</f>
        <v/>
      </c>
      <c r="X1120" s="20" t="str" cm="1">
        <f t="array" aca="1" ref="X1120" ca="1">IF(NOT(Data!D1120 = 0), VALUE(Data!Z1120 * INDIRECT(Data!B1120)), "")</f>
        <v/>
      </c>
      <c r="Y1120" s="20" t="str" cm="1">
        <f t="array" aca="1" ref="Y1120" ca="1">IF(NOT(Data!D1120 = 0), VALUE(Data!AA1120 * INDIRECT(Data!B1120)), "")</f>
        <v/>
      </c>
      <c r="Z1120" s="20" t="str" cm="1">
        <f t="array" aca="1" ref="Z1120" ca="1">IF(NOT(Data!D1120 = 0), VALUE(Data!AB1120 * INDIRECT(Data!B1120)), "")</f>
        <v/>
      </c>
      <c r="AA1120" s="20" t="str" cm="1">
        <f t="array" aca="1" ref="AA1120" ca="1">IF(NOT(Data!D1120 = 0), VALUE(Data!AC1120 * INDIRECT(Data!B1120)), "")</f>
        <v/>
      </c>
      <c r="AB1120" s="20" t="str" cm="1">
        <f t="array" aca="1" ref="AB1120" ca="1">IF(NOT(Data!D1120 = 0), VALUE(Data!AD1120 * INDIRECT(Data!B1120)), "")</f>
        <v/>
      </c>
      <c r="AC1120" s="20" t="str" cm="1">
        <f t="array" aca="1" ref="AC1120" ca="1">IF(NOT(Data!D1120 = 0), VALUE(Data!AE1120 * INDIRECT(Data!B1120)), "")</f>
        <v/>
      </c>
      <c r="AD1120" s="20" t="str" cm="1">
        <f t="array" aca="1" ref="AD1120" ca="1">IF(NOT(Data!D1120 = 0), VALUE(Data!AF1120 * INDIRECT(Data!B1120)), "")</f>
        <v/>
      </c>
      <c r="AE1120" s="22" t="str">
        <f>IF(NOT(Data!D1120 = 0), Data!AG1120, "")</f>
        <v/>
      </c>
      <c r="AF1120" s="21" t="str">
        <f>IF(NOT(Data!D1120 = 0), Data!AH1120, "")</f>
        <v/>
      </c>
    </row>
    <row r="1121" spans="1:32">
      <c r="A1121" t="str">
        <f>IF(NOT(Data!D1121 = 0), Data!C1121, "")</f>
        <v/>
      </c>
      <c r="B1121" s="21" t="str">
        <f>IF(NOT(Data!D1121 = 0), Data!D1121, "")</f>
        <v/>
      </c>
      <c r="C1121" s="21" t="str">
        <f>IF(NOT(Data!D1121 = 0), Data!E1121, "")</f>
        <v/>
      </c>
      <c r="D1121" s="20" t="str" cm="1">
        <f t="array" aca="1" ref="D1121" ca="1">IF(NOT(Data!D1121 = 0), VALUE(Data!F1121 * INDIRECT(Data!B1121)), "")</f>
        <v/>
      </c>
      <c r="E1121" s="20" t="str" cm="1">
        <f t="array" aca="1" ref="E1121" ca="1">IF(NOT(Data!D1121 = 0), VALUE(Data!G1121 * INDIRECT(Data!B1121)), "")</f>
        <v/>
      </c>
      <c r="F1121" s="20" t="str" cm="1">
        <f t="array" aca="1" ref="F1121" ca="1">IF(NOT(Data!D1121 = 0), VALUE(Data!H1121 * INDIRECT(Data!B1121)), "")</f>
        <v/>
      </c>
      <c r="G1121" s="20" t="str" cm="1">
        <f t="array" aca="1" ref="G1121" ca="1">IF(NOT(Data!D1121 = 0), VALUE(Data!I1121 * INDIRECT(Data!B1121)), "")</f>
        <v/>
      </c>
      <c r="H1121" s="20" t="str" cm="1">
        <f t="array" aca="1" ref="H1121" ca="1">IF(NOT(Data!D1121 = 0), VALUE(Data!J1121 * INDIRECT(Data!B1121)), "")</f>
        <v/>
      </c>
      <c r="I1121" s="20" t="str" cm="1">
        <f t="array" aca="1" ref="I1121" ca="1">IF(NOT(Data!D1121 = 0), VALUE(Data!K1121 * INDIRECT(Data!B1121)), "")</f>
        <v/>
      </c>
      <c r="J1121" s="20" t="str" cm="1">
        <f t="array" aca="1" ref="J1121" ca="1">IF(NOT(Data!D1121 = 0), VALUE(Data!L1121 * INDIRECT(Data!B1121)), "")</f>
        <v/>
      </c>
      <c r="K1121" s="20" t="str" cm="1">
        <f t="array" aca="1" ref="K1121" ca="1">IF(NOT(Data!D1121 = 0), VALUE(Data!M1121 * INDIRECT(Data!B1121)), "")</f>
        <v/>
      </c>
      <c r="L1121" s="20" t="str" cm="1">
        <f t="array" aca="1" ref="L1121" ca="1">IF(NOT(Data!D1121 = 0), VALUE(Data!N1121 * INDIRECT(Data!B1121)), "")</f>
        <v/>
      </c>
      <c r="M1121" s="20" t="str" cm="1">
        <f t="array" aca="1" ref="M1121" ca="1">IF(NOT(Data!D1121 = 0), VALUE(Data!O1121 * INDIRECT(Data!B1121)), "")</f>
        <v/>
      </c>
      <c r="N1121" s="20" t="str" cm="1">
        <f t="array" aca="1" ref="N1121" ca="1">IF(NOT(Data!D1121 = 0), VALUE(Data!P1121 * INDIRECT(Data!B1121)), "")</f>
        <v/>
      </c>
      <c r="O1121" s="20" t="str" cm="1">
        <f t="array" aca="1" ref="O1121" ca="1">IF(NOT(Data!D1121 = 0), VALUE(Data!Q1121 * INDIRECT(Data!B1121)), "")</f>
        <v/>
      </c>
      <c r="P1121" s="20" t="str" cm="1">
        <f t="array" aca="1" ref="P1121" ca="1">IF(NOT(Data!D1121 = 0), VALUE(Data!R1121 * INDIRECT(Data!B1121)), "")</f>
        <v/>
      </c>
      <c r="Q1121" s="20" t="str" cm="1">
        <f t="array" aca="1" ref="Q1121" ca="1">IF(NOT(Data!D1121 = 0), VALUE(Data!S1121 * INDIRECT(Data!B1121)), "")</f>
        <v/>
      </c>
      <c r="R1121" s="20" t="str" cm="1">
        <f t="array" aca="1" ref="R1121" ca="1">IF(NOT(Data!D1121 = 0), VALUE(Data!T1121 * INDIRECT(Data!B1121)), "")</f>
        <v/>
      </c>
      <c r="S1121" s="20" t="str" cm="1">
        <f t="array" aca="1" ref="S1121" ca="1">IF(NOT(Data!D1121 = 0), VALUE(Data!U1121 * INDIRECT(Data!B1121)), "")</f>
        <v/>
      </c>
      <c r="T1121" s="20" t="str" cm="1">
        <f t="array" aca="1" ref="T1121" ca="1">IF(NOT(Data!D1121 = 0), VALUE(Data!V1121 * INDIRECT(Data!B1121)), "")</f>
        <v/>
      </c>
      <c r="U1121" s="20" t="str" cm="1">
        <f t="array" aca="1" ref="U1121" ca="1">IF(NOT(Data!D1121 = 0), VALUE(Data!W1121 * INDIRECT(Data!B1121)), "")</f>
        <v/>
      </c>
      <c r="V1121" s="20" t="str" cm="1">
        <f t="array" aca="1" ref="V1121" ca="1">IF(NOT(Data!D1121 = 0), VALUE(Data!X1121 * INDIRECT(Data!B1121)), "")</f>
        <v/>
      </c>
      <c r="W1121" s="20" t="str" cm="1">
        <f t="array" aca="1" ref="W1121" ca="1">IF(NOT(Data!D1121 = 0), VALUE(Data!Y1121 * INDIRECT(Data!B1121)), "")</f>
        <v/>
      </c>
      <c r="X1121" s="20" t="str" cm="1">
        <f t="array" aca="1" ref="X1121" ca="1">IF(NOT(Data!D1121 = 0), VALUE(Data!Z1121 * INDIRECT(Data!B1121)), "")</f>
        <v/>
      </c>
      <c r="Y1121" s="20" t="str" cm="1">
        <f t="array" aca="1" ref="Y1121" ca="1">IF(NOT(Data!D1121 = 0), VALUE(Data!AA1121 * INDIRECT(Data!B1121)), "")</f>
        <v/>
      </c>
      <c r="Z1121" s="20" t="str" cm="1">
        <f t="array" aca="1" ref="Z1121" ca="1">IF(NOT(Data!D1121 = 0), VALUE(Data!AB1121 * INDIRECT(Data!B1121)), "")</f>
        <v/>
      </c>
      <c r="AA1121" s="20" t="str" cm="1">
        <f t="array" aca="1" ref="AA1121" ca="1">IF(NOT(Data!D1121 = 0), VALUE(Data!AC1121 * INDIRECT(Data!B1121)), "")</f>
        <v/>
      </c>
      <c r="AB1121" s="20" t="str" cm="1">
        <f t="array" aca="1" ref="AB1121" ca="1">IF(NOT(Data!D1121 = 0), VALUE(Data!AD1121 * INDIRECT(Data!B1121)), "")</f>
        <v/>
      </c>
      <c r="AC1121" s="20" t="str" cm="1">
        <f t="array" aca="1" ref="AC1121" ca="1">IF(NOT(Data!D1121 = 0), VALUE(Data!AE1121 * INDIRECT(Data!B1121)), "")</f>
        <v/>
      </c>
      <c r="AD1121" s="20" t="str" cm="1">
        <f t="array" aca="1" ref="AD1121" ca="1">IF(NOT(Data!D1121 = 0), VALUE(Data!AF1121 * INDIRECT(Data!B1121)), "")</f>
        <v/>
      </c>
      <c r="AE1121" s="22" t="str">
        <f>IF(NOT(Data!D1121 = 0), Data!AG1121, "")</f>
        <v/>
      </c>
      <c r="AF1121" s="21" t="str">
        <f>IF(NOT(Data!D1121 = 0), Data!AH1121, "")</f>
        <v/>
      </c>
    </row>
    <row r="1122" spans="1:32">
      <c r="A1122" t="str">
        <f>IF(NOT(Data!D1122 = 0), Data!C1122, "")</f>
        <v/>
      </c>
      <c r="B1122" s="21" t="str">
        <f>IF(NOT(Data!D1122 = 0), Data!D1122, "")</f>
        <v/>
      </c>
      <c r="C1122" s="21" t="str">
        <f>IF(NOT(Data!D1122 = 0), Data!E1122, "")</f>
        <v/>
      </c>
      <c r="D1122" s="20" t="str" cm="1">
        <f t="array" aca="1" ref="D1122" ca="1">IF(NOT(Data!D1122 = 0), VALUE(Data!F1122 * INDIRECT(Data!B1122)), "")</f>
        <v/>
      </c>
      <c r="E1122" s="20" t="str" cm="1">
        <f t="array" aca="1" ref="E1122" ca="1">IF(NOT(Data!D1122 = 0), VALUE(Data!G1122 * INDIRECT(Data!B1122)), "")</f>
        <v/>
      </c>
      <c r="F1122" s="20" t="str" cm="1">
        <f t="array" aca="1" ref="F1122" ca="1">IF(NOT(Data!D1122 = 0), VALUE(Data!H1122 * INDIRECT(Data!B1122)), "")</f>
        <v/>
      </c>
      <c r="G1122" s="20" t="str" cm="1">
        <f t="array" aca="1" ref="G1122" ca="1">IF(NOT(Data!D1122 = 0), VALUE(Data!I1122 * INDIRECT(Data!B1122)), "")</f>
        <v/>
      </c>
      <c r="H1122" s="20" t="str" cm="1">
        <f t="array" aca="1" ref="H1122" ca="1">IF(NOT(Data!D1122 = 0), VALUE(Data!J1122 * INDIRECT(Data!B1122)), "")</f>
        <v/>
      </c>
      <c r="I1122" s="20" t="str" cm="1">
        <f t="array" aca="1" ref="I1122" ca="1">IF(NOT(Data!D1122 = 0), VALUE(Data!K1122 * INDIRECT(Data!B1122)), "")</f>
        <v/>
      </c>
      <c r="J1122" s="20" t="str" cm="1">
        <f t="array" aca="1" ref="J1122" ca="1">IF(NOT(Data!D1122 = 0), VALUE(Data!L1122 * INDIRECT(Data!B1122)), "")</f>
        <v/>
      </c>
      <c r="K1122" s="20" t="str" cm="1">
        <f t="array" aca="1" ref="K1122" ca="1">IF(NOT(Data!D1122 = 0), VALUE(Data!M1122 * INDIRECT(Data!B1122)), "")</f>
        <v/>
      </c>
      <c r="L1122" s="20" t="str" cm="1">
        <f t="array" aca="1" ref="L1122" ca="1">IF(NOT(Data!D1122 = 0), VALUE(Data!N1122 * INDIRECT(Data!B1122)), "")</f>
        <v/>
      </c>
      <c r="M1122" s="20" t="str" cm="1">
        <f t="array" aca="1" ref="M1122" ca="1">IF(NOT(Data!D1122 = 0), VALUE(Data!O1122 * INDIRECT(Data!B1122)), "")</f>
        <v/>
      </c>
      <c r="N1122" s="20" t="str" cm="1">
        <f t="array" aca="1" ref="N1122" ca="1">IF(NOT(Data!D1122 = 0), VALUE(Data!P1122 * INDIRECT(Data!B1122)), "")</f>
        <v/>
      </c>
      <c r="O1122" s="20" t="str" cm="1">
        <f t="array" aca="1" ref="O1122" ca="1">IF(NOT(Data!D1122 = 0), VALUE(Data!Q1122 * INDIRECT(Data!B1122)), "")</f>
        <v/>
      </c>
      <c r="P1122" s="20" t="str" cm="1">
        <f t="array" aca="1" ref="P1122" ca="1">IF(NOT(Data!D1122 = 0), VALUE(Data!R1122 * INDIRECT(Data!B1122)), "")</f>
        <v/>
      </c>
      <c r="Q1122" s="20" t="str" cm="1">
        <f t="array" aca="1" ref="Q1122" ca="1">IF(NOT(Data!D1122 = 0), VALUE(Data!S1122 * INDIRECT(Data!B1122)), "")</f>
        <v/>
      </c>
      <c r="R1122" s="20" t="str" cm="1">
        <f t="array" aca="1" ref="R1122" ca="1">IF(NOT(Data!D1122 = 0), VALUE(Data!T1122 * INDIRECT(Data!B1122)), "")</f>
        <v/>
      </c>
      <c r="S1122" s="20" t="str" cm="1">
        <f t="array" aca="1" ref="S1122" ca="1">IF(NOT(Data!D1122 = 0), VALUE(Data!U1122 * INDIRECT(Data!B1122)), "")</f>
        <v/>
      </c>
      <c r="T1122" s="20" t="str" cm="1">
        <f t="array" aca="1" ref="T1122" ca="1">IF(NOT(Data!D1122 = 0), VALUE(Data!V1122 * INDIRECT(Data!B1122)), "")</f>
        <v/>
      </c>
      <c r="U1122" s="20" t="str" cm="1">
        <f t="array" aca="1" ref="U1122" ca="1">IF(NOT(Data!D1122 = 0), VALUE(Data!W1122 * INDIRECT(Data!B1122)), "")</f>
        <v/>
      </c>
      <c r="V1122" s="20" t="str" cm="1">
        <f t="array" aca="1" ref="V1122" ca="1">IF(NOT(Data!D1122 = 0), VALUE(Data!X1122 * INDIRECT(Data!B1122)), "")</f>
        <v/>
      </c>
      <c r="W1122" s="20" t="str" cm="1">
        <f t="array" aca="1" ref="W1122" ca="1">IF(NOT(Data!D1122 = 0), VALUE(Data!Y1122 * INDIRECT(Data!B1122)), "")</f>
        <v/>
      </c>
      <c r="X1122" s="20" t="str" cm="1">
        <f t="array" aca="1" ref="X1122" ca="1">IF(NOT(Data!D1122 = 0), VALUE(Data!Z1122 * INDIRECT(Data!B1122)), "")</f>
        <v/>
      </c>
      <c r="Y1122" s="20" t="str" cm="1">
        <f t="array" aca="1" ref="Y1122" ca="1">IF(NOT(Data!D1122 = 0), VALUE(Data!AA1122 * INDIRECT(Data!B1122)), "")</f>
        <v/>
      </c>
      <c r="Z1122" s="20" t="str" cm="1">
        <f t="array" aca="1" ref="Z1122" ca="1">IF(NOT(Data!D1122 = 0), VALUE(Data!AB1122 * INDIRECT(Data!B1122)), "")</f>
        <v/>
      </c>
      <c r="AA1122" s="20" t="str" cm="1">
        <f t="array" aca="1" ref="AA1122" ca="1">IF(NOT(Data!D1122 = 0), VALUE(Data!AC1122 * INDIRECT(Data!B1122)), "")</f>
        <v/>
      </c>
      <c r="AB1122" s="20" t="str" cm="1">
        <f t="array" aca="1" ref="AB1122" ca="1">IF(NOT(Data!D1122 = 0), VALUE(Data!AD1122 * INDIRECT(Data!B1122)), "")</f>
        <v/>
      </c>
      <c r="AC1122" s="20" t="str" cm="1">
        <f t="array" aca="1" ref="AC1122" ca="1">IF(NOT(Data!D1122 = 0), VALUE(Data!AE1122 * INDIRECT(Data!B1122)), "")</f>
        <v/>
      </c>
      <c r="AD1122" s="20" t="str" cm="1">
        <f t="array" aca="1" ref="AD1122" ca="1">IF(NOT(Data!D1122 = 0), VALUE(Data!AF1122 * INDIRECT(Data!B1122)), "")</f>
        <v/>
      </c>
      <c r="AE1122" s="22" t="str">
        <f>IF(NOT(Data!D1122 = 0), Data!AG1122, "")</f>
        <v/>
      </c>
      <c r="AF1122" s="21" t="str">
        <f>IF(NOT(Data!D1122 = 0), Data!AH1122, "")</f>
        <v/>
      </c>
    </row>
    <row r="1123" spans="1:32">
      <c r="A1123" t="str">
        <f>IF(NOT(Data!D1123 = 0), Data!C1123, "")</f>
        <v/>
      </c>
      <c r="B1123" s="21" t="str">
        <f>IF(NOT(Data!D1123 = 0), Data!D1123, "")</f>
        <v/>
      </c>
      <c r="C1123" s="21" t="str">
        <f>IF(NOT(Data!D1123 = 0), Data!E1123, "")</f>
        <v/>
      </c>
      <c r="D1123" s="20" t="str" cm="1">
        <f t="array" aca="1" ref="D1123" ca="1">IF(NOT(Data!D1123 = 0), VALUE(Data!F1123 * INDIRECT(Data!B1123)), "")</f>
        <v/>
      </c>
      <c r="E1123" s="20" t="str" cm="1">
        <f t="array" aca="1" ref="E1123" ca="1">IF(NOT(Data!D1123 = 0), VALUE(Data!G1123 * INDIRECT(Data!B1123)), "")</f>
        <v/>
      </c>
      <c r="F1123" s="20" t="str" cm="1">
        <f t="array" aca="1" ref="F1123" ca="1">IF(NOT(Data!D1123 = 0), VALUE(Data!H1123 * INDIRECT(Data!B1123)), "")</f>
        <v/>
      </c>
      <c r="G1123" s="20" t="str" cm="1">
        <f t="array" aca="1" ref="G1123" ca="1">IF(NOT(Data!D1123 = 0), VALUE(Data!I1123 * INDIRECT(Data!B1123)), "")</f>
        <v/>
      </c>
      <c r="H1123" s="20" t="str" cm="1">
        <f t="array" aca="1" ref="H1123" ca="1">IF(NOT(Data!D1123 = 0), VALUE(Data!J1123 * INDIRECT(Data!B1123)), "")</f>
        <v/>
      </c>
      <c r="I1123" s="20" t="str" cm="1">
        <f t="array" aca="1" ref="I1123" ca="1">IF(NOT(Data!D1123 = 0), VALUE(Data!K1123 * INDIRECT(Data!B1123)), "")</f>
        <v/>
      </c>
      <c r="J1123" s="20" t="str" cm="1">
        <f t="array" aca="1" ref="J1123" ca="1">IF(NOT(Data!D1123 = 0), VALUE(Data!L1123 * INDIRECT(Data!B1123)), "")</f>
        <v/>
      </c>
      <c r="K1123" s="20" t="str" cm="1">
        <f t="array" aca="1" ref="K1123" ca="1">IF(NOT(Data!D1123 = 0), VALUE(Data!M1123 * INDIRECT(Data!B1123)), "")</f>
        <v/>
      </c>
      <c r="L1123" s="20" t="str" cm="1">
        <f t="array" aca="1" ref="L1123" ca="1">IF(NOT(Data!D1123 = 0), VALUE(Data!N1123 * INDIRECT(Data!B1123)), "")</f>
        <v/>
      </c>
      <c r="M1123" s="20" t="str" cm="1">
        <f t="array" aca="1" ref="M1123" ca="1">IF(NOT(Data!D1123 = 0), VALUE(Data!O1123 * INDIRECT(Data!B1123)), "")</f>
        <v/>
      </c>
      <c r="N1123" s="20" t="str" cm="1">
        <f t="array" aca="1" ref="N1123" ca="1">IF(NOT(Data!D1123 = 0), VALUE(Data!P1123 * INDIRECT(Data!B1123)), "")</f>
        <v/>
      </c>
      <c r="O1123" s="20" t="str" cm="1">
        <f t="array" aca="1" ref="O1123" ca="1">IF(NOT(Data!D1123 = 0), VALUE(Data!Q1123 * INDIRECT(Data!B1123)), "")</f>
        <v/>
      </c>
      <c r="P1123" s="20" t="str" cm="1">
        <f t="array" aca="1" ref="P1123" ca="1">IF(NOT(Data!D1123 = 0), VALUE(Data!R1123 * INDIRECT(Data!B1123)), "")</f>
        <v/>
      </c>
      <c r="Q1123" s="20" t="str" cm="1">
        <f t="array" aca="1" ref="Q1123" ca="1">IF(NOT(Data!D1123 = 0), VALUE(Data!S1123 * INDIRECT(Data!B1123)), "")</f>
        <v/>
      </c>
      <c r="R1123" s="20" t="str" cm="1">
        <f t="array" aca="1" ref="R1123" ca="1">IF(NOT(Data!D1123 = 0), VALUE(Data!T1123 * INDIRECT(Data!B1123)), "")</f>
        <v/>
      </c>
      <c r="S1123" s="20" t="str" cm="1">
        <f t="array" aca="1" ref="S1123" ca="1">IF(NOT(Data!D1123 = 0), VALUE(Data!U1123 * INDIRECT(Data!B1123)), "")</f>
        <v/>
      </c>
      <c r="T1123" s="20" t="str" cm="1">
        <f t="array" aca="1" ref="T1123" ca="1">IF(NOT(Data!D1123 = 0), VALUE(Data!V1123 * INDIRECT(Data!B1123)), "")</f>
        <v/>
      </c>
      <c r="U1123" s="20" t="str" cm="1">
        <f t="array" aca="1" ref="U1123" ca="1">IF(NOT(Data!D1123 = 0), VALUE(Data!W1123 * INDIRECT(Data!B1123)), "")</f>
        <v/>
      </c>
      <c r="V1123" s="20" t="str" cm="1">
        <f t="array" aca="1" ref="V1123" ca="1">IF(NOT(Data!D1123 = 0), VALUE(Data!X1123 * INDIRECT(Data!B1123)), "")</f>
        <v/>
      </c>
      <c r="W1123" s="20" t="str" cm="1">
        <f t="array" aca="1" ref="W1123" ca="1">IF(NOT(Data!D1123 = 0), VALUE(Data!Y1123 * INDIRECT(Data!B1123)), "")</f>
        <v/>
      </c>
      <c r="X1123" s="20" t="str" cm="1">
        <f t="array" aca="1" ref="X1123" ca="1">IF(NOT(Data!D1123 = 0), VALUE(Data!Z1123 * INDIRECT(Data!B1123)), "")</f>
        <v/>
      </c>
      <c r="Y1123" s="20" t="str" cm="1">
        <f t="array" aca="1" ref="Y1123" ca="1">IF(NOT(Data!D1123 = 0), VALUE(Data!AA1123 * INDIRECT(Data!B1123)), "")</f>
        <v/>
      </c>
      <c r="Z1123" s="20" t="str" cm="1">
        <f t="array" aca="1" ref="Z1123" ca="1">IF(NOT(Data!D1123 = 0), VALUE(Data!AB1123 * INDIRECT(Data!B1123)), "")</f>
        <v/>
      </c>
      <c r="AA1123" s="20" t="str" cm="1">
        <f t="array" aca="1" ref="AA1123" ca="1">IF(NOT(Data!D1123 = 0), VALUE(Data!AC1123 * INDIRECT(Data!B1123)), "")</f>
        <v/>
      </c>
      <c r="AB1123" s="20" t="str" cm="1">
        <f t="array" aca="1" ref="AB1123" ca="1">IF(NOT(Data!D1123 = 0), VALUE(Data!AD1123 * INDIRECT(Data!B1123)), "")</f>
        <v/>
      </c>
      <c r="AC1123" s="20" t="str" cm="1">
        <f t="array" aca="1" ref="AC1123" ca="1">IF(NOT(Data!D1123 = 0), VALUE(Data!AE1123 * INDIRECT(Data!B1123)), "")</f>
        <v/>
      </c>
      <c r="AD1123" s="20" t="str" cm="1">
        <f t="array" aca="1" ref="AD1123" ca="1">IF(NOT(Data!D1123 = 0), VALUE(Data!AF1123 * INDIRECT(Data!B1123)), "")</f>
        <v/>
      </c>
      <c r="AE1123" s="22" t="str">
        <f>IF(NOT(Data!D1123 = 0), Data!AG1123, "")</f>
        <v/>
      </c>
      <c r="AF1123" s="21" t="str">
        <f>IF(NOT(Data!D1123 = 0), Data!AH1123, "")</f>
        <v/>
      </c>
    </row>
    <row r="1124" spans="1:32">
      <c r="A1124" t="str">
        <f>IF(NOT(Data!D1124 = 0), Data!C1124, "")</f>
        <v/>
      </c>
      <c r="B1124" s="21" t="str">
        <f>IF(NOT(Data!D1124 = 0), Data!D1124, "")</f>
        <v/>
      </c>
      <c r="C1124" s="21" t="str">
        <f>IF(NOT(Data!D1124 = 0), Data!E1124, "")</f>
        <v/>
      </c>
      <c r="D1124" s="20" t="str" cm="1">
        <f t="array" aca="1" ref="D1124" ca="1">IF(NOT(Data!D1124 = 0), VALUE(Data!F1124 * INDIRECT(Data!B1124)), "")</f>
        <v/>
      </c>
      <c r="E1124" s="20" t="str" cm="1">
        <f t="array" aca="1" ref="E1124" ca="1">IF(NOT(Data!D1124 = 0), VALUE(Data!G1124 * INDIRECT(Data!B1124)), "")</f>
        <v/>
      </c>
      <c r="F1124" s="20" t="str" cm="1">
        <f t="array" aca="1" ref="F1124" ca="1">IF(NOT(Data!D1124 = 0), VALUE(Data!H1124 * INDIRECT(Data!B1124)), "")</f>
        <v/>
      </c>
      <c r="G1124" s="20" t="str" cm="1">
        <f t="array" aca="1" ref="G1124" ca="1">IF(NOT(Data!D1124 = 0), VALUE(Data!I1124 * INDIRECT(Data!B1124)), "")</f>
        <v/>
      </c>
      <c r="H1124" s="20" t="str" cm="1">
        <f t="array" aca="1" ref="H1124" ca="1">IF(NOT(Data!D1124 = 0), VALUE(Data!J1124 * INDIRECT(Data!B1124)), "")</f>
        <v/>
      </c>
      <c r="I1124" s="20" t="str" cm="1">
        <f t="array" aca="1" ref="I1124" ca="1">IF(NOT(Data!D1124 = 0), VALUE(Data!K1124 * INDIRECT(Data!B1124)), "")</f>
        <v/>
      </c>
      <c r="J1124" s="20" t="str" cm="1">
        <f t="array" aca="1" ref="J1124" ca="1">IF(NOT(Data!D1124 = 0), VALUE(Data!L1124 * INDIRECT(Data!B1124)), "")</f>
        <v/>
      </c>
      <c r="K1124" s="20" t="str" cm="1">
        <f t="array" aca="1" ref="K1124" ca="1">IF(NOT(Data!D1124 = 0), VALUE(Data!M1124 * INDIRECT(Data!B1124)), "")</f>
        <v/>
      </c>
      <c r="L1124" s="20" t="str" cm="1">
        <f t="array" aca="1" ref="L1124" ca="1">IF(NOT(Data!D1124 = 0), VALUE(Data!N1124 * INDIRECT(Data!B1124)), "")</f>
        <v/>
      </c>
      <c r="M1124" s="20" t="str" cm="1">
        <f t="array" aca="1" ref="M1124" ca="1">IF(NOT(Data!D1124 = 0), VALUE(Data!O1124 * INDIRECT(Data!B1124)), "")</f>
        <v/>
      </c>
      <c r="N1124" s="20" t="str" cm="1">
        <f t="array" aca="1" ref="N1124" ca="1">IF(NOT(Data!D1124 = 0), VALUE(Data!P1124 * INDIRECT(Data!B1124)), "")</f>
        <v/>
      </c>
      <c r="O1124" s="20" t="str" cm="1">
        <f t="array" aca="1" ref="O1124" ca="1">IF(NOT(Data!D1124 = 0), VALUE(Data!Q1124 * INDIRECT(Data!B1124)), "")</f>
        <v/>
      </c>
      <c r="P1124" s="20" t="str" cm="1">
        <f t="array" aca="1" ref="P1124" ca="1">IF(NOT(Data!D1124 = 0), VALUE(Data!R1124 * INDIRECT(Data!B1124)), "")</f>
        <v/>
      </c>
      <c r="Q1124" s="20" t="str" cm="1">
        <f t="array" aca="1" ref="Q1124" ca="1">IF(NOT(Data!D1124 = 0), VALUE(Data!S1124 * INDIRECT(Data!B1124)), "")</f>
        <v/>
      </c>
      <c r="R1124" s="20" t="str" cm="1">
        <f t="array" aca="1" ref="R1124" ca="1">IF(NOT(Data!D1124 = 0), VALUE(Data!T1124 * INDIRECT(Data!B1124)), "")</f>
        <v/>
      </c>
      <c r="S1124" s="20" t="str" cm="1">
        <f t="array" aca="1" ref="S1124" ca="1">IF(NOT(Data!D1124 = 0), VALUE(Data!U1124 * INDIRECT(Data!B1124)), "")</f>
        <v/>
      </c>
      <c r="T1124" s="20" t="str" cm="1">
        <f t="array" aca="1" ref="T1124" ca="1">IF(NOT(Data!D1124 = 0), VALUE(Data!V1124 * INDIRECT(Data!B1124)), "")</f>
        <v/>
      </c>
      <c r="U1124" s="20" t="str" cm="1">
        <f t="array" aca="1" ref="U1124" ca="1">IF(NOT(Data!D1124 = 0), VALUE(Data!W1124 * INDIRECT(Data!B1124)), "")</f>
        <v/>
      </c>
      <c r="V1124" s="20" t="str" cm="1">
        <f t="array" aca="1" ref="V1124" ca="1">IF(NOT(Data!D1124 = 0), VALUE(Data!X1124 * INDIRECT(Data!B1124)), "")</f>
        <v/>
      </c>
      <c r="W1124" s="20" t="str" cm="1">
        <f t="array" aca="1" ref="W1124" ca="1">IF(NOT(Data!D1124 = 0), VALUE(Data!Y1124 * INDIRECT(Data!B1124)), "")</f>
        <v/>
      </c>
      <c r="X1124" s="20" t="str" cm="1">
        <f t="array" aca="1" ref="X1124" ca="1">IF(NOT(Data!D1124 = 0), VALUE(Data!Z1124 * INDIRECT(Data!B1124)), "")</f>
        <v/>
      </c>
      <c r="Y1124" s="20" t="str" cm="1">
        <f t="array" aca="1" ref="Y1124" ca="1">IF(NOT(Data!D1124 = 0), VALUE(Data!AA1124 * INDIRECT(Data!B1124)), "")</f>
        <v/>
      </c>
      <c r="Z1124" s="20" t="str" cm="1">
        <f t="array" aca="1" ref="Z1124" ca="1">IF(NOT(Data!D1124 = 0), VALUE(Data!AB1124 * INDIRECT(Data!B1124)), "")</f>
        <v/>
      </c>
      <c r="AA1124" s="20" t="str" cm="1">
        <f t="array" aca="1" ref="AA1124" ca="1">IF(NOT(Data!D1124 = 0), VALUE(Data!AC1124 * INDIRECT(Data!B1124)), "")</f>
        <v/>
      </c>
      <c r="AB1124" s="20" t="str" cm="1">
        <f t="array" aca="1" ref="AB1124" ca="1">IF(NOT(Data!D1124 = 0), VALUE(Data!AD1124 * INDIRECT(Data!B1124)), "")</f>
        <v/>
      </c>
      <c r="AC1124" s="20" t="str" cm="1">
        <f t="array" aca="1" ref="AC1124" ca="1">IF(NOT(Data!D1124 = 0), VALUE(Data!AE1124 * INDIRECT(Data!B1124)), "")</f>
        <v/>
      </c>
      <c r="AD1124" s="20" t="str" cm="1">
        <f t="array" aca="1" ref="AD1124" ca="1">IF(NOT(Data!D1124 = 0), VALUE(Data!AF1124 * INDIRECT(Data!B1124)), "")</f>
        <v/>
      </c>
      <c r="AE1124" s="22" t="str">
        <f>IF(NOT(Data!D1124 = 0), Data!AG1124, "")</f>
        <v/>
      </c>
      <c r="AF1124" s="21" t="str">
        <f>IF(NOT(Data!D1124 = 0), Data!AH1124, "")</f>
        <v/>
      </c>
    </row>
    <row r="1125" spans="1:32">
      <c r="A1125" t="str">
        <f>IF(NOT(Data!D1125 = 0), Data!C1125, "")</f>
        <v/>
      </c>
      <c r="B1125" s="21" t="str">
        <f>IF(NOT(Data!D1125 = 0), Data!D1125, "")</f>
        <v/>
      </c>
      <c r="C1125" s="21" t="str">
        <f>IF(NOT(Data!D1125 = 0), Data!E1125, "")</f>
        <v/>
      </c>
      <c r="D1125" s="20" t="str" cm="1">
        <f t="array" aca="1" ref="D1125" ca="1">IF(NOT(Data!D1125 = 0), VALUE(Data!F1125 * INDIRECT(Data!B1125)), "")</f>
        <v/>
      </c>
      <c r="E1125" s="20" t="str" cm="1">
        <f t="array" aca="1" ref="E1125" ca="1">IF(NOT(Data!D1125 = 0), VALUE(Data!G1125 * INDIRECT(Data!B1125)), "")</f>
        <v/>
      </c>
      <c r="F1125" s="20" t="str" cm="1">
        <f t="array" aca="1" ref="F1125" ca="1">IF(NOT(Data!D1125 = 0), VALUE(Data!H1125 * INDIRECT(Data!B1125)), "")</f>
        <v/>
      </c>
      <c r="G1125" s="20" t="str" cm="1">
        <f t="array" aca="1" ref="G1125" ca="1">IF(NOT(Data!D1125 = 0), VALUE(Data!I1125 * INDIRECT(Data!B1125)), "")</f>
        <v/>
      </c>
      <c r="H1125" s="20" t="str" cm="1">
        <f t="array" aca="1" ref="H1125" ca="1">IF(NOT(Data!D1125 = 0), VALUE(Data!J1125 * INDIRECT(Data!B1125)), "")</f>
        <v/>
      </c>
      <c r="I1125" s="20" t="str" cm="1">
        <f t="array" aca="1" ref="I1125" ca="1">IF(NOT(Data!D1125 = 0), VALUE(Data!K1125 * INDIRECT(Data!B1125)), "")</f>
        <v/>
      </c>
      <c r="J1125" s="20" t="str" cm="1">
        <f t="array" aca="1" ref="J1125" ca="1">IF(NOT(Data!D1125 = 0), VALUE(Data!L1125 * INDIRECT(Data!B1125)), "")</f>
        <v/>
      </c>
      <c r="K1125" s="20" t="str" cm="1">
        <f t="array" aca="1" ref="K1125" ca="1">IF(NOT(Data!D1125 = 0), VALUE(Data!M1125 * INDIRECT(Data!B1125)), "")</f>
        <v/>
      </c>
      <c r="L1125" s="20" t="str" cm="1">
        <f t="array" aca="1" ref="L1125" ca="1">IF(NOT(Data!D1125 = 0), VALUE(Data!N1125 * INDIRECT(Data!B1125)), "")</f>
        <v/>
      </c>
      <c r="M1125" s="20" t="str" cm="1">
        <f t="array" aca="1" ref="M1125" ca="1">IF(NOT(Data!D1125 = 0), VALUE(Data!O1125 * INDIRECT(Data!B1125)), "")</f>
        <v/>
      </c>
      <c r="N1125" s="20" t="str" cm="1">
        <f t="array" aca="1" ref="N1125" ca="1">IF(NOT(Data!D1125 = 0), VALUE(Data!P1125 * INDIRECT(Data!B1125)), "")</f>
        <v/>
      </c>
      <c r="O1125" s="20" t="str" cm="1">
        <f t="array" aca="1" ref="O1125" ca="1">IF(NOT(Data!D1125 = 0), VALUE(Data!Q1125 * INDIRECT(Data!B1125)), "")</f>
        <v/>
      </c>
      <c r="P1125" s="20" t="str" cm="1">
        <f t="array" aca="1" ref="P1125" ca="1">IF(NOT(Data!D1125 = 0), VALUE(Data!R1125 * INDIRECT(Data!B1125)), "")</f>
        <v/>
      </c>
      <c r="Q1125" s="20" t="str" cm="1">
        <f t="array" aca="1" ref="Q1125" ca="1">IF(NOT(Data!D1125 = 0), VALUE(Data!S1125 * INDIRECT(Data!B1125)), "")</f>
        <v/>
      </c>
      <c r="R1125" s="20" t="str" cm="1">
        <f t="array" aca="1" ref="R1125" ca="1">IF(NOT(Data!D1125 = 0), VALUE(Data!T1125 * INDIRECT(Data!B1125)), "")</f>
        <v/>
      </c>
      <c r="S1125" s="20" t="str" cm="1">
        <f t="array" aca="1" ref="S1125" ca="1">IF(NOT(Data!D1125 = 0), VALUE(Data!U1125 * INDIRECT(Data!B1125)), "")</f>
        <v/>
      </c>
      <c r="T1125" s="20" t="str" cm="1">
        <f t="array" aca="1" ref="T1125" ca="1">IF(NOT(Data!D1125 = 0), VALUE(Data!V1125 * INDIRECT(Data!B1125)), "")</f>
        <v/>
      </c>
      <c r="U1125" s="20" t="str" cm="1">
        <f t="array" aca="1" ref="U1125" ca="1">IF(NOT(Data!D1125 = 0), VALUE(Data!W1125 * INDIRECT(Data!B1125)), "")</f>
        <v/>
      </c>
      <c r="V1125" s="20" t="str" cm="1">
        <f t="array" aca="1" ref="V1125" ca="1">IF(NOT(Data!D1125 = 0), VALUE(Data!X1125 * INDIRECT(Data!B1125)), "")</f>
        <v/>
      </c>
      <c r="W1125" s="20" t="str" cm="1">
        <f t="array" aca="1" ref="W1125" ca="1">IF(NOT(Data!D1125 = 0), VALUE(Data!Y1125 * INDIRECT(Data!B1125)), "")</f>
        <v/>
      </c>
      <c r="X1125" s="20" t="str" cm="1">
        <f t="array" aca="1" ref="X1125" ca="1">IF(NOT(Data!D1125 = 0), VALUE(Data!Z1125 * INDIRECT(Data!B1125)), "")</f>
        <v/>
      </c>
      <c r="Y1125" s="20" t="str" cm="1">
        <f t="array" aca="1" ref="Y1125" ca="1">IF(NOT(Data!D1125 = 0), VALUE(Data!AA1125 * INDIRECT(Data!B1125)), "")</f>
        <v/>
      </c>
      <c r="Z1125" s="20" t="str" cm="1">
        <f t="array" aca="1" ref="Z1125" ca="1">IF(NOT(Data!D1125 = 0), VALUE(Data!AB1125 * INDIRECT(Data!B1125)), "")</f>
        <v/>
      </c>
      <c r="AA1125" s="20" t="str" cm="1">
        <f t="array" aca="1" ref="AA1125" ca="1">IF(NOT(Data!D1125 = 0), VALUE(Data!AC1125 * INDIRECT(Data!B1125)), "")</f>
        <v/>
      </c>
      <c r="AB1125" s="20" t="str" cm="1">
        <f t="array" aca="1" ref="AB1125" ca="1">IF(NOT(Data!D1125 = 0), VALUE(Data!AD1125 * INDIRECT(Data!B1125)), "")</f>
        <v/>
      </c>
      <c r="AC1125" s="20" t="str" cm="1">
        <f t="array" aca="1" ref="AC1125" ca="1">IF(NOT(Data!D1125 = 0), VALUE(Data!AE1125 * INDIRECT(Data!B1125)), "")</f>
        <v/>
      </c>
      <c r="AD1125" s="20" t="str" cm="1">
        <f t="array" aca="1" ref="AD1125" ca="1">IF(NOT(Data!D1125 = 0), VALUE(Data!AF1125 * INDIRECT(Data!B1125)), "")</f>
        <v/>
      </c>
      <c r="AE1125" s="22" t="str">
        <f>IF(NOT(Data!D1125 = 0), Data!AG1125, "")</f>
        <v/>
      </c>
      <c r="AF1125" s="21" t="str">
        <f>IF(NOT(Data!D1125 = 0), Data!AH1125, "")</f>
        <v/>
      </c>
    </row>
    <row r="1126" spans="1:32">
      <c r="A1126" t="str">
        <f>IF(NOT(Data!D1126 = 0), Data!C1126, "")</f>
        <v/>
      </c>
      <c r="B1126" s="21" t="str">
        <f>IF(NOT(Data!D1126 = 0), Data!D1126, "")</f>
        <v/>
      </c>
      <c r="C1126" s="21" t="str">
        <f>IF(NOT(Data!D1126 = 0), Data!E1126, "")</f>
        <v/>
      </c>
      <c r="D1126" s="20" t="str" cm="1">
        <f t="array" aca="1" ref="D1126" ca="1">IF(NOT(Data!D1126 = 0), VALUE(Data!F1126 * INDIRECT(Data!B1126)), "")</f>
        <v/>
      </c>
      <c r="E1126" s="20" t="str" cm="1">
        <f t="array" aca="1" ref="E1126" ca="1">IF(NOT(Data!D1126 = 0), VALUE(Data!G1126 * INDIRECT(Data!B1126)), "")</f>
        <v/>
      </c>
      <c r="F1126" s="20" t="str" cm="1">
        <f t="array" aca="1" ref="F1126" ca="1">IF(NOT(Data!D1126 = 0), VALUE(Data!H1126 * INDIRECT(Data!B1126)), "")</f>
        <v/>
      </c>
      <c r="G1126" s="20" t="str" cm="1">
        <f t="array" aca="1" ref="G1126" ca="1">IF(NOT(Data!D1126 = 0), VALUE(Data!I1126 * INDIRECT(Data!B1126)), "")</f>
        <v/>
      </c>
      <c r="H1126" s="20" t="str" cm="1">
        <f t="array" aca="1" ref="H1126" ca="1">IF(NOT(Data!D1126 = 0), VALUE(Data!J1126 * INDIRECT(Data!B1126)), "")</f>
        <v/>
      </c>
      <c r="I1126" s="20" t="str" cm="1">
        <f t="array" aca="1" ref="I1126" ca="1">IF(NOT(Data!D1126 = 0), VALUE(Data!K1126 * INDIRECT(Data!B1126)), "")</f>
        <v/>
      </c>
      <c r="J1126" s="20" t="str" cm="1">
        <f t="array" aca="1" ref="J1126" ca="1">IF(NOT(Data!D1126 = 0), VALUE(Data!L1126 * INDIRECT(Data!B1126)), "")</f>
        <v/>
      </c>
      <c r="K1126" s="20" t="str" cm="1">
        <f t="array" aca="1" ref="K1126" ca="1">IF(NOT(Data!D1126 = 0), VALUE(Data!M1126 * INDIRECT(Data!B1126)), "")</f>
        <v/>
      </c>
      <c r="L1126" s="20" t="str" cm="1">
        <f t="array" aca="1" ref="L1126" ca="1">IF(NOT(Data!D1126 = 0), VALUE(Data!N1126 * INDIRECT(Data!B1126)), "")</f>
        <v/>
      </c>
      <c r="M1126" s="20" t="str" cm="1">
        <f t="array" aca="1" ref="M1126" ca="1">IF(NOT(Data!D1126 = 0), VALUE(Data!O1126 * INDIRECT(Data!B1126)), "")</f>
        <v/>
      </c>
      <c r="N1126" s="20" t="str" cm="1">
        <f t="array" aca="1" ref="N1126" ca="1">IF(NOT(Data!D1126 = 0), VALUE(Data!P1126 * INDIRECT(Data!B1126)), "")</f>
        <v/>
      </c>
      <c r="O1126" s="20" t="str" cm="1">
        <f t="array" aca="1" ref="O1126" ca="1">IF(NOT(Data!D1126 = 0), VALUE(Data!Q1126 * INDIRECT(Data!B1126)), "")</f>
        <v/>
      </c>
      <c r="P1126" s="20" t="str" cm="1">
        <f t="array" aca="1" ref="P1126" ca="1">IF(NOT(Data!D1126 = 0), VALUE(Data!R1126 * INDIRECT(Data!B1126)), "")</f>
        <v/>
      </c>
      <c r="Q1126" s="20" t="str" cm="1">
        <f t="array" aca="1" ref="Q1126" ca="1">IF(NOT(Data!D1126 = 0), VALUE(Data!S1126 * INDIRECT(Data!B1126)), "")</f>
        <v/>
      </c>
      <c r="R1126" s="20" t="str" cm="1">
        <f t="array" aca="1" ref="R1126" ca="1">IF(NOT(Data!D1126 = 0), VALUE(Data!T1126 * INDIRECT(Data!B1126)), "")</f>
        <v/>
      </c>
      <c r="S1126" s="20" t="str" cm="1">
        <f t="array" aca="1" ref="S1126" ca="1">IF(NOT(Data!D1126 = 0), VALUE(Data!U1126 * INDIRECT(Data!B1126)), "")</f>
        <v/>
      </c>
      <c r="T1126" s="20" t="str" cm="1">
        <f t="array" aca="1" ref="T1126" ca="1">IF(NOT(Data!D1126 = 0), VALUE(Data!V1126 * INDIRECT(Data!B1126)), "")</f>
        <v/>
      </c>
      <c r="U1126" s="20" t="str" cm="1">
        <f t="array" aca="1" ref="U1126" ca="1">IF(NOT(Data!D1126 = 0), VALUE(Data!W1126 * INDIRECT(Data!B1126)), "")</f>
        <v/>
      </c>
      <c r="V1126" s="20" t="str" cm="1">
        <f t="array" aca="1" ref="V1126" ca="1">IF(NOT(Data!D1126 = 0), VALUE(Data!X1126 * INDIRECT(Data!B1126)), "")</f>
        <v/>
      </c>
      <c r="W1126" s="20" t="str" cm="1">
        <f t="array" aca="1" ref="W1126" ca="1">IF(NOT(Data!D1126 = 0), VALUE(Data!Y1126 * INDIRECT(Data!B1126)), "")</f>
        <v/>
      </c>
      <c r="X1126" s="20" t="str" cm="1">
        <f t="array" aca="1" ref="X1126" ca="1">IF(NOT(Data!D1126 = 0), VALUE(Data!Z1126 * INDIRECT(Data!B1126)), "")</f>
        <v/>
      </c>
      <c r="Y1126" s="20" t="str" cm="1">
        <f t="array" aca="1" ref="Y1126" ca="1">IF(NOT(Data!D1126 = 0), VALUE(Data!AA1126 * INDIRECT(Data!B1126)), "")</f>
        <v/>
      </c>
      <c r="Z1126" s="20" t="str" cm="1">
        <f t="array" aca="1" ref="Z1126" ca="1">IF(NOT(Data!D1126 = 0), VALUE(Data!AB1126 * INDIRECT(Data!B1126)), "")</f>
        <v/>
      </c>
      <c r="AA1126" s="20" t="str" cm="1">
        <f t="array" aca="1" ref="AA1126" ca="1">IF(NOT(Data!D1126 = 0), VALUE(Data!AC1126 * INDIRECT(Data!B1126)), "")</f>
        <v/>
      </c>
      <c r="AB1126" s="20" t="str" cm="1">
        <f t="array" aca="1" ref="AB1126" ca="1">IF(NOT(Data!D1126 = 0), VALUE(Data!AD1126 * INDIRECT(Data!B1126)), "")</f>
        <v/>
      </c>
      <c r="AC1126" s="20" t="str" cm="1">
        <f t="array" aca="1" ref="AC1126" ca="1">IF(NOT(Data!D1126 = 0), VALUE(Data!AE1126 * INDIRECT(Data!B1126)), "")</f>
        <v/>
      </c>
      <c r="AD1126" s="20" t="str" cm="1">
        <f t="array" aca="1" ref="AD1126" ca="1">IF(NOT(Data!D1126 = 0), VALUE(Data!AF1126 * INDIRECT(Data!B1126)), "")</f>
        <v/>
      </c>
      <c r="AE1126" s="22" t="str">
        <f>IF(NOT(Data!D1126 = 0), Data!AG1126, "")</f>
        <v/>
      </c>
      <c r="AF1126" s="21" t="str">
        <f>IF(NOT(Data!D1126 = 0), Data!AH1126, "")</f>
        <v/>
      </c>
    </row>
    <row r="1127" spans="1:32">
      <c r="A1127" t="str">
        <f>IF(NOT(Data!D1127 = 0), Data!C1127, "")</f>
        <v/>
      </c>
      <c r="B1127" s="21" t="str">
        <f>IF(NOT(Data!D1127 = 0), Data!D1127, "")</f>
        <v/>
      </c>
      <c r="C1127" s="21" t="str">
        <f>IF(NOT(Data!D1127 = 0), Data!E1127, "")</f>
        <v/>
      </c>
      <c r="D1127" s="20" t="str" cm="1">
        <f t="array" aca="1" ref="D1127" ca="1">IF(NOT(Data!D1127 = 0), VALUE(Data!F1127 * INDIRECT(Data!B1127)), "")</f>
        <v/>
      </c>
      <c r="E1127" s="20" t="str" cm="1">
        <f t="array" aca="1" ref="E1127" ca="1">IF(NOT(Data!D1127 = 0), VALUE(Data!G1127 * INDIRECT(Data!B1127)), "")</f>
        <v/>
      </c>
      <c r="F1127" s="20" t="str" cm="1">
        <f t="array" aca="1" ref="F1127" ca="1">IF(NOT(Data!D1127 = 0), VALUE(Data!H1127 * INDIRECT(Data!B1127)), "")</f>
        <v/>
      </c>
      <c r="G1127" s="20" t="str" cm="1">
        <f t="array" aca="1" ref="G1127" ca="1">IF(NOT(Data!D1127 = 0), VALUE(Data!I1127 * INDIRECT(Data!B1127)), "")</f>
        <v/>
      </c>
      <c r="H1127" s="20" t="str" cm="1">
        <f t="array" aca="1" ref="H1127" ca="1">IF(NOT(Data!D1127 = 0), VALUE(Data!J1127 * INDIRECT(Data!B1127)), "")</f>
        <v/>
      </c>
      <c r="I1127" s="20" t="str" cm="1">
        <f t="array" aca="1" ref="I1127" ca="1">IF(NOT(Data!D1127 = 0), VALUE(Data!K1127 * INDIRECT(Data!B1127)), "")</f>
        <v/>
      </c>
      <c r="J1127" s="20" t="str" cm="1">
        <f t="array" aca="1" ref="J1127" ca="1">IF(NOT(Data!D1127 = 0), VALUE(Data!L1127 * INDIRECT(Data!B1127)), "")</f>
        <v/>
      </c>
      <c r="K1127" s="20" t="str" cm="1">
        <f t="array" aca="1" ref="K1127" ca="1">IF(NOT(Data!D1127 = 0), VALUE(Data!M1127 * INDIRECT(Data!B1127)), "")</f>
        <v/>
      </c>
      <c r="L1127" s="20" t="str" cm="1">
        <f t="array" aca="1" ref="L1127" ca="1">IF(NOT(Data!D1127 = 0), VALUE(Data!N1127 * INDIRECT(Data!B1127)), "")</f>
        <v/>
      </c>
      <c r="M1127" s="20" t="str" cm="1">
        <f t="array" aca="1" ref="M1127" ca="1">IF(NOT(Data!D1127 = 0), VALUE(Data!O1127 * INDIRECT(Data!B1127)), "")</f>
        <v/>
      </c>
      <c r="N1127" s="20" t="str" cm="1">
        <f t="array" aca="1" ref="N1127" ca="1">IF(NOT(Data!D1127 = 0), VALUE(Data!P1127 * INDIRECT(Data!B1127)), "")</f>
        <v/>
      </c>
      <c r="O1127" s="20" t="str" cm="1">
        <f t="array" aca="1" ref="O1127" ca="1">IF(NOT(Data!D1127 = 0), VALUE(Data!Q1127 * INDIRECT(Data!B1127)), "")</f>
        <v/>
      </c>
      <c r="P1127" s="20" t="str" cm="1">
        <f t="array" aca="1" ref="P1127" ca="1">IF(NOT(Data!D1127 = 0), VALUE(Data!R1127 * INDIRECT(Data!B1127)), "")</f>
        <v/>
      </c>
      <c r="Q1127" s="20" t="str" cm="1">
        <f t="array" aca="1" ref="Q1127" ca="1">IF(NOT(Data!D1127 = 0), VALUE(Data!S1127 * INDIRECT(Data!B1127)), "")</f>
        <v/>
      </c>
      <c r="R1127" s="20" t="str" cm="1">
        <f t="array" aca="1" ref="R1127" ca="1">IF(NOT(Data!D1127 = 0), VALUE(Data!T1127 * INDIRECT(Data!B1127)), "")</f>
        <v/>
      </c>
      <c r="S1127" s="20" t="str" cm="1">
        <f t="array" aca="1" ref="S1127" ca="1">IF(NOT(Data!D1127 = 0), VALUE(Data!U1127 * INDIRECT(Data!B1127)), "")</f>
        <v/>
      </c>
      <c r="T1127" s="20" t="str" cm="1">
        <f t="array" aca="1" ref="T1127" ca="1">IF(NOT(Data!D1127 = 0), VALUE(Data!V1127 * INDIRECT(Data!B1127)), "")</f>
        <v/>
      </c>
      <c r="U1127" s="20" t="str" cm="1">
        <f t="array" aca="1" ref="U1127" ca="1">IF(NOT(Data!D1127 = 0), VALUE(Data!W1127 * INDIRECT(Data!B1127)), "")</f>
        <v/>
      </c>
      <c r="V1127" s="20" t="str" cm="1">
        <f t="array" aca="1" ref="V1127" ca="1">IF(NOT(Data!D1127 = 0), VALUE(Data!X1127 * INDIRECT(Data!B1127)), "")</f>
        <v/>
      </c>
      <c r="W1127" s="20" t="str" cm="1">
        <f t="array" aca="1" ref="W1127" ca="1">IF(NOT(Data!D1127 = 0), VALUE(Data!Y1127 * INDIRECT(Data!B1127)), "")</f>
        <v/>
      </c>
      <c r="X1127" s="20" t="str" cm="1">
        <f t="array" aca="1" ref="X1127" ca="1">IF(NOT(Data!D1127 = 0), VALUE(Data!Z1127 * INDIRECT(Data!B1127)), "")</f>
        <v/>
      </c>
      <c r="Y1127" s="20" t="str" cm="1">
        <f t="array" aca="1" ref="Y1127" ca="1">IF(NOT(Data!D1127 = 0), VALUE(Data!AA1127 * INDIRECT(Data!B1127)), "")</f>
        <v/>
      </c>
      <c r="Z1127" s="20" t="str" cm="1">
        <f t="array" aca="1" ref="Z1127" ca="1">IF(NOT(Data!D1127 = 0), VALUE(Data!AB1127 * INDIRECT(Data!B1127)), "")</f>
        <v/>
      </c>
      <c r="AA1127" s="20" t="str" cm="1">
        <f t="array" aca="1" ref="AA1127" ca="1">IF(NOT(Data!D1127 = 0), VALUE(Data!AC1127 * INDIRECT(Data!B1127)), "")</f>
        <v/>
      </c>
      <c r="AB1127" s="20" t="str" cm="1">
        <f t="array" aca="1" ref="AB1127" ca="1">IF(NOT(Data!D1127 = 0), VALUE(Data!AD1127 * INDIRECT(Data!B1127)), "")</f>
        <v/>
      </c>
      <c r="AC1127" s="20" t="str" cm="1">
        <f t="array" aca="1" ref="AC1127" ca="1">IF(NOT(Data!D1127 = 0), VALUE(Data!AE1127 * INDIRECT(Data!B1127)), "")</f>
        <v/>
      </c>
      <c r="AD1127" s="20" t="str" cm="1">
        <f t="array" aca="1" ref="AD1127" ca="1">IF(NOT(Data!D1127 = 0), VALUE(Data!AF1127 * INDIRECT(Data!B1127)), "")</f>
        <v/>
      </c>
      <c r="AE1127" s="22" t="str">
        <f>IF(NOT(Data!D1127 = 0), Data!AG1127, "")</f>
        <v/>
      </c>
      <c r="AF1127" s="21" t="str">
        <f>IF(NOT(Data!D1127 = 0), Data!AH1127, "")</f>
        <v/>
      </c>
    </row>
    <row r="1128" spans="1:32">
      <c r="A1128" t="str">
        <f>IF(NOT(Data!D1128 = 0), Data!C1128, "")</f>
        <v/>
      </c>
      <c r="B1128" s="21" t="str">
        <f>IF(NOT(Data!D1128 = 0), Data!D1128, "")</f>
        <v/>
      </c>
      <c r="C1128" s="21" t="str">
        <f>IF(NOT(Data!D1128 = 0), Data!E1128, "")</f>
        <v/>
      </c>
      <c r="D1128" s="20" t="str" cm="1">
        <f t="array" aca="1" ref="D1128" ca="1">IF(NOT(Data!D1128 = 0), VALUE(Data!F1128 * INDIRECT(Data!B1128)), "")</f>
        <v/>
      </c>
      <c r="E1128" s="20" t="str" cm="1">
        <f t="array" aca="1" ref="E1128" ca="1">IF(NOT(Data!D1128 = 0), VALUE(Data!G1128 * INDIRECT(Data!B1128)), "")</f>
        <v/>
      </c>
      <c r="F1128" s="20" t="str" cm="1">
        <f t="array" aca="1" ref="F1128" ca="1">IF(NOT(Data!D1128 = 0), VALUE(Data!H1128 * INDIRECT(Data!B1128)), "")</f>
        <v/>
      </c>
      <c r="G1128" s="20" t="str" cm="1">
        <f t="array" aca="1" ref="G1128" ca="1">IF(NOT(Data!D1128 = 0), VALUE(Data!I1128 * INDIRECT(Data!B1128)), "")</f>
        <v/>
      </c>
      <c r="H1128" s="20" t="str" cm="1">
        <f t="array" aca="1" ref="H1128" ca="1">IF(NOT(Data!D1128 = 0), VALUE(Data!J1128 * INDIRECT(Data!B1128)), "")</f>
        <v/>
      </c>
      <c r="I1128" s="20" t="str" cm="1">
        <f t="array" aca="1" ref="I1128" ca="1">IF(NOT(Data!D1128 = 0), VALUE(Data!K1128 * INDIRECT(Data!B1128)), "")</f>
        <v/>
      </c>
      <c r="J1128" s="20" t="str" cm="1">
        <f t="array" aca="1" ref="J1128" ca="1">IF(NOT(Data!D1128 = 0), VALUE(Data!L1128 * INDIRECT(Data!B1128)), "")</f>
        <v/>
      </c>
      <c r="K1128" s="20" t="str" cm="1">
        <f t="array" aca="1" ref="K1128" ca="1">IF(NOT(Data!D1128 = 0), VALUE(Data!M1128 * INDIRECT(Data!B1128)), "")</f>
        <v/>
      </c>
      <c r="L1128" s="20" t="str" cm="1">
        <f t="array" aca="1" ref="L1128" ca="1">IF(NOT(Data!D1128 = 0), VALUE(Data!N1128 * INDIRECT(Data!B1128)), "")</f>
        <v/>
      </c>
      <c r="M1128" s="20" t="str" cm="1">
        <f t="array" aca="1" ref="M1128" ca="1">IF(NOT(Data!D1128 = 0), VALUE(Data!O1128 * INDIRECT(Data!B1128)), "")</f>
        <v/>
      </c>
      <c r="N1128" s="20" t="str" cm="1">
        <f t="array" aca="1" ref="N1128" ca="1">IF(NOT(Data!D1128 = 0), VALUE(Data!P1128 * INDIRECT(Data!B1128)), "")</f>
        <v/>
      </c>
      <c r="O1128" s="20" t="str" cm="1">
        <f t="array" aca="1" ref="O1128" ca="1">IF(NOT(Data!D1128 = 0), VALUE(Data!Q1128 * INDIRECT(Data!B1128)), "")</f>
        <v/>
      </c>
      <c r="P1128" s="20" t="str" cm="1">
        <f t="array" aca="1" ref="P1128" ca="1">IF(NOT(Data!D1128 = 0), VALUE(Data!R1128 * INDIRECT(Data!B1128)), "")</f>
        <v/>
      </c>
      <c r="Q1128" s="20" t="str" cm="1">
        <f t="array" aca="1" ref="Q1128" ca="1">IF(NOT(Data!D1128 = 0), VALUE(Data!S1128 * INDIRECT(Data!B1128)), "")</f>
        <v/>
      </c>
      <c r="R1128" s="20" t="str" cm="1">
        <f t="array" aca="1" ref="R1128" ca="1">IF(NOT(Data!D1128 = 0), VALUE(Data!T1128 * INDIRECT(Data!B1128)), "")</f>
        <v/>
      </c>
      <c r="S1128" s="20" t="str" cm="1">
        <f t="array" aca="1" ref="S1128" ca="1">IF(NOT(Data!D1128 = 0), VALUE(Data!U1128 * INDIRECT(Data!B1128)), "")</f>
        <v/>
      </c>
      <c r="T1128" s="20" t="str" cm="1">
        <f t="array" aca="1" ref="T1128" ca="1">IF(NOT(Data!D1128 = 0), VALUE(Data!V1128 * INDIRECT(Data!B1128)), "")</f>
        <v/>
      </c>
      <c r="U1128" s="20" t="str" cm="1">
        <f t="array" aca="1" ref="U1128" ca="1">IF(NOT(Data!D1128 = 0), VALUE(Data!W1128 * INDIRECT(Data!B1128)), "")</f>
        <v/>
      </c>
      <c r="V1128" s="20" t="str" cm="1">
        <f t="array" aca="1" ref="V1128" ca="1">IF(NOT(Data!D1128 = 0), VALUE(Data!X1128 * INDIRECT(Data!B1128)), "")</f>
        <v/>
      </c>
      <c r="W1128" s="20" t="str" cm="1">
        <f t="array" aca="1" ref="W1128" ca="1">IF(NOT(Data!D1128 = 0), VALUE(Data!Y1128 * INDIRECT(Data!B1128)), "")</f>
        <v/>
      </c>
      <c r="X1128" s="20" t="str" cm="1">
        <f t="array" aca="1" ref="X1128" ca="1">IF(NOT(Data!D1128 = 0), VALUE(Data!Z1128 * INDIRECT(Data!B1128)), "")</f>
        <v/>
      </c>
      <c r="Y1128" s="20" t="str" cm="1">
        <f t="array" aca="1" ref="Y1128" ca="1">IF(NOT(Data!D1128 = 0), VALUE(Data!AA1128 * INDIRECT(Data!B1128)), "")</f>
        <v/>
      </c>
      <c r="Z1128" s="20" t="str" cm="1">
        <f t="array" aca="1" ref="Z1128" ca="1">IF(NOT(Data!D1128 = 0), VALUE(Data!AB1128 * INDIRECT(Data!B1128)), "")</f>
        <v/>
      </c>
      <c r="AA1128" s="20" t="str" cm="1">
        <f t="array" aca="1" ref="AA1128" ca="1">IF(NOT(Data!D1128 = 0), VALUE(Data!AC1128 * INDIRECT(Data!B1128)), "")</f>
        <v/>
      </c>
      <c r="AB1128" s="20" t="str" cm="1">
        <f t="array" aca="1" ref="AB1128" ca="1">IF(NOT(Data!D1128 = 0), VALUE(Data!AD1128 * INDIRECT(Data!B1128)), "")</f>
        <v/>
      </c>
      <c r="AC1128" s="20" t="str" cm="1">
        <f t="array" aca="1" ref="AC1128" ca="1">IF(NOT(Data!D1128 = 0), VALUE(Data!AE1128 * INDIRECT(Data!B1128)), "")</f>
        <v/>
      </c>
      <c r="AD1128" s="20" t="str" cm="1">
        <f t="array" aca="1" ref="AD1128" ca="1">IF(NOT(Data!D1128 = 0), VALUE(Data!AF1128 * INDIRECT(Data!B1128)), "")</f>
        <v/>
      </c>
      <c r="AE1128" s="22" t="str">
        <f>IF(NOT(Data!D1128 = 0), Data!AG1128, "")</f>
        <v/>
      </c>
      <c r="AF1128" s="21" t="str">
        <f>IF(NOT(Data!D1128 = 0), Data!AH1128, "")</f>
        <v/>
      </c>
    </row>
    <row r="1129" spans="1:32">
      <c r="A1129" t="str">
        <f>IF(NOT(Data!D1129 = 0), Data!C1129, "")</f>
        <v/>
      </c>
      <c r="B1129" s="21" t="str">
        <f>IF(NOT(Data!D1129 = 0), Data!D1129, "")</f>
        <v/>
      </c>
      <c r="C1129" s="21" t="str">
        <f>IF(NOT(Data!D1129 = 0), Data!E1129, "")</f>
        <v/>
      </c>
      <c r="D1129" s="20" t="str" cm="1">
        <f t="array" aca="1" ref="D1129" ca="1">IF(NOT(Data!D1129 = 0), VALUE(Data!F1129 * INDIRECT(Data!B1129)), "")</f>
        <v/>
      </c>
      <c r="E1129" s="20" t="str" cm="1">
        <f t="array" aca="1" ref="E1129" ca="1">IF(NOT(Data!D1129 = 0), VALUE(Data!G1129 * INDIRECT(Data!B1129)), "")</f>
        <v/>
      </c>
      <c r="F1129" s="20" t="str" cm="1">
        <f t="array" aca="1" ref="F1129" ca="1">IF(NOT(Data!D1129 = 0), VALUE(Data!H1129 * INDIRECT(Data!B1129)), "")</f>
        <v/>
      </c>
      <c r="G1129" s="20" t="str" cm="1">
        <f t="array" aca="1" ref="G1129" ca="1">IF(NOT(Data!D1129 = 0), VALUE(Data!I1129 * INDIRECT(Data!B1129)), "")</f>
        <v/>
      </c>
      <c r="H1129" s="20" t="str" cm="1">
        <f t="array" aca="1" ref="H1129" ca="1">IF(NOT(Data!D1129 = 0), VALUE(Data!J1129 * INDIRECT(Data!B1129)), "")</f>
        <v/>
      </c>
      <c r="I1129" s="20" t="str" cm="1">
        <f t="array" aca="1" ref="I1129" ca="1">IF(NOT(Data!D1129 = 0), VALUE(Data!K1129 * INDIRECT(Data!B1129)), "")</f>
        <v/>
      </c>
      <c r="J1129" s="20" t="str" cm="1">
        <f t="array" aca="1" ref="J1129" ca="1">IF(NOT(Data!D1129 = 0), VALUE(Data!L1129 * INDIRECT(Data!B1129)), "")</f>
        <v/>
      </c>
      <c r="K1129" s="20" t="str" cm="1">
        <f t="array" aca="1" ref="K1129" ca="1">IF(NOT(Data!D1129 = 0), VALUE(Data!M1129 * INDIRECT(Data!B1129)), "")</f>
        <v/>
      </c>
      <c r="L1129" s="20" t="str" cm="1">
        <f t="array" aca="1" ref="L1129" ca="1">IF(NOT(Data!D1129 = 0), VALUE(Data!N1129 * INDIRECT(Data!B1129)), "")</f>
        <v/>
      </c>
      <c r="M1129" s="20" t="str" cm="1">
        <f t="array" aca="1" ref="M1129" ca="1">IF(NOT(Data!D1129 = 0), VALUE(Data!O1129 * INDIRECT(Data!B1129)), "")</f>
        <v/>
      </c>
      <c r="N1129" s="20" t="str" cm="1">
        <f t="array" aca="1" ref="N1129" ca="1">IF(NOT(Data!D1129 = 0), VALUE(Data!P1129 * INDIRECT(Data!B1129)), "")</f>
        <v/>
      </c>
      <c r="O1129" s="20" t="str" cm="1">
        <f t="array" aca="1" ref="O1129" ca="1">IF(NOT(Data!D1129 = 0), VALUE(Data!Q1129 * INDIRECT(Data!B1129)), "")</f>
        <v/>
      </c>
      <c r="P1129" s="20" t="str" cm="1">
        <f t="array" aca="1" ref="P1129" ca="1">IF(NOT(Data!D1129 = 0), VALUE(Data!R1129 * INDIRECT(Data!B1129)), "")</f>
        <v/>
      </c>
      <c r="Q1129" s="20" t="str" cm="1">
        <f t="array" aca="1" ref="Q1129" ca="1">IF(NOT(Data!D1129 = 0), VALUE(Data!S1129 * INDIRECT(Data!B1129)), "")</f>
        <v/>
      </c>
      <c r="R1129" s="20" t="str" cm="1">
        <f t="array" aca="1" ref="R1129" ca="1">IF(NOT(Data!D1129 = 0), VALUE(Data!T1129 * INDIRECT(Data!B1129)), "")</f>
        <v/>
      </c>
      <c r="S1129" s="20" t="str" cm="1">
        <f t="array" aca="1" ref="S1129" ca="1">IF(NOT(Data!D1129 = 0), VALUE(Data!U1129 * INDIRECT(Data!B1129)), "")</f>
        <v/>
      </c>
      <c r="T1129" s="20" t="str" cm="1">
        <f t="array" aca="1" ref="T1129" ca="1">IF(NOT(Data!D1129 = 0), VALUE(Data!V1129 * INDIRECT(Data!B1129)), "")</f>
        <v/>
      </c>
      <c r="U1129" s="20" t="str" cm="1">
        <f t="array" aca="1" ref="U1129" ca="1">IF(NOT(Data!D1129 = 0), VALUE(Data!W1129 * INDIRECT(Data!B1129)), "")</f>
        <v/>
      </c>
      <c r="V1129" s="20" t="str" cm="1">
        <f t="array" aca="1" ref="V1129" ca="1">IF(NOT(Data!D1129 = 0), VALUE(Data!X1129 * INDIRECT(Data!B1129)), "")</f>
        <v/>
      </c>
      <c r="W1129" s="20" t="str" cm="1">
        <f t="array" aca="1" ref="W1129" ca="1">IF(NOT(Data!D1129 = 0), VALUE(Data!Y1129 * INDIRECT(Data!B1129)), "")</f>
        <v/>
      </c>
      <c r="X1129" s="20" t="str" cm="1">
        <f t="array" aca="1" ref="X1129" ca="1">IF(NOT(Data!D1129 = 0), VALUE(Data!Z1129 * INDIRECT(Data!B1129)), "")</f>
        <v/>
      </c>
      <c r="Y1129" s="20" t="str" cm="1">
        <f t="array" aca="1" ref="Y1129" ca="1">IF(NOT(Data!D1129 = 0), VALUE(Data!AA1129 * INDIRECT(Data!B1129)), "")</f>
        <v/>
      </c>
      <c r="Z1129" s="20" t="str" cm="1">
        <f t="array" aca="1" ref="Z1129" ca="1">IF(NOT(Data!D1129 = 0), VALUE(Data!AB1129 * INDIRECT(Data!B1129)), "")</f>
        <v/>
      </c>
      <c r="AA1129" s="20" t="str" cm="1">
        <f t="array" aca="1" ref="AA1129" ca="1">IF(NOT(Data!D1129 = 0), VALUE(Data!AC1129 * INDIRECT(Data!B1129)), "")</f>
        <v/>
      </c>
      <c r="AB1129" s="20" t="str" cm="1">
        <f t="array" aca="1" ref="AB1129" ca="1">IF(NOT(Data!D1129 = 0), VALUE(Data!AD1129 * INDIRECT(Data!B1129)), "")</f>
        <v/>
      </c>
      <c r="AC1129" s="20" t="str" cm="1">
        <f t="array" aca="1" ref="AC1129" ca="1">IF(NOT(Data!D1129 = 0), VALUE(Data!AE1129 * INDIRECT(Data!B1129)), "")</f>
        <v/>
      </c>
      <c r="AD1129" s="20" t="str" cm="1">
        <f t="array" aca="1" ref="AD1129" ca="1">IF(NOT(Data!D1129 = 0), VALUE(Data!AF1129 * INDIRECT(Data!B1129)), "")</f>
        <v/>
      </c>
      <c r="AE1129" s="22" t="str">
        <f>IF(NOT(Data!D1129 = 0), Data!AG1129, "")</f>
        <v/>
      </c>
      <c r="AF1129" s="21" t="str">
        <f>IF(NOT(Data!D1129 = 0), Data!AH1129, "")</f>
        <v/>
      </c>
    </row>
    <row r="1130" spans="1:32">
      <c r="A1130" t="str">
        <f>IF(NOT(Data!D1130 = 0), Data!C1130, "")</f>
        <v/>
      </c>
      <c r="B1130" s="21" t="str">
        <f>IF(NOT(Data!D1130 = 0), Data!D1130, "")</f>
        <v/>
      </c>
      <c r="C1130" s="21" t="str">
        <f>IF(NOT(Data!D1130 = 0), Data!E1130, "")</f>
        <v/>
      </c>
      <c r="D1130" s="20" t="str" cm="1">
        <f t="array" aca="1" ref="D1130" ca="1">IF(NOT(Data!D1130 = 0), VALUE(Data!F1130 * INDIRECT(Data!B1130)), "")</f>
        <v/>
      </c>
      <c r="E1130" s="20" t="str" cm="1">
        <f t="array" aca="1" ref="E1130" ca="1">IF(NOT(Data!D1130 = 0), VALUE(Data!G1130 * INDIRECT(Data!B1130)), "")</f>
        <v/>
      </c>
      <c r="F1130" s="20" t="str" cm="1">
        <f t="array" aca="1" ref="F1130" ca="1">IF(NOT(Data!D1130 = 0), VALUE(Data!H1130 * INDIRECT(Data!B1130)), "")</f>
        <v/>
      </c>
      <c r="G1130" s="20" t="str" cm="1">
        <f t="array" aca="1" ref="G1130" ca="1">IF(NOT(Data!D1130 = 0), VALUE(Data!I1130 * INDIRECT(Data!B1130)), "")</f>
        <v/>
      </c>
      <c r="H1130" s="20" t="str" cm="1">
        <f t="array" aca="1" ref="H1130" ca="1">IF(NOT(Data!D1130 = 0), VALUE(Data!J1130 * INDIRECT(Data!B1130)), "")</f>
        <v/>
      </c>
      <c r="I1130" s="20" t="str" cm="1">
        <f t="array" aca="1" ref="I1130" ca="1">IF(NOT(Data!D1130 = 0), VALUE(Data!K1130 * INDIRECT(Data!B1130)), "")</f>
        <v/>
      </c>
      <c r="J1130" s="20" t="str" cm="1">
        <f t="array" aca="1" ref="J1130" ca="1">IF(NOT(Data!D1130 = 0), VALUE(Data!L1130 * INDIRECT(Data!B1130)), "")</f>
        <v/>
      </c>
      <c r="K1130" s="20" t="str" cm="1">
        <f t="array" aca="1" ref="K1130" ca="1">IF(NOT(Data!D1130 = 0), VALUE(Data!M1130 * INDIRECT(Data!B1130)), "")</f>
        <v/>
      </c>
      <c r="L1130" s="20" t="str" cm="1">
        <f t="array" aca="1" ref="L1130" ca="1">IF(NOT(Data!D1130 = 0), VALUE(Data!N1130 * INDIRECT(Data!B1130)), "")</f>
        <v/>
      </c>
      <c r="M1130" s="20" t="str" cm="1">
        <f t="array" aca="1" ref="M1130" ca="1">IF(NOT(Data!D1130 = 0), VALUE(Data!O1130 * INDIRECT(Data!B1130)), "")</f>
        <v/>
      </c>
      <c r="N1130" s="20" t="str" cm="1">
        <f t="array" aca="1" ref="N1130" ca="1">IF(NOT(Data!D1130 = 0), VALUE(Data!P1130 * INDIRECT(Data!B1130)), "")</f>
        <v/>
      </c>
      <c r="O1130" s="20" t="str" cm="1">
        <f t="array" aca="1" ref="O1130" ca="1">IF(NOT(Data!D1130 = 0), VALUE(Data!Q1130 * INDIRECT(Data!B1130)), "")</f>
        <v/>
      </c>
      <c r="P1130" s="20" t="str" cm="1">
        <f t="array" aca="1" ref="P1130" ca="1">IF(NOT(Data!D1130 = 0), VALUE(Data!R1130 * INDIRECT(Data!B1130)), "")</f>
        <v/>
      </c>
      <c r="Q1130" s="20" t="str" cm="1">
        <f t="array" aca="1" ref="Q1130" ca="1">IF(NOT(Data!D1130 = 0), VALUE(Data!S1130 * INDIRECT(Data!B1130)), "")</f>
        <v/>
      </c>
      <c r="R1130" s="20" t="str" cm="1">
        <f t="array" aca="1" ref="R1130" ca="1">IF(NOT(Data!D1130 = 0), VALUE(Data!T1130 * INDIRECT(Data!B1130)), "")</f>
        <v/>
      </c>
      <c r="S1130" s="20" t="str" cm="1">
        <f t="array" aca="1" ref="S1130" ca="1">IF(NOT(Data!D1130 = 0), VALUE(Data!U1130 * INDIRECT(Data!B1130)), "")</f>
        <v/>
      </c>
      <c r="T1130" s="20" t="str" cm="1">
        <f t="array" aca="1" ref="T1130" ca="1">IF(NOT(Data!D1130 = 0), VALUE(Data!V1130 * INDIRECT(Data!B1130)), "")</f>
        <v/>
      </c>
      <c r="U1130" s="20" t="str" cm="1">
        <f t="array" aca="1" ref="U1130" ca="1">IF(NOT(Data!D1130 = 0), VALUE(Data!W1130 * INDIRECT(Data!B1130)), "")</f>
        <v/>
      </c>
      <c r="V1130" s="20" t="str" cm="1">
        <f t="array" aca="1" ref="V1130" ca="1">IF(NOT(Data!D1130 = 0), VALUE(Data!X1130 * INDIRECT(Data!B1130)), "")</f>
        <v/>
      </c>
      <c r="W1130" s="20" t="str" cm="1">
        <f t="array" aca="1" ref="W1130" ca="1">IF(NOT(Data!D1130 = 0), VALUE(Data!Y1130 * INDIRECT(Data!B1130)), "")</f>
        <v/>
      </c>
      <c r="X1130" s="20" t="str" cm="1">
        <f t="array" aca="1" ref="X1130" ca="1">IF(NOT(Data!D1130 = 0), VALUE(Data!Z1130 * INDIRECT(Data!B1130)), "")</f>
        <v/>
      </c>
      <c r="Y1130" s="20" t="str" cm="1">
        <f t="array" aca="1" ref="Y1130" ca="1">IF(NOT(Data!D1130 = 0), VALUE(Data!AA1130 * INDIRECT(Data!B1130)), "")</f>
        <v/>
      </c>
      <c r="Z1130" s="20" t="str" cm="1">
        <f t="array" aca="1" ref="Z1130" ca="1">IF(NOT(Data!D1130 = 0), VALUE(Data!AB1130 * INDIRECT(Data!B1130)), "")</f>
        <v/>
      </c>
      <c r="AA1130" s="20" t="str" cm="1">
        <f t="array" aca="1" ref="AA1130" ca="1">IF(NOT(Data!D1130 = 0), VALUE(Data!AC1130 * INDIRECT(Data!B1130)), "")</f>
        <v/>
      </c>
      <c r="AB1130" s="20" t="str" cm="1">
        <f t="array" aca="1" ref="AB1130" ca="1">IF(NOT(Data!D1130 = 0), VALUE(Data!AD1130 * INDIRECT(Data!B1130)), "")</f>
        <v/>
      </c>
      <c r="AC1130" s="20" t="str" cm="1">
        <f t="array" aca="1" ref="AC1130" ca="1">IF(NOT(Data!D1130 = 0), VALUE(Data!AE1130 * INDIRECT(Data!B1130)), "")</f>
        <v/>
      </c>
      <c r="AD1130" s="20" t="str" cm="1">
        <f t="array" aca="1" ref="AD1130" ca="1">IF(NOT(Data!D1130 = 0), VALUE(Data!AF1130 * INDIRECT(Data!B1130)), "")</f>
        <v/>
      </c>
      <c r="AE1130" s="22" t="str">
        <f>IF(NOT(Data!D1130 = 0), Data!AG1130, "")</f>
        <v/>
      </c>
      <c r="AF1130" s="21" t="str">
        <f>IF(NOT(Data!D1130 = 0), Data!AH1130, "")</f>
        <v/>
      </c>
    </row>
    <row r="1131" spans="1:32">
      <c r="A1131" t="str">
        <f>IF(NOT(Data!D1131 = 0), Data!C1131, "")</f>
        <v/>
      </c>
      <c r="B1131" s="21" t="str">
        <f>IF(NOT(Data!D1131 = 0), Data!D1131, "")</f>
        <v/>
      </c>
      <c r="C1131" s="21" t="str">
        <f>IF(NOT(Data!D1131 = 0), Data!E1131, "")</f>
        <v/>
      </c>
      <c r="D1131" s="20" t="str" cm="1">
        <f t="array" aca="1" ref="D1131" ca="1">IF(NOT(Data!D1131 = 0), VALUE(Data!F1131 * INDIRECT(Data!B1131)), "")</f>
        <v/>
      </c>
      <c r="E1131" s="20" t="str" cm="1">
        <f t="array" aca="1" ref="E1131" ca="1">IF(NOT(Data!D1131 = 0), VALUE(Data!G1131 * INDIRECT(Data!B1131)), "")</f>
        <v/>
      </c>
      <c r="F1131" s="20" t="str" cm="1">
        <f t="array" aca="1" ref="F1131" ca="1">IF(NOT(Data!D1131 = 0), VALUE(Data!H1131 * INDIRECT(Data!B1131)), "")</f>
        <v/>
      </c>
      <c r="G1131" s="20" t="str" cm="1">
        <f t="array" aca="1" ref="G1131" ca="1">IF(NOT(Data!D1131 = 0), VALUE(Data!I1131 * INDIRECT(Data!B1131)), "")</f>
        <v/>
      </c>
      <c r="H1131" s="20" t="str" cm="1">
        <f t="array" aca="1" ref="H1131" ca="1">IF(NOT(Data!D1131 = 0), VALUE(Data!J1131 * INDIRECT(Data!B1131)), "")</f>
        <v/>
      </c>
      <c r="I1131" s="20" t="str" cm="1">
        <f t="array" aca="1" ref="I1131" ca="1">IF(NOT(Data!D1131 = 0), VALUE(Data!K1131 * INDIRECT(Data!B1131)), "")</f>
        <v/>
      </c>
      <c r="J1131" s="20" t="str" cm="1">
        <f t="array" aca="1" ref="J1131" ca="1">IF(NOT(Data!D1131 = 0), VALUE(Data!L1131 * INDIRECT(Data!B1131)), "")</f>
        <v/>
      </c>
      <c r="K1131" s="20" t="str" cm="1">
        <f t="array" aca="1" ref="K1131" ca="1">IF(NOT(Data!D1131 = 0), VALUE(Data!M1131 * INDIRECT(Data!B1131)), "")</f>
        <v/>
      </c>
      <c r="L1131" s="20" t="str" cm="1">
        <f t="array" aca="1" ref="L1131" ca="1">IF(NOT(Data!D1131 = 0), VALUE(Data!N1131 * INDIRECT(Data!B1131)), "")</f>
        <v/>
      </c>
      <c r="M1131" s="20" t="str" cm="1">
        <f t="array" aca="1" ref="M1131" ca="1">IF(NOT(Data!D1131 = 0), VALUE(Data!O1131 * INDIRECT(Data!B1131)), "")</f>
        <v/>
      </c>
      <c r="N1131" s="20" t="str" cm="1">
        <f t="array" aca="1" ref="N1131" ca="1">IF(NOT(Data!D1131 = 0), VALUE(Data!P1131 * INDIRECT(Data!B1131)), "")</f>
        <v/>
      </c>
      <c r="O1131" s="20" t="str" cm="1">
        <f t="array" aca="1" ref="O1131" ca="1">IF(NOT(Data!D1131 = 0), VALUE(Data!Q1131 * INDIRECT(Data!B1131)), "")</f>
        <v/>
      </c>
      <c r="P1131" s="20" t="str" cm="1">
        <f t="array" aca="1" ref="P1131" ca="1">IF(NOT(Data!D1131 = 0), VALUE(Data!R1131 * INDIRECT(Data!B1131)), "")</f>
        <v/>
      </c>
      <c r="Q1131" s="20" t="str" cm="1">
        <f t="array" aca="1" ref="Q1131" ca="1">IF(NOT(Data!D1131 = 0), VALUE(Data!S1131 * INDIRECT(Data!B1131)), "")</f>
        <v/>
      </c>
      <c r="R1131" s="20" t="str" cm="1">
        <f t="array" aca="1" ref="R1131" ca="1">IF(NOT(Data!D1131 = 0), VALUE(Data!T1131 * INDIRECT(Data!B1131)), "")</f>
        <v/>
      </c>
      <c r="S1131" s="20" t="str" cm="1">
        <f t="array" aca="1" ref="S1131" ca="1">IF(NOT(Data!D1131 = 0), VALUE(Data!U1131 * INDIRECT(Data!B1131)), "")</f>
        <v/>
      </c>
      <c r="T1131" s="20" t="str" cm="1">
        <f t="array" aca="1" ref="T1131" ca="1">IF(NOT(Data!D1131 = 0), VALUE(Data!V1131 * INDIRECT(Data!B1131)), "")</f>
        <v/>
      </c>
      <c r="U1131" s="20" t="str" cm="1">
        <f t="array" aca="1" ref="U1131" ca="1">IF(NOT(Data!D1131 = 0), VALUE(Data!W1131 * INDIRECT(Data!B1131)), "")</f>
        <v/>
      </c>
      <c r="V1131" s="20" t="str" cm="1">
        <f t="array" aca="1" ref="V1131" ca="1">IF(NOT(Data!D1131 = 0), VALUE(Data!X1131 * INDIRECT(Data!B1131)), "")</f>
        <v/>
      </c>
      <c r="W1131" s="20" t="str" cm="1">
        <f t="array" aca="1" ref="W1131" ca="1">IF(NOT(Data!D1131 = 0), VALUE(Data!Y1131 * INDIRECT(Data!B1131)), "")</f>
        <v/>
      </c>
      <c r="X1131" s="20" t="str" cm="1">
        <f t="array" aca="1" ref="X1131" ca="1">IF(NOT(Data!D1131 = 0), VALUE(Data!Z1131 * INDIRECT(Data!B1131)), "")</f>
        <v/>
      </c>
      <c r="Y1131" s="20" t="str" cm="1">
        <f t="array" aca="1" ref="Y1131" ca="1">IF(NOT(Data!D1131 = 0), VALUE(Data!AA1131 * INDIRECT(Data!B1131)), "")</f>
        <v/>
      </c>
      <c r="Z1131" s="20" t="str" cm="1">
        <f t="array" aca="1" ref="Z1131" ca="1">IF(NOT(Data!D1131 = 0), VALUE(Data!AB1131 * INDIRECT(Data!B1131)), "")</f>
        <v/>
      </c>
      <c r="AA1131" s="20" t="str" cm="1">
        <f t="array" aca="1" ref="AA1131" ca="1">IF(NOT(Data!D1131 = 0), VALUE(Data!AC1131 * INDIRECT(Data!B1131)), "")</f>
        <v/>
      </c>
      <c r="AB1131" s="20" t="str" cm="1">
        <f t="array" aca="1" ref="AB1131" ca="1">IF(NOT(Data!D1131 = 0), VALUE(Data!AD1131 * INDIRECT(Data!B1131)), "")</f>
        <v/>
      </c>
      <c r="AC1131" s="20" t="str" cm="1">
        <f t="array" aca="1" ref="AC1131" ca="1">IF(NOT(Data!D1131 = 0), VALUE(Data!AE1131 * INDIRECT(Data!B1131)), "")</f>
        <v/>
      </c>
      <c r="AD1131" s="20" t="str" cm="1">
        <f t="array" aca="1" ref="AD1131" ca="1">IF(NOT(Data!D1131 = 0), VALUE(Data!AF1131 * INDIRECT(Data!B1131)), "")</f>
        <v/>
      </c>
      <c r="AE1131" s="22" t="str">
        <f>IF(NOT(Data!D1131 = 0), Data!AG1131, "")</f>
        <v/>
      </c>
      <c r="AF1131" s="21" t="str">
        <f>IF(NOT(Data!D1131 = 0), Data!AH1131, "")</f>
        <v/>
      </c>
    </row>
    <row r="1132" spans="1:32">
      <c r="A1132" t="str">
        <f>IF(NOT(Data!D1132 = 0), Data!C1132, "")</f>
        <v/>
      </c>
      <c r="B1132" s="21" t="str">
        <f>IF(NOT(Data!D1132 = 0), Data!D1132, "")</f>
        <v/>
      </c>
      <c r="C1132" s="21" t="str">
        <f>IF(NOT(Data!D1132 = 0), Data!E1132, "")</f>
        <v/>
      </c>
      <c r="D1132" s="20" t="str" cm="1">
        <f t="array" aca="1" ref="D1132" ca="1">IF(NOT(Data!D1132 = 0), VALUE(Data!F1132 * INDIRECT(Data!B1132)), "")</f>
        <v/>
      </c>
      <c r="E1132" s="20" t="str" cm="1">
        <f t="array" aca="1" ref="E1132" ca="1">IF(NOT(Data!D1132 = 0), VALUE(Data!G1132 * INDIRECT(Data!B1132)), "")</f>
        <v/>
      </c>
      <c r="F1132" s="20" t="str" cm="1">
        <f t="array" aca="1" ref="F1132" ca="1">IF(NOT(Data!D1132 = 0), VALUE(Data!H1132 * INDIRECT(Data!B1132)), "")</f>
        <v/>
      </c>
      <c r="G1132" s="20" t="str" cm="1">
        <f t="array" aca="1" ref="G1132" ca="1">IF(NOT(Data!D1132 = 0), VALUE(Data!I1132 * INDIRECT(Data!B1132)), "")</f>
        <v/>
      </c>
      <c r="H1132" s="20" t="str" cm="1">
        <f t="array" aca="1" ref="H1132" ca="1">IF(NOT(Data!D1132 = 0), VALUE(Data!J1132 * INDIRECT(Data!B1132)), "")</f>
        <v/>
      </c>
      <c r="I1132" s="20" t="str" cm="1">
        <f t="array" aca="1" ref="I1132" ca="1">IF(NOT(Data!D1132 = 0), VALUE(Data!K1132 * INDIRECT(Data!B1132)), "")</f>
        <v/>
      </c>
      <c r="J1132" s="20" t="str" cm="1">
        <f t="array" aca="1" ref="J1132" ca="1">IF(NOT(Data!D1132 = 0), VALUE(Data!L1132 * INDIRECT(Data!B1132)), "")</f>
        <v/>
      </c>
      <c r="K1132" s="20" t="str" cm="1">
        <f t="array" aca="1" ref="K1132" ca="1">IF(NOT(Data!D1132 = 0), VALUE(Data!M1132 * INDIRECT(Data!B1132)), "")</f>
        <v/>
      </c>
      <c r="L1132" s="20" t="str" cm="1">
        <f t="array" aca="1" ref="L1132" ca="1">IF(NOT(Data!D1132 = 0), VALUE(Data!N1132 * INDIRECT(Data!B1132)), "")</f>
        <v/>
      </c>
      <c r="M1132" s="20" t="str" cm="1">
        <f t="array" aca="1" ref="M1132" ca="1">IF(NOT(Data!D1132 = 0), VALUE(Data!O1132 * INDIRECT(Data!B1132)), "")</f>
        <v/>
      </c>
      <c r="N1132" s="20" t="str" cm="1">
        <f t="array" aca="1" ref="N1132" ca="1">IF(NOT(Data!D1132 = 0), VALUE(Data!P1132 * INDIRECT(Data!B1132)), "")</f>
        <v/>
      </c>
      <c r="O1132" s="20" t="str" cm="1">
        <f t="array" aca="1" ref="O1132" ca="1">IF(NOT(Data!D1132 = 0), VALUE(Data!Q1132 * INDIRECT(Data!B1132)), "")</f>
        <v/>
      </c>
      <c r="P1132" s="20" t="str" cm="1">
        <f t="array" aca="1" ref="P1132" ca="1">IF(NOT(Data!D1132 = 0), VALUE(Data!R1132 * INDIRECT(Data!B1132)), "")</f>
        <v/>
      </c>
      <c r="Q1132" s="20" t="str" cm="1">
        <f t="array" aca="1" ref="Q1132" ca="1">IF(NOT(Data!D1132 = 0), VALUE(Data!S1132 * INDIRECT(Data!B1132)), "")</f>
        <v/>
      </c>
      <c r="R1132" s="20" t="str" cm="1">
        <f t="array" aca="1" ref="R1132" ca="1">IF(NOT(Data!D1132 = 0), VALUE(Data!T1132 * INDIRECT(Data!B1132)), "")</f>
        <v/>
      </c>
      <c r="S1132" s="20" t="str" cm="1">
        <f t="array" aca="1" ref="S1132" ca="1">IF(NOT(Data!D1132 = 0), VALUE(Data!U1132 * INDIRECT(Data!B1132)), "")</f>
        <v/>
      </c>
      <c r="T1132" s="20" t="str" cm="1">
        <f t="array" aca="1" ref="T1132" ca="1">IF(NOT(Data!D1132 = 0), VALUE(Data!V1132 * INDIRECT(Data!B1132)), "")</f>
        <v/>
      </c>
      <c r="U1132" s="20" t="str" cm="1">
        <f t="array" aca="1" ref="U1132" ca="1">IF(NOT(Data!D1132 = 0), VALUE(Data!W1132 * INDIRECT(Data!B1132)), "")</f>
        <v/>
      </c>
      <c r="V1132" s="20" t="str" cm="1">
        <f t="array" aca="1" ref="V1132" ca="1">IF(NOT(Data!D1132 = 0), VALUE(Data!X1132 * INDIRECT(Data!B1132)), "")</f>
        <v/>
      </c>
      <c r="W1132" s="20" t="str" cm="1">
        <f t="array" aca="1" ref="W1132" ca="1">IF(NOT(Data!D1132 = 0), VALUE(Data!Y1132 * INDIRECT(Data!B1132)), "")</f>
        <v/>
      </c>
      <c r="X1132" s="20" t="str" cm="1">
        <f t="array" aca="1" ref="X1132" ca="1">IF(NOT(Data!D1132 = 0), VALUE(Data!Z1132 * INDIRECT(Data!B1132)), "")</f>
        <v/>
      </c>
      <c r="Y1132" s="20" t="str" cm="1">
        <f t="array" aca="1" ref="Y1132" ca="1">IF(NOT(Data!D1132 = 0), VALUE(Data!AA1132 * INDIRECT(Data!B1132)), "")</f>
        <v/>
      </c>
      <c r="Z1132" s="20" t="str" cm="1">
        <f t="array" aca="1" ref="Z1132" ca="1">IF(NOT(Data!D1132 = 0), VALUE(Data!AB1132 * INDIRECT(Data!B1132)), "")</f>
        <v/>
      </c>
      <c r="AA1132" s="20" t="str" cm="1">
        <f t="array" aca="1" ref="AA1132" ca="1">IF(NOT(Data!D1132 = 0), VALUE(Data!AC1132 * INDIRECT(Data!B1132)), "")</f>
        <v/>
      </c>
      <c r="AB1132" s="20" t="str" cm="1">
        <f t="array" aca="1" ref="AB1132" ca="1">IF(NOT(Data!D1132 = 0), VALUE(Data!AD1132 * INDIRECT(Data!B1132)), "")</f>
        <v/>
      </c>
      <c r="AC1132" s="20" t="str" cm="1">
        <f t="array" aca="1" ref="AC1132" ca="1">IF(NOT(Data!D1132 = 0), VALUE(Data!AE1132 * INDIRECT(Data!B1132)), "")</f>
        <v/>
      </c>
      <c r="AD1132" s="20" t="str" cm="1">
        <f t="array" aca="1" ref="AD1132" ca="1">IF(NOT(Data!D1132 = 0), VALUE(Data!AF1132 * INDIRECT(Data!B1132)), "")</f>
        <v/>
      </c>
      <c r="AE1132" s="22" t="str">
        <f>IF(NOT(Data!D1132 = 0), Data!AG1132, "")</f>
        <v/>
      </c>
      <c r="AF1132" s="21" t="str">
        <f>IF(NOT(Data!D1132 = 0), Data!AH1132, "")</f>
        <v/>
      </c>
    </row>
    <row r="1133" spans="1:32">
      <c r="A1133" t="str">
        <f>IF(NOT(Data!D1133 = 0), Data!C1133, "")</f>
        <v/>
      </c>
      <c r="B1133" s="21" t="str">
        <f>IF(NOT(Data!D1133 = 0), Data!D1133, "")</f>
        <v/>
      </c>
      <c r="C1133" s="21" t="str">
        <f>IF(NOT(Data!D1133 = 0), Data!E1133, "")</f>
        <v/>
      </c>
      <c r="D1133" s="20" t="str" cm="1">
        <f t="array" aca="1" ref="D1133" ca="1">IF(NOT(Data!D1133 = 0), VALUE(Data!F1133 * INDIRECT(Data!B1133)), "")</f>
        <v/>
      </c>
      <c r="E1133" s="20" t="str" cm="1">
        <f t="array" aca="1" ref="E1133" ca="1">IF(NOT(Data!D1133 = 0), VALUE(Data!G1133 * INDIRECT(Data!B1133)), "")</f>
        <v/>
      </c>
      <c r="F1133" s="20" t="str" cm="1">
        <f t="array" aca="1" ref="F1133" ca="1">IF(NOT(Data!D1133 = 0), VALUE(Data!H1133 * INDIRECT(Data!B1133)), "")</f>
        <v/>
      </c>
      <c r="G1133" s="20" t="str" cm="1">
        <f t="array" aca="1" ref="G1133" ca="1">IF(NOT(Data!D1133 = 0), VALUE(Data!I1133 * INDIRECT(Data!B1133)), "")</f>
        <v/>
      </c>
      <c r="H1133" s="20" t="str" cm="1">
        <f t="array" aca="1" ref="H1133" ca="1">IF(NOT(Data!D1133 = 0), VALUE(Data!J1133 * INDIRECT(Data!B1133)), "")</f>
        <v/>
      </c>
      <c r="I1133" s="20" t="str" cm="1">
        <f t="array" aca="1" ref="I1133" ca="1">IF(NOT(Data!D1133 = 0), VALUE(Data!K1133 * INDIRECT(Data!B1133)), "")</f>
        <v/>
      </c>
      <c r="J1133" s="20" t="str" cm="1">
        <f t="array" aca="1" ref="J1133" ca="1">IF(NOT(Data!D1133 = 0), VALUE(Data!L1133 * INDIRECT(Data!B1133)), "")</f>
        <v/>
      </c>
      <c r="K1133" s="20" t="str" cm="1">
        <f t="array" aca="1" ref="K1133" ca="1">IF(NOT(Data!D1133 = 0), VALUE(Data!M1133 * INDIRECT(Data!B1133)), "")</f>
        <v/>
      </c>
      <c r="L1133" s="20" t="str" cm="1">
        <f t="array" aca="1" ref="L1133" ca="1">IF(NOT(Data!D1133 = 0), VALUE(Data!N1133 * INDIRECT(Data!B1133)), "")</f>
        <v/>
      </c>
      <c r="M1133" s="20" t="str" cm="1">
        <f t="array" aca="1" ref="M1133" ca="1">IF(NOT(Data!D1133 = 0), VALUE(Data!O1133 * INDIRECT(Data!B1133)), "")</f>
        <v/>
      </c>
      <c r="N1133" s="20" t="str" cm="1">
        <f t="array" aca="1" ref="N1133" ca="1">IF(NOT(Data!D1133 = 0), VALUE(Data!P1133 * INDIRECT(Data!B1133)), "")</f>
        <v/>
      </c>
      <c r="O1133" s="20" t="str" cm="1">
        <f t="array" aca="1" ref="O1133" ca="1">IF(NOT(Data!D1133 = 0), VALUE(Data!Q1133 * INDIRECT(Data!B1133)), "")</f>
        <v/>
      </c>
      <c r="P1133" s="20" t="str" cm="1">
        <f t="array" aca="1" ref="P1133" ca="1">IF(NOT(Data!D1133 = 0), VALUE(Data!R1133 * INDIRECT(Data!B1133)), "")</f>
        <v/>
      </c>
      <c r="Q1133" s="20" t="str" cm="1">
        <f t="array" aca="1" ref="Q1133" ca="1">IF(NOT(Data!D1133 = 0), VALUE(Data!S1133 * INDIRECT(Data!B1133)), "")</f>
        <v/>
      </c>
      <c r="R1133" s="20" t="str" cm="1">
        <f t="array" aca="1" ref="R1133" ca="1">IF(NOT(Data!D1133 = 0), VALUE(Data!T1133 * INDIRECT(Data!B1133)), "")</f>
        <v/>
      </c>
      <c r="S1133" s="20" t="str" cm="1">
        <f t="array" aca="1" ref="S1133" ca="1">IF(NOT(Data!D1133 = 0), VALUE(Data!U1133 * INDIRECT(Data!B1133)), "")</f>
        <v/>
      </c>
      <c r="T1133" s="20" t="str" cm="1">
        <f t="array" aca="1" ref="T1133" ca="1">IF(NOT(Data!D1133 = 0), VALUE(Data!V1133 * INDIRECT(Data!B1133)), "")</f>
        <v/>
      </c>
      <c r="U1133" s="20" t="str" cm="1">
        <f t="array" aca="1" ref="U1133" ca="1">IF(NOT(Data!D1133 = 0), VALUE(Data!W1133 * INDIRECT(Data!B1133)), "")</f>
        <v/>
      </c>
      <c r="V1133" s="20" t="str" cm="1">
        <f t="array" aca="1" ref="V1133" ca="1">IF(NOT(Data!D1133 = 0), VALUE(Data!X1133 * INDIRECT(Data!B1133)), "")</f>
        <v/>
      </c>
      <c r="W1133" s="20" t="str" cm="1">
        <f t="array" aca="1" ref="W1133" ca="1">IF(NOT(Data!D1133 = 0), VALUE(Data!Y1133 * INDIRECT(Data!B1133)), "")</f>
        <v/>
      </c>
      <c r="X1133" s="20" t="str" cm="1">
        <f t="array" aca="1" ref="X1133" ca="1">IF(NOT(Data!D1133 = 0), VALUE(Data!Z1133 * INDIRECT(Data!B1133)), "")</f>
        <v/>
      </c>
      <c r="Y1133" s="20" t="str" cm="1">
        <f t="array" aca="1" ref="Y1133" ca="1">IF(NOT(Data!D1133 = 0), VALUE(Data!AA1133 * INDIRECT(Data!B1133)), "")</f>
        <v/>
      </c>
      <c r="Z1133" s="20" t="str" cm="1">
        <f t="array" aca="1" ref="Z1133" ca="1">IF(NOT(Data!D1133 = 0), VALUE(Data!AB1133 * INDIRECT(Data!B1133)), "")</f>
        <v/>
      </c>
      <c r="AA1133" s="20" t="str" cm="1">
        <f t="array" aca="1" ref="AA1133" ca="1">IF(NOT(Data!D1133 = 0), VALUE(Data!AC1133 * INDIRECT(Data!B1133)), "")</f>
        <v/>
      </c>
      <c r="AB1133" s="20" t="str" cm="1">
        <f t="array" aca="1" ref="AB1133" ca="1">IF(NOT(Data!D1133 = 0), VALUE(Data!AD1133 * INDIRECT(Data!B1133)), "")</f>
        <v/>
      </c>
      <c r="AC1133" s="20" t="str" cm="1">
        <f t="array" aca="1" ref="AC1133" ca="1">IF(NOT(Data!D1133 = 0), VALUE(Data!AE1133 * INDIRECT(Data!B1133)), "")</f>
        <v/>
      </c>
      <c r="AD1133" s="20" t="str" cm="1">
        <f t="array" aca="1" ref="AD1133" ca="1">IF(NOT(Data!D1133 = 0), VALUE(Data!AF1133 * INDIRECT(Data!B1133)), "")</f>
        <v/>
      </c>
      <c r="AE1133" s="22" t="str">
        <f>IF(NOT(Data!D1133 = 0), Data!AG1133, "")</f>
        <v/>
      </c>
      <c r="AF1133" s="21" t="str">
        <f>IF(NOT(Data!D1133 = 0), Data!AH1133, "")</f>
        <v/>
      </c>
    </row>
    <row r="1134" spans="1:32">
      <c r="A1134" t="str">
        <f>IF(NOT(Data!D1134 = 0), Data!C1134, "")</f>
        <v/>
      </c>
      <c r="B1134" s="21" t="str">
        <f>IF(NOT(Data!D1134 = 0), Data!D1134, "")</f>
        <v/>
      </c>
      <c r="C1134" s="21" t="str">
        <f>IF(NOT(Data!D1134 = 0), Data!E1134, "")</f>
        <v/>
      </c>
      <c r="D1134" s="20" t="str" cm="1">
        <f t="array" aca="1" ref="D1134" ca="1">IF(NOT(Data!D1134 = 0), VALUE(Data!F1134 * INDIRECT(Data!B1134)), "")</f>
        <v/>
      </c>
      <c r="E1134" s="20" t="str" cm="1">
        <f t="array" aca="1" ref="E1134" ca="1">IF(NOT(Data!D1134 = 0), VALUE(Data!G1134 * INDIRECT(Data!B1134)), "")</f>
        <v/>
      </c>
      <c r="F1134" s="20" t="str" cm="1">
        <f t="array" aca="1" ref="F1134" ca="1">IF(NOT(Data!D1134 = 0), VALUE(Data!H1134 * INDIRECT(Data!B1134)), "")</f>
        <v/>
      </c>
      <c r="G1134" s="20" t="str" cm="1">
        <f t="array" aca="1" ref="G1134" ca="1">IF(NOT(Data!D1134 = 0), VALUE(Data!I1134 * INDIRECT(Data!B1134)), "")</f>
        <v/>
      </c>
      <c r="H1134" s="20" t="str" cm="1">
        <f t="array" aca="1" ref="H1134" ca="1">IF(NOT(Data!D1134 = 0), VALUE(Data!J1134 * INDIRECT(Data!B1134)), "")</f>
        <v/>
      </c>
      <c r="I1134" s="20" t="str" cm="1">
        <f t="array" aca="1" ref="I1134" ca="1">IF(NOT(Data!D1134 = 0), VALUE(Data!K1134 * INDIRECT(Data!B1134)), "")</f>
        <v/>
      </c>
      <c r="J1134" s="20" t="str" cm="1">
        <f t="array" aca="1" ref="J1134" ca="1">IF(NOT(Data!D1134 = 0), VALUE(Data!L1134 * INDIRECT(Data!B1134)), "")</f>
        <v/>
      </c>
      <c r="K1134" s="20" t="str" cm="1">
        <f t="array" aca="1" ref="K1134" ca="1">IF(NOT(Data!D1134 = 0), VALUE(Data!M1134 * INDIRECT(Data!B1134)), "")</f>
        <v/>
      </c>
      <c r="L1134" s="20" t="str" cm="1">
        <f t="array" aca="1" ref="L1134" ca="1">IF(NOT(Data!D1134 = 0), VALUE(Data!N1134 * INDIRECT(Data!B1134)), "")</f>
        <v/>
      </c>
      <c r="M1134" s="20" t="str" cm="1">
        <f t="array" aca="1" ref="M1134" ca="1">IF(NOT(Data!D1134 = 0), VALUE(Data!O1134 * INDIRECT(Data!B1134)), "")</f>
        <v/>
      </c>
      <c r="N1134" s="20" t="str" cm="1">
        <f t="array" aca="1" ref="N1134" ca="1">IF(NOT(Data!D1134 = 0), VALUE(Data!P1134 * INDIRECT(Data!B1134)), "")</f>
        <v/>
      </c>
      <c r="O1134" s="20" t="str" cm="1">
        <f t="array" aca="1" ref="O1134" ca="1">IF(NOT(Data!D1134 = 0), VALUE(Data!Q1134 * INDIRECT(Data!B1134)), "")</f>
        <v/>
      </c>
      <c r="P1134" s="20" t="str" cm="1">
        <f t="array" aca="1" ref="P1134" ca="1">IF(NOT(Data!D1134 = 0), VALUE(Data!R1134 * INDIRECT(Data!B1134)), "")</f>
        <v/>
      </c>
      <c r="Q1134" s="20" t="str" cm="1">
        <f t="array" aca="1" ref="Q1134" ca="1">IF(NOT(Data!D1134 = 0), VALUE(Data!S1134 * INDIRECT(Data!B1134)), "")</f>
        <v/>
      </c>
      <c r="R1134" s="20" t="str" cm="1">
        <f t="array" aca="1" ref="R1134" ca="1">IF(NOT(Data!D1134 = 0), VALUE(Data!T1134 * INDIRECT(Data!B1134)), "")</f>
        <v/>
      </c>
      <c r="S1134" s="20" t="str" cm="1">
        <f t="array" aca="1" ref="S1134" ca="1">IF(NOT(Data!D1134 = 0), VALUE(Data!U1134 * INDIRECT(Data!B1134)), "")</f>
        <v/>
      </c>
      <c r="T1134" s="20" t="str" cm="1">
        <f t="array" aca="1" ref="T1134" ca="1">IF(NOT(Data!D1134 = 0), VALUE(Data!V1134 * INDIRECT(Data!B1134)), "")</f>
        <v/>
      </c>
      <c r="U1134" s="20" t="str" cm="1">
        <f t="array" aca="1" ref="U1134" ca="1">IF(NOT(Data!D1134 = 0), VALUE(Data!W1134 * INDIRECT(Data!B1134)), "")</f>
        <v/>
      </c>
      <c r="V1134" s="20" t="str" cm="1">
        <f t="array" aca="1" ref="V1134" ca="1">IF(NOT(Data!D1134 = 0), VALUE(Data!X1134 * INDIRECT(Data!B1134)), "")</f>
        <v/>
      </c>
      <c r="W1134" s="20" t="str" cm="1">
        <f t="array" aca="1" ref="W1134" ca="1">IF(NOT(Data!D1134 = 0), VALUE(Data!Y1134 * INDIRECT(Data!B1134)), "")</f>
        <v/>
      </c>
      <c r="X1134" s="20" t="str" cm="1">
        <f t="array" aca="1" ref="X1134" ca="1">IF(NOT(Data!D1134 = 0), VALUE(Data!Z1134 * INDIRECT(Data!B1134)), "")</f>
        <v/>
      </c>
      <c r="Y1134" s="20" t="str" cm="1">
        <f t="array" aca="1" ref="Y1134" ca="1">IF(NOT(Data!D1134 = 0), VALUE(Data!AA1134 * INDIRECT(Data!B1134)), "")</f>
        <v/>
      </c>
      <c r="Z1134" s="20" t="str" cm="1">
        <f t="array" aca="1" ref="Z1134" ca="1">IF(NOT(Data!D1134 = 0), VALUE(Data!AB1134 * INDIRECT(Data!B1134)), "")</f>
        <v/>
      </c>
      <c r="AA1134" s="20" t="str" cm="1">
        <f t="array" aca="1" ref="AA1134" ca="1">IF(NOT(Data!D1134 = 0), VALUE(Data!AC1134 * INDIRECT(Data!B1134)), "")</f>
        <v/>
      </c>
      <c r="AB1134" s="20" t="str" cm="1">
        <f t="array" aca="1" ref="AB1134" ca="1">IF(NOT(Data!D1134 = 0), VALUE(Data!AD1134 * INDIRECT(Data!B1134)), "")</f>
        <v/>
      </c>
      <c r="AC1134" s="20" t="str" cm="1">
        <f t="array" aca="1" ref="AC1134" ca="1">IF(NOT(Data!D1134 = 0), VALUE(Data!AE1134 * INDIRECT(Data!B1134)), "")</f>
        <v/>
      </c>
      <c r="AD1134" s="20" t="str" cm="1">
        <f t="array" aca="1" ref="AD1134" ca="1">IF(NOT(Data!D1134 = 0), VALUE(Data!AF1134 * INDIRECT(Data!B1134)), "")</f>
        <v/>
      </c>
      <c r="AE1134" s="22" t="str">
        <f>IF(NOT(Data!D1134 = 0), Data!AG1134, "")</f>
        <v/>
      </c>
      <c r="AF1134" s="21" t="str">
        <f>IF(NOT(Data!D1134 = 0), Data!AH1134, "")</f>
        <v/>
      </c>
    </row>
    <row r="1135" spans="1:32">
      <c r="A1135" t="str">
        <f>IF(NOT(Data!D1135 = 0), Data!C1135, "")</f>
        <v/>
      </c>
      <c r="B1135" s="21" t="str">
        <f>IF(NOT(Data!D1135 = 0), Data!D1135, "")</f>
        <v/>
      </c>
      <c r="C1135" s="21" t="str">
        <f>IF(NOT(Data!D1135 = 0), Data!E1135, "")</f>
        <v/>
      </c>
      <c r="D1135" s="20" t="str" cm="1">
        <f t="array" aca="1" ref="D1135" ca="1">IF(NOT(Data!D1135 = 0), VALUE(Data!F1135 * INDIRECT(Data!B1135)), "")</f>
        <v/>
      </c>
      <c r="E1135" s="20" t="str" cm="1">
        <f t="array" aca="1" ref="E1135" ca="1">IF(NOT(Data!D1135 = 0), VALUE(Data!G1135 * INDIRECT(Data!B1135)), "")</f>
        <v/>
      </c>
      <c r="F1135" s="20" t="str" cm="1">
        <f t="array" aca="1" ref="F1135" ca="1">IF(NOT(Data!D1135 = 0), VALUE(Data!H1135 * INDIRECT(Data!B1135)), "")</f>
        <v/>
      </c>
      <c r="G1135" s="20" t="str" cm="1">
        <f t="array" aca="1" ref="G1135" ca="1">IF(NOT(Data!D1135 = 0), VALUE(Data!I1135 * INDIRECT(Data!B1135)), "")</f>
        <v/>
      </c>
      <c r="H1135" s="20" t="str" cm="1">
        <f t="array" aca="1" ref="H1135" ca="1">IF(NOT(Data!D1135 = 0), VALUE(Data!J1135 * INDIRECT(Data!B1135)), "")</f>
        <v/>
      </c>
      <c r="I1135" s="20" t="str" cm="1">
        <f t="array" aca="1" ref="I1135" ca="1">IF(NOT(Data!D1135 = 0), VALUE(Data!K1135 * INDIRECT(Data!B1135)), "")</f>
        <v/>
      </c>
      <c r="J1135" s="20" t="str" cm="1">
        <f t="array" aca="1" ref="J1135" ca="1">IF(NOT(Data!D1135 = 0), VALUE(Data!L1135 * INDIRECT(Data!B1135)), "")</f>
        <v/>
      </c>
      <c r="K1135" s="20" t="str" cm="1">
        <f t="array" aca="1" ref="K1135" ca="1">IF(NOT(Data!D1135 = 0), VALUE(Data!M1135 * INDIRECT(Data!B1135)), "")</f>
        <v/>
      </c>
      <c r="L1135" s="20" t="str" cm="1">
        <f t="array" aca="1" ref="L1135" ca="1">IF(NOT(Data!D1135 = 0), VALUE(Data!N1135 * INDIRECT(Data!B1135)), "")</f>
        <v/>
      </c>
      <c r="M1135" s="20" t="str" cm="1">
        <f t="array" aca="1" ref="M1135" ca="1">IF(NOT(Data!D1135 = 0), VALUE(Data!O1135 * INDIRECT(Data!B1135)), "")</f>
        <v/>
      </c>
      <c r="N1135" s="20" t="str" cm="1">
        <f t="array" aca="1" ref="N1135" ca="1">IF(NOT(Data!D1135 = 0), VALUE(Data!P1135 * INDIRECT(Data!B1135)), "")</f>
        <v/>
      </c>
      <c r="O1135" s="20" t="str" cm="1">
        <f t="array" aca="1" ref="O1135" ca="1">IF(NOT(Data!D1135 = 0), VALUE(Data!Q1135 * INDIRECT(Data!B1135)), "")</f>
        <v/>
      </c>
      <c r="P1135" s="20" t="str" cm="1">
        <f t="array" aca="1" ref="P1135" ca="1">IF(NOT(Data!D1135 = 0), VALUE(Data!R1135 * INDIRECT(Data!B1135)), "")</f>
        <v/>
      </c>
      <c r="Q1135" s="20" t="str" cm="1">
        <f t="array" aca="1" ref="Q1135" ca="1">IF(NOT(Data!D1135 = 0), VALUE(Data!S1135 * INDIRECT(Data!B1135)), "")</f>
        <v/>
      </c>
      <c r="R1135" s="20" t="str" cm="1">
        <f t="array" aca="1" ref="R1135" ca="1">IF(NOT(Data!D1135 = 0), VALUE(Data!T1135 * INDIRECT(Data!B1135)), "")</f>
        <v/>
      </c>
      <c r="S1135" s="20" t="str" cm="1">
        <f t="array" aca="1" ref="S1135" ca="1">IF(NOT(Data!D1135 = 0), VALUE(Data!U1135 * INDIRECT(Data!B1135)), "")</f>
        <v/>
      </c>
      <c r="T1135" s="20" t="str" cm="1">
        <f t="array" aca="1" ref="T1135" ca="1">IF(NOT(Data!D1135 = 0), VALUE(Data!V1135 * INDIRECT(Data!B1135)), "")</f>
        <v/>
      </c>
      <c r="U1135" s="20" t="str" cm="1">
        <f t="array" aca="1" ref="U1135" ca="1">IF(NOT(Data!D1135 = 0), VALUE(Data!W1135 * INDIRECT(Data!B1135)), "")</f>
        <v/>
      </c>
      <c r="V1135" s="20" t="str" cm="1">
        <f t="array" aca="1" ref="V1135" ca="1">IF(NOT(Data!D1135 = 0), VALUE(Data!X1135 * INDIRECT(Data!B1135)), "")</f>
        <v/>
      </c>
      <c r="W1135" s="20" t="str" cm="1">
        <f t="array" aca="1" ref="W1135" ca="1">IF(NOT(Data!D1135 = 0), VALUE(Data!Y1135 * INDIRECT(Data!B1135)), "")</f>
        <v/>
      </c>
      <c r="X1135" s="20" t="str" cm="1">
        <f t="array" aca="1" ref="X1135" ca="1">IF(NOT(Data!D1135 = 0), VALUE(Data!Z1135 * INDIRECT(Data!B1135)), "")</f>
        <v/>
      </c>
      <c r="Y1135" s="20" t="str" cm="1">
        <f t="array" aca="1" ref="Y1135" ca="1">IF(NOT(Data!D1135 = 0), VALUE(Data!AA1135 * INDIRECT(Data!B1135)), "")</f>
        <v/>
      </c>
      <c r="Z1135" s="20" t="str" cm="1">
        <f t="array" aca="1" ref="Z1135" ca="1">IF(NOT(Data!D1135 = 0), VALUE(Data!AB1135 * INDIRECT(Data!B1135)), "")</f>
        <v/>
      </c>
      <c r="AA1135" s="20" t="str" cm="1">
        <f t="array" aca="1" ref="AA1135" ca="1">IF(NOT(Data!D1135 = 0), VALUE(Data!AC1135 * INDIRECT(Data!B1135)), "")</f>
        <v/>
      </c>
      <c r="AB1135" s="20" t="str" cm="1">
        <f t="array" aca="1" ref="AB1135" ca="1">IF(NOT(Data!D1135 = 0), VALUE(Data!AD1135 * INDIRECT(Data!B1135)), "")</f>
        <v/>
      </c>
      <c r="AC1135" s="20" t="str" cm="1">
        <f t="array" aca="1" ref="AC1135" ca="1">IF(NOT(Data!D1135 = 0), VALUE(Data!AE1135 * INDIRECT(Data!B1135)), "")</f>
        <v/>
      </c>
      <c r="AD1135" s="20" t="str" cm="1">
        <f t="array" aca="1" ref="AD1135" ca="1">IF(NOT(Data!D1135 = 0), VALUE(Data!AF1135 * INDIRECT(Data!B1135)), "")</f>
        <v/>
      </c>
      <c r="AE1135" s="22" t="str">
        <f>IF(NOT(Data!D1135 = 0), Data!AG1135, "")</f>
        <v/>
      </c>
      <c r="AF1135" s="21" t="str">
        <f>IF(NOT(Data!D1135 = 0), Data!AH1135, "")</f>
        <v/>
      </c>
    </row>
    <row r="1136" spans="1:32">
      <c r="A1136" t="str">
        <f>IF(NOT(Data!D1136 = 0), Data!C1136, "")</f>
        <v/>
      </c>
      <c r="B1136" s="21" t="str">
        <f>IF(NOT(Data!D1136 = 0), Data!D1136, "")</f>
        <v/>
      </c>
      <c r="C1136" s="21" t="str">
        <f>IF(NOT(Data!D1136 = 0), Data!E1136, "")</f>
        <v/>
      </c>
      <c r="D1136" s="20" t="str" cm="1">
        <f t="array" aca="1" ref="D1136" ca="1">IF(NOT(Data!D1136 = 0), VALUE(Data!F1136 * INDIRECT(Data!B1136)), "")</f>
        <v/>
      </c>
      <c r="E1136" s="20" t="str" cm="1">
        <f t="array" aca="1" ref="E1136" ca="1">IF(NOT(Data!D1136 = 0), VALUE(Data!G1136 * INDIRECT(Data!B1136)), "")</f>
        <v/>
      </c>
      <c r="F1136" s="20" t="str" cm="1">
        <f t="array" aca="1" ref="F1136" ca="1">IF(NOT(Data!D1136 = 0), VALUE(Data!H1136 * INDIRECT(Data!B1136)), "")</f>
        <v/>
      </c>
      <c r="G1136" s="20" t="str" cm="1">
        <f t="array" aca="1" ref="G1136" ca="1">IF(NOT(Data!D1136 = 0), VALUE(Data!I1136 * INDIRECT(Data!B1136)), "")</f>
        <v/>
      </c>
      <c r="H1136" s="20" t="str" cm="1">
        <f t="array" aca="1" ref="H1136" ca="1">IF(NOT(Data!D1136 = 0), VALUE(Data!J1136 * INDIRECT(Data!B1136)), "")</f>
        <v/>
      </c>
      <c r="I1136" s="20" t="str" cm="1">
        <f t="array" aca="1" ref="I1136" ca="1">IF(NOT(Data!D1136 = 0), VALUE(Data!K1136 * INDIRECT(Data!B1136)), "")</f>
        <v/>
      </c>
      <c r="J1136" s="20" t="str" cm="1">
        <f t="array" aca="1" ref="J1136" ca="1">IF(NOT(Data!D1136 = 0), VALUE(Data!L1136 * INDIRECT(Data!B1136)), "")</f>
        <v/>
      </c>
      <c r="K1136" s="20" t="str" cm="1">
        <f t="array" aca="1" ref="K1136" ca="1">IF(NOT(Data!D1136 = 0), VALUE(Data!M1136 * INDIRECT(Data!B1136)), "")</f>
        <v/>
      </c>
      <c r="L1136" s="20" t="str" cm="1">
        <f t="array" aca="1" ref="L1136" ca="1">IF(NOT(Data!D1136 = 0), VALUE(Data!N1136 * INDIRECT(Data!B1136)), "")</f>
        <v/>
      </c>
      <c r="M1136" s="20" t="str" cm="1">
        <f t="array" aca="1" ref="M1136" ca="1">IF(NOT(Data!D1136 = 0), VALUE(Data!O1136 * INDIRECT(Data!B1136)), "")</f>
        <v/>
      </c>
      <c r="N1136" s="20" t="str" cm="1">
        <f t="array" aca="1" ref="N1136" ca="1">IF(NOT(Data!D1136 = 0), VALUE(Data!P1136 * INDIRECT(Data!B1136)), "")</f>
        <v/>
      </c>
      <c r="O1136" s="20" t="str" cm="1">
        <f t="array" aca="1" ref="O1136" ca="1">IF(NOT(Data!D1136 = 0), VALUE(Data!Q1136 * INDIRECT(Data!B1136)), "")</f>
        <v/>
      </c>
      <c r="P1136" s="20" t="str" cm="1">
        <f t="array" aca="1" ref="P1136" ca="1">IF(NOT(Data!D1136 = 0), VALUE(Data!R1136 * INDIRECT(Data!B1136)), "")</f>
        <v/>
      </c>
      <c r="Q1136" s="20" t="str" cm="1">
        <f t="array" aca="1" ref="Q1136" ca="1">IF(NOT(Data!D1136 = 0), VALUE(Data!S1136 * INDIRECT(Data!B1136)), "")</f>
        <v/>
      </c>
      <c r="R1136" s="20" t="str" cm="1">
        <f t="array" aca="1" ref="R1136" ca="1">IF(NOT(Data!D1136 = 0), VALUE(Data!T1136 * INDIRECT(Data!B1136)), "")</f>
        <v/>
      </c>
      <c r="S1136" s="20" t="str" cm="1">
        <f t="array" aca="1" ref="S1136" ca="1">IF(NOT(Data!D1136 = 0), VALUE(Data!U1136 * INDIRECT(Data!B1136)), "")</f>
        <v/>
      </c>
      <c r="T1136" s="20" t="str" cm="1">
        <f t="array" aca="1" ref="T1136" ca="1">IF(NOT(Data!D1136 = 0), VALUE(Data!V1136 * INDIRECT(Data!B1136)), "")</f>
        <v/>
      </c>
      <c r="U1136" s="20" t="str" cm="1">
        <f t="array" aca="1" ref="U1136" ca="1">IF(NOT(Data!D1136 = 0), VALUE(Data!W1136 * INDIRECT(Data!B1136)), "")</f>
        <v/>
      </c>
      <c r="V1136" s="20" t="str" cm="1">
        <f t="array" aca="1" ref="V1136" ca="1">IF(NOT(Data!D1136 = 0), VALUE(Data!X1136 * INDIRECT(Data!B1136)), "")</f>
        <v/>
      </c>
      <c r="W1136" s="20" t="str" cm="1">
        <f t="array" aca="1" ref="W1136" ca="1">IF(NOT(Data!D1136 = 0), VALUE(Data!Y1136 * INDIRECT(Data!B1136)), "")</f>
        <v/>
      </c>
      <c r="X1136" s="20" t="str" cm="1">
        <f t="array" aca="1" ref="X1136" ca="1">IF(NOT(Data!D1136 = 0), VALUE(Data!Z1136 * INDIRECT(Data!B1136)), "")</f>
        <v/>
      </c>
      <c r="Y1136" s="20" t="str" cm="1">
        <f t="array" aca="1" ref="Y1136" ca="1">IF(NOT(Data!D1136 = 0), VALUE(Data!AA1136 * INDIRECT(Data!B1136)), "")</f>
        <v/>
      </c>
      <c r="Z1136" s="20" t="str" cm="1">
        <f t="array" aca="1" ref="Z1136" ca="1">IF(NOT(Data!D1136 = 0), VALUE(Data!AB1136 * INDIRECT(Data!B1136)), "")</f>
        <v/>
      </c>
      <c r="AA1136" s="20" t="str" cm="1">
        <f t="array" aca="1" ref="AA1136" ca="1">IF(NOT(Data!D1136 = 0), VALUE(Data!AC1136 * INDIRECT(Data!B1136)), "")</f>
        <v/>
      </c>
      <c r="AB1136" s="20" t="str" cm="1">
        <f t="array" aca="1" ref="AB1136" ca="1">IF(NOT(Data!D1136 = 0), VALUE(Data!AD1136 * INDIRECT(Data!B1136)), "")</f>
        <v/>
      </c>
      <c r="AC1136" s="20" t="str" cm="1">
        <f t="array" aca="1" ref="AC1136" ca="1">IF(NOT(Data!D1136 = 0), VALUE(Data!AE1136 * INDIRECT(Data!B1136)), "")</f>
        <v/>
      </c>
      <c r="AD1136" s="20" t="str" cm="1">
        <f t="array" aca="1" ref="AD1136" ca="1">IF(NOT(Data!D1136 = 0), VALUE(Data!AF1136 * INDIRECT(Data!B1136)), "")</f>
        <v/>
      </c>
      <c r="AE1136" s="22" t="str">
        <f>IF(NOT(Data!D1136 = 0), Data!AG1136, "")</f>
        <v/>
      </c>
      <c r="AF1136" s="21" t="str">
        <f>IF(NOT(Data!D1136 = 0), Data!AH1136, "")</f>
        <v/>
      </c>
    </row>
    <row r="1137" spans="1:32">
      <c r="A1137" t="str">
        <f>IF(NOT(Data!D1137 = 0), Data!C1137, "")</f>
        <v/>
      </c>
      <c r="B1137" s="21" t="str">
        <f>IF(NOT(Data!D1137 = 0), Data!D1137, "")</f>
        <v/>
      </c>
      <c r="C1137" s="21" t="str">
        <f>IF(NOT(Data!D1137 = 0), Data!E1137, "")</f>
        <v/>
      </c>
      <c r="D1137" s="20" t="str" cm="1">
        <f t="array" aca="1" ref="D1137" ca="1">IF(NOT(Data!D1137 = 0), VALUE(Data!F1137 * INDIRECT(Data!B1137)), "")</f>
        <v/>
      </c>
      <c r="E1137" s="20" t="str" cm="1">
        <f t="array" aca="1" ref="E1137" ca="1">IF(NOT(Data!D1137 = 0), VALUE(Data!G1137 * INDIRECT(Data!B1137)), "")</f>
        <v/>
      </c>
      <c r="F1137" s="20" t="str" cm="1">
        <f t="array" aca="1" ref="F1137" ca="1">IF(NOT(Data!D1137 = 0), VALUE(Data!H1137 * INDIRECT(Data!B1137)), "")</f>
        <v/>
      </c>
      <c r="G1137" s="20" t="str" cm="1">
        <f t="array" aca="1" ref="G1137" ca="1">IF(NOT(Data!D1137 = 0), VALUE(Data!I1137 * INDIRECT(Data!B1137)), "")</f>
        <v/>
      </c>
      <c r="H1137" s="20" t="str" cm="1">
        <f t="array" aca="1" ref="H1137" ca="1">IF(NOT(Data!D1137 = 0), VALUE(Data!J1137 * INDIRECT(Data!B1137)), "")</f>
        <v/>
      </c>
      <c r="I1137" s="20" t="str" cm="1">
        <f t="array" aca="1" ref="I1137" ca="1">IF(NOT(Data!D1137 = 0), VALUE(Data!K1137 * INDIRECT(Data!B1137)), "")</f>
        <v/>
      </c>
      <c r="J1137" s="20" t="str" cm="1">
        <f t="array" aca="1" ref="J1137" ca="1">IF(NOT(Data!D1137 = 0), VALUE(Data!L1137 * INDIRECT(Data!B1137)), "")</f>
        <v/>
      </c>
      <c r="K1137" s="20" t="str" cm="1">
        <f t="array" aca="1" ref="K1137" ca="1">IF(NOT(Data!D1137 = 0), VALUE(Data!M1137 * INDIRECT(Data!B1137)), "")</f>
        <v/>
      </c>
      <c r="L1137" s="20" t="str" cm="1">
        <f t="array" aca="1" ref="L1137" ca="1">IF(NOT(Data!D1137 = 0), VALUE(Data!N1137 * INDIRECT(Data!B1137)), "")</f>
        <v/>
      </c>
      <c r="M1137" s="20" t="str" cm="1">
        <f t="array" aca="1" ref="M1137" ca="1">IF(NOT(Data!D1137 = 0), VALUE(Data!O1137 * INDIRECT(Data!B1137)), "")</f>
        <v/>
      </c>
      <c r="N1137" s="20" t="str" cm="1">
        <f t="array" aca="1" ref="N1137" ca="1">IF(NOT(Data!D1137 = 0), VALUE(Data!P1137 * INDIRECT(Data!B1137)), "")</f>
        <v/>
      </c>
      <c r="O1137" s="20" t="str" cm="1">
        <f t="array" aca="1" ref="O1137" ca="1">IF(NOT(Data!D1137 = 0), VALUE(Data!Q1137 * INDIRECT(Data!B1137)), "")</f>
        <v/>
      </c>
      <c r="P1137" s="20" t="str" cm="1">
        <f t="array" aca="1" ref="P1137" ca="1">IF(NOT(Data!D1137 = 0), VALUE(Data!R1137 * INDIRECT(Data!B1137)), "")</f>
        <v/>
      </c>
      <c r="Q1137" s="20" t="str" cm="1">
        <f t="array" aca="1" ref="Q1137" ca="1">IF(NOT(Data!D1137 = 0), VALUE(Data!S1137 * INDIRECT(Data!B1137)), "")</f>
        <v/>
      </c>
      <c r="R1137" s="20" t="str" cm="1">
        <f t="array" aca="1" ref="R1137" ca="1">IF(NOT(Data!D1137 = 0), VALUE(Data!T1137 * INDIRECT(Data!B1137)), "")</f>
        <v/>
      </c>
      <c r="S1137" s="20" t="str" cm="1">
        <f t="array" aca="1" ref="S1137" ca="1">IF(NOT(Data!D1137 = 0), VALUE(Data!U1137 * INDIRECT(Data!B1137)), "")</f>
        <v/>
      </c>
      <c r="T1137" s="20" t="str" cm="1">
        <f t="array" aca="1" ref="T1137" ca="1">IF(NOT(Data!D1137 = 0), VALUE(Data!V1137 * INDIRECT(Data!B1137)), "")</f>
        <v/>
      </c>
      <c r="U1137" s="20" t="str" cm="1">
        <f t="array" aca="1" ref="U1137" ca="1">IF(NOT(Data!D1137 = 0), VALUE(Data!W1137 * INDIRECT(Data!B1137)), "")</f>
        <v/>
      </c>
      <c r="V1137" s="20" t="str" cm="1">
        <f t="array" aca="1" ref="V1137" ca="1">IF(NOT(Data!D1137 = 0), VALUE(Data!X1137 * INDIRECT(Data!B1137)), "")</f>
        <v/>
      </c>
      <c r="W1137" s="20" t="str" cm="1">
        <f t="array" aca="1" ref="W1137" ca="1">IF(NOT(Data!D1137 = 0), VALUE(Data!Y1137 * INDIRECT(Data!B1137)), "")</f>
        <v/>
      </c>
      <c r="X1137" s="20" t="str" cm="1">
        <f t="array" aca="1" ref="X1137" ca="1">IF(NOT(Data!D1137 = 0), VALUE(Data!Z1137 * INDIRECT(Data!B1137)), "")</f>
        <v/>
      </c>
      <c r="Y1137" s="20" t="str" cm="1">
        <f t="array" aca="1" ref="Y1137" ca="1">IF(NOT(Data!D1137 = 0), VALUE(Data!AA1137 * INDIRECT(Data!B1137)), "")</f>
        <v/>
      </c>
      <c r="Z1137" s="20" t="str" cm="1">
        <f t="array" aca="1" ref="Z1137" ca="1">IF(NOT(Data!D1137 = 0), VALUE(Data!AB1137 * INDIRECT(Data!B1137)), "")</f>
        <v/>
      </c>
      <c r="AA1137" s="20" t="str" cm="1">
        <f t="array" aca="1" ref="AA1137" ca="1">IF(NOT(Data!D1137 = 0), VALUE(Data!AC1137 * INDIRECT(Data!B1137)), "")</f>
        <v/>
      </c>
      <c r="AB1137" s="20" t="str" cm="1">
        <f t="array" aca="1" ref="AB1137" ca="1">IF(NOT(Data!D1137 = 0), VALUE(Data!AD1137 * INDIRECT(Data!B1137)), "")</f>
        <v/>
      </c>
      <c r="AC1137" s="20" t="str" cm="1">
        <f t="array" aca="1" ref="AC1137" ca="1">IF(NOT(Data!D1137 = 0), VALUE(Data!AE1137 * INDIRECT(Data!B1137)), "")</f>
        <v/>
      </c>
      <c r="AD1137" s="20" t="str" cm="1">
        <f t="array" aca="1" ref="AD1137" ca="1">IF(NOT(Data!D1137 = 0), VALUE(Data!AF1137 * INDIRECT(Data!B1137)), "")</f>
        <v/>
      </c>
      <c r="AE1137" s="22" t="str">
        <f>IF(NOT(Data!D1137 = 0), Data!AG1137, "")</f>
        <v/>
      </c>
      <c r="AF1137" s="21" t="str">
        <f>IF(NOT(Data!D1137 = 0), Data!AH1137, "")</f>
        <v/>
      </c>
    </row>
    <row r="1138" spans="1:32">
      <c r="A1138" t="str">
        <f>IF(NOT(Data!D1138 = 0), Data!C1138, "")</f>
        <v/>
      </c>
      <c r="B1138" s="21" t="str">
        <f>IF(NOT(Data!D1138 = 0), Data!D1138, "")</f>
        <v/>
      </c>
      <c r="C1138" s="21" t="str">
        <f>IF(NOT(Data!D1138 = 0), Data!E1138, "")</f>
        <v/>
      </c>
      <c r="D1138" s="20" t="str" cm="1">
        <f t="array" aca="1" ref="D1138" ca="1">IF(NOT(Data!D1138 = 0), VALUE(Data!F1138 * INDIRECT(Data!B1138)), "")</f>
        <v/>
      </c>
      <c r="E1138" s="20" t="str" cm="1">
        <f t="array" aca="1" ref="E1138" ca="1">IF(NOT(Data!D1138 = 0), VALUE(Data!G1138 * INDIRECT(Data!B1138)), "")</f>
        <v/>
      </c>
      <c r="F1138" s="20" t="str" cm="1">
        <f t="array" aca="1" ref="F1138" ca="1">IF(NOT(Data!D1138 = 0), VALUE(Data!H1138 * INDIRECT(Data!B1138)), "")</f>
        <v/>
      </c>
      <c r="G1138" s="20" t="str" cm="1">
        <f t="array" aca="1" ref="G1138" ca="1">IF(NOT(Data!D1138 = 0), VALUE(Data!I1138 * INDIRECT(Data!B1138)), "")</f>
        <v/>
      </c>
      <c r="H1138" s="20" t="str" cm="1">
        <f t="array" aca="1" ref="H1138" ca="1">IF(NOT(Data!D1138 = 0), VALUE(Data!J1138 * INDIRECT(Data!B1138)), "")</f>
        <v/>
      </c>
      <c r="I1138" s="20" t="str" cm="1">
        <f t="array" aca="1" ref="I1138" ca="1">IF(NOT(Data!D1138 = 0), VALUE(Data!K1138 * INDIRECT(Data!B1138)), "")</f>
        <v/>
      </c>
      <c r="J1138" s="20" t="str" cm="1">
        <f t="array" aca="1" ref="J1138" ca="1">IF(NOT(Data!D1138 = 0), VALUE(Data!L1138 * INDIRECT(Data!B1138)), "")</f>
        <v/>
      </c>
      <c r="K1138" s="20" t="str" cm="1">
        <f t="array" aca="1" ref="K1138" ca="1">IF(NOT(Data!D1138 = 0), VALUE(Data!M1138 * INDIRECT(Data!B1138)), "")</f>
        <v/>
      </c>
      <c r="L1138" s="20" t="str" cm="1">
        <f t="array" aca="1" ref="L1138" ca="1">IF(NOT(Data!D1138 = 0), VALUE(Data!N1138 * INDIRECT(Data!B1138)), "")</f>
        <v/>
      </c>
      <c r="M1138" s="20" t="str" cm="1">
        <f t="array" aca="1" ref="M1138" ca="1">IF(NOT(Data!D1138 = 0), VALUE(Data!O1138 * INDIRECT(Data!B1138)), "")</f>
        <v/>
      </c>
      <c r="N1138" s="20" t="str" cm="1">
        <f t="array" aca="1" ref="N1138" ca="1">IF(NOT(Data!D1138 = 0), VALUE(Data!P1138 * INDIRECT(Data!B1138)), "")</f>
        <v/>
      </c>
      <c r="O1138" s="20" t="str" cm="1">
        <f t="array" aca="1" ref="O1138" ca="1">IF(NOT(Data!D1138 = 0), VALUE(Data!Q1138 * INDIRECT(Data!B1138)), "")</f>
        <v/>
      </c>
      <c r="P1138" s="20" t="str" cm="1">
        <f t="array" aca="1" ref="P1138" ca="1">IF(NOT(Data!D1138 = 0), VALUE(Data!R1138 * INDIRECT(Data!B1138)), "")</f>
        <v/>
      </c>
      <c r="Q1138" s="20" t="str" cm="1">
        <f t="array" aca="1" ref="Q1138" ca="1">IF(NOT(Data!D1138 = 0), VALUE(Data!S1138 * INDIRECT(Data!B1138)), "")</f>
        <v/>
      </c>
      <c r="R1138" s="20" t="str" cm="1">
        <f t="array" aca="1" ref="R1138" ca="1">IF(NOT(Data!D1138 = 0), VALUE(Data!T1138 * INDIRECT(Data!B1138)), "")</f>
        <v/>
      </c>
      <c r="S1138" s="20" t="str" cm="1">
        <f t="array" aca="1" ref="S1138" ca="1">IF(NOT(Data!D1138 = 0), VALUE(Data!U1138 * INDIRECT(Data!B1138)), "")</f>
        <v/>
      </c>
      <c r="T1138" s="20" t="str" cm="1">
        <f t="array" aca="1" ref="T1138" ca="1">IF(NOT(Data!D1138 = 0), VALUE(Data!V1138 * INDIRECT(Data!B1138)), "")</f>
        <v/>
      </c>
      <c r="U1138" s="20" t="str" cm="1">
        <f t="array" aca="1" ref="U1138" ca="1">IF(NOT(Data!D1138 = 0), VALUE(Data!W1138 * INDIRECT(Data!B1138)), "")</f>
        <v/>
      </c>
      <c r="V1138" s="20" t="str" cm="1">
        <f t="array" aca="1" ref="V1138" ca="1">IF(NOT(Data!D1138 = 0), VALUE(Data!X1138 * INDIRECT(Data!B1138)), "")</f>
        <v/>
      </c>
      <c r="W1138" s="20" t="str" cm="1">
        <f t="array" aca="1" ref="W1138" ca="1">IF(NOT(Data!D1138 = 0), VALUE(Data!Y1138 * INDIRECT(Data!B1138)), "")</f>
        <v/>
      </c>
      <c r="X1138" s="20" t="str" cm="1">
        <f t="array" aca="1" ref="X1138" ca="1">IF(NOT(Data!D1138 = 0), VALUE(Data!Z1138 * INDIRECT(Data!B1138)), "")</f>
        <v/>
      </c>
      <c r="Y1138" s="20" t="str" cm="1">
        <f t="array" aca="1" ref="Y1138" ca="1">IF(NOT(Data!D1138 = 0), VALUE(Data!AA1138 * INDIRECT(Data!B1138)), "")</f>
        <v/>
      </c>
      <c r="Z1138" s="20" t="str" cm="1">
        <f t="array" aca="1" ref="Z1138" ca="1">IF(NOT(Data!D1138 = 0), VALUE(Data!AB1138 * INDIRECT(Data!B1138)), "")</f>
        <v/>
      </c>
      <c r="AA1138" s="20" t="str" cm="1">
        <f t="array" aca="1" ref="AA1138" ca="1">IF(NOT(Data!D1138 = 0), VALUE(Data!AC1138 * INDIRECT(Data!B1138)), "")</f>
        <v/>
      </c>
      <c r="AB1138" s="20" t="str" cm="1">
        <f t="array" aca="1" ref="AB1138" ca="1">IF(NOT(Data!D1138 = 0), VALUE(Data!AD1138 * INDIRECT(Data!B1138)), "")</f>
        <v/>
      </c>
      <c r="AC1138" s="20" t="str" cm="1">
        <f t="array" aca="1" ref="AC1138" ca="1">IF(NOT(Data!D1138 = 0), VALUE(Data!AE1138 * INDIRECT(Data!B1138)), "")</f>
        <v/>
      </c>
      <c r="AD1138" s="20" t="str" cm="1">
        <f t="array" aca="1" ref="AD1138" ca="1">IF(NOT(Data!D1138 = 0), VALUE(Data!AF1138 * INDIRECT(Data!B1138)), "")</f>
        <v/>
      </c>
      <c r="AE1138" s="22" t="str">
        <f>IF(NOT(Data!D1138 = 0), Data!AG1138, "")</f>
        <v/>
      </c>
      <c r="AF1138" s="21" t="str">
        <f>IF(NOT(Data!D1138 = 0), Data!AH1138, "")</f>
        <v/>
      </c>
    </row>
    <row r="1139" spans="1:32">
      <c r="A1139" t="str">
        <f>IF(NOT(Data!D1139 = 0), Data!C1139, "")</f>
        <v/>
      </c>
      <c r="B1139" s="21" t="str">
        <f>IF(NOT(Data!D1139 = 0), Data!D1139, "")</f>
        <v/>
      </c>
      <c r="C1139" s="21" t="str">
        <f>IF(NOT(Data!D1139 = 0), Data!E1139, "")</f>
        <v/>
      </c>
      <c r="D1139" s="20" t="str" cm="1">
        <f t="array" aca="1" ref="D1139" ca="1">IF(NOT(Data!D1139 = 0), VALUE(Data!F1139 * INDIRECT(Data!B1139)), "")</f>
        <v/>
      </c>
      <c r="E1139" s="20" t="str" cm="1">
        <f t="array" aca="1" ref="E1139" ca="1">IF(NOT(Data!D1139 = 0), VALUE(Data!G1139 * INDIRECT(Data!B1139)), "")</f>
        <v/>
      </c>
      <c r="F1139" s="20" t="str" cm="1">
        <f t="array" aca="1" ref="F1139" ca="1">IF(NOT(Data!D1139 = 0), VALUE(Data!H1139 * INDIRECT(Data!B1139)), "")</f>
        <v/>
      </c>
      <c r="G1139" s="20" t="str" cm="1">
        <f t="array" aca="1" ref="G1139" ca="1">IF(NOT(Data!D1139 = 0), VALUE(Data!I1139 * INDIRECT(Data!B1139)), "")</f>
        <v/>
      </c>
      <c r="H1139" s="20" t="str" cm="1">
        <f t="array" aca="1" ref="H1139" ca="1">IF(NOT(Data!D1139 = 0), VALUE(Data!J1139 * INDIRECT(Data!B1139)), "")</f>
        <v/>
      </c>
      <c r="I1139" s="20" t="str" cm="1">
        <f t="array" aca="1" ref="I1139" ca="1">IF(NOT(Data!D1139 = 0), VALUE(Data!K1139 * INDIRECT(Data!B1139)), "")</f>
        <v/>
      </c>
      <c r="J1139" s="20" t="str" cm="1">
        <f t="array" aca="1" ref="J1139" ca="1">IF(NOT(Data!D1139 = 0), VALUE(Data!L1139 * INDIRECT(Data!B1139)), "")</f>
        <v/>
      </c>
      <c r="K1139" s="20" t="str" cm="1">
        <f t="array" aca="1" ref="K1139" ca="1">IF(NOT(Data!D1139 = 0), VALUE(Data!M1139 * INDIRECT(Data!B1139)), "")</f>
        <v/>
      </c>
      <c r="L1139" s="20" t="str" cm="1">
        <f t="array" aca="1" ref="L1139" ca="1">IF(NOT(Data!D1139 = 0), VALUE(Data!N1139 * INDIRECT(Data!B1139)), "")</f>
        <v/>
      </c>
      <c r="M1139" s="20" t="str" cm="1">
        <f t="array" aca="1" ref="M1139" ca="1">IF(NOT(Data!D1139 = 0), VALUE(Data!O1139 * INDIRECT(Data!B1139)), "")</f>
        <v/>
      </c>
      <c r="N1139" s="20" t="str" cm="1">
        <f t="array" aca="1" ref="N1139" ca="1">IF(NOT(Data!D1139 = 0), VALUE(Data!P1139 * INDIRECT(Data!B1139)), "")</f>
        <v/>
      </c>
      <c r="O1139" s="20" t="str" cm="1">
        <f t="array" aca="1" ref="O1139" ca="1">IF(NOT(Data!D1139 = 0), VALUE(Data!Q1139 * INDIRECT(Data!B1139)), "")</f>
        <v/>
      </c>
      <c r="P1139" s="20" t="str" cm="1">
        <f t="array" aca="1" ref="P1139" ca="1">IF(NOT(Data!D1139 = 0), VALUE(Data!R1139 * INDIRECT(Data!B1139)), "")</f>
        <v/>
      </c>
      <c r="Q1139" s="20" t="str" cm="1">
        <f t="array" aca="1" ref="Q1139" ca="1">IF(NOT(Data!D1139 = 0), VALUE(Data!S1139 * INDIRECT(Data!B1139)), "")</f>
        <v/>
      </c>
      <c r="R1139" s="20" t="str" cm="1">
        <f t="array" aca="1" ref="R1139" ca="1">IF(NOT(Data!D1139 = 0), VALUE(Data!T1139 * INDIRECT(Data!B1139)), "")</f>
        <v/>
      </c>
      <c r="S1139" s="20" t="str" cm="1">
        <f t="array" aca="1" ref="S1139" ca="1">IF(NOT(Data!D1139 = 0), VALUE(Data!U1139 * INDIRECT(Data!B1139)), "")</f>
        <v/>
      </c>
      <c r="T1139" s="20" t="str" cm="1">
        <f t="array" aca="1" ref="T1139" ca="1">IF(NOT(Data!D1139 = 0), VALUE(Data!V1139 * INDIRECT(Data!B1139)), "")</f>
        <v/>
      </c>
      <c r="U1139" s="20" t="str" cm="1">
        <f t="array" aca="1" ref="U1139" ca="1">IF(NOT(Data!D1139 = 0), VALUE(Data!W1139 * INDIRECT(Data!B1139)), "")</f>
        <v/>
      </c>
      <c r="V1139" s="20" t="str" cm="1">
        <f t="array" aca="1" ref="V1139" ca="1">IF(NOT(Data!D1139 = 0), VALUE(Data!X1139 * INDIRECT(Data!B1139)), "")</f>
        <v/>
      </c>
      <c r="W1139" s="20" t="str" cm="1">
        <f t="array" aca="1" ref="W1139" ca="1">IF(NOT(Data!D1139 = 0), VALUE(Data!Y1139 * INDIRECT(Data!B1139)), "")</f>
        <v/>
      </c>
      <c r="X1139" s="20" t="str" cm="1">
        <f t="array" aca="1" ref="X1139" ca="1">IF(NOT(Data!D1139 = 0), VALUE(Data!Z1139 * INDIRECT(Data!B1139)), "")</f>
        <v/>
      </c>
      <c r="Y1139" s="20" t="str" cm="1">
        <f t="array" aca="1" ref="Y1139" ca="1">IF(NOT(Data!D1139 = 0), VALUE(Data!AA1139 * INDIRECT(Data!B1139)), "")</f>
        <v/>
      </c>
      <c r="Z1139" s="20" t="str" cm="1">
        <f t="array" aca="1" ref="Z1139" ca="1">IF(NOT(Data!D1139 = 0), VALUE(Data!AB1139 * INDIRECT(Data!B1139)), "")</f>
        <v/>
      </c>
      <c r="AA1139" s="20" t="str" cm="1">
        <f t="array" aca="1" ref="AA1139" ca="1">IF(NOT(Data!D1139 = 0), VALUE(Data!AC1139 * INDIRECT(Data!B1139)), "")</f>
        <v/>
      </c>
      <c r="AB1139" s="20" t="str" cm="1">
        <f t="array" aca="1" ref="AB1139" ca="1">IF(NOT(Data!D1139 = 0), VALUE(Data!AD1139 * INDIRECT(Data!B1139)), "")</f>
        <v/>
      </c>
      <c r="AC1139" s="20" t="str" cm="1">
        <f t="array" aca="1" ref="AC1139" ca="1">IF(NOT(Data!D1139 = 0), VALUE(Data!AE1139 * INDIRECT(Data!B1139)), "")</f>
        <v/>
      </c>
      <c r="AD1139" s="20" t="str" cm="1">
        <f t="array" aca="1" ref="AD1139" ca="1">IF(NOT(Data!D1139 = 0), VALUE(Data!AF1139 * INDIRECT(Data!B1139)), "")</f>
        <v/>
      </c>
      <c r="AE1139" s="22" t="str">
        <f>IF(NOT(Data!D1139 = 0), Data!AG1139, "")</f>
        <v/>
      </c>
      <c r="AF1139" s="21" t="str">
        <f>IF(NOT(Data!D1139 = 0), Data!AH1139, "")</f>
        <v/>
      </c>
    </row>
    <row r="1140" spans="1:32">
      <c r="A1140" t="str">
        <f>IF(NOT(Data!D1140 = 0), Data!C1140, "")</f>
        <v/>
      </c>
      <c r="B1140" s="21" t="str">
        <f>IF(NOT(Data!D1140 = 0), Data!D1140, "")</f>
        <v/>
      </c>
      <c r="C1140" s="21" t="str">
        <f>IF(NOT(Data!D1140 = 0), Data!E1140, "")</f>
        <v/>
      </c>
      <c r="D1140" s="20" t="str" cm="1">
        <f t="array" aca="1" ref="D1140" ca="1">IF(NOT(Data!D1140 = 0), VALUE(Data!F1140 * INDIRECT(Data!B1140)), "")</f>
        <v/>
      </c>
      <c r="E1140" s="20" t="str" cm="1">
        <f t="array" aca="1" ref="E1140" ca="1">IF(NOT(Data!D1140 = 0), VALUE(Data!G1140 * INDIRECT(Data!B1140)), "")</f>
        <v/>
      </c>
      <c r="F1140" s="20" t="str" cm="1">
        <f t="array" aca="1" ref="F1140" ca="1">IF(NOT(Data!D1140 = 0), VALUE(Data!H1140 * INDIRECT(Data!B1140)), "")</f>
        <v/>
      </c>
      <c r="G1140" s="20" t="str" cm="1">
        <f t="array" aca="1" ref="G1140" ca="1">IF(NOT(Data!D1140 = 0), VALUE(Data!I1140 * INDIRECT(Data!B1140)), "")</f>
        <v/>
      </c>
      <c r="H1140" s="20" t="str" cm="1">
        <f t="array" aca="1" ref="H1140" ca="1">IF(NOT(Data!D1140 = 0), VALUE(Data!J1140 * INDIRECT(Data!B1140)), "")</f>
        <v/>
      </c>
      <c r="I1140" s="20" t="str" cm="1">
        <f t="array" aca="1" ref="I1140" ca="1">IF(NOT(Data!D1140 = 0), VALUE(Data!K1140 * INDIRECT(Data!B1140)), "")</f>
        <v/>
      </c>
      <c r="J1140" s="20" t="str" cm="1">
        <f t="array" aca="1" ref="J1140" ca="1">IF(NOT(Data!D1140 = 0), VALUE(Data!L1140 * INDIRECT(Data!B1140)), "")</f>
        <v/>
      </c>
      <c r="K1140" s="20" t="str" cm="1">
        <f t="array" aca="1" ref="K1140" ca="1">IF(NOT(Data!D1140 = 0), VALUE(Data!M1140 * INDIRECT(Data!B1140)), "")</f>
        <v/>
      </c>
      <c r="L1140" s="20" t="str" cm="1">
        <f t="array" aca="1" ref="L1140" ca="1">IF(NOT(Data!D1140 = 0), VALUE(Data!N1140 * INDIRECT(Data!B1140)), "")</f>
        <v/>
      </c>
      <c r="M1140" s="20" t="str" cm="1">
        <f t="array" aca="1" ref="M1140" ca="1">IF(NOT(Data!D1140 = 0), VALUE(Data!O1140 * INDIRECT(Data!B1140)), "")</f>
        <v/>
      </c>
      <c r="N1140" s="20" t="str" cm="1">
        <f t="array" aca="1" ref="N1140" ca="1">IF(NOT(Data!D1140 = 0), VALUE(Data!P1140 * INDIRECT(Data!B1140)), "")</f>
        <v/>
      </c>
      <c r="O1140" s="20" t="str" cm="1">
        <f t="array" aca="1" ref="O1140" ca="1">IF(NOT(Data!D1140 = 0), VALUE(Data!Q1140 * INDIRECT(Data!B1140)), "")</f>
        <v/>
      </c>
      <c r="P1140" s="20" t="str" cm="1">
        <f t="array" aca="1" ref="P1140" ca="1">IF(NOT(Data!D1140 = 0), VALUE(Data!R1140 * INDIRECT(Data!B1140)), "")</f>
        <v/>
      </c>
      <c r="Q1140" s="20" t="str" cm="1">
        <f t="array" aca="1" ref="Q1140" ca="1">IF(NOT(Data!D1140 = 0), VALUE(Data!S1140 * INDIRECT(Data!B1140)), "")</f>
        <v/>
      </c>
      <c r="R1140" s="20" t="str" cm="1">
        <f t="array" aca="1" ref="R1140" ca="1">IF(NOT(Data!D1140 = 0), VALUE(Data!T1140 * INDIRECT(Data!B1140)), "")</f>
        <v/>
      </c>
      <c r="S1140" s="20" t="str" cm="1">
        <f t="array" aca="1" ref="S1140" ca="1">IF(NOT(Data!D1140 = 0), VALUE(Data!U1140 * INDIRECT(Data!B1140)), "")</f>
        <v/>
      </c>
      <c r="T1140" s="20" t="str" cm="1">
        <f t="array" aca="1" ref="T1140" ca="1">IF(NOT(Data!D1140 = 0), VALUE(Data!V1140 * INDIRECT(Data!B1140)), "")</f>
        <v/>
      </c>
      <c r="U1140" s="20" t="str" cm="1">
        <f t="array" aca="1" ref="U1140" ca="1">IF(NOT(Data!D1140 = 0), VALUE(Data!W1140 * INDIRECT(Data!B1140)), "")</f>
        <v/>
      </c>
      <c r="V1140" s="20" t="str" cm="1">
        <f t="array" aca="1" ref="V1140" ca="1">IF(NOT(Data!D1140 = 0), VALUE(Data!X1140 * INDIRECT(Data!B1140)), "")</f>
        <v/>
      </c>
      <c r="W1140" s="20" t="str" cm="1">
        <f t="array" aca="1" ref="W1140" ca="1">IF(NOT(Data!D1140 = 0), VALUE(Data!Y1140 * INDIRECT(Data!B1140)), "")</f>
        <v/>
      </c>
      <c r="X1140" s="20" t="str" cm="1">
        <f t="array" aca="1" ref="X1140" ca="1">IF(NOT(Data!D1140 = 0), VALUE(Data!Z1140 * INDIRECT(Data!B1140)), "")</f>
        <v/>
      </c>
      <c r="Y1140" s="20" t="str" cm="1">
        <f t="array" aca="1" ref="Y1140" ca="1">IF(NOT(Data!D1140 = 0), VALUE(Data!AA1140 * INDIRECT(Data!B1140)), "")</f>
        <v/>
      </c>
      <c r="Z1140" s="20" t="str" cm="1">
        <f t="array" aca="1" ref="Z1140" ca="1">IF(NOT(Data!D1140 = 0), VALUE(Data!AB1140 * INDIRECT(Data!B1140)), "")</f>
        <v/>
      </c>
      <c r="AA1140" s="20" t="str" cm="1">
        <f t="array" aca="1" ref="AA1140" ca="1">IF(NOT(Data!D1140 = 0), VALUE(Data!AC1140 * INDIRECT(Data!B1140)), "")</f>
        <v/>
      </c>
      <c r="AB1140" s="20" t="str" cm="1">
        <f t="array" aca="1" ref="AB1140" ca="1">IF(NOT(Data!D1140 = 0), VALUE(Data!AD1140 * INDIRECT(Data!B1140)), "")</f>
        <v/>
      </c>
      <c r="AC1140" s="20" t="str" cm="1">
        <f t="array" aca="1" ref="AC1140" ca="1">IF(NOT(Data!D1140 = 0), VALUE(Data!AE1140 * INDIRECT(Data!B1140)), "")</f>
        <v/>
      </c>
      <c r="AD1140" s="20" t="str" cm="1">
        <f t="array" aca="1" ref="AD1140" ca="1">IF(NOT(Data!D1140 = 0), VALUE(Data!AF1140 * INDIRECT(Data!B1140)), "")</f>
        <v/>
      </c>
      <c r="AE1140" s="22" t="str">
        <f>IF(NOT(Data!D1140 = 0), Data!AG1140, "")</f>
        <v/>
      </c>
      <c r="AF1140" s="21" t="str">
        <f>IF(NOT(Data!D1140 = 0), Data!AH1140, "")</f>
        <v/>
      </c>
    </row>
    <row r="1141" spans="1:32">
      <c r="A1141" t="str">
        <f>IF(NOT(Data!D1141 = 0), Data!C1141, "")</f>
        <v/>
      </c>
      <c r="B1141" s="21" t="str">
        <f>IF(NOT(Data!D1141 = 0), Data!D1141, "")</f>
        <v/>
      </c>
      <c r="C1141" s="21" t="str">
        <f>IF(NOT(Data!D1141 = 0), Data!E1141, "")</f>
        <v/>
      </c>
      <c r="D1141" s="20" t="str" cm="1">
        <f t="array" aca="1" ref="D1141" ca="1">IF(NOT(Data!D1141 = 0), VALUE(Data!F1141 * INDIRECT(Data!B1141)), "")</f>
        <v/>
      </c>
      <c r="E1141" s="20" t="str" cm="1">
        <f t="array" aca="1" ref="E1141" ca="1">IF(NOT(Data!D1141 = 0), VALUE(Data!G1141 * INDIRECT(Data!B1141)), "")</f>
        <v/>
      </c>
      <c r="F1141" s="20" t="str" cm="1">
        <f t="array" aca="1" ref="F1141" ca="1">IF(NOT(Data!D1141 = 0), VALUE(Data!H1141 * INDIRECT(Data!B1141)), "")</f>
        <v/>
      </c>
      <c r="G1141" s="20" t="str" cm="1">
        <f t="array" aca="1" ref="G1141" ca="1">IF(NOT(Data!D1141 = 0), VALUE(Data!I1141 * INDIRECT(Data!B1141)), "")</f>
        <v/>
      </c>
      <c r="H1141" s="20" t="str" cm="1">
        <f t="array" aca="1" ref="H1141" ca="1">IF(NOT(Data!D1141 = 0), VALUE(Data!J1141 * INDIRECT(Data!B1141)), "")</f>
        <v/>
      </c>
      <c r="I1141" s="20" t="str" cm="1">
        <f t="array" aca="1" ref="I1141" ca="1">IF(NOT(Data!D1141 = 0), VALUE(Data!K1141 * INDIRECT(Data!B1141)), "")</f>
        <v/>
      </c>
      <c r="J1141" s="20" t="str" cm="1">
        <f t="array" aca="1" ref="J1141" ca="1">IF(NOT(Data!D1141 = 0), VALUE(Data!L1141 * INDIRECT(Data!B1141)), "")</f>
        <v/>
      </c>
      <c r="K1141" s="20" t="str" cm="1">
        <f t="array" aca="1" ref="K1141" ca="1">IF(NOT(Data!D1141 = 0), VALUE(Data!M1141 * INDIRECT(Data!B1141)), "")</f>
        <v/>
      </c>
      <c r="L1141" s="20" t="str" cm="1">
        <f t="array" aca="1" ref="L1141" ca="1">IF(NOT(Data!D1141 = 0), VALUE(Data!N1141 * INDIRECT(Data!B1141)), "")</f>
        <v/>
      </c>
      <c r="M1141" s="20" t="str" cm="1">
        <f t="array" aca="1" ref="M1141" ca="1">IF(NOT(Data!D1141 = 0), VALUE(Data!O1141 * INDIRECT(Data!B1141)), "")</f>
        <v/>
      </c>
      <c r="N1141" s="20" t="str" cm="1">
        <f t="array" aca="1" ref="N1141" ca="1">IF(NOT(Data!D1141 = 0), VALUE(Data!P1141 * INDIRECT(Data!B1141)), "")</f>
        <v/>
      </c>
      <c r="O1141" s="20" t="str" cm="1">
        <f t="array" aca="1" ref="O1141" ca="1">IF(NOT(Data!D1141 = 0), VALUE(Data!Q1141 * INDIRECT(Data!B1141)), "")</f>
        <v/>
      </c>
      <c r="P1141" s="20" t="str" cm="1">
        <f t="array" aca="1" ref="P1141" ca="1">IF(NOT(Data!D1141 = 0), VALUE(Data!R1141 * INDIRECT(Data!B1141)), "")</f>
        <v/>
      </c>
      <c r="Q1141" s="20" t="str" cm="1">
        <f t="array" aca="1" ref="Q1141" ca="1">IF(NOT(Data!D1141 = 0), VALUE(Data!S1141 * INDIRECT(Data!B1141)), "")</f>
        <v/>
      </c>
      <c r="R1141" s="20" t="str" cm="1">
        <f t="array" aca="1" ref="R1141" ca="1">IF(NOT(Data!D1141 = 0), VALUE(Data!T1141 * INDIRECT(Data!B1141)), "")</f>
        <v/>
      </c>
      <c r="S1141" s="20" t="str" cm="1">
        <f t="array" aca="1" ref="S1141" ca="1">IF(NOT(Data!D1141 = 0), VALUE(Data!U1141 * INDIRECT(Data!B1141)), "")</f>
        <v/>
      </c>
      <c r="T1141" s="20" t="str" cm="1">
        <f t="array" aca="1" ref="T1141" ca="1">IF(NOT(Data!D1141 = 0), VALUE(Data!V1141 * INDIRECT(Data!B1141)), "")</f>
        <v/>
      </c>
      <c r="U1141" s="20" t="str" cm="1">
        <f t="array" aca="1" ref="U1141" ca="1">IF(NOT(Data!D1141 = 0), VALUE(Data!W1141 * INDIRECT(Data!B1141)), "")</f>
        <v/>
      </c>
      <c r="V1141" s="20" t="str" cm="1">
        <f t="array" aca="1" ref="V1141" ca="1">IF(NOT(Data!D1141 = 0), VALUE(Data!X1141 * INDIRECT(Data!B1141)), "")</f>
        <v/>
      </c>
      <c r="W1141" s="20" t="str" cm="1">
        <f t="array" aca="1" ref="W1141" ca="1">IF(NOT(Data!D1141 = 0), VALUE(Data!Y1141 * INDIRECT(Data!B1141)), "")</f>
        <v/>
      </c>
      <c r="X1141" s="20" t="str" cm="1">
        <f t="array" aca="1" ref="X1141" ca="1">IF(NOT(Data!D1141 = 0), VALUE(Data!Z1141 * INDIRECT(Data!B1141)), "")</f>
        <v/>
      </c>
      <c r="Y1141" s="20" t="str" cm="1">
        <f t="array" aca="1" ref="Y1141" ca="1">IF(NOT(Data!D1141 = 0), VALUE(Data!AA1141 * INDIRECT(Data!B1141)), "")</f>
        <v/>
      </c>
      <c r="Z1141" s="20" t="str" cm="1">
        <f t="array" aca="1" ref="Z1141" ca="1">IF(NOT(Data!D1141 = 0), VALUE(Data!AB1141 * INDIRECT(Data!B1141)), "")</f>
        <v/>
      </c>
      <c r="AA1141" s="20" t="str" cm="1">
        <f t="array" aca="1" ref="AA1141" ca="1">IF(NOT(Data!D1141 = 0), VALUE(Data!AC1141 * INDIRECT(Data!B1141)), "")</f>
        <v/>
      </c>
      <c r="AB1141" s="20" t="str" cm="1">
        <f t="array" aca="1" ref="AB1141" ca="1">IF(NOT(Data!D1141 = 0), VALUE(Data!AD1141 * INDIRECT(Data!B1141)), "")</f>
        <v/>
      </c>
      <c r="AC1141" s="20" t="str" cm="1">
        <f t="array" aca="1" ref="AC1141" ca="1">IF(NOT(Data!D1141 = 0), VALUE(Data!AE1141 * INDIRECT(Data!B1141)), "")</f>
        <v/>
      </c>
      <c r="AD1141" s="20" t="str" cm="1">
        <f t="array" aca="1" ref="AD1141" ca="1">IF(NOT(Data!D1141 = 0), VALUE(Data!AF1141 * INDIRECT(Data!B1141)), "")</f>
        <v/>
      </c>
      <c r="AE1141" s="22" t="str">
        <f>IF(NOT(Data!D1141 = 0), Data!AG1141, "")</f>
        <v/>
      </c>
      <c r="AF1141" s="21" t="str">
        <f>IF(NOT(Data!D1141 = 0), Data!AH1141, "")</f>
        <v/>
      </c>
    </row>
    <row r="1142" spans="1:32">
      <c r="A1142" t="str">
        <f>IF(NOT(Data!D1142 = 0), Data!C1142, "")</f>
        <v/>
      </c>
      <c r="B1142" s="21" t="str">
        <f>IF(NOT(Data!D1142 = 0), Data!D1142, "")</f>
        <v/>
      </c>
      <c r="C1142" s="21" t="str">
        <f>IF(NOT(Data!D1142 = 0), Data!E1142, "")</f>
        <v/>
      </c>
      <c r="D1142" s="20" t="str" cm="1">
        <f t="array" aca="1" ref="D1142" ca="1">IF(NOT(Data!D1142 = 0), VALUE(Data!F1142 * INDIRECT(Data!B1142)), "")</f>
        <v/>
      </c>
      <c r="E1142" s="20" t="str" cm="1">
        <f t="array" aca="1" ref="E1142" ca="1">IF(NOT(Data!D1142 = 0), VALUE(Data!G1142 * INDIRECT(Data!B1142)), "")</f>
        <v/>
      </c>
      <c r="F1142" s="20" t="str" cm="1">
        <f t="array" aca="1" ref="F1142" ca="1">IF(NOT(Data!D1142 = 0), VALUE(Data!H1142 * INDIRECT(Data!B1142)), "")</f>
        <v/>
      </c>
      <c r="G1142" s="20" t="str" cm="1">
        <f t="array" aca="1" ref="G1142" ca="1">IF(NOT(Data!D1142 = 0), VALUE(Data!I1142 * INDIRECT(Data!B1142)), "")</f>
        <v/>
      </c>
      <c r="H1142" s="20" t="str" cm="1">
        <f t="array" aca="1" ref="H1142" ca="1">IF(NOT(Data!D1142 = 0), VALUE(Data!J1142 * INDIRECT(Data!B1142)), "")</f>
        <v/>
      </c>
      <c r="I1142" s="20" t="str" cm="1">
        <f t="array" aca="1" ref="I1142" ca="1">IF(NOT(Data!D1142 = 0), VALUE(Data!K1142 * INDIRECT(Data!B1142)), "")</f>
        <v/>
      </c>
      <c r="J1142" s="20" t="str" cm="1">
        <f t="array" aca="1" ref="J1142" ca="1">IF(NOT(Data!D1142 = 0), VALUE(Data!L1142 * INDIRECT(Data!B1142)), "")</f>
        <v/>
      </c>
      <c r="K1142" s="20" t="str" cm="1">
        <f t="array" aca="1" ref="K1142" ca="1">IF(NOT(Data!D1142 = 0), VALUE(Data!M1142 * INDIRECT(Data!B1142)), "")</f>
        <v/>
      </c>
      <c r="L1142" s="20" t="str" cm="1">
        <f t="array" aca="1" ref="L1142" ca="1">IF(NOT(Data!D1142 = 0), VALUE(Data!N1142 * INDIRECT(Data!B1142)), "")</f>
        <v/>
      </c>
      <c r="M1142" s="20" t="str" cm="1">
        <f t="array" aca="1" ref="M1142" ca="1">IF(NOT(Data!D1142 = 0), VALUE(Data!O1142 * INDIRECT(Data!B1142)), "")</f>
        <v/>
      </c>
      <c r="N1142" s="20" t="str" cm="1">
        <f t="array" aca="1" ref="N1142" ca="1">IF(NOT(Data!D1142 = 0), VALUE(Data!P1142 * INDIRECT(Data!B1142)), "")</f>
        <v/>
      </c>
      <c r="O1142" s="20" t="str" cm="1">
        <f t="array" aca="1" ref="O1142" ca="1">IF(NOT(Data!D1142 = 0), VALUE(Data!Q1142 * INDIRECT(Data!B1142)), "")</f>
        <v/>
      </c>
      <c r="P1142" s="20" t="str" cm="1">
        <f t="array" aca="1" ref="P1142" ca="1">IF(NOT(Data!D1142 = 0), VALUE(Data!R1142 * INDIRECT(Data!B1142)), "")</f>
        <v/>
      </c>
      <c r="Q1142" s="20" t="str" cm="1">
        <f t="array" aca="1" ref="Q1142" ca="1">IF(NOT(Data!D1142 = 0), VALUE(Data!S1142 * INDIRECT(Data!B1142)), "")</f>
        <v/>
      </c>
      <c r="R1142" s="20" t="str" cm="1">
        <f t="array" aca="1" ref="R1142" ca="1">IF(NOT(Data!D1142 = 0), VALUE(Data!T1142 * INDIRECT(Data!B1142)), "")</f>
        <v/>
      </c>
      <c r="S1142" s="20" t="str" cm="1">
        <f t="array" aca="1" ref="S1142" ca="1">IF(NOT(Data!D1142 = 0), VALUE(Data!U1142 * INDIRECT(Data!B1142)), "")</f>
        <v/>
      </c>
      <c r="T1142" s="20" t="str" cm="1">
        <f t="array" aca="1" ref="T1142" ca="1">IF(NOT(Data!D1142 = 0), VALUE(Data!V1142 * INDIRECT(Data!B1142)), "")</f>
        <v/>
      </c>
      <c r="U1142" s="20" t="str" cm="1">
        <f t="array" aca="1" ref="U1142" ca="1">IF(NOT(Data!D1142 = 0), VALUE(Data!W1142 * INDIRECT(Data!B1142)), "")</f>
        <v/>
      </c>
      <c r="V1142" s="20" t="str" cm="1">
        <f t="array" aca="1" ref="V1142" ca="1">IF(NOT(Data!D1142 = 0), VALUE(Data!X1142 * INDIRECT(Data!B1142)), "")</f>
        <v/>
      </c>
      <c r="W1142" s="20" t="str" cm="1">
        <f t="array" aca="1" ref="W1142" ca="1">IF(NOT(Data!D1142 = 0), VALUE(Data!Y1142 * INDIRECT(Data!B1142)), "")</f>
        <v/>
      </c>
      <c r="X1142" s="20" t="str" cm="1">
        <f t="array" aca="1" ref="X1142" ca="1">IF(NOT(Data!D1142 = 0), VALUE(Data!Z1142 * INDIRECT(Data!B1142)), "")</f>
        <v/>
      </c>
      <c r="Y1142" s="20" t="str" cm="1">
        <f t="array" aca="1" ref="Y1142" ca="1">IF(NOT(Data!D1142 = 0), VALUE(Data!AA1142 * INDIRECT(Data!B1142)), "")</f>
        <v/>
      </c>
      <c r="Z1142" s="20" t="str" cm="1">
        <f t="array" aca="1" ref="Z1142" ca="1">IF(NOT(Data!D1142 = 0), VALUE(Data!AB1142 * INDIRECT(Data!B1142)), "")</f>
        <v/>
      </c>
      <c r="AA1142" s="20" t="str" cm="1">
        <f t="array" aca="1" ref="AA1142" ca="1">IF(NOT(Data!D1142 = 0), VALUE(Data!AC1142 * INDIRECT(Data!B1142)), "")</f>
        <v/>
      </c>
      <c r="AB1142" s="20" t="str" cm="1">
        <f t="array" aca="1" ref="AB1142" ca="1">IF(NOT(Data!D1142 = 0), VALUE(Data!AD1142 * INDIRECT(Data!B1142)), "")</f>
        <v/>
      </c>
      <c r="AC1142" s="20" t="str" cm="1">
        <f t="array" aca="1" ref="AC1142" ca="1">IF(NOT(Data!D1142 = 0), VALUE(Data!AE1142 * INDIRECT(Data!B1142)), "")</f>
        <v/>
      </c>
      <c r="AD1142" s="20" t="str" cm="1">
        <f t="array" aca="1" ref="AD1142" ca="1">IF(NOT(Data!D1142 = 0), VALUE(Data!AF1142 * INDIRECT(Data!B1142)), "")</f>
        <v/>
      </c>
      <c r="AE1142" s="22" t="str">
        <f>IF(NOT(Data!D1142 = 0), Data!AG1142, "")</f>
        <v/>
      </c>
      <c r="AF1142" s="21" t="str">
        <f>IF(NOT(Data!D1142 = 0), Data!AH1142, "")</f>
        <v/>
      </c>
    </row>
    <row r="1143" spans="1:32">
      <c r="A1143" t="str">
        <f>IF(NOT(Data!D1143 = 0), Data!C1143, "")</f>
        <v/>
      </c>
      <c r="B1143" s="21" t="str">
        <f>IF(NOT(Data!D1143 = 0), Data!D1143, "")</f>
        <v/>
      </c>
      <c r="C1143" s="21" t="str">
        <f>IF(NOT(Data!D1143 = 0), Data!E1143, "")</f>
        <v/>
      </c>
      <c r="D1143" s="20" t="str" cm="1">
        <f t="array" aca="1" ref="D1143" ca="1">IF(NOT(Data!D1143 = 0), VALUE(Data!F1143 * INDIRECT(Data!B1143)), "")</f>
        <v/>
      </c>
      <c r="E1143" s="20" t="str" cm="1">
        <f t="array" aca="1" ref="E1143" ca="1">IF(NOT(Data!D1143 = 0), VALUE(Data!G1143 * INDIRECT(Data!B1143)), "")</f>
        <v/>
      </c>
      <c r="F1143" s="20" t="str" cm="1">
        <f t="array" aca="1" ref="F1143" ca="1">IF(NOT(Data!D1143 = 0), VALUE(Data!H1143 * INDIRECT(Data!B1143)), "")</f>
        <v/>
      </c>
      <c r="G1143" s="20" t="str" cm="1">
        <f t="array" aca="1" ref="G1143" ca="1">IF(NOT(Data!D1143 = 0), VALUE(Data!I1143 * INDIRECT(Data!B1143)), "")</f>
        <v/>
      </c>
      <c r="H1143" s="20" t="str" cm="1">
        <f t="array" aca="1" ref="H1143" ca="1">IF(NOT(Data!D1143 = 0), VALUE(Data!J1143 * INDIRECT(Data!B1143)), "")</f>
        <v/>
      </c>
      <c r="I1143" s="20" t="str" cm="1">
        <f t="array" aca="1" ref="I1143" ca="1">IF(NOT(Data!D1143 = 0), VALUE(Data!K1143 * INDIRECT(Data!B1143)), "")</f>
        <v/>
      </c>
      <c r="J1143" s="20" t="str" cm="1">
        <f t="array" aca="1" ref="J1143" ca="1">IF(NOT(Data!D1143 = 0), VALUE(Data!L1143 * INDIRECT(Data!B1143)), "")</f>
        <v/>
      </c>
      <c r="K1143" s="20" t="str" cm="1">
        <f t="array" aca="1" ref="K1143" ca="1">IF(NOT(Data!D1143 = 0), VALUE(Data!M1143 * INDIRECT(Data!B1143)), "")</f>
        <v/>
      </c>
      <c r="L1143" s="20" t="str" cm="1">
        <f t="array" aca="1" ref="L1143" ca="1">IF(NOT(Data!D1143 = 0), VALUE(Data!N1143 * INDIRECT(Data!B1143)), "")</f>
        <v/>
      </c>
      <c r="M1143" s="20" t="str" cm="1">
        <f t="array" aca="1" ref="M1143" ca="1">IF(NOT(Data!D1143 = 0), VALUE(Data!O1143 * INDIRECT(Data!B1143)), "")</f>
        <v/>
      </c>
      <c r="N1143" s="20" t="str" cm="1">
        <f t="array" aca="1" ref="N1143" ca="1">IF(NOT(Data!D1143 = 0), VALUE(Data!P1143 * INDIRECT(Data!B1143)), "")</f>
        <v/>
      </c>
      <c r="O1143" s="20" t="str" cm="1">
        <f t="array" aca="1" ref="O1143" ca="1">IF(NOT(Data!D1143 = 0), VALUE(Data!Q1143 * INDIRECT(Data!B1143)), "")</f>
        <v/>
      </c>
      <c r="P1143" s="20" t="str" cm="1">
        <f t="array" aca="1" ref="P1143" ca="1">IF(NOT(Data!D1143 = 0), VALUE(Data!R1143 * INDIRECT(Data!B1143)), "")</f>
        <v/>
      </c>
      <c r="Q1143" s="20" t="str" cm="1">
        <f t="array" aca="1" ref="Q1143" ca="1">IF(NOT(Data!D1143 = 0), VALUE(Data!S1143 * INDIRECT(Data!B1143)), "")</f>
        <v/>
      </c>
      <c r="R1143" s="20" t="str" cm="1">
        <f t="array" aca="1" ref="R1143" ca="1">IF(NOT(Data!D1143 = 0), VALUE(Data!T1143 * INDIRECT(Data!B1143)), "")</f>
        <v/>
      </c>
      <c r="S1143" s="20" t="str" cm="1">
        <f t="array" aca="1" ref="S1143" ca="1">IF(NOT(Data!D1143 = 0), VALUE(Data!U1143 * INDIRECT(Data!B1143)), "")</f>
        <v/>
      </c>
      <c r="T1143" s="20" t="str" cm="1">
        <f t="array" aca="1" ref="T1143" ca="1">IF(NOT(Data!D1143 = 0), VALUE(Data!V1143 * INDIRECT(Data!B1143)), "")</f>
        <v/>
      </c>
      <c r="U1143" s="20" t="str" cm="1">
        <f t="array" aca="1" ref="U1143" ca="1">IF(NOT(Data!D1143 = 0), VALUE(Data!W1143 * INDIRECT(Data!B1143)), "")</f>
        <v/>
      </c>
      <c r="V1143" s="20" t="str" cm="1">
        <f t="array" aca="1" ref="V1143" ca="1">IF(NOT(Data!D1143 = 0), VALUE(Data!X1143 * INDIRECT(Data!B1143)), "")</f>
        <v/>
      </c>
      <c r="W1143" s="20" t="str" cm="1">
        <f t="array" aca="1" ref="W1143" ca="1">IF(NOT(Data!D1143 = 0), VALUE(Data!Y1143 * INDIRECT(Data!B1143)), "")</f>
        <v/>
      </c>
      <c r="X1143" s="20" t="str" cm="1">
        <f t="array" aca="1" ref="X1143" ca="1">IF(NOT(Data!D1143 = 0), VALUE(Data!Z1143 * INDIRECT(Data!B1143)), "")</f>
        <v/>
      </c>
      <c r="Y1143" s="20" t="str" cm="1">
        <f t="array" aca="1" ref="Y1143" ca="1">IF(NOT(Data!D1143 = 0), VALUE(Data!AA1143 * INDIRECT(Data!B1143)), "")</f>
        <v/>
      </c>
      <c r="Z1143" s="20" t="str" cm="1">
        <f t="array" aca="1" ref="Z1143" ca="1">IF(NOT(Data!D1143 = 0), VALUE(Data!AB1143 * INDIRECT(Data!B1143)), "")</f>
        <v/>
      </c>
      <c r="AA1143" s="20" t="str" cm="1">
        <f t="array" aca="1" ref="AA1143" ca="1">IF(NOT(Data!D1143 = 0), VALUE(Data!AC1143 * INDIRECT(Data!B1143)), "")</f>
        <v/>
      </c>
      <c r="AB1143" s="20" t="str" cm="1">
        <f t="array" aca="1" ref="AB1143" ca="1">IF(NOT(Data!D1143 = 0), VALUE(Data!AD1143 * INDIRECT(Data!B1143)), "")</f>
        <v/>
      </c>
      <c r="AC1143" s="20" t="str" cm="1">
        <f t="array" aca="1" ref="AC1143" ca="1">IF(NOT(Data!D1143 = 0), VALUE(Data!AE1143 * INDIRECT(Data!B1143)), "")</f>
        <v/>
      </c>
      <c r="AD1143" s="20" t="str" cm="1">
        <f t="array" aca="1" ref="AD1143" ca="1">IF(NOT(Data!D1143 = 0), VALUE(Data!AF1143 * INDIRECT(Data!B1143)), "")</f>
        <v/>
      </c>
      <c r="AE1143" s="22" t="str">
        <f>IF(NOT(Data!D1143 = 0), Data!AG1143, "")</f>
        <v/>
      </c>
      <c r="AF1143" s="21" t="str">
        <f>IF(NOT(Data!D1143 = 0), Data!AH1143, "")</f>
        <v/>
      </c>
    </row>
    <row r="1144" spans="1:32">
      <c r="A1144" t="str">
        <f>IF(NOT(Data!D1144 = 0), Data!C1144, "")</f>
        <v/>
      </c>
      <c r="B1144" s="21" t="str">
        <f>IF(NOT(Data!D1144 = 0), Data!D1144, "")</f>
        <v/>
      </c>
      <c r="C1144" s="21" t="str">
        <f>IF(NOT(Data!D1144 = 0), Data!E1144, "")</f>
        <v/>
      </c>
      <c r="D1144" s="20" t="str" cm="1">
        <f t="array" aca="1" ref="D1144" ca="1">IF(NOT(Data!D1144 = 0), VALUE(Data!F1144 * INDIRECT(Data!B1144)), "")</f>
        <v/>
      </c>
      <c r="E1144" s="20" t="str" cm="1">
        <f t="array" aca="1" ref="E1144" ca="1">IF(NOT(Data!D1144 = 0), VALUE(Data!G1144 * INDIRECT(Data!B1144)), "")</f>
        <v/>
      </c>
      <c r="F1144" s="20" t="str" cm="1">
        <f t="array" aca="1" ref="F1144" ca="1">IF(NOT(Data!D1144 = 0), VALUE(Data!H1144 * INDIRECT(Data!B1144)), "")</f>
        <v/>
      </c>
      <c r="G1144" s="20" t="str" cm="1">
        <f t="array" aca="1" ref="G1144" ca="1">IF(NOT(Data!D1144 = 0), VALUE(Data!I1144 * INDIRECT(Data!B1144)), "")</f>
        <v/>
      </c>
      <c r="H1144" s="20" t="str" cm="1">
        <f t="array" aca="1" ref="H1144" ca="1">IF(NOT(Data!D1144 = 0), VALUE(Data!J1144 * INDIRECT(Data!B1144)), "")</f>
        <v/>
      </c>
      <c r="I1144" s="20" t="str" cm="1">
        <f t="array" aca="1" ref="I1144" ca="1">IF(NOT(Data!D1144 = 0), VALUE(Data!K1144 * INDIRECT(Data!B1144)), "")</f>
        <v/>
      </c>
      <c r="J1144" s="20" t="str" cm="1">
        <f t="array" aca="1" ref="J1144" ca="1">IF(NOT(Data!D1144 = 0), VALUE(Data!L1144 * INDIRECT(Data!B1144)), "")</f>
        <v/>
      </c>
      <c r="K1144" s="20" t="str" cm="1">
        <f t="array" aca="1" ref="K1144" ca="1">IF(NOT(Data!D1144 = 0), VALUE(Data!M1144 * INDIRECT(Data!B1144)), "")</f>
        <v/>
      </c>
      <c r="L1144" s="20" t="str" cm="1">
        <f t="array" aca="1" ref="L1144" ca="1">IF(NOT(Data!D1144 = 0), VALUE(Data!N1144 * INDIRECT(Data!B1144)), "")</f>
        <v/>
      </c>
      <c r="M1144" s="20" t="str" cm="1">
        <f t="array" aca="1" ref="M1144" ca="1">IF(NOT(Data!D1144 = 0), VALUE(Data!O1144 * INDIRECT(Data!B1144)), "")</f>
        <v/>
      </c>
      <c r="N1144" s="20" t="str" cm="1">
        <f t="array" aca="1" ref="N1144" ca="1">IF(NOT(Data!D1144 = 0), VALUE(Data!P1144 * INDIRECT(Data!B1144)), "")</f>
        <v/>
      </c>
      <c r="O1144" s="20" t="str" cm="1">
        <f t="array" aca="1" ref="O1144" ca="1">IF(NOT(Data!D1144 = 0), VALUE(Data!Q1144 * INDIRECT(Data!B1144)), "")</f>
        <v/>
      </c>
      <c r="P1144" s="20" t="str" cm="1">
        <f t="array" aca="1" ref="P1144" ca="1">IF(NOT(Data!D1144 = 0), VALUE(Data!R1144 * INDIRECT(Data!B1144)), "")</f>
        <v/>
      </c>
      <c r="Q1144" s="20" t="str" cm="1">
        <f t="array" aca="1" ref="Q1144" ca="1">IF(NOT(Data!D1144 = 0), VALUE(Data!S1144 * INDIRECT(Data!B1144)), "")</f>
        <v/>
      </c>
      <c r="R1144" s="20" t="str" cm="1">
        <f t="array" aca="1" ref="R1144" ca="1">IF(NOT(Data!D1144 = 0), VALUE(Data!T1144 * INDIRECT(Data!B1144)), "")</f>
        <v/>
      </c>
      <c r="S1144" s="20" t="str" cm="1">
        <f t="array" aca="1" ref="S1144" ca="1">IF(NOT(Data!D1144 = 0), VALUE(Data!U1144 * INDIRECT(Data!B1144)), "")</f>
        <v/>
      </c>
      <c r="T1144" s="20" t="str" cm="1">
        <f t="array" aca="1" ref="T1144" ca="1">IF(NOT(Data!D1144 = 0), VALUE(Data!V1144 * INDIRECT(Data!B1144)), "")</f>
        <v/>
      </c>
      <c r="U1144" s="20" t="str" cm="1">
        <f t="array" aca="1" ref="U1144" ca="1">IF(NOT(Data!D1144 = 0), VALUE(Data!W1144 * INDIRECT(Data!B1144)), "")</f>
        <v/>
      </c>
      <c r="V1144" s="20" t="str" cm="1">
        <f t="array" aca="1" ref="V1144" ca="1">IF(NOT(Data!D1144 = 0), VALUE(Data!X1144 * INDIRECT(Data!B1144)), "")</f>
        <v/>
      </c>
      <c r="W1144" s="20" t="str" cm="1">
        <f t="array" aca="1" ref="W1144" ca="1">IF(NOT(Data!D1144 = 0), VALUE(Data!Y1144 * INDIRECT(Data!B1144)), "")</f>
        <v/>
      </c>
      <c r="X1144" s="20" t="str" cm="1">
        <f t="array" aca="1" ref="X1144" ca="1">IF(NOT(Data!D1144 = 0), VALUE(Data!Z1144 * INDIRECT(Data!B1144)), "")</f>
        <v/>
      </c>
      <c r="Y1144" s="20" t="str" cm="1">
        <f t="array" aca="1" ref="Y1144" ca="1">IF(NOT(Data!D1144 = 0), VALUE(Data!AA1144 * INDIRECT(Data!B1144)), "")</f>
        <v/>
      </c>
      <c r="Z1144" s="20" t="str" cm="1">
        <f t="array" aca="1" ref="Z1144" ca="1">IF(NOT(Data!D1144 = 0), VALUE(Data!AB1144 * INDIRECT(Data!B1144)), "")</f>
        <v/>
      </c>
      <c r="AA1144" s="20" t="str" cm="1">
        <f t="array" aca="1" ref="AA1144" ca="1">IF(NOT(Data!D1144 = 0), VALUE(Data!AC1144 * INDIRECT(Data!B1144)), "")</f>
        <v/>
      </c>
      <c r="AB1144" s="20" t="str" cm="1">
        <f t="array" aca="1" ref="AB1144" ca="1">IF(NOT(Data!D1144 = 0), VALUE(Data!AD1144 * INDIRECT(Data!B1144)), "")</f>
        <v/>
      </c>
      <c r="AC1144" s="20" t="str" cm="1">
        <f t="array" aca="1" ref="AC1144" ca="1">IF(NOT(Data!D1144 = 0), VALUE(Data!AE1144 * INDIRECT(Data!B1144)), "")</f>
        <v/>
      </c>
      <c r="AD1144" s="20" t="str" cm="1">
        <f t="array" aca="1" ref="AD1144" ca="1">IF(NOT(Data!D1144 = 0), VALUE(Data!AF1144 * INDIRECT(Data!B1144)), "")</f>
        <v/>
      </c>
      <c r="AE1144" s="22" t="str">
        <f>IF(NOT(Data!D1144 = 0), Data!AG1144, "")</f>
        <v/>
      </c>
      <c r="AF1144" s="21" t="str">
        <f>IF(NOT(Data!D1144 = 0), Data!AH1144, "")</f>
        <v/>
      </c>
    </row>
    <row r="1145" spans="1:32">
      <c r="A1145" t="str">
        <f>IF(NOT(Data!D1145 = 0), Data!C1145, "")</f>
        <v/>
      </c>
      <c r="B1145" s="21" t="str">
        <f>IF(NOT(Data!D1145 = 0), Data!D1145, "")</f>
        <v/>
      </c>
      <c r="C1145" s="21" t="str">
        <f>IF(NOT(Data!D1145 = 0), Data!E1145, "")</f>
        <v/>
      </c>
      <c r="D1145" s="20" t="str" cm="1">
        <f t="array" aca="1" ref="D1145" ca="1">IF(NOT(Data!D1145 = 0), VALUE(Data!F1145 * INDIRECT(Data!B1145)), "")</f>
        <v/>
      </c>
      <c r="E1145" s="20" t="str" cm="1">
        <f t="array" aca="1" ref="E1145" ca="1">IF(NOT(Data!D1145 = 0), VALUE(Data!G1145 * INDIRECT(Data!B1145)), "")</f>
        <v/>
      </c>
      <c r="F1145" s="20" t="str" cm="1">
        <f t="array" aca="1" ref="F1145" ca="1">IF(NOT(Data!D1145 = 0), VALUE(Data!H1145 * INDIRECT(Data!B1145)), "")</f>
        <v/>
      </c>
      <c r="G1145" s="20" t="str" cm="1">
        <f t="array" aca="1" ref="G1145" ca="1">IF(NOT(Data!D1145 = 0), VALUE(Data!I1145 * INDIRECT(Data!B1145)), "")</f>
        <v/>
      </c>
      <c r="H1145" s="20" t="str" cm="1">
        <f t="array" aca="1" ref="H1145" ca="1">IF(NOT(Data!D1145 = 0), VALUE(Data!J1145 * INDIRECT(Data!B1145)), "")</f>
        <v/>
      </c>
      <c r="I1145" s="20" t="str" cm="1">
        <f t="array" aca="1" ref="I1145" ca="1">IF(NOT(Data!D1145 = 0), VALUE(Data!K1145 * INDIRECT(Data!B1145)), "")</f>
        <v/>
      </c>
      <c r="J1145" s="20" t="str" cm="1">
        <f t="array" aca="1" ref="J1145" ca="1">IF(NOT(Data!D1145 = 0), VALUE(Data!L1145 * INDIRECT(Data!B1145)), "")</f>
        <v/>
      </c>
      <c r="K1145" s="20" t="str" cm="1">
        <f t="array" aca="1" ref="K1145" ca="1">IF(NOT(Data!D1145 = 0), VALUE(Data!M1145 * INDIRECT(Data!B1145)), "")</f>
        <v/>
      </c>
      <c r="L1145" s="20" t="str" cm="1">
        <f t="array" aca="1" ref="L1145" ca="1">IF(NOT(Data!D1145 = 0), VALUE(Data!N1145 * INDIRECT(Data!B1145)), "")</f>
        <v/>
      </c>
      <c r="M1145" s="20" t="str" cm="1">
        <f t="array" aca="1" ref="M1145" ca="1">IF(NOT(Data!D1145 = 0), VALUE(Data!O1145 * INDIRECT(Data!B1145)), "")</f>
        <v/>
      </c>
      <c r="N1145" s="20" t="str" cm="1">
        <f t="array" aca="1" ref="N1145" ca="1">IF(NOT(Data!D1145 = 0), VALUE(Data!P1145 * INDIRECT(Data!B1145)), "")</f>
        <v/>
      </c>
      <c r="O1145" s="20" t="str" cm="1">
        <f t="array" aca="1" ref="O1145" ca="1">IF(NOT(Data!D1145 = 0), VALUE(Data!Q1145 * INDIRECT(Data!B1145)), "")</f>
        <v/>
      </c>
      <c r="P1145" s="20" t="str" cm="1">
        <f t="array" aca="1" ref="P1145" ca="1">IF(NOT(Data!D1145 = 0), VALUE(Data!R1145 * INDIRECT(Data!B1145)), "")</f>
        <v/>
      </c>
      <c r="Q1145" s="20" t="str" cm="1">
        <f t="array" aca="1" ref="Q1145" ca="1">IF(NOT(Data!D1145 = 0), VALUE(Data!S1145 * INDIRECT(Data!B1145)), "")</f>
        <v/>
      </c>
      <c r="R1145" s="20" t="str" cm="1">
        <f t="array" aca="1" ref="R1145" ca="1">IF(NOT(Data!D1145 = 0), VALUE(Data!T1145 * INDIRECT(Data!B1145)), "")</f>
        <v/>
      </c>
      <c r="S1145" s="20" t="str" cm="1">
        <f t="array" aca="1" ref="S1145" ca="1">IF(NOT(Data!D1145 = 0), VALUE(Data!U1145 * INDIRECT(Data!B1145)), "")</f>
        <v/>
      </c>
      <c r="T1145" s="20" t="str" cm="1">
        <f t="array" aca="1" ref="T1145" ca="1">IF(NOT(Data!D1145 = 0), VALUE(Data!V1145 * INDIRECT(Data!B1145)), "")</f>
        <v/>
      </c>
      <c r="U1145" s="20" t="str" cm="1">
        <f t="array" aca="1" ref="U1145" ca="1">IF(NOT(Data!D1145 = 0), VALUE(Data!W1145 * INDIRECT(Data!B1145)), "")</f>
        <v/>
      </c>
      <c r="V1145" s="20" t="str" cm="1">
        <f t="array" aca="1" ref="V1145" ca="1">IF(NOT(Data!D1145 = 0), VALUE(Data!X1145 * INDIRECT(Data!B1145)), "")</f>
        <v/>
      </c>
      <c r="W1145" s="20" t="str" cm="1">
        <f t="array" aca="1" ref="W1145" ca="1">IF(NOT(Data!D1145 = 0), VALUE(Data!Y1145 * INDIRECT(Data!B1145)), "")</f>
        <v/>
      </c>
      <c r="X1145" s="20" t="str" cm="1">
        <f t="array" aca="1" ref="X1145" ca="1">IF(NOT(Data!D1145 = 0), VALUE(Data!Z1145 * INDIRECT(Data!B1145)), "")</f>
        <v/>
      </c>
      <c r="Y1145" s="20" t="str" cm="1">
        <f t="array" aca="1" ref="Y1145" ca="1">IF(NOT(Data!D1145 = 0), VALUE(Data!AA1145 * INDIRECT(Data!B1145)), "")</f>
        <v/>
      </c>
      <c r="Z1145" s="20" t="str" cm="1">
        <f t="array" aca="1" ref="Z1145" ca="1">IF(NOT(Data!D1145 = 0), VALUE(Data!AB1145 * INDIRECT(Data!B1145)), "")</f>
        <v/>
      </c>
      <c r="AA1145" s="20" t="str" cm="1">
        <f t="array" aca="1" ref="AA1145" ca="1">IF(NOT(Data!D1145 = 0), VALUE(Data!AC1145 * INDIRECT(Data!B1145)), "")</f>
        <v/>
      </c>
      <c r="AB1145" s="20" t="str" cm="1">
        <f t="array" aca="1" ref="AB1145" ca="1">IF(NOT(Data!D1145 = 0), VALUE(Data!AD1145 * INDIRECT(Data!B1145)), "")</f>
        <v/>
      </c>
      <c r="AC1145" s="20" t="str" cm="1">
        <f t="array" aca="1" ref="AC1145" ca="1">IF(NOT(Data!D1145 = 0), VALUE(Data!AE1145 * INDIRECT(Data!B1145)), "")</f>
        <v/>
      </c>
      <c r="AD1145" s="20" t="str" cm="1">
        <f t="array" aca="1" ref="AD1145" ca="1">IF(NOT(Data!D1145 = 0), VALUE(Data!AF1145 * INDIRECT(Data!B1145)), "")</f>
        <v/>
      </c>
      <c r="AE1145" s="22" t="str">
        <f>IF(NOT(Data!D1145 = 0), Data!AG1145, "")</f>
        <v/>
      </c>
      <c r="AF1145" s="21" t="str">
        <f>IF(NOT(Data!D1145 = 0), Data!AH1145, "")</f>
        <v/>
      </c>
    </row>
    <row r="1146" spans="1:32">
      <c r="A1146" t="str">
        <f>IF(NOT(Data!D1146 = 0), Data!C1146, "")</f>
        <v/>
      </c>
      <c r="B1146" s="21" t="str">
        <f>IF(NOT(Data!D1146 = 0), Data!D1146, "")</f>
        <v/>
      </c>
      <c r="C1146" s="21" t="str">
        <f>IF(NOT(Data!D1146 = 0), Data!E1146, "")</f>
        <v/>
      </c>
      <c r="D1146" s="20" t="str" cm="1">
        <f t="array" aca="1" ref="D1146" ca="1">IF(NOT(Data!D1146 = 0), VALUE(Data!F1146 * INDIRECT(Data!B1146)), "")</f>
        <v/>
      </c>
      <c r="E1146" s="20" t="str" cm="1">
        <f t="array" aca="1" ref="E1146" ca="1">IF(NOT(Data!D1146 = 0), VALUE(Data!G1146 * INDIRECT(Data!B1146)), "")</f>
        <v/>
      </c>
      <c r="F1146" s="20" t="str" cm="1">
        <f t="array" aca="1" ref="F1146" ca="1">IF(NOT(Data!D1146 = 0), VALUE(Data!H1146 * INDIRECT(Data!B1146)), "")</f>
        <v/>
      </c>
      <c r="G1146" s="20" t="str" cm="1">
        <f t="array" aca="1" ref="G1146" ca="1">IF(NOT(Data!D1146 = 0), VALUE(Data!I1146 * INDIRECT(Data!B1146)), "")</f>
        <v/>
      </c>
      <c r="H1146" s="20" t="str" cm="1">
        <f t="array" aca="1" ref="H1146" ca="1">IF(NOT(Data!D1146 = 0), VALUE(Data!J1146 * INDIRECT(Data!B1146)), "")</f>
        <v/>
      </c>
      <c r="I1146" s="20" t="str" cm="1">
        <f t="array" aca="1" ref="I1146" ca="1">IF(NOT(Data!D1146 = 0), VALUE(Data!K1146 * INDIRECT(Data!B1146)), "")</f>
        <v/>
      </c>
      <c r="J1146" s="20" t="str" cm="1">
        <f t="array" aca="1" ref="J1146" ca="1">IF(NOT(Data!D1146 = 0), VALUE(Data!L1146 * INDIRECT(Data!B1146)), "")</f>
        <v/>
      </c>
      <c r="K1146" s="20" t="str" cm="1">
        <f t="array" aca="1" ref="K1146" ca="1">IF(NOT(Data!D1146 = 0), VALUE(Data!M1146 * INDIRECT(Data!B1146)), "")</f>
        <v/>
      </c>
      <c r="L1146" s="20" t="str" cm="1">
        <f t="array" aca="1" ref="L1146" ca="1">IF(NOT(Data!D1146 = 0), VALUE(Data!N1146 * INDIRECT(Data!B1146)), "")</f>
        <v/>
      </c>
      <c r="M1146" s="20" t="str" cm="1">
        <f t="array" aca="1" ref="M1146" ca="1">IF(NOT(Data!D1146 = 0), VALUE(Data!O1146 * INDIRECT(Data!B1146)), "")</f>
        <v/>
      </c>
      <c r="N1146" s="20" t="str" cm="1">
        <f t="array" aca="1" ref="N1146" ca="1">IF(NOT(Data!D1146 = 0), VALUE(Data!P1146 * INDIRECT(Data!B1146)), "")</f>
        <v/>
      </c>
      <c r="O1146" s="20" t="str" cm="1">
        <f t="array" aca="1" ref="O1146" ca="1">IF(NOT(Data!D1146 = 0), VALUE(Data!Q1146 * INDIRECT(Data!B1146)), "")</f>
        <v/>
      </c>
      <c r="P1146" s="20" t="str" cm="1">
        <f t="array" aca="1" ref="P1146" ca="1">IF(NOT(Data!D1146 = 0), VALUE(Data!R1146 * INDIRECT(Data!B1146)), "")</f>
        <v/>
      </c>
      <c r="Q1146" s="20" t="str" cm="1">
        <f t="array" aca="1" ref="Q1146" ca="1">IF(NOT(Data!D1146 = 0), VALUE(Data!S1146 * INDIRECT(Data!B1146)), "")</f>
        <v/>
      </c>
      <c r="R1146" s="20" t="str" cm="1">
        <f t="array" aca="1" ref="R1146" ca="1">IF(NOT(Data!D1146 = 0), VALUE(Data!T1146 * INDIRECT(Data!B1146)), "")</f>
        <v/>
      </c>
      <c r="S1146" s="20" t="str" cm="1">
        <f t="array" aca="1" ref="S1146" ca="1">IF(NOT(Data!D1146 = 0), VALUE(Data!U1146 * INDIRECT(Data!B1146)), "")</f>
        <v/>
      </c>
      <c r="T1146" s="20" t="str" cm="1">
        <f t="array" aca="1" ref="T1146" ca="1">IF(NOT(Data!D1146 = 0), VALUE(Data!V1146 * INDIRECT(Data!B1146)), "")</f>
        <v/>
      </c>
      <c r="U1146" s="20" t="str" cm="1">
        <f t="array" aca="1" ref="U1146" ca="1">IF(NOT(Data!D1146 = 0), VALUE(Data!W1146 * INDIRECT(Data!B1146)), "")</f>
        <v/>
      </c>
      <c r="V1146" s="20" t="str" cm="1">
        <f t="array" aca="1" ref="V1146" ca="1">IF(NOT(Data!D1146 = 0), VALUE(Data!X1146 * INDIRECT(Data!B1146)), "")</f>
        <v/>
      </c>
      <c r="W1146" s="20" t="str" cm="1">
        <f t="array" aca="1" ref="W1146" ca="1">IF(NOT(Data!D1146 = 0), VALUE(Data!Y1146 * INDIRECT(Data!B1146)), "")</f>
        <v/>
      </c>
      <c r="X1146" s="20" t="str" cm="1">
        <f t="array" aca="1" ref="X1146" ca="1">IF(NOT(Data!D1146 = 0), VALUE(Data!Z1146 * INDIRECT(Data!B1146)), "")</f>
        <v/>
      </c>
      <c r="Y1146" s="20" t="str" cm="1">
        <f t="array" aca="1" ref="Y1146" ca="1">IF(NOT(Data!D1146 = 0), VALUE(Data!AA1146 * INDIRECT(Data!B1146)), "")</f>
        <v/>
      </c>
      <c r="Z1146" s="20" t="str" cm="1">
        <f t="array" aca="1" ref="Z1146" ca="1">IF(NOT(Data!D1146 = 0), VALUE(Data!AB1146 * INDIRECT(Data!B1146)), "")</f>
        <v/>
      </c>
      <c r="AA1146" s="20" t="str" cm="1">
        <f t="array" aca="1" ref="AA1146" ca="1">IF(NOT(Data!D1146 = 0), VALUE(Data!AC1146 * INDIRECT(Data!B1146)), "")</f>
        <v/>
      </c>
      <c r="AB1146" s="20" t="str" cm="1">
        <f t="array" aca="1" ref="AB1146" ca="1">IF(NOT(Data!D1146 = 0), VALUE(Data!AD1146 * INDIRECT(Data!B1146)), "")</f>
        <v/>
      </c>
      <c r="AC1146" s="20" t="str" cm="1">
        <f t="array" aca="1" ref="AC1146" ca="1">IF(NOT(Data!D1146 = 0), VALUE(Data!AE1146 * INDIRECT(Data!B1146)), "")</f>
        <v/>
      </c>
      <c r="AD1146" s="20" t="str" cm="1">
        <f t="array" aca="1" ref="AD1146" ca="1">IF(NOT(Data!D1146 = 0), VALUE(Data!AF1146 * INDIRECT(Data!B1146)), "")</f>
        <v/>
      </c>
      <c r="AE1146" s="22" t="str">
        <f>IF(NOT(Data!D1146 = 0), Data!AG1146, "")</f>
        <v/>
      </c>
      <c r="AF1146" s="21" t="str">
        <f>IF(NOT(Data!D1146 = 0), Data!AH1146, "")</f>
        <v/>
      </c>
    </row>
    <row r="1147" spans="1:32">
      <c r="A1147" t="str">
        <f>IF(NOT(Data!D1147 = 0), Data!C1147, "")</f>
        <v/>
      </c>
      <c r="B1147" s="21" t="str">
        <f>IF(NOT(Data!D1147 = 0), Data!D1147, "")</f>
        <v/>
      </c>
      <c r="C1147" s="21" t="str">
        <f>IF(NOT(Data!D1147 = 0), Data!E1147, "")</f>
        <v/>
      </c>
      <c r="D1147" s="20" t="str" cm="1">
        <f t="array" aca="1" ref="D1147" ca="1">IF(NOT(Data!D1147 = 0), VALUE(Data!F1147 * INDIRECT(Data!B1147)), "")</f>
        <v/>
      </c>
      <c r="E1147" s="20" t="str" cm="1">
        <f t="array" aca="1" ref="E1147" ca="1">IF(NOT(Data!D1147 = 0), VALUE(Data!G1147 * INDIRECT(Data!B1147)), "")</f>
        <v/>
      </c>
      <c r="F1147" s="20" t="str" cm="1">
        <f t="array" aca="1" ref="F1147" ca="1">IF(NOT(Data!D1147 = 0), VALUE(Data!H1147 * INDIRECT(Data!B1147)), "")</f>
        <v/>
      </c>
      <c r="G1147" s="20" t="str" cm="1">
        <f t="array" aca="1" ref="G1147" ca="1">IF(NOT(Data!D1147 = 0), VALUE(Data!I1147 * INDIRECT(Data!B1147)), "")</f>
        <v/>
      </c>
      <c r="H1147" s="20" t="str" cm="1">
        <f t="array" aca="1" ref="H1147" ca="1">IF(NOT(Data!D1147 = 0), VALUE(Data!J1147 * INDIRECT(Data!B1147)), "")</f>
        <v/>
      </c>
      <c r="I1147" s="20" t="str" cm="1">
        <f t="array" aca="1" ref="I1147" ca="1">IF(NOT(Data!D1147 = 0), VALUE(Data!K1147 * INDIRECT(Data!B1147)), "")</f>
        <v/>
      </c>
      <c r="J1147" s="20" t="str" cm="1">
        <f t="array" aca="1" ref="J1147" ca="1">IF(NOT(Data!D1147 = 0), VALUE(Data!L1147 * INDIRECT(Data!B1147)), "")</f>
        <v/>
      </c>
      <c r="K1147" s="20" t="str" cm="1">
        <f t="array" aca="1" ref="K1147" ca="1">IF(NOT(Data!D1147 = 0), VALUE(Data!M1147 * INDIRECT(Data!B1147)), "")</f>
        <v/>
      </c>
      <c r="L1147" s="20" t="str" cm="1">
        <f t="array" aca="1" ref="L1147" ca="1">IF(NOT(Data!D1147 = 0), VALUE(Data!N1147 * INDIRECT(Data!B1147)), "")</f>
        <v/>
      </c>
      <c r="M1147" s="20" t="str" cm="1">
        <f t="array" aca="1" ref="M1147" ca="1">IF(NOT(Data!D1147 = 0), VALUE(Data!O1147 * INDIRECT(Data!B1147)), "")</f>
        <v/>
      </c>
      <c r="N1147" s="20" t="str" cm="1">
        <f t="array" aca="1" ref="N1147" ca="1">IF(NOT(Data!D1147 = 0), VALUE(Data!P1147 * INDIRECT(Data!B1147)), "")</f>
        <v/>
      </c>
      <c r="O1147" s="20" t="str" cm="1">
        <f t="array" aca="1" ref="O1147" ca="1">IF(NOT(Data!D1147 = 0), VALUE(Data!Q1147 * INDIRECT(Data!B1147)), "")</f>
        <v/>
      </c>
      <c r="P1147" s="20" t="str" cm="1">
        <f t="array" aca="1" ref="P1147" ca="1">IF(NOT(Data!D1147 = 0), VALUE(Data!R1147 * INDIRECT(Data!B1147)), "")</f>
        <v/>
      </c>
      <c r="Q1147" s="20" t="str" cm="1">
        <f t="array" aca="1" ref="Q1147" ca="1">IF(NOT(Data!D1147 = 0), VALUE(Data!S1147 * INDIRECT(Data!B1147)), "")</f>
        <v/>
      </c>
      <c r="R1147" s="20" t="str" cm="1">
        <f t="array" aca="1" ref="R1147" ca="1">IF(NOT(Data!D1147 = 0), VALUE(Data!T1147 * INDIRECT(Data!B1147)), "")</f>
        <v/>
      </c>
      <c r="S1147" s="20" t="str" cm="1">
        <f t="array" aca="1" ref="S1147" ca="1">IF(NOT(Data!D1147 = 0), VALUE(Data!U1147 * INDIRECT(Data!B1147)), "")</f>
        <v/>
      </c>
      <c r="T1147" s="20" t="str" cm="1">
        <f t="array" aca="1" ref="T1147" ca="1">IF(NOT(Data!D1147 = 0), VALUE(Data!V1147 * INDIRECT(Data!B1147)), "")</f>
        <v/>
      </c>
      <c r="U1147" s="20" t="str" cm="1">
        <f t="array" aca="1" ref="U1147" ca="1">IF(NOT(Data!D1147 = 0), VALUE(Data!W1147 * INDIRECT(Data!B1147)), "")</f>
        <v/>
      </c>
      <c r="V1147" s="20" t="str" cm="1">
        <f t="array" aca="1" ref="V1147" ca="1">IF(NOT(Data!D1147 = 0), VALUE(Data!X1147 * INDIRECT(Data!B1147)), "")</f>
        <v/>
      </c>
      <c r="W1147" s="20" t="str" cm="1">
        <f t="array" aca="1" ref="W1147" ca="1">IF(NOT(Data!D1147 = 0), VALUE(Data!Y1147 * INDIRECT(Data!B1147)), "")</f>
        <v/>
      </c>
      <c r="X1147" s="20" t="str" cm="1">
        <f t="array" aca="1" ref="X1147" ca="1">IF(NOT(Data!D1147 = 0), VALUE(Data!Z1147 * INDIRECT(Data!B1147)), "")</f>
        <v/>
      </c>
      <c r="Y1147" s="20" t="str" cm="1">
        <f t="array" aca="1" ref="Y1147" ca="1">IF(NOT(Data!D1147 = 0), VALUE(Data!AA1147 * INDIRECT(Data!B1147)), "")</f>
        <v/>
      </c>
      <c r="Z1147" s="20" t="str" cm="1">
        <f t="array" aca="1" ref="Z1147" ca="1">IF(NOT(Data!D1147 = 0), VALUE(Data!AB1147 * INDIRECT(Data!B1147)), "")</f>
        <v/>
      </c>
      <c r="AA1147" s="20" t="str" cm="1">
        <f t="array" aca="1" ref="AA1147" ca="1">IF(NOT(Data!D1147 = 0), VALUE(Data!AC1147 * INDIRECT(Data!B1147)), "")</f>
        <v/>
      </c>
      <c r="AB1147" s="20" t="str" cm="1">
        <f t="array" aca="1" ref="AB1147" ca="1">IF(NOT(Data!D1147 = 0), VALUE(Data!AD1147 * INDIRECT(Data!B1147)), "")</f>
        <v/>
      </c>
      <c r="AC1147" s="20" t="str" cm="1">
        <f t="array" aca="1" ref="AC1147" ca="1">IF(NOT(Data!D1147 = 0), VALUE(Data!AE1147 * INDIRECT(Data!B1147)), "")</f>
        <v/>
      </c>
      <c r="AD1147" s="20" t="str" cm="1">
        <f t="array" aca="1" ref="AD1147" ca="1">IF(NOT(Data!D1147 = 0), VALUE(Data!AF1147 * INDIRECT(Data!B1147)), "")</f>
        <v/>
      </c>
      <c r="AE1147" s="22" t="str">
        <f>IF(NOT(Data!D1147 = 0), Data!AG1147, "")</f>
        <v/>
      </c>
      <c r="AF1147" s="21" t="str">
        <f>IF(NOT(Data!D1147 = 0), Data!AH1147, "")</f>
        <v/>
      </c>
    </row>
    <row r="1148" spans="1:32">
      <c r="A1148" t="str">
        <f>IF(NOT(Data!D1148 = 0), Data!C1148, "")</f>
        <v/>
      </c>
      <c r="B1148" s="21" t="str">
        <f>IF(NOT(Data!D1148 = 0), Data!D1148, "")</f>
        <v/>
      </c>
      <c r="C1148" s="21" t="str">
        <f>IF(NOT(Data!D1148 = 0), Data!E1148, "")</f>
        <v/>
      </c>
      <c r="D1148" s="20" t="str" cm="1">
        <f t="array" aca="1" ref="D1148" ca="1">IF(NOT(Data!D1148 = 0), VALUE(Data!F1148 * INDIRECT(Data!B1148)), "")</f>
        <v/>
      </c>
      <c r="E1148" s="20" t="str" cm="1">
        <f t="array" aca="1" ref="E1148" ca="1">IF(NOT(Data!D1148 = 0), VALUE(Data!G1148 * INDIRECT(Data!B1148)), "")</f>
        <v/>
      </c>
      <c r="F1148" s="20" t="str" cm="1">
        <f t="array" aca="1" ref="F1148" ca="1">IF(NOT(Data!D1148 = 0), VALUE(Data!H1148 * INDIRECT(Data!B1148)), "")</f>
        <v/>
      </c>
      <c r="G1148" s="20" t="str" cm="1">
        <f t="array" aca="1" ref="G1148" ca="1">IF(NOT(Data!D1148 = 0), VALUE(Data!I1148 * INDIRECT(Data!B1148)), "")</f>
        <v/>
      </c>
      <c r="H1148" s="20" t="str" cm="1">
        <f t="array" aca="1" ref="H1148" ca="1">IF(NOT(Data!D1148 = 0), VALUE(Data!J1148 * INDIRECT(Data!B1148)), "")</f>
        <v/>
      </c>
      <c r="I1148" s="20" t="str" cm="1">
        <f t="array" aca="1" ref="I1148" ca="1">IF(NOT(Data!D1148 = 0), VALUE(Data!K1148 * INDIRECT(Data!B1148)), "")</f>
        <v/>
      </c>
      <c r="J1148" s="20" t="str" cm="1">
        <f t="array" aca="1" ref="J1148" ca="1">IF(NOT(Data!D1148 = 0), VALUE(Data!L1148 * INDIRECT(Data!B1148)), "")</f>
        <v/>
      </c>
      <c r="K1148" s="20" t="str" cm="1">
        <f t="array" aca="1" ref="K1148" ca="1">IF(NOT(Data!D1148 = 0), VALUE(Data!M1148 * INDIRECT(Data!B1148)), "")</f>
        <v/>
      </c>
      <c r="L1148" s="20" t="str" cm="1">
        <f t="array" aca="1" ref="L1148" ca="1">IF(NOT(Data!D1148 = 0), VALUE(Data!N1148 * INDIRECT(Data!B1148)), "")</f>
        <v/>
      </c>
      <c r="M1148" s="20" t="str" cm="1">
        <f t="array" aca="1" ref="M1148" ca="1">IF(NOT(Data!D1148 = 0), VALUE(Data!O1148 * INDIRECT(Data!B1148)), "")</f>
        <v/>
      </c>
      <c r="N1148" s="20" t="str" cm="1">
        <f t="array" aca="1" ref="N1148" ca="1">IF(NOT(Data!D1148 = 0), VALUE(Data!P1148 * INDIRECT(Data!B1148)), "")</f>
        <v/>
      </c>
      <c r="O1148" s="20" t="str" cm="1">
        <f t="array" aca="1" ref="O1148" ca="1">IF(NOT(Data!D1148 = 0), VALUE(Data!Q1148 * INDIRECT(Data!B1148)), "")</f>
        <v/>
      </c>
      <c r="P1148" s="20" t="str" cm="1">
        <f t="array" aca="1" ref="P1148" ca="1">IF(NOT(Data!D1148 = 0), VALUE(Data!R1148 * INDIRECT(Data!B1148)), "")</f>
        <v/>
      </c>
      <c r="Q1148" s="20" t="str" cm="1">
        <f t="array" aca="1" ref="Q1148" ca="1">IF(NOT(Data!D1148 = 0), VALUE(Data!S1148 * INDIRECT(Data!B1148)), "")</f>
        <v/>
      </c>
      <c r="R1148" s="20" t="str" cm="1">
        <f t="array" aca="1" ref="R1148" ca="1">IF(NOT(Data!D1148 = 0), VALUE(Data!T1148 * INDIRECT(Data!B1148)), "")</f>
        <v/>
      </c>
      <c r="S1148" s="20" t="str" cm="1">
        <f t="array" aca="1" ref="S1148" ca="1">IF(NOT(Data!D1148 = 0), VALUE(Data!U1148 * INDIRECT(Data!B1148)), "")</f>
        <v/>
      </c>
      <c r="T1148" s="20" t="str" cm="1">
        <f t="array" aca="1" ref="T1148" ca="1">IF(NOT(Data!D1148 = 0), VALUE(Data!V1148 * INDIRECT(Data!B1148)), "")</f>
        <v/>
      </c>
      <c r="U1148" s="20" t="str" cm="1">
        <f t="array" aca="1" ref="U1148" ca="1">IF(NOT(Data!D1148 = 0), VALUE(Data!W1148 * INDIRECT(Data!B1148)), "")</f>
        <v/>
      </c>
      <c r="V1148" s="20" t="str" cm="1">
        <f t="array" aca="1" ref="V1148" ca="1">IF(NOT(Data!D1148 = 0), VALUE(Data!X1148 * INDIRECT(Data!B1148)), "")</f>
        <v/>
      </c>
      <c r="W1148" s="20" t="str" cm="1">
        <f t="array" aca="1" ref="W1148" ca="1">IF(NOT(Data!D1148 = 0), VALUE(Data!Y1148 * INDIRECT(Data!B1148)), "")</f>
        <v/>
      </c>
      <c r="X1148" s="20" t="str" cm="1">
        <f t="array" aca="1" ref="X1148" ca="1">IF(NOT(Data!D1148 = 0), VALUE(Data!Z1148 * INDIRECT(Data!B1148)), "")</f>
        <v/>
      </c>
      <c r="Y1148" s="20" t="str" cm="1">
        <f t="array" aca="1" ref="Y1148" ca="1">IF(NOT(Data!D1148 = 0), VALUE(Data!AA1148 * INDIRECT(Data!B1148)), "")</f>
        <v/>
      </c>
      <c r="Z1148" s="20" t="str" cm="1">
        <f t="array" aca="1" ref="Z1148" ca="1">IF(NOT(Data!D1148 = 0), VALUE(Data!AB1148 * INDIRECT(Data!B1148)), "")</f>
        <v/>
      </c>
      <c r="AA1148" s="20" t="str" cm="1">
        <f t="array" aca="1" ref="AA1148" ca="1">IF(NOT(Data!D1148 = 0), VALUE(Data!AC1148 * INDIRECT(Data!B1148)), "")</f>
        <v/>
      </c>
      <c r="AB1148" s="20" t="str" cm="1">
        <f t="array" aca="1" ref="AB1148" ca="1">IF(NOT(Data!D1148 = 0), VALUE(Data!AD1148 * INDIRECT(Data!B1148)), "")</f>
        <v/>
      </c>
      <c r="AC1148" s="20" t="str" cm="1">
        <f t="array" aca="1" ref="AC1148" ca="1">IF(NOT(Data!D1148 = 0), VALUE(Data!AE1148 * INDIRECT(Data!B1148)), "")</f>
        <v/>
      </c>
      <c r="AD1148" s="20" t="str" cm="1">
        <f t="array" aca="1" ref="AD1148" ca="1">IF(NOT(Data!D1148 = 0), VALUE(Data!AF1148 * INDIRECT(Data!B1148)), "")</f>
        <v/>
      </c>
      <c r="AE1148" s="22" t="str">
        <f>IF(NOT(Data!D1148 = 0), Data!AG1148, "")</f>
        <v/>
      </c>
      <c r="AF1148" s="21" t="str">
        <f>IF(NOT(Data!D1148 = 0), Data!AH1148, "")</f>
        <v/>
      </c>
    </row>
    <row r="1149" spans="1:32">
      <c r="A1149" t="str">
        <f>IF(NOT(Data!D1149 = 0), Data!C1149, "")</f>
        <v/>
      </c>
      <c r="B1149" s="21" t="str">
        <f>IF(NOT(Data!D1149 = 0), Data!D1149, "")</f>
        <v/>
      </c>
      <c r="C1149" s="21" t="str">
        <f>IF(NOT(Data!D1149 = 0), Data!E1149, "")</f>
        <v/>
      </c>
      <c r="D1149" s="20" t="str" cm="1">
        <f t="array" aca="1" ref="D1149" ca="1">IF(NOT(Data!D1149 = 0), VALUE(Data!F1149 * INDIRECT(Data!B1149)), "")</f>
        <v/>
      </c>
      <c r="E1149" s="20" t="str" cm="1">
        <f t="array" aca="1" ref="E1149" ca="1">IF(NOT(Data!D1149 = 0), VALUE(Data!G1149 * INDIRECT(Data!B1149)), "")</f>
        <v/>
      </c>
      <c r="F1149" s="20" t="str" cm="1">
        <f t="array" aca="1" ref="F1149" ca="1">IF(NOT(Data!D1149 = 0), VALUE(Data!H1149 * INDIRECT(Data!B1149)), "")</f>
        <v/>
      </c>
      <c r="G1149" s="20" t="str" cm="1">
        <f t="array" aca="1" ref="G1149" ca="1">IF(NOT(Data!D1149 = 0), VALUE(Data!I1149 * INDIRECT(Data!B1149)), "")</f>
        <v/>
      </c>
      <c r="H1149" s="20" t="str" cm="1">
        <f t="array" aca="1" ref="H1149" ca="1">IF(NOT(Data!D1149 = 0), VALUE(Data!J1149 * INDIRECT(Data!B1149)), "")</f>
        <v/>
      </c>
      <c r="I1149" s="20" t="str" cm="1">
        <f t="array" aca="1" ref="I1149" ca="1">IF(NOT(Data!D1149 = 0), VALUE(Data!K1149 * INDIRECT(Data!B1149)), "")</f>
        <v/>
      </c>
      <c r="J1149" s="20" t="str" cm="1">
        <f t="array" aca="1" ref="J1149" ca="1">IF(NOT(Data!D1149 = 0), VALUE(Data!L1149 * INDIRECT(Data!B1149)), "")</f>
        <v/>
      </c>
      <c r="K1149" s="20" t="str" cm="1">
        <f t="array" aca="1" ref="K1149" ca="1">IF(NOT(Data!D1149 = 0), VALUE(Data!M1149 * INDIRECT(Data!B1149)), "")</f>
        <v/>
      </c>
      <c r="L1149" s="20" t="str" cm="1">
        <f t="array" aca="1" ref="L1149" ca="1">IF(NOT(Data!D1149 = 0), VALUE(Data!N1149 * INDIRECT(Data!B1149)), "")</f>
        <v/>
      </c>
      <c r="M1149" s="20" t="str" cm="1">
        <f t="array" aca="1" ref="M1149" ca="1">IF(NOT(Data!D1149 = 0), VALUE(Data!O1149 * INDIRECT(Data!B1149)), "")</f>
        <v/>
      </c>
      <c r="N1149" s="20" t="str" cm="1">
        <f t="array" aca="1" ref="N1149" ca="1">IF(NOT(Data!D1149 = 0), VALUE(Data!P1149 * INDIRECT(Data!B1149)), "")</f>
        <v/>
      </c>
      <c r="O1149" s="20" t="str" cm="1">
        <f t="array" aca="1" ref="O1149" ca="1">IF(NOT(Data!D1149 = 0), VALUE(Data!Q1149 * INDIRECT(Data!B1149)), "")</f>
        <v/>
      </c>
      <c r="P1149" s="20" t="str" cm="1">
        <f t="array" aca="1" ref="P1149" ca="1">IF(NOT(Data!D1149 = 0), VALUE(Data!R1149 * INDIRECT(Data!B1149)), "")</f>
        <v/>
      </c>
      <c r="Q1149" s="20" t="str" cm="1">
        <f t="array" aca="1" ref="Q1149" ca="1">IF(NOT(Data!D1149 = 0), VALUE(Data!S1149 * INDIRECT(Data!B1149)), "")</f>
        <v/>
      </c>
      <c r="R1149" s="20" t="str" cm="1">
        <f t="array" aca="1" ref="R1149" ca="1">IF(NOT(Data!D1149 = 0), VALUE(Data!T1149 * INDIRECT(Data!B1149)), "")</f>
        <v/>
      </c>
      <c r="S1149" s="20" t="str" cm="1">
        <f t="array" aca="1" ref="S1149" ca="1">IF(NOT(Data!D1149 = 0), VALUE(Data!U1149 * INDIRECT(Data!B1149)), "")</f>
        <v/>
      </c>
      <c r="T1149" s="20" t="str" cm="1">
        <f t="array" aca="1" ref="T1149" ca="1">IF(NOT(Data!D1149 = 0), VALUE(Data!V1149 * INDIRECT(Data!B1149)), "")</f>
        <v/>
      </c>
      <c r="U1149" s="20" t="str" cm="1">
        <f t="array" aca="1" ref="U1149" ca="1">IF(NOT(Data!D1149 = 0), VALUE(Data!W1149 * INDIRECT(Data!B1149)), "")</f>
        <v/>
      </c>
      <c r="V1149" s="20" t="str" cm="1">
        <f t="array" aca="1" ref="V1149" ca="1">IF(NOT(Data!D1149 = 0), VALUE(Data!X1149 * INDIRECT(Data!B1149)), "")</f>
        <v/>
      </c>
      <c r="W1149" s="20" t="str" cm="1">
        <f t="array" aca="1" ref="W1149" ca="1">IF(NOT(Data!D1149 = 0), VALUE(Data!Y1149 * INDIRECT(Data!B1149)), "")</f>
        <v/>
      </c>
      <c r="X1149" s="20" t="str" cm="1">
        <f t="array" aca="1" ref="X1149" ca="1">IF(NOT(Data!D1149 = 0), VALUE(Data!Z1149 * INDIRECT(Data!B1149)), "")</f>
        <v/>
      </c>
      <c r="Y1149" s="20" t="str" cm="1">
        <f t="array" aca="1" ref="Y1149" ca="1">IF(NOT(Data!D1149 = 0), VALUE(Data!AA1149 * INDIRECT(Data!B1149)), "")</f>
        <v/>
      </c>
      <c r="Z1149" s="20" t="str" cm="1">
        <f t="array" aca="1" ref="Z1149" ca="1">IF(NOT(Data!D1149 = 0), VALUE(Data!AB1149 * INDIRECT(Data!B1149)), "")</f>
        <v/>
      </c>
      <c r="AA1149" s="20" t="str" cm="1">
        <f t="array" aca="1" ref="AA1149" ca="1">IF(NOT(Data!D1149 = 0), VALUE(Data!AC1149 * INDIRECT(Data!B1149)), "")</f>
        <v/>
      </c>
      <c r="AB1149" s="20" t="str" cm="1">
        <f t="array" aca="1" ref="AB1149" ca="1">IF(NOT(Data!D1149 = 0), VALUE(Data!AD1149 * INDIRECT(Data!B1149)), "")</f>
        <v/>
      </c>
      <c r="AC1149" s="20" t="str" cm="1">
        <f t="array" aca="1" ref="AC1149" ca="1">IF(NOT(Data!D1149 = 0), VALUE(Data!AE1149 * INDIRECT(Data!B1149)), "")</f>
        <v/>
      </c>
      <c r="AD1149" s="20" t="str" cm="1">
        <f t="array" aca="1" ref="AD1149" ca="1">IF(NOT(Data!D1149 = 0), VALUE(Data!AF1149 * INDIRECT(Data!B1149)), "")</f>
        <v/>
      </c>
      <c r="AE1149" s="22" t="str">
        <f>IF(NOT(Data!D1149 = 0), Data!AG1149, "")</f>
        <v/>
      </c>
      <c r="AF1149" s="21" t="str">
        <f>IF(NOT(Data!D1149 = 0), Data!AH1149, "")</f>
        <v/>
      </c>
    </row>
    <row r="1150" spans="1:32">
      <c r="A1150" t="str">
        <f>IF(NOT(Data!D1150 = 0), Data!C1150, "")</f>
        <v/>
      </c>
      <c r="B1150" s="21" t="str">
        <f>IF(NOT(Data!D1150 = 0), Data!D1150, "")</f>
        <v/>
      </c>
      <c r="C1150" s="21" t="str">
        <f>IF(NOT(Data!D1150 = 0), Data!E1150, "")</f>
        <v/>
      </c>
      <c r="D1150" s="20" t="str" cm="1">
        <f t="array" aca="1" ref="D1150" ca="1">IF(NOT(Data!D1150 = 0), VALUE(Data!F1150 * INDIRECT(Data!B1150)), "")</f>
        <v/>
      </c>
      <c r="E1150" s="20" t="str" cm="1">
        <f t="array" aca="1" ref="E1150" ca="1">IF(NOT(Data!D1150 = 0), VALUE(Data!G1150 * INDIRECT(Data!B1150)), "")</f>
        <v/>
      </c>
      <c r="F1150" s="20" t="str" cm="1">
        <f t="array" aca="1" ref="F1150" ca="1">IF(NOT(Data!D1150 = 0), VALUE(Data!H1150 * INDIRECT(Data!B1150)), "")</f>
        <v/>
      </c>
      <c r="G1150" s="20" t="str" cm="1">
        <f t="array" aca="1" ref="G1150" ca="1">IF(NOT(Data!D1150 = 0), VALUE(Data!I1150 * INDIRECT(Data!B1150)), "")</f>
        <v/>
      </c>
      <c r="H1150" s="20" t="str" cm="1">
        <f t="array" aca="1" ref="H1150" ca="1">IF(NOT(Data!D1150 = 0), VALUE(Data!J1150 * INDIRECT(Data!B1150)), "")</f>
        <v/>
      </c>
      <c r="I1150" s="20" t="str" cm="1">
        <f t="array" aca="1" ref="I1150" ca="1">IF(NOT(Data!D1150 = 0), VALUE(Data!K1150 * INDIRECT(Data!B1150)), "")</f>
        <v/>
      </c>
      <c r="J1150" s="20" t="str" cm="1">
        <f t="array" aca="1" ref="J1150" ca="1">IF(NOT(Data!D1150 = 0), VALUE(Data!L1150 * INDIRECT(Data!B1150)), "")</f>
        <v/>
      </c>
      <c r="K1150" s="20" t="str" cm="1">
        <f t="array" aca="1" ref="K1150" ca="1">IF(NOT(Data!D1150 = 0), VALUE(Data!M1150 * INDIRECT(Data!B1150)), "")</f>
        <v/>
      </c>
      <c r="L1150" s="20" t="str" cm="1">
        <f t="array" aca="1" ref="L1150" ca="1">IF(NOT(Data!D1150 = 0), VALUE(Data!N1150 * INDIRECT(Data!B1150)), "")</f>
        <v/>
      </c>
      <c r="M1150" s="20" t="str" cm="1">
        <f t="array" aca="1" ref="M1150" ca="1">IF(NOT(Data!D1150 = 0), VALUE(Data!O1150 * INDIRECT(Data!B1150)), "")</f>
        <v/>
      </c>
      <c r="N1150" s="20" t="str" cm="1">
        <f t="array" aca="1" ref="N1150" ca="1">IF(NOT(Data!D1150 = 0), VALUE(Data!P1150 * INDIRECT(Data!B1150)), "")</f>
        <v/>
      </c>
      <c r="O1150" s="20" t="str" cm="1">
        <f t="array" aca="1" ref="O1150" ca="1">IF(NOT(Data!D1150 = 0), VALUE(Data!Q1150 * INDIRECT(Data!B1150)), "")</f>
        <v/>
      </c>
      <c r="P1150" s="20" t="str" cm="1">
        <f t="array" aca="1" ref="P1150" ca="1">IF(NOT(Data!D1150 = 0), VALUE(Data!R1150 * INDIRECT(Data!B1150)), "")</f>
        <v/>
      </c>
      <c r="Q1150" s="20" t="str" cm="1">
        <f t="array" aca="1" ref="Q1150" ca="1">IF(NOT(Data!D1150 = 0), VALUE(Data!S1150 * INDIRECT(Data!B1150)), "")</f>
        <v/>
      </c>
      <c r="R1150" s="20" t="str" cm="1">
        <f t="array" aca="1" ref="R1150" ca="1">IF(NOT(Data!D1150 = 0), VALUE(Data!T1150 * INDIRECT(Data!B1150)), "")</f>
        <v/>
      </c>
      <c r="S1150" s="20" t="str" cm="1">
        <f t="array" aca="1" ref="S1150" ca="1">IF(NOT(Data!D1150 = 0), VALUE(Data!U1150 * INDIRECT(Data!B1150)), "")</f>
        <v/>
      </c>
      <c r="T1150" s="20" t="str" cm="1">
        <f t="array" aca="1" ref="T1150" ca="1">IF(NOT(Data!D1150 = 0), VALUE(Data!V1150 * INDIRECT(Data!B1150)), "")</f>
        <v/>
      </c>
      <c r="U1150" s="20" t="str" cm="1">
        <f t="array" aca="1" ref="U1150" ca="1">IF(NOT(Data!D1150 = 0), VALUE(Data!W1150 * INDIRECT(Data!B1150)), "")</f>
        <v/>
      </c>
      <c r="V1150" s="20" t="str" cm="1">
        <f t="array" aca="1" ref="V1150" ca="1">IF(NOT(Data!D1150 = 0), VALUE(Data!X1150 * INDIRECT(Data!B1150)), "")</f>
        <v/>
      </c>
      <c r="W1150" s="20" t="str" cm="1">
        <f t="array" aca="1" ref="W1150" ca="1">IF(NOT(Data!D1150 = 0), VALUE(Data!Y1150 * INDIRECT(Data!B1150)), "")</f>
        <v/>
      </c>
      <c r="X1150" s="20" t="str" cm="1">
        <f t="array" aca="1" ref="X1150" ca="1">IF(NOT(Data!D1150 = 0), VALUE(Data!Z1150 * INDIRECT(Data!B1150)), "")</f>
        <v/>
      </c>
      <c r="Y1150" s="20" t="str" cm="1">
        <f t="array" aca="1" ref="Y1150" ca="1">IF(NOT(Data!D1150 = 0), VALUE(Data!AA1150 * INDIRECT(Data!B1150)), "")</f>
        <v/>
      </c>
      <c r="Z1150" s="20" t="str" cm="1">
        <f t="array" aca="1" ref="Z1150" ca="1">IF(NOT(Data!D1150 = 0), VALUE(Data!AB1150 * INDIRECT(Data!B1150)), "")</f>
        <v/>
      </c>
      <c r="AA1150" s="20" t="str" cm="1">
        <f t="array" aca="1" ref="AA1150" ca="1">IF(NOT(Data!D1150 = 0), VALUE(Data!AC1150 * INDIRECT(Data!B1150)), "")</f>
        <v/>
      </c>
      <c r="AB1150" s="20" t="str" cm="1">
        <f t="array" aca="1" ref="AB1150" ca="1">IF(NOT(Data!D1150 = 0), VALUE(Data!AD1150 * INDIRECT(Data!B1150)), "")</f>
        <v/>
      </c>
      <c r="AC1150" s="20" t="str" cm="1">
        <f t="array" aca="1" ref="AC1150" ca="1">IF(NOT(Data!D1150 = 0), VALUE(Data!AE1150 * INDIRECT(Data!B1150)), "")</f>
        <v/>
      </c>
      <c r="AD1150" s="20" t="str" cm="1">
        <f t="array" aca="1" ref="AD1150" ca="1">IF(NOT(Data!D1150 = 0), VALUE(Data!AF1150 * INDIRECT(Data!B1150)), "")</f>
        <v/>
      </c>
      <c r="AE1150" s="22" t="str">
        <f>IF(NOT(Data!D1150 = 0), Data!AG1150, "")</f>
        <v/>
      </c>
      <c r="AF1150" s="21" t="str">
        <f>IF(NOT(Data!D1150 = 0), Data!AH1150, "")</f>
        <v/>
      </c>
    </row>
    <row r="1151" spans="1:32">
      <c r="A1151" t="str">
        <f>IF(NOT(Data!D1151 = 0), Data!C1151, "")</f>
        <v/>
      </c>
      <c r="B1151" s="21" t="str">
        <f>IF(NOT(Data!D1151 = 0), Data!D1151, "")</f>
        <v/>
      </c>
      <c r="C1151" s="21" t="str">
        <f>IF(NOT(Data!D1151 = 0), Data!E1151, "")</f>
        <v/>
      </c>
      <c r="D1151" s="20" t="str" cm="1">
        <f t="array" aca="1" ref="D1151" ca="1">IF(NOT(Data!D1151 = 0), VALUE(Data!F1151 * INDIRECT(Data!B1151)), "")</f>
        <v/>
      </c>
      <c r="E1151" s="20" t="str" cm="1">
        <f t="array" aca="1" ref="E1151" ca="1">IF(NOT(Data!D1151 = 0), VALUE(Data!G1151 * INDIRECT(Data!B1151)), "")</f>
        <v/>
      </c>
      <c r="F1151" s="20" t="str" cm="1">
        <f t="array" aca="1" ref="F1151" ca="1">IF(NOT(Data!D1151 = 0), VALUE(Data!H1151 * INDIRECT(Data!B1151)), "")</f>
        <v/>
      </c>
      <c r="G1151" s="20" t="str" cm="1">
        <f t="array" aca="1" ref="G1151" ca="1">IF(NOT(Data!D1151 = 0), VALUE(Data!I1151 * INDIRECT(Data!B1151)), "")</f>
        <v/>
      </c>
      <c r="H1151" s="20" t="str" cm="1">
        <f t="array" aca="1" ref="H1151" ca="1">IF(NOT(Data!D1151 = 0), VALUE(Data!J1151 * INDIRECT(Data!B1151)), "")</f>
        <v/>
      </c>
      <c r="I1151" s="20" t="str" cm="1">
        <f t="array" aca="1" ref="I1151" ca="1">IF(NOT(Data!D1151 = 0), VALUE(Data!K1151 * INDIRECT(Data!B1151)), "")</f>
        <v/>
      </c>
      <c r="J1151" s="20" t="str" cm="1">
        <f t="array" aca="1" ref="J1151" ca="1">IF(NOT(Data!D1151 = 0), VALUE(Data!L1151 * INDIRECT(Data!B1151)), "")</f>
        <v/>
      </c>
      <c r="K1151" s="20" t="str" cm="1">
        <f t="array" aca="1" ref="K1151" ca="1">IF(NOT(Data!D1151 = 0), VALUE(Data!M1151 * INDIRECT(Data!B1151)), "")</f>
        <v/>
      </c>
      <c r="L1151" s="20" t="str" cm="1">
        <f t="array" aca="1" ref="L1151" ca="1">IF(NOT(Data!D1151 = 0), VALUE(Data!N1151 * INDIRECT(Data!B1151)), "")</f>
        <v/>
      </c>
      <c r="M1151" s="20" t="str" cm="1">
        <f t="array" aca="1" ref="M1151" ca="1">IF(NOT(Data!D1151 = 0), VALUE(Data!O1151 * INDIRECT(Data!B1151)), "")</f>
        <v/>
      </c>
      <c r="N1151" s="20" t="str" cm="1">
        <f t="array" aca="1" ref="N1151" ca="1">IF(NOT(Data!D1151 = 0), VALUE(Data!P1151 * INDIRECT(Data!B1151)), "")</f>
        <v/>
      </c>
      <c r="O1151" s="20" t="str" cm="1">
        <f t="array" aca="1" ref="O1151" ca="1">IF(NOT(Data!D1151 = 0), VALUE(Data!Q1151 * INDIRECT(Data!B1151)), "")</f>
        <v/>
      </c>
      <c r="P1151" s="20" t="str" cm="1">
        <f t="array" aca="1" ref="P1151" ca="1">IF(NOT(Data!D1151 = 0), VALUE(Data!R1151 * INDIRECT(Data!B1151)), "")</f>
        <v/>
      </c>
      <c r="Q1151" s="20" t="str" cm="1">
        <f t="array" aca="1" ref="Q1151" ca="1">IF(NOT(Data!D1151 = 0), VALUE(Data!S1151 * INDIRECT(Data!B1151)), "")</f>
        <v/>
      </c>
      <c r="R1151" s="20" t="str" cm="1">
        <f t="array" aca="1" ref="R1151" ca="1">IF(NOT(Data!D1151 = 0), VALUE(Data!T1151 * INDIRECT(Data!B1151)), "")</f>
        <v/>
      </c>
      <c r="S1151" s="20" t="str" cm="1">
        <f t="array" aca="1" ref="S1151" ca="1">IF(NOT(Data!D1151 = 0), VALUE(Data!U1151 * INDIRECT(Data!B1151)), "")</f>
        <v/>
      </c>
      <c r="T1151" s="20" t="str" cm="1">
        <f t="array" aca="1" ref="T1151" ca="1">IF(NOT(Data!D1151 = 0), VALUE(Data!V1151 * INDIRECT(Data!B1151)), "")</f>
        <v/>
      </c>
      <c r="U1151" s="20" t="str" cm="1">
        <f t="array" aca="1" ref="U1151" ca="1">IF(NOT(Data!D1151 = 0), VALUE(Data!W1151 * INDIRECT(Data!B1151)), "")</f>
        <v/>
      </c>
      <c r="V1151" s="20" t="str" cm="1">
        <f t="array" aca="1" ref="V1151" ca="1">IF(NOT(Data!D1151 = 0), VALUE(Data!X1151 * INDIRECT(Data!B1151)), "")</f>
        <v/>
      </c>
      <c r="W1151" s="20" t="str" cm="1">
        <f t="array" aca="1" ref="W1151" ca="1">IF(NOT(Data!D1151 = 0), VALUE(Data!Y1151 * INDIRECT(Data!B1151)), "")</f>
        <v/>
      </c>
      <c r="X1151" s="20" t="str" cm="1">
        <f t="array" aca="1" ref="X1151" ca="1">IF(NOT(Data!D1151 = 0), VALUE(Data!Z1151 * INDIRECT(Data!B1151)), "")</f>
        <v/>
      </c>
      <c r="Y1151" s="20" t="str" cm="1">
        <f t="array" aca="1" ref="Y1151" ca="1">IF(NOT(Data!D1151 = 0), VALUE(Data!AA1151 * INDIRECT(Data!B1151)), "")</f>
        <v/>
      </c>
      <c r="Z1151" s="20" t="str" cm="1">
        <f t="array" aca="1" ref="Z1151" ca="1">IF(NOT(Data!D1151 = 0), VALUE(Data!AB1151 * INDIRECT(Data!B1151)), "")</f>
        <v/>
      </c>
      <c r="AA1151" s="20" t="str" cm="1">
        <f t="array" aca="1" ref="AA1151" ca="1">IF(NOT(Data!D1151 = 0), VALUE(Data!AC1151 * INDIRECT(Data!B1151)), "")</f>
        <v/>
      </c>
      <c r="AB1151" s="20" t="str" cm="1">
        <f t="array" aca="1" ref="AB1151" ca="1">IF(NOT(Data!D1151 = 0), VALUE(Data!AD1151 * INDIRECT(Data!B1151)), "")</f>
        <v/>
      </c>
      <c r="AC1151" s="20" t="str" cm="1">
        <f t="array" aca="1" ref="AC1151" ca="1">IF(NOT(Data!D1151 = 0), VALUE(Data!AE1151 * INDIRECT(Data!B1151)), "")</f>
        <v/>
      </c>
      <c r="AD1151" s="20" t="str" cm="1">
        <f t="array" aca="1" ref="AD1151" ca="1">IF(NOT(Data!D1151 = 0), VALUE(Data!AF1151 * INDIRECT(Data!B1151)), "")</f>
        <v/>
      </c>
      <c r="AE1151" s="22" t="str">
        <f>IF(NOT(Data!D1151 = 0), Data!AG1151, "")</f>
        <v/>
      </c>
      <c r="AF1151" s="21" t="str">
        <f>IF(NOT(Data!D1151 = 0), Data!AH1151, "")</f>
        <v/>
      </c>
    </row>
    <row r="1152" spans="1:32">
      <c r="A1152" t="str">
        <f>IF(NOT(Data!D1152 = 0), Data!C1152, "")</f>
        <v/>
      </c>
      <c r="B1152" s="21" t="str">
        <f>IF(NOT(Data!D1152 = 0), Data!D1152, "")</f>
        <v/>
      </c>
      <c r="C1152" s="21" t="str">
        <f>IF(NOT(Data!D1152 = 0), Data!E1152, "")</f>
        <v/>
      </c>
      <c r="D1152" s="20" t="str" cm="1">
        <f t="array" aca="1" ref="D1152" ca="1">IF(NOT(Data!D1152 = 0), VALUE(Data!F1152 * INDIRECT(Data!B1152)), "")</f>
        <v/>
      </c>
      <c r="E1152" s="20" t="str" cm="1">
        <f t="array" aca="1" ref="E1152" ca="1">IF(NOT(Data!D1152 = 0), VALUE(Data!G1152 * INDIRECT(Data!B1152)), "")</f>
        <v/>
      </c>
      <c r="F1152" s="20" t="str" cm="1">
        <f t="array" aca="1" ref="F1152" ca="1">IF(NOT(Data!D1152 = 0), VALUE(Data!H1152 * INDIRECT(Data!B1152)), "")</f>
        <v/>
      </c>
      <c r="G1152" s="20" t="str" cm="1">
        <f t="array" aca="1" ref="G1152" ca="1">IF(NOT(Data!D1152 = 0), VALUE(Data!I1152 * INDIRECT(Data!B1152)), "")</f>
        <v/>
      </c>
      <c r="H1152" s="20" t="str" cm="1">
        <f t="array" aca="1" ref="H1152" ca="1">IF(NOT(Data!D1152 = 0), VALUE(Data!J1152 * INDIRECT(Data!B1152)), "")</f>
        <v/>
      </c>
      <c r="I1152" s="20" t="str" cm="1">
        <f t="array" aca="1" ref="I1152" ca="1">IF(NOT(Data!D1152 = 0), VALUE(Data!K1152 * INDIRECT(Data!B1152)), "")</f>
        <v/>
      </c>
      <c r="J1152" s="20" t="str" cm="1">
        <f t="array" aca="1" ref="J1152" ca="1">IF(NOT(Data!D1152 = 0), VALUE(Data!L1152 * INDIRECT(Data!B1152)), "")</f>
        <v/>
      </c>
      <c r="K1152" s="20" t="str" cm="1">
        <f t="array" aca="1" ref="K1152" ca="1">IF(NOT(Data!D1152 = 0), VALUE(Data!M1152 * INDIRECT(Data!B1152)), "")</f>
        <v/>
      </c>
      <c r="L1152" s="20" t="str" cm="1">
        <f t="array" aca="1" ref="L1152" ca="1">IF(NOT(Data!D1152 = 0), VALUE(Data!N1152 * INDIRECT(Data!B1152)), "")</f>
        <v/>
      </c>
      <c r="M1152" s="20" t="str" cm="1">
        <f t="array" aca="1" ref="M1152" ca="1">IF(NOT(Data!D1152 = 0), VALUE(Data!O1152 * INDIRECT(Data!B1152)), "")</f>
        <v/>
      </c>
      <c r="N1152" s="20" t="str" cm="1">
        <f t="array" aca="1" ref="N1152" ca="1">IF(NOT(Data!D1152 = 0), VALUE(Data!P1152 * INDIRECT(Data!B1152)), "")</f>
        <v/>
      </c>
      <c r="O1152" s="20" t="str" cm="1">
        <f t="array" aca="1" ref="O1152" ca="1">IF(NOT(Data!D1152 = 0), VALUE(Data!Q1152 * INDIRECT(Data!B1152)), "")</f>
        <v/>
      </c>
      <c r="P1152" s="20" t="str" cm="1">
        <f t="array" aca="1" ref="P1152" ca="1">IF(NOT(Data!D1152 = 0), VALUE(Data!R1152 * INDIRECT(Data!B1152)), "")</f>
        <v/>
      </c>
      <c r="Q1152" s="20" t="str" cm="1">
        <f t="array" aca="1" ref="Q1152" ca="1">IF(NOT(Data!D1152 = 0), VALUE(Data!S1152 * INDIRECT(Data!B1152)), "")</f>
        <v/>
      </c>
      <c r="R1152" s="20" t="str" cm="1">
        <f t="array" aca="1" ref="R1152" ca="1">IF(NOT(Data!D1152 = 0), VALUE(Data!T1152 * INDIRECT(Data!B1152)), "")</f>
        <v/>
      </c>
      <c r="S1152" s="20" t="str" cm="1">
        <f t="array" aca="1" ref="S1152" ca="1">IF(NOT(Data!D1152 = 0), VALUE(Data!U1152 * INDIRECT(Data!B1152)), "")</f>
        <v/>
      </c>
      <c r="T1152" s="20" t="str" cm="1">
        <f t="array" aca="1" ref="T1152" ca="1">IF(NOT(Data!D1152 = 0), VALUE(Data!V1152 * INDIRECT(Data!B1152)), "")</f>
        <v/>
      </c>
      <c r="U1152" s="20" t="str" cm="1">
        <f t="array" aca="1" ref="U1152" ca="1">IF(NOT(Data!D1152 = 0), VALUE(Data!W1152 * INDIRECT(Data!B1152)), "")</f>
        <v/>
      </c>
      <c r="V1152" s="20" t="str" cm="1">
        <f t="array" aca="1" ref="V1152" ca="1">IF(NOT(Data!D1152 = 0), VALUE(Data!X1152 * INDIRECT(Data!B1152)), "")</f>
        <v/>
      </c>
      <c r="W1152" s="20" t="str" cm="1">
        <f t="array" aca="1" ref="W1152" ca="1">IF(NOT(Data!D1152 = 0), VALUE(Data!Y1152 * INDIRECT(Data!B1152)), "")</f>
        <v/>
      </c>
      <c r="X1152" s="20" t="str" cm="1">
        <f t="array" aca="1" ref="X1152" ca="1">IF(NOT(Data!D1152 = 0), VALUE(Data!Z1152 * INDIRECT(Data!B1152)), "")</f>
        <v/>
      </c>
      <c r="Y1152" s="20" t="str" cm="1">
        <f t="array" aca="1" ref="Y1152" ca="1">IF(NOT(Data!D1152 = 0), VALUE(Data!AA1152 * INDIRECT(Data!B1152)), "")</f>
        <v/>
      </c>
      <c r="Z1152" s="20" t="str" cm="1">
        <f t="array" aca="1" ref="Z1152" ca="1">IF(NOT(Data!D1152 = 0), VALUE(Data!AB1152 * INDIRECT(Data!B1152)), "")</f>
        <v/>
      </c>
      <c r="AA1152" s="20" t="str" cm="1">
        <f t="array" aca="1" ref="AA1152" ca="1">IF(NOT(Data!D1152 = 0), VALUE(Data!AC1152 * INDIRECT(Data!B1152)), "")</f>
        <v/>
      </c>
      <c r="AB1152" s="20" t="str" cm="1">
        <f t="array" aca="1" ref="AB1152" ca="1">IF(NOT(Data!D1152 = 0), VALUE(Data!AD1152 * INDIRECT(Data!B1152)), "")</f>
        <v/>
      </c>
      <c r="AC1152" s="20" t="str" cm="1">
        <f t="array" aca="1" ref="AC1152" ca="1">IF(NOT(Data!D1152 = 0), VALUE(Data!AE1152 * INDIRECT(Data!B1152)), "")</f>
        <v/>
      </c>
      <c r="AD1152" s="20" t="str" cm="1">
        <f t="array" aca="1" ref="AD1152" ca="1">IF(NOT(Data!D1152 = 0), VALUE(Data!AF1152 * INDIRECT(Data!B1152)), "")</f>
        <v/>
      </c>
      <c r="AE1152" s="22" t="str">
        <f>IF(NOT(Data!D1152 = 0), Data!AG1152, "")</f>
        <v/>
      </c>
      <c r="AF1152" s="21" t="str">
        <f>IF(NOT(Data!D1152 = 0), Data!AH1152, "")</f>
        <v/>
      </c>
    </row>
    <row r="1153" spans="1:32">
      <c r="A1153" t="str">
        <f>IF(NOT(Data!D1153 = 0), Data!C1153, "")</f>
        <v/>
      </c>
      <c r="B1153" s="21" t="str">
        <f>IF(NOT(Data!D1153 = 0), Data!D1153, "")</f>
        <v/>
      </c>
      <c r="C1153" s="21" t="str">
        <f>IF(NOT(Data!D1153 = 0), Data!E1153, "")</f>
        <v/>
      </c>
      <c r="D1153" s="20" t="str" cm="1">
        <f t="array" aca="1" ref="D1153" ca="1">IF(NOT(Data!D1153 = 0), VALUE(Data!F1153 * INDIRECT(Data!B1153)), "")</f>
        <v/>
      </c>
      <c r="E1153" s="20" t="str" cm="1">
        <f t="array" aca="1" ref="E1153" ca="1">IF(NOT(Data!D1153 = 0), VALUE(Data!G1153 * INDIRECT(Data!B1153)), "")</f>
        <v/>
      </c>
      <c r="F1153" s="20" t="str" cm="1">
        <f t="array" aca="1" ref="F1153" ca="1">IF(NOT(Data!D1153 = 0), VALUE(Data!H1153 * INDIRECT(Data!B1153)), "")</f>
        <v/>
      </c>
      <c r="G1153" s="20" t="str" cm="1">
        <f t="array" aca="1" ref="G1153" ca="1">IF(NOT(Data!D1153 = 0), VALUE(Data!I1153 * INDIRECT(Data!B1153)), "")</f>
        <v/>
      </c>
      <c r="H1153" s="20" t="str" cm="1">
        <f t="array" aca="1" ref="H1153" ca="1">IF(NOT(Data!D1153 = 0), VALUE(Data!J1153 * INDIRECT(Data!B1153)), "")</f>
        <v/>
      </c>
      <c r="I1153" s="20" t="str" cm="1">
        <f t="array" aca="1" ref="I1153" ca="1">IF(NOT(Data!D1153 = 0), VALUE(Data!K1153 * INDIRECT(Data!B1153)), "")</f>
        <v/>
      </c>
      <c r="J1153" s="20" t="str" cm="1">
        <f t="array" aca="1" ref="J1153" ca="1">IF(NOT(Data!D1153 = 0), VALUE(Data!L1153 * INDIRECT(Data!B1153)), "")</f>
        <v/>
      </c>
      <c r="K1153" s="20" t="str" cm="1">
        <f t="array" aca="1" ref="K1153" ca="1">IF(NOT(Data!D1153 = 0), VALUE(Data!M1153 * INDIRECT(Data!B1153)), "")</f>
        <v/>
      </c>
      <c r="L1153" s="20" t="str" cm="1">
        <f t="array" aca="1" ref="L1153" ca="1">IF(NOT(Data!D1153 = 0), VALUE(Data!N1153 * INDIRECT(Data!B1153)), "")</f>
        <v/>
      </c>
      <c r="M1153" s="20" t="str" cm="1">
        <f t="array" aca="1" ref="M1153" ca="1">IF(NOT(Data!D1153 = 0), VALUE(Data!O1153 * INDIRECT(Data!B1153)), "")</f>
        <v/>
      </c>
      <c r="N1153" s="20" t="str" cm="1">
        <f t="array" aca="1" ref="N1153" ca="1">IF(NOT(Data!D1153 = 0), VALUE(Data!P1153 * INDIRECT(Data!B1153)), "")</f>
        <v/>
      </c>
      <c r="O1153" s="20" t="str" cm="1">
        <f t="array" aca="1" ref="O1153" ca="1">IF(NOT(Data!D1153 = 0), VALUE(Data!Q1153 * INDIRECT(Data!B1153)), "")</f>
        <v/>
      </c>
      <c r="P1153" s="20" t="str" cm="1">
        <f t="array" aca="1" ref="P1153" ca="1">IF(NOT(Data!D1153 = 0), VALUE(Data!R1153 * INDIRECT(Data!B1153)), "")</f>
        <v/>
      </c>
      <c r="Q1153" s="20" t="str" cm="1">
        <f t="array" aca="1" ref="Q1153" ca="1">IF(NOT(Data!D1153 = 0), VALUE(Data!S1153 * INDIRECT(Data!B1153)), "")</f>
        <v/>
      </c>
      <c r="R1153" s="20" t="str" cm="1">
        <f t="array" aca="1" ref="R1153" ca="1">IF(NOT(Data!D1153 = 0), VALUE(Data!T1153 * INDIRECT(Data!B1153)), "")</f>
        <v/>
      </c>
      <c r="S1153" s="20" t="str" cm="1">
        <f t="array" aca="1" ref="S1153" ca="1">IF(NOT(Data!D1153 = 0), VALUE(Data!U1153 * INDIRECT(Data!B1153)), "")</f>
        <v/>
      </c>
      <c r="T1153" s="20" t="str" cm="1">
        <f t="array" aca="1" ref="T1153" ca="1">IF(NOT(Data!D1153 = 0), VALUE(Data!V1153 * INDIRECT(Data!B1153)), "")</f>
        <v/>
      </c>
      <c r="U1153" s="20" t="str" cm="1">
        <f t="array" aca="1" ref="U1153" ca="1">IF(NOT(Data!D1153 = 0), VALUE(Data!W1153 * INDIRECT(Data!B1153)), "")</f>
        <v/>
      </c>
      <c r="V1153" s="20" t="str" cm="1">
        <f t="array" aca="1" ref="V1153" ca="1">IF(NOT(Data!D1153 = 0), VALUE(Data!X1153 * INDIRECT(Data!B1153)), "")</f>
        <v/>
      </c>
      <c r="W1153" s="20" t="str" cm="1">
        <f t="array" aca="1" ref="W1153" ca="1">IF(NOT(Data!D1153 = 0), VALUE(Data!Y1153 * INDIRECT(Data!B1153)), "")</f>
        <v/>
      </c>
      <c r="X1153" s="20" t="str" cm="1">
        <f t="array" aca="1" ref="X1153" ca="1">IF(NOT(Data!D1153 = 0), VALUE(Data!Z1153 * INDIRECT(Data!B1153)), "")</f>
        <v/>
      </c>
      <c r="Y1153" s="20" t="str" cm="1">
        <f t="array" aca="1" ref="Y1153" ca="1">IF(NOT(Data!D1153 = 0), VALUE(Data!AA1153 * INDIRECT(Data!B1153)), "")</f>
        <v/>
      </c>
      <c r="Z1153" s="20" t="str" cm="1">
        <f t="array" aca="1" ref="Z1153" ca="1">IF(NOT(Data!D1153 = 0), VALUE(Data!AB1153 * INDIRECT(Data!B1153)), "")</f>
        <v/>
      </c>
      <c r="AA1153" s="20" t="str" cm="1">
        <f t="array" aca="1" ref="AA1153" ca="1">IF(NOT(Data!D1153 = 0), VALUE(Data!AC1153 * INDIRECT(Data!B1153)), "")</f>
        <v/>
      </c>
      <c r="AB1153" s="20" t="str" cm="1">
        <f t="array" aca="1" ref="AB1153" ca="1">IF(NOT(Data!D1153 = 0), VALUE(Data!AD1153 * INDIRECT(Data!B1153)), "")</f>
        <v/>
      </c>
      <c r="AC1153" s="20" t="str" cm="1">
        <f t="array" aca="1" ref="AC1153" ca="1">IF(NOT(Data!D1153 = 0), VALUE(Data!AE1153 * INDIRECT(Data!B1153)), "")</f>
        <v/>
      </c>
      <c r="AD1153" s="20" t="str" cm="1">
        <f t="array" aca="1" ref="AD1153" ca="1">IF(NOT(Data!D1153 = 0), VALUE(Data!AF1153 * INDIRECT(Data!B1153)), "")</f>
        <v/>
      </c>
      <c r="AE1153" s="22" t="str">
        <f>IF(NOT(Data!D1153 = 0), Data!AG1153, "")</f>
        <v/>
      </c>
      <c r="AF1153" s="21" t="str">
        <f>IF(NOT(Data!D1153 = 0), Data!AH1153, "")</f>
        <v/>
      </c>
    </row>
    <row r="1154" spans="1:32">
      <c r="A1154" t="str">
        <f>IF(NOT(Data!D1154 = 0), Data!C1154, "")</f>
        <v/>
      </c>
      <c r="B1154" s="21" t="str">
        <f>IF(NOT(Data!D1154 = 0), Data!D1154, "")</f>
        <v/>
      </c>
      <c r="C1154" s="21" t="str">
        <f>IF(NOT(Data!D1154 = 0), Data!E1154, "")</f>
        <v/>
      </c>
      <c r="D1154" s="20" t="str" cm="1">
        <f t="array" aca="1" ref="D1154" ca="1">IF(NOT(Data!D1154 = 0), VALUE(Data!F1154 * INDIRECT(Data!B1154)), "")</f>
        <v/>
      </c>
      <c r="E1154" s="20" t="str" cm="1">
        <f t="array" aca="1" ref="E1154" ca="1">IF(NOT(Data!D1154 = 0), VALUE(Data!G1154 * INDIRECT(Data!B1154)), "")</f>
        <v/>
      </c>
      <c r="F1154" s="20" t="str" cm="1">
        <f t="array" aca="1" ref="F1154" ca="1">IF(NOT(Data!D1154 = 0), VALUE(Data!H1154 * INDIRECT(Data!B1154)), "")</f>
        <v/>
      </c>
      <c r="G1154" s="20" t="str" cm="1">
        <f t="array" aca="1" ref="G1154" ca="1">IF(NOT(Data!D1154 = 0), VALUE(Data!I1154 * INDIRECT(Data!B1154)), "")</f>
        <v/>
      </c>
      <c r="H1154" s="20" t="str" cm="1">
        <f t="array" aca="1" ref="H1154" ca="1">IF(NOT(Data!D1154 = 0), VALUE(Data!J1154 * INDIRECT(Data!B1154)), "")</f>
        <v/>
      </c>
      <c r="I1154" s="20" t="str" cm="1">
        <f t="array" aca="1" ref="I1154" ca="1">IF(NOT(Data!D1154 = 0), VALUE(Data!K1154 * INDIRECT(Data!B1154)), "")</f>
        <v/>
      </c>
      <c r="J1154" s="20" t="str" cm="1">
        <f t="array" aca="1" ref="J1154" ca="1">IF(NOT(Data!D1154 = 0), VALUE(Data!L1154 * INDIRECT(Data!B1154)), "")</f>
        <v/>
      </c>
      <c r="K1154" s="20" t="str" cm="1">
        <f t="array" aca="1" ref="K1154" ca="1">IF(NOT(Data!D1154 = 0), VALUE(Data!M1154 * INDIRECT(Data!B1154)), "")</f>
        <v/>
      </c>
      <c r="L1154" s="20" t="str" cm="1">
        <f t="array" aca="1" ref="L1154" ca="1">IF(NOT(Data!D1154 = 0), VALUE(Data!N1154 * INDIRECT(Data!B1154)), "")</f>
        <v/>
      </c>
      <c r="M1154" s="20" t="str" cm="1">
        <f t="array" aca="1" ref="M1154" ca="1">IF(NOT(Data!D1154 = 0), VALUE(Data!O1154 * INDIRECT(Data!B1154)), "")</f>
        <v/>
      </c>
      <c r="N1154" s="20" t="str" cm="1">
        <f t="array" aca="1" ref="N1154" ca="1">IF(NOT(Data!D1154 = 0), VALUE(Data!P1154 * INDIRECT(Data!B1154)), "")</f>
        <v/>
      </c>
      <c r="O1154" s="20" t="str" cm="1">
        <f t="array" aca="1" ref="O1154" ca="1">IF(NOT(Data!D1154 = 0), VALUE(Data!Q1154 * INDIRECT(Data!B1154)), "")</f>
        <v/>
      </c>
      <c r="P1154" s="20" t="str" cm="1">
        <f t="array" aca="1" ref="P1154" ca="1">IF(NOT(Data!D1154 = 0), VALUE(Data!R1154 * INDIRECT(Data!B1154)), "")</f>
        <v/>
      </c>
      <c r="Q1154" s="20" t="str" cm="1">
        <f t="array" aca="1" ref="Q1154" ca="1">IF(NOT(Data!D1154 = 0), VALUE(Data!S1154 * INDIRECT(Data!B1154)), "")</f>
        <v/>
      </c>
      <c r="R1154" s="20" t="str" cm="1">
        <f t="array" aca="1" ref="R1154" ca="1">IF(NOT(Data!D1154 = 0), VALUE(Data!T1154 * INDIRECT(Data!B1154)), "")</f>
        <v/>
      </c>
      <c r="S1154" s="20" t="str" cm="1">
        <f t="array" aca="1" ref="S1154" ca="1">IF(NOT(Data!D1154 = 0), VALUE(Data!U1154 * INDIRECT(Data!B1154)), "")</f>
        <v/>
      </c>
      <c r="T1154" s="20" t="str" cm="1">
        <f t="array" aca="1" ref="T1154" ca="1">IF(NOT(Data!D1154 = 0), VALUE(Data!V1154 * INDIRECT(Data!B1154)), "")</f>
        <v/>
      </c>
      <c r="U1154" s="20" t="str" cm="1">
        <f t="array" aca="1" ref="U1154" ca="1">IF(NOT(Data!D1154 = 0), VALUE(Data!W1154 * INDIRECT(Data!B1154)), "")</f>
        <v/>
      </c>
      <c r="V1154" s="20" t="str" cm="1">
        <f t="array" aca="1" ref="V1154" ca="1">IF(NOT(Data!D1154 = 0), VALUE(Data!X1154 * INDIRECT(Data!B1154)), "")</f>
        <v/>
      </c>
      <c r="W1154" s="20" t="str" cm="1">
        <f t="array" aca="1" ref="W1154" ca="1">IF(NOT(Data!D1154 = 0), VALUE(Data!Y1154 * INDIRECT(Data!B1154)), "")</f>
        <v/>
      </c>
      <c r="X1154" s="20" t="str" cm="1">
        <f t="array" aca="1" ref="X1154" ca="1">IF(NOT(Data!D1154 = 0), VALUE(Data!Z1154 * INDIRECT(Data!B1154)), "")</f>
        <v/>
      </c>
      <c r="Y1154" s="20" t="str" cm="1">
        <f t="array" aca="1" ref="Y1154" ca="1">IF(NOT(Data!D1154 = 0), VALUE(Data!AA1154 * INDIRECT(Data!B1154)), "")</f>
        <v/>
      </c>
      <c r="Z1154" s="20" t="str" cm="1">
        <f t="array" aca="1" ref="Z1154" ca="1">IF(NOT(Data!D1154 = 0), VALUE(Data!AB1154 * INDIRECT(Data!B1154)), "")</f>
        <v/>
      </c>
      <c r="AA1154" s="20" t="str" cm="1">
        <f t="array" aca="1" ref="AA1154" ca="1">IF(NOT(Data!D1154 = 0), VALUE(Data!AC1154 * INDIRECT(Data!B1154)), "")</f>
        <v/>
      </c>
      <c r="AB1154" s="20" t="str" cm="1">
        <f t="array" aca="1" ref="AB1154" ca="1">IF(NOT(Data!D1154 = 0), VALUE(Data!AD1154 * INDIRECT(Data!B1154)), "")</f>
        <v/>
      </c>
      <c r="AC1154" s="20" t="str" cm="1">
        <f t="array" aca="1" ref="AC1154" ca="1">IF(NOT(Data!D1154 = 0), VALUE(Data!AE1154 * INDIRECT(Data!B1154)), "")</f>
        <v/>
      </c>
      <c r="AD1154" s="20" t="str" cm="1">
        <f t="array" aca="1" ref="AD1154" ca="1">IF(NOT(Data!D1154 = 0), VALUE(Data!AF1154 * INDIRECT(Data!B1154)), "")</f>
        <v/>
      </c>
      <c r="AE1154" s="22" t="str">
        <f>IF(NOT(Data!D1154 = 0), Data!AG1154, "")</f>
        <v/>
      </c>
      <c r="AF1154" s="21" t="str">
        <f>IF(NOT(Data!D1154 = 0), Data!AH1154, "")</f>
        <v/>
      </c>
    </row>
    <row r="1155" spans="1:32">
      <c r="A1155" t="str">
        <f>IF(NOT(Data!D1155 = 0), Data!C1155, "")</f>
        <v/>
      </c>
      <c r="B1155" s="21" t="str">
        <f>IF(NOT(Data!D1155 = 0), Data!D1155, "")</f>
        <v/>
      </c>
      <c r="C1155" s="21" t="str">
        <f>IF(NOT(Data!D1155 = 0), Data!E1155, "")</f>
        <v/>
      </c>
      <c r="D1155" s="20" t="str" cm="1">
        <f t="array" aca="1" ref="D1155" ca="1">IF(NOT(Data!D1155 = 0), VALUE(Data!F1155 * INDIRECT(Data!B1155)), "")</f>
        <v/>
      </c>
      <c r="E1155" s="20" t="str" cm="1">
        <f t="array" aca="1" ref="E1155" ca="1">IF(NOT(Data!D1155 = 0), VALUE(Data!G1155 * INDIRECT(Data!B1155)), "")</f>
        <v/>
      </c>
      <c r="F1155" s="20" t="str" cm="1">
        <f t="array" aca="1" ref="F1155" ca="1">IF(NOT(Data!D1155 = 0), VALUE(Data!H1155 * INDIRECT(Data!B1155)), "")</f>
        <v/>
      </c>
      <c r="G1155" s="20" t="str" cm="1">
        <f t="array" aca="1" ref="G1155" ca="1">IF(NOT(Data!D1155 = 0), VALUE(Data!I1155 * INDIRECT(Data!B1155)), "")</f>
        <v/>
      </c>
      <c r="H1155" s="20" t="str" cm="1">
        <f t="array" aca="1" ref="H1155" ca="1">IF(NOT(Data!D1155 = 0), VALUE(Data!J1155 * INDIRECT(Data!B1155)), "")</f>
        <v/>
      </c>
      <c r="I1155" s="20" t="str" cm="1">
        <f t="array" aca="1" ref="I1155" ca="1">IF(NOT(Data!D1155 = 0), VALUE(Data!K1155 * INDIRECT(Data!B1155)), "")</f>
        <v/>
      </c>
      <c r="J1155" s="20" t="str" cm="1">
        <f t="array" aca="1" ref="J1155" ca="1">IF(NOT(Data!D1155 = 0), VALUE(Data!L1155 * INDIRECT(Data!B1155)), "")</f>
        <v/>
      </c>
      <c r="K1155" s="20" t="str" cm="1">
        <f t="array" aca="1" ref="K1155" ca="1">IF(NOT(Data!D1155 = 0), VALUE(Data!M1155 * INDIRECT(Data!B1155)), "")</f>
        <v/>
      </c>
      <c r="L1155" s="20" t="str" cm="1">
        <f t="array" aca="1" ref="L1155" ca="1">IF(NOT(Data!D1155 = 0), VALUE(Data!N1155 * INDIRECT(Data!B1155)), "")</f>
        <v/>
      </c>
      <c r="M1155" s="20" t="str" cm="1">
        <f t="array" aca="1" ref="M1155" ca="1">IF(NOT(Data!D1155 = 0), VALUE(Data!O1155 * INDIRECT(Data!B1155)), "")</f>
        <v/>
      </c>
      <c r="N1155" s="20" t="str" cm="1">
        <f t="array" aca="1" ref="N1155" ca="1">IF(NOT(Data!D1155 = 0), VALUE(Data!P1155 * INDIRECT(Data!B1155)), "")</f>
        <v/>
      </c>
      <c r="O1155" s="20" t="str" cm="1">
        <f t="array" aca="1" ref="O1155" ca="1">IF(NOT(Data!D1155 = 0), VALUE(Data!Q1155 * INDIRECT(Data!B1155)), "")</f>
        <v/>
      </c>
      <c r="P1155" s="20" t="str" cm="1">
        <f t="array" aca="1" ref="P1155" ca="1">IF(NOT(Data!D1155 = 0), VALUE(Data!R1155 * INDIRECT(Data!B1155)), "")</f>
        <v/>
      </c>
      <c r="Q1155" s="20" t="str" cm="1">
        <f t="array" aca="1" ref="Q1155" ca="1">IF(NOT(Data!D1155 = 0), VALUE(Data!S1155 * INDIRECT(Data!B1155)), "")</f>
        <v/>
      </c>
      <c r="R1155" s="20" t="str" cm="1">
        <f t="array" aca="1" ref="R1155" ca="1">IF(NOT(Data!D1155 = 0), VALUE(Data!T1155 * INDIRECT(Data!B1155)), "")</f>
        <v/>
      </c>
      <c r="S1155" s="20" t="str" cm="1">
        <f t="array" aca="1" ref="S1155" ca="1">IF(NOT(Data!D1155 = 0), VALUE(Data!U1155 * INDIRECT(Data!B1155)), "")</f>
        <v/>
      </c>
      <c r="T1155" s="20" t="str" cm="1">
        <f t="array" aca="1" ref="T1155" ca="1">IF(NOT(Data!D1155 = 0), VALUE(Data!V1155 * INDIRECT(Data!B1155)), "")</f>
        <v/>
      </c>
      <c r="U1155" s="20" t="str" cm="1">
        <f t="array" aca="1" ref="U1155" ca="1">IF(NOT(Data!D1155 = 0), VALUE(Data!W1155 * INDIRECT(Data!B1155)), "")</f>
        <v/>
      </c>
      <c r="V1155" s="20" t="str" cm="1">
        <f t="array" aca="1" ref="V1155" ca="1">IF(NOT(Data!D1155 = 0), VALUE(Data!X1155 * INDIRECT(Data!B1155)), "")</f>
        <v/>
      </c>
      <c r="W1155" s="20" t="str" cm="1">
        <f t="array" aca="1" ref="W1155" ca="1">IF(NOT(Data!D1155 = 0), VALUE(Data!Y1155 * INDIRECT(Data!B1155)), "")</f>
        <v/>
      </c>
      <c r="X1155" s="20" t="str" cm="1">
        <f t="array" aca="1" ref="X1155" ca="1">IF(NOT(Data!D1155 = 0), VALUE(Data!Z1155 * INDIRECT(Data!B1155)), "")</f>
        <v/>
      </c>
      <c r="Y1155" s="20" t="str" cm="1">
        <f t="array" aca="1" ref="Y1155" ca="1">IF(NOT(Data!D1155 = 0), VALUE(Data!AA1155 * INDIRECT(Data!B1155)), "")</f>
        <v/>
      </c>
      <c r="Z1155" s="20" t="str" cm="1">
        <f t="array" aca="1" ref="Z1155" ca="1">IF(NOT(Data!D1155 = 0), VALUE(Data!AB1155 * INDIRECT(Data!B1155)), "")</f>
        <v/>
      </c>
      <c r="AA1155" s="20" t="str" cm="1">
        <f t="array" aca="1" ref="AA1155" ca="1">IF(NOT(Data!D1155 = 0), VALUE(Data!AC1155 * INDIRECT(Data!B1155)), "")</f>
        <v/>
      </c>
      <c r="AB1155" s="20" t="str" cm="1">
        <f t="array" aca="1" ref="AB1155" ca="1">IF(NOT(Data!D1155 = 0), VALUE(Data!AD1155 * INDIRECT(Data!B1155)), "")</f>
        <v/>
      </c>
      <c r="AC1155" s="20" t="str" cm="1">
        <f t="array" aca="1" ref="AC1155" ca="1">IF(NOT(Data!D1155 = 0), VALUE(Data!AE1155 * INDIRECT(Data!B1155)), "")</f>
        <v/>
      </c>
      <c r="AD1155" s="20" t="str" cm="1">
        <f t="array" aca="1" ref="AD1155" ca="1">IF(NOT(Data!D1155 = 0), VALUE(Data!AF1155 * INDIRECT(Data!B1155)), "")</f>
        <v/>
      </c>
      <c r="AE1155" s="22" t="str">
        <f>IF(NOT(Data!D1155 = 0), Data!AG1155, "")</f>
        <v/>
      </c>
      <c r="AF1155" s="21" t="str">
        <f>IF(NOT(Data!D1155 = 0), Data!AH1155, "")</f>
        <v/>
      </c>
    </row>
    <row r="1156" spans="1:32">
      <c r="A1156" t="str">
        <f>IF(NOT(Data!D1156 = 0), Data!C1156, "")</f>
        <v/>
      </c>
      <c r="B1156" s="21" t="str">
        <f>IF(NOT(Data!D1156 = 0), Data!D1156, "")</f>
        <v/>
      </c>
      <c r="C1156" s="21" t="str">
        <f>IF(NOT(Data!D1156 = 0), Data!E1156, "")</f>
        <v/>
      </c>
      <c r="D1156" s="20" t="str" cm="1">
        <f t="array" aca="1" ref="D1156" ca="1">IF(NOT(Data!D1156 = 0), VALUE(Data!F1156 * INDIRECT(Data!B1156)), "")</f>
        <v/>
      </c>
      <c r="E1156" s="20" t="str" cm="1">
        <f t="array" aca="1" ref="E1156" ca="1">IF(NOT(Data!D1156 = 0), VALUE(Data!G1156 * INDIRECT(Data!B1156)), "")</f>
        <v/>
      </c>
      <c r="F1156" s="20" t="str" cm="1">
        <f t="array" aca="1" ref="F1156" ca="1">IF(NOT(Data!D1156 = 0), VALUE(Data!H1156 * INDIRECT(Data!B1156)), "")</f>
        <v/>
      </c>
      <c r="G1156" s="20" t="str" cm="1">
        <f t="array" aca="1" ref="G1156" ca="1">IF(NOT(Data!D1156 = 0), VALUE(Data!I1156 * INDIRECT(Data!B1156)), "")</f>
        <v/>
      </c>
      <c r="H1156" s="20" t="str" cm="1">
        <f t="array" aca="1" ref="H1156" ca="1">IF(NOT(Data!D1156 = 0), VALUE(Data!J1156 * INDIRECT(Data!B1156)), "")</f>
        <v/>
      </c>
      <c r="I1156" s="20" t="str" cm="1">
        <f t="array" aca="1" ref="I1156" ca="1">IF(NOT(Data!D1156 = 0), VALUE(Data!K1156 * INDIRECT(Data!B1156)), "")</f>
        <v/>
      </c>
      <c r="J1156" s="20" t="str" cm="1">
        <f t="array" aca="1" ref="J1156" ca="1">IF(NOT(Data!D1156 = 0), VALUE(Data!L1156 * INDIRECT(Data!B1156)), "")</f>
        <v/>
      </c>
      <c r="K1156" s="20" t="str" cm="1">
        <f t="array" aca="1" ref="K1156" ca="1">IF(NOT(Data!D1156 = 0), VALUE(Data!M1156 * INDIRECT(Data!B1156)), "")</f>
        <v/>
      </c>
      <c r="L1156" s="20" t="str" cm="1">
        <f t="array" aca="1" ref="L1156" ca="1">IF(NOT(Data!D1156 = 0), VALUE(Data!N1156 * INDIRECT(Data!B1156)), "")</f>
        <v/>
      </c>
      <c r="M1156" s="20" t="str" cm="1">
        <f t="array" aca="1" ref="M1156" ca="1">IF(NOT(Data!D1156 = 0), VALUE(Data!O1156 * INDIRECT(Data!B1156)), "")</f>
        <v/>
      </c>
      <c r="N1156" s="20" t="str" cm="1">
        <f t="array" aca="1" ref="N1156" ca="1">IF(NOT(Data!D1156 = 0), VALUE(Data!P1156 * INDIRECT(Data!B1156)), "")</f>
        <v/>
      </c>
      <c r="O1156" s="20" t="str" cm="1">
        <f t="array" aca="1" ref="O1156" ca="1">IF(NOT(Data!D1156 = 0), VALUE(Data!Q1156 * INDIRECT(Data!B1156)), "")</f>
        <v/>
      </c>
      <c r="P1156" s="20" t="str" cm="1">
        <f t="array" aca="1" ref="P1156" ca="1">IF(NOT(Data!D1156 = 0), VALUE(Data!R1156 * INDIRECT(Data!B1156)), "")</f>
        <v/>
      </c>
      <c r="Q1156" s="20" t="str" cm="1">
        <f t="array" aca="1" ref="Q1156" ca="1">IF(NOT(Data!D1156 = 0), VALUE(Data!S1156 * INDIRECT(Data!B1156)), "")</f>
        <v/>
      </c>
      <c r="R1156" s="20" t="str" cm="1">
        <f t="array" aca="1" ref="R1156" ca="1">IF(NOT(Data!D1156 = 0), VALUE(Data!T1156 * INDIRECT(Data!B1156)), "")</f>
        <v/>
      </c>
      <c r="S1156" s="20" t="str" cm="1">
        <f t="array" aca="1" ref="S1156" ca="1">IF(NOT(Data!D1156 = 0), VALUE(Data!U1156 * INDIRECT(Data!B1156)), "")</f>
        <v/>
      </c>
      <c r="T1156" s="20" t="str" cm="1">
        <f t="array" aca="1" ref="T1156" ca="1">IF(NOT(Data!D1156 = 0), VALUE(Data!V1156 * INDIRECT(Data!B1156)), "")</f>
        <v/>
      </c>
      <c r="U1156" s="20" t="str" cm="1">
        <f t="array" aca="1" ref="U1156" ca="1">IF(NOT(Data!D1156 = 0), VALUE(Data!W1156 * INDIRECT(Data!B1156)), "")</f>
        <v/>
      </c>
      <c r="V1156" s="20" t="str" cm="1">
        <f t="array" aca="1" ref="V1156" ca="1">IF(NOT(Data!D1156 = 0), VALUE(Data!X1156 * INDIRECT(Data!B1156)), "")</f>
        <v/>
      </c>
      <c r="W1156" s="20" t="str" cm="1">
        <f t="array" aca="1" ref="W1156" ca="1">IF(NOT(Data!D1156 = 0), VALUE(Data!Y1156 * INDIRECT(Data!B1156)), "")</f>
        <v/>
      </c>
      <c r="X1156" s="20" t="str" cm="1">
        <f t="array" aca="1" ref="X1156" ca="1">IF(NOT(Data!D1156 = 0), VALUE(Data!Z1156 * INDIRECT(Data!B1156)), "")</f>
        <v/>
      </c>
      <c r="Y1156" s="20" t="str" cm="1">
        <f t="array" aca="1" ref="Y1156" ca="1">IF(NOT(Data!D1156 = 0), VALUE(Data!AA1156 * INDIRECT(Data!B1156)), "")</f>
        <v/>
      </c>
      <c r="Z1156" s="20" t="str" cm="1">
        <f t="array" aca="1" ref="Z1156" ca="1">IF(NOT(Data!D1156 = 0), VALUE(Data!AB1156 * INDIRECT(Data!B1156)), "")</f>
        <v/>
      </c>
      <c r="AA1156" s="20" t="str" cm="1">
        <f t="array" aca="1" ref="AA1156" ca="1">IF(NOT(Data!D1156 = 0), VALUE(Data!AC1156 * INDIRECT(Data!B1156)), "")</f>
        <v/>
      </c>
      <c r="AB1156" s="20" t="str" cm="1">
        <f t="array" aca="1" ref="AB1156" ca="1">IF(NOT(Data!D1156 = 0), VALUE(Data!AD1156 * INDIRECT(Data!B1156)), "")</f>
        <v/>
      </c>
      <c r="AC1156" s="20" t="str" cm="1">
        <f t="array" aca="1" ref="AC1156" ca="1">IF(NOT(Data!D1156 = 0), VALUE(Data!AE1156 * INDIRECT(Data!B1156)), "")</f>
        <v/>
      </c>
      <c r="AD1156" s="20" t="str" cm="1">
        <f t="array" aca="1" ref="AD1156" ca="1">IF(NOT(Data!D1156 = 0), VALUE(Data!AF1156 * INDIRECT(Data!B1156)), "")</f>
        <v/>
      </c>
      <c r="AE1156" s="22" t="str">
        <f>IF(NOT(Data!D1156 = 0), Data!AG1156, "")</f>
        <v/>
      </c>
      <c r="AF1156" s="21" t="str">
        <f>IF(NOT(Data!D1156 = 0), Data!AH1156, "")</f>
        <v/>
      </c>
    </row>
    <row r="1157" spans="1:32">
      <c r="A1157" t="str">
        <f>IF(NOT(Data!D1157 = 0), Data!C1157, "")</f>
        <v/>
      </c>
      <c r="B1157" s="21" t="str">
        <f>IF(NOT(Data!D1157 = 0), Data!D1157, "")</f>
        <v/>
      </c>
      <c r="C1157" s="21" t="str">
        <f>IF(NOT(Data!D1157 = 0), Data!E1157, "")</f>
        <v/>
      </c>
      <c r="D1157" s="20" t="str" cm="1">
        <f t="array" aca="1" ref="D1157" ca="1">IF(NOT(Data!D1157 = 0), VALUE(Data!F1157 * INDIRECT(Data!B1157)), "")</f>
        <v/>
      </c>
      <c r="E1157" s="20" t="str" cm="1">
        <f t="array" aca="1" ref="E1157" ca="1">IF(NOT(Data!D1157 = 0), VALUE(Data!G1157 * INDIRECT(Data!B1157)), "")</f>
        <v/>
      </c>
      <c r="F1157" s="20" t="str" cm="1">
        <f t="array" aca="1" ref="F1157" ca="1">IF(NOT(Data!D1157 = 0), VALUE(Data!H1157 * INDIRECT(Data!B1157)), "")</f>
        <v/>
      </c>
      <c r="G1157" s="20" t="str" cm="1">
        <f t="array" aca="1" ref="G1157" ca="1">IF(NOT(Data!D1157 = 0), VALUE(Data!I1157 * INDIRECT(Data!B1157)), "")</f>
        <v/>
      </c>
      <c r="H1157" s="20" t="str" cm="1">
        <f t="array" aca="1" ref="H1157" ca="1">IF(NOT(Data!D1157 = 0), VALUE(Data!J1157 * INDIRECT(Data!B1157)), "")</f>
        <v/>
      </c>
      <c r="I1157" s="20" t="str" cm="1">
        <f t="array" aca="1" ref="I1157" ca="1">IF(NOT(Data!D1157 = 0), VALUE(Data!K1157 * INDIRECT(Data!B1157)), "")</f>
        <v/>
      </c>
      <c r="J1157" s="20" t="str" cm="1">
        <f t="array" aca="1" ref="J1157" ca="1">IF(NOT(Data!D1157 = 0), VALUE(Data!L1157 * INDIRECT(Data!B1157)), "")</f>
        <v/>
      </c>
      <c r="K1157" s="20" t="str" cm="1">
        <f t="array" aca="1" ref="K1157" ca="1">IF(NOT(Data!D1157 = 0), VALUE(Data!M1157 * INDIRECT(Data!B1157)), "")</f>
        <v/>
      </c>
      <c r="L1157" s="20" t="str" cm="1">
        <f t="array" aca="1" ref="L1157" ca="1">IF(NOT(Data!D1157 = 0), VALUE(Data!N1157 * INDIRECT(Data!B1157)), "")</f>
        <v/>
      </c>
      <c r="M1157" s="20" t="str" cm="1">
        <f t="array" aca="1" ref="M1157" ca="1">IF(NOT(Data!D1157 = 0), VALUE(Data!O1157 * INDIRECT(Data!B1157)), "")</f>
        <v/>
      </c>
      <c r="N1157" s="20" t="str" cm="1">
        <f t="array" aca="1" ref="N1157" ca="1">IF(NOT(Data!D1157 = 0), VALUE(Data!P1157 * INDIRECT(Data!B1157)), "")</f>
        <v/>
      </c>
      <c r="O1157" s="20" t="str" cm="1">
        <f t="array" aca="1" ref="O1157" ca="1">IF(NOT(Data!D1157 = 0), VALUE(Data!Q1157 * INDIRECT(Data!B1157)), "")</f>
        <v/>
      </c>
      <c r="P1157" s="20" t="str" cm="1">
        <f t="array" aca="1" ref="P1157" ca="1">IF(NOT(Data!D1157 = 0), VALUE(Data!R1157 * INDIRECT(Data!B1157)), "")</f>
        <v/>
      </c>
      <c r="Q1157" s="20" t="str" cm="1">
        <f t="array" aca="1" ref="Q1157" ca="1">IF(NOT(Data!D1157 = 0), VALUE(Data!S1157 * INDIRECT(Data!B1157)), "")</f>
        <v/>
      </c>
      <c r="R1157" s="20" t="str" cm="1">
        <f t="array" aca="1" ref="R1157" ca="1">IF(NOT(Data!D1157 = 0), VALUE(Data!T1157 * INDIRECT(Data!B1157)), "")</f>
        <v/>
      </c>
      <c r="S1157" s="20" t="str" cm="1">
        <f t="array" aca="1" ref="S1157" ca="1">IF(NOT(Data!D1157 = 0), VALUE(Data!U1157 * INDIRECT(Data!B1157)), "")</f>
        <v/>
      </c>
      <c r="T1157" s="20" t="str" cm="1">
        <f t="array" aca="1" ref="T1157" ca="1">IF(NOT(Data!D1157 = 0), VALUE(Data!V1157 * INDIRECT(Data!B1157)), "")</f>
        <v/>
      </c>
      <c r="U1157" s="20" t="str" cm="1">
        <f t="array" aca="1" ref="U1157" ca="1">IF(NOT(Data!D1157 = 0), VALUE(Data!W1157 * INDIRECT(Data!B1157)), "")</f>
        <v/>
      </c>
      <c r="V1157" s="20" t="str" cm="1">
        <f t="array" aca="1" ref="V1157" ca="1">IF(NOT(Data!D1157 = 0), VALUE(Data!X1157 * INDIRECT(Data!B1157)), "")</f>
        <v/>
      </c>
      <c r="W1157" s="20" t="str" cm="1">
        <f t="array" aca="1" ref="W1157" ca="1">IF(NOT(Data!D1157 = 0), VALUE(Data!Y1157 * INDIRECT(Data!B1157)), "")</f>
        <v/>
      </c>
      <c r="X1157" s="20" t="str" cm="1">
        <f t="array" aca="1" ref="X1157" ca="1">IF(NOT(Data!D1157 = 0), VALUE(Data!Z1157 * INDIRECT(Data!B1157)), "")</f>
        <v/>
      </c>
      <c r="Y1157" s="20" t="str" cm="1">
        <f t="array" aca="1" ref="Y1157" ca="1">IF(NOT(Data!D1157 = 0), VALUE(Data!AA1157 * INDIRECT(Data!B1157)), "")</f>
        <v/>
      </c>
      <c r="Z1157" s="20" t="str" cm="1">
        <f t="array" aca="1" ref="Z1157" ca="1">IF(NOT(Data!D1157 = 0), VALUE(Data!AB1157 * INDIRECT(Data!B1157)), "")</f>
        <v/>
      </c>
      <c r="AA1157" s="20" t="str" cm="1">
        <f t="array" aca="1" ref="AA1157" ca="1">IF(NOT(Data!D1157 = 0), VALUE(Data!AC1157 * INDIRECT(Data!B1157)), "")</f>
        <v/>
      </c>
      <c r="AB1157" s="20" t="str" cm="1">
        <f t="array" aca="1" ref="AB1157" ca="1">IF(NOT(Data!D1157 = 0), VALUE(Data!AD1157 * INDIRECT(Data!B1157)), "")</f>
        <v/>
      </c>
      <c r="AC1157" s="20" t="str" cm="1">
        <f t="array" aca="1" ref="AC1157" ca="1">IF(NOT(Data!D1157 = 0), VALUE(Data!AE1157 * INDIRECT(Data!B1157)), "")</f>
        <v/>
      </c>
      <c r="AD1157" s="20" t="str" cm="1">
        <f t="array" aca="1" ref="AD1157" ca="1">IF(NOT(Data!D1157 = 0), VALUE(Data!AF1157 * INDIRECT(Data!B1157)), "")</f>
        <v/>
      </c>
      <c r="AE1157" s="22" t="str">
        <f>IF(NOT(Data!D1157 = 0), Data!AG1157, "")</f>
        <v/>
      </c>
      <c r="AF1157" s="21" t="str">
        <f>IF(NOT(Data!D1157 = 0), Data!AH1157, "")</f>
        <v/>
      </c>
    </row>
    <row r="1158" spans="1:32">
      <c r="A1158" t="str">
        <f>IF(NOT(Data!D1158 = 0), Data!C1158, "")</f>
        <v/>
      </c>
      <c r="B1158" s="21" t="str">
        <f>IF(NOT(Data!D1158 = 0), Data!D1158, "")</f>
        <v/>
      </c>
      <c r="C1158" s="21" t="str">
        <f>IF(NOT(Data!D1158 = 0), Data!E1158, "")</f>
        <v/>
      </c>
      <c r="D1158" s="20" t="str" cm="1">
        <f t="array" aca="1" ref="D1158" ca="1">IF(NOT(Data!D1158 = 0), VALUE(Data!F1158 * INDIRECT(Data!B1158)), "")</f>
        <v/>
      </c>
      <c r="E1158" s="20" t="str" cm="1">
        <f t="array" aca="1" ref="E1158" ca="1">IF(NOT(Data!D1158 = 0), VALUE(Data!G1158 * INDIRECT(Data!B1158)), "")</f>
        <v/>
      </c>
      <c r="F1158" s="20" t="str" cm="1">
        <f t="array" aca="1" ref="F1158" ca="1">IF(NOT(Data!D1158 = 0), VALUE(Data!H1158 * INDIRECT(Data!B1158)), "")</f>
        <v/>
      </c>
      <c r="G1158" s="20" t="str" cm="1">
        <f t="array" aca="1" ref="G1158" ca="1">IF(NOT(Data!D1158 = 0), VALUE(Data!I1158 * INDIRECT(Data!B1158)), "")</f>
        <v/>
      </c>
      <c r="H1158" s="20" t="str" cm="1">
        <f t="array" aca="1" ref="H1158" ca="1">IF(NOT(Data!D1158 = 0), VALUE(Data!J1158 * INDIRECT(Data!B1158)), "")</f>
        <v/>
      </c>
      <c r="I1158" s="20" t="str" cm="1">
        <f t="array" aca="1" ref="I1158" ca="1">IF(NOT(Data!D1158 = 0), VALUE(Data!K1158 * INDIRECT(Data!B1158)), "")</f>
        <v/>
      </c>
      <c r="J1158" s="20" t="str" cm="1">
        <f t="array" aca="1" ref="J1158" ca="1">IF(NOT(Data!D1158 = 0), VALUE(Data!L1158 * INDIRECT(Data!B1158)), "")</f>
        <v/>
      </c>
      <c r="K1158" s="20" t="str" cm="1">
        <f t="array" aca="1" ref="K1158" ca="1">IF(NOT(Data!D1158 = 0), VALUE(Data!M1158 * INDIRECT(Data!B1158)), "")</f>
        <v/>
      </c>
      <c r="L1158" s="20" t="str" cm="1">
        <f t="array" aca="1" ref="L1158" ca="1">IF(NOT(Data!D1158 = 0), VALUE(Data!N1158 * INDIRECT(Data!B1158)), "")</f>
        <v/>
      </c>
      <c r="M1158" s="20" t="str" cm="1">
        <f t="array" aca="1" ref="M1158" ca="1">IF(NOT(Data!D1158 = 0), VALUE(Data!O1158 * INDIRECT(Data!B1158)), "")</f>
        <v/>
      </c>
      <c r="N1158" s="20" t="str" cm="1">
        <f t="array" aca="1" ref="N1158" ca="1">IF(NOT(Data!D1158 = 0), VALUE(Data!P1158 * INDIRECT(Data!B1158)), "")</f>
        <v/>
      </c>
      <c r="O1158" s="20" t="str" cm="1">
        <f t="array" aca="1" ref="O1158" ca="1">IF(NOT(Data!D1158 = 0), VALUE(Data!Q1158 * INDIRECT(Data!B1158)), "")</f>
        <v/>
      </c>
      <c r="P1158" s="20" t="str" cm="1">
        <f t="array" aca="1" ref="P1158" ca="1">IF(NOT(Data!D1158 = 0), VALUE(Data!R1158 * INDIRECT(Data!B1158)), "")</f>
        <v/>
      </c>
      <c r="Q1158" s="20" t="str" cm="1">
        <f t="array" aca="1" ref="Q1158" ca="1">IF(NOT(Data!D1158 = 0), VALUE(Data!S1158 * INDIRECT(Data!B1158)), "")</f>
        <v/>
      </c>
      <c r="R1158" s="20" t="str" cm="1">
        <f t="array" aca="1" ref="R1158" ca="1">IF(NOT(Data!D1158 = 0), VALUE(Data!T1158 * INDIRECT(Data!B1158)), "")</f>
        <v/>
      </c>
      <c r="S1158" s="20" t="str" cm="1">
        <f t="array" aca="1" ref="S1158" ca="1">IF(NOT(Data!D1158 = 0), VALUE(Data!U1158 * INDIRECT(Data!B1158)), "")</f>
        <v/>
      </c>
      <c r="T1158" s="20" t="str" cm="1">
        <f t="array" aca="1" ref="T1158" ca="1">IF(NOT(Data!D1158 = 0), VALUE(Data!V1158 * INDIRECT(Data!B1158)), "")</f>
        <v/>
      </c>
      <c r="U1158" s="20" t="str" cm="1">
        <f t="array" aca="1" ref="U1158" ca="1">IF(NOT(Data!D1158 = 0), VALUE(Data!W1158 * INDIRECT(Data!B1158)), "")</f>
        <v/>
      </c>
      <c r="V1158" s="20" t="str" cm="1">
        <f t="array" aca="1" ref="V1158" ca="1">IF(NOT(Data!D1158 = 0), VALUE(Data!X1158 * INDIRECT(Data!B1158)), "")</f>
        <v/>
      </c>
      <c r="W1158" s="20" t="str" cm="1">
        <f t="array" aca="1" ref="W1158" ca="1">IF(NOT(Data!D1158 = 0), VALUE(Data!Y1158 * INDIRECT(Data!B1158)), "")</f>
        <v/>
      </c>
      <c r="X1158" s="20" t="str" cm="1">
        <f t="array" aca="1" ref="X1158" ca="1">IF(NOT(Data!D1158 = 0), VALUE(Data!Z1158 * INDIRECT(Data!B1158)), "")</f>
        <v/>
      </c>
      <c r="Y1158" s="20" t="str" cm="1">
        <f t="array" aca="1" ref="Y1158" ca="1">IF(NOT(Data!D1158 = 0), VALUE(Data!AA1158 * INDIRECT(Data!B1158)), "")</f>
        <v/>
      </c>
      <c r="Z1158" s="20" t="str" cm="1">
        <f t="array" aca="1" ref="Z1158" ca="1">IF(NOT(Data!D1158 = 0), VALUE(Data!AB1158 * INDIRECT(Data!B1158)), "")</f>
        <v/>
      </c>
      <c r="AA1158" s="20" t="str" cm="1">
        <f t="array" aca="1" ref="AA1158" ca="1">IF(NOT(Data!D1158 = 0), VALUE(Data!AC1158 * INDIRECT(Data!B1158)), "")</f>
        <v/>
      </c>
      <c r="AB1158" s="20" t="str" cm="1">
        <f t="array" aca="1" ref="AB1158" ca="1">IF(NOT(Data!D1158 = 0), VALUE(Data!AD1158 * INDIRECT(Data!B1158)), "")</f>
        <v/>
      </c>
      <c r="AC1158" s="20" t="str" cm="1">
        <f t="array" aca="1" ref="AC1158" ca="1">IF(NOT(Data!D1158 = 0), VALUE(Data!AE1158 * INDIRECT(Data!B1158)), "")</f>
        <v/>
      </c>
      <c r="AD1158" s="20" t="str" cm="1">
        <f t="array" aca="1" ref="AD1158" ca="1">IF(NOT(Data!D1158 = 0), VALUE(Data!AF1158 * INDIRECT(Data!B1158)), "")</f>
        <v/>
      </c>
      <c r="AE1158" s="22" t="str">
        <f>IF(NOT(Data!D1158 = 0), Data!AG1158, "")</f>
        <v/>
      </c>
      <c r="AF1158" s="21" t="str">
        <f>IF(NOT(Data!D1158 = 0), Data!AH1158, "")</f>
        <v/>
      </c>
    </row>
    <row r="1159" spans="1:32">
      <c r="A1159" t="str">
        <f>IF(NOT(Data!D1159 = 0), Data!C1159, "")</f>
        <v/>
      </c>
      <c r="B1159" s="21" t="str">
        <f>IF(NOT(Data!D1159 = 0), Data!D1159, "")</f>
        <v/>
      </c>
      <c r="C1159" s="21" t="str">
        <f>IF(NOT(Data!D1159 = 0), Data!E1159, "")</f>
        <v/>
      </c>
      <c r="D1159" s="20" t="str" cm="1">
        <f t="array" aca="1" ref="D1159" ca="1">IF(NOT(Data!D1159 = 0), VALUE(Data!F1159 * INDIRECT(Data!B1159)), "")</f>
        <v/>
      </c>
      <c r="E1159" s="20" t="str" cm="1">
        <f t="array" aca="1" ref="E1159" ca="1">IF(NOT(Data!D1159 = 0), VALUE(Data!G1159 * INDIRECT(Data!B1159)), "")</f>
        <v/>
      </c>
      <c r="F1159" s="20" t="str" cm="1">
        <f t="array" aca="1" ref="F1159" ca="1">IF(NOT(Data!D1159 = 0), VALUE(Data!H1159 * INDIRECT(Data!B1159)), "")</f>
        <v/>
      </c>
      <c r="G1159" s="20" t="str" cm="1">
        <f t="array" aca="1" ref="G1159" ca="1">IF(NOT(Data!D1159 = 0), VALUE(Data!I1159 * INDIRECT(Data!B1159)), "")</f>
        <v/>
      </c>
      <c r="H1159" s="20" t="str" cm="1">
        <f t="array" aca="1" ref="H1159" ca="1">IF(NOT(Data!D1159 = 0), VALUE(Data!J1159 * INDIRECT(Data!B1159)), "")</f>
        <v/>
      </c>
      <c r="I1159" s="20" t="str" cm="1">
        <f t="array" aca="1" ref="I1159" ca="1">IF(NOT(Data!D1159 = 0), VALUE(Data!K1159 * INDIRECT(Data!B1159)), "")</f>
        <v/>
      </c>
      <c r="J1159" s="20" t="str" cm="1">
        <f t="array" aca="1" ref="J1159" ca="1">IF(NOT(Data!D1159 = 0), VALUE(Data!L1159 * INDIRECT(Data!B1159)), "")</f>
        <v/>
      </c>
      <c r="K1159" s="20" t="str" cm="1">
        <f t="array" aca="1" ref="K1159" ca="1">IF(NOT(Data!D1159 = 0), VALUE(Data!M1159 * INDIRECT(Data!B1159)), "")</f>
        <v/>
      </c>
      <c r="L1159" s="20" t="str" cm="1">
        <f t="array" aca="1" ref="L1159" ca="1">IF(NOT(Data!D1159 = 0), VALUE(Data!N1159 * INDIRECT(Data!B1159)), "")</f>
        <v/>
      </c>
      <c r="M1159" s="20" t="str" cm="1">
        <f t="array" aca="1" ref="M1159" ca="1">IF(NOT(Data!D1159 = 0), VALUE(Data!O1159 * INDIRECT(Data!B1159)), "")</f>
        <v/>
      </c>
      <c r="N1159" s="20" t="str" cm="1">
        <f t="array" aca="1" ref="N1159" ca="1">IF(NOT(Data!D1159 = 0), VALUE(Data!P1159 * INDIRECT(Data!B1159)), "")</f>
        <v/>
      </c>
      <c r="O1159" s="20" t="str" cm="1">
        <f t="array" aca="1" ref="O1159" ca="1">IF(NOT(Data!D1159 = 0), VALUE(Data!Q1159 * INDIRECT(Data!B1159)), "")</f>
        <v/>
      </c>
      <c r="P1159" s="20" t="str" cm="1">
        <f t="array" aca="1" ref="P1159" ca="1">IF(NOT(Data!D1159 = 0), VALUE(Data!R1159 * INDIRECT(Data!B1159)), "")</f>
        <v/>
      </c>
      <c r="Q1159" s="20" t="str" cm="1">
        <f t="array" aca="1" ref="Q1159" ca="1">IF(NOT(Data!D1159 = 0), VALUE(Data!S1159 * INDIRECT(Data!B1159)), "")</f>
        <v/>
      </c>
      <c r="R1159" s="20" t="str" cm="1">
        <f t="array" aca="1" ref="R1159" ca="1">IF(NOT(Data!D1159 = 0), VALUE(Data!T1159 * INDIRECT(Data!B1159)), "")</f>
        <v/>
      </c>
      <c r="S1159" s="20" t="str" cm="1">
        <f t="array" aca="1" ref="S1159" ca="1">IF(NOT(Data!D1159 = 0), VALUE(Data!U1159 * INDIRECT(Data!B1159)), "")</f>
        <v/>
      </c>
      <c r="T1159" s="20" t="str" cm="1">
        <f t="array" aca="1" ref="T1159" ca="1">IF(NOT(Data!D1159 = 0), VALUE(Data!V1159 * INDIRECT(Data!B1159)), "")</f>
        <v/>
      </c>
      <c r="U1159" s="20" t="str" cm="1">
        <f t="array" aca="1" ref="U1159" ca="1">IF(NOT(Data!D1159 = 0), VALUE(Data!W1159 * INDIRECT(Data!B1159)), "")</f>
        <v/>
      </c>
      <c r="V1159" s="20" t="str" cm="1">
        <f t="array" aca="1" ref="V1159" ca="1">IF(NOT(Data!D1159 = 0), VALUE(Data!X1159 * INDIRECT(Data!B1159)), "")</f>
        <v/>
      </c>
      <c r="W1159" s="20" t="str" cm="1">
        <f t="array" aca="1" ref="W1159" ca="1">IF(NOT(Data!D1159 = 0), VALUE(Data!Y1159 * INDIRECT(Data!B1159)), "")</f>
        <v/>
      </c>
      <c r="X1159" s="20" t="str" cm="1">
        <f t="array" aca="1" ref="X1159" ca="1">IF(NOT(Data!D1159 = 0), VALUE(Data!Z1159 * INDIRECT(Data!B1159)), "")</f>
        <v/>
      </c>
      <c r="Y1159" s="20" t="str" cm="1">
        <f t="array" aca="1" ref="Y1159" ca="1">IF(NOT(Data!D1159 = 0), VALUE(Data!AA1159 * INDIRECT(Data!B1159)), "")</f>
        <v/>
      </c>
      <c r="Z1159" s="20" t="str" cm="1">
        <f t="array" aca="1" ref="Z1159" ca="1">IF(NOT(Data!D1159 = 0), VALUE(Data!AB1159 * INDIRECT(Data!B1159)), "")</f>
        <v/>
      </c>
      <c r="AA1159" s="20" t="str" cm="1">
        <f t="array" aca="1" ref="AA1159" ca="1">IF(NOT(Data!D1159 = 0), VALUE(Data!AC1159 * INDIRECT(Data!B1159)), "")</f>
        <v/>
      </c>
      <c r="AB1159" s="20" t="str" cm="1">
        <f t="array" aca="1" ref="AB1159" ca="1">IF(NOT(Data!D1159 = 0), VALUE(Data!AD1159 * INDIRECT(Data!B1159)), "")</f>
        <v/>
      </c>
      <c r="AC1159" s="20" t="str" cm="1">
        <f t="array" aca="1" ref="AC1159" ca="1">IF(NOT(Data!D1159 = 0), VALUE(Data!AE1159 * INDIRECT(Data!B1159)), "")</f>
        <v/>
      </c>
      <c r="AD1159" s="20" t="str" cm="1">
        <f t="array" aca="1" ref="AD1159" ca="1">IF(NOT(Data!D1159 = 0), VALUE(Data!AF1159 * INDIRECT(Data!B1159)), "")</f>
        <v/>
      </c>
      <c r="AE1159" s="22" t="str">
        <f>IF(NOT(Data!D1159 = 0), Data!AG1159, "")</f>
        <v/>
      </c>
      <c r="AF1159" s="21" t="str">
        <f>IF(NOT(Data!D1159 = 0), Data!AH1159, "")</f>
        <v/>
      </c>
    </row>
    <row r="1160" spans="1:32">
      <c r="A1160" t="str">
        <f>IF(NOT(Data!D1160 = 0), Data!C1160, "")</f>
        <v/>
      </c>
      <c r="B1160" s="21" t="str">
        <f>IF(NOT(Data!D1160 = 0), Data!D1160, "")</f>
        <v/>
      </c>
      <c r="C1160" s="21" t="str">
        <f>IF(NOT(Data!D1160 = 0), Data!E1160, "")</f>
        <v/>
      </c>
      <c r="D1160" s="20" t="str" cm="1">
        <f t="array" aca="1" ref="D1160" ca="1">IF(NOT(Data!D1160 = 0), VALUE(Data!F1160 * INDIRECT(Data!B1160)), "")</f>
        <v/>
      </c>
      <c r="E1160" s="20" t="str" cm="1">
        <f t="array" aca="1" ref="E1160" ca="1">IF(NOT(Data!D1160 = 0), VALUE(Data!G1160 * INDIRECT(Data!B1160)), "")</f>
        <v/>
      </c>
      <c r="F1160" s="20" t="str" cm="1">
        <f t="array" aca="1" ref="F1160" ca="1">IF(NOT(Data!D1160 = 0), VALUE(Data!H1160 * INDIRECT(Data!B1160)), "")</f>
        <v/>
      </c>
      <c r="G1160" s="20" t="str" cm="1">
        <f t="array" aca="1" ref="G1160" ca="1">IF(NOT(Data!D1160 = 0), VALUE(Data!I1160 * INDIRECT(Data!B1160)), "")</f>
        <v/>
      </c>
      <c r="H1160" s="20" t="str" cm="1">
        <f t="array" aca="1" ref="H1160" ca="1">IF(NOT(Data!D1160 = 0), VALUE(Data!J1160 * INDIRECT(Data!B1160)), "")</f>
        <v/>
      </c>
      <c r="I1160" s="20" t="str" cm="1">
        <f t="array" aca="1" ref="I1160" ca="1">IF(NOT(Data!D1160 = 0), VALUE(Data!K1160 * INDIRECT(Data!B1160)), "")</f>
        <v/>
      </c>
      <c r="J1160" s="20" t="str" cm="1">
        <f t="array" aca="1" ref="J1160" ca="1">IF(NOT(Data!D1160 = 0), VALUE(Data!L1160 * INDIRECT(Data!B1160)), "")</f>
        <v/>
      </c>
      <c r="K1160" s="20" t="str" cm="1">
        <f t="array" aca="1" ref="K1160" ca="1">IF(NOT(Data!D1160 = 0), VALUE(Data!M1160 * INDIRECT(Data!B1160)), "")</f>
        <v/>
      </c>
      <c r="L1160" s="20" t="str" cm="1">
        <f t="array" aca="1" ref="L1160" ca="1">IF(NOT(Data!D1160 = 0), VALUE(Data!N1160 * INDIRECT(Data!B1160)), "")</f>
        <v/>
      </c>
      <c r="M1160" s="20" t="str" cm="1">
        <f t="array" aca="1" ref="M1160" ca="1">IF(NOT(Data!D1160 = 0), VALUE(Data!O1160 * INDIRECT(Data!B1160)), "")</f>
        <v/>
      </c>
      <c r="N1160" s="20" t="str" cm="1">
        <f t="array" aca="1" ref="N1160" ca="1">IF(NOT(Data!D1160 = 0), VALUE(Data!P1160 * INDIRECT(Data!B1160)), "")</f>
        <v/>
      </c>
      <c r="O1160" s="20" t="str" cm="1">
        <f t="array" aca="1" ref="O1160" ca="1">IF(NOT(Data!D1160 = 0), VALUE(Data!Q1160 * INDIRECT(Data!B1160)), "")</f>
        <v/>
      </c>
      <c r="P1160" s="20" t="str" cm="1">
        <f t="array" aca="1" ref="P1160" ca="1">IF(NOT(Data!D1160 = 0), VALUE(Data!R1160 * INDIRECT(Data!B1160)), "")</f>
        <v/>
      </c>
      <c r="Q1160" s="20" t="str" cm="1">
        <f t="array" aca="1" ref="Q1160" ca="1">IF(NOT(Data!D1160 = 0), VALUE(Data!S1160 * INDIRECT(Data!B1160)), "")</f>
        <v/>
      </c>
      <c r="R1160" s="20" t="str" cm="1">
        <f t="array" aca="1" ref="R1160" ca="1">IF(NOT(Data!D1160 = 0), VALUE(Data!T1160 * INDIRECT(Data!B1160)), "")</f>
        <v/>
      </c>
      <c r="S1160" s="20" t="str" cm="1">
        <f t="array" aca="1" ref="S1160" ca="1">IF(NOT(Data!D1160 = 0), VALUE(Data!U1160 * INDIRECT(Data!B1160)), "")</f>
        <v/>
      </c>
      <c r="T1160" s="20" t="str" cm="1">
        <f t="array" aca="1" ref="T1160" ca="1">IF(NOT(Data!D1160 = 0), VALUE(Data!V1160 * INDIRECT(Data!B1160)), "")</f>
        <v/>
      </c>
      <c r="U1160" s="20" t="str" cm="1">
        <f t="array" aca="1" ref="U1160" ca="1">IF(NOT(Data!D1160 = 0), VALUE(Data!W1160 * INDIRECT(Data!B1160)), "")</f>
        <v/>
      </c>
      <c r="V1160" s="20" t="str" cm="1">
        <f t="array" aca="1" ref="V1160" ca="1">IF(NOT(Data!D1160 = 0), VALUE(Data!X1160 * INDIRECT(Data!B1160)), "")</f>
        <v/>
      </c>
      <c r="W1160" s="20" t="str" cm="1">
        <f t="array" aca="1" ref="W1160" ca="1">IF(NOT(Data!D1160 = 0), VALUE(Data!Y1160 * INDIRECT(Data!B1160)), "")</f>
        <v/>
      </c>
      <c r="X1160" s="20" t="str" cm="1">
        <f t="array" aca="1" ref="X1160" ca="1">IF(NOT(Data!D1160 = 0), VALUE(Data!Z1160 * INDIRECT(Data!B1160)), "")</f>
        <v/>
      </c>
      <c r="Y1160" s="20" t="str" cm="1">
        <f t="array" aca="1" ref="Y1160" ca="1">IF(NOT(Data!D1160 = 0), VALUE(Data!AA1160 * INDIRECT(Data!B1160)), "")</f>
        <v/>
      </c>
      <c r="Z1160" s="20" t="str" cm="1">
        <f t="array" aca="1" ref="Z1160" ca="1">IF(NOT(Data!D1160 = 0), VALUE(Data!AB1160 * INDIRECT(Data!B1160)), "")</f>
        <v/>
      </c>
      <c r="AA1160" s="20" t="str" cm="1">
        <f t="array" aca="1" ref="AA1160" ca="1">IF(NOT(Data!D1160 = 0), VALUE(Data!AC1160 * INDIRECT(Data!B1160)), "")</f>
        <v/>
      </c>
      <c r="AB1160" s="20" t="str" cm="1">
        <f t="array" aca="1" ref="AB1160" ca="1">IF(NOT(Data!D1160 = 0), VALUE(Data!AD1160 * INDIRECT(Data!B1160)), "")</f>
        <v/>
      </c>
      <c r="AC1160" s="20" t="str" cm="1">
        <f t="array" aca="1" ref="AC1160" ca="1">IF(NOT(Data!D1160 = 0), VALUE(Data!AE1160 * INDIRECT(Data!B1160)), "")</f>
        <v/>
      </c>
      <c r="AD1160" s="20" t="str" cm="1">
        <f t="array" aca="1" ref="AD1160" ca="1">IF(NOT(Data!D1160 = 0), VALUE(Data!AF1160 * INDIRECT(Data!B1160)), "")</f>
        <v/>
      </c>
      <c r="AE1160" s="22" t="str">
        <f>IF(NOT(Data!D1160 = 0), Data!AG1160, "")</f>
        <v/>
      </c>
      <c r="AF1160" s="21" t="str">
        <f>IF(NOT(Data!D1160 = 0), Data!AH1160, "")</f>
        <v/>
      </c>
    </row>
    <row r="1161" spans="1:32">
      <c r="A1161" t="str">
        <f>IF(NOT(Data!D1161 = 0), Data!C1161, "")</f>
        <v/>
      </c>
      <c r="B1161" s="21" t="str">
        <f>IF(NOT(Data!D1161 = 0), Data!D1161, "")</f>
        <v/>
      </c>
      <c r="C1161" s="21" t="str">
        <f>IF(NOT(Data!D1161 = 0), Data!E1161, "")</f>
        <v/>
      </c>
      <c r="D1161" s="20" t="str" cm="1">
        <f t="array" aca="1" ref="D1161" ca="1">IF(NOT(Data!D1161 = 0), VALUE(Data!F1161 * INDIRECT(Data!B1161)), "")</f>
        <v/>
      </c>
      <c r="E1161" s="20" t="str" cm="1">
        <f t="array" aca="1" ref="E1161" ca="1">IF(NOT(Data!D1161 = 0), VALUE(Data!G1161 * INDIRECT(Data!B1161)), "")</f>
        <v/>
      </c>
      <c r="F1161" s="20" t="str" cm="1">
        <f t="array" aca="1" ref="F1161" ca="1">IF(NOT(Data!D1161 = 0), VALUE(Data!H1161 * INDIRECT(Data!B1161)), "")</f>
        <v/>
      </c>
      <c r="G1161" s="20" t="str" cm="1">
        <f t="array" aca="1" ref="G1161" ca="1">IF(NOT(Data!D1161 = 0), VALUE(Data!I1161 * INDIRECT(Data!B1161)), "")</f>
        <v/>
      </c>
      <c r="H1161" s="20" t="str" cm="1">
        <f t="array" aca="1" ref="H1161" ca="1">IF(NOT(Data!D1161 = 0), VALUE(Data!J1161 * INDIRECT(Data!B1161)), "")</f>
        <v/>
      </c>
      <c r="I1161" s="20" t="str" cm="1">
        <f t="array" aca="1" ref="I1161" ca="1">IF(NOT(Data!D1161 = 0), VALUE(Data!K1161 * INDIRECT(Data!B1161)), "")</f>
        <v/>
      </c>
      <c r="J1161" s="20" t="str" cm="1">
        <f t="array" aca="1" ref="J1161" ca="1">IF(NOT(Data!D1161 = 0), VALUE(Data!L1161 * INDIRECT(Data!B1161)), "")</f>
        <v/>
      </c>
      <c r="K1161" s="20" t="str" cm="1">
        <f t="array" aca="1" ref="K1161" ca="1">IF(NOT(Data!D1161 = 0), VALUE(Data!M1161 * INDIRECT(Data!B1161)), "")</f>
        <v/>
      </c>
      <c r="L1161" s="20" t="str" cm="1">
        <f t="array" aca="1" ref="L1161" ca="1">IF(NOT(Data!D1161 = 0), VALUE(Data!N1161 * INDIRECT(Data!B1161)), "")</f>
        <v/>
      </c>
      <c r="M1161" s="20" t="str" cm="1">
        <f t="array" aca="1" ref="M1161" ca="1">IF(NOT(Data!D1161 = 0), VALUE(Data!O1161 * INDIRECT(Data!B1161)), "")</f>
        <v/>
      </c>
      <c r="N1161" s="20" t="str" cm="1">
        <f t="array" aca="1" ref="N1161" ca="1">IF(NOT(Data!D1161 = 0), VALUE(Data!P1161 * INDIRECT(Data!B1161)), "")</f>
        <v/>
      </c>
      <c r="O1161" s="20" t="str" cm="1">
        <f t="array" aca="1" ref="O1161" ca="1">IF(NOT(Data!D1161 = 0), VALUE(Data!Q1161 * INDIRECT(Data!B1161)), "")</f>
        <v/>
      </c>
      <c r="P1161" s="20" t="str" cm="1">
        <f t="array" aca="1" ref="P1161" ca="1">IF(NOT(Data!D1161 = 0), VALUE(Data!R1161 * INDIRECT(Data!B1161)), "")</f>
        <v/>
      </c>
      <c r="Q1161" s="20" t="str" cm="1">
        <f t="array" aca="1" ref="Q1161" ca="1">IF(NOT(Data!D1161 = 0), VALUE(Data!S1161 * INDIRECT(Data!B1161)), "")</f>
        <v/>
      </c>
      <c r="R1161" s="20" t="str" cm="1">
        <f t="array" aca="1" ref="R1161" ca="1">IF(NOT(Data!D1161 = 0), VALUE(Data!T1161 * INDIRECT(Data!B1161)), "")</f>
        <v/>
      </c>
      <c r="S1161" s="20" t="str" cm="1">
        <f t="array" aca="1" ref="S1161" ca="1">IF(NOT(Data!D1161 = 0), VALUE(Data!U1161 * INDIRECT(Data!B1161)), "")</f>
        <v/>
      </c>
      <c r="T1161" s="20" t="str" cm="1">
        <f t="array" aca="1" ref="T1161" ca="1">IF(NOT(Data!D1161 = 0), VALUE(Data!V1161 * INDIRECT(Data!B1161)), "")</f>
        <v/>
      </c>
      <c r="U1161" s="20" t="str" cm="1">
        <f t="array" aca="1" ref="U1161" ca="1">IF(NOT(Data!D1161 = 0), VALUE(Data!W1161 * INDIRECT(Data!B1161)), "")</f>
        <v/>
      </c>
      <c r="V1161" s="20" t="str" cm="1">
        <f t="array" aca="1" ref="V1161" ca="1">IF(NOT(Data!D1161 = 0), VALUE(Data!X1161 * INDIRECT(Data!B1161)), "")</f>
        <v/>
      </c>
      <c r="W1161" s="20" t="str" cm="1">
        <f t="array" aca="1" ref="W1161" ca="1">IF(NOT(Data!D1161 = 0), VALUE(Data!Y1161 * INDIRECT(Data!B1161)), "")</f>
        <v/>
      </c>
      <c r="X1161" s="20" t="str" cm="1">
        <f t="array" aca="1" ref="X1161" ca="1">IF(NOT(Data!D1161 = 0), VALUE(Data!Z1161 * INDIRECT(Data!B1161)), "")</f>
        <v/>
      </c>
      <c r="Y1161" s="20" t="str" cm="1">
        <f t="array" aca="1" ref="Y1161" ca="1">IF(NOT(Data!D1161 = 0), VALUE(Data!AA1161 * INDIRECT(Data!B1161)), "")</f>
        <v/>
      </c>
      <c r="Z1161" s="20" t="str" cm="1">
        <f t="array" aca="1" ref="Z1161" ca="1">IF(NOT(Data!D1161 = 0), VALUE(Data!AB1161 * INDIRECT(Data!B1161)), "")</f>
        <v/>
      </c>
      <c r="AA1161" s="20" t="str" cm="1">
        <f t="array" aca="1" ref="AA1161" ca="1">IF(NOT(Data!D1161 = 0), VALUE(Data!AC1161 * INDIRECT(Data!B1161)), "")</f>
        <v/>
      </c>
      <c r="AB1161" s="20" t="str" cm="1">
        <f t="array" aca="1" ref="AB1161" ca="1">IF(NOT(Data!D1161 = 0), VALUE(Data!AD1161 * INDIRECT(Data!B1161)), "")</f>
        <v/>
      </c>
      <c r="AC1161" s="20" t="str" cm="1">
        <f t="array" aca="1" ref="AC1161" ca="1">IF(NOT(Data!D1161 = 0), VALUE(Data!AE1161 * INDIRECT(Data!B1161)), "")</f>
        <v/>
      </c>
      <c r="AD1161" s="20" t="str" cm="1">
        <f t="array" aca="1" ref="AD1161" ca="1">IF(NOT(Data!D1161 = 0), VALUE(Data!AF1161 * INDIRECT(Data!B1161)), "")</f>
        <v/>
      </c>
      <c r="AE1161" s="22" t="str">
        <f>IF(NOT(Data!D1161 = 0), Data!AG1161, "")</f>
        <v/>
      </c>
      <c r="AF1161" s="21" t="str">
        <f>IF(NOT(Data!D1161 = 0), Data!AH1161, "")</f>
        <v/>
      </c>
    </row>
    <row r="1162" spans="1:32">
      <c r="A1162" t="str">
        <f>IF(NOT(Data!D1162 = 0), Data!C1162, "")</f>
        <v/>
      </c>
      <c r="B1162" s="21" t="str">
        <f>IF(NOT(Data!D1162 = 0), Data!D1162, "")</f>
        <v/>
      </c>
      <c r="C1162" s="21" t="str">
        <f>IF(NOT(Data!D1162 = 0), Data!E1162, "")</f>
        <v/>
      </c>
      <c r="D1162" s="20" t="str" cm="1">
        <f t="array" aca="1" ref="D1162" ca="1">IF(NOT(Data!D1162 = 0), VALUE(Data!F1162 * INDIRECT(Data!B1162)), "")</f>
        <v/>
      </c>
      <c r="E1162" s="20" t="str" cm="1">
        <f t="array" aca="1" ref="E1162" ca="1">IF(NOT(Data!D1162 = 0), VALUE(Data!G1162 * INDIRECT(Data!B1162)), "")</f>
        <v/>
      </c>
      <c r="F1162" s="20" t="str" cm="1">
        <f t="array" aca="1" ref="F1162" ca="1">IF(NOT(Data!D1162 = 0), VALUE(Data!H1162 * INDIRECT(Data!B1162)), "")</f>
        <v/>
      </c>
      <c r="G1162" s="20" t="str" cm="1">
        <f t="array" aca="1" ref="G1162" ca="1">IF(NOT(Data!D1162 = 0), VALUE(Data!I1162 * INDIRECT(Data!B1162)), "")</f>
        <v/>
      </c>
      <c r="H1162" s="20" t="str" cm="1">
        <f t="array" aca="1" ref="H1162" ca="1">IF(NOT(Data!D1162 = 0), VALUE(Data!J1162 * INDIRECT(Data!B1162)), "")</f>
        <v/>
      </c>
      <c r="I1162" s="20" t="str" cm="1">
        <f t="array" aca="1" ref="I1162" ca="1">IF(NOT(Data!D1162 = 0), VALUE(Data!K1162 * INDIRECT(Data!B1162)), "")</f>
        <v/>
      </c>
      <c r="J1162" s="20" t="str" cm="1">
        <f t="array" aca="1" ref="J1162" ca="1">IF(NOT(Data!D1162 = 0), VALUE(Data!L1162 * INDIRECT(Data!B1162)), "")</f>
        <v/>
      </c>
      <c r="K1162" s="20" t="str" cm="1">
        <f t="array" aca="1" ref="K1162" ca="1">IF(NOT(Data!D1162 = 0), VALUE(Data!M1162 * INDIRECT(Data!B1162)), "")</f>
        <v/>
      </c>
      <c r="L1162" s="20" t="str" cm="1">
        <f t="array" aca="1" ref="L1162" ca="1">IF(NOT(Data!D1162 = 0), VALUE(Data!N1162 * INDIRECT(Data!B1162)), "")</f>
        <v/>
      </c>
      <c r="M1162" s="20" t="str" cm="1">
        <f t="array" aca="1" ref="M1162" ca="1">IF(NOT(Data!D1162 = 0), VALUE(Data!O1162 * INDIRECT(Data!B1162)), "")</f>
        <v/>
      </c>
      <c r="N1162" s="20" t="str" cm="1">
        <f t="array" aca="1" ref="N1162" ca="1">IF(NOT(Data!D1162 = 0), VALUE(Data!P1162 * INDIRECT(Data!B1162)), "")</f>
        <v/>
      </c>
      <c r="O1162" s="20" t="str" cm="1">
        <f t="array" aca="1" ref="O1162" ca="1">IF(NOT(Data!D1162 = 0), VALUE(Data!Q1162 * INDIRECT(Data!B1162)), "")</f>
        <v/>
      </c>
      <c r="P1162" s="20" t="str" cm="1">
        <f t="array" aca="1" ref="P1162" ca="1">IF(NOT(Data!D1162 = 0), VALUE(Data!R1162 * INDIRECT(Data!B1162)), "")</f>
        <v/>
      </c>
      <c r="Q1162" s="20" t="str" cm="1">
        <f t="array" aca="1" ref="Q1162" ca="1">IF(NOT(Data!D1162 = 0), VALUE(Data!S1162 * INDIRECT(Data!B1162)), "")</f>
        <v/>
      </c>
      <c r="R1162" s="20" t="str" cm="1">
        <f t="array" aca="1" ref="R1162" ca="1">IF(NOT(Data!D1162 = 0), VALUE(Data!T1162 * INDIRECT(Data!B1162)), "")</f>
        <v/>
      </c>
      <c r="S1162" s="20" t="str" cm="1">
        <f t="array" aca="1" ref="S1162" ca="1">IF(NOT(Data!D1162 = 0), VALUE(Data!U1162 * INDIRECT(Data!B1162)), "")</f>
        <v/>
      </c>
      <c r="T1162" s="20" t="str" cm="1">
        <f t="array" aca="1" ref="T1162" ca="1">IF(NOT(Data!D1162 = 0), VALUE(Data!V1162 * INDIRECT(Data!B1162)), "")</f>
        <v/>
      </c>
      <c r="U1162" s="20" t="str" cm="1">
        <f t="array" aca="1" ref="U1162" ca="1">IF(NOT(Data!D1162 = 0), VALUE(Data!W1162 * INDIRECT(Data!B1162)), "")</f>
        <v/>
      </c>
      <c r="V1162" s="20" t="str" cm="1">
        <f t="array" aca="1" ref="V1162" ca="1">IF(NOT(Data!D1162 = 0), VALUE(Data!X1162 * INDIRECT(Data!B1162)), "")</f>
        <v/>
      </c>
      <c r="W1162" s="20" t="str" cm="1">
        <f t="array" aca="1" ref="W1162" ca="1">IF(NOT(Data!D1162 = 0), VALUE(Data!Y1162 * INDIRECT(Data!B1162)), "")</f>
        <v/>
      </c>
      <c r="X1162" s="20" t="str" cm="1">
        <f t="array" aca="1" ref="X1162" ca="1">IF(NOT(Data!D1162 = 0), VALUE(Data!Z1162 * INDIRECT(Data!B1162)), "")</f>
        <v/>
      </c>
      <c r="Y1162" s="20" t="str" cm="1">
        <f t="array" aca="1" ref="Y1162" ca="1">IF(NOT(Data!D1162 = 0), VALUE(Data!AA1162 * INDIRECT(Data!B1162)), "")</f>
        <v/>
      </c>
      <c r="Z1162" s="20" t="str" cm="1">
        <f t="array" aca="1" ref="Z1162" ca="1">IF(NOT(Data!D1162 = 0), VALUE(Data!AB1162 * INDIRECT(Data!B1162)), "")</f>
        <v/>
      </c>
      <c r="AA1162" s="20" t="str" cm="1">
        <f t="array" aca="1" ref="AA1162" ca="1">IF(NOT(Data!D1162 = 0), VALUE(Data!AC1162 * INDIRECT(Data!B1162)), "")</f>
        <v/>
      </c>
      <c r="AB1162" s="20" t="str" cm="1">
        <f t="array" aca="1" ref="AB1162" ca="1">IF(NOT(Data!D1162 = 0), VALUE(Data!AD1162 * INDIRECT(Data!B1162)), "")</f>
        <v/>
      </c>
      <c r="AC1162" s="20" t="str" cm="1">
        <f t="array" aca="1" ref="AC1162" ca="1">IF(NOT(Data!D1162 = 0), VALUE(Data!AE1162 * INDIRECT(Data!B1162)), "")</f>
        <v/>
      </c>
      <c r="AD1162" s="20" t="str" cm="1">
        <f t="array" aca="1" ref="AD1162" ca="1">IF(NOT(Data!D1162 = 0), VALUE(Data!AF1162 * INDIRECT(Data!B1162)), "")</f>
        <v/>
      </c>
      <c r="AE1162" s="22" t="str">
        <f>IF(NOT(Data!D1162 = 0), Data!AG1162, "")</f>
        <v/>
      </c>
      <c r="AF1162" s="21" t="str">
        <f>IF(NOT(Data!D1162 = 0), Data!AH1162, "")</f>
        <v/>
      </c>
    </row>
    <row r="1163" spans="1:32">
      <c r="A1163" t="str">
        <f>IF(NOT(Data!D1163 = 0), Data!C1163, "")</f>
        <v/>
      </c>
      <c r="B1163" s="21" t="str">
        <f>IF(NOT(Data!D1163 = 0), Data!D1163, "")</f>
        <v/>
      </c>
      <c r="C1163" s="21" t="str">
        <f>IF(NOT(Data!D1163 = 0), Data!E1163, "")</f>
        <v/>
      </c>
      <c r="D1163" s="20" t="str" cm="1">
        <f t="array" aca="1" ref="D1163" ca="1">IF(NOT(Data!D1163 = 0), VALUE(Data!F1163 * INDIRECT(Data!B1163)), "")</f>
        <v/>
      </c>
      <c r="E1163" s="20" t="str" cm="1">
        <f t="array" aca="1" ref="E1163" ca="1">IF(NOT(Data!D1163 = 0), VALUE(Data!G1163 * INDIRECT(Data!B1163)), "")</f>
        <v/>
      </c>
      <c r="F1163" s="20" t="str" cm="1">
        <f t="array" aca="1" ref="F1163" ca="1">IF(NOT(Data!D1163 = 0), VALUE(Data!H1163 * INDIRECT(Data!B1163)), "")</f>
        <v/>
      </c>
      <c r="G1163" s="20" t="str" cm="1">
        <f t="array" aca="1" ref="G1163" ca="1">IF(NOT(Data!D1163 = 0), VALUE(Data!I1163 * INDIRECT(Data!B1163)), "")</f>
        <v/>
      </c>
      <c r="H1163" s="20" t="str" cm="1">
        <f t="array" aca="1" ref="H1163" ca="1">IF(NOT(Data!D1163 = 0), VALUE(Data!J1163 * INDIRECT(Data!B1163)), "")</f>
        <v/>
      </c>
      <c r="I1163" s="20" t="str" cm="1">
        <f t="array" aca="1" ref="I1163" ca="1">IF(NOT(Data!D1163 = 0), VALUE(Data!K1163 * INDIRECT(Data!B1163)), "")</f>
        <v/>
      </c>
      <c r="J1163" s="20" t="str" cm="1">
        <f t="array" aca="1" ref="J1163" ca="1">IF(NOT(Data!D1163 = 0), VALUE(Data!L1163 * INDIRECT(Data!B1163)), "")</f>
        <v/>
      </c>
      <c r="K1163" s="20" t="str" cm="1">
        <f t="array" aca="1" ref="K1163" ca="1">IF(NOT(Data!D1163 = 0), VALUE(Data!M1163 * INDIRECT(Data!B1163)), "")</f>
        <v/>
      </c>
      <c r="L1163" s="20" t="str" cm="1">
        <f t="array" aca="1" ref="L1163" ca="1">IF(NOT(Data!D1163 = 0), VALUE(Data!N1163 * INDIRECT(Data!B1163)), "")</f>
        <v/>
      </c>
      <c r="M1163" s="20" t="str" cm="1">
        <f t="array" aca="1" ref="M1163" ca="1">IF(NOT(Data!D1163 = 0), VALUE(Data!O1163 * INDIRECT(Data!B1163)), "")</f>
        <v/>
      </c>
      <c r="N1163" s="20" t="str" cm="1">
        <f t="array" aca="1" ref="N1163" ca="1">IF(NOT(Data!D1163 = 0), VALUE(Data!P1163 * INDIRECT(Data!B1163)), "")</f>
        <v/>
      </c>
      <c r="O1163" s="20" t="str" cm="1">
        <f t="array" aca="1" ref="O1163" ca="1">IF(NOT(Data!D1163 = 0), VALUE(Data!Q1163 * INDIRECT(Data!B1163)), "")</f>
        <v/>
      </c>
      <c r="P1163" s="20" t="str" cm="1">
        <f t="array" aca="1" ref="P1163" ca="1">IF(NOT(Data!D1163 = 0), VALUE(Data!R1163 * INDIRECT(Data!B1163)), "")</f>
        <v/>
      </c>
      <c r="Q1163" s="20" t="str" cm="1">
        <f t="array" aca="1" ref="Q1163" ca="1">IF(NOT(Data!D1163 = 0), VALUE(Data!S1163 * INDIRECT(Data!B1163)), "")</f>
        <v/>
      </c>
      <c r="R1163" s="20" t="str" cm="1">
        <f t="array" aca="1" ref="R1163" ca="1">IF(NOT(Data!D1163 = 0), VALUE(Data!T1163 * INDIRECT(Data!B1163)), "")</f>
        <v/>
      </c>
      <c r="S1163" s="20" t="str" cm="1">
        <f t="array" aca="1" ref="S1163" ca="1">IF(NOT(Data!D1163 = 0), VALUE(Data!U1163 * INDIRECT(Data!B1163)), "")</f>
        <v/>
      </c>
      <c r="T1163" s="20" t="str" cm="1">
        <f t="array" aca="1" ref="T1163" ca="1">IF(NOT(Data!D1163 = 0), VALUE(Data!V1163 * INDIRECT(Data!B1163)), "")</f>
        <v/>
      </c>
      <c r="U1163" s="20" t="str" cm="1">
        <f t="array" aca="1" ref="U1163" ca="1">IF(NOT(Data!D1163 = 0), VALUE(Data!W1163 * INDIRECT(Data!B1163)), "")</f>
        <v/>
      </c>
      <c r="V1163" s="20" t="str" cm="1">
        <f t="array" aca="1" ref="V1163" ca="1">IF(NOT(Data!D1163 = 0), VALUE(Data!X1163 * INDIRECT(Data!B1163)), "")</f>
        <v/>
      </c>
      <c r="W1163" s="20" t="str" cm="1">
        <f t="array" aca="1" ref="W1163" ca="1">IF(NOT(Data!D1163 = 0), VALUE(Data!Y1163 * INDIRECT(Data!B1163)), "")</f>
        <v/>
      </c>
      <c r="X1163" s="20" t="str" cm="1">
        <f t="array" aca="1" ref="X1163" ca="1">IF(NOT(Data!D1163 = 0), VALUE(Data!Z1163 * INDIRECT(Data!B1163)), "")</f>
        <v/>
      </c>
      <c r="Y1163" s="20" t="str" cm="1">
        <f t="array" aca="1" ref="Y1163" ca="1">IF(NOT(Data!D1163 = 0), VALUE(Data!AA1163 * INDIRECT(Data!B1163)), "")</f>
        <v/>
      </c>
      <c r="Z1163" s="20" t="str" cm="1">
        <f t="array" aca="1" ref="Z1163" ca="1">IF(NOT(Data!D1163 = 0), VALUE(Data!AB1163 * INDIRECT(Data!B1163)), "")</f>
        <v/>
      </c>
      <c r="AA1163" s="20" t="str" cm="1">
        <f t="array" aca="1" ref="AA1163" ca="1">IF(NOT(Data!D1163 = 0), VALUE(Data!AC1163 * INDIRECT(Data!B1163)), "")</f>
        <v/>
      </c>
      <c r="AB1163" s="20" t="str" cm="1">
        <f t="array" aca="1" ref="AB1163" ca="1">IF(NOT(Data!D1163 = 0), VALUE(Data!AD1163 * INDIRECT(Data!B1163)), "")</f>
        <v/>
      </c>
      <c r="AC1163" s="20" t="str" cm="1">
        <f t="array" aca="1" ref="AC1163" ca="1">IF(NOT(Data!D1163 = 0), VALUE(Data!AE1163 * INDIRECT(Data!B1163)), "")</f>
        <v/>
      </c>
      <c r="AD1163" s="20" t="str" cm="1">
        <f t="array" aca="1" ref="AD1163" ca="1">IF(NOT(Data!D1163 = 0), VALUE(Data!AF1163 * INDIRECT(Data!B1163)), "")</f>
        <v/>
      </c>
      <c r="AE1163" s="22" t="str">
        <f>IF(NOT(Data!D1163 = 0), Data!AG1163, "")</f>
        <v/>
      </c>
      <c r="AF1163" s="21" t="str">
        <f>IF(NOT(Data!D1163 = 0), Data!AH1163, "")</f>
        <v/>
      </c>
    </row>
    <row r="1164" spans="1:32">
      <c r="A1164" t="str">
        <f>IF(NOT(Data!D1164 = 0), Data!C1164, "")</f>
        <v/>
      </c>
      <c r="B1164" s="21" t="str">
        <f>IF(NOT(Data!D1164 = 0), Data!D1164, "")</f>
        <v/>
      </c>
      <c r="C1164" s="21" t="str">
        <f>IF(NOT(Data!D1164 = 0), Data!E1164, "")</f>
        <v/>
      </c>
      <c r="D1164" s="20" t="str" cm="1">
        <f t="array" aca="1" ref="D1164" ca="1">IF(NOT(Data!D1164 = 0), VALUE(Data!F1164 * INDIRECT(Data!B1164)), "")</f>
        <v/>
      </c>
      <c r="E1164" s="20" t="str" cm="1">
        <f t="array" aca="1" ref="E1164" ca="1">IF(NOT(Data!D1164 = 0), VALUE(Data!G1164 * INDIRECT(Data!B1164)), "")</f>
        <v/>
      </c>
      <c r="F1164" s="20" t="str" cm="1">
        <f t="array" aca="1" ref="F1164" ca="1">IF(NOT(Data!D1164 = 0), VALUE(Data!H1164 * INDIRECT(Data!B1164)), "")</f>
        <v/>
      </c>
      <c r="G1164" s="20" t="str" cm="1">
        <f t="array" aca="1" ref="G1164" ca="1">IF(NOT(Data!D1164 = 0), VALUE(Data!I1164 * INDIRECT(Data!B1164)), "")</f>
        <v/>
      </c>
      <c r="H1164" s="20" t="str" cm="1">
        <f t="array" aca="1" ref="H1164" ca="1">IF(NOT(Data!D1164 = 0), VALUE(Data!J1164 * INDIRECT(Data!B1164)), "")</f>
        <v/>
      </c>
      <c r="I1164" s="20" t="str" cm="1">
        <f t="array" aca="1" ref="I1164" ca="1">IF(NOT(Data!D1164 = 0), VALUE(Data!K1164 * INDIRECT(Data!B1164)), "")</f>
        <v/>
      </c>
      <c r="J1164" s="20" t="str" cm="1">
        <f t="array" aca="1" ref="J1164" ca="1">IF(NOT(Data!D1164 = 0), VALUE(Data!L1164 * INDIRECT(Data!B1164)), "")</f>
        <v/>
      </c>
      <c r="K1164" s="20" t="str" cm="1">
        <f t="array" aca="1" ref="K1164" ca="1">IF(NOT(Data!D1164 = 0), VALUE(Data!M1164 * INDIRECT(Data!B1164)), "")</f>
        <v/>
      </c>
      <c r="L1164" s="20" t="str" cm="1">
        <f t="array" aca="1" ref="L1164" ca="1">IF(NOT(Data!D1164 = 0), VALUE(Data!N1164 * INDIRECT(Data!B1164)), "")</f>
        <v/>
      </c>
      <c r="M1164" s="20" t="str" cm="1">
        <f t="array" aca="1" ref="M1164" ca="1">IF(NOT(Data!D1164 = 0), VALUE(Data!O1164 * INDIRECT(Data!B1164)), "")</f>
        <v/>
      </c>
      <c r="N1164" s="20" t="str" cm="1">
        <f t="array" aca="1" ref="N1164" ca="1">IF(NOT(Data!D1164 = 0), VALUE(Data!P1164 * INDIRECT(Data!B1164)), "")</f>
        <v/>
      </c>
      <c r="O1164" s="20" t="str" cm="1">
        <f t="array" aca="1" ref="O1164" ca="1">IF(NOT(Data!D1164 = 0), VALUE(Data!Q1164 * INDIRECT(Data!B1164)), "")</f>
        <v/>
      </c>
      <c r="P1164" s="20" t="str" cm="1">
        <f t="array" aca="1" ref="P1164" ca="1">IF(NOT(Data!D1164 = 0), VALUE(Data!R1164 * INDIRECT(Data!B1164)), "")</f>
        <v/>
      </c>
      <c r="Q1164" s="20" t="str" cm="1">
        <f t="array" aca="1" ref="Q1164" ca="1">IF(NOT(Data!D1164 = 0), VALUE(Data!S1164 * INDIRECT(Data!B1164)), "")</f>
        <v/>
      </c>
      <c r="R1164" s="20" t="str" cm="1">
        <f t="array" aca="1" ref="R1164" ca="1">IF(NOT(Data!D1164 = 0), VALUE(Data!T1164 * INDIRECT(Data!B1164)), "")</f>
        <v/>
      </c>
      <c r="S1164" s="20" t="str" cm="1">
        <f t="array" aca="1" ref="S1164" ca="1">IF(NOT(Data!D1164 = 0), VALUE(Data!U1164 * INDIRECT(Data!B1164)), "")</f>
        <v/>
      </c>
      <c r="T1164" s="20" t="str" cm="1">
        <f t="array" aca="1" ref="T1164" ca="1">IF(NOT(Data!D1164 = 0), VALUE(Data!V1164 * INDIRECT(Data!B1164)), "")</f>
        <v/>
      </c>
      <c r="U1164" s="20" t="str" cm="1">
        <f t="array" aca="1" ref="U1164" ca="1">IF(NOT(Data!D1164 = 0), VALUE(Data!W1164 * INDIRECT(Data!B1164)), "")</f>
        <v/>
      </c>
      <c r="V1164" s="20" t="str" cm="1">
        <f t="array" aca="1" ref="V1164" ca="1">IF(NOT(Data!D1164 = 0), VALUE(Data!X1164 * INDIRECT(Data!B1164)), "")</f>
        <v/>
      </c>
      <c r="W1164" s="20" t="str" cm="1">
        <f t="array" aca="1" ref="W1164" ca="1">IF(NOT(Data!D1164 = 0), VALUE(Data!Y1164 * INDIRECT(Data!B1164)), "")</f>
        <v/>
      </c>
      <c r="X1164" s="20" t="str" cm="1">
        <f t="array" aca="1" ref="X1164" ca="1">IF(NOT(Data!D1164 = 0), VALUE(Data!Z1164 * INDIRECT(Data!B1164)), "")</f>
        <v/>
      </c>
      <c r="Y1164" s="20" t="str" cm="1">
        <f t="array" aca="1" ref="Y1164" ca="1">IF(NOT(Data!D1164 = 0), VALUE(Data!AA1164 * INDIRECT(Data!B1164)), "")</f>
        <v/>
      </c>
      <c r="Z1164" s="20" t="str" cm="1">
        <f t="array" aca="1" ref="Z1164" ca="1">IF(NOT(Data!D1164 = 0), VALUE(Data!AB1164 * INDIRECT(Data!B1164)), "")</f>
        <v/>
      </c>
      <c r="AA1164" s="20" t="str" cm="1">
        <f t="array" aca="1" ref="AA1164" ca="1">IF(NOT(Data!D1164 = 0), VALUE(Data!AC1164 * INDIRECT(Data!B1164)), "")</f>
        <v/>
      </c>
      <c r="AB1164" s="20" t="str" cm="1">
        <f t="array" aca="1" ref="AB1164" ca="1">IF(NOT(Data!D1164 = 0), VALUE(Data!AD1164 * INDIRECT(Data!B1164)), "")</f>
        <v/>
      </c>
      <c r="AC1164" s="20" t="str" cm="1">
        <f t="array" aca="1" ref="AC1164" ca="1">IF(NOT(Data!D1164 = 0), VALUE(Data!AE1164 * INDIRECT(Data!B1164)), "")</f>
        <v/>
      </c>
      <c r="AD1164" s="20" t="str" cm="1">
        <f t="array" aca="1" ref="AD1164" ca="1">IF(NOT(Data!D1164 = 0), VALUE(Data!AF1164 * INDIRECT(Data!B1164)), "")</f>
        <v/>
      </c>
      <c r="AE1164" s="22" t="str">
        <f>IF(NOT(Data!D1164 = 0), Data!AG1164, "")</f>
        <v/>
      </c>
      <c r="AF1164" s="21" t="str">
        <f>IF(NOT(Data!D1164 = 0), Data!AH1164, "")</f>
        <v/>
      </c>
    </row>
    <row r="1165" spans="1:32">
      <c r="A1165" t="str">
        <f>IF(NOT(Data!D1165 = 0), Data!C1165, "")</f>
        <v/>
      </c>
      <c r="B1165" s="21" t="str">
        <f>IF(NOT(Data!D1165 = 0), Data!D1165, "")</f>
        <v/>
      </c>
      <c r="C1165" s="21" t="str">
        <f>IF(NOT(Data!D1165 = 0), Data!E1165, "")</f>
        <v/>
      </c>
      <c r="D1165" s="20" t="str" cm="1">
        <f t="array" aca="1" ref="D1165" ca="1">IF(NOT(Data!D1165 = 0), VALUE(Data!F1165 * INDIRECT(Data!B1165)), "")</f>
        <v/>
      </c>
      <c r="E1165" s="20" t="str" cm="1">
        <f t="array" aca="1" ref="E1165" ca="1">IF(NOT(Data!D1165 = 0), VALUE(Data!G1165 * INDIRECT(Data!B1165)), "")</f>
        <v/>
      </c>
      <c r="F1165" s="20" t="str" cm="1">
        <f t="array" aca="1" ref="F1165" ca="1">IF(NOT(Data!D1165 = 0), VALUE(Data!H1165 * INDIRECT(Data!B1165)), "")</f>
        <v/>
      </c>
      <c r="G1165" s="20" t="str" cm="1">
        <f t="array" aca="1" ref="G1165" ca="1">IF(NOT(Data!D1165 = 0), VALUE(Data!I1165 * INDIRECT(Data!B1165)), "")</f>
        <v/>
      </c>
      <c r="H1165" s="20" t="str" cm="1">
        <f t="array" aca="1" ref="H1165" ca="1">IF(NOT(Data!D1165 = 0), VALUE(Data!J1165 * INDIRECT(Data!B1165)), "")</f>
        <v/>
      </c>
      <c r="I1165" s="20" t="str" cm="1">
        <f t="array" aca="1" ref="I1165" ca="1">IF(NOT(Data!D1165 = 0), VALUE(Data!K1165 * INDIRECT(Data!B1165)), "")</f>
        <v/>
      </c>
      <c r="J1165" s="20" t="str" cm="1">
        <f t="array" aca="1" ref="J1165" ca="1">IF(NOT(Data!D1165 = 0), VALUE(Data!L1165 * INDIRECT(Data!B1165)), "")</f>
        <v/>
      </c>
      <c r="K1165" s="20" t="str" cm="1">
        <f t="array" aca="1" ref="K1165" ca="1">IF(NOT(Data!D1165 = 0), VALUE(Data!M1165 * INDIRECT(Data!B1165)), "")</f>
        <v/>
      </c>
      <c r="L1165" s="20" t="str" cm="1">
        <f t="array" aca="1" ref="L1165" ca="1">IF(NOT(Data!D1165 = 0), VALUE(Data!N1165 * INDIRECT(Data!B1165)), "")</f>
        <v/>
      </c>
      <c r="M1165" s="20" t="str" cm="1">
        <f t="array" aca="1" ref="M1165" ca="1">IF(NOT(Data!D1165 = 0), VALUE(Data!O1165 * INDIRECT(Data!B1165)), "")</f>
        <v/>
      </c>
      <c r="N1165" s="20" t="str" cm="1">
        <f t="array" aca="1" ref="N1165" ca="1">IF(NOT(Data!D1165 = 0), VALUE(Data!P1165 * INDIRECT(Data!B1165)), "")</f>
        <v/>
      </c>
      <c r="O1165" s="20" t="str" cm="1">
        <f t="array" aca="1" ref="O1165" ca="1">IF(NOT(Data!D1165 = 0), VALUE(Data!Q1165 * INDIRECT(Data!B1165)), "")</f>
        <v/>
      </c>
      <c r="P1165" s="20" t="str" cm="1">
        <f t="array" aca="1" ref="P1165" ca="1">IF(NOT(Data!D1165 = 0), VALUE(Data!R1165 * INDIRECT(Data!B1165)), "")</f>
        <v/>
      </c>
      <c r="Q1165" s="20" t="str" cm="1">
        <f t="array" aca="1" ref="Q1165" ca="1">IF(NOT(Data!D1165 = 0), VALUE(Data!S1165 * INDIRECT(Data!B1165)), "")</f>
        <v/>
      </c>
      <c r="R1165" s="20" t="str" cm="1">
        <f t="array" aca="1" ref="R1165" ca="1">IF(NOT(Data!D1165 = 0), VALUE(Data!T1165 * INDIRECT(Data!B1165)), "")</f>
        <v/>
      </c>
      <c r="S1165" s="20" t="str" cm="1">
        <f t="array" aca="1" ref="S1165" ca="1">IF(NOT(Data!D1165 = 0), VALUE(Data!U1165 * INDIRECT(Data!B1165)), "")</f>
        <v/>
      </c>
      <c r="T1165" s="20" t="str" cm="1">
        <f t="array" aca="1" ref="T1165" ca="1">IF(NOT(Data!D1165 = 0), VALUE(Data!V1165 * INDIRECT(Data!B1165)), "")</f>
        <v/>
      </c>
      <c r="U1165" s="20" t="str" cm="1">
        <f t="array" aca="1" ref="U1165" ca="1">IF(NOT(Data!D1165 = 0), VALUE(Data!W1165 * INDIRECT(Data!B1165)), "")</f>
        <v/>
      </c>
      <c r="V1165" s="20" t="str" cm="1">
        <f t="array" aca="1" ref="V1165" ca="1">IF(NOT(Data!D1165 = 0), VALUE(Data!X1165 * INDIRECT(Data!B1165)), "")</f>
        <v/>
      </c>
      <c r="W1165" s="20" t="str" cm="1">
        <f t="array" aca="1" ref="W1165" ca="1">IF(NOT(Data!D1165 = 0), VALUE(Data!Y1165 * INDIRECT(Data!B1165)), "")</f>
        <v/>
      </c>
      <c r="X1165" s="20" t="str" cm="1">
        <f t="array" aca="1" ref="X1165" ca="1">IF(NOT(Data!D1165 = 0), VALUE(Data!Z1165 * INDIRECT(Data!B1165)), "")</f>
        <v/>
      </c>
      <c r="Y1165" s="20" t="str" cm="1">
        <f t="array" aca="1" ref="Y1165" ca="1">IF(NOT(Data!D1165 = 0), VALUE(Data!AA1165 * INDIRECT(Data!B1165)), "")</f>
        <v/>
      </c>
      <c r="Z1165" s="20" t="str" cm="1">
        <f t="array" aca="1" ref="Z1165" ca="1">IF(NOT(Data!D1165 = 0), VALUE(Data!AB1165 * INDIRECT(Data!B1165)), "")</f>
        <v/>
      </c>
      <c r="AA1165" s="20" t="str" cm="1">
        <f t="array" aca="1" ref="AA1165" ca="1">IF(NOT(Data!D1165 = 0), VALUE(Data!AC1165 * INDIRECT(Data!B1165)), "")</f>
        <v/>
      </c>
      <c r="AB1165" s="20" t="str" cm="1">
        <f t="array" aca="1" ref="AB1165" ca="1">IF(NOT(Data!D1165 = 0), VALUE(Data!AD1165 * INDIRECT(Data!B1165)), "")</f>
        <v/>
      </c>
      <c r="AC1165" s="20" t="str" cm="1">
        <f t="array" aca="1" ref="AC1165" ca="1">IF(NOT(Data!D1165 = 0), VALUE(Data!AE1165 * INDIRECT(Data!B1165)), "")</f>
        <v/>
      </c>
      <c r="AD1165" s="20" t="str" cm="1">
        <f t="array" aca="1" ref="AD1165" ca="1">IF(NOT(Data!D1165 = 0), VALUE(Data!AF1165 * INDIRECT(Data!B1165)), "")</f>
        <v/>
      </c>
      <c r="AE1165" s="22" t="str">
        <f>IF(NOT(Data!D1165 = 0), Data!AG1165, "")</f>
        <v/>
      </c>
      <c r="AF1165" s="21" t="str">
        <f>IF(NOT(Data!D1165 = 0), Data!AH1165, "")</f>
        <v/>
      </c>
    </row>
    <row r="1166" spans="1:32">
      <c r="A1166" t="str">
        <f>IF(NOT(Data!D1166 = 0), Data!C1166, "")</f>
        <v/>
      </c>
      <c r="B1166" s="21" t="str">
        <f>IF(NOT(Data!D1166 = 0), Data!D1166, "")</f>
        <v/>
      </c>
      <c r="C1166" s="21" t="str">
        <f>IF(NOT(Data!D1166 = 0), Data!E1166, "")</f>
        <v/>
      </c>
      <c r="D1166" s="20" t="str" cm="1">
        <f t="array" aca="1" ref="D1166" ca="1">IF(NOT(Data!D1166 = 0), VALUE(Data!F1166 * INDIRECT(Data!B1166)), "")</f>
        <v/>
      </c>
      <c r="E1166" s="20" t="str" cm="1">
        <f t="array" aca="1" ref="E1166" ca="1">IF(NOT(Data!D1166 = 0), VALUE(Data!G1166 * INDIRECT(Data!B1166)), "")</f>
        <v/>
      </c>
      <c r="F1166" s="20" t="str" cm="1">
        <f t="array" aca="1" ref="F1166" ca="1">IF(NOT(Data!D1166 = 0), VALUE(Data!H1166 * INDIRECT(Data!B1166)), "")</f>
        <v/>
      </c>
      <c r="G1166" s="20" t="str" cm="1">
        <f t="array" aca="1" ref="G1166" ca="1">IF(NOT(Data!D1166 = 0), VALUE(Data!I1166 * INDIRECT(Data!B1166)), "")</f>
        <v/>
      </c>
      <c r="H1166" s="20" t="str" cm="1">
        <f t="array" aca="1" ref="H1166" ca="1">IF(NOT(Data!D1166 = 0), VALUE(Data!J1166 * INDIRECT(Data!B1166)), "")</f>
        <v/>
      </c>
      <c r="I1166" s="20" t="str" cm="1">
        <f t="array" aca="1" ref="I1166" ca="1">IF(NOT(Data!D1166 = 0), VALUE(Data!K1166 * INDIRECT(Data!B1166)), "")</f>
        <v/>
      </c>
      <c r="J1166" s="20" t="str" cm="1">
        <f t="array" aca="1" ref="J1166" ca="1">IF(NOT(Data!D1166 = 0), VALUE(Data!L1166 * INDIRECT(Data!B1166)), "")</f>
        <v/>
      </c>
      <c r="K1166" s="20" t="str" cm="1">
        <f t="array" aca="1" ref="K1166" ca="1">IF(NOT(Data!D1166 = 0), VALUE(Data!M1166 * INDIRECT(Data!B1166)), "")</f>
        <v/>
      </c>
      <c r="L1166" s="20" t="str" cm="1">
        <f t="array" aca="1" ref="L1166" ca="1">IF(NOT(Data!D1166 = 0), VALUE(Data!N1166 * INDIRECT(Data!B1166)), "")</f>
        <v/>
      </c>
      <c r="M1166" s="20" t="str" cm="1">
        <f t="array" aca="1" ref="M1166" ca="1">IF(NOT(Data!D1166 = 0), VALUE(Data!O1166 * INDIRECT(Data!B1166)), "")</f>
        <v/>
      </c>
      <c r="N1166" s="20" t="str" cm="1">
        <f t="array" aca="1" ref="N1166" ca="1">IF(NOT(Data!D1166 = 0), VALUE(Data!P1166 * INDIRECT(Data!B1166)), "")</f>
        <v/>
      </c>
      <c r="O1166" s="20" t="str" cm="1">
        <f t="array" aca="1" ref="O1166" ca="1">IF(NOT(Data!D1166 = 0), VALUE(Data!Q1166 * INDIRECT(Data!B1166)), "")</f>
        <v/>
      </c>
      <c r="P1166" s="20" t="str" cm="1">
        <f t="array" aca="1" ref="P1166" ca="1">IF(NOT(Data!D1166 = 0), VALUE(Data!R1166 * INDIRECT(Data!B1166)), "")</f>
        <v/>
      </c>
      <c r="Q1166" s="20" t="str" cm="1">
        <f t="array" aca="1" ref="Q1166" ca="1">IF(NOT(Data!D1166 = 0), VALUE(Data!S1166 * INDIRECT(Data!B1166)), "")</f>
        <v/>
      </c>
      <c r="R1166" s="20" t="str" cm="1">
        <f t="array" aca="1" ref="R1166" ca="1">IF(NOT(Data!D1166 = 0), VALUE(Data!T1166 * INDIRECT(Data!B1166)), "")</f>
        <v/>
      </c>
      <c r="S1166" s="20" t="str" cm="1">
        <f t="array" aca="1" ref="S1166" ca="1">IF(NOT(Data!D1166 = 0), VALUE(Data!U1166 * INDIRECT(Data!B1166)), "")</f>
        <v/>
      </c>
      <c r="T1166" s="20" t="str" cm="1">
        <f t="array" aca="1" ref="T1166" ca="1">IF(NOT(Data!D1166 = 0), VALUE(Data!V1166 * INDIRECT(Data!B1166)), "")</f>
        <v/>
      </c>
      <c r="U1166" s="20" t="str" cm="1">
        <f t="array" aca="1" ref="U1166" ca="1">IF(NOT(Data!D1166 = 0), VALUE(Data!W1166 * INDIRECT(Data!B1166)), "")</f>
        <v/>
      </c>
      <c r="V1166" s="20" t="str" cm="1">
        <f t="array" aca="1" ref="V1166" ca="1">IF(NOT(Data!D1166 = 0), VALUE(Data!X1166 * INDIRECT(Data!B1166)), "")</f>
        <v/>
      </c>
      <c r="W1166" s="20" t="str" cm="1">
        <f t="array" aca="1" ref="W1166" ca="1">IF(NOT(Data!D1166 = 0), VALUE(Data!Y1166 * INDIRECT(Data!B1166)), "")</f>
        <v/>
      </c>
      <c r="X1166" s="20" t="str" cm="1">
        <f t="array" aca="1" ref="X1166" ca="1">IF(NOT(Data!D1166 = 0), VALUE(Data!Z1166 * INDIRECT(Data!B1166)), "")</f>
        <v/>
      </c>
      <c r="Y1166" s="20" t="str" cm="1">
        <f t="array" aca="1" ref="Y1166" ca="1">IF(NOT(Data!D1166 = 0), VALUE(Data!AA1166 * INDIRECT(Data!B1166)), "")</f>
        <v/>
      </c>
      <c r="Z1166" s="20" t="str" cm="1">
        <f t="array" aca="1" ref="Z1166" ca="1">IF(NOT(Data!D1166 = 0), VALUE(Data!AB1166 * INDIRECT(Data!B1166)), "")</f>
        <v/>
      </c>
      <c r="AA1166" s="20" t="str" cm="1">
        <f t="array" aca="1" ref="AA1166" ca="1">IF(NOT(Data!D1166 = 0), VALUE(Data!AC1166 * INDIRECT(Data!B1166)), "")</f>
        <v/>
      </c>
      <c r="AB1166" s="20" t="str" cm="1">
        <f t="array" aca="1" ref="AB1166" ca="1">IF(NOT(Data!D1166 = 0), VALUE(Data!AD1166 * INDIRECT(Data!B1166)), "")</f>
        <v/>
      </c>
      <c r="AC1166" s="20" t="str" cm="1">
        <f t="array" aca="1" ref="AC1166" ca="1">IF(NOT(Data!D1166 = 0), VALUE(Data!AE1166 * INDIRECT(Data!B1166)), "")</f>
        <v/>
      </c>
      <c r="AD1166" s="20" t="str" cm="1">
        <f t="array" aca="1" ref="AD1166" ca="1">IF(NOT(Data!D1166 = 0), VALUE(Data!AF1166 * INDIRECT(Data!B1166)), "")</f>
        <v/>
      </c>
      <c r="AE1166" s="22" t="str">
        <f>IF(NOT(Data!D1166 = 0), Data!AG1166, "")</f>
        <v/>
      </c>
      <c r="AF1166" s="21" t="str">
        <f>IF(NOT(Data!D1166 = 0), Data!AH1166, "")</f>
        <v/>
      </c>
    </row>
    <row r="1167" spans="1:32">
      <c r="A1167" t="str">
        <f>IF(NOT(Data!D1167 = 0), Data!C1167, "")</f>
        <v/>
      </c>
      <c r="B1167" s="21" t="str">
        <f>IF(NOT(Data!D1167 = 0), Data!D1167, "")</f>
        <v/>
      </c>
      <c r="C1167" s="21" t="str">
        <f>IF(NOT(Data!D1167 = 0), Data!E1167, "")</f>
        <v/>
      </c>
      <c r="D1167" s="20" t="str" cm="1">
        <f t="array" aca="1" ref="D1167" ca="1">IF(NOT(Data!D1167 = 0), VALUE(Data!F1167 * INDIRECT(Data!B1167)), "")</f>
        <v/>
      </c>
      <c r="E1167" s="20" t="str" cm="1">
        <f t="array" aca="1" ref="E1167" ca="1">IF(NOT(Data!D1167 = 0), VALUE(Data!G1167 * INDIRECT(Data!B1167)), "")</f>
        <v/>
      </c>
      <c r="F1167" s="20" t="str" cm="1">
        <f t="array" aca="1" ref="F1167" ca="1">IF(NOT(Data!D1167 = 0), VALUE(Data!H1167 * INDIRECT(Data!B1167)), "")</f>
        <v/>
      </c>
      <c r="G1167" s="20" t="str" cm="1">
        <f t="array" aca="1" ref="G1167" ca="1">IF(NOT(Data!D1167 = 0), VALUE(Data!I1167 * INDIRECT(Data!B1167)), "")</f>
        <v/>
      </c>
      <c r="H1167" s="20" t="str" cm="1">
        <f t="array" aca="1" ref="H1167" ca="1">IF(NOT(Data!D1167 = 0), VALUE(Data!J1167 * INDIRECT(Data!B1167)), "")</f>
        <v/>
      </c>
      <c r="I1167" s="20" t="str" cm="1">
        <f t="array" aca="1" ref="I1167" ca="1">IF(NOT(Data!D1167 = 0), VALUE(Data!K1167 * INDIRECT(Data!B1167)), "")</f>
        <v/>
      </c>
      <c r="J1167" s="20" t="str" cm="1">
        <f t="array" aca="1" ref="J1167" ca="1">IF(NOT(Data!D1167 = 0), VALUE(Data!L1167 * INDIRECT(Data!B1167)), "")</f>
        <v/>
      </c>
      <c r="K1167" s="20" t="str" cm="1">
        <f t="array" aca="1" ref="K1167" ca="1">IF(NOT(Data!D1167 = 0), VALUE(Data!M1167 * INDIRECT(Data!B1167)), "")</f>
        <v/>
      </c>
      <c r="L1167" s="20" t="str" cm="1">
        <f t="array" aca="1" ref="L1167" ca="1">IF(NOT(Data!D1167 = 0), VALUE(Data!N1167 * INDIRECT(Data!B1167)), "")</f>
        <v/>
      </c>
      <c r="M1167" s="20" t="str" cm="1">
        <f t="array" aca="1" ref="M1167" ca="1">IF(NOT(Data!D1167 = 0), VALUE(Data!O1167 * INDIRECT(Data!B1167)), "")</f>
        <v/>
      </c>
      <c r="N1167" s="20" t="str" cm="1">
        <f t="array" aca="1" ref="N1167" ca="1">IF(NOT(Data!D1167 = 0), VALUE(Data!P1167 * INDIRECT(Data!B1167)), "")</f>
        <v/>
      </c>
      <c r="O1167" s="20" t="str" cm="1">
        <f t="array" aca="1" ref="O1167" ca="1">IF(NOT(Data!D1167 = 0), VALUE(Data!Q1167 * INDIRECT(Data!B1167)), "")</f>
        <v/>
      </c>
      <c r="P1167" s="20" t="str" cm="1">
        <f t="array" aca="1" ref="P1167" ca="1">IF(NOT(Data!D1167 = 0), VALUE(Data!R1167 * INDIRECT(Data!B1167)), "")</f>
        <v/>
      </c>
      <c r="Q1167" s="20" t="str" cm="1">
        <f t="array" aca="1" ref="Q1167" ca="1">IF(NOT(Data!D1167 = 0), VALUE(Data!S1167 * INDIRECT(Data!B1167)), "")</f>
        <v/>
      </c>
      <c r="R1167" s="20" t="str" cm="1">
        <f t="array" aca="1" ref="R1167" ca="1">IF(NOT(Data!D1167 = 0), VALUE(Data!T1167 * INDIRECT(Data!B1167)), "")</f>
        <v/>
      </c>
      <c r="S1167" s="20" t="str" cm="1">
        <f t="array" aca="1" ref="S1167" ca="1">IF(NOT(Data!D1167 = 0), VALUE(Data!U1167 * INDIRECT(Data!B1167)), "")</f>
        <v/>
      </c>
      <c r="T1167" s="20" t="str" cm="1">
        <f t="array" aca="1" ref="T1167" ca="1">IF(NOT(Data!D1167 = 0), VALUE(Data!V1167 * INDIRECT(Data!B1167)), "")</f>
        <v/>
      </c>
      <c r="U1167" s="20" t="str" cm="1">
        <f t="array" aca="1" ref="U1167" ca="1">IF(NOT(Data!D1167 = 0), VALUE(Data!W1167 * INDIRECT(Data!B1167)), "")</f>
        <v/>
      </c>
      <c r="V1167" s="20" t="str" cm="1">
        <f t="array" aca="1" ref="V1167" ca="1">IF(NOT(Data!D1167 = 0), VALUE(Data!X1167 * INDIRECT(Data!B1167)), "")</f>
        <v/>
      </c>
      <c r="W1167" s="20" t="str" cm="1">
        <f t="array" aca="1" ref="W1167" ca="1">IF(NOT(Data!D1167 = 0), VALUE(Data!Y1167 * INDIRECT(Data!B1167)), "")</f>
        <v/>
      </c>
      <c r="X1167" s="20" t="str" cm="1">
        <f t="array" aca="1" ref="X1167" ca="1">IF(NOT(Data!D1167 = 0), VALUE(Data!Z1167 * INDIRECT(Data!B1167)), "")</f>
        <v/>
      </c>
      <c r="Y1167" s="20" t="str" cm="1">
        <f t="array" aca="1" ref="Y1167" ca="1">IF(NOT(Data!D1167 = 0), VALUE(Data!AA1167 * INDIRECT(Data!B1167)), "")</f>
        <v/>
      </c>
      <c r="Z1167" s="20" t="str" cm="1">
        <f t="array" aca="1" ref="Z1167" ca="1">IF(NOT(Data!D1167 = 0), VALUE(Data!AB1167 * INDIRECT(Data!B1167)), "")</f>
        <v/>
      </c>
      <c r="AA1167" s="20" t="str" cm="1">
        <f t="array" aca="1" ref="AA1167" ca="1">IF(NOT(Data!D1167 = 0), VALUE(Data!AC1167 * INDIRECT(Data!B1167)), "")</f>
        <v/>
      </c>
      <c r="AB1167" s="20" t="str" cm="1">
        <f t="array" aca="1" ref="AB1167" ca="1">IF(NOT(Data!D1167 = 0), VALUE(Data!AD1167 * INDIRECT(Data!B1167)), "")</f>
        <v/>
      </c>
      <c r="AC1167" s="20" t="str" cm="1">
        <f t="array" aca="1" ref="AC1167" ca="1">IF(NOT(Data!D1167 = 0), VALUE(Data!AE1167 * INDIRECT(Data!B1167)), "")</f>
        <v/>
      </c>
      <c r="AD1167" s="20" t="str" cm="1">
        <f t="array" aca="1" ref="AD1167" ca="1">IF(NOT(Data!D1167 = 0), VALUE(Data!AF1167 * INDIRECT(Data!B1167)), "")</f>
        <v/>
      </c>
      <c r="AE1167" s="22" t="str">
        <f>IF(NOT(Data!D1167 = 0), Data!AG1167, "")</f>
        <v/>
      </c>
      <c r="AF1167" s="21" t="str">
        <f>IF(NOT(Data!D1167 = 0), Data!AH1167, "")</f>
        <v/>
      </c>
    </row>
    <row r="1168" spans="1:32">
      <c r="A1168" t="str">
        <f>IF(NOT(Data!D1168 = 0), Data!C1168, "")</f>
        <v/>
      </c>
      <c r="B1168" s="21" t="str">
        <f>IF(NOT(Data!D1168 = 0), Data!D1168, "")</f>
        <v/>
      </c>
      <c r="C1168" s="21" t="str">
        <f>IF(NOT(Data!D1168 = 0), Data!E1168, "")</f>
        <v/>
      </c>
      <c r="D1168" s="20" t="str" cm="1">
        <f t="array" aca="1" ref="D1168" ca="1">IF(NOT(Data!D1168 = 0), VALUE(Data!F1168 * INDIRECT(Data!B1168)), "")</f>
        <v/>
      </c>
      <c r="E1168" s="20" t="str" cm="1">
        <f t="array" aca="1" ref="E1168" ca="1">IF(NOT(Data!D1168 = 0), VALUE(Data!G1168 * INDIRECT(Data!B1168)), "")</f>
        <v/>
      </c>
      <c r="F1168" s="20" t="str" cm="1">
        <f t="array" aca="1" ref="F1168" ca="1">IF(NOT(Data!D1168 = 0), VALUE(Data!H1168 * INDIRECT(Data!B1168)), "")</f>
        <v/>
      </c>
      <c r="G1168" s="20" t="str" cm="1">
        <f t="array" aca="1" ref="G1168" ca="1">IF(NOT(Data!D1168 = 0), VALUE(Data!I1168 * INDIRECT(Data!B1168)), "")</f>
        <v/>
      </c>
      <c r="H1168" s="20" t="str" cm="1">
        <f t="array" aca="1" ref="H1168" ca="1">IF(NOT(Data!D1168 = 0), VALUE(Data!J1168 * INDIRECT(Data!B1168)), "")</f>
        <v/>
      </c>
      <c r="I1168" s="20" t="str" cm="1">
        <f t="array" aca="1" ref="I1168" ca="1">IF(NOT(Data!D1168 = 0), VALUE(Data!K1168 * INDIRECT(Data!B1168)), "")</f>
        <v/>
      </c>
      <c r="J1168" s="20" t="str" cm="1">
        <f t="array" aca="1" ref="J1168" ca="1">IF(NOT(Data!D1168 = 0), VALUE(Data!L1168 * INDIRECT(Data!B1168)), "")</f>
        <v/>
      </c>
      <c r="K1168" s="20" t="str" cm="1">
        <f t="array" aca="1" ref="K1168" ca="1">IF(NOT(Data!D1168 = 0), VALUE(Data!M1168 * INDIRECT(Data!B1168)), "")</f>
        <v/>
      </c>
      <c r="L1168" s="20" t="str" cm="1">
        <f t="array" aca="1" ref="L1168" ca="1">IF(NOT(Data!D1168 = 0), VALUE(Data!N1168 * INDIRECT(Data!B1168)), "")</f>
        <v/>
      </c>
      <c r="M1168" s="20" t="str" cm="1">
        <f t="array" aca="1" ref="M1168" ca="1">IF(NOT(Data!D1168 = 0), VALUE(Data!O1168 * INDIRECT(Data!B1168)), "")</f>
        <v/>
      </c>
      <c r="N1168" s="20" t="str" cm="1">
        <f t="array" aca="1" ref="N1168" ca="1">IF(NOT(Data!D1168 = 0), VALUE(Data!P1168 * INDIRECT(Data!B1168)), "")</f>
        <v/>
      </c>
      <c r="O1168" s="20" t="str" cm="1">
        <f t="array" aca="1" ref="O1168" ca="1">IF(NOT(Data!D1168 = 0), VALUE(Data!Q1168 * INDIRECT(Data!B1168)), "")</f>
        <v/>
      </c>
      <c r="P1168" s="20" t="str" cm="1">
        <f t="array" aca="1" ref="P1168" ca="1">IF(NOT(Data!D1168 = 0), VALUE(Data!R1168 * INDIRECT(Data!B1168)), "")</f>
        <v/>
      </c>
      <c r="Q1168" s="20" t="str" cm="1">
        <f t="array" aca="1" ref="Q1168" ca="1">IF(NOT(Data!D1168 = 0), VALUE(Data!S1168 * INDIRECT(Data!B1168)), "")</f>
        <v/>
      </c>
      <c r="R1168" s="20" t="str" cm="1">
        <f t="array" aca="1" ref="R1168" ca="1">IF(NOT(Data!D1168 = 0), VALUE(Data!T1168 * INDIRECT(Data!B1168)), "")</f>
        <v/>
      </c>
      <c r="S1168" s="20" t="str" cm="1">
        <f t="array" aca="1" ref="S1168" ca="1">IF(NOT(Data!D1168 = 0), VALUE(Data!U1168 * INDIRECT(Data!B1168)), "")</f>
        <v/>
      </c>
      <c r="T1168" s="20" t="str" cm="1">
        <f t="array" aca="1" ref="T1168" ca="1">IF(NOT(Data!D1168 = 0), VALUE(Data!V1168 * INDIRECT(Data!B1168)), "")</f>
        <v/>
      </c>
      <c r="U1168" s="20" t="str" cm="1">
        <f t="array" aca="1" ref="U1168" ca="1">IF(NOT(Data!D1168 = 0), VALUE(Data!W1168 * INDIRECT(Data!B1168)), "")</f>
        <v/>
      </c>
      <c r="V1168" s="20" t="str" cm="1">
        <f t="array" aca="1" ref="V1168" ca="1">IF(NOT(Data!D1168 = 0), VALUE(Data!X1168 * INDIRECT(Data!B1168)), "")</f>
        <v/>
      </c>
      <c r="W1168" s="20" t="str" cm="1">
        <f t="array" aca="1" ref="W1168" ca="1">IF(NOT(Data!D1168 = 0), VALUE(Data!Y1168 * INDIRECT(Data!B1168)), "")</f>
        <v/>
      </c>
      <c r="X1168" s="20" t="str" cm="1">
        <f t="array" aca="1" ref="X1168" ca="1">IF(NOT(Data!D1168 = 0), VALUE(Data!Z1168 * INDIRECT(Data!B1168)), "")</f>
        <v/>
      </c>
      <c r="Y1168" s="20" t="str" cm="1">
        <f t="array" aca="1" ref="Y1168" ca="1">IF(NOT(Data!D1168 = 0), VALUE(Data!AA1168 * INDIRECT(Data!B1168)), "")</f>
        <v/>
      </c>
      <c r="Z1168" s="20" t="str" cm="1">
        <f t="array" aca="1" ref="Z1168" ca="1">IF(NOT(Data!D1168 = 0), VALUE(Data!AB1168 * INDIRECT(Data!B1168)), "")</f>
        <v/>
      </c>
      <c r="AA1168" s="20" t="str" cm="1">
        <f t="array" aca="1" ref="AA1168" ca="1">IF(NOT(Data!D1168 = 0), VALUE(Data!AC1168 * INDIRECT(Data!B1168)), "")</f>
        <v/>
      </c>
      <c r="AB1168" s="20" t="str" cm="1">
        <f t="array" aca="1" ref="AB1168" ca="1">IF(NOT(Data!D1168 = 0), VALUE(Data!AD1168 * INDIRECT(Data!B1168)), "")</f>
        <v/>
      </c>
      <c r="AC1168" s="20" t="str" cm="1">
        <f t="array" aca="1" ref="AC1168" ca="1">IF(NOT(Data!D1168 = 0), VALUE(Data!AE1168 * INDIRECT(Data!B1168)), "")</f>
        <v/>
      </c>
      <c r="AD1168" s="20" t="str" cm="1">
        <f t="array" aca="1" ref="AD1168" ca="1">IF(NOT(Data!D1168 = 0), VALUE(Data!AF1168 * INDIRECT(Data!B1168)), "")</f>
        <v/>
      </c>
      <c r="AE1168" s="22" t="str">
        <f>IF(NOT(Data!D1168 = 0), Data!AG1168, "")</f>
        <v/>
      </c>
      <c r="AF1168" s="21" t="str">
        <f>IF(NOT(Data!D1168 = 0), Data!AH1168, "")</f>
        <v/>
      </c>
    </row>
    <row r="1169" spans="1:32">
      <c r="A1169" t="str">
        <f>IF(NOT(Data!D1169 = 0), Data!C1169, "")</f>
        <v/>
      </c>
      <c r="B1169" s="21" t="str">
        <f>IF(NOT(Data!D1169 = 0), Data!D1169, "")</f>
        <v/>
      </c>
      <c r="C1169" s="21" t="str">
        <f>IF(NOT(Data!D1169 = 0), Data!E1169, "")</f>
        <v/>
      </c>
      <c r="D1169" s="20" t="str" cm="1">
        <f t="array" aca="1" ref="D1169" ca="1">IF(NOT(Data!D1169 = 0), VALUE(Data!F1169 * INDIRECT(Data!B1169)), "")</f>
        <v/>
      </c>
      <c r="E1169" s="20" t="str" cm="1">
        <f t="array" aca="1" ref="E1169" ca="1">IF(NOT(Data!D1169 = 0), VALUE(Data!G1169 * INDIRECT(Data!B1169)), "")</f>
        <v/>
      </c>
      <c r="F1169" s="20" t="str" cm="1">
        <f t="array" aca="1" ref="F1169" ca="1">IF(NOT(Data!D1169 = 0), VALUE(Data!H1169 * INDIRECT(Data!B1169)), "")</f>
        <v/>
      </c>
      <c r="G1169" s="20" t="str" cm="1">
        <f t="array" aca="1" ref="G1169" ca="1">IF(NOT(Data!D1169 = 0), VALUE(Data!I1169 * INDIRECT(Data!B1169)), "")</f>
        <v/>
      </c>
      <c r="H1169" s="20" t="str" cm="1">
        <f t="array" aca="1" ref="H1169" ca="1">IF(NOT(Data!D1169 = 0), VALUE(Data!J1169 * INDIRECT(Data!B1169)), "")</f>
        <v/>
      </c>
      <c r="I1169" s="20" t="str" cm="1">
        <f t="array" aca="1" ref="I1169" ca="1">IF(NOT(Data!D1169 = 0), VALUE(Data!K1169 * INDIRECT(Data!B1169)), "")</f>
        <v/>
      </c>
      <c r="J1169" s="20" t="str" cm="1">
        <f t="array" aca="1" ref="J1169" ca="1">IF(NOT(Data!D1169 = 0), VALUE(Data!L1169 * INDIRECT(Data!B1169)), "")</f>
        <v/>
      </c>
      <c r="K1169" s="20" t="str" cm="1">
        <f t="array" aca="1" ref="K1169" ca="1">IF(NOT(Data!D1169 = 0), VALUE(Data!M1169 * INDIRECT(Data!B1169)), "")</f>
        <v/>
      </c>
      <c r="L1169" s="20" t="str" cm="1">
        <f t="array" aca="1" ref="L1169" ca="1">IF(NOT(Data!D1169 = 0), VALUE(Data!N1169 * INDIRECT(Data!B1169)), "")</f>
        <v/>
      </c>
      <c r="M1169" s="20" t="str" cm="1">
        <f t="array" aca="1" ref="M1169" ca="1">IF(NOT(Data!D1169 = 0), VALUE(Data!O1169 * INDIRECT(Data!B1169)), "")</f>
        <v/>
      </c>
      <c r="N1169" s="20" t="str" cm="1">
        <f t="array" aca="1" ref="N1169" ca="1">IF(NOT(Data!D1169 = 0), VALUE(Data!P1169 * INDIRECT(Data!B1169)), "")</f>
        <v/>
      </c>
      <c r="O1169" s="20" t="str" cm="1">
        <f t="array" aca="1" ref="O1169" ca="1">IF(NOT(Data!D1169 = 0), VALUE(Data!Q1169 * INDIRECT(Data!B1169)), "")</f>
        <v/>
      </c>
      <c r="P1169" s="20" t="str" cm="1">
        <f t="array" aca="1" ref="P1169" ca="1">IF(NOT(Data!D1169 = 0), VALUE(Data!R1169 * INDIRECT(Data!B1169)), "")</f>
        <v/>
      </c>
      <c r="Q1169" s="20" t="str" cm="1">
        <f t="array" aca="1" ref="Q1169" ca="1">IF(NOT(Data!D1169 = 0), VALUE(Data!S1169 * INDIRECT(Data!B1169)), "")</f>
        <v/>
      </c>
      <c r="R1169" s="20" t="str" cm="1">
        <f t="array" aca="1" ref="R1169" ca="1">IF(NOT(Data!D1169 = 0), VALUE(Data!T1169 * INDIRECT(Data!B1169)), "")</f>
        <v/>
      </c>
      <c r="S1169" s="20" t="str" cm="1">
        <f t="array" aca="1" ref="S1169" ca="1">IF(NOT(Data!D1169 = 0), VALUE(Data!U1169 * INDIRECT(Data!B1169)), "")</f>
        <v/>
      </c>
      <c r="T1169" s="20" t="str" cm="1">
        <f t="array" aca="1" ref="T1169" ca="1">IF(NOT(Data!D1169 = 0), VALUE(Data!V1169 * INDIRECT(Data!B1169)), "")</f>
        <v/>
      </c>
      <c r="U1169" s="20" t="str" cm="1">
        <f t="array" aca="1" ref="U1169" ca="1">IF(NOT(Data!D1169 = 0), VALUE(Data!W1169 * INDIRECT(Data!B1169)), "")</f>
        <v/>
      </c>
      <c r="V1169" s="20" t="str" cm="1">
        <f t="array" aca="1" ref="V1169" ca="1">IF(NOT(Data!D1169 = 0), VALUE(Data!X1169 * INDIRECT(Data!B1169)), "")</f>
        <v/>
      </c>
      <c r="W1169" s="20" t="str" cm="1">
        <f t="array" aca="1" ref="W1169" ca="1">IF(NOT(Data!D1169 = 0), VALUE(Data!Y1169 * INDIRECT(Data!B1169)), "")</f>
        <v/>
      </c>
      <c r="X1169" s="20" t="str" cm="1">
        <f t="array" aca="1" ref="X1169" ca="1">IF(NOT(Data!D1169 = 0), VALUE(Data!Z1169 * INDIRECT(Data!B1169)), "")</f>
        <v/>
      </c>
      <c r="Y1169" s="20" t="str" cm="1">
        <f t="array" aca="1" ref="Y1169" ca="1">IF(NOT(Data!D1169 = 0), VALUE(Data!AA1169 * INDIRECT(Data!B1169)), "")</f>
        <v/>
      </c>
      <c r="Z1169" s="20" t="str" cm="1">
        <f t="array" aca="1" ref="Z1169" ca="1">IF(NOT(Data!D1169 = 0), VALUE(Data!AB1169 * INDIRECT(Data!B1169)), "")</f>
        <v/>
      </c>
      <c r="AA1169" s="20" t="str" cm="1">
        <f t="array" aca="1" ref="AA1169" ca="1">IF(NOT(Data!D1169 = 0), VALUE(Data!AC1169 * INDIRECT(Data!B1169)), "")</f>
        <v/>
      </c>
      <c r="AB1169" s="20" t="str" cm="1">
        <f t="array" aca="1" ref="AB1169" ca="1">IF(NOT(Data!D1169 = 0), VALUE(Data!AD1169 * INDIRECT(Data!B1169)), "")</f>
        <v/>
      </c>
      <c r="AC1169" s="20" t="str" cm="1">
        <f t="array" aca="1" ref="AC1169" ca="1">IF(NOT(Data!D1169 = 0), VALUE(Data!AE1169 * INDIRECT(Data!B1169)), "")</f>
        <v/>
      </c>
      <c r="AD1169" s="20" t="str" cm="1">
        <f t="array" aca="1" ref="AD1169" ca="1">IF(NOT(Data!D1169 = 0), VALUE(Data!AF1169 * INDIRECT(Data!B1169)), "")</f>
        <v/>
      </c>
      <c r="AE1169" s="22" t="str">
        <f>IF(NOT(Data!D1169 = 0), Data!AG1169, "")</f>
        <v/>
      </c>
      <c r="AF1169" s="21" t="str">
        <f>IF(NOT(Data!D1169 = 0), Data!AH1169, "")</f>
        <v/>
      </c>
    </row>
    <row r="1170" spans="1:32">
      <c r="A1170" t="str">
        <f>IF(NOT(Data!D1170 = 0), Data!C1170, "")</f>
        <v/>
      </c>
      <c r="B1170" s="21" t="str">
        <f>IF(NOT(Data!D1170 = 0), Data!D1170, "")</f>
        <v/>
      </c>
      <c r="C1170" s="21" t="str">
        <f>IF(NOT(Data!D1170 = 0), Data!E1170, "")</f>
        <v/>
      </c>
      <c r="D1170" s="20" t="str" cm="1">
        <f t="array" aca="1" ref="D1170" ca="1">IF(NOT(Data!D1170 = 0), VALUE(Data!F1170 * INDIRECT(Data!B1170)), "")</f>
        <v/>
      </c>
      <c r="E1170" s="20" t="str" cm="1">
        <f t="array" aca="1" ref="E1170" ca="1">IF(NOT(Data!D1170 = 0), VALUE(Data!G1170 * INDIRECT(Data!B1170)), "")</f>
        <v/>
      </c>
      <c r="F1170" s="20" t="str" cm="1">
        <f t="array" aca="1" ref="F1170" ca="1">IF(NOT(Data!D1170 = 0), VALUE(Data!H1170 * INDIRECT(Data!B1170)), "")</f>
        <v/>
      </c>
      <c r="G1170" s="20" t="str" cm="1">
        <f t="array" aca="1" ref="G1170" ca="1">IF(NOT(Data!D1170 = 0), VALUE(Data!I1170 * INDIRECT(Data!B1170)), "")</f>
        <v/>
      </c>
      <c r="H1170" s="20" t="str" cm="1">
        <f t="array" aca="1" ref="H1170" ca="1">IF(NOT(Data!D1170 = 0), VALUE(Data!J1170 * INDIRECT(Data!B1170)), "")</f>
        <v/>
      </c>
      <c r="I1170" s="20" t="str" cm="1">
        <f t="array" aca="1" ref="I1170" ca="1">IF(NOT(Data!D1170 = 0), VALUE(Data!K1170 * INDIRECT(Data!B1170)), "")</f>
        <v/>
      </c>
      <c r="J1170" s="20" t="str" cm="1">
        <f t="array" aca="1" ref="J1170" ca="1">IF(NOT(Data!D1170 = 0), VALUE(Data!L1170 * INDIRECT(Data!B1170)), "")</f>
        <v/>
      </c>
      <c r="K1170" s="20" t="str" cm="1">
        <f t="array" aca="1" ref="K1170" ca="1">IF(NOT(Data!D1170 = 0), VALUE(Data!M1170 * INDIRECT(Data!B1170)), "")</f>
        <v/>
      </c>
      <c r="L1170" s="20" t="str" cm="1">
        <f t="array" aca="1" ref="L1170" ca="1">IF(NOT(Data!D1170 = 0), VALUE(Data!N1170 * INDIRECT(Data!B1170)), "")</f>
        <v/>
      </c>
      <c r="M1170" s="20" t="str" cm="1">
        <f t="array" aca="1" ref="M1170" ca="1">IF(NOT(Data!D1170 = 0), VALUE(Data!O1170 * INDIRECT(Data!B1170)), "")</f>
        <v/>
      </c>
      <c r="N1170" s="20" t="str" cm="1">
        <f t="array" aca="1" ref="N1170" ca="1">IF(NOT(Data!D1170 = 0), VALUE(Data!P1170 * INDIRECT(Data!B1170)), "")</f>
        <v/>
      </c>
      <c r="O1170" s="20" t="str" cm="1">
        <f t="array" aca="1" ref="O1170" ca="1">IF(NOT(Data!D1170 = 0), VALUE(Data!Q1170 * INDIRECT(Data!B1170)), "")</f>
        <v/>
      </c>
      <c r="P1170" s="20" t="str" cm="1">
        <f t="array" aca="1" ref="P1170" ca="1">IF(NOT(Data!D1170 = 0), VALUE(Data!R1170 * INDIRECT(Data!B1170)), "")</f>
        <v/>
      </c>
      <c r="Q1170" s="20" t="str" cm="1">
        <f t="array" aca="1" ref="Q1170" ca="1">IF(NOT(Data!D1170 = 0), VALUE(Data!S1170 * INDIRECT(Data!B1170)), "")</f>
        <v/>
      </c>
      <c r="R1170" s="20" t="str" cm="1">
        <f t="array" aca="1" ref="R1170" ca="1">IF(NOT(Data!D1170 = 0), VALUE(Data!T1170 * INDIRECT(Data!B1170)), "")</f>
        <v/>
      </c>
      <c r="S1170" s="20" t="str" cm="1">
        <f t="array" aca="1" ref="S1170" ca="1">IF(NOT(Data!D1170 = 0), VALUE(Data!U1170 * INDIRECT(Data!B1170)), "")</f>
        <v/>
      </c>
      <c r="T1170" s="20" t="str" cm="1">
        <f t="array" aca="1" ref="T1170" ca="1">IF(NOT(Data!D1170 = 0), VALUE(Data!V1170 * INDIRECT(Data!B1170)), "")</f>
        <v/>
      </c>
      <c r="U1170" s="20" t="str" cm="1">
        <f t="array" aca="1" ref="U1170" ca="1">IF(NOT(Data!D1170 = 0), VALUE(Data!W1170 * INDIRECT(Data!B1170)), "")</f>
        <v/>
      </c>
      <c r="V1170" s="20" t="str" cm="1">
        <f t="array" aca="1" ref="V1170" ca="1">IF(NOT(Data!D1170 = 0), VALUE(Data!X1170 * INDIRECT(Data!B1170)), "")</f>
        <v/>
      </c>
      <c r="W1170" s="20" t="str" cm="1">
        <f t="array" aca="1" ref="W1170" ca="1">IF(NOT(Data!D1170 = 0), VALUE(Data!Y1170 * INDIRECT(Data!B1170)), "")</f>
        <v/>
      </c>
      <c r="X1170" s="20" t="str" cm="1">
        <f t="array" aca="1" ref="X1170" ca="1">IF(NOT(Data!D1170 = 0), VALUE(Data!Z1170 * INDIRECT(Data!B1170)), "")</f>
        <v/>
      </c>
      <c r="Y1170" s="20" t="str" cm="1">
        <f t="array" aca="1" ref="Y1170" ca="1">IF(NOT(Data!D1170 = 0), VALUE(Data!AA1170 * INDIRECT(Data!B1170)), "")</f>
        <v/>
      </c>
      <c r="Z1170" s="20" t="str" cm="1">
        <f t="array" aca="1" ref="Z1170" ca="1">IF(NOT(Data!D1170 = 0), VALUE(Data!AB1170 * INDIRECT(Data!B1170)), "")</f>
        <v/>
      </c>
      <c r="AA1170" s="20" t="str" cm="1">
        <f t="array" aca="1" ref="AA1170" ca="1">IF(NOT(Data!D1170 = 0), VALUE(Data!AC1170 * INDIRECT(Data!B1170)), "")</f>
        <v/>
      </c>
      <c r="AB1170" s="20" t="str" cm="1">
        <f t="array" aca="1" ref="AB1170" ca="1">IF(NOT(Data!D1170 = 0), VALUE(Data!AD1170 * INDIRECT(Data!B1170)), "")</f>
        <v/>
      </c>
      <c r="AC1170" s="20" t="str" cm="1">
        <f t="array" aca="1" ref="AC1170" ca="1">IF(NOT(Data!D1170 = 0), VALUE(Data!AE1170 * INDIRECT(Data!B1170)), "")</f>
        <v/>
      </c>
      <c r="AD1170" s="20" t="str" cm="1">
        <f t="array" aca="1" ref="AD1170" ca="1">IF(NOT(Data!D1170 = 0), VALUE(Data!AF1170 * INDIRECT(Data!B1170)), "")</f>
        <v/>
      </c>
      <c r="AE1170" s="22" t="str">
        <f>IF(NOT(Data!D1170 = 0), Data!AG1170, "")</f>
        <v/>
      </c>
      <c r="AF1170" s="21" t="str">
        <f>IF(NOT(Data!D1170 = 0), Data!AH1170, "")</f>
        <v/>
      </c>
    </row>
    <row r="1171" spans="1:32">
      <c r="A1171" t="str">
        <f>IF(NOT(Data!D1171 = 0), Data!C1171, "")</f>
        <v/>
      </c>
      <c r="B1171" s="21" t="str">
        <f>IF(NOT(Data!D1171 = 0), Data!D1171, "")</f>
        <v/>
      </c>
      <c r="C1171" s="21" t="str">
        <f>IF(NOT(Data!D1171 = 0), Data!E1171, "")</f>
        <v/>
      </c>
      <c r="D1171" s="20" t="str" cm="1">
        <f t="array" aca="1" ref="D1171" ca="1">IF(NOT(Data!D1171 = 0), VALUE(Data!F1171 * INDIRECT(Data!B1171)), "")</f>
        <v/>
      </c>
      <c r="E1171" s="20" t="str" cm="1">
        <f t="array" aca="1" ref="E1171" ca="1">IF(NOT(Data!D1171 = 0), VALUE(Data!G1171 * INDIRECT(Data!B1171)), "")</f>
        <v/>
      </c>
      <c r="F1171" s="20" t="str" cm="1">
        <f t="array" aca="1" ref="F1171" ca="1">IF(NOT(Data!D1171 = 0), VALUE(Data!H1171 * INDIRECT(Data!B1171)), "")</f>
        <v/>
      </c>
      <c r="G1171" s="20" t="str" cm="1">
        <f t="array" aca="1" ref="G1171" ca="1">IF(NOT(Data!D1171 = 0), VALUE(Data!I1171 * INDIRECT(Data!B1171)), "")</f>
        <v/>
      </c>
      <c r="H1171" s="20" t="str" cm="1">
        <f t="array" aca="1" ref="H1171" ca="1">IF(NOT(Data!D1171 = 0), VALUE(Data!J1171 * INDIRECT(Data!B1171)), "")</f>
        <v/>
      </c>
      <c r="I1171" s="20" t="str" cm="1">
        <f t="array" aca="1" ref="I1171" ca="1">IF(NOT(Data!D1171 = 0), VALUE(Data!K1171 * INDIRECT(Data!B1171)), "")</f>
        <v/>
      </c>
      <c r="J1171" s="20" t="str" cm="1">
        <f t="array" aca="1" ref="J1171" ca="1">IF(NOT(Data!D1171 = 0), VALUE(Data!L1171 * INDIRECT(Data!B1171)), "")</f>
        <v/>
      </c>
      <c r="K1171" s="20" t="str" cm="1">
        <f t="array" aca="1" ref="K1171" ca="1">IF(NOT(Data!D1171 = 0), VALUE(Data!M1171 * INDIRECT(Data!B1171)), "")</f>
        <v/>
      </c>
      <c r="L1171" s="20" t="str" cm="1">
        <f t="array" aca="1" ref="L1171" ca="1">IF(NOT(Data!D1171 = 0), VALUE(Data!N1171 * INDIRECT(Data!B1171)), "")</f>
        <v/>
      </c>
      <c r="M1171" s="20" t="str" cm="1">
        <f t="array" aca="1" ref="M1171" ca="1">IF(NOT(Data!D1171 = 0), VALUE(Data!O1171 * INDIRECT(Data!B1171)), "")</f>
        <v/>
      </c>
      <c r="N1171" s="20" t="str" cm="1">
        <f t="array" aca="1" ref="N1171" ca="1">IF(NOT(Data!D1171 = 0), VALUE(Data!P1171 * INDIRECT(Data!B1171)), "")</f>
        <v/>
      </c>
      <c r="O1171" s="20" t="str" cm="1">
        <f t="array" aca="1" ref="O1171" ca="1">IF(NOT(Data!D1171 = 0), VALUE(Data!Q1171 * INDIRECT(Data!B1171)), "")</f>
        <v/>
      </c>
      <c r="P1171" s="20" t="str" cm="1">
        <f t="array" aca="1" ref="P1171" ca="1">IF(NOT(Data!D1171 = 0), VALUE(Data!R1171 * INDIRECT(Data!B1171)), "")</f>
        <v/>
      </c>
      <c r="Q1171" s="20" t="str" cm="1">
        <f t="array" aca="1" ref="Q1171" ca="1">IF(NOT(Data!D1171 = 0), VALUE(Data!S1171 * INDIRECT(Data!B1171)), "")</f>
        <v/>
      </c>
      <c r="R1171" s="20" t="str" cm="1">
        <f t="array" aca="1" ref="R1171" ca="1">IF(NOT(Data!D1171 = 0), VALUE(Data!T1171 * INDIRECT(Data!B1171)), "")</f>
        <v/>
      </c>
      <c r="S1171" s="20" t="str" cm="1">
        <f t="array" aca="1" ref="S1171" ca="1">IF(NOT(Data!D1171 = 0), VALUE(Data!U1171 * INDIRECT(Data!B1171)), "")</f>
        <v/>
      </c>
      <c r="T1171" s="20" t="str" cm="1">
        <f t="array" aca="1" ref="T1171" ca="1">IF(NOT(Data!D1171 = 0), VALUE(Data!V1171 * INDIRECT(Data!B1171)), "")</f>
        <v/>
      </c>
      <c r="U1171" s="20" t="str" cm="1">
        <f t="array" aca="1" ref="U1171" ca="1">IF(NOT(Data!D1171 = 0), VALUE(Data!W1171 * INDIRECT(Data!B1171)), "")</f>
        <v/>
      </c>
      <c r="V1171" s="20" t="str" cm="1">
        <f t="array" aca="1" ref="V1171" ca="1">IF(NOT(Data!D1171 = 0), VALUE(Data!X1171 * INDIRECT(Data!B1171)), "")</f>
        <v/>
      </c>
      <c r="W1171" s="20" t="str" cm="1">
        <f t="array" aca="1" ref="W1171" ca="1">IF(NOT(Data!D1171 = 0), VALUE(Data!Y1171 * INDIRECT(Data!B1171)), "")</f>
        <v/>
      </c>
      <c r="X1171" s="20" t="str" cm="1">
        <f t="array" aca="1" ref="X1171" ca="1">IF(NOT(Data!D1171 = 0), VALUE(Data!Z1171 * INDIRECT(Data!B1171)), "")</f>
        <v/>
      </c>
      <c r="Y1171" s="20" t="str" cm="1">
        <f t="array" aca="1" ref="Y1171" ca="1">IF(NOT(Data!D1171 = 0), VALUE(Data!AA1171 * INDIRECT(Data!B1171)), "")</f>
        <v/>
      </c>
      <c r="Z1171" s="20" t="str" cm="1">
        <f t="array" aca="1" ref="Z1171" ca="1">IF(NOT(Data!D1171 = 0), VALUE(Data!AB1171 * INDIRECT(Data!B1171)), "")</f>
        <v/>
      </c>
      <c r="AA1171" s="20" t="str" cm="1">
        <f t="array" aca="1" ref="AA1171" ca="1">IF(NOT(Data!D1171 = 0), VALUE(Data!AC1171 * INDIRECT(Data!B1171)), "")</f>
        <v/>
      </c>
      <c r="AB1171" s="20" t="str" cm="1">
        <f t="array" aca="1" ref="AB1171" ca="1">IF(NOT(Data!D1171 = 0), VALUE(Data!AD1171 * INDIRECT(Data!B1171)), "")</f>
        <v/>
      </c>
      <c r="AC1171" s="20" t="str" cm="1">
        <f t="array" aca="1" ref="AC1171" ca="1">IF(NOT(Data!D1171 = 0), VALUE(Data!AE1171 * INDIRECT(Data!B1171)), "")</f>
        <v/>
      </c>
      <c r="AD1171" s="20" t="str" cm="1">
        <f t="array" aca="1" ref="AD1171" ca="1">IF(NOT(Data!D1171 = 0), VALUE(Data!AF1171 * INDIRECT(Data!B1171)), "")</f>
        <v/>
      </c>
      <c r="AE1171" s="22" t="str">
        <f>IF(NOT(Data!D1171 = 0), Data!AG1171, "")</f>
        <v/>
      </c>
      <c r="AF1171" s="21" t="str">
        <f>IF(NOT(Data!D1171 = 0), Data!AH1171, "")</f>
        <v/>
      </c>
    </row>
    <row r="1172" spans="1:32">
      <c r="A1172" t="str">
        <f>IF(NOT(Data!D1172 = 0), Data!C1172, "")</f>
        <v/>
      </c>
      <c r="B1172" s="21" t="str">
        <f>IF(NOT(Data!D1172 = 0), Data!D1172, "")</f>
        <v/>
      </c>
      <c r="C1172" s="21" t="str">
        <f>IF(NOT(Data!D1172 = 0), Data!E1172, "")</f>
        <v/>
      </c>
      <c r="D1172" s="20" t="str" cm="1">
        <f t="array" aca="1" ref="D1172" ca="1">IF(NOT(Data!D1172 = 0), VALUE(Data!F1172 * INDIRECT(Data!B1172)), "")</f>
        <v/>
      </c>
      <c r="E1172" s="20" t="str" cm="1">
        <f t="array" aca="1" ref="E1172" ca="1">IF(NOT(Data!D1172 = 0), VALUE(Data!G1172 * INDIRECT(Data!B1172)), "")</f>
        <v/>
      </c>
      <c r="F1172" s="20" t="str" cm="1">
        <f t="array" aca="1" ref="F1172" ca="1">IF(NOT(Data!D1172 = 0), VALUE(Data!H1172 * INDIRECT(Data!B1172)), "")</f>
        <v/>
      </c>
      <c r="G1172" s="20" t="str" cm="1">
        <f t="array" aca="1" ref="G1172" ca="1">IF(NOT(Data!D1172 = 0), VALUE(Data!I1172 * INDIRECT(Data!B1172)), "")</f>
        <v/>
      </c>
      <c r="H1172" s="20" t="str" cm="1">
        <f t="array" aca="1" ref="H1172" ca="1">IF(NOT(Data!D1172 = 0), VALUE(Data!J1172 * INDIRECT(Data!B1172)), "")</f>
        <v/>
      </c>
      <c r="I1172" s="20" t="str" cm="1">
        <f t="array" aca="1" ref="I1172" ca="1">IF(NOT(Data!D1172 = 0), VALUE(Data!K1172 * INDIRECT(Data!B1172)), "")</f>
        <v/>
      </c>
      <c r="J1172" s="20" t="str" cm="1">
        <f t="array" aca="1" ref="J1172" ca="1">IF(NOT(Data!D1172 = 0), VALUE(Data!L1172 * INDIRECT(Data!B1172)), "")</f>
        <v/>
      </c>
      <c r="K1172" s="20" t="str" cm="1">
        <f t="array" aca="1" ref="K1172" ca="1">IF(NOT(Data!D1172 = 0), VALUE(Data!M1172 * INDIRECT(Data!B1172)), "")</f>
        <v/>
      </c>
      <c r="L1172" s="20" t="str" cm="1">
        <f t="array" aca="1" ref="L1172" ca="1">IF(NOT(Data!D1172 = 0), VALUE(Data!N1172 * INDIRECT(Data!B1172)), "")</f>
        <v/>
      </c>
      <c r="M1172" s="20" t="str" cm="1">
        <f t="array" aca="1" ref="M1172" ca="1">IF(NOT(Data!D1172 = 0), VALUE(Data!O1172 * INDIRECT(Data!B1172)), "")</f>
        <v/>
      </c>
      <c r="N1172" s="20" t="str" cm="1">
        <f t="array" aca="1" ref="N1172" ca="1">IF(NOT(Data!D1172 = 0), VALUE(Data!P1172 * INDIRECT(Data!B1172)), "")</f>
        <v/>
      </c>
      <c r="O1172" s="20" t="str" cm="1">
        <f t="array" aca="1" ref="O1172" ca="1">IF(NOT(Data!D1172 = 0), VALUE(Data!Q1172 * INDIRECT(Data!B1172)), "")</f>
        <v/>
      </c>
      <c r="P1172" s="20" t="str" cm="1">
        <f t="array" aca="1" ref="P1172" ca="1">IF(NOT(Data!D1172 = 0), VALUE(Data!R1172 * INDIRECT(Data!B1172)), "")</f>
        <v/>
      </c>
      <c r="Q1172" s="20" t="str" cm="1">
        <f t="array" aca="1" ref="Q1172" ca="1">IF(NOT(Data!D1172 = 0), VALUE(Data!S1172 * INDIRECT(Data!B1172)), "")</f>
        <v/>
      </c>
      <c r="R1172" s="20" t="str" cm="1">
        <f t="array" aca="1" ref="R1172" ca="1">IF(NOT(Data!D1172 = 0), VALUE(Data!T1172 * INDIRECT(Data!B1172)), "")</f>
        <v/>
      </c>
      <c r="S1172" s="20" t="str" cm="1">
        <f t="array" aca="1" ref="S1172" ca="1">IF(NOT(Data!D1172 = 0), VALUE(Data!U1172 * INDIRECT(Data!B1172)), "")</f>
        <v/>
      </c>
      <c r="T1172" s="20" t="str" cm="1">
        <f t="array" aca="1" ref="T1172" ca="1">IF(NOT(Data!D1172 = 0), VALUE(Data!V1172 * INDIRECT(Data!B1172)), "")</f>
        <v/>
      </c>
      <c r="U1172" s="20" t="str" cm="1">
        <f t="array" aca="1" ref="U1172" ca="1">IF(NOT(Data!D1172 = 0), VALUE(Data!W1172 * INDIRECT(Data!B1172)), "")</f>
        <v/>
      </c>
      <c r="V1172" s="20" t="str" cm="1">
        <f t="array" aca="1" ref="V1172" ca="1">IF(NOT(Data!D1172 = 0), VALUE(Data!X1172 * INDIRECT(Data!B1172)), "")</f>
        <v/>
      </c>
      <c r="W1172" s="20" t="str" cm="1">
        <f t="array" aca="1" ref="W1172" ca="1">IF(NOT(Data!D1172 = 0), VALUE(Data!Y1172 * INDIRECT(Data!B1172)), "")</f>
        <v/>
      </c>
      <c r="X1172" s="20" t="str" cm="1">
        <f t="array" aca="1" ref="X1172" ca="1">IF(NOT(Data!D1172 = 0), VALUE(Data!Z1172 * INDIRECT(Data!B1172)), "")</f>
        <v/>
      </c>
      <c r="Y1172" s="20" t="str" cm="1">
        <f t="array" aca="1" ref="Y1172" ca="1">IF(NOT(Data!D1172 = 0), VALUE(Data!AA1172 * INDIRECT(Data!B1172)), "")</f>
        <v/>
      </c>
      <c r="Z1172" s="20" t="str" cm="1">
        <f t="array" aca="1" ref="Z1172" ca="1">IF(NOT(Data!D1172 = 0), VALUE(Data!AB1172 * INDIRECT(Data!B1172)), "")</f>
        <v/>
      </c>
      <c r="AA1172" s="20" t="str" cm="1">
        <f t="array" aca="1" ref="AA1172" ca="1">IF(NOT(Data!D1172 = 0), VALUE(Data!AC1172 * INDIRECT(Data!B1172)), "")</f>
        <v/>
      </c>
      <c r="AB1172" s="20" t="str" cm="1">
        <f t="array" aca="1" ref="AB1172" ca="1">IF(NOT(Data!D1172 = 0), VALUE(Data!AD1172 * INDIRECT(Data!B1172)), "")</f>
        <v/>
      </c>
      <c r="AC1172" s="20" t="str" cm="1">
        <f t="array" aca="1" ref="AC1172" ca="1">IF(NOT(Data!D1172 = 0), VALUE(Data!AE1172 * INDIRECT(Data!B1172)), "")</f>
        <v/>
      </c>
      <c r="AD1172" s="20" t="str" cm="1">
        <f t="array" aca="1" ref="AD1172" ca="1">IF(NOT(Data!D1172 = 0), VALUE(Data!AF1172 * INDIRECT(Data!B1172)), "")</f>
        <v/>
      </c>
      <c r="AE1172" s="22" t="str">
        <f>IF(NOT(Data!D1172 = 0), Data!AG1172, "")</f>
        <v/>
      </c>
      <c r="AF1172" s="21" t="str">
        <f>IF(NOT(Data!D1172 = 0), Data!AH1172, "")</f>
        <v/>
      </c>
    </row>
    <row r="1173" spans="1:32">
      <c r="A1173" t="str">
        <f>IF(NOT(Data!D1173 = 0), Data!C1173, "")</f>
        <v/>
      </c>
      <c r="B1173" s="21" t="str">
        <f>IF(NOT(Data!D1173 = 0), Data!D1173, "")</f>
        <v/>
      </c>
      <c r="C1173" s="21" t="str">
        <f>IF(NOT(Data!D1173 = 0), Data!E1173, "")</f>
        <v/>
      </c>
      <c r="D1173" s="20" t="str" cm="1">
        <f t="array" aca="1" ref="D1173" ca="1">IF(NOT(Data!D1173 = 0), VALUE(Data!F1173 * INDIRECT(Data!B1173)), "")</f>
        <v/>
      </c>
      <c r="E1173" s="20" t="str" cm="1">
        <f t="array" aca="1" ref="E1173" ca="1">IF(NOT(Data!D1173 = 0), VALUE(Data!G1173 * INDIRECT(Data!B1173)), "")</f>
        <v/>
      </c>
      <c r="F1173" s="20" t="str" cm="1">
        <f t="array" aca="1" ref="F1173" ca="1">IF(NOT(Data!D1173 = 0), VALUE(Data!H1173 * INDIRECT(Data!B1173)), "")</f>
        <v/>
      </c>
      <c r="G1173" s="20" t="str" cm="1">
        <f t="array" aca="1" ref="G1173" ca="1">IF(NOT(Data!D1173 = 0), VALUE(Data!I1173 * INDIRECT(Data!B1173)), "")</f>
        <v/>
      </c>
      <c r="H1173" s="20" t="str" cm="1">
        <f t="array" aca="1" ref="H1173" ca="1">IF(NOT(Data!D1173 = 0), VALUE(Data!J1173 * INDIRECT(Data!B1173)), "")</f>
        <v/>
      </c>
      <c r="I1173" s="20" t="str" cm="1">
        <f t="array" aca="1" ref="I1173" ca="1">IF(NOT(Data!D1173 = 0), VALUE(Data!K1173 * INDIRECT(Data!B1173)), "")</f>
        <v/>
      </c>
      <c r="J1173" s="20" t="str" cm="1">
        <f t="array" aca="1" ref="J1173" ca="1">IF(NOT(Data!D1173 = 0), VALUE(Data!L1173 * INDIRECT(Data!B1173)), "")</f>
        <v/>
      </c>
      <c r="K1173" s="20" t="str" cm="1">
        <f t="array" aca="1" ref="K1173" ca="1">IF(NOT(Data!D1173 = 0), VALUE(Data!M1173 * INDIRECT(Data!B1173)), "")</f>
        <v/>
      </c>
      <c r="L1173" s="20" t="str" cm="1">
        <f t="array" aca="1" ref="L1173" ca="1">IF(NOT(Data!D1173 = 0), VALUE(Data!N1173 * INDIRECT(Data!B1173)), "")</f>
        <v/>
      </c>
      <c r="M1173" s="20" t="str" cm="1">
        <f t="array" aca="1" ref="M1173" ca="1">IF(NOT(Data!D1173 = 0), VALUE(Data!O1173 * INDIRECT(Data!B1173)), "")</f>
        <v/>
      </c>
      <c r="N1173" s="20" t="str" cm="1">
        <f t="array" aca="1" ref="N1173" ca="1">IF(NOT(Data!D1173 = 0), VALUE(Data!P1173 * INDIRECT(Data!B1173)), "")</f>
        <v/>
      </c>
      <c r="O1173" s="20" t="str" cm="1">
        <f t="array" aca="1" ref="O1173" ca="1">IF(NOT(Data!D1173 = 0), VALUE(Data!Q1173 * INDIRECT(Data!B1173)), "")</f>
        <v/>
      </c>
      <c r="P1173" s="20" t="str" cm="1">
        <f t="array" aca="1" ref="P1173" ca="1">IF(NOT(Data!D1173 = 0), VALUE(Data!R1173 * INDIRECT(Data!B1173)), "")</f>
        <v/>
      </c>
      <c r="Q1173" s="20" t="str" cm="1">
        <f t="array" aca="1" ref="Q1173" ca="1">IF(NOT(Data!D1173 = 0), VALUE(Data!S1173 * INDIRECT(Data!B1173)), "")</f>
        <v/>
      </c>
      <c r="R1173" s="20" t="str" cm="1">
        <f t="array" aca="1" ref="R1173" ca="1">IF(NOT(Data!D1173 = 0), VALUE(Data!T1173 * INDIRECT(Data!B1173)), "")</f>
        <v/>
      </c>
      <c r="S1173" s="20" t="str" cm="1">
        <f t="array" aca="1" ref="S1173" ca="1">IF(NOT(Data!D1173 = 0), VALUE(Data!U1173 * INDIRECT(Data!B1173)), "")</f>
        <v/>
      </c>
      <c r="T1173" s="20" t="str" cm="1">
        <f t="array" aca="1" ref="T1173" ca="1">IF(NOT(Data!D1173 = 0), VALUE(Data!V1173 * INDIRECT(Data!B1173)), "")</f>
        <v/>
      </c>
      <c r="U1173" s="20" t="str" cm="1">
        <f t="array" aca="1" ref="U1173" ca="1">IF(NOT(Data!D1173 = 0), VALUE(Data!W1173 * INDIRECT(Data!B1173)), "")</f>
        <v/>
      </c>
      <c r="V1173" s="20" t="str" cm="1">
        <f t="array" aca="1" ref="V1173" ca="1">IF(NOT(Data!D1173 = 0), VALUE(Data!X1173 * INDIRECT(Data!B1173)), "")</f>
        <v/>
      </c>
      <c r="W1173" s="20" t="str" cm="1">
        <f t="array" aca="1" ref="W1173" ca="1">IF(NOT(Data!D1173 = 0), VALUE(Data!Y1173 * INDIRECT(Data!B1173)), "")</f>
        <v/>
      </c>
      <c r="X1173" s="20" t="str" cm="1">
        <f t="array" aca="1" ref="X1173" ca="1">IF(NOT(Data!D1173 = 0), VALUE(Data!Z1173 * INDIRECT(Data!B1173)), "")</f>
        <v/>
      </c>
      <c r="Y1173" s="20" t="str" cm="1">
        <f t="array" aca="1" ref="Y1173" ca="1">IF(NOT(Data!D1173 = 0), VALUE(Data!AA1173 * INDIRECT(Data!B1173)), "")</f>
        <v/>
      </c>
      <c r="Z1173" s="20" t="str" cm="1">
        <f t="array" aca="1" ref="Z1173" ca="1">IF(NOT(Data!D1173 = 0), VALUE(Data!AB1173 * INDIRECT(Data!B1173)), "")</f>
        <v/>
      </c>
      <c r="AA1173" s="20" t="str" cm="1">
        <f t="array" aca="1" ref="AA1173" ca="1">IF(NOT(Data!D1173 = 0), VALUE(Data!AC1173 * INDIRECT(Data!B1173)), "")</f>
        <v/>
      </c>
      <c r="AB1173" s="20" t="str" cm="1">
        <f t="array" aca="1" ref="AB1173" ca="1">IF(NOT(Data!D1173 = 0), VALUE(Data!AD1173 * INDIRECT(Data!B1173)), "")</f>
        <v/>
      </c>
      <c r="AC1173" s="20" t="str" cm="1">
        <f t="array" aca="1" ref="AC1173" ca="1">IF(NOT(Data!D1173 = 0), VALUE(Data!AE1173 * INDIRECT(Data!B1173)), "")</f>
        <v/>
      </c>
      <c r="AD1173" s="20" t="str" cm="1">
        <f t="array" aca="1" ref="AD1173" ca="1">IF(NOT(Data!D1173 = 0), VALUE(Data!AF1173 * INDIRECT(Data!B1173)), "")</f>
        <v/>
      </c>
      <c r="AE1173" s="22" t="str">
        <f>IF(NOT(Data!D1173 = 0), Data!AG1173, "")</f>
        <v/>
      </c>
      <c r="AF1173" s="21" t="str">
        <f>IF(NOT(Data!D1173 = 0), Data!AH1173, "")</f>
        <v/>
      </c>
    </row>
    <row r="1174" spans="1:32">
      <c r="A1174" t="str">
        <f>IF(NOT(Data!D1174 = 0), Data!C1174, "")</f>
        <v/>
      </c>
      <c r="B1174" s="21" t="str">
        <f>IF(NOT(Data!D1174 = 0), Data!D1174, "")</f>
        <v/>
      </c>
      <c r="C1174" s="21" t="str">
        <f>IF(NOT(Data!D1174 = 0), Data!E1174, "")</f>
        <v/>
      </c>
      <c r="D1174" s="20" t="str" cm="1">
        <f t="array" aca="1" ref="D1174" ca="1">IF(NOT(Data!D1174 = 0), VALUE(Data!F1174 * INDIRECT(Data!B1174)), "")</f>
        <v/>
      </c>
      <c r="E1174" s="20" t="str" cm="1">
        <f t="array" aca="1" ref="E1174" ca="1">IF(NOT(Data!D1174 = 0), VALUE(Data!G1174 * INDIRECT(Data!B1174)), "")</f>
        <v/>
      </c>
      <c r="F1174" s="20" t="str" cm="1">
        <f t="array" aca="1" ref="F1174" ca="1">IF(NOT(Data!D1174 = 0), VALUE(Data!H1174 * INDIRECT(Data!B1174)), "")</f>
        <v/>
      </c>
      <c r="G1174" s="20" t="str" cm="1">
        <f t="array" aca="1" ref="G1174" ca="1">IF(NOT(Data!D1174 = 0), VALUE(Data!I1174 * INDIRECT(Data!B1174)), "")</f>
        <v/>
      </c>
      <c r="H1174" s="20" t="str" cm="1">
        <f t="array" aca="1" ref="H1174" ca="1">IF(NOT(Data!D1174 = 0), VALUE(Data!J1174 * INDIRECT(Data!B1174)), "")</f>
        <v/>
      </c>
      <c r="I1174" s="20" t="str" cm="1">
        <f t="array" aca="1" ref="I1174" ca="1">IF(NOT(Data!D1174 = 0), VALUE(Data!K1174 * INDIRECT(Data!B1174)), "")</f>
        <v/>
      </c>
      <c r="J1174" s="20" t="str" cm="1">
        <f t="array" aca="1" ref="J1174" ca="1">IF(NOT(Data!D1174 = 0), VALUE(Data!L1174 * INDIRECT(Data!B1174)), "")</f>
        <v/>
      </c>
      <c r="K1174" s="20" t="str" cm="1">
        <f t="array" aca="1" ref="K1174" ca="1">IF(NOT(Data!D1174 = 0), VALUE(Data!M1174 * INDIRECT(Data!B1174)), "")</f>
        <v/>
      </c>
      <c r="L1174" s="20" t="str" cm="1">
        <f t="array" aca="1" ref="L1174" ca="1">IF(NOT(Data!D1174 = 0), VALUE(Data!N1174 * INDIRECT(Data!B1174)), "")</f>
        <v/>
      </c>
      <c r="M1174" s="20" t="str" cm="1">
        <f t="array" aca="1" ref="M1174" ca="1">IF(NOT(Data!D1174 = 0), VALUE(Data!O1174 * INDIRECT(Data!B1174)), "")</f>
        <v/>
      </c>
      <c r="N1174" s="20" t="str" cm="1">
        <f t="array" aca="1" ref="N1174" ca="1">IF(NOT(Data!D1174 = 0), VALUE(Data!P1174 * INDIRECT(Data!B1174)), "")</f>
        <v/>
      </c>
      <c r="O1174" s="20" t="str" cm="1">
        <f t="array" aca="1" ref="O1174" ca="1">IF(NOT(Data!D1174 = 0), VALUE(Data!Q1174 * INDIRECT(Data!B1174)), "")</f>
        <v/>
      </c>
      <c r="P1174" s="20" t="str" cm="1">
        <f t="array" aca="1" ref="P1174" ca="1">IF(NOT(Data!D1174 = 0), VALUE(Data!R1174 * INDIRECT(Data!B1174)), "")</f>
        <v/>
      </c>
      <c r="Q1174" s="20" t="str" cm="1">
        <f t="array" aca="1" ref="Q1174" ca="1">IF(NOT(Data!D1174 = 0), VALUE(Data!S1174 * INDIRECT(Data!B1174)), "")</f>
        <v/>
      </c>
      <c r="R1174" s="20" t="str" cm="1">
        <f t="array" aca="1" ref="R1174" ca="1">IF(NOT(Data!D1174 = 0), VALUE(Data!T1174 * INDIRECT(Data!B1174)), "")</f>
        <v/>
      </c>
      <c r="S1174" s="20" t="str" cm="1">
        <f t="array" aca="1" ref="S1174" ca="1">IF(NOT(Data!D1174 = 0), VALUE(Data!U1174 * INDIRECT(Data!B1174)), "")</f>
        <v/>
      </c>
      <c r="T1174" s="20" t="str" cm="1">
        <f t="array" aca="1" ref="T1174" ca="1">IF(NOT(Data!D1174 = 0), VALUE(Data!V1174 * INDIRECT(Data!B1174)), "")</f>
        <v/>
      </c>
      <c r="U1174" s="20" t="str" cm="1">
        <f t="array" aca="1" ref="U1174" ca="1">IF(NOT(Data!D1174 = 0), VALUE(Data!W1174 * INDIRECT(Data!B1174)), "")</f>
        <v/>
      </c>
      <c r="V1174" s="20" t="str" cm="1">
        <f t="array" aca="1" ref="V1174" ca="1">IF(NOT(Data!D1174 = 0), VALUE(Data!X1174 * INDIRECT(Data!B1174)), "")</f>
        <v/>
      </c>
      <c r="W1174" s="20" t="str" cm="1">
        <f t="array" aca="1" ref="W1174" ca="1">IF(NOT(Data!D1174 = 0), VALUE(Data!Y1174 * INDIRECT(Data!B1174)), "")</f>
        <v/>
      </c>
      <c r="X1174" s="20" t="str" cm="1">
        <f t="array" aca="1" ref="X1174" ca="1">IF(NOT(Data!D1174 = 0), VALUE(Data!Z1174 * INDIRECT(Data!B1174)), "")</f>
        <v/>
      </c>
      <c r="Y1174" s="20" t="str" cm="1">
        <f t="array" aca="1" ref="Y1174" ca="1">IF(NOT(Data!D1174 = 0), VALUE(Data!AA1174 * INDIRECT(Data!B1174)), "")</f>
        <v/>
      </c>
      <c r="Z1174" s="20" t="str" cm="1">
        <f t="array" aca="1" ref="Z1174" ca="1">IF(NOT(Data!D1174 = 0), VALUE(Data!AB1174 * INDIRECT(Data!B1174)), "")</f>
        <v/>
      </c>
      <c r="AA1174" s="20" t="str" cm="1">
        <f t="array" aca="1" ref="AA1174" ca="1">IF(NOT(Data!D1174 = 0), VALUE(Data!AC1174 * INDIRECT(Data!B1174)), "")</f>
        <v/>
      </c>
      <c r="AB1174" s="20" t="str" cm="1">
        <f t="array" aca="1" ref="AB1174" ca="1">IF(NOT(Data!D1174 = 0), VALUE(Data!AD1174 * INDIRECT(Data!B1174)), "")</f>
        <v/>
      </c>
      <c r="AC1174" s="20" t="str" cm="1">
        <f t="array" aca="1" ref="AC1174" ca="1">IF(NOT(Data!D1174 = 0), VALUE(Data!AE1174 * INDIRECT(Data!B1174)), "")</f>
        <v/>
      </c>
      <c r="AD1174" s="20" t="str" cm="1">
        <f t="array" aca="1" ref="AD1174" ca="1">IF(NOT(Data!D1174 = 0), VALUE(Data!AF1174 * INDIRECT(Data!B1174)), "")</f>
        <v/>
      </c>
      <c r="AE1174" s="22" t="str">
        <f>IF(NOT(Data!D1174 = 0), Data!AG1174, "")</f>
        <v/>
      </c>
      <c r="AF1174" s="21" t="str">
        <f>IF(NOT(Data!D1174 = 0), Data!AH1174, "")</f>
        <v/>
      </c>
    </row>
    <row r="1175" spans="1:32">
      <c r="A1175" t="str">
        <f>IF(NOT(Data!D1175 = 0), Data!C1175, "")</f>
        <v/>
      </c>
      <c r="B1175" s="21" t="str">
        <f>IF(NOT(Data!D1175 = 0), Data!D1175, "")</f>
        <v/>
      </c>
      <c r="C1175" s="21" t="str">
        <f>IF(NOT(Data!D1175 = 0), Data!E1175, "")</f>
        <v/>
      </c>
      <c r="D1175" s="20" t="str" cm="1">
        <f t="array" aca="1" ref="D1175" ca="1">IF(NOT(Data!D1175 = 0), VALUE(Data!F1175 * INDIRECT(Data!B1175)), "")</f>
        <v/>
      </c>
      <c r="E1175" s="20" t="str" cm="1">
        <f t="array" aca="1" ref="E1175" ca="1">IF(NOT(Data!D1175 = 0), VALUE(Data!G1175 * INDIRECT(Data!B1175)), "")</f>
        <v/>
      </c>
      <c r="F1175" s="20" t="str" cm="1">
        <f t="array" aca="1" ref="F1175" ca="1">IF(NOT(Data!D1175 = 0), VALUE(Data!H1175 * INDIRECT(Data!B1175)), "")</f>
        <v/>
      </c>
      <c r="G1175" s="20" t="str" cm="1">
        <f t="array" aca="1" ref="G1175" ca="1">IF(NOT(Data!D1175 = 0), VALUE(Data!I1175 * INDIRECT(Data!B1175)), "")</f>
        <v/>
      </c>
      <c r="H1175" s="20" t="str" cm="1">
        <f t="array" aca="1" ref="H1175" ca="1">IF(NOT(Data!D1175 = 0), VALUE(Data!J1175 * INDIRECT(Data!B1175)), "")</f>
        <v/>
      </c>
      <c r="I1175" s="20" t="str" cm="1">
        <f t="array" aca="1" ref="I1175" ca="1">IF(NOT(Data!D1175 = 0), VALUE(Data!K1175 * INDIRECT(Data!B1175)), "")</f>
        <v/>
      </c>
      <c r="J1175" s="20" t="str" cm="1">
        <f t="array" aca="1" ref="J1175" ca="1">IF(NOT(Data!D1175 = 0), VALUE(Data!L1175 * INDIRECT(Data!B1175)), "")</f>
        <v/>
      </c>
      <c r="K1175" s="20" t="str" cm="1">
        <f t="array" aca="1" ref="K1175" ca="1">IF(NOT(Data!D1175 = 0), VALUE(Data!M1175 * INDIRECT(Data!B1175)), "")</f>
        <v/>
      </c>
      <c r="L1175" s="20" t="str" cm="1">
        <f t="array" aca="1" ref="L1175" ca="1">IF(NOT(Data!D1175 = 0), VALUE(Data!N1175 * INDIRECT(Data!B1175)), "")</f>
        <v/>
      </c>
      <c r="M1175" s="20" t="str" cm="1">
        <f t="array" aca="1" ref="M1175" ca="1">IF(NOT(Data!D1175 = 0), VALUE(Data!O1175 * INDIRECT(Data!B1175)), "")</f>
        <v/>
      </c>
      <c r="N1175" s="20" t="str" cm="1">
        <f t="array" aca="1" ref="N1175" ca="1">IF(NOT(Data!D1175 = 0), VALUE(Data!P1175 * INDIRECT(Data!B1175)), "")</f>
        <v/>
      </c>
      <c r="O1175" s="20" t="str" cm="1">
        <f t="array" aca="1" ref="O1175" ca="1">IF(NOT(Data!D1175 = 0), VALUE(Data!Q1175 * INDIRECT(Data!B1175)), "")</f>
        <v/>
      </c>
      <c r="P1175" s="20" t="str" cm="1">
        <f t="array" aca="1" ref="P1175" ca="1">IF(NOT(Data!D1175 = 0), VALUE(Data!R1175 * INDIRECT(Data!B1175)), "")</f>
        <v/>
      </c>
      <c r="Q1175" s="20" t="str" cm="1">
        <f t="array" aca="1" ref="Q1175" ca="1">IF(NOT(Data!D1175 = 0), VALUE(Data!S1175 * INDIRECT(Data!B1175)), "")</f>
        <v/>
      </c>
      <c r="R1175" s="20" t="str" cm="1">
        <f t="array" aca="1" ref="R1175" ca="1">IF(NOT(Data!D1175 = 0), VALUE(Data!T1175 * INDIRECT(Data!B1175)), "")</f>
        <v/>
      </c>
      <c r="S1175" s="20" t="str" cm="1">
        <f t="array" aca="1" ref="S1175" ca="1">IF(NOT(Data!D1175 = 0), VALUE(Data!U1175 * INDIRECT(Data!B1175)), "")</f>
        <v/>
      </c>
      <c r="T1175" s="20" t="str" cm="1">
        <f t="array" aca="1" ref="T1175" ca="1">IF(NOT(Data!D1175 = 0), VALUE(Data!V1175 * INDIRECT(Data!B1175)), "")</f>
        <v/>
      </c>
      <c r="U1175" s="20" t="str" cm="1">
        <f t="array" aca="1" ref="U1175" ca="1">IF(NOT(Data!D1175 = 0), VALUE(Data!W1175 * INDIRECT(Data!B1175)), "")</f>
        <v/>
      </c>
      <c r="V1175" s="20" t="str" cm="1">
        <f t="array" aca="1" ref="V1175" ca="1">IF(NOT(Data!D1175 = 0), VALUE(Data!X1175 * INDIRECT(Data!B1175)), "")</f>
        <v/>
      </c>
      <c r="W1175" s="20" t="str" cm="1">
        <f t="array" aca="1" ref="W1175" ca="1">IF(NOT(Data!D1175 = 0), VALUE(Data!Y1175 * INDIRECT(Data!B1175)), "")</f>
        <v/>
      </c>
      <c r="X1175" s="20" t="str" cm="1">
        <f t="array" aca="1" ref="X1175" ca="1">IF(NOT(Data!D1175 = 0), VALUE(Data!Z1175 * INDIRECT(Data!B1175)), "")</f>
        <v/>
      </c>
      <c r="Y1175" s="20" t="str" cm="1">
        <f t="array" aca="1" ref="Y1175" ca="1">IF(NOT(Data!D1175 = 0), VALUE(Data!AA1175 * INDIRECT(Data!B1175)), "")</f>
        <v/>
      </c>
      <c r="Z1175" s="20" t="str" cm="1">
        <f t="array" aca="1" ref="Z1175" ca="1">IF(NOT(Data!D1175 = 0), VALUE(Data!AB1175 * INDIRECT(Data!B1175)), "")</f>
        <v/>
      </c>
      <c r="AA1175" s="20" t="str" cm="1">
        <f t="array" aca="1" ref="AA1175" ca="1">IF(NOT(Data!D1175 = 0), VALUE(Data!AC1175 * INDIRECT(Data!B1175)), "")</f>
        <v/>
      </c>
      <c r="AB1175" s="20" t="str" cm="1">
        <f t="array" aca="1" ref="AB1175" ca="1">IF(NOT(Data!D1175 = 0), VALUE(Data!AD1175 * INDIRECT(Data!B1175)), "")</f>
        <v/>
      </c>
      <c r="AC1175" s="20" t="str" cm="1">
        <f t="array" aca="1" ref="AC1175" ca="1">IF(NOT(Data!D1175 = 0), VALUE(Data!AE1175 * INDIRECT(Data!B1175)), "")</f>
        <v/>
      </c>
      <c r="AD1175" s="20" t="str" cm="1">
        <f t="array" aca="1" ref="AD1175" ca="1">IF(NOT(Data!D1175 = 0), VALUE(Data!AF1175 * INDIRECT(Data!B1175)), "")</f>
        <v/>
      </c>
      <c r="AE1175" s="22" t="str">
        <f>IF(NOT(Data!D1175 = 0), Data!AG1175, "")</f>
        <v/>
      </c>
      <c r="AF1175" s="21" t="str">
        <f>IF(NOT(Data!D1175 = 0), Data!AH1175, "")</f>
        <v/>
      </c>
    </row>
    <row r="1176" spans="1:32">
      <c r="A1176" t="str">
        <f>IF(NOT(Data!D1176 = 0), Data!C1176, "")</f>
        <v/>
      </c>
      <c r="B1176" s="21" t="str">
        <f>IF(NOT(Data!D1176 = 0), Data!D1176, "")</f>
        <v/>
      </c>
      <c r="C1176" s="21" t="str">
        <f>IF(NOT(Data!D1176 = 0), Data!E1176, "")</f>
        <v/>
      </c>
      <c r="D1176" s="20" t="str" cm="1">
        <f t="array" aca="1" ref="D1176" ca="1">IF(NOT(Data!D1176 = 0), VALUE(Data!F1176 * INDIRECT(Data!B1176)), "")</f>
        <v/>
      </c>
      <c r="E1176" s="20" t="str" cm="1">
        <f t="array" aca="1" ref="E1176" ca="1">IF(NOT(Data!D1176 = 0), VALUE(Data!G1176 * INDIRECT(Data!B1176)), "")</f>
        <v/>
      </c>
      <c r="F1176" s="20" t="str" cm="1">
        <f t="array" aca="1" ref="F1176" ca="1">IF(NOT(Data!D1176 = 0), VALUE(Data!H1176 * INDIRECT(Data!B1176)), "")</f>
        <v/>
      </c>
      <c r="G1176" s="20" t="str" cm="1">
        <f t="array" aca="1" ref="G1176" ca="1">IF(NOT(Data!D1176 = 0), VALUE(Data!I1176 * INDIRECT(Data!B1176)), "")</f>
        <v/>
      </c>
      <c r="H1176" s="20" t="str" cm="1">
        <f t="array" aca="1" ref="H1176" ca="1">IF(NOT(Data!D1176 = 0), VALUE(Data!J1176 * INDIRECT(Data!B1176)), "")</f>
        <v/>
      </c>
      <c r="I1176" s="20" t="str" cm="1">
        <f t="array" aca="1" ref="I1176" ca="1">IF(NOT(Data!D1176 = 0), VALUE(Data!K1176 * INDIRECT(Data!B1176)), "")</f>
        <v/>
      </c>
      <c r="J1176" s="20" t="str" cm="1">
        <f t="array" aca="1" ref="J1176" ca="1">IF(NOT(Data!D1176 = 0), VALUE(Data!L1176 * INDIRECT(Data!B1176)), "")</f>
        <v/>
      </c>
      <c r="K1176" s="20" t="str" cm="1">
        <f t="array" aca="1" ref="K1176" ca="1">IF(NOT(Data!D1176 = 0), VALUE(Data!M1176 * INDIRECT(Data!B1176)), "")</f>
        <v/>
      </c>
      <c r="L1176" s="20" t="str" cm="1">
        <f t="array" aca="1" ref="L1176" ca="1">IF(NOT(Data!D1176 = 0), VALUE(Data!N1176 * INDIRECT(Data!B1176)), "")</f>
        <v/>
      </c>
      <c r="M1176" s="20" t="str" cm="1">
        <f t="array" aca="1" ref="M1176" ca="1">IF(NOT(Data!D1176 = 0), VALUE(Data!O1176 * INDIRECT(Data!B1176)), "")</f>
        <v/>
      </c>
      <c r="N1176" s="20" t="str" cm="1">
        <f t="array" aca="1" ref="N1176" ca="1">IF(NOT(Data!D1176 = 0), VALUE(Data!P1176 * INDIRECT(Data!B1176)), "")</f>
        <v/>
      </c>
      <c r="O1176" s="20" t="str" cm="1">
        <f t="array" aca="1" ref="O1176" ca="1">IF(NOT(Data!D1176 = 0), VALUE(Data!Q1176 * INDIRECT(Data!B1176)), "")</f>
        <v/>
      </c>
      <c r="P1176" s="20" t="str" cm="1">
        <f t="array" aca="1" ref="P1176" ca="1">IF(NOT(Data!D1176 = 0), VALUE(Data!R1176 * INDIRECT(Data!B1176)), "")</f>
        <v/>
      </c>
      <c r="Q1176" s="20" t="str" cm="1">
        <f t="array" aca="1" ref="Q1176" ca="1">IF(NOT(Data!D1176 = 0), VALUE(Data!S1176 * INDIRECT(Data!B1176)), "")</f>
        <v/>
      </c>
      <c r="R1176" s="20" t="str" cm="1">
        <f t="array" aca="1" ref="R1176" ca="1">IF(NOT(Data!D1176 = 0), VALUE(Data!T1176 * INDIRECT(Data!B1176)), "")</f>
        <v/>
      </c>
      <c r="S1176" s="20" t="str" cm="1">
        <f t="array" aca="1" ref="S1176" ca="1">IF(NOT(Data!D1176 = 0), VALUE(Data!U1176 * INDIRECT(Data!B1176)), "")</f>
        <v/>
      </c>
      <c r="T1176" s="20" t="str" cm="1">
        <f t="array" aca="1" ref="T1176" ca="1">IF(NOT(Data!D1176 = 0), VALUE(Data!V1176 * INDIRECT(Data!B1176)), "")</f>
        <v/>
      </c>
      <c r="U1176" s="20" t="str" cm="1">
        <f t="array" aca="1" ref="U1176" ca="1">IF(NOT(Data!D1176 = 0), VALUE(Data!W1176 * INDIRECT(Data!B1176)), "")</f>
        <v/>
      </c>
      <c r="V1176" s="20" t="str" cm="1">
        <f t="array" aca="1" ref="V1176" ca="1">IF(NOT(Data!D1176 = 0), VALUE(Data!X1176 * INDIRECT(Data!B1176)), "")</f>
        <v/>
      </c>
      <c r="W1176" s="20" t="str" cm="1">
        <f t="array" aca="1" ref="W1176" ca="1">IF(NOT(Data!D1176 = 0), VALUE(Data!Y1176 * INDIRECT(Data!B1176)), "")</f>
        <v/>
      </c>
      <c r="X1176" s="20" t="str" cm="1">
        <f t="array" aca="1" ref="X1176" ca="1">IF(NOT(Data!D1176 = 0), VALUE(Data!Z1176 * INDIRECT(Data!B1176)), "")</f>
        <v/>
      </c>
      <c r="Y1176" s="20" t="str" cm="1">
        <f t="array" aca="1" ref="Y1176" ca="1">IF(NOT(Data!D1176 = 0), VALUE(Data!AA1176 * INDIRECT(Data!B1176)), "")</f>
        <v/>
      </c>
      <c r="Z1176" s="20" t="str" cm="1">
        <f t="array" aca="1" ref="Z1176" ca="1">IF(NOT(Data!D1176 = 0), VALUE(Data!AB1176 * INDIRECT(Data!B1176)), "")</f>
        <v/>
      </c>
      <c r="AA1176" s="20" t="str" cm="1">
        <f t="array" aca="1" ref="AA1176" ca="1">IF(NOT(Data!D1176 = 0), VALUE(Data!AC1176 * INDIRECT(Data!B1176)), "")</f>
        <v/>
      </c>
      <c r="AB1176" s="20" t="str" cm="1">
        <f t="array" aca="1" ref="AB1176" ca="1">IF(NOT(Data!D1176 = 0), VALUE(Data!AD1176 * INDIRECT(Data!B1176)), "")</f>
        <v/>
      </c>
      <c r="AC1176" s="20" t="str" cm="1">
        <f t="array" aca="1" ref="AC1176" ca="1">IF(NOT(Data!D1176 = 0), VALUE(Data!AE1176 * INDIRECT(Data!B1176)), "")</f>
        <v/>
      </c>
      <c r="AD1176" s="20" t="str" cm="1">
        <f t="array" aca="1" ref="AD1176" ca="1">IF(NOT(Data!D1176 = 0), VALUE(Data!AF1176 * INDIRECT(Data!B1176)), "")</f>
        <v/>
      </c>
      <c r="AE1176" s="22" t="str">
        <f>IF(NOT(Data!D1176 = 0), Data!AG1176, "")</f>
        <v/>
      </c>
      <c r="AF1176" s="21" t="str">
        <f>IF(NOT(Data!D1176 = 0), Data!AH1176, "")</f>
        <v/>
      </c>
    </row>
    <row r="1177" spans="1:32">
      <c r="A1177" t="str">
        <f>IF(NOT(Data!D1177 = 0), Data!C1177, "")</f>
        <v/>
      </c>
      <c r="B1177" s="21" t="str">
        <f>IF(NOT(Data!D1177 = 0), Data!D1177, "")</f>
        <v/>
      </c>
      <c r="C1177" s="21" t="str">
        <f>IF(NOT(Data!D1177 = 0), Data!E1177, "")</f>
        <v/>
      </c>
      <c r="D1177" s="20" t="str" cm="1">
        <f t="array" aca="1" ref="D1177" ca="1">IF(NOT(Data!D1177 = 0), VALUE(Data!F1177 * INDIRECT(Data!B1177)), "")</f>
        <v/>
      </c>
      <c r="E1177" s="20" t="str" cm="1">
        <f t="array" aca="1" ref="E1177" ca="1">IF(NOT(Data!D1177 = 0), VALUE(Data!G1177 * INDIRECT(Data!B1177)), "")</f>
        <v/>
      </c>
      <c r="F1177" s="20" t="str" cm="1">
        <f t="array" aca="1" ref="F1177" ca="1">IF(NOT(Data!D1177 = 0), VALUE(Data!H1177 * INDIRECT(Data!B1177)), "")</f>
        <v/>
      </c>
      <c r="G1177" s="20" t="str" cm="1">
        <f t="array" aca="1" ref="G1177" ca="1">IF(NOT(Data!D1177 = 0), VALUE(Data!I1177 * INDIRECT(Data!B1177)), "")</f>
        <v/>
      </c>
      <c r="H1177" s="20" t="str" cm="1">
        <f t="array" aca="1" ref="H1177" ca="1">IF(NOT(Data!D1177 = 0), VALUE(Data!J1177 * INDIRECT(Data!B1177)), "")</f>
        <v/>
      </c>
      <c r="I1177" s="20" t="str" cm="1">
        <f t="array" aca="1" ref="I1177" ca="1">IF(NOT(Data!D1177 = 0), VALUE(Data!K1177 * INDIRECT(Data!B1177)), "")</f>
        <v/>
      </c>
      <c r="J1177" s="20" t="str" cm="1">
        <f t="array" aca="1" ref="J1177" ca="1">IF(NOT(Data!D1177 = 0), VALUE(Data!L1177 * INDIRECT(Data!B1177)), "")</f>
        <v/>
      </c>
      <c r="K1177" s="20" t="str" cm="1">
        <f t="array" aca="1" ref="K1177" ca="1">IF(NOT(Data!D1177 = 0), VALUE(Data!M1177 * INDIRECT(Data!B1177)), "")</f>
        <v/>
      </c>
      <c r="L1177" s="20" t="str" cm="1">
        <f t="array" aca="1" ref="L1177" ca="1">IF(NOT(Data!D1177 = 0), VALUE(Data!N1177 * INDIRECT(Data!B1177)), "")</f>
        <v/>
      </c>
      <c r="M1177" s="20" t="str" cm="1">
        <f t="array" aca="1" ref="M1177" ca="1">IF(NOT(Data!D1177 = 0), VALUE(Data!O1177 * INDIRECT(Data!B1177)), "")</f>
        <v/>
      </c>
      <c r="N1177" s="20" t="str" cm="1">
        <f t="array" aca="1" ref="N1177" ca="1">IF(NOT(Data!D1177 = 0), VALUE(Data!P1177 * INDIRECT(Data!B1177)), "")</f>
        <v/>
      </c>
      <c r="O1177" s="20" t="str" cm="1">
        <f t="array" aca="1" ref="O1177" ca="1">IF(NOT(Data!D1177 = 0), VALUE(Data!Q1177 * INDIRECT(Data!B1177)), "")</f>
        <v/>
      </c>
      <c r="P1177" s="20" t="str" cm="1">
        <f t="array" aca="1" ref="P1177" ca="1">IF(NOT(Data!D1177 = 0), VALUE(Data!R1177 * INDIRECT(Data!B1177)), "")</f>
        <v/>
      </c>
      <c r="Q1177" s="20" t="str" cm="1">
        <f t="array" aca="1" ref="Q1177" ca="1">IF(NOT(Data!D1177 = 0), VALUE(Data!S1177 * INDIRECT(Data!B1177)), "")</f>
        <v/>
      </c>
      <c r="R1177" s="20" t="str" cm="1">
        <f t="array" aca="1" ref="R1177" ca="1">IF(NOT(Data!D1177 = 0), VALUE(Data!T1177 * INDIRECT(Data!B1177)), "")</f>
        <v/>
      </c>
      <c r="S1177" s="20" t="str" cm="1">
        <f t="array" aca="1" ref="S1177" ca="1">IF(NOT(Data!D1177 = 0), VALUE(Data!U1177 * INDIRECT(Data!B1177)), "")</f>
        <v/>
      </c>
      <c r="T1177" s="20" t="str" cm="1">
        <f t="array" aca="1" ref="T1177" ca="1">IF(NOT(Data!D1177 = 0), VALUE(Data!V1177 * INDIRECT(Data!B1177)), "")</f>
        <v/>
      </c>
      <c r="U1177" s="20" t="str" cm="1">
        <f t="array" aca="1" ref="U1177" ca="1">IF(NOT(Data!D1177 = 0), VALUE(Data!W1177 * INDIRECT(Data!B1177)), "")</f>
        <v/>
      </c>
      <c r="V1177" s="20" t="str" cm="1">
        <f t="array" aca="1" ref="V1177" ca="1">IF(NOT(Data!D1177 = 0), VALUE(Data!X1177 * INDIRECT(Data!B1177)), "")</f>
        <v/>
      </c>
      <c r="W1177" s="20" t="str" cm="1">
        <f t="array" aca="1" ref="W1177" ca="1">IF(NOT(Data!D1177 = 0), VALUE(Data!Y1177 * INDIRECT(Data!B1177)), "")</f>
        <v/>
      </c>
      <c r="X1177" s="20" t="str" cm="1">
        <f t="array" aca="1" ref="X1177" ca="1">IF(NOT(Data!D1177 = 0), VALUE(Data!Z1177 * INDIRECT(Data!B1177)), "")</f>
        <v/>
      </c>
      <c r="Y1177" s="20" t="str" cm="1">
        <f t="array" aca="1" ref="Y1177" ca="1">IF(NOT(Data!D1177 = 0), VALUE(Data!AA1177 * INDIRECT(Data!B1177)), "")</f>
        <v/>
      </c>
      <c r="Z1177" s="20" t="str" cm="1">
        <f t="array" aca="1" ref="Z1177" ca="1">IF(NOT(Data!D1177 = 0), VALUE(Data!AB1177 * INDIRECT(Data!B1177)), "")</f>
        <v/>
      </c>
      <c r="AA1177" s="20" t="str" cm="1">
        <f t="array" aca="1" ref="AA1177" ca="1">IF(NOT(Data!D1177 = 0), VALUE(Data!AC1177 * INDIRECT(Data!B1177)), "")</f>
        <v/>
      </c>
      <c r="AB1177" s="20" t="str" cm="1">
        <f t="array" aca="1" ref="AB1177" ca="1">IF(NOT(Data!D1177 = 0), VALUE(Data!AD1177 * INDIRECT(Data!B1177)), "")</f>
        <v/>
      </c>
      <c r="AC1177" s="20" t="str" cm="1">
        <f t="array" aca="1" ref="AC1177" ca="1">IF(NOT(Data!D1177 = 0), VALUE(Data!AE1177 * INDIRECT(Data!B1177)), "")</f>
        <v/>
      </c>
      <c r="AD1177" s="20" t="str" cm="1">
        <f t="array" aca="1" ref="AD1177" ca="1">IF(NOT(Data!D1177 = 0), VALUE(Data!AF1177 * INDIRECT(Data!B1177)), "")</f>
        <v/>
      </c>
      <c r="AE1177" s="22" t="str">
        <f>IF(NOT(Data!D1177 = 0), Data!AG1177, "")</f>
        <v/>
      </c>
      <c r="AF1177" s="21" t="str">
        <f>IF(NOT(Data!D1177 = 0), Data!AH1177, "")</f>
        <v/>
      </c>
    </row>
    <row r="1178" spans="1:32">
      <c r="A1178" t="str">
        <f>IF(NOT(Data!D1178 = 0), Data!C1178, "")</f>
        <v/>
      </c>
      <c r="B1178" s="21" t="str">
        <f>IF(NOT(Data!D1178 = 0), Data!D1178, "")</f>
        <v/>
      </c>
      <c r="C1178" s="21" t="str">
        <f>IF(NOT(Data!D1178 = 0), Data!E1178, "")</f>
        <v/>
      </c>
      <c r="D1178" s="20" t="str" cm="1">
        <f t="array" aca="1" ref="D1178" ca="1">IF(NOT(Data!D1178 = 0), VALUE(Data!F1178 * INDIRECT(Data!B1178)), "")</f>
        <v/>
      </c>
      <c r="E1178" s="20" t="str" cm="1">
        <f t="array" aca="1" ref="E1178" ca="1">IF(NOT(Data!D1178 = 0), VALUE(Data!G1178 * INDIRECT(Data!B1178)), "")</f>
        <v/>
      </c>
      <c r="F1178" s="20" t="str" cm="1">
        <f t="array" aca="1" ref="F1178" ca="1">IF(NOT(Data!D1178 = 0), VALUE(Data!H1178 * INDIRECT(Data!B1178)), "")</f>
        <v/>
      </c>
      <c r="G1178" s="20" t="str" cm="1">
        <f t="array" aca="1" ref="G1178" ca="1">IF(NOT(Data!D1178 = 0), VALUE(Data!I1178 * INDIRECT(Data!B1178)), "")</f>
        <v/>
      </c>
      <c r="H1178" s="20" t="str" cm="1">
        <f t="array" aca="1" ref="H1178" ca="1">IF(NOT(Data!D1178 = 0), VALUE(Data!J1178 * INDIRECT(Data!B1178)), "")</f>
        <v/>
      </c>
      <c r="I1178" s="20" t="str" cm="1">
        <f t="array" aca="1" ref="I1178" ca="1">IF(NOT(Data!D1178 = 0), VALUE(Data!K1178 * INDIRECT(Data!B1178)), "")</f>
        <v/>
      </c>
      <c r="J1178" s="20" t="str" cm="1">
        <f t="array" aca="1" ref="J1178" ca="1">IF(NOT(Data!D1178 = 0), VALUE(Data!L1178 * INDIRECT(Data!B1178)), "")</f>
        <v/>
      </c>
      <c r="K1178" s="20" t="str" cm="1">
        <f t="array" aca="1" ref="K1178" ca="1">IF(NOT(Data!D1178 = 0), VALUE(Data!M1178 * INDIRECT(Data!B1178)), "")</f>
        <v/>
      </c>
      <c r="L1178" s="20" t="str" cm="1">
        <f t="array" aca="1" ref="L1178" ca="1">IF(NOT(Data!D1178 = 0), VALUE(Data!N1178 * INDIRECT(Data!B1178)), "")</f>
        <v/>
      </c>
      <c r="M1178" s="20" t="str" cm="1">
        <f t="array" aca="1" ref="M1178" ca="1">IF(NOT(Data!D1178 = 0), VALUE(Data!O1178 * INDIRECT(Data!B1178)), "")</f>
        <v/>
      </c>
      <c r="N1178" s="20" t="str" cm="1">
        <f t="array" aca="1" ref="N1178" ca="1">IF(NOT(Data!D1178 = 0), VALUE(Data!P1178 * INDIRECT(Data!B1178)), "")</f>
        <v/>
      </c>
      <c r="O1178" s="20" t="str" cm="1">
        <f t="array" aca="1" ref="O1178" ca="1">IF(NOT(Data!D1178 = 0), VALUE(Data!Q1178 * INDIRECT(Data!B1178)), "")</f>
        <v/>
      </c>
      <c r="P1178" s="20" t="str" cm="1">
        <f t="array" aca="1" ref="P1178" ca="1">IF(NOT(Data!D1178 = 0), VALUE(Data!R1178 * INDIRECT(Data!B1178)), "")</f>
        <v/>
      </c>
      <c r="Q1178" s="20" t="str" cm="1">
        <f t="array" aca="1" ref="Q1178" ca="1">IF(NOT(Data!D1178 = 0), VALUE(Data!S1178 * INDIRECT(Data!B1178)), "")</f>
        <v/>
      </c>
      <c r="R1178" s="20" t="str" cm="1">
        <f t="array" aca="1" ref="R1178" ca="1">IF(NOT(Data!D1178 = 0), VALUE(Data!T1178 * INDIRECT(Data!B1178)), "")</f>
        <v/>
      </c>
      <c r="S1178" s="20" t="str" cm="1">
        <f t="array" aca="1" ref="S1178" ca="1">IF(NOT(Data!D1178 = 0), VALUE(Data!U1178 * INDIRECT(Data!B1178)), "")</f>
        <v/>
      </c>
      <c r="T1178" s="20" t="str" cm="1">
        <f t="array" aca="1" ref="T1178" ca="1">IF(NOT(Data!D1178 = 0), VALUE(Data!V1178 * INDIRECT(Data!B1178)), "")</f>
        <v/>
      </c>
      <c r="U1178" s="20" t="str" cm="1">
        <f t="array" aca="1" ref="U1178" ca="1">IF(NOT(Data!D1178 = 0), VALUE(Data!W1178 * INDIRECT(Data!B1178)), "")</f>
        <v/>
      </c>
      <c r="V1178" s="20" t="str" cm="1">
        <f t="array" aca="1" ref="V1178" ca="1">IF(NOT(Data!D1178 = 0), VALUE(Data!X1178 * INDIRECT(Data!B1178)), "")</f>
        <v/>
      </c>
      <c r="W1178" s="20" t="str" cm="1">
        <f t="array" aca="1" ref="W1178" ca="1">IF(NOT(Data!D1178 = 0), VALUE(Data!Y1178 * INDIRECT(Data!B1178)), "")</f>
        <v/>
      </c>
      <c r="X1178" s="20" t="str" cm="1">
        <f t="array" aca="1" ref="X1178" ca="1">IF(NOT(Data!D1178 = 0), VALUE(Data!Z1178 * INDIRECT(Data!B1178)), "")</f>
        <v/>
      </c>
      <c r="Y1178" s="20" t="str" cm="1">
        <f t="array" aca="1" ref="Y1178" ca="1">IF(NOT(Data!D1178 = 0), VALUE(Data!AA1178 * INDIRECT(Data!B1178)), "")</f>
        <v/>
      </c>
      <c r="Z1178" s="20" t="str" cm="1">
        <f t="array" aca="1" ref="Z1178" ca="1">IF(NOT(Data!D1178 = 0), VALUE(Data!AB1178 * INDIRECT(Data!B1178)), "")</f>
        <v/>
      </c>
      <c r="AA1178" s="20" t="str" cm="1">
        <f t="array" aca="1" ref="AA1178" ca="1">IF(NOT(Data!D1178 = 0), VALUE(Data!AC1178 * INDIRECT(Data!B1178)), "")</f>
        <v/>
      </c>
      <c r="AB1178" s="20" t="str" cm="1">
        <f t="array" aca="1" ref="AB1178" ca="1">IF(NOT(Data!D1178 = 0), VALUE(Data!AD1178 * INDIRECT(Data!B1178)), "")</f>
        <v/>
      </c>
      <c r="AC1178" s="20" t="str" cm="1">
        <f t="array" aca="1" ref="AC1178" ca="1">IF(NOT(Data!D1178 = 0), VALUE(Data!AE1178 * INDIRECT(Data!B1178)), "")</f>
        <v/>
      </c>
      <c r="AD1178" s="20" t="str" cm="1">
        <f t="array" aca="1" ref="AD1178" ca="1">IF(NOT(Data!D1178 = 0), VALUE(Data!AF1178 * INDIRECT(Data!B1178)), "")</f>
        <v/>
      </c>
      <c r="AE1178" s="22" t="str">
        <f>IF(NOT(Data!D1178 = 0), Data!AG1178, "")</f>
        <v/>
      </c>
      <c r="AF1178" s="21" t="str">
        <f>IF(NOT(Data!D1178 = 0), Data!AH1178, "")</f>
        <v/>
      </c>
    </row>
    <row r="1179" spans="1:32">
      <c r="A1179" t="str">
        <f>IF(NOT(Data!D1179 = 0), Data!C1179, "")</f>
        <v/>
      </c>
      <c r="B1179" s="21" t="str">
        <f>IF(NOT(Data!D1179 = 0), Data!D1179, "")</f>
        <v/>
      </c>
      <c r="C1179" s="21" t="str">
        <f>IF(NOT(Data!D1179 = 0), Data!E1179, "")</f>
        <v/>
      </c>
      <c r="D1179" s="20" t="str" cm="1">
        <f t="array" aca="1" ref="D1179" ca="1">IF(NOT(Data!D1179 = 0), VALUE(Data!F1179 * INDIRECT(Data!B1179)), "")</f>
        <v/>
      </c>
      <c r="E1179" s="20" t="str" cm="1">
        <f t="array" aca="1" ref="E1179" ca="1">IF(NOT(Data!D1179 = 0), VALUE(Data!G1179 * INDIRECT(Data!B1179)), "")</f>
        <v/>
      </c>
      <c r="F1179" s="20" t="str" cm="1">
        <f t="array" aca="1" ref="F1179" ca="1">IF(NOT(Data!D1179 = 0), VALUE(Data!H1179 * INDIRECT(Data!B1179)), "")</f>
        <v/>
      </c>
      <c r="G1179" s="20" t="str" cm="1">
        <f t="array" aca="1" ref="G1179" ca="1">IF(NOT(Data!D1179 = 0), VALUE(Data!I1179 * INDIRECT(Data!B1179)), "")</f>
        <v/>
      </c>
      <c r="H1179" s="20" t="str" cm="1">
        <f t="array" aca="1" ref="H1179" ca="1">IF(NOT(Data!D1179 = 0), VALUE(Data!J1179 * INDIRECT(Data!B1179)), "")</f>
        <v/>
      </c>
      <c r="I1179" s="20" t="str" cm="1">
        <f t="array" aca="1" ref="I1179" ca="1">IF(NOT(Data!D1179 = 0), VALUE(Data!K1179 * INDIRECT(Data!B1179)), "")</f>
        <v/>
      </c>
      <c r="J1179" s="20" t="str" cm="1">
        <f t="array" aca="1" ref="J1179" ca="1">IF(NOT(Data!D1179 = 0), VALUE(Data!L1179 * INDIRECT(Data!B1179)), "")</f>
        <v/>
      </c>
      <c r="K1179" s="20" t="str" cm="1">
        <f t="array" aca="1" ref="K1179" ca="1">IF(NOT(Data!D1179 = 0), VALUE(Data!M1179 * INDIRECT(Data!B1179)), "")</f>
        <v/>
      </c>
      <c r="L1179" s="20" t="str" cm="1">
        <f t="array" aca="1" ref="L1179" ca="1">IF(NOT(Data!D1179 = 0), VALUE(Data!N1179 * INDIRECT(Data!B1179)), "")</f>
        <v/>
      </c>
      <c r="M1179" s="20" t="str" cm="1">
        <f t="array" aca="1" ref="M1179" ca="1">IF(NOT(Data!D1179 = 0), VALUE(Data!O1179 * INDIRECT(Data!B1179)), "")</f>
        <v/>
      </c>
      <c r="N1179" s="20" t="str" cm="1">
        <f t="array" aca="1" ref="N1179" ca="1">IF(NOT(Data!D1179 = 0), VALUE(Data!P1179 * INDIRECT(Data!B1179)), "")</f>
        <v/>
      </c>
      <c r="O1179" s="20" t="str" cm="1">
        <f t="array" aca="1" ref="O1179" ca="1">IF(NOT(Data!D1179 = 0), VALUE(Data!Q1179 * INDIRECT(Data!B1179)), "")</f>
        <v/>
      </c>
      <c r="P1179" s="20" t="str" cm="1">
        <f t="array" aca="1" ref="P1179" ca="1">IF(NOT(Data!D1179 = 0), VALUE(Data!R1179 * INDIRECT(Data!B1179)), "")</f>
        <v/>
      </c>
      <c r="Q1179" s="20" t="str" cm="1">
        <f t="array" aca="1" ref="Q1179" ca="1">IF(NOT(Data!D1179 = 0), VALUE(Data!S1179 * INDIRECT(Data!B1179)), "")</f>
        <v/>
      </c>
      <c r="R1179" s="20" t="str" cm="1">
        <f t="array" aca="1" ref="R1179" ca="1">IF(NOT(Data!D1179 = 0), VALUE(Data!T1179 * INDIRECT(Data!B1179)), "")</f>
        <v/>
      </c>
      <c r="S1179" s="20" t="str" cm="1">
        <f t="array" aca="1" ref="S1179" ca="1">IF(NOT(Data!D1179 = 0), VALUE(Data!U1179 * INDIRECT(Data!B1179)), "")</f>
        <v/>
      </c>
      <c r="T1179" s="20" t="str" cm="1">
        <f t="array" aca="1" ref="T1179" ca="1">IF(NOT(Data!D1179 = 0), VALUE(Data!V1179 * INDIRECT(Data!B1179)), "")</f>
        <v/>
      </c>
      <c r="U1179" s="20" t="str" cm="1">
        <f t="array" aca="1" ref="U1179" ca="1">IF(NOT(Data!D1179 = 0), VALUE(Data!W1179 * INDIRECT(Data!B1179)), "")</f>
        <v/>
      </c>
      <c r="V1179" s="20" t="str" cm="1">
        <f t="array" aca="1" ref="V1179" ca="1">IF(NOT(Data!D1179 = 0), VALUE(Data!X1179 * INDIRECT(Data!B1179)), "")</f>
        <v/>
      </c>
      <c r="W1179" s="20" t="str" cm="1">
        <f t="array" aca="1" ref="W1179" ca="1">IF(NOT(Data!D1179 = 0), VALUE(Data!Y1179 * INDIRECT(Data!B1179)), "")</f>
        <v/>
      </c>
      <c r="X1179" s="20" t="str" cm="1">
        <f t="array" aca="1" ref="X1179" ca="1">IF(NOT(Data!D1179 = 0), VALUE(Data!Z1179 * INDIRECT(Data!B1179)), "")</f>
        <v/>
      </c>
      <c r="Y1179" s="20" t="str" cm="1">
        <f t="array" aca="1" ref="Y1179" ca="1">IF(NOT(Data!D1179 = 0), VALUE(Data!AA1179 * INDIRECT(Data!B1179)), "")</f>
        <v/>
      </c>
      <c r="Z1179" s="20" t="str" cm="1">
        <f t="array" aca="1" ref="Z1179" ca="1">IF(NOT(Data!D1179 = 0), VALUE(Data!AB1179 * INDIRECT(Data!B1179)), "")</f>
        <v/>
      </c>
      <c r="AA1179" s="20" t="str" cm="1">
        <f t="array" aca="1" ref="AA1179" ca="1">IF(NOT(Data!D1179 = 0), VALUE(Data!AC1179 * INDIRECT(Data!B1179)), "")</f>
        <v/>
      </c>
      <c r="AB1179" s="20" t="str" cm="1">
        <f t="array" aca="1" ref="AB1179" ca="1">IF(NOT(Data!D1179 = 0), VALUE(Data!AD1179 * INDIRECT(Data!B1179)), "")</f>
        <v/>
      </c>
      <c r="AC1179" s="20" t="str" cm="1">
        <f t="array" aca="1" ref="AC1179" ca="1">IF(NOT(Data!D1179 = 0), VALUE(Data!AE1179 * INDIRECT(Data!B1179)), "")</f>
        <v/>
      </c>
      <c r="AD1179" s="20" t="str" cm="1">
        <f t="array" aca="1" ref="AD1179" ca="1">IF(NOT(Data!D1179 = 0), VALUE(Data!AF1179 * INDIRECT(Data!B1179)), "")</f>
        <v/>
      </c>
      <c r="AE1179" s="22" t="str">
        <f>IF(NOT(Data!D1179 = 0), Data!AG1179, "")</f>
        <v/>
      </c>
      <c r="AF1179" s="21" t="str">
        <f>IF(NOT(Data!D1179 = 0), Data!AH1179, "")</f>
        <v/>
      </c>
    </row>
    <row r="1180" spans="1:32">
      <c r="A1180" t="str">
        <f>IF(NOT(Data!D1180 = 0), Data!C1180, "")</f>
        <v/>
      </c>
      <c r="B1180" s="21" t="str">
        <f>IF(NOT(Data!D1180 = 0), Data!D1180, "")</f>
        <v/>
      </c>
      <c r="C1180" s="21" t="str">
        <f>IF(NOT(Data!D1180 = 0), Data!E1180, "")</f>
        <v/>
      </c>
      <c r="D1180" s="20" t="str" cm="1">
        <f t="array" aca="1" ref="D1180" ca="1">IF(NOT(Data!D1180 = 0), VALUE(Data!F1180 * INDIRECT(Data!B1180)), "")</f>
        <v/>
      </c>
      <c r="E1180" s="20" t="str" cm="1">
        <f t="array" aca="1" ref="E1180" ca="1">IF(NOT(Data!D1180 = 0), VALUE(Data!G1180 * INDIRECT(Data!B1180)), "")</f>
        <v/>
      </c>
      <c r="F1180" s="20" t="str" cm="1">
        <f t="array" aca="1" ref="F1180" ca="1">IF(NOT(Data!D1180 = 0), VALUE(Data!H1180 * INDIRECT(Data!B1180)), "")</f>
        <v/>
      </c>
      <c r="G1180" s="20" t="str" cm="1">
        <f t="array" aca="1" ref="G1180" ca="1">IF(NOT(Data!D1180 = 0), VALUE(Data!I1180 * INDIRECT(Data!B1180)), "")</f>
        <v/>
      </c>
      <c r="H1180" s="20" t="str" cm="1">
        <f t="array" aca="1" ref="H1180" ca="1">IF(NOT(Data!D1180 = 0), VALUE(Data!J1180 * INDIRECT(Data!B1180)), "")</f>
        <v/>
      </c>
      <c r="I1180" s="20" t="str" cm="1">
        <f t="array" aca="1" ref="I1180" ca="1">IF(NOT(Data!D1180 = 0), VALUE(Data!K1180 * INDIRECT(Data!B1180)), "")</f>
        <v/>
      </c>
      <c r="J1180" s="20" t="str" cm="1">
        <f t="array" aca="1" ref="J1180" ca="1">IF(NOT(Data!D1180 = 0), VALUE(Data!L1180 * INDIRECT(Data!B1180)), "")</f>
        <v/>
      </c>
      <c r="K1180" s="20" t="str" cm="1">
        <f t="array" aca="1" ref="K1180" ca="1">IF(NOT(Data!D1180 = 0), VALUE(Data!M1180 * INDIRECT(Data!B1180)), "")</f>
        <v/>
      </c>
      <c r="L1180" s="20" t="str" cm="1">
        <f t="array" aca="1" ref="L1180" ca="1">IF(NOT(Data!D1180 = 0), VALUE(Data!N1180 * INDIRECT(Data!B1180)), "")</f>
        <v/>
      </c>
      <c r="M1180" s="20" t="str" cm="1">
        <f t="array" aca="1" ref="M1180" ca="1">IF(NOT(Data!D1180 = 0), VALUE(Data!O1180 * INDIRECT(Data!B1180)), "")</f>
        <v/>
      </c>
      <c r="N1180" s="20" t="str" cm="1">
        <f t="array" aca="1" ref="N1180" ca="1">IF(NOT(Data!D1180 = 0), VALUE(Data!P1180 * INDIRECT(Data!B1180)), "")</f>
        <v/>
      </c>
      <c r="O1180" s="20" t="str" cm="1">
        <f t="array" aca="1" ref="O1180" ca="1">IF(NOT(Data!D1180 = 0), VALUE(Data!Q1180 * INDIRECT(Data!B1180)), "")</f>
        <v/>
      </c>
      <c r="P1180" s="20" t="str" cm="1">
        <f t="array" aca="1" ref="P1180" ca="1">IF(NOT(Data!D1180 = 0), VALUE(Data!R1180 * INDIRECT(Data!B1180)), "")</f>
        <v/>
      </c>
      <c r="Q1180" s="20" t="str" cm="1">
        <f t="array" aca="1" ref="Q1180" ca="1">IF(NOT(Data!D1180 = 0), VALUE(Data!S1180 * INDIRECT(Data!B1180)), "")</f>
        <v/>
      </c>
      <c r="R1180" s="20" t="str" cm="1">
        <f t="array" aca="1" ref="R1180" ca="1">IF(NOT(Data!D1180 = 0), VALUE(Data!T1180 * INDIRECT(Data!B1180)), "")</f>
        <v/>
      </c>
      <c r="S1180" s="20" t="str" cm="1">
        <f t="array" aca="1" ref="S1180" ca="1">IF(NOT(Data!D1180 = 0), VALUE(Data!U1180 * INDIRECT(Data!B1180)), "")</f>
        <v/>
      </c>
      <c r="T1180" s="20" t="str" cm="1">
        <f t="array" aca="1" ref="T1180" ca="1">IF(NOT(Data!D1180 = 0), VALUE(Data!V1180 * INDIRECT(Data!B1180)), "")</f>
        <v/>
      </c>
      <c r="U1180" s="20" t="str" cm="1">
        <f t="array" aca="1" ref="U1180" ca="1">IF(NOT(Data!D1180 = 0), VALUE(Data!W1180 * INDIRECT(Data!B1180)), "")</f>
        <v/>
      </c>
      <c r="V1180" s="20" t="str" cm="1">
        <f t="array" aca="1" ref="V1180" ca="1">IF(NOT(Data!D1180 = 0), VALUE(Data!X1180 * INDIRECT(Data!B1180)), "")</f>
        <v/>
      </c>
      <c r="W1180" s="20" t="str" cm="1">
        <f t="array" aca="1" ref="W1180" ca="1">IF(NOT(Data!D1180 = 0), VALUE(Data!Y1180 * INDIRECT(Data!B1180)), "")</f>
        <v/>
      </c>
      <c r="X1180" s="20" t="str" cm="1">
        <f t="array" aca="1" ref="X1180" ca="1">IF(NOT(Data!D1180 = 0), VALUE(Data!Z1180 * INDIRECT(Data!B1180)), "")</f>
        <v/>
      </c>
      <c r="Y1180" s="20" t="str" cm="1">
        <f t="array" aca="1" ref="Y1180" ca="1">IF(NOT(Data!D1180 = 0), VALUE(Data!AA1180 * INDIRECT(Data!B1180)), "")</f>
        <v/>
      </c>
      <c r="Z1180" s="20" t="str" cm="1">
        <f t="array" aca="1" ref="Z1180" ca="1">IF(NOT(Data!D1180 = 0), VALUE(Data!AB1180 * INDIRECT(Data!B1180)), "")</f>
        <v/>
      </c>
      <c r="AA1180" s="20" t="str" cm="1">
        <f t="array" aca="1" ref="AA1180" ca="1">IF(NOT(Data!D1180 = 0), VALUE(Data!AC1180 * INDIRECT(Data!B1180)), "")</f>
        <v/>
      </c>
      <c r="AB1180" s="20" t="str" cm="1">
        <f t="array" aca="1" ref="AB1180" ca="1">IF(NOT(Data!D1180 = 0), VALUE(Data!AD1180 * INDIRECT(Data!B1180)), "")</f>
        <v/>
      </c>
      <c r="AC1180" s="20" t="str" cm="1">
        <f t="array" aca="1" ref="AC1180" ca="1">IF(NOT(Data!D1180 = 0), VALUE(Data!AE1180 * INDIRECT(Data!B1180)), "")</f>
        <v/>
      </c>
      <c r="AD1180" s="20" t="str" cm="1">
        <f t="array" aca="1" ref="AD1180" ca="1">IF(NOT(Data!D1180 = 0), VALUE(Data!AF1180 * INDIRECT(Data!B1180)), "")</f>
        <v/>
      </c>
      <c r="AE1180" s="22" t="str">
        <f>IF(NOT(Data!D1180 = 0), Data!AG1180, "")</f>
        <v/>
      </c>
      <c r="AF1180" s="21" t="str">
        <f>IF(NOT(Data!D1180 = 0), Data!AH1180, "")</f>
        <v/>
      </c>
    </row>
    <row r="1181" spans="1:32">
      <c r="A1181" t="str">
        <f>IF(NOT(Data!D1181 = 0), Data!C1181, "")</f>
        <v/>
      </c>
      <c r="B1181" s="21" t="str">
        <f>IF(NOT(Data!D1181 = 0), Data!D1181, "")</f>
        <v/>
      </c>
      <c r="C1181" s="21" t="str">
        <f>IF(NOT(Data!D1181 = 0), Data!E1181, "")</f>
        <v/>
      </c>
      <c r="D1181" s="20" t="str" cm="1">
        <f t="array" aca="1" ref="D1181" ca="1">IF(NOT(Data!D1181 = 0), VALUE(Data!F1181 * INDIRECT(Data!B1181)), "")</f>
        <v/>
      </c>
      <c r="E1181" s="20" t="str" cm="1">
        <f t="array" aca="1" ref="E1181" ca="1">IF(NOT(Data!D1181 = 0), VALUE(Data!G1181 * INDIRECT(Data!B1181)), "")</f>
        <v/>
      </c>
      <c r="F1181" s="20" t="str" cm="1">
        <f t="array" aca="1" ref="F1181" ca="1">IF(NOT(Data!D1181 = 0), VALUE(Data!H1181 * INDIRECT(Data!B1181)), "")</f>
        <v/>
      </c>
      <c r="G1181" s="20" t="str" cm="1">
        <f t="array" aca="1" ref="G1181" ca="1">IF(NOT(Data!D1181 = 0), VALUE(Data!I1181 * INDIRECT(Data!B1181)), "")</f>
        <v/>
      </c>
      <c r="H1181" s="20" t="str" cm="1">
        <f t="array" aca="1" ref="H1181" ca="1">IF(NOT(Data!D1181 = 0), VALUE(Data!J1181 * INDIRECT(Data!B1181)), "")</f>
        <v/>
      </c>
      <c r="I1181" s="20" t="str" cm="1">
        <f t="array" aca="1" ref="I1181" ca="1">IF(NOT(Data!D1181 = 0), VALUE(Data!K1181 * INDIRECT(Data!B1181)), "")</f>
        <v/>
      </c>
      <c r="J1181" s="20" t="str" cm="1">
        <f t="array" aca="1" ref="J1181" ca="1">IF(NOT(Data!D1181 = 0), VALUE(Data!L1181 * INDIRECT(Data!B1181)), "")</f>
        <v/>
      </c>
      <c r="K1181" s="20" t="str" cm="1">
        <f t="array" aca="1" ref="K1181" ca="1">IF(NOT(Data!D1181 = 0), VALUE(Data!M1181 * INDIRECT(Data!B1181)), "")</f>
        <v/>
      </c>
      <c r="L1181" s="20" t="str" cm="1">
        <f t="array" aca="1" ref="L1181" ca="1">IF(NOT(Data!D1181 = 0), VALUE(Data!N1181 * INDIRECT(Data!B1181)), "")</f>
        <v/>
      </c>
      <c r="M1181" s="20" t="str" cm="1">
        <f t="array" aca="1" ref="M1181" ca="1">IF(NOT(Data!D1181 = 0), VALUE(Data!O1181 * INDIRECT(Data!B1181)), "")</f>
        <v/>
      </c>
      <c r="N1181" s="20" t="str" cm="1">
        <f t="array" aca="1" ref="N1181" ca="1">IF(NOT(Data!D1181 = 0), VALUE(Data!P1181 * INDIRECT(Data!B1181)), "")</f>
        <v/>
      </c>
      <c r="O1181" s="20" t="str" cm="1">
        <f t="array" aca="1" ref="O1181" ca="1">IF(NOT(Data!D1181 = 0), VALUE(Data!Q1181 * INDIRECT(Data!B1181)), "")</f>
        <v/>
      </c>
      <c r="P1181" s="20" t="str" cm="1">
        <f t="array" aca="1" ref="P1181" ca="1">IF(NOT(Data!D1181 = 0), VALUE(Data!R1181 * INDIRECT(Data!B1181)), "")</f>
        <v/>
      </c>
      <c r="Q1181" s="20" t="str" cm="1">
        <f t="array" aca="1" ref="Q1181" ca="1">IF(NOT(Data!D1181 = 0), VALUE(Data!S1181 * INDIRECT(Data!B1181)), "")</f>
        <v/>
      </c>
      <c r="R1181" s="20" t="str" cm="1">
        <f t="array" aca="1" ref="R1181" ca="1">IF(NOT(Data!D1181 = 0), VALUE(Data!T1181 * INDIRECT(Data!B1181)), "")</f>
        <v/>
      </c>
      <c r="S1181" s="20" t="str" cm="1">
        <f t="array" aca="1" ref="S1181" ca="1">IF(NOT(Data!D1181 = 0), VALUE(Data!U1181 * INDIRECT(Data!B1181)), "")</f>
        <v/>
      </c>
      <c r="T1181" s="20" t="str" cm="1">
        <f t="array" aca="1" ref="T1181" ca="1">IF(NOT(Data!D1181 = 0), VALUE(Data!V1181 * INDIRECT(Data!B1181)), "")</f>
        <v/>
      </c>
      <c r="U1181" s="20" t="str" cm="1">
        <f t="array" aca="1" ref="U1181" ca="1">IF(NOT(Data!D1181 = 0), VALUE(Data!W1181 * INDIRECT(Data!B1181)), "")</f>
        <v/>
      </c>
      <c r="V1181" s="20" t="str" cm="1">
        <f t="array" aca="1" ref="V1181" ca="1">IF(NOT(Data!D1181 = 0), VALUE(Data!X1181 * INDIRECT(Data!B1181)), "")</f>
        <v/>
      </c>
      <c r="W1181" s="20" t="str" cm="1">
        <f t="array" aca="1" ref="W1181" ca="1">IF(NOT(Data!D1181 = 0), VALUE(Data!Y1181 * INDIRECT(Data!B1181)), "")</f>
        <v/>
      </c>
      <c r="X1181" s="20" t="str" cm="1">
        <f t="array" aca="1" ref="X1181" ca="1">IF(NOT(Data!D1181 = 0), VALUE(Data!Z1181 * INDIRECT(Data!B1181)), "")</f>
        <v/>
      </c>
      <c r="Y1181" s="20" t="str" cm="1">
        <f t="array" aca="1" ref="Y1181" ca="1">IF(NOT(Data!D1181 = 0), VALUE(Data!AA1181 * INDIRECT(Data!B1181)), "")</f>
        <v/>
      </c>
      <c r="Z1181" s="20" t="str" cm="1">
        <f t="array" aca="1" ref="Z1181" ca="1">IF(NOT(Data!D1181 = 0), VALUE(Data!AB1181 * INDIRECT(Data!B1181)), "")</f>
        <v/>
      </c>
      <c r="AA1181" s="20" t="str" cm="1">
        <f t="array" aca="1" ref="AA1181" ca="1">IF(NOT(Data!D1181 = 0), VALUE(Data!AC1181 * INDIRECT(Data!B1181)), "")</f>
        <v/>
      </c>
      <c r="AB1181" s="20" t="str" cm="1">
        <f t="array" aca="1" ref="AB1181" ca="1">IF(NOT(Data!D1181 = 0), VALUE(Data!AD1181 * INDIRECT(Data!B1181)), "")</f>
        <v/>
      </c>
      <c r="AC1181" s="20" t="str" cm="1">
        <f t="array" aca="1" ref="AC1181" ca="1">IF(NOT(Data!D1181 = 0), VALUE(Data!AE1181 * INDIRECT(Data!B1181)), "")</f>
        <v/>
      </c>
      <c r="AD1181" s="20" t="str" cm="1">
        <f t="array" aca="1" ref="AD1181" ca="1">IF(NOT(Data!D1181 = 0), VALUE(Data!AF1181 * INDIRECT(Data!B1181)), "")</f>
        <v/>
      </c>
      <c r="AE1181" s="22" t="str">
        <f>IF(NOT(Data!D1181 = 0), Data!AG1181, "")</f>
        <v/>
      </c>
      <c r="AF1181" s="21" t="str">
        <f>IF(NOT(Data!D1181 = 0), Data!AH1181, "")</f>
        <v/>
      </c>
    </row>
    <row r="1182" spans="1:32">
      <c r="A1182" t="str">
        <f>IF(NOT(Data!D1182 = 0), Data!C1182, "")</f>
        <v/>
      </c>
      <c r="B1182" s="21" t="str">
        <f>IF(NOT(Data!D1182 = 0), Data!D1182, "")</f>
        <v/>
      </c>
      <c r="C1182" s="21" t="str">
        <f>IF(NOT(Data!D1182 = 0), Data!E1182, "")</f>
        <v/>
      </c>
      <c r="D1182" s="20" t="str" cm="1">
        <f t="array" aca="1" ref="D1182" ca="1">IF(NOT(Data!D1182 = 0), VALUE(Data!F1182 * INDIRECT(Data!B1182)), "")</f>
        <v/>
      </c>
      <c r="E1182" s="20" t="str" cm="1">
        <f t="array" aca="1" ref="E1182" ca="1">IF(NOT(Data!D1182 = 0), VALUE(Data!G1182 * INDIRECT(Data!B1182)), "")</f>
        <v/>
      </c>
      <c r="F1182" s="20" t="str" cm="1">
        <f t="array" aca="1" ref="F1182" ca="1">IF(NOT(Data!D1182 = 0), VALUE(Data!H1182 * INDIRECT(Data!B1182)), "")</f>
        <v/>
      </c>
      <c r="G1182" s="20" t="str" cm="1">
        <f t="array" aca="1" ref="G1182" ca="1">IF(NOT(Data!D1182 = 0), VALUE(Data!I1182 * INDIRECT(Data!B1182)), "")</f>
        <v/>
      </c>
      <c r="H1182" s="20" t="str" cm="1">
        <f t="array" aca="1" ref="H1182" ca="1">IF(NOT(Data!D1182 = 0), VALUE(Data!J1182 * INDIRECT(Data!B1182)), "")</f>
        <v/>
      </c>
      <c r="I1182" s="20" t="str" cm="1">
        <f t="array" aca="1" ref="I1182" ca="1">IF(NOT(Data!D1182 = 0), VALUE(Data!K1182 * INDIRECT(Data!B1182)), "")</f>
        <v/>
      </c>
      <c r="J1182" s="20" t="str" cm="1">
        <f t="array" aca="1" ref="J1182" ca="1">IF(NOT(Data!D1182 = 0), VALUE(Data!L1182 * INDIRECT(Data!B1182)), "")</f>
        <v/>
      </c>
      <c r="K1182" s="20" t="str" cm="1">
        <f t="array" aca="1" ref="K1182" ca="1">IF(NOT(Data!D1182 = 0), VALUE(Data!M1182 * INDIRECT(Data!B1182)), "")</f>
        <v/>
      </c>
      <c r="L1182" s="20" t="str" cm="1">
        <f t="array" aca="1" ref="L1182" ca="1">IF(NOT(Data!D1182 = 0), VALUE(Data!N1182 * INDIRECT(Data!B1182)), "")</f>
        <v/>
      </c>
      <c r="M1182" s="20" t="str" cm="1">
        <f t="array" aca="1" ref="M1182" ca="1">IF(NOT(Data!D1182 = 0), VALUE(Data!O1182 * INDIRECT(Data!B1182)), "")</f>
        <v/>
      </c>
      <c r="N1182" s="20" t="str" cm="1">
        <f t="array" aca="1" ref="N1182" ca="1">IF(NOT(Data!D1182 = 0), VALUE(Data!P1182 * INDIRECT(Data!B1182)), "")</f>
        <v/>
      </c>
      <c r="O1182" s="20" t="str" cm="1">
        <f t="array" aca="1" ref="O1182" ca="1">IF(NOT(Data!D1182 = 0), VALUE(Data!Q1182 * INDIRECT(Data!B1182)), "")</f>
        <v/>
      </c>
      <c r="P1182" s="20" t="str" cm="1">
        <f t="array" aca="1" ref="P1182" ca="1">IF(NOT(Data!D1182 = 0), VALUE(Data!R1182 * INDIRECT(Data!B1182)), "")</f>
        <v/>
      </c>
      <c r="Q1182" s="20" t="str" cm="1">
        <f t="array" aca="1" ref="Q1182" ca="1">IF(NOT(Data!D1182 = 0), VALUE(Data!S1182 * INDIRECT(Data!B1182)), "")</f>
        <v/>
      </c>
      <c r="R1182" s="20" t="str" cm="1">
        <f t="array" aca="1" ref="R1182" ca="1">IF(NOT(Data!D1182 = 0), VALUE(Data!T1182 * INDIRECT(Data!B1182)), "")</f>
        <v/>
      </c>
      <c r="S1182" s="20" t="str" cm="1">
        <f t="array" aca="1" ref="S1182" ca="1">IF(NOT(Data!D1182 = 0), VALUE(Data!U1182 * INDIRECT(Data!B1182)), "")</f>
        <v/>
      </c>
      <c r="T1182" s="20" t="str" cm="1">
        <f t="array" aca="1" ref="T1182" ca="1">IF(NOT(Data!D1182 = 0), VALUE(Data!V1182 * INDIRECT(Data!B1182)), "")</f>
        <v/>
      </c>
      <c r="U1182" s="20" t="str" cm="1">
        <f t="array" aca="1" ref="U1182" ca="1">IF(NOT(Data!D1182 = 0), VALUE(Data!W1182 * INDIRECT(Data!B1182)), "")</f>
        <v/>
      </c>
      <c r="V1182" s="20" t="str" cm="1">
        <f t="array" aca="1" ref="V1182" ca="1">IF(NOT(Data!D1182 = 0), VALUE(Data!X1182 * INDIRECT(Data!B1182)), "")</f>
        <v/>
      </c>
      <c r="W1182" s="20" t="str" cm="1">
        <f t="array" aca="1" ref="W1182" ca="1">IF(NOT(Data!D1182 = 0), VALUE(Data!Y1182 * INDIRECT(Data!B1182)), "")</f>
        <v/>
      </c>
      <c r="X1182" s="20" t="str" cm="1">
        <f t="array" aca="1" ref="X1182" ca="1">IF(NOT(Data!D1182 = 0), VALUE(Data!Z1182 * INDIRECT(Data!B1182)), "")</f>
        <v/>
      </c>
      <c r="Y1182" s="20" t="str" cm="1">
        <f t="array" aca="1" ref="Y1182" ca="1">IF(NOT(Data!D1182 = 0), VALUE(Data!AA1182 * INDIRECT(Data!B1182)), "")</f>
        <v/>
      </c>
      <c r="Z1182" s="20" t="str" cm="1">
        <f t="array" aca="1" ref="Z1182" ca="1">IF(NOT(Data!D1182 = 0), VALUE(Data!AB1182 * INDIRECT(Data!B1182)), "")</f>
        <v/>
      </c>
      <c r="AA1182" s="20" t="str" cm="1">
        <f t="array" aca="1" ref="AA1182" ca="1">IF(NOT(Data!D1182 = 0), VALUE(Data!AC1182 * INDIRECT(Data!B1182)), "")</f>
        <v/>
      </c>
      <c r="AB1182" s="20" t="str" cm="1">
        <f t="array" aca="1" ref="AB1182" ca="1">IF(NOT(Data!D1182 = 0), VALUE(Data!AD1182 * INDIRECT(Data!B1182)), "")</f>
        <v/>
      </c>
      <c r="AC1182" s="20" t="str" cm="1">
        <f t="array" aca="1" ref="AC1182" ca="1">IF(NOT(Data!D1182 = 0), VALUE(Data!AE1182 * INDIRECT(Data!B1182)), "")</f>
        <v/>
      </c>
      <c r="AD1182" s="20" t="str" cm="1">
        <f t="array" aca="1" ref="AD1182" ca="1">IF(NOT(Data!D1182 = 0), VALUE(Data!AF1182 * INDIRECT(Data!B1182)), "")</f>
        <v/>
      </c>
      <c r="AE1182" s="22" t="str">
        <f>IF(NOT(Data!D1182 = 0), Data!AG1182, "")</f>
        <v/>
      </c>
      <c r="AF1182" s="21" t="str">
        <f>IF(NOT(Data!D1182 = 0), Data!AH1182, "")</f>
        <v/>
      </c>
    </row>
    <row r="1183" spans="1:32">
      <c r="A1183" t="str">
        <f>IF(NOT(Data!D1183 = 0), Data!C1183, "")</f>
        <v/>
      </c>
      <c r="B1183" s="21" t="str">
        <f>IF(NOT(Data!D1183 = 0), Data!D1183, "")</f>
        <v/>
      </c>
      <c r="C1183" s="21" t="str">
        <f>IF(NOT(Data!D1183 = 0), Data!E1183, "")</f>
        <v/>
      </c>
      <c r="D1183" s="20" t="str" cm="1">
        <f t="array" aca="1" ref="D1183" ca="1">IF(NOT(Data!D1183 = 0), VALUE(Data!F1183 * INDIRECT(Data!B1183)), "")</f>
        <v/>
      </c>
      <c r="E1183" s="20" t="str" cm="1">
        <f t="array" aca="1" ref="E1183" ca="1">IF(NOT(Data!D1183 = 0), VALUE(Data!G1183 * INDIRECT(Data!B1183)), "")</f>
        <v/>
      </c>
      <c r="F1183" s="20" t="str" cm="1">
        <f t="array" aca="1" ref="F1183" ca="1">IF(NOT(Data!D1183 = 0), VALUE(Data!H1183 * INDIRECT(Data!B1183)), "")</f>
        <v/>
      </c>
      <c r="G1183" s="20" t="str" cm="1">
        <f t="array" aca="1" ref="G1183" ca="1">IF(NOT(Data!D1183 = 0), VALUE(Data!I1183 * INDIRECT(Data!B1183)), "")</f>
        <v/>
      </c>
      <c r="H1183" s="20" t="str" cm="1">
        <f t="array" aca="1" ref="H1183" ca="1">IF(NOT(Data!D1183 = 0), VALUE(Data!J1183 * INDIRECT(Data!B1183)), "")</f>
        <v/>
      </c>
      <c r="I1183" s="20" t="str" cm="1">
        <f t="array" aca="1" ref="I1183" ca="1">IF(NOT(Data!D1183 = 0), VALUE(Data!K1183 * INDIRECT(Data!B1183)), "")</f>
        <v/>
      </c>
      <c r="J1183" s="20" t="str" cm="1">
        <f t="array" aca="1" ref="J1183" ca="1">IF(NOT(Data!D1183 = 0), VALUE(Data!L1183 * INDIRECT(Data!B1183)), "")</f>
        <v/>
      </c>
      <c r="K1183" s="20" t="str" cm="1">
        <f t="array" aca="1" ref="K1183" ca="1">IF(NOT(Data!D1183 = 0), VALUE(Data!M1183 * INDIRECT(Data!B1183)), "")</f>
        <v/>
      </c>
      <c r="L1183" s="20" t="str" cm="1">
        <f t="array" aca="1" ref="L1183" ca="1">IF(NOT(Data!D1183 = 0), VALUE(Data!N1183 * INDIRECT(Data!B1183)), "")</f>
        <v/>
      </c>
      <c r="M1183" s="20" t="str" cm="1">
        <f t="array" aca="1" ref="M1183" ca="1">IF(NOT(Data!D1183 = 0), VALUE(Data!O1183 * INDIRECT(Data!B1183)), "")</f>
        <v/>
      </c>
      <c r="N1183" s="20" t="str" cm="1">
        <f t="array" aca="1" ref="N1183" ca="1">IF(NOT(Data!D1183 = 0), VALUE(Data!P1183 * INDIRECT(Data!B1183)), "")</f>
        <v/>
      </c>
      <c r="O1183" s="20" t="str" cm="1">
        <f t="array" aca="1" ref="O1183" ca="1">IF(NOT(Data!D1183 = 0), VALUE(Data!Q1183 * INDIRECT(Data!B1183)), "")</f>
        <v/>
      </c>
      <c r="P1183" s="20" t="str" cm="1">
        <f t="array" aca="1" ref="P1183" ca="1">IF(NOT(Data!D1183 = 0), VALUE(Data!R1183 * INDIRECT(Data!B1183)), "")</f>
        <v/>
      </c>
      <c r="Q1183" s="20" t="str" cm="1">
        <f t="array" aca="1" ref="Q1183" ca="1">IF(NOT(Data!D1183 = 0), VALUE(Data!S1183 * INDIRECT(Data!B1183)), "")</f>
        <v/>
      </c>
      <c r="R1183" s="20" t="str" cm="1">
        <f t="array" aca="1" ref="R1183" ca="1">IF(NOT(Data!D1183 = 0), VALUE(Data!T1183 * INDIRECT(Data!B1183)), "")</f>
        <v/>
      </c>
      <c r="S1183" s="20" t="str" cm="1">
        <f t="array" aca="1" ref="S1183" ca="1">IF(NOT(Data!D1183 = 0), VALUE(Data!U1183 * INDIRECT(Data!B1183)), "")</f>
        <v/>
      </c>
      <c r="T1183" s="20" t="str" cm="1">
        <f t="array" aca="1" ref="T1183" ca="1">IF(NOT(Data!D1183 = 0), VALUE(Data!V1183 * INDIRECT(Data!B1183)), "")</f>
        <v/>
      </c>
      <c r="U1183" s="20" t="str" cm="1">
        <f t="array" aca="1" ref="U1183" ca="1">IF(NOT(Data!D1183 = 0), VALUE(Data!W1183 * INDIRECT(Data!B1183)), "")</f>
        <v/>
      </c>
      <c r="V1183" s="20" t="str" cm="1">
        <f t="array" aca="1" ref="V1183" ca="1">IF(NOT(Data!D1183 = 0), VALUE(Data!X1183 * INDIRECT(Data!B1183)), "")</f>
        <v/>
      </c>
      <c r="W1183" s="20" t="str" cm="1">
        <f t="array" aca="1" ref="W1183" ca="1">IF(NOT(Data!D1183 = 0), VALUE(Data!Y1183 * INDIRECT(Data!B1183)), "")</f>
        <v/>
      </c>
      <c r="X1183" s="20" t="str" cm="1">
        <f t="array" aca="1" ref="X1183" ca="1">IF(NOT(Data!D1183 = 0), VALUE(Data!Z1183 * INDIRECT(Data!B1183)), "")</f>
        <v/>
      </c>
      <c r="Y1183" s="20" t="str" cm="1">
        <f t="array" aca="1" ref="Y1183" ca="1">IF(NOT(Data!D1183 = 0), VALUE(Data!AA1183 * INDIRECT(Data!B1183)), "")</f>
        <v/>
      </c>
      <c r="Z1183" s="20" t="str" cm="1">
        <f t="array" aca="1" ref="Z1183" ca="1">IF(NOT(Data!D1183 = 0), VALUE(Data!AB1183 * INDIRECT(Data!B1183)), "")</f>
        <v/>
      </c>
      <c r="AA1183" s="20" t="str" cm="1">
        <f t="array" aca="1" ref="AA1183" ca="1">IF(NOT(Data!D1183 = 0), VALUE(Data!AC1183 * INDIRECT(Data!B1183)), "")</f>
        <v/>
      </c>
      <c r="AB1183" s="20" t="str" cm="1">
        <f t="array" aca="1" ref="AB1183" ca="1">IF(NOT(Data!D1183 = 0), VALUE(Data!AD1183 * INDIRECT(Data!B1183)), "")</f>
        <v/>
      </c>
      <c r="AC1183" s="20" t="str" cm="1">
        <f t="array" aca="1" ref="AC1183" ca="1">IF(NOT(Data!D1183 = 0), VALUE(Data!AE1183 * INDIRECT(Data!B1183)), "")</f>
        <v/>
      </c>
      <c r="AD1183" s="20" t="str" cm="1">
        <f t="array" aca="1" ref="AD1183" ca="1">IF(NOT(Data!D1183 = 0), VALUE(Data!AF1183 * INDIRECT(Data!B1183)), "")</f>
        <v/>
      </c>
      <c r="AE1183" s="22" t="str">
        <f>IF(NOT(Data!D1183 = 0), Data!AG1183, "")</f>
        <v/>
      </c>
      <c r="AF1183" s="21" t="str">
        <f>IF(NOT(Data!D1183 = 0), Data!AH1183, "")</f>
        <v/>
      </c>
    </row>
    <row r="1184" spans="1:32">
      <c r="A1184" t="str">
        <f>IF(NOT(Data!D1184 = 0), Data!C1184, "")</f>
        <v/>
      </c>
      <c r="B1184" s="21" t="str">
        <f>IF(NOT(Data!D1184 = 0), Data!D1184, "")</f>
        <v/>
      </c>
      <c r="C1184" s="21" t="str">
        <f>IF(NOT(Data!D1184 = 0), Data!E1184, "")</f>
        <v/>
      </c>
      <c r="D1184" s="20" t="str" cm="1">
        <f t="array" aca="1" ref="D1184" ca="1">IF(NOT(Data!D1184 = 0), VALUE(Data!F1184 * INDIRECT(Data!B1184)), "")</f>
        <v/>
      </c>
      <c r="E1184" s="20" t="str" cm="1">
        <f t="array" aca="1" ref="E1184" ca="1">IF(NOT(Data!D1184 = 0), VALUE(Data!G1184 * INDIRECT(Data!B1184)), "")</f>
        <v/>
      </c>
      <c r="F1184" s="20" t="str" cm="1">
        <f t="array" aca="1" ref="F1184" ca="1">IF(NOT(Data!D1184 = 0), VALUE(Data!H1184 * INDIRECT(Data!B1184)), "")</f>
        <v/>
      </c>
      <c r="G1184" s="20" t="str" cm="1">
        <f t="array" aca="1" ref="G1184" ca="1">IF(NOT(Data!D1184 = 0), VALUE(Data!I1184 * INDIRECT(Data!B1184)), "")</f>
        <v/>
      </c>
      <c r="H1184" s="20" t="str" cm="1">
        <f t="array" aca="1" ref="H1184" ca="1">IF(NOT(Data!D1184 = 0), VALUE(Data!J1184 * INDIRECT(Data!B1184)), "")</f>
        <v/>
      </c>
      <c r="I1184" s="20" t="str" cm="1">
        <f t="array" aca="1" ref="I1184" ca="1">IF(NOT(Data!D1184 = 0), VALUE(Data!K1184 * INDIRECT(Data!B1184)), "")</f>
        <v/>
      </c>
      <c r="J1184" s="20" t="str" cm="1">
        <f t="array" aca="1" ref="J1184" ca="1">IF(NOT(Data!D1184 = 0), VALUE(Data!L1184 * INDIRECT(Data!B1184)), "")</f>
        <v/>
      </c>
      <c r="K1184" s="20" t="str" cm="1">
        <f t="array" aca="1" ref="K1184" ca="1">IF(NOT(Data!D1184 = 0), VALUE(Data!M1184 * INDIRECT(Data!B1184)), "")</f>
        <v/>
      </c>
      <c r="L1184" s="20" t="str" cm="1">
        <f t="array" aca="1" ref="L1184" ca="1">IF(NOT(Data!D1184 = 0), VALUE(Data!N1184 * INDIRECT(Data!B1184)), "")</f>
        <v/>
      </c>
      <c r="M1184" s="20" t="str" cm="1">
        <f t="array" aca="1" ref="M1184" ca="1">IF(NOT(Data!D1184 = 0), VALUE(Data!O1184 * INDIRECT(Data!B1184)), "")</f>
        <v/>
      </c>
      <c r="N1184" s="20" t="str" cm="1">
        <f t="array" aca="1" ref="N1184" ca="1">IF(NOT(Data!D1184 = 0), VALUE(Data!P1184 * INDIRECT(Data!B1184)), "")</f>
        <v/>
      </c>
      <c r="O1184" s="20" t="str" cm="1">
        <f t="array" aca="1" ref="O1184" ca="1">IF(NOT(Data!D1184 = 0), VALUE(Data!Q1184 * INDIRECT(Data!B1184)), "")</f>
        <v/>
      </c>
      <c r="P1184" s="20" t="str" cm="1">
        <f t="array" aca="1" ref="P1184" ca="1">IF(NOT(Data!D1184 = 0), VALUE(Data!R1184 * INDIRECT(Data!B1184)), "")</f>
        <v/>
      </c>
      <c r="Q1184" s="20" t="str" cm="1">
        <f t="array" aca="1" ref="Q1184" ca="1">IF(NOT(Data!D1184 = 0), VALUE(Data!S1184 * INDIRECT(Data!B1184)), "")</f>
        <v/>
      </c>
      <c r="R1184" s="20" t="str" cm="1">
        <f t="array" aca="1" ref="R1184" ca="1">IF(NOT(Data!D1184 = 0), VALUE(Data!T1184 * INDIRECT(Data!B1184)), "")</f>
        <v/>
      </c>
      <c r="S1184" s="20" t="str" cm="1">
        <f t="array" aca="1" ref="S1184" ca="1">IF(NOT(Data!D1184 = 0), VALUE(Data!U1184 * INDIRECT(Data!B1184)), "")</f>
        <v/>
      </c>
      <c r="T1184" s="20" t="str" cm="1">
        <f t="array" aca="1" ref="T1184" ca="1">IF(NOT(Data!D1184 = 0), VALUE(Data!V1184 * INDIRECT(Data!B1184)), "")</f>
        <v/>
      </c>
      <c r="U1184" s="20" t="str" cm="1">
        <f t="array" aca="1" ref="U1184" ca="1">IF(NOT(Data!D1184 = 0), VALUE(Data!W1184 * INDIRECT(Data!B1184)), "")</f>
        <v/>
      </c>
      <c r="V1184" s="20" t="str" cm="1">
        <f t="array" aca="1" ref="V1184" ca="1">IF(NOT(Data!D1184 = 0), VALUE(Data!X1184 * INDIRECT(Data!B1184)), "")</f>
        <v/>
      </c>
      <c r="W1184" s="20" t="str" cm="1">
        <f t="array" aca="1" ref="W1184" ca="1">IF(NOT(Data!D1184 = 0), VALUE(Data!Y1184 * INDIRECT(Data!B1184)), "")</f>
        <v/>
      </c>
      <c r="X1184" s="20" t="str" cm="1">
        <f t="array" aca="1" ref="X1184" ca="1">IF(NOT(Data!D1184 = 0), VALUE(Data!Z1184 * INDIRECT(Data!B1184)), "")</f>
        <v/>
      </c>
      <c r="Y1184" s="20" t="str" cm="1">
        <f t="array" aca="1" ref="Y1184" ca="1">IF(NOT(Data!D1184 = 0), VALUE(Data!AA1184 * INDIRECT(Data!B1184)), "")</f>
        <v/>
      </c>
      <c r="Z1184" s="20" t="str" cm="1">
        <f t="array" aca="1" ref="Z1184" ca="1">IF(NOT(Data!D1184 = 0), VALUE(Data!AB1184 * INDIRECT(Data!B1184)), "")</f>
        <v/>
      </c>
      <c r="AA1184" s="20" t="str" cm="1">
        <f t="array" aca="1" ref="AA1184" ca="1">IF(NOT(Data!D1184 = 0), VALUE(Data!AC1184 * INDIRECT(Data!B1184)), "")</f>
        <v/>
      </c>
      <c r="AB1184" s="20" t="str" cm="1">
        <f t="array" aca="1" ref="AB1184" ca="1">IF(NOT(Data!D1184 = 0), VALUE(Data!AD1184 * INDIRECT(Data!B1184)), "")</f>
        <v/>
      </c>
      <c r="AC1184" s="20" t="str" cm="1">
        <f t="array" aca="1" ref="AC1184" ca="1">IF(NOT(Data!D1184 = 0), VALUE(Data!AE1184 * INDIRECT(Data!B1184)), "")</f>
        <v/>
      </c>
      <c r="AD1184" s="20" t="str" cm="1">
        <f t="array" aca="1" ref="AD1184" ca="1">IF(NOT(Data!D1184 = 0), VALUE(Data!AF1184 * INDIRECT(Data!B1184)), "")</f>
        <v/>
      </c>
      <c r="AE1184" s="22" t="str">
        <f>IF(NOT(Data!D1184 = 0), Data!AG1184, "")</f>
        <v/>
      </c>
      <c r="AF1184" s="21" t="str">
        <f>IF(NOT(Data!D1184 = 0), Data!AH1184, "")</f>
        <v/>
      </c>
    </row>
    <row r="1185" spans="1:32">
      <c r="A1185" t="str">
        <f>IF(NOT(Data!D1185 = 0), Data!C1185, "")</f>
        <v/>
      </c>
      <c r="B1185" s="21" t="str">
        <f>IF(NOT(Data!D1185 = 0), Data!D1185, "")</f>
        <v/>
      </c>
      <c r="C1185" s="21" t="str">
        <f>IF(NOT(Data!D1185 = 0), Data!E1185, "")</f>
        <v/>
      </c>
      <c r="D1185" s="20" t="str" cm="1">
        <f t="array" aca="1" ref="D1185" ca="1">IF(NOT(Data!D1185 = 0), VALUE(Data!F1185 * INDIRECT(Data!B1185)), "")</f>
        <v/>
      </c>
      <c r="E1185" s="20" t="str" cm="1">
        <f t="array" aca="1" ref="E1185" ca="1">IF(NOT(Data!D1185 = 0), VALUE(Data!G1185 * INDIRECT(Data!B1185)), "")</f>
        <v/>
      </c>
      <c r="F1185" s="20" t="str" cm="1">
        <f t="array" aca="1" ref="F1185" ca="1">IF(NOT(Data!D1185 = 0), VALUE(Data!H1185 * INDIRECT(Data!B1185)), "")</f>
        <v/>
      </c>
      <c r="G1185" s="20" t="str" cm="1">
        <f t="array" aca="1" ref="G1185" ca="1">IF(NOT(Data!D1185 = 0), VALUE(Data!I1185 * INDIRECT(Data!B1185)), "")</f>
        <v/>
      </c>
      <c r="H1185" s="20" t="str" cm="1">
        <f t="array" aca="1" ref="H1185" ca="1">IF(NOT(Data!D1185 = 0), VALUE(Data!J1185 * INDIRECT(Data!B1185)), "")</f>
        <v/>
      </c>
      <c r="I1185" s="20" t="str" cm="1">
        <f t="array" aca="1" ref="I1185" ca="1">IF(NOT(Data!D1185 = 0), VALUE(Data!K1185 * INDIRECT(Data!B1185)), "")</f>
        <v/>
      </c>
      <c r="J1185" s="20" t="str" cm="1">
        <f t="array" aca="1" ref="J1185" ca="1">IF(NOT(Data!D1185 = 0), VALUE(Data!L1185 * INDIRECT(Data!B1185)), "")</f>
        <v/>
      </c>
      <c r="K1185" s="20" t="str" cm="1">
        <f t="array" aca="1" ref="K1185" ca="1">IF(NOT(Data!D1185 = 0), VALUE(Data!M1185 * INDIRECT(Data!B1185)), "")</f>
        <v/>
      </c>
      <c r="L1185" s="20" t="str" cm="1">
        <f t="array" aca="1" ref="L1185" ca="1">IF(NOT(Data!D1185 = 0), VALUE(Data!N1185 * INDIRECT(Data!B1185)), "")</f>
        <v/>
      </c>
      <c r="M1185" s="20" t="str" cm="1">
        <f t="array" aca="1" ref="M1185" ca="1">IF(NOT(Data!D1185 = 0), VALUE(Data!O1185 * INDIRECT(Data!B1185)), "")</f>
        <v/>
      </c>
      <c r="N1185" s="20" t="str" cm="1">
        <f t="array" aca="1" ref="N1185" ca="1">IF(NOT(Data!D1185 = 0), VALUE(Data!P1185 * INDIRECT(Data!B1185)), "")</f>
        <v/>
      </c>
      <c r="O1185" s="20" t="str" cm="1">
        <f t="array" aca="1" ref="O1185" ca="1">IF(NOT(Data!D1185 = 0), VALUE(Data!Q1185 * INDIRECT(Data!B1185)), "")</f>
        <v/>
      </c>
      <c r="P1185" s="20" t="str" cm="1">
        <f t="array" aca="1" ref="P1185" ca="1">IF(NOT(Data!D1185 = 0), VALUE(Data!R1185 * INDIRECT(Data!B1185)), "")</f>
        <v/>
      </c>
      <c r="Q1185" s="20" t="str" cm="1">
        <f t="array" aca="1" ref="Q1185" ca="1">IF(NOT(Data!D1185 = 0), VALUE(Data!S1185 * INDIRECT(Data!B1185)), "")</f>
        <v/>
      </c>
      <c r="R1185" s="20" t="str" cm="1">
        <f t="array" aca="1" ref="R1185" ca="1">IF(NOT(Data!D1185 = 0), VALUE(Data!T1185 * INDIRECT(Data!B1185)), "")</f>
        <v/>
      </c>
      <c r="S1185" s="20" t="str" cm="1">
        <f t="array" aca="1" ref="S1185" ca="1">IF(NOT(Data!D1185 = 0), VALUE(Data!U1185 * INDIRECT(Data!B1185)), "")</f>
        <v/>
      </c>
      <c r="T1185" s="20" t="str" cm="1">
        <f t="array" aca="1" ref="T1185" ca="1">IF(NOT(Data!D1185 = 0), VALUE(Data!V1185 * INDIRECT(Data!B1185)), "")</f>
        <v/>
      </c>
      <c r="U1185" s="20" t="str" cm="1">
        <f t="array" aca="1" ref="U1185" ca="1">IF(NOT(Data!D1185 = 0), VALUE(Data!W1185 * INDIRECT(Data!B1185)), "")</f>
        <v/>
      </c>
      <c r="V1185" s="20" t="str" cm="1">
        <f t="array" aca="1" ref="V1185" ca="1">IF(NOT(Data!D1185 = 0), VALUE(Data!X1185 * INDIRECT(Data!B1185)), "")</f>
        <v/>
      </c>
      <c r="W1185" s="20" t="str" cm="1">
        <f t="array" aca="1" ref="W1185" ca="1">IF(NOT(Data!D1185 = 0), VALUE(Data!Y1185 * INDIRECT(Data!B1185)), "")</f>
        <v/>
      </c>
      <c r="X1185" s="20" t="str" cm="1">
        <f t="array" aca="1" ref="X1185" ca="1">IF(NOT(Data!D1185 = 0), VALUE(Data!Z1185 * INDIRECT(Data!B1185)), "")</f>
        <v/>
      </c>
      <c r="Y1185" s="20" t="str" cm="1">
        <f t="array" aca="1" ref="Y1185" ca="1">IF(NOT(Data!D1185 = 0), VALUE(Data!AA1185 * INDIRECT(Data!B1185)), "")</f>
        <v/>
      </c>
      <c r="Z1185" s="20" t="str" cm="1">
        <f t="array" aca="1" ref="Z1185" ca="1">IF(NOT(Data!D1185 = 0), VALUE(Data!AB1185 * INDIRECT(Data!B1185)), "")</f>
        <v/>
      </c>
      <c r="AA1185" s="20" t="str" cm="1">
        <f t="array" aca="1" ref="AA1185" ca="1">IF(NOT(Data!D1185 = 0), VALUE(Data!AC1185 * INDIRECT(Data!B1185)), "")</f>
        <v/>
      </c>
      <c r="AB1185" s="20" t="str" cm="1">
        <f t="array" aca="1" ref="AB1185" ca="1">IF(NOT(Data!D1185 = 0), VALUE(Data!AD1185 * INDIRECT(Data!B1185)), "")</f>
        <v/>
      </c>
      <c r="AC1185" s="20" t="str" cm="1">
        <f t="array" aca="1" ref="AC1185" ca="1">IF(NOT(Data!D1185 = 0), VALUE(Data!AE1185 * INDIRECT(Data!B1185)), "")</f>
        <v/>
      </c>
      <c r="AD1185" s="20" t="str" cm="1">
        <f t="array" aca="1" ref="AD1185" ca="1">IF(NOT(Data!D1185 = 0), VALUE(Data!AF1185 * INDIRECT(Data!B1185)), "")</f>
        <v/>
      </c>
      <c r="AE1185" s="22" t="str">
        <f>IF(NOT(Data!D1185 = 0), Data!AG1185, "")</f>
        <v/>
      </c>
      <c r="AF1185" s="21" t="str">
        <f>IF(NOT(Data!D1185 = 0), Data!AH1185, "")</f>
        <v/>
      </c>
    </row>
    <row r="1186" spans="1:32">
      <c r="A1186" t="str">
        <f>IF(NOT(Data!D1186 = 0), Data!C1186, "")</f>
        <v/>
      </c>
      <c r="B1186" s="21" t="str">
        <f>IF(NOT(Data!D1186 = 0), Data!D1186, "")</f>
        <v/>
      </c>
      <c r="C1186" s="21" t="str">
        <f>IF(NOT(Data!D1186 = 0), Data!E1186, "")</f>
        <v/>
      </c>
      <c r="D1186" s="20" t="str" cm="1">
        <f t="array" aca="1" ref="D1186" ca="1">IF(NOT(Data!D1186 = 0), VALUE(Data!F1186 * INDIRECT(Data!B1186)), "")</f>
        <v/>
      </c>
      <c r="E1186" s="20" t="str" cm="1">
        <f t="array" aca="1" ref="E1186" ca="1">IF(NOT(Data!D1186 = 0), VALUE(Data!G1186 * INDIRECT(Data!B1186)), "")</f>
        <v/>
      </c>
      <c r="F1186" s="20" t="str" cm="1">
        <f t="array" aca="1" ref="F1186" ca="1">IF(NOT(Data!D1186 = 0), VALUE(Data!H1186 * INDIRECT(Data!B1186)), "")</f>
        <v/>
      </c>
      <c r="G1186" s="20" t="str" cm="1">
        <f t="array" aca="1" ref="G1186" ca="1">IF(NOT(Data!D1186 = 0), VALUE(Data!I1186 * INDIRECT(Data!B1186)), "")</f>
        <v/>
      </c>
      <c r="H1186" s="20" t="str" cm="1">
        <f t="array" aca="1" ref="H1186" ca="1">IF(NOT(Data!D1186 = 0), VALUE(Data!J1186 * INDIRECT(Data!B1186)), "")</f>
        <v/>
      </c>
      <c r="I1186" s="20" t="str" cm="1">
        <f t="array" aca="1" ref="I1186" ca="1">IF(NOT(Data!D1186 = 0), VALUE(Data!K1186 * INDIRECT(Data!B1186)), "")</f>
        <v/>
      </c>
      <c r="J1186" s="20" t="str" cm="1">
        <f t="array" aca="1" ref="J1186" ca="1">IF(NOT(Data!D1186 = 0), VALUE(Data!L1186 * INDIRECT(Data!B1186)), "")</f>
        <v/>
      </c>
      <c r="K1186" s="20" t="str" cm="1">
        <f t="array" aca="1" ref="K1186" ca="1">IF(NOT(Data!D1186 = 0), VALUE(Data!M1186 * INDIRECT(Data!B1186)), "")</f>
        <v/>
      </c>
      <c r="L1186" s="20" t="str" cm="1">
        <f t="array" aca="1" ref="L1186" ca="1">IF(NOT(Data!D1186 = 0), VALUE(Data!N1186 * INDIRECT(Data!B1186)), "")</f>
        <v/>
      </c>
      <c r="M1186" s="20" t="str" cm="1">
        <f t="array" aca="1" ref="M1186" ca="1">IF(NOT(Data!D1186 = 0), VALUE(Data!O1186 * INDIRECT(Data!B1186)), "")</f>
        <v/>
      </c>
      <c r="N1186" s="20" t="str" cm="1">
        <f t="array" aca="1" ref="N1186" ca="1">IF(NOT(Data!D1186 = 0), VALUE(Data!P1186 * INDIRECT(Data!B1186)), "")</f>
        <v/>
      </c>
      <c r="O1186" s="20" t="str" cm="1">
        <f t="array" aca="1" ref="O1186" ca="1">IF(NOT(Data!D1186 = 0), VALUE(Data!Q1186 * INDIRECT(Data!B1186)), "")</f>
        <v/>
      </c>
      <c r="P1186" s="20" t="str" cm="1">
        <f t="array" aca="1" ref="P1186" ca="1">IF(NOT(Data!D1186 = 0), VALUE(Data!R1186 * INDIRECT(Data!B1186)), "")</f>
        <v/>
      </c>
      <c r="Q1186" s="20" t="str" cm="1">
        <f t="array" aca="1" ref="Q1186" ca="1">IF(NOT(Data!D1186 = 0), VALUE(Data!S1186 * INDIRECT(Data!B1186)), "")</f>
        <v/>
      </c>
      <c r="R1186" s="20" t="str" cm="1">
        <f t="array" aca="1" ref="R1186" ca="1">IF(NOT(Data!D1186 = 0), VALUE(Data!T1186 * INDIRECT(Data!B1186)), "")</f>
        <v/>
      </c>
      <c r="S1186" s="20" t="str" cm="1">
        <f t="array" aca="1" ref="S1186" ca="1">IF(NOT(Data!D1186 = 0), VALUE(Data!U1186 * INDIRECT(Data!B1186)), "")</f>
        <v/>
      </c>
      <c r="T1186" s="20" t="str" cm="1">
        <f t="array" aca="1" ref="T1186" ca="1">IF(NOT(Data!D1186 = 0), VALUE(Data!V1186 * INDIRECT(Data!B1186)), "")</f>
        <v/>
      </c>
      <c r="U1186" s="20" t="str" cm="1">
        <f t="array" aca="1" ref="U1186" ca="1">IF(NOT(Data!D1186 = 0), VALUE(Data!W1186 * INDIRECT(Data!B1186)), "")</f>
        <v/>
      </c>
      <c r="V1186" s="20" t="str" cm="1">
        <f t="array" aca="1" ref="V1186" ca="1">IF(NOT(Data!D1186 = 0), VALUE(Data!X1186 * INDIRECT(Data!B1186)), "")</f>
        <v/>
      </c>
      <c r="W1186" s="20" t="str" cm="1">
        <f t="array" aca="1" ref="W1186" ca="1">IF(NOT(Data!D1186 = 0), VALUE(Data!Y1186 * INDIRECT(Data!B1186)), "")</f>
        <v/>
      </c>
      <c r="X1186" s="20" t="str" cm="1">
        <f t="array" aca="1" ref="X1186" ca="1">IF(NOT(Data!D1186 = 0), VALUE(Data!Z1186 * INDIRECT(Data!B1186)), "")</f>
        <v/>
      </c>
      <c r="Y1186" s="20" t="str" cm="1">
        <f t="array" aca="1" ref="Y1186" ca="1">IF(NOT(Data!D1186 = 0), VALUE(Data!AA1186 * INDIRECT(Data!B1186)), "")</f>
        <v/>
      </c>
      <c r="Z1186" s="20" t="str" cm="1">
        <f t="array" aca="1" ref="Z1186" ca="1">IF(NOT(Data!D1186 = 0), VALUE(Data!AB1186 * INDIRECT(Data!B1186)), "")</f>
        <v/>
      </c>
      <c r="AA1186" s="20" t="str" cm="1">
        <f t="array" aca="1" ref="AA1186" ca="1">IF(NOT(Data!D1186 = 0), VALUE(Data!AC1186 * INDIRECT(Data!B1186)), "")</f>
        <v/>
      </c>
      <c r="AB1186" s="20" t="str" cm="1">
        <f t="array" aca="1" ref="AB1186" ca="1">IF(NOT(Data!D1186 = 0), VALUE(Data!AD1186 * INDIRECT(Data!B1186)), "")</f>
        <v/>
      </c>
      <c r="AC1186" s="20" t="str" cm="1">
        <f t="array" aca="1" ref="AC1186" ca="1">IF(NOT(Data!D1186 = 0), VALUE(Data!AE1186 * INDIRECT(Data!B1186)), "")</f>
        <v/>
      </c>
      <c r="AD1186" s="20" t="str" cm="1">
        <f t="array" aca="1" ref="AD1186" ca="1">IF(NOT(Data!D1186 = 0), VALUE(Data!AF1186 * INDIRECT(Data!B1186)), "")</f>
        <v/>
      </c>
      <c r="AE1186" s="22" t="str">
        <f>IF(NOT(Data!D1186 = 0), Data!AG1186, "")</f>
        <v/>
      </c>
      <c r="AF1186" s="21" t="str">
        <f>IF(NOT(Data!D1186 = 0), Data!AH1186, "")</f>
        <v/>
      </c>
    </row>
    <row r="1187" spans="1:32">
      <c r="A1187" t="str">
        <f>IF(NOT(Data!D1187 = 0), Data!C1187, "")</f>
        <v/>
      </c>
      <c r="B1187" s="21" t="str">
        <f>IF(NOT(Data!D1187 = 0), Data!D1187, "")</f>
        <v/>
      </c>
      <c r="C1187" s="21" t="str">
        <f>IF(NOT(Data!D1187 = 0), Data!E1187, "")</f>
        <v/>
      </c>
      <c r="D1187" s="20" t="str" cm="1">
        <f t="array" aca="1" ref="D1187" ca="1">IF(NOT(Data!D1187 = 0), VALUE(Data!F1187 * INDIRECT(Data!B1187)), "")</f>
        <v/>
      </c>
      <c r="E1187" s="20" t="str" cm="1">
        <f t="array" aca="1" ref="E1187" ca="1">IF(NOT(Data!D1187 = 0), VALUE(Data!G1187 * INDIRECT(Data!B1187)), "")</f>
        <v/>
      </c>
      <c r="F1187" s="20" t="str" cm="1">
        <f t="array" aca="1" ref="F1187" ca="1">IF(NOT(Data!D1187 = 0), VALUE(Data!H1187 * INDIRECT(Data!B1187)), "")</f>
        <v/>
      </c>
      <c r="G1187" s="20" t="str" cm="1">
        <f t="array" aca="1" ref="G1187" ca="1">IF(NOT(Data!D1187 = 0), VALUE(Data!I1187 * INDIRECT(Data!B1187)), "")</f>
        <v/>
      </c>
      <c r="H1187" s="20" t="str" cm="1">
        <f t="array" aca="1" ref="H1187" ca="1">IF(NOT(Data!D1187 = 0), VALUE(Data!J1187 * INDIRECT(Data!B1187)), "")</f>
        <v/>
      </c>
      <c r="I1187" s="20" t="str" cm="1">
        <f t="array" aca="1" ref="I1187" ca="1">IF(NOT(Data!D1187 = 0), VALUE(Data!K1187 * INDIRECT(Data!B1187)), "")</f>
        <v/>
      </c>
      <c r="J1187" s="20" t="str" cm="1">
        <f t="array" aca="1" ref="J1187" ca="1">IF(NOT(Data!D1187 = 0), VALUE(Data!L1187 * INDIRECT(Data!B1187)), "")</f>
        <v/>
      </c>
      <c r="K1187" s="20" t="str" cm="1">
        <f t="array" aca="1" ref="K1187" ca="1">IF(NOT(Data!D1187 = 0), VALUE(Data!M1187 * INDIRECT(Data!B1187)), "")</f>
        <v/>
      </c>
      <c r="L1187" s="20" t="str" cm="1">
        <f t="array" aca="1" ref="L1187" ca="1">IF(NOT(Data!D1187 = 0), VALUE(Data!N1187 * INDIRECT(Data!B1187)), "")</f>
        <v/>
      </c>
      <c r="M1187" s="20" t="str" cm="1">
        <f t="array" aca="1" ref="M1187" ca="1">IF(NOT(Data!D1187 = 0), VALUE(Data!O1187 * INDIRECT(Data!B1187)), "")</f>
        <v/>
      </c>
      <c r="N1187" s="20" t="str" cm="1">
        <f t="array" aca="1" ref="N1187" ca="1">IF(NOT(Data!D1187 = 0), VALUE(Data!P1187 * INDIRECT(Data!B1187)), "")</f>
        <v/>
      </c>
      <c r="O1187" s="20" t="str" cm="1">
        <f t="array" aca="1" ref="O1187" ca="1">IF(NOT(Data!D1187 = 0), VALUE(Data!Q1187 * INDIRECT(Data!B1187)), "")</f>
        <v/>
      </c>
      <c r="P1187" s="20" t="str" cm="1">
        <f t="array" aca="1" ref="P1187" ca="1">IF(NOT(Data!D1187 = 0), VALUE(Data!R1187 * INDIRECT(Data!B1187)), "")</f>
        <v/>
      </c>
      <c r="Q1187" s="20" t="str" cm="1">
        <f t="array" aca="1" ref="Q1187" ca="1">IF(NOT(Data!D1187 = 0), VALUE(Data!S1187 * INDIRECT(Data!B1187)), "")</f>
        <v/>
      </c>
      <c r="R1187" s="20" t="str" cm="1">
        <f t="array" aca="1" ref="R1187" ca="1">IF(NOT(Data!D1187 = 0), VALUE(Data!T1187 * INDIRECT(Data!B1187)), "")</f>
        <v/>
      </c>
      <c r="S1187" s="20" t="str" cm="1">
        <f t="array" aca="1" ref="S1187" ca="1">IF(NOT(Data!D1187 = 0), VALUE(Data!U1187 * INDIRECT(Data!B1187)), "")</f>
        <v/>
      </c>
      <c r="T1187" s="20" t="str" cm="1">
        <f t="array" aca="1" ref="T1187" ca="1">IF(NOT(Data!D1187 = 0), VALUE(Data!V1187 * INDIRECT(Data!B1187)), "")</f>
        <v/>
      </c>
      <c r="U1187" s="20" t="str" cm="1">
        <f t="array" aca="1" ref="U1187" ca="1">IF(NOT(Data!D1187 = 0), VALUE(Data!W1187 * INDIRECT(Data!B1187)), "")</f>
        <v/>
      </c>
      <c r="V1187" s="20" t="str" cm="1">
        <f t="array" aca="1" ref="V1187" ca="1">IF(NOT(Data!D1187 = 0), VALUE(Data!X1187 * INDIRECT(Data!B1187)), "")</f>
        <v/>
      </c>
      <c r="W1187" s="20" t="str" cm="1">
        <f t="array" aca="1" ref="W1187" ca="1">IF(NOT(Data!D1187 = 0), VALUE(Data!Y1187 * INDIRECT(Data!B1187)), "")</f>
        <v/>
      </c>
      <c r="X1187" s="20" t="str" cm="1">
        <f t="array" aca="1" ref="X1187" ca="1">IF(NOT(Data!D1187 = 0), VALUE(Data!Z1187 * INDIRECT(Data!B1187)), "")</f>
        <v/>
      </c>
      <c r="Y1187" s="20" t="str" cm="1">
        <f t="array" aca="1" ref="Y1187" ca="1">IF(NOT(Data!D1187 = 0), VALUE(Data!AA1187 * INDIRECT(Data!B1187)), "")</f>
        <v/>
      </c>
      <c r="Z1187" s="20" t="str" cm="1">
        <f t="array" aca="1" ref="Z1187" ca="1">IF(NOT(Data!D1187 = 0), VALUE(Data!AB1187 * INDIRECT(Data!B1187)), "")</f>
        <v/>
      </c>
      <c r="AA1187" s="20" t="str" cm="1">
        <f t="array" aca="1" ref="AA1187" ca="1">IF(NOT(Data!D1187 = 0), VALUE(Data!AC1187 * INDIRECT(Data!B1187)), "")</f>
        <v/>
      </c>
      <c r="AB1187" s="20" t="str" cm="1">
        <f t="array" aca="1" ref="AB1187" ca="1">IF(NOT(Data!D1187 = 0), VALUE(Data!AD1187 * INDIRECT(Data!B1187)), "")</f>
        <v/>
      </c>
      <c r="AC1187" s="20" t="str" cm="1">
        <f t="array" aca="1" ref="AC1187" ca="1">IF(NOT(Data!D1187 = 0), VALUE(Data!AE1187 * INDIRECT(Data!B1187)), "")</f>
        <v/>
      </c>
      <c r="AD1187" s="20" t="str" cm="1">
        <f t="array" aca="1" ref="AD1187" ca="1">IF(NOT(Data!D1187 = 0), VALUE(Data!AF1187 * INDIRECT(Data!B1187)), "")</f>
        <v/>
      </c>
      <c r="AE1187" s="22" t="str">
        <f>IF(NOT(Data!D1187 = 0), Data!AG1187, "")</f>
        <v/>
      </c>
      <c r="AF1187" s="21" t="str">
        <f>IF(NOT(Data!D1187 = 0), Data!AH1187, "")</f>
        <v/>
      </c>
    </row>
    <row r="1188" spans="1:32">
      <c r="A1188" t="str">
        <f>IF(NOT(Data!D1188 = 0), Data!C1188, "")</f>
        <v/>
      </c>
      <c r="B1188" s="21" t="str">
        <f>IF(NOT(Data!D1188 = 0), Data!D1188, "")</f>
        <v/>
      </c>
      <c r="C1188" s="21" t="str">
        <f>IF(NOT(Data!D1188 = 0), Data!E1188, "")</f>
        <v/>
      </c>
      <c r="D1188" s="20" t="str" cm="1">
        <f t="array" aca="1" ref="D1188" ca="1">IF(NOT(Data!D1188 = 0), VALUE(Data!F1188 * INDIRECT(Data!B1188)), "")</f>
        <v/>
      </c>
      <c r="E1188" s="20" t="str" cm="1">
        <f t="array" aca="1" ref="E1188" ca="1">IF(NOT(Data!D1188 = 0), VALUE(Data!G1188 * INDIRECT(Data!B1188)), "")</f>
        <v/>
      </c>
      <c r="F1188" s="20" t="str" cm="1">
        <f t="array" aca="1" ref="F1188" ca="1">IF(NOT(Data!D1188 = 0), VALUE(Data!H1188 * INDIRECT(Data!B1188)), "")</f>
        <v/>
      </c>
      <c r="G1188" s="20" t="str" cm="1">
        <f t="array" aca="1" ref="G1188" ca="1">IF(NOT(Data!D1188 = 0), VALUE(Data!I1188 * INDIRECT(Data!B1188)), "")</f>
        <v/>
      </c>
      <c r="H1188" s="20" t="str" cm="1">
        <f t="array" aca="1" ref="H1188" ca="1">IF(NOT(Data!D1188 = 0), VALUE(Data!J1188 * INDIRECT(Data!B1188)), "")</f>
        <v/>
      </c>
      <c r="I1188" s="20" t="str" cm="1">
        <f t="array" aca="1" ref="I1188" ca="1">IF(NOT(Data!D1188 = 0), VALUE(Data!K1188 * INDIRECT(Data!B1188)), "")</f>
        <v/>
      </c>
      <c r="J1188" s="20" t="str" cm="1">
        <f t="array" aca="1" ref="J1188" ca="1">IF(NOT(Data!D1188 = 0), VALUE(Data!L1188 * INDIRECT(Data!B1188)), "")</f>
        <v/>
      </c>
      <c r="K1188" s="20" t="str" cm="1">
        <f t="array" aca="1" ref="K1188" ca="1">IF(NOT(Data!D1188 = 0), VALUE(Data!M1188 * INDIRECT(Data!B1188)), "")</f>
        <v/>
      </c>
      <c r="L1188" s="20" t="str" cm="1">
        <f t="array" aca="1" ref="L1188" ca="1">IF(NOT(Data!D1188 = 0), VALUE(Data!N1188 * INDIRECT(Data!B1188)), "")</f>
        <v/>
      </c>
      <c r="M1188" s="20" t="str" cm="1">
        <f t="array" aca="1" ref="M1188" ca="1">IF(NOT(Data!D1188 = 0), VALUE(Data!O1188 * INDIRECT(Data!B1188)), "")</f>
        <v/>
      </c>
      <c r="N1188" s="20" t="str" cm="1">
        <f t="array" aca="1" ref="N1188" ca="1">IF(NOT(Data!D1188 = 0), VALUE(Data!P1188 * INDIRECT(Data!B1188)), "")</f>
        <v/>
      </c>
      <c r="O1188" s="20" t="str" cm="1">
        <f t="array" aca="1" ref="O1188" ca="1">IF(NOT(Data!D1188 = 0), VALUE(Data!Q1188 * INDIRECT(Data!B1188)), "")</f>
        <v/>
      </c>
      <c r="P1188" s="20" t="str" cm="1">
        <f t="array" aca="1" ref="P1188" ca="1">IF(NOT(Data!D1188 = 0), VALUE(Data!R1188 * INDIRECT(Data!B1188)), "")</f>
        <v/>
      </c>
      <c r="Q1188" s="20" t="str" cm="1">
        <f t="array" aca="1" ref="Q1188" ca="1">IF(NOT(Data!D1188 = 0), VALUE(Data!S1188 * INDIRECT(Data!B1188)), "")</f>
        <v/>
      </c>
      <c r="R1188" s="20" t="str" cm="1">
        <f t="array" aca="1" ref="R1188" ca="1">IF(NOT(Data!D1188 = 0), VALUE(Data!T1188 * INDIRECT(Data!B1188)), "")</f>
        <v/>
      </c>
      <c r="S1188" s="20" t="str" cm="1">
        <f t="array" aca="1" ref="S1188" ca="1">IF(NOT(Data!D1188 = 0), VALUE(Data!U1188 * INDIRECT(Data!B1188)), "")</f>
        <v/>
      </c>
      <c r="T1188" s="20" t="str" cm="1">
        <f t="array" aca="1" ref="T1188" ca="1">IF(NOT(Data!D1188 = 0), VALUE(Data!V1188 * INDIRECT(Data!B1188)), "")</f>
        <v/>
      </c>
      <c r="U1188" s="20" t="str" cm="1">
        <f t="array" aca="1" ref="U1188" ca="1">IF(NOT(Data!D1188 = 0), VALUE(Data!W1188 * INDIRECT(Data!B1188)), "")</f>
        <v/>
      </c>
      <c r="V1188" s="20" t="str" cm="1">
        <f t="array" aca="1" ref="V1188" ca="1">IF(NOT(Data!D1188 = 0), VALUE(Data!X1188 * INDIRECT(Data!B1188)), "")</f>
        <v/>
      </c>
      <c r="W1188" s="20" t="str" cm="1">
        <f t="array" aca="1" ref="W1188" ca="1">IF(NOT(Data!D1188 = 0), VALUE(Data!Y1188 * INDIRECT(Data!B1188)), "")</f>
        <v/>
      </c>
      <c r="X1188" s="20" t="str" cm="1">
        <f t="array" aca="1" ref="X1188" ca="1">IF(NOT(Data!D1188 = 0), VALUE(Data!Z1188 * INDIRECT(Data!B1188)), "")</f>
        <v/>
      </c>
      <c r="Y1188" s="20" t="str" cm="1">
        <f t="array" aca="1" ref="Y1188" ca="1">IF(NOT(Data!D1188 = 0), VALUE(Data!AA1188 * INDIRECT(Data!B1188)), "")</f>
        <v/>
      </c>
      <c r="Z1188" s="20" t="str" cm="1">
        <f t="array" aca="1" ref="Z1188" ca="1">IF(NOT(Data!D1188 = 0), VALUE(Data!AB1188 * INDIRECT(Data!B1188)), "")</f>
        <v/>
      </c>
      <c r="AA1188" s="20" t="str" cm="1">
        <f t="array" aca="1" ref="AA1188" ca="1">IF(NOT(Data!D1188 = 0), VALUE(Data!AC1188 * INDIRECT(Data!B1188)), "")</f>
        <v/>
      </c>
      <c r="AB1188" s="20" t="str" cm="1">
        <f t="array" aca="1" ref="AB1188" ca="1">IF(NOT(Data!D1188 = 0), VALUE(Data!AD1188 * INDIRECT(Data!B1188)), "")</f>
        <v/>
      </c>
      <c r="AC1188" s="20" t="str" cm="1">
        <f t="array" aca="1" ref="AC1188" ca="1">IF(NOT(Data!D1188 = 0), VALUE(Data!AE1188 * INDIRECT(Data!B1188)), "")</f>
        <v/>
      </c>
      <c r="AD1188" s="20" t="str" cm="1">
        <f t="array" aca="1" ref="AD1188" ca="1">IF(NOT(Data!D1188 = 0), VALUE(Data!AF1188 * INDIRECT(Data!B1188)), "")</f>
        <v/>
      </c>
      <c r="AE1188" s="22" t="str">
        <f>IF(NOT(Data!D1188 = 0), Data!AG1188, "")</f>
        <v/>
      </c>
      <c r="AF1188" s="21" t="str">
        <f>IF(NOT(Data!D1188 = 0), Data!AH1188, "")</f>
        <v/>
      </c>
    </row>
    <row r="1189" spans="1:32">
      <c r="A1189" t="str">
        <f>IF(NOT(Data!D1189 = 0), Data!C1189, "")</f>
        <v/>
      </c>
      <c r="B1189" s="21" t="str">
        <f>IF(NOT(Data!D1189 = 0), Data!D1189, "")</f>
        <v/>
      </c>
      <c r="C1189" s="21" t="str">
        <f>IF(NOT(Data!D1189 = 0), Data!E1189, "")</f>
        <v/>
      </c>
      <c r="D1189" s="20" t="str" cm="1">
        <f t="array" aca="1" ref="D1189" ca="1">IF(NOT(Data!D1189 = 0), VALUE(Data!F1189 * INDIRECT(Data!B1189)), "")</f>
        <v/>
      </c>
      <c r="E1189" s="20" t="str" cm="1">
        <f t="array" aca="1" ref="E1189" ca="1">IF(NOT(Data!D1189 = 0), VALUE(Data!G1189 * INDIRECT(Data!B1189)), "")</f>
        <v/>
      </c>
      <c r="F1189" s="20" t="str" cm="1">
        <f t="array" aca="1" ref="F1189" ca="1">IF(NOT(Data!D1189 = 0), VALUE(Data!H1189 * INDIRECT(Data!B1189)), "")</f>
        <v/>
      </c>
      <c r="G1189" s="20" t="str" cm="1">
        <f t="array" aca="1" ref="G1189" ca="1">IF(NOT(Data!D1189 = 0), VALUE(Data!I1189 * INDIRECT(Data!B1189)), "")</f>
        <v/>
      </c>
      <c r="H1189" s="20" t="str" cm="1">
        <f t="array" aca="1" ref="H1189" ca="1">IF(NOT(Data!D1189 = 0), VALUE(Data!J1189 * INDIRECT(Data!B1189)), "")</f>
        <v/>
      </c>
      <c r="I1189" s="20" t="str" cm="1">
        <f t="array" aca="1" ref="I1189" ca="1">IF(NOT(Data!D1189 = 0), VALUE(Data!K1189 * INDIRECT(Data!B1189)), "")</f>
        <v/>
      </c>
      <c r="J1189" s="20" t="str" cm="1">
        <f t="array" aca="1" ref="J1189" ca="1">IF(NOT(Data!D1189 = 0), VALUE(Data!L1189 * INDIRECT(Data!B1189)), "")</f>
        <v/>
      </c>
      <c r="K1189" s="20" t="str" cm="1">
        <f t="array" aca="1" ref="K1189" ca="1">IF(NOT(Data!D1189 = 0), VALUE(Data!M1189 * INDIRECT(Data!B1189)), "")</f>
        <v/>
      </c>
      <c r="L1189" s="20" t="str" cm="1">
        <f t="array" aca="1" ref="L1189" ca="1">IF(NOT(Data!D1189 = 0), VALUE(Data!N1189 * INDIRECT(Data!B1189)), "")</f>
        <v/>
      </c>
      <c r="M1189" s="20" t="str" cm="1">
        <f t="array" aca="1" ref="M1189" ca="1">IF(NOT(Data!D1189 = 0), VALUE(Data!O1189 * INDIRECT(Data!B1189)), "")</f>
        <v/>
      </c>
      <c r="N1189" s="20" t="str" cm="1">
        <f t="array" aca="1" ref="N1189" ca="1">IF(NOT(Data!D1189 = 0), VALUE(Data!P1189 * INDIRECT(Data!B1189)), "")</f>
        <v/>
      </c>
      <c r="O1189" s="20" t="str" cm="1">
        <f t="array" aca="1" ref="O1189" ca="1">IF(NOT(Data!D1189 = 0), VALUE(Data!Q1189 * INDIRECT(Data!B1189)), "")</f>
        <v/>
      </c>
      <c r="P1189" s="20" t="str" cm="1">
        <f t="array" aca="1" ref="P1189" ca="1">IF(NOT(Data!D1189 = 0), VALUE(Data!R1189 * INDIRECT(Data!B1189)), "")</f>
        <v/>
      </c>
      <c r="Q1189" s="20" t="str" cm="1">
        <f t="array" aca="1" ref="Q1189" ca="1">IF(NOT(Data!D1189 = 0), VALUE(Data!S1189 * INDIRECT(Data!B1189)), "")</f>
        <v/>
      </c>
      <c r="R1189" s="20" t="str" cm="1">
        <f t="array" aca="1" ref="R1189" ca="1">IF(NOT(Data!D1189 = 0), VALUE(Data!T1189 * INDIRECT(Data!B1189)), "")</f>
        <v/>
      </c>
      <c r="S1189" s="20" t="str" cm="1">
        <f t="array" aca="1" ref="S1189" ca="1">IF(NOT(Data!D1189 = 0), VALUE(Data!U1189 * INDIRECT(Data!B1189)), "")</f>
        <v/>
      </c>
      <c r="T1189" s="20" t="str" cm="1">
        <f t="array" aca="1" ref="T1189" ca="1">IF(NOT(Data!D1189 = 0), VALUE(Data!V1189 * INDIRECT(Data!B1189)), "")</f>
        <v/>
      </c>
      <c r="U1189" s="20" t="str" cm="1">
        <f t="array" aca="1" ref="U1189" ca="1">IF(NOT(Data!D1189 = 0), VALUE(Data!W1189 * INDIRECT(Data!B1189)), "")</f>
        <v/>
      </c>
      <c r="V1189" s="20" t="str" cm="1">
        <f t="array" aca="1" ref="V1189" ca="1">IF(NOT(Data!D1189 = 0), VALUE(Data!X1189 * INDIRECT(Data!B1189)), "")</f>
        <v/>
      </c>
      <c r="W1189" s="20" t="str" cm="1">
        <f t="array" aca="1" ref="W1189" ca="1">IF(NOT(Data!D1189 = 0), VALUE(Data!Y1189 * INDIRECT(Data!B1189)), "")</f>
        <v/>
      </c>
      <c r="X1189" s="20" t="str" cm="1">
        <f t="array" aca="1" ref="X1189" ca="1">IF(NOT(Data!D1189 = 0), VALUE(Data!Z1189 * INDIRECT(Data!B1189)), "")</f>
        <v/>
      </c>
      <c r="Y1189" s="20" t="str" cm="1">
        <f t="array" aca="1" ref="Y1189" ca="1">IF(NOT(Data!D1189 = 0), VALUE(Data!AA1189 * INDIRECT(Data!B1189)), "")</f>
        <v/>
      </c>
      <c r="Z1189" s="20" t="str" cm="1">
        <f t="array" aca="1" ref="Z1189" ca="1">IF(NOT(Data!D1189 = 0), VALUE(Data!AB1189 * INDIRECT(Data!B1189)), "")</f>
        <v/>
      </c>
      <c r="AA1189" s="20" t="str" cm="1">
        <f t="array" aca="1" ref="AA1189" ca="1">IF(NOT(Data!D1189 = 0), VALUE(Data!AC1189 * INDIRECT(Data!B1189)), "")</f>
        <v/>
      </c>
      <c r="AB1189" s="20" t="str" cm="1">
        <f t="array" aca="1" ref="AB1189" ca="1">IF(NOT(Data!D1189 = 0), VALUE(Data!AD1189 * INDIRECT(Data!B1189)), "")</f>
        <v/>
      </c>
      <c r="AC1189" s="20" t="str" cm="1">
        <f t="array" aca="1" ref="AC1189" ca="1">IF(NOT(Data!D1189 = 0), VALUE(Data!AE1189 * INDIRECT(Data!B1189)), "")</f>
        <v/>
      </c>
      <c r="AD1189" s="20" t="str" cm="1">
        <f t="array" aca="1" ref="AD1189" ca="1">IF(NOT(Data!D1189 = 0), VALUE(Data!AF1189 * INDIRECT(Data!B1189)), "")</f>
        <v/>
      </c>
      <c r="AE1189" s="22" t="str">
        <f>IF(NOT(Data!D1189 = 0), Data!AG1189, "")</f>
        <v/>
      </c>
      <c r="AF1189" s="21" t="str">
        <f>IF(NOT(Data!D1189 = 0), Data!AH1189, "")</f>
        <v/>
      </c>
    </row>
    <row r="1190" spans="1:32">
      <c r="A1190" t="str">
        <f>IF(NOT(Data!D1190 = 0), Data!C1190, "")</f>
        <v/>
      </c>
      <c r="B1190" s="21" t="str">
        <f>IF(NOT(Data!D1190 = 0), Data!D1190, "")</f>
        <v/>
      </c>
      <c r="C1190" s="21" t="str">
        <f>IF(NOT(Data!D1190 = 0), Data!E1190, "")</f>
        <v/>
      </c>
      <c r="D1190" s="20" t="str" cm="1">
        <f t="array" aca="1" ref="D1190" ca="1">IF(NOT(Data!D1190 = 0), VALUE(Data!F1190 * INDIRECT(Data!B1190)), "")</f>
        <v/>
      </c>
      <c r="E1190" s="20" t="str" cm="1">
        <f t="array" aca="1" ref="E1190" ca="1">IF(NOT(Data!D1190 = 0), VALUE(Data!G1190 * INDIRECT(Data!B1190)), "")</f>
        <v/>
      </c>
      <c r="F1190" s="20" t="str" cm="1">
        <f t="array" aca="1" ref="F1190" ca="1">IF(NOT(Data!D1190 = 0), VALUE(Data!H1190 * INDIRECT(Data!B1190)), "")</f>
        <v/>
      </c>
      <c r="G1190" s="20" t="str" cm="1">
        <f t="array" aca="1" ref="G1190" ca="1">IF(NOT(Data!D1190 = 0), VALUE(Data!I1190 * INDIRECT(Data!B1190)), "")</f>
        <v/>
      </c>
      <c r="H1190" s="20" t="str" cm="1">
        <f t="array" aca="1" ref="H1190" ca="1">IF(NOT(Data!D1190 = 0), VALUE(Data!J1190 * INDIRECT(Data!B1190)), "")</f>
        <v/>
      </c>
      <c r="I1190" s="20" t="str" cm="1">
        <f t="array" aca="1" ref="I1190" ca="1">IF(NOT(Data!D1190 = 0), VALUE(Data!K1190 * INDIRECT(Data!B1190)), "")</f>
        <v/>
      </c>
      <c r="J1190" s="20" t="str" cm="1">
        <f t="array" aca="1" ref="J1190" ca="1">IF(NOT(Data!D1190 = 0), VALUE(Data!L1190 * INDIRECT(Data!B1190)), "")</f>
        <v/>
      </c>
      <c r="K1190" s="20" t="str" cm="1">
        <f t="array" aca="1" ref="K1190" ca="1">IF(NOT(Data!D1190 = 0), VALUE(Data!M1190 * INDIRECT(Data!B1190)), "")</f>
        <v/>
      </c>
      <c r="L1190" s="20" t="str" cm="1">
        <f t="array" aca="1" ref="L1190" ca="1">IF(NOT(Data!D1190 = 0), VALUE(Data!N1190 * INDIRECT(Data!B1190)), "")</f>
        <v/>
      </c>
      <c r="M1190" s="20" t="str" cm="1">
        <f t="array" aca="1" ref="M1190" ca="1">IF(NOT(Data!D1190 = 0), VALUE(Data!O1190 * INDIRECT(Data!B1190)), "")</f>
        <v/>
      </c>
      <c r="N1190" s="20" t="str" cm="1">
        <f t="array" aca="1" ref="N1190" ca="1">IF(NOT(Data!D1190 = 0), VALUE(Data!P1190 * INDIRECT(Data!B1190)), "")</f>
        <v/>
      </c>
      <c r="O1190" s="20" t="str" cm="1">
        <f t="array" aca="1" ref="O1190" ca="1">IF(NOT(Data!D1190 = 0), VALUE(Data!Q1190 * INDIRECT(Data!B1190)), "")</f>
        <v/>
      </c>
      <c r="P1190" s="20" t="str" cm="1">
        <f t="array" aca="1" ref="P1190" ca="1">IF(NOT(Data!D1190 = 0), VALUE(Data!R1190 * INDIRECT(Data!B1190)), "")</f>
        <v/>
      </c>
      <c r="Q1190" s="20" t="str" cm="1">
        <f t="array" aca="1" ref="Q1190" ca="1">IF(NOT(Data!D1190 = 0), VALUE(Data!S1190 * INDIRECT(Data!B1190)), "")</f>
        <v/>
      </c>
      <c r="R1190" s="20" t="str" cm="1">
        <f t="array" aca="1" ref="R1190" ca="1">IF(NOT(Data!D1190 = 0), VALUE(Data!T1190 * INDIRECT(Data!B1190)), "")</f>
        <v/>
      </c>
      <c r="S1190" s="20" t="str" cm="1">
        <f t="array" aca="1" ref="S1190" ca="1">IF(NOT(Data!D1190 = 0), VALUE(Data!U1190 * INDIRECT(Data!B1190)), "")</f>
        <v/>
      </c>
      <c r="T1190" s="20" t="str" cm="1">
        <f t="array" aca="1" ref="T1190" ca="1">IF(NOT(Data!D1190 = 0), VALUE(Data!V1190 * INDIRECT(Data!B1190)), "")</f>
        <v/>
      </c>
      <c r="U1190" s="20" t="str" cm="1">
        <f t="array" aca="1" ref="U1190" ca="1">IF(NOT(Data!D1190 = 0), VALUE(Data!W1190 * INDIRECT(Data!B1190)), "")</f>
        <v/>
      </c>
      <c r="V1190" s="20" t="str" cm="1">
        <f t="array" aca="1" ref="V1190" ca="1">IF(NOT(Data!D1190 = 0), VALUE(Data!X1190 * INDIRECT(Data!B1190)), "")</f>
        <v/>
      </c>
      <c r="W1190" s="20" t="str" cm="1">
        <f t="array" aca="1" ref="W1190" ca="1">IF(NOT(Data!D1190 = 0), VALUE(Data!Y1190 * INDIRECT(Data!B1190)), "")</f>
        <v/>
      </c>
      <c r="X1190" s="20" t="str" cm="1">
        <f t="array" aca="1" ref="X1190" ca="1">IF(NOT(Data!D1190 = 0), VALUE(Data!Z1190 * INDIRECT(Data!B1190)), "")</f>
        <v/>
      </c>
      <c r="Y1190" s="20" t="str" cm="1">
        <f t="array" aca="1" ref="Y1190" ca="1">IF(NOT(Data!D1190 = 0), VALUE(Data!AA1190 * INDIRECT(Data!B1190)), "")</f>
        <v/>
      </c>
      <c r="Z1190" s="20" t="str" cm="1">
        <f t="array" aca="1" ref="Z1190" ca="1">IF(NOT(Data!D1190 = 0), VALUE(Data!AB1190 * INDIRECT(Data!B1190)), "")</f>
        <v/>
      </c>
      <c r="AA1190" s="20" t="str" cm="1">
        <f t="array" aca="1" ref="AA1190" ca="1">IF(NOT(Data!D1190 = 0), VALUE(Data!AC1190 * INDIRECT(Data!B1190)), "")</f>
        <v/>
      </c>
      <c r="AB1190" s="20" t="str" cm="1">
        <f t="array" aca="1" ref="AB1190" ca="1">IF(NOT(Data!D1190 = 0), VALUE(Data!AD1190 * INDIRECT(Data!B1190)), "")</f>
        <v/>
      </c>
      <c r="AC1190" s="20" t="str" cm="1">
        <f t="array" aca="1" ref="AC1190" ca="1">IF(NOT(Data!D1190 = 0), VALUE(Data!AE1190 * INDIRECT(Data!B1190)), "")</f>
        <v/>
      </c>
      <c r="AD1190" s="20" t="str" cm="1">
        <f t="array" aca="1" ref="AD1190" ca="1">IF(NOT(Data!D1190 = 0), VALUE(Data!AF1190 * INDIRECT(Data!B1190)), "")</f>
        <v/>
      </c>
      <c r="AE1190" s="22" t="str">
        <f>IF(NOT(Data!D1190 = 0), Data!AG1190, "")</f>
        <v/>
      </c>
      <c r="AF1190" s="21" t="str">
        <f>IF(NOT(Data!D1190 = 0), Data!AH1190, "")</f>
        <v/>
      </c>
    </row>
    <row r="1191" spans="1:32">
      <c r="A1191" t="str">
        <f>IF(NOT(Data!D1191 = 0), Data!C1191, "")</f>
        <v/>
      </c>
      <c r="B1191" s="21" t="str">
        <f>IF(NOT(Data!D1191 = 0), Data!D1191, "")</f>
        <v/>
      </c>
      <c r="C1191" s="21" t="str">
        <f>IF(NOT(Data!D1191 = 0), Data!E1191, "")</f>
        <v/>
      </c>
      <c r="D1191" s="20" t="str" cm="1">
        <f t="array" aca="1" ref="D1191" ca="1">IF(NOT(Data!D1191 = 0), VALUE(Data!F1191 * INDIRECT(Data!B1191)), "")</f>
        <v/>
      </c>
      <c r="E1191" s="20" t="str" cm="1">
        <f t="array" aca="1" ref="E1191" ca="1">IF(NOT(Data!D1191 = 0), VALUE(Data!G1191 * INDIRECT(Data!B1191)), "")</f>
        <v/>
      </c>
      <c r="F1191" s="20" t="str" cm="1">
        <f t="array" aca="1" ref="F1191" ca="1">IF(NOT(Data!D1191 = 0), VALUE(Data!H1191 * INDIRECT(Data!B1191)), "")</f>
        <v/>
      </c>
      <c r="G1191" s="20" t="str" cm="1">
        <f t="array" aca="1" ref="G1191" ca="1">IF(NOT(Data!D1191 = 0), VALUE(Data!I1191 * INDIRECT(Data!B1191)), "")</f>
        <v/>
      </c>
      <c r="H1191" s="20" t="str" cm="1">
        <f t="array" aca="1" ref="H1191" ca="1">IF(NOT(Data!D1191 = 0), VALUE(Data!J1191 * INDIRECT(Data!B1191)), "")</f>
        <v/>
      </c>
      <c r="I1191" s="20" t="str" cm="1">
        <f t="array" aca="1" ref="I1191" ca="1">IF(NOT(Data!D1191 = 0), VALUE(Data!K1191 * INDIRECT(Data!B1191)), "")</f>
        <v/>
      </c>
      <c r="J1191" s="20" t="str" cm="1">
        <f t="array" aca="1" ref="J1191" ca="1">IF(NOT(Data!D1191 = 0), VALUE(Data!L1191 * INDIRECT(Data!B1191)), "")</f>
        <v/>
      </c>
      <c r="K1191" s="20" t="str" cm="1">
        <f t="array" aca="1" ref="K1191" ca="1">IF(NOT(Data!D1191 = 0), VALUE(Data!M1191 * INDIRECT(Data!B1191)), "")</f>
        <v/>
      </c>
      <c r="L1191" s="20" t="str" cm="1">
        <f t="array" aca="1" ref="L1191" ca="1">IF(NOT(Data!D1191 = 0), VALUE(Data!N1191 * INDIRECT(Data!B1191)), "")</f>
        <v/>
      </c>
      <c r="M1191" s="20" t="str" cm="1">
        <f t="array" aca="1" ref="M1191" ca="1">IF(NOT(Data!D1191 = 0), VALUE(Data!O1191 * INDIRECT(Data!B1191)), "")</f>
        <v/>
      </c>
      <c r="N1191" s="20" t="str" cm="1">
        <f t="array" aca="1" ref="N1191" ca="1">IF(NOT(Data!D1191 = 0), VALUE(Data!P1191 * INDIRECT(Data!B1191)), "")</f>
        <v/>
      </c>
      <c r="O1191" s="20" t="str" cm="1">
        <f t="array" aca="1" ref="O1191" ca="1">IF(NOT(Data!D1191 = 0), VALUE(Data!Q1191 * INDIRECT(Data!B1191)), "")</f>
        <v/>
      </c>
      <c r="P1191" s="20" t="str" cm="1">
        <f t="array" aca="1" ref="P1191" ca="1">IF(NOT(Data!D1191 = 0), VALUE(Data!R1191 * INDIRECT(Data!B1191)), "")</f>
        <v/>
      </c>
      <c r="Q1191" s="20" t="str" cm="1">
        <f t="array" aca="1" ref="Q1191" ca="1">IF(NOT(Data!D1191 = 0), VALUE(Data!S1191 * INDIRECT(Data!B1191)), "")</f>
        <v/>
      </c>
      <c r="R1191" s="20" t="str" cm="1">
        <f t="array" aca="1" ref="R1191" ca="1">IF(NOT(Data!D1191 = 0), VALUE(Data!T1191 * INDIRECT(Data!B1191)), "")</f>
        <v/>
      </c>
      <c r="S1191" s="20" t="str" cm="1">
        <f t="array" aca="1" ref="S1191" ca="1">IF(NOT(Data!D1191 = 0), VALUE(Data!U1191 * INDIRECT(Data!B1191)), "")</f>
        <v/>
      </c>
      <c r="T1191" s="20" t="str" cm="1">
        <f t="array" aca="1" ref="T1191" ca="1">IF(NOT(Data!D1191 = 0), VALUE(Data!V1191 * INDIRECT(Data!B1191)), "")</f>
        <v/>
      </c>
      <c r="U1191" s="20" t="str" cm="1">
        <f t="array" aca="1" ref="U1191" ca="1">IF(NOT(Data!D1191 = 0), VALUE(Data!W1191 * INDIRECT(Data!B1191)), "")</f>
        <v/>
      </c>
      <c r="V1191" s="20" t="str" cm="1">
        <f t="array" aca="1" ref="V1191" ca="1">IF(NOT(Data!D1191 = 0), VALUE(Data!X1191 * INDIRECT(Data!B1191)), "")</f>
        <v/>
      </c>
      <c r="W1191" s="20" t="str" cm="1">
        <f t="array" aca="1" ref="W1191" ca="1">IF(NOT(Data!D1191 = 0), VALUE(Data!Y1191 * INDIRECT(Data!B1191)), "")</f>
        <v/>
      </c>
      <c r="X1191" s="20" t="str" cm="1">
        <f t="array" aca="1" ref="X1191" ca="1">IF(NOT(Data!D1191 = 0), VALUE(Data!Z1191 * INDIRECT(Data!B1191)), "")</f>
        <v/>
      </c>
      <c r="Y1191" s="20" t="str" cm="1">
        <f t="array" aca="1" ref="Y1191" ca="1">IF(NOT(Data!D1191 = 0), VALUE(Data!AA1191 * INDIRECT(Data!B1191)), "")</f>
        <v/>
      </c>
      <c r="Z1191" s="20" t="str" cm="1">
        <f t="array" aca="1" ref="Z1191" ca="1">IF(NOT(Data!D1191 = 0), VALUE(Data!AB1191 * INDIRECT(Data!B1191)), "")</f>
        <v/>
      </c>
      <c r="AA1191" s="20" t="str" cm="1">
        <f t="array" aca="1" ref="AA1191" ca="1">IF(NOT(Data!D1191 = 0), VALUE(Data!AC1191 * INDIRECT(Data!B1191)), "")</f>
        <v/>
      </c>
      <c r="AB1191" s="20" t="str" cm="1">
        <f t="array" aca="1" ref="AB1191" ca="1">IF(NOT(Data!D1191 = 0), VALUE(Data!AD1191 * INDIRECT(Data!B1191)), "")</f>
        <v/>
      </c>
      <c r="AC1191" s="20" t="str" cm="1">
        <f t="array" aca="1" ref="AC1191" ca="1">IF(NOT(Data!D1191 = 0), VALUE(Data!AE1191 * INDIRECT(Data!B1191)), "")</f>
        <v/>
      </c>
      <c r="AD1191" s="20" t="str" cm="1">
        <f t="array" aca="1" ref="AD1191" ca="1">IF(NOT(Data!D1191 = 0), VALUE(Data!AF1191 * INDIRECT(Data!B1191)), "")</f>
        <v/>
      </c>
      <c r="AE1191" s="22" t="str">
        <f>IF(NOT(Data!D1191 = 0), Data!AG1191, "")</f>
        <v/>
      </c>
      <c r="AF1191" s="21" t="str">
        <f>IF(NOT(Data!D1191 = 0), Data!AH1191, "")</f>
        <v/>
      </c>
    </row>
    <row r="1192" spans="1:32">
      <c r="A1192" t="str">
        <f>IF(NOT(Data!D1192 = 0), Data!C1192, "")</f>
        <v/>
      </c>
      <c r="B1192" s="21" t="str">
        <f>IF(NOT(Data!D1192 = 0), Data!D1192, "")</f>
        <v/>
      </c>
      <c r="C1192" s="21" t="str">
        <f>IF(NOT(Data!D1192 = 0), Data!E1192, "")</f>
        <v/>
      </c>
      <c r="D1192" s="20" t="str" cm="1">
        <f t="array" aca="1" ref="D1192" ca="1">IF(NOT(Data!D1192 = 0), VALUE(Data!F1192 * INDIRECT(Data!B1192)), "")</f>
        <v/>
      </c>
      <c r="E1192" s="20" t="str" cm="1">
        <f t="array" aca="1" ref="E1192" ca="1">IF(NOT(Data!D1192 = 0), VALUE(Data!G1192 * INDIRECT(Data!B1192)), "")</f>
        <v/>
      </c>
      <c r="F1192" s="20" t="str" cm="1">
        <f t="array" aca="1" ref="F1192" ca="1">IF(NOT(Data!D1192 = 0), VALUE(Data!H1192 * INDIRECT(Data!B1192)), "")</f>
        <v/>
      </c>
      <c r="G1192" s="20" t="str" cm="1">
        <f t="array" aca="1" ref="G1192" ca="1">IF(NOT(Data!D1192 = 0), VALUE(Data!I1192 * INDIRECT(Data!B1192)), "")</f>
        <v/>
      </c>
      <c r="H1192" s="20" t="str" cm="1">
        <f t="array" aca="1" ref="H1192" ca="1">IF(NOT(Data!D1192 = 0), VALUE(Data!J1192 * INDIRECT(Data!B1192)), "")</f>
        <v/>
      </c>
      <c r="I1192" s="20" t="str" cm="1">
        <f t="array" aca="1" ref="I1192" ca="1">IF(NOT(Data!D1192 = 0), VALUE(Data!K1192 * INDIRECT(Data!B1192)), "")</f>
        <v/>
      </c>
      <c r="J1192" s="20" t="str" cm="1">
        <f t="array" aca="1" ref="J1192" ca="1">IF(NOT(Data!D1192 = 0), VALUE(Data!L1192 * INDIRECT(Data!B1192)), "")</f>
        <v/>
      </c>
      <c r="K1192" s="20" t="str" cm="1">
        <f t="array" aca="1" ref="K1192" ca="1">IF(NOT(Data!D1192 = 0), VALUE(Data!M1192 * INDIRECT(Data!B1192)), "")</f>
        <v/>
      </c>
      <c r="L1192" s="20" t="str" cm="1">
        <f t="array" aca="1" ref="L1192" ca="1">IF(NOT(Data!D1192 = 0), VALUE(Data!N1192 * INDIRECT(Data!B1192)), "")</f>
        <v/>
      </c>
      <c r="M1192" s="20" t="str" cm="1">
        <f t="array" aca="1" ref="M1192" ca="1">IF(NOT(Data!D1192 = 0), VALUE(Data!O1192 * INDIRECT(Data!B1192)), "")</f>
        <v/>
      </c>
      <c r="N1192" s="20" t="str" cm="1">
        <f t="array" aca="1" ref="N1192" ca="1">IF(NOT(Data!D1192 = 0), VALUE(Data!P1192 * INDIRECT(Data!B1192)), "")</f>
        <v/>
      </c>
      <c r="O1192" s="20" t="str" cm="1">
        <f t="array" aca="1" ref="O1192" ca="1">IF(NOT(Data!D1192 = 0), VALUE(Data!Q1192 * INDIRECT(Data!B1192)), "")</f>
        <v/>
      </c>
      <c r="P1192" s="20" t="str" cm="1">
        <f t="array" aca="1" ref="P1192" ca="1">IF(NOT(Data!D1192 = 0), VALUE(Data!R1192 * INDIRECT(Data!B1192)), "")</f>
        <v/>
      </c>
      <c r="Q1192" s="20" t="str" cm="1">
        <f t="array" aca="1" ref="Q1192" ca="1">IF(NOT(Data!D1192 = 0), VALUE(Data!S1192 * INDIRECT(Data!B1192)), "")</f>
        <v/>
      </c>
      <c r="R1192" s="20" t="str" cm="1">
        <f t="array" aca="1" ref="R1192" ca="1">IF(NOT(Data!D1192 = 0), VALUE(Data!T1192 * INDIRECT(Data!B1192)), "")</f>
        <v/>
      </c>
      <c r="S1192" s="20" t="str" cm="1">
        <f t="array" aca="1" ref="S1192" ca="1">IF(NOT(Data!D1192 = 0), VALUE(Data!U1192 * INDIRECT(Data!B1192)), "")</f>
        <v/>
      </c>
      <c r="T1192" s="20" t="str" cm="1">
        <f t="array" aca="1" ref="T1192" ca="1">IF(NOT(Data!D1192 = 0), VALUE(Data!V1192 * INDIRECT(Data!B1192)), "")</f>
        <v/>
      </c>
      <c r="U1192" s="20" t="str" cm="1">
        <f t="array" aca="1" ref="U1192" ca="1">IF(NOT(Data!D1192 = 0), VALUE(Data!W1192 * INDIRECT(Data!B1192)), "")</f>
        <v/>
      </c>
      <c r="V1192" s="20" t="str" cm="1">
        <f t="array" aca="1" ref="V1192" ca="1">IF(NOT(Data!D1192 = 0), VALUE(Data!X1192 * INDIRECT(Data!B1192)), "")</f>
        <v/>
      </c>
      <c r="W1192" s="20" t="str" cm="1">
        <f t="array" aca="1" ref="W1192" ca="1">IF(NOT(Data!D1192 = 0), VALUE(Data!Y1192 * INDIRECT(Data!B1192)), "")</f>
        <v/>
      </c>
      <c r="X1192" s="20" t="str" cm="1">
        <f t="array" aca="1" ref="X1192" ca="1">IF(NOT(Data!D1192 = 0), VALUE(Data!Z1192 * INDIRECT(Data!B1192)), "")</f>
        <v/>
      </c>
      <c r="Y1192" s="20" t="str" cm="1">
        <f t="array" aca="1" ref="Y1192" ca="1">IF(NOT(Data!D1192 = 0), VALUE(Data!AA1192 * INDIRECT(Data!B1192)), "")</f>
        <v/>
      </c>
      <c r="Z1192" s="20" t="str" cm="1">
        <f t="array" aca="1" ref="Z1192" ca="1">IF(NOT(Data!D1192 = 0), VALUE(Data!AB1192 * INDIRECT(Data!B1192)), "")</f>
        <v/>
      </c>
      <c r="AA1192" s="20" t="str" cm="1">
        <f t="array" aca="1" ref="AA1192" ca="1">IF(NOT(Data!D1192 = 0), VALUE(Data!AC1192 * INDIRECT(Data!B1192)), "")</f>
        <v/>
      </c>
      <c r="AB1192" s="20" t="str" cm="1">
        <f t="array" aca="1" ref="AB1192" ca="1">IF(NOT(Data!D1192 = 0), VALUE(Data!AD1192 * INDIRECT(Data!B1192)), "")</f>
        <v/>
      </c>
      <c r="AC1192" s="20" t="str" cm="1">
        <f t="array" aca="1" ref="AC1192" ca="1">IF(NOT(Data!D1192 = 0), VALUE(Data!AE1192 * INDIRECT(Data!B1192)), "")</f>
        <v/>
      </c>
      <c r="AD1192" s="20" t="str" cm="1">
        <f t="array" aca="1" ref="AD1192" ca="1">IF(NOT(Data!D1192 = 0), VALUE(Data!AF1192 * INDIRECT(Data!B1192)), "")</f>
        <v/>
      </c>
      <c r="AE1192" s="22" t="str">
        <f>IF(NOT(Data!D1192 = 0), Data!AG1192, "")</f>
        <v/>
      </c>
      <c r="AF1192" s="21" t="str">
        <f>IF(NOT(Data!D1192 = 0), Data!AH1192, "")</f>
        <v/>
      </c>
    </row>
    <row r="1193" spans="1:32">
      <c r="A1193" t="str">
        <f>IF(NOT(Data!D1193 = 0), Data!C1193, "")</f>
        <v/>
      </c>
      <c r="B1193" s="21" t="str">
        <f>IF(NOT(Data!D1193 = 0), Data!D1193, "")</f>
        <v/>
      </c>
      <c r="C1193" s="21" t="str">
        <f>IF(NOT(Data!D1193 = 0), Data!E1193, "")</f>
        <v/>
      </c>
      <c r="D1193" s="20" t="str" cm="1">
        <f t="array" aca="1" ref="D1193" ca="1">IF(NOT(Data!D1193 = 0), VALUE(Data!F1193 * INDIRECT(Data!B1193)), "")</f>
        <v/>
      </c>
      <c r="E1193" s="20" t="str" cm="1">
        <f t="array" aca="1" ref="E1193" ca="1">IF(NOT(Data!D1193 = 0), VALUE(Data!G1193 * INDIRECT(Data!B1193)), "")</f>
        <v/>
      </c>
      <c r="F1193" s="20" t="str" cm="1">
        <f t="array" aca="1" ref="F1193" ca="1">IF(NOT(Data!D1193 = 0), VALUE(Data!H1193 * INDIRECT(Data!B1193)), "")</f>
        <v/>
      </c>
      <c r="G1193" s="20" t="str" cm="1">
        <f t="array" aca="1" ref="G1193" ca="1">IF(NOT(Data!D1193 = 0), VALUE(Data!I1193 * INDIRECT(Data!B1193)), "")</f>
        <v/>
      </c>
      <c r="H1193" s="20" t="str" cm="1">
        <f t="array" aca="1" ref="H1193" ca="1">IF(NOT(Data!D1193 = 0), VALUE(Data!J1193 * INDIRECT(Data!B1193)), "")</f>
        <v/>
      </c>
      <c r="I1193" s="20" t="str" cm="1">
        <f t="array" aca="1" ref="I1193" ca="1">IF(NOT(Data!D1193 = 0), VALUE(Data!K1193 * INDIRECT(Data!B1193)), "")</f>
        <v/>
      </c>
      <c r="J1193" s="20" t="str" cm="1">
        <f t="array" aca="1" ref="J1193" ca="1">IF(NOT(Data!D1193 = 0), VALUE(Data!L1193 * INDIRECT(Data!B1193)), "")</f>
        <v/>
      </c>
      <c r="K1193" s="20" t="str" cm="1">
        <f t="array" aca="1" ref="K1193" ca="1">IF(NOT(Data!D1193 = 0), VALUE(Data!M1193 * INDIRECT(Data!B1193)), "")</f>
        <v/>
      </c>
      <c r="L1193" s="20" t="str" cm="1">
        <f t="array" aca="1" ref="L1193" ca="1">IF(NOT(Data!D1193 = 0), VALUE(Data!N1193 * INDIRECT(Data!B1193)), "")</f>
        <v/>
      </c>
      <c r="M1193" s="20" t="str" cm="1">
        <f t="array" aca="1" ref="M1193" ca="1">IF(NOT(Data!D1193 = 0), VALUE(Data!O1193 * INDIRECT(Data!B1193)), "")</f>
        <v/>
      </c>
      <c r="N1193" s="20" t="str" cm="1">
        <f t="array" aca="1" ref="N1193" ca="1">IF(NOT(Data!D1193 = 0), VALUE(Data!P1193 * INDIRECT(Data!B1193)), "")</f>
        <v/>
      </c>
      <c r="O1193" s="20" t="str" cm="1">
        <f t="array" aca="1" ref="O1193" ca="1">IF(NOT(Data!D1193 = 0), VALUE(Data!Q1193 * INDIRECT(Data!B1193)), "")</f>
        <v/>
      </c>
      <c r="P1193" s="20" t="str" cm="1">
        <f t="array" aca="1" ref="P1193" ca="1">IF(NOT(Data!D1193 = 0), VALUE(Data!R1193 * INDIRECT(Data!B1193)), "")</f>
        <v/>
      </c>
      <c r="Q1193" s="20" t="str" cm="1">
        <f t="array" aca="1" ref="Q1193" ca="1">IF(NOT(Data!D1193 = 0), VALUE(Data!S1193 * INDIRECT(Data!B1193)), "")</f>
        <v/>
      </c>
      <c r="R1193" s="20" t="str" cm="1">
        <f t="array" aca="1" ref="R1193" ca="1">IF(NOT(Data!D1193 = 0), VALUE(Data!T1193 * INDIRECT(Data!B1193)), "")</f>
        <v/>
      </c>
      <c r="S1193" s="20" t="str" cm="1">
        <f t="array" aca="1" ref="S1193" ca="1">IF(NOT(Data!D1193 = 0), VALUE(Data!U1193 * INDIRECT(Data!B1193)), "")</f>
        <v/>
      </c>
      <c r="T1193" s="20" t="str" cm="1">
        <f t="array" aca="1" ref="T1193" ca="1">IF(NOT(Data!D1193 = 0), VALUE(Data!V1193 * INDIRECT(Data!B1193)), "")</f>
        <v/>
      </c>
      <c r="U1193" s="20" t="str" cm="1">
        <f t="array" aca="1" ref="U1193" ca="1">IF(NOT(Data!D1193 = 0), VALUE(Data!W1193 * INDIRECT(Data!B1193)), "")</f>
        <v/>
      </c>
      <c r="V1193" s="20" t="str" cm="1">
        <f t="array" aca="1" ref="V1193" ca="1">IF(NOT(Data!D1193 = 0), VALUE(Data!X1193 * INDIRECT(Data!B1193)), "")</f>
        <v/>
      </c>
      <c r="W1193" s="20" t="str" cm="1">
        <f t="array" aca="1" ref="W1193" ca="1">IF(NOT(Data!D1193 = 0), VALUE(Data!Y1193 * INDIRECT(Data!B1193)), "")</f>
        <v/>
      </c>
      <c r="X1193" s="20" t="str" cm="1">
        <f t="array" aca="1" ref="X1193" ca="1">IF(NOT(Data!D1193 = 0), VALUE(Data!Z1193 * INDIRECT(Data!B1193)), "")</f>
        <v/>
      </c>
      <c r="Y1193" s="20" t="str" cm="1">
        <f t="array" aca="1" ref="Y1193" ca="1">IF(NOT(Data!D1193 = 0), VALUE(Data!AA1193 * INDIRECT(Data!B1193)), "")</f>
        <v/>
      </c>
      <c r="Z1193" s="20" t="str" cm="1">
        <f t="array" aca="1" ref="Z1193" ca="1">IF(NOT(Data!D1193 = 0), VALUE(Data!AB1193 * INDIRECT(Data!B1193)), "")</f>
        <v/>
      </c>
      <c r="AA1193" s="20" t="str" cm="1">
        <f t="array" aca="1" ref="AA1193" ca="1">IF(NOT(Data!D1193 = 0), VALUE(Data!AC1193 * INDIRECT(Data!B1193)), "")</f>
        <v/>
      </c>
      <c r="AB1193" s="20" t="str" cm="1">
        <f t="array" aca="1" ref="AB1193" ca="1">IF(NOT(Data!D1193 = 0), VALUE(Data!AD1193 * INDIRECT(Data!B1193)), "")</f>
        <v/>
      </c>
      <c r="AC1193" s="20" t="str" cm="1">
        <f t="array" aca="1" ref="AC1193" ca="1">IF(NOT(Data!D1193 = 0), VALUE(Data!AE1193 * INDIRECT(Data!B1193)), "")</f>
        <v/>
      </c>
      <c r="AD1193" s="20" t="str" cm="1">
        <f t="array" aca="1" ref="AD1193" ca="1">IF(NOT(Data!D1193 = 0), VALUE(Data!AF1193 * INDIRECT(Data!B1193)), "")</f>
        <v/>
      </c>
      <c r="AE1193" s="22" t="str">
        <f>IF(NOT(Data!D1193 = 0), Data!AG1193, "")</f>
        <v/>
      </c>
      <c r="AF1193" s="21" t="str">
        <f>IF(NOT(Data!D1193 = 0), Data!AH1193, "")</f>
        <v/>
      </c>
    </row>
    <row r="1194" spans="1:32">
      <c r="A1194" t="str">
        <f>IF(NOT(Data!D1194 = 0), Data!C1194, "")</f>
        <v/>
      </c>
      <c r="B1194" s="21" t="str">
        <f>IF(NOT(Data!D1194 = 0), Data!D1194, "")</f>
        <v/>
      </c>
      <c r="C1194" s="21" t="str">
        <f>IF(NOT(Data!D1194 = 0), Data!E1194, "")</f>
        <v/>
      </c>
      <c r="D1194" s="20" t="str" cm="1">
        <f t="array" aca="1" ref="D1194" ca="1">IF(NOT(Data!D1194 = 0), VALUE(Data!F1194 * INDIRECT(Data!B1194)), "")</f>
        <v/>
      </c>
      <c r="E1194" s="20" t="str" cm="1">
        <f t="array" aca="1" ref="E1194" ca="1">IF(NOT(Data!D1194 = 0), VALUE(Data!G1194 * INDIRECT(Data!B1194)), "")</f>
        <v/>
      </c>
      <c r="F1194" s="20" t="str" cm="1">
        <f t="array" aca="1" ref="F1194" ca="1">IF(NOT(Data!D1194 = 0), VALUE(Data!H1194 * INDIRECT(Data!B1194)), "")</f>
        <v/>
      </c>
      <c r="G1194" s="20" t="str" cm="1">
        <f t="array" aca="1" ref="G1194" ca="1">IF(NOT(Data!D1194 = 0), VALUE(Data!I1194 * INDIRECT(Data!B1194)), "")</f>
        <v/>
      </c>
      <c r="H1194" s="20" t="str" cm="1">
        <f t="array" aca="1" ref="H1194" ca="1">IF(NOT(Data!D1194 = 0), VALUE(Data!J1194 * INDIRECT(Data!B1194)), "")</f>
        <v/>
      </c>
      <c r="I1194" s="20" t="str" cm="1">
        <f t="array" aca="1" ref="I1194" ca="1">IF(NOT(Data!D1194 = 0), VALUE(Data!K1194 * INDIRECT(Data!B1194)), "")</f>
        <v/>
      </c>
      <c r="J1194" s="20" t="str" cm="1">
        <f t="array" aca="1" ref="J1194" ca="1">IF(NOT(Data!D1194 = 0), VALUE(Data!L1194 * INDIRECT(Data!B1194)), "")</f>
        <v/>
      </c>
      <c r="K1194" s="20" t="str" cm="1">
        <f t="array" aca="1" ref="K1194" ca="1">IF(NOT(Data!D1194 = 0), VALUE(Data!M1194 * INDIRECT(Data!B1194)), "")</f>
        <v/>
      </c>
      <c r="L1194" s="20" t="str" cm="1">
        <f t="array" aca="1" ref="L1194" ca="1">IF(NOT(Data!D1194 = 0), VALUE(Data!N1194 * INDIRECT(Data!B1194)), "")</f>
        <v/>
      </c>
      <c r="M1194" s="20" t="str" cm="1">
        <f t="array" aca="1" ref="M1194" ca="1">IF(NOT(Data!D1194 = 0), VALUE(Data!O1194 * INDIRECT(Data!B1194)), "")</f>
        <v/>
      </c>
      <c r="N1194" s="20" t="str" cm="1">
        <f t="array" aca="1" ref="N1194" ca="1">IF(NOT(Data!D1194 = 0), VALUE(Data!P1194 * INDIRECT(Data!B1194)), "")</f>
        <v/>
      </c>
      <c r="O1194" s="20" t="str" cm="1">
        <f t="array" aca="1" ref="O1194" ca="1">IF(NOT(Data!D1194 = 0), VALUE(Data!Q1194 * INDIRECT(Data!B1194)), "")</f>
        <v/>
      </c>
      <c r="P1194" s="20" t="str" cm="1">
        <f t="array" aca="1" ref="P1194" ca="1">IF(NOT(Data!D1194 = 0), VALUE(Data!R1194 * INDIRECT(Data!B1194)), "")</f>
        <v/>
      </c>
      <c r="Q1194" s="20" t="str" cm="1">
        <f t="array" aca="1" ref="Q1194" ca="1">IF(NOT(Data!D1194 = 0), VALUE(Data!S1194 * INDIRECT(Data!B1194)), "")</f>
        <v/>
      </c>
      <c r="R1194" s="20" t="str" cm="1">
        <f t="array" aca="1" ref="R1194" ca="1">IF(NOT(Data!D1194 = 0), VALUE(Data!T1194 * INDIRECT(Data!B1194)), "")</f>
        <v/>
      </c>
      <c r="S1194" s="20" t="str" cm="1">
        <f t="array" aca="1" ref="S1194" ca="1">IF(NOT(Data!D1194 = 0), VALUE(Data!U1194 * INDIRECT(Data!B1194)), "")</f>
        <v/>
      </c>
      <c r="T1194" s="20" t="str" cm="1">
        <f t="array" aca="1" ref="T1194" ca="1">IF(NOT(Data!D1194 = 0), VALUE(Data!V1194 * INDIRECT(Data!B1194)), "")</f>
        <v/>
      </c>
      <c r="U1194" s="20" t="str" cm="1">
        <f t="array" aca="1" ref="U1194" ca="1">IF(NOT(Data!D1194 = 0), VALUE(Data!W1194 * INDIRECT(Data!B1194)), "")</f>
        <v/>
      </c>
      <c r="V1194" s="20" t="str" cm="1">
        <f t="array" aca="1" ref="V1194" ca="1">IF(NOT(Data!D1194 = 0), VALUE(Data!X1194 * INDIRECT(Data!B1194)), "")</f>
        <v/>
      </c>
      <c r="W1194" s="20" t="str" cm="1">
        <f t="array" aca="1" ref="W1194" ca="1">IF(NOT(Data!D1194 = 0), VALUE(Data!Y1194 * INDIRECT(Data!B1194)), "")</f>
        <v/>
      </c>
      <c r="X1194" s="20" t="str" cm="1">
        <f t="array" aca="1" ref="X1194" ca="1">IF(NOT(Data!D1194 = 0), VALUE(Data!Z1194 * INDIRECT(Data!B1194)), "")</f>
        <v/>
      </c>
      <c r="Y1194" s="20" t="str" cm="1">
        <f t="array" aca="1" ref="Y1194" ca="1">IF(NOT(Data!D1194 = 0), VALUE(Data!AA1194 * INDIRECT(Data!B1194)), "")</f>
        <v/>
      </c>
      <c r="Z1194" s="20" t="str" cm="1">
        <f t="array" aca="1" ref="Z1194" ca="1">IF(NOT(Data!D1194 = 0), VALUE(Data!AB1194 * INDIRECT(Data!B1194)), "")</f>
        <v/>
      </c>
      <c r="AA1194" s="20" t="str" cm="1">
        <f t="array" aca="1" ref="AA1194" ca="1">IF(NOT(Data!D1194 = 0), VALUE(Data!AC1194 * INDIRECT(Data!B1194)), "")</f>
        <v/>
      </c>
      <c r="AB1194" s="20" t="str" cm="1">
        <f t="array" aca="1" ref="AB1194" ca="1">IF(NOT(Data!D1194 = 0), VALUE(Data!AD1194 * INDIRECT(Data!B1194)), "")</f>
        <v/>
      </c>
      <c r="AC1194" s="20" t="str" cm="1">
        <f t="array" aca="1" ref="AC1194" ca="1">IF(NOT(Data!D1194 = 0), VALUE(Data!AE1194 * INDIRECT(Data!B1194)), "")</f>
        <v/>
      </c>
      <c r="AD1194" s="20" t="str" cm="1">
        <f t="array" aca="1" ref="AD1194" ca="1">IF(NOT(Data!D1194 = 0), VALUE(Data!AF1194 * INDIRECT(Data!B1194)), "")</f>
        <v/>
      </c>
      <c r="AE1194" s="22" t="str">
        <f>IF(NOT(Data!D1194 = 0), Data!AG1194, "")</f>
        <v/>
      </c>
      <c r="AF1194" s="21" t="str">
        <f>IF(NOT(Data!D1194 = 0), Data!AH1194, "")</f>
        <v/>
      </c>
    </row>
    <row r="1195" spans="1:32">
      <c r="A1195" t="str">
        <f>IF(NOT(Data!D1195 = 0), Data!C1195, "")</f>
        <v/>
      </c>
      <c r="B1195" s="21" t="str">
        <f>IF(NOT(Data!D1195 = 0), Data!D1195, "")</f>
        <v/>
      </c>
      <c r="C1195" s="21" t="str">
        <f>IF(NOT(Data!D1195 = 0), Data!E1195, "")</f>
        <v/>
      </c>
      <c r="D1195" s="20" t="str" cm="1">
        <f t="array" aca="1" ref="D1195" ca="1">IF(NOT(Data!D1195 = 0), VALUE(Data!F1195 * INDIRECT(Data!B1195)), "")</f>
        <v/>
      </c>
      <c r="E1195" s="20" t="str" cm="1">
        <f t="array" aca="1" ref="E1195" ca="1">IF(NOT(Data!D1195 = 0), VALUE(Data!G1195 * INDIRECT(Data!B1195)), "")</f>
        <v/>
      </c>
      <c r="F1195" s="20" t="str" cm="1">
        <f t="array" aca="1" ref="F1195" ca="1">IF(NOT(Data!D1195 = 0), VALUE(Data!H1195 * INDIRECT(Data!B1195)), "")</f>
        <v/>
      </c>
      <c r="G1195" s="20" t="str" cm="1">
        <f t="array" aca="1" ref="G1195" ca="1">IF(NOT(Data!D1195 = 0), VALUE(Data!I1195 * INDIRECT(Data!B1195)), "")</f>
        <v/>
      </c>
      <c r="H1195" s="20" t="str" cm="1">
        <f t="array" aca="1" ref="H1195" ca="1">IF(NOT(Data!D1195 = 0), VALUE(Data!J1195 * INDIRECT(Data!B1195)), "")</f>
        <v/>
      </c>
      <c r="I1195" s="20" t="str" cm="1">
        <f t="array" aca="1" ref="I1195" ca="1">IF(NOT(Data!D1195 = 0), VALUE(Data!K1195 * INDIRECT(Data!B1195)), "")</f>
        <v/>
      </c>
      <c r="J1195" s="20" t="str" cm="1">
        <f t="array" aca="1" ref="J1195" ca="1">IF(NOT(Data!D1195 = 0), VALUE(Data!L1195 * INDIRECT(Data!B1195)), "")</f>
        <v/>
      </c>
      <c r="K1195" s="20" t="str" cm="1">
        <f t="array" aca="1" ref="K1195" ca="1">IF(NOT(Data!D1195 = 0), VALUE(Data!M1195 * INDIRECT(Data!B1195)), "")</f>
        <v/>
      </c>
      <c r="L1195" s="20" t="str" cm="1">
        <f t="array" aca="1" ref="L1195" ca="1">IF(NOT(Data!D1195 = 0), VALUE(Data!N1195 * INDIRECT(Data!B1195)), "")</f>
        <v/>
      </c>
      <c r="M1195" s="20" t="str" cm="1">
        <f t="array" aca="1" ref="M1195" ca="1">IF(NOT(Data!D1195 = 0), VALUE(Data!O1195 * INDIRECT(Data!B1195)), "")</f>
        <v/>
      </c>
      <c r="N1195" s="20" t="str" cm="1">
        <f t="array" aca="1" ref="N1195" ca="1">IF(NOT(Data!D1195 = 0), VALUE(Data!P1195 * INDIRECT(Data!B1195)), "")</f>
        <v/>
      </c>
      <c r="O1195" s="20" t="str" cm="1">
        <f t="array" aca="1" ref="O1195" ca="1">IF(NOT(Data!D1195 = 0), VALUE(Data!Q1195 * INDIRECT(Data!B1195)), "")</f>
        <v/>
      </c>
      <c r="P1195" s="20" t="str" cm="1">
        <f t="array" aca="1" ref="P1195" ca="1">IF(NOT(Data!D1195 = 0), VALUE(Data!R1195 * INDIRECT(Data!B1195)), "")</f>
        <v/>
      </c>
      <c r="Q1195" s="20" t="str" cm="1">
        <f t="array" aca="1" ref="Q1195" ca="1">IF(NOT(Data!D1195 = 0), VALUE(Data!S1195 * INDIRECT(Data!B1195)), "")</f>
        <v/>
      </c>
      <c r="R1195" s="20" t="str" cm="1">
        <f t="array" aca="1" ref="R1195" ca="1">IF(NOT(Data!D1195 = 0), VALUE(Data!T1195 * INDIRECT(Data!B1195)), "")</f>
        <v/>
      </c>
      <c r="S1195" s="20" t="str" cm="1">
        <f t="array" aca="1" ref="S1195" ca="1">IF(NOT(Data!D1195 = 0), VALUE(Data!U1195 * INDIRECT(Data!B1195)), "")</f>
        <v/>
      </c>
      <c r="T1195" s="20" t="str" cm="1">
        <f t="array" aca="1" ref="T1195" ca="1">IF(NOT(Data!D1195 = 0), VALUE(Data!V1195 * INDIRECT(Data!B1195)), "")</f>
        <v/>
      </c>
      <c r="U1195" s="20" t="str" cm="1">
        <f t="array" aca="1" ref="U1195" ca="1">IF(NOT(Data!D1195 = 0), VALUE(Data!W1195 * INDIRECT(Data!B1195)), "")</f>
        <v/>
      </c>
      <c r="V1195" s="20" t="str" cm="1">
        <f t="array" aca="1" ref="V1195" ca="1">IF(NOT(Data!D1195 = 0), VALUE(Data!X1195 * INDIRECT(Data!B1195)), "")</f>
        <v/>
      </c>
      <c r="W1195" s="20" t="str" cm="1">
        <f t="array" aca="1" ref="W1195" ca="1">IF(NOT(Data!D1195 = 0), VALUE(Data!Y1195 * INDIRECT(Data!B1195)), "")</f>
        <v/>
      </c>
      <c r="X1195" s="20" t="str" cm="1">
        <f t="array" aca="1" ref="X1195" ca="1">IF(NOT(Data!D1195 = 0), VALUE(Data!Z1195 * INDIRECT(Data!B1195)), "")</f>
        <v/>
      </c>
      <c r="Y1195" s="20" t="str" cm="1">
        <f t="array" aca="1" ref="Y1195" ca="1">IF(NOT(Data!D1195 = 0), VALUE(Data!AA1195 * INDIRECT(Data!B1195)), "")</f>
        <v/>
      </c>
      <c r="Z1195" s="20" t="str" cm="1">
        <f t="array" aca="1" ref="Z1195" ca="1">IF(NOT(Data!D1195 = 0), VALUE(Data!AB1195 * INDIRECT(Data!B1195)), "")</f>
        <v/>
      </c>
      <c r="AA1195" s="20" t="str" cm="1">
        <f t="array" aca="1" ref="AA1195" ca="1">IF(NOT(Data!D1195 = 0), VALUE(Data!AC1195 * INDIRECT(Data!B1195)), "")</f>
        <v/>
      </c>
      <c r="AB1195" s="20" t="str" cm="1">
        <f t="array" aca="1" ref="AB1195" ca="1">IF(NOT(Data!D1195 = 0), VALUE(Data!AD1195 * INDIRECT(Data!B1195)), "")</f>
        <v/>
      </c>
      <c r="AC1195" s="20" t="str" cm="1">
        <f t="array" aca="1" ref="AC1195" ca="1">IF(NOT(Data!D1195 = 0), VALUE(Data!AE1195 * INDIRECT(Data!B1195)), "")</f>
        <v/>
      </c>
      <c r="AD1195" s="20" t="str" cm="1">
        <f t="array" aca="1" ref="AD1195" ca="1">IF(NOT(Data!D1195 = 0), VALUE(Data!AF1195 * INDIRECT(Data!B1195)), "")</f>
        <v/>
      </c>
      <c r="AE1195" s="22" t="str">
        <f>IF(NOT(Data!D1195 = 0), Data!AG1195, "")</f>
        <v/>
      </c>
      <c r="AF1195" s="21" t="str">
        <f>IF(NOT(Data!D1195 = 0), Data!AH1195, "")</f>
        <v/>
      </c>
    </row>
    <row r="1196" spans="1:32">
      <c r="A1196" t="str">
        <f>IF(NOT(Data!D1196 = 0), Data!C1196, "")</f>
        <v/>
      </c>
      <c r="B1196" s="21" t="str">
        <f>IF(NOT(Data!D1196 = 0), Data!D1196, "")</f>
        <v/>
      </c>
      <c r="C1196" s="21" t="str">
        <f>IF(NOT(Data!D1196 = 0), Data!E1196, "")</f>
        <v/>
      </c>
      <c r="D1196" s="20" t="str" cm="1">
        <f t="array" aca="1" ref="D1196" ca="1">IF(NOT(Data!D1196 = 0), VALUE(Data!F1196 * INDIRECT(Data!B1196)), "")</f>
        <v/>
      </c>
      <c r="E1196" s="20" t="str" cm="1">
        <f t="array" aca="1" ref="E1196" ca="1">IF(NOT(Data!D1196 = 0), VALUE(Data!G1196 * INDIRECT(Data!B1196)), "")</f>
        <v/>
      </c>
      <c r="F1196" s="20" t="str" cm="1">
        <f t="array" aca="1" ref="F1196" ca="1">IF(NOT(Data!D1196 = 0), VALUE(Data!H1196 * INDIRECT(Data!B1196)), "")</f>
        <v/>
      </c>
      <c r="G1196" s="20" t="str" cm="1">
        <f t="array" aca="1" ref="G1196" ca="1">IF(NOT(Data!D1196 = 0), VALUE(Data!I1196 * INDIRECT(Data!B1196)), "")</f>
        <v/>
      </c>
      <c r="H1196" s="20" t="str" cm="1">
        <f t="array" aca="1" ref="H1196" ca="1">IF(NOT(Data!D1196 = 0), VALUE(Data!J1196 * INDIRECT(Data!B1196)), "")</f>
        <v/>
      </c>
      <c r="I1196" s="20" t="str" cm="1">
        <f t="array" aca="1" ref="I1196" ca="1">IF(NOT(Data!D1196 = 0), VALUE(Data!K1196 * INDIRECT(Data!B1196)), "")</f>
        <v/>
      </c>
      <c r="J1196" s="20" t="str" cm="1">
        <f t="array" aca="1" ref="J1196" ca="1">IF(NOT(Data!D1196 = 0), VALUE(Data!L1196 * INDIRECT(Data!B1196)), "")</f>
        <v/>
      </c>
      <c r="K1196" s="20" t="str" cm="1">
        <f t="array" aca="1" ref="K1196" ca="1">IF(NOT(Data!D1196 = 0), VALUE(Data!M1196 * INDIRECT(Data!B1196)), "")</f>
        <v/>
      </c>
      <c r="L1196" s="20" t="str" cm="1">
        <f t="array" aca="1" ref="L1196" ca="1">IF(NOT(Data!D1196 = 0), VALUE(Data!N1196 * INDIRECT(Data!B1196)), "")</f>
        <v/>
      </c>
      <c r="M1196" s="20" t="str" cm="1">
        <f t="array" aca="1" ref="M1196" ca="1">IF(NOT(Data!D1196 = 0), VALUE(Data!O1196 * INDIRECT(Data!B1196)), "")</f>
        <v/>
      </c>
      <c r="N1196" s="20" t="str" cm="1">
        <f t="array" aca="1" ref="N1196" ca="1">IF(NOT(Data!D1196 = 0), VALUE(Data!P1196 * INDIRECT(Data!B1196)), "")</f>
        <v/>
      </c>
      <c r="O1196" s="20" t="str" cm="1">
        <f t="array" aca="1" ref="O1196" ca="1">IF(NOT(Data!D1196 = 0), VALUE(Data!Q1196 * INDIRECT(Data!B1196)), "")</f>
        <v/>
      </c>
      <c r="P1196" s="20" t="str" cm="1">
        <f t="array" aca="1" ref="P1196" ca="1">IF(NOT(Data!D1196 = 0), VALUE(Data!R1196 * INDIRECT(Data!B1196)), "")</f>
        <v/>
      </c>
      <c r="Q1196" s="20" t="str" cm="1">
        <f t="array" aca="1" ref="Q1196" ca="1">IF(NOT(Data!D1196 = 0), VALUE(Data!S1196 * INDIRECT(Data!B1196)), "")</f>
        <v/>
      </c>
      <c r="R1196" s="20" t="str" cm="1">
        <f t="array" aca="1" ref="R1196" ca="1">IF(NOT(Data!D1196 = 0), VALUE(Data!T1196 * INDIRECT(Data!B1196)), "")</f>
        <v/>
      </c>
      <c r="S1196" s="20" t="str" cm="1">
        <f t="array" aca="1" ref="S1196" ca="1">IF(NOT(Data!D1196 = 0), VALUE(Data!U1196 * INDIRECT(Data!B1196)), "")</f>
        <v/>
      </c>
      <c r="T1196" s="20" t="str" cm="1">
        <f t="array" aca="1" ref="T1196" ca="1">IF(NOT(Data!D1196 = 0), VALUE(Data!V1196 * INDIRECT(Data!B1196)), "")</f>
        <v/>
      </c>
      <c r="U1196" s="20" t="str" cm="1">
        <f t="array" aca="1" ref="U1196" ca="1">IF(NOT(Data!D1196 = 0), VALUE(Data!W1196 * INDIRECT(Data!B1196)), "")</f>
        <v/>
      </c>
      <c r="V1196" s="20" t="str" cm="1">
        <f t="array" aca="1" ref="V1196" ca="1">IF(NOT(Data!D1196 = 0), VALUE(Data!X1196 * INDIRECT(Data!B1196)), "")</f>
        <v/>
      </c>
      <c r="W1196" s="20" t="str" cm="1">
        <f t="array" aca="1" ref="W1196" ca="1">IF(NOT(Data!D1196 = 0), VALUE(Data!Y1196 * INDIRECT(Data!B1196)), "")</f>
        <v/>
      </c>
      <c r="X1196" s="20" t="str" cm="1">
        <f t="array" aca="1" ref="X1196" ca="1">IF(NOT(Data!D1196 = 0), VALUE(Data!Z1196 * INDIRECT(Data!B1196)), "")</f>
        <v/>
      </c>
      <c r="Y1196" s="20" t="str" cm="1">
        <f t="array" aca="1" ref="Y1196" ca="1">IF(NOT(Data!D1196 = 0), VALUE(Data!AA1196 * INDIRECT(Data!B1196)), "")</f>
        <v/>
      </c>
      <c r="Z1196" s="20" t="str" cm="1">
        <f t="array" aca="1" ref="Z1196" ca="1">IF(NOT(Data!D1196 = 0), VALUE(Data!AB1196 * INDIRECT(Data!B1196)), "")</f>
        <v/>
      </c>
      <c r="AA1196" s="20" t="str" cm="1">
        <f t="array" aca="1" ref="AA1196" ca="1">IF(NOT(Data!D1196 = 0), VALUE(Data!AC1196 * INDIRECT(Data!B1196)), "")</f>
        <v/>
      </c>
      <c r="AB1196" s="20" t="str" cm="1">
        <f t="array" aca="1" ref="AB1196" ca="1">IF(NOT(Data!D1196 = 0), VALUE(Data!AD1196 * INDIRECT(Data!B1196)), "")</f>
        <v/>
      </c>
      <c r="AC1196" s="20" t="str" cm="1">
        <f t="array" aca="1" ref="AC1196" ca="1">IF(NOT(Data!D1196 = 0), VALUE(Data!AE1196 * INDIRECT(Data!B1196)), "")</f>
        <v/>
      </c>
      <c r="AD1196" s="20" t="str" cm="1">
        <f t="array" aca="1" ref="AD1196" ca="1">IF(NOT(Data!D1196 = 0), VALUE(Data!AF1196 * INDIRECT(Data!B1196)), "")</f>
        <v/>
      </c>
      <c r="AE1196" s="22" t="str">
        <f>IF(NOT(Data!D1196 = 0), Data!AG1196, "")</f>
        <v/>
      </c>
      <c r="AF1196" s="21" t="str">
        <f>IF(NOT(Data!D1196 = 0), Data!AH1196, "")</f>
        <v/>
      </c>
    </row>
    <row r="1197" spans="1:32">
      <c r="A1197" t="str">
        <f>IF(NOT(Data!D1197 = 0), Data!C1197, "")</f>
        <v/>
      </c>
      <c r="B1197" s="21" t="str">
        <f>IF(NOT(Data!D1197 = 0), Data!D1197, "")</f>
        <v/>
      </c>
      <c r="C1197" s="21" t="str">
        <f>IF(NOT(Data!D1197 = 0), Data!E1197, "")</f>
        <v/>
      </c>
      <c r="D1197" s="20" t="str" cm="1">
        <f t="array" aca="1" ref="D1197" ca="1">IF(NOT(Data!D1197 = 0), VALUE(Data!F1197 * INDIRECT(Data!B1197)), "")</f>
        <v/>
      </c>
      <c r="E1197" s="20" t="str" cm="1">
        <f t="array" aca="1" ref="E1197" ca="1">IF(NOT(Data!D1197 = 0), VALUE(Data!G1197 * INDIRECT(Data!B1197)), "")</f>
        <v/>
      </c>
      <c r="F1197" s="20" t="str" cm="1">
        <f t="array" aca="1" ref="F1197" ca="1">IF(NOT(Data!D1197 = 0), VALUE(Data!H1197 * INDIRECT(Data!B1197)), "")</f>
        <v/>
      </c>
      <c r="G1197" s="20" t="str" cm="1">
        <f t="array" aca="1" ref="G1197" ca="1">IF(NOT(Data!D1197 = 0), VALUE(Data!I1197 * INDIRECT(Data!B1197)), "")</f>
        <v/>
      </c>
      <c r="H1197" s="20" t="str" cm="1">
        <f t="array" aca="1" ref="H1197" ca="1">IF(NOT(Data!D1197 = 0), VALUE(Data!J1197 * INDIRECT(Data!B1197)), "")</f>
        <v/>
      </c>
      <c r="I1197" s="20" t="str" cm="1">
        <f t="array" aca="1" ref="I1197" ca="1">IF(NOT(Data!D1197 = 0), VALUE(Data!K1197 * INDIRECT(Data!B1197)), "")</f>
        <v/>
      </c>
      <c r="J1197" s="20" t="str" cm="1">
        <f t="array" aca="1" ref="J1197" ca="1">IF(NOT(Data!D1197 = 0), VALUE(Data!L1197 * INDIRECT(Data!B1197)), "")</f>
        <v/>
      </c>
      <c r="K1197" s="20" t="str" cm="1">
        <f t="array" aca="1" ref="K1197" ca="1">IF(NOT(Data!D1197 = 0), VALUE(Data!M1197 * INDIRECT(Data!B1197)), "")</f>
        <v/>
      </c>
      <c r="L1197" s="20" t="str" cm="1">
        <f t="array" aca="1" ref="L1197" ca="1">IF(NOT(Data!D1197 = 0), VALUE(Data!N1197 * INDIRECT(Data!B1197)), "")</f>
        <v/>
      </c>
      <c r="M1197" s="20" t="str" cm="1">
        <f t="array" aca="1" ref="M1197" ca="1">IF(NOT(Data!D1197 = 0), VALUE(Data!O1197 * INDIRECT(Data!B1197)), "")</f>
        <v/>
      </c>
      <c r="N1197" s="20" t="str" cm="1">
        <f t="array" aca="1" ref="N1197" ca="1">IF(NOT(Data!D1197 = 0), VALUE(Data!P1197 * INDIRECT(Data!B1197)), "")</f>
        <v/>
      </c>
      <c r="O1197" s="20" t="str" cm="1">
        <f t="array" aca="1" ref="O1197" ca="1">IF(NOT(Data!D1197 = 0), VALUE(Data!Q1197 * INDIRECT(Data!B1197)), "")</f>
        <v/>
      </c>
      <c r="P1197" s="20" t="str" cm="1">
        <f t="array" aca="1" ref="P1197" ca="1">IF(NOT(Data!D1197 = 0), VALUE(Data!R1197 * INDIRECT(Data!B1197)), "")</f>
        <v/>
      </c>
      <c r="Q1197" s="20" t="str" cm="1">
        <f t="array" aca="1" ref="Q1197" ca="1">IF(NOT(Data!D1197 = 0), VALUE(Data!S1197 * INDIRECT(Data!B1197)), "")</f>
        <v/>
      </c>
      <c r="R1197" s="20" t="str" cm="1">
        <f t="array" aca="1" ref="R1197" ca="1">IF(NOT(Data!D1197 = 0), VALUE(Data!T1197 * INDIRECT(Data!B1197)), "")</f>
        <v/>
      </c>
      <c r="S1197" s="20" t="str" cm="1">
        <f t="array" aca="1" ref="S1197" ca="1">IF(NOT(Data!D1197 = 0), VALUE(Data!U1197 * INDIRECT(Data!B1197)), "")</f>
        <v/>
      </c>
      <c r="T1197" s="20" t="str" cm="1">
        <f t="array" aca="1" ref="T1197" ca="1">IF(NOT(Data!D1197 = 0), VALUE(Data!V1197 * INDIRECT(Data!B1197)), "")</f>
        <v/>
      </c>
      <c r="U1197" s="20" t="str" cm="1">
        <f t="array" aca="1" ref="U1197" ca="1">IF(NOT(Data!D1197 = 0), VALUE(Data!W1197 * INDIRECT(Data!B1197)), "")</f>
        <v/>
      </c>
      <c r="V1197" s="20" t="str" cm="1">
        <f t="array" aca="1" ref="V1197" ca="1">IF(NOT(Data!D1197 = 0), VALUE(Data!X1197 * INDIRECT(Data!B1197)), "")</f>
        <v/>
      </c>
      <c r="W1197" s="20" t="str" cm="1">
        <f t="array" aca="1" ref="W1197" ca="1">IF(NOT(Data!D1197 = 0), VALUE(Data!Y1197 * INDIRECT(Data!B1197)), "")</f>
        <v/>
      </c>
      <c r="X1197" s="20" t="str" cm="1">
        <f t="array" aca="1" ref="X1197" ca="1">IF(NOT(Data!D1197 = 0), VALUE(Data!Z1197 * INDIRECT(Data!B1197)), "")</f>
        <v/>
      </c>
      <c r="Y1197" s="20" t="str" cm="1">
        <f t="array" aca="1" ref="Y1197" ca="1">IF(NOT(Data!D1197 = 0), VALUE(Data!AA1197 * INDIRECT(Data!B1197)), "")</f>
        <v/>
      </c>
      <c r="Z1197" s="20" t="str" cm="1">
        <f t="array" aca="1" ref="Z1197" ca="1">IF(NOT(Data!D1197 = 0), VALUE(Data!AB1197 * INDIRECT(Data!B1197)), "")</f>
        <v/>
      </c>
      <c r="AA1197" s="20" t="str" cm="1">
        <f t="array" aca="1" ref="AA1197" ca="1">IF(NOT(Data!D1197 = 0), VALUE(Data!AC1197 * INDIRECT(Data!B1197)), "")</f>
        <v/>
      </c>
      <c r="AB1197" s="20" t="str" cm="1">
        <f t="array" aca="1" ref="AB1197" ca="1">IF(NOT(Data!D1197 = 0), VALUE(Data!AD1197 * INDIRECT(Data!B1197)), "")</f>
        <v/>
      </c>
      <c r="AC1197" s="20" t="str" cm="1">
        <f t="array" aca="1" ref="AC1197" ca="1">IF(NOT(Data!D1197 = 0), VALUE(Data!AE1197 * INDIRECT(Data!B1197)), "")</f>
        <v/>
      </c>
      <c r="AD1197" s="20" t="str" cm="1">
        <f t="array" aca="1" ref="AD1197" ca="1">IF(NOT(Data!D1197 = 0), VALUE(Data!AF1197 * INDIRECT(Data!B1197)), "")</f>
        <v/>
      </c>
      <c r="AE1197" s="22" t="str">
        <f>IF(NOT(Data!D1197 = 0), Data!AG1197, "")</f>
        <v/>
      </c>
      <c r="AF1197" s="21" t="str">
        <f>IF(NOT(Data!D1197 = 0), Data!AH1197, "")</f>
        <v/>
      </c>
    </row>
    <row r="1198" spans="1:32">
      <c r="A1198" t="str">
        <f>IF(NOT(Data!D1198 = 0), Data!C1198, "")</f>
        <v/>
      </c>
      <c r="B1198" s="21" t="str">
        <f>IF(NOT(Data!D1198 = 0), Data!D1198, "")</f>
        <v/>
      </c>
      <c r="C1198" s="21" t="str">
        <f>IF(NOT(Data!D1198 = 0), Data!E1198, "")</f>
        <v/>
      </c>
      <c r="D1198" s="20" t="str" cm="1">
        <f t="array" aca="1" ref="D1198" ca="1">IF(NOT(Data!D1198 = 0), VALUE(Data!F1198 * INDIRECT(Data!B1198)), "")</f>
        <v/>
      </c>
      <c r="E1198" s="20" t="str" cm="1">
        <f t="array" aca="1" ref="E1198" ca="1">IF(NOT(Data!D1198 = 0), VALUE(Data!G1198 * INDIRECT(Data!B1198)), "")</f>
        <v/>
      </c>
      <c r="F1198" s="20" t="str" cm="1">
        <f t="array" aca="1" ref="F1198" ca="1">IF(NOT(Data!D1198 = 0), VALUE(Data!H1198 * INDIRECT(Data!B1198)), "")</f>
        <v/>
      </c>
      <c r="G1198" s="20" t="str" cm="1">
        <f t="array" aca="1" ref="G1198" ca="1">IF(NOT(Data!D1198 = 0), VALUE(Data!I1198 * INDIRECT(Data!B1198)), "")</f>
        <v/>
      </c>
      <c r="H1198" s="20" t="str" cm="1">
        <f t="array" aca="1" ref="H1198" ca="1">IF(NOT(Data!D1198 = 0), VALUE(Data!J1198 * INDIRECT(Data!B1198)), "")</f>
        <v/>
      </c>
      <c r="I1198" s="20" t="str" cm="1">
        <f t="array" aca="1" ref="I1198" ca="1">IF(NOT(Data!D1198 = 0), VALUE(Data!K1198 * INDIRECT(Data!B1198)), "")</f>
        <v/>
      </c>
      <c r="J1198" s="20" t="str" cm="1">
        <f t="array" aca="1" ref="J1198" ca="1">IF(NOT(Data!D1198 = 0), VALUE(Data!L1198 * INDIRECT(Data!B1198)), "")</f>
        <v/>
      </c>
      <c r="K1198" s="20" t="str" cm="1">
        <f t="array" aca="1" ref="K1198" ca="1">IF(NOT(Data!D1198 = 0), VALUE(Data!M1198 * INDIRECT(Data!B1198)), "")</f>
        <v/>
      </c>
      <c r="L1198" s="20" t="str" cm="1">
        <f t="array" aca="1" ref="L1198" ca="1">IF(NOT(Data!D1198 = 0), VALUE(Data!N1198 * INDIRECT(Data!B1198)), "")</f>
        <v/>
      </c>
      <c r="M1198" s="20" t="str" cm="1">
        <f t="array" aca="1" ref="M1198" ca="1">IF(NOT(Data!D1198 = 0), VALUE(Data!O1198 * INDIRECT(Data!B1198)), "")</f>
        <v/>
      </c>
      <c r="N1198" s="20" t="str" cm="1">
        <f t="array" aca="1" ref="N1198" ca="1">IF(NOT(Data!D1198 = 0), VALUE(Data!P1198 * INDIRECT(Data!B1198)), "")</f>
        <v/>
      </c>
      <c r="O1198" s="20" t="str" cm="1">
        <f t="array" aca="1" ref="O1198" ca="1">IF(NOT(Data!D1198 = 0), VALUE(Data!Q1198 * INDIRECT(Data!B1198)), "")</f>
        <v/>
      </c>
      <c r="P1198" s="20" t="str" cm="1">
        <f t="array" aca="1" ref="P1198" ca="1">IF(NOT(Data!D1198 = 0), VALUE(Data!R1198 * INDIRECT(Data!B1198)), "")</f>
        <v/>
      </c>
      <c r="Q1198" s="20" t="str" cm="1">
        <f t="array" aca="1" ref="Q1198" ca="1">IF(NOT(Data!D1198 = 0), VALUE(Data!S1198 * INDIRECT(Data!B1198)), "")</f>
        <v/>
      </c>
      <c r="R1198" s="20" t="str" cm="1">
        <f t="array" aca="1" ref="R1198" ca="1">IF(NOT(Data!D1198 = 0), VALUE(Data!T1198 * INDIRECT(Data!B1198)), "")</f>
        <v/>
      </c>
      <c r="S1198" s="20" t="str" cm="1">
        <f t="array" aca="1" ref="S1198" ca="1">IF(NOT(Data!D1198 = 0), VALUE(Data!U1198 * INDIRECT(Data!B1198)), "")</f>
        <v/>
      </c>
      <c r="T1198" s="20" t="str" cm="1">
        <f t="array" aca="1" ref="T1198" ca="1">IF(NOT(Data!D1198 = 0), VALUE(Data!V1198 * INDIRECT(Data!B1198)), "")</f>
        <v/>
      </c>
      <c r="U1198" s="20" t="str" cm="1">
        <f t="array" aca="1" ref="U1198" ca="1">IF(NOT(Data!D1198 = 0), VALUE(Data!W1198 * INDIRECT(Data!B1198)), "")</f>
        <v/>
      </c>
      <c r="V1198" s="20" t="str" cm="1">
        <f t="array" aca="1" ref="V1198" ca="1">IF(NOT(Data!D1198 = 0), VALUE(Data!X1198 * INDIRECT(Data!B1198)), "")</f>
        <v/>
      </c>
      <c r="W1198" s="20" t="str" cm="1">
        <f t="array" aca="1" ref="W1198" ca="1">IF(NOT(Data!D1198 = 0), VALUE(Data!Y1198 * INDIRECT(Data!B1198)), "")</f>
        <v/>
      </c>
      <c r="X1198" s="20" t="str" cm="1">
        <f t="array" aca="1" ref="X1198" ca="1">IF(NOT(Data!D1198 = 0), VALUE(Data!Z1198 * INDIRECT(Data!B1198)), "")</f>
        <v/>
      </c>
      <c r="Y1198" s="20" t="str" cm="1">
        <f t="array" aca="1" ref="Y1198" ca="1">IF(NOT(Data!D1198 = 0), VALUE(Data!AA1198 * INDIRECT(Data!B1198)), "")</f>
        <v/>
      </c>
      <c r="Z1198" s="20" t="str" cm="1">
        <f t="array" aca="1" ref="Z1198" ca="1">IF(NOT(Data!D1198 = 0), VALUE(Data!AB1198 * INDIRECT(Data!B1198)), "")</f>
        <v/>
      </c>
      <c r="AA1198" s="20" t="str" cm="1">
        <f t="array" aca="1" ref="AA1198" ca="1">IF(NOT(Data!D1198 = 0), VALUE(Data!AC1198 * INDIRECT(Data!B1198)), "")</f>
        <v/>
      </c>
      <c r="AB1198" s="20" t="str" cm="1">
        <f t="array" aca="1" ref="AB1198" ca="1">IF(NOT(Data!D1198 = 0), VALUE(Data!AD1198 * INDIRECT(Data!B1198)), "")</f>
        <v/>
      </c>
      <c r="AC1198" s="20" t="str" cm="1">
        <f t="array" aca="1" ref="AC1198" ca="1">IF(NOT(Data!D1198 = 0), VALUE(Data!AE1198 * INDIRECT(Data!B1198)), "")</f>
        <v/>
      </c>
      <c r="AD1198" s="20" t="str" cm="1">
        <f t="array" aca="1" ref="AD1198" ca="1">IF(NOT(Data!D1198 = 0), VALUE(Data!AF1198 * INDIRECT(Data!B1198)), "")</f>
        <v/>
      </c>
      <c r="AE1198" s="22" t="str">
        <f>IF(NOT(Data!D1198 = 0), Data!AG1198, "")</f>
        <v/>
      </c>
      <c r="AF1198" s="21" t="str">
        <f>IF(NOT(Data!D1198 = 0), Data!AH1198, "")</f>
        <v/>
      </c>
    </row>
    <row r="1199" spans="1:32">
      <c r="A1199" t="str">
        <f>IF(NOT(Data!D1199 = 0), Data!C1199, "")</f>
        <v/>
      </c>
      <c r="B1199" s="21" t="str">
        <f>IF(NOT(Data!D1199 = 0), Data!D1199, "")</f>
        <v/>
      </c>
      <c r="C1199" s="21" t="str">
        <f>IF(NOT(Data!D1199 = 0), Data!E1199, "")</f>
        <v/>
      </c>
      <c r="D1199" s="20" t="str" cm="1">
        <f t="array" aca="1" ref="D1199" ca="1">IF(NOT(Data!D1199 = 0), VALUE(Data!F1199 * INDIRECT(Data!B1199)), "")</f>
        <v/>
      </c>
      <c r="E1199" s="20" t="str" cm="1">
        <f t="array" aca="1" ref="E1199" ca="1">IF(NOT(Data!D1199 = 0), VALUE(Data!G1199 * INDIRECT(Data!B1199)), "")</f>
        <v/>
      </c>
      <c r="F1199" s="20" t="str" cm="1">
        <f t="array" aca="1" ref="F1199" ca="1">IF(NOT(Data!D1199 = 0), VALUE(Data!H1199 * INDIRECT(Data!B1199)), "")</f>
        <v/>
      </c>
      <c r="G1199" s="20" t="str" cm="1">
        <f t="array" aca="1" ref="G1199" ca="1">IF(NOT(Data!D1199 = 0), VALUE(Data!I1199 * INDIRECT(Data!B1199)), "")</f>
        <v/>
      </c>
      <c r="H1199" s="20" t="str" cm="1">
        <f t="array" aca="1" ref="H1199" ca="1">IF(NOT(Data!D1199 = 0), VALUE(Data!J1199 * INDIRECT(Data!B1199)), "")</f>
        <v/>
      </c>
      <c r="I1199" s="20" t="str" cm="1">
        <f t="array" aca="1" ref="I1199" ca="1">IF(NOT(Data!D1199 = 0), VALUE(Data!K1199 * INDIRECT(Data!B1199)), "")</f>
        <v/>
      </c>
      <c r="J1199" s="20" t="str" cm="1">
        <f t="array" aca="1" ref="J1199" ca="1">IF(NOT(Data!D1199 = 0), VALUE(Data!L1199 * INDIRECT(Data!B1199)), "")</f>
        <v/>
      </c>
      <c r="K1199" s="20" t="str" cm="1">
        <f t="array" aca="1" ref="K1199" ca="1">IF(NOT(Data!D1199 = 0), VALUE(Data!M1199 * INDIRECT(Data!B1199)), "")</f>
        <v/>
      </c>
      <c r="L1199" s="20" t="str" cm="1">
        <f t="array" aca="1" ref="L1199" ca="1">IF(NOT(Data!D1199 = 0), VALUE(Data!N1199 * INDIRECT(Data!B1199)), "")</f>
        <v/>
      </c>
      <c r="M1199" s="20" t="str" cm="1">
        <f t="array" aca="1" ref="M1199" ca="1">IF(NOT(Data!D1199 = 0), VALUE(Data!O1199 * INDIRECT(Data!B1199)), "")</f>
        <v/>
      </c>
      <c r="N1199" s="20" t="str" cm="1">
        <f t="array" aca="1" ref="N1199" ca="1">IF(NOT(Data!D1199 = 0), VALUE(Data!P1199 * INDIRECT(Data!B1199)), "")</f>
        <v/>
      </c>
      <c r="O1199" s="20" t="str" cm="1">
        <f t="array" aca="1" ref="O1199" ca="1">IF(NOT(Data!D1199 = 0), VALUE(Data!Q1199 * INDIRECT(Data!B1199)), "")</f>
        <v/>
      </c>
      <c r="P1199" s="20" t="str" cm="1">
        <f t="array" aca="1" ref="P1199" ca="1">IF(NOT(Data!D1199 = 0), VALUE(Data!R1199 * INDIRECT(Data!B1199)), "")</f>
        <v/>
      </c>
      <c r="Q1199" s="20" t="str" cm="1">
        <f t="array" aca="1" ref="Q1199" ca="1">IF(NOT(Data!D1199 = 0), VALUE(Data!S1199 * INDIRECT(Data!B1199)), "")</f>
        <v/>
      </c>
      <c r="R1199" s="20" t="str" cm="1">
        <f t="array" aca="1" ref="R1199" ca="1">IF(NOT(Data!D1199 = 0), VALUE(Data!T1199 * INDIRECT(Data!B1199)), "")</f>
        <v/>
      </c>
      <c r="S1199" s="20" t="str" cm="1">
        <f t="array" aca="1" ref="S1199" ca="1">IF(NOT(Data!D1199 = 0), VALUE(Data!U1199 * INDIRECT(Data!B1199)), "")</f>
        <v/>
      </c>
      <c r="T1199" s="20" t="str" cm="1">
        <f t="array" aca="1" ref="T1199" ca="1">IF(NOT(Data!D1199 = 0), VALUE(Data!V1199 * INDIRECT(Data!B1199)), "")</f>
        <v/>
      </c>
      <c r="U1199" s="20" t="str" cm="1">
        <f t="array" aca="1" ref="U1199" ca="1">IF(NOT(Data!D1199 = 0), VALUE(Data!W1199 * INDIRECT(Data!B1199)), "")</f>
        <v/>
      </c>
      <c r="V1199" s="20" t="str" cm="1">
        <f t="array" aca="1" ref="V1199" ca="1">IF(NOT(Data!D1199 = 0), VALUE(Data!X1199 * INDIRECT(Data!B1199)), "")</f>
        <v/>
      </c>
      <c r="W1199" s="20" t="str" cm="1">
        <f t="array" aca="1" ref="W1199" ca="1">IF(NOT(Data!D1199 = 0), VALUE(Data!Y1199 * INDIRECT(Data!B1199)), "")</f>
        <v/>
      </c>
      <c r="X1199" s="20" t="str" cm="1">
        <f t="array" aca="1" ref="X1199" ca="1">IF(NOT(Data!D1199 = 0), VALUE(Data!Z1199 * INDIRECT(Data!B1199)), "")</f>
        <v/>
      </c>
      <c r="Y1199" s="20" t="str" cm="1">
        <f t="array" aca="1" ref="Y1199" ca="1">IF(NOT(Data!D1199 = 0), VALUE(Data!AA1199 * INDIRECT(Data!B1199)), "")</f>
        <v/>
      </c>
      <c r="Z1199" s="20" t="str" cm="1">
        <f t="array" aca="1" ref="Z1199" ca="1">IF(NOT(Data!D1199 = 0), VALUE(Data!AB1199 * INDIRECT(Data!B1199)), "")</f>
        <v/>
      </c>
      <c r="AA1199" s="20" t="str" cm="1">
        <f t="array" aca="1" ref="AA1199" ca="1">IF(NOT(Data!D1199 = 0), VALUE(Data!AC1199 * INDIRECT(Data!B1199)), "")</f>
        <v/>
      </c>
      <c r="AB1199" s="20" t="str" cm="1">
        <f t="array" aca="1" ref="AB1199" ca="1">IF(NOT(Data!D1199 = 0), VALUE(Data!AD1199 * INDIRECT(Data!B1199)), "")</f>
        <v/>
      </c>
      <c r="AC1199" s="20" t="str" cm="1">
        <f t="array" aca="1" ref="AC1199" ca="1">IF(NOT(Data!D1199 = 0), VALUE(Data!AE1199 * INDIRECT(Data!B1199)), "")</f>
        <v/>
      </c>
      <c r="AD1199" s="20" t="str" cm="1">
        <f t="array" aca="1" ref="AD1199" ca="1">IF(NOT(Data!D1199 = 0), VALUE(Data!AF1199 * INDIRECT(Data!B1199)), "")</f>
        <v/>
      </c>
      <c r="AE1199" s="22" t="str">
        <f>IF(NOT(Data!D1199 = 0), Data!AG1199, "")</f>
        <v/>
      </c>
      <c r="AF1199" s="21" t="str">
        <f>IF(NOT(Data!D1199 = 0), Data!AH1199, "")</f>
        <v/>
      </c>
    </row>
    <row r="1200" spans="1:32">
      <c r="A1200" t="str">
        <f>IF(NOT(Data!D1200 = 0), Data!C1200, "")</f>
        <v/>
      </c>
      <c r="B1200" s="21" t="str">
        <f>IF(NOT(Data!D1200 = 0), Data!D1200, "")</f>
        <v/>
      </c>
      <c r="C1200" s="21" t="str">
        <f>IF(NOT(Data!D1200 = 0), Data!E1200, "")</f>
        <v/>
      </c>
      <c r="D1200" s="20" t="str" cm="1">
        <f t="array" aca="1" ref="D1200" ca="1">IF(NOT(Data!D1200 = 0), VALUE(Data!F1200 * INDIRECT(Data!B1200)), "")</f>
        <v/>
      </c>
      <c r="E1200" s="20" t="str" cm="1">
        <f t="array" aca="1" ref="E1200" ca="1">IF(NOT(Data!D1200 = 0), VALUE(Data!G1200 * INDIRECT(Data!B1200)), "")</f>
        <v/>
      </c>
      <c r="F1200" s="20" t="str" cm="1">
        <f t="array" aca="1" ref="F1200" ca="1">IF(NOT(Data!D1200 = 0), VALUE(Data!H1200 * INDIRECT(Data!B1200)), "")</f>
        <v/>
      </c>
      <c r="G1200" s="20" t="str" cm="1">
        <f t="array" aca="1" ref="G1200" ca="1">IF(NOT(Data!D1200 = 0), VALUE(Data!I1200 * INDIRECT(Data!B1200)), "")</f>
        <v/>
      </c>
      <c r="H1200" s="20" t="str" cm="1">
        <f t="array" aca="1" ref="H1200" ca="1">IF(NOT(Data!D1200 = 0), VALUE(Data!J1200 * INDIRECT(Data!B1200)), "")</f>
        <v/>
      </c>
      <c r="I1200" s="20" t="str" cm="1">
        <f t="array" aca="1" ref="I1200" ca="1">IF(NOT(Data!D1200 = 0), VALUE(Data!K1200 * INDIRECT(Data!B1200)), "")</f>
        <v/>
      </c>
      <c r="J1200" s="20" t="str" cm="1">
        <f t="array" aca="1" ref="J1200" ca="1">IF(NOT(Data!D1200 = 0), VALUE(Data!L1200 * INDIRECT(Data!B1200)), "")</f>
        <v/>
      </c>
      <c r="K1200" s="20" t="str" cm="1">
        <f t="array" aca="1" ref="K1200" ca="1">IF(NOT(Data!D1200 = 0), VALUE(Data!M1200 * INDIRECT(Data!B1200)), "")</f>
        <v/>
      </c>
      <c r="L1200" s="20" t="str" cm="1">
        <f t="array" aca="1" ref="L1200" ca="1">IF(NOT(Data!D1200 = 0), VALUE(Data!N1200 * INDIRECT(Data!B1200)), "")</f>
        <v/>
      </c>
      <c r="M1200" s="20" t="str" cm="1">
        <f t="array" aca="1" ref="M1200" ca="1">IF(NOT(Data!D1200 = 0), VALUE(Data!O1200 * INDIRECT(Data!B1200)), "")</f>
        <v/>
      </c>
      <c r="N1200" s="20" t="str" cm="1">
        <f t="array" aca="1" ref="N1200" ca="1">IF(NOT(Data!D1200 = 0), VALUE(Data!P1200 * INDIRECT(Data!B1200)), "")</f>
        <v/>
      </c>
      <c r="O1200" s="20" t="str" cm="1">
        <f t="array" aca="1" ref="O1200" ca="1">IF(NOT(Data!D1200 = 0), VALUE(Data!Q1200 * INDIRECT(Data!B1200)), "")</f>
        <v/>
      </c>
      <c r="P1200" s="20" t="str" cm="1">
        <f t="array" aca="1" ref="P1200" ca="1">IF(NOT(Data!D1200 = 0), VALUE(Data!R1200 * INDIRECT(Data!B1200)), "")</f>
        <v/>
      </c>
      <c r="Q1200" s="20" t="str" cm="1">
        <f t="array" aca="1" ref="Q1200" ca="1">IF(NOT(Data!D1200 = 0), VALUE(Data!S1200 * INDIRECT(Data!B1200)), "")</f>
        <v/>
      </c>
      <c r="R1200" s="20" t="str" cm="1">
        <f t="array" aca="1" ref="R1200" ca="1">IF(NOT(Data!D1200 = 0), VALUE(Data!T1200 * INDIRECT(Data!B1200)), "")</f>
        <v/>
      </c>
      <c r="S1200" s="20" t="str" cm="1">
        <f t="array" aca="1" ref="S1200" ca="1">IF(NOT(Data!D1200 = 0), VALUE(Data!U1200 * INDIRECT(Data!B1200)), "")</f>
        <v/>
      </c>
      <c r="T1200" s="20" t="str" cm="1">
        <f t="array" aca="1" ref="T1200" ca="1">IF(NOT(Data!D1200 = 0), VALUE(Data!V1200 * INDIRECT(Data!B1200)), "")</f>
        <v/>
      </c>
      <c r="U1200" s="20" t="str" cm="1">
        <f t="array" aca="1" ref="U1200" ca="1">IF(NOT(Data!D1200 = 0), VALUE(Data!W1200 * INDIRECT(Data!B1200)), "")</f>
        <v/>
      </c>
      <c r="V1200" s="20" t="str" cm="1">
        <f t="array" aca="1" ref="V1200" ca="1">IF(NOT(Data!D1200 = 0), VALUE(Data!X1200 * INDIRECT(Data!B1200)), "")</f>
        <v/>
      </c>
      <c r="W1200" s="20" t="str" cm="1">
        <f t="array" aca="1" ref="W1200" ca="1">IF(NOT(Data!D1200 = 0), VALUE(Data!Y1200 * INDIRECT(Data!B1200)), "")</f>
        <v/>
      </c>
      <c r="X1200" s="20" t="str" cm="1">
        <f t="array" aca="1" ref="X1200" ca="1">IF(NOT(Data!D1200 = 0), VALUE(Data!Z1200 * INDIRECT(Data!B1200)), "")</f>
        <v/>
      </c>
      <c r="Y1200" s="20" t="str" cm="1">
        <f t="array" aca="1" ref="Y1200" ca="1">IF(NOT(Data!D1200 = 0), VALUE(Data!AA1200 * INDIRECT(Data!B1200)), "")</f>
        <v/>
      </c>
      <c r="Z1200" s="20" t="str" cm="1">
        <f t="array" aca="1" ref="Z1200" ca="1">IF(NOT(Data!D1200 = 0), VALUE(Data!AB1200 * INDIRECT(Data!B1200)), "")</f>
        <v/>
      </c>
      <c r="AA1200" s="20" t="str" cm="1">
        <f t="array" aca="1" ref="AA1200" ca="1">IF(NOT(Data!D1200 = 0), VALUE(Data!AC1200 * INDIRECT(Data!B1200)), "")</f>
        <v/>
      </c>
      <c r="AB1200" s="20" t="str" cm="1">
        <f t="array" aca="1" ref="AB1200" ca="1">IF(NOT(Data!D1200 = 0), VALUE(Data!AD1200 * INDIRECT(Data!B1200)), "")</f>
        <v/>
      </c>
      <c r="AC1200" s="20" t="str" cm="1">
        <f t="array" aca="1" ref="AC1200" ca="1">IF(NOT(Data!D1200 = 0), VALUE(Data!AE1200 * INDIRECT(Data!B1200)), "")</f>
        <v/>
      </c>
      <c r="AD1200" s="20" t="str" cm="1">
        <f t="array" aca="1" ref="AD1200" ca="1">IF(NOT(Data!D1200 = 0), VALUE(Data!AF1200 * INDIRECT(Data!B1200)), "")</f>
        <v/>
      </c>
      <c r="AE1200" s="22" t="str">
        <f>IF(NOT(Data!D1200 = 0), Data!AG1200, "")</f>
        <v/>
      </c>
      <c r="AF1200" s="21" t="str">
        <f>IF(NOT(Data!D1200 = 0), Data!AH1200, "")</f>
        <v/>
      </c>
    </row>
    <row r="1201" spans="1:32">
      <c r="A1201" t="str">
        <f>IF(NOT(Data!D1201 = 0), Data!C1201, "")</f>
        <v/>
      </c>
      <c r="B1201" s="21" t="str">
        <f>IF(NOT(Data!D1201 = 0), Data!D1201, "")</f>
        <v/>
      </c>
      <c r="C1201" s="21" t="str">
        <f>IF(NOT(Data!D1201 = 0), Data!E1201, "")</f>
        <v/>
      </c>
      <c r="D1201" s="20" t="str" cm="1">
        <f t="array" aca="1" ref="D1201" ca="1">IF(NOT(Data!D1201 = 0), VALUE(Data!F1201 * INDIRECT(Data!B1201)), "")</f>
        <v/>
      </c>
      <c r="E1201" s="20" t="str" cm="1">
        <f t="array" aca="1" ref="E1201" ca="1">IF(NOT(Data!D1201 = 0), VALUE(Data!G1201 * INDIRECT(Data!B1201)), "")</f>
        <v/>
      </c>
      <c r="F1201" s="20" t="str" cm="1">
        <f t="array" aca="1" ref="F1201" ca="1">IF(NOT(Data!D1201 = 0), VALUE(Data!H1201 * INDIRECT(Data!B1201)), "")</f>
        <v/>
      </c>
      <c r="G1201" s="20" t="str" cm="1">
        <f t="array" aca="1" ref="G1201" ca="1">IF(NOT(Data!D1201 = 0), VALUE(Data!I1201 * INDIRECT(Data!B1201)), "")</f>
        <v/>
      </c>
      <c r="H1201" s="20" t="str" cm="1">
        <f t="array" aca="1" ref="H1201" ca="1">IF(NOT(Data!D1201 = 0), VALUE(Data!J1201 * INDIRECT(Data!B1201)), "")</f>
        <v/>
      </c>
      <c r="I1201" s="20" t="str" cm="1">
        <f t="array" aca="1" ref="I1201" ca="1">IF(NOT(Data!D1201 = 0), VALUE(Data!K1201 * INDIRECT(Data!B1201)), "")</f>
        <v/>
      </c>
      <c r="J1201" s="20" t="str" cm="1">
        <f t="array" aca="1" ref="J1201" ca="1">IF(NOT(Data!D1201 = 0), VALUE(Data!L1201 * INDIRECT(Data!B1201)), "")</f>
        <v/>
      </c>
      <c r="K1201" s="20" t="str" cm="1">
        <f t="array" aca="1" ref="K1201" ca="1">IF(NOT(Data!D1201 = 0), VALUE(Data!M1201 * INDIRECT(Data!B1201)), "")</f>
        <v/>
      </c>
      <c r="L1201" s="20" t="str" cm="1">
        <f t="array" aca="1" ref="L1201" ca="1">IF(NOT(Data!D1201 = 0), VALUE(Data!N1201 * INDIRECT(Data!B1201)), "")</f>
        <v/>
      </c>
      <c r="M1201" s="20" t="str" cm="1">
        <f t="array" aca="1" ref="M1201" ca="1">IF(NOT(Data!D1201 = 0), VALUE(Data!O1201 * INDIRECT(Data!B1201)), "")</f>
        <v/>
      </c>
      <c r="N1201" s="20" t="str" cm="1">
        <f t="array" aca="1" ref="N1201" ca="1">IF(NOT(Data!D1201 = 0), VALUE(Data!P1201 * INDIRECT(Data!B1201)), "")</f>
        <v/>
      </c>
      <c r="O1201" s="20" t="str" cm="1">
        <f t="array" aca="1" ref="O1201" ca="1">IF(NOT(Data!D1201 = 0), VALUE(Data!Q1201 * INDIRECT(Data!B1201)), "")</f>
        <v/>
      </c>
      <c r="P1201" s="20" t="str" cm="1">
        <f t="array" aca="1" ref="P1201" ca="1">IF(NOT(Data!D1201 = 0), VALUE(Data!R1201 * INDIRECT(Data!B1201)), "")</f>
        <v/>
      </c>
      <c r="Q1201" s="20" t="str" cm="1">
        <f t="array" aca="1" ref="Q1201" ca="1">IF(NOT(Data!D1201 = 0), VALUE(Data!S1201 * INDIRECT(Data!B1201)), "")</f>
        <v/>
      </c>
      <c r="R1201" s="20" t="str" cm="1">
        <f t="array" aca="1" ref="R1201" ca="1">IF(NOT(Data!D1201 = 0), VALUE(Data!T1201 * INDIRECT(Data!B1201)), "")</f>
        <v/>
      </c>
      <c r="S1201" s="20" t="str" cm="1">
        <f t="array" aca="1" ref="S1201" ca="1">IF(NOT(Data!D1201 = 0), VALUE(Data!U1201 * INDIRECT(Data!B1201)), "")</f>
        <v/>
      </c>
      <c r="T1201" s="20" t="str" cm="1">
        <f t="array" aca="1" ref="T1201" ca="1">IF(NOT(Data!D1201 = 0), VALUE(Data!V1201 * INDIRECT(Data!B1201)), "")</f>
        <v/>
      </c>
      <c r="U1201" s="20" t="str" cm="1">
        <f t="array" aca="1" ref="U1201" ca="1">IF(NOT(Data!D1201 = 0), VALUE(Data!W1201 * INDIRECT(Data!B1201)), "")</f>
        <v/>
      </c>
      <c r="V1201" s="20" t="str" cm="1">
        <f t="array" aca="1" ref="V1201" ca="1">IF(NOT(Data!D1201 = 0), VALUE(Data!X1201 * INDIRECT(Data!B1201)), "")</f>
        <v/>
      </c>
      <c r="W1201" s="20" t="str" cm="1">
        <f t="array" aca="1" ref="W1201" ca="1">IF(NOT(Data!D1201 = 0), VALUE(Data!Y1201 * INDIRECT(Data!B1201)), "")</f>
        <v/>
      </c>
      <c r="X1201" s="20" t="str" cm="1">
        <f t="array" aca="1" ref="X1201" ca="1">IF(NOT(Data!D1201 = 0), VALUE(Data!Z1201 * INDIRECT(Data!B1201)), "")</f>
        <v/>
      </c>
      <c r="Y1201" s="20" t="str" cm="1">
        <f t="array" aca="1" ref="Y1201" ca="1">IF(NOT(Data!D1201 = 0), VALUE(Data!AA1201 * INDIRECT(Data!B1201)), "")</f>
        <v/>
      </c>
      <c r="Z1201" s="20" t="str" cm="1">
        <f t="array" aca="1" ref="Z1201" ca="1">IF(NOT(Data!D1201 = 0), VALUE(Data!AB1201 * INDIRECT(Data!B1201)), "")</f>
        <v/>
      </c>
      <c r="AA1201" s="20" t="str" cm="1">
        <f t="array" aca="1" ref="AA1201" ca="1">IF(NOT(Data!D1201 = 0), VALUE(Data!AC1201 * INDIRECT(Data!B1201)), "")</f>
        <v/>
      </c>
      <c r="AB1201" s="20" t="str" cm="1">
        <f t="array" aca="1" ref="AB1201" ca="1">IF(NOT(Data!D1201 = 0), VALUE(Data!AD1201 * INDIRECT(Data!B1201)), "")</f>
        <v/>
      </c>
      <c r="AC1201" s="20" t="str" cm="1">
        <f t="array" aca="1" ref="AC1201" ca="1">IF(NOT(Data!D1201 = 0), VALUE(Data!AE1201 * INDIRECT(Data!B1201)), "")</f>
        <v/>
      </c>
      <c r="AD1201" s="20" t="str" cm="1">
        <f t="array" aca="1" ref="AD1201" ca="1">IF(NOT(Data!D1201 = 0), VALUE(Data!AF1201 * INDIRECT(Data!B1201)), "")</f>
        <v/>
      </c>
      <c r="AE1201" s="22" t="str">
        <f>IF(NOT(Data!D1201 = 0), Data!AG1201, "")</f>
        <v/>
      </c>
      <c r="AF1201" s="21" t="str">
        <f>IF(NOT(Data!D1201 = 0), Data!AH1201, "")</f>
        <v/>
      </c>
    </row>
    <row r="1202" spans="1:32">
      <c r="A1202" t="str">
        <f>IF(NOT(Data!D1202 = 0), Data!C1202, "")</f>
        <v/>
      </c>
      <c r="B1202" s="21" t="str">
        <f>IF(NOT(Data!D1202 = 0), Data!D1202, "")</f>
        <v/>
      </c>
      <c r="C1202" s="21" t="str">
        <f>IF(NOT(Data!D1202 = 0), Data!E1202, "")</f>
        <v/>
      </c>
      <c r="D1202" s="20" t="str" cm="1">
        <f t="array" aca="1" ref="D1202" ca="1">IF(NOT(Data!D1202 = 0), VALUE(Data!F1202 * INDIRECT(Data!B1202)), "")</f>
        <v/>
      </c>
      <c r="E1202" s="20" t="str" cm="1">
        <f t="array" aca="1" ref="E1202" ca="1">IF(NOT(Data!D1202 = 0), VALUE(Data!G1202 * INDIRECT(Data!B1202)), "")</f>
        <v/>
      </c>
      <c r="F1202" s="20" t="str" cm="1">
        <f t="array" aca="1" ref="F1202" ca="1">IF(NOT(Data!D1202 = 0), VALUE(Data!H1202 * INDIRECT(Data!B1202)), "")</f>
        <v/>
      </c>
      <c r="G1202" s="20" t="str" cm="1">
        <f t="array" aca="1" ref="G1202" ca="1">IF(NOT(Data!D1202 = 0), VALUE(Data!I1202 * INDIRECT(Data!B1202)), "")</f>
        <v/>
      </c>
      <c r="H1202" s="20" t="str" cm="1">
        <f t="array" aca="1" ref="H1202" ca="1">IF(NOT(Data!D1202 = 0), VALUE(Data!J1202 * INDIRECT(Data!B1202)), "")</f>
        <v/>
      </c>
      <c r="I1202" s="20" t="str" cm="1">
        <f t="array" aca="1" ref="I1202" ca="1">IF(NOT(Data!D1202 = 0), VALUE(Data!K1202 * INDIRECT(Data!B1202)), "")</f>
        <v/>
      </c>
      <c r="J1202" s="20" t="str" cm="1">
        <f t="array" aca="1" ref="J1202" ca="1">IF(NOT(Data!D1202 = 0), VALUE(Data!L1202 * INDIRECT(Data!B1202)), "")</f>
        <v/>
      </c>
      <c r="K1202" s="20" t="str" cm="1">
        <f t="array" aca="1" ref="K1202" ca="1">IF(NOT(Data!D1202 = 0), VALUE(Data!M1202 * INDIRECT(Data!B1202)), "")</f>
        <v/>
      </c>
      <c r="L1202" s="20" t="str" cm="1">
        <f t="array" aca="1" ref="L1202" ca="1">IF(NOT(Data!D1202 = 0), VALUE(Data!N1202 * INDIRECT(Data!B1202)), "")</f>
        <v/>
      </c>
      <c r="M1202" s="20" t="str" cm="1">
        <f t="array" aca="1" ref="M1202" ca="1">IF(NOT(Data!D1202 = 0), VALUE(Data!O1202 * INDIRECT(Data!B1202)), "")</f>
        <v/>
      </c>
      <c r="N1202" s="20" t="str" cm="1">
        <f t="array" aca="1" ref="N1202" ca="1">IF(NOT(Data!D1202 = 0), VALUE(Data!P1202 * INDIRECT(Data!B1202)), "")</f>
        <v/>
      </c>
      <c r="O1202" s="20" t="str" cm="1">
        <f t="array" aca="1" ref="O1202" ca="1">IF(NOT(Data!D1202 = 0), VALUE(Data!Q1202 * INDIRECT(Data!B1202)), "")</f>
        <v/>
      </c>
      <c r="P1202" s="20" t="str" cm="1">
        <f t="array" aca="1" ref="P1202" ca="1">IF(NOT(Data!D1202 = 0), VALUE(Data!R1202 * INDIRECT(Data!B1202)), "")</f>
        <v/>
      </c>
      <c r="Q1202" s="20" t="str" cm="1">
        <f t="array" aca="1" ref="Q1202" ca="1">IF(NOT(Data!D1202 = 0), VALUE(Data!S1202 * INDIRECT(Data!B1202)), "")</f>
        <v/>
      </c>
      <c r="R1202" s="20" t="str" cm="1">
        <f t="array" aca="1" ref="R1202" ca="1">IF(NOT(Data!D1202 = 0), VALUE(Data!T1202 * INDIRECT(Data!B1202)), "")</f>
        <v/>
      </c>
      <c r="S1202" s="20" t="str" cm="1">
        <f t="array" aca="1" ref="S1202" ca="1">IF(NOT(Data!D1202 = 0), VALUE(Data!U1202 * INDIRECT(Data!B1202)), "")</f>
        <v/>
      </c>
      <c r="T1202" s="20" t="str" cm="1">
        <f t="array" aca="1" ref="T1202" ca="1">IF(NOT(Data!D1202 = 0), VALUE(Data!V1202 * INDIRECT(Data!B1202)), "")</f>
        <v/>
      </c>
      <c r="U1202" s="20" t="str" cm="1">
        <f t="array" aca="1" ref="U1202" ca="1">IF(NOT(Data!D1202 = 0), VALUE(Data!W1202 * INDIRECT(Data!B1202)), "")</f>
        <v/>
      </c>
      <c r="V1202" s="20" t="str" cm="1">
        <f t="array" aca="1" ref="V1202" ca="1">IF(NOT(Data!D1202 = 0), VALUE(Data!X1202 * INDIRECT(Data!B1202)), "")</f>
        <v/>
      </c>
      <c r="W1202" s="20" t="str" cm="1">
        <f t="array" aca="1" ref="W1202" ca="1">IF(NOT(Data!D1202 = 0), VALUE(Data!Y1202 * INDIRECT(Data!B1202)), "")</f>
        <v/>
      </c>
      <c r="X1202" s="20" t="str" cm="1">
        <f t="array" aca="1" ref="X1202" ca="1">IF(NOT(Data!D1202 = 0), VALUE(Data!Z1202 * INDIRECT(Data!B1202)), "")</f>
        <v/>
      </c>
      <c r="Y1202" s="20" t="str" cm="1">
        <f t="array" aca="1" ref="Y1202" ca="1">IF(NOT(Data!D1202 = 0), VALUE(Data!AA1202 * INDIRECT(Data!B1202)), "")</f>
        <v/>
      </c>
      <c r="Z1202" s="20" t="str" cm="1">
        <f t="array" aca="1" ref="Z1202" ca="1">IF(NOT(Data!D1202 = 0), VALUE(Data!AB1202 * INDIRECT(Data!B1202)), "")</f>
        <v/>
      </c>
      <c r="AA1202" s="20" t="str" cm="1">
        <f t="array" aca="1" ref="AA1202" ca="1">IF(NOT(Data!D1202 = 0), VALUE(Data!AC1202 * INDIRECT(Data!B1202)), "")</f>
        <v/>
      </c>
      <c r="AB1202" s="20" t="str" cm="1">
        <f t="array" aca="1" ref="AB1202" ca="1">IF(NOT(Data!D1202 = 0), VALUE(Data!AD1202 * INDIRECT(Data!B1202)), "")</f>
        <v/>
      </c>
      <c r="AC1202" s="20" t="str" cm="1">
        <f t="array" aca="1" ref="AC1202" ca="1">IF(NOT(Data!D1202 = 0), VALUE(Data!AE1202 * INDIRECT(Data!B1202)), "")</f>
        <v/>
      </c>
      <c r="AD1202" s="20" t="str" cm="1">
        <f t="array" aca="1" ref="AD1202" ca="1">IF(NOT(Data!D1202 = 0), VALUE(Data!AF1202 * INDIRECT(Data!B1202)), "")</f>
        <v/>
      </c>
      <c r="AE1202" s="22" t="str">
        <f>IF(NOT(Data!D1202 = 0), Data!AG1202, "")</f>
        <v/>
      </c>
      <c r="AF1202" s="21" t="str">
        <f>IF(NOT(Data!D1202 = 0), Data!AH1202, "")</f>
        <v/>
      </c>
    </row>
    <row r="1203" spans="1:32">
      <c r="A1203" t="str">
        <f>IF(NOT(Data!D1203 = 0), Data!C1203, "")</f>
        <v/>
      </c>
      <c r="B1203" s="21" t="str">
        <f>IF(NOT(Data!D1203 = 0), Data!D1203, "")</f>
        <v/>
      </c>
      <c r="C1203" s="21" t="str">
        <f>IF(NOT(Data!D1203 = 0), Data!E1203, "")</f>
        <v/>
      </c>
      <c r="D1203" s="20" t="str" cm="1">
        <f t="array" aca="1" ref="D1203" ca="1">IF(NOT(Data!D1203 = 0), VALUE(Data!F1203 * INDIRECT(Data!B1203)), "")</f>
        <v/>
      </c>
      <c r="E1203" s="20" t="str" cm="1">
        <f t="array" aca="1" ref="E1203" ca="1">IF(NOT(Data!D1203 = 0), VALUE(Data!G1203 * INDIRECT(Data!B1203)), "")</f>
        <v/>
      </c>
      <c r="F1203" s="20" t="str" cm="1">
        <f t="array" aca="1" ref="F1203" ca="1">IF(NOT(Data!D1203 = 0), VALUE(Data!H1203 * INDIRECT(Data!B1203)), "")</f>
        <v/>
      </c>
      <c r="G1203" s="20" t="str" cm="1">
        <f t="array" aca="1" ref="G1203" ca="1">IF(NOT(Data!D1203 = 0), VALUE(Data!I1203 * INDIRECT(Data!B1203)), "")</f>
        <v/>
      </c>
      <c r="H1203" s="20" t="str" cm="1">
        <f t="array" aca="1" ref="H1203" ca="1">IF(NOT(Data!D1203 = 0), VALUE(Data!J1203 * INDIRECT(Data!B1203)), "")</f>
        <v/>
      </c>
      <c r="I1203" s="20" t="str" cm="1">
        <f t="array" aca="1" ref="I1203" ca="1">IF(NOT(Data!D1203 = 0), VALUE(Data!K1203 * INDIRECT(Data!B1203)), "")</f>
        <v/>
      </c>
      <c r="J1203" s="20" t="str" cm="1">
        <f t="array" aca="1" ref="J1203" ca="1">IF(NOT(Data!D1203 = 0), VALUE(Data!L1203 * INDIRECT(Data!B1203)), "")</f>
        <v/>
      </c>
      <c r="K1203" s="20" t="str" cm="1">
        <f t="array" aca="1" ref="K1203" ca="1">IF(NOT(Data!D1203 = 0), VALUE(Data!M1203 * INDIRECT(Data!B1203)), "")</f>
        <v/>
      </c>
      <c r="L1203" s="20" t="str" cm="1">
        <f t="array" aca="1" ref="L1203" ca="1">IF(NOT(Data!D1203 = 0), VALUE(Data!N1203 * INDIRECT(Data!B1203)), "")</f>
        <v/>
      </c>
      <c r="M1203" s="20" t="str" cm="1">
        <f t="array" aca="1" ref="M1203" ca="1">IF(NOT(Data!D1203 = 0), VALUE(Data!O1203 * INDIRECT(Data!B1203)), "")</f>
        <v/>
      </c>
      <c r="N1203" s="20" t="str" cm="1">
        <f t="array" aca="1" ref="N1203" ca="1">IF(NOT(Data!D1203 = 0), VALUE(Data!P1203 * INDIRECT(Data!B1203)), "")</f>
        <v/>
      </c>
      <c r="O1203" s="20" t="str" cm="1">
        <f t="array" aca="1" ref="O1203" ca="1">IF(NOT(Data!D1203 = 0), VALUE(Data!Q1203 * INDIRECT(Data!B1203)), "")</f>
        <v/>
      </c>
      <c r="P1203" s="20" t="str" cm="1">
        <f t="array" aca="1" ref="P1203" ca="1">IF(NOT(Data!D1203 = 0), VALUE(Data!R1203 * INDIRECT(Data!B1203)), "")</f>
        <v/>
      </c>
      <c r="Q1203" s="20" t="str" cm="1">
        <f t="array" aca="1" ref="Q1203" ca="1">IF(NOT(Data!D1203 = 0), VALUE(Data!S1203 * INDIRECT(Data!B1203)), "")</f>
        <v/>
      </c>
      <c r="R1203" s="20" t="str" cm="1">
        <f t="array" aca="1" ref="R1203" ca="1">IF(NOT(Data!D1203 = 0), VALUE(Data!T1203 * INDIRECT(Data!B1203)), "")</f>
        <v/>
      </c>
      <c r="S1203" s="20" t="str" cm="1">
        <f t="array" aca="1" ref="S1203" ca="1">IF(NOT(Data!D1203 = 0), VALUE(Data!U1203 * INDIRECT(Data!B1203)), "")</f>
        <v/>
      </c>
      <c r="T1203" s="20" t="str" cm="1">
        <f t="array" aca="1" ref="T1203" ca="1">IF(NOT(Data!D1203 = 0), VALUE(Data!V1203 * INDIRECT(Data!B1203)), "")</f>
        <v/>
      </c>
      <c r="U1203" s="20" t="str" cm="1">
        <f t="array" aca="1" ref="U1203" ca="1">IF(NOT(Data!D1203 = 0), VALUE(Data!W1203 * INDIRECT(Data!B1203)), "")</f>
        <v/>
      </c>
      <c r="V1203" s="20" t="str" cm="1">
        <f t="array" aca="1" ref="V1203" ca="1">IF(NOT(Data!D1203 = 0), VALUE(Data!X1203 * INDIRECT(Data!B1203)), "")</f>
        <v/>
      </c>
      <c r="W1203" s="20" t="str" cm="1">
        <f t="array" aca="1" ref="W1203" ca="1">IF(NOT(Data!D1203 = 0), VALUE(Data!Y1203 * INDIRECT(Data!B1203)), "")</f>
        <v/>
      </c>
      <c r="X1203" s="20" t="str" cm="1">
        <f t="array" aca="1" ref="X1203" ca="1">IF(NOT(Data!D1203 = 0), VALUE(Data!Z1203 * INDIRECT(Data!B1203)), "")</f>
        <v/>
      </c>
      <c r="Y1203" s="20" t="str" cm="1">
        <f t="array" aca="1" ref="Y1203" ca="1">IF(NOT(Data!D1203 = 0), VALUE(Data!AA1203 * INDIRECT(Data!B1203)), "")</f>
        <v/>
      </c>
      <c r="Z1203" s="20" t="str" cm="1">
        <f t="array" aca="1" ref="Z1203" ca="1">IF(NOT(Data!D1203 = 0), VALUE(Data!AB1203 * INDIRECT(Data!B1203)), "")</f>
        <v/>
      </c>
      <c r="AA1203" s="20" t="str" cm="1">
        <f t="array" aca="1" ref="AA1203" ca="1">IF(NOT(Data!D1203 = 0), VALUE(Data!AC1203 * INDIRECT(Data!B1203)), "")</f>
        <v/>
      </c>
      <c r="AB1203" s="20" t="str" cm="1">
        <f t="array" aca="1" ref="AB1203" ca="1">IF(NOT(Data!D1203 = 0), VALUE(Data!AD1203 * INDIRECT(Data!B1203)), "")</f>
        <v/>
      </c>
      <c r="AC1203" s="20" t="str" cm="1">
        <f t="array" aca="1" ref="AC1203" ca="1">IF(NOT(Data!D1203 = 0), VALUE(Data!AE1203 * INDIRECT(Data!B1203)), "")</f>
        <v/>
      </c>
      <c r="AD1203" s="20" t="str" cm="1">
        <f t="array" aca="1" ref="AD1203" ca="1">IF(NOT(Data!D1203 = 0), VALUE(Data!AF1203 * INDIRECT(Data!B1203)), "")</f>
        <v/>
      </c>
      <c r="AE1203" s="22" t="str">
        <f>IF(NOT(Data!D1203 = 0), Data!AG1203, "")</f>
        <v/>
      </c>
      <c r="AF1203" s="21" t="str">
        <f>IF(NOT(Data!D1203 = 0), Data!AH1203, "")</f>
        <v/>
      </c>
    </row>
    <row r="1204" spans="1:32">
      <c r="A1204" t="str">
        <f>IF(NOT(Data!D1204 = 0), Data!C1204, "")</f>
        <v/>
      </c>
      <c r="B1204" s="21" t="str">
        <f>IF(NOT(Data!D1204 = 0), Data!D1204, "")</f>
        <v/>
      </c>
      <c r="C1204" s="21" t="str">
        <f>IF(NOT(Data!D1204 = 0), Data!E1204, "")</f>
        <v/>
      </c>
      <c r="D1204" s="20" t="str" cm="1">
        <f t="array" aca="1" ref="D1204" ca="1">IF(NOT(Data!D1204 = 0), VALUE(Data!F1204 * INDIRECT(Data!B1204)), "")</f>
        <v/>
      </c>
      <c r="E1204" s="20" t="str" cm="1">
        <f t="array" aca="1" ref="E1204" ca="1">IF(NOT(Data!D1204 = 0), VALUE(Data!G1204 * INDIRECT(Data!B1204)), "")</f>
        <v/>
      </c>
      <c r="F1204" s="20" t="str" cm="1">
        <f t="array" aca="1" ref="F1204" ca="1">IF(NOT(Data!D1204 = 0), VALUE(Data!H1204 * INDIRECT(Data!B1204)), "")</f>
        <v/>
      </c>
      <c r="G1204" s="20" t="str" cm="1">
        <f t="array" aca="1" ref="G1204" ca="1">IF(NOT(Data!D1204 = 0), VALUE(Data!I1204 * INDIRECT(Data!B1204)), "")</f>
        <v/>
      </c>
      <c r="H1204" s="20" t="str" cm="1">
        <f t="array" aca="1" ref="H1204" ca="1">IF(NOT(Data!D1204 = 0), VALUE(Data!J1204 * INDIRECT(Data!B1204)), "")</f>
        <v/>
      </c>
      <c r="I1204" s="20" t="str" cm="1">
        <f t="array" aca="1" ref="I1204" ca="1">IF(NOT(Data!D1204 = 0), VALUE(Data!K1204 * INDIRECT(Data!B1204)), "")</f>
        <v/>
      </c>
      <c r="J1204" s="20" t="str" cm="1">
        <f t="array" aca="1" ref="J1204" ca="1">IF(NOT(Data!D1204 = 0), VALUE(Data!L1204 * INDIRECT(Data!B1204)), "")</f>
        <v/>
      </c>
      <c r="K1204" s="20" t="str" cm="1">
        <f t="array" aca="1" ref="K1204" ca="1">IF(NOT(Data!D1204 = 0), VALUE(Data!M1204 * INDIRECT(Data!B1204)), "")</f>
        <v/>
      </c>
      <c r="L1204" s="20" t="str" cm="1">
        <f t="array" aca="1" ref="L1204" ca="1">IF(NOT(Data!D1204 = 0), VALUE(Data!N1204 * INDIRECT(Data!B1204)), "")</f>
        <v/>
      </c>
      <c r="M1204" s="20" t="str" cm="1">
        <f t="array" aca="1" ref="M1204" ca="1">IF(NOT(Data!D1204 = 0), VALUE(Data!O1204 * INDIRECT(Data!B1204)), "")</f>
        <v/>
      </c>
      <c r="N1204" s="20" t="str" cm="1">
        <f t="array" aca="1" ref="N1204" ca="1">IF(NOT(Data!D1204 = 0), VALUE(Data!P1204 * INDIRECT(Data!B1204)), "")</f>
        <v/>
      </c>
      <c r="O1204" s="20" t="str" cm="1">
        <f t="array" aca="1" ref="O1204" ca="1">IF(NOT(Data!D1204 = 0), VALUE(Data!Q1204 * INDIRECT(Data!B1204)), "")</f>
        <v/>
      </c>
      <c r="P1204" s="20" t="str" cm="1">
        <f t="array" aca="1" ref="P1204" ca="1">IF(NOT(Data!D1204 = 0), VALUE(Data!R1204 * INDIRECT(Data!B1204)), "")</f>
        <v/>
      </c>
      <c r="Q1204" s="20" t="str" cm="1">
        <f t="array" aca="1" ref="Q1204" ca="1">IF(NOT(Data!D1204 = 0), VALUE(Data!S1204 * INDIRECT(Data!B1204)), "")</f>
        <v/>
      </c>
      <c r="R1204" s="20" t="str" cm="1">
        <f t="array" aca="1" ref="R1204" ca="1">IF(NOT(Data!D1204 = 0), VALUE(Data!T1204 * INDIRECT(Data!B1204)), "")</f>
        <v/>
      </c>
      <c r="S1204" s="20" t="str" cm="1">
        <f t="array" aca="1" ref="S1204" ca="1">IF(NOT(Data!D1204 = 0), VALUE(Data!U1204 * INDIRECT(Data!B1204)), "")</f>
        <v/>
      </c>
      <c r="T1204" s="20" t="str" cm="1">
        <f t="array" aca="1" ref="T1204" ca="1">IF(NOT(Data!D1204 = 0), VALUE(Data!V1204 * INDIRECT(Data!B1204)), "")</f>
        <v/>
      </c>
      <c r="U1204" s="20" t="str" cm="1">
        <f t="array" aca="1" ref="U1204" ca="1">IF(NOT(Data!D1204 = 0), VALUE(Data!W1204 * INDIRECT(Data!B1204)), "")</f>
        <v/>
      </c>
      <c r="V1204" s="20" t="str" cm="1">
        <f t="array" aca="1" ref="V1204" ca="1">IF(NOT(Data!D1204 = 0), VALUE(Data!X1204 * INDIRECT(Data!B1204)), "")</f>
        <v/>
      </c>
      <c r="W1204" s="20" t="str" cm="1">
        <f t="array" aca="1" ref="W1204" ca="1">IF(NOT(Data!D1204 = 0), VALUE(Data!Y1204 * INDIRECT(Data!B1204)), "")</f>
        <v/>
      </c>
      <c r="X1204" s="20" t="str" cm="1">
        <f t="array" aca="1" ref="X1204" ca="1">IF(NOT(Data!D1204 = 0), VALUE(Data!Z1204 * INDIRECT(Data!B1204)), "")</f>
        <v/>
      </c>
      <c r="Y1204" s="20" t="str" cm="1">
        <f t="array" aca="1" ref="Y1204" ca="1">IF(NOT(Data!D1204 = 0), VALUE(Data!AA1204 * INDIRECT(Data!B1204)), "")</f>
        <v/>
      </c>
      <c r="Z1204" s="20" t="str" cm="1">
        <f t="array" aca="1" ref="Z1204" ca="1">IF(NOT(Data!D1204 = 0), VALUE(Data!AB1204 * INDIRECT(Data!B1204)), "")</f>
        <v/>
      </c>
      <c r="AA1204" s="20" t="str" cm="1">
        <f t="array" aca="1" ref="AA1204" ca="1">IF(NOT(Data!D1204 = 0), VALUE(Data!AC1204 * INDIRECT(Data!B1204)), "")</f>
        <v/>
      </c>
      <c r="AB1204" s="20" t="str" cm="1">
        <f t="array" aca="1" ref="AB1204" ca="1">IF(NOT(Data!D1204 = 0), VALUE(Data!AD1204 * INDIRECT(Data!B1204)), "")</f>
        <v/>
      </c>
      <c r="AC1204" s="20" t="str" cm="1">
        <f t="array" aca="1" ref="AC1204" ca="1">IF(NOT(Data!D1204 = 0), VALUE(Data!AE1204 * INDIRECT(Data!B1204)), "")</f>
        <v/>
      </c>
      <c r="AD1204" s="20" t="str" cm="1">
        <f t="array" aca="1" ref="AD1204" ca="1">IF(NOT(Data!D1204 = 0), VALUE(Data!AF1204 * INDIRECT(Data!B1204)), "")</f>
        <v/>
      </c>
      <c r="AE1204" s="22" t="str">
        <f>IF(NOT(Data!D1204 = 0), Data!AG1204, "")</f>
        <v/>
      </c>
      <c r="AF1204" s="21" t="str">
        <f>IF(NOT(Data!D1204 = 0), Data!AH1204, "")</f>
        <v/>
      </c>
    </row>
    <row r="1205" spans="1:32">
      <c r="A1205" t="str">
        <f>IF(NOT(Data!D1205 = 0), Data!C1205, "")</f>
        <v/>
      </c>
      <c r="B1205" s="21" t="str">
        <f>IF(NOT(Data!D1205 = 0), Data!D1205, "")</f>
        <v/>
      </c>
      <c r="C1205" s="21" t="str">
        <f>IF(NOT(Data!D1205 = 0), Data!E1205, "")</f>
        <v/>
      </c>
      <c r="D1205" s="20" t="str" cm="1">
        <f t="array" aca="1" ref="D1205" ca="1">IF(NOT(Data!D1205 = 0), VALUE(Data!F1205 * INDIRECT(Data!B1205)), "")</f>
        <v/>
      </c>
      <c r="E1205" s="20" t="str" cm="1">
        <f t="array" aca="1" ref="E1205" ca="1">IF(NOT(Data!D1205 = 0), VALUE(Data!G1205 * INDIRECT(Data!B1205)), "")</f>
        <v/>
      </c>
      <c r="F1205" s="20" t="str" cm="1">
        <f t="array" aca="1" ref="F1205" ca="1">IF(NOT(Data!D1205 = 0), VALUE(Data!H1205 * INDIRECT(Data!B1205)), "")</f>
        <v/>
      </c>
      <c r="G1205" s="20" t="str" cm="1">
        <f t="array" aca="1" ref="G1205" ca="1">IF(NOT(Data!D1205 = 0), VALUE(Data!I1205 * INDIRECT(Data!B1205)), "")</f>
        <v/>
      </c>
      <c r="H1205" s="20" t="str" cm="1">
        <f t="array" aca="1" ref="H1205" ca="1">IF(NOT(Data!D1205 = 0), VALUE(Data!J1205 * INDIRECT(Data!B1205)), "")</f>
        <v/>
      </c>
      <c r="I1205" s="20" t="str" cm="1">
        <f t="array" aca="1" ref="I1205" ca="1">IF(NOT(Data!D1205 = 0), VALUE(Data!K1205 * INDIRECT(Data!B1205)), "")</f>
        <v/>
      </c>
      <c r="J1205" s="20" t="str" cm="1">
        <f t="array" aca="1" ref="J1205" ca="1">IF(NOT(Data!D1205 = 0), VALUE(Data!L1205 * INDIRECT(Data!B1205)), "")</f>
        <v/>
      </c>
      <c r="K1205" s="20" t="str" cm="1">
        <f t="array" aca="1" ref="K1205" ca="1">IF(NOT(Data!D1205 = 0), VALUE(Data!M1205 * INDIRECT(Data!B1205)), "")</f>
        <v/>
      </c>
      <c r="L1205" s="20" t="str" cm="1">
        <f t="array" aca="1" ref="L1205" ca="1">IF(NOT(Data!D1205 = 0), VALUE(Data!N1205 * INDIRECT(Data!B1205)), "")</f>
        <v/>
      </c>
      <c r="M1205" s="20" t="str" cm="1">
        <f t="array" aca="1" ref="M1205" ca="1">IF(NOT(Data!D1205 = 0), VALUE(Data!O1205 * INDIRECT(Data!B1205)), "")</f>
        <v/>
      </c>
      <c r="N1205" s="20" t="str" cm="1">
        <f t="array" aca="1" ref="N1205" ca="1">IF(NOT(Data!D1205 = 0), VALUE(Data!P1205 * INDIRECT(Data!B1205)), "")</f>
        <v/>
      </c>
      <c r="O1205" s="20" t="str" cm="1">
        <f t="array" aca="1" ref="O1205" ca="1">IF(NOT(Data!D1205 = 0), VALUE(Data!Q1205 * INDIRECT(Data!B1205)), "")</f>
        <v/>
      </c>
      <c r="P1205" s="20" t="str" cm="1">
        <f t="array" aca="1" ref="P1205" ca="1">IF(NOT(Data!D1205 = 0), VALUE(Data!R1205 * INDIRECT(Data!B1205)), "")</f>
        <v/>
      </c>
      <c r="Q1205" s="20" t="str" cm="1">
        <f t="array" aca="1" ref="Q1205" ca="1">IF(NOT(Data!D1205 = 0), VALUE(Data!S1205 * INDIRECT(Data!B1205)), "")</f>
        <v/>
      </c>
      <c r="R1205" s="20" t="str" cm="1">
        <f t="array" aca="1" ref="R1205" ca="1">IF(NOT(Data!D1205 = 0), VALUE(Data!T1205 * INDIRECT(Data!B1205)), "")</f>
        <v/>
      </c>
      <c r="S1205" s="20" t="str" cm="1">
        <f t="array" aca="1" ref="S1205" ca="1">IF(NOT(Data!D1205 = 0), VALUE(Data!U1205 * INDIRECT(Data!B1205)), "")</f>
        <v/>
      </c>
      <c r="T1205" s="20" t="str" cm="1">
        <f t="array" aca="1" ref="T1205" ca="1">IF(NOT(Data!D1205 = 0), VALUE(Data!V1205 * INDIRECT(Data!B1205)), "")</f>
        <v/>
      </c>
      <c r="U1205" s="20" t="str" cm="1">
        <f t="array" aca="1" ref="U1205" ca="1">IF(NOT(Data!D1205 = 0), VALUE(Data!W1205 * INDIRECT(Data!B1205)), "")</f>
        <v/>
      </c>
      <c r="V1205" s="20" t="str" cm="1">
        <f t="array" aca="1" ref="V1205" ca="1">IF(NOT(Data!D1205 = 0), VALUE(Data!X1205 * INDIRECT(Data!B1205)), "")</f>
        <v/>
      </c>
      <c r="W1205" s="20" t="str" cm="1">
        <f t="array" aca="1" ref="W1205" ca="1">IF(NOT(Data!D1205 = 0), VALUE(Data!Y1205 * INDIRECT(Data!B1205)), "")</f>
        <v/>
      </c>
      <c r="X1205" s="20" t="str" cm="1">
        <f t="array" aca="1" ref="X1205" ca="1">IF(NOT(Data!D1205 = 0), VALUE(Data!Z1205 * INDIRECT(Data!B1205)), "")</f>
        <v/>
      </c>
      <c r="Y1205" s="20" t="str" cm="1">
        <f t="array" aca="1" ref="Y1205" ca="1">IF(NOT(Data!D1205 = 0), VALUE(Data!AA1205 * INDIRECT(Data!B1205)), "")</f>
        <v/>
      </c>
      <c r="Z1205" s="20" t="str" cm="1">
        <f t="array" aca="1" ref="Z1205" ca="1">IF(NOT(Data!D1205 = 0), VALUE(Data!AB1205 * INDIRECT(Data!B1205)), "")</f>
        <v/>
      </c>
      <c r="AA1205" s="20" t="str" cm="1">
        <f t="array" aca="1" ref="AA1205" ca="1">IF(NOT(Data!D1205 = 0), VALUE(Data!AC1205 * INDIRECT(Data!B1205)), "")</f>
        <v/>
      </c>
      <c r="AB1205" s="20" t="str" cm="1">
        <f t="array" aca="1" ref="AB1205" ca="1">IF(NOT(Data!D1205 = 0), VALUE(Data!AD1205 * INDIRECT(Data!B1205)), "")</f>
        <v/>
      </c>
      <c r="AC1205" s="20" t="str" cm="1">
        <f t="array" aca="1" ref="AC1205" ca="1">IF(NOT(Data!D1205 = 0), VALUE(Data!AE1205 * INDIRECT(Data!B1205)), "")</f>
        <v/>
      </c>
      <c r="AD1205" s="20" t="str" cm="1">
        <f t="array" aca="1" ref="AD1205" ca="1">IF(NOT(Data!D1205 = 0), VALUE(Data!AF1205 * INDIRECT(Data!B1205)), "")</f>
        <v/>
      </c>
      <c r="AE1205" s="22" t="str">
        <f>IF(NOT(Data!D1205 = 0), Data!AG1205, "")</f>
        <v/>
      </c>
      <c r="AF1205" s="21" t="str">
        <f>IF(NOT(Data!D1205 = 0), Data!AH1205, "")</f>
        <v/>
      </c>
    </row>
    <row r="1206" spans="1:32">
      <c r="A1206" t="str">
        <f>IF(NOT(Data!D1206 = 0), Data!C1206, "")</f>
        <v/>
      </c>
      <c r="B1206" s="21" t="str">
        <f>IF(NOT(Data!D1206 = 0), Data!D1206, "")</f>
        <v/>
      </c>
      <c r="C1206" s="21" t="str">
        <f>IF(NOT(Data!D1206 = 0), Data!E1206, "")</f>
        <v/>
      </c>
      <c r="D1206" s="20" t="str" cm="1">
        <f t="array" aca="1" ref="D1206" ca="1">IF(NOT(Data!D1206 = 0), VALUE(Data!F1206 * INDIRECT(Data!B1206)), "")</f>
        <v/>
      </c>
      <c r="E1206" s="20" t="str" cm="1">
        <f t="array" aca="1" ref="E1206" ca="1">IF(NOT(Data!D1206 = 0), VALUE(Data!G1206 * INDIRECT(Data!B1206)), "")</f>
        <v/>
      </c>
      <c r="F1206" s="20" t="str" cm="1">
        <f t="array" aca="1" ref="F1206" ca="1">IF(NOT(Data!D1206 = 0), VALUE(Data!H1206 * INDIRECT(Data!B1206)), "")</f>
        <v/>
      </c>
      <c r="G1206" s="20" t="str" cm="1">
        <f t="array" aca="1" ref="G1206" ca="1">IF(NOT(Data!D1206 = 0), VALUE(Data!I1206 * INDIRECT(Data!B1206)), "")</f>
        <v/>
      </c>
      <c r="H1206" s="20" t="str" cm="1">
        <f t="array" aca="1" ref="H1206" ca="1">IF(NOT(Data!D1206 = 0), VALUE(Data!J1206 * INDIRECT(Data!B1206)), "")</f>
        <v/>
      </c>
      <c r="I1206" s="20" t="str" cm="1">
        <f t="array" aca="1" ref="I1206" ca="1">IF(NOT(Data!D1206 = 0), VALUE(Data!K1206 * INDIRECT(Data!B1206)), "")</f>
        <v/>
      </c>
      <c r="J1206" s="20" t="str" cm="1">
        <f t="array" aca="1" ref="J1206" ca="1">IF(NOT(Data!D1206 = 0), VALUE(Data!L1206 * INDIRECT(Data!B1206)), "")</f>
        <v/>
      </c>
      <c r="K1206" s="20" t="str" cm="1">
        <f t="array" aca="1" ref="K1206" ca="1">IF(NOT(Data!D1206 = 0), VALUE(Data!M1206 * INDIRECT(Data!B1206)), "")</f>
        <v/>
      </c>
      <c r="L1206" s="20" t="str" cm="1">
        <f t="array" aca="1" ref="L1206" ca="1">IF(NOT(Data!D1206 = 0), VALUE(Data!N1206 * INDIRECT(Data!B1206)), "")</f>
        <v/>
      </c>
      <c r="M1206" s="20" t="str" cm="1">
        <f t="array" aca="1" ref="M1206" ca="1">IF(NOT(Data!D1206 = 0), VALUE(Data!O1206 * INDIRECT(Data!B1206)), "")</f>
        <v/>
      </c>
      <c r="N1206" s="20" t="str" cm="1">
        <f t="array" aca="1" ref="N1206" ca="1">IF(NOT(Data!D1206 = 0), VALUE(Data!P1206 * INDIRECT(Data!B1206)), "")</f>
        <v/>
      </c>
      <c r="O1206" s="20" t="str" cm="1">
        <f t="array" aca="1" ref="O1206" ca="1">IF(NOT(Data!D1206 = 0), VALUE(Data!Q1206 * INDIRECT(Data!B1206)), "")</f>
        <v/>
      </c>
      <c r="P1206" s="20" t="str" cm="1">
        <f t="array" aca="1" ref="P1206" ca="1">IF(NOT(Data!D1206 = 0), VALUE(Data!R1206 * INDIRECT(Data!B1206)), "")</f>
        <v/>
      </c>
      <c r="Q1206" s="20" t="str" cm="1">
        <f t="array" aca="1" ref="Q1206" ca="1">IF(NOT(Data!D1206 = 0), VALUE(Data!S1206 * INDIRECT(Data!B1206)), "")</f>
        <v/>
      </c>
      <c r="R1206" s="20" t="str" cm="1">
        <f t="array" aca="1" ref="R1206" ca="1">IF(NOT(Data!D1206 = 0), VALUE(Data!T1206 * INDIRECT(Data!B1206)), "")</f>
        <v/>
      </c>
      <c r="S1206" s="20" t="str" cm="1">
        <f t="array" aca="1" ref="S1206" ca="1">IF(NOT(Data!D1206 = 0), VALUE(Data!U1206 * INDIRECT(Data!B1206)), "")</f>
        <v/>
      </c>
      <c r="T1206" s="20" t="str" cm="1">
        <f t="array" aca="1" ref="T1206" ca="1">IF(NOT(Data!D1206 = 0), VALUE(Data!V1206 * INDIRECT(Data!B1206)), "")</f>
        <v/>
      </c>
      <c r="U1206" s="20" t="str" cm="1">
        <f t="array" aca="1" ref="U1206" ca="1">IF(NOT(Data!D1206 = 0), VALUE(Data!W1206 * INDIRECT(Data!B1206)), "")</f>
        <v/>
      </c>
      <c r="V1206" s="20" t="str" cm="1">
        <f t="array" aca="1" ref="V1206" ca="1">IF(NOT(Data!D1206 = 0), VALUE(Data!X1206 * INDIRECT(Data!B1206)), "")</f>
        <v/>
      </c>
      <c r="W1206" s="20" t="str" cm="1">
        <f t="array" aca="1" ref="W1206" ca="1">IF(NOT(Data!D1206 = 0), VALUE(Data!Y1206 * INDIRECT(Data!B1206)), "")</f>
        <v/>
      </c>
      <c r="X1206" s="20" t="str" cm="1">
        <f t="array" aca="1" ref="X1206" ca="1">IF(NOT(Data!D1206 = 0), VALUE(Data!Z1206 * INDIRECT(Data!B1206)), "")</f>
        <v/>
      </c>
      <c r="Y1206" s="20" t="str" cm="1">
        <f t="array" aca="1" ref="Y1206" ca="1">IF(NOT(Data!D1206 = 0), VALUE(Data!AA1206 * INDIRECT(Data!B1206)), "")</f>
        <v/>
      </c>
      <c r="Z1206" s="20" t="str" cm="1">
        <f t="array" aca="1" ref="Z1206" ca="1">IF(NOT(Data!D1206 = 0), VALUE(Data!AB1206 * INDIRECT(Data!B1206)), "")</f>
        <v/>
      </c>
      <c r="AA1206" s="20" t="str" cm="1">
        <f t="array" aca="1" ref="AA1206" ca="1">IF(NOT(Data!D1206 = 0), VALUE(Data!AC1206 * INDIRECT(Data!B1206)), "")</f>
        <v/>
      </c>
      <c r="AB1206" s="20" t="str" cm="1">
        <f t="array" aca="1" ref="AB1206" ca="1">IF(NOT(Data!D1206 = 0), VALUE(Data!AD1206 * INDIRECT(Data!B1206)), "")</f>
        <v/>
      </c>
      <c r="AC1206" s="20" t="str" cm="1">
        <f t="array" aca="1" ref="AC1206" ca="1">IF(NOT(Data!D1206 = 0), VALUE(Data!AE1206 * INDIRECT(Data!B1206)), "")</f>
        <v/>
      </c>
      <c r="AD1206" s="20" t="str" cm="1">
        <f t="array" aca="1" ref="AD1206" ca="1">IF(NOT(Data!D1206 = 0), VALUE(Data!AF1206 * INDIRECT(Data!B1206)), "")</f>
        <v/>
      </c>
      <c r="AE1206" s="22" t="str">
        <f>IF(NOT(Data!D1206 = 0), Data!AG1206, "")</f>
        <v/>
      </c>
      <c r="AF1206" s="21" t="str">
        <f>IF(NOT(Data!D1206 = 0), Data!AH1206, "")</f>
        <v/>
      </c>
    </row>
    <row r="1207" spans="1:32">
      <c r="A1207" t="str">
        <f>IF(NOT(Data!D1207 = 0), Data!C1207, "")</f>
        <v/>
      </c>
      <c r="B1207" s="21" t="str">
        <f>IF(NOT(Data!D1207 = 0), Data!D1207, "")</f>
        <v/>
      </c>
      <c r="C1207" s="21" t="str">
        <f>IF(NOT(Data!D1207 = 0), Data!E1207, "")</f>
        <v/>
      </c>
      <c r="D1207" s="20" t="str" cm="1">
        <f t="array" aca="1" ref="D1207" ca="1">IF(NOT(Data!D1207 = 0), VALUE(Data!F1207 * INDIRECT(Data!B1207)), "")</f>
        <v/>
      </c>
      <c r="E1207" s="20" t="str" cm="1">
        <f t="array" aca="1" ref="E1207" ca="1">IF(NOT(Data!D1207 = 0), VALUE(Data!G1207 * INDIRECT(Data!B1207)), "")</f>
        <v/>
      </c>
      <c r="F1207" s="20" t="str" cm="1">
        <f t="array" aca="1" ref="F1207" ca="1">IF(NOT(Data!D1207 = 0), VALUE(Data!H1207 * INDIRECT(Data!B1207)), "")</f>
        <v/>
      </c>
      <c r="G1207" s="20" t="str" cm="1">
        <f t="array" aca="1" ref="G1207" ca="1">IF(NOT(Data!D1207 = 0), VALUE(Data!I1207 * INDIRECT(Data!B1207)), "")</f>
        <v/>
      </c>
      <c r="H1207" s="20" t="str" cm="1">
        <f t="array" aca="1" ref="H1207" ca="1">IF(NOT(Data!D1207 = 0), VALUE(Data!J1207 * INDIRECT(Data!B1207)), "")</f>
        <v/>
      </c>
      <c r="I1207" s="20" t="str" cm="1">
        <f t="array" aca="1" ref="I1207" ca="1">IF(NOT(Data!D1207 = 0), VALUE(Data!K1207 * INDIRECT(Data!B1207)), "")</f>
        <v/>
      </c>
      <c r="J1207" s="20" t="str" cm="1">
        <f t="array" aca="1" ref="J1207" ca="1">IF(NOT(Data!D1207 = 0), VALUE(Data!L1207 * INDIRECT(Data!B1207)), "")</f>
        <v/>
      </c>
      <c r="K1207" s="20" t="str" cm="1">
        <f t="array" aca="1" ref="K1207" ca="1">IF(NOT(Data!D1207 = 0), VALUE(Data!M1207 * INDIRECT(Data!B1207)), "")</f>
        <v/>
      </c>
      <c r="L1207" s="20" t="str" cm="1">
        <f t="array" aca="1" ref="L1207" ca="1">IF(NOT(Data!D1207 = 0), VALUE(Data!N1207 * INDIRECT(Data!B1207)), "")</f>
        <v/>
      </c>
      <c r="M1207" s="20" t="str" cm="1">
        <f t="array" aca="1" ref="M1207" ca="1">IF(NOT(Data!D1207 = 0), VALUE(Data!O1207 * INDIRECT(Data!B1207)), "")</f>
        <v/>
      </c>
      <c r="N1207" s="20" t="str" cm="1">
        <f t="array" aca="1" ref="N1207" ca="1">IF(NOT(Data!D1207 = 0), VALUE(Data!P1207 * INDIRECT(Data!B1207)), "")</f>
        <v/>
      </c>
      <c r="O1207" s="20" t="str" cm="1">
        <f t="array" aca="1" ref="O1207" ca="1">IF(NOT(Data!D1207 = 0), VALUE(Data!Q1207 * INDIRECT(Data!B1207)), "")</f>
        <v/>
      </c>
      <c r="P1207" s="20" t="str" cm="1">
        <f t="array" aca="1" ref="P1207" ca="1">IF(NOT(Data!D1207 = 0), VALUE(Data!R1207 * INDIRECT(Data!B1207)), "")</f>
        <v/>
      </c>
      <c r="Q1207" s="20" t="str" cm="1">
        <f t="array" aca="1" ref="Q1207" ca="1">IF(NOT(Data!D1207 = 0), VALUE(Data!S1207 * INDIRECT(Data!B1207)), "")</f>
        <v/>
      </c>
      <c r="R1207" s="20" t="str" cm="1">
        <f t="array" aca="1" ref="R1207" ca="1">IF(NOT(Data!D1207 = 0), VALUE(Data!T1207 * INDIRECT(Data!B1207)), "")</f>
        <v/>
      </c>
      <c r="S1207" s="20" t="str" cm="1">
        <f t="array" aca="1" ref="S1207" ca="1">IF(NOT(Data!D1207 = 0), VALUE(Data!U1207 * INDIRECT(Data!B1207)), "")</f>
        <v/>
      </c>
      <c r="T1207" s="20" t="str" cm="1">
        <f t="array" aca="1" ref="T1207" ca="1">IF(NOT(Data!D1207 = 0), VALUE(Data!V1207 * INDIRECT(Data!B1207)), "")</f>
        <v/>
      </c>
      <c r="U1207" s="20" t="str" cm="1">
        <f t="array" aca="1" ref="U1207" ca="1">IF(NOT(Data!D1207 = 0), VALUE(Data!W1207 * INDIRECT(Data!B1207)), "")</f>
        <v/>
      </c>
      <c r="V1207" s="20" t="str" cm="1">
        <f t="array" aca="1" ref="V1207" ca="1">IF(NOT(Data!D1207 = 0), VALUE(Data!X1207 * INDIRECT(Data!B1207)), "")</f>
        <v/>
      </c>
      <c r="W1207" s="20" t="str" cm="1">
        <f t="array" aca="1" ref="W1207" ca="1">IF(NOT(Data!D1207 = 0), VALUE(Data!Y1207 * INDIRECT(Data!B1207)), "")</f>
        <v/>
      </c>
      <c r="X1207" s="20" t="str" cm="1">
        <f t="array" aca="1" ref="X1207" ca="1">IF(NOT(Data!D1207 = 0), VALUE(Data!Z1207 * INDIRECT(Data!B1207)), "")</f>
        <v/>
      </c>
      <c r="Y1207" s="20" t="str" cm="1">
        <f t="array" aca="1" ref="Y1207" ca="1">IF(NOT(Data!D1207 = 0), VALUE(Data!AA1207 * INDIRECT(Data!B1207)), "")</f>
        <v/>
      </c>
      <c r="Z1207" s="20" t="str" cm="1">
        <f t="array" aca="1" ref="Z1207" ca="1">IF(NOT(Data!D1207 = 0), VALUE(Data!AB1207 * INDIRECT(Data!B1207)), "")</f>
        <v/>
      </c>
      <c r="AA1207" s="20" t="str" cm="1">
        <f t="array" aca="1" ref="AA1207" ca="1">IF(NOT(Data!D1207 = 0), VALUE(Data!AC1207 * INDIRECT(Data!B1207)), "")</f>
        <v/>
      </c>
      <c r="AB1207" s="20" t="str" cm="1">
        <f t="array" aca="1" ref="AB1207" ca="1">IF(NOT(Data!D1207 = 0), VALUE(Data!AD1207 * INDIRECT(Data!B1207)), "")</f>
        <v/>
      </c>
      <c r="AC1207" s="20" t="str" cm="1">
        <f t="array" aca="1" ref="AC1207" ca="1">IF(NOT(Data!D1207 = 0), VALUE(Data!AE1207 * INDIRECT(Data!B1207)), "")</f>
        <v/>
      </c>
      <c r="AD1207" s="20" t="str" cm="1">
        <f t="array" aca="1" ref="AD1207" ca="1">IF(NOT(Data!D1207 = 0), VALUE(Data!AF1207 * INDIRECT(Data!B1207)), "")</f>
        <v/>
      </c>
      <c r="AE1207" s="22" t="str">
        <f>IF(NOT(Data!D1207 = 0), Data!AG1207, "")</f>
        <v/>
      </c>
      <c r="AF1207" s="21" t="str">
        <f>IF(NOT(Data!D1207 = 0), Data!AH1207, "")</f>
        <v/>
      </c>
    </row>
    <row r="1208" spans="1:32">
      <c r="A1208" t="str">
        <f>IF(NOT(Data!D1208 = 0), Data!C1208, "")</f>
        <v/>
      </c>
      <c r="B1208" s="21" t="str">
        <f>IF(NOT(Data!D1208 = 0), Data!D1208, "")</f>
        <v/>
      </c>
      <c r="C1208" s="21" t="str">
        <f>IF(NOT(Data!D1208 = 0), Data!E1208, "")</f>
        <v/>
      </c>
      <c r="D1208" s="20" t="str" cm="1">
        <f t="array" aca="1" ref="D1208" ca="1">IF(NOT(Data!D1208 = 0), VALUE(Data!F1208 * INDIRECT(Data!B1208)), "")</f>
        <v/>
      </c>
      <c r="E1208" s="20" t="str" cm="1">
        <f t="array" aca="1" ref="E1208" ca="1">IF(NOT(Data!D1208 = 0), VALUE(Data!G1208 * INDIRECT(Data!B1208)), "")</f>
        <v/>
      </c>
      <c r="F1208" s="20" t="str" cm="1">
        <f t="array" aca="1" ref="F1208" ca="1">IF(NOT(Data!D1208 = 0), VALUE(Data!H1208 * INDIRECT(Data!B1208)), "")</f>
        <v/>
      </c>
      <c r="G1208" s="20" t="str" cm="1">
        <f t="array" aca="1" ref="G1208" ca="1">IF(NOT(Data!D1208 = 0), VALUE(Data!I1208 * INDIRECT(Data!B1208)), "")</f>
        <v/>
      </c>
      <c r="H1208" s="20" t="str" cm="1">
        <f t="array" aca="1" ref="H1208" ca="1">IF(NOT(Data!D1208 = 0), VALUE(Data!J1208 * INDIRECT(Data!B1208)), "")</f>
        <v/>
      </c>
      <c r="I1208" s="20" t="str" cm="1">
        <f t="array" aca="1" ref="I1208" ca="1">IF(NOT(Data!D1208 = 0), VALUE(Data!K1208 * INDIRECT(Data!B1208)), "")</f>
        <v/>
      </c>
      <c r="J1208" s="20" t="str" cm="1">
        <f t="array" aca="1" ref="J1208" ca="1">IF(NOT(Data!D1208 = 0), VALUE(Data!L1208 * INDIRECT(Data!B1208)), "")</f>
        <v/>
      </c>
      <c r="K1208" s="20" t="str" cm="1">
        <f t="array" aca="1" ref="K1208" ca="1">IF(NOT(Data!D1208 = 0), VALUE(Data!M1208 * INDIRECT(Data!B1208)), "")</f>
        <v/>
      </c>
      <c r="L1208" s="20" t="str" cm="1">
        <f t="array" aca="1" ref="L1208" ca="1">IF(NOT(Data!D1208 = 0), VALUE(Data!N1208 * INDIRECT(Data!B1208)), "")</f>
        <v/>
      </c>
      <c r="M1208" s="20" t="str" cm="1">
        <f t="array" aca="1" ref="M1208" ca="1">IF(NOT(Data!D1208 = 0), VALUE(Data!O1208 * INDIRECT(Data!B1208)), "")</f>
        <v/>
      </c>
      <c r="N1208" s="20" t="str" cm="1">
        <f t="array" aca="1" ref="N1208" ca="1">IF(NOT(Data!D1208 = 0), VALUE(Data!P1208 * INDIRECT(Data!B1208)), "")</f>
        <v/>
      </c>
      <c r="O1208" s="20" t="str" cm="1">
        <f t="array" aca="1" ref="O1208" ca="1">IF(NOT(Data!D1208 = 0), VALUE(Data!Q1208 * INDIRECT(Data!B1208)), "")</f>
        <v/>
      </c>
      <c r="P1208" s="20" t="str" cm="1">
        <f t="array" aca="1" ref="P1208" ca="1">IF(NOT(Data!D1208 = 0), VALUE(Data!R1208 * INDIRECT(Data!B1208)), "")</f>
        <v/>
      </c>
      <c r="Q1208" s="20" t="str" cm="1">
        <f t="array" aca="1" ref="Q1208" ca="1">IF(NOT(Data!D1208 = 0), VALUE(Data!S1208 * INDIRECT(Data!B1208)), "")</f>
        <v/>
      </c>
      <c r="R1208" s="20" t="str" cm="1">
        <f t="array" aca="1" ref="R1208" ca="1">IF(NOT(Data!D1208 = 0), VALUE(Data!T1208 * INDIRECT(Data!B1208)), "")</f>
        <v/>
      </c>
      <c r="S1208" s="20" t="str" cm="1">
        <f t="array" aca="1" ref="S1208" ca="1">IF(NOT(Data!D1208 = 0), VALUE(Data!U1208 * INDIRECT(Data!B1208)), "")</f>
        <v/>
      </c>
      <c r="T1208" s="20" t="str" cm="1">
        <f t="array" aca="1" ref="T1208" ca="1">IF(NOT(Data!D1208 = 0), VALUE(Data!V1208 * INDIRECT(Data!B1208)), "")</f>
        <v/>
      </c>
      <c r="U1208" s="20" t="str" cm="1">
        <f t="array" aca="1" ref="U1208" ca="1">IF(NOT(Data!D1208 = 0), VALUE(Data!W1208 * INDIRECT(Data!B1208)), "")</f>
        <v/>
      </c>
      <c r="V1208" s="20" t="str" cm="1">
        <f t="array" aca="1" ref="V1208" ca="1">IF(NOT(Data!D1208 = 0), VALUE(Data!X1208 * INDIRECT(Data!B1208)), "")</f>
        <v/>
      </c>
      <c r="W1208" s="20" t="str" cm="1">
        <f t="array" aca="1" ref="W1208" ca="1">IF(NOT(Data!D1208 = 0), VALUE(Data!Y1208 * INDIRECT(Data!B1208)), "")</f>
        <v/>
      </c>
      <c r="X1208" s="20" t="str" cm="1">
        <f t="array" aca="1" ref="X1208" ca="1">IF(NOT(Data!D1208 = 0), VALUE(Data!Z1208 * INDIRECT(Data!B1208)), "")</f>
        <v/>
      </c>
      <c r="Y1208" s="20" t="str" cm="1">
        <f t="array" aca="1" ref="Y1208" ca="1">IF(NOT(Data!D1208 = 0), VALUE(Data!AA1208 * INDIRECT(Data!B1208)), "")</f>
        <v/>
      </c>
      <c r="Z1208" s="20" t="str" cm="1">
        <f t="array" aca="1" ref="Z1208" ca="1">IF(NOT(Data!D1208 = 0), VALUE(Data!AB1208 * INDIRECT(Data!B1208)), "")</f>
        <v/>
      </c>
      <c r="AA1208" s="20" t="str" cm="1">
        <f t="array" aca="1" ref="AA1208" ca="1">IF(NOT(Data!D1208 = 0), VALUE(Data!AC1208 * INDIRECT(Data!B1208)), "")</f>
        <v/>
      </c>
      <c r="AB1208" s="20" t="str" cm="1">
        <f t="array" aca="1" ref="AB1208" ca="1">IF(NOT(Data!D1208 = 0), VALUE(Data!AD1208 * INDIRECT(Data!B1208)), "")</f>
        <v/>
      </c>
      <c r="AC1208" s="20" t="str" cm="1">
        <f t="array" aca="1" ref="AC1208" ca="1">IF(NOT(Data!D1208 = 0), VALUE(Data!AE1208 * INDIRECT(Data!B1208)), "")</f>
        <v/>
      </c>
      <c r="AD1208" s="20" t="str" cm="1">
        <f t="array" aca="1" ref="AD1208" ca="1">IF(NOT(Data!D1208 = 0), VALUE(Data!AF1208 * INDIRECT(Data!B1208)), "")</f>
        <v/>
      </c>
      <c r="AE1208" s="22" t="str">
        <f>IF(NOT(Data!D1208 = 0), Data!AG1208, "")</f>
        <v/>
      </c>
      <c r="AF1208" s="21" t="str">
        <f>IF(NOT(Data!D1208 = 0), Data!AH1208, "")</f>
        <v/>
      </c>
    </row>
    <row r="1209" spans="1:32">
      <c r="A1209" t="str">
        <f>IF(NOT(Data!D1209 = 0), Data!C1209, "")</f>
        <v/>
      </c>
      <c r="B1209" s="21" t="str">
        <f>IF(NOT(Data!D1209 = 0), Data!D1209, "")</f>
        <v/>
      </c>
      <c r="C1209" s="21" t="str">
        <f>IF(NOT(Data!D1209 = 0), Data!E1209, "")</f>
        <v/>
      </c>
      <c r="D1209" s="20" t="str" cm="1">
        <f t="array" aca="1" ref="D1209" ca="1">IF(NOT(Data!D1209 = 0), VALUE(Data!F1209 * INDIRECT(Data!B1209)), "")</f>
        <v/>
      </c>
      <c r="E1209" s="20" t="str" cm="1">
        <f t="array" aca="1" ref="E1209" ca="1">IF(NOT(Data!D1209 = 0), VALUE(Data!G1209 * INDIRECT(Data!B1209)), "")</f>
        <v/>
      </c>
      <c r="F1209" s="20" t="str" cm="1">
        <f t="array" aca="1" ref="F1209" ca="1">IF(NOT(Data!D1209 = 0), VALUE(Data!H1209 * INDIRECT(Data!B1209)), "")</f>
        <v/>
      </c>
      <c r="G1209" s="20" t="str" cm="1">
        <f t="array" aca="1" ref="G1209" ca="1">IF(NOT(Data!D1209 = 0), VALUE(Data!I1209 * INDIRECT(Data!B1209)), "")</f>
        <v/>
      </c>
      <c r="H1209" s="20" t="str" cm="1">
        <f t="array" aca="1" ref="H1209" ca="1">IF(NOT(Data!D1209 = 0), VALUE(Data!J1209 * INDIRECT(Data!B1209)), "")</f>
        <v/>
      </c>
      <c r="I1209" s="20" t="str" cm="1">
        <f t="array" aca="1" ref="I1209" ca="1">IF(NOT(Data!D1209 = 0), VALUE(Data!K1209 * INDIRECT(Data!B1209)), "")</f>
        <v/>
      </c>
      <c r="J1209" s="20" t="str" cm="1">
        <f t="array" aca="1" ref="J1209" ca="1">IF(NOT(Data!D1209 = 0), VALUE(Data!L1209 * INDIRECT(Data!B1209)), "")</f>
        <v/>
      </c>
      <c r="K1209" s="20" t="str" cm="1">
        <f t="array" aca="1" ref="K1209" ca="1">IF(NOT(Data!D1209 = 0), VALUE(Data!M1209 * INDIRECT(Data!B1209)), "")</f>
        <v/>
      </c>
      <c r="L1209" s="20" t="str" cm="1">
        <f t="array" aca="1" ref="L1209" ca="1">IF(NOT(Data!D1209 = 0), VALUE(Data!N1209 * INDIRECT(Data!B1209)), "")</f>
        <v/>
      </c>
      <c r="M1209" s="20" t="str" cm="1">
        <f t="array" aca="1" ref="M1209" ca="1">IF(NOT(Data!D1209 = 0), VALUE(Data!O1209 * INDIRECT(Data!B1209)), "")</f>
        <v/>
      </c>
      <c r="N1209" s="20" t="str" cm="1">
        <f t="array" aca="1" ref="N1209" ca="1">IF(NOT(Data!D1209 = 0), VALUE(Data!P1209 * INDIRECT(Data!B1209)), "")</f>
        <v/>
      </c>
      <c r="O1209" s="20" t="str" cm="1">
        <f t="array" aca="1" ref="O1209" ca="1">IF(NOT(Data!D1209 = 0), VALUE(Data!Q1209 * INDIRECT(Data!B1209)), "")</f>
        <v/>
      </c>
      <c r="P1209" s="20" t="str" cm="1">
        <f t="array" aca="1" ref="P1209" ca="1">IF(NOT(Data!D1209 = 0), VALUE(Data!R1209 * INDIRECT(Data!B1209)), "")</f>
        <v/>
      </c>
      <c r="Q1209" s="20" t="str" cm="1">
        <f t="array" aca="1" ref="Q1209" ca="1">IF(NOT(Data!D1209 = 0), VALUE(Data!S1209 * INDIRECT(Data!B1209)), "")</f>
        <v/>
      </c>
      <c r="R1209" s="20" t="str" cm="1">
        <f t="array" aca="1" ref="R1209" ca="1">IF(NOT(Data!D1209 = 0), VALUE(Data!T1209 * INDIRECT(Data!B1209)), "")</f>
        <v/>
      </c>
      <c r="S1209" s="20" t="str" cm="1">
        <f t="array" aca="1" ref="S1209" ca="1">IF(NOT(Data!D1209 = 0), VALUE(Data!U1209 * INDIRECT(Data!B1209)), "")</f>
        <v/>
      </c>
      <c r="T1209" s="20" t="str" cm="1">
        <f t="array" aca="1" ref="T1209" ca="1">IF(NOT(Data!D1209 = 0), VALUE(Data!V1209 * INDIRECT(Data!B1209)), "")</f>
        <v/>
      </c>
      <c r="U1209" s="20" t="str" cm="1">
        <f t="array" aca="1" ref="U1209" ca="1">IF(NOT(Data!D1209 = 0), VALUE(Data!W1209 * INDIRECT(Data!B1209)), "")</f>
        <v/>
      </c>
      <c r="V1209" s="20" t="str" cm="1">
        <f t="array" aca="1" ref="V1209" ca="1">IF(NOT(Data!D1209 = 0), VALUE(Data!X1209 * INDIRECT(Data!B1209)), "")</f>
        <v/>
      </c>
      <c r="W1209" s="20" t="str" cm="1">
        <f t="array" aca="1" ref="W1209" ca="1">IF(NOT(Data!D1209 = 0), VALUE(Data!Y1209 * INDIRECT(Data!B1209)), "")</f>
        <v/>
      </c>
      <c r="X1209" s="20" t="str" cm="1">
        <f t="array" aca="1" ref="X1209" ca="1">IF(NOT(Data!D1209 = 0), VALUE(Data!Z1209 * INDIRECT(Data!B1209)), "")</f>
        <v/>
      </c>
      <c r="Y1209" s="20" t="str" cm="1">
        <f t="array" aca="1" ref="Y1209" ca="1">IF(NOT(Data!D1209 = 0), VALUE(Data!AA1209 * INDIRECT(Data!B1209)), "")</f>
        <v/>
      </c>
      <c r="Z1209" s="20" t="str" cm="1">
        <f t="array" aca="1" ref="Z1209" ca="1">IF(NOT(Data!D1209 = 0), VALUE(Data!AB1209 * INDIRECT(Data!B1209)), "")</f>
        <v/>
      </c>
      <c r="AA1209" s="20" t="str" cm="1">
        <f t="array" aca="1" ref="AA1209" ca="1">IF(NOT(Data!D1209 = 0), VALUE(Data!AC1209 * INDIRECT(Data!B1209)), "")</f>
        <v/>
      </c>
      <c r="AB1209" s="20" t="str" cm="1">
        <f t="array" aca="1" ref="AB1209" ca="1">IF(NOT(Data!D1209 = 0), VALUE(Data!AD1209 * INDIRECT(Data!B1209)), "")</f>
        <v/>
      </c>
      <c r="AC1209" s="20" t="str" cm="1">
        <f t="array" aca="1" ref="AC1209" ca="1">IF(NOT(Data!D1209 = 0), VALUE(Data!AE1209 * INDIRECT(Data!B1209)), "")</f>
        <v/>
      </c>
      <c r="AD1209" s="20" t="str" cm="1">
        <f t="array" aca="1" ref="AD1209" ca="1">IF(NOT(Data!D1209 = 0), VALUE(Data!AF1209 * INDIRECT(Data!B1209)), "")</f>
        <v/>
      </c>
      <c r="AE1209" s="22" t="str">
        <f>IF(NOT(Data!D1209 = 0), Data!AG1209, "")</f>
        <v/>
      </c>
      <c r="AF1209" s="21" t="str">
        <f>IF(NOT(Data!D1209 = 0), Data!AH1209, "")</f>
        <v/>
      </c>
    </row>
    <row r="1210" spans="1:32">
      <c r="A1210" t="str">
        <f>IF(NOT(Data!D1210 = 0), Data!C1210, "")</f>
        <v/>
      </c>
      <c r="B1210" s="21" t="str">
        <f>IF(NOT(Data!D1210 = 0), Data!D1210, "")</f>
        <v/>
      </c>
      <c r="C1210" s="21" t="str">
        <f>IF(NOT(Data!D1210 = 0), Data!E1210, "")</f>
        <v/>
      </c>
      <c r="D1210" s="20" t="str" cm="1">
        <f t="array" aca="1" ref="D1210" ca="1">IF(NOT(Data!D1210 = 0), VALUE(Data!F1210 * INDIRECT(Data!B1210)), "")</f>
        <v/>
      </c>
      <c r="E1210" s="20" t="str" cm="1">
        <f t="array" aca="1" ref="E1210" ca="1">IF(NOT(Data!D1210 = 0), VALUE(Data!G1210 * INDIRECT(Data!B1210)), "")</f>
        <v/>
      </c>
      <c r="F1210" s="20" t="str" cm="1">
        <f t="array" aca="1" ref="F1210" ca="1">IF(NOT(Data!D1210 = 0), VALUE(Data!H1210 * INDIRECT(Data!B1210)), "")</f>
        <v/>
      </c>
      <c r="G1210" s="20" t="str" cm="1">
        <f t="array" aca="1" ref="G1210" ca="1">IF(NOT(Data!D1210 = 0), VALUE(Data!I1210 * INDIRECT(Data!B1210)), "")</f>
        <v/>
      </c>
      <c r="H1210" s="20" t="str" cm="1">
        <f t="array" aca="1" ref="H1210" ca="1">IF(NOT(Data!D1210 = 0), VALUE(Data!J1210 * INDIRECT(Data!B1210)), "")</f>
        <v/>
      </c>
      <c r="I1210" s="20" t="str" cm="1">
        <f t="array" aca="1" ref="I1210" ca="1">IF(NOT(Data!D1210 = 0), VALUE(Data!K1210 * INDIRECT(Data!B1210)), "")</f>
        <v/>
      </c>
      <c r="J1210" s="20" t="str" cm="1">
        <f t="array" aca="1" ref="J1210" ca="1">IF(NOT(Data!D1210 = 0), VALUE(Data!L1210 * INDIRECT(Data!B1210)), "")</f>
        <v/>
      </c>
      <c r="K1210" s="20" t="str" cm="1">
        <f t="array" aca="1" ref="K1210" ca="1">IF(NOT(Data!D1210 = 0), VALUE(Data!M1210 * INDIRECT(Data!B1210)), "")</f>
        <v/>
      </c>
      <c r="L1210" s="20" t="str" cm="1">
        <f t="array" aca="1" ref="L1210" ca="1">IF(NOT(Data!D1210 = 0), VALUE(Data!N1210 * INDIRECT(Data!B1210)), "")</f>
        <v/>
      </c>
      <c r="M1210" s="20" t="str" cm="1">
        <f t="array" aca="1" ref="M1210" ca="1">IF(NOT(Data!D1210 = 0), VALUE(Data!O1210 * INDIRECT(Data!B1210)), "")</f>
        <v/>
      </c>
      <c r="N1210" s="20" t="str" cm="1">
        <f t="array" aca="1" ref="N1210" ca="1">IF(NOT(Data!D1210 = 0), VALUE(Data!P1210 * INDIRECT(Data!B1210)), "")</f>
        <v/>
      </c>
      <c r="O1210" s="20" t="str" cm="1">
        <f t="array" aca="1" ref="O1210" ca="1">IF(NOT(Data!D1210 = 0), VALUE(Data!Q1210 * INDIRECT(Data!B1210)), "")</f>
        <v/>
      </c>
      <c r="P1210" s="20" t="str" cm="1">
        <f t="array" aca="1" ref="P1210" ca="1">IF(NOT(Data!D1210 = 0), VALUE(Data!R1210 * INDIRECT(Data!B1210)), "")</f>
        <v/>
      </c>
      <c r="Q1210" s="20" t="str" cm="1">
        <f t="array" aca="1" ref="Q1210" ca="1">IF(NOT(Data!D1210 = 0), VALUE(Data!S1210 * INDIRECT(Data!B1210)), "")</f>
        <v/>
      </c>
      <c r="R1210" s="20" t="str" cm="1">
        <f t="array" aca="1" ref="R1210" ca="1">IF(NOT(Data!D1210 = 0), VALUE(Data!T1210 * INDIRECT(Data!B1210)), "")</f>
        <v/>
      </c>
      <c r="S1210" s="20" t="str" cm="1">
        <f t="array" aca="1" ref="S1210" ca="1">IF(NOT(Data!D1210 = 0), VALUE(Data!U1210 * INDIRECT(Data!B1210)), "")</f>
        <v/>
      </c>
      <c r="T1210" s="20" t="str" cm="1">
        <f t="array" aca="1" ref="T1210" ca="1">IF(NOT(Data!D1210 = 0), VALUE(Data!V1210 * INDIRECT(Data!B1210)), "")</f>
        <v/>
      </c>
      <c r="U1210" s="20" t="str" cm="1">
        <f t="array" aca="1" ref="U1210" ca="1">IF(NOT(Data!D1210 = 0), VALUE(Data!W1210 * INDIRECT(Data!B1210)), "")</f>
        <v/>
      </c>
      <c r="V1210" s="20" t="str" cm="1">
        <f t="array" aca="1" ref="V1210" ca="1">IF(NOT(Data!D1210 = 0), VALUE(Data!X1210 * INDIRECT(Data!B1210)), "")</f>
        <v/>
      </c>
      <c r="W1210" s="20" t="str" cm="1">
        <f t="array" aca="1" ref="W1210" ca="1">IF(NOT(Data!D1210 = 0), VALUE(Data!Y1210 * INDIRECT(Data!B1210)), "")</f>
        <v/>
      </c>
      <c r="X1210" s="20" t="str" cm="1">
        <f t="array" aca="1" ref="X1210" ca="1">IF(NOT(Data!D1210 = 0), VALUE(Data!Z1210 * INDIRECT(Data!B1210)), "")</f>
        <v/>
      </c>
      <c r="Y1210" s="20" t="str" cm="1">
        <f t="array" aca="1" ref="Y1210" ca="1">IF(NOT(Data!D1210 = 0), VALUE(Data!AA1210 * INDIRECT(Data!B1210)), "")</f>
        <v/>
      </c>
      <c r="Z1210" s="20" t="str" cm="1">
        <f t="array" aca="1" ref="Z1210" ca="1">IF(NOT(Data!D1210 = 0), VALUE(Data!AB1210 * INDIRECT(Data!B1210)), "")</f>
        <v/>
      </c>
      <c r="AA1210" s="20" t="str" cm="1">
        <f t="array" aca="1" ref="AA1210" ca="1">IF(NOT(Data!D1210 = 0), VALUE(Data!AC1210 * INDIRECT(Data!B1210)), "")</f>
        <v/>
      </c>
      <c r="AB1210" s="20" t="str" cm="1">
        <f t="array" aca="1" ref="AB1210" ca="1">IF(NOT(Data!D1210 = 0), VALUE(Data!AD1210 * INDIRECT(Data!B1210)), "")</f>
        <v/>
      </c>
      <c r="AC1210" s="20" t="str" cm="1">
        <f t="array" aca="1" ref="AC1210" ca="1">IF(NOT(Data!D1210 = 0), VALUE(Data!AE1210 * INDIRECT(Data!B1210)), "")</f>
        <v/>
      </c>
      <c r="AD1210" s="20" t="str" cm="1">
        <f t="array" aca="1" ref="AD1210" ca="1">IF(NOT(Data!D1210 = 0), VALUE(Data!AF1210 * INDIRECT(Data!B1210)), "")</f>
        <v/>
      </c>
      <c r="AE1210" s="22" t="str">
        <f>IF(NOT(Data!D1210 = 0), Data!AG1210, "")</f>
        <v/>
      </c>
      <c r="AF1210" s="21" t="str">
        <f>IF(NOT(Data!D1210 = 0), Data!AH1210, "")</f>
        <v/>
      </c>
    </row>
    <row r="1211" spans="1:32">
      <c r="A1211" t="str">
        <f>IF(NOT(Data!D1211 = 0), Data!C1211, "")</f>
        <v/>
      </c>
      <c r="B1211" s="21" t="str">
        <f>IF(NOT(Data!D1211 = 0), Data!D1211, "")</f>
        <v/>
      </c>
      <c r="C1211" s="21" t="str">
        <f>IF(NOT(Data!D1211 = 0), Data!E1211, "")</f>
        <v/>
      </c>
      <c r="D1211" s="20" t="str" cm="1">
        <f t="array" aca="1" ref="D1211" ca="1">IF(NOT(Data!D1211 = 0), VALUE(Data!F1211 * INDIRECT(Data!B1211)), "")</f>
        <v/>
      </c>
      <c r="E1211" s="20" t="str" cm="1">
        <f t="array" aca="1" ref="E1211" ca="1">IF(NOT(Data!D1211 = 0), VALUE(Data!G1211 * INDIRECT(Data!B1211)), "")</f>
        <v/>
      </c>
      <c r="F1211" s="20" t="str" cm="1">
        <f t="array" aca="1" ref="F1211" ca="1">IF(NOT(Data!D1211 = 0), VALUE(Data!H1211 * INDIRECT(Data!B1211)), "")</f>
        <v/>
      </c>
      <c r="G1211" s="20" t="str" cm="1">
        <f t="array" aca="1" ref="G1211" ca="1">IF(NOT(Data!D1211 = 0), VALUE(Data!I1211 * INDIRECT(Data!B1211)), "")</f>
        <v/>
      </c>
      <c r="H1211" s="20" t="str" cm="1">
        <f t="array" aca="1" ref="H1211" ca="1">IF(NOT(Data!D1211 = 0), VALUE(Data!J1211 * INDIRECT(Data!B1211)), "")</f>
        <v/>
      </c>
      <c r="I1211" s="20" t="str" cm="1">
        <f t="array" aca="1" ref="I1211" ca="1">IF(NOT(Data!D1211 = 0), VALUE(Data!K1211 * INDIRECT(Data!B1211)), "")</f>
        <v/>
      </c>
      <c r="J1211" s="20" t="str" cm="1">
        <f t="array" aca="1" ref="J1211" ca="1">IF(NOT(Data!D1211 = 0), VALUE(Data!L1211 * INDIRECT(Data!B1211)), "")</f>
        <v/>
      </c>
      <c r="K1211" s="20" t="str" cm="1">
        <f t="array" aca="1" ref="K1211" ca="1">IF(NOT(Data!D1211 = 0), VALUE(Data!M1211 * INDIRECT(Data!B1211)), "")</f>
        <v/>
      </c>
      <c r="L1211" s="20" t="str" cm="1">
        <f t="array" aca="1" ref="L1211" ca="1">IF(NOT(Data!D1211 = 0), VALUE(Data!N1211 * INDIRECT(Data!B1211)), "")</f>
        <v/>
      </c>
      <c r="M1211" s="20" t="str" cm="1">
        <f t="array" aca="1" ref="M1211" ca="1">IF(NOT(Data!D1211 = 0), VALUE(Data!O1211 * INDIRECT(Data!B1211)), "")</f>
        <v/>
      </c>
      <c r="N1211" s="20" t="str" cm="1">
        <f t="array" aca="1" ref="N1211" ca="1">IF(NOT(Data!D1211 = 0), VALUE(Data!P1211 * INDIRECT(Data!B1211)), "")</f>
        <v/>
      </c>
      <c r="O1211" s="20" t="str" cm="1">
        <f t="array" aca="1" ref="O1211" ca="1">IF(NOT(Data!D1211 = 0), VALUE(Data!Q1211 * INDIRECT(Data!B1211)), "")</f>
        <v/>
      </c>
      <c r="P1211" s="20" t="str" cm="1">
        <f t="array" aca="1" ref="P1211" ca="1">IF(NOT(Data!D1211 = 0), VALUE(Data!R1211 * INDIRECT(Data!B1211)), "")</f>
        <v/>
      </c>
      <c r="Q1211" s="20" t="str" cm="1">
        <f t="array" aca="1" ref="Q1211" ca="1">IF(NOT(Data!D1211 = 0), VALUE(Data!S1211 * INDIRECT(Data!B1211)), "")</f>
        <v/>
      </c>
      <c r="R1211" s="20" t="str" cm="1">
        <f t="array" aca="1" ref="R1211" ca="1">IF(NOT(Data!D1211 = 0), VALUE(Data!T1211 * INDIRECT(Data!B1211)), "")</f>
        <v/>
      </c>
      <c r="S1211" s="20" t="str" cm="1">
        <f t="array" aca="1" ref="S1211" ca="1">IF(NOT(Data!D1211 = 0), VALUE(Data!U1211 * INDIRECT(Data!B1211)), "")</f>
        <v/>
      </c>
      <c r="T1211" s="20" t="str" cm="1">
        <f t="array" aca="1" ref="T1211" ca="1">IF(NOT(Data!D1211 = 0), VALUE(Data!V1211 * INDIRECT(Data!B1211)), "")</f>
        <v/>
      </c>
      <c r="U1211" s="20" t="str" cm="1">
        <f t="array" aca="1" ref="U1211" ca="1">IF(NOT(Data!D1211 = 0), VALUE(Data!W1211 * INDIRECT(Data!B1211)), "")</f>
        <v/>
      </c>
      <c r="V1211" s="20" t="str" cm="1">
        <f t="array" aca="1" ref="V1211" ca="1">IF(NOT(Data!D1211 = 0), VALUE(Data!X1211 * INDIRECT(Data!B1211)), "")</f>
        <v/>
      </c>
      <c r="W1211" s="20" t="str" cm="1">
        <f t="array" aca="1" ref="W1211" ca="1">IF(NOT(Data!D1211 = 0), VALUE(Data!Y1211 * INDIRECT(Data!B1211)), "")</f>
        <v/>
      </c>
      <c r="X1211" s="20" t="str" cm="1">
        <f t="array" aca="1" ref="X1211" ca="1">IF(NOT(Data!D1211 = 0), VALUE(Data!Z1211 * INDIRECT(Data!B1211)), "")</f>
        <v/>
      </c>
      <c r="Y1211" s="20" t="str" cm="1">
        <f t="array" aca="1" ref="Y1211" ca="1">IF(NOT(Data!D1211 = 0), VALUE(Data!AA1211 * INDIRECT(Data!B1211)), "")</f>
        <v/>
      </c>
      <c r="Z1211" s="20" t="str" cm="1">
        <f t="array" aca="1" ref="Z1211" ca="1">IF(NOT(Data!D1211 = 0), VALUE(Data!AB1211 * INDIRECT(Data!B1211)), "")</f>
        <v/>
      </c>
      <c r="AA1211" s="20" t="str" cm="1">
        <f t="array" aca="1" ref="AA1211" ca="1">IF(NOT(Data!D1211 = 0), VALUE(Data!AC1211 * INDIRECT(Data!B1211)), "")</f>
        <v/>
      </c>
      <c r="AB1211" s="20" t="str" cm="1">
        <f t="array" aca="1" ref="AB1211" ca="1">IF(NOT(Data!D1211 = 0), VALUE(Data!AD1211 * INDIRECT(Data!B1211)), "")</f>
        <v/>
      </c>
      <c r="AC1211" s="20" t="str" cm="1">
        <f t="array" aca="1" ref="AC1211" ca="1">IF(NOT(Data!D1211 = 0), VALUE(Data!AE1211 * INDIRECT(Data!B1211)), "")</f>
        <v/>
      </c>
      <c r="AD1211" s="20" t="str" cm="1">
        <f t="array" aca="1" ref="AD1211" ca="1">IF(NOT(Data!D1211 = 0), VALUE(Data!AF1211 * INDIRECT(Data!B1211)), "")</f>
        <v/>
      </c>
      <c r="AE1211" s="22" t="str">
        <f>IF(NOT(Data!D1211 = 0), Data!AG1211, "")</f>
        <v/>
      </c>
      <c r="AF1211" s="21" t="str">
        <f>IF(NOT(Data!D1211 = 0), Data!AH1211, "")</f>
        <v/>
      </c>
    </row>
    <row r="1212" spans="1:32">
      <c r="A1212" t="str">
        <f>IF(NOT(Data!D1212 = 0), Data!C1212, "")</f>
        <v/>
      </c>
      <c r="B1212" s="21" t="str">
        <f>IF(NOT(Data!D1212 = 0), Data!D1212, "")</f>
        <v/>
      </c>
      <c r="C1212" s="21" t="str">
        <f>IF(NOT(Data!D1212 = 0), Data!E1212, "")</f>
        <v/>
      </c>
      <c r="D1212" s="20" t="str" cm="1">
        <f t="array" aca="1" ref="D1212" ca="1">IF(NOT(Data!D1212 = 0), VALUE(Data!F1212 * INDIRECT(Data!B1212)), "")</f>
        <v/>
      </c>
      <c r="E1212" s="20" t="str" cm="1">
        <f t="array" aca="1" ref="E1212" ca="1">IF(NOT(Data!D1212 = 0), VALUE(Data!G1212 * INDIRECT(Data!B1212)), "")</f>
        <v/>
      </c>
      <c r="F1212" s="20" t="str" cm="1">
        <f t="array" aca="1" ref="F1212" ca="1">IF(NOT(Data!D1212 = 0), VALUE(Data!H1212 * INDIRECT(Data!B1212)), "")</f>
        <v/>
      </c>
      <c r="G1212" s="20" t="str" cm="1">
        <f t="array" aca="1" ref="G1212" ca="1">IF(NOT(Data!D1212 = 0), VALUE(Data!I1212 * INDIRECT(Data!B1212)), "")</f>
        <v/>
      </c>
      <c r="H1212" s="20" t="str" cm="1">
        <f t="array" aca="1" ref="H1212" ca="1">IF(NOT(Data!D1212 = 0), VALUE(Data!J1212 * INDIRECT(Data!B1212)), "")</f>
        <v/>
      </c>
      <c r="I1212" s="20" t="str" cm="1">
        <f t="array" aca="1" ref="I1212" ca="1">IF(NOT(Data!D1212 = 0), VALUE(Data!K1212 * INDIRECT(Data!B1212)), "")</f>
        <v/>
      </c>
      <c r="J1212" s="20" t="str" cm="1">
        <f t="array" aca="1" ref="J1212" ca="1">IF(NOT(Data!D1212 = 0), VALUE(Data!L1212 * INDIRECT(Data!B1212)), "")</f>
        <v/>
      </c>
      <c r="K1212" s="20" t="str" cm="1">
        <f t="array" aca="1" ref="K1212" ca="1">IF(NOT(Data!D1212 = 0), VALUE(Data!M1212 * INDIRECT(Data!B1212)), "")</f>
        <v/>
      </c>
      <c r="L1212" s="20" t="str" cm="1">
        <f t="array" aca="1" ref="L1212" ca="1">IF(NOT(Data!D1212 = 0), VALUE(Data!N1212 * INDIRECT(Data!B1212)), "")</f>
        <v/>
      </c>
      <c r="M1212" s="20" t="str" cm="1">
        <f t="array" aca="1" ref="M1212" ca="1">IF(NOT(Data!D1212 = 0), VALUE(Data!O1212 * INDIRECT(Data!B1212)), "")</f>
        <v/>
      </c>
      <c r="N1212" s="20" t="str" cm="1">
        <f t="array" aca="1" ref="N1212" ca="1">IF(NOT(Data!D1212 = 0), VALUE(Data!P1212 * INDIRECT(Data!B1212)), "")</f>
        <v/>
      </c>
      <c r="O1212" s="20" t="str" cm="1">
        <f t="array" aca="1" ref="O1212" ca="1">IF(NOT(Data!D1212 = 0), VALUE(Data!Q1212 * INDIRECT(Data!B1212)), "")</f>
        <v/>
      </c>
      <c r="P1212" s="20" t="str" cm="1">
        <f t="array" aca="1" ref="P1212" ca="1">IF(NOT(Data!D1212 = 0), VALUE(Data!R1212 * INDIRECT(Data!B1212)), "")</f>
        <v/>
      </c>
      <c r="Q1212" s="20" t="str" cm="1">
        <f t="array" aca="1" ref="Q1212" ca="1">IF(NOT(Data!D1212 = 0), VALUE(Data!S1212 * INDIRECT(Data!B1212)), "")</f>
        <v/>
      </c>
      <c r="R1212" s="20" t="str" cm="1">
        <f t="array" aca="1" ref="R1212" ca="1">IF(NOT(Data!D1212 = 0), VALUE(Data!T1212 * INDIRECT(Data!B1212)), "")</f>
        <v/>
      </c>
      <c r="S1212" s="20" t="str" cm="1">
        <f t="array" aca="1" ref="S1212" ca="1">IF(NOT(Data!D1212 = 0), VALUE(Data!U1212 * INDIRECT(Data!B1212)), "")</f>
        <v/>
      </c>
      <c r="T1212" s="20" t="str" cm="1">
        <f t="array" aca="1" ref="T1212" ca="1">IF(NOT(Data!D1212 = 0), VALUE(Data!V1212 * INDIRECT(Data!B1212)), "")</f>
        <v/>
      </c>
      <c r="U1212" s="20" t="str" cm="1">
        <f t="array" aca="1" ref="U1212" ca="1">IF(NOT(Data!D1212 = 0), VALUE(Data!W1212 * INDIRECT(Data!B1212)), "")</f>
        <v/>
      </c>
      <c r="V1212" s="20" t="str" cm="1">
        <f t="array" aca="1" ref="V1212" ca="1">IF(NOT(Data!D1212 = 0), VALUE(Data!X1212 * INDIRECT(Data!B1212)), "")</f>
        <v/>
      </c>
      <c r="W1212" s="20" t="str" cm="1">
        <f t="array" aca="1" ref="W1212" ca="1">IF(NOT(Data!D1212 = 0), VALUE(Data!Y1212 * INDIRECT(Data!B1212)), "")</f>
        <v/>
      </c>
      <c r="X1212" s="20" t="str" cm="1">
        <f t="array" aca="1" ref="X1212" ca="1">IF(NOT(Data!D1212 = 0), VALUE(Data!Z1212 * INDIRECT(Data!B1212)), "")</f>
        <v/>
      </c>
      <c r="Y1212" s="20" t="str" cm="1">
        <f t="array" aca="1" ref="Y1212" ca="1">IF(NOT(Data!D1212 = 0), VALUE(Data!AA1212 * INDIRECT(Data!B1212)), "")</f>
        <v/>
      </c>
      <c r="Z1212" s="20" t="str" cm="1">
        <f t="array" aca="1" ref="Z1212" ca="1">IF(NOT(Data!D1212 = 0), VALUE(Data!AB1212 * INDIRECT(Data!B1212)), "")</f>
        <v/>
      </c>
      <c r="AA1212" s="20" t="str" cm="1">
        <f t="array" aca="1" ref="AA1212" ca="1">IF(NOT(Data!D1212 = 0), VALUE(Data!AC1212 * INDIRECT(Data!B1212)), "")</f>
        <v/>
      </c>
      <c r="AB1212" s="20" t="str" cm="1">
        <f t="array" aca="1" ref="AB1212" ca="1">IF(NOT(Data!D1212 = 0), VALUE(Data!AD1212 * INDIRECT(Data!B1212)), "")</f>
        <v/>
      </c>
      <c r="AC1212" s="20" t="str" cm="1">
        <f t="array" aca="1" ref="AC1212" ca="1">IF(NOT(Data!D1212 = 0), VALUE(Data!AE1212 * INDIRECT(Data!B1212)), "")</f>
        <v/>
      </c>
      <c r="AD1212" s="20" t="str" cm="1">
        <f t="array" aca="1" ref="AD1212" ca="1">IF(NOT(Data!D1212 = 0), VALUE(Data!AF1212 * INDIRECT(Data!B1212)), "")</f>
        <v/>
      </c>
      <c r="AE1212" s="22" t="str">
        <f>IF(NOT(Data!D1212 = 0), Data!AG1212, "")</f>
        <v/>
      </c>
      <c r="AF1212" s="21" t="str">
        <f>IF(NOT(Data!D1212 = 0), Data!AH1212, "")</f>
        <v/>
      </c>
    </row>
    <row r="1213" spans="1:32">
      <c r="A1213" t="str">
        <f>IF(NOT(Data!D1213 = 0), Data!C1213, "")</f>
        <v/>
      </c>
      <c r="B1213" s="21" t="str">
        <f>IF(NOT(Data!D1213 = 0), Data!D1213, "")</f>
        <v/>
      </c>
      <c r="C1213" s="21" t="str">
        <f>IF(NOT(Data!D1213 = 0), Data!E1213, "")</f>
        <v/>
      </c>
      <c r="D1213" s="20" t="str" cm="1">
        <f t="array" aca="1" ref="D1213" ca="1">IF(NOT(Data!D1213 = 0), VALUE(Data!F1213 * INDIRECT(Data!B1213)), "")</f>
        <v/>
      </c>
      <c r="E1213" s="20" t="str" cm="1">
        <f t="array" aca="1" ref="E1213" ca="1">IF(NOT(Data!D1213 = 0), VALUE(Data!G1213 * INDIRECT(Data!B1213)), "")</f>
        <v/>
      </c>
      <c r="F1213" s="20" t="str" cm="1">
        <f t="array" aca="1" ref="F1213" ca="1">IF(NOT(Data!D1213 = 0), VALUE(Data!H1213 * INDIRECT(Data!B1213)), "")</f>
        <v/>
      </c>
      <c r="G1213" s="20" t="str" cm="1">
        <f t="array" aca="1" ref="G1213" ca="1">IF(NOT(Data!D1213 = 0), VALUE(Data!I1213 * INDIRECT(Data!B1213)), "")</f>
        <v/>
      </c>
      <c r="H1213" s="20" t="str" cm="1">
        <f t="array" aca="1" ref="H1213" ca="1">IF(NOT(Data!D1213 = 0), VALUE(Data!J1213 * INDIRECT(Data!B1213)), "")</f>
        <v/>
      </c>
      <c r="I1213" s="20" t="str" cm="1">
        <f t="array" aca="1" ref="I1213" ca="1">IF(NOT(Data!D1213 = 0), VALUE(Data!K1213 * INDIRECT(Data!B1213)), "")</f>
        <v/>
      </c>
      <c r="J1213" s="20" t="str" cm="1">
        <f t="array" aca="1" ref="J1213" ca="1">IF(NOT(Data!D1213 = 0), VALUE(Data!L1213 * INDIRECT(Data!B1213)), "")</f>
        <v/>
      </c>
      <c r="K1213" s="20" t="str" cm="1">
        <f t="array" aca="1" ref="K1213" ca="1">IF(NOT(Data!D1213 = 0), VALUE(Data!M1213 * INDIRECT(Data!B1213)), "")</f>
        <v/>
      </c>
      <c r="L1213" s="20" t="str" cm="1">
        <f t="array" aca="1" ref="L1213" ca="1">IF(NOT(Data!D1213 = 0), VALUE(Data!N1213 * INDIRECT(Data!B1213)), "")</f>
        <v/>
      </c>
      <c r="M1213" s="20" t="str" cm="1">
        <f t="array" aca="1" ref="M1213" ca="1">IF(NOT(Data!D1213 = 0), VALUE(Data!O1213 * INDIRECT(Data!B1213)), "")</f>
        <v/>
      </c>
      <c r="N1213" s="20" t="str" cm="1">
        <f t="array" aca="1" ref="N1213" ca="1">IF(NOT(Data!D1213 = 0), VALUE(Data!P1213 * INDIRECT(Data!B1213)), "")</f>
        <v/>
      </c>
      <c r="O1213" s="20" t="str" cm="1">
        <f t="array" aca="1" ref="O1213" ca="1">IF(NOT(Data!D1213 = 0), VALUE(Data!Q1213 * INDIRECT(Data!B1213)), "")</f>
        <v/>
      </c>
      <c r="P1213" s="20" t="str" cm="1">
        <f t="array" aca="1" ref="P1213" ca="1">IF(NOT(Data!D1213 = 0), VALUE(Data!R1213 * INDIRECT(Data!B1213)), "")</f>
        <v/>
      </c>
      <c r="Q1213" s="20" t="str" cm="1">
        <f t="array" aca="1" ref="Q1213" ca="1">IF(NOT(Data!D1213 = 0), VALUE(Data!S1213 * INDIRECT(Data!B1213)), "")</f>
        <v/>
      </c>
      <c r="R1213" s="20" t="str" cm="1">
        <f t="array" aca="1" ref="R1213" ca="1">IF(NOT(Data!D1213 = 0), VALUE(Data!T1213 * INDIRECT(Data!B1213)), "")</f>
        <v/>
      </c>
      <c r="S1213" s="20" t="str" cm="1">
        <f t="array" aca="1" ref="S1213" ca="1">IF(NOT(Data!D1213 = 0), VALUE(Data!U1213 * INDIRECT(Data!B1213)), "")</f>
        <v/>
      </c>
      <c r="T1213" s="20" t="str" cm="1">
        <f t="array" aca="1" ref="T1213" ca="1">IF(NOT(Data!D1213 = 0), VALUE(Data!V1213 * INDIRECT(Data!B1213)), "")</f>
        <v/>
      </c>
      <c r="U1213" s="20" t="str" cm="1">
        <f t="array" aca="1" ref="U1213" ca="1">IF(NOT(Data!D1213 = 0), VALUE(Data!W1213 * INDIRECT(Data!B1213)), "")</f>
        <v/>
      </c>
      <c r="V1213" s="20" t="str" cm="1">
        <f t="array" aca="1" ref="V1213" ca="1">IF(NOT(Data!D1213 = 0), VALUE(Data!X1213 * INDIRECT(Data!B1213)), "")</f>
        <v/>
      </c>
      <c r="W1213" s="20" t="str" cm="1">
        <f t="array" aca="1" ref="W1213" ca="1">IF(NOT(Data!D1213 = 0), VALUE(Data!Y1213 * INDIRECT(Data!B1213)), "")</f>
        <v/>
      </c>
      <c r="X1213" s="20" t="str" cm="1">
        <f t="array" aca="1" ref="X1213" ca="1">IF(NOT(Data!D1213 = 0), VALUE(Data!Z1213 * INDIRECT(Data!B1213)), "")</f>
        <v/>
      </c>
      <c r="Y1213" s="20" t="str" cm="1">
        <f t="array" aca="1" ref="Y1213" ca="1">IF(NOT(Data!D1213 = 0), VALUE(Data!AA1213 * INDIRECT(Data!B1213)), "")</f>
        <v/>
      </c>
      <c r="Z1213" s="20" t="str" cm="1">
        <f t="array" aca="1" ref="Z1213" ca="1">IF(NOT(Data!D1213 = 0), VALUE(Data!AB1213 * INDIRECT(Data!B1213)), "")</f>
        <v/>
      </c>
      <c r="AA1213" s="20" t="str" cm="1">
        <f t="array" aca="1" ref="AA1213" ca="1">IF(NOT(Data!D1213 = 0), VALUE(Data!AC1213 * INDIRECT(Data!B1213)), "")</f>
        <v/>
      </c>
      <c r="AB1213" s="20" t="str" cm="1">
        <f t="array" aca="1" ref="AB1213" ca="1">IF(NOT(Data!D1213 = 0), VALUE(Data!AD1213 * INDIRECT(Data!B1213)), "")</f>
        <v/>
      </c>
      <c r="AC1213" s="20" t="str" cm="1">
        <f t="array" aca="1" ref="AC1213" ca="1">IF(NOT(Data!D1213 = 0), VALUE(Data!AE1213 * INDIRECT(Data!B1213)), "")</f>
        <v/>
      </c>
      <c r="AD1213" s="20" t="str" cm="1">
        <f t="array" aca="1" ref="AD1213" ca="1">IF(NOT(Data!D1213 = 0), VALUE(Data!AF1213 * INDIRECT(Data!B1213)), "")</f>
        <v/>
      </c>
      <c r="AE1213" s="22" t="str">
        <f>IF(NOT(Data!D1213 = 0), Data!AG1213, "")</f>
        <v/>
      </c>
      <c r="AF1213" s="21" t="str">
        <f>IF(NOT(Data!D1213 = 0), Data!AH1213, "")</f>
        <v/>
      </c>
    </row>
    <row r="1214" spans="1:32">
      <c r="A1214" t="str">
        <f>IF(NOT(Data!D1214 = 0), Data!C1214, "")</f>
        <v/>
      </c>
      <c r="B1214" s="21" t="str">
        <f>IF(NOT(Data!D1214 = 0), Data!D1214, "")</f>
        <v/>
      </c>
      <c r="C1214" s="21" t="str">
        <f>IF(NOT(Data!D1214 = 0), Data!E1214, "")</f>
        <v/>
      </c>
      <c r="D1214" s="20" t="str" cm="1">
        <f t="array" aca="1" ref="D1214" ca="1">IF(NOT(Data!D1214 = 0), VALUE(Data!F1214 * INDIRECT(Data!B1214)), "")</f>
        <v/>
      </c>
      <c r="E1214" s="20" t="str" cm="1">
        <f t="array" aca="1" ref="E1214" ca="1">IF(NOT(Data!D1214 = 0), VALUE(Data!G1214 * INDIRECT(Data!B1214)), "")</f>
        <v/>
      </c>
      <c r="F1214" s="20" t="str" cm="1">
        <f t="array" aca="1" ref="F1214" ca="1">IF(NOT(Data!D1214 = 0), VALUE(Data!H1214 * INDIRECT(Data!B1214)), "")</f>
        <v/>
      </c>
      <c r="G1214" s="20" t="str" cm="1">
        <f t="array" aca="1" ref="G1214" ca="1">IF(NOT(Data!D1214 = 0), VALUE(Data!I1214 * INDIRECT(Data!B1214)), "")</f>
        <v/>
      </c>
      <c r="H1214" s="20" t="str" cm="1">
        <f t="array" aca="1" ref="H1214" ca="1">IF(NOT(Data!D1214 = 0), VALUE(Data!J1214 * INDIRECT(Data!B1214)), "")</f>
        <v/>
      </c>
      <c r="I1214" s="20" t="str" cm="1">
        <f t="array" aca="1" ref="I1214" ca="1">IF(NOT(Data!D1214 = 0), VALUE(Data!K1214 * INDIRECT(Data!B1214)), "")</f>
        <v/>
      </c>
      <c r="J1214" s="20" t="str" cm="1">
        <f t="array" aca="1" ref="J1214" ca="1">IF(NOT(Data!D1214 = 0), VALUE(Data!L1214 * INDIRECT(Data!B1214)), "")</f>
        <v/>
      </c>
      <c r="K1214" s="20" t="str" cm="1">
        <f t="array" aca="1" ref="K1214" ca="1">IF(NOT(Data!D1214 = 0), VALUE(Data!M1214 * INDIRECT(Data!B1214)), "")</f>
        <v/>
      </c>
      <c r="L1214" s="20" t="str" cm="1">
        <f t="array" aca="1" ref="L1214" ca="1">IF(NOT(Data!D1214 = 0), VALUE(Data!N1214 * INDIRECT(Data!B1214)), "")</f>
        <v/>
      </c>
      <c r="M1214" s="20" t="str" cm="1">
        <f t="array" aca="1" ref="M1214" ca="1">IF(NOT(Data!D1214 = 0), VALUE(Data!O1214 * INDIRECT(Data!B1214)), "")</f>
        <v/>
      </c>
      <c r="N1214" s="20" t="str" cm="1">
        <f t="array" aca="1" ref="N1214" ca="1">IF(NOT(Data!D1214 = 0), VALUE(Data!P1214 * INDIRECT(Data!B1214)), "")</f>
        <v/>
      </c>
      <c r="O1214" s="20" t="str" cm="1">
        <f t="array" aca="1" ref="O1214" ca="1">IF(NOT(Data!D1214 = 0), VALUE(Data!Q1214 * INDIRECT(Data!B1214)), "")</f>
        <v/>
      </c>
      <c r="P1214" s="20" t="str" cm="1">
        <f t="array" aca="1" ref="P1214" ca="1">IF(NOT(Data!D1214 = 0), VALUE(Data!R1214 * INDIRECT(Data!B1214)), "")</f>
        <v/>
      </c>
      <c r="Q1214" s="20" t="str" cm="1">
        <f t="array" aca="1" ref="Q1214" ca="1">IF(NOT(Data!D1214 = 0), VALUE(Data!S1214 * INDIRECT(Data!B1214)), "")</f>
        <v/>
      </c>
      <c r="R1214" s="20" t="str" cm="1">
        <f t="array" aca="1" ref="R1214" ca="1">IF(NOT(Data!D1214 = 0), VALUE(Data!T1214 * INDIRECT(Data!B1214)), "")</f>
        <v/>
      </c>
      <c r="S1214" s="20" t="str" cm="1">
        <f t="array" aca="1" ref="S1214" ca="1">IF(NOT(Data!D1214 = 0), VALUE(Data!U1214 * INDIRECT(Data!B1214)), "")</f>
        <v/>
      </c>
      <c r="T1214" s="20" t="str" cm="1">
        <f t="array" aca="1" ref="T1214" ca="1">IF(NOT(Data!D1214 = 0), VALUE(Data!V1214 * INDIRECT(Data!B1214)), "")</f>
        <v/>
      </c>
      <c r="U1214" s="20" t="str" cm="1">
        <f t="array" aca="1" ref="U1214" ca="1">IF(NOT(Data!D1214 = 0), VALUE(Data!W1214 * INDIRECT(Data!B1214)), "")</f>
        <v/>
      </c>
      <c r="V1214" s="20" t="str" cm="1">
        <f t="array" aca="1" ref="V1214" ca="1">IF(NOT(Data!D1214 = 0), VALUE(Data!X1214 * INDIRECT(Data!B1214)), "")</f>
        <v/>
      </c>
      <c r="W1214" s="20" t="str" cm="1">
        <f t="array" aca="1" ref="W1214" ca="1">IF(NOT(Data!D1214 = 0), VALUE(Data!Y1214 * INDIRECT(Data!B1214)), "")</f>
        <v/>
      </c>
      <c r="X1214" s="20" t="str" cm="1">
        <f t="array" aca="1" ref="X1214" ca="1">IF(NOT(Data!D1214 = 0), VALUE(Data!Z1214 * INDIRECT(Data!B1214)), "")</f>
        <v/>
      </c>
      <c r="Y1214" s="20" t="str" cm="1">
        <f t="array" aca="1" ref="Y1214" ca="1">IF(NOT(Data!D1214 = 0), VALUE(Data!AA1214 * INDIRECT(Data!B1214)), "")</f>
        <v/>
      </c>
      <c r="Z1214" s="20" t="str" cm="1">
        <f t="array" aca="1" ref="Z1214" ca="1">IF(NOT(Data!D1214 = 0), VALUE(Data!AB1214 * INDIRECT(Data!B1214)), "")</f>
        <v/>
      </c>
      <c r="AA1214" s="20" t="str" cm="1">
        <f t="array" aca="1" ref="AA1214" ca="1">IF(NOT(Data!D1214 = 0), VALUE(Data!AC1214 * INDIRECT(Data!B1214)), "")</f>
        <v/>
      </c>
      <c r="AB1214" s="20" t="str" cm="1">
        <f t="array" aca="1" ref="AB1214" ca="1">IF(NOT(Data!D1214 = 0), VALUE(Data!AD1214 * INDIRECT(Data!B1214)), "")</f>
        <v/>
      </c>
      <c r="AC1214" s="20" t="str" cm="1">
        <f t="array" aca="1" ref="AC1214" ca="1">IF(NOT(Data!D1214 = 0), VALUE(Data!AE1214 * INDIRECT(Data!B1214)), "")</f>
        <v/>
      </c>
      <c r="AD1214" s="20" t="str" cm="1">
        <f t="array" aca="1" ref="AD1214" ca="1">IF(NOT(Data!D1214 = 0), VALUE(Data!AF1214 * INDIRECT(Data!B1214)), "")</f>
        <v/>
      </c>
      <c r="AE1214" s="22" t="str">
        <f>IF(NOT(Data!D1214 = 0), Data!AG1214, "")</f>
        <v/>
      </c>
      <c r="AF1214" s="21" t="str">
        <f>IF(NOT(Data!D1214 = 0), Data!AH1214, "")</f>
        <v/>
      </c>
    </row>
    <row r="1215" spans="1:32">
      <c r="A1215" t="str">
        <f>IF(NOT(Data!D1215 = 0), Data!C1215, "")</f>
        <v/>
      </c>
      <c r="B1215" s="21" t="str">
        <f>IF(NOT(Data!D1215 = 0), Data!D1215, "")</f>
        <v/>
      </c>
      <c r="C1215" s="21" t="str">
        <f>IF(NOT(Data!D1215 = 0), Data!E1215, "")</f>
        <v/>
      </c>
      <c r="D1215" s="20" t="str" cm="1">
        <f t="array" aca="1" ref="D1215" ca="1">IF(NOT(Data!D1215 = 0), VALUE(Data!F1215 * INDIRECT(Data!B1215)), "")</f>
        <v/>
      </c>
      <c r="E1215" s="20" t="str" cm="1">
        <f t="array" aca="1" ref="E1215" ca="1">IF(NOT(Data!D1215 = 0), VALUE(Data!G1215 * INDIRECT(Data!B1215)), "")</f>
        <v/>
      </c>
      <c r="F1215" s="20" t="str" cm="1">
        <f t="array" aca="1" ref="F1215" ca="1">IF(NOT(Data!D1215 = 0), VALUE(Data!H1215 * INDIRECT(Data!B1215)), "")</f>
        <v/>
      </c>
      <c r="G1215" s="20" t="str" cm="1">
        <f t="array" aca="1" ref="G1215" ca="1">IF(NOT(Data!D1215 = 0), VALUE(Data!I1215 * INDIRECT(Data!B1215)), "")</f>
        <v/>
      </c>
      <c r="H1215" s="20" t="str" cm="1">
        <f t="array" aca="1" ref="H1215" ca="1">IF(NOT(Data!D1215 = 0), VALUE(Data!J1215 * INDIRECT(Data!B1215)), "")</f>
        <v/>
      </c>
      <c r="I1215" s="20" t="str" cm="1">
        <f t="array" aca="1" ref="I1215" ca="1">IF(NOT(Data!D1215 = 0), VALUE(Data!K1215 * INDIRECT(Data!B1215)), "")</f>
        <v/>
      </c>
      <c r="J1215" s="20" t="str" cm="1">
        <f t="array" aca="1" ref="J1215" ca="1">IF(NOT(Data!D1215 = 0), VALUE(Data!L1215 * INDIRECT(Data!B1215)), "")</f>
        <v/>
      </c>
      <c r="K1215" s="20" t="str" cm="1">
        <f t="array" aca="1" ref="K1215" ca="1">IF(NOT(Data!D1215 = 0), VALUE(Data!M1215 * INDIRECT(Data!B1215)), "")</f>
        <v/>
      </c>
      <c r="L1215" s="20" t="str" cm="1">
        <f t="array" aca="1" ref="L1215" ca="1">IF(NOT(Data!D1215 = 0), VALUE(Data!N1215 * INDIRECT(Data!B1215)), "")</f>
        <v/>
      </c>
      <c r="M1215" s="20" t="str" cm="1">
        <f t="array" aca="1" ref="M1215" ca="1">IF(NOT(Data!D1215 = 0), VALUE(Data!O1215 * INDIRECT(Data!B1215)), "")</f>
        <v/>
      </c>
      <c r="N1215" s="20" t="str" cm="1">
        <f t="array" aca="1" ref="N1215" ca="1">IF(NOT(Data!D1215 = 0), VALUE(Data!P1215 * INDIRECT(Data!B1215)), "")</f>
        <v/>
      </c>
      <c r="O1215" s="20" t="str" cm="1">
        <f t="array" aca="1" ref="O1215" ca="1">IF(NOT(Data!D1215 = 0), VALUE(Data!Q1215 * INDIRECT(Data!B1215)), "")</f>
        <v/>
      </c>
      <c r="P1215" s="20" t="str" cm="1">
        <f t="array" aca="1" ref="P1215" ca="1">IF(NOT(Data!D1215 = 0), VALUE(Data!R1215 * INDIRECT(Data!B1215)), "")</f>
        <v/>
      </c>
      <c r="Q1215" s="20" t="str" cm="1">
        <f t="array" aca="1" ref="Q1215" ca="1">IF(NOT(Data!D1215 = 0), VALUE(Data!S1215 * INDIRECT(Data!B1215)), "")</f>
        <v/>
      </c>
      <c r="R1215" s="20" t="str" cm="1">
        <f t="array" aca="1" ref="R1215" ca="1">IF(NOT(Data!D1215 = 0), VALUE(Data!T1215 * INDIRECT(Data!B1215)), "")</f>
        <v/>
      </c>
      <c r="S1215" s="20" t="str" cm="1">
        <f t="array" aca="1" ref="S1215" ca="1">IF(NOT(Data!D1215 = 0), VALUE(Data!U1215 * INDIRECT(Data!B1215)), "")</f>
        <v/>
      </c>
      <c r="T1215" s="20" t="str" cm="1">
        <f t="array" aca="1" ref="T1215" ca="1">IF(NOT(Data!D1215 = 0), VALUE(Data!V1215 * INDIRECT(Data!B1215)), "")</f>
        <v/>
      </c>
      <c r="U1215" s="20" t="str" cm="1">
        <f t="array" aca="1" ref="U1215" ca="1">IF(NOT(Data!D1215 = 0), VALUE(Data!W1215 * INDIRECT(Data!B1215)), "")</f>
        <v/>
      </c>
      <c r="V1215" s="20" t="str" cm="1">
        <f t="array" aca="1" ref="V1215" ca="1">IF(NOT(Data!D1215 = 0), VALUE(Data!X1215 * INDIRECT(Data!B1215)), "")</f>
        <v/>
      </c>
      <c r="W1215" s="20" t="str" cm="1">
        <f t="array" aca="1" ref="W1215" ca="1">IF(NOT(Data!D1215 = 0), VALUE(Data!Y1215 * INDIRECT(Data!B1215)), "")</f>
        <v/>
      </c>
      <c r="X1215" s="20" t="str" cm="1">
        <f t="array" aca="1" ref="X1215" ca="1">IF(NOT(Data!D1215 = 0), VALUE(Data!Z1215 * INDIRECT(Data!B1215)), "")</f>
        <v/>
      </c>
      <c r="Y1215" s="20" t="str" cm="1">
        <f t="array" aca="1" ref="Y1215" ca="1">IF(NOT(Data!D1215 = 0), VALUE(Data!AA1215 * INDIRECT(Data!B1215)), "")</f>
        <v/>
      </c>
      <c r="Z1215" s="20" t="str" cm="1">
        <f t="array" aca="1" ref="Z1215" ca="1">IF(NOT(Data!D1215 = 0), VALUE(Data!AB1215 * INDIRECT(Data!B1215)), "")</f>
        <v/>
      </c>
      <c r="AA1215" s="20" t="str" cm="1">
        <f t="array" aca="1" ref="AA1215" ca="1">IF(NOT(Data!D1215 = 0), VALUE(Data!AC1215 * INDIRECT(Data!B1215)), "")</f>
        <v/>
      </c>
      <c r="AB1215" s="20" t="str" cm="1">
        <f t="array" aca="1" ref="AB1215" ca="1">IF(NOT(Data!D1215 = 0), VALUE(Data!AD1215 * INDIRECT(Data!B1215)), "")</f>
        <v/>
      </c>
      <c r="AC1215" s="20" t="str" cm="1">
        <f t="array" aca="1" ref="AC1215" ca="1">IF(NOT(Data!D1215 = 0), VALUE(Data!AE1215 * INDIRECT(Data!B1215)), "")</f>
        <v/>
      </c>
      <c r="AD1215" s="20" t="str" cm="1">
        <f t="array" aca="1" ref="AD1215" ca="1">IF(NOT(Data!D1215 = 0), VALUE(Data!AF1215 * INDIRECT(Data!B1215)), "")</f>
        <v/>
      </c>
      <c r="AE1215" s="22" t="str">
        <f>IF(NOT(Data!D1215 = 0), Data!AG1215, "")</f>
        <v/>
      </c>
      <c r="AF1215" s="21" t="str">
        <f>IF(NOT(Data!D1215 = 0), Data!AH1215, "")</f>
        <v/>
      </c>
    </row>
    <row r="1216" spans="1:32">
      <c r="A1216" t="str">
        <f>IF(NOT(Data!D1216 = 0), Data!C1216, "")</f>
        <v/>
      </c>
      <c r="B1216" s="21" t="str">
        <f>IF(NOT(Data!D1216 = 0), Data!D1216, "")</f>
        <v/>
      </c>
      <c r="C1216" s="21" t="str">
        <f>IF(NOT(Data!D1216 = 0), Data!E1216, "")</f>
        <v/>
      </c>
      <c r="D1216" s="20" t="str" cm="1">
        <f t="array" aca="1" ref="D1216" ca="1">IF(NOT(Data!D1216 = 0), VALUE(Data!F1216 * INDIRECT(Data!B1216)), "")</f>
        <v/>
      </c>
      <c r="E1216" s="20" t="str" cm="1">
        <f t="array" aca="1" ref="E1216" ca="1">IF(NOT(Data!D1216 = 0), VALUE(Data!G1216 * INDIRECT(Data!B1216)), "")</f>
        <v/>
      </c>
      <c r="F1216" s="20" t="str" cm="1">
        <f t="array" aca="1" ref="F1216" ca="1">IF(NOT(Data!D1216 = 0), VALUE(Data!H1216 * INDIRECT(Data!B1216)), "")</f>
        <v/>
      </c>
      <c r="G1216" s="20" t="str" cm="1">
        <f t="array" aca="1" ref="G1216" ca="1">IF(NOT(Data!D1216 = 0), VALUE(Data!I1216 * INDIRECT(Data!B1216)), "")</f>
        <v/>
      </c>
      <c r="H1216" s="20" t="str" cm="1">
        <f t="array" aca="1" ref="H1216" ca="1">IF(NOT(Data!D1216 = 0), VALUE(Data!J1216 * INDIRECT(Data!B1216)), "")</f>
        <v/>
      </c>
      <c r="I1216" s="20" t="str" cm="1">
        <f t="array" aca="1" ref="I1216" ca="1">IF(NOT(Data!D1216 = 0), VALUE(Data!K1216 * INDIRECT(Data!B1216)), "")</f>
        <v/>
      </c>
      <c r="J1216" s="20" t="str" cm="1">
        <f t="array" aca="1" ref="J1216" ca="1">IF(NOT(Data!D1216 = 0), VALUE(Data!L1216 * INDIRECT(Data!B1216)), "")</f>
        <v/>
      </c>
      <c r="K1216" s="20" t="str" cm="1">
        <f t="array" aca="1" ref="K1216" ca="1">IF(NOT(Data!D1216 = 0), VALUE(Data!M1216 * INDIRECT(Data!B1216)), "")</f>
        <v/>
      </c>
      <c r="L1216" s="20" t="str" cm="1">
        <f t="array" aca="1" ref="L1216" ca="1">IF(NOT(Data!D1216 = 0), VALUE(Data!N1216 * INDIRECT(Data!B1216)), "")</f>
        <v/>
      </c>
      <c r="M1216" s="20" t="str" cm="1">
        <f t="array" aca="1" ref="M1216" ca="1">IF(NOT(Data!D1216 = 0), VALUE(Data!O1216 * INDIRECT(Data!B1216)), "")</f>
        <v/>
      </c>
      <c r="N1216" s="20" t="str" cm="1">
        <f t="array" aca="1" ref="N1216" ca="1">IF(NOT(Data!D1216 = 0), VALUE(Data!P1216 * INDIRECT(Data!B1216)), "")</f>
        <v/>
      </c>
      <c r="O1216" s="20" t="str" cm="1">
        <f t="array" aca="1" ref="O1216" ca="1">IF(NOT(Data!D1216 = 0), VALUE(Data!Q1216 * INDIRECT(Data!B1216)), "")</f>
        <v/>
      </c>
      <c r="P1216" s="20" t="str" cm="1">
        <f t="array" aca="1" ref="P1216" ca="1">IF(NOT(Data!D1216 = 0), VALUE(Data!R1216 * INDIRECT(Data!B1216)), "")</f>
        <v/>
      </c>
      <c r="Q1216" s="20" t="str" cm="1">
        <f t="array" aca="1" ref="Q1216" ca="1">IF(NOT(Data!D1216 = 0), VALUE(Data!S1216 * INDIRECT(Data!B1216)), "")</f>
        <v/>
      </c>
      <c r="R1216" s="20" t="str" cm="1">
        <f t="array" aca="1" ref="R1216" ca="1">IF(NOT(Data!D1216 = 0), VALUE(Data!T1216 * INDIRECT(Data!B1216)), "")</f>
        <v/>
      </c>
      <c r="S1216" s="20" t="str" cm="1">
        <f t="array" aca="1" ref="S1216" ca="1">IF(NOT(Data!D1216 = 0), VALUE(Data!U1216 * INDIRECT(Data!B1216)), "")</f>
        <v/>
      </c>
      <c r="T1216" s="20" t="str" cm="1">
        <f t="array" aca="1" ref="T1216" ca="1">IF(NOT(Data!D1216 = 0), VALUE(Data!V1216 * INDIRECT(Data!B1216)), "")</f>
        <v/>
      </c>
      <c r="U1216" s="20" t="str" cm="1">
        <f t="array" aca="1" ref="U1216" ca="1">IF(NOT(Data!D1216 = 0), VALUE(Data!W1216 * INDIRECT(Data!B1216)), "")</f>
        <v/>
      </c>
      <c r="V1216" s="20" t="str" cm="1">
        <f t="array" aca="1" ref="V1216" ca="1">IF(NOT(Data!D1216 = 0), VALUE(Data!X1216 * INDIRECT(Data!B1216)), "")</f>
        <v/>
      </c>
      <c r="W1216" s="20" t="str" cm="1">
        <f t="array" aca="1" ref="W1216" ca="1">IF(NOT(Data!D1216 = 0), VALUE(Data!Y1216 * INDIRECT(Data!B1216)), "")</f>
        <v/>
      </c>
      <c r="X1216" s="20" t="str" cm="1">
        <f t="array" aca="1" ref="X1216" ca="1">IF(NOT(Data!D1216 = 0), VALUE(Data!Z1216 * INDIRECT(Data!B1216)), "")</f>
        <v/>
      </c>
      <c r="Y1216" s="20" t="str" cm="1">
        <f t="array" aca="1" ref="Y1216" ca="1">IF(NOT(Data!D1216 = 0), VALUE(Data!AA1216 * INDIRECT(Data!B1216)), "")</f>
        <v/>
      </c>
      <c r="Z1216" s="20" t="str" cm="1">
        <f t="array" aca="1" ref="Z1216" ca="1">IF(NOT(Data!D1216 = 0), VALUE(Data!AB1216 * INDIRECT(Data!B1216)), "")</f>
        <v/>
      </c>
      <c r="AA1216" s="20" t="str" cm="1">
        <f t="array" aca="1" ref="AA1216" ca="1">IF(NOT(Data!D1216 = 0), VALUE(Data!AC1216 * INDIRECT(Data!B1216)), "")</f>
        <v/>
      </c>
      <c r="AB1216" s="20" t="str" cm="1">
        <f t="array" aca="1" ref="AB1216" ca="1">IF(NOT(Data!D1216 = 0), VALUE(Data!AD1216 * INDIRECT(Data!B1216)), "")</f>
        <v/>
      </c>
      <c r="AC1216" s="20" t="str" cm="1">
        <f t="array" aca="1" ref="AC1216" ca="1">IF(NOT(Data!D1216 = 0), VALUE(Data!AE1216 * INDIRECT(Data!B1216)), "")</f>
        <v/>
      </c>
      <c r="AD1216" s="20" t="str" cm="1">
        <f t="array" aca="1" ref="AD1216" ca="1">IF(NOT(Data!D1216 = 0), VALUE(Data!AF1216 * INDIRECT(Data!B1216)), "")</f>
        <v/>
      </c>
      <c r="AE1216" s="22" t="str">
        <f>IF(NOT(Data!D1216 = 0), Data!AG1216, "")</f>
        <v/>
      </c>
      <c r="AF1216" s="21" t="str">
        <f>IF(NOT(Data!D1216 = 0), Data!AH1216, "")</f>
        <v/>
      </c>
    </row>
    <row r="1217" spans="1:32">
      <c r="A1217" t="str">
        <f>IF(NOT(Data!D1217 = 0), Data!C1217, "")</f>
        <v/>
      </c>
      <c r="B1217" s="21" t="str">
        <f>IF(NOT(Data!D1217 = 0), Data!D1217, "")</f>
        <v/>
      </c>
      <c r="C1217" s="21" t="str">
        <f>IF(NOT(Data!D1217 = 0), Data!E1217, "")</f>
        <v/>
      </c>
      <c r="D1217" s="20" t="str" cm="1">
        <f t="array" aca="1" ref="D1217" ca="1">IF(NOT(Data!D1217 = 0), VALUE(Data!F1217 * INDIRECT(Data!B1217)), "")</f>
        <v/>
      </c>
      <c r="E1217" s="20" t="str" cm="1">
        <f t="array" aca="1" ref="E1217" ca="1">IF(NOT(Data!D1217 = 0), VALUE(Data!G1217 * INDIRECT(Data!B1217)), "")</f>
        <v/>
      </c>
      <c r="F1217" s="20" t="str" cm="1">
        <f t="array" aca="1" ref="F1217" ca="1">IF(NOT(Data!D1217 = 0), VALUE(Data!H1217 * INDIRECT(Data!B1217)), "")</f>
        <v/>
      </c>
      <c r="G1217" s="20" t="str" cm="1">
        <f t="array" aca="1" ref="G1217" ca="1">IF(NOT(Data!D1217 = 0), VALUE(Data!I1217 * INDIRECT(Data!B1217)), "")</f>
        <v/>
      </c>
      <c r="H1217" s="20" t="str" cm="1">
        <f t="array" aca="1" ref="H1217" ca="1">IF(NOT(Data!D1217 = 0), VALUE(Data!J1217 * INDIRECT(Data!B1217)), "")</f>
        <v/>
      </c>
      <c r="I1217" s="20" t="str" cm="1">
        <f t="array" aca="1" ref="I1217" ca="1">IF(NOT(Data!D1217 = 0), VALUE(Data!K1217 * INDIRECT(Data!B1217)), "")</f>
        <v/>
      </c>
      <c r="J1217" s="20" t="str" cm="1">
        <f t="array" aca="1" ref="J1217" ca="1">IF(NOT(Data!D1217 = 0), VALUE(Data!L1217 * INDIRECT(Data!B1217)), "")</f>
        <v/>
      </c>
      <c r="K1217" s="20" t="str" cm="1">
        <f t="array" aca="1" ref="K1217" ca="1">IF(NOT(Data!D1217 = 0), VALUE(Data!M1217 * INDIRECT(Data!B1217)), "")</f>
        <v/>
      </c>
      <c r="L1217" s="20" t="str" cm="1">
        <f t="array" aca="1" ref="L1217" ca="1">IF(NOT(Data!D1217 = 0), VALUE(Data!N1217 * INDIRECT(Data!B1217)), "")</f>
        <v/>
      </c>
      <c r="M1217" s="20" t="str" cm="1">
        <f t="array" aca="1" ref="M1217" ca="1">IF(NOT(Data!D1217 = 0), VALUE(Data!O1217 * INDIRECT(Data!B1217)), "")</f>
        <v/>
      </c>
      <c r="N1217" s="20" t="str" cm="1">
        <f t="array" aca="1" ref="N1217" ca="1">IF(NOT(Data!D1217 = 0), VALUE(Data!P1217 * INDIRECT(Data!B1217)), "")</f>
        <v/>
      </c>
      <c r="O1217" s="20" t="str" cm="1">
        <f t="array" aca="1" ref="O1217" ca="1">IF(NOT(Data!D1217 = 0), VALUE(Data!Q1217 * INDIRECT(Data!B1217)), "")</f>
        <v/>
      </c>
      <c r="P1217" s="20" t="str" cm="1">
        <f t="array" aca="1" ref="P1217" ca="1">IF(NOT(Data!D1217 = 0), VALUE(Data!R1217 * INDIRECT(Data!B1217)), "")</f>
        <v/>
      </c>
      <c r="Q1217" s="20" t="str" cm="1">
        <f t="array" aca="1" ref="Q1217" ca="1">IF(NOT(Data!D1217 = 0), VALUE(Data!S1217 * INDIRECT(Data!B1217)), "")</f>
        <v/>
      </c>
      <c r="R1217" s="20" t="str" cm="1">
        <f t="array" aca="1" ref="R1217" ca="1">IF(NOT(Data!D1217 = 0), VALUE(Data!T1217 * INDIRECT(Data!B1217)), "")</f>
        <v/>
      </c>
      <c r="S1217" s="20" t="str" cm="1">
        <f t="array" aca="1" ref="S1217" ca="1">IF(NOT(Data!D1217 = 0), VALUE(Data!U1217 * INDIRECT(Data!B1217)), "")</f>
        <v/>
      </c>
      <c r="T1217" s="20" t="str" cm="1">
        <f t="array" aca="1" ref="T1217" ca="1">IF(NOT(Data!D1217 = 0), VALUE(Data!V1217 * INDIRECT(Data!B1217)), "")</f>
        <v/>
      </c>
      <c r="U1217" s="20" t="str" cm="1">
        <f t="array" aca="1" ref="U1217" ca="1">IF(NOT(Data!D1217 = 0), VALUE(Data!W1217 * INDIRECT(Data!B1217)), "")</f>
        <v/>
      </c>
      <c r="V1217" s="20" t="str" cm="1">
        <f t="array" aca="1" ref="V1217" ca="1">IF(NOT(Data!D1217 = 0), VALUE(Data!X1217 * INDIRECT(Data!B1217)), "")</f>
        <v/>
      </c>
      <c r="W1217" s="20" t="str" cm="1">
        <f t="array" aca="1" ref="W1217" ca="1">IF(NOT(Data!D1217 = 0), VALUE(Data!Y1217 * INDIRECT(Data!B1217)), "")</f>
        <v/>
      </c>
      <c r="X1217" s="20" t="str" cm="1">
        <f t="array" aca="1" ref="X1217" ca="1">IF(NOT(Data!D1217 = 0), VALUE(Data!Z1217 * INDIRECT(Data!B1217)), "")</f>
        <v/>
      </c>
      <c r="Y1217" s="20" t="str" cm="1">
        <f t="array" aca="1" ref="Y1217" ca="1">IF(NOT(Data!D1217 = 0), VALUE(Data!AA1217 * INDIRECT(Data!B1217)), "")</f>
        <v/>
      </c>
      <c r="Z1217" s="20" t="str" cm="1">
        <f t="array" aca="1" ref="Z1217" ca="1">IF(NOT(Data!D1217 = 0), VALUE(Data!AB1217 * INDIRECT(Data!B1217)), "")</f>
        <v/>
      </c>
      <c r="AA1217" s="20" t="str" cm="1">
        <f t="array" aca="1" ref="AA1217" ca="1">IF(NOT(Data!D1217 = 0), VALUE(Data!AC1217 * INDIRECT(Data!B1217)), "")</f>
        <v/>
      </c>
      <c r="AB1217" s="20" t="str" cm="1">
        <f t="array" aca="1" ref="AB1217" ca="1">IF(NOT(Data!D1217 = 0), VALUE(Data!AD1217 * INDIRECT(Data!B1217)), "")</f>
        <v/>
      </c>
      <c r="AC1217" s="20" t="str" cm="1">
        <f t="array" aca="1" ref="AC1217" ca="1">IF(NOT(Data!D1217 = 0), VALUE(Data!AE1217 * INDIRECT(Data!B1217)), "")</f>
        <v/>
      </c>
      <c r="AD1217" s="20" t="str" cm="1">
        <f t="array" aca="1" ref="AD1217" ca="1">IF(NOT(Data!D1217 = 0), VALUE(Data!AF1217 * INDIRECT(Data!B1217)), "")</f>
        <v/>
      </c>
      <c r="AE1217" s="22" t="str">
        <f>IF(NOT(Data!D1217 = 0), Data!AG1217, "")</f>
        <v/>
      </c>
      <c r="AF1217" s="21" t="str">
        <f>IF(NOT(Data!D1217 = 0), Data!AH1217, "")</f>
        <v/>
      </c>
    </row>
    <row r="1218" spans="1:32">
      <c r="A1218" t="str">
        <f>IF(NOT(Data!D1218 = 0), Data!C1218, "")</f>
        <v/>
      </c>
      <c r="B1218" s="21" t="str">
        <f>IF(NOT(Data!D1218 = 0), Data!D1218, "")</f>
        <v/>
      </c>
      <c r="C1218" s="21" t="str">
        <f>IF(NOT(Data!D1218 = 0), Data!E1218, "")</f>
        <v/>
      </c>
      <c r="D1218" s="20" t="str" cm="1">
        <f t="array" aca="1" ref="D1218" ca="1">IF(NOT(Data!D1218 = 0), VALUE(Data!F1218 * INDIRECT(Data!B1218)), "")</f>
        <v/>
      </c>
      <c r="E1218" s="20" t="str" cm="1">
        <f t="array" aca="1" ref="E1218" ca="1">IF(NOT(Data!D1218 = 0), VALUE(Data!G1218 * INDIRECT(Data!B1218)), "")</f>
        <v/>
      </c>
      <c r="F1218" s="20" t="str" cm="1">
        <f t="array" aca="1" ref="F1218" ca="1">IF(NOT(Data!D1218 = 0), VALUE(Data!H1218 * INDIRECT(Data!B1218)), "")</f>
        <v/>
      </c>
      <c r="G1218" s="20" t="str" cm="1">
        <f t="array" aca="1" ref="G1218" ca="1">IF(NOT(Data!D1218 = 0), VALUE(Data!I1218 * INDIRECT(Data!B1218)), "")</f>
        <v/>
      </c>
      <c r="H1218" s="20" t="str" cm="1">
        <f t="array" aca="1" ref="H1218" ca="1">IF(NOT(Data!D1218 = 0), VALUE(Data!J1218 * INDIRECT(Data!B1218)), "")</f>
        <v/>
      </c>
      <c r="I1218" s="20" t="str" cm="1">
        <f t="array" aca="1" ref="I1218" ca="1">IF(NOT(Data!D1218 = 0), VALUE(Data!K1218 * INDIRECT(Data!B1218)), "")</f>
        <v/>
      </c>
      <c r="J1218" s="20" t="str" cm="1">
        <f t="array" aca="1" ref="J1218" ca="1">IF(NOT(Data!D1218 = 0), VALUE(Data!L1218 * INDIRECT(Data!B1218)), "")</f>
        <v/>
      </c>
      <c r="K1218" s="20" t="str" cm="1">
        <f t="array" aca="1" ref="K1218" ca="1">IF(NOT(Data!D1218 = 0), VALUE(Data!M1218 * INDIRECT(Data!B1218)), "")</f>
        <v/>
      </c>
      <c r="L1218" s="20" t="str" cm="1">
        <f t="array" aca="1" ref="L1218" ca="1">IF(NOT(Data!D1218 = 0), VALUE(Data!N1218 * INDIRECT(Data!B1218)), "")</f>
        <v/>
      </c>
      <c r="M1218" s="20" t="str" cm="1">
        <f t="array" aca="1" ref="M1218" ca="1">IF(NOT(Data!D1218 = 0), VALUE(Data!O1218 * INDIRECT(Data!B1218)), "")</f>
        <v/>
      </c>
      <c r="N1218" s="20" t="str" cm="1">
        <f t="array" aca="1" ref="N1218" ca="1">IF(NOT(Data!D1218 = 0), VALUE(Data!P1218 * INDIRECT(Data!B1218)), "")</f>
        <v/>
      </c>
      <c r="O1218" s="20" t="str" cm="1">
        <f t="array" aca="1" ref="O1218" ca="1">IF(NOT(Data!D1218 = 0), VALUE(Data!Q1218 * INDIRECT(Data!B1218)), "")</f>
        <v/>
      </c>
      <c r="P1218" s="20" t="str" cm="1">
        <f t="array" aca="1" ref="P1218" ca="1">IF(NOT(Data!D1218 = 0), VALUE(Data!R1218 * INDIRECT(Data!B1218)), "")</f>
        <v/>
      </c>
      <c r="Q1218" s="20" t="str" cm="1">
        <f t="array" aca="1" ref="Q1218" ca="1">IF(NOT(Data!D1218 = 0), VALUE(Data!S1218 * INDIRECT(Data!B1218)), "")</f>
        <v/>
      </c>
      <c r="R1218" s="20" t="str" cm="1">
        <f t="array" aca="1" ref="R1218" ca="1">IF(NOT(Data!D1218 = 0), VALUE(Data!T1218 * INDIRECT(Data!B1218)), "")</f>
        <v/>
      </c>
      <c r="S1218" s="20" t="str" cm="1">
        <f t="array" aca="1" ref="S1218" ca="1">IF(NOT(Data!D1218 = 0), VALUE(Data!U1218 * INDIRECT(Data!B1218)), "")</f>
        <v/>
      </c>
      <c r="T1218" s="20" t="str" cm="1">
        <f t="array" aca="1" ref="T1218" ca="1">IF(NOT(Data!D1218 = 0), VALUE(Data!V1218 * INDIRECT(Data!B1218)), "")</f>
        <v/>
      </c>
      <c r="U1218" s="20" t="str" cm="1">
        <f t="array" aca="1" ref="U1218" ca="1">IF(NOT(Data!D1218 = 0), VALUE(Data!W1218 * INDIRECT(Data!B1218)), "")</f>
        <v/>
      </c>
      <c r="V1218" s="20" t="str" cm="1">
        <f t="array" aca="1" ref="V1218" ca="1">IF(NOT(Data!D1218 = 0), VALUE(Data!X1218 * INDIRECT(Data!B1218)), "")</f>
        <v/>
      </c>
      <c r="W1218" s="20" t="str" cm="1">
        <f t="array" aca="1" ref="W1218" ca="1">IF(NOT(Data!D1218 = 0), VALUE(Data!Y1218 * INDIRECT(Data!B1218)), "")</f>
        <v/>
      </c>
      <c r="X1218" s="20" t="str" cm="1">
        <f t="array" aca="1" ref="X1218" ca="1">IF(NOT(Data!D1218 = 0), VALUE(Data!Z1218 * INDIRECT(Data!B1218)), "")</f>
        <v/>
      </c>
      <c r="Y1218" s="20" t="str" cm="1">
        <f t="array" aca="1" ref="Y1218" ca="1">IF(NOT(Data!D1218 = 0), VALUE(Data!AA1218 * INDIRECT(Data!B1218)), "")</f>
        <v/>
      </c>
      <c r="Z1218" s="20" t="str" cm="1">
        <f t="array" aca="1" ref="Z1218" ca="1">IF(NOT(Data!D1218 = 0), VALUE(Data!AB1218 * INDIRECT(Data!B1218)), "")</f>
        <v/>
      </c>
      <c r="AA1218" s="20" t="str" cm="1">
        <f t="array" aca="1" ref="AA1218" ca="1">IF(NOT(Data!D1218 = 0), VALUE(Data!AC1218 * INDIRECT(Data!B1218)), "")</f>
        <v/>
      </c>
      <c r="AB1218" s="20" t="str" cm="1">
        <f t="array" aca="1" ref="AB1218" ca="1">IF(NOT(Data!D1218 = 0), VALUE(Data!AD1218 * INDIRECT(Data!B1218)), "")</f>
        <v/>
      </c>
      <c r="AC1218" s="20" t="str" cm="1">
        <f t="array" aca="1" ref="AC1218" ca="1">IF(NOT(Data!D1218 = 0), VALUE(Data!AE1218 * INDIRECT(Data!B1218)), "")</f>
        <v/>
      </c>
      <c r="AD1218" s="20" t="str" cm="1">
        <f t="array" aca="1" ref="AD1218" ca="1">IF(NOT(Data!D1218 = 0), VALUE(Data!AF1218 * INDIRECT(Data!B1218)), "")</f>
        <v/>
      </c>
      <c r="AE1218" s="22" t="str">
        <f>IF(NOT(Data!D1218 = 0), Data!AG1218, "")</f>
        <v/>
      </c>
      <c r="AF1218" s="21" t="str">
        <f>IF(NOT(Data!D1218 = 0), Data!AH1218, "")</f>
        <v/>
      </c>
    </row>
    <row r="1219" spans="1:32">
      <c r="A1219" t="str">
        <f>IF(NOT(Data!D1219 = 0), Data!C1219, "")</f>
        <v/>
      </c>
      <c r="B1219" s="21" t="str">
        <f>IF(NOT(Data!D1219 = 0), Data!D1219, "")</f>
        <v/>
      </c>
      <c r="C1219" s="21" t="str">
        <f>IF(NOT(Data!D1219 = 0), Data!E1219, "")</f>
        <v/>
      </c>
      <c r="D1219" s="20" t="str" cm="1">
        <f t="array" aca="1" ref="D1219" ca="1">IF(NOT(Data!D1219 = 0), VALUE(Data!F1219 * INDIRECT(Data!B1219)), "")</f>
        <v/>
      </c>
      <c r="E1219" s="20" t="str" cm="1">
        <f t="array" aca="1" ref="E1219" ca="1">IF(NOT(Data!D1219 = 0), VALUE(Data!G1219 * INDIRECT(Data!B1219)), "")</f>
        <v/>
      </c>
      <c r="F1219" s="20" t="str" cm="1">
        <f t="array" aca="1" ref="F1219" ca="1">IF(NOT(Data!D1219 = 0), VALUE(Data!H1219 * INDIRECT(Data!B1219)), "")</f>
        <v/>
      </c>
      <c r="G1219" s="20" t="str" cm="1">
        <f t="array" aca="1" ref="G1219" ca="1">IF(NOT(Data!D1219 = 0), VALUE(Data!I1219 * INDIRECT(Data!B1219)), "")</f>
        <v/>
      </c>
      <c r="H1219" s="20" t="str" cm="1">
        <f t="array" aca="1" ref="H1219" ca="1">IF(NOT(Data!D1219 = 0), VALUE(Data!J1219 * INDIRECT(Data!B1219)), "")</f>
        <v/>
      </c>
      <c r="I1219" s="20" t="str" cm="1">
        <f t="array" aca="1" ref="I1219" ca="1">IF(NOT(Data!D1219 = 0), VALUE(Data!K1219 * INDIRECT(Data!B1219)), "")</f>
        <v/>
      </c>
      <c r="J1219" s="20" t="str" cm="1">
        <f t="array" aca="1" ref="J1219" ca="1">IF(NOT(Data!D1219 = 0), VALUE(Data!L1219 * INDIRECT(Data!B1219)), "")</f>
        <v/>
      </c>
      <c r="K1219" s="20" t="str" cm="1">
        <f t="array" aca="1" ref="K1219" ca="1">IF(NOT(Data!D1219 = 0), VALUE(Data!M1219 * INDIRECT(Data!B1219)), "")</f>
        <v/>
      </c>
      <c r="L1219" s="20" t="str" cm="1">
        <f t="array" aca="1" ref="L1219" ca="1">IF(NOT(Data!D1219 = 0), VALUE(Data!N1219 * INDIRECT(Data!B1219)), "")</f>
        <v/>
      </c>
      <c r="M1219" s="20" t="str" cm="1">
        <f t="array" aca="1" ref="M1219" ca="1">IF(NOT(Data!D1219 = 0), VALUE(Data!O1219 * INDIRECT(Data!B1219)), "")</f>
        <v/>
      </c>
      <c r="N1219" s="20" t="str" cm="1">
        <f t="array" aca="1" ref="N1219" ca="1">IF(NOT(Data!D1219 = 0), VALUE(Data!P1219 * INDIRECT(Data!B1219)), "")</f>
        <v/>
      </c>
      <c r="O1219" s="20" t="str" cm="1">
        <f t="array" aca="1" ref="O1219" ca="1">IF(NOT(Data!D1219 = 0), VALUE(Data!Q1219 * INDIRECT(Data!B1219)), "")</f>
        <v/>
      </c>
      <c r="P1219" s="20" t="str" cm="1">
        <f t="array" aca="1" ref="P1219" ca="1">IF(NOT(Data!D1219 = 0), VALUE(Data!R1219 * INDIRECT(Data!B1219)), "")</f>
        <v/>
      </c>
      <c r="Q1219" s="20" t="str" cm="1">
        <f t="array" aca="1" ref="Q1219" ca="1">IF(NOT(Data!D1219 = 0), VALUE(Data!S1219 * INDIRECT(Data!B1219)), "")</f>
        <v/>
      </c>
      <c r="R1219" s="20" t="str" cm="1">
        <f t="array" aca="1" ref="R1219" ca="1">IF(NOT(Data!D1219 = 0), VALUE(Data!T1219 * INDIRECT(Data!B1219)), "")</f>
        <v/>
      </c>
      <c r="S1219" s="20" t="str" cm="1">
        <f t="array" aca="1" ref="S1219" ca="1">IF(NOT(Data!D1219 = 0), VALUE(Data!U1219 * INDIRECT(Data!B1219)), "")</f>
        <v/>
      </c>
      <c r="T1219" s="20" t="str" cm="1">
        <f t="array" aca="1" ref="T1219" ca="1">IF(NOT(Data!D1219 = 0), VALUE(Data!V1219 * INDIRECT(Data!B1219)), "")</f>
        <v/>
      </c>
      <c r="U1219" s="20" t="str" cm="1">
        <f t="array" aca="1" ref="U1219" ca="1">IF(NOT(Data!D1219 = 0), VALUE(Data!W1219 * INDIRECT(Data!B1219)), "")</f>
        <v/>
      </c>
      <c r="V1219" s="20" t="str" cm="1">
        <f t="array" aca="1" ref="V1219" ca="1">IF(NOT(Data!D1219 = 0), VALUE(Data!X1219 * INDIRECT(Data!B1219)), "")</f>
        <v/>
      </c>
      <c r="W1219" s="20" t="str" cm="1">
        <f t="array" aca="1" ref="W1219" ca="1">IF(NOT(Data!D1219 = 0), VALUE(Data!Y1219 * INDIRECT(Data!B1219)), "")</f>
        <v/>
      </c>
      <c r="X1219" s="20" t="str" cm="1">
        <f t="array" aca="1" ref="X1219" ca="1">IF(NOT(Data!D1219 = 0), VALUE(Data!Z1219 * INDIRECT(Data!B1219)), "")</f>
        <v/>
      </c>
      <c r="Y1219" s="20" t="str" cm="1">
        <f t="array" aca="1" ref="Y1219" ca="1">IF(NOT(Data!D1219 = 0), VALUE(Data!AA1219 * INDIRECT(Data!B1219)), "")</f>
        <v/>
      </c>
      <c r="Z1219" s="20" t="str" cm="1">
        <f t="array" aca="1" ref="Z1219" ca="1">IF(NOT(Data!D1219 = 0), VALUE(Data!AB1219 * INDIRECT(Data!B1219)), "")</f>
        <v/>
      </c>
      <c r="AA1219" s="20" t="str" cm="1">
        <f t="array" aca="1" ref="AA1219" ca="1">IF(NOT(Data!D1219 = 0), VALUE(Data!AC1219 * INDIRECT(Data!B1219)), "")</f>
        <v/>
      </c>
      <c r="AB1219" s="20" t="str" cm="1">
        <f t="array" aca="1" ref="AB1219" ca="1">IF(NOT(Data!D1219 = 0), VALUE(Data!AD1219 * INDIRECT(Data!B1219)), "")</f>
        <v/>
      </c>
      <c r="AC1219" s="20" t="str" cm="1">
        <f t="array" aca="1" ref="AC1219" ca="1">IF(NOT(Data!D1219 = 0), VALUE(Data!AE1219 * INDIRECT(Data!B1219)), "")</f>
        <v/>
      </c>
      <c r="AD1219" s="20" t="str" cm="1">
        <f t="array" aca="1" ref="AD1219" ca="1">IF(NOT(Data!D1219 = 0), VALUE(Data!AF1219 * INDIRECT(Data!B1219)), "")</f>
        <v/>
      </c>
      <c r="AE1219" s="22" t="str">
        <f>IF(NOT(Data!D1219 = 0), Data!AG1219, "")</f>
        <v/>
      </c>
      <c r="AF1219" s="21" t="str">
        <f>IF(NOT(Data!D1219 = 0), Data!AH1219, "")</f>
        <v/>
      </c>
    </row>
    <row r="1220" spans="1:32">
      <c r="A1220" t="str">
        <f>IF(NOT(Data!D1220 = 0), Data!C1220, "")</f>
        <v/>
      </c>
      <c r="B1220" s="21" t="str">
        <f>IF(NOT(Data!D1220 = 0), Data!D1220, "")</f>
        <v/>
      </c>
      <c r="C1220" s="21" t="str">
        <f>IF(NOT(Data!D1220 = 0), Data!E1220, "")</f>
        <v/>
      </c>
      <c r="D1220" s="20" t="str" cm="1">
        <f t="array" aca="1" ref="D1220" ca="1">IF(NOT(Data!D1220 = 0), VALUE(Data!F1220 * INDIRECT(Data!B1220)), "")</f>
        <v/>
      </c>
      <c r="E1220" s="20" t="str" cm="1">
        <f t="array" aca="1" ref="E1220" ca="1">IF(NOT(Data!D1220 = 0), VALUE(Data!G1220 * INDIRECT(Data!B1220)), "")</f>
        <v/>
      </c>
      <c r="F1220" s="20" t="str" cm="1">
        <f t="array" aca="1" ref="F1220" ca="1">IF(NOT(Data!D1220 = 0), VALUE(Data!H1220 * INDIRECT(Data!B1220)), "")</f>
        <v/>
      </c>
      <c r="G1220" s="20" t="str" cm="1">
        <f t="array" aca="1" ref="G1220" ca="1">IF(NOT(Data!D1220 = 0), VALUE(Data!I1220 * INDIRECT(Data!B1220)), "")</f>
        <v/>
      </c>
      <c r="H1220" s="20" t="str" cm="1">
        <f t="array" aca="1" ref="H1220" ca="1">IF(NOT(Data!D1220 = 0), VALUE(Data!J1220 * INDIRECT(Data!B1220)), "")</f>
        <v/>
      </c>
      <c r="I1220" s="20" t="str" cm="1">
        <f t="array" aca="1" ref="I1220" ca="1">IF(NOT(Data!D1220 = 0), VALUE(Data!K1220 * INDIRECT(Data!B1220)), "")</f>
        <v/>
      </c>
      <c r="J1220" s="20" t="str" cm="1">
        <f t="array" aca="1" ref="J1220" ca="1">IF(NOT(Data!D1220 = 0), VALUE(Data!L1220 * INDIRECT(Data!B1220)), "")</f>
        <v/>
      </c>
      <c r="K1220" s="20" t="str" cm="1">
        <f t="array" aca="1" ref="K1220" ca="1">IF(NOT(Data!D1220 = 0), VALUE(Data!M1220 * INDIRECT(Data!B1220)), "")</f>
        <v/>
      </c>
      <c r="L1220" s="20" t="str" cm="1">
        <f t="array" aca="1" ref="L1220" ca="1">IF(NOT(Data!D1220 = 0), VALUE(Data!N1220 * INDIRECT(Data!B1220)), "")</f>
        <v/>
      </c>
      <c r="M1220" s="20" t="str" cm="1">
        <f t="array" aca="1" ref="M1220" ca="1">IF(NOT(Data!D1220 = 0), VALUE(Data!O1220 * INDIRECT(Data!B1220)), "")</f>
        <v/>
      </c>
      <c r="N1220" s="20" t="str" cm="1">
        <f t="array" aca="1" ref="N1220" ca="1">IF(NOT(Data!D1220 = 0), VALUE(Data!P1220 * INDIRECT(Data!B1220)), "")</f>
        <v/>
      </c>
      <c r="O1220" s="20" t="str" cm="1">
        <f t="array" aca="1" ref="O1220" ca="1">IF(NOT(Data!D1220 = 0), VALUE(Data!Q1220 * INDIRECT(Data!B1220)), "")</f>
        <v/>
      </c>
      <c r="P1220" s="20" t="str" cm="1">
        <f t="array" aca="1" ref="P1220" ca="1">IF(NOT(Data!D1220 = 0), VALUE(Data!R1220 * INDIRECT(Data!B1220)), "")</f>
        <v/>
      </c>
      <c r="Q1220" s="20" t="str" cm="1">
        <f t="array" aca="1" ref="Q1220" ca="1">IF(NOT(Data!D1220 = 0), VALUE(Data!S1220 * INDIRECT(Data!B1220)), "")</f>
        <v/>
      </c>
      <c r="R1220" s="20" t="str" cm="1">
        <f t="array" aca="1" ref="R1220" ca="1">IF(NOT(Data!D1220 = 0), VALUE(Data!T1220 * INDIRECT(Data!B1220)), "")</f>
        <v/>
      </c>
      <c r="S1220" s="20" t="str" cm="1">
        <f t="array" aca="1" ref="S1220" ca="1">IF(NOT(Data!D1220 = 0), VALUE(Data!U1220 * INDIRECT(Data!B1220)), "")</f>
        <v/>
      </c>
      <c r="T1220" s="20" t="str" cm="1">
        <f t="array" aca="1" ref="T1220" ca="1">IF(NOT(Data!D1220 = 0), VALUE(Data!V1220 * INDIRECT(Data!B1220)), "")</f>
        <v/>
      </c>
      <c r="U1220" s="20" t="str" cm="1">
        <f t="array" aca="1" ref="U1220" ca="1">IF(NOT(Data!D1220 = 0), VALUE(Data!W1220 * INDIRECT(Data!B1220)), "")</f>
        <v/>
      </c>
      <c r="V1220" s="20" t="str" cm="1">
        <f t="array" aca="1" ref="V1220" ca="1">IF(NOT(Data!D1220 = 0), VALUE(Data!X1220 * INDIRECT(Data!B1220)), "")</f>
        <v/>
      </c>
      <c r="W1220" s="20" t="str" cm="1">
        <f t="array" aca="1" ref="W1220" ca="1">IF(NOT(Data!D1220 = 0), VALUE(Data!Y1220 * INDIRECT(Data!B1220)), "")</f>
        <v/>
      </c>
      <c r="X1220" s="20" t="str" cm="1">
        <f t="array" aca="1" ref="X1220" ca="1">IF(NOT(Data!D1220 = 0), VALUE(Data!Z1220 * INDIRECT(Data!B1220)), "")</f>
        <v/>
      </c>
      <c r="Y1220" s="20" t="str" cm="1">
        <f t="array" aca="1" ref="Y1220" ca="1">IF(NOT(Data!D1220 = 0), VALUE(Data!AA1220 * INDIRECT(Data!B1220)), "")</f>
        <v/>
      </c>
      <c r="Z1220" s="20" t="str" cm="1">
        <f t="array" aca="1" ref="Z1220" ca="1">IF(NOT(Data!D1220 = 0), VALUE(Data!AB1220 * INDIRECT(Data!B1220)), "")</f>
        <v/>
      </c>
      <c r="AA1220" s="20" t="str" cm="1">
        <f t="array" aca="1" ref="AA1220" ca="1">IF(NOT(Data!D1220 = 0), VALUE(Data!AC1220 * INDIRECT(Data!B1220)), "")</f>
        <v/>
      </c>
      <c r="AB1220" s="20" t="str" cm="1">
        <f t="array" aca="1" ref="AB1220" ca="1">IF(NOT(Data!D1220 = 0), VALUE(Data!AD1220 * INDIRECT(Data!B1220)), "")</f>
        <v/>
      </c>
      <c r="AC1220" s="20" t="str" cm="1">
        <f t="array" aca="1" ref="AC1220" ca="1">IF(NOT(Data!D1220 = 0), VALUE(Data!AE1220 * INDIRECT(Data!B1220)), "")</f>
        <v/>
      </c>
      <c r="AD1220" s="20" t="str" cm="1">
        <f t="array" aca="1" ref="AD1220" ca="1">IF(NOT(Data!D1220 = 0), VALUE(Data!AF1220 * INDIRECT(Data!B1220)), "")</f>
        <v/>
      </c>
      <c r="AE1220" s="22" t="str">
        <f>IF(NOT(Data!D1220 = 0), Data!AG1220, "")</f>
        <v/>
      </c>
      <c r="AF1220" s="21" t="str">
        <f>IF(NOT(Data!D1220 = 0), Data!AH1220, "")</f>
        <v/>
      </c>
    </row>
    <row r="1221" spans="1:32">
      <c r="A1221" t="str">
        <f>IF(NOT(Data!D1221 = 0), Data!C1221, "")</f>
        <v/>
      </c>
      <c r="B1221" s="21" t="str">
        <f>IF(NOT(Data!D1221 = 0), Data!D1221, "")</f>
        <v/>
      </c>
      <c r="C1221" s="21" t="str">
        <f>IF(NOT(Data!D1221 = 0), Data!E1221, "")</f>
        <v/>
      </c>
      <c r="D1221" s="20" t="str" cm="1">
        <f t="array" aca="1" ref="D1221" ca="1">IF(NOT(Data!D1221 = 0), VALUE(Data!F1221 * INDIRECT(Data!B1221)), "")</f>
        <v/>
      </c>
      <c r="E1221" s="20" t="str" cm="1">
        <f t="array" aca="1" ref="E1221" ca="1">IF(NOT(Data!D1221 = 0), VALUE(Data!G1221 * INDIRECT(Data!B1221)), "")</f>
        <v/>
      </c>
      <c r="F1221" s="20" t="str" cm="1">
        <f t="array" aca="1" ref="F1221" ca="1">IF(NOT(Data!D1221 = 0), VALUE(Data!H1221 * INDIRECT(Data!B1221)), "")</f>
        <v/>
      </c>
      <c r="G1221" s="20" t="str" cm="1">
        <f t="array" aca="1" ref="G1221" ca="1">IF(NOT(Data!D1221 = 0), VALUE(Data!I1221 * INDIRECT(Data!B1221)), "")</f>
        <v/>
      </c>
      <c r="H1221" s="20" t="str" cm="1">
        <f t="array" aca="1" ref="H1221" ca="1">IF(NOT(Data!D1221 = 0), VALUE(Data!J1221 * INDIRECT(Data!B1221)), "")</f>
        <v/>
      </c>
      <c r="I1221" s="20" t="str" cm="1">
        <f t="array" aca="1" ref="I1221" ca="1">IF(NOT(Data!D1221 = 0), VALUE(Data!K1221 * INDIRECT(Data!B1221)), "")</f>
        <v/>
      </c>
      <c r="J1221" s="20" t="str" cm="1">
        <f t="array" aca="1" ref="J1221" ca="1">IF(NOT(Data!D1221 = 0), VALUE(Data!L1221 * INDIRECT(Data!B1221)), "")</f>
        <v/>
      </c>
      <c r="K1221" s="20" t="str" cm="1">
        <f t="array" aca="1" ref="K1221" ca="1">IF(NOT(Data!D1221 = 0), VALUE(Data!M1221 * INDIRECT(Data!B1221)), "")</f>
        <v/>
      </c>
      <c r="L1221" s="20" t="str" cm="1">
        <f t="array" aca="1" ref="L1221" ca="1">IF(NOT(Data!D1221 = 0), VALUE(Data!N1221 * INDIRECT(Data!B1221)), "")</f>
        <v/>
      </c>
      <c r="M1221" s="20" t="str" cm="1">
        <f t="array" aca="1" ref="M1221" ca="1">IF(NOT(Data!D1221 = 0), VALUE(Data!O1221 * INDIRECT(Data!B1221)), "")</f>
        <v/>
      </c>
      <c r="N1221" s="20" t="str" cm="1">
        <f t="array" aca="1" ref="N1221" ca="1">IF(NOT(Data!D1221 = 0), VALUE(Data!P1221 * INDIRECT(Data!B1221)), "")</f>
        <v/>
      </c>
      <c r="O1221" s="20" t="str" cm="1">
        <f t="array" aca="1" ref="O1221" ca="1">IF(NOT(Data!D1221 = 0), VALUE(Data!Q1221 * INDIRECT(Data!B1221)), "")</f>
        <v/>
      </c>
      <c r="P1221" s="20" t="str" cm="1">
        <f t="array" aca="1" ref="P1221" ca="1">IF(NOT(Data!D1221 = 0), VALUE(Data!R1221 * INDIRECT(Data!B1221)), "")</f>
        <v/>
      </c>
      <c r="Q1221" s="20" t="str" cm="1">
        <f t="array" aca="1" ref="Q1221" ca="1">IF(NOT(Data!D1221 = 0), VALUE(Data!S1221 * INDIRECT(Data!B1221)), "")</f>
        <v/>
      </c>
      <c r="R1221" s="20" t="str" cm="1">
        <f t="array" aca="1" ref="R1221" ca="1">IF(NOT(Data!D1221 = 0), VALUE(Data!T1221 * INDIRECT(Data!B1221)), "")</f>
        <v/>
      </c>
      <c r="S1221" s="20" t="str" cm="1">
        <f t="array" aca="1" ref="S1221" ca="1">IF(NOT(Data!D1221 = 0), VALUE(Data!U1221 * INDIRECT(Data!B1221)), "")</f>
        <v/>
      </c>
      <c r="T1221" s="20" t="str" cm="1">
        <f t="array" aca="1" ref="T1221" ca="1">IF(NOT(Data!D1221 = 0), VALUE(Data!V1221 * INDIRECT(Data!B1221)), "")</f>
        <v/>
      </c>
      <c r="U1221" s="20" t="str" cm="1">
        <f t="array" aca="1" ref="U1221" ca="1">IF(NOT(Data!D1221 = 0), VALUE(Data!W1221 * INDIRECT(Data!B1221)), "")</f>
        <v/>
      </c>
      <c r="V1221" s="20" t="str" cm="1">
        <f t="array" aca="1" ref="V1221" ca="1">IF(NOT(Data!D1221 = 0), VALUE(Data!X1221 * INDIRECT(Data!B1221)), "")</f>
        <v/>
      </c>
      <c r="W1221" s="20" t="str" cm="1">
        <f t="array" aca="1" ref="W1221" ca="1">IF(NOT(Data!D1221 = 0), VALUE(Data!Y1221 * INDIRECT(Data!B1221)), "")</f>
        <v/>
      </c>
      <c r="X1221" s="20" t="str" cm="1">
        <f t="array" aca="1" ref="X1221" ca="1">IF(NOT(Data!D1221 = 0), VALUE(Data!Z1221 * INDIRECT(Data!B1221)), "")</f>
        <v/>
      </c>
      <c r="Y1221" s="20" t="str" cm="1">
        <f t="array" aca="1" ref="Y1221" ca="1">IF(NOT(Data!D1221 = 0), VALUE(Data!AA1221 * INDIRECT(Data!B1221)), "")</f>
        <v/>
      </c>
      <c r="Z1221" s="20" t="str" cm="1">
        <f t="array" aca="1" ref="Z1221" ca="1">IF(NOT(Data!D1221 = 0), VALUE(Data!AB1221 * INDIRECT(Data!B1221)), "")</f>
        <v/>
      </c>
      <c r="AA1221" s="20" t="str" cm="1">
        <f t="array" aca="1" ref="AA1221" ca="1">IF(NOT(Data!D1221 = 0), VALUE(Data!AC1221 * INDIRECT(Data!B1221)), "")</f>
        <v/>
      </c>
      <c r="AB1221" s="20" t="str" cm="1">
        <f t="array" aca="1" ref="AB1221" ca="1">IF(NOT(Data!D1221 = 0), VALUE(Data!AD1221 * INDIRECT(Data!B1221)), "")</f>
        <v/>
      </c>
      <c r="AC1221" s="20" t="str" cm="1">
        <f t="array" aca="1" ref="AC1221" ca="1">IF(NOT(Data!D1221 = 0), VALUE(Data!AE1221 * INDIRECT(Data!B1221)), "")</f>
        <v/>
      </c>
      <c r="AD1221" s="20" t="str" cm="1">
        <f t="array" aca="1" ref="AD1221" ca="1">IF(NOT(Data!D1221 = 0), VALUE(Data!AF1221 * INDIRECT(Data!B1221)), "")</f>
        <v/>
      </c>
      <c r="AE1221" s="22" t="str">
        <f>IF(NOT(Data!D1221 = 0), Data!AG1221, "")</f>
        <v/>
      </c>
      <c r="AF1221" s="21" t="str">
        <f>IF(NOT(Data!D1221 = 0), Data!AH1221, "")</f>
        <v/>
      </c>
    </row>
    <row r="1222" spans="1:32">
      <c r="A1222" t="str">
        <f>IF(NOT(Data!D1222 = 0), Data!C1222, "")</f>
        <v/>
      </c>
      <c r="B1222" s="21" t="str">
        <f>IF(NOT(Data!D1222 = 0), Data!D1222, "")</f>
        <v/>
      </c>
      <c r="C1222" s="21" t="str">
        <f>IF(NOT(Data!D1222 = 0), Data!E1222, "")</f>
        <v/>
      </c>
      <c r="D1222" s="20" t="str" cm="1">
        <f t="array" aca="1" ref="D1222" ca="1">IF(NOT(Data!D1222 = 0), VALUE(Data!F1222 * INDIRECT(Data!B1222)), "")</f>
        <v/>
      </c>
      <c r="E1222" s="20" t="str" cm="1">
        <f t="array" aca="1" ref="E1222" ca="1">IF(NOT(Data!D1222 = 0), VALUE(Data!G1222 * INDIRECT(Data!B1222)), "")</f>
        <v/>
      </c>
      <c r="F1222" s="20" t="str" cm="1">
        <f t="array" aca="1" ref="F1222" ca="1">IF(NOT(Data!D1222 = 0), VALUE(Data!H1222 * INDIRECT(Data!B1222)), "")</f>
        <v/>
      </c>
      <c r="G1222" s="20" t="str" cm="1">
        <f t="array" aca="1" ref="G1222" ca="1">IF(NOT(Data!D1222 = 0), VALUE(Data!I1222 * INDIRECT(Data!B1222)), "")</f>
        <v/>
      </c>
      <c r="H1222" s="20" t="str" cm="1">
        <f t="array" aca="1" ref="H1222" ca="1">IF(NOT(Data!D1222 = 0), VALUE(Data!J1222 * INDIRECT(Data!B1222)), "")</f>
        <v/>
      </c>
      <c r="I1222" s="20" t="str" cm="1">
        <f t="array" aca="1" ref="I1222" ca="1">IF(NOT(Data!D1222 = 0), VALUE(Data!K1222 * INDIRECT(Data!B1222)), "")</f>
        <v/>
      </c>
      <c r="J1222" s="20" t="str" cm="1">
        <f t="array" aca="1" ref="J1222" ca="1">IF(NOT(Data!D1222 = 0), VALUE(Data!L1222 * INDIRECT(Data!B1222)), "")</f>
        <v/>
      </c>
      <c r="K1222" s="20" t="str" cm="1">
        <f t="array" aca="1" ref="K1222" ca="1">IF(NOT(Data!D1222 = 0), VALUE(Data!M1222 * INDIRECT(Data!B1222)), "")</f>
        <v/>
      </c>
      <c r="L1222" s="20" t="str" cm="1">
        <f t="array" aca="1" ref="L1222" ca="1">IF(NOT(Data!D1222 = 0), VALUE(Data!N1222 * INDIRECT(Data!B1222)), "")</f>
        <v/>
      </c>
      <c r="M1222" s="20" t="str" cm="1">
        <f t="array" aca="1" ref="M1222" ca="1">IF(NOT(Data!D1222 = 0), VALUE(Data!O1222 * INDIRECT(Data!B1222)), "")</f>
        <v/>
      </c>
      <c r="N1222" s="20" t="str" cm="1">
        <f t="array" aca="1" ref="N1222" ca="1">IF(NOT(Data!D1222 = 0), VALUE(Data!P1222 * INDIRECT(Data!B1222)), "")</f>
        <v/>
      </c>
      <c r="O1222" s="20" t="str" cm="1">
        <f t="array" aca="1" ref="O1222" ca="1">IF(NOT(Data!D1222 = 0), VALUE(Data!Q1222 * INDIRECT(Data!B1222)), "")</f>
        <v/>
      </c>
      <c r="P1222" s="20" t="str" cm="1">
        <f t="array" aca="1" ref="P1222" ca="1">IF(NOT(Data!D1222 = 0), VALUE(Data!R1222 * INDIRECT(Data!B1222)), "")</f>
        <v/>
      </c>
      <c r="Q1222" s="20" t="str" cm="1">
        <f t="array" aca="1" ref="Q1222" ca="1">IF(NOT(Data!D1222 = 0), VALUE(Data!S1222 * INDIRECT(Data!B1222)), "")</f>
        <v/>
      </c>
      <c r="R1222" s="20" t="str" cm="1">
        <f t="array" aca="1" ref="R1222" ca="1">IF(NOT(Data!D1222 = 0), VALUE(Data!T1222 * INDIRECT(Data!B1222)), "")</f>
        <v/>
      </c>
      <c r="S1222" s="20" t="str" cm="1">
        <f t="array" aca="1" ref="S1222" ca="1">IF(NOT(Data!D1222 = 0), VALUE(Data!U1222 * INDIRECT(Data!B1222)), "")</f>
        <v/>
      </c>
      <c r="T1222" s="20" t="str" cm="1">
        <f t="array" aca="1" ref="T1222" ca="1">IF(NOT(Data!D1222 = 0), VALUE(Data!V1222 * INDIRECT(Data!B1222)), "")</f>
        <v/>
      </c>
      <c r="U1222" s="20" t="str" cm="1">
        <f t="array" aca="1" ref="U1222" ca="1">IF(NOT(Data!D1222 = 0), VALUE(Data!W1222 * INDIRECT(Data!B1222)), "")</f>
        <v/>
      </c>
      <c r="V1222" s="20" t="str" cm="1">
        <f t="array" aca="1" ref="V1222" ca="1">IF(NOT(Data!D1222 = 0), VALUE(Data!X1222 * INDIRECT(Data!B1222)), "")</f>
        <v/>
      </c>
      <c r="W1222" s="20" t="str" cm="1">
        <f t="array" aca="1" ref="W1222" ca="1">IF(NOT(Data!D1222 = 0), VALUE(Data!Y1222 * INDIRECT(Data!B1222)), "")</f>
        <v/>
      </c>
      <c r="X1222" s="20" t="str" cm="1">
        <f t="array" aca="1" ref="X1222" ca="1">IF(NOT(Data!D1222 = 0), VALUE(Data!Z1222 * INDIRECT(Data!B1222)), "")</f>
        <v/>
      </c>
      <c r="Y1222" s="20" t="str" cm="1">
        <f t="array" aca="1" ref="Y1222" ca="1">IF(NOT(Data!D1222 = 0), VALUE(Data!AA1222 * INDIRECT(Data!B1222)), "")</f>
        <v/>
      </c>
      <c r="Z1222" s="20" t="str" cm="1">
        <f t="array" aca="1" ref="Z1222" ca="1">IF(NOT(Data!D1222 = 0), VALUE(Data!AB1222 * INDIRECT(Data!B1222)), "")</f>
        <v/>
      </c>
      <c r="AA1222" s="20" t="str" cm="1">
        <f t="array" aca="1" ref="AA1222" ca="1">IF(NOT(Data!D1222 = 0), VALUE(Data!AC1222 * INDIRECT(Data!B1222)), "")</f>
        <v/>
      </c>
      <c r="AB1222" s="20" t="str" cm="1">
        <f t="array" aca="1" ref="AB1222" ca="1">IF(NOT(Data!D1222 = 0), VALUE(Data!AD1222 * INDIRECT(Data!B1222)), "")</f>
        <v/>
      </c>
      <c r="AC1222" s="20" t="str" cm="1">
        <f t="array" aca="1" ref="AC1222" ca="1">IF(NOT(Data!D1222 = 0), VALUE(Data!AE1222 * INDIRECT(Data!B1222)), "")</f>
        <v/>
      </c>
      <c r="AD1222" s="20" t="str" cm="1">
        <f t="array" aca="1" ref="AD1222" ca="1">IF(NOT(Data!D1222 = 0), VALUE(Data!AF1222 * INDIRECT(Data!B1222)), "")</f>
        <v/>
      </c>
      <c r="AE1222" s="22" t="str">
        <f>IF(NOT(Data!D1222 = 0), Data!AG1222, "")</f>
        <v/>
      </c>
      <c r="AF1222" s="21" t="str">
        <f>IF(NOT(Data!D1222 = 0), Data!AH1222, "")</f>
        <v/>
      </c>
    </row>
    <row r="1223" spans="1:32">
      <c r="A1223" t="str">
        <f>IF(NOT(Data!D1223 = 0), Data!C1223, "")</f>
        <v/>
      </c>
      <c r="B1223" s="21" t="str">
        <f>IF(NOT(Data!D1223 = 0), Data!D1223, "")</f>
        <v/>
      </c>
      <c r="C1223" s="21" t="str">
        <f>IF(NOT(Data!D1223 = 0), Data!E1223, "")</f>
        <v/>
      </c>
      <c r="D1223" s="20" t="str" cm="1">
        <f t="array" aca="1" ref="D1223" ca="1">IF(NOT(Data!D1223 = 0), VALUE(Data!F1223 * INDIRECT(Data!B1223)), "")</f>
        <v/>
      </c>
      <c r="E1223" s="20" t="str" cm="1">
        <f t="array" aca="1" ref="E1223" ca="1">IF(NOT(Data!D1223 = 0), VALUE(Data!G1223 * INDIRECT(Data!B1223)), "")</f>
        <v/>
      </c>
      <c r="F1223" s="20" t="str" cm="1">
        <f t="array" aca="1" ref="F1223" ca="1">IF(NOT(Data!D1223 = 0), VALUE(Data!H1223 * INDIRECT(Data!B1223)), "")</f>
        <v/>
      </c>
      <c r="G1223" s="20" t="str" cm="1">
        <f t="array" aca="1" ref="G1223" ca="1">IF(NOT(Data!D1223 = 0), VALUE(Data!I1223 * INDIRECT(Data!B1223)), "")</f>
        <v/>
      </c>
      <c r="H1223" s="20" t="str" cm="1">
        <f t="array" aca="1" ref="H1223" ca="1">IF(NOT(Data!D1223 = 0), VALUE(Data!J1223 * INDIRECT(Data!B1223)), "")</f>
        <v/>
      </c>
      <c r="I1223" s="20" t="str" cm="1">
        <f t="array" aca="1" ref="I1223" ca="1">IF(NOT(Data!D1223 = 0), VALUE(Data!K1223 * INDIRECT(Data!B1223)), "")</f>
        <v/>
      </c>
      <c r="J1223" s="20" t="str" cm="1">
        <f t="array" aca="1" ref="J1223" ca="1">IF(NOT(Data!D1223 = 0), VALUE(Data!L1223 * INDIRECT(Data!B1223)), "")</f>
        <v/>
      </c>
      <c r="K1223" s="20" t="str" cm="1">
        <f t="array" aca="1" ref="K1223" ca="1">IF(NOT(Data!D1223 = 0), VALUE(Data!M1223 * INDIRECT(Data!B1223)), "")</f>
        <v/>
      </c>
      <c r="L1223" s="20" t="str" cm="1">
        <f t="array" aca="1" ref="L1223" ca="1">IF(NOT(Data!D1223 = 0), VALUE(Data!N1223 * INDIRECT(Data!B1223)), "")</f>
        <v/>
      </c>
      <c r="M1223" s="20" t="str" cm="1">
        <f t="array" aca="1" ref="M1223" ca="1">IF(NOT(Data!D1223 = 0), VALUE(Data!O1223 * INDIRECT(Data!B1223)), "")</f>
        <v/>
      </c>
      <c r="N1223" s="20" t="str" cm="1">
        <f t="array" aca="1" ref="N1223" ca="1">IF(NOT(Data!D1223 = 0), VALUE(Data!P1223 * INDIRECT(Data!B1223)), "")</f>
        <v/>
      </c>
      <c r="O1223" s="20" t="str" cm="1">
        <f t="array" aca="1" ref="O1223" ca="1">IF(NOT(Data!D1223 = 0), VALUE(Data!Q1223 * INDIRECT(Data!B1223)), "")</f>
        <v/>
      </c>
      <c r="P1223" s="20" t="str" cm="1">
        <f t="array" aca="1" ref="P1223" ca="1">IF(NOT(Data!D1223 = 0), VALUE(Data!R1223 * INDIRECT(Data!B1223)), "")</f>
        <v/>
      </c>
      <c r="Q1223" s="20" t="str" cm="1">
        <f t="array" aca="1" ref="Q1223" ca="1">IF(NOT(Data!D1223 = 0), VALUE(Data!S1223 * INDIRECT(Data!B1223)), "")</f>
        <v/>
      </c>
      <c r="R1223" s="20" t="str" cm="1">
        <f t="array" aca="1" ref="R1223" ca="1">IF(NOT(Data!D1223 = 0), VALUE(Data!T1223 * INDIRECT(Data!B1223)), "")</f>
        <v/>
      </c>
      <c r="S1223" s="20" t="str" cm="1">
        <f t="array" aca="1" ref="S1223" ca="1">IF(NOT(Data!D1223 = 0), VALUE(Data!U1223 * INDIRECT(Data!B1223)), "")</f>
        <v/>
      </c>
      <c r="T1223" s="20" t="str" cm="1">
        <f t="array" aca="1" ref="T1223" ca="1">IF(NOT(Data!D1223 = 0), VALUE(Data!V1223 * INDIRECT(Data!B1223)), "")</f>
        <v/>
      </c>
      <c r="U1223" s="20" t="str" cm="1">
        <f t="array" aca="1" ref="U1223" ca="1">IF(NOT(Data!D1223 = 0), VALUE(Data!W1223 * INDIRECT(Data!B1223)), "")</f>
        <v/>
      </c>
      <c r="V1223" s="20" t="str" cm="1">
        <f t="array" aca="1" ref="V1223" ca="1">IF(NOT(Data!D1223 = 0), VALUE(Data!X1223 * INDIRECT(Data!B1223)), "")</f>
        <v/>
      </c>
      <c r="W1223" s="20" t="str" cm="1">
        <f t="array" aca="1" ref="W1223" ca="1">IF(NOT(Data!D1223 = 0), VALUE(Data!Y1223 * INDIRECT(Data!B1223)), "")</f>
        <v/>
      </c>
      <c r="X1223" s="20" t="str" cm="1">
        <f t="array" aca="1" ref="X1223" ca="1">IF(NOT(Data!D1223 = 0), VALUE(Data!Z1223 * INDIRECT(Data!B1223)), "")</f>
        <v/>
      </c>
      <c r="Y1223" s="20" t="str" cm="1">
        <f t="array" aca="1" ref="Y1223" ca="1">IF(NOT(Data!D1223 = 0), VALUE(Data!AA1223 * INDIRECT(Data!B1223)), "")</f>
        <v/>
      </c>
      <c r="Z1223" s="20" t="str" cm="1">
        <f t="array" aca="1" ref="Z1223" ca="1">IF(NOT(Data!D1223 = 0), VALUE(Data!AB1223 * INDIRECT(Data!B1223)), "")</f>
        <v/>
      </c>
      <c r="AA1223" s="20" t="str" cm="1">
        <f t="array" aca="1" ref="AA1223" ca="1">IF(NOT(Data!D1223 = 0), VALUE(Data!AC1223 * INDIRECT(Data!B1223)), "")</f>
        <v/>
      </c>
      <c r="AB1223" s="20" t="str" cm="1">
        <f t="array" aca="1" ref="AB1223" ca="1">IF(NOT(Data!D1223 = 0), VALUE(Data!AD1223 * INDIRECT(Data!B1223)), "")</f>
        <v/>
      </c>
      <c r="AC1223" s="20" t="str" cm="1">
        <f t="array" aca="1" ref="AC1223" ca="1">IF(NOT(Data!D1223 = 0), VALUE(Data!AE1223 * INDIRECT(Data!B1223)), "")</f>
        <v/>
      </c>
      <c r="AD1223" s="20" t="str" cm="1">
        <f t="array" aca="1" ref="AD1223" ca="1">IF(NOT(Data!D1223 = 0), VALUE(Data!AF1223 * INDIRECT(Data!B1223)), "")</f>
        <v/>
      </c>
      <c r="AE1223" s="22" t="str">
        <f>IF(NOT(Data!D1223 = 0), Data!AG1223, "")</f>
        <v/>
      </c>
      <c r="AF1223" s="21" t="str">
        <f>IF(NOT(Data!D1223 = 0), Data!AH1223, "")</f>
        <v/>
      </c>
    </row>
    <row r="1224" spans="1:32">
      <c r="A1224" t="str">
        <f>IF(NOT(Data!D1224 = 0), Data!C1224, "")</f>
        <v/>
      </c>
      <c r="B1224" s="21" t="str">
        <f>IF(NOT(Data!D1224 = 0), Data!D1224, "")</f>
        <v/>
      </c>
      <c r="C1224" s="21" t="str">
        <f>IF(NOT(Data!D1224 = 0), Data!E1224, "")</f>
        <v/>
      </c>
      <c r="D1224" s="20" t="str" cm="1">
        <f t="array" aca="1" ref="D1224" ca="1">IF(NOT(Data!D1224 = 0), VALUE(Data!F1224 * INDIRECT(Data!B1224)), "")</f>
        <v/>
      </c>
      <c r="E1224" s="20" t="str" cm="1">
        <f t="array" aca="1" ref="E1224" ca="1">IF(NOT(Data!D1224 = 0), VALUE(Data!G1224 * INDIRECT(Data!B1224)), "")</f>
        <v/>
      </c>
      <c r="F1224" s="20" t="str" cm="1">
        <f t="array" aca="1" ref="F1224" ca="1">IF(NOT(Data!D1224 = 0), VALUE(Data!H1224 * INDIRECT(Data!B1224)), "")</f>
        <v/>
      </c>
      <c r="G1224" s="20" t="str" cm="1">
        <f t="array" aca="1" ref="G1224" ca="1">IF(NOT(Data!D1224 = 0), VALUE(Data!I1224 * INDIRECT(Data!B1224)), "")</f>
        <v/>
      </c>
      <c r="H1224" s="20" t="str" cm="1">
        <f t="array" aca="1" ref="H1224" ca="1">IF(NOT(Data!D1224 = 0), VALUE(Data!J1224 * INDIRECT(Data!B1224)), "")</f>
        <v/>
      </c>
      <c r="I1224" s="20" t="str" cm="1">
        <f t="array" aca="1" ref="I1224" ca="1">IF(NOT(Data!D1224 = 0), VALUE(Data!K1224 * INDIRECT(Data!B1224)), "")</f>
        <v/>
      </c>
      <c r="J1224" s="20" t="str" cm="1">
        <f t="array" aca="1" ref="J1224" ca="1">IF(NOT(Data!D1224 = 0), VALUE(Data!L1224 * INDIRECT(Data!B1224)), "")</f>
        <v/>
      </c>
      <c r="K1224" s="20" t="str" cm="1">
        <f t="array" aca="1" ref="K1224" ca="1">IF(NOT(Data!D1224 = 0), VALUE(Data!M1224 * INDIRECT(Data!B1224)), "")</f>
        <v/>
      </c>
      <c r="L1224" s="20" t="str" cm="1">
        <f t="array" aca="1" ref="L1224" ca="1">IF(NOT(Data!D1224 = 0), VALUE(Data!N1224 * INDIRECT(Data!B1224)), "")</f>
        <v/>
      </c>
      <c r="M1224" s="20" t="str" cm="1">
        <f t="array" aca="1" ref="M1224" ca="1">IF(NOT(Data!D1224 = 0), VALUE(Data!O1224 * INDIRECT(Data!B1224)), "")</f>
        <v/>
      </c>
      <c r="N1224" s="20" t="str" cm="1">
        <f t="array" aca="1" ref="N1224" ca="1">IF(NOT(Data!D1224 = 0), VALUE(Data!P1224 * INDIRECT(Data!B1224)), "")</f>
        <v/>
      </c>
      <c r="O1224" s="20" t="str" cm="1">
        <f t="array" aca="1" ref="O1224" ca="1">IF(NOT(Data!D1224 = 0), VALUE(Data!Q1224 * INDIRECT(Data!B1224)), "")</f>
        <v/>
      </c>
      <c r="P1224" s="20" t="str" cm="1">
        <f t="array" aca="1" ref="P1224" ca="1">IF(NOT(Data!D1224 = 0), VALUE(Data!R1224 * INDIRECT(Data!B1224)), "")</f>
        <v/>
      </c>
      <c r="Q1224" s="20" t="str" cm="1">
        <f t="array" aca="1" ref="Q1224" ca="1">IF(NOT(Data!D1224 = 0), VALUE(Data!S1224 * INDIRECT(Data!B1224)), "")</f>
        <v/>
      </c>
      <c r="R1224" s="20" t="str" cm="1">
        <f t="array" aca="1" ref="R1224" ca="1">IF(NOT(Data!D1224 = 0), VALUE(Data!T1224 * INDIRECT(Data!B1224)), "")</f>
        <v/>
      </c>
      <c r="S1224" s="20" t="str" cm="1">
        <f t="array" aca="1" ref="S1224" ca="1">IF(NOT(Data!D1224 = 0), VALUE(Data!U1224 * INDIRECT(Data!B1224)), "")</f>
        <v/>
      </c>
      <c r="T1224" s="20" t="str" cm="1">
        <f t="array" aca="1" ref="T1224" ca="1">IF(NOT(Data!D1224 = 0), VALUE(Data!V1224 * INDIRECT(Data!B1224)), "")</f>
        <v/>
      </c>
      <c r="U1224" s="20" t="str" cm="1">
        <f t="array" aca="1" ref="U1224" ca="1">IF(NOT(Data!D1224 = 0), VALUE(Data!W1224 * INDIRECT(Data!B1224)), "")</f>
        <v/>
      </c>
      <c r="V1224" s="20" t="str" cm="1">
        <f t="array" aca="1" ref="V1224" ca="1">IF(NOT(Data!D1224 = 0), VALUE(Data!X1224 * INDIRECT(Data!B1224)), "")</f>
        <v/>
      </c>
      <c r="W1224" s="20" t="str" cm="1">
        <f t="array" aca="1" ref="W1224" ca="1">IF(NOT(Data!D1224 = 0), VALUE(Data!Y1224 * INDIRECT(Data!B1224)), "")</f>
        <v/>
      </c>
      <c r="X1224" s="20" t="str" cm="1">
        <f t="array" aca="1" ref="X1224" ca="1">IF(NOT(Data!D1224 = 0), VALUE(Data!Z1224 * INDIRECT(Data!B1224)), "")</f>
        <v/>
      </c>
      <c r="Y1224" s="20" t="str" cm="1">
        <f t="array" aca="1" ref="Y1224" ca="1">IF(NOT(Data!D1224 = 0), VALUE(Data!AA1224 * INDIRECT(Data!B1224)), "")</f>
        <v/>
      </c>
      <c r="Z1224" s="20" t="str" cm="1">
        <f t="array" aca="1" ref="Z1224" ca="1">IF(NOT(Data!D1224 = 0), VALUE(Data!AB1224 * INDIRECT(Data!B1224)), "")</f>
        <v/>
      </c>
      <c r="AA1224" s="20" t="str" cm="1">
        <f t="array" aca="1" ref="AA1224" ca="1">IF(NOT(Data!D1224 = 0), VALUE(Data!AC1224 * INDIRECT(Data!B1224)), "")</f>
        <v/>
      </c>
      <c r="AB1224" s="20" t="str" cm="1">
        <f t="array" aca="1" ref="AB1224" ca="1">IF(NOT(Data!D1224 = 0), VALUE(Data!AD1224 * INDIRECT(Data!B1224)), "")</f>
        <v/>
      </c>
      <c r="AC1224" s="20" t="str" cm="1">
        <f t="array" aca="1" ref="AC1224" ca="1">IF(NOT(Data!D1224 = 0), VALUE(Data!AE1224 * INDIRECT(Data!B1224)), "")</f>
        <v/>
      </c>
      <c r="AD1224" s="20" t="str" cm="1">
        <f t="array" aca="1" ref="AD1224" ca="1">IF(NOT(Data!D1224 = 0), VALUE(Data!AF1224 * INDIRECT(Data!B1224)), "")</f>
        <v/>
      </c>
      <c r="AE1224" s="22" t="str">
        <f>IF(NOT(Data!D1224 = 0), Data!AG1224, "")</f>
        <v/>
      </c>
      <c r="AF1224" s="21" t="str">
        <f>IF(NOT(Data!D1224 = 0), Data!AH1224, "")</f>
        <v/>
      </c>
    </row>
    <row r="1225" spans="1:32">
      <c r="A1225" t="str">
        <f>IF(NOT(Data!D1225 = 0), Data!C1225, "")</f>
        <v/>
      </c>
      <c r="B1225" s="21" t="str">
        <f>IF(NOT(Data!D1225 = 0), Data!D1225, "")</f>
        <v/>
      </c>
      <c r="C1225" s="21" t="str">
        <f>IF(NOT(Data!D1225 = 0), Data!E1225, "")</f>
        <v/>
      </c>
      <c r="D1225" s="20" t="str" cm="1">
        <f t="array" aca="1" ref="D1225" ca="1">IF(NOT(Data!D1225 = 0), VALUE(Data!F1225 * INDIRECT(Data!B1225)), "")</f>
        <v/>
      </c>
      <c r="E1225" s="20" t="str" cm="1">
        <f t="array" aca="1" ref="E1225" ca="1">IF(NOT(Data!D1225 = 0), VALUE(Data!G1225 * INDIRECT(Data!B1225)), "")</f>
        <v/>
      </c>
      <c r="F1225" s="20" t="str" cm="1">
        <f t="array" aca="1" ref="F1225" ca="1">IF(NOT(Data!D1225 = 0), VALUE(Data!H1225 * INDIRECT(Data!B1225)), "")</f>
        <v/>
      </c>
      <c r="G1225" s="20" t="str" cm="1">
        <f t="array" aca="1" ref="G1225" ca="1">IF(NOT(Data!D1225 = 0), VALUE(Data!I1225 * INDIRECT(Data!B1225)), "")</f>
        <v/>
      </c>
      <c r="H1225" s="20" t="str" cm="1">
        <f t="array" aca="1" ref="H1225" ca="1">IF(NOT(Data!D1225 = 0), VALUE(Data!J1225 * INDIRECT(Data!B1225)), "")</f>
        <v/>
      </c>
      <c r="I1225" s="20" t="str" cm="1">
        <f t="array" aca="1" ref="I1225" ca="1">IF(NOT(Data!D1225 = 0), VALUE(Data!K1225 * INDIRECT(Data!B1225)), "")</f>
        <v/>
      </c>
      <c r="J1225" s="20" t="str" cm="1">
        <f t="array" aca="1" ref="J1225" ca="1">IF(NOT(Data!D1225 = 0), VALUE(Data!L1225 * INDIRECT(Data!B1225)), "")</f>
        <v/>
      </c>
      <c r="K1225" s="20" t="str" cm="1">
        <f t="array" aca="1" ref="K1225" ca="1">IF(NOT(Data!D1225 = 0), VALUE(Data!M1225 * INDIRECT(Data!B1225)), "")</f>
        <v/>
      </c>
      <c r="L1225" s="20" t="str" cm="1">
        <f t="array" aca="1" ref="L1225" ca="1">IF(NOT(Data!D1225 = 0), VALUE(Data!N1225 * INDIRECT(Data!B1225)), "")</f>
        <v/>
      </c>
      <c r="M1225" s="20" t="str" cm="1">
        <f t="array" aca="1" ref="M1225" ca="1">IF(NOT(Data!D1225 = 0), VALUE(Data!O1225 * INDIRECT(Data!B1225)), "")</f>
        <v/>
      </c>
      <c r="N1225" s="20" t="str" cm="1">
        <f t="array" aca="1" ref="N1225" ca="1">IF(NOT(Data!D1225 = 0), VALUE(Data!P1225 * INDIRECT(Data!B1225)), "")</f>
        <v/>
      </c>
      <c r="O1225" s="20" t="str" cm="1">
        <f t="array" aca="1" ref="O1225" ca="1">IF(NOT(Data!D1225 = 0), VALUE(Data!Q1225 * INDIRECT(Data!B1225)), "")</f>
        <v/>
      </c>
      <c r="P1225" s="20" t="str" cm="1">
        <f t="array" aca="1" ref="P1225" ca="1">IF(NOT(Data!D1225 = 0), VALUE(Data!R1225 * INDIRECT(Data!B1225)), "")</f>
        <v/>
      </c>
      <c r="Q1225" s="20" t="str" cm="1">
        <f t="array" aca="1" ref="Q1225" ca="1">IF(NOT(Data!D1225 = 0), VALUE(Data!S1225 * INDIRECT(Data!B1225)), "")</f>
        <v/>
      </c>
      <c r="R1225" s="20" t="str" cm="1">
        <f t="array" aca="1" ref="R1225" ca="1">IF(NOT(Data!D1225 = 0), VALUE(Data!T1225 * INDIRECT(Data!B1225)), "")</f>
        <v/>
      </c>
      <c r="S1225" s="20" t="str" cm="1">
        <f t="array" aca="1" ref="S1225" ca="1">IF(NOT(Data!D1225 = 0), VALUE(Data!U1225 * INDIRECT(Data!B1225)), "")</f>
        <v/>
      </c>
      <c r="T1225" s="20" t="str" cm="1">
        <f t="array" aca="1" ref="T1225" ca="1">IF(NOT(Data!D1225 = 0), VALUE(Data!V1225 * INDIRECT(Data!B1225)), "")</f>
        <v/>
      </c>
      <c r="U1225" s="20" t="str" cm="1">
        <f t="array" aca="1" ref="U1225" ca="1">IF(NOT(Data!D1225 = 0), VALUE(Data!W1225 * INDIRECT(Data!B1225)), "")</f>
        <v/>
      </c>
      <c r="V1225" s="20" t="str" cm="1">
        <f t="array" aca="1" ref="V1225" ca="1">IF(NOT(Data!D1225 = 0), VALUE(Data!X1225 * INDIRECT(Data!B1225)), "")</f>
        <v/>
      </c>
      <c r="W1225" s="20" t="str" cm="1">
        <f t="array" aca="1" ref="W1225" ca="1">IF(NOT(Data!D1225 = 0), VALUE(Data!Y1225 * INDIRECT(Data!B1225)), "")</f>
        <v/>
      </c>
      <c r="X1225" s="20" t="str" cm="1">
        <f t="array" aca="1" ref="X1225" ca="1">IF(NOT(Data!D1225 = 0), VALUE(Data!Z1225 * INDIRECT(Data!B1225)), "")</f>
        <v/>
      </c>
      <c r="Y1225" s="20" t="str" cm="1">
        <f t="array" aca="1" ref="Y1225" ca="1">IF(NOT(Data!D1225 = 0), VALUE(Data!AA1225 * INDIRECT(Data!B1225)), "")</f>
        <v/>
      </c>
      <c r="Z1225" s="20" t="str" cm="1">
        <f t="array" aca="1" ref="Z1225" ca="1">IF(NOT(Data!D1225 = 0), VALUE(Data!AB1225 * INDIRECT(Data!B1225)), "")</f>
        <v/>
      </c>
      <c r="AA1225" s="20" t="str" cm="1">
        <f t="array" aca="1" ref="AA1225" ca="1">IF(NOT(Data!D1225 = 0), VALUE(Data!AC1225 * INDIRECT(Data!B1225)), "")</f>
        <v/>
      </c>
      <c r="AB1225" s="20" t="str" cm="1">
        <f t="array" aca="1" ref="AB1225" ca="1">IF(NOT(Data!D1225 = 0), VALUE(Data!AD1225 * INDIRECT(Data!B1225)), "")</f>
        <v/>
      </c>
      <c r="AC1225" s="20" t="str" cm="1">
        <f t="array" aca="1" ref="AC1225" ca="1">IF(NOT(Data!D1225 = 0), VALUE(Data!AE1225 * INDIRECT(Data!B1225)), "")</f>
        <v/>
      </c>
      <c r="AD1225" s="20" t="str" cm="1">
        <f t="array" aca="1" ref="AD1225" ca="1">IF(NOT(Data!D1225 = 0), VALUE(Data!AF1225 * INDIRECT(Data!B1225)), "")</f>
        <v/>
      </c>
      <c r="AE1225" s="22" t="str">
        <f>IF(NOT(Data!D1225 = 0), Data!AG1225, "")</f>
        <v/>
      </c>
      <c r="AF1225" s="21" t="str">
        <f>IF(NOT(Data!D1225 = 0), Data!AH1225, "")</f>
        <v/>
      </c>
    </row>
    <row r="1226" spans="1:32">
      <c r="A1226" t="str">
        <f>IF(NOT(Data!D1226 = 0), Data!C1226, "")</f>
        <v/>
      </c>
      <c r="B1226" s="21" t="str">
        <f>IF(NOT(Data!D1226 = 0), Data!D1226, "")</f>
        <v/>
      </c>
      <c r="C1226" s="21" t="str">
        <f>IF(NOT(Data!D1226 = 0), Data!E1226, "")</f>
        <v/>
      </c>
      <c r="D1226" s="20" t="str" cm="1">
        <f t="array" aca="1" ref="D1226" ca="1">IF(NOT(Data!D1226 = 0), VALUE(Data!F1226 * INDIRECT(Data!B1226)), "")</f>
        <v/>
      </c>
      <c r="E1226" s="20" t="str" cm="1">
        <f t="array" aca="1" ref="E1226" ca="1">IF(NOT(Data!D1226 = 0), VALUE(Data!G1226 * INDIRECT(Data!B1226)), "")</f>
        <v/>
      </c>
      <c r="F1226" s="20" t="str" cm="1">
        <f t="array" aca="1" ref="F1226" ca="1">IF(NOT(Data!D1226 = 0), VALUE(Data!H1226 * INDIRECT(Data!B1226)), "")</f>
        <v/>
      </c>
      <c r="G1226" s="20" t="str" cm="1">
        <f t="array" aca="1" ref="G1226" ca="1">IF(NOT(Data!D1226 = 0), VALUE(Data!I1226 * INDIRECT(Data!B1226)), "")</f>
        <v/>
      </c>
      <c r="H1226" s="20" t="str" cm="1">
        <f t="array" aca="1" ref="H1226" ca="1">IF(NOT(Data!D1226 = 0), VALUE(Data!J1226 * INDIRECT(Data!B1226)), "")</f>
        <v/>
      </c>
      <c r="I1226" s="20" t="str" cm="1">
        <f t="array" aca="1" ref="I1226" ca="1">IF(NOT(Data!D1226 = 0), VALUE(Data!K1226 * INDIRECT(Data!B1226)), "")</f>
        <v/>
      </c>
      <c r="J1226" s="20" t="str" cm="1">
        <f t="array" aca="1" ref="J1226" ca="1">IF(NOT(Data!D1226 = 0), VALUE(Data!L1226 * INDIRECT(Data!B1226)), "")</f>
        <v/>
      </c>
      <c r="K1226" s="20" t="str" cm="1">
        <f t="array" aca="1" ref="K1226" ca="1">IF(NOT(Data!D1226 = 0), VALUE(Data!M1226 * INDIRECT(Data!B1226)), "")</f>
        <v/>
      </c>
      <c r="L1226" s="20" t="str" cm="1">
        <f t="array" aca="1" ref="L1226" ca="1">IF(NOT(Data!D1226 = 0), VALUE(Data!N1226 * INDIRECT(Data!B1226)), "")</f>
        <v/>
      </c>
      <c r="M1226" s="20" t="str" cm="1">
        <f t="array" aca="1" ref="M1226" ca="1">IF(NOT(Data!D1226 = 0), VALUE(Data!O1226 * INDIRECT(Data!B1226)), "")</f>
        <v/>
      </c>
      <c r="N1226" s="20" t="str" cm="1">
        <f t="array" aca="1" ref="N1226" ca="1">IF(NOT(Data!D1226 = 0), VALUE(Data!P1226 * INDIRECT(Data!B1226)), "")</f>
        <v/>
      </c>
      <c r="O1226" s="20" t="str" cm="1">
        <f t="array" aca="1" ref="O1226" ca="1">IF(NOT(Data!D1226 = 0), VALUE(Data!Q1226 * INDIRECT(Data!B1226)), "")</f>
        <v/>
      </c>
      <c r="P1226" s="20" t="str" cm="1">
        <f t="array" aca="1" ref="P1226" ca="1">IF(NOT(Data!D1226 = 0), VALUE(Data!R1226 * INDIRECT(Data!B1226)), "")</f>
        <v/>
      </c>
      <c r="Q1226" s="20" t="str" cm="1">
        <f t="array" aca="1" ref="Q1226" ca="1">IF(NOT(Data!D1226 = 0), VALUE(Data!S1226 * INDIRECT(Data!B1226)), "")</f>
        <v/>
      </c>
      <c r="R1226" s="20" t="str" cm="1">
        <f t="array" aca="1" ref="R1226" ca="1">IF(NOT(Data!D1226 = 0), VALUE(Data!T1226 * INDIRECT(Data!B1226)), "")</f>
        <v/>
      </c>
      <c r="S1226" s="20" t="str" cm="1">
        <f t="array" aca="1" ref="S1226" ca="1">IF(NOT(Data!D1226 = 0), VALUE(Data!U1226 * INDIRECT(Data!B1226)), "")</f>
        <v/>
      </c>
      <c r="T1226" s="20" t="str" cm="1">
        <f t="array" aca="1" ref="T1226" ca="1">IF(NOT(Data!D1226 = 0), VALUE(Data!V1226 * INDIRECT(Data!B1226)), "")</f>
        <v/>
      </c>
      <c r="U1226" s="20" t="str" cm="1">
        <f t="array" aca="1" ref="U1226" ca="1">IF(NOT(Data!D1226 = 0), VALUE(Data!W1226 * INDIRECT(Data!B1226)), "")</f>
        <v/>
      </c>
      <c r="V1226" s="20" t="str" cm="1">
        <f t="array" aca="1" ref="V1226" ca="1">IF(NOT(Data!D1226 = 0), VALUE(Data!X1226 * INDIRECT(Data!B1226)), "")</f>
        <v/>
      </c>
      <c r="W1226" s="20" t="str" cm="1">
        <f t="array" aca="1" ref="W1226" ca="1">IF(NOT(Data!D1226 = 0), VALUE(Data!Y1226 * INDIRECT(Data!B1226)), "")</f>
        <v/>
      </c>
      <c r="X1226" s="20" t="str" cm="1">
        <f t="array" aca="1" ref="X1226" ca="1">IF(NOT(Data!D1226 = 0), VALUE(Data!Z1226 * INDIRECT(Data!B1226)), "")</f>
        <v/>
      </c>
      <c r="Y1226" s="20" t="str" cm="1">
        <f t="array" aca="1" ref="Y1226" ca="1">IF(NOT(Data!D1226 = 0), VALUE(Data!AA1226 * INDIRECT(Data!B1226)), "")</f>
        <v/>
      </c>
      <c r="Z1226" s="20" t="str" cm="1">
        <f t="array" aca="1" ref="Z1226" ca="1">IF(NOT(Data!D1226 = 0), VALUE(Data!AB1226 * INDIRECT(Data!B1226)), "")</f>
        <v/>
      </c>
      <c r="AA1226" s="20" t="str" cm="1">
        <f t="array" aca="1" ref="AA1226" ca="1">IF(NOT(Data!D1226 = 0), VALUE(Data!AC1226 * INDIRECT(Data!B1226)), "")</f>
        <v/>
      </c>
      <c r="AB1226" s="20" t="str" cm="1">
        <f t="array" aca="1" ref="AB1226" ca="1">IF(NOT(Data!D1226 = 0), VALUE(Data!AD1226 * INDIRECT(Data!B1226)), "")</f>
        <v/>
      </c>
      <c r="AC1226" s="20" t="str" cm="1">
        <f t="array" aca="1" ref="AC1226" ca="1">IF(NOT(Data!D1226 = 0), VALUE(Data!AE1226 * INDIRECT(Data!B1226)), "")</f>
        <v/>
      </c>
      <c r="AD1226" s="20" t="str" cm="1">
        <f t="array" aca="1" ref="AD1226" ca="1">IF(NOT(Data!D1226 = 0), VALUE(Data!AF1226 * INDIRECT(Data!B1226)), "")</f>
        <v/>
      </c>
      <c r="AE1226" s="22" t="str">
        <f>IF(NOT(Data!D1226 = 0), Data!AG1226, "")</f>
        <v/>
      </c>
      <c r="AF1226" s="21" t="str">
        <f>IF(NOT(Data!D1226 = 0), Data!AH1226, "")</f>
        <v/>
      </c>
    </row>
    <row r="1227" spans="1:32">
      <c r="A1227" t="str">
        <f>IF(NOT(Data!D1227 = 0), Data!C1227, "")</f>
        <v/>
      </c>
      <c r="B1227" s="21" t="str">
        <f>IF(NOT(Data!D1227 = 0), Data!D1227, "")</f>
        <v/>
      </c>
      <c r="C1227" s="21" t="str">
        <f>IF(NOT(Data!D1227 = 0), Data!E1227, "")</f>
        <v/>
      </c>
      <c r="D1227" s="20" t="str" cm="1">
        <f t="array" aca="1" ref="D1227" ca="1">IF(NOT(Data!D1227 = 0), VALUE(Data!F1227 * INDIRECT(Data!B1227)), "")</f>
        <v/>
      </c>
      <c r="E1227" s="20" t="str" cm="1">
        <f t="array" aca="1" ref="E1227" ca="1">IF(NOT(Data!D1227 = 0), VALUE(Data!G1227 * INDIRECT(Data!B1227)), "")</f>
        <v/>
      </c>
      <c r="F1227" s="20" t="str" cm="1">
        <f t="array" aca="1" ref="F1227" ca="1">IF(NOT(Data!D1227 = 0), VALUE(Data!H1227 * INDIRECT(Data!B1227)), "")</f>
        <v/>
      </c>
      <c r="G1227" s="20" t="str" cm="1">
        <f t="array" aca="1" ref="G1227" ca="1">IF(NOT(Data!D1227 = 0), VALUE(Data!I1227 * INDIRECT(Data!B1227)), "")</f>
        <v/>
      </c>
      <c r="H1227" s="20" t="str" cm="1">
        <f t="array" aca="1" ref="H1227" ca="1">IF(NOT(Data!D1227 = 0), VALUE(Data!J1227 * INDIRECT(Data!B1227)), "")</f>
        <v/>
      </c>
      <c r="I1227" s="20" t="str" cm="1">
        <f t="array" aca="1" ref="I1227" ca="1">IF(NOT(Data!D1227 = 0), VALUE(Data!K1227 * INDIRECT(Data!B1227)), "")</f>
        <v/>
      </c>
      <c r="J1227" s="20" t="str" cm="1">
        <f t="array" aca="1" ref="J1227" ca="1">IF(NOT(Data!D1227 = 0), VALUE(Data!L1227 * INDIRECT(Data!B1227)), "")</f>
        <v/>
      </c>
      <c r="K1227" s="20" t="str" cm="1">
        <f t="array" aca="1" ref="K1227" ca="1">IF(NOT(Data!D1227 = 0), VALUE(Data!M1227 * INDIRECT(Data!B1227)), "")</f>
        <v/>
      </c>
      <c r="L1227" s="20" t="str" cm="1">
        <f t="array" aca="1" ref="L1227" ca="1">IF(NOT(Data!D1227 = 0), VALUE(Data!N1227 * INDIRECT(Data!B1227)), "")</f>
        <v/>
      </c>
      <c r="M1227" s="20" t="str" cm="1">
        <f t="array" aca="1" ref="M1227" ca="1">IF(NOT(Data!D1227 = 0), VALUE(Data!O1227 * INDIRECT(Data!B1227)), "")</f>
        <v/>
      </c>
      <c r="N1227" s="20" t="str" cm="1">
        <f t="array" aca="1" ref="N1227" ca="1">IF(NOT(Data!D1227 = 0), VALUE(Data!P1227 * INDIRECT(Data!B1227)), "")</f>
        <v/>
      </c>
      <c r="O1227" s="20" t="str" cm="1">
        <f t="array" aca="1" ref="O1227" ca="1">IF(NOT(Data!D1227 = 0), VALUE(Data!Q1227 * INDIRECT(Data!B1227)), "")</f>
        <v/>
      </c>
      <c r="P1227" s="20" t="str" cm="1">
        <f t="array" aca="1" ref="P1227" ca="1">IF(NOT(Data!D1227 = 0), VALUE(Data!R1227 * INDIRECT(Data!B1227)), "")</f>
        <v/>
      </c>
      <c r="Q1227" s="20" t="str" cm="1">
        <f t="array" aca="1" ref="Q1227" ca="1">IF(NOT(Data!D1227 = 0), VALUE(Data!S1227 * INDIRECT(Data!B1227)), "")</f>
        <v/>
      </c>
      <c r="R1227" s="20" t="str" cm="1">
        <f t="array" aca="1" ref="R1227" ca="1">IF(NOT(Data!D1227 = 0), VALUE(Data!T1227 * INDIRECT(Data!B1227)), "")</f>
        <v/>
      </c>
      <c r="S1227" s="20" t="str" cm="1">
        <f t="array" aca="1" ref="S1227" ca="1">IF(NOT(Data!D1227 = 0), VALUE(Data!U1227 * INDIRECT(Data!B1227)), "")</f>
        <v/>
      </c>
      <c r="T1227" s="20" t="str" cm="1">
        <f t="array" aca="1" ref="T1227" ca="1">IF(NOT(Data!D1227 = 0), VALUE(Data!V1227 * INDIRECT(Data!B1227)), "")</f>
        <v/>
      </c>
      <c r="U1227" s="20" t="str" cm="1">
        <f t="array" aca="1" ref="U1227" ca="1">IF(NOT(Data!D1227 = 0), VALUE(Data!W1227 * INDIRECT(Data!B1227)), "")</f>
        <v/>
      </c>
      <c r="V1227" s="20" t="str" cm="1">
        <f t="array" aca="1" ref="V1227" ca="1">IF(NOT(Data!D1227 = 0), VALUE(Data!X1227 * INDIRECT(Data!B1227)), "")</f>
        <v/>
      </c>
      <c r="W1227" s="20" t="str" cm="1">
        <f t="array" aca="1" ref="W1227" ca="1">IF(NOT(Data!D1227 = 0), VALUE(Data!Y1227 * INDIRECT(Data!B1227)), "")</f>
        <v/>
      </c>
      <c r="X1227" s="20" t="str" cm="1">
        <f t="array" aca="1" ref="X1227" ca="1">IF(NOT(Data!D1227 = 0), VALUE(Data!Z1227 * INDIRECT(Data!B1227)), "")</f>
        <v/>
      </c>
      <c r="Y1227" s="20" t="str" cm="1">
        <f t="array" aca="1" ref="Y1227" ca="1">IF(NOT(Data!D1227 = 0), VALUE(Data!AA1227 * INDIRECT(Data!B1227)), "")</f>
        <v/>
      </c>
      <c r="Z1227" s="20" t="str" cm="1">
        <f t="array" aca="1" ref="Z1227" ca="1">IF(NOT(Data!D1227 = 0), VALUE(Data!AB1227 * INDIRECT(Data!B1227)), "")</f>
        <v/>
      </c>
      <c r="AA1227" s="20" t="str" cm="1">
        <f t="array" aca="1" ref="AA1227" ca="1">IF(NOT(Data!D1227 = 0), VALUE(Data!AC1227 * INDIRECT(Data!B1227)), "")</f>
        <v/>
      </c>
      <c r="AB1227" s="20" t="str" cm="1">
        <f t="array" aca="1" ref="AB1227" ca="1">IF(NOT(Data!D1227 = 0), VALUE(Data!AD1227 * INDIRECT(Data!B1227)), "")</f>
        <v/>
      </c>
      <c r="AC1227" s="20" t="str" cm="1">
        <f t="array" aca="1" ref="AC1227" ca="1">IF(NOT(Data!D1227 = 0), VALUE(Data!AE1227 * INDIRECT(Data!B1227)), "")</f>
        <v/>
      </c>
      <c r="AD1227" s="20" t="str" cm="1">
        <f t="array" aca="1" ref="AD1227" ca="1">IF(NOT(Data!D1227 = 0), VALUE(Data!AF1227 * INDIRECT(Data!B1227)), "")</f>
        <v/>
      </c>
      <c r="AE1227" s="22" t="str">
        <f>IF(NOT(Data!D1227 = 0), Data!AG1227, "")</f>
        <v/>
      </c>
      <c r="AF1227" s="21" t="str">
        <f>IF(NOT(Data!D1227 = 0), Data!AH1227, "")</f>
        <v/>
      </c>
    </row>
    <row r="1228" spans="1:32">
      <c r="A1228" t="str">
        <f>IF(NOT(Data!D1228 = 0), Data!C1228, "")</f>
        <v/>
      </c>
      <c r="B1228" s="21" t="str">
        <f>IF(NOT(Data!D1228 = 0), Data!D1228, "")</f>
        <v/>
      </c>
      <c r="C1228" s="21" t="str">
        <f>IF(NOT(Data!D1228 = 0), Data!E1228, "")</f>
        <v/>
      </c>
      <c r="D1228" s="20" t="str" cm="1">
        <f t="array" aca="1" ref="D1228" ca="1">IF(NOT(Data!D1228 = 0), VALUE(Data!F1228 * INDIRECT(Data!B1228)), "")</f>
        <v/>
      </c>
      <c r="E1228" s="20" t="str" cm="1">
        <f t="array" aca="1" ref="E1228" ca="1">IF(NOT(Data!D1228 = 0), VALUE(Data!G1228 * INDIRECT(Data!B1228)), "")</f>
        <v/>
      </c>
      <c r="F1228" s="20" t="str" cm="1">
        <f t="array" aca="1" ref="F1228" ca="1">IF(NOT(Data!D1228 = 0), VALUE(Data!H1228 * INDIRECT(Data!B1228)), "")</f>
        <v/>
      </c>
      <c r="G1228" s="20" t="str" cm="1">
        <f t="array" aca="1" ref="G1228" ca="1">IF(NOT(Data!D1228 = 0), VALUE(Data!I1228 * INDIRECT(Data!B1228)), "")</f>
        <v/>
      </c>
      <c r="H1228" s="20" t="str" cm="1">
        <f t="array" aca="1" ref="H1228" ca="1">IF(NOT(Data!D1228 = 0), VALUE(Data!J1228 * INDIRECT(Data!B1228)), "")</f>
        <v/>
      </c>
      <c r="I1228" s="20" t="str" cm="1">
        <f t="array" aca="1" ref="I1228" ca="1">IF(NOT(Data!D1228 = 0), VALUE(Data!K1228 * INDIRECT(Data!B1228)), "")</f>
        <v/>
      </c>
      <c r="J1228" s="20" t="str" cm="1">
        <f t="array" aca="1" ref="J1228" ca="1">IF(NOT(Data!D1228 = 0), VALUE(Data!L1228 * INDIRECT(Data!B1228)), "")</f>
        <v/>
      </c>
      <c r="K1228" s="20" t="str" cm="1">
        <f t="array" aca="1" ref="K1228" ca="1">IF(NOT(Data!D1228 = 0), VALUE(Data!M1228 * INDIRECT(Data!B1228)), "")</f>
        <v/>
      </c>
      <c r="L1228" s="20" t="str" cm="1">
        <f t="array" aca="1" ref="L1228" ca="1">IF(NOT(Data!D1228 = 0), VALUE(Data!N1228 * INDIRECT(Data!B1228)), "")</f>
        <v/>
      </c>
      <c r="M1228" s="20" t="str" cm="1">
        <f t="array" aca="1" ref="M1228" ca="1">IF(NOT(Data!D1228 = 0), VALUE(Data!O1228 * INDIRECT(Data!B1228)), "")</f>
        <v/>
      </c>
      <c r="N1228" s="20" t="str" cm="1">
        <f t="array" aca="1" ref="N1228" ca="1">IF(NOT(Data!D1228 = 0), VALUE(Data!P1228 * INDIRECT(Data!B1228)), "")</f>
        <v/>
      </c>
      <c r="O1228" s="20" t="str" cm="1">
        <f t="array" aca="1" ref="O1228" ca="1">IF(NOT(Data!D1228 = 0), VALUE(Data!Q1228 * INDIRECT(Data!B1228)), "")</f>
        <v/>
      </c>
      <c r="P1228" s="20" t="str" cm="1">
        <f t="array" aca="1" ref="P1228" ca="1">IF(NOT(Data!D1228 = 0), VALUE(Data!R1228 * INDIRECT(Data!B1228)), "")</f>
        <v/>
      </c>
      <c r="Q1228" s="20" t="str" cm="1">
        <f t="array" aca="1" ref="Q1228" ca="1">IF(NOT(Data!D1228 = 0), VALUE(Data!S1228 * INDIRECT(Data!B1228)), "")</f>
        <v/>
      </c>
      <c r="R1228" s="20" t="str" cm="1">
        <f t="array" aca="1" ref="R1228" ca="1">IF(NOT(Data!D1228 = 0), VALUE(Data!T1228 * INDIRECT(Data!B1228)), "")</f>
        <v/>
      </c>
      <c r="S1228" s="20" t="str" cm="1">
        <f t="array" aca="1" ref="S1228" ca="1">IF(NOT(Data!D1228 = 0), VALUE(Data!U1228 * INDIRECT(Data!B1228)), "")</f>
        <v/>
      </c>
      <c r="T1228" s="20" t="str" cm="1">
        <f t="array" aca="1" ref="T1228" ca="1">IF(NOT(Data!D1228 = 0), VALUE(Data!V1228 * INDIRECT(Data!B1228)), "")</f>
        <v/>
      </c>
      <c r="U1228" s="20" t="str" cm="1">
        <f t="array" aca="1" ref="U1228" ca="1">IF(NOT(Data!D1228 = 0), VALUE(Data!W1228 * INDIRECT(Data!B1228)), "")</f>
        <v/>
      </c>
      <c r="V1228" s="20" t="str" cm="1">
        <f t="array" aca="1" ref="V1228" ca="1">IF(NOT(Data!D1228 = 0), VALUE(Data!X1228 * INDIRECT(Data!B1228)), "")</f>
        <v/>
      </c>
      <c r="W1228" s="20" t="str" cm="1">
        <f t="array" aca="1" ref="W1228" ca="1">IF(NOT(Data!D1228 = 0), VALUE(Data!Y1228 * INDIRECT(Data!B1228)), "")</f>
        <v/>
      </c>
      <c r="X1228" s="20" t="str" cm="1">
        <f t="array" aca="1" ref="X1228" ca="1">IF(NOT(Data!D1228 = 0), VALUE(Data!Z1228 * INDIRECT(Data!B1228)), "")</f>
        <v/>
      </c>
      <c r="Y1228" s="20" t="str" cm="1">
        <f t="array" aca="1" ref="Y1228" ca="1">IF(NOT(Data!D1228 = 0), VALUE(Data!AA1228 * INDIRECT(Data!B1228)), "")</f>
        <v/>
      </c>
      <c r="Z1228" s="20" t="str" cm="1">
        <f t="array" aca="1" ref="Z1228" ca="1">IF(NOT(Data!D1228 = 0), VALUE(Data!AB1228 * INDIRECT(Data!B1228)), "")</f>
        <v/>
      </c>
      <c r="AA1228" s="20" t="str" cm="1">
        <f t="array" aca="1" ref="AA1228" ca="1">IF(NOT(Data!D1228 = 0), VALUE(Data!AC1228 * INDIRECT(Data!B1228)), "")</f>
        <v/>
      </c>
      <c r="AB1228" s="20" t="str" cm="1">
        <f t="array" aca="1" ref="AB1228" ca="1">IF(NOT(Data!D1228 = 0), VALUE(Data!AD1228 * INDIRECT(Data!B1228)), "")</f>
        <v/>
      </c>
      <c r="AC1228" s="20" t="str" cm="1">
        <f t="array" aca="1" ref="AC1228" ca="1">IF(NOT(Data!D1228 = 0), VALUE(Data!AE1228 * INDIRECT(Data!B1228)), "")</f>
        <v/>
      </c>
      <c r="AD1228" s="20" t="str" cm="1">
        <f t="array" aca="1" ref="AD1228" ca="1">IF(NOT(Data!D1228 = 0), VALUE(Data!AF1228 * INDIRECT(Data!B1228)), "")</f>
        <v/>
      </c>
      <c r="AE1228" s="22" t="str">
        <f>IF(NOT(Data!D1228 = 0), Data!AG1228, "")</f>
        <v/>
      </c>
      <c r="AF1228" s="21" t="str">
        <f>IF(NOT(Data!D1228 = 0), Data!AH1228, "")</f>
        <v/>
      </c>
    </row>
    <row r="1229" spans="1:32">
      <c r="A1229" t="str">
        <f>IF(NOT(Data!D1229 = 0), Data!C1229, "")</f>
        <v/>
      </c>
      <c r="B1229" s="21" t="str">
        <f>IF(NOT(Data!D1229 = 0), Data!D1229, "")</f>
        <v/>
      </c>
      <c r="C1229" s="21" t="str">
        <f>IF(NOT(Data!D1229 = 0), Data!E1229, "")</f>
        <v/>
      </c>
      <c r="D1229" s="20" t="str" cm="1">
        <f t="array" aca="1" ref="D1229" ca="1">IF(NOT(Data!D1229 = 0), VALUE(Data!F1229 * INDIRECT(Data!B1229)), "")</f>
        <v/>
      </c>
      <c r="E1229" s="20" t="str" cm="1">
        <f t="array" aca="1" ref="E1229" ca="1">IF(NOT(Data!D1229 = 0), VALUE(Data!G1229 * INDIRECT(Data!B1229)), "")</f>
        <v/>
      </c>
      <c r="F1229" s="20" t="str" cm="1">
        <f t="array" aca="1" ref="F1229" ca="1">IF(NOT(Data!D1229 = 0), VALUE(Data!H1229 * INDIRECT(Data!B1229)), "")</f>
        <v/>
      </c>
      <c r="G1229" s="20" t="str" cm="1">
        <f t="array" aca="1" ref="G1229" ca="1">IF(NOT(Data!D1229 = 0), VALUE(Data!I1229 * INDIRECT(Data!B1229)), "")</f>
        <v/>
      </c>
      <c r="H1229" s="20" t="str" cm="1">
        <f t="array" aca="1" ref="H1229" ca="1">IF(NOT(Data!D1229 = 0), VALUE(Data!J1229 * INDIRECT(Data!B1229)), "")</f>
        <v/>
      </c>
      <c r="I1229" s="20" t="str" cm="1">
        <f t="array" aca="1" ref="I1229" ca="1">IF(NOT(Data!D1229 = 0), VALUE(Data!K1229 * INDIRECT(Data!B1229)), "")</f>
        <v/>
      </c>
      <c r="J1229" s="20" t="str" cm="1">
        <f t="array" aca="1" ref="J1229" ca="1">IF(NOT(Data!D1229 = 0), VALUE(Data!L1229 * INDIRECT(Data!B1229)), "")</f>
        <v/>
      </c>
      <c r="K1229" s="20" t="str" cm="1">
        <f t="array" aca="1" ref="K1229" ca="1">IF(NOT(Data!D1229 = 0), VALUE(Data!M1229 * INDIRECT(Data!B1229)), "")</f>
        <v/>
      </c>
      <c r="L1229" s="20" t="str" cm="1">
        <f t="array" aca="1" ref="L1229" ca="1">IF(NOT(Data!D1229 = 0), VALUE(Data!N1229 * INDIRECT(Data!B1229)), "")</f>
        <v/>
      </c>
      <c r="M1229" s="20" t="str" cm="1">
        <f t="array" aca="1" ref="M1229" ca="1">IF(NOT(Data!D1229 = 0), VALUE(Data!O1229 * INDIRECT(Data!B1229)), "")</f>
        <v/>
      </c>
      <c r="N1229" s="20" t="str" cm="1">
        <f t="array" aca="1" ref="N1229" ca="1">IF(NOT(Data!D1229 = 0), VALUE(Data!P1229 * INDIRECT(Data!B1229)), "")</f>
        <v/>
      </c>
      <c r="O1229" s="20" t="str" cm="1">
        <f t="array" aca="1" ref="O1229" ca="1">IF(NOT(Data!D1229 = 0), VALUE(Data!Q1229 * INDIRECT(Data!B1229)), "")</f>
        <v/>
      </c>
      <c r="P1229" s="20" t="str" cm="1">
        <f t="array" aca="1" ref="P1229" ca="1">IF(NOT(Data!D1229 = 0), VALUE(Data!R1229 * INDIRECT(Data!B1229)), "")</f>
        <v/>
      </c>
      <c r="Q1229" s="20" t="str" cm="1">
        <f t="array" aca="1" ref="Q1229" ca="1">IF(NOT(Data!D1229 = 0), VALUE(Data!S1229 * INDIRECT(Data!B1229)), "")</f>
        <v/>
      </c>
      <c r="R1229" s="20" t="str" cm="1">
        <f t="array" aca="1" ref="R1229" ca="1">IF(NOT(Data!D1229 = 0), VALUE(Data!T1229 * INDIRECT(Data!B1229)), "")</f>
        <v/>
      </c>
      <c r="S1229" s="20" t="str" cm="1">
        <f t="array" aca="1" ref="S1229" ca="1">IF(NOT(Data!D1229 = 0), VALUE(Data!U1229 * INDIRECT(Data!B1229)), "")</f>
        <v/>
      </c>
      <c r="T1229" s="20" t="str" cm="1">
        <f t="array" aca="1" ref="T1229" ca="1">IF(NOT(Data!D1229 = 0), VALUE(Data!V1229 * INDIRECT(Data!B1229)), "")</f>
        <v/>
      </c>
      <c r="U1229" s="20" t="str" cm="1">
        <f t="array" aca="1" ref="U1229" ca="1">IF(NOT(Data!D1229 = 0), VALUE(Data!W1229 * INDIRECT(Data!B1229)), "")</f>
        <v/>
      </c>
      <c r="V1229" s="20" t="str" cm="1">
        <f t="array" aca="1" ref="V1229" ca="1">IF(NOT(Data!D1229 = 0), VALUE(Data!X1229 * INDIRECT(Data!B1229)), "")</f>
        <v/>
      </c>
      <c r="W1229" s="20" t="str" cm="1">
        <f t="array" aca="1" ref="W1229" ca="1">IF(NOT(Data!D1229 = 0), VALUE(Data!Y1229 * INDIRECT(Data!B1229)), "")</f>
        <v/>
      </c>
      <c r="X1229" s="20" t="str" cm="1">
        <f t="array" aca="1" ref="X1229" ca="1">IF(NOT(Data!D1229 = 0), VALUE(Data!Z1229 * INDIRECT(Data!B1229)), "")</f>
        <v/>
      </c>
      <c r="Y1229" s="20" t="str" cm="1">
        <f t="array" aca="1" ref="Y1229" ca="1">IF(NOT(Data!D1229 = 0), VALUE(Data!AA1229 * INDIRECT(Data!B1229)), "")</f>
        <v/>
      </c>
      <c r="Z1229" s="20" t="str" cm="1">
        <f t="array" aca="1" ref="Z1229" ca="1">IF(NOT(Data!D1229 = 0), VALUE(Data!AB1229 * INDIRECT(Data!B1229)), "")</f>
        <v/>
      </c>
      <c r="AA1229" s="20" t="str" cm="1">
        <f t="array" aca="1" ref="AA1229" ca="1">IF(NOT(Data!D1229 = 0), VALUE(Data!AC1229 * INDIRECT(Data!B1229)), "")</f>
        <v/>
      </c>
      <c r="AB1229" s="20" t="str" cm="1">
        <f t="array" aca="1" ref="AB1229" ca="1">IF(NOT(Data!D1229 = 0), VALUE(Data!AD1229 * INDIRECT(Data!B1229)), "")</f>
        <v/>
      </c>
      <c r="AC1229" s="20" t="str" cm="1">
        <f t="array" aca="1" ref="AC1229" ca="1">IF(NOT(Data!D1229 = 0), VALUE(Data!AE1229 * INDIRECT(Data!B1229)), "")</f>
        <v/>
      </c>
      <c r="AD1229" s="20" t="str" cm="1">
        <f t="array" aca="1" ref="AD1229" ca="1">IF(NOT(Data!D1229 = 0), VALUE(Data!AF1229 * INDIRECT(Data!B1229)), "")</f>
        <v/>
      </c>
      <c r="AE1229" s="22" t="str">
        <f>IF(NOT(Data!D1229 = 0), Data!AG1229, "")</f>
        <v/>
      </c>
      <c r="AF1229" s="21" t="str">
        <f>IF(NOT(Data!D1229 = 0), Data!AH1229, "")</f>
        <v/>
      </c>
    </row>
    <row r="1230" spans="1:32">
      <c r="A1230" t="str">
        <f>IF(NOT(Data!D1230 = 0), Data!C1230, "")</f>
        <v/>
      </c>
      <c r="B1230" s="21" t="str">
        <f>IF(NOT(Data!D1230 = 0), Data!D1230, "")</f>
        <v/>
      </c>
      <c r="C1230" s="21" t="str">
        <f>IF(NOT(Data!D1230 = 0), Data!E1230, "")</f>
        <v/>
      </c>
      <c r="D1230" s="20" t="str" cm="1">
        <f t="array" aca="1" ref="D1230" ca="1">IF(NOT(Data!D1230 = 0), VALUE(Data!F1230 * INDIRECT(Data!B1230)), "")</f>
        <v/>
      </c>
      <c r="E1230" s="20" t="str" cm="1">
        <f t="array" aca="1" ref="E1230" ca="1">IF(NOT(Data!D1230 = 0), VALUE(Data!G1230 * INDIRECT(Data!B1230)), "")</f>
        <v/>
      </c>
      <c r="F1230" s="20" t="str" cm="1">
        <f t="array" aca="1" ref="F1230" ca="1">IF(NOT(Data!D1230 = 0), VALUE(Data!H1230 * INDIRECT(Data!B1230)), "")</f>
        <v/>
      </c>
      <c r="G1230" s="20" t="str" cm="1">
        <f t="array" aca="1" ref="G1230" ca="1">IF(NOT(Data!D1230 = 0), VALUE(Data!I1230 * INDIRECT(Data!B1230)), "")</f>
        <v/>
      </c>
      <c r="H1230" s="20" t="str" cm="1">
        <f t="array" aca="1" ref="H1230" ca="1">IF(NOT(Data!D1230 = 0), VALUE(Data!J1230 * INDIRECT(Data!B1230)), "")</f>
        <v/>
      </c>
      <c r="I1230" s="20" t="str" cm="1">
        <f t="array" aca="1" ref="I1230" ca="1">IF(NOT(Data!D1230 = 0), VALUE(Data!K1230 * INDIRECT(Data!B1230)), "")</f>
        <v/>
      </c>
      <c r="J1230" s="20" t="str" cm="1">
        <f t="array" aca="1" ref="J1230" ca="1">IF(NOT(Data!D1230 = 0), VALUE(Data!L1230 * INDIRECT(Data!B1230)), "")</f>
        <v/>
      </c>
      <c r="K1230" s="20" t="str" cm="1">
        <f t="array" aca="1" ref="K1230" ca="1">IF(NOT(Data!D1230 = 0), VALUE(Data!M1230 * INDIRECT(Data!B1230)), "")</f>
        <v/>
      </c>
      <c r="L1230" s="20" t="str" cm="1">
        <f t="array" aca="1" ref="L1230" ca="1">IF(NOT(Data!D1230 = 0), VALUE(Data!N1230 * INDIRECT(Data!B1230)), "")</f>
        <v/>
      </c>
      <c r="M1230" s="20" t="str" cm="1">
        <f t="array" aca="1" ref="M1230" ca="1">IF(NOT(Data!D1230 = 0), VALUE(Data!O1230 * INDIRECT(Data!B1230)), "")</f>
        <v/>
      </c>
      <c r="N1230" s="20" t="str" cm="1">
        <f t="array" aca="1" ref="N1230" ca="1">IF(NOT(Data!D1230 = 0), VALUE(Data!P1230 * INDIRECT(Data!B1230)), "")</f>
        <v/>
      </c>
      <c r="O1230" s="20" t="str" cm="1">
        <f t="array" aca="1" ref="O1230" ca="1">IF(NOT(Data!D1230 = 0), VALUE(Data!Q1230 * INDIRECT(Data!B1230)), "")</f>
        <v/>
      </c>
      <c r="P1230" s="20" t="str" cm="1">
        <f t="array" aca="1" ref="P1230" ca="1">IF(NOT(Data!D1230 = 0), VALUE(Data!R1230 * INDIRECT(Data!B1230)), "")</f>
        <v/>
      </c>
      <c r="Q1230" s="20" t="str" cm="1">
        <f t="array" aca="1" ref="Q1230" ca="1">IF(NOT(Data!D1230 = 0), VALUE(Data!S1230 * INDIRECT(Data!B1230)), "")</f>
        <v/>
      </c>
      <c r="R1230" s="20" t="str" cm="1">
        <f t="array" aca="1" ref="R1230" ca="1">IF(NOT(Data!D1230 = 0), VALUE(Data!T1230 * INDIRECT(Data!B1230)), "")</f>
        <v/>
      </c>
      <c r="S1230" s="20" t="str" cm="1">
        <f t="array" aca="1" ref="S1230" ca="1">IF(NOT(Data!D1230 = 0), VALUE(Data!U1230 * INDIRECT(Data!B1230)), "")</f>
        <v/>
      </c>
      <c r="T1230" s="20" t="str" cm="1">
        <f t="array" aca="1" ref="T1230" ca="1">IF(NOT(Data!D1230 = 0), VALUE(Data!V1230 * INDIRECT(Data!B1230)), "")</f>
        <v/>
      </c>
      <c r="U1230" s="20" t="str" cm="1">
        <f t="array" aca="1" ref="U1230" ca="1">IF(NOT(Data!D1230 = 0), VALUE(Data!W1230 * INDIRECT(Data!B1230)), "")</f>
        <v/>
      </c>
      <c r="V1230" s="20" t="str" cm="1">
        <f t="array" aca="1" ref="V1230" ca="1">IF(NOT(Data!D1230 = 0), VALUE(Data!X1230 * INDIRECT(Data!B1230)), "")</f>
        <v/>
      </c>
      <c r="W1230" s="20" t="str" cm="1">
        <f t="array" aca="1" ref="W1230" ca="1">IF(NOT(Data!D1230 = 0), VALUE(Data!Y1230 * INDIRECT(Data!B1230)), "")</f>
        <v/>
      </c>
      <c r="X1230" s="20" t="str" cm="1">
        <f t="array" aca="1" ref="X1230" ca="1">IF(NOT(Data!D1230 = 0), VALUE(Data!Z1230 * INDIRECT(Data!B1230)), "")</f>
        <v/>
      </c>
      <c r="Y1230" s="20" t="str" cm="1">
        <f t="array" aca="1" ref="Y1230" ca="1">IF(NOT(Data!D1230 = 0), VALUE(Data!AA1230 * INDIRECT(Data!B1230)), "")</f>
        <v/>
      </c>
      <c r="Z1230" s="20" t="str" cm="1">
        <f t="array" aca="1" ref="Z1230" ca="1">IF(NOT(Data!D1230 = 0), VALUE(Data!AB1230 * INDIRECT(Data!B1230)), "")</f>
        <v/>
      </c>
      <c r="AA1230" s="20" t="str" cm="1">
        <f t="array" aca="1" ref="AA1230" ca="1">IF(NOT(Data!D1230 = 0), VALUE(Data!AC1230 * INDIRECT(Data!B1230)), "")</f>
        <v/>
      </c>
      <c r="AB1230" s="20" t="str" cm="1">
        <f t="array" aca="1" ref="AB1230" ca="1">IF(NOT(Data!D1230 = 0), VALUE(Data!AD1230 * INDIRECT(Data!B1230)), "")</f>
        <v/>
      </c>
      <c r="AC1230" s="20" t="str" cm="1">
        <f t="array" aca="1" ref="AC1230" ca="1">IF(NOT(Data!D1230 = 0), VALUE(Data!AE1230 * INDIRECT(Data!B1230)), "")</f>
        <v/>
      </c>
      <c r="AD1230" s="20" t="str" cm="1">
        <f t="array" aca="1" ref="AD1230" ca="1">IF(NOT(Data!D1230 = 0), VALUE(Data!AF1230 * INDIRECT(Data!B1230)), "")</f>
        <v/>
      </c>
      <c r="AE1230" s="22" t="str">
        <f>IF(NOT(Data!D1230 = 0), Data!AG1230, "")</f>
        <v/>
      </c>
      <c r="AF1230" s="21" t="str">
        <f>IF(NOT(Data!D1230 = 0), Data!AH1230, "")</f>
        <v/>
      </c>
    </row>
    <row r="1231" spans="1:32">
      <c r="A1231" t="str">
        <f>IF(NOT(Data!D1231 = 0), Data!C1231, "")</f>
        <v/>
      </c>
      <c r="B1231" s="21" t="str">
        <f>IF(NOT(Data!D1231 = 0), Data!D1231, "")</f>
        <v/>
      </c>
      <c r="C1231" s="21" t="str">
        <f>IF(NOT(Data!D1231 = 0), Data!E1231, "")</f>
        <v/>
      </c>
      <c r="D1231" s="20" t="str" cm="1">
        <f t="array" aca="1" ref="D1231" ca="1">IF(NOT(Data!D1231 = 0), VALUE(Data!F1231 * INDIRECT(Data!B1231)), "")</f>
        <v/>
      </c>
      <c r="E1231" s="20" t="str" cm="1">
        <f t="array" aca="1" ref="E1231" ca="1">IF(NOT(Data!D1231 = 0), VALUE(Data!G1231 * INDIRECT(Data!B1231)), "")</f>
        <v/>
      </c>
      <c r="F1231" s="20" t="str" cm="1">
        <f t="array" aca="1" ref="F1231" ca="1">IF(NOT(Data!D1231 = 0), VALUE(Data!H1231 * INDIRECT(Data!B1231)), "")</f>
        <v/>
      </c>
      <c r="G1231" s="20" t="str" cm="1">
        <f t="array" aca="1" ref="G1231" ca="1">IF(NOT(Data!D1231 = 0), VALUE(Data!I1231 * INDIRECT(Data!B1231)), "")</f>
        <v/>
      </c>
      <c r="H1231" s="20" t="str" cm="1">
        <f t="array" aca="1" ref="H1231" ca="1">IF(NOT(Data!D1231 = 0), VALUE(Data!J1231 * INDIRECT(Data!B1231)), "")</f>
        <v/>
      </c>
      <c r="I1231" s="20" t="str" cm="1">
        <f t="array" aca="1" ref="I1231" ca="1">IF(NOT(Data!D1231 = 0), VALUE(Data!K1231 * INDIRECT(Data!B1231)), "")</f>
        <v/>
      </c>
      <c r="J1231" s="20" t="str" cm="1">
        <f t="array" aca="1" ref="J1231" ca="1">IF(NOT(Data!D1231 = 0), VALUE(Data!L1231 * INDIRECT(Data!B1231)), "")</f>
        <v/>
      </c>
      <c r="K1231" s="20" t="str" cm="1">
        <f t="array" aca="1" ref="K1231" ca="1">IF(NOT(Data!D1231 = 0), VALUE(Data!M1231 * INDIRECT(Data!B1231)), "")</f>
        <v/>
      </c>
      <c r="L1231" s="20" t="str" cm="1">
        <f t="array" aca="1" ref="L1231" ca="1">IF(NOT(Data!D1231 = 0), VALUE(Data!N1231 * INDIRECT(Data!B1231)), "")</f>
        <v/>
      </c>
      <c r="M1231" s="20" t="str" cm="1">
        <f t="array" aca="1" ref="M1231" ca="1">IF(NOT(Data!D1231 = 0), VALUE(Data!O1231 * INDIRECT(Data!B1231)), "")</f>
        <v/>
      </c>
      <c r="N1231" s="20" t="str" cm="1">
        <f t="array" aca="1" ref="N1231" ca="1">IF(NOT(Data!D1231 = 0), VALUE(Data!P1231 * INDIRECT(Data!B1231)), "")</f>
        <v/>
      </c>
      <c r="O1231" s="20" t="str" cm="1">
        <f t="array" aca="1" ref="O1231" ca="1">IF(NOT(Data!D1231 = 0), VALUE(Data!Q1231 * INDIRECT(Data!B1231)), "")</f>
        <v/>
      </c>
      <c r="P1231" s="20" t="str" cm="1">
        <f t="array" aca="1" ref="P1231" ca="1">IF(NOT(Data!D1231 = 0), VALUE(Data!R1231 * INDIRECT(Data!B1231)), "")</f>
        <v/>
      </c>
      <c r="Q1231" s="20" t="str" cm="1">
        <f t="array" aca="1" ref="Q1231" ca="1">IF(NOT(Data!D1231 = 0), VALUE(Data!S1231 * INDIRECT(Data!B1231)), "")</f>
        <v/>
      </c>
      <c r="R1231" s="20" t="str" cm="1">
        <f t="array" aca="1" ref="R1231" ca="1">IF(NOT(Data!D1231 = 0), VALUE(Data!T1231 * INDIRECT(Data!B1231)), "")</f>
        <v/>
      </c>
      <c r="S1231" s="20" t="str" cm="1">
        <f t="array" aca="1" ref="S1231" ca="1">IF(NOT(Data!D1231 = 0), VALUE(Data!U1231 * INDIRECT(Data!B1231)), "")</f>
        <v/>
      </c>
      <c r="T1231" s="20" t="str" cm="1">
        <f t="array" aca="1" ref="T1231" ca="1">IF(NOT(Data!D1231 = 0), VALUE(Data!V1231 * INDIRECT(Data!B1231)), "")</f>
        <v/>
      </c>
      <c r="U1231" s="20" t="str" cm="1">
        <f t="array" aca="1" ref="U1231" ca="1">IF(NOT(Data!D1231 = 0), VALUE(Data!W1231 * INDIRECT(Data!B1231)), "")</f>
        <v/>
      </c>
      <c r="V1231" s="20" t="str" cm="1">
        <f t="array" aca="1" ref="V1231" ca="1">IF(NOT(Data!D1231 = 0), VALUE(Data!X1231 * INDIRECT(Data!B1231)), "")</f>
        <v/>
      </c>
      <c r="W1231" s="20" t="str" cm="1">
        <f t="array" aca="1" ref="W1231" ca="1">IF(NOT(Data!D1231 = 0), VALUE(Data!Y1231 * INDIRECT(Data!B1231)), "")</f>
        <v/>
      </c>
      <c r="X1231" s="20" t="str" cm="1">
        <f t="array" aca="1" ref="X1231" ca="1">IF(NOT(Data!D1231 = 0), VALUE(Data!Z1231 * INDIRECT(Data!B1231)), "")</f>
        <v/>
      </c>
      <c r="Y1231" s="20" t="str" cm="1">
        <f t="array" aca="1" ref="Y1231" ca="1">IF(NOT(Data!D1231 = 0), VALUE(Data!AA1231 * INDIRECT(Data!B1231)), "")</f>
        <v/>
      </c>
      <c r="Z1231" s="20" t="str" cm="1">
        <f t="array" aca="1" ref="Z1231" ca="1">IF(NOT(Data!D1231 = 0), VALUE(Data!AB1231 * INDIRECT(Data!B1231)), "")</f>
        <v/>
      </c>
      <c r="AA1231" s="20" t="str" cm="1">
        <f t="array" aca="1" ref="AA1231" ca="1">IF(NOT(Data!D1231 = 0), VALUE(Data!AC1231 * INDIRECT(Data!B1231)), "")</f>
        <v/>
      </c>
      <c r="AB1231" s="20" t="str" cm="1">
        <f t="array" aca="1" ref="AB1231" ca="1">IF(NOT(Data!D1231 = 0), VALUE(Data!AD1231 * INDIRECT(Data!B1231)), "")</f>
        <v/>
      </c>
      <c r="AC1231" s="20" t="str" cm="1">
        <f t="array" aca="1" ref="AC1231" ca="1">IF(NOT(Data!D1231 = 0), VALUE(Data!AE1231 * INDIRECT(Data!B1231)), "")</f>
        <v/>
      </c>
      <c r="AD1231" s="20" t="str" cm="1">
        <f t="array" aca="1" ref="AD1231" ca="1">IF(NOT(Data!D1231 = 0), VALUE(Data!AF1231 * INDIRECT(Data!B1231)), "")</f>
        <v/>
      </c>
      <c r="AE1231" s="22" t="str">
        <f>IF(NOT(Data!D1231 = 0), Data!AG1231, "")</f>
        <v/>
      </c>
      <c r="AF1231" s="21" t="str">
        <f>IF(NOT(Data!D1231 = 0), Data!AH1231, "")</f>
        <v/>
      </c>
    </row>
    <row r="1232" spans="1:32">
      <c r="A1232" t="str">
        <f>IF(NOT(Data!D1232 = 0), Data!C1232, "")</f>
        <v/>
      </c>
      <c r="B1232" s="21" t="str">
        <f>IF(NOT(Data!D1232 = 0), Data!D1232, "")</f>
        <v/>
      </c>
      <c r="C1232" s="21" t="str">
        <f>IF(NOT(Data!D1232 = 0), Data!E1232, "")</f>
        <v/>
      </c>
      <c r="D1232" s="20" t="str" cm="1">
        <f t="array" aca="1" ref="D1232" ca="1">IF(NOT(Data!D1232 = 0), VALUE(Data!F1232 * INDIRECT(Data!B1232)), "")</f>
        <v/>
      </c>
      <c r="E1232" s="20" t="str" cm="1">
        <f t="array" aca="1" ref="E1232" ca="1">IF(NOT(Data!D1232 = 0), VALUE(Data!G1232 * INDIRECT(Data!B1232)), "")</f>
        <v/>
      </c>
      <c r="F1232" s="20" t="str" cm="1">
        <f t="array" aca="1" ref="F1232" ca="1">IF(NOT(Data!D1232 = 0), VALUE(Data!H1232 * INDIRECT(Data!B1232)), "")</f>
        <v/>
      </c>
      <c r="G1232" s="20" t="str" cm="1">
        <f t="array" aca="1" ref="G1232" ca="1">IF(NOT(Data!D1232 = 0), VALUE(Data!I1232 * INDIRECT(Data!B1232)), "")</f>
        <v/>
      </c>
      <c r="H1232" s="20" t="str" cm="1">
        <f t="array" aca="1" ref="H1232" ca="1">IF(NOT(Data!D1232 = 0), VALUE(Data!J1232 * INDIRECT(Data!B1232)), "")</f>
        <v/>
      </c>
      <c r="I1232" s="20" t="str" cm="1">
        <f t="array" aca="1" ref="I1232" ca="1">IF(NOT(Data!D1232 = 0), VALUE(Data!K1232 * INDIRECT(Data!B1232)), "")</f>
        <v/>
      </c>
      <c r="J1232" s="20" t="str" cm="1">
        <f t="array" aca="1" ref="J1232" ca="1">IF(NOT(Data!D1232 = 0), VALUE(Data!L1232 * INDIRECT(Data!B1232)), "")</f>
        <v/>
      </c>
      <c r="K1232" s="20" t="str" cm="1">
        <f t="array" aca="1" ref="K1232" ca="1">IF(NOT(Data!D1232 = 0), VALUE(Data!M1232 * INDIRECT(Data!B1232)), "")</f>
        <v/>
      </c>
      <c r="L1232" s="20" t="str" cm="1">
        <f t="array" aca="1" ref="L1232" ca="1">IF(NOT(Data!D1232 = 0), VALUE(Data!N1232 * INDIRECT(Data!B1232)), "")</f>
        <v/>
      </c>
      <c r="M1232" s="20" t="str" cm="1">
        <f t="array" aca="1" ref="M1232" ca="1">IF(NOT(Data!D1232 = 0), VALUE(Data!O1232 * INDIRECT(Data!B1232)), "")</f>
        <v/>
      </c>
      <c r="N1232" s="20" t="str" cm="1">
        <f t="array" aca="1" ref="N1232" ca="1">IF(NOT(Data!D1232 = 0), VALUE(Data!P1232 * INDIRECT(Data!B1232)), "")</f>
        <v/>
      </c>
      <c r="O1232" s="20" t="str" cm="1">
        <f t="array" aca="1" ref="O1232" ca="1">IF(NOT(Data!D1232 = 0), VALUE(Data!Q1232 * INDIRECT(Data!B1232)), "")</f>
        <v/>
      </c>
      <c r="P1232" s="20" t="str" cm="1">
        <f t="array" aca="1" ref="P1232" ca="1">IF(NOT(Data!D1232 = 0), VALUE(Data!R1232 * INDIRECT(Data!B1232)), "")</f>
        <v/>
      </c>
      <c r="Q1232" s="20" t="str" cm="1">
        <f t="array" aca="1" ref="Q1232" ca="1">IF(NOT(Data!D1232 = 0), VALUE(Data!S1232 * INDIRECT(Data!B1232)), "")</f>
        <v/>
      </c>
      <c r="R1232" s="20" t="str" cm="1">
        <f t="array" aca="1" ref="R1232" ca="1">IF(NOT(Data!D1232 = 0), VALUE(Data!T1232 * INDIRECT(Data!B1232)), "")</f>
        <v/>
      </c>
      <c r="S1232" s="20" t="str" cm="1">
        <f t="array" aca="1" ref="S1232" ca="1">IF(NOT(Data!D1232 = 0), VALUE(Data!U1232 * INDIRECT(Data!B1232)), "")</f>
        <v/>
      </c>
      <c r="T1232" s="20" t="str" cm="1">
        <f t="array" aca="1" ref="T1232" ca="1">IF(NOT(Data!D1232 = 0), VALUE(Data!V1232 * INDIRECT(Data!B1232)), "")</f>
        <v/>
      </c>
      <c r="U1232" s="20" t="str" cm="1">
        <f t="array" aca="1" ref="U1232" ca="1">IF(NOT(Data!D1232 = 0), VALUE(Data!W1232 * INDIRECT(Data!B1232)), "")</f>
        <v/>
      </c>
      <c r="V1232" s="20" t="str" cm="1">
        <f t="array" aca="1" ref="V1232" ca="1">IF(NOT(Data!D1232 = 0), VALUE(Data!X1232 * INDIRECT(Data!B1232)), "")</f>
        <v/>
      </c>
      <c r="W1232" s="20" t="str" cm="1">
        <f t="array" aca="1" ref="W1232" ca="1">IF(NOT(Data!D1232 = 0), VALUE(Data!Y1232 * INDIRECT(Data!B1232)), "")</f>
        <v/>
      </c>
      <c r="X1232" s="20" t="str" cm="1">
        <f t="array" aca="1" ref="X1232" ca="1">IF(NOT(Data!D1232 = 0), VALUE(Data!Z1232 * INDIRECT(Data!B1232)), "")</f>
        <v/>
      </c>
      <c r="Y1232" s="20" t="str" cm="1">
        <f t="array" aca="1" ref="Y1232" ca="1">IF(NOT(Data!D1232 = 0), VALUE(Data!AA1232 * INDIRECT(Data!B1232)), "")</f>
        <v/>
      </c>
      <c r="Z1232" s="20" t="str" cm="1">
        <f t="array" aca="1" ref="Z1232" ca="1">IF(NOT(Data!D1232 = 0), VALUE(Data!AB1232 * INDIRECT(Data!B1232)), "")</f>
        <v/>
      </c>
      <c r="AA1232" s="20" t="str" cm="1">
        <f t="array" aca="1" ref="AA1232" ca="1">IF(NOT(Data!D1232 = 0), VALUE(Data!AC1232 * INDIRECT(Data!B1232)), "")</f>
        <v/>
      </c>
      <c r="AB1232" s="20" t="str" cm="1">
        <f t="array" aca="1" ref="AB1232" ca="1">IF(NOT(Data!D1232 = 0), VALUE(Data!AD1232 * INDIRECT(Data!B1232)), "")</f>
        <v/>
      </c>
      <c r="AC1232" s="20" t="str" cm="1">
        <f t="array" aca="1" ref="AC1232" ca="1">IF(NOT(Data!D1232 = 0), VALUE(Data!AE1232 * INDIRECT(Data!B1232)), "")</f>
        <v/>
      </c>
      <c r="AD1232" s="20" t="str" cm="1">
        <f t="array" aca="1" ref="AD1232" ca="1">IF(NOT(Data!D1232 = 0), VALUE(Data!AF1232 * INDIRECT(Data!B1232)), "")</f>
        <v/>
      </c>
      <c r="AE1232" s="22" t="str">
        <f>IF(NOT(Data!D1232 = 0), Data!AG1232, "")</f>
        <v/>
      </c>
      <c r="AF1232" s="21" t="str">
        <f>IF(NOT(Data!D1232 = 0), Data!AH1232, "")</f>
        <v/>
      </c>
    </row>
    <row r="1233" spans="1:32">
      <c r="A1233" t="str">
        <f>IF(NOT(Data!D1233 = 0), Data!C1233, "")</f>
        <v/>
      </c>
      <c r="B1233" s="21" t="str">
        <f>IF(NOT(Data!D1233 = 0), Data!D1233, "")</f>
        <v/>
      </c>
      <c r="C1233" s="21" t="str">
        <f>IF(NOT(Data!D1233 = 0), Data!E1233, "")</f>
        <v/>
      </c>
      <c r="D1233" s="20" t="str" cm="1">
        <f t="array" aca="1" ref="D1233" ca="1">IF(NOT(Data!D1233 = 0), VALUE(Data!F1233 * INDIRECT(Data!B1233)), "")</f>
        <v/>
      </c>
      <c r="E1233" s="20" t="str" cm="1">
        <f t="array" aca="1" ref="E1233" ca="1">IF(NOT(Data!D1233 = 0), VALUE(Data!G1233 * INDIRECT(Data!B1233)), "")</f>
        <v/>
      </c>
      <c r="F1233" s="20" t="str" cm="1">
        <f t="array" aca="1" ref="F1233" ca="1">IF(NOT(Data!D1233 = 0), VALUE(Data!H1233 * INDIRECT(Data!B1233)), "")</f>
        <v/>
      </c>
      <c r="G1233" s="20" t="str" cm="1">
        <f t="array" aca="1" ref="G1233" ca="1">IF(NOT(Data!D1233 = 0), VALUE(Data!I1233 * INDIRECT(Data!B1233)), "")</f>
        <v/>
      </c>
      <c r="H1233" s="20" t="str" cm="1">
        <f t="array" aca="1" ref="H1233" ca="1">IF(NOT(Data!D1233 = 0), VALUE(Data!J1233 * INDIRECT(Data!B1233)), "")</f>
        <v/>
      </c>
      <c r="I1233" s="20" t="str" cm="1">
        <f t="array" aca="1" ref="I1233" ca="1">IF(NOT(Data!D1233 = 0), VALUE(Data!K1233 * INDIRECT(Data!B1233)), "")</f>
        <v/>
      </c>
      <c r="J1233" s="20" t="str" cm="1">
        <f t="array" aca="1" ref="J1233" ca="1">IF(NOT(Data!D1233 = 0), VALUE(Data!L1233 * INDIRECT(Data!B1233)), "")</f>
        <v/>
      </c>
      <c r="K1233" s="20" t="str" cm="1">
        <f t="array" aca="1" ref="K1233" ca="1">IF(NOT(Data!D1233 = 0), VALUE(Data!M1233 * INDIRECT(Data!B1233)), "")</f>
        <v/>
      </c>
      <c r="L1233" s="20" t="str" cm="1">
        <f t="array" aca="1" ref="L1233" ca="1">IF(NOT(Data!D1233 = 0), VALUE(Data!N1233 * INDIRECT(Data!B1233)), "")</f>
        <v/>
      </c>
      <c r="M1233" s="20" t="str" cm="1">
        <f t="array" aca="1" ref="M1233" ca="1">IF(NOT(Data!D1233 = 0), VALUE(Data!O1233 * INDIRECT(Data!B1233)), "")</f>
        <v/>
      </c>
      <c r="N1233" s="20" t="str" cm="1">
        <f t="array" aca="1" ref="N1233" ca="1">IF(NOT(Data!D1233 = 0), VALUE(Data!P1233 * INDIRECT(Data!B1233)), "")</f>
        <v/>
      </c>
      <c r="O1233" s="20" t="str" cm="1">
        <f t="array" aca="1" ref="O1233" ca="1">IF(NOT(Data!D1233 = 0), VALUE(Data!Q1233 * INDIRECT(Data!B1233)), "")</f>
        <v/>
      </c>
      <c r="P1233" s="20" t="str" cm="1">
        <f t="array" aca="1" ref="P1233" ca="1">IF(NOT(Data!D1233 = 0), VALUE(Data!R1233 * INDIRECT(Data!B1233)), "")</f>
        <v/>
      </c>
      <c r="Q1233" s="20" t="str" cm="1">
        <f t="array" aca="1" ref="Q1233" ca="1">IF(NOT(Data!D1233 = 0), VALUE(Data!S1233 * INDIRECT(Data!B1233)), "")</f>
        <v/>
      </c>
      <c r="R1233" s="20" t="str" cm="1">
        <f t="array" aca="1" ref="R1233" ca="1">IF(NOT(Data!D1233 = 0), VALUE(Data!T1233 * INDIRECT(Data!B1233)), "")</f>
        <v/>
      </c>
      <c r="S1233" s="20" t="str" cm="1">
        <f t="array" aca="1" ref="S1233" ca="1">IF(NOT(Data!D1233 = 0), VALUE(Data!U1233 * INDIRECT(Data!B1233)), "")</f>
        <v/>
      </c>
      <c r="T1233" s="20" t="str" cm="1">
        <f t="array" aca="1" ref="T1233" ca="1">IF(NOT(Data!D1233 = 0), VALUE(Data!V1233 * INDIRECT(Data!B1233)), "")</f>
        <v/>
      </c>
      <c r="U1233" s="20" t="str" cm="1">
        <f t="array" aca="1" ref="U1233" ca="1">IF(NOT(Data!D1233 = 0), VALUE(Data!W1233 * INDIRECT(Data!B1233)), "")</f>
        <v/>
      </c>
      <c r="V1233" s="20" t="str" cm="1">
        <f t="array" aca="1" ref="V1233" ca="1">IF(NOT(Data!D1233 = 0), VALUE(Data!X1233 * INDIRECT(Data!B1233)), "")</f>
        <v/>
      </c>
      <c r="W1233" s="20" t="str" cm="1">
        <f t="array" aca="1" ref="W1233" ca="1">IF(NOT(Data!D1233 = 0), VALUE(Data!Y1233 * INDIRECT(Data!B1233)), "")</f>
        <v/>
      </c>
      <c r="X1233" s="20" t="str" cm="1">
        <f t="array" aca="1" ref="X1233" ca="1">IF(NOT(Data!D1233 = 0), VALUE(Data!Z1233 * INDIRECT(Data!B1233)), "")</f>
        <v/>
      </c>
      <c r="Y1233" s="20" t="str" cm="1">
        <f t="array" aca="1" ref="Y1233" ca="1">IF(NOT(Data!D1233 = 0), VALUE(Data!AA1233 * INDIRECT(Data!B1233)), "")</f>
        <v/>
      </c>
      <c r="Z1233" s="20" t="str" cm="1">
        <f t="array" aca="1" ref="Z1233" ca="1">IF(NOT(Data!D1233 = 0), VALUE(Data!AB1233 * INDIRECT(Data!B1233)), "")</f>
        <v/>
      </c>
      <c r="AA1233" s="20" t="str" cm="1">
        <f t="array" aca="1" ref="AA1233" ca="1">IF(NOT(Data!D1233 = 0), VALUE(Data!AC1233 * INDIRECT(Data!B1233)), "")</f>
        <v/>
      </c>
      <c r="AB1233" s="20" t="str" cm="1">
        <f t="array" aca="1" ref="AB1233" ca="1">IF(NOT(Data!D1233 = 0), VALUE(Data!AD1233 * INDIRECT(Data!B1233)), "")</f>
        <v/>
      </c>
      <c r="AC1233" s="20" t="str" cm="1">
        <f t="array" aca="1" ref="AC1233" ca="1">IF(NOT(Data!D1233 = 0), VALUE(Data!AE1233 * INDIRECT(Data!B1233)), "")</f>
        <v/>
      </c>
      <c r="AD1233" s="20" t="str" cm="1">
        <f t="array" aca="1" ref="AD1233" ca="1">IF(NOT(Data!D1233 = 0), VALUE(Data!AF1233 * INDIRECT(Data!B1233)), "")</f>
        <v/>
      </c>
      <c r="AE1233" s="22" t="str">
        <f>IF(NOT(Data!D1233 = 0), Data!AG1233, "")</f>
        <v/>
      </c>
      <c r="AF1233" s="21" t="str">
        <f>IF(NOT(Data!D1233 = 0), Data!AH1233, "")</f>
        <v/>
      </c>
    </row>
    <row r="1234" spans="1:32">
      <c r="A1234" t="str">
        <f>IF(NOT(Data!D1234 = 0), Data!C1234, "")</f>
        <v/>
      </c>
      <c r="B1234" s="21" t="str">
        <f>IF(NOT(Data!D1234 = 0), Data!D1234, "")</f>
        <v/>
      </c>
      <c r="C1234" s="21" t="str">
        <f>IF(NOT(Data!D1234 = 0), Data!E1234, "")</f>
        <v/>
      </c>
      <c r="D1234" s="20" t="str" cm="1">
        <f t="array" aca="1" ref="D1234" ca="1">IF(NOT(Data!D1234 = 0), VALUE(Data!F1234 * INDIRECT(Data!B1234)), "")</f>
        <v/>
      </c>
      <c r="E1234" s="20" t="str" cm="1">
        <f t="array" aca="1" ref="E1234" ca="1">IF(NOT(Data!D1234 = 0), VALUE(Data!G1234 * INDIRECT(Data!B1234)), "")</f>
        <v/>
      </c>
      <c r="F1234" s="20" t="str" cm="1">
        <f t="array" aca="1" ref="F1234" ca="1">IF(NOT(Data!D1234 = 0), VALUE(Data!H1234 * INDIRECT(Data!B1234)), "")</f>
        <v/>
      </c>
      <c r="G1234" s="20" t="str" cm="1">
        <f t="array" aca="1" ref="G1234" ca="1">IF(NOT(Data!D1234 = 0), VALUE(Data!I1234 * INDIRECT(Data!B1234)), "")</f>
        <v/>
      </c>
      <c r="H1234" s="20" t="str" cm="1">
        <f t="array" aca="1" ref="H1234" ca="1">IF(NOT(Data!D1234 = 0), VALUE(Data!J1234 * INDIRECT(Data!B1234)), "")</f>
        <v/>
      </c>
      <c r="I1234" s="20" t="str" cm="1">
        <f t="array" aca="1" ref="I1234" ca="1">IF(NOT(Data!D1234 = 0), VALUE(Data!K1234 * INDIRECT(Data!B1234)), "")</f>
        <v/>
      </c>
      <c r="J1234" s="20" t="str" cm="1">
        <f t="array" aca="1" ref="J1234" ca="1">IF(NOT(Data!D1234 = 0), VALUE(Data!L1234 * INDIRECT(Data!B1234)), "")</f>
        <v/>
      </c>
      <c r="K1234" s="20" t="str" cm="1">
        <f t="array" aca="1" ref="K1234" ca="1">IF(NOT(Data!D1234 = 0), VALUE(Data!M1234 * INDIRECT(Data!B1234)), "")</f>
        <v/>
      </c>
      <c r="L1234" s="20" t="str" cm="1">
        <f t="array" aca="1" ref="L1234" ca="1">IF(NOT(Data!D1234 = 0), VALUE(Data!N1234 * INDIRECT(Data!B1234)), "")</f>
        <v/>
      </c>
      <c r="M1234" s="20" t="str" cm="1">
        <f t="array" aca="1" ref="M1234" ca="1">IF(NOT(Data!D1234 = 0), VALUE(Data!O1234 * INDIRECT(Data!B1234)), "")</f>
        <v/>
      </c>
      <c r="N1234" s="20" t="str" cm="1">
        <f t="array" aca="1" ref="N1234" ca="1">IF(NOT(Data!D1234 = 0), VALUE(Data!P1234 * INDIRECT(Data!B1234)), "")</f>
        <v/>
      </c>
      <c r="O1234" s="20" t="str" cm="1">
        <f t="array" aca="1" ref="O1234" ca="1">IF(NOT(Data!D1234 = 0), VALUE(Data!Q1234 * INDIRECT(Data!B1234)), "")</f>
        <v/>
      </c>
      <c r="P1234" s="20" t="str" cm="1">
        <f t="array" aca="1" ref="P1234" ca="1">IF(NOT(Data!D1234 = 0), VALUE(Data!R1234 * INDIRECT(Data!B1234)), "")</f>
        <v/>
      </c>
      <c r="Q1234" s="20" t="str" cm="1">
        <f t="array" aca="1" ref="Q1234" ca="1">IF(NOT(Data!D1234 = 0), VALUE(Data!S1234 * INDIRECT(Data!B1234)), "")</f>
        <v/>
      </c>
      <c r="R1234" s="20" t="str" cm="1">
        <f t="array" aca="1" ref="R1234" ca="1">IF(NOT(Data!D1234 = 0), VALUE(Data!T1234 * INDIRECT(Data!B1234)), "")</f>
        <v/>
      </c>
      <c r="S1234" s="20" t="str" cm="1">
        <f t="array" aca="1" ref="S1234" ca="1">IF(NOT(Data!D1234 = 0), VALUE(Data!U1234 * INDIRECT(Data!B1234)), "")</f>
        <v/>
      </c>
      <c r="T1234" s="20" t="str" cm="1">
        <f t="array" aca="1" ref="T1234" ca="1">IF(NOT(Data!D1234 = 0), VALUE(Data!V1234 * INDIRECT(Data!B1234)), "")</f>
        <v/>
      </c>
      <c r="U1234" s="20" t="str" cm="1">
        <f t="array" aca="1" ref="U1234" ca="1">IF(NOT(Data!D1234 = 0), VALUE(Data!W1234 * INDIRECT(Data!B1234)), "")</f>
        <v/>
      </c>
      <c r="V1234" s="20" t="str" cm="1">
        <f t="array" aca="1" ref="V1234" ca="1">IF(NOT(Data!D1234 = 0), VALUE(Data!X1234 * INDIRECT(Data!B1234)), "")</f>
        <v/>
      </c>
      <c r="W1234" s="20" t="str" cm="1">
        <f t="array" aca="1" ref="W1234" ca="1">IF(NOT(Data!D1234 = 0), VALUE(Data!Y1234 * INDIRECT(Data!B1234)), "")</f>
        <v/>
      </c>
      <c r="X1234" s="20" t="str" cm="1">
        <f t="array" aca="1" ref="X1234" ca="1">IF(NOT(Data!D1234 = 0), VALUE(Data!Z1234 * INDIRECT(Data!B1234)), "")</f>
        <v/>
      </c>
      <c r="Y1234" s="20" t="str" cm="1">
        <f t="array" aca="1" ref="Y1234" ca="1">IF(NOT(Data!D1234 = 0), VALUE(Data!AA1234 * INDIRECT(Data!B1234)), "")</f>
        <v/>
      </c>
      <c r="Z1234" s="20" t="str" cm="1">
        <f t="array" aca="1" ref="Z1234" ca="1">IF(NOT(Data!D1234 = 0), VALUE(Data!AB1234 * INDIRECT(Data!B1234)), "")</f>
        <v/>
      </c>
      <c r="AA1234" s="20" t="str" cm="1">
        <f t="array" aca="1" ref="AA1234" ca="1">IF(NOT(Data!D1234 = 0), VALUE(Data!AC1234 * INDIRECT(Data!B1234)), "")</f>
        <v/>
      </c>
      <c r="AB1234" s="20" t="str" cm="1">
        <f t="array" aca="1" ref="AB1234" ca="1">IF(NOT(Data!D1234 = 0), VALUE(Data!AD1234 * INDIRECT(Data!B1234)), "")</f>
        <v/>
      </c>
      <c r="AC1234" s="20" t="str" cm="1">
        <f t="array" aca="1" ref="AC1234" ca="1">IF(NOT(Data!D1234 = 0), VALUE(Data!AE1234 * INDIRECT(Data!B1234)), "")</f>
        <v/>
      </c>
      <c r="AD1234" s="20" t="str" cm="1">
        <f t="array" aca="1" ref="AD1234" ca="1">IF(NOT(Data!D1234 = 0), VALUE(Data!AF1234 * INDIRECT(Data!B1234)), "")</f>
        <v/>
      </c>
      <c r="AE1234" s="22" t="str">
        <f>IF(NOT(Data!D1234 = 0), Data!AG1234, "")</f>
        <v/>
      </c>
      <c r="AF1234" s="21" t="str">
        <f>IF(NOT(Data!D1234 = 0), Data!AH1234, "")</f>
        <v/>
      </c>
    </row>
    <row r="1235" spans="1:32">
      <c r="A1235" t="str">
        <f>IF(NOT(Data!D1235 = 0), Data!C1235, "")</f>
        <v/>
      </c>
      <c r="B1235" s="21" t="str">
        <f>IF(NOT(Data!D1235 = 0), Data!D1235, "")</f>
        <v/>
      </c>
      <c r="C1235" s="21" t="str">
        <f>IF(NOT(Data!D1235 = 0), Data!E1235, "")</f>
        <v/>
      </c>
      <c r="D1235" s="20" t="str" cm="1">
        <f t="array" aca="1" ref="D1235" ca="1">IF(NOT(Data!D1235 = 0), VALUE(Data!F1235 * INDIRECT(Data!B1235)), "")</f>
        <v/>
      </c>
      <c r="E1235" s="20" t="str" cm="1">
        <f t="array" aca="1" ref="E1235" ca="1">IF(NOT(Data!D1235 = 0), VALUE(Data!G1235 * INDIRECT(Data!B1235)), "")</f>
        <v/>
      </c>
      <c r="F1235" s="20" t="str" cm="1">
        <f t="array" aca="1" ref="F1235" ca="1">IF(NOT(Data!D1235 = 0), VALUE(Data!H1235 * INDIRECT(Data!B1235)), "")</f>
        <v/>
      </c>
      <c r="G1235" s="20" t="str" cm="1">
        <f t="array" aca="1" ref="G1235" ca="1">IF(NOT(Data!D1235 = 0), VALUE(Data!I1235 * INDIRECT(Data!B1235)), "")</f>
        <v/>
      </c>
      <c r="H1235" s="20" t="str" cm="1">
        <f t="array" aca="1" ref="H1235" ca="1">IF(NOT(Data!D1235 = 0), VALUE(Data!J1235 * INDIRECT(Data!B1235)), "")</f>
        <v/>
      </c>
      <c r="I1235" s="20" t="str" cm="1">
        <f t="array" aca="1" ref="I1235" ca="1">IF(NOT(Data!D1235 = 0), VALUE(Data!K1235 * INDIRECT(Data!B1235)), "")</f>
        <v/>
      </c>
      <c r="J1235" s="20" t="str" cm="1">
        <f t="array" aca="1" ref="J1235" ca="1">IF(NOT(Data!D1235 = 0), VALUE(Data!L1235 * INDIRECT(Data!B1235)), "")</f>
        <v/>
      </c>
      <c r="K1235" s="20" t="str" cm="1">
        <f t="array" aca="1" ref="K1235" ca="1">IF(NOT(Data!D1235 = 0), VALUE(Data!M1235 * INDIRECT(Data!B1235)), "")</f>
        <v/>
      </c>
      <c r="L1235" s="20" t="str" cm="1">
        <f t="array" aca="1" ref="L1235" ca="1">IF(NOT(Data!D1235 = 0), VALUE(Data!N1235 * INDIRECT(Data!B1235)), "")</f>
        <v/>
      </c>
      <c r="M1235" s="20" t="str" cm="1">
        <f t="array" aca="1" ref="M1235" ca="1">IF(NOT(Data!D1235 = 0), VALUE(Data!O1235 * INDIRECT(Data!B1235)), "")</f>
        <v/>
      </c>
      <c r="N1235" s="20" t="str" cm="1">
        <f t="array" aca="1" ref="N1235" ca="1">IF(NOT(Data!D1235 = 0), VALUE(Data!P1235 * INDIRECT(Data!B1235)), "")</f>
        <v/>
      </c>
      <c r="O1235" s="20" t="str" cm="1">
        <f t="array" aca="1" ref="O1235" ca="1">IF(NOT(Data!D1235 = 0), VALUE(Data!Q1235 * INDIRECT(Data!B1235)), "")</f>
        <v/>
      </c>
      <c r="P1235" s="20" t="str" cm="1">
        <f t="array" aca="1" ref="P1235" ca="1">IF(NOT(Data!D1235 = 0), VALUE(Data!R1235 * INDIRECT(Data!B1235)), "")</f>
        <v/>
      </c>
      <c r="Q1235" s="20" t="str" cm="1">
        <f t="array" aca="1" ref="Q1235" ca="1">IF(NOT(Data!D1235 = 0), VALUE(Data!S1235 * INDIRECT(Data!B1235)), "")</f>
        <v/>
      </c>
      <c r="R1235" s="20" t="str" cm="1">
        <f t="array" aca="1" ref="R1235" ca="1">IF(NOT(Data!D1235 = 0), VALUE(Data!T1235 * INDIRECT(Data!B1235)), "")</f>
        <v/>
      </c>
      <c r="S1235" s="20" t="str" cm="1">
        <f t="array" aca="1" ref="S1235" ca="1">IF(NOT(Data!D1235 = 0), VALUE(Data!U1235 * INDIRECT(Data!B1235)), "")</f>
        <v/>
      </c>
      <c r="T1235" s="20" t="str" cm="1">
        <f t="array" aca="1" ref="T1235" ca="1">IF(NOT(Data!D1235 = 0), VALUE(Data!V1235 * INDIRECT(Data!B1235)), "")</f>
        <v/>
      </c>
      <c r="U1235" s="20" t="str" cm="1">
        <f t="array" aca="1" ref="U1235" ca="1">IF(NOT(Data!D1235 = 0), VALUE(Data!W1235 * INDIRECT(Data!B1235)), "")</f>
        <v/>
      </c>
      <c r="V1235" s="20" t="str" cm="1">
        <f t="array" aca="1" ref="V1235" ca="1">IF(NOT(Data!D1235 = 0), VALUE(Data!X1235 * INDIRECT(Data!B1235)), "")</f>
        <v/>
      </c>
      <c r="W1235" s="20" t="str" cm="1">
        <f t="array" aca="1" ref="W1235" ca="1">IF(NOT(Data!D1235 = 0), VALUE(Data!Y1235 * INDIRECT(Data!B1235)), "")</f>
        <v/>
      </c>
      <c r="X1235" s="20" t="str" cm="1">
        <f t="array" aca="1" ref="X1235" ca="1">IF(NOT(Data!D1235 = 0), VALUE(Data!Z1235 * INDIRECT(Data!B1235)), "")</f>
        <v/>
      </c>
      <c r="Y1235" s="20" t="str" cm="1">
        <f t="array" aca="1" ref="Y1235" ca="1">IF(NOT(Data!D1235 = 0), VALUE(Data!AA1235 * INDIRECT(Data!B1235)), "")</f>
        <v/>
      </c>
      <c r="Z1235" s="20" t="str" cm="1">
        <f t="array" aca="1" ref="Z1235" ca="1">IF(NOT(Data!D1235 = 0), VALUE(Data!AB1235 * INDIRECT(Data!B1235)), "")</f>
        <v/>
      </c>
      <c r="AA1235" s="20" t="str" cm="1">
        <f t="array" aca="1" ref="AA1235" ca="1">IF(NOT(Data!D1235 = 0), VALUE(Data!AC1235 * INDIRECT(Data!B1235)), "")</f>
        <v/>
      </c>
      <c r="AB1235" s="20" t="str" cm="1">
        <f t="array" aca="1" ref="AB1235" ca="1">IF(NOT(Data!D1235 = 0), VALUE(Data!AD1235 * INDIRECT(Data!B1235)), "")</f>
        <v/>
      </c>
      <c r="AC1235" s="20" t="str" cm="1">
        <f t="array" aca="1" ref="AC1235" ca="1">IF(NOT(Data!D1235 = 0), VALUE(Data!AE1235 * INDIRECT(Data!B1235)), "")</f>
        <v/>
      </c>
      <c r="AD1235" s="20" t="str" cm="1">
        <f t="array" aca="1" ref="AD1235" ca="1">IF(NOT(Data!D1235 = 0), VALUE(Data!AF1235 * INDIRECT(Data!B1235)), "")</f>
        <v/>
      </c>
      <c r="AE1235" s="22" t="str">
        <f>IF(NOT(Data!D1235 = 0), Data!AG1235, "")</f>
        <v/>
      </c>
      <c r="AF1235" s="21" t="str">
        <f>IF(NOT(Data!D1235 = 0), Data!AH1235, "")</f>
        <v/>
      </c>
    </row>
    <row r="1236" spans="1:32">
      <c r="A1236" t="str">
        <f>IF(NOT(Data!D1236 = 0), Data!C1236, "")</f>
        <v/>
      </c>
      <c r="B1236" s="21" t="str">
        <f>IF(NOT(Data!D1236 = 0), Data!D1236, "")</f>
        <v/>
      </c>
      <c r="C1236" s="21" t="str">
        <f>IF(NOT(Data!D1236 = 0), Data!E1236, "")</f>
        <v/>
      </c>
      <c r="D1236" s="20" t="str" cm="1">
        <f t="array" aca="1" ref="D1236" ca="1">IF(NOT(Data!D1236 = 0), VALUE(Data!F1236 * INDIRECT(Data!B1236)), "")</f>
        <v/>
      </c>
      <c r="E1236" s="20" t="str" cm="1">
        <f t="array" aca="1" ref="E1236" ca="1">IF(NOT(Data!D1236 = 0), VALUE(Data!G1236 * INDIRECT(Data!B1236)), "")</f>
        <v/>
      </c>
      <c r="F1236" s="20" t="str" cm="1">
        <f t="array" aca="1" ref="F1236" ca="1">IF(NOT(Data!D1236 = 0), VALUE(Data!H1236 * INDIRECT(Data!B1236)), "")</f>
        <v/>
      </c>
      <c r="G1236" s="20" t="str" cm="1">
        <f t="array" aca="1" ref="G1236" ca="1">IF(NOT(Data!D1236 = 0), VALUE(Data!I1236 * INDIRECT(Data!B1236)), "")</f>
        <v/>
      </c>
      <c r="H1236" s="20" t="str" cm="1">
        <f t="array" aca="1" ref="H1236" ca="1">IF(NOT(Data!D1236 = 0), VALUE(Data!J1236 * INDIRECT(Data!B1236)), "")</f>
        <v/>
      </c>
      <c r="I1236" s="20" t="str" cm="1">
        <f t="array" aca="1" ref="I1236" ca="1">IF(NOT(Data!D1236 = 0), VALUE(Data!K1236 * INDIRECT(Data!B1236)), "")</f>
        <v/>
      </c>
      <c r="J1236" s="20" t="str" cm="1">
        <f t="array" aca="1" ref="J1236" ca="1">IF(NOT(Data!D1236 = 0), VALUE(Data!L1236 * INDIRECT(Data!B1236)), "")</f>
        <v/>
      </c>
      <c r="K1236" s="20" t="str" cm="1">
        <f t="array" aca="1" ref="K1236" ca="1">IF(NOT(Data!D1236 = 0), VALUE(Data!M1236 * INDIRECT(Data!B1236)), "")</f>
        <v/>
      </c>
      <c r="L1236" s="20" t="str" cm="1">
        <f t="array" aca="1" ref="L1236" ca="1">IF(NOT(Data!D1236 = 0), VALUE(Data!N1236 * INDIRECT(Data!B1236)), "")</f>
        <v/>
      </c>
      <c r="M1236" s="20" t="str" cm="1">
        <f t="array" aca="1" ref="M1236" ca="1">IF(NOT(Data!D1236 = 0), VALUE(Data!O1236 * INDIRECT(Data!B1236)), "")</f>
        <v/>
      </c>
      <c r="N1236" s="20" t="str" cm="1">
        <f t="array" aca="1" ref="N1236" ca="1">IF(NOT(Data!D1236 = 0), VALUE(Data!P1236 * INDIRECT(Data!B1236)), "")</f>
        <v/>
      </c>
      <c r="O1236" s="20" t="str" cm="1">
        <f t="array" aca="1" ref="O1236" ca="1">IF(NOT(Data!D1236 = 0), VALUE(Data!Q1236 * INDIRECT(Data!B1236)), "")</f>
        <v/>
      </c>
      <c r="P1236" s="20" t="str" cm="1">
        <f t="array" aca="1" ref="P1236" ca="1">IF(NOT(Data!D1236 = 0), VALUE(Data!R1236 * INDIRECT(Data!B1236)), "")</f>
        <v/>
      </c>
      <c r="Q1236" s="20" t="str" cm="1">
        <f t="array" aca="1" ref="Q1236" ca="1">IF(NOT(Data!D1236 = 0), VALUE(Data!S1236 * INDIRECT(Data!B1236)), "")</f>
        <v/>
      </c>
      <c r="R1236" s="20" t="str" cm="1">
        <f t="array" aca="1" ref="R1236" ca="1">IF(NOT(Data!D1236 = 0), VALUE(Data!T1236 * INDIRECT(Data!B1236)), "")</f>
        <v/>
      </c>
      <c r="S1236" s="20" t="str" cm="1">
        <f t="array" aca="1" ref="S1236" ca="1">IF(NOT(Data!D1236 = 0), VALUE(Data!U1236 * INDIRECT(Data!B1236)), "")</f>
        <v/>
      </c>
      <c r="T1236" s="20" t="str" cm="1">
        <f t="array" aca="1" ref="T1236" ca="1">IF(NOT(Data!D1236 = 0), VALUE(Data!V1236 * INDIRECT(Data!B1236)), "")</f>
        <v/>
      </c>
      <c r="U1236" s="20" t="str" cm="1">
        <f t="array" aca="1" ref="U1236" ca="1">IF(NOT(Data!D1236 = 0), VALUE(Data!W1236 * INDIRECT(Data!B1236)), "")</f>
        <v/>
      </c>
      <c r="V1236" s="20" t="str" cm="1">
        <f t="array" aca="1" ref="V1236" ca="1">IF(NOT(Data!D1236 = 0), VALUE(Data!X1236 * INDIRECT(Data!B1236)), "")</f>
        <v/>
      </c>
      <c r="W1236" s="20" t="str" cm="1">
        <f t="array" aca="1" ref="W1236" ca="1">IF(NOT(Data!D1236 = 0), VALUE(Data!Y1236 * INDIRECT(Data!B1236)), "")</f>
        <v/>
      </c>
      <c r="X1236" s="20" t="str" cm="1">
        <f t="array" aca="1" ref="X1236" ca="1">IF(NOT(Data!D1236 = 0), VALUE(Data!Z1236 * INDIRECT(Data!B1236)), "")</f>
        <v/>
      </c>
      <c r="Y1236" s="20" t="str" cm="1">
        <f t="array" aca="1" ref="Y1236" ca="1">IF(NOT(Data!D1236 = 0), VALUE(Data!AA1236 * INDIRECT(Data!B1236)), "")</f>
        <v/>
      </c>
      <c r="Z1236" s="20" t="str" cm="1">
        <f t="array" aca="1" ref="Z1236" ca="1">IF(NOT(Data!D1236 = 0), VALUE(Data!AB1236 * INDIRECT(Data!B1236)), "")</f>
        <v/>
      </c>
      <c r="AA1236" s="20" t="str" cm="1">
        <f t="array" aca="1" ref="AA1236" ca="1">IF(NOT(Data!D1236 = 0), VALUE(Data!AC1236 * INDIRECT(Data!B1236)), "")</f>
        <v/>
      </c>
      <c r="AB1236" s="20" t="str" cm="1">
        <f t="array" aca="1" ref="AB1236" ca="1">IF(NOT(Data!D1236 = 0), VALUE(Data!AD1236 * INDIRECT(Data!B1236)), "")</f>
        <v/>
      </c>
      <c r="AC1236" s="20" t="str" cm="1">
        <f t="array" aca="1" ref="AC1236" ca="1">IF(NOT(Data!D1236 = 0), VALUE(Data!AE1236 * INDIRECT(Data!B1236)), "")</f>
        <v/>
      </c>
      <c r="AD1236" s="20" t="str" cm="1">
        <f t="array" aca="1" ref="AD1236" ca="1">IF(NOT(Data!D1236 = 0), VALUE(Data!AF1236 * INDIRECT(Data!B1236)), "")</f>
        <v/>
      </c>
      <c r="AE1236" s="22" t="str">
        <f>IF(NOT(Data!D1236 = 0), Data!AG1236, "")</f>
        <v/>
      </c>
      <c r="AF1236" s="21" t="str">
        <f>IF(NOT(Data!D1236 = 0), Data!AH1236, "")</f>
        <v/>
      </c>
    </row>
    <row r="1237" spans="1:32">
      <c r="A1237" t="str">
        <f>IF(NOT(Data!D1237 = 0), Data!C1237, "")</f>
        <v/>
      </c>
      <c r="B1237" s="21" t="str">
        <f>IF(NOT(Data!D1237 = 0), Data!D1237, "")</f>
        <v/>
      </c>
      <c r="C1237" s="21" t="str">
        <f>IF(NOT(Data!D1237 = 0), Data!E1237, "")</f>
        <v/>
      </c>
      <c r="D1237" s="20" t="str" cm="1">
        <f t="array" aca="1" ref="D1237" ca="1">IF(NOT(Data!D1237 = 0), VALUE(Data!F1237 * INDIRECT(Data!B1237)), "")</f>
        <v/>
      </c>
      <c r="E1237" s="20" t="str" cm="1">
        <f t="array" aca="1" ref="E1237" ca="1">IF(NOT(Data!D1237 = 0), VALUE(Data!G1237 * INDIRECT(Data!B1237)), "")</f>
        <v/>
      </c>
      <c r="F1237" s="20" t="str" cm="1">
        <f t="array" aca="1" ref="F1237" ca="1">IF(NOT(Data!D1237 = 0), VALUE(Data!H1237 * INDIRECT(Data!B1237)), "")</f>
        <v/>
      </c>
      <c r="G1237" s="20" t="str" cm="1">
        <f t="array" aca="1" ref="G1237" ca="1">IF(NOT(Data!D1237 = 0), VALUE(Data!I1237 * INDIRECT(Data!B1237)), "")</f>
        <v/>
      </c>
      <c r="H1237" s="20" t="str" cm="1">
        <f t="array" aca="1" ref="H1237" ca="1">IF(NOT(Data!D1237 = 0), VALUE(Data!J1237 * INDIRECT(Data!B1237)), "")</f>
        <v/>
      </c>
      <c r="I1237" s="20" t="str" cm="1">
        <f t="array" aca="1" ref="I1237" ca="1">IF(NOT(Data!D1237 = 0), VALUE(Data!K1237 * INDIRECT(Data!B1237)), "")</f>
        <v/>
      </c>
      <c r="J1237" s="20" t="str" cm="1">
        <f t="array" aca="1" ref="J1237" ca="1">IF(NOT(Data!D1237 = 0), VALUE(Data!L1237 * INDIRECT(Data!B1237)), "")</f>
        <v/>
      </c>
      <c r="K1237" s="20" t="str" cm="1">
        <f t="array" aca="1" ref="K1237" ca="1">IF(NOT(Data!D1237 = 0), VALUE(Data!M1237 * INDIRECT(Data!B1237)), "")</f>
        <v/>
      </c>
      <c r="L1237" s="20" t="str" cm="1">
        <f t="array" aca="1" ref="L1237" ca="1">IF(NOT(Data!D1237 = 0), VALUE(Data!N1237 * INDIRECT(Data!B1237)), "")</f>
        <v/>
      </c>
      <c r="M1237" s="20" t="str" cm="1">
        <f t="array" aca="1" ref="M1237" ca="1">IF(NOT(Data!D1237 = 0), VALUE(Data!O1237 * INDIRECT(Data!B1237)), "")</f>
        <v/>
      </c>
      <c r="N1237" s="20" t="str" cm="1">
        <f t="array" aca="1" ref="N1237" ca="1">IF(NOT(Data!D1237 = 0), VALUE(Data!P1237 * INDIRECT(Data!B1237)), "")</f>
        <v/>
      </c>
      <c r="O1237" s="20" t="str" cm="1">
        <f t="array" aca="1" ref="O1237" ca="1">IF(NOT(Data!D1237 = 0), VALUE(Data!Q1237 * INDIRECT(Data!B1237)), "")</f>
        <v/>
      </c>
      <c r="P1237" s="20" t="str" cm="1">
        <f t="array" aca="1" ref="P1237" ca="1">IF(NOT(Data!D1237 = 0), VALUE(Data!R1237 * INDIRECT(Data!B1237)), "")</f>
        <v/>
      </c>
      <c r="Q1237" s="20" t="str" cm="1">
        <f t="array" aca="1" ref="Q1237" ca="1">IF(NOT(Data!D1237 = 0), VALUE(Data!S1237 * INDIRECT(Data!B1237)), "")</f>
        <v/>
      </c>
      <c r="R1237" s="20" t="str" cm="1">
        <f t="array" aca="1" ref="R1237" ca="1">IF(NOT(Data!D1237 = 0), VALUE(Data!T1237 * INDIRECT(Data!B1237)), "")</f>
        <v/>
      </c>
      <c r="S1237" s="20" t="str" cm="1">
        <f t="array" aca="1" ref="S1237" ca="1">IF(NOT(Data!D1237 = 0), VALUE(Data!U1237 * INDIRECT(Data!B1237)), "")</f>
        <v/>
      </c>
      <c r="T1237" s="20" t="str" cm="1">
        <f t="array" aca="1" ref="T1237" ca="1">IF(NOT(Data!D1237 = 0), VALUE(Data!V1237 * INDIRECT(Data!B1237)), "")</f>
        <v/>
      </c>
      <c r="U1237" s="20" t="str" cm="1">
        <f t="array" aca="1" ref="U1237" ca="1">IF(NOT(Data!D1237 = 0), VALUE(Data!W1237 * INDIRECT(Data!B1237)), "")</f>
        <v/>
      </c>
      <c r="V1237" s="20" t="str" cm="1">
        <f t="array" aca="1" ref="V1237" ca="1">IF(NOT(Data!D1237 = 0), VALUE(Data!X1237 * INDIRECT(Data!B1237)), "")</f>
        <v/>
      </c>
      <c r="W1237" s="20" t="str" cm="1">
        <f t="array" aca="1" ref="W1237" ca="1">IF(NOT(Data!D1237 = 0), VALUE(Data!Y1237 * INDIRECT(Data!B1237)), "")</f>
        <v/>
      </c>
      <c r="X1237" s="20" t="str" cm="1">
        <f t="array" aca="1" ref="X1237" ca="1">IF(NOT(Data!D1237 = 0), VALUE(Data!Z1237 * INDIRECT(Data!B1237)), "")</f>
        <v/>
      </c>
      <c r="Y1237" s="20" t="str" cm="1">
        <f t="array" aca="1" ref="Y1237" ca="1">IF(NOT(Data!D1237 = 0), VALUE(Data!AA1237 * INDIRECT(Data!B1237)), "")</f>
        <v/>
      </c>
      <c r="Z1237" s="20" t="str" cm="1">
        <f t="array" aca="1" ref="Z1237" ca="1">IF(NOT(Data!D1237 = 0), VALUE(Data!AB1237 * INDIRECT(Data!B1237)), "")</f>
        <v/>
      </c>
      <c r="AA1237" s="20" t="str" cm="1">
        <f t="array" aca="1" ref="AA1237" ca="1">IF(NOT(Data!D1237 = 0), VALUE(Data!AC1237 * INDIRECT(Data!B1237)), "")</f>
        <v/>
      </c>
      <c r="AB1237" s="20" t="str" cm="1">
        <f t="array" aca="1" ref="AB1237" ca="1">IF(NOT(Data!D1237 = 0), VALUE(Data!AD1237 * INDIRECT(Data!B1237)), "")</f>
        <v/>
      </c>
      <c r="AC1237" s="20" t="str" cm="1">
        <f t="array" aca="1" ref="AC1237" ca="1">IF(NOT(Data!D1237 = 0), VALUE(Data!AE1237 * INDIRECT(Data!B1237)), "")</f>
        <v/>
      </c>
      <c r="AD1237" s="20" t="str" cm="1">
        <f t="array" aca="1" ref="AD1237" ca="1">IF(NOT(Data!D1237 = 0), VALUE(Data!AF1237 * INDIRECT(Data!B1237)), "")</f>
        <v/>
      </c>
      <c r="AE1237" s="22" t="str">
        <f>IF(NOT(Data!D1237 = 0), Data!AG1237, "")</f>
        <v/>
      </c>
      <c r="AF1237" s="21" t="str">
        <f>IF(NOT(Data!D1237 = 0), Data!AH1237, "")</f>
        <v/>
      </c>
    </row>
    <row r="1238" spans="1:32">
      <c r="A1238" t="str">
        <f>IF(NOT(Data!D1238 = 0), Data!C1238, "")</f>
        <v/>
      </c>
      <c r="B1238" s="21" t="str">
        <f>IF(NOT(Data!D1238 = 0), Data!D1238, "")</f>
        <v/>
      </c>
      <c r="C1238" s="21" t="str">
        <f>IF(NOT(Data!D1238 = 0), Data!E1238, "")</f>
        <v/>
      </c>
      <c r="D1238" s="20" t="str" cm="1">
        <f t="array" aca="1" ref="D1238" ca="1">IF(NOT(Data!D1238 = 0), VALUE(Data!F1238 * INDIRECT(Data!B1238)), "")</f>
        <v/>
      </c>
      <c r="E1238" s="20" t="str" cm="1">
        <f t="array" aca="1" ref="E1238" ca="1">IF(NOT(Data!D1238 = 0), VALUE(Data!G1238 * INDIRECT(Data!B1238)), "")</f>
        <v/>
      </c>
      <c r="F1238" s="20" t="str" cm="1">
        <f t="array" aca="1" ref="F1238" ca="1">IF(NOT(Data!D1238 = 0), VALUE(Data!H1238 * INDIRECT(Data!B1238)), "")</f>
        <v/>
      </c>
      <c r="G1238" s="20" t="str" cm="1">
        <f t="array" aca="1" ref="G1238" ca="1">IF(NOT(Data!D1238 = 0), VALUE(Data!I1238 * INDIRECT(Data!B1238)), "")</f>
        <v/>
      </c>
      <c r="H1238" s="20" t="str" cm="1">
        <f t="array" aca="1" ref="H1238" ca="1">IF(NOT(Data!D1238 = 0), VALUE(Data!J1238 * INDIRECT(Data!B1238)), "")</f>
        <v/>
      </c>
      <c r="I1238" s="20" t="str" cm="1">
        <f t="array" aca="1" ref="I1238" ca="1">IF(NOT(Data!D1238 = 0), VALUE(Data!K1238 * INDIRECT(Data!B1238)), "")</f>
        <v/>
      </c>
      <c r="J1238" s="20" t="str" cm="1">
        <f t="array" aca="1" ref="J1238" ca="1">IF(NOT(Data!D1238 = 0), VALUE(Data!L1238 * INDIRECT(Data!B1238)), "")</f>
        <v/>
      </c>
      <c r="K1238" s="20" t="str" cm="1">
        <f t="array" aca="1" ref="K1238" ca="1">IF(NOT(Data!D1238 = 0), VALUE(Data!M1238 * INDIRECT(Data!B1238)), "")</f>
        <v/>
      </c>
      <c r="L1238" s="20" t="str" cm="1">
        <f t="array" aca="1" ref="L1238" ca="1">IF(NOT(Data!D1238 = 0), VALUE(Data!N1238 * INDIRECT(Data!B1238)), "")</f>
        <v/>
      </c>
      <c r="M1238" s="20" t="str" cm="1">
        <f t="array" aca="1" ref="M1238" ca="1">IF(NOT(Data!D1238 = 0), VALUE(Data!O1238 * INDIRECT(Data!B1238)), "")</f>
        <v/>
      </c>
      <c r="N1238" s="20" t="str" cm="1">
        <f t="array" aca="1" ref="N1238" ca="1">IF(NOT(Data!D1238 = 0), VALUE(Data!P1238 * INDIRECT(Data!B1238)), "")</f>
        <v/>
      </c>
      <c r="O1238" s="20" t="str" cm="1">
        <f t="array" aca="1" ref="O1238" ca="1">IF(NOT(Data!D1238 = 0), VALUE(Data!Q1238 * INDIRECT(Data!B1238)), "")</f>
        <v/>
      </c>
      <c r="P1238" s="20" t="str" cm="1">
        <f t="array" aca="1" ref="P1238" ca="1">IF(NOT(Data!D1238 = 0), VALUE(Data!R1238 * INDIRECT(Data!B1238)), "")</f>
        <v/>
      </c>
      <c r="Q1238" s="20" t="str" cm="1">
        <f t="array" aca="1" ref="Q1238" ca="1">IF(NOT(Data!D1238 = 0), VALUE(Data!S1238 * INDIRECT(Data!B1238)), "")</f>
        <v/>
      </c>
      <c r="R1238" s="20" t="str" cm="1">
        <f t="array" aca="1" ref="R1238" ca="1">IF(NOT(Data!D1238 = 0), VALUE(Data!T1238 * INDIRECT(Data!B1238)), "")</f>
        <v/>
      </c>
      <c r="S1238" s="20" t="str" cm="1">
        <f t="array" aca="1" ref="S1238" ca="1">IF(NOT(Data!D1238 = 0), VALUE(Data!U1238 * INDIRECT(Data!B1238)), "")</f>
        <v/>
      </c>
      <c r="T1238" s="20" t="str" cm="1">
        <f t="array" aca="1" ref="T1238" ca="1">IF(NOT(Data!D1238 = 0), VALUE(Data!V1238 * INDIRECT(Data!B1238)), "")</f>
        <v/>
      </c>
      <c r="U1238" s="20" t="str" cm="1">
        <f t="array" aca="1" ref="U1238" ca="1">IF(NOT(Data!D1238 = 0), VALUE(Data!W1238 * INDIRECT(Data!B1238)), "")</f>
        <v/>
      </c>
      <c r="V1238" s="20" t="str" cm="1">
        <f t="array" aca="1" ref="V1238" ca="1">IF(NOT(Data!D1238 = 0), VALUE(Data!X1238 * INDIRECT(Data!B1238)), "")</f>
        <v/>
      </c>
      <c r="W1238" s="20" t="str" cm="1">
        <f t="array" aca="1" ref="W1238" ca="1">IF(NOT(Data!D1238 = 0), VALUE(Data!Y1238 * INDIRECT(Data!B1238)), "")</f>
        <v/>
      </c>
      <c r="X1238" s="20" t="str" cm="1">
        <f t="array" aca="1" ref="X1238" ca="1">IF(NOT(Data!D1238 = 0), VALUE(Data!Z1238 * INDIRECT(Data!B1238)), "")</f>
        <v/>
      </c>
      <c r="Y1238" s="20" t="str" cm="1">
        <f t="array" aca="1" ref="Y1238" ca="1">IF(NOT(Data!D1238 = 0), VALUE(Data!AA1238 * INDIRECT(Data!B1238)), "")</f>
        <v/>
      </c>
      <c r="Z1238" s="20" t="str" cm="1">
        <f t="array" aca="1" ref="Z1238" ca="1">IF(NOT(Data!D1238 = 0), VALUE(Data!AB1238 * INDIRECT(Data!B1238)), "")</f>
        <v/>
      </c>
      <c r="AA1238" s="20" t="str" cm="1">
        <f t="array" aca="1" ref="AA1238" ca="1">IF(NOT(Data!D1238 = 0), VALUE(Data!AC1238 * INDIRECT(Data!B1238)), "")</f>
        <v/>
      </c>
      <c r="AB1238" s="20" t="str" cm="1">
        <f t="array" aca="1" ref="AB1238" ca="1">IF(NOT(Data!D1238 = 0), VALUE(Data!AD1238 * INDIRECT(Data!B1238)), "")</f>
        <v/>
      </c>
      <c r="AC1238" s="20" t="str" cm="1">
        <f t="array" aca="1" ref="AC1238" ca="1">IF(NOT(Data!D1238 = 0), VALUE(Data!AE1238 * INDIRECT(Data!B1238)), "")</f>
        <v/>
      </c>
      <c r="AD1238" s="20" t="str" cm="1">
        <f t="array" aca="1" ref="AD1238" ca="1">IF(NOT(Data!D1238 = 0), VALUE(Data!AF1238 * INDIRECT(Data!B1238)), "")</f>
        <v/>
      </c>
      <c r="AE1238" s="22" t="str">
        <f>IF(NOT(Data!D1238 = 0), Data!AG1238, "")</f>
        <v/>
      </c>
      <c r="AF1238" s="21" t="str">
        <f>IF(NOT(Data!D1238 = 0), Data!AH1238, "")</f>
        <v/>
      </c>
    </row>
    <row r="1239" spans="1:32">
      <c r="A1239" t="str">
        <f>IF(NOT(Data!D1239 = 0), Data!C1239, "")</f>
        <v/>
      </c>
      <c r="B1239" s="21" t="str">
        <f>IF(NOT(Data!D1239 = 0), Data!D1239, "")</f>
        <v/>
      </c>
      <c r="C1239" s="21" t="str">
        <f>IF(NOT(Data!D1239 = 0), Data!E1239, "")</f>
        <v/>
      </c>
      <c r="D1239" s="20" t="str" cm="1">
        <f t="array" aca="1" ref="D1239" ca="1">IF(NOT(Data!D1239 = 0), VALUE(Data!F1239 * INDIRECT(Data!B1239)), "")</f>
        <v/>
      </c>
      <c r="E1239" s="20" t="str" cm="1">
        <f t="array" aca="1" ref="E1239" ca="1">IF(NOT(Data!D1239 = 0), VALUE(Data!G1239 * INDIRECT(Data!B1239)), "")</f>
        <v/>
      </c>
      <c r="F1239" s="20" t="str" cm="1">
        <f t="array" aca="1" ref="F1239" ca="1">IF(NOT(Data!D1239 = 0), VALUE(Data!H1239 * INDIRECT(Data!B1239)), "")</f>
        <v/>
      </c>
      <c r="G1239" s="20" t="str" cm="1">
        <f t="array" aca="1" ref="G1239" ca="1">IF(NOT(Data!D1239 = 0), VALUE(Data!I1239 * INDIRECT(Data!B1239)), "")</f>
        <v/>
      </c>
      <c r="H1239" s="20" t="str" cm="1">
        <f t="array" aca="1" ref="H1239" ca="1">IF(NOT(Data!D1239 = 0), VALUE(Data!J1239 * INDIRECT(Data!B1239)), "")</f>
        <v/>
      </c>
      <c r="I1239" s="20" t="str" cm="1">
        <f t="array" aca="1" ref="I1239" ca="1">IF(NOT(Data!D1239 = 0), VALUE(Data!K1239 * INDIRECT(Data!B1239)), "")</f>
        <v/>
      </c>
      <c r="J1239" s="20" t="str" cm="1">
        <f t="array" aca="1" ref="J1239" ca="1">IF(NOT(Data!D1239 = 0), VALUE(Data!L1239 * INDIRECT(Data!B1239)), "")</f>
        <v/>
      </c>
      <c r="K1239" s="20" t="str" cm="1">
        <f t="array" aca="1" ref="K1239" ca="1">IF(NOT(Data!D1239 = 0), VALUE(Data!M1239 * INDIRECT(Data!B1239)), "")</f>
        <v/>
      </c>
      <c r="L1239" s="20" t="str" cm="1">
        <f t="array" aca="1" ref="L1239" ca="1">IF(NOT(Data!D1239 = 0), VALUE(Data!N1239 * INDIRECT(Data!B1239)), "")</f>
        <v/>
      </c>
      <c r="M1239" s="20" t="str" cm="1">
        <f t="array" aca="1" ref="M1239" ca="1">IF(NOT(Data!D1239 = 0), VALUE(Data!O1239 * INDIRECT(Data!B1239)), "")</f>
        <v/>
      </c>
      <c r="N1239" s="20" t="str" cm="1">
        <f t="array" aca="1" ref="N1239" ca="1">IF(NOT(Data!D1239 = 0), VALUE(Data!P1239 * INDIRECT(Data!B1239)), "")</f>
        <v/>
      </c>
      <c r="O1239" s="20" t="str" cm="1">
        <f t="array" aca="1" ref="O1239" ca="1">IF(NOT(Data!D1239 = 0), VALUE(Data!Q1239 * INDIRECT(Data!B1239)), "")</f>
        <v/>
      </c>
      <c r="P1239" s="20" t="str" cm="1">
        <f t="array" aca="1" ref="P1239" ca="1">IF(NOT(Data!D1239 = 0), VALUE(Data!R1239 * INDIRECT(Data!B1239)), "")</f>
        <v/>
      </c>
      <c r="Q1239" s="20" t="str" cm="1">
        <f t="array" aca="1" ref="Q1239" ca="1">IF(NOT(Data!D1239 = 0), VALUE(Data!S1239 * INDIRECT(Data!B1239)), "")</f>
        <v/>
      </c>
      <c r="R1239" s="20" t="str" cm="1">
        <f t="array" aca="1" ref="R1239" ca="1">IF(NOT(Data!D1239 = 0), VALUE(Data!T1239 * INDIRECT(Data!B1239)), "")</f>
        <v/>
      </c>
      <c r="S1239" s="20" t="str" cm="1">
        <f t="array" aca="1" ref="S1239" ca="1">IF(NOT(Data!D1239 = 0), VALUE(Data!U1239 * INDIRECT(Data!B1239)), "")</f>
        <v/>
      </c>
      <c r="T1239" s="20" t="str" cm="1">
        <f t="array" aca="1" ref="T1239" ca="1">IF(NOT(Data!D1239 = 0), VALUE(Data!V1239 * INDIRECT(Data!B1239)), "")</f>
        <v/>
      </c>
      <c r="U1239" s="20" t="str" cm="1">
        <f t="array" aca="1" ref="U1239" ca="1">IF(NOT(Data!D1239 = 0), VALUE(Data!W1239 * INDIRECT(Data!B1239)), "")</f>
        <v/>
      </c>
      <c r="V1239" s="20" t="str" cm="1">
        <f t="array" aca="1" ref="V1239" ca="1">IF(NOT(Data!D1239 = 0), VALUE(Data!X1239 * INDIRECT(Data!B1239)), "")</f>
        <v/>
      </c>
      <c r="W1239" s="20" t="str" cm="1">
        <f t="array" aca="1" ref="W1239" ca="1">IF(NOT(Data!D1239 = 0), VALUE(Data!Y1239 * INDIRECT(Data!B1239)), "")</f>
        <v/>
      </c>
      <c r="X1239" s="20" t="str" cm="1">
        <f t="array" aca="1" ref="X1239" ca="1">IF(NOT(Data!D1239 = 0), VALUE(Data!Z1239 * INDIRECT(Data!B1239)), "")</f>
        <v/>
      </c>
      <c r="Y1239" s="20" t="str" cm="1">
        <f t="array" aca="1" ref="Y1239" ca="1">IF(NOT(Data!D1239 = 0), VALUE(Data!AA1239 * INDIRECT(Data!B1239)), "")</f>
        <v/>
      </c>
      <c r="Z1239" s="20" t="str" cm="1">
        <f t="array" aca="1" ref="Z1239" ca="1">IF(NOT(Data!D1239 = 0), VALUE(Data!AB1239 * INDIRECT(Data!B1239)), "")</f>
        <v/>
      </c>
      <c r="AA1239" s="20" t="str" cm="1">
        <f t="array" aca="1" ref="AA1239" ca="1">IF(NOT(Data!D1239 = 0), VALUE(Data!AC1239 * INDIRECT(Data!B1239)), "")</f>
        <v/>
      </c>
      <c r="AB1239" s="20" t="str" cm="1">
        <f t="array" aca="1" ref="AB1239" ca="1">IF(NOT(Data!D1239 = 0), VALUE(Data!AD1239 * INDIRECT(Data!B1239)), "")</f>
        <v/>
      </c>
      <c r="AC1239" s="20" t="str" cm="1">
        <f t="array" aca="1" ref="AC1239" ca="1">IF(NOT(Data!D1239 = 0), VALUE(Data!AE1239 * INDIRECT(Data!B1239)), "")</f>
        <v/>
      </c>
      <c r="AD1239" s="20" t="str" cm="1">
        <f t="array" aca="1" ref="AD1239" ca="1">IF(NOT(Data!D1239 = 0), VALUE(Data!AF1239 * INDIRECT(Data!B1239)), "")</f>
        <v/>
      </c>
      <c r="AE1239" s="22" t="str">
        <f>IF(NOT(Data!D1239 = 0), Data!AG1239, "")</f>
        <v/>
      </c>
      <c r="AF1239" s="21" t="str">
        <f>IF(NOT(Data!D1239 = 0), Data!AH1239, "")</f>
        <v/>
      </c>
    </row>
    <row r="1240" spans="1:32">
      <c r="A1240" t="str">
        <f>IF(NOT(Data!D1240 = 0), Data!C1240, "")</f>
        <v/>
      </c>
      <c r="B1240" s="21" t="str">
        <f>IF(NOT(Data!D1240 = 0), Data!D1240, "")</f>
        <v/>
      </c>
      <c r="C1240" s="21" t="str">
        <f>IF(NOT(Data!D1240 = 0), Data!E1240, "")</f>
        <v/>
      </c>
      <c r="D1240" s="20" t="str" cm="1">
        <f t="array" aca="1" ref="D1240" ca="1">IF(NOT(Data!D1240 = 0), VALUE(Data!F1240 * INDIRECT(Data!B1240)), "")</f>
        <v/>
      </c>
      <c r="E1240" s="20" t="str" cm="1">
        <f t="array" aca="1" ref="E1240" ca="1">IF(NOT(Data!D1240 = 0), VALUE(Data!G1240 * INDIRECT(Data!B1240)), "")</f>
        <v/>
      </c>
      <c r="F1240" s="20" t="str" cm="1">
        <f t="array" aca="1" ref="F1240" ca="1">IF(NOT(Data!D1240 = 0), VALUE(Data!H1240 * INDIRECT(Data!B1240)), "")</f>
        <v/>
      </c>
      <c r="G1240" s="20" t="str" cm="1">
        <f t="array" aca="1" ref="G1240" ca="1">IF(NOT(Data!D1240 = 0), VALUE(Data!I1240 * INDIRECT(Data!B1240)), "")</f>
        <v/>
      </c>
      <c r="H1240" s="20" t="str" cm="1">
        <f t="array" aca="1" ref="H1240" ca="1">IF(NOT(Data!D1240 = 0), VALUE(Data!J1240 * INDIRECT(Data!B1240)), "")</f>
        <v/>
      </c>
      <c r="I1240" s="20" t="str" cm="1">
        <f t="array" aca="1" ref="I1240" ca="1">IF(NOT(Data!D1240 = 0), VALUE(Data!K1240 * INDIRECT(Data!B1240)), "")</f>
        <v/>
      </c>
      <c r="J1240" s="20" t="str" cm="1">
        <f t="array" aca="1" ref="J1240" ca="1">IF(NOT(Data!D1240 = 0), VALUE(Data!L1240 * INDIRECT(Data!B1240)), "")</f>
        <v/>
      </c>
      <c r="K1240" s="20" t="str" cm="1">
        <f t="array" aca="1" ref="K1240" ca="1">IF(NOT(Data!D1240 = 0), VALUE(Data!M1240 * INDIRECT(Data!B1240)), "")</f>
        <v/>
      </c>
      <c r="L1240" s="20" t="str" cm="1">
        <f t="array" aca="1" ref="L1240" ca="1">IF(NOT(Data!D1240 = 0), VALUE(Data!N1240 * INDIRECT(Data!B1240)), "")</f>
        <v/>
      </c>
      <c r="M1240" s="20" t="str" cm="1">
        <f t="array" aca="1" ref="M1240" ca="1">IF(NOT(Data!D1240 = 0), VALUE(Data!O1240 * INDIRECT(Data!B1240)), "")</f>
        <v/>
      </c>
      <c r="N1240" s="20" t="str" cm="1">
        <f t="array" aca="1" ref="N1240" ca="1">IF(NOT(Data!D1240 = 0), VALUE(Data!P1240 * INDIRECT(Data!B1240)), "")</f>
        <v/>
      </c>
      <c r="O1240" s="20" t="str" cm="1">
        <f t="array" aca="1" ref="O1240" ca="1">IF(NOT(Data!D1240 = 0), VALUE(Data!Q1240 * INDIRECT(Data!B1240)), "")</f>
        <v/>
      </c>
      <c r="P1240" s="20" t="str" cm="1">
        <f t="array" aca="1" ref="P1240" ca="1">IF(NOT(Data!D1240 = 0), VALUE(Data!R1240 * INDIRECT(Data!B1240)), "")</f>
        <v/>
      </c>
      <c r="Q1240" s="20" t="str" cm="1">
        <f t="array" aca="1" ref="Q1240" ca="1">IF(NOT(Data!D1240 = 0), VALUE(Data!S1240 * INDIRECT(Data!B1240)), "")</f>
        <v/>
      </c>
      <c r="R1240" s="20" t="str" cm="1">
        <f t="array" aca="1" ref="R1240" ca="1">IF(NOT(Data!D1240 = 0), VALUE(Data!T1240 * INDIRECT(Data!B1240)), "")</f>
        <v/>
      </c>
      <c r="S1240" s="20" t="str" cm="1">
        <f t="array" aca="1" ref="S1240" ca="1">IF(NOT(Data!D1240 = 0), VALUE(Data!U1240 * INDIRECT(Data!B1240)), "")</f>
        <v/>
      </c>
      <c r="T1240" s="20" t="str" cm="1">
        <f t="array" aca="1" ref="T1240" ca="1">IF(NOT(Data!D1240 = 0), VALUE(Data!V1240 * INDIRECT(Data!B1240)), "")</f>
        <v/>
      </c>
      <c r="U1240" s="20" t="str" cm="1">
        <f t="array" aca="1" ref="U1240" ca="1">IF(NOT(Data!D1240 = 0), VALUE(Data!W1240 * INDIRECT(Data!B1240)), "")</f>
        <v/>
      </c>
      <c r="V1240" s="20" t="str" cm="1">
        <f t="array" aca="1" ref="V1240" ca="1">IF(NOT(Data!D1240 = 0), VALUE(Data!X1240 * INDIRECT(Data!B1240)), "")</f>
        <v/>
      </c>
      <c r="W1240" s="20" t="str" cm="1">
        <f t="array" aca="1" ref="W1240" ca="1">IF(NOT(Data!D1240 = 0), VALUE(Data!Y1240 * INDIRECT(Data!B1240)), "")</f>
        <v/>
      </c>
      <c r="X1240" s="20" t="str" cm="1">
        <f t="array" aca="1" ref="X1240" ca="1">IF(NOT(Data!D1240 = 0), VALUE(Data!Z1240 * INDIRECT(Data!B1240)), "")</f>
        <v/>
      </c>
      <c r="Y1240" s="20" t="str" cm="1">
        <f t="array" aca="1" ref="Y1240" ca="1">IF(NOT(Data!D1240 = 0), VALUE(Data!AA1240 * INDIRECT(Data!B1240)), "")</f>
        <v/>
      </c>
      <c r="Z1240" s="20" t="str" cm="1">
        <f t="array" aca="1" ref="Z1240" ca="1">IF(NOT(Data!D1240 = 0), VALUE(Data!AB1240 * INDIRECT(Data!B1240)), "")</f>
        <v/>
      </c>
      <c r="AA1240" s="20" t="str" cm="1">
        <f t="array" aca="1" ref="AA1240" ca="1">IF(NOT(Data!D1240 = 0), VALUE(Data!AC1240 * INDIRECT(Data!B1240)), "")</f>
        <v/>
      </c>
      <c r="AB1240" s="20" t="str" cm="1">
        <f t="array" aca="1" ref="AB1240" ca="1">IF(NOT(Data!D1240 = 0), VALUE(Data!AD1240 * INDIRECT(Data!B1240)), "")</f>
        <v/>
      </c>
      <c r="AC1240" s="20" t="str" cm="1">
        <f t="array" aca="1" ref="AC1240" ca="1">IF(NOT(Data!D1240 = 0), VALUE(Data!AE1240 * INDIRECT(Data!B1240)), "")</f>
        <v/>
      </c>
      <c r="AD1240" s="20" t="str" cm="1">
        <f t="array" aca="1" ref="AD1240" ca="1">IF(NOT(Data!D1240 = 0), VALUE(Data!AF1240 * INDIRECT(Data!B1240)), "")</f>
        <v/>
      </c>
      <c r="AE1240" s="22" t="str">
        <f>IF(NOT(Data!D1240 = 0), Data!AG1240, "")</f>
        <v/>
      </c>
      <c r="AF1240" s="21" t="str">
        <f>IF(NOT(Data!D1240 = 0), Data!AH1240, "")</f>
        <v/>
      </c>
    </row>
    <row r="1241" spans="1:32">
      <c r="A1241" t="str">
        <f>IF(NOT(Data!D1241 = 0), Data!C1241, "")</f>
        <v/>
      </c>
      <c r="B1241" s="21" t="str">
        <f>IF(NOT(Data!D1241 = 0), Data!D1241, "")</f>
        <v/>
      </c>
      <c r="C1241" s="21" t="str">
        <f>IF(NOT(Data!D1241 = 0), Data!E1241, "")</f>
        <v/>
      </c>
      <c r="D1241" s="20" t="str" cm="1">
        <f t="array" aca="1" ref="D1241" ca="1">IF(NOT(Data!D1241 = 0), VALUE(Data!F1241 * INDIRECT(Data!B1241)), "")</f>
        <v/>
      </c>
      <c r="E1241" s="20" t="str" cm="1">
        <f t="array" aca="1" ref="E1241" ca="1">IF(NOT(Data!D1241 = 0), VALUE(Data!G1241 * INDIRECT(Data!B1241)), "")</f>
        <v/>
      </c>
      <c r="F1241" s="20" t="str" cm="1">
        <f t="array" aca="1" ref="F1241" ca="1">IF(NOT(Data!D1241 = 0), VALUE(Data!H1241 * INDIRECT(Data!B1241)), "")</f>
        <v/>
      </c>
      <c r="G1241" s="20" t="str" cm="1">
        <f t="array" aca="1" ref="G1241" ca="1">IF(NOT(Data!D1241 = 0), VALUE(Data!I1241 * INDIRECT(Data!B1241)), "")</f>
        <v/>
      </c>
      <c r="H1241" s="20" t="str" cm="1">
        <f t="array" aca="1" ref="H1241" ca="1">IF(NOT(Data!D1241 = 0), VALUE(Data!J1241 * INDIRECT(Data!B1241)), "")</f>
        <v/>
      </c>
      <c r="I1241" s="20" t="str" cm="1">
        <f t="array" aca="1" ref="I1241" ca="1">IF(NOT(Data!D1241 = 0), VALUE(Data!K1241 * INDIRECT(Data!B1241)), "")</f>
        <v/>
      </c>
      <c r="J1241" s="20" t="str" cm="1">
        <f t="array" aca="1" ref="J1241" ca="1">IF(NOT(Data!D1241 = 0), VALUE(Data!L1241 * INDIRECT(Data!B1241)), "")</f>
        <v/>
      </c>
      <c r="K1241" s="20" t="str" cm="1">
        <f t="array" aca="1" ref="K1241" ca="1">IF(NOT(Data!D1241 = 0), VALUE(Data!M1241 * INDIRECT(Data!B1241)), "")</f>
        <v/>
      </c>
      <c r="L1241" s="20" t="str" cm="1">
        <f t="array" aca="1" ref="L1241" ca="1">IF(NOT(Data!D1241 = 0), VALUE(Data!N1241 * INDIRECT(Data!B1241)), "")</f>
        <v/>
      </c>
      <c r="M1241" s="20" t="str" cm="1">
        <f t="array" aca="1" ref="M1241" ca="1">IF(NOT(Data!D1241 = 0), VALUE(Data!O1241 * INDIRECT(Data!B1241)), "")</f>
        <v/>
      </c>
      <c r="N1241" s="20" t="str" cm="1">
        <f t="array" aca="1" ref="N1241" ca="1">IF(NOT(Data!D1241 = 0), VALUE(Data!P1241 * INDIRECT(Data!B1241)), "")</f>
        <v/>
      </c>
      <c r="O1241" s="20" t="str" cm="1">
        <f t="array" aca="1" ref="O1241" ca="1">IF(NOT(Data!D1241 = 0), VALUE(Data!Q1241 * INDIRECT(Data!B1241)), "")</f>
        <v/>
      </c>
      <c r="P1241" s="20" t="str" cm="1">
        <f t="array" aca="1" ref="P1241" ca="1">IF(NOT(Data!D1241 = 0), VALUE(Data!R1241 * INDIRECT(Data!B1241)), "")</f>
        <v/>
      </c>
      <c r="Q1241" s="20" t="str" cm="1">
        <f t="array" aca="1" ref="Q1241" ca="1">IF(NOT(Data!D1241 = 0), VALUE(Data!S1241 * INDIRECT(Data!B1241)), "")</f>
        <v/>
      </c>
      <c r="R1241" s="20" t="str" cm="1">
        <f t="array" aca="1" ref="R1241" ca="1">IF(NOT(Data!D1241 = 0), VALUE(Data!T1241 * INDIRECT(Data!B1241)), "")</f>
        <v/>
      </c>
      <c r="S1241" s="20" t="str" cm="1">
        <f t="array" aca="1" ref="S1241" ca="1">IF(NOT(Data!D1241 = 0), VALUE(Data!U1241 * INDIRECT(Data!B1241)), "")</f>
        <v/>
      </c>
      <c r="T1241" s="20" t="str" cm="1">
        <f t="array" aca="1" ref="T1241" ca="1">IF(NOT(Data!D1241 = 0), VALUE(Data!V1241 * INDIRECT(Data!B1241)), "")</f>
        <v/>
      </c>
      <c r="U1241" s="20" t="str" cm="1">
        <f t="array" aca="1" ref="U1241" ca="1">IF(NOT(Data!D1241 = 0), VALUE(Data!W1241 * INDIRECT(Data!B1241)), "")</f>
        <v/>
      </c>
      <c r="V1241" s="20" t="str" cm="1">
        <f t="array" aca="1" ref="V1241" ca="1">IF(NOT(Data!D1241 = 0), VALUE(Data!X1241 * INDIRECT(Data!B1241)), "")</f>
        <v/>
      </c>
      <c r="W1241" s="20" t="str" cm="1">
        <f t="array" aca="1" ref="W1241" ca="1">IF(NOT(Data!D1241 = 0), VALUE(Data!Y1241 * INDIRECT(Data!B1241)), "")</f>
        <v/>
      </c>
      <c r="X1241" s="20" t="str" cm="1">
        <f t="array" aca="1" ref="X1241" ca="1">IF(NOT(Data!D1241 = 0), VALUE(Data!Z1241 * INDIRECT(Data!B1241)), "")</f>
        <v/>
      </c>
      <c r="Y1241" s="20" t="str" cm="1">
        <f t="array" aca="1" ref="Y1241" ca="1">IF(NOT(Data!D1241 = 0), VALUE(Data!AA1241 * INDIRECT(Data!B1241)), "")</f>
        <v/>
      </c>
      <c r="Z1241" s="20" t="str" cm="1">
        <f t="array" aca="1" ref="Z1241" ca="1">IF(NOT(Data!D1241 = 0), VALUE(Data!AB1241 * INDIRECT(Data!B1241)), "")</f>
        <v/>
      </c>
      <c r="AA1241" s="20" t="str" cm="1">
        <f t="array" aca="1" ref="AA1241" ca="1">IF(NOT(Data!D1241 = 0), VALUE(Data!AC1241 * INDIRECT(Data!B1241)), "")</f>
        <v/>
      </c>
      <c r="AB1241" s="20" t="str" cm="1">
        <f t="array" aca="1" ref="AB1241" ca="1">IF(NOT(Data!D1241 = 0), VALUE(Data!AD1241 * INDIRECT(Data!B1241)), "")</f>
        <v/>
      </c>
      <c r="AC1241" s="20" t="str" cm="1">
        <f t="array" aca="1" ref="AC1241" ca="1">IF(NOT(Data!D1241 = 0), VALUE(Data!AE1241 * INDIRECT(Data!B1241)), "")</f>
        <v/>
      </c>
      <c r="AD1241" s="20" t="str" cm="1">
        <f t="array" aca="1" ref="AD1241" ca="1">IF(NOT(Data!D1241 = 0), VALUE(Data!AF1241 * INDIRECT(Data!B1241)), "")</f>
        <v/>
      </c>
      <c r="AE1241" s="22" t="str">
        <f>IF(NOT(Data!D1241 = 0), Data!AG1241, "")</f>
        <v/>
      </c>
      <c r="AF1241" s="21" t="str">
        <f>IF(NOT(Data!D1241 = 0), Data!AH1241, "")</f>
        <v/>
      </c>
    </row>
    <row r="1242" spans="1:32">
      <c r="A1242" t="str">
        <f>IF(NOT(Data!D1242 = 0), Data!C1242, "")</f>
        <v/>
      </c>
      <c r="B1242" s="21" t="str">
        <f>IF(NOT(Data!D1242 = 0), Data!D1242, "")</f>
        <v/>
      </c>
      <c r="C1242" s="21" t="str">
        <f>IF(NOT(Data!D1242 = 0), Data!E1242, "")</f>
        <v/>
      </c>
      <c r="D1242" s="20" t="str" cm="1">
        <f t="array" aca="1" ref="D1242" ca="1">IF(NOT(Data!D1242 = 0), VALUE(Data!F1242 * INDIRECT(Data!B1242)), "")</f>
        <v/>
      </c>
      <c r="E1242" s="20" t="str" cm="1">
        <f t="array" aca="1" ref="E1242" ca="1">IF(NOT(Data!D1242 = 0), VALUE(Data!G1242 * INDIRECT(Data!B1242)), "")</f>
        <v/>
      </c>
      <c r="F1242" s="20" t="str" cm="1">
        <f t="array" aca="1" ref="F1242" ca="1">IF(NOT(Data!D1242 = 0), VALUE(Data!H1242 * INDIRECT(Data!B1242)), "")</f>
        <v/>
      </c>
      <c r="G1242" s="20" t="str" cm="1">
        <f t="array" aca="1" ref="G1242" ca="1">IF(NOT(Data!D1242 = 0), VALUE(Data!I1242 * INDIRECT(Data!B1242)), "")</f>
        <v/>
      </c>
      <c r="H1242" s="20" t="str" cm="1">
        <f t="array" aca="1" ref="H1242" ca="1">IF(NOT(Data!D1242 = 0), VALUE(Data!J1242 * INDIRECT(Data!B1242)), "")</f>
        <v/>
      </c>
      <c r="I1242" s="20" t="str" cm="1">
        <f t="array" aca="1" ref="I1242" ca="1">IF(NOT(Data!D1242 = 0), VALUE(Data!K1242 * INDIRECT(Data!B1242)), "")</f>
        <v/>
      </c>
      <c r="J1242" s="20" t="str" cm="1">
        <f t="array" aca="1" ref="J1242" ca="1">IF(NOT(Data!D1242 = 0), VALUE(Data!L1242 * INDIRECT(Data!B1242)), "")</f>
        <v/>
      </c>
      <c r="K1242" s="20" t="str" cm="1">
        <f t="array" aca="1" ref="K1242" ca="1">IF(NOT(Data!D1242 = 0), VALUE(Data!M1242 * INDIRECT(Data!B1242)), "")</f>
        <v/>
      </c>
      <c r="L1242" s="20" t="str" cm="1">
        <f t="array" aca="1" ref="L1242" ca="1">IF(NOT(Data!D1242 = 0), VALUE(Data!N1242 * INDIRECT(Data!B1242)), "")</f>
        <v/>
      </c>
      <c r="M1242" s="20" t="str" cm="1">
        <f t="array" aca="1" ref="M1242" ca="1">IF(NOT(Data!D1242 = 0), VALUE(Data!O1242 * INDIRECT(Data!B1242)), "")</f>
        <v/>
      </c>
      <c r="N1242" s="20" t="str" cm="1">
        <f t="array" aca="1" ref="N1242" ca="1">IF(NOT(Data!D1242 = 0), VALUE(Data!P1242 * INDIRECT(Data!B1242)), "")</f>
        <v/>
      </c>
      <c r="O1242" s="20" t="str" cm="1">
        <f t="array" aca="1" ref="O1242" ca="1">IF(NOT(Data!D1242 = 0), VALUE(Data!Q1242 * INDIRECT(Data!B1242)), "")</f>
        <v/>
      </c>
      <c r="P1242" s="20" t="str" cm="1">
        <f t="array" aca="1" ref="P1242" ca="1">IF(NOT(Data!D1242 = 0), VALUE(Data!R1242 * INDIRECT(Data!B1242)), "")</f>
        <v/>
      </c>
      <c r="Q1242" s="20" t="str" cm="1">
        <f t="array" aca="1" ref="Q1242" ca="1">IF(NOT(Data!D1242 = 0), VALUE(Data!S1242 * INDIRECT(Data!B1242)), "")</f>
        <v/>
      </c>
      <c r="R1242" s="20" t="str" cm="1">
        <f t="array" aca="1" ref="R1242" ca="1">IF(NOT(Data!D1242 = 0), VALUE(Data!T1242 * INDIRECT(Data!B1242)), "")</f>
        <v/>
      </c>
      <c r="S1242" s="20" t="str" cm="1">
        <f t="array" aca="1" ref="S1242" ca="1">IF(NOT(Data!D1242 = 0), VALUE(Data!U1242 * INDIRECT(Data!B1242)), "")</f>
        <v/>
      </c>
      <c r="T1242" s="20" t="str" cm="1">
        <f t="array" aca="1" ref="T1242" ca="1">IF(NOT(Data!D1242 = 0), VALUE(Data!V1242 * INDIRECT(Data!B1242)), "")</f>
        <v/>
      </c>
      <c r="U1242" s="20" t="str" cm="1">
        <f t="array" aca="1" ref="U1242" ca="1">IF(NOT(Data!D1242 = 0), VALUE(Data!W1242 * INDIRECT(Data!B1242)), "")</f>
        <v/>
      </c>
      <c r="V1242" s="20" t="str" cm="1">
        <f t="array" aca="1" ref="V1242" ca="1">IF(NOT(Data!D1242 = 0), VALUE(Data!X1242 * INDIRECT(Data!B1242)), "")</f>
        <v/>
      </c>
      <c r="W1242" s="20" t="str" cm="1">
        <f t="array" aca="1" ref="W1242" ca="1">IF(NOT(Data!D1242 = 0), VALUE(Data!Y1242 * INDIRECT(Data!B1242)), "")</f>
        <v/>
      </c>
      <c r="X1242" s="20" t="str" cm="1">
        <f t="array" aca="1" ref="X1242" ca="1">IF(NOT(Data!D1242 = 0), VALUE(Data!Z1242 * INDIRECT(Data!B1242)), "")</f>
        <v/>
      </c>
      <c r="Y1242" s="20" t="str" cm="1">
        <f t="array" aca="1" ref="Y1242" ca="1">IF(NOT(Data!D1242 = 0), VALUE(Data!AA1242 * INDIRECT(Data!B1242)), "")</f>
        <v/>
      </c>
      <c r="Z1242" s="20" t="str" cm="1">
        <f t="array" aca="1" ref="Z1242" ca="1">IF(NOT(Data!D1242 = 0), VALUE(Data!AB1242 * INDIRECT(Data!B1242)), "")</f>
        <v/>
      </c>
      <c r="AA1242" s="20" t="str" cm="1">
        <f t="array" aca="1" ref="AA1242" ca="1">IF(NOT(Data!D1242 = 0), VALUE(Data!AC1242 * INDIRECT(Data!B1242)), "")</f>
        <v/>
      </c>
      <c r="AB1242" s="20" t="str" cm="1">
        <f t="array" aca="1" ref="AB1242" ca="1">IF(NOT(Data!D1242 = 0), VALUE(Data!AD1242 * INDIRECT(Data!B1242)), "")</f>
        <v/>
      </c>
      <c r="AC1242" s="20" t="str" cm="1">
        <f t="array" aca="1" ref="AC1242" ca="1">IF(NOT(Data!D1242 = 0), VALUE(Data!AE1242 * INDIRECT(Data!B1242)), "")</f>
        <v/>
      </c>
      <c r="AD1242" s="20" t="str" cm="1">
        <f t="array" aca="1" ref="AD1242" ca="1">IF(NOT(Data!D1242 = 0), VALUE(Data!AF1242 * INDIRECT(Data!B1242)), "")</f>
        <v/>
      </c>
      <c r="AE1242" s="22" t="str">
        <f>IF(NOT(Data!D1242 = 0), Data!AG1242, "")</f>
        <v/>
      </c>
      <c r="AF1242" s="21" t="str">
        <f>IF(NOT(Data!D1242 = 0), Data!AH1242, "")</f>
        <v/>
      </c>
    </row>
    <row r="1243" spans="1:32">
      <c r="A1243" t="str">
        <f>IF(NOT(Data!D1243 = 0), Data!C1243, "")</f>
        <v/>
      </c>
      <c r="B1243" s="21" t="str">
        <f>IF(NOT(Data!D1243 = 0), Data!D1243, "")</f>
        <v/>
      </c>
      <c r="C1243" s="21" t="str">
        <f>IF(NOT(Data!D1243 = 0), Data!E1243, "")</f>
        <v/>
      </c>
      <c r="D1243" s="20" t="str" cm="1">
        <f t="array" aca="1" ref="D1243" ca="1">IF(NOT(Data!D1243 = 0), VALUE(Data!F1243 * INDIRECT(Data!B1243)), "")</f>
        <v/>
      </c>
      <c r="E1243" s="20" t="str" cm="1">
        <f t="array" aca="1" ref="E1243" ca="1">IF(NOT(Data!D1243 = 0), VALUE(Data!G1243 * INDIRECT(Data!B1243)), "")</f>
        <v/>
      </c>
      <c r="F1243" s="20" t="str" cm="1">
        <f t="array" aca="1" ref="F1243" ca="1">IF(NOT(Data!D1243 = 0), VALUE(Data!H1243 * INDIRECT(Data!B1243)), "")</f>
        <v/>
      </c>
      <c r="G1243" s="20" t="str" cm="1">
        <f t="array" aca="1" ref="G1243" ca="1">IF(NOT(Data!D1243 = 0), VALUE(Data!I1243 * INDIRECT(Data!B1243)), "")</f>
        <v/>
      </c>
      <c r="H1243" s="20" t="str" cm="1">
        <f t="array" aca="1" ref="H1243" ca="1">IF(NOT(Data!D1243 = 0), VALUE(Data!J1243 * INDIRECT(Data!B1243)), "")</f>
        <v/>
      </c>
      <c r="I1243" s="20" t="str" cm="1">
        <f t="array" aca="1" ref="I1243" ca="1">IF(NOT(Data!D1243 = 0), VALUE(Data!K1243 * INDIRECT(Data!B1243)), "")</f>
        <v/>
      </c>
      <c r="J1243" s="20" t="str" cm="1">
        <f t="array" aca="1" ref="J1243" ca="1">IF(NOT(Data!D1243 = 0), VALUE(Data!L1243 * INDIRECT(Data!B1243)), "")</f>
        <v/>
      </c>
      <c r="K1243" s="20" t="str" cm="1">
        <f t="array" aca="1" ref="K1243" ca="1">IF(NOT(Data!D1243 = 0), VALUE(Data!M1243 * INDIRECT(Data!B1243)), "")</f>
        <v/>
      </c>
      <c r="L1243" s="20" t="str" cm="1">
        <f t="array" aca="1" ref="L1243" ca="1">IF(NOT(Data!D1243 = 0), VALUE(Data!N1243 * INDIRECT(Data!B1243)), "")</f>
        <v/>
      </c>
      <c r="M1243" s="20" t="str" cm="1">
        <f t="array" aca="1" ref="M1243" ca="1">IF(NOT(Data!D1243 = 0), VALUE(Data!O1243 * INDIRECT(Data!B1243)), "")</f>
        <v/>
      </c>
      <c r="N1243" s="20" t="str" cm="1">
        <f t="array" aca="1" ref="N1243" ca="1">IF(NOT(Data!D1243 = 0), VALUE(Data!P1243 * INDIRECT(Data!B1243)), "")</f>
        <v/>
      </c>
      <c r="O1243" s="20" t="str" cm="1">
        <f t="array" aca="1" ref="O1243" ca="1">IF(NOT(Data!D1243 = 0), VALUE(Data!Q1243 * INDIRECT(Data!B1243)), "")</f>
        <v/>
      </c>
      <c r="P1243" s="20" t="str" cm="1">
        <f t="array" aca="1" ref="P1243" ca="1">IF(NOT(Data!D1243 = 0), VALUE(Data!R1243 * INDIRECT(Data!B1243)), "")</f>
        <v/>
      </c>
      <c r="Q1243" s="20" t="str" cm="1">
        <f t="array" aca="1" ref="Q1243" ca="1">IF(NOT(Data!D1243 = 0), VALUE(Data!S1243 * INDIRECT(Data!B1243)), "")</f>
        <v/>
      </c>
      <c r="R1243" s="20" t="str" cm="1">
        <f t="array" aca="1" ref="R1243" ca="1">IF(NOT(Data!D1243 = 0), VALUE(Data!T1243 * INDIRECT(Data!B1243)), "")</f>
        <v/>
      </c>
      <c r="S1243" s="20" t="str" cm="1">
        <f t="array" aca="1" ref="S1243" ca="1">IF(NOT(Data!D1243 = 0), VALUE(Data!U1243 * INDIRECT(Data!B1243)), "")</f>
        <v/>
      </c>
      <c r="T1243" s="20" t="str" cm="1">
        <f t="array" aca="1" ref="T1243" ca="1">IF(NOT(Data!D1243 = 0), VALUE(Data!V1243 * INDIRECT(Data!B1243)), "")</f>
        <v/>
      </c>
      <c r="U1243" s="20" t="str" cm="1">
        <f t="array" aca="1" ref="U1243" ca="1">IF(NOT(Data!D1243 = 0), VALUE(Data!W1243 * INDIRECT(Data!B1243)), "")</f>
        <v/>
      </c>
      <c r="V1243" s="20" t="str" cm="1">
        <f t="array" aca="1" ref="V1243" ca="1">IF(NOT(Data!D1243 = 0), VALUE(Data!X1243 * INDIRECT(Data!B1243)), "")</f>
        <v/>
      </c>
      <c r="W1243" s="20" t="str" cm="1">
        <f t="array" aca="1" ref="W1243" ca="1">IF(NOT(Data!D1243 = 0), VALUE(Data!Y1243 * INDIRECT(Data!B1243)), "")</f>
        <v/>
      </c>
      <c r="X1243" s="20" t="str" cm="1">
        <f t="array" aca="1" ref="X1243" ca="1">IF(NOT(Data!D1243 = 0), VALUE(Data!Z1243 * INDIRECT(Data!B1243)), "")</f>
        <v/>
      </c>
      <c r="Y1243" s="20" t="str" cm="1">
        <f t="array" aca="1" ref="Y1243" ca="1">IF(NOT(Data!D1243 = 0), VALUE(Data!AA1243 * INDIRECT(Data!B1243)), "")</f>
        <v/>
      </c>
      <c r="Z1243" s="20" t="str" cm="1">
        <f t="array" aca="1" ref="Z1243" ca="1">IF(NOT(Data!D1243 = 0), VALUE(Data!AB1243 * INDIRECT(Data!B1243)), "")</f>
        <v/>
      </c>
      <c r="AA1243" s="20" t="str" cm="1">
        <f t="array" aca="1" ref="AA1243" ca="1">IF(NOT(Data!D1243 = 0), VALUE(Data!AC1243 * INDIRECT(Data!B1243)), "")</f>
        <v/>
      </c>
      <c r="AB1243" s="20" t="str" cm="1">
        <f t="array" aca="1" ref="AB1243" ca="1">IF(NOT(Data!D1243 = 0), VALUE(Data!AD1243 * INDIRECT(Data!B1243)), "")</f>
        <v/>
      </c>
      <c r="AC1243" s="20" t="str" cm="1">
        <f t="array" aca="1" ref="AC1243" ca="1">IF(NOT(Data!D1243 = 0), VALUE(Data!AE1243 * INDIRECT(Data!B1243)), "")</f>
        <v/>
      </c>
      <c r="AD1243" s="20" t="str" cm="1">
        <f t="array" aca="1" ref="AD1243" ca="1">IF(NOT(Data!D1243 = 0), VALUE(Data!AF1243 * INDIRECT(Data!B1243)), "")</f>
        <v/>
      </c>
      <c r="AE1243" s="22" t="str">
        <f>IF(NOT(Data!D1243 = 0), Data!AG1243, "")</f>
        <v/>
      </c>
      <c r="AF1243" s="21" t="str">
        <f>IF(NOT(Data!D1243 = 0), Data!AH1243, "")</f>
        <v/>
      </c>
    </row>
    <row r="1244" spans="1:32">
      <c r="A1244" t="str">
        <f>IF(NOT(Data!D1244 = 0), Data!C1244, "")</f>
        <v/>
      </c>
      <c r="B1244" s="21" t="str">
        <f>IF(NOT(Data!D1244 = 0), Data!D1244, "")</f>
        <v/>
      </c>
      <c r="C1244" s="21" t="str">
        <f>IF(NOT(Data!D1244 = 0), Data!E1244, "")</f>
        <v/>
      </c>
      <c r="D1244" s="20" t="str" cm="1">
        <f t="array" aca="1" ref="D1244" ca="1">IF(NOT(Data!D1244 = 0), VALUE(Data!F1244 * INDIRECT(Data!B1244)), "")</f>
        <v/>
      </c>
      <c r="E1244" s="20" t="str" cm="1">
        <f t="array" aca="1" ref="E1244" ca="1">IF(NOT(Data!D1244 = 0), VALUE(Data!G1244 * INDIRECT(Data!B1244)), "")</f>
        <v/>
      </c>
      <c r="F1244" s="20" t="str" cm="1">
        <f t="array" aca="1" ref="F1244" ca="1">IF(NOT(Data!D1244 = 0), VALUE(Data!H1244 * INDIRECT(Data!B1244)), "")</f>
        <v/>
      </c>
      <c r="G1244" s="20" t="str" cm="1">
        <f t="array" aca="1" ref="G1244" ca="1">IF(NOT(Data!D1244 = 0), VALUE(Data!I1244 * INDIRECT(Data!B1244)), "")</f>
        <v/>
      </c>
      <c r="H1244" s="20" t="str" cm="1">
        <f t="array" aca="1" ref="H1244" ca="1">IF(NOT(Data!D1244 = 0), VALUE(Data!J1244 * INDIRECT(Data!B1244)), "")</f>
        <v/>
      </c>
      <c r="I1244" s="20" t="str" cm="1">
        <f t="array" aca="1" ref="I1244" ca="1">IF(NOT(Data!D1244 = 0), VALUE(Data!K1244 * INDIRECT(Data!B1244)), "")</f>
        <v/>
      </c>
      <c r="J1244" s="20" t="str" cm="1">
        <f t="array" aca="1" ref="J1244" ca="1">IF(NOT(Data!D1244 = 0), VALUE(Data!L1244 * INDIRECT(Data!B1244)), "")</f>
        <v/>
      </c>
      <c r="K1244" s="20" t="str" cm="1">
        <f t="array" aca="1" ref="K1244" ca="1">IF(NOT(Data!D1244 = 0), VALUE(Data!M1244 * INDIRECT(Data!B1244)), "")</f>
        <v/>
      </c>
      <c r="L1244" s="20" t="str" cm="1">
        <f t="array" aca="1" ref="L1244" ca="1">IF(NOT(Data!D1244 = 0), VALUE(Data!N1244 * INDIRECT(Data!B1244)), "")</f>
        <v/>
      </c>
      <c r="M1244" s="20" t="str" cm="1">
        <f t="array" aca="1" ref="M1244" ca="1">IF(NOT(Data!D1244 = 0), VALUE(Data!O1244 * INDIRECT(Data!B1244)), "")</f>
        <v/>
      </c>
      <c r="N1244" s="20" t="str" cm="1">
        <f t="array" aca="1" ref="N1244" ca="1">IF(NOT(Data!D1244 = 0), VALUE(Data!P1244 * INDIRECT(Data!B1244)), "")</f>
        <v/>
      </c>
      <c r="O1244" s="20" t="str" cm="1">
        <f t="array" aca="1" ref="O1244" ca="1">IF(NOT(Data!D1244 = 0), VALUE(Data!Q1244 * INDIRECT(Data!B1244)), "")</f>
        <v/>
      </c>
      <c r="P1244" s="20" t="str" cm="1">
        <f t="array" aca="1" ref="P1244" ca="1">IF(NOT(Data!D1244 = 0), VALUE(Data!R1244 * INDIRECT(Data!B1244)), "")</f>
        <v/>
      </c>
      <c r="Q1244" s="20" t="str" cm="1">
        <f t="array" aca="1" ref="Q1244" ca="1">IF(NOT(Data!D1244 = 0), VALUE(Data!S1244 * INDIRECT(Data!B1244)), "")</f>
        <v/>
      </c>
      <c r="R1244" s="20" t="str" cm="1">
        <f t="array" aca="1" ref="R1244" ca="1">IF(NOT(Data!D1244 = 0), VALUE(Data!T1244 * INDIRECT(Data!B1244)), "")</f>
        <v/>
      </c>
      <c r="S1244" s="20" t="str" cm="1">
        <f t="array" aca="1" ref="S1244" ca="1">IF(NOT(Data!D1244 = 0), VALUE(Data!U1244 * INDIRECT(Data!B1244)), "")</f>
        <v/>
      </c>
      <c r="T1244" s="20" t="str" cm="1">
        <f t="array" aca="1" ref="T1244" ca="1">IF(NOT(Data!D1244 = 0), VALUE(Data!V1244 * INDIRECT(Data!B1244)), "")</f>
        <v/>
      </c>
      <c r="U1244" s="20" t="str" cm="1">
        <f t="array" aca="1" ref="U1244" ca="1">IF(NOT(Data!D1244 = 0), VALUE(Data!W1244 * INDIRECT(Data!B1244)), "")</f>
        <v/>
      </c>
      <c r="V1244" s="20" t="str" cm="1">
        <f t="array" aca="1" ref="V1244" ca="1">IF(NOT(Data!D1244 = 0), VALUE(Data!X1244 * INDIRECT(Data!B1244)), "")</f>
        <v/>
      </c>
      <c r="W1244" s="20" t="str" cm="1">
        <f t="array" aca="1" ref="W1244" ca="1">IF(NOT(Data!D1244 = 0), VALUE(Data!Y1244 * INDIRECT(Data!B1244)), "")</f>
        <v/>
      </c>
      <c r="X1244" s="20" t="str" cm="1">
        <f t="array" aca="1" ref="X1244" ca="1">IF(NOT(Data!D1244 = 0), VALUE(Data!Z1244 * INDIRECT(Data!B1244)), "")</f>
        <v/>
      </c>
      <c r="Y1244" s="20" t="str" cm="1">
        <f t="array" aca="1" ref="Y1244" ca="1">IF(NOT(Data!D1244 = 0), VALUE(Data!AA1244 * INDIRECT(Data!B1244)), "")</f>
        <v/>
      </c>
      <c r="Z1244" s="20" t="str" cm="1">
        <f t="array" aca="1" ref="Z1244" ca="1">IF(NOT(Data!D1244 = 0), VALUE(Data!AB1244 * INDIRECT(Data!B1244)), "")</f>
        <v/>
      </c>
      <c r="AA1244" s="20" t="str" cm="1">
        <f t="array" aca="1" ref="AA1244" ca="1">IF(NOT(Data!D1244 = 0), VALUE(Data!AC1244 * INDIRECT(Data!B1244)), "")</f>
        <v/>
      </c>
      <c r="AB1244" s="20" t="str" cm="1">
        <f t="array" aca="1" ref="AB1244" ca="1">IF(NOT(Data!D1244 = 0), VALUE(Data!AD1244 * INDIRECT(Data!B1244)), "")</f>
        <v/>
      </c>
      <c r="AC1244" s="20" t="str" cm="1">
        <f t="array" aca="1" ref="AC1244" ca="1">IF(NOT(Data!D1244 = 0), VALUE(Data!AE1244 * INDIRECT(Data!B1244)), "")</f>
        <v/>
      </c>
      <c r="AD1244" s="20" t="str" cm="1">
        <f t="array" aca="1" ref="AD1244" ca="1">IF(NOT(Data!D1244 = 0), VALUE(Data!AF1244 * INDIRECT(Data!B1244)), "")</f>
        <v/>
      </c>
      <c r="AE1244" s="22" t="str">
        <f>IF(NOT(Data!D1244 = 0), Data!AG1244, "")</f>
        <v/>
      </c>
      <c r="AF1244" s="21" t="str">
        <f>IF(NOT(Data!D1244 = 0), Data!AH1244, "")</f>
        <v/>
      </c>
    </row>
    <row r="1245" spans="1:32">
      <c r="A1245" t="str">
        <f>IF(NOT(Data!D1245 = 0), Data!C1245, "")</f>
        <v/>
      </c>
      <c r="B1245" s="21" t="str">
        <f>IF(NOT(Data!D1245 = 0), Data!D1245, "")</f>
        <v/>
      </c>
      <c r="C1245" s="21" t="str">
        <f>IF(NOT(Data!D1245 = 0), Data!E1245, "")</f>
        <v/>
      </c>
      <c r="D1245" s="20" t="str" cm="1">
        <f t="array" aca="1" ref="D1245" ca="1">IF(NOT(Data!D1245 = 0), VALUE(Data!F1245 * INDIRECT(Data!B1245)), "")</f>
        <v/>
      </c>
      <c r="E1245" s="20" t="str" cm="1">
        <f t="array" aca="1" ref="E1245" ca="1">IF(NOT(Data!D1245 = 0), VALUE(Data!G1245 * INDIRECT(Data!B1245)), "")</f>
        <v/>
      </c>
      <c r="F1245" s="20" t="str" cm="1">
        <f t="array" aca="1" ref="F1245" ca="1">IF(NOT(Data!D1245 = 0), VALUE(Data!H1245 * INDIRECT(Data!B1245)), "")</f>
        <v/>
      </c>
      <c r="G1245" s="20" t="str" cm="1">
        <f t="array" aca="1" ref="G1245" ca="1">IF(NOT(Data!D1245 = 0), VALUE(Data!I1245 * INDIRECT(Data!B1245)), "")</f>
        <v/>
      </c>
      <c r="H1245" s="20" t="str" cm="1">
        <f t="array" aca="1" ref="H1245" ca="1">IF(NOT(Data!D1245 = 0), VALUE(Data!J1245 * INDIRECT(Data!B1245)), "")</f>
        <v/>
      </c>
      <c r="I1245" s="20" t="str" cm="1">
        <f t="array" aca="1" ref="I1245" ca="1">IF(NOT(Data!D1245 = 0), VALUE(Data!K1245 * INDIRECT(Data!B1245)), "")</f>
        <v/>
      </c>
      <c r="J1245" s="20" t="str" cm="1">
        <f t="array" aca="1" ref="J1245" ca="1">IF(NOT(Data!D1245 = 0), VALUE(Data!L1245 * INDIRECT(Data!B1245)), "")</f>
        <v/>
      </c>
      <c r="K1245" s="20" t="str" cm="1">
        <f t="array" aca="1" ref="K1245" ca="1">IF(NOT(Data!D1245 = 0), VALUE(Data!M1245 * INDIRECT(Data!B1245)), "")</f>
        <v/>
      </c>
      <c r="L1245" s="20" t="str" cm="1">
        <f t="array" aca="1" ref="L1245" ca="1">IF(NOT(Data!D1245 = 0), VALUE(Data!N1245 * INDIRECT(Data!B1245)), "")</f>
        <v/>
      </c>
      <c r="M1245" s="20" t="str" cm="1">
        <f t="array" aca="1" ref="M1245" ca="1">IF(NOT(Data!D1245 = 0), VALUE(Data!O1245 * INDIRECT(Data!B1245)), "")</f>
        <v/>
      </c>
      <c r="N1245" s="20" t="str" cm="1">
        <f t="array" aca="1" ref="N1245" ca="1">IF(NOT(Data!D1245 = 0), VALUE(Data!P1245 * INDIRECT(Data!B1245)), "")</f>
        <v/>
      </c>
      <c r="O1245" s="20" t="str" cm="1">
        <f t="array" aca="1" ref="O1245" ca="1">IF(NOT(Data!D1245 = 0), VALUE(Data!Q1245 * INDIRECT(Data!B1245)), "")</f>
        <v/>
      </c>
      <c r="P1245" s="20" t="str" cm="1">
        <f t="array" aca="1" ref="P1245" ca="1">IF(NOT(Data!D1245 = 0), VALUE(Data!R1245 * INDIRECT(Data!B1245)), "")</f>
        <v/>
      </c>
      <c r="Q1245" s="20" t="str" cm="1">
        <f t="array" aca="1" ref="Q1245" ca="1">IF(NOT(Data!D1245 = 0), VALUE(Data!S1245 * INDIRECT(Data!B1245)), "")</f>
        <v/>
      </c>
      <c r="R1245" s="20" t="str" cm="1">
        <f t="array" aca="1" ref="R1245" ca="1">IF(NOT(Data!D1245 = 0), VALUE(Data!T1245 * INDIRECT(Data!B1245)), "")</f>
        <v/>
      </c>
      <c r="S1245" s="20" t="str" cm="1">
        <f t="array" aca="1" ref="S1245" ca="1">IF(NOT(Data!D1245 = 0), VALUE(Data!U1245 * INDIRECT(Data!B1245)), "")</f>
        <v/>
      </c>
      <c r="T1245" s="20" t="str" cm="1">
        <f t="array" aca="1" ref="T1245" ca="1">IF(NOT(Data!D1245 = 0), VALUE(Data!V1245 * INDIRECT(Data!B1245)), "")</f>
        <v/>
      </c>
      <c r="U1245" s="20" t="str" cm="1">
        <f t="array" aca="1" ref="U1245" ca="1">IF(NOT(Data!D1245 = 0), VALUE(Data!W1245 * INDIRECT(Data!B1245)), "")</f>
        <v/>
      </c>
      <c r="V1245" s="20" t="str" cm="1">
        <f t="array" aca="1" ref="V1245" ca="1">IF(NOT(Data!D1245 = 0), VALUE(Data!X1245 * INDIRECT(Data!B1245)), "")</f>
        <v/>
      </c>
      <c r="W1245" s="20" t="str" cm="1">
        <f t="array" aca="1" ref="W1245" ca="1">IF(NOT(Data!D1245 = 0), VALUE(Data!Y1245 * INDIRECT(Data!B1245)), "")</f>
        <v/>
      </c>
      <c r="X1245" s="20" t="str" cm="1">
        <f t="array" aca="1" ref="X1245" ca="1">IF(NOT(Data!D1245 = 0), VALUE(Data!Z1245 * INDIRECT(Data!B1245)), "")</f>
        <v/>
      </c>
      <c r="Y1245" s="20" t="str" cm="1">
        <f t="array" aca="1" ref="Y1245" ca="1">IF(NOT(Data!D1245 = 0), VALUE(Data!AA1245 * INDIRECT(Data!B1245)), "")</f>
        <v/>
      </c>
      <c r="Z1245" s="20" t="str" cm="1">
        <f t="array" aca="1" ref="Z1245" ca="1">IF(NOT(Data!D1245 = 0), VALUE(Data!AB1245 * INDIRECT(Data!B1245)), "")</f>
        <v/>
      </c>
      <c r="AA1245" s="20" t="str" cm="1">
        <f t="array" aca="1" ref="AA1245" ca="1">IF(NOT(Data!D1245 = 0), VALUE(Data!AC1245 * INDIRECT(Data!B1245)), "")</f>
        <v/>
      </c>
      <c r="AB1245" s="20" t="str" cm="1">
        <f t="array" aca="1" ref="AB1245" ca="1">IF(NOT(Data!D1245 = 0), VALUE(Data!AD1245 * INDIRECT(Data!B1245)), "")</f>
        <v/>
      </c>
      <c r="AC1245" s="20" t="str" cm="1">
        <f t="array" aca="1" ref="AC1245" ca="1">IF(NOT(Data!D1245 = 0), VALUE(Data!AE1245 * INDIRECT(Data!B1245)), "")</f>
        <v/>
      </c>
      <c r="AD1245" s="20" t="str" cm="1">
        <f t="array" aca="1" ref="AD1245" ca="1">IF(NOT(Data!D1245 = 0), VALUE(Data!AF1245 * INDIRECT(Data!B1245)), "")</f>
        <v/>
      </c>
      <c r="AE1245" s="22" t="str">
        <f>IF(NOT(Data!D1245 = 0), Data!AG1245, "")</f>
        <v/>
      </c>
      <c r="AF1245" s="21" t="str">
        <f>IF(NOT(Data!D1245 = 0), Data!AH1245, "")</f>
        <v/>
      </c>
    </row>
    <row r="1246" spans="1:32">
      <c r="A1246" t="str">
        <f>IF(NOT(Data!D1246 = 0), Data!C1246, "")</f>
        <v/>
      </c>
      <c r="B1246" s="21" t="str">
        <f>IF(NOT(Data!D1246 = 0), Data!D1246, "")</f>
        <v/>
      </c>
      <c r="C1246" s="21" t="str">
        <f>IF(NOT(Data!D1246 = 0), Data!E1246, "")</f>
        <v/>
      </c>
      <c r="D1246" s="20" t="str" cm="1">
        <f t="array" aca="1" ref="D1246" ca="1">IF(NOT(Data!D1246 = 0), VALUE(Data!F1246 * INDIRECT(Data!B1246)), "")</f>
        <v/>
      </c>
      <c r="E1246" s="20" t="str" cm="1">
        <f t="array" aca="1" ref="E1246" ca="1">IF(NOT(Data!D1246 = 0), VALUE(Data!G1246 * INDIRECT(Data!B1246)), "")</f>
        <v/>
      </c>
      <c r="F1246" s="20" t="str" cm="1">
        <f t="array" aca="1" ref="F1246" ca="1">IF(NOT(Data!D1246 = 0), VALUE(Data!H1246 * INDIRECT(Data!B1246)), "")</f>
        <v/>
      </c>
      <c r="G1246" s="20" t="str" cm="1">
        <f t="array" aca="1" ref="G1246" ca="1">IF(NOT(Data!D1246 = 0), VALUE(Data!I1246 * INDIRECT(Data!B1246)), "")</f>
        <v/>
      </c>
      <c r="H1246" s="20" t="str" cm="1">
        <f t="array" aca="1" ref="H1246" ca="1">IF(NOT(Data!D1246 = 0), VALUE(Data!J1246 * INDIRECT(Data!B1246)), "")</f>
        <v/>
      </c>
      <c r="I1246" s="20" t="str" cm="1">
        <f t="array" aca="1" ref="I1246" ca="1">IF(NOT(Data!D1246 = 0), VALUE(Data!K1246 * INDIRECT(Data!B1246)), "")</f>
        <v/>
      </c>
      <c r="J1246" s="20" t="str" cm="1">
        <f t="array" aca="1" ref="J1246" ca="1">IF(NOT(Data!D1246 = 0), VALUE(Data!L1246 * INDIRECT(Data!B1246)), "")</f>
        <v/>
      </c>
      <c r="K1246" s="20" t="str" cm="1">
        <f t="array" aca="1" ref="K1246" ca="1">IF(NOT(Data!D1246 = 0), VALUE(Data!M1246 * INDIRECT(Data!B1246)), "")</f>
        <v/>
      </c>
      <c r="L1246" s="20" t="str" cm="1">
        <f t="array" aca="1" ref="L1246" ca="1">IF(NOT(Data!D1246 = 0), VALUE(Data!N1246 * INDIRECT(Data!B1246)), "")</f>
        <v/>
      </c>
      <c r="M1246" s="20" t="str" cm="1">
        <f t="array" aca="1" ref="M1246" ca="1">IF(NOT(Data!D1246 = 0), VALUE(Data!O1246 * INDIRECT(Data!B1246)), "")</f>
        <v/>
      </c>
      <c r="N1246" s="20" t="str" cm="1">
        <f t="array" aca="1" ref="N1246" ca="1">IF(NOT(Data!D1246 = 0), VALUE(Data!P1246 * INDIRECT(Data!B1246)), "")</f>
        <v/>
      </c>
      <c r="O1246" s="20" t="str" cm="1">
        <f t="array" aca="1" ref="O1246" ca="1">IF(NOT(Data!D1246 = 0), VALUE(Data!Q1246 * INDIRECT(Data!B1246)), "")</f>
        <v/>
      </c>
      <c r="P1246" s="20" t="str" cm="1">
        <f t="array" aca="1" ref="P1246" ca="1">IF(NOT(Data!D1246 = 0), VALUE(Data!R1246 * INDIRECT(Data!B1246)), "")</f>
        <v/>
      </c>
      <c r="Q1246" s="20" t="str" cm="1">
        <f t="array" aca="1" ref="Q1246" ca="1">IF(NOT(Data!D1246 = 0), VALUE(Data!S1246 * INDIRECT(Data!B1246)), "")</f>
        <v/>
      </c>
      <c r="R1246" s="20" t="str" cm="1">
        <f t="array" aca="1" ref="R1246" ca="1">IF(NOT(Data!D1246 = 0), VALUE(Data!T1246 * INDIRECT(Data!B1246)), "")</f>
        <v/>
      </c>
      <c r="S1246" s="20" t="str" cm="1">
        <f t="array" aca="1" ref="S1246" ca="1">IF(NOT(Data!D1246 = 0), VALUE(Data!U1246 * INDIRECT(Data!B1246)), "")</f>
        <v/>
      </c>
      <c r="T1246" s="20" t="str" cm="1">
        <f t="array" aca="1" ref="T1246" ca="1">IF(NOT(Data!D1246 = 0), VALUE(Data!V1246 * INDIRECT(Data!B1246)), "")</f>
        <v/>
      </c>
      <c r="U1246" s="20" t="str" cm="1">
        <f t="array" aca="1" ref="U1246" ca="1">IF(NOT(Data!D1246 = 0), VALUE(Data!W1246 * INDIRECT(Data!B1246)), "")</f>
        <v/>
      </c>
      <c r="V1246" s="20" t="str" cm="1">
        <f t="array" aca="1" ref="V1246" ca="1">IF(NOT(Data!D1246 = 0), VALUE(Data!X1246 * INDIRECT(Data!B1246)), "")</f>
        <v/>
      </c>
      <c r="W1246" s="20" t="str" cm="1">
        <f t="array" aca="1" ref="W1246" ca="1">IF(NOT(Data!D1246 = 0), VALUE(Data!Y1246 * INDIRECT(Data!B1246)), "")</f>
        <v/>
      </c>
      <c r="X1246" s="20" t="str" cm="1">
        <f t="array" aca="1" ref="X1246" ca="1">IF(NOT(Data!D1246 = 0), VALUE(Data!Z1246 * INDIRECT(Data!B1246)), "")</f>
        <v/>
      </c>
      <c r="Y1246" s="20" t="str" cm="1">
        <f t="array" aca="1" ref="Y1246" ca="1">IF(NOT(Data!D1246 = 0), VALUE(Data!AA1246 * INDIRECT(Data!B1246)), "")</f>
        <v/>
      </c>
      <c r="Z1246" s="20" t="str" cm="1">
        <f t="array" aca="1" ref="Z1246" ca="1">IF(NOT(Data!D1246 = 0), VALUE(Data!AB1246 * INDIRECT(Data!B1246)), "")</f>
        <v/>
      </c>
      <c r="AA1246" s="20" t="str" cm="1">
        <f t="array" aca="1" ref="AA1246" ca="1">IF(NOT(Data!D1246 = 0), VALUE(Data!AC1246 * INDIRECT(Data!B1246)), "")</f>
        <v/>
      </c>
      <c r="AB1246" s="20" t="str" cm="1">
        <f t="array" aca="1" ref="AB1246" ca="1">IF(NOT(Data!D1246 = 0), VALUE(Data!AD1246 * INDIRECT(Data!B1246)), "")</f>
        <v/>
      </c>
      <c r="AC1246" s="20" t="str" cm="1">
        <f t="array" aca="1" ref="AC1246" ca="1">IF(NOT(Data!D1246 = 0), VALUE(Data!AE1246 * INDIRECT(Data!B1246)), "")</f>
        <v/>
      </c>
      <c r="AD1246" s="20" t="str" cm="1">
        <f t="array" aca="1" ref="AD1246" ca="1">IF(NOT(Data!D1246 = 0), VALUE(Data!AF1246 * INDIRECT(Data!B1246)), "")</f>
        <v/>
      </c>
      <c r="AE1246" s="22" t="str">
        <f>IF(NOT(Data!D1246 = 0), Data!AG1246, "")</f>
        <v/>
      </c>
      <c r="AF1246" s="21" t="str">
        <f>IF(NOT(Data!D1246 = 0), Data!AH1246, "")</f>
        <v/>
      </c>
    </row>
    <row r="1247" spans="1:32">
      <c r="A1247" t="str">
        <f>IF(NOT(Data!D1247 = 0), Data!C1247, "")</f>
        <v/>
      </c>
      <c r="B1247" s="21" t="str">
        <f>IF(NOT(Data!D1247 = 0), Data!D1247, "")</f>
        <v/>
      </c>
      <c r="C1247" s="21" t="str">
        <f>IF(NOT(Data!D1247 = 0), Data!E1247, "")</f>
        <v/>
      </c>
      <c r="D1247" s="20" t="str" cm="1">
        <f t="array" aca="1" ref="D1247" ca="1">IF(NOT(Data!D1247 = 0), VALUE(Data!F1247 * INDIRECT(Data!B1247)), "")</f>
        <v/>
      </c>
      <c r="E1247" s="20" t="str" cm="1">
        <f t="array" aca="1" ref="E1247" ca="1">IF(NOT(Data!D1247 = 0), VALUE(Data!G1247 * INDIRECT(Data!B1247)), "")</f>
        <v/>
      </c>
      <c r="F1247" s="20" t="str" cm="1">
        <f t="array" aca="1" ref="F1247" ca="1">IF(NOT(Data!D1247 = 0), VALUE(Data!H1247 * INDIRECT(Data!B1247)), "")</f>
        <v/>
      </c>
      <c r="G1247" s="20" t="str" cm="1">
        <f t="array" aca="1" ref="G1247" ca="1">IF(NOT(Data!D1247 = 0), VALUE(Data!I1247 * INDIRECT(Data!B1247)), "")</f>
        <v/>
      </c>
      <c r="H1247" s="20" t="str" cm="1">
        <f t="array" aca="1" ref="H1247" ca="1">IF(NOT(Data!D1247 = 0), VALUE(Data!J1247 * INDIRECT(Data!B1247)), "")</f>
        <v/>
      </c>
      <c r="I1247" s="20" t="str" cm="1">
        <f t="array" aca="1" ref="I1247" ca="1">IF(NOT(Data!D1247 = 0), VALUE(Data!K1247 * INDIRECT(Data!B1247)), "")</f>
        <v/>
      </c>
      <c r="J1247" s="20" t="str" cm="1">
        <f t="array" aca="1" ref="J1247" ca="1">IF(NOT(Data!D1247 = 0), VALUE(Data!L1247 * INDIRECT(Data!B1247)), "")</f>
        <v/>
      </c>
      <c r="K1247" s="20" t="str" cm="1">
        <f t="array" aca="1" ref="K1247" ca="1">IF(NOT(Data!D1247 = 0), VALUE(Data!M1247 * INDIRECT(Data!B1247)), "")</f>
        <v/>
      </c>
      <c r="L1247" s="20" t="str" cm="1">
        <f t="array" aca="1" ref="L1247" ca="1">IF(NOT(Data!D1247 = 0), VALUE(Data!N1247 * INDIRECT(Data!B1247)), "")</f>
        <v/>
      </c>
      <c r="M1247" s="20" t="str" cm="1">
        <f t="array" aca="1" ref="M1247" ca="1">IF(NOT(Data!D1247 = 0), VALUE(Data!O1247 * INDIRECT(Data!B1247)), "")</f>
        <v/>
      </c>
      <c r="N1247" s="20" t="str" cm="1">
        <f t="array" aca="1" ref="N1247" ca="1">IF(NOT(Data!D1247 = 0), VALUE(Data!P1247 * INDIRECT(Data!B1247)), "")</f>
        <v/>
      </c>
      <c r="O1247" s="20" t="str" cm="1">
        <f t="array" aca="1" ref="O1247" ca="1">IF(NOT(Data!D1247 = 0), VALUE(Data!Q1247 * INDIRECT(Data!B1247)), "")</f>
        <v/>
      </c>
      <c r="P1247" s="20" t="str" cm="1">
        <f t="array" aca="1" ref="P1247" ca="1">IF(NOT(Data!D1247 = 0), VALUE(Data!R1247 * INDIRECT(Data!B1247)), "")</f>
        <v/>
      </c>
      <c r="Q1247" s="20" t="str" cm="1">
        <f t="array" aca="1" ref="Q1247" ca="1">IF(NOT(Data!D1247 = 0), VALUE(Data!S1247 * INDIRECT(Data!B1247)), "")</f>
        <v/>
      </c>
      <c r="R1247" s="20" t="str" cm="1">
        <f t="array" aca="1" ref="R1247" ca="1">IF(NOT(Data!D1247 = 0), VALUE(Data!T1247 * INDIRECT(Data!B1247)), "")</f>
        <v/>
      </c>
      <c r="S1247" s="20" t="str" cm="1">
        <f t="array" aca="1" ref="S1247" ca="1">IF(NOT(Data!D1247 = 0), VALUE(Data!U1247 * INDIRECT(Data!B1247)), "")</f>
        <v/>
      </c>
      <c r="T1247" s="20" t="str" cm="1">
        <f t="array" aca="1" ref="T1247" ca="1">IF(NOT(Data!D1247 = 0), VALUE(Data!V1247 * INDIRECT(Data!B1247)), "")</f>
        <v/>
      </c>
      <c r="U1247" s="20" t="str" cm="1">
        <f t="array" aca="1" ref="U1247" ca="1">IF(NOT(Data!D1247 = 0), VALUE(Data!W1247 * INDIRECT(Data!B1247)), "")</f>
        <v/>
      </c>
      <c r="V1247" s="20" t="str" cm="1">
        <f t="array" aca="1" ref="V1247" ca="1">IF(NOT(Data!D1247 = 0), VALUE(Data!X1247 * INDIRECT(Data!B1247)), "")</f>
        <v/>
      </c>
      <c r="W1247" s="20" t="str" cm="1">
        <f t="array" aca="1" ref="W1247" ca="1">IF(NOT(Data!D1247 = 0), VALUE(Data!Y1247 * INDIRECT(Data!B1247)), "")</f>
        <v/>
      </c>
      <c r="X1247" s="20" t="str" cm="1">
        <f t="array" aca="1" ref="X1247" ca="1">IF(NOT(Data!D1247 = 0), VALUE(Data!Z1247 * INDIRECT(Data!B1247)), "")</f>
        <v/>
      </c>
      <c r="Y1247" s="20" t="str" cm="1">
        <f t="array" aca="1" ref="Y1247" ca="1">IF(NOT(Data!D1247 = 0), VALUE(Data!AA1247 * INDIRECT(Data!B1247)), "")</f>
        <v/>
      </c>
      <c r="Z1247" s="20" t="str" cm="1">
        <f t="array" aca="1" ref="Z1247" ca="1">IF(NOT(Data!D1247 = 0), VALUE(Data!AB1247 * INDIRECT(Data!B1247)), "")</f>
        <v/>
      </c>
      <c r="AA1247" s="20" t="str" cm="1">
        <f t="array" aca="1" ref="AA1247" ca="1">IF(NOT(Data!D1247 = 0), VALUE(Data!AC1247 * INDIRECT(Data!B1247)), "")</f>
        <v/>
      </c>
      <c r="AB1247" s="20" t="str" cm="1">
        <f t="array" aca="1" ref="AB1247" ca="1">IF(NOT(Data!D1247 = 0), VALUE(Data!AD1247 * INDIRECT(Data!B1247)), "")</f>
        <v/>
      </c>
      <c r="AC1247" s="20" t="str" cm="1">
        <f t="array" aca="1" ref="AC1247" ca="1">IF(NOT(Data!D1247 = 0), VALUE(Data!AE1247 * INDIRECT(Data!B1247)), "")</f>
        <v/>
      </c>
      <c r="AD1247" s="20" t="str" cm="1">
        <f t="array" aca="1" ref="AD1247" ca="1">IF(NOT(Data!D1247 = 0), VALUE(Data!AF1247 * INDIRECT(Data!B1247)), "")</f>
        <v/>
      </c>
      <c r="AE1247" s="22" t="str">
        <f>IF(NOT(Data!D1247 = 0), Data!AG1247, "")</f>
        <v/>
      </c>
      <c r="AF1247" s="21" t="str">
        <f>IF(NOT(Data!D1247 = 0), Data!AH1247, "")</f>
        <v/>
      </c>
    </row>
    <row r="1248" spans="1:32">
      <c r="A1248" t="str">
        <f>IF(NOT(Data!D1248 = 0), Data!C1248, "")</f>
        <v/>
      </c>
      <c r="B1248" s="21" t="str">
        <f>IF(NOT(Data!D1248 = 0), Data!D1248, "")</f>
        <v/>
      </c>
      <c r="C1248" s="21" t="str">
        <f>IF(NOT(Data!D1248 = 0), Data!E1248, "")</f>
        <v/>
      </c>
      <c r="D1248" s="20" t="str" cm="1">
        <f t="array" aca="1" ref="D1248" ca="1">IF(NOT(Data!D1248 = 0), VALUE(Data!F1248 * INDIRECT(Data!B1248)), "")</f>
        <v/>
      </c>
      <c r="E1248" s="20" t="str" cm="1">
        <f t="array" aca="1" ref="E1248" ca="1">IF(NOT(Data!D1248 = 0), VALUE(Data!G1248 * INDIRECT(Data!B1248)), "")</f>
        <v/>
      </c>
      <c r="F1248" s="20" t="str" cm="1">
        <f t="array" aca="1" ref="F1248" ca="1">IF(NOT(Data!D1248 = 0), VALUE(Data!H1248 * INDIRECT(Data!B1248)), "")</f>
        <v/>
      </c>
      <c r="G1248" s="20" t="str" cm="1">
        <f t="array" aca="1" ref="G1248" ca="1">IF(NOT(Data!D1248 = 0), VALUE(Data!I1248 * INDIRECT(Data!B1248)), "")</f>
        <v/>
      </c>
      <c r="H1248" s="20" t="str" cm="1">
        <f t="array" aca="1" ref="H1248" ca="1">IF(NOT(Data!D1248 = 0), VALUE(Data!J1248 * INDIRECT(Data!B1248)), "")</f>
        <v/>
      </c>
      <c r="I1248" s="20" t="str" cm="1">
        <f t="array" aca="1" ref="I1248" ca="1">IF(NOT(Data!D1248 = 0), VALUE(Data!K1248 * INDIRECT(Data!B1248)), "")</f>
        <v/>
      </c>
      <c r="J1248" s="20" t="str" cm="1">
        <f t="array" aca="1" ref="J1248" ca="1">IF(NOT(Data!D1248 = 0), VALUE(Data!L1248 * INDIRECT(Data!B1248)), "")</f>
        <v/>
      </c>
      <c r="K1248" s="20" t="str" cm="1">
        <f t="array" aca="1" ref="K1248" ca="1">IF(NOT(Data!D1248 = 0), VALUE(Data!M1248 * INDIRECT(Data!B1248)), "")</f>
        <v/>
      </c>
      <c r="L1248" s="20" t="str" cm="1">
        <f t="array" aca="1" ref="L1248" ca="1">IF(NOT(Data!D1248 = 0), VALUE(Data!N1248 * INDIRECT(Data!B1248)), "")</f>
        <v/>
      </c>
      <c r="M1248" s="20" t="str" cm="1">
        <f t="array" aca="1" ref="M1248" ca="1">IF(NOT(Data!D1248 = 0), VALUE(Data!O1248 * INDIRECT(Data!B1248)), "")</f>
        <v/>
      </c>
      <c r="N1248" s="20" t="str" cm="1">
        <f t="array" aca="1" ref="N1248" ca="1">IF(NOT(Data!D1248 = 0), VALUE(Data!P1248 * INDIRECT(Data!B1248)), "")</f>
        <v/>
      </c>
      <c r="O1248" s="20" t="str" cm="1">
        <f t="array" aca="1" ref="O1248" ca="1">IF(NOT(Data!D1248 = 0), VALUE(Data!Q1248 * INDIRECT(Data!B1248)), "")</f>
        <v/>
      </c>
      <c r="P1248" s="20" t="str" cm="1">
        <f t="array" aca="1" ref="P1248" ca="1">IF(NOT(Data!D1248 = 0), VALUE(Data!R1248 * INDIRECT(Data!B1248)), "")</f>
        <v/>
      </c>
      <c r="Q1248" s="20" t="str" cm="1">
        <f t="array" aca="1" ref="Q1248" ca="1">IF(NOT(Data!D1248 = 0), VALUE(Data!S1248 * INDIRECT(Data!B1248)), "")</f>
        <v/>
      </c>
      <c r="R1248" s="20" t="str" cm="1">
        <f t="array" aca="1" ref="R1248" ca="1">IF(NOT(Data!D1248 = 0), VALUE(Data!T1248 * INDIRECT(Data!B1248)), "")</f>
        <v/>
      </c>
      <c r="S1248" s="20" t="str" cm="1">
        <f t="array" aca="1" ref="S1248" ca="1">IF(NOT(Data!D1248 = 0), VALUE(Data!U1248 * INDIRECT(Data!B1248)), "")</f>
        <v/>
      </c>
      <c r="T1248" s="20" t="str" cm="1">
        <f t="array" aca="1" ref="T1248" ca="1">IF(NOT(Data!D1248 = 0), VALUE(Data!V1248 * INDIRECT(Data!B1248)), "")</f>
        <v/>
      </c>
      <c r="U1248" s="20" t="str" cm="1">
        <f t="array" aca="1" ref="U1248" ca="1">IF(NOT(Data!D1248 = 0), VALUE(Data!W1248 * INDIRECT(Data!B1248)), "")</f>
        <v/>
      </c>
      <c r="V1248" s="20" t="str" cm="1">
        <f t="array" aca="1" ref="V1248" ca="1">IF(NOT(Data!D1248 = 0), VALUE(Data!X1248 * INDIRECT(Data!B1248)), "")</f>
        <v/>
      </c>
      <c r="W1248" s="20" t="str" cm="1">
        <f t="array" aca="1" ref="W1248" ca="1">IF(NOT(Data!D1248 = 0), VALUE(Data!Y1248 * INDIRECT(Data!B1248)), "")</f>
        <v/>
      </c>
      <c r="X1248" s="20" t="str" cm="1">
        <f t="array" aca="1" ref="X1248" ca="1">IF(NOT(Data!D1248 = 0), VALUE(Data!Z1248 * INDIRECT(Data!B1248)), "")</f>
        <v/>
      </c>
      <c r="Y1248" s="20" t="str" cm="1">
        <f t="array" aca="1" ref="Y1248" ca="1">IF(NOT(Data!D1248 = 0), VALUE(Data!AA1248 * INDIRECT(Data!B1248)), "")</f>
        <v/>
      </c>
      <c r="Z1248" s="20" t="str" cm="1">
        <f t="array" aca="1" ref="Z1248" ca="1">IF(NOT(Data!D1248 = 0), VALUE(Data!AB1248 * INDIRECT(Data!B1248)), "")</f>
        <v/>
      </c>
      <c r="AA1248" s="20" t="str" cm="1">
        <f t="array" aca="1" ref="AA1248" ca="1">IF(NOT(Data!D1248 = 0), VALUE(Data!AC1248 * INDIRECT(Data!B1248)), "")</f>
        <v/>
      </c>
      <c r="AB1248" s="20" t="str" cm="1">
        <f t="array" aca="1" ref="AB1248" ca="1">IF(NOT(Data!D1248 = 0), VALUE(Data!AD1248 * INDIRECT(Data!B1248)), "")</f>
        <v/>
      </c>
      <c r="AC1248" s="20" t="str" cm="1">
        <f t="array" aca="1" ref="AC1248" ca="1">IF(NOT(Data!D1248 = 0), VALUE(Data!AE1248 * INDIRECT(Data!B1248)), "")</f>
        <v/>
      </c>
      <c r="AD1248" s="20" t="str" cm="1">
        <f t="array" aca="1" ref="AD1248" ca="1">IF(NOT(Data!D1248 = 0), VALUE(Data!AF1248 * INDIRECT(Data!B1248)), "")</f>
        <v/>
      </c>
      <c r="AE1248" s="22" t="str">
        <f>IF(NOT(Data!D1248 = 0), Data!AG1248, "")</f>
        <v/>
      </c>
      <c r="AF1248" s="21" t="str">
        <f>IF(NOT(Data!D1248 = 0), Data!AH1248, "")</f>
        <v/>
      </c>
    </row>
    <row r="1249" spans="1:32">
      <c r="A1249" t="str">
        <f>IF(NOT(Data!D1249 = 0), Data!C1249, "")</f>
        <v/>
      </c>
      <c r="B1249" s="21" t="str">
        <f>IF(NOT(Data!D1249 = 0), Data!D1249, "")</f>
        <v/>
      </c>
      <c r="C1249" s="21" t="str">
        <f>IF(NOT(Data!D1249 = 0), Data!E1249, "")</f>
        <v/>
      </c>
      <c r="D1249" s="20" t="str" cm="1">
        <f t="array" aca="1" ref="D1249" ca="1">IF(NOT(Data!D1249 = 0), VALUE(Data!F1249 * INDIRECT(Data!B1249)), "")</f>
        <v/>
      </c>
      <c r="E1249" s="20" t="str" cm="1">
        <f t="array" aca="1" ref="E1249" ca="1">IF(NOT(Data!D1249 = 0), VALUE(Data!G1249 * INDIRECT(Data!B1249)), "")</f>
        <v/>
      </c>
      <c r="F1249" s="20" t="str" cm="1">
        <f t="array" aca="1" ref="F1249" ca="1">IF(NOT(Data!D1249 = 0), VALUE(Data!H1249 * INDIRECT(Data!B1249)), "")</f>
        <v/>
      </c>
      <c r="G1249" s="20" t="str" cm="1">
        <f t="array" aca="1" ref="G1249" ca="1">IF(NOT(Data!D1249 = 0), VALUE(Data!I1249 * INDIRECT(Data!B1249)), "")</f>
        <v/>
      </c>
      <c r="H1249" s="20" t="str" cm="1">
        <f t="array" aca="1" ref="H1249" ca="1">IF(NOT(Data!D1249 = 0), VALUE(Data!J1249 * INDIRECT(Data!B1249)), "")</f>
        <v/>
      </c>
      <c r="I1249" s="20" t="str" cm="1">
        <f t="array" aca="1" ref="I1249" ca="1">IF(NOT(Data!D1249 = 0), VALUE(Data!K1249 * INDIRECT(Data!B1249)), "")</f>
        <v/>
      </c>
      <c r="J1249" s="20" t="str" cm="1">
        <f t="array" aca="1" ref="J1249" ca="1">IF(NOT(Data!D1249 = 0), VALUE(Data!L1249 * INDIRECT(Data!B1249)), "")</f>
        <v/>
      </c>
      <c r="K1249" s="20" t="str" cm="1">
        <f t="array" aca="1" ref="K1249" ca="1">IF(NOT(Data!D1249 = 0), VALUE(Data!M1249 * INDIRECT(Data!B1249)), "")</f>
        <v/>
      </c>
      <c r="L1249" s="20" t="str" cm="1">
        <f t="array" aca="1" ref="L1249" ca="1">IF(NOT(Data!D1249 = 0), VALUE(Data!N1249 * INDIRECT(Data!B1249)), "")</f>
        <v/>
      </c>
      <c r="M1249" s="20" t="str" cm="1">
        <f t="array" aca="1" ref="M1249" ca="1">IF(NOT(Data!D1249 = 0), VALUE(Data!O1249 * INDIRECT(Data!B1249)), "")</f>
        <v/>
      </c>
      <c r="N1249" s="20" t="str" cm="1">
        <f t="array" aca="1" ref="N1249" ca="1">IF(NOT(Data!D1249 = 0), VALUE(Data!P1249 * INDIRECT(Data!B1249)), "")</f>
        <v/>
      </c>
      <c r="O1249" s="20" t="str" cm="1">
        <f t="array" aca="1" ref="O1249" ca="1">IF(NOT(Data!D1249 = 0), VALUE(Data!Q1249 * INDIRECT(Data!B1249)), "")</f>
        <v/>
      </c>
      <c r="P1249" s="20" t="str" cm="1">
        <f t="array" aca="1" ref="P1249" ca="1">IF(NOT(Data!D1249 = 0), VALUE(Data!R1249 * INDIRECT(Data!B1249)), "")</f>
        <v/>
      </c>
      <c r="Q1249" s="20" t="str" cm="1">
        <f t="array" aca="1" ref="Q1249" ca="1">IF(NOT(Data!D1249 = 0), VALUE(Data!S1249 * INDIRECT(Data!B1249)), "")</f>
        <v/>
      </c>
      <c r="R1249" s="20" t="str" cm="1">
        <f t="array" aca="1" ref="R1249" ca="1">IF(NOT(Data!D1249 = 0), VALUE(Data!T1249 * INDIRECT(Data!B1249)), "")</f>
        <v/>
      </c>
      <c r="S1249" s="20" t="str" cm="1">
        <f t="array" aca="1" ref="S1249" ca="1">IF(NOT(Data!D1249 = 0), VALUE(Data!U1249 * INDIRECT(Data!B1249)), "")</f>
        <v/>
      </c>
      <c r="T1249" s="20" t="str" cm="1">
        <f t="array" aca="1" ref="T1249" ca="1">IF(NOT(Data!D1249 = 0), VALUE(Data!V1249 * INDIRECT(Data!B1249)), "")</f>
        <v/>
      </c>
      <c r="U1249" s="20" t="str" cm="1">
        <f t="array" aca="1" ref="U1249" ca="1">IF(NOT(Data!D1249 = 0), VALUE(Data!W1249 * INDIRECT(Data!B1249)), "")</f>
        <v/>
      </c>
      <c r="V1249" s="20" t="str" cm="1">
        <f t="array" aca="1" ref="V1249" ca="1">IF(NOT(Data!D1249 = 0), VALUE(Data!X1249 * INDIRECT(Data!B1249)), "")</f>
        <v/>
      </c>
      <c r="W1249" s="20" t="str" cm="1">
        <f t="array" aca="1" ref="W1249" ca="1">IF(NOT(Data!D1249 = 0), VALUE(Data!Y1249 * INDIRECT(Data!B1249)), "")</f>
        <v/>
      </c>
      <c r="X1249" s="20" t="str" cm="1">
        <f t="array" aca="1" ref="X1249" ca="1">IF(NOT(Data!D1249 = 0), VALUE(Data!Z1249 * INDIRECT(Data!B1249)), "")</f>
        <v/>
      </c>
      <c r="Y1249" s="20" t="str" cm="1">
        <f t="array" aca="1" ref="Y1249" ca="1">IF(NOT(Data!D1249 = 0), VALUE(Data!AA1249 * INDIRECT(Data!B1249)), "")</f>
        <v/>
      </c>
      <c r="Z1249" s="20" t="str" cm="1">
        <f t="array" aca="1" ref="Z1249" ca="1">IF(NOT(Data!D1249 = 0), VALUE(Data!AB1249 * INDIRECT(Data!B1249)), "")</f>
        <v/>
      </c>
      <c r="AA1249" s="20" t="str" cm="1">
        <f t="array" aca="1" ref="AA1249" ca="1">IF(NOT(Data!D1249 = 0), VALUE(Data!AC1249 * INDIRECT(Data!B1249)), "")</f>
        <v/>
      </c>
      <c r="AB1249" s="20" t="str" cm="1">
        <f t="array" aca="1" ref="AB1249" ca="1">IF(NOT(Data!D1249 = 0), VALUE(Data!AD1249 * INDIRECT(Data!B1249)), "")</f>
        <v/>
      </c>
      <c r="AC1249" s="20" t="str" cm="1">
        <f t="array" aca="1" ref="AC1249" ca="1">IF(NOT(Data!D1249 = 0), VALUE(Data!AE1249 * INDIRECT(Data!B1249)), "")</f>
        <v/>
      </c>
      <c r="AD1249" s="20" t="str" cm="1">
        <f t="array" aca="1" ref="AD1249" ca="1">IF(NOT(Data!D1249 = 0), VALUE(Data!AF1249 * INDIRECT(Data!B1249)), "")</f>
        <v/>
      </c>
      <c r="AE1249" s="22" t="str">
        <f>IF(NOT(Data!D1249 = 0), Data!AG1249, "")</f>
        <v/>
      </c>
      <c r="AF1249" s="21" t="str">
        <f>IF(NOT(Data!D1249 = 0), Data!AH1249, "")</f>
        <v/>
      </c>
    </row>
    <row r="1250" spans="1:32">
      <c r="A1250" t="str">
        <f>IF(NOT(Data!D1250 = 0), Data!C1250, "")</f>
        <v/>
      </c>
      <c r="B1250" s="21" t="str">
        <f>IF(NOT(Data!D1250 = 0), Data!D1250, "")</f>
        <v/>
      </c>
      <c r="C1250" s="21" t="str">
        <f>IF(NOT(Data!D1250 = 0), Data!E1250, "")</f>
        <v/>
      </c>
      <c r="D1250" s="20" t="str" cm="1">
        <f t="array" aca="1" ref="D1250" ca="1">IF(NOT(Data!D1250 = 0), VALUE(Data!F1250 * INDIRECT(Data!B1250)), "")</f>
        <v/>
      </c>
      <c r="E1250" s="20" t="str" cm="1">
        <f t="array" aca="1" ref="E1250" ca="1">IF(NOT(Data!D1250 = 0), VALUE(Data!G1250 * INDIRECT(Data!B1250)), "")</f>
        <v/>
      </c>
      <c r="F1250" s="20" t="str" cm="1">
        <f t="array" aca="1" ref="F1250" ca="1">IF(NOT(Data!D1250 = 0), VALUE(Data!H1250 * INDIRECT(Data!B1250)), "")</f>
        <v/>
      </c>
      <c r="G1250" s="20" t="str" cm="1">
        <f t="array" aca="1" ref="G1250" ca="1">IF(NOT(Data!D1250 = 0), VALUE(Data!I1250 * INDIRECT(Data!B1250)), "")</f>
        <v/>
      </c>
      <c r="H1250" s="20" t="str" cm="1">
        <f t="array" aca="1" ref="H1250" ca="1">IF(NOT(Data!D1250 = 0), VALUE(Data!J1250 * INDIRECT(Data!B1250)), "")</f>
        <v/>
      </c>
      <c r="I1250" s="20" t="str" cm="1">
        <f t="array" aca="1" ref="I1250" ca="1">IF(NOT(Data!D1250 = 0), VALUE(Data!K1250 * INDIRECT(Data!B1250)), "")</f>
        <v/>
      </c>
      <c r="J1250" s="20" t="str" cm="1">
        <f t="array" aca="1" ref="J1250" ca="1">IF(NOT(Data!D1250 = 0), VALUE(Data!L1250 * INDIRECT(Data!B1250)), "")</f>
        <v/>
      </c>
      <c r="K1250" s="20" t="str" cm="1">
        <f t="array" aca="1" ref="K1250" ca="1">IF(NOT(Data!D1250 = 0), VALUE(Data!M1250 * INDIRECT(Data!B1250)), "")</f>
        <v/>
      </c>
      <c r="L1250" s="20" t="str" cm="1">
        <f t="array" aca="1" ref="L1250" ca="1">IF(NOT(Data!D1250 = 0), VALUE(Data!N1250 * INDIRECT(Data!B1250)), "")</f>
        <v/>
      </c>
      <c r="M1250" s="20" t="str" cm="1">
        <f t="array" aca="1" ref="M1250" ca="1">IF(NOT(Data!D1250 = 0), VALUE(Data!O1250 * INDIRECT(Data!B1250)), "")</f>
        <v/>
      </c>
      <c r="N1250" s="20" t="str" cm="1">
        <f t="array" aca="1" ref="N1250" ca="1">IF(NOT(Data!D1250 = 0), VALUE(Data!P1250 * INDIRECT(Data!B1250)), "")</f>
        <v/>
      </c>
      <c r="O1250" s="20" t="str" cm="1">
        <f t="array" aca="1" ref="O1250" ca="1">IF(NOT(Data!D1250 = 0), VALUE(Data!Q1250 * INDIRECT(Data!B1250)), "")</f>
        <v/>
      </c>
      <c r="P1250" s="20" t="str" cm="1">
        <f t="array" aca="1" ref="P1250" ca="1">IF(NOT(Data!D1250 = 0), VALUE(Data!R1250 * INDIRECT(Data!B1250)), "")</f>
        <v/>
      </c>
      <c r="Q1250" s="20" t="str" cm="1">
        <f t="array" aca="1" ref="Q1250" ca="1">IF(NOT(Data!D1250 = 0), VALUE(Data!S1250 * INDIRECT(Data!B1250)), "")</f>
        <v/>
      </c>
      <c r="R1250" s="20" t="str" cm="1">
        <f t="array" aca="1" ref="R1250" ca="1">IF(NOT(Data!D1250 = 0), VALUE(Data!T1250 * INDIRECT(Data!B1250)), "")</f>
        <v/>
      </c>
      <c r="S1250" s="20" t="str" cm="1">
        <f t="array" aca="1" ref="S1250" ca="1">IF(NOT(Data!D1250 = 0), VALUE(Data!U1250 * INDIRECT(Data!B1250)), "")</f>
        <v/>
      </c>
      <c r="T1250" s="20" t="str" cm="1">
        <f t="array" aca="1" ref="T1250" ca="1">IF(NOT(Data!D1250 = 0), VALUE(Data!V1250 * INDIRECT(Data!B1250)), "")</f>
        <v/>
      </c>
      <c r="U1250" s="20" t="str" cm="1">
        <f t="array" aca="1" ref="U1250" ca="1">IF(NOT(Data!D1250 = 0), VALUE(Data!W1250 * INDIRECT(Data!B1250)), "")</f>
        <v/>
      </c>
      <c r="V1250" s="20" t="str" cm="1">
        <f t="array" aca="1" ref="V1250" ca="1">IF(NOT(Data!D1250 = 0), VALUE(Data!X1250 * INDIRECT(Data!B1250)), "")</f>
        <v/>
      </c>
      <c r="W1250" s="20" t="str" cm="1">
        <f t="array" aca="1" ref="W1250" ca="1">IF(NOT(Data!D1250 = 0), VALUE(Data!Y1250 * INDIRECT(Data!B1250)), "")</f>
        <v/>
      </c>
      <c r="X1250" s="20" t="str" cm="1">
        <f t="array" aca="1" ref="X1250" ca="1">IF(NOT(Data!D1250 = 0), VALUE(Data!Z1250 * INDIRECT(Data!B1250)), "")</f>
        <v/>
      </c>
      <c r="Y1250" s="20" t="str" cm="1">
        <f t="array" aca="1" ref="Y1250" ca="1">IF(NOT(Data!D1250 = 0), VALUE(Data!AA1250 * INDIRECT(Data!B1250)), "")</f>
        <v/>
      </c>
      <c r="Z1250" s="20" t="str" cm="1">
        <f t="array" aca="1" ref="Z1250" ca="1">IF(NOT(Data!D1250 = 0), VALUE(Data!AB1250 * INDIRECT(Data!B1250)), "")</f>
        <v/>
      </c>
      <c r="AA1250" s="20" t="str" cm="1">
        <f t="array" aca="1" ref="AA1250" ca="1">IF(NOT(Data!D1250 = 0), VALUE(Data!AC1250 * INDIRECT(Data!B1250)), "")</f>
        <v/>
      </c>
      <c r="AB1250" s="20" t="str" cm="1">
        <f t="array" aca="1" ref="AB1250" ca="1">IF(NOT(Data!D1250 = 0), VALUE(Data!AD1250 * INDIRECT(Data!B1250)), "")</f>
        <v/>
      </c>
      <c r="AC1250" s="20" t="str" cm="1">
        <f t="array" aca="1" ref="AC1250" ca="1">IF(NOT(Data!D1250 = 0), VALUE(Data!AE1250 * INDIRECT(Data!B1250)), "")</f>
        <v/>
      </c>
      <c r="AD1250" s="20" t="str" cm="1">
        <f t="array" aca="1" ref="AD1250" ca="1">IF(NOT(Data!D1250 = 0), VALUE(Data!AF1250 * INDIRECT(Data!B1250)), "")</f>
        <v/>
      </c>
      <c r="AE1250" s="22" t="str">
        <f>IF(NOT(Data!D1250 = 0), Data!AG1250, "")</f>
        <v/>
      </c>
      <c r="AF1250" s="21" t="str">
        <f>IF(NOT(Data!D1250 = 0), Data!AH1250, "")</f>
        <v/>
      </c>
    </row>
    <row r="1251" spans="1:32">
      <c r="A1251" t="str">
        <f>IF(NOT(Data!D1251 = 0), Data!C1251, "")</f>
        <v/>
      </c>
      <c r="B1251" s="21" t="str">
        <f>IF(NOT(Data!D1251 = 0), Data!D1251, "")</f>
        <v/>
      </c>
      <c r="C1251" s="21" t="str">
        <f>IF(NOT(Data!D1251 = 0), Data!E1251, "")</f>
        <v/>
      </c>
      <c r="D1251" s="20" t="str" cm="1">
        <f t="array" aca="1" ref="D1251" ca="1">IF(NOT(Data!D1251 = 0), VALUE(Data!F1251 * INDIRECT(Data!B1251)), "")</f>
        <v/>
      </c>
      <c r="E1251" s="20" t="str" cm="1">
        <f t="array" aca="1" ref="E1251" ca="1">IF(NOT(Data!D1251 = 0), VALUE(Data!G1251 * INDIRECT(Data!B1251)), "")</f>
        <v/>
      </c>
      <c r="F1251" s="20" t="str" cm="1">
        <f t="array" aca="1" ref="F1251" ca="1">IF(NOT(Data!D1251 = 0), VALUE(Data!H1251 * INDIRECT(Data!B1251)), "")</f>
        <v/>
      </c>
      <c r="G1251" s="20" t="str" cm="1">
        <f t="array" aca="1" ref="G1251" ca="1">IF(NOT(Data!D1251 = 0), VALUE(Data!I1251 * INDIRECT(Data!B1251)), "")</f>
        <v/>
      </c>
      <c r="H1251" s="20" t="str" cm="1">
        <f t="array" aca="1" ref="H1251" ca="1">IF(NOT(Data!D1251 = 0), VALUE(Data!J1251 * INDIRECT(Data!B1251)), "")</f>
        <v/>
      </c>
      <c r="I1251" s="20" t="str" cm="1">
        <f t="array" aca="1" ref="I1251" ca="1">IF(NOT(Data!D1251 = 0), VALUE(Data!K1251 * INDIRECT(Data!B1251)), "")</f>
        <v/>
      </c>
      <c r="J1251" s="20" t="str" cm="1">
        <f t="array" aca="1" ref="J1251" ca="1">IF(NOT(Data!D1251 = 0), VALUE(Data!L1251 * INDIRECT(Data!B1251)), "")</f>
        <v/>
      </c>
      <c r="K1251" s="20" t="str" cm="1">
        <f t="array" aca="1" ref="K1251" ca="1">IF(NOT(Data!D1251 = 0), VALUE(Data!M1251 * INDIRECT(Data!B1251)), "")</f>
        <v/>
      </c>
      <c r="L1251" s="20" t="str" cm="1">
        <f t="array" aca="1" ref="L1251" ca="1">IF(NOT(Data!D1251 = 0), VALUE(Data!N1251 * INDIRECT(Data!B1251)), "")</f>
        <v/>
      </c>
      <c r="M1251" s="20" t="str" cm="1">
        <f t="array" aca="1" ref="M1251" ca="1">IF(NOT(Data!D1251 = 0), VALUE(Data!O1251 * INDIRECT(Data!B1251)), "")</f>
        <v/>
      </c>
      <c r="N1251" s="20" t="str" cm="1">
        <f t="array" aca="1" ref="N1251" ca="1">IF(NOT(Data!D1251 = 0), VALUE(Data!P1251 * INDIRECT(Data!B1251)), "")</f>
        <v/>
      </c>
      <c r="O1251" s="20" t="str" cm="1">
        <f t="array" aca="1" ref="O1251" ca="1">IF(NOT(Data!D1251 = 0), VALUE(Data!Q1251 * INDIRECT(Data!B1251)), "")</f>
        <v/>
      </c>
      <c r="P1251" s="20" t="str" cm="1">
        <f t="array" aca="1" ref="P1251" ca="1">IF(NOT(Data!D1251 = 0), VALUE(Data!R1251 * INDIRECT(Data!B1251)), "")</f>
        <v/>
      </c>
      <c r="Q1251" s="20" t="str" cm="1">
        <f t="array" aca="1" ref="Q1251" ca="1">IF(NOT(Data!D1251 = 0), VALUE(Data!S1251 * INDIRECT(Data!B1251)), "")</f>
        <v/>
      </c>
      <c r="R1251" s="20" t="str" cm="1">
        <f t="array" aca="1" ref="R1251" ca="1">IF(NOT(Data!D1251 = 0), VALUE(Data!T1251 * INDIRECT(Data!B1251)), "")</f>
        <v/>
      </c>
      <c r="S1251" s="20" t="str" cm="1">
        <f t="array" aca="1" ref="S1251" ca="1">IF(NOT(Data!D1251 = 0), VALUE(Data!U1251 * INDIRECT(Data!B1251)), "")</f>
        <v/>
      </c>
      <c r="T1251" s="20" t="str" cm="1">
        <f t="array" aca="1" ref="T1251" ca="1">IF(NOT(Data!D1251 = 0), VALUE(Data!V1251 * INDIRECT(Data!B1251)), "")</f>
        <v/>
      </c>
      <c r="U1251" s="20" t="str" cm="1">
        <f t="array" aca="1" ref="U1251" ca="1">IF(NOT(Data!D1251 = 0), VALUE(Data!W1251 * INDIRECT(Data!B1251)), "")</f>
        <v/>
      </c>
      <c r="V1251" s="20" t="str" cm="1">
        <f t="array" aca="1" ref="V1251" ca="1">IF(NOT(Data!D1251 = 0), VALUE(Data!X1251 * INDIRECT(Data!B1251)), "")</f>
        <v/>
      </c>
      <c r="W1251" s="20" t="str" cm="1">
        <f t="array" aca="1" ref="W1251" ca="1">IF(NOT(Data!D1251 = 0), VALUE(Data!Y1251 * INDIRECT(Data!B1251)), "")</f>
        <v/>
      </c>
      <c r="X1251" s="20" t="str" cm="1">
        <f t="array" aca="1" ref="X1251" ca="1">IF(NOT(Data!D1251 = 0), VALUE(Data!Z1251 * INDIRECT(Data!B1251)), "")</f>
        <v/>
      </c>
      <c r="Y1251" s="20" t="str" cm="1">
        <f t="array" aca="1" ref="Y1251" ca="1">IF(NOT(Data!D1251 = 0), VALUE(Data!AA1251 * INDIRECT(Data!B1251)), "")</f>
        <v/>
      </c>
      <c r="Z1251" s="20" t="str" cm="1">
        <f t="array" aca="1" ref="Z1251" ca="1">IF(NOT(Data!D1251 = 0), VALUE(Data!AB1251 * INDIRECT(Data!B1251)), "")</f>
        <v/>
      </c>
      <c r="AA1251" s="20" t="str" cm="1">
        <f t="array" aca="1" ref="AA1251" ca="1">IF(NOT(Data!D1251 = 0), VALUE(Data!AC1251 * INDIRECT(Data!B1251)), "")</f>
        <v/>
      </c>
      <c r="AB1251" s="20" t="str" cm="1">
        <f t="array" aca="1" ref="AB1251" ca="1">IF(NOT(Data!D1251 = 0), VALUE(Data!AD1251 * INDIRECT(Data!B1251)), "")</f>
        <v/>
      </c>
      <c r="AC1251" s="20" t="str" cm="1">
        <f t="array" aca="1" ref="AC1251" ca="1">IF(NOT(Data!D1251 = 0), VALUE(Data!AE1251 * INDIRECT(Data!B1251)), "")</f>
        <v/>
      </c>
      <c r="AD1251" s="20" t="str" cm="1">
        <f t="array" aca="1" ref="AD1251" ca="1">IF(NOT(Data!D1251 = 0), VALUE(Data!AF1251 * INDIRECT(Data!B1251)), "")</f>
        <v/>
      </c>
      <c r="AE1251" s="22" t="str">
        <f>IF(NOT(Data!D1251 = 0), Data!AG1251, "")</f>
        <v/>
      </c>
      <c r="AF1251" s="21" t="str">
        <f>IF(NOT(Data!D1251 = 0), Data!AH1251, "")</f>
        <v/>
      </c>
    </row>
    <row r="1252" spans="1:32">
      <c r="A1252" t="str">
        <f>IF(NOT(Data!D1252 = 0), Data!C1252, "")</f>
        <v/>
      </c>
      <c r="B1252" s="21" t="str">
        <f>IF(NOT(Data!D1252 = 0), Data!D1252, "")</f>
        <v/>
      </c>
      <c r="C1252" s="21" t="str">
        <f>IF(NOT(Data!D1252 = 0), Data!E1252, "")</f>
        <v/>
      </c>
      <c r="D1252" s="20" t="str" cm="1">
        <f t="array" aca="1" ref="D1252" ca="1">IF(NOT(Data!D1252 = 0), VALUE(Data!F1252 * INDIRECT(Data!B1252)), "")</f>
        <v/>
      </c>
      <c r="E1252" s="20" t="str" cm="1">
        <f t="array" aca="1" ref="E1252" ca="1">IF(NOT(Data!D1252 = 0), VALUE(Data!G1252 * INDIRECT(Data!B1252)), "")</f>
        <v/>
      </c>
      <c r="F1252" s="20" t="str" cm="1">
        <f t="array" aca="1" ref="F1252" ca="1">IF(NOT(Data!D1252 = 0), VALUE(Data!H1252 * INDIRECT(Data!B1252)), "")</f>
        <v/>
      </c>
      <c r="G1252" s="20" t="str" cm="1">
        <f t="array" aca="1" ref="G1252" ca="1">IF(NOT(Data!D1252 = 0), VALUE(Data!I1252 * INDIRECT(Data!B1252)), "")</f>
        <v/>
      </c>
      <c r="H1252" s="20" t="str" cm="1">
        <f t="array" aca="1" ref="H1252" ca="1">IF(NOT(Data!D1252 = 0), VALUE(Data!J1252 * INDIRECT(Data!B1252)), "")</f>
        <v/>
      </c>
      <c r="I1252" s="20" t="str" cm="1">
        <f t="array" aca="1" ref="I1252" ca="1">IF(NOT(Data!D1252 = 0), VALUE(Data!K1252 * INDIRECT(Data!B1252)), "")</f>
        <v/>
      </c>
      <c r="J1252" s="20" t="str" cm="1">
        <f t="array" aca="1" ref="J1252" ca="1">IF(NOT(Data!D1252 = 0), VALUE(Data!L1252 * INDIRECT(Data!B1252)), "")</f>
        <v/>
      </c>
      <c r="K1252" s="20" t="str" cm="1">
        <f t="array" aca="1" ref="K1252" ca="1">IF(NOT(Data!D1252 = 0), VALUE(Data!M1252 * INDIRECT(Data!B1252)), "")</f>
        <v/>
      </c>
      <c r="L1252" s="20" t="str" cm="1">
        <f t="array" aca="1" ref="L1252" ca="1">IF(NOT(Data!D1252 = 0), VALUE(Data!N1252 * INDIRECT(Data!B1252)), "")</f>
        <v/>
      </c>
      <c r="M1252" s="20" t="str" cm="1">
        <f t="array" aca="1" ref="M1252" ca="1">IF(NOT(Data!D1252 = 0), VALUE(Data!O1252 * INDIRECT(Data!B1252)), "")</f>
        <v/>
      </c>
      <c r="N1252" s="20" t="str" cm="1">
        <f t="array" aca="1" ref="N1252" ca="1">IF(NOT(Data!D1252 = 0), VALUE(Data!P1252 * INDIRECT(Data!B1252)), "")</f>
        <v/>
      </c>
      <c r="O1252" s="20" t="str" cm="1">
        <f t="array" aca="1" ref="O1252" ca="1">IF(NOT(Data!D1252 = 0), VALUE(Data!Q1252 * INDIRECT(Data!B1252)), "")</f>
        <v/>
      </c>
      <c r="P1252" s="20" t="str" cm="1">
        <f t="array" aca="1" ref="P1252" ca="1">IF(NOT(Data!D1252 = 0), VALUE(Data!R1252 * INDIRECT(Data!B1252)), "")</f>
        <v/>
      </c>
      <c r="Q1252" s="20" t="str" cm="1">
        <f t="array" aca="1" ref="Q1252" ca="1">IF(NOT(Data!D1252 = 0), VALUE(Data!S1252 * INDIRECT(Data!B1252)), "")</f>
        <v/>
      </c>
      <c r="R1252" s="20" t="str" cm="1">
        <f t="array" aca="1" ref="R1252" ca="1">IF(NOT(Data!D1252 = 0), VALUE(Data!T1252 * INDIRECT(Data!B1252)), "")</f>
        <v/>
      </c>
      <c r="S1252" s="20" t="str" cm="1">
        <f t="array" aca="1" ref="S1252" ca="1">IF(NOT(Data!D1252 = 0), VALUE(Data!U1252 * INDIRECT(Data!B1252)), "")</f>
        <v/>
      </c>
      <c r="T1252" s="20" t="str" cm="1">
        <f t="array" aca="1" ref="T1252" ca="1">IF(NOT(Data!D1252 = 0), VALUE(Data!V1252 * INDIRECT(Data!B1252)), "")</f>
        <v/>
      </c>
      <c r="U1252" s="20" t="str" cm="1">
        <f t="array" aca="1" ref="U1252" ca="1">IF(NOT(Data!D1252 = 0), VALUE(Data!W1252 * INDIRECT(Data!B1252)), "")</f>
        <v/>
      </c>
      <c r="V1252" s="20" t="str" cm="1">
        <f t="array" aca="1" ref="V1252" ca="1">IF(NOT(Data!D1252 = 0), VALUE(Data!X1252 * INDIRECT(Data!B1252)), "")</f>
        <v/>
      </c>
      <c r="W1252" s="20" t="str" cm="1">
        <f t="array" aca="1" ref="W1252" ca="1">IF(NOT(Data!D1252 = 0), VALUE(Data!Y1252 * INDIRECT(Data!B1252)), "")</f>
        <v/>
      </c>
      <c r="X1252" s="20" t="str" cm="1">
        <f t="array" aca="1" ref="X1252" ca="1">IF(NOT(Data!D1252 = 0), VALUE(Data!Z1252 * INDIRECT(Data!B1252)), "")</f>
        <v/>
      </c>
      <c r="Y1252" s="20" t="str" cm="1">
        <f t="array" aca="1" ref="Y1252" ca="1">IF(NOT(Data!D1252 = 0), VALUE(Data!AA1252 * INDIRECT(Data!B1252)), "")</f>
        <v/>
      </c>
      <c r="Z1252" s="20" t="str" cm="1">
        <f t="array" aca="1" ref="Z1252" ca="1">IF(NOT(Data!D1252 = 0), VALUE(Data!AB1252 * INDIRECT(Data!B1252)), "")</f>
        <v/>
      </c>
      <c r="AA1252" s="20" t="str" cm="1">
        <f t="array" aca="1" ref="AA1252" ca="1">IF(NOT(Data!D1252 = 0), VALUE(Data!AC1252 * INDIRECT(Data!B1252)), "")</f>
        <v/>
      </c>
      <c r="AB1252" s="20" t="str" cm="1">
        <f t="array" aca="1" ref="AB1252" ca="1">IF(NOT(Data!D1252 = 0), VALUE(Data!AD1252 * INDIRECT(Data!B1252)), "")</f>
        <v/>
      </c>
      <c r="AC1252" s="20" t="str" cm="1">
        <f t="array" aca="1" ref="AC1252" ca="1">IF(NOT(Data!D1252 = 0), VALUE(Data!AE1252 * INDIRECT(Data!B1252)), "")</f>
        <v/>
      </c>
      <c r="AD1252" s="20" t="str" cm="1">
        <f t="array" aca="1" ref="AD1252" ca="1">IF(NOT(Data!D1252 = 0), VALUE(Data!AF1252 * INDIRECT(Data!B1252)), "")</f>
        <v/>
      </c>
      <c r="AE1252" s="22" t="str">
        <f>IF(NOT(Data!D1252 = 0), Data!AG1252, "")</f>
        <v/>
      </c>
      <c r="AF1252" s="21" t="str">
        <f>IF(NOT(Data!D1252 = 0), Data!AH1252, "")</f>
        <v/>
      </c>
    </row>
    <row r="1253" spans="1:32">
      <c r="A1253" t="str">
        <f>IF(NOT(Data!D1253 = 0), Data!C1253, "")</f>
        <v/>
      </c>
      <c r="B1253" s="21" t="str">
        <f>IF(NOT(Data!D1253 = 0), Data!D1253, "")</f>
        <v/>
      </c>
      <c r="C1253" s="21" t="str">
        <f>IF(NOT(Data!D1253 = 0), Data!E1253, "")</f>
        <v/>
      </c>
      <c r="D1253" s="20" t="str" cm="1">
        <f t="array" aca="1" ref="D1253" ca="1">IF(NOT(Data!D1253 = 0), VALUE(Data!F1253 * INDIRECT(Data!B1253)), "")</f>
        <v/>
      </c>
      <c r="E1253" s="20" t="str" cm="1">
        <f t="array" aca="1" ref="E1253" ca="1">IF(NOT(Data!D1253 = 0), VALUE(Data!G1253 * INDIRECT(Data!B1253)), "")</f>
        <v/>
      </c>
      <c r="F1253" s="20" t="str" cm="1">
        <f t="array" aca="1" ref="F1253" ca="1">IF(NOT(Data!D1253 = 0), VALUE(Data!H1253 * INDIRECT(Data!B1253)), "")</f>
        <v/>
      </c>
      <c r="G1253" s="20" t="str" cm="1">
        <f t="array" aca="1" ref="G1253" ca="1">IF(NOT(Data!D1253 = 0), VALUE(Data!I1253 * INDIRECT(Data!B1253)), "")</f>
        <v/>
      </c>
      <c r="H1253" s="20" t="str" cm="1">
        <f t="array" aca="1" ref="H1253" ca="1">IF(NOT(Data!D1253 = 0), VALUE(Data!J1253 * INDIRECT(Data!B1253)), "")</f>
        <v/>
      </c>
      <c r="I1253" s="20" t="str" cm="1">
        <f t="array" aca="1" ref="I1253" ca="1">IF(NOT(Data!D1253 = 0), VALUE(Data!K1253 * INDIRECT(Data!B1253)), "")</f>
        <v/>
      </c>
      <c r="J1253" s="20" t="str" cm="1">
        <f t="array" aca="1" ref="J1253" ca="1">IF(NOT(Data!D1253 = 0), VALUE(Data!L1253 * INDIRECT(Data!B1253)), "")</f>
        <v/>
      </c>
      <c r="K1253" s="20" t="str" cm="1">
        <f t="array" aca="1" ref="K1253" ca="1">IF(NOT(Data!D1253 = 0), VALUE(Data!M1253 * INDIRECT(Data!B1253)), "")</f>
        <v/>
      </c>
      <c r="L1253" s="20" t="str" cm="1">
        <f t="array" aca="1" ref="L1253" ca="1">IF(NOT(Data!D1253 = 0), VALUE(Data!N1253 * INDIRECT(Data!B1253)), "")</f>
        <v/>
      </c>
      <c r="M1253" s="20" t="str" cm="1">
        <f t="array" aca="1" ref="M1253" ca="1">IF(NOT(Data!D1253 = 0), VALUE(Data!O1253 * INDIRECT(Data!B1253)), "")</f>
        <v/>
      </c>
      <c r="N1253" s="20" t="str" cm="1">
        <f t="array" aca="1" ref="N1253" ca="1">IF(NOT(Data!D1253 = 0), VALUE(Data!P1253 * INDIRECT(Data!B1253)), "")</f>
        <v/>
      </c>
      <c r="O1253" s="20" t="str" cm="1">
        <f t="array" aca="1" ref="O1253" ca="1">IF(NOT(Data!D1253 = 0), VALUE(Data!Q1253 * INDIRECT(Data!B1253)), "")</f>
        <v/>
      </c>
      <c r="P1253" s="20" t="str" cm="1">
        <f t="array" aca="1" ref="P1253" ca="1">IF(NOT(Data!D1253 = 0), VALUE(Data!R1253 * INDIRECT(Data!B1253)), "")</f>
        <v/>
      </c>
      <c r="Q1253" s="20" t="str" cm="1">
        <f t="array" aca="1" ref="Q1253" ca="1">IF(NOT(Data!D1253 = 0), VALUE(Data!S1253 * INDIRECT(Data!B1253)), "")</f>
        <v/>
      </c>
      <c r="R1253" s="20" t="str" cm="1">
        <f t="array" aca="1" ref="R1253" ca="1">IF(NOT(Data!D1253 = 0), VALUE(Data!T1253 * INDIRECT(Data!B1253)), "")</f>
        <v/>
      </c>
      <c r="S1253" s="20" t="str" cm="1">
        <f t="array" aca="1" ref="S1253" ca="1">IF(NOT(Data!D1253 = 0), VALUE(Data!U1253 * INDIRECT(Data!B1253)), "")</f>
        <v/>
      </c>
      <c r="T1253" s="20" t="str" cm="1">
        <f t="array" aca="1" ref="T1253" ca="1">IF(NOT(Data!D1253 = 0), VALUE(Data!V1253 * INDIRECT(Data!B1253)), "")</f>
        <v/>
      </c>
      <c r="U1253" s="20" t="str" cm="1">
        <f t="array" aca="1" ref="U1253" ca="1">IF(NOT(Data!D1253 = 0), VALUE(Data!W1253 * INDIRECT(Data!B1253)), "")</f>
        <v/>
      </c>
      <c r="V1253" s="20" t="str" cm="1">
        <f t="array" aca="1" ref="V1253" ca="1">IF(NOT(Data!D1253 = 0), VALUE(Data!X1253 * INDIRECT(Data!B1253)), "")</f>
        <v/>
      </c>
      <c r="W1253" s="20" t="str" cm="1">
        <f t="array" aca="1" ref="W1253" ca="1">IF(NOT(Data!D1253 = 0), VALUE(Data!Y1253 * INDIRECT(Data!B1253)), "")</f>
        <v/>
      </c>
      <c r="X1253" s="20" t="str" cm="1">
        <f t="array" aca="1" ref="X1253" ca="1">IF(NOT(Data!D1253 = 0), VALUE(Data!Z1253 * INDIRECT(Data!B1253)), "")</f>
        <v/>
      </c>
      <c r="Y1253" s="20" t="str" cm="1">
        <f t="array" aca="1" ref="Y1253" ca="1">IF(NOT(Data!D1253 = 0), VALUE(Data!AA1253 * INDIRECT(Data!B1253)), "")</f>
        <v/>
      </c>
      <c r="Z1253" s="20" t="str" cm="1">
        <f t="array" aca="1" ref="Z1253" ca="1">IF(NOT(Data!D1253 = 0), VALUE(Data!AB1253 * INDIRECT(Data!B1253)), "")</f>
        <v/>
      </c>
      <c r="AA1253" s="20" t="str" cm="1">
        <f t="array" aca="1" ref="AA1253" ca="1">IF(NOT(Data!D1253 = 0), VALUE(Data!AC1253 * INDIRECT(Data!B1253)), "")</f>
        <v/>
      </c>
      <c r="AB1253" s="20" t="str" cm="1">
        <f t="array" aca="1" ref="AB1253" ca="1">IF(NOT(Data!D1253 = 0), VALUE(Data!AD1253 * INDIRECT(Data!B1253)), "")</f>
        <v/>
      </c>
      <c r="AC1253" s="20" t="str" cm="1">
        <f t="array" aca="1" ref="AC1253" ca="1">IF(NOT(Data!D1253 = 0), VALUE(Data!AE1253 * INDIRECT(Data!B1253)), "")</f>
        <v/>
      </c>
      <c r="AD1253" s="20" t="str" cm="1">
        <f t="array" aca="1" ref="AD1253" ca="1">IF(NOT(Data!D1253 = 0), VALUE(Data!AF1253 * INDIRECT(Data!B1253)), "")</f>
        <v/>
      </c>
      <c r="AE1253" s="22" t="str">
        <f>IF(NOT(Data!D1253 = 0), Data!AG1253, "")</f>
        <v/>
      </c>
      <c r="AF1253" s="21" t="str">
        <f>IF(NOT(Data!D1253 = 0), Data!AH1253, "")</f>
        <v/>
      </c>
    </row>
    <row r="1254" spans="1:32">
      <c r="A1254" t="str">
        <f>IF(NOT(Data!D1254 = 0), Data!C1254, "")</f>
        <v/>
      </c>
      <c r="B1254" s="21" t="str">
        <f>IF(NOT(Data!D1254 = 0), Data!D1254, "")</f>
        <v/>
      </c>
      <c r="C1254" s="21" t="str">
        <f>IF(NOT(Data!D1254 = 0), Data!E1254, "")</f>
        <v/>
      </c>
      <c r="D1254" s="20" t="str" cm="1">
        <f t="array" aca="1" ref="D1254" ca="1">IF(NOT(Data!D1254 = 0), VALUE(Data!F1254 * INDIRECT(Data!B1254)), "")</f>
        <v/>
      </c>
      <c r="E1254" s="20" t="str" cm="1">
        <f t="array" aca="1" ref="E1254" ca="1">IF(NOT(Data!D1254 = 0), VALUE(Data!G1254 * INDIRECT(Data!B1254)), "")</f>
        <v/>
      </c>
      <c r="F1254" s="20" t="str" cm="1">
        <f t="array" aca="1" ref="F1254" ca="1">IF(NOT(Data!D1254 = 0), VALUE(Data!H1254 * INDIRECT(Data!B1254)), "")</f>
        <v/>
      </c>
      <c r="G1254" s="20" t="str" cm="1">
        <f t="array" aca="1" ref="G1254" ca="1">IF(NOT(Data!D1254 = 0), VALUE(Data!I1254 * INDIRECT(Data!B1254)), "")</f>
        <v/>
      </c>
      <c r="H1254" s="20" t="str" cm="1">
        <f t="array" aca="1" ref="H1254" ca="1">IF(NOT(Data!D1254 = 0), VALUE(Data!J1254 * INDIRECT(Data!B1254)), "")</f>
        <v/>
      </c>
      <c r="I1254" s="20" t="str" cm="1">
        <f t="array" aca="1" ref="I1254" ca="1">IF(NOT(Data!D1254 = 0), VALUE(Data!K1254 * INDIRECT(Data!B1254)), "")</f>
        <v/>
      </c>
      <c r="J1254" s="20" t="str" cm="1">
        <f t="array" aca="1" ref="J1254" ca="1">IF(NOT(Data!D1254 = 0), VALUE(Data!L1254 * INDIRECT(Data!B1254)), "")</f>
        <v/>
      </c>
      <c r="K1254" s="20" t="str" cm="1">
        <f t="array" aca="1" ref="K1254" ca="1">IF(NOT(Data!D1254 = 0), VALUE(Data!M1254 * INDIRECT(Data!B1254)), "")</f>
        <v/>
      </c>
      <c r="L1254" s="20" t="str" cm="1">
        <f t="array" aca="1" ref="L1254" ca="1">IF(NOT(Data!D1254 = 0), VALUE(Data!N1254 * INDIRECT(Data!B1254)), "")</f>
        <v/>
      </c>
      <c r="M1254" s="20" t="str" cm="1">
        <f t="array" aca="1" ref="M1254" ca="1">IF(NOT(Data!D1254 = 0), VALUE(Data!O1254 * INDIRECT(Data!B1254)), "")</f>
        <v/>
      </c>
      <c r="N1254" s="20" t="str" cm="1">
        <f t="array" aca="1" ref="N1254" ca="1">IF(NOT(Data!D1254 = 0), VALUE(Data!P1254 * INDIRECT(Data!B1254)), "")</f>
        <v/>
      </c>
      <c r="O1254" s="20" t="str" cm="1">
        <f t="array" aca="1" ref="O1254" ca="1">IF(NOT(Data!D1254 = 0), VALUE(Data!Q1254 * INDIRECT(Data!B1254)), "")</f>
        <v/>
      </c>
      <c r="P1254" s="20" t="str" cm="1">
        <f t="array" aca="1" ref="P1254" ca="1">IF(NOT(Data!D1254 = 0), VALUE(Data!R1254 * INDIRECT(Data!B1254)), "")</f>
        <v/>
      </c>
      <c r="Q1254" s="20" t="str" cm="1">
        <f t="array" aca="1" ref="Q1254" ca="1">IF(NOT(Data!D1254 = 0), VALUE(Data!S1254 * INDIRECT(Data!B1254)), "")</f>
        <v/>
      </c>
      <c r="R1254" s="20" t="str" cm="1">
        <f t="array" aca="1" ref="R1254" ca="1">IF(NOT(Data!D1254 = 0), VALUE(Data!T1254 * INDIRECT(Data!B1254)), "")</f>
        <v/>
      </c>
      <c r="S1254" s="20" t="str" cm="1">
        <f t="array" aca="1" ref="S1254" ca="1">IF(NOT(Data!D1254 = 0), VALUE(Data!U1254 * INDIRECT(Data!B1254)), "")</f>
        <v/>
      </c>
      <c r="T1254" s="20" t="str" cm="1">
        <f t="array" aca="1" ref="T1254" ca="1">IF(NOT(Data!D1254 = 0), VALUE(Data!V1254 * INDIRECT(Data!B1254)), "")</f>
        <v/>
      </c>
      <c r="U1254" s="20" t="str" cm="1">
        <f t="array" aca="1" ref="U1254" ca="1">IF(NOT(Data!D1254 = 0), VALUE(Data!W1254 * INDIRECT(Data!B1254)), "")</f>
        <v/>
      </c>
      <c r="V1254" s="20" t="str" cm="1">
        <f t="array" aca="1" ref="V1254" ca="1">IF(NOT(Data!D1254 = 0), VALUE(Data!X1254 * INDIRECT(Data!B1254)), "")</f>
        <v/>
      </c>
      <c r="W1254" s="20" t="str" cm="1">
        <f t="array" aca="1" ref="W1254" ca="1">IF(NOT(Data!D1254 = 0), VALUE(Data!Y1254 * INDIRECT(Data!B1254)), "")</f>
        <v/>
      </c>
      <c r="X1254" s="20" t="str" cm="1">
        <f t="array" aca="1" ref="X1254" ca="1">IF(NOT(Data!D1254 = 0), VALUE(Data!Z1254 * INDIRECT(Data!B1254)), "")</f>
        <v/>
      </c>
      <c r="Y1254" s="20" t="str" cm="1">
        <f t="array" aca="1" ref="Y1254" ca="1">IF(NOT(Data!D1254 = 0), VALUE(Data!AA1254 * INDIRECT(Data!B1254)), "")</f>
        <v/>
      </c>
      <c r="Z1254" s="20" t="str" cm="1">
        <f t="array" aca="1" ref="Z1254" ca="1">IF(NOT(Data!D1254 = 0), VALUE(Data!AB1254 * INDIRECT(Data!B1254)), "")</f>
        <v/>
      </c>
      <c r="AA1254" s="20" t="str" cm="1">
        <f t="array" aca="1" ref="AA1254" ca="1">IF(NOT(Data!D1254 = 0), VALUE(Data!AC1254 * INDIRECT(Data!B1254)), "")</f>
        <v/>
      </c>
      <c r="AB1254" s="20" t="str" cm="1">
        <f t="array" aca="1" ref="AB1254" ca="1">IF(NOT(Data!D1254 = 0), VALUE(Data!AD1254 * INDIRECT(Data!B1254)), "")</f>
        <v/>
      </c>
      <c r="AC1254" s="20" t="str" cm="1">
        <f t="array" aca="1" ref="AC1254" ca="1">IF(NOT(Data!D1254 = 0), VALUE(Data!AE1254 * INDIRECT(Data!B1254)), "")</f>
        <v/>
      </c>
      <c r="AD1254" s="20" t="str" cm="1">
        <f t="array" aca="1" ref="AD1254" ca="1">IF(NOT(Data!D1254 = 0), VALUE(Data!AF1254 * INDIRECT(Data!B1254)), "")</f>
        <v/>
      </c>
      <c r="AE1254" s="22" t="str">
        <f>IF(NOT(Data!D1254 = 0), Data!AG1254, "")</f>
        <v/>
      </c>
      <c r="AF1254" s="21" t="str">
        <f>IF(NOT(Data!D1254 = 0), Data!AH1254, "")</f>
        <v/>
      </c>
    </row>
    <row r="1255" spans="1:32">
      <c r="A1255" t="str">
        <f>IF(NOT(Data!D1255 = 0), Data!C1255, "")</f>
        <v/>
      </c>
      <c r="B1255" s="21" t="str">
        <f>IF(NOT(Data!D1255 = 0), Data!D1255, "")</f>
        <v/>
      </c>
      <c r="C1255" s="21" t="str">
        <f>IF(NOT(Data!D1255 = 0), Data!E1255, "")</f>
        <v/>
      </c>
      <c r="D1255" s="20" t="str" cm="1">
        <f t="array" aca="1" ref="D1255" ca="1">IF(NOT(Data!D1255 = 0), VALUE(Data!F1255 * INDIRECT(Data!B1255)), "")</f>
        <v/>
      </c>
      <c r="E1255" s="20" t="str" cm="1">
        <f t="array" aca="1" ref="E1255" ca="1">IF(NOT(Data!D1255 = 0), VALUE(Data!G1255 * INDIRECT(Data!B1255)), "")</f>
        <v/>
      </c>
      <c r="F1255" s="20" t="str" cm="1">
        <f t="array" aca="1" ref="F1255" ca="1">IF(NOT(Data!D1255 = 0), VALUE(Data!H1255 * INDIRECT(Data!B1255)), "")</f>
        <v/>
      </c>
      <c r="G1255" s="20" t="str" cm="1">
        <f t="array" aca="1" ref="G1255" ca="1">IF(NOT(Data!D1255 = 0), VALUE(Data!I1255 * INDIRECT(Data!B1255)), "")</f>
        <v/>
      </c>
      <c r="H1255" s="20" t="str" cm="1">
        <f t="array" aca="1" ref="H1255" ca="1">IF(NOT(Data!D1255 = 0), VALUE(Data!J1255 * INDIRECT(Data!B1255)), "")</f>
        <v/>
      </c>
      <c r="I1255" s="20" t="str" cm="1">
        <f t="array" aca="1" ref="I1255" ca="1">IF(NOT(Data!D1255 = 0), VALUE(Data!K1255 * INDIRECT(Data!B1255)), "")</f>
        <v/>
      </c>
      <c r="J1255" s="20" t="str" cm="1">
        <f t="array" aca="1" ref="J1255" ca="1">IF(NOT(Data!D1255 = 0), VALUE(Data!L1255 * INDIRECT(Data!B1255)), "")</f>
        <v/>
      </c>
      <c r="K1255" s="20" t="str" cm="1">
        <f t="array" aca="1" ref="K1255" ca="1">IF(NOT(Data!D1255 = 0), VALUE(Data!M1255 * INDIRECT(Data!B1255)), "")</f>
        <v/>
      </c>
      <c r="L1255" s="20" t="str" cm="1">
        <f t="array" aca="1" ref="L1255" ca="1">IF(NOT(Data!D1255 = 0), VALUE(Data!N1255 * INDIRECT(Data!B1255)), "")</f>
        <v/>
      </c>
      <c r="M1255" s="20" t="str" cm="1">
        <f t="array" aca="1" ref="M1255" ca="1">IF(NOT(Data!D1255 = 0), VALUE(Data!O1255 * INDIRECT(Data!B1255)), "")</f>
        <v/>
      </c>
      <c r="N1255" s="20" t="str" cm="1">
        <f t="array" aca="1" ref="N1255" ca="1">IF(NOT(Data!D1255 = 0), VALUE(Data!P1255 * INDIRECT(Data!B1255)), "")</f>
        <v/>
      </c>
      <c r="O1255" s="20" t="str" cm="1">
        <f t="array" aca="1" ref="O1255" ca="1">IF(NOT(Data!D1255 = 0), VALUE(Data!Q1255 * INDIRECT(Data!B1255)), "")</f>
        <v/>
      </c>
      <c r="P1255" s="20" t="str" cm="1">
        <f t="array" aca="1" ref="P1255" ca="1">IF(NOT(Data!D1255 = 0), VALUE(Data!R1255 * INDIRECT(Data!B1255)), "")</f>
        <v/>
      </c>
      <c r="Q1255" s="20" t="str" cm="1">
        <f t="array" aca="1" ref="Q1255" ca="1">IF(NOT(Data!D1255 = 0), VALUE(Data!S1255 * INDIRECT(Data!B1255)), "")</f>
        <v/>
      </c>
      <c r="R1255" s="20" t="str" cm="1">
        <f t="array" aca="1" ref="R1255" ca="1">IF(NOT(Data!D1255 = 0), VALUE(Data!T1255 * INDIRECT(Data!B1255)), "")</f>
        <v/>
      </c>
      <c r="S1255" s="20" t="str" cm="1">
        <f t="array" aca="1" ref="S1255" ca="1">IF(NOT(Data!D1255 = 0), VALUE(Data!U1255 * INDIRECT(Data!B1255)), "")</f>
        <v/>
      </c>
      <c r="T1255" s="20" t="str" cm="1">
        <f t="array" aca="1" ref="T1255" ca="1">IF(NOT(Data!D1255 = 0), VALUE(Data!V1255 * INDIRECT(Data!B1255)), "")</f>
        <v/>
      </c>
      <c r="U1255" s="20" t="str" cm="1">
        <f t="array" aca="1" ref="U1255" ca="1">IF(NOT(Data!D1255 = 0), VALUE(Data!W1255 * INDIRECT(Data!B1255)), "")</f>
        <v/>
      </c>
      <c r="V1255" s="20" t="str" cm="1">
        <f t="array" aca="1" ref="V1255" ca="1">IF(NOT(Data!D1255 = 0), VALUE(Data!X1255 * INDIRECT(Data!B1255)), "")</f>
        <v/>
      </c>
      <c r="W1255" s="20" t="str" cm="1">
        <f t="array" aca="1" ref="W1255" ca="1">IF(NOT(Data!D1255 = 0), VALUE(Data!Y1255 * INDIRECT(Data!B1255)), "")</f>
        <v/>
      </c>
      <c r="X1255" s="20" t="str" cm="1">
        <f t="array" aca="1" ref="X1255" ca="1">IF(NOT(Data!D1255 = 0), VALUE(Data!Z1255 * INDIRECT(Data!B1255)), "")</f>
        <v/>
      </c>
      <c r="Y1255" s="20" t="str" cm="1">
        <f t="array" aca="1" ref="Y1255" ca="1">IF(NOT(Data!D1255 = 0), VALUE(Data!AA1255 * INDIRECT(Data!B1255)), "")</f>
        <v/>
      </c>
      <c r="Z1255" s="20" t="str" cm="1">
        <f t="array" aca="1" ref="Z1255" ca="1">IF(NOT(Data!D1255 = 0), VALUE(Data!AB1255 * INDIRECT(Data!B1255)), "")</f>
        <v/>
      </c>
      <c r="AA1255" s="20" t="str" cm="1">
        <f t="array" aca="1" ref="AA1255" ca="1">IF(NOT(Data!D1255 = 0), VALUE(Data!AC1255 * INDIRECT(Data!B1255)), "")</f>
        <v/>
      </c>
      <c r="AB1255" s="20" t="str" cm="1">
        <f t="array" aca="1" ref="AB1255" ca="1">IF(NOT(Data!D1255 = 0), VALUE(Data!AD1255 * INDIRECT(Data!B1255)), "")</f>
        <v/>
      </c>
      <c r="AC1255" s="20" t="str" cm="1">
        <f t="array" aca="1" ref="AC1255" ca="1">IF(NOT(Data!D1255 = 0), VALUE(Data!AE1255 * INDIRECT(Data!B1255)), "")</f>
        <v/>
      </c>
      <c r="AD1255" s="20" t="str" cm="1">
        <f t="array" aca="1" ref="AD1255" ca="1">IF(NOT(Data!D1255 = 0), VALUE(Data!AF1255 * INDIRECT(Data!B1255)), "")</f>
        <v/>
      </c>
      <c r="AE1255" s="22" t="str">
        <f>IF(NOT(Data!D1255 = 0), Data!AG1255, "")</f>
        <v/>
      </c>
      <c r="AF1255" s="21" t="str">
        <f>IF(NOT(Data!D1255 = 0), Data!AH1255, "")</f>
        <v/>
      </c>
    </row>
    <row r="1256" spans="1:32">
      <c r="A1256" t="str">
        <f>IF(NOT(Data!D1256 = 0), Data!C1256, "")</f>
        <v/>
      </c>
      <c r="B1256" s="21" t="str">
        <f>IF(NOT(Data!D1256 = 0), Data!D1256, "")</f>
        <v/>
      </c>
      <c r="C1256" s="21" t="str">
        <f>IF(NOT(Data!D1256 = 0), Data!E1256, "")</f>
        <v/>
      </c>
      <c r="D1256" s="20" t="str" cm="1">
        <f t="array" aca="1" ref="D1256" ca="1">IF(NOT(Data!D1256 = 0), VALUE(Data!F1256 * INDIRECT(Data!B1256)), "")</f>
        <v/>
      </c>
      <c r="E1256" s="20" t="str" cm="1">
        <f t="array" aca="1" ref="E1256" ca="1">IF(NOT(Data!D1256 = 0), VALUE(Data!G1256 * INDIRECT(Data!B1256)), "")</f>
        <v/>
      </c>
      <c r="F1256" s="20" t="str" cm="1">
        <f t="array" aca="1" ref="F1256" ca="1">IF(NOT(Data!D1256 = 0), VALUE(Data!H1256 * INDIRECT(Data!B1256)), "")</f>
        <v/>
      </c>
      <c r="G1256" s="20" t="str" cm="1">
        <f t="array" aca="1" ref="G1256" ca="1">IF(NOT(Data!D1256 = 0), VALUE(Data!I1256 * INDIRECT(Data!B1256)), "")</f>
        <v/>
      </c>
      <c r="H1256" s="20" t="str" cm="1">
        <f t="array" aca="1" ref="H1256" ca="1">IF(NOT(Data!D1256 = 0), VALUE(Data!J1256 * INDIRECT(Data!B1256)), "")</f>
        <v/>
      </c>
      <c r="I1256" s="20" t="str" cm="1">
        <f t="array" aca="1" ref="I1256" ca="1">IF(NOT(Data!D1256 = 0), VALUE(Data!K1256 * INDIRECT(Data!B1256)), "")</f>
        <v/>
      </c>
      <c r="J1256" s="20" t="str" cm="1">
        <f t="array" aca="1" ref="J1256" ca="1">IF(NOT(Data!D1256 = 0), VALUE(Data!L1256 * INDIRECT(Data!B1256)), "")</f>
        <v/>
      </c>
      <c r="K1256" s="20" t="str" cm="1">
        <f t="array" aca="1" ref="K1256" ca="1">IF(NOT(Data!D1256 = 0), VALUE(Data!M1256 * INDIRECT(Data!B1256)), "")</f>
        <v/>
      </c>
      <c r="L1256" s="20" t="str" cm="1">
        <f t="array" aca="1" ref="L1256" ca="1">IF(NOT(Data!D1256 = 0), VALUE(Data!N1256 * INDIRECT(Data!B1256)), "")</f>
        <v/>
      </c>
      <c r="M1256" s="20" t="str" cm="1">
        <f t="array" aca="1" ref="M1256" ca="1">IF(NOT(Data!D1256 = 0), VALUE(Data!O1256 * INDIRECT(Data!B1256)), "")</f>
        <v/>
      </c>
      <c r="N1256" s="20" t="str" cm="1">
        <f t="array" aca="1" ref="N1256" ca="1">IF(NOT(Data!D1256 = 0), VALUE(Data!P1256 * INDIRECT(Data!B1256)), "")</f>
        <v/>
      </c>
      <c r="O1256" s="20" t="str" cm="1">
        <f t="array" aca="1" ref="O1256" ca="1">IF(NOT(Data!D1256 = 0), VALUE(Data!Q1256 * INDIRECT(Data!B1256)), "")</f>
        <v/>
      </c>
      <c r="P1256" s="20" t="str" cm="1">
        <f t="array" aca="1" ref="P1256" ca="1">IF(NOT(Data!D1256 = 0), VALUE(Data!R1256 * INDIRECT(Data!B1256)), "")</f>
        <v/>
      </c>
      <c r="Q1256" s="20" t="str" cm="1">
        <f t="array" aca="1" ref="Q1256" ca="1">IF(NOT(Data!D1256 = 0), VALUE(Data!S1256 * INDIRECT(Data!B1256)), "")</f>
        <v/>
      </c>
      <c r="R1256" s="20" t="str" cm="1">
        <f t="array" aca="1" ref="R1256" ca="1">IF(NOT(Data!D1256 = 0), VALUE(Data!T1256 * INDIRECT(Data!B1256)), "")</f>
        <v/>
      </c>
      <c r="S1256" s="20" t="str" cm="1">
        <f t="array" aca="1" ref="S1256" ca="1">IF(NOT(Data!D1256 = 0), VALUE(Data!U1256 * INDIRECT(Data!B1256)), "")</f>
        <v/>
      </c>
      <c r="T1256" s="20" t="str" cm="1">
        <f t="array" aca="1" ref="T1256" ca="1">IF(NOT(Data!D1256 = 0), VALUE(Data!V1256 * INDIRECT(Data!B1256)), "")</f>
        <v/>
      </c>
      <c r="U1256" s="20" t="str" cm="1">
        <f t="array" aca="1" ref="U1256" ca="1">IF(NOT(Data!D1256 = 0), VALUE(Data!W1256 * INDIRECT(Data!B1256)), "")</f>
        <v/>
      </c>
      <c r="V1256" s="20" t="str" cm="1">
        <f t="array" aca="1" ref="V1256" ca="1">IF(NOT(Data!D1256 = 0), VALUE(Data!X1256 * INDIRECT(Data!B1256)), "")</f>
        <v/>
      </c>
      <c r="W1256" s="20" t="str" cm="1">
        <f t="array" aca="1" ref="W1256" ca="1">IF(NOT(Data!D1256 = 0), VALUE(Data!Y1256 * INDIRECT(Data!B1256)), "")</f>
        <v/>
      </c>
      <c r="X1256" s="20" t="str" cm="1">
        <f t="array" aca="1" ref="X1256" ca="1">IF(NOT(Data!D1256 = 0), VALUE(Data!Z1256 * INDIRECT(Data!B1256)), "")</f>
        <v/>
      </c>
      <c r="Y1256" s="20" t="str" cm="1">
        <f t="array" aca="1" ref="Y1256" ca="1">IF(NOT(Data!D1256 = 0), VALUE(Data!AA1256 * INDIRECT(Data!B1256)), "")</f>
        <v/>
      </c>
      <c r="Z1256" s="20" t="str" cm="1">
        <f t="array" aca="1" ref="Z1256" ca="1">IF(NOT(Data!D1256 = 0), VALUE(Data!AB1256 * INDIRECT(Data!B1256)), "")</f>
        <v/>
      </c>
      <c r="AA1256" s="20" t="str" cm="1">
        <f t="array" aca="1" ref="AA1256" ca="1">IF(NOT(Data!D1256 = 0), VALUE(Data!AC1256 * INDIRECT(Data!B1256)), "")</f>
        <v/>
      </c>
      <c r="AB1256" s="20" t="str" cm="1">
        <f t="array" aca="1" ref="AB1256" ca="1">IF(NOT(Data!D1256 = 0), VALUE(Data!AD1256 * INDIRECT(Data!B1256)), "")</f>
        <v/>
      </c>
      <c r="AC1256" s="20" t="str" cm="1">
        <f t="array" aca="1" ref="AC1256" ca="1">IF(NOT(Data!D1256 = 0), VALUE(Data!AE1256 * INDIRECT(Data!B1256)), "")</f>
        <v/>
      </c>
      <c r="AD1256" s="20" t="str" cm="1">
        <f t="array" aca="1" ref="AD1256" ca="1">IF(NOT(Data!D1256 = 0), VALUE(Data!AF1256 * INDIRECT(Data!B1256)), "")</f>
        <v/>
      </c>
      <c r="AE1256" s="22" t="str">
        <f>IF(NOT(Data!D1256 = 0), Data!AG1256, "")</f>
        <v/>
      </c>
      <c r="AF1256" s="21" t="str">
        <f>IF(NOT(Data!D1256 = 0), Data!AH1256, "")</f>
        <v/>
      </c>
    </row>
    <row r="1257" spans="1:32">
      <c r="A1257" t="str">
        <f>IF(NOT(Data!D1257 = 0), Data!C1257, "")</f>
        <v/>
      </c>
      <c r="B1257" s="21" t="str">
        <f>IF(NOT(Data!D1257 = 0), Data!D1257, "")</f>
        <v/>
      </c>
      <c r="C1257" s="21" t="str">
        <f>IF(NOT(Data!D1257 = 0), Data!E1257, "")</f>
        <v/>
      </c>
      <c r="D1257" s="20" t="str" cm="1">
        <f t="array" aca="1" ref="D1257" ca="1">IF(NOT(Data!D1257 = 0), VALUE(Data!F1257 * INDIRECT(Data!B1257)), "")</f>
        <v/>
      </c>
      <c r="E1257" s="20" t="str" cm="1">
        <f t="array" aca="1" ref="E1257" ca="1">IF(NOT(Data!D1257 = 0), VALUE(Data!G1257 * INDIRECT(Data!B1257)), "")</f>
        <v/>
      </c>
      <c r="F1257" s="20" t="str" cm="1">
        <f t="array" aca="1" ref="F1257" ca="1">IF(NOT(Data!D1257 = 0), VALUE(Data!H1257 * INDIRECT(Data!B1257)), "")</f>
        <v/>
      </c>
      <c r="G1257" s="20" t="str" cm="1">
        <f t="array" aca="1" ref="G1257" ca="1">IF(NOT(Data!D1257 = 0), VALUE(Data!I1257 * INDIRECT(Data!B1257)), "")</f>
        <v/>
      </c>
      <c r="H1257" s="20" t="str" cm="1">
        <f t="array" aca="1" ref="H1257" ca="1">IF(NOT(Data!D1257 = 0), VALUE(Data!J1257 * INDIRECT(Data!B1257)), "")</f>
        <v/>
      </c>
      <c r="I1257" s="20" t="str" cm="1">
        <f t="array" aca="1" ref="I1257" ca="1">IF(NOT(Data!D1257 = 0), VALUE(Data!K1257 * INDIRECT(Data!B1257)), "")</f>
        <v/>
      </c>
      <c r="J1257" s="20" t="str" cm="1">
        <f t="array" aca="1" ref="J1257" ca="1">IF(NOT(Data!D1257 = 0), VALUE(Data!L1257 * INDIRECT(Data!B1257)), "")</f>
        <v/>
      </c>
      <c r="K1257" s="20" t="str" cm="1">
        <f t="array" aca="1" ref="K1257" ca="1">IF(NOT(Data!D1257 = 0), VALUE(Data!M1257 * INDIRECT(Data!B1257)), "")</f>
        <v/>
      </c>
      <c r="L1257" s="20" t="str" cm="1">
        <f t="array" aca="1" ref="L1257" ca="1">IF(NOT(Data!D1257 = 0), VALUE(Data!N1257 * INDIRECT(Data!B1257)), "")</f>
        <v/>
      </c>
      <c r="M1257" s="20" t="str" cm="1">
        <f t="array" aca="1" ref="M1257" ca="1">IF(NOT(Data!D1257 = 0), VALUE(Data!O1257 * INDIRECT(Data!B1257)), "")</f>
        <v/>
      </c>
      <c r="N1257" s="20" t="str" cm="1">
        <f t="array" aca="1" ref="N1257" ca="1">IF(NOT(Data!D1257 = 0), VALUE(Data!P1257 * INDIRECT(Data!B1257)), "")</f>
        <v/>
      </c>
      <c r="O1257" s="20" t="str" cm="1">
        <f t="array" aca="1" ref="O1257" ca="1">IF(NOT(Data!D1257 = 0), VALUE(Data!Q1257 * INDIRECT(Data!B1257)), "")</f>
        <v/>
      </c>
      <c r="P1257" s="20" t="str" cm="1">
        <f t="array" aca="1" ref="P1257" ca="1">IF(NOT(Data!D1257 = 0), VALUE(Data!R1257 * INDIRECT(Data!B1257)), "")</f>
        <v/>
      </c>
      <c r="Q1257" s="20" t="str" cm="1">
        <f t="array" aca="1" ref="Q1257" ca="1">IF(NOT(Data!D1257 = 0), VALUE(Data!S1257 * INDIRECT(Data!B1257)), "")</f>
        <v/>
      </c>
      <c r="R1257" s="20" t="str" cm="1">
        <f t="array" aca="1" ref="R1257" ca="1">IF(NOT(Data!D1257 = 0), VALUE(Data!T1257 * INDIRECT(Data!B1257)), "")</f>
        <v/>
      </c>
      <c r="S1257" s="20" t="str" cm="1">
        <f t="array" aca="1" ref="S1257" ca="1">IF(NOT(Data!D1257 = 0), VALUE(Data!U1257 * INDIRECT(Data!B1257)), "")</f>
        <v/>
      </c>
      <c r="T1257" s="20" t="str" cm="1">
        <f t="array" aca="1" ref="T1257" ca="1">IF(NOT(Data!D1257 = 0), VALUE(Data!V1257 * INDIRECT(Data!B1257)), "")</f>
        <v/>
      </c>
      <c r="U1257" s="20" t="str" cm="1">
        <f t="array" aca="1" ref="U1257" ca="1">IF(NOT(Data!D1257 = 0), VALUE(Data!W1257 * INDIRECT(Data!B1257)), "")</f>
        <v/>
      </c>
      <c r="V1257" s="20" t="str" cm="1">
        <f t="array" aca="1" ref="V1257" ca="1">IF(NOT(Data!D1257 = 0), VALUE(Data!X1257 * INDIRECT(Data!B1257)), "")</f>
        <v/>
      </c>
      <c r="W1257" s="20" t="str" cm="1">
        <f t="array" aca="1" ref="W1257" ca="1">IF(NOT(Data!D1257 = 0), VALUE(Data!Y1257 * INDIRECT(Data!B1257)), "")</f>
        <v/>
      </c>
      <c r="X1257" s="20" t="str" cm="1">
        <f t="array" aca="1" ref="X1257" ca="1">IF(NOT(Data!D1257 = 0), VALUE(Data!Z1257 * INDIRECT(Data!B1257)), "")</f>
        <v/>
      </c>
      <c r="Y1257" s="20" t="str" cm="1">
        <f t="array" aca="1" ref="Y1257" ca="1">IF(NOT(Data!D1257 = 0), VALUE(Data!AA1257 * INDIRECT(Data!B1257)), "")</f>
        <v/>
      </c>
      <c r="Z1257" s="20" t="str" cm="1">
        <f t="array" aca="1" ref="Z1257" ca="1">IF(NOT(Data!D1257 = 0), VALUE(Data!AB1257 * INDIRECT(Data!B1257)), "")</f>
        <v/>
      </c>
      <c r="AA1257" s="20" t="str" cm="1">
        <f t="array" aca="1" ref="AA1257" ca="1">IF(NOT(Data!D1257 = 0), VALUE(Data!AC1257 * INDIRECT(Data!B1257)), "")</f>
        <v/>
      </c>
      <c r="AB1257" s="20" t="str" cm="1">
        <f t="array" aca="1" ref="AB1257" ca="1">IF(NOT(Data!D1257 = 0), VALUE(Data!AD1257 * INDIRECT(Data!B1257)), "")</f>
        <v/>
      </c>
      <c r="AC1257" s="20" t="str" cm="1">
        <f t="array" aca="1" ref="AC1257" ca="1">IF(NOT(Data!D1257 = 0), VALUE(Data!AE1257 * INDIRECT(Data!B1257)), "")</f>
        <v/>
      </c>
      <c r="AD1257" s="20" t="str" cm="1">
        <f t="array" aca="1" ref="AD1257" ca="1">IF(NOT(Data!D1257 = 0), VALUE(Data!AF1257 * INDIRECT(Data!B1257)), "")</f>
        <v/>
      </c>
      <c r="AE1257" s="22" t="str">
        <f>IF(NOT(Data!D1257 = 0), Data!AG1257, "")</f>
        <v/>
      </c>
      <c r="AF1257" s="21" t="str">
        <f>IF(NOT(Data!D1257 = 0), Data!AH1257, "")</f>
        <v/>
      </c>
    </row>
    <row r="1258" spans="1:32">
      <c r="A1258" t="str">
        <f>IF(NOT(Data!D1258 = 0), Data!C1258, "")</f>
        <v/>
      </c>
      <c r="B1258" s="21" t="str">
        <f>IF(NOT(Data!D1258 = 0), Data!D1258, "")</f>
        <v/>
      </c>
      <c r="C1258" s="21" t="str">
        <f>IF(NOT(Data!D1258 = 0), Data!E1258, "")</f>
        <v/>
      </c>
      <c r="D1258" s="20" t="str" cm="1">
        <f t="array" aca="1" ref="D1258" ca="1">IF(NOT(Data!D1258 = 0), VALUE(Data!F1258 * INDIRECT(Data!B1258)), "")</f>
        <v/>
      </c>
      <c r="E1258" s="20" t="str" cm="1">
        <f t="array" aca="1" ref="E1258" ca="1">IF(NOT(Data!D1258 = 0), VALUE(Data!G1258 * INDIRECT(Data!B1258)), "")</f>
        <v/>
      </c>
      <c r="F1258" s="20" t="str" cm="1">
        <f t="array" aca="1" ref="F1258" ca="1">IF(NOT(Data!D1258 = 0), VALUE(Data!H1258 * INDIRECT(Data!B1258)), "")</f>
        <v/>
      </c>
      <c r="G1258" s="20" t="str" cm="1">
        <f t="array" aca="1" ref="G1258" ca="1">IF(NOT(Data!D1258 = 0), VALUE(Data!I1258 * INDIRECT(Data!B1258)), "")</f>
        <v/>
      </c>
      <c r="H1258" s="20" t="str" cm="1">
        <f t="array" aca="1" ref="H1258" ca="1">IF(NOT(Data!D1258 = 0), VALUE(Data!J1258 * INDIRECT(Data!B1258)), "")</f>
        <v/>
      </c>
      <c r="I1258" s="20" t="str" cm="1">
        <f t="array" aca="1" ref="I1258" ca="1">IF(NOT(Data!D1258 = 0), VALUE(Data!K1258 * INDIRECT(Data!B1258)), "")</f>
        <v/>
      </c>
      <c r="J1258" s="20" t="str" cm="1">
        <f t="array" aca="1" ref="J1258" ca="1">IF(NOT(Data!D1258 = 0), VALUE(Data!L1258 * INDIRECT(Data!B1258)), "")</f>
        <v/>
      </c>
      <c r="K1258" s="20" t="str" cm="1">
        <f t="array" aca="1" ref="K1258" ca="1">IF(NOT(Data!D1258 = 0), VALUE(Data!M1258 * INDIRECT(Data!B1258)), "")</f>
        <v/>
      </c>
      <c r="L1258" s="20" t="str" cm="1">
        <f t="array" aca="1" ref="L1258" ca="1">IF(NOT(Data!D1258 = 0), VALUE(Data!N1258 * INDIRECT(Data!B1258)), "")</f>
        <v/>
      </c>
      <c r="M1258" s="20" t="str" cm="1">
        <f t="array" aca="1" ref="M1258" ca="1">IF(NOT(Data!D1258 = 0), VALUE(Data!O1258 * INDIRECT(Data!B1258)), "")</f>
        <v/>
      </c>
      <c r="N1258" s="20" t="str" cm="1">
        <f t="array" aca="1" ref="N1258" ca="1">IF(NOT(Data!D1258 = 0), VALUE(Data!P1258 * INDIRECT(Data!B1258)), "")</f>
        <v/>
      </c>
      <c r="O1258" s="20" t="str" cm="1">
        <f t="array" aca="1" ref="O1258" ca="1">IF(NOT(Data!D1258 = 0), VALUE(Data!Q1258 * INDIRECT(Data!B1258)), "")</f>
        <v/>
      </c>
      <c r="P1258" s="20" t="str" cm="1">
        <f t="array" aca="1" ref="P1258" ca="1">IF(NOT(Data!D1258 = 0), VALUE(Data!R1258 * INDIRECT(Data!B1258)), "")</f>
        <v/>
      </c>
      <c r="Q1258" s="20" t="str" cm="1">
        <f t="array" aca="1" ref="Q1258" ca="1">IF(NOT(Data!D1258 = 0), VALUE(Data!S1258 * INDIRECT(Data!B1258)), "")</f>
        <v/>
      </c>
      <c r="R1258" s="20" t="str" cm="1">
        <f t="array" aca="1" ref="R1258" ca="1">IF(NOT(Data!D1258 = 0), VALUE(Data!T1258 * INDIRECT(Data!B1258)), "")</f>
        <v/>
      </c>
      <c r="S1258" s="20" t="str" cm="1">
        <f t="array" aca="1" ref="S1258" ca="1">IF(NOT(Data!D1258 = 0), VALUE(Data!U1258 * INDIRECT(Data!B1258)), "")</f>
        <v/>
      </c>
      <c r="T1258" s="20" t="str" cm="1">
        <f t="array" aca="1" ref="T1258" ca="1">IF(NOT(Data!D1258 = 0), VALUE(Data!V1258 * INDIRECT(Data!B1258)), "")</f>
        <v/>
      </c>
      <c r="U1258" s="20" t="str" cm="1">
        <f t="array" aca="1" ref="U1258" ca="1">IF(NOT(Data!D1258 = 0), VALUE(Data!W1258 * INDIRECT(Data!B1258)), "")</f>
        <v/>
      </c>
      <c r="V1258" s="20" t="str" cm="1">
        <f t="array" aca="1" ref="V1258" ca="1">IF(NOT(Data!D1258 = 0), VALUE(Data!X1258 * INDIRECT(Data!B1258)), "")</f>
        <v/>
      </c>
      <c r="W1258" s="20" t="str" cm="1">
        <f t="array" aca="1" ref="W1258" ca="1">IF(NOT(Data!D1258 = 0), VALUE(Data!Y1258 * INDIRECT(Data!B1258)), "")</f>
        <v/>
      </c>
      <c r="X1258" s="20" t="str" cm="1">
        <f t="array" aca="1" ref="X1258" ca="1">IF(NOT(Data!D1258 = 0), VALUE(Data!Z1258 * INDIRECT(Data!B1258)), "")</f>
        <v/>
      </c>
      <c r="Y1258" s="20" t="str" cm="1">
        <f t="array" aca="1" ref="Y1258" ca="1">IF(NOT(Data!D1258 = 0), VALUE(Data!AA1258 * INDIRECT(Data!B1258)), "")</f>
        <v/>
      </c>
      <c r="Z1258" s="20" t="str" cm="1">
        <f t="array" aca="1" ref="Z1258" ca="1">IF(NOT(Data!D1258 = 0), VALUE(Data!AB1258 * INDIRECT(Data!B1258)), "")</f>
        <v/>
      </c>
      <c r="AA1258" s="20" t="str" cm="1">
        <f t="array" aca="1" ref="AA1258" ca="1">IF(NOT(Data!D1258 = 0), VALUE(Data!AC1258 * INDIRECT(Data!B1258)), "")</f>
        <v/>
      </c>
      <c r="AB1258" s="20" t="str" cm="1">
        <f t="array" aca="1" ref="AB1258" ca="1">IF(NOT(Data!D1258 = 0), VALUE(Data!AD1258 * INDIRECT(Data!B1258)), "")</f>
        <v/>
      </c>
      <c r="AC1258" s="20" t="str" cm="1">
        <f t="array" aca="1" ref="AC1258" ca="1">IF(NOT(Data!D1258 = 0), VALUE(Data!AE1258 * INDIRECT(Data!B1258)), "")</f>
        <v/>
      </c>
      <c r="AD1258" s="20" t="str" cm="1">
        <f t="array" aca="1" ref="AD1258" ca="1">IF(NOT(Data!D1258 = 0), VALUE(Data!AF1258 * INDIRECT(Data!B1258)), "")</f>
        <v/>
      </c>
      <c r="AE1258" s="22" t="str">
        <f>IF(NOT(Data!D1258 = 0), Data!AG1258, "")</f>
        <v/>
      </c>
      <c r="AF1258" s="21" t="str">
        <f>IF(NOT(Data!D1258 = 0), Data!AH1258, "")</f>
        <v/>
      </c>
    </row>
    <row r="1259" spans="1:32">
      <c r="A1259" t="str">
        <f>IF(NOT(Data!D1259 = 0), Data!C1259, "")</f>
        <v/>
      </c>
      <c r="B1259" s="21" t="str">
        <f>IF(NOT(Data!D1259 = 0), Data!D1259, "")</f>
        <v/>
      </c>
      <c r="C1259" s="21" t="str">
        <f>IF(NOT(Data!D1259 = 0), Data!E1259, "")</f>
        <v/>
      </c>
      <c r="D1259" s="20" t="str" cm="1">
        <f t="array" aca="1" ref="D1259" ca="1">IF(NOT(Data!D1259 = 0), VALUE(Data!F1259 * INDIRECT(Data!B1259)), "")</f>
        <v/>
      </c>
      <c r="E1259" s="20" t="str" cm="1">
        <f t="array" aca="1" ref="E1259" ca="1">IF(NOT(Data!D1259 = 0), VALUE(Data!G1259 * INDIRECT(Data!B1259)), "")</f>
        <v/>
      </c>
      <c r="F1259" s="20" t="str" cm="1">
        <f t="array" aca="1" ref="F1259" ca="1">IF(NOT(Data!D1259 = 0), VALUE(Data!H1259 * INDIRECT(Data!B1259)), "")</f>
        <v/>
      </c>
      <c r="G1259" s="20" t="str" cm="1">
        <f t="array" aca="1" ref="G1259" ca="1">IF(NOT(Data!D1259 = 0), VALUE(Data!I1259 * INDIRECT(Data!B1259)), "")</f>
        <v/>
      </c>
      <c r="H1259" s="20" t="str" cm="1">
        <f t="array" aca="1" ref="H1259" ca="1">IF(NOT(Data!D1259 = 0), VALUE(Data!J1259 * INDIRECT(Data!B1259)), "")</f>
        <v/>
      </c>
      <c r="I1259" s="20" t="str" cm="1">
        <f t="array" aca="1" ref="I1259" ca="1">IF(NOT(Data!D1259 = 0), VALUE(Data!K1259 * INDIRECT(Data!B1259)), "")</f>
        <v/>
      </c>
      <c r="J1259" s="20" t="str" cm="1">
        <f t="array" aca="1" ref="J1259" ca="1">IF(NOT(Data!D1259 = 0), VALUE(Data!L1259 * INDIRECT(Data!B1259)), "")</f>
        <v/>
      </c>
      <c r="K1259" s="20" t="str" cm="1">
        <f t="array" aca="1" ref="K1259" ca="1">IF(NOT(Data!D1259 = 0), VALUE(Data!M1259 * INDIRECT(Data!B1259)), "")</f>
        <v/>
      </c>
      <c r="L1259" s="20" t="str" cm="1">
        <f t="array" aca="1" ref="L1259" ca="1">IF(NOT(Data!D1259 = 0), VALUE(Data!N1259 * INDIRECT(Data!B1259)), "")</f>
        <v/>
      </c>
      <c r="M1259" s="20" t="str" cm="1">
        <f t="array" aca="1" ref="M1259" ca="1">IF(NOT(Data!D1259 = 0), VALUE(Data!O1259 * INDIRECT(Data!B1259)), "")</f>
        <v/>
      </c>
      <c r="N1259" s="20" t="str" cm="1">
        <f t="array" aca="1" ref="N1259" ca="1">IF(NOT(Data!D1259 = 0), VALUE(Data!P1259 * INDIRECT(Data!B1259)), "")</f>
        <v/>
      </c>
      <c r="O1259" s="20" t="str" cm="1">
        <f t="array" aca="1" ref="O1259" ca="1">IF(NOT(Data!D1259 = 0), VALUE(Data!Q1259 * INDIRECT(Data!B1259)), "")</f>
        <v/>
      </c>
      <c r="P1259" s="20" t="str" cm="1">
        <f t="array" aca="1" ref="P1259" ca="1">IF(NOT(Data!D1259 = 0), VALUE(Data!R1259 * INDIRECT(Data!B1259)), "")</f>
        <v/>
      </c>
      <c r="Q1259" s="20" t="str" cm="1">
        <f t="array" aca="1" ref="Q1259" ca="1">IF(NOT(Data!D1259 = 0), VALUE(Data!S1259 * INDIRECT(Data!B1259)), "")</f>
        <v/>
      </c>
      <c r="R1259" s="20" t="str" cm="1">
        <f t="array" aca="1" ref="R1259" ca="1">IF(NOT(Data!D1259 = 0), VALUE(Data!T1259 * INDIRECT(Data!B1259)), "")</f>
        <v/>
      </c>
      <c r="S1259" s="20" t="str" cm="1">
        <f t="array" aca="1" ref="S1259" ca="1">IF(NOT(Data!D1259 = 0), VALUE(Data!U1259 * INDIRECT(Data!B1259)), "")</f>
        <v/>
      </c>
      <c r="T1259" s="20" t="str" cm="1">
        <f t="array" aca="1" ref="T1259" ca="1">IF(NOT(Data!D1259 = 0), VALUE(Data!V1259 * INDIRECT(Data!B1259)), "")</f>
        <v/>
      </c>
      <c r="U1259" s="20" t="str" cm="1">
        <f t="array" aca="1" ref="U1259" ca="1">IF(NOT(Data!D1259 = 0), VALUE(Data!W1259 * INDIRECT(Data!B1259)), "")</f>
        <v/>
      </c>
      <c r="V1259" s="20" t="str" cm="1">
        <f t="array" aca="1" ref="V1259" ca="1">IF(NOT(Data!D1259 = 0), VALUE(Data!X1259 * INDIRECT(Data!B1259)), "")</f>
        <v/>
      </c>
      <c r="W1259" s="20" t="str" cm="1">
        <f t="array" aca="1" ref="W1259" ca="1">IF(NOT(Data!D1259 = 0), VALUE(Data!Y1259 * INDIRECT(Data!B1259)), "")</f>
        <v/>
      </c>
      <c r="X1259" s="20" t="str" cm="1">
        <f t="array" aca="1" ref="X1259" ca="1">IF(NOT(Data!D1259 = 0), VALUE(Data!Z1259 * INDIRECT(Data!B1259)), "")</f>
        <v/>
      </c>
      <c r="Y1259" s="20" t="str" cm="1">
        <f t="array" aca="1" ref="Y1259" ca="1">IF(NOT(Data!D1259 = 0), VALUE(Data!AA1259 * INDIRECT(Data!B1259)), "")</f>
        <v/>
      </c>
      <c r="Z1259" s="20" t="str" cm="1">
        <f t="array" aca="1" ref="Z1259" ca="1">IF(NOT(Data!D1259 = 0), VALUE(Data!AB1259 * INDIRECT(Data!B1259)), "")</f>
        <v/>
      </c>
      <c r="AA1259" s="20" t="str" cm="1">
        <f t="array" aca="1" ref="AA1259" ca="1">IF(NOT(Data!D1259 = 0), VALUE(Data!AC1259 * INDIRECT(Data!B1259)), "")</f>
        <v/>
      </c>
      <c r="AB1259" s="20" t="str" cm="1">
        <f t="array" aca="1" ref="AB1259" ca="1">IF(NOT(Data!D1259 = 0), VALUE(Data!AD1259 * INDIRECT(Data!B1259)), "")</f>
        <v/>
      </c>
      <c r="AC1259" s="20" t="str" cm="1">
        <f t="array" aca="1" ref="AC1259" ca="1">IF(NOT(Data!D1259 = 0), VALUE(Data!AE1259 * INDIRECT(Data!B1259)), "")</f>
        <v/>
      </c>
      <c r="AD1259" s="20" t="str" cm="1">
        <f t="array" aca="1" ref="AD1259" ca="1">IF(NOT(Data!D1259 = 0), VALUE(Data!AF1259 * INDIRECT(Data!B1259)), "")</f>
        <v/>
      </c>
      <c r="AE1259" s="22" t="str">
        <f>IF(NOT(Data!D1259 = 0), Data!AG1259, "")</f>
        <v/>
      </c>
      <c r="AF1259" s="21" t="str">
        <f>IF(NOT(Data!D1259 = 0), Data!AH1259, "")</f>
        <v/>
      </c>
    </row>
    <row r="1260" spans="1:32">
      <c r="A1260" t="str">
        <f>IF(NOT(Data!D1260 = 0), Data!C1260, "")</f>
        <v/>
      </c>
      <c r="B1260" s="21" t="str">
        <f>IF(NOT(Data!D1260 = 0), Data!D1260, "")</f>
        <v/>
      </c>
      <c r="C1260" s="21" t="str">
        <f>IF(NOT(Data!D1260 = 0), Data!E1260, "")</f>
        <v/>
      </c>
      <c r="D1260" s="20" t="str" cm="1">
        <f t="array" aca="1" ref="D1260" ca="1">IF(NOT(Data!D1260 = 0), VALUE(Data!F1260 * INDIRECT(Data!B1260)), "")</f>
        <v/>
      </c>
      <c r="E1260" s="20" t="str" cm="1">
        <f t="array" aca="1" ref="E1260" ca="1">IF(NOT(Data!D1260 = 0), VALUE(Data!G1260 * INDIRECT(Data!B1260)), "")</f>
        <v/>
      </c>
      <c r="F1260" s="20" t="str" cm="1">
        <f t="array" aca="1" ref="F1260" ca="1">IF(NOT(Data!D1260 = 0), VALUE(Data!H1260 * INDIRECT(Data!B1260)), "")</f>
        <v/>
      </c>
      <c r="G1260" s="20" t="str" cm="1">
        <f t="array" aca="1" ref="G1260" ca="1">IF(NOT(Data!D1260 = 0), VALUE(Data!I1260 * INDIRECT(Data!B1260)), "")</f>
        <v/>
      </c>
      <c r="H1260" s="20" t="str" cm="1">
        <f t="array" aca="1" ref="H1260" ca="1">IF(NOT(Data!D1260 = 0), VALUE(Data!J1260 * INDIRECT(Data!B1260)), "")</f>
        <v/>
      </c>
      <c r="I1260" s="20" t="str" cm="1">
        <f t="array" aca="1" ref="I1260" ca="1">IF(NOT(Data!D1260 = 0), VALUE(Data!K1260 * INDIRECT(Data!B1260)), "")</f>
        <v/>
      </c>
      <c r="J1260" s="20" t="str" cm="1">
        <f t="array" aca="1" ref="J1260" ca="1">IF(NOT(Data!D1260 = 0), VALUE(Data!L1260 * INDIRECT(Data!B1260)), "")</f>
        <v/>
      </c>
      <c r="K1260" s="20" t="str" cm="1">
        <f t="array" aca="1" ref="K1260" ca="1">IF(NOT(Data!D1260 = 0), VALUE(Data!M1260 * INDIRECT(Data!B1260)), "")</f>
        <v/>
      </c>
      <c r="L1260" s="20" t="str" cm="1">
        <f t="array" aca="1" ref="L1260" ca="1">IF(NOT(Data!D1260 = 0), VALUE(Data!N1260 * INDIRECT(Data!B1260)), "")</f>
        <v/>
      </c>
      <c r="M1260" s="20" t="str" cm="1">
        <f t="array" aca="1" ref="M1260" ca="1">IF(NOT(Data!D1260 = 0), VALUE(Data!O1260 * INDIRECT(Data!B1260)), "")</f>
        <v/>
      </c>
      <c r="N1260" s="20" t="str" cm="1">
        <f t="array" aca="1" ref="N1260" ca="1">IF(NOT(Data!D1260 = 0), VALUE(Data!P1260 * INDIRECT(Data!B1260)), "")</f>
        <v/>
      </c>
      <c r="O1260" s="20" t="str" cm="1">
        <f t="array" aca="1" ref="O1260" ca="1">IF(NOT(Data!D1260 = 0), VALUE(Data!Q1260 * INDIRECT(Data!B1260)), "")</f>
        <v/>
      </c>
      <c r="P1260" s="20" t="str" cm="1">
        <f t="array" aca="1" ref="P1260" ca="1">IF(NOT(Data!D1260 = 0), VALUE(Data!R1260 * INDIRECT(Data!B1260)), "")</f>
        <v/>
      </c>
      <c r="Q1260" s="20" t="str" cm="1">
        <f t="array" aca="1" ref="Q1260" ca="1">IF(NOT(Data!D1260 = 0), VALUE(Data!S1260 * INDIRECT(Data!B1260)), "")</f>
        <v/>
      </c>
      <c r="R1260" s="20" t="str" cm="1">
        <f t="array" aca="1" ref="R1260" ca="1">IF(NOT(Data!D1260 = 0), VALUE(Data!T1260 * INDIRECT(Data!B1260)), "")</f>
        <v/>
      </c>
      <c r="S1260" s="20" t="str" cm="1">
        <f t="array" aca="1" ref="S1260" ca="1">IF(NOT(Data!D1260 = 0), VALUE(Data!U1260 * INDIRECT(Data!B1260)), "")</f>
        <v/>
      </c>
      <c r="T1260" s="20" t="str" cm="1">
        <f t="array" aca="1" ref="T1260" ca="1">IF(NOT(Data!D1260 = 0), VALUE(Data!V1260 * INDIRECT(Data!B1260)), "")</f>
        <v/>
      </c>
      <c r="U1260" s="20" t="str" cm="1">
        <f t="array" aca="1" ref="U1260" ca="1">IF(NOT(Data!D1260 = 0), VALUE(Data!W1260 * INDIRECT(Data!B1260)), "")</f>
        <v/>
      </c>
      <c r="V1260" s="20" t="str" cm="1">
        <f t="array" aca="1" ref="V1260" ca="1">IF(NOT(Data!D1260 = 0), VALUE(Data!X1260 * INDIRECT(Data!B1260)), "")</f>
        <v/>
      </c>
      <c r="W1260" s="20" t="str" cm="1">
        <f t="array" aca="1" ref="W1260" ca="1">IF(NOT(Data!D1260 = 0), VALUE(Data!Y1260 * INDIRECT(Data!B1260)), "")</f>
        <v/>
      </c>
      <c r="X1260" s="20" t="str" cm="1">
        <f t="array" aca="1" ref="X1260" ca="1">IF(NOT(Data!D1260 = 0), VALUE(Data!Z1260 * INDIRECT(Data!B1260)), "")</f>
        <v/>
      </c>
      <c r="Y1260" s="20" t="str" cm="1">
        <f t="array" aca="1" ref="Y1260" ca="1">IF(NOT(Data!D1260 = 0), VALUE(Data!AA1260 * INDIRECT(Data!B1260)), "")</f>
        <v/>
      </c>
      <c r="Z1260" s="20" t="str" cm="1">
        <f t="array" aca="1" ref="Z1260" ca="1">IF(NOT(Data!D1260 = 0), VALUE(Data!AB1260 * INDIRECT(Data!B1260)), "")</f>
        <v/>
      </c>
      <c r="AA1260" s="20" t="str" cm="1">
        <f t="array" aca="1" ref="AA1260" ca="1">IF(NOT(Data!D1260 = 0), VALUE(Data!AC1260 * INDIRECT(Data!B1260)), "")</f>
        <v/>
      </c>
      <c r="AB1260" s="20" t="str" cm="1">
        <f t="array" aca="1" ref="AB1260" ca="1">IF(NOT(Data!D1260 = 0), VALUE(Data!AD1260 * INDIRECT(Data!B1260)), "")</f>
        <v/>
      </c>
      <c r="AC1260" s="20" t="str" cm="1">
        <f t="array" aca="1" ref="AC1260" ca="1">IF(NOT(Data!D1260 = 0), VALUE(Data!AE1260 * INDIRECT(Data!B1260)), "")</f>
        <v/>
      </c>
      <c r="AD1260" s="20" t="str" cm="1">
        <f t="array" aca="1" ref="AD1260" ca="1">IF(NOT(Data!D1260 = 0), VALUE(Data!AF1260 * INDIRECT(Data!B1260)), "")</f>
        <v/>
      </c>
      <c r="AE1260" s="22" t="str">
        <f>IF(NOT(Data!D1260 = 0), Data!AG1260, "")</f>
        <v/>
      </c>
      <c r="AF1260" s="21" t="str">
        <f>IF(NOT(Data!D1260 = 0), Data!AH1260, "")</f>
        <v/>
      </c>
    </row>
    <row r="1261" spans="1:32">
      <c r="A1261" t="str">
        <f>IF(NOT(Data!D1261 = 0), Data!C1261, "")</f>
        <v/>
      </c>
      <c r="B1261" s="21" t="str">
        <f>IF(NOT(Data!D1261 = 0), Data!D1261, "")</f>
        <v/>
      </c>
      <c r="C1261" s="21" t="str">
        <f>IF(NOT(Data!D1261 = 0), Data!E1261, "")</f>
        <v/>
      </c>
      <c r="D1261" s="20" t="str" cm="1">
        <f t="array" aca="1" ref="D1261" ca="1">IF(NOT(Data!D1261 = 0), VALUE(Data!F1261 * INDIRECT(Data!B1261)), "")</f>
        <v/>
      </c>
      <c r="E1261" s="20" t="str" cm="1">
        <f t="array" aca="1" ref="E1261" ca="1">IF(NOT(Data!D1261 = 0), VALUE(Data!G1261 * INDIRECT(Data!B1261)), "")</f>
        <v/>
      </c>
      <c r="F1261" s="20" t="str" cm="1">
        <f t="array" aca="1" ref="F1261" ca="1">IF(NOT(Data!D1261 = 0), VALUE(Data!H1261 * INDIRECT(Data!B1261)), "")</f>
        <v/>
      </c>
      <c r="G1261" s="20" t="str" cm="1">
        <f t="array" aca="1" ref="G1261" ca="1">IF(NOT(Data!D1261 = 0), VALUE(Data!I1261 * INDIRECT(Data!B1261)), "")</f>
        <v/>
      </c>
      <c r="H1261" s="20" t="str" cm="1">
        <f t="array" aca="1" ref="H1261" ca="1">IF(NOT(Data!D1261 = 0), VALUE(Data!J1261 * INDIRECT(Data!B1261)), "")</f>
        <v/>
      </c>
      <c r="I1261" s="20" t="str" cm="1">
        <f t="array" aca="1" ref="I1261" ca="1">IF(NOT(Data!D1261 = 0), VALUE(Data!K1261 * INDIRECT(Data!B1261)), "")</f>
        <v/>
      </c>
      <c r="J1261" s="20" t="str" cm="1">
        <f t="array" aca="1" ref="J1261" ca="1">IF(NOT(Data!D1261 = 0), VALUE(Data!L1261 * INDIRECT(Data!B1261)), "")</f>
        <v/>
      </c>
      <c r="K1261" s="20" t="str" cm="1">
        <f t="array" aca="1" ref="K1261" ca="1">IF(NOT(Data!D1261 = 0), VALUE(Data!M1261 * INDIRECT(Data!B1261)), "")</f>
        <v/>
      </c>
      <c r="L1261" s="20" t="str" cm="1">
        <f t="array" aca="1" ref="L1261" ca="1">IF(NOT(Data!D1261 = 0), VALUE(Data!N1261 * INDIRECT(Data!B1261)), "")</f>
        <v/>
      </c>
      <c r="M1261" s="20" t="str" cm="1">
        <f t="array" aca="1" ref="M1261" ca="1">IF(NOT(Data!D1261 = 0), VALUE(Data!O1261 * INDIRECT(Data!B1261)), "")</f>
        <v/>
      </c>
      <c r="N1261" s="20" t="str" cm="1">
        <f t="array" aca="1" ref="N1261" ca="1">IF(NOT(Data!D1261 = 0), VALUE(Data!P1261 * INDIRECT(Data!B1261)), "")</f>
        <v/>
      </c>
      <c r="O1261" s="20" t="str" cm="1">
        <f t="array" aca="1" ref="O1261" ca="1">IF(NOT(Data!D1261 = 0), VALUE(Data!Q1261 * INDIRECT(Data!B1261)), "")</f>
        <v/>
      </c>
      <c r="P1261" s="20" t="str" cm="1">
        <f t="array" aca="1" ref="P1261" ca="1">IF(NOT(Data!D1261 = 0), VALUE(Data!R1261 * INDIRECT(Data!B1261)), "")</f>
        <v/>
      </c>
      <c r="Q1261" s="20" t="str" cm="1">
        <f t="array" aca="1" ref="Q1261" ca="1">IF(NOT(Data!D1261 = 0), VALUE(Data!S1261 * INDIRECT(Data!B1261)), "")</f>
        <v/>
      </c>
      <c r="R1261" s="20" t="str" cm="1">
        <f t="array" aca="1" ref="R1261" ca="1">IF(NOT(Data!D1261 = 0), VALUE(Data!T1261 * INDIRECT(Data!B1261)), "")</f>
        <v/>
      </c>
      <c r="S1261" s="20" t="str" cm="1">
        <f t="array" aca="1" ref="S1261" ca="1">IF(NOT(Data!D1261 = 0), VALUE(Data!U1261 * INDIRECT(Data!B1261)), "")</f>
        <v/>
      </c>
      <c r="T1261" s="20" t="str" cm="1">
        <f t="array" aca="1" ref="T1261" ca="1">IF(NOT(Data!D1261 = 0), VALUE(Data!V1261 * INDIRECT(Data!B1261)), "")</f>
        <v/>
      </c>
      <c r="U1261" s="20" t="str" cm="1">
        <f t="array" aca="1" ref="U1261" ca="1">IF(NOT(Data!D1261 = 0), VALUE(Data!W1261 * INDIRECT(Data!B1261)), "")</f>
        <v/>
      </c>
      <c r="V1261" s="20" t="str" cm="1">
        <f t="array" aca="1" ref="V1261" ca="1">IF(NOT(Data!D1261 = 0), VALUE(Data!X1261 * INDIRECT(Data!B1261)), "")</f>
        <v/>
      </c>
      <c r="W1261" s="20" t="str" cm="1">
        <f t="array" aca="1" ref="W1261" ca="1">IF(NOT(Data!D1261 = 0), VALUE(Data!Y1261 * INDIRECT(Data!B1261)), "")</f>
        <v/>
      </c>
      <c r="X1261" s="20" t="str" cm="1">
        <f t="array" aca="1" ref="X1261" ca="1">IF(NOT(Data!D1261 = 0), VALUE(Data!Z1261 * INDIRECT(Data!B1261)), "")</f>
        <v/>
      </c>
      <c r="Y1261" s="20" t="str" cm="1">
        <f t="array" aca="1" ref="Y1261" ca="1">IF(NOT(Data!D1261 = 0), VALUE(Data!AA1261 * INDIRECT(Data!B1261)), "")</f>
        <v/>
      </c>
      <c r="Z1261" s="20" t="str" cm="1">
        <f t="array" aca="1" ref="Z1261" ca="1">IF(NOT(Data!D1261 = 0), VALUE(Data!AB1261 * INDIRECT(Data!B1261)), "")</f>
        <v/>
      </c>
      <c r="AA1261" s="20" t="str" cm="1">
        <f t="array" aca="1" ref="AA1261" ca="1">IF(NOT(Data!D1261 = 0), VALUE(Data!AC1261 * INDIRECT(Data!B1261)), "")</f>
        <v/>
      </c>
      <c r="AB1261" s="20" t="str" cm="1">
        <f t="array" aca="1" ref="AB1261" ca="1">IF(NOT(Data!D1261 = 0), VALUE(Data!AD1261 * INDIRECT(Data!B1261)), "")</f>
        <v/>
      </c>
      <c r="AC1261" s="20" t="str" cm="1">
        <f t="array" aca="1" ref="AC1261" ca="1">IF(NOT(Data!D1261 = 0), VALUE(Data!AE1261 * INDIRECT(Data!B1261)), "")</f>
        <v/>
      </c>
      <c r="AD1261" s="20" t="str" cm="1">
        <f t="array" aca="1" ref="AD1261" ca="1">IF(NOT(Data!D1261 = 0), VALUE(Data!AF1261 * INDIRECT(Data!B1261)), "")</f>
        <v/>
      </c>
      <c r="AE1261" s="22" t="str">
        <f>IF(NOT(Data!D1261 = 0), Data!AG1261, "")</f>
        <v/>
      </c>
      <c r="AF1261" s="21" t="str">
        <f>IF(NOT(Data!D1261 = 0), Data!AH1261, "")</f>
        <v/>
      </c>
    </row>
    <row r="1262" spans="1:32">
      <c r="A1262" t="str">
        <f>IF(NOT(Data!D1262 = 0), Data!C1262, "")</f>
        <v/>
      </c>
      <c r="B1262" s="21" t="str">
        <f>IF(NOT(Data!D1262 = 0), Data!D1262, "")</f>
        <v/>
      </c>
      <c r="C1262" s="21" t="str">
        <f>IF(NOT(Data!D1262 = 0), Data!E1262, "")</f>
        <v/>
      </c>
      <c r="D1262" s="20" t="str" cm="1">
        <f t="array" aca="1" ref="D1262" ca="1">IF(NOT(Data!D1262 = 0), VALUE(Data!F1262 * INDIRECT(Data!B1262)), "")</f>
        <v/>
      </c>
      <c r="E1262" s="20" t="str" cm="1">
        <f t="array" aca="1" ref="E1262" ca="1">IF(NOT(Data!D1262 = 0), VALUE(Data!G1262 * INDIRECT(Data!B1262)), "")</f>
        <v/>
      </c>
      <c r="F1262" s="20" t="str" cm="1">
        <f t="array" aca="1" ref="F1262" ca="1">IF(NOT(Data!D1262 = 0), VALUE(Data!H1262 * INDIRECT(Data!B1262)), "")</f>
        <v/>
      </c>
      <c r="G1262" s="20" t="str" cm="1">
        <f t="array" aca="1" ref="G1262" ca="1">IF(NOT(Data!D1262 = 0), VALUE(Data!I1262 * INDIRECT(Data!B1262)), "")</f>
        <v/>
      </c>
      <c r="H1262" s="20" t="str" cm="1">
        <f t="array" aca="1" ref="H1262" ca="1">IF(NOT(Data!D1262 = 0), VALUE(Data!J1262 * INDIRECT(Data!B1262)), "")</f>
        <v/>
      </c>
      <c r="I1262" s="20" t="str" cm="1">
        <f t="array" aca="1" ref="I1262" ca="1">IF(NOT(Data!D1262 = 0), VALUE(Data!K1262 * INDIRECT(Data!B1262)), "")</f>
        <v/>
      </c>
      <c r="J1262" s="20" t="str" cm="1">
        <f t="array" aca="1" ref="J1262" ca="1">IF(NOT(Data!D1262 = 0), VALUE(Data!L1262 * INDIRECT(Data!B1262)), "")</f>
        <v/>
      </c>
      <c r="K1262" s="20" t="str" cm="1">
        <f t="array" aca="1" ref="K1262" ca="1">IF(NOT(Data!D1262 = 0), VALUE(Data!M1262 * INDIRECT(Data!B1262)), "")</f>
        <v/>
      </c>
      <c r="L1262" s="20" t="str" cm="1">
        <f t="array" aca="1" ref="L1262" ca="1">IF(NOT(Data!D1262 = 0), VALUE(Data!N1262 * INDIRECT(Data!B1262)), "")</f>
        <v/>
      </c>
      <c r="M1262" s="20" t="str" cm="1">
        <f t="array" aca="1" ref="M1262" ca="1">IF(NOT(Data!D1262 = 0), VALUE(Data!O1262 * INDIRECT(Data!B1262)), "")</f>
        <v/>
      </c>
      <c r="N1262" s="20" t="str" cm="1">
        <f t="array" aca="1" ref="N1262" ca="1">IF(NOT(Data!D1262 = 0), VALUE(Data!P1262 * INDIRECT(Data!B1262)), "")</f>
        <v/>
      </c>
      <c r="O1262" s="20" t="str" cm="1">
        <f t="array" aca="1" ref="O1262" ca="1">IF(NOT(Data!D1262 = 0), VALUE(Data!Q1262 * INDIRECT(Data!B1262)), "")</f>
        <v/>
      </c>
      <c r="P1262" s="20" t="str" cm="1">
        <f t="array" aca="1" ref="P1262" ca="1">IF(NOT(Data!D1262 = 0), VALUE(Data!R1262 * INDIRECT(Data!B1262)), "")</f>
        <v/>
      </c>
      <c r="Q1262" s="20" t="str" cm="1">
        <f t="array" aca="1" ref="Q1262" ca="1">IF(NOT(Data!D1262 = 0), VALUE(Data!S1262 * INDIRECT(Data!B1262)), "")</f>
        <v/>
      </c>
      <c r="R1262" s="20" t="str" cm="1">
        <f t="array" aca="1" ref="R1262" ca="1">IF(NOT(Data!D1262 = 0), VALUE(Data!T1262 * INDIRECT(Data!B1262)), "")</f>
        <v/>
      </c>
      <c r="S1262" s="20" t="str" cm="1">
        <f t="array" aca="1" ref="S1262" ca="1">IF(NOT(Data!D1262 = 0), VALUE(Data!U1262 * INDIRECT(Data!B1262)), "")</f>
        <v/>
      </c>
      <c r="T1262" s="20" t="str" cm="1">
        <f t="array" aca="1" ref="T1262" ca="1">IF(NOT(Data!D1262 = 0), VALUE(Data!V1262 * INDIRECT(Data!B1262)), "")</f>
        <v/>
      </c>
      <c r="U1262" s="20" t="str" cm="1">
        <f t="array" aca="1" ref="U1262" ca="1">IF(NOT(Data!D1262 = 0), VALUE(Data!W1262 * INDIRECT(Data!B1262)), "")</f>
        <v/>
      </c>
      <c r="V1262" s="20" t="str" cm="1">
        <f t="array" aca="1" ref="V1262" ca="1">IF(NOT(Data!D1262 = 0), VALUE(Data!X1262 * INDIRECT(Data!B1262)), "")</f>
        <v/>
      </c>
      <c r="W1262" s="20" t="str" cm="1">
        <f t="array" aca="1" ref="W1262" ca="1">IF(NOT(Data!D1262 = 0), VALUE(Data!Y1262 * INDIRECT(Data!B1262)), "")</f>
        <v/>
      </c>
      <c r="X1262" s="20" t="str" cm="1">
        <f t="array" aca="1" ref="X1262" ca="1">IF(NOT(Data!D1262 = 0), VALUE(Data!Z1262 * INDIRECT(Data!B1262)), "")</f>
        <v/>
      </c>
      <c r="Y1262" s="20" t="str" cm="1">
        <f t="array" aca="1" ref="Y1262" ca="1">IF(NOT(Data!D1262 = 0), VALUE(Data!AA1262 * INDIRECT(Data!B1262)), "")</f>
        <v/>
      </c>
      <c r="Z1262" s="20" t="str" cm="1">
        <f t="array" aca="1" ref="Z1262" ca="1">IF(NOT(Data!D1262 = 0), VALUE(Data!AB1262 * INDIRECT(Data!B1262)), "")</f>
        <v/>
      </c>
      <c r="AA1262" s="20" t="str" cm="1">
        <f t="array" aca="1" ref="AA1262" ca="1">IF(NOT(Data!D1262 = 0), VALUE(Data!AC1262 * INDIRECT(Data!B1262)), "")</f>
        <v/>
      </c>
      <c r="AB1262" s="20" t="str" cm="1">
        <f t="array" aca="1" ref="AB1262" ca="1">IF(NOT(Data!D1262 = 0), VALUE(Data!AD1262 * INDIRECT(Data!B1262)), "")</f>
        <v/>
      </c>
      <c r="AC1262" s="20" t="str" cm="1">
        <f t="array" aca="1" ref="AC1262" ca="1">IF(NOT(Data!D1262 = 0), VALUE(Data!AE1262 * INDIRECT(Data!B1262)), "")</f>
        <v/>
      </c>
      <c r="AD1262" s="20" t="str" cm="1">
        <f t="array" aca="1" ref="AD1262" ca="1">IF(NOT(Data!D1262 = 0), VALUE(Data!AF1262 * INDIRECT(Data!B1262)), "")</f>
        <v/>
      </c>
      <c r="AE1262" s="22" t="str">
        <f>IF(NOT(Data!D1262 = 0), Data!AG1262, "")</f>
        <v/>
      </c>
      <c r="AF1262" s="21" t="str">
        <f>IF(NOT(Data!D1262 = 0), Data!AH1262, "")</f>
        <v/>
      </c>
    </row>
    <row r="1263" spans="1:32">
      <c r="A1263" t="str">
        <f>IF(NOT(Data!D1263 = 0), Data!C1263, "")</f>
        <v/>
      </c>
      <c r="B1263" s="21" t="str">
        <f>IF(NOT(Data!D1263 = 0), Data!D1263, "")</f>
        <v/>
      </c>
      <c r="C1263" s="21" t="str">
        <f>IF(NOT(Data!D1263 = 0), Data!E1263, "")</f>
        <v/>
      </c>
      <c r="D1263" s="20" t="str" cm="1">
        <f t="array" aca="1" ref="D1263" ca="1">IF(NOT(Data!D1263 = 0), VALUE(Data!F1263 * INDIRECT(Data!B1263)), "")</f>
        <v/>
      </c>
      <c r="E1263" s="20" t="str" cm="1">
        <f t="array" aca="1" ref="E1263" ca="1">IF(NOT(Data!D1263 = 0), VALUE(Data!G1263 * INDIRECT(Data!B1263)), "")</f>
        <v/>
      </c>
      <c r="F1263" s="20" t="str" cm="1">
        <f t="array" aca="1" ref="F1263" ca="1">IF(NOT(Data!D1263 = 0), VALUE(Data!H1263 * INDIRECT(Data!B1263)), "")</f>
        <v/>
      </c>
      <c r="G1263" s="20" t="str" cm="1">
        <f t="array" aca="1" ref="G1263" ca="1">IF(NOT(Data!D1263 = 0), VALUE(Data!I1263 * INDIRECT(Data!B1263)), "")</f>
        <v/>
      </c>
      <c r="H1263" s="20" t="str" cm="1">
        <f t="array" aca="1" ref="H1263" ca="1">IF(NOT(Data!D1263 = 0), VALUE(Data!J1263 * INDIRECT(Data!B1263)), "")</f>
        <v/>
      </c>
      <c r="I1263" s="20" t="str" cm="1">
        <f t="array" aca="1" ref="I1263" ca="1">IF(NOT(Data!D1263 = 0), VALUE(Data!K1263 * INDIRECT(Data!B1263)), "")</f>
        <v/>
      </c>
      <c r="J1263" s="20" t="str" cm="1">
        <f t="array" aca="1" ref="J1263" ca="1">IF(NOT(Data!D1263 = 0), VALUE(Data!L1263 * INDIRECT(Data!B1263)), "")</f>
        <v/>
      </c>
      <c r="K1263" s="20" t="str" cm="1">
        <f t="array" aca="1" ref="K1263" ca="1">IF(NOT(Data!D1263 = 0), VALUE(Data!M1263 * INDIRECT(Data!B1263)), "")</f>
        <v/>
      </c>
      <c r="L1263" s="20" t="str" cm="1">
        <f t="array" aca="1" ref="L1263" ca="1">IF(NOT(Data!D1263 = 0), VALUE(Data!N1263 * INDIRECT(Data!B1263)), "")</f>
        <v/>
      </c>
      <c r="M1263" s="20" t="str" cm="1">
        <f t="array" aca="1" ref="M1263" ca="1">IF(NOT(Data!D1263 = 0), VALUE(Data!O1263 * INDIRECT(Data!B1263)), "")</f>
        <v/>
      </c>
      <c r="N1263" s="20" t="str" cm="1">
        <f t="array" aca="1" ref="N1263" ca="1">IF(NOT(Data!D1263 = 0), VALUE(Data!P1263 * INDIRECT(Data!B1263)), "")</f>
        <v/>
      </c>
      <c r="O1263" s="20" t="str" cm="1">
        <f t="array" aca="1" ref="O1263" ca="1">IF(NOT(Data!D1263 = 0), VALUE(Data!Q1263 * INDIRECT(Data!B1263)), "")</f>
        <v/>
      </c>
      <c r="P1263" s="20" t="str" cm="1">
        <f t="array" aca="1" ref="P1263" ca="1">IF(NOT(Data!D1263 = 0), VALUE(Data!R1263 * INDIRECT(Data!B1263)), "")</f>
        <v/>
      </c>
      <c r="Q1263" s="20" t="str" cm="1">
        <f t="array" aca="1" ref="Q1263" ca="1">IF(NOT(Data!D1263 = 0), VALUE(Data!S1263 * INDIRECT(Data!B1263)), "")</f>
        <v/>
      </c>
      <c r="R1263" s="20" t="str" cm="1">
        <f t="array" aca="1" ref="R1263" ca="1">IF(NOT(Data!D1263 = 0), VALUE(Data!T1263 * INDIRECT(Data!B1263)), "")</f>
        <v/>
      </c>
      <c r="S1263" s="20" t="str" cm="1">
        <f t="array" aca="1" ref="S1263" ca="1">IF(NOT(Data!D1263 = 0), VALUE(Data!U1263 * INDIRECT(Data!B1263)), "")</f>
        <v/>
      </c>
      <c r="T1263" s="20" t="str" cm="1">
        <f t="array" aca="1" ref="T1263" ca="1">IF(NOT(Data!D1263 = 0), VALUE(Data!V1263 * INDIRECT(Data!B1263)), "")</f>
        <v/>
      </c>
      <c r="U1263" s="20" t="str" cm="1">
        <f t="array" aca="1" ref="U1263" ca="1">IF(NOT(Data!D1263 = 0), VALUE(Data!W1263 * INDIRECT(Data!B1263)), "")</f>
        <v/>
      </c>
      <c r="V1263" s="20" t="str" cm="1">
        <f t="array" aca="1" ref="V1263" ca="1">IF(NOT(Data!D1263 = 0), VALUE(Data!X1263 * INDIRECT(Data!B1263)), "")</f>
        <v/>
      </c>
      <c r="W1263" s="20" t="str" cm="1">
        <f t="array" aca="1" ref="W1263" ca="1">IF(NOT(Data!D1263 = 0), VALUE(Data!Y1263 * INDIRECT(Data!B1263)), "")</f>
        <v/>
      </c>
      <c r="X1263" s="20" t="str" cm="1">
        <f t="array" aca="1" ref="X1263" ca="1">IF(NOT(Data!D1263 = 0), VALUE(Data!Z1263 * INDIRECT(Data!B1263)), "")</f>
        <v/>
      </c>
      <c r="Y1263" s="20" t="str" cm="1">
        <f t="array" aca="1" ref="Y1263" ca="1">IF(NOT(Data!D1263 = 0), VALUE(Data!AA1263 * INDIRECT(Data!B1263)), "")</f>
        <v/>
      </c>
      <c r="Z1263" s="20" t="str" cm="1">
        <f t="array" aca="1" ref="Z1263" ca="1">IF(NOT(Data!D1263 = 0), VALUE(Data!AB1263 * INDIRECT(Data!B1263)), "")</f>
        <v/>
      </c>
      <c r="AA1263" s="20" t="str" cm="1">
        <f t="array" aca="1" ref="AA1263" ca="1">IF(NOT(Data!D1263 = 0), VALUE(Data!AC1263 * INDIRECT(Data!B1263)), "")</f>
        <v/>
      </c>
      <c r="AB1263" s="20" t="str" cm="1">
        <f t="array" aca="1" ref="AB1263" ca="1">IF(NOT(Data!D1263 = 0), VALUE(Data!AD1263 * INDIRECT(Data!B1263)), "")</f>
        <v/>
      </c>
      <c r="AC1263" s="20" t="str" cm="1">
        <f t="array" aca="1" ref="AC1263" ca="1">IF(NOT(Data!D1263 = 0), VALUE(Data!AE1263 * INDIRECT(Data!B1263)), "")</f>
        <v/>
      </c>
      <c r="AD1263" s="20" t="str" cm="1">
        <f t="array" aca="1" ref="AD1263" ca="1">IF(NOT(Data!D1263 = 0), VALUE(Data!AF1263 * INDIRECT(Data!B1263)), "")</f>
        <v/>
      </c>
      <c r="AE1263" s="22" t="str">
        <f>IF(NOT(Data!D1263 = 0), Data!AG1263, "")</f>
        <v/>
      </c>
      <c r="AF1263" s="21" t="str">
        <f>IF(NOT(Data!D1263 = 0), Data!AH1263, "")</f>
        <v/>
      </c>
    </row>
    <row r="1264" spans="1:32">
      <c r="A1264" t="str">
        <f>IF(NOT(Data!D1264 = 0), Data!C1264, "")</f>
        <v/>
      </c>
      <c r="B1264" s="21" t="str">
        <f>IF(NOT(Data!D1264 = 0), Data!D1264, "")</f>
        <v/>
      </c>
      <c r="C1264" s="21" t="str">
        <f>IF(NOT(Data!D1264 = 0), Data!E1264, "")</f>
        <v/>
      </c>
      <c r="D1264" s="20" t="str" cm="1">
        <f t="array" aca="1" ref="D1264" ca="1">IF(NOT(Data!D1264 = 0), VALUE(Data!F1264 * INDIRECT(Data!B1264)), "")</f>
        <v/>
      </c>
      <c r="E1264" s="20" t="str" cm="1">
        <f t="array" aca="1" ref="E1264" ca="1">IF(NOT(Data!D1264 = 0), VALUE(Data!G1264 * INDIRECT(Data!B1264)), "")</f>
        <v/>
      </c>
      <c r="F1264" s="20" t="str" cm="1">
        <f t="array" aca="1" ref="F1264" ca="1">IF(NOT(Data!D1264 = 0), VALUE(Data!H1264 * INDIRECT(Data!B1264)), "")</f>
        <v/>
      </c>
      <c r="G1264" s="20" t="str" cm="1">
        <f t="array" aca="1" ref="G1264" ca="1">IF(NOT(Data!D1264 = 0), VALUE(Data!I1264 * INDIRECT(Data!B1264)), "")</f>
        <v/>
      </c>
      <c r="H1264" s="20" t="str" cm="1">
        <f t="array" aca="1" ref="H1264" ca="1">IF(NOT(Data!D1264 = 0), VALUE(Data!J1264 * INDIRECT(Data!B1264)), "")</f>
        <v/>
      </c>
      <c r="I1264" s="20" t="str" cm="1">
        <f t="array" aca="1" ref="I1264" ca="1">IF(NOT(Data!D1264 = 0), VALUE(Data!K1264 * INDIRECT(Data!B1264)), "")</f>
        <v/>
      </c>
      <c r="J1264" s="20" t="str" cm="1">
        <f t="array" aca="1" ref="J1264" ca="1">IF(NOT(Data!D1264 = 0), VALUE(Data!L1264 * INDIRECT(Data!B1264)), "")</f>
        <v/>
      </c>
      <c r="K1264" s="20" t="str" cm="1">
        <f t="array" aca="1" ref="K1264" ca="1">IF(NOT(Data!D1264 = 0), VALUE(Data!M1264 * INDIRECT(Data!B1264)), "")</f>
        <v/>
      </c>
      <c r="L1264" s="20" t="str" cm="1">
        <f t="array" aca="1" ref="L1264" ca="1">IF(NOT(Data!D1264 = 0), VALUE(Data!N1264 * INDIRECT(Data!B1264)), "")</f>
        <v/>
      </c>
      <c r="M1264" s="20" t="str" cm="1">
        <f t="array" aca="1" ref="M1264" ca="1">IF(NOT(Data!D1264 = 0), VALUE(Data!O1264 * INDIRECT(Data!B1264)), "")</f>
        <v/>
      </c>
      <c r="N1264" s="20" t="str" cm="1">
        <f t="array" aca="1" ref="N1264" ca="1">IF(NOT(Data!D1264 = 0), VALUE(Data!P1264 * INDIRECT(Data!B1264)), "")</f>
        <v/>
      </c>
      <c r="O1264" s="20" t="str" cm="1">
        <f t="array" aca="1" ref="O1264" ca="1">IF(NOT(Data!D1264 = 0), VALUE(Data!Q1264 * INDIRECT(Data!B1264)), "")</f>
        <v/>
      </c>
      <c r="P1264" s="20" t="str" cm="1">
        <f t="array" aca="1" ref="P1264" ca="1">IF(NOT(Data!D1264 = 0), VALUE(Data!R1264 * INDIRECT(Data!B1264)), "")</f>
        <v/>
      </c>
      <c r="Q1264" s="20" t="str" cm="1">
        <f t="array" aca="1" ref="Q1264" ca="1">IF(NOT(Data!D1264 = 0), VALUE(Data!S1264 * INDIRECT(Data!B1264)), "")</f>
        <v/>
      </c>
      <c r="R1264" s="20" t="str" cm="1">
        <f t="array" aca="1" ref="R1264" ca="1">IF(NOT(Data!D1264 = 0), VALUE(Data!T1264 * INDIRECT(Data!B1264)), "")</f>
        <v/>
      </c>
      <c r="S1264" s="20" t="str" cm="1">
        <f t="array" aca="1" ref="S1264" ca="1">IF(NOT(Data!D1264 = 0), VALUE(Data!U1264 * INDIRECT(Data!B1264)), "")</f>
        <v/>
      </c>
      <c r="T1264" s="20" t="str" cm="1">
        <f t="array" aca="1" ref="T1264" ca="1">IF(NOT(Data!D1264 = 0), VALUE(Data!V1264 * INDIRECT(Data!B1264)), "")</f>
        <v/>
      </c>
      <c r="U1264" s="20" t="str" cm="1">
        <f t="array" aca="1" ref="U1264" ca="1">IF(NOT(Data!D1264 = 0), VALUE(Data!W1264 * INDIRECT(Data!B1264)), "")</f>
        <v/>
      </c>
      <c r="V1264" s="20" t="str" cm="1">
        <f t="array" aca="1" ref="V1264" ca="1">IF(NOT(Data!D1264 = 0), VALUE(Data!X1264 * INDIRECT(Data!B1264)), "")</f>
        <v/>
      </c>
      <c r="W1264" s="20" t="str" cm="1">
        <f t="array" aca="1" ref="W1264" ca="1">IF(NOT(Data!D1264 = 0), VALUE(Data!Y1264 * INDIRECT(Data!B1264)), "")</f>
        <v/>
      </c>
      <c r="X1264" s="20" t="str" cm="1">
        <f t="array" aca="1" ref="X1264" ca="1">IF(NOT(Data!D1264 = 0), VALUE(Data!Z1264 * INDIRECT(Data!B1264)), "")</f>
        <v/>
      </c>
      <c r="Y1264" s="20" t="str" cm="1">
        <f t="array" aca="1" ref="Y1264" ca="1">IF(NOT(Data!D1264 = 0), VALUE(Data!AA1264 * INDIRECT(Data!B1264)), "")</f>
        <v/>
      </c>
      <c r="Z1264" s="20" t="str" cm="1">
        <f t="array" aca="1" ref="Z1264" ca="1">IF(NOT(Data!D1264 = 0), VALUE(Data!AB1264 * INDIRECT(Data!B1264)), "")</f>
        <v/>
      </c>
      <c r="AA1264" s="20" t="str" cm="1">
        <f t="array" aca="1" ref="AA1264" ca="1">IF(NOT(Data!D1264 = 0), VALUE(Data!AC1264 * INDIRECT(Data!B1264)), "")</f>
        <v/>
      </c>
      <c r="AB1264" s="20" t="str" cm="1">
        <f t="array" aca="1" ref="AB1264" ca="1">IF(NOT(Data!D1264 = 0), VALUE(Data!AD1264 * INDIRECT(Data!B1264)), "")</f>
        <v/>
      </c>
      <c r="AC1264" s="20" t="str" cm="1">
        <f t="array" aca="1" ref="AC1264" ca="1">IF(NOT(Data!D1264 = 0), VALUE(Data!AE1264 * INDIRECT(Data!B1264)), "")</f>
        <v/>
      </c>
      <c r="AD1264" s="20" t="str" cm="1">
        <f t="array" aca="1" ref="AD1264" ca="1">IF(NOT(Data!D1264 = 0), VALUE(Data!AF1264 * INDIRECT(Data!B1264)), "")</f>
        <v/>
      </c>
      <c r="AE1264" s="22" t="str">
        <f>IF(NOT(Data!D1264 = 0), Data!AG1264, "")</f>
        <v/>
      </c>
      <c r="AF1264" s="21" t="str">
        <f>IF(NOT(Data!D1264 = 0), Data!AH1264, "")</f>
        <v/>
      </c>
    </row>
    <row r="1265" spans="1:32">
      <c r="A1265" t="str">
        <f>IF(NOT(Data!D1265 = 0), Data!C1265, "")</f>
        <v/>
      </c>
      <c r="B1265" s="21" t="str">
        <f>IF(NOT(Data!D1265 = 0), Data!D1265, "")</f>
        <v/>
      </c>
      <c r="C1265" s="21" t="str">
        <f>IF(NOT(Data!D1265 = 0), Data!E1265, "")</f>
        <v/>
      </c>
      <c r="D1265" s="20" t="str" cm="1">
        <f t="array" aca="1" ref="D1265" ca="1">IF(NOT(Data!D1265 = 0), VALUE(Data!F1265 * INDIRECT(Data!B1265)), "")</f>
        <v/>
      </c>
      <c r="E1265" s="20" t="str" cm="1">
        <f t="array" aca="1" ref="E1265" ca="1">IF(NOT(Data!D1265 = 0), VALUE(Data!G1265 * INDIRECT(Data!B1265)), "")</f>
        <v/>
      </c>
      <c r="F1265" s="20" t="str" cm="1">
        <f t="array" aca="1" ref="F1265" ca="1">IF(NOT(Data!D1265 = 0), VALUE(Data!H1265 * INDIRECT(Data!B1265)), "")</f>
        <v/>
      </c>
      <c r="G1265" s="20" t="str" cm="1">
        <f t="array" aca="1" ref="G1265" ca="1">IF(NOT(Data!D1265 = 0), VALUE(Data!I1265 * INDIRECT(Data!B1265)), "")</f>
        <v/>
      </c>
      <c r="H1265" s="20" t="str" cm="1">
        <f t="array" aca="1" ref="H1265" ca="1">IF(NOT(Data!D1265 = 0), VALUE(Data!J1265 * INDIRECT(Data!B1265)), "")</f>
        <v/>
      </c>
      <c r="I1265" s="20" t="str" cm="1">
        <f t="array" aca="1" ref="I1265" ca="1">IF(NOT(Data!D1265 = 0), VALUE(Data!K1265 * INDIRECT(Data!B1265)), "")</f>
        <v/>
      </c>
      <c r="J1265" s="20" t="str" cm="1">
        <f t="array" aca="1" ref="J1265" ca="1">IF(NOT(Data!D1265 = 0), VALUE(Data!L1265 * INDIRECT(Data!B1265)), "")</f>
        <v/>
      </c>
      <c r="K1265" s="20" t="str" cm="1">
        <f t="array" aca="1" ref="K1265" ca="1">IF(NOT(Data!D1265 = 0), VALUE(Data!M1265 * INDIRECT(Data!B1265)), "")</f>
        <v/>
      </c>
      <c r="L1265" s="20" t="str" cm="1">
        <f t="array" aca="1" ref="L1265" ca="1">IF(NOT(Data!D1265 = 0), VALUE(Data!N1265 * INDIRECT(Data!B1265)), "")</f>
        <v/>
      </c>
      <c r="M1265" s="20" t="str" cm="1">
        <f t="array" aca="1" ref="M1265" ca="1">IF(NOT(Data!D1265 = 0), VALUE(Data!O1265 * INDIRECT(Data!B1265)), "")</f>
        <v/>
      </c>
      <c r="N1265" s="20" t="str" cm="1">
        <f t="array" aca="1" ref="N1265" ca="1">IF(NOT(Data!D1265 = 0), VALUE(Data!P1265 * INDIRECT(Data!B1265)), "")</f>
        <v/>
      </c>
      <c r="O1265" s="20" t="str" cm="1">
        <f t="array" aca="1" ref="O1265" ca="1">IF(NOT(Data!D1265 = 0), VALUE(Data!Q1265 * INDIRECT(Data!B1265)), "")</f>
        <v/>
      </c>
      <c r="P1265" s="20" t="str" cm="1">
        <f t="array" aca="1" ref="P1265" ca="1">IF(NOT(Data!D1265 = 0), VALUE(Data!R1265 * INDIRECT(Data!B1265)), "")</f>
        <v/>
      </c>
      <c r="Q1265" s="20" t="str" cm="1">
        <f t="array" aca="1" ref="Q1265" ca="1">IF(NOT(Data!D1265 = 0), VALUE(Data!S1265 * INDIRECT(Data!B1265)), "")</f>
        <v/>
      </c>
      <c r="R1265" s="20" t="str" cm="1">
        <f t="array" aca="1" ref="R1265" ca="1">IF(NOT(Data!D1265 = 0), VALUE(Data!T1265 * INDIRECT(Data!B1265)), "")</f>
        <v/>
      </c>
      <c r="S1265" s="20" t="str" cm="1">
        <f t="array" aca="1" ref="S1265" ca="1">IF(NOT(Data!D1265 = 0), VALUE(Data!U1265 * INDIRECT(Data!B1265)), "")</f>
        <v/>
      </c>
      <c r="T1265" s="20" t="str" cm="1">
        <f t="array" aca="1" ref="T1265" ca="1">IF(NOT(Data!D1265 = 0), VALUE(Data!V1265 * INDIRECT(Data!B1265)), "")</f>
        <v/>
      </c>
      <c r="U1265" s="20" t="str" cm="1">
        <f t="array" aca="1" ref="U1265" ca="1">IF(NOT(Data!D1265 = 0), VALUE(Data!W1265 * INDIRECT(Data!B1265)), "")</f>
        <v/>
      </c>
      <c r="V1265" s="20" t="str" cm="1">
        <f t="array" aca="1" ref="V1265" ca="1">IF(NOT(Data!D1265 = 0), VALUE(Data!X1265 * INDIRECT(Data!B1265)), "")</f>
        <v/>
      </c>
      <c r="W1265" s="20" t="str" cm="1">
        <f t="array" aca="1" ref="W1265" ca="1">IF(NOT(Data!D1265 = 0), VALUE(Data!Y1265 * INDIRECT(Data!B1265)), "")</f>
        <v/>
      </c>
      <c r="X1265" s="20" t="str" cm="1">
        <f t="array" aca="1" ref="X1265" ca="1">IF(NOT(Data!D1265 = 0), VALUE(Data!Z1265 * INDIRECT(Data!B1265)), "")</f>
        <v/>
      </c>
      <c r="Y1265" s="20" t="str" cm="1">
        <f t="array" aca="1" ref="Y1265" ca="1">IF(NOT(Data!D1265 = 0), VALUE(Data!AA1265 * INDIRECT(Data!B1265)), "")</f>
        <v/>
      </c>
      <c r="Z1265" s="20" t="str" cm="1">
        <f t="array" aca="1" ref="Z1265" ca="1">IF(NOT(Data!D1265 = 0), VALUE(Data!AB1265 * INDIRECT(Data!B1265)), "")</f>
        <v/>
      </c>
      <c r="AA1265" s="20" t="str" cm="1">
        <f t="array" aca="1" ref="AA1265" ca="1">IF(NOT(Data!D1265 = 0), VALUE(Data!AC1265 * INDIRECT(Data!B1265)), "")</f>
        <v/>
      </c>
      <c r="AB1265" s="20" t="str" cm="1">
        <f t="array" aca="1" ref="AB1265" ca="1">IF(NOT(Data!D1265 = 0), VALUE(Data!AD1265 * INDIRECT(Data!B1265)), "")</f>
        <v/>
      </c>
      <c r="AC1265" s="20" t="str" cm="1">
        <f t="array" aca="1" ref="AC1265" ca="1">IF(NOT(Data!D1265 = 0), VALUE(Data!AE1265 * INDIRECT(Data!B1265)), "")</f>
        <v/>
      </c>
      <c r="AD1265" s="20" t="str" cm="1">
        <f t="array" aca="1" ref="AD1265" ca="1">IF(NOT(Data!D1265 = 0), VALUE(Data!AF1265 * INDIRECT(Data!B1265)), "")</f>
        <v/>
      </c>
      <c r="AE1265" s="22" t="str">
        <f>IF(NOT(Data!D1265 = 0), Data!AG1265, "")</f>
        <v/>
      </c>
      <c r="AF1265" s="21" t="str">
        <f>IF(NOT(Data!D1265 = 0), Data!AH1265, "")</f>
        <v/>
      </c>
    </row>
    <row r="1266" spans="1:32">
      <c r="A1266" t="str">
        <f>IF(NOT(Data!D1266 = 0), Data!C1266, "")</f>
        <v/>
      </c>
      <c r="B1266" s="21" t="str">
        <f>IF(NOT(Data!D1266 = 0), Data!D1266, "")</f>
        <v/>
      </c>
      <c r="C1266" s="21" t="str">
        <f>IF(NOT(Data!D1266 = 0), Data!E1266, "")</f>
        <v/>
      </c>
      <c r="D1266" s="20" t="str" cm="1">
        <f t="array" aca="1" ref="D1266" ca="1">IF(NOT(Data!D1266 = 0), VALUE(Data!F1266 * INDIRECT(Data!B1266)), "")</f>
        <v/>
      </c>
      <c r="E1266" s="20" t="str" cm="1">
        <f t="array" aca="1" ref="E1266" ca="1">IF(NOT(Data!D1266 = 0), VALUE(Data!G1266 * INDIRECT(Data!B1266)), "")</f>
        <v/>
      </c>
      <c r="F1266" s="20" t="str" cm="1">
        <f t="array" aca="1" ref="F1266" ca="1">IF(NOT(Data!D1266 = 0), VALUE(Data!H1266 * INDIRECT(Data!B1266)), "")</f>
        <v/>
      </c>
      <c r="G1266" s="20" t="str" cm="1">
        <f t="array" aca="1" ref="G1266" ca="1">IF(NOT(Data!D1266 = 0), VALUE(Data!I1266 * INDIRECT(Data!B1266)), "")</f>
        <v/>
      </c>
      <c r="H1266" s="20" t="str" cm="1">
        <f t="array" aca="1" ref="H1266" ca="1">IF(NOT(Data!D1266 = 0), VALUE(Data!J1266 * INDIRECT(Data!B1266)), "")</f>
        <v/>
      </c>
      <c r="I1266" s="20" t="str" cm="1">
        <f t="array" aca="1" ref="I1266" ca="1">IF(NOT(Data!D1266 = 0), VALUE(Data!K1266 * INDIRECT(Data!B1266)), "")</f>
        <v/>
      </c>
      <c r="J1266" s="20" t="str" cm="1">
        <f t="array" aca="1" ref="J1266" ca="1">IF(NOT(Data!D1266 = 0), VALUE(Data!L1266 * INDIRECT(Data!B1266)), "")</f>
        <v/>
      </c>
      <c r="K1266" s="20" t="str" cm="1">
        <f t="array" aca="1" ref="K1266" ca="1">IF(NOT(Data!D1266 = 0), VALUE(Data!M1266 * INDIRECT(Data!B1266)), "")</f>
        <v/>
      </c>
      <c r="L1266" s="20" t="str" cm="1">
        <f t="array" aca="1" ref="L1266" ca="1">IF(NOT(Data!D1266 = 0), VALUE(Data!N1266 * INDIRECT(Data!B1266)), "")</f>
        <v/>
      </c>
      <c r="M1266" s="20" t="str" cm="1">
        <f t="array" aca="1" ref="M1266" ca="1">IF(NOT(Data!D1266 = 0), VALUE(Data!O1266 * INDIRECT(Data!B1266)), "")</f>
        <v/>
      </c>
      <c r="N1266" s="20" t="str" cm="1">
        <f t="array" aca="1" ref="N1266" ca="1">IF(NOT(Data!D1266 = 0), VALUE(Data!P1266 * INDIRECT(Data!B1266)), "")</f>
        <v/>
      </c>
      <c r="O1266" s="20" t="str" cm="1">
        <f t="array" aca="1" ref="O1266" ca="1">IF(NOT(Data!D1266 = 0), VALUE(Data!Q1266 * INDIRECT(Data!B1266)), "")</f>
        <v/>
      </c>
      <c r="P1266" s="20" t="str" cm="1">
        <f t="array" aca="1" ref="P1266" ca="1">IF(NOT(Data!D1266 = 0), VALUE(Data!R1266 * INDIRECT(Data!B1266)), "")</f>
        <v/>
      </c>
      <c r="Q1266" s="20" t="str" cm="1">
        <f t="array" aca="1" ref="Q1266" ca="1">IF(NOT(Data!D1266 = 0), VALUE(Data!S1266 * INDIRECT(Data!B1266)), "")</f>
        <v/>
      </c>
      <c r="R1266" s="20" t="str" cm="1">
        <f t="array" aca="1" ref="R1266" ca="1">IF(NOT(Data!D1266 = 0), VALUE(Data!T1266 * INDIRECT(Data!B1266)), "")</f>
        <v/>
      </c>
      <c r="S1266" s="20" t="str" cm="1">
        <f t="array" aca="1" ref="S1266" ca="1">IF(NOT(Data!D1266 = 0), VALUE(Data!U1266 * INDIRECT(Data!B1266)), "")</f>
        <v/>
      </c>
      <c r="T1266" s="20" t="str" cm="1">
        <f t="array" aca="1" ref="T1266" ca="1">IF(NOT(Data!D1266 = 0), VALUE(Data!V1266 * INDIRECT(Data!B1266)), "")</f>
        <v/>
      </c>
      <c r="U1266" s="20" t="str" cm="1">
        <f t="array" aca="1" ref="U1266" ca="1">IF(NOT(Data!D1266 = 0), VALUE(Data!W1266 * INDIRECT(Data!B1266)), "")</f>
        <v/>
      </c>
      <c r="V1266" s="20" t="str" cm="1">
        <f t="array" aca="1" ref="V1266" ca="1">IF(NOT(Data!D1266 = 0), VALUE(Data!X1266 * INDIRECT(Data!B1266)), "")</f>
        <v/>
      </c>
      <c r="W1266" s="20" t="str" cm="1">
        <f t="array" aca="1" ref="W1266" ca="1">IF(NOT(Data!D1266 = 0), VALUE(Data!Y1266 * INDIRECT(Data!B1266)), "")</f>
        <v/>
      </c>
      <c r="X1266" s="20" t="str" cm="1">
        <f t="array" aca="1" ref="X1266" ca="1">IF(NOT(Data!D1266 = 0), VALUE(Data!Z1266 * INDIRECT(Data!B1266)), "")</f>
        <v/>
      </c>
      <c r="Y1266" s="20" t="str" cm="1">
        <f t="array" aca="1" ref="Y1266" ca="1">IF(NOT(Data!D1266 = 0), VALUE(Data!AA1266 * INDIRECT(Data!B1266)), "")</f>
        <v/>
      </c>
      <c r="Z1266" s="20" t="str" cm="1">
        <f t="array" aca="1" ref="Z1266" ca="1">IF(NOT(Data!D1266 = 0), VALUE(Data!AB1266 * INDIRECT(Data!B1266)), "")</f>
        <v/>
      </c>
      <c r="AA1266" s="20" t="str" cm="1">
        <f t="array" aca="1" ref="AA1266" ca="1">IF(NOT(Data!D1266 = 0), VALUE(Data!AC1266 * INDIRECT(Data!B1266)), "")</f>
        <v/>
      </c>
      <c r="AB1266" s="20" t="str" cm="1">
        <f t="array" aca="1" ref="AB1266" ca="1">IF(NOT(Data!D1266 = 0), VALUE(Data!AD1266 * INDIRECT(Data!B1266)), "")</f>
        <v/>
      </c>
      <c r="AC1266" s="20" t="str" cm="1">
        <f t="array" aca="1" ref="AC1266" ca="1">IF(NOT(Data!D1266 = 0), VALUE(Data!AE1266 * INDIRECT(Data!B1266)), "")</f>
        <v/>
      </c>
      <c r="AD1266" s="20" t="str" cm="1">
        <f t="array" aca="1" ref="AD1266" ca="1">IF(NOT(Data!D1266 = 0), VALUE(Data!AF1266 * INDIRECT(Data!B1266)), "")</f>
        <v/>
      </c>
      <c r="AE1266" s="22" t="str">
        <f>IF(NOT(Data!D1266 = 0), Data!AG1266, "")</f>
        <v/>
      </c>
      <c r="AF1266" s="21" t="str">
        <f>IF(NOT(Data!D1266 = 0), Data!AH1266, "")</f>
        <v/>
      </c>
    </row>
    <row r="1267" spans="1:32">
      <c r="A1267" t="str">
        <f>IF(NOT(Data!D1267 = 0), Data!C1267, "")</f>
        <v/>
      </c>
      <c r="B1267" s="21" t="str">
        <f>IF(NOT(Data!D1267 = 0), Data!D1267, "")</f>
        <v/>
      </c>
      <c r="C1267" s="21" t="str">
        <f>IF(NOT(Data!D1267 = 0), Data!E1267, "")</f>
        <v/>
      </c>
      <c r="D1267" s="20" t="str" cm="1">
        <f t="array" aca="1" ref="D1267" ca="1">IF(NOT(Data!D1267 = 0), VALUE(Data!F1267 * INDIRECT(Data!B1267)), "")</f>
        <v/>
      </c>
      <c r="E1267" s="20" t="str" cm="1">
        <f t="array" aca="1" ref="E1267" ca="1">IF(NOT(Data!D1267 = 0), VALUE(Data!G1267 * INDIRECT(Data!B1267)), "")</f>
        <v/>
      </c>
      <c r="F1267" s="20" t="str" cm="1">
        <f t="array" aca="1" ref="F1267" ca="1">IF(NOT(Data!D1267 = 0), VALUE(Data!H1267 * INDIRECT(Data!B1267)), "")</f>
        <v/>
      </c>
      <c r="G1267" s="20" t="str" cm="1">
        <f t="array" aca="1" ref="G1267" ca="1">IF(NOT(Data!D1267 = 0), VALUE(Data!I1267 * INDIRECT(Data!B1267)), "")</f>
        <v/>
      </c>
      <c r="H1267" s="20" t="str" cm="1">
        <f t="array" aca="1" ref="H1267" ca="1">IF(NOT(Data!D1267 = 0), VALUE(Data!J1267 * INDIRECT(Data!B1267)), "")</f>
        <v/>
      </c>
      <c r="I1267" s="20" t="str" cm="1">
        <f t="array" aca="1" ref="I1267" ca="1">IF(NOT(Data!D1267 = 0), VALUE(Data!K1267 * INDIRECT(Data!B1267)), "")</f>
        <v/>
      </c>
      <c r="J1267" s="20" t="str" cm="1">
        <f t="array" aca="1" ref="J1267" ca="1">IF(NOT(Data!D1267 = 0), VALUE(Data!L1267 * INDIRECT(Data!B1267)), "")</f>
        <v/>
      </c>
      <c r="K1267" s="20" t="str" cm="1">
        <f t="array" aca="1" ref="K1267" ca="1">IF(NOT(Data!D1267 = 0), VALUE(Data!M1267 * INDIRECT(Data!B1267)), "")</f>
        <v/>
      </c>
      <c r="L1267" s="20" t="str" cm="1">
        <f t="array" aca="1" ref="L1267" ca="1">IF(NOT(Data!D1267 = 0), VALUE(Data!N1267 * INDIRECT(Data!B1267)), "")</f>
        <v/>
      </c>
      <c r="M1267" s="20" t="str" cm="1">
        <f t="array" aca="1" ref="M1267" ca="1">IF(NOT(Data!D1267 = 0), VALUE(Data!O1267 * INDIRECT(Data!B1267)), "")</f>
        <v/>
      </c>
      <c r="N1267" s="20" t="str" cm="1">
        <f t="array" aca="1" ref="N1267" ca="1">IF(NOT(Data!D1267 = 0), VALUE(Data!P1267 * INDIRECT(Data!B1267)), "")</f>
        <v/>
      </c>
      <c r="O1267" s="20" t="str" cm="1">
        <f t="array" aca="1" ref="O1267" ca="1">IF(NOT(Data!D1267 = 0), VALUE(Data!Q1267 * INDIRECT(Data!B1267)), "")</f>
        <v/>
      </c>
      <c r="P1267" s="20" t="str" cm="1">
        <f t="array" aca="1" ref="P1267" ca="1">IF(NOT(Data!D1267 = 0), VALUE(Data!R1267 * INDIRECT(Data!B1267)), "")</f>
        <v/>
      </c>
      <c r="Q1267" s="20" t="str" cm="1">
        <f t="array" aca="1" ref="Q1267" ca="1">IF(NOT(Data!D1267 = 0), VALUE(Data!S1267 * INDIRECT(Data!B1267)), "")</f>
        <v/>
      </c>
      <c r="R1267" s="20" t="str" cm="1">
        <f t="array" aca="1" ref="R1267" ca="1">IF(NOT(Data!D1267 = 0), VALUE(Data!T1267 * INDIRECT(Data!B1267)), "")</f>
        <v/>
      </c>
      <c r="S1267" s="20" t="str" cm="1">
        <f t="array" aca="1" ref="S1267" ca="1">IF(NOT(Data!D1267 = 0), VALUE(Data!U1267 * INDIRECT(Data!B1267)), "")</f>
        <v/>
      </c>
      <c r="T1267" s="20" t="str" cm="1">
        <f t="array" aca="1" ref="T1267" ca="1">IF(NOT(Data!D1267 = 0), VALUE(Data!V1267 * INDIRECT(Data!B1267)), "")</f>
        <v/>
      </c>
      <c r="U1267" s="20" t="str" cm="1">
        <f t="array" aca="1" ref="U1267" ca="1">IF(NOT(Data!D1267 = 0), VALUE(Data!W1267 * INDIRECT(Data!B1267)), "")</f>
        <v/>
      </c>
      <c r="V1267" s="20" t="str" cm="1">
        <f t="array" aca="1" ref="V1267" ca="1">IF(NOT(Data!D1267 = 0), VALUE(Data!X1267 * INDIRECT(Data!B1267)), "")</f>
        <v/>
      </c>
      <c r="W1267" s="20" t="str" cm="1">
        <f t="array" aca="1" ref="W1267" ca="1">IF(NOT(Data!D1267 = 0), VALUE(Data!Y1267 * INDIRECT(Data!B1267)), "")</f>
        <v/>
      </c>
      <c r="X1267" s="20" t="str" cm="1">
        <f t="array" aca="1" ref="X1267" ca="1">IF(NOT(Data!D1267 = 0), VALUE(Data!Z1267 * INDIRECT(Data!B1267)), "")</f>
        <v/>
      </c>
      <c r="Y1267" s="20" t="str" cm="1">
        <f t="array" aca="1" ref="Y1267" ca="1">IF(NOT(Data!D1267 = 0), VALUE(Data!AA1267 * INDIRECT(Data!B1267)), "")</f>
        <v/>
      </c>
      <c r="Z1267" s="20" t="str" cm="1">
        <f t="array" aca="1" ref="Z1267" ca="1">IF(NOT(Data!D1267 = 0), VALUE(Data!AB1267 * INDIRECT(Data!B1267)), "")</f>
        <v/>
      </c>
      <c r="AA1267" s="20" t="str" cm="1">
        <f t="array" aca="1" ref="AA1267" ca="1">IF(NOT(Data!D1267 = 0), VALUE(Data!AC1267 * INDIRECT(Data!B1267)), "")</f>
        <v/>
      </c>
      <c r="AB1267" s="20" t="str" cm="1">
        <f t="array" aca="1" ref="AB1267" ca="1">IF(NOT(Data!D1267 = 0), VALUE(Data!AD1267 * INDIRECT(Data!B1267)), "")</f>
        <v/>
      </c>
      <c r="AC1267" s="20" t="str" cm="1">
        <f t="array" aca="1" ref="AC1267" ca="1">IF(NOT(Data!D1267 = 0), VALUE(Data!AE1267 * INDIRECT(Data!B1267)), "")</f>
        <v/>
      </c>
      <c r="AD1267" s="20" t="str" cm="1">
        <f t="array" aca="1" ref="AD1267" ca="1">IF(NOT(Data!D1267 = 0), VALUE(Data!AF1267 * INDIRECT(Data!B1267)), "")</f>
        <v/>
      </c>
      <c r="AE1267" s="22" t="str">
        <f>IF(NOT(Data!D1267 = 0), Data!AG1267, "")</f>
        <v/>
      </c>
      <c r="AF1267" s="21" t="str">
        <f>IF(NOT(Data!D1267 = 0), Data!AH1267, "")</f>
        <v/>
      </c>
    </row>
    <row r="1268" spans="1:32">
      <c r="A1268" t="str">
        <f>IF(NOT(Data!D1268 = 0), Data!C1268, "")</f>
        <v/>
      </c>
      <c r="B1268" s="21" t="str">
        <f>IF(NOT(Data!D1268 = 0), Data!D1268, "")</f>
        <v/>
      </c>
      <c r="C1268" s="21" t="str">
        <f>IF(NOT(Data!D1268 = 0), Data!E1268, "")</f>
        <v/>
      </c>
      <c r="D1268" s="20" t="str" cm="1">
        <f t="array" aca="1" ref="D1268" ca="1">IF(NOT(Data!D1268 = 0), VALUE(Data!F1268 * INDIRECT(Data!B1268)), "")</f>
        <v/>
      </c>
      <c r="E1268" s="20" t="str" cm="1">
        <f t="array" aca="1" ref="E1268" ca="1">IF(NOT(Data!D1268 = 0), VALUE(Data!G1268 * INDIRECT(Data!B1268)), "")</f>
        <v/>
      </c>
      <c r="F1268" s="20" t="str" cm="1">
        <f t="array" aca="1" ref="F1268" ca="1">IF(NOT(Data!D1268 = 0), VALUE(Data!H1268 * INDIRECT(Data!B1268)), "")</f>
        <v/>
      </c>
      <c r="G1268" s="20" t="str" cm="1">
        <f t="array" aca="1" ref="G1268" ca="1">IF(NOT(Data!D1268 = 0), VALUE(Data!I1268 * INDIRECT(Data!B1268)), "")</f>
        <v/>
      </c>
      <c r="H1268" s="20" t="str" cm="1">
        <f t="array" aca="1" ref="H1268" ca="1">IF(NOT(Data!D1268 = 0), VALUE(Data!J1268 * INDIRECT(Data!B1268)), "")</f>
        <v/>
      </c>
      <c r="I1268" s="20" t="str" cm="1">
        <f t="array" aca="1" ref="I1268" ca="1">IF(NOT(Data!D1268 = 0), VALUE(Data!K1268 * INDIRECT(Data!B1268)), "")</f>
        <v/>
      </c>
      <c r="J1268" s="20" t="str" cm="1">
        <f t="array" aca="1" ref="J1268" ca="1">IF(NOT(Data!D1268 = 0), VALUE(Data!L1268 * INDIRECT(Data!B1268)), "")</f>
        <v/>
      </c>
      <c r="K1268" s="20" t="str" cm="1">
        <f t="array" aca="1" ref="K1268" ca="1">IF(NOT(Data!D1268 = 0), VALUE(Data!M1268 * INDIRECT(Data!B1268)), "")</f>
        <v/>
      </c>
      <c r="L1268" s="20" t="str" cm="1">
        <f t="array" aca="1" ref="L1268" ca="1">IF(NOT(Data!D1268 = 0), VALUE(Data!N1268 * INDIRECT(Data!B1268)), "")</f>
        <v/>
      </c>
      <c r="M1268" s="20" t="str" cm="1">
        <f t="array" aca="1" ref="M1268" ca="1">IF(NOT(Data!D1268 = 0), VALUE(Data!O1268 * INDIRECT(Data!B1268)), "")</f>
        <v/>
      </c>
      <c r="N1268" s="20" t="str" cm="1">
        <f t="array" aca="1" ref="N1268" ca="1">IF(NOT(Data!D1268 = 0), VALUE(Data!P1268 * INDIRECT(Data!B1268)), "")</f>
        <v/>
      </c>
      <c r="O1268" s="20" t="str" cm="1">
        <f t="array" aca="1" ref="O1268" ca="1">IF(NOT(Data!D1268 = 0), VALUE(Data!Q1268 * INDIRECT(Data!B1268)), "")</f>
        <v/>
      </c>
      <c r="P1268" s="20" t="str" cm="1">
        <f t="array" aca="1" ref="P1268" ca="1">IF(NOT(Data!D1268 = 0), VALUE(Data!R1268 * INDIRECT(Data!B1268)), "")</f>
        <v/>
      </c>
      <c r="Q1268" s="20" t="str" cm="1">
        <f t="array" aca="1" ref="Q1268" ca="1">IF(NOT(Data!D1268 = 0), VALUE(Data!S1268 * INDIRECT(Data!B1268)), "")</f>
        <v/>
      </c>
      <c r="R1268" s="20" t="str" cm="1">
        <f t="array" aca="1" ref="R1268" ca="1">IF(NOT(Data!D1268 = 0), VALUE(Data!T1268 * INDIRECT(Data!B1268)), "")</f>
        <v/>
      </c>
      <c r="S1268" s="20" t="str" cm="1">
        <f t="array" aca="1" ref="S1268" ca="1">IF(NOT(Data!D1268 = 0), VALUE(Data!U1268 * INDIRECT(Data!B1268)), "")</f>
        <v/>
      </c>
      <c r="T1268" s="20" t="str" cm="1">
        <f t="array" aca="1" ref="T1268" ca="1">IF(NOT(Data!D1268 = 0), VALUE(Data!V1268 * INDIRECT(Data!B1268)), "")</f>
        <v/>
      </c>
      <c r="U1268" s="20" t="str" cm="1">
        <f t="array" aca="1" ref="U1268" ca="1">IF(NOT(Data!D1268 = 0), VALUE(Data!W1268 * INDIRECT(Data!B1268)), "")</f>
        <v/>
      </c>
      <c r="V1268" s="20" t="str" cm="1">
        <f t="array" aca="1" ref="V1268" ca="1">IF(NOT(Data!D1268 = 0), VALUE(Data!X1268 * INDIRECT(Data!B1268)), "")</f>
        <v/>
      </c>
      <c r="W1268" s="20" t="str" cm="1">
        <f t="array" aca="1" ref="W1268" ca="1">IF(NOT(Data!D1268 = 0), VALUE(Data!Y1268 * INDIRECT(Data!B1268)), "")</f>
        <v/>
      </c>
      <c r="X1268" s="20" t="str" cm="1">
        <f t="array" aca="1" ref="X1268" ca="1">IF(NOT(Data!D1268 = 0), VALUE(Data!Z1268 * INDIRECT(Data!B1268)), "")</f>
        <v/>
      </c>
      <c r="Y1268" s="20" t="str" cm="1">
        <f t="array" aca="1" ref="Y1268" ca="1">IF(NOT(Data!D1268 = 0), VALUE(Data!AA1268 * INDIRECT(Data!B1268)), "")</f>
        <v/>
      </c>
      <c r="Z1268" s="20" t="str" cm="1">
        <f t="array" aca="1" ref="Z1268" ca="1">IF(NOT(Data!D1268 = 0), VALUE(Data!AB1268 * INDIRECT(Data!B1268)), "")</f>
        <v/>
      </c>
      <c r="AA1268" s="20" t="str" cm="1">
        <f t="array" aca="1" ref="AA1268" ca="1">IF(NOT(Data!D1268 = 0), VALUE(Data!AC1268 * INDIRECT(Data!B1268)), "")</f>
        <v/>
      </c>
      <c r="AB1268" s="20" t="str" cm="1">
        <f t="array" aca="1" ref="AB1268" ca="1">IF(NOT(Data!D1268 = 0), VALUE(Data!AD1268 * INDIRECT(Data!B1268)), "")</f>
        <v/>
      </c>
      <c r="AC1268" s="20" t="str" cm="1">
        <f t="array" aca="1" ref="AC1268" ca="1">IF(NOT(Data!D1268 = 0), VALUE(Data!AE1268 * INDIRECT(Data!B1268)), "")</f>
        <v/>
      </c>
      <c r="AD1268" s="20" t="str" cm="1">
        <f t="array" aca="1" ref="AD1268" ca="1">IF(NOT(Data!D1268 = 0), VALUE(Data!AF1268 * INDIRECT(Data!B1268)), "")</f>
        <v/>
      </c>
      <c r="AE1268" s="22" t="str">
        <f>IF(NOT(Data!D1268 = 0), Data!AG1268, "")</f>
        <v/>
      </c>
      <c r="AF1268" s="21" t="str">
        <f>IF(NOT(Data!D1268 = 0), Data!AH1268, "")</f>
        <v/>
      </c>
    </row>
    <row r="1269" spans="1:32">
      <c r="A1269" t="str">
        <f>IF(NOT(Data!D1269 = 0), Data!C1269, "")</f>
        <v/>
      </c>
      <c r="B1269" s="21" t="str">
        <f>IF(NOT(Data!D1269 = 0), Data!D1269, "")</f>
        <v/>
      </c>
      <c r="C1269" s="21" t="str">
        <f>IF(NOT(Data!D1269 = 0), Data!E1269, "")</f>
        <v/>
      </c>
      <c r="D1269" s="20" t="str" cm="1">
        <f t="array" aca="1" ref="D1269" ca="1">IF(NOT(Data!D1269 = 0), VALUE(Data!F1269 * INDIRECT(Data!B1269)), "")</f>
        <v/>
      </c>
      <c r="E1269" s="20" t="str" cm="1">
        <f t="array" aca="1" ref="E1269" ca="1">IF(NOT(Data!D1269 = 0), VALUE(Data!G1269 * INDIRECT(Data!B1269)), "")</f>
        <v/>
      </c>
      <c r="F1269" s="20" t="str" cm="1">
        <f t="array" aca="1" ref="F1269" ca="1">IF(NOT(Data!D1269 = 0), VALUE(Data!H1269 * INDIRECT(Data!B1269)), "")</f>
        <v/>
      </c>
      <c r="G1269" s="20" t="str" cm="1">
        <f t="array" aca="1" ref="G1269" ca="1">IF(NOT(Data!D1269 = 0), VALUE(Data!I1269 * INDIRECT(Data!B1269)), "")</f>
        <v/>
      </c>
      <c r="H1269" s="20" t="str" cm="1">
        <f t="array" aca="1" ref="H1269" ca="1">IF(NOT(Data!D1269 = 0), VALUE(Data!J1269 * INDIRECT(Data!B1269)), "")</f>
        <v/>
      </c>
      <c r="I1269" s="20" t="str" cm="1">
        <f t="array" aca="1" ref="I1269" ca="1">IF(NOT(Data!D1269 = 0), VALUE(Data!K1269 * INDIRECT(Data!B1269)), "")</f>
        <v/>
      </c>
      <c r="J1269" s="20" t="str" cm="1">
        <f t="array" aca="1" ref="J1269" ca="1">IF(NOT(Data!D1269 = 0), VALUE(Data!L1269 * INDIRECT(Data!B1269)), "")</f>
        <v/>
      </c>
      <c r="K1269" s="20" t="str" cm="1">
        <f t="array" aca="1" ref="K1269" ca="1">IF(NOT(Data!D1269 = 0), VALUE(Data!M1269 * INDIRECT(Data!B1269)), "")</f>
        <v/>
      </c>
      <c r="L1269" s="20" t="str" cm="1">
        <f t="array" aca="1" ref="L1269" ca="1">IF(NOT(Data!D1269 = 0), VALUE(Data!N1269 * INDIRECT(Data!B1269)), "")</f>
        <v/>
      </c>
      <c r="M1269" s="20" t="str" cm="1">
        <f t="array" aca="1" ref="M1269" ca="1">IF(NOT(Data!D1269 = 0), VALUE(Data!O1269 * INDIRECT(Data!B1269)), "")</f>
        <v/>
      </c>
      <c r="N1269" s="20" t="str" cm="1">
        <f t="array" aca="1" ref="N1269" ca="1">IF(NOT(Data!D1269 = 0), VALUE(Data!P1269 * INDIRECT(Data!B1269)), "")</f>
        <v/>
      </c>
      <c r="O1269" s="20" t="str" cm="1">
        <f t="array" aca="1" ref="O1269" ca="1">IF(NOT(Data!D1269 = 0), VALUE(Data!Q1269 * INDIRECT(Data!B1269)), "")</f>
        <v/>
      </c>
      <c r="P1269" s="20" t="str" cm="1">
        <f t="array" aca="1" ref="P1269" ca="1">IF(NOT(Data!D1269 = 0), VALUE(Data!R1269 * INDIRECT(Data!B1269)), "")</f>
        <v/>
      </c>
      <c r="Q1269" s="20" t="str" cm="1">
        <f t="array" aca="1" ref="Q1269" ca="1">IF(NOT(Data!D1269 = 0), VALUE(Data!S1269 * INDIRECT(Data!B1269)), "")</f>
        <v/>
      </c>
      <c r="R1269" s="20" t="str" cm="1">
        <f t="array" aca="1" ref="R1269" ca="1">IF(NOT(Data!D1269 = 0), VALUE(Data!T1269 * INDIRECT(Data!B1269)), "")</f>
        <v/>
      </c>
      <c r="S1269" s="20" t="str" cm="1">
        <f t="array" aca="1" ref="S1269" ca="1">IF(NOT(Data!D1269 = 0), VALUE(Data!U1269 * INDIRECT(Data!B1269)), "")</f>
        <v/>
      </c>
      <c r="T1269" s="20" t="str" cm="1">
        <f t="array" aca="1" ref="T1269" ca="1">IF(NOT(Data!D1269 = 0), VALUE(Data!V1269 * INDIRECT(Data!B1269)), "")</f>
        <v/>
      </c>
      <c r="U1269" s="20" t="str" cm="1">
        <f t="array" aca="1" ref="U1269" ca="1">IF(NOT(Data!D1269 = 0), VALUE(Data!W1269 * INDIRECT(Data!B1269)), "")</f>
        <v/>
      </c>
      <c r="V1269" s="20" t="str" cm="1">
        <f t="array" aca="1" ref="V1269" ca="1">IF(NOT(Data!D1269 = 0), VALUE(Data!X1269 * INDIRECT(Data!B1269)), "")</f>
        <v/>
      </c>
      <c r="W1269" s="20" t="str" cm="1">
        <f t="array" aca="1" ref="W1269" ca="1">IF(NOT(Data!D1269 = 0), VALUE(Data!Y1269 * INDIRECT(Data!B1269)), "")</f>
        <v/>
      </c>
      <c r="X1269" s="20" t="str" cm="1">
        <f t="array" aca="1" ref="X1269" ca="1">IF(NOT(Data!D1269 = 0), VALUE(Data!Z1269 * INDIRECT(Data!B1269)), "")</f>
        <v/>
      </c>
      <c r="Y1269" s="20" t="str" cm="1">
        <f t="array" aca="1" ref="Y1269" ca="1">IF(NOT(Data!D1269 = 0), VALUE(Data!AA1269 * INDIRECT(Data!B1269)), "")</f>
        <v/>
      </c>
      <c r="Z1269" s="20" t="str" cm="1">
        <f t="array" aca="1" ref="Z1269" ca="1">IF(NOT(Data!D1269 = 0), VALUE(Data!AB1269 * INDIRECT(Data!B1269)), "")</f>
        <v/>
      </c>
      <c r="AA1269" s="20" t="str" cm="1">
        <f t="array" aca="1" ref="AA1269" ca="1">IF(NOT(Data!D1269 = 0), VALUE(Data!AC1269 * INDIRECT(Data!B1269)), "")</f>
        <v/>
      </c>
      <c r="AB1269" s="20" t="str" cm="1">
        <f t="array" aca="1" ref="AB1269" ca="1">IF(NOT(Data!D1269 = 0), VALUE(Data!AD1269 * INDIRECT(Data!B1269)), "")</f>
        <v/>
      </c>
      <c r="AC1269" s="20" t="str" cm="1">
        <f t="array" aca="1" ref="AC1269" ca="1">IF(NOT(Data!D1269 = 0), VALUE(Data!AE1269 * INDIRECT(Data!B1269)), "")</f>
        <v/>
      </c>
      <c r="AD1269" s="20" t="str" cm="1">
        <f t="array" aca="1" ref="AD1269" ca="1">IF(NOT(Data!D1269 = 0), VALUE(Data!AF1269 * INDIRECT(Data!B1269)), "")</f>
        <v/>
      </c>
      <c r="AE1269" s="22" t="str">
        <f>IF(NOT(Data!D1269 = 0), Data!AG1269, "")</f>
        <v/>
      </c>
      <c r="AF1269" s="21" t="str">
        <f>IF(NOT(Data!D1269 = 0), Data!AH1269, "")</f>
        <v/>
      </c>
    </row>
    <row r="1270" spans="1:32">
      <c r="A1270" t="str">
        <f>IF(NOT(Data!D1270 = 0), Data!C1270, "")</f>
        <v/>
      </c>
      <c r="B1270" s="21" t="str">
        <f>IF(NOT(Data!D1270 = 0), Data!D1270, "")</f>
        <v/>
      </c>
      <c r="C1270" s="21" t="str">
        <f>IF(NOT(Data!D1270 = 0), Data!E1270, "")</f>
        <v/>
      </c>
      <c r="D1270" s="20" t="str" cm="1">
        <f t="array" aca="1" ref="D1270" ca="1">IF(NOT(Data!D1270 = 0), VALUE(Data!F1270 * INDIRECT(Data!B1270)), "")</f>
        <v/>
      </c>
      <c r="E1270" s="20" t="str" cm="1">
        <f t="array" aca="1" ref="E1270" ca="1">IF(NOT(Data!D1270 = 0), VALUE(Data!G1270 * INDIRECT(Data!B1270)), "")</f>
        <v/>
      </c>
      <c r="F1270" s="20" t="str" cm="1">
        <f t="array" aca="1" ref="F1270" ca="1">IF(NOT(Data!D1270 = 0), VALUE(Data!H1270 * INDIRECT(Data!B1270)), "")</f>
        <v/>
      </c>
      <c r="G1270" s="20" t="str" cm="1">
        <f t="array" aca="1" ref="G1270" ca="1">IF(NOT(Data!D1270 = 0), VALUE(Data!I1270 * INDIRECT(Data!B1270)), "")</f>
        <v/>
      </c>
      <c r="H1270" s="20" t="str" cm="1">
        <f t="array" aca="1" ref="H1270" ca="1">IF(NOT(Data!D1270 = 0), VALUE(Data!J1270 * INDIRECT(Data!B1270)), "")</f>
        <v/>
      </c>
      <c r="I1270" s="20" t="str" cm="1">
        <f t="array" aca="1" ref="I1270" ca="1">IF(NOT(Data!D1270 = 0), VALUE(Data!K1270 * INDIRECT(Data!B1270)), "")</f>
        <v/>
      </c>
      <c r="J1270" s="20" t="str" cm="1">
        <f t="array" aca="1" ref="J1270" ca="1">IF(NOT(Data!D1270 = 0), VALUE(Data!L1270 * INDIRECT(Data!B1270)), "")</f>
        <v/>
      </c>
      <c r="K1270" s="20" t="str" cm="1">
        <f t="array" aca="1" ref="K1270" ca="1">IF(NOT(Data!D1270 = 0), VALUE(Data!M1270 * INDIRECT(Data!B1270)), "")</f>
        <v/>
      </c>
      <c r="L1270" s="20" t="str" cm="1">
        <f t="array" aca="1" ref="L1270" ca="1">IF(NOT(Data!D1270 = 0), VALUE(Data!N1270 * INDIRECT(Data!B1270)), "")</f>
        <v/>
      </c>
      <c r="M1270" s="20" t="str" cm="1">
        <f t="array" aca="1" ref="M1270" ca="1">IF(NOT(Data!D1270 = 0), VALUE(Data!O1270 * INDIRECT(Data!B1270)), "")</f>
        <v/>
      </c>
      <c r="N1270" s="20" t="str" cm="1">
        <f t="array" aca="1" ref="N1270" ca="1">IF(NOT(Data!D1270 = 0), VALUE(Data!P1270 * INDIRECT(Data!B1270)), "")</f>
        <v/>
      </c>
      <c r="O1270" s="20" t="str" cm="1">
        <f t="array" aca="1" ref="O1270" ca="1">IF(NOT(Data!D1270 = 0), VALUE(Data!Q1270 * INDIRECT(Data!B1270)), "")</f>
        <v/>
      </c>
      <c r="P1270" s="20" t="str" cm="1">
        <f t="array" aca="1" ref="P1270" ca="1">IF(NOT(Data!D1270 = 0), VALUE(Data!R1270 * INDIRECT(Data!B1270)), "")</f>
        <v/>
      </c>
      <c r="Q1270" s="20" t="str" cm="1">
        <f t="array" aca="1" ref="Q1270" ca="1">IF(NOT(Data!D1270 = 0), VALUE(Data!S1270 * INDIRECT(Data!B1270)), "")</f>
        <v/>
      </c>
      <c r="R1270" s="20" t="str" cm="1">
        <f t="array" aca="1" ref="R1270" ca="1">IF(NOT(Data!D1270 = 0), VALUE(Data!T1270 * INDIRECT(Data!B1270)), "")</f>
        <v/>
      </c>
      <c r="S1270" s="20" t="str" cm="1">
        <f t="array" aca="1" ref="S1270" ca="1">IF(NOT(Data!D1270 = 0), VALUE(Data!U1270 * INDIRECT(Data!B1270)), "")</f>
        <v/>
      </c>
      <c r="T1270" s="20" t="str" cm="1">
        <f t="array" aca="1" ref="T1270" ca="1">IF(NOT(Data!D1270 = 0), VALUE(Data!V1270 * INDIRECT(Data!B1270)), "")</f>
        <v/>
      </c>
      <c r="U1270" s="20" t="str" cm="1">
        <f t="array" aca="1" ref="U1270" ca="1">IF(NOT(Data!D1270 = 0), VALUE(Data!W1270 * INDIRECT(Data!B1270)), "")</f>
        <v/>
      </c>
      <c r="V1270" s="20" t="str" cm="1">
        <f t="array" aca="1" ref="V1270" ca="1">IF(NOT(Data!D1270 = 0), VALUE(Data!X1270 * INDIRECT(Data!B1270)), "")</f>
        <v/>
      </c>
      <c r="W1270" s="20" t="str" cm="1">
        <f t="array" aca="1" ref="W1270" ca="1">IF(NOT(Data!D1270 = 0), VALUE(Data!Y1270 * INDIRECT(Data!B1270)), "")</f>
        <v/>
      </c>
      <c r="X1270" s="20" t="str" cm="1">
        <f t="array" aca="1" ref="X1270" ca="1">IF(NOT(Data!D1270 = 0), VALUE(Data!Z1270 * INDIRECT(Data!B1270)), "")</f>
        <v/>
      </c>
      <c r="Y1270" s="20" t="str" cm="1">
        <f t="array" aca="1" ref="Y1270" ca="1">IF(NOT(Data!D1270 = 0), VALUE(Data!AA1270 * INDIRECT(Data!B1270)), "")</f>
        <v/>
      </c>
      <c r="Z1270" s="20" t="str" cm="1">
        <f t="array" aca="1" ref="Z1270" ca="1">IF(NOT(Data!D1270 = 0), VALUE(Data!AB1270 * INDIRECT(Data!B1270)), "")</f>
        <v/>
      </c>
      <c r="AA1270" s="20" t="str" cm="1">
        <f t="array" aca="1" ref="AA1270" ca="1">IF(NOT(Data!D1270 = 0), VALUE(Data!AC1270 * INDIRECT(Data!B1270)), "")</f>
        <v/>
      </c>
      <c r="AB1270" s="20" t="str" cm="1">
        <f t="array" aca="1" ref="AB1270" ca="1">IF(NOT(Data!D1270 = 0), VALUE(Data!AD1270 * INDIRECT(Data!B1270)), "")</f>
        <v/>
      </c>
      <c r="AC1270" s="20" t="str" cm="1">
        <f t="array" aca="1" ref="AC1270" ca="1">IF(NOT(Data!D1270 = 0), VALUE(Data!AE1270 * INDIRECT(Data!B1270)), "")</f>
        <v/>
      </c>
      <c r="AD1270" s="20" t="str" cm="1">
        <f t="array" aca="1" ref="AD1270" ca="1">IF(NOT(Data!D1270 = 0), VALUE(Data!AF1270 * INDIRECT(Data!B1270)), "")</f>
        <v/>
      </c>
      <c r="AE1270" s="22" t="str">
        <f>IF(NOT(Data!D1270 = 0), Data!AG1270, "")</f>
        <v/>
      </c>
      <c r="AF1270" s="21" t="str">
        <f>IF(NOT(Data!D1270 = 0), Data!AH1270, "")</f>
        <v/>
      </c>
    </row>
    <row r="1271" spans="1:32">
      <c r="A1271" t="str">
        <f>IF(NOT(Data!D1271 = 0), Data!C1271, "")</f>
        <v/>
      </c>
      <c r="B1271" s="21" t="str">
        <f>IF(NOT(Data!D1271 = 0), Data!D1271, "")</f>
        <v/>
      </c>
      <c r="C1271" s="21" t="str">
        <f>IF(NOT(Data!D1271 = 0), Data!E1271, "")</f>
        <v/>
      </c>
      <c r="D1271" s="20" t="str" cm="1">
        <f t="array" aca="1" ref="D1271" ca="1">IF(NOT(Data!D1271 = 0), VALUE(Data!F1271 * INDIRECT(Data!B1271)), "")</f>
        <v/>
      </c>
      <c r="E1271" s="20" t="str" cm="1">
        <f t="array" aca="1" ref="E1271" ca="1">IF(NOT(Data!D1271 = 0), VALUE(Data!G1271 * INDIRECT(Data!B1271)), "")</f>
        <v/>
      </c>
      <c r="F1271" s="20" t="str" cm="1">
        <f t="array" aca="1" ref="F1271" ca="1">IF(NOT(Data!D1271 = 0), VALUE(Data!H1271 * INDIRECT(Data!B1271)), "")</f>
        <v/>
      </c>
      <c r="G1271" s="20" t="str" cm="1">
        <f t="array" aca="1" ref="G1271" ca="1">IF(NOT(Data!D1271 = 0), VALUE(Data!I1271 * INDIRECT(Data!B1271)), "")</f>
        <v/>
      </c>
      <c r="H1271" s="20" t="str" cm="1">
        <f t="array" aca="1" ref="H1271" ca="1">IF(NOT(Data!D1271 = 0), VALUE(Data!J1271 * INDIRECT(Data!B1271)), "")</f>
        <v/>
      </c>
      <c r="I1271" s="20" t="str" cm="1">
        <f t="array" aca="1" ref="I1271" ca="1">IF(NOT(Data!D1271 = 0), VALUE(Data!K1271 * INDIRECT(Data!B1271)), "")</f>
        <v/>
      </c>
      <c r="J1271" s="20" t="str" cm="1">
        <f t="array" aca="1" ref="J1271" ca="1">IF(NOT(Data!D1271 = 0), VALUE(Data!L1271 * INDIRECT(Data!B1271)), "")</f>
        <v/>
      </c>
      <c r="K1271" s="20" t="str" cm="1">
        <f t="array" aca="1" ref="K1271" ca="1">IF(NOT(Data!D1271 = 0), VALUE(Data!M1271 * INDIRECT(Data!B1271)), "")</f>
        <v/>
      </c>
      <c r="L1271" s="20" t="str" cm="1">
        <f t="array" aca="1" ref="L1271" ca="1">IF(NOT(Data!D1271 = 0), VALUE(Data!N1271 * INDIRECT(Data!B1271)), "")</f>
        <v/>
      </c>
      <c r="M1271" s="20" t="str" cm="1">
        <f t="array" aca="1" ref="M1271" ca="1">IF(NOT(Data!D1271 = 0), VALUE(Data!O1271 * INDIRECT(Data!B1271)), "")</f>
        <v/>
      </c>
      <c r="N1271" s="20" t="str" cm="1">
        <f t="array" aca="1" ref="N1271" ca="1">IF(NOT(Data!D1271 = 0), VALUE(Data!P1271 * INDIRECT(Data!B1271)), "")</f>
        <v/>
      </c>
      <c r="O1271" s="20" t="str" cm="1">
        <f t="array" aca="1" ref="O1271" ca="1">IF(NOT(Data!D1271 = 0), VALUE(Data!Q1271 * INDIRECT(Data!B1271)), "")</f>
        <v/>
      </c>
      <c r="P1271" s="20" t="str" cm="1">
        <f t="array" aca="1" ref="P1271" ca="1">IF(NOT(Data!D1271 = 0), VALUE(Data!R1271 * INDIRECT(Data!B1271)), "")</f>
        <v/>
      </c>
      <c r="Q1271" s="20" t="str" cm="1">
        <f t="array" aca="1" ref="Q1271" ca="1">IF(NOT(Data!D1271 = 0), VALUE(Data!S1271 * INDIRECT(Data!B1271)), "")</f>
        <v/>
      </c>
      <c r="R1271" s="20" t="str" cm="1">
        <f t="array" aca="1" ref="R1271" ca="1">IF(NOT(Data!D1271 = 0), VALUE(Data!T1271 * INDIRECT(Data!B1271)), "")</f>
        <v/>
      </c>
      <c r="S1271" s="20" t="str" cm="1">
        <f t="array" aca="1" ref="S1271" ca="1">IF(NOT(Data!D1271 = 0), VALUE(Data!U1271 * INDIRECT(Data!B1271)), "")</f>
        <v/>
      </c>
      <c r="T1271" s="20" t="str" cm="1">
        <f t="array" aca="1" ref="T1271" ca="1">IF(NOT(Data!D1271 = 0), VALUE(Data!V1271 * INDIRECT(Data!B1271)), "")</f>
        <v/>
      </c>
      <c r="U1271" s="20" t="str" cm="1">
        <f t="array" aca="1" ref="U1271" ca="1">IF(NOT(Data!D1271 = 0), VALUE(Data!W1271 * INDIRECT(Data!B1271)), "")</f>
        <v/>
      </c>
      <c r="V1271" s="20" t="str" cm="1">
        <f t="array" aca="1" ref="V1271" ca="1">IF(NOT(Data!D1271 = 0), VALUE(Data!X1271 * INDIRECT(Data!B1271)), "")</f>
        <v/>
      </c>
      <c r="W1271" s="20" t="str" cm="1">
        <f t="array" aca="1" ref="W1271" ca="1">IF(NOT(Data!D1271 = 0), VALUE(Data!Y1271 * INDIRECT(Data!B1271)), "")</f>
        <v/>
      </c>
      <c r="X1271" s="20" t="str" cm="1">
        <f t="array" aca="1" ref="X1271" ca="1">IF(NOT(Data!D1271 = 0), VALUE(Data!Z1271 * INDIRECT(Data!B1271)), "")</f>
        <v/>
      </c>
      <c r="Y1271" s="20" t="str" cm="1">
        <f t="array" aca="1" ref="Y1271" ca="1">IF(NOT(Data!D1271 = 0), VALUE(Data!AA1271 * INDIRECT(Data!B1271)), "")</f>
        <v/>
      </c>
      <c r="Z1271" s="20" t="str" cm="1">
        <f t="array" aca="1" ref="Z1271" ca="1">IF(NOT(Data!D1271 = 0), VALUE(Data!AB1271 * INDIRECT(Data!B1271)), "")</f>
        <v/>
      </c>
      <c r="AA1271" s="20" t="str" cm="1">
        <f t="array" aca="1" ref="AA1271" ca="1">IF(NOT(Data!D1271 = 0), VALUE(Data!AC1271 * INDIRECT(Data!B1271)), "")</f>
        <v/>
      </c>
      <c r="AB1271" s="20" t="str" cm="1">
        <f t="array" aca="1" ref="AB1271" ca="1">IF(NOT(Data!D1271 = 0), VALUE(Data!AD1271 * INDIRECT(Data!B1271)), "")</f>
        <v/>
      </c>
      <c r="AC1271" s="20" t="str" cm="1">
        <f t="array" aca="1" ref="AC1271" ca="1">IF(NOT(Data!D1271 = 0), VALUE(Data!AE1271 * INDIRECT(Data!B1271)), "")</f>
        <v/>
      </c>
      <c r="AD1271" s="20" t="str" cm="1">
        <f t="array" aca="1" ref="AD1271" ca="1">IF(NOT(Data!D1271 = 0), VALUE(Data!AF1271 * INDIRECT(Data!B1271)), "")</f>
        <v/>
      </c>
      <c r="AE1271" s="22" t="str">
        <f>IF(NOT(Data!D1271 = 0), Data!AG1271, "")</f>
        <v/>
      </c>
      <c r="AF1271" s="21" t="str">
        <f>IF(NOT(Data!D1271 = 0), Data!AH1271, "")</f>
        <v/>
      </c>
    </row>
    <row r="1272" spans="1:32">
      <c r="A1272" t="str">
        <f>IF(NOT(Data!D1272 = 0), Data!C1272, "")</f>
        <v/>
      </c>
      <c r="B1272" s="21" t="str">
        <f>IF(NOT(Data!D1272 = 0), Data!D1272, "")</f>
        <v/>
      </c>
      <c r="C1272" s="21" t="str">
        <f>IF(NOT(Data!D1272 = 0), Data!E1272, "")</f>
        <v/>
      </c>
      <c r="D1272" s="20" t="str" cm="1">
        <f t="array" aca="1" ref="D1272" ca="1">IF(NOT(Data!D1272 = 0), VALUE(Data!F1272 * INDIRECT(Data!B1272)), "")</f>
        <v/>
      </c>
      <c r="E1272" s="20" t="str" cm="1">
        <f t="array" aca="1" ref="E1272" ca="1">IF(NOT(Data!D1272 = 0), VALUE(Data!G1272 * INDIRECT(Data!B1272)), "")</f>
        <v/>
      </c>
      <c r="F1272" s="20" t="str" cm="1">
        <f t="array" aca="1" ref="F1272" ca="1">IF(NOT(Data!D1272 = 0), VALUE(Data!H1272 * INDIRECT(Data!B1272)), "")</f>
        <v/>
      </c>
      <c r="G1272" s="20" t="str" cm="1">
        <f t="array" aca="1" ref="G1272" ca="1">IF(NOT(Data!D1272 = 0), VALUE(Data!I1272 * INDIRECT(Data!B1272)), "")</f>
        <v/>
      </c>
      <c r="H1272" s="20" t="str" cm="1">
        <f t="array" aca="1" ref="H1272" ca="1">IF(NOT(Data!D1272 = 0), VALUE(Data!J1272 * INDIRECT(Data!B1272)), "")</f>
        <v/>
      </c>
      <c r="I1272" s="20" t="str" cm="1">
        <f t="array" aca="1" ref="I1272" ca="1">IF(NOT(Data!D1272 = 0), VALUE(Data!K1272 * INDIRECT(Data!B1272)), "")</f>
        <v/>
      </c>
      <c r="J1272" s="20" t="str" cm="1">
        <f t="array" aca="1" ref="J1272" ca="1">IF(NOT(Data!D1272 = 0), VALUE(Data!L1272 * INDIRECT(Data!B1272)), "")</f>
        <v/>
      </c>
      <c r="K1272" s="20" t="str" cm="1">
        <f t="array" aca="1" ref="K1272" ca="1">IF(NOT(Data!D1272 = 0), VALUE(Data!M1272 * INDIRECT(Data!B1272)), "")</f>
        <v/>
      </c>
      <c r="L1272" s="20" t="str" cm="1">
        <f t="array" aca="1" ref="L1272" ca="1">IF(NOT(Data!D1272 = 0), VALUE(Data!N1272 * INDIRECT(Data!B1272)), "")</f>
        <v/>
      </c>
      <c r="M1272" s="20" t="str" cm="1">
        <f t="array" aca="1" ref="M1272" ca="1">IF(NOT(Data!D1272 = 0), VALUE(Data!O1272 * INDIRECT(Data!B1272)), "")</f>
        <v/>
      </c>
      <c r="N1272" s="20" t="str" cm="1">
        <f t="array" aca="1" ref="N1272" ca="1">IF(NOT(Data!D1272 = 0), VALUE(Data!P1272 * INDIRECT(Data!B1272)), "")</f>
        <v/>
      </c>
      <c r="O1272" s="20" t="str" cm="1">
        <f t="array" aca="1" ref="O1272" ca="1">IF(NOT(Data!D1272 = 0), VALUE(Data!Q1272 * INDIRECT(Data!B1272)), "")</f>
        <v/>
      </c>
      <c r="P1272" s="20" t="str" cm="1">
        <f t="array" aca="1" ref="P1272" ca="1">IF(NOT(Data!D1272 = 0), VALUE(Data!R1272 * INDIRECT(Data!B1272)), "")</f>
        <v/>
      </c>
      <c r="Q1272" s="20" t="str" cm="1">
        <f t="array" aca="1" ref="Q1272" ca="1">IF(NOT(Data!D1272 = 0), VALUE(Data!S1272 * INDIRECT(Data!B1272)), "")</f>
        <v/>
      </c>
      <c r="R1272" s="20" t="str" cm="1">
        <f t="array" aca="1" ref="R1272" ca="1">IF(NOT(Data!D1272 = 0), VALUE(Data!T1272 * INDIRECT(Data!B1272)), "")</f>
        <v/>
      </c>
      <c r="S1272" s="20" t="str" cm="1">
        <f t="array" aca="1" ref="S1272" ca="1">IF(NOT(Data!D1272 = 0), VALUE(Data!U1272 * INDIRECT(Data!B1272)), "")</f>
        <v/>
      </c>
      <c r="T1272" s="20" t="str" cm="1">
        <f t="array" aca="1" ref="T1272" ca="1">IF(NOT(Data!D1272 = 0), VALUE(Data!V1272 * INDIRECT(Data!B1272)), "")</f>
        <v/>
      </c>
      <c r="U1272" s="20" t="str" cm="1">
        <f t="array" aca="1" ref="U1272" ca="1">IF(NOT(Data!D1272 = 0), VALUE(Data!W1272 * INDIRECT(Data!B1272)), "")</f>
        <v/>
      </c>
      <c r="V1272" s="20" t="str" cm="1">
        <f t="array" aca="1" ref="V1272" ca="1">IF(NOT(Data!D1272 = 0), VALUE(Data!X1272 * INDIRECT(Data!B1272)), "")</f>
        <v/>
      </c>
      <c r="W1272" s="20" t="str" cm="1">
        <f t="array" aca="1" ref="W1272" ca="1">IF(NOT(Data!D1272 = 0), VALUE(Data!Y1272 * INDIRECT(Data!B1272)), "")</f>
        <v/>
      </c>
      <c r="X1272" s="20" t="str" cm="1">
        <f t="array" aca="1" ref="X1272" ca="1">IF(NOT(Data!D1272 = 0), VALUE(Data!Z1272 * INDIRECT(Data!B1272)), "")</f>
        <v/>
      </c>
      <c r="Y1272" s="20" t="str" cm="1">
        <f t="array" aca="1" ref="Y1272" ca="1">IF(NOT(Data!D1272 = 0), VALUE(Data!AA1272 * INDIRECT(Data!B1272)), "")</f>
        <v/>
      </c>
      <c r="Z1272" s="20" t="str" cm="1">
        <f t="array" aca="1" ref="Z1272" ca="1">IF(NOT(Data!D1272 = 0), VALUE(Data!AB1272 * INDIRECT(Data!B1272)), "")</f>
        <v/>
      </c>
      <c r="AA1272" s="20" t="str" cm="1">
        <f t="array" aca="1" ref="AA1272" ca="1">IF(NOT(Data!D1272 = 0), VALUE(Data!AC1272 * INDIRECT(Data!B1272)), "")</f>
        <v/>
      </c>
      <c r="AB1272" s="20" t="str" cm="1">
        <f t="array" aca="1" ref="AB1272" ca="1">IF(NOT(Data!D1272 = 0), VALUE(Data!AD1272 * INDIRECT(Data!B1272)), "")</f>
        <v/>
      </c>
      <c r="AC1272" s="20" t="str" cm="1">
        <f t="array" aca="1" ref="AC1272" ca="1">IF(NOT(Data!D1272 = 0), VALUE(Data!AE1272 * INDIRECT(Data!B1272)), "")</f>
        <v/>
      </c>
      <c r="AD1272" s="20" t="str" cm="1">
        <f t="array" aca="1" ref="AD1272" ca="1">IF(NOT(Data!D1272 = 0), VALUE(Data!AF1272 * INDIRECT(Data!B1272)), "")</f>
        <v/>
      </c>
      <c r="AE1272" s="22" t="str">
        <f>IF(NOT(Data!D1272 = 0), Data!AG1272, "")</f>
        <v/>
      </c>
      <c r="AF1272" s="21" t="str">
        <f>IF(NOT(Data!D1272 = 0), Data!AH1272, "")</f>
        <v/>
      </c>
    </row>
    <row r="1273" spans="1:32">
      <c r="A1273" t="str">
        <f>IF(NOT(Data!D1273 = 0), Data!C1273, "")</f>
        <v/>
      </c>
      <c r="B1273" s="21" t="str">
        <f>IF(NOT(Data!D1273 = 0), Data!D1273, "")</f>
        <v/>
      </c>
      <c r="C1273" s="21" t="str">
        <f>IF(NOT(Data!D1273 = 0), Data!E1273, "")</f>
        <v/>
      </c>
      <c r="D1273" s="20" t="str" cm="1">
        <f t="array" aca="1" ref="D1273" ca="1">IF(NOT(Data!D1273 = 0), VALUE(Data!F1273 * INDIRECT(Data!B1273)), "")</f>
        <v/>
      </c>
      <c r="E1273" s="20" t="str" cm="1">
        <f t="array" aca="1" ref="E1273" ca="1">IF(NOT(Data!D1273 = 0), VALUE(Data!G1273 * INDIRECT(Data!B1273)), "")</f>
        <v/>
      </c>
      <c r="F1273" s="20" t="str" cm="1">
        <f t="array" aca="1" ref="F1273" ca="1">IF(NOT(Data!D1273 = 0), VALUE(Data!H1273 * INDIRECT(Data!B1273)), "")</f>
        <v/>
      </c>
      <c r="G1273" s="20" t="str" cm="1">
        <f t="array" aca="1" ref="G1273" ca="1">IF(NOT(Data!D1273 = 0), VALUE(Data!I1273 * INDIRECT(Data!B1273)), "")</f>
        <v/>
      </c>
      <c r="H1273" s="20" t="str" cm="1">
        <f t="array" aca="1" ref="H1273" ca="1">IF(NOT(Data!D1273 = 0), VALUE(Data!J1273 * INDIRECT(Data!B1273)), "")</f>
        <v/>
      </c>
      <c r="I1273" s="20" t="str" cm="1">
        <f t="array" aca="1" ref="I1273" ca="1">IF(NOT(Data!D1273 = 0), VALUE(Data!K1273 * INDIRECT(Data!B1273)), "")</f>
        <v/>
      </c>
      <c r="J1273" s="20" t="str" cm="1">
        <f t="array" aca="1" ref="J1273" ca="1">IF(NOT(Data!D1273 = 0), VALUE(Data!L1273 * INDIRECT(Data!B1273)), "")</f>
        <v/>
      </c>
      <c r="K1273" s="20" t="str" cm="1">
        <f t="array" aca="1" ref="K1273" ca="1">IF(NOT(Data!D1273 = 0), VALUE(Data!M1273 * INDIRECT(Data!B1273)), "")</f>
        <v/>
      </c>
      <c r="L1273" s="20" t="str" cm="1">
        <f t="array" aca="1" ref="L1273" ca="1">IF(NOT(Data!D1273 = 0), VALUE(Data!N1273 * INDIRECT(Data!B1273)), "")</f>
        <v/>
      </c>
      <c r="M1273" s="20" t="str" cm="1">
        <f t="array" aca="1" ref="M1273" ca="1">IF(NOT(Data!D1273 = 0), VALUE(Data!O1273 * INDIRECT(Data!B1273)), "")</f>
        <v/>
      </c>
      <c r="N1273" s="20" t="str" cm="1">
        <f t="array" aca="1" ref="N1273" ca="1">IF(NOT(Data!D1273 = 0), VALUE(Data!P1273 * INDIRECT(Data!B1273)), "")</f>
        <v/>
      </c>
      <c r="O1273" s="20" t="str" cm="1">
        <f t="array" aca="1" ref="O1273" ca="1">IF(NOT(Data!D1273 = 0), VALUE(Data!Q1273 * INDIRECT(Data!B1273)), "")</f>
        <v/>
      </c>
      <c r="P1273" s="20" t="str" cm="1">
        <f t="array" aca="1" ref="P1273" ca="1">IF(NOT(Data!D1273 = 0), VALUE(Data!R1273 * INDIRECT(Data!B1273)), "")</f>
        <v/>
      </c>
      <c r="Q1273" s="20" t="str" cm="1">
        <f t="array" aca="1" ref="Q1273" ca="1">IF(NOT(Data!D1273 = 0), VALUE(Data!S1273 * INDIRECT(Data!B1273)), "")</f>
        <v/>
      </c>
      <c r="R1273" s="20" t="str" cm="1">
        <f t="array" aca="1" ref="R1273" ca="1">IF(NOT(Data!D1273 = 0), VALUE(Data!T1273 * INDIRECT(Data!B1273)), "")</f>
        <v/>
      </c>
      <c r="S1273" s="20" t="str" cm="1">
        <f t="array" aca="1" ref="S1273" ca="1">IF(NOT(Data!D1273 = 0), VALUE(Data!U1273 * INDIRECT(Data!B1273)), "")</f>
        <v/>
      </c>
      <c r="T1273" s="20" t="str" cm="1">
        <f t="array" aca="1" ref="T1273" ca="1">IF(NOT(Data!D1273 = 0), VALUE(Data!V1273 * INDIRECT(Data!B1273)), "")</f>
        <v/>
      </c>
      <c r="U1273" s="20" t="str" cm="1">
        <f t="array" aca="1" ref="U1273" ca="1">IF(NOT(Data!D1273 = 0), VALUE(Data!W1273 * INDIRECT(Data!B1273)), "")</f>
        <v/>
      </c>
      <c r="V1273" s="20" t="str" cm="1">
        <f t="array" aca="1" ref="V1273" ca="1">IF(NOT(Data!D1273 = 0), VALUE(Data!X1273 * INDIRECT(Data!B1273)), "")</f>
        <v/>
      </c>
      <c r="W1273" s="20" t="str" cm="1">
        <f t="array" aca="1" ref="W1273" ca="1">IF(NOT(Data!D1273 = 0), VALUE(Data!Y1273 * INDIRECT(Data!B1273)), "")</f>
        <v/>
      </c>
      <c r="X1273" s="20" t="str" cm="1">
        <f t="array" aca="1" ref="X1273" ca="1">IF(NOT(Data!D1273 = 0), VALUE(Data!Z1273 * INDIRECT(Data!B1273)), "")</f>
        <v/>
      </c>
      <c r="Y1273" s="20" t="str" cm="1">
        <f t="array" aca="1" ref="Y1273" ca="1">IF(NOT(Data!D1273 = 0), VALUE(Data!AA1273 * INDIRECT(Data!B1273)), "")</f>
        <v/>
      </c>
      <c r="Z1273" s="20" t="str" cm="1">
        <f t="array" aca="1" ref="Z1273" ca="1">IF(NOT(Data!D1273 = 0), VALUE(Data!AB1273 * INDIRECT(Data!B1273)), "")</f>
        <v/>
      </c>
      <c r="AA1273" s="20" t="str" cm="1">
        <f t="array" aca="1" ref="AA1273" ca="1">IF(NOT(Data!D1273 = 0), VALUE(Data!AC1273 * INDIRECT(Data!B1273)), "")</f>
        <v/>
      </c>
      <c r="AB1273" s="20" t="str" cm="1">
        <f t="array" aca="1" ref="AB1273" ca="1">IF(NOT(Data!D1273 = 0), VALUE(Data!AD1273 * INDIRECT(Data!B1273)), "")</f>
        <v/>
      </c>
      <c r="AC1273" s="20" t="str" cm="1">
        <f t="array" aca="1" ref="AC1273" ca="1">IF(NOT(Data!D1273 = 0), VALUE(Data!AE1273 * INDIRECT(Data!B1273)), "")</f>
        <v/>
      </c>
      <c r="AD1273" s="20" t="str" cm="1">
        <f t="array" aca="1" ref="AD1273" ca="1">IF(NOT(Data!D1273 = 0), VALUE(Data!AF1273 * INDIRECT(Data!B1273)), "")</f>
        <v/>
      </c>
      <c r="AE1273" s="22" t="str">
        <f>IF(NOT(Data!D1273 = 0), Data!AG1273, "")</f>
        <v/>
      </c>
      <c r="AF1273" s="21" t="str">
        <f>IF(NOT(Data!D1273 = 0), Data!AH1273, "")</f>
        <v/>
      </c>
    </row>
    <row r="1274" spans="1:32">
      <c r="A1274" t="str">
        <f>IF(NOT(Data!D1274 = 0), Data!C1274, "")</f>
        <v/>
      </c>
      <c r="B1274" s="21" t="str">
        <f>IF(NOT(Data!D1274 = 0), Data!D1274, "")</f>
        <v/>
      </c>
      <c r="C1274" s="21" t="str">
        <f>IF(NOT(Data!D1274 = 0), Data!E1274, "")</f>
        <v/>
      </c>
      <c r="D1274" s="20" t="str" cm="1">
        <f t="array" aca="1" ref="D1274" ca="1">IF(NOT(Data!D1274 = 0), VALUE(Data!F1274 * INDIRECT(Data!B1274)), "")</f>
        <v/>
      </c>
      <c r="E1274" s="20" t="str" cm="1">
        <f t="array" aca="1" ref="E1274" ca="1">IF(NOT(Data!D1274 = 0), VALUE(Data!G1274 * INDIRECT(Data!B1274)), "")</f>
        <v/>
      </c>
      <c r="F1274" s="20" t="str" cm="1">
        <f t="array" aca="1" ref="F1274" ca="1">IF(NOT(Data!D1274 = 0), VALUE(Data!H1274 * INDIRECT(Data!B1274)), "")</f>
        <v/>
      </c>
      <c r="G1274" s="20" t="str" cm="1">
        <f t="array" aca="1" ref="G1274" ca="1">IF(NOT(Data!D1274 = 0), VALUE(Data!I1274 * INDIRECT(Data!B1274)), "")</f>
        <v/>
      </c>
      <c r="H1274" s="20" t="str" cm="1">
        <f t="array" aca="1" ref="H1274" ca="1">IF(NOT(Data!D1274 = 0), VALUE(Data!J1274 * INDIRECT(Data!B1274)), "")</f>
        <v/>
      </c>
      <c r="I1274" s="20" t="str" cm="1">
        <f t="array" aca="1" ref="I1274" ca="1">IF(NOT(Data!D1274 = 0), VALUE(Data!K1274 * INDIRECT(Data!B1274)), "")</f>
        <v/>
      </c>
      <c r="J1274" s="20" t="str" cm="1">
        <f t="array" aca="1" ref="J1274" ca="1">IF(NOT(Data!D1274 = 0), VALUE(Data!L1274 * INDIRECT(Data!B1274)), "")</f>
        <v/>
      </c>
      <c r="K1274" s="20" t="str" cm="1">
        <f t="array" aca="1" ref="K1274" ca="1">IF(NOT(Data!D1274 = 0), VALUE(Data!M1274 * INDIRECT(Data!B1274)), "")</f>
        <v/>
      </c>
      <c r="L1274" s="20" t="str" cm="1">
        <f t="array" aca="1" ref="L1274" ca="1">IF(NOT(Data!D1274 = 0), VALUE(Data!N1274 * INDIRECT(Data!B1274)), "")</f>
        <v/>
      </c>
      <c r="M1274" s="20" t="str" cm="1">
        <f t="array" aca="1" ref="M1274" ca="1">IF(NOT(Data!D1274 = 0), VALUE(Data!O1274 * INDIRECT(Data!B1274)), "")</f>
        <v/>
      </c>
      <c r="N1274" s="20" t="str" cm="1">
        <f t="array" aca="1" ref="N1274" ca="1">IF(NOT(Data!D1274 = 0), VALUE(Data!P1274 * INDIRECT(Data!B1274)), "")</f>
        <v/>
      </c>
      <c r="O1274" s="20" t="str" cm="1">
        <f t="array" aca="1" ref="O1274" ca="1">IF(NOT(Data!D1274 = 0), VALUE(Data!Q1274 * INDIRECT(Data!B1274)), "")</f>
        <v/>
      </c>
      <c r="P1274" s="20" t="str" cm="1">
        <f t="array" aca="1" ref="P1274" ca="1">IF(NOT(Data!D1274 = 0), VALUE(Data!R1274 * INDIRECT(Data!B1274)), "")</f>
        <v/>
      </c>
      <c r="Q1274" s="20" t="str" cm="1">
        <f t="array" aca="1" ref="Q1274" ca="1">IF(NOT(Data!D1274 = 0), VALUE(Data!S1274 * INDIRECT(Data!B1274)), "")</f>
        <v/>
      </c>
      <c r="R1274" s="20" t="str" cm="1">
        <f t="array" aca="1" ref="R1274" ca="1">IF(NOT(Data!D1274 = 0), VALUE(Data!T1274 * INDIRECT(Data!B1274)), "")</f>
        <v/>
      </c>
      <c r="S1274" s="20" t="str" cm="1">
        <f t="array" aca="1" ref="S1274" ca="1">IF(NOT(Data!D1274 = 0), VALUE(Data!U1274 * INDIRECT(Data!B1274)), "")</f>
        <v/>
      </c>
      <c r="T1274" s="20" t="str" cm="1">
        <f t="array" aca="1" ref="T1274" ca="1">IF(NOT(Data!D1274 = 0), VALUE(Data!V1274 * INDIRECT(Data!B1274)), "")</f>
        <v/>
      </c>
      <c r="U1274" s="20" t="str" cm="1">
        <f t="array" aca="1" ref="U1274" ca="1">IF(NOT(Data!D1274 = 0), VALUE(Data!W1274 * INDIRECT(Data!B1274)), "")</f>
        <v/>
      </c>
      <c r="V1274" s="20" t="str" cm="1">
        <f t="array" aca="1" ref="V1274" ca="1">IF(NOT(Data!D1274 = 0), VALUE(Data!X1274 * INDIRECT(Data!B1274)), "")</f>
        <v/>
      </c>
      <c r="W1274" s="20" t="str" cm="1">
        <f t="array" aca="1" ref="W1274" ca="1">IF(NOT(Data!D1274 = 0), VALUE(Data!Y1274 * INDIRECT(Data!B1274)), "")</f>
        <v/>
      </c>
      <c r="X1274" s="20" t="str" cm="1">
        <f t="array" aca="1" ref="X1274" ca="1">IF(NOT(Data!D1274 = 0), VALUE(Data!Z1274 * INDIRECT(Data!B1274)), "")</f>
        <v/>
      </c>
      <c r="Y1274" s="20" t="str" cm="1">
        <f t="array" aca="1" ref="Y1274" ca="1">IF(NOT(Data!D1274 = 0), VALUE(Data!AA1274 * INDIRECT(Data!B1274)), "")</f>
        <v/>
      </c>
      <c r="Z1274" s="20" t="str" cm="1">
        <f t="array" aca="1" ref="Z1274" ca="1">IF(NOT(Data!D1274 = 0), VALUE(Data!AB1274 * INDIRECT(Data!B1274)), "")</f>
        <v/>
      </c>
      <c r="AA1274" s="20" t="str" cm="1">
        <f t="array" aca="1" ref="AA1274" ca="1">IF(NOT(Data!D1274 = 0), VALUE(Data!AC1274 * INDIRECT(Data!B1274)), "")</f>
        <v/>
      </c>
      <c r="AB1274" s="20" t="str" cm="1">
        <f t="array" aca="1" ref="AB1274" ca="1">IF(NOT(Data!D1274 = 0), VALUE(Data!AD1274 * INDIRECT(Data!B1274)), "")</f>
        <v/>
      </c>
      <c r="AC1274" s="20" t="str" cm="1">
        <f t="array" aca="1" ref="AC1274" ca="1">IF(NOT(Data!D1274 = 0), VALUE(Data!AE1274 * INDIRECT(Data!B1274)), "")</f>
        <v/>
      </c>
      <c r="AD1274" s="20" t="str" cm="1">
        <f t="array" aca="1" ref="AD1274" ca="1">IF(NOT(Data!D1274 = 0), VALUE(Data!AF1274 * INDIRECT(Data!B1274)), "")</f>
        <v/>
      </c>
      <c r="AE1274" s="22" t="str">
        <f>IF(NOT(Data!D1274 = 0), Data!AG1274, "")</f>
        <v/>
      </c>
      <c r="AF1274" s="21" t="str">
        <f>IF(NOT(Data!D1274 = 0), Data!AH1274, "")</f>
        <v/>
      </c>
    </row>
    <row r="1275" spans="1:32">
      <c r="A1275" t="str">
        <f>IF(NOT(Data!D1275 = 0), Data!C1275, "")</f>
        <v/>
      </c>
      <c r="B1275" s="21" t="str">
        <f>IF(NOT(Data!D1275 = 0), Data!D1275, "")</f>
        <v/>
      </c>
      <c r="C1275" s="21" t="str">
        <f>IF(NOT(Data!D1275 = 0), Data!E1275, "")</f>
        <v/>
      </c>
      <c r="D1275" s="20" t="str" cm="1">
        <f t="array" aca="1" ref="D1275" ca="1">IF(NOT(Data!D1275 = 0), VALUE(Data!F1275 * INDIRECT(Data!B1275)), "")</f>
        <v/>
      </c>
      <c r="E1275" s="20" t="str" cm="1">
        <f t="array" aca="1" ref="E1275" ca="1">IF(NOT(Data!D1275 = 0), VALUE(Data!G1275 * INDIRECT(Data!B1275)), "")</f>
        <v/>
      </c>
      <c r="F1275" s="20" t="str" cm="1">
        <f t="array" aca="1" ref="F1275" ca="1">IF(NOT(Data!D1275 = 0), VALUE(Data!H1275 * INDIRECT(Data!B1275)), "")</f>
        <v/>
      </c>
      <c r="G1275" s="20" t="str" cm="1">
        <f t="array" aca="1" ref="G1275" ca="1">IF(NOT(Data!D1275 = 0), VALUE(Data!I1275 * INDIRECT(Data!B1275)), "")</f>
        <v/>
      </c>
      <c r="H1275" s="20" t="str" cm="1">
        <f t="array" aca="1" ref="H1275" ca="1">IF(NOT(Data!D1275 = 0), VALUE(Data!J1275 * INDIRECT(Data!B1275)), "")</f>
        <v/>
      </c>
      <c r="I1275" s="20" t="str" cm="1">
        <f t="array" aca="1" ref="I1275" ca="1">IF(NOT(Data!D1275 = 0), VALUE(Data!K1275 * INDIRECT(Data!B1275)), "")</f>
        <v/>
      </c>
      <c r="J1275" s="20" t="str" cm="1">
        <f t="array" aca="1" ref="J1275" ca="1">IF(NOT(Data!D1275 = 0), VALUE(Data!L1275 * INDIRECT(Data!B1275)), "")</f>
        <v/>
      </c>
      <c r="K1275" s="20" t="str" cm="1">
        <f t="array" aca="1" ref="K1275" ca="1">IF(NOT(Data!D1275 = 0), VALUE(Data!M1275 * INDIRECT(Data!B1275)), "")</f>
        <v/>
      </c>
      <c r="L1275" s="20" t="str" cm="1">
        <f t="array" aca="1" ref="L1275" ca="1">IF(NOT(Data!D1275 = 0), VALUE(Data!N1275 * INDIRECT(Data!B1275)), "")</f>
        <v/>
      </c>
      <c r="M1275" s="20" t="str" cm="1">
        <f t="array" aca="1" ref="M1275" ca="1">IF(NOT(Data!D1275 = 0), VALUE(Data!O1275 * INDIRECT(Data!B1275)), "")</f>
        <v/>
      </c>
      <c r="N1275" s="20" t="str" cm="1">
        <f t="array" aca="1" ref="N1275" ca="1">IF(NOT(Data!D1275 = 0), VALUE(Data!P1275 * INDIRECT(Data!B1275)), "")</f>
        <v/>
      </c>
      <c r="O1275" s="20" t="str" cm="1">
        <f t="array" aca="1" ref="O1275" ca="1">IF(NOT(Data!D1275 = 0), VALUE(Data!Q1275 * INDIRECT(Data!B1275)), "")</f>
        <v/>
      </c>
      <c r="P1275" s="20" t="str" cm="1">
        <f t="array" aca="1" ref="P1275" ca="1">IF(NOT(Data!D1275 = 0), VALUE(Data!R1275 * INDIRECT(Data!B1275)), "")</f>
        <v/>
      </c>
      <c r="Q1275" s="20" t="str" cm="1">
        <f t="array" aca="1" ref="Q1275" ca="1">IF(NOT(Data!D1275 = 0), VALUE(Data!S1275 * INDIRECT(Data!B1275)), "")</f>
        <v/>
      </c>
      <c r="R1275" s="20" t="str" cm="1">
        <f t="array" aca="1" ref="R1275" ca="1">IF(NOT(Data!D1275 = 0), VALUE(Data!T1275 * INDIRECT(Data!B1275)), "")</f>
        <v/>
      </c>
      <c r="S1275" s="20" t="str" cm="1">
        <f t="array" aca="1" ref="S1275" ca="1">IF(NOT(Data!D1275 = 0), VALUE(Data!U1275 * INDIRECT(Data!B1275)), "")</f>
        <v/>
      </c>
      <c r="T1275" s="20" t="str" cm="1">
        <f t="array" aca="1" ref="T1275" ca="1">IF(NOT(Data!D1275 = 0), VALUE(Data!V1275 * INDIRECT(Data!B1275)), "")</f>
        <v/>
      </c>
      <c r="U1275" s="20" t="str" cm="1">
        <f t="array" aca="1" ref="U1275" ca="1">IF(NOT(Data!D1275 = 0), VALUE(Data!W1275 * INDIRECT(Data!B1275)), "")</f>
        <v/>
      </c>
      <c r="V1275" s="20" t="str" cm="1">
        <f t="array" aca="1" ref="V1275" ca="1">IF(NOT(Data!D1275 = 0), VALUE(Data!X1275 * INDIRECT(Data!B1275)), "")</f>
        <v/>
      </c>
      <c r="W1275" s="20" t="str" cm="1">
        <f t="array" aca="1" ref="W1275" ca="1">IF(NOT(Data!D1275 = 0), VALUE(Data!Y1275 * INDIRECT(Data!B1275)), "")</f>
        <v/>
      </c>
      <c r="X1275" s="20" t="str" cm="1">
        <f t="array" aca="1" ref="X1275" ca="1">IF(NOT(Data!D1275 = 0), VALUE(Data!Z1275 * INDIRECT(Data!B1275)), "")</f>
        <v/>
      </c>
      <c r="Y1275" s="20" t="str" cm="1">
        <f t="array" aca="1" ref="Y1275" ca="1">IF(NOT(Data!D1275 = 0), VALUE(Data!AA1275 * INDIRECT(Data!B1275)), "")</f>
        <v/>
      </c>
      <c r="Z1275" s="20" t="str" cm="1">
        <f t="array" aca="1" ref="Z1275" ca="1">IF(NOT(Data!D1275 = 0), VALUE(Data!AB1275 * INDIRECT(Data!B1275)), "")</f>
        <v/>
      </c>
      <c r="AA1275" s="20" t="str" cm="1">
        <f t="array" aca="1" ref="AA1275" ca="1">IF(NOT(Data!D1275 = 0), VALUE(Data!AC1275 * INDIRECT(Data!B1275)), "")</f>
        <v/>
      </c>
      <c r="AB1275" s="20" t="str" cm="1">
        <f t="array" aca="1" ref="AB1275" ca="1">IF(NOT(Data!D1275 = 0), VALUE(Data!AD1275 * INDIRECT(Data!B1275)), "")</f>
        <v/>
      </c>
      <c r="AC1275" s="20" t="str" cm="1">
        <f t="array" aca="1" ref="AC1275" ca="1">IF(NOT(Data!D1275 = 0), VALUE(Data!AE1275 * INDIRECT(Data!B1275)), "")</f>
        <v/>
      </c>
      <c r="AD1275" s="20" t="str" cm="1">
        <f t="array" aca="1" ref="AD1275" ca="1">IF(NOT(Data!D1275 = 0), VALUE(Data!AF1275 * INDIRECT(Data!B1275)), "")</f>
        <v/>
      </c>
      <c r="AE1275" s="22" t="str">
        <f>IF(NOT(Data!D1275 = 0), Data!AG1275, "")</f>
        <v/>
      </c>
      <c r="AF1275" s="21" t="str">
        <f>IF(NOT(Data!D1275 = 0), Data!AH1275, "")</f>
        <v/>
      </c>
    </row>
    <row r="1276" spans="1:32">
      <c r="A1276" t="str">
        <f>IF(NOT(Data!D1276 = 0), Data!C1276, "")</f>
        <v/>
      </c>
      <c r="B1276" s="21" t="str">
        <f>IF(NOT(Data!D1276 = 0), Data!D1276, "")</f>
        <v/>
      </c>
      <c r="C1276" s="21" t="str">
        <f>IF(NOT(Data!D1276 = 0), Data!E1276, "")</f>
        <v/>
      </c>
      <c r="D1276" s="20" t="str" cm="1">
        <f t="array" aca="1" ref="D1276" ca="1">IF(NOT(Data!D1276 = 0), VALUE(Data!F1276 * INDIRECT(Data!B1276)), "")</f>
        <v/>
      </c>
      <c r="E1276" s="20" t="str" cm="1">
        <f t="array" aca="1" ref="E1276" ca="1">IF(NOT(Data!D1276 = 0), VALUE(Data!G1276 * INDIRECT(Data!B1276)), "")</f>
        <v/>
      </c>
      <c r="F1276" s="20" t="str" cm="1">
        <f t="array" aca="1" ref="F1276" ca="1">IF(NOT(Data!D1276 = 0), VALUE(Data!H1276 * INDIRECT(Data!B1276)), "")</f>
        <v/>
      </c>
      <c r="G1276" s="20" t="str" cm="1">
        <f t="array" aca="1" ref="G1276" ca="1">IF(NOT(Data!D1276 = 0), VALUE(Data!I1276 * INDIRECT(Data!B1276)), "")</f>
        <v/>
      </c>
      <c r="H1276" s="20" t="str" cm="1">
        <f t="array" aca="1" ref="H1276" ca="1">IF(NOT(Data!D1276 = 0), VALUE(Data!J1276 * INDIRECT(Data!B1276)), "")</f>
        <v/>
      </c>
      <c r="I1276" s="20" t="str" cm="1">
        <f t="array" aca="1" ref="I1276" ca="1">IF(NOT(Data!D1276 = 0), VALUE(Data!K1276 * INDIRECT(Data!B1276)), "")</f>
        <v/>
      </c>
      <c r="J1276" s="20" t="str" cm="1">
        <f t="array" aca="1" ref="J1276" ca="1">IF(NOT(Data!D1276 = 0), VALUE(Data!L1276 * INDIRECT(Data!B1276)), "")</f>
        <v/>
      </c>
      <c r="K1276" s="20" t="str" cm="1">
        <f t="array" aca="1" ref="K1276" ca="1">IF(NOT(Data!D1276 = 0), VALUE(Data!M1276 * INDIRECT(Data!B1276)), "")</f>
        <v/>
      </c>
      <c r="L1276" s="20" t="str" cm="1">
        <f t="array" aca="1" ref="L1276" ca="1">IF(NOT(Data!D1276 = 0), VALUE(Data!N1276 * INDIRECT(Data!B1276)), "")</f>
        <v/>
      </c>
      <c r="M1276" s="20" t="str" cm="1">
        <f t="array" aca="1" ref="M1276" ca="1">IF(NOT(Data!D1276 = 0), VALUE(Data!O1276 * INDIRECT(Data!B1276)), "")</f>
        <v/>
      </c>
      <c r="N1276" s="20" t="str" cm="1">
        <f t="array" aca="1" ref="N1276" ca="1">IF(NOT(Data!D1276 = 0), VALUE(Data!P1276 * INDIRECT(Data!B1276)), "")</f>
        <v/>
      </c>
      <c r="O1276" s="20" t="str" cm="1">
        <f t="array" aca="1" ref="O1276" ca="1">IF(NOT(Data!D1276 = 0), VALUE(Data!Q1276 * INDIRECT(Data!B1276)), "")</f>
        <v/>
      </c>
      <c r="P1276" s="20" t="str" cm="1">
        <f t="array" aca="1" ref="P1276" ca="1">IF(NOT(Data!D1276 = 0), VALUE(Data!R1276 * INDIRECT(Data!B1276)), "")</f>
        <v/>
      </c>
      <c r="Q1276" s="20" t="str" cm="1">
        <f t="array" aca="1" ref="Q1276" ca="1">IF(NOT(Data!D1276 = 0), VALUE(Data!S1276 * INDIRECT(Data!B1276)), "")</f>
        <v/>
      </c>
      <c r="R1276" s="20" t="str" cm="1">
        <f t="array" aca="1" ref="R1276" ca="1">IF(NOT(Data!D1276 = 0), VALUE(Data!T1276 * INDIRECT(Data!B1276)), "")</f>
        <v/>
      </c>
      <c r="S1276" s="20" t="str" cm="1">
        <f t="array" aca="1" ref="S1276" ca="1">IF(NOT(Data!D1276 = 0), VALUE(Data!U1276 * INDIRECT(Data!B1276)), "")</f>
        <v/>
      </c>
      <c r="T1276" s="20" t="str" cm="1">
        <f t="array" aca="1" ref="T1276" ca="1">IF(NOT(Data!D1276 = 0), VALUE(Data!V1276 * INDIRECT(Data!B1276)), "")</f>
        <v/>
      </c>
      <c r="U1276" s="20" t="str" cm="1">
        <f t="array" aca="1" ref="U1276" ca="1">IF(NOT(Data!D1276 = 0), VALUE(Data!W1276 * INDIRECT(Data!B1276)), "")</f>
        <v/>
      </c>
      <c r="V1276" s="20" t="str" cm="1">
        <f t="array" aca="1" ref="V1276" ca="1">IF(NOT(Data!D1276 = 0), VALUE(Data!X1276 * INDIRECT(Data!B1276)), "")</f>
        <v/>
      </c>
      <c r="W1276" s="20" t="str" cm="1">
        <f t="array" aca="1" ref="W1276" ca="1">IF(NOT(Data!D1276 = 0), VALUE(Data!Y1276 * INDIRECT(Data!B1276)), "")</f>
        <v/>
      </c>
      <c r="X1276" s="20" t="str" cm="1">
        <f t="array" aca="1" ref="X1276" ca="1">IF(NOT(Data!D1276 = 0), VALUE(Data!Z1276 * INDIRECT(Data!B1276)), "")</f>
        <v/>
      </c>
      <c r="Y1276" s="20" t="str" cm="1">
        <f t="array" aca="1" ref="Y1276" ca="1">IF(NOT(Data!D1276 = 0), VALUE(Data!AA1276 * INDIRECT(Data!B1276)), "")</f>
        <v/>
      </c>
      <c r="Z1276" s="20" t="str" cm="1">
        <f t="array" aca="1" ref="Z1276" ca="1">IF(NOT(Data!D1276 = 0), VALUE(Data!AB1276 * INDIRECT(Data!B1276)), "")</f>
        <v/>
      </c>
      <c r="AA1276" s="20" t="str" cm="1">
        <f t="array" aca="1" ref="AA1276" ca="1">IF(NOT(Data!D1276 = 0), VALUE(Data!AC1276 * INDIRECT(Data!B1276)), "")</f>
        <v/>
      </c>
      <c r="AB1276" s="20" t="str" cm="1">
        <f t="array" aca="1" ref="AB1276" ca="1">IF(NOT(Data!D1276 = 0), VALUE(Data!AD1276 * INDIRECT(Data!B1276)), "")</f>
        <v/>
      </c>
      <c r="AC1276" s="20" t="str" cm="1">
        <f t="array" aca="1" ref="AC1276" ca="1">IF(NOT(Data!D1276 = 0), VALUE(Data!AE1276 * INDIRECT(Data!B1276)), "")</f>
        <v/>
      </c>
      <c r="AD1276" s="20" t="str" cm="1">
        <f t="array" aca="1" ref="AD1276" ca="1">IF(NOT(Data!D1276 = 0), VALUE(Data!AF1276 * INDIRECT(Data!B1276)), "")</f>
        <v/>
      </c>
      <c r="AE1276" s="22" t="str">
        <f>IF(NOT(Data!D1276 = 0), Data!AG1276, "")</f>
        <v/>
      </c>
      <c r="AF1276" s="21" t="str">
        <f>IF(NOT(Data!D1276 = 0), Data!AH1276, "")</f>
        <v/>
      </c>
    </row>
    <row r="1277" spans="1:32">
      <c r="A1277" t="str">
        <f>IF(NOT(Data!D1277 = 0), Data!C1277, "")</f>
        <v/>
      </c>
      <c r="B1277" s="21" t="str">
        <f>IF(NOT(Data!D1277 = 0), Data!D1277, "")</f>
        <v/>
      </c>
      <c r="C1277" s="21" t="str">
        <f>IF(NOT(Data!D1277 = 0), Data!E1277, "")</f>
        <v/>
      </c>
      <c r="D1277" s="20" t="str" cm="1">
        <f t="array" aca="1" ref="D1277" ca="1">IF(NOT(Data!D1277 = 0), VALUE(Data!F1277 * INDIRECT(Data!B1277)), "")</f>
        <v/>
      </c>
      <c r="E1277" s="20" t="str" cm="1">
        <f t="array" aca="1" ref="E1277" ca="1">IF(NOT(Data!D1277 = 0), VALUE(Data!G1277 * INDIRECT(Data!B1277)), "")</f>
        <v/>
      </c>
      <c r="F1277" s="20" t="str" cm="1">
        <f t="array" aca="1" ref="F1277" ca="1">IF(NOT(Data!D1277 = 0), VALUE(Data!H1277 * INDIRECT(Data!B1277)), "")</f>
        <v/>
      </c>
      <c r="G1277" s="20" t="str" cm="1">
        <f t="array" aca="1" ref="G1277" ca="1">IF(NOT(Data!D1277 = 0), VALUE(Data!I1277 * INDIRECT(Data!B1277)), "")</f>
        <v/>
      </c>
      <c r="H1277" s="20" t="str" cm="1">
        <f t="array" aca="1" ref="H1277" ca="1">IF(NOT(Data!D1277 = 0), VALUE(Data!J1277 * INDIRECT(Data!B1277)), "")</f>
        <v/>
      </c>
      <c r="I1277" s="20" t="str" cm="1">
        <f t="array" aca="1" ref="I1277" ca="1">IF(NOT(Data!D1277 = 0), VALUE(Data!K1277 * INDIRECT(Data!B1277)), "")</f>
        <v/>
      </c>
      <c r="J1277" s="20" t="str" cm="1">
        <f t="array" aca="1" ref="J1277" ca="1">IF(NOT(Data!D1277 = 0), VALUE(Data!L1277 * INDIRECT(Data!B1277)), "")</f>
        <v/>
      </c>
      <c r="K1277" s="20" t="str" cm="1">
        <f t="array" aca="1" ref="K1277" ca="1">IF(NOT(Data!D1277 = 0), VALUE(Data!M1277 * INDIRECT(Data!B1277)), "")</f>
        <v/>
      </c>
      <c r="L1277" s="20" t="str" cm="1">
        <f t="array" aca="1" ref="L1277" ca="1">IF(NOT(Data!D1277 = 0), VALUE(Data!N1277 * INDIRECT(Data!B1277)), "")</f>
        <v/>
      </c>
      <c r="M1277" s="20" t="str" cm="1">
        <f t="array" aca="1" ref="M1277" ca="1">IF(NOT(Data!D1277 = 0), VALUE(Data!O1277 * INDIRECT(Data!B1277)), "")</f>
        <v/>
      </c>
      <c r="N1277" s="20" t="str" cm="1">
        <f t="array" aca="1" ref="N1277" ca="1">IF(NOT(Data!D1277 = 0), VALUE(Data!P1277 * INDIRECT(Data!B1277)), "")</f>
        <v/>
      </c>
      <c r="O1277" s="20" t="str" cm="1">
        <f t="array" aca="1" ref="O1277" ca="1">IF(NOT(Data!D1277 = 0), VALUE(Data!Q1277 * INDIRECT(Data!B1277)), "")</f>
        <v/>
      </c>
      <c r="P1277" s="20" t="str" cm="1">
        <f t="array" aca="1" ref="P1277" ca="1">IF(NOT(Data!D1277 = 0), VALUE(Data!R1277 * INDIRECT(Data!B1277)), "")</f>
        <v/>
      </c>
      <c r="Q1277" s="20" t="str" cm="1">
        <f t="array" aca="1" ref="Q1277" ca="1">IF(NOT(Data!D1277 = 0), VALUE(Data!S1277 * INDIRECT(Data!B1277)), "")</f>
        <v/>
      </c>
      <c r="R1277" s="20" t="str" cm="1">
        <f t="array" aca="1" ref="R1277" ca="1">IF(NOT(Data!D1277 = 0), VALUE(Data!T1277 * INDIRECT(Data!B1277)), "")</f>
        <v/>
      </c>
      <c r="S1277" s="20" t="str" cm="1">
        <f t="array" aca="1" ref="S1277" ca="1">IF(NOT(Data!D1277 = 0), VALUE(Data!U1277 * INDIRECT(Data!B1277)), "")</f>
        <v/>
      </c>
      <c r="T1277" s="20" t="str" cm="1">
        <f t="array" aca="1" ref="T1277" ca="1">IF(NOT(Data!D1277 = 0), VALUE(Data!V1277 * INDIRECT(Data!B1277)), "")</f>
        <v/>
      </c>
      <c r="U1277" s="20" t="str" cm="1">
        <f t="array" aca="1" ref="U1277" ca="1">IF(NOT(Data!D1277 = 0), VALUE(Data!W1277 * INDIRECT(Data!B1277)), "")</f>
        <v/>
      </c>
      <c r="V1277" s="20" t="str" cm="1">
        <f t="array" aca="1" ref="V1277" ca="1">IF(NOT(Data!D1277 = 0), VALUE(Data!X1277 * INDIRECT(Data!B1277)), "")</f>
        <v/>
      </c>
      <c r="W1277" s="20" t="str" cm="1">
        <f t="array" aca="1" ref="W1277" ca="1">IF(NOT(Data!D1277 = 0), VALUE(Data!Y1277 * INDIRECT(Data!B1277)), "")</f>
        <v/>
      </c>
      <c r="X1277" s="20" t="str" cm="1">
        <f t="array" aca="1" ref="X1277" ca="1">IF(NOT(Data!D1277 = 0), VALUE(Data!Z1277 * INDIRECT(Data!B1277)), "")</f>
        <v/>
      </c>
      <c r="Y1277" s="20" t="str" cm="1">
        <f t="array" aca="1" ref="Y1277" ca="1">IF(NOT(Data!D1277 = 0), VALUE(Data!AA1277 * INDIRECT(Data!B1277)), "")</f>
        <v/>
      </c>
      <c r="Z1277" s="20" t="str" cm="1">
        <f t="array" aca="1" ref="Z1277" ca="1">IF(NOT(Data!D1277 = 0), VALUE(Data!AB1277 * INDIRECT(Data!B1277)), "")</f>
        <v/>
      </c>
      <c r="AA1277" s="20" t="str" cm="1">
        <f t="array" aca="1" ref="AA1277" ca="1">IF(NOT(Data!D1277 = 0), VALUE(Data!AC1277 * INDIRECT(Data!B1277)), "")</f>
        <v/>
      </c>
      <c r="AB1277" s="20" t="str" cm="1">
        <f t="array" aca="1" ref="AB1277" ca="1">IF(NOT(Data!D1277 = 0), VALUE(Data!AD1277 * INDIRECT(Data!B1277)), "")</f>
        <v/>
      </c>
      <c r="AC1277" s="20" t="str" cm="1">
        <f t="array" aca="1" ref="AC1277" ca="1">IF(NOT(Data!D1277 = 0), VALUE(Data!AE1277 * INDIRECT(Data!B1277)), "")</f>
        <v/>
      </c>
      <c r="AD1277" s="20" t="str" cm="1">
        <f t="array" aca="1" ref="AD1277" ca="1">IF(NOT(Data!D1277 = 0), VALUE(Data!AF1277 * INDIRECT(Data!B1277)), "")</f>
        <v/>
      </c>
      <c r="AE1277" s="22" t="str">
        <f>IF(NOT(Data!D1277 = 0), Data!AG1277, "")</f>
        <v/>
      </c>
      <c r="AF1277" s="21" t="str">
        <f>IF(NOT(Data!D1277 = 0), Data!AH1277, "")</f>
        <v/>
      </c>
    </row>
    <row r="1278" spans="1:32">
      <c r="A1278" t="str">
        <f>IF(NOT(Data!D1278 = 0), Data!C1278, "")</f>
        <v/>
      </c>
      <c r="B1278" s="21" t="str">
        <f>IF(NOT(Data!D1278 = 0), Data!D1278, "")</f>
        <v/>
      </c>
      <c r="C1278" s="21" t="str">
        <f>IF(NOT(Data!D1278 = 0), Data!E1278, "")</f>
        <v/>
      </c>
      <c r="D1278" s="20" t="str" cm="1">
        <f t="array" aca="1" ref="D1278" ca="1">IF(NOT(Data!D1278 = 0), VALUE(Data!F1278 * INDIRECT(Data!B1278)), "")</f>
        <v/>
      </c>
      <c r="E1278" s="20" t="str" cm="1">
        <f t="array" aca="1" ref="E1278" ca="1">IF(NOT(Data!D1278 = 0), VALUE(Data!G1278 * INDIRECT(Data!B1278)), "")</f>
        <v/>
      </c>
      <c r="F1278" s="20" t="str" cm="1">
        <f t="array" aca="1" ref="F1278" ca="1">IF(NOT(Data!D1278 = 0), VALUE(Data!H1278 * INDIRECT(Data!B1278)), "")</f>
        <v/>
      </c>
      <c r="G1278" s="20" t="str" cm="1">
        <f t="array" aca="1" ref="G1278" ca="1">IF(NOT(Data!D1278 = 0), VALUE(Data!I1278 * INDIRECT(Data!B1278)), "")</f>
        <v/>
      </c>
      <c r="H1278" s="20" t="str" cm="1">
        <f t="array" aca="1" ref="H1278" ca="1">IF(NOT(Data!D1278 = 0), VALUE(Data!J1278 * INDIRECT(Data!B1278)), "")</f>
        <v/>
      </c>
      <c r="I1278" s="20" t="str" cm="1">
        <f t="array" aca="1" ref="I1278" ca="1">IF(NOT(Data!D1278 = 0), VALUE(Data!K1278 * INDIRECT(Data!B1278)), "")</f>
        <v/>
      </c>
      <c r="J1278" s="20" t="str" cm="1">
        <f t="array" aca="1" ref="J1278" ca="1">IF(NOT(Data!D1278 = 0), VALUE(Data!L1278 * INDIRECT(Data!B1278)), "")</f>
        <v/>
      </c>
      <c r="K1278" s="20" t="str" cm="1">
        <f t="array" aca="1" ref="K1278" ca="1">IF(NOT(Data!D1278 = 0), VALUE(Data!M1278 * INDIRECT(Data!B1278)), "")</f>
        <v/>
      </c>
      <c r="L1278" s="20" t="str" cm="1">
        <f t="array" aca="1" ref="L1278" ca="1">IF(NOT(Data!D1278 = 0), VALUE(Data!N1278 * INDIRECT(Data!B1278)), "")</f>
        <v/>
      </c>
      <c r="M1278" s="20" t="str" cm="1">
        <f t="array" aca="1" ref="M1278" ca="1">IF(NOT(Data!D1278 = 0), VALUE(Data!O1278 * INDIRECT(Data!B1278)), "")</f>
        <v/>
      </c>
      <c r="N1278" s="20" t="str" cm="1">
        <f t="array" aca="1" ref="N1278" ca="1">IF(NOT(Data!D1278 = 0), VALUE(Data!P1278 * INDIRECT(Data!B1278)), "")</f>
        <v/>
      </c>
      <c r="O1278" s="20" t="str" cm="1">
        <f t="array" aca="1" ref="O1278" ca="1">IF(NOT(Data!D1278 = 0), VALUE(Data!Q1278 * INDIRECT(Data!B1278)), "")</f>
        <v/>
      </c>
      <c r="P1278" s="20" t="str" cm="1">
        <f t="array" aca="1" ref="P1278" ca="1">IF(NOT(Data!D1278 = 0), VALUE(Data!R1278 * INDIRECT(Data!B1278)), "")</f>
        <v/>
      </c>
      <c r="Q1278" s="20" t="str" cm="1">
        <f t="array" aca="1" ref="Q1278" ca="1">IF(NOT(Data!D1278 = 0), VALUE(Data!S1278 * INDIRECT(Data!B1278)), "")</f>
        <v/>
      </c>
      <c r="R1278" s="20" t="str" cm="1">
        <f t="array" aca="1" ref="R1278" ca="1">IF(NOT(Data!D1278 = 0), VALUE(Data!T1278 * INDIRECT(Data!B1278)), "")</f>
        <v/>
      </c>
      <c r="S1278" s="20" t="str" cm="1">
        <f t="array" aca="1" ref="S1278" ca="1">IF(NOT(Data!D1278 = 0), VALUE(Data!U1278 * INDIRECT(Data!B1278)), "")</f>
        <v/>
      </c>
      <c r="T1278" s="20" t="str" cm="1">
        <f t="array" aca="1" ref="T1278" ca="1">IF(NOT(Data!D1278 = 0), VALUE(Data!V1278 * INDIRECT(Data!B1278)), "")</f>
        <v/>
      </c>
      <c r="U1278" s="20" t="str" cm="1">
        <f t="array" aca="1" ref="U1278" ca="1">IF(NOT(Data!D1278 = 0), VALUE(Data!W1278 * INDIRECT(Data!B1278)), "")</f>
        <v/>
      </c>
      <c r="V1278" s="20" t="str" cm="1">
        <f t="array" aca="1" ref="V1278" ca="1">IF(NOT(Data!D1278 = 0), VALUE(Data!X1278 * INDIRECT(Data!B1278)), "")</f>
        <v/>
      </c>
      <c r="W1278" s="20" t="str" cm="1">
        <f t="array" aca="1" ref="W1278" ca="1">IF(NOT(Data!D1278 = 0), VALUE(Data!Y1278 * INDIRECT(Data!B1278)), "")</f>
        <v/>
      </c>
      <c r="X1278" s="20" t="str" cm="1">
        <f t="array" aca="1" ref="X1278" ca="1">IF(NOT(Data!D1278 = 0), VALUE(Data!Z1278 * INDIRECT(Data!B1278)), "")</f>
        <v/>
      </c>
      <c r="Y1278" s="20" t="str" cm="1">
        <f t="array" aca="1" ref="Y1278" ca="1">IF(NOT(Data!D1278 = 0), VALUE(Data!AA1278 * INDIRECT(Data!B1278)), "")</f>
        <v/>
      </c>
      <c r="Z1278" s="20" t="str" cm="1">
        <f t="array" aca="1" ref="Z1278" ca="1">IF(NOT(Data!D1278 = 0), VALUE(Data!AB1278 * INDIRECT(Data!B1278)), "")</f>
        <v/>
      </c>
      <c r="AA1278" s="20" t="str" cm="1">
        <f t="array" aca="1" ref="AA1278" ca="1">IF(NOT(Data!D1278 = 0), VALUE(Data!AC1278 * INDIRECT(Data!B1278)), "")</f>
        <v/>
      </c>
      <c r="AB1278" s="20" t="str" cm="1">
        <f t="array" aca="1" ref="AB1278" ca="1">IF(NOT(Data!D1278 = 0), VALUE(Data!AD1278 * INDIRECT(Data!B1278)), "")</f>
        <v/>
      </c>
      <c r="AC1278" s="20" t="str" cm="1">
        <f t="array" aca="1" ref="AC1278" ca="1">IF(NOT(Data!D1278 = 0), VALUE(Data!AE1278 * INDIRECT(Data!B1278)), "")</f>
        <v/>
      </c>
      <c r="AD1278" s="20" t="str" cm="1">
        <f t="array" aca="1" ref="AD1278" ca="1">IF(NOT(Data!D1278 = 0), VALUE(Data!AF1278 * INDIRECT(Data!B1278)), "")</f>
        <v/>
      </c>
      <c r="AE1278" s="22" t="str">
        <f>IF(NOT(Data!D1278 = 0), Data!AG1278, "")</f>
        <v/>
      </c>
      <c r="AF1278" s="21" t="str">
        <f>IF(NOT(Data!D1278 = 0), Data!AH1278, "")</f>
        <v/>
      </c>
    </row>
    <row r="1279" spans="1:32">
      <c r="A1279" t="str">
        <f>IF(NOT(Data!D1279 = 0), Data!C1279, "")</f>
        <v/>
      </c>
      <c r="B1279" s="21" t="str">
        <f>IF(NOT(Data!D1279 = 0), Data!D1279, "")</f>
        <v/>
      </c>
      <c r="C1279" s="21" t="str">
        <f>IF(NOT(Data!D1279 = 0), Data!E1279, "")</f>
        <v/>
      </c>
      <c r="D1279" s="20" t="str" cm="1">
        <f t="array" aca="1" ref="D1279" ca="1">IF(NOT(Data!D1279 = 0), VALUE(Data!F1279 * INDIRECT(Data!B1279)), "")</f>
        <v/>
      </c>
      <c r="E1279" s="20" t="str" cm="1">
        <f t="array" aca="1" ref="E1279" ca="1">IF(NOT(Data!D1279 = 0), VALUE(Data!G1279 * INDIRECT(Data!B1279)), "")</f>
        <v/>
      </c>
      <c r="F1279" s="20" t="str" cm="1">
        <f t="array" aca="1" ref="F1279" ca="1">IF(NOT(Data!D1279 = 0), VALUE(Data!H1279 * INDIRECT(Data!B1279)), "")</f>
        <v/>
      </c>
      <c r="G1279" s="20" t="str" cm="1">
        <f t="array" aca="1" ref="G1279" ca="1">IF(NOT(Data!D1279 = 0), VALUE(Data!I1279 * INDIRECT(Data!B1279)), "")</f>
        <v/>
      </c>
      <c r="H1279" s="20" t="str" cm="1">
        <f t="array" aca="1" ref="H1279" ca="1">IF(NOT(Data!D1279 = 0), VALUE(Data!J1279 * INDIRECT(Data!B1279)), "")</f>
        <v/>
      </c>
      <c r="I1279" s="20" t="str" cm="1">
        <f t="array" aca="1" ref="I1279" ca="1">IF(NOT(Data!D1279 = 0), VALUE(Data!K1279 * INDIRECT(Data!B1279)), "")</f>
        <v/>
      </c>
      <c r="J1279" s="20" t="str" cm="1">
        <f t="array" aca="1" ref="J1279" ca="1">IF(NOT(Data!D1279 = 0), VALUE(Data!L1279 * INDIRECT(Data!B1279)), "")</f>
        <v/>
      </c>
      <c r="K1279" s="20" t="str" cm="1">
        <f t="array" aca="1" ref="K1279" ca="1">IF(NOT(Data!D1279 = 0), VALUE(Data!M1279 * INDIRECT(Data!B1279)), "")</f>
        <v/>
      </c>
      <c r="L1279" s="20" t="str" cm="1">
        <f t="array" aca="1" ref="L1279" ca="1">IF(NOT(Data!D1279 = 0), VALUE(Data!N1279 * INDIRECT(Data!B1279)), "")</f>
        <v/>
      </c>
      <c r="M1279" s="20" t="str" cm="1">
        <f t="array" aca="1" ref="M1279" ca="1">IF(NOT(Data!D1279 = 0), VALUE(Data!O1279 * INDIRECT(Data!B1279)), "")</f>
        <v/>
      </c>
      <c r="N1279" s="20" t="str" cm="1">
        <f t="array" aca="1" ref="N1279" ca="1">IF(NOT(Data!D1279 = 0), VALUE(Data!P1279 * INDIRECT(Data!B1279)), "")</f>
        <v/>
      </c>
      <c r="O1279" s="20" t="str" cm="1">
        <f t="array" aca="1" ref="O1279" ca="1">IF(NOT(Data!D1279 = 0), VALUE(Data!Q1279 * INDIRECT(Data!B1279)), "")</f>
        <v/>
      </c>
      <c r="P1279" s="20" t="str" cm="1">
        <f t="array" aca="1" ref="P1279" ca="1">IF(NOT(Data!D1279 = 0), VALUE(Data!R1279 * INDIRECT(Data!B1279)), "")</f>
        <v/>
      </c>
      <c r="Q1279" s="20" t="str" cm="1">
        <f t="array" aca="1" ref="Q1279" ca="1">IF(NOT(Data!D1279 = 0), VALUE(Data!S1279 * INDIRECT(Data!B1279)), "")</f>
        <v/>
      </c>
      <c r="R1279" s="20" t="str" cm="1">
        <f t="array" aca="1" ref="R1279" ca="1">IF(NOT(Data!D1279 = 0), VALUE(Data!T1279 * INDIRECT(Data!B1279)), "")</f>
        <v/>
      </c>
      <c r="S1279" s="20" t="str" cm="1">
        <f t="array" aca="1" ref="S1279" ca="1">IF(NOT(Data!D1279 = 0), VALUE(Data!U1279 * INDIRECT(Data!B1279)), "")</f>
        <v/>
      </c>
      <c r="T1279" s="20" t="str" cm="1">
        <f t="array" aca="1" ref="T1279" ca="1">IF(NOT(Data!D1279 = 0), VALUE(Data!V1279 * INDIRECT(Data!B1279)), "")</f>
        <v/>
      </c>
      <c r="U1279" s="20" t="str" cm="1">
        <f t="array" aca="1" ref="U1279" ca="1">IF(NOT(Data!D1279 = 0), VALUE(Data!W1279 * INDIRECT(Data!B1279)), "")</f>
        <v/>
      </c>
      <c r="V1279" s="20" t="str" cm="1">
        <f t="array" aca="1" ref="V1279" ca="1">IF(NOT(Data!D1279 = 0), VALUE(Data!X1279 * INDIRECT(Data!B1279)), "")</f>
        <v/>
      </c>
      <c r="W1279" s="20" t="str" cm="1">
        <f t="array" aca="1" ref="W1279" ca="1">IF(NOT(Data!D1279 = 0), VALUE(Data!Y1279 * INDIRECT(Data!B1279)), "")</f>
        <v/>
      </c>
      <c r="X1279" s="20" t="str" cm="1">
        <f t="array" aca="1" ref="X1279" ca="1">IF(NOT(Data!D1279 = 0), VALUE(Data!Z1279 * INDIRECT(Data!B1279)), "")</f>
        <v/>
      </c>
      <c r="Y1279" s="20" t="str" cm="1">
        <f t="array" aca="1" ref="Y1279" ca="1">IF(NOT(Data!D1279 = 0), VALUE(Data!AA1279 * INDIRECT(Data!B1279)), "")</f>
        <v/>
      </c>
      <c r="Z1279" s="20" t="str" cm="1">
        <f t="array" aca="1" ref="Z1279" ca="1">IF(NOT(Data!D1279 = 0), VALUE(Data!AB1279 * INDIRECT(Data!B1279)), "")</f>
        <v/>
      </c>
      <c r="AA1279" s="20" t="str" cm="1">
        <f t="array" aca="1" ref="AA1279" ca="1">IF(NOT(Data!D1279 = 0), VALUE(Data!AC1279 * INDIRECT(Data!B1279)), "")</f>
        <v/>
      </c>
      <c r="AB1279" s="20" t="str" cm="1">
        <f t="array" aca="1" ref="AB1279" ca="1">IF(NOT(Data!D1279 = 0), VALUE(Data!AD1279 * INDIRECT(Data!B1279)), "")</f>
        <v/>
      </c>
      <c r="AC1279" s="20" t="str" cm="1">
        <f t="array" aca="1" ref="AC1279" ca="1">IF(NOT(Data!D1279 = 0), VALUE(Data!AE1279 * INDIRECT(Data!B1279)), "")</f>
        <v/>
      </c>
      <c r="AD1279" s="20" t="str" cm="1">
        <f t="array" aca="1" ref="AD1279" ca="1">IF(NOT(Data!D1279 = 0), VALUE(Data!AF1279 * INDIRECT(Data!B1279)), "")</f>
        <v/>
      </c>
      <c r="AE1279" s="22" t="str">
        <f>IF(NOT(Data!D1279 = 0), Data!AG1279, "")</f>
        <v/>
      </c>
      <c r="AF1279" s="21" t="str">
        <f>IF(NOT(Data!D1279 = 0), Data!AH1279, "")</f>
        <v/>
      </c>
    </row>
    <row r="1280" spans="1:32">
      <c r="A1280" t="str">
        <f>IF(NOT(Data!D1280 = 0), Data!C1280, "")</f>
        <v/>
      </c>
      <c r="B1280" s="21" t="str">
        <f>IF(NOT(Data!D1280 = 0), Data!D1280, "")</f>
        <v/>
      </c>
      <c r="C1280" s="21" t="str">
        <f>IF(NOT(Data!D1280 = 0), Data!E1280, "")</f>
        <v/>
      </c>
      <c r="D1280" s="20" t="str" cm="1">
        <f t="array" aca="1" ref="D1280" ca="1">IF(NOT(Data!D1280 = 0), VALUE(Data!F1280 * INDIRECT(Data!B1280)), "")</f>
        <v/>
      </c>
      <c r="E1280" s="20" t="str" cm="1">
        <f t="array" aca="1" ref="E1280" ca="1">IF(NOT(Data!D1280 = 0), VALUE(Data!G1280 * INDIRECT(Data!B1280)), "")</f>
        <v/>
      </c>
      <c r="F1280" s="20" t="str" cm="1">
        <f t="array" aca="1" ref="F1280" ca="1">IF(NOT(Data!D1280 = 0), VALUE(Data!H1280 * INDIRECT(Data!B1280)), "")</f>
        <v/>
      </c>
      <c r="G1280" s="20" t="str" cm="1">
        <f t="array" aca="1" ref="G1280" ca="1">IF(NOT(Data!D1280 = 0), VALUE(Data!I1280 * INDIRECT(Data!B1280)), "")</f>
        <v/>
      </c>
      <c r="H1280" s="20" t="str" cm="1">
        <f t="array" aca="1" ref="H1280" ca="1">IF(NOT(Data!D1280 = 0), VALUE(Data!J1280 * INDIRECT(Data!B1280)), "")</f>
        <v/>
      </c>
      <c r="I1280" s="20" t="str" cm="1">
        <f t="array" aca="1" ref="I1280" ca="1">IF(NOT(Data!D1280 = 0), VALUE(Data!K1280 * INDIRECT(Data!B1280)), "")</f>
        <v/>
      </c>
      <c r="J1280" s="20" t="str" cm="1">
        <f t="array" aca="1" ref="J1280" ca="1">IF(NOT(Data!D1280 = 0), VALUE(Data!L1280 * INDIRECT(Data!B1280)), "")</f>
        <v/>
      </c>
      <c r="K1280" s="20" t="str" cm="1">
        <f t="array" aca="1" ref="K1280" ca="1">IF(NOT(Data!D1280 = 0), VALUE(Data!M1280 * INDIRECT(Data!B1280)), "")</f>
        <v/>
      </c>
      <c r="L1280" s="20" t="str" cm="1">
        <f t="array" aca="1" ref="L1280" ca="1">IF(NOT(Data!D1280 = 0), VALUE(Data!N1280 * INDIRECT(Data!B1280)), "")</f>
        <v/>
      </c>
      <c r="M1280" s="20" t="str" cm="1">
        <f t="array" aca="1" ref="M1280" ca="1">IF(NOT(Data!D1280 = 0), VALUE(Data!O1280 * INDIRECT(Data!B1280)), "")</f>
        <v/>
      </c>
      <c r="N1280" s="20" t="str" cm="1">
        <f t="array" aca="1" ref="N1280" ca="1">IF(NOT(Data!D1280 = 0), VALUE(Data!P1280 * INDIRECT(Data!B1280)), "")</f>
        <v/>
      </c>
      <c r="O1280" s="20" t="str" cm="1">
        <f t="array" aca="1" ref="O1280" ca="1">IF(NOT(Data!D1280 = 0), VALUE(Data!Q1280 * INDIRECT(Data!B1280)), "")</f>
        <v/>
      </c>
      <c r="P1280" s="20" t="str" cm="1">
        <f t="array" aca="1" ref="P1280" ca="1">IF(NOT(Data!D1280 = 0), VALUE(Data!R1280 * INDIRECT(Data!B1280)), "")</f>
        <v/>
      </c>
      <c r="Q1280" s="20" t="str" cm="1">
        <f t="array" aca="1" ref="Q1280" ca="1">IF(NOT(Data!D1280 = 0), VALUE(Data!S1280 * INDIRECT(Data!B1280)), "")</f>
        <v/>
      </c>
      <c r="R1280" s="20" t="str" cm="1">
        <f t="array" aca="1" ref="R1280" ca="1">IF(NOT(Data!D1280 = 0), VALUE(Data!T1280 * INDIRECT(Data!B1280)), "")</f>
        <v/>
      </c>
      <c r="S1280" s="20" t="str" cm="1">
        <f t="array" aca="1" ref="S1280" ca="1">IF(NOT(Data!D1280 = 0), VALUE(Data!U1280 * INDIRECT(Data!B1280)), "")</f>
        <v/>
      </c>
      <c r="T1280" s="20" t="str" cm="1">
        <f t="array" aca="1" ref="T1280" ca="1">IF(NOT(Data!D1280 = 0), VALUE(Data!V1280 * INDIRECT(Data!B1280)), "")</f>
        <v/>
      </c>
      <c r="U1280" s="20" t="str" cm="1">
        <f t="array" aca="1" ref="U1280" ca="1">IF(NOT(Data!D1280 = 0), VALUE(Data!W1280 * INDIRECT(Data!B1280)), "")</f>
        <v/>
      </c>
      <c r="V1280" s="20" t="str" cm="1">
        <f t="array" aca="1" ref="V1280" ca="1">IF(NOT(Data!D1280 = 0), VALUE(Data!X1280 * INDIRECT(Data!B1280)), "")</f>
        <v/>
      </c>
      <c r="W1280" s="20" t="str" cm="1">
        <f t="array" aca="1" ref="W1280" ca="1">IF(NOT(Data!D1280 = 0), VALUE(Data!Y1280 * INDIRECT(Data!B1280)), "")</f>
        <v/>
      </c>
      <c r="X1280" s="20" t="str" cm="1">
        <f t="array" aca="1" ref="X1280" ca="1">IF(NOT(Data!D1280 = 0), VALUE(Data!Z1280 * INDIRECT(Data!B1280)), "")</f>
        <v/>
      </c>
      <c r="Y1280" s="20" t="str" cm="1">
        <f t="array" aca="1" ref="Y1280" ca="1">IF(NOT(Data!D1280 = 0), VALUE(Data!AA1280 * INDIRECT(Data!B1280)), "")</f>
        <v/>
      </c>
      <c r="Z1280" s="20" t="str" cm="1">
        <f t="array" aca="1" ref="Z1280" ca="1">IF(NOT(Data!D1280 = 0), VALUE(Data!AB1280 * INDIRECT(Data!B1280)), "")</f>
        <v/>
      </c>
      <c r="AA1280" s="20" t="str" cm="1">
        <f t="array" aca="1" ref="AA1280" ca="1">IF(NOT(Data!D1280 = 0), VALUE(Data!AC1280 * INDIRECT(Data!B1280)), "")</f>
        <v/>
      </c>
      <c r="AB1280" s="20" t="str" cm="1">
        <f t="array" aca="1" ref="AB1280" ca="1">IF(NOT(Data!D1280 = 0), VALUE(Data!AD1280 * INDIRECT(Data!B1280)), "")</f>
        <v/>
      </c>
      <c r="AC1280" s="20" t="str" cm="1">
        <f t="array" aca="1" ref="AC1280" ca="1">IF(NOT(Data!D1280 = 0), VALUE(Data!AE1280 * INDIRECT(Data!B1280)), "")</f>
        <v/>
      </c>
      <c r="AD1280" s="20" t="str" cm="1">
        <f t="array" aca="1" ref="AD1280" ca="1">IF(NOT(Data!D1280 = 0), VALUE(Data!AF1280 * INDIRECT(Data!B1280)), "")</f>
        <v/>
      </c>
      <c r="AE1280" s="22" t="str">
        <f>IF(NOT(Data!D1280 = 0), Data!AG1280, "")</f>
        <v/>
      </c>
      <c r="AF1280" s="21" t="str">
        <f>IF(NOT(Data!D1280 = 0), Data!AH1280, "")</f>
        <v/>
      </c>
    </row>
    <row r="1281" spans="1:32">
      <c r="A1281" t="str">
        <f>IF(NOT(Data!D1281 = 0), Data!C1281, "")</f>
        <v/>
      </c>
      <c r="B1281" s="21" t="str">
        <f>IF(NOT(Data!D1281 = 0), Data!D1281, "")</f>
        <v/>
      </c>
      <c r="C1281" s="21" t="str">
        <f>IF(NOT(Data!D1281 = 0), Data!E1281, "")</f>
        <v/>
      </c>
      <c r="D1281" s="20" t="str" cm="1">
        <f t="array" aca="1" ref="D1281" ca="1">IF(NOT(Data!D1281 = 0), VALUE(Data!F1281 * INDIRECT(Data!B1281)), "")</f>
        <v/>
      </c>
      <c r="E1281" s="20" t="str" cm="1">
        <f t="array" aca="1" ref="E1281" ca="1">IF(NOT(Data!D1281 = 0), VALUE(Data!G1281 * INDIRECT(Data!B1281)), "")</f>
        <v/>
      </c>
      <c r="F1281" s="20" t="str" cm="1">
        <f t="array" aca="1" ref="F1281" ca="1">IF(NOT(Data!D1281 = 0), VALUE(Data!H1281 * INDIRECT(Data!B1281)), "")</f>
        <v/>
      </c>
      <c r="G1281" s="20" t="str" cm="1">
        <f t="array" aca="1" ref="G1281" ca="1">IF(NOT(Data!D1281 = 0), VALUE(Data!I1281 * INDIRECT(Data!B1281)), "")</f>
        <v/>
      </c>
      <c r="H1281" s="20" t="str" cm="1">
        <f t="array" aca="1" ref="H1281" ca="1">IF(NOT(Data!D1281 = 0), VALUE(Data!J1281 * INDIRECT(Data!B1281)), "")</f>
        <v/>
      </c>
      <c r="I1281" s="20" t="str" cm="1">
        <f t="array" aca="1" ref="I1281" ca="1">IF(NOT(Data!D1281 = 0), VALUE(Data!K1281 * INDIRECT(Data!B1281)), "")</f>
        <v/>
      </c>
      <c r="J1281" s="20" t="str" cm="1">
        <f t="array" aca="1" ref="J1281" ca="1">IF(NOT(Data!D1281 = 0), VALUE(Data!L1281 * INDIRECT(Data!B1281)), "")</f>
        <v/>
      </c>
      <c r="K1281" s="20" t="str" cm="1">
        <f t="array" aca="1" ref="K1281" ca="1">IF(NOT(Data!D1281 = 0), VALUE(Data!M1281 * INDIRECT(Data!B1281)), "")</f>
        <v/>
      </c>
      <c r="L1281" s="20" t="str" cm="1">
        <f t="array" aca="1" ref="L1281" ca="1">IF(NOT(Data!D1281 = 0), VALUE(Data!N1281 * INDIRECT(Data!B1281)), "")</f>
        <v/>
      </c>
      <c r="M1281" s="20" t="str" cm="1">
        <f t="array" aca="1" ref="M1281" ca="1">IF(NOT(Data!D1281 = 0), VALUE(Data!O1281 * INDIRECT(Data!B1281)), "")</f>
        <v/>
      </c>
      <c r="N1281" s="20" t="str" cm="1">
        <f t="array" aca="1" ref="N1281" ca="1">IF(NOT(Data!D1281 = 0), VALUE(Data!P1281 * INDIRECT(Data!B1281)), "")</f>
        <v/>
      </c>
      <c r="O1281" s="20" t="str" cm="1">
        <f t="array" aca="1" ref="O1281" ca="1">IF(NOT(Data!D1281 = 0), VALUE(Data!Q1281 * INDIRECT(Data!B1281)), "")</f>
        <v/>
      </c>
      <c r="P1281" s="20" t="str" cm="1">
        <f t="array" aca="1" ref="P1281" ca="1">IF(NOT(Data!D1281 = 0), VALUE(Data!R1281 * INDIRECT(Data!B1281)), "")</f>
        <v/>
      </c>
      <c r="Q1281" s="20" t="str" cm="1">
        <f t="array" aca="1" ref="Q1281" ca="1">IF(NOT(Data!D1281 = 0), VALUE(Data!S1281 * INDIRECT(Data!B1281)), "")</f>
        <v/>
      </c>
      <c r="R1281" s="20" t="str" cm="1">
        <f t="array" aca="1" ref="R1281" ca="1">IF(NOT(Data!D1281 = 0), VALUE(Data!T1281 * INDIRECT(Data!B1281)), "")</f>
        <v/>
      </c>
      <c r="S1281" s="20" t="str" cm="1">
        <f t="array" aca="1" ref="S1281" ca="1">IF(NOT(Data!D1281 = 0), VALUE(Data!U1281 * INDIRECT(Data!B1281)), "")</f>
        <v/>
      </c>
      <c r="T1281" s="20" t="str" cm="1">
        <f t="array" aca="1" ref="T1281" ca="1">IF(NOT(Data!D1281 = 0), VALUE(Data!V1281 * INDIRECT(Data!B1281)), "")</f>
        <v/>
      </c>
      <c r="U1281" s="20" t="str" cm="1">
        <f t="array" aca="1" ref="U1281" ca="1">IF(NOT(Data!D1281 = 0), VALUE(Data!W1281 * INDIRECT(Data!B1281)), "")</f>
        <v/>
      </c>
      <c r="V1281" s="20" t="str" cm="1">
        <f t="array" aca="1" ref="V1281" ca="1">IF(NOT(Data!D1281 = 0), VALUE(Data!X1281 * INDIRECT(Data!B1281)), "")</f>
        <v/>
      </c>
      <c r="W1281" s="20" t="str" cm="1">
        <f t="array" aca="1" ref="W1281" ca="1">IF(NOT(Data!D1281 = 0), VALUE(Data!Y1281 * INDIRECT(Data!B1281)), "")</f>
        <v/>
      </c>
      <c r="X1281" s="20" t="str" cm="1">
        <f t="array" aca="1" ref="X1281" ca="1">IF(NOT(Data!D1281 = 0), VALUE(Data!Z1281 * INDIRECT(Data!B1281)), "")</f>
        <v/>
      </c>
      <c r="Y1281" s="20" t="str" cm="1">
        <f t="array" aca="1" ref="Y1281" ca="1">IF(NOT(Data!D1281 = 0), VALUE(Data!AA1281 * INDIRECT(Data!B1281)), "")</f>
        <v/>
      </c>
      <c r="Z1281" s="20" t="str" cm="1">
        <f t="array" aca="1" ref="Z1281" ca="1">IF(NOT(Data!D1281 = 0), VALUE(Data!AB1281 * INDIRECT(Data!B1281)), "")</f>
        <v/>
      </c>
      <c r="AA1281" s="20" t="str" cm="1">
        <f t="array" aca="1" ref="AA1281" ca="1">IF(NOT(Data!D1281 = 0), VALUE(Data!AC1281 * INDIRECT(Data!B1281)), "")</f>
        <v/>
      </c>
      <c r="AB1281" s="20" t="str" cm="1">
        <f t="array" aca="1" ref="AB1281" ca="1">IF(NOT(Data!D1281 = 0), VALUE(Data!AD1281 * INDIRECT(Data!B1281)), "")</f>
        <v/>
      </c>
      <c r="AC1281" s="20" t="str" cm="1">
        <f t="array" aca="1" ref="AC1281" ca="1">IF(NOT(Data!D1281 = 0), VALUE(Data!AE1281 * INDIRECT(Data!B1281)), "")</f>
        <v/>
      </c>
      <c r="AD1281" s="20" t="str" cm="1">
        <f t="array" aca="1" ref="AD1281" ca="1">IF(NOT(Data!D1281 = 0), VALUE(Data!AF1281 * INDIRECT(Data!B1281)), "")</f>
        <v/>
      </c>
      <c r="AE1281" s="22" t="str">
        <f>IF(NOT(Data!D1281 = 0), Data!AG1281, "")</f>
        <v/>
      </c>
      <c r="AF1281" s="21" t="str">
        <f>IF(NOT(Data!D1281 = 0), Data!AH1281, "")</f>
        <v/>
      </c>
    </row>
    <row r="1282" spans="1:32">
      <c r="A1282" t="str">
        <f>IF(NOT(Data!D1282 = 0), Data!C1282, "")</f>
        <v/>
      </c>
      <c r="B1282" s="21" t="str">
        <f>IF(NOT(Data!D1282 = 0), Data!D1282, "")</f>
        <v/>
      </c>
      <c r="C1282" s="21" t="str">
        <f>IF(NOT(Data!D1282 = 0), Data!E1282, "")</f>
        <v/>
      </c>
      <c r="D1282" s="20" t="str" cm="1">
        <f t="array" aca="1" ref="D1282" ca="1">IF(NOT(Data!D1282 = 0), VALUE(Data!F1282 * INDIRECT(Data!B1282)), "")</f>
        <v/>
      </c>
      <c r="E1282" s="20" t="str" cm="1">
        <f t="array" aca="1" ref="E1282" ca="1">IF(NOT(Data!D1282 = 0), VALUE(Data!G1282 * INDIRECT(Data!B1282)), "")</f>
        <v/>
      </c>
      <c r="F1282" s="20" t="str" cm="1">
        <f t="array" aca="1" ref="F1282" ca="1">IF(NOT(Data!D1282 = 0), VALUE(Data!H1282 * INDIRECT(Data!B1282)), "")</f>
        <v/>
      </c>
      <c r="G1282" s="20" t="str" cm="1">
        <f t="array" aca="1" ref="G1282" ca="1">IF(NOT(Data!D1282 = 0), VALUE(Data!I1282 * INDIRECT(Data!B1282)), "")</f>
        <v/>
      </c>
      <c r="H1282" s="20" t="str" cm="1">
        <f t="array" aca="1" ref="H1282" ca="1">IF(NOT(Data!D1282 = 0), VALUE(Data!J1282 * INDIRECT(Data!B1282)), "")</f>
        <v/>
      </c>
      <c r="I1282" s="20" t="str" cm="1">
        <f t="array" aca="1" ref="I1282" ca="1">IF(NOT(Data!D1282 = 0), VALUE(Data!K1282 * INDIRECT(Data!B1282)), "")</f>
        <v/>
      </c>
      <c r="J1282" s="20" t="str" cm="1">
        <f t="array" aca="1" ref="J1282" ca="1">IF(NOT(Data!D1282 = 0), VALUE(Data!L1282 * INDIRECT(Data!B1282)), "")</f>
        <v/>
      </c>
      <c r="K1282" s="20" t="str" cm="1">
        <f t="array" aca="1" ref="K1282" ca="1">IF(NOT(Data!D1282 = 0), VALUE(Data!M1282 * INDIRECT(Data!B1282)), "")</f>
        <v/>
      </c>
      <c r="L1282" s="20" t="str" cm="1">
        <f t="array" aca="1" ref="L1282" ca="1">IF(NOT(Data!D1282 = 0), VALUE(Data!N1282 * INDIRECT(Data!B1282)), "")</f>
        <v/>
      </c>
      <c r="M1282" s="20" t="str" cm="1">
        <f t="array" aca="1" ref="M1282" ca="1">IF(NOT(Data!D1282 = 0), VALUE(Data!O1282 * INDIRECT(Data!B1282)), "")</f>
        <v/>
      </c>
      <c r="N1282" s="20" t="str" cm="1">
        <f t="array" aca="1" ref="N1282" ca="1">IF(NOT(Data!D1282 = 0), VALUE(Data!P1282 * INDIRECT(Data!B1282)), "")</f>
        <v/>
      </c>
      <c r="O1282" s="20" t="str" cm="1">
        <f t="array" aca="1" ref="O1282" ca="1">IF(NOT(Data!D1282 = 0), VALUE(Data!Q1282 * INDIRECT(Data!B1282)), "")</f>
        <v/>
      </c>
      <c r="P1282" s="20" t="str" cm="1">
        <f t="array" aca="1" ref="P1282" ca="1">IF(NOT(Data!D1282 = 0), VALUE(Data!R1282 * INDIRECT(Data!B1282)), "")</f>
        <v/>
      </c>
      <c r="Q1282" s="20" t="str" cm="1">
        <f t="array" aca="1" ref="Q1282" ca="1">IF(NOT(Data!D1282 = 0), VALUE(Data!S1282 * INDIRECT(Data!B1282)), "")</f>
        <v/>
      </c>
      <c r="R1282" s="20" t="str" cm="1">
        <f t="array" aca="1" ref="R1282" ca="1">IF(NOT(Data!D1282 = 0), VALUE(Data!T1282 * INDIRECT(Data!B1282)), "")</f>
        <v/>
      </c>
      <c r="S1282" s="20" t="str" cm="1">
        <f t="array" aca="1" ref="S1282" ca="1">IF(NOT(Data!D1282 = 0), VALUE(Data!U1282 * INDIRECT(Data!B1282)), "")</f>
        <v/>
      </c>
      <c r="T1282" s="20" t="str" cm="1">
        <f t="array" aca="1" ref="T1282" ca="1">IF(NOT(Data!D1282 = 0), VALUE(Data!V1282 * INDIRECT(Data!B1282)), "")</f>
        <v/>
      </c>
      <c r="U1282" s="20" t="str" cm="1">
        <f t="array" aca="1" ref="U1282" ca="1">IF(NOT(Data!D1282 = 0), VALUE(Data!W1282 * INDIRECT(Data!B1282)), "")</f>
        <v/>
      </c>
      <c r="V1282" s="20" t="str" cm="1">
        <f t="array" aca="1" ref="V1282" ca="1">IF(NOT(Data!D1282 = 0), VALUE(Data!X1282 * INDIRECT(Data!B1282)), "")</f>
        <v/>
      </c>
      <c r="W1282" s="20" t="str" cm="1">
        <f t="array" aca="1" ref="W1282" ca="1">IF(NOT(Data!D1282 = 0), VALUE(Data!Y1282 * INDIRECT(Data!B1282)), "")</f>
        <v/>
      </c>
      <c r="X1282" s="20" t="str" cm="1">
        <f t="array" aca="1" ref="X1282" ca="1">IF(NOT(Data!D1282 = 0), VALUE(Data!Z1282 * INDIRECT(Data!B1282)), "")</f>
        <v/>
      </c>
      <c r="Y1282" s="20" t="str" cm="1">
        <f t="array" aca="1" ref="Y1282" ca="1">IF(NOT(Data!D1282 = 0), VALUE(Data!AA1282 * INDIRECT(Data!B1282)), "")</f>
        <v/>
      </c>
      <c r="Z1282" s="20" t="str" cm="1">
        <f t="array" aca="1" ref="Z1282" ca="1">IF(NOT(Data!D1282 = 0), VALUE(Data!AB1282 * INDIRECT(Data!B1282)), "")</f>
        <v/>
      </c>
      <c r="AA1282" s="20" t="str" cm="1">
        <f t="array" aca="1" ref="AA1282" ca="1">IF(NOT(Data!D1282 = 0), VALUE(Data!AC1282 * INDIRECT(Data!B1282)), "")</f>
        <v/>
      </c>
      <c r="AB1282" s="20" t="str" cm="1">
        <f t="array" aca="1" ref="AB1282" ca="1">IF(NOT(Data!D1282 = 0), VALUE(Data!AD1282 * INDIRECT(Data!B1282)), "")</f>
        <v/>
      </c>
      <c r="AC1282" s="20" t="str" cm="1">
        <f t="array" aca="1" ref="AC1282" ca="1">IF(NOT(Data!D1282 = 0), VALUE(Data!AE1282 * INDIRECT(Data!B1282)), "")</f>
        <v/>
      </c>
      <c r="AD1282" s="20" t="str" cm="1">
        <f t="array" aca="1" ref="AD1282" ca="1">IF(NOT(Data!D1282 = 0), VALUE(Data!AF1282 * INDIRECT(Data!B1282)), "")</f>
        <v/>
      </c>
      <c r="AE1282" s="22" t="str">
        <f>IF(NOT(Data!D1282 = 0), Data!AG1282, "")</f>
        <v/>
      </c>
      <c r="AF1282" s="21" t="str">
        <f>IF(NOT(Data!D1282 = 0), Data!AH1282, "")</f>
        <v/>
      </c>
    </row>
    <row r="1283" spans="1:32">
      <c r="A1283" t="str">
        <f>IF(NOT(Data!D1283 = 0), Data!C1283, "")</f>
        <v/>
      </c>
      <c r="B1283" s="21" t="str">
        <f>IF(NOT(Data!D1283 = 0), Data!D1283, "")</f>
        <v/>
      </c>
      <c r="C1283" s="21" t="str">
        <f>IF(NOT(Data!D1283 = 0), Data!E1283, "")</f>
        <v/>
      </c>
      <c r="D1283" s="20" t="str" cm="1">
        <f t="array" aca="1" ref="D1283" ca="1">IF(NOT(Data!D1283 = 0), VALUE(Data!F1283 * INDIRECT(Data!B1283)), "")</f>
        <v/>
      </c>
      <c r="E1283" s="20" t="str" cm="1">
        <f t="array" aca="1" ref="E1283" ca="1">IF(NOT(Data!D1283 = 0), VALUE(Data!G1283 * INDIRECT(Data!B1283)), "")</f>
        <v/>
      </c>
      <c r="F1283" s="20" t="str" cm="1">
        <f t="array" aca="1" ref="F1283" ca="1">IF(NOT(Data!D1283 = 0), VALUE(Data!H1283 * INDIRECT(Data!B1283)), "")</f>
        <v/>
      </c>
      <c r="G1283" s="20" t="str" cm="1">
        <f t="array" aca="1" ref="G1283" ca="1">IF(NOT(Data!D1283 = 0), VALUE(Data!I1283 * INDIRECT(Data!B1283)), "")</f>
        <v/>
      </c>
      <c r="H1283" s="20" t="str" cm="1">
        <f t="array" aca="1" ref="H1283" ca="1">IF(NOT(Data!D1283 = 0), VALUE(Data!J1283 * INDIRECT(Data!B1283)), "")</f>
        <v/>
      </c>
      <c r="I1283" s="20" t="str" cm="1">
        <f t="array" aca="1" ref="I1283" ca="1">IF(NOT(Data!D1283 = 0), VALUE(Data!K1283 * INDIRECT(Data!B1283)), "")</f>
        <v/>
      </c>
      <c r="J1283" s="20" t="str" cm="1">
        <f t="array" aca="1" ref="J1283" ca="1">IF(NOT(Data!D1283 = 0), VALUE(Data!L1283 * INDIRECT(Data!B1283)), "")</f>
        <v/>
      </c>
      <c r="K1283" s="20" t="str" cm="1">
        <f t="array" aca="1" ref="K1283" ca="1">IF(NOT(Data!D1283 = 0), VALUE(Data!M1283 * INDIRECT(Data!B1283)), "")</f>
        <v/>
      </c>
      <c r="L1283" s="20" t="str" cm="1">
        <f t="array" aca="1" ref="L1283" ca="1">IF(NOT(Data!D1283 = 0), VALUE(Data!N1283 * INDIRECT(Data!B1283)), "")</f>
        <v/>
      </c>
      <c r="M1283" s="20" t="str" cm="1">
        <f t="array" aca="1" ref="M1283" ca="1">IF(NOT(Data!D1283 = 0), VALUE(Data!O1283 * INDIRECT(Data!B1283)), "")</f>
        <v/>
      </c>
      <c r="N1283" s="20" t="str" cm="1">
        <f t="array" aca="1" ref="N1283" ca="1">IF(NOT(Data!D1283 = 0), VALUE(Data!P1283 * INDIRECT(Data!B1283)), "")</f>
        <v/>
      </c>
      <c r="O1283" s="20" t="str" cm="1">
        <f t="array" aca="1" ref="O1283" ca="1">IF(NOT(Data!D1283 = 0), VALUE(Data!Q1283 * INDIRECT(Data!B1283)), "")</f>
        <v/>
      </c>
      <c r="P1283" s="20" t="str" cm="1">
        <f t="array" aca="1" ref="P1283" ca="1">IF(NOT(Data!D1283 = 0), VALUE(Data!R1283 * INDIRECT(Data!B1283)), "")</f>
        <v/>
      </c>
      <c r="Q1283" s="20" t="str" cm="1">
        <f t="array" aca="1" ref="Q1283" ca="1">IF(NOT(Data!D1283 = 0), VALUE(Data!S1283 * INDIRECT(Data!B1283)), "")</f>
        <v/>
      </c>
      <c r="R1283" s="20" t="str" cm="1">
        <f t="array" aca="1" ref="R1283" ca="1">IF(NOT(Data!D1283 = 0), VALUE(Data!T1283 * INDIRECT(Data!B1283)), "")</f>
        <v/>
      </c>
      <c r="S1283" s="20" t="str" cm="1">
        <f t="array" aca="1" ref="S1283" ca="1">IF(NOT(Data!D1283 = 0), VALUE(Data!U1283 * INDIRECT(Data!B1283)), "")</f>
        <v/>
      </c>
      <c r="T1283" s="20" t="str" cm="1">
        <f t="array" aca="1" ref="T1283" ca="1">IF(NOT(Data!D1283 = 0), VALUE(Data!V1283 * INDIRECT(Data!B1283)), "")</f>
        <v/>
      </c>
      <c r="U1283" s="20" t="str" cm="1">
        <f t="array" aca="1" ref="U1283" ca="1">IF(NOT(Data!D1283 = 0), VALUE(Data!W1283 * INDIRECT(Data!B1283)), "")</f>
        <v/>
      </c>
      <c r="V1283" s="20" t="str" cm="1">
        <f t="array" aca="1" ref="V1283" ca="1">IF(NOT(Data!D1283 = 0), VALUE(Data!X1283 * INDIRECT(Data!B1283)), "")</f>
        <v/>
      </c>
      <c r="W1283" s="20" t="str" cm="1">
        <f t="array" aca="1" ref="W1283" ca="1">IF(NOT(Data!D1283 = 0), VALUE(Data!Y1283 * INDIRECT(Data!B1283)), "")</f>
        <v/>
      </c>
      <c r="X1283" s="20" t="str" cm="1">
        <f t="array" aca="1" ref="X1283" ca="1">IF(NOT(Data!D1283 = 0), VALUE(Data!Z1283 * INDIRECT(Data!B1283)), "")</f>
        <v/>
      </c>
      <c r="Y1283" s="20" t="str" cm="1">
        <f t="array" aca="1" ref="Y1283" ca="1">IF(NOT(Data!D1283 = 0), VALUE(Data!AA1283 * INDIRECT(Data!B1283)), "")</f>
        <v/>
      </c>
      <c r="Z1283" s="20" t="str" cm="1">
        <f t="array" aca="1" ref="Z1283" ca="1">IF(NOT(Data!D1283 = 0), VALUE(Data!AB1283 * INDIRECT(Data!B1283)), "")</f>
        <v/>
      </c>
      <c r="AA1283" s="20" t="str" cm="1">
        <f t="array" aca="1" ref="AA1283" ca="1">IF(NOT(Data!D1283 = 0), VALUE(Data!AC1283 * INDIRECT(Data!B1283)), "")</f>
        <v/>
      </c>
      <c r="AB1283" s="20" t="str" cm="1">
        <f t="array" aca="1" ref="AB1283" ca="1">IF(NOT(Data!D1283 = 0), VALUE(Data!AD1283 * INDIRECT(Data!B1283)), "")</f>
        <v/>
      </c>
      <c r="AC1283" s="20" t="str" cm="1">
        <f t="array" aca="1" ref="AC1283" ca="1">IF(NOT(Data!D1283 = 0), VALUE(Data!AE1283 * INDIRECT(Data!B1283)), "")</f>
        <v/>
      </c>
      <c r="AD1283" s="20" t="str" cm="1">
        <f t="array" aca="1" ref="AD1283" ca="1">IF(NOT(Data!D1283 = 0), VALUE(Data!AF1283 * INDIRECT(Data!B1283)), "")</f>
        <v/>
      </c>
      <c r="AE1283" s="22" t="str">
        <f>IF(NOT(Data!D1283 = 0), Data!AG1283, "")</f>
        <v/>
      </c>
      <c r="AF1283" s="21" t="str">
        <f>IF(NOT(Data!D1283 = 0), Data!AH1283, "")</f>
        <v/>
      </c>
    </row>
    <row r="1284" spans="1:32">
      <c r="A1284" t="str">
        <f>IF(NOT(Data!D1284 = 0), Data!C1284, "")</f>
        <v/>
      </c>
      <c r="B1284" s="21" t="str">
        <f>IF(NOT(Data!D1284 = 0), Data!D1284, "")</f>
        <v/>
      </c>
      <c r="C1284" s="21" t="str">
        <f>IF(NOT(Data!D1284 = 0), Data!E1284, "")</f>
        <v/>
      </c>
      <c r="D1284" s="20" t="str" cm="1">
        <f t="array" aca="1" ref="D1284" ca="1">IF(NOT(Data!D1284 = 0), VALUE(Data!F1284 * INDIRECT(Data!B1284)), "")</f>
        <v/>
      </c>
      <c r="E1284" s="20" t="str" cm="1">
        <f t="array" aca="1" ref="E1284" ca="1">IF(NOT(Data!D1284 = 0), VALUE(Data!G1284 * INDIRECT(Data!B1284)), "")</f>
        <v/>
      </c>
      <c r="F1284" s="20" t="str" cm="1">
        <f t="array" aca="1" ref="F1284" ca="1">IF(NOT(Data!D1284 = 0), VALUE(Data!H1284 * INDIRECT(Data!B1284)), "")</f>
        <v/>
      </c>
      <c r="G1284" s="20" t="str" cm="1">
        <f t="array" aca="1" ref="G1284" ca="1">IF(NOT(Data!D1284 = 0), VALUE(Data!I1284 * INDIRECT(Data!B1284)), "")</f>
        <v/>
      </c>
      <c r="H1284" s="20" t="str" cm="1">
        <f t="array" aca="1" ref="H1284" ca="1">IF(NOT(Data!D1284 = 0), VALUE(Data!J1284 * INDIRECT(Data!B1284)), "")</f>
        <v/>
      </c>
      <c r="I1284" s="20" t="str" cm="1">
        <f t="array" aca="1" ref="I1284" ca="1">IF(NOT(Data!D1284 = 0), VALUE(Data!K1284 * INDIRECT(Data!B1284)), "")</f>
        <v/>
      </c>
      <c r="J1284" s="20" t="str" cm="1">
        <f t="array" aca="1" ref="J1284" ca="1">IF(NOT(Data!D1284 = 0), VALUE(Data!L1284 * INDIRECT(Data!B1284)), "")</f>
        <v/>
      </c>
      <c r="K1284" s="20" t="str" cm="1">
        <f t="array" aca="1" ref="K1284" ca="1">IF(NOT(Data!D1284 = 0), VALUE(Data!M1284 * INDIRECT(Data!B1284)), "")</f>
        <v/>
      </c>
      <c r="L1284" s="20" t="str" cm="1">
        <f t="array" aca="1" ref="L1284" ca="1">IF(NOT(Data!D1284 = 0), VALUE(Data!N1284 * INDIRECT(Data!B1284)), "")</f>
        <v/>
      </c>
      <c r="M1284" s="20" t="str" cm="1">
        <f t="array" aca="1" ref="M1284" ca="1">IF(NOT(Data!D1284 = 0), VALUE(Data!O1284 * INDIRECT(Data!B1284)), "")</f>
        <v/>
      </c>
      <c r="N1284" s="20" t="str" cm="1">
        <f t="array" aca="1" ref="N1284" ca="1">IF(NOT(Data!D1284 = 0), VALUE(Data!P1284 * INDIRECT(Data!B1284)), "")</f>
        <v/>
      </c>
      <c r="O1284" s="20" t="str" cm="1">
        <f t="array" aca="1" ref="O1284" ca="1">IF(NOT(Data!D1284 = 0), VALUE(Data!Q1284 * INDIRECT(Data!B1284)), "")</f>
        <v/>
      </c>
      <c r="P1284" s="20" t="str" cm="1">
        <f t="array" aca="1" ref="P1284" ca="1">IF(NOT(Data!D1284 = 0), VALUE(Data!R1284 * INDIRECT(Data!B1284)), "")</f>
        <v/>
      </c>
      <c r="Q1284" s="20" t="str" cm="1">
        <f t="array" aca="1" ref="Q1284" ca="1">IF(NOT(Data!D1284 = 0), VALUE(Data!S1284 * INDIRECT(Data!B1284)), "")</f>
        <v/>
      </c>
      <c r="R1284" s="20" t="str" cm="1">
        <f t="array" aca="1" ref="R1284" ca="1">IF(NOT(Data!D1284 = 0), VALUE(Data!T1284 * INDIRECT(Data!B1284)), "")</f>
        <v/>
      </c>
      <c r="S1284" s="20" t="str" cm="1">
        <f t="array" aca="1" ref="S1284" ca="1">IF(NOT(Data!D1284 = 0), VALUE(Data!U1284 * INDIRECT(Data!B1284)), "")</f>
        <v/>
      </c>
      <c r="T1284" s="20" t="str" cm="1">
        <f t="array" aca="1" ref="T1284" ca="1">IF(NOT(Data!D1284 = 0), VALUE(Data!V1284 * INDIRECT(Data!B1284)), "")</f>
        <v/>
      </c>
      <c r="U1284" s="20" t="str" cm="1">
        <f t="array" aca="1" ref="U1284" ca="1">IF(NOT(Data!D1284 = 0), VALUE(Data!W1284 * INDIRECT(Data!B1284)), "")</f>
        <v/>
      </c>
      <c r="V1284" s="20" t="str" cm="1">
        <f t="array" aca="1" ref="V1284" ca="1">IF(NOT(Data!D1284 = 0), VALUE(Data!X1284 * INDIRECT(Data!B1284)), "")</f>
        <v/>
      </c>
      <c r="W1284" s="20" t="str" cm="1">
        <f t="array" aca="1" ref="W1284" ca="1">IF(NOT(Data!D1284 = 0), VALUE(Data!Y1284 * INDIRECT(Data!B1284)), "")</f>
        <v/>
      </c>
      <c r="X1284" s="20" t="str" cm="1">
        <f t="array" aca="1" ref="X1284" ca="1">IF(NOT(Data!D1284 = 0), VALUE(Data!Z1284 * INDIRECT(Data!B1284)), "")</f>
        <v/>
      </c>
      <c r="Y1284" s="20" t="str" cm="1">
        <f t="array" aca="1" ref="Y1284" ca="1">IF(NOT(Data!D1284 = 0), VALUE(Data!AA1284 * INDIRECT(Data!B1284)), "")</f>
        <v/>
      </c>
      <c r="Z1284" s="20" t="str" cm="1">
        <f t="array" aca="1" ref="Z1284" ca="1">IF(NOT(Data!D1284 = 0), VALUE(Data!AB1284 * INDIRECT(Data!B1284)), "")</f>
        <v/>
      </c>
      <c r="AA1284" s="20" t="str" cm="1">
        <f t="array" aca="1" ref="AA1284" ca="1">IF(NOT(Data!D1284 = 0), VALUE(Data!AC1284 * INDIRECT(Data!B1284)), "")</f>
        <v/>
      </c>
      <c r="AB1284" s="20" t="str" cm="1">
        <f t="array" aca="1" ref="AB1284" ca="1">IF(NOT(Data!D1284 = 0), VALUE(Data!AD1284 * INDIRECT(Data!B1284)), "")</f>
        <v/>
      </c>
      <c r="AC1284" s="20" t="str" cm="1">
        <f t="array" aca="1" ref="AC1284" ca="1">IF(NOT(Data!D1284 = 0), VALUE(Data!AE1284 * INDIRECT(Data!B1284)), "")</f>
        <v/>
      </c>
      <c r="AD1284" s="20" t="str" cm="1">
        <f t="array" aca="1" ref="AD1284" ca="1">IF(NOT(Data!D1284 = 0), VALUE(Data!AF1284 * INDIRECT(Data!B1284)), "")</f>
        <v/>
      </c>
      <c r="AE1284" s="22" t="str">
        <f>IF(NOT(Data!D1284 = 0), Data!AG1284, "")</f>
        <v/>
      </c>
      <c r="AF1284" s="21" t="str">
        <f>IF(NOT(Data!D1284 = 0), Data!AH1284, "")</f>
        <v/>
      </c>
    </row>
    <row r="1285" spans="1:32">
      <c r="A1285" t="str">
        <f>IF(NOT(Data!D1285 = 0), Data!C1285, "")</f>
        <v/>
      </c>
      <c r="B1285" s="21" t="str">
        <f>IF(NOT(Data!D1285 = 0), Data!D1285, "")</f>
        <v/>
      </c>
      <c r="C1285" s="21" t="str">
        <f>IF(NOT(Data!D1285 = 0), Data!E1285, "")</f>
        <v/>
      </c>
      <c r="D1285" s="20" t="str" cm="1">
        <f t="array" aca="1" ref="D1285" ca="1">IF(NOT(Data!D1285 = 0), VALUE(Data!F1285 * INDIRECT(Data!B1285)), "")</f>
        <v/>
      </c>
      <c r="E1285" s="20" t="str" cm="1">
        <f t="array" aca="1" ref="E1285" ca="1">IF(NOT(Data!D1285 = 0), VALUE(Data!G1285 * INDIRECT(Data!B1285)), "")</f>
        <v/>
      </c>
      <c r="F1285" s="20" t="str" cm="1">
        <f t="array" aca="1" ref="F1285" ca="1">IF(NOT(Data!D1285 = 0), VALUE(Data!H1285 * INDIRECT(Data!B1285)), "")</f>
        <v/>
      </c>
      <c r="G1285" s="20" t="str" cm="1">
        <f t="array" aca="1" ref="G1285" ca="1">IF(NOT(Data!D1285 = 0), VALUE(Data!I1285 * INDIRECT(Data!B1285)), "")</f>
        <v/>
      </c>
      <c r="H1285" s="20" t="str" cm="1">
        <f t="array" aca="1" ref="H1285" ca="1">IF(NOT(Data!D1285 = 0), VALUE(Data!J1285 * INDIRECT(Data!B1285)), "")</f>
        <v/>
      </c>
      <c r="I1285" s="20" t="str" cm="1">
        <f t="array" aca="1" ref="I1285" ca="1">IF(NOT(Data!D1285 = 0), VALUE(Data!K1285 * INDIRECT(Data!B1285)), "")</f>
        <v/>
      </c>
      <c r="J1285" s="20" t="str" cm="1">
        <f t="array" aca="1" ref="J1285" ca="1">IF(NOT(Data!D1285 = 0), VALUE(Data!L1285 * INDIRECT(Data!B1285)), "")</f>
        <v/>
      </c>
      <c r="K1285" s="20" t="str" cm="1">
        <f t="array" aca="1" ref="K1285" ca="1">IF(NOT(Data!D1285 = 0), VALUE(Data!M1285 * INDIRECT(Data!B1285)), "")</f>
        <v/>
      </c>
      <c r="L1285" s="20" t="str" cm="1">
        <f t="array" aca="1" ref="L1285" ca="1">IF(NOT(Data!D1285 = 0), VALUE(Data!N1285 * INDIRECT(Data!B1285)), "")</f>
        <v/>
      </c>
      <c r="M1285" s="20" t="str" cm="1">
        <f t="array" aca="1" ref="M1285" ca="1">IF(NOT(Data!D1285 = 0), VALUE(Data!O1285 * INDIRECT(Data!B1285)), "")</f>
        <v/>
      </c>
      <c r="N1285" s="20" t="str" cm="1">
        <f t="array" aca="1" ref="N1285" ca="1">IF(NOT(Data!D1285 = 0), VALUE(Data!P1285 * INDIRECT(Data!B1285)), "")</f>
        <v/>
      </c>
      <c r="O1285" s="20" t="str" cm="1">
        <f t="array" aca="1" ref="O1285" ca="1">IF(NOT(Data!D1285 = 0), VALUE(Data!Q1285 * INDIRECT(Data!B1285)), "")</f>
        <v/>
      </c>
      <c r="P1285" s="20" t="str" cm="1">
        <f t="array" aca="1" ref="P1285" ca="1">IF(NOT(Data!D1285 = 0), VALUE(Data!R1285 * INDIRECT(Data!B1285)), "")</f>
        <v/>
      </c>
      <c r="Q1285" s="20" t="str" cm="1">
        <f t="array" aca="1" ref="Q1285" ca="1">IF(NOT(Data!D1285 = 0), VALUE(Data!S1285 * INDIRECT(Data!B1285)), "")</f>
        <v/>
      </c>
      <c r="R1285" s="20" t="str" cm="1">
        <f t="array" aca="1" ref="R1285" ca="1">IF(NOT(Data!D1285 = 0), VALUE(Data!T1285 * INDIRECT(Data!B1285)), "")</f>
        <v/>
      </c>
      <c r="S1285" s="20" t="str" cm="1">
        <f t="array" aca="1" ref="S1285" ca="1">IF(NOT(Data!D1285 = 0), VALUE(Data!U1285 * INDIRECT(Data!B1285)), "")</f>
        <v/>
      </c>
      <c r="T1285" s="20" t="str" cm="1">
        <f t="array" aca="1" ref="T1285" ca="1">IF(NOT(Data!D1285 = 0), VALUE(Data!V1285 * INDIRECT(Data!B1285)), "")</f>
        <v/>
      </c>
      <c r="U1285" s="20" t="str" cm="1">
        <f t="array" aca="1" ref="U1285" ca="1">IF(NOT(Data!D1285 = 0), VALUE(Data!W1285 * INDIRECT(Data!B1285)), "")</f>
        <v/>
      </c>
      <c r="V1285" s="20" t="str" cm="1">
        <f t="array" aca="1" ref="V1285" ca="1">IF(NOT(Data!D1285 = 0), VALUE(Data!X1285 * INDIRECT(Data!B1285)), "")</f>
        <v/>
      </c>
      <c r="W1285" s="20" t="str" cm="1">
        <f t="array" aca="1" ref="W1285" ca="1">IF(NOT(Data!D1285 = 0), VALUE(Data!Y1285 * INDIRECT(Data!B1285)), "")</f>
        <v/>
      </c>
      <c r="X1285" s="20" t="str" cm="1">
        <f t="array" aca="1" ref="X1285" ca="1">IF(NOT(Data!D1285 = 0), VALUE(Data!Z1285 * INDIRECT(Data!B1285)), "")</f>
        <v/>
      </c>
      <c r="Y1285" s="20" t="str" cm="1">
        <f t="array" aca="1" ref="Y1285" ca="1">IF(NOT(Data!D1285 = 0), VALUE(Data!AA1285 * INDIRECT(Data!B1285)), "")</f>
        <v/>
      </c>
      <c r="Z1285" s="20" t="str" cm="1">
        <f t="array" aca="1" ref="Z1285" ca="1">IF(NOT(Data!D1285 = 0), VALUE(Data!AB1285 * INDIRECT(Data!B1285)), "")</f>
        <v/>
      </c>
      <c r="AA1285" s="20" t="str" cm="1">
        <f t="array" aca="1" ref="AA1285" ca="1">IF(NOT(Data!D1285 = 0), VALUE(Data!AC1285 * INDIRECT(Data!B1285)), "")</f>
        <v/>
      </c>
      <c r="AB1285" s="20" t="str" cm="1">
        <f t="array" aca="1" ref="AB1285" ca="1">IF(NOT(Data!D1285 = 0), VALUE(Data!AD1285 * INDIRECT(Data!B1285)), "")</f>
        <v/>
      </c>
      <c r="AC1285" s="20" t="str" cm="1">
        <f t="array" aca="1" ref="AC1285" ca="1">IF(NOT(Data!D1285 = 0), VALUE(Data!AE1285 * INDIRECT(Data!B1285)), "")</f>
        <v/>
      </c>
      <c r="AD1285" s="20" t="str" cm="1">
        <f t="array" aca="1" ref="AD1285" ca="1">IF(NOT(Data!D1285 = 0), VALUE(Data!AF1285 * INDIRECT(Data!B1285)), "")</f>
        <v/>
      </c>
      <c r="AE1285" s="22" t="str">
        <f>IF(NOT(Data!D1285 = 0), Data!AG1285, "")</f>
        <v/>
      </c>
      <c r="AF1285" s="21" t="str">
        <f>IF(NOT(Data!D1285 = 0), Data!AH1285, "")</f>
        <v/>
      </c>
    </row>
    <row r="1286" spans="1:32">
      <c r="A1286" t="str">
        <f>IF(NOT(Data!D1286 = 0), Data!C1286, "")</f>
        <v/>
      </c>
      <c r="B1286" s="21" t="str">
        <f>IF(NOT(Data!D1286 = 0), Data!D1286, "")</f>
        <v/>
      </c>
      <c r="C1286" s="21" t="str">
        <f>IF(NOT(Data!D1286 = 0), Data!E1286, "")</f>
        <v/>
      </c>
      <c r="D1286" s="20" t="str" cm="1">
        <f t="array" aca="1" ref="D1286" ca="1">IF(NOT(Data!D1286 = 0), VALUE(Data!F1286 * INDIRECT(Data!B1286)), "")</f>
        <v/>
      </c>
      <c r="E1286" s="20" t="str" cm="1">
        <f t="array" aca="1" ref="E1286" ca="1">IF(NOT(Data!D1286 = 0), VALUE(Data!G1286 * INDIRECT(Data!B1286)), "")</f>
        <v/>
      </c>
      <c r="F1286" s="20" t="str" cm="1">
        <f t="array" aca="1" ref="F1286" ca="1">IF(NOT(Data!D1286 = 0), VALUE(Data!H1286 * INDIRECT(Data!B1286)), "")</f>
        <v/>
      </c>
      <c r="G1286" s="20" t="str" cm="1">
        <f t="array" aca="1" ref="G1286" ca="1">IF(NOT(Data!D1286 = 0), VALUE(Data!I1286 * INDIRECT(Data!B1286)), "")</f>
        <v/>
      </c>
      <c r="H1286" s="20" t="str" cm="1">
        <f t="array" aca="1" ref="H1286" ca="1">IF(NOT(Data!D1286 = 0), VALUE(Data!J1286 * INDIRECT(Data!B1286)), "")</f>
        <v/>
      </c>
      <c r="I1286" s="20" t="str" cm="1">
        <f t="array" aca="1" ref="I1286" ca="1">IF(NOT(Data!D1286 = 0), VALUE(Data!K1286 * INDIRECT(Data!B1286)), "")</f>
        <v/>
      </c>
      <c r="J1286" s="20" t="str" cm="1">
        <f t="array" aca="1" ref="J1286" ca="1">IF(NOT(Data!D1286 = 0), VALUE(Data!L1286 * INDIRECT(Data!B1286)), "")</f>
        <v/>
      </c>
      <c r="K1286" s="20" t="str" cm="1">
        <f t="array" aca="1" ref="K1286" ca="1">IF(NOT(Data!D1286 = 0), VALUE(Data!M1286 * INDIRECT(Data!B1286)), "")</f>
        <v/>
      </c>
      <c r="L1286" s="20" t="str" cm="1">
        <f t="array" aca="1" ref="L1286" ca="1">IF(NOT(Data!D1286 = 0), VALUE(Data!N1286 * INDIRECT(Data!B1286)), "")</f>
        <v/>
      </c>
      <c r="M1286" s="20" t="str" cm="1">
        <f t="array" aca="1" ref="M1286" ca="1">IF(NOT(Data!D1286 = 0), VALUE(Data!O1286 * INDIRECT(Data!B1286)), "")</f>
        <v/>
      </c>
      <c r="N1286" s="20" t="str" cm="1">
        <f t="array" aca="1" ref="N1286" ca="1">IF(NOT(Data!D1286 = 0), VALUE(Data!P1286 * INDIRECT(Data!B1286)), "")</f>
        <v/>
      </c>
      <c r="O1286" s="20" t="str" cm="1">
        <f t="array" aca="1" ref="O1286" ca="1">IF(NOT(Data!D1286 = 0), VALUE(Data!Q1286 * INDIRECT(Data!B1286)), "")</f>
        <v/>
      </c>
      <c r="P1286" s="20" t="str" cm="1">
        <f t="array" aca="1" ref="P1286" ca="1">IF(NOT(Data!D1286 = 0), VALUE(Data!R1286 * INDIRECT(Data!B1286)), "")</f>
        <v/>
      </c>
      <c r="Q1286" s="20" t="str" cm="1">
        <f t="array" aca="1" ref="Q1286" ca="1">IF(NOT(Data!D1286 = 0), VALUE(Data!S1286 * INDIRECT(Data!B1286)), "")</f>
        <v/>
      </c>
      <c r="R1286" s="20" t="str" cm="1">
        <f t="array" aca="1" ref="R1286" ca="1">IF(NOT(Data!D1286 = 0), VALUE(Data!T1286 * INDIRECT(Data!B1286)), "")</f>
        <v/>
      </c>
      <c r="S1286" s="20" t="str" cm="1">
        <f t="array" aca="1" ref="S1286" ca="1">IF(NOT(Data!D1286 = 0), VALUE(Data!U1286 * INDIRECT(Data!B1286)), "")</f>
        <v/>
      </c>
      <c r="T1286" s="20" t="str" cm="1">
        <f t="array" aca="1" ref="T1286" ca="1">IF(NOT(Data!D1286 = 0), VALUE(Data!V1286 * INDIRECT(Data!B1286)), "")</f>
        <v/>
      </c>
      <c r="U1286" s="20" t="str" cm="1">
        <f t="array" aca="1" ref="U1286" ca="1">IF(NOT(Data!D1286 = 0), VALUE(Data!W1286 * INDIRECT(Data!B1286)), "")</f>
        <v/>
      </c>
      <c r="V1286" s="20" t="str" cm="1">
        <f t="array" aca="1" ref="V1286" ca="1">IF(NOT(Data!D1286 = 0), VALUE(Data!X1286 * INDIRECT(Data!B1286)), "")</f>
        <v/>
      </c>
      <c r="W1286" s="20" t="str" cm="1">
        <f t="array" aca="1" ref="W1286" ca="1">IF(NOT(Data!D1286 = 0), VALUE(Data!Y1286 * INDIRECT(Data!B1286)), "")</f>
        <v/>
      </c>
      <c r="X1286" s="20" t="str" cm="1">
        <f t="array" aca="1" ref="X1286" ca="1">IF(NOT(Data!D1286 = 0), VALUE(Data!Z1286 * INDIRECT(Data!B1286)), "")</f>
        <v/>
      </c>
      <c r="Y1286" s="20" t="str" cm="1">
        <f t="array" aca="1" ref="Y1286" ca="1">IF(NOT(Data!D1286 = 0), VALUE(Data!AA1286 * INDIRECT(Data!B1286)), "")</f>
        <v/>
      </c>
      <c r="Z1286" s="20" t="str" cm="1">
        <f t="array" aca="1" ref="Z1286" ca="1">IF(NOT(Data!D1286 = 0), VALUE(Data!AB1286 * INDIRECT(Data!B1286)), "")</f>
        <v/>
      </c>
      <c r="AA1286" s="20" t="str" cm="1">
        <f t="array" aca="1" ref="AA1286" ca="1">IF(NOT(Data!D1286 = 0), VALUE(Data!AC1286 * INDIRECT(Data!B1286)), "")</f>
        <v/>
      </c>
      <c r="AB1286" s="20" t="str" cm="1">
        <f t="array" aca="1" ref="AB1286" ca="1">IF(NOT(Data!D1286 = 0), VALUE(Data!AD1286 * INDIRECT(Data!B1286)), "")</f>
        <v/>
      </c>
      <c r="AC1286" s="20" t="str" cm="1">
        <f t="array" aca="1" ref="AC1286" ca="1">IF(NOT(Data!D1286 = 0), VALUE(Data!AE1286 * INDIRECT(Data!B1286)), "")</f>
        <v/>
      </c>
      <c r="AD1286" s="20" t="str" cm="1">
        <f t="array" aca="1" ref="AD1286" ca="1">IF(NOT(Data!D1286 = 0), VALUE(Data!AF1286 * INDIRECT(Data!B1286)), "")</f>
        <v/>
      </c>
      <c r="AE1286" s="22" t="str">
        <f>IF(NOT(Data!D1286 = 0), Data!AG1286, "")</f>
        <v/>
      </c>
      <c r="AF1286" s="21" t="str">
        <f>IF(NOT(Data!D1286 = 0), Data!AH1286, "")</f>
        <v/>
      </c>
    </row>
    <row r="1287" spans="1:32">
      <c r="A1287" t="str">
        <f>IF(NOT(Data!D1287 = 0), Data!C1287, "")</f>
        <v/>
      </c>
      <c r="B1287" s="21" t="str">
        <f>IF(NOT(Data!D1287 = 0), Data!D1287, "")</f>
        <v/>
      </c>
      <c r="C1287" s="21" t="str">
        <f>IF(NOT(Data!D1287 = 0), Data!E1287, "")</f>
        <v/>
      </c>
      <c r="D1287" s="20" t="str" cm="1">
        <f t="array" aca="1" ref="D1287" ca="1">IF(NOT(Data!D1287 = 0), VALUE(Data!F1287 * INDIRECT(Data!B1287)), "")</f>
        <v/>
      </c>
      <c r="E1287" s="20" t="str" cm="1">
        <f t="array" aca="1" ref="E1287" ca="1">IF(NOT(Data!D1287 = 0), VALUE(Data!G1287 * INDIRECT(Data!B1287)), "")</f>
        <v/>
      </c>
      <c r="F1287" s="20" t="str" cm="1">
        <f t="array" aca="1" ref="F1287" ca="1">IF(NOT(Data!D1287 = 0), VALUE(Data!H1287 * INDIRECT(Data!B1287)), "")</f>
        <v/>
      </c>
      <c r="G1287" s="20" t="str" cm="1">
        <f t="array" aca="1" ref="G1287" ca="1">IF(NOT(Data!D1287 = 0), VALUE(Data!I1287 * INDIRECT(Data!B1287)), "")</f>
        <v/>
      </c>
      <c r="H1287" s="20" t="str" cm="1">
        <f t="array" aca="1" ref="H1287" ca="1">IF(NOT(Data!D1287 = 0), VALUE(Data!J1287 * INDIRECT(Data!B1287)), "")</f>
        <v/>
      </c>
      <c r="I1287" s="20" t="str" cm="1">
        <f t="array" aca="1" ref="I1287" ca="1">IF(NOT(Data!D1287 = 0), VALUE(Data!K1287 * INDIRECT(Data!B1287)), "")</f>
        <v/>
      </c>
      <c r="J1287" s="20" t="str" cm="1">
        <f t="array" aca="1" ref="J1287" ca="1">IF(NOT(Data!D1287 = 0), VALUE(Data!L1287 * INDIRECT(Data!B1287)), "")</f>
        <v/>
      </c>
      <c r="K1287" s="20" t="str" cm="1">
        <f t="array" aca="1" ref="K1287" ca="1">IF(NOT(Data!D1287 = 0), VALUE(Data!M1287 * INDIRECT(Data!B1287)), "")</f>
        <v/>
      </c>
      <c r="L1287" s="20" t="str" cm="1">
        <f t="array" aca="1" ref="L1287" ca="1">IF(NOT(Data!D1287 = 0), VALUE(Data!N1287 * INDIRECT(Data!B1287)), "")</f>
        <v/>
      </c>
      <c r="M1287" s="20" t="str" cm="1">
        <f t="array" aca="1" ref="M1287" ca="1">IF(NOT(Data!D1287 = 0), VALUE(Data!O1287 * INDIRECT(Data!B1287)), "")</f>
        <v/>
      </c>
      <c r="N1287" s="20" t="str" cm="1">
        <f t="array" aca="1" ref="N1287" ca="1">IF(NOT(Data!D1287 = 0), VALUE(Data!P1287 * INDIRECT(Data!B1287)), "")</f>
        <v/>
      </c>
      <c r="O1287" s="20" t="str" cm="1">
        <f t="array" aca="1" ref="O1287" ca="1">IF(NOT(Data!D1287 = 0), VALUE(Data!Q1287 * INDIRECT(Data!B1287)), "")</f>
        <v/>
      </c>
      <c r="P1287" s="20" t="str" cm="1">
        <f t="array" aca="1" ref="P1287" ca="1">IF(NOT(Data!D1287 = 0), VALUE(Data!R1287 * INDIRECT(Data!B1287)), "")</f>
        <v/>
      </c>
      <c r="Q1287" s="20" t="str" cm="1">
        <f t="array" aca="1" ref="Q1287" ca="1">IF(NOT(Data!D1287 = 0), VALUE(Data!S1287 * INDIRECT(Data!B1287)), "")</f>
        <v/>
      </c>
      <c r="R1287" s="20" t="str" cm="1">
        <f t="array" aca="1" ref="R1287" ca="1">IF(NOT(Data!D1287 = 0), VALUE(Data!T1287 * INDIRECT(Data!B1287)), "")</f>
        <v/>
      </c>
      <c r="S1287" s="20" t="str" cm="1">
        <f t="array" aca="1" ref="S1287" ca="1">IF(NOT(Data!D1287 = 0), VALUE(Data!U1287 * INDIRECT(Data!B1287)), "")</f>
        <v/>
      </c>
      <c r="T1287" s="20" t="str" cm="1">
        <f t="array" aca="1" ref="T1287" ca="1">IF(NOT(Data!D1287 = 0), VALUE(Data!V1287 * INDIRECT(Data!B1287)), "")</f>
        <v/>
      </c>
      <c r="U1287" s="20" t="str" cm="1">
        <f t="array" aca="1" ref="U1287" ca="1">IF(NOT(Data!D1287 = 0), VALUE(Data!W1287 * INDIRECT(Data!B1287)), "")</f>
        <v/>
      </c>
      <c r="V1287" s="20" t="str" cm="1">
        <f t="array" aca="1" ref="V1287" ca="1">IF(NOT(Data!D1287 = 0), VALUE(Data!X1287 * INDIRECT(Data!B1287)), "")</f>
        <v/>
      </c>
      <c r="W1287" s="20" t="str" cm="1">
        <f t="array" aca="1" ref="W1287" ca="1">IF(NOT(Data!D1287 = 0), VALUE(Data!Y1287 * INDIRECT(Data!B1287)), "")</f>
        <v/>
      </c>
      <c r="X1287" s="20" t="str" cm="1">
        <f t="array" aca="1" ref="X1287" ca="1">IF(NOT(Data!D1287 = 0), VALUE(Data!Z1287 * INDIRECT(Data!B1287)), "")</f>
        <v/>
      </c>
      <c r="Y1287" s="20" t="str" cm="1">
        <f t="array" aca="1" ref="Y1287" ca="1">IF(NOT(Data!D1287 = 0), VALUE(Data!AA1287 * INDIRECT(Data!B1287)), "")</f>
        <v/>
      </c>
      <c r="Z1287" s="20" t="str" cm="1">
        <f t="array" aca="1" ref="Z1287" ca="1">IF(NOT(Data!D1287 = 0), VALUE(Data!AB1287 * INDIRECT(Data!B1287)), "")</f>
        <v/>
      </c>
      <c r="AA1287" s="20" t="str" cm="1">
        <f t="array" aca="1" ref="AA1287" ca="1">IF(NOT(Data!D1287 = 0), VALUE(Data!AC1287 * INDIRECT(Data!B1287)), "")</f>
        <v/>
      </c>
      <c r="AB1287" s="20" t="str" cm="1">
        <f t="array" aca="1" ref="AB1287" ca="1">IF(NOT(Data!D1287 = 0), VALUE(Data!AD1287 * INDIRECT(Data!B1287)), "")</f>
        <v/>
      </c>
      <c r="AC1287" s="20" t="str" cm="1">
        <f t="array" aca="1" ref="AC1287" ca="1">IF(NOT(Data!D1287 = 0), VALUE(Data!AE1287 * INDIRECT(Data!B1287)), "")</f>
        <v/>
      </c>
      <c r="AD1287" s="20" t="str" cm="1">
        <f t="array" aca="1" ref="AD1287" ca="1">IF(NOT(Data!D1287 = 0), VALUE(Data!AF1287 * INDIRECT(Data!B1287)), "")</f>
        <v/>
      </c>
      <c r="AE1287" s="22" t="str">
        <f>IF(NOT(Data!D1287 = 0), Data!AG1287, "")</f>
        <v/>
      </c>
      <c r="AF1287" s="21" t="str">
        <f>IF(NOT(Data!D1287 = 0), Data!AH1287, "")</f>
        <v/>
      </c>
    </row>
    <row r="1288" spans="1:32">
      <c r="A1288" t="str">
        <f>IF(NOT(Data!D1288 = 0), Data!C1288, "")</f>
        <v/>
      </c>
      <c r="B1288" s="21" t="str">
        <f>IF(NOT(Data!D1288 = 0), Data!D1288, "")</f>
        <v/>
      </c>
      <c r="C1288" s="21" t="str">
        <f>IF(NOT(Data!D1288 = 0), Data!E1288, "")</f>
        <v/>
      </c>
      <c r="D1288" s="20" t="str" cm="1">
        <f t="array" aca="1" ref="D1288" ca="1">IF(NOT(Data!D1288 = 0), VALUE(Data!F1288 * INDIRECT(Data!B1288)), "")</f>
        <v/>
      </c>
      <c r="E1288" s="20" t="str" cm="1">
        <f t="array" aca="1" ref="E1288" ca="1">IF(NOT(Data!D1288 = 0), VALUE(Data!G1288 * INDIRECT(Data!B1288)), "")</f>
        <v/>
      </c>
      <c r="F1288" s="20" t="str" cm="1">
        <f t="array" aca="1" ref="F1288" ca="1">IF(NOT(Data!D1288 = 0), VALUE(Data!H1288 * INDIRECT(Data!B1288)), "")</f>
        <v/>
      </c>
      <c r="G1288" s="20" t="str" cm="1">
        <f t="array" aca="1" ref="G1288" ca="1">IF(NOT(Data!D1288 = 0), VALUE(Data!I1288 * INDIRECT(Data!B1288)), "")</f>
        <v/>
      </c>
      <c r="H1288" s="20" t="str" cm="1">
        <f t="array" aca="1" ref="H1288" ca="1">IF(NOT(Data!D1288 = 0), VALUE(Data!J1288 * INDIRECT(Data!B1288)), "")</f>
        <v/>
      </c>
      <c r="I1288" s="20" t="str" cm="1">
        <f t="array" aca="1" ref="I1288" ca="1">IF(NOT(Data!D1288 = 0), VALUE(Data!K1288 * INDIRECT(Data!B1288)), "")</f>
        <v/>
      </c>
      <c r="J1288" s="20" t="str" cm="1">
        <f t="array" aca="1" ref="J1288" ca="1">IF(NOT(Data!D1288 = 0), VALUE(Data!L1288 * INDIRECT(Data!B1288)), "")</f>
        <v/>
      </c>
      <c r="K1288" s="20" t="str" cm="1">
        <f t="array" aca="1" ref="K1288" ca="1">IF(NOT(Data!D1288 = 0), VALUE(Data!M1288 * INDIRECT(Data!B1288)), "")</f>
        <v/>
      </c>
      <c r="L1288" s="20" t="str" cm="1">
        <f t="array" aca="1" ref="L1288" ca="1">IF(NOT(Data!D1288 = 0), VALUE(Data!N1288 * INDIRECT(Data!B1288)), "")</f>
        <v/>
      </c>
      <c r="M1288" s="20" t="str" cm="1">
        <f t="array" aca="1" ref="M1288" ca="1">IF(NOT(Data!D1288 = 0), VALUE(Data!O1288 * INDIRECT(Data!B1288)), "")</f>
        <v/>
      </c>
      <c r="N1288" s="20" t="str" cm="1">
        <f t="array" aca="1" ref="N1288" ca="1">IF(NOT(Data!D1288 = 0), VALUE(Data!P1288 * INDIRECT(Data!B1288)), "")</f>
        <v/>
      </c>
      <c r="O1288" s="20" t="str" cm="1">
        <f t="array" aca="1" ref="O1288" ca="1">IF(NOT(Data!D1288 = 0), VALUE(Data!Q1288 * INDIRECT(Data!B1288)), "")</f>
        <v/>
      </c>
      <c r="P1288" s="20" t="str" cm="1">
        <f t="array" aca="1" ref="P1288" ca="1">IF(NOT(Data!D1288 = 0), VALUE(Data!R1288 * INDIRECT(Data!B1288)), "")</f>
        <v/>
      </c>
      <c r="Q1288" s="20" t="str" cm="1">
        <f t="array" aca="1" ref="Q1288" ca="1">IF(NOT(Data!D1288 = 0), VALUE(Data!S1288 * INDIRECT(Data!B1288)), "")</f>
        <v/>
      </c>
      <c r="R1288" s="20" t="str" cm="1">
        <f t="array" aca="1" ref="R1288" ca="1">IF(NOT(Data!D1288 = 0), VALUE(Data!T1288 * INDIRECT(Data!B1288)), "")</f>
        <v/>
      </c>
      <c r="S1288" s="20" t="str" cm="1">
        <f t="array" aca="1" ref="S1288" ca="1">IF(NOT(Data!D1288 = 0), VALUE(Data!U1288 * INDIRECT(Data!B1288)), "")</f>
        <v/>
      </c>
      <c r="T1288" s="20" t="str" cm="1">
        <f t="array" aca="1" ref="T1288" ca="1">IF(NOT(Data!D1288 = 0), VALUE(Data!V1288 * INDIRECT(Data!B1288)), "")</f>
        <v/>
      </c>
      <c r="U1288" s="20" t="str" cm="1">
        <f t="array" aca="1" ref="U1288" ca="1">IF(NOT(Data!D1288 = 0), VALUE(Data!W1288 * INDIRECT(Data!B1288)), "")</f>
        <v/>
      </c>
      <c r="V1288" s="20" t="str" cm="1">
        <f t="array" aca="1" ref="V1288" ca="1">IF(NOT(Data!D1288 = 0), VALUE(Data!X1288 * INDIRECT(Data!B1288)), "")</f>
        <v/>
      </c>
      <c r="W1288" s="20" t="str" cm="1">
        <f t="array" aca="1" ref="W1288" ca="1">IF(NOT(Data!D1288 = 0), VALUE(Data!Y1288 * INDIRECT(Data!B1288)), "")</f>
        <v/>
      </c>
      <c r="X1288" s="20" t="str" cm="1">
        <f t="array" aca="1" ref="X1288" ca="1">IF(NOT(Data!D1288 = 0), VALUE(Data!Z1288 * INDIRECT(Data!B1288)), "")</f>
        <v/>
      </c>
      <c r="Y1288" s="20" t="str" cm="1">
        <f t="array" aca="1" ref="Y1288" ca="1">IF(NOT(Data!D1288 = 0), VALUE(Data!AA1288 * INDIRECT(Data!B1288)), "")</f>
        <v/>
      </c>
      <c r="Z1288" s="20" t="str" cm="1">
        <f t="array" aca="1" ref="Z1288" ca="1">IF(NOT(Data!D1288 = 0), VALUE(Data!AB1288 * INDIRECT(Data!B1288)), "")</f>
        <v/>
      </c>
      <c r="AA1288" s="20" t="str" cm="1">
        <f t="array" aca="1" ref="AA1288" ca="1">IF(NOT(Data!D1288 = 0), VALUE(Data!AC1288 * INDIRECT(Data!B1288)), "")</f>
        <v/>
      </c>
      <c r="AB1288" s="20" t="str" cm="1">
        <f t="array" aca="1" ref="AB1288" ca="1">IF(NOT(Data!D1288 = 0), VALUE(Data!AD1288 * INDIRECT(Data!B1288)), "")</f>
        <v/>
      </c>
      <c r="AC1288" s="20" t="str" cm="1">
        <f t="array" aca="1" ref="AC1288" ca="1">IF(NOT(Data!D1288 = 0), VALUE(Data!AE1288 * INDIRECT(Data!B1288)), "")</f>
        <v/>
      </c>
      <c r="AD1288" s="20" t="str" cm="1">
        <f t="array" aca="1" ref="AD1288" ca="1">IF(NOT(Data!D1288 = 0), VALUE(Data!AF1288 * INDIRECT(Data!B1288)), "")</f>
        <v/>
      </c>
      <c r="AE1288" s="22" t="str">
        <f>IF(NOT(Data!D1288 = 0), Data!AG1288, "")</f>
        <v/>
      </c>
      <c r="AF1288" s="21" t="str">
        <f>IF(NOT(Data!D1288 = 0), Data!AH1288, "")</f>
        <v/>
      </c>
    </row>
    <row r="1289" spans="1:32">
      <c r="A1289" t="str">
        <f>IF(NOT(Data!D1289 = 0), Data!C1289, "")</f>
        <v/>
      </c>
      <c r="B1289" s="21" t="str">
        <f>IF(NOT(Data!D1289 = 0), Data!D1289, "")</f>
        <v/>
      </c>
      <c r="C1289" s="21" t="str">
        <f>IF(NOT(Data!D1289 = 0), Data!E1289, "")</f>
        <v/>
      </c>
      <c r="D1289" s="20" t="str" cm="1">
        <f t="array" aca="1" ref="D1289" ca="1">IF(NOT(Data!D1289 = 0), VALUE(Data!F1289 * INDIRECT(Data!B1289)), "")</f>
        <v/>
      </c>
      <c r="E1289" s="20" t="str" cm="1">
        <f t="array" aca="1" ref="E1289" ca="1">IF(NOT(Data!D1289 = 0), VALUE(Data!G1289 * INDIRECT(Data!B1289)), "")</f>
        <v/>
      </c>
      <c r="F1289" s="20" t="str" cm="1">
        <f t="array" aca="1" ref="F1289" ca="1">IF(NOT(Data!D1289 = 0), VALUE(Data!H1289 * INDIRECT(Data!B1289)), "")</f>
        <v/>
      </c>
      <c r="G1289" s="20" t="str" cm="1">
        <f t="array" aca="1" ref="G1289" ca="1">IF(NOT(Data!D1289 = 0), VALUE(Data!I1289 * INDIRECT(Data!B1289)), "")</f>
        <v/>
      </c>
      <c r="H1289" s="20" t="str" cm="1">
        <f t="array" aca="1" ref="H1289" ca="1">IF(NOT(Data!D1289 = 0), VALUE(Data!J1289 * INDIRECT(Data!B1289)), "")</f>
        <v/>
      </c>
      <c r="I1289" s="20" t="str" cm="1">
        <f t="array" aca="1" ref="I1289" ca="1">IF(NOT(Data!D1289 = 0), VALUE(Data!K1289 * INDIRECT(Data!B1289)), "")</f>
        <v/>
      </c>
      <c r="J1289" s="20" t="str" cm="1">
        <f t="array" aca="1" ref="J1289" ca="1">IF(NOT(Data!D1289 = 0), VALUE(Data!L1289 * INDIRECT(Data!B1289)), "")</f>
        <v/>
      </c>
      <c r="K1289" s="20" t="str" cm="1">
        <f t="array" aca="1" ref="K1289" ca="1">IF(NOT(Data!D1289 = 0), VALUE(Data!M1289 * INDIRECT(Data!B1289)), "")</f>
        <v/>
      </c>
      <c r="L1289" s="20" t="str" cm="1">
        <f t="array" aca="1" ref="L1289" ca="1">IF(NOT(Data!D1289 = 0), VALUE(Data!N1289 * INDIRECT(Data!B1289)), "")</f>
        <v/>
      </c>
      <c r="M1289" s="20" t="str" cm="1">
        <f t="array" aca="1" ref="M1289" ca="1">IF(NOT(Data!D1289 = 0), VALUE(Data!O1289 * INDIRECT(Data!B1289)), "")</f>
        <v/>
      </c>
      <c r="N1289" s="20" t="str" cm="1">
        <f t="array" aca="1" ref="N1289" ca="1">IF(NOT(Data!D1289 = 0), VALUE(Data!P1289 * INDIRECT(Data!B1289)), "")</f>
        <v/>
      </c>
      <c r="O1289" s="20" t="str" cm="1">
        <f t="array" aca="1" ref="O1289" ca="1">IF(NOT(Data!D1289 = 0), VALUE(Data!Q1289 * INDIRECT(Data!B1289)), "")</f>
        <v/>
      </c>
      <c r="P1289" s="20" t="str" cm="1">
        <f t="array" aca="1" ref="P1289" ca="1">IF(NOT(Data!D1289 = 0), VALUE(Data!R1289 * INDIRECT(Data!B1289)), "")</f>
        <v/>
      </c>
      <c r="Q1289" s="20" t="str" cm="1">
        <f t="array" aca="1" ref="Q1289" ca="1">IF(NOT(Data!D1289 = 0), VALUE(Data!S1289 * INDIRECT(Data!B1289)), "")</f>
        <v/>
      </c>
      <c r="R1289" s="20" t="str" cm="1">
        <f t="array" aca="1" ref="R1289" ca="1">IF(NOT(Data!D1289 = 0), VALUE(Data!T1289 * INDIRECT(Data!B1289)), "")</f>
        <v/>
      </c>
      <c r="S1289" s="20" t="str" cm="1">
        <f t="array" aca="1" ref="S1289" ca="1">IF(NOT(Data!D1289 = 0), VALUE(Data!U1289 * INDIRECT(Data!B1289)), "")</f>
        <v/>
      </c>
      <c r="T1289" s="20" t="str" cm="1">
        <f t="array" aca="1" ref="T1289" ca="1">IF(NOT(Data!D1289 = 0), VALUE(Data!V1289 * INDIRECT(Data!B1289)), "")</f>
        <v/>
      </c>
      <c r="U1289" s="20" t="str" cm="1">
        <f t="array" aca="1" ref="U1289" ca="1">IF(NOT(Data!D1289 = 0), VALUE(Data!W1289 * INDIRECT(Data!B1289)), "")</f>
        <v/>
      </c>
      <c r="V1289" s="20" t="str" cm="1">
        <f t="array" aca="1" ref="V1289" ca="1">IF(NOT(Data!D1289 = 0), VALUE(Data!X1289 * INDIRECT(Data!B1289)), "")</f>
        <v/>
      </c>
      <c r="W1289" s="20" t="str" cm="1">
        <f t="array" aca="1" ref="W1289" ca="1">IF(NOT(Data!D1289 = 0), VALUE(Data!Y1289 * INDIRECT(Data!B1289)), "")</f>
        <v/>
      </c>
      <c r="X1289" s="20" t="str" cm="1">
        <f t="array" aca="1" ref="X1289" ca="1">IF(NOT(Data!D1289 = 0), VALUE(Data!Z1289 * INDIRECT(Data!B1289)), "")</f>
        <v/>
      </c>
      <c r="Y1289" s="20" t="str" cm="1">
        <f t="array" aca="1" ref="Y1289" ca="1">IF(NOT(Data!D1289 = 0), VALUE(Data!AA1289 * INDIRECT(Data!B1289)), "")</f>
        <v/>
      </c>
      <c r="Z1289" s="20" t="str" cm="1">
        <f t="array" aca="1" ref="Z1289" ca="1">IF(NOT(Data!D1289 = 0), VALUE(Data!AB1289 * INDIRECT(Data!B1289)), "")</f>
        <v/>
      </c>
      <c r="AA1289" s="20" t="str" cm="1">
        <f t="array" aca="1" ref="AA1289" ca="1">IF(NOT(Data!D1289 = 0), VALUE(Data!AC1289 * INDIRECT(Data!B1289)), "")</f>
        <v/>
      </c>
      <c r="AB1289" s="20" t="str" cm="1">
        <f t="array" aca="1" ref="AB1289" ca="1">IF(NOT(Data!D1289 = 0), VALUE(Data!AD1289 * INDIRECT(Data!B1289)), "")</f>
        <v/>
      </c>
      <c r="AC1289" s="20" t="str" cm="1">
        <f t="array" aca="1" ref="AC1289" ca="1">IF(NOT(Data!D1289 = 0), VALUE(Data!AE1289 * INDIRECT(Data!B1289)), "")</f>
        <v/>
      </c>
      <c r="AD1289" s="20" t="str" cm="1">
        <f t="array" aca="1" ref="AD1289" ca="1">IF(NOT(Data!D1289 = 0), VALUE(Data!AF1289 * INDIRECT(Data!B1289)), "")</f>
        <v/>
      </c>
      <c r="AE1289" s="22" t="str">
        <f>IF(NOT(Data!D1289 = 0), Data!AG1289, "")</f>
        <v/>
      </c>
      <c r="AF1289" s="21" t="str">
        <f>IF(NOT(Data!D1289 = 0), Data!AH1289, "")</f>
        <v/>
      </c>
    </row>
    <row r="1290" spans="1:32">
      <c r="A1290" t="str">
        <f>IF(NOT(Data!D1290 = 0), Data!C1290, "")</f>
        <v/>
      </c>
      <c r="B1290" s="21" t="str">
        <f>IF(NOT(Data!D1290 = 0), Data!D1290, "")</f>
        <v/>
      </c>
      <c r="C1290" s="21" t="str">
        <f>IF(NOT(Data!D1290 = 0), Data!E1290, "")</f>
        <v/>
      </c>
      <c r="D1290" s="20" t="str" cm="1">
        <f t="array" aca="1" ref="D1290" ca="1">IF(NOT(Data!D1290 = 0), VALUE(Data!F1290 * INDIRECT(Data!B1290)), "")</f>
        <v/>
      </c>
      <c r="E1290" s="20" t="str" cm="1">
        <f t="array" aca="1" ref="E1290" ca="1">IF(NOT(Data!D1290 = 0), VALUE(Data!G1290 * INDIRECT(Data!B1290)), "")</f>
        <v/>
      </c>
      <c r="F1290" s="20" t="str" cm="1">
        <f t="array" aca="1" ref="F1290" ca="1">IF(NOT(Data!D1290 = 0), VALUE(Data!H1290 * INDIRECT(Data!B1290)), "")</f>
        <v/>
      </c>
      <c r="G1290" s="20" t="str" cm="1">
        <f t="array" aca="1" ref="G1290" ca="1">IF(NOT(Data!D1290 = 0), VALUE(Data!I1290 * INDIRECT(Data!B1290)), "")</f>
        <v/>
      </c>
      <c r="H1290" s="20" t="str" cm="1">
        <f t="array" aca="1" ref="H1290" ca="1">IF(NOT(Data!D1290 = 0), VALUE(Data!J1290 * INDIRECT(Data!B1290)), "")</f>
        <v/>
      </c>
      <c r="I1290" s="20" t="str" cm="1">
        <f t="array" aca="1" ref="I1290" ca="1">IF(NOT(Data!D1290 = 0), VALUE(Data!K1290 * INDIRECT(Data!B1290)), "")</f>
        <v/>
      </c>
      <c r="J1290" s="20" t="str" cm="1">
        <f t="array" aca="1" ref="J1290" ca="1">IF(NOT(Data!D1290 = 0), VALUE(Data!L1290 * INDIRECT(Data!B1290)), "")</f>
        <v/>
      </c>
      <c r="K1290" s="20" t="str" cm="1">
        <f t="array" aca="1" ref="K1290" ca="1">IF(NOT(Data!D1290 = 0), VALUE(Data!M1290 * INDIRECT(Data!B1290)), "")</f>
        <v/>
      </c>
      <c r="L1290" s="20" t="str" cm="1">
        <f t="array" aca="1" ref="L1290" ca="1">IF(NOT(Data!D1290 = 0), VALUE(Data!N1290 * INDIRECT(Data!B1290)), "")</f>
        <v/>
      </c>
      <c r="M1290" s="20" t="str" cm="1">
        <f t="array" aca="1" ref="M1290" ca="1">IF(NOT(Data!D1290 = 0), VALUE(Data!O1290 * INDIRECT(Data!B1290)), "")</f>
        <v/>
      </c>
      <c r="N1290" s="20" t="str" cm="1">
        <f t="array" aca="1" ref="N1290" ca="1">IF(NOT(Data!D1290 = 0), VALUE(Data!P1290 * INDIRECT(Data!B1290)), "")</f>
        <v/>
      </c>
      <c r="O1290" s="20" t="str" cm="1">
        <f t="array" aca="1" ref="O1290" ca="1">IF(NOT(Data!D1290 = 0), VALUE(Data!Q1290 * INDIRECT(Data!B1290)), "")</f>
        <v/>
      </c>
      <c r="P1290" s="20" t="str" cm="1">
        <f t="array" aca="1" ref="P1290" ca="1">IF(NOT(Data!D1290 = 0), VALUE(Data!R1290 * INDIRECT(Data!B1290)), "")</f>
        <v/>
      </c>
      <c r="Q1290" s="20" t="str" cm="1">
        <f t="array" aca="1" ref="Q1290" ca="1">IF(NOT(Data!D1290 = 0), VALUE(Data!S1290 * INDIRECT(Data!B1290)), "")</f>
        <v/>
      </c>
      <c r="R1290" s="20" t="str" cm="1">
        <f t="array" aca="1" ref="R1290" ca="1">IF(NOT(Data!D1290 = 0), VALUE(Data!T1290 * INDIRECT(Data!B1290)), "")</f>
        <v/>
      </c>
      <c r="S1290" s="20" t="str" cm="1">
        <f t="array" aca="1" ref="S1290" ca="1">IF(NOT(Data!D1290 = 0), VALUE(Data!U1290 * INDIRECT(Data!B1290)), "")</f>
        <v/>
      </c>
      <c r="T1290" s="20" t="str" cm="1">
        <f t="array" aca="1" ref="T1290" ca="1">IF(NOT(Data!D1290 = 0), VALUE(Data!V1290 * INDIRECT(Data!B1290)), "")</f>
        <v/>
      </c>
      <c r="U1290" s="20" t="str" cm="1">
        <f t="array" aca="1" ref="U1290" ca="1">IF(NOT(Data!D1290 = 0), VALUE(Data!W1290 * INDIRECT(Data!B1290)), "")</f>
        <v/>
      </c>
      <c r="V1290" s="20" t="str" cm="1">
        <f t="array" aca="1" ref="V1290" ca="1">IF(NOT(Data!D1290 = 0), VALUE(Data!X1290 * INDIRECT(Data!B1290)), "")</f>
        <v/>
      </c>
      <c r="W1290" s="20" t="str" cm="1">
        <f t="array" aca="1" ref="W1290" ca="1">IF(NOT(Data!D1290 = 0), VALUE(Data!Y1290 * INDIRECT(Data!B1290)), "")</f>
        <v/>
      </c>
      <c r="X1290" s="20" t="str" cm="1">
        <f t="array" aca="1" ref="X1290" ca="1">IF(NOT(Data!D1290 = 0), VALUE(Data!Z1290 * INDIRECT(Data!B1290)), "")</f>
        <v/>
      </c>
      <c r="Y1290" s="20" t="str" cm="1">
        <f t="array" aca="1" ref="Y1290" ca="1">IF(NOT(Data!D1290 = 0), VALUE(Data!AA1290 * INDIRECT(Data!B1290)), "")</f>
        <v/>
      </c>
      <c r="Z1290" s="20" t="str" cm="1">
        <f t="array" aca="1" ref="Z1290" ca="1">IF(NOT(Data!D1290 = 0), VALUE(Data!AB1290 * INDIRECT(Data!B1290)), "")</f>
        <v/>
      </c>
      <c r="AA1290" s="20" t="str" cm="1">
        <f t="array" aca="1" ref="AA1290" ca="1">IF(NOT(Data!D1290 = 0), VALUE(Data!AC1290 * INDIRECT(Data!B1290)), "")</f>
        <v/>
      </c>
      <c r="AB1290" s="20" t="str" cm="1">
        <f t="array" aca="1" ref="AB1290" ca="1">IF(NOT(Data!D1290 = 0), VALUE(Data!AD1290 * INDIRECT(Data!B1290)), "")</f>
        <v/>
      </c>
      <c r="AC1290" s="20" t="str" cm="1">
        <f t="array" aca="1" ref="AC1290" ca="1">IF(NOT(Data!D1290 = 0), VALUE(Data!AE1290 * INDIRECT(Data!B1290)), "")</f>
        <v/>
      </c>
      <c r="AD1290" s="20" t="str" cm="1">
        <f t="array" aca="1" ref="AD1290" ca="1">IF(NOT(Data!D1290 = 0), VALUE(Data!AF1290 * INDIRECT(Data!B1290)), "")</f>
        <v/>
      </c>
      <c r="AE1290" s="22" t="str">
        <f>IF(NOT(Data!D1290 = 0), Data!AG1290, "")</f>
        <v/>
      </c>
      <c r="AF1290" s="21" t="str">
        <f>IF(NOT(Data!D1290 = 0), Data!AH1290, "")</f>
        <v/>
      </c>
    </row>
    <row r="1291" spans="1:32">
      <c r="A1291" t="str">
        <f>IF(NOT(Data!D1291 = 0), Data!C1291, "")</f>
        <v/>
      </c>
      <c r="B1291" s="21" t="str">
        <f>IF(NOT(Data!D1291 = 0), Data!D1291, "")</f>
        <v/>
      </c>
      <c r="C1291" s="21" t="str">
        <f>IF(NOT(Data!D1291 = 0), Data!E1291, "")</f>
        <v/>
      </c>
      <c r="D1291" s="20" t="str" cm="1">
        <f t="array" aca="1" ref="D1291" ca="1">IF(NOT(Data!D1291 = 0), VALUE(Data!F1291 * INDIRECT(Data!B1291)), "")</f>
        <v/>
      </c>
      <c r="E1291" s="20" t="str" cm="1">
        <f t="array" aca="1" ref="E1291" ca="1">IF(NOT(Data!D1291 = 0), VALUE(Data!G1291 * INDIRECT(Data!B1291)), "")</f>
        <v/>
      </c>
      <c r="F1291" s="20" t="str" cm="1">
        <f t="array" aca="1" ref="F1291" ca="1">IF(NOT(Data!D1291 = 0), VALUE(Data!H1291 * INDIRECT(Data!B1291)), "")</f>
        <v/>
      </c>
      <c r="G1291" s="20" t="str" cm="1">
        <f t="array" aca="1" ref="G1291" ca="1">IF(NOT(Data!D1291 = 0), VALUE(Data!I1291 * INDIRECT(Data!B1291)), "")</f>
        <v/>
      </c>
      <c r="H1291" s="20" t="str" cm="1">
        <f t="array" aca="1" ref="H1291" ca="1">IF(NOT(Data!D1291 = 0), VALUE(Data!J1291 * INDIRECT(Data!B1291)), "")</f>
        <v/>
      </c>
      <c r="I1291" s="20" t="str" cm="1">
        <f t="array" aca="1" ref="I1291" ca="1">IF(NOT(Data!D1291 = 0), VALUE(Data!K1291 * INDIRECT(Data!B1291)), "")</f>
        <v/>
      </c>
      <c r="J1291" s="20" t="str" cm="1">
        <f t="array" aca="1" ref="J1291" ca="1">IF(NOT(Data!D1291 = 0), VALUE(Data!L1291 * INDIRECT(Data!B1291)), "")</f>
        <v/>
      </c>
      <c r="K1291" s="20" t="str" cm="1">
        <f t="array" aca="1" ref="K1291" ca="1">IF(NOT(Data!D1291 = 0), VALUE(Data!M1291 * INDIRECT(Data!B1291)), "")</f>
        <v/>
      </c>
      <c r="L1291" s="20" t="str" cm="1">
        <f t="array" aca="1" ref="L1291" ca="1">IF(NOT(Data!D1291 = 0), VALUE(Data!N1291 * INDIRECT(Data!B1291)), "")</f>
        <v/>
      </c>
      <c r="M1291" s="20" t="str" cm="1">
        <f t="array" aca="1" ref="M1291" ca="1">IF(NOT(Data!D1291 = 0), VALUE(Data!O1291 * INDIRECT(Data!B1291)), "")</f>
        <v/>
      </c>
      <c r="N1291" s="20" t="str" cm="1">
        <f t="array" aca="1" ref="N1291" ca="1">IF(NOT(Data!D1291 = 0), VALUE(Data!P1291 * INDIRECT(Data!B1291)), "")</f>
        <v/>
      </c>
      <c r="O1291" s="20" t="str" cm="1">
        <f t="array" aca="1" ref="O1291" ca="1">IF(NOT(Data!D1291 = 0), VALUE(Data!Q1291 * INDIRECT(Data!B1291)), "")</f>
        <v/>
      </c>
      <c r="P1291" s="20" t="str" cm="1">
        <f t="array" aca="1" ref="P1291" ca="1">IF(NOT(Data!D1291 = 0), VALUE(Data!R1291 * INDIRECT(Data!B1291)), "")</f>
        <v/>
      </c>
      <c r="Q1291" s="20" t="str" cm="1">
        <f t="array" aca="1" ref="Q1291" ca="1">IF(NOT(Data!D1291 = 0), VALUE(Data!S1291 * INDIRECT(Data!B1291)), "")</f>
        <v/>
      </c>
      <c r="R1291" s="20" t="str" cm="1">
        <f t="array" aca="1" ref="R1291" ca="1">IF(NOT(Data!D1291 = 0), VALUE(Data!T1291 * INDIRECT(Data!B1291)), "")</f>
        <v/>
      </c>
      <c r="S1291" s="20" t="str" cm="1">
        <f t="array" aca="1" ref="S1291" ca="1">IF(NOT(Data!D1291 = 0), VALUE(Data!U1291 * INDIRECT(Data!B1291)), "")</f>
        <v/>
      </c>
      <c r="T1291" s="20" t="str" cm="1">
        <f t="array" aca="1" ref="T1291" ca="1">IF(NOT(Data!D1291 = 0), VALUE(Data!V1291 * INDIRECT(Data!B1291)), "")</f>
        <v/>
      </c>
      <c r="U1291" s="20" t="str" cm="1">
        <f t="array" aca="1" ref="U1291" ca="1">IF(NOT(Data!D1291 = 0), VALUE(Data!W1291 * INDIRECT(Data!B1291)), "")</f>
        <v/>
      </c>
      <c r="V1291" s="20" t="str" cm="1">
        <f t="array" aca="1" ref="V1291" ca="1">IF(NOT(Data!D1291 = 0), VALUE(Data!X1291 * INDIRECT(Data!B1291)), "")</f>
        <v/>
      </c>
      <c r="W1291" s="20" t="str" cm="1">
        <f t="array" aca="1" ref="W1291" ca="1">IF(NOT(Data!D1291 = 0), VALUE(Data!Y1291 * INDIRECT(Data!B1291)), "")</f>
        <v/>
      </c>
      <c r="X1291" s="20" t="str" cm="1">
        <f t="array" aca="1" ref="X1291" ca="1">IF(NOT(Data!D1291 = 0), VALUE(Data!Z1291 * INDIRECT(Data!B1291)), "")</f>
        <v/>
      </c>
      <c r="Y1291" s="20" t="str" cm="1">
        <f t="array" aca="1" ref="Y1291" ca="1">IF(NOT(Data!D1291 = 0), VALUE(Data!AA1291 * INDIRECT(Data!B1291)), "")</f>
        <v/>
      </c>
      <c r="Z1291" s="20" t="str" cm="1">
        <f t="array" aca="1" ref="Z1291" ca="1">IF(NOT(Data!D1291 = 0), VALUE(Data!AB1291 * INDIRECT(Data!B1291)), "")</f>
        <v/>
      </c>
      <c r="AA1291" s="20" t="str" cm="1">
        <f t="array" aca="1" ref="AA1291" ca="1">IF(NOT(Data!D1291 = 0), VALUE(Data!AC1291 * INDIRECT(Data!B1291)), "")</f>
        <v/>
      </c>
      <c r="AB1291" s="20" t="str" cm="1">
        <f t="array" aca="1" ref="AB1291" ca="1">IF(NOT(Data!D1291 = 0), VALUE(Data!AD1291 * INDIRECT(Data!B1291)), "")</f>
        <v/>
      </c>
      <c r="AC1291" s="20" t="str" cm="1">
        <f t="array" aca="1" ref="AC1291" ca="1">IF(NOT(Data!D1291 = 0), VALUE(Data!AE1291 * INDIRECT(Data!B1291)), "")</f>
        <v/>
      </c>
      <c r="AD1291" s="20" t="str" cm="1">
        <f t="array" aca="1" ref="AD1291" ca="1">IF(NOT(Data!D1291 = 0), VALUE(Data!AF1291 * INDIRECT(Data!B1291)), "")</f>
        <v/>
      </c>
      <c r="AE1291" s="22" t="str">
        <f>IF(NOT(Data!D1291 = 0), Data!AG1291, "")</f>
        <v/>
      </c>
      <c r="AF1291" s="21" t="str">
        <f>IF(NOT(Data!D1291 = 0), Data!AH1291, "")</f>
        <v/>
      </c>
    </row>
    <row r="1292" spans="1:32">
      <c r="A1292" t="str">
        <f>IF(NOT(Data!D1292 = 0), Data!C1292, "")</f>
        <v/>
      </c>
      <c r="B1292" s="21" t="str">
        <f>IF(NOT(Data!D1292 = 0), Data!D1292, "")</f>
        <v/>
      </c>
      <c r="C1292" s="21" t="str">
        <f>IF(NOT(Data!D1292 = 0), Data!E1292, "")</f>
        <v/>
      </c>
      <c r="D1292" s="20" t="str" cm="1">
        <f t="array" aca="1" ref="D1292" ca="1">IF(NOT(Data!D1292 = 0), VALUE(Data!F1292 * INDIRECT(Data!B1292)), "")</f>
        <v/>
      </c>
      <c r="E1292" s="20" t="str" cm="1">
        <f t="array" aca="1" ref="E1292" ca="1">IF(NOT(Data!D1292 = 0), VALUE(Data!G1292 * INDIRECT(Data!B1292)), "")</f>
        <v/>
      </c>
      <c r="F1292" s="20" t="str" cm="1">
        <f t="array" aca="1" ref="F1292" ca="1">IF(NOT(Data!D1292 = 0), VALUE(Data!H1292 * INDIRECT(Data!B1292)), "")</f>
        <v/>
      </c>
      <c r="G1292" s="20" t="str" cm="1">
        <f t="array" aca="1" ref="G1292" ca="1">IF(NOT(Data!D1292 = 0), VALUE(Data!I1292 * INDIRECT(Data!B1292)), "")</f>
        <v/>
      </c>
      <c r="H1292" s="20" t="str" cm="1">
        <f t="array" aca="1" ref="H1292" ca="1">IF(NOT(Data!D1292 = 0), VALUE(Data!J1292 * INDIRECT(Data!B1292)), "")</f>
        <v/>
      </c>
      <c r="I1292" s="20" t="str" cm="1">
        <f t="array" aca="1" ref="I1292" ca="1">IF(NOT(Data!D1292 = 0), VALUE(Data!K1292 * INDIRECT(Data!B1292)), "")</f>
        <v/>
      </c>
      <c r="J1292" s="20" t="str" cm="1">
        <f t="array" aca="1" ref="J1292" ca="1">IF(NOT(Data!D1292 = 0), VALUE(Data!L1292 * INDIRECT(Data!B1292)), "")</f>
        <v/>
      </c>
      <c r="K1292" s="20" t="str" cm="1">
        <f t="array" aca="1" ref="K1292" ca="1">IF(NOT(Data!D1292 = 0), VALUE(Data!M1292 * INDIRECT(Data!B1292)), "")</f>
        <v/>
      </c>
      <c r="L1292" s="20" t="str" cm="1">
        <f t="array" aca="1" ref="L1292" ca="1">IF(NOT(Data!D1292 = 0), VALUE(Data!N1292 * INDIRECT(Data!B1292)), "")</f>
        <v/>
      </c>
      <c r="M1292" s="20" t="str" cm="1">
        <f t="array" aca="1" ref="M1292" ca="1">IF(NOT(Data!D1292 = 0), VALUE(Data!O1292 * INDIRECT(Data!B1292)), "")</f>
        <v/>
      </c>
      <c r="N1292" s="20" t="str" cm="1">
        <f t="array" aca="1" ref="N1292" ca="1">IF(NOT(Data!D1292 = 0), VALUE(Data!P1292 * INDIRECT(Data!B1292)), "")</f>
        <v/>
      </c>
      <c r="O1292" s="20" t="str" cm="1">
        <f t="array" aca="1" ref="O1292" ca="1">IF(NOT(Data!D1292 = 0), VALUE(Data!Q1292 * INDIRECT(Data!B1292)), "")</f>
        <v/>
      </c>
      <c r="P1292" s="20" t="str" cm="1">
        <f t="array" aca="1" ref="P1292" ca="1">IF(NOT(Data!D1292 = 0), VALUE(Data!R1292 * INDIRECT(Data!B1292)), "")</f>
        <v/>
      </c>
      <c r="Q1292" s="20" t="str" cm="1">
        <f t="array" aca="1" ref="Q1292" ca="1">IF(NOT(Data!D1292 = 0), VALUE(Data!S1292 * INDIRECT(Data!B1292)), "")</f>
        <v/>
      </c>
      <c r="R1292" s="20" t="str" cm="1">
        <f t="array" aca="1" ref="R1292" ca="1">IF(NOT(Data!D1292 = 0), VALUE(Data!T1292 * INDIRECT(Data!B1292)), "")</f>
        <v/>
      </c>
      <c r="S1292" s="20" t="str" cm="1">
        <f t="array" aca="1" ref="S1292" ca="1">IF(NOT(Data!D1292 = 0), VALUE(Data!U1292 * INDIRECT(Data!B1292)), "")</f>
        <v/>
      </c>
      <c r="T1292" s="20" t="str" cm="1">
        <f t="array" aca="1" ref="T1292" ca="1">IF(NOT(Data!D1292 = 0), VALUE(Data!V1292 * INDIRECT(Data!B1292)), "")</f>
        <v/>
      </c>
      <c r="U1292" s="20" t="str" cm="1">
        <f t="array" aca="1" ref="U1292" ca="1">IF(NOT(Data!D1292 = 0), VALUE(Data!W1292 * INDIRECT(Data!B1292)), "")</f>
        <v/>
      </c>
      <c r="V1292" s="20" t="str" cm="1">
        <f t="array" aca="1" ref="V1292" ca="1">IF(NOT(Data!D1292 = 0), VALUE(Data!X1292 * INDIRECT(Data!B1292)), "")</f>
        <v/>
      </c>
      <c r="W1292" s="20" t="str" cm="1">
        <f t="array" aca="1" ref="W1292" ca="1">IF(NOT(Data!D1292 = 0), VALUE(Data!Y1292 * INDIRECT(Data!B1292)), "")</f>
        <v/>
      </c>
      <c r="X1292" s="20" t="str" cm="1">
        <f t="array" aca="1" ref="X1292" ca="1">IF(NOT(Data!D1292 = 0), VALUE(Data!Z1292 * INDIRECT(Data!B1292)), "")</f>
        <v/>
      </c>
      <c r="Y1292" s="20" t="str" cm="1">
        <f t="array" aca="1" ref="Y1292" ca="1">IF(NOT(Data!D1292 = 0), VALUE(Data!AA1292 * INDIRECT(Data!B1292)), "")</f>
        <v/>
      </c>
      <c r="Z1292" s="20" t="str" cm="1">
        <f t="array" aca="1" ref="Z1292" ca="1">IF(NOT(Data!D1292 = 0), VALUE(Data!AB1292 * INDIRECT(Data!B1292)), "")</f>
        <v/>
      </c>
      <c r="AA1292" s="20" t="str" cm="1">
        <f t="array" aca="1" ref="AA1292" ca="1">IF(NOT(Data!D1292 = 0), VALUE(Data!AC1292 * INDIRECT(Data!B1292)), "")</f>
        <v/>
      </c>
      <c r="AB1292" s="20" t="str" cm="1">
        <f t="array" aca="1" ref="AB1292" ca="1">IF(NOT(Data!D1292 = 0), VALUE(Data!AD1292 * INDIRECT(Data!B1292)), "")</f>
        <v/>
      </c>
      <c r="AC1292" s="20" t="str" cm="1">
        <f t="array" aca="1" ref="AC1292" ca="1">IF(NOT(Data!D1292 = 0), VALUE(Data!AE1292 * INDIRECT(Data!B1292)), "")</f>
        <v/>
      </c>
      <c r="AD1292" s="20" t="str" cm="1">
        <f t="array" aca="1" ref="AD1292" ca="1">IF(NOT(Data!D1292 = 0), VALUE(Data!AF1292 * INDIRECT(Data!B1292)), "")</f>
        <v/>
      </c>
      <c r="AE1292" s="22" t="str">
        <f>IF(NOT(Data!D1292 = 0), Data!AG1292, "")</f>
        <v/>
      </c>
      <c r="AF1292" s="21" t="str">
        <f>IF(NOT(Data!D1292 = 0), Data!AH1292, "")</f>
        <v/>
      </c>
    </row>
    <row r="1293" spans="1:32">
      <c r="A1293" t="str">
        <f>IF(NOT(Data!D1293 = 0), Data!C1293, "")</f>
        <v/>
      </c>
      <c r="B1293" s="21" t="str">
        <f>IF(NOT(Data!D1293 = 0), Data!D1293, "")</f>
        <v/>
      </c>
      <c r="C1293" s="21" t="str">
        <f>IF(NOT(Data!D1293 = 0), Data!E1293, "")</f>
        <v/>
      </c>
      <c r="D1293" s="20" t="str" cm="1">
        <f t="array" aca="1" ref="D1293" ca="1">IF(NOT(Data!D1293 = 0), VALUE(Data!F1293 * INDIRECT(Data!B1293)), "")</f>
        <v/>
      </c>
      <c r="E1293" s="20" t="str" cm="1">
        <f t="array" aca="1" ref="E1293" ca="1">IF(NOT(Data!D1293 = 0), VALUE(Data!G1293 * INDIRECT(Data!B1293)), "")</f>
        <v/>
      </c>
      <c r="F1293" s="20" t="str" cm="1">
        <f t="array" aca="1" ref="F1293" ca="1">IF(NOT(Data!D1293 = 0), VALUE(Data!H1293 * INDIRECT(Data!B1293)), "")</f>
        <v/>
      </c>
      <c r="G1293" s="20" t="str" cm="1">
        <f t="array" aca="1" ref="G1293" ca="1">IF(NOT(Data!D1293 = 0), VALUE(Data!I1293 * INDIRECT(Data!B1293)), "")</f>
        <v/>
      </c>
      <c r="H1293" s="20" t="str" cm="1">
        <f t="array" aca="1" ref="H1293" ca="1">IF(NOT(Data!D1293 = 0), VALUE(Data!J1293 * INDIRECT(Data!B1293)), "")</f>
        <v/>
      </c>
      <c r="I1293" s="20" t="str" cm="1">
        <f t="array" aca="1" ref="I1293" ca="1">IF(NOT(Data!D1293 = 0), VALUE(Data!K1293 * INDIRECT(Data!B1293)), "")</f>
        <v/>
      </c>
      <c r="J1293" s="20" t="str" cm="1">
        <f t="array" aca="1" ref="J1293" ca="1">IF(NOT(Data!D1293 = 0), VALUE(Data!L1293 * INDIRECT(Data!B1293)), "")</f>
        <v/>
      </c>
      <c r="K1293" s="20" t="str" cm="1">
        <f t="array" aca="1" ref="K1293" ca="1">IF(NOT(Data!D1293 = 0), VALUE(Data!M1293 * INDIRECT(Data!B1293)), "")</f>
        <v/>
      </c>
      <c r="L1293" s="20" t="str" cm="1">
        <f t="array" aca="1" ref="L1293" ca="1">IF(NOT(Data!D1293 = 0), VALUE(Data!N1293 * INDIRECT(Data!B1293)), "")</f>
        <v/>
      </c>
      <c r="M1293" s="20" t="str" cm="1">
        <f t="array" aca="1" ref="M1293" ca="1">IF(NOT(Data!D1293 = 0), VALUE(Data!O1293 * INDIRECT(Data!B1293)), "")</f>
        <v/>
      </c>
      <c r="N1293" s="20" t="str" cm="1">
        <f t="array" aca="1" ref="N1293" ca="1">IF(NOT(Data!D1293 = 0), VALUE(Data!P1293 * INDIRECT(Data!B1293)), "")</f>
        <v/>
      </c>
      <c r="O1293" s="20" t="str" cm="1">
        <f t="array" aca="1" ref="O1293" ca="1">IF(NOT(Data!D1293 = 0), VALUE(Data!Q1293 * INDIRECT(Data!B1293)), "")</f>
        <v/>
      </c>
      <c r="P1293" s="20" t="str" cm="1">
        <f t="array" aca="1" ref="P1293" ca="1">IF(NOT(Data!D1293 = 0), VALUE(Data!R1293 * INDIRECT(Data!B1293)), "")</f>
        <v/>
      </c>
      <c r="Q1293" s="20" t="str" cm="1">
        <f t="array" aca="1" ref="Q1293" ca="1">IF(NOT(Data!D1293 = 0), VALUE(Data!S1293 * INDIRECT(Data!B1293)), "")</f>
        <v/>
      </c>
      <c r="R1293" s="20" t="str" cm="1">
        <f t="array" aca="1" ref="R1293" ca="1">IF(NOT(Data!D1293 = 0), VALUE(Data!T1293 * INDIRECT(Data!B1293)), "")</f>
        <v/>
      </c>
      <c r="S1293" s="20" t="str" cm="1">
        <f t="array" aca="1" ref="S1293" ca="1">IF(NOT(Data!D1293 = 0), VALUE(Data!U1293 * INDIRECT(Data!B1293)), "")</f>
        <v/>
      </c>
      <c r="T1293" s="20" t="str" cm="1">
        <f t="array" aca="1" ref="T1293" ca="1">IF(NOT(Data!D1293 = 0), VALUE(Data!V1293 * INDIRECT(Data!B1293)), "")</f>
        <v/>
      </c>
      <c r="U1293" s="20" t="str" cm="1">
        <f t="array" aca="1" ref="U1293" ca="1">IF(NOT(Data!D1293 = 0), VALUE(Data!W1293 * INDIRECT(Data!B1293)), "")</f>
        <v/>
      </c>
      <c r="V1293" s="20" t="str" cm="1">
        <f t="array" aca="1" ref="V1293" ca="1">IF(NOT(Data!D1293 = 0), VALUE(Data!X1293 * INDIRECT(Data!B1293)), "")</f>
        <v/>
      </c>
      <c r="W1293" s="20" t="str" cm="1">
        <f t="array" aca="1" ref="W1293" ca="1">IF(NOT(Data!D1293 = 0), VALUE(Data!Y1293 * INDIRECT(Data!B1293)), "")</f>
        <v/>
      </c>
      <c r="X1293" s="20" t="str" cm="1">
        <f t="array" aca="1" ref="X1293" ca="1">IF(NOT(Data!D1293 = 0), VALUE(Data!Z1293 * INDIRECT(Data!B1293)), "")</f>
        <v/>
      </c>
      <c r="Y1293" s="20" t="str" cm="1">
        <f t="array" aca="1" ref="Y1293" ca="1">IF(NOT(Data!D1293 = 0), VALUE(Data!AA1293 * INDIRECT(Data!B1293)), "")</f>
        <v/>
      </c>
      <c r="Z1293" s="20" t="str" cm="1">
        <f t="array" aca="1" ref="Z1293" ca="1">IF(NOT(Data!D1293 = 0), VALUE(Data!AB1293 * INDIRECT(Data!B1293)), "")</f>
        <v/>
      </c>
      <c r="AA1293" s="20" t="str" cm="1">
        <f t="array" aca="1" ref="AA1293" ca="1">IF(NOT(Data!D1293 = 0), VALUE(Data!AC1293 * INDIRECT(Data!B1293)), "")</f>
        <v/>
      </c>
      <c r="AB1293" s="20" t="str" cm="1">
        <f t="array" aca="1" ref="AB1293" ca="1">IF(NOT(Data!D1293 = 0), VALUE(Data!AD1293 * INDIRECT(Data!B1293)), "")</f>
        <v/>
      </c>
      <c r="AC1293" s="20" t="str" cm="1">
        <f t="array" aca="1" ref="AC1293" ca="1">IF(NOT(Data!D1293 = 0), VALUE(Data!AE1293 * INDIRECT(Data!B1293)), "")</f>
        <v/>
      </c>
      <c r="AD1293" s="20" t="str" cm="1">
        <f t="array" aca="1" ref="AD1293" ca="1">IF(NOT(Data!D1293 = 0), VALUE(Data!AF1293 * INDIRECT(Data!B1293)), "")</f>
        <v/>
      </c>
      <c r="AE1293" s="22" t="str">
        <f>IF(NOT(Data!D1293 = 0), Data!AG1293, "")</f>
        <v/>
      </c>
      <c r="AF1293" s="21" t="str">
        <f>IF(NOT(Data!D1293 = 0), Data!AH1293, "")</f>
        <v/>
      </c>
    </row>
    <row r="1294" spans="1:32">
      <c r="A1294" t="str">
        <f>IF(NOT(Data!D1294 = 0), Data!C1294, "")</f>
        <v/>
      </c>
      <c r="B1294" s="21" t="str">
        <f>IF(NOT(Data!D1294 = 0), Data!D1294, "")</f>
        <v/>
      </c>
      <c r="C1294" s="21" t="str">
        <f>IF(NOT(Data!D1294 = 0), Data!E1294, "")</f>
        <v/>
      </c>
      <c r="D1294" s="20" t="str" cm="1">
        <f t="array" aca="1" ref="D1294" ca="1">IF(NOT(Data!D1294 = 0), VALUE(Data!F1294 * INDIRECT(Data!B1294)), "")</f>
        <v/>
      </c>
      <c r="E1294" s="20" t="str" cm="1">
        <f t="array" aca="1" ref="E1294" ca="1">IF(NOT(Data!D1294 = 0), VALUE(Data!G1294 * INDIRECT(Data!B1294)), "")</f>
        <v/>
      </c>
      <c r="F1294" s="20" t="str" cm="1">
        <f t="array" aca="1" ref="F1294" ca="1">IF(NOT(Data!D1294 = 0), VALUE(Data!H1294 * INDIRECT(Data!B1294)), "")</f>
        <v/>
      </c>
      <c r="G1294" s="20" t="str" cm="1">
        <f t="array" aca="1" ref="G1294" ca="1">IF(NOT(Data!D1294 = 0), VALUE(Data!I1294 * INDIRECT(Data!B1294)), "")</f>
        <v/>
      </c>
      <c r="H1294" s="20" t="str" cm="1">
        <f t="array" aca="1" ref="H1294" ca="1">IF(NOT(Data!D1294 = 0), VALUE(Data!J1294 * INDIRECT(Data!B1294)), "")</f>
        <v/>
      </c>
      <c r="I1294" s="20" t="str" cm="1">
        <f t="array" aca="1" ref="I1294" ca="1">IF(NOT(Data!D1294 = 0), VALUE(Data!K1294 * INDIRECT(Data!B1294)), "")</f>
        <v/>
      </c>
      <c r="J1294" s="20" t="str" cm="1">
        <f t="array" aca="1" ref="J1294" ca="1">IF(NOT(Data!D1294 = 0), VALUE(Data!L1294 * INDIRECT(Data!B1294)), "")</f>
        <v/>
      </c>
      <c r="K1294" s="20" t="str" cm="1">
        <f t="array" aca="1" ref="K1294" ca="1">IF(NOT(Data!D1294 = 0), VALUE(Data!M1294 * INDIRECT(Data!B1294)), "")</f>
        <v/>
      </c>
      <c r="L1294" s="20" t="str" cm="1">
        <f t="array" aca="1" ref="L1294" ca="1">IF(NOT(Data!D1294 = 0), VALUE(Data!N1294 * INDIRECT(Data!B1294)), "")</f>
        <v/>
      </c>
      <c r="M1294" s="20" t="str" cm="1">
        <f t="array" aca="1" ref="M1294" ca="1">IF(NOT(Data!D1294 = 0), VALUE(Data!O1294 * INDIRECT(Data!B1294)), "")</f>
        <v/>
      </c>
      <c r="N1294" s="20" t="str" cm="1">
        <f t="array" aca="1" ref="N1294" ca="1">IF(NOT(Data!D1294 = 0), VALUE(Data!P1294 * INDIRECT(Data!B1294)), "")</f>
        <v/>
      </c>
      <c r="O1294" s="20" t="str" cm="1">
        <f t="array" aca="1" ref="O1294" ca="1">IF(NOT(Data!D1294 = 0), VALUE(Data!Q1294 * INDIRECT(Data!B1294)), "")</f>
        <v/>
      </c>
      <c r="P1294" s="20" t="str" cm="1">
        <f t="array" aca="1" ref="P1294" ca="1">IF(NOT(Data!D1294 = 0), VALUE(Data!R1294 * INDIRECT(Data!B1294)), "")</f>
        <v/>
      </c>
      <c r="Q1294" s="20" t="str" cm="1">
        <f t="array" aca="1" ref="Q1294" ca="1">IF(NOT(Data!D1294 = 0), VALUE(Data!S1294 * INDIRECT(Data!B1294)), "")</f>
        <v/>
      </c>
      <c r="R1294" s="20" t="str" cm="1">
        <f t="array" aca="1" ref="R1294" ca="1">IF(NOT(Data!D1294 = 0), VALUE(Data!T1294 * INDIRECT(Data!B1294)), "")</f>
        <v/>
      </c>
      <c r="S1294" s="20" t="str" cm="1">
        <f t="array" aca="1" ref="S1294" ca="1">IF(NOT(Data!D1294 = 0), VALUE(Data!U1294 * INDIRECT(Data!B1294)), "")</f>
        <v/>
      </c>
      <c r="T1294" s="20" t="str" cm="1">
        <f t="array" aca="1" ref="T1294" ca="1">IF(NOT(Data!D1294 = 0), VALUE(Data!V1294 * INDIRECT(Data!B1294)), "")</f>
        <v/>
      </c>
      <c r="U1294" s="20" t="str" cm="1">
        <f t="array" aca="1" ref="U1294" ca="1">IF(NOT(Data!D1294 = 0), VALUE(Data!W1294 * INDIRECT(Data!B1294)), "")</f>
        <v/>
      </c>
      <c r="V1294" s="20" t="str" cm="1">
        <f t="array" aca="1" ref="V1294" ca="1">IF(NOT(Data!D1294 = 0), VALUE(Data!X1294 * INDIRECT(Data!B1294)), "")</f>
        <v/>
      </c>
      <c r="W1294" s="20" t="str" cm="1">
        <f t="array" aca="1" ref="W1294" ca="1">IF(NOT(Data!D1294 = 0), VALUE(Data!Y1294 * INDIRECT(Data!B1294)), "")</f>
        <v/>
      </c>
      <c r="X1294" s="20" t="str" cm="1">
        <f t="array" aca="1" ref="X1294" ca="1">IF(NOT(Data!D1294 = 0), VALUE(Data!Z1294 * INDIRECT(Data!B1294)), "")</f>
        <v/>
      </c>
      <c r="Y1294" s="20" t="str" cm="1">
        <f t="array" aca="1" ref="Y1294" ca="1">IF(NOT(Data!D1294 = 0), VALUE(Data!AA1294 * INDIRECT(Data!B1294)), "")</f>
        <v/>
      </c>
      <c r="Z1294" s="20" t="str" cm="1">
        <f t="array" aca="1" ref="Z1294" ca="1">IF(NOT(Data!D1294 = 0), VALUE(Data!AB1294 * INDIRECT(Data!B1294)), "")</f>
        <v/>
      </c>
      <c r="AA1294" s="20" t="str" cm="1">
        <f t="array" aca="1" ref="AA1294" ca="1">IF(NOT(Data!D1294 = 0), VALUE(Data!AC1294 * INDIRECT(Data!B1294)), "")</f>
        <v/>
      </c>
      <c r="AB1294" s="20" t="str" cm="1">
        <f t="array" aca="1" ref="AB1294" ca="1">IF(NOT(Data!D1294 = 0), VALUE(Data!AD1294 * INDIRECT(Data!B1294)), "")</f>
        <v/>
      </c>
      <c r="AC1294" s="20" t="str" cm="1">
        <f t="array" aca="1" ref="AC1294" ca="1">IF(NOT(Data!D1294 = 0), VALUE(Data!AE1294 * INDIRECT(Data!B1294)), "")</f>
        <v/>
      </c>
      <c r="AD1294" s="20" t="str" cm="1">
        <f t="array" aca="1" ref="AD1294" ca="1">IF(NOT(Data!D1294 = 0), VALUE(Data!AF1294 * INDIRECT(Data!B1294)), "")</f>
        <v/>
      </c>
      <c r="AE1294" s="22" t="str">
        <f>IF(NOT(Data!D1294 = 0), Data!AG1294, "")</f>
        <v/>
      </c>
      <c r="AF1294" s="21" t="str">
        <f>IF(NOT(Data!D1294 = 0), Data!AH1294, "")</f>
        <v/>
      </c>
    </row>
    <row r="1295" spans="1:32">
      <c r="A1295" t="str">
        <f>IF(NOT(Data!D1295 = 0), Data!C1295, "")</f>
        <v/>
      </c>
      <c r="B1295" s="21" t="str">
        <f>IF(NOT(Data!D1295 = 0), Data!D1295, "")</f>
        <v/>
      </c>
      <c r="C1295" s="21" t="str">
        <f>IF(NOT(Data!D1295 = 0), Data!E1295, "")</f>
        <v/>
      </c>
      <c r="D1295" s="20" t="str" cm="1">
        <f t="array" aca="1" ref="D1295" ca="1">IF(NOT(Data!D1295 = 0), VALUE(Data!F1295 * INDIRECT(Data!B1295)), "")</f>
        <v/>
      </c>
      <c r="E1295" s="20" t="str" cm="1">
        <f t="array" aca="1" ref="E1295" ca="1">IF(NOT(Data!D1295 = 0), VALUE(Data!G1295 * INDIRECT(Data!B1295)), "")</f>
        <v/>
      </c>
      <c r="F1295" s="20" t="str" cm="1">
        <f t="array" aca="1" ref="F1295" ca="1">IF(NOT(Data!D1295 = 0), VALUE(Data!H1295 * INDIRECT(Data!B1295)), "")</f>
        <v/>
      </c>
      <c r="G1295" s="20" t="str" cm="1">
        <f t="array" aca="1" ref="G1295" ca="1">IF(NOT(Data!D1295 = 0), VALUE(Data!I1295 * INDIRECT(Data!B1295)), "")</f>
        <v/>
      </c>
      <c r="H1295" s="20" t="str" cm="1">
        <f t="array" aca="1" ref="H1295" ca="1">IF(NOT(Data!D1295 = 0), VALUE(Data!J1295 * INDIRECT(Data!B1295)), "")</f>
        <v/>
      </c>
      <c r="I1295" s="20" t="str" cm="1">
        <f t="array" aca="1" ref="I1295" ca="1">IF(NOT(Data!D1295 = 0), VALUE(Data!K1295 * INDIRECT(Data!B1295)), "")</f>
        <v/>
      </c>
      <c r="J1295" s="20" t="str" cm="1">
        <f t="array" aca="1" ref="J1295" ca="1">IF(NOT(Data!D1295 = 0), VALUE(Data!L1295 * INDIRECT(Data!B1295)), "")</f>
        <v/>
      </c>
      <c r="K1295" s="20" t="str" cm="1">
        <f t="array" aca="1" ref="K1295" ca="1">IF(NOT(Data!D1295 = 0), VALUE(Data!M1295 * INDIRECT(Data!B1295)), "")</f>
        <v/>
      </c>
      <c r="L1295" s="20" t="str" cm="1">
        <f t="array" aca="1" ref="L1295" ca="1">IF(NOT(Data!D1295 = 0), VALUE(Data!N1295 * INDIRECT(Data!B1295)), "")</f>
        <v/>
      </c>
      <c r="M1295" s="20" t="str" cm="1">
        <f t="array" aca="1" ref="M1295" ca="1">IF(NOT(Data!D1295 = 0), VALUE(Data!O1295 * INDIRECT(Data!B1295)), "")</f>
        <v/>
      </c>
      <c r="N1295" s="20" t="str" cm="1">
        <f t="array" aca="1" ref="N1295" ca="1">IF(NOT(Data!D1295 = 0), VALUE(Data!P1295 * INDIRECT(Data!B1295)), "")</f>
        <v/>
      </c>
      <c r="O1295" s="20" t="str" cm="1">
        <f t="array" aca="1" ref="O1295" ca="1">IF(NOT(Data!D1295 = 0), VALUE(Data!Q1295 * INDIRECT(Data!B1295)), "")</f>
        <v/>
      </c>
      <c r="P1295" s="20" t="str" cm="1">
        <f t="array" aca="1" ref="P1295" ca="1">IF(NOT(Data!D1295 = 0), VALUE(Data!R1295 * INDIRECT(Data!B1295)), "")</f>
        <v/>
      </c>
      <c r="Q1295" s="20" t="str" cm="1">
        <f t="array" aca="1" ref="Q1295" ca="1">IF(NOT(Data!D1295 = 0), VALUE(Data!S1295 * INDIRECT(Data!B1295)), "")</f>
        <v/>
      </c>
      <c r="R1295" s="20" t="str" cm="1">
        <f t="array" aca="1" ref="R1295" ca="1">IF(NOT(Data!D1295 = 0), VALUE(Data!T1295 * INDIRECT(Data!B1295)), "")</f>
        <v/>
      </c>
      <c r="S1295" s="20" t="str" cm="1">
        <f t="array" aca="1" ref="S1295" ca="1">IF(NOT(Data!D1295 = 0), VALUE(Data!U1295 * INDIRECT(Data!B1295)), "")</f>
        <v/>
      </c>
      <c r="T1295" s="20" t="str" cm="1">
        <f t="array" aca="1" ref="T1295" ca="1">IF(NOT(Data!D1295 = 0), VALUE(Data!V1295 * INDIRECT(Data!B1295)), "")</f>
        <v/>
      </c>
      <c r="U1295" s="20" t="str" cm="1">
        <f t="array" aca="1" ref="U1295" ca="1">IF(NOT(Data!D1295 = 0), VALUE(Data!W1295 * INDIRECT(Data!B1295)), "")</f>
        <v/>
      </c>
      <c r="V1295" s="20" t="str" cm="1">
        <f t="array" aca="1" ref="V1295" ca="1">IF(NOT(Data!D1295 = 0), VALUE(Data!X1295 * INDIRECT(Data!B1295)), "")</f>
        <v/>
      </c>
      <c r="W1295" s="20" t="str" cm="1">
        <f t="array" aca="1" ref="W1295" ca="1">IF(NOT(Data!D1295 = 0), VALUE(Data!Y1295 * INDIRECT(Data!B1295)), "")</f>
        <v/>
      </c>
      <c r="X1295" s="20" t="str" cm="1">
        <f t="array" aca="1" ref="X1295" ca="1">IF(NOT(Data!D1295 = 0), VALUE(Data!Z1295 * INDIRECT(Data!B1295)), "")</f>
        <v/>
      </c>
      <c r="Y1295" s="20" t="str" cm="1">
        <f t="array" aca="1" ref="Y1295" ca="1">IF(NOT(Data!D1295 = 0), VALUE(Data!AA1295 * INDIRECT(Data!B1295)), "")</f>
        <v/>
      </c>
      <c r="Z1295" s="20" t="str" cm="1">
        <f t="array" aca="1" ref="Z1295" ca="1">IF(NOT(Data!D1295 = 0), VALUE(Data!AB1295 * INDIRECT(Data!B1295)), "")</f>
        <v/>
      </c>
      <c r="AA1295" s="20" t="str" cm="1">
        <f t="array" aca="1" ref="AA1295" ca="1">IF(NOT(Data!D1295 = 0), VALUE(Data!AC1295 * INDIRECT(Data!B1295)), "")</f>
        <v/>
      </c>
      <c r="AB1295" s="20" t="str" cm="1">
        <f t="array" aca="1" ref="AB1295" ca="1">IF(NOT(Data!D1295 = 0), VALUE(Data!AD1295 * INDIRECT(Data!B1295)), "")</f>
        <v/>
      </c>
      <c r="AC1295" s="20" t="str" cm="1">
        <f t="array" aca="1" ref="AC1295" ca="1">IF(NOT(Data!D1295 = 0), VALUE(Data!AE1295 * INDIRECT(Data!B1295)), "")</f>
        <v/>
      </c>
      <c r="AD1295" s="20" t="str" cm="1">
        <f t="array" aca="1" ref="AD1295" ca="1">IF(NOT(Data!D1295 = 0), VALUE(Data!AF1295 * INDIRECT(Data!B1295)), "")</f>
        <v/>
      </c>
      <c r="AE1295" s="22" t="str">
        <f>IF(NOT(Data!D1295 = 0), Data!AG1295, "")</f>
        <v/>
      </c>
      <c r="AF1295" s="21" t="str">
        <f>IF(NOT(Data!D1295 = 0), Data!AH1295, "")</f>
        <v/>
      </c>
    </row>
    <row r="1296" spans="1:32">
      <c r="A1296" t="str">
        <f>IF(NOT(Data!D1296 = 0), Data!C1296, "")</f>
        <v/>
      </c>
      <c r="B1296" s="21" t="str">
        <f>IF(NOT(Data!D1296 = 0), Data!D1296, "")</f>
        <v/>
      </c>
      <c r="C1296" s="21" t="str">
        <f>IF(NOT(Data!D1296 = 0), Data!E1296, "")</f>
        <v/>
      </c>
      <c r="D1296" s="20" t="str" cm="1">
        <f t="array" aca="1" ref="D1296" ca="1">IF(NOT(Data!D1296 = 0), VALUE(Data!F1296 * INDIRECT(Data!B1296)), "")</f>
        <v/>
      </c>
      <c r="E1296" s="20" t="str" cm="1">
        <f t="array" aca="1" ref="E1296" ca="1">IF(NOT(Data!D1296 = 0), VALUE(Data!G1296 * INDIRECT(Data!B1296)), "")</f>
        <v/>
      </c>
      <c r="F1296" s="20" t="str" cm="1">
        <f t="array" aca="1" ref="F1296" ca="1">IF(NOT(Data!D1296 = 0), VALUE(Data!H1296 * INDIRECT(Data!B1296)), "")</f>
        <v/>
      </c>
      <c r="G1296" s="20" t="str" cm="1">
        <f t="array" aca="1" ref="G1296" ca="1">IF(NOT(Data!D1296 = 0), VALUE(Data!I1296 * INDIRECT(Data!B1296)), "")</f>
        <v/>
      </c>
      <c r="H1296" s="20" t="str" cm="1">
        <f t="array" aca="1" ref="H1296" ca="1">IF(NOT(Data!D1296 = 0), VALUE(Data!J1296 * INDIRECT(Data!B1296)), "")</f>
        <v/>
      </c>
      <c r="I1296" s="20" t="str" cm="1">
        <f t="array" aca="1" ref="I1296" ca="1">IF(NOT(Data!D1296 = 0), VALUE(Data!K1296 * INDIRECT(Data!B1296)), "")</f>
        <v/>
      </c>
      <c r="J1296" s="20" t="str" cm="1">
        <f t="array" aca="1" ref="J1296" ca="1">IF(NOT(Data!D1296 = 0), VALUE(Data!L1296 * INDIRECT(Data!B1296)), "")</f>
        <v/>
      </c>
      <c r="K1296" s="20" t="str" cm="1">
        <f t="array" aca="1" ref="K1296" ca="1">IF(NOT(Data!D1296 = 0), VALUE(Data!M1296 * INDIRECT(Data!B1296)), "")</f>
        <v/>
      </c>
      <c r="L1296" s="20" t="str" cm="1">
        <f t="array" aca="1" ref="L1296" ca="1">IF(NOT(Data!D1296 = 0), VALUE(Data!N1296 * INDIRECT(Data!B1296)), "")</f>
        <v/>
      </c>
      <c r="M1296" s="20" t="str" cm="1">
        <f t="array" aca="1" ref="M1296" ca="1">IF(NOT(Data!D1296 = 0), VALUE(Data!O1296 * INDIRECT(Data!B1296)), "")</f>
        <v/>
      </c>
      <c r="N1296" s="20" t="str" cm="1">
        <f t="array" aca="1" ref="N1296" ca="1">IF(NOT(Data!D1296 = 0), VALUE(Data!P1296 * INDIRECT(Data!B1296)), "")</f>
        <v/>
      </c>
      <c r="O1296" s="20" t="str" cm="1">
        <f t="array" aca="1" ref="O1296" ca="1">IF(NOT(Data!D1296 = 0), VALUE(Data!Q1296 * INDIRECT(Data!B1296)), "")</f>
        <v/>
      </c>
      <c r="P1296" s="20" t="str" cm="1">
        <f t="array" aca="1" ref="P1296" ca="1">IF(NOT(Data!D1296 = 0), VALUE(Data!R1296 * INDIRECT(Data!B1296)), "")</f>
        <v/>
      </c>
      <c r="Q1296" s="20" t="str" cm="1">
        <f t="array" aca="1" ref="Q1296" ca="1">IF(NOT(Data!D1296 = 0), VALUE(Data!S1296 * INDIRECT(Data!B1296)), "")</f>
        <v/>
      </c>
      <c r="R1296" s="20" t="str" cm="1">
        <f t="array" aca="1" ref="R1296" ca="1">IF(NOT(Data!D1296 = 0), VALUE(Data!T1296 * INDIRECT(Data!B1296)), "")</f>
        <v/>
      </c>
      <c r="S1296" s="20" t="str" cm="1">
        <f t="array" aca="1" ref="S1296" ca="1">IF(NOT(Data!D1296 = 0), VALUE(Data!U1296 * INDIRECT(Data!B1296)), "")</f>
        <v/>
      </c>
      <c r="T1296" s="20" t="str" cm="1">
        <f t="array" aca="1" ref="T1296" ca="1">IF(NOT(Data!D1296 = 0), VALUE(Data!V1296 * INDIRECT(Data!B1296)), "")</f>
        <v/>
      </c>
      <c r="U1296" s="20" t="str" cm="1">
        <f t="array" aca="1" ref="U1296" ca="1">IF(NOT(Data!D1296 = 0), VALUE(Data!W1296 * INDIRECT(Data!B1296)), "")</f>
        <v/>
      </c>
      <c r="V1296" s="20" t="str" cm="1">
        <f t="array" aca="1" ref="V1296" ca="1">IF(NOT(Data!D1296 = 0), VALUE(Data!X1296 * INDIRECT(Data!B1296)), "")</f>
        <v/>
      </c>
      <c r="W1296" s="20" t="str" cm="1">
        <f t="array" aca="1" ref="W1296" ca="1">IF(NOT(Data!D1296 = 0), VALUE(Data!Y1296 * INDIRECT(Data!B1296)), "")</f>
        <v/>
      </c>
      <c r="X1296" s="20" t="str" cm="1">
        <f t="array" aca="1" ref="X1296" ca="1">IF(NOT(Data!D1296 = 0), VALUE(Data!Z1296 * INDIRECT(Data!B1296)), "")</f>
        <v/>
      </c>
      <c r="Y1296" s="20" t="str" cm="1">
        <f t="array" aca="1" ref="Y1296" ca="1">IF(NOT(Data!D1296 = 0), VALUE(Data!AA1296 * INDIRECT(Data!B1296)), "")</f>
        <v/>
      </c>
      <c r="Z1296" s="20" t="str" cm="1">
        <f t="array" aca="1" ref="Z1296" ca="1">IF(NOT(Data!D1296 = 0), VALUE(Data!AB1296 * INDIRECT(Data!B1296)), "")</f>
        <v/>
      </c>
      <c r="AA1296" s="20" t="str" cm="1">
        <f t="array" aca="1" ref="AA1296" ca="1">IF(NOT(Data!D1296 = 0), VALUE(Data!AC1296 * INDIRECT(Data!B1296)), "")</f>
        <v/>
      </c>
      <c r="AB1296" s="20" t="str" cm="1">
        <f t="array" aca="1" ref="AB1296" ca="1">IF(NOT(Data!D1296 = 0), VALUE(Data!AD1296 * INDIRECT(Data!B1296)), "")</f>
        <v/>
      </c>
      <c r="AC1296" s="20" t="str" cm="1">
        <f t="array" aca="1" ref="AC1296" ca="1">IF(NOT(Data!D1296 = 0), VALUE(Data!AE1296 * INDIRECT(Data!B1296)), "")</f>
        <v/>
      </c>
      <c r="AD1296" s="20" t="str" cm="1">
        <f t="array" aca="1" ref="AD1296" ca="1">IF(NOT(Data!D1296 = 0), VALUE(Data!AF1296 * INDIRECT(Data!B1296)), "")</f>
        <v/>
      </c>
      <c r="AE1296" s="22" t="str">
        <f>IF(NOT(Data!D1296 = 0), Data!AG1296, "")</f>
        <v/>
      </c>
      <c r="AF1296" s="21" t="str">
        <f>IF(NOT(Data!D1296 = 0), Data!AH1296, "")</f>
        <v/>
      </c>
    </row>
    <row r="1297" spans="1:32">
      <c r="A1297" t="str">
        <f>IF(NOT(Data!D1297 = 0), Data!C1297, "")</f>
        <v/>
      </c>
      <c r="B1297" s="21" t="str">
        <f>IF(NOT(Data!D1297 = 0), Data!D1297, "")</f>
        <v/>
      </c>
      <c r="C1297" s="21" t="str">
        <f>IF(NOT(Data!D1297 = 0), Data!E1297, "")</f>
        <v/>
      </c>
      <c r="D1297" s="20" t="str" cm="1">
        <f t="array" aca="1" ref="D1297" ca="1">IF(NOT(Data!D1297 = 0), VALUE(Data!F1297 * INDIRECT(Data!B1297)), "")</f>
        <v/>
      </c>
      <c r="E1297" s="20" t="str" cm="1">
        <f t="array" aca="1" ref="E1297" ca="1">IF(NOT(Data!D1297 = 0), VALUE(Data!G1297 * INDIRECT(Data!B1297)), "")</f>
        <v/>
      </c>
      <c r="F1297" s="20" t="str" cm="1">
        <f t="array" aca="1" ref="F1297" ca="1">IF(NOT(Data!D1297 = 0), VALUE(Data!H1297 * INDIRECT(Data!B1297)), "")</f>
        <v/>
      </c>
      <c r="G1297" s="20" t="str" cm="1">
        <f t="array" aca="1" ref="G1297" ca="1">IF(NOT(Data!D1297 = 0), VALUE(Data!I1297 * INDIRECT(Data!B1297)), "")</f>
        <v/>
      </c>
      <c r="H1297" s="20" t="str" cm="1">
        <f t="array" aca="1" ref="H1297" ca="1">IF(NOT(Data!D1297 = 0), VALUE(Data!J1297 * INDIRECT(Data!B1297)), "")</f>
        <v/>
      </c>
      <c r="I1297" s="20" t="str" cm="1">
        <f t="array" aca="1" ref="I1297" ca="1">IF(NOT(Data!D1297 = 0), VALUE(Data!K1297 * INDIRECT(Data!B1297)), "")</f>
        <v/>
      </c>
      <c r="J1297" s="20" t="str" cm="1">
        <f t="array" aca="1" ref="J1297" ca="1">IF(NOT(Data!D1297 = 0), VALUE(Data!L1297 * INDIRECT(Data!B1297)), "")</f>
        <v/>
      </c>
      <c r="K1297" s="20" t="str" cm="1">
        <f t="array" aca="1" ref="K1297" ca="1">IF(NOT(Data!D1297 = 0), VALUE(Data!M1297 * INDIRECT(Data!B1297)), "")</f>
        <v/>
      </c>
      <c r="L1297" s="20" t="str" cm="1">
        <f t="array" aca="1" ref="L1297" ca="1">IF(NOT(Data!D1297 = 0), VALUE(Data!N1297 * INDIRECT(Data!B1297)), "")</f>
        <v/>
      </c>
      <c r="M1297" s="20" t="str" cm="1">
        <f t="array" aca="1" ref="M1297" ca="1">IF(NOT(Data!D1297 = 0), VALUE(Data!O1297 * INDIRECT(Data!B1297)), "")</f>
        <v/>
      </c>
      <c r="N1297" s="20" t="str" cm="1">
        <f t="array" aca="1" ref="N1297" ca="1">IF(NOT(Data!D1297 = 0), VALUE(Data!P1297 * INDIRECT(Data!B1297)), "")</f>
        <v/>
      </c>
      <c r="O1297" s="20" t="str" cm="1">
        <f t="array" aca="1" ref="O1297" ca="1">IF(NOT(Data!D1297 = 0), VALUE(Data!Q1297 * INDIRECT(Data!B1297)), "")</f>
        <v/>
      </c>
      <c r="P1297" s="20" t="str" cm="1">
        <f t="array" aca="1" ref="P1297" ca="1">IF(NOT(Data!D1297 = 0), VALUE(Data!R1297 * INDIRECT(Data!B1297)), "")</f>
        <v/>
      </c>
      <c r="Q1297" s="20" t="str" cm="1">
        <f t="array" aca="1" ref="Q1297" ca="1">IF(NOT(Data!D1297 = 0), VALUE(Data!S1297 * INDIRECT(Data!B1297)), "")</f>
        <v/>
      </c>
      <c r="R1297" s="20" t="str" cm="1">
        <f t="array" aca="1" ref="R1297" ca="1">IF(NOT(Data!D1297 = 0), VALUE(Data!T1297 * INDIRECT(Data!B1297)), "")</f>
        <v/>
      </c>
      <c r="S1297" s="20" t="str" cm="1">
        <f t="array" aca="1" ref="S1297" ca="1">IF(NOT(Data!D1297 = 0), VALUE(Data!U1297 * INDIRECT(Data!B1297)), "")</f>
        <v/>
      </c>
      <c r="T1297" s="20" t="str" cm="1">
        <f t="array" aca="1" ref="T1297" ca="1">IF(NOT(Data!D1297 = 0), VALUE(Data!V1297 * INDIRECT(Data!B1297)), "")</f>
        <v/>
      </c>
      <c r="U1297" s="20" t="str" cm="1">
        <f t="array" aca="1" ref="U1297" ca="1">IF(NOT(Data!D1297 = 0), VALUE(Data!W1297 * INDIRECT(Data!B1297)), "")</f>
        <v/>
      </c>
      <c r="V1297" s="20" t="str" cm="1">
        <f t="array" aca="1" ref="V1297" ca="1">IF(NOT(Data!D1297 = 0), VALUE(Data!X1297 * INDIRECT(Data!B1297)), "")</f>
        <v/>
      </c>
      <c r="W1297" s="20" t="str" cm="1">
        <f t="array" aca="1" ref="W1297" ca="1">IF(NOT(Data!D1297 = 0), VALUE(Data!Y1297 * INDIRECT(Data!B1297)), "")</f>
        <v/>
      </c>
      <c r="X1297" s="20" t="str" cm="1">
        <f t="array" aca="1" ref="X1297" ca="1">IF(NOT(Data!D1297 = 0), VALUE(Data!Z1297 * INDIRECT(Data!B1297)), "")</f>
        <v/>
      </c>
      <c r="Y1297" s="20" t="str" cm="1">
        <f t="array" aca="1" ref="Y1297" ca="1">IF(NOT(Data!D1297 = 0), VALUE(Data!AA1297 * INDIRECT(Data!B1297)), "")</f>
        <v/>
      </c>
      <c r="Z1297" s="20" t="str" cm="1">
        <f t="array" aca="1" ref="Z1297" ca="1">IF(NOT(Data!D1297 = 0), VALUE(Data!AB1297 * INDIRECT(Data!B1297)), "")</f>
        <v/>
      </c>
      <c r="AA1297" s="20" t="str" cm="1">
        <f t="array" aca="1" ref="AA1297" ca="1">IF(NOT(Data!D1297 = 0), VALUE(Data!AC1297 * INDIRECT(Data!B1297)), "")</f>
        <v/>
      </c>
      <c r="AB1297" s="20" t="str" cm="1">
        <f t="array" aca="1" ref="AB1297" ca="1">IF(NOT(Data!D1297 = 0), VALUE(Data!AD1297 * INDIRECT(Data!B1297)), "")</f>
        <v/>
      </c>
      <c r="AC1297" s="20" t="str" cm="1">
        <f t="array" aca="1" ref="AC1297" ca="1">IF(NOT(Data!D1297 = 0), VALUE(Data!AE1297 * INDIRECT(Data!B1297)), "")</f>
        <v/>
      </c>
      <c r="AD1297" s="20" t="str" cm="1">
        <f t="array" aca="1" ref="AD1297" ca="1">IF(NOT(Data!D1297 = 0), VALUE(Data!AF1297 * INDIRECT(Data!B1297)), "")</f>
        <v/>
      </c>
      <c r="AE1297" s="22" t="str">
        <f>IF(NOT(Data!D1297 = 0), Data!AG1297, "")</f>
        <v/>
      </c>
      <c r="AF1297" s="21" t="str">
        <f>IF(NOT(Data!D1297 = 0), Data!AH1297, "")</f>
        <v/>
      </c>
    </row>
    <row r="1298" spans="1:32">
      <c r="A1298" t="str">
        <f>IF(NOT(Data!D1298 = 0), Data!C1298, "")</f>
        <v/>
      </c>
      <c r="B1298" s="21" t="str">
        <f>IF(NOT(Data!D1298 = 0), Data!D1298, "")</f>
        <v/>
      </c>
      <c r="C1298" s="21" t="str">
        <f>IF(NOT(Data!D1298 = 0), Data!E1298, "")</f>
        <v/>
      </c>
      <c r="D1298" s="20" t="str" cm="1">
        <f t="array" aca="1" ref="D1298" ca="1">IF(NOT(Data!D1298 = 0), VALUE(Data!F1298 * INDIRECT(Data!B1298)), "")</f>
        <v/>
      </c>
      <c r="E1298" s="20" t="str" cm="1">
        <f t="array" aca="1" ref="E1298" ca="1">IF(NOT(Data!D1298 = 0), VALUE(Data!G1298 * INDIRECT(Data!B1298)), "")</f>
        <v/>
      </c>
      <c r="F1298" s="20" t="str" cm="1">
        <f t="array" aca="1" ref="F1298" ca="1">IF(NOT(Data!D1298 = 0), VALUE(Data!H1298 * INDIRECT(Data!B1298)), "")</f>
        <v/>
      </c>
      <c r="G1298" s="20" t="str" cm="1">
        <f t="array" aca="1" ref="G1298" ca="1">IF(NOT(Data!D1298 = 0), VALUE(Data!I1298 * INDIRECT(Data!B1298)), "")</f>
        <v/>
      </c>
      <c r="H1298" s="20" t="str" cm="1">
        <f t="array" aca="1" ref="H1298" ca="1">IF(NOT(Data!D1298 = 0), VALUE(Data!J1298 * INDIRECT(Data!B1298)), "")</f>
        <v/>
      </c>
      <c r="I1298" s="20" t="str" cm="1">
        <f t="array" aca="1" ref="I1298" ca="1">IF(NOT(Data!D1298 = 0), VALUE(Data!K1298 * INDIRECT(Data!B1298)), "")</f>
        <v/>
      </c>
      <c r="J1298" s="20" t="str" cm="1">
        <f t="array" aca="1" ref="J1298" ca="1">IF(NOT(Data!D1298 = 0), VALUE(Data!L1298 * INDIRECT(Data!B1298)), "")</f>
        <v/>
      </c>
      <c r="K1298" s="20" t="str" cm="1">
        <f t="array" aca="1" ref="K1298" ca="1">IF(NOT(Data!D1298 = 0), VALUE(Data!M1298 * INDIRECT(Data!B1298)), "")</f>
        <v/>
      </c>
      <c r="L1298" s="20" t="str" cm="1">
        <f t="array" aca="1" ref="L1298" ca="1">IF(NOT(Data!D1298 = 0), VALUE(Data!N1298 * INDIRECT(Data!B1298)), "")</f>
        <v/>
      </c>
      <c r="M1298" s="20" t="str" cm="1">
        <f t="array" aca="1" ref="M1298" ca="1">IF(NOT(Data!D1298 = 0), VALUE(Data!O1298 * INDIRECT(Data!B1298)), "")</f>
        <v/>
      </c>
      <c r="N1298" s="20" t="str" cm="1">
        <f t="array" aca="1" ref="N1298" ca="1">IF(NOT(Data!D1298 = 0), VALUE(Data!P1298 * INDIRECT(Data!B1298)), "")</f>
        <v/>
      </c>
      <c r="O1298" s="20" t="str" cm="1">
        <f t="array" aca="1" ref="O1298" ca="1">IF(NOT(Data!D1298 = 0), VALUE(Data!Q1298 * INDIRECT(Data!B1298)), "")</f>
        <v/>
      </c>
      <c r="P1298" s="20" t="str" cm="1">
        <f t="array" aca="1" ref="P1298" ca="1">IF(NOT(Data!D1298 = 0), VALUE(Data!R1298 * INDIRECT(Data!B1298)), "")</f>
        <v/>
      </c>
      <c r="Q1298" s="20" t="str" cm="1">
        <f t="array" aca="1" ref="Q1298" ca="1">IF(NOT(Data!D1298 = 0), VALUE(Data!S1298 * INDIRECT(Data!B1298)), "")</f>
        <v/>
      </c>
      <c r="R1298" s="20" t="str" cm="1">
        <f t="array" aca="1" ref="R1298" ca="1">IF(NOT(Data!D1298 = 0), VALUE(Data!T1298 * INDIRECT(Data!B1298)), "")</f>
        <v/>
      </c>
      <c r="S1298" s="20" t="str" cm="1">
        <f t="array" aca="1" ref="S1298" ca="1">IF(NOT(Data!D1298 = 0), VALUE(Data!U1298 * INDIRECT(Data!B1298)), "")</f>
        <v/>
      </c>
      <c r="T1298" s="20" t="str" cm="1">
        <f t="array" aca="1" ref="T1298" ca="1">IF(NOT(Data!D1298 = 0), VALUE(Data!V1298 * INDIRECT(Data!B1298)), "")</f>
        <v/>
      </c>
      <c r="U1298" s="20" t="str" cm="1">
        <f t="array" aca="1" ref="U1298" ca="1">IF(NOT(Data!D1298 = 0), VALUE(Data!W1298 * INDIRECT(Data!B1298)), "")</f>
        <v/>
      </c>
      <c r="V1298" s="20" t="str" cm="1">
        <f t="array" aca="1" ref="V1298" ca="1">IF(NOT(Data!D1298 = 0), VALUE(Data!X1298 * INDIRECT(Data!B1298)), "")</f>
        <v/>
      </c>
      <c r="W1298" s="20" t="str" cm="1">
        <f t="array" aca="1" ref="W1298" ca="1">IF(NOT(Data!D1298 = 0), VALUE(Data!Y1298 * INDIRECT(Data!B1298)), "")</f>
        <v/>
      </c>
      <c r="X1298" s="20" t="str" cm="1">
        <f t="array" aca="1" ref="X1298" ca="1">IF(NOT(Data!D1298 = 0), VALUE(Data!Z1298 * INDIRECT(Data!B1298)), "")</f>
        <v/>
      </c>
      <c r="Y1298" s="20" t="str" cm="1">
        <f t="array" aca="1" ref="Y1298" ca="1">IF(NOT(Data!D1298 = 0), VALUE(Data!AA1298 * INDIRECT(Data!B1298)), "")</f>
        <v/>
      </c>
      <c r="Z1298" s="20" t="str" cm="1">
        <f t="array" aca="1" ref="Z1298" ca="1">IF(NOT(Data!D1298 = 0), VALUE(Data!AB1298 * INDIRECT(Data!B1298)), "")</f>
        <v/>
      </c>
      <c r="AA1298" s="20" t="str" cm="1">
        <f t="array" aca="1" ref="AA1298" ca="1">IF(NOT(Data!D1298 = 0), VALUE(Data!AC1298 * INDIRECT(Data!B1298)), "")</f>
        <v/>
      </c>
      <c r="AB1298" s="20" t="str" cm="1">
        <f t="array" aca="1" ref="AB1298" ca="1">IF(NOT(Data!D1298 = 0), VALUE(Data!AD1298 * INDIRECT(Data!B1298)), "")</f>
        <v/>
      </c>
      <c r="AC1298" s="20" t="str" cm="1">
        <f t="array" aca="1" ref="AC1298" ca="1">IF(NOT(Data!D1298 = 0), VALUE(Data!AE1298 * INDIRECT(Data!B1298)), "")</f>
        <v/>
      </c>
      <c r="AD1298" s="20" t="str" cm="1">
        <f t="array" aca="1" ref="AD1298" ca="1">IF(NOT(Data!D1298 = 0), VALUE(Data!AF1298 * INDIRECT(Data!B1298)), "")</f>
        <v/>
      </c>
      <c r="AE1298" s="22" t="str">
        <f>IF(NOT(Data!D1298 = 0), Data!AG1298, "")</f>
        <v/>
      </c>
      <c r="AF1298" s="21" t="str">
        <f>IF(NOT(Data!D1298 = 0), Data!AH1298, "")</f>
        <v/>
      </c>
    </row>
    <row r="1299" spans="1:32">
      <c r="A1299" t="str">
        <f>IF(NOT(Data!D1299 = 0), Data!C1299, "")</f>
        <v/>
      </c>
      <c r="B1299" s="21" t="str">
        <f>IF(NOT(Data!D1299 = 0), Data!D1299, "")</f>
        <v/>
      </c>
      <c r="C1299" s="21" t="str">
        <f>IF(NOT(Data!D1299 = 0), Data!E1299, "")</f>
        <v/>
      </c>
      <c r="D1299" s="20" t="str" cm="1">
        <f t="array" aca="1" ref="D1299" ca="1">IF(NOT(Data!D1299 = 0), VALUE(Data!F1299 * INDIRECT(Data!B1299)), "")</f>
        <v/>
      </c>
      <c r="E1299" s="20" t="str" cm="1">
        <f t="array" aca="1" ref="E1299" ca="1">IF(NOT(Data!D1299 = 0), VALUE(Data!G1299 * INDIRECT(Data!B1299)), "")</f>
        <v/>
      </c>
      <c r="F1299" s="20" t="str" cm="1">
        <f t="array" aca="1" ref="F1299" ca="1">IF(NOT(Data!D1299 = 0), VALUE(Data!H1299 * INDIRECT(Data!B1299)), "")</f>
        <v/>
      </c>
      <c r="G1299" s="20" t="str" cm="1">
        <f t="array" aca="1" ref="G1299" ca="1">IF(NOT(Data!D1299 = 0), VALUE(Data!I1299 * INDIRECT(Data!B1299)), "")</f>
        <v/>
      </c>
      <c r="H1299" s="20" t="str" cm="1">
        <f t="array" aca="1" ref="H1299" ca="1">IF(NOT(Data!D1299 = 0), VALUE(Data!J1299 * INDIRECT(Data!B1299)), "")</f>
        <v/>
      </c>
      <c r="I1299" s="20" t="str" cm="1">
        <f t="array" aca="1" ref="I1299" ca="1">IF(NOT(Data!D1299 = 0), VALUE(Data!K1299 * INDIRECT(Data!B1299)), "")</f>
        <v/>
      </c>
      <c r="J1299" s="20" t="str" cm="1">
        <f t="array" aca="1" ref="J1299" ca="1">IF(NOT(Data!D1299 = 0), VALUE(Data!L1299 * INDIRECT(Data!B1299)), "")</f>
        <v/>
      </c>
      <c r="K1299" s="20" t="str" cm="1">
        <f t="array" aca="1" ref="K1299" ca="1">IF(NOT(Data!D1299 = 0), VALUE(Data!M1299 * INDIRECT(Data!B1299)), "")</f>
        <v/>
      </c>
      <c r="L1299" s="20" t="str" cm="1">
        <f t="array" aca="1" ref="L1299" ca="1">IF(NOT(Data!D1299 = 0), VALUE(Data!N1299 * INDIRECT(Data!B1299)), "")</f>
        <v/>
      </c>
      <c r="M1299" s="20" t="str" cm="1">
        <f t="array" aca="1" ref="M1299" ca="1">IF(NOT(Data!D1299 = 0), VALUE(Data!O1299 * INDIRECT(Data!B1299)), "")</f>
        <v/>
      </c>
      <c r="N1299" s="20" t="str" cm="1">
        <f t="array" aca="1" ref="N1299" ca="1">IF(NOT(Data!D1299 = 0), VALUE(Data!P1299 * INDIRECT(Data!B1299)), "")</f>
        <v/>
      </c>
      <c r="O1299" s="20" t="str" cm="1">
        <f t="array" aca="1" ref="O1299" ca="1">IF(NOT(Data!D1299 = 0), VALUE(Data!Q1299 * INDIRECT(Data!B1299)), "")</f>
        <v/>
      </c>
      <c r="P1299" s="20" t="str" cm="1">
        <f t="array" aca="1" ref="P1299" ca="1">IF(NOT(Data!D1299 = 0), VALUE(Data!R1299 * INDIRECT(Data!B1299)), "")</f>
        <v/>
      </c>
      <c r="Q1299" s="20" t="str" cm="1">
        <f t="array" aca="1" ref="Q1299" ca="1">IF(NOT(Data!D1299 = 0), VALUE(Data!S1299 * INDIRECT(Data!B1299)), "")</f>
        <v/>
      </c>
      <c r="R1299" s="20" t="str" cm="1">
        <f t="array" aca="1" ref="R1299" ca="1">IF(NOT(Data!D1299 = 0), VALUE(Data!T1299 * INDIRECT(Data!B1299)), "")</f>
        <v/>
      </c>
      <c r="S1299" s="20" t="str" cm="1">
        <f t="array" aca="1" ref="S1299" ca="1">IF(NOT(Data!D1299 = 0), VALUE(Data!U1299 * INDIRECT(Data!B1299)), "")</f>
        <v/>
      </c>
      <c r="T1299" s="20" t="str" cm="1">
        <f t="array" aca="1" ref="T1299" ca="1">IF(NOT(Data!D1299 = 0), VALUE(Data!V1299 * INDIRECT(Data!B1299)), "")</f>
        <v/>
      </c>
      <c r="U1299" s="20" t="str" cm="1">
        <f t="array" aca="1" ref="U1299" ca="1">IF(NOT(Data!D1299 = 0), VALUE(Data!W1299 * INDIRECT(Data!B1299)), "")</f>
        <v/>
      </c>
      <c r="V1299" s="20" t="str" cm="1">
        <f t="array" aca="1" ref="V1299" ca="1">IF(NOT(Data!D1299 = 0), VALUE(Data!X1299 * INDIRECT(Data!B1299)), "")</f>
        <v/>
      </c>
      <c r="W1299" s="20" t="str" cm="1">
        <f t="array" aca="1" ref="W1299" ca="1">IF(NOT(Data!D1299 = 0), VALUE(Data!Y1299 * INDIRECT(Data!B1299)), "")</f>
        <v/>
      </c>
      <c r="X1299" s="20" t="str" cm="1">
        <f t="array" aca="1" ref="X1299" ca="1">IF(NOT(Data!D1299 = 0), VALUE(Data!Z1299 * INDIRECT(Data!B1299)), "")</f>
        <v/>
      </c>
      <c r="Y1299" s="20" t="str" cm="1">
        <f t="array" aca="1" ref="Y1299" ca="1">IF(NOT(Data!D1299 = 0), VALUE(Data!AA1299 * INDIRECT(Data!B1299)), "")</f>
        <v/>
      </c>
      <c r="Z1299" s="20" t="str" cm="1">
        <f t="array" aca="1" ref="Z1299" ca="1">IF(NOT(Data!D1299 = 0), VALUE(Data!AB1299 * INDIRECT(Data!B1299)), "")</f>
        <v/>
      </c>
      <c r="AA1299" s="20" t="str" cm="1">
        <f t="array" aca="1" ref="AA1299" ca="1">IF(NOT(Data!D1299 = 0), VALUE(Data!AC1299 * INDIRECT(Data!B1299)), "")</f>
        <v/>
      </c>
      <c r="AB1299" s="20" t="str" cm="1">
        <f t="array" aca="1" ref="AB1299" ca="1">IF(NOT(Data!D1299 = 0), VALUE(Data!AD1299 * INDIRECT(Data!B1299)), "")</f>
        <v/>
      </c>
      <c r="AC1299" s="20" t="str" cm="1">
        <f t="array" aca="1" ref="AC1299" ca="1">IF(NOT(Data!D1299 = 0), VALUE(Data!AE1299 * INDIRECT(Data!B1299)), "")</f>
        <v/>
      </c>
      <c r="AD1299" s="20" t="str" cm="1">
        <f t="array" aca="1" ref="AD1299" ca="1">IF(NOT(Data!D1299 = 0), VALUE(Data!AF1299 * INDIRECT(Data!B1299)), "")</f>
        <v/>
      </c>
      <c r="AE1299" s="22" t="str">
        <f>IF(NOT(Data!D1299 = 0), Data!AG1299, "")</f>
        <v/>
      </c>
      <c r="AF1299" s="21" t="str">
        <f>IF(NOT(Data!D1299 = 0), Data!AH1299, "")</f>
        <v/>
      </c>
    </row>
    <row r="1300" spans="1:32">
      <c r="A1300" t="str">
        <f>IF(NOT(Data!D1300 = 0), Data!C1300, "")</f>
        <v/>
      </c>
      <c r="B1300" s="21" t="str">
        <f>IF(NOT(Data!D1300 = 0), Data!D1300, "")</f>
        <v/>
      </c>
      <c r="C1300" s="21" t="str">
        <f>IF(NOT(Data!D1300 = 0), Data!E1300, "")</f>
        <v/>
      </c>
      <c r="D1300" s="20" t="str" cm="1">
        <f t="array" aca="1" ref="D1300" ca="1">IF(NOT(Data!D1300 = 0), VALUE(Data!F1300 * INDIRECT(Data!B1300)), "")</f>
        <v/>
      </c>
      <c r="E1300" s="20" t="str" cm="1">
        <f t="array" aca="1" ref="E1300" ca="1">IF(NOT(Data!D1300 = 0), VALUE(Data!G1300 * INDIRECT(Data!B1300)), "")</f>
        <v/>
      </c>
      <c r="F1300" s="20" t="str" cm="1">
        <f t="array" aca="1" ref="F1300" ca="1">IF(NOT(Data!D1300 = 0), VALUE(Data!H1300 * INDIRECT(Data!B1300)), "")</f>
        <v/>
      </c>
      <c r="G1300" s="20" t="str" cm="1">
        <f t="array" aca="1" ref="G1300" ca="1">IF(NOT(Data!D1300 = 0), VALUE(Data!I1300 * INDIRECT(Data!B1300)), "")</f>
        <v/>
      </c>
      <c r="H1300" s="20" t="str" cm="1">
        <f t="array" aca="1" ref="H1300" ca="1">IF(NOT(Data!D1300 = 0), VALUE(Data!J1300 * INDIRECT(Data!B1300)), "")</f>
        <v/>
      </c>
      <c r="I1300" s="20" t="str" cm="1">
        <f t="array" aca="1" ref="I1300" ca="1">IF(NOT(Data!D1300 = 0), VALUE(Data!K1300 * INDIRECT(Data!B1300)), "")</f>
        <v/>
      </c>
      <c r="J1300" s="20" t="str" cm="1">
        <f t="array" aca="1" ref="J1300" ca="1">IF(NOT(Data!D1300 = 0), VALUE(Data!L1300 * INDIRECT(Data!B1300)), "")</f>
        <v/>
      </c>
      <c r="K1300" s="20" t="str" cm="1">
        <f t="array" aca="1" ref="K1300" ca="1">IF(NOT(Data!D1300 = 0), VALUE(Data!M1300 * INDIRECT(Data!B1300)), "")</f>
        <v/>
      </c>
      <c r="L1300" s="20" t="str" cm="1">
        <f t="array" aca="1" ref="L1300" ca="1">IF(NOT(Data!D1300 = 0), VALUE(Data!N1300 * INDIRECT(Data!B1300)), "")</f>
        <v/>
      </c>
      <c r="M1300" s="20" t="str" cm="1">
        <f t="array" aca="1" ref="M1300" ca="1">IF(NOT(Data!D1300 = 0), VALUE(Data!O1300 * INDIRECT(Data!B1300)), "")</f>
        <v/>
      </c>
      <c r="N1300" s="20" t="str" cm="1">
        <f t="array" aca="1" ref="N1300" ca="1">IF(NOT(Data!D1300 = 0), VALUE(Data!P1300 * INDIRECT(Data!B1300)), "")</f>
        <v/>
      </c>
      <c r="O1300" s="20" t="str" cm="1">
        <f t="array" aca="1" ref="O1300" ca="1">IF(NOT(Data!D1300 = 0), VALUE(Data!Q1300 * INDIRECT(Data!B1300)), "")</f>
        <v/>
      </c>
      <c r="P1300" s="20" t="str" cm="1">
        <f t="array" aca="1" ref="P1300" ca="1">IF(NOT(Data!D1300 = 0), VALUE(Data!R1300 * INDIRECT(Data!B1300)), "")</f>
        <v/>
      </c>
      <c r="Q1300" s="20" t="str" cm="1">
        <f t="array" aca="1" ref="Q1300" ca="1">IF(NOT(Data!D1300 = 0), VALUE(Data!S1300 * INDIRECT(Data!B1300)), "")</f>
        <v/>
      </c>
      <c r="R1300" s="20" t="str" cm="1">
        <f t="array" aca="1" ref="R1300" ca="1">IF(NOT(Data!D1300 = 0), VALUE(Data!T1300 * INDIRECT(Data!B1300)), "")</f>
        <v/>
      </c>
      <c r="S1300" s="20" t="str" cm="1">
        <f t="array" aca="1" ref="S1300" ca="1">IF(NOT(Data!D1300 = 0), VALUE(Data!U1300 * INDIRECT(Data!B1300)), "")</f>
        <v/>
      </c>
      <c r="T1300" s="20" t="str" cm="1">
        <f t="array" aca="1" ref="T1300" ca="1">IF(NOT(Data!D1300 = 0), VALUE(Data!V1300 * INDIRECT(Data!B1300)), "")</f>
        <v/>
      </c>
      <c r="U1300" s="20" t="str" cm="1">
        <f t="array" aca="1" ref="U1300" ca="1">IF(NOT(Data!D1300 = 0), VALUE(Data!W1300 * INDIRECT(Data!B1300)), "")</f>
        <v/>
      </c>
      <c r="V1300" s="20" t="str" cm="1">
        <f t="array" aca="1" ref="V1300" ca="1">IF(NOT(Data!D1300 = 0), VALUE(Data!X1300 * INDIRECT(Data!B1300)), "")</f>
        <v/>
      </c>
      <c r="W1300" s="20" t="str" cm="1">
        <f t="array" aca="1" ref="W1300" ca="1">IF(NOT(Data!D1300 = 0), VALUE(Data!Y1300 * INDIRECT(Data!B1300)), "")</f>
        <v/>
      </c>
      <c r="X1300" s="20" t="str" cm="1">
        <f t="array" aca="1" ref="X1300" ca="1">IF(NOT(Data!D1300 = 0), VALUE(Data!Z1300 * INDIRECT(Data!B1300)), "")</f>
        <v/>
      </c>
      <c r="Y1300" s="20" t="str" cm="1">
        <f t="array" aca="1" ref="Y1300" ca="1">IF(NOT(Data!D1300 = 0), VALUE(Data!AA1300 * INDIRECT(Data!B1300)), "")</f>
        <v/>
      </c>
      <c r="Z1300" s="20" t="str" cm="1">
        <f t="array" aca="1" ref="Z1300" ca="1">IF(NOT(Data!D1300 = 0), VALUE(Data!AB1300 * INDIRECT(Data!B1300)), "")</f>
        <v/>
      </c>
      <c r="AA1300" s="20" t="str" cm="1">
        <f t="array" aca="1" ref="AA1300" ca="1">IF(NOT(Data!D1300 = 0), VALUE(Data!AC1300 * INDIRECT(Data!B1300)), "")</f>
        <v/>
      </c>
      <c r="AB1300" s="20" t="str" cm="1">
        <f t="array" aca="1" ref="AB1300" ca="1">IF(NOT(Data!D1300 = 0), VALUE(Data!AD1300 * INDIRECT(Data!B1300)), "")</f>
        <v/>
      </c>
      <c r="AC1300" s="20" t="str" cm="1">
        <f t="array" aca="1" ref="AC1300" ca="1">IF(NOT(Data!D1300 = 0), VALUE(Data!AE1300 * INDIRECT(Data!B1300)), "")</f>
        <v/>
      </c>
      <c r="AD1300" s="20" t="str" cm="1">
        <f t="array" aca="1" ref="AD1300" ca="1">IF(NOT(Data!D1300 = 0), VALUE(Data!AF1300 * INDIRECT(Data!B1300)), "")</f>
        <v/>
      </c>
      <c r="AE1300" s="22" t="str">
        <f>IF(NOT(Data!D1300 = 0), Data!AG1300, "")</f>
        <v/>
      </c>
      <c r="AF1300" s="21" t="str">
        <f>IF(NOT(Data!D1300 = 0), Data!AH1300, "")</f>
        <v/>
      </c>
    </row>
    <row r="1301" spans="1:32">
      <c r="A1301" t="str">
        <f>IF(NOT(Data!D1301 = 0), Data!C1301, "")</f>
        <v/>
      </c>
      <c r="B1301" s="21" t="str">
        <f>IF(NOT(Data!D1301 = 0), Data!D1301, "")</f>
        <v/>
      </c>
      <c r="C1301" s="21" t="str">
        <f>IF(NOT(Data!D1301 = 0), Data!E1301, "")</f>
        <v/>
      </c>
      <c r="D1301" s="20" t="str" cm="1">
        <f t="array" aca="1" ref="D1301" ca="1">IF(NOT(Data!D1301 = 0), VALUE(Data!F1301 * INDIRECT(Data!B1301)), "")</f>
        <v/>
      </c>
      <c r="E1301" s="20" t="str" cm="1">
        <f t="array" aca="1" ref="E1301" ca="1">IF(NOT(Data!D1301 = 0), VALUE(Data!G1301 * INDIRECT(Data!B1301)), "")</f>
        <v/>
      </c>
      <c r="F1301" s="20" t="str" cm="1">
        <f t="array" aca="1" ref="F1301" ca="1">IF(NOT(Data!D1301 = 0), VALUE(Data!H1301 * INDIRECT(Data!B1301)), "")</f>
        <v/>
      </c>
      <c r="G1301" s="20" t="str" cm="1">
        <f t="array" aca="1" ref="G1301" ca="1">IF(NOT(Data!D1301 = 0), VALUE(Data!I1301 * INDIRECT(Data!B1301)), "")</f>
        <v/>
      </c>
      <c r="H1301" s="20" t="str" cm="1">
        <f t="array" aca="1" ref="H1301" ca="1">IF(NOT(Data!D1301 = 0), VALUE(Data!J1301 * INDIRECT(Data!B1301)), "")</f>
        <v/>
      </c>
      <c r="I1301" s="20" t="str" cm="1">
        <f t="array" aca="1" ref="I1301" ca="1">IF(NOT(Data!D1301 = 0), VALUE(Data!K1301 * INDIRECT(Data!B1301)), "")</f>
        <v/>
      </c>
      <c r="J1301" s="20" t="str" cm="1">
        <f t="array" aca="1" ref="J1301" ca="1">IF(NOT(Data!D1301 = 0), VALUE(Data!L1301 * INDIRECT(Data!B1301)), "")</f>
        <v/>
      </c>
      <c r="K1301" s="20" t="str" cm="1">
        <f t="array" aca="1" ref="K1301" ca="1">IF(NOT(Data!D1301 = 0), VALUE(Data!M1301 * INDIRECT(Data!B1301)), "")</f>
        <v/>
      </c>
      <c r="L1301" s="20" t="str" cm="1">
        <f t="array" aca="1" ref="L1301" ca="1">IF(NOT(Data!D1301 = 0), VALUE(Data!N1301 * INDIRECT(Data!B1301)), "")</f>
        <v/>
      </c>
      <c r="M1301" s="20" t="str" cm="1">
        <f t="array" aca="1" ref="M1301" ca="1">IF(NOT(Data!D1301 = 0), VALUE(Data!O1301 * INDIRECT(Data!B1301)), "")</f>
        <v/>
      </c>
      <c r="N1301" s="20" t="str" cm="1">
        <f t="array" aca="1" ref="N1301" ca="1">IF(NOT(Data!D1301 = 0), VALUE(Data!P1301 * INDIRECT(Data!B1301)), "")</f>
        <v/>
      </c>
      <c r="O1301" s="20" t="str" cm="1">
        <f t="array" aca="1" ref="O1301" ca="1">IF(NOT(Data!D1301 = 0), VALUE(Data!Q1301 * INDIRECT(Data!B1301)), "")</f>
        <v/>
      </c>
      <c r="P1301" s="20" t="str" cm="1">
        <f t="array" aca="1" ref="P1301" ca="1">IF(NOT(Data!D1301 = 0), VALUE(Data!R1301 * INDIRECT(Data!B1301)), "")</f>
        <v/>
      </c>
      <c r="Q1301" s="20" t="str" cm="1">
        <f t="array" aca="1" ref="Q1301" ca="1">IF(NOT(Data!D1301 = 0), VALUE(Data!S1301 * INDIRECT(Data!B1301)), "")</f>
        <v/>
      </c>
      <c r="R1301" s="20" t="str" cm="1">
        <f t="array" aca="1" ref="R1301" ca="1">IF(NOT(Data!D1301 = 0), VALUE(Data!T1301 * INDIRECT(Data!B1301)), "")</f>
        <v/>
      </c>
      <c r="S1301" s="20" t="str" cm="1">
        <f t="array" aca="1" ref="S1301" ca="1">IF(NOT(Data!D1301 = 0), VALUE(Data!U1301 * INDIRECT(Data!B1301)), "")</f>
        <v/>
      </c>
      <c r="T1301" s="20" t="str" cm="1">
        <f t="array" aca="1" ref="T1301" ca="1">IF(NOT(Data!D1301 = 0), VALUE(Data!V1301 * INDIRECT(Data!B1301)), "")</f>
        <v/>
      </c>
      <c r="U1301" s="20" t="str" cm="1">
        <f t="array" aca="1" ref="U1301" ca="1">IF(NOT(Data!D1301 = 0), VALUE(Data!W1301 * INDIRECT(Data!B1301)), "")</f>
        <v/>
      </c>
      <c r="V1301" s="20" t="str" cm="1">
        <f t="array" aca="1" ref="V1301" ca="1">IF(NOT(Data!D1301 = 0), VALUE(Data!X1301 * INDIRECT(Data!B1301)), "")</f>
        <v/>
      </c>
      <c r="W1301" s="20" t="str" cm="1">
        <f t="array" aca="1" ref="W1301" ca="1">IF(NOT(Data!D1301 = 0), VALUE(Data!Y1301 * INDIRECT(Data!B1301)), "")</f>
        <v/>
      </c>
      <c r="X1301" s="20" t="str" cm="1">
        <f t="array" aca="1" ref="X1301" ca="1">IF(NOT(Data!D1301 = 0), VALUE(Data!Z1301 * INDIRECT(Data!B1301)), "")</f>
        <v/>
      </c>
      <c r="Y1301" s="20" t="str" cm="1">
        <f t="array" aca="1" ref="Y1301" ca="1">IF(NOT(Data!D1301 = 0), VALUE(Data!AA1301 * INDIRECT(Data!B1301)), "")</f>
        <v/>
      </c>
      <c r="Z1301" s="20" t="str" cm="1">
        <f t="array" aca="1" ref="Z1301" ca="1">IF(NOT(Data!D1301 = 0), VALUE(Data!AB1301 * INDIRECT(Data!B1301)), "")</f>
        <v/>
      </c>
      <c r="AA1301" s="20" t="str" cm="1">
        <f t="array" aca="1" ref="AA1301" ca="1">IF(NOT(Data!D1301 = 0), VALUE(Data!AC1301 * INDIRECT(Data!B1301)), "")</f>
        <v/>
      </c>
      <c r="AB1301" s="20" t="str" cm="1">
        <f t="array" aca="1" ref="AB1301" ca="1">IF(NOT(Data!D1301 = 0), VALUE(Data!AD1301 * INDIRECT(Data!B1301)), "")</f>
        <v/>
      </c>
      <c r="AC1301" s="20" t="str" cm="1">
        <f t="array" aca="1" ref="AC1301" ca="1">IF(NOT(Data!D1301 = 0), VALUE(Data!AE1301 * INDIRECT(Data!B1301)), "")</f>
        <v/>
      </c>
      <c r="AD1301" s="20" t="str" cm="1">
        <f t="array" aca="1" ref="AD1301" ca="1">IF(NOT(Data!D1301 = 0), VALUE(Data!AF1301 * INDIRECT(Data!B1301)), "")</f>
        <v/>
      </c>
      <c r="AE1301" s="22" t="str">
        <f>IF(NOT(Data!D1301 = 0), Data!AG1301, "")</f>
        <v/>
      </c>
      <c r="AF1301" s="21" t="str">
        <f>IF(NOT(Data!D1301 = 0), Data!AH1301, "")</f>
        <v/>
      </c>
    </row>
    <row r="1302" spans="1:32">
      <c r="A1302" t="str">
        <f>IF(NOT(Data!D1302 = 0), Data!C1302, "")</f>
        <v/>
      </c>
      <c r="B1302" s="21" t="str">
        <f>IF(NOT(Data!D1302 = 0), Data!D1302, "")</f>
        <v/>
      </c>
      <c r="C1302" s="21" t="str">
        <f>IF(NOT(Data!D1302 = 0), Data!E1302, "")</f>
        <v/>
      </c>
      <c r="D1302" s="20" t="str" cm="1">
        <f t="array" aca="1" ref="D1302" ca="1">IF(NOT(Data!D1302 = 0), VALUE(Data!F1302 * INDIRECT(Data!B1302)), "")</f>
        <v/>
      </c>
      <c r="E1302" s="20" t="str" cm="1">
        <f t="array" aca="1" ref="E1302" ca="1">IF(NOT(Data!D1302 = 0), VALUE(Data!G1302 * INDIRECT(Data!B1302)), "")</f>
        <v/>
      </c>
      <c r="F1302" s="20" t="str" cm="1">
        <f t="array" aca="1" ref="F1302" ca="1">IF(NOT(Data!D1302 = 0), VALUE(Data!H1302 * INDIRECT(Data!B1302)), "")</f>
        <v/>
      </c>
      <c r="G1302" s="20" t="str" cm="1">
        <f t="array" aca="1" ref="G1302" ca="1">IF(NOT(Data!D1302 = 0), VALUE(Data!I1302 * INDIRECT(Data!B1302)), "")</f>
        <v/>
      </c>
      <c r="H1302" s="20" t="str" cm="1">
        <f t="array" aca="1" ref="H1302" ca="1">IF(NOT(Data!D1302 = 0), VALUE(Data!J1302 * INDIRECT(Data!B1302)), "")</f>
        <v/>
      </c>
      <c r="I1302" s="20" t="str" cm="1">
        <f t="array" aca="1" ref="I1302" ca="1">IF(NOT(Data!D1302 = 0), VALUE(Data!K1302 * INDIRECT(Data!B1302)), "")</f>
        <v/>
      </c>
      <c r="J1302" s="20" t="str" cm="1">
        <f t="array" aca="1" ref="J1302" ca="1">IF(NOT(Data!D1302 = 0), VALUE(Data!L1302 * INDIRECT(Data!B1302)), "")</f>
        <v/>
      </c>
      <c r="K1302" s="20" t="str" cm="1">
        <f t="array" aca="1" ref="K1302" ca="1">IF(NOT(Data!D1302 = 0), VALUE(Data!M1302 * INDIRECT(Data!B1302)), "")</f>
        <v/>
      </c>
      <c r="L1302" s="20" t="str" cm="1">
        <f t="array" aca="1" ref="L1302" ca="1">IF(NOT(Data!D1302 = 0), VALUE(Data!N1302 * INDIRECT(Data!B1302)), "")</f>
        <v/>
      </c>
      <c r="M1302" s="20" t="str" cm="1">
        <f t="array" aca="1" ref="M1302" ca="1">IF(NOT(Data!D1302 = 0), VALUE(Data!O1302 * INDIRECT(Data!B1302)), "")</f>
        <v/>
      </c>
      <c r="N1302" s="20" t="str" cm="1">
        <f t="array" aca="1" ref="N1302" ca="1">IF(NOT(Data!D1302 = 0), VALUE(Data!P1302 * INDIRECT(Data!B1302)), "")</f>
        <v/>
      </c>
      <c r="O1302" s="20" t="str" cm="1">
        <f t="array" aca="1" ref="O1302" ca="1">IF(NOT(Data!D1302 = 0), VALUE(Data!Q1302 * INDIRECT(Data!B1302)), "")</f>
        <v/>
      </c>
      <c r="P1302" s="20" t="str" cm="1">
        <f t="array" aca="1" ref="P1302" ca="1">IF(NOT(Data!D1302 = 0), VALUE(Data!R1302 * INDIRECT(Data!B1302)), "")</f>
        <v/>
      </c>
      <c r="Q1302" s="20" t="str" cm="1">
        <f t="array" aca="1" ref="Q1302" ca="1">IF(NOT(Data!D1302 = 0), VALUE(Data!S1302 * INDIRECT(Data!B1302)), "")</f>
        <v/>
      </c>
      <c r="R1302" s="20" t="str" cm="1">
        <f t="array" aca="1" ref="R1302" ca="1">IF(NOT(Data!D1302 = 0), VALUE(Data!T1302 * INDIRECT(Data!B1302)), "")</f>
        <v/>
      </c>
      <c r="S1302" s="20" t="str" cm="1">
        <f t="array" aca="1" ref="S1302" ca="1">IF(NOT(Data!D1302 = 0), VALUE(Data!U1302 * INDIRECT(Data!B1302)), "")</f>
        <v/>
      </c>
      <c r="T1302" s="20" t="str" cm="1">
        <f t="array" aca="1" ref="T1302" ca="1">IF(NOT(Data!D1302 = 0), VALUE(Data!V1302 * INDIRECT(Data!B1302)), "")</f>
        <v/>
      </c>
      <c r="U1302" s="20" t="str" cm="1">
        <f t="array" aca="1" ref="U1302" ca="1">IF(NOT(Data!D1302 = 0), VALUE(Data!W1302 * INDIRECT(Data!B1302)), "")</f>
        <v/>
      </c>
      <c r="V1302" s="20" t="str" cm="1">
        <f t="array" aca="1" ref="V1302" ca="1">IF(NOT(Data!D1302 = 0), VALUE(Data!X1302 * INDIRECT(Data!B1302)), "")</f>
        <v/>
      </c>
      <c r="W1302" s="20" t="str" cm="1">
        <f t="array" aca="1" ref="W1302" ca="1">IF(NOT(Data!D1302 = 0), VALUE(Data!Y1302 * INDIRECT(Data!B1302)), "")</f>
        <v/>
      </c>
      <c r="X1302" s="20" t="str" cm="1">
        <f t="array" aca="1" ref="X1302" ca="1">IF(NOT(Data!D1302 = 0), VALUE(Data!Z1302 * INDIRECT(Data!B1302)), "")</f>
        <v/>
      </c>
      <c r="Y1302" s="20" t="str" cm="1">
        <f t="array" aca="1" ref="Y1302" ca="1">IF(NOT(Data!D1302 = 0), VALUE(Data!AA1302 * INDIRECT(Data!B1302)), "")</f>
        <v/>
      </c>
      <c r="Z1302" s="20" t="str" cm="1">
        <f t="array" aca="1" ref="Z1302" ca="1">IF(NOT(Data!D1302 = 0), VALUE(Data!AB1302 * INDIRECT(Data!B1302)), "")</f>
        <v/>
      </c>
      <c r="AA1302" s="20" t="str" cm="1">
        <f t="array" aca="1" ref="AA1302" ca="1">IF(NOT(Data!D1302 = 0), VALUE(Data!AC1302 * INDIRECT(Data!B1302)), "")</f>
        <v/>
      </c>
      <c r="AB1302" s="20" t="str" cm="1">
        <f t="array" aca="1" ref="AB1302" ca="1">IF(NOT(Data!D1302 = 0), VALUE(Data!AD1302 * INDIRECT(Data!B1302)), "")</f>
        <v/>
      </c>
      <c r="AC1302" s="20" t="str" cm="1">
        <f t="array" aca="1" ref="AC1302" ca="1">IF(NOT(Data!D1302 = 0), VALUE(Data!AE1302 * INDIRECT(Data!B1302)), "")</f>
        <v/>
      </c>
      <c r="AD1302" s="20" t="str" cm="1">
        <f t="array" aca="1" ref="AD1302" ca="1">IF(NOT(Data!D1302 = 0), VALUE(Data!AF1302 * INDIRECT(Data!B1302)), "")</f>
        <v/>
      </c>
      <c r="AE1302" s="22" t="str">
        <f>IF(NOT(Data!D1302 = 0), Data!AG1302, "")</f>
        <v/>
      </c>
      <c r="AF1302" s="21" t="str">
        <f>IF(NOT(Data!D1302 = 0), Data!AH1302, "")</f>
        <v/>
      </c>
    </row>
    <row r="1303" spans="1:32">
      <c r="A1303" t="str">
        <f>IF(NOT(Data!D1303 = 0), Data!C1303, "")</f>
        <v/>
      </c>
      <c r="B1303" s="21" t="str">
        <f>IF(NOT(Data!D1303 = 0), Data!D1303, "")</f>
        <v/>
      </c>
      <c r="C1303" s="21" t="str">
        <f>IF(NOT(Data!D1303 = 0), Data!E1303, "")</f>
        <v/>
      </c>
      <c r="D1303" s="20" t="str" cm="1">
        <f t="array" aca="1" ref="D1303" ca="1">IF(NOT(Data!D1303 = 0), VALUE(Data!F1303 * INDIRECT(Data!B1303)), "")</f>
        <v/>
      </c>
      <c r="E1303" s="20" t="str" cm="1">
        <f t="array" aca="1" ref="E1303" ca="1">IF(NOT(Data!D1303 = 0), VALUE(Data!G1303 * INDIRECT(Data!B1303)), "")</f>
        <v/>
      </c>
      <c r="F1303" s="20" t="str" cm="1">
        <f t="array" aca="1" ref="F1303" ca="1">IF(NOT(Data!D1303 = 0), VALUE(Data!H1303 * INDIRECT(Data!B1303)), "")</f>
        <v/>
      </c>
      <c r="G1303" s="20" t="str" cm="1">
        <f t="array" aca="1" ref="G1303" ca="1">IF(NOT(Data!D1303 = 0), VALUE(Data!I1303 * INDIRECT(Data!B1303)), "")</f>
        <v/>
      </c>
      <c r="H1303" s="20" t="str" cm="1">
        <f t="array" aca="1" ref="H1303" ca="1">IF(NOT(Data!D1303 = 0), VALUE(Data!J1303 * INDIRECT(Data!B1303)), "")</f>
        <v/>
      </c>
      <c r="I1303" s="20" t="str" cm="1">
        <f t="array" aca="1" ref="I1303" ca="1">IF(NOT(Data!D1303 = 0), VALUE(Data!K1303 * INDIRECT(Data!B1303)), "")</f>
        <v/>
      </c>
      <c r="J1303" s="20" t="str" cm="1">
        <f t="array" aca="1" ref="J1303" ca="1">IF(NOT(Data!D1303 = 0), VALUE(Data!L1303 * INDIRECT(Data!B1303)), "")</f>
        <v/>
      </c>
      <c r="K1303" s="20" t="str" cm="1">
        <f t="array" aca="1" ref="K1303" ca="1">IF(NOT(Data!D1303 = 0), VALUE(Data!M1303 * INDIRECT(Data!B1303)), "")</f>
        <v/>
      </c>
      <c r="L1303" s="20" t="str" cm="1">
        <f t="array" aca="1" ref="L1303" ca="1">IF(NOT(Data!D1303 = 0), VALUE(Data!N1303 * INDIRECT(Data!B1303)), "")</f>
        <v/>
      </c>
      <c r="M1303" s="20" t="str" cm="1">
        <f t="array" aca="1" ref="M1303" ca="1">IF(NOT(Data!D1303 = 0), VALUE(Data!O1303 * INDIRECT(Data!B1303)), "")</f>
        <v/>
      </c>
      <c r="N1303" s="20" t="str" cm="1">
        <f t="array" aca="1" ref="N1303" ca="1">IF(NOT(Data!D1303 = 0), VALUE(Data!P1303 * INDIRECT(Data!B1303)), "")</f>
        <v/>
      </c>
      <c r="O1303" s="20" t="str" cm="1">
        <f t="array" aca="1" ref="O1303" ca="1">IF(NOT(Data!D1303 = 0), VALUE(Data!Q1303 * INDIRECT(Data!B1303)), "")</f>
        <v/>
      </c>
      <c r="P1303" s="20" t="str" cm="1">
        <f t="array" aca="1" ref="P1303" ca="1">IF(NOT(Data!D1303 = 0), VALUE(Data!R1303 * INDIRECT(Data!B1303)), "")</f>
        <v/>
      </c>
      <c r="Q1303" s="20" t="str" cm="1">
        <f t="array" aca="1" ref="Q1303" ca="1">IF(NOT(Data!D1303 = 0), VALUE(Data!S1303 * INDIRECT(Data!B1303)), "")</f>
        <v/>
      </c>
      <c r="R1303" s="20" t="str" cm="1">
        <f t="array" aca="1" ref="R1303" ca="1">IF(NOT(Data!D1303 = 0), VALUE(Data!T1303 * INDIRECT(Data!B1303)), "")</f>
        <v/>
      </c>
      <c r="S1303" s="20" t="str" cm="1">
        <f t="array" aca="1" ref="S1303" ca="1">IF(NOT(Data!D1303 = 0), VALUE(Data!U1303 * INDIRECT(Data!B1303)), "")</f>
        <v/>
      </c>
      <c r="T1303" s="20" t="str" cm="1">
        <f t="array" aca="1" ref="T1303" ca="1">IF(NOT(Data!D1303 = 0), VALUE(Data!V1303 * INDIRECT(Data!B1303)), "")</f>
        <v/>
      </c>
      <c r="U1303" s="20" t="str" cm="1">
        <f t="array" aca="1" ref="U1303" ca="1">IF(NOT(Data!D1303 = 0), VALUE(Data!W1303 * INDIRECT(Data!B1303)), "")</f>
        <v/>
      </c>
      <c r="V1303" s="20" t="str" cm="1">
        <f t="array" aca="1" ref="V1303" ca="1">IF(NOT(Data!D1303 = 0), VALUE(Data!X1303 * INDIRECT(Data!B1303)), "")</f>
        <v/>
      </c>
      <c r="W1303" s="20" t="str" cm="1">
        <f t="array" aca="1" ref="W1303" ca="1">IF(NOT(Data!D1303 = 0), VALUE(Data!Y1303 * INDIRECT(Data!B1303)), "")</f>
        <v/>
      </c>
      <c r="X1303" s="20" t="str" cm="1">
        <f t="array" aca="1" ref="X1303" ca="1">IF(NOT(Data!D1303 = 0), VALUE(Data!Z1303 * INDIRECT(Data!B1303)), "")</f>
        <v/>
      </c>
      <c r="Y1303" s="20" t="str" cm="1">
        <f t="array" aca="1" ref="Y1303" ca="1">IF(NOT(Data!D1303 = 0), VALUE(Data!AA1303 * INDIRECT(Data!B1303)), "")</f>
        <v/>
      </c>
      <c r="Z1303" s="20" t="str" cm="1">
        <f t="array" aca="1" ref="Z1303" ca="1">IF(NOT(Data!D1303 = 0), VALUE(Data!AB1303 * INDIRECT(Data!B1303)), "")</f>
        <v/>
      </c>
      <c r="AA1303" s="20" t="str" cm="1">
        <f t="array" aca="1" ref="AA1303" ca="1">IF(NOT(Data!D1303 = 0), VALUE(Data!AC1303 * INDIRECT(Data!B1303)), "")</f>
        <v/>
      </c>
      <c r="AB1303" s="20" t="str" cm="1">
        <f t="array" aca="1" ref="AB1303" ca="1">IF(NOT(Data!D1303 = 0), VALUE(Data!AD1303 * INDIRECT(Data!B1303)), "")</f>
        <v/>
      </c>
      <c r="AC1303" s="20" t="str" cm="1">
        <f t="array" aca="1" ref="AC1303" ca="1">IF(NOT(Data!D1303 = 0), VALUE(Data!AE1303 * INDIRECT(Data!B1303)), "")</f>
        <v/>
      </c>
      <c r="AD1303" s="20" t="str" cm="1">
        <f t="array" aca="1" ref="AD1303" ca="1">IF(NOT(Data!D1303 = 0), VALUE(Data!AF1303 * INDIRECT(Data!B1303)), "")</f>
        <v/>
      </c>
      <c r="AE1303" s="22" t="str">
        <f>IF(NOT(Data!D1303 = 0), Data!AG1303, "")</f>
        <v/>
      </c>
      <c r="AF1303" s="21" t="str">
        <f>IF(NOT(Data!D1303 = 0), Data!AH1303, "")</f>
        <v/>
      </c>
    </row>
    <row r="1304" spans="1:32">
      <c r="A1304" t="str">
        <f>IF(NOT(Data!D1304 = 0), Data!C1304, "")</f>
        <v/>
      </c>
      <c r="B1304" s="21" t="str">
        <f>IF(NOT(Data!D1304 = 0), Data!D1304, "")</f>
        <v/>
      </c>
      <c r="C1304" s="21" t="str">
        <f>IF(NOT(Data!D1304 = 0), Data!E1304, "")</f>
        <v/>
      </c>
      <c r="D1304" s="20" t="str" cm="1">
        <f t="array" aca="1" ref="D1304" ca="1">IF(NOT(Data!D1304 = 0), VALUE(Data!F1304 * INDIRECT(Data!B1304)), "")</f>
        <v/>
      </c>
      <c r="E1304" s="20" t="str" cm="1">
        <f t="array" aca="1" ref="E1304" ca="1">IF(NOT(Data!D1304 = 0), VALUE(Data!G1304 * INDIRECT(Data!B1304)), "")</f>
        <v/>
      </c>
      <c r="F1304" s="20" t="str" cm="1">
        <f t="array" aca="1" ref="F1304" ca="1">IF(NOT(Data!D1304 = 0), VALUE(Data!H1304 * INDIRECT(Data!B1304)), "")</f>
        <v/>
      </c>
      <c r="G1304" s="20" t="str" cm="1">
        <f t="array" aca="1" ref="G1304" ca="1">IF(NOT(Data!D1304 = 0), VALUE(Data!I1304 * INDIRECT(Data!B1304)), "")</f>
        <v/>
      </c>
      <c r="H1304" s="20" t="str" cm="1">
        <f t="array" aca="1" ref="H1304" ca="1">IF(NOT(Data!D1304 = 0), VALUE(Data!J1304 * INDIRECT(Data!B1304)), "")</f>
        <v/>
      </c>
      <c r="I1304" s="20" t="str" cm="1">
        <f t="array" aca="1" ref="I1304" ca="1">IF(NOT(Data!D1304 = 0), VALUE(Data!K1304 * INDIRECT(Data!B1304)), "")</f>
        <v/>
      </c>
      <c r="J1304" s="20" t="str" cm="1">
        <f t="array" aca="1" ref="J1304" ca="1">IF(NOT(Data!D1304 = 0), VALUE(Data!L1304 * INDIRECT(Data!B1304)), "")</f>
        <v/>
      </c>
      <c r="K1304" s="20" t="str" cm="1">
        <f t="array" aca="1" ref="K1304" ca="1">IF(NOT(Data!D1304 = 0), VALUE(Data!M1304 * INDIRECT(Data!B1304)), "")</f>
        <v/>
      </c>
      <c r="L1304" s="20" t="str" cm="1">
        <f t="array" aca="1" ref="L1304" ca="1">IF(NOT(Data!D1304 = 0), VALUE(Data!N1304 * INDIRECT(Data!B1304)), "")</f>
        <v/>
      </c>
      <c r="M1304" s="20" t="str" cm="1">
        <f t="array" aca="1" ref="M1304" ca="1">IF(NOT(Data!D1304 = 0), VALUE(Data!O1304 * INDIRECT(Data!B1304)), "")</f>
        <v/>
      </c>
      <c r="N1304" s="20" t="str" cm="1">
        <f t="array" aca="1" ref="N1304" ca="1">IF(NOT(Data!D1304 = 0), VALUE(Data!P1304 * INDIRECT(Data!B1304)), "")</f>
        <v/>
      </c>
      <c r="O1304" s="20" t="str" cm="1">
        <f t="array" aca="1" ref="O1304" ca="1">IF(NOT(Data!D1304 = 0), VALUE(Data!Q1304 * INDIRECT(Data!B1304)), "")</f>
        <v/>
      </c>
      <c r="P1304" s="20" t="str" cm="1">
        <f t="array" aca="1" ref="P1304" ca="1">IF(NOT(Data!D1304 = 0), VALUE(Data!R1304 * INDIRECT(Data!B1304)), "")</f>
        <v/>
      </c>
      <c r="Q1304" s="20" t="str" cm="1">
        <f t="array" aca="1" ref="Q1304" ca="1">IF(NOT(Data!D1304 = 0), VALUE(Data!S1304 * INDIRECT(Data!B1304)), "")</f>
        <v/>
      </c>
      <c r="R1304" s="20" t="str" cm="1">
        <f t="array" aca="1" ref="R1304" ca="1">IF(NOT(Data!D1304 = 0), VALUE(Data!T1304 * INDIRECT(Data!B1304)), "")</f>
        <v/>
      </c>
      <c r="S1304" s="20" t="str" cm="1">
        <f t="array" aca="1" ref="S1304" ca="1">IF(NOT(Data!D1304 = 0), VALUE(Data!U1304 * INDIRECT(Data!B1304)), "")</f>
        <v/>
      </c>
      <c r="T1304" s="20" t="str" cm="1">
        <f t="array" aca="1" ref="T1304" ca="1">IF(NOT(Data!D1304 = 0), VALUE(Data!V1304 * INDIRECT(Data!B1304)), "")</f>
        <v/>
      </c>
      <c r="U1304" s="20" t="str" cm="1">
        <f t="array" aca="1" ref="U1304" ca="1">IF(NOT(Data!D1304 = 0), VALUE(Data!W1304 * INDIRECT(Data!B1304)), "")</f>
        <v/>
      </c>
      <c r="V1304" s="20" t="str" cm="1">
        <f t="array" aca="1" ref="V1304" ca="1">IF(NOT(Data!D1304 = 0), VALUE(Data!X1304 * INDIRECT(Data!B1304)), "")</f>
        <v/>
      </c>
      <c r="W1304" s="20" t="str" cm="1">
        <f t="array" aca="1" ref="W1304" ca="1">IF(NOT(Data!D1304 = 0), VALUE(Data!Y1304 * INDIRECT(Data!B1304)), "")</f>
        <v/>
      </c>
      <c r="X1304" s="20" t="str" cm="1">
        <f t="array" aca="1" ref="X1304" ca="1">IF(NOT(Data!D1304 = 0), VALUE(Data!Z1304 * INDIRECT(Data!B1304)), "")</f>
        <v/>
      </c>
      <c r="Y1304" s="20" t="str" cm="1">
        <f t="array" aca="1" ref="Y1304" ca="1">IF(NOT(Data!D1304 = 0), VALUE(Data!AA1304 * INDIRECT(Data!B1304)), "")</f>
        <v/>
      </c>
      <c r="Z1304" s="20" t="str" cm="1">
        <f t="array" aca="1" ref="Z1304" ca="1">IF(NOT(Data!D1304 = 0), VALUE(Data!AB1304 * INDIRECT(Data!B1304)), "")</f>
        <v/>
      </c>
      <c r="AA1304" s="20" t="str" cm="1">
        <f t="array" aca="1" ref="AA1304" ca="1">IF(NOT(Data!D1304 = 0), VALUE(Data!AC1304 * INDIRECT(Data!B1304)), "")</f>
        <v/>
      </c>
      <c r="AB1304" s="20" t="str" cm="1">
        <f t="array" aca="1" ref="AB1304" ca="1">IF(NOT(Data!D1304 = 0), VALUE(Data!AD1304 * INDIRECT(Data!B1304)), "")</f>
        <v/>
      </c>
      <c r="AC1304" s="20" t="str" cm="1">
        <f t="array" aca="1" ref="AC1304" ca="1">IF(NOT(Data!D1304 = 0), VALUE(Data!AE1304 * INDIRECT(Data!B1304)), "")</f>
        <v/>
      </c>
      <c r="AD1304" s="20" t="str" cm="1">
        <f t="array" aca="1" ref="AD1304" ca="1">IF(NOT(Data!D1304 = 0), VALUE(Data!AF1304 * INDIRECT(Data!B1304)), "")</f>
        <v/>
      </c>
      <c r="AE1304" s="22" t="str">
        <f>IF(NOT(Data!D1304 = 0), Data!AG1304, "")</f>
        <v/>
      </c>
      <c r="AF1304" s="21" t="str">
        <f>IF(NOT(Data!D1304 = 0), Data!AH1304, "")</f>
        <v/>
      </c>
    </row>
    <row r="1305" spans="1:32">
      <c r="A1305" t="str">
        <f>IF(NOT(Data!D1305 = 0), Data!C1305, "")</f>
        <v/>
      </c>
      <c r="B1305" s="21" t="str">
        <f>IF(NOT(Data!D1305 = 0), Data!D1305, "")</f>
        <v/>
      </c>
      <c r="C1305" s="21" t="str">
        <f>IF(NOT(Data!D1305 = 0), Data!E1305, "")</f>
        <v/>
      </c>
      <c r="D1305" s="20" t="str" cm="1">
        <f t="array" aca="1" ref="D1305" ca="1">IF(NOT(Data!D1305 = 0), VALUE(Data!F1305 * INDIRECT(Data!B1305)), "")</f>
        <v/>
      </c>
      <c r="E1305" s="20" t="str" cm="1">
        <f t="array" aca="1" ref="E1305" ca="1">IF(NOT(Data!D1305 = 0), VALUE(Data!G1305 * INDIRECT(Data!B1305)), "")</f>
        <v/>
      </c>
      <c r="F1305" s="20" t="str" cm="1">
        <f t="array" aca="1" ref="F1305" ca="1">IF(NOT(Data!D1305 = 0), VALUE(Data!H1305 * INDIRECT(Data!B1305)), "")</f>
        <v/>
      </c>
      <c r="G1305" s="20" t="str" cm="1">
        <f t="array" aca="1" ref="G1305" ca="1">IF(NOT(Data!D1305 = 0), VALUE(Data!I1305 * INDIRECT(Data!B1305)), "")</f>
        <v/>
      </c>
      <c r="H1305" s="20" t="str" cm="1">
        <f t="array" aca="1" ref="H1305" ca="1">IF(NOT(Data!D1305 = 0), VALUE(Data!J1305 * INDIRECT(Data!B1305)), "")</f>
        <v/>
      </c>
      <c r="I1305" s="20" t="str" cm="1">
        <f t="array" aca="1" ref="I1305" ca="1">IF(NOT(Data!D1305 = 0), VALUE(Data!K1305 * INDIRECT(Data!B1305)), "")</f>
        <v/>
      </c>
      <c r="J1305" s="20" t="str" cm="1">
        <f t="array" aca="1" ref="J1305" ca="1">IF(NOT(Data!D1305 = 0), VALUE(Data!L1305 * INDIRECT(Data!B1305)), "")</f>
        <v/>
      </c>
      <c r="K1305" s="20" t="str" cm="1">
        <f t="array" aca="1" ref="K1305" ca="1">IF(NOT(Data!D1305 = 0), VALUE(Data!M1305 * INDIRECT(Data!B1305)), "")</f>
        <v/>
      </c>
      <c r="L1305" s="20" t="str" cm="1">
        <f t="array" aca="1" ref="L1305" ca="1">IF(NOT(Data!D1305 = 0), VALUE(Data!N1305 * INDIRECT(Data!B1305)), "")</f>
        <v/>
      </c>
      <c r="M1305" s="20" t="str" cm="1">
        <f t="array" aca="1" ref="M1305" ca="1">IF(NOT(Data!D1305 = 0), VALUE(Data!O1305 * INDIRECT(Data!B1305)), "")</f>
        <v/>
      </c>
      <c r="N1305" s="20" t="str" cm="1">
        <f t="array" aca="1" ref="N1305" ca="1">IF(NOT(Data!D1305 = 0), VALUE(Data!P1305 * INDIRECT(Data!B1305)), "")</f>
        <v/>
      </c>
      <c r="O1305" s="20" t="str" cm="1">
        <f t="array" aca="1" ref="O1305" ca="1">IF(NOT(Data!D1305 = 0), VALUE(Data!Q1305 * INDIRECT(Data!B1305)), "")</f>
        <v/>
      </c>
      <c r="P1305" s="20" t="str" cm="1">
        <f t="array" aca="1" ref="P1305" ca="1">IF(NOT(Data!D1305 = 0), VALUE(Data!R1305 * INDIRECT(Data!B1305)), "")</f>
        <v/>
      </c>
      <c r="Q1305" s="20" t="str" cm="1">
        <f t="array" aca="1" ref="Q1305" ca="1">IF(NOT(Data!D1305 = 0), VALUE(Data!S1305 * INDIRECT(Data!B1305)), "")</f>
        <v/>
      </c>
      <c r="R1305" s="20" t="str" cm="1">
        <f t="array" aca="1" ref="R1305" ca="1">IF(NOT(Data!D1305 = 0), VALUE(Data!T1305 * INDIRECT(Data!B1305)), "")</f>
        <v/>
      </c>
      <c r="S1305" s="20" t="str" cm="1">
        <f t="array" aca="1" ref="S1305" ca="1">IF(NOT(Data!D1305 = 0), VALUE(Data!U1305 * INDIRECT(Data!B1305)), "")</f>
        <v/>
      </c>
      <c r="T1305" s="20" t="str" cm="1">
        <f t="array" aca="1" ref="T1305" ca="1">IF(NOT(Data!D1305 = 0), VALUE(Data!V1305 * INDIRECT(Data!B1305)), "")</f>
        <v/>
      </c>
      <c r="U1305" s="20" t="str" cm="1">
        <f t="array" aca="1" ref="U1305" ca="1">IF(NOT(Data!D1305 = 0), VALUE(Data!W1305 * INDIRECT(Data!B1305)), "")</f>
        <v/>
      </c>
      <c r="V1305" s="20" t="str" cm="1">
        <f t="array" aca="1" ref="V1305" ca="1">IF(NOT(Data!D1305 = 0), VALUE(Data!X1305 * INDIRECT(Data!B1305)), "")</f>
        <v/>
      </c>
      <c r="W1305" s="20" t="str" cm="1">
        <f t="array" aca="1" ref="W1305" ca="1">IF(NOT(Data!D1305 = 0), VALUE(Data!Y1305 * INDIRECT(Data!B1305)), "")</f>
        <v/>
      </c>
      <c r="X1305" s="20" t="str" cm="1">
        <f t="array" aca="1" ref="X1305" ca="1">IF(NOT(Data!D1305 = 0), VALUE(Data!Z1305 * INDIRECT(Data!B1305)), "")</f>
        <v/>
      </c>
      <c r="Y1305" s="20" t="str" cm="1">
        <f t="array" aca="1" ref="Y1305" ca="1">IF(NOT(Data!D1305 = 0), VALUE(Data!AA1305 * INDIRECT(Data!B1305)), "")</f>
        <v/>
      </c>
      <c r="Z1305" s="20" t="str" cm="1">
        <f t="array" aca="1" ref="Z1305" ca="1">IF(NOT(Data!D1305 = 0), VALUE(Data!AB1305 * INDIRECT(Data!B1305)), "")</f>
        <v/>
      </c>
      <c r="AA1305" s="20" t="str" cm="1">
        <f t="array" aca="1" ref="AA1305" ca="1">IF(NOT(Data!D1305 = 0), VALUE(Data!AC1305 * INDIRECT(Data!B1305)), "")</f>
        <v/>
      </c>
      <c r="AB1305" s="20" t="str" cm="1">
        <f t="array" aca="1" ref="AB1305" ca="1">IF(NOT(Data!D1305 = 0), VALUE(Data!AD1305 * INDIRECT(Data!B1305)), "")</f>
        <v/>
      </c>
      <c r="AC1305" s="20" t="str" cm="1">
        <f t="array" aca="1" ref="AC1305" ca="1">IF(NOT(Data!D1305 = 0), VALUE(Data!AE1305 * INDIRECT(Data!B1305)), "")</f>
        <v/>
      </c>
      <c r="AD1305" s="20" t="str" cm="1">
        <f t="array" aca="1" ref="AD1305" ca="1">IF(NOT(Data!D1305 = 0), VALUE(Data!AF1305 * INDIRECT(Data!B1305)), "")</f>
        <v/>
      </c>
      <c r="AE1305" s="22" t="str">
        <f>IF(NOT(Data!D1305 = 0), Data!AG1305, "")</f>
        <v/>
      </c>
      <c r="AF1305" s="21" t="str">
        <f>IF(NOT(Data!D1305 = 0), Data!AH1305, "")</f>
        <v/>
      </c>
    </row>
    <row r="1306" spans="1:32">
      <c r="A1306" t="str">
        <f>IF(NOT(Data!D1306 = 0), Data!C1306, "")</f>
        <v/>
      </c>
      <c r="B1306" s="21" t="str">
        <f>IF(NOT(Data!D1306 = 0), Data!D1306, "")</f>
        <v/>
      </c>
      <c r="C1306" s="21" t="str">
        <f>IF(NOT(Data!D1306 = 0), Data!E1306, "")</f>
        <v/>
      </c>
      <c r="D1306" s="20" t="str" cm="1">
        <f t="array" aca="1" ref="D1306" ca="1">IF(NOT(Data!D1306 = 0), VALUE(Data!F1306 * INDIRECT(Data!B1306)), "")</f>
        <v/>
      </c>
      <c r="E1306" s="20" t="str" cm="1">
        <f t="array" aca="1" ref="E1306" ca="1">IF(NOT(Data!D1306 = 0), VALUE(Data!G1306 * INDIRECT(Data!B1306)), "")</f>
        <v/>
      </c>
      <c r="F1306" s="20" t="str" cm="1">
        <f t="array" aca="1" ref="F1306" ca="1">IF(NOT(Data!D1306 = 0), VALUE(Data!H1306 * INDIRECT(Data!B1306)), "")</f>
        <v/>
      </c>
      <c r="G1306" s="20" t="str" cm="1">
        <f t="array" aca="1" ref="G1306" ca="1">IF(NOT(Data!D1306 = 0), VALUE(Data!I1306 * INDIRECT(Data!B1306)), "")</f>
        <v/>
      </c>
      <c r="H1306" s="20" t="str" cm="1">
        <f t="array" aca="1" ref="H1306" ca="1">IF(NOT(Data!D1306 = 0), VALUE(Data!J1306 * INDIRECT(Data!B1306)), "")</f>
        <v/>
      </c>
      <c r="I1306" s="20" t="str" cm="1">
        <f t="array" aca="1" ref="I1306" ca="1">IF(NOT(Data!D1306 = 0), VALUE(Data!K1306 * INDIRECT(Data!B1306)), "")</f>
        <v/>
      </c>
      <c r="J1306" s="20" t="str" cm="1">
        <f t="array" aca="1" ref="J1306" ca="1">IF(NOT(Data!D1306 = 0), VALUE(Data!L1306 * INDIRECT(Data!B1306)), "")</f>
        <v/>
      </c>
      <c r="K1306" s="20" t="str" cm="1">
        <f t="array" aca="1" ref="K1306" ca="1">IF(NOT(Data!D1306 = 0), VALUE(Data!M1306 * INDIRECT(Data!B1306)), "")</f>
        <v/>
      </c>
      <c r="L1306" s="20" t="str" cm="1">
        <f t="array" aca="1" ref="L1306" ca="1">IF(NOT(Data!D1306 = 0), VALUE(Data!N1306 * INDIRECT(Data!B1306)), "")</f>
        <v/>
      </c>
      <c r="M1306" s="20" t="str" cm="1">
        <f t="array" aca="1" ref="M1306" ca="1">IF(NOT(Data!D1306 = 0), VALUE(Data!O1306 * INDIRECT(Data!B1306)), "")</f>
        <v/>
      </c>
      <c r="N1306" s="20" t="str" cm="1">
        <f t="array" aca="1" ref="N1306" ca="1">IF(NOT(Data!D1306 = 0), VALUE(Data!P1306 * INDIRECT(Data!B1306)), "")</f>
        <v/>
      </c>
      <c r="O1306" s="20" t="str" cm="1">
        <f t="array" aca="1" ref="O1306" ca="1">IF(NOT(Data!D1306 = 0), VALUE(Data!Q1306 * INDIRECT(Data!B1306)), "")</f>
        <v/>
      </c>
      <c r="P1306" s="20" t="str" cm="1">
        <f t="array" aca="1" ref="P1306" ca="1">IF(NOT(Data!D1306 = 0), VALUE(Data!R1306 * INDIRECT(Data!B1306)), "")</f>
        <v/>
      </c>
      <c r="Q1306" s="20" t="str" cm="1">
        <f t="array" aca="1" ref="Q1306" ca="1">IF(NOT(Data!D1306 = 0), VALUE(Data!S1306 * INDIRECT(Data!B1306)), "")</f>
        <v/>
      </c>
      <c r="R1306" s="20" t="str" cm="1">
        <f t="array" aca="1" ref="R1306" ca="1">IF(NOT(Data!D1306 = 0), VALUE(Data!T1306 * INDIRECT(Data!B1306)), "")</f>
        <v/>
      </c>
      <c r="S1306" s="20" t="str" cm="1">
        <f t="array" aca="1" ref="S1306" ca="1">IF(NOT(Data!D1306 = 0), VALUE(Data!U1306 * INDIRECT(Data!B1306)), "")</f>
        <v/>
      </c>
      <c r="T1306" s="20" t="str" cm="1">
        <f t="array" aca="1" ref="T1306" ca="1">IF(NOT(Data!D1306 = 0), VALUE(Data!V1306 * INDIRECT(Data!B1306)), "")</f>
        <v/>
      </c>
      <c r="U1306" s="20" t="str" cm="1">
        <f t="array" aca="1" ref="U1306" ca="1">IF(NOT(Data!D1306 = 0), VALUE(Data!W1306 * INDIRECT(Data!B1306)), "")</f>
        <v/>
      </c>
      <c r="V1306" s="20" t="str" cm="1">
        <f t="array" aca="1" ref="V1306" ca="1">IF(NOT(Data!D1306 = 0), VALUE(Data!X1306 * INDIRECT(Data!B1306)), "")</f>
        <v/>
      </c>
      <c r="W1306" s="20" t="str" cm="1">
        <f t="array" aca="1" ref="W1306" ca="1">IF(NOT(Data!D1306 = 0), VALUE(Data!Y1306 * INDIRECT(Data!B1306)), "")</f>
        <v/>
      </c>
      <c r="X1306" s="20" t="str" cm="1">
        <f t="array" aca="1" ref="X1306" ca="1">IF(NOT(Data!D1306 = 0), VALUE(Data!Z1306 * INDIRECT(Data!B1306)), "")</f>
        <v/>
      </c>
      <c r="Y1306" s="20" t="str" cm="1">
        <f t="array" aca="1" ref="Y1306" ca="1">IF(NOT(Data!D1306 = 0), VALUE(Data!AA1306 * INDIRECT(Data!B1306)), "")</f>
        <v/>
      </c>
      <c r="Z1306" s="20" t="str" cm="1">
        <f t="array" aca="1" ref="Z1306" ca="1">IF(NOT(Data!D1306 = 0), VALUE(Data!AB1306 * INDIRECT(Data!B1306)), "")</f>
        <v/>
      </c>
      <c r="AA1306" s="20" t="str" cm="1">
        <f t="array" aca="1" ref="AA1306" ca="1">IF(NOT(Data!D1306 = 0), VALUE(Data!AC1306 * INDIRECT(Data!B1306)), "")</f>
        <v/>
      </c>
      <c r="AB1306" s="20" t="str" cm="1">
        <f t="array" aca="1" ref="AB1306" ca="1">IF(NOT(Data!D1306 = 0), VALUE(Data!AD1306 * INDIRECT(Data!B1306)), "")</f>
        <v/>
      </c>
      <c r="AC1306" s="20" t="str" cm="1">
        <f t="array" aca="1" ref="AC1306" ca="1">IF(NOT(Data!D1306 = 0), VALUE(Data!AE1306 * INDIRECT(Data!B1306)), "")</f>
        <v/>
      </c>
      <c r="AD1306" s="20" t="str" cm="1">
        <f t="array" aca="1" ref="AD1306" ca="1">IF(NOT(Data!D1306 = 0), VALUE(Data!AF1306 * INDIRECT(Data!B1306)), "")</f>
        <v/>
      </c>
      <c r="AE1306" s="22" t="str">
        <f>IF(NOT(Data!D1306 = 0), Data!AG1306, "")</f>
        <v/>
      </c>
      <c r="AF1306" s="21" t="str">
        <f>IF(NOT(Data!D1306 = 0), Data!AH1306, "")</f>
        <v/>
      </c>
    </row>
    <row r="1307" spans="1:32">
      <c r="A1307" t="str">
        <f>IF(NOT(Data!D1307 = 0), Data!C1307, "")</f>
        <v/>
      </c>
      <c r="B1307" s="21" t="str">
        <f>IF(NOT(Data!D1307 = 0), Data!D1307, "")</f>
        <v/>
      </c>
      <c r="C1307" s="21" t="str">
        <f>IF(NOT(Data!D1307 = 0), Data!E1307, "")</f>
        <v/>
      </c>
      <c r="D1307" s="20" t="str" cm="1">
        <f t="array" aca="1" ref="D1307" ca="1">IF(NOT(Data!D1307 = 0), VALUE(Data!F1307 * INDIRECT(Data!B1307)), "")</f>
        <v/>
      </c>
      <c r="E1307" s="20" t="str" cm="1">
        <f t="array" aca="1" ref="E1307" ca="1">IF(NOT(Data!D1307 = 0), VALUE(Data!G1307 * INDIRECT(Data!B1307)), "")</f>
        <v/>
      </c>
      <c r="F1307" s="20" t="str" cm="1">
        <f t="array" aca="1" ref="F1307" ca="1">IF(NOT(Data!D1307 = 0), VALUE(Data!H1307 * INDIRECT(Data!B1307)), "")</f>
        <v/>
      </c>
      <c r="G1307" s="20" t="str" cm="1">
        <f t="array" aca="1" ref="G1307" ca="1">IF(NOT(Data!D1307 = 0), VALUE(Data!I1307 * INDIRECT(Data!B1307)), "")</f>
        <v/>
      </c>
      <c r="H1307" s="20" t="str" cm="1">
        <f t="array" aca="1" ref="H1307" ca="1">IF(NOT(Data!D1307 = 0), VALUE(Data!J1307 * INDIRECT(Data!B1307)), "")</f>
        <v/>
      </c>
      <c r="I1307" s="20" t="str" cm="1">
        <f t="array" aca="1" ref="I1307" ca="1">IF(NOT(Data!D1307 = 0), VALUE(Data!K1307 * INDIRECT(Data!B1307)), "")</f>
        <v/>
      </c>
      <c r="J1307" s="20" t="str" cm="1">
        <f t="array" aca="1" ref="J1307" ca="1">IF(NOT(Data!D1307 = 0), VALUE(Data!L1307 * INDIRECT(Data!B1307)), "")</f>
        <v/>
      </c>
      <c r="K1307" s="20" t="str" cm="1">
        <f t="array" aca="1" ref="K1307" ca="1">IF(NOT(Data!D1307 = 0), VALUE(Data!M1307 * INDIRECT(Data!B1307)), "")</f>
        <v/>
      </c>
      <c r="L1307" s="20" t="str" cm="1">
        <f t="array" aca="1" ref="L1307" ca="1">IF(NOT(Data!D1307 = 0), VALUE(Data!N1307 * INDIRECT(Data!B1307)), "")</f>
        <v/>
      </c>
      <c r="M1307" s="20" t="str" cm="1">
        <f t="array" aca="1" ref="M1307" ca="1">IF(NOT(Data!D1307 = 0), VALUE(Data!O1307 * INDIRECT(Data!B1307)), "")</f>
        <v/>
      </c>
      <c r="N1307" s="20" t="str" cm="1">
        <f t="array" aca="1" ref="N1307" ca="1">IF(NOT(Data!D1307 = 0), VALUE(Data!P1307 * INDIRECT(Data!B1307)), "")</f>
        <v/>
      </c>
      <c r="O1307" s="20" t="str" cm="1">
        <f t="array" aca="1" ref="O1307" ca="1">IF(NOT(Data!D1307 = 0), VALUE(Data!Q1307 * INDIRECT(Data!B1307)), "")</f>
        <v/>
      </c>
      <c r="P1307" s="20" t="str" cm="1">
        <f t="array" aca="1" ref="P1307" ca="1">IF(NOT(Data!D1307 = 0), VALUE(Data!R1307 * INDIRECT(Data!B1307)), "")</f>
        <v/>
      </c>
      <c r="Q1307" s="20" t="str" cm="1">
        <f t="array" aca="1" ref="Q1307" ca="1">IF(NOT(Data!D1307 = 0), VALUE(Data!S1307 * INDIRECT(Data!B1307)), "")</f>
        <v/>
      </c>
      <c r="R1307" s="20" t="str" cm="1">
        <f t="array" aca="1" ref="R1307" ca="1">IF(NOT(Data!D1307 = 0), VALUE(Data!T1307 * INDIRECT(Data!B1307)), "")</f>
        <v/>
      </c>
      <c r="S1307" s="20" t="str" cm="1">
        <f t="array" aca="1" ref="S1307" ca="1">IF(NOT(Data!D1307 = 0), VALUE(Data!U1307 * INDIRECT(Data!B1307)), "")</f>
        <v/>
      </c>
      <c r="T1307" s="20" t="str" cm="1">
        <f t="array" aca="1" ref="T1307" ca="1">IF(NOT(Data!D1307 = 0), VALUE(Data!V1307 * INDIRECT(Data!B1307)), "")</f>
        <v/>
      </c>
      <c r="U1307" s="20" t="str" cm="1">
        <f t="array" aca="1" ref="U1307" ca="1">IF(NOT(Data!D1307 = 0), VALUE(Data!W1307 * INDIRECT(Data!B1307)), "")</f>
        <v/>
      </c>
      <c r="V1307" s="20" t="str" cm="1">
        <f t="array" aca="1" ref="V1307" ca="1">IF(NOT(Data!D1307 = 0), VALUE(Data!X1307 * INDIRECT(Data!B1307)), "")</f>
        <v/>
      </c>
      <c r="W1307" s="20" t="str" cm="1">
        <f t="array" aca="1" ref="W1307" ca="1">IF(NOT(Data!D1307 = 0), VALUE(Data!Y1307 * INDIRECT(Data!B1307)), "")</f>
        <v/>
      </c>
      <c r="X1307" s="20" t="str" cm="1">
        <f t="array" aca="1" ref="X1307" ca="1">IF(NOT(Data!D1307 = 0), VALUE(Data!Z1307 * INDIRECT(Data!B1307)), "")</f>
        <v/>
      </c>
      <c r="Y1307" s="20" t="str" cm="1">
        <f t="array" aca="1" ref="Y1307" ca="1">IF(NOT(Data!D1307 = 0), VALUE(Data!AA1307 * INDIRECT(Data!B1307)), "")</f>
        <v/>
      </c>
      <c r="Z1307" s="20" t="str" cm="1">
        <f t="array" aca="1" ref="Z1307" ca="1">IF(NOT(Data!D1307 = 0), VALUE(Data!AB1307 * INDIRECT(Data!B1307)), "")</f>
        <v/>
      </c>
      <c r="AA1307" s="20" t="str" cm="1">
        <f t="array" aca="1" ref="AA1307" ca="1">IF(NOT(Data!D1307 = 0), VALUE(Data!AC1307 * INDIRECT(Data!B1307)), "")</f>
        <v/>
      </c>
      <c r="AB1307" s="20" t="str" cm="1">
        <f t="array" aca="1" ref="AB1307" ca="1">IF(NOT(Data!D1307 = 0), VALUE(Data!AD1307 * INDIRECT(Data!B1307)), "")</f>
        <v/>
      </c>
      <c r="AC1307" s="20" t="str" cm="1">
        <f t="array" aca="1" ref="AC1307" ca="1">IF(NOT(Data!D1307 = 0), VALUE(Data!AE1307 * INDIRECT(Data!B1307)), "")</f>
        <v/>
      </c>
      <c r="AD1307" s="20" t="str" cm="1">
        <f t="array" aca="1" ref="AD1307" ca="1">IF(NOT(Data!D1307 = 0), VALUE(Data!AF1307 * INDIRECT(Data!B1307)), "")</f>
        <v/>
      </c>
      <c r="AE1307" s="22" t="str">
        <f>IF(NOT(Data!D1307 = 0), Data!AG1307, "")</f>
        <v/>
      </c>
      <c r="AF1307" s="21" t="str">
        <f>IF(NOT(Data!D1307 = 0), Data!AH1307, "")</f>
        <v/>
      </c>
    </row>
    <row r="1308" spans="1:32">
      <c r="A1308" t="str">
        <f>IF(NOT(Data!D1308 = 0), Data!C1308, "")</f>
        <v/>
      </c>
      <c r="B1308" s="21" t="str">
        <f>IF(NOT(Data!D1308 = 0), Data!D1308, "")</f>
        <v/>
      </c>
      <c r="C1308" s="21" t="str">
        <f>IF(NOT(Data!D1308 = 0), Data!E1308, "")</f>
        <v/>
      </c>
      <c r="D1308" s="20" t="str" cm="1">
        <f t="array" aca="1" ref="D1308" ca="1">IF(NOT(Data!D1308 = 0), VALUE(Data!F1308 * INDIRECT(Data!B1308)), "")</f>
        <v/>
      </c>
      <c r="E1308" s="20" t="str" cm="1">
        <f t="array" aca="1" ref="E1308" ca="1">IF(NOT(Data!D1308 = 0), VALUE(Data!G1308 * INDIRECT(Data!B1308)), "")</f>
        <v/>
      </c>
      <c r="F1308" s="20" t="str" cm="1">
        <f t="array" aca="1" ref="F1308" ca="1">IF(NOT(Data!D1308 = 0), VALUE(Data!H1308 * INDIRECT(Data!B1308)), "")</f>
        <v/>
      </c>
      <c r="G1308" s="20" t="str" cm="1">
        <f t="array" aca="1" ref="G1308" ca="1">IF(NOT(Data!D1308 = 0), VALUE(Data!I1308 * INDIRECT(Data!B1308)), "")</f>
        <v/>
      </c>
      <c r="H1308" s="20" t="str" cm="1">
        <f t="array" aca="1" ref="H1308" ca="1">IF(NOT(Data!D1308 = 0), VALUE(Data!J1308 * INDIRECT(Data!B1308)), "")</f>
        <v/>
      </c>
      <c r="I1308" s="20" t="str" cm="1">
        <f t="array" aca="1" ref="I1308" ca="1">IF(NOT(Data!D1308 = 0), VALUE(Data!K1308 * INDIRECT(Data!B1308)), "")</f>
        <v/>
      </c>
      <c r="J1308" s="20" t="str" cm="1">
        <f t="array" aca="1" ref="J1308" ca="1">IF(NOT(Data!D1308 = 0), VALUE(Data!L1308 * INDIRECT(Data!B1308)), "")</f>
        <v/>
      </c>
      <c r="K1308" s="20" t="str" cm="1">
        <f t="array" aca="1" ref="K1308" ca="1">IF(NOT(Data!D1308 = 0), VALUE(Data!M1308 * INDIRECT(Data!B1308)), "")</f>
        <v/>
      </c>
      <c r="L1308" s="20" t="str" cm="1">
        <f t="array" aca="1" ref="L1308" ca="1">IF(NOT(Data!D1308 = 0), VALUE(Data!N1308 * INDIRECT(Data!B1308)), "")</f>
        <v/>
      </c>
      <c r="M1308" s="20" t="str" cm="1">
        <f t="array" aca="1" ref="M1308" ca="1">IF(NOT(Data!D1308 = 0), VALUE(Data!O1308 * INDIRECT(Data!B1308)), "")</f>
        <v/>
      </c>
      <c r="N1308" s="20" t="str" cm="1">
        <f t="array" aca="1" ref="N1308" ca="1">IF(NOT(Data!D1308 = 0), VALUE(Data!P1308 * INDIRECT(Data!B1308)), "")</f>
        <v/>
      </c>
      <c r="O1308" s="20" t="str" cm="1">
        <f t="array" aca="1" ref="O1308" ca="1">IF(NOT(Data!D1308 = 0), VALUE(Data!Q1308 * INDIRECT(Data!B1308)), "")</f>
        <v/>
      </c>
      <c r="P1308" s="20" t="str" cm="1">
        <f t="array" aca="1" ref="P1308" ca="1">IF(NOT(Data!D1308 = 0), VALUE(Data!R1308 * INDIRECT(Data!B1308)), "")</f>
        <v/>
      </c>
      <c r="Q1308" s="20" t="str" cm="1">
        <f t="array" aca="1" ref="Q1308" ca="1">IF(NOT(Data!D1308 = 0), VALUE(Data!S1308 * INDIRECT(Data!B1308)), "")</f>
        <v/>
      </c>
      <c r="R1308" s="20" t="str" cm="1">
        <f t="array" aca="1" ref="R1308" ca="1">IF(NOT(Data!D1308 = 0), VALUE(Data!T1308 * INDIRECT(Data!B1308)), "")</f>
        <v/>
      </c>
      <c r="S1308" s="20" t="str" cm="1">
        <f t="array" aca="1" ref="S1308" ca="1">IF(NOT(Data!D1308 = 0), VALUE(Data!U1308 * INDIRECT(Data!B1308)), "")</f>
        <v/>
      </c>
      <c r="T1308" s="20" t="str" cm="1">
        <f t="array" aca="1" ref="T1308" ca="1">IF(NOT(Data!D1308 = 0), VALUE(Data!V1308 * INDIRECT(Data!B1308)), "")</f>
        <v/>
      </c>
      <c r="U1308" s="20" t="str" cm="1">
        <f t="array" aca="1" ref="U1308" ca="1">IF(NOT(Data!D1308 = 0), VALUE(Data!W1308 * INDIRECT(Data!B1308)), "")</f>
        <v/>
      </c>
      <c r="V1308" s="20" t="str" cm="1">
        <f t="array" aca="1" ref="V1308" ca="1">IF(NOT(Data!D1308 = 0), VALUE(Data!X1308 * INDIRECT(Data!B1308)), "")</f>
        <v/>
      </c>
      <c r="W1308" s="20" t="str" cm="1">
        <f t="array" aca="1" ref="W1308" ca="1">IF(NOT(Data!D1308 = 0), VALUE(Data!Y1308 * INDIRECT(Data!B1308)), "")</f>
        <v/>
      </c>
      <c r="X1308" s="20" t="str" cm="1">
        <f t="array" aca="1" ref="X1308" ca="1">IF(NOT(Data!D1308 = 0), VALUE(Data!Z1308 * INDIRECT(Data!B1308)), "")</f>
        <v/>
      </c>
      <c r="Y1308" s="20" t="str" cm="1">
        <f t="array" aca="1" ref="Y1308" ca="1">IF(NOT(Data!D1308 = 0), VALUE(Data!AA1308 * INDIRECT(Data!B1308)), "")</f>
        <v/>
      </c>
      <c r="Z1308" s="20" t="str" cm="1">
        <f t="array" aca="1" ref="Z1308" ca="1">IF(NOT(Data!D1308 = 0), VALUE(Data!AB1308 * INDIRECT(Data!B1308)), "")</f>
        <v/>
      </c>
      <c r="AA1308" s="20" t="str" cm="1">
        <f t="array" aca="1" ref="AA1308" ca="1">IF(NOT(Data!D1308 = 0), VALUE(Data!AC1308 * INDIRECT(Data!B1308)), "")</f>
        <v/>
      </c>
      <c r="AB1308" s="20" t="str" cm="1">
        <f t="array" aca="1" ref="AB1308" ca="1">IF(NOT(Data!D1308 = 0), VALUE(Data!AD1308 * INDIRECT(Data!B1308)), "")</f>
        <v/>
      </c>
      <c r="AC1308" s="20" t="str" cm="1">
        <f t="array" aca="1" ref="AC1308" ca="1">IF(NOT(Data!D1308 = 0), VALUE(Data!AE1308 * INDIRECT(Data!B1308)), "")</f>
        <v/>
      </c>
      <c r="AD1308" s="20" t="str" cm="1">
        <f t="array" aca="1" ref="AD1308" ca="1">IF(NOT(Data!D1308 = 0), VALUE(Data!AF1308 * INDIRECT(Data!B1308)), "")</f>
        <v/>
      </c>
      <c r="AE1308" s="22" t="str">
        <f>IF(NOT(Data!D1308 = 0), Data!AG1308, "")</f>
        <v/>
      </c>
      <c r="AF1308" s="21" t="str">
        <f>IF(NOT(Data!D1308 = 0), Data!AH1308, "")</f>
        <v/>
      </c>
    </row>
    <row r="1309" spans="1:32">
      <c r="A1309" t="str">
        <f>IF(NOT(Data!D1309 = 0), Data!C1309, "")</f>
        <v/>
      </c>
      <c r="B1309" s="21" t="str">
        <f>IF(NOT(Data!D1309 = 0), Data!D1309, "")</f>
        <v/>
      </c>
      <c r="C1309" s="21" t="str">
        <f>IF(NOT(Data!D1309 = 0), Data!E1309, "")</f>
        <v/>
      </c>
      <c r="D1309" s="20" t="str" cm="1">
        <f t="array" aca="1" ref="D1309" ca="1">IF(NOT(Data!D1309 = 0), VALUE(Data!F1309 * INDIRECT(Data!B1309)), "")</f>
        <v/>
      </c>
      <c r="E1309" s="20" t="str" cm="1">
        <f t="array" aca="1" ref="E1309" ca="1">IF(NOT(Data!D1309 = 0), VALUE(Data!G1309 * INDIRECT(Data!B1309)), "")</f>
        <v/>
      </c>
      <c r="F1309" s="20" t="str" cm="1">
        <f t="array" aca="1" ref="F1309" ca="1">IF(NOT(Data!D1309 = 0), VALUE(Data!H1309 * INDIRECT(Data!B1309)), "")</f>
        <v/>
      </c>
      <c r="G1309" s="20" t="str" cm="1">
        <f t="array" aca="1" ref="G1309" ca="1">IF(NOT(Data!D1309 = 0), VALUE(Data!I1309 * INDIRECT(Data!B1309)), "")</f>
        <v/>
      </c>
      <c r="H1309" s="20" t="str" cm="1">
        <f t="array" aca="1" ref="H1309" ca="1">IF(NOT(Data!D1309 = 0), VALUE(Data!J1309 * INDIRECT(Data!B1309)), "")</f>
        <v/>
      </c>
      <c r="I1309" s="20" t="str" cm="1">
        <f t="array" aca="1" ref="I1309" ca="1">IF(NOT(Data!D1309 = 0), VALUE(Data!K1309 * INDIRECT(Data!B1309)), "")</f>
        <v/>
      </c>
      <c r="J1309" s="20" t="str" cm="1">
        <f t="array" aca="1" ref="J1309" ca="1">IF(NOT(Data!D1309 = 0), VALUE(Data!L1309 * INDIRECT(Data!B1309)), "")</f>
        <v/>
      </c>
      <c r="K1309" s="20" t="str" cm="1">
        <f t="array" aca="1" ref="K1309" ca="1">IF(NOT(Data!D1309 = 0), VALUE(Data!M1309 * INDIRECT(Data!B1309)), "")</f>
        <v/>
      </c>
      <c r="L1309" s="20" t="str" cm="1">
        <f t="array" aca="1" ref="L1309" ca="1">IF(NOT(Data!D1309 = 0), VALUE(Data!N1309 * INDIRECT(Data!B1309)), "")</f>
        <v/>
      </c>
      <c r="M1309" s="20" t="str" cm="1">
        <f t="array" aca="1" ref="M1309" ca="1">IF(NOT(Data!D1309 = 0), VALUE(Data!O1309 * INDIRECT(Data!B1309)), "")</f>
        <v/>
      </c>
      <c r="N1309" s="20" t="str" cm="1">
        <f t="array" aca="1" ref="N1309" ca="1">IF(NOT(Data!D1309 = 0), VALUE(Data!P1309 * INDIRECT(Data!B1309)), "")</f>
        <v/>
      </c>
      <c r="O1309" s="20" t="str" cm="1">
        <f t="array" aca="1" ref="O1309" ca="1">IF(NOT(Data!D1309 = 0), VALUE(Data!Q1309 * INDIRECT(Data!B1309)), "")</f>
        <v/>
      </c>
      <c r="P1309" s="20" t="str" cm="1">
        <f t="array" aca="1" ref="P1309" ca="1">IF(NOT(Data!D1309 = 0), VALUE(Data!R1309 * INDIRECT(Data!B1309)), "")</f>
        <v/>
      </c>
      <c r="Q1309" s="20" t="str" cm="1">
        <f t="array" aca="1" ref="Q1309" ca="1">IF(NOT(Data!D1309 = 0), VALUE(Data!S1309 * INDIRECT(Data!B1309)), "")</f>
        <v/>
      </c>
      <c r="R1309" s="20" t="str" cm="1">
        <f t="array" aca="1" ref="R1309" ca="1">IF(NOT(Data!D1309 = 0), VALUE(Data!T1309 * INDIRECT(Data!B1309)), "")</f>
        <v/>
      </c>
      <c r="S1309" s="20" t="str" cm="1">
        <f t="array" aca="1" ref="S1309" ca="1">IF(NOT(Data!D1309 = 0), VALUE(Data!U1309 * INDIRECT(Data!B1309)), "")</f>
        <v/>
      </c>
      <c r="T1309" s="20" t="str" cm="1">
        <f t="array" aca="1" ref="T1309" ca="1">IF(NOT(Data!D1309 = 0), VALUE(Data!V1309 * INDIRECT(Data!B1309)), "")</f>
        <v/>
      </c>
      <c r="U1309" s="20" t="str" cm="1">
        <f t="array" aca="1" ref="U1309" ca="1">IF(NOT(Data!D1309 = 0), VALUE(Data!W1309 * INDIRECT(Data!B1309)), "")</f>
        <v/>
      </c>
      <c r="V1309" s="20" t="str" cm="1">
        <f t="array" aca="1" ref="V1309" ca="1">IF(NOT(Data!D1309 = 0), VALUE(Data!X1309 * INDIRECT(Data!B1309)), "")</f>
        <v/>
      </c>
      <c r="W1309" s="20" t="str" cm="1">
        <f t="array" aca="1" ref="W1309" ca="1">IF(NOT(Data!D1309 = 0), VALUE(Data!Y1309 * INDIRECT(Data!B1309)), "")</f>
        <v/>
      </c>
      <c r="X1309" s="20" t="str" cm="1">
        <f t="array" aca="1" ref="X1309" ca="1">IF(NOT(Data!D1309 = 0), VALUE(Data!Z1309 * INDIRECT(Data!B1309)), "")</f>
        <v/>
      </c>
      <c r="Y1309" s="20" t="str" cm="1">
        <f t="array" aca="1" ref="Y1309" ca="1">IF(NOT(Data!D1309 = 0), VALUE(Data!AA1309 * INDIRECT(Data!B1309)), "")</f>
        <v/>
      </c>
      <c r="Z1309" s="20" t="str" cm="1">
        <f t="array" aca="1" ref="Z1309" ca="1">IF(NOT(Data!D1309 = 0), VALUE(Data!AB1309 * INDIRECT(Data!B1309)), "")</f>
        <v/>
      </c>
      <c r="AA1309" s="20" t="str" cm="1">
        <f t="array" aca="1" ref="AA1309" ca="1">IF(NOT(Data!D1309 = 0), VALUE(Data!AC1309 * INDIRECT(Data!B1309)), "")</f>
        <v/>
      </c>
      <c r="AB1309" s="20" t="str" cm="1">
        <f t="array" aca="1" ref="AB1309" ca="1">IF(NOT(Data!D1309 = 0), VALUE(Data!AD1309 * INDIRECT(Data!B1309)), "")</f>
        <v/>
      </c>
      <c r="AC1309" s="20" t="str" cm="1">
        <f t="array" aca="1" ref="AC1309" ca="1">IF(NOT(Data!D1309 = 0), VALUE(Data!AE1309 * INDIRECT(Data!B1309)), "")</f>
        <v/>
      </c>
      <c r="AD1309" s="20" t="str" cm="1">
        <f t="array" aca="1" ref="AD1309" ca="1">IF(NOT(Data!D1309 = 0), VALUE(Data!AF1309 * INDIRECT(Data!B1309)), "")</f>
        <v/>
      </c>
      <c r="AE1309" s="22" t="str">
        <f>IF(NOT(Data!D1309 = 0), Data!AG1309, "")</f>
        <v/>
      </c>
      <c r="AF1309" s="21" t="str">
        <f>IF(NOT(Data!D1309 = 0), Data!AH1309, "")</f>
        <v/>
      </c>
    </row>
    <row r="1310" spans="1:32">
      <c r="A1310" t="str">
        <f>IF(NOT(Data!D1310 = 0), Data!C1310, "")</f>
        <v/>
      </c>
      <c r="B1310" s="21" t="str">
        <f>IF(NOT(Data!D1310 = 0), Data!D1310, "")</f>
        <v/>
      </c>
      <c r="C1310" s="21" t="str">
        <f>IF(NOT(Data!D1310 = 0), Data!E1310, "")</f>
        <v/>
      </c>
      <c r="D1310" s="20" t="str" cm="1">
        <f t="array" aca="1" ref="D1310" ca="1">IF(NOT(Data!D1310 = 0), VALUE(Data!F1310 * INDIRECT(Data!B1310)), "")</f>
        <v/>
      </c>
      <c r="E1310" s="20" t="str" cm="1">
        <f t="array" aca="1" ref="E1310" ca="1">IF(NOT(Data!D1310 = 0), VALUE(Data!G1310 * INDIRECT(Data!B1310)), "")</f>
        <v/>
      </c>
      <c r="F1310" s="20" t="str" cm="1">
        <f t="array" aca="1" ref="F1310" ca="1">IF(NOT(Data!D1310 = 0), VALUE(Data!H1310 * INDIRECT(Data!B1310)), "")</f>
        <v/>
      </c>
      <c r="G1310" s="20" t="str" cm="1">
        <f t="array" aca="1" ref="G1310" ca="1">IF(NOT(Data!D1310 = 0), VALUE(Data!I1310 * INDIRECT(Data!B1310)), "")</f>
        <v/>
      </c>
      <c r="H1310" s="20" t="str" cm="1">
        <f t="array" aca="1" ref="H1310" ca="1">IF(NOT(Data!D1310 = 0), VALUE(Data!J1310 * INDIRECT(Data!B1310)), "")</f>
        <v/>
      </c>
      <c r="I1310" s="20" t="str" cm="1">
        <f t="array" aca="1" ref="I1310" ca="1">IF(NOT(Data!D1310 = 0), VALUE(Data!K1310 * INDIRECT(Data!B1310)), "")</f>
        <v/>
      </c>
      <c r="J1310" s="20" t="str" cm="1">
        <f t="array" aca="1" ref="J1310" ca="1">IF(NOT(Data!D1310 = 0), VALUE(Data!L1310 * INDIRECT(Data!B1310)), "")</f>
        <v/>
      </c>
      <c r="K1310" s="20" t="str" cm="1">
        <f t="array" aca="1" ref="K1310" ca="1">IF(NOT(Data!D1310 = 0), VALUE(Data!M1310 * INDIRECT(Data!B1310)), "")</f>
        <v/>
      </c>
      <c r="L1310" s="20" t="str" cm="1">
        <f t="array" aca="1" ref="L1310" ca="1">IF(NOT(Data!D1310 = 0), VALUE(Data!N1310 * INDIRECT(Data!B1310)), "")</f>
        <v/>
      </c>
      <c r="M1310" s="20" t="str" cm="1">
        <f t="array" aca="1" ref="M1310" ca="1">IF(NOT(Data!D1310 = 0), VALUE(Data!O1310 * INDIRECT(Data!B1310)), "")</f>
        <v/>
      </c>
      <c r="N1310" s="20" t="str" cm="1">
        <f t="array" aca="1" ref="N1310" ca="1">IF(NOT(Data!D1310 = 0), VALUE(Data!P1310 * INDIRECT(Data!B1310)), "")</f>
        <v/>
      </c>
      <c r="O1310" s="20" t="str" cm="1">
        <f t="array" aca="1" ref="O1310" ca="1">IF(NOT(Data!D1310 = 0), VALUE(Data!Q1310 * INDIRECT(Data!B1310)), "")</f>
        <v/>
      </c>
      <c r="P1310" s="20" t="str" cm="1">
        <f t="array" aca="1" ref="P1310" ca="1">IF(NOT(Data!D1310 = 0), VALUE(Data!R1310 * INDIRECT(Data!B1310)), "")</f>
        <v/>
      </c>
      <c r="Q1310" s="20" t="str" cm="1">
        <f t="array" aca="1" ref="Q1310" ca="1">IF(NOT(Data!D1310 = 0), VALUE(Data!S1310 * INDIRECT(Data!B1310)), "")</f>
        <v/>
      </c>
      <c r="R1310" s="20" t="str" cm="1">
        <f t="array" aca="1" ref="R1310" ca="1">IF(NOT(Data!D1310 = 0), VALUE(Data!T1310 * INDIRECT(Data!B1310)), "")</f>
        <v/>
      </c>
      <c r="S1310" s="20" t="str" cm="1">
        <f t="array" aca="1" ref="S1310" ca="1">IF(NOT(Data!D1310 = 0), VALUE(Data!U1310 * INDIRECT(Data!B1310)), "")</f>
        <v/>
      </c>
      <c r="T1310" s="20" t="str" cm="1">
        <f t="array" aca="1" ref="T1310" ca="1">IF(NOT(Data!D1310 = 0), VALUE(Data!V1310 * INDIRECT(Data!B1310)), "")</f>
        <v/>
      </c>
      <c r="U1310" s="20" t="str" cm="1">
        <f t="array" aca="1" ref="U1310" ca="1">IF(NOT(Data!D1310 = 0), VALUE(Data!W1310 * INDIRECT(Data!B1310)), "")</f>
        <v/>
      </c>
      <c r="V1310" s="20" t="str" cm="1">
        <f t="array" aca="1" ref="V1310" ca="1">IF(NOT(Data!D1310 = 0), VALUE(Data!X1310 * INDIRECT(Data!B1310)), "")</f>
        <v/>
      </c>
      <c r="W1310" s="20" t="str" cm="1">
        <f t="array" aca="1" ref="W1310" ca="1">IF(NOT(Data!D1310 = 0), VALUE(Data!Y1310 * INDIRECT(Data!B1310)), "")</f>
        <v/>
      </c>
      <c r="X1310" s="20" t="str" cm="1">
        <f t="array" aca="1" ref="X1310" ca="1">IF(NOT(Data!D1310 = 0), VALUE(Data!Z1310 * INDIRECT(Data!B1310)), "")</f>
        <v/>
      </c>
      <c r="Y1310" s="20" t="str" cm="1">
        <f t="array" aca="1" ref="Y1310" ca="1">IF(NOT(Data!D1310 = 0), VALUE(Data!AA1310 * INDIRECT(Data!B1310)), "")</f>
        <v/>
      </c>
      <c r="Z1310" s="20" t="str" cm="1">
        <f t="array" aca="1" ref="Z1310" ca="1">IF(NOT(Data!D1310 = 0), VALUE(Data!AB1310 * INDIRECT(Data!B1310)), "")</f>
        <v/>
      </c>
      <c r="AA1310" s="20" t="str" cm="1">
        <f t="array" aca="1" ref="AA1310" ca="1">IF(NOT(Data!D1310 = 0), VALUE(Data!AC1310 * INDIRECT(Data!B1310)), "")</f>
        <v/>
      </c>
      <c r="AB1310" s="20" t="str" cm="1">
        <f t="array" aca="1" ref="AB1310" ca="1">IF(NOT(Data!D1310 = 0), VALUE(Data!AD1310 * INDIRECT(Data!B1310)), "")</f>
        <v/>
      </c>
      <c r="AC1310" s="20" t="str" cm="1">
        <f t="array" aca="1" ref="AC1310" ca="1">IF(NOT(Data!D1310 = 0), VALUE(Data!AE1310 * INDIRECT(Data!B1310)), "")</f>
        <v/>
      </c>
      <c r="AD1310" s="20" t="str" cm="1">
        <f t="array" aca="1" ref="AD1310" ca="1">IF(NOT(Data!D1310 = 0), VALUE(Data!AF1310 * INDIRECT(Data!B1310)), "")</f>
        <v/>
      </c>
      <c r="AE1310" s="22" t="str">
        <f>IF(NOT(Data!D1310 = 0), Data!AG1310, "")</f>
        <v/>
      </c>
      <c r="AF1310" s="21" t="str">
        <f>IF(NOT(Data!D1310 = 0), Data!AH1310, "")</f>
        <v/>
      </c>
    </row>
    <row r="1311" spans="1:32">
      <c r="A1311" t="str">
        <f>IF(NOT(Data!D1311 = 0), Data!C1311, "")</f>
        <v/>
      </c>
      <c r="B1311" s="21" t="str">
        <f>IF(NOT(Data!D1311 = 0), Data!D1311, "")</f>
        <v/>
      </c>
      <c r="C1311" s="21" t="str">
        <f>IF(NOT(Data!D1311 = 0), Data!E1311, "")</f>
        <v/>
      </c>
      <c r="D1311" s="20" t="str" cm="1">
        <f t="array" aca="1" ref="D1311" ca="1">IF(NOT(Data!D1311 = 0), VALUE(Data!F1311 * INDIRECT(Data!B1311)), "")</f>
        <v/>
      </c>
      <c r="E1311" s="20" t="str" cm="1">
        <f t="array" aca="1" ref="E1311" ca="1">IF(NOT(Data!D1311 = 0), VALUE(Data!G1311 * INDIRECT(Data!B1311)), "")</f>
        <v/>
      </c>
      <c r="F1311" s="20" t="str" cm="1">
        <f t="array" aca="1" ref="F1311" ca="1">IF(NOT(Data!D1311 = 0), VALUE(Data!H1311 * INDIRECT(Data!B1311)), "")</f>
        <v/>
      </c>
      <c r="G1311" s="20" t="str" cm="1">
        <f t="array" aca="1" ref="G1311" ca="1">IF(NOT(Data!D1311 = 0), VALUE(Data!I1311 * INDIRECT(Data!B1311)), "")</f>
        <v/>
      </c>
      <c r="H1311" s="20" t="str" cm="1">
        <f t="array" aca="1" ref="H1311" ca="1">IF(NOT(Data!D1311 = 0), VALUE(Data!J1311 * INDIRECT(Data!B1311)), "")</f>
        <v/>
      </c>
      <c r="I1311" s="20" t="str" cm="1">
        <f t="array" aca="1" ref="I1311" ca="1">IF(NOT(Data!D1311 = 0), VALUE(Data!K1311 * INDIRECT(Data!B1311)), "")</f>
        <v/>
      </c>
      <c r="J1311" s="20" t="str" cm="1">
        <f t="array" aca="1" ref="J1311" ca="1">IF(NOT(Data!D1311 = 0), VALUE(Data!L1311 * INDIRECT(Data!B1311)), "")</f>
        <v/>
      </c>
      <c r="K1311" s="20" t="str" cm="1">
        <f t="array" aca="1" ref="K1311" ca="1">IF(NOT(Data!D1311 = 0), VALUE(Data!M1311 * INDIRECT(Data!B1311)), "")</f>
        <v/>
      </c>
      <c r="L1311" s="20" t="str" cm="1">
        <f t="array" aca="1" ref="L1311" ca="1">IF(NOT(Data!D1311 = 0), VALUE(Data!N1311 * INDIRECT(Data!B1311)), "")</f>
        <v/>
      </c>
      <c r="M1311" s="20" t="str" cm="1">
        <f t="array" aca="1" ref="M1311" ca="1">IF(NOT(Data!D1311 = 0), VALUE(Data!O1311 * INDIRECT(Data!B1311)), "")</f>
        <v/>
      </c>
      <c r="N1311" s="20" t="str" cm="1">
        <f t="array" aca="1" ref="N1311" ca="1">IF(NOT(Data!D1311 = 0), VALUE(Data!P1311 * INDIRECT(Data!B1311)), "")</f>
        <v/>
      </c>
      <c r="O1311" s="20" t="str" cm="1">
        <f t="array" aca="1" ref="O1311" ca="1">IF(NOT(Data!D1311 = 0), VALUE(Data!Q1311 * INDIRECT(Data!B1311)), "")</f>
        <v/>
      </c>
      <c r="P1311" s="20" t="str" cm="1">
        <f t="array" aca="1" ref="P1311" ca="1">IF(NOT(Data!D1311 = 0), VALUE(Data!R1311 * INDIRECT(Data!B1311)), "")</f>
        <v/>
      </c>
      <c r="Q1311" s="20" t="str" cm="1">
        <f t="array" aca="1" ref="Q1311" ca="1">IF(NOT(Data!D1311 = 0), VALUE(Data!S1311 * INDIRECT(Data!B1311)), "")</f>
        <v/>
      </c>
      <c r="R1311" s="20" t="str" cm="1">
        <f t="array" aca="1" ref="R1311" ca="1">IF(NOT(Data!D1311 = 0), VALUE(Data!T1311 * INDIRECT(Data!B1311)), "")</f>
        <v/>
      </c>
      <c r="S1311" s="20" t="str" cm="1">
        <f t="array" aca="1" ref="S1311" ca="1">IF(NOT(Data!D1311 = 0), VALUE(Data!U1311 * INDIRECT(Data!B1311)), "")</f>
        <v/>
      </c>
      <c r="T1311" s="20" t="str" cm="1">
        <f t="array" aca="1" ref="T1311" ca="1">IF(NOT(Data!D1311 = 0), VALUE(Data!V1311 * INDIRECT(Data!B1311)), "")</f>
        <v/>
      </c>
      <c r="U1311" s="20" t="str" cm="1">
        <f t="array" aca="1" ref="U1311" ca="1">IF(NOT(Data!D1311 = 0), VALUE(Data!W1311 * INDIRECT(Data!B1311)), "")</f>
        <v/>
      </c>
      <c r="V1311" s="20" t="str" cm="1">
        <f t="array" aca="1" ref="V1311" ca="1">IF(NOT(Data!D1311 = 0), VALUE(Data!X1311 * INDIRECT(Data!B1311)), "")</f>
        <v/>
      </c>
      <c r="W1311" s="20" t="str" cm="1">
        <f t="array" aca="1" ref="W1311" ca="1">IF(NOT(Data!D1311 = 0), VALUE(Data!Y1311 * INDIRECT(Data!B1311)), "")</f>
        <v/>
      </c>
      <c r="X1311" s="20" t="str" cm="1">
        <f t="array" aca="1" ref="X1311" ca="1">IF(NOT(Data!D1311 = 0), VALUE(Data!Z1311 * INDIRECT(Data!B1311)), "")</f>
        <v/>
      </c>
      <c r="Y1311" s="20" t="str" cm="1">
        <f t="array" aca="1" ref="Y1311" ca="1">IF(NOT(Data!D1311 = 0), VALUE(Data!AA1311 * INDIRECT(Data!B1311)), "")</f>
        <v/>
      </c>
      <c r="Z1311" s="20" t="str" cm="1">
        <f t="array" aca="1" ref="Z1311" ca="1">IF(NOT(Data!D1311 = 0), VALUE(Data!AB1311 * INDIRECT(Data!B1311)), "")</f>
        <v/>
      </c>
      <c r="AA1311" s="20" t="str" cm="1">
        <f t="array" aca="1" ref="AA1311" ca="1">IF(NOT(Data!D1311 = 0), VALUE(Data!AC1311 * INDIRECT(Data!B1311)), "")</f>
        <v/>
      </c>
      <c r="AB1311" s="20" t="str" cm="1">
        <f t="array" aca="1" ref="AB1311" ca="1">IF(NOT(Data!D1311 = 0), VALUE(Data!AD1311 * INDIRECT(Data!B1311)), "")</f>
        <v/>
      </c>
      <c r="AC1311" s="20" t="str" cm="1">
        <f t="array" aca="1" ref="AC1311" ca="1">IF(NOT(Data!D1311 = 0), VALUE(Data!AE1311 * INDIRECT(Data!B1311)), "")</f>
        <v/>
      </c>
      <c r="AD1311" s="20" t="str" cm="1">
        <f t="array" aca="1" ref="AD1311" ca="1">IF(NOT(Data!D1311 = 0), VALUE(Data!AF1311 * INDIRECT(Data!B1311)), "")</f>
        <v/>
      </c>
      <c r="AE1311" s="22" t="str">
        <f>IF(NOT(Data!D1311 = 0), Data!AG1311, "")</f>
        <v/>
      </c>
      <c r="AF1311" s="21" t="str">
        <f>IF(NOT(Data!D1311 = 0), Data!AH1311, "")</f>
        <v/>
      </c>
    </row>
    <row r="1312" spans="1:32">
      <c r="A1312" t="str">
        <f>IF(NOT(Data!D1312 = 0), Data!C1312, "")</f>
        <v/>
      </c>
      <c r="B1312" s="21" t="str">
        <f>IF(NOT(Data!D1312 = 0), Data!D1312, "")</f>
        <v/>
      </c>
      <c r="C1312" s="21" t="str">
        <f>IF(NOT(Data!D1312 = 0), Data!E1312, "")</f>
        <v/>
      </c>
      <c r="D1312" s="20" t="str" cm="1">
        <f t="array" aca="1" ref="D1312" ca="1">IF(NOT(Data!D1312 = 0), VALUE(Data!F1312 * INDIRECT(Data!B1312)), "")</f>
        <v/>
      </c>
      <c r="E1312" s="20" t="str" cm="1">
        <f t="array" aca="1" ref="E1312" ca="1">IF(NOT(Data!D1312 = 0), VALUE(Data!G1312 * INDIRECT(Data!B1312)), "")</f>
        <v/>
      </c>
      <c r="F1312" s="20" t="str" cm="1">
        <f t="array" aca="1" ref="F1312" ca="1">IF(NOT(Data!D1312 = 0), VALUE(Data!H1312 * INDIRECT(Data!B1312)), "")</f>
        <v/>
      </c>
      <c r="G1312" s="20" t="str" cm="1">
        <f t="array" aca="1" ref="G1312" ca="1">IF(NOT(Data!D1312 = 0), VALUE(Data!I1312 * INDIRECT(Data!B1312)), "")</f>
        <v/>
      </c>
      <c r="H1312" s="20" t="str" cm="1">
        <f t="array" aca="1" ref="H1312" ca="1">IF(NOT(Data!D1312 = 0), VALUE(Data!J1312 * INDIRECT(Data!B1312)), "")</f>
        <v/>
      </c>
      <c r="I1312" s="20" t="str" cm="1">
        <f t="array" aca="1" ref="I1312" ca="1">IF(NOT(Data!D1312 = 0), VALUE(Data!K1312 * INDIRECT(Data!B1312)), "")</f>
        <v/>
      </c>
      <c r="J1312" s="20" t="str" cm="1">
        <f t="array" aca="1" ref="J1312" ca="1">IF(NOT(Data!D1312 = 0), VALUE(Data!L1312 * INDIRECT(Data!B1312)), "")</f>
        <v/>
      </c>
      <c r="K1312" s="20" t="str" cm="1">
        <f t="array" aca="1" ref="K1312" ca="1">IF(NOT(Data!D1312 = 0), VALUE(Data!M1312 * INDIRECT(Data!B1312)), "")</f>
        <v/>
      </c>
      <c r="L1312" s="20" t="str" cm="1">
        <f t="array" aca="1" ref="L1312" ca="1">IF(NOT(Data!D1312 = 0), VALUE(Data!N1312 * INDIRECT(Data!B1312)), "")</f>
        <v/>
      </c>
      <c r="M1312" s="20" t="str" cm="1">
        <f t="array" aca="1" ref="M1312" ca="1">IF(NOT(Data!D1312 = 0), VALUE(Data!O1312 * INDIRECT(Data!B1312)), "")</f>
        <v/>
      </c>
      <c r="N1312" s="20" t="str" cm="1">
        <f t="array" aca="1" ref="N1312" ca="1">IF(NOT(Data!D1312 = 0), VALUE(Data!P1312 * INDIRECT(Data!B1312)), "")</f>
        <v/>
      </c>
      <c r="O1312" s="20" t="str" cm="1">
        <f t="array" aca="1" ref="O1312" ca="1">IF(NOT(Data!D1312 = 0), VALUE(Data!Q1312 * INDIRECT(Data!B1312)), "")</f>
        <v/>
      </c>
      <c r="P1312" s="20" t="str" cm="1">
        <f t="array" aca="1" ref="P1312" ca="1">IF(NOT(Data!D1312 = 0), VALUE(Data!R1312 * INDIRECT(Data!B1312)), "")</f>
        <v/>
      </c>
      <c r="Q1312" s="20" t="str" cm="1">
        <f t="array" aca="1" ref="Q1312" ca="1">IF(NOT(Data!D1312 = 0), VALUE(Data!S1312 * INDIRECT(Data!B1312)), "")</f>
        <v/>
      </c>
      <c r="R1312" s="20" t="str" cm="1">
        <f t="array" aca="1" ref="R1312" ca="1">IF(NOT(Data!D1312 = 0), VALUE(Data!T1312 * INDIRECT(Data!B1312)), "")</f>
        <v/>
      </c>
      <c r="S1312" s="20" t="str" cm="1">
        <f t="array" aca="1" ref="S1312" ca="1">IF(NOT(Data!D1312 = 0), VALUE(Data!U1312 * INDIRECT(Data!B1312)), "")</f>
        <v/>
      </c>
      <c r="T1312" s="20" t="str" cm="1">
        <f t="array" aca="1" ref="T1312" ca="1">IF(NOT(Data!D1312 = 0), VALUE(Data!V1312 * INDIRECT(Data!B1312)), "")</f>
        <v/>
      </c>
      <c r="U1312" s="20" t="str" cm="1">
        <f t="array" aca="1" ref="U1312" ca="1">IF(NOT(Data!D1312 = 0), VALUE(Data!W1312 * INDIRECT(Data!B1312)), "")</f>
        <v/>
      </c>
      <c r="V1312" s="20" t="str" cm="1">
        <f t="array" aca="1" ref="V1312" ca="1">IF(NOT(Data!D1312 = 0), VALUE(Data!X1312 * INDIRECT(Data!B1312)), "")</f>
        <v/>
      </c>
      <c r="W1312" s="20" t="str" cm="1">
        <f t="array" aca="1" ref="W1312" ca="1">IF(NOT(Data!D1312 = 0), VALUE(Data!Y1312 * INDIRECT(Data!B1312)), "")</f>
        <v/>
      </c>
      <c r="X1312" s="20" t="str" cm="1">
        <f t="array" aca="1" ref="X1312" ca="1">IF(NOT(Data!D1312 = 0), VALUE(Data!Z1312 * INDIRECT(Data!B1312)), "")</f>
        <v/>
      </c>
      <c r="Y1312" s="20" t="str" cm="1">
        <f t="array" aca="1" ref="Y1312" ca="1">IF(NOT(Data!D1312 = 0), VALUE(Data!AA1312 * INDIRECT(Data!B1312)), "")</f>
        <v/>
      </c>
      <c r="Z1312" s="20" t="str" cm="1">
        <f t="array" aca="1" ref="Z1312" ca="1">IF(NOT(Data!D1312 = 0), VALUE(Data!AB1312 * INDIRECT(Data!B1312)), "")</f>
        <v/>
      </c>
      <c r="AA1312" s="20" t="str" cm="1">
        <f t="array" aca="1" ref="AA1312" ca="1">IF(NOT(Data!D1312 = 0), VALUE(Data!AC1312 * INDIRECT(Data!B1312)), "")</f>
        <v/>
      </c>
      <c r="AB1312" s="20" t="str" cm="1">
        <f t="array" aca="1" ref="AB1312" ca="1">IF(NOT(Data!D1312 = 0), VALUE(Data!AD1312 * INDIRECT(Data!B1312)), "")</f>
        <v/>
      </c>
      <c r="AC1312" s="20" t="str" cm="1">
        <f t="array" aca="1" ref="AC1312" ca="1">IF(NOT(Data!D1312 = 0), VALUE(Data!AE1312 * INDIRECT(Data!B1312)), "")</f>
        <v/>
      </c>
      <c r="AD1312" s="20" t="str" cm="1">
        <f t="array" aca="1" ref="AD1312" ca="1">IF(NOT(Data!D1312 = 0), VALUE(Data!AF1312 * INDIRECT(Data!B1312)), "")</f>
        <v/>
      </c>
      <c r="AE1312" s="22" t="str">
        <f>IF(NOT(Data!D1312 = 0), Data!AG1312, "")</f>
        <v/>
      </c>
      <c r="AF1312" s="21" t="str">
        <f>IF(NOT(Data!D1312 = 0), Data!AH1312, "")</f>
        <v/>
      </c>
    </row>
    <row r="1313" spans="1:32">
      <c r="A1313" t="str">
        <f>IF(NOT(Data!D1313 = 0), Data!C1313, "")</f>
        <v/>
      </c>
      <c r="B1313" s="21" t="str">
        <f>IF(NOT(Data!D1313 = 0), Data!D1313, "")</f>
        <v/>
      </c>
      <c r="C1313" s="21" t="str">
        <f>IF(NOT(Data!D1313 = 0), Data!E1313, "")</f>
        <v/>
      </c>
      <c r="D1313" s="20" t="str" cm="1">
        <f t="array" aca="1" ref="D1313" ca="1">IF(NOT(Data!D1313 = 0), VALUE(Data!F1313 * INDIRECT(Data!B1313)), "")</f>
        <v/>
      </c>
      <c r="E1313" s="20" t="str" cm="1">
        <f t="array" aca="1" ref="E1313" ca="1">IF(NOT(Data!D1313 = 0), VALUE(Data!G1313 * INDIRECT(Data!B1313)), "")</f>
        <v/>
      </c>
      <c r="F1313" s="20" t="str" cm="1">
        <f t="array" aca="1" ref="F1313" ca="1">IF(NOT(Data!D1313 = 0), VALUE(Data!H1313 * INDIRECT(Data!B1313)), "")</f>
        <v/>
      </c>
      <c r="G1313" s="20" t="str" cm="1">
        <f t="array" aca="1" ref="G1313" ca="1">IF(NOT(Data!D1313 = 0), VALUE(Data!I1313 * INDIRECT(Data!B1313)), "")</f>
        <v/>
      </c>
      <c r="H1313" s="20" t="str" cm="1">
        <f t="array" aca="1" ref="H1313" ca="1">IF(NOT(Data!D1313 = 0), VALUE(Data!J1313 * INDIRECT(Data!B1313)), "")</f>
        <v/>
      </c>
      <c r="I1313" s="20" t="str" cm="1">
        <f t="array" aca="1" ref="I1313" ca="1">IF(NOT(Data!D1313 = 0), VALUE(Data!K1313 * INDIRECT(Data!B1313)), "")</f>
        <v/>
      </c>
      <c r="J1313" s="20" t="str" cm="1">
        <f t="array" aca="1" ref="J1313" ca="1">IF(NOT(Data!D1313 = 0), VALUE(Data!L1313 * INDIRECT(Data!B1313)), "")</f>
        <v/>
      </c>
      <c r="K1313" s="20" t="str" cm="1">
        <f t="array" aca="1" ref="K1313" ca="1">IF(NOT(Data!D1313 = 0), VALUE(Data!M1313 * INDIRECT(Data!B1313)), "")</f>
        <v/>
      </c>
      <c r="L1313" s="20" t="str" cm="1">
        <f t="array" aca="1" ref="L1313" ca="1">IF(NOT(Data!D1313 = 0), VALUE(Data!N1313 * INDIRECT(Data!B1313)), "")</f>
        <v/>
      </c>
      <c r="M1313" s="20" t="str" cm="1">
        <f t="array" aca="1" ref="M1313" ca="1">IF(NOT(Data!D1313 = 0), VALUE(Data!O1313 * INDIRECT(Data!B1313)), "")</f>
        <v/>
      </c>
      <c r="N1313" s="20" t="str" cm="1">
        <f t="array" aca="1" ref="N1313" ca="1">IF(NOT(Data!D1313 = 0), VALUE(Data!P1313 * INDIRECT(Data!B1313)), "")</f>
        <v/>
      </c>
      <c r="O1313" s="20" t="str" cm="1">
        <f t="array" aca="1" ref="O1313" ca="1">IF(NOT(Data!D1313 = 0), VALUE(Data!Q1313 * INDIRECT(Data!B1313)), "")</f>
        <v/>
      </c>
      <c r="P1313" s="20" t="str" cm="1">
        <f t="array" aca="1" ref="P1313" ca="1">IF(NOT(Data!D1313 = 0), VALUE(Data!R1313 * INDIRECT(Data!B1313)), "")</f>
        <v/>
      </c>
      <c r="Q1313" s="20" t="str" cm="1">
        <f t="array" aca="1" ref="Q1313" ca="1">IF(NOT(Data!D1313 = 0), VALUE(Data!S1313 * INDIRECT(Data!B1313)), "")</f>
        <v/>
      </c>
      <c r="R1313" s="20" t="str" cm="1">
        <f t="array" aca="1" ref="R1313" ca="1">IF(NOT(Data!D1313 = 0), VALUE(Data!T1313 * INDIRECT(Data!B1313)), "")</f>
        <v/>
      </c>
      <c r="S1313" s="20" t="str" cm="1">
        <f t="array" aca="1" ref="S1313" ca="1">IF(NOT(Data!D1313 = 0), VALUE(Data!U1313 * INDIRECT(Data!B1313)), "")</f>
        <v/>
      </c>
      <c r="T1313" s="20" t="str" cm="1">
        <f t="array" aca="1" ref="T1313" ca="1">IF(NOT(Data!D1313 = 0), VALUE(Data!V1313 * INDIRECT(Data!B1313)), "")</f>
        <v/>
      </c>
      <c r="U1313" s="20" t="str" cm="1">
        <f t="array" aca="1" ref="U1313" ca="1">IF(NOT(Data!D1313 = 0), VALUE(Data!W1313 * INDIRECT(Data!B1313)), "")</f>
        <v/>
      </c>
      <c r="V1313" s="20" t="str" cm="1">
        <f t="array" aca="1" ref="V1313" ca="1">IF(NOT(Data!D1313 = 0), VALUE(Data!X1313 * INDIRECT(Data!B1313)), "")</f>
        <v/>
      </c>
      <c r="W1313" s="20" t="str" cm="1">
        <f t="array" aca="1" ref="W1313" ca="1">IF(NOT(Data!D1313 = 0), VALUE(Data!Y1313 * INDIRECT(Data!B1313)), "")</f>
        <v/>
      </c>
      <c r="X1313" s="20" t="str" cm="1">
        <f t="array" aca="1" ref="X1313" ca="1">IF(NOT(Data!D1313 = 0), VALUE(Data!Z1313 * INDIRECT(Data!B1313)), "")</f>
        <v/>
      </c>
      <c r="Y1313" s="20" t="str" cm="1">
        <f t="array" aca="1" ref="Y1313" ca="1">IF(NOT(Data!D1313 = 0), VALUE(Data!AA1313 * INDIRECT(Data!B1313)), "")</f>
        <v/>
      </c>
      <c r="Z1313" s="20" t="str" cm="1">
        <f t="array" aca="1" ref="Z1313" ca="1">IF(NOT(Data!D1313 = 0), VALUE(Data!AB1313 * INDIRECT(Data!B1313)), "")</f>
        <v/>
      </c>
      <c r="AA1313" s="20" t="str" cm="1">
        <f t="array" aca="1" ref="AA1313" ca="1">IF(NOT(Data!D1313 = 0), VALUE(Data!AC1313 * INDIRECT(Data!B1313)), "")</f>
        <v/>
      </c>
      <c r="AB1313" s="20" t="str" cm="1">
        <f t="array" aca="1" ref="AB1313" ca="1">IF(NOT(Data!D1313 = 0), VALUE(Data!AD1313 * INDIRECT(Data!B1313)), "")</f>
        <v/>
      </c>
      <c r="AC1313" s="20" t="str" cm="1">
        <f t="array" aca="1" ref="AC1313" ca="1">IF(NOT(Data!D1313 = 0), VALUE(Data!AE1313 * INDIRECT(Data!B1313)), "")</f>
        <v/>
      </c>
      <c r="AD1313" s="20" t="str" cm="1">
        <f t="array" aca="1" ref="AD1313" ca="1">IF(NOT(Data!D1313 = 0), VALUE(Data!AF1313 * INDIRECT(Data!B1313)), "")</f>
        <v/>
      </c>
      <c r="AE1313" s="22" t="str">
        <f>IF(NOT(Data!D1313 = 0), Data!AG1313, "")</f>
        <v/>
      </c>
      <c r="AF1313" s="21" t="str">
        <f>IF(NOT(Data!D1313 = 0), Data!AH1313, "")</f>
        <v/>
      </c>
    </row>
    <row r="1314" spans="1:32">
      <c r="A1314" t="str">
        <f>IF(NOT(Data!D1314 = 0), Data!C1314, "")</f>
        <v/>
      </c>
      <c r="B1314" s="21" t="str">
        <f>IF(NOT(Data!D1314 = 0), Data!D1314, "")</f>
        <v/>
      </c>
      <c r="C1314" s="21" t="str">
        <f>IF(NOT(Data!D1314 = 0), Data!E1314, "")</f>
        <v/>
      </c>
      <c r="D1314" s="20" t="str" cm="1">
        <f t="array" aca="1" ref="D1314" ca="1">IF(NOT(Data!D1314 = 0), VALUE(Data!F1314 * INDIRECT(Data!B1314)), "")</f>
        <v/>
      </c>
      <c r="E1314" s="20" t="str" cm="1">
        <f t="array" aca="1" ref="E1314" ca="1">IF(NOT(Data!D1314 = 0), VALUE(Data!G1314 * INDIRECT(Data!B1314)), "")</f>
        <v/>
      </c>
      <c r="F1314" s="20" t="str" cm="1">
        <f t="array" aca="1" ref="F1314" ca="1">IF(NOT(Data!D1314 = 0), VALUE(Data!H1314 * INDIRECT(Data!B1314)), "")</f>
        <v/>
      </c>
      <c r="G1314" s="20" t="str" cm="1">
        <f t="array" aca="1" ref="G1314" ca="1">IF(NOT(Data!D1314 = 0), VALUE(Data!I1314 * INDIRECT(Data!B1314)), "")</f>
        <v/>
      </c>
      <c r="H1314" s="20" t="str" cm="1">
        <f t="array" aca="1" ref="H1314" ca="1">IF(NOT(Data!D1314 = 0), VALUE(Data!J1314 * INDIRECT(Data!B1314)), "")</f>
        <v/>
      </c>
      <c r="I1314" s="20" t="str" cm="1">
        <f t="array" aca="1" ref="I1314" ca="1">IF(NOT(Data!D1314 = 0), VALUE(Data!K1314 * INDIRECT(Data!B1314)), "")</f>
        <v/>
      </c>
      <c r="J1314" s="20" t="str" cm="1">
        <f t="array" aca="1" ref="J1314" ca="1">IF(NOT(Data!D1314 = 0), VALUE(Data!L1314 * INDIRECT(Data!B1314)), "")</f>
        <v/>
      </c>
      <c r="K1314" s="20" t="str" cm="1">
        <f t="array" aca="1" ref="K1314" ca="1">IF(NOT(Data!D1314 = 0), VALUE(Data!M1314 * INDIRECT(Data!B1314)), "")</f>
        <v/>
      </c>
      <c r="L1314" s="20" t="str" cm="1">
        <f t="array" aca="1" ref="L1314" ca="1">IF(NOT(Data!D1314 = 0), VALUE(Data!N1314 * INDIRECT(Data!B1314)), "")</f>
        <v/>
      </c>
      <c r="M1314" s="20" t="str" cm="1">
        <f t="array" aca="1" ref="M1314" ca="1">IF(NOT(Data!D1314 = 0), VALUE(Data!O1314 * INDIRECT(Data!B1314)), "")</f>
        <v/>
      </c>
      <c r="N1314" s="20" t="str" cm="1">
        <f t="array" aca="1" ref="N1314" ca="1">IF(NOT(Data!D1314 = 0), VALUE(Data!P1314 * INDIRECT(Data!B1314)), "")</f>
        <v/>
      </c>
      <c r="O1314" s="20" t="str" cm="1">
        <f t="array" aca="1" ref="O1314" ca="1">IF(NOT(Data!D1314 = 0), VALUE(Data!Q1314 * INDIRECT(Data!B1314)), "")</f>
        <v/>
      </c>
      <c r="P1314" s="20" t="str" cm="1">
        <f t="array" aca="1" ref="P1314" ca="1">IF(NOT(Data!D1314 = 0), VALUE(Data!R1314 * INDIRECT(Data!B1314)), "")</f>
        <v/>
      </c>
      <c r="Q1314" s="20" t="str" cm="1">
        <f t="array" aca="1" ref="Q1314" ca="1">IF(NOT(Data!D1314 = 0), VALUE(Data!S1314 * INDIRECT(Data!B1314)), "")</f>
        <v/>
      </c>
      <c r="R1314" s="20" t="str" cm="1">
        <f t="array" aca="1" ref="R1314" ca="1">IF(NOT(Data!D1314 = 0), VALUE(Data!T1314 * INDIRECT(Data!B1314)), "")</f>
        <v/>
      </c>
      <c r="S1314" s="20" t="str" cm="1">
        <f t="array" aca="1" ref="S1314" ca="1">IF(NOT(Data!D1314 = 0), VALUE(Data!U1314 * INDIRECT(Data!B1314)), "")</f>
        <v/>
      </c>
      <c r="T1314" s="20" t="str" cm="1">
        <f t="array" aca="1" ref="T1314" ca="1">IF(NOT(Data!D1314 = 0), VALUE(Data!V1314 * INDIRECT(Data!B1314)), "")</f>
        <v/>
      </c>
      <c r="U1314" s="20" t="str" cm="1">
        <f t="array" aca="1" ref="U1314" ca="1">IF(NOT(Data!D1314 = 0), VALUE(Data!W1314 * INDIRECT(Data!B1314)), "")</f>
        <v/>
      </c>
      <c r="V1314" s="20" t="str" cm="1">
        <f t="array" aca="1" ref="V1314" ca="1">IF(NOT(Data!D1314 = 0), VALUE(Data!X1314 * INDIRECT(Data!B1314)), "")</f>
        <v/>
      </c>
      <c r="W1314" s="20" t="str" cm="1">
        <f t="array" aca="1" ref="W1314" ca="1">IF(NOT(Data!D1314 = 0), VALUE(Data!Y1314 * INDIRECT(Data!B1314)), "")</f>
        <v/>
      </c>
      <c r="X1314" s="20" t="str" cm="1">
        <f t="array" aca="1" ref="X1314" ca="1">IF(NOT(Data!D1314 = 0), VALUE(Data!Z1314 * INDIRECT(Data!B1314)), "")</f>
        <v/>
      </c>
      <c r="Y1314" s="20" t="str" cm="1">
        <f t="array" aca="1" ref="Y1314" ca="1">IF(NOT(Data!D1314 = 0), VALUE(Data!AA1314 * INDIRECT(Data!B1314)), "")</f>
        <v/>
      </c>
      <c r="Z1314" s="20" t="str" cm="1">
        <f t="array" aca="1" ref="Z1314" ca="1">IF(NOT(Data!D1314 = 0), VALUE(Data!AB1314 * INDIRECT(Data!B1314)), "")</f>
        <v/>
      </c>
      <c r="AA1314" s="20" t="str" cm="1">
        <f t="array" aca="1" ref="AA1314" ca="1">IF(NOT(Data!D1314 = 0), VALUE(Data!AC1314 * INDIRECT(Data!B1314)), "")</f>
        <v/>
      </c>
      <c r="AB1314" s="20" t="str" cm="1">
        <f t="array" aca="1" ref="AB1314" ca="1">IF(NOT(Data!D1314 = 0), VALUE(Data!AD1314 * INDIRECT(Data!B1314)), "")</f>
        <v/>
      </c>
      <c r="AC1314" s="20" t="str" cm="1">
        <f t="array" aca="1" ref="AC1314" ca="1">IF(NOT(Data!D1314 = 0), VALUE(Data!AE1314 * INDIRECT(Data!B1314)), "")</f>
        <v/>
      </c>
      <c r="AD1314" s="20" t="str" cm="1">
        <f t="array" aca="1" ref="AD1314" ca="1">IF(NOT(Data!D1314 = 0), VALUE(Data!AF1314 * INDIRECT(Data!B1314)), "")</f>
        <v/>
      </c>
      <c r="AE1314" s="22" t="str">
        <f>IF(NOT(Data!D1314 = 0), Data!AG1314, "")</f>
        <v/>
      </c>
      <c r="AF1314" s="21" t="str">
        <f>IF(NOT(Data!D1314 = 0), Data!AH1314, "")</f>
        <v/>
      </c>
    </row>
    <row r="1315" spans="1:32">
      <c r="A1315" t="str">
        <f>IF(NOT(Data!D1315 = 0), Data!C1315, "")</f>
        <v/>
      </c>
      <c r="B1315" s="21" t="str">
        <f>IF(NOT(Data!D1315 = 0), Data!D1315, "")</f>
        <v/>
      </c>
      <c r="C1315" s="21" t="str">
        <f>IF(NOT(Data!D1315 = 0), Data!E1315, "")</f>
        <v/>
      </c>
      <c r="D1315" s="20" t="str" cm="1">
        <f t="array" aca="1" ref="D1315" ca="1">IF(NOT(Data!D1315 = 0), VALUE(Data!F1315 * INDIRECT(Data!B1315)), "")</f>
        <v/>
      </c>
      <c r="E1315" s="20" t="str" cm="1">
        <f t="array" aca="1" ref="E1315" ca="1">IF(NOT(Data!D1315 = 0), VALUE(Data!G1315 * INDIRECT(Data!B1315)), "")</f>
        <v/>
      </c>
      <c r="F1315" s="20" t="str" cm="1">
        <f t="array" aca="1" ref="F1315" ca="1">IF(NOT(Data!D1315 = 0), VALUE(Data!H1315 * INDIRECT(Data!B1315)), "")</f>
        <v/>
      </c>
      <c r="G1315" s="20" t="str" cm="1">
        <f t="array" aca="1" ref="G1315" ca="1">IF(NOT(Data!D1315 = 0), VALUE(Data!I1315 * INDIRECT(Data!B1315)), "")</f>
        <v/>
      </c>
      <c r="H1315" s="20" t="str" cm="1">
        <f t="array" aca="1" ref="H1315" ca="1">IF(NOT(Data!D1315 = 0), VALUE(Data!J1315 * INDIRECT(Data!B1315)), "")</f>
        <v/>
      </c>
      <c r="I1315" s="20" t="str" cm="1">
        <f t="array" aca="1" ref="I1315" ca="1">IF(NOT(Data!D1315 = 0), VALUE(Data!K1315 * INDIRECT(Data!B1315)), "")</f>
        <v/>
      </c>
      <c r="J1315" s="20" t="str" cm="1">
        <f t="array" aca="1" ref="J1315" ca="1">IF(NOT(Data!D1315 = 0), VALUE(Data!L1315 * INDIRECT(Data!B1315)), "")</f>
        <v/>
      </c>
      <c r="K1315" s="20" t="str" cm="1">
        <f t="array" aca="1" ref="K1315" ca="1">IF(NOT(Data!D1315 = 0), VALUE(Data!M1315 * INDIRECT(Data!B1315)), "")</f>
        <v/>
      </c>
      <c r="L1315" s="20" t="str" cm="1">
        <f t="array" aca="1" ref="L1315" ca="1">IF(NOT(Data!D1315 = 0), VALUE(Data!N1315 * INDIRECT(Data!B1315)), "")</f>
        <v/>
      </c>
      <c r="M1315" s="20" t="str" cm="1">
        <f t="array" aca="1" ref="M1315" ca="1">IF(NOT(Data!D1315 = 0), VALUE(Data!O1315 * INDIRECT(Data!B1315)), "")</f>
        <v/>
      </c>
      <c r="N1315" s="20" t="str" cm="1">
        <f t="array" aca="1" ref="N1315" ca="1">IF(NOT(Data!D1315 = 0), VALUE(Data!P1315 * INDIRECT(Data!B1315)), "")</f>
        <v/>
      </c>
      <c r="O1315" s="20" t="str" cm="1">
        <f t="array" aca="1" ref="O1315" ca="1">IF(NOT(Data!D1315 = 0), VALUE(Data!Q1315 * INDIRECT(Data!B1315)), "")</f>
        <v/>
      </c>
      <c r="P1315" s="20" t="str" cm="1">
        <f t="array" aca="1" ref="P1315" ca="1">IF(NOT(Data!D1315 = 0), VALUE(Data!R1315 * INDIRECT(Data!B1315)), "")</f>
        <v/>
      </c>
      <c r="Q1315" s="20" t="str" cm="1">
        <f t="array" aca="1" ref="Q1315" ca="1">IF(NOT(Data!D1315 = 0), VALUE(Data!S1315 * INDIRECT(Data!B1315)), "")</f>
        <v/>
      </c>
      <c r="R1315" s="20" t="str" cm="1">
        <f t="array" aca="1" ref="R1315" ca="1">IF(NOT(Data!D1315 = 0), VALUE(Data!T1315 * INDIRECT(Data!B1315)), "")</f>
        <v/>
      </c>
      <c r="S1315" s="20" t="str" cm="1">
        <f t="array" aca="1" ref="S1315" ca="1">IF(NOT(Data!D1315 = 0), VALUE(Data!U1315 * INDIRECT(Data!B1315)), "")</f>
        <v/>
      </c>
      <c r="T1315" s="20" t="str" cm="1">
        <f t="array" aca="1" ref="T1315" ca="1">IF(NOT(Data!D1315 = 0), VALUE(Data!V1315 * INDIRECT(Data!B1315)), "")</f>
        <v/>
      </c>
      <c r="U1315" s="20" t="str" cm="1">
        <f t="array" aca="1" ref="U1315" ca="1">IF(NOT(Data!D1315 = 0), VALUE(Data!W1315 * INDIRECT(Data!B1315)), "")</f>
        <v/>
      </c>
      <c r="V1315" s="20" t="str" cm="1">
        <f t="array" aca="1" ref="V1315" ca="1">IF(NOT(Data!D1315 = 0), VALUE(Data!X1315 * INDIRECT(Data!B1315)), "")</f>
        <v/>
      </c>
      <c r="W1315" s="20" t="str" cm="1">
        <f t="array" aca="1" ref="W1315" ca="1">IF(NOT(Data!D1315 = 0), VALUE(Data!Y1315 * INDIRECT(Data!B1315)), "")</f>
        <v/>
      </c>
      <c r="X1315" s="20" t="str" cm="1">
        <f t="array" aca="1" ref="X1315" ca="1">IF(NOT(Data!D1315 = 0), VALUE(Data!Z1315 * INDIRECT(Data!B1315)), "")</f>
        <v/>
      </c>
      <c r="Y1315" s="20" t="str" cm="1">
        <f t="array" aca="1" ref="Y1315" ca="1">IF(NOT(Data!D1315 = 0), VALUE(Data!AA1315 * INDIRECT(Data!B1315)), "")</f>
        <v/>
      </c>
      <c r="Z1315" s="20" t="str" cm="1">
        <f t="array" aca="1" ref="Z1315" ca="1">IF(NOT(Data!D1315 = 0), VALUE(Data!AB1315 * INDIRECT(Data!B1315)), "")</f>
        <v/>
      </c>
      <c r="AA1315" s="20" t="str" cm="1">
        <f t="array" aca="1" ref="AA1315" ca="1">IF(NOT(Data!D1315 = 0), VALUE(Data!AC1315 * INDIRECT(Data!B1315)), "")</f>
        <v/>
      </c>
      <c r="AB1315" s="20" t="str" cm="1">
        <f t="array" aca="1" ref="AB1315" ca="1">IF(NOT(Data!D1315 = 0), VALUE(Data!AD1315 * INDIRECT(Data!B1315)), "")</f>
        <v/>
      </c>
      <c r="AC1315" s="20" t="str" cm="1">
        <f t="array" aca="1" ref="AC1315" ca="1">IF(NOT(Data!D1315 = 0), VALUE(Data!AE1315 * INDIRECT(Data!B1315)), "")</f>
        <v/>
      </c>
      <c r="AD1315" s="20" t="str" cm="1">
        <f t="array" aca="1" ref="AD1315" ca="1">IF(NOT(Data!D1315 = 0), VALUE(Data!AF1315 * INDIRECT(Data!B1315)), "")</f>
        <v/>
      </c>
      <c r="AE1315" s="22" t="str">
        <f>IF(NOT(Data!D1315 = 0), Data!AG1315, "")</f>
        <v/>
      </c>
      <c r="AF1315" s="21" t="str">
        <f>IF(NOT(Data!D1315 = 0), Data!AH1315, "")</f>
        <v/>
      </c>
    </row>
    <row r="1316" spans="1:32">
      <c r="A1316" t="str">
        <f>IF(NOT(Data!D1316 = 0), Data!C1316, "")</f>
        <v/>
      </c>
      <c r="B1316" s="21" t="str">
        <f>IF(NOT(Data!D1316 = 0), Data!D1316, "")</f>
        <v/>
      </c>
      <c r="C1316" s="21" t="str">
        <f>IF(NOT(Data!D1316 = 0), Data!E1316, "")</f>
        <v/>
      </c>
      <c r="D1316" s="20" t="str" cm="1">
        <f t="array" aca="1" ref="D1316" ca="1">IF(NOT(Data!D1316 = 0), VALUE(Data!F1316 * INDIRECT(Data!B1316)), "")</f>
        <v/>
      </c>
      <c r="E1316" s="20" t="str" cm="1">
        <f t="array" aca="1" ref="E1316" ca="1">IF(NOT(Data!D1316 = 0), VALUE(Data!G1316 * INDIRECT(Data!B1316)), "")</f>
        <v/>
      </c>
      <c r="F1316" s="20" t="str" cm="1">
        <f t="array" aca="1" ref="F1316" ca="1">IF(NOT(Data!D1316 = 0), VALUE(Data!H1316 * INDIRECT(Data!B1316)), "")</f>
        <v/>
      </c>
      <c r="G1316" s="20" t="str" cm="1">
        <f t="array" aca="1" ref="G1316" ca="1">IF(NOT(Data!D1316 = 0), VALUE(Data!I1316 * INDIRECT(Data!B1316)), "")</f>
        <v/>
      </c>
      <c r="H1316" s="20" t="str" cm="1">
        <f t="array" aca="1" ref="H1316" ca="1">IF(NOT(Data!D1316 = 0), VALUE(Data!J1316 * INDIRECT(Data!B1316)), "")</f>
        <v/>
      </c>
      <c r="I1316" s="20" t="str" cm="1">
        <f t="array" aca="1" ref="I1316" ca="1">IF(NOT(Data!D1316 = 0), VALUE(Data!K1316 * INDIRECT(Data!B1316)), "")</f>
        <v/>
      </c>
      <c r="J1316" s="20" t="str" cm="1">
        <f t="array" aca="1" ref="J1316" ca="1">IF(NOT(Data!D1316 = 0), VALUE(Data!L1316 * INDIRECT(Data!B1316)), "")</f>
        <v/>
      </c>
      <c r="K1316" s="20" t="str" cm="1">
        <f t="array" aca="1" ref="K1316" ca="1">IF(NOT(Data!D1316 = 0), VALUE(Data!M1316 * INDIRECT(Data!B1316)), "")</f>
        <v/>
      </c>
      <c r="L1316" s="20" t="str" cm="1">
        <f t="array" aca="1" ref="L1316" ca="1">IF(NOT(Data!D1316 = 0), VALUE(Data!N1316 * INDIRECT(Data!B1316)), "")</f>
        <v/>
      </c>
      <c r="M1316" s="20" t="str" cm="1">
        <f t="array" aca="1" ref="M1316" ca="1">IF(NOT(Data!D1316 = 0), VALUE(Data!O1316 * INDIRECT(Data!B1316)), "")</f>
        <v/>
      </c>
      <c r="N1316" s="20" t="str" cm="1">
        <f t="array" aca="1" ref="N1316" ca="1">IF(NOT(Data!D1316 = 0), VALUE(Data!P1316 * INDIRECT(Data!B1316)), "")</f>
        <v/>
      </c>
      <c r="O1316" s="20" t="str" cm="1">
        <f t="array" aca="1" ref="O1316" ca="1">IF(NOT(Data!D1316 = 0), VALUE(Data!Q1316 * INDIRECT(Data!B1316)), "")</f>
        <v/>
      </c>
      <c r="P1316" s="20" t="str" cm="1">
        <f t="array" aca="1" ref="P1316" ca="1">IF(NOT(Data!D1316 = 0), VALUE(Data!R1316 * INDIRECT(Data!B1316)), "")</f>
        <v/>
      </c>
      <c r="Q1316" s="20" t="str" cm="1">
        <f t="array" aca="1" ref="Q1316" ca="1">IF(NOT(Data!D1316 = 0), VALUE(Data!S1316 * INDIRECT(Data!B1316)), "")</f>
        <v/>
      </c>
      <c r="R1316" s="20" t="str" cm="1">
        <f t="array" aca="1" ref="R1316" ca="1">IF(NOT(Data!D1316 = 0), VALUE(Data!T1316 * INDIRECT(Data!B1316)), "")</f>
        <v/>
      </c>
      <c r="S1316" s="20" t="str" cm="1">
        <f t="array" aca="1" ref="S1316" ca="1">IF(NOT(Data!D1316 = 0), VALUE(Data!U1316 * INDIRECT(Data!B1316)), "")</f>
        <v/>
      </c>
      <c r="T1316" s="20" t="str" cm="1">
        <f t="array" aca="1" ref="T1316" ca="1">IF(NOT(Data!D1316 = 0), VALUE(Data!V1316 * INDIRECT(Data!B1316)), "")</f>
        <v/>
      </c>
      <c r="U1316" s="20" t="str" cm="1">
        <f t="array" aca="1" ref="U1316" ca="1">IF(NOT(Data!D1316 = 0), VALUE(Data!W1316 * INDIRECT(Data!B1316)), "")</f>
        <v/>
      </c>
      <c r="V1316" s="20" t="str" cm="1">
        <f t="array" aca="1" ref="V1316" ca="1">IF(NOT(Data!D1316 = 0), VALUE(Data!X1316 * INDIRECT(Data!B1316)), "")</f>
        <v/>
      </c>
      <c r="W1316" s="20" t="str" cm="1">
        <f t="array" aca="1" ref="W1316" ca="1">IF(NOT(Data!D1316 = 0), VALUE(Data!Y1316 * INDIRECT(Data!B1316)), "")</f>
        <v/>
      </c>
      <c r="X1316" s="20" t="str" cm="1">
        <f t="array" aca="1" ref="X1316" ca="1">IF(NOT(Data!D1316 = 0), VALUE(Data!Z1316 * INDIRECT(Data!B1316)), "")</f>
        <v/>
      </c>
      <c r="Y1316" s="20" t="str" cm="1">
        <f t="array" aca="1" ref="Y1316" ca="1">IF(NOT(Data!D1316 = 0), VALUE(Data!AA1316 * INDIRECT(Data!B1316)), "")</f>
        <v/>
      </c>
      <c r="Z1316" s="20" t="str" cm="1">
        <f t="array" aca="1" ref="Z1316" ca="1">IF(NOT(Data!D1316 = 0), VALUE(Data!AB1316 * INDIRECT(Data!B1316)), "")</f>
        <v/>
      </c>
      <c r="AA1316" s="20" t="str" cm="1">
        <f t="array" aca="1" ref="AA1316" ca="1">IF(NOT(Data!D1316 = 0), VALUE(Data!AC1316 * INDIRECT(Data!B1316)), "")</f>
        <v/>
      </c>
      <c r="AB1316" s="20" t="str" cm="1">
        <f t="array" aca="1" ref="AB1316" ca="1">IF(NOT(Data!D1316 = 0), VALUE(Data!AD1316 * INDIRECT(Data!B1316)), "")</f>
        <v/>
      </c>
      <c r="AC1316" s="20" t="str" cm="1">
        <f t="array" aca="1" ref="AC1316" ca="1">IF(NOT(Data!D1316 = 0), VALUE(Data!AE1316 * INDIRECT(Data!B1316)), "")</f>
        <v/>
      </c>
      <c r="AD1316" s="20" t="str" cm="1">
        <f t="array" aca="1" ref="AD1316" ca="1">IF(NOT(Data!D1316 = 0), VALUE(Data!AF1316 * INDIRECT(Data!B1316)), "")</f>
        <v/>
      </c>
      <c r="AE1316" s="22" t="str">
        <f>IF(NOT(Data!D1316 = 0), Data!AG1316, "")</f>
        <v/>
      </c>
      <c r="AF1316" s="21" t="str">
        <f>IF(NOT(Data!D1316 = 0), Data!AH1316, "")</f>
        <v/>
      </c>
    </row>
    <row r="1317" spans="1:32">
      <c r="A1317" t="str">
        <f>IF(NOT(Data!D1317 = 0), Data!C1317, "")</f>
        <v/>
      </c>
      <c r="B1317" s="21" t="str">
        <f>IF(NOT(Data!D1317 = 0), Data!D1317, "")</f>
        <v/>
      </c>
      <c r="C1317" s="21" t="str">
        <f>IF(NOT(Data!D1317 = 0), Data!E1317, "")</f>
        <v/>
      </c>
      <c r="D1317" s="20" t="str" cm="1">
        <f t="array" aca="1" ref="D1317" ca="1">IF(NOT(Data!D1317 = 0), VALUE(Data!F1317 * INDIRECT(Data!B1317)), "")</f>
        <v/>
      </c>
      <c r="E1317" s="20" t="str" cm="1">
        <f t="array" aca="1" ref="E1317" ca="1">IF(NOT(Data!D1317 = 0), VALUE(Data!G1317 * INDIRECT(Data!B1317)), "")</f>
        <v/>
      </c>
      <c r="F1317" s="20" t="str" cm="1">
        <f t="array" aca="1" ref="F1317" ca="1">IF(NOT(Data!D1317 = 0), VALUE(Data!H1317 * INDIRECT(Data!B1317)), "")</f>
        <v/>
      </c>
      <c r="G1317" s="20" t="str" cm="1">
        <f t="array" aca="1" ref="G1317" ca="1">IF(NOT(Data!D1317 = 0), VALUE(Data!I1317 * INDIRECT(Data!B1317)), "")</f>
        <v/>
      </c>
      <c r="H1317" s="20" t="str" cm="1">
        <f t="array" aca="1" ref="H1317" ca="1">IF(NOT(Data!D1317 = 0), VALUE(Data!J1317 * INDIRECT(Data!B1317)), "")</f>
        <v/>
      </c>
      <c r="I1317" s="20" t="str" cm="1">
        <f t="array" aca="1" ref="I1317" ca="1">IF(NOT(Data!D1317 = 0), VALUE(Data!K1317 * INDIRECT(Data!B1317)), "")</f>
        <v/>
      </c>
      <c r="J1317" s="20" t="str" cm="1">
        <f t="array" aca="1" ref="J1317" ca="1">IF(NOT(Data!D1317 = 0), VALUE(Data!L1317 * INDIRECT(Data!B1317)), "")</f>
        <v/>
      </c>
      <c r="K1317" s="20" t="str" cm="1">
        <f t="array" aca="1" ref="K1317" ca="1">IF(NOT(Data!D1317 = 0), VALUE(Data!M1317 * INDIRECT(Data!B1317)), "")</f>
        <v/>
      </c>
      <c r="L1317" s="20" t="str" cm="1">
        <f t="array" aca="1" ref="L1317" ca="1">IF(NOT(Data!D1317 = 0), VALUE(Data!N1317 * INDIRECT(Data!B1317)), "")</f>
        <v/>
      </c>
      <c r="M1317" s="20" t="str" cm="1">
        <f t="array" aca="1" ref="M1317" ca="1">IF(NOT(Data!D1317 = 0), VALUE(Data!O1317 * INDIRECT(Data!B1317)), "")</f>
        <v/>
      </c>
      <c r="N1317" s="20" t="str" cm="1">
        <f t="array" aca="1" ref="N1317" ca="1">IF(NOT(Data!D1317 = 0), VALUE(Data!P1317 * INDIRECT(Data!B1317)), "")</f>
        <v/>
      </c>
      <c r="O1317" s="20" t="str" cm="1">
        <f t="array" aca="1" ref="O1317" ca="1">IF(NOT(Data!D1317 = 0), VALUE(Data!Q1317 * INDIRECT(Data!B1317)), "")</f>
        <v/>
      </c>
      <c r="P1317" s="20" t="str" cm="1">
        <f t="array" aca="1" ref="P1317" ca="1">IF(NOT(Data!D1317 = 0), VALUE(Data!R1317 * INDIRECT(Data!B1317)), "")</f>
        <v/>
      </c>
      <c r="Q1317" s="20" t="str" cm="1">
        <f t="array" aca="1" ref="Q1317" ca="1">IF(NOT(Data!D1317 = 0), VALUE(Data!S1317 * INDIRECT(Data!B1317)), "")</f>
        <v/>
      </c>
      <c r="R1317" s="20" t="str" cm="1">
        <f t="array" aca="1" ref="R1317" ca="1">IF(NOT(Data!D1317 = 0), VALUE(Data!T1317 * INDIRECT(Data!B1317)), "")</f>
        <v/>
      </c>
      <c r="S1317" s="20" t="str" cm="1">
        <f t="array" aca="1" ref="S1317" ca="1">IF(NOT(Data!D1317 = 0), VALUE(Data!U1317 * INDIRECT(Data!B1317)), "")</f>
        <v/>
      </c>
      <c r="T1317" s="20" t="str" cm="1">
        <f t="array" aca="1" ref="T1317" ca="1">IF(NOT(Data!D1317 = 0), VALUE(Data!V1317 * INDIRECT(Data!B1317)), "")</f>
        <v/>
      </c>
      <c r="U1317" s="20" t="str" cm="1">
        <f t="array" aca="1" ref="U1317" ca="1">IF(NOT(Data!D1317 = 0), VALUE(Data!W1317 * INDIRECT(Data!B1317)), "")</f>
        <v/>
      </c>
      <c r="V1317" s="20" t="str" cm="1">
        <f t="array" aca="1" ref="V1317" ca="1">IF(NOT(Data!D1317 = 0), VALUE(Data!X1317 * INDIRECT(Data!B1317)), "")</f>
        <v/>
      </c>
      <c r="W1317" s="20" t="str" cm="1">
        <f t="array" aca="1" ref="W1317" ca="1">IF(NOT(Data!D1317 = 0), VALUE(Data!Y1317 * INDIRECT(Data!B1317)), "")</f>
        <v/>
      </c>
      <c r="X1317" s="20" t="str" cm="1">
        <f t="array" aca="1" ref="X1317" ca="1">IF(NOT(Data!D1317 = 0), VALUE(Data!Z1317 * INDIRECT(Data!B1317)), "")</f>
        <v/>
      </c>
      <c r="Y1317" s="20" t="str" cm="1">
        <f t="array" aca="1" ref="Y1317" ca="1">IF(NOT(Data!D1317 = 0), VALUE(Data!AA1317 * INDIRECT(Data!B1317)), "")</f>
        <v/>
      </c>
      <c r="Z1317" s="20" t="str" cm="1">
        <f t="array" aca="1" ref="Z1317" ca="1">IF(NOT(Data!D1317 = 0), VALUE(Data!AB1317 * INDIRECT(Data!B1317)), "")</f>
        <v/>
      </c>
      <c r="AA1317" s="20" t="str" cm="1">
        <f t="array" aca="1" ref="AA1317" ca="1">IF(NOT(Data!D1317 = 0), VALUE(Data!AC1317 * INDIRECT(Data!B1317)), "")</f>
        <v/>
      </c>
      <c r="AB1317" s="20" t="str" cm="1">
        <f t="array" aca="1" ref="AB1317" ca="1">IF(NOT(Data!D1317 = 0), VALUE(Data!AD1317 * INDIRECT(Data!B1317)), "")</f>
        <v/>
      </c>
      <c r="AC1317" s="20" t="str" cm="1">
        <f t="array" aca="1" ref="AC1317" ca="1">IF(NOT(Data!D1317 = 0), VALUE(Data!AE1317 * INDIRECT(Data!B1317)), "")</f>
        <v/>
      </c>
      <c r="AD1317" s="20" t="str" cm="1">
        <f t="array" aca="1" ref="AD1317" ca="1">IF(NOT(Data!D1317 = 0), VALUE(Data!AF1317 * INDIRECT(Data!B1317)), "")</f>
        <v/>
      </c>
      <c r="AE1317" s="22" t="str">
        <f>IF(NOT(Data!D1317 = 0), Data!AG1317, "")</f>
        <v/>
      </c>
      <c r="AF1317" s="21" t="str">
        <f>IF(NOT(Data!D1317 = 0), Data!AH1317, "")</f>
        <v/>
      </c>
    </row>
    <row r="1318" spans="1:32">
      <c r="A1318" t="str">
        <f>IF(NOT(Data!D1318 = 0), Data!C1318, "")</f>
        <v/>
      </c>
      <c r="B1318" s="21" t="str">
        <f>IF(NOT(Data!D1318 = 0), Data!D1318, "")</f>
        <v/>
      </c>
      <c r="C1318" s="21" t="str">
        <f>IF(NOT(Data!D1318 = 0), Data!E1318, "")</f>
        <v/>
      </c>
      <c r="D1318" s="20" t="str" cm="1">
        <f t="array" aca="1" ref="D1318" ca="1">IF(NOT(Data!D1318 = 0), VALUE(Data!F1318 * INDIRECT(Data!B1318)), "")</f>
        <v/>
      </c>
      <c r="E1318" s="20" t="str" cm="1">
        <f t="array" aca="1" ref="E1318" ca="1">IF(NOT(Data!D1318 = 0), VALUE(Data!G1318 * INDIRECT(Data!B1318)), "")</f>
        <v/>
      </c>
      <c r="F1318" s="20" t="str" cm="1">
        <f t="array" aca="1" ref="F1318" ca="1">IF(NOT(Data!D1318 = 0), VALUE(Data!H1318 * INDIRECT(Data!B1318)), "")</f>
        <v/>
      </c>
      <c r="G1318" s="20" t="str" cm="1">
        <f t="array" aca="1" ref="G1318" ca="1">IF(NOT(Data!D1318 = 0), VALUE(Data!I1318 * INDIRECT(Data!B1318)), "")</f>
        <v/>
      </c>
      <c r="H1318" s="20" t="str" cm="1">
        <f t="array" aca="1" ref="H1318" ca="1">IF(NOT(Data!D1318 = 0), VALUE(Data!J1318 * INDIRECT(Data!B1318)), "")</f>
        <v/>
      </c>
      <c r="I1318" s="20" t="str" cm="1">
        <f t="array" aca="1" ref="I1318" ca="1">IF(NOT(Data!D1318 = 0), VALUE(Data!K1318 * INDIRECT(Data!B1318)), "")</f>
        <v/>
      </c>
      <c r="J1318" s="20" t="str" cm="1">
        <f t="array" aca="1" ref="J1318" ca="1">IF(NOT(Data!D1318 = 0), VALUE(Data!L1318 * INDIRECT(Data!B1318)), "")</f>
        <v/>
      </c>
      <c r="K1318" s="20" t="str" cm="1">
        <f t="array" aca="1" ref="K1318" ca="1">IF(NOT(Data!D1318 = 0), VALUE(Data!M1318 * INDIRECT(Data!B1318)), "")</f>
        <v/>
      </c>
      <c r="L1318" s="20" t="str" cm="1">
        <f t="array" aca="1" ref="L1318" ca="1">IF(NOT(Data!D1318 = 0), VALUE(Data!N1318 * INDIRECT(Data!B1318)), "")</f>
        <v/>
      </c>
      <c r="M1318" s="20" t="str" cm="1">
        <f t="array" aca="1" ref="M1318" ca="1">IF(NOT(Data!D1318 = 0), VALUE(Data!O1318 * INDIRECT(Data!B1318)), "")</f>
        <v/>
      </c>
      <c r="N1318" s="20" t="str" cm="1">
        <f t="array" aca="1" ref="N1318" ca="1">IF(NOT(Data!D1318 = 0), VALUE(Data!P1318 * INDIRECT(Data!B1318)), "")</f>
        <v/>
      </c>
      <c r="O1318" s="20" t="str" cm="1">
        <f t="array" aca="1" ref="O1318" ca="1">IF(NOT(Data!D1318 = 0), VALUE(Data!Q1318 * INDIRECT(Data!B1318)), "")</f>
        <v/>
      </c>
      <c r="P1318" s="20" t="str" cm="1">
        <f t="array" aca="1" ref="P1318" ca="1">IF(NOT(Data!D1318 = 0), VALUE(Data!R1318 * INDIRECT(Data!B1318)), "")</f>
        <v/>
      </c>
      <c r="Q1318" s="20" t="str" cm="1">
        <f t="array" aca="1" ref="Q1318" ca="1">IF(NOT(Data!D1318 = 0), VALUE(Data!S1318 * INDIRECT(Data!B1318)), "")</f>
        <v/>
      </c>
      <c r="R1318" s="20" t="str" cm="1">
        <f t="array" aca="1" ref="R1318" ca="1">IF(NOT(Data!D1318 = 0), VALUE(Data!T1318 * INDIRECT(Data!B1318)), "")</f>
        <v/>
      </c>
      <c r="S1318" s="20" t="str" cm="1">
        <f t="array" aca="1" ref="S1318" ca="1">IF(NOT(Data!D1318 = 0), VALUE(Data!U1318 * INDIRECT(Data!B1318)), "")</f>
        <v/>
      </c>
      <c r="T1318" s="20" t="str" cm="1">
        <f t="array" aca="1" ref="T1318" ca="1">IF(NOT(Data!D1318 = 0), VALUE(Data!V1318 * INDIRECT(Data!B1318)), "")</f>
        <v/>
      </c>
      <c r="U1318" s="20" t="str" cm="1">
        <f t="array" aca="1" ref="U1318" ca="1">IF(NOT(Data!D1318 = 0), VALUE(Data!W1318 * INDIRECT(Data!B1318)), "")</f>
        <v/>
      </c>
      <c r="V1318" s="20" t="str" cm="1">
        <f t="array" aca="1" ref="V1318" ca="1">IF(NOT(Data!D1318 = 0), VALUE(Data!X1318 * INDIRECT(Data!B1318)), "")</f>
        <v/>
      </c>
      <c r="W1318" s="20" t="str" cm="1">
        <f t="array" aca="1" ref="W1318" ca="1">IF(NOT(Data!D1318 = 0), VALUE(Data!Y1318 * INDIRECT(Data!B1318)), "")</f>
        <v/>
      </c>
      <c r="X1318" s="20" t="str" cm="1">
        <f t="array" aca="1" ref="X1318" ca="1">IF(NOT(Data!D1318 = 0), VALUE(Data!Z1318 * INDIRECT(Data!B1318)), "")</f>
        <v/>
      </c>
      <c r="Y1318" s="20" t="str" cm="1">
        <f t="array" aca="1" ref="Y1318" ca="1">IF(NOT(Data!D1318 = 0), VALUE(Data!AA1318 * INDIRECT(Data!B1318)), "")</f>
        <v/>
      </c>
      <c r="Z1318" s="20" t="str" cm="1">
        <f t="array" aca="1" ref="Z1318" ca="1">IF(NOT(Data!D1318 = 0), VALUE(Data!AB1318 * INDIRECT(Data!B1318)), "")</f>
        <v/>
      </c>
      <c r="AA1318" s="20" t="str" cm="1">
        <f t="array" aca="1" ref="AA1318" ca="1">IF(NOT(Data!D1318 = 0), VALUE(Data!AC1318 * INDIRECT(Data!B1318)), "")</f>
        <v/>
      </c>
      <c r="AB1318" s="20" t="str" cm="1">
        <f t="array" aca="1" ref="AB1318" ca="1">IF(NOT(Data!D1318 = 0), VALUE(Data!AD1318 * INDIRECT(Data!B1318)), "")</f>
        <v/>
      </c>
      <c r="AC1318" s="20" t="str" cm="1">
        <f t="array" aca="1" ref="AC1318" ca="1">IF(NOT(Data!D1318 = 0), VALUE(Data!AE1318 * INDIRECT(Data!B1318)), "")</f>
        <v/>
      </c>
      <c r="AD1318" s="20" t="str" cm="1">
        <f t="array" aca="1" ref="AD1318" ca="1">IF(NOT(Data!D1318 = 0), VALUE(Data!AF1318 * INDIRECT(Data!B1318)), "")</f>
        <v/>
      </c>
      <c r="AE1318" s="22" t="str">
        <f>IF(NOT(Data!D1318 = 0), Data!AG1318, "")</f>
        <v/>
      </c>
      <c r="AF1318" s="21" t="str">
        <f>IF(NOT(Data!D1318 = 0), Data!AH1318, "")</f>
        <v/>
      </c>
    </row>
    <row r="1319" spans="1:32">
      <c r="A1319" t="str">
        <f>IF(NOT(Data!D1319 = 0), Data!C1319, "")</f>
        <v/>
      </c>
      <c r="B1319" s="21" t="str">
        <f>IF(NOT(Data!D1319 = 0), Data!D1319, "")</f>
        <v/>
      </c>
      <c r="C1319" s="21" t="str">
        <f>IF(NOT(Data!D1319 = 0), Data!E1319, "")</f>
        <v/>
      </c>
      <c r="D1319" s="20" t="str" cm="1">
        <f t="array" aca="1" ref="D1319" ca="1">IF(NOT(Data!D1319 = 0), VALUE(Data!F1319 * INDIRECT(Data!B1319)), "")</f>
        <v/>
      </c>
      <c r="E1319" s="20" t="str" cm="1">
        <f t="array" aca="1" ref="E1319" ca="1">IF(NOT(Data!D1319 = 0), VALUE(Data!G1319 * INDIRECT(Data!B1319)), "")</f>
        <v/>
      </c>
      <c r="F1319" s="20" t="str" cm="1">
        <f t="array" aca="1" ref="F1319" ca="1">IF(NOT(Data!D1319 = 0), VALUE(Data!H1319 * INDIRECT(Data!B1319)), "")</f>
        <v/>
      </c>
      <c r="G1319" s="20" t="str" cm="1">
        <f t="array" aca="1" ref="G1319" ca="1">IF(NOT(Data!D1319 = 0), VALUE(Data!I1319 * INDIRECT(Data!B1319)), "")</f>
        <v/>
      </c>
      <c r="H1319" s="20" t="str" cm="1">
        <f t="array" aca="1" ref="H1319" ca="1">IF(NOT(Data!D1319 = 0), VALUE(Data!J1319 * INDIRECT(Data!B1319)), "")</f>
        <v/>
      </c>
      <c r="I1319" s="20" t="str" cm="1">
        <f t="array" aca="1" ref="I1319" ca="1">IF(NOT(Data!D1319 = 0), VALUE(Data!K1319 * INDIRECT(Data!B1319)), "")</f>
        <v/>
      </c>
      <c r="J1319" s="20" t="str" cm="1">
        <f t="array" aca="1" ref="J1319" ca="1">IF(NOT(Data!D1319 = 0), VALUE(Data!L1319 * INDIRECT(Data!B1319)), "")</f>
        <v/>
      </c>
      <c r="K1319" s="20" t="str" cm="1">
        <f t="array" aca="1" ref="K1319" ca="1">IF(NOT(Data!D1319 = 0), VALUE(Data!M1319 * INDIRECT(Data!B1319)), "")</f>
        <v/>
      </c>
      <c r="L1319" s="20" t="str" cm="1">
        <f t="array" aca="1" ref="L1319" ca="1">IF(NOT(Data!D1319 = 0), VALUE(Data!N1319 * INDIRECT(Data!B1319)), "")</f>
        <v/>
      </c>
      <c r="M1319" s="20" t="str" cm="1">
        <f t="array" aca="1" ref="M1319" ca="1">IF(NOT(Data!D1319 = 0), VALUE(Data!O1319 * INDIRECT(Data!B1319)), "")</f>
        <v/>
      </c>
      <c r="N1319" s="20" t="str" cm="1">
        <f t="array" aca="1" ref="N1319" ca="1">IF(NOT(Data!D1319 = 0), VALUE(Data!P1319 * INDIRECT(Data!B1319)), "")</f>
        <v/>
      </c>
      <c r="O1319" s="20" t="str" cm="1">
        <f t="array" aca="1" ref="O1319" ca="1">IF(NOT(Data!D1319 = 0), VALUE(Data!Q1319 * INDIRECT(Data!B1319)), "")</f>
        <v/>
      </c>
      <c r="P1319" s="20" t="str" cm="1">
        <f t="array" aca="1" ref="P1319" ca="1">IF(NOT(Data!D1319 = 0), VALUE(Data!R1319 * INDIRECT(Data!B1319)), "")</f>
        <v/>
      </c>
      <c r="Q1319" s="20" t="str" cm="1">
        <f t="array" aca="1" ref="Q1319" ca="1">IF(NOT(Data!D1319 = 0), VALUE(Data!S1319 * INDIRECT(Data!B1319)), "")</f>
        <v/>
      </c>
      <c r="R1319" s="20" t="str" cm="1">
        <f t="array" aca="1" ref="R1319" ca="1">IF(NOT(Data!D1319 = 0), VALUE(Data!T1319 * INDIRECT(Data!B1319)), "")</f>
        <v/>
      </c>
      <c r="S1319" s="20" t="str" cm="1">
        <f t="array" aca="1" ref="S1319" ca="1">IF(NOT(Data!D1319 = 0), VALUE(Data!U1319 * INDIRECT(Data!B1319)), "")</f>
        <v/>
      </c>
      <c r="T1319" s="20" t="str" cm="1">
        <f t="array" aca="1" ref="T1319" ca="1">IF(NOT(Data!D1319 = 0), VALUE(Data!V1319 * INDIRECT(Data!B1319)), "")</f>
        <v/>
      </c>
      <c r="U1319" s="20" t="str" cm="1">
        <f t="array" aca="1" ref="U1319" ca="1">IF(NOT(Data!D1319 = 0), VALUE(Data!W1319 * INDIRECT(Data!B1319)), "")</f>
        <v/>
      </c>
      <c r="V1319" s="20" t="str" cm="1">
        <f t="array" aca="1" ref="V1319" ca="1">IF(NOT(Data!D1319 = 0), VALUE(Data!X1319 * INDIRECT(Data!B1319)), "")</f>
        <v/>
      </c>
      <c r="W1319" s="20" t="str" cm="1">
        <f t="array" aca="1" ref="W1319" ca="1">IF(NOT(Data!D1319 = 0), VALUE(Data!Y1319 * INDIRECT(Data!B1319)), "")</f>
        <v/>
      </c>
      <c r="X1319" s="20" t="str" cm="1">
        <f t="array" aca="1" ref="X1319" ca="1">IF(NOT(Data!D1319 = 0), VALUE(Data!Z1319 * INDIRECT(Data!B1319)), "")</f>
        <v/>
      </c>
      <c r="Y1319" s="20" t="str" cm="1">
        <f t="array" aca="1" ref="Y1319" ca="1">IF(NOT(Data!D1319 = 0), VALUE(Data!AA1319 * INDIRECT(Data!B1319)), "")</f>
        <v/>
      </c>
      <c r="Z1319" s="20" t="str" cm="1">
        <f t="array" aca="1" ref="Z1319" ca="1">IF(NOT(Data!D1319 = 0), VALUE(Data!AB1319 * INDIRECT(Data!B1319)), "")</f>
        <v/>
      </c>
      <c r="AA1319" s="20" t="str" cm="1">
        <f t="array" aca="1" ref="AA1319" ca="1">IF(NOT(Data!D1319 = 0), VALUE(Data!AC1319 * INDIRECT(Data!B1319)), "")</f>
        <v/>
      </c>
      <c r="AB1319" s="20" t="str" cm="1">
        <f t="array" aca="1" ref="AB1319" ca="1">IF(NOT(Data!D1319 = 0), VALUE(Data!AD1319 * INDIRECT(Data!B1319)), "")</f>
        <v/>
      </c>
      <c r="AC1319" s="20" t="str" cm="1">
        <f t="array" aca="1" ref="AC1319" ca="1">IF(NOT(Data!D1319 = 0), VALUE(Data!AE1319 * INDIRECT(Data!B1319)), "")</f>
        <v/>
      </c>
      <c r="AD1319" s="20" t="str" cm="1">
        <f t="array" aca="1" ref="AD1319" ca="1">IF(NOT(Data!D1319 = 0), VALUE(Data!AF1319 * INDIRECT(Data!B1319)), "")</f>
        <v/>
      </c>
      <c r="AE1319" s="22" t="str">
        <f>IF(NOT(Data!D1319 = 0), Data!AG1319, "")</f>
        <v/>
      </c>
      <c r="AF1319" s="21" t="str">
        <f>IF(NOT(Data!D1319 = 0), Data!AH1319, "")</f>
        <v/>
      </c>
    </row>
    <row r="1320" spans="1:32">
      <c r="A1320" t="str">
        <f>IF(NOT(Data!D1320 = 0), Data!C1320, "")</f>
        <v/>
      </c>
      <c r="B1320" s="21" t="str">
        <f>IF(NOT(Data!D1320 = 0), Data!D1320, "")</f>
        <v/>
      </c>
      <c r="C1320" s="21" t="str">
        <f>IF(NOT(Data!D1320 = 0), Data!E1320, "")</f>
        <v/>
      </c>
      <c r="D1320" s="20" t="str" cm="1">
        <f t="array" aca="1" ref="D1320" ca="1">IF(NOT(Data!D1320 = 0), VALUE(Data!F1320 * INDIRECT(Data!B1320)), "")</f>
        <v/>
      </c>
      <c r="E1320" s="20" t="str" cm="1">
        <f t="array" aca="1" ref="E1320" ca="1">IF(NOT(Data!D1320 = 0), VALUE(Data!G1320 * INDIRECT(Data!B1320)), "")</f>
        <v/>
      </c>
      <c r="F1320" s="20" t="str" cm="1">
        <f t="array" aca="1" ref="F1320" ca="1">IF(NOT(Data!D1320 = 0), VALUE(Data!H1320 * INDIRECT(Data!B1320)), "")</f>
        <v/>
      </c>
      <c r="G1320" s="20" t="str" cm="1">
        <f t="array" aca="1" ref="G1320" ca="1">IF(NOT(Data!D1320 = 0), VALUE(Data!I1320 * INDIRECT(Data!B1320)), "")</f>
        <v/>
      </c>
      <c r="H1320" s="20" t="str" cm="1">
        <f t="array" aca="1" ref="H1320" ca="1">IF(NOT(Data!D1320 = 0), VALUE(Data!J1320 * INDIRECT(Data!B1320)), "")</f>
        <v/>
      </c>
      <c r="I1320" s="20" t="str" cm="1">
        <f t="array" aca="1" ref="I1320" ca="1">IF(NOT(Data!D1320 = 0), VALUE(Data!K1320 * INDIRECT(Data!B1320)), "")</f>
        <v/>
      </c>
      <c r="J1320" s="20" t="str" cm="1">
        <f t="array" aca="1" ref="J1320" ca="1">IF(NOT(Data!D1320 = 0), VALUE(Data!L1320 * INDIRECT(Data!B1320)), "")</f>
        <v/>
      </c>
      <c r="K1320" s="20" t="str" cm="1">
        <f t="array" aca="1" ref="K1320" ca="1">IF(NOT(Data!D1320 = 0), VALUE(Data!M1320 * INDIRECT(Data!B1320)), "")</f>
        <v/>
      </c>
      <c r="L1320" s="20" t="str" cm="1">
        <f t="array" aca="1" ref="L1320" ca="1">IF(NOT(Data!D1320 = 0), VALUE(Data!N1320 * INDIRECT(Data!B1320)), "")</f>
        <v/>
      </c>
      <c r="M1320" s="20" t="str" cm="1">
        <f t="array" aca="1" ref="M1320" ca="1">IF(NOT(Data!D1320 = 0), VALUE(Data!O1320 * INDIRECT(Data!B1320)), "")</f>
        <v/>
      </c>
      <c r="N1320" s="20" t="str" cm="1">
        <f t="array" aca="1" ref="N1320" ca="1">IF(NOT(Data!D1320 = 0), VALUE(Data!P1320 * INDIRECT(Data!B1320)), "")</f>
        <v/>
      </c>
      <c r="O1320" s="20" t="str" cm="1">
        <f t="array" aca="1" ref="O1320" ca="1">IF(NOT(Data!D1320 = 0), VALUE(Data!Q1320 * INDIRECT(Data!B1320)), "")</f>
        <v/>
      </c>
      <c r="P1320" s="20" t="str" cm="1">
        <f t="array" aca="1" ref="P1320" ca="1">IF(NOT(Data!D1320 = 0), VALUE(Data!R1320 * INDIRECT(Data!B1320)), "")</f>
        <v/>
      </c>
      <c r="Q1320" s="20" t="str" cm="1">
        <f t="array" aca="1" ref="Q1320" ca="1">IF(NOT(Data!D1320 = 0), VALUE(Data!S1320 * INDIRECT(Data!B1320)), "")</f>
        <v/>
      </c>
      <c r="R1320" s="20" t="str" cm="1">
        <f t="array" aca="1" ref="R1320" ca="1">IF(NOT(Data!D1320 = 0), VALUE(Data!T1320 * INDIRECT(Data!B1320)), "")</f>
        <v/>
      </c>
      <c r="S1320" s="20" t="str" cm="1">
        <f t="array" aca="1" ref="S1320" ca="1">IF(NOT(Data!D1320 = 0), VALUE(Data!U1320 * INDIRECT(Data!B1320)), "")</f>
        <v/>
      </c>
      <c r="T1320" s="20" t="str" cm="1">
        <f t="array" aca="1" ref="T1320" ca="1">IF(NOT(Data!D1320 = 0), VALUE(Data!V1320 * INDIRECT(Data!B1320)), "")</f>
        <v/>
      </c>
      <c r="U1320" s="20" t="str" cm="1">
        <f t="array" aca="1" ref="U1320" ca="1">IF(NOT(Data!D1320 = 0), VALUE(Data!W1320 * INDIRECT(Data!B1320)), "")</f>
        <v/>
      </c>
      <c r="V1320" s="20" t="str" cm="1">
        <f t="array" aca="1" ref="V1320" ca="1">IF(NOT(Data!D1320 = 0), VALUE(Data!X1320 * INDIRECT(Data!B1320)), "")</f>
        <v/>
      </c>
      <c r="W1320" s="20" t="str" cm="1">
        <f t="array" aca="1" ref="W1320" ca="1">IF(NOT(Data!D1320 = 0), VALUE(Data!Y1320 * INDIRECT(Data!B1320)), "")</f>
        <v/>
      </c>
      <c r="X1320" s="20" t="str" cm="1">
        <f t="array" aca="1" ref="X1320" ca="1">IF(NOT(Data!D1320 = 0), VALUE(Data!Z1320 * INDIRECT(Data!B1320)), "")</f>
        <v/>
      </c>
      <c r="Y1320" s="20" t="str" cm="1">
        <f t="array" aca="1" ref="Y1320" ca="1">IF(NOT(Data!D1320 = 0), VALUE(Data!AA1320 * INDIRECT(Data!B1320)), "")</f>
        <v/>
      </c>
      <c r="Z1320" s="20" t="str" cm="1">
        <f t="array" aca="1" ref="Z1320" ca="1">IF(NOT(Data!D1320 = 0), VALUE(Data!AB1320 * INDIRECT(Data!B1320)), "")</f>
        <v/>
      </c>
      <c r="AA1320" s="20" t="str" cm="1">
        <f t="array" aca="1" ref="AA1320" ca="1">IF(NOT(Data!D1320 = 0), VALUE(Data!AC1320 * INDIRECT(Data!B1320)), "")</f>
        <v/>
      </c>
      <c r="AB1320" s="20" t="str" cm="1">
        <f t="array" aca="1" ref="AB1320" ca="1">IF(NOT(Data!D1320 = 0), VALUE(Data!AD1320 * INDIRECT(Data!B1320)), "")</f>
        <v/>
      </c>
      <c r="AC1320" s="20" t="str" cm="1">
        <f t="array" aca="1" ref="AC1320" ca="1">IF(NOT(Data!D1320 = 0), VALUE(Data!AE1320 * INDIRECT(Data!B1320)), "")</f>
        <v/>
      </c>
      <c r="AD1320" s="20" t="str" cm="1">
        <f t="array" aca="1" ref="AD1320" ca="1">IF(NOT(Data!D1320 = 0), VALUE(Data!AF1320 * INDIRECT(Data!B1320)), "")</f>
        <v/>
      </c>
      <c r="AE1320" s="22" t="str">
        <f>IF(NOT(Data!D1320 = 0), Data!AG1320, "")</f>
        <v/>
      </c>
      <c r="AF1320" s="21" t="str">
        <f>IF(NOT(Data!D1320 = 0), Data!AH1320, "")</f>
        <v/>
      </c>
    </row>
    <row r="1321" spans="1:32">
      <c r="A1321" t="str">
        <f>IF(NOT(Data!D1321 = 0), Data!C1321, "")</f>
        <v/>
      </c>
      <c r="B1321" s="21" t="str">
        <f>IF(NOT(Data!D1321 = 0), Data!D1321, "")</f>
        <v/>
      </c>
      <c r="C1321" s="21" t="str">
        <f>IF(NOT(Data!D1321 = 0), Data!E1321, "")</f>
        <v/>
      </c>
      <c r="D1321" s="20" t="str" cm="1">
        <f t="array" aca="1" ref="D1321" ca="1">IF(NOT(Data!D1321 = 0), VALUE(Data!F1321 * INDIRECT(Data!B1321)), "")</f>
        <v/>
      </c>
      <c r="E1321" s="20" t="str" cm="1">
        <f t="array" aca="1" ref="E1321" ca="1">IF(NOT(Data!D1321 = 0), VALUE(Data!G1321 * INDIRECT(Data!B1321)), "")</f>
        <v/>
      </c>
      <c r="F1321" s="20" t="str" cm="1">
        <f t="array" aca="1" ref="F1321" ca="1">IF(NOT(Data!D1321 = 0), VALUE(Data!H1321 * INDIRECT(Data!B1321)), "")</f>
        <v/>
      </c>
      <c r="G1321" s="20" t="str" cm="1">
        <f t="array" aca="1" ref="G1321" ca="1">IF(NOT(Data!D1321 = 0), VALUE(Data!I1321 * INDIRECT(Data!B1321)), "")</f>
        <v/>
      </c>
      <c r="H1321" s="20" t="str" cm="1">
        <f t="array" aca="1" ref="H1321" ca="1">IF(NOT(Data!D1321 = 0), VALUE(Data!J1321 * INDIRECT(Data!B1321)), "")</f>
        <v/>
      </c>
      <c r="I1321" s="20" t="str" cm="1">
        <f t="array" aca="1" ref="I1321" ca="1">IF(NOT(Data!D1321 = 0), VALUE(Data!K1321 * INDIRECT(Data!B1321)), "")</f>
        <v/>
      </c>
      <c r="J1321" s="20" t="str" cm="1">
        <f t="array" aca="1" ref="J1321" ca="1">IF(NOT(Data!D1321 = 0), VALUE(Data!L1321 * INDIRECT(Data!B1321)), "")</f>
        <v/>
      </c>
      <c r="K1321" s="20" t="str" cm="1">
        <f t="array" aca="1" ref="K1321" ca="1">IF(NOT(Data!D1321 = 0), VALUE(Data!M1321 * INDIRECT(Data!B1321)), "")</f>
        <v/>
      </c>
      <c r="L1321" s="20" t="str" cm="1">
        <f t="array" aca="1" ref="L1321" ca="1">IF(NOT(Data!D1321 = 0), VALUE(Data!N1321 * INDIRECT(Data!B1321)), "")</f>
        <v/>
      </c>
      <c r="M1321" s="20" t="str" cm="1">
        <f t="array" aca="1" ref="M1321" ca="1">IF(NOT(Data!D1321 = 0), VALUE(Data!O1321 * INDIRECT(Data!B1321)), "")</f>
        <v/>
      </c>
      <c r="N1321" s="20" t="str" cm="1">
        <f t="array" aca="1" ref="N1321" ca="1">IF(NOT(Data!D1321 = 0), VALUE(Data!P1321 * INDIRECT(Data!B1321)), "")</f>
        <v/>
      </c>
      <c r="O1321" s="20" t="str" cm="1">
        <f t="array" aca="1" ref="O1321" ca="1">IF(NOT(Data!D1321 = 0), VALUE(Data!Q1321 * INDIRECT(Data!B1321)), "")</f>
        <v/>
      </c>
      <c r="P1321" s="20" t="str" cm="1">
        <f t="array" aca="1" ref="P1321" ca="1">IF(NOT(Data!D1321 = 0), VALUE(Data!R1321 * INDIRECT(Data!B1321)), "")</f>
        <v/>
      </c>
      <c r="Q1321" s="20" t="str" cm="1">
        <f t="array" aca="1" ref="Q1321" ca="1">IF(NOT(Data!D1321 = 0), VALUE(Data!S1321 * INDIRECT(Data!B1321)), "")</f>
        <v/>
      </c>
      <c r="R1321" s="20" t="str" cm="1">
        <f t="array" aca="1" ref="R1321" ca="1">IF(NOT(Data!D1321 = 0), VALUE(Data!T1321 * INDIRECT(Data!B1321)), "")</f>
        <v/>
      </c>
      <c r="S1321" s="20" t="str" cm="1">
        <f t="array" aca="1" ref="S1321" ca="1">IF(NOT(Data!D1321 = 0), VALUE(Data!U1321 * INDIRECT(Data!B1321)), "")</f>
        <v/>
      </c>
      <c r="T1321" s="20" t="str" cm="1">
        <f t="array" aca="1" ref="T1321" ca="1">IF(NOT(Data!D1321 = 0), VALUE(Data!V1321 * INDIRECT(Data!B1321)), "")</f>
        <v/>
      </c>
      <c r="U1321" s="20" t="str" cm="1">
        <f t="array" aca="1" ref="U1321" ca="1">IF(NOT(Data!D1321 = 0), VALUE(Data!W1321 * INDIRECT(Data!B1321)), "")</f>
        <v/>
      </c>
      <c r="V1321" s="20" t="str" cm="1">
        <f t="array" aca="1" ref="V1321" ca="1">IF(NOT(Data!D1321 = 0), VALUE(Data!X1321 * INDIRECT(Data!B1321)), "")</f>
        <v/>
      </c>
      <c r="W1321" s="20" t="str" cm="1">
        <f t="array" aca="1" ref="W1321" ca="1">IF(NOT(Data!D1321 = 0), VALUE(Data!Y1321 * INDIRECT(Data!B1321)), "")</f>
        <v/>
      </c>
      <c r="X1321" s="20" t="str" cm="1">
        <f t="array" aca="1" ref="X1321" ca="1">IF(NOT(Data!D1321 = 0), VALUE(Data!Z1321 * INDIRECT(Data!B1321)), "")</f>
        <v/>
      </c>
      <c r="Y1321" s="20" t="str" cm="1">
        <f t="array" aca="1" ref="Y1321" ca="1">IF(NOT(Data!D1321 = 0), VALUE(Data!AA1321 * INDIRECT(Data!B1321)), "")</f>
        <v/>
      </c>
      <c r="Z1321" s="20" t="str" cm="1">
        <f t="array" aca="1" ref="Z1321" ca="1">IF(NOT(Data!D1321 = 0), VALUE(Data!AB1321 * INDIRECT(Data!B1321)), "")</f>
        <v/>
      </c>
      <c r="AA1321" s="20" t="str" cm="1">
        <f t="array" aca="1" ref="AA1321" ca="1">IF(NOT(Data!D1321 = 0), VALUE(Data!AC1321 * INDIRECT(Data!B1321)), "")</f>
        <v/>
      </c>
      <c r="AB1321" s="20" t="str" cm="1">
        <f t="array" aca="1" ref="AB1321" ca="1">IF(NOT(Data!D1321 = 0), VALUE(Data!AD1321 * INDIRECT(Data!B1321)), "")</f>
        <v/>
      </c>
      <c r="AC1321" s="20" t="str" cm="1">
        <f t="array" aca="1" ref="AC1321" ca="1">IF(NOT(Data!D1321 = 0), VALUE(Data!AE1321 * INDIRECT(Data!B1321)), "")</f>
        <v/>
      </c>
      <c r="AD1321" s="20" t="str" cm="1">
        <f t="array" aca="1" ref="AD1321" ca="1">IF(NOT(Data!D1321 = 0), VALUE(Data!AF1321 * INDIRECT(Data!B1321)), "")</f>
        <v/>
      </c>
      <c r="AE1321" s="22" t="str">
        <f>IF(NOT(Data!D1321 = 0), Data!AG1321, "")</f>
        <v/>
      </c>
      <c r="AF1321" s="21" t="str">
        <f>IF(NOT(Data!D1321 = 0), Data!AH1321, "")</f>
        <v/>
      </c>
    </row>
    <row r="1322" spans="1:32">
      <c r="A1322" t="str">
        <f>IF(NOT(Data!D1322 = 0), Data!C1322, "")</f>
        <v/>
      </c>
      <c r="B1322" s="21" t="str">
        <f>IF(NOT(Data!D1322 = 0), Data!D1322, "")</f>
        <v/>
      </c>
      <c r="C1322" s="21" t="str">
        <f>IF(NOT(Data!D1322 = 0), Data!E1322, "")</f>
        <v/>
      </c>
      <c r="D1322" s="20" t="str" cm="1">
        <f t="array" aca="1" ref="D1322" ca="1">IF(NOT(Data!D1322 = 0), VALUE(Data!F1322 * INDIRECT(Data!B1322)), "")</f>
        <v/>
      </c>
      <c r="E1322" s="20" t="str" cm="1">
        <f t="array" aca="1" ref="E1322" ca="1">IF(NOT(Data!D1322 = 0), VALUE(Data!G1322 * INDIRECT(Data!B1322)), "")</f>
        <v/>
      </c>
      <c r="F1322" s="20" t="str" cm="1">
        <f t="array" aca="1" ref="F1322" ca="1">IF(NOT(Data!D1322 = 0), VALUE(Data!H1322 * INDIRECT(Data!B1322)), "")</f>
        <v/>
      </c>
      <c r="G1322" s="20" t="str" cm="1">
        <f t="array" aca="1" ref="G1322" ca="1">IF(NOT(Data!D1322 = 0), VALUE(Data!I1322 * INDIRECT(Data!B1322)), "")</f>
        <v/>
      </c>
      <c r="H1322" s="20" t="str" cm="1">
        <f t="array" aca="1" ref="H1322" ca="1">IF(NOT(Data!D1322 = 0), VALUE(Data!J1322 * INDIRECT(Data!B1322)), "")</f>
        <v/>
      </c>
      <c r="I1322" s="20" t="str" cm="1">
        <f t="array" aca="1" ref="I1322" ca="1">IF(NOT(Data!D1322 = 0), VALUE(Data!K1322 * INDIRECT(Data!B1322)), "")</f>
        <v/>
      </c>
      <c r="J1322" s="20" t="str" cm="1">
        <f t="array" aca="1" ref="J1322" ca="1">IF(NOT(Data!D1322 = 0), VALUE(Data!L1322 * INDIRECT(Data!B1322)), "")</f>
        <v/>
      </c>
      <c r="K1322" s="20" t="str" cm="1">
        <f t="array" aca="1" ref="K1322" ca="1">IF(NOT(Data!D1322 = 0), VALUE(Data!M1322 * INDIRECT(Data!B1322)), "")</f>
        <v/>
      </c>
      <c r="L1322" s="20" t="str" cm="1">
        <f t="array" aca="1" ref="L1322" ca="1">IF(NOT(Data!D1322 = 0), VALUE(Data!N1322 * INDIRECT(Data!B1322)), "")</f>
        <v/>
      </c>
      <c r="M1322" s="20" t="str" cm="1">
        <f t="array" aca="1" ref="M1322" ca="1">IF(NOT(Data!D1322 = 0), VALUE(Data!O1322 * INDIRECT(Data!B1322)), "")</f>
        <v/>
      </c>
      <c r="N1322" s="20" t="str" cm="1">
        <f t="array" aca="1" ref="N1322" ca="1">IF(NOT(Data!D1322 = 0), VALUE(Data!P1322 * INDIRECT(Data!B1322)), "")</f>
        <v/>
      </c>
      <c r="O1322" s="20" t="str" cm="1">
        <f t="array" aca="1" ref="O1322" ca="1">IF(NOT(Data!D1322 = 0), VALUE(Data!Q1322 * INDIRECT(Data!B1322)), "")</f>
        <v/>
      </c>
      <c r="P1322" s="20" t="str" cm="1">
        <f t="array" aca="1" ref="P1322" ca="1">IF(NOT(Data!D1322 = 0), VALUE(Data!R1322 * INDIRECT(Data!B1322)), "")</f>
        <v/>
      </c>
      <c r="Q1322" s="20" t="str" cm="1">
        <f t="array" aca="1" ref="Q1322" ca="1">IF(NOT(Data!D1322 = 0), VALUE(Data!S1322 * INDIRECT(Data!B1322)), "")</f>
        <v/>
      </c>
      <c r="R1322" s="20" t="str" cm="1">
        <f t="array" aca="1" ref="R1322" ca="1">IF(NOT(Data!D1322 = 0), VALUE(Data!T1322 * INDIRECT(Data!B1322)), "")</f>
        <v/>
      </c>
      <c r="S1322" s="20" t="str" cm="1">
        <f t="array" aca="1" ref="S1322" ca="1">IF(NOT(Data!D1322 = 0), VALUE(Data!U1322 * INDIRECT(Data!B1322)), "")</f>
        <v/>
      </c>
      <c r="T1322" s="20" t="str" cm="1">
        <f t="array" aca="1" ref="T1322" ca="1">IF(NOT(Data!D1322 = 0), VALUE(Data!V1322 * INDIRECT(Data!B1322)), "")</f>
        <v/>
      </c>
      <c r="U1322" s="20" t="str" cm="1">
        <f t="array" aca="1" ref="U1322" ca="1">IF(NOT(Data!D1322 = 0), VALUE(Data!W1322 * INDIRECT(Data!B1322)), "")</f>
        <v/>
      </c>
      <c r="V1322" s="20" t="str" cm="1">
        <f t="array" aca="1" ref="V1322" ca="1">IF(NOT(Data!D1322 = 0), VALUE(Data!X1322 * INDIRECT(Data!B1322)), "")</f>
        <v/>
      </c>
      <c r="W1322" s="20" t="str" cm="1">
        <f t="array" aca="1" ref="W1322" ca="1">IF(NOT(Data!D1322 = 0), VALUE(Data!Y1322 * INDIRECT(Data!B1322)), "")</f>
        <v/>
      </c>
      <c r="X1322" s="20" t="str" cm="1">
        <f t="array" aca="1" ref="X1322" ca="1">IF(NOT(Data!D1322 = 0), VALUE(Data!Z1322 * INDIRECT(Data!B1322)), "")</f>
        <v/>
      </c>
      <c r="Y1322" s="20" t="str" cm="1">
        <f t="array" aca="1" ref="Y1322" ca="1">IF(NOT(Data!D1322 = 0), VALUE(Data!AA1322 * INDIRECT(Data!B1322)), "")</f>
        <v/>
      </c>
      <c r="Z1322" s="20" t="str" cm="1">
        <f t="array" aca="1" ref="Z1322" ca="1">IF(NOT(Data!D1322 = 0), VALUE(Data!AB1322 * INDIRECT(Data!B1322)), "")</f>
        <v/>
      </c>
      <c r="AA1322" s="20" t="str" cm="1">
        <f t="array" aca="1" ref="AA1322" ca="1">IF(NOT(Data!D1322 = 0), VALUE(Data!AC1322 * INDIRECT(Data!B1322)), "")</f>
        <v/>
      </c>
      <c r="AB1322" s="20" t="str" cm="1">
        <f t="array" aca="1" ref="AB1322" ca="1">IF(NOT(Data!D1322 = 0), VALUE(Data!AD1322 * INDIRECT(Data!B1322)), "")</f>
        <v/>
      </c>
      <c r="AC1322" s="20" t="str" cm="1">
        <f t="array" aca="1" ref="AC1322" ca="1">IF(NOT(Data!D1322 = 0), VALUE(Data!AE1322 * INDIRECT(Data!B1322)), "")</f>
        <v/>
      </c>
      <c r="AD1322" s="20" t="str" cm="1">
        <f t="array" aca="1" ref="AD1322" ca="1">IF(NOT(Data!D1322 = 0), VALUE(Data!AF1322 * INDIRECT(Data!B1322)), "")</f>
        <v/>
      </c>
      <c r="AE1322" s="22" t="str">
        <f>IF(NOT(Data!D1322 = 0), Data!AG1322, "")</f>
        <v/>
      </c>
      <c r="AF1322" s="21" t="str">
        <f>IF(NOT(Data!D1322 = 0), Data!AH1322, "")</f>
        <v/>
      </c>
    </row>
    <row r="1323" spans="1:32">
      <c r="A1323" t="str">
        <f>IF(NOT(Data!D1323 = 0), Data!C1323, "")</f>
        <v/>
      </c>
      <c r="B1323" s="21" t="str">
        <f>IF(NOT(Data!D1323 = 0), Data!D1323, "")</f>
        <v/>
      </c>
      <c r="C1323" s="21" t="str">
        <f>IF(NOT(Data!D1323 = 0), Data!E1323, "")</f>
        <v/>
      </c>
      <c r="D1323" s="20" t="str" cm="1">
        <f t="array" aca="1" ref="D1323" ca="1">IF(NOT(Data!D1323 = 0), VALUE(Data!F1323 * INDIRECT(Data!B1323)), "")</f>
        <v/>
      </c>
      <c r="E1323" s="20" t="str" cm="1">
        <f t="array" aca="1" ref="E1323" ca="1">IF(NOT(Data!D1323 = 0), VALUE(Data!G1323 * INDIRECT(Data!B1323)), "")</f>
        <v/>
      </c>
      <c r="F1323" s="20" t="str" cm="1">
        <f t="array" aca="1" ref="F1323" ca="1">IF(NOT(Data!D1323 = 0), VALUE(Data!H1323 * INDIRECT(Data!B1323)), "")</f>
        <v/>
      </c>
      <c r="G1323" s="20" t="str" cm="1">
        <f t="array" aca="1" ref="G1323" ca="1">IF(NOT(Data!D1323 = 0), VALUE(Data!I1323 * INDIRECT(Data!B1323)), "")</f>
        <v/>
      </c>
      <c r="H1323" s="20" t="str" cm="1">
        <f t="array" aca="1" ref="H1323" ca="1">IF(NOT(Data!D1323 = 0), VALUE(Data!J1323 * INDIRECT(Data!B1323)), "")</f>
        <v/>
      </c>
      <c r="I1323" s="20" t="str" cm="1">
        <f t="array" aca="1" ref="I1323" ca="1">IF(NOT(Data!D1323 = 0), VALUE(Data!K1323 * INDIRECT(Data!B1323)), "")</f>
        <v/>
      </c>
      <c r="J1323" s="20" t="str" cm="1">
        <f t="array" aca="1" ref="J1323" ca="1">IF(NOT(Data!D1323 = 0), VALUE(Data!L1323 * INDIRECT(Data!B1323)), "")</f>
        <v/>
      </c>
      <c r="K1323" s="20" t="str" cm="1">
        <f t="array" aca="1" ref="K1323" ca="1">IF(NOT(Data!D1323 = 0), VALUE(Data!M1323 * INDIRECT(Data!B1323)), "")</f>
        <v/>
      </c>
      <c r="L1323" s="20" t="str" cm="1">
        <f t="array" aca="1" ref="L1323" ca="1">IF(NOT(Data!D1323 = 0), VALUE(Data!N1323 * INDIRECT(Data!B1323)), "")</f>
        <v/>
      </c>
      <c r="M1323" s="20" t="str" cm="1">
        <f t="array" aca="1" ref="M1323" ca="1">IF(NOT(Data!D1323 = 0), VALUE(Data!O1323 * INDIRECT(Data!B1323)), "")</f>
        <v/>
      </c>
      <c r="N1323" s="20" t="str" cm="1">
        <f t="array" aca="1" ref="N1323" ca="1">IF(NOT(Data!D1323 = 0), VALUE(Data!P1323 * INDIRECT(Data!B1323)), "")</f>
        <v/>
      </c>
      <c r="O1323" s="20" t="str" cm="1">
        <f t="array" aca="1" ref="O1323" ca="1">IF(NOT(Data!D1323 = 0), VALUE(Data!Q1323 * INDIRECT(Data!B1323)), "")</f>
        <v/>
      </c>
      <c r="P1323" s="20" t="str" cm="1">
        <f t="array" aca="1" ref="P1323" ca="1">IF(NOT(Data!D1323 = 0), VALUE(Data!R1323 * INDIRECT(Data!B1323)), "")</f>
        <v/>
      </c>
      <c r="Q1323" s="20" t="str" cm="1">
        <f t="array" aca="1" ref="Q1323" ca="1">IF(NOT(Data!D1323 = 0), VALUE(Data!S1323 * INDIRECT(Data!B1323)), "")</f>
        <v/>
      </c>
      <c r="R1323" s="20" t="str" cm="1">
        <f t="array" aca="1" ref="R1323" ca="1">IF(NOT(Data!D1323 = 0), VALUE(Data!T1323 * INDIRECT(Data!B1323)), "")</f>
        <v/>
      </c>
      <c r="S1323" s="20" t="str" cm="1">
        <f t="array" aca="1" ref="S1323" ca="1">IF(NOT(Data!D1323 = 0), VALUE(Data!U1323 * INDIRECT(Data!B1323)), "")</f>
        <v/>
      </c>
      <c r="T1323" s="20" t="str" cm="1">
        <f t="array" aca="1" ref="T1323" ca="1">IF(NOT(Data!D1323 = 0), VALUE(Data!V1323 * INDIRECT(Data!B1323)), "")</f>
        <v/>
      </c>
      <c r="U1323" s="20" t="str" cm="1">
        <f t="array" aca="1" ref="U1323" ca="1">IF(NOT(Data!D1323 = 0), VALUE(Data!W1323 * INDIRECT(Data!B1323)), "")</f>
        <v/>
      </c>
      <c r="V1323" s="20" t="str" cm="1">
        <f t="array" aca="1" ref="V1323" ca="1">IF(NOT(Data!D1323 = 0), VALUE(Data!X1323 * INDIRECT(Data!B1323)), "")</f>
        <v/>
      </c>
      <c r="W1323" s="20" t="str" cm="1">
        <f t="array" aca="1" ref="W1323" ca="1">IF(NOT(Data!D1323 = 0), VALUE(Data!Y1323 * INDIRECT(Data!B1323)), "")</f>
        <v/>
      </c>
      <c r="X1323" s="20" t="str" cm="1">
        <f t="array" aca="1" ref="X1323" ca="1">IF(NOT(Data!D1323 = 0), VALUE(Data!Z1323 * INDIRECT(Data!B1323)), "")</f>
        <v/>
      </c>
      <c r="Y1323" s="20" t="str" cm="1">
        <f t="array" aca="1" ref="Y1323" ca="1">IF(NOT(Data!D1323 = 0), VALUE(Data!AA1323 * INDIRECT(Data!B1323)), "")</f>
        <v/>
      </c>
      <c r="Z1323" s="20" t="str" cm="1">
        <f t="array" aca="1" ref="Z1323" ca="1">IF(NOT(Data!D1323 = 0), VALUE(Data!AB1323 * INDIRECT(Data!B1323)), "")</f>
        <v/>
      </c>
      <c r="AA1323" s="20" t="str" cm="1">
        <f t="array" aca="1" ref="AA1323" ca="1">IF(NOT(Data!D1323 = 0), VALUE(Data!AC1323 * INDIRECT(Data!B1323)), "")</f>
        <v/>
      </c>
      <c r="AB1323" s="20" t="str" cm="1">
        <f t="array" aca="1" ref="AB1323" ca="1">IF(NOT(Data!D1323 = 0), VALUE(Data!AD1323 * INDIRECT(Data!B1323)), "")</f>
        <v/>
      </c>
      <c r="AC1323" s="20" t="str" cm="1">
        <f t="array" aca="1" ref="AC1323" ca="1">IF(NOT(Data!D1323 = 0), VALUE(Data!AE1323 * INDIRECT(Data!B1323)), "")</f>
        <v/>
      </c>
      <c r="AD1323" s="20" t="str" cm="1">
        <f t="array" aca="1" ref="AD1323" ca="1">IF(NOT(Data!D1323 = 0), VALUE(Data!AF1323 * INDIRECT(Data!B1323)), "")</f>
        <v/>
      </c>
      <c r="AE1323" s="22" t="str">
        <f>IF(NOT(Data!D1323 = 0), Data!AG1323, "")</f>
        <v/>
      </c>
      <c r="AF1323" s="21" t="str">
        <f>IF(NOT(Data!D1323 = 0), Data!AH1323, "")</f>
        <v/>
      </c>
    </row>
    <row r="1324" spans="1:32">
      <c r="A1324" t="str">
        <f>IF(NOT(Data!D1324 = 0), Data!C1324, "")</f>
        <v/>
      </c>
      <c r="B1324" s="21" t="str">
        <f>IF(NOT(Data!D1324 = 0), Data!D1324, "")</f>
        <v/>
      </c>
      <c r="C1324" s="21" t="str">
        <f>IF(NOT(Data!D1324 = 0), Data!E1324, "")</f>
        <v/>
      </c>
      <c r="D1324" s="20" t="str" cm="1">
        <f t="array" aca="1" ref="D1324" ca="1">IF(NOT(Data!D1324 = 0), VALUE(Data!F1324 * INDIRECT(Data!B1324)), "")</f>
        <v/>
      </c>
      <c r="E1324" s="20" t="str" cm="1">
        <f t="array" aca="1" ref="E1324" ca="1">IF(NOT(Data!D1324 = 0), VALUE(Data!G1324 * INDIRECT(Data!B1324)), "")</f>
        <v/>
      </c>
      <c r="F1324" s="20" t="str" cm="1">
        <f t="array" aca="1" ref="F1324" ca="1">IF(NOT(Data!D1324 = 0), VALUE(Data!H1324 * INDIRECT(Data!B1324)), "")</f>
        <v/>
      </c>
      <c r="G1324" s="20" t="str" cm="1">
        <f t="array" aca="1" ref="G1324" ca="1">IF(NOT(Data!D1324 = 0), VALUE(Data!I1324 * INDIRECT(Data!B1324)), "")</f>
        <v/>
      </c>
      <c r="H1324" s="20" t="str" cm="1">
        <f t="array" aca="1" ref="H1324" ca="1">IF(NOT(Data!D1324 = 0), VALUE(Data!J1324 * INDIRECT(Data!B1324)), "")</f>
        <v/>
      </c>
      <c r="I1324" s="20" t="str" cm="1">
        <f t="array" aca="1" ref="I1324" ca="1">IF(NOT(Data!D1324 = 0), VALUE(Data!K1324 * INDIRECT(Data!B1324)), "")</f>
        <v/>
      </c>
      <c r="J1324" s="20" t="str" cm="1">
        <f t="array" aca="1" ref="J1324" ca="1">IF(NOT(Data!D1324 = 0), VALUE(Data!L1324 * INDIRECT(Data!B1324)), "")</f>
        <v/>
      </c>
      <c r="K1324" s="20" t="str" cm="1">
        <f t="array" aca="1" ref="K1324" ca="1">IF(NOT(Data!D1324 = 0), VALUE(Data!M1324 * INDIRECT(Data!B1324)), "")</f>
        <v/>
      </c>
      <c r="L1324" s="20" t="str" cm="1">
        <f t="array" aca="1" ref="L1324" ca="1">IF(NOT(Data!D1324 = 0), VALUE(Data!N1324 * INDIRECT(Data!B1324)), "")</f>
        <v/>
      </c>
      <c r="M1324" s="20" t="str" cm="1">
        <f t="array" aca="1" ref="M1324" ca="1">IF(NOT(Data!D1324 = 0), VALUE(Data!O1324 * INDIRECT(Data!B1324)), "")</f>
        <v/>
      </c>
      <c r="N1324" s="20" t="str" cm="1">
        <f t="array" aca="1" ref="N1324" ca="1">IF(NOT(Data!D1324 = 0), VALUE(Data!P1324 * INDIRECT(Data!B1324)), "")</f>
        <v/>
      </c>
      <c r="O1324" s="20" t="str" cm="1">
        <f t="array" aca="1" ref="O1324" ca="1">IF(NOT(Data!D1324 = 0), VALUE(Data!Q1324 * INDIRECT(Data!B1324)), "")</f>
        <v/>
      </c>
      <c r="P1324" s="20" t="str" cm="1">
        <f t="array" aca="1" ref="P1324" ca="1">IF(NOT(Data!D1324 = 0), VALUE(Data!R1324 * INDIRECT(Data!B1324)), "")</f>
        <v/>
      </c>
      <c r="Q1324" s="20" t="str" cm="1">
        <f t="array" aca="1" ref="Q1324" ca="1">IF(NOT(Data!D1324 = 0), VALUE(Data!S1324 * INDIRECT(Data!B1324)), "")</f>
        <v/>
      </c>
      <c r="R1324" s="20" t="str" cm="1">
        <f t="array" aca="1" ref="R1324" ca="1">IF(NOT(Data!D1324 = 0), VALUE(Data!T1324 * INDIRECT(Data!B1324)), "")</f>
        <v/>
      </c>
      <c r="S1324" s="20" t="str" cm="1">
        <f t="array" aca="1" ref="S1324" ca="1">IF(NOT(Data!D1324 = 0), VALUE(Data!U1324 * INDIRECT(Data!B1324)), "")</f>
        <v/>
      </c>
      <c r="T1324" s="20" t="str" cm="1">
        <f t="array" aca="1" ref="T1324" ca="1">IF(NOT(Data!D1324 = 0), VALUE(Data!V1324 * INDIRECT(Data!B1324)), "")</f>
        <v/>
      </c>
      <c r="U1324" s="20" t="str" cm="1">
        <f t="array" aca="1" ref="U1324" ca="1">IF(NOT(Data!D1324 = 0), VALUE(Data!W1324 * INDIRECT(Data!B1324)), "")</f>
        <v/>
      </c>
      <c r="V1324" s="20" t="str" cm="1">
        <f t="array" aca="1" ref="V1324" ca="1">IF(NOT(Data!D1324 = 0), VALUE(Data!X1324 * INDIRECT(Data!B1324)), "")</f>
        <v/>
      </c>
      <c r="W1324" s="20" t="str" cm="1">
        <f t="array" aca="1" ref="W1324" ca="1">IF(NOT(Data!D1324 = 0), VALUE(Data!Y1324 * INDIRECT(Data!B1324)), "")</f>
        <v/>
      </c>
      <c r="X1324" s="20" t="str" cm="1">
        <f t="array" aca="1" ref="X1324" ca="1">IF(NOT(Data!D1324 = 0), VALUE(Data!Z1324 * INDIRECT(Data!B1324)), "")</f>
        <v/>
      </c>
      <c r="Y1324" s="20" t="str" cm="1">
        <f t="array" aca="1" ref="Y1324" ca="1">IF(NOT(Data!D1324 = 0), VALUE(Data!AA1324 * INDIRECT(Data!B1324)), "")</f>
        <v/>
      </c>
      <c r="Z1324" s="20" t="str" cm="1">
        <f t="array" aca="1" ref="Z1324" ca="1">IF(NOT(Data!D1324 = 0), VALUE(Data!AB1324 * INDIRECT(Data!B1324)), "")</f>
        <v/>
      </c>
      <c r="AA1324" s="20" t="str" cm="1">
        <f t="array" aca="1" ref="AA1324" ca="1">IF(NOT(Data!D1324 = 0), VALUE(Data!AC1324 * INDIRECT(Data!B1324)), "")</f>
        <v/>
      </c>
      <c r="AB1324" s="20" t="str" cm="1">
        <f t="array" aca="1" ref="AB1324" ca="1">IF(NOT(Data!D1324 = 0), VALUE(Data!AD1324 * INDIRECT(Data!B1324)), "")</f>
        <v/>
      </c>
      <c r="AC1324" s="20" t="str" cm="1">
        <f t="array" aca="1" ref="AC1324" ca="1">IF(NOT(Data!D1324 = 0), VALUE(Data!AE1324 * INDIRECT(Data!B1324)), "")</f>
        <v/>
      </c>
      <c r="AD1324" s="20" t="str" cm="1">
        <f t="array" aca="1" ref="AD1324" ca="1">IF(NOT(Data!D1324 = 0), VALUE(Data!AF1324 * INDIRECT(Data!B1324)), "")</f>
        <v/>
      </c>
      <c r="AE1324" s="22" t="str">
        <f>IF(NOT(Data!D1324 = 0), Data!AG1324, "")</f>
        <v/>
      </c>
      <c r="AF1324" s="21" t="str">
        <f>IF(NOT(Data!D1324 = 0), Data!AH1324, "")</f>
        <v/>
      </c>
    </row>
    <row r="1325" spans="1:32">
      <c r="A1325" t="str">
        <f>IF(NOT(Data!D1325 = 0), Data!C1325, "")</f>
        <v/>
      </c>
      <c r="B1325" s="21" t="str">
        <f>IF(NOT(Data!D1325 = 0), Data!D1325, "")</f>
        <v/>
      </c>
      <c r="C1325" s="21" t="str">
        <f>IF(NOT(Data!D1325 = 0), Data!E1325, "")</f>
        <v/>
      </c>
      <c r="D1325" s="20" t="str" cm="1">
        <f t="array" aca="1" ref="D1325" ca="1">IF(NOT(Data!D1325 = 0), VALUE(Data!F1325 * INDIRECT(Data!B1325)), "")</f>
        <v/>
      </c>
      <c r="E1325" s="20" t="str" cm="1">
        <f t="array" aca="1" ref="E1325" ca="1">IF(NOT(Data!D1325 = 0), VALUE(Data!G1325 * INDIRECT(Data!B1325)), "")</f>
        <v/>
      </c>
      <c r="F1325" s="20" t="str" cm="1">
        <f t="array" aca="1" ref="F1325" ca="1">IF(NOT(Data!D1325 = 0), VALUE(Data!H1325 * INDIRECT(Data!B1325)), "")</f>
        <v/>
      </c>
      <c r="G1325" s="20" t="str" cm="1">
        <f t="array" aca="1" ref="G1325" ca="1">IF(NOT(Data!D1325 = 0), VALUE(Data!I1325 * INDIRECT(Data!B1325)), "")</f>
        <v/>
      </c>
      <c r="H1325" s="20" t="str" cm="1">
        <f t="array" aca="1" ref="H1325" ca="1">IF(NOT(Data!D1325 = 0), VALUE(Data!J1325 * INDIRECT(Data!B1325)), "")</f>
        <v/>
      </c>
      <c r="I1325" s="20" t="str" cm="1">
        <f t="array" aca="1" ref="I1325" ca="1">IF(NOT(Data!D1325 = 0), VALUE(Data!K1325 * INDIRECT(Data!B1325)), "")</f>
        <v/>
      </c>
      <c r="J1325" s="20" t="str" cm="1">
        <f t="array" aca="1" ref="J1325" ca="1">IF(NOT(Data!D1325 = 0), VALUE(Data!L1325 * INDIRECT(Data!B1325)), "")</f>
        <v/>
      </c>
      <c r="K1325" s="20" t="str" cm="1">
        <f t="array" aca="1" ref="K1325" ca="1">IF(NOT(Data!D1325 = 0), VALUE(Data!M1325 * INDIRECT(Data!B1325)), "")</f>
        <v/>
      </c>
      <c r="L1325" s="20" t="str" cm="1">
        <f t="array" aca="1" ref="L1325" ca="1">IF(NOT(Data!D1325 = 0), VALUE(Data!N1325 * INDIRECT(Data!B1325)), "")</f>
        <v/>
      </c>
      <c r="M1325" s="20" t="str" cm="1">
        <f t="array" aca="1" ref="M1325" ca="1">IF(NOT(Data!D1325 = 0), VALUE(Data!O1325 * INDIRECT(Data!B1325)), "")</f>
        <v/>
      </c>
      <c r="N1325" s="20" t="str" cm="1">
        <f t="array" aca="1" ref="N1325" ca="1">IF(NOT(Data!D1325 = 0), VALUE(Data!P1325 * INDIRECT(Data!B1325)), "")</f>
        <v/>
      </c>
      <c r="O1325" s="20" t="str" cm="1">
        <f t="array" aca="1" ref="O1325" ca="1">IF(NOT(Data!D1325 = 0), VALUE(Data!Q1325 * INDIRECT(Data!B1325)), "")</f>
        <v/>
      </c>
      <c r="P1325" s="20" t="str" cm="1">
        <f t="array" aca="1" ref="P1325" ca="1">IF(NOT(Data!D1325 = 0), VALUE(Data!R1325 * INDIRECT(Data!B1325)), "")</f>
        <v/>
      </c>
      <c r="Q1325" s="20" t="str" cm="1">
        <f t="array" aca="1" ref="Q1325" ca="1">IF(NOT(Data!D1325 = 0), VALUE(Data!S1325 * INDIRECT(Data!B1325)), "")</f>
        <v/>
      </c>
      <c r="R1325" s="20" t="str" cm="1">
        <f t="array" aca="1" ref="R1325" ca="1">IF(NOT(Data!D1325 = 0), VALUE(Data!T1325 * INDIRECT(Data!B1325)), "")</f>
        <v/>
      </c>
      <c r="S1325" s="20" t="str" cm="1">
        <f t="array" aca="1" ref="S1325" ca="1">IF(NOT(Data!D1325 = 0), VALUE(Data!U1325 * INDIRECT(Data!B1325)), "")</f>
        <v/>
      </c>
      <c r="T1325" s="20" t="str" cm="1">
        <f t="array" aca="1" ref="T1325" ca="1">IF(NOT(Data!D1325 = 0), VALUE(Data!V1325 * INDIRECT(Data!B1325)), "")</f>
        <v/>
      </c>
      <c r="U1325" s="20" t="str" cm="1">
        <f t="array" aca="1" ref="U1325" ca="1">IF(NOT(Data!D1325 = 0), VALUE(Data!W1325 * INDIRECT(Data!B1325)), "")</f>
        <v/>
      </c>
      <c r="V1325" s="20" t="str" cm="1">
        <f t="array" aca="1" ref="V1325" ca="1">IF(NOT(Data!D1325 = 0), VALUE(Data!X1325 * INDIRECT(Data!B1325)), "")</f>
        <v/>
      </c>
      <c r="W1325" s="20" t="str" cm="1">
        <f t="array" aca="1" ref="W1325" ca="1">IF(NOT(Data!D1325 = 0), VALUE(Data!Y1325 * INDIRECT(Data!B1325)), "")</f>
        <v/>
      </c>
      <c r="X1325" s="20" t="str" cm="1">
        <f t="array" aca="1" ref="X1325" ca="1">IF(NOT(Data!D1325 = 0), VALUE(Data!Z1325 * INDIRECT(Data!B1325)), "")</f>
        <v/>
      </c>
      <c r="Y1325" s="20" t="str" cm="1">
        <f t="array" aca="1" ref="Y1325" ca="1">IF(NOT(Data!D1325 = 0), VALUE(Data!AA1325 * INDIRECT(Data!B1325)), "")</f>
        <v/>
      </c>
      <c r="Z1325" s="20" t="str" cm="1">
        <f t="array" aca="1" ref="Z1325" ca="1">IF(NOT(Data!D1325 = 0), VALUE(Data!AB1325 * INDIRECT(Data!B1325)), "")</f>
        <v/>
      </c>
      <c r="AA1325" s="20" t="str" cm="1">
        <f t="array" aca="1" ref="AA1325" ca="1">IF(NOT(Data!D1325 = 0), VALUE(Data!AC1325 * INDIRECT(Data!B1325)), "")</f>
        <v/>
      </c>
      <c r="AB1325" s="20" t="str" cm="1">
        <f t="array" aca="1" ref="AB1325" ca="1">IF(NOT(Data!D1325 = 0), VALUE(Data!AD1325 * INDIRECT(Data!B1325)), "")</f>
        <v/>
      </c>
      <c r="AC1325" s="20" t="str" cm="1">
        <f t="array" aca="1" ref="AC1325" ca="1">IF(NOT(Data!D1325 = 0), VALUE(Data!AE1325 * INDIRECT(Data!B1325)), "")</f>
        <v/>
      </c>
      <c r="AD1325" s="20" t="str" cm="1">
        <f t="array" aca="1" ref="AD1325" ca="1">IF(NOT(Data!D1325 = 0), VALUE(Data!AF1325 * INDIRECT(Data!B1325)), "")</f>
        <v/>
      </c>
      <c r="AE1325" s="22" t="str">
        <f>IF(NOT(Data!D1325 = 0), Data!AG1325, "")</f>
        <v/>
      </c>
      <c r="AF1325" s="21" t="str">
        <f>IF(NOT(Data!D1325 = 0), Data!AH1325, "")</f>
        <v/>
      </c>
    </row>
    <row r="1326" spans="1:32">
      <c r="A1326" t="str">
        <f>IF(NOT(Data!D1326 = 0), Data!C1326, "")</f>
        <v/>
      </c>
      <c r="B1326" s="21" t="str">
        <f>IF(NOT(Data!D1326 = 0), Data!D1326, "")</f>
        <v/>
      </c>
      <c r="C1326" s="21" t="str">
        <f>IF(NOT(Data!D1326 = 0), Data!E1326, "")</f>
        <v/>
      </c>
      <c r="D1326" s="20" t="str" cm="1">
        <f t="array" aca="1" ref="D1326" ca="1">IF(NOT(Data!D1326 = 0), VALUE(Data!F1326 * INDIRECT(Data!B1326)), "")</f>
        <v/>
      </c>
      <c r="E1326" s="20" t="str" cm="1">
        <f t="array" aca="1" ref="E1326" ca="1">IF(NOT(Data!D1326 = 0), VALUE(Data!G1326 * INDIRECT(Data!B1326)), "")</f>
        <v/>
      </c>
      <c r="F1326" s="20" t="str" cm="1">
        <f t="array" aca="1" ref="F1326" ca="1">IF(NOT(Data!D1326 = 0), VALUE(Data!H1326 * INDIRECT(Data!B1326)), "")</f>
        <v/>
      </c>
      <c r="G1326" s="20" t="str" cm="1">
        <f t="array" aca="1" ref="G1326" ca="1">IF(NOT(Data!D1326 = 0), VALUE(Data!I1326 * INDIRECT(Data!B1326)), "")</f>
        <v/>
      </c>
      <c r="H1326" s="20" t="str" cm="1">
        <f t="array" aca="1" ref="H1326" ca="1">IF(NOT(Data!D1326 = 0), VALUE(Data!J1326 * INDIRECT(Data!B1326)), "")</f>
        <v/>
      </c>
      <c r="I1326" s="20" t="str" cm="1">
        <f t="array" aca="1" ref="I1326" ca="1">IF(NOT(Data!D1326 = 0), VALUE(Data!K1326 * INDIRECT(Data!B1326)), "")</f>
        <v/>
      </c>
      <c r="J1326" s="20" t="str" cm="1">
        <f t="array" aca="1" ref="J1326" ca="1">IF(NOT(Data!D1326 = 0), VALUE(Data!L1326 * INDIRECT(Data!B1326)), "")</f>
        <v/>
      </c>
      <c r="K1326" s="20" t="str" cm="1">
        <f t="array" aca="1" ref="K1326" ca="1">IF(NOT(Data!D1326 = 0), VALUE(Data!M1326 * INDIRECT(Data!B1326)), "")</f>
        <v/>
      </c>
      <c r="L1326" s="20" t="str" cm="1">
        <f t="array" aca="1" ref="L1326" ca="1">IF(NOT(Data!D1326 = 0), VALUE(Data!N1326 * INDIRECT(Data!B1326)), "")</f>
        <v/>
      </c>
      <c r="M1326" s="20" t="str" cm="1">
        <f t="array" aca="1" ref="M1326" ca="1">IF(NOT(Data!D1326 = 0), VALUE(Data!O1326 * INDIRECT(Data!B1326)), "")</f>
        <v/>
      </c>
      <c r="N1326" s="20" t="str" cm="1">
        <f t="array" aca="1" ref="N1326" ca="1">IF(NOT(Data!D1326 = 0), VALUE(Data!P1326 * INDIRECT(Data!B1326)), "")</f>
        <v/>
      </c>
      <c r="O1326" s="20" t="str" cm="1">
        <f t="array" aca="1" ref="O1326" ca="1">IF(NOT(Data!D1326 = 0), VALUE(Data!Q1326 * INDIRECT(Data!B1326)), "")</f>
        <v/>
      </c>
      <c r="P1326" s="20" t="str" cm="1">
        <f t="array" aca="1" ref="P1326" ca="1">IF(NOT(Data!D1326 = 0), VALUE(Data!R1326 * INDIRECT(Data!B1326)), "")</f>
        <v/>
      </c>
      <c r="Q1326" s="20" t="str" cm="1">
        <f t="array" aca="1" ref="Q1326" ca="1">IF(NOT(Data!D1326 = 0), VALUE(Data!S1326 * INDIRECT(Data!B1326)), "")</f>
        <v/>
      </c>
      <c r="R1326" s="20" t="str" cm="1">
        <f t="array" aca="1" ref="R1326" ca="1">IF(NOT(Data!D1326 = 0), VALUE(Data!T1326 * INDIRECT(Data!B1326)), "")</f>
        <v/>
      </c>
      <c r="S1326" s="20" t="str" cm="1">
        <f t="array" aca="1" ref="S1326" ca="1">IF(NOT(Data!D1326 = 0), VALUE(Data!U1326 * INDIRECT(Data!B1326)), "")</f>
        <v/>
      </c>
      <c r="T1326" s="20" t="str" cm="1">
        <f t="array" aca="1" ref="T1326" ca="1">IF(NOT(Data!D1326 = 0), VALUE(Data!V1326 * INDIRECT(Data!B1326)), "")</f>
        <v/>
      </c>
      <c r="U1326" s="20" t="str" cm="1">
        <f t="array" aca="1" ref="U1326" ca="1">IF(NOT(Data!D1326 = 0), VALUE(Data!W1326 * INDIRECT(Data!B1326)), "")</f>
        <v/>
      </c>
      <c r="V1326" s="20" t="str" cm="1">
        <f t="array" aca="1" ref="V1326" ca="1">IF(NOT(Data!D1326 = 0), VALUE(Data!X1326 * INDIRECT(Data!B1326)), "")</f>
        <v/>
      </c>
      <c r="W1326" s="20" t="str" cm="1">
        <f t="array" aca="1" ref="W1326" ca="1">IF(NOT(Data!D1326 = 0), VALUE(Data!Y1326 * INDIRECT(Data!B1326)), "")</f>
        <v/>
      </c>
      <c r="X1326" s="20" t="str" cm="1">
        <f t="array" aca="1" ref="X1326" ca="1">IF(NOT(Data!D1326 = 0), VALUE(Data!Z1326 * INDIRECT(Data!B1326)), "")</f>
        <v/>
      </c>
      <c r="Y1326" s="20" t="str" cm="1">
        <f t="array" aca="1" ref="Y1326" ca="1">IF(NOT(Data!D1326 = 0), VALUE(Data!AA1326 * INDIRECT(Data!B1326)), "")</f>
        <v/>
      </c>
      <c r="Z1326" s="20" t="str" cm="1">
        <f t="array" aca="1" ref="Z1326" ca="1">IF(NOT(Data!D1326 = 0), VALUE(Data!AB1326 * INDIRECT(Data!B1326)), "")</f>
        <v/>
      </c>
      <c r="AA1326" s="20" t="str" cm="1">
        <f t="array" aca="1" ref="AA1326" ca="1">IF(NOT(Data!D1326 = 0), VALUE(Data!AC1326 * INDIRECT(Data!B1326)), "")</f>
        <v/>
      </c>
      <c r="AB1326" s="20" t="str" cm="1">
        <f t="array" aca="1" ref="AB1326" ca="1">IF(NOT(Data!D1326 = 0), VALUE(Data!AD1326 * INDIRECT(Data!B1326)), "")</f>
        <v/>
      </c>
      <c r="AC1326" s="20" t="str" cm="1">
        <f t="array" aca="1" ref="AC1326" ca="1">IF(NOT(Data!D1326 = 0), VALUE(Data!AE1326 * INDIRECT(Data!B1326)), "")</f>
        <v/>
      </c>
      <c r="AD1326" s="20" t="str" cm="1">
        <f t="array" aca="1" ref="AD1326" ca="1">IF(NOT(Data!D1326 = 0), VALUE(Data!AF1326 * INDIRECT(Data!B1326)), "")</f>
        <v/>
      </c>
      <c r="AE1326" s="22" t="str">
        <f>IF(NOT(Data!D1326 = 0), Data!AG1326, "")</f>
        <v/>
      </c>
      <c r="AF1326" s="21" t="str">
        <f>IF(NOT(Data!D1326 = 0), Data!AH1326, "")</f>
        <v/>
      </c>
    </row>
    <row r="1327" spans="1:32">
      <c r="A1327" t="str">
        <f>IF(NOT(Data!D1327 = 0), Data!C1327, "")</f>
        <v/>
      </c>
      <c r="B1327" s="21" t="str">
        <f>IF(NOT(Data!D1327 = 0), Data!D1327, "")</f>
        <v/>
      </c>
      <c r="C1327" s="21" t="str">
        <f>IF(NOT(Data!D1327 = 0), Data!E1327, "")</f>
        <v/>
      </c>
      <c r="D1327" s="20" t="str" cm="1">
        <f t="array" aca="1" ref="D1327" ca="1">IF(NOT(Data!D1327 = 0), VALUE(Data!F1327 * INDIRECT(Data!B1327)), "")</f>
        <v/>
      </c>
      <c r="E1327" s="20" t="str" cm="1">
        <f t="array" aca="1" ref="E1327" ca="1">IF(NOT(Data!D1327 = 0), VALUE(Data!G1327 * INDIRECT(Data!B1327)), "")</f>
        <v/>
      </c>
      <c r="F1327" s="20" t="str" cm="1">
        <f t="array" aca="1" ref="F1327" ca="1">IF(NOT(Data!D1327 = 0), VALUE(Data!H1327 * INDIRECT(Data!B1327)), "")</f>
        <v/>
      </c>
      <c r="G1327" s="20" t="str" cm="1">
        <f t="array" aca="1" ref="G1327" ca="1">IF(NOT(Data!D1327 = 0), VALUE(Data!I1327 * INDIRECT(Data!B1327)), "")</f>
        <v/>
      </c>
      <c r="H1327" s="20" t="str" cm="1">
        <f t="array" aca="1" ref="H1327" ca="1">IF(NOT(Data!D1327 = 0), VALUE(Data!J1327 * INDIRECT(Data!B1327)), "")</f>
        <v/>
      </c>
      <c r="I1327" s="20" t="str" cm="1">
        <f t="array" aca="1" ref="I1327" ca="1">IF(NOT(Data!D1327 = 0), VALUE(Data!K1327 * INDIRECT(Data!B1327)), "")</f>
        <v/>
      </c>
      <c r="J1327" s="20" t="str" cm="1">
        <f t="array" aca="1" ref="J1327" ca="1">IF(NOT(Data!D1327 = 0), VALUE(Data!L1327 * INDIRECT(Data!B1327)), "")</f>
        <v/>
      </c>
      <c r="K1327" s="20" t="str" cm="1">
        <f t="array" aca="1" ref="K1327" ca="1">IF(NOT(Data!D1327 = 0), VALUE(Data!M1327 * INDIRECT(Data!B1327)), "")</f>
        <v/>
      </c>
      <c r="L1327" s="20" t="str" cm="1">
        <f t="array" aca="1" ref="L1327" ca="1">IF(NOT(Data!D1327 = 0), VALUE(Data!N1327 * INDIRECT(Data!B1327)), "")</f>
        <v/>
      </c>
      <c r="M1327" s="20" t="str" cm="1">
        <f t="array" aca="1" ref="M1327" ca="1">IF(NOT(Data!D1327 = 0), VALUE(Data!O1327 * INDIRECT(Data!B1327)), "")</f>
        <v/>
      </c>
      <c r="N1327" s="20" t="str" cm="1">
        <f t="array" aca="1" ref="N1327" ca="1">IF(NOT(Data!D1327 = 0), VALUE(Data!P1327 * INDIRECT(Data!B1327)), "")</f>
        <v/>
      </c>
      <c r="O1327" s="20" t="str" cm="1">
        <f t="array" aca="1" ref="O1327" ca="1">IF(NOT(Data!D1327 = 0), VALUE(Data!Q1327 * INDIRECT(Data!B1327)), "")</f>
        <v/>
      </c>
      <c r="P1327" s="20" t="str" cm="1">
        <f t="array" aca="1" ref="P1327" ca="1">IF(NOT(Data!D1327 = 0), VALUE(Data!R1327 * INDIRECT(Data!B1327)), "")</f>
        <v/>
      </c>
      <c r="Q1327" s="20" t="str" cm="1">
        <f t="array" aca="1" ref="Q1327" ca="1">IF(NOT(Data!D1327 = 0), VALUE(Data!S1327 * INDIRECT(Data!B1327)), "")</f>
        <v/>
      </c>
      <c r="R1327" s="20" t="str" cm="1">
        <f t="array" aca="1" ref="R1327" ca="1">IF(NOT(Data!D1327 = 0), VALUE(Data!T1327 * INDIRECT(Data!B1327)), "")</f>
        <v/>
      </c>
      <c r="S1327" s="20" t="str" cm="1">
        <f t="array" aca="1" ref="S1327" ca="1">IF(NOT(Data!D1327 = 0), VALUE(Data!U1327 * INDIRECT(Data!B1327)), "")</f>
        <v/>
      </c>
      <c r="T1327" s="20" t="str" cm="1">
        <f t="array" aca="1" ref="T1327" ca="1">IF(NOT(Data!D1327 = 0), VALUE(Data!V1327 * INDIRECT(Data!B1327)), "")</f>
        <v/>
      </c>
      <c r="U1327" s="20" t="str" cm="1">
        <f t="array" aca="1" ref="U1327" ca="1">IF(NOT(Data!D1327 = 0), VALUE(Data!W1327 * INDIRECT(Data!B1327)), "")</f>
        <v/>
      </c>
      <c r="V1327" s="20" t="str" cm="1">
        <f t="array" aca="1" ref="V1327" ca="1">IF(NOT(Data!D1327 = 0), VALUE(Data!X1327 * INDIRECT(Data!B1327)), "")</f>
        <v/>
      </c>
      <c r="W1327" s="20" t="str" cm="1">
        <f t="array" aca="1" ref="W1327" ca="1">IF(NOT(Data!D1327 = 0), VALUE(Data!Y1327 * INDIRECT(Data!B1327)), "")</f>
        <v/>
      </c>
      <c r="X1327" s="20" t="str" cm="1">
        <f t="array" aca="1" ref="X1327" ca="1">IF(NOT(Data!D1327 = 0), VALUE(Data!Z1327 * INDIRECT(Data!B1327)), "")</f>
        <v/>
      </c>
      <c r="Y1327" s="20" t="str" cm="1">
        <f t="array" aca="1" ref="Y1327" ca="1">IF(NOT(Data!D1327 = 0), VALUE(Data!AA1327 * INDIRECT(Data!B1327)), "")</f>
        <v/>
      </c>
      <c r="Z1327" s="20" t="str" cm="1">
        <f t="array" aca="1" ref="Z1327" ca="1">IF(NOT(Data!D1327 = 0), VALUE(Data!AB1327 * INDIRECT(Data!B1327)), "")</f>
        <v/>
      </c>
      <c r="AA1327" s="20" t="str" cm="1">
        <f t="array" aca="1" ref="AA1327" ca="1">IF(NOT(Data!D1327 = 0), VALUE(Data!AC1327 * INDIRECT(Data!B1327)), "")</f>
        <v/>
      </c>
      <c r="AB1327" s="20" t="str" cm="1">
        <f t="array" aca="1" ref="AB1327" ca="1">IF(NOT(Data!D1327 = 0), VALUE(Data!AD1327 * INDIRECT(Data!B1327)), "")</f>
        <v/>
      </c>
      <c r="AC1327" s="20" t="str" cm="1">
        <f t="array" aca="1" ref="AC1327" ca="1">IF(NOT(Data!D1327 = 0), VALUE(Data!AE1327 * INDIRECT(Data!B1327)), "")</f>
        <v/>
      </c>
      <c r="AD1327" s="20" t="str" cm="1">
        <f t="array" aca="1" ref="AD1327" ca="1">IF(NOT(Data!D1327 = 0), VALUE(Data!AF1327 * INDIRECT(Data!B1327)), "")</f>
        <v/>
      </c>
      <c r="AE1327" s="22" t="str">
        <f>IF(NOT(Data!D1327 = 0), Data!AG1327, "")</f>
        <v/>
      </c>
      <c r="AF1327" s="21" t="str">
        <f>IF(NOT(Data!D1327 = 0), Data!AH1327, "")</f>
        <v/>
      </c>
    </row>
    <row r="1328" spans="1:32">
      <c r="A1328" t="str">
        <f>IF(NOT(Data!D1328 = 0), Data!C1328, "")</f>
        <v/>
      </c>
      <c r="B1328" s="21" t="str">
        <f>IF(NOT(Data!D1328 = 0), Data!D1328, "")</f>
        <v/>
      </c>
      <c r="C1328" s="21" t="str">
        <f>IF(NOT(Data!D1328 = 0), Data!E1328, "")</f>
        <v/>
      </c>
      <c r="D1328" s="20" t="str" cm="1">
        <f t="array" aca="1" ref="D1328" ca="1">IF(NOT(Data!D1328 = 0), VALUE(Data!F1328 * INDIRECT(Data!B1328)), "")</f>
        <v/>
      </c>
      <c r="E1328" s="20" t="str" cm="1">
        <f t="array" aca="1" ref="E1328" ca="1">IF(NOT(Data!D1328 = 0), VALUE(Data!G1328 * INDIRECT(Data!B1328)), "")</f>
        <v/>
      </c>
      <c r="F1328" s="20" t="str" cm="1">
        <f t="array" aca="1" ref="F1328" ca="1">IF(NOT(Data!D1328 = 0), VALUE(Data!H1328 * INDIRECT(Data!B1328)), "")</f>
        <v/>
      </c>
      <c r="G1328" s="20" t="str" cm="1">
        <f t="array" aca="1" ref="G1328" ca="1">IF(NOT(Data!D1328 = 0), VALUE(Data!I1328 * INDIRECT(Data!B1328)), "")</f>
        <v/>
      </c>
      <c r="H1328" s="20" t="str" cm="1">
        <f t="array" aca="1" ref="H1328" ca="1">IF(NOT(Data!D1328 = 0), VALUE(Data!J1328 * INDIRECT(Data!B1328)), "")</f>
        <v/>
      </c>
      <c r="I1328" s="20" t="str" cm="1">
        <f t="array" aca="1" ref="I1328" ca="1">IF(NOT(Data!D1328 = 0), VALUE(Data!K1328 * INDIRECT(Data!B1328)), "")</f>
        <v/>
      </c>
      <c r="J1328" s="20" t="str" cm="1">
        <f t="array" aca="1" ref="J1328" ca="1">IF(NOT(Data!D1328 = 0), VALUE(Data!L1328 * INDIRECT(Data!B1328)), "")</f>
        <v/>
      </c>
      <c r="K1328" s="20" t="str" cm="1">
        <f t="array" aca="1" ref="K1328" ca="1">IF(NOT(Data!D1328 = 0), VALUE(Data!M1328 * INDIRECT(Data!B1328)), "")</f>
        <v/>
      </c>
      <c r="L1328" s="20" t="str" cm="1">
        <f t="array" aca="1" ref="L1328" ca="1">IF(NOT(Data!D1328 = 0), VALUE(Data!N1328 * INDIRECT(Data!B1328)), "")</f>
        <v/>
      </c>
      <c r="M1328" s="20" t="str" cm="1">
        <f t="array" aca="1" ref="M1328" ca="1">IF(NOT(Data!D1328 = 0), VALUE(Data!O1328 * INDIRECT(Data!B1328)), "")</f>
        <v/>
      </c>
      <c r="N1328" s="20" t="str" cm="1">
        <f t="array" aca="1" ref="N1328" ca="1">IF(NOT(Data!D1328 = 0), VALUE(Data!P1328 * INDIRECT(Data!B1328)), "")</f>
        <v/>
      </c>
      <c r="O1328" s="20" t="str" cm="1">
        <f t="array" aca="1" ref="O1328" ca="1">IF(NOT(Data!D1328 = 0), VALUE(Data!Q1328 * INDIRECT(Data!B1328)), "")</f>
        <v/>
      </c>
      <c r="P1328" s="20" t="str" cm="1">
        <f t="array" aca="1" ref="P1328" ca="1">IF(NOT(Data!D1328 = 0), VALUE(Data!R1328 * INDIRECT(Data!B1328)), "")</f>
        <v/>
      </c>
      <c r="Q1328" s="20" t="str" cm="1">
        <f t="array" aca="1" ref="Q1328" ca="1">IF(NOT(Data!D1328 = 0), VALUE(Data!S1328 * INDIRECT(Data!B1328)), "")</f>
        <v/>
      </c>
      <c r="R1328" s="20" t="str" cm="1">
        <f t="array" aca="1" ref="R1328" ca="1">IF(NOT(Data!D1328 = 0), VALUE(Data!T1328 * INDIRECT(Data!B1328)), "")</f>
        <v/>
      </c>
      <c r="S1328" s="20" t="str" cm="1">
        <f t="array" aca="1" ref="S1328" ca="1">IF(NOT(Data!D1328 = 0), VALUE(Data!U1328 * INDIRECT(Data!B1328)), "")</f>
        <v/>
      </c>
      <c r="T1328" s="20" t="str" cm="1">
        <f t="array" aca="1" ref="T1328" ca="1">IF(NOT(Data!D1328 = 0), VALUE(Data!V1328 * INDIRECT(Data!B1328)), "")</f>
        <v/>
      </c>
      <c r="U1328" s="20" t="str" cm="1">
        <f t="array" aca="1" ref="U1328" ca="1">IF(NOT(Data!D1328 = 0), VALUE(Data!W1328 * INDIRECT(Data!B1328)), "")</f>
        <v/>
      </c>
      <c r="V1328" s="20" t="str" cm="1">
        <f t="array" aca="1" ref="V1328" ca="1">IF(NOT(Data!D1328 = 0), VALUE(Data!X1328 * INDIRECT(Data!B1328)), "")</f>
        <v/>
      </c>
      <c r="W1328" s="20" t="str" cm="1">
        <f t="array" aca="1" ref="W1328" ca="1">IF(NOT(Data!D1328 = 0), VALUE(Data!Y1328 * INDIRECT(Data!B1328)), "")</f>
        <v/>
      </c>
      <c r="X1328" s="20" t="str" cm="1">
        <f t="array" aca="1" ref="X1328" ca="1">IF(NOT(Data!D1328 = 0), VALUE(Data!Z1328 * INDIRECT(Data!B1328)), "")</f>
        <v/>
      </c>
      <c r="Y1328" s="20" t="str" cm="1">
        <f t="array" aca="1" ref="Y1328" ca="1">IF(NOT(Data!D1328 = 0), VALUE(Data!AA1328 * INDIRECT(Data!B1328)), "")</f>
        <v/>
      </c>
      <c r="Z1328" s="20" t="str" cm="1">
        <f t="array" aca="1" ref="Z1328" ca="1">IF(NOT(Data!D1328 = 0), VALUE(Data!AB1328 * INDIRECT(Data!B1328)), "")</f>
        <v/>
      </c>
      <c r="AA1328" s="20" t="str" cm="1">
        <f t="array" aca="1" ref="AA1328" ca="1">IF(NOT(Data!D1328 = 0), VALUE(Data!AC1328 * INDIRECT(Data!B1328)), "")</f>
        <v/>
      </c>
      <c r="AB1328" s="20" t="str" cm="1">
        <f t="array" aca="1" ref="AB1328" ca="1">IF(NOT(Data!D1328 = 0), VALUE(Data!AD1328 * INDIRECT(Data!B1328)), "")</f>
        <v/>
      </c>
      <c r="AC1328" s="20" t="str" cm="1">
        <f t="array" aca="1" ref="AC1328" ca="1">IF(NOT(Data!D1328 = 0), VALUE(Data!AE1328 * INDIRECT(Data!B1328)), "")</f>
        <v/>
      </c>
      <c r="AD1328" s="20" t="str" cm="1">
        <f t="array" aca="1" ref="AD1328" ca="1">IF(NOT(Data!D1328 = 0), VALUE(Data!AF1328 * INDIRECT(Data!B1328)), "")</f>
        <v/>
      </c>
      <c r="AE1328" s="22" t="str">
        <f>IF(NOT(Data!D1328 = 0), Data!AG1328, "")</f>
        <v/>
      </c>
      <c r="AF1328" s="21" t="str">
        <f>IF(NOT(Data!D1328 = 0), Data!AH1328, "")</f>
        <v/>
      </c>
    </row>
    <row r="1329" spans="1:32">
      <c r="A1329" t="str">
        <f>IF(NOT(Data!D1329 = 0), Data!C1329, "")</f>
        <v/>
      </c>
      <c r="B1329" s="21" t="str">
        <f>IF(NOT(Data!D1329 = 0), Data!D1329, "")</f>
        <v/>
      </c>
      <c r="C1329" s="21" t="str">
        <f>IF(NOT(Data!D1329 = 0), Data!E1329, "")</f>
        <v/>
      </c>
      <c r="D1329" s="20" t="str" cm="1">
        <f t="array" aca="1" ref="D1329" ca="1">IF(NOT(Data!D1329 = 0), VALUE(Data!F1329 * INDIRECT(Data!B1329)), "")</f>
        <v/>
      </c>
      <c r="E1329" s="20" t="str" cm="1">
        <f t="array" aca="1" ref="E1329" ca="1">IF(NOT(Data!D1329 = 0), VALUE(Data!G1329 * INDIRECT(Data!B1329)), "")</f>
        <v/>
      </c>
      <c r="F1329" s="20" t="str" cm="1">
        <f t="array" aca="1" ref="F1329" ca="1">IF(NOT(Data!D1329 = 0), VALUE(Data!H1329 * INDIRECT(Data!B1329)), "")</f>
        <v/>
      </c>
      <c r="G1329" s="20" t="str" cm="1">
        <f t="array" aca="1" ref="G1329" ca="1">IF(NOT(Data!D1329 = 0), VALUE(Data!I1329 * INDIRECT(Data!B1329)), "")</f>
        <v/>
      </c>
      <c r="H1329" s="20" t="str" cm="1">
        <f t="array" aca="1" ref="H1329" ca="1">IF(NOT(Data!D1329 = 0), VALUE(Data!J1329 * INDIRECT(Data!B1329)), "")</f>
        <v/>
      </c>
      <c r="I1329" s="20" t="str" cm="1">
        <f t="array" aca="1" ref="I1329" ca="1">IF(NOT(Data!D1329 = 0), VALUE(Data!K1329 * INDIRECT(Data!B1329)), "")</f>
        <v/>
      </c>
      <c r="J1329" s="20" t="str" cm="1">
        <f t="array" aca="1" ref="J1329" ca="1">IF(NOT(Data!D1329 = 0), VALUE(Data!L1329 * INDIRECT(Data!B1329)), "")</f>
        <v/>
      </c>
      <c r="K1329" s="20" t="str" cm="1">
        <f t="array" aca="1" ref="K1329" ca="1">IF(NOT(Data!D1329 = 0), VALUE(Data!M1329 * INDIRECT(Data!B1329)), "")</f>
        <v/>
      </c>
      <c r="L1329" s="20" t="str" cm="1">
        <f t="array" aca="1" ref="L1329" ca="1">IF(NOT(Data!D1329 = 0), VALUE(Data!N1329 * INDIRECT(Data!B1329)), "")</f>
        <v/>
      </c>
      <c r="M1329" s="20" t="str" cm="1">
        <f t="array" aca="1" ref="M1329" ca="1">IF(NOT(Data!D1329 = 0), VALUE(Data!O1329 * INDIRECT(Data!B1329)), "")</f>
        <v/>
      </c>
      <c r="N1329" s="20" t="str" cm="1">
        <f t="array" aca="1" ref="N1329" ca="1">IF(NOT(Data!D1329 = 0), VALUE(Data!P1329 * INDIRECT(Data!B1329)), "")</f>
        <v/>
      </c>
      <c r="O1329" s="20" t="str" cm="1">
        <f t="array" aca="1" ref="O1329" ca="1">IF(NOT(Data!D1329 = 0), VALUE(Data!Q1329 * INDIRECT(Data!B1329)), "")</f>
        <v/>
      </c>
      <c r="P1329" s="20" t="str" cm="1">
        <f t="array" aca="1" ref="P1329" ca="1">IF(NOT(Data!D1329 = 0), VALUE(Data!R1329 * INDIRECT(Data!B1329)), "")</f>
        <v/>
      </c>
      <c r="Q1329" s="20" t="str" cm="1">
        <f t="array" aca="1" ref="Q1329" ca="1">IF(NOT(Data!D1329 = 0), VALUE(Data!S1329 * INDIRECT(Data!B1329)), "")</f>
        <v/>
      </c>
      <c r="R1329" s="20" t="str" cm="1">
        <f t="array" aca="1" ref="R1329" ca="1">IF(NOT(Data!D1329 = 0), VALUE(Data!T1329 * INDIRECT(Data!B1329)), "")</f>
        <v/>
      </c>
      <c r="S1329" s="20" t="str" cm="1">
        <f t="array" aca="1" ref="S1329" ca="1">IF(NOT(Data!D1329 = 0), VALUE(Data!U1329 * INDIRECT(Data!B1329)), "")</f>
        <v/>
      </c>
      <c r="T1329" s="20" t="str" cm="1">
        <f t="array" aca="1" ref="T1329" ca="1">IF(NOT(Data!D1329 = 0), VALUE(Data!V1329 * INDIRECT(Data!B1329)), "")</f>
        <v/>
      </c>
      <c r="U1329" s="20" t="str" cm="1">
        <f t="array" aca="1" ref="U1329" ca="1">IF(NOT(Data!D1329 = 0), VALUE(Data!W1329 * INDIRECT(Data!B1329)), "")</f>
        <v/>
      </c>
      <c r="V1329" s="20" t="str" cm="1">
        <f t="array" aca="1" ref="V1329" ca="1">IF(NOT(Data!D1329 = 0), VALUE(Data!X1329 * INDIRECT(Data!B1329)), "")</f>
        <v/>
      </c>
      <c r="W1329" s="20" t="str" cm="1">
        <f t="array" aca="1" ref="W1329" ca="1">IF(NOT(Data!D1329 = 0), VALUE(Data!Y1329 * INDIRECT(Data!B1329)), "")</f>
        <v/>
      </c>
      <c r="X1329" s="20" t="str" cm="1">
        <f t="array" aca="1" ref="X1329" ca="1">IF(NOT(Data!D1329 = 0), VALUE(Data!Z1329 * INDIRECT(Data!B1329)), "")</f>
        <v/>
      </c>
      <c r="Y1329" s="20" t="str" cm="1">
        <f t="array" aca="1" ref="Y1329" ca="1">IF(NOT(Data!D1329 = 0), VALUE(Data!AA1329 * INDIRECT(Data!B1329)), "")</f>
        <v/>
      </c>
      <c r="Z1329" s="20" t="str" cm="1">
        <f t="array" aca="1" ref="Z1329" ca="1">IF(NOT(Data!D1329 = 0), VALUE(Data!AB1329 * INDIRECT(Data!B1329)), "")</f>
        <v/>
      </c>
      <c r="AA1329" s="20" t="str" cm="1">
        <f t="array" aca="1" ref="AA1329" ca="1">IF(NOT(Data!D1329 = 0), VALUE(Data!AC1329 * INDIRECT(Data!B1329)), "")</f>
        <v/>
      </c>
      <c r="AB1329" s="20" t="str" cm="1">
        <f t="array" aca="1" ref="AB1329" ca="1">IF(NOT(Data!D1329 = 0), VALUE(Data!AD1329 * INDIRECT(Data!B1329)), "")</f>
        <v/>
      </c>
      <c r="AC1329" s="20" t="str" cm="1">
        <f t="array" aca="1" ref="AC1329" ca="1">IF(NOT(Data!D1329 = 0), VALUE(Data!AE1329 * INDIRECT(Data!B1329)), "")</f>
        <v/>
      </c>
      <c r="AD1329" s="20" t="str" cm="1">
        <f t="array" aca="1" ref="AD1329" ca="1">IF(NOT(Data!D1329 = 0), VALUE(Data!AF1329 * INDIRECT(Data!B1329)), "")</f>
        <v/>
      </c>
      <c r="AE1329" s="22" t="str">
        <f>IF(NOT(Data!D1329 = 0), Data!AG1329, "")</f>
        <v/>
      </c>
      <c r="AF1329" s="21" t="str">
        <f>IF(NOT(Data!D1329 = 0), Data!AH1329, "")</f>
        <v/>
      </c>
    </row>
    <row r="1330" spans="1:32">
      <c r="A1330" t="str">
        <f>IF(NOT(Data!D1330 = 0), Data!C1330, "")</f>
        <v/>
      </c>
      <c r="B1330" s="21" t="str">
        <f>IF(NOT(Data!D1330 = 0), Data!D1330, "")</f>
        <v/>
      </c>
      <c r="C1330" s="21" t="str">
        <f>IF(NOT(Data!D1330 = 0), Data!E1330, "")</f>
        <v/>
      </c>
      <c r="D1330" s="20" t="str" cm="1">
        <f t="array" aca="1" ref="D1330" ca="1">IF(NOT(Data!D1330 = 0), VALUE(Data!F1330 * INDIRECT(Data!B1330)), "")</f>
        <v/>
      </c>
      <c r="E1330" s="20" t="str" cm="1">
        <f t="array" aca="1" ref="E1330" ca="1">IF(NOT(Data!D1330 = 0), VALUE(Data!G1330 * INDIRECT(Data!B1330)), "")</f>
        <v/>
      </c>
      <c r="F1330" s="20" t="str" cm="1">
        <f t="array" aca="1" ref="F1330" ca="1">IF(NOT(Data!D1330 = 0), VALUE(Data!H1330 * INDIRECT(Data!B1330)), "")</f>
        <v/>
      </c>
      <c r="G1330" s="20" t="str" cm="1">
        <f t="array" aca="1" ref="G1330" ca="1">IF(NOT(Data!D1330 = 0), VALUE(Data!I1330 * INDIRECT(Data!B1330)), "")</f>
        <v/>
      </c>
      <c r="H1330" s="20" t="str" cm="1">
        <f t="array" aca="1" ref="H1330" ca="1">IF(NOT(Data!D1330 = 0), VALUE(Data!J1330 * INDIRECT(Data!B1330)), "")</f>
        <v/>
      </c>
      <c r="I1330" s="20" t="str" cm="1">
        <f t="array" aca="1" ref="I1330" ca="1">IF(NOT(Data!D1330 = 0), VALUE(Data!K1330 * INDIRECT(Data!B1330)), "")</f>
        <v/>
      </c>
      <c r="J1330" s="20" t="str" cm="1">
        <f t="array" aca="1" ref="J1330" ca="1">IF(NOT(Data!D1330 = 0), VALUE(Data!L1330 * INDIRECT(Data!B1330)), "")</f>
        <v/>
      </c>
      <c r="K1330" s="20" t="str" cm="1">
        <f t="array" aca="1" ref="K1330" ca="1">IF(NOT(Data!D1330 = 0), VALUE(Data!M1330 * INDIRECT(Data!B1330)), "")</f>
        <v/>
      </c>
      <c r="L1330" s="20" t="str" cm="1">
        <f t="array" aca="1" ref="L1330" ca="1">IF(NOT(Data!D1330 = 0), VALUE(Data!N1330 * INDIRECT(Data!B1330)), "")</f>
        <v/>
      </c>
      <c r="M1330" s="20" t="str" cm="1">
        <f t="array" aca="1" ref="M1330" ca="1">IF(NOT(Data!D1330 = 0), VALUE(Data!O1330 * INDIRECT(Data!B1330)), "")</f>
        <v/>
      </c>
      <c r="N1330" s="20" t="str" cm="1">
        <f t="array" aca="1" ref="N1330" ca="1">IF(NOT(Data!D1330 = 0), VALUE(Data!P1330 * INDIRECT(Data!B1330)), "")</f>
        <v/>
      </c>
      <c r="O1330" s="20" t="str" cm="1">
        <f t="array" aca="1" ref="O1330" ca="1">IF(NOT(Data!D1330 = 0), VALUE(Data!Q1330 * INDIRECT(Data!B1330)), "")</f>
        <v/>
      </c>
      <c r="P1330" s="20" t="str" cm="1">
        <f t="array" aca="1" ref="P1330" ca="1">IF(NOT(Data!D1330 = 0), VALUE(Data!R1330 * INDIRECT(Data!B1330)), "")</f>
        <v/>
      </c>
      <c r="Q1330" s="20" t="str" cm="1">
        <f t="array" aca="1" ref="Q1330" ca="1">IF(NOT(Data!D1330 = 0), VALUE(Data!S1330 * INDIRECT(Data!B1330)), "")</f>
        <v/>
      </c>
      <c r="R1330" s="20" t="str" cm="1">
        <f t="array" aca="1" ref="R1330" ca="1">IF(NOT(Data!D1330 = 0), VALUE(Data!T1330 * INDIRECT(Data!B1330)), "")</f>
        <v/>
      </c>
      <c r="S1330" s="20" t="str" cm="1">
        <f t="array" aca="1" ref="S1330" ca="1">IF(NOT(Data!D1330 = 0), VALUE(Data!U1330 * INDIRECT(Data!B1330)), "")</f>
        <v/>
      </c>
      <c r="T1330" s="20" t="str" cm="1">
        <f t="array" aca="1" ref="T1330" ca="1">IF(NOT(Data!D1330 = 0), VALUE(Data!V1330 * INDIRECT(Data!B1330)), "")</f>
        <v/>
      </c>
      <c r="U1330" s="20" t="str" cm="1">
        <f t="array" aca="1" ref="U1330" ca="1">IF(NOT(Data!D1330 = 0), VALUE(Data!W1330 * INDIRECT(Data!B1330)), "")</f>
        <v/>
      </c>
      <c r="V1330" s="20" t="str" cm="1">
        <f t="array" aca="1" ref="V1330" ca="1">IF(NOT(Data!D1330 = 0), VALUE(Data!X1330 * INDIRECT(Data!B1330)), "")</f>
        <v/>
      </c>
      <c r="W1330" s="20" t="str" cm="1">
        <f t="array" aca="1" ref="W1330" ca="1">IF(NOT(Data!D1330 = 0), VALUE(Data!Y1330 * INDIRECT(Data!B1330)), "")</f>
        <v/>
      </c>
      <c r="X1330" s="20" t="str" cm="1">
        <f t="array" aca="1" ref="X1330" ca="1">IF(NOT(Data!D1330 = 0), VALUE(Data!Z1330 * INDIRECT(Data!B1330)), "")</f>
        <v/>
      </c>
      <c r="Y1330" s="20" t="str" cm="1">
        <f t="array" aca="1" ref="Y1330" ca="1">IF(NOT(Data!D1330 = 0), VALUE(Data!AA1330 * INDIRECT(Data!B1330)), "")</f>
        <v/>
      </c>
      <c r="Z1330" s="20" t="str" cm="1">
        <f t="array" aca="1" ref="Z1330" ca="1">IF(NOT(Data!D1330 = 0), VALUE(Data!AB1330 * INDIRECT(Data!B1330)), "")</f>
        <v/>
      </c>
      <c r="AA1330" s="20" t="str" cm="1">
        <f t="array" aca="1" ref="AA1330" ca="1">IF(NOT(Data!D1330 = 0), VALUE(Data!AC1330 * INDIRECT(Data!B1330)), "")</f>
        <v/>
      </c>
      <c r="AB1330" s="20" t="str" cm="1">
        <f t="array" aca="1" ref="AB1330" ca="1">IF(NOT(Data!D1330 = 0), VALUE(Data!AD1330 * INDIRECT(Data!B1330)), "")</f>
        <v/>
      </c>
      <c r="AC1330" s="20" t="str" cm="1">
        <f t="array" aca="1" ref="AC1330" ca="1">IF(NOT(Data!D1330 = 0), VALUE(Data!AE1330 * INDIRECT(Data!B1330)), "")</f>
        <v/>
      </c>
      <c r="AD1330" s="20" t="str" cm="1">
        <f t="array" aca="1" ref="AD1330" ca="1">IF(NOT(Data!D1330 = 0), VALUE(Data!AF1330 * INDIRECT(Data!B1330)), "")</f>
        <v/>
      </c>
      <c r="AE1330" s="22" t="str">
        <f>IF(NOT(Data!D1330 = 0), Data!AG1330, "")</f>
        <v/>
      </c>
      <c r="AF1330" s="21" t="str">
        <f>IF(NOT(Data!D1330 = 0), Data!AH1330, "")</f>
        <v/>
      </c>
    </row>
    <row r="1331" spans="1:32">
      <c r="A1331" t="str">
        <f>IF(NOT(Data!D1331 = 0), Data!C1331, "")</f>
        <v/>
      </c>
      <c r="B1331" s="21" t="str">
        <f>IF(NOT(Data!D1331 = 0), Data!D1331, "")</f>
        <v/>
      </c>
      <c r="C1331" s="21" t="str">
        <f>IF(NOT(Data!D1331 = 0), Data!E1331, "")</f>
        <v/>
      </c>
      <c r="D1331" s="20" t="str" cm="1">
        <f t="array" aca="1" ref="D1331" ca="1">IF(NOT(Data!D1331 = 0), VALUE(Data!F1331 * INDIRECT(Data!B1331)), "")</f>
        <v/>
      </c>
      <c r="E1331" s="20" t="str" cm="1">
        <f t="array" aca="1" ref="E1331" ca="1">IF(NOT(Data!D1331 = 0), VALUE(Data!G1331 * INDIRECT(Data!B1331)), "")</f>
        <v/>
      </c>
      <c r="F1331" s="20" t="str" cm="1">
        <f t="array" aca="1" ref="F1331" ca="1">IF(NOT(Data!D1331 = 0), VALUE(Data!H1331 * INDIRECT(Data!B1331)), "")</f>
        <v/>
      </c>
      <c r="G1331" s="20" t="str" cm="1">
        <f t="array" aca="1" ref="G1331" ca="1">IF(NOT(Data!D1331 = 0), VALUE(Data!I1331 * INDIRECT(Data!B1331)), "")</f>
        <v/>
      </c>
      <c r="H1331" s="20" t="str" cm="1">
        <f t="array" aca="1" ref="H1331" ca="1">IF(NOT(Data!D1331 = 0), VALUE(Data!J1331 * INDIRECT(Data!B1331)), "")</f>
        <v/>
      </c>
      <c r="I1331" s="20" t="str" cm="1">
        <f t="array" aca="1" ref="I1331" ca="1">IF(NOT(Data!D1331 = 0), VALUE(Data!K1331 * INDIRECT(Data!B1331)), "")</f>
        <v/>
      </c>
      <c r="J1331" s="20" t="str" cm="1">
        <f t="array" aca="1" ref="J1331" ca="1">IF(NOT(Data!D1331 = 0), VALUE(Data!L1331 * INDIRECT(Data!B1331)), "")</f>
        <v/>
      </c>
      <c r="K1331" s="20" t="str" cm="1">
        <f t="array" aca="1" ref="K1331" ca="1">IF(NOT(Data!D1331 = 0), VALUE(Data!M1331 * INDIRECT(Data!B1331)), "")</f>
        <v/>
      </c>
      <c r="L1331" s="20" t="str" cm="1">
        <f t="array" aca="1" ref="L1331" ca="1">IF(NOT(Data!D1331 = 0), VALUE(Data!N1331 * INDIRECT(Data!B1331)), "")</f>
        <v/>
      </c>
      <c r="M1331" s="20" t="str" cm="1">
        <f t="array" aca="1" ref="M1331" ca="1">IF(NOT(Data!D1331 = 0), VALUE(Data!O1331 * INDIRECT(Data!B1331)), "")</f>
        <v/>
      </c>
      <c r="N1331" s="20" t="str" cm="1">
        <f t="array" aca="1" ref="N1331" ca="1">IF(NOT(Data!D1331 = 0), VALUE(Data!P1331 * INDIRECT(Data!B1331)), "")</f>
        <v/>
      </c>
      <c r="O1331" s="20" t="str" cm="1">
        <f t="array" aca="1" ref="O1331" ca="1">IF(NOT(Data!D1331 = 0), VALUE(Data!Q1331 * INDIRECT(Data!B1331)), "")</f>
        <v/>
      </c>
      <c r="P1331" s="20" t="str" cm="1">
        <f t="array" aca="1" ref="P1331" ca="1">IF(NOT(Data!D1331 = 0), VALUE(Data!R1331 * INDIRECT(Data!B1331)), "")</f>
        <v/>
      </c>
      <c r="Q1331" s="20" t="str" cm="1">
        <f t="array" aca="1" ref="Q1331" ca="1">IF(NOT(Data!D1331 = 0), VALUE(Data!S1331 * INDIRECT(Data!B1331)), "")</f>
        <v/>
      </c>
      <c r="R1331" s="20" t="str" cm="1">
        <f t="array" aca="1" ref="R1331" ca="1">IF(NOT(Data!D1331 = 0), VALUE(Data!T1331 * INDIRECT(Data!B1331)), "")</f>
        <v/>
      </c>
      <c r="S1331" s="20" t="str" cm="1">
        <f t="array" aca="1" ref="S1331" ca="1">IF(NOT(Data!D1331 = 0), VALUE(Data!U1331 * INDIRECT(Data!B1331)), "")</f>
        <v/>
      </c>
      <c r="T1331" s="20" t="str" cm="1">
        <f t="array" aca="1" ref="T1331" ca="1">IF(NOT(Data!D1331 = 0), VALUE(Data!V1331 * INDIRECT(Data!B1331)), "")</f>
        <v/>
      </c>
      <c r="U1331" s="20" t="str" cm="1">
        <f t="array" aca="1" ref="U1331" ca="1">IF(NOT(Data!D1331 = 0), VALUE(Data!W1331 * INDIRECT(Data!B1331)), "")</f>
        <v/>
      </c>
      <c r="V1331" s="20" t="str" cm="1">
        <f t="array" aca="1" ref="V1331" ca="1">IF(NOT(Data!D1331 = 0), VALUE(Data!X1331 * INDIRECT(Data!B1331)), "")</f>
        <v/>
      </c>
      <c r="W1331" s="20" t="str" cm="1">
        <f t="array" aca="1" ref="W1331" ca="1">IF(NOT(Data!D1331 = 0), VALUE(Data!Y1331 * INDIRECT(Data!B1331)), "")</f>
        <v/>
      </c>
      <c r="X1331" s="20" t="str" cm="1">
        <f t="array" aca="1" ref="X1331" ca="1">IF(NOT(Data!D1331 = 0), VALUE(Data!Z1331 * INDIRECT(Data!B1331)), "")</f>
        <v/>
      </c>
      <c r="Y1331" s="20" t="str" cm="1">
        <f t="array" aca="1" ref="Y1331" ca="1">IF(NOT(Data!D1331 = 0), VALUE(Data!AA1331 * INDIRECT(Data!B1331)), "")</f>
        <v/>
      </c>
      <c r="Z1331" s="20" t="str" cm="1">
        <f t="array" aca="1" ref="Z1331" ca="1">IF(NOT(Data!D1331 = 0), VALUE(Data!AB1331 * INDIRECT(Data!B1331)), "")</f>
        <v/>
      </c>
      <c r="AA1331" s="20" t="str" cm="1">
        <f t="array" aca="1" ref="AA1331" ca="1">IF(NOT(Data!D1331 = 0), VALUE(Data!AC1331 * INDIRECT(Data!B1331)), "")</f>
        <v/>
      </c>
      <c r="AB1331" s="20" t="str" cm="1">
        <f t="array" aca="1" ref="AB1331" ca="1">IF(NOT(Data!D1331 = 0), VALUE(Data!AD1331 * INDIRECT(Data!B1331)), "")</f>
        <v/>
      </c>
      <c r="AC1331" s="20" t="str" cm="1">
        <f t="array" aca="1" ref="AC1331" ca="1">IF(NOT(Data!D1331 = 0), VALUE(Data!AE1331 * INDIRECT(Data!B1331)), "")</f>
        <v/>
      </c>
      <c r="AD1331" s="20" t="str" cm="1">
        <f t="array" aca="1" ref="AD1331" ca="1">IF(NOT(Data!D1331 = 0), VALUE(Data!AF1331 * INDIRECT(Data!B1331)), "")</f>
        <v/>
      </c>
      <c r="AE1331" s="22" t="str">
        <f>IF(NOT(Data!D1331 = 0), Data!AG1331, "")</f>
        <v/>
      </c>
      <c r="AF1331" s="21" t="str">
        <f>IF(NOT(Data!D1331 = 0), Data!AH1331, "")</f>
        <v/>
      </c>
    </row>
    <row r="1332" spans="1:32">
      <c r="A1332" t="str">
        <f>IF(NOT(Data!D1332 = 0), Data!C1332, "")</f>
        <v/>
      </c>
      <c r="B1332" s="21" t="str">
        <f>IF(NOT(Data!D1332 = 0), Data!D1332, "")</f>
        <v/>
      </c>
      <c r="C1332" s="21" t="str">
        <f>IF(NOT(Data!D1332 = 0), Data!E1332, "")</f>
        <v/>
      </c>
      <c r="D1332" s="20" t="str" cm="1">
        <f t="array" aca="1" ref="D1332" ca="1">IF(NOT(Data!D1332 = 0), VALUE(Data!F1332 * INDIRECT(Data!B1332)), "")</f>
        <v/>
      </c>
      <c r="E1332" s="20" t="str" cm="1">
        <f t="array" aca="1" ref="E1332" ca="1">IF(NOT(Data!D1332 = 0), VALUE(Data!G1332 * INDIRECT(Data!B1332)), "")</f>
        <v/>
      </c>
      <c r="F1332" s="20" t="str" cm="1">
        <f t="array" aca="1" ref="F1332" ca="1">IF(NOT(Data!D1332 = 0), VALUE(Data!H1332 * INDIRECT(Data!B1332)), "")</f>
        <v/>
      </c>
      <c r="G1332" s="20" t="str" cm="1">
        <f t="array" aca="1" ref="G1332" ca="1">IF(NOT(Data!D1332 = 0), VALUE(Data!I1332 * INDIRECT(Data!B1332)), "")</f>
        <v/>
      </c>
      <c r="H1332" s="20" t="str" cm="1">
        <f t="array" aca="1" ref="H1332" ca="1">IF(NOT(Data!D1332 = 0), VALUE(Data!J1332 * INDIRECT(Data!B1332)), "")</f>
        <v/>
      </c>
      <c r="I1332" s="20" t="str" cm="1">
        <f t="array" aca="1" ref="I1332" ca="1">IF(NOT(Data!D1332 = 0), VALUE(Data!K1332 * INDIRECT(Data!B1332)), "")</f>
        <v/>
      </c>
      <c r="J1332" s="20" t="str" cm="1">
        <f t="array" aca="1" ref="J1332" ca="1">IF(NOT(Data!D1332 = 0), VALUE(Data!L1332 * INDIRECT(Data!B1332)), "")</f>
        <v/>
      </c>
      <c r="K1332" s="20" t="str" cm="1">
        <f t="array" aca="1" ref="K1332" ca="1">IF(NOT(Data!D1332 = 0), VALUE(Data!M1332 * INDIRECT(Data!B1332)), "")</f>
        <v/>
      </c>
      <c r="L1332" s="20" t="str" cm="1">
        <f t="array" aca="1" ref="L1332" ca="1">IF(NOT(Data!D1332 = 0), VALUE(Data!N1332 * INDIRECT(Data!B1332)), "")</f>
        <v/>
      </c>
      <c r="M1332" s="20" t="str" cm="1">
        <f t="array" aca="1" ref="M1332" ca="1">IF(NOT(Data!D1332 = 0), VALUE(Data!O1332 * INDIRECT(Data!B1332)), "")</f>
        <v/>
      </c>
      <c r="N1332" s="20" t="str" cm="1">
        <f t="array" aca="1" ref="N1332" ca="1">IF(NOT(Data!D1332 = 0), VALUE(Data!P1332 * INDIRECT(Data!B1332)), "")</f>
        <v/>
      </c>
      <c r="O1332" s="20" t="str" cm="1">
        <f t="array" aca="1" ref="O1332" ca="1">IF(NOT(Data!D1332 = 0), VALUE(Data!Q1332 * INDIRECT(Data!B1332)), "")</f>
        <v/>
      </c>
      <c r="P1332" s="20" t="str" cm="1">
        <f t="array" aca="1" ref="P1332" ca="1">IF(NOT(Data!D1332 = 0), VALUE(Data!R1332 * INDIRECT(Data!B1332)), "")</f>
        <v/>
      </c>
      <c r="Q1332" s="20" t="str" cm="1">
        <f t="array" aca="1" ref="Q1332" ca="1">IF(NOT(Data!D1332 = 0), VALUE(Data!S1332 * INDIRECT(Data!B1332)), "")</f>
        <v/>
      </c>
      <c r="R1332" s="20" t="str" cm="1">
        <f t="array" aca="1" ref="R1332" ca="1">IF(NOT(Data!D1332 = 0), VALUE(Data!T1332 * INDIRECT(Data!B1332)), "")</f>
        <v/>
      </c>
      <c r="S1332" s="20" t="str" cm="1">
        <f t="array" aca="1" ref="S1332" ca="1">IF(NOT(Data!D1332 = 0), VALUE(Data!U1332 * INDIRECT(Data!B1332)), "")</f>
        <v/>
      </c>
      <c r="T1332" s="20" t="str" cm="1">
        <f t="array" aca="1" ref="T1332" ca="1">IF(NOT(Data!D1332 = 0), VALUE(Data!V1332 * INDIRECT(Data!B1332)), "")</f>
        <v/>
      </c>
      <c r="U1332" s="20" t="str" cm="1">
        <f t="array" aca="1" ref="U1332" ca="1">IF(NOT(Data!D1332 = 0), VALUE(Data!W1332 * INDIRECT(Data!B1332)), "")</f>
        <v/>
      </c>
      <c r="V1332" s="20" t="str" cm="1">
        <f t="array" aca="1" ref="V1332" ca="1">IF(NOT(Data!D1332 = 0), VALUE(Data!X1332 * INDIRECT(Data!B1332)), "")</f>
        <v/>
      </c>
      <c r="W1332" s="20" t="str" cm="1">
        <f t="array" aca="1" ref="W1332" ca="1">IF(NOT(Data!D1332 = 0), VALUE(Data!Y1332 * INDIRECT(Data!B1332)), "")</f>
        <v/>
      </c>
      <c r="X1332" s="20" t="str" cm="1">
        <f t="array" aca="1" ref="X1332" ca="1">IF(NOT(Data!D1332 = 0), VALUE(Data!Z1332 * INDIRECT(Data!B1332)), "")</f>
        <v/>
      </c>
      <c r="Y1332" s="20" t="str" cm="1">
        <f t="array" aca="1" ref="Y1332" ca="1">IF(NOT(Data!D1332 = 0), VALUE(Data!AA1332 * INDIRECT(Data!B1332)), "")</f>
        <v/>
      </c>
      <c r="Z1332" s="20" t="str" cm="1">
        <f t="array" aca="1" ref="Z1332" ca="1">IF(NOT(Data!D1332 = 0), VALUE(Data!AB1332 * INDIRECT(Data!B1332)), "")</f>
        <v/>
      </c>
      <c r="AA1332" s="20" t="str" cm="1">
        <f t="array" aca="1" ref="AA1332" ca="1">IF(NOT(Data!D1332 = 0), VALUE(Data!AC1332 * INDIRECT(Data!B1332)), "")</f>
        <v/>
      </c>
      <c r="AB1332" s="20" t="str" cm="1">
        <f t="array" aca="1" ref="AB1332" ca="1">IF(NOT(Data!D1332 = 0), VALUE(Data!AD1332 * INDIRECT(Data!B1332)), "")</f>
        <v/>
      </c>
      <c r="AC1332" s="20" t="str" cm="1">
        <f t="array" aca="1" ref="AC1332" ca="1">IF(NOT(Data!D1332 = 0), VALUE(Data!AE1332 * INDIRECT(Data!B1332)), "")</f>
        <v/>
      </c>
      <c r="AD1332" s="20" t="str" cm="1">
        <f t="array" aca="1" ref="AD1332" ca="1">IF(NOT(Data!D1332 = 0), VALUE(Data!AF1332 * INDIRECT(Data!B1332)), "")</f>
        <v/>
      </c>
      <c r="AE1332" s="22" t="str">
        <f>IF(NOT(Data!D1332 = 0), Data!AG1332, "")</f>
        <v/>
      </c>
      <c r="AF1332" s="21" t="str">
        <f>IF(NOT(Data!D1332 = 0), Data!AH1332, "")</f>
        <v/>
      </c>
    </row>
    <row r="1333" spans="1:32">
      <c r="A1333" t="str">
        <f>IF(NOT(Data!D1333 = 0), Data!C1333, "")</f>
        <v/>
      </c>
      <c r="B1333" s="21" t="str">
        <f>IF(NOT(Data!D1333 = 0), Data!D1333, "")</f>
        <v/>
      </c>
      <c r="C1333" s="21" t="str">
        <f>IF(NOT(Data!D1333 = 0), Data!E1333, "")</f>
        <v/>
      </c>
      <c r="D1333" s="20" t="str" cm="1">
        <f t="array" aca="1" ref="D1333" ca="1">IF(NOT(Data!D1333 = 0), VALUE(Data!F1333 * INDIRECT(Data!B1333)), "")</f>
        <v/>
      </c>
      <c r="E1333" s="20" t="str" cm="1">
        <f t="array" aca="1" ref="E1333" ca="1">IF(NOT(Data!D1333 = 0), VALUE(Data!G1333 * INDIRECT(Data!B1333)), "")</f>
        <v/>
      </c>
      <c r="F1333" s="20" t="str" cm="1">
        <f t="array" aca="1" ref="F1333" ca="1">IF(NOT(Data!D1333 = 0), VALUE(Data!H1333 * INDIRECT(Data!B1333)), "")</f>
        <v/>
      </c>
      <c r="G1333" s="20" t="str" cm="1">
        <f t="array" aca="1" ref="G1333" ca="1">IF(NOT(Data!D1333 = 0), VALUE(Data!I1333 * INDIRECT(Data!B1333)), "")</f>
        <v/>
      </c>
      <c r="H1333" s="20" t="str" cm="1">
        <f t="array" aca="1" ref="H1333" ca="1">IF(NOT(Data!D1333 = 0), VALUE(Data!J1333 * INDIRECT(Data!B1333)), "")</f>
        <v/>
      </c>
      <c r="I1333" s="20" t="str" cm="1">
        <f t="array" aca="1" ref="I1333" ca="1">IF(NOT(Data!D1333 = 0), VALUE(Data!K1333 * INDIRECT(Data!B1333)), "")</f>
        <v/>
      </c>
      <c r="J1333" s="20" t="str" cm="1">
        <f t="array" aca="1" ref="J1333" ca="1">IF(NOT(Data!D1333 = 0), VALUE(Data!L1333 * INDIRECT(Data!B1333)), "")</f>
        <v/>
      </c>
      <c r="K1333" s="20" t="str" cm="1">
        <f t="array" aca="1" ref="K1333" ca="1">IF(NOT(Data!D1333 = 0), VALUE(Data!M1333 * INDIRECT(Data!B1333)), "")</f>
        <v/>
      </c>
      <c r="L1333" s="20" t="str" cm="1">
        <f t="array" aca="1" ref="L1333" ca="1">IF(NOT(Data!D1333 = 0), VALUE(Data!N1333 * INDIRECT(Data!B1333)), "")</f>
        <v/>
      </c>
      <c r="M1333" s="20" t="str" cm="1">
        <f t="array" aca="1" ref="M1333" ca="1">IF(NOT(Data!D1333 = 0), VALUE(Data!O1333 * INDIRECT(Data!B1333)), "")</f>
        <v/>
      </c>
      <c r="N1333" s="20" t="str" cm="1">
        <f t="array" aca="1" ref="N1333" ca="1">IF(NOT(Data!D1333 = 0), VALUE(Data!P1333 * INDIRECT(Data!B1333)), "")</f>
        <v/>
      </c>
      <c r="O1333" s="20" t="str" cm="1">
        <f t="array" aca="1" ref="O1333" ca="1">IF(NOT(Data!D1333 = 0), VALUE(Data!Q1333 * INDIRECT(Data!B1333)), "")</f>
        <v/>
      </c>
      <c r="P1333" s="20" t="str" cm="1">
        <f t="array" aca="1" ref="P1333" ca="1">IF(NOT(Data!D1333 = 0), VALUE(Data!R1333 * INDIRECT(Data!B1333)), "")</f>
        <v/>
      </c>
      <c r="Q1333" s="20" t="str" cm="1">
        <f t="array" aca="1" ref="Q1333" ca="1">IF(NOT(Data!D1333 = 0), VALUE(Data!S1333 * INDIRECT(Data!B1333)), "")</f>
        <v/>
      </c>
      <c r="R1333" s="20" t="str" cm="1">
        <f t="array" aca="1" ref="R1333" ca="1">IF(NOT(Data!D1333 = 0), VALUE(Data!T1333 * INDIRECT(Data!B1333)), "")</f>
        <v/>
      </c>
      <c r="S1333" s="20" t="str" cm="1">
        <f t="array" aca="1" ref="S1333" ca="1">IF(NOT(Data!D1333 = 0), VALUE(Data!U1333 * INDIRECT(Data!B1333)), "")</f>
        <v/>
      </c>
      <c r="T1333" s="20" t="str" cm="1">
        <f t="array" aca="1" ref="T1333" ca="1">IF(NOT(Data!D1333 = 0), VALUE(Data!V1333 * INDIRECT(Data!B1333)), "")</f>
        <v/>
      </c>
      <c r="U1333" s="20" t="str" cm="1">
        <f t="array" aca="1" ref="U1333" ca="1">IF(NOT(Data!D1333 = 0), VALUE(Data!W1333 * INDIRECT(Data!B1333)), "")</f>
        <v/>
      </c>
      <c r="V1333" s="20" t="str" cm="1">
        <f t="array" aca="1" ref="V1333" ca="1">IF(NOT(Data!D1333 = 0), VALUE(Data!X1333 * INDIRECT(Data!B1333)), "")</f>
        <v/>
      </c>
      <c r="W1333" s="20" t="str" cm="1">
        <f t="array" aca="1" ref="W1333" ca="1">IF(NOT(Data!D1333 = 0), VALUE(Data!Y1333 * INDIRECT(Data!B1333)), "")</f>
        <v/>
      </c>
      <c r="X1333" s="20" t="str" cm="1">
        <f t="array" aca="1" ref="X1333" ca="1">IF(NOT(Data!D1333 = 0), VALUE(Data!Z1333 * INDIRECT(Data!B1333)), "")</f>
        <v/>
      </c>
      <c r="Y1333" s="20" t="str" cm="1">
        <f t="array" aca="1" ref="Y1333" ca="1">IF(NOT(Data!D1333 = 0), VALUE(Data!AA1333 * INDIRECT(Data!B1333)), "")</f>
        <v/>
      </c>
      <c r="Z1333" s="20" t="str" cm="1">
        <f t="array" aca="1" ref="Z1333" ca="1">IF(NOT(Data!D1333 = 0), VALUE(Data!AB1333 * INDIRECT(Data!B1333)), "")</f>
        <v/>
      </c>
      <c r="AA1333" s="20" t="str" cm="1">
        <f t="array" aca="1" ref="AA1333" ca="1">IF(NOT(Data!D1333 = 0), VALUE(Data!AC1333 * INDIRECT(Data!B1333)), "")</f>
        <v/>
      </c>
      <c r="AB1333" s="20" t="str" cm="1">
        <f t="array" aca="1" ref="AB1333" ca="1">IF(NOT(Data!D1333 = 0), VALUE(Data!AD1333 * INDIRECT(Data!B1333)), "")</f>
        <v/>
      </c>
      <c r="AC1333" s="20" t="str" cm="1">
        <f t="array" aca="1" ref="AC1333" ca="1">IF(NOT(Data!D1333 = 0), VALUE(Data!AE1333 * INDIRECT(Data!B1333)), "")</f>
        <v/>
      </c>
      <c r="AD1333" s="20" t="str" cm="1">
        <f t="array" aca="1" ref="AD1333" ca="1">IF(NOT(Data!D1333 = 0), VALUE(Data!AF1333 * INDIRECT(Data!B1333)), "")</f>
        <v/>
      </c>
      <c r="AE1333" s="22" t="str">
        <f>IF(NOT(Data!D1333 = 0), Data!AG1333, "")</f>
        <v/>
      </c>
      <c r="AF1333" s="21" t="str">
        <f>IF(NOT(Data!D1333 = 0), Data!AH1333, "")</f>
        <v/>
      </c>
    </row>
    <row r="1334" spans="1:32">
      <c r="A1334" t="str">
        <f>IF(NOT(Data!D1334 = 0), Data!C1334, "")</f>
        <v/>
      </c>
      <c r="B1334" s="21" t="str">
        <f>IF(NOT(Data!D1334 = 0), Data!D1334, "")</f>
        <v/>
      </c>
      <c r="C1334" s="21" t="str">
        <f>IF(NOT(Data!D1334 = 0), Data!E1334, "")</f>
        <v/>
      </c>
      <c r="D1334" s="20" t="str" cm="1">
        <f t="array" aca="1" ref="D1334" ca="1">IF(NOT(Data!D1334 = 0), VALUE(Data!F1334 * INDIRECT(Data!B1334)), "")</f>
        <v/>
      </c>
      <c r="E1334" s="20" t="str" cm="1">
        <f t="array" aca="1" ref="E1334" ca="1">IF(NOT(Data!D1334 = 0), VALUE(Data!G1334 * INDIRECT(Data!B1334)), "")</f>
        <v/>
      </c>
      <c r="F1334" s="20" t="str" cm="1">
        <f t="array" aca="1" ref="F1334" ca="1">IF(NOT(Data!D1334 = 0), VALUE(Data!H1334 * INDIRECT(Data!B1334)), "")</f>
        <v/>
      </c>
      <c r="G1334" s="20" t="str" cm="1">
        <f t="array" aca="1" ref="G1334" ca="1">IF(NOT(Data!D1334 = 0), VALUE(Data!I1334 * INDIRECT(Data!B1334)), "")</f>
        <v/>
      </c>
      <c r="H1334" s="20" t="str" cm="1">
        <f t="array" aca="1" ref="H1334" ca="1">IF(NOT(Data!D1334 = 0), VALUE(Data!J1334 * INDIRECT(Data!B1334)), "")</f>
        <v/>
      </c>
      <c r="I1334" s="20" t="str" cm="1">
        <f t="array" aca="1" ref="I1334" ca="1">IF(NOT(Data!D1334 = 0), VALUE(Data!K1334 * INDIRECT(Data!B1334)), "")</f>
        <v/>
      </c>
      <c r="J1334" s="20" t="str" cm="1">
        <f t="array" aca="1" ref="J1334" ca="1">IF(NOT(Data!D1334 = 0), VALUE(Data!L1334 * INDIRECT(Data!B1334)), "")</f>
        <v/>
      </c>
      <c r="K1334" s="20" t="str" cm="1">
        <f t="array" aca="1" ref="K1334" ca="1">IF(NOT(Data!D1334 = 0), VALUE(Data!M1334 * INDIRECT(Data!B1334)), "")</f>
        <v/>
      </c>
      <c r="L1334" s="20" t="str" cm="1">
        <f t="array" aca="1" ref="L1334" ca="1">IF(NOT(Data!D1334 = 0), VALUE(Data!N1334 * INDIRECT(Data!B1334)), "")</f>
        <v/>
      </c>
      <c r="M1334" s="20" t="str" cm="1">
        <f t="array" aca="1" ref="M1334" ca="1">IF(NOT(Data!D1334 = 0), VALUE(Data!O1334 * INDIRECT(Data!B1334)), "")</f>
        <v/>
      </c>
      <c r="N1334" s="20" t="str" cm="1">
        <f t="array" aca="1" ref="N1334" ca="1">IF(NOT(Data!D1334 = 0), VALUE(Data!P1334 * INDIRECT(Data!B1334)), "")</f>
        <v/>
      </c>
      <c r="O1334" s="20" t="str" cm="1">
        <f t="array" aca="1" ref="O1334" ca="1">IF(NOT(Data!D1334 = 0), VALUE(Data!Q1334 * INDIRECT(Data!B1334)), "")</f>
        <v/>
      </c>
      <c r="P1334" s="20" t="str" cm="1">
        <f t="array" aca="1" ref="P1334" ca="1">IF(NOT(Data!D1334 = 0), VALUE(Data!R1334 * INDIRECT(Data!B1334)), "")</f>
        <v/>
      </c>
      <c r="Q1334" s="20" t="str" cm="1">
        <f t="array" aca="1" ref="Q1334" ca="1">IF(NOT(Data!D1334 = 0), VALUE(Data!S1334 * INDIRECT(Data!B1334)), "")</f>
        <v/>
      </c>
      <c r="R1334" s="20" t="str" cm="1">
        <f t="array" aca="1" ref="R1334" ca="1">IF(NOT(Data!D1334 = 0), VALUE(Data!T1334 * INDIRECT(Data!B1334)), "")</f>
        <v/>
      </c>
      <c r="S1334" s="20" t="str" cm="1">
        <f t="array" aca="1" ref="S1334" ca="1">IF(NOT(Data!D1334 = 0), VALUE(Data!U1334 * INDIRECT(Data!B1334)), "")</f>
        <v/>
      </c>
      <c r="T1334" s="20" t="str" cm="1">
        <f t="array" aca="1" ref="T1334" ca="1">IF(NOT(Data!D1334 = 0), VALUE(Data!V1334 * INDIRECT(Data!B1334)), "")</f>
        <v/>
      </c>
      <c r="U1334" s="20" t="str" cm="1">
        <f t="array" aca="1" ref="U1334" ca="1">IF(NOT(Data!D1334 = 0), VALUE(Data!W1334 * INDIRECT(Data!B1334)), "")</f>
        <v/>
      </c>
      <c r="V1334" s="20" t="str" cm="1">
        <f t="array" aca="1" ref="V1334" ca="1">IF(NOT(Data!D1334 = 0), VALUE(Data!X1334 * INDIRECT(Data!B1334)), "")</f>
        <v/>
      </c>
      <c r="W1334" s="20" t="str" cm="1">
        <f t="array" aca="1" ref="W1334" ca="1">IF(NOT(Data!D1334 = 0), VALUE(Data!Y1334 * INDIRECT(Data!B1334)), "")</f>
        <v/>
      </c>
      <c r="X1334" s="20" t="str" cm="1">
        <f t="array" aca="1" ref="X1334" ca="1">IF(NOT(Data!D1334 = 0), VALUE(Data!Z1334 * INDIRECT(Data!B1334)), "")</f>
        <v/>
      </c>
      <c r="Y1334" s="20" t="str" cm="1">
        <f t="array" aca="1" ref="Y1334" ca="1">IF(NOT(Data!D1334 = 0), VALUE(Data!AA1334 * INDIRECT(Data!B1334)), "")</f>
        <v/>
      </c>
      <c r="Z1334" s="20" t="str" cm="1">
        <f t="array" aca="1" ref="Z1334" ca="1">IF(NOT(Data!D1334 = 0), VALUE(Data!AB1334 * INDIRECT(Data!B1334)), "")</f>
        <v/>
      </c>
      <c r="AA1334" s="20" t="str" cm="1">
        <f t="array" aca="1" ref="AA1334" ca="1">IF(NOT(Data!D1334 = 0), VALUE(Data!AC1334 * INDIRECT(Data!B1334)), "")</f>
        <v/>
      </c>
      <c r="AB1334" s="20" t="str" cm="1">
        <f t="array" aca="1" ref="AB1334" ca="1">IF(NOT(Data!D1334 = 0), VALUE(Data!AD1334 * INDIRECT(Data!B1334)), "")</f>
        <v/>
      </c>
      <c r="AC1334" s="20" t="str" cm="1">
        <f t="array" aca="1" ref="AC1334" ca="1">IF(NOT(Data!D1334 = 0), VALUE(Data!AE1334 * INDIRECT(Data!B1334)), "")</f>
        <v/>
      </c>
      <c r="AD1334" s="20" t="str" cm="1">
        <f t="array" aca="1" ref="AD1334" ca="1">IF(NOT(Data!D1334 = 0), VALUE(Data!AF1334 * INDIRECT(Data!B1334)), "")</f>
        <v/>
      </c>
      <c r="AE1334" s="22" t="str">
        <f>IF(NOT(Data!D1334 = 0), Data!AG1334, "")</f>
        <v/>
      </c>
      <c r="AF1334" s="21" t="str">
        <f>IF(NOT(Data!D1334 = 0), Data!AH1334, "")</f>
        <v/>
      </c>
    </row>
    <row r="1335" spans="1:32">
      <c r="A1335" t="str">
        <f>IF(NOT(Data!D1335 = 0), Data!C1335, "")</f>
        <v/>
      </c>
      <c r="B1335" s="21" t="str">
        <f>IF(NOT(Data!D1335 = 0), Data!D1335, "")</f>
        <v/>
      </c>
      <c r="C1335" s="21" t="str">
        <f>IF(NOT(Data!D1335 = 0), Data!E1335, "")</f>
        <v/>
      </c>
      <c r="D1335" s="20" t="str" cm="1">
        <f t="array" aca="1" ref="D1335" ca="1">IF(NOT(Data!D1335 = 0), VALUE(Data!F1335 * INDIRECT(Data!B1335)), "")</f>
        <v/>
      </c>
      <c r="E1335" s="20" t="str" cm="1">
        <f t="array" aca="1" ref="E1335" ca="1">IF(NOT(Data!D1335 = 0), VALUE(Data!G1335 * INDIRECT(Data!B1335)), "")</f>
        <v/>
      </c>
      <c r="F1335" s="20" t="str" cm="1">
        <f t="array" aca="1" ref="F1335" ca="1">IF(NOT(Data!D1335 = 0), VALUE(Data!H1335 * INDIRECT(Data!B1335)), "")</f>
        <v/>
      </c>
      <c r="G1335" s="20" t="str" cm="1">
        <f t="array" aca="1" ref="G1335" ca="1">IF(NOT(Data!D1335 = 0), VALUE(Data!I1335 * INDIRECT(Data!B1335)), "")</f>
        <v/>
      </c>
      <c r="H1335" s="20" t="str" cm="1">
        <f t="array" aca="1" ref="H1335" ca="1">IF(NOT(Data!D1335 = 0), VALUE(Data!J1335 * INDIRECT(Data!B1335)), "")</f>
        <v/>
      </c>
      <c r="I1335" s="20" t="str" cm="1">
        <f t="array" aca="1" ref="I1335" ca="1">IF(NOT(Data!D1335 = 0), VALUE(Data!K1335 * INDIRECT(Data!B1335)), "")</f>
        <v/>
      </c>
      <c r="J1335" s="20" t="str" cm="1">
        <f t="array" aca="1" ref="J1335" ca="1">IF(NOT(Data!D1335 = 0), VALUE(Data!L1335 * INDIRECT(Data!B1335)), "")</f>
        <v/>
      </c>
      <c r="K1335" s="20" t="str" cm="1">
        <f t="array" aca="1" ref="K1335" ca="1">IF(NOT(Data!D1335 = 0), VALUE(Data!M1335 * INDIRECT(Data!B1335)), "")</f>
        <v/>
      </c>
      <c r="L1335" s="20" t="str" cm="1">
        <f t="array" aca="1" ref="L1335" ca="1">IF(NOT(Data!D1335 = 0), VALUE(Data!N1335 * INDIRECT(Data!B1335)), "")</f>
        <v/>
      </c>
      <c r="M1335" s="20" t="str" cm="1">
        <f t="array" aca="1" ref="M1335" ca="1">IF(NOT(Data!D1335 = 0), VALUE(Data!O1335 * INDIRECT(Data!B1335)), "")</f>
        <v/>
      </c>
      <c r="N1335" s="20" t="str" cm="1">
        <f t="array" aca="1" ref="N1335" ca="1">IF(NOT(Data!D1335 = 0), VALUE(Data!P1335 * INDIRECT(Data!B1335)), "")</f>
        <v/>
      </c>
      <c r="O1335" s="20" t="str" cm="1">
        <f t="array" aca="1" ref="O1335" ca="1">IF(NOT(Data!D1335 = 0), VALUE(Data!Q1335 * INDIRECT(Data!B1335)), "")</f>
        <v/>
      </c>
      <c r="P1335" s="20" t="str" cm="1">
        <f t="array" aca="1" ref="P1335" ca="1">IF(NOT(Data!D1335 = 0), VALUE(Data!R1335 * INDIRECT(Data!B1335)), "")</f>
        <v/>
      </c>
      <c r="Q1335" s="20" t="str" cm="1">
        <f t="array" aca="1" ref="Q1335" ca="1">IF(NOT(Data!D1335 = 0), VALUE(Data!S1335 * INDIRECT(Data!B1335)), "")</f>
        <v/>
      </c>
      <c r="R1335" s="20" t="str" cm="1">
        <f t="array" aca="1" ref="R1335" ca="1">IF(NOT(Data!D1335 = 0), VALUE(Data!T1335 * INDIRECT(Data!B1335)), "")</f>
        <v/>
      </c>
      <c r="S1335" s="20" t="str" cm="1">
        <f t="array" aca="1" ref="S1335" ca="1">IF(NOT(Data!D1335 = 0), VALUE(Data!U1335 * INDIRECT(Data!B1335)), "")</f>
        <v/>
      </c>
      <c r="T1335" s="20" t="str" cm="1">
        <f t="array" aca="1" ref="T1335" ca="1">IF(NOT(Data!D1335 = 0), VALUE(Data!V1335 * INDIRECT(Data!B1335)), "")</f>
        <v/>
      </c>
      <c r="U1335" s="20" t="str" cm="1">
        <f t="array" aca="1" ref="U1335" ca="1">IF(NOT(Data!D1335 = 0), VALUE(Data!W1335 * INDIRECT(Data!B1335)), "")</f>
        <v/>
      </c>
      <c r="V1335" s="20" t="str" cm="1">
        <f t="array" aca="1" ref="V1335" ca="1">IF(NOT(Data!D1335 = 0), VALUE(Data!X1335 * INDIRECT(Data!B1335)), "")</f>
        <v/>
      </c>
      <c r="W1335" s="20" t="str" cm="1">
        <f t="array" aca="1" ref="W1335" ca="1">IF(NOT(Data!D1335 = 0), VALUE(Data!Y1335 * INDIRECT(Data!B1335)), "")</f>
        <v/>
      </c>
      <c r="X1335" s="20" t="str" cm="1">
        <f t="array" aca="1" ref="X1335" ca="1">IF(NOT(Data!D1335 = 0), VALUE(Data!Z1335 * INDIRECT(Data!B1335)), "")</f>
        <v/>
      </c>
      <c r="Y1335" s="20" t="str" cm="1">
        <f t="array" aca="1" ref="Y1335" ca="1">IF(NOT(Data!D1335 = 0), VALUE(Data!AA1335 * INDIRECT(Data!B1335)), "")</f>
        <v/>
      </c>
      <c r="Z1335" s="20" t="str" cm="1">
        <f t="array" aca="1" ref="Z1335" ca="1">IF(NOT(Data!D1335 = 0), VALUE(Data!AB1335 * INDIRECT(Data!B1335)), "")</f>
        <v/>
      </c>
      <c r="AA1335" s="20" t="str" cm="1">
        <f t="array" aca="1" ref="AA1335" ca="1">IF(NOT(Data!D1335 = 0), VALUE(Data!AC1335 * INDIRECT(Data!B1335)), "")</f>
        <v/>
      </c>
      <c r="AB1335" s="20" t="str" cm="1">
        <f t="array" aca="1" ref="AB1335" ca="1">IF(NOT(Data!D1335 = 0), VALUE(Data!AD1335 * INDIRECT(Data!B1335)), "")</f>
        <v/>
      </c>
      <c r="AC1335" s="20" t="str" cm="1">
        <f t="array" aca="1" ref="AC1335" ca="1">IF(NOT(Data!D1335 = 0), VALUE(Data!AE1335 * INDIRECT(Data!B1335)), "")</f>
        <v/>
      </c>
      <c r="AD1335" s="20" t="str" cm="1">
        <f t="array" aca="1" ref="AD1335" ca="1">IF(NOT(Data!D1335 = 0), VALUE(Data!AF1335 * INDIRECT(Data!B1335)), "")</f>
        <v/>
      </c>
      <c r="AE1335" s="22" t="str">
        <f>IF(NOT(Data!D1335 = 0), Data!AG1335, "")</f>
        <v/>
      </c>
      <c r="AF1335" s="21" t="str">
        <f>IF(NOT(Data!D1335 = 0), Data!AH1335, "")</f>
        <v/>
      </c>
    </row>
    <row r="1336" spans="1:32">
      <c r="A1336" t="str">
        <f>IF(NOT(Data!D1336 = 0), Data!C1336, "")</f>
        <v/>
      </c>
      <c r="B1336" s="21" t="str">
        <f>IF(NOT(Data!D1336 = 0), Data!D1336, "")</f>
        <v/>
      </c>
      <c r="C1336" s="21" t="str">
        <f>IF(NOT(Data!D1336 = 0), Data!E1336, "")</f>
        <v/>
      </c>
      <c r="D1336" s="20" t="str" cm="1">
        <f t="array" aca="1" ref="D1336" ca="1">IF(NOT(Data!D1336 = 0), VALUE(Data!F1336 * INDIRECT(Data!B1336)), "")</f>
        <v/>
      </c>
      <c r="E1336" s="20" t="str" cm="1">
        <f t="array" aca="1" ref="E1336" ca="1">IF(NOT(Data!D1336 = 0), VALUE(Data!G1336 * INDIRECT(Data!B1336)), "")</f>
        <v/>
      </c>
      <c r="F1336" s="20" t="str" cm="1">
        <f t="array" aca="1" ref="F1336" ca="1">IF(NOT(Data!D1336 = 0), VALUE(Data!H1336 * INDIRECT(Data!B1336)), "")</f>
        <v/>
      </c>
      <c r="G1336" s="20" t="str" cm="1">
        <f t="array" aca="1" ref="G1336" ca="1">IF(NOT(Data!D1336 = 0), VALUE(Data!I1336 * INDIRECT(Data!B1336)), "")</f>
        <v/>
      </c>
      <c r="H1336" s="20" t="str" cm="1">
        <f t="array" aca="1" ref="H1336" ca="1">IF(NOT(Data!D1336 = 0), VALUE(Data!J1336 * INDIRECT(Data!B1336)), "")</f>
        <v/>
      </c>
      <c r="I1336" s="20" t="str" cm="1">
        <f t="array" aca="1" ref="I1336" ca="1">IF(NOT(Data!D1336 = 0), VALUE(Data!K1336 * INDIRECT(Data!B1336)), "")</f>
        <v/>
      </c>
      <c r="J1336" s="20" t="str" cm="1">
        <f t="array" aca="1" ref="J1336" ca="1">IF(NOT(Data!D1336 = 0), VALUE(Data!L1336 * INDIRECT(Data!B1336)), "")</f>
        <v/>
      </c>
      <c r="K1336" s="20" t="str" cm="1">
        <f t="array" aca="1" ref="K1336" ca="1">IF(NOT(Data!D1336 = 0), VALUE(Data!M1336 * INDIRECT(Data!B1336)), "")</f>
        <v/>
      </c>
      <c r="L1336" s="20" t="str" cm="1">
        <f t="array" aca="1" ref="L1336" ca="1">IF(NOT(Data!D1336 = 0), VALUE(Data!N1336 * INDIRECT(Data!B1336)), "")</f>
        <v/>
      </c>
      <c r="M1336" s="20" t="str" cm="1">
        <f t="array" aca="1" ref="M1336" ca="1">IF(NOT(Data!D1336 = 0), VALUE(Data!O1336 * INDIRECT(Data!B1336)), "")</f>
        <v/>
      </c>
      <c r="N1336" s="20" t="str" cm="1">
        <f t="array" aca="1" ref="N1336" ca="1">IF(NOT(Data!D1336 = 0), VALUE(Data!P1336 * INDIRECT(Data!B1336)), "")</f>
        <v/>
      </c>
      <c r="O1336" s="20" t="str" cm="1">
        <f t="array" aca="1" ref="O1336" ca="1">IF(NOT(Data!D1336 = 0), VALUE(Data!Q1336 * INDIRECT(Data!B1336)), "")</f>
        <v/>
      </c>
      <c r="P1336" s="20" t="str" cm="1">
        <f t="array" aca="1" ref="P1336" ca="1">IF(NOT(Data!D1336 = 0), VALUE(Data!R1336 * INDIRECT(Data!B1336)), "")</f>
        <v/>
      </c>
      <c r="Q1336" s="20" t="str" cm="1">
        <f t="array" aca="1" ref="Q1336" ca="1">IF(NOT(Data!D1336 = 0), VALUE(Data!S1336 * INDIRECT(Data!B1336)), "")</f>
        <v/>
      </c>
      <c r="R1336" s="20" t="str" cm="1">
        <f t="array" aca="1" ref="R1336" ca="1">IF(NOT(Data!D1336 = 0), VALUE(Data!T1336 * INDIRECT(Data!B1336)), "")</f>
        <v/>
      </c>
      <c r="S1336" s="20" t="str" cm="1">
        <f t="array" aca="1" ref="S1336" ca="1">IF(NOT(Data!D1336 = 0), VALUE(Data!U1336 * INDIRECT(Data!B1336)), "")</f>
        <v/>
      </c>
      <c r="T1336" s="20" t="str" cm="1">
        <f t="array" aca="1" ref="T1336" ca="1">IF(NOT(Data!D1336 = 0), VALUE(Data!V1336 * INDIRECT(Data!B1336)), "")</f>
        <v/>
      </c>
      <c r="U1336" s="20" t="str" cm="1">
        <f t="array" aca="1" ref="U1336" ca="1">IF(NOT(Data!D1336 = 0), VALUE(Data!W1336 * INDIRECT(Data!B1336)), "")</f>
        <v/>
      </c>
      <c r="V1336" s="20" t="str" cm="1">
        <f t="array" aca="1" ref="V1336" ca="1">IF(NOT(Data!D1336 = 0), VALUE(Data!X1336 * INDIRECT(Data!B1336)), "")</f>
        <v/>
      </c>
      <c r="W1336" s="20" t="str" cm="1">
        <f t="array" aca="1" ref="W1336" ca="1">IF(NOT(Data!D1336 = 0), VALUE(Data!Y1336 * INDIRECT(Data!B1336)), "")</f>
        <v/>
      </c>
      <c r="X1336" s="20" t="str" cm="1">
        <f t="array" aca="1" ref="X1336" ca="1">IF(NOT(Data!D1336 = 0), VALUE(Data!Z1336 * INDIRECT(Data!B1336)), "")</f>
        <v/>
      </c>
      <c r="Y1336" s="20" t="str" cm="1">
        <f t="array" aca="1" ref="Y1336" ca="1">IF(NOT(Data!D1336 = 0), VALUE(Data!AA1336 * INDIRECT(Data!B1336)), "")</f>
        <v/>
      </c>
      <c r="Z1336" s="20" t="str" cm="1">
        <f t="array" aca="1" ref="Z1336" ca="1">IF(NOT(Data!D1336 = 0), VALUE(Data!AB1336 * INDIRECT(Data!B1336)), "")</f>
        <v/>
      </c>
      <c r="AA1336" s="20" t="str" cm="1">
        <f t="array" aca="1" ref="AA1336" ca="1">IF(NOT(Data!D1336 = 0), VALUE(Data!AC1336 * INDIRECT(Data!B1336)), "")</f>
        <v/>
      </c>
      <c r="AB1336" s="20" t="str" cm="1">
        <f t="array" aca="1" ref="AB1336" ca="1">IF(NOT(Data!D1336 = 0), VALUE(Data!AD1336 * INDIRECT(Data!B1336)), "")</f>
        <v/>
      </c>
      <c r="AC1336" s="20" t="str" cm="1">
        <f t="array" aca="1" ref="AC1336" ca="1">IF(NOT(Data!D1336 = 0), VALUE(Data!AE1336 * INDIRECT(Data!B1336)), "")</f>
        <v/>
      </c>
      <c r="AD1336" s="20" t="str" cm="1">
        <f t="array" aca="1" ref="AD1336" ca="1">IF(NOT(Data!D1336 = 0), VALUE(Data!AF1336 * INDIRECT(Data!B1336)), "")</f>
        <v/>
      </c>
      <c r="AE1336" s="22" t="str">
        <f>IF(NOT(Data!D1336 = 0), Data!AG1336, "")</f>
        <v/>
      </c>
      <c r="AF1336" s="21" t="str">
        <f>IF(NOT(Data!D1336 = 0), Data!AH1336, "")</f>
        <v/>
      </c>
    </row>
    <row r="1337" spans="1:32">
      <c r="A1337" t="str">
        <f>IF(NOT(Data!D1337 = 0), Data!C1337, "")</f>
        <v/>
      </c>
      <c r="B1337" s="21" t="str">
        <f>IF(NOT(Data!D1337 = 0), Data!D1337, "")</f>
        <v/>
      </c>
      <c r="C1337" s="21" t="str">
        <f>IF(NOT(Data!D1337 = 0), Data!E1337, "")</f>
        <v/>
      </c>
      <c r="D1337" s="20" t="str" cm="1">
        <f t="array" aca="1" ref="D1337" ca="1">IF(NOT(Data!D1337 = 0), VALUE(Data!F1337 * INDIRECT(Data!B1337)), "")</f>
        <v/>
      </c>
      <c r="E1337" s="20" t="str" cm="1">
        <f t="array" aca="1" ref="E1337" ca="1">IF(NOT(Data!D1337 = 0), VALUE(Data!G1337 * INDIRECT(Data!B1337)), "")</f>
        <v/>
      </c>
      <c r="F1337" s="20" t="str" cm="1">
        <f t="array" aca="1" ref="F1337" ca="1">IF(NOT(Data!D1337 = 0), VALUE(Data!H1337 * INDIRECT(Data!B1337)), "")</f>
        <v/>
      </c>
      <c r="G1337" s="20" t="str" cm="1">
        <f t="array" aca="1" ref="G1337" ca="1">IF(NOT(Data!D1337 = 0), VALUE(Data!I1337 * INDIRECT(Data!B1337)), "")</f>
        <v/>
      </c>
      <c r="H1337" s="20" t="str" cm="1">
        <f t="array" aca="1" ref="H1337" ca="1">IF(NOT(Data!D1337 = 0), VALUE(Data!J1337 * INDIRECT(Data!B1337)), "")</f>
        <v/>
      </c>
      <c r="I1337" s="20" t="str" cm="1">
        <f t="array" aca="1" ref="I1337" ca="1">IF(NOT(Data!D1337 = 0), VALUE(Data!K1337 * INDIRECT(Data!B1337)), "")</f>
        <v/>
      </c>
      <c r="J1337" s="20" t="str" cm="1">
        <f t="array" aca="1" ref="J1337" ca="1">IF(NOT(Data!D1337 = 0), VALUE(Data!L1337 * INDIRECT(Data!B1337)), "")</f>
        <v/>
      </c>
      <c r="K1337" s="20" t="str" cm="1">
        <f t="array" aca="1" ref="K1337" ca="1">IF(NOT(Data!D1337 = 0), VALUE(Data!M1337 * INDIRECT(Data!B1337)), "")</f>
        <v/>
      </c>
      <c r="L1337" s="20" t="str" cm="1">
        <f t="array" aca="1" ref="L1337" ca="1">IF(NOT(Data!D1337 = 0), VALUE(Data!N1337 * INDIRECT(Data!B1337)), "")</f>
        <v/>
      </c>
      <c r="M1337" s="20" t="str" cm="1">
        <f t="array" aca="1" ref="M1337" ca="1">IF(NOT(Data!D1337 = 0), VALUE(Data!O1337 * INDIRECT(Data!B1337)), "")</f>
        <v/>
      </c>
      <c r="N1337" s="20" t="str" cm="1">
        <f t="array" aca="1" ref="N1337" ca="1">IF(NOT(Data!D1337 = 0), VALUE(Data!P1337 * INDIRECT(Data!B1337)), "")</f>
        <v/>
      </c>
      <c r="O1337" s="20" t="str" cm="1">
        <f t="array" aca="1" ref="O1337" ca="1">IF(NOT(Data!D1337 = 0), VALUE(Data!Q1337 * INDIRECT(Data!B1337)), "")</f>
        <v/>
      </c>
      <c r="P1337" s="20" t="str" cm="1">
        <f t="array" aca="1" ref="P1337" ca="1">IF(NOT(Data!D1337 = 0), VALUE(Data!R1337 * INDIRECT(Data!B1337)), "")</f>
        <v/>
      </c>
      <c r="Q1337" s="20" t="str" cm="1">
        <f t="array" aca="1" ref="Q1337" ca="1">IF(NOT(Data!D1337 = 0), VALUE(Data!S1337 * INDIRECT(Data!B1337)), "")</f>
        <v/>
      </c>
      <c r="R1337" s="20" t="str" cm="1">
        <f t="array" aca="1" ref="R1337" ca="1">IF(NOT(Data!D1337 = 0), VALUE(Data!T1337 * INDIRECT(Data!B1337)), "")</f>
        <v/>
      </c>
      <c r="S1337" s="20" t="str" cm="1">
        <f t="array" aca="1" ref="S1337" ca="1">IF(NOT(Data!D1337 = 0), VALUE(Data!U1337 * INDIRECT(Data!B1337)), "")</f>
        <v/>
      </c>
      <c r="T1337" s="20" t="str" cm="1">
        <f t="array" aca="1" ref="T1337" ca="1">IF(NOT(Data!D1337 = 0), VALUE(Data!V1337 * INDIRECT(Data!B1337)), "")</f>
        <v/>
      </c>
      <c r="U1337" s="20" t="str" cm="1">
        <f t="array" aca="1" ref="U1337" ca="1">IF(NOT(Data!D1337 = 0), VALUE(Data!W1337 * INDIRECT(Data!B1337)), "")</f>
        <v/>
      </c>
      <c r="V1337" s="20" t="str" cm="1">
        <f t="array" aca="1" ref="V1337" ca="1">IF(NOT(Data!D1337 = 0), VALUE(Data!X1337 * INDIRECT(Data!B1337)), "")</f>
        <v/>
      </c>
      <c r="W1337" s="20" t="str" cm="1">
        <f t="array" aca="1" ref="W1337" ca="1">IF(NOT(Data!D1337 = 0), VALUE(Data!Y1337 * INDIRECT(Data!B1337)), "")</f>
        <v/>
      </c>
      <c r="X1337" s="20" t="str" cm="1">
        <f t="array" aca="1" ref="X1337" ca="1">IF(NOT(Data!D1337 = 0), VALUE(Data!Z1337 * INDIRECT(Data!B1337)), "")</f>
        <v/>
      </c>
      <c r="Y1337" s="20" t="str" cm="1">
        <f t="array" aca="1" ref="Y1337" ca="1">IF(NOT(Data!D1337 = 0), VALUE(Data!AA1337 * INDIRECT(Data!B1337)), "")</f>
        <v/>
      </c>
      <c r="Z1337" s="20" t="str" cm="1">
        <f t="array" aca="1" ref="Z1337" ca="1">IF(NOT(Data!D1337 = 0), VALUE(Data!AB1337 * INDIRECT(Data!B1337)), "")</f>
        <v/>
      </c>
      <c r="AA1337" s="20" t="str" cm="1">
        <f t="array" aca="1" ref="AA1337" ca="1">IF(NOT(Data!D1337 = 0), VALUE(Data!AC1337 * INDIRECT(Data!B1337)), "")</f>
        <v/>
      </c>
      <c r="AB1337" s="20" t="str" cm="1">
        <f t="array" aca="1" ref="AB1337" ca="1">IF(NOT(Data!D1337 = 0), VALUE(Data!AD1337 * INDIRECT(Data!B1337)), "")</f>
        <v/>
      </c>
      <c r="AC1337" s="20" t="str" cm="1">
        <f t="array" aca="1" ref="AC1337" ca="1">IF(NOT(Data!D1337 = 0), VALUE(Data!AE1337 * INDIRECT(Data!B1337)), "")</f>
        <v/>
      </c>
      <c r="AD1337" s="20" t="str" cm="1">
        <f t="array" aca="1" ref="AD1337" ca="1">IF(NOT(Data!D1337 = 0), VALUE(Data!AF1337 * INDIRECT(Data!B1337)), "")</f>
        <v/>
      </c>
      <c r="AE1337" s="22" t="str">
        <f>IF(NOT(Data!D1337 = 0), Data!AG1337, "")</f>
        <v/>
      </c>
      <c r="AF1337" s="21" t="str">
        <f>IF(NOT(Data!D1337 = 0), Data!AH1337, "")</f>
        <v/>
      </c>
    </row>
    <row r="1338" spans="1:32">
      <c r="A1338" t="str">
        <f>IF(NOT(Data!D1338 = 0), Data!C1338, "")</f>
        <v/>
      </c>
      <c r="B1338" s="21" t="str">
        <f>IF(NOT(Data!D1338 = 0), Data!D1338, "")</f>
        <v/>
      </c>
      <c r="C1338" s="21" t="str">
        <f>IF(NOT(Data!D1338 = 0), Data!E1338, "")</f>
        <v/>
      </c>
      <c r="D1338" s="20" t="str" cm="1">
        <f t="array" aca="1" ref="D1338" ca="1">IF(NOT(Data!D1338 = 0), VALUE(Data!F1338 * INDIRECT(Data!B1338)), "")</f>
        <v/>
      </c>
      <c r="E1338" s="20" t="str" cm="1">
        <f t="array" aca="1" ref="E1338" ca="1">IF(NOT(Data!D1338 = 0), VALUE(Data!G1338 * INDIRECT(Data!B1338)), "")</f>
        <v/>
      </c>
      <c r="F1338" s="20" t="str" cm="1">
        <f t="array" aca="1" ref="F1338" ca="1">IF(NOT(Data!D1338 = 0), VALUE(Data!H1338 * INDIRECT(Data!B1338)), "")</f>
        <v/>
      </c>
      <c r="G1338" s="20" t="str" cm="1">
        <f t="array" aca="1" ref="G1338" ca="1">IF(NOT(Data!D1338 = 0), VALUE(Data!I1338 * INDIRECT(Data!B1338)), "")</f>
        <v/>
      </c>
      <c r="H1338" s="20" t="str" cm="1">
        <f t="array" aca="1" ref="H1338" ca="1">IF(NOT(Data!D1338 = 0), VALUE(Data!J1338 * INDIRECT(Data!B1338)), "")</f>
        <v/>
      </c>
      <c r="I1338" s="20" t="str" cm="1">
        <f t="array" aca="1" ref="I1338" ca="1">IF(NOT(Data!D1338 = 0), VALUE(Data!K1338 * INDIRECT(Data!B1338)), "")</f>
        <v/>
      </c>
      <c r="J1338" s="20" t="str" cm="1">
        <f t="array" aca="1" ref="J1338" ca="1">IF(NOT(Data!D1338 = 0), VALUE(Data!L1338 * INDIRECT(Data!B1338)), "")</f>
        <v/>
      </c>
      <c r="K1338" s="20" t="str" cm="1">
        <f t="array" aca="1" ref="K1338" ca="1">IF(NOT(Data!D1338 = 0), VALUE(Data!M1338 * INDIRECT(Data!B1338)), "")</f>
        <v/>
      </c>
      <c r="L1338" s="20" t="str" cm="1">
        <f t="array" aca="1" ref="L1338" ca="1">IF(NOT(Data!D1338 = 0), VALUE(Data!N1338 * INDIRECT(Data!B1338)), "")</f>
        <v/>
      </c>
      <c r="M1338" s="20" t="str" cm="1">
        <f t="array" aca="1" ref="M1338" ca="1">IF(NOT(Data!D1338 = 0), VALUE(Data!O1338 * INDIRECT(Data!B1338)), "")</f>
        <v/>
      </c>
      <c r="N1338" s="20" t="str" cm="1">
        <f t="array" aca="1" ref="N1338" ca="1">IF(NOT(Data!D1338 = 0), VALUE(Data!P1338 * INDIRECT(Data!B1338)), "")</f>
        <v/>
      </c>
      <c r="O1338" s="20" t="str" cm="1">
        <f t="array" aca="1" ref="O1338" ca="1">IF(NOT(Data!D1338 = 0), VALUE(Data!Q1338 * INDIRECT(Data!B1338)), "")</f>
        <v/>
      </c>
      <c r="P1338" s="20" t="str" cm="1">
        <f t="array" aca="1" ref="P1338" ca="1">IF(NOT(Data!D1338 = 0), VALUE(Data!R1338 * INDIRECT(Data!B1338)), "")</f>
        <v/>
      </c>
      <c r="Q1338" s="20" t="str" cm="1">
        <f t="array" aca="1" ref="Q1338" ca="1">IF(NOT(Data!D1338 = 0), VALUE(Data!S1338 * INDIRECT(Data!B1338)), "")</f>
        <v/>
      </c>
      <c r="R1338" s="20" t="str" cm="1">
        <f t="array" aca="1" ref="R1338" ca="1">IF(NOT(Data!D1338 = 0), VALUE(Data!T1338 * INDIRECT(Data!B1338)), "")</f>
        <v/>
      </c>
      <c r="S1338" s="20" t="str" cm="1">
        <f t="array" aca="1" ref="S1338" ca="1">IF(NOT(Data!D1338 = 0), VALUE(Data!U1338 * INDIRECT(Data!B1338)), "")</f>
        <v/>
      </c>
      <c r="T1338" s="20" t="str" cm="1">
        <f t="array" aca="1" ref="T1338" ca="1">IF(NOT(Data!D1338 = 0), VALUE(Data!V1338 * INDIRECT(Data!B1338)), "")</f>
        <v/>
      </c>
      <c r="U1338" s="20" t="str" cm="1">
        <f t="array" aca="1" ref="U1338" ca="1">IF(NOT(Data!D1338 = 0), VALUE(Data!W1338 * INDIRECT(Data!B1338)), "")</f>
        <v/>
      </c>
      <c r="V1338" s="20" t="str" cm="1">
        <f t="array" aca="1" ref="V1338" ca="1">IF(NOT(Data!D1338 = 0), VALUE(Data!X1338 * INDIRECT(Data!B1338)), "")</f>
        <v/>
      </c>
      <c r="W1338" s="20" t="str" cm="1">
        <f t="array" aca="1" ref="W1338" ca="1">IF(NOT(Data!D1338 = 0), VALUE(Data!Y1338 * INDIRECT(Data!B1338)), "")</f>
        <v/>
      </c>
      <c r="X1338" s="20" t="str" cm="1">
        <f t="array" aca="1" ref="X1338" ca="1">IF(NOT(Data!D1338 = 0), VALUE(Data!Z1338 * INDIRECT(Data!B1338)), "")</f>
        <v/>
      </c>
      <c r="Y1338" s="20" t="str" cm="1">
        <f t="array" aca="1" ref="Y1338" ca="1">IF(NOT(Data!D1338 = 0), VALUE(Data!AA1338 * INDIRECT(Data!B1338)), "")</f>
        <v/>
      </c>
      <c r="Z1338" s="20" t="str" cm="1">
        <f t="array" aca="1" ref="Z1338" ca="1">IF(NOT(Data!D1338 = 0), VALUE(Data!AB1338 * INDIRECT(Data!B1338)), "")</f>
        <v/>
      </c>
      <c r="AA1338" s="20" t="str" cm="1">
        <f t="array" aca="1" ref="AA1338" ca="1">IF(NOT(Data!D1338 = 0), VALUE(Data!AC1338 * INDIRECT(Data!B1338)), "")</f>
        <v/>
      </c>
      <c r="AB1338" s="20" t="str" cm="1">
        <f t="array" aca="1" ref="AB1338" ca="1">IF(NOT(Data!D1338 = 0), VALUE(Data!AD1338 * INDIRECT(Data!B1338)), "")</f>
        <v/>
      </c>
      <c r="AC1338" s="20" t="str" cm="1">
        <f t="array" aca="1" ref="AC1338" ca="1">IF(NOT(Data!D1338 = 0), VALUE(Data!AE1338 * INDIRECT(Data!B1338)), "")</f>
        <v/>
      </c>
      <c r="AD1338" s="20" t="str" cm="1">
        <f t="array" aca="1" ref="AD1338" ca="1">IF(NOT(Data!D1338 = 0), VALUE(Data!AF1338 * INDIRECT(Data!B1338)), "")</f>
        <v/>
      </c>
      <c r="AE1338" s="22" t="str">
        <f>IF(NOT(Data!D1338 = 0), Data!AG1338, "")</f>
        <v/>
      </c>
      <c r="AF1338" s="21" t="str">
        <f>IF(NOT(Data!D1338 = 0), Data!AH1338, "")</f>
        <v/>
      </c>
    </row>
    <row r="1339" spans="1:32">
      <c r="A1339" t="str">
        <f>IF(NOT(Data!D1339 = 0), Data!C1339, "")</f>
        <v/>
      </c>
      <c r="B1339" s="21" t="str">
        <f>IF(NOT(Data!D1339 = 0), Data!D1339, "")</f>
        <v/>
      </c>
      <c r="C1339" s="21" t="str">
        <f>IF(NOT(Data!D1339 = 0), Data!E1339, "")</f>
        <v/>
      </c>
      <c r="D1339" s="20" t="str" cm="1">
        <f t="array" aca="1" ref="D1339" ca="1">IF(NOT(Data!D1339 = 0), VALUE(Data!F1339 * INDIRECT(Data!B1339)), "")</f>
        <v/>
      </c>
      <c r="E1339" s="20" t="str" cm="1">
        <f t="array" aca="1" ref="E1339" ca="1">IF(NOT(Data!D1339 = 0), VALUE(Data!G1339 * INDIRECT(Data!B1339)), "")</f>
        <v/>
      </c>
      <c r="F1339" s="20" t="str" cm="1">
        <f t="array" aca="1" ref="F1339" ca="1">IF(NOT(Data!D1339 = 0), VALUE(Data!H1339 * INDIRECT(Data!B1339)), "")</f>
        <v/>
      </c>
      <c r="G1339" s="20" t="str" cm="1">
        <f t="array" aca="1" ref="G1339" ca="1">IF(NOT(Data!D1339 = 0), VALUE(Data!I1339 * INDIRECT(Data!B1339)), "")</f>
        <v/>
      </c>
      <c r="H1339" s="20" t="str" cm="1">
        <f t="array" aca="1" ref="H1339" ca="1">IF(NOT(Data!D1339 = 0), VALUE(Data!J1339 * INDIRECT(Data!B1339)), "")</f>
        <v/>
      </c>
      <c r="I1339" s="20" t="str" cm="1">
        <f t="array" aca="1" ref="I1339" ca="1">IF(NOT(Data!D1339 = 0), VALUE(Data!K1339 * INDIRECT(Data!B1339)), "")</f>
        <v/>
      </c>
      <c r="J1339" s="20" t="str" cm="1">
        <f t="array" aca="1" ref="J1339" ca="1">IF(NOT(Data!D1339 = 0), VALUE(Data!L1339 * INDIRECT(Data!B1339)), "")</f>
        <v/>
      </c>
      <c r="K1339" s="20" t="str" cm="1">
        <f t="array" aca="1" ref="K1339" ca="1">IF(NOT(Data!D1339 = 0), VALUE(Data!M1339 * INDIRECT(Data!B1339)), "")</f>
        <v/>
      </c>
      <c r="L1339" s="20" t="str" cm="1">
        <f t="array" aca="1" ref="L1339" ca="1">IF(NOT(Data!D1339 = 0), VALUE(Data!N1339 * INDIRECT(Data!B1339)), "")</f>
        <v/>
      </c>
      <c r="M1339" s="20" t="str" cm="1">
        <f t="array" aca="1" ref="M1339" ca="1">IF(NOT(Data!D1339 = 0), VALUE(Data!O1339 * INDIRECT(Data!B1339)), "")</f>
        <v/>
      </c>
      <c r="N1339" s="20" t="str" cm="1">
        <f t="array" aca="1" ref="N1339" ca="1">IF(NOT(Data!D1339 = 0), VALUE(Data!P1339 * INDIRECT(Data!B1339)), "")</f>
        <v/>
      </c>
      <c r="O1339" s="20" t="str" cm="1">
        <f t="array" aca="1" ref="O1339" ca="1">IF(NOT(Data!D1339 = 0), VALUE(Data!Q1339 * INDIRECT(Data!B1339)), "")</f>
        <v/>
      </c>
      <c r="P1339" s="20" t="str" cm="1">
        <f t="array" aca="1" ref="P1339" ca="1">IF(NOT(Data!D1339 = 0), VALUE(Data!R1339 * INDIRECT(Data!B1339)), "")</f>
        <v/>
      </c>
      <c r="Q1339" s="20" t="str" cm="1">
        <f t="array" aca="1" ref="Q1339" ca="1">IF(NOT(Data!D1339 = 0), VALUE(Data!S1339 * INDIRECT(Data!B1339)), "")</f>
        <v/>
      </c>
      <c r="R1339" s="20" t="str" cm="1">
        <f t="array" aca="1" ref="R1339" ca="1">IF(NOT(Data!D1339 = 0), VALUE(Data!T1339 * INDIRECT(Data!B1339)), "")</f>
        <v/>
      </c>
      <c r="S1339" s="20" t="str" cm="1">
        <f t="array" aca="1" ref="S1339" ca="1">IF(NOT(Data!D1339 = 0), VALUE(Data!U1339 * INDIRECT(Data!B1339)), "")</f>
        <v/>
      </c>
      <c r="T1339" s="20" t="str" cm="1">
        <f t="array" aca="1" ref="T1339" ca="1">IF(NOT(Data!D1339 = 0), VALUE(Data!V1339 * INDIRECT(Data!B1339)), "")</f>
        <v/>
      </c>
      <c r="U1339" s="20" t="str" cm="1">
        <f t="array" aca="1" ref="U1339" ca="1">IF(NOT(Data!D1339 = 0), VALUE(Data!W1339 * INDIRECT(Data!B1339)), "")</f>
        <v/>
      </c>
      <c r="V1339" s="20" t="str" cm="1">
        <f t="array" aca="1" ref="V1339" ca="1">IF(NOT(Data!D1339 = 0), VALUE(Data!X1339 * INDIRECT(Data!B1339)), "")</f>
        <v/>
      </c>
      <c r="W1339" s="20" t="str" cm="1">
        <f t="array" aca="1" ref="W1339" ca="1">IF(NOT(Data!D1339 = 0), VALUE(Data!Y1339 * INDIRECT(Data!B1339)), "")</f>
        <v/>
      </c>
      <c r="X1339" s="20" t="str" cm="1">
        <f t="array" aca="1" ref="X1339" ca="1">IF(NOT(Data!D1339 = 0), VALUE(Data!Z1339 * INDIRECT(Data!B1339)), "")</f>
        <v/>
      </c>
      <c r="Y1339" s="20" t="str" cm="1">
        <f t="array" aca="1" ref="Y1339" ca="1">IF(NOT(Data!D1339 = 0), VALUE(Data!AA1339 * INDIRECT(Data!B1339)), "")</f>
        <v/>
      </c>
      <c r="Z1339" s="20" t="str" cm="1">
        <f t="array" aca="1" ref="Z1339" ca="1">IF(NOT(Data!D1339 = 0), VALUE(Data!AB1339 * INDIRECT(Data!B1339)), "")</f>
        <v/>
      </c>
      <c r="AA1339" s="20" t="str" cm="1">
        <f t="array" aca="1" ref="AA1339" ca="1">IF(NOT(Data!D1339 = 0), VALUE(Data!AC1339 * INDIRECT(Data!B1339)), "")</f>
        <v/>
      </c>
      <c r="AB1339" s="20" t="str" cm="1">
        <f t="array" aca="1" ref="AB1339" ca="1">IF(NOT(Data!D1339 = 0), VALUE(Data!AD1339 * INDIRECT(Data!B1339)), "")</f>
        <v/>
      </c>
      <c r="AC1339" s="20" t="str" cm="1">
        <f t="array" aca="1" ref="AC1339" ca="1">IF(NOT(Data!D1339 = 0), VALUE(Data!AE1339 * INDIRECT(Data!B1339)), "")</f>
        <v/>
      </c>
      <c r="AD1339" s="20" t="str" cm="1">
        <f t="array" aca="1" ref="AD1339" ca="1">IF(NOT(Data!D1339 = 0), VALUE(Data!AF1339 * INDIRECT(Data!B1339)), "")</f>
        <v/>
      </c>
      <c r="AE1339" s="22" t="str">
        <f>IF(NOT(Data!D1339 = 0), Data!AG1339, "")</f>
        <v/>
      </c>
      <c r="AF1339" s="21" t="str">
        <f>IF(NOT(Data!D1339 = 0), Data!AH1339, "")</f>
        <v/>
      </c>
    </row>
    <row r="1340" spans="1:32">
      <c r="A1340" t="str">
        <f>IF(NOT(Data!D1340 = 0), Data!C1340, "")</f>
        <v/>
      </c>
      <c r="B1340" s="21" t="str">
        <f>IF(NOT(Data!D1340 = 0), Data!D1340, "")</f>
        <v/>
      </c>
      <c r="C1340" s="21" t="str">
        <f>IF(NOT(Data!D1340 = 0), Data!E1340, "")</f>
        <v/>
      </c>
      <c r="D1340" s="20" t="str" cm="1">
        <f t="array" aca="1" ref="D1340" ca="1">IF(NOT(Data!D1340 = 0), VALUE(Data!F1340 * INDIRECT(Data!B1340)), "")</f>
        <v/>
      </c>
      <c r="E1340" s="20" t="str" cm="1">
        <f t="array" aca="1" ref="E1340" ca="1">IF(NOT(Data!D1340 = 0), VALUE(Data!G1340 * INDIRECT(Data!B1340)), "")</f>
        <v/>
      </c>
      <c r="F1340" s="20" t="str" cm="1">
        <f t="array" aca="1" ref="F1340" ca="1">IF(NOT(Data!D1340 = 0), VALUE(Data!H1340 * INDIRECT(Data!B1340)), "")</f>
        <v/>
      </c>
      <c r="G1340" s="20" t="str" cm="1">
        <f t="array" aca="1" ref="G1340" ca="1">IF(NOT(Data!D1340 = 0), VALUE(Data!I1340 * INDIRECT(Data!B1340)), "")</f>
        <v/>
      </c>
      <c r="H1340" s="20" t="str" cm="1">
        <f t="array" aca="1" ref="H1340" ca="1">IF(NOT(Data!D1340 = 0), VALUE(Data!J1340 * INDIRECT(Data!B1340)), "")</f>
        <v/>
      </c>
      <c r="I1340" s="20" t="str" cm="1">
        <f t="array" aca="1" ref="I1340" ca="1">IF(NOT(Data!D1340 = 0), VALUE(Data!K1340 * INDIRECT(Data!B1340)), "")</f>
        <v/>
      </c>
      <c r="J1340" s="20" t="str" cm="1">
        <f t="array" aca="1" ref="J1340" ca="1">IF(NOT(Data!D1340 = 0), VALUE(Data!L1340 * INDIRECT(Data!B1340)), "")</f>
        <v/>
      </c>
      <c r="K1340" s="20" t="str" cm="1">
        <f t="array" aca="1" ref="K1340" ca="1">IF(NOT(Data!D1340 = 0), VALUE(Data!M1340 * INDIRECT(Data!B1340)), "")</f>
        <v/>
      </c>
      <c r="L1340" s="20" t="str" cm="1">
        <f t="array" aca="1" ref="L1340" ca="1">IF(NOT(Data!D1340 = 0), VALUE(Data!N1340 * INDIRECT(Data!B1340)), "")</f>
        <v/>
      </c>
      <c r="M1340" s="20" t="str" cm="1">
        <f t="array" aca="1" ref="M1340" ca="1">IF(NOT(Data!D1340 = 0), VALUE(Data!O1340 * INDIRECT(Data!B1340)), "")</f>
        <v/>
      </c>
      <c r="N1340" s="20" t="str" cm="1">
        <f t="array" aca="1" ref="N1340" ca="1">IF(NOT(Data!D1340 = 0), VALUE(Data!P1340 * INDIRECT(Data!B1340)), "")</f>
        <v/>
      </c>
      <c r="O1340" s="20" t="str" cm="1">
        <f t="array" aca="1" ref="O1340" ca="1">IF(NOT(Data!D1340 = 0), VALUE(Data!Q1340 * INDIRECT(Data!B1340)), "")</f>
        <v/>
      </c>
      <c r="P1340" s="20" t="str" cm="1">
        <f t="array" aca="1" ref="P1340" ca="1">IF(NOT(Data!D1340 = 0), VALUE(Data!R1340 * INDIRECT(Data!B1340)), "")</f>
        <v/>
      </c>
      <c r="Q1340" s="20" t="str" cm="1">
        <f t="array" aca="1" ref="Q1340" ca="1">IF(NOT(Data!D1340 = 0), VALUE(Data!S1340 * INDIRECT(Data!B1340)), "")</f>
        <v/>
      </c>
      <c r="R1340" s="20" t="str" cm="1">
        <f t="array" aca="1" ref="R1340" ca="1">IF(NOT(Data!D1340 = 0), VALUE(Data!T1340 * INDIRECT(Data!B1340)), "")</f>
        <v/>
      </c>
      <c r="S1340" s="20" t="str" cm="1">
        <f t="array" aca="1" ref="S1340" ca="1">IF(NOT(Data!D1340 = 0), VALUE(Data!U1340 * INDIRECT(Data!B1340)), "")</f>
        <v/>
      </c>
      <c r="T1340" s="20" t="str" cm="1">
        <f t="array" aca="1" ref="T1340" ca="1">IF(NOT(Data!D1340 = 0), VALUE(Data!V1340 * INDIRECT(Data!B1340)), "")</f>
        <v/>
      </c>
      <c r="U1340" s="20" t="str" cm="1">
        <f t="array" aca="1" ref="U1340" ca="1">IF(NOT(Data!D1340 = 0), VALUE(Data!W1340 * INDIRECT(Data!B1340)), "")</f>
        <v/>
      </c>
      <c r="V1340" s="20" t="str" cm="1">
        <f t="array" aca="1" ref="V1340" ca="1">IF(NOT(Data!D1340 = 0), VALUE(Data!X1340 * INDIRECT(Data!B1340)), "")</f>
        <v/>
      </c>
      <c r="W1340" s="20" t="str" cm="1">
        <f t="array" aca="1" ref="W1340" ca="1">IF(NOT(Data!D1340 = 0), VALUE(Data!Y1340 * INDIRECT(Data!B1340)), "")</f>
        <v/>
      </c>
      <c r="X1340" s="20" t="str" cm="1">
        <f t="array" aca="1" ref="X1340" ca="1">IF(NOT(Data!D1340 = 0), VALUE(Data!Z1340 * INDIRECT(Data!B1340)), "")</f>
        <v/>
      </c>
      <c r="Y1340" s="20" t="str" cm="1">
        <f t="array" aca="1" ref="Y1340" ca="1">IF(NOT(Data!D1340 = 0), VALUE(Data!AA1340 * INDIRECT(Data!B1340)), "")</f>
        <v/>
      </c>
      <c r="Z1340" s="20" t="str" cm="1">
        <f t="array" aca="1" ref="Z1340" ca="1">IF(NOT(Data!D1340 = 0), VALUE(Data!AB1340 * INDIRECT(Data!B1340)), "")</f>
        <v/>
      </c>
      <c r="AA1340" s="20" t="str" cm="1">
        <f t="array" aca="1" ref="AA1340" ca="1">IF(NOT(Data!D1340 = 0), VALUE(Data!AC1340 * INDIRECT(Data!B1340)), "")</f>
        <v/>
      </c>
      <c r="AB1340" s="20" t="str" cm="1">
        <f t="array" aca="1" ref="AB1340" ca="1">IF(NOT(Data!D1340 = 0), VALUE(Data!AD1340 * INDIRECT(Data!B1340)), "")</f>
        <v/>
      </c>
      <c r="AC1340" s="20" t="str" cm="1">
        <f t="array" aca="1" ref="AC1340" ca="1">IF(NOT(Data!D1340 = 0), VALUE(Data!AE1340 * INDIRECT(Data!B1340)), "")</f>
        <v/>
      </c>
      <c r="AD1340" s="20" t="str" cm="1">
        <f t="array" aca="1" ref="AD1340" ca="1">IF(NOT(Data!D1340 = 0), VALUE(Data!AF1340 * INDIRECT(Data!B1340)), "")</f>
        <v/>
      </c>
      <c r="AE1340" s="22" t="str">
        <f>IF(NOT(Data!D1340 = 0), Data!AG1340, "")</f>
        <v/>
      </c>
      <c r="AF1340" s="21" t="str">
        <f>IF(NOT(Data!D1340 = 0), Data!AH1340, "")</f>
        <v/>
      </c>
    </row>
    <row r="1341" spans="1:32">
      <c r="A1341" t="str">
        <f>IF(NOT(Data!D1341 = 0), Data!C1341, "")</f>
        <v/>
      </c>
      <c r="B1341" s="21" t="str">
        <f>IF(NOT(Data!D1341 = 0), Data!D1341, "")</f>
        <v/>
      </c>
      <c r="C1341" s="21" t="str">
        <f>IF(NOT(Data!D1341 = 0), Data!E1341, "")</f>
        <v/>
      </c>
      <c r="D1341" s="20" t="str" cm="1">
        <f t="array" aca="1" ref="D1341" ca="1">IF(NOT(Data!D1341 = 0), VALUE(Data!F1341 * INDIRECT(Data!B1341)), "")</f>
        <v/>
      </c>
      <c r="E1341" s="20" t="str" cm="1">
        <f t="array" aca="1" ref="E1341" ca="1">IF(NOT(Data!D1341 = 0), VALUE(Data!G1341 * INDIRECT(Data!B1341)), "")</f>
        <v/>
      </c>
      <c r="F1341" s="20" t="str" cm="1">
        <f t="array" aca="1" ref="F1341" ca="1">IF(NOT(Data!D1341 = 0), VALUE(Data!H1341 * INDIRECT(Data!B1341)), "")</f>
        <v/>
      </c>
      <c r="G1341" s="20" t="str" cm="1">
        <f t="array" aca="1" ref="G1341" ca="1">IF(NOT(Data!D1341 = 0), VALUE(Data!I1341 * INDIRECT(Data!B1341)), "")</f>
        <v/>
      </c>
      <c r="H1341" s="20" t="str" cm="1">
        <f t="array" aca="1" ref="H1341" ca="1">IF(NOT(Data!D1341 = 0), VALUE(Data!J1341 * INDIRECT(Data!B1341)), "")</f>
        <v/>
      </c>
      <c r="I1341" s="20" t="str" cm="1">
        <f t="array" aca="1" ref="I1341" ca="1">IF(NOT(Data!D1341 = 0), VALUE(Data!K1341 * INDIRECT(Data!B1341)), "")</f>
        <v/>
      </c>
      <c r="J1341" s="20" t="str" cm="1">
        <f t="array" aca="1" ref="J1341" ca="1">IF(NOT(Data!D1341 = 0), VALUE(Data!L1341 * INDIRECT(Data!B1341)), "")</f>
        <v/>
      </c>
      <c r="K1341" s="20" t="str" cm="1">
        <f t="array" aca="1" ref="K1341" ca="1">IF(NOT(Data!D1341 = 0), VALUE(Data!M1341 * INDIRECT(Data!B1341)), "")</f>
        <v/>
      </c>
      <c r="L1341" s="20" t="str" cm="1">
        <f t="array" aca="1" ref="L1341" ca="1">IF(NOT(Data!D1341 = 0), VALUE(Data!N1341 * INDIRECT(Data!B1341)), "")</f>
        <v/>
      </c>
      <c r="M1341" s="20" t="str" cm="1">
        <f t="array" aca="1" ref="M1341" ca="1">IF(NOT(Data!D1341 = 0), VALUE(Data!O1341 * INDIRECT(Data!B1341)), "")</f>
        <v/>
      </c>
      <c r="N1341" s="20" t="str" cm="1">
        <f t="array" aca="1" ref="N1341" ca="1">IF(NOT(Data!D1341 = 0), VALUE(Data!P1341 * INDIRECT(Data!B1341)), "")</f>
        <v/>
      </c>
      <c r="O1341" s="20" t="str" cm="1">
        <f t="array" aca="1" ref="O1341" ca="1">IF(NOT(Data!D1341 = 0), VALUE(Data!Q1341 * INDIRECT(Data!B1341)), "")</f>
        <v/>
      </c>
      <c r="P1341" s="20" t="str" cm="1">
        <f t="array" aca="1" ref="P1341" ca="1">IF(NOT(Data!D1341 = 0), VALUE(Data!R1341 * INDIRECT(Data!B1341)), "")</f>
        <v/>
      </c>
      <c r="Q1341" s="20" t="str" cm="1">
        <f t="array" aca="1" ref="Q1341" ca="1">IF(NOT(Data!D1341 = 0), VALUE(Data!S1341 * INDIRECT(Data!B1341)), "")</f>
        <v/>
      </c>
      <c r="R1341" s="20" t="str" cm="1">
        <f t="array" aca="1" ref="R1341" ca="1">IF(NOT(Data!D1341 = 0), VALUE(Data!T1341 * INDIRECT(Data!B1341)), "")</f>
        <v/>
      </c>
      <c r="S1341" s="20" t="str" cm="1">
        <f t="array" aca="1" ref="S1341" ca="1">IF(NOT(Data!D1341 = 0), VALUE(Data!U1341 * INDIRECT(Data!B1341)), "")</f>
        <v/>
      </c>
      <c r="T1341" s="20" t="str" cm="1">
        <f t="array" aca="1" ref="T1341" ca="1">IF(NOT(Data!D1341 = 0), VALUE(Data!V1341 * INDIRECT(Data!B1341)), "")</f>
        <v/>
      </c>
      <c r="U1341" s="20" t="str" cm="1">
        <f t="array" aca="1" ref="U1341" ca="1">IF(NOT(Data!D1341 = 0), VALUE(Data!W1341 * INDIRECT(Data!B1341)), "")</f>
        <v/>
      </c>
      <c r="V1341" s="20" t="str" cm="1">
        <f t="array" aca="1" ref="V1341" ca="1">IF(NOT(Data!D1341 = 0), VALUE(Data!X1341 * INDIRECT(Data!B1341)), "")</f>
        <v/>
      </c>
      <c r="W1341" s="20" t="str" cm="1">
        <f t="array" aca="1" ref="W1341" ca="1">IF(NOT(Data!D1341 = 0), VALUE(Data!Y1341 * INDIRECT(Data!B1341)), "")</f>
        <v/>
      </c>
      <c r="X1341" s="20" t="str" cm="1">
        <f t="array" aca="1" ref="X1341" ca="1">IF(NOT(Data!D1341 = 0), VALUE(Data!Z1341 * INDIRECT(Data!B1341)), "")</f>
        <v/>
      </c>
      <c r="Y1341" s="20" t="str" cm="1">
        <f t="array" aca="1" ref="Y1341" ca="1">IF(NOT(Data!D1341 = 0), VALUE(Data!AA1341 * INDIRECT(Data!B1341)), "")</f>
        <v/>
      </c>
      <c r="Z1341" s="20" t="str" cm="1">
        <f t="array" aca="1" ref="Z1341" ca="1">IF(NOT(Data!D1341 = 0), VALUE(Data!AB1341 * INDIRECT(Data!B1341)), "")</f>
        <v/>
      </c>
      <c r="AA1341" s="20" t="str" cm="1">
        <f t="array" aca="1" ref="AA1341" ca="1">IF(NOT(Data!D1341 = 0), VALUE(Data!AC1341 * INDIRECT(Data!B1341)), "")</f>
        <v/>
      </c>
      <c r="AB1341" s="20" t="str" cm="1">
        <f t="array" aca="1" ref="AB1341" ca="1">IF(NOT(Data!D1341 = 0), VALUE(Data!AD1341 * INDIRECT(Data!B1341)), "")</f>
        <v/>
      </c>
      <c r="AC1341" s="20" t="str" cm="1">
        <f t="array" aca="1" ref="AC1341" ca="1">IF(NOT(Data!D1341 = 0), VALUE(Data!AE1341 * INDIRECT(Data!B1341)), "")</f>
        <v/>
      </c>
      <c r="AD1341" s="20" t="str" cm="1">
        <f t="array" aca="1" ref="AD1341" ca="1">IF(NOT(Data!D1341 = 0), VALUE(Data!AF1341 * INDIRECT(Data!B1341)), "")</f>
        <v/>
      </c>
      <c r="AE1341" s="22" t="str">
        <f>IF(NOT(Data!D1341 = 0), Data!AG1341, "")</f>
        <v/>
      </c>
      <c r="AF1341" s="21" t="str">
        <f>IF(NOT(Data!D1341 = 0), Data!AH1341, "")</f>
        <v/>
      </c>
    </row>
    <row r="1342" spans="1:32">
      <c r="A1342" t="str">
        <f>IF(NOT(Data!D1342 = 0), Data!C1342, "")</f>
        <v/>
      </c>
      <c r="B1342" s="21" t="str">
        <f>IF(NOT(Data!D1342 = 0), Data!D1342, "")</f>
        <v/>
      </c>
      <c r="C1342" s="21" t="str">
        <f>IF(NOT(Data!D1342 = 0), Data!E1342, "")</f>
        <v/>
      </c>
      <c r="D1342" s="20" t="str" cm="1">
        <f t="array" aca="1" ref="D1342" ca="1">IF(NOT(Data!D1342 = 0), VALUE(Data!F1342 * INDIRECT(Data!B1342)), "")</f>
        <v/>
      </c>
      <c r="E1342" s="20" t="str" cm="1">
        <f t="array" aca="1" ref="E1342" ca="1">IF(NOT(Data!D1342 = 0), VALUE(Data!G1342 * INDIRECT(Data!B1342)), "")</f>
        <v/>
      </c>
      <c r="F1342" s="20" t="str" cm="1">
        <f t="array" aca="1" ref="F1342" ca="1">IF(NOT(Data!D1342 = 0), VALUE(Data!H1342 * INDIRECT(Data!B1342)), "")</f>
        <v/>
      </c>
      <c r="G1342" s="20" t="str" cm="1">
        <f t="array" aca="1" ref="G1342" ca="1">IF(NOT(Data!D1342 = 0), VALUE(Data!I1342 * INDIRECT(Data!B1342)), "")</f>
        <v/>
      </c>
      <c r="H1342" s="20" t="str" cm="1">
        <f t="array" aca="1" ref="H1342" ca="1">IF(NOT(Data!D1342 = 0), VALUE(Data!J1342 * INDIRECT(Data!B1342)), "")</f>
        <v/>
      </c>
      <c r="I1342" s="20" t="str" cm="1">
        <f t="array" aca="1" ref="I1342" ca="1">IF(NOT(Data!D1342 = 0), VALUE(Data!K1342 * INDIRECT(Data!B1342)), "")</f>
        <v/>
      </c>
      <c r="J1342" s="20" t="str" cm="1">
        <f t="array" aca="1" ref="J1342" ca="1">IF(NOT(Data!D1342 = 0), VALUE(Data!L1342 * INDIRECT(Data!B1342)), "")</f>
        <v/>
      </c>
      <c r="K1342" s="20" t="str" cm="1">
        <f t="array" aca="1" ref="K1342" ca="1">IF(NOT(Data!D1342 = 0), VALUE(Data!M1342 * INDIRECT(Data!B1342)), "")</f>
        <v/>
      </c>
      <c r="L1342" s="20" t="str" cm="1">
        <f t="array" aca="1" ref="L1342" ca="1">IF(NOT(Data!D1342 = 0), VALUE(Data!N1342 * INDIRECT(Data!B1342)), "")</f>
        <v/>
      </c>
      <c r="M1342" s="20" t="str" cm="1">
        <f t="array" aca="1" ref="M1342" ca="1">IF(NOT(Data!D1342 = 0), VALUE(Data!O1342 * INDIRECT(Data!B1342)), "")</f>
        <v/>
      </c>
      <c r="N1342" s="20" t="str" cm="1">
        <f t="array" aca="1" ref="N1342" ca="1">IF(NOT(Data!D1342 = 0), VALUE(Data!P1342 * INDIRECT(Data!B1342)), "")</f>
        <v/>
      </c>
      <c r="O1342" s="20" t="str" cm="1">
        <f t="array" aca="1" ref="O1342" ca="1">IF(NOT(Data!D1342 = 0), VALUE(Data!Q1342 * INDIRECT(Data!B1342)), "")</f>
        <v/>
      </c>
      <c r="P1342" s="20" t="str" cm="1">
        <f t="array" aca="1" ref="P1342" ca="1">IF(NOT(Data!D1342 = 0), VALUE(Data!R1342 * INDIRECT(Data!B1342)), "")</f>
        <v/>
      </c>
      <c r="Q1342" s="20" t="str" cm="1">
        <f t="array" aca="1" ref="Q1342" ca="1">IF(NOT(Data!D1342 = 0), VALUE(Data!S1342 * INDIRECT(Data!B1342)), "")</f>
        <v/>
      </c>
      <c r="R1342" s="20" t="str" cm="1">
        <f t="array" aca="1" ref="R1342" ca="1">IF(NOT(Data!D1342 = 0), VALUE(Data!T1342 * INDIRECT(Data!B1342)), "")</f>
        <v/>
      </c>
      <c r="S1342" s="20" t="str" cm="1">
        <f t="array" aca="1" ref="S1342" ca="1">IF(NOT(Data!D1342 = 0), VALUE(Data!U1342 * INDIRECT(Data!B1342)), "")</f>
        <v/>
      </c>
      <c r="T1342" s="20" t="str" cm="1">
        <f t="array" aca="1" ref="T1342" ca="1">IF(NOT(Data!D1342 = 0), VALUE(Data!V1342 * INDIRECT(Data!B1342)), "")</f>
        <v/>
      </c>
      <c r="U1342" s="20" t="str" cm="1">
        <f t="array" aca="1" ref="U1342" ca="1">IF(NOT(Data!D1342 = 0), VALUE(Data!W1342 * INDIRECT(Data!B1342)), "")</f>
        <v/>
      </c>
      <c r="V1342" s="20" t="str" cm="1">
        <f t="array" aca="1" ref="V1342" ca="1">IF(NOT(Data!D1342 = 0), VALUE(Data!X1342 * INDIRECT(Data!B1342)), "")</f>
        <v/>
      </c>
      <c r="W1342" s="20" t="str" cm="1">
        <f t="array" aca="1" ref="W1342" ca="1">IF(NOT(Data!D1342 = 0), VALUE(Data!Y1342 * INDIRECT(Data!B1342)), "")</f>
        <v/>
      </c>
      <c r="X1342" s="20" t="str" cm="1">
        <f t="array" aca="1" ref="X1342" ca="1">IF(NOT(Data!D1342 = 0), VALUE(Data!Z1342 * INDIRECT(Data!B1342)), "")</f>
        <v/>
      </c>
      <c r="Y1342" s="20" t="str" cm="1">
        <f t="array" aca="1" ref="Y1342" ca="1">IF(NOT(Data!D1342 = 0), VALUE(Data!AA1342 * INDIRECT(Data!B1342)), "")</f>
        <v/>
      </c>
      <c r="Z1342" s="20" t="str" cm="1">
        <f t="array" aca="1" ref="Z1342" ca="1">IF(NOT(Data!D1342 = 0), VALUE(Data!AB1342 * INDIRECT(Data!B1342)), "")</f>
        <v/>
      </c>
      <c r="AA1342" s="20" t="str" cm="1">
        <f t="array" aca="1" ref="AA1342" ca="1">IF(NOT(Data!D1342 = 0), VALUE(Data!AC1342 * INDIRECT(Data!B1342)), "")</f>
        <v/>
      </c>
      <c r="AB1342" s="20" t="str" cm="1">
        <f t="array" aca="1" ref="AB1342" ca="1">IF(NOT(Data!D1342 = 0), VALUE(Data!AD1342 * INDIRECT(Data!B1342)), "")</f>
        <v/>
      </c>
      <c r="AC1342" s="20" t="str" cm="1">
        <f t="array" aca="1" ref="AC1342" ca="1">IF(NOT(Data!D1342 = 0), VALUE(Data!AE1342 * INDIRECT(Data!B1342)), "")</f>
        <v/>
      </c>
      <c r="AD1342" s="20" t="str" cm="1">
        <f t="array" aca="1" ref="AD1342" ca="1">IF(NOT(Data!D1342 = 0), VALUE(Data!AF1342 * INDIRECT(Data!B1342)), "")</f>
        <v/>
      </c>
      <c r="AE1342" s="22" t="str">
        <f>IF(NOT(Data!D1342 = 0), Data!AG1342, "")</f>
        <v/>
      </c>
      <c r="AF1342" s="21" t="str">
        <f>IF(NOT(Data!D1342 = 0), Data!AH1342, "")</f>
        <v/>
      </c>
    </row>
    <row r="1343" spans="1:32">
      <c r="A1343" t="str">
        <f>IF(NOT(Data!D1343 = 0), Data!C1343, "")</f>
        <v/>
      </c>
      <c r="B1343" s="21" t="str">
        <f>IF(NOT(Data!D1343 = 0), Data!D1343, "")</f>
        <v/>
      </c>
      <c r="C1343" s="21" t="str">
        <f>IF(NOT(Data!D1343 = 0), Data!E1343, "")</f>
        <v/>
      </c>
      <c r="D1343" s="20" t="str" cm="1">
        <f t="array" aca="1" ref="D1343" ca="1">IF(NOT(Data!D1343 = 0), VALUE(Data!F1343 * INDIRECT(Data!B1343)), "")</f>
        <v/>
      </c>
      <c r="E1343" s="20" t="str" cm="1">
        <f t="array" aca="1" ref="E1343" ca="1">IF(NOT(Data!D1343 = 0), VALUE(Data!G1343 * INDIRECT(Data!B1343)), "")</f>
        <v/>
      </c>
      <c r="F1343" s="20" t="str" cm="1">
        <f t="array" aca="1" ref="F1343" ca="1">IF(NOT(Data!D1343 = 0), VALUE(Data!H1343 * INDIRECT(Data!B1343)), "")</f>
        <v/>
      </c>
      <c r="G1343" s="20" t="str" cm="1">
        <f t="array" aca="1" ref="G1343" ca="1">IF(NOT(Data!D1343 = 0), VALUE(Data!I1343 * INDIRECT(Data!B1343)), "")</f>
        <v/>
      </c>
      <c r="H1343" s="20" t="str" cm="1">
        <f t="array" aca="1" ref="H1343" ca="1">IF(NOT(Data!D1343 = 0), VALUE(Data!J1343 * INDIRECT(Data!B1343)), "")</f>
        <v/>
      </c>
      <c r="I1343" s="20" t="str" cm="1">
        <f t="array" aca="1" ref="I1343" ca="1">IF(NOT(Data!D1343 = 0), VALUE(Data!K1343 * INDIRECT(Data!B1343)), "")</f>
        <v/>
      </c>
      <c r="J1343" s="20" t="str" cm="1">
        <f t="array" aca="1" ref="J1343" ca="1">IF(NOT(Data!D1343 = 0), VALUE(Data!L1343 * INDIRECT(Data!B1343)), "")</f>
        <v/>
      </c>
      <c r="K1343" s="20" t="str" cm="1">
        <f t="array" aca="1" ref="K1343" ca="1">IF(NOT(Data!D1343 = 0), VALUE(Data!M1343 * INDIRECT(Data!B1343)), "")</f>
        <v/>
      </c>
      <c r="L1343" s="20" t="str" cm="1">
        <f t="array" aca="1" ref="L1343" ca="1">IF(NOT(Data!D1343 = 0), VALUE(Data!N1343 * INDIRECT(Data!B1343)), "")</f>
        <v/>
      </c>
      <c r="M1343" s="20" t="str" cm="1">
        <f t="array" aca="1" ref="M1343" ca="1">IF(NOT(Data!D1343 = 0), VALUE(Data!O1343 * INDIRECT(Data!B1343)), "")</f>
        <v/>
      </c>
      <c r="N1343" s="20" t="str" cm="1">
        <f t="array" aca="1" ref="N1343" ca="1">IF(NOT(Data!D1343 = 0), VALUE(Data!P1343 * INDIRECT(Data!B1343)), "")</f>
        <v/>
      </c>
      <c r="O1343" s="20" t="str" cm="1">
        <f t="array" aca="1" ref="O1343" ca="1">IF(NOT(Data!D1343 = 0), VALUE(Data!Q1343 * INDIRECT(Data!B1343)), "")</f>
        <v/>
      </c>
      <c r="P1343" s="20" t="str" cm="1">
        <f t="array" aca="1" ref="P1343" ca="1">IF(NOT(Data!D1343 = 0), VALUE(Data!R1343 * INDIRECT(Data!B1343)), "")</f>
        <v/>
      </c>
      <c r="Q1343" s="20" t="str" cm="1">
        <f t="array" aca="1" ref="Q1343" ca="1">IF(NOT(Data!D1343 = 0), VALUE(Data!S1343 * INDIRECT(Data!B1343)), "")</f>
        <v/>
      </c>
      <c r="R1343" s="20" t="str" cm="1">
        <f t="array" aca="1" ref="R1343" ca="1">IF(NOT(Data!D1343 = 0), VALUE(Data!T1343 * INDIRECT(Data!B1343)), "")</f>
        <v/>
      </c>
      <c r="S1343" s="20" t="str" cm="1">
        <f t="array" aca="1" ref="S1343" ca="1">IF(NOT(Data!D1343 = 0), VALUE(Data!U1343 * INDIRECT(Data!B1343)), "")</f>
        <v/>
      </c>
      <c r="T1343" s="20" t="str" cm="1">
        <f t="array" aca="1" ref="T1343" ca="1">IF(NOT(Data!D1343 = 0), VALUE(Data!V1343 * INDIRECT(Data!B1343)), "")</f>
        <v/>
      </c>
      <c r="U1343" s="20" t="str" cm="1">
        <f t="array" aca="1" ref="U1343" ca="1">IF(NOT(Data!D1343 = 0), VALUE(Data!W1343 * INDIRECT(Data!B1343)), "")</f>
        <v/>
      </c>
      <c r="V1343" s="20" t="str" cm="1">
        <f t="array" aca="1" ref="V1343" ca="1">IF(NOT(Data!D1343 = 0), VALUE(Data!X1343 * INDIRECT(Data!B1343)), "")</f>
        <v/>
      </c>
      <c r="W1343" s="20" t="str" cm="1">
        <f t="array" aca="1" ref="W1343" ca="1">IF(NOT(Data!D1343 = 0), VALUE(Data!Y1343 * INDIRECT(Data!B1343)), "")</f>
        <v/>
      </c>
      <c r="X1343" s="20" t="str" cm="1">
        <f t="array" aca="1" ref="X1343" ca="1">IF(NOT(Data!D1343 = 0), VALUE(Data!Z1343 * INDIRECT(Data!B1343)), "")</f>
        <v/>
      </c>
      <c r="Y1343" s="20" t="str" cm="1">
        <f t="array" aca="1" ref="Y1343" ca="1">IF(NOT(Data!D1343 = 0), VALUE(Data!AA1343 * INDIRECT(Data!B1343)), "")</f>
        <v/>
      </c>
      <c r="Z1343" s="20" t="str" cm="1">
        <f t="array" aca="1" ref="Z1343" ca="1">IF(NOT(Data!D1343 = 0), VALUE(Data!AB1343 * INDIRECT(Data!B1343)), "")</f>
        <v/>
      </c>
      <c r="AA1343" s="20" t="str" cm="1">
        <f t="array" aca="1" ref="AA1343" ca="1">IF(NOT(Data!D1343 = 0), VALUE(Data!AC1343 * INDIRECT(Data!B1343)), "")</f>
        <v/>
      </c>
      <c r="AB1343" s="20" t="str" cm="1">
        <f t="array" aca="1" ref="AB1343" ca="1">IF(NOT(Data!D1343 = 0), VALUE(Data!AD1343 * INDIRECT(Data!B1343)), "")</f>
        <v/>
      </c>
      <c r="AC1343" s="20" t="str" cm="1">
        <f t="array" aca="1" ref="AC1343" ca="1">IF(NOT(Data!D1343 = 0), VALUE(Data!AE1343 * INDIRECT(Data!B1343)), "")</f>
        <v/>
      </c>
      <c r="AD1343" s="20" t="str" cm="1">
        <f t="array" aca="1" ref="AD1343" ca="1">IF(NOT(Data!D1343 = 0), VALUE(Data!AF1343 * INDIRECT(Data!B1343)), "")</f>
        <v/>
      </c>
      <c r="AE1343" s="22" t="str">
        <f>IF(NOT(Data!D1343 = 0), Data!AG1343, "")</f>
        <v/>
      </c>
      <c r="AF1343" s="21" t="str">
        <f>IF(NOT(Data!D1343 = 0), Data!AH1343, "")</f>
        <v/>
      </c>
    </row>
    <row r="1344" spans="1:32">
      <c r="A1344" t="str">
        <f>IF(NOT(Data!D1344 = 0), Data!C1344, "")</f>
        <v/>
      </c>
      <c r="B1344" s="21" t="str">
        <f>IF(NOT(Data!D1344 = 0), Data!D1344, "")</f>
        <v/>
      </c>
      <c r="C1344" s="21" t="str">
        <f>IF(NOT(Data!D1344 = 0), Data!E1344, "")</f>
        <v/>
      </c>
      <c r="D1344" s="20" t="str" cm="1">
        <f t="array" aca="1" ref="D1344" ca="1">IF(NOT(Data!D1344 = 0), VALUE(Data!F1344 * INDIRECT(Data!B1344)), "")</f>
        <v/>
      </c>
      <c r="E1344" s="20" t="str" cm="1">
        <f t="array" aca="1" ref="E1344" ca="1">IF(NOT(Data!D1344 = 0), VALUE(Data!G1344 * INDIRECT(Data!B1344)), "")</f>
        <v/>
      </c>
      <c r="F1344" s="20" t="str" cm="1">
        <f t="array" aca="1" ref="F1344" ca="1">IF(NOT(Data!D1344 = 0), VALUE(Data!H1344 * INDIRECT(Data!B1344)), "")</f>
        <v/>
      </c>
      <c r="G1344" s="20" t="str" cm="1">
        <f t="array" aca="1" ref="G1344" ca="1">IF(NOT(Data!D1344 = 0), VALUE(Data!I1344 * INDIRECT(Data!B1344)), "")</f>
        <v/>
      </c>
      <c r="H1344" s="20" t="str" cm="1">
        <f t="array" aca="1" ref="H1344" ca="1">IF(NOT(Data!D1344 = 0), VALUE(Data!J1344 * INDIRECT(Data!B1344)), "")</f>
        <v/>
      </c>
      <c r="I1344" s="20" t="str" cm="1">
        <f t="array" aca="1" ref="I1344" ca="1">IF(NOT(Data!D1344 = 0), VALUE(Data!K1344 * INDIRECT(Data!B1344)), "")</f>
        <v/>
      </c>
      <c r="J1344" s="20" t="str" cm="1">
        <f t="array" aca="1" ref="J1344" ca="1">IF(NOT(Data!D1344 = 0), VALUE(Data!L1344 * INDIRECT(Data!B1344)), "")</f>
        <v/>
      </c>
      <c r="K1344" s="20" t="str" cm="1">
        <f t="array" aca="1" ref="K1344" ca="1">IF(NOT(Data!D1344 = 0), VALUE(Data!M1344 * INDIRECT(Data!B1344)), "")</f>
        <v/>
      </c>
      <c r="L1344" s="20" t="str" cm="1">
        <f t="array" aca="1" ref="L1344" ca="1">IF(NOT(Data!D1344 = 0), VALUE(Data!N1344 * INDIRECT(Data!B1344)), "")</f>
        <v/>
      </c>
      <c r="M1344" s="20" t="str" cm="1">
        <f t="array" aca="1" ref="M1344" ca="1">IF(NOT(Data!D1344 = 0), VALUE(Data!O1344 * INDIRECT(Data!B1344)), "")</f>
        <v/>
      </c>
      <c r="N1344" s="20" t="str" cm="1">
        <f t="array" aca="1" ref="N1344" ca="1">IF(NOT(Data!D1344 = 0), VALUE(Data!P1344 * INDIRECT(Data!B1344)), "")</f>
        <v/>
      </c>
      <c r="O1344" s="20" t="str" cm="1">
        <f t="array" aca="1" ref="O1344" ca="1">IF(NOT(Data!D1344 = 0), VALUE(Data!Q1344 * INDIRECT(Data!B1344)), "")</f>
        <v/>
      </c>
      <c r="P1344" s="20" t="str" cm="1">
        <f t="array" aca="1" ref="P1344" ca="1">IF(NOT(Data!D1344 = 0), VALUE(Data!R1344 * INDIRECT(Data!B1344)), "")</f>
        <v/>
      </c>
      <c r="Q1344" s="20" t="str" cm="1">
        <f t="array" aca="1" ref="Q1344" ca="1">IF(NOT(Data!D1344 = 0), VALUE(Data!S1344 * INDIRECT(Data!B1344)), "")</f>
        <v/>
      </c>
      <c r="R1344" s="20" t="str" cm="1">
        <f t="array" aca="1" ref="R1344" ca="1">IF(NOT(Data!D1344 = 0), VALUE(Data!T1344 * INDIRECT(Data!B1344)), "")</f>
        <v/>
      </c>
      <c r="S1344" s="20" t="str" cm="1">
        <f t="array" aca="1" ref="S1344" ca="1">IF(NOT(Data!D1344 = 0), VALUE(Data!U1344 * INDIRECT(Data!B1344)), "")</f>
        <v/>
      </c>
      <c r="T1344" s="20" t="str" cm="1">
        <f t="array" aca="1" ref="T1344" ca="1">IF(NOT(Data!D1344 = 0), VALUE(Data!V1344 * INDIRECT(Data!B1344)), "")</f>
        <v/>
      </c>
      <c r="U1344" s="20" t="str" cm="1">
        <f t="array" aca="1" ref="U1344" ca="1">IF(NOT(Data!D1344 = 0), VALUE(Data!W1344 * INDIRECT(Data!B1344)), "")</f>
        <v/>
      </c>
      <c r="V1344" s="20" t="str" cm="1">
        <f t="array" aca="1" ref="V1344" ca="1">IF(NOT(Data!D1344 = 0), VALUE(Data!X1344 * INDIRECT(Data!B1344)), "")</f>
        <v/>
      </c>
      <c r="W1344" s="20" t="str" cm="1">
        <f t="array" aca="1" ref="W1344" ca="1">IF(NOT(Data!D1344 = 0), VALUE(Data!Y1344 * INDIRECT(Data!B1344)), "")</f>
        <v/>
      </c>
      <c r="X1344" s="20" t="str" cm="1">
        <f t="array" aca="1" ref="X1344" ca="1">IF(NOT(Data!D1344 = 0), VALUE(Data!Z1344 * INDIRECT(Data!B1344)), "")</f>
        <v/>
      </c>
      <c r="Y1344" s="20" t="str" cm="1">
        <f t="array" aca="1" ref="Y1344" ca="1">IF(NOT(Data!D1344 = 0), VALUE(Data!AA1344 * INDIRECT(Data!B1344)), "")</f>
        <v/>
      </c>
      <c r="Z1344" s="20" t="str" cm="1">
        <f t="array" aca="1" ref="Z1344" ca="1">IF(NOT(Data!D1344 = 0), VALUE(Data!AB1344 * INDIRECT(Data!B1344)), "")</f>
        <v/>
      </c>
      <c r="AA1344" s="20" t="str" cm="1">
        <f t="array" aca="1" ref="AA1344" ca="1">IF(NOT(Data!D1344 = 0), VALUE(Data!AC1344 * INDIRECT(Data!B1344)), "")</f>
        <v/>
      </c>
      <c r="AB1344" s="20" t="str" cm="1">
        <f t="array" aca="1" ref="AB1344" ca="1">IF(NOT(Data!D1344 = 0), VALUE(Data!AD1344 * INDIRECT(Data!B1344)), "")</f>
        <v/>
      </c>
      <c r="AC1344" s="20" t="str" cm="1">
        <f t="array" aca="1" ref="AC1344" ca="1">IF(NOT(Data!D1344 = 0), VALUE(Data!AE1344 * INDIRECT(Data!B1344)), "")</f>
        <v/>
      </c>
      <c r="AD1344" s="20" t="str" cm="1">
        <f t="array" aca="1" ref="AD1344" ca="1">IF(NOT(Data!D1344 = 0), VALUE(Data!AF1344 * INDIRECT(Data!B1344)), "")</f>
        <v/>
      </c>
      <c r="AE1344" s="22" t="str">
        <f>IF(NOT(Data!D1344 = 0), Data!AG1344, "")</f>
        <v/>
      </c>
      <c r="AF1344" s="21" t="str">
        <f>IF(NOT(Data!D1344 = 0), Data!AH1344, "")</f>
        <v/>
      </c>
    </row>
    <row r="1345" spans="1:32">
      <c r="A1345" t="str">
        <f>IF(NOT(Data!D1345 = 0), Data!C1345, "")</f>
        <v/>
      </c>
      <c r="B1345" s="21" t="str">
        <f>IF(NOT(Data!D1345 = 0), Data!D1345, "")</f>
        <v/>
      </c>
      <c r="C1345" s="21" t="str">
        <f>IF(NOT(Data!D1345 = 0), Data!E1345, "")</f>
        <v/>
      </c>
      <c r="D1345" s="20" t="str" cm="1">
        <f t="array" aca="1" ref="D1345" ca="1">IF(NOT(Data!D1345 = 0), VALUE(Data!F1345 * INDIRECT(Data!B1345)), "")</f>
        <v/>
      </c>
      <c r="E1345" s="20" t="str" cm="1">
        <f t="array" aca="1" ref="E1345" ca="1">IF(NOT(Data!D1345 = 0), VALUE(Data!G1345 * INDIRECT(Data!B1345)), "")</f>
        <v/>
      </c>
      <c r="F1345" s="20" t="str" cm="1">
        <f t="array" aca="1" ref="F1345" ca="1">IF(NOT(Data!D1345 = 0), VALUE(Data!H1345 * INDIRECT(Data!B1345)), "")</f>
        <v/>
      </c>
      <c r="G1345" s="20" t="str" cm="1">
        <f t="array" aca="1" ref="G1345" ca="1">IF(NOT(Data!D1345 = 0), VALUE(Data!I1345 * INDIRECT(Data!B1345)), "")</f>
        <v/>
      </c>
      <c r="H1345" s="20" t="str" cm="1">
        <f t="array" aca="1" ref="H1345" ca="1">IF(NOT(Data!D1345 = 0), VALUE(Data!J1345 * INDIRECT(Data!B1345)), "")</f>
        <v/>
      </c>
      <c r="I1345" s="20" t="str" cm="1">
        <f t="array" aca="1" ref="I1345" ca="1">IF(NOT(Data!D1345 = 0), VALUE(Data!K1345 * INDIRECT(Data!B1345)), "")</f>
        <v/>
      </c>
      <c r="J1345" s="20" t="str" cm="1">
        <f t="array" aca="1" ref="J1345" ca="1">IF(NOT(Data!D1345 = 0), VALUE(Data!L1345 * INDIRECT(Data!B1345)), "")</f>
        <v/>
      </c>
      <c r="K1345" s="20" t="str" cm="1">
        <f t="array" aca="1" ref="K1345" ca="1">IF(NOT(Data!D1345 = 0), VALUE(Data!M1345 * INDIRECT(Data!B1345)), "")</f>
        <v/>
      </c>
      <c r="L1345" s="20" t="str" cm="1">
        <f t="array" aca="1" ref="L1345" ca="1">IF(NOT(Data!D1345 = 0), VALUE(Data!N1345 * INDIRECT(Data!B1345)), "")</f>
        <v/>
      </c>
      <c r="M1345" s="20" t="str" cm="1">
        <f t="array" aca="1" ref="M1345" ca="1">IF(NOT(Data!D1345 = 0), VALUE(Data!O1345 * INDIRECT(Data!B1345)), "")</f>
        <v/>
      </c>
      <c r="N1345" s="20" t="str" cm="1">
        <f t="array" aca="1" ref="N1345" ca="1">IF(NOT(Data!D1345 = 0), VALUE(Data!P1345 * INDIRECT(Data!B1345)), "")</f>
        <v/>
      </c>
      <c r="O1345" s="20" t="str" cm="1">
        <f t="array" aca="1" ref="O1345" ca="1">IF(NOT(Data!D1345 = 0), VALUE(Data!Q1345 * INDIRECT(Data!B1345)), "")</f>
        <v/>
      </c>
      <c r="P1345" s="20" t="str" cm="1">
        <f t="array" aca="1" ref="P1345" ca="1">IF(NOT(Data!D1345 = 0), VALUE(Data!R1345 * INDIRECT(Data!B1345)), "")</f>
        <v/>
      </c>
      <c r="Q1345" s="20" t="str" cm="1">
        <f t="array" aca="1" ref="Q1345" ca="1">IF(NOT(Data!D1345 = 0), VALUE(Data!S1345 * INDIRECT(Data!B1345)), "")</f>
        <v/>
      </c>
      <c r="R1345" s="20" t="str" cm="1">
        <f t="array" aca="1" ref="R1345" ca="1">IF(NOT(Data!D1345 = 0), VALUE(Data!T1345 * INDIRECT(Data!B1345)), "")</f>
        <v/>
      </c>
      <c r="S1345" s="20" t="str" cm="1">
        <f t="array" aca="1" ref="S1345" ca="1">IF(NOT(Data!D1345 = 0), VALUE(Data!U1345 * INDIRECT(Data!B1345)), "")</f>
        <v/>
      </c>
      <c r="T1345" s="20" t="str" cm="1">
        <f t="array" aca="1" ref="T1345" ca="1">IF(NOT(Data!D1345 = 0), VALUE(Data!V1345 * INDIRECT(Data!B1345)), "")</f>
        <v/>
      </c>
      <c r="U1345" s="20" t="str" cm="1">
        <f t="array" aca="1" ref="U1345" ca="1">IF(NOT(Data!D1345 = 0), VALUE(Data!W1345 * INDIRECT(Data!B1345)), "")</f>
        <v/>
      </c>
      <c r="V1345" s="20" t="str" cm="1">
        <f t="array" aca="1" ref="V1345" ca="1">IF(NOT(Data!D1345 = 0), VALUE(Data!X1345 * INDIRECT(Data!B1345)), "")</f>
        <v/>
      </c>
      <c r="W1345" s="20" t="str" cm="1">
        <f t="array" aca="1" ref="W1345" ca="1">IF(NOT(Data!D1345 = 0), VALUE(Data!Y1345 * INDIRECT(Data!B1345)), "")</f>
        <v/>
      </c>
      <c r="X1345" s="20" t="str" cm="1">
        <f t="array" aca="1" ref="X1345" ca="1">IF(NOT(Data!D1345 = 0), VALUE(Data!Z1345 * INDIRECT(Data!B1345)), "")</f>
        <v/>
      </c>
      <c r="Y1345" s="20" t="str" cm="1">
        <f t="array" aca="1" ref="Y1345" ca="1">IF(NOT(Data!D1345 = 0), VALUE(Data!AA1345 * INDIRECT(Data!B1345)), "")</f>
        <v/>
      </c>
      <c r="Z1345" s="20" t="str" cm="1">
        <f t="array" aca="1" ref="Z1345" ca="1">IF(NOT(Data!D1345 = 0), VALUE(Data!AB1345 * INDIRECT(Data!B1345)), "")</f>
        <v/>
      </c>
      <c r="AA1345" s="20" t="str" cm="1">
        <f t="array" aca="1" ref="AA1345" ca="1">IF(NOT(Data!D1345 = 0), VALUE(Data!AC1345 * INDIRECT(Data!B1345)), "")</f>
        <v/>
      </c>
      <c r="AB1345" s="20" t="str" cm="1">
        <f t="array" aca="1" ref="AB1345" ca="1">IF(NOT(Data!D1345 = 0), VALUE(Data!AD1345 * INDIRECT(Data!B1345)), "")</f>
        <v/>
      </c>
      <c r="AC1345" s="20" t="str" cm="1">
        <f t="array" aca="1" ref="AC1345" ca="1">IF(NOT(Data!D1345 = 0), VALUE(Data!AE1345 * INDIRECT(Data!B1345)), "")</f>
        <v/>
      </c>
      <c r="AD1345" s="20" t="str" cm="1">
        <f t="array" aca="1" ref="AD1345" ca="1">IF(NOT(Data!D1345 = 0), VALUE(Data!AF1345 * INDIRECT(Data!B1345)), "")</f>
        <v/>
      </c>
      <c r="AE1345" s="22" t="str">
        <f>IF(NOT(Data!D1345 = 0), Data!AG1345, "")</f>
        <v/>
      </c>
      <c r="AF1345" s="21" t="str">
        <f>IF(NOT(Data!D1345 = 0), Data!AH1345, "")</f>
        <v/>
      </c>
    </row>
    <row r="1346" spans="1:32">
      <c r="A1346" t="str">
        <f>IF(NOT(Data!D1346 = 0), Data!C1346, "")</f>
        <v/>
      </c>
      <c r="B1346" s="21" t="str">
        <f>IF(NOT(Data!D1346 = 0), Data!D1346, "")</f>
        <v/>
      </c>
      <c r="C1346" s="21" t="str">
        <f>IF(NOT(Data!D1346 = 0), Data!E1346, "")</f>
        <v/>
      </c>
      <c r="D1346" s="20" t="str" cm="1">
        <f t="array" aca="1" ref="D1346" ca="1">IF(NOT(Data!D1346 = 0), VALUE(Data!F1346 * INDIRECT(Data!B1346)), "")</f>
        <v/>
      </c>
      <c r="E1346" s="20" t="str" cm="1">
        <f t="array" aca="1" ref="E1346" ca="1">IF(NOT(Data!D1346 = 0), VALUE(Data!G1346 * INDIRECT(Data!B1346)), "")</f>
        <v/>
      </c>
      <c r="F1346" s="20" t="str" cm="1">
        <f t="array" aca="1" ref="F1346" ca="1">IF(NOT(Data!D1346 = 0), VALUE(Data!H1346 * INDIRECT(Data!B1346)), "")</f>
        <v/>
      </c>
      <c r="G1346" s="20" t="str" cm="1">
        <f t="array" aca="1" ref="G1346" ca="1">IF(NOT(Data!D1346 = 0), VALUE(Data!I1346 * INDIRECT(Data!B1346)), "")</f>
        <v/>
      </c>
      <c r="H1346" s="20" t="str" cm="1">
        <f t="array" aca="1" ref="H1346" ca="1">IF(NOT(Data!D1346 = 0), VALUE(Data!J1346 * INDIRECT(Data!B1346)), "")</f>
        <v/>
      </c>
      <c r="I1346" s="20" t="str" cm="1">
        <f t="array" aca="1" ref="I1346" ca="1">IF(NOT(Data!D1346 = 0), VALUE(Data!K1346 * INDIRECT(Data!B1346)), "")</f>
        <v/>
      </c>
      <c r="J1346" s="20" t="str" cm="1">
        <f t="array" aca="1" ref="J1346" ca="1">IF(NOT(Data!D1346 = 0), VALUE(Data!L1346 * INDIRECT(Data!B1346)), "")</f>
        <v/>
      </c>
      <c r="K1346" s="20" t="str" cm="1">
        <f t="array" aca="1" ref="K1346" ca="1">IF(NOT(Data!D1346 = 0), VALUE(Data!M1346 * INDIRECT(Data!B1346)), "")</f>
        <v/>
      </c>
      <c r="L1346" s="20" t="str" cm="1">
        <f t="array" aca="1" ref="L1346" ca="1">IF(NOT(Data!D1346 = 0), VALUE(Data!N1346 * INDIRECT(Data!B1346)), "")</f>
        <v/>
      </c>
      <c r="M1346" s="20" t="str" cm="1">
        <f t="array" aca="1" ref="M1346" ca="1">IF(NOT(Data!D1346 = 0), VALUE(Data!O1346 * INDIRECT(Data!B1346)), "")</f>
        <v/>
      </c>
      <c r="N1346" s="20" t="str" cm="1">
        <f t="array" aca="1" ref="N1346" ca="1">IF(NOT(Data!D1346 = 0), VALUE(Data!P1346 * INDIRECT(Data!B1346)), "")</f>
        <v/>
      </c>
      <c r="O1346" s="20" t="str" cm="1">
        <f t="array" aca="1" ref="O1346" ca="1">IF(NOT(Data!D1346 = 0), VALUE(Data!Q1346 * INDIRECT(Data!B1346)), "")</f>
        <v/>
      </c>
      <c r="P1346" s="20" t="str" cm="1">
        <f t="array" aca="1" ref="P1346" ca="1">IF(NOT(Data!D1346 = 0), VALUE(Data!R1346 * INDIRECT(Data!B1346)), "")</f>
        <v/>
      </c>
      <c r="Q1346" s="20" t="str" cm="1">
        <f t="array" aca="1" ref="Q1346" ca="1">IF(NOT(Data!D1346 = 0), VALUE(Data!S1346 * INDIRECT(Data!B1346)), "")</f>
        <v/>
      </c>
      <c r="R1346" s="20" t="str" cm="1">
        <f t="array" aca="1" ref="R1346" ca="1">IF(NOT(Data!D1346 = 0), VALUE(Data!T1346 * INDIRECT(Data!B1346)), "")</f>
        <v/>
      </c>
      <c r="S1346" s="20" t="str" cm="1">
        <f t="array" aca="1" ref="S1346" ca="1">IF(NOT(Data!D1346 = 0), VALUE(Data!U1346 * INDIRECT(Data!B1346)), "")</f>
        <v/>
      </c>
      <c r="T1346" s="20" t="str" cm="1">
        <f t="array" aca="1" ref="T1346" ca="1">IF(NOT(Data!D1346 = 0), VALUE(Data!V1346 * INDIRECT(Data!B1346)), "")</f>
        <v/>
      </c>
      <c r="U1346" s="20" t="str" cm="1">
        <f t="array" aca="1" ref="U1346" ca="1">IF(NOT(Data!D1346 = 0), VALUE(Data!W1346 * INDIRECT(Data!B1346)), "")</f>
        <v/>
      </c>
      <c r="V1346" s="20" t="str" cm="1">
        <f t="array" aca="1" ref="V1346" ca="1">IF(NOT(Data!D1346 = 0), VALUE(Data!X1346 * INDIRECT(Data!B1346)), "")</f>
        <v/>
      </c>
      <c r="W1346" s="20" t="str" cm="1">
        <f t="array" aca="1" ref="W1346" ca="1">IF(NOT(Data!D1346 = 0), VALUE(Data!Y1346 * INDIRECT(Data!B1346)), "")</f>
        <v/>
      </c>
      <c r="X1346" s="20" t="str" cm="1">
        <f t="array" aca="1" ref="X1346" ca="1">IF(NOT(Data!D1346 = 0), VALUE(Data!Z1346 * INDIRECT(Data!B1346)), "")</f>
        <v/>
      </c>
      <c r="Y1346" s="20" t="str" cm="1">
        <f t="array" aca="1" ref="Y1346" ca="1">IF(NOT(Data!D1346 = 0), VALUE(Data!AA1346 * INDIRECT(Data!B1346)), "")</f>
        <v/>
      </c>
      <c r="Z1346" s="20" t="str" cm="1">
        <f t="array" aca="1" ref="Z1346" ca="1">IF(NOT(Data!D1346 = 0), VALUE(Data!AB1346 * INDIRECT(Data!B1346)), "")</f>
        <v/>
      </c>
      <c r="AA1346" s="20" t="str" cm="1">
        <f t="array" aca="1" ref="AA1346" ca="1">IF(NOT(Data!D1346 = 0), VALUE(Data!AC1346 * INDIRECT(Data!B1346)), "")</f>
        <v/>
      </c>
      <c r="AB1346" s="20" t="str" cm="1">
        <f t="array" aca="1" ref="AB1346" ca="1">IF(NOT(Data!D1346 = 0), VALUE(Data!AD1346 * INDIRECT(Data!B1346)), "")</f>
        <v/>
      </c>
      <c r="AC1346" s="20" t="str" cm="1">
        <f t="array" aca="1" ref="AC1346" ca="1">IF(NOT(Data!D1346 = 0), VALUE(Data!AE1346 * INDIRECT(Data!B1346)), "")</f>
        <v/>
      </c>
      <c r="AD1346" s="20" t="str" cm="1">
        <f t="array" aca="1" ref="AD1346" ca="1">IF(NOT(Data!D1346 = 0), VALUE(Data!AF1346 * INDIRECT(Data!B1346)), "")</f>
        <v/>
      </c>
      <c r="AE1346" s="22" t="str">
        <f>IF(NOT(Data!D1346 = 0), Data!AG1346, "")</f>
        <v/>
      </c>
      <c r="AF1346" s="21" t="str">
        <f>IF(NOT(Data!D1346 = 0), Data!AH1346, "")</f>
        <v/>
      </c>
    </row>
    <row r="1347" spans="1:32">
      <c r="A1347" t="str">
        <f>IF(NOT(Data!D1347 = 0), Data!C1347, "")</f>
        <v/>
      </c>
      <c r="B1347" s="21" t="str">
        <f>IF(NOT(Data!D1347 = 0), Data!D1347, "")</f>
        <v/>
      </c>
      <c r="C1347" s="21" t="str">
        <f>IF(NOT(Data!D1347 = 0), Data!E1347, "")</f>
        <v/>
      </c>
      <c r="D1347" s="20" t="str" cm="1">
        <f t="array" aca="1" ref="D1347" ca="1">IF(NOT(Data!D1347 = 0), VALUE(Data!F1347 * INDIRECT(Data!B1347)), "")</f>
        <v/>
      </c>
      <c r="E1347" s="20" t="str" cm="1">
        <f t="array" aca="1" ref="E1347" ca="1">IF(NOT(Data!D1347 = 0), VALUE(Data!G1347 * INDIRECT(Data!B1347)), "")</f>
        <v/>
      </c>
      <c r="F1347" s="20" t="str" cm="1">
        <f t="array" aca="1" ref="F1347" ca="1">IF(NOT(Data!D1347 = 0), VALUE(Data!H1347 * INDIRECT(Data!B1347)), "")</f>
        <v/>
      </c>
      <c r="G1347" s="20" t="str" cm="1">
        <f t="array" aca="1" ref="G1347" ca="1">IF(NOT(Data!D1347 = 0), VALUE(Data!I1347 * INDIRECT(Data!B1347)), "")</f>
        <v/>
      </c>
      <c r="H1347" s="20" t="str" cm="1">
        <f t="array" aca="1" ref="H1347" ca="1">IF(NOT(Data!D1347 = 0), VALUE(Data!J1347 * INDIRECT(Data!B1347)), "")</f>
        <v/>
      </c>
      <c r="I1347" s="20" t="str" cm="1">
        <f t="array" aca="1" ref="I1347" ca="1">IF(NOT(Data!D1347 = 0), VALUE(Data!K1347 * INDIRECT(Data!B1347)), "")</f>
        <v/>
      </c>
      <c r="J1347" s="20" t="str" cm="1">
        <f t="array" aca="1" ref="J1347" ca="1">IF(NOT(Data!D1347 = 0), VALUE(Data!L1347 * INDIRECT(Data!B1347)), "")</f>
        <v/>
      </c>
      <c r="K1347" s="20" t="str" cm="1">
        <f t="array" aca="1" ref="K1347" ca="1">IF(NOT(Data!D1347 = 0), VALUE(Data!M1347 * INDIRECT(Data!B1347)), "")</f>
        <v/>
      </c>
      <c r="L1347" s="20" t="str" cm="1">
        <f t="array" aca="1" ref="L1347" ca="1">IF(NOT(Data!D1347 = 0), VALUE(Data!N1347 * INDIRECT(Data!B1347)), "")</f>
        <v/>
      </c>
      <c r="M1347" s="20" t="str" cm="1">
        <f t="array" aca="1" ref="M1347" ca="1">IF(NOT(Data!D1347 = 0), VALUE(Data!O1347 * INDIRECT(Data!B1347)), "")</f>
        <v/>
      </c>
      <c r="N1347" s="20" t="str" cm="1">
        <f t="array" aca="1" ref="N1347" ca="1">IF(NOT(Data!D1347 = 0), VALUE(Data!P1347 * INDIRECT(Data!B1347)), "")</f>
        <v/>
      </c>
      <c r="O1347" s="20" t="str" cm="1">
        <f t="array" aca="1" ref="O1347" ca="1">IF(NOT(Data!D1347 = 0), VALUE(Data!Q1347 * INDIRECT(Data!B1347)), "")</f>
        <v/>
      </c>
      <c r="P1347" s="20" t="str" cm="1">
        <f t="array" aca="1" ref="P1347" ca="1">IF(NOT(Data!D1347 = 0), VALUE(Data!R1347 * INDIRECT(Data!B1347)), "")</f>
        <v/>
      </c>
      <c r="Q1347" s="20" t="str" cm="1">
        <f t="array" aca="1" ref="Q1347" ca="1">IF(NOT(Data!D1347 = 0), VALUE(Data!S1347 * INDIRECT(Data!B1347)), "")</f>
        <v/>
      </c>
      <c r="R1347" s="20" t="str" cm="1">
        <f t="array" aca="1" ref="R1347" ca="1">IF(NOT(Data!D1347 = 0), VALUE(Data!T1347 * INDIRECT(Data!B1347)), "")</f>
        <v/>
      </c>
      <c r="S1347" s="20" t="str" cm="1">
        <f t="array" aca="1" ref="S1347" ca="1">IF(NOT(Data!D1347 = 0), VALUE(Data!U1347 * INDIRECT(Data!B1347)), "")</f>
        <v/>
      </c>
      <c r="T1347" s="20" t="str" cm="1">
        <f t="array" aca="1" ref="T1347" ca="1">IF(NOT(Data!D1347 = 0), VALUE(Data!V1347 * INDIRECT(Data!B1347)), "")</f>
        <v/>
      </c>
      <c r="U1347" s="20" t="str" cm="1">
        <f t="array" aca="1" ref="U1347" ca="1">IF(NOT(Data!D1347 = 0), VALUE(Data!W1347 * INDIRECT(Data!B1347)), "")</f>
        <v/>
      </c>
      <c r="V1347" s="20" t="str" cm="1">
        <f t="array" aca="1" ref="V1347" ca="1">IF(NOT(Data!D1347 = 0), VALUE(Data!X1347 * INDIRECT(Data!B1347)), "")</f>
        <v/>
      </c>
      <c r="W1347" s="20" t="str" cm="1">
        <f t="array" aca="1" ref="W1347" ca="1">IF(NOT(Data!D1347 = 0), VALUE(Data!Y1347 * INDIRECT(Data!B1347)), "")</f>
        <v/>
      </c>
      <c r="X1347" s="20" t="str" cm="1">
        <f t="array" aca="1" ref="X1347" ca="1">IF(NOT(Data!D1347 = 0), VALUE(Data!Z1347 * INDIRECT(Data!B1347)), "")</f>
        <v/>
      </c>
      <c r="Y1347" s="20" t="str" cm="1">
        <f t="array" aca="1" ref="Y1347" ca="1">IF(NOT(Data!D1347 = 0), VALUE(Data!AA1347 * INDIRECT(Data!B1347)), "")</f>
        <v/>
      </c>
      <c r="Z1347" s="20" t="str" cm="1">
        <f t="array" aca="1" ref="Z1347" ca="1">IF(NOT(Data!D1347 = 0), VALUE(Data!AB1347 * INDIRECT(Data!B1347)), "")</f>
        <v/>
      </c>
      <c r="AA1347" s="20" t="str" cm="1">
        <f t="array" aca="1" ref="AA1347" ca="1">IF(NOT(Data!D1347 = 0), VALUE(Data!AC1347 * INDIRECT(Data!B1347)), "")</f>
        <v/>
      </c>
      <c r="AB1347" s="20" t="str" cm="1">
        <f t="array" aca="1" ref="AB1347" ca="1">IF(NOT(Data!D1347 = 0), VALUE(Data!AD1347 * INDIRECT(Data!B1347)), "")</f>
        <v/>
      </c>
      <c r="AC1347" s="20" t="str" cm="1">
        <f t="array" aca="1" ref="AC1347" ca="1">IF(NOT(Data!D1347 = 0), VALUE(Data!AE1347 * INDIRECT(Data!B1347)), "")</f>
        <v/>
      </c>
      <c r="AD1347" s="20" t="str" cm="1">
        <f t="array" aca="1" ref="AD1347" ca="1">IF(NOT(Data!D1347 = 0), VALUE(Data!AF1347 * INDIRECT(Data!B1347)), "")</f>
        <v/>
      </c>
      <c r="AE1347" s="22" t="str">
        <f>IF(NOT(Data!D1347 = 0), Data!AG1347, "")</f>
        <v/>
      </c>
      <c r="AF1347" s="21" t="str">
        <f>IF(NOT(Data!D1347 = 0), Data!AH1347, "")</f>
        <v/>
      </c>
    </row>
    <row r="1348" spans="1:32">
      <c r="A1348" t="str">
        <f>IF(NOT(Data!D1348 = 0), Data!C1348, "")</f>
        <v/>
      </c>
      <c r="B1348" s="21" t="str">
        <f>IF(NOT(Data!D1348 = 0), Data!D1348, "")</f>
        <v/>
      </c>
      <c r="C1348" s="21" t="str">
        <f>IF(NOT(Data!D1348 = 0), Data!E1348, "")</f>
        <v/>
      </c>
      <c r="D1348" s="20" t="str" cm="1">
        <f t="array" aca="1" ref="D1348" ca="1">IF(NOT(Data!D1348 = 0), VALUE(Data!F1348 * INDIRECT(Data!B1348)), "")</f>
        <v/>
      </c>
      <c r="E1348" s="20" t="str" cm="1">
        <f t="array" aca="1" ref="E1348" ca="1">IF(NOT(Data!D1348 = 0), VALUE(Data!G1348 * INDIRECT(Data!B1348)), "")</f>
        <v/>
      </c>
      <c r="F1348" s="20" t="str" cm="1">
        <f t="array" aca="1" ref="F1348" ca="1">IF(NOT(Data!D1348 = 0), VALUE(Data!H1348 * INDIRECT(Data!B1348)), "")</f>
        <v/>
      </c>
      <c r="G1348" s="20" t="str" cm="1">
        <f t="array" aca="1" ref="G1348" ca="1">IF(NOT(Data!D1348 = 0), VALUE(Data!I1348 * INDIRECT(Data!B1348)), "")</f>
        <v/>
      </c>
      <c r="H1348" s="20" t="str" cm="1">
        <f t="array" aca="1" ref="H1348" ca="1">IF(NOT(Data!D1348 = 0), VALUE(Data!J1348 * INDIRECT(Data!B1348)), "")</f>
        <v/>
      </c>
      <c r="I1348" s="20" t="str" cm="1">
        <f t="array" aca="1" ref="I1348" ca="1">IF(NOT(Data!D1348 = 0), VALUE(Data!K1348 * INDIRECT(Data!B1348)), "")</f>
        <v/>
      </c>
      <c r="J1348" s="20" t="str" cm="1">
        <f t="array" aca="1" ref="J1348" ca="1">IF(NOT(Data!D1348 = 0), VALUE(Data!L1348 * INDIRECT(Data!B1348)), "")</f>
        <v/>
      </c>
      <c r="K1348" s="20" t="str" cm="1">
        <f t="array" aca="1" ref="K1348" ca="1">IF(NOT(Data!D1348 = 0), VALUE(Data!M1348 * INDIRECT(Data!B1348)), "")</f>
        <v/>
      </c>
      <c r="L1348" s="20" t="str" cm="1">
        <f t="array" aca="1" ref="L1348" ca="1">IF(NOT(Data!D1348 = 0), VALUE(Data!N1348 * INDIRECT(Data!B1348)), "")</f>
        <v/>
      </c>
      <c r="M1348" s="20" t="str" cm="1">
        <f t="array" aca="1" ref="M1348" ca="1">IF(NOT(Data!D1348 = 0), VALUE(Data!O1348 * INDIRECT(Data!B1348)), "")</f>
        <v/>
      </c>
      <c r="N1348" s="20" t="str" cm="1">
        <f t="array" aca="1" ref="N1348" ca="1">IF(NOT(Data!D1348 = 0), VALUE(Data!P1348 * INDIRECT(Data!B1348)), "")</f>
        <v/>
      </c>
      <c r="O1348" s="20" t="str" cm="1">
        <f t="array" aca="1" ref="O1348" ca="1">IF(NOT(Data!D1348 = 0), VALUE(Data!Q1348 * INDIRECT(Data!B1348)), "")</f>
        <v/>
      </c>
      <c r="P1348" s="20" t="str" cm="1">
        <f t="array" aca="1" ref="P1348" ca="1">IF(NOT(Data!D1348 = 0), VALUE(Data!R1348 * INDIRECT(Data!B1348)), "")</f>
        <v/>
      </c>
      <c r="Q1348" s="20" t="str" cm="1">
        <f t="array" aca="1" ref="Q1348" ca="1">IF(NOT(Data!D1348 = 0), VALUE(Data!S1348 * INDIRECT(Data!B1348)), "")</f>
        <v/>
      </c>
      <c r="R1348" s="20" t="str" cm="1">
        <f t="array" aca="1" ref="R1348" ca="1">IF(NOT(Data!D1348 = 0), VALUE(Data!T1348 * INDIRECT(Data!B1348)), "")</f>
        <v/>
      </c>
      <c r="S1348" s="20" t="str" cm="1">
        <f t="array" aca="1" ref="S1348" ca="1">IF(NOT(Data!D1348 = 0), VALUE(Data!U1348 * INDIRECT(Data!B1348)), "")</f>
        <v/>
      </c>
      <c r="T1348" s="20" t="str" cm="1">
        <f t="array" aca="1" ref="T1348" ca="1">IF(NOT(Data!D1348 = 0), VALUE(Data!V1348 * INDIRECT(Data!B1348)), "")</f>
        <v/>
      </c>
      <c r="U1348" s="20" t="str" cm="1">
        <f t="array" aca="1" ref="U1348" ca="1">IF(NOT(Data!D1348 = 0), VALUE(Data!W1348 * INDIRECT(Data!B1348)), "")</f>
        <v/>
      </c>
      <c r="V1348" s="20" t="str" cm="1">
        <f t="array" aca="1" ref="V1348" ca="1">IF(NOT(Data!D1348 = 0), VALUE(Data!X1348 * INDIRECT(Data!B1348)), "")</f>
        <v/>
      </c>
      <c r="W1348" s="20" t="str" cm="1">
        <f t="array" aca="1" ref="W1348" ca="1">IF(NOT(Data!D1348 = 0), VALUE(Data!Y1348 * INDIRECT(Data!B1348)), "")</f>
        <v/>
      </c>
      <c r="X1348" s="20" t="str" cm="1">
        <f t="array" aca="1" ref="X1348" ca="1">IF(NOT(Data!D1348 = 0), VALUE(Data!Z1348 * INDIRECT(Data!B1348)), "")</f>
        <v/>
      </c>
      <c r="Y1348" s="20" t="str" cm="1">
        <f t="array" aca="1" ref="Y1348" ca="1">IF(NOT(Data!D1348 = 0), VALUE(Data!AA1348 * INDIRECT(Data!B1348)), "")</f>
        <v/>
      </c>
      <c r="Z1348" s="20" t="str" cm="1">
        <f t="array" aca="1" ref="Z1348" ca="1">IF(NOT(Data!D1348 = 0), VALUE(Data!AB1348 * INDIRECT(Data!B1348)), "")</f>
        <v/>
      </c>
      <c r="AA1348" s="20" t="str" cm="1">
        <f t="array" aca="1" ref="AA1348" ca="1">IF(NOT(Data!D1348 = 0), VALUE(Data!AC1348 * INDIRECT(Data!B1348)), "")</f>
        <v/>
      </c>
      <c r="AB1348" s="20" t="str" cm="1">
        <f t="array" aca="1" ref="AB1348" ca="1">IF(NOT(Data!D1348 = 0), VALUE(Data!AD1348 * INDIRECT(Data!B1348)), "")</f>
        <v/>
      </c>
      <c r="AC1348" s="20" t="str" cm="1">
        <f t="array" aca="1" ref="AC1348" ca="1">IF(NOT(Data!D1348 = 0), VALUE(Data!AE1348 * INDIRECT(Data!B1348)), "")</f>
        <v/>
      </c>
      <c r="AD1348" s="20" t="str" cm="1">
        <f t="array" aca="1" ref="AD1348" ca="1">IF(NOT(Data!D1348 = 0), VALUE(Data!AF1348 * INDIRECT(Data!B1348)), "")</f>
        <v/>
      </c>
      <c r="AE1348" s="22" t="str">
        <f>IF(NOT(Data!D1348 = 0), Data!AG1348, "")</f>
        <v/>
      </c>
      <c r="AF1348" s="21" t="str">
        <f>IF(NOT(Data!D1348 = 0), Data!AH1348, "")</f>
        <v/>
      </c>
    </row>
    <row r="1349" spans="1:32">
      <c r="A1349" t="str">
        <f>IF(NOT(Data!D1349 = 0), Data!C1349, "")</f>
        <v/>
      </c>
      <c r="B1349" s="21" t="str">
        <f>IF(NOT(Data!D1349 = 0), Data!D1349, "")</f>
        <v/>
      </c>
      <c r="C1349" s="21" t="str">
        <f>IF(NOT(Data!D1349 = 0), Data!E1349, "")</f>
        <v/>
      </c>
      <c r="D1349" s="20" t="str" cm="1">
        <f t="array" aca="1" ref="D1349" ca="1">IF(NOT(Data!D1349 = 0), VALUE(Data!F1349 * INDIRECT(Data!B1349)), "")</f>
        <v/>
      </c>
      <c r="E1349" s="20" t="str" cm="1">
        <f t="array" aca="1" ref="E1349" ca="1">IF(NOT(Data!D1349 = 0), VALUE(Data!G1349 * INDIRECT(Data!B1349)), "")</f>
        <v/>
      </c>
      <c r="F1349" s="20" t="str" cm="1">
        <f t="array" aca="1" ref="F1349" ca="1">IF(NOT(Data!D1349 = 0), VALUE(Data!H1349 * INDIRECT(Data!B1349)), "")</f>
        <v/>
      </c>
      <c r="G1349" s="20" t="str" cm="1">
        <f t="array" aca="1" ref="G1349" ca="1">IF(NOT(Data!D1349 = 0), VALUE(Data!I1349 * INDIRECT(Data!B1349)), "")</f>
        <v/>
      </c>
      <c r="H1349" s="20" t="str" cm="1">
        <f t="array" aca="1" ref="H1349" ca="1">IF(NOT(Data!D1349 = 0), VALUE(Data!J1349 * INDIRECT(Data!B1349)), "")</f>
        <v/>
      </c>
      <c r="I1349" s="20" t="str" cm="1">
        <f t="array" aca="1" ref="I1349" ca="1">IF(NOT(Data!D1349 = 0), VALUE(Data!K1349 * INDIRECT(Data!B1349)), "")</f>
        <v/>
      </c>
      <c r="J1349" s="20" t="str" cm="1">
        <f t="array" aca="1" ref="J1349" ca="1">IF(NOT(Data!D1349 = 0), VALUE(Data!L1349 * INDIRECT(Data!B1349)), "")</f>
        <v/>
      </c>
      <c r="K1349" s="20" t="str" cm="1">
        <f t="array" aca="1" ref="K1349" ca="1">IF(NOT(Data!D1349 = 0), VALUE(Data!M1349 * INDIRECT(Data!B1349)), "")</f>
        <v/>
      </c>
      <c r="L1349" s="20" t="str" cm="1">
        <f t="array" aca="1" ref="L1349" ca="1">IF(NOT(Data!D1349 = 0), VALUE(Data!N1349 * INDIRECT(Data!B1349)), "")</f>
        <v/>
      </c>
      <c r="M1349" s="20" t="str" cm="1">
        <f t="array" aca="1" ref="M1349" ca="1">IF(NOT(Data!D1349 = 0), VALUE(Data!O1349 * INDIRECT(Data!B1349)), "")</f>
        <v/>
      </c>
      <c r="N1349" s="20" t="str" cm="1">
        <f t="array" aca="1" ref="N1349" ca="1">IF(NOT(Data!D1349 = 0), VALUE(Data!P1349 * INDIRECT(Data!B1349)), "")</f>
        <v/>
      </c>
      <c r="O1349" s="20" t="str" cm="1">
        <f t="array" aca="1" ref="O1349" ca="1">IF(NOT(Data!D1349 = 0), VALUE(Data!Q1349 * INDIRECT(Data!B1349)), "")</f>
        <v/>
      </c>
      <c r="P1349" s="20" t="str" cm="1">
        <f t="array" aca="1" ref="P1349" ca="1">IF(NOT(Data!D1349 = 0), VALUE(Data!R1349 * INDIRECT(Data!B1349)), "")</f>
        <v/>
      </c>
      <c r="Q1349" s="20" t="str" cm="1">
        <f t="array" aca="1" ref="Q1349" ca="1">IF(NOT(Data!D1349 = 0), VALUE(Data!S1349 * INDIRECT(Data!B1349)), "")</f>
        <v/>
      </c>
      <c r="R1349" s="20" t="str" cm="1">
        <f t="array" aca="1" ref="R1349" ca="1">IF(NOT(Data!D1349 = 0), VALUE(Data!T1349 * INDIRECT(Data!B1349)), "")</f>
        <v/>
      </c>
      <c r="S1349" s="20" t="str" cm="1">
        <f t="array" aca="1" ref="S1349" ca="1">IF(NOT(Data!D1349 = 0), VALUE(Data!U1349 * INDIRECT(Data!B1349)), "")</f>
        <v/>
      </c>
      <c r="T1349" s="20" t="str" cm="1">
        <f t="array" aca="1" ref="T1349" ca="1">IF(NOT(Data!D1349 = 0), VALUE(Data!V1349 * INDIRECT(Data!B1349)), "")</f>
        <v/>
      </c>
      <c r="U1349" s="20" t="str" cm="1">
        <f t="array" aca="1" ref="U1349" ca="1">IF(NOT(Data!D1349 = 0), VALUE(Data!W1349 * INDIRECT(Data!B1349)), "")</f>
        <v/>
      </c>
      <c r="V1349" s="20" t="str" cm="1">
        <f t="array" aca="1" ref="V1349" ca="1">IF(NOT(Data!D1349 = 0), VALUE(Data!X1349 * INDIRECT(Data!B1349)), "")</f>
        <v/>
      </c>
      <c r="W1349" s="20" t="str" cm="1">
        <f t="array" aca="1" ref="W1349" ca="1">IF(NOT(Data!D1349 = 0), VALUE(Data!Y1349 * INDIRECT(Data!B1349)), "")</f>
        <v/>
      </c>
      <c r="X1349" s="20" t="str" cm="1">
        <f t="array" aca="1" ref="X1349" ca="1">IF(NOT(Data!D1349 = 0), VALUE(Data!Z1349 * INDIRECT(Data!B1349)), "")</f>
        <v/>
      </c>
      <c r="Y1349" s="20" t="str" cm="1">
        <f t="array" aca="1" ref="Y1349" ca="1">IF(NOT(Data!D1349 = 0), VALUE(Data!AA1349 * INDIRECT(Data!B1349)), "")</f>
        <v/>
      </c>
      <c r="Z1349" s="20" t="str" cm="1">
        <f t="array" aca="1" ref="Z1349" ca="1">IF(NOT(Data!D1349 = 0), VALUE(Data!AB1349 * INDIRECT(Data!B1349)), "")</f>
        <v/>
      </c>
      <c r="AA1349" s="20" t="str" cm="1">
        <f t="array" aca="1" ref="AA1349" ca="1">IF(NOT(Data!D1349 = 0), VALUE(Data!AC1349 * INDIRECT(Data!B1349)), "")</f>
        <v/>
      </c>
      <c r="AB1349" s="20" t="str" cm="1">
        <f t="array" aca="1" ref="AB1349" ca="1">IF(NOT(Data!D1349 = 0), VALUE(Data!AD1349 * INDIRECT(Data!B1349)), "")</f>
        <v/>
      </c>
      <c r="AC1349" s="20" t="str" cm="1">
        <f t="array" aca="1" ref="AC1349" ca="1">IF(NOT(Data!D1349 = 0), VALUE(Data!AE1349 * INDIRECT(Data!B1349)), "")</f>
        <v/>
      </c>
      <c r="AD1349" s="20" t="str" cm="1">
        <f t="array" aca="1" ref="AD1349" ca="1">IF(NOT(Data!D1349 = 0), VALUE(Data!AF1349 * INDIRECT(Data!B1349)), "")</f>
        <v/>
      </c>
      <c r="AE1349" s="22" t="str">
        <f>IF(NOT(Data!D1349 = 0), Data!AG1349, "")</f>
        <v/>
      </c>
      <c r="AF1349" s="21" t="str">
        <f>IF(NOT(Data!D1349 = 0), Data!AH1349, "")</f>
        <v/>
      </c>
    </row>
    <row r="1350" spans="1:32">
      <c r="A1350" t="str">
        <f>IF(NOT(Data!D1350 = 0), Data!C1350, "")</f>
        <v/>
      </c>
      <c r="B1350" s="21" t="str">
        <f>IF(NOT(Data!D1350 = 0), Data!D1350, "")</f>
        <v/>
      </c>
      <c r="C1350" s="21" t="str">
        <f>IF(NOT(Data!D1350 = 0), Data!E1350, "")</f>
        <v/>
      </c>
      <c r="D1350" s="20" t="str" cm="1">
        <f t="array" aca="1" ref="D1350" ca="1">IF(NOT(Data!D1350 = 0), VALUE(Data!F1350 * INDIRECT(Data!B1350)), "")</f>
        <v/>
      </c>
      <c r="E1350" s="20" t="str" cm="1">
        <f t="array" aca="1" ref="E1350" ca="1">IF(NOT(Data!D1350 = 0), VALUE(Data!G1350 * INDIRECT(Data!B1350)), "")</f>
        <v/>
      </c>
      <c r="F1350" s="20" t="str" cm="1">
        <f t="array" aca="1" ref="F1350" ca="1">IF(NOT(Data!D1350 = 0), VALUE(Data!H1350 * INDIRECT(Data!B1350)), "")</f>
        <v/>
      </c>
      <c r="G1350" s="20" t="str" cm="1">
        <f t="array" aca="1" ref="G1350" ca="1">IF(NOT(Data!D1350 = 0), VALUE(Data!I1350 * INDIRECT(Data!B1350)), "")</f>
        <v/>
      </c>
      <c r="H1350" s="20" t="str" cm="1">
        <f t="array" aca="1" ref="H1350" ca="1">IF(NOT(Data!D1350 = 0), VALUE(Data!J1350 * INDIRECT(Data!B1350)), "")</f>
        <v/>
      </c>
      <c r="I1350" s="20" t="str" cm="1">
        <f t="array" aca="1" ref="I1350" ca="1">IF(NOT(Data!D1350 = 0), VALUE(Data!K1350 * INDIRECT(Data!B1350)), "")</f>
        <v/>
      </c>
      <c r="J1350" s="20" t="str" cm="1">
        <f t="array" aca="1" ref="J1350" ca="1">IF(NOT(Data!D1350 = 0), VALUE(Data!L1350 * INDIRECT(Data!B1350)), "")</f>
        <v/>
      </c>
      <c r="K1350" s="20" t="str" cm="1">
        <f t="array" aca="1" ref="K1350" ca="1">IF(NOT(Data!D1350 = 0), VALUE(Data!M1350 * INDIRECT(Data!B1350)), "")</f>
        <v/>
      </c>
      <c r="L1350" s="20" t="str" cm="1">
        <f t="array" aca="1" ref="L1350" ca="1">IF(NOT(Data!D1350 = 0), VALUE(Data!N1350 * INDIRECT(Data!B1350)), "")</f>
        <v/>
      </c>
      <c r="M1350" s="20" t="str" cm="1">
        <f t="array" aca="1" ref="M1350" ca="1">IF(NOT(Data!D1350 = 0), VALUE(Data!O1350 * INDIRECT(Data!B1350)), "")</f>
        <v/>
      </c>
      <c r="N1350" s="20" t="str" cm="1">
        <f t="array" aca="1" ref="N1350" ca="1">IF(NOT(Data!D1350 = 0), VALUE(Data!P1350 * INDIRECT(Data!B1350)), "")</f>
        <v/>
      </c>
      <c r="O1350" s="20" t="str" cm="1">
        <f t="array" aca="1" ref="O1350" ca="1">IF(NOT(Data!D1350 = 0), VALUE(Data!Q1350 * INDIRECT(Data!B1350)), "")</f>
        <v/>
      </c>
      <c r="P1350" s="20" t="str" cm="1">
        <f t="array" aca="1" ref="P1350" ca="1">IF(NOT(Data!D1350 = 0), VALUE(Data!R1350 * INDIRECT(Data!B1350)), "")</f>
        <v/>
      </c>
      <c r="Q1350" s="20" t="str" cm="1">
        <f t="array" aca="1" ref="Q1350" ca="1">IF(NOT(Data!D1350 = 0), VALUE(Data!S1350 * INDIRECT(Data!B1350)), "")</f>
        <v/>
      </c>
      <c r="R1350" s="20" t="str" cm="1">
        <f t="array" aca="1" ref="R1350" ca="1">IF(NOT(Data!D1350 = 0), VALUE(Data!T1350 * INDIRECT(Data!B1350)), "")</f>
        <v/>
      </c>
      <c r="S1350" s="20" t="str" cm="1">
        <f t="array" aca="1" ref="S1350" ca="1">IF(NOT(Data!D1350 = 0), VALUE(Data!U1350 * INDIRECT(Data!B1350)), "")</f>
        <v/>
      </c>
      <c r="T1350" s="20" t="str" cm="1">
        <f t="array" aca="1" ref="T1350" ca="1">IF(NOT(Data!D1350 = 0), VALUE(Data!V1350 * INDIRECT(Data!B1350)), "")</f>
        <v/>
      </c>
      <c r="U1350" s="20" t="str" cm="1">
        <f t="array" aca="1" ref="U1350" ca="1">IF(NOT(Data!D1350 = 0), VALUE(Data!W1350 * INDIRECT(Data!B1350)), "")</f>
        <v/>
      </c>
      <c r="V1350" s="20" t="str" cm="1">
        <f t="array" aca="1" ref="V1350" ca="1">IF(NOT(Data!D1350 = 0), VALUE(Data!X1350 * INDIRECT(Data!B1350)), "")</f>
        <v/>
      </c>
      <c r="W1350" s="20" t="str" cm="1">
        <f t="array" aca="1" ref="W1350" ca="1">IF(NOT(Data!D1350 = 0), VALUE(Data!Y1350 * INDIRECT(Data!B1350)), "")</f>
        <v/>
      </c>
      <c r="X1350" s="20" t="str" cm="1">
        <f t="array" aca="1" ref="X1350" ca="1">IF(NOT(Data!D1350 = 0), VALUE(Data!Z1350 * INDIRECT(Data!B1350)), "")</f>
        <v/>
      </c>
      <c r="Y1350" s="20" t="str" cm="1">
        <f t="array" aca="1" ref="Y1350" ca="1">IF(NOT(Data!D1350 = 0), VALUE(Data!AA1350 * INDIRECT(Data!B1350)), "")</f>
        <v/>
      </c>
      <c r="Z1350" s="20" t="str" cm="1">
        <f t="array" aca="1" ref="Z1350" ca="1">IF(NOT(Data!D1350 = 0), VALUE(Data!AB1350 * INDIRECT(Data!B1350)), "")</f>
        <v/>
      </c>
      <c r="AA1350" s="20" t="str" cm="1">
        <f t="array" aca="1" ref="AA1350" ca="1">IF(NOT(Data!D1350 = 0), VALUE(Data!AC1350 * INDIRECT(Data!B1350)), "")</f>
        <v/>
      </c>
      <c r="AB1350" s="20" t="str" cm="1">
        <f t="array" aca="1" ref="AB1350" ca="1">IF(NOT(Data!D1350 = 0), VALUE(Data!AD1350 * INDIRECT(Data!B1350)), "")</f>
        <v/>
      </c>
      <c r="AC1350" s="20" t="str" cm="1">
        <f t="array" aca="1" ref="AC1350" ca="1">IF(NOT(Data!D1350 = 0), VALUE(Data!AE1350 * INDIRECT(Data!B1350)), "")</f>
        <v/>
      </c>
      <c r="AD1350" s="20" t="str" cm="1">
        <f t="array" aca="1" ref="AD1350" ca="1">IF(NOT(Data!D1350 = 0), VALUE(Data!AF1350 * INDIRECT(Data!B1350)), "")</f>
        <v/>
      </c>
      <c r="AE1350" s="22" t="str">
        <f>IF(NOT(Data!D1350 = 0), Data!AG1350, "")</f>
        <v/>
      </c>
      <c r="AF1350" s="21" t="str">
        <f>IF(NOT(Data!D1350 = 0), Data!AH1350, "")</f>
        <v/>
      </c>
    </row>
    <row r="1351" spans="1:32">
      <c r="A1351" t="str">
        <f>IF(NOT(Data!D1351 = 0), Data!C1351, "")</f>
        <v/>
      </c>
      <c r="B1351" s="21" t="str">
        <f>IF(NOT(Data!D1351 = 0), Data!D1351, "")</f>
        <v/>
      </c>
      <c r="C1351" s="21" t="str">
        <f>IF(NOT(Data!D1351 = 0), Data!E1351, "")</f>
        <v/>
      </c>
      <c r="D1351" s="20" t="str" cm="1">
        <f t="array" aca="1" ref="D1351" ca="1">IF(NOT(Data!D1351 = 0), VALUE(Data!F1351 * INDIRECT(Data!B1351)), "")</f>
        <v/>
      </c>
      <c r="E1351" s="20" t="str" cm="1">
        <f t="array" aca="1" ref="E1351" ca="1">IF(NOT(Data!D1351 = 0), VALUE(Data!G1351 * INDIRECT(Data!B1351)), "")</f>
        <v/>
      </c>
      <c r="F1351" s="20" t="str" cm="1">
        <f t="array" aca="1" ref="F1351" ca="1">IF(NOT(Data!D1351 = 0), VALUE(Data!H1351 * INDIRECT(Data!B1351)), "")</f>
        <v/>
      </c>
      <c r="G1351" s="20" t="str" cm="1">
        <f t="array" aca="1" ref="G1351" ca="1">IF(NOT(Data!D1351 = 0), VALUE(Data!I1351 * INDIRECT(Data!B1351)), "")</f>
        <v/>
      </c>
      <c r="H1351" s="20" t="str" cm="1">
        <f t="array" aca="1" ref="H1351" ca="1">IF(NOT(Data!D1351 = 0), VALUE(Data!J1351 * INDIRECT(Data!B1351)), "")</f>
        <v/>
      </c>
      <c r="I1351" s="20" t="str" cm="1">
        <f t="array" aca="1" ref="I1351" ca="1">IF(NOT(Data!D1351 = 0), VALUE(Data!K1351 * INDIRECT(Data!B1351)), "")</f>
        <v/>
      </c>
      <c r="J1351" s="20" t="str" cm="1">
        <f t="array" aca="1" ref="J1351" ca="1">IF(NOT(Data!D1351 = 0), VALUE(Data!L1351 * INDIRECT(Data!B1351)), "")</f>
        <v/>
      </c>
      <c r="K1351" s="20" t="str" cm="1">
        <f t="array" aca="1" ref="K1351" ca="1">IF(NOT(Data!D1351 = 0), VALUE(Data!M1351 * INDIRECT(Data!B1351)), "")</f>
        <v/>
      </c>
      <c r="L1351" s="20" t="str" cm="1">
        <f t="array" aca="1" ref="L1351" ca="1">IF(NOT(Data!D1351 = 0), VALUE(Data!N1351 * INDIRECT(Data!B1351)), "")</f>
        <v/>
      </c>
      <c r="M1351" s="20" t="str" cm="1">
        <f t="array" aca="1" ref="M1351" ca="1">IF(NOT(Data!D1351 = 0), VALUE(Data!O1351 * INDIRECT(Data!B1351)), "")</f>
        <v/>
      </c>
      <c r="N1351" s="20" t="str" cm="1">
        <f t="array" aca="1" ref="N1351" ca="1">IF(NOT(Data!D1351 = 0), VALUE(Data!P1351 * INDIRECT(Data!B1351)), "")</f>
        <v/>
      </c>
      <c r="O1351" s="20" t="str" cm="1">
        <f t="array" aca="1" ref="O1351" ca="1">IF(NOT(Data!D1351 = 0), VALUE(Data!Q1351 * INDIRECT(Data!B1351)), "")</f>
        <v/>
      </c>
      <c r="P1351" s="20" t="str" cm="1">
        <f t="array" aca="1" ref="P1351" ca="1">IF(NOT(Data!D1351 = 0), VALUE(Data!R1351 * INDIRECT(Data!B1351)), "")</f>
        <v/>
      </c>
      <c r="Q1351" s="20" t="str" cm="1">
        <f t="array" aca="1" ref="Q1351" ca="1">IF(NOT(Data!D1351 = 0), VALUE(Data!S1351 * INDIRECT(Data!B1351)), "")</f>
        <v/>
      </c>
      <c r="R1351" s="20" t="str" cm="1">
        <f t="array" aca="1" ref="R1351" ca="1">IF(NOT(Data!D1351 = 0), VALUE(Data!T1351 * INDIRECT(Data!B1351)), "")</f>
        <v/>
      </c>
      <c r="S1351" s="20" t="str" cm="1">
        <f t="array" aca="1" ref="S1351" ca="1">IF(NOT(Data!D1351 = 0), VALUE(Data!U1351 * INDIRECT(Data!B1351)), "")</f>
        <v/>
      </c>
      <c r="T1351" s="20" t="str" cm="1">
        <f t="array" aca="1" ref="T1351" ca="1">IF(NOT(Data!D1351 = 0), VALUE(Data!V1351 * INDIRECT(Data!B1351)), "")</f>
        <v/>
      </c>
      <c r="U1351" s="20" t="str" cm="1">
        <f t="array" aca="1" ref="U1351" ca="1">IF(NOT(Data!D1351 = 0), VALUE(Data!W1351 * INDIRECT(Data!B1351)), "")</f>
        <v/>
      </c>
      <c r="V1351" s="20" t="str" cm="1">
        <f t="array" aca="1" ref="V1351" ca="1">IF(NOT(Data!D1351 = 0), VALUE(Data!X1351 * INDIRECT(Data!B1351)), "")</f>
        <v/>
      </c>
      <c r="W1351" s="20" t="str" cm="1">
        <f t="array" aca="1" ref="W1351" ca="1">IF(NOT(Data!D1351 = 0), VALUE(Data!Y1351 * INDIRECT(Data!B1351)), "")</f>
        <v/>
      </c>
      <c r="X1351" s="20" t="str" cm="1">
        <f t="array" aca="1" ref="X1351" ca="1">IF(NOT(Data!D1351 = 0), VALUE(Data!Z1351 * INDIRECT(Data!B1351)), "")</f>
        <v/>
      </c>
      <c r="Y1351" s="20" t="str" cm="1">
        <f t="array" aca="1" ref="Y1351" ca="1">IF(NOT(Data!D1351 = 0), VALUE(Data!AA1351 * INDIRECT(Data!B1351)), "")</f>
        <v/>
      </c>
      <c r="Z1351" s="20" t="str" cm="1">
        <f t="array" aca="1" ref="Z1351" ca="1">IF(NOT(Data!D1351 = 0), VALUE(Data!AB1351 * INDIRECT(Data!B1351)), "")</f>
        <v/>
      </c>
      <c r="AA1351" s="20" t="str" cm="1">
        <f t="array" aca="1" ref="AA1351" ca="1">IF(NOT(Data!D1351 = 0), VALUE(Data!AC1351 * INDIRECT(Data!B1351)), "")</f>
        <v/>
      </c>
      <c r="AB1351" s="20" t="str" cm="1">
        <f t="array" aca="1" ref="AB1351" ca="1">IF(NOT(Data!D1351 = 0), VALUE(Data!AD1351 * INDIRECT(Data!B1351)), "")</f>
        <v/>
      </c>
      <c r="AC1351" s="20" t="str" cm="1">
        <f t="array" aca="1" ref="AC1351" ca="1">IF(NOT(Data!D1351 = 0), VALUE(Data!AE1351 * INDIRECT(Data!B1351)), "")</f>
        <v/>
      </c>
      <c r="AD1351" s="20" t="str" cm="1">
        <f t="array" aca="1" ref="AD1351" ca="1">IF(NOT(Data!D1351 = 0), VALUE(Data!AF1351 * INDIRECT(Data!B1351)), "")</f>
        <v/>
      </c>
      <c r="AE1351" s="22" t="str">
        <f>IF(NOT(Data!D1351 = 0), Data!AG1351, "")</f>
        <v/>
      </c>
      <c r="AF1351" s="21" t="str">
        <f>IF(NOT(Data!D1351 = 0), Data!AH1351, "")</f>
        <v/>
      </c>
    </row>
    <row r="1352" spans="1:32">
      <c r="A1352" t="str">
        <f>IF(NOT(Data!D1352 = 0), Data!C1352, "")</f>
        <v/>
      </c>
      <c r="B1352" s="21" t="str">
        <f>IF(NOT(Data!D1352 = 0), Data!D1352, "")</f>
        <v/>
      </c>
      <c r="C1352" s="21" t="str">
        <f>IF(NOT(Data!D1352 = 0), Data!E1352, "")</f>
        <v/>
      </c>
      <c r="D1352" s="20" t="str" cm="1">
        <f t="array" aca="1" ref="D1352" ca="1">IF(NOT(Data!D1352 = 0), VALUE(Data!F1352 * INDIRECT(Data!B1352)), "")</f>
        <v/>
      </c>
      <c r="E1352" s="20" t="str" cm="1">
        <f t="array" aca="1" ref="E1352" ca="1">IF(NOT(Data!D1352 = 0), VALUE(Data!G1352 * INDIRECT(Data!B1352)), "")</f>
        <v/>
      </c>
      <c r="F1352" s="20" t="str" cm="1">
        <f t="array" aca="1" ref="F1352" ca="1">IF(NOT(Data!D1352 = 0), VALUE(Data!H1352 * INDIRECT(Data!B1352)), "")</f>
        <v/>
      </c>
      <c r="G1352" s="20" t="str" cm="1">
        <f t="array" aca="1" ref="G1352" ca="1">IF(NOT(Data!D1352 = 0), VALUE(Data!I1352 * INDIRECT(Data!B1352)), "")</f>
        <v/>
      </c>
      <c r="H1352" s="20" t="str" cm="1">
        <f t="array" aca="1" ref="H1352" ca="1">IF(NOT(Data!D1352 = 0), VALUE(Data!J1352 * INDIRECT(Data!B1352)), "")</f>
        <v/>
      </c>
      <c r="I1352" s="20" t="str" cm="1">
        <f t="array" aca="1" ref="I1352" ca="1">IF(NOT(Data!D1352 = 0), VALUE(Data!K1352 * INDIRECT(Data!B1352)), "")</f>
        <v/>
      </c>
      <c r="J1352" s="20" t="str" cm="1">
        <f t="array" aca="1" ref="J1352" ca="1">IF(NOT(Data!D1352 = 0), VALUE(Data!L1352 * INDIRECT(Data!B1352)), "")</f>
        <v/>
      </c>
      <c r="K1352" s="20" t="str" cm="1">
        <f t="array" aca="1" ref="K1352" ca="1">IF(NOT(Data!D1352 = 0), VALUE(Data!M1352 * INDIRECT(Data!B1352)), "")</f>
        <v/>
      </c>
      <c r="L1352" s="20" t="str" cm="1">
        <f t="array" aca="1" ref="L1352" ca="1">IF(NOT(Data!D1352 = 0), VALUE(Data!N1352 * INDIRECT(Data!B1352)), "")</f>
        <v/>
      </c>
      <c r="M1352" s="20" t="str" cm="1">
        <f t="array" aca="1" ref="M1352" ca="1">IF(NOT(Data!D1352 = 0), VALUE(Data!O1352 * INDIRECT(Data!B1352)), "")</f>
        <v/>
      </c>
      <c r="N1352" s="20" t="str" cm="1">
        <f t="array" aca="1" ref="N1352" ca="1">IF(NOT(Data!D1352 = 0), VALUE(Data!P1352 * INDIRECT(Data!B1352)), "")</f>
        <v/>
      </c>
      <c r="O1352" s="20" t="str" cm="1">
        <f t="array" aca="1" ref="O1352" ca="1">IF(NOT(Data!D1352 = 0), VALUE(Data!Q1352 * INDIRECT(Data!B1352)), "")</f>
        <v/>
      </c>
      <c r="P1352" s="20" t="str" cm="1">
        <f t="array" aca="1" ref="P1352" ca="1">IF(NOT(Data!D1352 = 0), VALUE(Data!R1352 * INDIRECT(Data!B1352)), "")</f>
        <v/>
      </c>
      <c r="Q1352" s="20" t="str" cm="1">
        <f t="array" aca="1" ref="Q1352" ca="1">IF(NOT(Data!D1352 = 0), VALUE(Data!S1352 * INDIRECT(Data!B1352)), "")</f>
        <v/>
      </c>
      <c r="R1352" s="20" t="str" cm="1">
        <f t="array" aca="1" ref="R1352" ca="1">IF(NOT(Data!D1352 = 0), VALUE(Data!T1352 * INDIRECT(Data!B1352)), "")</f>
        <v/>
      </c>
      <c r="S1352" s="20" t="str" cm="1">
        <f t="array" aca="1" ref="S1352" ca="1">IF(NOT(Data!D1352 = 0), VALUE(Data!U1352 * INDIRECT(Data!B1352)), "")</f>
        <v/>
      </c>
      <c r="T1352" s="20" t="str" cm="1">
        <f t="array" aca="1" ref="T1352" ca="1">IF(NOT(Data!D1352 = 0), VALUE(Data!V1352 * INDIRECT(Data!B1352)), "")</f>
        <v/>
      </c>
      <c r="U1352" s="20" t="str" cm="1">
        <f t="array" aca="1" ref="U1352" ca="1">IF(NOT(Data!D1352 = 0), VALUE(Data!W1352 * INDIRECT(Data!B1352)), "")</f>
        <v/>
      </c>
      <c r="V1352" s="20" t="str" cm="1">
        <f t="array" aca="1" ref="V1352" ca="1">IF(NOT(Data!D1352 = 0), VALUE(Data!X1352 * INDIRECT(Data!B1352)), "")</f>
        <v/>
      </c>
      <c r="W1352" s="20" t="str" cm="1">
        <f t="array" aca="1" ref="W1352" ca="1">IF(NOT(Data!D1352 = 0), VALUE(Data!Y1352 * INDIRECT(Data!B1352)), "")</f>
        <v/>
      </c>
      <c r="X1352" s="20" t="str" cm="1">
        <f t="array" aca="1" ref="X1352" ca="1">IF(NOT(Data!D1352 = 0), VALUE(Data!Z1352 * INDIRECT(Data!B1352)), "")</f>
        <v/>
      </c>
      <c r="Y1352" s="20" t="str" cm="1">
        <f t="array" aca="1" ref="Y1352" ca="1">IF(NOT(Data!D1352 = 0), VALUE(Data!AA1352 * INDIRECT(Data!B1352)), "")</f>
        <v/>
      </c>
      <c r="Z1352" s="20" t="str" cm="1">
        <f t="array" aca="1" ref="Z1352" ca="1">IF(NOT(Data!D1352 = 0), VALUE(Data!AB1352 * INDIRECT(Data!B1352)), "")</f>
        <v/>
      </c>
      <c r="AA1352" s="20" t="str" cm="1">
        <f t="array" aca="1" ref="AA1352" ca="1">IF(NOT(Data!D1352 = 0), VALUE(Data!AC1352 * INDIRECT(Data!B1352)), "")</f>
        <v/>
      </c>
      <c r="AB1352" s="20" t="str" cm="1">
        <f t="array" aca="1" ref="AB1352" ca="1">IF(NOT(Data!D1352 = 0), VALUE(Data!AD1352 * INDIRECT(Data!B1352)), "")</f>
        <v/>
      </c>
      <c r="AC1352" s="20" t="str" cm="1">
        <f t="array" aca="1" ref="AC1352" ca="1">IF(NOT(Data!D1352 = 0), VALUE(Data!AE1352 * INDIRECT(Data!B1352)), "")</f>
        <v/>
      </c>
      <c r="AD1352" s="20" t="str" cm="1">
        <f t="array" aca="1" ref="AD1352" ca="1">IF(NOT(Data!D1352 = 0), VALUE(Data!AF1352 * INDIRECT(Data!B1352)), "")</f>
        <v/>
      </c>
      <c r="AE1352" s="22" t="str">
        <f>IF(NOT(Data!D1352 = 0), Data!AG1352, "")</f>
        <v/>
      </c>
      <c r="AF1352" s="21" t="str">
        <f>IF(NOT(Data!D1352 = 0), Data!AH1352, "")</f>
        <v/>
      </c>
    </row>
    <row r="1353" spans="1:32">
      <c r="A1353" t="str">
        <f>IF(NOT(Data!D1353 = 0), Data!C1353, "")</f>
        <v/>
      </c>
      <c r="B1353" s="21" t="str">
        <f>IF(NOT(Data!D1353 = 0), Data!D1353, "")</f>
        <v/>
      </c>
      <c r="C1353" s="21" t="str">
        <f>IF(NOT(Data!D1353 = 0), Data!E1353, "")</f>
        <v/>
      </c>
      <c r="D1353" s="20" t="str" cm="1">
        <f t="array" aca="1" ref="D1353" ca="1">IF(NOT(Data!D1353 = 0), VALUE(Data!F1353 * INDIRECT(Data!B1353)), "")</f>
        <v/>
      </c>
      <c r="E1353" s="20" t="str" cm="1">
        <f t="array" aca="1" ref="E1353" ca="1">IF(NOT(Data!D1353 = 0), VALUE(Data!G1353 * INDIRECT(Data!B1353)), "")</f>
        <v/>
      </c>
      <c r="F1353" s="20" t="str" cm="1">
        <f t="array" aca="1" ref="F1353" ca="1">IF(NOT(Data!D1353 = 0), VALUE(Data!H1353 * INDIRECT(Data!B1353)), "")</f>
        <v/>
      </c>
      <c r="G1353" s="20" t="str" cm="1">
        <f t="array" aca="1" ref="G1353" ca="1">IF(NOT(Data!D1353 = 0), VALUE(Data!I1353 * INDIRECT(Data!B1353)), "")</f>
        <v/>
      </c>
      <c r="H1353" s="20" t="str" cm="1">
        <f t="array" aca="1" ref="H1353" ca="1">IF(NOT(Data!D1353 = 0), VALUE(Data!J1353 * INDIRECT(Data!B1353)), "")</f>
        <v/>
      </c>
      <c r="I1353" s="20" t="str" cm="1">
        <f t="array" aca="1" ref="I1353" ca="1">IF(NOT(Data!D1353 = 0), VALUE(Data!K1353 * INDIRECT(Data!B1353)), "")</f>
        <v/>
      </c>
      <c r="J1353" s="20" t="str" cm="1">
        <f t="array" aca="1" ref="J1353" ca="1">IF(NOT(Data!D1353 = 0), VALUE(Data!L1353 * INDIRECT(Data!B1353)), "")</f>
        <v/>
      </c>
      <c r="K1353" s="20" t="str" cm="1">
        <f t="array" aca="1" ref="K1353" ca="1">IF(NOT(Data!D1353 = 0), VALUE(Data!M1353 * INDIRECT(Data!B1353)), "")</f>
        <v/>
      </c>
      <c r="L1353" s="20" t="str" cm="1">
        <f t="array" aca="1" ref="L1353" ca="1">IF(NOT(Data!D1353 = 0), VALUE(Data!N1353 * INDIRECT(Data!B1353)), "")</f>
        <v/>
      </c>
      <c r="M1353" s="20" t="str" cm="1">
        <f t="array" aca="1" ref="M1353" ca="1">IF(NOT(Data!D1353 = 0), VALUE(Data!O1353 * INDIRECT(Data!B1353)), "")</f>
        <v/>
      </c>
      <c r="N1353" s="20" t="str" cm="1">
        <f t="array" aca="1" ref="N1353" ca="1">IF(NOT(Data!D1353 = 0), VALUE(Data!P1353 * INDIRECT(Data!B1353)), "")</f>
        <v/>
      </c>
      <c r="O1353" s="20" t="str" cm="1">
        <f t="array" aca="1" ref="O1353" ca="1">IF(NOT(Data!D1353 = 0), VALUE(Data!Q1353 * INDIRECT(Data!B1353)), "")</f>
        <v/>
      </c>
      <c r="P1353" s="20" t="str" cm="1">
        <f t="array" aca="1" ref="P1353" ca="1">IF(NOT(Data!D1353 = 0), VALUE(Data!R1353 * INDIRECT(Data!B1353)), "")</f>
        <v/>
      </c>
      <c r="Q1353" s="20" t="str" cm="1">
        <f t="array" aca="1" ref="Q1353" ca="1">IF(NOT(Data!D1353 = 0), VALUE(Data!S1353 * INDIRECT(Data!B1353)), "")</f>
        <v/>
      </c>
      <c r="R1353" s="20" t="str" cm="1">
        <f t="array" aca="1" ref="R1353" ca="1">IF(NOT(Data!D1353 = 0), VALUE(Data!T1353 * INDIRECT(Data!B1353)), "")</f>
        <v/>
      </c>
      <c r="S1353" s="20" t="str" cm="1">
        <f t="array" aca="1" ref="S1353" ca="1">IF(NOT(Data!D1353 = 0), VALUE(Data!U1353 * INDIRECT(Data!B1353)), "")</f>
        <v/>
      </c>
      <c r="T1353" s="20" t="str" cm="1">
        <f t="array" aca="1" ref="T1353" ca="1">IF(NOT(Data!D1353 = 0), VALUE(Data!V1353 * INDIRECT(Data!B1353)), "")</f>
        <v/>
      </c>
      <c r="U1353" s="20" t="str" cm="1">
        <f t="array" aca="1" ref="U1353" ca="1">IF(NOT(Data!D1353 = 0), VALUE(Data!W1353 * INDIRECT(Data!B1353)), "")</f>
        <v/>
      </c>
      <c r="V1353" s="20" t="str" cm="1">
        <f t="array" aca="1" ref="V1353" ca="1">IF(NOT(Data!D1353 = 0), VALUE(Data!X1353 * INDIRECT(Data!B1353)), "")</f>
        <v/>
      </c>
      <c r="W1353" s="20" t="str" cm="1">
        <f t="array" aca="1" ref="W1353" ca="1">IF(NOT(Data!D1353 = 0), VALUE(Data!Y1353 * INDIRECT(Data!B1353)), "")</f>
        <v/>
      </c>
      <c r="X1353" s="20" t="str" cm="1">
        <f t="array" aca="1" ref="X1353" ca="1">IF(NOT(Data!D1353 = 0), VALUE(Data!Z1353 * INDIRECT(Data!B1353)), "")</f>
        <v/>
      </c>
      <c r="Y1353" s="20" t="str" cm="1">
        <f t="array" aca="1" ref="Y1353" ca="1">IF(NOT(Data!D1353 = 0), VALUE(Data!AA1353 * INDIRECT(Data!B1353)), "")</f>
        <v/>
      </c>
      <c r="Z1353" s="20" t="str" cm="1">
        <f t="array" aca="1" ref="Z1353" ca="1">IF(NOT(Data!D1353 = 0), VALUE(Data!AB1353 * INDIRECT(Data!B1353)), "")</f>
        <v/>
      </c>
      <c r="AA1353" s="20" t="str" cm="1">
        <f t="array" aca="1" ref="AA1353" ca="1">IF(NOT(Data!D1353 = 0), VALUE(Data!AC1353 * INDIRECT(Data!B1353)), "")</f>
        <v/>
      </c>
      <c r="AB1353" s="20" t="str" cm="1">
        <f t="array" aca="1" ref="AB1353" ca="1">IF(NOT(Data!D1353 = 0), VALUE(Data!AD1353 * INDIRECT(Data!B1353)), "")</f>
        <v/>
      </c>
      <c r="AC1353" s="20" t="str" cm="1">
        <f t="array" aca="1" ref="AC1353" ca="1">IF(NOT(Data!D1353 = 0), VALUE(Data!AE1353 * INDIRECT(Data!B1353)), "")</f>
        <v/>
      </c>
      <c r="AD1353" s="20" t="str" cm="1">
        <f t="array" aca="1" ref="AD1353" ca="1">IF(NOT(Data!D1353 = 0), VALUE(Data!AF1353 * INDIRECT(Data!B1353)), "")</f>
        <v/>
      </c>
      <c r="AE1353" s="22" t="str">
        <f>IF(NOT(Data!D1353 = 0), Data!AG1353, "")</f>
        <v/>
      </c>
      <c r="AF1353" s="21" t="str">
        <f>IF(NOT(Data!D1353 = 0), Data!AH1353, "")</f>
        <v/>
      </c>
    </row>
    <row r="1354" spans="1:32">
      <c r="A1354" t="str">
        <f>IF(NOT(Data!D1354 = 0), Data!C1354, "")</f>
        <v/>
      </c>
      <c r="B1354" s="21" t="str">
        <f>IF(NOT(Data!D1354 = 0), Data!D1354, "")</f>
        <v/>
      </c>
      <c r="C1354" s="21" t="str">
        <f>IF(NOT(Data!D1354 = 0), Data!E1354, "")</f>
        <v/>
      </c>
      <c r="D1354" s="20" t="str" cm="1">
        <f t="array" aca="1" ref="D1354" ca="1">IF(NOT(Data!D1354 = 0), VALUE(Data!F1354 * INDIRECT(Data!B1354)), "")</f>
        <v/>
      </c>
      <c r="E1354" s="20" t="str" cm="1">
        <f t="array" aca="1" ref="E1354" ca="1">IF(NOT(Data!D1354 = 0), VALUE(Data!G1354 * INDIRECT(Data!B1354)), "")</f>
        <v/>
      </c>
      <c r="F1354" s="20" t="str" cm="1">
        <f t="array" aca="1" ref="F1354" ca="1">IF(NOT(Data!D1354 = 0), VALUE(Data!H1354 * INDIRECT(Data!B1354)), "")</f>
        <v/>
      </c>
      <c r="G1354" s="20" t="str" cm="1">
        <f t="array" aca="1" ref="G1354" ca="1">IF(NOT(Data!D1354 = 0), VALUE(Data!I1354 * INDIRECT(Data!B1354)), "")</f>
        <v/>
      </c>
      <c r="H1354" s="20" t="str" cm="1">
        <f t="array" aca="1" ref="H1354" ca="1">IF(NOT(Data!D1354 = 0), VALUE(Data!J1354 * INDIRECT(Data!B1354)), "")</f>
        <v/>
      </c>
      <c r="I1354" s="20" t="str" cm="1">
        <f t="array" aca="1" ref="I1354" ca="1">IF(NOT(Data!D1354 = 0), VALUE(Data!K1354 * INDIRECT(Data!B1354)), "")</f>
        <v/>
      </c>
      <c r="J1354" s="20" t="str" cm="1">
        <f t="array" aca="1" ref="J1354" ca="1">IF(NOT(Data!D1354 = 0), VALUE(Data!L1354 * INDIRECT(Data!B1354)), "")</f>
        <v/>
      </c>
      <c r="K1354" s="20" t="str" cm="1">
        <f t="array" aca="1" ref="K1354" ca="1">IF(NOT(Data!D1354 = 0), VALUE(Data!M1354 * INDIRECT(Data!B1354)), "")</f>
        <v/>
      </c>
      <c r="L1354" s="20" t="str" cm="1">
        <f t="array" aca="1" ref="L1354" ca="1">IF(NOT(Data!D1354 = 0), VALUE(Data!N1354 * INDIRECT(Data!B1354)), "")</f>
        <v/>
      </c>
      <c r="M1354" s="20" t="str" cm="1">
        <f t="array" aca="1" ref="M1354" ca="1">IF(NOT(Data!D1354 = 0), VALUE(Data!O1354 * INDIRECT(Data!B1354)), "")</f>
        <v/>
      </c>
      <c r="N1354" s="20" t="str" cm="1">
        <f t="array" aca="1" ref="N1354" ca="1">IF(NOT(Data!D1354 = 0), VALUE(Data!P1354 * INDIRECT(Data!B1354)), "")</f>
        <v/>
      </c>
      <c r="O1354" s="20" t="str" cm="1">
        <f t="array" aca="1" ref="O1354" ca="1">IF(NOT(Data!D1354 = 0), VALUE(Data!Q1354 * INDIRECT(Data!B1354)), "")</f>
        <v/>
      </c>
      <c r="P1354" s="20" t="str" cm="1">
        <f t="array" aca="1" ref="P1354" ca="1">IF(NOT(Data!D1354 = 0), VALUE(Data!R1354 * INDIRECT(Data!B1354)), "")</f>
        <v/>
      </c>
      <c r="Q1354" s="20" t="str" cm="1">
        <f t="array" aca="1" ref="Q1354" ca="1">IF(NOT(Data!D1354 = 0), VALUE(Data!S1354 * INDIRECT(Data!B1354)), "")</f>
        <v/>
      </c>
      <c r="R1354" s="20" t="str" cm="1">
        <f t="array" aca="1" ref="R1354" ca="1">IF(NOT(Data!D1354 = 0), VALUE(Data!T1354 * INDIRECT(Data!B1354)), "")</f>
        <v/>
      </c>
      <c r="S1354" s="20" t="str" cm="1">
        <f t="array" aca="1" ref="S1354" ca="1">IF(NOT(Data!D1354 = 0), VALUE(Data!U1354 * INDIRECT(Data!B1354)), "")</f>
        <v/>
      </c>
      <c r="T1354" s="20" t="str" cm="1">
        <f t="array" aca="1" ref="T1354" ca="1">IF(NOT(Data!D1354 = 0), VALUE(Data!V1354 * INDIRECT(Data!B1354)), "")</f>
        <v/>
      </c>
      <c r="U1354" s="20" t="str" cm="1">
        <f t="array" aca="1" ref="U1354" ca="1">IF(NOT(Data!D1354 = 0), VALUE(Data!W1354 * INDIRECT(Data!B1354)), "")</f>
        <v/>
      </c>
      <c r="V1354" s="20" t="str" cm="1">
        <f t="array" aca="1" ref="V1354" ca="1">IF(NOT(Data!D1354 = 0), VALUE(Data!X1354 * INDIRECT(Data!B1354)), "")</f>
        <v/>
      </c>
      <c r="W1354" s="20" t="str" cm="1">
        <f t="array" aca="1" ref="W1354" ca="1">IF(NOT(Data!D1354 = 0), VALUE(Data!Y1354 * INDIRECT(Data!B1354)), "")</f>
        <v/>
      </c>
      <c r="X1354" s="20" t="str" cm="1">
        <f t="array" aca="1" ref="X1354" ca="1">IF(NOT(Data!D1354 = 0), VALUE(Data!Z1354 * INDIRECT(Data!B1354)), "")</f>
        <v/>
      </c>
      <c r="Y1354" s="20" t="str" cm="1">
        <f t="array" aca="1" ref="Y1354" ca="1">IF(NOT(Data!D1354 = 0), VALUE(Data!AA1354 * INDIRECT(Data!B1354)), "")</f>
        <v/>
      </c>
      <c r="Z1354" s="20" t="str" cm="1">
        <f t="array" aca="1" ref="Z1354" ca="1">IF(NOT(Data!D1354 = 0), VALUE(Data!AB1354 * INDIRECT(Data!B1354)), "")</f>
        <v/>
      </c>
      <c r="AA1354" s="20" t="str" cm="1">
        <f t="array" aca="1" ref="AA1354" ca="1">IF(NOT(Data!D1354 = 0), VALUE(Data!AC1354 * INDIRECT(Data!B1354)), "")</f>
        <v/>
      </c>
      <c r="AB1354" s="20" t="str" cm="1">
        <f t="array" aca="1" ref="AB1354" ca="1">IF(NOT(Data!D1354 = 0), VALUE(Data!AD1354 * INDIRECT(Data!B1354)), "")</f>
        <v/>
      </c>
      <c r="AC1354" s="20" t="str" cm="1">
        <f t="array" aca="1" ref="AC1354" ca="1">IF(NOT(Data!D1354 = 0), VALUE(Data!AE1354 * INDIRECT(Data!B1354)), "")</f>
        <v/>
      </c>
      <c r="AD1354" s="20" t="str" cm="1">
        <f t="array" aca="1" ref="AD1354" ca="1">IF(NOT(Data!D1354 = 0), VALUE(Data!AF1354 * INDIRECT(Data!B1354)), "")</f>
        <v/>
      </c>
      <c r="AE1354" s="22" t="str">
        <f>IF(NOT(Data!D1354 = 0), Data!AG1354, "")</f>
        <v/>
      </c>
      <c r="AF1354" s="21" t="str">
        <f>IF(NOT(Data!D1354 = 0), Data!AH1354, "")</f>
        <v/>
      </c>
    </row>
    <row r="1355" spans="1:32">
      <c r="A1355" t="str">
        <f>IF(NOT(Data!D1355 = 0), Data!C1355, "")</f>
        <v/>
      </c>
      <c r="B1355" s="21" t="str">
        <f>IF(NOT(Data!D1355 = 0), Data!D1355, "")</f>
        <v/>
      </c>
      <c r="C1355" s="21" t="str">
        <f>IF(NOT(Data!D1355 = 0), Data!E1355, "")</f>
        <v/>
      </c>
      <c r="D1355" s="20" t="str" cm="1">
        <f t="array" aca="1" ref="D1355" ca="1">IF(NOT(Data!D1355 = 0), VALUE(Data!F1355 * INDIRECT(Data!B1355)), "")</f>
        <v/>
      </c>
      <c r="E1355" s="20" t="str" cm="1">
        <f t="array" aca="1" ref="E1355" ca="1">IF(NOT(Data!D1355 = 0), VALUE(Data!G1355 * INDIRECT(Data!B1355)), "")</f>
        <v/>
      </c>
      <c r="F1355" s="20" t="str" cm="1">
        <f t="array" aca="1" ref="F1355" ca="1">IF(NOT(Data!D1355 = 0), VALUE(Data!H1355 * INDIRECT(Data!B1355)), "")</f>
        <v/>
      </c>
      <c r="G1355" s="20" t="str" cm="1">
        <f t="array" aca="1" ref="G1355" ca="1">IF(NOT(Data!D1355 = 0), VALUE(Data!I1355 * INDIRECT(Data!B1355)), "")</f>
        <v/>
      </c>
      <c r="H1355" s="20" t="str" cm="1">
        <f t="array" aca="1" ref="H1355" ca="1">IF(NOT(Data!D1355 = 0), VALUE(Data!J1355 * INDIRECT(Data!B1355)), "")</f>
        <v/>
      </c>
      <c r="I1355" s="20" t="str" cm="1">
        <f t="array" aca="1" ref="I1355" ca="1">IF(NOT(Data!D1355 = 0), VALUE(Data!K1355 * INDIRECT(Data!B1355)), "")</f>
        <v/>
      </c>
      <c r="J1355" s="20" t="str" cm="1">
        <f t="array" aca="1" ref="J1355" ca="1">IF(NOT(Data!D1355 = 0), VALUE(Data!L1355 * INDIRECT(Data!B1355)), "")</f>
        <v/>
      </c>
      <c r="K1355" s="20" t="str" cm="1">
        <f t="array" aca="1" ref="K1355" ca="1">IF(NOT(Data!D1355 = 0), VALUE(Data!M1355 * INDIRECT(Data!B1355)), "")</f>
        <v/>
      </c>
      <c r="L1355" s="20" t="str" cm="1">
        <f t="array" aca="1" ref="L1355" ca="1">IF(NOT(Data!D1355 = 0), VALUE(Data!N1355 * INDIRECT(Data!B1355)), "")</f>
        <v/>
      </c>
      <c r="M1355" s="20" t="str" cm="1">
        <f t="array" aca="1" ref="M1355" ca="1">IF(NOT(Data!D1355 = 0), VALUE(Data!O1355 * INDIRECT(Data!B1355)), "")</f>
        <v/>
      </c>
      <c r="N1355" s="20" t="str" cm="1">
        <f t="array" aca="1" ref="N1355" ca="1">IF(NOT(Data!D1355 = 0), VALUE(Data!P1355 * INDIRECT(Data!B1355)), "")</f>
        <v/>
      </c>
      <c r="O1355" s="20" t="str" cm="1">
        <f t="array" aca="1" ref="O1355" ca="1">IF(NOT(Data!D1355 = 0), VALUE(Data!Q1355 * INDIRECT(Data!B1355)), "")</f>
        <v/>
      </c>
      <c r="P1355" s="20" t="str" cm="1">
        <f t="array" aca="1" ref="P1355" ca="1">IF(NOT(Data!D1355 = 0), VALUE(Data!R1355 * INDIRECT(Data!B1355)), "")</f>
        <v/>
      </c>
      <c r="Q1355" s="20" t="str" cm="1">
        <f t="array" aca="1" ref="Q1355" ca="1">IF(NOT(Data!D1355 = 0), VALUE(Data!S1355 * INDIRECT(Data!B1355)), "")</f>
        <v/>
      </c>
      <c r="R1355" s="20" t="str" cm="1">
        <f t="array" aca="1" ref="R1355" ca="1">IF(NOT(Data!D1355 = 0), VALUE(Data!T1355 * INDIRECT(Data!B1355)), "")</f>
        <v/>
      </c>
      <c r="S1355" s="20" t="str" cm="1">
        <f t="array" aca="1" ref="S1355" ca="1">IF(NOT(Data!D1355 = 0), VALUE(Data!U1355 * INDIRECT(Data!B1355)), "")</f>
        <v/>
      </c>
      <c r="T1355" s="20" t="str" cm="1">
        <f t="array" aca="1" ref="T1355" ca="1">IF(NOT(Data!D1355 = 0), VALUE(Data!V1355 * INDIRECT(Data!B1355)), "")</f>
        <v/>
      </c>
      <c r="U1355" s="20" t="str" cm="1">
        <f t="array" aca="1" ref="U1355" ca="1">IF(NOT(Data!D1355 = 0), VALUE(Data!W1355 * INDIRECT(Data!B1355)), "")</f>
        <v/>
      </c>
      <c r="V1355" s="20" t="str" cm="1">
        <f t="array" aca="1" ref="V1355" ca="1">IF(NOT(Data!D1355 = 0), VALUE(Data!X1355 * INDIRECT(Data!B1355)), "")</f>
        <v/>
      </c>
      <c r="W1355" s="20" t="str" cm="1">
        <f t="array" aca="1" ref="W1355" ca="1">IF(NOT(Data!D1355 = 0), VALUE(Data!Y1355 * INDIRECT(Data!B1355)), "")</f>
        <v/>
      </c>
      <c r="X1355" s="20" t="str" cm="1">
        <f t="array" aca="1" ref="X1355" ca="1">IF(NOT(Data!D1355 = 0), VALUE(Data!Z1355 * INDIRECT(Data!B1355)), "")</f>
        <v/>
      </c>
      <c r="Y1355" s="20" t="str" cm="1">
        <f t="array" aca="1" ref="Y1355" ca="1">IF(NOT(Data!D1355 = 0), VALUE(Data!AA1355 * INDIRECT(Data!B1355)), "")</f>
        <v/>
      </c>
      <c r="Z1355" s="20" t="str" cm="1">
        <f t="array" aca="1" ref="Z1355" ca="1">IF(NOT(Data!D1355 = 0), VALUE(Data!AB1355 * INDIRECT(Data!B1355)), "")</f>
        <v/>
      </c>
      <c r="AA1355" s="20" t="str" cm="1">
        <f t="array" aca="1" ref="AA1355" ca="1">IF(NOT(Data!D1355 = 0), VALUE(Data!AC1355 * INDIRECT(Data!B1355)), "")</f>
        <v/>
      </c>
      <c r="AB1355" s="20" t="str" cm="1">
        <f t="array" aca="1" ref="AB1355" ca="1">IF(NOT(Data!D1355 = 0), VALUE(Data!AD1355 * INDIRECT(Data!B1355)), "")</f>
        <v/>
      </c>
      <c r="AC1355" s="20" t="str" cm="1">
        <f t="array" aca="1" ref="AC1355" ca="1">IF(NOT(Data!D1355 = 0), VALUE(Data!AE1355 * INDIRECT(Data!B1355)), "")</f>
        <v/>
      </c>
      <c r="AD1355" s="20" t="str" cm="1">
        <f t="array" aca="1" ref="AD1355" ca="1">IF(NOT(Data!D1355 = 0), VALUE(Data!AF1355 * INDIRECT(Data!B1355)), "")</f>
        <v/>
      </c>
      <c r="AE1355" s="22" t="str">
        <f>IF(NOT(Data!D1355 = 0), Data!AG1355, "")</f>
        <v/>
      </c>
      <c r="AF1355" s="21" t="str">
        <f>IF(NOT(Data!D1355 = 0), Data!AH1355, "")</f>
        <v/>
      </c>
    </row>
    <row r="1356" spans="1:32">
      <c r="A1356" t="str">
        <f>IF(NOT(Data!D1356 = 0), Data!C1356, "")</f>
        <v/>
      </c>
      <c r="B1356" s="21" t="str">
        <f>IF(NOT(Data!D1356 = 0), Data!D1356, "")</f>
        <v/>
      </c>
      <c r="C1356" s="21" t="str">
        <f>IF(NOT(Data!D1356 = 0), Data!E1356, "")</f>
        <v/>
      </c>
      <c r="D1356" s="20" t="str" cm="1">
        <f t="array" aca="1" ref="D1356" ca="1">IF(NOT(Data!D1356 = 0), VALUE(Data!F1356 * INDIRECT(Data!B1356)), "")</f>
        <v/>
      </c>
      <c r="E1356" s="20" t="str" cm="1">
        <f t="array" aca="1" ref="E1356" ca="1">IF(NOT(Data!D1356 = 0), VALUE(Data!G1356 * INDIRECT(Data!B1356)), "")</f>
        <v/>
      </c>
      <c r="F1356" s="20" t="str" cm="1">
        <f t="array" aca="1" ref="F1356" ca="1">IF(NOT(Data!D1356 = 0), VALUE(Data!H1356 * INDIRECT(Data!B1356)), "")</f>
        <v/>
      </c>
      <c r="G1356" s="20" t="str" cm="1">
        <f t="array" aca="1" ref="G1356" ca="1">IF(NOT(Data!D1356 = 0), VALUE(Data!I1356 * INDIRECT(Data!B1356)), "")</f>
        <v/>
      </c>
      <c r="H1356" s="20" t="str" cm="1">
        <f t="array" aca="1" ref="H1356" ca="1">IF(NOT(Data!D1356 = 0), VALUE(Data!J1356 * INDIRECT(Data!B1356)), "")</f>
        <v/>
      </c>
      <c r="I1356" s="20" t="str" cm="1">
        <f t="array" aca="1" ref="I1356" ca="1">IF(NOT(Data!D1356 = 0), VALUE(Data!K1356 * INDIRECT(Data!B1356)), "")</f>
        <v/>
      </c>
      <c r="J1356" s="20" t="str" cm="1">
        <f t="array" aca="1" ref="J1356" ca="1">IF(NOT(Data!D1356 = 0), VALUE(Data!L1356 * INDIRECT(Data!B1356)), "")</f>
        <v/>
      </c>
      <c r="K1356" s="20" t="str" cm="1">
        <f t="array" aca="1" ref="K1356" ca="1">IF(NOT(Data!D1356 = 0), VALUE(Data!M1356 * INDIRECT(Data!B1356)), "")</f>
        <v/>
      </c>
      <c r="L1356" s="20" t="str" cm="1">
        <f t="array" aca="1" ref="L1356" ca="1">IF(NOT(Data!D1356 = 0), VALUE(Data!N1356 * INDIRECT(Data!B1356)), "")</f>
        <v/>
      </c>
      <c r="M1356" s="20" t="str" cm="1">
        <f t="array" aca="1" ref="M1356" ca="1">IF(NOT(Data!D1356 = 0), VALUE(Data!O1356 * INDIRECT(Data!B1356)), "")</f>
        <v/>
      </c>
      <c r="N1356" s="20" t="str" cm="1">
        <f t="array" aca="1" ref="N1356" ca="1">IF(NOT(Data!D1356 = 0), VALUE(Data!P1356 * INDIRECT(Data!B1356)), "")</f>
        <v/>
      </c>
      <c r="O1356" s="20" t="str" cm="1">
        <f t="array" aca="1" ref="O1356" ca="1">IF(NOT(Data!D1356 = 0), VALUE(Data!Q1356 * INDIRECT(Data!B1356)), "")</f>
        <v/>
      </c>
      <c r="P1356" s="20" t="str" cm="1">
        <f t="array" aca="1" ref="P1356" ca="1">IF(NOT(Data!D1356 = 0), VALUE(Data!R1356 * INDIRECT(Data!B1356)), "")</f>
        <v/>
      </c>
      <c r="Q1356" s="20" t="str" cm="1">
        <f t="array" aca="1" ref="Q1356" ca="1">IF(NOT(Data!D1356 = 0), VALUE(Data!S1356 * INDIRECT(Data!B1356)), "")</f>
        <v/>
      </c>
      <c r="R1356" s="20" t="str" cm="1">
        <f t="array" aca="1" ref="R1356" ca="1">IF(NOT(Data!D1356 = 0), VALUE(Data!T1356 * INDIRECT(Data!B1356)), "")</f>
        <v/>
      </c>
      <c r="S1356" s="20" t="str" cm="1">
        <f t="array" aca="1" ref="S1356" ca="1">IF(NOT(Data!D1356 = 0), VALUE(Data!U1356 * INDIRECT(Data!B1356)), "")</f>
        <v/>
      </c>
      <c r="T1356" s="20" t="str" cm="1">
        <f t="array" aca="1" ref="T1356" ca="1">IF(NOT(Data!D1356 = 0), VALUE(Data!V1356 * INDIRECT(Data!B1356)), "")</f>
        <v/>
      </c>
      <c r="U1356" s="20" t="str" cm="1">
        <f t="array" aca="1" ref="U1356" ca="1">IF(NOT(Data!D1356 = 0), VALUE(Data!W1356 * INDIRECT(Data!B1356)), "")</f>
        <v/>
      </c>
      <c r="V1356" s="20" t="str" cm="1">
        <f t="array" aca="1" ref="V1356" ca="1">IF(NOT(Data!D1356 = 0), VALUE(Data!X1356 * INDIRECT(Data!B1356)), "")</f>
        <v/>
      </c>
      <c r="W1356" s="20" t="str" cm="1">
        <f t="array" aca="1" ref="W1356" ca="1">IF(NOT(Data!D1356 = 0), VALUE(Data!Y1356 * INDIRECT(Data!B1356)), "")</f>
        <v/>
      </c>
      <c r="X1356" s="20" t="str" cm="1">
        <f t="array" aca="1" ref="X1356" ca="1">IF(NOT(Data!D1356 = 0), VALUE(Data!Z1356 * INDIRECT(Data!B1356)), "")</f>
        <v/>
      </c>
      <c r="Y1356" s="20" t="str" cm="1">
        <f t="array" aca="1" ref="Y1356" ca="1">IF(NOT(Data!D1356 = 0), VALUE(Data!AA1356 * INDIRECT(Data!B1356)), "")</f>
        <v/>
      </c>
      <c r="Z1356" s="20" t="str" cm="1">
        <f t="array" aca="1" ref="Z1356" ca="1">IF(NOT(Data!D1356 = 0), VALUE(Data!AB1356 * INDIRECT(Data!B1356)), "")</f>
        <v/>
      </c>
      <c r="AA1356" s="20" t="str" cm="1">
        <f t="array" aca="1" ref="AA1356" ca="1">IF(NOT(Data!D1356 = 0), VALUE(Data!AC1356 * INDIRECT(Data!B1356)), "")</f>
        <v/>
      </c>
      <c r="AB1356" s="20" t="str" cm="1">
        <f t="array" aca="1" ref="AB1356" ca="1">IF(NOT(Data!D1356 = 0), VALUE(Data!AD1356 * INDIRECT(Data!B1356)), "")</f>
        <v/>
      </c>
      <c r="AC1356" s="20" t="str" cm="1">
        <f t="array" aca="1" ref="AC1356" ca="1">IF(NOT(Data!D1356 = 0), VALUE(Data!AE1356 * INDIRECT(Data!B1356)), "")</f>
        <v/>
      </c>
      <c r="AD1356" s="20" t="str" cm="1">
        <f t="array" aca="1" ref="AD1356" ca="1">IF(NOT(Data!D1356 = 0), VALUE(Data!AF1356 * INDIRECT(Data!B1356)), "")</f>
        <v/>
      </c>
      <c r="AE1356" s="22" t="str">
        <f>IF(NOT(Data!D1356 = 0), Data!AG1356, "")</f>
        <v/>
      </c>
      <c r="AF1356" s="21" t="str">
        <f>IF(NOT(Data!D1356 = 0), Data!AH1356, "")</f>
        <v/>
      </c>
    </row>
    <row r="1357" spans="1:32">
      <c r="A1357" t="str">
        <f>IF(NOT(Data!D1357 = 0), Data!C1357, "")</f>
        <v/>
      </c>
      <c r="B1357" s="21" t="str">
        <f>IF(NOT(Data!D1357 = 0), Data!D1357, "")</f>
        <v/>
      </c>
      <c r="C1357" s="21" t="str">
        <f>IF(NOT(Data!D1357 = 0), Data!E1357, "")</f>
        <v/>
      </c>
      <c r="D1357" s="20" t="str" cm="1">
        <f t="array" aca="1" ref="D1357" ca="1">IF(NOT(Data!D1357 = 0), VALUE(Data!F1357 * INDIRECT(Data!B1357)), "")</f>
        <v/>
      </c>
      <c r="E1357" s="20" t="str" cm="1">
        <f t="array" aca="1" ref="E1357" ca="1">IF(NOT(Data!D1357 = 0), VALUE(Data!G1357 * INDIRECT(Data!B1357)), "")</f>
        <v/>
      </c>
      <c r="F1357" s="20" t="str" cm="1">
        <f t="array" aca="1" ref="F1357" ca="1">IF(NOT(Data!D1357 = 0), VALUE(Data!H1357 * INDIRECT(Data!B1357)), "")</f>
        <v/>
      </c>
      <c r="G1357" s="20" t="str" cm="1">
        <f t="array" aca="1" ref="G1357" ca="1">IF(NOT(Data!D1357 = 0), VALUE(Data!I1357 * INDIRECT(Data!B1357)), "")</f>
        <v/>
      </c>
      <c r="H1357" s="20" t="str" cm="1">
        <f t="array" aca="1" ref="H1357" ca="1">IF(NOT(Data!D1357 = 0), VALUE(Data!J1357 * INDIRECT(Data!B1357)), "")</f>
        <v/>
      </c>
      <c r="I1357" s="20" t="str" cm="1">
        <f t="array" aca="1" ref="I1357" ca="1">IF(NOT(Data!D1357 = 0), VALUE(Data!K1357 * INDIRECT(Data!B1357)), "")</f>
        <v/>
      </c>
      <c r="J1357" s="20" t="str" cm="1">
        <f t="array" aca="1" ref="J1357" ca="1">IF(NOT(Data!D1357 = 0), VALUE(Data!L1357 * INDIRECT(Data!B1357)), "")</f>
        <v/>
      </c>
      <c r="K1357" s="20" t="str" cm="1">
        <f t="array" aca="1" ref="K1357" ca="1">IF(NOT(Data!D1357 = 0), VALUE(Data!M1357 * INDIRECT(Data!B1357)), "")</f>
        <v/>
      </c>
      <c r="L1357" s="20" t="str" cm="1">
        <f t="array" aca="1" ref="L1357" ca="1">IF(NOT(Data!D1357 = 0), VALUE(Data!N1357 * INDIRECT(Data!B1357)), "")</f>
        <v/>
      </c>
      <c r="M1357" s="20" t="str" cm="1">
        <f t="array" aca="1" ref="M1357" ca="1">IF(NOT(Data!D1357 = 0), VALUE(Data!O1357 * INDIRECT(Data!B1357)), "")</f>
        <v/>
      </c>
      <c r="N1357" s="20" t="str" cm="1">
        <f t="array" aca="1" ref="N1357" ca="1">IF(NOT(Data!D1357 = 0), VALUE(Data!P1357 * INDIRECT(Data!B1357)), "")</f>
        <v/>
      </c>
      <c r="O1357" s="20" t="str" cm="1">
        <f t="array" aca="1" ref="O1357" ca="1">IF(NOT(Data!D1357 = 0), VALUE(Data!Q1357 * INDIRECT(Data!B1357)), "")</f>
        <v/>
      </c>
      <c r="P1357" s="20" t="str" cm="1">
        <f t="array" aca="1" ref="P1357" ca="1">IF(NOT(Data!D1357 = 0), VALUE(Data!R1357 * INDIRECT(Data!B1357)), "")</f>
        <v/>
      </c>
      <c r="Q1357" s="20" t="str" cm="1">
        <f t="array" aca="1" ref="Q1357" ca="1">IF(NOT(Data!D1357 = 0), VALUE(Data!S1357 * INDIRECT(Data!B1357)), "")</f>
        <v/>
      </c>
      <c r="R1357" s="20" t="str" cm="1">
        <f t="array" aca="1" ref="R1357" ca="1">IF(NOT(Data!D1357 = 0), VALUE(Data!T1357 * INDIRECT(Data!B1357)), "")</f>
        <v/>
      </c>
      <c r="S1357" s="20" t="str" cm="1">
        <f t="array" aca="1" ref="S1357" ca="1">IF(NOT(Data!D1357 = 0), VALUE(Data!U1357 * INDIRECT(Data!B1357)), "")</f>
        <v/>
      </c>
      <c r="T1357" s="20" t="str" cm="1">
        <f t="array" aca="1" ref="T1357" ca="1">IF(NOT(Data!D1357 = 0), VALUE(Data!V1357 * INDIRECT(Data!B1357)), "")</f>
        <v/>
      </c>
      <c r="U1357" s="20" t="str" cm="1">
        <f t="array" aca="1" ref="U1357" ca="1">IF(NOT(Data!D1357 = 0), VALUE(Data!W1357 * INDIRECT(Data!B1357)), "")</f>
        <v/>
      </c>
      <c r="V1357" s="20" t="str" cm="1">
        <f t="array" aca="1" ref="V1357" ca="1">IF(NOT(Data!D1357 = 0), VALUE(Data!X1357 * INDIRECT(Data!B1357)), "")</f>
        <v/>
      </c>
      <c r="W1357" s="20" t="str" cm="1">
        <f t="array" aca="1" ref="W1357" ca="1">IF(NOT(Data!D1357 = 0), VALUE(Data!Y1357 * INDIRECT(Data!B1357)), "")</f>
        <v/>
      </c>
      <c r="X1357" s="20" t="str" cm="1">
        <f t="array" aca="1" ref="X1357" ca="1">IF(NOT(Data!D1357 = 0), VALUE(Data!Z1357 * INDIRECT(Data!B1357)), "")</f>
        <v/>
      </c>
      <c r="Y1357" s="20" t="str" cm="1">
        <f t="array" aca="1" ref="Y1357" ca="1">IF(NOT(Data!D1357 = 0), VALUE(Data!AA1357 * INDIRECT(Data!B1357)), "")</f>
        <v/>
      </c>
      <c r="Z1357" s="20" t="str" cm="1">
        <f t="array" aca="1" ref="Z1357" ca="1">IF(NOT(Data!D1357 = 0), VALUE(Data!AB1357 * INDIRECT(Data!B1357)), "")</f>
        <v/>
      </c>
      <c r="AA1357" s="20" t="str" cm="1">
        <f t="array" aca="1" ref="AA1357" ca="1">IF(NOT(Data!D1357 = 0), VALUE(Data!AC1357 * INDIRECT(Data!B1357)), "")</f>
        <v/>
      </c>
      <c r="AB1357" s="20" t="str" cm="1">
        <f t="array" aca="1" ref="AB1357" ca="1">IF(NOT(Data!D1357 = 0), VALUE(Data!AD1357 * INDIRECT(Data!B1357)), "")</f>
        <v/>
      </c>
      <c r="AC1357" s="20" t="str" cm="1">
        <f t="array" aca="1" ref="AC1357" ca="1">IF(NOT(Data!D1357 = 0), VALUE(Data!AE1357 * INDIRECT(Data!B1357)), "")</f>
        <v/>
      </c>
      <c r="AD1357" s="20" t="str" cm="1">
        <f t="array" aca="1" ref="AD1357" ca="1">IF(NOT(Data!D1357 = 0), VALUE(Data!AF1357 * INDIRECT(Data!B1357)), "")</f>
        <v/>
      </c>
      <c r="AE1357" s="22" t="str">
        <f>IF(NOT(Data!D1357 = 0), Data!AG1357, "")</f>
        <v/>
      </c>
      <c r="AF1357" s="21" t="str">
        <f>IF(NOT(Data!D1357 = 0), Data!AH1357, "")</f>
        <v/>
      </c>
    </row>
    <row r="1358" spans="1:32">
      <c r="A1358" t="str">
        <f>IF(NOT(Data!D1358 = 0), Data!C1358, "")</f>
        <v/>
      </c>
      <c r="B1358" s="21" t="str">
        <f>IF(NOT(Data!D1358 = 0), Data!D1358, "")</f>
        <v/>
      </c>
      <c r="C1358" s="21" t="str">
        <f>IF(NOT(Data!D1358 = 0), Data!E1358, "")</f>
        <v/>
      </c>
      <c r="D1358" s="20" t="str" cm="1">
        <f t="array" aca="1" ref="D1358" ca="1">IF(NOT(Data!D1358 = 0), VALUE(Data!F1358 * INDIRECT(Data!B1358)), "")</f>
        <v/>
      </c>
      <c r="E1358" s="20" t="str" cm="1">
        <f t="array" aca="1" ref="E1358" ca="1">IF(NOT(Data!D1358 = 0), VALUE(Data!G1358 * INDIRECT(Data!B1358)), "")</f>
        <v/>
      </c>
      <c r="F1358" s="20" t="str" cm="1">
        <f t="array" aca="1" ref="F1358" ca="1">IF(NOT(Data!D1358 = 0), VALUE(Data!H1358 * INDIRECT(Data!B1358)), "")</f>
        <v/>
      </c>
      <c r="G1358" s="20" t="str" cm="1">
        <f t="array" aca="1" ref="G1358" ca="1">IF(NOT(Data!D1358 = 0), VALUE(Data!I1358 * INDIRECT(Data!B1358)), "")</f>
        <v/>
      </c>
      <c r="H1358" s="20" t="str" cm="1">
        <f t="array" aca="1" ref="H1358" ca="1">IF(NOT(Data!D1358 = 0), VALUE(Data!J1358 * INDIRECT(Data!B1358)), "")</f>
        <v/>
      </c>
      <c r="I1358" s="20" t="str" cm="1">
        <f t="array" aca="1" ref="I1358" ca="1">IF(NOT(Data!D1358 = 0), VALUE(Data!K1358 * INDIRECT(Data!B1358)), "")</f>
        <v/>
      </c>
      <c r="J1358" s="20" t="str" cm="1">
        <f t="array" aca="1" ref="J1358" ca="1">IF(NOT(Data!D1358 = 0), VALUE(Data!L1358 * INDIRECT(Data!B1358)), "")</f>
        <v/>
      </c>
      <c r="K1358" s="20" t="str" cm="1">
        <f t="array" aca="1" ref="K1358" ca="1">IF(NOT(Data!D1358 = 0), VALUE(Data!M1358 * INDIRECT(Data!B1358)), "")</f>
        <v/>
      </c>
      <c r="L1358" s="20" t="str" cm="1">
        <f t="array" aca="1" ref="L1358" ca="1">IF(NOT(Data!D1358 = 0), VALUE(Data!N1358 * INDIRECT(Data!B1358)), "")</f>
        <v/>
      </c>
      <c r="M1358" s="20" t="str" cm="1">
        <f t="array" aca="1" ref="M1358" ca="1">IF(NOT(Data!D1358 = 0), VALUE(Data!O1358 * INDIRECT(Data!B1358)), "")</f>
        <v/>
      </c>
      <c r="N1358" s="20" t="str" cm="1">
        <f t="array" aca="1" ref="N1358" ca="1">IF(NOT(Data!D1358 = 0), VALUE(Data!P1358 * INDIRECT(Data!B1358)), "")</f>
        <v/>
      </c>
      <c r="O1358" s="20" t="str" cm="1">
        <f t="array" aca="1" ref="O1358" ca="1">IF(NOT(Data!D1358 = 0), VALUE(Data!Q1358 * INDIRECT(Data!B1358)), "")</f>
        <v/>
      </c>
      <c r="P1358" s="20" t="str" cm="1">
        <f t="array" aca="1" ref="P1358" ca="1">IF(NOT(Data!D1358 = 0), VALUE(Data!R1358 * INDIRECT(Data!B1358)), "")</f>
        <v/>
      </c>
      <c r="Q1358" s="20" t="str" cm="1">
        <f t="array" aca="1" ref="Q1358" ca="1">IF(NOT(Data!D1358 = 0), VALUE(Data!S1358 * INDIRECT(Data!B1358)), "")</f>
        <v/>
      </c>
      <c r="R1358" s="20" t="str" cm="1">
        <f t="array" aca="1" ref="R1358" ca="1">IF(NOT(Data!D1358 = 0), VALUE(Data!T1358 * INDIRECT(Data!B1358)), "")</f>
        <v/>
      </c>
      <c r="S1358" s="20" t="str" cm="1">
        <f t="array" aca="1" ref="S1358" ca="1">IF(NOT(Data!D1358 = 0), VALUE(Data!U1358 * INDIRECT(Data!B1358)), "")</f>
        <v/>
      </c>
      <c r="T1358" s="20" t="str" cm="1">
        <f t="array" aca="1" ref="T1358" ca="1">IF(NOT(Data!D1358 = 0), VALUE(Data!V1358 * INDIRECT(Data!B1358)), "")</f>
        <v/>
      </c>
      <c r="U1358" s="20" t="str" cm="1">
        <f t="array" aca="1" ref="U1358" ca="1">IF(NOT(Data!D1358 = 0), VALUE(Data!W1358 * INDIRECT(Data!B1358)), "")</f>
        <v/>
      </c>
      <c r="V1358" s="20" t="str" cm="1">
        <f t="array" aca="1" ref="V1358" ca="1">IF(NOT(Data!D1358 = 0), VALUE(Data!X1358 * INDIRECT(Data!B1358)), "")</f>
        <v/>
      </c>
      <c r="W1358" s="20" t="str" cm="1">
        <f t="array" aca="1" ref="W1358" ca="1">IF(NOT(Data!D1358 = 0), VALUE(Data!Y1358 * INDIRECT(Data!B1358)), "")</f>
        <v/>
      </c>
      <c r="X1358" s="20" t="str" cm="1">
        <f t="array" aca="1" ref="X1358" ca="1">IF(NOT(Data!D1358 = 0), VALUE(Data!Z1358 * INDIRECT(Data!B1358)), "")</f>
        <v/>
      </c>
      <c r="Y1358" s="20" t="str" cm="1">
        <f t="array" aca="1" ref="Y1358" ca="1">IF(NOT(Data!D1358 = 0), VALUE(Data!AA1358 * INDIRECT(Data!B1358)), "")</f>
        <v/>
      </c>
      <c r="Z1358" s="20" t="str" cm="1">
        <f t="array" aca="1" ref="Z1358" ca="1">IF(NOT(Data!D1358 = 0), VALUE(Data!AB1358 * INDIRECT(Data!B1358)), "")</f>
        <v/>
      </c>
      <c r="AA1358" s="20" t="str" cm="1">
        <f t="array" aca="1" ref="AA1358" ca="1">IF(NOT(Data!D1358 = 0), VALUE(Data!AC1358 * INDIRECT(Data!B1358)), "")</f>
        <v/>
      </c>
      <c r="AB1358" s="20" t="str" cm="1">
        <f t="array" aca="1" ref="AB1358" ca="1">IF(NOT(Data!D1358 = 0), VALUE(Data!AD1358 * INDIRECT(Data!B1358)), "")</f>
        <v/>
      </c>
      <c r="AC1358" s="20" t="str" cm="1">
        <f t="array" aca="1" ref="AC1358" ca="1">IF(NOT(Data!D1358 = 0), VALUE(Data!AE1358 * INDIRECT(Data!B1358)), "")</f>
        <v/>
      </c>
      <c r="AD1358" s="20" t="str" cm="1">
        <f t="array" aca="1" ref="AD1358" ca="1">IF(NOT(Data!D1358 = 0), VALUE(Data!AF1358 * INDIRECT(Data!B1358)), "")</f>
        <v/>
      </c>
      <c r="AE1358" s="22" t="str">
        <f>IF(NOT(Data!D1358 = 0), Data!AG1358, "")</f>
        <v/>
      </c>
      <c r="AF1358" s="21" t="str">
        <f>IF(NOT(Data!D1358 = 0), Data!AH1358, "")</f>
        <v/>
      </c>
    </row>
    <row r="1359" spans="1:32">
      <c r="A1359" t="str">
        <f>IF(NOT(Data!D1359 = 0), Data!C1359, "")</f>
        <v/>
      </c>
      <c r="B1359" s="21" t="str">
        <f>IF(NOT(Data!D1359 = 0), Data!D1359, "")</f>
        <v/>
      </c>
      <c r="C1359" s="21" t="str">
        <f>IF(NOT(Data!D1359 = 0), Data!E1359, "")</f>
        <v/>
      </c>
      <c r="D1359" s="20" t="str" cm="1">
        <f t="array" aca="1" ref="D1359" ca="1">IF(NOT(Data!D1359 = 0), VALUE(Data!F1359 * INDIRECT(Data!B1359)), "")</f>
        <v/>
      </c>
      <c r="E1359" s="20" t="str" cm="1">
        <f t="array" aca="1" ref="E1359" ca="1">IF(NOT(Data!D1359 = 0), VALUE(Data!G1359 * INDIRECT(Data!B1359)), "")</f>
        <v/>
      </c>
      <c r="F1359" s="20" t="str" cm="1">
        <f t="array" aca="1" ref="F1359" ca="1">IF(NOT(Data!D1359 = 0), VALUE(Data!H1359 * INDIRECT(Data!B1359)), "")</f>
        <v/>
      </c>
      <c r="G1359" s="20" t="str" cm="1">
        <f t="array" aca="1" ref="G1359" ca="1">IF(NOT(Data!D1359 = 0), VALUE(Data!I1359 * INDIRECT(Data!B1359)), "")</f>
        <v/>
      </c>
      <c r="H1359" s="20" t="str" cm="1">
        <f t="array" aca="1" ref="H1359" ca="1">IF(NOT(Data!D1359 = 0), VALUE(Data!J1359 * INDIRECT(Data!B1359)), "")</f>
        <v/>
      </c>
      <c r="I1359" s="20" t="str" cm="1">
        <f t="array" aca="1" ref="I1359" ca="1">IF(NOT(Data!D1359 = 0), VALUE(Data!K1359 * INDIRECT(Data!B1359)), "")</f>
        <v/>
      </c>
      <c r="J1359" s="20" t="str" cm="1">
        <f t="array" aca="1" ref="J1359" ca="1">IF(NOT(Data!D1359 = 0), VALUE(Data!L1359 * INDIRECT(Data!B1359)), "")</f>
        <v/>
      </c>
      <c r="K1359" s="20" t="str" cm="1">
        <f t="array" aca="1" ref="K1359" ca="1">IF(NOT(Data!D1359 = 0), VALUE(Data!M1359 * INDIRECT(Data!B1359)), "")</f>
        <v/>
      </c>
      <c r="L1359" s="20" t="str" cm="1">
        <f t="array" aca="1" ref="L1359" ca="1">IF(NOT(Data!D1359 = 0), VALUE(Data!N1359 * INDIRECT(Data!B1359)), "")</f>
        <v/>
      </c>
      <c r="M1359" s="20" t="str" cm="1">
        <f t="array" aca="1" ref="M1359" ca="1">IF(NOT(Data!D1359 = 0), VALUE(Data!O1359 * INDIRECT(Data!B1359)), "")</f>
        <v/>
      </c>
      <c r="N1359" s="20" t="str" cm="1">
        <f t="array" aca="1" ref="N1359" ca="1">IF(NOT(Data!D1359 = 0), VALUE(Data!P1359 * INDIRECT(Data!B1359)), "")</f>
        <v/>
      </c>
      <c r="O1359" s="20" t="str" cm="1">
        <f t="array" aca="1" ref="O1359" ca="1">IF(NOT(Data!D1359 = 0), VALUE(Data!Q1359 * INDIRECT(Data!B1359)), "")</f>
        <v/>
      </c>
      <c r="P1359" s="20" t="str" cm="1">
        <f t="array" aca="1" ref="P1359" ca="1">IF(NOT(Data!D1359 = 0), VALUE(Data!R1359 * INDIRECT(Data!B1359)), "")</f>
        <v/>
      </c>
      <c r="Q1359" s="20" t="str" cm="1">
        <f t="array" aca="1" ref="Q1359" ca="1">IF(NOT(Data!D1359 = 0), VALUE(Data!S1359 * INDIRECT(Data!B1359)), "")</f>
        <v/>
      </c>
      <c r="R1359" s="20" t="str" cm="1">
        <f t="array" aca="1" ref="R1359" ca="1">IF(NOT(Data!D1359 = 0), VALUE(Data!T1359 * INDIRECT(Data!B1359)), "")</f>
        <v/>
      </c>
      <c r="S1359" s="20" t="str" cm="1">
        <f t="array" aca="1" ref="S1359" ca="1">IF(NOT(Data!D1359 = 0), VALUE(Data!U1359 * INDIRECT(Data!B1359)), "")</f>
        <v/>
      </c>
      <c r="T1359" s="20" t="str" cm="1">
        <f t="array" aca="1" ref="T1359" ca="1">IF(NOT(Data!D1359 = 0), VALUE(Data!V1359 * INDIRECT(Data!B1359)), "")</f>
        <v/>
      </c>
      <c r="U1359" s="20" t="str" cm="1">
        <f t="array" aca="1" ref="U1359" ca="1">IF(NOT(Data!D1359 = 0), VALUE(Data!W1359 * INDIRECT(Data!B1359)), "")</f>
        <v/>
      </c>
      <c r="V1359" s="20" t="str" cm="1">
        <f t="array" aca="1" ref="V1359" ca="1">IF(NOT(Data!D1359 = 0), VALUE(Data!X1359 * INDIRECT(Data!B1359)), "")</f>
        <v/>
      </c>
      <c r="W1359" s="20" t="str" cm="1">
        <f t="array" aca="1" ref="W1359" ca="1">IF(NOT(Data!D1359 = 0), VALUE(Data!Y1359 * INDIRECT(Data!B1359)), "")</f>
        <v/>
      </c>
      <c r="X1359" s="20" t="str" cm="1">
        <f t="array" aca="1" ref="X1359" ca="1">IF(NOT(Data!D1359 = 0), VALUE(Data!Z1359 * INDIRECT(Data!B1359)), "")</f>
        <v/>
      </c>
      <c r="Y1359" s="20" t="str" cm="1">
        <f t="array" aca="1" ref="Y1359" ca="1">IF(NOT(Data!D1359 = 0), VALUE(Data!AA1359 * INDIRECT(Data!B1359)), "")</f>
        <v/>
      </c>
      <c r="Z1359" s="20" t="str" cm="1">
        <f t="array" aca="1" ref="Z1359" ca="1">IF(NOT(Data!D1359 = 0), VALUE(Data!AB1359 * INDIRECT(Data!B1359)), "")</f>
        <v/>
      </c>
      <c r="AA1359" s="20" t="str" cm="1">
        <f t="array" aca="1" ref="AA1359" ca="1">IF(NOT(Data!D1359 = 0), VALUE(Data!AC1359 * INDIRECT(Data!B1359)), "")</f>
        <v/>
      </c>
      <c r="AB1359" s="20" t="str" cm="1">
        <f t="array" aca="1" ref="AB1359" ca="1">IF(NOT(Data!D1359 = 0), VALUE(Data!AD1359 * INDIRECT(Data!B1359)), "")</f>
        <v/>
      </c>
      <c r="AC1359" s="20" t="str" cm="1">
        <f t="array" aca="1" ref="AC1359" ca="1">IF(NOT(Data!D1359 = 0), VALUE(Data!AE1359 * INDIRECT(Data!B1359)), "")</f>
        <v/>
      </c>
      <c r="AD1359" s="20" t="str" cm="1">
        <f t="array" aca="1" ref="AD1359" ca="1">IF(NOT(Data!D1359 = 0), VALUE(Data!AF1359 * INDIRECT(Data!B1359)), "")</f>
        <v/>
      </c>
      <c r="AE1359" s="22" t="str">
        <f>IF(NOT(Data!D1359 = 0), Data!AG1359, "")</f>
        <v/>
      </c>
      <c r="AF1359" s="21" t="str">
        <f>IF(NOT(Data!D1359 = 0), Data!AH1359, "")</f>
        <v/>
      </c>
    </row>
    <row r="1360" spans="1:32">
      <c r="A1360" t="str">
        <f>IF(NOT(Data!D1360 = 0), Data!C1360, "")</f>
        <v/>
      </c>
      <c r="B1360" s="21" t="str">
        <f>IF(NOT(Data!D1360 = 0), Data!D1360, "")</f>
        <v/>
      </c>
      <c r="C1360" s="21" t="str">
        <f>IF(NOT(Data!D1360 = 0), Data!E1360, "")</f>
        <v/>
      </c>
      <c r="D1360" s="20" t="str" cm="1">
        <f t="array" aca="1" ref="D1360" ca="1">IF(NOT(Data!D1360 = 0), VALUE(Data!F1360 * INDIRECT(Data!B1360)), "")</f>
        <v/>
      </c>
      <c r="E1360" s="20" t="str" cm="1">
        <f t="array" aca="1" ref="E1360" ca="1">IF(NOT(Data!D1360 = 0), VALUE(Data!G1360 * INDIRECT(Data!B1360)), "")</f>
        <v/>
      </c>
      <c r="F1360" s="20" t="str" cm="1">
        <f t="array" aca="1" ref="F1360" ca="1">IF(NOT(Data!D1360 = 0), VALUE(Data!H1360 * INDIRECT(Data!B1360)), "")</f>
        <v/>
      </c>
      <c r="G1360" s="20" t="str" cm="1">
        <f t="array" aca="1" ref="G1360" ca="1">IF(NOT(Data!D1360 = 0), VALUE(Data!I1360 * INDIRECT(Data!B1360)), "")</f>
        <v/>
      </c>
      <c r="H1360" s="20" t="str" cm="1">
        <f t="array" aca="1" ref="H1360" ca="1">IF(NOT(Data!D1360 = 0), VALUE(Data!J1360 * INDIRECT(Data!B1360)), "")</f>
        <v/>
      </c>
      <c r="I1360" s="20" t="str" cm="1">
        <f t="array" aca="1" ref="I1360" ca="1">IF(NOT(Data!D1360 = 0), VALUE(Data!K1360 * INDIRECT(Data!B1360)), "")</f>
        <v/>
      </c>
      <c r="J1360" s="20" t="str" cm="1">
        <f t="array" aca="1" ref="J1360" ca="1">IF(NOT(Data!D1360 = 0), VALUE(Data!L1360 * INDIRECT(Data!B1360)), "")</f>
        <v/>
      </c>
      <c r="K1360" s="20" t="str" cm="1">
        <f t="array" aca="1" ref="K1360" ca="1">IF(NOT(Data!D1360 = 0), VALUE(Data!M1360 * INDIRECT(Data!B1360)), "")</f>
        <v/>
      </c>
      <c r="L1360" s="20" t="str" cm="1">
        <f t="array" aca="1" ref="L1360" ca="1">IF(NOT(Data!D1360 = 0), VALUE(Data!N1360 * INDIRECT(Data!B1360)), "")</f>
        <v/>
      </c>
      <c r="M1360" s="20" t="str" cm="1">
        <f t="array" aca="1" ref="M1360" ca="1">IF(NOT(Data!D1360 = 0), VALUE(Data!O1360 * INDIRECT(Data!B1360)), "")</f>
        <v/>
      </c>
      <c r="N1360" s="20" t="str" cm="1">
        <f t="array" aca="1" ref="N1360" ca="1">IF(NOT(Data!D1360 = 0), VALUE(Data!P1360 * INDIRECT(Data!B1360)), "")</f>
        <v/>
      </c>
      <c r="O1360" s="20" t="str" cm="1">
        <f t="array" aca="1" ref="O1360" ca="1">IF(NOT(Data!D1360 = 0), VALUE(Data!Q1360 * INDIRECT(Data!B1360)), "")</f>
        <v/>
      </c>
      <c r="P1360" s="20" t="str" cm="1">
        <f t="array" aca="1" ref="P1360" ca="1">IF(NOT(Data!D1360 = 0), VALUE(Data!R1360 * INDIRECT(Data!B1360)), "")</f>
        <v/>
      </c>
      <c r="Q1360" s="20" t="str" cm="1">
        <f t="array" aca="1" ref="Q1360" ca="1">IF(NOT(Data!D1360 = 0), VALUE(Data!S1360 * INDIRECT(Data!B1360)), "")</f>
        <v/>
      </c>
      <c r="R1360" s="20" t="str" cm="1">
        <f t="array" aca="1" ref="R1360" ca="1">IF(NOT(Data!D1360 = 0), VALUE(Data!T1360 * INDIRECT(Data!B1360)), "")</f>
        <v/>
      </c>
      <c r="S1360" s="20" t="str" cm="1">
        <f t="array" aca="1" ref="S1360" ca="1">IF(NOT(Data!D1360 = 0), VALUE(Data!U1360 * INDIRECT(Data!B1360)), "")</f>
        <v/>
      </c>
      <c r="T1360" s="20" t="str" cm="1">
        <f t="array" aca="1" ref="T1360" ca="1">IF(NOT(Data!D1360 = 0), VALUE(Data!V1360 * INDIRECT(Data!B1360)), "")</f>
        <v/>
      </c>
      <c r="U1360" s="20" t="str" cm="1">
        <f t="array" aca="1" ref="U1360" ca="1">IF(NOT(Data!D1360 = 0), VALUE(Data!W1360 * INDIRECT(Data!B1360)), "")</f>
        <v/>
      </c>
      <c r="V1360" s="20" t="str" cm="1">
        <f t="array" aca="1" ref="V1360" ca="1">IF(NOT(Data!D1360 = 0), VALUE(Data!X1360 * INDIRECT(Data!B1360)), "")</f>
        <v/>
      </c>
      <c r="W1360" s="20" t="str" cm="1">
        <f t="array" aca="1" ref="W1360" ca="1">IF(NOT(Data!D1360 = 0), VALUE(Data!Y1360 * INDIRECT(Data!B1360)), "")</f>
        <v/>
      </c>
      <c r="X1360" s="20" t="str" cm="1">
        <f t="array" aca="1" ref="X1360" ca="1">IF(NOT(Data!D1360 = 0), VALUE(Data!Z1360 * INDIRECT(Data!B1360)), "")</f>
        <v/>
      </c>
      <c r="Y1360" s="20" t="str" cm="1">
        <f t="array" aca="1" ref="Y1360" ca="1">IF(NOT(Data!D1360 = 0), VALUE(Data!AA1360 * INDIRECT(Data!B1360)), "")</f>
        <v/>
      </c>
      <c r="Z1360" s="20" t="str" cm="1">
        <f t="array" aca="1" ref="Z1360" ca="1">IF(NOT(Data!D1360 = 0), VALUE(Data!AB1360 * INDIRECT(Data!B1360)), "")</f>
        <v/>
      </c>
      <c r="AA1360" s="20" t="str" cm="1">
        <f t="array" aca="1" ref="AA1360" ca="1">IF(NOT(Data!D1360 = 0), VALUE(Data!AC1360 * INDIRECT(Data!B1360)), "")</f>
        <v/>
      </c>
      <c r="AB1360" s="20" t="str" cm="1">
        <f t="array" aca="1" ref="AB1360" ca="1">IF(NOT(Data!D1360 = 0), VALUE(Data!AD1360 * INDIRECT(Data!B1360)), "")</f>
        <v/>
      </c>
      <c r="AC1360" s="20" t="str" cm="1">
        <f t="array" aca="1" ref="AC1360" ca="1">IF(NOT(Data!D1360 = 0), VALUE(Data!AE1360 * INDIRECT(Data!B1360)), "")</f>
        <v/>
      </c>
      <c r="AD1360" s="20" t="str" cm="1">
        <f t="array" aca="1" ref="AD1360" ca="1">IF(NOT(Data!D1360 = 0), VALUE(Data!AF1360 * INDIRECT(Data!B1360)), "")</f>
        <v/>
      </c>
      <c r="AE1360" s="22" t="str">
        <f>IF(NOT(Data!D1360 = 0), Data!AG1360, "")</f>
        <v/>
      </c>
      <c r="AF1360" s="21" t="str">
        <f>IF(NOT(Data!D1360 = 0), Data!AH1360, "")</f>
        <v/>
      </c>
    </row>
    <row r="1361" spans="1:32">
      <c r="A1361" t="str">
        <f>IF(NOT(Data!D1361 = 0), Data!C1361, "")</f>
        <v/>
      </c>
      <c r="B1361" s="21" t="str">
        <f>IF(NOT(Data!D1361 = 0), Data!D1361, "")</f>
        <v/>
      </c>
      <c r="C1361" s="21" t="str">
        <f>IF(NOT(Data!D1361 = 0), Data!E1361, "")</f>
        <v/>
      </c>
      <c r="D1361" s="20" t="str" cm="1">
        <f t="array" aca="1" ref="D1361" ca="1">IF(NOT(Data!D1361 = 0), VALUE(Data!F1361 * INDIRECT(Data!B1361)), "")</f>
        <v/>
      </c>
      <c r="E1361" s="20" t="str" cm="1">
        <f t="array" aca="1" ref="E1361" ca="1">IF(NOT(Data!D1361 = 0), VALUE(Data!G1361 * INDIRECT(Data!B1361)), "")</f>
        <v/>
      </c>
      <c r="F1361" s="20" t="str" cm="1">
        <f t="array" aca="1" ref="F1361" ca="1">IF(NOT(Data!D1361 = 0), VALUE(Data!H1361 * INDIRECT(Data!B1361)), "")</f>
        <v/>
      </c>
      <c r="G1361" s="20" t="str" cm="1">
        <f t="array" aca="1" ref="G1361" ca="1">IF(NOT(Data!D1361 = 0), VALUE(Data!I1361 * INDIRECT(Data!B1361)), "")</f>
        <v/>
      </c>
      <c r="H1361" s="20" t="str" cm="1">
        <f t="array" aca="1" ref="H1361" ca="1">IF(NOT(Data!D1361 = 0), VALUE(Data!J1361 * INDIRECT(Data!B1361)), "")</f>
        <v/>
      </c>
      <c r="I1361" s="20" t="str" cm="1">
        <f t="array" aca="1" ref="I1361" ca="1">IF(NOT(Data!D1361 = 0), VALUE(Data!K1361 * INDIRECT(Data!B1361)), "")</f>
        <v/>
      </c>
      <c r="J1361" s="20" t="str" cm="1">
        <f t="array" aca="1" ref="J1361" ca="1">IF(NOT(Data!D1361 = 0), VALUE(Data!L1361 * INDIRECT(Data!B1361)), "")</f>
        <v/>
      </c>
      <c r="K1361" s="20" t="str" cm="1">
        <f t="array" aca="1" ref="K1361" ca="1">IF(NOT(Data!D1361 = 0), VALUE(Data!M1361 * INDIRECT(Data!B1361)), "")</f>
        <v/>
      </c>
      <c r="L1361" s="20" t="str" cm="1">
        <f t="array" aca="1" ref="L1361" ca="1">IF(NOT(Data!D1361 = 0), VALUE(Data!N1361 * INDIRECT(Data!B1361)), "")</f>
        <v/>
      </c>
      <c r="M1361" s="20" t="str" cm="1">
        <f t="array" aca="1" ref="M1361" ca="1">IF(NOT(Data!D1361 = 0), VALUE(Data!O1361 * INDIRECT(Data!B1361)), "")</f>
        <v/>
      </c>
      <c r="N1361" s="20" t="str" cm="1">
        <f t="array" aca="1" ref="N1361" ca="1">IF(NOT(Data!D1361 = 0), VALUE(Data!P1361 * INDIRECT(Data!B1361)), "")</f>
        <v/>
      </c>
      <c r="O1361" s="20" t="str" cm="1">
        <f t="array" aca="1" ref="O1361" ca="1">IF(NOT(Data!D1361 = 0), VALUE(Data!Q1361 * INDIRECT(Data!B1361)), "")</f>
        <v/>
      </c>
      <c r="P1361" s="20" t="str" cm="1">
        <f t="array" aca="1" ref="P1361" ca="1">IF(NOT(Data!D1361 = 0), VALUE(Data!R1361 * INDIRECT(Data!B1361)), "")</f>
        <v/>
      </c>
      <c r="Q1361" s="20" t="str" cm="1">
        <f t="array" aca="1" ref="Q1361" ca="1">IF(NOT(Data!D1361 = 0), VALUE(Data!S1361 * INDIRECT(Data!B1361)), "")</f>
        <v/>
      </c>
      <c r="R1361" s="20" t="str" cm="1">
        <f t="array" aca="1" ref="R1361" ca="1">IF(NOT(Data!D1361 = 0), VALUE(Data!T1361 * INDIRECT(Data!B1361)), "")</f>
        <v/>
      </c>
      <c r="S1361" s="20" t="str" cm="1">
        <f t="array" aca="1" ref="S1361" ca="1">IF(NOT(Data!D1361 = 0), VALUE(Data!U1361 * INDIRECT(Data!B1361)), "")</f>
        <v/>
      </c>
      <c r="T1361" s="20" t="str" cm="1">
        <f t="array" aca="1" ref="T1361" ca="1">IF(NOT(Data!D1361 = 0), VALUE(Data!V1361 * INDIRECT(Data!B1361)), "")</f>
        <v/>
      </c>
      <c r="U1361" s="20" t="str" cm="1">
        <f t="array" aca="1" ref="U1361" ca="1">IF(NOT(Data!D1361 = 0), VALUE(Data!W1361 * INDIRECT(Data!B1361)), "")</f>
        <v/>
      </c>
      <c r="V1361" s="20" t="str" cm="1">
        <f t="array" aca="1" ref="V1361" ca="1">IF(NOT(Data!D1361 = 0), VALUE(Data!X1361 * INDIRECT(Data!B1361)), "")</f>
        <v/>
      </c>
      <c r="W1361" s="20" t="str" cm="1">
        <f t="array" aca="1" ref="W1361" ca="1">IF(NOT(Data!D1361 = 0), VALUE(Data!Y1361 * INDIRECT(Data!B1361)), "")</f>
        <v/>
      </c>
      <c r="X1361" s="20" t="str" cm="1">
        <f t="array" aca="1" ref="X1361" ca="1">IF(NOT(Data!D1361 = 0), VALUE(Data!Z1361 * INDIRECT(Data!B1361)), "")</f>
        <v/>
      </c>
      <c r="Y1361" s="20" t="str" cm="1">
        <f t="array" aca="1" ref="Y1361" ca="1">IF(NOT(Data!D1361 = 0), VALUE(Data!AA1361 * INDIRECT(Data!B1361)), "")</f>
        <v/>
      </c>
      <c r="Z1361" s="20" t="str" cm="1">
        <f t="array" aca="1" ref="Z1361" ca="1">IF(NOT(Data!D1361 = 0), VALUE(Data!AB1361 * INDIRECT(Data!B1361)), "")</f>
        <v/>
      </c>
      <c r="AA1361" s="20" t="str" cm="1">
        <f t="array" aca="1" ref="AA1361" ca="1">IF(NOT(Data!D1361 = 0), VALUE(Data!AC1361 * INDIRECT(Data!B1361)), "")</f>
        <v/>
      </c>
      <c r="AB1361" s="20" t="str" cm="1">
        <f t="array" aca="1" ref="AB1361" ca="1">IF(NOT(Data!D1361 = 0), VALUE(Data!AD1361 * INDIRECT(Data!B1361)), "")</f>
        <v/>
      </c>
      <c r="AC1361" s="20" t="str" cm="1">
        <f t="array" aca="1" ref="AC1361" ca="1">IF(NOT(Data!D1361 = 0), VALUE(Data!AE1361 * INDIRECT(Data!B1361)), "")</f>
        <v/>
      </c>
      <c r="AD1361" s="20" t="str" cm="1">
        <f t="array" aca="1" ref="AD1361" ca="1">IF(NOT(Data!D1361 = 0), VALUE(Data!AF1361 * INDIRECT(Data!B1361)), "")</f>
        <v/>
      </c>
      <c r="AE1361" s="22" t="str">
        <f>IF(NOT(Data!D1361 = 0), Data!AG1361, "")</f>
        <v/>
      </c>
      <c r="AF1361" s="21" t="str">
        <f>IF(NOT(Data!D1361 = 0), Data!AH1361, "")</f>
        <v/>
      </c>
    </row>
    <row r="1362" spans="1:32">
      <c r="A1362" t="str">
        <f>IF(NOT(Data!D1362 = 0), Data!C1362, "")</f>
        <v/>
      </c>
      <c r="B1362" s="21" t="str">
        <f>IF(NOT(Data!D1362 = 0), Data!D1362, "")</f>
        <v/>
      </c>
      <c r="C1362" s="21" t="str">
        <f>IF(NOT(Data!D1362 = 0), Data!E1362, "")</f>
        <v/>
      </c>
      <c r="D1362" s="20" t="str" cm="1">
        <f t="array" aca="1" ref="D1362" ca="1">IF(NOT(Data!D1362 = 0), VALUE(Data!F1362 * INDIRECT(Data!B1362)), "")</f>
        <v/>
      </c>
      <c r="E1362" s="20" t="str" cm="1">
        <f t="array" aca="1" ref="E1362" ca="1">IF(NOT(Data!D1362 = 0), VALUE(Data!G1362 * INDIRECT(Data!B1362)), "")</f>
        <v/>
      </c>
      <c r="F1362" s="20" t="str" cm="1">
        <f t="array" aca="1" ref="F1362" ca="1">IF(NOT(Data!D1362 = 0), VALUE(Data!H1362 * INDIRECT(Data!B1362)), "")</f>
        <v/>
      </c>
      <c r="G1362" s="20" t="str" cm="1">
        <f t="array" aca="1" ref="G1362" ca="1">IF(NOT(Data!D1362 = 0), VALUE(Data!I1362 * INDIRECT(Data!B1362)), "")</f>
        <v/>
      </c>
      <c r="H1362" s="20" t="str" cm="1">
        <f t="array" aca="1" ref="H1362" ca="1">IF(NOT(Data!D1362 = 0), VALUE(Data!J1362 * INDIRECT(Data!B1362)), "")</f>
        <v/>
      </c>
      <c r="I1362" s="20" t="str" cm="1">
        <f t="array" aca="1" ref="I1362" ca="1">IF(NOT(Data!D1362 = 0), VALUE(Data!K1362 * INDIRECT(Data!B1362)), "")</f>
        <v/>
      </c>
      <c r="J1362" s="20" t="str" cm="1">
        <f t="array" aca="1" ref="J1362" ca="1">IF(NOT(Data!D1362 = 0), VALUE(Data!L1362 * INDIRECT(Data!B1362)), "")</f>
        <v/>
      </c>
      <c r="K1362" s="20" t="str" cm="1">
        <f t="array" aca="1" ref="K1362" ca="1">IF(NOT(Data!D1362 = 0), VALUE(Data!M1362 * INDIRECT(Data!B1362)), "")</f>
        <v/>
      </c>
      <c r="L1362" s="20" t="str" cm="1">
        <f t="array" aca="1" ref="L1362" ca="1">IF(NOT(Data!D1362 = 0), VALUE(Data!N1362 * INDIRECT(Data!B1362)), "")</f>
        <v/>
      </c>
      <c r="M1362" s="20" t="str" cm="1">
        <f t="array" aca="1" ref="M1362" ca="1">IF(NOT(Data!D1362 = 0), VALUE(Data!O1362 * INDIRECT(Data!B1362)), "")</f>
        <v/>
      </c>
      <c r="N1362" s="20" t="str" cm="1">
        <f t="array" aca="1" ref="N1362" ca="1">IF(NOT(Data!D1362 = 0), VALUE(Data!P1362 * INDIRECT(Data!B1362)), "")</f>
        <v/>
      </c>
      <c r="O1362" s="20" t="str" cm="1">
        <f t="array" aca="1" ref="O1362" ca="1">IF(NOT(Data!D1362 = 0), VALUE(Data!Q1362 * INDIRECT(Data!B1362)), "")</f>
        <v/>
      </c>
      <c r="P1362" s="20" t="str" cm="1">
        <f t="array" aca="1" ref="P1362" ca="1">IF(NOT(Data!D1362 = 0), VALUE(Data!R1362 * INDIRECT(Data!B1362)), "")</f>
        <v/>
      </c>
      <c r="Q1362" s="20" t="str" cm="1">
        <f t="array" aca="1" ref="Q1362" ca="1">IF(NOT(Data!D1362 = 0), VALUE(Data!S1362 * INDIRECT(Data!B1362)), "")</f>
        <v/>
      </c>
      <c r="R1362" s="20" t="str" cm="1">
        <f t="array" aca="1" ref="R1362" ca="1">IF(NOT(Data!D1362 = 0), VALUE(Data!T1362 * INDIRECT(Data!B1362)), "")</f>
        <v/>
      </c>
      <c r="S1362" s="20" t="str" cm="1">
        <f t="array" aca="1" ref="S1362" ca="1">IF(NOT(Data!D1362 = 0), VALUE(Data!U1362 * INDIRECT(Data!B1362)), "")</f>
        <v/>
      </c>
      <c r="T1362" s="20" t="str" cm="1">
        <f t="array" aca="1" ref="T1362" ca="1">IF(NOT(Data!D1362 = 0), VALUE(Data!V1362 * INDIRECT(Data!B1362)), "")</f>
        <v/>
      </c>
      <c r="U1362" s="20" t="str" cm="1">
        <f t="array" aca="1" ref="U1362" ca="1">IF(NOT(Data!D1362 = 0), VALUE(Data!W1362 * INDIRECT(Data!B1362)), "")</f>
        <v/>
      </c>
      <c r="V1362" s="20" t="str" cm="1">
        <f t="array" aca="1" ref="V1362" ca="1">IF(NOT(Data!D1362 = 0), VALUE(Data!X1362 * INDIRECT(Data!B1362)), "")</f>
        <v/>
      </c>
      <c r="W1362" s="20" t="str" cm="1">
        <f t="array" aca="1" ref="W1362" ca="1">IF(NOT(Data!D1362 = 0), VALUE(Data!Y1362 * INDIRECT(Data!B1362)), "")</f>
        <v/>
      </c>
      <c r="X1362" s="20" t="str" cm="1">
        <f t="array" aca="1" ref="X1362" ca="1">IF(NOT(Data!D1362 = 0), VALUE(Data!Z1362 * INDIRECT(Data!B1362)), "")</f>
        <v/>
      </c>
      <c r="Y1362" s="20" t="str" cm="1">
        <f t="array" aca="1" ref="Y1362" ca="1">IF(NOT(Data!D1362 = 0), VALUE(Data!AA1362 * INDIRECT(Data!B1362)), "")</f>
        <v/>
      </c>
      <c r="Z1362" s="20" t="str" cm="1">
        <f t="array" aca="1" ref="Z1362" ca="1">IF(NOT(Data!D1362 = 0), VALUE(Data!AB1362 * INDIRECT(Data!B1362)), "")</f>
        <v/>
      </c>
      <c r="AA1362" s="20" t="str" cm="1">
        <f t="array" aca="1" ref="AA1362" ca="1">IF(NOT(Data!D1362 = 0), VALUE(Data!AC1362 * INDIRECT(Data!B1362)), "")</f>
        <v/>
      </c>
      <c r="AB1362" s="20" t="str" cm="1">
        <f t="array" aca="1" ref="AB1362" ca="1">IF(NOT(Data!D1362 = 0), VALUE(Data!AD1362 * INDIRECT(Data!B1362)), "")</f>
        <v/>
      </c>
      <c r="AC1362" s="20" t="str" cm="1">
        <f t="array" aca="1" ref="AC1362" ca="1">IF(NOT(Data!D1362 = 0), VALUE(Data!AE1362 * INDIRECT(Data!B1362)), "")</f>
        <v/>
      </c>
      <c r="AD1362" s="20" t="str" cm="1">
        <f t="array" aca="1" ref="AD1362" ca="1">IF(NOT(Data!D1362 = 0), VALUE(Data!AF1362 * INDIRECT(Data!B1362)), "")</f>
        <v/>
      </c>
      <c r="AE1362" s="22" t="str">
        <f>IF(NOT(Data!D1362 = 0), Data!AG1362, "")</f>
        <v/>
      </c>
      <c r="AF1362" s="21" t="str">
        <f>IF(NOT(Data!D1362 = 0), Data!AH1362, "")</f>
        <v/>
      </c>
    </row>
    <row r="1363" spans="1:32">
      <c r="A1363" t="str">
        <f>IF(NOT(Data!D1363 = 0), Data!C1363, "")</f>
        <v/>
      </c>
      <c r="B1363" s="21" t="str">
        <f>IF(NOT(Data!D1363 = 0), Data!D1363, "")</f>
        <v/>
      </c>
      <c r="C1363" s="21" t="str">
        <f>IF(NOT(Data!D1363 = 0), Data!E1363, "")</f>
        <v/>
      </c>
      <c r="D1363" s="20" t="str" cm="1">
        <f t="array" aca="1" ref="D1363" ca="1">IF(NOT(Data!D1363 = 0), VALUE(Data!F1363 * INDIRECT(Data!B1363)), "")</f>
        <v/>
      </c>
      <c r="E1363" s="20" t="str" cm="1">
        <f t="array" aca="1" ref="E1363" ca="1">IF(NOT(Data!D1363 = 0), VALUE(Data!G1363 * INDIRECT(Data!B1363)), "")</f>
        <v/>
      </c>
      <c r="F1363" s="20" t="str" cm="1">
        <f t="array" aca="1" ref="F1363" ca="1">IF(NOT(Data!D1363 = 0), VALUE(Data!H1363 * INDIRECT(Data!B1363)), "")</f>
        <v/>
      </c>
      <c r="G1363" s="20" t="str" cm="1">
        <f t="array" aca="1" ref="G1363" ca="1">IF(NOT(Data!D1363 = 0), VALUE(Data!I1363 * INDIRECT(Data!B1363)), "")</f>
        <v/>
      </c>
      <c r="H1363" s="20" t="str" cm="1">
        <f t="array" aca="1" ref="H1363" ca="1">IF(NOT(Data!D1363 = 0), VALUE(Data!J1363 * INDIRECT(Data!B1363)), "")</f>
        <v/>
      </c>
      <c r="I1363" s="20" t="str" cm="1">
        <f t="array" aca="1" ref="I1363" ca="1">IF(NOT(Data!D1363 = 0), VALUE(Data!K1363 * INDIRECT(Data!B1363)), "")</f>
        <v/>
      </c>
      <c r="J1363" s="20" t="str" cm="1">
        <f t="array" aca="1" ref="J1363" ca="1">IF(NOT(Data!D1363 = 0), VALUE(Data!L1363 * INDIRECT(Data!B1363)), "")</f>
        <v/>
      </c>
      <c r="K1363" s="20" t="str" cm="1">
        <f t="array" aca="1" ref="K1363" ca="1">IF(NOT(Data!D1363 = 0), VALUE(Data!M1363 * INDIRECT(Data!B1363)), "")</f>
        <v/>
      </c>
      <c r="L1363" s="20" t="str" cm="1">
        <f t="array" aca="1" ref="L1363" ca="1">IF(NOT(Data!D1363 = 0), VALUE(Data!N1363 * INDIRECT(Data!B1363)), "")</f>
        <v/>
      </c>
      <c r="M1363" s="20" t="str" cm="1">
        <f t="array" aca="1" ref="M1363" ca="1">IF(NOT(Data!D1363 = 0), VALUE(Data!O1363 * INDIRECT(Data!B1363)), "")</f>
        <v/>
      </c>
      <c r="N1363" s="20" t="str" cm="1">
        <f t="array" aca="1" ref="N1363" ca="1">IF(NOT(Data!D1363 = 0), VALUE(Data!P1363 * INDIRECT(Data!B1363)), "")</f>
        <v/>
      </c>
      <c r="O1363" s="20" t="str" cm="1">
        <f t="array" aca="1" ref="O1363" ca="1">IF(NOT(Data!D1363 = 0), VALUE(Data!Q1363 * INDIRECT(Data!B1363)), "")</f>
        <v/>
      </c>
      <c r="P1363" s="20" t="str" cm="1">
        <f t="array" aca="1" ref="P1363" ca="1">IF(NOT(Data!D1363 = 0), VALUE(Data!R1363 * INDIRECT(Data!B1363)), "")</f>
        <v/>
      </c>
      <c r="Q1363" s="20" t="str" cm="1">
        <f t="array" aca="1" ref="Q1363" ca="1">IF(NOT(Data!D1363 = 0), VALUE(Data!S1363 * INDIRECT(Data!B1363)), "")</f>
        <v/>
      </c>
      <c r="R1363" s="20" t="str" cm="1">
        <f t="array" aca="1" ref="R1363" ca="1">IF(NOT(Data!D1363 = 0), VALUE(Data!T1363 * INDIRECT(Data!B1363)), "")</f>
        <v/>
      </c>
      <c r="S1363" s="20" t="str" cm="1">
        <f t="array" aca="1" ref="S1363" ca="1">IF(NOT(Data!D1363 = 0), VALUE(Data!U1363 * INDIRECT(Data!B1363)), "")</f>
        <v/>
      </c>
      <c r="T1363" s="20" t="str" cm="1">
        <f t="array" aca="1" ref="T1363" ca="1">IF(NOT(Data!D1363 = 0), VALUE(Data!V1363 * INDIRECT(Data!B1363)), "")</f>
        <v/>
      </c>
      <c r="U1363" s="20" t="str" cm="1">
        <f t="array" aca="1" ref="U1363" ca="1">IF(NOT(Data!D1363 = 0), VALUE(Data!W1363 * INDIRECT(Data!B1363)), "")</f>
        <v/>
      </c>
      <c r="V1363" s="20" t="str" cm="1">
        <f t="array" aca="1" ref="V1363" ca="1">IF(NOT(Data!D1363 = 0), VALUE(Data!X1363 * INDIRECT(Data!B1363)), "")</f>
        <v/>
      </c>
      <c r="W1363" s="20" t="str" cm="1">
        <f t="array" aca="1" ref="W1363" ca="1">IF(NOT(Data!D1363 = 0), VALUE(Data!Y1363 * INDIRECT(Data!B1363)), "")</f>
        <v/>
      </c>
      <c r="X1363" s="20" t="str" cm="1">
        <f t="array" aca="1" ref="X1363" ca="1">IF(NOT(Data!D1363 = 0), VALUE(Data!Z1363 * INDIRECT(Data!B1363)), "")</f>
        <v/>
      </c>
      <c r="Y1363" s="20" t="str" cm="1">
        <f t="array" aca="1" ref="Y1363" ca="1">IF(NOT(Data!D1363 = 0), VALUE(Data!AA1363 * INDIRECT(Data!B1363)), "")</f>
        <v/>
      </c>
      <c r="Z1363" s="20" t="str" cm="1">
        <f t="array" aca="1" ref="Z1363" ca="1">IF(NOT(Data!D1363 = 0), VALUE(Data!AB1363 * INDIRECT(Data!B1363)), "")</f>
        <v/>
      </c>
      <c r="AA1363" s="20" t="str" cm="1">
        <f t="array" aca="1" ref="AA1363" ca="1">IF(NOT(Data!D1363 = 0), VALUE(Data!AC1363 * INDIRECT(Data!B1363)), "")</f>
        <v/>
      </c>
      <c r="AB1363" s="20" t="str" cm="1">
        <f t="array" aca="1" ref="AB1363" ca="1">IF(NOT(Data!D1363 = 0), VALUE(Data!AD1363 * INDIRECT(Data!B1363)), "")</f>
        <v/>
      </c>
      <c r="AC1363" s="20" t="str" cm="1">
        <f t="array" aca="1" ref="AC1363" ca="1">IF(NOT(Data!D1363 = 0), VALUE(Data!AE1363 * INDIRECT(Data!B1363)), "")</f>
        <v/>
      </c>
      <c r="AD1363" s="20" t="str" cm="1">
        <f t="array" aca="1" ref="AD1363" ca="1">IF(NOT(Data!D1363 = 0), VALUE(Data!AF1363 * INDIRECT(Data!B1363)), "")</f>
        <v/>
      </c>
      <c r="AE1363" s="22" t="str">
        <f>IF(NOT(Data!D1363 = 0), Data!AG1363, "")</f>
        <v/>
      </c>
      <c r="AF1363" s="21" t="str">
        <f>IF(NOT(Data!D1363 = 0), Data!AH1363, "")</f>
        <v/>
      </c>
    </row>
    <row r="1364" spans="1:32">
      <c r="A1364" t="str">
        <f>IF(NOT(Data!D1364 = 0), Data!C1364, "")</f>
        <v/>
      </c>
      <c r="B1364" s="21" t="str">
        <f>IF(NOT(Data!D1364 = 0), Data!D1364, "")</f>
        <v/>
      </c>
      <c r="C1364" s="21" t="str">
        <f>IF(NOT(Data!D1364 = 0), Data!E1364, "")</f>
        <v/>
      </c>
      <c r="D1364" s="20" t="str" cm="1">
        <f t="array" aca="1" ref="D1364" ca="1">IF(NOT(Data!D1364 = 0), VALUE(Data!F1364 * INDIRECT(Data!B1364)), "")</f>
        <v/>
      </c>
      <c r="E1364" s="20" t="str" cm="1">
        <f t="array" aca="1" ref="E1364" ca="1">IF(NOT(Data!D1364 = 0), VALUE(Data!G1364 * INDIRECT(Data!B1364)), "")</f>
        <v/>
      </c>
      <c r="F1364" s="20" t="str" cm="1">
        <f t="array" aca="1" ref="F1364" ca="1">IF(NOT(Data!D1364 = 0), VALUE(Data!H1364 * INDIRECT(Data!B1364)), "")</f>
        <v/>
      </c>
      <c r="G1364" s="20" t="str" cm="1">
        <f t="array" aca="1" ref="G1364" ca="1">IF(NOT(Data!D1364 = 0), VALUE(Data!I1364 * INDIRECT(Data!B1364)), "")</f>
        <v/>
      </c>
      <c r="H1364" s="20" t="str" cm="1">
        <f t="array" aca="1" ref="H1364" ca="1">IF(NOT(Data!D1364 = 0), VALUE(Data!J1364 * INDIRECT(Data!B1364)), "")</f>
        <v/>
      </c>
      <c r="I1364" s="20" t="str" cm="1">
        <f t="array" aca="1" ref="I1364" ca="1">IF(NOT(Data!D1364 = 0), VALUE(Data!K1364 * INDIRECT(Data!B1364)), "")</f>
        <v/>
      </c>
      <c r="J1364" s="20" t="str" cm="1">
        <f t="array" aca="1" ref="J1364" ca="1">IF(NOT(Data!D1364 = 0), VALUE(Data!L1364 * INDIRECT(Data!B1364)), "")</f>
        <v/>
      </c>
      <c r="K1364" s="20" t="str" cm="1">
        <f t="array" aca="1" ref="K1364" ca="1">IF(NOT(Data!D1364 = 0), VALUE(Data!M1364 * INDIRECT(Data!B1364)), "")</f>
        <v/>
      </c>
      <c r="L1364" s="20" t="str" cm="1">
        <f t="array" aca="1" ref="L1364" ca="1">IF(NOT(Data!D1364 = 0), VALUE(Data!N1364 * INDIRECT(Data!B1364)), "")</f>
        <v/>
      </c>
      <c r="M1364" s="20" t="str" cm="1">
        <f t="array" aca="1" ref="M1364" ca="1">IF(NOT(Data!D1364 = 0), VALUE(Data!O1364 * INDIRECT(Data!B1364)), "")</f>
        <v/>
      </c>
      <c r="N1364" s="20" t="str" cm="1">
        <f t="array" aca="1" ref="N1364" ca="1">IF(NOT(Data!D1364 = 0), VALUE(Data!P1364 * INDIRECT(Data!B1364)), "")</f>
        <v/>
      </c>
      <c r="O1364" s="20" t="str" cm="1">
        <f t="array" aca="1" ref="O1364" ca="1">IF(NOT(Data!D1364 = 0), VALUE(Data!Q1364 * INDIRECT(Data!B1364)), "")</f>
        <v/>
      </c>
      <c r="P1364" s="20" t="str" cm="1">
        <f t="array" aca="1" ref="P1364" ca="1">IF(NOT(Data!D1364 = 0), VALUE(Data!R1364 * INDIRECT(Data!B1364)), "")</f>
        <v/>
      </c>
      <c r="Q1364" s="20" t="str" cm="1">
        <f t="array" aca="1" ref="Q1364" ca="1">IF(NOT(Data!D1364 = 0), VALUE(Data!S1364 * INDIRECT(Data!B1364)), "")</f>
        <v/>
      </c>
      <c r="R1364" s="20" t="str" cm="1">
        <f t="array" aca="1" ref="R1364" ca="1">IF(NOT(Data!D1364 = 0), VALUE(Data!T1364 * INDIRECT(Data!B1364)), "")</f>
        <v/>
      </c>
      <c r="S1364" s="20" t="str" cm="1">
        <f t="array" aca="1" ref="S1364" ca="1">IF(NOT(Data!D1364 = 0), VALUE(Data!U1364 * INDIRECT(Data!B1364)), "")</f>
        <v/>
      </c>
      <c r="T1364" s="20" t="str" cm="1">
        <f t="array" aca="1" ref="T1364" ca="1">IF(NOT(Data!D1364 = 0), VALUE(Data!V1364 * INDIRECT(Data!B1364)), "")</f>
        <v/>
      </c>
      <c r="U1364" s="20" t="str" cm="1">
        <f t="array" aca="1" ref="U1364" ca="1">IF(NOT(Data!D1364 = 0), VALUE(Data!W1364 * INDIRECT(Data!B1364)), "")</f>
        <v/>
      </c>
      <c r="V1364" s="20" t="str" cm="1">
        <f t="array" aca="1" ref="V1364" ca="1">IF(NOT(Data!D1364 = 0), VALUE(Data!X1364 * INDIRECT(Data!B1364)), "")</f>
        <v/>
      </c>
      <c r="W1364" s="20" t="str" cm="1">
        <f t="array" aca="1" ref="W1364" ca="1">IF(NOT(Data!D1364 = 0), VALUE(Data!Y1364 * INDIRECT(Data!B1364)), "")</f>
        <v/>
      </c>
      <c r="X1364" s="20" t="str" cm="1">
        <f t="array" aca="1" ref="X1364" ca="1">IF(NOT(Data!D1364 = 0), VALUE(Data!Z1364 * INDIRECT(Data!B1364)), "")</f>
        <v/>
      </c>
      <c r="Y1364" s="20" t="str" cm="1">
        <f t="array" aca="1" ref="Y1364" ca="1">IF(NOT(Data!D1364 = 0), VALUE(Data!AA1364 * INDIRECT(Data!B1364)), "")</f>
        <v/>
      </c>
      <c r="Z1364" s="20" t="str" cm="1">
        <f t="array" aca="1" ref="Z1364" ca="1">IF(NOT(Data!D1364 = 0), VALUE(Data!AB1364 * INDIRECT(Data!B1364)), "")</f>
        <v/>
      </c>
      <c r="AA1364" s="20" t="str" cm="1">
        <f t="array" aca="1" ref="AA1364" ca="1">IF(NOT(Data!D1364 = 0), VALUE(Data!AC1364 * INDIRECT(Data!B1364)), "")</f>
        <v/>
      </c>
      <c r="AB1364" s="20" t="str" cm="1">
        <f t="array" aca="1" ref="AB1364" ca="1">IF(NOT(Data!D1364 = 0), VALUE(Data!AD1364 * INDIRECT(Data!B1364)), "")</f>
        <v/>
      </c>
      <c r="AC1364" s="20" t="str" cm="1">
        <f t="array" aca="1" ref="AC1364" ca="1">IF(NOT(Data!D1364 = 0), VALUE(Data!AE1364 * INDIRECT(Data!B1364)), "")</f>
        <v/>
      </c>
      <c r="AD1364" s="20" t="str" cm="1">
        <f t="array" aca="1" ref="AD1364" ca="1">IF(NOT(Data!D1364 = 0), VALUE(Data!AF1364 * INDIRECT(Data!B1364)), "")</f>
        <v/>
      </c>
      <c r="AE1364" s="22" t="str">
        <f>IF(NOT(Data!D1364 = 0), Data!AG1364, "")</f>
        <v/>
      </c>
      <c r="AF1364" s="21" t="str">
        <f>IF(NOT(Data!D1364 = 0), Data!AH1364, "")</f>
        <v/>
      </c>
    </row>
    <row r="1365" spans="1:32">
      <c r="A1365" t="str">
        <f>IF(NOT(Data!D1365 = 0), Data!C1365, "")</f>
        <v/>
      </c>
      <c r="B1365" s="21" t="str">
        <f>IF(NOT(Data!D1365 = 0), Data!D1365, "")</f>
        <v/>
      </c>
      <c r="C1365" s="21" t="str">
        <f>IF(NOT(Data!D1365 = 0), Data!E1365, "")</f>
        <v/>
      </c>
      <c r="D1365" s="20" t="str" cm="1">
        <f t="array" aca="1" ref="D1365" ca="1">IF(NOT(Data!D1365 = 0), VALUE(Data!F1365 * INDIRECT(Data!B1365)), "")</f>
        <v/>
      </c>
      <c r="E1365" s="20" t="str" cm="1">
        <f t="array" aca="1" ref="E1365" ca="1">IF(NOT(Data!D1365 = 0), VALUE(Data!G1365 * INDIRECT(Data!B1365)), "")</f>
        <v/>
      </c>
      <c r="F1365" s="20" t="str" cm="1">
        <f t="array" aca="1" ref="F1365" ca="1">IF(NOT(Data!D1365 = 0), VALUE(Data!H1365 * INDIRECT(Data!B1365)), "")</f>
        <v/>
      </c>
      <c r="G1365" s="20" t="str" cm="1">
        <f t="array" aca="1" ref="G1365" ca="1">IF(NOT(Data!D1365 = 0), VALUE(Data!I1365 * INDIRECT(Data!B1365)), "")</f>
        <v/>
      </c>
      <c r="H1365" s="20" t="str" cm="1">
        <f t="array" aca="1" ref="H1365" ca="1">IF(NOT(Data!D1365 = 0), VALUE(Data!J1365 * INDIRECT(Data!B1365)), "")</f>
        <v/>
      </c>
      <c r="I1365" s="20" t="str" cm="1">
        <f t="array" aca="1" ref="I1365" ca="1">IF(NOT(Data!D1365 = 0), VALUE(Data!K1365 * INDIRECT(Data!B1365)), "")</f>
        <v/>
      </c>
      <c r="J1365" s="20" t="str" cm="1">
        <f t="array" aca="1" ref="J1365" ca="1">IF(NOT(Data!D1365 = 0), VALUE(Data!L1365 * INDIRECT(Data!B1365)), "")</f>
        <v/>
      </c>
      <c r="K1365" s="20" t="str" cm="1">
        <f t="array" aca="1" ref="K1365" ca="1">IF(NOT(Data!D1365 = 0), VALUE(Data!M1365 * INDIRECT(Data!B1365)), "")</f>
        <v/>
      </c>
      <c r="L1365" s="20" t="str" cm="1">
        <f t="array" aca="1" ref="L1365" ca="1">IF(NOT(Data!D1365 = 0), VALUE(Data!N1365 * INDIRECT(Data!B1365)), "")</f>
        <v/>
      </c>
      <c r="M1365" s="20" t="str" cm="1">
        <f t="array" aca="1" ref="M1365" ca="1">IF(NOT(Data!D1365 = 0), VALUE(Data!O1365 * INDIRECT(Data!B1365)), "")</f>
        <v/>
      </c>
      <c r="N1365" s="20" t="str" cm="1">
        <f t="array" aca="1" ref="N1365" ca="1">IF(NOT(Data!D1365 = 0), VALUE(Data!P1365 * INDIRECT(Data!B1365)), "")</f>
        <v/>
      </c>
      <c r="O1365" s="20" t="str" cm="1">
        <f t="array" aca="1" ref="O1365" ca="1">IF(NOT(Data!D1365 = 0), VALUE(Data!Q1365 * INDIRECT(Data!B1365)), "")</f>
        <v/>
      </c>
      <c r="P1365" s="20" t="str" cm="1">
        <f t="array" aca="1" ref="P1365" ca="1">IF(NOT(Data!D1365 = 0), VALUE(Data!R1365 * INDIRECT(Data!B1365)), "")</f>
        <v/>
      </c>
      <c r="Q1365" s="20" t="str" cm="1">
        <f t="array" aca="1" ref="Q1365" ca="1">IF(NOT(Data!D1365 = 0), VALUE(Data!S1365 * INDIRECT(Data!B1365)), "")</f>
        <v/>
      </c>
      <c r="R1365" s="20" t="str" cm="1">
        <f t="array" aca="1" ref="R1365" ca="1">IF(NOT(Data!D1365 = 0), VALUE(Data!T1365 * INDIRECT(Data!B1365)), "")</f>
        <v/>
      </c>
      <c r="S1365" s="20" t="str" cm="1">
        <f t="array" aca="1" ref="S1365" ca="1">IF(NOT(Data!D1365 = 0), VALUE(Data!U1365 * INDIRECT(Data!B1365)), "")</f>
        <v/>
      </c>
      <c r="T1365" s="20" t="str" cm="1">
        <f t="array" aca="1" ref="T1365" ca="1">IF(NOT(Data!D1365 = 0), VALUE(Data!V1365 * INDIRECT(Data!B1365)), "")</f>
        <v/>
      </c>
      <c r="U1365" s="20" t="str" cm="1">
        <f t="array" aca="1" ref="U1365" ca="1">IF(NOT(Data!D1365 = 0), VALUE(Data!W1365 * INDIRECT(Data!B1365)), "")</f>
        <v/>
      </c>
      <c r="V1365" s="20" t="str" cm="1">
        <f t="array" aca="1" ref="V1365" ca="1">IF(NOT(Data!D1365 = 0), VALUE(Data!X1365 * INDIRECT(Data!B1365)), "")</f>
        <v/>
      </c>
      <c r="W1365" s="20" t="str" cm="1">
        <f t="array" aca="1" ref="W1365" ca="1">IF(NOT(Data!D1365 = 0), VALUE(Data!Y1365 * INDIRECT(Data!B1365)), "")</f>
        <v/>
      </c>
      <c r="X1365" s="20" t="str" cm="1">
        <f t="array" aca="1" ref="X1365" ca="1">IF(NOT(Data!D1365 = 0), VALUE(Data!Z1365 * INDIRECT(Data!B1365)), "")</f>
        <v/>
      </c>
      <c r="Y1365" s="20" t="str" cm="1">
        <f t="array" aca="1" ref="Y1365" ca="1">IF(NOT(Data!D1365 = 0), VALUE(Data!AA1365 * INDIRECT(Data!B1365)), "")</f>
        <v/>
      </c>
      <c r="Z1365" s="20" t="str" cm="1">
        <f t="array" aca="1" ref="Z1365" ca="1">IF(NOT(Data!D1365 = 0), VALUE(Data!AB1365 * INDIRECT(Data!B1365)), "")</f>
        <v/>
      </c>
      <c r="AA1365" s="20" t="str" cm="1">
        <f t="array" aca="1" ref="AA1365" ca="1">IF(NOT(Data!D1365 = 0), VALUE(Data!AC1365 * INDIRECT(Data!B1365)), "")</f>
        <v/>
      </c>
      <c r="AB1365" s="20" t="str" cm="1">
        <f t="array" aca="1" ref="AB1365" ca="1">IF(NOT(Data!D1365 = 0), VALUE(Data!AD1365 * INDIRECT(Data!B1365)), "")</f>
        <v/>
      </c>
      <c r="AC1365" s="20" t="str" cm="1">
        <f t="array" aca="1" ref="AC1365" ca="1">IF(NOT(Data!D1365 = 0), VALUE(Data!AE1365 * INDIRECT(Data!B1365)), "")</f>
        <v/>
      </c>
      <c r="AD1365" s="20" t="str" cm="1">
        <f t="array" aca="1" ref="AD1365" ca="1">IF(NOT(Data!D1365 = 0), VALUE(Data!AF1365 * INDIRECT(Data!B1365)), "")</f>
        <v/>
      </c>
      <c r="AE1365" s="22" t="str">
        <f>IF(NOT(Data!D1365 = 0), Data!AG1365, "")</f>
        <v/>
      </c>
      <c r="AF1365" s="21" t="str">
        <f>IF(NOT(Data!D1365 = 0), Data!AH1365, "")</f>
        <v/>
      </c>
    </row>
    <row r="1366" spans="1:32">
      <c r="A1366" t="str">
        <f>IF(NOT(Data!D1366 = 0), Data!C1366, "")</f>
        <v/>
      </c>
      <c r="B1366" s="21" t="str">
        <f>IF(NOT(Data!D1366 = 0), Data!D1366, "")</f>
        <v/>
      </c>
      <c r="C1366" s="21" t="str">
        <f>IF(NOT(Data!D1366 = 0), Data!E1366, "")</f>
        <v/>
      </c>
      <c r="D1366" s="20" t="str" cm="1">
        <f t="array" aca="1" ref="D1366" ca="1">IF(NOT(Data!D1366 = 0), VALUE(Data!F1366 * INDIRECT(Data!B1366)), "")</f>
        <v/>
      </c>
      <c r="E1366" s="20" t="str" cm="1">
        <f t="array" aca="1" ref="E1366" ca="1">IF(NOT(Data!D1366 = 0), VALUE(Data!G1366 * INDIRECT(Data!B1366)), "")</f>
        <v/>
      </c>
      <c r="F1366" s="20" t="str" cm="1">
        <f t="array" aca="1" ref="F1366" ca="1">IF(NOT(Data!D1366 = 0), VALUE(Data!H1366 * INDIRECT(Data!B1366)), "")</f>
        <v/>
      </c>
      <c r="G1366" s="20" t="str" cm="1">
        <f t="array" aca="1" ref="G1366" ca="1">IF(NOT(Data!D1366 = 0), VALUE(Data!I1366 * INDIRECT(Data!B1366)), "")</f>
        <v/>
      </c>
      <c r="H1366" s="20" t="str" cm="1">
        <f t="array" aca="1" ref="H1366" ca="1">IF(NOT(Data!D1366 = 0), VALUE(Data!J1366 * INDIRECT(Data!B1366)), "")</f>
        <v/>
      </c>
      <c r="I1366" s="20" t="str" cm="1">
        <f t="array" aca="1" ref="I1366" ca="1">IF(NOT(Data!D1366 = 0), VALUE(Data!K1366 * INDIRECT(Data!B1366)), "")</f>
        <v/>
      </c>
      <c r="J1366" s="20" t="str" cm="1">
        <f t="array" aca="1" ref="J1366" ca="1">IF(NOT(Data!D1366 = 0), VALUE(Data!L1366 * INDIRECT(Data!B1366)), "")</f>
        <v/>
      </c>
      <c r="K1366" s="20" t="str" cm="1">
        <f t="array" aca="1" ref="K1366" ca="1">IF(NOT(Data!D1366 = 0), VALUE(Data!M1366 * INDIRECT(Data!B1366)), "")</f>
        <v/>
      </c>
      <c r="L1366" s="20" t="str" cm="1">
        <f t="array" aca="1" ref="L1366" ca="1">IF(NOT(Data!D1366 = 0), VALUE(Data!N1366 * INDIRECT(Data!B1366)), "")</f>
        <v/>
      </c>
      <c r="M1366" s="20" t="str" cm="1">
        <f t="array" aca="1" ref="M1366" ca="1">IF(NOT(Data!D1366 = 0), VALUE(Data!O1366 * INDIRECT(Data!B1366)), "")</f>
        <v/>
      </c>
      <c r="N1366" s="20" t="str" cm="1">
        <f t="array" aca="1" ref="N1366" ca="1">IF(NOT(Data!D1366 = 0), VALUE(Data!P1366 * INDIRECT(Data!B1366)), "")</f>
        <v/>
      </c>
      <c r="O1366" s="20" t="str" cm="1">
        <f t="array" aca="1" ref="O1366" ca="1">IF(NOT(Data!D1366 = 0), VALUE(Data!Q1366 * INDIRECT(Data!B1366)), "")</f>
        <v/>
      </c>
      <c r="P1366" s="20" t="str" cm="1">
        <f t="array" aca="1" ref="P1366" ca="1">IF(NOT(Data!D1366 = 0), VALUE(Data!R1366 * INDIRECT(Data!B1366)), "")</f>
        <v/>
      </c>
      <c r="Q1366" s="20" t="str" cm="1">
        <f t="array" aca="1" ref="Q1366" ca="1">IF(NOT(Data!D1366 = 0), VALUE(Data!S1366 * INDIRECT(Data!B1366)), "")</f>
        <v/>
      </c>
      <c r="R1366" s="20" t="str" cm="1">
        <f t="array" aca="1" ref="R1366" ca="1">IF(NOT(Data!D1366 = 0), VALUE(Data!T1366 * INDIRECT(Data!B1366)), "")</f>
        <v/>
      </c>
      <c r="S1366" s="20" t="str" cm="1">
        <f t="array" aca="1" ref="S1366" ca="1">IF(NOT(Data!D1366 = 0), VALUE(Data!U1366 * INDIRECT(Data!B1366)), "")</f>
        <v/>
      </c>
      <c r="T1366" s="20" t="str" cm="1">
        <f t="array" aca="1" ref="T1366" ca="1">IF(NOT(Data!D1366 = 0), VALUE(Data!V1366 * INDIRECT(Data!B1366)), "")</f>
        <v/>
      </c>
      <c r="U1366" s="20" t="str" cm="1">
        <f t="array" aca="1" ref="U1366" ca="1">IF(NOT(Data!D1366 = 0), VALUE(Data!W1366 * INDIRECT(Data!B1366)), "")</f>
        <v/>
      </c>
      <c r="V1366" s="20" t="str" cm="1">
        <f t="array" aca="1" ref="V1366" ca="1">IF(NOT(Data!D1366 = 0), VALUE(Data!X1366 * INDIRECT(Data!B1366)), "")</f>
        <v/>
      </c>
      <c r="W1366" s="20" t="str" cm="1">
        <f t="array" aca="1" ref="W1366" ca="1">IF(NOT(Data!D1366 = 0), VALUE(Data!Y1366 * INDIRECT(Data!B1366)), "")</f>
        <v/>
      </c>
      <c r="X1366" s="20" t="str" cm="1">
        <f t="array" aca="1" ref="X1366" ca="1">IF(NOT(Data!D1366 = 0), VALUE(Data!Z1366 * INDIRECT(Data!B1366)), "")</f>
        <v/>
      </c>
      <c r="Y1366" s="20" t="str" cm="1">
        <f t="array" aca="1" ref="Y1366" ca="1">IF(NOT(Data!D1366 = 0), VALUE(Data!AA1366 * INDIRECT(Data!B1366)), "")</f>
        <v/>
      </c>
      <c r="Z1366" s="20" t="str" cm="1">
        <f t="array" aca="1" ref="Z1366" ca="1">IF(NOT(Data!D1366 = 0), VALUE(Data!AB1366 * INDIRECT(Data!B1366)), "")</f>
        <v/>
      </c>
      <c r="AA1366" s="20" t="str" cm="1">
        <f t="array" aca="1" ref="AA1366" ca="1">IF(NOT(Data!D1366 = 0), VALUE(Data!AC1366 * INDIRECT(Data!B1366)), "")</f>
        <v/>
      </c>
      <c r="AB1366" s="20" t="str" cm="1">
        <f t="array" aca="1" ref="AB1366" ca="1">IF(NOT(Data!D1366 = 0), VALUE(Data!AD1366 * INDIRECT(Data!B1366)), "")</f>
        <v/>
      </c>
      <c r="AC1366" s="20" t="str" cm="1">
        <f t="array" aca="1" ref="AC1366" ca="1">IF(NOT(Data!D1366 = 0), VALUE(Data!AE1366 * INDIRECT(Data!B1366)), "")</f>
        <v/>
      </c>
      <c r="AD1366" s="20" t="str" cm="1">
        <f t="array" aca="1" ref="AD1366" ca="1">IF(NOT(Data!D1366 = 0), VALUE(Data!AF1366 * INDIRECT(Data!B1366)), "")</f>
        <v/>
      </c>
      <c r="AE1366" s="22" t="str">
        <f>IF(NOT(Data!D1366 = 0), Data!AG1366, "")</f>
        <v/>
      </c>
      <c r="AF1366" s="21" t="str">
        <f>IF(NOT(Data!D1366 = 0), Data!AH1366, "")</f>
        <v/>
      </c>
    </row>
    <row r="1367" spans="1:32">
      <c r="A1367" t="str">
        <f>IF(NOT(Data!D1367 = 0), Data!C1367, "")</f>
        <v/>
      </c>
      <c r="B1367" s="21" t="str">
        <f>IF(NOT(Data!D1367 = 0), Data!D1367, "")</f>
        <v/>
      </c>
      <c r="C1367" s="21" t="str">
        <f>IF(NOT(Data!D1367 = 0), Data!E1367, "")</f>
        <v/>
      </c>
      <c r="D1367" s="20" t="str" cm="1">
        <f t="array" aca="1" ref="D1367" ca="1">IF(NOT(Data!D1367 = 0), VALUE(Data!F1367 * INDIRECT(Data!B1367)), "")</f>
        <v/>
      </c>
      <c r="E1367" s="20" t="str" cm="1">
        <f t="array" aca="1" ref="E1367" ca="1">IF(NOT(Data!D1367 = 0), VALUE(Data!G1367 * INDIRECT(Data!B1367)), "")</f>
        <v/>
      </c>
      <c r="F1367" s="20" t="str" cm="1">
        <f t="array" aca="1" ref="F1367" ca="1">IF(NOT(Data!D1367 = 0), VALUE(Data!H1367 * INDIRECT(Data!B1367)), "")</f>
        <v/>
      </c>
      <c r="G1367" s="20" t="str" cm="1">
        <f t="array" aca="1" ref="G1367" ca="1">IF(NOT(Data!D1367 = 0), VALUE(Data!I1367 * INDIRECT(Data!B1367)), "")</f>
        <v/>
      </c>
      <c r="H1367" s="20" t="str" cm="1">
        <f t="array" aca="1" ref="H1367" ca="1">IF(NOT(Data!D1367 = 0), VALUE(Data!J1367 * INDIRECT(Data!B1367)), "")</f>
        <v/>
      </c>
      <c r="I1367" s="20" t="str" cm="1">
        <f t="array" aca="1" ref="I1367" ca="1">IF(NOT(Data!D1367 = 0), VALUE(Data!K1367 * INDIRECT(Data!B1367)), "")</f>
        <v/>
      </c>
      <c r="J1367" s="20" t="str" cm="1">
        <f t="array" aca="1" ref="J1367" ca="1">IF(NOT(Data!D1367 = 0), VALUE(Data!L1367 * INDIRECT(Data!B1367)), "")</f>
        <v/>
      </c>
      <c r="K1367" s="20" t="str" cm="1">
        <f t="array" aca="1" ref="K1367" ca="1">IF(NOT(Data!D1367 = 0), VALUE(Data!M1367 * INDIRECT(Data!B1367)), "")</f>
        <v/>
      </c>
      <c r="L1367" s="20" t="str" cm="1">
        <f t="array" aca="1" ref="L1367" ca="1">IF(NOT(Data!D1367 = 0), VALUE(Data!N1367 * INDIRECT(Data!B1367)), "")</f>
        <v/>
      </c>
      <c r="M1367" s="20" t="str" cm="1">
        <f t="array" aca="1" ref="M1367" ca="1">IF(NOT(Data!D1367 = 0), VALUE(Data!O1367 * INDIRECT(Data!B1367)), "")</f>
        <v/>
      </c>
      <c r="N1367" s="20" t="str" cm="1">
        <f t="array" aca="1" ref="N1367" ca="1">IF(NOT(Data!D1367 = 0), VALUE(Data!P1367 * INDIRECT(Data!B1367)), "")</f>
        <v/>
      </c>
      <c r="O1367" s="20" t="str" cm="1">
        <f t="array" aca="1" ref="O1367" ca="1">IF(NOT(Data!D1367 = 0), VALUE(Data!Q1367 * INDIRECT(Data!B1367)), "")</f>
        <v/>
      </c>
      <c r="P1367" s="20" t="str" cm="1">
        <f t="array" aca="1" ref="P1367" ca="1">IF(NOT(Data!D1367 = 0), VALUE(Data!R1367 * INDIRECT(Data!B1367)), "")</f>
        <v/>
      </c>
      <c r="Q1367" s="20" t="str" cm="1">
        <f t="array" aca="1" ref="Q1367" ca="1">IF(NOT(Data!D1367 = 0), VALUE(Data!S1367 * INDIRECT(Data!B1367)), "")</f>
        <v/>
      </c>
      <c r="R1367" s="20" t="str" cm="1">
        <f t="array" aca="1" ref="R1367" ca="1">IF(NOT(Data!D1367 = 0), VALUE(Data!T1367 * INDIRECT(Data!B1367)), "")</f>
        <v/>
      </c>
      <c r="S1367" s="20" t="str" cm="1">
        <f t="array" aca="1" ref="S1367" ca="1">IF(NOT(Data!D1367 = 0), VALUE(Data!U1367 * INDIRECT(Data!B1367)), "")</f>
        <v/>
      </c>
      <c r="T1367" s="20" t="str" cm="1">
        <f t="array" aca="1" ref="T1367" ca="1">IF(NOT(Data!D1367 = 0), VALUE(Data!V1367 * INDIRECT(Data!B1367)), "")</f>
        <v/>
      </c>
      <c r="U1367" s="20" t="str" cm="1">
        <f t="array" aca="1" ref="U1367" ca="1">IF(NOT(Data!D1367 = 0), VALUE(Data!W1367 * INDIRECT(Data!B1367)), "")</f>
        <v/>
      </c>
      <c r="V1367" s="20" t="str" cm="1">
        <f t="array" aca="1" ref="V1367" ca="1">IF(NOT(Data!D1367 = 0), VALUE(Data!X1367 * INDIRECT(Data!B1367)), "")</f>
        <v/>
      </c>
      <c r="W1367" s="20" t="str" cm="1">
        <f t="array" aca="1" ref="W1367" ca="1">IF(NOT(Data!D1367 = 0), VALUE(Data!Y1367 * INDIRECT(Data!B1367)), "")</f>
        <v/>
      </c>
      <c r="X1367" s="20" t="str" cm="1">
        <f t="array" aca="1" ref="X1367" ca="1">IF(NOT(Data!D1367 = 0), VALUE(Data!Z1367 * INDIRECT(Data!B1367)), "")</f>
        <v/>
      </c>
      <c r="Y1367" s="20" t="str" cm="1">
        <f t="array" aca="1" ref="Y1367" ca="1">IF(NOT(Data!D1367 = 0), VALUE(Data!AA1367 * INDIRECT(Data!B1367)), "")</f>
        <v/>
      </c>
      <c r="Z1367" s="20" t="str" cm="1">
        <f t="array" aca="1" ref="Z1367" ca="1">IF(NOT(Data!D1367 = 0), VALUE(Data!AB1367 * INDIRECT(Data!B1367)), "")</f>
        <v/>
      </c>
      <c r="AA1367" s="20" t="str" cm="1">
        <f t="array" aca="1" ref="AA1367" ca="1">IF(NOT(Data!D1367 = 0), VALUE(Data!AC1367 * INDIRECT(Data!B1367)), "")</f>
        <v/>
      </c>
      <c r="AB1367" s="20" t="str" cm="1">
        <f t="array" aca="1" ref="AB1367" ca="1">IF(NOT(Data!D1367 = 0), VALUE(Data!AD1367 * INDIRECT(Data!B1367)), "")</f>
        <v/>
      </c>
      <c r="AC1367" s="20" t="str" cm="1">
        <f t="array" aca="1" ref="AC1367" ca="1">IF(NOT(Data!D1367 = 0), VALUE(Data!AE1367 * INDIRECT(Data!B1367)), "")</f>
        <v/>
      </c>
      <c r="AD1367" s="20" t="str" cm="1">
        <f t="array" aca="1" ref="AD1367" ca="1">IF(NOT(Data!D1367 = 0), VALUE(Data!AF1367 * INDIRECT(Data!B1367)), "")</f>
        <v/>
      </c>
      <c r="AE1367" s="22" t="str">
        <f>IF(NOT(Data!D1367 = 0), Data!AG1367, "")</f>
        <v/>
      </c>
      <c r="AF1367" s="21" t="str">
        <f>IF(NOT(Data!D1367 = 0), Data!AH1367, "")</f>
        <v/>
      </c>
    </row>
    <row r="1368" spans="1:32">
      <c r="A1368" t="str">
        <f>IF(NOT(Data!D1368 = 0), Data!C1368, "")</f>
        <v/>
      </c>
      <c r="B1368" s="21" t="str">
        <f>IF(NOT(Data!D1368 = 0), Data!D1368, "")</f>
        <v/>
      </c>
      <c r="C1368" s="21" t="str">
        <f>IF(NOT(Data!D1368 = 0), Data!E1368, "")</f>
        <v/>
      </c>
      <c r="D1368" s="20" t="str" cm="1">
        <f t="array" aca="1" ref="D1368" ca="1">IF(NOT(Data!D1368 = 0), VALUE(Data!F1368 * INDIRECT(Data!B1368)), "")</f>
        <v/>
      </c>
      <c r="E1368" s="20" t="str" cm="1">
        <f t="array" aca="1" ref="E1368" ca="1">IF(NOT(Data!D1368 = 0), VALUE(Data!G1368 * INDIRECT(Data!B1368)), "")</f>
        <v/>
      </c>
      <c r="F1368" s="20" t="str" cm="1">
        <f t="array" aca="1" ref="F1368" ca="1">IF(NOT(Data!D1368 = 0), VALUE(Data!H1368 * INDIRECT(Data!B1368)), "")</f>
        <v/>
      </c>
      <c r="G1368" s="20" t="str" cm="1">
        <f t="array" aca="1" ref="G1368" ca="1">IF(NOT(Data!D1368 = 0), VALUE(Data!I1368 * INDIRECT(Data!B1368)), "")</f>
        <v/>
      </c>
      <c r="H1368" s="20" t="str" cm="1">
        <f t="array" aca="1" ref="H1368" ca="1">IF(NOT(Data!D1368 = 0), VALUE(Data!J1368 * INDIRECT(Data!B1368)), "")</f>
        <v/>
      </c>
      <c r="I1368" s="20" t="str" cm="1">
        <f t="array" aca="1" ref="I1368" ca="1">IF(NOT(Data!D1368 = 0), VALUE(Data!K1368 * INDIRECT(Data!B1368)), "")</f>
        <v/>
      </c>
      <c r="J1368" s="20" t="str" cm="1">
        <f t="array" aca="1" ref="J1368" ca="1">IF(NOT(Data!D1368 = 0), VALUE(Data!L1368 * INDIRECT(Data!B1368)), "")</f>
        <v/>
      </c>
      <c r="K1368" s="20" t="str" cm="1">
        <f t="array" aca="1" ref="K1368" ca="1">IF(NOT(Data!D1368 = 0), VALUE(Data!M1368 * INDIRECT(Data!B1368)), "")</f>
        <v/>
      </c>
      <c r="L1368" s="20" t="str" cm="1">
        <f t="array" aca="1" ref="L1368" ca="1">IF(NOT(Data!D1368 = 0), VALUE(Data!N1368 * INDIRECT(Data!B1368)), "")</f>
        <v/>
      </c>
      <c r="M1368" s="20" t="str" cm="1">
        <f t="array" aca="1" ref="M1368" ca="1">IF(NOT(Data!D1368 = 0), VALUE(Data!O1368 * INDIRECT(Data!B1368)), "")</f>
        <v/>
      </c>
      <c r="N1368" s="20" t="str" cm="1">
        <f t="array" aca="1" ref="N1368" ca="1">IF(NOT(Data!D1368 = 0), VALUE(Data!P1368 * INDIRECT(Data!B1368)), "")</f>
        <v/>
      </c>
      <c r="O1368" s="20" t="str" cm="1">
        <f t="array" aca="1" ref="O1368" ca="1">IF(NOT(Data!D1368 = 0), VALUE(Data!Q1368 * INDIRECT(Data!B1368)), "")</f>
        <v/>
      </c>
      <c r="P1368" s="20" t="str" cm="1">
        <f t="array" aca="1" ref="P1368" ca="1">IF(NOT(Data!D1368 = 0), VALUE(Data!R1368 * INDIRECT(Data!B1368)), "")</f>
        <v/>
      </c>
      <c r="Q1368" s="20" t="str" cm="1">
        <f t="array" aca="1" ref="Q1368" ca="1">IF(NOT(Data!D1368 = 0), VALUE(Data!S1368 * INDIRECT(Data!B1368)), "")</f>
        <v/>
      </c>
      <c r="R1368" s="20" t="str" cm="1">
        <f t="array" aca="1" ref="R1368" ca="1">IF(NOT(Data!D1368 = 0), VALUE(Data!T1368 * INDIRECT(Data!B1368)), "")</f>
        <v/>
      </c>
      <c r="S1368" s="20" t="str" cm="1">
        <f t="array" aca="1" ref="S1368" ca="1">IF(NOT(Data!D1368 = 0), VALUE(Data!U1368 * INDIRECT(Data!B1368)), "")</f>
        <v/>
      </c>
      <c r="T1368" s="20" t="str" cm="1">
        <f t="array" aca="1" ref="T1368" ca="1">IF(NOT(Data!D1368 = 0), VALUE(Data!V1368 * INDIRECT(Data!B1368)), "")</f>
        <v/>
      </c>
      <c r="U1368" s="20" t="str" cm="1">
        <f t="array" aca="1" ref="U1368" ca="1">IF(NOT(Data!D1368 = 0), VALUE(Data!W1368 * INDIRECT(Data!B1368)), "")</f>
        <v/>
      </c>
      <c r="V1368" s="20" t="str" cm="1">
        <f t="array" aca="1" ref="V1368" ca="1">IF(NOT(Data!D1368 = 0), VALUE(Data!X1368 * INDIRECT(Data!B1368)), "")</f>
        <v/>
      </c>
      <c r="W1368" s="20" t="str" cm="1">
        <f t="array" aca="1" ref="W1368" ca="1">IF(NOT(Data!D1368 = 0), VALUE(Data!Y1368 * INDIRECT(Data!B1368)), "")</f>
        <v/>
      </c>
      <c r="X1368" s="20" t="str" cm="1">
        <f t="array" aca="1" ref="X1368" ca="1">IF(NOT(Data!D1368 = 0), VALUE(Data!Z1368 * INDIRECT(Data!B1368)), "")</f>
        <v/>
      </c>
      <c r="Y1368" s="20" t="str" cm="1">
        <f t="array" aca="1" ref="Y1368" ca="1">IF(NOT(Data!D1368 = 0), VALUE(Data!AA1368 * INDIRECT(Data!B1368)), "")</f>
        <v/>
      </c>
      <c r="Z1368" s="20" t="str" cm="1">
        <f t="array" aca="1" ref="Z1368" ca="1">IF(NOT(Data!D1368 = 0), VALUE(Data!AB1368 * INDIRECT(Data!B1368)), "")</f>
        <v/>
      </c>
      <c r="AA1368" s="20" t="str" cm="1">
        <f t="array" aca="1" ref="AA1368" ca="1">IF(NOT(Data!D1368 = 0), VALUE(Data!AC1368 * INDIRECT(Data!B1368)), "")</f>
        <v/>
      </c>
      <c r="AB1368" s="20" t="str" cm="1">
        <f t="array" aca="1" ref="AB1368" ca="1">IF(NOT(Data!D1368 = 0), VALUE(Data!AD1368 * INDIRECT(Data!B1368)), "")</f>
        <v/>
      </c>
      <c r="AC1368" s="20" t="str" cm="1">
        <f t="array" aca="1" ref="AC1368" ca="1">IF(NOT(Data!D1368 = 0), VALUE(Data!AE1368 * INDIRECT(Data!B1368)), "")</f>
        <v/>
      </c>
      <c r="AD1368" s="20" t="str" cm="1">
        <f t="array" aca="1" ref="AD1368" ca="1">IF(NOT(Data!D1368 = 0), VALUE(Data!AF1368 * INDIRECT(Data!B1368)), "")</f>
        <v/>
      </c>
      <c r="AE1368" s="22" t="str">
        <f>IF(NOT(Data!D1368 = 0), Data!AG1368, "")</f>
        <v/>
      </c>
      <c r="AF1368" s="21" t="str">
        <f>IF(NOT(Data!D1368 = 0), Data!AH1368, "")</f>
        <v/>
      </c>
    </row>
    <row r="1369" spans="1:32">
      <c r="A1369" t="str">
        <f>IF(NOT(Data!D1369 = 0), Data!C1369, "")</f>
        <v/>
      </c>
      <c r="B1369" s="21" t="str">
        <f>IF(NOT(Data!D1369 = 0), Data!D1369, "")</f>
        <v/>
      </c>
      <c r="C1369" s="21" t="str">
        <f>IF(NOT(Data!D1369 = 0), Data!E1369, "")</f>
        <v/>
      </c>
      <c r="D1369" s="20" t="str" cm="1">
        <f t="array" aca="1" ref="D1369" ca="1">IF(NOT(Data!D1369 = 0), VALUE(Data!F1369 * INDIRECT(Data!B1369)), "")</f>
        <v/>
      </c>
      <c r="E1369" s="20" t="str" cm="1">
        <f t="array" aca="1" ref="E1369" ca="1">IF(NOT(Data!D1369 = 0), VALUE(Data!G1369 * INDIRECT(Data!B1369)), "")</f>
        <v/>
      </c>
      <c r="F1369" s="20" t="str" cm="1">
        <f t="array" aca="1" ref="F1369" ca="1">IF(NOT(Data!D1369 = 0), VALUE(Data!H1369 * INDIRECT(Data!B1369)), "")</f>
        <v/>
      </c>
      <c r="G1369" s="20" t="str" cm="1">
        <f t="array" aca="1" ref="G1369" ca="1">IF(NOT(Data!D1369 = 0), VALUE(Data!I1369 * INDIRECT(Data!B1369)), "")</f>
        <v/>
      </c>
      <c r="H1369" s="20" t="str" cm="1">
        <f t="array" aca="1" ref="H1369" ca="1">IF(NOT(Data!D1369 = 0), VALUE(Data!J1369 * INDIRECT(Data!B1369)), "")</f>
        <v/>
      </c>
      <c r="I1369" s="20" t="str" cm="1">
        <f t="array" aca="1" ref="I1369" ca="1">IF(NOT(Data!D1369 = 0), VALUE(Data!K1369 * INDIRECT(Data!B1369)), "")</f>
        <v/>
      </c>
      <c r="J1369" s="20" t="str" cm="1">
        <f t="array" aca="1" ref="J1369" ca="1">IF(NOT(Data!D1369 = 0), VALUE(Data!L1369 * INDIRECT(Data!B1369)), "")</f>
        <v/>
      </c>
      <c r="K1369" s="20" t="str" cm="1">
        <f t="array" aca="1" ref="K1369" ca="1">IF(NOT(Data!D1369 = 0), VALUE(Data!M1369 * INDIRECT(Data!B1369)), "")</f>
        <v/>
      </c>
      <c r="L1369" s="20" t="str" cm="1">
        <f t="array" aca="1" ref="L1369" ca="1">IF(NOT(Data!D1369 = 0), VALUE(Data!N1369 * INDIRECT(Data!B1369)), "")</f>
        <v/>
      </c>
      <c r="M1369" s="20" t="str" cm="1">
        <f t="array" aca="1" ref="M1369" ca="1">IF(NOT(Data!D1369 = 0), VALUE(Data!O1369 * INDIRECT(Data!B1369)), "")</f>
        <v/>
      </c>
      <c r="N1369" s="20" t="str" cm="1">
        <f t="array" aca="1" ref="N1369" ca="1">IF(NOT(Data!D1369 = 0), VALUE(Data!P1369 * INDIRECT(Data!B1369)), "")</f>
        <v/>
      </c>
      <c r="O1369" s="20" t="str" cm="1">
        <f t="array" aca="1" ref="O1369" ca="1">IF(NOT(Data!D1369 = 0), VALUE(Data!Q1369 * INDIRECT(Data!B1369)), "")</f>
        <v/>
      </c>
      <c r="P1369" s="20" t="str" cm="1">
        <f t="array" aca="1" ref="P1369" ca="1">IF(NOT(Data!D1369 = 0), VALUE(Data!R1369 * INDIRECT(Data!B1369)), "")</f>
        <v/>
      </c>
      <c r="Q1369" s="20" t="str" cm="1">
        <f t="array" aca="1" ref="Q1369" ca="1">IF(NOT(Data!D1369 = 0), VALUE(Data!S1369 * INDIRECT(Data!B1369)), "")</f>
        <v/>
      </c>
      <c r="R1369" s="20" t="str" cm="1">
        <f t="array" aca="1" ref="R1369" ca="1">IF(NOT(Data!D1369 = 0), VALUE(Data!T1369 * INDIRECT(Data!B1369)), "")</f>
        <v/>
      </c>
      <c r="S1369" s="20" t="str" cm="1">
        <f t="array" aca="1" ref="S1369" ca="1">IF(NOT(Data!D1369 = 0), VALUE(Data!U1369 * INDIRECT(Data!B1369)), "")</f>
        <v/>
      </c>
      <c r="T1369" s="20" t="str" cm="1">
        <f t="array" aca="1" ref="T1369" ca="1">IF(NOT(Data!D1369 = 0), VALUE(Data!V1369 * INDIRECT(Data!B1369)), "")</f>
        <v/>
      </c>
      <c r="U1369" s="20" t="str" cm="1">
        <f t="array" aca="1" ref="U1369" ca="1">IF(NOT(Data!D1369 = 0), VALUE(Data!W1369 * INDIRECT(Data!B1369)), "")</f>
        <v/>
      </c>
      <c r="V1369" s="20" t="str" cm="1">
        <f t="array" aca="1" ref="V1369" ca="1">IF(NOT(Data!D1369 = 0), VALUE(Data!X1369 * INDIRECT(Data!B1369)), "")</f>
        <v/>
      </c>
      <c r="W1369" s="20" t="str" cm="1">
        <f t="array" aca="1" ref="W1369" ca="1">IF(NOT(Data!D1369 = 0), VALUE(Data!Y1369 * INDIRECT(Data!B1369)), "")</f>
        <v/>
      </c>
      <c r="X1369" s="20" t="str" cm="1">
        <f t="array" aca="1" ref="X1369" ca="1">IF(NOT(Data!D1369 = 0), VALUE(Data!Z1369 * INDIRECT(Data!B1369)), "")</f>
        <v/>
      </c>
      <c r="Y1369" s="20" t="str" cm="1">
        <f t="array" aca="1" ref="Y1369" ca="1">IF(NOT(Data!D1369 = 0), VALUE(Data!AA1369 * INDIRECT(Data!B1369)), "")</f>
        <v/>
      </c>
      <c r="Z1369" s="20" t="str" cm="1">
        <f t="array" aca="1" ref="Z1369" ca="1">IF(NOT(Data!D1369 = 0), VALUE(Data!AB1369 * INDIRECT(Data!B1369)), "")</f>
        <v/>
      </c>
      <c r="AA1369" s="20" t="str" cm="1">
        <f t="array" aca="1" ref="AA1369" ca="1">IF(NOT(Data!D1369 = 0), VALUE(Data!AC1369 * INDIRECT(Data!B1369)), "")</f>
        <v/>
      </c>
      <c r="AB1369" s="20" t="str" cm="1">
        <f t="array" aca="1" ref="AB1369" ca="1">IF(NOT(Data!D1369 = 0), VALUE(Data!AD1369 * INDIRECT(Data!B1369)), "")</f>
        <v/>
      </c>
      <c r="AC1369" s="20" t="str" cm="1">
        <f t="array" aca="1" ref="AC1369" ca="1">IF(NOT(Data!D1369 = 0), VALUE(Data!AE1369 * INDIRECT(Data!B1369)), "")</f>
        <v/>
      </c>
      <c r="AD1369" s="20" t="str" cm="1">
        <f t="array" aca="1" ref="AD1369" ca="1">IF(NOT(Data!D1369 = 0), VALUE(Data!AF1369 * INDIRECT(Data!B1369)), "")</f>
        <v/>
      </c>
      <c r="AE1369" s="22" t="str">
        <f>IF(NOT(Data!D1369 = 0), Data!AG1369, "")</f>
        <v/>
      </c>
      <c r="AF1369" s="21" t="str">
        <f>IF(NOT(Data!D1369 = 0), Data!AH1369, "")</f>
        <v/>
      </c>
    </row>
    <row r="1370" spans="1:32">
      <c r="A1370" t="str">
        <f>IF(NOT(Data!D1370 = 0), Data!C1370, "")</f>
        <v/>
      </c>
      <c r="B1370" s="21" t="str">
        <f>IF(NOT(Data!D1370 = 0), Data!D1370, "")</f>
        <v/>
      </c>
      <c r="C1370" s="21" t="str">
        <f>IF(NOT(Data!D1370 = 0), Data!E1370, "")</f>
        <v/>
      </c>
      <c r="D1370" s="20" t="str" cm="1">
        <f t="array" aca="1" ref="D1370" ca="1">IF(NOT(Data!D1370 = 0), VALUE(Data!F1370 * INDIRECT(Data!B1370)), "")</f>
        <v/>
      </c>
      <c r="E1370" s="20" t="str" cm="1">
        <f t="array" aca="1" ref="E1370" ca="1">IF(NOT(Data!D1370 = 0), VALUE(Data!G1370 * INDIRECT(Data!B1370)), "")</f>
        <v/>
      </c>
      <c r="F1370" s="20" t="str" cm="1">
        <f t="array" aca="1" ref="F1370" ca="1">IF(NOT(Data!D1370 = 0), VALUE(Data!H1370 * INDIRECT(Data!B1370)), "")</f>
        <v/>
      </c>
      <c r="G1370" s="20" t="str" cm="1">
        <f t="array" aca="1" ref="G1370" ca="1">IF(NOT(Data!D1370 = 0), VALUE(Data!I1370 * INDIRECT(Data!B1370)), "")</f>
        <v/>
      </c>
      <c r="H1370" s="20" t="str" cm="1">
        <f t="array" aca="1" ref="H1370" ca="1">IF(NOT(Data!D1370 = 0), VALUE(Data!J1370 * INDIRECT(Data!B1370)), "")</f>
        <v/>
      </c>
      <c r="I1370" s="20" t="str" cm="1">
        <f t="array" aca="1" ref="I1370" ca="1">IF(NOT(Data!D1370 = 0), VALUE(Data!K1370 * INDIRECT(Data!B1370)), "")</f>
        <v/>
      </c>
      <c r="J1370" s="20" t="str" cm="1">
        <f t="array" aca="1" ref="J1370" ca="1">IF(NOT(Data!D1370 = 0), VALUE(Data!L1370 * INDIRECT(Data!B1370)), "")</f>
        <v/>
      </c>
      <c r="K1370" s="20" t="str" cm="1">
        <f t="array" aca="1" ref="K1370" ca="1">IF(NOT(Data!D1370 = 0), VALUE(Data!M1370 * INDIRECT(Data!B1370)), "")</f>
        <v/>
      </c>
      <c r="L1370" s="20" t="str" cm="1">
        <f t="array" aca="1" ref="L1370" ca="1">IF(NOT(Data!D1370 = 0), VALUE(Data!N1370 * INDIRECT(Data!B1370)), "")</f>
        <v/>
      </c>
      <c r="M1370" s="20" t="str" cm="1">
        <f t="array" aca="1" ref="M1370" ca="1">IF(NOT(Data!D1370 = 0), VALUE(Data!O1370 * INDIRECT(Data!B1370)), "")</f>
        <v/>
      </c>
      <c r="N1370" s="20" t="str" cm="1">
        <f t="array" aca="1" ref="N1370" ca="1">IF(NOT(Data!D1370 = 0), VALUE(Data!P1370 * INDIRECT(Data!B1370)), "")</f>
        <v/>
      </c>
      <c r="O1370" s="20" t="str" cm="1">
        <f t="array" aca="1" ref="O1370" ca="1">IF(NOT(Data!D1370 = 0), VALUE(Data!Q1370 * INDIRECT(Data!B1370)), "")</f>
        <v/>
      </c>
      <c r="P1370" s="20" t="str" cm="1">
        <f t="array" aca="1" ref="P1370" ca="1">IF(NOT(Data!D1370 = 0), VALUE(Data!R1370 * INDIRECT(Data!B1370)), "")</f>
        <v/>
      </c>
      <c r="Q1370" s="20" t="str" cm="1">
        <f t="array" aca="1" ref="Q1370" ca="1">IF(NOT(Data!D1370 = 0), VALUE(Data!S1370 * INDIRECT(Data!B1370)), "")</f>
        <v/>
      </c>
      <c r="R1370" s="20" t="str" cm="1">
        <f t="array" aca="1" ref="R1370" ca="1">IF(NOT(Data!D1370 = 0), VALUE(Data!T1370 * INDIRECT(Data!B1370)), "")</f>
        <v/>
      </c>
      <c r="S1370" s="20" t="str" cm="1">
        <f t="array" aca="1" ref="S1370" ca="1">IF(NOT(Data!D1370 = 0), VALUE(Data!U1370 * INDIRECT(Data!B1370)), "")</f>
        <v/>
      </c>
      <c r="T1370" s="20" t="str" cm="1">
        <f t="array" aca="1" ref="T1370" ca="1">IF(NOT(Data!D1370 = 0), VALUE(Data!V1370 * INDIRECT(Data!B1370)), "")</f>
        <v/>
      </c>
      <c r="U1370" s="20" t="str" cm="1">
        <f t="array" aca="1" ref="U1370" ca="1">IF(NOT(Data!D1370 = 0), VALUE(Data!W1370 * INDIRECT(Data!B1370)), "")</f>
        <v/>
      </c>
      <c r="V1370" s="20" t="str" cm="1">
        <f t="array" aca="1" ref="V1370" ca="1">IF(NOT(Data!D1370 = 0), VALUE(Data!X1370 * INDIRECT(Data!B1370)), "")</f>
        <v/>
      </c>
      <c r="W1370" s="20" t="str" cm="1">
        <f t="array" aca="1" ref="W1370" ca="1">IF(NOT(Data!D1370 = 0), VALUE(Data!Y1370 * INDIRECT(Data!B1370)), "")</f>
        <v/>
      </c>
      <c r="X1370" s="20" t="str" cm="1">
        <f t="array" aca="1" ref="X1370" ca="1">IF(NOT(Data!D1370 = 0), VALUE(Data!Z1370 * INDIRECT(Data!B1370)), "")</f>
        <v/>
      </c>
      <c r="Y1370" s="20" t="str" cm="1">
        <f t="array" aca="1" ref="Y1370" ca="1">IF(NOT(Data!D1370 = 0), VALUE(Data!AA1370 * INDIRECT(Data!B1370)), "")</f>
        <v/>
      </c>
      <c r="Z1370" s="20" t="str" cm="1">
        <f t="array" aca="1" ref="Z1370" ca="1">IF(NOT(Data!D1370 = 0), VALUE(Data!AB1370 * INDIRECT(Data!B1370)), "")</f>
        <v/>
      </c>
      <c r="AA1370" s="20" t="str" cm="1">
        <f t="array" aca="1" ref="AA1370" ca="1">IF(NOT(Data!D1370 = 0), VALUE(Data!AC1370 * INDIRECT(Data!B1370)), "")</f>
        <v/>
      </c>
      <c r="AB1370" s="20" t="str" cm="1">
        <f t="array" aca="1" ref="AB1370" ca="1">IF(NOT(Data!D1370 = 0), VALUE(Data!AD1370 * INDIRECT(Data!B1370)), "")</f>
        <v/>
      </c>
      <c r="AC1370" s="20" t="str" cm="1">
        <f t="array" aca="1" ref="AC1370" ca="1">IF(NOT(Data!D1370 = 0), VALUE(Data!AE1370 * INDIRECT(Data!B1370)), "")</f>
        <v/>
      </c>
      <c r="AD1370" s="20" t="str" cm="1">
        <f t="array" aca="1" ref="AD1370" ca="1">IF(NOT(Data!D1370 = 0), VALUE(Data!AF1370 * INDIRECT(Data!B1370)), "")</f>
        <v/>
      </c>
      <c r="AE1370" s="22" t="str">
        <f>IF(NOT(Data!D1370 = 0), Data!AG1370, "")</f>
        <v/>
      </c>
      <c r="AF1370" s="21" t="str">
        <f>IF(NOT(Data!D1370 = 0), Data!AH1370, "")</f>
        <v/>
      </c>
    </row>
    <row r="1371" spans="1:32">
      <c r="A1371" t="str">
        <f>IF(NOT(Data!D1371 = 0), Data!C1371, "")</f>
        <v/>
      </c>
      <c r="B1371" s="21" t="str">
        <f>IF(NOT(Data!D1371 = 0), Data!D1371, "")</f>
        <v/>
      </c>
      <c r="C1371" s="21" t="str">
        <f>IF(NOT(Data!D1371 = 0), Data!E1371, "")</f>
        <v/>
      </c>
      <c r="D1371" s="20" t="str" cm="1">
        <f t="array" aca="1" ref="D1371" ca="1">IF(NOT(Data!D1371 = 0), VALUE(Data!F1371 * INDIRECT(Data!B1371)), "")</f>
        <v/>
      </c>
      <c r="E1371" s="20" t="str" cm="1">
        <f t="array" aca="1" ref="E1371" ca="1">IF(NOT(Data!D1371 = 0), VALUE(Data!G1371 * INDIRECT(Data!B1371)), "")</f>
        <v/>
      </c>
      <c r="F1371" s="20" t="str" cm="1">
        <f t="array" aca="1" ref="F1371" ca="1">IF(NOT(Data!D1371 = 0), VALUE(Data!H1371 * INDIRECT(Data!B1371)), "")</f>
        <v/>
      </c>
      <c r="G1371" s="20" t="str" cm="1">
        <f t="array" aca="1" ref="G1371" ca="1">IF(NOT(Data!D1371 = 0), VALUE(Data!I1371 * INDIRECT(Data!B1371)), "")</f>
        <v/>
      </c>
      <c r="H1371" s="20" t="str" cm="1">
        <f t="array" aca="1" ref="H1371" ca="1">IF(NOT(Data!D1371 = 0), VALUE(Data!J1371 * INDIRECT(Data!B1371)), "")</f>
        <v/>
      </c>
      <c r="I1371" s="20" t="str" cm="1">
        <f t="array" aca="1" ref="I1371" ca="1">IF(NOT(Data!D1371 = 0), VALUE(Data!K1371 * INDIRECT(Data!B1371)), "")</f>
        <v/>
      </c>
      <c r="J1371" s="20" t="str" cm="1">
        <f t="array" aca="1" ref="J1371" ca="1">IF(NOT(Data!D1371 = 0), VALUE(Data!L1371 * INDIRECT(Data!B1371)), "")</f>
        <v/>
      </c>
      <c r="K1371" s="20" t="str" cm="1">
        <f t="array" aca="1" ref="K1371" ca="1">IF(NOT(Data!D1371 = 0), VALUE(Data!M1371 * INDIRECT(Data!B1371)), "")</f>
        <v/>
      </c>
      <c r="L1371" s="20" t="str" cm="1">
        <f t="array" aca="1" ref="L1371" ca="1">IF(NOT(Data!D1371 = 0), VALUE(Data!N1371 * INDIRECT(Data!B1371)), "")</f>
        <v/>
      </c>
      <c r="M1371" s="20" t="str" cm="1">
        <f t="array" aca="1" ref="M1371" ca="1">IF(NOT(Data!D1371 = 0), VALUE(Data!O1371 * INDIRECT(Data!B1371)), "")</f>
        <v/>
      </c>
      <c r="N1371" s="20" t="str" cm="1">
        <f t="array" aca="1" ref="N1371" ca="1">IF(NOT(Data!D1371 = 0), VALUE(Data!P1371 * INDIRECT(Data!B1371)), "")</f>
        <v/>
      </c>
      <c r="O1371" s="20" t="str" cm="1">
        <f t="array" aca="1" ref="O1371" ca="1">IF(NOT(Data!D1371 = 0), VALUE(Data!Q1371 * INDIRECT(Data!B1371)), "")</f>
        <v/>
      </c>
      <c r="P1371" s="20" t="str" cm="1">
        <f t="array" aca="1" ref="P1371" ca="1">IF(NOT(Data!D1371 = 0), VALUE(Data!R1371 * INDIRECT(Data!B1371)), "")</f>
        <v/>
      </c>
      <c r="Q1371" s="20" t="str" cm="1">
        <f t="array" aca="1" ref="Q1371" ca="1">IF(NOT(Data!D1371 = 0), VALUE(Data!S1371 * INDIRECT(Data!B1371)), "")</f>
        <v/>
      </c>
      <c r="R1371" s="20" t="str" cm="1">
        <f t="array" aca="1" ref="R1371" ca="1">IF(NOT(Data!D1371 = 0), VALUE(Data!T1371 * INDIRECT(Data!B1371)), "")</f>
        <v/>
      </c>
      <c r="S1371" s="20" t="str" cm="1">
        <f t="array" aca="1" ref="S1371" ca="1">IF(NOT(Data!D1371 = 0), VALUE(Data!U1371 * INDIRECT(Data!B1371)), "")</f>
        <v/>
      </c>
      <c r="T1371" s="20" t="str" cm="1">
        <f t="array" aca="1" ref="T1371" ca="1">IF(NOT(Data!D1371 = 0), VALUE(Data!V1371 * INDIRECT(Data!B1371)), "")</f>
        <v/>
      </c>
      <c r="U1371" s="20" t="str" cm="1">
        <f t="array" aca="1" ref="U1371" ca="1">IF(NOT(Data!D1371 = 0), VALUE(Data!W1371 * INDIRECT(Data!B1371)), "")</f>
        <v/>
      </c>
      <c r="V1371" s="20" t="str" cm="1">
        <f t="array" aca="1" ref="V1371" ca="1">IF(NOT(Data!D1371 = 0), VALUE(Data!X1371 * INDIRECT(Data!B1371)), "")</f>
        <v/>
      </c>
      <c r="W1371" s="20" t="str" cm="1">
        <f t="array" aca="1" ref="W1371" ca="1">IF(NOT(Data!D1371 = 0), VALUE(Data!Y1371 * INDIRECT(Data!B1371)), "")</f>
        <v/>
      </c>
      <c r="X1371" s="20" t="str" cm="1">
        <f t="array" aca="1" ref="X1371" ca="1">IF(NOT(Data!D1371 = 0), VALUE(Data!Z1371 * INDIRECT(Data!B1371)), "")</f>
        <v/>
      </c>
      <c r="Y1371" s="20" t="str" cm="1">
        <f t="array" aca="1" ref="Y1371" ca="1">IF(NOT(Data!D1371 = 0), VALUE(Data!AA1371 * INDIRECT(Data!B1371)), "")</f>
        <v/>
      </c>
      <c r="Z1371" s="20" t="str" cm="1">
        <f t="array" aca="1" ref="Z1371" ca="1">IF(NOT(Data!D1371 = 0), VALUE(Data!AB1371 * INDIRECT(Data!B1371)), "")</f>
        <v/>
      </c>
      <c r="AA1371" s="20" t="str" cm="1">
        <f t="array" aca="1" ref="AA1371" ca="1">IF(NOT(Data!D1371 = 0), VALUE(Data!AC1371 * INDIRECT(Data!B1371)), "")</f>
        <v/>
      </c>
      <c r="AB1371" s="20" t="str" cm="1">
        <f t="array" aca="1" ref="AB1371" ca="1">IF(NOT(Data!D1371 = 0), VALUE(Data!AD1371 * INDIRECT(Data!B1371)), "")</f>
        <v/>
      </c>
      <c r="AC1371" s="20" t="str" cm="1">
        <f t="array" aca="1" ref="AC1371" ca="1">IF(NOT(Data!D1371 = 0), VALUE(Data!AE1371 * INDIRECT(Data!B1371)), "")</f>
        <v/>
      </c>
      <c r="AD1371" s="20" t="str" cm="1">
        <f t="array" aca="1" ref="AD1371" ca="1">IF(NOT(Data!D1371 = 0), VALUE(Data!AF1371 * INDIRECT(Data!B1371)), "")</f>
        <v/>
      </c>
      <c r="AE1371" s="22" t="str">
        <f>IF(NOT(Data!D1371 = 0), Data!AG1371, "")</f>
        <v/>
      </c>
      <c r="AF1371" s="21" t="str">
        <f>IF(NOT(Data!D1371 = 0), Data!AH1371, "")</f>
        <v/>
      </c>
    </row>
    <row r="1372" spans="1:32">
      <c r="A1372" t="str">
        <f>IF(NOT(Data!D1372 = 0), Data!C1372, "")</f>
        <v/>
      </c>
      <c r="B1372" s="21" t="str">
        <f>IF(NOT(Data!D1372 = 0), Data!D1372, "")</f>
        <v/>
      </c>
      <c r="C1372" s="21" t="str">
        <f>IF(NOT(Data!D1372 = 0), Data!E1372, "")</f>
        <v/>
      </c>
      <c r="D1372" s="20" t="str" cm="1">
        <f t="array" aca="1" ref="D1372" ca="1">IF(NOT(Data!D1372 = 0), VALUE(Data!F1372 * INDIRECT(Data!B1372)), "")</f>
        <v/>
      </c>
      <c r="E1372" s="20" t="str" cm="1">
        <f t="array" aca="1" ref="E1372" ca="1">IF(NOT(Data!D1372 = 0), VALUE(Data!G1372 * INDIRECT(Data!B1372)), "")</f>
        <v/>
      </c>
      <c r="F1372" s="20" t="str" cm="1">
        <f t="array" aca="1" ref="F1372" ca="1">IF(NOT(Data!D1372 = 0), VALUE(Data!H1372 * INDIRECT(Data!B1372)), "")</f>
        <v/>
      </c>
      <c r="G1372" s="20" t="str" cm="1">
        <f t="array" aca="1" ref="G1372" ca="1">IF(NOT(Data!D1372 = 0), VALUE(Data!I1372 * INDIRECT(Data!B1372)), "")</f>
        <v/>
      </c>
      <c r="H1372" s="20" t="str" cm="1">
        <f t="array" aca="1" ref="H1372" ca="1">IF(NOT(Data!D1372 = 0), VALUE(Data!J1372 * INDIRECT(Data!B1372)), "")</f>
        <v/>
      </c>
      <c r="I1372" s="20" t="str" cm="1">
        <f t="array" aca="1" ref="I1372" ca="1">IF(NOT(Data!D1372 = 0), VALUE(Data!K1372 * INDIRECT(Data!B1372)), "")</f>
        <v/>
      </c>
      <c r="J1372" s="20" t="str" cm="1">
        <f t="array" aca="1" ref="J1372" ca="1">IF(NOT(Data!D1372 = 0), VALUE(Data!L1372 * INDIRECT(Data!B1372)), "")</f>
        <v/>
      </c>
      <c r="K1372" s="20" t="str" cm="1">
        <f t="array" aca="1" ref="K1372" ca="1">IF(NOT(Data!D1372 = 0), VALUE(Data!M1372 * INDIRECT(Data!B1372)), "")</f>
        <v/>
      </c>
      <c r="L1372" s="20" t="str" cm="1">
        <f t="array" aca="1" ref="L1372" ca="1">IF(NOT(Data!D1372 = 0), VALUE(Data!N1372 * INDIRECT(Data!B1372)), "")</f>
        <v/>
      </c>
      <c r="M1372" s="20" t="str" cm="1">
        <f t="array" aca="1" ref="M1372" ca="1">IF(NOT(Data!D1372 = 0), VALUE(Data!O1372 * INDIRECT(Data!B1372)), "")</f>
        <v/>
      </c>
      <c r="N1372" s="20" t="str" cm="1">
        <f t="array" aca="1" ref="N1372" ca="1">IF(NOT(Data!D1372 = 0), VALUE(Data!P1372 * INDIRECT(Data!B1372)), "")</f>
        <v/>
      </c>
      <c r="O1372" s="20" t="str" cm="1">
        <f t="array" aca="1" ref="O1372" ca="1">IF(NOT(Data!D1372 = 0), VALUE(Data!Q1372 * INDIRECT(Data!B1372)), "")</f>
        <v/>
      </c>
      <c r="P1372" s="20" t="str" cm="1">
        <f t="array" aca="1" ref="P1372" ca="1">IF(NOT(Data!D1372 = 0), VALUE(Data!R1372 * INDIRECT(Data!B1372)), "")</f>
        <v/>
      </c>
      <c r="Q1372" s="20" t="str" cm="1">
        <f t="array" aca="1" ref="Q1372" ca="1">IF(NOT(Data!D1372 = 0), VALUE(Data!S1372 * INDIRECT(Data!B1372)), "")</f>
        <v/>
      </c>
      <c r="R1372" s="20" t="str" cm="1">
        <f t="array" aca="1" ref="R1372" ca="1">IF(NOT(Data!D1372 = 0), VALUE(Data!T1372 * INDIRECT(Data!B1372)), "")</f>
        <v/>
      </c>
      <c r="S1372" s="20" t="str" cm="1">
        <f t="array" aca="1" ref="S1372" ca="1">IF(NOT(Data!D1372 = 0), VALUE(Data!U1372 * INDIRECT(Data!B1372)), "")</f>
        <v/>
      </c>
      <c r="T1372" s="20" t="str" cm="1">
        <f t="array" aca="1" ref="T1372" ca="1">IF(NOT(Data!D1372 = 0), VALUE(Data!V1372 * INDIRECT(Data!B1372)), "")</f>
        <v/>
      </c>
      <c r="U1372" s="20" t="str" cm="1">
        <f t="array" aca="1" ref="U1372" ca="1">IF(NOT(Data!D1372 = 0), VALUE(Data!W1372 * INDIRECT(Data!B1372)), "")</f>
        <v/>
      </c>
      <c r="V1372" s="20" t="str" cm="1">
        <f t="array" aca="1" ref="V1372" ca="1">IF(NOT(Data!D1372 = 0), VALUE(Data!X1372 * INDIRECT(Data!B1372)), "")</f>
        <v/>
      </c>
      <c r="W1372" s="20" t="str" cm="1">
        <f t="array" aca="1" ref="W1372" ca="1">IF(NOT(Data!D1372 = 0), VALUE(Data!Y1372 * INDIRECT(Data!B1372)), "")</f>
        <v/>
      </c>
      <c r="X1372" s="20" t="str" cm="1">
        <f t="array" aca="1" ref="X1372" ca="1">IF(NOT(Data!D1372 = 0), VALUE(Data!Z1372 * INDIRECT(Data!B1372)), "")</f>
        <v/>
      </c>
      <c r="Y1372" s="20" t="str" cm="1">
        <f t="array" aca="1" ref="Y1372" ca="1">IF(NOT(Data!D1372 = 0), VALUE(Data!AA1372 * INDIRECT(Data!B1372)), "")</f>
        <v/>
      </c>
      <c r="Z1372" s="20" t="str" cm="1">
        <f t="array" aca="1" ref="Z1372" ca="1">IF(NOT(Data!D1372 = 0), VALUE(Data!AB1372 * INDIRECT(Data!B1372)), "")</f>
        <v/>
      </c>
      <c r="AA1372" s="20" t="str" cm="1">
        <f t="array" aca="1" ref="AA1372" ca="1">IF(NOT(Data!D1372 = 0), VALUE(Data!AC1372 * INDIRECT(Data!B1372)), "")</f>
        <v/>
      </c>
      <c r="AB1372" s="20" t="str" cm="1">
        <f t="array" aca="1" ref="AB1372" ca="1">IF(NOT(Data!D1372 = 0), VALUE(Data!AD1372 * INDIRECT(Data!B1372)), "")</f>
        <v/>
      </c>
      <c r="AC1372" s="20" t="str" cm="1">
        <f t="array" aca="1" ref="AC1372" ca="1">IF(NOT(Data!D1372 = 0), VALUE(Data!AE1372 * INDIRECT(Data!B1372)), "")</f>
        <v/>
      </c>
      <c r="AD1372" s="20" t="str" cm="1">
        <f t="array" aca="1" ref="AD1372" ca="1">IF(NOT(Data!D1372 = 0), VALUE(Data!AF1372 * INDIRECT(Data!B1372)), "")</f>
        <v/>
      </c>
      <c r="AE1372" s="22" t="str">
        <f>IF(NOT(Data!D1372 = 0), Data!AG1372, "")</f>
        <v/>
      </c>
      <c r="AF1372" s="21" t="str">
        <f>IF(NOT(Data!D1372 = 0), Data!AH1372, "")</f>
        <v/>
      </c>
    </row>
    <row r="1373" spans="1:32">
      <c r="A1373" t="str">
        <f>IF(NOT(Data!D1373 = 0), Data!C1373, "")</f>
        <v/>
      </c>
      <c r="B1373" s="21" t="str">
        <f>IF(NOT(Data!D1373 = 0), Data!D1373, "")</f>
        <v/>
      </c>
      <c r="C1373" s="21" t="str">
        <f>IF(NOT(Data!D1373 = 0), Data!E1373, "")</f>
        <v/>
      </c>
      <c r="D1373" s="20" t="str" cm="1">
        <f t="array" aca="1" ref="D1373" ca="1">IF(NOT(Data!D1373 = 0), VALUE(Data!F1373 * INDIRECT(Data!B1373)), "")</f>
        <v/>
      </c>
      <c r="E1373" s="20" t="str" cm="1">
        <f t="array" aca="1" ref="E1373" ca="1">IF(NOT(Data!D1373 = 0), VALUE(Data!G1373 * INDIRECT(Data!B1373)), "")</f>
        <v/>
      </c>
      <c r="F1373" s="20" t="str" cm="1">
        <f t="array" aca="1" ref="F1373" ca="1">IF(NOT(Data!D1373 = 0), VALUE(Data!H1373 * INDIRECT(Data!B1373)), "")</f>
        <v/>
      </c>
      <c r="G1373" s="20" t="str" cm="1">
        <f t="array" aca="1" ref="G1373" ca="1">IF(NOT(Data!D1373 = 0), VALUE(Data!I1373 * INDIRECT(Data!B1373)), "")</f>
        <v/>
      </c>
      <c r="H1373" s="20" t="str" cm="1">
        <f t="array" aca="1" ref="H1373" ca="1">IF(NOT(Data!D1373 = 0), VALUE(Data!J1373 * INDIRECT(Data!B1373)), "")</f>
        <v/>
      </c>
      <c r="I1373" s="20" t="str" cm="1">
        <f t="array" aca="1" ref="I1373" ca="1">IF(NOT(Data!D1373 = 0), VALUE(Data!K1373 * INDIRECT(Data!B1373)), "")</f>
        <v/>
      </c>
      <c r="J1373" s="20" t="str" cm="1">
        <f t="array" aca="1" ref="J1373" ca="1">IF(NOT(Data!D1373 = 0), VALUE(Data!L1373 * INDIRECT(Data!B1373)), "")</f>
        <v/>
      </c>
      <c r="K1373" s="20" t="str" cm="1">
        <f t="array" aca="1" ref="K1373" ca="1">IF(NOT(Data!D1373 = 0), VALUE(Data!M1373 * INDIRECT(Data!B1373)), "")</f>
        <v/>
      </c>
      <c r="L1373" s="20" t="str" cm="1">
        <f t="array" aca="1" ref="L1373" ca="1">IF(NOT(Data!D1373 = 0), VALUE(Data!N1373 * INDIRECT(Data!B1373)), "")</f>
        <v/>
      </c>
      <c r="M1373" s="20" t="str" cm="1">
        <f t="array" aca="1" ref="M1373" ca="1">IF(NOT(Data!D1373 = 0), VALUE(Data!O1373 * INDIRECT(Data!B1373)), "")</f>
        <v/>
      </c>
      <c r="N1373" s="20" t="str" cm="1">
        <f t="array" aca="1" ref="N1373" ca="1">IF(NOT(Data!D1373 = 0), VALUE(Data!P1373 * INDIRECT(Data!B1373)), "")</f>
        <v/>
      </c>
      <c r="O1373" s="20" t="str" cm="1">
        <f t="array" aca="1" ref="O1373" ca="1">IF(NOT(Data!D1373 = 0), VALUE(Data!Q1373 * INDIRECT(Data!B1373)), "")</f>
        <v/>
      </c>
      <c r="P1373" s="20" t="str" cm="1">
        <f t="array" aca="1" ref="P1373" ca="1">IF(NOT(Data!D1373 = 0), VALUE(Data!R1373 * INDIRECT(Data!B1373)), "")</f>
        <v/>
      </c>
      <c r="Q1373" s="20" t="str" cm="1">
        <f t="array" aca="1" ref="Q1373" ca="1">IF(NOT(Data!D1373 = 0), VALUE(Data!S1373 * INDIRECT(Data!B1373)), "")</f>
        <v/>
      </c>
      <c r="R1373" s="20" t="str" cm="1">
        <f t="array" aca="1" ref="R1373" ca="1">IF(NOT(Data!D1373 = 0), VALUE(Data!T1373 * INDIRECT(Data!B1373)), "")</f>
        <v/>
      </c>
      <c r="S1373" s="20" t="str" cm="1">
        <f t="array" aca="1" ref="S1373" ca="1">IF(NOT(Data!D1373 = 0), VALUE(Data!U1373 * INDIRECT(Data!B1373)), "")</f>
        <v/>
      </c>
      <c r="T1373" s="20" t="str" cm="1">
        <f t="array" aca="1" ref="T1373" ca="1">IF(NOT(Data!D1373 = 0), VALUE(Data!V1373 * INDIRECT(Data!B1373)), "")</f>
        <v/>
      </c>
      <c r="U1373" s="20" t="str" cm="1">
        <f t="array" aca="1" ref="U1373" ca="1">IF(NOT(Data!D1373 = 0), VALUE(Data!W1373 * INDIRECT(Data!B1373)), "")</f>
        <v/>
      </c>
      <c r="V1373" s="20" t="str" cm="1">
        <f t="array" aca="1" ref="V1373" ca="1">IF(NOT(Data!D1373 = 0), VALUE(Data!X1373 * INDIRECT(Data!B1373)), "")</f>
        <v/>
      </c>
      <c r="W1373" s="20" t="str" cm="1">
        <f t="array" aca="1" ref="W1373" ca="1">IF(NOT(Data!D1373 = 0), VALUE(Data!Y1373 * INDIRECT(Data!B1373)), "")</f>
        <v/>
      </c>
      <c r="X1373" s="20" t="str" cm="1">
        <f t="array" aca="1" ref="X1373" ca="1">IF(NOT(Data!D1373 = 0), VALUE(Data!Z1373 * INDIRECT(Data!B1373)), "")</f>
        <v/>
      </c>
      <c r="Y1373" s="20" t="str" cm="1">
        <f t="array" aca="1" ref="Y1373" ca="1">IF(NOT(Data!D1373 = 0), VALUE(Data!AA1373 * INDIRECT(Data!B1373)), "")</f>
        <v/>
      </c>
      <c r="Z1373" s="20" t="str" cm="1">
        <f t="array" aca="1" ref="Z1373" ca="1">IF(NOT(Data!D1373 = 0), VALUE(Data!AB1373 * INDIRECT(Data!B1373)), "")</f>
        <v/>
      </c>
      <c r="AA1373" s="20" t="str" cm="1">
        <f t="array" aca="1" ref="AA1373" ca="1">IF(NOT(Data!D1373 = 0), VALUE(Data!AC1373 * INDIRECT(Data!B1373)), "")</f>
        <v/>
      </c>
      <c r="AB1373" s="20" t="str" cm="1">
        <f t="array" aca="1" ref="AB1373" ca="1">IF(NOT(Data!D1373 = 0), VALUE(Data!AD1373 * INDIRECT(Data!B1373)), "")</f>
        <v/>
      </c>
      <c r="AC1373" s="20" t="str" cm="1">
        <f t="array" aca="1" ref="AC1373" ca="1">IF(NOT(Data!D1373 = 0), VALUE(Data!AE1373 * INDIRECT(Data!B1373)), "")</f>
        <v/>
      </c>
      <c r="AD1373" s="20" t="str" cm="1">
        <f t="array" aca="1" ref="AD1373" ca="1">IF(NOT(Data!D1373 = 0), VALUE(Data!AF1373 * INDIRECT(Data!B1373)), "")</f>
        <v/>
      </c>
      <c r="AE1373" s="22" t="str">
        <f>IF(NOT(Data!D1373 = 0), Data!AG1373, "")</f>
        <v/>
      </c>
      <c r="AF1373" s="21" t="str">
        <f>IF(NOT(Data!D1373 = 0), Data!AH1373, "")</f>
        <v/>
      </c>
    </row>
    <row r="1374" spans="1:32">
      <c r="A1374" t="str">
        <f>IF(NOT(Data!D1374 = 0), Data!C1374, "")</f>
        <v/>
      </c>
      <c r="B1374" s="21" t="str">
        <f>IF(NOT(Data!D1374 = 0), Data!D1374, "")</f>
        <v/>
      </c>
      <c r="C1374" s="21" t="str">
        <f>IF(NOT(Data!D1374 = 0), Data!E1374, "")</f>
        <v/>
      </c>
      <c r="D1374" s="20" t="str" cm="1">
        <f t="array" aca="1" ref="D1374" ca="1">IF(NOT(Data!D1374 = 0), VALUE(Data!F1374 * INDIRECT(Data!B1374)), "")</f>
        <v/>
      </c>
      <c r="E1374" s="20" t="str" cm="1">
        <f t="array" aca="1" ref="E1374" ca="1">IF(NOT(Data!D1374 = 0), VALUE(Data!G1374 * INDIRECT(Data!B1374)), "")</f>
        <v/>
      </c>
      <c r="F1374" s="20" t="str" cm="1">
        <f t="array" aca="1" ref="F1374" ca="1">IF(NOT(Data!D1374 = 0), VALUE(Data!H1374 * INDIRECT(Data!B1374)), "")</f>
        <v/>
      </c>
      <c r="G1374" s="20" t="str" cm="1">
        <f t="array" aca="1" ref="G1374" ca="1">IF(NOT(Data!D1374 = 0), VALUE(Data!I1374 * INDIRECT(Data!B1374)), "")</f>
        <v/>
      </c>
      <c r="H1374" s="20" t="str" cm="1">
        <f t="array" aca="1" ref="H1374" ca="1">IF(NOT(Data!D1374 = 0), VALUE(Data!J1374 * INDIRECT(Data!B1374)), "")</f>
        <v/>
      </c>
      <c r="I1374" s="20" t="str" cm="1">
        <f t="array" aca="1" ref="I1374" ca="1">IF(NOT(Data!D1374 = 0), VALUE(Data!K1374 * INDIRECT(Data!B1374)), "")</f>
        <v/>
      </c>
      <c r="J1374" s="20" t="str" cm="1">
        <f t="array" aca="1" ref="J1374" ca="1">IF(NOT(Data!D1374 = 0), VALUE(Data!L1374 * INDIRECT(Data!B1374)), "")</f>
        <v/>
      </c>
      <c r="K1374" s="20" t="str" cm="1">
        <f t="array" aca="1" ref="K1374" ca="1">IF(NOT(Data!D1374 = 0), VALUE(Data!M1374 * INDIRECT(Data!B1374)), "")</f>
        <v/>
      </c>
      <c r="L1374" s="20" t="str" cm="1">
        <f t="array" aca="1" ref="L1374" ca="1">IF(NOT(Data!D1374 = 0), VALUE(Data!N1374 * INDIRECT(Data!B1374)), "")</f>
        <v/>
      </c>
      <c r="M1374" s="20" t="str" cm="1">
        <f t="array" aca="1" ref="M1374" ca="1">IF(NOT(Data!D1374 = 0), VALUE(Data!O1374 * INDIRECT(Data!B1374)), "")</f>
        <v/>
      </c>
      <c r="N1374" s="20" t="str" cm="1">
        <f t="array" aca="1" ref="N1374" ca="1">IF(NOT(Data!D1374 = 0), VALUE(Data!P1374 * INDIRECT(Data!B1374)), "")</f>
        <v/>
      </c>
      <c r="O1374" s="20" t="str" cm="1">
        <f t="array" aca="1" ref="O1374" ca="1">IF(NOT(Data!D1374 = 0), VALUE(Data!Q1374 * INDIRECT(Data!B1374)), "")</f>
        <v/>
      </c>
      <c r="P1374" s="20" t="str" cm="1">
        <f t="array" aca="1" ref="P1374" ca="1">IF(NOT(Data!D1374 = 0), VALUE(Data!R1374 * INDIRECT(Data!B1374)), "")</f>
        <v/>
      </c>
      <c r="Q1374" s="20" t="str" cm="1">
        <f t="array" aca="1" ref="Q1374" ca="1">IF(NOT(Data!D1374 = 0), VALUE(Data!S1374 * INDIRECT(Data!B1374)), "")</f>
        <v/>
      </c>
      <c r="R1374" s="20" t="str" cm="1">
        <f t="array" aca="1" ref="R1374" ca="1">IF(NOT(Data!D1374 = 0), VALUE(Data!T1374 * INDIRECT(Data!B1374)), "")</f>
        <v/>
      </c>
      <c r="S1374" s="20" t="str" cm="1">
        <f t="array" aca="1" ref="S1374" ca="1">IF(NOT(Data!D1374 = 0), VALUE(Data!U1374 * INDIRECT(Data!B1374)), "")</f>
        <v/>
      </c>
      <c r="T1374" s="20" t="str" cm="1">
        <f t="array" aca="1" ref="T1374" ca="1">IF(NOT(Data!D1374 = 0), VALUE(Data!V1374 * INDIRECT(Data!B1374)), "")</f>
        <v/>
      </c>
      <c r="U1374" s="20" t="str" cm="1">
        <f t="array" aca="1" ref="U1374" ca="1">IF(NOT(Data!D1374 = 0), VALUE(Data!W1374 * INDIRECT(Data!B1374)), "")</f>
        <v/>
      </c>
      <c r="V1374" s="20" t="str" cm="1">
        <f t="array" aca="1" ref="V1374" ca="1">IF(NOT(Data!D1374 = 0), VALUE(Data!X1374 * INDIRECT(Data!B1374)), "")</f>
        <v/>
      </c>
      <c r="W1374" s="20" t="str" cm="1">
        <f t="array" aca="1" ref="W1374" ca="1">IF(NOT(Data!D1374 = 0), VALUE(Data!Y1374 * INDIRECT(Data!B1374)), "")</f>
        <v/>
      </c>
      <c r="X1374" s="20" t="str" cm="1">
        <f t="array" aca="1" ref="X1374" ca="1">IF(NOT(Data!D1374 = 0), VALUE(Data!Z1374 * INDIRECT(Data!B1374)), "")</f>
        <v/>
      </c>
      <c r="Y1374" s="20" t="str" cm="1">
        <f t="array" aca="1" ref="Y1374" ca="1">IF(NOT(Data!D1374 = 0), VALUE(Data!AA1374 * INDIRECT(Data!B1374)), "")</f>
        <v/>
      </c>
      <c r="Z1374" s="20" t="str" cm="1">
        <f t="array" aca="1" ref="Z1374" ca="1">IF(NOT(Data!D1374 = 0), VALUE(Data!AB1374 * INDIRECT(Data!B1374)), "")</f>
        <v/>
      </c>
      <c r="AA1374" s="20" t="str" cm="1">
        <f t="array" aca="1" ref="AA1374" ca="1">IF(NOT(Data!D1374 = 0), VALUE(Data!AC1374 * INDIRECT(Data!B1374)), "")</f>
        <v/>
      </c>
      <c r="AB1374" s="20" t="str" cm="1">
        <f t="array" aca="1" ref="AB1374" ca="1">IF(NOT(Data!D1374 = 0), VALUE(Data!AD1374 * INDIRECT(Data!B1374)), "")</f>
        <v/>
      </c>
      <c r="AC1374" s="20" t="str" cm="1">
        <f t="array" aca="1" ref="AC1374" ca="1">IF(NOT(Data!D1374 = 0), VALUE(Data!AE1374 * INDIRECT(Data!B1374)), "")</f>
        <v/>
      </c>
      <c r="AD1374" s="20" t="str" cm="1">
        <f t="array" aca="1" ref="AD1374" ca="1">IF(NOT(Data!D1374 = 0), VALUE(Data!AF1374 * INDIRECT(Data!B1374)), "")</f>
        <v/>
      </c>
      <c r="AE1374" s="22" t="str">
        <f>IF(NOT(Data!D1374 = 0), Data!AG1374, "")</f>
        <v/>
      </c>
      <c r="AF1374" s="21" t="str">
        <f>IF(NOT(Data!D1374 = 0), Data!AH1374, "")</f>
        <v/>
      </c>
    </row>
    <row r="1375" spans="1:32">
      <c r="A1375" t="str">
        <f>IF(NOT(Data!D1375 = 0), Data!C1375, "")</f>
        <v/>
      </c>
      <c r="B1375" s="21" t="str">
        <f>IF(NOT(Data!D1375 = 0), Data!D1375, "")</f>
        <v/>
      </c>
      <c r="C1375" s="21" t="str">
        <f>IF(NOT(Data!D1375 = 0), Data!E1375, "")</f>
        <v/>
      </c>
      <c r="D1375" s="20" t="str" cm="1">
        <f t="array" aca="1" ref="D1375" ca="1">IF(NOT(Data!D1375 = 0), VALUE(Data!F1375 * INDIRECT(Data!B1375)), "")</f>
        <v/>
      </c>
      <c r="E1375" s="20" t="str" cm="1">
        <f t="array" aca="1" ref="E1375" ca="1">IF(NOT(Data!D1375 = 0), VALUE(Data!G1375 * INDIRECT(Data!B1375)), "")</f>
        <v/>
      </c>
      <c r="F1375" s="20" t="str" cm="1">
        <f t="array" aca="1" ref="F1375" ca="1">IF(NOT(Data!D1375 = 0), VALUE(Data!H1375 * INDIRECT(Data!B1375)), "")</f>
        <v/>
      </c>
      <c r="G1375" s="20" t="str" cm="1">
        <f t="array" aca="1" ref="G1375" ca="1">IF(NOT(Data!D1375 = 0), VALUE(Data!I1375 * INDIRECT(Data!B1375)), "")</f>
        <v/>
      </c>
      <c r="H1375" s="20" t="str" cm="1">
        <f t="array" aca="1" ref="H1375" ca="1">IF(NOT(Data!D1375 = 0), VALUE(Data!J1375 * INDIRECT(Data!B1375)), "")</f>
        <v/>
      </c>
      <c r="I1375" s="20" t="str" cm="1">
        <f t="array" aca="1" ref="I1375" ca="1">IF(NOT(Data!D1375 = 0), VALUE(Data!K1375 * INDIRECT(Data!B1375)), "")</f>
        <v/>
      </c>
      <c r="J1375" s="20" t="str" cm="1">
        <f t="array" aca="1" ref="J1375" ca="1">IF(NOT(Data!D1375 = 0), VALUE(Data!L1375 * INDIRECT(Data!B1375)), "")</f>
        <v/>
      </c>
      <c r="K1375" s="20" t="str" cm="1">
        <f t="array" aca="1" ref="K1375" ca="1">IF(NOT(Data!D1375 = 0), VALUE(Data!M1375 * INDIRECT(Data!B1375)), "")</f>
        <v/>
      </c>
      <c r="L1375" s="20" t="str" cm="1">
        <f t="array" aca="1" ref="L1375" ca="1">IF(NOT(Data!D1375 = 0), VALUE(Data!N1375 * INDIRECT(Data!B1375)), "")</f>
        <v/>
      </c>
      <c r="M1375" s="20" t="str" cm="1">
        <f t="array" aca="1" ref="M1375" ca="1">IF(NOT(Data!D1375 = 0), VALUE(Data!O1375 * INDIRECT(Data!B1375)), "")</f>
        <v/>
      </c>
      <c r="N1375" s="20" t="str" cm="1">
        <f t="array" aca="1" ref="N1375" ca="1">IF(NOT(Data!D1375 = 0), VALUE(Data!P1375 * INDIRECT(Data!B1375)), "")</f>
        <v/>
      </c>
      <c r="O1375" s="20" t="str" cm="1">
        <f t="array" aca="1" ref="O1375" ca="1">IF(NOT(Data!D1375 = 0), VALUE(Data!Q1375 * INDIRECT(Data!B1375)), "")</f>
        <v/>
      </c>
      <c r="P1375" s="20" t="str" cm="1">
        <f t="array" aca="1" ref="P1375" ca="1">IF(NOT(Data!D1375 = 0), VALUE(Data!R1375 * INDIRECT(Data!B1375)), "")</f>
        <v/>
      </c>
      <c r="Q1375" s="20" t="str" cm="1">
        <f t="array" aca="1" ref="Q1375" ca="1">IF(NOT(Data!D1375 = 0), VALUE(Data!S1375 * INDIRECT(Data!B1375)), "")</f>
        <v/>
      </c>
      <c r="R1375" s="20" t="str" cm="1">
        <f t="array" aca="1" ref="R1375" ca="1">IF(NOT(Data!D1375 = 0), VALUE(Data!T1375 * INDIRECT(Data!B1375)), "")</f>
        <v/>
      </c>
      <c r="S1375" s="20" t="str" cm="1">
        <f t="array" aca="1" ref="S1375" ca="1">IF(NOT(Data!D1375 = 0), VALUE(Data!U1375 * INDIRECT(Data!B1375)), "")</f>
        <v/>
      </c>
      <c r="T1375" s="20" t="str" cm="1">
        <f t="array" aca="1" ref="T1375" ca="1">IF(NOT(Data!D1375 = 0), VALUE(Data!V1375 * INDIRECT(Data!B1375)), "")</f>
        <v/>
      </c>
      <c r="U1375" s="20" t="str" cm="1">
        <f t="array" aca="1" ref="U1375" ca="1">IF(NOT(Data!D1375 = 0), VALUE(Data!W1375 * INDIRECT(Data!B1375)), "")</f>
        <v/>
      </c>
      <c r="V1375" s="20" t="str" cm="1">
        <f t="array" aca="1" ref="V1375" ca="1">IF(NOT(Data!D1375 = 0), VALUE(Data!X1375 * INDIRECT(Data!B1375)), "")</f>
        <v/>
      </c>
      <c r="W1375" s="20" t="str" cm="1">
        <f t="array" aca="1" ref="W1375" ca="1">IF(NOT(Data!D1375 = 0), VALUE(Data!Y1375 * INDIRECT(Data!B1375)), "")</f>
        <v/>
      </c>
      <c r="X1375" s="20" t="str" cm="1">
        <f t="array" aca="1" ref="X1375" ca="1">IF(NOT(Data!D1375 = 0), VALUE(Data!Z1375 * INDIRECT(Data!B1375)), "")</f>
        <v/>
      </c>
      <c r="Y1375" s="20" t="str" cm="1">
        <f t="array" aca="1" ref="Y1375" ca="1">IF(NOT(Data!D1375 = 0), VALUE(Data!AA1375 * INDIRECT(Data!B1375)), "")</f>
        <v/>
      </c>
      <c r="Z1375" s="20" t="str" cm="1">
        <f t="array" aca="1" ref="Z1375" ca="1">IF(NOT(Data!D1375 = 0), VALUE(Data!AB1375 * INDIRECT(Data!B1375)), "")</f>
        <v/>
      </c>
      <c r="AA1375" s="20" t="str" cm="1">
        <f t="array" aca="1" ref="AA1375" ca="1">IF(NOT(Data!D1375 = 0), VALUE(Data!AC1375 * INDIRECT(Data!B1375)), "")</f>
        <v/>
      </c>
      <c r="AB1375" s="20" t="str" cm="1">
        <f t="array" aca="1" ref="AB1375" ca="1">IF(NOT(Data!D1375 = 0), VALUE(Data!AD1375 * INDIRECT(Data!B1375)), "")</f>
        <v/>
      </c>
      <c r="AC1375" s="20" t="str" cm="1">
        <f t="array" aca="1" ref="AC1375" ca="1">IF(NOT(Data!D1375 = 0), VALUE(Data!AE1375 * INDIRECT(Data!B1375)), "")</f>
        <v/>
      </c>
      <c r="AD1375" s="20" t="str" cm="1">
        <f t="array" aca="1" ref="AD1375" ca="1">IF(NOT(Data!D1375 = 0), VALUE(Data!AF1375 * INDIRECT(Data!B1375)), "")</f>
        <v/>
      </c>
      <c r="AE1375" s="22" t="str">
        <f>IF(NOT(Data!D1375 = 0), Data!AG1375, "")</f>
        <v/>
      </c>
      <c r="AF1375" s="21" t="str">
        <f>IF(NOT(Data!D1375 = 0), Data!AH1375, "")</f>
        <v/>
      </c>
    </row>
    <row r="1376" spans="1:32">
      <c r="A1376" t="str">
        <f>IF(NOT(Data!D1376 = 0), Data!C1376, "")</f>
        <v/>
      </c>
      <c r="B1376" s="21" t="str">
        <f>IF(NOT(Data!D1376 = 0), Data!D1376, "")</f>
        <v/>
      </c>
      <c r="C1376" s="21" t="str">
        <f>IF(NOT(Data!D1376 = 0), Data!E1376, "")</f>
        <v/>
      </c>
      <c r="D1376" s="20" t="str" cm="1">
        <f t="array" aca="1" ref="D1376" ca="1">IF(NOT(Data!D1376 = 0), VALUE(Data!F1376 * INDIRECT(Data!B1376)), "")</f>
        <v/>
      </c>
      <c r="E1376" s="20" t="str" cm="1">
        <f t="array" aca="1" ref="E1376" ca="1">IF(NOT(Data!D1376 = 0), VALUE(Data!G1376 * INDIRECT(Data!B1376)), "")</f>
        <v/>
      </c>
      <c r="F1376" s="20" t="str" cm="1">
        <f t="array" aca="1" ref="F1376" ca="1">IF(NOT(Data!D1376 = 0), VALUE(Data!H1376 * INDIRECT(Data!B1376)), "")</f>
        <v/>
      </c>
      <c r="G1376" s="20" t="str" cm="1">
        <f t="array" aca="1" ref="G1376" ca="1">IF(NOT(Data!D1376 = 0), VALUE(Data!I1376 * INDIRECT(Data!B1376)), "")</f>
        <v/>
      </c>
      <c r="H1376" s="20" t="str" cm="1">
        <f t="array" aca="1" ref="H1376" ca="1">IF(NOT(Data!D1376 = 0), VALUE(Data!J1376 * INDIRECT(Data!B1376)), "")</f>
        <v/>
      </c>
      <c r="I1376" s="20" t="str" cm="1">
        <f t="array" aca="1" ref="I1376" ca="1">IF(NOT(Data!D1376 = 0), VALUE(Data!K1376 * INDIRECT(Data!B1376)), "")</f>
        <v/>
      </c>
      <c r="J1376" s="20" t="str" cm="1">
        <f t="array" aca="1" ref="J1376" ca="1">IF(NOT(Data!D1376 = 0), VALUE(Data!L1376 * INDIRECT(Data!B1376)), "")</f>
        <v/>
      </c>
      <c r="K1376" s="20" t="str" cm="1">
        <f t="array" aca="1" ref="K1376" ca="1">IF(NOT(Data!D1376 = 0), VALUE(Data!M1376 * INDIRECT(Data!B1376)), "")</f>
        <v/>
      </c>
      <c r="L1376" s="20" t="str" cm="1">
        <f t="array" aca="1" ref="L1376" ca="1">IF(NOT(Data!D1376 = 0), VALUE(Data!N1376 * INDIRECT(Data!B1376)), "")</f>
        <v/>
      </c>
      <c r="M1376" s="20" t="str" cm="1">
        <f t="array" aca="1" ref="M1376" ca="1">IF(NOT(Data!D1376 = 0), VALUE(Data!O1376 * INDIRECT(Data!B1376)), "")</f>
        <v/>
      </c>
      <c r="N1376" s="20" t="str" cm="1">
        <f t="array" aca="1" ref="N1376" ca="1">IF(NOT(Data!D1376 = 0), VALUE(Data!P1376 * INDIRECT(Data!B1376)), "")</f>
        <v/>
      </c>
      <c r="O1376" s="20" t="str" cm="1">
        <f t="array" aca="1" ref="O1376" ca="1">IF(NOT(Data!D1376 = 0), VALUE(Data!Q1376 * INDIRECT(Data!B1376)), "")</f>
        <v/>
      </c>
      <c r="P1376" s="20" t="str" cm="1">
        <f t="array" aca="1" ref="P1376" ca="1">IF(NOT(Data!D1376 = 0), VALUE(Data!R1376 * INDIRECT(Data!B1376)), "")</f>
        <v/>
      </c>
      <c r="Q1376" s="20" t="str" cm="1">
        <f t="array" aca="1" ref="Q1376" ca="1">IF(NOT(Data!D1376 = 0), VALUE(Data!S1376 * INDIRECT(Data!B1376)), "")</f>
        <v/>
      </c>
      <c r="R1376" s="20" t="str" cm="1">
        <f t="array" aca="1" ref="R1376" ca="1">IF(NOT(Data!D1376 = 0), VALUE(Data!T1376 * INDIRECT(Data!B1376)), "")</f>
        <v/>
      </c>
      <c r="S1376" s="20" t="str" cm="1">
        <f t="array" aca="1" ref="S1376" ca="1">IF(NOT(Data!D1376 = 0), VALUE(Data!U1376 * INDIRECT(Data!B1376)), "")</f>
        <v/>
      </c>
      <c r="T1376" s="20" t="str" cm="1">
        <f t="array" aca="1" ref="T1376" ca="1">IF(NOT(Data!D1376 = 0), VALUE(Data!V1376 * INDIRECT(Data!B1376)), "")</f>
        <v/>
      </c>
      <c r="U1376" s="20" t="str" cm="1">
        <f t="array" aca="1" ref="U1376" ca="1">IF(NOT(Data!D1376 = 0), VALUE(Data!W1376 * INDIRECT(Data!B1376)), "")</f>
        <v/>
      </c>
      <c r="V1376" s="20" t="str" cm="1">
        <f t="array" aca="1" ref="V1376" ca="1">IF(NOT(Data!D1376 = 0), VALUE(Data!X1376 * INDIRECT(Data!B1376)), "")</f>
        <v/>
      </c>
      <c r="W1376" s="20" t="str" cm="1">
        <f t="array" aca="1" ref="W1376" ca="1">IF(NOT(Data!D1376 = 0), VALUE(Data!Y1376 * INDIRECT(Data!B1376)), "")</f>
        <v/>
      </c>
      <c r="X1376" s="20" t="str" cm="1">
        <f t="array" aca="1" ref="X1376" ca="1">IF(NOT(Data!D1376 = 0), VALUE(Data!Z1376 * INDIRECT(Data!B1376)), "")</f>
        <v/>
      </c>
      <c r="Y1376" s="20" t="str" cm="1">
        <f t="array" aca="1" ref="Y1376" ca="1">IF(NOT(Data!D1376 = 0), VALUE(Data!AA1376 * INDIRECT(Data!B1376)), "")</f>
        <v/>
      </c>
      <c r="Z1376" s="20" t="str" cm="1">
        <f t="array" aca="1" ref="Z1376" ca="1">IF(NOT(Data!D1376 = 0), VALUE(Data!AB1376 * INDIRECT(Data!B1376)), "")</f>
        <v/>
      </c>
      <c r="AA1376" s="20" t="str" cm="1">
        <f t="array" aca="1" ref="AA1376" ca="1">IF(NOT(Data!D1376 = 0), VALUE(Data!AC1376 * INDIRECT(Data!B1376)), "")</f>
        <v/>
      </c>
      <c r="AB1376" s="20" t="str" cm="1">
        <f t="array" aca="1" ref="AB1376" ca="1">IF(NOT(Data!D1376 = 0), VALUE(Data!AD1376 * INDIRECT(Data!B1376)), "")</f>
        <v/>
      </c>
      <c r="AC1376" s="20" t="str" cm="1">
        <f t="array" aca="1" ref="AC1376" ca="1">IF(NOT(Data!D1376 = 0), VALUE(Data!AE1376 * INDIRECT(Data!B1376)), "")</f>
        <v/>
      </c>
      <c r="AD1376" s="20" t="str" cm="1">
        <f t="array" aca="1" ref="AD1376" ca="1">IF(NOT(Data!D1376 = 0), VALUE(Data!AF1376 * INDIRECT(Data!B1376)), "")</f>
        <v/>
      </c>
      <c r="AE1376" s="22" t="str">
        <f>IF(NOT(Data!D1376 = 0), Data!AG1376, "")</f>
        <v/>
      </c>
      <c r="AF1376" s="21" t="str">
        <f>IF(NOT(Data!D1376 = 0), Data!AH1376, "")</f>
        <v/>
      </c>
    </row>
    <row r="1377" spans="1:32">
      <c r="A1377" t="str">
        <f>IF(NOT(Data!D1377 = 0), Data!C1377, "")</f>
        <v/>
      </c>
      <c r="B1377" s="21" t="str">
        <f>IF(NOT(Data!D1377 = 0), Data!D1377, "")</f>
        <v/>
      </c>
      <c r="C1377" s="21" t="str">
        <f>IF(NOT(Data!D1377 = 0), Data!E1377, "")</f>
        <v/>
      </c>
      <c r="D1377" s="20" t="str" cm="1">
        <f t="array" aca="1" ref="D1377" ca="1">IF(NOT(Data!D1377 = 0), VALUE(Data!F1377 * INDIRECT(Data!B1377)), "")</f>
        <v/>
      </c>
      <c r="E1377" s="20" t="str" cm="1">
        <f t="array" aca="1" ref="E1377" ca="1">IF(NOT(Data!D1377 = 0), VALUE(Data!G1377 * INDIRECT(Data!B1377)), "")</f>
        <v/>
      </c>
      <c r="F1377" s="20" t="str" cm="1">
        <f t="array" aca="1" ref="F1377" ca="1">IF(NOT(Data!D1377 = 0), VALUE(Data!H1377 * INDIRECT(Data!B1377)), "")</f>
        <v/>
      </c>
      <c r="G1377" s="20" t="str" cm="1">
        <f t="array" aca="1" ref="G1377" ca="1">IF(NOT(Data!D1377 = 0), VALUE(Data!I1377 * INDIRECT(Data!B1377)), "")</f>
        <v/>
      </c>
      <c r="H1377" s="20" t="str" cm="1">
        <f t="array" aca="1" ref="H1377" ca="1">IF(NOT(Data!D1377 = 0), VALUE(Data!J1377 * INDIRECT(Data!B1377)), "")</f>
        <v/>
      </c>
      <c r="I1377" s="20" t="str" cm="1">
        <f t="array" aca="1" ref="I1377" ca="1">IF(NOT(Data!D1377 = 0), VALUE(Data!K1377 * INDIRECT(Data!B1377)), "")</f>
        <v/>
      </c>
      <c r="J1377" s="20" t="str" cm="1">
        <f t="array" aca="1" ref="J1377" ca="1">IF(NOT(Data!D1377 = 0), VALUE(Data!L1377 * INDIRECT(Data!B1377)), "")</f>
        <v/>
      </c>
      <c r="K1377" s="20" t="str" cm="1">
        <f t="array" aca="1" ref="K1377" ca="1">IF(NOT(Data!D1377 = 0), VALUE(Data!M1377 * INDIRECT(Data!B1377)), "")</f>
        <v/>
      </c>
      <c r="L1377" s="20" t="str" cm="1">
        <f t="array" aca="1" ref="L1377" ca="1">IF(NOT(Data!D1377 = 0), VALUE(Data!N1377 * INDIRECT(Data!B1377)), "")</f>
        <v/>
      </c>
      <c r="M1377" s="20" t="str" cm="1">
        <f t="array" aca="1" ref="M1377" ca="1">IF(NOT(Data!D1377 = 0), VALUE(Data!O1377 * INDIRECT(Data!B1377)), "")</f>
        <v/>
      </c>
      <c r="N1377" s="20" t="str" cm="1">
        <f t="array" aca="1" ref="N1377" ca="1">IF(NOT(Data!D1377 = 0), VALUE(Data!P1377 * INDIRECT(Data!B1377)), "")</f>
        <v/>
      </c>
      <c r="O1377" s="20" t="str" cm="1">
        <f t="array" aca="1" ref="O1377" ca="1">IF(NOT(Data!D1377 = 0), VALUE(Data!Q1377 * INDIRECT(Data!B1377)), "")</f>
        <v/>
      </c>
      <c r="P1377" s="20" t="str" cm="1">
        <f t="array" aca="1" ref="P1377" ca="1">IF(NOT(Data!D1377 = 0), VALUE(Data!R1377 * INDIRECT(Data!B1377)), "")</f>
        <v/>
      </c>
      <c r="Q1377" s="20" t="str" cm="1">
        <f t="array" aca="1" ref="Q1377" ca="1">IF(NOT(Data!D1377 = 0), VALUE(Data!S1377 * INDIRECT(Data!B1377)), "")</f>
        <v/>
      </c>
      <c r="R1377" s="20" t="str" cm="1">
        <f t="array" aca="1" ref="R1377" ca="1">IF(NOT(Data!D1377 = 0), VALUE(Data!T1377 * INDIRECT(Data!B1377)), "")</f>
        <v/>
      </c>
      <c r="S1377" s="20" t="str" cm="1">
        <f t="array" aca="1" ref="S1377" ca="1">IF(NOT(Data!D1377 = 0), VALUE(Data!U1377 * INDIRECT(Data!B1377)), "")</f>
        <v/>
      </c>
      <c r="T1377" s="20" t="str" cm="1">
        <f t="array" aca="1" ref="T1377" ca="1">IF(NOT(Data!D1377 = 0), VALUE(Data!V1377 * INDIRECT(Data!B1377)), "")</f>
        <v/>
      </c>
      <c r="U1377" s="20" t="str" cm="1">
        <f t="array" aca="1" ref="U1377" ca="1">IF(NOT(Data!D1377 = 0), VALUE(Data!W1377 * INDIRECT(Data!B1377)), "")</f>
        <v/>
      </c>
      <c r="V1377" s="20" t="str" cm="1">
        <f t="array" aca="1" ref="V1377" ca="1">IF(NOT(Data!D1377 = 0), VALUE(Data!X1377 * INDIRECT(Data!B1377)), "")</f>
        <v/>
      </c>
      <c r="W1377" s="20" t="str" cm="1">
        <f t="array" aca="1" ref="W1377" ca="1">IF(NOT(Data!D1377 = 0), VALUE(Data!Y1377 * INDIRECT(Data!B1377)), "")</f>
        <v/>
      </c>
      <c r="X1377" s="20" t="str" cm="1">
        <f t="array" aca="1" ref="X1377" ca="1">IF(NOT(Data!D1377 = 0), VALUE(Data!Z1377 * INDIRECT(Data!B1377)), "")</f>
        <v/>
      </c>
      <c r="Y1377" s="20" t="str" cm="1">
        <f t="array" aca="1" ref="Y1377" ca="1">IF(NOT(Data!D1377 = 0), VALUE(Data!AA1377 * INDIRECT(Data!B1377)), "")</f>
        <v/>
      </c>
      <c r="Z1377" s="20" t="str" cm="1">
        <f t="array" aca="1" ref="Z1377" ca="1">IF(NOT(Data!D1377 = 0), VALUE(Data!AB1377 * INDIRECT(Data!B1377)), "")</f>
        <v/>
      </c>
      <c r="AA1377" s="20" t="str" cm="1">
        <f t="array" aca="1" ref="AA1377" ca="1">IF(NOT(Data!D1377 = 0), VALUE(Data!AC1377 * INDIRECT(Data!B1377)), "")</f>
        <v/>
      </c>
      <c r="AB1377" s="20" t="str" cm="1">
        <f t="array" aca="1" ref="AB1377" ca="1">IF(NOT(Data!D1377 = 0), VALUE(Data!AD1377 * INDIRECT(Data!B1377)), "")</f>
        <v/>
      </c>
      <c r="AC1377" s="20" t="str" cm="1">
        <f t="array" aca="1" ref="AC1377" ca="1">IF(NOT(Data!D1377 = 0), VALUE(Data!AE1377 * INDIRECT(Data!B1377)), "")</f>
        <v/>
      </c>
      <c r="AD1377" s="20" t="str" cm="1">
        <f t="array" aca="1" ref="AD1377" ca="1">IF(NOT(Data!D1377 = 0), VALUE(Data!AF1377 * INDIRECT(Data!B1377)), "")</f>
        <v/>
      </c>
      <c r="AE1377" s="22" t="str">
        <f>IF(NOT(Data!D1377 = 0), Data!AG1377, "")</f>
        <v/>
      </c>
      <c r="AF1377" s="21" t="str">
        <f>IF(NOT(Data!D1377 = 0), Data!AH1377, "")</f>
        <v/>
      </c>
    </row>
    <row r="1378" spans="1:32">
      <c r="A1378" t="str">
        <f>IF(NOT(Data!D1378 = 0), Data!C1378, "")</f>
        <v/>
      </c>
      <c r="B1378" s="21" t="str">
        <f>IF(NOT(Data!D1378 = 0), Data!D1378, "")</f>
        <v/>
      </c>
      <c r="C1378" s="21" t="str">
        <f>IF(NOT(Data!D1378 = 0), Data!E1378, "")</f>
        <v/>
      </c>
      <c r="D1378" s="20" t="str" cm="1">
        <f t="array" aca="1" ref="D1378" ca="1">IF(NOT(Data!D1378 = 0), VALUE(Data!F1378 * INDIRECT(Data!B1378)), "")</f>
        <v/>
      </c>
      <c r="E1378" s="20" t="str" cm="1">
        <f t="array" aca="1" ref="E1378" ca="1">IF(NOT(Data!D1378 = 0), VALUE(Data!G1378 * INDIRECT(Data!B1378)), "")</f>
        <v/>
      </c>
      <c r="F1378" s="20" t="str" cm="1">
        <f t="array" aca="1" ref="F1378" ca="1">IF(NOT(Data!D1378 = 0), VALUE(Data!H1378 * INDIRECT(Data!B1378)), "")</f>
        <v/>
      </c>
      <c r="G1378" s="20" t="str" cm="1">
        <f t="array" aca="1" ref="G1378" ca="1">IF(NOT(Data!D1378 = 0), VALUE(Data!I1378 * INDIRECT(Data!B1378)), "")</f>
        <v/>
      </c>
      <c r="H1378" s="20" t="str" cm="1">
        <f t="array" aca="1" ref="H1378" ca="1">IF(NOT(Data!D1378 = 0), VALUE(Data!J1378 * INDIRECT(Data!B1378)), "")</f>
        <v/>
      </c>
      <c r="I1378" s="20" t="str" cm="1">
        <f t="array" aca="1" ref="I1378" ca="1">IF(NOT(Data!D1378 = 0), VALUE(Data!K1378 * INDIRECT(Data!B1378)), "")</f>
        <v/>
      </c>
      <c r="J1378" s="20" t="str" cm="1">
        <f t="array" aca="1" ref="J1378" ca="1">IF(NOT(Data!D1378 = 0), VALUE(Data!L1378 * INDIRECT(Data!B1378)), "")</f>
        <v/>
      </c>
      <c r="K1378" s="20" t="str" cm="1">
        <f t="array" aca="1" ref="K1378" ca="1">IF(NOT(Data!D1378 = 0), VALUE(Data!M1378 * INDIRECT(Data!B1378)), "")</f>
        <v/>
      </c>
      <c r="L1378" s="20" t="str" cm="1">
        <f t="array" aca="1" ref="L1378" ca="1">IF(NOT(Data!D1378 = 0), VALUE(Data!N1378 * INDIRECT(Data!B1378)), "")</f>
        <v/>
      </c>
      <c r="M1378" s="20" t="str" cm="1">
        <f t="array" aca="1" ref="M1378" ca="1">IF(NOT(Data!D1378 = 0), VALUE(Data!O1378 * INDIRECT(Data!B1378)), "")</f>
        <v/>
      </c>
      <c r="N1378" s="20" t="str" cm="1">
        <f t="array" aca="1" ref="N1378" ca="1">IF(NOT(Data!D1378 = 0), VALUE(Data!P1378 * INDIRECT(Data!B1378)), "")</f>
        <v/>
      </c>
      <c r="O1378" s="20" t="str" cm="1">
        <f t="array" aca="1" ref="O1378" ca="1">IF(NOT(Data!D1378 = 0), VALUE(Data!Q1378 * INDIRECT(Data!B1378)), "")</f>
        <v/>
      </c>
      <c r="P1378" s="20" t="str" cm="1">
        <f t="array" aca="1" ref="P1378" ca="1">IF(NOT(Data!D1378 = 0), VALUE(Data!R1378 * INDIRECT(Data!B1378)), "")</f>
        <v/>
      </c>
      <c r="Q1378" s="20" t="str" cm="1">
        <f t="array" aca="1" ref="Q1378" ca="1">IF(NOT(Data!D1378 = 0), VALUE(Data!S1378 * INDIRECT(Data!B1378)), "")</f>
        <v/>
      </c>
      <c r="R1378" s="20" t="str" cm="1">
        <f t="array" aca="1" ref="R1378" ca="1">IF(NOT(Data!D1378 = 0), VALUE(Data!T1378 * INDIRECT(Data!B1378)), "")</f>
        <v/>
      </c>
      <c r="S1378" s="20" t="str" cm="1">
        <f t="array" aca="1" ref="S1378" ca="1">IF(NOT(Data!D1378 = 0), VALUE(Data!U1378 * INDIRECT(Data!B1378)), "")</f>
        <v/>
      </c>
      <c r="T1378" s="20" t="str" cm="1">
        <f t="array" aca="1" ref="T1378" ca="1">IF(NOT(Data!D1378 = 0), VALUE(Data!V1378 * INDIRECT(Data!B1378)), "")</f>
        <v/>
      </c>
      <c r="U1378" s="20" t="str" cm="1">
        <f t="array" aca="1" ref="U1378" ca="1">IF(NOT(Data!D1378 = 0), VALUE(Data!W1378 * INDIRECT(Data!B1378)), "")</f>
        <v/>
      </c>
      <c r="V1378" s="20" t="str" cm="1">
        <f t="array" aca="1" ref="V1378" ca="1">IF(NOT(Data!D1378 = 0), VALUE(Data!X1378 * INDIRECT(Data!B1378)), "")</f>
        <v/>
      </c>
      <c r="W1378" s="20" t="str" cm="1">
        <f t="array" aca="1" ref="W1378" ca="1">IF(NOT(Data!D1378 = 0), VALUE(Data!Y1378 * INDIRECT(Data!B1378)), "")</f>
        <v/>
      </c>
      <c r="X1378" s="20" t="str" cm="1">
        <f t="array" aca="1" ref="X1378" ca="1">IF(NOT(Data!D1378 = 0), VALUE(Data!Z1378 * INDIRECT(Data!B1378)), "")</f>
        <v/>
      </c>
      <c r="Y1378" s="20" t="str" cm="1">
        <f t="array" aca="1" ref="Y1378" ca="1">IF(NOT(Data!D1378 = 0), VALUE(Data!AA1378 * INDIRECT(Data!B1378)), "")</f>
        <v/>
      </c>
      <c r="Z1378" s="20" t="str" cm="1">
        <f t="array" aca="1" ref="Z1378" ca="1">IF(NOT(Data!D1378 = 0), VALUE(Data!AB1378 * INDIRECT(Data!B1378)), "")</f>
        <v/>
      </c>
      <c r="AA1378" s="20" t="str" cm="1">
        <f t="array" aca="1" ref="AA1378" ca="1">IF(NOT(Data!D1378 = 0), VALUE(Data!AC1378 * INDIRECT(Data!B1378)), "")</f>
        <v/>
      </c>
      <c r="AB1378" s="20" t="str" cm="1">
        <f t="array" aca="1" ref="AB1378" ca="1">IF(NOT(Data!D1378 = 0), VALUE(Data!AD1378 * INDIRECT(Data!B1378)), "")</f>
        <v/>
      </c>
      <c r="AC1378" s="20" t="str" cm="1">
        <f t="array" aca="1" ref="AC1378" ca="1">IF(NOT(Data!D1378 = 0), VALUE(Data!AE1378 * INDIRECT(Data!B1378)), "")</f>
        <v/>
      </c>
      <c r="AD1378" s="20" t="str" cm="1">
        <f t="array" aca="1" ref="AD1378" ca="1">IF(NOT(Data!D1378 = 0), VALUE(Data!AF1378 * INDIRECT(Data!B1378)), "")</f>
        <v/>
      </c>
      <c r="AE1378" s="22" t="str">
        <f>IF(NOT(Data!D1378 = 0), Data!AG1378, "")</f>
        <v/>
      </c>
      <c r="AF1378" s="21" t="str">
        <f>IF(NOT(Data!D1378 = 0), Data!AH1378, "")</f>
        <v/>
      </c>
    </row>
    <row r="1379" spans="1:32">
      <c r="A1379" t="str">
        <f>IF(NOT(Data!D1379 = 0), Data!C1379, "")</f>
        <v/>
      </c>
      <c r="B1379" s="21" t="str">
        <f>IF(NOT(Data!D1379 = 0), Data!D1379, "")</f>
        <v/>
      </c>
      <c r="C1379" s="21" t="str">
        <f>IF(NOT(Data!D1379 = 0), Data!E1379, "")</f>
        <v/>
      </c>
      <c r="D1379" s="20" t="str" cm="1">
        <f t="array" aca="1" ref="D1379" ca="1">IF(NOT(Data!D1379 = 0), VALUE(Data!F1379 * INDIRECT(Data!B1379)), "")</f>
        <v/>
      </c>
      <c r="E1379" s="20" t="str" cm="1">
        <f t="array" aca="1" ref="E1379" ca="1">IF(NOT(Data!D1379 = 0), VALUE(Data!G1379 * INDIRECT(Data!B1379)), "")</f>
        <v/>
      </c>
      <c r="F1379" s="20" t="str" cm="1">
        <f t="array" aca="1" ref="F1379" ca="1">IF(NOT(Data!D1379 = 0), VALUE(Data!H1379 * INDIRECT(Data!B1379)), "")</f>
        <v/>
      </c>
      <c r="G1379" s="20" t="str" cm="1">
        <f t="array" aca="1" ref="G1379" ca="1">IF(NOT(Data!D1379 = 0), VALUE(Data!I1379 * INDIRECT(Data!B1379)), "")</f>
        <v/>
      </c>
      <c r="H1379" s="20" t="str" cm="1">
        <f t="array" aca="1" ref="H1379" ca="1">IF(NOT(Data!D1379 = 0), VALUE(Data!J1379 * INDIRECT(Data!B1379)), "")</f>
        <v/>
      </c>
      <c r="I1379" s="20" t="str" cm="1">
        <f t="array" aca="1" ref="I1379" ca="1">IF(NOT(Data!D1379 = 0), VALUE(Data!K1379 * INDIRECT(Data!B1379)), "")</f>
        <v/>
      </c>
      <c r="J1379" s="20" t="str" cm="1">
        <f t="array" aca="1" ref="J1379" ca="1">IF(NOT(Data!D1379 = 0), VALUE(Data!L1379 * INDIRECT(Data!B1379)), "")</f>
        <v/>
      </c>
      <c r="K1379" s="20" t="str" cm="1">
        <f t="array" aca="1" ref="K1379" ca="1">IF(NOT(Data!D1379 = 0), VALUE(Data!M1379 * INDIRECT(Data!B1379)), "")</f>
        <v/>
      </c>
      <c r="L1379" s="20" t="str" cm="1">
        <f t="array" aca="1" ref="L1379" ca="1">IF(NOT(Data!D1379 = 0), VALUE(Data!N1379 * INDIRECT(Data!B1379)), "")</f>
        <v/>
      </c>
      <c r="M1379" s="20" t="str" cm="1">
        <f t="array" aca="1" ref="M1379" ca="1">IF(NOT(Data!D1379 = 0), VALUE(Data!O1379 * INDIRECT(Data!B1379)), "")</f>
        <v/>
      </c>
      <c r="N1379" s="20" t="str" cm="1">
        <f t="array" aca="1" ref="N1379" ca="1">IF(NOT(Data!D1379 = 0), VALUE(Data!P1379 * INDIRECT(Data!B1379)), "")</f>
        <v/>
      </c>
      <c r="O1379" s="20" t="str" cm="1">
        <f t="array" aca="1" ref="O1379" ca="1">IF(NOT(Data!D1379 = 0), VALUE(Data!Q1379 * INDIRECT(Data!B1379)), "")</f>
        <v/>
      </c>
      <c r="P1379" s="20" t="str" cm="1">
        <f t="array" aca="1" ref="P1379" ca="1">IF(NOT(Data!D1379 = 0), VALUE(Data!R1379 * INDIRECT(Data!B1379)), "")</f>
        <v/>
      </c>
      <c r="Q1379" s="20" t="str" cm="1">
        <f t="array" aca="1" ref="Q1379" ca="1">IF(NOT(Data!D1379 = 0), VALUE(Data!S1379 * INDIRECT(Data!B1379)), "")</f>
        <v/>
      </c>
      <c r="R1379" s="20" t="str" cm="1">
        <f t="array" aca="1" ref="R1379" ca="1">IF(NOT(Data!D1379 = 0), VALUE(Data!T1379 * INDIRECT(Data!B1379)), "")</f>
        <v/>
      </c>
      <c r="S1379" s="20" t="str" cm="1">
        <f t="array" aca="1" ref="S1379" ca="1">IF(NOT(Data!D1379 = 0), VALUE(Data!U1379 * INDIRECT(Data!B1379)), "")</f>
        <v/>
      </c>
      <c r="T1379" s="20" t="str" cm="1">
        <f t="array" aca="1" ref="T1379" ca="1">IF(NOT(Data!D1379 = 0), VALUE(Data!V1379 * INDIRECT(Data!B1379)), "")</f>
        <v/>
      </c>
      <c r="U1379" s="20" t="str" cm="1">
        <f t="array" aca="1" ref="U1379" ca="1">IF(NOT(Data!D1379 = 0), VALUE(Data!W1379 * INDIRECT(Data!B1379)), "")</f>
        <v/>
      </c>
      <c r="V1379" s="20" t="str" cm="1">
        <f t="array" aca="1" ref="V1379" ca="1">IF(NOT(Data!D1379 = 0), VALUE(Data!X1379 * INDIRECT(Data!B1379)), "")</f>
        <v/>
      </c>
      <c r="W1379" s="20" t="str" cm="1">
        <f t="array" aca="1" ref="W1379" ca="1">IF(NOT(Data!D1379 = 0), VALUE(Data!Y1379 * INDIRECT(Data!B1379)), "")</f>
        <v/>
      </c>
      <c r="X1379" s="20" t="str" cm="1">
        <f t="array" aca="1" ref="X1379" ca="1">IF(NOT(Data!D1379 = 0), VALUE(Data!Z1379 * INDIRECT(Data!B1379)), "")</f>
        <v/>
      </c>
      <c r="Y1379" s="20" t="str" cm="1">
        <f t="array" aca="1" ref="Y1379" ca="1">IF(NOT(Data!D1379 = 0), VALUE(Data!AA1379 * INDIRECT(Data!B1379)), "")</f>
        <v/>
      </c>
      <c r="Z1379" s="20" t="str" cm="1">
        <f t="array" aca="1" ref="Z1379" ca="1">IF(NOT(Data!D1379 = 0), VALUE(Data!AB1379 * INDIRECT(Data!B1379)), "")</f>
        <v/>
      </c>
      <c r="AA1379" s="20" t="str" cm="1">
        <f t="array" aca="1" ref="AA1379" ca="1">IF(NOT(Data!D1379 = 0), VALUE(Data!AC1379 * INDIRECT(Data!B1379)), "")</f>
        <v/>
      </c>
      <c r="AB1379" s="20" t="str" cm="1">
        <f t="array" aca="1" ref="AB1379" ca="1">IF(NOT(Data!D1379 = 0), VALUE(Data!AD1379 * INDIRECT(Data!B1379)), "")</f>
        <v/>
      </c>
      <c r="AC1379" s="20" t="str" cm="1">
        <f t="array" aca="1" ref="AC1379" ca="1">IF(NOT(Data!D1379 = 0), VALUE(Data!AE1379 * INDIRECT(Data!B1379)), "")</f>
        <v/>
      </c>
      <c r="AD1379" s="20" t="str" cm="1">
        <f t="array" aca="1" ref="AD1379" ca="1">IF(NOT(Data!D1379 = 0), VALUE(Data!AF1379 * INDIRECT(Data!B1379)), "")</f>
        <v/>
      </c>
      <c r="AE1379" s="22" t="str">
        <f>IF(NOT(Data!D1379 = 0), Data!AG1379, "")</f>
        <v/>
      </c>
      <c r="AF1379" s="21" t="str">
        <f>IF(NOT(Data!D1379 = 0), Data!AH1379, "")</f>
        <v/>
      </c>
    </row>
    <row r="1380" spans="1:32">
      <c r="A1380" t="str">
        <f>IF(NOT(Data!D1380 = 0), Data!C1380, "")</f>
        <v/>
      </c>
      <c r="B1380" s="21" t="str">
        <f>IF(NOT(Data!D1380 = 0), Data!D1380, "")</f>
        <v/>
      </c>
      <c r="C1380" s="21" t="str">
        <f>IF(NOT(Data!D1380 = 0), Data!E1380, "")</f>
        <v/>
      </c>
      <c r="D1380" s="20" t="str" cm="1">
        <f t="array" aca="1" ref="D1380" ca="1">IF(NOT(Data!D1380 = 0), VALUE(Data!F1380 * INDIRECT(Data!B1380)), "")</f>
        <v/>
      </c>
      <c r="E1380" s="20" t="str" cm="1">
        <f t="array" aca="1" ref="E1380" ca="1">IF(NOT(Data!D1380 = 0), VALUE(Data!G1380 * INDIRECT(Data!B1380)), "")</f>
        <v/>
      </c>
      <c r="F1380" s="20" t="str" cm="1">
        <f t="array" aca="1" ref="F1380" ca="1">IF(NOT(Data!D1380 = 0), VALUE(Data!H1380 * INDIRECT(Data!B1380)), "")</f>
        <v/>
      </c>
      <c r="G1380" s="20" t="str" cm="1">
        <f t="array" aca="1" ref="G1380" ca="1">IF(NOT(Data!D1380 = 0), VALUE(Data!I1380 * INDIRECT(Data!B1380)), "")</f>
        <v/>
      </c>
      <c r="H1380" s="20" t="str" cm="1">
        <f t="array" aca="1" ref="H1380" ca="1">IF(NOT(Data!D1380 = 0), VALUE(Data!J1380 * INDIRECT(Data!B1380)), "")</f>
        <v/>
      </c>
      <c r="I1380" s="20" t="str" cm="1">
        <f t="array" aca="1" ref="I1380" ca="1">IF(NOT(Data!D1380 = 0), VALUE(Data!K1380 * INDIRECT(Data!B1380)), "")</f>
        <v/>
      </c>
      <c r="J1380" s="20" t="str" cm="1">
        <f t="array" aca="1" ref="J1380" ca="1">IF(NOT(Data!D1380 = 0), VALUE(Data!L1380 * INDIRECT(Data!B1380)), "")</f>
        <v/>
      </c>
      <c r="K1380" s="20" t="str" cm="1">
        <f t="array" aca="1" ref="K1380" ca="1">IF(NOT(Data!D1380 = 0), VALUE(Data!M1380 * INDIRECT(Data!B1380)), "")</f>
        <v/>
      </c>
      <c r="L1380" s="20" t="str" cm="1">
        <f t="array" aca="1" ref="L1380" ca="1">IF(NOT(Data!D1380 = 0), VALUE(Data!N1380 * INDIRECT(Data!B1380)), "")</f>
        <v/>
      </c>
      <c r="M1380" s="20" t="str" cm="1">
        <f t="array" aca="1" ref="M1380" ca="1">IF(NOT(Data!D1380 = 0), VALUE(Data!O1380 * INDIRECT(Data!B1380)), "")</f>
        <v/>
      </c>
      <c r="N1380" s="20" t="str" cm="1">
        <f t="array" aca="1" ref="N1380" ca="1">IF(NOT(Data!D1380 = 0), VALUE(Data!P1380 * INDIRECT(Data!B1380)), "")</f>
        <v/>
      </c>
      <c r="O1380" s="20" t="str" cm="1">
        <f t="array" aca="1" ref="O1380" ca="1">IF(NOT(Data!D1380 = 0), VALUE(Data!Q1380 * INDIRECT(Data!B1380)), "")</f>
        <v/>
      </c>
      <c r="P1380" s="20" t="str" cm="1">
        <f t="array" aca="1" ref="P1380" ca="1">IF(NOT(Data!D1380 = 0), VALUE(Data!R1380 * INDIRECT(Data!B1380)), "")</f>
        <v/>
      </c>
      <c r="Q1380" s="20" t="str" cm="1">
        <f t="array" aca="1" ref="Q1380" ca="1">IF(NOT(Data!D1380 = 0), VALUE(Data!S1380 * INDIRECT(Data!B1380)), "")</f>
        <v/>
      </c>
      <c r="R1380" s="20" t="str" cm="1">
        <f t="array" aca="1" ref="R1380" ca="1">IF(NOT(Data!D1380 = 0), VALUE(Data!T1380 * INDIRECT(Data!B1380)), "")</f>
        <v/>
      </c>
      <c r="S1380" s="20" t="str" cm="1">
        <f t="array" aca="1" ref="S1380" ca="1">IF(NOT(Data!D1380 = 0), VALUE(Data!U1380 * INDIRECT(Data!B1380)), "")</f>
        <v/>
      </c>
      <c r="T1380" s="20" t="str" cm="1">
        <f t="array" aca="1" ref="T1380" ca="1">IF(NOT(Data!D1380 = 0), VALUE(Data!V1380 * INDIRECT(Data!B1380)), "")</f>
        <v/>
      </c>
      <c r="U1380" s="20" t="str" cm="1">
        <f t="array" aca="1" ref="U1380" ca="1">IF(NOT(Data!D1380 = 0), VALUE(Data!W1380 * INDIRECT(Data!B1380)), "")</f>
        <v/>
      </c>
      <c r="V1380" s="20" t="str" cm="1">
        <f t="array" aca="1" ref="V1380" ca="1">IF(NOT(Data!D1380 = 0), VALUE(Data!X1380 * INDIRECT(Data!B1380)), "")</f>
        <v/>
      </c>
      <c r="W1380" s="20" t="str" cm="1">
        <f t="array" aca="1" ref="W1380" ca="1">IF(NOT(Data!D1380 = 0), VALUE(Data!Y1380 * INDIRECT(Data!B1380)), "")</f>
        <v/>
      </c>
      <c r="X1380" s="20" t="str" cm="1">
        <f t="array" aca="1" ref="X1380" ca="1">IF(NOT(Data!D1380 = 0), VALUE(Data!Z1380 * INDIRECT(Data!B1380)), "")</f>
        <v/>
      </c>
      <c r="Y1380" s="20" t="str" cm="1">
        <f t="array" aca="1" ref="Y1380" ca="1">IF(NOT(Data!D1380 = 0), VALUE(Data!AA1380 * INDIRECT(Data!B1380)), "")</f>
        <v/>
      </c>
      <c r="Z1380" s="20" t="str" cm="1">
        <f t="array" aca="1" ref="Z1380" ca="1">IF(NOT(Data!D1380 = 0), VALUE(Data!AB1380 * INDIRECT(Data!B1380)), "")</f>
        <v/>
      </c>
      <c r="AA1380" s="20" t="str" cm="1">
        <f t="array" aca="1" ref="AA1380" ca="1">IF(NOT(Data!D1380 = 0), VALUE(Data!AC1380 * INDIRECT(Data!B1380)), "")</f>
        <v/>
      </c>
      <c r="AB1380" s="20" t="str" cm="1">
        <f t="array" aca="1" ref="AB1380" ca="1">IF(NOT(Data!D1380 = 0), VALUE(Data!AD1380 * INDIRECT(Data!B1380)), "")</f>
        <v/>
      </c>
      <c r="AC1380" s="20" t="str" cm="1">
        <f t="array" aca="1" ref="AC1380" ca="1">IF(NOT(Data!D1380 = 0), VALUE(Data!AE1380 * INDIRECT(Data!B1380)), "")</f>
        <v/>
      </c>
      <c r="AD1380" s="20" t="str" cm="1">
        <f t="array" aca="1" ref="AD1380" ca="1">IF(NOT(Data!D1380 = 0), VALUE(Data!AF1380 * INDIRECT(Data!B1380)), "")</f>
        <v/>
      </c>
      <c r="AE1380" s="22" t="str">
        <f>IF(NOT(Data!D1380 = 0), Data!AG1380, "")</f>
        <v/>
      </c>
      <c r="AF1380" s="21" t="str">
        <f>IF(NOT(Data!D1380 = 0), Data!AH1380, "")</f>
        <v/>
      </c>
    </row>
    <row r="1381" spans="1:32">
      <c r="A1381" t="str">
        <f>IF(NOT(Data!D1381 = 0), Data!C1381, "")</f>
        <v/>
      </c>
      <c r="B1381" s="21" t="str">
        <f>IF(NOT(Data!D1381 = 0), Data!D1381, "")</f>
        <v/>
      </c>
      <c r="C1381" s="21" t="str">
        <f>IF(NOT(Data!D1381 = 0), Data!E1381, "")</f>
        <v/>
      </c>
      <c r="D1381" s="20" t="str" cm="1">
        <f t="array" aca="1" ref="D1381" ca="1">IF(NOT(Data!D1381 = 0), VALUE(Data!F1381 * INDIRECT(Data!B1381)), "")</f>
        <v/>
      </c>
      <c r="E1381" s="20" t="str" cm="1">
        <f t="array" aca="1" ref="E1381" ca="1">IF(NOT(Data!D1381 = 0), VALUE(Data!G1381 * INDIRECT(Data!B1381)), "")</f>
        <v/>
      </c>
      <c r="F1381" s="20" t="str" cm="1">
        <f t="array" aca="1" ref="F1381" ca="1">IF(NOT(Data!D1381 = 0), VALUE(Data!H1381 * INDIRECT(Data!B1381)), "")</f>
        <v/>
      </c>
      <c r="G1381" s="20" t="str" cm="1">
        <f t="array" aca="1" ref="G1381" ca="1">IF(NOT(Data!D1381 = 0), VALUE(Data!I1381 * INDIRECT(Data!B1381)), "")</f>
        <v/>
      </c>
      <c r="H1381" s="20" t="str" cm="1">
        <f t="array" aca="1" ref="H1381" ca="1">IF(NOT(Data!D1381 = 0), VALUE(Data!J1381 * INDIRECT(Data!B1381)), "")</f>
        <v/>
      </c>
      <c r="I1381" s="20" t="str" cm="1">
        <f t="array" aca="1" ref="I1381" ca="1">IF(NOT(Data!D1381 = 0), VALUE(Data!K1381 * INDIRECT(Data!B1381)), "")</f>
        <v/>
      </c>
      <c r="J1381" s="20" t="str" cm="1">
        <f t="array" aca="1" ref="J1381" ca="1">IF(NOT(Data!D1381 = 0), VALUE(Data!L1381 * INDIRECT(Data!B1381)), "")</f>
        <v/>
      </c>
      <c r="K1381" s="20" t="str" cm="1">
        <f t="array" aca="1" ref="K1381" ca="1">IF(NOT(Data!D1381 = 0), VALUE(Data!M1381 * INDIRECT(Data!B1381)), "")</f>
        <v/>
      </c>
      <c r="L1381" s="20" t="str" cm="1">
        <f t="array" aca="1" ref="L1381" ca="1">IF(NOT(Data!D1381 = 0), VALUE(Data!N1381 * INDIRECT(Data!B1381)), "")</f>
        <v/>
      </c>
      <c r="M1381" s="20" t="str" cm="1">
        <f t="array" aca="1" ref="M1381" ca="1">IF(NOT(Data!D1381 = 0), VALUE(Data!O1381 * INDIRECT(Data!B1381)), "")</f>
        <v/>
      </c>
      <c r="N1381" s="20" t="str" cm="1">
        <f t="array" aca="1" ref="N1381" ca="1">IF(NOT(Data!D1381 = 0), VALUE(Data!P1381 * INDIRECT(Data!B1381)), "")</f>
        <v/>
      </c>
      <c r="O1381" s="20" t="str" cm="1">
        <f t="array" aca="1" ref="O1381" ca="1">IF(NOT(Data!D1381 = 0), VALUE(Data!Q1381 * INDIRECT(Data!B1381)), "")</f>
        <v/>
      </c>
      <c r="P1381" s="20" t="str" cm="1">
        <f t="array" aca="1" ref="P1381" ca="1">IF(NOT(Data!D1381 = 0), VALUE(Data!R1381 * INDIRECT(Data!B1381)), "")</f>
        <v/>
      </c>
      <c r="Q1381" s="20" t="str" cm="1">
        <f t="array" aca="1" ref="Q1381" ca="1">IF(NOT(Data!D1381 = 0), VALUE(Data!S1381 * INDIRECT(Data!B1381)), "")</f>
        <v/>
      </c>
      <c r="R1381" s="20" t="str" cm="1">
        <f t="array" aca="1" ref="R1381" ca="1">IF(NOT(Data!D1381 = 0), VALUE(Data!T1381 * INDIRECT(Data!B1381)), "")</f>
        <v/>
      </c>
      <c r="S1381" s="20" t="str" cm="1">
        <f t="array" aca="1" ref="S1381" ca="1">IF(NOT(Data!D1381 = 0), VALUE(Data!U1381 * INDIRECT(Data!B1381)), "")</f>
        <v/>
      </c>
      <c r="T1381" s="20" t="str" cm="1">
        <f t="array" aca="1" ref="T1381" ca="1">IF(NOT(Data!D1381 = 0), VALUE(Data!V1381 * INDIRECT(Data!B1381)), "")</f>
        <v/>
      </c>
      <c r="U1381" s="20" t="str" cm="1">
        <f t="array" aca="1" ref="U1381" ca="1">IF(NOT(Data!D1381 = 0), VALUE(Data!W1381 * INDIRECT(Data!B1381)), "")</f>
        <v/>
      </c>
      <c r="V1381" s="20" t="str" cm="1">
        <f t="array" aca="1" ref="V1381" ca="1">IF(NOT(Data!D1381 = 0), VALUE(Data!X1381 * INDIRECT(Data!B1381)), "")</f>
        <v/>
      </c>
      <c r="W1381" s="20" t="str" cm="1">
        <f t="array" aca="1" ref="W1381" ca="1">IF(NOT(Data!D1381 = 0), VALUE(Data!Y1381 * INDIRECT(Data!B1381)), "")</f>
        <v/>
      </c>
      <c r="X1381" s="20" t="str" cm="1">
        <f t="array" aca="1" ref="X1381" ca="1">IF(NOT(Data!D1381 = 0), VALUE(Data!Z1381 * INDIRECT(Data!B1381)), "")</f>
        <v/>
      </c>
      <c r="Y1381" s="20" t="str" cm="1">
        <f t="array" aca="1" ref="Y1381" ca="1">IF(NOT(Data!D1381 = 0), VALUE(Data!AA1381 * INDIRECT(Data!B1381)), "")</f>
        <v/>
      </c>
      <c r="Z1381" s="20" t="str" cm="1">
        <f t="array" aca="1" ref="Z1381" ca="1">IF(NOT(Data!D1381 = 0), VALUE(Data!AB1381 * INDIRECT(Data!B1381)), "")</f>
        <v/>
      </c>
      <c r="AA1381" s="20" t="str" cm="1">
        <f t="array" aca="1" ref="AA1381" ca="1">IF(NOT(Data!D1381 = 0), VALUE(Data!AC1381 * INDIRECT(Data!B1381)), "")</f>
        <v/>
      </c>
      <c r="AB1381" s="20" t="str" cm="1">
        <f t="array" aca="1" ref="AB1381" ca="1">IF(NOT(Data!D1381 = 0), VALUE(Data!AD1381 * INDIRECT(Data!B1381)), "")</f>
        <v/>
      </c>
      <c r="AC1381" s="20" t="str" cm="1">
        <f t="array" aca="1" ref="AC1381" ca="1">IF(NOT(Data!D1381 = 0), VALUE(Data!AE1381 * INDIRECT(Data!B1381)), "")</f>
        <v/>
      </c>
      <c r="AD1381" s="20" t="str" cm="1">
        <f t="array" aca="1" ref="AD1381" ca="1">IF(NOT(Data!D1381 = 0), VALUE(Data!AF1381 * INDIRECT(Data!B1381)), "")</f>
        <v/>
      </c>
      <c r="AE1381" s="22" t="str">
        <f>IF(NOT(Data!D1381 = 0), Data!AG1381, "")</f>
        <v/>
      </c>
      <c r="AF1381" s="21" t="str">
        <f>IF(NOT(Data!D1381 = 0), Data!AH1381, "")</f>
        <v/>
      </c>
    </row>
    <row r="1382" spans="1:32">
      <c r="A1382" t="str">
        <f>IF(NOT(Data!D1382 = 0), Data!C1382, "")</f>
        <v/>
      </c>
      <c r="B1382" s="21" t="str">
        <f>IF(NOT(Data!D1382 = 0), Data!D1382, "")</f>
        <v/>
      </c>
      <c r="C1382" s="21" t="str">
        <f>IF(NOT(Data!D1382 = 0), Data!E1382, "")</f>
        <v/>
      </c>
      <c r="D1382" s="20" t="str" cm="1">
        <f t="array" aca="1" ref="D1382" ca="1">IF(NOT(Data!D1382 = 0), VALUE(Data!F1382 * INDIRECT(Data!B1382)), "")</f>
        <v/>
      </c>
      <c r="E1382" s="20" t="str" cm="1">
        <f t="array" aca="1" ref="E1382" ca="1">IF(NOT(Data!D1382 = 0), VALUE(Data!G1382 * INDIRECT(Data!B1382)), "")</f>
        <v/>
      </c>
      <c r="F1382" s="20" t="str" cm="1">
        <f t="array" aca="1" ref="F1382" ca="1">IF(NOT(Data!D1382 = 0), VALUE(Data!H1382 * INDIRECT(Data!B1382)), "")</f>
        <v/>
      </c>
      <c r="G1382" s="20" t="str" cm="1">
        <f t="array" aca="1" ref="G1382" ca="1">IF(NOT(Data!D1382 = 0), VALUE(Data!I1382 * INDIRECT(Data!B1382)), "")</f>
        <v/>
      </c>
      <c r="H1382" s="20" t="str" cm="1">
        <f t="array" aca="1" ref="H1382" ca="1">IF(NOT(Data!D1382 = 0), VALUE(Data!J1382 * INDIRECT(Data!B1382)), "")</f>
        <v/>
      </c>
      <c r="I1382" s="20" t="str" cm="1">
        <f t="array" aca="1" ref="I1382" ca="1">IF(NOT(Data!D1382 = 0), VALUE(Data!K1382 * INDIRECT(Data!B1382)), "")</f>
        <v/>
      </c>
      <c r="J1382" s="20" t="str" cm="1">
        <f t="array" aca="1" ref="J1382" ca="1">IF(NOT(Data!D1382 = 0), VALUE(Data!L1382 * INDIRECT(Data!B1382)), "")</f>
        <v/>
      </c>
      <c r="K1382" s="20" t="str" cm="1">
        <f t="array" aca="1" ref="K1382" ca="1">IF(NOT(Data!D1382 = 0), VALUE(Data!M1382 * INDIRECT(Data!B1382)), "")</f>
        <v/>
      </c>
      <c r="L1382" s="20" t="str" cm="1">
        <f t="array" aca="1" ref="L1382" ca="1">IF(NOT(Data!D1382 = 0), VALUE(Data!N1382 * INDIRECT(Data!B1382)), "")</f>
        <v/>
      </c>
      <c r="M1382" s="20" t="str" cm="1">
        <f t="array" aca="1" ref="M1382" ca="1">IF(NOT(Data!D1382 = 0), VALUE(Data!O1382 * INDIRECT(Data!B1382)), "")</f>
        <v/>
      </c>
      <c r="N1382" s="20" t="str" cm="1">
        <f t="array" aca="1" ref="N1382" ca="1">IF(NOT(Data!D1382 = 0), VALUE(Data!P1382 * INDIRECT(Data!B1382)), "")</f>
        <v/>
      </c>
      <c r="O1382" s="20" t="str" cm="1">
        <f t="array" aca="1" ref="O1382" ca="1">IF(NOT(Data!D1382 = 0), VALUE(Data!Q1382 * INDIRECT(Data!B1382)), "")</f>
        <v/>
      </c>
      <c r="P1382" s="20" t="str" cm="1">
        <f t="array" aca="1" ref="P1382" ca="1">IF(NOT(Data!D1382 = 0), VALUE(Data!R1382 * INDIRECT(Data!B1382)), "")</f>
        <v/>
      </c>
      <c r="Q1382" s="20" t="str" cm="1">
        <f t="array" aca="1" ref="Q1382" ca="1">IF(NOT(Data!D1382 = 0), VALUE(Data!S1382 * INDIRECT(Data!B1382)), "")</f>
        <v/>
      </c>
      <c r="R1382" s="20" t="str" cm="1">
        <f t="array" aca="1" ref="R1382" ca="1">IF(NOT(Data!D1382 = 0), VALUE(Data!T1382 * INDIRECT(Data!B1382)), "")</f>
        <v/>
      </c>
      <c r="S1382" s="20" t="str" cm="1">
        <f t="array" aca="1" ref="S1382" ca="1">IF(NOT(Data!D1382 = 0), VALUE(Data!U1382 * INDIRECT(Data!B1382)), "")</f>
        <v/>
      </c>
      <c r="T1382" s="20" t="str" cm="1">
        <f t="array" aca="1" ref="T1382" ca="1">IF(NOT(Data!D1382 = 0), VALUE(Data!V1382 * INDIRECT(Data!B1382)), "")</f>
        <v/>
      </c>
      <c r="U1382" s="20" t="str" cm="1">
        <f t="array" aca="1" ref="U1382" ca="1">IF(NOT(Data!D1382 = 0), VALUE(Data!W1382 * INDIRECT(Data!B1382)), "")</f>
        <v/>
      </c>
      <c r="V1382" s="20" t="str" cm="1">
        <f t="array" aca="1" ref="V1382" ca="1">IF(NOT(Data!D1382 = 0), VALUE(Data!X1382 * INDIRECT(Data!B1382)), "")</f>
        <v/>
      </c>
      <c r="W1382" s="20" t="str" cm="1">
        <f t="array" aca="1" ref="W1382" ca="1">IF(NOT(Data!D1382 = 0), VALUE(Data!Y1382 * INDIRECT(Data!B1382)), "")</f>
        <v/>
      </c>
      <c r="X1382" s="20" t="str" cm="1">
        <f t="array" aca="1" ref="X1382" ca="1">IF(NOT(Data!D1382 = 0), VALUE(Data!Z1382 * INDIRECT(Data!B1382)), "")</f>
        <v/>
      </c>
      <c r="Y1382" s="20" t="str" cm="1">
        <f t="array" aca="1" ref="Y1382" ca="1">IF(NOT(Data!D1382 = 0), VALUE(Data!AA1382 * INDIRECT(Data!B1382)), "")</f>
        <v/>
      </c>
      <c r="Z1382" s="20" t="str" cm="1">
        <f t="array" aca="1" ref="Z1382" ca="1">IF(NOT(Data!D1382 = 0), VALUE(Data!AB1382 * INDIRECT(Data!B1382)), "")</f>
        <v/>
      </c>
      <c r="AA1382" s="20" t="str" cm="1">
        <f t="array" aca="1" ref="AA1382" ca="1">IF(NOT(Data!D1382 = 0), VALUE(Data!AC1382 * INDIRECT(Data!B1382)), "")</f>
        <v/>
      </c>
      <c r="AB1382" s="20" t="str" cm="1">
        <f t="array" aca="1" ref="AB1382" ca="1">IF(NOT(Data!D1382 = 0), VALUE(Data!AD1382 * INDIRECT(Data!B1382)), "")</f>
        <v/>
      </c>
      <c r="AC1382" s="20" t="str" cm="1">
        <f t="array" aca="1" ref="AC1382" ca="1">IF(NOT(Data!D1382 = 0), VALUE(Data!AE1382 * INDIRECT(Data!B1382)), "")</f>
        <v/>
      </c>
      <c r="AD1382" s="20" t="str" cm="1">
        <f t="array" aca="1" ref="AD1382" ca="1">IF(NOT(Data!D1382 = 0), VALUE(Data!AF1382 * INDIRECT(Data!B1382)), "")</f>
        <v/>
      </c>
      <c r="AE1382" s="22" t="str">
        <f>IF(NOT(Data!D1382 = 0), Data!AG1382, "")</f>
        <v/>
      </c>
      <c r="AF1382" s="21" t="str">
        <f>IF(NOT(Data!D1382 = 0), Data!AH1382, "")</f>
        <v/>
      </c>
    </row>
    <row r="1383" spans="1:32">
      <c r="A1383" t="str">
        <f>IF(NOT(Data!D1383 = 0), Data!C1383, "")</f>
        <v/>
      </c>
      <c r="B1383" s="21" t="str">
        <f>IF(NOT(Data!D1383 = 0), Data!D1383, "")</f>
        <v/>
      </c>
      <c r="C1383" s="21" t="str">
        <f>IF(NOT(Data!D1383 = 0), Data!E1383, "")</f>
        <v/>
      </c>
      <c r="D1383" s="20" t="str" cm="1">
        <f t="array" aca="1" ref="D1383" ca="1">IF(NOT(Data!D1383 = 0), VALUE(Data!F1383 * INDIRECT(Data!B1383)), "")</f>
        <v/>
      </c>
      <c r="E1383" s="20" t="str" cm="1">
        <f t="array" aca="1" ref="E1383" ca="1">IF(NOT(Data!D1383 = 0), VALUE(Data!G1383 * INDIRECT(Data!B1383)), "")</f>
        <v/>
      </c>
      <c r="F1383" s="20" t="str" cm="1">
        <f t="array" aca="1" ref="F1383" ca="1">IF(NOT(Data!D1383 = 0), VALUE(Data!H1383 * INDIRECT(Data!B1383)), "")</f>
        <v/>
      </c>
      <c r="G1383" s="20" t="str" cm="1">
        <f t="array" aca="1" ref="G1383" ca="1">IF(NOT(Data!D1383 = 0), VALUE(Data!I1383 * INDIRECT(Data!B1383)), "")</f>
        <v/>
      </c>
      <c r="H1383" s="20" t="str" cm="1">
        <f t="array" aca="1" ref="H1383" ca="1">IF(NOT(Data!D1383 = 0), VALUE(Data!J1383 * INDIRECT(Data!B1383)), "")</f>
        <v/>
      </c>
      <c r="I1383" s="20" t="str" cm="1">
        <f t="array" aca="1" ref="I1383" ca="1">IF(NOT(Data!D1383 = 0), VALUE(Data!K1383 * INDIRECT(Data!B1383)), "")</f>
        <v/>
      </c>
      <c r="J1383" s="20" t="str" cm="1">
        <f t="array" aca="1" ref="J1383" ca="1">IF(NOT(Data!D1383 = 0), VALUE(Data!L1383 * INDIRECT(Data!B1383)), "")</f>
        <v/>
      </c>
      <c r="K1383" s="20" t="str" cm="1">
        <f t="array" aca="1" ref="K1383" ca="1">IF(NOT(Data!D1383 = 0), VALUE(Data!M1383 * INDIRECT(Data!B1383)), "")</f>
        <v/>
      </c>
      <c r="L1383" s="20" t="str" cm="1">
        <f t="array" aca="1" ref="L1383" ca="1">IF(NOT(Data!D1383 = 0), VALUE(Data!N1383 * INDIRECT(Data!B1383)), "")</f>
        <v/>
      </c>
      <c r="M1383" s="20" t="str" cm="1">
        <f t="array" aca="1" ref="M1383" ca="1">IF(NOT(Data!D1383 = 0), VALUE(Data!O1383 * INDIRECT(Data!B1383)), "")</f>
        <v/>
      </c>
      <c r="N1383" s="20" t="str" cm="1">
        <f t="array" aca="1" ref="N1383" ca="1">IF(NOT(Data!D1383 = 0), VALUE(Data!P1383 * INDIRECT(Data!B1383)), "")</f>
        <v/>
      </c>
      <c r="O1383" s="20" t="str" cm="1">
        <f t="array" aca="1" ref="O1383" ca="1">IF(NOT(Data!D1383 = 0), VALUE(Data!Q1383 * INDIRECT(Data!B1383)), "")</f>
        <v/>
      </c>
      <c r="P1383" s="20" t="str" cm="1">
        <f t="array" aca="1" ref="P1383" ca="1">IF(NOT(Data!D1383 = 0), VALUE(Data!R1383 * INDIRECT(Data!B1383)), "")</f>
        <v/>
      </c>
      <c r="Q1383" s="20" t="str" cm="1">
        <f t="array" aca="1" ref="Q1383" ca="1">IF(NOT(Data!D1383 = 0), VALUE(Data!S1383 * INDIRECT(Data!B1383)), "")</f>
        <v/>
      </c>
      <c r="R1383" s="20" t="str" cm="1">
        <f t="array" aca="1" ref="R1383" ca="1">IF(NOT(Data!D1383 = 0), VALUE(Data!T1383 * INDIRECT(Data!B1383)), "")</f>
        <v/>
      </c>
      <c r="S1383" s="20" t="str" cm="1">
        <f t="array" aca="1" ref="S1383" ca="1">IF(NOT(Data!D1383 = 0), VALUE(Data!U1383 * INDIRECT(Data!B1383)), "")</f>
        <v/>
      </c>
      <c r="T1383" s="20" t="str" cm="1">
        <f t="array" aca="1" ref="T1383" ca="1">IF(NOT(Data!D1383 = 0), VALUE(Data!V1383 * INDIRECT(Data!B1383)), "")</f>
        <v/>
      </c>
      <c r="U1383" s="20" t="str" cm="1">
        <f t="array" aca="1" ref="U1383" ca="1">IF(NOT(Data!D1383 = 0), VALUE(Data!W1383 * INDIRECT(Data!B1383)), "")</f>
        <v/>
      </c>
      <c r="V1383" s="20" t="str" cm="1">
        <f t="array" aca="1" ref="V1383" ca="1">IF(NOT(Data!D1383 = 0), VALUE(Data!X1383 * INDIRECT(Data!B1383)), "")</f>
        <v/>
      </c>
      <c r="W1383" s="20" t="str" cm="1">
        <f t="array" aca="1" ref="W1383" ca="1">IF(NOT(Data!D1383 = 0), VALUE(Data!Y1383 * INDIRECT(Data!B1383)), "")</f>
        <v/>
      </c>
      <c r="X1383" s="20" t="str" cm="1">
        <f t="array" aca="1" ref="X1383" ca="1">IF(NOT(Data!D1383 = 0), VALUE(Data!Z1383 * INDIRECT(Data!B1383)), "")</f>
        <v/>
      </c>
      <c r="Y1383" s="20" t="str" cm="1">
        <f t="array" aca="1" ref="Y1383" ca="1">IF(NOT(Data!D1383 = 0), VALUE(Data!AA1383 * INDIRECT(Data!B1383)), "")</f>
        <v/>
      </c>
      <c r="Z1383" s="20" t="str" cm="1">
        <f t="array" aca="1" ref="Z1383" ca="1">IF(NOT(Data!D1383 = 0), VALUE(Data!AB1383 * INDIRECT(Data!B1383)), "")</f>
        <v/>
      </c>
      <c r="AA1383" s="20" t="str" cm="1">
        <f t="array" aca="1" ref="AA1383" ca="1">IF(NOT(Data!D1383 = 0), VALUE(Data!AC1383 * INDIRECT(Data!B1383)), "")</f>
        <v/>
      </c>
      <c r="AB1383" s="20" t="str" cm="1">
        <f t="array" aca="1" ref="AB1383" ca="1">IF(NOT(Data!D1383 = 0), VALUE(Data!AD1383 * INDIRECT(Data!B1383)), "")</f>
        <v/>
      </c>
      <c r="AC1383" s="20" t="str" cm="1">
        <f t="array" aca="1" ref="AC1383" ca="1">IF(NOT(Data!D1383 = 0), VALUE(Data!AE1383 * INDIRECT(Data!B1383)), "")</f>
        <v/>
      </c>
      <c r="AD1383" s="20" t="str" cm="1">
        <f t="array" aca="1" ref="AD1383" ca="1">IF(NOT(Data!D1383 = 0), VALUE(Data!AF1383 * INDIRECT(Data!B1383)), "")</f>
        <v/>
      </c>
      <c r="AE1383" s="22" t="str">
        <f>IF(NOT(Data!D1383 = 0), Data!AG1383, "")</f>
        <v/>
      </c>
      <c r="AF1383" s="21" t="str">
        <f>IF(NOT(Data!D1383 = 0), Data!AH1383, "")</f>
        <v/>
      </c>
    </row>
    <row r="1384" spans="1:32">
      <c r="A1384" t="str">
        <f>IF(NOT(Data!D1384 = 0), Data!C1384, "")</f>
        <v/>
      </c>
      <c r="B1384" s="21" t="str">
        <f>IF(NOT(Data!D1384 = 0), Data!D1384, "")</f>
        <v/>
      </c>
      <c r="C1384" s="21" t="str">
        <f>IF(NOT(Data!D1384 = 0), Data!E1384, "")</f>
        <v/>
      </c>
      <c r="D1384" s="20" t="str" cm="1">
        <f t="array" aca="1" ref="D1384" ca="1">IF(NOT(Data!D1384 = 0), VALUE(Data!F1384 * INDIRECT(Data!B1384)), "")</f>
        <v/>
      </c>
      <c r="E1384" s="20" t="str" cm="1">
        <f t="array" aca="1" ref="E1384" ca="1">IF(NOT(Data!D1384 = 0), VALUE(Data!G1384 * INDIRECT(Data!B1384)), "")</f>
        <v/>
      </c>
      <c r="F1384" s="20" t="str" cm="1">
        <f t="array" aca="1" ref="F1384" ca="1">IF(NOT(Data!D1384 = 0), VALUE(Data!H1384 * INDIRECT(Data!B1384)), "")</f>
        <v/>
      </c>
      <c r="G1384" s="20" t="str" cm="1">
        <f t="array" aca="1" ref="G1384" ca="1">IF(NOT(Data!D1384 = 0), VALUE(Data!I1384 * INDIRECT(Data!B1384)), "")</f>
        <v/>
      </c>
      <c r="H1384" s="20" t="str" cm="1">
        <f t="array" aca="1" ref="H1384" ca="1">IF(NOT(Data!D1384 = 0), VALUE(Data!J1384 * INDIRECT(Data!B1384)), "")</f>
        <v/>
      </c>
      <c r="I1384" s="20" t="str" cm="1">
        <f t="array" aca="1" ref="I1384" ca="1">IF(NOT(Data!D1384 = 0), VALUE(Data!K1384 * INDIRECT(Data!B1384)), "")</f>
        <v/>
      </c>
      <c r="J1384" s="20" t="str" cm="1">
        <f t="array" aca="1" ref="J1384" ca="1">IF(NOT(Data!D1384 = 0), VALUE(Data!L1384 * INDIRECT(Data!B1384)), "")</f>
        <v/>
      </c>
      <c r="K1384" s="20" t="str" cm="1">
        <f t="array" aca="1" ref="K1384" ca="1">IF(NOT(Data!D1384 = 0), VALUE(Data!M1384 * INDIRECT(Data!B1384)), "")</f>
        <v/>
      </c>
      <c r="L1384" s="20" t="str" cm="1">
        <f t="array" aca="1" ref="L1384" ca="1">IF(NOT(Data!D1384 = 0), VALUE(Data!N1384 * INDIRECT(Data!B1384)), "")</f>
        <v/>
      </c>
      <c r="M1384" s="20" t="str" cm="1">
        <f t="array" aca="1" ref="M1384" ca="1">IF(NOT(Data!D1384 = 0), VALUE(Data!O1384 * INDIRECT(Data!B1384)), "")</f>
        <v/>
      </c>
      <c r="N1384" s="20" t="str" cm="1">
        <f t="array" aca="1" ref="N1384" ca="1">IF(NOT(Data!D1384 = 0), VALUE(Data!P1384 * INDIRECT(Data!B1384)), "")</f>
        <v/>
      </c>
      <c r="O1384" s="20" t="str" cm="1">
        <f t="array" aca="1" ref="O1384" ca="1">IF(NOT(Data!D1384 = 0), VALUE(Data!Q1384 * INDIRECT(Data!B1384)), "")</f>
        <v/>
      </c>
      <c r="P1384" s="20" t="str" cm="1">
        <f t="array" aca="1" ref="P1384" ca="1">IF(NOT(Data!D1384 = 0), VALUE(Data!R1384 * INDIRECT(Data!B1384)), "")</f>
        <v/>
      </c>
      <c r="Q1384" s="20" t="str" cm="1">
        <f t="array" aca="1" ref="Q1384" ca="1">IF(NOT(Data!D1384 = 0), VALUE(Data!S1384 * INDIRECT(Data!B1384)), "")</f>
        <v/>
      </c>
      <c r="R1384" s="20" t="str" cm="1">
        <f t="array" aca="1" ref="R1384" ca="1">IF(NOT(Data!D1384 = 0), VALUE(Data!T1384 * INDIRECT(Data!B1384)), "")</f>
        <v/>
      </c>
      <c r="S1384" s="20" t="str" cm="1">
        <f t="array" aca="1" ref="S1384" ca="1">IF(NOT(Data!D1384 = 0), VALUE(Data!U1384 * INDIRECT(Data!B1384)), "")</f>
        <v/>
      </c>
      <c r="T1384" s="20" t="str" cm="1">
        <f t="array" aca="1" ref="T1384" ca="1">IF(NOT(Data!D1384 = 0), VALUE(Data!V1384 * INDIRECT(Data!B1384)), "")</f>
        <v/>
      </c>
      <c r="U1384" s="20" t="str" cm="1">
        <f t="array" aca="1" ref="U1384" ca="1">IF(NOT(Data!D1384 = 0), VALUE(Data!W1384 * INDIRECT(Data!B1384)), "")</f>
        <v/>
      </c>
      <c r="V1384" s="20" t="str" cm="1">
        <f t="array" aca="1" ref="V1384" ca="1">IF(NOT(Data!D1384 = 0), VALUE(Data!X1384 * INDIRECT(Data!B1384)), "")</f>
        <v/>
      </c>
      <c r="W1384" s="20" t="str" cm="1">
        <f t="array" aca="1" ref="W1384" ca="1">IF(NOT(Data!D1384 = 0), VALUE(Data!Y1384 * INDIRECT(Data!B1384)), "")</f>
        <v/>
      </c>
      <c r="X1384" s="20" t="str" cm="1">
        <f t="array" aca="1" ref="X1384" ca="1">IF(NOT(Data!D1384 = 0), VALUE(Data!Z1384 * INDIRECT(Data!B1384)), "")</f>
        <v/>
      </c>
      <c r="Y1384" s="20" t="str" cm="1">
        <f t="array" aca="1" ref="Y1384" ca="1">IF(NOT(Data!D1384 = 0), VALUE(Data!AA1384 * INDIRECT(Data!B1384)), "")</f>
        <v/>
      </c>
      <c r="Z1384" s="20" t="str" cm="1">
        <f t="array" aca="1" ref="Z1384" ca="1">IF(NOT(Data!D1384 = 0), VALUE(Data!AB1384 * INDIRECT(Data!B1384)), "")</f>
        <v/>
      </c>
      <c r="AA1384" s="20" t="str" cm="1">
        <f t="array" aca="1" ref="AA1384" ca="1">IF(NOT(Data!D1384 = 0), VALUE(Data!AC1384 * INDIRECT(Data!B1384)), "")</f>
        <v/>
      </c>
      <c r="AB1384" s="20" t="str" cm="1">
        <f t="array" aca="1" ref="AB1384" ca="1">IF(NOT(Data!D1384 = 0), VALUE(Data!AD1384 * INDIRECT(Data!B1384)), "")</f>
        <v/>
      </c>
      <c r="AC1384" s="20" t="str" cm="1">
        <f t="array" aca="1" ref="AC1384" ca="1">IF(NOT(Data!D1384 = 0), VALUE(Data!AE1384 * INDIRECT(Data!B1384)), "")</f>
        <v/>
      </c>
      <c r="AD1384" s="20" t="str" cm="1">
        <f t="array" aca="1" ref="AD1384" ca="1">IF(NOT(Data!D1384 = 0), VALUE(Data!AF1384 * INDIRECT(Data!B1384)), "")</f>
        <v/>
      </c>
      <c r="AE1384" s="22" t="str">
        <f>IF(NOT(Data!D1384 = 0), Data!AG1384, "")</f>
        <v/>
      </c>
      <c r="AF1384" s="21" t="str">
        <f>IF(NOT(Data!D1384 = 0), Data!AH1384, "")</f>
        <v/>
      </c>
    </row>
    <row r="1385" spans="1:32">
      <c r="A1385" t="str">
        <f>IF(NOT(Data!D1385 = 0), Data!C1385, "")</f>
        <v/>
      </c>
      <c r="B1385" s="21" t="str">
        <f>IF(NOT(Data!D1385 = 0), Data!D1385, "")</f>
        <v/>
      </c>
      <c r="C1385" s="21" t="str">
        <f>IF(NOT(Data!D1385 = 0), Data!E1385, "")</f>
        <v/>
      </c>
      <c r="D1385" s="20" t="str" cm="1">
        <f t="array" aca="1" ref="D1385" ca="1">IF(NOT(Data!D1385 = 0), VALUE(Data!F1385 * INDIRECT(Data!B1385)), "")</f>
        <v/>
      </c>
      <c r="E1385" s="20" t="str" cm="1">
        <f t="array" aca="1" ref="E1385" ca="1">IF(NOT(Data!D1385 = 0), VALUE(Data!G1385 * INDIRECT(Data!B1385)), "")</f>
        <v/>
      </c>
      <c r="F1385" s="20" t="str" cm="1">
        <f t="array" aca="1" ref="F1385" ca="1">IF(NOT(Data!D1385 = 0), VALUE(Data!H1385 * INDIRECT(Data!B1385)), "")</f>
        <v/>
      </c>
      <c r="G1385" s="20" t="str" cm="1">
        <f t="array" aca="1" ref="G1385" ca="1">IF(NOT(Data!D1385 = 0), VALUE(Data!I1385 * INDIRECT(Data!B1385)), "")</f>
        <v/>
      </c>
      <c r="H1385" s="20" t="str" cm="1">
        <f t="array" aca="1" ref="H1385" ca="1">IF(NOT(Data!D1385 = 0), VALUE(Data!J1385 * INDIRECT(Data!B1385)), "")</f>
        <v/>
      </c>
      <c r="I1385" s="20" t="str" cm="1">
        <f t="array" aca="1" ref="I1385" ca="1">IF(NOT(Data!D1385 = 0), VALUE(Data!K1385 * INDIRECT(Data!B1385)), "")</f>
        <v/>
      </c>
      <c r="J1385" s="20" t="str" cm="1">
        <f t="array" aca="1" ref="J1385" ca="1">IF(NOT(Data!D1385 = 0), VALUE(Data!L1385 * INDIRECT(Data!B1385)), "")</f>
        <v/>
      </c>
      <c r="K1385" s="20" t="str" cm="1">
        <f t="array" aca="1" ref="K1385" ca="1">IF(NOT(Data!D1385 = 0), VALUE(Data!M1385 * INDIRECT(Data!B1385)), "")</f>
        <v/>
      </c>
      <c r="L1385" s="20" t="str" cm="1">
        <f t="array" aca="1" ref="L1385" ca="1">IF(NOT(Data!D1385 = 0), VALUE(Data!N1385 * INDIRECT(Data!B1385)), "")</f>
        <v/>
      </c>
      <c r="M1385" s="20" t="str" cm="1">
        <f t="array" aca="1" ref="M1385" ca="1">IF(NOT(Data!D1385 = 0), VALUE(Data!O1385 * INDIRECT(Data!B1385)), "")</f>
        <v/>
      </c>
      <c r="N1385" s="20" t="str" cm="1">
        <f t="array" aca="1" ref="N1385" ca="1">IF(NOT(Data!D1385 = 0), VALUE(Data!P1385 * INDIRECT(Data!B1385)), "")</f>
        <v/>
      </c>
      <c r="O1385" s="20" t="str" cm="1">
        <f t="array" aca="1" ref="O1385" ca="1">IF(NOT(Data!D1385 = 0), VALUE(Data!Q1385 * INDIRECT(Data!B1385)), "")</f>
        <v/>
      </c>
      <c r="P1385" s="20" t="str" cm="1">
        <f t="array" aca="1" ref="P1385" ca="1">IF(NOT(Data!D1385 = 0), VALUE(Data!R1385 * INDIRECT(Data!B1385)), "")</f>
        <v/>
      </c>
      <c r="Q1385" s="20" t="str" cm="1">
        <f t="array" aca="1" ref="Q1385" ca="1">IF(NOT(Data!D1385 = 0), VALUE(Data!S1385 * INDIRECT(Data!B1385)), "")</f>
        <v/>
      </c>
      <c r="R1385" s="20" t="str" cm="1">
        <f t="array" aca="1" ref="R1385" ca="1">IF(NOT(Data!D1385 = 0), VALUE(Data!T1385 * INDIRECT(Data!B1385)), "")</f>
        <v/>
      </c>
      <c r="S1385" s="20" t="str" cm="1">
        <f t="array" aca="1" ref="S1385" ca="1">IF(NOT(Data!D1385 = 0), VALUE(Data!U1385 * INDIRECT(Data!B1385)), "")</f>
        <v/>
      </c>
      <c r="T1385" s="20" t="str" cm="1">
        <f t="array" aca="1" ref="T1385" ca="1">IF(NOT(Data!D1385 = 0), VALUE(Data!V1385 * INDIRECT(Data!B1385)), "")</f>
        <v/>
      </c>
      <c r="U1385" s="20" t="str" cm="1">
        <f t="array" aca="1" ref="U1385" ca="1">IF(NOT(Data!D1385 = 0), VALUE(Data!W1385 * INDIRECT(Data!B1385)), "")</f>
        <v/>
      </c>
      <c r="V1385" s="20" t="str" cm="1">
        <f t="array" aca="1" ref="V1385" ca="1">IF(NOT(Data!D1385 = 0), VALUE(Data!X1385 * INDIRECT(Data!B1385)), "")</f>
        <v/>
      </c>
      <c r="W1385" s="20" t="str" cm="1">
        <f t="array" aca="1" ref="W1385" ca="1">IF(NOT(Data!D1385 = 0), VALUE(Data!Y1385 * INDIRECT(Data!B1385)), "")</f>
        <v/>
      </c>
      <c r="X1385" s="20" t="str" cm="1">
        <f t="array" aca="1" ref="X1385" ca="1">IF(NOT(Data!D1385 = 0), VALUE(Data!Z1385 * INDIRECT(Data!B1385)), "")</f>
        <v/>
      </c>
      <c r="Y1385" s="20" t="str" cm="1">
        <f t="array" aca="1" ref="Y1385" ca="1">IF(NOT(Data!D1385 = 0), VALUE(Data!AA1385 * INDIRECT(Data!B1385)), "")</f>
        <v/>
      </c>
      <c r="Z1385" s="20" t="str" cm="1">
        <f t="array" aca="1" ref="Z1385" ca="1">IF(NOT(Data!D1385 = 0), VALUE(Data!AB1385 * INDIRECT(Data!B1385)), "")</f>
        <v/>
      </c>
      <c r="AA1385" s="20" t="str" cm="1">
        <f t="array" aca="1" ref="AA1385" ca="1">IF(NOT(Data!D1385 = 0), VALUE(Data!AC1385 * INDIRECT(Data!B1385)), "")</f>
        <v/>
      </c>
      <c r="AB1385" s="20" t="str" cm="1">
        <f t="array" aca="1" ref="AB1385" ca="1">IF(NOT(Data!D1385 = 0), VALUE(Data!AD1385 * INDIRECT(Data!B1385)), "")</f>
        <v/>
      </c>
      <c r="AC1385" s="20" t="str" cm="1">
        <f t="array" aca="1" ref="AC1385" ca="1">IF(NOT(Data!D1385 = 0), VALUE(Data!AE1385 * INDIRECT(Data!B1385)), "")</f>
        <v/>
      </c>
      <c r="AD1385" s="20" t="str" cm="1">
        <f t="array" aca="1" ref="AD1385" ca="1">IF(NOT(Data!D1385 = 0), VALUE(Data!AF1385 * INDIRECT(Data!B1385)), "")</f>
        <v/>
      </c>
      <c r="AE1385" s="22" t="str">
        <f>IF(NOT(Data!D1385 = 0), Data!AG1385, "")</f>
        <v/>
      </c>
      <c r="AF1385" s="21" t="str">
        <f>IF(NOT(Data!D1385 = 0), Data!AH1385, "")</f>
        <v/>
      </c>
    </row>
    <row r="1386" spans="1:32">
      <c r="A1386" t="str">
        <f>IF(NOT(Data!D1386 = 0), Data!C1386, "")</f>
        <v/>
      </c>
      <c r="B1386" s="21" t="str">
        <f>IF(NOT(Data!D1386 = 0), Data!D1386, "")</f>
        <v/>
      </c>
      <c r="C1386" s="21" t="str">
        <f>IF(NOT(Data!D1386 = 0), Data!E1386, "")</f>
        <v/>
      </c>
      <c r="D1386" s="20" t="str" cm="1">
        <f t="array" aca="1" ref="D1386" ca="1">IF(NOT(Data!D1386 = 0), VALUE(Data!F1386 * INDIRECT(Data!B1386)), "")</f>
        <v/>
      </c>
      <c r="E1386" s="20" t="str" cm="1">
        <f t="array" aca="1" ref="E1386" ca="1">IF(NOT(Data!D1386 = 0), VALUE(Data!G1386 * INDIRECT(Data!B1386)), "")</f>
        <v/>
      </c>
      <c r="F1386" s="20" t="str" cm="1">
        <f t="array" aca="1" ref="F1386" ca="1">IF(NOT(Data!D1386 = 0), VALUE(Data!H1386 * INDIRECT(Data!B1386)), "")</f>
        <v/>
      </c>
      <c r="G1386" s="20" t="str" cm="1">
        <f t="array" aca="1" ref="G1386" ca="1">IF(NOT(Data!D1386 = 0), VALUE(Data!I1386 * INDIRECT(Data!B1386)), "")</f>
        <v/>
      </c>
      <c r="H1386" s="20" t="str" cm="1">
        <f t="array" aca="1" ref="H1386" ca="1">IF(NOT(Data!D1386 = 0), VALUE(Data!J1386 * INDIRECT(Data!B1386)), "")</f>
        <v/>
      </c>
      <c r="I1386" s="20" t="str" cm="1">
        <f t="array" aca="1" ref="I1386" ca="1">IF(NOT(Data!D1386 = 0), VALUE(Data!K1386 * INDIRECT(Data!B1386)), "")</f>
        <v/>
      </c>
      <c r="J1386" s="20" t="str" cm="1">
        <f t="array" aca="1" ref="J1386" ca="1">IF(NOT(Data!D1386 = 0), VALUE(Data!L1386 * INDIRECT(Data!B1386)), "")</f>
        <v/>
      </c>
      <c r="K1386" s="20" t="str" cm="1">
        <f t="array" aca="1" ref="K1386" ca="1">IF(NOT(Data!D1386 = 0), VALUE(Data!M1386 * INDIRECT(Data!B1386)), "")</f>
        <v/>
      </c>
      <c r="L1386" s="20" t="str" cm="1">
        <f t="array" aca="1" ref="L1386" ca="1">IF(NOT(Data!D1386 = 0), VALUE(Data!N1386 * INDIRECT(Data!B1386)), "")</f>
        <v/>
      </c>
      <c r="M1386" s="20" t="str" cm="1">
        <f t="array" aca="1" ref="M1386" ca="1">IF(NOT(Data!D1386 = 0), VALUE(Data!O1386 * INDIRECT(Data!B1386)), "")</f>
        <v/>
      </c>
      <c r="N1386" s="20" t="str" cm="1">
        <f t="array" aca="1" ref="N1386" ca="1">IF(NOT(Data!D1386 = 0), VALUE(Data!P1386 * INDIRECT(Data!B1386)), "")</f>
        <v/>
      </c>
      <c r="O1386" s="20" t="str" cm="1">
        <f t="array" aca="1" ref="O1386" ca="1">IF(NOT(Data!D1386 = 0), VALUE(Data!Q1386 * INDIRECT(Data!B1386)), "")</f>
        <v/>
      </c>
      <c r="P1386" s="20" t="str" cm="1">
        <f t="array" aca="1" ref="P1386" ca="1">IF(NOT(Data!D1386 = 0), VALUE(Data!R1386 * INDIRECT(Data!B1386)), "")</f>
        <v/>
      </c>
      <c r="Q1386" s="20" t="str" cm="1">
        <f t="array" aca="1" ref="Q1386" ca="1">IF(NOT(Data!D1386 = 0), VALUE(Data!S1386 * INDIRECT(Data!B1386)), "")</f>
        <v/>
      </c>
      <c r="R1386" s="20" t="str" cm="1">
        <f t="array" aca="1" ref="R1386" ca="1">IF(NOT(Data!D1386 = 0), VALUE(Data!T1386 * INDIRECT(Data!B1386)), "")</f>
        <v/>
      </c>
      <c r="S1386" s="20" t="str" cm="1">
        <f t="array" aca="1" ref="S1386" ca="1">IF(NOT(Data!D1386 = 0), VALUE(Data!U1386 * INDIRECT(Data!B1386)), "")</f>
        <v/>
      </c>
      <c r="T1386" s="20" t="str" cm="1">
        <f t="array" aca="1" ref="T1386" ca="1">IF(NOT(Data!D1386 = 0), VALUE(Data!V1386 * INDIRECT(Data!B1386)), "")</f>
        <v/>
      </c>
      <c r="U1386" s="20" t="str" cm="1">
        <f t="array" aca="1" ref="U1386" ca="1">IF(NOT(Data!D1386 = 0), VALUE(Data!W1386 * INDIRECT(Data!B1386)), "")</f>
        <v/>
      </c>
      <c r="V1386" s="20" t="str" cm="1">
        <f t="array" aca="1" ref="V1386" ca="1">IF(NOT(Data!D1386 = 0), VALUE(Data!X1386 * INDIRECT(Data!B1386)), "")</f>
        <v/>
      </c>
      <c r="W1386" s="20" t="str" cm="1">
        <f t="array" aca="1" ref="W1386" ca="1">IF(NOT(Data!D1386 = 0), VALUE(Data!Y1386 * INDIRECT(Data!B1386)), "")</f>
        <v/>
      </c>
      <c r="X1386" s="20" t="str" cm="1">
        <f t="array" aca="1" ref="X1386" ca="1">IF(NOT(Data!D1386 = 0), VALUE(Data!Z1386 * INDIRECT(Data!B1386)), "")</f>
        <v/>
      </c>
      <c r="Y1386" s="20" t="str" cm="1">
        <f t="array" aca="1" ref="Y1386" ca="1">IF(NOT(Data!D1386 = 0), VALUE(Data!AA1386 * INDIRECT(Data!B1386)), "")</f>
        <v/>
      </c>
      <c r="Z1386" s="20" t="str" cm="1">
        <f t="array" aca="1" ref="Z1386" ca="1">IF(NOT(Data!D1386 = 0), VALUE(Data!AB1386 * INDIRECT(Data!B1386)), "")</f>
        <v/>
      </c>
      <c r="AA1386" s="20" t="str" cm="1">
        <f t="array" aca="1" ref="AA1386" ca="1">IF(NOT(Data!D1386 = 0), VALUE(Data!AC1386 * INDIRECT(Data!B1386)), "")</f>
        <v/>
      </c>
      <c r="AB1386" s="20" t="str" cm="1">
        <f t="array" aca="1" ref="AB1386" ca="1">IF(NOT(Data!D1386 = 0), VALUE(Data!AD1386 * INDIRECT(Data!B1386)), "")</f>
        <v/>
      </c>
      <c r="AC1386" s="20" t="str" cm="1">
        <f t="array" aca="1" ref="AC1386" ca="1">IF(NOT(Data!D1386 = 0), VALUE(Data!AE1386 * INDIRECT(Data!B1386)), "")</f>
        <v/>
      </c>
      <c r="AD1386" s="20" t="str" cm="1">
        <f t="array" aca="1" ref="AD1386" ca="1">IF(NOT(Data!D1386 = 0), VALUE(Data!AF1386 * INDIRECT(Data!B1386)), "")</f>
        <v/>
      </c>
      <c r="AE1386" s="22" t="str">
        <f>IF(NOT(Data!D1386 = 0), Data!AG1386, "")</f>
        <v/>
      </c>
      <c r="AF1386" s="21" t="str">
        <f>IF(NOT(Data!D1386 = 0), Data!AH1386, "")</f>
        <v/>
      </c>
    </row>
    <row r="1387" spans="1:32">
      <c r="A1387" t="str">
        <f>IF(NOT(Data!D1387 = 0), Data!C1387, "")</f>
        <v/>
      </c>
      <c r="B1387" s="21" t="str">
        <f>IF(NOT(Data!D1387 = 0), Data!D1387, "")</f>
        <v/>
      </c>
      <c r="C1387" s="21" t="str">
        <f>IF(NOT(Data!D1387 = 0), Data!E1387, "")</f>
        <v/>
      </c>
      <c r="D1387" s="20" t="str" cm="1">
        <f t="array" aca="1" ref="D1387" ca="1">IF(NOT(Data!D1387 = 0), VALUE(Data!F1387 * INDIRECT(Data!B1387)), "")</f>
        <v/>
      </c>
      <c r="E1387" s="20" t="str" cm="1">
        <f t="array" aca="1" ref="E1387" ca="1">IF(NOT(Data!D1387 = 0), VALUE(Data!G1387 * INDIRECT(Data!B1387)), "")</f>
        <v/>
      </c>
      <c r="F1387" s="20" t="str" cm="1">
        <f t="array" aca="1" ref="F1387" ca="1">IF(NOT(Data!D1387 = 0), VALUE(Data!H1387 * INDIRECT(Data!B1387)), "")</f>
        <v/>
      </c>
      <c r="G1387" s="20" t="str" cm="1">
        <f t="array" aca="1" ref="G1387" ca="1">IF(NOT(Data!D1387 = 0), VALUE(Data!I1387 * INDIRECT(Data!B1387)), "")</f>
        <v/>
      </c>
      <c r="H1387" s="20" t="str" cm="1">
        <f t="array" aca="1" ref="H1387" ca="1">IF(NOT(Data!D1387 = 0), VALUE(Data!J1387 * INDIRECT(Data!B1387)), "")</f>
        <v/>
      </c>
      <c r="I1387" s="20" t="str" cm="1">
        <f t="array" aca="1" ref="I1387" ca="1">IF(NOT(Data!D1387 = 0), VALUE(Data!K1387 * INDIRECT(Data!B1387)), "")</f>
        <v/>
      </c>
      <c r="J1387" s="20" t="str" cm="1">
        <f t="array" aca="1" ref="J1387" ca="1">IF(NOT(Data!D1387 = 0), VALUE(Data!L1387 * INDIRECT(Data!B1387)), "")</f>
        <v/>
      </c>
      <c r="K1387" s="20" t="str" cm="1">
        <f t="array" aca="1" ref="K1387" ca="1">IF(NOT(Data!D1387 = 0), VALUE(Data!M1387 * INDIRECT(Data!B1387)), "")</f>
        <v/>
      </c>
      <c r="L1387" s="20" t="str" cm="1">
        <f t="array" aca="1" ref="L1387" ca="1">IF(NOT(Data!D1387 = 0), VALUE(Data!N1387 * INDIRECT(Data!B1387)), "")</f>
        <v/>
      </c>
      <c r="M1387" s="20" t="str" cm="1">
        <f t="array" aca="1" ref="M1387" ca="1">IF(NOT(Data!D1387 = 0), VALUE(Data!O1387 * INDIRECT(Data!B1387)), "")</f>
        <v/>
      </c>
      <c r="N1387" s="20" t="str" cm="1">
        <f t="array" aca="1" ref="N1387" ca="1">IF(NOT(Data!D1387 = 0), VALUE(Data!P1387 * INDIRECT(Data!B1387)), "")</f>
        <v/>
      </c>
      <c r="O1387" s="20" t="str" cm="1">
        <f t="array" aca="1" ref="O1387" ca="1">IF(NOT(Data!D1387 = 0), VALUE(Data!Q1387 * INDIRECT(Data!B1387)), "")</f>
        <v/>
      </c>
      <c r="P1387" s="20" t="str" cm="1">
        <f t="array" aca="1" ref="P1387" ca="1">IF(NOT(Data!D1387 = 0), VALUE(Data!R1387 * INDIRECT(Data!B1387)), "")</f>
        <v/>
      </c>
      <c r="Q1387" s="20" t="str" cm="1">
        <f t="array" aca="1" ref="Q1387" ca="1">IF(NOT(Data!D1387 = 0), VALUE(Data!S1387 * INDIRECT(Data!B1387)), "")</f>
        <v/>
      </c>
      <c r="R1387" s="20" t="str" cm="1">
        <f t="array" aca="1" ref="R1387" ca="1">IF(NOT(Data!D1387 = 0), VALUE(Data!T1387 * INDIRECT(Data!B1387)), "")</f>
        <v/>
      </c>
      <c r="S1387" s="20" t="str" cm="1">
        <f t="array" aca="1" ref="S1387" ca="1">IF(NOT(Data!D1387 = 0), VALUE(Data!U1387 * INDIRECT(Data!B1387)), "")</f>
        <v/>
      </c>
      <c r="T1387" s="20" t="str" cm="1">
        <f t="array" aca="1" ref="T1387" ca="1">IF(NOT(Data!D1387 = 0), VALUE(Data!V1387 * INDIRECT(Data!B1387)), "")</f>
        <v/>
      </c>
      <c r="U1387" s="20" t="str" cm="1">
        <f t="array" aca="1" ref="U1387" ca="1">IF(NOT(Data!D1387 = 0), VALUE(Data!W1387 * INDIRECT(Data!B1387)), "")</f>
        <v/>
      </c>
      <c r="V1387" s="20" t="str" cm="1">
        <f t="array" aca="1" ref="V1387" ca="1">IF(NOT(Data!D1387 = 0), VALUE(Data!X1387 * INDIRECT(Data!B1387)), "")</f>
        <v/>
      </c>
      <c r="W1387" s="20" t="str" cm="1">
        <f t="array" aca="1" ref="W1387" ca="1">IF(NOT(Data!D1387 = 0), VALUE(Data!Y1387 * INDIRECT(Data!B1387)), "")</f>
        <v/>
      </c>
      <c r="X1387" s="20" t="str" cm="1">
        <f t="array" aca="1" ref="X1387" ca="1">IF(NOT(Data!D1387 = 0), VALUE(Data!Z1387 * INDIRECT(Data!B1387)), "")</f>
        <v/>
      </c>
      <c r="Y1387" s="20" t="str" cm="1">
        <f t="array" aca="1" ref="Y1387" ca="1">IF(NOT(Data!D1387 = 0), VALUE(Data!AA1387 * INDIRECT(Data!B1387)), "")</f>
        <v/>
      </c>
      <c r="Z1387" s="20" t="str" cm="1">
        <f t="array" aca="1" ref="Z1387" ca="1">IF(NOT(Data!D1387 = 0), VALUE(Data!AB1387 * INDIRECT(Data!B1387)), "")</f>
        <v/>
      </c>
      <c r="AA1387" s="20" t="str" cm="1">
        <f t="array" aca="1" ref="AA1387" ca="1">IF(NOT(Data!D1387 = 0), VALUE(Data!AC1387 * INDIRECT(Data!B1387)), "")</f>
        <v/>
      </c>
      <c r="AB1387" s="20" t="str" cm="1">
        <f t="array" aca="1" ref="AB1387" ca="1">IF(NOT(Data!D1387 = 0), VALUE(Data!AD1387 * INDIRECT(Data!B1387)), "")</f>
        <v/>
      </c>
      <c r="AC1387" s="20" t="str" cm="1">
        <f t="array" aca="1" ref="AC1387" ca="1">IF(NOT(Data!D1387 = 0), VALUE(Data!AE1387 * INDIRECT(Data!B1387)), "")</f>
        <v/>
      </c>
      <c r="AD1387" s="20" t="str" cm="1">
        <f t="array" aca="1" ref="AD1387" ca="1">IF(NOT(Data!D1387 = 0), VALUE(Data!AF1387 * INDIRECT(Data!B1387)), "")</f>
        <v/>
      </c>
      <c r="AE1387" s="22" t="str">
        <f>IF(NOT(Data!D1387 = 0), Data!AG1387, "")</f>
        <v/>
      </c>
      <c r="AF1387" s="21" t="str">
        <f>IF(NOT(Data!D1387 = 0), Data!AH1387, "")</f>
        <v/>
      </c>
    </row>
    <row r="1388" spans="1:32">
      <c r="A1388" t="str">
        <f>IF(NOT(Data!D1388 = 0), Data!C1388, "")</f>
        <v/>
      </c>
      <c r="B1388" s="21" t="str">
        <f>IF(NOT(Data!D1388 = 0), Data!D1388, "")</f>
        <v/>
      </c>
      <c r="C1388" s="21" t="str">
        <f>IF(NOT(Data!D1388 = 0), Data!E1388, "")</f>
        <v/>
      </c>
      <c r="D1388" s="20" t="str" cm="1">
        <f t="array" aca="1" ref="D1388" ca="1">IF(NOT(Data!D1388 = 0), VALUE(Data!F1388 * INDIRECT(Data!B1388)), "")</f>
        <v/>
      </c>
      <c r="E1388" s="20" t="str" cm="1">
        <f t="array" aca="1" ref="E1388" ca="1">IF(NOT(Data!D1388 = 0), VALUE(Data!G1388 * INDIRECT(Data!B1388)), "")</f>
        <v/>
      </c>
      <c r="F1388" s="20" t="str" cm="1">
        <f t="array" aca="1" ref="F1388" ca="1">IF(NOT(Data!D1388 = 0), VALUE(Data!H1388 * INDIRECT(Data!B1388)), "")</f>
        <v/>
      </c>
      <c r="G1388" s="20" t="str" cm="1">
        <f t="array" aca="1" ref="G1388" ca="1">IF(NOT(Data!D1388 = 0), VALUE(Data!I1388 * INDIRECT(Data!B1388)), "")</f>
        <v/>
      </c>
      <c r="H1388" s="20" t="str" cm="1">
        <f t="array" aca="1" ref="H1388" ca="1">IF(NOT(Data!D1388 = 0), VALUE(Data!J1388 * INDIRECT(Data!B1388)), "")</f>
        <v/>
      </c>
      <c r="I1388" s="20" t="str" cm="1">
        <f t="array" aca="1" ref="I1388" ca="1">IF(NOT(Data!D1388 = 0), VALUE(Data!K1388 * INDIRECT(Data!B1388)), "")</f>
        <v/>
      </c>
      <c r="J1388" s="20" t="str" cm="1">
        <f t="array" aca="1" ref="J1388" ca="1">IF(NOT(Data!D1388 = 0), VALUE(Data!L1388 * INDIRECT(Data!B1388)), "")</f>
        <v/>
      </c>
      <c r="K1388" s="20" t="str" cm="1">
        <f t="array" aca="1" ref="K1388" ca="1">IF(NOT(Data!D1388 = 0), VALUE(Data!M1388 * INDIRECT(Data!B1388)), "")</f>
        <v/>
      </c>
      <c r="L1388" s="20" t="str" cm="1">
        <f t="array" aca="1" ref="L1388" ca="1">IF(NOT(Data!D1388 = 0), VALUE(Data!N1388 * INDIRECT(Data!B1388)), "")</f>
        <v/>
      </c>
      <c r="M1388" s="20" t="str" cm="1">
        <f t="array" aca="1" ref="M1388" ca="1">IF(NOT(Data!D1388 = 0), VALUE(Data!O1388 * INDIRECT(Data!B1388)), "")</f>
        <v/>
      </c>
      <c r="N1388" s="20" t="str" cm="1">
        <f t="array" aca="1" ref="N1388" ca="1">IF(NOT(Data!D1388 = 0), VALUE(Data!P1388 * INDIRECT(Data!B1388)), "")</f>
        <v/>
      </c>
      <c r="O1388" s="20" t="str" cm="1">
        <f t="array" aca="1" ref="O1388" ca="1">IF(NOT(Data!D1388 = 0), VALUE(Data!Q1388 * INDIRECT(Data!B1388)), "")</f>
        <v/>
      </c>
      <c r="P1388" s="20" t="str" cm="1">
        <f t="array" aca="1" ref="P1388" ca="1">IF(NOT(Data!D1388 = 0), VALUE(Data!R1388 * INDIRECT(Data!B1388)), "")</f>
        <v/>
      </c>
      <c r="Q1388" s="20" t="str" cm="1">
        <f t="array" aca="1" ref="Q1388" ca="1">IF(NOT(Data!D1388 = 0), VALUE(Data!S1388 * INDIRECT(Data!B1388)), "")</f>
        <v/>
      </c>
      <c r="R1388" s="20" t="str" cm="1">
        <f t="array" aca="1" ref="R1388" ca="1">IF(NOT(Data!D1388 = 0), VALUE(Data!T1388 * INDIRECT(Data!B1388)), "")</f>
        <v/>
      </c>
      <c r="S1388" s="20" t="str" cm="1">
        <f t="array" aca="1" ref="S1388" ca="1">IF(NOT(Data!D1388 = 0), VALUE(Data!U1388 * INDIRECT(Data!B1388)), "")</f>
        <v/>
      </c>
      <c r="T1388" s="20" t="str" cm="1">
        <f t="array" aca="1" ref="T1388" ca="1">IF(NOT(Data!D1388 = 0), VALUE(Data!V1388 * INDIRECT(Data!B1388)), "")</f>
        <v/>
      </c>
      <c r="U1388" s="20" t="str" cm="1">
        <f t="array" aca="1" ref="U1388" ca="1">IF(NOT(Data!D1388 = 0), VALUE(Data!W1388 * INDIRECT(Data!B1388)), "")</f>
        <v/>
      </c>
      <c r="V1388" s="20" t="str" cm="1">
        <f t="array" aca="1" ref="V1388" ca="1">IF(NOT(Data!D1388 = 0), VALUE(Data!X1388 * INDIRECT(Data!B1388)), "")</f>
        <v/>
      </c>
      <c r="W1388" s="20" t="str" cm="1">
        <f t="array" aca="1" ref="W1388" ca="1">IF(NOT(Data!D1388 = 0), VALUE(Data!Y1388 * INDIRECT(Data!B1388)), "")</f>
        <v/>
      </c>
      <c r="X1388" s="20" t="str" cm="1">
        <f t="array" aca="1" ref="X1388" ca="1">IF(NOT(Data!D1388 = 0), VALUE(Data!Z1388 * INDIRECT(Data!B1388)), "")</f>
        <v/>
      </c>
      <c r="Y1388" s="20" t="str" cm="1">
        <f t="array" aca="1" ref="Y1388" ca="1">IF(NOT(Data!D1388 = 0), VALUE(Data!AA1388 * INDIRECT(Data!B1388)), "")</f>
        <v/>
      </c>
      <c r="Z1388" s="20" t="str" cm="1">
        <f t="array" aca="1" ref="Z1388" ca="1">IF(NOT(Data!D1388 = 0), VALUE(Data!AB1388 * INDIRECT(Data!B1388)), "")</f>
        <v/>
      </c>
      <c r="AA1388" s="20" t="str" cm="1">
        <f t="array" aca="1" ref="AA1388" ca="1">IF(NOT(Data!D1388 = 0), VALUE(Data!AC1388 * INDIRECT(Data!B1388)), "")</f>
        <v/>
      </c>
      <c r="AB1388" s="20" t="str" cm="1">
        <f t="array" aca="1" ref="AB1388" ca="1">IF(NOT(Data!D1388 = 0), VALUE(Data!AD1388 * INDIRECT(Data!B1388)), "")</f>
        <v/>
      </c>
      <c r="AC1388" s="20" t="str" cm="1">
        <f t="array" aca="1" ref="AC1388" ca="1">IF(NOT(Data!D1388 = 0), VALUE(Data!AE1388 * INDIRECT(Data!B1388)), "")</f>
        <v/>
      </c>
      <c r="AD1388" s="20" t="str" cm="1">
        <f t="array" aca="1" ref="AD1388" ca="1">IF(NOT(Data!D1388 = 0), VALUE(Data!AF1388 * INDIRECT(Data!B1388)), "")</f>
        <v/>
      </c>
      <c r="AE1388" s="22" t="str">
        <f>IF(NOT(Data!D1388 = 0), Data!AG1388, "")</f>
        <v/>
      </c>
      <c r="AF1388" s="21" t="str">
        <f>IF(NOT(Data!D1388 = 0), Data!AH1388, "")</f>
        <v/>
      </c>
    </row>
    <row r="1389" spans="1:32">
      <c r="A1389" t="str">
        <f>IF(NOT(Data!D1389 = 0), Data!C1389, "")</f>
        <v/>
      </c>
      <c r="B1389" s="21" t="str">
        <f>IF(NOT(Data!D1389 = 0), Data!D1389, "")</f>
        <v/>
      </c>
      <c r="C1389" s="21" t="str">
        <f>IF(NOT(Data!D1389 = 0), Data!E1389, "")</f>
        <v/>
      </c>
      <c r="D1389" s="20" t="str" cm="1">
        <f t="array" aca="1" ref="D1389" ca="1">IF(NOT(Data!D1389 = 0), VALUE(Data!F1389 * INDIRECT(Data!B1389)), "")</f>
        <v/>
      </c>
      <c r="E1389" s="20" t="str" cm="1">
        <f t="array" aca="1" ref="E1389" ca="1">IF(NOT(Data!D1389 = 0), VALUE(Data!G1389 * INDIRECT(Data!B1389)), "")</f>
        <v/>
      </c>
      <c r="F1389" s="20" t="str" cm="1">
        <f t="array" aca="1" ref="F1389" ca="1">IF(NOT(Data!D1389 = 0), VALUE(Data!H1389 * INDIRECT(Data!B1389)), "")</f>
        <v/>
      </c>
      <c r="G1389" s="20" t="str" cm="1">
        <f t="array" aca="1" ref="G1389" ca="1">IF(NOT(Data!D1389 = 0), VALUE(Data!I1389 * INDIRECT(Data!B1389)), "")</f>
        <v/>
      </c>
      <c r="H1389" s="20" t="str" cm="1">
        <f t="array" aca="1" ref="H1389" ca="1">IF(NOT(Data!D1389 = 0), VALUE(Data!J1389 * INDIRECT(Data!B1389)), "")</f>
        <v/>
      </c>
      <c r="I1389" s="20" t="str" cm="1">
        <f t="array" aca="1" ref="I1389" ca="1">IF(NOT(Data!D1389 = 0), VALUE(Data!K1389 * INDIRECT(Data!B1389)), "")</f>
        <v/>
      </c>
      <c r="J1389" s="20" t="str" cm="1">
        <f t="array" aca="1" ref="J1389" ca="1">IF(NOT(Data!D1389 = 0), VALUE(Data!L1389 * INDIRECT(Data!B1389)), "")</f>
        <v/>
      </c>
      <c r="K1389" s="20" t="str" cm="1">
        <f t="array" aca="1" ref="K1389" ca="1">IF(NOT(Data!D1389 = 0), VALUE(Data!M1389 * INDIRECT(Data!B1389)), "")</f>
        <v/>
      </c>
      <c r="L1389" s="20" t="str" cm="1">
        <f t="array" aca="1" ref="L1389" ca="1">IF(NOT(Data!D1389 = 0), VALUE(Data!N1389 * INDIRECT(Data!B1389)), "")</f>
        <v/>
      </c>
      <c r="M1389" s="20" t="str" cm="1">
        <f t="array" aca="1" ref="M1389" ca="1">IF(NOT(Data!D1389 = 0), VALUE(Data!O1389 * INDIRECT(Data!B1389)), "")</f>
        <v/>
      </c>
      <c r="N1389" s="20" t="str" cm="1">
        <f t="array" aca="1" ref="N1389" ca="1">IF(NOT(Data!D1389 = 0), VALUE(Data!P1389 * INDIRECT(Data!B1389)), "")</f>
        <v/>
      </c>
      <c r="O1389" s="20" t="str" cm="1">
        <f t="array" aca="1" ref="O1389" ca="1">IF(NOT(Data!D1389 = 0), VALUE(Data!Q1389 * INDIRECT(Data!B1389)), "")</f>
        <v/>
      </c>
      <c r="P1389" s="20" t="str" cm="1">
        <f t="array" aca="1" ref="P1389" ca="1">IF(NOT(Data!D1389 = 0), VALUE(Data!R1389 * INDIRECT(Data!B1389)), "")</f>
        <v/>
      </c>
      <c r="Q1389" s="20" t="str" cm="1">
        <f t="array" aca="1" ref="Q1389" ca="1">IF(NOT(Data!D1389 = 0), VALUE(Data!S1389 * INDIRECT(Data!B1389)), "")</f>
        <v/>
      </c>
      <c r="R1389" s="20" t="str" cm="1">
        <f t="array" aca="1" ref="R1389" ca="1">IF(NOT(Data!D1389 = 0), VALUE(Data!T1389 * INDIRECT(Data!B1389)), "")</f>
        <v/>
      </c>
      <c r="S1389" s="20" t="str" cm="1">
        <f t="array" aca="1" ref="S1389" ca="1">IF(NOT(Data!D1389 = 0), VALUE(Data!U1389 * INDIRECT(Data!B1389)), "")</f>
        <v/>
      </c>
      <c r="T1389" s="20" t="str" cm="1">
        <f t="array" aca="1" ref="T1389" ca="1">IF(NOT(Data!D1389 = 0), VALUE(Data!V1389 * INDIRECT(Data!B1389)), "")</f>
        <v/>
      </c>
      <c r="U1389" s="20" t="str" cm="1">
        <f t="array" aca="1" ref="U1389" ca="1">IF(NOT(Data!D1389 = 0), VALUE(Data!W1389 * INDIRECT(Data!B1389)), "")</f>
        <v/>
      </c>
      <c r="V1389" s="20" t="str" cm="1">
        <f t="array" aca="1" ref="V1389" ca="1">IF(NOT(Data!D1389 = 0), VALUE(Data!X1389 * INDIRECT(Data!B1389)), "")</f>
        <v/>
      </c>
      <c r="W1389" s="20" t="str" cm="1">
        <f t="array" aca="1" ref="W1389" ca="1">IF(NOT(Data!D1389 = 0), VALUE(Data!Y1389 * INDIRECT(Data!B1389)), "")</f>
        <v/>
      </c>
      <c r="X1389" s="20" t="str" cm="1">
        <f t="array" aca="1" ref="X1389" ca="1">IF(NOT(Data!D1389 = 0), VALUE(Data!Z1389 * INDIRECT(Data!B1389)), "")</f>
        <v/>
      </c>
      <c r="Y1389" s="20" t="str" cm="1">
        <f t="array" aca="1" ref="Y1389" ca="1">IF(NOT(Data!D1389 = 0), VALUE(Data!AA1389 * INDIRECT(Data!B1389)), "")</f>
        <v/>
      </c>
      <c r="Z1389" s="20" t="str" cm="1">
        <f t="array" aca="1" ref="Z1389" ca="1">IF(NOT(Data!D1389 = 0), VALUE(Data!AB1389 * INDIRECT(Data!B1389)), "")</f>
        <v/>
      </c>
      <c r="AA1389" s="20" t="str" cm="1">
        <f t="array" aca="1" ref="AA1389" ca="1">IF(NOT(Data!D1389 = 0), VALUE(Data!AC1389 * INDIRECT(Data!B1389)), "")</f>
        <v/>
      </c>
      <c r="AB1389" s="20" t="str" cm="1">
        <f t="array" aca="1" ref="AB1389" ca="1">IF(NOT(Data!D1389 = 0), VALUE(Data!AD1389 * INDIRECT(Data!B1389)), "")</f>
        <v/>
      </c>
      <c r="AC1389" s="20" t="str" cm="1">
        <f t="array" aca="1" ref="AC1389" ca="1">IF(NOT(Data!D1389 = 0), VALUE(Data!AE1389 * INDIRECT(Data!B1389)), "")</f>
        <v/>
      </c>
      <c r="AD1389" s="20" t="str" cm="1">
        <f t="array" aca="1" ref="AD1389" ca="1">IF(NOT(Data!D1389 = 0), VALUE(Data!AF1389 * INDIRECT(Data!B1389)), "")</f>
        <v/>
      </c>
      <c r="AE1389" s="22" t="str">
        <f>IF(NOT(Data!D1389 = 0), Data!AG1389, "")</f>
        <v/>
      </c>
      <c r="AF1389" s="21" t="str">
        <f>IF(NOT(Data!D1389 = 0), Data!AH1389, "")</f>
        <v/>
      </c>
    </row>
    <row r="1390" spans="1:32">
      <c r="A1390" t="str">
        <f>IF(NOT(Data!D1390 = 0), Data!C1390, "")</f>
        <v/>
      </c>
      <c r="B1390" s="21" t="str">
        <f>IF(NOT(Data!D1390 = 0), Data!D1390, "")</f>
        <v/>
      </c>
      <c r="C1390" s="21" t="str">
        <f>IF(NOT(Data!D1390 = 0), Data!E1390, "")</f>
        <v/>
      </c>
      <c r="D1390" s="20" t="str" cm="1">
        <f t="array" aca="1" ref="D1390" ca="1">IF(NOT(Data!D1390 = 0), VALUE(Data!F1390 * INDIRECT(Data!B1390)), "")</f>
        <v/>
      </c>
      <c r="E1390" s="20" t="str" cm="1">
        <f t="array" aca="1" ref="E1390" ca="1">IF(NOT(Data!D1390 = 0), VALUE(Data!G1390 * INDIRECT(Data!B1390)), "")</f>
        <v/>
      </c>
      <c r="F1390" s="20" t="str" cm="1">
        <f t="array" aca="1" ref="F1390" ca="1">IF(NOT(Data!D1390 = 0), VALUE(Data!H1390 * INDIRECT(Data!B1390)), "")</f>
        <v/>
      </c>
      <c r="G1390" s="20" t="str" cm="1">
        <f t="array" aca="1" ref="G1390" ca="1">IF(NOT(Data!D1390 = 0), VALUE(Data!I1390 * INDIRECT(Data!B1390)), "")</f>
        <v/>
      </c>
      <c r="H1390" s="20" t="str" cm="1">
        <f t="array" aca="1" ref="H1390" ca="1">IF(NOT(Data!D1390 = 0), VALUE(Data!J1390 * INDIRECT(Data!B1390)), "")</f>
        <v/>
      </c>
      <c r="I1390" s="20" t="str" cm="1">
        <f t="array" aca="1" ref="I1390" ca="1">IF(NOT(Data!D1390 = 0), VALUE(Data!K1390 * INDIRECT(Data!B1390)), "")</f>
        <v/>
      </c>
      <c r="J1390" s="20" t="str" cm="1">
        <f t="array" aca="1" ref="J1390" ca="1">IF(NOT(Data!D1390 = 0), VALUE(Data!L1390 * INDIRECT(Data!B1390)), "")</f>
        <v/>
      </c>
      <c r="K1390" s="20" t="str" cm="1">
        <f t="array" aca="1" ref="K1390" ca="1">IF(NOT(Data!D1390 = 0), VALUE(Data!M1390 * INDIRECT(Data!B1390)), "")</f>
        <v/>
      </c>
      <c r="L1390" s="20" t="str" cm="1">
        <f t="array" aca="1" ref="L1390" ca="1">IF(NOT(Data!D1390 = 0), VALUE(Data!N1390 * INDIRECT(Data!B1390)), "")</f>
        <v/>
      </c>
      <c r="M1390" s="20" t="str" cm="1">
        <f t="array" aca="1" ref="M1390" ca="1">IF(NOT(Data!D1390 = 0), VALUE(Data!O1390 * INDIRECT(Data!B1390)), "")</f>
        <v/>
      </c>
      <c r="N1390" s="20" t="str" cm="1">
        <f t="array" aca="1" ref="N1390" ca="1">IF(NOT(Data!D1390 = 0), VALUE(Data!P1390 * INDIRECT(Data!B1390)), "")</f>
        <v/>
      </c>
      <c r="O1390" s="20" t="str" cm="1">
        <f t="array" aca="1" ref="O1390" ca="1">IF(NOT(Data!D1390 = 0), VALUE(Data!Q1390 * INDIRECT(Data!B1390)), "")</f>
        <v/>
      </c>
      <c r="P1390" s="20" t="str" cm="1">
        <f t="array" aca="1" ref="P1390" ca="1">IF(NOT(Data!D1390 = 0), VALUE(Data!R1390 * INDIRECT(Data!B1390)), "")</f>
        <v/>
      </c>
      <c r="Q1390" s="20" t="str" cm="1">
        <f t="array" aca="1" ref="Q1390" ca="1">IF(NOT(Data!D1390 = 0), VALUE(Data!S1390 * INDIRECT(Data!B1390)), "")</f>
        <v/>
      </c>
      <c r="R1390" s="20" t="str" cm="1">
        <f t="array" aca="1" ref="R1390" ca="1">IF(NOT(Data!D1390 = 0), VALUE(Data!T1390 * INDIRECT(Data!B1390)), "")</f>
        <v/>
      </c>
      <c r="S1390" s="20" t="str" cm="1">
        <f t="array" aca="1" ref="S1390" ca="1">IF(NOT(Data!D1390 = 0), VALUE(Data!U1390 * INDIRECT(Data!B1390)), "")</f>
        <v/>
      </c>
      <c r="T1390" s="20" t="str" cm="1">
        <f t="array" aca="1" ref="T1390" ca="1">IF(NOT(Data!D1390 = 0), VALUE(Data!V1390 * INDIRECT(Data!B1390)), "")</f>
        <v/>
      </c>
      <c r="U1390" s="20" t="str" cm="1">
        <f t="array" aca="1" ref="U1390" ca="1">IF(NOT(Data!D1390 = 0), VALUE(Data!W1390 * INDIRECT(Data!B1390)), "")</f>
        <v/>
      </c>
      <c r="V1390" s="20" t="str" cm="1">
        <f t="array" aca="1" ref="V1390" ca="1">IF(NOT(Data!D1390 = 0), VALUE(Data!X1390 * INDIRECT(Data!B1390)), "")</f>
        <v/>
      </c>
      <c r="W1390" s="20" t="str" cm="1">
        <f t="array" aca="1" ref="W1390" ca="1">IF(NOT(Data!D1390 = 0), VALUE(Data!Y1390 * INDIRECT(Data!B1390)), "")</f>
        <v/>
      </c>
      <c r="X1390" s="20" t="str" cm="1">
        <f t="array" aca="1" ref="X1390" ca="1">IF(NOT(Data!D1390 = 0), VALUE(Data!Z1390 * INDIRECT(Data!B1390)), "")</f>
        <v/>
      </c>
      <c r="Y1390" s="20" t="str" cm="1">
        <f t="array" aca="1" ref="Y1390" ca="1">IF(NOT(Data!D1390 = 0), VALUE(Data!AA1390 * INDIRECT(Data!B1390)), "")</f>
        <v/>
      </c>
      <c r="Z1390" s="20" t="str" cm="1">
        <f t="array" aca="1" ref="Z1390" ca="1">IF(NOT(Data!D1390 = 0), VALUE(Data!AB1390 * INDIRECT(Data!B1390)), "")</f>
        <v/>
      </c>
      <c r="AA1390" s="20" t="str" cm="1">
        <f t="array" aca="1" ref="AA1390" ca="1">IF(NOT(Data!D1390 = 0), VALUE(Data!AC1390 * INDIRECT(Data!B1390)), "")</f>
        <v/>
      </c>
      <c r="AB1390" s="20" t="str" cm="1">
        <f t="array" aca="1" ref="AB1390" ca="1">IF(NOT(Data!D1390 = 0), VALUE(Data!AD1390 * INDIRECT(Data!B1390)), "")</f>
        <v/>
      </c>
      <c r="AC1390" s="20" t="str" cm="1">
        <f t="array" aca="1" ref="AC1390" ca="1">IF(NOT(Data!D1390 = 0), VALUE(Data!AE1390 * INDIRECT(Data!B1390)), "")</f>
        <v/>
      </c>
      <c r="AD1390" s="20" t="str" cm="1">
        <f t="array" aca="1" ref="AD1390" ca="1">IF(NOT(Data!D1390 = 0), VALUE(Data!AF1390 * INDIRECT(Data!B1390)), "")</f>
        <v/>
      </c>
      <c r="AE1390" s="22" t="str">
        <f>IF(NOT(Data!D1390 = 0), Data!AG1390, "")</f>
        <v/>
      </c>
      <c r="AF1390" s="21" t="str">
        <f>IF(NOT(Data!D1390 = 0), Data!AH1390, "")</f>
        <v/>
      </c>
    </row>
    <row r="1391" spans="1:32">
      <c r="A1391" t="str">
        <f>IF(NOT(Data!D1391 = 0), Data!C1391, "")</f>
        <v/>
      </c>
      <c r="B1391" s="21" t="str">
        <f>IF(NOT(Data!D1391 = 0), Data!D1391, "")</f>
        <v/>
      </c>
      <c r="C1391" s="21" t="str">
        <f>IF(NOT(Data!D1391 = 0), Data!E1391, "")</f>
        <v/>
      </c>
      <c r="D1391" s="20" t="str" cm="1">
        <f t="array" aca="1" ref="D1391" ca="1">IF(NOT(Data!D1391 = 0), VALUE(Data!F1391 * INDIRECT(Data!B1391)), "")</f>
        <v/>
      </c>
      <c r="E1391" s="20" t="str" cm="1">
        <f t="array" aca="1" ref="E1391" ca="1">IF(NOT(Data!D1391 = 0), VALUE(Data!G1391 * INDIRECT(Data!B1391)), "")</f>
        <v/>
      </c>
      <c r="F1391" s="20" t="str" cm="1">
        <f t="array" aca="1" ref="F1391" ca="1">IF(NOT(Data!D1391 = 0), VALUE(Data!H1391 * INDIRECT(Data!B1391)), "")</f>
        <v/>
      </c>
      <c r="G1391" s="20" t="str" cm="1">
        <f t="array" aca="1" ref="G1391" ca="1">IF(NOT(Data!D1391 = 0), VALUE(Data!I1391 * INDIRECT(Data!B1391)), "")</f>
        <v/>
      </c>
      <c r="H1391" s="20" t="str" cm="1">
        <f t="array" aca="1" ref="H1391" ca="1">IF(NOT(Data!D1391 = 0), VALUE(Data!J1391 * INDIRECT(Data!B1391)), "")</f>
        <v/>
      </c>
      <c r="I1391" s="20" t="str" cm="1">
        <f t="array" aca="1" ref="I1391" ca="1">IF(NOT(Data!D1391 = 0), VALUE(Data!K1391 * INDIRECT(Data!B1391)), "")</f>
        <v/>
      </c>
      <c r="J1391" s="20" t="str" cm="1">
        <f t="array" aca="1" ref="J1391" ca="1">IF(NOT(Data!D1391 = 0), VALUE(Data!L1391 * INDIRECT(Data!B1391)), "")</f>
        <v/>
      </c>
      <c r="K1391" s="20" t="str" cm="1">
        <f t="array" aca="1" ref="K1391" ca="1">IF(NOT(Data!D1391 = 0), VALUE(Data!M1391 * INDIRECT(Data!B1391)), "")</f>
        <v/>
      </c>
      <c r="L1391" s="20" t="str" cm="1">
        <f t="array" aca="1" ref="L1391" ca="1">IF(NOT(Data!D1391 = 0), VALUE(Data!N1391 * INDIRECT(Data!B1391)), "")</f>
        <v/>
      </c>
      <c r="M1391" s="20" t="str" cm="1">
        <f t="array" aca="1" ref="M1391" ca="1">IF(NOT(Data!D1391 = 0), VALUE(Data!O1391 * INDIRECT(Data!B1391)), "")</f>
        <v/>
      </c>
      <c r="N1391" s="20" t="str" cm="1">
        <f t="array" aca="1" ref="N1391" ca="1">IF(NOT(Data!D1391 = 0), VALUE(Data!P1391 * INDIRECT(Data!B1391)), "")</f>
        <v/>
      </c>
      <c r="O1391" s="20" t="str" cm="1">
        <f t="array" aca="1" ref="O1391" ca="1">IF(NOT(Data!D1391 = 0), VALUE(Data!Q1391 * INDIRECT(Data!B1391)), "")</f>
        <v/>
      </c>
      <c r="P1391" s="20" t="str" cm="1">
        <f t="array" aca="1" ref="P1391" ca="1">IF(NOT(Data!D1391 = 0), VALUE(Data!R1391 * INDIRECT(Data!B1391)), "")</f>
        <v/>
      </c>
      <c r="Q1391" s="20" t="str" cm="1">
        <f t="array" aca="1" ref="Q1391" ca="1">IF(NOT(Data!D1391 = 0), VALUE(Data!S1391 * INDIRECT(Data!B1391)), "")</f>
        <v/>
      </c>
      <c r="R1391" s="20" t="str" cm="1">
        <f t="array" aca="1" ref="R1391" ca="1">IF(NOT(Data!D1391 = 0), VALUE(Data!T1391 * INDIRECT(Data!B1391)), "")</f>
        <v/>
      </c>
      <c r="S1391" s="20" t="str" cm="1">
        <f t="array" aca="1" ref="S1391" ca="1">IF(NOT(Data!D1391 = 0), VALUE(Data!U1391 * INDIRECT(Data!B1391)), "")</f>
        <v/>
      </c>
      <c r="T1391" s="20" t="str" cm="1">
        <f t="array" aca="1" ref="T1391" ca="1">IF(NOT(Data!D1391 = 0), VALUE(Data!V1391 * INDIRECT(Data!B1391)), "")</f>
        <v/>
      </c>
      <c r="U1391" s="20" t="str" cm="1">
        <f t="array" aca="1" ref="U1391" ca="1">IF(NOT(Data!D1391 = 0), VALUE(Data!W1391 * INDIRECT(Data!B1391)), "")</f>
        <v/>
      </c>
      <c r="V1391" s="20" t="str" cm="1">
        <f t="array" aca="1" ref="V1391" ca="1">IF(NOT(Data!D1391 = 0), VALUE(Data!X1391 * INDIRECT(Data!B1391)), "")</f>
        <v/>
      </c>
      <c r="W1391" s="20" t="str" cm="1">
        <f t="array" aca="1" ref="W1391" ca="1">IF(NOT(Data!D1391 = 0), VALUE(Data!Y1391 * INDIRECT(Data!B1391)), "")</f>
        <v/>
      </c>
      <c r="X1391" s="20" t="str" cm="1">
        <f t="array" aca="1" ref="X1391" ca="1">IF(NOT(Data!D1391 = 0), VALUE(Data!Z1391 * INDIRECT(Data!B1391)), "")</f>
        <v/>
      </c>
      <c r="Y1391" s="20" t="str" cm="1">
        <f t="array" aca="1" ref="Y1391" ca="1">IF(NOT(Data!D1391 = 0), VALUE(Data!AA1391 * INDIRECT(Data!B1391)), "")</f>
        <v/>
      </c>
      <c r="Z1391" s="20" t="str" cm="1">
        <f t="array" aca="1" ref="Z1391" ca="1">IF(NOT(Data!D1391 = 0), VALUE(Data!AB1391 * INDIRECT(Data!B1391)), "")</f>
        <v/>
      </c>
      <c r="AA1391" s="20" t="str" cm="1">
        <f t="array" aca="1" ref="AA1391" ca="1">IF(NOT(Data!D1391 = 0), VALUE(Data!AC1391 * INDIRECT(Data!B1391)), "")</f>
        <v/>
      </c>
      <c r="AB1391" s="20" t="str" cm="1">
        <f t="array" aca="1" ref="AB1391" ca="1">IF(NOT(Data!D1391 = 0), VALUE(Data!AD1391 * INDIRECT(Data!B1391)), "")</f>
        <v/>
      </c>
      <c r="AC1391" s="20" t="str" cm="1">
        <f t="array" aca="1" ref="AC1391" ca="1">IF(NOT(Data!D1391 = 0), VALUE(Data!AE1391 * INDIRECT(Data!B1391)), "")</f>
        <v/>
      </c>
      <c r="AD1391" s="20" t="str" cm="1">
        <f t="array" aca="1" ref="AD1391" ca="1">IF(NOT(Data!D1391 = 0), VALUE(Data!AF1391 * INDIRECT(Data!B1391)), "")</f>
        <v/>
      </c>
      <c r="AE1391" s="22" t="str">
        <f>IF(NOT(Data!D1391 = 0), Data!AG1391, "")</f>
        <v/>
      </c>
      <c r="AF1391" s="21" t="str">
        <f>IF(NOT(Data!D1391 = 0), Data!AH1391, "")</f>
        <v/>
      </c>
    </row>
    <row r="1392" spans="1:32">
      <c r="A1392" t="str">
        <f>IF(NOT(Data!D1392 = 0), Data!C1392, "")</f>
        <v/>
      </c>
      <c r="B1392" s="21" t="str">
        <f>IF(NOT(Data!D1392 = 0), Data!D1392, "")</f>
        <v/>
      </c>
      <c r="C1392" s="21" t="str">
        <f>IF(NOT(Data!D1392 = 0), Data!E1392, "")</f>
        <v/>
      </c>
      <c r="D1392" s="20" t="str" cm="1">
        <f t="array" aca="1" ref="D1392" ca="1">IF(NOT(Data!D1392 = 0), VALUE(Data!F1392 * INDIRECT(Data!B1392)), "")</f>
        <v/>
      </c>
      <c r="E1392" s="20" t="str" cm="1">
        <f t="array" aca="1" ref="E1392" ca="1">IF(NOT(Data!D1392 = 0), VALUE(Data!G1392 * INDIRECT(Data!B1392)), "")</f>
        <v/>
      </c>
      <c r="F1392" s="20" t="str" cm="1">
        <f t="array" aca="1" ref="F1392" ca="1">IF(NOT(Data!D1392 = 0), VALUE(Data!H1392 * INDIRECT(Data!B1392)), "")</f>
        <v/>
      </c>
      <c r="G1392" s="20" t="str" cm="1">
        <f t="array" aca="1" ref="G1392" ca="1">IF(NOT(Data!D1392 = 0), VALUE(Data!I1392 * INDIRECT(Data!B1392)), "")</f>
        <v/>
      </c>
      <c r="H1392" s="20" t="str" cm="1">
        <f t="array" aca="1" ref="H1392" ca="1">IF(NOT(Data!D1392 = 0), VALUE(Data!J1392 * INDIRECT(Data!B1392)), "")</f>
        <v/>
      </c>
      <c r="I1392" s="20" t="str" cm="1">
        <f t="array" aca="1" ref="I1392" ca="1">IF(NOT(Data!D1392 = 0), VALUE(Data!K1392 * INDIRECT(Data!B1392)), "")</f>
        <v/>
      </c>
      <c r="J1392" s="20" t="str" cm="1">
        <f t="array" aca="1" ref="J1392" ca="1">IF(NOT(Data!D1392 = 0), VALUE(Data!L1392 * INDIRECT(Data!B1392)), "")</f>
        <v/>
      </c>
      <c r="K1392" s="20" t="str" cm="1">
        <f t="array" aca="1" ref="K1392" ca="1">IF(NOT(Data!D1392 = 0), VALUE(Data!M1392 * INDIRECT(Data!B1392)), "")</f>
        <v/>
      </c>
      <c r="L1392" s="20" t="str" cm="1">
        <f t="array" aca="1" ref="L1392" ca="1">IF(NOT(Data!D1392 = 0), VALUE(Data!N1392 * INDIRECT(Data!B1392)), "")</f>
        <v/>
      </c>
      <c r="M1392" s="20" t="str" cm="1">
        <f t="array" aca="1" ref="M1392" ca="1">IF(NOT(Data!D1392 = 0), VALUE(Data!O1392 * INDIRECT(Data!B1392)), "")</f>
        <v/>
      </c>
      <c r="N1392" s="20" t="str" cm="1">
        <f t="array" aca="1" ref="N1392" ca="1">IF(NOT(Data!D1392 = 0), VALUE(Data!P1392 * INDIRECT(Data!B1392)), "")</f>
        <v/>
      </c>
      <c r="O1392" s="20" t="str" cm="1">
        <f t="array" aca="1" ref="O1392" ca="1">IF(NOT(Data!D1392 = 0), VALUE(Data!Q1392 * INDIRECT(Data!B1392)), "")</f>
        <v/>
      </c>
      <c r="P1392" s="20" t="str" cm="1">
        <f t="array" aca="1" ref="P1392" ca="1">IF(NOT(Data!D1392 = 0), VALUE(Data!R1392 * INDIRECT(Data!B1392)), "")</f>
        <v/>
      </c>
      <c r="Q1392" s="20" t="str" cm="1">
        <f t="array" aca="1" ref="Q1392" ca="1">IF(NOT(Data!D1392 = 0), VALUE(Data!S1392 * INDIRECT(Data!B1392)), "")</f>
        <v/>
      </c>
      <c r="R1392" s="20" t="str" cm="1">
        <f t="array" aca="1" ref="R1392" ca="1">IF(NOT(Data!D1392 = 0), VALUE(Data!T1392 * INDIRECT(Data!B1392)), "")</f>
        <v/>
      </c>
      <c r="S1392" s="20" t="str" cm="1">
        <f t="array" aca="1" ref="S1392" ca="1">IF(NOT(Data!D1392 = 0), VALUE(Data!U1392 * INDIRECT(Data!B1392)), "")</f>
        <v/>
      </c>
      <c r="T1392" s="20" t="str" cm="1">
        <f t="array" aca="1" ref="T1392" ca="1">IF(NOT(Data!D1392 = 0), VALUE(Data!V1392 * INDIRECT(Data!B1392)), "")</f>
        <v/>
      </c>
      <c r="U1392" s="20" t="str" cm="1">
        <f t="array" aca="1" ref="U1392" ca="1">IF(NOT(Data!D1392 = 0), VALUE(Data!W1392 * INDIRECT(Data!B1392)), "")</f>
        <v/>
      </c>
      <c r="V1392" s="20" t="str" cm="1">
        <f t="array" aca="1" ref="V1392" ca="1">IF(NOT(Data!D1392 = 0), VALUE(Data!X1392 * INDIRECT(Data!B1392)), "")</f>
        <v/>
      </c>
      <c r="W1392" s="20" t="str" cm="1">
        <f t="array" aca="1" ref="W1392" ca="1">IF(NOT(Data!D1392 = 0), VALUE(Data!Y1392 * INDIRECT(Data!B1392)), "")</f>
        <v/>
      </c>
      <c r="X1392" s="20" t="str" cm="1">
        <f t="array" aca="1" ref="X1392" ca="1">IF(NOT(Data!D1392 = 0), VALUE(Data!Z1392 * INDIRECT(Data!B1392)), "")</f>
        <v/>
      </c>
      <c r="Y1392" s="20" t="str" cm="1">
        <f t="array" aca="1" ref="Y1392" ca="1">IF(NOT(Data!D1392 = 0), VALUE(Data!AA1392 * INDIRECT(Data!B1392)), "")</f>
        <v/>
      </c>
      <c r="Z1392" s="20" t="str" cm="1">
        <f t="array" aca="1" ref="Z1392" ca="1">IF(NOT(Data!D1392 = 0), VALUE(Data!AB1392 * INDIRECT(Data!B1392)), "")</f>
        <v/>
      </c>
      <c r="AA1392" s="20" t="str" cm="1">
        <f t="array" aca="1" ref="AA1392" ca="1">IF(NOT(Data!D1392 = 0), VALUE(Data!AC1392 * INDIRECT(Data!B1392)), "")</f>
        <v/>
      </c>
      <c r="AB1392" s="20" t="str" cm="1">
        <f t="array" aca="1" ref="AB1392" ca="1">IF(NOT(Data!D1392 = 0), VALUE(Data!AD1392 * INDIRECT(Data!B1392)), "")</f>
        <v/>
      </c>
      <c r="AC1392" s="20" t="str" cm="1">
        <f t="array" aca="1" ref="AC1392" ca="1">IF(NOT(Data!D1392 = 0), VALUE(Data!AE1392 * INDIRECT(Data!B1392)), "")</f>
        <v/>
      </c>
      <c r="AD1392" s="20" t="str" cm="1">
        <f t="array" aca="1" ref="AD1392" ca="1">IF(NOT(Data!D1392 = 0), VALUE(Data!AF1392 * INDIRECT(Data!B1392)), "")</f>
        <v/>
      </c>
      <c r="AE1392" s="22" t="str">
        <f>IF(NOT(Data!D1392 = 0), Data!AG1392, "")</f>
        <v/>
      </c>
      <c r="AF1392" s="21" t="str">
        <f>IF(NOT(Data!D1392 = 0), Data!AH1392, "")</f>
        <v/>
      </c>
    </row>
    <row r="1393" spans="1:32">
      <c r="A1393" t="str">
        <f>IF(NOT(Data!D1393 = 0), Data!C1393, "")</f>
        <v/>
      </c>
      <c r="B1393" s="21" t="str">
        <f>IF(NOT(Data!D1393 = 0), Data!D1393, "")</f>
        <v/>
      </c>
      <c r="C1393" s="21" t="str">
        <f>IF(NOT(Data!D1393 = 0), Data!E1393, "")</f>
        <v/>
      </c>
      <c r="D1393" s="20" t="str" cm="1">
        <f t="array" aca="1" ref="D1393" ca="1">IF(NOT(Data!D1393 = 0), VALUE(Data!F1393 * INDIRECT(Data!B1393)), "")</f>
        <v/>
      </c>
      <c r="E1393" s="20" t="str" cm="1">
        <f t="array" aca="1" ref="E1393" ca="1">IF(NOT(Data!D1393 = 0), VALUE(Data!G1393 * INDIRECT(Data!B1393)), "")</f>
        <v/>
      </c>
      <c r="F1393" s="20" t="str" cm="1">
        <f t="array" aca="1" ref="F1393" ca="1">IF(NOT(Data!D1393 = 0), VALUE(Data!H1393 * INDIRECT(Data!B1393)), "")</f>
        <v/>
      </c>
      <c r="G1393" s="20" t="str" cm="1">
        <f t="array" aca="1" ref="G1393" ca="1">IF(NOT(Data!D1393 = 0), VALUE(Data!I1393 * INDIRECT(Data!B1393)), "")</f>
        <v/>
      </c>
      <c r="H1393" s="20" t="str" cm="1">
        <f t="array" aca="1" ref="H1393" ca="1">IF(NOT(Data!D1393 = 0), VALUE(Data!J1393 * INDIRECT(Data!B1393)), "")</f>
        <v/>
      </c>
      <c r="I1393" s="20" t="str" cm="1">
        <f t="array" aca="1" ref="I1393" ca="1">IF(NOT(Data!D1393 = 0), VALUE(Data!K1393 * INDIRECT(Data!B1393)), "")</f>
        <v/>
      </c>
      <c r="J1393" s="20" t="str" cm="1">
        <f t="array" aca="1" ref="J1393" ca="1">IF(NOT(Data!D1393 = 0), VALUE(Data!L1393 * INDIRECT(Data!B1393)), "")</f>
        <v/>
      </c>
      <c r="K1393" s="20" t="str" cm="1">
        <f t="array" aca="1" ref="K1393" ca="1">IF(NOT(Data!D1393 = 0), VALUE(Data!M1393 * INDIRECT(Data!B1393)), "")</f>
        <v/>
      </c>
      <c r="L1393" s="20" t="str" cm="1">
        <f t="array" aca="1" ref="L1393" ca="1">IF(NOT(Data!D1393 = 0), VALUE(Data!N1393 * INDIRECT(Data!B1393)), "")</f>
        <v/>
      </c>
      <c r="M1393" s="20" t="str" cm="1">
        <f t="array" aca="1" ref="M1393" ca="1">IF(NOT(Data!D1393 = 0), VALUE(Data!O1393 * INDIRECT(Data!B1393)), "")</f>
        <v/>
      </c>
      <c r="N1393" s="20" t="str" cm="1">
        <f t="array" aca="1" ref="N1393" ca="1">IF(NOT(Data!D1393 = 0), VALUE(Data!P1393 * INDIRECT(Data!B1393)), "")</f>
        <v/>
      </c>
      <c r="O1393" s="20" t="str" cm="1">
        <f t="array" aca="1" ref="O1393" ca="1">IF(NOT(Data!D1393 = 0), VALUE(Data!Q1393 * INDIRECT(Data!B1393)), "")</f>
        <v/>
      </c>
      <c r="P1393" s="20" t="str" cm="1">
        <f t="array" aca="1" ref="P1393" ca="1">IF(NOT(Data!D1393 = 0), VALUE(Data!R1393 * INDIRECT(Data!B1393)), "")</f>
        <v/>
      </c>
      <c r="Q1393" s="20" t="str" cm="1">
        <f t="array" aca="1" ref="Q1393" ca="1">IF(NOT(Data!D1393 = 0), VALUE(Data!S1393 * INDIRECT(Data!B1393)), "")</f>
        <v/>
      </c>
      <c r="R1393" s="20" t="str" cm="1">
        <f t="array" aca="1" ref="R1393" ca="1">IF(NOT(Data!D1393 = 0), VALUE(Data!T1393 * INDIRECT(Data!B1393)), "")</f>
        <v/>
      </c>
      <c r="S1393" s="20" t="str" cm="1">
        <f t="array" aca="1" ref="S1393" ca="1">IF(NOT(Data!D1393 = 0), VALUE(Data!U1393 * INDIRECT(Data!B1393)), "")</f>
        <v/>
      </c>
      <c r="T1393" s="20" t="str" cm="1">
        <f t="array" aca="1" ref="T1393" ca="1">IF(NOT(Data!D1393 = 0), VALUE(Data!V1393 * INDIRECT(Data!B1393)), "")</f>
        <v/>
      </c>
      <c r="U1393" s="20" t="str" cm="1">
        <f t="array" aca="1" ref="U1393" ca="1">IF(NOT(Data!D1393 = 0), VALUE(Data!W1393 * INDIRECT(Data!B1393)), "")</f>
        <v/>
      </c>
      <c r="V1393" s="20" t="str" cm="1">
        <f t="array" aca="1" ref="V1393" ca="1">IF(NOT(Data!D1393 = 0), VALUE(Data!X1393 * INDIRECT(Data!B1393)), "")</f>
        <v/>
      </c>
      <c r="W1393" s="20" t="str" cm="1">
        <f t="array" aca="1" ref="W1393" ca="1">IF(NOT(Data!D1393 = 0), VALUE(Data!Y1393 * INDIRECT(Data!B1393)), "")</f>
        <v/>
      </c>
      <c r="X1393" s="20" t="str" cm="1">
        <f t="array" aca="1" ref="X1393" ca="1">IF(NOT(Data!D1393 = 0), VALUE(Data!Z1393 * INDIRECT(Data!B1393)), "")</f>
        <v/>
      </c>
      <c r="Y1393" s="20" t="str" cm="1">
        <f t="array" aca="1" ref="Y1393" ca="1">IF(NOT(Data!D1393 = 0), VALUE(Data!AA1393 * INDIRECT(Data!B1393)), "")</f>
        <v/>
      </c>
      <c r="Z1393" s="20" t="str" cm="1">
        <f t="array" aca="1" ref="Z1393" ca="1">IF(NOT(Data!D1393 = 0), VALUE(Data!AB1393 * INDIRECT(Data!B1393)), "")</f>
        <v/>
      </c>
      <c r="AA1393" s="20" t="str" cm="1">
        <f t="array" aca="1" ref="AA1393" ca="1">IF(NOT(Data!D1393 = 0), VALUE(Data!AC1393 * INDIRECT(Data!B1393)), "")</f>
        <v/>
      </c>
      <c r="AB1393" s="20" t="str" cm="1">
        <f t="array" aca="1" ref="AB1393" ca="1">IF(NOT(Data!D1393 = 0), VALUE(Data!AD1393 * INDIRECT(Data!B1393)), "")</f>
        <v/>
      </c>
      <c r="AC1393" s="20" t="str" cm="1">
        <f t="array" aca="1" ref="AC1393" ca="1">IF(NOT(Data!D1393 = 0), VALUE(Data!AE1393 * INDIRECT(Data!B1393)), "")</f>
        <v/>
      </c>
      <c r="AD1393" s="20" t="str" cm="1">
        <f t="array" aca="1" ref="AD1393" ca="1">IF(NOT(Data!D1393 = 0), VALUE(Data!AF1393 * INDIRECT(Data!B1393)), "")</f>
        <v/>
      </c>
      <c r="AE1393" s="22" t="str">
        <f>IF(NOT(Data!D1393 = 0), Data!AG1393, "")</f>
        <v/>
      </c>
      <c r="AF1393" s="21" t="str">
        <f>IF(NOT(Data!D1393 = 0), Data!AH1393, "")</f>
        <v/>
      </c>
    </row>
    <row r="1394" spans="1:32">
      <c r="A1394" t="str">
        <f>IF(NOT(Data!D1394 = 0), Data!C1394, "")</f>
        <v/>
      </c>
      <c r="B1394" s="21" t="str">
        <f>IF(NOT(Data!D1394 = 0), Data!D1394, "")</f>
        <v/>
      </c>
      <c r="C1394" s="21" t="str">
        <f>IF(NOT(Data!D1394 = 0), Data!E1394, "")</f>
        <v/>
      </c>
      <c r="D1394" s="20" t="str" cm="1">
        <f t="array" aca="1" ref="D1394" ca="1">IF(NOT(Data!D1394 = 0), VALUE(Data!F1394 * INDIRECT(Data!B1394)), "")</f>
        <v/>
      </c>
      <c r="E1394" s="20" t="str" cm="1">
        <f t="array" aca="1" ref="E1394" ca="1">IF(NOT(Data!D1394 = 0), VALUE(Data!G1394 * INDIRECT(Data!B1394)), "")</f>
        <v/>
      </c>
      <c r="F1394" s="20" t="str" cm="1">
        <f t="array" aca="1" ref="F1394" ca="1">IF(NOT(Data!D1394 = 0), VALUE(Data!H1394 * INDIRECT(Data!B1394)), "")</f>
        <v/>
      </c>
      <c r="G1394" s="20" t="str" cm="1">
        <f t="array" aca="1" ref="G1394" ca="1">IF(NOT(Data!D1394 = 0), VALUE(Data!I1394 * INDIRECT(Data!B1394)), "")</f>
        <v/>
      </c>
      <c r="H1394" s="20" t="str" cm="1">
        <f t="array" aca="1" ref="H1394" ca="1">IF(NOT(Data!D1394 = 0), VALUE(Data!J1394 * INDIRECT(Data!B1394)), "")</f>
        <v/>
      </c>
      <c r="I1394" s="20" t="str" cm="1">
        <f t="array" aca="1" ref="I1394" ca="1">IF(NOT(Data!D1394 = 0), VALUE(Data!K1394 * INDIRECT(Data!B1394)), "")</f>
        <v/>
      </c>
      <c r="J1394" s="20" t="str" cm="1">
        <f t="array" aca="1" ref="J1394" ca="1">IF(NOT(Data!D1394 = 0), VALUE(Data!L1394 * INDIRECT(Data!B1394)), "")</f>
        <v/>
      </c>
      <c r="K1394" s="20" t="str" cm="1">
        <f t="array" aca="1" ref="K1394" ca="1">IF(NOT(Data!D1394 = 0), VALUE(Data!M1394 * INDIRECT(Data!B1394)), "")</f>
        <v/>
      </c>
      <c r="L1394" s="20" t="str" cm="1">
        <f t="array" aca="1" ref="L1394" ca="1">IF(NOT(Data!D1394 = 0), VALUE(Data!N1394 * INDIRECT(Data!B1394)), "")</f>
        <v/>
      </c>
      <c r="M1394" s="20" t="str" cm="1">
        <f t="array" aca="1" ref="M1394" ca="1">IF(NOT(Data!D1394 = 0), VALUE(Data!O1394 * INDIRECT(Data!B1394)), "")</f>
        <v/>
      </c>
      <c r="N1394" s="20" t="str" cm="1">
        <f t="array" aca="1" ref="N1394" ca="1">IF(NOT(Data!D1394 = 0), VALUE(Data!P1394 * INDIRECT(Data!B1394)), "")</f>
        <v/>
      </c>
      <c r="O1394" s="20" t="str" cm="1">
        <f t="array" aca="1" ref="O1394" ca="1">IF(NOT(Data!D1394 = 0), VALUE(Data!Q1394 * INDIRECT(Data!B1394)), "")</f>
        <v/>
      </c>
      <c r="P1394" s="20" t="str" cm="1">
        <f t="array" aca="1" ref="P1394" ca="1">IF(NOT(Data!D1394 = 0), VALUE(Data!R1394 * INDIRECT(Data!B1394)), "")</f>
        <v/>
      </c>
      <c r="Q1394" s="20" t="str" cm="1">
        <f t="array" aca="1" ref="Q1394" ca="1">IF(NOT(Data!D1394 = 0), VALUE(Data!S1394 * INDIRECT(Data!B1394)), "")</f>
        <v/>
      </c>
      <c r="R1394" s="20" t="str" cm="1">
        <f t="array" aca="1" ref="R1394" ca="1">IF(NOT(Data!D1394 = 0), VALUE(Data!T1394 * INDIRECT(Data!B1394)), "")</f>
        <v/>
      </c>
      <c r="S1394" s="20" t="str" cm="1">
        <f t="array" aca="1" ref="S1394" ca="1">IF(NOT(Data!D1394 = 0), VALUE(Data!U1394 * INDIRECT(Data!B1394)), "")</f>
        <v/>
      </c>
      <c r="T1394" s="20" t="str" cm="1">
        <f t="array" aca="1" ref="T1394" ca="1">IF(NOT(Data!D1394 = 0), VALUE(Data!V1394 * INDIRECT(Data!B1394)), "")</f>
        <v/>
      </c>
      <c r="U1394" s="20" t="str" cm="1">
        <f t="array" aca="1" ref="U1394" ca="1">IF(NOT(Data!D1394 = 0), VALUE(Data!W1394 * INDIRECT(Data!B1394)), "")</f>
        <v/>
      </c>
      <c r="V1394" s="20" t="str" cm="1">
        <f t="array" aca="1" ref="V1394" ca="1">IF(NOT(Data!D1394 = 0), VALUE(Data!X1394 * INDIRECT(Data!B1394)), "")</f>
        <v/>
      </c>
      <c r="W1394" s="20" t="str" cm="1">
        <f t="array" aca="1" ref="W1394" ca="1">IF(NOT(Data!D1394 = 0), VALUE(Data!Y1394 * INDIRECT(Data!B1394)), "")</f>
        <v/>
      </c>
      <c r="X1394" s="20" t="str" cm="1">
        <f t="array" aca="1" ref="X1394" ca="1">IF(NOT(Data!D1394 = 0), VALUE(Data!Z1394 * INDIRECT(Data!B1394)), "")</f>
        <v/>
      </c>
      <c r="Y1394" s="20" t="str" cm="1">
        <f t="array" aca="1" ref="Y1394" ca="1">IF(NOT(Data!D1394 = 0), VALUE(Data!AA1394 * INDIRECT(Data!B1394)), "")</f>
        <v/>
      </c>
      <c r="Z1394" s="20" t="str" cm="1">
        <f t="array" aca="1" ref="Z1394" ca="1">IF(NOT(Data!D1394 = 0), VALUE(Data!AB1394 * INDIRECT(Data!B1394)), "")</f>
        <v/>
      </c>
      <c r="AA1394" s="20" t="str" cm="1">
        <f t="array" aca="1" ref="AA1394" ca="1">IF(NOT(Data!D1394 = 0), VALUE(Data!AC1394 * INDIRECT(Data!B1394)), "")</f>
        <v/>
      </c>
      <c r="AB1394" s="20" t="str" cm="1">
        <f t="array" aca="1" ref="AB1394" ca="1">IF(NOT(Data!D1394 = 0), VALUE(Data!AD1394 * INDIRECT(Data!B1394)), "")</f>
        <v/>
      </c>
      <c r="AC1394" s="20" t="str" cm="1">
        <f t="array" aca="1" ref="AC1394" ca="1">IF(NOT(Data!D1394 = 0), VALUE(Data!AE1394 * INDIRECT(Data!B1394)), "")</f>
        <v/>
      </c>
      <c r="AD1394" s="20" t="str" cm="1">
        <f t="array" aca="1" ref="AD1394" ca="1">IF(NOT(Data!D1394 = 0), VALUE(Data!AF1394 * INDIRECT(Data!B1394)), "")</f>
        <v/>
      </c>
      <c r="AE1394" s="22" t="str">
        <f>IF(NOT(Data!D1394 = 0), Data!AG1394, "")</f>
        <v/>
      </c>
      <c r="AF1394" s="21" t="str">
        <f>IF(NOT(Data!D1394 = 0), Data!AH1394, "")</f>
        <v/>
      </c>
    </row>
    <row r="1395" spans="1:32">
      <c r="A1395" t="str">
        <f>IF(NOT(Data!D1395 = 0), Data!C1395, "")</f>
        <v/>
      </c>
      <c r="B1395" s="21" t="str">
        <f>IF(NOT(Data!D1395 = 0), Data!D1395, "")</f>
        <v/>
      </c>
      <c r="C1395" s="21" t="str">
        <f>IF(NOT(Data!D1395 = 0), Data!E1395, "")</f>
        <v/>
      </c>
      <c r="D1395" s="20" t="str" cm="1">
        <f t="array" aca="1" ref="D1395" ca="1">IF(NOT(Data!D1395 = 0), VALUE(Data!F1395 * INDIRECT(Data!B1395)), "")</f>
        <v/>
      </c>
      <c r="E1395" s="20" t="str" cm="1">
        <f t="array" aca="1" ref="E1395" ca="1">IF(NOT(Data!D1395 = 0), VALUE(Data!G1395 * INDIRECT(Data!B1395)), "")</f>
        <v/>
      </c>
      <c r="F1395" s="20" t="str" cm="1">
        <f t="array" aca="1" ref="F1395" ca="1">IF(NOT(Data!D1395 = 0), VALUE(Data!H1395 * INDIRECT(Data!B1395)), "")</f>
        <v/>
      </c>
      <c r="G1395" s="20" t="str" cm="1">
        <f t="array" aca="1" ref="G1395" ca="1">IF(NOT(Data!D1395 = 0), VALUE(Data!I1395 * INDIRECT(Data!B1395)), "")</f>
        <v/>
      </c>
      <c r="H1395" s="20" t="str" cm="1">
        <f t="array" aca="1" ref="H1395" ca="1">IF(NOT(Data!D1395 = 0), VALUE(Data!J1395 * INDIRECT(Data!B1395)), "")</f>
        <v/>
      </c>
      <c r="I1395" s="20" t="str" cm="1">
        <f t="array" aca="1" ref="I1395" ca="1">IF(NOT(Data!D1395 = 0), VALUE(Data!K1395 * INDIRECT(Data!B1395)), "")</f>
        <v/>
      </c>
      <c r="J1395" s="20" t="str" cm="1">
        <f t="array" aca="1" ref="J1395" ca="1">IF(NOT(Data!D1395 = 0), VALUE(Data!L1395 * INDIRECT(Data!B1395)), "")</f>
        <v/>
      </c>
      <c r="K1395" s="20" t="str" cm="1">
        <f t="array" aca="1" ref="K1395" ca="1">IF(NOT(Data!D1395 = 0), VALUE(Data!M1395 * INDIRECT(Data!B1395)), "")</f>
        <v/>
      </c>
      <c r="L1395" s="20" t="str" cm="1">
        <f t="array" aca="1" ref="L1395" ca="1">IF(NOT(Data!D1395 = 0), VALUE(Data!N1395 * INDIRECT(Data!B1395)), "")</f>
        <v/>
      </c>
      <c r="M1395" s="20" t="str" cm="1">
        <f t="array" aca="1" ref="M1395" ca="1">IF(NOT(Data!D1395 = 0), VALUE(Data!O1395 * INDIRECT(Data!B1395)), "")</f>
        <v/>
      </c>
      <c r="N1395" s="20" t="str" cm="1">
        <f t="array" aca="1" ref="N1395" ca="1">IF(NOT(Data!D1395 = 0), VALUE(Data!P1395 * INDIRECT(Data!B1395)), "")</f>
        <v/>
      </c>
      <c r="O1395" s="20" t="str" cm="1">
        <f t="array" aca="1" ref="O1395" ca="1">IF(NOT(Data!D1395 = 0), VALUE(Data!Q1395 * INDIRECT(Data!B1395)), "")</f>
        <v/>
      </c>
      <c r="P1395" s="20" t="str" cm="1">
        <f t="array" aca="1" ref="P1395" ca="1">IF(NOT(Data!D1395 = 0), VALUE(Data!R1395 * INDIRECT(Data!B1395)), "")</f>
        <v/>
      </c>
      <c r="Q1395" s="20" t="str" cm="1">
        <f t="array" aca="1" ref="Q1395" ca="1">IF(NOT(Data!D1395 = 0), VALUE(Data!S1395 * INDIRECT(Data!B1395)), "")</f>
        <v/>
      </c>
      <c r="R1395" s="20" t="str" cm="1">
        <f t="array" aca="1" ref="R1395" ca="1">IF(NOT(Data!D1395 = 0), VALUE(Data!T1395 * INDIRECT(Data!B1395)), "")</f>
        <v/>
      </c>
      <c r="S1395" s="20" t="str" cm="1">
        <f t="array" aca="1" ref="S1395" ca="1">IF(NOT(Data!D1395 = 0), VALUE(Data!U1395 * INDIRECT(Data!B1395)), "")</f>
        <v/>
      </c>
      <c r="T1395" s="20" t="str" cm="1">
        <f t="array" aca="1" ref="T1395" ca="1">IF(NOT(Data!D1395 = 0), VALUE(Data!V1395 * INDIRECT(Data!B1395)), "")</f>
        <v/>
      </c>
      <c r="U1395" s="20" t="str" cm="1">
        <f t="array" aca="1" ref="U1395" ca="1">IF(NOT(Data!D1395 = 0), VALUE(Data!W1395 * INDIRECT(Data!B1395)), "")</f>
        <v/>
      </c>
      <c r="V1395" s="20" t="str" cm="1">
        <f t="array" aca="1" ref="V1395" ca="1">IF(NOT(Data!D1395 = 0), VALUE(Data!X1395 * INDIRECT(Data!B1395)), "")</f>
        <v/>
      </c>
      <c r="W1395" s="20" t="str" cm="1">
        <f t="array" aca="1" ref="W1395" ca="1">IF(NOT(Data!D1395 = 0), VALUE(Data!Y1395 * INDIRECT(Data!B1395)), "")</f>
        <v/>
      </c>
      <c r="X1395" s="20" t="str" cm="1">
        <f t="array" aca="1" ref="X1395" ca="1">IF(NOT(Data!D1395 = 0), VALUE(Data!Z1395 * INDIRECT(Data!B1395)), "")</f>
        <v/>
      </c>
      <c r="Y1395" s="20" t="str" cm="1">
        <f t="array" aca="1" ref="Y1395" ca="1">IF(NOT(Data!D1395 = 0), VALUE(Data!AA1395 * INDIRECT(Data!B1395)), "")</f>
        <v/>
      </c>
      <c r="Z1395" s="20" t="str" cm="1">
        <f t="array" aca="1" ref="Z1395" ca="1">IF(NOT(Data!D1395 = 0), VALUE(Data!AB1395 * INDIRECT(Data!B1395)), "")</f>
        <v/>
      </c>
      <c r="AA1395" s="20" t="str" cm="1">
        <f t="array" aca="1" ref="AA1395" ca="1">IF(NOT(Data!D1395 = 0), VALUE(Data!AC1395 * INDIRECT(Data!B1395)), "")</f>
        <v/>
      </c>
      <c r="AB1395" s="20" t="str" cm="1">
        <f t="array" aca="1" ref="AB1395" ca="1">IF(NOT(Data!D1395 = 0), VALUE(Data!AD1395 * INDIRECT(Data!B1395)), "")</f>
        <v/>
      </c>
      <c r="AC1395" s="20" t="str" cm="1">
        <f t="array" aca="1" ref="AC1395" ca="1">IF(NOT(Data!D1395 = 0), VALUE(Data!AE1395 * INDIRECT(Data!B1395)), "")</f>
        <v/>
      </c>
      <c r="AD1395" s="20" t="str" cm="1">
        <f t="array" aca="1" ref="AD1395" ca="1">IF(NOT(Data!D1395 = 0), VALUE(Data!AF1395 * INDIRECT(Data!B1395)), "")</f>
        <v/>
      </c>
      <c r="AE1395" s="22" t="str">
        <f>IF(NOT(Data!D1395 = 0), Data!AG1395, "")</f>
        <v/>
      </c>
      <c r="AF1395" s="21" t="str">
        <f>IF(NOT(Data!D1395 = 0), Data!AH1395, "")</f>
        <v/>
      </c>
    </row>
    <row r="1396" spans="1:32">
      <c r="A1396" t="str">
        <f>IF(NOT(Data!D1396 = 0), Data!C1396, "")</f>
        <v/>
      </c>
      <c r="B1396" s="21" t="str">
        <f>IF(NOT(Data!D1396 = 0), Data!D1396, "")</f>
        <v/>
      </c>
      <c r="C1396" s="21" t="str">
        <f>IF(NOT(Data!D1396 = 0), Data!E1396, "")</f>
        <v/>
      </c>
      <c r="D1396" s="20" t="str" cm="1">
        <f t="array" aca="1" ref="D1396" ca="1">IF(NOT(Data!D1396 = 0), VALUE(Data!F1396 * INDIRECT(Data!B1396)), "")</f>
        <v/>
      </c>
      <c r="E1396" s="20" t="str" cm="1">
        <f t="array" aca="1" ref="E1396" ca="1">IF(NOT(Data!D1396 = 0), VALUE(Data!G1396 * INDIRECT(Data!B1396)), "")</f>
        <v/>
      </c>
      <c r="F1396" s="20" t="str" cm="1">
        <f t="array" aca="1" ref="F1396" ca="1">IF(NOT(Data!D1396 = 0), VALUE(Data!H1396 * INDIRECT(Data!B1396)), "")</f>
        <v/>
      </c>
      <c r="G1396" s="20" t="str" cm="1">
        <f t="array" aca="1" ref="G1396" ca="1">IF(NOT(Data!D1396 = 0), VALUE(Data!I1396 * INDIRECT(Data!B1396)), "")</f>
        <v/>
      </c>
      <c r="H1396" s="20" t="str" cm="1">
        <f t="array" aca="1" ref="H1396" ca="1">IF(NOT(Data!D1396 = 0), VALUE(Data!J1396 * INDIRECT(Data!B1396)), "")</f>
        <v/>
      </c>
      <c r="I1396" s="20" t="str" cm="1">
        <f t="array" aca="1" ref="I1396" ca="1">IF(NOT(Data!D1396 = 0), VALUE(Data!K1396 * INDIRECT(Data!B1396)), "")</f>
        <v/>
      </c>
      <c r="J1396" s="20" t="str" cm="1">
        <f t="array" aca="1" ref="J1396" ca="1">IF(NOT(Data!D1396 = 0), VALUE(Data!L1396 * INDIRECT(Data!B1396)), "")</f>
        <v/>
      </c>
      <c r="K1396" s="20" t="str" cm="1">
        <f t="array" aca="1" ref="K1396" ca="1">IF(NOT(Data!D1396 = 0), VALUE(Data!M1396 * INDIRECT(Data!B1396)), "")</f>
        <v/>
      </c>
      <c r="L1396" s="20" t="str" cm="1">
        <f t="array" aca="1" ref="L1396" ca="1">IF(NOT(Data!D1396 = 0), VALUE(Data!N1396 * INDIRECT(Data!B1396)), "")</f>
        <v/>
      </c>
      <c r="M1396" s="20" t="str" cm="1">
        <f t="array" aca="1" ref="M1396" ca="1">IF(NOT(Data!D1396 = 0), VALUE(Data!O1396 * INDIRECT(Data!B1396)), "")</f>
        <v/>
      </c>
      <c r="N1396" s="20" t="str" cm="1">
        <f t="array" aca="1" ref="N1396" ca="1">IF(NOT(Data!D1396 = 0), VALUE(Data!P1396 * INDIRECT(Data!B1396)), "")</f>
        <v/>
      </c>
      <c r="O1396" s="20" t="str" cm="1">
        <f t="array" aca="1" ref="O1396" ca="1">IF(NOT(Data!D1396 = 0), VALUE(Data!Q1396 * INDIRECT(Data!B1396)), "")</f>
        <v/>
      </c>
      <c r="P1396" s="20" t="str" cm="1">
        <f t="array" aca="1" ref="P1396" ca="1">IF(NOT(Data!D1396 = 0), VALUE(Data!R1396 * INDIRECT(Data!B1396)), "")</f>
        <v/>
      </c>
      <c r="Q1396" s="20" t="str" cm="1">
        <f t="array" aca="1" ref="Q1396" ca="1">IF(NOT(Data!D1396 = 0), VALUE(Data!S1396 * INDIRECT(Data!B1396)), "")</f>
        <v/>
      </c>
      <c r="R1396" s="20" t="str" cm="1">
        <f t="array" aca="1" ref="R1396" ca="1">IF(NOT(Data!D1396 = 0), VALUE(Data!T1396 * INDIRECT(Data!B1396)), "")</f>
        <v/>
      </c>
      <c r="S1396" s="20" t="str" cm="1">
        <f t="array" aca="1" ref="S1396" ca="1">IF(NOT(Data!D1396 = 0), VALUE(Data!U1396 * INDIRECT(Data!B1396)), "")</f>
        <v/>
      </c>
      <c r="T1396" s="20" t="str" cm="1">
        <f t="array" aca="1" ref="T1396" ca="1">IF(NOT(Data!D1396 = 0), VALUE(Data!V1396 * INDIRECT(Data!B1396)), "")</f>
        <v/>
      </c>
      <c r="U1396" s="20" t="str" cm="1">
        <f t="array" aca="1" ref="U1396" ca="1">IF(NOT(Data!D1396 = 0), VALUE(Data!W1396 * INDIRECT(Data!B1396)), "")</f>
        <v/>
      </c>
      <c r="V1396" s="20" t="str" cm="1">
        <f t="array" aca="1" ref="V1396" ca="1">IF(NOT(Data!D1396 = 0), VALUE(Data!X1396 * INDIRECT(Data!B1396)), "")</f>
        <v/>
      </c>
      <c r="W1396" s="20" t="str" cm="1">
        <f t="array" aca="1" ref="W1396" ca="1">IF(NOT(Data!D1396 = 0), VALUE(Data!Y1396 * INDIRECT(Data!B1396)), "")</f>
        <v/>
      </c>
      <c r="X1396" s="20" t="str" cm="1">
        <f t="array" aca="1" ref="X1396" ca="1">IF(NOT(Data!D1396 = 0), VALUE(Data!Z1396 * INDIRECT(Data!B1396)), "")</f>
        <v/>
      </c>
      <c r="Y1396" s="20" t="str" cm="1">
        <f t="array" aca="1" ref="Y1396" ca="1">IF(NOT(Data!D1396 = 0), VALUE(Data!AA1396 * INDIRECT(Data!B1396)), "")</f>
        <v/>
      </c>
      <c r="Z1396" s="20" t="str" cm="1">
        <f t="array" aca="1" ref="Z1396" ca="1">IF(NOT(Data!D1396 = 0), VALUE(Data!AB1396 * INDIRECT(Data!B1396)), "")</f>
        <v/>
      </c>
      <c r="AA1396" s="20" t="str" cm="1">
        <f t="array" aca="1" ref="AA1396" ca="1">IF(NOT(Data!D1396 = 0), VALUE(Data!AC1396 * INDIRECT(Data!B1396)), "")</f>
        <v/>
      </c>
      <c r="AB1396" s="20" t="str" cm="1">
        <f t="array" aca="1" ref="AB1396" ca="1">IF(NOT(Data!D1396 = 0), VALUE(Data!AD1396 * INDIRECT(Data!B1396)), "")</f>
        <v/>
      </c>
      <c r="AC1396" s="20" t="str" cm="1">
        <f t="array" aca="1" ref="AC1396" ca="1">IF(NOT(Data!D1396 = 0), VALUE(Data!AE1396 * INDIRECT(Data!B1396)), "")</f>
        <v/>
      </c>
      <c r="AD1396" s="20" t="str" cm="1">
        <f t="array" aca="1" ref="AD1396" ca="1">IF(NOT(Data!D1396 = 0), VALUE(Data!AF1396 * INDIRECT(Data!B1396)), "")</f>
        <v/>
      </c>
      <c r="AE1396" s="22" t="str">
        <f>IF(NOT(Data!D1396 = 0), Data!AG1396, "")</f>
        <v/>
      </c>
      <c r="AF1396" s="21" t="str">
        <f>IF(NOT(Data!D1396 = 0), Data!AH1396, "")</f>
        <v/>
      </c>
    </row>
    <row r="1397" spans="1:32">
      <c r="A1397" t="str">
        <f>IF(NOT(Data!D1397 = 0), Data!C1397, "")</f>
        <v/>
      </c>
      <c r="B1397" s="21" t="str">
        <f>IF(NOT(Data!D1397 = 0), Data!D1397, "")</f>
        <v/>
      </c>
      <c r="C1397" s="21" t="str">
        <f>IF(NOT(Data!D1397 = 0), Data!E1397, "")</f>
        <v/>
      </c>
      <c r="D1397" s="20" t="str" cm="1">
        <f t="array" aca="1" ref="D1397" ca="1">IF(NOT(Data!D1397 = 0), VALUE(Data!F1397 * INDIRECT(Data!B1397)), "")</f>
        <v/>
      </c>
      <c r="E1397" s="20" t="str" cm="1">
        <f t="array" aca="1" ref="E1397" ca="1">IF(NOT(Data!D1397 = 0), VALUE(Data!G1397 * INDIRECT(Data!B1397)), "")</f>
        <v/>
      </c>
      <c r="F1397" s="20" t="str" cm="1">
        <f t="array" aca="1" ref="F1397" ca="1">IF(NOT(Data!D1397 = 0), VALUE(Data!H1397 * INDIRECT(Data!B1397)), "")</f>
        <v/>
      </c>
      <c r="G1397" s="20" t="str" cm="1">
        <f t="array" aca="1" ref="G1397" ca="1">IF(NOT(Data!D1397 = 0), VALUE(Data!I1397 * INDIRECT(Data!B1397)), "")</f>
        <v/>
      </c>
      <c r="H1397" s="20" t="str" cm="1">
        <f t="array" aca="1" ref="H1397" ca="1">IF(NOT(Data!D1397 = 0), VALUE(Data!J1397 * INDIRECT(Data!B1397)), "")</f>
        <v/>
      </c>
      <c r="I1397" s="20" t="str" cm="1">
        <f t="array" aca="1" ref="I1397" ca="1">IF(NOT(Data!D1397 = 0), VALUE(Data!K1397 * INDIRECT(Data!B1397)), "")</f>
        <v/>
      </c>
      <c r="J1397" s="20" t="str" cm="1">
        <f t="array" aca="1" ref="J1397" ca="1">IF(NOT(Data!D1397 = 0), VALUE(Data!L1397 * INDIRECT(Data!B1397)), "")</f>
        <v/>
      </c>
      <c r="K1397" s="20" t="str" cm="1">
        <f t="array" aca="1" ref="K1397" ca="1">IF(NOT(Data!D1397 = 0), VALUE(Data!M1397 * INDIRECT(Data!B1397)), "")</f>
        <v/>
      </c>
      <c r="L1397" s="20" t="str" cm="1">
        <f t="array" aca="1" ref="L1397" ca="1">IF(NOT(Data!D1397 = 0), VALUE(Data!N1397 * INDIRECT(Data!B1397)), "")</f>
        <v/>
      </c>
      <c r="M1397" s="20" t="str" cm="1">
        <f t="array" aca="1" ref="M1397" ca="1">IF(NOT(Data!D1397 = 0), VALUE(Data!O1397 * INDIRECT(Data!B1397)), "")</f>
        <v/>
      </c>
      <c r="N1397" s="20" t="str" cm="1">
        <f t="array" aca="1" ref="N1397" ca="1">IF(NOT(Data!D1397 = 0), VALUE(Data!P1397 * INDIRECT(Data!B1397)), "")</f>
        <v/>
      </c>
      <c r="O1397" s="20" t="str" cm="1">
        <f t="array" aca="1" ref="O1397" ca="1">IF(NOT(Data!D1397 = 0), VALUE(Data!Q1397 * INDIRECT(Data!B1397)), "")</f>
        <v/>
      </c>
      <c r="P1397" s="20" t="str" cm="1">
        <f t="array" aca="1" ref="P1397" ca="1">IF(NOT(Data!D1397 = 0), VALUE(Data!R1397 * INDIRECT(Data!B1397)), "")</f>
        <v/>
      </c>
      <c r="Q1397" s="20" t="str" cm="1">
        <f t="array" aca="1" ref="Q1397" ca="1">IF(NOT(Data!D1397 = 0), VALUE(Data!S1397 * INDIRECT(Data!B1397)), "")</f>
        <v/>
      </c>
      <c r="R1397" s="20" t="str" cm="1">
        <f t="array" aca="1" ref="R1397" ca="1">IF(NOT(Data!D1397 = 0), VALUE(Data!T1397 * INDIRECT(Data!B1397)), "")</f>
        <v/>
      </c>
      <c r="S1397" s="20" t="str" cm="1">
        <f t="array" aca="1" ref="S1397" ca="1">IF(NOT(Data!D1397 = 0), VALUE(Data!U1397 * INDIRECT(Data!B1397)), "")</f>
        <v/>
      </c>
      <c r="T1397" s="20" t="str" cm="1">
        <f t="array" aca="1" ref="T1397" ca="1">IF(NOT(Data!D1397 = 0), VALUE(Data!V1397 * INDIRECT(Data!B1397)), "")</f>
        <v/>
      </c>
      <c r="U1397" s="20" t="str" cm="1">
        <f t="array" aca="1" ref="U1397" ca="1">IF(NOT(Data!D1397 = 0), VALUE(Data!W1397 * INDIRECT(Data!B1397)), "")</f>
        <v/>
      </c>
      <c r="V1397" s="20" t="str" cm="1">
        <f t="array" aca="1" ref="V1397" ca="1">IF(NOT(Data!D1397 = 0), VALUE(Data!X1397 * INDIRECT(Data!B1397)), "")</f>
        <v/>
      </c>
      <c r="W1397" s="20" t="str" cm="1">
        <f t="array" aca="1" ref="W1397" ca="1">IF(NOT(Data!D1397 = 0), VALUE(Data!Y1397 * INDIRECT(Data!B1397)), "")</f>
        <v/>
      </c>
      <c r="X1397" s="20" t="str" cm="1">
        <f t="array" aca="1" ref="X1397" ca="1">IF(NOT(Data!D1397 = 0), VALUE(Data!Z1397 * INDIRECT(Data!B1397)), "")</f>
        <v/>
      </c>
      <c r="Y1397" s="20" t="str" cm="1">
        <f t="array" aca="1" ref="Y1397" ca="1">IF(NOT(Data!D1397 = 0), VALUE(Data!AA1397 * INDIRECT(Data!B1397)), "")</f>
        <v/>
      </c>
      <c r="Z1397" s="20" t="str" cm="1">
        <f t="array" aca="1" ref="Z1397" ca="1">IF(NOT(Data!D1397 = 0), VALUE(Data!AB1397 * INDIRECT(Data!B1397)), "")</f>
        <v/>
      </c>
      <c r="AA1397" s="20" t="str" cm="1">
        <f t="array" aca="1" ref="AA1397" ca="1">IF(NOT(Data!D1397 = 0), VALUE(Data!AC1397 * INDIRECT(Data!B1397)), "")</f>
        <v/>
      </c>
      <c r="AB1397" s="20" t="str" cm="1">
        <f t="array" aca="1" ref="AB1397" ca="1">IF(NOT(Data!D1397 = 0), VALUE(Data!AD1397 * INDIRECT(Data!B1397)), "")</f>
        <v/>
      </c>
      <c r="AC1397" s="20" t="str" cm="1">
        <f t="array" aca="1" ref="AC1397" ca="1">IF(NOT(Data!D1397 = 0), VALUE(Data!AE1397 * INDIRECT(Data!B1397)), "")</f>
        <v/>
      </c>
      <c r="AD1397" s="20" t="str" cm="1">
        <f t="array" aca="1" ref="AD1397" ca="1">IF(NOT(Data!D1397 = 0), VALUE(Data!AF1397 * INDIRECT(Data!B1397)), "")</f>
        <v/>
      </c>
      <c r="AE1397" s="22" t="str">
        <f>IF(NOT(Data!D1397 = 0), Data!AG1397, "")</f>
        <v/>
      </c>
      <c r="AF1397" s="21" t="str">
        <f>IF(NOT(Data!D1397 = 0), Data!AH1397, "")</f>
        <v/>
      </c>
    </row>
    <row r="1398" spans="1:32">
      <c r="A1398" t="str">
        <f>IF(NOT(Data!D1398 = 0), Data!C1398, "")</f>
        <v/>
      </c>
      <c r="B1398" s="21" t="str">
        <f>IF(NOT(Data!D1398 = 0), Data!D1398, "")</f>
        <v/>
      </c>
      <c r="C1398" s="21" t="str">
        <f>IF(NOT(Data!D1398 = 0), Data!E1398, "")</f>
        <v/>
      </c>
      <c r="D1398" s="20" t="str" cm="1">
        <f t="array" aca="1" ref="D1398" ca="1">IF(NOT(Data!D1398 = 0), VALUE(Data!F1398 * INDIRECT(Data!B1398)), "")</f>
        <v/>
      </c>
      <c r="E1398" s="20" t="str" cm="1">
        <f t="array" aca="1" ref="E1398" ca="1">IF(NOT(Data!D1398 = 0), VALUE(Data!G1398 * INDIRECT(Data!B1398)), "")</f>
        <v/>
      </c>
      <c r="F1398" s="20" t="str" cm="1">
        <f t="array" aca="1" ref="F1398" ca="1">IF(NOT(Data!D1398 = 0), VALUE(Data!H1398 * INDIRECT(Data!B1398)), "")</f>
        <v/>
      </c>
      <c r="G1398" s="20" t="str" cm="1">
        <f t="array" aca="1" ref="G1398" ca="1">IF(NOT(Data!D1398 = 0), VALUE(Data!I1398 * INDIRECT(Data!B1398)), "")</f>
        <v/>
      </c>
      <c r="H1398" s="20" t="str" cm="1">
        <f t="array" aca="1" ref="H1398" ca="1">IF(NOT(Data!D1398 = 0), VALUE(Data!J1398 * INDIRECT(Data!B1398)), "")</f>
        <v/>
      </c>
      <c r="I1398" s="20" t="str" cm="1">
        <f t="array" aca="1" ref="I1398" ca="1">IF(NOT(Data!D1398 = 0), VALUE(Data!K1398 * INDIRECT(Data!B1398)), "")</f>
        <v/>
      </c>
      <c r="J1398" s="20" t="str" cm="1">
        <f t="array" aca="1" ref="J1398" ca="1">IF(NOT(Data!D1398 = 0), VALUE(Data!L1398 * INDIRECT(Data!B1398)), "")</f>
        <v/>
      </c>
      <c r="K1398" s="20" t="str" cm="1">
        <f t="array" aca="1" ref="K1398" ca="1">IF(NOT(Data!D1398 = 0), VALUE(Data!M1398 * INDIRECT(Data!B1398)), "")</f>
        <v/>
      </c>
      <c r="L1398" s="20" t="str" cm="1">
        <f t="array" aca="1" ref="L1398" ca="1">IF(NOT(Data!D1398 = 0), VALUE(Data!N1398 * INDIRECT(Data!B1398)), "")</f>
        <v/>
      </c>
      <c r="M1398" s="20" t="str" cm="1">
        <f t="array" aca="1" ref="M1398" ca="1">IF(NOT(Data!D1398 = 0), VALUE(Data!O1398 * INDIRECT(Data!B1398)), "")</f>
        <v/>
      </c>
      <c r="N1398" s="20" t="str" cm="1">
        <f t="array" aca="1" ref="N1398" ca="1">IF(NOT(Data!D1398 = 0), VALUE(Data!P1398 * INDIRECT(Data!B1398)), "")</f>
        <v/>
      </c>
      <c r="O1398" s="20" t="str" cm="1">
        <f t="array" aca="1" ref="O1398" ca="1">IF(NOT(Data!D1398 = 0), VALUE(Data!Q1398 * INDIRECT(Data!B1398)), "")</f>
        <v/>
      </c>
      <c r="P1398" s="20" t="str" cm="1">
        <f t="array" aca="1" ref="P1398" ca="1">IF(NOT(Data!D1398 = 0), VALUE(Data!R1398 * INDIRECT(Data!B1398)), "")</f>
        <v/>
      </c>
      <c r="Q1398" s="20" t="str" cm="1">
        <f t="array" aca="1" ref="Q1398" ca="1">IF(NOT(Data!D1398 = 0), VALUE(Data!S1398 * INDIRECT(Data!B1398)), "")</f>
        <v/>
      </c>
      <c r="R1398" s="20" t="str" cm="1">
        <f t="array" aca="1" ref="R1398" ca="1">IF(NOT(Data!D1398 = 0), VALUE(Data!T1398 * INDIRECT(Data!B1398)), "")</f>
        <v/>
      </c>
      <c r="S1398" s="20" t="str" cm="1">
        <f t="array" aca="1" ref="S1398" ca="1">IF(NOT(Data!D1398 = 0), VALUE(Data!U1398 * INDIRECT(Data!B1398)), "")</f>
        <v/>
      </c>
      <c r="T1398" s="20" t="str" cm="1">
        <f t="array" aca="1" ref="T1398" ca="1">IF(NOT(Data!D1398 = 0), VALUE(Data!V1398 * INDIRECT(Data!B1398)), "")</f>
        <v/>
      </c>
      <c r="U1398" s="20" t="str" cm="1">
        <f t="array" aca="1" ref="U1398" ca="1">IF(NOT(Data!D1398 = 0), VALUE(Data!W1398 * INDIRECT(Data!B1398)), "")</f>
        <v/>
      </c>
      <c r="V1398" s="20" t="str" cm="1">
        <f t="array" aca="1" ref="V1398" ca="1">IF(NOT(Data!D1398 = 0), VALUE(Data!X1398 * INDIRECT(Data!B1398)), "")</f>
        <v/>
      </c>
      <c r="W1398" s="20" t="str" cm="1">
        <f t="array" aca="1" ref="W1398" ca="1">IF(NOT(Data!D1398 = 0), VALUE(Data!Y1398 * INDIRECT(Data!B1398)), "")</f>
        <v/>
      </c>
      <c r="X1398" s="20" t="str" cm="1">
        <f t="array" aca="1" ref="X1398" ca="1">IF(NOT(Data!D1398 = 0), VALUE(Data!Z1398 * INDIRECT(Data!B1398)), "")</f>
        <v/>
      </c>
      <c r="Y1398" s="20" t="str" cm="1">
        <f t="array" aca="1" ref="Y1398" ca="1">IF(NOT(Data!D1398 = 0), VALUE(Data!AA1398 * INDIRECT(Data!B1398)), "")</f>
        <v/>
      </c>
      <c r="Z1398" s="20" t="str" cm="1">
        <f t="array" aca="1" ref="Z1398" ca="1">IF(NOT(Data!D1398 = 0), VALUE(Data!AB1398 * INDIRECT(Data!B1398)), "")</f>
        <v/>
      </c>
      <c r="AA1398" s="20" t="str" cm="1">
        <f t="array" aca="1" ref="AA1398" ca="1">IF(NOT(Data!D1398 = 0), VALUE(Data!AC1398 * INDIRECT(Data!B1398)), "")</f>
        <v/>
      </c>
      <c r="AB1398" s="20" t="str" cm="1">
        <f t="array" aca="1" ref="AB1398" ca="1">IF(NOT(Data!D1398 = 0), VALUE(Data!AD1398 * INDIRECT(Data!B1398)), "")</f>
        <v/>
      </c>
      <c r="AC1398" s="20" t="str" cm="1">
        <f t="array" aca="1" ref="AC1398" ca="1">IF(NOT(Data!D1398 = 0), VALUE(Data!AE1398 * INDIRECT(Data!B1398)), "")</f>
        <v/>
      </c>
      <c r="AD1398" s="20" t="str" cm="1">
        <f t="array" aca="1" ref="AD1398" ca="1">IF(NOT(Data!D1398 = 0), VALUE(Data!AF1398 * INDIRECT(Data!B1398)), "")</f>
        <v/>
      </c>
      <c r="AE1398" s="22" t="str">
        <f>IF(NOT(Data!D1398 = 0), Data!AG1398, "")</f>
        <v/>
      </c>
      <c r="AF1398" s="21" t="str">
        <f>IF(NOT(Data!D1398 = 0), Data!AH1398, "")</f>
        <v/>
      </c>
    </row>
    <row r="1399" spans="1:32">
      <c r="A1399" t="str">
        <f>IF(NOT(Data!D1399 = 0), Data!C1399, "")</f>
        <v/>
      </c>
      <c r="B1399" s="21" t="str">
        <f>IF(NOT(Data!D1399 = 0), Data!D1399, "")</f>
        <v/>
      </c>
      <c r="C1399" s="21" t="str">
        <f>IF(NOT(Data!D1399 = 0), Data!E1399, "")</f>
        <v/>
      </c>
      <c r="D1399" s="20" t="str" cm="1">
        <f t="array" aca="1" ref="D1399" ca="1">IF(NOT(Data!D1399 = 0), VALUE(Data!F1399 * INDIRECT(Data!B1399)), "")</f>
        <v/>
      </c>
      <c r="E1399" s="20" t="str" cm="1">
        <f t="array" aca="1" ref="E1399" ca="1">IF(NOT(Data!D1399 = 0), VALUE(Data!G1399 * INDIRECT(Data!B1399)), "")</f>
        <v/>
      </c>
      <c r="F1399" s="20" t="str" cm="1">
        <f t="array" aca="1" ref="F1399" ca="1">IF(NOT(Data!D1399 = 0), VALUE(Data!H1399 * INDIRECT(Data!B1399)), "")</f>
        <v/>
      </c>
      <c r="G1399" s="20" t="str" cm="1">
        <f t="array" aca="1" ref="G1399" ca="1">IF(NOT(Data!D1399 = 0), VALUE(Data!I1399 * INDIRECT(Data!B1399)), "")</f>
        <v/>
      </c>
      <c r="H1399" s="20" t="str" cm="1">
        <f t="array" aca="1" ref="H1399" ca="1">IF(NOT(Data!D1399 = 0), VALUE(Data!J1399 * INDIRECT(Data!B1399)), "")</f>
        <v/>
      </c>
      <c r="I1399" s="20" t="str" cm="1">
        <f t="array" aca="1" ref="I1399" ca="1">IF(NOT(Data!D1399 = 0), VALUE(Data!K1399 * INDIRECT(Data!B1399)), "")</f>
        <v/>
      </c>
      <c r="J1399" s="20" t="str" cm="1">
        <f t="array" aca="1" ref="J1399" ca="1">IF(NOT(Data!D1399 = 0), VALUE(Data!L1399 * INDIRECT(Data!B1399)), "")</f>
        <v/>
      </c>
      <c r="K1399" s="20" t="str" cm="1">
        <f t="array" aca="1" ref="K1399" ca="1">IF(NOT(Data!D1399 = 0), VALUE(Data!M1399 * INDIRECT(Data!B1399)), "")</f>
        <v/>
      </c>
      <c r="L1399" s="20" t="str" cm="1">
        <f t="array" aca="1" ref="L1399" ca="1">IF(NOT(Data!D1399 = 0), VALUE(Data!N1399 * INDIRECT(Data!B1399)), "")</f>
        <v/>
      </c>
      <c r="M1399" s="20" t="str" cm="1">
        <f t="array" aca="1" ref="M1399" ca="1">IF(NOT(Data!D1399 = 0), VALUE(Data!O1399 * INDIRECT(Data!B1399)), "")</f>
        <v/>
      </c>
      <c r="N1399" s="20" t="str" cm="1">
        <f t="array" aca="1" ref="N1399" ca="1">IF(NOT(Data!D1399 = 0), VALUE(Data!P1399 * INDIRECT(Data!B1399)), "")</f>
        <v/>
      </c>
      <c r="O1399" s="20" t="str" cm="1">
        <f t="array" aca="1" ref="O1399" ca="1">IF(NOT(Data!D1399 = 0), VALUE(Data!Q1399 * INDIRECT(Data!B1399)), "")</f>
        <v/>
      </c>
      <c r="P1399" s="20" t="str" cm="1">
        <f t="array" aca="1" ref="P1399" ca="1">IF(NOT(Data!D1399 = 0), VALUE(Data!R1399 * INDIRECT(Data!B1399)), "")</f>
        <v/>
      </c>
      <c r="Q1399" s="20" t="str" cm="1">
        <f t="array" aca="1" ref="Q1399" ca="1">IF(NOT(Data!D1399 = 0), VALUE(Data!S1399 * INDIRECT(Data!B1399)), "")</f>
        <v/>
      </c>
      <c r="R1399" s="20" t="str" cm="1">
        <f t="array" aca="1" ref="R1399" ca="1">IF(NOT(Data!D1399 = 0), VALUE(Data!T1399 * INDIRECT(Data!B1399)), "")</f>
        <v/>
      </c>
      <c r="S1399" s="20" t="str" cm="1">
        <f t="array" aca="1" ref="S1399" ca="1">IF(NOT(Data!D1399 = 0), VALUE(Data!U1399 * INDIRECT(Data!B1399)), "")</f>
        <v/>
      </c>
      <c r="T1399" s="20" t="str" cm="1">
        <f t="array" aca="1" ref="T1399" ca="1">IF(NOT(Data!D1399 = 0), VALUE(Data!V1399 * INDIRECT(Data!B1399)), "")</f>
        <v/>
      </c>
      <c r="U1399" s="20" t="str" cm="1">
        <f t="array" aca="1" ref="U1399" ca="1">IF(NOT(Data!D1399 = 0), VALUE(Data!W1399 * INDIRECT(Data!B1399)), "")</f>
        <v/>
      </c>
      <c r="V1399" s="20" t="str" cm="1">
        <f t="array" aca="1" ref="V1399" ca="1">IF(NOT(Data!D1399 = 0), VALUE(Data!X1399 * INDIRECT(Data!B1399)), "")</f>
        <v/>
      </c>
      <c r="W1399" s="20" t="str" cm="1">
        <f t="array" aca="1" ref="W1399" ca="1">IF(NOT(Data!D1399 = 0), VALUE(Data!Y1399 * INDIRECT(Data!B1399)), "")</f>
        <v/>
      </c>
      <c r="X1399" s="20" t="str" cm="1">
        <f t="array" aca="1" ref="X1399" ca="1">IF(NOT(Data!D1399 = 0), VALUE(Data!Z1399 * INDIRECT(Data!B1399)), "")</f>
        <v/>
      </c>
      <c r="Y1399" s="20" t="str" cm="1">
        <f t="array" aca="1" ref="Y1399" ca="1">IF(NOT(Data!D1399 = 0), VALUE(Data!AA1399 * INDIRECT(Data!B1399)), "")</f>
        <v/>
      </c>
      <c r="Z1399" s="20" t="str" cm="1">
        <f t="array" aca="1" ref="Z1399" ca="1">IF(NOT(Data!D1399 = 0), VALUE(Data!AB1399 * INDIRECT(Data!B1399)), "")</f>
        <v/>
      </c>
      <c r="AA1399" s="20" t="str" cm="1">
        <f t="array" aca="1" ref="AA1399" ca="1">IF(NOT(Data!D1399 = 0), VALUE(Data!AC1399 * INDIRECT(Data!B1399)), "")</f>
        <v/>
      </c>
      <c r="AB1399" s="20" t="str" cm="1">
        <f t="array" aca="1" ref="AB1399" ca="1">IF(NOT(Data!D1399 = 0), VALUE(Data!AD1399 * INDIRECT(Data!B1399)), "")</f>
        <v/>
      </c>
      <c r="AC1399" s="20" t="str" cm="1">
        <f t="array" aca="1" ref="AC1399" ca="1">IF(NOT(Data!D1399 = 0), VALUE(Data!AE1399 * INDIRECT(Data!B1399)), "")</f>
        <v/>
      </c>
      <c r="AD1399" s="20" t="str" cm="1">
        <f t="array" aca="1" ref="AD1399" ca="1">IF(NOT(Data!D1399 = 0), VALUE(Data!AF1399 * INDIRECT(Data!B1399)), "")</f>
        <v/>
      </c>
      <c r="AE1399" s="22" t="str">
        <f>IF(NOT(Data!D1399 = 0), Data!AG1399, "")</f>
        <v/>
      </c>
      <c r="AF1399" s="21" t="str">
        <f>IF(NOT(Data!D1399 = 0), Data!AH1399, "")</f>
        <v/>
      </c>
    </row>
    <row r="1400" spans="1:32">
      <c r="A1400" t="str">
        <f>IF(NOT(Data!D1400 = 0), Data!C1400, "")</f>
        <v/>
      </c>
      <c r="B1400" s="21" t="str">
        <f>IF(NOT(Data!D1400 = 0), Data!D1400, "")</f>
        <v/>
      </c>
      <c r="C1400" s="21" t="str">
        <f>IF(NOT(Data!D1400 = 0), Data!E1400, "")</f>
        <v/>
      </c>
      <c r="D1400" s="20" t="str" cm="1">
        <f t="array" aca="1" ref="D1400" ca="1">IF(NOT(Data!D1400 = 0), VALUE(Data!F1400 * INDIRECT(Data!B1400)), "")</f>
        <v/>
      </c>
      <c r="E1400" s="20" t="str" cm="1">
        <f t="array" aca="1" ref="E1400" ca="1">IF(NOT(Data!D1400 = 0), VALUE(Data!G1400 * INDIRECT(Data!B1400)), "")</f>
        <v/>
      </c>
      <c r="F1400" s="20" t="str" cm="1">
        <f t="array" aca="1" ref="F1400" ca="1">IF(NOT(Data!D1400 = 0), VALUE(Data!H1400 * INDIRECT(Data!B1400)), "")</f>
        <v/>
      </c>
      <c r="G1400" s="20" t="str" cm="1">
        <f t="array" aca="1" ref="G1400" ca="1">IF(NOT(Data!D1400 = 0), VALUE(Data!I1400 * INDIRECT(Data!B1400)), "")</f>
        <v/>
      </c>
      <c r="H1400" s="20" t="str" cm="1">
        <f t="array" aca="1" ref="H1400" ca="1">IF(NOT(Data!D1400 = 0), VALUE(Data!J1400 * INDIRECT(Data!B1400)), "")</f>
        <v/>
      </c>
      <c r="I1400" s="20" t="str" cm="1">
        <f t="array" aca="1" ref="I1400" ca="1">IF(NOT(Data!D1400 = 0), VALUE(Data!K1400 * INDIRECT(Data!B1400)), "")</f>
        <v/>
      </c>
      <c r="J1400" s="20" t="str" cm="1">
        <f t="array" aca="1" ref="J1400" ca="1">IF(NOT(Data!D1400 = 0), VALUE(Data!L1400 * INDIRECT(Data!B1400)), "")</f>
        <v/>
      </c>
      <c r="K1400" s="20" t="str" cm="1">
        <f t="array" aca="1" ref="K1400" ca="1">IF(NOT(Data!D1400 = 0), VALUE(Data!M1400 * INDIRECT(Data!B1400)), "")</f>
        <v/>
      </c>
      <c r="L1400" s="20" t="str" cm="1">
        <f t="array" aca="1" ref="L1400" ca="1">IF(NOT(Data!D1400 = 0), VALUE(Data!N1400 * INDIRECT(Data!B1400)), "")</f>
        <v/>
      </c>
      <c r="M1400" s="20" t="str" cm="1">
        <f t="array" aca="1" ref="M1400" ca="1">IF(NOT(Data!D1400 = 0), VALUE(Data!O1400 * INDIRECT(Data!B1400)), "")</f>
        <v/>
      </c>
      <c r="N1400" s="20" t="str" cm="1">
        <f t="array" aca="1" ref="N1400" ca="1">IF(NOT(Data!D1400 = 0), VALUE(Data!P1400 * INDIRECT(Data!B1400)), "")</f>
        <v/>
      </c>
      <c r="O1400" s="20" t="str" cm="1">
        <f t="array" aca="1" ref="O1400" ca="1">IF(NOT(Data!D1400 = 0), VALUE(Data!Q1400 * INDIRECT(Data!B1400)), "")</f>
        <v/>
      </c>
      <c r="P1400" s="20" t="str" cm="1">
        <f t="array" aca="1" ref="P1400" ca="1">IF(NOT(Data!D1400 = 0), VALUE(Data!R1400 * INDIRECT(Data!B1400)), "")</f>
        <v/>
      </c>
      <c r="Q1400" s="20" t="str" cm="1">
        <f t="array" aca="1" ref="Q1400" ca="1">IF(NOT(Data!D1400 = 0), VALUE(Data!S1400 * INDIRECT(Data!B1400)), "")</f>
        <v/>
      </c>
      <c r="R1400" s="20" t="str" cm="1">
        <f t="array" aca="1" ref="R1400" ca="1">IF(NOT(Data!D1400 = 0), VALUE(Data!T1400 * INDIRECT(Data!B1400)), "")</f>
        <v/>
      </c>
      <c r="S1400" s="20" t="str" cm="1">
        <f t="array" aca="1" ref="S1400" ca="1">IF(NOT(Data!D1400 = 0), VALUE(Data!U1400 * INDIRECT(Data!B1400)), "")</f>
        <v/>
      </c>
      <c r="T1400" s="20" t="str" cm="1">
        <f t="array" aca="1" ref="T1400" ca="1">IF(NOT(Data!D1400 = 0), VALUE(Data!V1400 * INDIRECT(Data!B1400)), "")</f>
        <v/>
      </c>
      <c r="U1400" s="20" t="str" cm="1">
        <f t="array" aca="1" ref="U1400" ca="1">IF(NOT(Data!D1400 = 0), VALUE(Data!W1400 * INDIRECT(Data!B1400)), "")</f>
        <v/>
      </c>
      <c r="V1400" s="20" t="str" cm="1">
        <f t="array" aca="1" ref="V1400" ca="1">IF(NOT(Data!D1400 = 0), VALUE(Data!X1400 * INDIRECT(Data!B1400)), "")</f>
        <v/>
      </c>
      <c r="W1400" s="20" t="str" cm="1">
        <f t="array" aca="1" ref="W1400" ca="1">IF(NOT(Data!D1400 = 0), VALUE(Data!Y1400 * INDIRECT(Data!B1400)), "")</f>
        <v/>
      </c>
      <c r="X1400" s="20" t="str" cm="1">
        <f t="array" aca="1" ref="X1400" ca="1">IF(NOT(Data!D1400 = 0), VALUE(Data!Z1400 * INDIRECT(Data!B1400)), "")</f>
        <v/>
      </c>
      <c r="Y1400" s="20" t="str" cm="1">
        <f t="array" aca="1" ref="Y1400" ca="1">IF(NOT(Data!D1400 = 0), VALUE(Data!AA1400 * INDIRECT(Data!B1400)), "")</f>
        <v/>
      </c>
      <c r="Z1400" s="20" t="str" cm="1">
        <f t="array" aca="1" ref="Z1400" ca="1">IF(NOT(Data!D1400 = 0), VALUE(Data!AB1400 * INDIRECT(Data!B1400)), "")</f>
        <v/>
      </c>
      <c r="AA1400" s="20" t="str" cm="1">
        <f t="array" aca="1" ref="AA1400" ca="1">IF(NOT(Data!D1400 = 0), VALUE(Data!AC1400 * INDIRECT(Data!B1400)), "")</f>
        <v/>
      </c>
      <c r="AB1400" s="20" t="str" cm="1">
        <f t="array" aca="1" ref="AB1400" ca="1">IF(NOT(Data!D1400 = 0), VALUE(Data!AD1400 * INDIRECT(Data!B1400)), "")</f>
        <v/>
      </c>
      <c r="AC1400" s="20" t="str" cm="1">
        <f t="array" aca="1" ref="AC1400" ca="1">IF(NOT(Data!D1400 = 0), VALUE(Data!AE1400 * INDIRECT(Data!B1400)), "")</f>
        <v/>
      </c>
      <c r="AD1400" s="20" t="str" cm="1">
        <f t="array" aca="1" ref="AD1400" ca="1">IF(NOT(Data!D1400 = 0), VALUE(Data!AF1400 * INDIRECT(Data!B1400)), "")</f>
        <v/>
      </c>
      <c r="AE1400" s="22" t="str">
        <f>IF(NOT(Data!D1400 = 0), Data!AG1400, "")</f>
        <v/>
      </c>
      <c r="AF1400" s="21" t="str">
        <f>IF(NOT(Data!D1400 = 0), Data!AH1400, "")</f>
        <v/>
      </c>
    </row>
    <row r="1401" spans="1:32">
      <c r="A1401" t="str">
        <f>IF(NOT(Data!D1401 = 0), Data!C1401, "")</f>
        <v/>
      </c>
      <c r="B1401" s="21" t="str">
        <f>IF(NOT(Data!D1401 = 0), Data!D1401, "")</f>
        <v/>
      </c>
      <c r="C1401" s="21" t="str">
        <f>IF(NOT(Data!D1401 = 0), Data!E1401, "")</f>
        <v/>
      </c>
      <c r="D1401" s="20" t="str" cm="1">
        <f t="array" aca="1" ref="D1401" ca="1">IF(NOT(Data!D1401 = 0), VALUE(Data!F1401 * INDIRECT(Data!B1401)), "")</f>
        <v/>
      </c>
      <c r="E1401" s="20" t="str" cm="1">
        <f t="array" aca="1" ref="E1401" ca="1">IF(NOT(Data!D1401 = 0), VALUE(Data!G1401 * INDIRECT(Data!B1401)), "")</f>
        <v/>
      </c>
      <c r="F1401" s="20" t="str" cm="1">
        <f t="array" aca="1" ref="F1401" ca="1">IF(NOT(Data!D1401 = 0), VALUE(Data!H1401 * INDIRECT(Data!B1401)), "")</f>
        <v/>
      </c>
      <c r="G1401" s="20" t="str" cm="1">
        <f t="array" aca="1" ref="G1401" ca="1">IF(NOT(Data!D1401 = 0), VALUE(Data!I1401 * INDIRECT(Data!B1401)), "")</f>
        <v/>
      </c>
      <c r="H1401" s="20" t="str" cm="1">
        <f t="array" aca="1" ref="H1401" ca="1">IF(NOT(Data!D1401 = 0), VALUE(Data!J1401 * INDIRECT(Data!B1401)), "")</f>
        <v/>
      </c>
      <c r="I1401" s="20" t="str" cm="1">
        <f t="array" aca="1" ref="I1401" ca="1">IF(NOT(Data!D1401 = 0), VALUE(Data!K1401 * INDIRECT(Data!B1401)), "")</f>
        <v/>
      </c>
      <c r="J1401" s="20" t="str" cm="1">
        <f t="array" aca="1" ref="J1401" ca="1">IF(NOT(Data!D1401 = 0), VALUE(Data!L1401 * INDIRECT(Data!B1401)), "")</f>
        <v/>
      </c>
      <c r="K1401" s="20" t="str" cm="1">
        <f t="array" aca="1" ref="K1401" ca="1">IF(NOT(Data!D1401 = 0), VALUE(Data!M1401 * INDIRECT(Data!B1401)), "")</f>
        <v/>
      </c>
      <c r="L1401" s="20" t="str" cm="1">
        <f t="array" aca="1" ref="L1401" ca="1">IF(NOT(Data!D1401 = 0), VALUE(Data!N1401 * INDIRECT(Data!B1401)), "")</f>
        <v/>
      </c>
      <c r="M1401" s="20" t="str" cm="1">
        <f t="array" aca="1" ref="M1401" ca="1">IF(NOT(Data!D1401 = 0), VALUE(Data!O1401 * INDIRECT(Data!B1401)), "")</f>
        <v/>
      </c>
      <c r="N1401" s="20" t="str" cm="1">
        <f t="array" aca="1" ref="N1401" ca="1">IF(NOT(Data!D1401 = 0), VALUE(Data!P1401 * INDIRECT(Data!B1401)), "")</f>
        <v/>
      </c>
      <c r="O1401" s="20" t="str" cm="1">
        <f t="array" aca="1" ref="O1401" ca="1">IF(NOT(Data!D1401 = 0), VALUE(Data!Q1401 * INDIRECT(Data!B1401)), "")</f>
        <v/>
      </c>
      <c r="P1401" s="20" t="str" cm="1">
        <f t="array" aca="1" ref="P1401" ca="1">IF(NOT(Data!D1401 = 0), VALUE(Data!R1401 * INDIRECT(Data!B1401)), "")</f>
        <v/>
      </c>
      <c r="Q1401" s="20" t="str" cm="1">
        <f t="array" aca="1" ref="Q1401" ca="1">IF(NOT(Data!D1401 = 0), VALUE(Data!S1401 * INDIRECT(Data!B1401)), "")</f>
        <v/>
      </c>
      <c r="R1401" s="20" t="str" cm="1">
        <f t="array" aca="1" ref="R1401" ca="1">IF(NOT(Data!D1401 = 0), VALUE(Data!T1401 * INDIRECT(Data!B1401)), "")</f>
        <v/>
      </c>
      <c r="S1401" s="20" t="str" cm="1">
        <f t="array" aca="1" ref="S1401" ca="1">IF(NOT(Data!D1401 = 0), VALUE(Data!U1401 * INDIRECT(Data!B1401)), "")</f>
        <v/>
      </c>
      <c r="T1401" s="20" t="str" cm="1">
        <f t="array" aca="1" ref="T1401" ca="1">IF(NOT(Data!D1401 = 0), VALUE(Data!V1401 * INDIRECT(Data!B1401)), "")</f>
        <v/>
      </c>
      <c r="U1401" s="20" t="str" cm="1">
        <f t="array" aca="1" ref="U1401" ca="1">IF(NOT(Data!D1401 = 0), VALUE(Data!W1401 * INDIRECT(Data!B1401)), "")</f>
        <v/>
      </c>
      <c r="V1401" s="20" t="str" cm="1">
        <f t="array" aca="1" ref="V1401" ca="1">IF(NOT(Data!D1401 = 0), VALUE(Data!X1401 * INDIRECT(Data!B1401)), "")</f>
        <v/>
      </c>
      <c r="W1401" s="20" t="str" cm="1">
        <f t="array" aca="1" ref="W1401" ca="1">IF(NOT(Data!D1401 = 0), VALUE(Data!Y1401 * INDIRECT(Data!B1401)), "")</f>
        <v/>
      </c>
      <c r="X1401" s="20" t="str" cm="1">
        <f t="array" aca="1" ref="X1401" ca="1">IF(NOT(Data!D1401 = 0), VALUE(Data!Z1401 * INDIRECT(Data!B1401)), "")</f>
        <v/>
      </c>
      <c r="Y1401" s="20" t="str" cm="1">
        <f t="array" aca="1" ref="Y1401" ca="1">IF(NOT(Data!D1401 = 0), VALUE(Data!AA1401 * INDIRECT(Data!B1401)), "")</f>
        <v/>
      </c>
      <c r="Z1401" s="20" t="str" cm="1">
        <f t="array" aca="1" ref="Z1401" ca="1">IF(NOT(Data!D1401 = 0), VALUE(Data!AB1401 * INDIRECT(Data!B1401)), "")</f>
        <v/>
      </c>
      <c r="AA1401" s="20" t="str" cm="1">
        <f t="array" aca="1" ref="AA1401" ca="1">IF(NOT(Data!D1401 = 0), VALUE(Data!AC1401 * INDIRECT(Data!B1401)), "")</f>
        <v/>
      </c>
      <c r="AB1401" s="20" t="str" cm="1">
        <f t="array" aca="1" ref="AB1401" ca="1">IF(NOT(Data!D1401 = 0), VALUE(Data!AD1401 * INDIRECT(Data!B1401)), "")</f>
        <v/>
      </c>
      <c r="AC1401" s="20" t="str" cm="1">
        <f t="array" aca="1" ref="AC1401" ca="1">IF(NOT(Data!D1401 = 0), VALUE(Data!AE1401 * INDIRECT(Data!B1401)), "")</f>
        <v/>
      </c>
      <c r="AD1401" s="20" t="str" cm="1">
        <f t="array" aca="1" ref="AD1401" ca="1">IF(NOT(Data!D1401 = 0), VALUE(Data!AF1401 * INDIRECT(Data!B1401)), "")</f>
        <v/>
      </c>
      <c r="AE1401" s="22" t="str">
        <f>IF(NOT(Data!D1401 = 0), Data!AG1401, "")</f>
        <v/>
      </c>
      <c r="AF1401" s="21" t="str">
        <f>IF(NOT(Data!D1401 = 0), Data!AH1401, "")</f>
        <v/>
      </c>
    </row>
    <row r="1402" spans="1:32">
      <c r="A1402" t="str">
        <f>IF(NOT(Data!D1402 = 0), Data!C1402, "")</f>
        <v/>
      </c>
      <c r="B1402" s="21" t="str">
        <f>IF(NOT(Data!D1402 = 0), Data!D1402, "")</f>
        <v/>
      </c>
      <c r="C1402" s="21" t="str">
        <f>IF(NOT(Data!D1402 = 0), Data!E1402, "")</f>
        <v/>
      </c>
      <c r="D1402" s="20" t="str" cm="1">
        <f t="array" aca="1" ref="D1402" ca="1">IF(NOT(Data!D1402 = 0), VALUE(Data!F1402 * INDIRECT(Data!B1402)), "")</f>
        <v/>
      </c>
      <c r="E1402" s="20" t="str" cm="1">
        <f t="array" aca="1" ref="E1402" ca="1">IF(NOT(Data!D1402 = 0), VALUE(Data!G1402 * INDIRECT(Data!B1402)), "")</f>
        <v/>
      </c>
      <c r="F1402" s="20" t="str" cm="1">
        <f t="array" aca="1" ref="F1402" ca="1">IF(NOT(Data!D1402 = 0), VALUE(Data!H1402 * INDIRECT(Data!B1402)), "")</f>
        <v/>
      </c>
      <c r="G1402" s="20" t="str" cm="1">
        <f t="array" aca="1" ref="G1402" ca="1">IF(NOT(Data!D1402 = 0), VALUE(Data!I1402 * INDIRECT(Data!B1402)), "")</f>
        <v/>
      </c>
      <c r="H1402" s="20" t="str" cm="1">
        <f t="array" aca="1" ref="H1402" ca="1">IF(NOT(Data!D1402 = 0), VALUE(Data!J1402 * INDIRECT(Data!B1402)), "")</f>
        <v/>
      </c>
      <c r="I1402" s="20" t="str" cm="1">
        <f t="array" aca="1" ref="I1402" ca="1">IF(NOT(Data!D1402 = 0), VALUE(Data!K1402 * INDIRECT(Data!B1402)), "")</f>
        <v/>
      </c>
      <c r="J1402" s="20" t="str" cm="1">
        <f t="array" aca="1" ref="J1402" ca="1">IF(NOT(Data!D1402 = 0), VALUE(Data!L1402 * INDIRECT(Data!B1402)), "")</f>
        <v/>
      </c>
      <c r="K1402" s="20" t="str" cm="1">
        <f t="array" aca="1" ref="K1402" ca="1">IF(NOT(Data!D1402 = 0), VALUE(Data!M1402 * INDIRECT(Data!B1402)), "")</f>
        <v/>
      </c>
      <c r="L1402" s="20" t="str" cm="1">
        <f t="array" aca="1" ref="L1402" ca="1">IF(NOT(Data!D1402 = 0), VALUE(Data!N1402 * INDIRECT(Data!B1402)), "")</f>
        <v/>
      </c>
      <c r="M1402" s="20" t="str" cm="1">
        <f t="array" aca="1" ref="M1402" ca="1">IF(NOT(Data!D1402 = 0), VALUE(Data!O1402 * INDIRECT(Data!B1402)), "")</f>
        <v/>
      </c>
      <c r="N1402" s="20" t="str" cm="1">
        <f t="array" aca="1" ref="N1402" ca="1">IF(NOT(Data!D1402 = 0), VALUE(Data!P1402 * INDIRECT(Data!B1402)), "")</f>
        <v/>
      </c>
      <c r="O1402" s="20" t="str" cm="1">
        <f t="array" aca="1" ref="O1402" ca="1">IF(NOT(Data!D1402 = 0), VALUE(Data!Q1402 * INDIRECT(Data!B1402)), "")</f>
        <v/>
      </c>
      <c r="P1402" s="20" t="str" cm="1">
        <f t="array" aca="1" ref="P1402" ca="1">IF(NOT(Data!D1402 = 0), VALUE(Data!R1402 * INDIRECT(Data!B1402)), "")</f>
        <v/>
      </c>
      <c r="Q1402" s="20" t="str" cm="1">
        <f t="array" aca="1" ref="Q1402" ca="1">IF(NOT(Data!D1402 = 0), VALUE(Data!S1402 * INDIRECT(Data!B1402)), "")</f>
        <v/>
      </c>
      <c r="R1402" s="20" t="str" cm="1">
        <f t="array" aca="1" ref="R1402" ca="1">IF(NOT(Data!D1402 = 0), VALUE(Data!T1402 * INDIRECT(Data!B1402)), "")</f>
        <v/>
      </c>
      <c r="S1402" s="20" t="str" cm="1">
        <f t="array" aca="1" ref="S1402" ca="1">IF(NOT(Data!D1402 = 0), VALUE(Data!U1402 * INDIRECT(Data!B1402)), "")</f>
        <v/>
      </c>
      <c r="T1402" s="20" t="str" cm="1">
        <f t="array" aca="1" ref="T1402" ca="1">IF(NOT(Data!D1402 = 0), VALUE(Data!V1402 * INDIRECT(Data!B1402)), "")</f>
        <v/>
      </c>
      <c r="U1402" s="20" t="str" cm="1">
        <f t="array" aca="1" ref="U1402" ca="1">IF(NOT(Data!D1402 = 0), VALUE(Data!W1402 * INDIRECT(Data!B1402)), "")</f>
        <v/>
      </c>
      <c r="V1402" s="20" t="str" cm="1">
        <f t="array" aca="1" ref="V1402" ca="1">IF(NOT(Data!D1402 = 0), VALUE(Data!X1402 * INDIRECT(Data!B1402)), "")</f>
        <v/>
      </c>
      <c r="W1402" s="20" t="str" cm="1">
        <f t="array" aca="1" ref="W1402" ca="1">IF(NOT(Data!D1402 = 0), VALUE(Data!Y1402 * INDIRECT(Data!B1402)), "")</f>
        <v/>
      </c>
      <c r="X1402" s="20" t="str" cm="1">
        <f t="array" aca="1" ref="X1402" ca="1">IF(NOT(Data!D1402 = 0), VALUE(Data!Z1402 * INDIRECT(Data!B1402)), "")</f>
        <v/>
      </c>
      <c r="Y1402" s="20" t="str" cm="1">
        <f t="array" aca="1" ref="Y1402" ca="1">IF(NOT(Data!D1402 = 0), VALUE(Data!AA1402 * INDIRECT(Data!B1402)), "")</f>
        <v/>
      </c>
      <c r="Z1402" s="20" t="str" cm="1">
        <f t="array" aca="1" ref="Z1402" ca="1">IF(NOT(Data!D1402 = 0), VALUE(Data!AB1402 * INDIRECT(Data!B1402)), "")</f>
        <v/>
      </c>
      <c r="AA1402" s="20" t="str" cm="1">
        <f t="array" aca="1" ref="AA1402" ca="1">IF(NOT(Data!D1402 = 0), VALUE(Data!AC1402 * INDIRECT(Data!B1402)), "")</f>
        <v/>
      </c>
      <c r="AB1402" s="20" t="str" cm="1">
        <f t="array" aca="1" ref="AB1402" ca="1">IF(NOT(Data!D1402 = 0), VALUE(Data!AD1402 * INDIRECT(Data!B1402)), "")</f>
        <v/>
      </c>
      <c r="AC1402" s="20" t="str" cm="1">
        <f t="array" aca="1" ref="AC1402" ca="1">IF(NOT(Data!D1402 = 0), VALUE(Data!AE1402 * INDIRECT(Data!B1402)), "")</f>
        <v/>
      </c>
      <c r="AD1402" s="20" t="str" cm="1">
        <f t="array" aca="1" ref="AD1402" ca="1">IF(NOT(Data!D1402 = 0), VALUE(Data!AF1402 * INDIRECT(Data!B1402)), "")</f>
        <v/>
      </c>
      <c r="AE1402" s="22" t="str">
        <f>IF(NOT(Data!D1402 = 0), Data!AG1402, "")</f>
        <v/>
      </c>
      <c r="AF1402" s="21" t="str">
        <f>IF(NOT(Data!D1402 = 0), Data!AH1402, "")</f>
        <v/>
      </c>
    </row>
    <row r="1403" spans="1:32">
      <c r="A1403" t="str">
        <f>IF(NOT(Data!D1403 = 0), Data!C1403, "")</f>
        <v/>
      </c>
      <c r="B1403" s="21" t="str">
        <f>IF(NOT(Data!D1403 = 0), Data!D1403, "")</f>
        <v/>
      </c>
      <c r="C1403" s="21" t="str">
        <f>IF(NOT(Data!D1403 = 0), Data!E1403, "")</f>
        <v/>
      </c>
      <c r="D1403" s="20" t="str" cm="1">
        <f t="array" aca="1" ref="D1403" ca="1">IF(NOT(Data!D1403 = 0), VALUE(Data!F1403 * INDIRECT(Data!B1403)), "")</f>
        <v/>
      </c>
      <c r="E1403" s="20" t="str" cm="1">
        <f t="array" aca="1" ref="E1403" ca="1">IF(NOT(Data!D1403 = 0), VALUE(Data!G1403 * INDIRECT(Data!B1403)), "")</f>
        <v/>
      </c>
      <c r="F1403" s="20" t="str" cm="1">
        <f t="array" aca="1" ref="F1403" ca="1">IF(NOT(Data!D1403 = 0), VALUE(Data!H1403 * INDIRECT(Data!B1403)), "")</f>
        <v/>
      </c>
      <c r="G1403" s="20" t="str" cm="1">
        <f t="array" aca="1" ref="G1403" ca="1">IF(NOT(Data!D1403 = 0), VALUE(Data!I1403 * INDIRECT(Data!B1403)), "")</f>
        <v/>
      </c>
      <c r="H1403" s="20" t="str" cm="1">
        <f t="array" aca="1" ref="H1403" ca="1">IF(NOT(Data!D1403 = 0), VALUE(Data!J1403 * INDIRECT(Data!B1403)), "")</f>
        <v/>
      </c>
      <c r="I1403" s="20" t="str" cm="1">
        <f t="array" aca="1" ref="I1403" ca="1">IF(NOT(Data!D1403 = 0), VALUE(Data!K1403 * INDIRECT(Data!B1403)), "")</f>
        <v/>
      </c>
      <c r="J1403" s="20" t="str" cm="1">
        <f t="array" aca="1" ref="J1403" ca="1">IF(NOT(Data!D1403 = 0), VALUE(Data!L1403 * INDIRECT(Data!B1403)), "")</f>
        <v/>
      </c>
      <c r="K1403" s="20" t="str" cm="1">
        <f t="array" aca="1" ref="K1403" ca="1">IF(NOT(Data!D1403 = 0), VALUE(Data!M1403 * INDIRECT(Data!B1403)), "")</f>
        <v/>
      </c>
      <c r="L1403" s="20" t="str" cm="1">
        <f t="array" aca="1" ref="L1403" ca="1">IF(NOT(Data!D1403 = 0), VALUE(Data!N1403 * INDIRECT(Data!B1403)), "")</f>
        <v/>
      </c>
      <c r="M1403" s="20" t="str" cm="1">
        <f t="array" aca="1" ref="M1403" ca="1">IF(NOT(Data!D1403 = 0), VALUE(Data!O1403 * INDIRECT(Data!B1403)), "")</f>
        <v/>
      </c>
      <c r="N1403" s="20" t="str" cm="1">
        <f t="array" aca="1" ref="N1403" ca="1">IF(NOT(Data!D1403 = 0), VALUE(Data!P1403 * INDIRECT(Data!B1403)), "")</f>
        <v/>
      </c>
      <c r="O1403" s="20" t="str" cm="1">
        <f t="array" aca="1" ref="O1403" ca="1">IF(NOT(Data!D1403 = 0), VALUE(Data!Q1403 * INDIRECT(Data!B1403)), "")</f>
        <v/>
      </c>
      <c r="P1403" s="20" t="str" cm="1">
        <f t="array" aca="1" ref="P1403" ca="1">IF(NOT(Data!D1403 = 0), VALUE(Data!R1403 * INDIRECT(Data!B1403)), "")</f>
        <v/>
      </c>
      <c r="Q1403" s="20" t="str" cm="1">
        <f t="array" aca="1" ref="Q1403" ca="1">IF(NOT(Data!D1403 = 0), VALUE(Data!S1403 * INDIRECT(Data!B1403)), "")</f>
        <v/>
      </c>
      <c r="R1403" s="20" t="str" cm="1">
        <f t="array" aca="1" ref="R1403" ca="1">IF(NOT(Data!D1403 = 0), VALUE(Data!T1403 * INDIRECT(Data!B1403)), "")</f>
        <v/>
      </c>
      <c r="S1403" s="20" t="str" cm="1">
        <f t="array" aca="1" ref="S1403" ca="1">IF(NOT(Data!D1403 = 0), VALUE(Data!U1403 * INDIRECT(Data!B1403)), "")</f>
        <v/>
      </c>
      <c r="T1403" s="20" t="str" cm="1">
        <f t="array" aca="1" ref="T1403" ca="1">IF(NOT(Data!D1403 = 0), VALUE(Data!V1403 * INDIRECT(Data!B1403)), "")</f>
        <v/>
      </c>
      <c r="U1403" s="20" t="str" cm="1">
        <f t="array" aca="1" ref="U1403" ca="1">IF(NOT(Data!D1403 = 0), VALUE(Data!W1403 * INDIRECT(Data!B1403)), "")</f>
        <v/>
      </c>
      <c r="V1403" s="20" t="str" cm="1">
        <f t="array" aca="1" ref="V1403" ca="1">IF(NOT(Data!D1403 = 0), VALUE(Data!X1403 * INDIRECT(Data!B1403)), "")</f>
        <v/>
      </c>
      <c r="W1403" s="20" t="str" cm="1">
        <f t="array" aca="1" ref="W1403" ca="1">IF(NOT(Data!D1403 = 0), VALUE(Data!Y1403 * INDIRECT(Data!B1403)), "")</f>
        <v/>
      </c>
      <c r="X1403" s="20" t="str" cm="1">
        <f t="array" aca="1" ref="X1403" ca="1">IF(NOT(Data!D1403 = 0), VALUE(Data!Z1403 * INDIRECT(Data!B1403)), "")</f>
        <v/>
      </c>
      <c r="Y1403" s="20" t="str" cm="1">
        <f t="array" aca="1" ref="Y1403" ca="1">IF(NOT(Data!D1403 = 0), VALUE(Data!AA1403 * INDIRECT(Data!B1403)), "")</f>
        <v/>
      </c>
      <c r="Z1403" s="20" t="str" cm="1">
        <f t="array" aca="1" ref="Z1403" ca="1">IF(NOT(Data!D1403 = 0), VALUE(Data!AB1403 * INDIRECT(Data!B1403)), "")</f>
        <v/>
      </c>
      <c r="AA1403" s="20" t="str" cm="1">
        <f t="array" aca="1" ref="AA1403" ca="1">IF(NOT(Data!D1403 = 0), VALUE(Data!AC1403 * INDIRECT(Data!B1403)), "")</f>
        <v/>
      </c>
      <c r="AB1403" s="20" t="str" cm="1">
        <f t="array" aca="1" ref="AB1403" ca="1">IF(NOT(Data!D1403 = 0), VALUE(Data!AD1403 * INDIRECT(Data!B1403)), "")</f>
        <v/>
      </c>
      <c r="AC1403" s="20" t="str" cm="1">
        <f t="array" aca="1" ref="AC1403" ca="1">IF(NOT(Data!D1403 = 0), VALUE(Data!AE1403 * INDIRECT(Data!B1403)), "")</f>
        <v/>
      </c>
      <c r="AD1403" s="20" t="str" cm="1">
        <f t="array" aca="1" ref="AD1403" ca="1">IF(NOT(Data!D1403 = 0), VALUE(Data!AF1403 * INDIRECT(Data!B1403)), "")</f>
        <v/>
      </c>
      <c r="AE1403" s="22" t="str">
        <f>IF(NOT(Data!D1403 = 0), Data!AG1403, "")</f>
        <v/>
      </c>
      <c r="AF1403" s="21" t="str">
        <f>IF(NOT(Data!D1403 = 0), Data!AH1403, "")</f>
        <v/>
      </c>
    </row>
    <row r="1404" spans="1:32">
      <c r="A1404" t="str">
        <f>IF(NOT(Data!D1404 = 0), Data!C1404, "")</f>
        <v/>
      </c>
      <c r="B1404" s="21" t="str">
        <f>IF(NOT(Data!D1404 = 0), Data!D1404, "")</f>
        <v/>
      </c>
      <c r="C1404" s="21" t="str">
        <f>IF(NOT(Data!D1404 = 0), Data!E1404, "")</f>
        <v/>
      </c>
      <c r="D1404" s="20" t="str" cm="1">
        <f t="array" aca="1" ref="D1404" ca="1">IF(NOT(Data!D1404 = 0), VALUE(Data!F1404 * INDIRECT(Data!B1404)), "")</f>
        <v/>
      </c>
      <c r="E1404" s="20" t="str" cm="1">
        <f t="array" aca="1" ref="E1404" ca="1">IF(NOT(Data!D1404 = 0), VALUE(Data!G1404 * INDIRECT(Data!B1404)), "")</f>
        <v/>
      </c>
      <c r="F1404" s="20" t="str" cm="1">
        <f t="array" aca="1" ref="F1404" ca="1">IF(NOT(Data!D1404 = 0), VALUE(Data!H1404 * INDIRECT(Data!B1404)), "")</f>
        <v/>
      </c>
      <c r="G1404" s="20" t="str" cm="1">
        <f t="array" aca="1" ref="G1404" ca="1">IF(NOT(Data!D1404 = 0), VALUE(Data!I1404 * INDIRECT(Data!B1404)), "")</f>
        <v/>
      </c>
      <c r="H1404" s="20" t="str" cm="1">
        <f t="array" aca="1" ref="H1404" ca="1">IF(NOT(Data!D1404 = 0), VALUE(Data!J1404 * INDIRECT(Data!B1404)), "")</f>
        <v/>
      </c>
      <c r="I1404" s="20" t="str" cm="1">
        <f t="array" aca="1" ref="I1404" ca="1">IF(NOT(Data!D1404 = 0), VALUE(Data!K1404 * INDIRECT(Data!B1404)), "")</f>
        <v/>
      </c>
      <c r="J1404" s="20" t="str" cm="1">
        <f t="array" aca="1" ref="J1404" ca="1">IF(NOT(Data!D1404 = 0), VALUE(Data!L1404 * INDIRECT(Data!B1404)), "")</f>
        <v/>
      </c>
      <c r="K1404" s="20" t="str" cm="1">
        <f t="array" aca="1" ref="K1404" ca="1">IF(NOT(Data!D1404 = 0), VALUE(Data!M1404 * INDIRECT(Data!B1404)), "")</f>
        <v/>
      </c>
      <c r="L1404" s="20" t="str" cm="1">
        <f t="array" aca="1" ref="L1404" ca="1">IF(NOT(Data!D1404 = 0), VALUE(Data!N1404 * INDIRECT(Data!B1404)), "")</f>
        <v/>
      </c>
      <c r="M1404" s="20" t="str" cm="1">
        <f t="array" aca="1" ref="M1404" ca="1">IF(NOT(Data!D1404 = 0), VALUE(Data!O1404 * INDIRECT(Data!B1404)), "")</f>
        <v/>
      </c>
      <c r="N1404" s="20" t="str" cm="1">
        <f t="array" aca="1" ref="N1404" ca="1">IF(NOT(Data!D1404 = 0), VALUE(Data!P1404 * INDIRECT(Data!B1404)), "")</f>
        <v/>
      </c>
      <c r="O1404" s="20" t="str" cm="1">
        <f t="array" aca="1" ref="O1404" ca="1">IF(NOT(Data!D1404 = 0), VALUE(Data!Q1404 * INDIRECT(Data!B1404)), "")</f>
        <v/>
      </c>
      <c r="P1404" s="20" t="str" cm="1">
        <f t="array" aca="1" ref="P1404" ca="1">IF(NOT(Data!D1404 = 0), VALUE(Data!R1404 * INDIRECT(Data!B1404)), "")</f>
        <v/>
      </c>
      <c r="Q1404" s="20" t="str" cm="1">
        <f t="array" aca="1" ref="Q1404" ca="1">IF(NOT(Data!D1404 = 0), VALUE(Data!S1404 * INDIRECT(Data!B1404)), "")</f>
        <v/>
      </c>
      <c r="R1404" s="20" t="str" cm="1">
        <f t="array" aca="1" ref="R1404" ca="1">IF(NOT(Data!D1404 = 0), VALUE(Data!T1404 * INDIRECT(Data!B1404)), "")</f>
        <v/>
      </c>
      <c r="S1404" s="20" t="str" cm="1">
        <f t="array" aca="1" ref="S1404" ca="1">IF(NOT(Data!D1404 = 0), VALUE(Data!U1404 * INDIRECT(Data!B1404)), "")</f>
        <v/>
      </c>
      <c r="T1404" s="20" t="str" cm="1">
        <f t="array" aca="1" ref="T1404" ca="1">IF(NOT(Data!D1404 = 0), VALUE(Data!V1404 * INDIRECT(Data!B1404)), "")</f>
        <v/>
      </c>
      <c r="U1404" s="20" t="str" cm="1">
        <f t="array" aca="1" ref="U1404" ca="1">IF(NOT(Data!D1404 = 0), VALUE(Data!W1404 * INDIRECT(Data!B1404)), "")</f>
        <v/>
      </c>
      <c r="V1404" s="20" t="str" cm="1">
        <f t="array" aca="1" ref="V1404" ca="1">IF(NOT(Data!D1404 = 0), VALUE(Data!X1404 * INDIRECT(Data!B1404)), "")</f>
        <v/>
      </c>
      <c r="W1404" s="20" t="str" cm="1">
        <f t="array" aca="1" ref="W1404" ca="1">IF(NOT(Data!D1404 = 0), VALUE(Data!Y1404 * INDIRECT(Data!B1404)), "")</f>
        <v/>
      </c>
      <c r="X1404" s="20" t="str" cm="1">
        <f t="array" aca="1" ref="X1404" ca="1">IF(NOT(Data!D1404 = 0), VALUE(Data!Z1404 * INDIRECT(Data!B1404)), "")</f>
        <v/>
      </c>
      <c r="Y1404" s="20" t="str" cm="1">
        <f t="array" aca="1" ref="Y1404" ca="1">IF(NOT(Data!D1404 = 0), VALUE(Data!AA1404 * INDIRECT(Data!B1404)), "")</f>
        <v/>
      </c>
      <c r="Z1404" s="20" t="str" cm="1">
        <f t="array" aca="1" ref="Z1404" ca="1">IF(NOT(Data!D1404 = 0), VALUE(Data!AB1404 * INDIRECT(Data!B1404)), "")</f>
        <v/>
      </c>
      <c r="AA1404" s="20" t="str" cm="1">
        <f t="array" aca="1" ref="AA1404" ca="1">IF(NOT(Data!D1404 = 0), VALUE(Data!AC1404 * INDIRECT(Data!B1404)), "")</f>
        <v/>
      </c>
      <c r="AB1404" s="20" t="str" cm="1">
        <f t="array" aca="1" ref="AB1404" ca="1">IF(NOT(Data!D1404 = 0), VALUE(Data!AD1404 * INDIRECT(Data!B1404)), "")</f>
        <v/>
      </c>
      <c r="AC1404" s="20" t="str" cm="1">
        <f t="array" aca="1" ref="AC1404" ca="1">IF(NOT(Data!D1404 = 0), VALUE(Data!AE1404 * INDIRECT(Data!B1404)), "")</f>
        <v/>
      </c>
      <c r="AD1404" s="20" t="str" cm="1">
        <f t="array" aca="1" ref="AD1404" ca="1">IF(NOT(Data!D1404 = 0), VALUE(Data!AF1404 * INDIRECT(Data!B1404)), "")</f>
        <v/>
      </c>
      <c r="AE1404" s="22" t="str">
        <f>IF(NOT(Data!D1404 = 0), Data!AG1404, "")</f>
        <v/>
      </c>
      <c r="AF1404" s="21" t="str">
        <f>IF(NOT(Data!D1404 = 0), Data!AH1404, "")</f>
        <v/>
      </c>
    </row>
    <row r="1405" spans="1:32">
      <c r="A1405" t="str">
        <f>IF(NOT(Data!D1405 = 0), Data!C1405, "")</f>
        <v/>
      </c>
      <c r="B1405" s="21" t="str">
        <f>IF(NOT(Data!D1405 = 0), Data!D1405, "")</f>
        <v/>
      </c>
      <c r="C1405" s="21" t="str">
        <f>IF(NOT(Data!D1405 = 0), Data!E1405, "")</f>
        <v/>
      </c>
      <c r="D1405" s="20" t="str" cm="1">
        <f t="array" aca="1" ref="D1405" ca="1">IF(NOT(Data!D1405 = 0), VALUE(Data!F1405 * INDIRECT(Data!B1405)), "")</f>
        <v/>
      </c>
      <c r="E1405" s="20" t="str" cm="1">
        <f t="array" aca="1" ref="E1405" ca="1">IF(NOT(Data!D1405 = 0), VALUE(Data!G1405 * INDIRECT(Data!B1405)), "")</f>
        <v/>
      </c>
      <c r="F1405" s="20" t="str" cm="1">
        <f t="array" aca="1" ref="F1405" ca="1">IF(NOT(Data!D1405 = 0), VALUE(Data!H1405 * INDIRECT(Data!B1405)), "")</f>
        <v/>
      </c>
      <c r="G1405" s="20" t="str" cm="1">
        <f t="array" aca="1" ref="G1405" ca="1">IF(NOT(Data!D1405 = 0), VALUE(Data!I1405 * INDIRECT(Data!B1405)), "")</f>
        <v/>
      </c>
      <c r="H1405" s="20" t="str" cm="1">
        <f t="array" aca="1" ref="H1405" ca="1">IF(NOT(Data!D1405 = 0), VALUE(Data!J1405 * INDIRECT(Data!B1405)), "")</f>
        <v/>
      </c>
      <c r="I1405" s="20" t="str" cm="1">
        <f t="array" aca="1" ref="I1405" ca="1">IF(NOT(Data!D1405 = 0), VALUE(Data!K1405 * INDIRECT(Data!B1405)), "")</f>
        <v/>
      </c>
      <c r="J1405" s="20" t="str" cm="1">
        <f t="array" aca="1" ref="J1405" ca="1">IF(NOT(Data!D1405 = 0), VALUE(Data!L1405 * INDIRECT(Data!B1405)), "")</f>
        <v/>
      </c>
      <c r="K1405" s="20" t="str" cm="1">
        <f t="array" aca="1" ref="K1405" ca="1">IF(NOT(Data!D1405 = 0), VALUE(Data!M1405 * INDIRECT(Data!B1405)), "")</f>
        <v/>
      </c>
      <c r="L1405" s="20" t="str" cm="1">
        <f t="array" aca="1" ref="L1405" ca="1">IF(NOT(Data!D1405 = 0), VALUE(Data!N1405 * INDIRECT(Data!B1405)), "")</f>
        <v/>
      </c>
      <c r="M1405" s="20" t="str" cm="1">
        <f t="array" aca="1" ref="M1405" ca="1">IF(NOT(Data!D1405 = 0), VALUE(Data!O1405 * INDIRECT(Data!B1405)), "")</f>
        <v/>
      </c>
      <c r="N1405" s="20" t="str" cm="1">
        <f t="array" aca="1" ref="N1405" ca="1">IF(NOT(Data!D1405 = 0), VALUE(Data!P1405 * INDIRECT(Data!B1405)), "")</f>
        <v/>
      </c>
      <c r="O1405" s="20" t="str" cm="1">
        <f t="array" aca="1" ref="O1405" ca="1">IF(NOT(Data!D1405 = 0), VALUE(Data!Q1405 * INDIRECT(Data!B1405)), "")</f>
        <v/>
      </c>
      <c r="P1405" s="20" t="str" cm="1">
        <f t="array" aca="1" ref="P1405" ca="1">IF(NOT(Data!D1405 = 0), VALUE(Data!R1405 * INDIRECT(Data!B1405)), "")</f>
        <v/>
      </c>
      <c r="Q1405" s="20" t="str" cm="1">
        <f t="array" aca="1" ref="Q1405" ca="1">IF(NOT(Data!D1405 = 0), VALUE(Data!S1405 * INDIRECT(Data!B1405)), "")</f>
        <v/>
      </c>
      <c r="R1405" s="20" t="str" cm="1">
        <f t="array" aca="1" ref="R1405" ca="1">IF(NOT(Data!D1405 = 0), VALUE(Data!T1405 * INDIRECT(Data!B1405)), "")</f>
        <v/>
      </c>
      <c r="S1405" s="20" t="str" cm="1">
        <f t="array" aca="1" ref="S1405" ca="1">IF(NOT(Data!D1405 = 0), VALUE(Data!U1405 * INDIRECT(Data!B1405)), "")</f>
        <v/>
      </c>
      <c r="T1405" s="20" t="str" cm="1">
        <f t="array" aca="1" ref="T1405" ca="1">IF(NOT(Data!D1405 = 0), VALUE(Data!V1405 * INDIRECT(Data!B1405)), "")</f>
        <v/>
      </c>
      <c r="U1405" s="20" t="str" cm="1">
        <f t="array" aca="1" ref="U1405" ca="1">IF(NOT(Data!D1405 = 0), VALUE(Data!W1405 * INDIRECT(Data!B1405)), "")</f>
        <v/>
      </c>
      <c r="V1405" s="20" t="str" cm="1">
        <f t="array" aca="1" ref="V1405" ca="1">IF(NOT(Data!D1405 = 0), VALUE(Data!X1405 * INDIRECT(Data!B1405)), "")</f>
        <v/>
      </c>
      <c r="W1405" s="20" t="str" cm="1">
        <f t="array" aca="1" ref="W1405" ca="1">IF(NOT(Data!D1405 = 0), VALUE(Data!Y1405 * INDIRECT(Data!B1405)), "")</f>
        <v/>
      </c>
      <c r="X1405" s="20" t="str" cm="1">
        <f t="array" aca="1" ref="X1405" ca="1">IF(NOT(Data!D1405 = 0), VALUE(Data!Z1405 * INDIRECT(Data!B1405)), "")</f>
        <v/>
      </c>
      <c r="Y1405" s="20" t="str" cm="1">
        <f t="array" aca="1" ref="Y1405" ca="1">IF(NOT(Data!D1405 = 0), VALUE(Data!AA1405 * INDIRECT(Data!B1405)), "")</f>
        <v/>
      </c>
      <c r="Z1405" s="20" t="str" cm="1">
        <f t="array" aca="1" ref="Z1405" ca="1">IF(NOT(Data!D1405 = 0), VALUE(Data!AB1405 * INDIRECT(Data!B1405)), "")</f>
        <v/>
      </c>
      <c r="AA1405" s="20" t="str" cm="1">
        <f t="array" aca="1" ref="AA1405" ca="1">IF(NOT(Data!D1405 = 0), VALUE(Data!AC1405 * INDIRECT(Data!B1405)), "")</f>
        <v/>
      </c>
      <c r="AB1405" s="20" t="str" cm="1">
        <f t="array" aca="1" ref="AB1405" ca="1">IF(NOT(Data!D1405 = 0), VALUE(Data!AD1405 * INDIRECT(Data!B1405)), "")</f>
        <v/>
      </c>
      <c r="AC1405" s="20" t="str" cm="1">
        <f t="array" aca="1" ref="AC1405" ca="1">IF(NOT(Data!D1405 = 0), VALUE(Data!AE1405 * INDIRECT(Data!B1405)), "")</f>
        <v/>
      </c>
      <c r="AD1405" s="20" t="str" cm="1">
        <f t="array" aca="1" ref="AD1405" ca="1">IF(NOT(Data!D1405 = 0), VALUE(Data!AF1405 * INDIRECT(Data!B1405)), "")</f>
        <v/>
      </c>
      <c r="AE1405" s="22" t="str">
        <f>IF(NOT(Data!D1405 = 0), Data!AG1405, "")</f>
        <v/>
      </c>
      <c r="AF1405" s="21" t="str">
        <f>IF(NOT(Data!D1405 = 0), Data!AH1405, "")</f>
        <v/>
      </c>
    </row>
    <row r="1406" spans="1:32">
      <c r="A1406" t="str">
        <f>IF(NOT(Data!D1406 = 0), Data!C1406, "")</f>
        <v/>
      </c>
      <c r="B1406" s="21" t="str">
        <f>IF(NOT(Data!D1406 = 0), Data!D1406, "")</f>
        <v/>
      </c>
      <c r="C1406" s="21" t="str">
        <f>IF(NOT(Data!D1406 = 0), Data!E1406, "")</f>
        <v/>
      </c>
      <c r="D1406" s="20" t="str" cm="1">
        <f t="array" aca="1" ref="D1406" ca="1">IF(NOT(Data!D1406 = 0), VALUE(Data!F1406 * INDIRECT(Data!B1406)), "")</f>
        <v/>
      </c>
      <c r="E1406" s="20" t="str" cm="1">
        <f t="array" aca="1" ref="E1406" ca="1">IF(NOT(Data!D1406 = 0), VALUE(Data!G1406 * INDIRECT(Data!B1406)), "")</f>
        <v/>
      </c>
      <c r="F1406" s="20" t="str" cm="1">
        <f t="array" aca="1" ref="F1406" ca="1">IF(NOT(Data!D1406 = 0), VALUE(Data!H1406 * INDIRECT(Data!B1406)), "")</f>
        <v/>
      </c>
      <c r="G1406" s="20" t="str" cm="1">
        <f t="array" aca="1" ref="G1406" ca="1">IF(NOT(Data!D1406 = 0), VALUE(Data!I1406 * INDIRECT(Data!B1406)), "")</f>
        <v/>
      </c>
      <c r="H1406" s="20" t="str" cm="1">
        <f t="array" aca="1" ref="H1406" ca="1">IF(NOT(Data!D1406 = 0), VALUE(Data!J1406 * INDIRECT(Data!B1406)), "")</f>
        <v/>
      </c>
      <c r="I1406" s="20" t="str" cm="1">
        <f t="array" aca="1" ref="I1406" ca="1">IF(NOT(Data!D1406 = 0), VALUE(Data!K1406 * INDIRECT(Data!B1406)), "")</f>
        <v/>
      </c>
      <c r="J1406" s="20" t="str" cm="1">
        <f t="array" aca="1" ref="J1406" ca="1">IF(NOT(Data!D1406 = 0), VALUE(Data!L1406 * INDIRECT(Data!B1406)), "")</f>
        <v/>
      </c>
      <c r="K1406" s="20" t="str" cm="1">
        <f t="array" aca="1" ref="K1406" ca="1">IF(NOT(Data!D1406 = 0), VALUE(Data!M1406 * INDIRECT(Data!B1406)), "")</f>
        <v/>
      </c>
      <c r="L1406" s="20" t="str" cm="1">
        <f t="array" aca="1" ref="L1406" ca="1">IF(NOT(Data!D1406 = 0), VALUE(Data!N1406 * INDIRECT(Data!B1406)), "")</f>
        <v/>
      </c>
      <c r="M1406" s="20" t="str" cm="1">
        <f t="array" aca="1" ref="M1406" ca="1">IF(NOT(Data!D1406 = 0), VALUE(Data!O1406 * INDIRECT(Data!B1406)), "")</f>
        <v/>
      </c>
      <c r="N1406" s="20" t="str" cm="1">
        <f t="array" aca="1" ref="N1406" ca="1">IF(NOT(Data!D1406 = 0), VALUE(Data!P1406 * INDIRECT(Data!B1406)), "")</f>
        <v/>
      </c>
      <c r="O1406" s="20" t="str" cm="1">
        <f t="array" aca="1" ref="O1406" ca="1">IF(NOT(Data!D1406 = 0), VALUE(Data!Q1406 * INDIRECT(Data!B1406)), "")</f>
        <v/>
      </c>
      <c r="P1406" s="20" t="str" cm="1">
        <f t="array" aca="1" ref="P1406" ca="1">IF(NOT(Data!D1406 = 0), VALUE(Data!R1406 * INDIRECT(Data!B1406)), "")</f>
        <v/>
      </c>
      <c r="Q1406" s="20" t="str" cm="1">
        <f t="array" aca="1" ref="Q1406" ca="1">IF(NOT(Data!D1406 = 0), VALUE(Data!S1406 * INDIRECT(Data!B1406)), "")</f>
        <v/>
      </c>
      <c r="R1406" s="20" t="str" cm="1">
        <f t="array" aca="1" ref="R1406" ca="1">IF(NOT(Data!D1406 = 0), VALUE(Data!T1406 * INDIRECT(Data!B1406)), "")</f>
        <v/>
      </c>
      <c r="S1406" s="20" t="str" cm="1">
        <f t="array" aca="1" ref="S1406" ca="1">IF(NOT(Data!D1406 = 0), VALUE(Data!U1406 * INDIRECT(Data!B1406)), "")</f>
        <v/>
      </c>
      <c r="T1406" s="20" t="str" cm="1">
        <f t="array" aca="1" ref="T1406" ca="1">IF(NOT(Data!D1406 = 0), VALUE(Data!V1406 * INDIRECT(Data!B1406)), "")</f>
        <v/>
      </c>
      <c r="U1406" s="20" t="str" cm="1">
        <f t="array" aca="1" ref="U1406" ca="1">IF(NOT(Data!D1406 = 0), VALUE(Data!W1406 * INDIRECT(Data!B1406)), "")</f>
        <v/>
      </c>
      <c r="V1406" s="20" t="str" cm="1">
        <f t="array" aca="1" ref="V1406" ca="1">IF(NOT(Data!D1406 = 0), VALUE(Data!X1406 * INDIRECT(Data!B1406)), "")</f>
        <v/>
      </c>
      <c r="W1406" s="20" t="str" cm="1">
        <f t="array" aca="1" ref="W1406" ca="1">IF(NOT(Data!D1406 = 0), VALUE(Data!Y1406 * INDIRECT(Data!B1406)), "")</f>
        <v/>
      </c>
      <c r="X1406" s="20" t="str" cm="1">
        <f t="array" aca="1" ref="X1406" ca="1">IF(NOT(Data!D1406 = 0), VALUE(Data!Z1406 * INDIRECT(Data!B1406)), "")</f>
        <v/>
      </c>
      <c r="Y1406" s="20" t="str" cm="1">
        <f t="array" aca="1" ref="Y1406" ca="1">IF(NOT(Data!D1406 = 0), VALUE(Data!AA1406 * INDIRECT(Data!B1406)), "")</f>
        <v/>
      </c>
      <c r="Z1406" s="20" t="str" cm="1">
        <f t="array" aca="1" ref="Z1406" ca="1">IF(NOT(Data!D1406 = 0), VALUE(Data!AB1406 * INDIRECT(Data!B1406)), "")</f>
        <v/>
      </c>
      <c r="AA1406" s="20" t="str" cm="1">
        <f t="array" aca="1" ref="AA1406" ca="1">IF(NOT(Data!D1406 = 0), VALUE(Data!AC1406 * INDIRECT(Data!B1406)), "")</f>
        <v/>
      </c>
      <c r="AB1406" s="20" t="str" cm="1">
        <f t="array" aca="1" ref="AB1406" ca="1">IF(NOT(Data!D1406 = 0), VALUE(Data!AD1406 * INDIRECT(Data!B1406)), "")</f>
        <v/>
      </c>
      <c r="AC1406" s="20" t="str" cm="1">
        <f t="array" aca="1" ref="AC1406" ca="1">IF(NOT(Data!D1406 = 0), VALUE(Data!AE1406 * INDIRECT(Data!B1406)), "")</f>
        <v/>
      </c>
      <c r="AD1406" s="20" t="str" cm="1">
        <f t="array" aca="1" ref="AD1406" ca="1">IF(NOT(Data!D1406 = 0), VALUE(Data!AF1406 * INDIRECT(Data!B1406)), "")</f>
        <v/>
      </c>
      <c r="AE1406" s="22" t="str">
        <f>IF(NOT(Data!D1406 = 0), Data!AG1406, "")</f>
        <v/>
      </c>
      <c r="AF1406" s="21" t="str">
        <f>IF(NOT(Data!D1406 = 0), Data!AH1406, "")</f>
        <v/>
      </c>
    </row>
    <row r="1407" spans="1:32">
      <c r="A1407" t="str">
        <f>IF(NOT(Data!D1407 = 0), Data!C1407, "")</f>
        <v/>
      </c>
      <c r="B1407" s="21" t="str">
        <f>IF(NOT(Data!D1407 = 0), Data!D1407, "")</f>
        <v/>
      </c>
      <c r="C1407" s="21" t="str">
        <f>IF(NOT(Data!D1407 = 0), Data!E1407, "")</f>
        <v/>
      </c>
      <c r="D1407" s="20" t="str" cm="1">
        <f t="array" aca="1" ref="D1407" ca="1">IF(NOT(Data!D1407 = 0), VALUE(Data!F1407 * INDIRECT(Data!B1407)), "")</f>
        <v/>
      </c>
      <c r="E1407" s="20" t="str" cm="1">
        <f t="array" aca="1" ref="E1407" ca="1">IF(NOT(Data!D1407 = 0), VALUE(Data!G1407 * INDIRECT(Data!B1407)), "")</f>
        <v/>
      </c>
      <c r="F1407" s="20" t="str" cm="1">
        <f t="array" aca="1" ref="F1407" ca="1">IF(NOT(Data!D1407 = 0), VALUE(Data!H1407 * INDIRECT(Data!B1407)), "")</f>
        <v/>
      </c>
      <c r="G1407" s="20" t="str" cm="1">
        <f t="array" aca="1" ref="G1407" ca="1">IF(NOT(Data!D1407 = 0), VALUE(Data!I1407 * INDIRECT(Data!B1407)), "")</f>
        <v/>
      </c>
      <c r="H1407" s="20" t="str" cm="1">
        <f t="array" aca="1" ref="H1407" ca="1">IF(NOT(Data!D1407 = 0), VALUE(Data!J1407 * INDIRECT(Data!B1407)), "")</f>
        <v/>
      </c>
      <c r="I1407" s="20" t="str" cm="1">
        <f t="array" aca="1" ref="I1407" ca="1">IF(NOT(Data!D1407 = 0), VALUE(Data!K1407 * INDIRECT(Data!B1407)), "")</f>
        <v/>
      </c>
      <c r="J1407" s="20" t="str" cm="1">
        <f t="array" aca="1" ref="J1407" ca="1">IF(NOT(Data!D1407 = 0), VALUE(Data!L1407 * INDIRECT(Data!B1407)), "")</f>
        <v/>
      </c>
      <c r="K1407" s="20" t="str" cm="1">
        <f t="array" aca="1" ref="K1407" ca="1">IF(NOT(Data!D1407 = 0), VALUE(Data!M1407 * INDIRECT(Data!B1407)), "")</f>
        <v/>
      </c>
      <c r="L1407" s="20" t="str" cm="1">
        <f t="array" aca="1" ref="L1407" ca="1">IF(NOT(Data!D1407 = 0), VALUE(Data!N1407 * INDIRECT(Data!B1407)), "")</f>
        <v/>
      </c>
      <c r="M1407" s="20" t="str" cm="1">
        <f t="array" aca="1" ref="M1407" ca="1">IF(NOT(Data!D1407 = 0), VALUE(Data!O1407 * INDIRECT(Data!B1407)), "")</f>
        <v/>
      </c>
      <c r="N1407" s="20" t="str" cm="1">
        <f t="array" aca="1" ref="N1407" ca="1">IF(NOT(Data!D1407 = 0), VALUE(Data!P1407 * INDIRECT(Data!B1407)), "")</f>
        <v/>
      </c>
      <c r="O1407" s="20" t="str" cm="1">
        <f t="array" aca="1" ref="O1407" ca="1">IF(NOT(Data!D1407 = 0), VALUE(Data!Q1407 * INDIRECT(Data!B1407)), "")</f>
        <v/>
      </c>
      <c r="P1407" s="20" t="str" cm="1">
        <f t="array" aca="1" ref="P1407" ca="1">IF(NOT(Data!D1407 = 0), VALUE(Data!R1407 * INDIRECT(Data!B1407)), "")</f>
        <v/>
      </c>
      <c r="Q1407" s="20" t="str" cm="1">
        <f t="array" aca="1" ref="Q1407" ca="1">IF(NOT(Data!D1407 = 0), VALUE(Data!S1407 * INDIRECT(Data!B1407)), "")</f>
        <v/>
      </c>
      <c r="R1407" s="20" t="str" cm="1">
        <f t="array" aca="1" ref="R1407" ca="1">IF(NOT(Data!D1407 = 0), VALUE(Data!T1407 * INDIRECT(Data!B1407)), "")</f>
        <v/>
      </c>
      <c r="S1407" s="20" t="str" cm="1">
        <f t="array" aca="1" ref="S1407" ca="1">IF(NOT(Data!D1407 = 0), VALUE(Data!U1407 * INDIRECT(Data!B1407)), "")</f>
        <v/>
      </c>
      <c r="T1407" s="20" t="str" cm="1">
        <f t="array" aca="1" ref="T1407" ca="1">IF(NOT(Data!D1407 = 0), VALUE(Data!V1407 * INDIRECT(Data!B1407)), "")</f>
        <v/>
      </c>
      <c r="U1407" s="20" t="str" cm="1">
        <f t="array" aca="1" ref="U1407" ca="1">IF(NOT(Data!D1407 = 0), VALUE(Data!W1407 * INDIRECT(Data!B1407)), "")</f>
        <v/>
      </c>
      <c r="V1407" s="20" t="str" cm="1">
        <f t="array" aca="1" ref="V1407" ca="1">IF(NOT(Data!D1407 = 0), VALUE(Data!X1407 * INDIRECT(Data!B1407)), "")</f>
        <v/>
      </c>
      <c r="W1407" s="20" t="str" cm="1">
        <f t="array" aca="1" ref="W1407" ca="1">IF(NOT(Data!D1407 = 0), VALUE(Data!Y1407 * INDIRECT(Data!B1407)), "")</f>
        <v/>
      </c>
      <c r="X1407" s="20" t="str" cm="1">
        <f t="array" aca="1" ref="X1407" ca="1">IF(NOT(Data!D1407 = 0), VALUE(Data!Z1407 * INDIRECT(Data!B1407)), "")</f>
        <v/>
      </c>
      <c r="Y1407" s="20" t="str" cm="1">
        <f t="array" aca="1" ref="Y1407" ca="1">IF(NOT(Data!D1407 = 0), VALUE(Data!AA1407 * INDIRECT(Data!B1407)), "")</f>
        <v/>
      </c>
      <c r="Z1407" s="20" t="str" cm="1">
        <f t="array" aca="1" ref="Z1407" ca="1">IF(NOT(Data!D1407 = 0), VALUE(Data!AB1407 * INDIRECT(Data!B1407)), "")</f>
        <v/>
      </c>
      <c r="AA1407" s="20" t="str" cm="1">
        <f t="array" aca="1" ref="AA1407" ca="1">IF(NOT(Data!D1407 = 0), VALUE(Data!AC1407 * INDIRECT(Data!B1407)), "")</f>
        <v/>
      </c>
      <c r="AB1407" s="20" t="str" cm="1">
        <f t="array" aca="1" ref="AB1407" ca="1">IF(NOT(Data!D1407 = 0), VALUE(Data!AD1407 * INDIRECT(Data!B1407)), "")</f>
        <v/>
      </c>
      <c r="AC1407" s="20" t="str" cm="1">
        <f t="array" aca="1" ref="AC1407" ca="1">IF(NOT(Data!D1407 = 0), VALUE(Data!AE1407 * INDIRECT(Data!B1407)), "")</f>
        <v/>
      </c>
      <c r="AD1407" s="20" t="str" cm="1">
        <f t="array" aca="1" ref="AD1407" ca="1">IF(NOT(Data!D1407 = 0), VALUE(Data!AF1407 * INDIRECT(Data!B1407)), "")</f>
        <v/>
      </c>
      <c r="AE1407" s="22" t="str">
        <f>IF(NOT(Data!D1407 = 0), Data!AG1407, "")</f>
        <v/>
      </c>
      <c r="AF1407" s="21" t="str">
        <f>IF(NOT(Data!D1407 = 0), Data!AH1407, "")</f>
        <v/>
      </c>
    </row>
    <row r="1408" spans="1:32">
      <c r="A1408" t="str">
        <f>IF(NOT(Data!D1408 = 0), Data!C1408, "")</f>
        <v/>
      </c>
      <c r="B1408" s="21" t="str">
        <f>IF(NOT(Data!D1408 = 0), Data!D1408, "")</f>
        <v/>
      </c>
      <c r="C1408" s="21" t="str">
        <f>IF(NOT(Data!D1408 = 0), Data!E1408, "")</f>
        <v/>
      </c>
      <c r="D1408" s="20" t="str" cm="1">
        <f t="array" aca="1" ref="D1408" ca="1">IF(NOT(Data!D1408 = 0), VALUE(Data!F1408 * INDIRECT(Data!B1408)), "")</f>
        <v/>
      </c>
      <c r="E1408" s="20" t="str" cm="1">
        <f t="array" aca="1" ref="E1408" ca="1">IF(NOT(Data!D1408 = 0), VALUE(Data!G1408 * INDIRECT(Data!B1408)), "")</f>
        <v/>
      </c>
      <c r="F1408" s="20" t="str" cm="1">
        <f t="array" aca="1" ref="F1408" ca="1">IF(NOT(Data!D1408 = 0), VALUE(Data!H1408 * INDIRECT(Data!B1408)), "")</f>
        <v/>
      </c>
      <c r="G1408" s="20" t="str" cm="1">
        <f t="array" aca="1" ref="G1408" ca="1">IF(NOT(Data!D1408 = 0), VALUE(Data!I1408 * INDIRECT(Data!B1408)), "")</f>
        <v/>
      </c>
      <c r="H1408" s="20" t="str" cm="1">
        <f t="array" aca="1" ref="H1408" ca="1">IF(NOT(Data!D1408 = 0), VALUE(Data!J1408 * INDIRECT(Data!B1408)), "")</f>
        <v/>
      </c>
      <c r="I1408" s="20" t="str" cm="1">
        <f t="array" aca="1" ref="I1408" ca="1">IF(NOT(Data!D1408 = 0), VALUE(Data!K1408 * INDIRECT(Data!B1408)), "")</f>
        <v/>
      </c>
      <c r="J1408" s="20" t="str" cm="1">
        <f t="array" aca="1" ref="J1408" ca="1">IF(NOT(Data!D1408 = 0), VALUE(Data!L1408 * INDIRECT(Data!B1408)), "")</f>
        <v/>
      </c>
      <c r="K1408" s="20" t="str" cm="1">
        <f t="array" aca="1" ref="K1408" ca="1">IF(NOT(Data!D1408 = 0), VALUE(Data!M1408 * INDIRECT(Data!B1408)), "")</f>
        <v/>
      </c>
      <c r="L1408" s="20" t="str" cm="1">
        <f t="array" aca="1" ref="L1408" ca="1">IF(NOT(Data!D1408 = 0), VALUE(Data!N1408 * INDIRECT(Data!B1408)), "")</f>
        <v/>
      </c>
      <c r="M1408" s="20" t="str" cm="1">
        <f t="array" aca="1" ref="M1408" ca="1">IF(NOT(Data!D1408 = 0), VALUE(Data!O1408 * INDIRECT(Data!B1408)), "")</f>
        <v/>
      </c>
      <c r="N1408" s="20" t="str" cm="1">
        <f t="array" aca="1" ref="N1408" ca="1">IF(NOT(Data!D1408 = 0), VALUE(Data!P1408 * INDIRECT(Data!B1408)), "")</f>
        <v/>
      </c>
      <c r="O1408" s="20" t="str" cm="1">
        <f t="array" aca="1" ref="O1408" ca="1">IF(NOT(Data!D1408 = 0), VALUE(Data!Q1408 * INDIRECT(Data!B1408)), "")</f>
        <v/>
      </c>
      <c r="P1408" s="20" t="str" cm="1">
        <f t="array" aca="1" ref="P1408" ca="1">IF(NOT(Data!D1408 = 0), VALUE(Data!R1408 * INDIRECT(Data!B1408)), "")</f>
        <v/>
      </c>
      <c r="Q1408" s="20" t="str" cm="1">
        <f t="array" aca="1" ref="Q1408" ca="1">IF(NOT(Data!D1408 = 0), VALUE(Data!S1408 * INDIRECT(Data!B1408)), "")</f>
        <v/>
      </c>
      <c r="R1408" s="20" t="str" cm="1">
        <f t="array" aca="1" ref="R1408" ca="1">IF(NOT(Data!D1408 = 0), VALUE(Data!T1408 * INDIRECT(Data!B1408)), "")</f>
        <v/>
      </c>
      <c r="S1408" s="20" t="str" cm="1">
        <f t="array" aca="1" ref="S1408" ca="1">IF(NOT(Data!D1408 = 0), VALUE(Data!U1408 * INDIRECT(Data!B1408)), "")</f>
        <v/>
      </c>
      <c r="T1408" s="20" t="str" cm="1">
        <f t="array" aca="1" ref="T1408" ca="1">IF(NOT(Data!D1408 = 0), VALUE(Data!V1408 * INDIRECT(Data!B1408)), "")</f>
        <v/>
      </c>
      <c r="U1408" s="20" t="str" cm="1">
        <f t="array" aca="1" ref="U1408" ca="1">IF(NOT(Data!D1408 = 0), VALUE(Data!W1408 * INDIRECT(Data!B1408)), "")</f>
        <v/>
      </c>
      <c r="V1408" s="20" t="str" cm="1">
        <f t="array" aca="1" ref="V1408" ca="1">IF(NOT(Data!D1408 = 0), VALUE(Data!X1408 * INDIRECT(Data!B1408)), "")</f>
        <v/>
      </c>
      <c r="W1408" s="20" t="str" cm="1">
        <f t="array" aca="1" ref="W1408" ca="1">IF(NOT(Data!D1408 = 0), VALUE(Data!Y1408 * INDIRECT(Data!B1408)), "")</f>
        <v/>
      </c>
      <c r="X1408" s="20" t="str" cm="1">
        <f t="array" aca="1" ref="X1408" ca="1">IF(NOT(Data!D1408 = 0), VALUE(Data!Z1408 * INDIRECT(Data!B1408)), "")</f>
        <v/>
      </c>
      <c r="Y1408" s="20" t="str" cm="1">
        <f t="array" aca="1" ref="Y1408" ca="1">IF(NOT(Data!D1408 = 0), VALUE(Data!AA1408 * INDIRECT(Data!B1408)), "")</f>
        <v/>
      </c>
      <c r="Z1408" s="20" t="str" cm="1">
        <f t="array" aca="1" ref="Z1408" ca="1">IF(NOT(Data!D1408 = 0), VALUE(Data!AB1408 * INDIRECT(Data!B1408)), "")</f>
        <v/>
      </c>
      <c r="AA1408" s="20" t="str" cm="1">
        <f t="array" aca="1" ref="AA1408" ca="1">IF(NOT(Data!D1408 = 0), VALUE(Data!AC1408 * INDIRECT(Data!B1408)), "")</f>
        <v/>
      </c>
      <c r="AB1408" s="20" t="str" cm="1">
        <f t="array" aca="1" ref="AB1408" ca="1">IF(NOT(Data!D1408 = 0), VALUE(Data!AD1408 * INDIRECT(Data!B1408)), "")</f>
        <v/>
      </c>
      <c r="AC1408" s="20" t="str" cm="1">
        <f t="array" aca="1" ref="AC1408" ca="1">IF(NOT(Data!D1408 = 0), VALUE(Data!AE1408 * INDIRECT(Data!B1408)), "")</f>
        <v/>
      </c>
      <c r="AD1408" s="20" t="str" cm="1">
        <f t="array" aca="1" ref="AD1408" ca="1">IF(NOT(Data!D1408 = 0), VALUE(Data!AF1408 * INDIRECT(Data!B1408)), "")</f>
        <v/>
      </c>
      <c r="AE1408" s="22" t="str">
        <f>IF(NOT(Data!D1408 = 0), Data!AG1408, "")</f>
        <v/>
      </c>
      <c r="AF1408" s="21" t="str">
        <f>IF(NOT(Data!D1408 = 0), Data!AH1408, "")</f>
        <v/>
      </c>
    </row>
    <row r="1409" spans="1:32">
      <c r="A1409" t="str">
        <f>IF(NOT(Data!D1409 = 0), Data!C1409, "")</f>
        <v/>
      </c>
      <c r="B1409" s="21" t="str">
        <f>IF(NOT(Data!D1409 = 0), Data!D1409, "")</f>
        <v/>
      </c>
      <c r="C1409" s="21" t="str">
        <f>IF(NOT(Data!D1409 = 0), Data!E1409, "")</f>
        <v/>
      </c>
      <c r="D1409" s="20" t="str" cm="1">
        <f t="array" aca="1" ref="D1409" ca="1">IF(NOT(Data!D1409 = 0), VALUE(Data!F1409 * INDIRECT(Data!B1409)), "")</f>
        <v/>
      </c>
      <c r="E1409" s="20" t="str" cm="1">
        <f t="array" aca="1" ref="E1409" ca="1">IF(NOT(Data!D1409 = 0), VALUE(Data!G1409 * INDIRECT(Data!B1409)), "")</f>
        <v/>
      </c>
      <c r="F1409" s="20" t="str" cm="1">
        <f t="array" aca="1" ref="F1409" ca="1">IF(NOT(Data!D1409 = 0), VALUE(Data!H1409 * INDIRECT(Data!B1409)), "")</f>
        <v/>
      </c>
      <c r="G1409" s="20" t="str" cm="1">
        <f t="array" aca="1" ref="G1409" ca="1">IF(NOT(Data!D1409 = 0), VALUE(Data!I1409 * INDIRECT(Data!B1409)), "")</f>
        <v/>
      </c>
      <c r="H1409" s="20" t="str" cm="1">
        <f t="array" aca="1" ref="H1409" ca="1">IF(NOT(Data!D1409 = 0), VALUE(Data!J1409 * INDIRECT(Data!B1409)), "")</f>
        <v/>
      </c>
      <c r="I1409" s="20" t="str" cm="1">
        <f t="array" aca="1" ref="I1409" ca="1">IF(NOT(Data!D1409 = 0), VALUE(Data!K1409 * INDIRECT(Data!B1409)), "")</f>
        <v/>
      </c>
      <c r="J1409" s="20" t="str" cm="1">
        <f t="array" aca="1" ref="J1409" ca="1">IF(NOT(Data!D1409 = 0), VALUE(Data!L1409 * INDIRECT(Data!B1409)), "")</f>
        <v/>
      </c>
      <c r="K1409" s="20" t="str" cm="1">
        <f t="array" aca="1" ref="K1409" ca="1">IF(NOT(Data!D1409 = 0), VALUE(Data!M1409 * INDIRECT(Data!B1409)), "")</f>
        <v/>
      </c>
      <c r="L1409" s="20" t="str" cm="1">
        <f t="array" aca="1" ref="L1409" ca="1">IF(NOT(Data!D1409 = 0), VALUE(Data!N1409 * INDIRECT(Data!B1409)), "")</f>
        <v/>
      </c>
      <c r="M1409" s="20" t="str" cm="1">
        <f t="array" aca="1" ref="M1409" ca="1">IF(NOT(Data!D1409 = 0), VALUE(Data!O1409 * INDIRECT(Data!B1409)), "")</f>
        <v/>
      </c>
      <c r="N1409" s="20" t="str" cm="1">
        <f t="array" aca="1" ref="N1409" ca="1">IF(NOT(Data!D1409 = 0), VALUE(Data!P1409 * INDIRECT(Data!B1409)), "")</f>
        <v/>
      </c>
      <c r="O1409" s="20" t="str" cm="1">
        <f t="array" aca="1" ref="O1409" ca="1">IF(NOT(Data!D1409 = 0), VALUE(Data!Q1409 * INDIRECT(Data!B1409)), "")</f>
        <v/>
      </c>
      <c r="P1409" s="20" t="str" cm="1">
        <f t="array" aca="1" ref="P1409" ca="1">IF(NOT(Data!D1409 = 0), VALUE(Data!R1409 * INDIRECT(Data!B1409)), "")</f>
        <v/>
      </c>
      <c r="Q1409" s="20" t="str" cm="1">
        <f t="array" aca="1" ref="Q1409" ca="1">IF(NOT(Data!D1409 = 0), VALUE(Data!S1409 * INDIRECT(Data!B1409)), "")</f>
        <v/>
      </c>
      <c r="R1409" s="20" t="str" cm="1">
        <f t="array" aca="1" ref="R1409" ca="1">IF(NOT(Data!D1409 = 0), VALUE(Data!T1409 * INDIRECT(Data!B1409)), "")</f>
        <v/>
      </c>
      <c r="S1409" s="20" t="str" cm="1">
        <f t="array" aca="1" ref="S1409" ca="1">IF(NOT(Data!D1409 = 0), VALUE(Data!U1409 * INDIRECT(Data!B1409)), "")</f>
        <v/>
      </c>
      <c r="T1409" s="20" t="str" cm="1">
        <f t="array" aca="1" ref="T1409" ca="1">IF(NOT(Data!D1409 = 0), VALUE(Data!V1409 * INDIRECT(Data!B1409)), "")</f>
        <v/>
      </c>
      <c r="U1409" s="20" t="str" cm="1">
        <f t="array" aca="1" ref="U1409" ca="1">IF(NOT(Data!D1409 = 0), VALUE(Data!W1409 * INDIRECT(Data!B1409)), "")</f>
        <v/>
      </c>
      <c r="V1409" s="20" t="str" cm="1">
        <f t="array" aca="1" ref="V1409" ca="1">IF(NOT(Data!D1409 = 0), VALUE(Data!X1409 * INDIRECT(Data!B1409)), "")</f>
        <v/>
      </c>
      <c r="W1409" s="20" t="str" cm="1">
        <f t="array" aca="1" ref="W1409" ca="1">IF(NOT(Data!D1409 = 0), VALUE(Data!Y1409 * INDIRECT(Data!B1409)), "")</f>
        <v/>
      </c>
      <c r="X1409" s="20" t="str" cm="1">
        <f t="array" aca="1" ref="X1409" ca="1">IF(NOT(Data!D1409 = 0), VALUE(Data!Z1409 * INDIRECT(Data!B1409)), "")</f>
        <v/>
      </c>
      <c r="Y1409" s="20" t="str" cm="1">
        <f t="array" aca="1" ref="Y1409" ca="1">IF(NOT(Data!D1409 = 0), VALUE(Data!AA1409 * INDIRECT(Data!B1409)), "")</f>
        <v/>
      </c>
      <c r="Z1409" s="20" t="str" cm="1">
        <f t="array" aca="1" ref="Z1409" ca="1">IF(NOT(Data!D1409 = 0), VALUE(Data!AB1409 * INDIRECT(Data!B1409)), "")</f>
        <v/>
      </c>
      <c r="AA1409" s="20" t="str" cm="1">
        <f t="array" aca="1" ref="AA1409" ca="1">IF(NOT(Data!D1409 = 0), VALUE(Data!AC1409 * INDIRECT(Data!B1409)), "")</f>
        <v/>
      </c>
      <c r="AB1409" s="20" t="str" cm="1">
        <f t="array" aca="1" ref="AB1409" ca="1">IF(NOT(Data!D1409 = 0), VALUE(Data!AD1409 * INDIRECT(Data!B1409)), "")</f>
        <v/>
      </c>
      <c r="AC1409" s="20" t="str" cm="1">
        <f t="array" aca="1" ref="AC1409" ca="1">IF(NOT(Data!D1409 = 0), VALUE(Data!AE1409 * INDIRECT(Data!B1409)), "")</f>
        <v/>
      </c>
      <c r="AD1409" s="20" t="str" cm="1">
        <f t="array" aca="1" ref="AD1409" ca="1">IF(NOT(Data!D1409 = 0), VALUE(Data!AF1409 * INDIRECT(Data!B1409)), "")</f>
        <v/>
      </c>
      <c r="AE1409" s="22" t="str">
        <f>IF(NOT(Data!D1409 = 0), Data!AG1409, "")</f>
        <v/>
      </c>
      <c r="AF1409" s="21" t="str">
        <f>IF(NOT(Data!D1409 = 0), Data!AH1409, "")</f>
        <v/>
      </c>
    </row>
    <row r="1410" spans="1:32">
      <c r="A1410" t="str">
        <f>IF(NOT(Data!D1410 = 0), Data!C1410, "")</f>
        <v/>
      </c>
      <c r="B1410" s="21" t="str">
        <f>IF(NOT(Data!D1410 = 0), Data!D1410, "")</f>
        <v/>
      </c>
      <c r="C1410" s="21" t="str">
        <f>IF(NOT(Data!D1410 = 0), Data!E1410, "")</f>
        <v/>
      </c>
      <c r="D1410" s="20" t="str" cm="1">
        <f t="array" aca="1" ref="D1410" ca="1">IF(NOT(Data!D1410 = 0), VALUE(Data!F1410 * INDIRECT(Data!B1410)), "")</f>
        <v/>
      </c>
      <c r="E1410" s="20" t="str" cm="1">
        <f t="array" aca="1" ref="E1410" ca="1">IF(NOT(Data!D1410 = 0), VALUE(Data!G1410 * INDIRECT(Data!B1410)), "")</f>
        <v/>
      </c>
      <c r="F1410" s="20" t="str" cm="1">
        <f t="array" aca="1" ref="F1410" ca="1">IF(NOT(Data!D1410 = 0), VALUE(Data!H1410 * INDIRECT(Data!B1410)), "")</f>
        <v/>
      </c>
      <c r="G1410" s="20" t="str" cm="1">
        <f t="array" aca="1" ref="G1410" ca="1">IF(NOT(Data!D1410 = 0), VALUE(Data!I1410 * INDIRECT(Data!B1410)), "")</f>
        <v/>
      </c>
      <c r="H1410" s="20" t="str" cm="1">
        <f t="array" aca="1" ref="H1410" ca="1">IF(NOT(Data!D1410 = 0), VALUE(Data!J1410 * INDIRECT(Data!B1410)), "")</f>
        <v/>
      </c>
      <c r="I1410" s="20" t="str" cm="1">
        <f t="array" aca="1" ref="I1410" ca="1">IF(NOT(Data!D1410 = 0), VALUE(Data!K1410 * INDIRECT(Data!B1410)), "")</f>
        <v/>
      </c>
      <c r="J1410" s="20" t="str" cm="1">
        <f t="array" aca="1" ref="J1410" ca="1">IF(NOT(Data!D1410 = 0), VALUE(Data!L1410 * INDIRECT(Data!B1410)), "")</f>
        <v/>
      </c>
      <c r="K1410" s="20" t="str" cm="1">
        <f t="array" aca="1" ref="K1410" ca="1">IF(NOT(Data!D1410 = 0), VALUE(Data!M1410 * INDIRECT(Data!B1410)), "")</f>
        <v/>
      </c>
      <c r="L1410" s="20" t="str" cm="1">
        <f t="array" aca="1" ref="L1410" ca="1">IF(NOT(Data!D1410 = 0), VALUE(Data!N1410 * INDIRECT(Data!B1410)), "")</f>
        <v/>
      </c>
      <c r="M1410" s="20" t="str" cm="1">
        <f t="array" aca="1" ref="M1410" ca="1">IF(NOT(Data!D1410 = 0), VALUE(Data!O1410 * INDIRECT(Data!B1410)), "")</f>
        <v/>
      </c>
      <c r="N1410" s="20" t="str" cm="1">
        <f t="array" aca="1" ref="N1410" ca="1">IF(NOT(Data!D1410 = 0), VALUE(Data!P1410 * INDIRECT(Data!B1410)), "")</f>
        <v/>
      </c>
      <c r="O1410" s="20" t="str" cm="1">
        <f t="array" aca="1" ref="O1410" ca="1">IF(NOT(Data!D1410 = 0), VALUE(Data!Q1410 * INDIRECT(Data!B1410)), "")</f>
        <v/>
      </c>
      <c r="P1410" s="20" t="str" cm="1">
        <f t="array" aca="1" ref="P1410" ca="1">IF(NOT(Data!D1410 = 0), VALUE(Data!R1410 * INDIRECT(Data!B1410)), "")</f>
        <v/>
      </c>
      <c r="Q1410" s="20" t="str" cm="1">
        <f t="array" aca="1" ref="Q1410" ca="1">IF(NOT(Data!D1410 = 0), VALUE(Data!S1410 * INDIRECT(Data!B1410)), "")</f>
        <v/>
      </c>
      <c r="R1410" s="20" t="str" cm="1">
        <f t="array" aca="1" ref="R1410" ca="1">IF(NOT(Data!D1410 = 0), VALUE(Data!T1410 * INDIRECT(Data!B1410)), "")</f>
        <v/>
      </c>
      <c r="S1410" s="20" t="str" cm="1">
        <f t="array" aca="1" ref="S1410" ca="1">IF(NOT(Data!D1410 = 0), VALUE(Data!U1410 * INDIRECT(Data!B1410)), "")</f>
        <v/>
      </c>
      <c r="T1410" s="20" t="str" cm="1">
        <f t="array" aca="1" ref="T1410" ca="1">IF(NOT(Data!D1410 = 0), VALUE(Data!V1410 * INDIRECT(Data!B1410)), "")</f>
        <v/>
      </c>
      <c r="U1410" s="20" t="str" cm="1">
        <f t="array" aca="1" ref="U1410" ca="1">IF(NOT(Data!D1410 = 0), VALUE(Data!W1410 * INDIRECT(Data!B1410)), "")</f>
        <v/>
      </c>
      <c r="V1410" s="20" t="str" cm="1">
        <f t="array" aca="1" ref="V1410" ca="1">IF(NOT(Data!D1410 = 0), VALUE(Data!X1410 * INDIRECT(Data!B1410)), "")</f>
        <v/>
      </c>
      <c r="W1410" s="20" t="str" cm="1">
        <f t="array" aca="1" ref="W1410" ca="1">IF(NOT(Data!D1410 = 0), VALUE(Data!Y1410 * INDIRECT(Data!B1410)), "")</f>
        <v/>
      </c>
      <c r="X1410" s="20" t="str" cm="1">
        <f t="array" aca="1" ref="X1410" ca="1">IF(NOT(Data!D1410 = 0), VALUE(Data!Z1410 * INDIRECT(Data!B1410)), "")</f>
        <v/>
      </c>
      <c r="Y1410" s="20" t="str" cm="1">
        <f t="array" aca="1" ref="Y1410" ca="1">IF(NOT(Data!D1410 = 0), VALUE(Data!AA1410 * INDIRECT(Data!B1410)), "")</f>
        <v/>
      </c>
      <c r="Z1410" s="20" t="str" cm="1">
        <f t="array" aca="1" ref="Z1410" ca="1">IF(NOT(Data!D1410 = 0), VALUE(Data!AB1410 * INDIRECT(Data!B1410)), "")</f>
        <v/>
      </c>
      <c r="AA1410" s="20" t="str" cm="1">
        <f t="array" aca="1" ref="AA1410" ca="1">IF(NOT(Data!D1410 = 0), VALUE(Data!AC1410 * INDIRECT(Data!B1410)), "")</f>
        <v/>
      </c>
      <c r="AB1410" s="20" t="str" cm="1">
        <f t="array" aca="1" ref="AB1410" ca="1">IF(NOT(Data!D1410 = 0), VALUE(Data!AD1410 * INDIRECT(Data!B1410)), "")</f>
        <v/>
      </c>
      <c r="AC1410" s="20" t="str" cm="1">
        <f t="array" aca="1" ref="AC1410" ca="1">IF(NOT(Data!D1410 = 0), VALUE(Data!AE1410 * INDIRECT(Data!B1410)), "")</f>
        <v/>
      </c>
      <c r="AD1410" s="20" t="str" cm="1">
        <f t="array" aca="1" ref="AD1410" ca="1">IF(NOT(Data!D1410 = 0), VALUE(Data!AF1410 * INDIRECT(Data!B1410)), "")</f>
        <v/>
      </c>
      <c r="AE1410" s="22" t="str">
        <f>IF(NOT(Data!D1410 = 0), Data!AG1410, "")</f>
        <v/>
      </c>
      <c r="AF1410" s="21" t="str">
        <f>IF(NOT(Data!D1410 = 0), Data!AH1410, "")</f>
        <v/>
      </c>
    </row>
    <row r="1411" spans="1:32">
      <c r="A1411" t="str">
        <f>IF(NOT(Data!D1411 = 0), Data!C1411, "")</f>
        <v/>
      </c>
      <c r="B1411" s="21" t="str">
        <f>IF(NOT(Data!D1411 = 0), Data!D1411, "")</f>
        <v/>
      </c>
      <c r="C1411" s="21" t="str">
        <f>IF(NOT(Data!D1411 = 0), Data!E1411, "")</f>
        <v/>
      </c>
      <c r="D1411" s="20" t="str" cm="1">
        <f t="array" aca="1" ref="D1411" ca="1">IF(NOT(Data!D1411 = 0), VALUE(Data!F1411 * INDIRECT(Data!B1411)), "")</f>
        <v/>
      </c>
      <c r="E1411" s="20" t="str" cm="1">
        <f t="array" aca="1" ref="E1411" ca="1">IF(NOT(Data!D1411 = 0), VALUE(Data!G1411 * INDIRECT(Data!B1411)), "")</f>
        <v/>
      </c>
      <c r="F1411" s="20" t="str" cm="1">
        <f t="array" aca="1" ref="F1411" ca="1">IF(NOT(Data!D1411 = 0), VALUE(Data!H1411 * INDIRECT(Data!B1411)), "")</f>
        <v/>
      </c>
      <c r="G1411" s="20" t="str" cm="1">
        <f t="array" aca="1" ref="G1411" ca="1">IF(NOT(Data!D1411 = 0), VALUE(Data!I1411 * INDIRECT(Data!B1411)), "")</f>
        <v/>
      </c>
      <c r="H1411" s="20" t="str" cm="1">
        <f t="array" aca="1" ref="H1411" ca="1">IF(NOT(Data!D1411 = 0), VALUE(Data!J1411 * INDIRECT(Data!B1411)), "")</f>
        <v/>
      </c>
      <c r="I1411" s="20" t="str" cm="1">
        <f t="array" aca="1" ref="I1411" ca="1">IF(NOT(Data!D1411 = 0), VALUE(Data!K1411 * INDIRECT(Data!B1411)), "")</f>
        <v/>
      </c>
      <c r="J1411" s="20" t="str" cm="1">
        <f t="array" aca="1" ref="J1411" ca="1">IF(NOT(Data!D1411 = 0), VALUE(Data!L1411 * INDIRECT(Data!B1411)), "")</f>
        <v/>
      </c>
      <c r="K1411" s="20" t="str" cm="1">
        <f t="array" aca="1" ref="K1411" ca="1">IF(NOT(Data!D1411 = 0), VALUE(Data!M1411 * INDIRECT(Data!B1411)), "")</f>
        <v/>
      </c>
      <c r="L1411" s="20" t="str" cm="1">
        <f t="array" aca="1" ref="L1411" ca="1">IF(NOT(Data!D1411 = 0), VALUE(Data!N1411 * INDIRECT(Data!B1411)), "")</f>
        <v/>
      </c>
      <c r="M1411" s="20" t="str" cm="1">
        <f t="array" aca="1" ref="M1411" ca="1">IF(NOT(Data!D1411 = 0), VALUE(Data!O1411 * INDIRECT(Data!B1411)), "")</f>
        <v/>
      </c>
      <c r="N1411" s="20" t="str" cm="1">
        <f t="array" aca="1" ref="N1411" ca="1">IF(NOT(Data!D1411 = 0), VALUE(Data!P1411 * INDIRECT(Data!B1411)), "")</f>
        <v/>
      </c>
      <c r="O1411" s="20" t="str" cm="1">
        <f t="array" aca="1" ref="O1411" ca="1">IF(NOT(Data!D1411 = 0), VALUE(Data!Q1411 * INDIRECT(Data!B1411)), "")</f>
        <v/>
      </c>
      <c r="P1411" s="20" t="str" cm="1">
        <f t="array" aca="1" ref="P1411" ca="1">IF(NOT(Data!D1411 = 0), VALUE(Data!R1411 * INDIRECT(Data!B1411)), "")</f>
        <v/>
      </c>
      <c r="Q1411" s="20" t="str" cm="1">
        <f t="array" aca="1" ref="Q1411" ca="1">IF(NOT(Data!D1411 = 0), VALUE(Data!S1411 * INDIRECT(Data!B1411)), "")</f>
        <v/>
      </c>
      <c r="R1411" s="20" t="str" cm="1">
        <f t="array" aca="1" ref="R1411" ca="1">IF(NOT(Data!D1411 = 0), VALUE(Data!T1411 * INDIRECT(Data!B1411)), "")</f>
        <v/>
      </c>
      <c r="S1411" s="20" t="str" cm="1">
        <f t="array" aca="1" ref="S1411" ca="1">IF(NOT(Data!D1411 = 0), VALUE(Data!U1411 * INDIRECT(Data!B1411)), "")</f>
        <v/>
      </c>
      <c r="T1411" s="20" t="str" cm="1">
        <f t="array" aca="1" ref="T1411" ca="1">IF(NOT(Data!D1411 = 0), VALUE(Data!V1411 * INDIRECT(Data!B1411)), "")</f>
        <v/>
      </c>
      <c r="U1411" s="20" t="str" cm="1">
        <f t="array" aca="1" ref="U1411" ca="1">IF(NOT(Data!D1411 = 0), VALUE(Data!W1411 * INDIRECT(Data!B1411)), "")</f>
        <v/>
      </c>
      <c r="V1411" s="20" t="str" cm="1">
        <f t="array" aca="1" ref="V1411" ca="1">IF(NOT(Data!D1411 = 0), VALUE(Data!X1411 * INDIRECT(Data!B1411)), "")</f>
        <v/>
      </c>
      <c r="W1411" s="20" t="str" cm="1">
        <f t="array" aca="1" ref="W1411" ca="1">IF(NOT(Data!D1411 = 0), VALUE(Data!Y1411 * INDIRECT(Data!B1411)), "")</f>
        <v/>
      </c>
      <c r="X1411" s="20" t="str" cm="1">
        <f t="array" aca="1" ref="X1411" ca="1">IF(NOT(Data!D1411 = 0), VALUE(Data!Z1411 * INDIRECT(Data!B1411)), "")</f>
        <v/>
      </c>
      <c r="Y1411" s="20" t="str" cm="1">
        <f t="array" aca="1" ref="Y1411" ca="1">IF(NOT(Data!D1411 = 0), VALUE(Data!AA1411 * INDIRECT(Data!B1411)), "")</f>
        <v/>
      </c>
      <c r="Z1411" s="20" t="str" cm="1">
        <f t="array" aca="1" ref="Z1411" ca="1">IF(NOT(Data!D1411 = 0), VALUE(Data!AB1411 * INDIRECT(Data!B1411)), "")</f>
        <v/>
      </c>
      <c r="AA1411" s="20" t="str" cm="1">
        <f t="array" aca="1" ref="AA1411" ca="1">IF(NOT(Data!D1411 = 0), VALUE(Data!AC1411 * INDIRECT(Data!B1411)), "")</f>
        <v/>
      </c>
      <c r="AB1411" s="20" t="str" cm="1">
        <f t="array" aca="1" ref="AB1411" ca="1">IF(NOT(Data!D1411 = 0), VALUE(Data!AD1411 * INDIRECT(Data!B1411)), "")</f>
        <v/>
      </c>
      <c r="AC1411" s="20" t="str" cm="1">
        <f t="array" aca="1" ref="AC1411" ca="1">IF(NOT(Data!D1411 = 0), VALUE(Data!AE1411 * INDIRECT(Data!B1411)), "")</f>
        <v/>
      </c>
      <c r="AD1411" s="20" t="str" cm="1">
        <f t="array" aca="1" ref="AD1411" ca="1">IF(NOT(Data!D1411 = 0), VALUE(Data!AF1411 * INDIRECT(Data!B1411)), "")</f>
        <v/>
      </c>
      <c r="AE1411" s="22" t="str">
        <f>IF(NOT(Data!D1411 = 0), Data!AG1411, "")</f>
        <v/>
      </c>
      <c r="AF1411" s="21" t="str">
        <f>IF(NOT(Data!D1411 = 0), Data!AH1411, "")</f>
        <v/>
      </c>
    </row>
    <row r="1412" spans="1:32">
      <c r="A1412" t="str">
        <f>IF(NOT(Data!D1412 = 0), Data!C1412, "")</f>
        <v/>
      </c>
      <c r="B1412" s="21" t="str">
        <f>IF(NOT(Data!D1412 = 0), Data!D1412, "")</f>
        <v/>
      </c>
      <c r="C1412" s="21" t="str">
        <f>IF(NOT(Data!D1412 = 0), Data!E1412, "")</f>
        <v/>
      </c>
      <c r="D1412" s="20" t="str" cm="1">
        <f t="array" aca="1" ref="D1412" ca="1">IF(NOT(Data!D1412 = 0), VALUE(Data!F1412 * INDIRECT(Data!B1412)), "")</f>
        <v/>
      </c>
      <c r="E1412" s="20" t="str" cm="1">
        <f t="array" aca="1" ref="E1412" ca="1">IF(NOT(Data!D1412 = 0), VALUE(Data!G1412 * INDIRECT(Data!B1412)), "")</f>
        <v/>
      </c>
      <c r="F1412" s="20" t="str" cm="1">
        <f t="array" aca="1" ref="F1412" ca="1">IF(NOT(Data!D1412 = 0), VALUE(Data!H1412 * INDIRECT(Data!B1412)), "")</f>
        <v/>
      </c>
      <c r="G1412" s="20" t="str" cm="1">
        <f t="array" aca="1" ref="G1412" ca="1">IF(NOT(Data!D1412 = 0), VALUE(Data!I1412 * INDIRECT(Data!B1412)), "")</f>
        <v/>
      </c>
      <c r="H1412" s="20" t="str" cm="1">
        <f t="array" aca="1" ref="H1412" ca="1">IF(NOT(Data!D1412 = 0), VALUE(Data!J1412 * INDIRECT(Data!B1412)), "")</f>
        <v/>
      </c>
      <c r="I1412" s="20" t="str" cm="1">
        <f t="array" aca="1" ref="I1412" ca="1">IF(NOT(Data!D1412 = 0), VALUE(Data!K1412 * INDIRECT(Data!B1412)), "")</f>
        <v/>
      </c>
      <c r="J1412" s="20" t="str" cm="1">
        <f t="array" aca="1" ref="J1412" ca="1">IF(NOT(Data!D1412 = 0), VALUE(Data!L1412 * INDIRECT(Data!B1412)), "")</f>
        <v/>
      </c>
      <c r="K1412" s="20" t="str" cm="1">
        <f t="array" aca="1" ref="K1412" ca="1">IF(NOT(Data!D1412 = 0), VALUE(Data!M1412 * INDIRECT(Data!B1412)), "")</f>
        <v/>
      </c>
      <c r="L1412" s="20" t="str" cm="1">
        <f t="array" aca="1" ref="L1412" ca="1">IF(NOT(Data!D1412 = 0), VALUE(Data!N1412 * INDIRECT(Data!B1412)), "")</f>
        <v/>
      </c>
      <c r="M1412" s="20" t="str" cm="1">
        <f t="array" aca="1" ref="M1412" ca="1">IF(NOT(Data!D1412 = 0), VALUE(Data!O1412 * INDIRECT(Data!B1412)), "")</f>
        <v/>
      </c>
      <c r="N1412" s="20" t="str" cm="1">
        <f t="array" aca="1" ref="N1412" ca="1">IF(NOT(Data!D1412 = 0), VALUE(Data!P1412 * INDIRECT(Data!B1412)), "")</f>
        <v/>
      </c>
      <c r="O1412" s="20" t="str" cm="1">
        <f t="array" aca="1" ref="O1412" ca="1">IF(NOT(Data!D1412 = 0), VALUE(Data!Q1412 * INDIRECT(Data!B1412)), "")</f>
        <v/>
      </c>
      <c r="P1412" s="20" t="str" cm="1">
        <f t="array" aca="1" ref="P1412" ca="1">IF(NOT(Data!D1412 = 0), VALUE(Data!R1412 * INDIRECT(Data!B1412)), "")</f>
        <v/>
      </c>
      <c r="Q1412" s="20" t="str" cm="1">
        <f t="array" aca="1" ref="Q1412" ca="1">IF(NOT(Data!D1412 = 0), VALUE(Data!S1412 * INDIRECT(Data!B1412)), "")</f>
        <v/>
      </c>
      <c r="R1412" s="20" t="str" cm="1">
        <f t="array" aca="1" ref="R1412" ca="1">IF(NOT(Data!D1412 = 0), VALUE(Data!T1412 * INDIRECT(Data!B1412)), "")</f>
        <v/>
      </c>
      <c r="S1412" s="20" t="str" cm="1">
        <f t="array" aca="1" ref="S1412" ca="1">IF(NOT(Data!D1412 = 0), VALUE(Data!U1412 * INDIRECT(Data!B1412)), "")</f>
        <v/>
      </c>
      <c r="T1412" s="20" t="str" cm="1">
        <f t="array" aca="1" ref="T1412" ca="1">IF(NOT(Data!D1412 = 0), VALUE(Data!V1412 * INDIRECT(Data!B1412)), "")</f>
        <v/>
      </c>
      <c r="U1412" s="20" t="str" cm="1">
        <f t="array" aca="1" ref="U1412" ca="1">IF(NOT(Data!D1412 = 0), VALUE(Data!W1412 * INDIRECT(Data!B1412)), "")</f>
        <v/>
      </c>
      <c r="V1412" s="20" t="str" cm="1">
        <f t="array" aca="1" ref="V1412" ca="1">IF(NOT(Data!D1412 = 0), VALUE(Data!X1412 * INDIRECT(Data!B1412)), "")</f>
        <v/>
      </c>
      <c r="W1412" s="20" t="str" cm="1">
        <f t="array" aca="1" ref="W1412" ca="1">IF(NOT(Data!D1412 = 0), VALUE(Data!Y1412 * INDIRECT(Data!B1412)), "")</f>
        <v/>
      </c>
      <c r="X1412" s="20" t="str" cm="1">
        <f t="array" aca="1" ref="X1412" ca="1">IF(NOT(Data!D1412 = 0), VALUE(Data!Z1412 * INDIRECT(Data!B1412)), "")</f>
        <v/>
      </c>
      <c r="Y1412" s="20" t="str" cm="1">
        <f t="array" aca="1" ref="Y1412" ca="1">IF(NOT(Data!D1412 = 0), VALUE(Data!AA1412 * INDIRECT(Data!B1412)), "")</f>
        <v/>
      </c>
      <c r="Z1412" s="20" t="str" cm="1">
        <f t="array" aca="1" ref="Z1412" ca="1">IF(NOT(Data!D1412 = 0), VALUE(Data!AB1412 * INDIRECT(Data!B1412)), "")</f>
        <v/>
      </c>
      <c r="AA1412" s="20" t="str" cm="1">
        <f t="array" aca="1" ref="AA1412" ca="1">IF(NOT(Data!D1412 = 0), VALUE(Data!AC1412 * INDIRECT(Data!B1412)), "")</f>
        <v/>
      </c>
      <c r="AB1412" s="20" t="str" cm="1">
        <f t="array" aca="1" ref="AB1412" ca="1">IF(NOT(Data!D1412 = 0), VALUE(Data!AD1412 * INDIRECT(Data!B1412)), "")</f>
        <v/>
      </c>
      <c r="AC1412" s="20" t="str" cm="1">
        <f t="array" aca="1" ref="AC1412" ca="1">IF(NOT(Data!D1412 = 0), VALUE(Data!AE1412 * INDIRECT(Data!B1412)), "")</f>
        <v/>
      </c>
      <c r="AD1412" s="20" t="str" cm="1">
        <f t="array" aca="1" ref="AD1412" ca="1">IF(NOT(Data!D1412 = 0), VALUE(Data!AF1412 * INDIRECT(Data!B1412)), "")</f>
        <v/>
      </c>
      <c r="AE1412" s="22" t="str">
        <f>IF(NOT(Data!D1412 = 0), Data!AG1412, "")</f>
        <v/>
      </c>
      <c r="AF1412" s="21" t="str">
        <f>IF(NOT(Data!D1412 = 0), Data!AH1412, "")</f>
        <v/>
      </c>
    </row>
    <row r="1413" spans="1:32">
      <c r="A1413" t="str">
        <f>IF(NOT(Data!D1413 = 0), Data!C1413, "")</f>
        <v/>
      </c>
      <c r="B1413" s="21" t="str">
        <f>IF(NOT(Data!D1413 = 0), Data!D1413, "")</f>
        <v/>
      </c>
      <c r="C1413" s="21" t="str">
        <f>IF(NOT(Data!D1413 = 0), Data!E1413, "")</f>
        <v/>
      </c>
      <c r="D1413" s="20" t="str" cm="1">
        <f t="array" aca="1" ref="D1413" ca="1">IF(NOT(Data!D1413 = 0), VALUE(Data!F1413 * INDIRECT(Data!B1413)), "")</f>
        <v/>
      </c>
      <c r="E1413" s="20" t="str" cm="1">
        <f t="array" aca="1" ref="E1413" ca="1">IF(NOT(Data!D1413 = 0), VALUE(Data!G1413 * INDIRECT(Data!B1413)), "")</f>
        <v/>
      </c>
      <c r="F1413" s="20" t="str" cm="1">
        <f t="array" aca="1" ref="F1413" ca="1">IF(NOT(Data!D1413 = 0), VALUE(Data!H1413 * INDIRECT(Data!B1413)), "")</f>
        <v/>
      </c>
      <c r="G1413" s="20" t="str" cm="1">
        <f t="array" aca="1" ref="G1413" ca="1">IF(NOT(Data!D1413 = 0), VALUE(Data!I1413 * INDIRECT(Data!B1413)), "")</f>
        <v/>
      </c>
      <c r="H1413" s="20" t="str" cm="1">
        <f t="array" aca="1" ref="H1413" ca="1">IF(NOT(Data!D1413 = 0), VALUE(Data!J1413 * INDIRECT(Data!B1413)), "")</f>
        <v/>
      </c>
      <c r="I1413" s="20" t="str" cm="1">
        <f t="array" aca="1" ref="I1413" ca="1">IF(NOT(Data!D1413 = 0), VALUE(Data!K1413 * INDIRECT(Data!B1413)), "")</f>
        <v/>
      </c>
      <c r="J1413" s="20" t="str" cm="1">
        <f t="array" aca="1" ref="J1413" ca="1">IF(NOT(Data!D1413 = 0), VALUE(Data!L1413 * INDIRECT(Data!B1413)), "")</f>
        <v/>
      </c>
      <c r="K1413" s="20" t="str" cm="1">
        <f t="array" aca="1" ref="K1413" ca="1">IF(NOT(Data!D1413 = 0), VALUE(Data!M1413 * INDIRECT(Data!B1413)), "")</f>
        <v/>
      </c>
      <c r="L1413" s="20" t="str" cm="1">
        <f t="array" aca="1" ref="L1413" ca="1">IF(NOT(Data!D1413 = 0), VALUE(Data!N1413 * INDIRECT(Data!B1413)), "")</f>
        <v/>
      </c>
      <c r="M1413" s="20" t="str" cm="1">
        <f t="array" aca="1" ref="M1413" ca="1">IF(NOT(Data!D1413 = 0), VALUE(Data!O1413 * INDIRECT(Data!B1413)), "")</f>
        <v/>
      </c>
      <c r="N1413" s="20" t="str" cm="1">
        <f t="array" aca="1" ref="N1413" ca="1">IF(NOT(Data!D1413 = 0), VALUE(Data!P1413 * INDIRECT(Data!B1413)), "")</f>
        <v/>
      </c>
      <c r="O1413" s="20" t="str" cm="1">
        <f t="array" aca="1" ref="O1413" ca="1">IF(NOT(Data!D1413 = 0), VALUE(Data!Q1413 * INDIRECT(Data!B1413)), "")</f>
        <v/>
      </c>
      <c r="P1413" s="20" t="str" cm="1">
        <f t="array" aca="1" ref="P1413" ca="1">IF(NOT(Data!D1413 = 0), VALUE(Data!R1413 * INDIRECT(Data!B1413)), "")</f>
        <v/>
      </c>
      <c r="Q1413" s="20" t="str" cm="1">
        <f t="array" aca="1" ref="Q1413" ca="1">IF(NOT(Data!D1413 = 0), VALUE(Data!S1413 * INDIRECT(Data!B1413)), "")</f>
        <v/>
      </c>
      <c r="R1413" s="20" t="str" cm="1">
        <f t="array" aca="1" ref="R1413" ca="1">IF(NOT(Data!D1413 = 0), VALUE(Data!T1413 * INDIRECT(Data!B1413)), "")</f>
        <v/>
      </c>
      <c r="S1413" s="20" t="str" cm="1">
        <f t="array" aca="1" ref="S1413" ca="1">IF(NOT(Data!D1413 = 0), VALUE(Data!U1413 * INDIRECT(Data!B1413)), "")</f>
        <v/>
      </c>
      <c r="T1413" s="20" t="str" cm="1">
        <f t="array" aca="1" ref="T1413" ca="1">IF(NOT(Data!D1413 = 0), VALUE(Data!V1413 * INDIRECT(Data!B1413)), "")</f>
        <v/>
      </c>
      <c r="U1413" s="20" t="str" cm="1">
        <f t="array" aca="1" ref="U1413" ca="1">IF(NOT(Data!D1413 = 0), VALUE(Data!W1413 * INDIRECT(Data!B1413)), "")</f>
        <v/>
      </c>
      <c r="V1413" s="20" t="str" cm="1">
        <f t="array" aca="1" ref="V1413" ca="1">IF(NOT(Data!D1413 = 0), VALUE(Data!X1413 * INDIRECT(Data!B1413)), "")</f>
        <v/>
      </c>
      <c r="W1413" s="20" t="str" cm="1">
        <f t="array" aca="1" ref="W1413" ca="1">IF(NOT(Data!D1413 = 0), VALUE(Data!Y1413 * INDIRECT(Data!B1413)), "")</f>
        <v/>
      </c>
      <c r="X1413" s="20" t="str" cm="1">
        <f t="array" aca="1" ref="X1413" ca="1">IF(NOT(Data!D1413 = 0), VALUE(Data!Z1413 * INDIRECT(Data!B1413)), "")</f>
        <v/>
      </c>
      <c r="Y1413" s="20" t="str" cm="1">
        <f t="array" aca="1" ref="Y1413" ca="1">IF(NOT(Data!D1413 = 0), VALUE(Data!AA1413 * INDIRECT(Data!B1413)), "")</f>
        <v/>
      </c>
      <c r="Z1413" s="20" t="str" cm="1">
        <f t="array" aca="1" ref="Z1413" ca="1">IF(NOT(Data!D1413 = 0), VALUE(Data!AB1413 * INDIRECT(Data!B1413)), "")</f>
        <v/>
      </c>
      <c r="AA1413" s="20" t="str" cm="1">
        <f t="array" aca="1" ref="AA1413" ca="1">IF(NOT(Data!D1413 = 0), VALUE(Data!AC1413 * INDIRECT(Data!B1413)), "")</f>
        <v/>
      </c>
      <c r="AB1413" s="20" t="str" cm="1">
        <f t="array" aca="1" ref="AB1413" ca="1">IF(NOT(Data!D1413 = 0), VALUE(Data!AD1413 * INDIRECT(Data!B1413)), "")</f>
        <v/>
      </c>
      <c r="AC1413" s="20" t="str" cm="1">
        <f t="array" aca="1" ref="AC1413" ca="1">IF(NOT(Data!D1413 = 0), VALUE(Data!AE1413 * INDIRECT(Data!B1413)), "")</f>
        <v/>
      </c>
      <c r="AD1413" s="20" t="str" cm="1">
        <f t="array" aca="1" ref="AD1413" ca="1">IF(NOT(Data!D1413 = 0), VALUE(Data!AF1413 * INDIRECT(Data!B1413)), "")</f>
        <v/>
      </c>
      <c r="AE1413" s="22" t="str">
        <f>IF(NOT(Data!D1413 = 0), Data!AG1413, "")</f>
        <v/>
      </c>
      <c r="AF1413" s="21" t="str">
        <f>IF(NOT(Data!D1413 = 0), Data!AH1413, "")</f>
        <v/>
      </c>
    </row>
    <row r="1414" spans="1:32">
      <c r="A1414" t="str">
        <f>IF(NOT(Data!D1414 = 0), Data!C1414, "")</f>
        <v/>
      </c>
      <c r="B1414" s="21" t="str">
        <f>IF(NOT(Data!D1414 = 0), Data!D1414, "")</f>
        <v/>
      </c>
      <c r="C1414" s="21" t="str">
        <f>IF(NOT(Data!D1414 = 0), Data!E1414, "")</f>
        <v/>
      </c>
      <c r="D1414" s="20" t="str" cm="1">
        <f t="array" aca="1" ref="D1414" ca="1">IF(NOT(Data!D1414 = 0), VALUE(Data!F1414 * INDIRECT(Data!B1414)), "")</f>
        <v/>
      </c>
      <c r="E1414" s="20" t="str" cm="1">
        <f t="array" aca="1" ref="E1414" ca="1">IF(NOT(Data!D1414 = 0), VALUE(Data!G1414 * INDIRECT(Data!B1414)), "")</f>
        <v/>
      </c>
      <c r="F1414" s="20" t="str" cm="1">
        <f t="array" aca="1" ref="F1414" ca="1">IF(NOT(Data!D1414 = 0), VALUE(Data!H1414 * INDIRECT(Data!B1414)), "")</f>
        <v/>
      </c>
      <c r="G1414" s="20" t="str" cm="1">
        <f t="array" aca="1" ref="G1414" ca="1">IF(NOT(Data!D1414 = 0), VALUE(Data!I1414 * INDIRECT(Data!B1414)), "")</f>
        <v/>
      </c>
      <c r="H1414" s="20" t="str" cm="1">
        <f t="array" aca="1" ref="H1414" ca="1">IF(NOT(Data!D1414 = 0), VALUE(Data!J1414 * INDIRECT(Data!B1414)), "")</f>
        <v/>
      </c>
      <c r="I1414" s="20" t="str" cm="1">
        <f t="array" aca="1" ref="I1414" ca="1">IF(NOT(Data!D1414 = 0), VALUE(Data!K1414 * INDIRECT(Data!B1414)), "")</f>
        <v/>
      </c>
      <c r="J1414" s="20" t="str" cm="1">
        <f t="array" aca="1" ref="J1414" ca="1">IF(NOT(Data!D1414 = 0), VALUE(Data!L1414 * INDIRECT(Data!B1414)), "")</f>
        <v/>
      </c>
      <c r="K1414" s="20" t="str" cm="1">
        <f t="array" aca="1" ref="K1414" ca="1">IF(NOT(Data!D1414 = 0), VALUE(Data!M1414 * INDIRECT(Data!B1414)), "")</f>
        <v/>
      </c>
      <c r="L1414" s="20" t="str" cm="1">
        <f t="array" aca="1" ref="L1414" ca="1">IF(NOT(Data!D1414 = 0), VALUE(Data!N1414 * INDIRECT(Data!B1414)), "")</f>
        <v/>
      </c>
      <c r="M1414" s="20" t="str" cm="1">
        <f t="array" aca="1" ref="M1414" ca="1">IF(NOT(Data!D1414 = 0), VALUE(Data!O1414 * INDIRECT(Data!B1414)), "")</f>
        <v/>
      </c>
      <c r="N1414" s="20" t="str" cm="1">
        <f t="array" aca="1" ref="N1414" ca="1">IF(NOT(Data!D1414 = 0), VALUE(Data!P1414 * INDIRECT(Data!B1414)), "")</f>
        <v/>
      </c>
      <c r="O1414" s="20" t="str" cm="1">
        <f t="array" aca="1" ref="O1414" ca="1">IF(NOT(Data!D1414 = 0), VALUE(Data!Q1414 * INDIRECT(Data!B1414)), "")</f>
        <v/>
      </c>
      <c r="P1414" s="20" t="str" cm="1">
        <f t="array" aca="1" ref="P1414" ca="1">IF(NOT(Data!D1414 = 0), VALUE(Data!R1414 * INDIRECT(Data!B1414)), "")</f>
        <v/>
      </c>
      <c r="Q1414" s="20" t="str" cm="1">
        <f t="array" aca="1" ref="Q1414" ca="1">IF(NOT(Data!D1414 = 0), VALUE(Data!S1414 * INDIRECT(Data!B1414)), "")</f>
        <v/>
      </c>
      <c r="R1414" s="20" t="str" cm="1">
        <f t="array" aca="1" ref="R1414" ca="1">IF(NOT(Data!D1414 = 0), VALUE(Data!T1414 * INDIRECT(Data!B1414)), "")</f>
        <v/>
      </c>
      <c r="S1414" s="20" t="str" cm="1">
        <f t="array" aca="1" ref="S1414" ca="1">IF(NOT(Data!D1414 = 0), VALUE(Data!U1414 * INDIRECT(Data!B1414)), "")</f>
        <v/>
      </c>
      <c r="T1414" s="20" t="str" cm="1">
        <f t="array" aca="1" ref="T1414" ca="1">IF(NOT(Data!D1414 = 0), VALUE(Data!V1414 * INDIRECT(Data!B1414)), "")</f>
        <v/>
      </c>
      <c r="U1414" s="20" t="str" cm="1">
        <f t="array" aca="1" ref="U1414" ca="1">IF(NOT(Data!D1414 = 0), VALUE(Data!W1414 * INDIRECT(Data!B1414)), "")</f>
        <v/>
      </c>
      <c r="V1414" s="20" t="str" cm="1">
        <f t="array" aca="1" ref="V1414" ca="1">IF(NOT(Data!D1414 = 0), VALUE(Data!X1414 * INDIRECT(Data!B1414)), "")</f>
        <v/>
      </c>
      <c r="W1414" s="20" t="str" cm="1">
        <f t="array" aca="1" ref="W1414" ca="1">IF(NOT(Data!D1414 = 0), VALUE(Data!Y1414 * INDIRECT(Data!B1414)), "")</f>
        <v/>
      </c>
      <c r="X1414" s="20" t="str" cm="1">
        <f t="array" aca="1" ref="X1414" ca="1">IF(NOT(Data!D1414 = 0), VALUE(Data!Z1414 * INDIRECT(Data!B1414)), "")</f>
        <v/>
      </c>
      <c r="Y1414" s="20" t="str" cm="1">
        <f t="array" aca="1" ref="Y1414" ca="1">IF(NOT(Data!D1414 = 0), VALUE(Data!AA1414 * INDIRECT(Data!B1414)), "")</f>
        <v/>
      </c>
      <c r="Z1414" s="20" t="str" cm="1">
        <f t="array" aca="1" ref="Z1414" ca="1">IF(NOT(Data!D1414 = 0), VALUE(Data!AB1414 * INDIRECT(Data!B1414)), "")</f>
        <v/>
      </c>
      <c r="AA1414" s="20" t="str" cm="1">
        <f t="array" aca="1" ref="AA1414" ca="1">IF(NOT(Data!D1414 = 0), VALUE(Data!AC1414 * INDIRECT(Data!B1414)), "")</f>
        <v/>
      </c>
      <c r="AB1414" s="20" t="str" cm="1">
        <f t="array" aca="1" ref="AB1414" ca="1">IF(NOT(Data!D1414 = 0), VALUE(Data!AD1414 * INDIRECT(Data!B1414)), "")</f>
        <v/>
      </c>
      <c r="AC1414" s="20" t="str" cm="1">
        <f t="array" aca="1" ref="AC1414" ca="1">IF(NOT(Data!D1414 = 0), VALUE(Data!AE1414 * INDIRECT(Data!B1414)), "")</f>
        <v/>
      </c>
      <c r="AD1414" s="20" t="str" cm="1">
        <f t="array" aca="1" ref="AD1414" ca="1">IF(NOT(Data!D1414 = 0), VALUE(Data!AF1414 * INDIRECT(Data!B1414)), "")</f>
        <v/>
      </c>
      <c r="AE1414" s="22" t="str">
        <f>IF(NOT(Data!D1414 = 0), Data!AG1414, "")</f>
        <v/>
      </c>
      <c r="AF1414" s="21" t="str">
        <f>IF(NOT(Data!D1414 = 0), Data!AH1414, "")</f>
        <v/>
      </c>
    </row>
    <row r="1415" spans="1:32">
      <c r="A1415" t="str">
        <f>IF(NOT(Data!D1415 = 0), Data!C1415, "")</f>
        <v/>
      </c>
      <c r="B1415" s="21" t="str">
        <f>IF(NOT(Data!D1415 = 0), Data!D1415, "")</f>
        <v/>
      </c>
      <c r="C1415" s="21" t="str">
        <f>IF(NOT(Data!D1415 = 0), Data!E1415, "")</f>
        <v/>
      </c>
      <c r="D1415" s="20" t="str" cm="1">
        <f t="array" aca="1" ref="D1415" ca="1">IF(NOT(Data!D1415 = 0), VALUE(Data!F1415 * INDIRECT(Data!B1415)), "")</f>
        <v/>
      </c>
      <c r="E1415" s="20" t="str" cm="1">
        <f t="array" aca="1" ref="E1415" ca="1">IF(NOT(Data!D1415 = 0), VALUE(Data!G1415 * INDIRECT(Data!B1415)), "")</f>
        <v/>
      </c>
      <c r="F1415" s="20" t="str" cm="1">
        <f t="array" aca="1" ref="F1415" ca="1">IF(NOT(Data!D1415 = 0), VALUE(Data!H1415 * INDIRECT(Data!B1415)), "")</f>
        <v/>
      </c>
      <c r="G1415" s="20" t="str" cm="1">
        <f t="array" aca="1" ref="G1415" ca="1">IF(NOT(Data!D1415 = 0), VALUE(Data!I1415 * INDIRECT(Data!B1415)), "")</f>
        <v/>
      </c>
      <c r="H1415" s="20" t="str" cm="1">
        <f t="array" aca="1" ref="H1415" ca="1">IF(NOT(Data!D1415 = 0), VALUE(Data!J1415 * INDIRECT(Data!B1415)), "")</f>
        <v/>
      </c>
      <c r="I1415" s="20" t="str" cm="1">
        <f t="array" aca="1" ref="I1415" ca="1">IF(NOT(Data!D1415 = 0), VALUE(Data!K1415 * INDIRECT(Data!B1415)), "")</f>
        <v/>
      </c>
      <c r="J1415" s="20" t="str" cm="1">
        <f t="array" aca="1" ref="J1415" ca="1">IF(NOT(Data!D1415 = 0), VALUE(Data!L1415 * INDIRECT(Data!B1415)), "")</f>
        <v/>
      </c>
      <c r="K1415" s="20" t="str" cm="1">
        <f t="array" aca="1" ref="K1415" ca="1">IF(NOT(Data!D1415 = 0), VALUE(Data!M1415 * INDIRECT(Data!B1415)), "")</f>
        <v/>
      </c>
      <c r="L1415" s="20" t="str" cm="1">
        <f t="array" aca="1" ref="L1415" ca="1">IF(NOT(Data!D1415 = 0), VALUE(Data!N1415 * INDIRECT(Data!B1415)), "")</f>
        <v/>
      </c>
      <c r="M1415" s="20" t="str" cm="1">
        <f t="array" aca="1" ref="M1415" ca="1">IF(NOT(Data!D1415 = 0), VALUE(Data!O1415 * INDIRECT(Data!B1415)), "")</f>
        <v/>
      </c>
      <c r="N1415" s="20" t="str" cm="1">
        <f t="array" aca="1" ref="N1415" ca="1">IF(NOT(Data!D1415 = 0), VALUE(Data!P1415 * INDIRECT(Data!B1415)), "")</f>
        <v/>
      </c>
      <c r="O1415" s="20" t="str" cm="1">
        <f t="array" aca="1" ref="O1415" ca="1">IF(NOT(Data!D1415 = 0), VALUE(Data!Q1415 * INDIRECT(Data!B1415)), "")</f>
        <v/>
      </c>
      <c r="P1415" s="20" t="str" cm="1">
        <f t="array" aca="1" ref="P1415" ca="1">IF(NOT(Data!D1415 = 0), VALUE(Data!R1415 * INDIRECT(Data!B1415)), "")</f>
        <v/>
      </c>
      <c r="Q1415" s="20" t="str" cm="1">
        <f t="array" aca="1" ref="Q1415" ca="1">IF(NOT(Data!D1415 = 0), VALUE(Data!S1415 * INDIRECT(Data!B1415)), "")</f>
        <v/>
      </c>
      <c r="R1415" s="20" t="str" cm="1">
        <f t="array" aca="1" ref="R1415" ca="1">IF(NOT(Data!D1415 = 0), VALUE(Data!T1415 * INDIRECT(Data!B1415)), "")</f>
        <v/>
      </c>
      <c r="S1415" s="20" t="str" cm="1">
        <f t="array" aca="1" ref="S1415" ca="1">IF(NOT(Data!D1415 = 0), VALUE(Data!U1415 * INDIRECT(Data!B1415)), "")</f>
        <v/>
      </c>
      <c r="T1415" s="20" t="str" cm="1">
        <f t="array" aca="1" ref="T1415" ca="1">IF(NOT(Data!D1415 = 0), VALUE(Data!V1415 * INDIRECT(Data!B1415)), "")</f>
        <v/>
      </c>
      <c r="U1415" s="20" t="str" cm="1">
        <f t="array" aca="1" ref="U1415" ca="1">IF(NOT(Data!D1415 = 0), VALUE(Data!W1415 * INDIRECT(Data!B1415)), "")</f>
        <v/>
      </c>
      <c r="V1415" s="20" t="str" cm="1">
        <f t="array" aca="1" ref="V1415" ca="1">IF(NOT(Data!D1415 = 0), VALUE(Data!X1415 * INDIRECT(Data!B1415)), "")</f>
        <v/>
      </c>
      <c r="W1415" s="20" t="str" cm="1">
        <f t="array" aca="1" ref="W1415" ca="1">IF(NOT(Data!D1415 = 0), VALUE(Data!Y1415 * INDIRECT(Data!B1415)), "")</f>
        <v/>
      </c>
      <c r="X1415" s="20" t="str" cm="1">
        <f t="array" aca="1" ref="X1415" ca="1">IF(NOT(Data!D1415 = 0), VALUE(Data!Z1415 * INDIRECT(Data!B1415)), "")</f>
        <v/>
      </c>
      <c r="Y1415" s="20" t="str" cm="1">
        <f t="array" aca="1" ref="Y1415" ca="1">IF(NOT(Data!D1415 = 0), VALUE(Data!AA1415 * INDIRECT(Data!B1415)), "")</f>
        <v/>
      </c>
      <c r="Z1415" s="20" t="str" cm="1">
        <f t="array" aca="1" ref="Z1415" ca="1">IF(NOT(Data!D1415 = 0), VALUE(Data!AB1415 * INDIRECT(Data!B1415)), "")</f>
        <v/>
      </c>
      <c r="AA1415" s="20" t="str" cm="1">
        <f t="array" aca="1" ref="AA1415" ca="1">IF(NOT(Data!D1415 = 0), VALUE(Data!AC1415 * INDIRECT(Data!B1415)), "")</f>
        <v/>
      </c>
      <c r="AB1415" s="20" t="str" cm="1">
        <f t="array" aca="1" ref="AB1415" ca="1">IF(NOT(Data!D1415 = 0), VALUE(Data!AD1415 * INDIRECT(Data!B1415)), "")</f>
        <v/>
      </c>
      <c r="AC1415" s="20" t="str" cm="1">
        <f t="array" aca="1" ref="AC1415" ca="1">IF(NOT(Data!D1415 = 0), VALUE(Data!AE1415 * INDIRECT(Data!B1415)), "")</f>
        <v/>
      </c>
      <c r="AD1415" s="20" t="str" cm="1">
        <f t="array" aca="1" ref="AD1415" ca="1">IF(NOT(Data!D1415 = 0), VALUE(Data!AF1415 * INDIRECT(Data!B1415)), "")</f>
        <v/>
      </c>
      <c r="AE1415" s="22" t="str">
        <f>IF(NOT(Data!D1415 = 0), Data!AG1415, "")</f>
        <v/>
      </c>
      <c r="AF1415" s="21" t="str">
        <f>IF(NOT(Data!D1415 = 0), Data!AH1415, "")</f>
        <v/>
      </c>
    </row>
    <row r="1416" spans="1:32">
      <c r="A1416" t="str">
        <f>IF(NOT(Data!D1416 = 0), Data!C1416, "")</f>
        <v/>
      </c>
      <c r="B1416" s="21" t="str">
        <f>IF(NOT(Data!D1416 = 0), Data!D1416, "")</f>
        <v/>
      </c>
      <c r="C1416" s="21" t="str">
        <f>IF(NOT(Data!D1416 = 0), Data!E1416, "")</f>
        <v/>
      </c>
      <c r="D1416" s="20" t="str" cm="1">
        <f t="array" aca="1" ref="D1416" ca="1">IF(NOT(Data!D1416 = 0), VALUE(Data!F1416 * INDIRECT(Data!B1416)), "")</f>
        <v/>
      </c>
      <c r="E1416" s="20" t="str" cm="1">
        <f t="array" aca="1" ref="E1416" ca="1">IF(NOT(Data!D1416 = 0), VALUE(Data!G1416 * INDIRECT(Data!B1416)), "")</f>
        <v/>
      </c>
      <c r="F1416" s="20" t="str" cm="1">
        <f t="array" aca="1" ref="F1416" ca="1">IF(NOT(Data!D1416 = 0), VALUE(Data!H1416 * INDIRECT(Data!B1416)), "")</f>
        <v/>
      </c>
      <c r="G1416" s="20" t="str" cm="1">
        <f t="array" aca="1" ref="G1416" ca="1">IF(NOT(Data!D1416 = 0), VALUE(Data!I1416 * INDIRECT(Data!B1416)), "")</f>
        <v/>
      </c>
      <c r="H1416" s="20" t="str" cm="1">
        <f t="array" aca="1" ref="H1416" ca="1">IF(NOT(Data!D1416 = 0), VALUE(Data!J1416 * INDIRECT(Data!B1416)), "")</f>
        <v/>
      </c>
      <c r="I1416" s="20" t="str" cm="1">
        <f t="array" aca="1" ref="I1416" ca="1">IF(NOT(Data!D1416 = 0), VALUE(Data!K1416 * INDIRECT(Data!B1416)), "")</f>
        <v/>
      </c>
      <c r="J1416" s="20" t="str" cm="1">
        <f t="array" aca="1" ref="J1416" ca="1">IF(NOT(Data!D1416 = 0), VALUE(Data!L1416 * INDIRECT(Data!B1416)), "")</f>
        <v/>
      </c>
      <c r="K1416" s="20" t="str" cm="1">
        <f t="array" aca="1" ref="K1416" ca="1">IF(NOT(Data!D1416 = 0), VALUE(Data!M1416 * INDIRECT(Data!B1416)), "")</f>
        <v/>
      </c>
      <c r="L1416" s="20" t="str" cm="1">
        <f t="array" aca="1" ref="L1416" ca="1">IF(NOT(Data!D1416 = 0), VALUE(Data!N1416 * INDIRECT(Data!B1416)), "")</f>
        <v/>
      </c>
      <c r="M1416" s="20" t="str" cm="1">
        <f t="array" aca="1" ref="M1416" ca="1">IF(NOT(Data!D1416 = 0), VALUE(Data!O1416 * INDIRECT(Data!B1416)), "")</f>
        <v/>
      </c>
      <c r="N1416" s="20" t="str" cm="1">
        <f t="array" aca="1" ref="N1416" ca="1">IF(NOT(Data!D1416 = 0), VALUE(Data!P1416 * INDIRECT(Data!B1416)), "")</f>
        <v/>
      </c>
      <c r="O1416" s="20" t="str" cm="1">
        <f t="array" aca="1" ref="O1416" ca="1">IF(NOT(Data!D1416 = 0), VALUE(Data!Q1416 * INDIRECT(Data!B1416)), "")</f>
        <v/>
      </c>
      <c r="P1416" s="20" t="str" cm="1">
        <f t="array" aca="1" ref="P1416" ca="1">IF(NOT(Data!D1416 = 0), VALUE(Data!R1416 * INDIRECT(Data!B1416)), "")</f>
        <v/>
      </c>
      <c r="Q1416" s="20" t="str" cm="1">
        <f t="array" aca="1" ref="Q1416" ca="1">IF(NOT(Data!D1416 = 0), VALUE(Data!S1416 * INDIRECT(Data!B1416)), "")</f>
        <v/>
      </c>
      <c r="R1416" s="20" t="str" cm="1">
        <f t="array" aca="1" ref="R1416" ca="1">IF(NOT(Data!D1416 = 0), VALUE(Data!T1416 * INDIRECT(Data!B1416)), "")</f>
        <v/>
      </c>
      <c r="S1416" s="20" t="str" cm="1">
        <f t="array" aca="1" ref="S1416" ca="1">IF(NOT(Data!D1416 = 0), VALUE(Data!U1416 * INDIRECT(Data!B1416)), "")</f>
        <v/>
      </c>
      <c r="T1416" s="20" t="str" cm="1">
        <f t="array" aca="1" ref="T1416" ca="1">IF(NOT(Data!D1416 = 0), VALUE(Data!V1416 * INDIRECT(Data!B1416)), "")</f>
        <v/>
      </c>
      <c r="U1416" s="20" t="str" cm="1">
        <f t="array" aca="1" ref="U1416" ca="1">IF(NOT(Data!D1416 = 0), VALUE(Data!W1416 * INDIRECT(Data!B1416)), "")</f>
        <v/>
      </c>
      <c r="V1416" s="20" t="str" cm="1">
        <f t="array" aca="1" ref="V1416" ca="1">IF(NOT(Data!D1416 = 0), VALUE(Data!X1416 * INDIRECT(Data!B1416)), "")</f>
        <v/>
      </c>
      <c r="W1416" s="20" t="str" cm="1">
        <f t="array" aca="1" ref="W1416" ca="1">IF(NOT(Data!D1416 = 0), VALUE(Data!Y1416 * INDIRECT(Data!B1416)), "")</f>
        <v/>
      </c>
      <c r="X1416" s="20" t="str" cm="1">
        <f t="array" aca="1" ref="X1416" ca="1">IF(NOT(Data!D1416 = 0), VALUE(Data!Z1416 * INDIRECT(Data!B1416)), "")</f>
        <v/>
      </c>
      <c r="Y1416" s="20" t="str" cm="1">
        <f t="array" aca="1" ref="Y1416" ca="1">IF(NOT(Data!D1416 = 0), VALUE(Data!AA1416 * INDIRECT(Data!B1416)), "")</f>
        <v/>
      </c>
      <c r="Z1416" s="20" t="str" cm="1">
        <f t="array" aca="1" ref="Z1416" ca="1">IF(NOT(Data!D1416 = 0), VALUE(Data!AB1416 * INDIRECT(Data!B1416)), "")</f>
        <v/>
      </c>
      <c r="AA1416" s="20" t="str" cm="1">
        <f t="array" aca="1" ref="AA1416" ca="1">IF(NOT(Data!D1416 = 0), VALUE(Data!AC1416 * INDIRECT(Data!B1416)), "")</f>
        <v/>
      </c>
      <c r="AB1416" s="20" t="str" cm="1">
        <f t="array" aca="1" ref="AB1416" ca="1">IF(NOT(Data!D1416 = 0), VALUE(Data!AD1416 * INDIRECT(Data!B1416)), "")</f>
        <v/>
      </c>
      <c r="AC1416" s="20" t="str" cm="1">
        <f t="array" aca="1" ref="AC1416" ca="1">IF(NOT(Data!D1416 = 0), VALUE(Data!AE1416 * INDIRECT(Data!B1416)), "")</f>
        <v/>
      </c>
      <c r="AD1416" s="20" t="str" cm="1">
        <f t="array" aca="1" ref="AD1416" ca="1">IF(NOT(Data!D1416 = 0), VALUE(Data!AF1416 * INDIRECT(Data!B1416)), "")</f>
        <v/>
      </c>
      <c r="AE1416" s="22" t="str">
        <f>IF(NOT(Data!D1416 = 0), Data!AG1416, "")</f>
        <v/>
      </c>
      <c r="AF1416" s="21" t="str">
        <f>IF(NOT(Data!D1416 = 0), Data!AH1416, "")</f>
        <v/>
      </c>
    </row>
    <row r="1417" spans="1:32">
      <c r="A1417" t="str">
        <f>IF(NOT(Data!D1417 = 0), Data!C1417, "")</f>
        <v/>
      </c>
      <c r="B1417" s="21" t="str">
        <f>IF(NOT(Data!D1417 = 0), Data!D1417, "")</f>
        <v/>
      </c>
      <c r="C1417" s="21" t="str">
        <f>IF(NOT(Data!D1417 = 0), Data!E1417, "")</f>
        <v/>
      </c>
      <c r="D1417" s="20" t="str" cm="1">
        <f t="array" aca="1" ref="D1417" ca="1">IF(NOT(Data!D1417 = 0), VALUE(Data!F1417 * INDIRECT(Data!B1417)), "")</f>
        <v/>
      </c>
      <c r="E1417" s="20" t="str" cm="1">
        <f t="array" aca="1" ref="E1417" ca="1">IF(NOT(Data!D1417 = 0), VALUE(Data!G1417 * INDIRECT(Data!B1417)), "")</f>
        <v/>
      </c>
      <c r="F1417" s="20" t="str" cm="1">
        <f t="array" aca="1" ref="F1417" ca="1">IF(NOT(Data!D1417 = 0), VALUE(Data!H1417 * INDIRECT(Data!B1417)), "")</f>
        <v/>
      </c>
      <c r="G1417" s="20" t="str" cm="1">
        <f t="array" aca="1" ref="G1417" ca="1">IF(NOT(Data!D1417 = 0), VALUE(Data!I1417 * INDIRECT(Data!B1417)), "")</f>
        <v/>
      </c>
      <c r="H1417" s="20" t="str" cm="1">
        <f t="array" aca="1" ref="H1417" ca="1">IF(NOT(Data!D1417 = 0), VALUE(Data!J1417 * INDIRECT(Data!B1417)), "")</f>
        <v/>
      </c>
      <c r="I1417" s="20" t="str" cm="1">
        <f t="array" aca="1" ref="I1417" ca="1">IF(NOT(Data!D1417 = 0), VALUE(Data!K1417 * INDIRECT(Data!B1417)), "")</f>
        <v/>
      </c>
      <c r="J1417" s="20" t="str" cm="1">
        <f t="array" aca="1" ref="J1417" ca="1">IF(NOT(Data!D1417 = 0), VALUE(Data!L1417 * INDIRECT(Data!B1417)), "")</f>
        <v/>
      </c>
      <c r="K1417" s="20" t="str" cm="1">
        <f t="array" aca="1" ref="K1417" ca="1">IF(NOT(Data!D1417 = 0), VALUE(Data!M1417 * INDIRECT(Data!B1417)), "")</f>
        <v/>
      </c>
      <c r="L1417" s="20" t="str" cm="1">
        <f t="array" aca="1" ref="L1417" ca="1">IF(NOT(Data!D1417 = 0), VALUE(Data!N1417 * INDIRECT(Data!B1417)), "")</f>
        <v/>
      </c>
      <c r="M1417" s="20" t="str" cm="1">
        <f t="array" aca="1" ref="M1417" ca="1">IF(NOT(Data!D1417 = 0), VALUE(Data!O1417 * INDIRECT(Data!B1417)), "")</f>
        <v/>
      </c>
      <c r="N1417" s="20" t="str" cm="1">
        <f t="array" aca="1" ref="N1417" ca="1">IF(NOT(Data!D1417 = 0), VALUE(Data!P1417 * INDIRECT(Data!B1417)), "")</f>
        <v/>
      </c>
      <c r="O1417" s="20" t="str" cm="1">
        <f t="array" aca="1" ref="O1417" ca="1">IF(NOT(Data!D1417 = 0), VALUE(Data!Q1417 * INDIRECT(Data!B1417)), "")</f>
        <v/>
      </c>
      <c r="P1417" s="20" t="str" cm="1">
        <f t="array" aca="1" ref="P1417" ca="1">IF(NOT(Data!D1417 = 0), VALUE(Data!R1417 * INDIRECT(Data!B1417)), "")</f>
        <v/>
      </c>
      <c r="Q1417" s="20" t="str" cm="1">
        <f t="array" aca="1" ref="Q1417" ca="1">IF(NOT(Data!D1417 = 0), VALUE(Data!S1417 * INDIRECT(Data!B1417)), "")</f>
        <v/>
      </c>
      <c r="R1417" s="20" t="str" cm="1">
        <f t="array" aca="1" ref="R1417" ca="1">IF(NOT(Data!D1417 = 0), VALUE(Data!T1417 * INDIRECT(Data!B1417)), "")</f>
        <v/>
      </c>
      <c r="S1417" s="20" t="str" cm="1">
        <f t="array" aca="1" ref="S1417" ca="1">IF(NOT(Data!D1417 = 0), VALUE(Data!U1417 * INDIRECT(Data!B1417)), "")</f>
        <v/>
      </c>
      <c r="T1417" s="20" t="str" cm="1">
        <f t="array" aca="1" ref="T1417" ca="1">IF(NOT(Data!D1417 = 0), VALUE(Data!V1417 * INDIRECT(Data!B1417)), "")</f>
        <v/>
      </c>
      <c r="U1417" s="20" t="str" cm="1">
        <f t="array" aca="1" ref="U1417" ca="1">IF(NOT(Data!D1417 = 0), VALUE(Data!W1417 * INDIRECT(Data!B1417)), "")</f>
        <v/>
      </c>
      <c r="V1417" s="20" t="str" cm="1">
        <f t="array" aca="1" ref="V1417" ca="1">IF(NOT(Data!D1417 = 0), VALUE(Data!X1417 * INDIRECT(Data!B1417)), "")</f>
        <v/>
      </c>
      <c r="W1417" s="20" t="str" cm="1">
        <f t="array" aca="1" ref="W1417" ca="1">IF(NOT(Data!D1417 = 0), VALUE(Data!Y1417 * INDIRECT(Data!B1417)), "")</f>
        <v/>
      </c>
      <c r="X1417" s="20" t="str" cm="1">
        <f t="array" aca="1" ref="X1417" ca="1">IF(NOT(Data!D1417 = 0), VALUE(Data!Z1417 * INDIRECT(Data!B1417)), "")</f>
        <v/>
      </c>
      <c r="Y1417" s="20" t="str" cm="1">
        <f t="array" aca="1" ref="Y1417" ca="1">IF(NOT(Data!D1417 = 0), VALUE(Data!AA1417 * INDIRECT(Data!B1417)), "")</f>
        <v/>
      </c>
      <c r="Z1417" s="20" t="str" cm="1">
        <f t="array" aca="1" ref="Z1417" ca="1">IF(NOT(Data!D1417 = 0), VALUE(Data!AB1417 * INDIRECT(Data!B1417)), "")</f>
        <v/>
      </c>
      <c r="AA1417" s="20" t="str" cm="1">
        <f t="array" aca="1" ref="AA1417" ca="1">IF(NOT(Data!D1417 = 0), VALUE(Data!AC1417 * INDIRECT(Data!B1417)), "")</f>
        <v/>
      </c>
      <c r="AB1417" s="20" t="str" cm="1">
        <f t="array" aca="1" ref="AB1417" ca="1">IF(NOT(Data!D1417 = 0), VALUE(Data!AD1417 * INDIRECT(Data!B1417)), "")</f>
        <v/>
      </c>
      <c r="AC1417" s="20" t="str" cm="1">
        <f t="array" aca="1" ref="AC1417" ca="1">IF(NOT(Data!D1417 = 0), VALUE(Data!AE1417 * INDIRECT(Data!B1417)), "")</f>
        <v/>
      </c>
      <c r="AD1417" s="20" t="str" cm="1">
        <f t="array" aca="1" ref="AD1417" ca="1">IF(NOT(Data!D1417 = 0), VALUE(Data!AF1417 * INDIRECT(Data!B1417)), "")</f>
        <v/>
      </c>
      <c r="AE1417" s="22" t="str">
        <f>IF(NOT(Data!D1417 = 0), Data!AG1417, "")</f>
        <v/>
      </c>
      <c r="AF1417" s="21" t="str">
        <f>IF(NOT(Data!D1417 = 0), Data!AH1417, "")</f>
        <v/>
      </c>
    </row>
    <row r="1418" spans="1:32">
      <c r="A1418" t="str">
        <f>IF(NOT(Data!D1418 = 0), Data!C1418, "")</f>
        <v/>
      </c>
      <c r="B1418" s="21" t="str">
        <f>IF(NOT(Data!D1418 = 0), Data!D1418, "")</f>
        <v/>
      </c>
      <c r="C1418" s="21" t="str">
        <f>IF(NOT(Data!D1418 = 0), Data!E1418, "")</f>
        <v/>
      </c>
      <c r="D1418" s="20" t="str" cm="1">
        <f t="array" aca="1" ref="D1418" ca="1">IF(NOT(Data!D1418 = 0), VALUE(Data!F1418 * INDIRECT(Data!B1418)), "")</f>
        <v/>
      </c>
      <c r="E1418" s="20" t="str" cm="1">
        <f t="array" aca="1" ref="E1418" ca="1">IF(NOT(Data!D1418 = 0), VALUE(Data!G1418 * INDIRECT(Data!B1418)), "")</f>
        <v/>
      </c>
      <c r="F1418" s="20" t="str" cm="1">
        <f t="array" aca="1" ref="F1418" ca="1">IF(NOT(Data!D1418 = 0), VALUE(Data!H1418 * INDIRECT(Data!B1418)), "")</f>
        <v/>
      </c>
      <c r="G1418" s="20" t="str" cm="1">
        <f t="array" aca="1" ref="G1418" ca="1">IF(NOT(Data!D1418 = 0), VALUE(Data!I1418 * INDIRECT(Data!B1418)), "")</f>
        <v/>
      </c>
      <c r="H1418" s="20" t="str" cm="1">
        <f t="array" aca="1" ref="H1418" ca="1">IF(NOT(Data!D1418 = 0), VALUE(Data!J1418 * INDIRECT(Data!B1418)), "")</f>
        <v/>
      </c>
      <c r="I1418" s="20" t="str" cm="1">
        <f t="array" aca="1" ref="I1418" ca="1">IF(NOT(Data!D1418 = 0), VALUE(Data!K1418 * INDIRECT(Data!B1418)), "")</f>
        <v/>
      </c>
      <c r="J1418" s="20" t="str" cm="1">
        <f t="array" aca="1" ref="J1418" ca="1">IF(NOT(Data!D1418 = 0), VALUE(Data!L1418 * INDIRECT(Data!B1418)), "")</f>
        <v/>
      </c>
      <c r="K1418" s="20" t="str" cm="1">
        <f t="array" aca="1" ref="K1418" ca="1">IF(NOT(Data!D1418 = 0), VALUE(Data!M1418 * INDIRECT(Data!B1418)), "")</f>
        <v/>
      </c>
      <c r="L1418" s="20" t="str" cm="1">
        <f t="array" aca="1" ref="L1418" ca="1">IF(NOT(Data!D1418 = 0), VALUE(Data!N1418 * INDIRECT(Data!B1418)), "")</f>
        <v/>
      </c>
      <c r="M1418" s="20" t="str" cm="1">
        <f t="array" aca="1" ref="M1418" ca="1">IF(NOT(Data!D1418 = 0), VALUE(Data!O1418 * INDIRECT(Data!B1418)), "")</f>
        <v/>
      </c>
      <c r="N1418" s="20" t="str" cm="1">
        <f t="array" aca="1" ref="N1418" ca="1">IF(NOT(Data!D1418 = 0), VALUE(Data!P1418 * INDIRECT(Data!B1418)), "")</f>
        <v/>
      </c>
      <c r="O1418" s="20" t="str" cm="1">
        <f t="array" aca="1" ref="O1418" ca="1">IF(NOT(Data!D1418 = 0), VALUE(Data!Q1418 * INDIRECT(Data!B1418)), "")</f>
        <v/>
      </c>
      <c r="P1418" s="20" t="str" cm="1">
        <f t="array" aca="1" ref="P1418" ca="1">IF(NOT(Data!D1418 = 0), VALUE(Data!R1418 * INDIRECT(Data!B1418)), "")</f>
        <v/>
      </c>
      <c r="Q1418" s="20" t="str" cm="1">
        <f t="array" aca="1" ref="Q1418" ca="1">IF(NOT(Data!D1418 = 0), VALUE(Data!S1418 * INDIRECT(Data!B1418)), "")</f>
        <v/>
      </c>
      <c r="R1418" s="20" t="str" cm="1">
        <f t="array" aca="1" ref="R1418" ca="1">IF(NOT(Data!D1418 = 0), VALUE(Data!T1418 * INDIRECT(Data!B1418)), "")</f>
        <v/>
      </c>
      <c r="S1418" s="20" t="str" cm="1">
        <f t="array" aca="1" ref="S1418" ca="1">IF(NOT(Data!D1418 = 0), VALUE(Data!U1418 * INDIRECT(Data!B1418)), "")</f>
        <v/>
      </c>
      <c r="T1418" s="20" t="str" cm="1">
        <f t="array" aca="1" ref="T1418" ca="1">IF(NOT(Data!D1418 = 0), VALUE(Data!V1418 * INDIRECT(Data!B1418)), "")</f>
        <v/>
      </c>
      <c r="U1418" s="20" t="str" cm="1">
        <f t="array" aca="1" ref="U1418" ca="1">IF(NOT(Data!D1418 = 0), VALUE(Data!W1418 * INDIRECT(Data!B1418)), "")</f>
        <v/>
      </c>
      <c r="V1418" s="20" t="str" cm="1">
        <f t="array" aca="1" ref="V1418" ca="1">IF(NOT(Data!D1418 = 0), VALUE(Data!X1418 * INDIRECT(Data!B1418)), "")</f>
        <v/>
      </c>
      <c r="W1418" s="20" t="str" cm="1">
        <f t="array" aca="1" ref="W1418" ca="1">IF(NOT(Data!D1418 = 0), VALUE(Data!Y1418 * INDIRECT(Data!B1418)), "")</f>
        <v/>
      </c>
      <c r="X1418" s="20" t="str" cm="1">
        <f t="array" aca="1" ref="X1418" ca="1">IF(NOT(Data!D1418 = 0), VALUE(Data!Z1418 * INDIRECT(Data!B1418)), "")</f>
        <v/>
      </c>
      <c r="Y1418" s="20" t="str" cm="1">
        <f t="array" aca="1" ref="Y1418" ca="1">IF(NOT(Data!D1418 = 0), VALUE(Data!AA1418 * INDIRECT(Data!B1418)), "")</f>
        <v/>
      </c>
      <c r="Z1418" s="20" t="str" cm="1">
        <f t="array" aca="1" ref="Z1418" ca="1">IF(NOT(Data!D1418 = 0), VALUE(Data!AB1418 * INDIRECT(Data!B1418)), "")</f>
        <v/>
      </c>
      <c r="AA1418" s="20" t="str" cm="1">
        <f t="array" aca="1" ref="AA1418" ca="1">IF(NOT(Data!D1418 = 0), VALUE(Data!AC1418 * INDIRECT(Data!B1418)), "")</f>
        <v/>
      </c>
      <c r="AB1418" s="20" t="str" cm="1">
        <f t="array" aca="1" ref="AB1418" ca="1">IF(NOT(Data!D1418 = 0), VALUE(Data!AD1418 * INDIRECT(Data!B1418)), "")</f>
        <v/>
      </c>
      <c r="AC1418" s="20" t="str" cm="1">
        <f t="array" aca="1" ref="AC1418" ca="1">IF(NOT(Data!D1418 = 0), VALUE(Data!AE1418 * INDIRECT(Data!B1418)), "")</f>
        <v/>
      </c>
      <c r="AD1418" s="20" t="str" cm="1">
        <f t="array" aca="1" ref="AD1418" ca="1">IF(NOT(Data!D1418 = 0), VALUE(Data!AF1418 * INDIRECT(Data!B1418)), "")</f>
        <v/>
      </c>
      <c r="AE1418" s="22" t="str">
        <f>IF(NOT(Data!D1418 = 0), Data!AG1418, "")</f>
        <v/>
      </c>
      <c r="AF1418" s="21" t="str">
        <f>IF(NOT(Data!D1418 = 0), Data!AH1418, "")</f>
        <v/>
      </c>
    </row>
    <row r="1419" spans="1:32">
      <c r="A1419" t="str">
        <f>IF(NOT(Data!D1419 = 0), Data!C1419, "")</f>
        <v/>
      </c>
      <c r="B1419" s="21" t="str">
        <f>IF(NOT(Data!D1419 = 0), Data!D1419, "")</f>
        <v/>
      </c>
      <c r="C1419" s="21" t="str">
        <f>IF(NOT(Data!D1419 = 0), Data!E1419, "")</f>
        <v/>
      </c>
      <c r="D1419" s="20" t="str" cm="1">
        <f t="array" aca="1" ref="D1419" ca="1">IF(NOT(Data!D1419 = 0), VALUE(Data!F1419 * INDIRECT(Data!B1419)), "")</f>
        <v/>
      </c>
      <c r="E1419" s="20" t="str" cm="1">
        <f t="array" aca="1" ref="E1419" ca="1">IF(NOT(Data!D1419 = 0), VALUE(Data!G1419 * INDIRECT(Data!B1419)), "")</f>
        <v/>
      </c>
      <c r="F1419" s="20" t="str" cm="1">
        <f t="array" aca="1" ref="F1419" ca="1">IF(NOT(Data!D1419 = 0), VALUE(Data!H1419 * INDIRECT(Data!B1419)), "")</f>
        <v/>
      </c>
      <c r="G1419" s="20" t="str" cm="1">
        <f t="array" aca="1" ref="G1419" ca="1">IF(NOT(Data!D1419 = 0), VALUE(Data!I1419 * INDIRECT(Data!B1419)), "")</f>
        <v/>
      </c>
      <c r="H1419" s="20" t="str" cm="1">
        <f t="array" aca="1" ref="H1419" ca="1">IF(NOT(Data!D1419 = 0), VALUE(Data!J1419 * INDIRECT(Data!B1419)), "")</f>
        <v/>
      </c>
      <c r="I1419" s="20" t="str" cm="1">
        <f t="array" aca="1" ref="I1419" ca="1">IF(NOT(Data!D1419 = 0), VALUE(Data!K1419 * INDIRECT(Data!B1419)), "")</f>
        <v/>
      </c>
      <c r="J1419" s="20" t="str" cm="1">
        <f t="array" aca="1" ref="J1419" ca="1">IF(NOT(Data!D1419 = 0), VALUE(Data!L1419 * INDIRECT(Data!B1419)), "")</f>
        <v/>
      </c>
      <c r="K1419" s="20" t="str" cm="1">
        <f t="array" aca="1" ref="K1419" ca="1">IF(NOT(Data!D1419 = 0), VALUE(Data!M1419 * INDIRECT(Data!B1419)), "")</f>
        <v/>
      </c>
      <c r="L1419" s="20" t="str" cm="1">
        <f t="array" aca="1" ref="L1419" ca="1">IF(NOT(Data!D1419 = 0), VALUE(Data!N1419 * INDIRECT(Data!B1419)), "")</f>
        <v/>
      </c>
      <c r="M1419" s="20" t="str" cm="1">
        <f t="array" aca="1" ref="M1419" ca="1">IF(NOT(Data!D1419 = 0), VALUE(Data!O1419 * INDIRECT(Data!B1419)), "")</f>
        <v/>
      </c>
      <c r="N1419" s="20" t="str" cm="1">
        <f t="array" aca="1" ref="N1419" ca="1">IF(NOT(Data!D1419 = 0), VALUE(Data!P1419 * INDIRECT(Data!B1419)), "")</f>
        <v/>
      </c>
      <c r="O1419" s="20" t="str" cm="1">
        <f t="array" aca="1" ref="O1419" ca="1">IF(NOT(Data!D1419 = 0), VALUE(Data!Q1419 * INDIRECT(Data!B1419)), "")</f>
        <v/>
      </c>
      <c r="P1419" s="20" t="str" cm="1">
        <f t="array" aca="1" ref="P1419" ca="1">IF(NOT(Data!D1419 = 0), VALUE(Data!R1419 * INDIRECT(Data!B1419)), "")</f>
        <v/>
      </c>
      <c r="Q1419" s="20" t="str" cm="1">
        <f t="array" aca="1" ref="Q1419" ca="1">IF(NOT(Data!D1419 = 0), VALUE(Data!S1419 * INDIRECT(Data!B1419)), "")</f>
        <v/>
      </c>
      <c r="R1419" s="20" t="str" cm="1">
        <f t="array" aca="1" ref="R1419" ca="1">IF(NOT(Data!D1419 = 0), VALUE(Data!T1419 * INDIRECT(Data!B1419)), "")</f>
        <v/>
      </c>
      <c r="S1419" s="20" t="str" cm="1">
        <f t="array" aca="1" ref="S1419" ca="1">IF(NOT(Data!D1419 = 0), VALUE(Data!U1419 * INDIRECT(Data!B1419)), "")</f>
        <v/>
      </c>
      <c r="T1419" s="20" t="str" cm="1">
        <f t="array" aca="1" ref="T1419" ca="1">IF(NOT(Data!D1419 = 0), VALUE(Data!V1419 * INDIRECT(Data!B1419)), "")</f>
        <v/>
      </c>
      <c r="U1419" s="20" t="str" cm="1">
        <f t="array" aca="1" ref="U1419" ca="1">IF(NOT(Data!D1419 = 0), VALUE(Data!W1419 * INDIRECT(Data!B1419)), "")</f>
        <v/>
      </c>
      <c r="V1419" s="20" t="str" cm="1">
        <f t="array" aca="1" ref="V1419" ca="1">IF(NOT(Data!D1419 = 0), VALUE(Data!X1419 * INDIRECT(Data!B1419)), "")</f>
        <v/>
      </c>
      <c r="W1419" s="20" t="str" cm="1">
        <f t="array" aca="1" ref="W1419" ca="1">IF(NOT(Data!D1419 = 0), VALUE(Data!Y1419 * INDIRECT(Data!B1419)), "")</f>
        <v/>
      </c>
      <c r="X1419" s="20" t="str" cm="1">
        <f t="array" aca="1" ref="X1419" ca="1">IF(NOT(Data!D1419 = 0), VALUE(Data!Z1419 * INDIRECT(Data!B1419)), "")</f>
        <v/>
      </c>
      <c r="Y1419" s="20" t="str" cm="1">
        <f t="array" aca="1" ref="Y1419" ca="1">IF(NOT(Data!D1419 = 0), VALUE(Data!AA1419 * INDIRECT(Data!B1419)), "")</f>
        <v/>
      </c>
      <c r="Z1419" s="20" t="str" cm="1">
        <f t="array" aca="1" ref="Z1419" ca="1">IF(NOT(Data!D1419 = 0), VALUE(Data!AB1419 * INDIRECT(Data!B1419)), "")</f>
        <v/>
      </c>
      <c r="AA1419" s="20" t="str" cm="1">
        <f t="array" aca="1" ref="AA1419" ca="1">IF(NOT(Data!D1419 = 0), VALUE(Data!AC1419 * INDIRECT(Data!B1419)), "")</f>
        <v/>
      </c>
      <c r="AB1419" s="20" t="str" cm="1">
        <f t="array" aca="1" ref="AB1419" ca="1">IF(NOT(Data!D1419 = 0), VALUE(Data!AD1419 * INDIRECT(Data!B1419)), "")</f>
        <v/>
      </c>
      <c r="AC1419" s="20" t="str" cm="1">
        <f t="array" aca="1" ref="AC1419" ca="1">IF(NOT(Data!D1419 = 0), VALUE(Data!AE1419 * INDIRECT(Data!B1419)), "")</f>
        <v/>
      </c>
      <c r="AD1419" s="20" t="str" cm="1">
        <f t="array" aca="1" ref="AD1419" ca="1">IF(NOT(Data!D1419 = 0), VALUE(Data!AF1419 * INDIRECT(Data!B1419)), "")</f>
        <v/>
      </c>
      <c r="AE1419" s="22" t="str">
        <f>IF(NOT(Data!D1419 = 0), Data!AG1419, "")</f>
        <v/>
      </c>
      <c r="AF1419" s="21" t="str">
        <f>IF(NOT(Data!D1419 = 0), Data!AH1419, "")</f>
        <v/>
      </c>
    </row>
    <row r="1420" spans="1:32">
      <c r="A1420" t="str">
        <f>IF(NOT(Data!D1420 = 0), Data!C1420, "")</f>
        <v/>
      </c>
      <c r="B1420" s="21" t="str">
        <f>IF(NOT(Data!D1420 = 0), Data!D1420, "")</f>
        <v/>
      </c>
      <c r="C1420" s="21" t="str">
        <f>IF(NOT(Data!D1420 = 0), Data!E1420, "")</f>
        <v/>
      </c>
      <c r="D1420" s="20" t="str" cm="1">
        <f t="array" aca="1" ref="D1420" ca="1">IF(NOT(Data!D1420 = 0), VALUE(Data!F1420 * INDIRECT(Data!B1420)), "")</f>
        <v/>
      </c>
      <c r="E1420" s="20" t="str" cm="1">
        <f t="array" aca="1" ref="E1420" ca="1">IF(NOT(Data!D1420 = 0), VALUE(Data!G1420 * INDIRECT(Data!B1420)), "")</f>
        <v/>
      </c>
      <c r="F1420" s="20" t="str" cm="1">
        <f t="array" aca="1" ref="F1420" ca="1">IF(NOT(Data!D1420 = 0), VALUE(Data!H1420 * INDIRECT(Data!B1420)), "")</f>
        <v/>
      </c>
      <c r="G1420" s="20" t="str" cm="1">
        <f t="array" aca="1" ref="G1420" ca="1">IF(NOT(Data!D1420 = 0), VALUE(Data!I1420 * INDIRECT(Data!B1420)), "")</f>
        <v/>
      </c>
      <c r="H1420" s="20" t="str" cm="1">
        <f t="array" aca="1" ref="H1420" ca="1">IF(NOT(Data!D1420 = 0), VALUE(Data!J1420 * INDIRECT(Data!B1420)), "")</f>
        <v/>
      </c>
      <c r="I1420" s="20" t="str" cm="1">
        <f t="array" aca="1" ref="I1420" ca="1">IF(NOT(Data!D1420 = 0), VALUE(Data!K1420 * INDIRECT(Data!B1420)), "")</f>
        <v/>
      </c>
      <c r="J1420" s="20" t="str" cm="1">
        <f t="array" aca="1" ref="J1420" ca="1">IF(NOT(Data!D1420 = 0), VALUE(Data!L1420 * INDIRECT(Data!B1420)), "")</f>
        <v/>
      </c>
      <c r="K1420" s="20" t="str" cm="1">
        <f t="array" aca="1" ref="K1420" ca="1">IF(NOT(Data!D1420 = 0), VALUE(Data!M1420 * INDIRECT(Data!B1420)), "")</f>
        <v/>
      </c>
      <c r="L1420" s="20" t="str" cm="1">
        <f t="array" aca="1" ref="L1420" ca="1">IF(NOT(Data!D1420 = 0), VALUE(Data!N1420 * INDIRECT(Data!B1420)), "")</f>
        <v/>
      </c>
      <c r="M1420" s="20" t="str" cm="1">
        <f t="array" aca="1" ref="M1420" ca="1">IF(NOT(Data!D1420 = 0), VALUE(Data!O1420 * INDIRECT(Data!B1420)), "")</f>
        <v/>
      </c>
      <c r="N1420" s="20" t="str" cm="1">
        <f t="array" aca="1" ref="N1420" ca="1">IF(NOT(Data!D1420 = 0), VALUE(Data!P1420 * INDIRECT(Data!B1420)), "")</f>
        <v/>
      </c>
      <c r="O1420" s="20" t="str" cm="1">
        <f t="array" aca="1" ref="O1420" ca="1">IF(NOT(Data!D1420 = 0), VALUE(Data!Q1420 * INDIRECT(Data!B1420)), "")</f>
        <v/>
      </c>
      <c r="P1420" s="20" t="str" cm="1">
        <f t="array" aca="1" ref="P1420" ca="1">IF(NOT(Data!D1420 = 0), VALUE(Data!R1420 * INDIRECT(Data!B1420)), "")</f>
        <v/>
      </c>
      <c r="Q1420" s="20" t="str" cm="1">
        <f t="array" aca="1" ref="Q1420" ca="1">IF(NOT(Data!D1420 = 0), VALUE(Data!S1420 * INDIRECT(Data!B1420)), "")</f>
        <v/>
      </c>
      <c r="R1420" s="20" t="str" cm="1">
        <f t="array" aca="1" ref="R1420" ca="1">IF(NOT(Data!D1420 = 0), VALUE(Data!T1420 * INDIRECT(Data!B1420)), "")</f>
        <v/>
      </c>
      <c r="S1420" s="20" t="str" cm="1">
        <f t="array" aca="1" ref="S1420" ca="1">IF(NOT(Data!D1420 = 0), VALUE(Data!U1420 * INDIRECT(Data!B1420)), "")</f>
        <v/>
      </c>
      <c r="T1420" s="20" t="str" cm="1">
        <f t="array" aca="1" ref="T1420" ca="1">IF(NOT(Data!D1420 = 0), VALUE(Data!V1420 * INDIRECT(Data!B1420)), "")</f>
        <v/>
      </c>
      <c r="U1420" s="20" t="str" cm="1">
        <f t="array" aca="1" ref="U1420" ca="1">IF(NOT(Data!D1420 = 0), VALUE(Data!W1420 * INDIRECT(Data!B1420)), "")</f>
        <v/>
      </c>
      <c r="V1420" s="20" t="str" cm="1">
        <f t="array" aca="1" ref="V1420" ca="1">IF(NOT(Data!D1420 = 0), VALUE(Data!X1420 * INDIRECT(Data!B1420)), "")</f>
        <v/>
      </c>
      <c r="W1420" s="20" t="str" cm="1">
        <f t="array" aca="1" ref="W1420" ca="1">IF(NOT(Data!D1420 = 0), VALUE(Data!Y1420 * INDIRECT(Data!B1420)), "")</f>
        <v/>
      </c>
      <c r="X1420" s="20" t="str" cm="1">
        <f t="array" aca="1" ref="X1420" ca="1">IF(NOT(Data!D1420 = 0), VALUE(Data!Z1420 * INDIRECT(Data!B1420)), "")</f>
        <v/>
      </c>
      <c r="Y1420" s="20" t="str" cm="1">
        <f t="array" aca="1" ref="Y1420" ca="1">IF(NOT(Data!D1420 = 0), VALUE(Data!AA1420 * INDIRECT(Data!B1420)), "")</f>
        <v/>
      </c>
      <c r="Z1420" s="20" t="str" cm="1">
        <f t="array" aca="1" ref="Z1420" ca="1">IF(NOT(Data!D1420 = 0), VALUE(Data!AB1420 * INDIRECT(Data!B1420)), "")</f>
        <v/>
      </c>
      <c r="AA1420" s="20" t="str" cm="1">
        <f t="array" aca="1" ref="AA1420" ca="1">IF(NOT(Data!D1420 = 0), VALUE(Data!AC1420 * INDIRECT(Data!B1420)), "")</f>
        <v/>
      </c>
      <c r="AB1420" s="20" t="str" cm="1">
        <f t="array" aca="1" ref="AB1420" ca="1">IF(NOT(Data!D1420 = 0), VALUE(Data!AD1420 * INDIRECT(Data!B1420)), "")</f>
        <v/>
      </c>
      <c r="AC1420" s="20" t="str" cm="1">
        <f t="array" aca="1" ref="AC1420" ca="1">IF(NOT(Data!D1420 = 0), VALUE(Data!AE1420 * INDIRECT(Data!B1420)), "")</f>
        <v/>
      </c>
      <c r="AD1420" s="20" t="str" cm="1">
        <f t="array" aca="1" ref="AD1420" ca="1">IF(NOT(Data!D1420 = 0), VALUE(Data!AF1420 * INDIRECT(Data!B1420)), "")</f>
        <v/>
      </c>
      <c r="AE1420" s="22" t="str">
        <f>IF(NOT(Data!D1420 = 0), Data!AG1420, "")</f>
        <v/>
      </c>
      <c r="AF1420" s="21" t="str">
        <f>IF(NOT(Data!D1420 = 0), Data!AH1420, "")</f>
        <v/>
      </c>
    </row>
    <row r="1421" spans="1:32">
      <c r="A1421" t="str">
        <f>IF(NOT(Data!D1421 = 0), Data!C1421, "")</f>
        <v/>
      </c>
      <c r="B1421" s="21" t="str">
        <f>IF(NOT(Data!D1421 = 0), Data!D1421, "")</f>
        <v/>
      </c>
      <c r="C1421" s="21" t="str">
        <f>IF(NOT(Data!D1421 = 0), Data!E1421, "")</f>
        <v/>
      </c>
      <c r="D1421" s="20" t="str" cm="1">
        <f t="array" aca="1" ref="D1421" ca="1">IF(NOT(Data!D1421 = 0), VALUE(Data!F1421 * INDIRECT(Data!B1421)), "")</f>
        <v/>
      </c>
      <c r="E1421" s="20" t="str" cm="1">
        <f t="array" aca="1" ref="E1421" ca="1">IF(NOT(Data!D1421 = 0), VALUE(Data!G1421 * INDIRECT(Data!B1421)), "")</f>
        <v/>
      </c>
      <c r="F1421" s="20" t="str" cm="1">
        <f t="array" aca="1" ref="F1421" ca="1">IF(NOT(Data!D1421 = 0), VALUE(Data!H1421 * INDIRECT(Data!B1421)), "")</f>
        <v/>
      </c>
      <c r="G1421" s="20" t="str" cm="1">
        <f t="array" aca="1" ref="G1421" ca="1">IF(NOT(Data!D1421 = 0), VALUE(Data!I1421 * INDIRECT(Data!B1421)), "")</f>
        <v/>
      </c>
      <c r="H1421" s="20" t="str" cm="1">
        <f t="array" aca="1" ref="H1421" ca="1">IF(NOT(Data!D1421 = 0), VALUE(Data!J1421 * INDIRECT(Data!B1421)), "")</f>
        <v/>
      </c>
      <c r="I1421" s="20" t="str" cm="1">
        <f t="array" aca="1" ref="I1421" ca="1">IF(NOT(Data!D1421 = 0), VALUE(Data!K1421 * INDIRECT(Data!B1421)), "")</f>
        <v/>
      </c>
      <c r="J1421" s="20" t="str" cm="1">
        <f t="array" aca="1" ref="J1421" ca="1">IF(NOT(Data!D1421 = 0), VALUE(Data!L1421 * INDIRECT(Data!B1421)), "")</f>
        <v/>
      </c>
      <c r="K1421" s="20" t="str" cm="1">
        <f t="array" aca="1" ref="K1421" ca="1">IF(NOT(Data!D1421 = 0), VALUE(Data!M1421 * INDIRECT(Data!B1421)), "")</f>
        <v/>
      </c>
      <c r="L1421" s="20" t="str" cm="1">
        <f t="array" aca="1" ref="L1421" ca="1">IF(NOT(Data!D1421 = 0), VALUE(Data!N1421 * INDIRECT(Data!B1421)), "")</f>
        <v/>
      </c>
      <c r="M1421" s="20" t="str" cm="1">
        <f t="array" aca="1" ref="M1421" ca="1">IF(NOT(Data!D1421 = 0), VALUE(Data!O1421 * INDIRECT(Data!B1421)), "")</f>
        <v/>
      </c>
      <c r="N1421" s="20" t="str" cm="1">
        <f t="array" aca="1" ref="N1421" ca="1">IF(NOT(Data!D1421 = 0), VALUE(Data!P1421 * INDIRECT(Data!B1421)), "")</f>
        <v/>
      </c>
      <c r="O1421" s="20" t="str" cm="1">
        <f t="array" aca="1" ref="O1421" ca="1">IF(NOT(Data!D1421 = 0), VALUE(Data!Q1421 * INDIRECT(Data!B1421)), "")</f>
        <v/>
      </c>
      <c r="P1421" s="20" t="str" cm="1">
        <f t="array" aca="1" ref="P1421" ca="1">IF(NOT(Data!D1421 = 0), VALUE(Data!R1421 * INDIRECT(Data!B1421)), "")</f>
        <v/>
      </c>
      <c r="Q1421" s="20" t="str" cm="1">
        <f t="array" aca="1" ref="Q1421" ca="1">IF(NOT(Data!D1421 = 0), VALUE(Data!S1421 * INDIRECT(Data!B1421)), "")</f>
        <v/>
      </c>
      <c r="R1421" s="20" t="str" cm="1">
        <f t="array" aca="1" ref="R1421" ca="1">IF(NOT(Data!D1421 = 0), VALUE(Data!T1421 * INDIRECT(Data!B1421)), "")</f>
        <v/>
      </c>
      <c r="S1421" s="20" t="str" cm="1">
        <f t="array" aca="1" ref="S1421" ca="1">IF(NOT(Data!D1421 = 0), VALUE(Data!U1421 * INDIRECT(Data!B1421)), "")</f>
        <v/>
      </c>
      <c r="T1421" s="20" t="str" cm="1">
        <f t="array" aca="1" ref="T1421" ca="1">IF(NOT(Data!D1421 = 0), VALUE(Data!V1421 * INDIRECT(Data!B1421)), "")</f>
        <v/>
      </c>
      <c r="U1421" s="20" t="str" cm="1">
        <f t="array" aca="1" ref="U1421" ca="1">IF(NOT(Data!D1421 = 0), VALUE(Data!W1421 * INDIRECT(Data!B1421)), "")</f>
        <v/>
      </c>
      <c r="V1421" s="20" t="str" cm="1">
        <f t="array" aca="1" ref="V1421" ca="1">IF(NOT(Data!D1421 = 0), VALUE(Data!X1421 * INDIRECT(Data!B1421)), "")</f>
        <v/>
      </c>
      <c r="W1421" s="20" t="str" cm="1">
        <f t="array" aca="1" ref="W1421" ca="1">IF(NOT(Data!D1421 = 0), VALUE(Data!Y1421 * INDIRECT(Data!B1421)), "")</f>
        <v/>
      </c>
      <c r="X1421" s="20" t="str" cm="1">
        <f t="array" aca="1" ref="X1421" ca="1">IF(NOT(Data!D1421 = 0), VALUE(Data!Z1421 * INDIRECT(Data!B1421)), "")</f>
        <v/>
      </c>
      <c r="Y1421" s="20" t="str" cm="1">
        <f t="array" aca="1" ref="Y1421" ca="1">IF(NOT(Data!D1421 = 0), VALUE(Data!AA1421 * INDIRECT(Data!B1421)), "")</f>
        <v/>
      </c>
      <c r="Z1421" s="20" t="str" cm="1">
        <f t="array" aca="1" ref="Z1421" ca="1">IF(NOT(Data!D1421 = 0), VALUE(Data!AB1421 * INDIRECT(Data!B1421)), "")</f>
        <v/>
      </c>
      <c r="AA1421" s="20" t="str" cm="1">
        <f t="array" aca="1" ref="AA1421" ca="1">IF(NOT(Data!D1421 = 0), VALUE(Data!AC1421 * INDIRECT(Data!B1421)), "")</f>
        <v/>
      </c>
      <c r="AB1421" s="20" t="str" cm="1">
        <f t="array" aca="1" ref="AB1421" ca="1">IF(NOT(Data!D1421 = 0), VALUE(Data!AD1421 * INDIRECT(Data!B1421)), "")</f>
        <v/>
      </c>
      <c r="AC1421" s="20" t="str" cm="1">
        <f t="array" aca="1" ref="AC1421" ca="1">IF(NOT(Data!D1421 = 0), VALUE(Data!AE1421 * INDIRECT(Data!B1421)), "")</f>
        <v/>
      </c>
      <c r="AD1421" s="20" t="str" cm="1">
        <f t="array" aca="1" ref="AD1421" ca="1">IF(NOT(Data!D1421 = 0), VALUE(Data!AF1421 * INDIRECT(Data!B1421)), "")</f>
        <v/>
      </c>
      <c r="AE1421" s="22" t="str">
        <f>IF(NOT(Data!D1421 = 0), Data!AG1421, "")</f>
        <v/>
      </c>
      <c r="AF1421" s="21" t="str">
        <f>IF(NOT(Data!D1421 = 0), Data!AH1421, "")</f>
        <v/>
      </c>
    </row>
    <row r="1422" spans="1:32">
      <c r="A1422" t="str">
        <f>IF(NOT(Data!D1422 = 0), Data!C1422, "")</f>
        <v/>
      </c>
      <c r="B1422" s="21" t="str">
        <f>IF(NOT(Data!D1422 = 0), Data!D1422, "")</f>
        <v/>
      </c>
      <c r="C1422" s="21" t="str">
        <f>IF(NOT(Data!D1422 = 0), Data!E1422, "")</f>
        <v/>
      </c>
      <c r="D1422" s="20" t="str" cm="1">
        <f t="array" aca="1" ref="D1422" ca="1">IF(NOT(Data!D1422 = 0), VALUE(Data!F1422 * INDIRECT(Data!B1422)), "")</f>
        <v/>
      </c>
      <c r="E1422" s="20" t="str" cm="1">
        <f t="array" aca="1" ref="E1422" ca="1">IF(NOT(Data!D1422 = 0), VALUE(Data!G1422 * INDIRECT(Data!B1422)), "")</f>
        <v/>
      </c>
      <c r="F1422" s="20" t="str" cm="1">
        <f t="array" aca="1" ref="F1422" ca="1">IF(NOT(Data!D1422 = 0), VALUE(Data!H1422 * INDIRECT(Data!B1422)), "")</f>
        <v/>
      </c>
      <c r="G1422" s="20" t="str" cm="1">
        <f t="array" aca="1" ref="G1422" ca="1">IF(NOT(Data!D1422 = 0), VALUE(Data!I1422 * INDIRECT(Data!B1422)), "")</f>
        <v/>
      </c>
      <c r="H1422" s="20" t="str" cm="1">
        <f t="array" aca="1" ref="H1422" ca="1">IF(NOT(Data!D1422 = 0), VALUE(Data!J1422 * INDIRECT(Data!B1422)), "")</f>
        <v/>
      </c>
      <c r="I1422" s="20" t="str" cm="1">
        <f t="array" aca="1" ref="I1422" ca="1">IF(NOT(Data!D1422 = 0), VALUE(Data!K1422 * INDIRECT(Data!B1422)), "")</f>
        <v/>
      </c>
      <c r="J1422" s="20" t="str" cm="1">
        <f t="array" aca="1" ref="J1422" ca="1">IF(NOT(Data!D1422 = 0), VALUE(Data!L1422 * INDIRECT(Data!B1422)), "")</f>
        <v/>
      </c>
      <c r="K1422" s="20" t="str" cm="1">
        <f t="array" aca="1" ref="K1422" ca="1">IF(NOT(Data!D1422 = 0), VALUE(Data!M1422 * INDIRECT(Data!B1422)), "")</f>
        <v/>
      </c>
      <c r="L1422" s="20" t="str" cm="1">
        <f t="array" aca="1" ref="L1422" ca="1">IF(NOT(Data!D1422 = 0), VALUE(Data!N1422 * INDIRECT(Data!B1422)), "")</f>
        <v/>
      </c>
      <c r="M1422" s="20" t="str" cm="1">
        <f t="array" aca="1" ref="M1422" ca="1">IF(NOT(Data!D1422 = 0), VALUE(Data!O1422 * INDIRECT(Data!B1422)), "")</f>
        <v/>
      </c>
      <c r="N1422" s="20" t="str" cm="1">
        <f t="array" aca="1" ref="N1422" ca="1">IF(NOT(Data!D1422 = 0), VALUE(Data!P1422 * INDIRECT(Data!B1422)), "")</f>
        <v/>
      </c>
      <c r="O1422" s="20" t="str" cm="1">
        <f t="array" aca="1" ref="O1422" ca="1">IF(NOT(Data!D1422 = 0), VALUE(Data!Q1422 * INDIRECT(Data!B1422)), "")</f>
        <v/>
      </c>
      <c r="P1422" s="20" t="str" cm="1">
        <f t="array" aca="1" ref="P1422" ca="1">IF(NOT(Data!D1422 = 0), VALUE(Data!R1422 * INDIRECT(Data!B1422)), "")</f>
        <v/>
      </c>
      <c r="Q1422" s="20" t="str" cm="1">
        <f t="array" aca="1" ref="Q1422" ca="1">IF(NOT(Data!D1422 = 0), VALUE(Data!S1422 * INDIRECT(Data!B1422)), "")</f>
        <v/>
      </c>
      <c r="R1422" s="20" t="str" cm="1">
        <f t="array" aca="1" ref="R1422" ca="1">IF(NOT(Data!D1422 = 0), VALUE(Data!T1422 * INDIRECT(Data!B1422)), "")</f>
        <v/>
      </c>
      <c r="S1422" s="20" t="str" cm="1">
        <f t="array" aca="1" ref="S1422" ca="1">IF(NOT(Data!D1422 = 0), VALUE(Data!U1422 * INDIRECT(Data!B1422)), "")</f>
        <v/>
      </c>
      <c r="T1422" s="20" t="str" cm="1">
        <f t="array" aca="1" ref="T1422" ca="1">IF(NOT(Data!D1422 = 0), VALUE(Data!V1422 * INDIRECT(Data!B1422)), "")</f>
        <v/>
      </c>
      <c r="U1422" s="20" t="str" cm="1">
        <f t="array" aca="1" ref="U1422" ca="1">IF(NOT(Data!D1422 = 0), VALUE(Data!W1422 * INDIRECT(Data!B1422)), "")</f>
        <v/>
      </c>
      <c r="V1422" s="20" t="str" cm="1">
        <f t="array" aca="1" ref="V1422" ca="1">IF(NOT(Data!D1422 = 0), VALUE(Data!X1422 * INDIRECT(Data!B1422)), "")</f>
        <v/>
      </c>
      <c r="W1422" s="20" t="str" cm="1">
        <f t="array" aca="1" ref="W1422" ca="1">IF(NOT(Data!D1422 = 0), VALUE(Data!Y1422 * INDIRECT(Data!B1422)), "")</f>
        <v/>
      </c>
      <c r="X1422" s="20" t="str" cm="1">
        <f t="array" aca="1" ref="X1422" ca="1">IF(NOT(Data!D1422 = 0), VALUE(Data!Z1422 * INDIRECT(Data!B1422)), "")</f>
        <v/>
      </c>
      <c r="Y1422" s="20" t="str" cm="1">
        <f t="array" aca="1" ref="Y1422" ca="1">IF(NOT(Data!D1422 = 0), VALUE(Data!AA1422 * INDIRECT(Data!B1422)), "")</f>
        <v/>
      </c>
      <c r="Z1422" s="20" t="str" cm="1">
        <f t="array" aca="1" ref="Z1422" ca="1">IF(NOT(Data!D1422 = 0), VALUE(Data!AB1422 * INDIRECT(Data!B1422)), "")</f>
        <v/>
      </c>
      <c r="AA1422" s="20" t="str" cm="1">
        <f t="array" aca="1" ref="AA1422" ca="1">IF(NOT(Data!D1422 = 0), VALUE(Data!AC1422 * INDIRECT(Data!B1422)), "")</f>
        <v/>
      </c>
      <c r="AB1422" s="20" t="str" cm="1">
        <f t="array" aca="1" ref="AB1422" ca="1">IF(NOT(Data!D1422 = 0), VALUE(Data!AD1422 * INDIRECT(Data!B1422)), "")</f>
        <v/>
      </c>
      <c r="AC1422" s="20" t="str" cm="1">
        <f t="array" aca="1" ref="AC1422" ca="1">IF(NOT(Data!D1422 = 0), VALUE(Data!AE1422 * INDIRECT(Data!B1422)), "")</f>
        <v/>
      </c>
      <c r="AD1422" s="20" t="str" cm="1">
        <f t="array" aca="1" ref="AD1422" ca="1">IF(NOT(Data!D1422 = 0), VALUE(Data!AF1422 * INDIRECT(Data!B1422)), "")</f>
        <v/>
      </c>
      <c r="AE1422" s="22" t="str">
        <f>IF(NOT(Data!D1422 = 0), Data!AG1422, "")</f>
        <v/>
      </c>
      <c r="AF1422" s="21" t="str">
        <f>IF(NOT(Data!D1422 = 0), Data!AH1422, "")</f>
        <v/>
      </c>
    </row>
    <row r="1423" spans="1:32">
      <c r="A1423" t="str">
        <f>IF(NOT(Data!D1423 = 0), Data!C1423, "")</f>
        <v/>
      </c>
      <c r="B1423" s="21" t="str">
        <f>IF(NOT(Data!D1423 = 0), Data!D1423, "")</f>
        <v/>
      </c>
      <c r="C1423" s="21" t="str">
        <f>IF(NOT(Data!D1423 = 0), Data!E1423, "")</f>
        <v/>
      </c>
      <c r="D1423" s="20" t="str" cm="1">
        <f t="array" aca="1" ref="D1423" ca="1">IF(NOT(Data!D1423 = 0), VALUE(Data!F1423 * INDIRECT(Data!B1423)), "")</f>
        <v/>
      </c>
      <c r="E1423" s="20" t="str" cm="1">
        <f t="array" aca="1" ref="E1423" ca="1">IF(NOT(Data!D1423 = 0), VALUE(Data!G1423 * INDIRECT(Data!B1423)), "")</f>
        <v/>
      </c>
      <c r="F1423" s="20" t="str" cm="1">
        <f t="array" aca="1" ref="F1423" ca="1">IF(NOT(Data!D1423 = 0), VALUE(Data!H1423 * INDIRECT(Data!B1423)), "")</f>
        <v/>
      </c>
      <c r="G1423" s="20" t="str" cm="1">
        <f t="array" aca="1" ref="G1423" ca="1">IF(NOT(Data!D1423 = 0), VALUE(Data!I1423 * INDIRECT(Data!B1423)), "")</f>
        <v/>
      </c>
      <c r="H1423" s="20" t="str" cm="1">
        <f t="array" aca="1" ref="H1423" ca="1">IF(NOT(Data!D1423 = 0), VALUE(Data!J1423 * INDIRECT(Data!B1423)), "")</f>
        <v/>
      </c>
      <c r="I1423" s="20" t="str" cm="1">
        <f t="array" aca="1" ref="I1423" ca="1">IF(NOT(Data!D1423 = 0), VALUE(Data!K1423 * INDIRECT(Data!B1423)), "")</f>
        <v/>
      </c>
      <c r="J1423" s="20" t="str" cm="1">
        <f t="array" aca="1" ref="J1423" ca="1">IF(NOT(Data!D1423 = 0), VALUE(Data!L1423 * INDIRECT(Data!B1423)), "")</f>
        <v/>
      </c>
      <c r="K1423" s="20" t="str" cm="1">
        <f t="array" aca="1" ref="K1423" ca="1">IF(NOT(Data!D1423 = 0), VALUE(Data!M1423 * INDIRECT(Data!B1423)), "")</f>
        <v/>
      </c>
      <c r="L1423" s="20" t="str" cm="1">
        <f t="array" aca="1" ref="L1423" ca="1">IF(NOT(Data!D1423 = 0), VALUE(Data!N1423 * INDIRECT(Data!B1423)), "")</f>
        <v/>
      </c>
      <c r="M1423" s="20" t="str" cm="1">
        <f t="array" aca="1" ref="M1423" ca="1">IF(NOT(Data!D1423 = 0), VALUE(Data!O1423 * INDIRECT(Data!B1423)), "")</f>
        <v/>
      </c>
      <c r="N1423" s="20" t="str" cm="1">
        <f t="array" aca="1" ref="N1423" ca="1">IF(NOT(Data!D1423 = 0), VALUE(Data!P1423 * INDIRECT(Data!B1423)), "")</f>
        <v/>
      </c>
      <c r="O1423" s="20" t="str" cm="1">
        <f t="array" aca="1" ref="O1423" ca="1">IF(NOT(Data!D1423 = 0), VALUE(Data!Q1423 * INDIRECT(Data!B1423)), "")</f>
        <v/>
      </c>
      <c r="P1423" s="20" t="str" cm="1">
        <f t="array" aca="1" ref="P1423" ca="1">IF(NOT(Data!D1423 = 0), VALUE(Data!R1423 * INDIRECT(Data!B1423)), "")</f>
        <v/>
      </c>
      <c r="Q1423" s="20" t="str" cm="1">
        <f t="array" aca="1" ref="Q1423" ca="1">IF(NOT(Data!D1423 = 0), VALUE(Data!S1423 * INDIRECT(Data!B1423)), "")</f>
        <v/>
      </c>
      <c r="R1423" s="20" t="str" cm="1">
        <f t="array" aca="1" ref="R1423" ca="1">IF(NOT(Data!D1423 = 0), VALUE(Data!T1423 * INDIRECT(Data!B1423)), "")</f>
        <v/>
      </c>
      <c r="S1423" s="20" t="str" cm="1">
        <f t="array" aca="1" ref="S1423" ca="1">IF(NOT(Data!D1423 = 0), VALUE(Data!U1423 * INDIRECT(Data!B1423)), "")</f>
        <v/>
      </c>
      <c r="T1423" s="20" t="str" cm="1">
        <f t="array" aca="1" ref="T1423" ca="1">IF(NOT(Data!D1423 = 0), VALUE(Data!V1423 * INDIRECT(Data!B1423)), "")</f>
        <v/>
      </c>
      <c r="U1423" s="20" t="str" cm="1">
        <f t="array" aca="1" ref="U1423" ca="1">IF(NOT(Data!D1423 = 0), VALUE(Data!W1423 * INDIRECT(Data!B1423)), "")</f>
        <v/>
      </c>
      <c r="V1423" s="20" t="str" cm="1">
        <f t="array" aca="1" ref="V1423" ca="1">IF(NOT(Data!D1423 = 0), VALUE(Data!X1423 * INDIRECT(Data!B1423)), "")</f>
        <v/>
      </c>
      <c r="W1423" s="20" t="str" cm="1">
        <f t="array" aca="1" ref="W1423" ca="1">IF(NOT(Data!D1423 = 0), VALUE(Data!Y1423 * INDIRECT(Data!B1423)), "")</f>
        <v/>
      </c>
      <c r="X1423" s="20" t="str" cm="1">
        <f t="array" aca="1" ref="X1423" ca="1">IF(NOT(Data!D1423 = 0), VALUE(Data!Z1423 * INDIRECT(Data!B1423)), "")</f>
        <v/>
      </c>
      <c r="Y1423" s="20" t="str" cm="1">
        <f t="array" aca="1" ref="Y1423" ca="1">IF(NOT(Data!D1423 = 0), VALUE(Data!AA1423 * INDIRECT(Data!B1423)), "")</f>
        <v/>
      </c>
      <c r="Z1423" s="20" t="str" cm="1">
        <f t="array" aca="1" ref="Z1423" ca="1">IF(NOT(Data!D1423 = 0), VALUE(Data!AB1423 * INDIRECT(Data!B1423)), "")</f>
        <v/>
      </c>
      <c r="AA1423" s="20" t="str" cm="1">
        <f t="array" aca="1" ref="AA1423" ca="1">IF(NOT(Data!D1423 = 0), VALUE(Data!AC1423 * INDIRECT(Data!B1423)), "")</f>
        <v/>
      </c>
      <c r="AB1423" s="20" t="str" cm="1">
        <f t="array" aca="1" ref="AB1423" ca="1">IF(NOT(Data!D1423 = 0), VALUE(Data!AD1423 * INDIRECT(Data!B1423)), "")</f>
        <v/>
      </c>
      <c r="AC1423" s="20" t="str" cm="1">
        <f t="array" aca="1" ref="AC1423" ca="1">IF(NOT(Data!D1423 = 0), VALUE(Data!AE1423 * INDIRECT(Data!B1423)), "")</f>
        <v/>
      </c>
      <c r="AD1423" s="20" t="str" cm="1">
        <f t="array" aca="1" ref="AD1423" ca="1">IF(NOT(Data!D1423 = 0), VALUE(Data!AF1423 * INDIRECT(Data!B1423)), "")</f>
        <v/>
      </c>
      <c r="AE1423" s="22" t="str">
        <f>IF(NOT(Data!D1423 = 0), Data!AG1423, "")</f>
        <v/>
      </c>
      <c r="AF1423" s="21" t="str">
        <f>IF(NOT(Data!D1423 = 0), Data!AH1423, "")</f>
        <v/>
      </c>
    </row>
    <row r="1424" spans="1:32">
      <c r="A1424" t="str">
        <f>IF(NOT(Data!D1424 = 0), Data!C1424, "")</f>
        <v/>
      </c>
      <c r="B1424" s="21" t="str">
        <f>IF(NOT(Data!D1424 = 0), Data!D1424, "")</f>
        <v/>
      </c>
      <c r="C1424" s="21" t="str">
        <f>IF(NOT(Data!D1424 = 0), Data!E1424, "")</f>
        <v/>
      </c>
      <c r="D1424" s="20" t="str" cm="1">
        <f t="array" aca="1" ref="D1424" ca="1">IF(NOT(Data!D1424 = 0), VALUE(Data!F1424 * INDIRECT(Data!B1424)), "")</f>
        <v/>
      </c>
      <c r="E1424" s="20" t="str" cm="1">
        <f t="array" aca="1" ref="E1424" ca="1">IF(NOT(Data!D1424 = 0), VALUE(Data!G1424 * INDIRECT(Data!B1424)), "")</f>
        <v/>
      </c>
      <c r="F1424" s="20" t="str" cm="1">
        <f t="array" aca="1" ref="F1424" ca="1">IF(NOT(Data!D1424 = 0), VALUE(Data!H1424 * INDIRECT(Data!B1424)), "")</f>
        <v/>
      </c>
      <c r="G1424" s="20" t="str" cm="1">
        <f t="array" aca="1" ref="G1424" ca="1">IF(NOT(Data!D1424 = 0), VALUE(Data!I1424 * INDIRECT(Data!B1424)), "")</f>
        <v/>
      </c>
      <c r="H1424" s="20" t="str" cm="1">
        <f t="array" aca="1" ref="H1424" ca="1">IF(NOT(Data!D1424 = 0), VALUE(Data!J1424 * INDIRECT(Data!B1424)), "")</f>
        <v/>
      </c>
      <c r="I1424" s="20" t="str" cm="1">
        <f t="array" aca="1" ref="I1424" ca="1">IF(NOT(Data!D1424 = 0), VALUE(Data!K1424 * INDIRECT(Data!B1424)), "")</f>
        <v/>
      </c>
      <c r="J1424" s="20" t="str" cm="1">
        <f t="array" aca="1" ref="J1424" ca="1">IF(NOT(Data!D1424 = 0), VALUE(Data!L1424 * INDIRECT(Data!B1424)), "")</f>
        <v/>
      </c>
      <c r="K1424" s="20" t="str" cm="1">
        <f t="array" aca="1" ref="K1424" ca="1">IF(NOT(Data!D1424 = 0), VALUE(Data!M1424 * INDIRECT(Data!B1424)), "")</f>
        <v/>
      </c>
      <c r="L1424" s="20" t="str" cm="1">
        <f t="array" aca="1" ref="L1424" ca="1">IF(NOT(Data!D1424 = 0), VALUE(Data!N1424 * INDIRECT(Data!B1424)), "")</f>
        <v/>
      </c>
      <c r="M1424" s="20" t="str" cm="1">
        <f t="array" aca="1" ref="M1424" ca="1">IF(NOT(Data!D1424 = 0), VALUE(Data!O1424 * INDIRECT(Data!B1424)), "")</f>
        <v/>
      </c>
      <c r="N1424" s="20" t="str" cm="1">
        <f t="array" aca="1" ref="N1424" ca="1">IF(NOT(Data!D1424 = 0), VALUE(Data!P1424 * INDIRECT(Data!B1424)), "")</f>
        <v/>
      </c>
      <c r="O1424" s="20" t="str" cm="1">
        <f t="array" aca="1" ref="O1424" ca="1">IF(NOT(Data!D1424 = 0), VALUE(Data!Q1424 * INDIRECT(Data!B1424)), "")</f>
        <v/>
      </c>
      <c r="P1424" s="20" t="str" cm="1">
        <f t="array" aca="1" ref="P1424" ca="1">IF(NOT(Data!D1424 = 0), VALUE(Data!R1424 * INDIRECT(Data!B1424)), "")</f>
        <v/>
      </c>
      <c r="Q1424" s="20" t="str" cm="1">
        <f t="array" aca="1" ref="Q1424" ca="1">IF(NOT(Data!D1424 = 0), VALUE(Data!S1424 * INDIRECT(Data!B1424)), "")</f>
        <v/>
      </c>
      <c r="R1424" s="20" t="str" cm="1">
        <f t="array" aca="1" ref="R1424" ca="1">IF(NOT(Data!D1424 = 0), VALUE(Data!T1424 * INDIRECT(Data!B1424)), "")</f>
        <v/>
      </c>
      <c r="S1424" s="20" t="str" cm="1">
        <f t="array" aca="1" ref="S1424" ca="1">IF(NOT(Data!D1424 = 0), VALUE(Data!U1424 * INDIRECT(Data!B1424)), "")</f>
        <v/>
      </c>
      <c r="T1424" s="20" t="str" cm="1">
        <f t="array" aca="1" ref="T1424" ca="1">IF(NOT(Data!D1424 = 0), VALUE(Data!V1424 * INDIRECT(Data!B1424)), "")</f>
        <v/>
      </c>
      <c r="U1424" s="20" t="str" cm="1">
        <f t="array" aca="1" ref="U1424" ca="1">IF(NOT(Data!D1424 = 0), VALUE(Data!W1424 * INDIRECT(Data!B1424)), "")</f>
        <v/>
      </c>
      <c r="V1424" s="20" t="str" cm="1">
        <f t="array" aca="1" ref="V1424" ca="1">IF(NOT(Data!D1424 = 0), VALUE(Data!X1424 * INDIRECT(Data!B1424)), "")</f>
        <v/>
      </c>
      <c r="W1424" s="20" t="str" cm="1">
        <f t="array" aca="1" ref="W1424" ca="1">IF(NOT(Data!D1424 = 0), VALUE(Data!Y1424 * INDIRECT(Data!B1424)), "")</f>
        <v/>
      </c>
      <c r="X1424" s="20" t="str" cm="1">
        <f t="array" aca="1" ref="X1424" ca="1">IF(NOT(Data!D1424 = 0), VALUE(Data!Z1424 * INDIRECT(Data!B1424)), "")</f>
        <v/>
      </c>
      <c r="Y1424" s="20" t="str" cm="1">
        <f t="array" aca="1" ref="Y1424" ca="1">IF(NOT(Data!D1424 = 0), VALUE(Data!AA1424 * INDIRECT(Data!B1424)), "")</f>
        <v/>
      </c>
      <c r="Z1424" s="20" t="str" cm="1">
        <f t="array" aca="1" ref="Z1424" ca="1">IF(NOT(Data!D1424 = 0), VALUE(Data!AB1424 * INDIRECT(Data!B1424)), "")</f>
        <v/>
      </c>
      <c r="AA1424" s="20" t="str" cm="1">
        <f t="array" aca="1" ref="AA1424" ca="1">IF(NOT(Data!D1424 = 0), VALUE(Data!AC1424 * INDIRECT(Data!B1424)), "")</f>
        <v/>
      </c>
      <c r="AB1424" s="20" t="str" cm="1">
        <f t="array" aca="1" ref="AB1424" ca="1">IF(NOT(Data!D1424 = 0), VALUE(Data!AD1424 * INDIRECT(Data!B1424)), "")</f>
        <v/>
      </c>
      <c r="AC1424" s="20" t="str" cm="1">
        <f t="array" aca="1" ref="AC1424" ca="1">IF(NOT(Data!D1424 = 0), VALUE(Data!AE1424 * INDIRECT(Data!B1424)), "")</f>
        <v/>
      </c>
      <c r="AD1424" s="20" t="str" cm="1">
        <f t="array" aca="1" ref="AD1424" ca="1">IF(NOT(Data!D1424 = 0), VALUE(Data!AF1424 * INDIRECT(Data!B1424)), "")</f>
        <v/>
      </c>
      <c r="AE1424" s="22" t="str">
        <f>IF(NOT(Data!D1424 = 0), Data!AG1424, "")</f>
        <v/>
      </c>
      <c r="AF1424" s="21" t="str">
        <f>IF(NOT(Data!D1424 = 0), Data!AH1424, "")</f>
        <v/>
      </c>
    </row>
    <row r="1425" spans="1:32">
      <c r="A1425" t="str">
        <f>IF(NOT(Data!D1425 = 0), Data!C1425, "")</f>
        <v/>
      </c>
      <c r="B1425" s="21" t="str">
        <f>IF(NOT(Data!D1425 = 0), Data!D1425, "")</f>
        <v/>
      </c>
      <c r="C1425" s="21" t="str">
        <f>IF(NOT(Data!D1425 = 0), Data!E1425, "")</f>
        <v/>
      </c>
      <c r="D1425" s="20" t="str" cm="1">
        <f t="array" aca="1" ref="D1425" ca="1">IF(NOT(Data!D1425 = 0), VALUE(Data!F1425 * INDIRECT(Data!B1425)), "")</f>
        <v/>
      </c>
      <c r="E1425" s="20" t="str" cm="1">
        <f t="array" aca="1" ref="E1425" ca="1">IF(NOT(Data!D1425 = 0), VALUE(Data!G1425 * INDIRECT(Data!B1425)), "")</f>
        <v/>
      </c>
      <c r="F1425" s="20" t="str" cm="1">
        <f t="array" aca="1" ref="F1425" ca="1">IF(NOT(Data!D1425 = 0), VALUE(Data!H1425 * INDIRECT(Data!B1425)), "")</f>
        <v/>
      </c>
      <c r="G1425" s="20" t="str" cm="1">
        <f t="array" aca="1" ref="G1425" ca="1">IF(NOT(Data!D1425 = 0), VALUE(Data!I1425 * INDIRECT(Data!B1425)), "")</f>
        <v/>
      </c>
      <c r="H1425" s="20" t="str" cm="1">
        <f t="array" aca="1" ref="H1425" ca="1">IF(NOT(Data!D1425 = 0), VALUE(Data!J1425 * INDIRECT(Data!B1425)), "")</f>
        <v/>
      </c>
      <c r="I1425" s="20" t="str" cm="1">
        <f t="array" aca="1" ref="I1425" ca="1">IF(NOT(Data!D1425 = 0), VALUE(Data!K1425 * INDIRECT(Data!B1425)), "")</f>
        <v/>
      </c>
      <c r="J1425" s="20" t="str" cm="1">
        <f t="array" aca="1" ref="J1425" ca="1">IF(NOT(Data!D1425 = 0), VALUE(Data!L1425 * INDIRECT(Data!B1425)), "")</f>
        <v/>
      </c>
      <c r="K1425" s="20" t="str" cm="1">
        <f t="array" aca="1" ref="K1425" ca="1">IF(NOT(Data!D1425 = 0), VALUE(Data!M1425 * INDIRECT(Data!B1425)), "")</f>
        <v/>
      </c>
      <c r="L1425" s="20" t="str" cm="1">
        <f t="array" aca="1" ref="L1425" ca="1">IF(NOT(Data!D1425 = 0), VALUE(Data!N1425 * INDIRECT(Data!B1425)), "")</f>
        <v/>
      </c>
      <c r="M1425" s="20" t="str" cm="1">
        <f t="array" aca="1" ref="M1425" ca="1">IF(NOT(Data!D1425 = 0), VALUE(Data!O1425 * INDIRECT(Data!B1425)), "")</f>
        <v/>
      </c>
      <c r="N1425" s="20" t="str" cm="1">
        <f t="array" aca="1" ref="N1425" ca="1">IF(NOT(Data!D1425 = 0), VALUE(Data!P1425 * INDIRECT(Data!B1425)), "")</f>
        <v/>
      </c>
      <c r="O1425" s="20" t="str" cm="1">
        <f t="array" aca="1" ref="O1425" ca="1">IF(NOT(Data!D1425 = 0), VALUE(Data!Q1425 * INDIRECT(Data!B1425)), "")</f>
        <v/>
      </c>
      <c r="P1425" s="20" t="str" cm="1">
        <f t="array" aca="1" ref="P1425" ca="1">IF(NOT(Data!D1425 = 0), VALUE(Data!R1425 * INDIRECT(Data!B1425)), "")</f>
        <v/>
      </c>
      <c r="Q1425" s="20" t="str" cm="1">
        <f t="array" aca="1" ref="Q1425" ca="1">IF(NOT(Data!D1425 = 0), VALUE(Data!S1425 * INDIRECT(Data!B1425)), "")</f>
        <v/>
      </c>
      <c r="R1425" s="20" t="str" cm="1">
        <f t="array" aca="1" ref="R1425" ca="1">IF(NOT(Data!D1425 = 0), VALUE(Data!T1425 * INDIRECT(Data!B1425)), "")</f>
        <v/>
      </c>
      <c r="S1425" s="20" t="str" cm="1">
        <f t="array" aca="1" ref="S1425" ca="1">IF(NOT(Data!D1425 = 0), VALUE(Data!U1425 * INDIRECT(Data!B1425)), "")</f>
        <v/>
      </c>
      <c r="T1425" s="20" t="str" cm="1">
        <f t="array" aca="1" ref="T1425" ca="1">IF(NOT(Data!D1425 = 0), VALUE(Data!V1425 * INDIRECT(Data!B1425)), "")</f>
        <v/>
      </c>
      <c r="U1425" s="20" t="str" cm="1">
        <f t="array" aca="1" ref="U1425" ca="1">IF(NOT(Data!D1425 = 0), VALUE(Data!W1425 * INDIRECT(Data!B1425)), "")</f>
        <v/>
      </c>
      <c r="V1425" s="20" t="str" cm="1">
        <f t="array" aca="1" ref="V1425" ca="1">IF(NOT(Data!D1425 = 0), VALUE(Data!X1425 * INDIRECT(Data!B1425)), "")</f>
        <v/>
      </c>
      <c r="W1425" s="20" t="str" cm="1">
        <f t="array" aca="1" ref="W1425" ca="1">IF(NOT(Data!D1425 = 0), VALUE(Data!Y1425 * INDIRECT(Data!B1425)), "")</f>
        <v/>
      </c>
      <c r="X1425" s="20" t="str" cm="1">
        <f t="array" aca="1" ref="X1425" ca="1">IF(NOT(Data!D1425 = 0), VALUE(Data!Z1425 * INDIRECT(Data!B1425)), "")</f>
        <v/>
      </c>
      <c r="Y1425" s="20" t="str" cm="1">
        <f t="array" aca="1" ref="Y1425" ca="1">IF(NOT(Data!D1425 = 0), VALUE(Data!AA1425 * INDIRECT(Data!B1425)), "")</f>
        <v/>
      </c>
      <c r="Z1425" s="20" t="str" cm="1">
        <f t="array" aca="1" ref="Z1425" ca="1">IF(NOT(Data!D1425 = 0), VALUE(Data!AB1425 * INDIRECT(Data!B1425)), "")</f>
        <v/>
      </c>
      <c r="AA1425" s="20" t="str" cm="1">
        <f t="array" aca="1" ref="AA1425" ca="1">IF(NOT(Data!D1425 = 0), VALUE(Data!AC1425 * INDIRECT(Data!B1425)), "")</f>
        <v/>
      </c>
      <c r="AB1425" s="20" t="str" cm="1">
        <f t="array" aca="1" ref="AB1425" ca="1">IF(NOT(Data!D1425 = 0), VALUE(Data!AD1425 * INDIRECT(Data!B1425)), "")</f>
        <v/>
      </c>
      <c r="AC1425" s="20" t="str" cm="1">
        <f t="array" aca="1" ref="AC1425" ca="1">IF(NOT(Data!D1425 = 0), VALUE(Data!AE1425 * INDIRECT(Data!B1425)), "")</f>
        <v/>
      </c>
      <c r="AD1425" s="20" t="str" cm="1">
        <f t="array" aca="1" ref="AD1425" ca="1">IF(NOT(Data!D1425 = 0), VALUE(Data!AF1425 * INDIRECT(Data!B1425)), "")</f>
        <v/>
      </c>
      <c r="AE1425" s="22" t="str">
        <f>IF(NOT(Data!D1425 = 0), Data!AG1425, "")</f>
        <v/>
      </c>
      <c r="AF1425" s="21" t="str">
        <f>IF(NOT(Data!D1425 = 0), Data!AH1425, "")</f>
        <v/>
      </c>
    </row>
    <row r="1426" spans="1:32">
      <c r="A1426" t="str">
        <f>IF(NOT(Data!D1426 = 0), Data!C1426, "")</f>
        <v/>
      </c>
      <c r="B1426" s="21" t="str">
        <f>IF(NOT(Data!D1426 = 0), Data!D1426, "")</f>
        <v/>
      </c>
      <c r="C1426" s="21" t="str">
        <f>IF(NOT(Data!D1426 = 0), Data!E1426, "")</f>
        <v/>
      </c>
      <c r="D1426" s="20" t="str" cm="1">
        <f t="array" aca="1" ref="D1426" ca="1">IF(NOT(Data!D1426 = 0), VALUE(Data!F1426 * INDIRECT(Data!B1426)), "")</f>
        <v/>
      </c>
      <c r="E1426" s="20" t="str" cm="1">
        <f t="array" aca="1" ref="E1426" ca="1">IF(NOT(Data!D1426 = 0), VALUE(Data!G1426 * INDIRECT(Data!B1426)), "")</f>
        <v/>
      </c>
      <c r="F1426" s="20" t="str" cm="1">
        <f t="array" aca="1" ref="F1426" ca="1">IF(NOT(Data!D1426 = 0), VALUE(Data!H1426 * INDIRECT(Data!B1426)), "")</f>
        <v/>
      </c>
      <c r="G1426" s="20" t="str" cm="1">
        <f t="array" aca="1" ref="G1426" ca="1">IF(NOT(Data!D1426 = 0), VALUE(Data!I1426 * INDIRECT(Data!B1426)), "")</f>
        <v/>
      </c>
      <c r="H1426" s="20" t="str" cm="1">
        <f t="array" aca="1" ref="H1426" ca="1">IF(NOT(Data!D1426 = 0), VALUE(Data!J1426 * INDIRECT(Data!B1426)), "")</f>
        <v/>
      </c>
      <c r="I1426" s="20" t="str" cm="1">
        <f t="array" aca="1" ref="I1426" ca="1">IF(NOT(Data!D1426 = 0), VALUE(Data!K1426 * INDIRECT(Data!B1426)), "")</f>
        <v/>
      </c>
      <c r="J1426" s="20" t="str" cm="1">
        <f t="array" aca="1" ref="J1426" ca="1">IF(NOT(Data!D1426 = 0), VALUE(Data!L1426 * INDIRECT(Data!B1426)), "")</f>
        <v/>
      </c>
      <c r="K1426" s="20" t="str" cm="1">
        <f t="array" aca="1" ref="K1426" ca="1">IF(NOT(Data!D1426 = 0), VALUE(Data!M1426 * INDIRECT(Data!B1426)), "")</f>
        <v/>
      </c>
      <c r="L1426" s="20" t="str" cm="1">
        <f t="array" aca="1" ref="L1426" ca="1">IF(NOT(Data!D1426 = 0), VALUE(Data!N1426 * INDIRECT(Data!B1426)), "")</f>
        <v/>
      </c>
      <c r="M1426" s="20" t="str" cm="1">
        <f t="array" aca="1" ref="M1426" ca="1">IF(NOT(Data!D1426 = 0), VALUE(Data!O1426 * INDIRECT(Data!B1426)), "")</f>
        <v/>
      </c>
      <c r="N1426" s="20" t="str" cm="1">
        <f t="array" aca="1" ref="N1426" ca="1">IF(NOT(Data!D1426 = 0), VALUE(Data!P1426 * INDIRECT(Data!B1426)), "")</f>
        <v/>
      </c>
      <c r="O1426" s="20" t="str" cm="1">
        <f t="array" aca="1" ref="O1426" ca="1">IF(NOT(Data!D1426 = 0), VALUE(Data!Q1426 * INDIRECT(Data!B1426)), "")</f>
        <v/>
      </c>
      <c r="P1426" s="20" t="str" cm="1">
        <f t="array" aca="1" ref="P1426" ca="1">IF(NOT(Data!D1426 = 0), VALUE(Data!R1426 * INDIRECT(Data!B1426)), "")</f>
        <v/>
      </c>
      <c r="Q1426" s="20" t="str" cm="1">
        <f t="array" aca="1" ref="Q1426" ca="1">IF(NOT(Data!D1426 = 0), VALUE(Data!S1426 * INDIRECT(Data!B1426)), "")</f>
        <v/>
      </c>
      <c r="R1426" s="20" t="str" cm="1">
        <f t="array" aca="1" ref="R1426" ca="1">IF(NOT(Data!D1426 = 0), VALUE(Data!T1426 * INDIRECT(Data!B1426)), "")</f>
        <v/>
      </c>
      <c r="S1426" s="20" t="str" cm="1">
        <f t="array" aca="1" ref="S1426" ca="1">IF(NOT(Data!D1426 = 0), VALUE(Data!U1426 * INDIRECT(Data!B1426)), "")</f>
        <v/>
      </c>
      <c r="T1426" s="20" t="str" cm="1">
        <f t="array" aca="1" ref="T1426" ca="1">IF(NOT(Data!D1426 = 0), VALUE(Data!V1426 * INDIRECT(Data!B1426)), "")</f>
        <v/>
      </c>
      <c r="U1426" s="20" t="str" cm="1">
        <f t="array" aca="1" ref="U1426" ca="1">IF(NOT(Data!D1426 = 0), VALUE(Data!W1426 * INDIRECT(Data!B1426)), "")</f>
        <v/>
      </c>
      <c r="V1426" s="20" t="str" cm="1">
        <f t="array" aca="1" ref="V1426" ca="1">IF(NOT(Data!D1426 = 0), VALUE(Data!X1426 * INDIRECT(Data!B1426)), "")</f>
        <v/>
      </c>
      <c r="W1426" s="20" t="str" cm="1">
        <f t="array" aca="1" ref="W1426" ca="1">IF(NOT(Data!D1426 = 0), VALUE(Data!Y1426 * INDIRECT(Data!B1426)), "")</f>
        <v/>
      </c>
      <c r="X1426" s="20" t="str" cm="1">
        <f t="array" aca="1" ref="X1426" ca="1">IF(NOT(Data!D1426 = 0), VALUE(Data!Z1426 * INDIRECT(Data!B1426)), "")</f>
        <v/>
      </c>
      <c r="Y1426" s="20" t="str" cm="1">
        <f t="array" aca="1" ref="Y1426" ca="1">IF(NOT(Data!D1426 = 0), VALUE(Data!AA1426 * INDIRECT(Data!B1426)), "")</f>
        <v/>
      </c>
      <c r="Z1426" s="20" t="str" cm="1">
        <f t="array" aca="1" ref="Z1426" ca="1">IF(NOT(Data!D1426 = 0), VALUE(Data!AB1426 * INDIRECT(Data!B1426)), "")</f>
        <v/>
      </c>
      <c r="AA1426" s="20" t="str" cm="1">
        <f t="array" aca="1" ref="AA1426" ca="1">IF(NOT(Data!D1426 = 0), VALUE(Data!AC1426 * INDIRECT(Data!B1426)), "")</f>
        <v/>
      </c>
      <c r="AB1426" s="20" t="str" cm="1">
        <f t="array" aca="1" ref="AB1426" ca="1">IF(NOT(Data!D1426 = 0), VALUE(Data!AD1426 * INDIRECT(Data!B1426)), "")</f>
        <v/>
      </c>
      <c r="AC1426" s="20" t="str" cm="1">
        <f t="array" aca="1" ref="AC1426" ca="1">IF(NOT(Data!D1426 = 0), VALUE(Data!AE1426 * INDIRECT(Data!B1426)), "")</f>
        <v/>
      </c>
      <c r="AD1426" s="20" t="str" cm="1">
        <f t="array" aca="1" ref="AD1426" ca="1">IF(NOT(Data!D1426 = 0), VALUE(Data!AF1426 * INDIRECT(Data!B1426)), "")</f>
        <v/>
      </c>
      <c r="AE1426" s="22" t="str">
        <f>IF(NOT(Data!D1426 = 0), Data!AG1426, "")</f>
        <v/>
      </c>
      <c r="AF1426" s="21" t="str">
        <f>IF(NOT(Data!D1426 = 0), Data!AH1426, "")</f>
        <v/>
      </c>
    </row>
    <row r="1427" spans="1:32">
      <c r="A1427" t="str">
        <f>IF(NOT(Data!D1427 = 0), Data!C1427, "")</f>
        <v/>
      </c>
      <c r="B1427" s="21" t="str">
        <f>IF(NOT(Data!D1427 = 0), Data!D1427, "")</f>
        <v/>
      </c>
      <c r="C1427" s="21" t="str">
        <f>IF(NOT(Data!D1427 = 0), Data!E1427, "")</f>
        <v/>
      </c>
      <c r="D1427" s="20" t="str" cm="1">
        <f t="array" aca="1" ref="D1427" ca="1">IF(NOT(Data!D1427 = 0), VALUE(Data!F1427 * INDIRECT(Data!B1427)), "")</f>
        <v/>
      </c>
      <c r="E1427" s="20" t="str" cm="1">
        <f t="array" aca="1" ref="E1427" ca="1">IF(NOT(Data!D1427 = 0), VALUE(Data!G1427 * INDIRECT(Data!B1427)), "")</f>
        <v/>
      </c>
      <c r="F1427" s="20" t="str" cm="1">
        <f t="array" aca="1" ref="F1427" ca="1">IF(NOT(Data!D1427 = 0), VALUE(Data!H1427 * INDIRECT(Data!B1427)), "")</f>
        <v/>
      </c>
      <c r="G1427" s="20" t="str" cm="1">
        <f t="array" aca="1" ref="G1427" ca="1">IF(NOT(Data!D1427 = 0), VALUE(Data!I1427 * INDIRECT(Data!B1427)), "")</f>
        <v/>
      </c>
      <c r="H1427" s="20" t="str" cm="1">
        <f t="array" aca="1" ref="H1427" ca="1">IF(NOT(Data!D1427 = 0), VALUE(Data!J1427 * INDIRECT(Data!B1427)), "")</f>
        <v/>
      </c>
      <c r="I1427" s="20" t="str" cm="1">
        <f t="array" aca="1" ref="I1427" ca="1">IF(NOT(Data!D1427 = 0), VALUE(Data!K1427 * INDIRECT(Data!B1427)), "")</f>
        <v/>
      </c>
      <c r="J1427" s="20" t="str" cm="1">
        <f t="array" aca="1" ref="J1427" ca="1">IF(NOT(Data!D1427 = 0), VALUE(Data!L1427 * INDIRECT(Data!B1427)), "")</f>
        <v/>
      </c>
      <c r="K1427" s="20" t="str" cm="1">
        <f t="array" aca="1" ref="K1427" ca="1">IF(NOT(Data!D1427 = 0), VALUE(Data!M1427 * INDIRECT(Data!B1427)), "")</f>
        <v/>
      </c>
      <c r="L1427" s="20" t="str" cm="1">
        <f t="array" aca="1" ref="L1427" ca="1">IF(NOT(Data!D1427 = 0), VALUE(Data!N1427 * INDIRECT(Data!B1427)), "")</f>
        <v/>
      </c>
      <c r="M1427" s="20" t="str" cm="1">
        <f t="array" aca="1" ref="M1427" ca="1">IF(NOT(Data!D1427 = 0), VALUE(Data!O1427 * INDIRECT(Data!B1427)), "")</f>
        <v/>
      </c>
      <c r="N1427" s="20" t="str" cm="1">
        <f t="array" aca="1" ref="N1427" ca="1">IF(NOT(Data!D1427 = 0), VALUE(Data!P1427 * INDIRECT(Data!B1427)), "")</f>
        <v/>
      </c>
      <c r="O1427" s="20" t="str" cm="1">
        <f t="array" aca="1" ref="O1427" ca="1">IF(NOT(Data!D1427 = 0), VALUE(Data!Q1427 * INDIRECT(Data!B1427)), "")</f>
        <v/>
      </c>
      <c r="P1427" s="20" t="str" cm="1">
        <f t="array" aca="1" ref="P1427" ca="1">IF(NOT(Data!D1427 = 0), VALUE(Data!R1427 * INDIRECT(Data!B1427)), "")</f>
        <v/>
      </c>
      <c r="Q1427" s="20" t="str" cm="1">
        <f t="array" aca="1" ref="Q1427" ca="1">IF(NOT(Data!D1427 = 0), VALUE(Data!S1427 * INDIRECT(Data!B1427)), "")</f>
        <v/>
      </c>
      <c r="R1427" s="20" t="str" cm="1">
        <f t="array" aca="1" ref="R1427" ca="1">IF(NOT(Data!D1427 = 0), VALUE(Data!T1427 * INDIRECT(Data!B1427)), "")</f>
        <v/>
      </c>
      <c r="S1427" s="20" t="str" cm="1">
        <f t="array" aca="1" ref="S1427" ca="1">IF(NOT(Data!D1427 = 0), VALUE(Data!U1427 * INDIRECT(Data!B1427)), "")</f>
        <v/>
      </c>
      <c r="T1427" s="20" t="str" cm="1">
        <f t="array" aca="1" ref="T1427" ca="1">IF(NOT(Data!D1427 = 0), VALUE(Data!V1427 * INDIRECT(Data!B1427)), "")</f>
        <v/>
      </c>
      <c r="U1427" s="20" t="str" cm="1">
        <f t="array" aca="1" ref="U1427" ca="1">IF(NOT(Data!D1427 = 0), VALUE(Data!W1427 * INDIRECT(Data!B1427)), "")</f>
        <v/>
      </c>
      <c r="V1427" s="20" t="str" cm="1">
        <f t="array" aca="1" ref="V1427" ca="1">IF(NOT(Data!D1427 = 0), VALUE(Data!X1427 * INDIRECT(Data!B1427)), "")</f>
        <v/>
      </c>
      <c r="W1427" s="20" t="str" cm="1">
        <f t="array" aca="1" ref="W1427" ca="1">IF(NOT(Data!D1427 = 0), VALUE(Data!Y1427 * INDIRECT(Data!B1427)), "")</f>
        <v/>
      </c>
      <c r="X1427" s="20" t="str" cm="1">
        <f t="array" aca="1" ref="X1427" ca="1">IF(NOT(Data!D1427 = 0), VALUE(Data!Z1427 * INDIRECT(Data!B1427)), "")</f>
        <v/>
      </c>
      <c r="Y1427" s="20" t="str" cm="1">
        <f t="array" aca="1" ref="Y1427" ca="1">IF(NOT(Data!D1427 = 0), VALUE(Data!AA1427 * INDIRECT(Data!B1427)), "")</f>
        <v/>
      </c>
      <c r="Z1427" s="20" t="str" cm="1">
        <f t="array" aca="1" ref="Z1427" ca="1">IF(NOT(Data!D1427 = 0), VALUE(Data!AB1427 * INDIRECT(Data!B1427)), "")</f>
        <v/>
      </c>
      <c r="AA1427" s="20" t="str" cm="1">
        <f t="array" aca="1" ref="AA1427" ca="1">IF(NOT(Data!D1427 = 0), VALUE(Data!AC1427 * INDIRECT(Data!B1427)), "")</f>
        <v/>
      </c>
      <c r="AB1427" s="20" t="str" cm="1">
        <f t="array" aca="1" ref="AB1427" ca="1">IF(NOT(Data!D1427 = 0), VALUE(Data!AD1427 * INDIRECT(Data!B1427)), "")</f>
        <v/>
      </c>
      <c r="AC1427" s="20" t="str" cm="1">
        <f t="array" aca="1" ref="AC1427" ca="1">IF(NOT(Data!D1427 = 0), VALUE(Data!AE1427 * INDIRECT(Data!B1427)), "")</f>
        <v/>
      </c>
      <c r="AD1427" s="20" t="str" cm="1">
        <f t="array" aca="1" ref="AD1427" ca="1">IF(NOT(Data!D1427 = 0), VALUE(Data!AF1427 * INDIRECT(Data!B1427)), "")</f>
        <v/>
      </c>
      <c r="AE1427" s="22" t="str">
        <f>IF(NOT(Data!D1427 = 0), Data!AG1427, "")</f>
        <v/>
      </c>
      <c r="AF1427" s="21" t="str">
        <f>IF(NOT(Data!D1427 = 0), Data!AH1427, "")</f>
        <v/>
      </c>
    </row>
    <row r="1428" spans="1:32">
      <c r="A1428" t="str">
        <f>IF(NOT(Data!D1428 = 0), Data!C1428, "")</f>
        <v/>
      </c>
      <c r="B1428" s="21" t="str">
        <f>IF(NOT(Data!D1428 = 0), Data!D1428, "")</f>
        <v/>
      </c>
      <c r="C1428" s="21" t="str">
        <f>IF(NOT(Data!D1428 = 0), Data!E1428, "")</f>
        <v/>
      </c>
      <c r="D1428" s="20" t="str" cm="1">
        <f t="array" aca="1" ref="D1428" ca="1">IF(NOT(Data!D1428 = 0), VALUE(Data!F1428 * INDIRECT(Data!B1428)), "")</f>
        <v/>
      </c>
      <c r="E1428" s="20" t="str" cm="1">
        <f t="array" aca="1" ref="E1428" ca="1">IF(NOT(Data!D1428 = 0), VALUE(Data!G1428 * INDIRECT(Data!B1428)), "")</f>
        <v/>
      </c>
      <c r="F1428" s="20" t="str" cm="1">
        <f t="array" aca="1" ref="F1428" ca="1">IF(NOT(Data!D1428 = 0), VALUE(Data!H1428 * INDIRECT(Data!B1428)), "")</f>
        <v/>
      </c>
      <c r="G1428" s="20" t="str" cm="1">
        <f t="array" aca="1" ref="G1428" ca="1">IF(NOT(Data!D1428 = 0), VALUE(Data!I1428 * INDIRECT(Data!B1428)), "")</f>
        <v/>
      </c>
      <c r="H1428" s="20" t="str" cm="1">
        <f t="array" aca="1" ref="H1428" ca="1">IF(NOT(Data!D1428 = 0), VALUE(Data!J1428 * INDIRECT(Data!B1428)), "")</f>
        <v/>
      </c>
      <c r="I1428" s="20" t="str" cm="1">
        <f t="array" aca="1" ref="I1428" ca="1">IF(NOT(Data!D1428 = 0), VALUE(Data!K1428 * INDIRECT(Data!B1428)), "")</f>
        <v/>
      </c>
      <c r="J1428" s="20" t="str" cm="1">
        <f t="array" aca="1" ref="J1428" ca="1">IF(NOT(Data!D1428 = 0), VALUE(Data!L1428 * INDIRECT(Data!B1428)), "")</f>
        <v/>
      </c>
      <c r="K1428" s="20" t="str" cm="1">
        <f t="array" aca="1" ref="K1428" ca="1">IF(NOT(Data!D1428 = 0), VALUE(Data!M1428 * INDIRECT(Data!B1428)), "")</f>
        <v/>
      </c>
      <c r="L1428" s="20" t="str" cm="1">
        <f t="array" aca="1" ref="L1428" ca="1">IF(NOT(Data!D1428 = 0), VALUE(Data!N1428 * INDIRECT(Data!B1428)), "")</f>
        <v/>
      </c>
      <c r="M1428" s="20" t="str" cm="1">
        <f t="array" aca="1" ref="M1428" ca="1">IF(NOT(Data!D1428 = 0), VALUE(Data!O1428 * INDIRECT(Data!B1428)), "")</f>
        <v/>
      </c>
      <c r="N1428" s="20" t="str" cm="1">
        <f t="array" aca="1" ref="N1428" ca="1">IF(NOT(Data!D1428 = 0), VALUE(Data!P1428 * INDIRECT(Data!B1428)), "")</f>
        <v/>
      </c>
      <c r="O1428" s="20" t="str" cm="1">
        <f t="array" aca="1" ref="O1428" ca="1">IF(NOT(Data!D1428 = 0), VALUE(Data!Q1428 * INDIRECT(Data!B1428)), "")</f>
        <v/>
      </c>
      <c r="P1428" s="20" t="str" cm="1">
        <f t="array" aca="1" ref="P1428" ca="1">IF(NOT(Data!D1428 = 0), VALUE(Data!R1428 * INDIRECT(Data!B1428)), "")</f>
        <v/>
      </c>
      <c r="Q1428" s="20" t="str" cm="1">
        <f t="array" aca="1" ref="Q1428" ca="1">IF(NOT(Data!D1428 = 0), VALUE(Data!S1428 * INDIRECT(Data!B1428)), "")</f>
        <v/>
      </c>
      <c r="R1428" s="20" t="str" cm="1">
        <f t="array" aca="1" ref="R1428" ca="1">IF(NOT(Data!D1428 = 0), VALUE(Data!T1428 * INDIRECT(Data!B1428)), "")</f>
        <v/>
      </c>
      <c r="S1428" s="20" t="str" cm="1">
        <f t="array" aca="1" ref="S1428" ca="1">IF(NOT(Data!D1428 = 0), VALUE(Data!U1428 * INDIRECT(Data!B1428)), "")</f>
        <v/>
      </c>
      <c r="T1428" s="20" t="str" cm="1">
        <f t="array" aca="1" ref="T1428" ca="1">IF(NOT(Data!D1428 = 0), VALUE(Data!V1428 * INDIRECT(Data!B1428)), "")</f>
        <v/>
      </c>
      <c r="U1428" s="20" t="str" cm="1">
        <f t="array" aca="1" ref="U1428" ca="1">IF(NOT(Data!D1428 = 0), VALUE(Data!W1428 * INDIRECT(Data!B1428)), "")</f>
        <v/>
      </c>
      <c r="V1428" s="20" t="str" cm="1">
        <f t="array" aca="1" ref="V1428" ca="1">IF(NOT(Data!D1428 = 0), VALUE(Data!X1428 * INDIRECT(Data!B1428)), "")</f>
        <v/>
      </c>
      <c r="W1428" s="20" t="str" cm="1">
        <f t="array" aca="1" ref="W1428" ca="1">IF(NOT(Data!D1428 = 0), VALUE(Data!Y1428 * INDIRECT(Data!B1428)), "")</f>
        <v/>
      </c>
      <c r="X1428" s="20" t="str" cm="1">
        <f t="array" aca="1" ref="X1428" ca="1">IF(NOT(Data!D1428 = 0), VALUE(Data!Z1428 * INDIRECT(Data!B1428)), "")</f>
        <v/>
      </c>
      <c r="Y1428" s="20" t="str" cm="1">
        <f t="array" aca="1" ref="Y1428" ca="1">IF(NOT(Data!D1428 = 0), VALUE(Data!AA1428 * INDIRECT(Data!B1428)), "")</f>
        <v/>
      </c>
      <c r="Z1428" s="20" t="str" cm="1">
        <f t="array" aca="1" ref="Z1428" ca="1">IF(NOT(Data!D1428 = 0), VALUE(Data!AB1428 * INDIRECT(Data!B1428)), "")</f>
        <v/>
      </c>
      <c r="AA1428" s="20" t="str" cm="1">
        <f t="array" aca="1" ref="AA1428" ca="1">IF(NOT(Data!D1428 = 0), VALUE(Data!AC1428 * INDIRECT(Data!B1428)), "")</f>
        <v/>
      </c>
      <c r="AB1428" s="20" t="str" cm="1">
        <f t="array" aca="1" ref="AB1428" ca="1">IF(NOT(Data!D1428 = 0), VALUE(Data!AD1428 * INDIRECT(Data!B1428)), "")</f>
        <v/>
      </c>
      <c r="AC1428" s="20" t="str" cm="1">
        <f t="array" aca="1" ref="AC1428" ca="1">IF(NOT(Data!D1428 = 0), VALUE(Data!AE1428 * INDIRECT(Data!B1428)), "")</f>
        <v/>
      </c>
      <c r="AD1428" s="20" t="str" cm="1">
        <f t="array" aca="1" ref="AD1428" ca="1">IF(NOT(Data!D1428 = 0), VALUE(Data!AF1428 * INDIRECT(Data!B1428)), "")</f>
        <v/>
      </c>
      <c r="AE1428" s="22" t="str">
        <f>IF(NOT(Data!D1428 = 0), Data!AG1428, "")</f>
        <v/>
      </c>
      <c r="AF1428" s="21" t="str">
        <f>IF(NOT(Data!D1428 = 0), Data!AH1428, "")</f>
        <v/>
      </c>
    </row>
    <row r="1429" spans="1:32">
      <c r="A1429" t="str">
        <f>IF(NOT(Data!D1429 = 0), Data!C1429, "")</f>
        <v/>
      </c>
      <c r="B1429" s="21" t="str">
        <f>IF(NOT(Data!D1429 = 0), Data!D1429, "")</f>
        <v/>
      </c>
      <c r="C1429" s="21" t="str">
        <f>IF(NOT(Data!D1429 = 0), Data!E1429, "")</f>
        <v/>
      </c>
      <c r="D1429" s="20" t="str" cm="1">
        <f t="array" aca="1" ref="D1429" ca="1">IF(NOT(Data!D1429 = 0), VALUE(Data!F1429 * INDIRECT(Data!B1429)), "")</f>
        <v/>
      </c>
      <c r="E1429" s="20" t="str" cm="1">
        <f t="array" aca="1" ref="E1429" ca="1">IF(NOT(Data!D1429 = 0), VALUE(Data!G1429 * INDIRECT(Data!B1429)), "")</f>
        <v/>
      </c>
      <c r="F1429" s="20" t="str" cm="1">
        <f t="array" aca="1" ref="F1429" ca="1">IF(NOT(Data!D1429 = 0), VALUE(Data!H1429 * INDIRECT(Data!B1429)), "")</f>
        <v/>
      </c>
      <c r="G1429" s="20" t="str" cm="1">
        <f t="array" aca="1" ref="G1429" ca="1">IF(NOT(Data!D1429 = 0), VALUE(Data!I1429 * INDIRECT(Data!B1429)), "")</f>
        <v/>
      </c>
      <c r="H1429" s="20" t="str" cm="1">
        <f t="array" aca="1" ref="H1429" ca="1">IF(NOT(Data!D1429 = 0), VALUE(Data!J1429 * INDIRECT(Data!B1429)), "")</f>
        <v/>
      </c>
      <c r="I1429" s="20" t="str" cm="1">
        <f t="array" aca="1" ref="I1429" ca="1">IF(NOT(Data!D1429 = 0), VALUE(Data!K1429 * INDIRECT(Data!B1429)), "")</f>
        <v/>
      </c>
      <c r="J1429" s="20" t="str" cm="1">
        <f t="array" aca="1" ref="J1429" ca="1">IF(NOT(Data!D1429 = 0), VALUE(Data!L1429 * INDIRECT(Data!B1429)), "")</f>
        <v/>
      </c>
      <c r="K1429" s="20" t="str" cm="1">
        <f t="array" aca="1" ref="K1429" ca="1">IF(NOT(Data!D1429 = 0), VALUE(Data!M1429 * INDIRECT(Data!B1429)), "")</f>
        <v/>
      </c>
      <c r="L1429" s="20" t="str" cm="1">
        <f t="array" aca="1" ref="L1429" ca="1">IF(NOT(Data!D1429 = 0), VALUE(Data!N1429 * INDIRECT(Data!B1429)), "")</f>
        <v/>
      </c>
      <c r="M1429" s="20" t="str" cm="1">
        <f t="array" aca="1" ref="M1429" ca="1">IF(NOT(Data!D1429 = 0), VALUE(Data!O1429 * INDIRECT(Data!B1429)), "")</f>
        <v/>
      </c>
      <c r="N1429" s="20" t="str" cm="1">
        <f t="array" aca="1" ref="N1429" ca="1">IF(NOT(Data!D1429 = 0), VALUE(Data!P1429 * INDIRECT(Data!B1429)), "")</f>
        <v/>
      </c>
      <c r="O1429" s="20" t="str" cm="1">
        <f t="array" aca="1" ref="O1429" ca="1">IF(NOT(Data!D1429 = 0), VALUE(Data!Q1429 * INDIRECT(Data!B1429)), "")</f>
        <v/>
      </c>
      <c r="P1429" s="20" t="str" cm="1">
        <f t="array" aca="1" ref="P1429" ca="1">IF(NOT(Data!D1429 = 0), VALUE(Data!R1429 * INDIRECT(Data!B1429)), "")</f>
        <v/>
      </c>
      <c r="Q1429" s="20" t="str" cm="1">
        <f t="array" aca="1" ref="Q1429" ca="1">IF(NOT(Data!D1429 = 0), VALUE(Data!S1429 * INDIRECT(Data!B1429)), "")</f>
        <v/>
      </c>
      <c r="R1429" s="20" t="str" cm="1">
        <f t="array" aca="1" ref="R1429" ca="1">IF(NOT(Data!D1429 = 0), VALUE(Data!T1429 * INDIRECT(Data!B1429)), "")</f>
        <v/>
      </c>
      <c r="S1429" s="20" t="str" cm="1">
        <f t="array" aca="1" ref="S1429" ca="1">IF(NOT(Data!D1429 = 0), VALUE(Data!U1429 * INDIRECT(Data!B1429)), "")</f>
        <v/>
      </c>
      <c r="T1429" s="20" t="str" cm="1">
        <f t="array" aca="1" ref="T1429" ca="1">IF(NOT(Data!D1429 = 0), VALUE(Data!V1429 * INDIRECT(Data!B1429)), "")</f>
        <v/>
      </c>
      <c r="U1429" s="20" t="str" cm="1">
        <f t="array" aca="1" ref="U1429" ca="1">IF(NOT(Data!D1429 = 0), VALUE(Data!W1429 * INDIRECT(Data!B1429)), "")</f>
        <v/>
      </c>
      <c r="V1429" s="20" t="str" cm="1">
        <f t="array" aca="1" ref="V1429" ca="1">IF(NOT(Data!D1429 = 0), VALUE(Data!X1429 * INDIRECT(Data!B1429)), "")</f>
        <v/>
      </c>
      <c r="W1429" s="20" t="str" cm="1">
        <f t="array" aca="1" ref="W1429" ca="1">IF(NOT(Data!D1429 = 0), VALUE(Data!Y1429 * INDIRECT(Data!B1429)), "")</f>
        <v/>
      </c>
      <c r="X1429" s="20" t="str" cm="1">
        <f t="array" aca="1" ref="X1429" ca="1">IF(NOT(Data!D1429 = 0), VALUE(Data!Z1429 * INDIRECT(Data!B1429)), "")</f>
        <v/>
      </c>
      <c r="Y1429" s="20" t="str" cm="1">
        <f t="array" aca="1" ref="Y1429" ca="1">IF(NOT(Data!D1429 = 0), VALUE(Data!AA1429 * INDIRECT(Data!B1429)), "")</f>
        <v/>
      </c>
      <c r="Z1429" s="20" t="str" cm="1">
        <f t="array" aca="1" ref="Z1429" ca="1">IF(NOT(Data!D1429 = 0), VALUE(Data!AB1429 * INDIRECT(Data!B1429)), "")</f>
        <v/>
      </c>
      <c r="AA1429" s="20" t="str" cm="1">
        <f t="array" aca="1" ref="AA1429" ca="1">IF(NOT(Data!D1429 = 0), VALUE(Data!AC1429 * INDIRECT(Data!B1429)), "")</f>
        <v/>
      </c>
      <c r="AB1429" s="20" t="str" cm="1">
        <f t="array" aca="1" ref="AB1429" ca="1">IF(NOT(Data!D1429 = 0), VALUE(Data!AD1429 * INDIRECT(Data!B1429)), "")</f>
        <v/>
      </c>
      <c r="AC1429" s="20" t="str" cm="1">
        <f t="array" aca="1" ref="AC1429" ca="1">IF(NOT(Data!D1429 = 0), VALUE(Data!AE1429 * INDIRECT(Data!B1429)), "")</f>
        <v/>
      </c>
      <c r="AD1429" s="20" t="str" cm="1">
        <f t="array" aca="1" ref="AD1429" ca="1">IF(NOT(Data!D1429 = 0), VALUE(Data!AF1429 * INDIRECT(Data!B1429)), "")</f>
        <v/>
      </c>
      <c r="AE1429" s="22" t="str">
        <f>IF(NOT(Data!D1429 = 0), Data!AG1429, "")</f>
        <v/>
      </c>
      <c r="AF1429" s="21" t="str">
        <f>IF(NOT(Data!D1429 = 0), Data!AH1429, "")</f>
        <v/>
      </c>
    </row>
    <row r="1430" spans="1:32">
      <c r="A1430" t="str">
        <f>IF(NOT(Data!D1430 = 0), Data!C1430, "")</f>
        <v/>
      </c>
      <c r="B1430" s="21" t="str">
        <f>IF(NOT(Data!D1430 = 0), Data!D1430, "")</f>
        <v/>
      </c>
      <c r="C1430" s="21" t="str">
        <f>IF(NOT(Data!D1430 = 0), Data!E1430, "")</f>
        <v/>
      </c>
      <c r="D1430" s="20" t="str" cm="1">
        <f t="array" aca="1" ref="D1430" ca="1">IF(NOT(Data!D1430 = 0), VALUE(Data!F1430 * INDIRECT(Data!B1430)), "")</f>
        <v/>
      </c>
      <c r="E1430" s="20" t="str" cm="1">
        <f t="array" aca="1" ref="E1430" ca="1">IF(NOT(Data!D1430 = 0), VALUE(Data!G1430 * INDIRECT(Data!B1430)), "")</f>
        <v/>
      </c>
      <c r="F1430" s="20" t="str" cm="1">
        <f t="array" aca="1" ref="F1430" ca="1">IF(NOT(Data!D1430 = 0), VALUE(Data!H1430 * INDIRECT(Data!B1430)), "")</f>
        <v/>
      </c>
      <c r="G1430" s="20" t="str" cm="1">
        <f t="array" aca="1" ref="G1430" ca="1">IF(NOT(Data!D1430 = 0), VALUE(Data!I1430 * INDIRECT(Data!B1430)), "")</f>
        <v/>
      </c>
      <c r="H1430" s="20" t="str" cm="1">
        <f t="array" aca="1" ref="H1430" ca="1">IF(NOT(Data!D1430 = 0), VALUE(Data!J1430 * INDIRECT(Data!B1430)), "")</f>
        <v/>
      </c>
      <c r="I1430" s="20" t="str" cm="1">
        <f t="array" aca="1" ref="I1430" ca="1">IF(NOT(Data!D1430 = 0), VALUE(Data!K1430 * INDIRECT(Data!B1430)), "")</f>
        <v/>
      </c>
      <c r="J1430" s="20" t="str" cm="1">
        <f t="array" aca="1" ref="J1430" ca="1">IF(NOT(Data!D1430 = 0), VALUE(Data!L1430 * INDIRECT(Data!B1430)), "")</f>
        <v/>
      </c>
      <c r="K1430" s="20" t="str" cm="1">
        <f t="array" aca="1" ref="K1430" ca="1">IF(NOT(Data!D1430 = 0), VALUE(Data!M1430 * INDIRECT(Data!B1430)), "")</f>
        <v/>
      </c>
      <c r="L1430" s="20" t="str" cm="1">
        <f t="array" aca="1" ref="L1430" ca="1">IF(NOT(Data!D1430 = 0), VALUE(Data!N1430 * INDIRECT(Data!B1430)), "")</f>
        <v/>
      </c>
      <c r="M1430" s="20" t="str" cm="1">
        <f t="array" aca="1" ref="M1430" ca="1">IF(NOT(Data!D1430 = 0), VALUE(Data!O1430 * INDIRECT(Data!B1430)), "")</f>
        <v/>
      </c>
      <c r="N1430" s="20" t="str" cm="1">
        <f t="array" aca="1" ref="N1430" ca="1">IF(NOT(Data!D1430 = 0), VALUE(Data!P1430 * INDIRECT(Data!B1430)), "")</f>
        <v/>
      </c>
      <c r="O1430" s="20" t="str" cm="1">
        <f t="array" aca="1" ref="O1430" ca="1">IF(NOT(Data!D1430 = 0), VALUE(Data!Q1430 * INDIRECT(Data!B1430)), "")</f>
        <v/>
      </c>
      <c r="P1430" s="20" t="str" cm="1">
        <f t="array" aca="1" ref="P1430" ca="1">IF(NOT(Data!D1430 = 0), VALUE(Data!R1430 * INDIRECT(Data!B1430)), "")</f>
        <v/>
      </c>
      <c r="Q1430" s="20" t="str" cm="1">
        <f t="array" aca="1" ref="Q1430" ca="1">IF(NOT(Data!D1430 = 0), VALUE(Data!S1430 * INDIRECT(Data!B1430)), "")</f>
        <v/>
      </c>
      <c r="R1430" s="20" t="str" cm="1">
        <f t="array" aca="1" ref="R1430" ca="1">IF(NOT(Data!D1430 = 0), VALUE(Data!T1430 * INDIRECT(Data!B1430)), "")</f>
        <v/>
      </c>
      <c r="S1430" s="20" t="str" cm="1">
        <f t="array" aca="1" ref="S1430" ca="1">IF(NOT(Data!D1430 = 0), VALUE(Data!U1430 * INDIRECT(Data!B1430)), "")</f>
        <v/>
      </c>
      <c r="T1430" s="20" t="str" cm="1">
        <f t="array" aca="1" ref="T1430" ca="1">IF(NOT(Data!D1430 = 0), VALUE(Data!V1430 * INDIRECT(Data!B1430)), "")</f>
        <v/>
      </c>
      <c r="U1430" s="20" t="str" cm="1">
        <f t="array" aca="1" ref="U1430" ca="1">IF(NOT(Data!D1430 = 0), VALUE(Data!W1430 * INDIRECT(Data!B1430)), "")</f>
        <v/>
      </c>
      <c r="V1430" s="20" t="str" cm="1">
        <f t="array" aca="1" ref="V1430" ca="1">IF(NOT(Data!D1430 = 0), VALUE(Data!X1430 * INDIRECT(Data!B1430)), "")</f>
        <v/>
      </c>
      <c r="W1430" s="20" t="str" cm="1">
        <f t="array" aca="1" ref="W1430" ca="1">IF(NOT(Data!D1430 = 0), VALUE(Data!Y1430 * INDIRECT(Data!B1430)), "")</f>
        <v/>
      </c>
      <c r="X1430" s="20" t="str" cm="1">
        <f t="array" aca="1" ref="X1430" ca="1">IF(NOT(Data!D1430 = 0), VALUE(Data!Z1430 * INDIRECT(Data!B1430)), "")</f>
        <v/>
      </c>
      <c r="Y1430" s="20" t="str" cm="1">
        <f t="array" aca="1" ref="Y1430" ca="1">IF(NOT(Data!D1430 = 0), VALUE(Data!AA1430 * INDIRECT(Data!B1430)), "")</f>
        <v/>
      </c>
      <c r="Z1430" s="20" t="str" cm="1">
        <f t="array" aca="1" ref="Z1430" ca="1">IF(NOT(Data!D1430 = 0), VALUE(Data!AB1430 * INDIRECT(Data!B1430)), "")</f>
        <v/>
      </c>
      <c r="AA1430" s="20" t="str" cm="1">
        <f t="array" aca="1" ref="AA1430" ca="1">IF(NOT(Data!D1430 = 0), VALUE(Data!AC1430 * INDIRECT(Data!B1430)), "")</f>
        <v/>
      </c>
      <c r="AB1430" s="20" t="str" cm="1">
        <f t="array" aca="1" ref="AB1430" ca="1">IF(NOT(Data!D1430 = 0), VALUE(Data!AD1430 * INDIRECT(Data!B1430)), "")</f>
        <v/>
      </c>
      <c r="AC1430" s="20" t="str" cm="1">
        <f t="array" aca="1" ref="AC1430" ca="1">IF(NOT(Data!D1430 = 0), VALUE(Data!AE1430 * INDIRECT(Data!B1430)), "")</f>
        <v/>
      </c>
      <c r="AD1430" s="20" t="str" cm="1">
        <f t="array" aca="1" ref="AD1430" ca="1">IF(NOT(Data!D1430 = 0), VALUE(Data!AF1430 * INDIRECT(Data!B1430)), "")</f>
        <v/>
      </c>
      <c r="AE1430" s="22" t="str">
        <f>IF(NOT(Data!D1430 = 0), Data!AG1430, "")</f>
        <v/>
      </c>
      <c r="AF1430" s="21" t="str">
        <f>IF(NOT(Data!D1430 = 0), Data!AH1430, "")</f>
        <v/>
      </c>
    </row>
    <row r="1431" spans="1:32">
      <c r="A1431" t="str">
        <f>IF(NOT(Data!D1431 = 0), Data!C1431, "")</f>
        <v/>
      </c>
      <c r="B1431" s="21" t="str">
        <f>IF(NOT(Data!D1431 = 0), Data!D1431, "")</f>
        <v/>
      </c>
      <c r="C1431" s="21" t="str">
        <f>IF(NOT(Data!D1431 = 0), Data!E1431, "")</f>
        <v/>
      </c>
      <c r="D1431" s="20" t="str" cm="1">
        <f t="array" aca="1" ref="D1431" ca="1">IF(NOT(Data!D1431 = 0), VALUE(Data!F1431 * INDIRECT(Data!B1431)), "")</f>
        <v/>
      </c>
      <c r="E1431" s="20" t="str" cm="1">
        <f t="array" aca="1" ref="E1431" ca="1">IF(NOT(Data!D1431 = 0), VALUE(Data!G1431 * INDIRECT(Data!B1431)), "")</f>
        <v/>
      </c>
      <c r="F1431" s="20" t="str" cm="1">
        <f t="array" aca="1" ref="F1431" ca="1">IF(NOT(Data!D1431 = 0), VALUE(Data!H1431 * INDIRECT(Data!B1431)), "")</f>
        <v/>
      </c>
      <c r="G1431" s="20" t="str" cm="1">
        <f t="array" aca="1" ref="G1431" ca="1">IF(NOT(Data!D1431 = 0), VALUE(Data!I1431 * INDIRECT(Data!B1431)), "")</f>
        <v/>
      </c>
      <c r="H1431" s="20" t="str" cm="1">
        <f t="array" aca="1" ref="H1431" ca="1">IF(NOT(Data!D1431 = 0), VALUE(Data!J1431 * INDIRECT(Data!B1431)), "")</f>
        <v/>
      </c>
      <c r="I1431" s="20" t="str" cm="1">
        <f t="array" aca="1" ref="I1431" ca="1">IF(NOT(Data!D1431 = 0), VALUE(Data!K1431 * INDIRECT(Data!B1431)), "")</f>
        <v/>
      </c>
      <c r="J1431" s="20" t="str" cm="1">
        <f t="array" aca="1" ref="J1431" ca="1">IF(NOT(Data!D1431 = 0), VALUE(Data!L1431 * INDIRECT(Data!B1431)), "")</f>
        <v/>
      </c>
      <c r="K1431" s="20" t="str" cm="1">
        <f t="array" aca="1" ref="K1431" ca="1">IF(NOT(Data!D1431 = 0), VALUE(Data!M1431 * INDIRECT(Data!B1431)), "")</f>
        <v/>
      </c>
      <c r="L1431" s="20" t="str" cm="1">
        <f t="array" aca="1" ref="L1431" ca="1">IF(NOT(Data!D1431 = 0), VALUE(Data!N1431 * INDIRECT(Data!B1431)), "")</f>
        <v/>
      </c>
      <c r="M1431" s="20" t="str" cm="1">
        <f t="array" aca="1" ref="M1431" ca="1">IF(NOT(Data!D1431 = 0), VALUE(Data!O1431 * INDIRECT(Data!B1431)), "")</f>
        <v/>
      </c>
      <c r="N1431" s="20" t="str" cm="1">
        <f t="array" aca="1" ref="N1431" ca="1">IF(NOT(Data!D1431 = 0), VALUE(Data!P1431 * INDIRECT(Data!B1431)), "")</f>
        <v/>
      </c>
      <c r="O1431" s="20" t="str" cm="1">
        <f t="array" aca="1" ref="O1431" ca="1">IF(NOT(Data!D1431 = 0), VALUE(Data!Q1431 * INDIRECT(Data!B1431)), "")</f>
        <v/>
      </c>
      <c r="P1431" s="20" t="str" cm="1">
        <f t="array" aca="1" ref="P1431" ca="1">IF(NOT(Data!D1431 = 0), VALUE(Data!R1431 * INDIRECT(Data!B1431)), "")</f>
        <v/>
      </c>
      <c r="Q1431" s="20" t="str" cm="1">
        <f t="array" aca="1" ref="Q1431" ca="1">IF(NOT(Data!D1431 = 0), VALUE(Data!S1431 * INDIRECT(Data!B1431)), "")</f>
        <v/>
      </c>
      <c r="R1431" s="20" t="str" cm="1">
        <f t="array" aca="1" ref="R1431" ca="1">IF(NOT(Data!D1431 = 0), VALUE(Data!T1431 * INDIRECT(Data!B1431)), "")</f>
        <v/>
      </c>
      <c r="S1431" s="20" t="str" cm="1">
        <f t="array" aca="1" ref="S1431" ca="1">IF(NOT(Data!D1431 = 0), VALUE(Data!U1431 * INDIRECT(Data!B1431)), "")</f>
        <v/>
      </c>
      <c r="T1431" s="20" t="str" cm="1">
        <f t="array" aca="1" ref="T1431" ca="1">IF(NOT(Data!D1431 = 0), VALUE(Data!V1431 * INDIRECT(Data!B1431)), "")</f>
        <v/>
      </c>
      <c r="U1431" s="20" t="str" cm="1">
        <f t="array" aca="1" ref="U1431" ca="1">IF(NOT(Data!D1431 = 0), VALUE(Data!W1431 * INDIRECT(Data!B1431)), "")</f>
        <v/>
      </c>
      <c r="V1431" s="20" t="str" cm="1">
        <f t="array" aca="1" ref="V1431" ca="1">IF(NOT(Data!D1431 = 0), VALUE(Data!X1431 * INDIRECT(Data!B1431)), "")</f>
        <v/>
      </c>
      <c r="W1431" s="20" t="str" cm="1">
        <f t="array" aca="1" ref="W1431" ca="1">IF(NOT(Data!D1431 = 0), VALUE(Data!Y1431 * INDIRECT(Data!B1431)), "")</f>
        <v/>
      </c>
      <c r="X1431" s="20" t="str" cm="1">
        <f t="array" aca="1" ref="X1431" ca="1">IF(NOT(Data!D1431 = 0), VALUE(Data!Z1431 * INDIRECT(Data!B1431)), "")</f>
        <v/>
      </c>
      <c r="Y1431" s="20" t="str" cm="1">
        <f t="array" aca="1" ref="Y1431" ca="1">IF(NOT(Data!D1431 = 0), VALUE(Data!AA1431 * INDIRECT(Data!B1431)), "")</f>
        <v/>
      </c>
      <c r="Z1431" s="20" t="str" cm="1">
        <f t="array" aca="1" ref="Z1431" ca="1">IF(NOT(Data!D1431 = 0), VALUE(Data!AB1431 * INDIRECT(Data!B1431)), "")</f>
        <v/>
      </c>
      <c r="AA1431" s="20" t="str" cm="1">
        <f t="array" aca="1" ref="AA1431" ca="1">IF(NOT(Data!D1431 = 0), VALUE(Data!AC1431 * INDIRECT(Data!B1431)), "")</f>
        <v/>
      </c>
      <c r="AB1431" s="20" t="str" cm="1">
        <f t="array" aca="1" ref="AB1431" ca="1">IF(NOT(Data!D1431 = 0), VALUE(Data!AD1431 * INDIRECT(Data!B1431)), "")</f>
        <v/>
      </c>
      <c r="AC1431" s="20" t="str" cm="1">
        <f t="array" aca="1" ref="AC1431" ca="1">IF(NOT(Data!D1431 = 0), VALUE(Data!AE1431 * INDIRECT(Data!B1431)), "")</f>
        <v/>
      </c>
      <c r="AD1431" s="20" t="str" cm="1">
        <f t="array" aca="1" ref="AD1431" ca="1">IF(NOT(Data!D1431 = 0), VALUE(Data!AF1431 * INDIRECT(Data!B1431)), "")</f>
        <v/>
      </c>
      <c r="AE1431" s="22" t="str">
        <f>IF(NOT(Data!D1431 = 0), Data!AG1431, "")</f>
        <v/>
      </c>
      <c r="AF1431" s="21" t="str">
        <f>IF(NOT(Data!D1431 = 0), Data!AH1431, "")</f>
        <v/>
      </c>
    </row>
    <row r="1432" spans="1:32">
      <c r="A1432" t="str">
        <f>IF(NOT(Data!D1432 = 0), Data!C1432, "")</f>
        <v/>
      </c>
      <c r="B1432" s="21" t="str">
        <f>IF(NOT(Data!D1432 = 0), Data!D1432, "")</f>
        <v/>
      </c>
      <c r="C1432" s="21" t="str">
        <f>IF(NOT(Data!D1432 = 0), Data!E1432, "")</f>
        <v/>
      </c>
      <c r="D1432" s="20" t="str" cm="1">
        <f t="array" aca="1" ref="D1432" ca="1">IF(NOT(Data!D1432 = 0), VALUE(Data!F1432 * INDIRECT(Data!B1432)), "")</f>
        <v/>
      </c>
      <c r="E1432" s="20" t="str" cm="1">
        <f t="array" aca="1" ref="E1432" ca="1">IF(NOT(Data!D1432 = 0), VALUE(Data!G1432 * INDIRECT(Data!B1432)), "")</f>
        <v/>
      </c>
      <c r="F1432" s="20" t="str" cm="1">
        <f t="array" aca="1" ref="F1432" ca="1">IF(NOT(Data!D1432 = 0), VALUE(Data!H1432 * INDIRECT(Data!B1432)), "")</f>
        <v/>
      </c>
      <c r="G1432" s="20" t="str" cm="1">
        <f t="array" aca="1" ref="G1432" ca="1">IF(NOT(Data!D1432 = 0), VALUE(Data!I1432 * INDIRECT(Data!B1432)), "")</f>
        <v/>
      </c>
      <c r="H1432" s="20" t="str" cm="1">
        <f t="array" aca="1" ref="H1432" ca="1">IF(NOT(Data!D1432 = 0), VALUE(Data!J1432 * INDIRECT(Data!B1432)), "")</f>
        <v/>
      </c>
      <c r="I1432" s="20" t="str" cm="1">
        <f t="array" aca="1" ref="I1432" ca="1">IF(NOT(Data!D1432 = 0), VALUE(Data!K1432 * INDIRECT(Data!B1432)), "")</f>
        <v/>
      </c>
      <c r="J1432" s="20" t="str" cm="1">
        <f t="array" aca="1" ref="J1432" ca="1">IF(NOT(Data!D1432 = 0), VALUE(Data!L1432 * INDIRECT(Data!B1432)), "")</f>
        <v/>
      </c>
      <c r="K1432" s="20" t="str" cm="1">
        <f t="array" aca="1" ref="K1432" ca="1">IF(NOT(Data!D1432 = 0), VALUE(Data!M1432 * INDIRECT(Data!B1432)), "")</f>
        <v/>
      </c>
      <c r="L1432" s="20" t="str" cm="1">
        <f t="array" aca="1" ref="L1432" ca="1">IF(NOT(Data!D1432 = 0), VALUE(Data!N1432 * INDIRECT(Data!B1432)), "")</f>
        <v/>
      </c>
      <c r="M1432" s="20" t="str" cm="1">
        <f t="array" aca="1" ref="M1432" ca="1">IF(NOT(Data!D1432 = 0), VALUE(Data!O1432 * INDIRECT(Data!B1432)), "")</f>
        <v/>
      </c>
      <c r="N1432" s="20" t="str" cm="1">
        <f t="array" aca="1" ref="N1432" ca="1">IF(NOT(Data!D1432 = 0), VALUE(Data!P1432 * INDIRECT(Data!B1432)), "")</f>
        <v/>
      </c>
      <c r="O1432" s="20" t="str" cm="1">
        <f t="array" aca="1" ref="O1432" ca="1">IF(NOT(Data!D1432 = 0), VALUE(Data!Q1432 * INDIRECT(Data!B1432)), "")</f>
        <v/>
      </c>
      <c r="P1432" s="20" t="str" cm="1">
        <f t="array" aca="1" ref="P1432" ca="1">IF(NOT(Data!D1432 = 0), VALUE(Data!R1432 * INDIRECT(Data!B1432)), "")</f>
        <v/>
      </c>
      <c r="Q1432" s="20" t="str" cm="1">
        <f t="array" aca="1" ref="Q1432" ca="1">IF(NOT(Data!D1432 = 0), VALUE(Data!S1432 * INDIRECT(Data!B1432)), "")</f>
        <v/>
      </c>
      <c r="R1432" s="20" t="str" cm="1">
        <f t="array" aca="1" ref="R1432" ca="1">IF(NOT(Data!D1432 = 0), VALUE(Data!T1432 * INDIRECT(Data!B1432)), "")</f>
        <v/>
      </c>
      <c r="S1432" s="20" t="str" cm="1">
        <f t="array" aca="1" ref="S1432" ca="1">IF(NOT(Data!D1432 = 0), VALUE(Data!U1432 * INDIRECT(Data!B1432)), "")</f>
        <v/>
      </c>
      <c r="T1432" s="20" t="str" cm="1">
        <f t="array" aca="1" ref="T1432" ca="1">IF(NOT(Data!D1432 = 0), VALUE(Data!V1432 * INDIRECT(Data!B1432)), "")</f>
        <v/>
      </c>
      <c r="U1432" s="20" t="str" cm="1">
        <f t="array" aca="1" ref="U1432" ca="1">IF(NOT(Data!D1432 = 0), VALUE(Data!W1432 * INDIRECT(Data!B1432)), "")</f>
        <v/>
      </c>
      <c r="V1432" s="20" t="str" cm="1">
        <f t="array" aca="1" ref="V1432" ca="1">IF(NOT(Data!D1432 = 0), VALUE(Data!X1432 * INDIRECT(Data!B1432)), "")</f>
        <v/>
      </c>
      <c r="W1432" s="20" t="str" cm="1">
        <f t="array" aca="1" ref="W1432" ca="1">IF(NOT(Data!D1432 = 0), VALUE(Data!Y1432 * INDIRECT(Data!B1432)), "")</f>
        <v/>
      </c>
      <c r="X1432" s="20" t="str" cm="1">
        <f t="array" aca="1" ref="X1432" ca="1">IF(NOT(Data!D1432 = 0), VALUE(Data!Z1432 * INDIRECT(Data!B1432)), "")</f>
        <v/>
      </c>
      <c r="Y1432" s="20" t="str" cm="1">
        <f t="array" aca="1" ref="Y1432" ca="1">IF(NOT(Data!D1432 = 0), VALUE(Data!AA1432 * INDIRECT(Data!B1432)), "")</f>
        <v/>
      </c>
      <c r="Z1432" s="20" t="str" cm="1">
        <f t="array" aca="1" ref="Z1432" ca="1">IF(NOT(Data!D1432 = 0), VALUE(Data!AB1432 * INDIRECT(Data!B1432)), "")</f>
        <v/>
      </c>
      <c r="AA1432" s="20" t="str" cm="1">
        <f t="array" aca="1" ref="AA1432" ca="1">IF(NOT(Data!D1432 = 0), VALUE(Data!AC1432 * INDIRECT(Data!B1432)), "")</f>
        <v/>
      </c>
      <c r="AB1432" s="20" t="str" cm="1">
        <f t="array" aca="1" ref="AB1432" ca="1">IF(NOT(Data!D1432 = 0), VALUE(Data!AD1432 * INDIRECT(Data!B1432)), "")</f>
        <v/>
      </c>
      <c r="AC1432" s="20" t="str" cm="1">
        <f t="array" aca="1" ref="AC1432" ca="1">IF(NOT(Data!D1432 = 0), VALUE(Data!AE1432 * INDIRECT(Data!B1432)), "")</f>
        <v/>
      </c>
      <c r="AD1432" s="20" t="str" cm="1">
        <f t="array" aca="1" ref="AD1432" ca="1">IF(NOT(Data!D1432 = 0), VALUE(Data!AF1432 * INDIRECT(Data!B1432)), "")</f>
        <v/>
      </c>
      <c r="AE1432" s="22" t="str">
        <f>IF(NOT(Data!D1432 = 0), Data!AG1432, "")</f>
        <v/>
      </c>
      <c r="AF1432" s="21" t="str">
        <f>IF(NOT(Data!D1432 = 0), Data!AH1432, "")</f>
        <v/>
      </c>
    </row>
    <row r="1433" spans="1:32">
      <c r="A1433" t="str">
        <f>IF(NOT(Data!D1433 = 0), Data!C1433, "")</f>
        <v/>
      </c>
      <c r="B1433" s="21" t="str">
        <f>IF(NOT(Data!D1433 = 0), Data!D1433, "")</f>
        <v/>
      </c>
      <c r="C1433" s="21" t="str">
        <f>IF(NOT(Data!D1433 = 0), Data!E1433, "")</f>
        <v/>
      </c>
      <c r="D1433" s="20" t="str" cm="1">
        <f t="array" aca="1" ref="D1433" ca="1">IF(NOT(Data!D1433 = 0), VALUE(Data!F1433 * INDIRECT(Data!B1433)), "")</f>
        <v/>
      </c>
      <c r="E1433" s="20" t="str" cm="1">
        <f t="array" aca="1" ref="E1433" ca="1">IF(NOT(Data!D1433 = 0), VALUE(Data!G1433 * INDIRECT(Data!B1433)), "")</f>
        <v/>
      </c>
      <c r="F1433" s="20" t="str" cm="1">
        <f t="array" aca="1" ref="F1433" ca="1">IF(NOT(Data!D1433 = 0), VALUE(Data!H1433 * INDIRECT(Data!B1433)), "")</f>
        <v/>
      </c>
      <c r="G1433" s="20" t="str" cm="1">
        <f t="array" aca="1" ref="G1433" ca="1">IF(NOT(Data!D1433 = 0), VALUE(Data!I1433 * INDIRECT(Data!B1433)), "")</f>
        <v/>
      </c>
      <c r="H1433" s="20" t="str" cm="1">
        <f t="array" aca="1" ref="H1433" ca="1">IF(NOT(Data!D1433 = 0), VALUE(Data!J1433 * INDIRECT(Data!B1433)), "")</f>
        <v/>
      </c>
      <c r="I1433" s="20" t="str" cm="1">
        <f t="array" aca="1" ref="I1433" ca="1">IF(NOT(Data!D1433 = 0), VALUE(Data!K1433 * INDIRECT(Data!B1433)), "")</f>
        <v/>
      </c>
      <c r="J1433" s="20" t="str" cm="1">
        <f t="array" aca="1" ref="J1433" ca="1">IF(NOT(Data!D1433 = 0), VALUE(Data!L1433 * INDIRECT(Data!B1433)), "")</f>
        <v/>
      </c>
      <c r="K1433" s="20" t="str" cm="1">
        <f t="array" aca="1" ref="K1433" ca="1">IF(NOT(Data!D1433 = 0), VALUE(Data!M1433 * INDIRECT(Data!B1433)), "")</f>
        <v/>
      </c>
      <c r="L1433" s="20" t="str" cm="1">
        <f t="array" aca="1" ref="L1433" ca="1">IF(NOT(Data!D1433 = 0), VALUE(Data!N1433 * INDIRECT(Data!B1433)), "")</f>
        <v/>
      </c>
      <c r="M1433" s="20" t="str" cm="1">
        <f t="array" aca="1" ref="M1433" ca="1">IF(NOT(Data!D1433 = 0), VALUE(Data!O1433 * INDIRECT(Data!B1433)), "")</f>
        <v/>
      </c>
      <c r="N1433" s="20" t="str" cm="1">
        <f t="array" aca="1" ref="N1433" ca="1">IF(NOT(Data!D1433 = 0), VALUE(Data!P1433 * INDIRECT(Data!B1433)), "")</f>
        <v/>
      </c>
      <c r="O1433" s="20" t="str" cm="1">
        <f t="array" aca="1" ref="O1433" ca="1">IF(NOT(Data!D1433 = 0), VALUE(Data!Q1433 * INDIRECT(Data!B1433)), "")</f>
        <v/>
      </c>
      <c r="P1433" s="20" t="str" cm="1">
        <f t="array" aca="1" ref="P1433" ca="1">IF(NOT(Data!D1433 = 0), VALUE(Data!R1433 * INDIRECT(Data!B1433)), "")</f>
        <v/>
      </c>
      <c r="Q1433" s="20" t="str" cm="1">
        <f t="array" aca="1" ref="Q1433" ca="1">IF(NOT(Data!D1433 = 0), VALUE(Data!S1433 * INDIRECT(Data!B1433)), "")</f>
        <v/>
      </c>
      <c r="R1433" s="20" t="str" cm="1">
        <f t="array" aca="1" ref="R1433" ca="1">IF(NOT(Data!D1433 = 0), VALUE(Data!T1433 * INDIRECT(Data!B1433)), "")</f>
        <v/>
      </c>
      <c r="S1433" s="20" t="str" cm="1">
        <f t="array" aca="1" ref="S1433" ca="1">IF(NOT(Data!D1433 = 0), VALUE(Data!U1433 * INDIRECT(Data!B1433)), "")</f>
        <v/>
      </c>
      <c r="T1433" s="20" t="str" cm="1">
        <f t="array" aca="1" ref="T1433" ca="1">IF(NOT(Data!D1433 = 0), VALUE(Data!V1433 * INDIRECT(Data!B1433)), "")</f>
        <v/>
      </c>
      <c r="U1433" s="20" t="str" cm="1">
        <f t="array" aca="1" ref="U1433" ca="1">IF(NOT(Data!D1433 = 0), VALUE(Data!W1433 * INDIRECT(Data!B1433)), "")</f>
        <v/>
      </c>
      <c r="V1433" s="20" t="str" cm="1">
        <f t="array" aca="1" ref="V1433" ca="1">IF(NOT(Data!D1433 = 0), VALUE(Data!X1433 * INDIRECT(Data!B1433)), "")</f>
        <v/>
      </c>
      <c r="W1433" s="20" t="str" cm="1">
        <f t="array" aca="1" ref="W1433" ca="1">IF(NOT(Data!D1433 = 0), VALUE(Data!Y1433 * INDIRECT(Data!B1433)), "")</f>
        <v/>
      </c>
      <c r="X1433" s="20" t="str" cm="1">
        <f t="array" aca="1" ref="X1433" ca="1">IF(NOT(Data!D1433 = 0), VALUE(Data!Z1433 * INDIRECT(Data!B1433)), "")</f>
        <v/>
      </c>
      <c r="Y1433" s="20" t="str" cm="1">
        <f t="array" aca="1" ref="Y1433" ca="1">IF(NOT(Data!D1433 = 0), VALUE(Data!AA1433 * INDIRECT(Data!B1433)), "")</f>
        <v/>
      </c>
      <c r="Z1433" s="20" t="str" cm="1">
        <f t="array" aca="1" ref="Z1433" ca="1">IF(NOT(Data!D1433 = 0), VALUE(Data!AB1433 * INDIRECT(Data!B1433)), "")</f>
        <v/>
      </c>
      <c r="AA1433" s="20" t="str" cm="1">
        <f t="array" aca="1" ref="AA1433" ca="1">IF(NOT(Data!D1433 = 0), VALUE(Data!AC1433 * INDIRECT(Data!B1433)), "")</f>
        <v/>
      </c>
      <c r="AB1433" s="20" t="str" cm="1">
        <f t="array" aca="1" ref="AB1433" ca="1">IF(NOT(Data!D1433 = 0), VALUE(Data!AD1433 * INDIRECT(Data!B1433)), "")</f>
        <v/>
      </c>
      <c r="AC1433" s="20" t="str" cm="1">
        <f t="array" aca="1" ref="AC1433" ca="1">IF(NOT(Data!D1433 = 0), VALUE(Data!AE1433 * INDIRECT(Data!B1433)), "")</f>
        <v/>
      </c>
      <c r="AD1433" s="20" t="str" cm="1">
        <f t="array" aca="1" ref="AD1433" ca="1">IF(NOT(Data!D1433 = 0), VALUE(Data!AF1433 * INDIRECT(Data!B1433)), "")</f>
        <v/>
      </c>
      <c r="AE1433" s="22" t="str">
        <f>IF(NOT(Data!D1433 = 0), Data!AG1433, "")</f>
        <v/>
      </c>
      <c r="AF1433" s="21" t="str">
        <f>IF(NOT(Data!D1433 = 0), Data!AH1433, "")</f>
        <v/>
      </c>
    </row>
    <row r="1434" spans="1:32">
      <c r="A1434" t="str">
        <f>IF(NOT(Data!D1434 = 0), Data!C1434, "")</f>
        <v/>
      </c>
      <c r="B1434" s="21" t="str">
        <f>IF(NOT(Data!D1434 = 0), Data!D1434, "")</f>
        <v/>
      </c>
      <c r="C1434" s="21" t="str">
        <f>IF(NOT(Data!D1434 = 0), Data!E1434, "")</f>
        <v/>
      </c>
      <c r="D1434" s="20" t="str" cm="1">
        <f t="array" aca="1" ref="D1434" ca="1">IF(NOT(Data!D1434 = 0), VALUE(Data!F1434 * INDIRECT(Data!B1434)), "")</f>
        <v/>
      </c>
      <c r="E1434" s="20" t="str" cm="1">
        <f t="array" aca="1" ref="E1434" ca="1">IF(NOT(Data!D1434 = 0), VALUE(Data!G1434 * INDIRECT(Data!B1434)), "")</f>
        <v/>
      </c>
      <c r="F1434" s="20" t="str" cm="1">
        <f t="array" aca="1" ref="F1434" ca="1">IF(NOT(Data!D1434 = 0), VALUE(Data!H1434 * INDIRECT(Data!B1434)), "")</f>
        <v/>
      </c>
      <c r="G1434" s="20" t="str" cm="1">
        <f t="array" aca="1" ref="G1434" ca="1">IF(NOT(Data!D1434 = 0), VALUE(Data!I1434 * INDIRECT(Data!B1434)), "")</f>
        <v/>
      </c>
      <c r="H1434" s="20" t="str" cm="1">
        <f t="array" aca="1" ref="H1434" ca="1">IF(NOT(Data!D1434 = 0), VALUE(Data!J1434 * INDIRECT(Data!B1434)), "")</f>
        <v/>
      </c>
      <c r="I1434" s="20" t="str" cm="1">
        <f t="array" aca="1" ref="I1434" ca="1">IF(NOT(Data!D1434 = 0), VALUE(Data!K1434 * INDIRECT(Data!B1434)), "")</f>
        <v/>
      </c>
      <c r="J1434" s="20" t="str" cm="1">
        <f t="array" aca="1" ref="J1434" ca="1">IF(NOT(Data!D1434 = 0), VALUE(Data!L1434 * INDIRECT(Data!B1434)), "")</f>
        <v/>
      </c>
      <c r="K1434" s="20" t="str" cm="1">
        <f t="array" aca="1" ref="K1434" ca="1">IF(NOT(Data!D1434 = 0), VALUE(Data!M1434 * INDIRECT(Data!B1434)), "")</f>
        <v/>
      </c>
      <c r="L1434" s="20" t="str" cm="1">
        <f t="array" aca="1" ref="L1434" ca="1">IF(NOT(Data!D1434 = 0), VALUE(Data!N1434 * INDIRECT(Data!B1434)), "")</f>
        <v/>
      </c>
      <c r="M1434" s="20" t="str" cm="1">
        <f t="array" aca="1" ref="M1434" ca="1">IF(NOT(Data!D1434 = 0), VALUE(Data!O1434 * INDIRECT(Data!B1434)), "")</f>
        <v/>
      </c>
      <c r="N1434" s="20" t="str" cm="1">
        <f t="array" aca="1" ref="N1434" ca="1">IF(NOT(Data!D1434 = 0), VALUE(Data!P1434 * INDIRECT(Data!B1434)), "")</f>
        <v/>
      </c>
      <c r="O1434" s="20" t="str" cm="1">
        <f t="array" aca="1" ref="O1434" ca="1">IF(NOT(Data!D1434 = 0), VALUE(Data!Q1434 * INDIRECT(Data!B1434)), "")</f>
        <v/>
      </c>
      <c r="P1434" s="20" t="str" cm="1">
        <f t="array" aca="1" ref="P1434" ca="1">IF(NOT(Data!D1434 = 0), VALUE(Data!R1434 * INDIRECT(Data!B1434)), "")</f>
        <v/>
      </c>
      <c r="Q1434" s="20" t="str" cm="1">
        <f t="array" aca="1" ref="Q1434" ca="1">IF(NOT(Data!D1434 = 0), VALUE(Data!S1434 * INDIRECT(Data!B1434)), "")</f>
        <v/>
      </c>
      <c r="R1434" s="20" t="str" cm="1">
        <f t="array" aca="1" ref="R1434" ca="1">IF(NOT(Data!D1434 = 0), VALUE(Data!T1434 * INDIRECT(Data!B1434)), "")</f>
        <v/>
      </c>
      <c r="S1434" s="20" t="str" cm="1">
        <f t="array" aca="1" ref="S1434" ca="1">IF(NOT(Data!D1434 = 0), VALUE(Data!U1434 * INDIRECT(Data!B1434)), "")</f>
        <v/>
      </c>
      <c r="T1434" s="20" t="str" cm="1">
        <f t="array" aca="1" ref="T1434" ca="1">IF(NOT(Data!D1434 = 0), VALUE(Data!V1434 * INDIRECT(Data!B1434)), "")</f>
        <v/>
      </c>
      <c r="U1434" s="20" t="str" cm="1">
        <f t="array" aca="1" ref="U1434" ca="1">IF(NOT(Data!D1434 = 0), VALUE(Data!W1434 * INDIRECT(Data!B1434)), "")</f>
        <v/>
      </c>
      <c r="V1434" s="20" t="str" cm="1">
        <f t="array" aca="1" ref="V1434" ca="1">IF(NOT(Data!D1434 = 0), VALUE(Data!X1434 * INDIRECT(Data!B1434)), "")</f>
        <v/>
      </c>
      <c r="W1434" s="20" t="str" cm="1">
        <f t="array" aca="1" ref="W1434" ca="1">IF(NOT(Data!D1434 = 0), VALUE(Data!Y1434 * INDIRECT(Data!B1434)), "")</f>
        <v/>
      </c>
      <c r="X1434" s="20" t="str" cm="1">
        <f t="array" aca="1" ref="X1434" ca="1">IF(NOT(Data!D1434 = 0), VALUE(Data!Z1434 * INDIRECT(Data!B1434)), "")</f>
        <v/>
      </c>
      <c r="Y1434" s="20" t="str" cm="1">
        <f t="array" aca="1" ref="Y1434" ca="1">IF(NOT(Data!D1434 = 0), VALUE(Data!AA1434 * INDIRECT(Data!B1434)), "")</f>
        <v/>
      </c>
      <c r="Z1434" s="20" t="str" cm="1">
        <f t="array" aca="1" ref="Z1434" ca="1">IF(NOT(Data!D1434 = 0), VALUE(Data!AB1434 * INDIRECT(Data!B1434)), "")</f>
        <v/>
      </c>
      <c r="AA1434" s="20" t="str" cm="1">
        <f t="array" aca="1" ref="AA1434" ca="1">IF(NOT(Data!D1434 = 0), VALUE(Data!AC1434 * INDIRECT(Data!B1434)), "")</f>
        <v/>
      </c>
      <c r="AB1434" s="20" t="str" cm="1">
        <f t="array" aca="1" ref="AB1434" ca="1">IF(NOT(Data!D1434 = 0), VALUE(Data!AD1434 * INDIRECT(Data!B1434)), "")</f>
        <v/>
      </c>
      <c r="AC1434" s="20" t="str" cm="1">
        <f t="array" aca="1" ref="AC1434" ca="1">IF(NOT(Data!D1434 = 0), VALUE(Data!AE1434 * INDIRECT(Data!B1434)), "")</f>
        <v/>
      </c>
      <c r="AD1434" s="20" t="str" cm="1">
        <f t="array" aca="1" ref="AD1434" ca="1">IF(NOT(Data!D1434 = 0), VALUE(Data!AF1434 * INDIRECT(Data!B1434)), "")</f>
        <v/>
      </c>
      <c r="AE1434" s="22" t="str">
        <f>IF(NOT(Data!D1434 = 0), Data!AG1434, "")</f>
        <v/>
      </c>
      <c r="AF1434" s="21" t="str">
        <f>IF(NOT(Data!D1434 = 0), Data!AH1434, "")</f>
        <v/>
      </c>
    </row>
    <row r="1435" spans="1:32">
      <c r="A1435" t="str">
        <f>IF(NOT(Data!D1435 = 0), Data!C1435, "")</f>
        <v/>
      </c>
      <c r="B1435" s="21" t="str">
        <f>IF(NOT(Data!D1435 = 0), Data!D1435, "")</f>
        <v/>
      </c>
      <c r="C1435" s="21" t="str">
        <f>IF(NOT(Data!D1435 = 0), Data!E1435, "")</f>
        <v/>
      </c>
      <c r="D1435" s="20" t="str" cm="1">
        <f t="array" aca="1" ref="D1435" ca="1">IF(NOT(Data!D1435 = 0), VALUE(Data!F1435 * INDIRECT(Data!B1435)), "")</f>
        <v/>
      </c>
      <c r="E1435" s="20" t="str" cm="1">
        <f t="array" aca="1" ref="E1435" ca="1">IF(NOT(Data!D1435 = 0), VALUE(Data!G1435 * INDIRECT(Data!B1435)), "")</f>
        <v/>
      </c>
      <c r="F1435" s="20" t="str" cm="1">
        <f t="array" aca="1" ref="F1435" ca="1">IF(NOT(Data!D1435 = 0), VALUE(Data!H1435 * INDIRECT(Data!B1435)), "")</f>
        <v/>
      </c>
      <c r="G1435" s="20" t="str" cm="1">
        <f t="array" aca="1" ref="G1435" ca="1">IF(NOT(Data!D1435 = 0), VALUE(Data!I1435 * INDIRECT(Data!B1435)), "")</f>
        <v/>
      </c>
      <c r="H1435" s="20" t="str" cm="1">
        <f t="array" aca="1" ref="H1435" ca="1">IF(NOT(Data!D1435 = 0), VALUE(Data!J1435 * INDIRECT(Data!B1435)), "")</f>
        <v/>
      </c>
      <c r="I1435" s="20" t="str" cm="1">
        <f t="array" aca="1" ref="I1435" ca="1">IF(NOT(Data!D1435 = 0), VALUE(Data!K1435 * INDIRECT(Data!B1435)), "")</f>
        <v/>
      </c>
      <c r="J1435" s="20" t="str" cm="1">
        <f t="array" aca="1" ref="J1435" ca="1">IF(NOT(Data!D1435 = 0), VALUE(Data!L1435 * INDIRECT(Data!B1435)), "")</f>
        <v/>
      </c>
      <c r="K1435" s="20" t="str" cm="1">
        <f t="array" aca="1" ref="K1435" ca="1">IF(NOT(Data!D1435 = 0), VALUE(Data!M1435 * INDIRECT(Data!B1435)), "")</f>
        <v/>
      </c>
      <c r="L1435" s="20" t="str" cm="1">
        <f t="array" aca="1" ref="L1435" ca="1">IF(NOT(Data!D1435 = 0), VALUE(Data!N1435 * INDIRECT(Data!B1435)), "")</f>
        <v/>
      </c>
      <c r="M1435" s="20" t="str" cm="1">
        <f t="array" aca="1" ref="M1435" ca="1">IF(NOT(Data!D1435 = 0), VALUE(Data!O1435 * INDIRECT(Data!B1435)), "")</f>
        <v/>
      </c>
      <c r="N1435" s="20" t="str" cm="1">
        <f t="array" aca="1" ref="N1435" ca="1">IF(NOT(Data!D1435 = 0), VALUE(Data!P1435 * INDIRECT(Data!B1435)), "")</f>
        <v/>
      </c>
      <c r="O1435" s="20" t="str" cm="1">
        <f t="array" aca="1" ref="O1435" ca="1">IF(NOT(Data!D1435 = 0), VALUE(Data!Q1435 * INDIRECT(Data!B1435)), "")</f>
        <v/>
      </c>
      <c r="P1435" s="20" t="str" cm="1">
        <f t="array" aca="1" ref="P1435" ca="1">IF(NOT(Data!D1435 = 0), VALUE(Data!R1435 * INDIRECT(Data!B1435)), "")</f>
        <v/>
      </c>
      <c r="Q1435" s="20" t="str" cm="1">
        <f t="array" aca="1" ref="Q1435" ca="1">IF(NOT(Data!D1435 = 0), VALUE(Data!S1435 * INDIRECT(Data!B1435)), "")</f>
        <v/>
      </c>
      <c r="R1435" s="20" t="str" cm="1">
        <f t="array" aca="1" ref="R1435" ca="1">IF(NOT(Data!D1435 = 0), VALUE(Data!T1435 * INDIRECT(Data!B1435)), "")</f>
        <v/>
      </c>
      <c r="S1435" s="20" t="str" cm="1">
        <f t="array" aca="1" ref="S1435" ca="1">IF(NOT(Data!D1435 = 0), VALUE(Data!U1435 * INDIRECT(Data!B1435)), "")</f>
        <v/>
      </c>
      <c r="T1435" s="20" t="str" cm="1">
        <f t="array" aca="1" ref="T1435" ca="1">IF(NOT(Data!D1435 = 0), VALUE(Data!V1435 * INDIRECT(Data!B1435)), "")</f>
        <v/>
      </c>
      <c r="U1435" s="20" t="str" cm="1">
        <f t="array" aca="1" ref="U1435" ca="1">IF(NOT(Data!D1435 = 0), VALUE(Data!W1435 * INDIRECT(Data!B1435)), "")</f>
        <v/>
      </c>
      <c r="V1435" s="20" t="str" cm="1">
        <f t="array" aca="1" ref="V1435" ca="1">IF(NOT(Data!D1435 = 0), VALUE(Data!X1435 * INDIRECT(Data!B1435)), "")</f>
        <v/>
      </c>
      <c r="W1435" s="20" t="str" cm="1">
        <f t="array" aca="1" ref="W1435" ca="1">IF(NOT(Data!D1435 = 0), VALUE(Data!Y1435 * INDIRECT(Data!B1435)), "")</f>
        <v/>
      </c>
      <c r="X1435" s="20" t="str" cm="1">
        <f t="array" aca="1" ref="X1435" ca="1">IF(NOT(Data!D1435 = 0), VALUE(Data!Z1435 * INDIRECT(Data!B1435)), "")</f>
        <v/>
      </c>
      <c r="Y1435" s="20" t="str" cm="1">
        <f t="array" aca="1" ref="Y1435" ca="1">IF(NOT(Data!D1435 = 0), VALUE(Data!AA1435 * INDIRECT(Data!B1435)), "")</f>
        <v/>
      </c>
      <c r="Z1435" s="20" t="str" cm="1">
        <f t="array" aca="1" ref="Z1435" ca="1">IF(NOT(Data!D1435 = 0), VALUE(Data!AB1435 * INDIRECT(Data!B1435)), "")</f>
        <v/>
      </c>
      <c r="AA1435" s="20" t="str" cm="1">
        <f t="array" aca="1" ref="AA1435" ca="1">IF(NOT(Data!D1435 = 0), VALUE(Data!AC1435 * INDIRECT(Data!B1435)), "")</f>
        <v/>
      </c>
      <c r="AB1435" s="20" t="str" cm="1">
        <f t="array" aca="1" ref="AB1435" ca="1">IF(NOT(Data!D1435 = 0), VALUE(Data!AD1435 * INDIRECT(Data!B1435)), "")</f>
        <v/>
      </c>
      <c r="AC1435" s="20" t="str" cm="1">
        <f t="array" aca="1" ref="AC1435" ca="1">IF(NOT(Data!D1435 = 0), VALUE(Data!AE1435 * INDIRECT(Data!B1435)), "")</f>
        <v/>
      </c>
      <c r="AD1435" s="20" t="str" cm="1">
        <f t="array" aca="1" ref="AD1435" ca="1">IF(NOT(Data!D1435 = 0), VALUE(Data!AF1435 * INDIRECT(Data!B1435)), "")</f>
        <v/>
      </c>
      <c r="AE1435" s="22" t="str">
        <f>IF(NOT(Data!D1435 = 0), Data!AG1435, "")</f>
        <v/>
      </c>
      <c r="AF1435" s="21" t="str">
        <f>IF(NOT(Data!D1435 = 0), Data!AH1435, "")</f>
        <v/>
      </c>
    </row>
    <row r="1436" spans="1:32">
      <c r="A1436" t="str">
        <f>IF(NOT(Data!D1436 = 0), Data!C1436, "")</f>
        <v/>
      </c>
      <c r="B1436" s="21" t="str">
        <f>IF(NOT(Data!D1436 = 0), Data!D1436, "")</f>
        <v/>
      </c>
      <c r="C1436" s="21" t="str">
        <f>IF(NOT(Data!D1436 = 0), Data!E1436, "")</f>
        <v/>
      </c>
      <c r="D1436" s="20" t="str" cm="1">
        <f t="array" aca="1" ref="D1436" ca="1">IF(NOT(Data!D1436 = 0), VALUE(Data!F1436 * INDIRECT(Data!B1436)), "")</f>
        <v/>
      </c>
      <c r="E1436" s="20" t="str" cm="1">
        <f t="array" aca="1" ref="E1436" ca="1">IF(NOT(Data!D1436 = 0), VALUE(Data!G1436 * INDIRECT(Data!B1436)), "")</f>
        <v/>
      </c>
      <c r="F1436" s="20" t="str" cm="1">
        <f t="array" aca="1" ref="F1436" ca="1">IF(NOT(Data!D1436 = 0), VALUE(Data!H1436 * INDIRECT(Data!B1436)), "")</f>
        <v/>
      </c>
      <c r="G1436" s="20" t="str" cm="1">
        <f t="array" aca="1" ref="G1436" ca="1">IF(NOT(Data!D1436 = 0), VALUE(Data!I1436 * INDIRECT(Data!B1436)), "")</f>
        <v/>
      </c>
      <c r="H1436" s="20" t="str" cm="1">
        <f t="array" aca="1" ref="H1436" ca="1">IF(NOT(Data!D1436 = 0), VALUE(Data!J1436 * INDIRECT(Data!B1436)), "")</f>
        <v/>
      </c>
      <c r="I1436" s="20" t="str" cm="1">
        <f t="array" aca="1" ref="I1436" ca="1">IF(NOT(Data!D1436 = 0), VALUE(Data!K1436 * INDIRECT(Data!B1436)), "")</f>
        <v/>
      </c>
      <c r="J1436" s="20" t="str" cm="1">
        <f t="array" aca="1" ref="J1436" ca="1">IF(NOT(Data!D1436 = 0), VALUE(Data!L1436 * INDIRECT(Data!B1436)), "")</f>
        <v/>
      </c>
      <c r="K1436" s="20" t="str" cm="1">
        <f t="array" aca="1" ref="K1436" ca="1">IF(NOT(Data!D1436 = 0), VALUE(Data!M1436 * INDIRECT(Data!B1436)), "")</f>
        <v/>
      </c>
      <c r="L1436" s="20" t="str" cm="1">
        <f t="array" aca="1" ref="L1436" ca="1">IF(NOT(Data!D1436 = 0), VALUE(Data!N1436 * INDIRECT(Data!B1436)), "")</f>
        <v/>
      </c>
      <c r="M1436" s="20" t="str" cm="1">
        <f t="array" aca="1" ref="M1436" ca="1">IF(NOT(Data!D1436 = 0), VALUE(Data!O1436 * INDIRECT(Data!B1436)), "")</f>
        <v/>
      </c>
      <c r="N1436" s="20" t="str" cm="1">
        <f t="array" aca="1" ref="N1436" ca="1">IF(NOT(Data!D1436 = 0), VALUE(Data!P1436 * INDIRECT(Data!B1436)), "")</f>
        <v/>
      </c>
      <c r="O1436" s="20" t="str" cm="1">
        <f t="array" aca="1" ref="O1436" ca="1">IF(NOT(Data!D1436 = 0), VALUE(Data!Q1436 * INDIRECT(Data!B1436)), "")</f>
        <v/>
      </c>
      <c r="P1436" s="20" t="str" cm="1">
        <f t="array" aca="1" ref="P1436" ca="1">IF(NOT(Data!D1436 = 0), VALUE(Data!R1436 * INDIRECT(Data!B1436)), "")</f>
        <v/>
      </c>
      <c r="Q1436" s="20" t="str" cm="1">
        <f t="array" aca="1" ref="Q1436" ca="1">IF(NOT(Data!D1436 = 0), VALUE(Data!S1436 * INDIRECT(Data!B1436)), "")</f>
        <v/>
      </c>
      <c r="R1436" s="20" t="str" cm="1">
        <f t="array" aca="1" ref="R1436" ca="1">IF(NOT(Data!D1436 = 0), VALUE(Data!T1436 * INDIRECT(Data!B1436)), "")</f>
        <v/>
      </c>
      <c r="S1436" s="20" t="str" cm="1">
        <f t="array" aca="1" ref="S1436" ca="1">IF(NOT(Data!D1436 = 0), VALUE(Data!U1436 * INDIRECT(Data!B1436)), "")</f>
        <v/>
      </c>
      <c r="T1436" s="20" t="str" cm="1">
        <f t="array" aca="1" ref="T1436" ca="1">IF(NOT(Data!D1436 = 0), VALUE(Data!V1436 * INDIRECT(Data!B1436)), "")</f>
        <v/>
      </c>
      <c r="U1436" s="20" t="str" cm="1">
        <f t="array" aca="1" ref="U1436" ca="1">IF(NOT(Data!D1436 = 0), VALUE(Data!W1436 * INDIRECT(Data!B1436)), "")</f>
        <v/>
      </c>
      <c r="V1436" s="20" t="str" cm="1">
        <f t="array" aca="1" ref="V1436" ca="1">IF(NOT(Data!D1436 = 0), VALUE(Data!X1436 * INDIRECT(Data!B1436)), "")</f>
        <v/>
      </c>
      <c r="W1436" s="20" t="str" cm="1">
        <f t="array" aca="1" ref="W1436" ca="1">IF(NOT(Data!D1436 = 0), VALUE(Data!Y1436 * INDIRECT(Data!B1436)), "")</f>
        <v/>
      </c>
      <c r="X1436" s="20" t="str" cm="1">
        <f t="array" aca="1" ref="X1436" ca="1">IF(NOT(Data!D1436 = 0), VALUE(Data!Z1436 * INDIRECT(Data!B1436)), "")</f>
        <v/>
      </c>
      <c r="Y1436" s="20" t="str" cm="1">
        <f t="array" aca="1" ref="Y1436" ca="1">IF(NOT(Data!D1436 = 0), VALUE(Data!AA1436 * INDIRECT(Data!B1436)), "")</f>
        <v/>
      </c>
      <c r="Z1436" s="20" t="str" cm="1">
        <f t="array" aca="1" ref="Z1436" ca="1">IF(NOT(Data!D1436 = 0), VALUE(Data!AB1436 * INDIRECT(Data!B1436)), "")</f>
        <v/>
      </c>
      <c r="AA1436" s="20" t="str" cm="1">
        <f t="array" aca="1" ref="AA1436" ca="1">IF(NOT(Data!D1436 = 0), VALUE(Data!AC1436 * INDIRECT(Data!B1436)), "")</f>
        <v/>
      </c>
      <c r="AB1436" s="20" t="str" cm="1">
        <f t="array" aca="1" ref="AB1436" ca="1">IF(NOT(Data!D1436 = 0), VALUE(Data!AD1436 * INDIRECT(Data!B1436)), "")</f>
        <v/>
      </c>
      <c r="AC1436" s="20" t="str" cm="1">
        <f t="array" aca="1" ref="AC1436" ca="1">IF(NOT(Data!D1436 = 0), VALUE(Data!AE1436 * INDIRECT(Data!B1436)), "")</f>
        <v/>
      </c>
      <c r="AD1436" s="20" t="str" cm="1">
        <f t="array" aca="1" ref="AD1436" ca="1">IF(NOT(Data!D1436 = 0), VALUE(Data!AF1436 * INDIRECT(Data!B1436)), "")</f>
        <v/>
      </c>
      <c r="AE1436" s="22" t="str">
        <f>IF(NOT(Data!D1436 = 0), Data!AG1436, "")</f>
        <v/>
      </c>
      <c r="AF1436" s="21" t="str">
        <f>IF(NOT(Data!D1436 = 0), Data!AH1436, "")</f>
        <v/>
      </c>
    </row>
    <row r="1437" spans="1:32">
      <c r="A1437" t="str">
        <f>IF(NOT(Data!D1437 = 0), Data!C1437, "")</f>
        <v/>
      </c>
      <c r="B1437" s="21" t="str">
        <f>IF(NOT(Data!D1437 = 0), Data!D1437, "")</f>
        <v/>
      </c>
      <c r="C1437" s="21" t="str">
        <f>IF(NOT(Data!D1437 = 0), Data!E1437, "")</f>
        <v/>
      </c>
      <c r="D1437" s="20" t="str" cm="1">
        <f t="array" aca="1" ref="D1437" ca="1">IF(NOT(Data!D1437 = 0), VALUE(Data!F1437 * INDIRECT(Data!B1437)), "")</f>
        <v/>
      </c>
      <c r="E1437" s="20" t="str" cm="1">
        <f t="array" aca="1" ref="E1437" ca="1">IF(NOT(Data!D1437 = 0), VALUE(Data!G1437 * INDIRECT(Data!B1437)), "")</f>
        <v/>
      </c>
      <c r="F1437" s="20" t="str" cm="1">
        <f t="array" aca="1" ref="F1437" ca="1">IF(NOT(Data!D1437 = 0), VALUE(Data!H1437 * INDIRECT(Data!B1437)), "")</f>
        <v/>
      </c>
      <c r="G1437" s="20" t="str" cm="1">
        <f t="array" aca="1" ref="G1437" ca="1">IF(NOT(Data!D1437 = 0), VALUE(Data!I1437 * INDIRECT(Data!B1437)), "")</f>
        <v/>
      </c>
      <c r="H1437" s="20" t="str" cm="1">
        <f t="array" aca="1" ref="H1437" ca="1">IF(NOT(Data!D1437 = 0), VALUE(Data!J1437 * INDIRECT(Data!B1437)), "")</f>
        <v/>
      </c>
      <c r="I1437" s="20" t="str" cm="1">
        <f t="array" aca="1" ref="I1437" ca="1">IF(NOT(Data!D1437 = 0), VALUE(Data!K1437 * INDIRECT(Data!B1437)), "")</f>
        <v/>
      </c>
      <c r="J1437" s="20" t="str" cm="1">
        <f t="array" aca="1" ref="J1437" ca="1">IF(NOT(Data!D1437 = 0), VALUE(Data!L1437 * INDIRECT(Data!B1437)), "")</f>
        <v/>
      </c>
      <c r="K1437" s="20" t="str" cm="1">
        <f t="array" aca="1" ref="K1437" ca="1">IF(NOT(Data!D1437 = 0), VALUE(Data!M1437 * INDIRECT(Data!B1437)), "")</f>
        <v/>
      </c>
      <c r="L1437" s="20" t="str" cm="1">
        <f t="array" aca="1" ref="L1437" ca="1">IF(NOT(Data!D1437 = 0), VALUE(Data!N1437 * INDIRECT(Data!B1437)), "")</f>
        <v/>
      </c>
      <c r="M1437" s="20" t="str" cm="1">
        <f t="array" aca="1" ref="M1437" ca="1">IF(NOT(Data!D1437 = 0), VALUE(Data!O1437 * INDIRECT(Data!B1437)), "")</f>
        <v/>
      </c>
      <c r="N1437" s="20" t="str" cm="1">
        <f t="array" aca="1" ref="N1437" ca="1">IF(NOT(Data!D1437 = 0), VALUE(Data!P1437 * INDIRECT(Data!B1437)), "")</f>
        <v/>
      </c>
      <c r="O1437" s="20" t="str" cm="1">
        <f t="array" aca="1" ref="O1437" ca="1">IF(NOT(Data!D1437 = 0), VALUE(Data!Q1437 * INDIRECT(Data!B1437)), "")</f>
        <v/>
      </c>
      <c r="P1437" s="20" t="str" cm="1">
        <f t="array" aca="1" ref="P1437" ca="1">IF(NOT(Data!D1437 = 0), VALUE(Data!R1437 * INDIRECT(Data!B1437)), "")</f>
        <v/>
      </c>
      <c r="Q1437" s="20" t="str" cm="1">
        <f t="array" aca="1" ref="Q1437" ca="1">IF(NOT(Data!D1437 = 0), VALUE(Data!S1437 * INDIRECT(Data!B1437)), "")</f>
        <v/>
      </c>
      <c r="R1437" s="20" t="str" cm="1">
        <f t="array" aca="1" ref="R1437" ca="1">IF(NOT(Data!D1437 = 0), VALUE(Data!T1437 * INDIRECT(Data!B1437)), "")</f>
        <v/>
      </c>
      <c r="S1437" s="20" t="str" cm="1">
        <f t="array" aca="1" ref="S1437" ca="1">IF(NOT(Data!D1437 = 0), VALUE(Data!U1437 * INDIRECT(Data!B1437)), "")</f>
        <v/>
      </c>
      <c r="T1437" s="20" t="str" cm="1">
        <f t="array" aca="1" ref="T1437" ca="1">IF(NOT(Data!D1437 = 0), VALUE(Data!V1437 * INDIRECT(Data!B1437)), "")</f>
        <v/>
      </c>
      <c r="U1437" s="20" t="str" cm="1">
        <f t="array" aca="1" ref="U1437" ca="1">IF(NOT(Data!D1437 = 0), VALUE(Data!W1437 * INDIRECT(Data!B1437)), "")</f>
        <v/>
      </c>
      <c r="V1437" s="20" t="str" cm="1">
        <f t="array" aca="1" ref="V1437" ca="1">IF(NOT(Data!D1437 = 0), VALUE(Data!X1437 * INDIRECT(Data!B1437)), "")</f>
        <v/>
      </c>
      <c r="W1437" s="20" t="str" cm="1">
        <f t="array" aca="1" ref="W1437" ca="1">IF(NOT(Data!D1437 = 0), VALUE(Data!Y1437 * INDIRECT(Data!B1437)), "")</f>
        <v/>
      </c>
      <c r="X1437" s="20" t="str" cm="1">
        <f t="array" aca="1" ref="X1437" ca="1">IF(NOT(Data!D1437 = 0), VALUE(Data!Z1437 * INDIRECT(Data!B1437)), "")</f>
        <v/>
      </c>
      <c r="Y1437" s="20" t="str" cm="1">
        <f t="array" aca="1" ref="Y1437" ca="1">IF(NOT(Data!D1437 = 0), VALUE(Data!AA1437 * INDIRECT(Data!B1437)), "")</f>
        <v/>
      </c>
      <c r="Z1437" s="20" t="str" cm="1">
        <f t="array" aca="1" ref="Z1437" ca="1">IF(NOT(Data!D1437 = 0), VALUE(Data!AB1437 * INDIRECT(Data!B1437)), "")</f>
        <v/>
      </c>
      <c r="AA1437" s="20" t="str" cm="1">
        <f t="array" aca="1" ref="AA1437" ca="1">IF(NOT(Data!D1437 = 0), VALUE(Data!AC1437 * INDIRECT(Data!B1437)), "")</f>
        <v/>
      </c>
      <c r="AB1437" s="20" t="str" cm="1">
        <f t="array" aca="1" ref="AB1437" ca="1">IF(NOT(Data!D1437 = 0), VALUE(Data!AD1437 * INDIRECT(Data!B1437)), "")</f>
        <v/>
      </c>
      <c r="AC1437" s="20" t="str" cm="1">
        <f t="array" aca="1" ref="AC1437" ca="1">IF(NOT(Data!D1437 = 0), VALUE(Data!AE1437 * INDIRECT(Data!B1437)), "")</f>
        <v/>
      </c>
      <c r="AD1437" s="20" t="str" cm="1">
        <f t="array" aca="1" ref="AD1437" ca="1">IF(NOT(Data!D1437 = 0), VALUE(Data!AF1437 * INDIRECT(Data!B1437)), "")</f>
        <v/>
      </c>
      <c r="AE1437" s="22" t="str">
        <f>IF(NOT(Data!D1437 = 0), Data!AG1437, "")</f>
        <v/>
      </c>
      <c r="AF1437" s="21" t="str">
        <f>IF(NOT(Data!D1437 = 0), Data!AH1437, "")</f>
        <v/>
      </c>
    </row>
    <row r="1438" spans="1:32">
      <c r="A1438" t="str">
        <f>IF(NOT(Data!D1438 = 0), Data!C1438, "")</f>
        <v/>
      </c>
      <c r="B1438" s="21" t="str">
        <f>IF(NOT(Data!D1438 = 0), Data!D1438, "")</f>
        <v/>
      </c>
      <c r="C1438" s="21" t="str">
        <f>IF(NOT(Data!D1438 = 0), Data!E1438, "")</f>
        <v/>
      </c>
      <c r="D1438" s="20" t="str" cm="1">
        <f t="array" aca="1" ref="D1438" ca="1">IF(NOT(Data!D1438 = 0), VALUE(Data!F1438 * INDIRECT(Data!B1438)), "")</f>
        <v/>
      </c>
      <c r="E1438" s="20" t="str" cm="1">
        <f t="array" aca="1" ref="E1438" ca="1">IF(NOT(Data!D1438 = 0), VALUE(Data!G1438 * INDIRECT(Data!B1438)), "")</f>
        <v/>
      </c>
      <c r="F1438" s="20" t="str" cm="1">
        <f t="array" aca="1" ref="F1438" ca="1">IF(NOT(Data!D1438 = 0), VALUE(Data!H1438 * INDIRECT(Data!B1438)), "")</f>
        <v/>
      </c>
      <c r="G1438" s="20" t="str" cm="1">
        <f t="array" aca="1" ref="G1438" ca="1">IF(NOT(Data!D1438 = 0), VALUE(Data!I1438 * INDIRECT(Data!B1438)), "")</f>
        <v/>
      </c>
      <c r="H1438" s="20" t="str" cm="1">
        <f t="array" aca="1" ref="H1438" ca="1">IF(NOT(Data!D1438 = 0), VALUE(Data!J1438 * INDIRECT(Data!B1438)), "")</f>
        <v/>
      </c>
      <c r="I1438" s="20" t="str" cm="1">
        <f t="array" aca="1" ref="I1438" ca="1">IF(NOT(Data!D1438 = 0), VALUE(Data!K1438 * INDIRECT(Data!B1438)), "")</f>
        <v/>
      </c>
      <c r="J1438" s="20" t="str" cm="1">
        <f t="array" aca="1" ref="J1438" ca="1">IF(NOT(Data!D1438 = 0), VALUE(Data!L1438 * INDIRECT(Data!B1438)), "")</f>
        <v/>
      </c>
      <c r="K1438" s="20" t="str" cm="1">
        <f t="array" aca="1" ref="K1438" ca="1">IF(NOT(Data!D1438 = 0), VALUE(Data!M1438 * INDIRECT(Data!B1438)), "")</f>
        <v/>
      </c>
      <c r="L1438" s="20" t="str" cm="1">
        <f t="array" aca="1" ref="L1438" ca="1">IF(NOT(Data!D1438 = 0), VALUE(Data!N1438 * INDIRECT(Data!B1438)), "")</f>
        <v/>
      </c>
      <c r="M1438" s="20" t="str" cm="1">
        <f t="array" aca="1" ref="M1438" ca="1">IF(NOT(Data!D1438 = 0), VALUE(Data!O1438 * INDIRECT(Data!B1438)), "")</f>
        <v/>
      </c>
      <c r="N1438" s="20" t="str" cm="1">
        <f t="array" aca="1" ref="N1438" ca="1">IF(NOT(Data!D1438 = 0), VALUE(Data!P1438 * INDIRECT(Data!B1438)), "")</f>
        <v/>
      </c>
      <c r="O1438" s="20" t="str" cm="1">
        <f t="array" aca="1" ref="O1438" ca="1">IF(NOT(Data!D1438 = 0), VALUE(Data!Q1438 * INDIRECT(Data!B1438)), "")</f>
        <v/>
      </c>
      <c r="P1438" s="20" t="str" cm="1">
        <f t="array" aca="1" ref="P1438" ca="1">IF(NOT(Data!D1438 = 0), VALUE(Data!R1438 * INDIRECT(Data!B1438)), "")</f>
        <v/>
      </c>
      <c r="Q1438" s="20" t="str" cm="1">
        <f t="array" aca="1" ref="Q1438" ca="1">IF(NOT(Data!D1438 = 0), VALUE(Data!S1438 * INDIRECT(Data!B1438)), "")</f>
        <v/>
      </c>
      <c r="R1438" s="20" t="str" cm="1">
        <f t="array" aca="1" ref="R1438" ca="1">IF(NOT(Data!D1438 = 0), VALUE(Data!T1438 * INDIRECT(Data!B1438)), "")</f>
        <v/>
      </c>
      <c r="S1438" s="20" t="str" cm="1">
        <f t="array" aca="1" ref="S1438" ca="1">IF(NOT(Data!D1438 = 0), VALUE(Data!U1438 * INDIRECT(Data!B1438)), "")</f>
        <v/>
      </c>
      <c r="T1438" s="20" t="str" cm="1">
        <f t="array" aca="1" ref="T1438" ca="1">IF(NOT(Data!D1438 = 0), VALUE(Data!V1438 * INDIRECT(Data!B1438)), "")</f>
        <v/>
      </c>
      <c r="U1438" s="20" t="str" cm="1">
        <f t="array" aca="1" ref="U1438" ca="1">IF(NOT(Data!D1438 = 0), VALUE(Data!W1438 * INDIRECT(Data!B1438)), "")</f>
        <v/>
      </c>
      <c r="V1438" s="20" t="str" cm="1">
        <f t="array" aca="1" ref="V1438" ca="1">IF(NOT(Data!D1438 = 0), VALUE(Data!X1438 * INDIRECT(Data!B1438)), "")</f>
        <v/>
      </c>
      <c r="W1438" s="20" t="str" cm="1">
        <f t="array" aca="1" ref="W1438" ca="1">IF(NOT(Data!D1438 = 0), VALUE(Data!Y1438 * INDIRECT(Data!B1438)), "")</f>
        <v/>
      </c>
      <c r="X1438" s="20" t="str" cm="1">
        <f t="array" aca="1" ref="X1438" ca="1">IF(NOT(Data!D1438 = 0), VALUE(Data!Z1438 * INDIRECT(Data!B1438)), "")</f>
        <v/>
      </c>
      <c r="Y1438" s="20" t="str" cm="1">
        <f t="array" aca="1" ref="Y1438" ca="1">IF(NOT(Data!D1438 = 0), VALUE(Data!AA1438 * INDIRECT(Data!B1438)), "")</f>
        <v/>
      </c>
      <c r="Z1438" s="20" t="str" cm="1">
        <f t="array" aca="1" ref="Z1438" ca="1">IF(NOT(Data!D1438 = 0), VALUE(Data!AB1438 * INDIRECT(Data!B1438)), "")</f>
        <v/>
      </c>
      <c r="AA1438" s="20" t="str" cm="1">
        <f t="array" aca="1" ref="AA1438" ca="1">IF(NOT(Data!D1438 = 0), VALUE(Data!AC1438 * INDIRECT(Data!B1438)), "")</f>
        <v/>
      </c>
      <c r="AB1438" s="20" t="str" cm="1">
        <f t="array" aca="1" ref="AB1438" ca="1">IF(NOT(Data!D1438 = 0), VALUE(Data!AD1438 * INDIRECT(Data!B1438)), "")</f>
        <v/>
      </c>
      <c r="AC1438" s="20" t="str" cm="1">
        <f t="array" aca="1" ref="AC1438" ca="1">IF(NOT(Data!D1438 = 0), VALUE(Data!AE1438 * INDIRECT(Data!B1438)), "")</f>
        <v/>
      </c>
      <c r="AD1438" s="20" t="str" cm="1">
        <f t="array" aca="1" ref="AD1438" ca="1">IF(NOT(Data!D1438 = 0), VALUE(Data!AF1438 * INDIRECT(Data!B1438)), "")</f>
        <v/>
      </c>
      <c r="AE1438" s="22" t="str">
        <f>IF(NOT(Data!D1438 = 0), Data!AG1438, "")</f>
        <v/>
      </c>
      <c r="AF1438" s="21" t="str">
        <f>IF(NOT(Data!D1438 = 0), Data!AH1438, "")</f>
        <v/>
      </c>
    </row>
    <row r="1439" spans="1:32">
      <c r="A1439" t="str">
        <f>IF(NOT(Data!D1439 = 0), Data!C1439, "")</f>
        <v/>
      </c>
      <c r="B1439" s="21" t="str">
        <f>IF(NOT(Data!D1439 = 0), Data!D1439, "")</f>
        <v/>
      </c>
      <c r="C1439" s="21" t="str">
        <f>IF(NOT(Data!D1439 = 0), Data!E1439, "")</f>
        <v/>
      </c>
      <c r="D1439" s="20" t="str" cm="1">
        <f t="array" aca="1" ref="D1439" ca="1">IF(NOT(Data!D1439 = 0), VALUE(Data!F1439 * INDIRECT(Data!B1439)), "")</f>
        <v/>
      </c>
      <c r="E1439" s="20" t="str" cm="1">
        <f t="array" aca="1" ref="E1439" ca="1">IF(NOT(Data!D1439 = 0), VALUE(Data!G1439 * INDIRECT(Data!B1439)), "")</f>
        <v/>
      </c>
      <c r="F1439" s="20" t="str" cm="1">
        <f t="array" aca="1" ref="F1439" ca="1">IF(NOT(Data!D1439 = 0), VALUE(Data!H1439 * INDIRECT(Data!B1439)), "")</f>
        <v/>
      </c>
      <c r="G1439" s="20" t="str" cm="1">
        <f t="array" aca="1" ref="G1439" ca="1">IF(NOT(Data!D1439 = 0), VALUE(Data!I1439 * INDIRECT(Data!B1439)), "")</f>
        <v/>
      </c>
      <c r="H1439" s="20" t="str" cm="1">
        <f t="array" aca="1" ref="H1439" ca="1">IF(NOT(Data!D1439 = 0), VALUE(Data!J1439 * INDIRECT(Data!B1439)), "")</f>
        <v/>
      </c>
      <c r="I1439" s="20" t="str" cm="1">
        <f t="array" aca="1" ref="I1439" ca="1">IF(NOT(Data!D1439 = 0), VALUE(Data!K1439 * INDIRECT(Data!B1439)), "")</f>
        <v/>
      </c>
      <c r="J1439" s="20" t="str" cm="1">
        <f t="array" aca="1" ref="J1439" ca="1">IF(NOT(Data!D1439 = 0), VALUE(Data!L1439 * INDIRECT(Data!B1439)), "")</f>
        <v/>
      </c>
      <c r="K1439" s="20" t="str" cm="1">
        <f t="array" aca="1" ref="K1439" ca="1">IF(NOT(Data!D1439 = 0), VALUE(Data!M1439 * INDIRECT(Data!B1439)), "")</f>
        <v/>
      </c>
      <c r="L1439" s="20" t="str" cm="1">
        <f t="array" aca="1" ref="L1439" ca="1">IF(NOT(Data!D1439 = 0), VALUE(Data!N1439 * INDIRECT(Data!B1439)), "")</f>
        <v/>
      </c>
      <c r="M1439" s="20" t="str" cm="1">
        <f t="array" aca="1" ref="M1439" ca="1">IF(NOT(Data!D1439 = 0), VALUE(Data!O1439 * INDIRECT(Data!B1439)), "")</f>
        <v/>
      </c>
      <c r="N1439" s="20" t="str" cm="1">
        <f t="array" aca="1" ref="N1439" ca="1">IF(NOT(Data!D1439 = 0), VALUE(Data!P1439 * INDIRECT(Data!B1439)), "")</f>
        <v/>
      </c>
      <c r="O1439" s="20" t="str" cm="1">
        <f t="array" aca="1" ref="O1439" ca="1">IF(NOT(Data!D1439 = 0), VALUE(Data!Q1439 * INDIRECT(Data!B1439)), "")</f>
        <v/>
      </c>
      <c r="P1439" s="20" t="str" cm="1">
        <f t="array" aca="1" ref="P1439" ca="1">IF(NOT(Data!D1439 = 0), VALUE(Data!R1439 * INDIRECT(Data!B1439)), "")</f>
        <v/>
      </c>
      <c r="Q1439" s="20" t="str" cm="1">
        <f t="array" aca="1" ref="Q1439" ca="1">IF(NOT(Data!D1439 = 0), VALUE(Data!S1439 * INDIRECT(Data!B1439)), "")</f>
        <v/>
      </c>
      <c r="R1439" s="20" t="str" cm="1">
        <f t="array" aca="1" ref="R1439" ca="1">IF(NOT(Data!D1439 = 0), VALUE(Data!T1439 * INDIRECT(Data!B1439)), "")</f>
        <v/>
      </c>
      <c r="S1439" s="20" t="str" cm="1">
        <f t="array" aca="1" ref="S1439" ca="1">IF(NOT(Data!D1439 = 0), VALUE(Data!U1439 * INDIRECT(Data!B1439)), "")</f>
        <v/>
      </c>
      <c r="T1439" s="20" t="str" cm="1">
        <f t="array" aca="1" ref="T1439" ca="1">IF(NOT(Data!D1439 = 0), VALUE(Data!V1439 * INDIRECT(Data!B1439)), "")</f>
        <v/>
      </c>
      <c r="U1439" s="20" t="str" cm="1">
        <f t="array" aca="1" ref="U1439" ca="1">IF(NOT(Data!D1439 = 0), VALUE(Data!W1439 * INDIRECT(Data!B1439)), "")</f>
        <v/>
      </c>
      <c r="V1439" s="20" t="str" cm="1">
        <f t="array" aca="1" ref="V1439" ca="1">IF(NOT(Data!D1439 = 0), VALUE(Data!X1439 * INDIRECT(Data!B1439)), "")</f>
        <v/>
      </c>
      <c r="W1439" s="20" t="str" cm="1">
        <f t="array" aca="1" ref="W1439" ca="1">IF(NOT(Data!D1439 = 0), VALUE(Data!Y1439 * INDIRECT(Data!B1439)), "")</f>
        <v/>
      </c>
      <c r="X1439" s="20" t="str" cm="1">
        <f t="array" aca="1" ref="X1439" ca="1">IF(NOT(Data!D1439 = 0), VALUE(Data!Z1439 * INDIRECT(Data!B1439)), "")</f>
        <v/>
      </c>
      <c r="Y1439" s="20" t="str" cm="1">
        <f t="array" aca="1" ref="Y1439" ca="1">IF(NOT(Data!D1439 = 0), VALUE(Data!AA1439 * INDIRECT(Data!B1439)), "")</f>
        <v/>
      </c>
      <c r="Z1439" s="20" t="str" cm="1">
        <f t="array" aca="1" ref="Z1439" ca="1">IF(NOT(Data!D1439 = 0), VALUE(Data!AB1439 * INDIRECT(Data!B1439)), "")</f>
        <v/>
      </c>
      <c r="AA1439" s="20" t="str" cm="1">
        <f t="array" aca="1" ref="AA1439" ca="1">IF(NOT(Data!D1439 = 0), VALUE(Data!AC1439 * INDIRECT(Data!B1439)), "")</f>
        <v/>
      </c>
      <c r="AB1439" s="20" t="str" cm="1">
        <f t="array" aca="1" ref="AB1439" ca="1">IF(NOT(Data!D1439 = 0), VALUE(Data!AD1439 * INDIRECT(Data!B1439)), "")</f>
        <v/>
      </c>
      <c r="AC1439" s="20" t="str" cm="1">
        <f t="array" aca="1" ref="AC1439" ca="1">IF(NOT(Data!D1439 = 0), VALUE(Data!AE1439 * INDIRECT(Data!B1439)), "")</f>
        <v/>
      </c>
      <c r="AD1439" s="20" t="str" cm="1">
        <f t="array" aca="1" ref="AD1439" ca="1">IF(NOT(Data!D1439 = 0), VALUE(Data!AF1439 * INDIRECT(Data!B1439)), "")</f>
        <v/>
      </c>
      <c r="AE1439" s="22" t="str">
        <f>IF(NOT(Data!D1439 = 0), Data!AG1439, "")</f>
        <v/>
      </c>
      <c r="AF1439" s="21" t="str">
        <f>IF(NOT(Data!D1439 = 0), Data!AH1439, "")</f>
        <v/>
      </c>
    </row>
    <row r="1440" spans="1:32">
      <c r="A1440" t="str">
        <f>IF(NOT(Data!D1440 = 0), Data!C1440, "")</f>
        <v/>
      </c>
      <c r="B1440" s="21" t="str">
        <f>IF(NOT(Data!D1440 = 0), Data!D1440, "")</f>
        <v/>
      </c>
      <c r="C1440" s="21" t="str">
        <f>IF(NOT(Data!D1440 = 0), Data!E1440, "")</f>
        <v/>
      </c>
      <c r="D1440" s="20" t="str" cm="1">
        <f t="array" aca="1" ref="D1440" ca="1">IF(NOT(Data!D1440 = 0), VALUE(Data!F1440 * INDIRECT(Data!B1440)), "")</f>
        <v/>
      </c>
      <c r="E1440" s="20" t="str" cm="1">
        <f t="array" aca="1" ref="E1440" ca="1">IF(NOT(Data!D1440 = 0), VALUE(Data!G1440 * INDIRECT(Data!B1440)), "")</f>
        <v/>
      </c>
      <c r="F1440" s="20" t="str" cm="1">
        <f t="array" aca="1" ref="F1440" ca="1">IF(NOT(Data!D1440 = 0), VALUE(Data!H1440 * INDIRECT(Data!B1440)), "")</f>
        <v/>
      </c>
      <c r="G1440" s="20" t="str" cm="1">
        <f t="array" aca="1" ref="G1440" ca="1">IF(NOT(Data!D1440 = 0), VALUE(Data!I1440 * INDIRECT(Data!B1440)), "")</f>
        <v/>
      </c>
      <c r="H1440" s="20" t="str" cm="1">
        <f t="array" aca="1" ref="H1440" ca="1">IF(NOT(Data!D1440 = 0), VALUE(Data!J1440 * INDIRECT(Data!B1440)), "")</f>
        <v/>
      </c>
      <c r="I1440" s="20" t="str" cm="1">
        <f t="array" aca="1" ref="I1440" ca="1">IF(NOT(Data!D1440 = 0), VALUE(Data!K1440 * INDIRECT(Data!B1440)), "")</f>
        <v/>
      </c>
      <c r="J1440" s="20" t="str" cm="1">
        <f t="array" aca="1" ref="J1440" ca="1">IF(NOT(Data!D1440 = 0), VALUE(Data!L1440 * INDIRECT(Data!B1440)), "")</f>
        <v/>
      </c>
      <c r="K1440" s="20" t="str" cm="1">
        <f t="array" aca="1" ref="K1440" ca="1">IF(NOT(Data!D1440 = 0), VALUE(Data!M1440 * INDIRECT(Data!B1440)), "")</f>
        <v/>
      </c>
      <c r="L1440" s="20" t="str" cm="1">
        <f t="array" aca="1" ref="L1440" ca="1">IF(NOT(Data!D1440 = 0), VALUE(Data!N1440 * INDIRECT(Data!B1440)), "")</f>
        <v/>
      </c>
      <c r="M1440" s="20" t="str" cm="1">
        <f t="array" aca="1" ref="M1440" ca="1">IF(NOT(Data!D1440 = 0), VALUE(Data!O1440 * INDIRECT(Data!B1440)), "")</f>
        <v/>
      </c>
      <c r="N1440" s="20" t="str" cm="1">
        <f t="array" aca="1" ref="N1440" ca="1">IF(NOT(Data!D1440 = 0), VALUE(Data!P1440 * INDIRECT(Data!B1440)), "")</f>
        <v/>
      </c>
      <c r="O1440" s="20" t="str" cm="1">
        <f t="array" aca="1" ref="O1440" ca="1">IF(NOT(Data!D1440 = 0), VALUE(Data!Q1440 * INDIRECT(Data!B1440)), "")</f>
        <v/>
      </c>
      <c r="P1440" s="20" t="str" cm="1">
        <f t="array" aca="1" ref="P1440" ca="1">IF(NOT(Data!D1440 = 0), VALUE(Data!R1440 * INDIRECT(Data!B1440)), "")</f>
        <v/>
      </c>
      <c r="Q1440" s="20" t="str" cm="1">
        <f t="array" aca="1" ref="Q1440" ca="1">IF(NOT(Data!D1440 = 0), VALUE(Data!S1440 * INDIRECT(Data!B1440)), "")</f>
        <v/>
      </c>
      <c r="R1440" s="20" t="str" cm="1">
        <f t="array" aca="1" ref="R1440" ca="1">IF(NOT(Data!D1440 = 0), VALUE(Data!T1440 * INDIRECT(Data!B1440)), "")</f>
        <v/>
      </c>
      <c r="S1440" s="20" t="str" cm="1">
        <f t="array" aca="1" ref="S1440" ca="1">IF(NOT(Data!D1440 = 0), VALUE(Data!U1440 * INDIRECT(Data!B1440)), "")</f>
        <v/>
      </c>
      <c r="T1440" s="20" t="str" cm="1">
        <f t="array" aca="1" ref="T1440" ca="1">IF(NOT(Data!D1440 = 0), VALUE(Data!V1440 * INDIRECT(Data!B1440)), "")</f>
        <v/>
      </c>
      <c r="U1440" s="20" t="str" cm="1">
        <f t="array" aca="1" ref="U1440" ca="1">IF(NOT(Data!D1440 = 0), VALUE(Data!W1440 * INDIRECT(Data!B1440)), "")</f>
        <v/>
      </c>
      <c r="V1440" s="20" t="str" cm="1">
        <f t="array" aca="1" ref="V1440" ca="1">IF(NOT(Data!D1440 = 0), VALUE(Data!X1440 * INDIRECT(Data!B1440)), "")</f>
        <v/>
      </c>
      <c r="W1440" s="20" t="str" cm="1">
        <f t="array" aca="1" ref="W1440" ca="1">IF(NOT(Data!D1440 = 0), VALUE(Data!Y1440 * INDIRECT(Data!B1440)), "")</f>
        <v/>
      </c>
      <c r="X1440" s="20" t="str" cm="1">
        <f t="array" aca="1" ref="X1440" ca="1">IF(NOT(Data!D1440 = 0), VALUE(Data!Z1440 * INDIRECT(Data!B1440)), "")</f>
        <v/>
      </c>
      <c r="Y1440" s="20" t="str" cm="1">
        <f t="array" aca="1" ref="Y1440" ca="1">IF(NOT(Data!D1440 = 0), VALUE(Data!AA1440 * INDIRECT(Data!B1440)), "")</f>
        <v/>
      </c>
      <c r="Z1440" s="20" t="str" cm="1">
        <f t="array" aca="1" ref="Z1440" ca="1">IF(NOT(Data!D1440 = 0), VALUE(Data!AB1440 * INDIRECT(Data!B1440)), "")</f>
        <v/>
      </c>
      <c r="AA1440" s="20" t="str" cm="1">
        <f t="array" aca="1" ref="AA1440" ca="1">IF(NOT(Data!D1440 = 0), VALUE(Data!AC1440 * INDIRECT(Data!B1440)), "")</f>
        <v/>
      </c>
      <c r="AB1440" s="20" t="str" cm="1">
        <f t="array" aca="1" ref="AB1440" ca="1">IF(NOT(Data!D1440 = 0), VALUE(Data!AD1440 * INDIRECT(Data!B1440)), "")</f>
        <v/>
      </c>
      <c r="AC1440" s="20" t="str" cm="1">
        <f t="array" aca="1" ref="AC1440" ca="1">IF(NOT(Data!D1440 = 0), VALUE(Data!AE1440 * INDIRECT(Data!B1440)), "")</f>
        <v/>
      </c>
      <c r="AD1440" s="20" t="str" cm="1">
        <f t="array" aca="1" ref="AD1440" ca="1">IF(NOT(Data!D1440 = 0), VALUE(Data!AF1440 * INDIRECT(Data!B1440)), "")</f>
        <v/>
      </c>
      <c r="AE1440" s="22" t="str">
        <f>IF(NOT(Data!D1440 = 0), Data!AG1440, "")</f>
        <v/>
      </c>
      <c r="AF1440" s="21" t="str">
        <f>IF(NOT(Data!D1440 = 0), Data!AH1440, "")</f>
        <v/>
      </c>
    </row>
    <row r="1441" spans="1:32">
      <c r="A1441" t="str">
        <f>IF(NOT(Data!D1441 = 0), Data!C1441, "")</f>
        <v/>
      </c>
      <c r="B1441" s="21" t="str">
        <f>IF(NOT(Data!D1441 = 0), Data!D1441, "")</f>
        <v/>
      </c>
      <c r="C1441" s="21" t="str">
        <f>IF(NOT(Data!D1441 = 0), Data!E1441, "")</f>
        <v/>
      </c>
      <c r="D1441" s="20" t="str" cm="1">
        <f t="array" aca="1" ref="D1441" ca="1">IF(NOT(Data!D1441 = 0), VALUE(Data!F1441 * INDIRECT(Data!B1441)), "")</f>
        <v/>
      </c>
      <c r="E1441" s="20" t="str" cm="1">
        <f t="array" aca="1" ref="E1441" ca="1">IF(NOT(Data!D1441 = 0), VALUE(Data!G1441 * INDIRECT(Data!B1441)), "")</f>
        <v/>
      </c>
      <c r="F1441" s="20" t="str" cm="1">
        <f t="array" aca="1" ref="F1441" ca="1">IF(NOT(Data!D1441 = 0), VALUE(Data!H1441 * INDIRECT(Data!B1441)), "")</f>
        <v/>
      </c>
      <c r="G1441" s="20" t="str" cm="1">
        <f t="array" aca="1" ref="G1441" ca="1">IF(NOT(Data!D1441 = 0), VALUE(Data!I1441 * INDIRECT(Data!B1441)), "")</f>
        <v/>
      </c>
      <c r="H1441" s="20" t="str" cm="1">
        <f t="array" aca="1" ref="H1441" ca="1">IF(NOT(Data!D1441 = 0), VALUE(Data!J1441 * INDIRECT(Data!B1441)), "")</f>
        <v/>
      </c>
      <c r="I1441" s="20" t="str" cm="1">
        <f t="array" aca="1" ref="I1441" ca="1">IF(NOT(Data!D1441 = 0), VALUE(Data!K1441 * INDIRECT(Data!B1441)), "")</f>
        <v/>
      </c>
      <c r="J1441" s="20" t="str" cm="1">
        <f t="array" aca="1" ref="J1441" ca="1">IF(NOT(Data!D1441 = 0), VALUE(Data!L1441 * INDIRECT(Data!B1441)), "")</f>
        <v/>
      </c>
      <c r="K1441" s="20" t="str" cm="1">
        <f t="array" aca="1" ref="K1441" ca="1">IF(NOT(Data!D1441 = 0), VALUE(Data!M1441 * INDIRECT(Data!B1441)), "")</f>
        <v/>
      </c>
      <c r="L1441" s="20" t="str" cm="1">
        <f t="array" aca="1" ref="L1441" ca="1">IF(NOT(Data!D1441 = 0), VALUE(Data!N1441 * INDIRECT(Data!B1441)), "")</f>
        <v/>
      </c>
      <c r="M1441" s="20" t="str" cm="1">
        <f t="array" aca="1" ref="M1441" ca="1">IF(NOT(Data!D1441 = 0), VALUE(Data!O1441 * INDIRECT(Data!B1441)), "")</f>
        <v/>
      </c>
      <c r="N1441" s="20" t="str" cm="1">
        <f t="array" aca="1" ref="N1441" ca="1">IF(NOT(Data!D1441 = 0), VALUE(Data!P1441 * INDIRECT(Data!B1441)), "")</f>
        <v/>
      </c>
      <c r="O1441" s="20" t="str" cm="1">
        <f t="array" aca="1" ref="O1441" ca="1">IF(NOT(Data!D1441 = 0), VALUE(Data!Q1441 * INDIRECT(Data!B1441)), "")</f>
        <v/>
      </c>
      <c r="P1441" s="20" t="str" cm="1">
        <f t="array" aca="1" ref="P1441" ca="1">IF(NOT(Data!D1441 = 0), VALUE(Data!R1441 * INDIRECT(Data!B1441)), "")</f>
        <v/>
      </c>
      <c r="Q1441" s="20" t="str" cm="1">
        <f t="array" aca="1" ref="Q1441" ca="1">IF(NOT(Data!D1441 = 0), VALUE(Data!S1441 * INDIRECT(Data!B1441)), "")</f>
        <v/>
      </c>
      <c r="R1441" s="20" t="str" cm="1">
        <f t="array" aca="1" ref="R1441" ca="1">IF(NOT(Data!D1441 = 0), VALUE(Data!T1441 * INDIRECT(Data!B1441)), "")</f>
        <v/>
      </c>
      <c r="S1441" s="20" t="str" cm="1">
        <f t="array" aca="1" ref="S1441" ca="1">IF(NOT(Data!D1441 = 0), VALUE(Data!U1441 * INDIRECT(Data!B1441)), "")</f>
        <v/>
      </c>
      <c r="T1441" s="20" t="str" cm="1">
        <f t="array" aca="1" ref="T1441" ca="1">IF(NOT(Data!D1441 = 0), VALUE(Data!V1441 * INDIRECT(Data!B1441)), "")</f>
        <v/>
      </c>
      <c r="U1441" s="20" t="str" cm="1">
        <f t="array" aca="1" ref="U1441" ca="1">IF(NOT(Data!D1441 = 0), VALUE(Data!W1441 * INDIRECT(Data!B1441)), "")</f>
        <v/>
      </c>
      <c r="V1441" s="20" t="str" cm="1">
        <f t="array" aca="1" ref="V1441" ca="1">IF(NOT(Data!D1441 = 0), VALUE(Data!X1441 * INDIRECT(Data!B1441)), "")</f>
        <v/>
      </c>
      <c r="W1441" s="20" t="str" cm="1">
        <f t="array" aca="1" ref="W1441" ca="1">IF(NOT(Data!D1441 = 0), VALUE(Data!Y1441 * INDIRECT(Data!B1441)), "")</f>
        <v/>
      </c>
      <c r="X1441" s="20" t="str" cm="1">
        <f t="array" aca="1" ref="X1441" ca="1">IF(NOT(Data!D1441 = 0), VALUE(Data!Z1441 * INDIRECT(Data!B1441)), "")</f>
        <v/>
      </c>
      <c r="Y1441" s="20" t="str" cm="1">
        <f t="array" aca="1" ref="Y1441" ca="1">IF(NOT(Data!D1441 = 0), VALUE(Data!AA1441 * INDIRECT(Data!B1441)), "")</f>
        <v/>
      </c>
      <c r="Z1441" s="20" t="str" cm="1">
        <f t="array" aca="1" ref="Z1441" ca="1">IF(NOT(Data!D1441 = 0), VALUE(Data!AB1441 * INDIRECT(Data!B1441)), "")</f>
        <v/>
      </c>
      <c r="AA1441" s="20" t="str" cm="1">
        <f t="array" aca="1" ref="AA1441" ca="1">IF(NOT(Data!D1441 = 0), VALUE(Data!AC1441 * INDIRECT(Data!B1441)), "")</f>
        <v/>
      </c>
      <c r="AB1441" s="20" t="str" cm="1">
        <f t="array" aca="1" ref="AB1441" ca="1">IF(NOT(Data!D1441 = 0), VALUE(Data!AD1441 * INDIRECT(Data!B1441)), "")</f>
        <v/>
      </c>
      <c r="AC1441" s="20" t="str" cm="1">
        <f t="array" aca="1" ref="AC1441" ca="1">IF(NOT(Data!D1441 = 0), VALUE(Data!AE1441 * INDIRECT(Data!B1441)), "")</f>
        <v/>
      </c>
      <c r="AD1441" s="20" t="str" cm="1">
        <f t="array" aca="1" ref="AD1441" ca="1">IF(NOT(Data!D1441 = 0), VALUE(Data!AF1441 * INDIRECT(Data!B1441)), "")</f>
        <v/>
      </c>
      <c r="AE1441" s="22" t="str">
        <f>IF(NOT(Data!D1441 = 0), Data!AG1441, "")</f>
        <v/>
      </c>
      <c r="AF1441" s="21" t="str">
        <f>IF(NOT(Data!D1441 = 0), Data!AH1441, "")</f>
        <v/>
      </c>
    </row>
    <row r="1442" spans="1:32">
      <c r="A1442" t="str">
        <f>IF(NOT(Data!D1442 = 0), Data!C1442, "")</f>
        <v/>
      </c>
      <c r="B1442" s="21" t="str">
        <f>IF(NOT(Data!D1442 = 0), Data!D1442, "")</f>
        <v/>
      </c>
      <c r="C1442" s="21" t="str">
        <f>IF(NOT(Data!D1442 = 0), Data!E1442, "")</f>
        <v/>
      </c>
      <c r="D1442" s="20" t="str" cm="1">
        <f t="array" aca="1" ref="D1442" ca="1">IF(NOT(Data!D1442 = 0), VALUE(Data!F1442 * INDIRECT(Data!B1442)), "")</f>
        <v/>
      </c>
      <c r="E1442" s="20" t="str" cm="1">
        <f t="array" aca="1" ref="E1442" ca="1">IF(NOT(Data!D1442 = 0), VALUE(Data!G1442 * INDIRECT(Data!B1442)), "")</f>
        <v/>
      </c>
      <c r="F1442" s="20" t="str" cm="1">
        <f t="array" aca="1" ref="F1442" ca="1">IF(NOT(Data!D1442 = 0), VALUE(Data!H1442 * INDIRECT(Data!B1442)), "")</f>
        <v/>
      </c>
      <c r="G1442" s="20" t="str" cm="1">
        <f t="array" aca="1" ref="G1442" ca="1">IF(NOT(Data!D1442 = 0), VALUE(Data!I1442 * INDIRECT(Data!B1442)), "")</f>
        <v/>
      </c>
      <c r="H1442" s="20" t="str" cm="1">
        <f t="array" aca="1" ref="H1442" ca="1">IF(NOT(Data!D1442 = 0), VALUE(Data!J1442 * INDIRECT(Data!B1442)), "")</f>
        <v/>
      </c>
      <c r="I1442" s="20" t="str" cm="1">
        <f t="array" aca="1" ref="I1442" ca="1">IF(NOT(Data!D1442 = 0), VALUE(Data!K1442 * INDIRECT(Data!B1442)), "")</f>
        <v/>
      </c>
      <c r="J1442" s="20" t="str" cm="1">
        <f t="array" aca="1" ref="J1442" ca="1">IF(NOT(Data!D1442 = 0), VALUE(Data!L1442 * INDIRECT(Data!B1442)), "")</f>
        <v/>
      </c>
      <c r="K1442" s="20" t="str" cm="1">
        <f t="array" aca="1" ref="K1442" ca="1">IF(NOT(Data!D1442 = 0), VALUE(Data!M1442 * INDIRECT(Data!B1442)), "")</f>
        <v/>
      </c>
      <c r="L1442" s="20" t="str" cm="1">
        <f t="array" aca="1" ref="L1442" ca="1">IF(NOT(Data!D1442 = 0), VALUE(Data!N1442 * INDIRECT(Data!B1442)), "")</f>
        <v/>
      </c>
      <c r="M1442" s="20" t="str" cm="1">
        <f t="array" aca="1" ref="M1442" ca="1">IF(NOT(Data!D1442 = 0), VALUE(Data!O1442 * INDIRECT(Data!B1442)), "")</f>
        <v/>
      </c>
      <c r="N1442" s="20" t="str" cm="1">
        <f t="array" aca="1" ref="N1442" ca="1">IF(NOT(Data!D1442 = 0), VALUE(Data!P1442 * INDIRECT(Data!B1442)), "")</f>
        <v/>
      </c>
      <c r="O1442" s="20" t="str" cm="1">
        <f t="array" aca="1" ref="O1442" ca="1">IF(NOT(Data!D1442 = 0), VALUE(Data!Q1442 * INDIRECT(Data!B1442)), "")</f>
        <v/>
      </c>
      <c r="P1442" s="20" t="str" cm="1">
        <f t="array" aca="1" ref="P1442" ca="1">IF(NOT(Data!D1442 = 0), VALUE(Data!R1442 * INDIRECT(Data!B1442)), "")</f>
        <v/>
      </c>
      <c r="Q1442" s="20" t="str" cm="1">
        <f t="array" aca="1" ref="Q1442" ca="1">IF(NOT(Data!D1442 = 0), VALUE(Data!S1442 * INDIRECT(Data!B1442)), "")</f>
        <v/>
      </c>
      <c r="R1442" s="20" t="str" cm="1">
        <f t="array" aca="1" ref="R1442" ca="1">IF(NOT(Data!D1442 = 0), VALUE(Data!T1442 * INDIRECT(Data!B1442)), "")</f>
        <v/>
      </c>
      <c r="S1442" s="20" t="str" cm="1">
        <f t="array" aca="1" ref="S1442" ca="1">IF(NOT(Data!D1442 = 0), VALUE(Data!U1442 * INDIRECT(Data!B1442)), "")</f>
        <v/>
      </c>
      <c r="T1442" s="20" t="str" cm="1">
        <f t="array" aca="1" ref="T1442" ca="1">IF(NOT(Data!D1442 = 0), VALUE(Data!V1442 * INDIRECT(Data!B1442)), "")</f>
        <v/>
      </c>
      <c r="U1442" s="20" t="str" cm="1">
        <f t="array" aca="1" ref="U1442" ca="1">IF(NOT(Data!D1442 = 0), VALUE(Data!W1442 * INDIRECT(Data!B1442)), "")</f>
        <v/>
      </c>
      <c r="V1442" s="20" t="str" cm="1">
        <f t="array" aca="1" ref="V1442" ca="1">IF(NOT(Data!D1442 = 0), VALUE(Data!X1442 * INDIRECT(Data!B1442)), "")</f>
        <v/>
      </c>
      <c r="W1442" s="20" t="str" cm="1">
        <f t="array" aca="1" ref="W1442" ca="1">IF(NOT(Data!D1442 = 0), VALUE(Data!Y1442 * INDIRECT(Data!B1442)), "")</f>
        <v/>
      </c>
      <c r="X1442" s="20" t="str" cm="1">
        <f t="array" aca="1" ref="X1442" ca="1">IF(NOT(Data!D1442 = 0), VALUE(Data!Z1442 * INDIRECT(Data!B1442)), "")</f>
        <v/>
      </c>
      <c r="Y1442" s="20" t="str" cm="1">
        <f t="array" aca="1" ref="Y1442" ca="1">IF(NOT(Data!D1442 = 0), VALUE(Data!AA1442 * INDIRECT(Data!B1442)), "")</f>
        <v/>
      </c>
      <c r="Z1442" s="20" t="str" cm="1">
        <f t="array" aca="1" ref="Z1442" ca="1">IF(NOT(Data!D1442 = 0), VALUE(Data!AB1442 * INDIRECT(Data!B1442)), "")</f>
        <v/>
      </c>
      <c r="AA1442" s="20" t="str" cm="1">
        <f t="array" aca="1" ref="AA1442" ca="1">IF(NOT(Data!D1442 = 0), VALUE(Data!AC1442 * INDIRECT(Data!B1442)), "")</f>
        <v/>
      </c>
      <c r="AB1442" s="20" t="str" cm="1">
        <f t="array" aca="1" ref="AB1442" ca="1">IF(NOT(Data!D1442 = 0), VALUE(Data!AD1442 * INDIRECT(Data!B1442)), "")</f>
        <v/>
      </c>
      <c r="AC1442" s="20" t="str" cm="1">
        <f t="array" aca="1" ref="AC1442" ca="1">IF(NOT(Data!D1442 = 0), VALUE(Data!AE1442 * INDIRECT(Data!B1442)), "")</f>
        <v/>
      </c>
      <c r="AD1442" s="20" t="str" cm="1">
        <f t="array" aca="1" ref="AD1442" ca="1">IF(NOT(Data!D1442 = 0), VALUE(Data!AF1442 * INDIRECT(Data!B1442)), "")</f>
        <v/>
      </c>
      <c r="AE1442" s="22" t="str">
        <f>IF(NOT(Data!D1442 = 0), Data!AG1442, "")</f>
        <v/>
      </c>
      <c r="AF1442" s="21" t="str">
        <f>IF(NOT(Data!D1442 = 0), Data!AH1442, "")</f>
        <v/>
      </c>
    </row>
    <row r="1443" spans="1:32">
      <c r="A1443" t="str">
        <f>IF(NOT(Data!D1443 = 0), Data!C1443, "")</f>
        <v/>
      </c>
      <c r="B1443" s="21" t="str">
        <f>IF(NOT(Data!D1443 = 0), Data!D1443, "")</f>
        <v/>
      </c>
      <c r="C1443" s="21" t="str">
        <f>IF(NOT(Data!D1443 = 0), Data!E1443, "")</f>
        <v/>
      </c>
      <c r="D1443" s="20" t="str" cm="1">
        <f t="array" aca="1" ref="D1443" ca="1">IF(NOT(Data!D1443 = 0), VALUE(Data!F1443 * INDIRECT(Data!B1443)), "")</f>
        <v/>
      </c>
      <c r="E1443" s="20" t="str" cm="1">
        <f t="array" aca="1" ref="E1443" ca="1">IF(NOT(Data!D1443 = 0), VALUE(Data!G1443 * INDIRECT(Data!B1443)), "")</f>
        <v/>
      </c>
      <c r="F1443" s="20" t="str" cm="1">
        <f t="array" aca="1" ref="F1443" ca="1">IF(NOT(Data!D1443 = 0), VALUE(Data!H1443 * INDIRECT(Data!B1443)), "")</f>
        <v/>
      </c>
      <c r="G1443" s="20" t="str" cm="1">
        <f t="array" aca="1" ref="G1443" ca="1">IF(NOT(Data!D1443 = 0), VALUE(Data!I1443 * INDIRECT(Data!B1443)), "")</f>
        <v/>
      </c>
      <c r="H1443" s="20" t="str" cm="1">
        <f t="array" aca="1" ref="H1443" ca="1">IF(NOT(Data!D1443 = 0), VALUE(Data!J1443 * INDIRECT(Data!B1443)), "")</f>
        <v/>
      </c>
      <c r="I1443" s="20" t="str" cm="1">
        <f t="array" aca="1" ref="I1443" ca="1">IF(NOT(Data!D1443 = 0), VALUE(Data!K1443 * INDIRECT(Data!B1443)), "")</f>
        <v/>
      </c>
      <c r="J1443" s="20" t="str" cm="1">
        <f t="array" aca="1" ref="J1443" ca="1">IF(NOT(Data!D1443 = 0), VALUE(Data!L1443 * INDIRECT(Data!B1443)), "")</f>
        <v/>
      </c>
      <c r="K1443" s="20" t="str" cm="1">
        <f t="array" aca="1" ref="K1443" ca="1">IF(NOT(Data!D1443 = 0), VALUE(Data!M1443 * INDIRECT(Data!B1443)), "")</f>
        <v/>
      </c>
      <c r="L1443" s="20" t="str" cm="1">
        <f t="array" aca="1" ref="L1443" ca="1">IF(NOT(Data!D1443 = 0), VALUE(Data!N1443 * INDIRECT(Data!B1443)), "")</f>
        <v/>
      </c>
      <c r="M1443" s="20" t="str" cm="1">
        <f t="array" aca="1" ref="M1443" ca="1">IF(NOT(Data!D1443 = 0), VALUE(Data!O1443 * INDIRECT(Data!B1443)), "")</f>
        <v/>
      </c>
      <c r="N1443" s="20" t="str" cm="1">
        <f t="array" aca="1" ref="N1443" ca="1">IF(NOT(Data!D1443 = 0), VALUE(Data!P1443 * INDIRECT(Data!B1443)), "")</f>
        <v/>
      </c>
      <c r="O1443" s="20" t="str" cm="1">
        <f t="array" aca="1" ref="O1443" ca="1">IF(NOT(Data!D1443 = 0), VALUE(Data!Q1443 * INDIRECT(Data!B1443)), "")</f>
        <v/>
      </c>
      <c r="P1443" s="20" t="str" cm="1">
        <f t="array" aca="1" ref="P1443" ca="1">IF(NOT(Data!D1443 = 0), VALUE(Data!R1443 * INDIRECT(Data!B1443)), "")</f>
        <v/>
      </c>
      <c r="Q1443" s="20" t="str" cm="1">
        <f t="array" aca="1" ref="Q1443" ca="1">IF(NOT(Data!D1443 = 0), VALUE(Data!S1443 * INDIRECT(Data!B1443)), "")</f>
        <v/>
      </c>
      <c r="R1443" s="20" t="str" cm="1">
        <f t="array" aca="1" ref="R1443" ca="1">IF(NOT(Data!D1443 = 0), VALUE(Data!T1443 * INDIRECT(Data!B1443)), "")</f>
        <v/>
      </c>
      <c r="S1443" s="20" t="str" cm="1">
        <f t="array" aca="1" ref="S1443" ca="1">IF(NOT(Data!D1443 = 0), VALUE(Data!U1443 * INDIRECT(Data!B1443)), "")</f>
        <v/>
      </c>
      <c r="T1443" s="20" t="str" cm="1">
        <f t="array" aca="1" ref="T1443" ca="1">IF(NOT(Data!D1443 = 0), VALUE(Data!V1443 * INDIRECT(Data!B1443)), "")</f>
        <v/>
      </c>
      <c r="U1443" s="20" t="str" cm="1">
        <f t="array" aca="1" ref="U1443" ca="1">IF(NOT(Data!D1443 = 0), VALUE(Data!W1443 * INDIRECT(Data!B1443)), "")</f>
        <v/>
      </c>
      <c r="V1443" s="20" t="str" cm="1">
        <f t="array" aca="1" ref="V1443" ca="1">IF(NOT(Data!D1443 = 0), VALUE(Data!X1443 * INDIRECT(Data!B1443)), "")</f>
        <v/>
      </c>
      <c r="W1443" s="20" t="str" cm="1">
        <f t="array" aca="1" ref="W1443" ca="1">IF(NOT(Data!D1443 = 0), VALUE(Data!Y1443 * INDIRECT(Data!B1443)), "")</f>
        <v/>
      </c>
      <c r="X1443" s="20" t="str" cm="1">
        <f t="array" aca="1" ref="X1443" ca="1">IF(NOT(Data!D1443 = 0), VALUE(Data!Z1443 * INDIRECT(Data!B1443)), "")</f>
        <v/>
      </c>
      <c r="Y1443" s="20" t="str" cm="1">
        <f t="array" aca="1" ref="Y1443" ca="1">IF(NOT(Data!D1443 = 0), VALUE(Data!AA1443 * INDIRECT(Data!B1443)), "")</f>
        <v/>
      </c>
      <c r="Z1443" s="20" t="str" cm="1">
        <f t="array" aca="1" ref="Z1443" ca="1">IF(NOT(Data!D1443 = 0), VALUE(Data!AB1443 * INDIRECT(Data!B1443)), "")</f>
        <v/>
      </c>
      <c r="AA1443" s="20" t="str" cm="1">
        <f t="array" aca="1" ref="AA1443" ca="1">IF(NOT(Data!D1443 = 0), VALUE(Data!AC1443 * INDIRECT(Data!B1443)), "")</f>
        <v/>
      </c>
      <c r="AB1443" s="20" t="str" cm="1">
        <f t="array" aca="1" ref="AB1443" ca="1">IF(NOT(Data!D1443 = 0), VALUE(Data!AD1443 * INDIRECT(Data!B1443)), "")</f>
        <v/>
      </c>
      <c r="AC1443" s="20" t="str" cm="1">
        <f t="array" aca="1" ref="AC1443" ca="1">IF(NOT(Data!D1443 = 0), VALUE(Data!AE1443 * INDIRECT(Data!B1443)), "")</f>
        <v/>
      </c>
      <c r="AD1443" s="20" t="str" cm="1">
        <f t="array" aca="1" ref="AD1443" ca="1">IF(NOT(Data!D1443 = 0), VALUE(Data!AF1443 * INDIRECT(Data!B1443)), "")</f>
        <v/>
      </c>
      <c r="AE1443" s="22" t="str">
        <f>IF(NOT(Data!D1443 = 0), Data!AG1443, "")</f>
        <v/>
      </c>
      <c r="AF1443" s="21" t="str">
        <f>IF(NOT(Data!D1443 = 0), Data!AH1443, "")</f>
        <v/>
      </c>
    </row>
    <row r="1444" spans="1:32">
      <c r="A1444" t="str">
        <f>IF(NOT(Data!D1444 = 0), Data!C1444, "")</f>
        <v/>
      </c>
      <c r="B1444" s="21" t="str">
        <f>IF(NOT(Data!D1444 = 0), Data!D1444, "")</f>
        <v/>
      </c>
      <c r="C1444" s="21" t="str">
        <f>IF(NOT(Data!D1444 = 0), Data!E1444, "")</f>
        <v/>
      </c>
      <c r="D1444" s="20" t="str" cm="1">
        <f t="array" aca="1" ref="D1444" ca="1">IF(NOT(Data!D1444 = 0), VALUE(Data!F1444 * INDIRECT(Data!B1444)), "")</f>
        <v/>
      </c>
      <c r="E1444" s="20" t="str" cm="1">
        <f t="array" aca="1" ref="E1444" ca="1">IF(NOT(Data!D1444 = 0), VALUE(Data!G1444 * INDIRECT(Data!B1444)), "")</f>
        <v/>
      </c>
      <c r="F1444" s="20" t="str" cm="1">
        <f t="array" aca="1" ref="F1444" ca="1">IF(NOT(Data!D1444 = 0), VALUE(Data!H1444 * INDIRECT(Data!B1444)), "")</f>
        <v/>
      </c>
      <c r="G1444" s="20" t="str" cm="1">
        <f t="array" aca="1" ref="G1444" ca="1">IF(NOT(Data!D1444 = 0), VALUE(Data!I1444 * INDIRECT(Data!B1444)), "")</f>
        <v/>
      </c>
      <c r="H1444" s="20" t="str" cm="1">
        <f t="array" aca="1" ref="H1444" ca="1">IF(NOT(Data!D1444 = 0), VALUE(Data!J1444 * INDIRECT(Data!B1444)), "")</f>
        <v/>
      </c>
      <c r="I1444" s="20" t="str" cm="1">
        <f t="array" aca="1" ref="I1444" ca="1">IF(NOT(Data!D1444 = 0), VALUE(Data!K1444 * INDIRECT(Data!B1444)), "")</f>
        <v/>
      </c>
      <c r="J1444" s="20" t="str" cm="1">
        <f t="array" aca="1" ref="J1444" ca="1">IF(NOT(Data!D1444 = 0), VALUE(Data!L1444 * INDIRECT(Data!B1444)), "")</f>
        <v/>
      </c>
      <c r="K1444" s="20" t="str" cm="1">
        <f t="array" aca="1" ref="K1444" ca="1">IF(NOT(Data!D1444 = 0), VALUE(Data!M1444 * INDIRECT(Data!B1444)), "")</f>
        <v/>
      </c>
      <c r="L1444" s="20" t="str" cm="1">
        <f t="array" aca="1" ref="L1444" ca="1">IF(NOT(Data!D1444 = 0), VALUE(Data!N1444 * INDIRECT(Data!B1444)), "")</f>
        <v/>
      </c>
      <c r="M1444" s="20" t="str" cm="1">
        <f t="array" aca="1" ref="M1444" ca="1">IF(NOT(Data!D1444 = 0), VALUE(Data!O1444 * INDIRECT(Data!B1444)), "")</f>
        <v/>
      </c>
      <c r="N1444" s="20" t="str" cm="1">
        <f t="array" aca="1" ref="N1444" ca="1">IF(NOT(Data!D1444 = 0), VALUE(Data!P1444 * INDIRECT(Data!B1444)), "")</f>
        <v/>
      </c>
      <c r="O1444" s="20" t="str" cm="1">
        <f t="array" aca="1" ref="O1444" ca="1">IF(NOT(Data!D1444 = 0), VALUE(Data!Q1444 * INDIRECT(Data!B1444)), "")</f>
        <v/>
      </c>
      <c r="P1444" s="20" t="str" cm="1">
        <f t="array" aca="1" ref="P1444" ca="1">IF(NOT(Data!D1444 = 0), VALUE(Data!R1444 * INDIRECT(Data!B1444)), "")</f>
        <v/>
      </c>
      <c r="Q1444" s="20" t="str" cm="1">
        <f t="array" aca="1" ref="Q1444" ca="1">IF(NOT(Data!D1444 = 0), VALUE(Data!S1444 * INDIRECT(Data!B1444)), "")</f>
        <v/>
      </c>
      <c r="R1444" s="20" t="str" cm="1">
        <f t="array" aca="1" ref="R1444" ca="1">IF(NOT(Data!D1444 = 0), VALUE(Data!T1444 * INDIRECT(Data!B1444)), "")</f>
        <v/>
      </c>
      <c r="S1444" s="20" t="str" cm="1">
        <f t="array" aca="1" ref="S1444" ca="1">IF(NOT(Data!D1444 = 0), VALUE(Data!U1444 * INDIRECT(Data!B1444)), "")</f>
        <v/>
      </c>
      <c r="T1444" s="20" t="str" cm="1">
        <f t="array" aca="1" ref="T1444" ca="1">IF(NOT(Data!D1444 = 0), VALUE(Data!V1444 * INDIRECT(Data!B1444)), "")</f>
        <v/>
      </c>
      <c r="U1444" s="20" t="str" cm="1">
        <f t="array" aca="1" ref="U1444" ca="1">IF(NOT(Data!D1444 = 0), VALUE(Data!W1444 * INDIRECT(Data!B1444)), "")</f>
        <v/>
      </c>
      <c r="V1444" s="20" t="str" cm="1">
        <f t="array" aca="1" ref="V1444" ca="1">IF(NOT(Data!D1444 = 0), VALUE(Data!X1444 * INDIRECT(Data!B1444)), "")</f>
        <v/>
      </c>
      <c r="W1444" s="20" t="str" cm="1">
        <f t="array" aca="1" ref="W1444" ca="1">IF(NOT(Data!D1444 = 0), VALUE(Data!Y1444 * INDIRECT(Data!B1444)), "")</f>
        <v/>
      </c>
      <c r="X1444" s="20" t="str" cm="1">
        <f t="array" aca="1" ref="X1444" ca="1">IF(NOT(Data!D1444 = 0), VALUE(Data!Z1444 * INDIRECT(Data!B1444)), "")</f>
        <v/>
      </c>
      <c r="Y1444" s="20" t="str" cm="1">
        <f t="array" aca="1" ref="Y1444" ca="1">IF(NOT(Data!D1444 = 0), VALUE(Data!AA1444 * INDIRECT(Data!B1444)), "")</f>
        <v/>
      </c>
      <c r="Z1444" s="20" t="str" cm="1">
        <f t="array" aca="1" ref="Z1444" ca="1">IF(NOT(Data!D1444 = 0), VALUE(Data!AB1444 * INDIRECT(Data!B1444)), "")</f>
        <v/>
      </c>
      <c r="AA1444" s="20" t="str" cm="1">
        <f t="array" aca="1" ref="AA1444" ca="1">IF(NOT(Data!D1444 = 0), VALUE(Data!AC1444 * INDIRECT(Data!B1444)), "")</f>
        <v/>
      </c>
      <c r="AB1444" s="20" t="str" cm="1">
        <f t="array" aca="1" ref="AB1444" ca="1">IF(NOT(Data!D1444 = 0), VALUE(Data!AD1444 * INDIRECT(Data!B1444)), "")</f>
        <v/>
      </c>
      <c r="AC1444" s="20" t="str" cm="1">
        <f t="array" aca="1" ref="AC1444" ca="1">IF(NOT(Data!D1444 = 0), VALUE(Data!AE1444 * INDIRECT(Data!B1444)), "")</f>
        <v/>
      </c>
      <c r="AD1444" s="20" t="str" cm="1">
        <f t="array" aca="1" ref="AD1444" ca="1">IF(NOT(Data!D1444 = 0), VALUE(Data!AF1444 * INDIRECT(Data!B1444)), "")</f>
        <v/>
      </c>
      <c r="AE1444" s="22" t="str">
        <f>IF(NOT(Data!D1444 = 0), Data!AG1444, "")</f>
        <v/>
      </c>
      <c r="AF1444" s="21" t="str">
        <f>IF(NOT(Data!D1444 = 0), Data!AH1444, "")</f>
        <v/>
      </c>
    </row>
    <row r="1445" spans="1:32">
      <c r="A1445" t="str">
        <f>IF(NOT(Data!D1445 = 0), Data!C1445, "")</f>
        <v/>
      </c>
      <c r="B1445" s="21" t="str">
        <f>IF(NOT(Data!D1445 = 0), Data!D1445, "")</f>
        <v/>
      </c>
      <c r="C1445" s="21" t="str">
        <f>IF(NOT(Data!D1445 = 0), Data!E1445, "")</f>
        <v/>
      </c>
      <c r="D1445" s="20" t="str" cm="1">
        <f t="array" aca="1" ref="D1445" ca="1">IF(NOT(Data!D1445 = 0), VALUE(Data!F1445 * INDIRECT(Data!B1445)), "")</f>
        <v/>
      </c>
      <c r="E1445" s="20" t="str" cm="1">
        <f t="array" aca="1" ref="E1445" ca="1">IF(NOT(Data!D1445 = 0), VALUE(Data!G1445 * INDIRECT(Data!B1445)), "")</f>
        <v/>
      </c>
      <c r="F1445" s="20" t="str" cm="1">
        <f t="array" aca="1" ref="F1445" ca="1">IF(NOT(Data!D1445 = 0), VALUE(Data!H1445 * INDIRECT(Data!B1445)), "")</f>
        <v/>
      </c>
      <c r="G1445" s="20" t="str" cm="1">
        <f t="array" aca="1" ref="G1445" ca="1">IF(NOT(Data!D1445 = 0), VALUE(Data!I1445 * INDIRECT(Data!B1445)), "")</f>
        <v/>
      </c>
      <c r="H1445" s="20" t="str" cm="1">
        <f t="array" aca="1" ref="H1445" ca="1">IF(NOT(Data!D1445 = 0), VALUE(Data!J1445 * INDIRECT(Data!B1445)), "")</f>
        <v/>
      </c>
      <c r="I1445" s="20" t="str" cm="1">
        <f t="array" aca="1" ref="I1445" ca="1">IF(NOT(Data!D1445 = 0), VALUE(Data!K1445 * INDIRECT(Data!B1445)), "")</f>
        <v/>
      </c>
      <c r="J1445" s="20" t="str" cm="1">
        <f t="array" aca="1" ref="J1445" ca="1">IF(NOT(Data!D1445 = 0), VALUE(Data!L1445 * INDIRECT(Data!B1445)), "")</f>
        <v/>
      </c>
      <c r="K1445" s="20" t="str" cm="1">
        <f t="array" aca="1" ref="K1445" ca="1">IF(NOT(Data!D1445 = 0), VALUE(Data!M1445 * INDIRECT(Data!B1445)), "")</f>
        <v/>
      </c>
      <c r="L1445" s="20" t="str" cm="1">
        <f t="array" aca="1" ref="L1445" ca="1">IF(NOT(Data!D1445 = 0), VALUE(Data!N1445 * INDIRECT(Data!B1445)), "")</f>
        <v/>
      </c>
      <c r="M1445" s="20" t="str" cm="1">
        <f t="array" aca="1" ref="M1445" ca="1">IF(NOT(Data!D1445 = 0), VALUE(Data!O1445 * INDIRECT(Data!B1445)), "")</f>
        <v/>
      </c>
      <c r="N1445" s="20" t="str" cm="1">
        <f t="array" aca="1" ref="N1445" ca="1">IF(NOT(Data!D1445 = 0), VALUE(Data!P1445 * INDIRECT(Data!B1445)), "")</f>
        <v/>
      </c>
      <c r="O1445" s="20" t="str" cm="1">
        <f t="array" aca="1" ref="O1445" ca="1">IF(NOT(Data!D1445 = 0), VALUE(Data!Q1445 * INDIRECT(Data!B1445)), "")</f>
        <v/>
      </c>
      <c r="P1445" s="20" t="str" cm="1">
        <f t="array" aca="1" ref="P1445" ca="1">IF(NOT(Data!D1445 = 0), VALUE(Data!R1445 * INDIRECT(Data!B1445)), "")</f>
        <v/>
      </c>
      <c r="Q1445" s="20" t="str" cm="1">
        <f t="array" aca="1" ref="Q1445" ca="1">IF(NOT(Data!D1445 = 0), VALUE(Data!S1445 * INDIRECT(Data!B1445)), "")</f>
        <v/>
      </c>
      <c r="R1445" s="20" t="str" cm="1">
        <f t="array" aca="1" ref="R1445" ca="1">IF(NOT(Data!D1445 = 0), VALUE(Data!T1445 * INDIRECT(Data!B1445)), "")</f>
        <v/>
      </c>
      <c r="S1445" s="20" t="str" cm="1">
        <f t="array" aca="1" ref="S1445" ca="1">IF(NOT(Data!D1445 = 0), VALUE(Data!U1445 * INDIRECT(Data!B1445)), "")</f>
        <v/>
      </c>
      <c r="T1445" s="20" t="str" cm="1">
        <f t="array" aca="1" ref="T1445" ca="1">IF(NOT(Data!D1445 = 0), VALUE(Data!V1445 * INDIRECT(Data!B1445)), "")</f>
        <v/>
      </c>
      <c r="U1445" s="20" t="str" cm="1">
        <f t="array" aca="1" ref="U1445" ca="1">IF(NOT(Data!D1445 = 0), VALUE(Data!W1445 * INDIRECT(Data!B1445)), "")</f>
        <v/>
      </c>
      <c r="V1445" s="20" t="str" cm="1">
        <f t="array" aca="1" ref="V1445" ca="1">IF(NOT(Data!D1445 = 0), VALUE(Data!X1445 * INDIRECT(Data!B1445)), "")</f>
        <v/>
      </c>
      <c r="W1445" s="20" t="str" cm="1">
        <f t="array" aca="1" ref="W1445" ca="1">IF(NOT(Data!D1445 = 0), VALUE(Data!Y1445 * INDIRECT(Data!B1445)), "")</f>
        <v/>
      </c>
      <c r="X1445" s="20" t="str" cm="1">
        <f t="array" aca="1" ref="X1445" ca="1">IF(NOT(Data!D1445 = 0), VALUE(Data!Z1445 * INDIRECT(Data!B1445)), "")</f>
        <v/>
      </c>
      <c r="Y1445" s="20" t="str" cm="1">
        <f t="array" aca="1" ref="Y1445" ca="1">IF(NOT(Data!D1445 = 0), VALUE(Data!AA1445 * INDIRECT(Data!B1445)), "")</f>
        <v/>
      </c>
      <c r="Z1445" s="20" t="str" cm="1">
        <f t="array" aca="1" ref="Z1445" ca="1">IF(NOT(Data!D1445 = 0), VALUE(Data!AB1445 * INDIRECT(Data!B1445)), "")</f>
        <v/>
      </c>
      <c r="AA1445" s="20" t="str" cm="1">
        <f t="array" aca="1" ref="AA1445" ca="1">IF(NOT(Data!D1445 = 0), VALUE(Data!AC1445 * INDIRECT(Data!B1445)), "")</f>
        <v/>
      </c>
      <c r="AB1445" s="20" t="str" cm="1">
        <f t="array" aca="1" ref="AB1445" ca="1">IF(NOT(Data!D1445 = 0), VALUE(Data!AD1445 * INDIRECT(Data!B1445)), "")</f>
        <v/>
      </c>
      <c r="AC1445" s="20" t="str" cm="1">
        <f t="array" aca="1" ref="AC1445" ca="1">IF(NOT(Data!D1445 = 0), VALUE(Data!AE1445 * INDIRECT(Data!B1445)), "")</f>
        <v/>
      </c>
      <c r="AD1445" s="20" t="str" cm="1">
        <f t="array" aca="1" ref="AD1445" ca="1">IF(NOT(Data!D1445 = 0), VALUE(Data!AF1445 * INDIRECT(Data!B1445)), "")</f>
        <v/>
      </c>
      <c r="AE1445" s="22" t="str">
        <f>IF(NOT(Data!D1445 = 0), Data!AG1445, "")</f>
        <v/>
      </c>
      <c r="AF1445" s="21" t="str">
        <f>IF(NOT(Data!D1445 = 0), Data!AH1445, "")</f>
        <v/>
      </c>
    </row>
    <row r="1446" spans="1:32">
      <c r="A1446" t="str">
        <f>IF(NOT(Data!D1446 = 0), Data!C1446, "")</f>
        <v/>
      </c>
      <c r="B1446" s="21" t="str">
        <f>IF(NOT(Data!D1446 = 0), Data!D1446, "")</f>
        <v/>
      </c>
      <c r="C1446" s="21" t="str">
        <f>IF(NOT(Data!D1446 = 0), Data!E1446, "")</f>
        <v/>
      </c>
      <c r="D1446" s="20" t="str" cm="1">
        <f t="array" aca="1" ref="D1446" ca="1">IF(NOT(Data!D1446 = 0), VALUE(Data!F1446 * INDIRECT(Data!B1446)), "")</f>
        <v/>
      </c>
      <c r="E1446" s="20" t="str" cm="1">
        <f t="array" aca="1" ref="E1446" ca="1">IF(NOT(Data!D1446 = 0), VALUE(Data!G1446 * INDIRECT(Data!B1446)), "")</f>
        <v/>
      </c>
      <c r="F1446" s="20" t="str" cm="1">
        <f t="array" aca="1" ref="F1446" ca="1">IF(NOT(Data!D1446 = 0), VALUE(Data!H1446 * INDIRECT(Data!B1446)), "")</f>
        <v/>
      </c>
      <c r="G1446" s="20" t="str" cm="1">
        <f t="array" aca="1" ref="G1446" ca="1">IF(NOT(Data!D1446 = 0), VALUE(Data!I1446 * INDIRECT(Data!B1446)), "")</f>
        <v/>
      </c>
      <c r="H1446" s="20" t="str" cm="1">
        <f t="array" aca="1" ref="H1446" ca="1">IF(NOT(Data!D1446 = 0), VALUE(Data!J1446 * INDIRECT(Data!B1446)), "")</f>
        <v/>
      </c>
      <c r="I1446" s="20" t="str" cm="1">
        <f t="array" aca="1" ref="I1446" ca="1">IF(NOT(Data!D1446 = 0), VALUE(Data!K1446 * INDIRECT(Data!B1446)), "")</f>
        <v/>
      </c>
      <c r="J1446" s="20" t="str" cm="1">
        <f t="array" aca="1" ref="J1446" ca="1">IF(NOT(Data!D1446 = 0), VALUE(Data!L1446 * INDIRECT(Data!B1446)), "")</f>
        <v/>
      </c>
      <c r="K1446" s="20" t="str" cm="1">
        <f t="array" aca="1" ref="K1446" ca="1">IF(NOT(Data!D1446 = 0), VALUE(Data!M1446 * INDIRECT(Data!B1446)), "")</f>
        <v/>
      </c>
      <c r="L1446" s="20" t="str" cm="1">
        <f t="array" aca="1" ref="L1446" ca="1">IF(NOT(Data!D1446 = 0), VALUE(Data!N1446 * INDIRECT(Data!B1446)), "")</f>
        <v/>
      </c>
      <c r="M1446" s="20" t="str" cm="1">
        <f t="array" aca="1" ref="M1446" ca="1">IF(NOT(Data!D1446 = 0), VALUE(Data!O1446 * INDIRECT(Data!B1446)), "")</f>
        <v/>
      </c>
      <c r="N1446" s="20" t="str" cm="1">
        <f t="array" aca="1" ref="N1446" ca="1">IF(NOT(Data!D1446 = 0), VALUE(Data!P1446 * INDIRECT(Data!B1446)), "")</f>
        <v/>
      </c>
      <c r="O1446" s="20" t="str" cm="1">
        <f t="array" aca="1" ref="O1446" ca="1">IF(NOT(Data!D1446 = 0), VALUE(Data!Q1446 * INDIRECT(Data!B1446)), "")</f>
        <v/>
      </c>
      <c r="P1446" s="20" t="str" cm="1">
        <f t="array" aca="1" ref="P1446" ca="1">IF(NOT(Data!D1446 = 0), VALUE(Data!R1446 * INDIRECT(Data!B1446)), "")</f>
        <v/>
      </c>
      <c r="Q1446" s="20" t="str" cm="1">
        <f t="array" aca="1" ref="Q1446" ca="1">IF(NOT(Data!D1446 = 0), VALUE(Data!S1446 * INDIRECT(Data!B1446)), "")</f>
        <v/>
      </c>
      <c r="R1446" s="20" t="str" cm="1">
        <f t="array" aca="1" ref="R1446" ca="1">IF(NOT(Data!D1446 = 0), VALUE(Data!T1446 * INDIRECT(Data!B1446)), "")</f>
        <v/>
      </c>
      <c r="S1446" s="20" t="str" cm="1">
        <f t="array" aca="1" ref="S1446" ca="1">IF(NOT(Data!D1446 = 0), VALUE(Data!U1446 * INDIRECT(Data!B1446)), "")</f>
        <v/>
      </c>
      <c r="T1446" s="20" t="str" cm="1">
        <f t="array" aca="1" ref="T1446" ca="1">IF(NOT(Data!D1446 = 0), VALUE(Data!V1446 * INDIRECT(Data!B1446)), "")</f>
        <v/>
      </c>
      <c r="U1446" s="20" t="str" cm="1">
        <f t="array" aca="1" ref="U1446" ca="1">IF(NOT(Data!D1446 = 0), VALUE(Data!W1446 * INDIRECT(Data!B1446)), "")</f>
        <v/>
      </c>
      <c r="V1446" s="20" t="str" cm="1">
        <f t="array" aca="1" ref="V1446" ca="1">IF(NOT(Data!D1446 = 0), VALUE(Data!X1446 * INDIRECT(Data!B1446)), "")</f>
        <v/>
      </c>
      <c r="W1446" s="20" t="str" cm="1">
        <f t="array" aca="1" ref="W1446" ca="1">IF(NOT(Data!D1446 = 0), VALUE(Data!Y1446 * INDIRECT(Data!B1446)), "")</f>
        <v/>
      </c>
      <c r="X1446" s="20" t="str" cm="1">
        <f t="array" aca="1" ref="X1446" ca="1">IF(NOT(Data!D1446 = 0), VALUE(Data!Z1446 * INDIRECT(Data!B1446)), "")</f>
        <v/>
      </c>
      <c r="Y1446" s="20" t="str" cm="1">
        <f t="array" aca="1" ref="Y1446" ca="1">IF(NOT(Data!D1446 = 0), VALUE(Data!AA1446 * INDIRECT(Data!B1446)), "")</f>
        <v/>
      </c>
      <c r="Z1446" s="20" t="str" cm="1">
        <f t="array" aca="1" ref="Z1446" ca="1">IF(NOT(Data!D1446 = 0), VALUE(Data!AB1446 * INDIRECT(Data!B1446)), "")</f>
        <v/>
      </c>
      <c r="AA1446" s="20" t="str" cm="1">
        <f t="array" aca="1" ref="AA1446" ca="1">IF(NOT(Data!D1446 = 0), VALUE(Data!AC1446 * INDIRECT(Data!B1446)), "")</f>
        <v/>
      </c>
      <c r="AB1446" s="20" t="str" cm="1">
        <f t="array" aca="1" ref="AB1446" ca="1">IF(NOT(Data!D1446 = 0), VALUE(Data!AD1446 * INDIRECT(Data!B1446)), "")</f>
        <v/>
      </c>
      <c r="AC1446" s="20" t="str" cm="1">
        <f t="array" aca="1" ref="AC1446" ca="1">IF(NOT(Data!D1446 = 0), VALUE(Data!AE1446 * INDIRECT(Data!B1446)), "")</f>
        <v/>
      </c>
      <c r="AD1446" s="20" t="str" cm="1">
        <f t="array" aca="1" ref="AD1446" ca="1">IF(NOT(Data!D1446 = 0), VALUE(Data!AF1446 * INDIRECT(Data!B1446)), "")</f>
        <v/>
      </c>
      <c r="AE1446" s="22" t="str">
        <f>IF(NOT(Data!D1446 = 0), Data!AG1446, "")</f>
        <v/>
      </c>
      <c r="AF1446" s="21" t="str">
        <f>IF(NOT(Data!D1446 = 0), Data!AH1446, "")</f>
        <v/>
      </c>
    </row>
    <row r="1447" spans="1:32">
      <c r="A1447" t="str">
        <f>IF(NOT(Data!D1447 = 0), Data!C1447, "")</f>
        <v/>
      </c>
      <c r="B1447" s="21" t="str">
        <f>IF(NOT(Data!D1447 = 0), Data!D1447, "")</f>
        <v/>
      </c>
      <c r="C1447" s="21" t="str">
        <f>IF(NOT(Data!D1447 = 0), Data!E1447, "")</f>
        <v/>
      </c>
      <c r="D1447" s="20" t="str" cm="1">
        <f t="array" aca="1" ref="D1447" ca="1">IF(NOT(Data!D1447 = 0), VALUE(Data!F1447 * INDIRECT(Data!B1447)), "")</f>
        <v/>
      </c>
      <c r="E1447" s="20" t="str" cm="1">
        <f t="array" aca="1" ref="E1447" ca="1">IF(NOT(Data!D1447 = 0), VALUE(Data!G1447 * INDIRECT(Data!B1447)), "")</f>
        <v/>
      </c>
      <c r="F1447" s="20" t="str" cm="1">
        <f t="array" aca="1" ref="F1447" ca="1">IF(NOT(Data!D1447 = 0), VALUE(Data!H1447 * INDIRECT(Data!B1447)), "")</f>
        <v/>
      </c>
      <c r="G1447" s="20" t="str" cm="1">
        <f t="array" aca="1" ref="G1447" ca="1">IF(NOT(Data!D1447 = 0), VALUE(Data!I1447 * INDIRECT(Data!B1447)), "")</f>
        <v/>
      </c>
      <c r="H1447" s="20" t="str" cm="1">
        <f t="array" aca="1" ref="H1447" ca="1">IF(NOT(Data!D1447 = 0), VALUE(Data!J1447 * INDIRECT(Data!B1447)), "")</f>
        <v/>
      </c>
      <c r="I1447" s="20" t="str" cm="1">
        <f t="array" aca="1" ref="I1447" ca="1">IF(NOT(Data!D1447 = 0), VALUE(Data!K1447 * INDIRECT(Data!B1447)), "")</f>
        <v/>
      </c>
      <c r="J1447" s="20" t="str" cm="1">
        <f t="array" aca="1" ref="J1447" ca="1">IF(NOT(Data!D1447 = 0), VALUE(Data!L1447 * INDIRECT(Data!B1447)), "")</f>
        <v/>
      </c>
      <c r="K1447" s="20" t="str" cm="1">
        <f t="array" aca="1" ref="K1447" ca="1">IF(NOT(Data!D1447 = 0), VALUE(Data!M1447 * INDIRECT(Data!B1447)), "")</f>
        <v/>
      </c>
      <c r="L1447" s="20" t="str" cm="1">
        <f t="array" aca="1" ref="L1447" ca="1">IF(NOT(Data!D1447 = 0), VALUE(Data!N1447 * INDIRECT(Data!B1447)), "")</f>
        <v/>
      </c>
      <c r="M1447" s="20" t="str" cm="1">
        <f t="array" aca="1" ref="M1447" ca="1">IF(NOT(Data!D1447 = 0), VALUE(Data!O1447 * INDIRECT(Data!B1447)), "")</f>
        <v/>
      </c>
      <c r="N1447" s="20" t="str" cm="1">
        <f t="array" aca="1" ref="N1447" ca="1">IF(NOT(Data!D1447 = 0), VALUE(Data!P1447 * INDIRECT(Data!B1447)), "")</f>
        <v/>
      </c>
      <c r="O1447" s="20" t="str" cm="1">
        <f t="array" aca="1" ref="O1447" ca="1">IF(NOT(Data!D1447 = 0), VALUE(Data!Q1447 * INDIRECT(Data!B1447)), "")</f>
        <v/>
      </c>
      <c r="P1447" s="20" t="str" cm="1">
        <f t="array" aca="1" ref="P1447" ca="1">IF(NOT(Data!D1447 = 0), VALUE(Data!R1447 * INDIRECT(Data!B1447)), "")</f>
        <v/>
      </c>
      <c r="Q1447" s="20" t="str" cm="1">
        <f t="array" aca="1" ref="Q1447" ca="1">IF(NOT(Data!D1447 = 0), VALUE(Data!S1447 * INDIRECT(Data!B1447)), "")</f>
        <v/>
      </c>
      <c r="R1447" s="20" t="str" cm="1">
        <f t="array" aca="1" ref="R1447" ca="1">IF(NOT(Data!D1447 = 0), VALUE(Data!T1447 * INDIRECT(Data!B1447)), "")</f>
        <v/>
      </c>
      <c r="S1447" s="20" t="str" cm="1">
        <f t="array" aca="1" ref="S1447" ca="1">IF(NOT(Data!D1447 = 0), VALUE(Data!U1447 * INDIRECT(Data!B1447)), "")</f>
        <v/>
      </c>
      <c r="T1447" s="20" t="str" cm="1">
        <f t="array" aca="1" ref="T1447" ca="1">IF(NOT(Data!D1447 = 0), VALUE(Data!V1447 * INDIRECT(Data!B1447)), "")</f>
        <v/>
      </c>
      <c r="U1447" s="20" t="str" cm="1">
        <f t="array" aca="1" ref="U1447" ca="1">IF(NOT(Data!D1447 = 0), VALUE(Data!W1447 * INDIRECT(Data!B1447)), "")</f>
        <v/>
      </c>
      <c r="V1447" s="20" t="str" cm="1">
        <f t="array" aca="1" ref="V1447" ca="1">IF(NOT(Data!D1447 = 0), VALUE(Data!X1447 * INDIRECT(Data!B1447)), "")</f>
        <v/>
      </c>
      <c r="W1447" s="20" t="str" cm="1">
        <f t="array" aca="1" ref="W1447" ca="1">IF(NOT(Data!D1447 = 0), VALUE(Data!Y1447 * INDIRECT(Data!B1447)), "")</f>
        <v/>
      </c>
      <c r="X1447" s="20" t="str" cm="1">
        <f t="array" aca="1" ref="X1447" ca="1">IF(NOT(Data!D1447 = 0), VALUE(Data!Z1447 * INDIRECT(Data!B1447)), "")</f>
        <v/>
      </c>
      <c r="Y1447" s="20" t="str" cm="1">
        <f t="array" aca="1" ref="Y1447" ca="1">IF(NOT(Data!D1447 = 0), VALUE(Data!AA1447 * INDIRECT(Data!B1447)), "")</f>
        <v/>
      </c>
      <c r="Z1447" s="20" t="str" cm="1">
        <f t="array" aca="1" ref="Z1447" ca="1">IF(NOT(Data!D1447 = 0), VALUE(Data!AB1447 * INDIRECT(Data!B1447)), "")</f>
        <v/>
      </c>
      <c r="AA1447" s="20" t="str" cm="1">
        <f t="array" aca="1" ref="AA1447" ca="1">IF(NOT(Data!D1447 = 0), VALUE(Data!AC1447 * INDIRECT(Data!B1447)), "")</f>
        <v/>
      </c>
      <c r="AB1447" s="20" t="str" cm="1">
        <f t="array" aca="1" ref="AB1447" ca="1">IF(NOT(Data!D1447 = 0), VALUE(Data!AD1447 * INDIRECT(Data!B1447)), "")</f>
        <v/>
      </c>
      <c r="AC1447" s="20" t="str" cm="1">
        <f t="array" aca="1" ref="AC1447" ca="1">IF(NOT(Data!D1447 = 0), VALUE(Data!AE1447 * INDIRECT(Data!B1447)), "")</f>
        <v/>
      </c>
      <c r="AD1447" s="20" t="str" cm="1">
        <f t="array" aca="1" ref="AD1447" ca="1">IF(NOT(Data!D1447 = 0), VALUE(Data!AF1447 * INDIRECT(Data!B1447)), "")</f>
        <v/>
      </c>
      <c r="AE1447" s="22" t="str">
        <f>IF(NOT(Data!D1447 = 0), Data!AG1447, "")</f>
        <v/>
      </c>
      <c r="AF1447" s="21" t="str">
        <f>IF(NOT(Data!D1447 = 0), Data!AH1447, "")</f>
        <v/>
      </c>
    </row>
    <row r="1448" spans="1:32">
      <c r="A1448" t="str">
        <f>IF(NOT(Data!D1448 = 0), Data!C1448, "")</f>
        <v/>
      </c>
      <c r="B1448" s="21" t="str">
        <f>IF(NOT(Data!D1448 = 0), Data!D1448, "")</f>
        <v/>
      </c>
      <c r="C1448" s="21" t="str">
        <f>IF(NOT(Data!D1448 = 0), Data!E1448, "")</f>
        <v/>
      </c>
      <c r="D1448" s="20" t="str" cm="1">
        <f t="array" aca="1" ref="D1448" ca="1">IF(NOT(Data!D1448 = 0), VALUE(Data!F1448 * INDIRECT(Data!B1448)), "")</f>
        <v/>
      </c>
      <c r="E1448" s="20" t="str" cm="1">
        <f t="array" aca="1" ref="E1448" ca="1">IF(NOT(Data!D1448 = 0), VALUE(Data!G1448 * INDIRECT(Data!B1448)), "")</f>
        <v/>
      </c>
      <c r="F1448" s="20" t="str" cm="1">
        <f t="array" aca="1" ref="F1448" ca="1">IF(NOT(Data!D1448 = 0), VALUE(Data!H1448 * INDIRECT(Data!B1448)), "")</f>
        <v/>
      </c>
      <c r="G1448" s="20" t="str" cm="1">
        <f t="array" aca="1" ref="G1448" ca="1">IF(NOT(Data!D1448 = 0), VALUE(Data!I1448 * INDIRECT(Data!B1448)), "")</f>
        <v/>
      </c>
      <c r="H1448" s="20" t="str" cm="1">
        <f t="array" aca="1" ref="H1448" ca="1">IF(NOT(Data!D1448 = 0), VALUE(Data!J1448 * INDIRECT(Data!B1448)), "")</f>
        <v/>
      </c>
      <c r="I1448" s="20" t="str" cm="1">
        <f t="array" aca="1" ref="I1448" ca="1">IF(NOT(Data!D1448 = 0), VALUE(Data!K1448 * INDIRECT(Data!B1448)), "")</f>
        <v/>
      </c>
      <c r="J1448" s="20" t="str" cm="1">
        <f t="array" aca="1" ref="J1448" ca="1">IF(NOT(Data!D1448 = 0), VALUE(Data!L1448 * INDIRECT(Data!B1448)), "")</f>
        <v/>
      </c>
      <c r="K1448" s="20" t="str" cm="1">
        <f t="array" aca="1" ref="K1448" ca="1">IF(NOT(Data!D1448 = 0), VALUE(Data!M1448 * INDIRECT(Data!B1448)), "")</f>
        <v/>
      </c>
      <c r="L1448" s="20" t="str" cm="1">
        <f t="array" aca="1" ref="L1448" ca="1">IF(NOT(Data!D1448 = 0), VALUE(Data!N1448 * INDIRECT(Data!B1448)), "")</f>
        <v/>
      </c>
      <c r="M1448" s="20" t="str" cm="1">
        <f t="array" aca="1" ref="M1448" ca="1">IF(NOT(Data!D1448 = 0), VALUE(Data!O1448 * INDIRECT(Data!B1448)), "")</f>
        <v/>
      </c>
      <c r="N1448" s="20" t="str" cm="1">
        <f t="array" aca="1" ref="N1448" ca="1">IF(NOT(Data!D1448 = 0), VALUE(Data!P1448 * INDIRECT(Data!B1448)), "")</f>
        <v/>
      </c>
      <c r="O1448" s="20" t="str" cm="1">
        <f t="array" aca="1" ref="O1448" ca="1">IF(NOT(Data!D1448 = 0), VALUE(Data!Q1448 * INDIRECT(Data!B1448)), "")</f>
        <v/>
      </c>
      <c r="P1448" s="20" t="str" cm="1">
        <f t="array" aca="1" ref="P1448" ca="1">IF(NOT(Data!D1448 = 0), VALUE(Data!R1448 * INDIRECT(Data!B1448)), "")</f>
        <v/>
      </c>
      <c r="Q1448" s="20" t="str" cm="1">
        <f t="array" aca="1" ref="Q1448" ca="1">IF(NOT(Data!D1448 = 0), VALUE(Data!S1448 * INDIRECT(Data!B1448)), "")</f>
        <v/>
      </c>
      <c r="R1448" s="20" t="str" cm="1">
        <f t="array" aca="1" ref="R1448" ca="1">IF(NOT(Data!D1448 = 0), VALUE(Data!T1448 * INDIRECT(Data!B1448)), "")</f>
        <v/>
      </c>
      <c r="S1448" s="20" t="str" cm="1">
        <f t="array" aca="1" ref="S1448" ca="1">IF(NOT(Data!D1448 = 0), VALUE(Data!U1448 * INDIRECT(Data!B1448)), "")</f>
        <v/>
      </c>
      <c r="T1448" s="20" t="str" cm="1">
        <f t="array" aca="1" ref="T1448" ca="1">IF(NOT(Data!D1448 = 0), VALUE(Data!V1448 * INDIRECT(Data!B1448)), "")</f>
        <v/>
      </c>
      <c r="U1448" s="20" t="str" cm="1">
        <f t="array" aca="1" ref="U1448" ca="1">IF(NOT(Data!D1448 = 0), VALUE(Data!W1448 * INDIRECT(Data!B1448)), "")</f>
        <v/>
      </c>
      <c r="V1448" s="20" t="str" cm="1">
        <f t="array" aca="1" ref="V1448" ca="1">IF(NOT(Data!D1448 = 0), VALUE(Data!X1448 * INDIRECT(Data!B1448)), "")</f>
        <v/>
      </c>
      <c r="W1448" s="20" t="str" cm="1">
        <f t="array" aca="1" ref="W1448" ca="1">IF(NOT(Data!D1448 = 0), VALUE(Data!Y1448 * INDIRECT(Data!B1448)), "")</f>
        <v/>
      </c>
      <c r="X1448" s="20" t="str" cm="1">
        <f t="array" aca="1" ref="X1448" ca="1">IF(NOT(Data!D1448 = 0), VALUE(Data!Z1448 * INDIRECT(Data!B1448)), "")</f>
        <v/>
      </c>
      <c r="Y1448" s="20" t="str" cm="1">
        <f t="array" aca="1" ref="Y1448" ca="1">IF(NOT(Data!D1448 = 0), VALUE(Data!AA1448 * INDIRECT(Data!B1448)), "")</f>
        <v/>
      </c>
      <c r="Z1448" s="20" t="str" cm="1">
        <f t="array" aca="1" ref="Z1448" ca="1">IF(NOT(Data!D1448 = 0), VALUE(Data!AB1448 * INDIRECT(Data!B1448)), "")</f>
        <v/>
      </c>
      <c r="AA1448" s="20" t="str" cm="1">
        <f t="array" aca="1" ref="AA1448" ca="1">IF(NOT(Data!D1448 = 0), VALUE(Data!AC1448 * INDIRECT(Data!B1448)), "")</f>
        <v/>
      </c>
      <c r="AB1448" s="20" t="str" cm="1">
        <f t="array" aca="1" ref="AB1448" ca="1">IF(NOT(Data!D1448 = 0), VALUE(Data!AD1448 * INDIRECT(Data!B1448)), "")</f>
        <v/>
      </c>
      <c r="AC1448" s="20" t="str" cm="1">
        <f t="array" aca="1" ref="AC1448" ca="1">IF(NOT(Data!D1448 = 0), VALUE(Data!AE1448 * INDIRECT(Data!B1448)), "")</f>
        <v/>
      </c>
      <c r="AD1448" s="20" t="str" cm="1">
        <f t="array" aca="1" ref="AD1448" ca="1">IF(NOT(Data!D1448 = 0), VALUE(Data!AF1448 * INDIRECT(Data!B1448)), "")</f>
        <v/>
      </c>
      <c r="AE1448" s="22" t="str">
        <f>IF(NOT(Data!D1448 = 0), Data!AG1448, "")</f>
        <v/>
      </c>
      <c r="AF1448" s="21" t="str">
        <f>IF(NOT(Data!D1448 = 0), Data!AH1448, "")</f>
        <v/>
      </c>
    </row>
    <row r="1449" spans="1:32">
      <c r="A1449" t="str">
        <f>IF(NOT(Data!D1449 = 0), Data!C1449, "")</f>
        <v/>
      </c>
      <c r="B1449" s="21" t="str">
        <f>IF(NOT(Data!D1449 = 0), Data!D1449, "")</f>
        <v/>
      </c>
      <c r="C1449" s="21" t="str">
        <f>IF(NOT(Data!D1449 = 0), Data!E1449, "")</f>
        <v/>
      </c>
      <c r="D1449" s="20" t="str" cm="1">
        <f t="array" aca="1" ref="D1449" ca="1">IF(NOT(Data!D1449 = 0), VALUE(Data!F1449 * INDIRECT(Data!B1449)), "")</f>
        <v/>
      </c>
      <c r="E1449" s="20" t="str" cm="1">
        <f t="array" aca="1" ref="E1449" ca="1">IF(NOT(Data!D1449 = 0), VALUE(Data!G1449 * INDIRECT(Data!B1449)), "")</f>
        <v/>
      </c>
      <c r="F1449" s="20" t="str" cm="1">
        <f t="array" aca="1" ref="F1449" ca="1">IF(NOT(Data!D1449 = 0), VALUE(Data!H1449 * INDIRECT(Data!B1449)), "")</f>
        <v/>
      </c>
      <c r="G1449" s="20" t="str" cm="1">
        <f t="array" aca="1" ref="G1449" ca="1">IF(NOT(Data!D1449 = 0), VALUE(Data!I1449 * INDIRECT(Data!B1449)), "")</f>
        <v/>
      </c>
      <c r="H1449" s="20" t="str" cm="1">
        <f t="array" aca="1" ref="H1449" ca="1">IF(NOT(Data!D1449 = 0), VALUE(Data!J1449 * INDIRECT(Data!B1449)), "")</f>
        <v/>
      </c>
      <c r="I1449" s="20" t="str" cm="1">
        <f t="array" aca="1" ref="I1449" ca="1">IF(NOT(Data!D1449 = 0), VALUE(Data!K1449 * INDIRECT(Data!B1449)), "")</f>
        <v/>
      </c>
      <c r="J1449" s="20" t="str" cm="1">
        <f t="array" aca="1" ref="J1449" ca="1">IF(NOT(Data!D1449 = 0), VALUE(Data!L1449 * INDIRECT(Data!B1449)), "")</f>
        <v/>
      </c>
      <c r="K1449" s="20" t="str" cm="1">
        <f t="array" aca="1" ref="K1449" ca="1">IF(NOT(Data!D1449 = 0), VALUE(Data!M1449 * INDIRECT(Data!B1449)), "")</f>
        <v/>
      </c>
      <c r="L1449" s="20" t="str" cm="1">
        <f t="array" aca="1" ref="L1449" ca="1">IF(NOT(Data!D1449 = 0), VALUE(Data!N1449 * INDIRECT(Data!B1449)), "")</f>
        <v/>
      </c>
      <c r="M1449" s="20" t="str" cm="1">
        <f t="array" aca="1" ref="M1449" ca="1">IF(NOT(Data!D1449 = 0), VALUE(Data!O1449 * INDIRECT(Data!B1449)), "")</f>
        <v/>
      </c>
      <c r="N1449" s="20" t="str" cm="1">
        <f t="array" aca="1" ref="N1449" ca="1">IF(NOT(Data!D1449 = 0), VALUE(Data!P1449 * INDIRECT(Data!B1449)), "")</f>
        <v/>
      </c>
      <c r="O1449" s="20" t="str" cm="1">
        <f t="array" aca="1" ref="O1449" ca="1">IF(NOT(Data!D1449 = 0), VALUE(Data!Q1449 * INDIRECT(Data!B1449)), "")</f>
        <v/>
      </c>
      <c r="P1449" s="20" t="str" cm="1">
        <f t="array" aca="1" ref="P1449" ca="1">IF(NOT(Data!D1449 = 0), VALUE(Data!R1449 * INDIRECT(Data!B1449)), "")</f>
        <v/>
      </c>
      <c r="Q1449" s="20" t="str" cm="1">
        <f t="array" aca="1" ref="Q1449" ca="1">IF(NOT(Data!D1449 = 0), VALUE(Data!S1449 * INDIRECT(Data!B1449)), "")</f>
        <v/>
      </c>
      <c r="R1449" s="20" t="str" cm="1">
        <f t="array" aca="1" ref="R1449" ca="1">IF(NOT(Data!D1449 = 0), VALUE(Data!T1449 * INDIRECT(Data!B1449)), "")</f>
        <v/>
      </c>
      <c r="S1449" s="20" t="str" cm="1">
        <f t="array" aca="1" ref="S1449" ca="1">IF(NOT(Data!D1449 = 0), VALUE(Data!U1449 * INDIRECT(Data!B1449)), "")</f>
        <v/>
      </c>
      <c r="T1449" s="20" t="str" cm="1">
        <f t="array" aca="1" ref="T1449" ca="1">IF(NOT(Data!D1449 = 0), VALUE(Data!V1449 * INDIRECT(Data!B1449)), "")</f>
        <v/>
      </c>
      <c r="U1449" s="20" t="str" cm="1">
        <f t="array" aca="1" ref="U1449" ca="1">IF(NOT(Data!D1449 = 0), VALUE(Data!W1449 * INDIRECT(Data!B1449)), "")</f>
        <v/>
      </c>
      <c r="V1449" s="20" t="str" cm="1">
        <f t="array" aca="1" ref="V1449" ca="1">IF(NOT(Data!D1449 = 0), VALUE(Data!X1449 * INDIRECT(Data!B1449)), "")</f>
        <v/>
      </c>
      <c r="W1449" s="20" t="str" cm="1">
        <f t="array" aca="1" ref="W1449" ca="1">IF(NOT(Data!D1449 = 0), VALUE(Data!Y1449 * INDIRECT(Data!B1449)), "")</f>
        <v/>
      </c>
      <c r="X1449" s="20" t="str" cm="1">
        <f t="array" aca="1" ref="X1449" ca="1">IF(NOT(Data!D1449 = 0), VALUE(Data!Z1449 * INDIRECT(Data!B1449)), "")</f>
        <v/>
      </c>
      <c r="Y1449" s="20" t="str" cm="1">
        <f t="array" aca="1" ref="Y1449" ca="1">IF(NOT(Data!D1449 = 0), VALUE(Data!AA1449 * INDIRECT(Data!B1449)), "")</f>
        <v/>
      </c>
      <c r="Z1449" s="20" t="str" cm="1">
        <f t="array" aca="1" ref="Z1449" ca="1">IF(NOT(Data!D1449 = 0), VALUE(Data!AB1449 * INDIRECT(Data!B1449)), "")</f>
        <v/>
      </c>
      <c r="AA1449" s="20" t="str" cm="1">
        <f t="array" aca="1" ref="AA1449" ca="1">IF(NOT(Data!D1449 = 0), VALUE(Data!AC1449 * INDIRECT(Data!B1449)), "")</f>
        <v/>
      </c>
      <c r="AB1449" s="20" t="str" cm="1">
        <f t="array" aca="1" ref="AB1449" ca="1">IF(NOT(Data!D1449 = 0), VALUE(Data!AD1449 * INDIRECT(Data!B1449)), "")</f>
        <v/>
      </c>
      <c r="AC1449" s="20" t="str" cm="1">
        <f t="array" aca="1" ref="AC1449" ca="1">IF(NOT(Data!D1449 = 0), VALUE(Data!AE1449 * INDIRECT(Data!B1449)), "")</f>
        <v/>
      </c>
      <c r="AD1449" s="20" t="str" cm="1">
        <f t="array" aca="1" ref="AD1449" ca="1">IF(NOT(Data!D1449 = 0), VALUE(Data!AF1449 * INDIRECT(Data!B1449)), "")</f>
        <v/>
      </c>
      <c r="AE1449" s="22" t="str">
        <f>IF(NOT(Data!D1449 = 0), Data!AG1449, "")</f>
        <v/>
      </c>
      <c r="AF1449" s="21" t="str">
        <f>IF(NOT(Data!D1449 = 0), Data!AH1449, "")</f>
        <v/>
      </c>
    </row>
    <row r="1450" spans="1:32">
      <c r="A1450" t="str">
        <f>IF(NOT(Data!D1450 = 0), Data!C1450, "")</f>
        <v/>
      </c>
      <c r="B1450" s="21" t="str">
        <f>IF(NOT(Data!D1450 = 0), Data!D1450, "")</f>
        <v/>
      </c>
      <c r="C1450" s="21" t="str">
        <f>IF(NOT(Data!D1450 = 0), Data!E1450, "")</f>
        <v/>
      </c>
      <c r="D1450" s="20" t="str" cm="1">
        <f t="array" aca="1" ref="D1450" ca="1">IF(NOT(Data!D1450 = 0), VALUE(Data!F1450 * INDIRECT(Data!B1450)), "")</f>
        <v/>
      </c>
      <c r="E1450" s="20" t="str" cm="1">
        <f t="array" aca="1" ref="E1450" ca="1">IF(NOT(Data!D1450 = 0), VALUE(Data!G1450 * INDIRECT(Data!B1450)), "")</f>
        <v/>
      </c>
      <c r="F1450" s="20" t="str" cm="1">
        <f t="array" aca="1" ref="F1450" ca="1">IF(NOT(Data!D1450 = 0), VALUE(Data!H1450 * INDIRECT(Data!B1450)), "")</f>
        <v/>
      </c>
      <c r="G1450" s="20" t="str" cm="1">
        <f t="array" aca="1" ref="G1450" ca="1">IF(NOT(Data!D1450 = 0), VALUE(Data!I1450 * INDIRECT(Data!B1450)), "")</f>
        <v/>
      </c>
      <c r="H1450" s="20" t="str" cm="1">
        <f t="array" aca="1" ref="H1450" ca="1">IF(NOT(Data!D1450 = 0), VALUE(Data!J1450 * INDIRECT(Data!B1450)), "")</f>
        <v/>
      </c>
      <c r="I1450" s="20" t="str" cm="1">
        <f t="array" aca="1" ref="I1450" ca="1">IF(NOT(Data!D1450 = 0), VALUE(Data!K1450 * INDIRECT(Data!B1450)), "")</f>
        <v/>
      </c>
      <c r="J1450" s="20" t="str" cm="1">
        <f t="array" aca="1" ref="J1450" ca="1">IF(NOT(Data!D1450 = 0), VALUE(Data!L1450 * INDIRECT(Data!B1450)), "")</f>
        <v/>
      </c>
      <c r="K1450" s="20" t="str" cm="1">
        <f t="array" aca="1" ref="K1450" ca="1">IF(NOT(Data!D1450 = 0), VALUE(Data!M1450 * INDIRECT(Data!B1450)), "")</f>
        <v/>
      </c>
      <c r="L1450" s="20" t="str" cm="1">
        <f t="array" aca="1" ref="L1450" ca="1">IF(NOT(Data!D1450 = 0), VALUE(Data!N1450 * INDIRECT(Data!B1450)), "")</f>
        <v/>
      </c>
      <c r="M1450" s="20" t="str" cm="1">
        <f t="array" aca="1" ref="M1450" ca="1">IF(NOT(Data!D1450 = 0), VALUE(Data!O1450 * INDIRECT(Data!B1450)), "")</f>
        <v/>
      </c>
      <c r="N1450" s="20" t="str" cm="1">
        <f t="array" aca="1" ref="N1450" ca="1">IF(NOT(Data!D1450 = 0), VALUE(Data!P1450 * INDIRECT(Data!B1450)), "")</f>
        <v/>
      </c>
      <c r="O1450" s="20" t="str" cm="1">
        <f t="array" aca="1" ref="O1450" ca="1">IF(NOT(Data!D1450 = 0), VALUE(Data!Q1450 * INDIRECT(Data!B1450)), "")</f>
        <v/>
      </c>
      <c r="P1450" s="20" t="str" cm="1">
        <f t="array" aca="1" ref="P1450" ca="1">IF(NOT(Data!D1450 = 0), VALUE(Data!R1450 * INDIRECT(Data!B1450)), "")</f>
        <v/>
      </c>
      <c r="Q1450" s="20" t="str" cm="1">
        <f t="array" aca="1" ref="Q1450" ca="1">IF(NOT(Data!D1450 = 0), VALUE(Data!S1450 * INDIRECT(Data!B1450)), "")</f>
        <v/>
      </c>
      <c r="R1450" s="20" t="str" cm="1">
        <f t="array" aca="1" ref="R1450" ca="1">IF(NOT(Data!D1450 = 0), VALUE(Data!T1450 * INDIRECT(Data!B1450)), "")</f>
        <v/>
      </c>
      <c r="S1450" s="20" t="str" cm="1">
        <f t="array" aca="1" ref="S1450" ca="1">IF(NOT(Data!D1450 = 0), VALUE(Data!U1450 * INDIRECT(Data!B1450)), "")</f>
        <v/>
      </c>
      <c r="T1450" s="20" t="str" cm="1">
        <f t="array" aca="1" ref="T1450" ca="1">IF(NOT(Data!D1450 = 0), VALUE(Data!V1450 * INDIRECT(Data!B1450)), "")</f>
        <v/>
      </c>
      <c r="U1450" s="20" t="str" cm="1">
        <f t="array" aca="1" ref="U1450" ca="1">IF(NOT(Data!D1450 = 0), VALUE(Data!W1450 * INDIRECT(Data!B1450)), "")</f>
        <v/>
      </c>
      <c r="V1450" s="20" t="str" cm="1">
        <f t="array" aca="1" ref="V1450" ca="1">IF(NOT(Data!D1450 = 0), VALUE(Data!X1450 * INDIRECT(Data!B1450)), "")</f>
        <v/>
      </c>
      <c r="W1450" s="20" t="str" cm="1">
        <f t="array" aca="1" ref="W1450" ca="1">IF(NOT(Data!D1450 = 0), VALUE(Data!Y1450 * INDIRECT(Data!B1450)), "")</f>
        <v/>
      </c>
      <c r="X1450" s="20" t="str" cm="1">
        <f t="array" aca="1" ref="X1450" ca="1">IF(NOT(Data!D1450 = 0), VALUE(Data!Z1450 * INDIRECT(Data!B1450)), "")</f>
        <v/>
      </c>
      <c r="Y1450" s="20" t="str" cm="1">
        <f t="array" aca="1" ref="Y1450" ca="1">IF(NOT(Data!D1450 = 0), VALUE(Data!AA1450 * INDIRECT(Data!B1450)), "")</f>
        <v/>
      </c>
      <c r="Z1450" s="20" t="str" cm="1">
        <f t="array" aca="1" ref="Z1450" ca="1">IF(NOT(Data!D1450 = 0), VALUE(Data!AB1450 * INDIRECT(Data!B1450)), "")</f>
        <v/>
      </c>
      <c r="AA1450" s="20" t="str" cm="1">
        <f t="array" aca="1" ref="AA1450" ca="1">IF(NOT(Data!D1450 = 0), VALUE(Data!AC1450 * INDIRECT(Data!B1450)), "")</f>
        <v/>
      </c>
      <c r="AB1450" s="20" t="str" cm="1">
        <f t="array" aca="1" ref="AB1450" ca="1">IF(NOT(Data!D1450 = 0), VALUE(Data!AD1450 * INDIRECT(Data!B1450)), "")</f>
        <v/>
      </c>
      <c r="AC1450" s="20" t="str" cm="1">
        <f t="array" aca="1" ref="AC1450" ca="1">IF(NOT(Data!D1450 = 0), VALUE(Data!AE1450 * INDIRECT(Data!B1450)), "")</f>
        <v/>
      </c>
      <c r="AD1450" s="20" t="str" cm="1">
        <f t="array" aca="1" ref="AD1450" ca="1">IF(NOT(Data!D1450 = 0), VALUE(Data!AF1450 * INDIRECT(Data!B1450)), "")</f>
        <v/>
      </c>
      <c r="AE1450" s="22" t="str">
        <f>IF(NOT(Data!D1450 = 0), Data!AG1450, "")</f>
        <v/>
      </c>
      <c r="AF1450" s="21" t="str">
        <f>IF(NOT(Data!D1450 = 0), Data!AH1450, "")</f>
        <v/>
      </c>
    </row>
    <row r="1451" spans="1:32">
      <c r="A1451" t="str">
        <f>IF(NOT(Data!D1451 = 0), Data!C1451, "")</f>
        <v/>
      </c>
      <c r="B1451" s="21" t="str">
        <f>IF(NOT(Data!D1451 = 0), Data!D1451, "")</f>
        <v/>
      </c>
      <c r="C1451" s="21" t="str">
        <f>IF(NOT(Data!D1451 = 0), Data!E1451, "")</f>
        <v/>
      </c>
      <c r="D1451" s="20" t="str" cm="1">
        <f t="array" aca="1" ref="D1451" ca="1">IF(NOT(Data!D1451 = 0), VALUE(Data!F1451 * INDIRECT(Data!B1451)), "")</f>
        <v/>
      </c>
      <c r="E1451" s="20" t="str" cm="1">
        <f t="array" aca="1" ref="E1451" ca="1">IF(NOT(Data!D1451 = 0), VALUE(Data!G1451 * INDIRECT(Data!B1451)), "")</f>
        <v/>
      </c>
      <c r="F1451" s="20" t="str" cm="1">
        <f t="array" aca="1" ref="F1451" ca="1">IF(NOT(Data!D1451 = 0), VALUE(Data!H1451 * INDIRECT(Data!B1451)), "")</f>
        <v/>
      </c>
      <c r="G1451" s="20" t="str" cm="1">
        <f t="array" aca="1" ref="G1451" ca="1">IF(NOT(Data!D1451 = 0), VALUE(Data!I1451 * INDIRECT(Data!B1451)), "")</f>
        <v/>
      </c>
      <c r="H1451" s="20" t="str" cm="1">
        <f t="array" aca="1" ref="H1451" ca="1">IF(NOT(Data!D1451 = 0), VALUE(Data!J1451 * INDIRECT(Data!B1451)), "")</f>
        <v/>
      </c>
      <c r="I1451" s="20" t="str" cm="1">
        <f t="array" aca="1" ref="I1451" ca="1">IF(NOT(Data!D1451 = 0), VALUE(Data!K1451 * INDIRECT(Data!B1451)), "")</f>
        <v/>
      </c>
      <c r="J1451" s="20" t="str" cm="1">
        <f t="array" aca="1" ref="J1451" ca="1">IF(NOT(Data!D1451 = 0), VALUE(Data!L1451 * INDIRECT(Data!B1451)), "")</f>
        <v/>
      </c>
      <c r="K1451" s="20" t="str" cm="1">
        <f t="array" aca="1" ref="K1451" ca="1">IF(NOT(Data!D1451 = 0), VALUE(Data!M1451 * INDIRECT(Data!B1451)), "")</f>
        <v/>
      </c>
      <c r="L1451" s="20" t="str" cm="1">
        <f t="array" aca="1" ref="L1451" ca="1">IF(NOT(Data!D1451 = 0), VALUE(Data!N1451 * INDIRECT(Data!B1451)), "")</f>
        <v/>
      </c>
      <c r="M1451" s="20" t="str" cm="1">
        <f t="array" aca="1" ref="M1451" ca="1">IF(NOT(Data!D1451 = 0), VALUE(Data!O1451 * INDIRECT(Data!B1451)), "")</f>
        <v/>
      </c>
      <c r="N1451" s="20" t="str" cm="1">
        <f t="array" aca="1" ref="N1451" ca="1">IF(NOT(Data!D1451 = 0), VALUE(Data!P1451 * INDIRECT(Data!B1451)), "")</f>
        <v/>
      </c>
      <c r="O1451" s="20" t="str" cm="1">
        <f t="array" aca="1" ref="O1451" ca="1">IF(NOT(Data!D1451 = 0), VALUE(Data!Q1451 * INDIRECT(Data!B1451)), "")</f>
        <v/>
      </c>
      <c r="P1451" s="20" t="str" cm="1">
        <f t="array" aca="1" ref="P1451" ca="1">IF(NOT(Data!D1451 = 0), VALUE(Data!R1451 * INDIRECT(Data!B1451)), "")</f>
        <v/>
      </c>
      <c r="Q1451" s="20" t="str" cm="1">
        <f t="array" aca="1" ref="Q1451" ca="1">IF(NOT(Data!D1451 = 0), VALUE(Data!S1451 * INDIRECT(Data!B1451)), "")</f>
        <v/>
      </c>
      <c r="R1451" s="20" t="str" cm="1">
        <f t="array" aca="1" ref="R1451" ca="1">IF(NOT(Data!D1451 = 0), VALUE(Data!T1451 * INDIRECT(Data!B1451)), "")</f>
        <v/>
      </c>
      <c r="S1451" s="20" t="str" cm="1">
        <f t="array" aca="1" ref="S1451" ca="1">IF(NOT(Data!D1451 = 0), VALUE(Data!U1451 * INDIRECT(Data!B1451)), "")</f>
        <v/>
      </c>
      <c r="T1451" s="20" t="str" cm="1">
        <f t="array" aca="1" ref="T1451" ca="1">IF(NOT(Data!D1451 = 0), VALUE(Data!V1451 * INDIRECT(Data!B1451)), "")</f>
        <v/>
      </c>
      <c r="U1451" s="20" t="str" cm="1">
        <f t="array" aca="1" ref="U1451" ca="1">IF(NOT(Data!D1451 = 0), VALUE(Data!W1451 * INDIRECT(Data!B1451)), "")</f>
        <v/>
      </c>
      <c r="V1451" s="20" t="str" cm="1">
        <f t="array" aca="1" ref="V1451" ca="1">IF(NOT(Data!D1451 = 0), VALUE(Data!X1451 * INDIRECT(Data!B1451)), "")</f>
        <v/>
      </c>
      <c r="W1451" s="20" t="str" cm="1">
        <f t="array" aca="1" ref="W1451" ca="1">IF(NOT(Data!D1451 = 0), VALUE(Data!Y1451 * INDIRECT(Data!B1451)), "")</f>
        <v/>
      </c>
      <c r="X1451" s="20" t="str" cm="1">
        <f t="array" aca="1" ref="X1451" ca="1">IF(NOT(Data!D1451 = 0), VALUE(Data!Z1451 * INDIRECT(Data!B1451)), "")</f>
        <v/>
      </c>
      <c r="Y1451" s="20" t="str" cm="1">
        <f t="array" aca="1" ref="Y1451" ca="1">IF(NOT(Data!D1451 = 0), VALUE(Data!AA1451 * INDIRECT(Data!B1451)), "")</f>
        <v/>
      </c>
      <c r="Z1451" s="20" t="str" cm="1">
        <f t="array" aca="1" ref="Z1451" ca="1">IF(NOT(Data!D1451 = 0), VALUE(Data!AB1451 * INDIRECT(Data!B1451)), "")</f>
        <v/>
      </c>
      <c r="AA1451" s="20" t="str" cm="1">
        <f t="array" aca="1" ref="AA1451" ca="1">IF(NOT(Data!D1451 = 0), VALUE(Data!AC1451 * INDIRECT(Data!B1451)), "")</f>
        <v/>
      </c>
      <c r="AB1451" s="20" t="str" cm="1">
        <f t="array" aca="1" ref="AB1451" ca="1">IF(NOT(Data!D1451 = 0), VALUE(Data!AD1451 * INDIRECT(Data!B1451)), "")</f>
        <v/>
      </c>
      <c r="AC1451" s="20" t="str" cm="1">
        <f t="array" aca="1" ref="AC1451" ca="1">IF(NOT(Data!D1451 = 0), VALUE(Data!AE1451 * INDIRECT(Data!B1451)), "")</f>
        <v/>
      </c>
      <c r="AD1451" s="20" t="str" cm="1">
        <f t="array" aca="1" ref="AD1451" ca="1">IF(NOT(Data!D1451 = 0), VALUE(Data!AF1451 * INDIRECT(Data!B1451)), "")</f>
        <v/>
      </c>
      <c r="AE1451" s="22" t="str">
        <f>IF(NOT(Data!D1451 = 0), Data!AG1451, "")</f>
        <v/>
      </c>
      <c r="AF1451" s="21" t="str">
        <f>IF(NOT(Data!D1451 = 0), Data!AH1451, "")</f>
        <v/>
      </c>
    </row>
    <row r="1452" spans="1:32">
      <c r="A1452" t="str">
        <f>IF(NOT(Data!D1452 = 0), Data!C1452, "")</f>
        <v/>
      </c>
      <c r="B1452" s="21" t="str">
        <f>IF(NOT(Data!D1452 = 0), Data!D1452, "")</f>
        <v/>
      </c>
      <c r="C1452" s="21" t="str">
        <f>IF(NOT(Data!D1452 = 0), Data!E1452, "")</f>
        <v/>
      </c>
      <c r="D1452" s="20" t="str" cm="1">
        <f t="array" aca="1" ref="D1452" ca="1">IF(NOT(Data!D1452 = 0), VALUE(Data!F1452 * INDIRECT(Data!B1452)), "")</f>
        <v/>
      </c>
      <c r="E1452" s="20" t="str" cm="1">
        <f t="array" aca="1" ref="E1452" ca="1">IF(NOT(Data!D1452 = 0), VALUE(Data!G1452 * INDIRECT(Data!B1452)), "")</f>
        <v/>
      </c>
      <c r="F1452" s="20" t="str" cm="1">
        <f t="array" aca="1" ref="F1452" ca="1">IF(NOT(Data!D1452 = 0), VALUE(Data!H1452 * INDIRECT(Data!B1452)), "")</f>
        <v/>
      </c>
      <c r="G1452" s="20" t="str" cm="1">
        <f t="array" aca="1" ref="G1452" ca="1">IF(NOT(Data!D1452 = 0), VALUE(Data!I1452 * INDIRECT(Data!B1452)), "")</f>
        <v/>
      </c>
      <c r="H1452" s="20" t="str" cm="1">
        <f t="array" aca="1" ref="H1452" ca="1">IF(NOT(Data!D1452 = 0), VALUE(Data!J1452 * INDIRECT(Data!B1452)), "")</f>
        <v/>
      </c>
      <c r="I1452" s="20" t="str" cm="1">
        <f t="array" aca="1" ref="I1452" ca="1">IF(NOT(Data!D1452 = 0), VALUE(Data!K1452 * INDIRECT(Data!B1452)), "")</f>
        <v/>
      </c>
      <c r="J1452" s="20" t="str" cm="1">
        <f t="array" aca="1" ref="J1452" ca="1">IF(NOT(Data!D1452 = 0), VALUE(Data!L1452 * INDIRECT(Data!B1452)), "")</f>
        <v/>
      </c>
      <c r="K1452" s="20" t="str" cm="1">
        <f t="array" aca="1" ref="K1452" ca="1">IF(NOT(Data!D1452 = 0), VALUE(Data!M1452 * INDIRECT(Data!B1452)), "")</f>
        <v/>
      </c>
      <c r="L1452" s="20" t="str" cm="1">
        <f t="array" aca="1" ref="L1452" ca="1">IF(NOT(Data!D1452 = 0), VALUE(Data!N1452 * INDIRECT(Data!B1452)), "")</f>
        <v/>
      </c>
      <c r="M1452" s="20" t="str" cm="1">
        <f t="array" aca="1" ref="M1452" ca="1">IF(NOT(Data!D1452 = 0), VALUE(Data!O1452 * INDIRECT(Data!B1452)), "")</f>
        <v/>
      </c>
      <c r="N1452" s="20" t="str" cm="1">
        <f t="array" aca="1" ref="N1452" ca="1">IF(NOT(Data!D1452 = 0), VALUE(Data!P1452 * INDIRECT(Data!B1452)), "")</f>
        <v/>
      </c>
      <c r="O1452" s="20" t="str" cm="1">
        <f t="array" aca="1" ref="O1452" ca="1">IF(NOT(Data!D1452 = 0), VALUE(Data!Q1452 * INDIRECT(Data!B1452)), "")</f>
        <v/>
      </c>
      <c r="P1452" s="20" t="str" cm="1">
        <f t="array" aca="1" ref="P1452" ca="1">IF(NOT(Data!D1452 = 0), VALUE(Data!R1452 * INDIRECT(Data!B1452)), "")</f>
        <v/>
      </c>
      <c r="Q1452" s="20" t="str" cm="1">
        <f t="array" aca="1" ref="Q1452" ca="1">IF(NOT(Data!D1452 = 0), VALUE(Data!S1452 * INDIRECT(Data!B1452)), "")</f>
        <v/>
      </c>
      <c r="R1452" s="20" t="str" cm="1">
        <f t="array" aca="1" ref="R1452" ca="1">IF(NOT(Data!D1452 = 0), VALUE(Data!T1452 * INDIRECT(Data!B1452)), "")</f>
        <v/>
      </c>
      <c r="S1452" s="20" t="str" cm="1">
        <f t="array" aca="1" ref="S1452" ca="1">IF(NOT(Data!D1452 = 0), VALUE(Data!U1452 * INDIRECT(Data!B1452)), "")</f>
        <v/>
      </c>
      <c r="T1452" s="20" t="str" cm="1">
        <f t="array" aca="1" ref="T1452" ca="1">IF(NOT(Data!D1452 = 0), VALUE(Data!V1452 * INDIRECT(Data!B1452)), "")</f>
        <v/>
      </c>
      <c r="U1452" s="20" t="str" cm="1">
        <f t="array" aca="1" ref="U1452" ca="1">IF(NOT(Data!D1452 = 0), VALUE(Data!W1452 * INDIRECT(Data!B1452)), "")</f>
        <v/>
      </c>
      <c r="V1452" s="20" t="str" cm="1">
        <f t="array" aca="1" ref="V1452" ca="1">IF(NOT(Data!D1452 = 0), VALUE(Data!X1452 * INDIRECT(Data!B1452)), "")</f>
        <v/>
      </c>
      <c r="W1452" s="20" t="str" cm="1">
        <f t="array" aca="1" ref="W1452" ca="1">IF(NOT(Data!D1452 = 0), VALUE(Data!Y1452 * INDIRECT(Data!B1452)), "")</f>
        <v/>
      </c>
      <c r="X1452" s="20" t="str" cm="1">
        <f t="array" aca="1" ref="X1452" ca="1">IF(NOT(Data!D1452 = 0), VALUE(Data!Z1452 * INDIRECT(Data!B1452)), "")</f>
        <v/>
      </c>
      <c r="Y1452" s="20" t="str" cm="1">
        <f t="array" aca="1" ref="Y1452" ca="1">IF(NOT(Data!D1452 = 0), VALUE(Data!AA1452 * INDIRECT(Data!B1452)), "")</f>
        <v/>
      </c>
      <c r="Z1452" s="20" t="str" cm="1">
        <f t="array" aca="1" ref="Z1452" ca="1">IF(NOT(Data!D1452 = 0), VALUE(Data!AB1452 * INDIRECT(Data!B1452)), "")</f>
        <v/>
      </c>
      <c r="AA1452" s="20" t="str" cm="1">
        <f t="array" aca="1" ref="AA1452" ca="1">IF(NOT(Data!D1452 = 0), VALUE(Data!AC1452 * INDIRECT(Data!B1452)), "")</f>
        <v/>
      </c>
      <c r="AB1452" s="20" t="str" cm="1">
        <f t="array" aca="1" ref="AB1452" ca="1">IF(NOT(Data!D1452 = 0), VALUE(Data!AD1452 * INDIRECT(Data!B1452)), "")</f>
        <v/>
      </c>
      <c r="AC1452" s="20" t="str" cm="1">
        <f t="array" aca="1" ref="AC1452" ca="1">IF(NOT(Data!D1452 = 0), VALUE(Data!AE1452 * INDIRECT(Data!B1452)), "")</f>
        <v/>
      </c>
      <c r="AD1452" s="20" t="str" cm="1">
        <f t="array" aca="1" ref="AD1452" ca="1">IF(NOT(Data!D1452 = 0), VALUE(Data!AF1452 * INDIRECT(Data!B1452)), "")</f>
        <v/>
      </c>
      <c r="AE1452" s="22" t="str">
        <f>IF(NOT(Data!D1452 = 0), Data!AG1452, "")</f>
        <v/>
      </c>
      <c r="AF1452" s="21" t="str">
        <f>IF(NOT(Data!D1452 = 0), Data!AH1452, "")</f>
        <v/>
      </c>
    </row>
    <row r="1453" spans="1:32">
      <c r="A1453" t="str">
        <f>IF(NOT(Data!D1453 = 0), Data!C1453, "")</f>
        <v/>
      </c>
      <c r="B1453" s="21" t="str">
        <f>IF(NOT(Data!D1453 = 0), Data!D1453, "")</f>
        <v/>
      </c>
      <c r="C1453" s="21" t="str">
        <f>IF(NOT(Data!D1453 = 0), Data!E1453, "")</f>
        <v/>
      </c>
      <c r="D1453" s="20" t="str" cm="1">
        <f t="array" aca="1" ref="D1453" ca="1">IF(NOT(Data!D1453 = 0), VALUE(Data!F1453 * INDIRECT(Data!B1453)), "")</f>
        <v/>
      </c>
      <c r="E1453" s="20" t="str" cm="1">
        <f t="array" aca="1" ref="E1453" ca="1">IF(NOT(Data!D1453 = 0), VALUE(Data!G1453 * INDIRECT(Data!B1453)), "")</f>
        <v/>
      </c>
      <c r="F1453" s="20" t="str" cm="1">
        <f t="array" aca="1" ref="F1453" ca="1">IF(NOT(Data!D1453 = 0), VALUE(Data!H1453 * INDIRECT(Data!B1453)), "")</f>
        <v/>
      </c>
      <c r="G1453" s="20" t="str" cm="1">
        <f t="array" aca="1" ref="G1453" ca="1">IF(NOT(Data!D1453 = 0), VALUE(Data!I1453 * INDIRECT(Data!B1453)), "")</f>
        <v/>
      </c>
      <c r="H1453" s="20" t="str" cm="1">
        <f t="array" aca="1" ref="H1453" ca="1">IF(NOT(Data!D1453 = 0), VALUE(Data!J1453 * INDIRECT(Data!B1453)), "")</f>
        <v/>
      </c>
      <c r="I1453" s="20" t="str" cm="1">
        <f t="array" aca="1" ref="I1453" ca="1">IF(NOT(Data!D1453 = 0), VALUE(Data!K1453 * INDIRECT(Data!B1453)), "")</f>
        <v/>
      </c>
      <c r="J1453" s="20" t="str" cm="1">
        <f t="array" aca="1" ref="J1453" ca="1">IF(NOT(Data!D1453 = 0), VALUE(Data!L1453 * INDIRECT(Data!B1453)), "")</f>
        <v/>
      </c>
      <c r="K1453" s="20" t="str" cm="1">
        <f t="array" aca="1" ref="K1453" ca="1">IF(NOT(Data!D1453 = 0), VALUE(Data!M1453 * INDIRECT(Data!B1453)), "")</f>
        <v/>
      </c>
      <c r="L1453" s="20" t="str" cm="1">
        <f t="array" aca="1" ref="L1453" ca="1">IF(NOT(Data!D1453 = 0), VALUE(Data!N1453 * INDIRECT(Data!B1453)), "")</f>
        <v/>
      </c>
      <c r="M1453" s="20" t="str" cm="1">
        <f t="array" aca="1" ref="M1453" ca="1">IF(NOT(Data!D1453 = 0), VALUE(Data!O1453 * INDIRECT(Data!B1453)), "")</f>
        <v/>
      </c>
      <c r="N1453" s="20" t="str" cm="1">
        <f t="array" aca="1" ref="N1453" ca="1">IF(NOT(Data!D1453 = 0), VALUE(Data!P1453 * INDIRECT(Data!B1453)), "")</f>
        <v/>
      </c>
      <c r="O1453" s="20" t="str" cm="1">
        <f t="array" aca="1" ref="O1453" ca="1">IF(NOT(Data!D1453 = 0), VALUE(Data!Q1453 * INDIRECT(Data!B1453)), "")</f>
        <v/>
      </c>
      <c r="P1453" s="20" t="str" cm="1">
        <f t="array" aca="1" ref="P1453" ca="1">IF(NOT(Data!D1453 = 0), VALUE(Data!R1453 * INDIRECT(Data!B1453)), "")</f>
        <v/>
      </c>
      <c r="Q1453" s="20" t="str" cm="1">
        <f t="array" aca="1" ref="Q1453" ca="1">IF(NOT(Data!D1453 = 0), VALUE(Data!S1453 * INDIRECT(Data!B1453)), "")</f>
        <v/>
      </c>
      <c r="R1453" s="20" t="str" cm="1">
        <f t="array" aca="1" ref="R1453" ca="1">IF(NOT(Data!D1453 = 0), VALUE(Data!T1453 * INDIRECT(Data!B1453)), "")</f>
        <v/>
      </c>
      <c r="S1453" s="20" t="str" cm="1">
        <f t="array" aca="1" ref="S1453" ca="1">IF(NOT(Data!D1453 = 0), VALUE(Data!U1453 * INDIRECT(Data!B1453)), "")</f>
        <v/>
      </c>
      <c r="T1453" s="20" t="str" cm="1">
        <f t="array" aca="1" ref="T1453" ca="1">IF(NOT(Data!D1453 = 0), VALUE(Data!V1453 * INDIRECT(Data!B1453)), "")</f>
        <v/>
      </c>
      <c r="U1453" s="20" t="str" cm="1">
        <f t="array" aca="1" ref="U1453" ca="1">IF(NOT(Data!D1453 = 0), VALUE(Data!W1453 * INDIRECT(Data!B1453)), "")</f>
        <v/>
      </c>
      <c r="V1453" s="20" t="str" cm="1">
        <f t="array" aca="1" ref="V1453" ca="1">IF(NOT(Data!D1453 = 0), VALUE(Data!X1453 * INDIRECT(Data!B1453)), "")</f>
        <v/>
      </c>
      <c r="W1453" s="20" t="str" cm="1">
        <f t="array" aca="1" ref="W1453" ca="1">IF(NOT(Data!D1453 = 0), VALUE(Data!Y1453 * INDIRECT(Data!B1453)), "")</f>
        <v/>
      </c>
      <c r="X1453" s="20" t="str" cm="1">
        <f t="array" aca="1" ref="X1453" ca="1">IF(NOT(Data!D1453 = 0), VALUE(Data!Z1453 * INDIRECT(Data!B1453)), "")</f>
        <v/>
      </c>
      <c r="Y1453" s="20" t="str" cm="1">
        <f t="array" aca="1" ref="Y1453" ca="1">IF(NOT(Data!D1453 = 0), VALUE(Data!AA1453 * INDIRECT(Data!B1453)), "")</f>
        <v/>
      </c>
      <c r="Z1453" s="20" t="str" cm="1">
        <f t="array" aca="1" ref="Z1453" ca="1">IF(NOT(Data!D1453 = 0), VALUE(Data!AB1453 * INDIRECT(Data!B1453)), "")</f>
        <v/>
      </c>
      <c r="AA1453" s="20" t="str" cm="1">
        <f t="array" aca="1" ref="AA1453" ca="1">IF(NOT(Data!D1453 = 0), VALUE(Data!AC1453 * INDIRECT(Data!B1453)), "")</f>
        <v/>
      </c>
      <c r="AB1453" s="20" t="str" cm="1">
        <f t="array" aca="1" ref="AB1453" ca="1">IF(NOT(Data!D1453 = 0), VALUE(Data!AD1453 * INDIRECT(Data!B1453)), "")</f>
        <v/>
      </c>
      <c r="AC1453" s="20" t="str" cm="1">
        <f t="array" aca="1" ref="AC1453" ca="1">IF(NOT(Data!D1453 = 0), VALUE(Data!AE1453 * INDIRECT(Data!B1453)), "")</f>
        <v/>
      </c>
      <c r="AD1453" s="20" t="str" cm="1">
        <f t="array" aca="1" ref="AD1453" ca="1">IF(NOT(Data!D1453 = 0), VALUE(Data!AF1453 * INDIRECT(Data!B1453)), "")</f>
        <v/>
      </c>
      <c r="AE1453" s="22" t="str">
        <f>IF(NOT(Data!D1453 = 0), Data!AG1453, "")</f>
        <v/>
      </c>
      <c r="AF1453" s="21" t="str">
        <f>IF(NOT(Data!D1453 = 0), Data!AH1453, "")</f>
        <v/>
      </c>
    </row>
    <row r="1454" spans="1:32">
      <c r="A1454" t="str">
        <f>IF(NOT(Data!D1454 = 0), Data!C1454, "")</f>
        <v/>
      </c>
      <c r="B1454" s="21" t="str">
        <f>IF(NOT(Data!D1454 = 0), Data!D1454, "")</f>
        <v/>
      </c>
      <c r="C1454" s="21" t="str">
        <f>IF(NOT(Data!D1454 = 0), Data!E1454, "")</f>
        <v/>
      </c>
      <c r="D1454" s="20" t="str" cm="1">
        <f t="array" aca="1" ref="D1454" ca="1">IF(NOT(Data!D1454 = 0), VALUE(Data!F1454 * INDIRECT(Data!B1454)), "")</f>
        <v/>
      </c>
      <c r="E1454" s="20" t="str" cm="1">
        <f t="array" aca="1" ref="E1454" ca="1">IF(NOT(Data!D1454 = 0), VALUE(Data!G1454 * INDIRECT(Data!B1454)), "")</f>
        <v/>
      </c>
      <c r="F1454" s="20" t="str" cm="1">
        <f t="array" aca="1" ref="F1454" ca="1">IF(NOT(Data!D1454 = 0), VALUE(Data!H1454 * INDIRECT(Data!B1454)), "")</f>
        <v/>
      </c>
      <c r="G1454" s="20" t="str" cm="1">
        <f t="array" aca="1" ref="G1454" ca="1">IF(NOT(Data!D1454 = 0), VALUE(Data!I1454 * INDIRECT(Data!B1454)), "")</f>
        <v/>
      </c>
      <c r="H1454" s="20" t="str" cm="1">
        <f t="array" aca="1" ref="H1454" ca="1">IF(NOT(Data!D1454 = 0), VALUE(Data!J1454 * INDIRECT(Data!B1454)), "")</f>
        <v/>
      </c>
      <c r="I1454" s="20" t="str" cm="1">
        <f t="array" aca="1" ref="I1454" ca="1">IF(NOT(Data!D1454 = 0), VALUE(Data!K1454 * INDIRECT(Data!B1454)), "")</f>
        <v/>
      </c>
      <c r="J1454" s="20" t="str" cm="1">
        <f t="array" aca="1" ref="J1454" ca="1">IF(NOT(Data!D1454 = 0), VALUE(Data!L1454 * INDIRECT(Data!B1454)), "")</f>
        <v/>
      </c>
      <c r="K1454" s="20" t="str" cm="1">
        <f t="array" aca="1" ref="K1454" ca="1">IF(NOT(Data!D1454 = 0), VALUE(Data!M1454 * INDIRECT(Data!B1454)), "")</f>
        <v/>
      </c>
      <c r="L1454" s="20" t="str" cm="1">
        <f t="array" aca="1" ref="L1454" ca="1">IF(NOT(Data!D1454 = 0), VALUE(Data!N1454 * INDIRECT(Data!B1454)), "")</f>
        <v/>
      </c>
      <c r="M1454" s="20" t="str" cm="1">
        <f t="array" aca="1" ref="M1454" ca="1">IF(NOT(Data!D1454 = 0), VALUE(Data!O1454 * INDIRECT(Data!B1454)), "")</f>
        <v/>
      </c>
      <c r="N1454" s="20" t="str" cm="1">
        <f t="array" aca="1" ref="N1454" ca="1">IF(NOT(Data!D1454 = 0), VALUE(Data!P1454 * INDIRECT(Data!B1454)), "")</f>
        <v/>
      </c>
      <c r="O1454" s="20" t="str" cm="1">
        <f t="array" aca="1" ref="O1454" ca="1">IF(NOT(Data!D1454 = 0), VALUE(Data!Q1454 * INDIRECT(Data!B1454)), "")</f>
        <v/>
      </c>
      <c r="P1454" s="20" t="str" cm="1">
        <f t="array" aca="1" ref="P1454" ca="1">IF(NOT(Data!D1454 = 0), VALUE(Data!R1454 * INDIRECT(Data!B1454)), "")</f>
        <v/>
      </c>
      <c r="Q1454" s="20" t="str" cm="1">
        <f t="array" aca="1" ref="Q1454" ca="1">IF(NOT(Data!D1454 = 0), VALUE(Data!S1454 * INDIRECT(Data!B1454)), "")</f>
        <v/>
      </c>
      <c r="R1454" s="20" t="str" cm="1">
        <f t="array" aca="1" ref="R1454" ca="1">IF(NOT(Data!D1454 = 0), VALUE(Data!T1454 * INDIRECT(Data!B1454)), "")</f>
        <v/>
      </c>
      <c r="S1454" s="20" t="str" cm="1">
        <f t="array" aca="1" ref="S1454" ca="1">IF(NOT(Data!D1454 = 0), VALUE(Data!U1454 * INDIRECT(Data!B1454)), "")</f>
        <v/>
      </c>
      <c r="T1454" s="20" t="str" cm="1">
        <f t="array" aca="1" ref="T1454" ca="1">IF(NOT(Data!D1454 = 0), VALUE(Data!V1454 * INDIRECT(Data!B1454)), "")</f>
        <v/>
      </c>
      <c r="U1454" s="20" t="str" cm="1">
        <f t="array" aca="1" ref="U1454" ca="1">IF(NOT(Data!D1454 = 0), VALUE(Data!W1454 * INDIRECT(Data!B1454)), "")</f>
        <v/>
      </c>
      <c r="V1454" s="20" t="str" cm="1">
        <f t="array" aca="1" ref="V1454" ca="1">IF(NOT(Data!D1454 = 0), VALUE(Data!X1454 * INDIRECT(Data!B1454)), "")</f>
        <v/>
      </c>
      <c r="W1454" s="20" t="str" cm="1">
        <f t="array" aca="1" ref="W1454" ca="1">IF(NOT(Data!D1454 = 0), VALUE(Data!Y1454 * INDIRECT(Data!B1454)), "")</f>
        <v/>
      </c>
      <c r="X1454" s="20" t="str" cm="1">
        <f t="array" aca="1" ref="X1454" ca="1">IF(NOT(Data!D1454 = 0), VALUE(Data!Z1454 * INDIRECT(Data!B1454)), "")</f>
        <v/>
      </c>
      <c r="Y1454" s="20" t="str" cm="1">
        <f t="array" aca="1" ref="Y1454" ca="1">IF(NOT(Data!D1454 = 0), VALUE(Data!AA1454 * INDIRECT(Data!B1454)), "")</f>
        <v/>
      </c>
      <c r="Z1454" s="20" t="str" cm="1">
        <f t="array" aca="1" ref="Z1454" ca="1">IF(NOT(Data!D1454 = 0), VALUE(Data!AB1454 * INDIRECT(Data!B1454)), "")</f>
        <v/>
      </c>
      <c r="AA1454" s="20" t="str" cm="1">
        <f t="array" aca="1" ref="AA1454" ca="1">IF(NOT(Data!D1454 = 0), VALUE(Data!AC1454 * INDIRECT(Data!B1454)), "")</f>
        <v/>
      </c>
      <c r="AB1454" s="20" t="str" cm="1">
        <f t="array" aca="1" ref="AB1454" ca="1">IF(NOT(Data!D1454 = 0), VALUE(Data!AD1454 * INDIRECT(Data!B1454)), "")</f>
        <v/>
      </c>
      <c r="AC1454" s="20" t="str" cm="1">
        <f t="array" aca="1" ref="AC1454" ca="1">IF(NOT(Data!D1454 = 0), VALUE(Data!AE1454 * INDIRECT(Data!B1454)), "")</f>
        <v/>
      </c>
      <c r="AD1454" s="20" t="str" cm="1">
        <f t="array" aca="1" ref="AD1454" ca="1">IF(NOT(Data!D1454 = 0), VALUE(Data!AF1454 * INDIRECT(Data!B1454)), "")</f>
        <v/>
      </c>
      <c r="AE1454" s="22" t="str">
        <f>IF(NOT(Data!D1454 = 0), Data!AG1454, "")</f>
        <v/>
      </c>
      <c r="AF1454" s="21" t="str">
        <f>IF(NOT(Data!D1454 = 0), Data!AH1454, "")</f>
        <v/>
      </c>
    </row>
    <row r="1455" spans="1:32">
      <c r="A1455" t="str">
        <f>IF(NOT(Data!D1455 = 0), Data!C1455, "")</f>
        <v/>
      </c>
      <c r="B1455" s="21" t="str">
        <f>IF(NOT(Data!D1455 = 0), Data!D1455, "")</f>
        <v/>
      </c>
      <c r="C1455" s="21" t="str">
        <f>IF(NOT(Data!D1455 = 0), Data!E1455, "")</f>
        <v/>
      </c>
      <c r="D1455" s="20" t="str" cm="1">
        <f t="array" aca="1" ref="D1455" ca="1">IF(NOT(Data!D1455 = 0), VALUE(Data!F1455 * INDIRECT(Data!B1455)), "")</f>
        <v/>
      </c>
      <c r="E1455" s="20" t="str" cm="1">
        <f t="array" aca="1" ref="E1455" ca="1">IF(NOT(Data!D1455 = 0), VALUE(Data!G1455 * INDIRECT(Data!B1455)), "")</f>
        <v/>
      </c>
      <c r="F1455" s="20" t="str" cm="1">
        <f t="array" aca="1" ref="F1455" ca="1">IF(NOT(Data!D1455 = 0), VALUE(Data!H1455 * INDIRECT(Data!B1455)), "")</f>
        <v/>
      </c>
      <c r="G1455" s="20" t="str" cm="1">
        <f t="array" aca="1" ref="G1455" ca="1">IF(NOT(Data!D1455 = 0), VALUE(Data!I1455 * INDIRECT(Data!B1455)), "")</f>
        <v/>
      </c>
      <c r="H1455" s="20" t="str" cm="1">
        <f t="array" aca="1" ref="H1455" ca="1">IF(NOT(Data!D1455 = 0), VALUE(Data!J1455 * INDIRECT(Data!B1455)), "")</f>
        <v/>
      </c>
      <c r="I1455" s="20" t="str" cm="1">
        <f t="array" aca="1" ref="I1455" ca="1">IF(NOT(Data!D1455 = 0), VALUE(Data!K1455 * INDIRECT(Data!B1455)), "")</f>
        <v/>
      </c>
      <c r="J1455" s="20" t="str" cm="1">
        <f t="array" aca="1" ref="J1455" ca="1">IF(NOT(Data!D1455 = 0), VALUE(Data!L1455 * INDIRECT(Data!B1455)), "")</f>
        <v/>
      </c>
      <c r="K1455" s="20" t="str" cm="1">
        <f t="array" aca="1" ref="K1455" ca="1">IF(NOT(Data!D1455 = 0), VALUE(Data!M1455 * INDIRECT(Data!B1455)), "")</f>
        <v/>
      </c>
      <c r="L1455" s="20" t="str" cm="1">
        <f t="array" aca="1" ref="L1455" ca="1">IF(NOT(Data!D1455 = 0), VALUE(Data!N1455 * INDIRECT(Data!B1455)), "")</f>
        <v/>
      </c>
      <c r="M1455" s="20" t="str" cm="1">
        <f t="array" aca="1" ref="M1455" ca="1">IF(NOT(Data!D1455 = 0), VALUE(Data!O1455 * INDIRECT(Data!B1455)), "")</f>
        <v/>
      </c>
      <c r="N1455" s="20" t="str" cm="1">
        <f t="array" aca="1" ref="N1455" ca="1">IF(NOT(Data!D1455 = 0), VALUE(Data!P1455 * INDIRECT(Data!B1455)), "")</f>
        <v/>
      </c>
      <c r="O1455" s="20" t="str" cm="1">
        <f t="array" aca="1" ref="O1455" ca="1">IF(NOT(Data!D1455 = 0), VALUE(Data!Q1455 * INDIRECT(Data!B1455)), "")</f>
        <v/>
      </c>
      <c r="P1455" s="20" t="str" cm="1">
        <f t="array" aca="1" ref="P1455" ca="1">IF(NOT(Data!D1455 = 0), VALUE(Data!R1455 * INDIRECT(Data!B1455)), "")</f>
        <v/>
      </c>
      <c r="Q1455" s="20" t="str" cm="1">
        <f t="array" aca="1" ref="Q1455" ca="1">IF(NOT(Data!D1455 = 0), VALUE(Data!S1455 * INDIRECT(Data!B1455)), "")</f>
        <v/>
      </c>
      <c r="R1455" s="20" t="str" cm="1">
        <f t="array" aca="1" ref="R1455" ca="1">IF(NOT(Data!D1455 = 0), VALUE(Data!T1455 * INDIRECT(Data!B1455)), "")</f>
        <v/>
      </c>
      <c r="S1455" s="20" t="str" cm="1">
        <f t="array" aca="1" ref="S1455" ca="1">IF(NOT(Data!D1455 = 0), VALUE(Data!U1455 * INDIRECT(Data!B1455)), "")</f>
        <v/>
      </c>
      <c r="T1455" s="20" t="str" cm="1">
        <f t="array" aca="1" ref="T1455" ca="1">IF(NOT(Data!D1455 = 0), VALUE(Data!V1455 * INDIRECT(Data!B1455)), "")</f>
        <v/>
      </c>
      <c r="U1455" s="20" t="str" cm="1">
        <f t="array" aca="1" ref="U1455" ca="1">IF(NOT(Data!D1455 = 0), VALUE(Data!W1455 * INDIRECT(Data!B1455)), "")</f>
        <v/>
      </c>
      <c r="V1455" s="20" t="str" cm="1">
        <f t="array" aca="1" ref="V1455" ca="1">IF(NOT(Data!D1455 = 0), VALUE(Data!X1455 * INDIRECT(Data!B1455)), "")</f>
        <v/>
      </c>
      <c r="W1455" s="20" t="str" cm="1">
        <f t="array" aca="1" ref="W1455" ca="1">IF(NOT(Data!D1455 = 0), VALUE(Data!Y1455 * INDIRECT(Data!B1455)), "")</f>
        <v/>
      </c>
      <c r="X1455" s="20" t="str" cm="1">
        <f t="array" aca="1" ref="X1455" ca="1">IF(NOT(Data!D1455 = 0), VALUE(Data!Z1455 * INDIRECT(Data!B1455)), "")</f>
        <v/>
      </c>
      <c r="Y1455" s="20" t="str" cm="1">
        <f t="array" aca="1" ref="Y1455" ca="1">IF(NOT(Data!D1455 = 0), VALUE(Data!AA1455 * INDIRECT(Data!B1455)), "")</f>
        <v/>
      </c>
      <c r="Z1455" s="20" t="str" cm="1">
        <f t="array" aca="1" ref="Z1455" ca="1">IF(NOT(Data!D1455 = 0), VALUE(Data!AB1455 * INDIRECT(Data!B1455)), "")</f>
        <v/>
      </c>
      <c r="AA1455" s="20" t="str" cm="1">
        <f t="array" aca="1" ref="AA1455" ca="1">IF(NOT(Data!D1455 = 0), VALUE(Data!AC1455 * INDIRECT(Data!B1455)), "")</f>
        <v/>
      </c>
      <c r="AB1455" s="20" t="str" cm="1">
        <f t="array" aca="1" ref="AB1455" ca="1">IF(NOT(Data!D1455 = 0), VALUE(Data!AD1455 * INDIRECT(Data!B1455)), "")</f>
        <v/>
      </c>
      <c r="AC1455" s="20" t="str" cm="1">
        <f t="array" aca="1" ref="AC1455" ca="1">IF(NOT(Data!D1455 = 0), VALUE(Data!AE1455 * INDIRECT(Data!B1455)), "")</f>
        <v/>
      </c>
      <c r="AD1455" s="20" t="str" cm="1">
        <f t="array" aca="1" ref="AD1455" ca="1">IF(NOT(Data!D1455 = 0), VALUE(Data!AF1455 * INDIRECT(Data!B1455)), "")</f>
        <v/>
      </c>
      <c r="AE1455" s="22" t="str">
        <f>IF(NOT(Data!D1455 = 0), Data!AG1455, "")</f>
        <v/>
      </c>
      <c r="AF1455" s="21" t="str">
        <f>IF(NOT(Data!D1455 = 0), Data!AH1455, "")</f>
        <v/>
      </c>
    </row>
    <row r="1456" spans="1:32">
      <c r="A1456" t="str">
        <f>IF(NOT(Data!D1456 = 0), Data!C1456, "")</f>
        <v/>
      </c>
      <c r="B1456" s="21" t="str">
        <f>IF(NOT(Data!D1456 = 0), Data!D1456, "")</f>
        <v/>
      </c>
      <c r="C1456" s="21" t="str">
        <f>IF(NOT(Data!D1456 = 0), Data!E1456, "")</f>
        <v/>
      </c>
      <c r="D1456" s="20" t="str" cm="1">
        <f t="array" aca="1" ref="D1456" ca="1">IF(NOT(Data!D1456 = 0), VALUE(Data!F1456 * INDIRECT(Data!B1456)), "")</f>
        <v/>
      </c>
      <c r="E1456" s="20" t="str" cm="1">
        <f t="array" aca="1" ref="E1456" ca="1">IF(NOT(Data!D1456 = 0), VALUE(Data!G1456 * INDIRECT(Data!B1456)), "")</f>
        <v/>
      </c>
      <c r="F1456" s="20" t="str" cm="1">
        <f t="array" aca="1" ref="F1456" ca="1">IF(NOT(Data!D1456 = 0), VALUE(Data!H1456 * INDIRECT(Data!B1456)), "")</f>
        <v/>
      </c>
      <c r="G1456" s="20" t="str" cm="1">
        <f t="array" aca="1" ref="G1456" ca="1">IF(NOT(Data!D1456 = 0), VALUE(Data!I1456 * INDIRECT(Data!B1456)), "")</f>
        <v/>
      </c>
      <c r="H1456" s="20" t="str" cm="1">
        <f t="array" aca="1" ref="H1456" ca="1">IF(NOT(Data!D1456 = 0), VALUE(Data!J1456 * INDIRECT(Data!B1456)), "")</f>
        <v/>
      </c>
      <c r="I1456" s="20" t="str" cm="1">
        <f t="array" aca="1" ref="I1456" ca="1">IF(NOT(Data!D1456 = 0), VALUE(Data!K1456 * INDIRECT(Data!B1456)), "")</f>
        <v/>
      </c>
      <c r="J1456" s="20" t="str" cm="1">
        <f t="array" aca="1" ref="J1456" ca="1">IF(NOT(Data!D1456 = 0), VALUE(Data!L1456 * INDIRECT(Data!B1456)), "")</f>
        <v/>
      </c>
      <c r="K1456" s="20" t="str" cm="1">
        <f t="array" aca="1" ref="K1456" ca="1">IF(NOT(Data!D1456 = 0), VALUE(Data!M1456 * INDIRECT(Data!B1456)), "")</f>
        <v/>
      </c>
      <c r="L1456" s="20" t="str" cm="1">
        <f t="array" aca="1" ref="L1456" ca="1">IF(NOT(Data!D1456 = 0), VALUE(Data!N1456 * INDIRECT(Data!B1456)), "")</f>
        <v/>
      </c>
      <c r="M1456" s="20" t="str" cm="1">
        <f t="array" aca="1" ref="M1456" ca="1">IF(NOT(Data!D1456 = 0), VALUE(Data!O1456 * INDIRECT(Data!B1456)), "")</f>
        <v/>
      </c>
      <c r="N1456" s="20" t="str" cm="1">
        <f t="array" aca="1" ref="N1456" ca="1">IF(NOT(Data!D1456 = 0), VALUE(Data!P1456 * INDIRECT(Data!B1456)), "")</f>
        <v/>
      </c>
      <c r="O1456" s="20" t="str" cm="1">
        <f t="array" aca="1" ref="O1456" ca="1">IF(NOT(Data!D1456 = 0), VALUE(Data!Q1456 * INDIRECT(Data!B1456)), "")</f>
        <v/>
      </c>
      <c r="P1456" s="20" t="str" cm="1">
        <f t="array" aca="1" ref="P1456" ca="1">IF(NOT(Data!D1456 = 0), VALUE(Data!R1456 * INDIRECT(Data!B1456)), "")</f>
        <v/>
      </c>
      <c r="Q1456" s="20" t="str" cm="1">
        <f t="array" aca="1" ref="Q1456" ca="1">IF(NOT(Data!D1456 = 0), VALUE(Data!S1456 * INDIRECT(Data!B1456)), "")</f>
        <v/>
      </c>
      <c r="R1456" s="20" t="str" cm="1">
        <f t="array" aca="1" ref="R1456" ca="1">IF(NOT(Data!D1456 = 0), VALUE(Data!T1456 * INDIRECT(Data!B1456)), "")</f>
        <v/>
      </c>
      <c r="S1456" s="20" t="str" cm="1">
        <f t="array" aca="1" ref="S1456" ca="1">IF(NOT(Data!D1456 = 0), VALUE(Data!U1456 * INDIRECT(Data!B1456)), "")</f>
        <v/>
      </c>
      <c r="T1456" s="20" t="str" cm="1">
        <f t="array" aca="1" ref="T1456" ca="1">IF(NOT(Data!D1456 = 0), VALUE(Data!V1456 * INDIRECT(Data!B1456)), "")</f>
        <v/>
      </c>
      <c r="U1456" s="20" t="str" cm="1">
        <f t="array" aca="1" ref="U1456" ca="1">IF(NOT(Data!D1456 = 0), VALUE(Data!W1456 * INDIRECT(Data!B1456)), "")</f>
        <v/>
      </c>
      <c r="V1456" s="20" t="str" cm="1">
        <f t="array" aca="1" ref="V1456" ca="1">IF(NOT(Data!D1456 = 0), VALUE(Data!X1456 * INDIRECT(Data!B1456)), "")</f>
        <v/>
      </c>
      <c r="W1456" s="20" t="str" cm="1">
        <f t="array" aca="1" ref="W1456" ca="1">IF(NOT(Data!D1456 = 0), VALUE(Data!Y1456 * INDIRECT(Data!B1456)), "")</f>
        <v/>
      </c>
      <c r="X1456" s="20" t="str" cm="1">
        <f t="array" aca="1" ref="X1456" ca="1">IF(NOT(Data!D1456 = 0), VALUE(Data!Z1456 * INDIRECT(Data!B1456)), "")</f>
        <v/>
      </c>
      <c r="Y1456" s="20" t="str" cm="1">
        <f t="array" aca="1" ref="Y1456" ca="1">IF(NOT(Data!D1456 = 0), VALUE(Data!AA1456 * INDIRECT(Data!B1456)), "")</f>
        <v/>
      </c>
      <c r="Z1456" s="20" t="str" cm="1">
        <f t="array" aca="1" ref="Z1456" ca="1">IF(NOT(Data!D1456 = 0), VALUE(Data!AB1456 * INDIRECT(Data!B1456)), "")</f>
        <v/>
      </c>
      <c r="AA1456" s="20" t="str" cm="1">
        <f t="array" aca="1" ref="AA1456" ca="1">IF(NOT(Data!D1456 = 0), VALUE(Data!AC1456 * INDIRECT(Data!B1456)), "")</f>
        <v/>
      </c>
      <c r="AB1456" s="20" t="str" cm="1">
        <f t="array" aca="1" ref="AB1456" ca="1">IF(NOT(Data!D1456 = 0), VALUE(Data!AD1456 * INDIRECT(Data!B1456)), "")</f>
        <v/>
      </c>
      <c r="AC1456" s="20" t="str" cm="1">
        <f t="array" aca="1" ref="AC1456" ca="1">IF(NOT(Data!D1456 = 0), VALUE(Data!AE1456 * INDIRECT(Data!B1456)), "")</f>
        <v/>
      </c>
      <c r="AD1456" s="20" t="str" cm="1">
        <f t="array" aca="1" ref="AD1456" ca="1">IF(NOT(Data!D1456 = 0), VALUE(Data!AF1456 * INDIRECT(Data!B1456)), "")</f>
        <v/>
      </c>
      <c r="AE1456" s="22" t="str">
        <f>IF(NOT(Data!D1456 = 0), Data!AG1456, "")</f>
        <v/>
      </c>
      <c r="AF1456" s="21" t="str">
        <f>IF(NOT(Data!D1456 = 0), Data!AH1456, "")</f>
        <v/>
      </c>
    </row>
    <row r="1457" spans="1:32">
      <c r="A1457" t="str">
        <f>IF(NOT(Data!D1457 = 0), Data!C1457, "")</f>
        <v/>
      </c>
      <c r="B1457" s="21" t="str">
        <f>IF(NOT(Data!D1457 = 0), Data!D1457, "")</f>
        <v/>
      </c>
      <c r="C1457" s="21" t="str">
        <f>IF(NOT(Data!D1457 = 0), Data!E1457, "")</f>
        <v/>
      </c>
      <c r="D1457" s="20" t="str" cm="1">
        <f t="array" aca="1" ref="D1457" ca="1">IF(NOT(Data!D1457 = 0), VALUE(Data!F1457 * INDIRECT(Data!B1457)), "")</f>
        <v/>
      </c>
      <c r="E1457" s="20" t="str" cm="1">
        <f t="array" aca="1" ref="E1457" ca="1">IF(NOT(Data!D1457 = 0), VALUE(Data!G1457 * INDIRECT(Data!B1457)), "")</f>
        <v/>
      </c>
      <c r="F1457" s="20" t="str" cm="1">
        <f t="array" aca="1" ref="F1457" ca="1">IF(NOT(Data!D1457 = 0), VALUE(Data!H1457 * INDIRECT(Data!B1457)), "")</f>
        <v/>
      </c>
      <c r="G1457" s="20" t="str" cm="1">
        <f t="array" aca="1" ref="G1457" ca="1">IF(NOT(Data!D1457 = 0), VALUE(Data!I1457 * INDIRECT(Data!B1457)), "")</f>
        <v/>
      </c>
      <c r="H1457" s="20" t="str" cm="1">
        <f t="array" aca="1" ref="H1457" ca="1">IF(NOT(Data!D1457 = 0), VALUE(Data!J1457 * INDIRECT(Data!B1457)), "")</f>
        <v/>
      </c>
      <c r="I1457" s="20" t="str" cm="1">
        <f t="array" aca="1" ref="I1457" ca="1">IF(NOT(Data!D1457 = 0), VALUE(Data!K1457 * INDIRECT(Data!B1457)), "")</f>
        <v/>
      </c>
      <c r="J1457" s="20" t="str" cm="1">
        <f t="array" aca="1" ref="J1457" ca="1">IF(NOT(Data!D1457 = 0), VALUE(Data!L1457 * INDIRECT(Data!B1457)), "")</f>
        <v/>
      </c>
      <c r="K1457" s="20" t="str" cm="1">
        <f t="array" aca="1" ref="K1457" ca="1">IF(NOT(Data!D1457 = 0), VALUE(Data!M1457 * INDIRECT(Data!B1457)), "")</f>
        <v/>
      </c>
      <c r="L1457" s="20" t="str" cm="1">
        <f t="array" aca="1" ref="L1457" ca="1">IF(NOT(Data!D1457 = 0), VALUE(Data!N1457 * INDIRECT(Data!B1457)), "")</f>
        <v/>
      </c>
      <c r="M1457" s="20" t="str" cm="1">
        <f t="array" aca="1" ref="M1457" ca="1">IF(NOT(Data!D1457 = 0), VALUE(Data!O1457 * INDIRECT(Data!B1457)), "")</f>
        <v/>
      </c>
      <c r="N1457" s="20" t="str" cm="1">
        <f t="array" aca="1" ref="N1457" ca="1">IF(NOT(Data!D1457 = 0), VALUE(Data!P1457 * INDIRECT(Data!B1457)), "")</f>
        <v/>
      </c>
      <c r="O1457" s="20" t="str" cm="1">
        <f t="array" aca="1" ref="O1457" ca="1">IF(NOT(Data!D1457 = 0), VALUE(Data!Q1457 * INDIRECT(Data!B1457)), "")</f>
        <v/>
      </c>
      <c r="P1457" s="20" t="str" cm="1">
        <f t="array" aca="1" ref="P1457" ca="1">IF(NOT(Data!D1457 = 0), VALUE(Data!R1457 * INDIRECT(Data!B1457)), "")</f>
        <v/>
      </c>
      <c r="Q1457" s="20" t="str" cm="1">
        <f t="array" aca="1" ref="Q1457" ca="1">IF(NOT(Data!D1457 = 0), VALUE(Data!S1457 * INDIRECT(Data!B1457)), "")</f>
        <v/>
      </c>
      <c r="R1457" s="20" t="str" cm="1">
        <f t="array" aca="1" ref="R1457" ca="1">IF(NOT(Data!D1457 = 0), VALUE(Data!T1457 * INDIRECT(Data!B1457)), "")</f>
        <v/>
      </c>
      <c r="S1457" s="20" t="str" cm="1">
        <f t="array" aca="1" ref="S1457" ca="1">IF(NOT(Data!D1457 = 0), VALUE(Data!U1457 * INDIRECT(Data!B1457)), "")</f>
        <v/>
      </c>
      <c r="T1457" s="20" t="str" cm="1">
        <f t="array" aca="1" ref="T1457" ca="1">IF(NOT(Data!D1457 = 0), VALUE(Data!V1457 * INDIRECT(Data!B1457)), "")</f>
        <v/>
      </c>
      <c r="U1457" s="20" t="str" cm="1">
        <f t="array" aca="1" ref="U1457" ca="1">IF(NOT(Data!D1457 = 0), VALUE(Data!W1457 * INDIRECT(Data!B1457)), "")</f>
        <v/>
      </c>
      <c r="V1457" s="20" t="str" cm="1">
        <f t="array" aca="1" ref="V1457" ca="1">IF(NOT(Data!D1457 = 0), VALUE(Data!X1457 * INDIRECT(Data!B1457)), "")</f>
        <v/>
      </c>
      <c r="W1457" s="20" t="str" cm="1">
        <f t="array" aca="1" ref="W1457" ca="1">IF(NOT(Data!D1457 = 0), VALUE(Data!Y1457 * INDIRECT(Data!B1457)), "")</f>
        <v/>
      </c>
      <c r="X1457" s="20" t="str" cm="1">
        <f t="array" aca="1" ref="X1457" ca="1">IF(NOT(Data!D1457 = 0), VALUE(Data!Z1457 * INDIRECT(Data!B1457)), "")</f>
        <v/>
      </c>
      <c r="Y1457" s="20" t="str" cm="1">
        <f t="array" aca="1" ref="Y1457" ca="1">IF(NOT(Data!D1457 = 0), VALUE(Data!AA1457 * INDIRECT(Data!B1457)), "")</f>
        <v/>
      </c>
      <c r="Z1457" s="20" t="str" cm="1">
        <f t="array" aca="1" ref="Z1457" ca="1">IF(NOT(Data!D1457 = 0), VALUE(Data!AB1457 * INDIRECT(Data!B1457)), "")</f>
        <v/>
      </c>
      <c r="AA1457" s="20" t="str" cm="1">
        <f t="array" aca="1" ref="AA1457" ca="1">IF(NOT(Data!D1457 = 0), VALUE(Data!AC1457 * INDIRECT(Data!B1457)), "")</f>
        <v/>
      </c>
      <c r="AB1457" s="20" t="str" cm="1">
        <f t="array" aca="1" ref="AB1457" ca="1">IF(NOT(Data!D1457 = 0), VALUE(Data!AD1457 * INDIRECT(Data!B1457)), "")</f>
        <v/>
      </c>
      <c r="AC1457" s="20" t="str" cm="1">
        <f t="array" aca="1" ref="AC1457" ca="1">IF(NOT(Data!D1457 = 0), VALUE(Data!AE1457 * INDIRECT(Data!B1457)), "")</f>
        <v/>
      </c>
      <c r="AD1457" s="20" t="str" cm="1">
        <f t="array" aca="1" ref="AD1457" ca="1">IF(NOT(Data!D1457 = 0), VALUE(Data!AF1457 * INDIRECT(Data!B1457)), "")</f>
        <v/>
      </c>
      <c r="AE1457" s="22" t="str">
        <f>IF(NOT(Data!D1457 = 0), Data!AG1457, "")</f>
        <v/>
      </c>
      <c r="AF1457" s="21" t="str">
        <f>IF(NOT(Data!D1457 = 0), Data!AH1457, "")</f>
        <v/>
      </c>
    </row>
    <row r="1458" spans="1:32">
      <c r="A1458" t="str">
        <f>IF(NOT(Data!D1458 = 0), Data!C1458, "")</f>
        <v/>
      </c>
      <c r="B1458" s="21" t="str">
        <f>IF(NOT(Data!D1458 = 0), Data!D1458, "")</f>
        <v/>
      </c>
      <c r="C1458" s="21" t="str">
        <f>IF(NOT(Data!D1458 = 0), Data!E1458, "")</f>
        <v/>
      </c>
      <c r="D1458" s="20" t="str" cm="1">
        <f t="array" aca="1" ref="D1458" ca="1">IF(NOT(Data!D1458 = 0), VALUE(Data!F1458 * INDIRECT(Data!B1458)), "")</f>
        <v/>
      </c>
      <c r="E1458" s="20" t="str" cm="1">
        <f t="array" aca="1" ref="E1458" ca="1">IF(NOT(Data!D1458 = 0), VALUE(Data!G1458 * INDIRECT(Data!B1458)), "")</f>
        <v/>
      </c>
      <c r="F1458" s="20" t="str" cm="1">
        <f t="array" aca="1" ref="F1458" ca="1">IF(NOT(Data!D1458 = 0), VALUE(Data!H1458 * INDIRECT(Data!B1458)), "")</f>
        <v/>
      </c>
      <c r="G1458" s="20" t="str" cm="1">
        <f t="array" aca="1" ref="G1458" ca="1">IF(NOT(Data!D1458 = 0), VALUE(Data!I1458 * INDIRECT(Data!B1458)), "")</f>
        <v/>
      </c>
      <c r="H1458" s="20" t="str" cm="1">
        <f t="array" aca="1" ref="H1458" ca="1">IF(NOT(Data!D1458 = 0), VALUE(Data!J1458 * INDIRECT(Data!B1458)), "")</f>
        <v/>
      </c>
      <c r="I1458" s="20" t="str" cm="1">
        <f t="array" aca="1" ref="I1458" ca="1">IF(NOT(Data!D1458 = 0), VALUE(Data!K1458 * INDIRECT(Data!B1458)), "")</f>
        <v/>
      </c>
      <c r="J1458" s="20" t="str" cm="1">
        <f t="array" aca="1" ref="J1458" ca="1">IF(NOT(Data!D1458 = 0), VALUE(Data!L1458 * INDIRECT(Data!B1458)), "")</f>
        <v/>
      </c>
      <c r="K1458" s="20" t="str" cm="1">
        <f t="array" aca="1" ref="K1458" ca="1">IF(NOT(Data!D1458 = 0), VALUE(Data!M1458 * INDIRECT(Data!B1458)), "")</f>
        <v/>
      </c>
      <c r="L1458" s="20" t="str" cm="1">
        <f t="array" aca="1" ref="L1458" ca="1">IF(NOT(Data!D1458 = 0), VALUE(Data!N1458 * INDIRECT(Data!B1458)), "")</f>
        <v/>
      </c>
      <c r="M1458" s="20" t="str" cm="1">
        <f t="array" aca="1" ref="M1458" ca="1">IF(NOT(Data!D1458 = 0), VALUE(Data!O1458 * INDIRECT(Data!B1458)), "")</f>
        <v/>
      </c>
      <c r="N1458" s="20" t="str" cm="1">
        <f t="array" aca="1" ref="N1458" ca="1">IF(NOT(Data!D1458 = 0), VALUE(Data!P1458 * INDIRECT(Data!B1458)), "")</f>
        <v/>
      </c>
      <c r="O1458" s="20" t="str" cm="1">
        <f t="array" aca="1" ref="O1458" ca="1">IF(NOT(Data!D1458 = 0), VALUE(Data!Q1458 * INDIRECT(Data!B1458)), "")</f>
        <v/>
      </c>
      <c r="P1458" s="20" t="str" cm="1">
        <f t="array" aca="1" ref="P1458" ca="1">IF(NOT(Data!D1458 = 0), VALUE(Data!R1458 * INDIRECT(Data!B1458)), "")</f>
        <v/>
      </c>
      <c r="Q1458" s="20" t="str" cm="1">
        <f t="array" aca="1" ref="Q1458" ca="1">IF(NOT(Data!D1458 = 0), VALUE(Data!S1458 * INDIRECT(Data!B1458)), "")</f>
        <v/>
      </c>
      <c r="R1458" s="20" t="str" cm="1">
        <f t="array" aca="1" ref="R1458" ca="1">IF(NOT(Data!D1458 = 0), VALUE(Data!T1458 * INDIRECT(Data!B1458)), "")</f>
        <v/>
      </c>
      <c r="S1458" s="20" t="str" cm="1">
        <f t="array" aca="1" ref="S1458" ca="1">IF(NOT(Data!D1458 = 0), VALUE(Data!U1458 * INDIRECT(Data!B1458)), "")</f>
        <v/>
      </c>
      <c r="T1458" s="20" t="str" cm="1">
        <f t="array" aca="1" ref="T1458" ca="1">IF(NOT(Data!D1458 = 0), VALUE(Data!V1458 * INDIRECT(Data!B1458)), "")</f>
        <v/>
      </c>
      <c r="U1458" s="20" t="str" cm="1">
        <f t="array" aca="1" ref="U1458" ca="1">IF(NOT(Data!D1458 = 0), VALUE(Data!W1458 * INDIRECT(Data!B1458)), "")</f>
        <v/>
      </c>
      <c r="V1458" s="20" t="str" cm="1">
        <f t="array" aca="1" ref="V1458" ca="1">IF(NOT(Data!D1458 = 0), VALUE(Data!X1458 * INDIRECT(Data!B1458)), "")</f>
        <v/>
      </c>
      <c r="W1458" s="20" t="str" cm="1">
        <f t="array" aca="1" ref="W1458" ca="1">IF(NOT(Data!D1458 = 0), VALUE(Data!Y1458 * INDIRECT(Data!B1458)), "")</f>
        <v/>
      </c>
      <c r="X1458" s="20" t="str" cm="1">
        <f t="array" aca="1" ref="X1458" ca="1">IF(NOT(Data!D1458 = 0), VALUE(Data!Z1458 * INDIRECT(Data!B1458)), "")</f>
        <v/>
      </c>
      <c r="Y1458" s="20" t="str" cm="1">
        <f t="array" aca="1" ref="Y1458" ca="1">IF(NOT(Data!D1458 = 0), VALUE(Data!AA1458 * INDIRECT(Data!B1458)), "")</f>
        <v/>
      </c>
      <c r="Z1458" s="20" t="str" cm="1">
        <f t="array" aca="1" ref="Z1458" ca="1">IF(NOT(Data!D1458 = 0), VALUE(Data!AB1458 * INDIRECT(Data!B1458)), "")</f>
        <v/>
      </c>
      <c r="AA1458" s="20" t="str" cm="1">
        <f t="array" aca="1" ref="AA1458" ca="1">IF(NOT(Data!D1458 = 0), VALUE(Data!AC1458 * INDIRECT(Data!B1458)), "")</f>
        <v/>
      </c>
      <c r="AB1458" s="20" t="str" cm="1">
        <f t="array" aca="1" ref="AB1458" ca="1">IF(NOT(Data!D1458 = 0), VALUE(Data!AD1458 * INDIRECT(Data!B1458)), "")</f>
        <v/>
      </c>
      <c r="AC1458" s="20" t="str" cm="1">
        <f t="array" aca="1" ref="AC1458" ca="1">IF(NOT(Data!D1458 = 0), VALUE(Data!AE1458 * INDIRECT(Data!B1458)), "")</f>
        <v/>
      </c>
      <c r="AD1458" s="20" t="str" cm="1">
        <f t="array" aca="1" ref="AD1458" ca="1">IF(NOT(Data!D1458 = 0), VALUE(Data!AF1458 * INDIRECT(Data!B1458)), "")</f>
        <v/>
      </c>
      <c r="AE1458" s="22" t="str">
        <f>IF(NOT(Data!D1458 = 0), Data!AG1458, "")</f>
        <v/>
      </c>
      <c r="AF1458" s="21" t="str">
        <f>IF(NOT(Data!D1458 = 0), Data!AH1458, "")</f>
        <v/>
      </c>
    </row>
    <row r="1459" spans="1:32">
      <c r="A1459" t="str">
        <f>IF(NOT(Data!D1459 = 0), Data!C1459, "")</f>
        <v/>
      </c>
      <c r="B1459" s="21" t="str">
        <f>IF(NOT(Data!D1459 = 0), Data!D1459, "")</f>
        <v/>
      </c>
      <c r="C1459" s="21" t="str">
        <f>IF(NOT(Data!D1459 = 0), Data!E1459, "")</f>
        <v/>
      </c>
      <c r="D1459" s="20" t="str" cm="1">
        <f t="array" aca="1" ref="D1459" ca="1">IF(NOT(Data!D1459 = 0), VALUE(Data!F1459 * INDIRECT(Data!B1459)), "")</f>
        <v/>
      </c>
      <c r="E1459" s="20" t="str" cm="1">
        <f t="array" aca="1" ref="E1459" ca="1">IF(NOT(Data!D1459 = 0), VALUE(Data!G1459 * INDIRECT(Data!B1459)), "")</f>
        <v/>
      </c>
      <c r="F1459" s="20" t="str" cm="1">
        <f t="array" aca="1" ref="F1459" ca="1">IF(NOT(Data!D1459 = 0), VALUE(Data!H1459 * INDIRECT(Data!B1459)), "")</f>
        <v/>
      </c>
      <c r="G1459" s="20" t="str" cm="1">
        <f t="array" aca="1" ref="G1459" ca="1">IF(NOT(Data!D1459 = 0), VALUE(Data!I1459 * INDIRECT(Data!B1459)), "")</f>
        <v/>
      </c>
      <c r="H1459" s="20" t="str" cm="1">
        <f t="array" aca="1" ref="H1459" ca="1">IF(NOT(Data!D1459 = 0), VALUE(Data!J1459 * INDIRECT(Data!B1459)), "")</f>
        <v/>
      </c>
      <c r="I1459" s="20" t="str" cm="1">
        <f t="array" aca="1" ref="I1459" ca="1">IF(NOT(Data!D1459 = 0), VALUE(Data!K1459 * INDIRECT(Data!B1459)), "")</f>
        <v/>
      </c>
      <c r="J1459" s="20" t="str" cm="1">
        <f t="array" aca="1" ref="J1459" ca="1">IF(NOT(Data!D1459 = 0), VALUE(Data!L1459 * INDIRECT(Data!B1459)), "")</f>
        <v/>
      </c>
      <c r="K1459" s="20" t="str" cm="1">
        <f t="array" aca="1" ref="K1459" ca="1">IF(NOT(Data!D1459 = 0), VALUE(Data!M1459 * INDIRECT(Data!B1459)), "")</f>
        <v/>
      </c>
      <c r="L1459" s="20" t="str" cm="1">
        <f t="array" aca="1" ref="L1459" ca="1">IF(NOT(Data!D1459 = 0), VALUE(Data!N1459 * INDIRECT(Data!B1459)), "")</f>
        <v/>
      </c>
      <c r="M1459" s="20" t="str" cm="1">
        <f t="array" aca="1" ref="M1459" ca="1">IF(NOT(Data!D1459 = 0), VALUE(Data!O1459 * INDIRECT(Data!B1459)), "")</f>
        <v/>
      </c>
      <c r="N1459" s="20" t="str" cm="1">
        <f t="array" aca="1" ref="N1459" ca="1">IF(NOT(Data!D1459 = 0), VALUE(Data!P1459 * INDIRECT(Data!B1459)), "")</f>
        <v/>
      </c>
      <c r="O1459" s="20" t="str" cm="1">
        <f t="array" aca="1" ref="O1459" ca="1">IF(NOT(Data!D1459 = 0), VALUE(Data!Q1459 * INDIRECT(Data!B1459)), "")</f>
        <v/>
      </c>
      <c r="P1459" s="20" t="str" cm="1">
        <f t="array" aca="1" ref="P1459" ca="1">IF(NOT(Data!D1459 = 0), VALUE(Data!R1459 * INDIRECT(Data!B1459)), "")</f>
        <v/>
      </c>
      <c r="Q1459" s="20" t="str" cm="1">
        <f t="array" aca="1" ref="Q1459" ca="1">IF(NOT(Data!D1459 = 0), VALUE(Data!S1459 * INDIRECT(Data!B1459)), "")</f>
        <v/>
      </c>
      <c r="R1459" s="20" t="str" cm="1">
        <f t="array" aca="1" ref="R1459" ca="1">IF(NOT(Data!D1459 = 0), VALUE(Data!T1459 * INDIRECT(Data!B1459)), "")</f>
        <v/>
      </c>
      <c r="S1459" s="20" t="str" cm="1">
        <f t="array" aca="1" ref="S1459" ca="1">IF(NOT(Data!D1459 = 0), VALUE(Data!U1459 * INDIRECT(Data!B1459)), "")</f>
        <v/>
      </c>
      <c r="T1459" s="20" t="str" cm="1">
        <f t="array" aca="1" ref="T1459" ca="1">IF(NOT(Data!D1459 = 0), VALUE(Data!V1459 * INDIRECT(Data!B1459)), "")</f>
        <v/>
      </c>
      <c r="U1459" s="20" t="str" cm="1">
        <f t="array" aca="1" ref="U1459" ca="1">IF(NOT(Data!D1459 = 0), VALUE(Data!W1459 * INDIRECT(Data!B1459)), "")</f>
        <v/>
      </c>
      <c r="V1459" s="20" t="str" cm="1">
        <f t="array" aca="1" ref="V1459" ca="1">IF(NOT(Data!D1459 = 0), VALUE(Data!X1459 * INDIRECT(Data!B1459)), "")</f>
        <v/>
      </c>
      <c r="W1459" s="20" t="str" cm="1">
        <f t="array" aca="1" ref="W1459" ca="1">IF(NOT(Data!D1459 = 0), VALUE(Data!Y1459 * INDIRECT(Data!B1459)), "")</f>
        <v/>
      </c>
      <c r="X1459" s="20" t="str" cm="1">
        <f t="array" aca="1" ref="X1459" ca="1">IF(NOT(Data!D1459 = 0), VALUE(Data!Z1459 * INDIRECT(Data!B1459)), "")</f>
        <v/>
      </c>
      <c r="Y1459" s="20" t="str" cm="1">
        <f t="array" aca="1" ref="Y1459" ca="1">IF(NOT(Data!D1459 = 0), VALUE(Data!AA1459 * INDIRECT(Data!B1459)), "")</f>
        <v/>
      </c>
      <c r="Z1459" s="20" t="str" cm="1">
        <f t="array" aca="1" ref="Z1459" ca="1">IF(NOT(Data!D1459 = 0), VALUE(Data!AB1459 * INDIRECT(Data!B1459)), "")</f>
        <v/>
      </c>
      <c r="AA1459" s="20" t="str" cm="1">
        <f t="array" aca="1" ref="AA1459" ca="1">IF(NOT(Data!D1459 = 0), VALUE(Data!AC1459 * INDIRECT(Data!B1459)), "")</f>
        <v/>
      </c>
      <c r="AB1459" s="20" t="str" cm="1">
        <f t="array" aca="1" ref="AB1459" ca="1">IF(NOT(Data!D1459 = 0), VALUE(Data!AD1459 * INDIRECT(Data!B1459)), "")</f>
        <v/>
      </c>
      <c r="AC1459" s="20" t="str" cm="1">
        <f t="array" aca="1" ref="AC1459" ca="1">IF(NOT(Data!D1459 = 0), VALUE(Data!AE1459 * INDIRECT(Data!B1459)), "")</f>
        <v/>
      </c>
      <c r="AD1459" s="20" t="str" cm="1">
        <f t="array" aca="1" ref="AD1459" ca="1">IF(NOT(Data!D1459 = 0), VALUE(Data!AF1459 * INDIRECT(Data!B1459)), "")</f>
        <v/>
      </c>
      <c r="AE1459" s="22" t="str">
        <f>IF(NOT(Data!D1459 = 0), Data!AG1459, "")</f>
        <v/>
      </c>
      <c r="AF1459" s="21" t="str">
        <f>IF(NOT(Data!D1459 = 0), Data!AH1459, "")</f>
        <v/>
      </c>
    </row>
    <row r="1460" spans="1:32">
      <c r="A1460" t="str">
        <f>IF(NOT(Data!D1460 = 0), Data!C1460, "")</f>
        <v/>
      </c>
      <c r="B1460" s="21" t="str">
        <f>IF(NOT(Data!D1460 = 0), Data!D1460, "")</f>
        <v/>
      </c>
      <c r="C1460" s="21" t="str">
        <f>IF(NOT(Data!D1460 = 0), Data!E1460, "")</f>
        <v/>
      </c>
      <c r="D1460" s="20" t="str" cm="1">
        <f t="array" aca="1" ref="D1460" ca="1">IF(NOT(Data!D1460 = 0), VALUE(Data!F1460 * INDIRECT(Data!B1460)), "")</f>
        <v/>
      </c>
      <c r="E1460" s="20" t="str" cm="1">
        <f t="array" aca="1" ref="E1460" ca="1">IF(NOT(Data!D1460 = 0), VALUE(Data!G1460 * INDIRECT(Data!B1460)), "")</f>
        <v/>
      </c>
      <c r="F1460" s="20" t="str" cm="1">
        <f t="array" aca="1" ref="F1460" ca="1">IF(NOT(Data!D1460 = 0), VALUE(Data!H1460 * INDIRECT(Data!B1460)), "")</f>
        <v/>
      </c>
      <c r="G1460" s="20" t="str" cm="1">
        <f t="array" aca="1" ref="G1460" ca="1">IF(NOT(Data!D1460 = 0), VALUE(Data!I1460 * INDIRECT(Data!B1460)), "")</f>
        <v/>
      </c>
      <c r="H1460" s="20" t="str" cm="1">
        <f t="array" aca="1" ref="H1460" ca="1">IF(NOT(Data!D1460 = 0), VALUE(Data!J1460 * INDIRECT(Data!B1460)), "")</f>
        <v/>
      </c>
      <c r="I1460" s="20" t="str" cm="1">
        <f t="array" aca="1" ref="I1460" ca="1">IF(NOT(Data!D1460 = 0), VALUE(Data!K1460 * INDIRECT(Data!B1460)), "")</f>
        <v/>
      </c>
      <c r="J1460" s="20" t="str" cm="1">
        <f t="array" aca="1" ref="J1460" ca="1">IF(NOT(Data!D1460 = 0), VALUE(Data!L1460 * INDIRECT(Data!B1460)), "")</f>
        <v/>
      </c>
      <c r="K1460" s="20" t="str" cm="1">
        <f t="array" aca="1" ref="K1460" ca="1">IF(NOT(Data!D1460 = 0), VALUE(Data!M1460 * INDIRECT(Data!B1460)), "")</f>
        <v/>
      </c>
      <c r="L1460" s="20" t="str" cm="1">
        <f t="array" aca="1" ref="L1460" ca="1">IF(NOT(Data!D1460 = 0), VALUE(Data!N1460 * INDIRECT(Data!B1460)), "")</f>
        <v/>
      </c>
      <c r="M1460" s="20" t="str" cm="1">
        <f t="array" aca="1" ref="M1460" ca="1">IF(NOT(Data!D1460 = 0), VALUE(Data!O1460 * INDIRECT(Data!B1460)), "")</f>
        <v/>
      </c>
      <c r="N1460" s="20" t="str" cm="1">
        <f t="array" aca="1" ref="N1460" ca="1">IF(NOT(Data!D1460 = 0), VALUE(Data!P1460 * INDIRECT(Data!B1460)), "")</f>
        <v/>
      </c>
      <c r="O1460" s="20" t="str" cm="1">
        <f t="array" aca="1" ref="O1460" ca="1">IF(NOT(Data!D1460 = 0), VALUE(Data!Q1460 * INDIRECT(Data!B1460)), "")</f>
        <v/>
      </c>
      <c r="P1460" s="20" t="str" cm="1">
        <f t="array" aca="1" ref="P1460" ca="1">IF(NOT(Data!D1460 = 0), VALUE(Data!R1460 * INDIRECT(Data!B1460)), "")</f>
        <v/>
      </c>
      <c r="Q1460" s="20" t="str" cm="1">
        <f t="array" aca="1" ref="Q1460" ca="1">IF(NOT(Data!D1460 = 0), VALUE(Data!S1460 * INDIRECT(Data!B1460)), "")</f>
        <v/>
      </c>
      <c r="R1460" s="20" t="str" cm="1">
        <f t="array" aca="1" ref="R1460" ca="1">IF(NOT(Data!D1460 = 0), VALUE(Data!T1460 * INDIRECT(Data!B1460)), "")</f>
        <v/>
      </c>
      <c r="S1460" s="20" t="str" cm="1">
        <f t="array" aca="1" ref="S1460" ca="1">IF(NOT(Data!D1460 = 0), VALUE(Data!U1460 * INDIRECT(Data!B1460)), "")</f>
        <v/>
      </c>
      <c r="T1460" s="20" t="str" cm="1">
        <f t="array" aca="1" ref="T1460" ca="1">IF(NOT(Data!D1460 = 0), VALUE(Data!V1460 * INDIRECT(Data!B1460)), "")</f>
        <v/>
      </c>
      <c r="U1460" s="20" t="str" cm="1">
        <f t="array" aca="1" ref="U1460" ca="1">IF(NOT(Data!D1460 = 0), VALUE(Data!W1460 * INDIRECT(Data!B1460)), "")</f>
        <v/>
      </c>
      <c r="V1460" s="20" t="str" cm="1">
        <f t="array" aca="1" ref="V1460" ca="1">IF(NOT(Data!D1460 = 0), VALUE(Data!X1460 * INDIRECT(Data!B1460)), "")</f>
        <v/>
      </c>
      <c r="W1460" s="20" t="str" cm="1">
        <f t="array" aca="1" ref="W1460" ca="1">IF(NOT(Data!D1460 = 0), VALUE(Data!Y1460 * INDIRECT(Data!B1460)), "")</f>
        <v/>
      </c>
      <c r="X1460" s="20" t="str" cm="1">
        <f t="array" aca="1" ref="X1460" ca="1">IF(NOT(Data!D1460 = 0), VALUE(Data!Z1460 * INDIRECT(Data!B1460)), "")</f>
        <v/>
      </c>
      <c r="Y1460" s="20" t="str" cm="1">
        <f t="array" aca="1" ref="Y1460" ca="1">IF(NOT(Data!D1460 = 0), VALUE(Data!AA1460 * INDIRECT(Data!B1460)), "")</f>
        <v/>
      </c>
      <c r="Z1460" s="20" t="str" cm="1">
        <f t="array" aca="1" ref="Z1460" ca="1">IF(NOT(Data!D1460 = 0), VALUE(Data!AB1460 * INDIRECT(Data!B1460)), "")</f>
        <v/>
      </c>
      <c r="AA1460" s="20" t="str" cm="1">
        <f t="array" aca="1" ref="AA1460" ca="1">IF(NOT(Data!D1460 = 0), VALUE(Data!AC1460 * INDIRECT(Data!B1460)), "")</f>
        <v/>
      </c>
      <c r="AB1460" s="20" t="str" cm="1">
        <f t="array" aca="1" ref="AB1460" ca="1">IF(NOT(Data!D1460 = 0), VALUE(Data!AD1460 * INDIRECT(Data!B1460)), "")</f>
        <v/>
      </c>
      <c r="AC1460" s="20" t="str" cm="1">
        <f t="array" aca="1" ref="AC1460" ca="1">IF(NOT(Data!D1460 = 0), VALUE(Data!AE1460 * INDIRECT(Data!B1460)), "")</f>
        <v/>
      </c>
      <c r="AD1460" s="20" t="str" cm="1">
        <f t="array" aca="1" ref="AD1460" ca="1">IF(NOT(Data!D1460 = 0), VALUE(Data!AF1460 * INDIRECT(Data!B1460)), "")</f>
        <v/>
      </c>
      <c r="AE1460" s="22" t="str">
        <f>IF(NOT(Data!D1460 = 0), Data!AG1460, "")</f>
        <v/>
      </c>
      <c r="AF1460" s="21" t="str">
        <f>IF(NOT(Data!D1460 = 0), Data!AH1460, "")</f>
        <v/>
      </c>
    </row>
    <row r="1461" spans="1:32">
      <c r="A1461" t="str">
        <f>IF(NOT(Data!D1461 = 0), Data!C1461, "")</f>
        <v/>
      </c>
      <c r="B1461" s="21" t="str">
        <f>IF(NOT(Data!D1461 = 0), Data!D1461, "")</f>
        <v/>
      </c>
      <c r="C1461" s="21" t="str">
        <f>IF(NOT(Data!D1461 = 0), Data!E1461, "")</f>
        <v/>
      </c>
      <c r="D1461" s="20" t="str" cm="1">
        <f t="array" aca="1" ref="D1461" ca="1">IF(NOT(Data!D1461 = 0), VALUE(Data!F1461 * INDIRECT(Data!B1461)), "")</f>
        <v/>
      </c>
      <c r="E1461" s="20" t="str" cm="1">
        <f t="array" aca="1" ref="E1461" ca="1">IF(NOT(Data!D1461 = 0), VALUE(Data!G1461 * INDIRECT(Data!B1461)), "")</f>
        <v/>
      </c>
      <c r="F1461" s="20" t="str" cm="1">
        <f t="array" aca="1" ref="F1461" ca="1">IF(NOT(Data!D1461 = 0), VALUE(Data!H1461 * INDIRECT(Data!B1461)), "")</f>
        <v/>
      </c>
      <c r="G1461" s="20" t="str" cm="1">
        <f t="array" aca="1" ref="G1461" ca="1">IF(NOT(Data!D1461 = 0), VALUE(Data!I1461 * INDIRECT(Data!B1461)), "")</f>
        <v/>
      </c>
      <c r="H1461" s="20" t="str" cm="1">
        <f t="array" aca="1" ref="H1461" ca="1">IF(NOT(Data!D1461 = 0), VALUE(Data!J1461 * INDIRECT(Data!B1461)), "")</f>
        <v/>
      </c>
      <c r="I1461" s="20" t="str" cm="1">
        <f t="array" aca="1" ref="I1461" ca="1">IF(NOT(Data!D1461 = 0), VALUE(Data!K1461 * INDIRECT(Data!B1461)), "")</f>
        <v/>
      </c>
      <c r="J1461" s="20" t="str" cm="1">
        <f t="array" aca="1" ref="J1461" ca="1">IF(NOT(Data!D1461 = 0), VALUE(Data!L1461 * INDIRECT(Data!B1461)), "")</f>
        <v/>
      </c>
      <c r="K1461" s="20" t="str" cm="1">
        <f t="array" aca="1" ref="K1461" ca="1">IF(NOT(Data!D1461 = 0), VALUE(Data!M1461 * INDIRECT(Data!B1461)), "")</f>
        <v/>
      </c>
      <c r="L1461" s="20" t="str" cm="1">
        <f t="array" aca="1" ref="L1461" ca="1">IF(NOT(Data!D1461 = 0), VALUE(Data!N1461 * INDIRECT(Data!B1461)), "")</f>
        <v/>
      </c>
      <c r="M1461" s="20" t="str" cm="1">
        <f t="array" aca="1" ref="M1461" ca="1">IF(NOT(Data!D1461 = 0), VALUE(Data!O1461 * INDIRECT(Data!B1461)), "")</f>
        <v/>
      </c>
      <c r="N1461" s="20" t="str" cm="1">
        <f t="array" aca="1" ref="N1461" ca="1">IF(NOT(Data!D1461 = 0), VALUE(Data!P1461 * INDIRECT(Data!B1461)), "")</f>
        <v/>
      </c>
      <c r="O1461" s="20" t="str" cm="1">
        <f t="array" aca="1" ref="O1461" ca="1">IF(NOT(Data!D1461 = 0), VALUE(Data!Q1461 * INDIRECT(Data!B1461)), "")</f>
        <v/>
      </c>
      <c r="P1461" s="20" t="str" cm="1">
        <f t="array" aca="1" ref="P1461" ca="1">IF(NOT(Data!D1461 = 0), VALUE(Data!R1461 * INDIRECT(Data!B1461)), "")</f>
        <v/>
      </c>
      <c r="Q1461" s="20" t="str" cm="1">
        <f t="array" aca="1" ref="Q1461" ca="1">IF(NOT(Data!D1461 = 0), VALUE(Data!S1461 * INDIRECT(Data!B1461)), "")</f>
        <v/>
      </c>
      <c r="R1461" s="20" t="str" cm="1">
        <f t="array" aca="1" ref="R1461" ca="1">IF(NOT(Data!D1461 = 0), VALUE(Data!T1461 * INDIRECT(Data!B1461)), "")</f>
        <v/>
      </c>
      <c r="S1461" s="20" t="str" cm="1">
        <f t="array" aca="1" ref="S1461" ca="1">IF(NOT(Data!D1461 = 0), VALUE(Data!U1461 * INDIRECT(Data!B1461)), "")</f>
        <v/>
      </c>
      <c r="T1461" s="20" t="str" cm="1">
        <f t="array" aca="1" ref="T1461" ca="1">IF(NOT(Data!D1461 = 0), VALUE(Data!V1461 * INDIRECT(Data!B1461)), "")</f>
        <v/>
      </c>
      <c r="U1461" s="20" t="str" cm="1">
        <f t="array" aca="1" ref="U1461" ca="1">IF(NOT(Data!D1461 = 0), VALUE(Data!W1461 * INDIRECT(Data!B1461)), "")</f>
        <v/>
      </c>
      <c r="V1461" s="20" t="str" cm="1">
        <f t="array" aca="1" ref="V1461" ca="1">IF(NOT(Data!D1461 = 0), VALUE(Data!X1461 * INDIRECT(Data!B1461)), "")</f>
        <v/>
      </c>
      <c r="W1461" s="20" t="str" cm="1">
        <f t="array" aca="1" ref="W1461" ca="1">IF(NOT(Data!D1461 = 0), VALUE(Data!Y1461 * INDIRECT(Data!B1461)), "")</f>
        <v/>
      </c>
      <c r="X1461" s="20" t="str" cm="1">
        <f t="array" aca="1" ref="X1461" ca="1">IF(NOT(Data!D1461 = 0), VALUE(Data!Z1461 * INDIRECT(Data!B1461)), "")</f>
        <v/>
      </c>
      <c r="Y1461" s="20" t="str" cm="1">
        <f t="array" aca="1" ref="Y1461" ca="1">IF(NOT(Data!D1461 = 0), VALUE(Data!AA1461 * INDIRECT(Data!B1461)), "")</f>
        <v/>
      </c>
      <c r="Z1461" s="20" t="str" cm="1">
        <f t="array" aca="1" ref="Z1461" ca="1">IF(NOT(Data!D1461 = 0), VALUE(Data!AB1461 * INDIRECT(Data!B1461)), "")</f>
        <v/>
      </c>
      <c r="AA1461" s="20" t="str" cm="1">
        <f t="array" aca="1" ref="AA1461" ca="1">IF(NOT(Data!D1461 = 0), VALUE(Data!AC1461 * INDIRECT(Data!B1461)), "")</f>
        <v/>
      </c>
      <c r="AB1461" s="20" t="str" cm="1">
        <f t="array" aca="1" ref="AB1461" ca="1">IF(NOT(Data!D1461 = 0), VALUE(Data!AD1461 * INDIRECT(Data!B1461)), "")</f>
        <v/>
      </c>
      <c r="AC1461" s="20" t="str" cm="1">
        <f t="array" aca="1" ref="AC1461" ca="1">IF(NOT(Data!D1461 = 0), VALUE(Data!AE1461 * INDIRECT(Data!B1461)), "")</f>
        <v/>
      </c>
      <c r="AD1461" s="20" t="str" cm="1">
        <f t="array" aca="1" ref="AD1461" ca="1">IF(NOT(Data!D1461 = 0), VALUE(Data!AF1461 * INDIRECT(Data!B1461)), "")</f>
        <v/>
      </c>
      <c r="AE1461" s="22" t="str">
        <f>IF(NOT(Data!D1461 = 0), Data!AG1461, "")</f>
        <v/>
      </c>
      <c r="AF1461" s="21" t="str">
        <f>IF(NOT(Data!D1461 = 0), Data!AH1461, "")</f>
        <v/>
      </c>
    </row>
    <row r="1462" spans="1:32">
      <c r="A1462" t="str">
        <f>IF(NOT(Data!D1462 = 0), Data!C1462, "")</f>
        <v/>
      </c>
      <c r="B1462" s="21" t="str">
        <f>IF(NOT(Data!D1462 = 0), Data!D1462, "")</f>
        <v/>
      </c>
      <c r="C1462" s="21" t="str">
        <f>IF(NOT(Data!D1462 = 0), Data!E1462, "")</f>
        <v/>
      </c>
      <c r="D1462" s="20" t="str" cm="1">
        <f t="array" aca="1" ref="D1462" ca="1">IF(NOT(Data!D1462 = 0), VALUE(Data!F1462 * INDIRECT(Data!B1462)), "")</f>
        <v/>
      </c>
      <c r="E1462" s="20" t="str" cm="1">
        <f t="array" aca="1" ref="E1462" ca="1">IF(NOT(Data!D1462 = 0), VALUE(Data!G1462 * INDIRECT(Data!B1462)), "")</f>
        <v/>
      </c>
      <c r="F1462" s="20" t="str" cm="1">
        <f t="array" aca="1" ref="F1462" ca="1">IF(NOT(Data!D1462 = 0), VALUE(Data!H1462 * INDIRECT(Data!B1462)), "")</f>
        <v/>
      </c>
      <c r="G1462" s="20" t="str" cm="1">
        <f t="array" aca="1" ref="G1462" ca="1">IF(NOT(Data!D1462 = 0), VALUE(Data!I1462 * INDIRECT(Data!B1462)), "")</f>
        <v/>
      </c>
      <c r="H1462" s="20" t="str" cm="1">
        <f t="array" aca="1" ref="H1462" ca="1">IF(NOT(Data!D1462 = 0), VALUE(Data!J1462 * INDIRECT(Data!B1462)), "")</f>
        <v/>
      </c>
      <c r="I1462" s="20" t="str" cm="1">
        <f t="array" aca="1" ref="I1462" ca="1">IF(NOT(Data!D1462 = 0), VALUE(Data!K1462 * INDIRECT(Data!B1462)), "")</f>
        <v/>
      </c>
      <c r="J1462" s="20" t="str" cm="1">
        <f t="array" aca="1" ref="J1462" ca="1">IF(NOT(Data!D1462 = 0), VALUE(Data!L1462 * INDIRECT(Data!B1462)), "")</f>
        <v/>
      </c>
      <c r="K1462" s="20" t="str" cm="1">
        <f t="array" aca="1" ref="K1462" ca="1">IF(NOT(Data!D1462 = 0), VALUE(Data!M1462 * INDIRECT(Data!B1462)), "")</f>
        <v/>
      </c>
      <c r="L1462" s="20" t="str" cm="1">
        <f t="array" aca="1" ref="L1462" ca="1">IF(NOT(Data!D1462 = 0), VALUE(Data!N1462 * INDIRECT(Data!B1462)), "")</f>
        <v/>
      </c>
      <c r="M1462" s="20" t="str" cm="1">
        <f t="array" aca="1" ref="M1462" ca="1">IF(NOT(Data!D1462 = 0), VALUE(Data!O1462 * INDIRECT(Data!B1462)), "")</f>
        <v/>
      </c>
      <c r="N1462" s="20" t="str" cm="1">
        <f t="array" aca="1" ref="N1462" ca="1">IF(NOT(Data!D1462 = 0), VALUE(Data!P1462 * INDIRECT(Data!B1462)), "")</f>
        <v/>
      </c>
      <c r="O1462" s="20" t="str" cm="1">
        <f t="array" aca="1" ref="O1462" ca="1">IF(NOT(Data!D1462 = 0), VALUE(Data!Q1462 * INDIRECT(Data!B1462)), "")</f>
        <v/>
      </c>
      <c r="P1462" s="20" t="str" cm="1">
        <f t="array" aca="1" ref="P1462" ca="1">IF(NOT(Data!D1462 = 0), VALUE(Data!R1462 * INDIRECT(Data!B1462)), "")</f>
        <v/>
      </c>
      <c r="Q1462" s="20" t="str" cm="1">
        <f t="array" aca="1" ref="Q1462" ca="1">IF(NOT(Data!D1462 = 0), VALUE(Data!S1462 * INDIRECT(Data!B1462)), "")</f>
        <v/>
      </c>
      <c r="R1462" s="20" t="str" cm="1">
        <f t="array" aca="1" ref="R1462" ca="1">IF(NOT(Data!D1462 = 0), VALUE(Data!T1462 * INDIRECT(Data!B1462)), "")</f>
        <v/>
      </c>
      <c r="S1462" s="20" t="str" cm="1">
        <f t="array" aca="1" ref="S1462" ca="1">IF(NOT(Data!D1462 = 0), VALUE(Data!U1462 * INDIRECT(Data!B1462)), "")</f>
        <v/>
      </c>
      <c r="T1462" s="20" t="str" cm="1">
        <f t="array" aca="1" ref="T1462" ca="1">IF(NOT(Data!D1462 = 0), VALUE(Data!V1462 * INDIRECT(Data!B1462)), "")</f>
        <v/>
      </c>
      <c r="U1462" s="20" t="str" cm="1">
        <f t="array" aca="1" ref="U1462" ca="1">IF(NOT(Data!D1462 = 0), VALUE(Data!W1462 * INDIRECT(Data!B1462)), "")</f>
        <v/>
      </c>
      <c r="V1462" s="20" t="str" cm="1">
        <f t="array" aca="1" ref="V1462" ca="1">IF(NOT(Data!D1462 = 0), VALUE(Data!X1462 * INDIRECT(Data!B1462)), "")</f>
        <v/>
      </c>
      <c r="W1462" s="20" t="str" cm="1">
        <f t="array" aca="1" ref="W1462" ca="1">IF(NOT(Data!D1462 = 0), VALUE(Data!Y1462 * INDIRECT(Data!B1462)), "")</f>
        <v/>
      </c>
      <c r="X1462" s="20" t="str" cm="1">
        <f t="array" aca="1" ref="X1462" ca="1">IF(NOT(Data!D1462 = 0), VALUE(Data!Z1462 * INDIRECT(Data!B1462)), "")</f>
        <v/>
      </c>
      <c r="Y1462" s="20" t="str" cm="1">
        <f t="array" aca="1" ref="Y1462" ca="1">IF(NOT(Data!D1462 = 0), VALUE(Data!AA1462 * INDIRECT(Data!B1462)), "")</f>
        <v/>
      </c>
      <c r="Z1462" s="20" t="str" cm="1">
        <f t="array" aca="1" ref="Z1462" ca="1">IF(NOT(Data!D1462 = 0), VALUE(Data!AB1462 * INDIRECT(Data!B1462)), "")</f>
        <v/>
      </c>
      <c r="AA1462" s="20" t="str" cm="1">
        <f t="array" aca="1" ref="AA1462" ca="1">IF(NOT(Data!D1462 = 0), VALUE(Data!AC1462 * INDIRECT(Data!B1462)), "")</f>
        <v/>
      </c>
      <c r="AB1462" s="20" t="str" cm="1">
        <f t="array" aca="1" ref="AB1462" ca="1">IF(NOT(Data!D1462 = 0), VALUE(Data!AD1462 * INDIRECT(Data!B1462)), "")</f>
        <v/>
      </c>
      <c r="AC1462" s="20" t="str" cm="1">
        <f t="array" aca="1" ref="AC1462" ca="1">IF(NOT(Data!D1462 = 0), VALUE(Data!AE1462 * INDIRECT(Data!B1462)), "")</f>
        <v/>
      </c>
      <c r="AD1462" s="20" t="str" cm="1">
        <f t="array" aca="1" ref="AD1462" ca="1">IF(NOT(Data!D1462 = 0), VALUE(Data!AF1462 * INDIRECT(Data!B1462)), "")</f>
        <v/>
      </c>
      <c r="AE1462" s="22" t="str">
        <f>IF(NOT(Data!D1462 = 0), Data!AG1462, "")</f>
        <v/>
      </c>
      <c r="AF1462" s="21" t="str">
        <f>IF(NOT(Data!D1462 = 0), Data!AH1462, "")</f>
        <v/>
      </c>
    </row>
    <row r="1463" spans="1:32">
      <c r="A1463" t="str">
        <f>IF(NOT(Data!D1463 = 0), Data!C1463, "")</f>
        <v/>
      </c>
      <c r="B1463" s="21" t="str">
        <f>IF(NOT(Data!D1463 = 0), Data!D1463, "")</f>
        <v/>
      </c>
      <c r="C1463" s="21" t="str">
        <f>IF(NOT(Data!D1463 = 0), Data!E1463, "")</f>
        <v/>
      </c>
      <c r="D1463" s="20" t="str" cm="1">
        <f t="array" aca="1" ref="D1463" ca="1">IF(NOT(Data!D1463 = 0), VALUE(Data!F1463 * INDIRECT(Data!B1463)), "")</f>
        <v/>
      </c>
      <c r="E1463" s="20" t="str" cm="1">
        <f t="array" aca="1" ref="E1463" ca="1">IF(NOT(Data!D1463 = 0), VALUE(Data!G1463 * INDIRECT(Data!B1463)), "")</f>
        <v/>
      </c>
      <c r="F1463" s="20" t="str" cm="1">
        <f t="array" aca="1" ref="F1463" ca="1">IF(NOT(Data!D1463 = 0), VALUE(Data!H1463 * INDIRECT(Data!B1463)), "")</f>
        <v/>
      </c>
      <c r="G1463" s="20" t="str" cm="1">
        <f t="array" aca="1" ref="G1463" ca="1">IF(NOT(Data!D1463 = 0), VALUE(Data!I1463 * INDIRECT(Data!B1463)), "")</f>
        <v/>
      </c>
      <c r="H1463" s="20" t="str" cm="1">
        <f t="array" aca="1" ref="H1463" ca="1">IF(NOT(Data!D1463 = 0), VALUE(Data!J1463 * INDIRECT(Data!B1463)), "")</f>
        <v/>
      </c>
      <c r="I1463" s="20" t="str" cm="1">
        <f t="array" aca="1" ref="I1463" ca="1">IF(NOT(Data!D1463 = 0), VALUE(Data!K1463 * INDIRECT(Data!B1463)), "")</f>
        <v/>
      </c>
      <c r="J1463" s="20" t="str" cm="1">
        <f t="array" aca="1" ref="J1463" ca="1">IF(NOT(Data!D1463 = 0), VALUE(Data!L1463 * INDIRECT(Data!B1463)), "")</f>
        <v/>
      </c>
      <c r="K1463" s="20" t="str" cm="1">
        <f t="array" aca="1" ref="K1463" ca="1">IF(NOT(Data!D1463 = 0), VALUE(Data!M1463 * INDIRECT(Data!B1463)), "")</f>
        <v/>
      </c>
      <c r="L1463" s="20" t="str" cm="1">
        <f t="array" aca="1" ref="L1463" ca="1">IF(NOT(Data!D1463 = 0), VALUE(Data!N1463 * INDIRECT(Data!B1463)), "")</f>
        <v/>
      </c>
      <c r="M1463" s="20" t="str" cm="1">
        <f t="array" aca="1" ref="M1463" ca="1">IF(NOT(Data!D1463 = 0), VALUE(Data!O1463 * INDIRECT(Data!B1463)), "")</f>
        <v/>
      </c>
      <c r="N1463" s="20" t="str" cm="1">
        <f t="array" aca="1" ref="N1463" ca="1">IF(NOT(Data!D1463 = 0), VALUE(Data!P1463 * INDIRECT(Data!B1463)), "")</f>
        <v/>
      </c>
      <c r="O1463" s="20" t="str" cm="1">
        <f t="array" aca="1" ref="O1463" ca="1">IF(NOT(Data!D1463 = 0), VALUE(Data!Q1463 * INDIRECT(Data!B1463)), "")</f>
        <v/>
      </c>
      <c r="P1463" s="20" t="str" cm="1">
        <f t="array" aca="1" ref="P1463" ca="1">IF(NOT(Data!D1463 = 0), VALUE(Data!R1463 * INDIRECT(Data!B1463)), "")</f>
        <v/>
      </c>
      <c r="Q1463" s="20" t="str" cm="1">
        <f t="array" aca="1" ref="Q1463" ca="1">IF(NOT(Data!D1463 = 0), VALUE(Data!S1463 * INDIRECT(Data!B1463)), "")</f>
        <v/>
      </c>
      <c r="R1463" s="20" t="str" cm="1">
        <f t="array" aca="1" ref="R1463" ca="1">IF(NOT(Data!D1463 = 0), VALUE(Data!T1463 * INDIRECT(Data!B1463)), "")</f>
        <v/>
      </c>
      <c r="S1463" s="20" t="str" cm="1">
        <f t="array" aca="1" ref="S1463" ca="1">IF(NOT(Data!D1463 = 0), VALUE(Data!U1463 * INDIRECT(Data!B1463)), "")</f>
        <v/>
      </c>
      <c r="T1463" s="20" t="str" cm="1">
        <f t="array" aca="1" ref="T1463" ca="1">IF(NOT(Data!D1463 = 0), VALUE(Data!V1463 * INDIRECT(Data!B1463)), "")</f>
        <v/>
      </c>
      <c r="U1463" s="20" t="str" cm="1">
        <f t="array" aca="1" ref="U1463" ca="1">IF(NOT(Data!D1463 = 0), VALUE(Data!W1463 * INDIRECT(Data!B1463)), "")</f>
        <v/>
      </c>
      <c r="V1463" s="20" t="str" cm="1">
        <f t="array" aca="1" ref="V1463" ca="1">IF(NOT(Data!D1463 = 0), VALUE(Data!X1463 * INDIRECT(Data!B1463)), "")</f>
        <v/>
      </c>
      <c r="W1463" s="20" t="str" cm="1">
        <f t="array" aca="1" ref="W1463" ca="1">IF(NOT(Data!D1463 = 0), VALUE(Data!Y1463 * INDIRECT(Data!B1463)), "")</f>
        <v/>
      </c>
      <c r="X1463" s="20" t="str" cm="1">
        <f t="array" aca="1" ref="X1463" ca="1">IF(NOT(Data!D1463 = 0), VALUE(Data!Z1463 * INDIRECT(Data!B1463)), "")</f>
        <v/>
      </c>
      <c r="Y1463" s="20" t="str" cm="1">
        <f t="array" aca="1" ref="Y1463" ca="1">IF(NOT(Data!D1463 = 0), VALUE(Data!AA1463 * INDIRECT(Data!B1463)), "")</f>
        <v/>
      </c>
      <c r="Z1463" s="20" t="str" cm="1">
        <f t="array" aca="1" ref="Z1463" ca="1">IF(NOT(Data!D1463 = 0), VALUE(Data!AB1463 * INDIRECT(Data!B1463)), "")</f>
        <v/>
      </c>
      <c r="AA1463" s="20" t="str" cm="1">
        <f t="array" aca="1" ref="AA1463" ca="1">IF(NOT(Data!D1463 = 0), VALUE(Data!AC1463 * INDIRECT(Data!B1463)), "")</f>
        <v/>
      </c>
      <c r="AB1463" s="20" t="str" cm="1">
        <f t="array" aca="1" ref="AB1463" ca="1">IF(NOT(Data!D1463 = 0), VALUE(Data!AD1463 * INDIRECT(Data!B1463)), "")</f>
        <v/>
      </c>
      <c r="AC1463" s="20" t="str" cm="1">
        <f t="array" aca="1" ref="AC1463" ca="1">IF(NOT(Data!D1463 = 0), VALUE(Data!AE1463 * INDIRECT(Data!B1463)), "")</f>
        <v/>
      </c>
      <c r="AD1463" s="20" t="str" cm="1">
        <f t="array" aca="1" ref="AD1463" ca="1">IF(NOT(Data!D1463 = 0), VALUE(Data!AF1463 * INDIRECT(Data!B1463)), "")</f>
        <v/>
      </c>
      <c r="AE1463" s="22" t="str">
        <f>IF(NOT(Data!D1463 = 0), Data!AG1463, "")</f>
        <v/>
      </c>
      <c r="AF1463" s="21" t="str">
        <f>IF(NOT(Data!D1463 = 0), Data!AH1463, "")</f>
        <v/>
      </c>
    </row>
    <row r="1464" spans="1:32">
      <c r="A1464" t="str">
        <f>IF(NOT(Data!D1464 = 0), Data!C1464, "")</f>
        <v/>
      </c>
      <c r="B1464" s="21" t="str">
        <f>IF(NOT(Data!D1464 = 0), Data!D1464, "")</f>
        <v/>
      </c>
      <c r="C1464" s="21" t="str">
        <f>IF(NOT(Data!D1464 = 0), Data!E1464, "")</f>
        <v/>
      </c>
      <c r="D1464" s="20" t="str" cm="1">
        <f t="array" aca="1" ref="D1464" ca="1">IF(NOT(Data!D1464 = 0), VALUE(Data!F1464 * INDIRECT(Data!B1464)), "")</f>
        <v/>
      </c>
      <c r="E1464" s="20" t="str" cm="1">
        <f t="array" aca="1" ref="E1464" ca="1">IF(NOT(Data!D1464 = 0), VALUE(Data!G1464 * INDIRECT(Data!B1464)), "")</f>
        <v/>
      </c>
      <c r="F1464" s="20" t="str" cm="1">
        <f t="array" aca="1" ref="F1464" ca="1">IF(NOT(Data!D1464 = 0), VALUE(Data!H1464 * INDIRECT(Data!B1464)), "")</f>
        <v/>
      </c>
      <c r="G1464" s="20" t="str" cm="1">
        <f t="array" aca="1" ref="G1464" ca="1">IF(NOT(Data!D1464 = 0), VALUE(Data!I1464 * INDIRECT(Data!B1464)), "")</f>
        <v/>
      </c>
      <c r="H1464" s="20" t="str" cm="1">
        <f t="array" aca="1" ref="H1464" ca="1">IF(NOT(Data!D1464 = 0), VALUE(Data!J1464 * INDIRECT(Data!B1464)), "")</f>
        <v/>
      </c>
      <c r="I1464" s="20" t="str" cm="1">
        <f t="array" aca="1" ref="I1464" ca="1">IF(NOT(Data!D1464 = 0), VALUE(Data!K1464 * INDIRECT(Data!B1464)), "")</f>
        <v/>
      </c>
      <c r="J1464" s="20" t="str" cm="1">
        <f t="array" aca="1" ref="J1464" ca="1">IF(NOT(Data!D1464 = 0), VALUE(Data!L1464 * INDIRECT(Data!B1464)), "")</f>
        <v/>
      </c>
      <c r="K1464" s="20" t="str" cm="1">
        <f t="array" aca="1" ref="K1464" ca="1">IF(NOT(Data!D1464 = 0), VALUE(Data!M1464 * INDIRECT(Data!B1464)), "")</f>
        <v/>
      </c>
      <c r="L1464" s="20" t="str" cm="1">
        <f t="array" aca="1" ref="L1464" ca="1">IF(NOT(Data!D1464 = 0), VALUE(Data!N1464 * INDIRECT(Data!B1464)), "")</f>
        <v/>
      </c>
      <c r="M1464" s="20" t="str" cm="1">
        <f t="array" aca="1" ref="M1464" ca="1">IF(NOT(Data!D1464 = 0), VALUE(Data!O1464 * INDIRECT(Data!B1464)), "")</f>
        <v/>
      </c>
      <c r="N1464" s="20" t="str" cm="1">
        <f t="array" aca="1" ref="N1464" ca="1">IF(NOT(Data!D1464 = 0), VALUE(Data!P1464 * INDIRECT(Data!B1464)), "")</f>
        <v/>
      </c>
      <c r="O1464" s="20" t="str" cm="1">
        <f t="array" aca="1" ref="O1464" ca="1">IF(NOT(Data!D1464 = 0), VALUE(Data!Q1464 * INDIRECT(Data!B1464)), "")</f>
        <v/>
      </c>
      <c r="P1464" s="20" t="str" cm="1">
        <f t="array" aca="1" ref="P1464" ca="1">IF(NOT(Data!D1464 = 0), VALUE(Data!R1464 * INDIRECT(Data!B1464)), "")</f>
        <v/>
      </c>
      <c r="Q1464" s="20" t="str" cm="1">
        <f t="array" aca="1" ref="Q1464" ca="1">IF(NOT(Data!D1464 = 0), VALUE(Data!S1464 * INDIRECT(Data!B1464)), "")</f>
        <v/>
      </c>
      <c r="R1464" s="20" t="str" cm="1">
        <f t="array" aca="1" ref="R1464" ca="1">IF(NOT(Data!D1464 = 0), VALUE(Data!T1464 * INDIRECT(Data!B1464)), "")</f>
        <v/>
      </c>
      <c r="S1464" s="20" t="str" cm="1">
        <f t="array" aca="1" ref="S1464" ca="1">IF(NOT(Data!D1464 = 0), VALUE(Data!U1464 * INDIRECT(Data!B1464)), "")</f>
        <v/>
      </c>
      <c r="T1464" s="20" t="str" cm="1">
        <f t="array" aca="1" ref="T1464" ca="1">IF(NOT(Data!D1464 = 0), VALUE(Data!V1464 * INDIRECT(Data!B1464)), "")</f>
        <v/>
      </c>
      <c r="U1464" s="20" t="str" cm="1">
        <f t="array" aca="1" ref="U1464" ca="1">IF(NOT(Data!D1464 = 0), VALUE(Data!W1464 * INDIRECT(Data!B1464)), "")</f>
        <v/>
      </c>
      <c r="V1464" s="20" t="str" cm="1">
        <f t="array" aca="1" ref="V1464" ca="1">IF(NOT(Data!D1464 = 0), VALUE(Data!X1464 * INDIRECT(Data!B1464)), "")</f>
        <v/>
      </c>
      <c r="W1464" s="20" t="str" cm="1">
        <f t="array" aca="1" ref="W1464" ca="1">IF(NOT(Data!D1464 = 0), VALUE(Data!Y1464 * INDIRECT(Data!B1464)), "")</f>
        <v/>
      </c>
      <c r="X1464" s="20" t="str" cm="1">
        <f t="array" aca="1" ref="X1464" ca="1">IF(NOT(Data!D1464 = 0), VALUE(Data!Z1464 * INDIRECT(Data!B1464)), "")</f>
        <v/>
      </c>
      <c r="Y1464" s="20" t="str" cm="1">
        <f t="array" aca="1" ref="Y1464" ca="1">IF(NOT(Data!D1464 = 0), VALUE(Data!AA1464 * INDIRECT(Data!B1464)), "")</f>
        <v/>
      </c>
      <c r="Z1464" s="20" t="str" cm="1">
        <f t="array" aca="1" ref="Z1464" ca="1">IF(NOT(Data!D1464 = 0), VALUE(Data!AB1464 * INDIRECT(Data!B1464)), "")</f>
        <v/>
      </c>
      <c r="AA1464" s="20" t="str" cm="1">
        <f t="array" aca="1" ref="AA1464" ca="1">IF(NOT(Data!D1464 = 0), VALUE(Data!AC1464 * INDIRECT(Data!B1464)), "")</f>
        <v/>
      </c>
      <c r="AB1464" s="20" t="str" cm="1">
        <f t="array" aca="1" ref="AB1464" ca="1">IF(NOT(Data!D1464 = 0), VALUE(Data!AD1464 * INDIRECT(Data!B1464)), "")</f>
        <v/>
      </c>
      <c r="AC1464" s="20" t="str" cm="1">
        <f t="array" aca="1" ref="AC1464" ca="1">IF(NOT(Data!D1464 = 0), VALUE(Data!AE1464 * INDIRECT(Data!B1464)), "")</f>
        <v/>
      </c>
      <c r="AD1464" s="20" t="str" cm="1">
        <f t="array" aca="1" ref="AD1464" ca="1">IF(NOT(Data!D1464 = 0), VALUE(Data!AF1464 * INDIRECT(Data!B1464)), "")</f>
        <v/>
      </c>
      <c r="AE1464" s="22" t="str">
        <f>IF(NOT(Data!D1464 = 0), Data!AG1464, "")</f>
        <v/>
      </c>
      <c r="AF1464" s="21" t="str">
        <f>IF(NOT(Data!D1464 = 0), Data!AH1464, "")</f>
        <v/>
      </c>
    </row>
    <row r="1465" spans="1:32">
      <c r="A1465" t="str">
        <f>IF(NOT(Data!D1465 = 0), Data!C1465, "")</f>
        <v/>
      </c>
      <c r="B1465" s="21" t="str">
        <f>IF(NOT(Data!D1465 = 0), Data!D1465, "")</f>
        <v/>
      </c>
      <c r="C1465" s="21" t="str">
        <f>IF(NOT(Data!D1465 = 0), Data!E1465, "")</f>
        <v/>
      </c>
      <c r="D1465" s="20" t="str" cm="1">
        <f t="array" aca="1" ref="D1465" ca="1">IF(NOT(Data!D1465 = 0), VALUE(Data!F1465 * INDIRECT(Data!B1465)), "")</f>
        <v/>
      </c>
      <c r="E1465" s="20" t="str" cm="1">
        <f t="array" aca="1" ref="E1465" ca="1">IF(NOT(Data!D1465 = 0), VALUE(Data!G1465 * INDIRECT(Data!B1465)), "")</f>
        <v/>
      </c>
      <c r="F1465" s="20" t="str" cm="1">
        <f t="array" aca="1" ref="F1465" ca="1">IF(NOT(Data!D1465 = 0), VALUE(Data!H1465 * INDIRECT(Data!B1465)), "")</f>
        <v/>
      </c>
      <c r="G1465" s="20" t="str" cm="1">
        <f t="array" aca="1" ref="G1465" ca="1">IF(NOT(Data!D1465 = 0), VALUE(Data!I1465 * INDIRECT(Data!B1465)), "")</f>
        <v/>
      </c>
      <c r="H1465" s="20" t="str" cm="1">
        <f t="array" aca="1" ref="H1465" ca="1">IF(NOT(Data!D1465 = 0), VALUE(Data!J1465 * INDIRECT(Data!B1465)), "")</f>
        <v/>
      </c>
      <c r="I1465" s="20" t="str" cm="1">
        <f t="array" aca="1" ref="I1465" ca="1">IF(NOT(Data!D1465 = 0), VALUE(Data!K1465 * INDIRECT(Data!B1465)), "")</f>
        <v/>
      </c>
      <c r="J1465" s="20" t="str" cm="1">
        <f t="array" aca="1" ref="J1465" ca="1">IF(NOT(Data!D1465 = 0), VALUE(Data!L1465 * INDIRECT(Data!B1465)), "")</f>
        <v/>
      </c>
      <c r="K1465" s="20" t="str" cm="1">
        <f t="array" aca="1" ref="K1465" ca="1">IF(NOT(Data!D1465 = 0), VALUE(Data!M1465 * INDIRECT(Data!B1465)), "")</f>
        <v/>
      </c>
      <c r="L1465" s="20" t="str" cm="1">
        <f t="array" aca="1" ref="L1465" ca="1">IF(NOT(Data!D1465 = 0), VALUE(Data!N1465 * INDIRECT(Data!B1465)), "")</f>
        <v/>
      </c>
      <c r="M1465" s="20" t="str" cm="1">
        <f t="array" aca="1" ref="M1465" ca="1">IF(NOT(Data!D1465 = 0), VALUE(Data!O1465 * INDIRECT(Data!B1465)), "")</f>
        <v/>
      </c>
      <c r="N1465" s="20" t="str" cm="1">
        <f t="array" aca="1" ref="N1465" ca="1">IF(NOT(Data!D1465 = 0), VALUE(Data!P1465 * INDIRECT(Data!B1465)), "")</f>
        <v/>
      </c>
      <c r="O1465" s="20" t="str" cm="1">
        <f t="array" aca="1" ref="O1465" ca="1">IF(NOT(Data!D1465 = 0), VALUE(Data!Q1465 * INDIRECT(Data!B1465)), "")</f>
        <v/>
      </c>
      <c r="P1465" s="20" t="str" cm="1">
        <f t="array" aca="1" ref="P1465" ca="1">IF(NOT(Data!D1465 = 0), VALUE(Data!R1465 * INDIRECT(Data!B1465)), "")</f>
        <v/>
      </c>
      <c r="Q1465" s="20" t="str" cm="1">
        <f t="array" aca="1" ref="Q1465" ca="1">IF(NOT(Data!D1465 = 0), VALUE(Data!S1465 * INDIRECT(Data!B1465)), "")</f>
        <v/>
      </c>
      <c r="R1465" s="20" t="str" cm="1">
        <f t="array" aca="1" ref="R1465" ca="1">IF(NOT(Data!D1465 = 0), VALUE(Data!T1465 * INDIRECT(Data!B1465)), "")</f>
        <v/>
      </c>
      <c r="S1465" s="20" t="str" cm="1">
        <f t="array" aca="1" ref="S1465" ca="1">IF(NOT(Data!D1465 = 0), VALUE(Data!U1465 * INDIRECT(Data!B1465)), "")</f>
        <v/>
      </c>
      <c r="T1465" s="20" t="str" cm="1">
        <f t="array" aca="1" ref="T1465" ca="1">IF(NOT(Data!D1465 = 0), VALUE(Data!V1465 * INDIRECT(Data!B1465)), "")</f>
        <v/>
      </c>
      <c r="U1465" s="20" t="str" cm="1">
        <f t="array" aca="1" ref="U1465" ca="1">IF(NOT(Data!D1465 = 0), VALUE(Data!W1465 * INDIRECT(Data!B1465)), "")</f>
        <v/>
      </c>
      <c r="V1465" s="20" t="str" cm="1">
        <f t="array" aca="1" ref="V1465" ca="1">IF(NOT(Data!D1465 = 0), VALUE(Data!X1465 * INDIRECT(Data!B1465)), "")</f>
        <v/>
      </c>
      <c r="W1465" s="20" t="str" cm="1">
        <f t="array" aca="1" ref="W1465" ca="1">IF(NOT(Data!D1465 = 0), VALUE(Data!Y1465 * INDIRECT(Data!B1465)), "")</f>
        <v/>
      </c>
      <c r="X1465" s="20" t="str" cm="1">
        <f t="array" aca="1" ref="X1465" ca="1">IF(NOT(Data!D1465 = 0), VALUE(Data!Z1465 * INDIRECT(Data!B1465)), "")</f>
        <v/>
      </c>
      <c r="Y1465" s="20" t="str" cm="1">
        <f t="array" aca="1" ref="Y1465" ca="1">IF(NOT(Data!D1465 = 0), VALUE(Data!AA1465 * INDIRECT(Data!B1465)), "")</f>
        <v/>
      </c>
      <c r="Z1465" s="20" t="str" cm="1">
        <f t="array" aca="1" ref="Z1465" ca="1">IF(NOT(Data!D1465 = 0), VALUE(Data!AB1465 * INDIRECT(Data!B1465)), "")</f>
        <v/>
      </c>
      <c r="AA1465" s="20" t="str" cm="1">
        <f t="array" aca="1" ref="AA1465" ca="1">IF(NOT(Data!D1465 = 0), VALUE(Data!AC1465 * INDIRECT(Data!B1465)), "")</f>
        <v/>
      </c>
      <c r="AB1465" s="20" t="str" cm="1">
        <f t="array" aca="1" ref="AB1465" ca="1">IF(NOT(Data!D1465 = 0), VALUE(Data!AD1465 * INDIRECT(Data!B1465)), "")</f>
        <v/>
      </c>
      <c r="AC1465" s="20" t="str" cm="1">
        <f t="array" aca="1" ref="AC1465" ca="1">IF(NOT(Data!D1465 = 0), VALUE(Data!AE1465 * INDIRECT(Data!B1465)), "")</f>
        <v/>
      </c>
      <c r="AD1465" s="20" t="str" cm="1">
        <f t="array" aca="1" ref="AD1465" ca="1">IF(NOT(Data!D1465 = 0), VALUE(Data!AF1465 * INDIRECT(Data!B1465)), "")</f>
        <v/>
      </c>
      <c r="AE1465" s="22" t="str">
        <f>IF(NOT(Data!D1465 = 0), Data!AG1465, "")</f>
        <v/>
      </c>
      <c r="AF1465" s="21" t="str">
        <f>IF(NOT(Data!D1465 = 0), Data!AH1465, "")</f>
        <v/>
      </c>
    </row>
    <row r="1466" spans="1:32">
      <c r="A1466" t="str">
        <f>IF(NOT(Data!D1466 = 0), Data!C1466, "")</f>
        <v/>
      </c>
      <c r="B1466" s="21" t="str">
        <f>IF(NOT(Data!D1466 = 0), Data!D1466, "")</f>
        <v/>
      </c>
      <c r="C1466" s="21" t="str">
        <f>IF(NOT(Data!D1466 = 0), Data!E1466, "")</f>
        <v/>
      </c>
      <c r="D1466" s="20" t="str" cm="1">
        <f t="array" aca="1" ref="D1466" ca="1">IF(NOT(Data!D1466 = 0), VALUE(Data!F1466 * INDIRECT(Data!B1466)), "")</f>
        <v/>
      </c>
      <c r="E1466" s="20" t="str" cm="1">
        <f t="array" aca="1" ref="E1466" ca="1">IF(NOT(Data!D1466 = 0), VALUE(Data!G1466 * INDIRECT(Data!B1466)), "")</f>
        <v/>
      </c>
      <c r="F1466" s="20" t="str" cm="1">
        <f t="array" aca="1" ref="F1466" ca="1">IF(NOT(Data!D1466 = 0), VALUE(Data!H1466 * INDIRECT(Data!B1466)), "")</f>
        <v/>
      </c>
      <c r="G1466" s="20" t="str" cm="1">
        <f t="array" aca="1" ref="G1466" ca="1">IF(NOT(Data!D1466 = 0), VALUE(Data!I1466 * INDIRECT(Data!B1466)), "")</f>
        <v/>
      </c>
      <c r="H1466" s="20" t="str" cm="1">
        <f t="array" aca="1" ref="H1466" ca="1">IF(NOT(Data!D1466 = 0), VALUE(Data!J1466 * INDIRECT(Data!B1466)), "")</f>
        <v/>
      </c>
      <c r="I1466" s="20" t="str" cm="1">
        <f t="array" aca="1" ref="I1466" ca="1">IF(NOT(Data!D1466 = 0), VALUE(Data!K1466 * INDIRECT(Data!B1466)), "")</f>
        <v/>
      </c>
      <c r="J1466" s="20" t="str" cm="1">
        <f t="array" aca="1" ref="J1466" ca="1">IF(NOT(Data!D1466 = 0), VALUE(Data!L1466 * INDIRECT(Data!B1466)), "")</f>
        <v/>
      </c>
      <c r="K1466" s="20" t="str" cm="1">
        <f t="array" aca="1" ref="K1466" ca="1">IF(NOT(Data!D1466 = 0), VALUE(Data!M1466 * INDIRECT(Data!B1466)), "")</f>
        <v/>
      </c>
      <c r="L1466" s="20" t="str" cm="1">
        <f t="array" aca="1" ref="L1466" ca="1">IF(NOT(Data!D1466 = 0), VALUE(Data!N1466 * INDIRECT(Data!B1466)), "")</f>
        <v/>
      </c>
      <c r="M1466" s="20" t="str" cm="1">
        <f t="array" aca="1" ref="M1466" ca="1">IF(NOT(Data!D1466 = 0), VALUE(Data!O1466 * INDIRECT(Data!B1466)), "")</f>
        <v/>
      </c>
      <c r="N1466" s="20" t="str" cm="1">
        <f t="array" aca="1" ref="N1466" ca="1">IF(NOT(Data!D1466 = 0), VALUE(Data!P1466 * INDIRECT(Data!B1466)), "")</f>
        <v/>
      </c>
      <c r="O1466" s="20" t="str" cm="1">
        <f t="array" aca="1" ref="O1466" ca="1">IF(NOT(Data!D1466 = 0), VALUE(Data!Q1466 * INDIRECT(Data!B1466)), "")</f>
        <v/>
      </c>
      <c r="P1466" s="20" t="str" cm="1">
        <f t="array" aca="1" ref="P1466" ca="1">IF(NOT(Data!D1466 = 0), VALUE(Data!R1466 * INDIRECT(Data!B1466)), "")</f>
        <v/>
      </c>
      <c r="Q1466" s="20" t="str" cm="1">
        <f t="array" aca="1" ref="Q1466" ca="1">IF(NOT(Data!D1466 = 0), VALUE(Data!S1466 * INDIRECT(Data!B1466)), "")</f>
        <v/>
      </c>
      <c r="R1466" s="20" t="str" cm="1">
        <f t="array" aca="1" ref="R1466" ca="1">IF(NOT(Data!D1466 = 0), VALUE(Data!T1466 * INDIRECT(Data!B1466)), "")</f>
        <v/>
      </c>
      <c r="S1466" s="20" t="str" cm="1">
        <f t="array" aca="1" ref="S1466" ca="1">IF(NOT(Data!D1466 = 0), VALUE(Data!U1466 * INDIRECT(Data!B1466)), "")</f>
        <v/>
      </c>
      <c r="T1466" s="20" t="str" cm="1">
        <f t="array" aca="1" ref="T1466" ca="1">IF(NOT(Data!D1466 = 0), VALUE(Data!V1466 * INDIRECT(Data!B1466)), "")</f>
        <v/>
      </c>
      <c r="U1466" s="20" t="str" cm="1">
        <f t="array" aca="1" ref="U1466" ca="1">IF(NOT(Data!D1466 = 0), VALUE(Data!W1466 * INDIRECT(Data!B1466)), "")</f>
        <v/>
      </c>
      <c r="V1466" s="20" t="str" cm="1">
        <f t="array" aca="1" ref="V1466" ca="1">IF(NOT(Data!D1466 = 0), VALUE(Data!X1466 * INDIRECT(Data!B1466)), "")</f>
        <v/>
      </c>
      <c r="W1466" s="20" t="str" cm="1">
        <f t="array" aca="1" ref="W1466" ca="1">IF(NOT(Data!D1466 = 0), VALUE(Data!Y1466 * INDIRECT(Data!B1466)), "")</f>
        <v/>
      </c>
      <c r="X1466" s="20" t="str" cm="1">
        <f t="array" aca="1" ref="X1466" ca="1">IF(NOT(Data!D1466 = 0), VALUE(Data!Z1466 * INDIRECT(Data!B1466)), "")</f>
        <v/>
      </c>
      <c r="Y1466" s="20" t="str" cm="1">
        <f t="array" aca="1" ref="Y1466" ca="1">IF(NOT(Data!D1466 = 0), VALUE(Data!AA1466 * INDIRECT(Data!B1466)), "")</f>
        <v/>
      </c>
      <c r="Z1466" s="20" t="str" cm="1">
        <f t="array" aca="1" ref="Z1466" ca="1">IF(NOT(Data!D1466 = 0), VALUE(Data!AB1466 * INDIRECT(Data!B1466)), "")</f>
        <v/>
      </c>
      <c r="AA1466" s="20" t="str" cm="1">
        <f t="array" aca="1" ref="AA1466" ca="1">IF(NOT(Data!D1466 = 0), VALUE(Data!AC1466 * INDIRECT(Data!B1466)), "")</f>
        <v/>
      </c>
      <c r="AB1466" s="20" t="str" cm="1">
        <f t="array" aca="1" ref="AB1466" ca="1">IF(NOT(Data!D1466 = 0), VALUE(Data!AD1466 * INDIRECT(Data!B1466)), "")</f>
        <v/>
      </c>
      <c r="AC1466" s="20" t="str" cm="1">
        <f t="array" aca="1" ref="AC1466" ca="1">IF(NOT(Data!D1466 = 0), VALUE(Data!AE1466 * INDIRECT(Data!B1466)), "")</f>
        <v/>
      </c>
      <c r="AD1466" s="20" t="str" cm="1">
        <f t="array" aca="1" ref="AD1466" ca="1">IF(NOT(Data!D1466 = 0), VALUE(Data!AF1466 * INDIRECT(Data!B1466)), "")</f>
        <v/>
      </c>
      <c r="AE1466" s="22" t="str">
        <f>IF(NOT(Data!D1466 = 0), Data!AG1466, "")</f>
        <v/>
      </c>
      <c r="AF1466" s="21" t="str">
        <f>IF(NOT(Data!D1466 = 0), Data!AH1466, "")</f>
        <v/>
      </c>
    </row>
    <row r="1467" spans="1:32">
      <c r="A1467" t="str">
        <f>IF(NOT(Data!D1467 = 0), Data!C1467, "")</f>
        <v/>
      </c>
      <c r="B1467" s="21" t="str">
        <f>IF(NOT(Data!D1467 = 0), Data!D1467, "")</f>
        <v/>
      </c>
      <c r="C1467" s="21" t="str">
        <f>IF(NOT(Data!D1467 = 0), Data!E1467, "")</f>
        <v/>
      </c>
      <c r="D1467" s="20" t="str" cm="1">
        <f t="array" aca="1" ref="D1467" ca="1">IF(NOT(Data!D1467 = 0), VALUE(Data!F1467 * INDIRECT(Data!B1467)), "")</f>
        <v/>
      </c>
      <c r="E1467" s="20" t="str" cm="1">
        <f t="array" aca="1" ref="E1467" ca="1">IF(NOT(Data!D1467 = 0), VALUE(Data!G1467 * INDIRECT(Data!B1467)), "")</f>
        <v/>
      </c>
      <c r="F1467" s="20" t="str" cm="1">
        <f t="array" aca="1" ref="F1467" ca="1">IF(NOT(Data!D1467 = 0), VALUE(Data!H1467 * INDIRECT(Data!B1467)), "")</f>
        <v/>
      </c>
      <c r="G1467" s="20" t="str" cm="1">
        <f t="array" aca="1" ref="G1467" ca="1">IF(NOT(Data!D1467 = 0), VALUE(Data!I1467 * INDIRECT(Data!B1467)), "")</f>
        <v/>
      </c>
      <c r="H1467" s="20" t="str" cm="1">
        <f t="array" aca="1" ref="H1467" ca="1">IF(NOT(Data!D1467 = 0), VALUE(Data!J1467 * INDIRECT(Data!B1467)), "")</f>
        <v/>
      </c>
      <c r="I1467" s="20" t="str" cm="1">
        <f t="array" aca="1" ref="I1467" ca="1">IF(NOT(Data!D1467 = 0), VALUE(Data!K1467 * INDIRECT(Data!B1467)), "")</f>
        <v/>
      </c>
      <c r="J1467" s="20" t="str" cm="1">
        <f t="array" aca="1" ref="J1467" ca="1">IF(NOT(Data!D1467 = 0), VALUE(Data!L1467 * INDIRECT(Data!B1467)), "")</f>
        <v/>
      </c>
      <c r="K1467" s="20" t="str" cm="1">
        <f t="array" aca="1" ref="K1467" ca="1">IF(NOT(Data!D1467 = 0), VALUE(Data!M1467 * INDIRECT(Data!B1467)), "")</f>
        <v/>
      </c>
      <c r="L1467" s="20" t="str" cm="1">
        <f t="array" aca="1" ref="L1467" ca="1">IF(NOT(Data!D1467 = 0), VALUE(Data!N1467 * INDIRECT(Data!B1467)), "")</f>
        <v/>
      </c>
      <c r="M1467" s="20" t="str" cm="1">
        <f t="array" aca="1" ref="M1467" ca="1">IF(NOT(Data!D1467 = 0), VALUE(Data!O1467 * INDIRECT(Data!B1467)), "")</f>
        <v/>
      </c>
      <c r="N1467" s="20" t="str" cm="1">
        <f t="array" aca="1" ref="N1467" ca="1">IF(NOT(Data!D1467 = 0), VALUE(Data!P1467 * INDIRECT(Data!B1467)), "")</f>
        <v/>
      </c>
      <c r="O1467" s="20" t="str" cm="1">
        <f t="array" aca="1" ref="O1467" ca="1">IF(NOT(Data!D1467 = 0), VALUE(Data!Q1467 * INDIRECT(Data!B1467)), "")</f>
        <v/>
      </c>
      <c r="P1467" s="20" t="str" cm="1">
        <f t="array" aca="1" ref="P1467" ca="1">IF(NOT(Data!D1467 = 0), VALUE(Data!R1467 * INDIRECT(Data!B1467)), "")</f>
        <v/>
      </c>
      <c r="Q1467" s="20" t="str" cm="1">
        <f t="array" aca="1" ref="Q1467" ca="1">IF(NOT(Data!D1467 = 0), VALUE(Data!S1467 * INDIRECT(Data!B1467)), "")</f>
        <v/>
      </c>
      <c r="R1467" s="20" t="str" cm="1">
        <f t="array" aca="1" ref="R1467" ca="1">IF(NOT(Data!D1467 = 0), VALUE(Data!T1467 * INDIRECT(Data!B1467)), "")</f>
        <v/>
      </c>
      <c r="S1467" s="20" t="str" cm="1">
        <f t="array" aca="1" ref="S1467" ca="1">IF(NOT(Data!D1467 = 0), VALUE(Data!U1467 * INDIRECT(Data!B1467)), "")</f>
        <v/>
      </c>
      <c r="T1467" s="20" t="str" cm="1">
        <f t="array" aca="1" ref="T1467" ca="1">IF(NOT(Data!D1467 = 0), VALUE(Data!V1467 * INDIRECT(Data!B1467)), "")</f>
        <v/>
      </c>
      <c r="U1467" s="20" t="str" cm="1">
        <f t="array" aca="1" ref="U1467" ca="1">IF(NOT(Data!D1467 = 0), VALUE(Data!W1467 * INDIRECT(Data!B1467)), "")</f>
        <v/>
      </c>
      <c r="V1467" s="20" t="str" cm="1">
        <f t="array" aca="1" ref="V1467" ca="1">IF(NOT(Data!D1467 = 0), VALUE(Data!X1467 * INDIRECT(Data!B1467)), "")</f>
        <v/>
      </c>
      <c r="W1467" s="20" t="str" cm="1">
        <f t="array" aca="1" ref="W1467" ca="1">IF(NOT(Data!D1467 = 0), VALUE(Data!Y1467 * INDIRECT(Data!B1467)), "")</f>
        <v/>
      </c>
      <c r="X1467" s="20" t="str" cm="1">
        <f t="array" aca="1" ref="X1467" ca="1">IF(NOT(Data!D1467 = 0), VALUE(Data!Z1467 * INDIRECT(Data!B1467)), "")</f>
        <v/>
      </c>
      <c r="Y1467" s="20" t="str" cm="1">
        <f t="array" aca="1" ref="Y1467" ca="1">IF(NOT(Data!D1467 = 0), VALUE(Data!AA1467 * INDIRECT(Data!B1467)), "")</f>
        <v/>
      </c>
      <c r="Z1467" s="20" t="str" cm="1">
        <f t="array" aca="1" ref="Z1467" ca="1">IF(NOT(Data!D1467 = 0), VALUE(Data!AB1467 * INDIRECT(Data!B1467)), "")</f>
        <v/>
      </c>
      <c r="AA1467" s="20" t="str" cm="1">
        <f t="array" aca="1" ref="AA1467" ca="1">IF(NOT(Data!D1467 = 0), VALUE(Data!AC1467 * INDIRECT(Data!B1467)), "")</f>
        <v/>
      </c>
      <c r="AB1467" s="20" t="str" cm="1">
        <f t="array" aca="1" ref="AB1467" ca="1">IF(NOT(Data!D1467 = 0), VALUE(Data!AD1467 * INDIRECT(Data!B1467)), "")</f>
        <v/>
      </c>
      <c r="AC1467" s="20" t="str" cm="1">
        <f t="array" aca="1" ref="AC1467" ca="1">IF(NOT(Data!D1467 = 0), VALUE(Data!AE1467 * INDIRECT(Data!B1467)), "")</f>
        <v/>
      </c>
      <c r="AD1467" s="20" t="str" cm="1">
        <f t="array" aca="1" ref="AD1467" ca="1">IF(NOT(Data!D1467 = 0), VALUE(Data!AF1467 * INDIRECT(Data!B1467)), "")</f>
        <v/>
      </c>
      <c r="AE1467" s="22" t="str">
        <f>IF(NOT(Data!D1467 = 0), Data!AG1467, "")</f>
        <v/>
      </c>
      <c r="AF1467" s="21" t="str">
        <f>IF(NOT(Data!D1467 = 0), Data!AH1467, "")</f>
        <v/>
      </c>
    </row>
    <row r="1468" spans="1:32">
      <c r="A1468" t="str">
        <f>IF(NOT(Data!D1468 = 0), Data!C1468, "")</f>
        <v/>
      </c>
      <c r="B1468" s="21" t="str">
        <f>IF(NOT(Data!D1468 = 0), Data!D1468, "")</f>
        <v/>
      </c>
      <c r="C1468" s="21" t="str">
        <f>IF(NOT(Data!D1468 = 0), Data!E1468, "")</f>
        <v/>
      </c>
      <c r="D1468" s="20" t="str" cm="1">
        <f t="array" aca="1" ref="D1468" ca="1">IF(NOT(Data!D1468 = 0), VALUE(Data!F1468 * INDIRECT(Data!B1468)), "")</f>
        <v/>
      </c>
      <c r="E1468" s="20" t="str" cm="1">
        <f t="array" aca="1" ref="E1468" ca="1">IF(NOT(Data!D1468 = 0), VALUE(Data!G1468 * INDIRECT(Data!B1468)), "")</f>
        <v/>
      </c>
      <c r="F1468" s="20" t="str" cm="1">
        <f t="array" aca="1" ref="F1468" ca="1">IF(NOT(Data!D1468 = 0), VALUE(Data!H1468 * INDIRECT(Data!B1468)), "")</f>
        <v/>
      </c>
      <c r="G1468" s="20" t="str" cm="1">
        <f t="array" aca="1" ref="G1468" ca="1">IF(NOT(Data!D1468 = 0), VALUE(Data!I1468 * INDIRECT(Data!B1468)), "")</f>
        <v/>
      </c>
      <c r="H1468" s="20" t="str" cm="1">
        <f t="array" aca="1" ref="H1468" ca="1">IF(NOT(Data!D1468 = 0), VALUE(Data!J1468 * INDIRECT(Data!B1468)), "")</f>
        <v/>
      </c>
      <c r="I1468" s="20" t="str" cm="1">
        <f t="array" aca="1" ref="I1468" ca="1">IF(NOT(Data!D1468 = 0), VALUE(Data!K1468 * INDIRECT(Data!B1468)), "")</f>
        <v/>
      </c>
      <c r="J1468" s="20" t="str" cm="1">
        <f t="array" aca="1" ref="J1468" ca="1">IF(NOT(Data!D1468 = 0), VALUE(Data!L1468 * INDIRECT(Data!B1468)), "")</f>
        <v/>
      </c>
      <c r="K1468" s="20" t="str" cm="1">
        <f t="array" aca="1" ref="K1468" ca="1">IF(NOT(Data!D1468 = 0), VALUE(Data!M1468 * INDIRECT(Data!B1468)), "")</f>
        <v/>
      </c>
      <c r="L1468" s="20" t="str" cm="1">
        <f t="array" aca="1" ref="L1468" ca="1">IF(NOT(Data!D1468 = 0), VALUE(Data!N1468 * INDIRECT(Data!B1468)), "")</f>
        <v/>
      </c>
      <c r="M1468" s="20" t="str" cm="1">
        <f t="array" aca="1" ref="M1468" ca="1">IF(NOT(Data!D1468 = 0), VALUE(Data!O1468 * INDIRECT(Data!B1468)), "")</f>
        <v/>
      </c>
      <c r="N1468" s="20" t="str" cm="1">
        <f t="array" aca="1" ref="N1468" ca="1">IF(NOT(Data!D1468 = 0), VALUE(Data!P1468 * INDIRECT(Data!B1468)), "")</f>
        <v/>
      </c>
      <c r="O1468" s="20" t="str" cm="1">
        <f t="array" aca="1" ref="O1468" ca="1">IF(NOT(Data!D1468 = 0), VALUE(Data!Q1468 * INDIRECT(Data!B1468)), "")</f>
        <v/>
      </c>
      <c r="P1468" s="20" t="str" cm="1">
        <f t="array" aca="1" ref="P1468" ca="1">IF(NOT(Data!D1468 = 0), VALUE(Data!R1468 * INDIRECT(Data!B1468)), "")</f>
        <v/>
      </c>
      <c r="Q1468" s="20" t="str" cm="1">
        <f t="array" aca="1" ref="Q1468" ca="1">IF(NOT(Data!D1468 = 0), VALUE(Data!S1468 * INDIRECT(Data!B1468)), "")</f>
        <v/>
      </c>
      <c r="R1468" s="20" t="str" cm="1">
        <f t="array" aca="1" ref="R1468" ca="1">IF(NOT(Data!D1468 = 0), VALUE(Data!T1468 * INDIRECT(Data!B1468)), "")</f>
        <v/>
      </c>
      <c r="S1468" s="20" t="str" cm="1">
        <f t="array" aca="1" ref="S1468" ca="1">IF(NOT(Data!D1468 = 0), VALUE(Data!U1468 * INDIRECT(Data!B1468)), "")</f>
        <v/>
      </c>
      <c r="T1468" s="20" t="str" cm="1">
        <f t="array" aca="1" ref="T1468" ca="1">IF(NOT(Data!D1468 = 0), VALUE(Data!V1468 * INDIRECT(Data!B1468)), "")</f>
        <v/>
      </c>
      <c r="U1468" s="20" t="str" cm="1">
        <f t="array" aca="1" ref="U1468" ca="1">IF(NOT(Data!D1468 = 0), VALUE(Data!W1468 * INDIRECT(Data!B1468)), "")</f>
        <v/>
      </c>
      <c r="V1468" s="20" t="str" cm="1">
        <f t="array" aca="1" ref="V1468" ca="1">IF(NOT(Data!D1468 = 0), VALUE(Data!X1468 * INDIRECT(Data!B1468)), "")</f>
        <v/>
      </c>
      <c r="W1468" s="20" t="str" cm="1">
        <f t="array" aca="1" ref="W1468" ca="1">IF(NOT(Data!D1468 = 0), VALUE(Data!Y1468 * INDIRECT(Data!B1468)), "")</f>
        <v/>
      </c>
      <c r="X1468" s="20" t="str" cm="1">
        <f t="array" aca="1" ref="X1468" ca="1">IF(NOT(Data!D1468 = 0), VALUE(Data!Z1468 * INDIRECT(Data!B1468)), "")</f>
        <v/>
      </c>
      <c r="Y1468" s="20" t="str" cm="1">
        <f t="array" aca="1" ref="Y1468" ca="1">IF(NOT(Data!D1468 = 0), VALUE(Data!AA1468 * INDIRECT(Data!B1468)), "")</f>
        <v/>
      </c>
      <c r="Z1468" s="20" t="str" cm="1">
        <f t="array" aca="1" ref="Z1468" ca="1">IF(NOT(Data!D1468 = 0), VALUE(Data!AB1468 * INDIRECT(Data!B1468)), "")</f>
        <v/>
      </c>
      <c r="AA1468" s="20" t="str" cm="1">
        <f t="array" aca="1" ref="AA1468" ca="1">IF(NOT(Data!D1468 = 0), VALUE(Data!AC1468 * INDIRECT(Data!B1468)), "")</f>
        <v/>
      </c>
      <c r="AB1468" s="20" t="str" cm="1">
        <f t="array" aca="1" ref="AB1468" ca="1">IF(NOT(Data!D1468 = 0), VALUE(Data!AD1468 * INDIRECT(Data!B1468)), "")</f>
        <v/>
      </c>
      <c r="AC1468" s="20" t="str" cm="1">
        <f t="array" aca="1" ref="AC1468" ca="1">IF(NOT(Data!D1468 = 0), VALUE(Data!AE1468 * INDIRECT(Data!B1468)), "")</f>
        <v/>
      </c>
      <c r="AD1468" s="20" t="str" cm="1">
        <f t="array" aca="1" ref="AD1468" ca="1">IF(NOT(Data!D1468 = 0), VALUE(Data!AF1468 * INDIRECT(Data!B1468)), "")</f>
        <v/>
      </c>
      <c r="AE1468" s="22" t="str">
        <f>IF(NOT(Data!D1468 = 0), Data!AG1468, "")</f>
        <v/>
      </c>
      <c r="AF1468" s="21" t="str">
        <f>IF(NOT(Data!D1468 = 0), Data!AH1468, "")</f>
        <v/>
      </c>
    </row>
    <row r="1469" spans="1:32">
      <c r="A1469" t="str">
        <f>IF(NOT(Data!D1469 = 0), Data!C1469, "")</f>
        <v/>
      </c>
      <c r="B1469" s="21" t="str">
        <f>IF(NOT(Data!D1469 = 0), Data!D1469, "")</f>
        <v/>
      </c>
      <c r="C1469" s="21" t="str">
        <f>IF(NOT(Data!D1469 = 0), Data!E1469, "")</f>
        <v/>
      </c>
      <c r="D1469" s="20" t="str" cm="1">
        <f t="array" aca="1" ref="D1469" ca="1">IF(NOT(Data!D1469 = 0), VALUE(Data!F1469 * INDIRECT(Data!B1469)), "")</f>
        <v/>
      </c>
      <c r="E1469" s="20" t="str" cm="1">
        <f t="array" aca="1" ref="E1469" ca="1">IF(NOT(Data!D1469 = 0), VALUE(Data!G1469 * INDIRECT(Data!B1469)), "")</f>
        <v/>
      </c>
      <c r="F1469" s="20" t="str" cm="1">
        <f t="array" aca="1" ref="F1469" ca="1">IF(NOT(Data!D1469 = 0), VALUE(Data!H1469 * INDIRECT(Data!B1469)), "")</f>
        <v/>
      </c>
      <c r="G1469" s="20" t="str" cm="1">
        <f t="array" aca="1" ref="G1469" ca="1">IF(NOT(Data!D1469 = 0), VALUE(Data!I1469 * INDIRECT(Data!B1469)), "")</f>
        <v/>
      </c>
      <c r="H1469" s="20" t="str" cm="1">
        <f t="array" aca="1" ref="H1469" ca="1">IF(NOT(Data!D1469 = 0), VALUE(Data!J1469 * INDIRECT(Data!B1469)), "")</f>
        <v/>
      </c>
      <c r="I1469" s="20" t="str" cm="1">
        <f t="array" aca="1" ref="I1469" ca="1">IF(NOT(Data!D1469 = 0), VALUE(Data!K1469 * INDIRECT(Data!B1469)), "")</f>
        <v/>
      </c>
      <c r="J1469" s="20" t="str" cm="1">
        <f t="array" aca="1" ref="J1469" ca="1">IF(NOT(Data!D1469 = 0), VALUE(Data!L1469 * INDIRECT(Data!B1469)), "")</f>
        <v/>
      </c>
      <c r="K1469" s="20" t="str" cm="1">
        <f t="array" aca="1" ref="K1469" ca="1">IF(NOT(Data!D1469 = 0), VALUE(Data!M1469 * INDIRECT(Data!B1469)), "")</f>
        <v/>
      </c>
      <c r="L1469" s="20" t="str" cm="1">
        <f t="array" aca="1" ref="L1469" ca="1">IF(NOT(Data!D1469 = 0), VALUE(Data!N1469 * INDIRECT(Data!B1469)), "")</f>
        <v/>
      </c>
      <c r="M1469" s="20" t="str" cm="1">
        <f t="array" aca="1" ref="M1469" ca="1">IF(NOT(Data!D1469 = 0), VALUE(Data!O1469 * INDIRECT(Data!B1469)), "")</f>
        <v/>
      </c>
      <c r="N1469" s="20" t="str" cm="1">
        <f t="array" aca="1" ref="N1469" ca="1">IF(NOT(Data!D1469 = 0), VALUE(Data!P1469 * INDIRECT(Data!B1469)), "")</f>
        <v/>
      </c>
      <c r="O1469" s="20" t="str" cm="1">
        <f t="array" aca="1" ref="O1469" ca="1">IF(NOT(Data!D1469 = 0), VALUE(Data!Q1469 * INDIRECT(Data!B1469)), "")</f>
        <v/>
      </c>
      <c r="P1469" s="20" t="str" cm="1">
        <f t="array" aca="1" ref="P1469" ca="1">IF(NOT(Data!D1469 = 0), VALUE(Data!R1469 * INDIRECT(Data!B1469)), "")</f>
        <v/>
      </c>
      <c r="Q1469" s="20" t="str" cm="1">
        <f t="array" aca="1" ref="Q1469" ca="1">IF(NOT(Data!D1469 = 0), VALUE(Data!S1469 * INDIRECT(Data!B1469)), "")</f>
        <v/>
      </c>
      <c r="R1469" s="20" t="str" cm="1">
        <f t="array" aca="1" ref="R1469" ca="1">IF(NOT(Data!D1469 = 0), VALUE(Data!T1469 * INDIRECT(Data!B1469)), "")</f>
        <v/>
      </c>
      <c r="S1469" s="20" t="str" cm="1">
        <f t="array" aca="1" ref="S1469" ca="1">IF(NOT(Data!D1469 = 0), VALUE(Data!U1469 * INDIRECT(Data!B1469)), "")</f>
        <v/>
      </c>
      <c r="T1469" s="20" t="str" cm="1">
        <f t="array" aca="1" ref="T1469" ca="1">IF(NOT(Data!D1469 = 0), VALUE(Data!V1469 * INDIRECT(Data!B1469)), "")</f>
        <v/>
      </c>
      <c r="U1469" s="20" t="str" cm="1">
        <f t="array" aca="1" ref="U1469" ca="1">IF(NOT(Data!D1469 = 0), VALUE(Data!W1469 * INDIRECT(Data!B1469)), "")</f>
        <v/>
      </c>
      <c r="V1469" s="20" t="str" cm="1">
        <f t="array" aca="1" ref="V1469" ca="1">IF(NOT(Data!D1469 = 0), VALUE(Data!X1469 * INDIRECT(Data!B1469)), "")</f>
        <v/>
      </c>
      <c r="W1469" s="20" t="str" cm="1">
        <f t="array" aca="1" ref="W1469" ca="1">IF(NOT(Data!D1469 = 0), VALUE(Data!Y1469 * INDIRECT(Data!B1469)), "")</f>
        <v/>
      </c>
      <c r="X1469" s="20" t="str" cm="1">
        <f t="array" aca="1" ref="X1469" ca="1">IF(NOT(Data!D1469 = 0), VALUE(Data!Z1469 * INDIRECT(Data!B1469)), "")</f>
        <v/>
      </c>
      <c r="Y1469" s="20" t="str" cm="1">
        <f t="array" aca="1" ref="Y1469" ca="1">IF(NOT(Data!D1469 = 0), VALUE(Data!AA1469 * INDIRECT(Data!B1469)), "")</f>
        <v/>
      </c>
      <c r="Z1469" s="20" t="str" cm="1">
        <f t="array" aca="1" ref="Z1469" ca="1">IF(NOT(Data!D1469 = 0), VALUE(Data!AB1469 * INDIRECT(Data!B1469)), "")</f>
        <v/>
      </c>
      <c r="AA1469" s="20" t="str" cm="1">
        <f t="array" aca="1" ref="AA1469" ca="1">IF(NOT(Data!D1469 = 0), VALUE(Data!AC1469 * INDIRECT(Data!B1469)), "")</f>
        <v/>
      </c>
      <c r="AB1469" s="20" t="str" cm="1">
        <f t="array" aca="1" ref="AB1469" ca="1">IF(NOT(Data!D1469 = 0), VALUE(Data!AD1469 * INDIRECT(Data!B1469)), "")</f>
        <v/>
      </c>
      <c r="AC1469" s="20" t="str" cm="1">
        <f t="array" aca="1" ref="AC1469" ca="1">IF(NOT(Data!D1469 = 0), VALUE(Data!AE1469 * INDIRECT(Data!B1469)), "")</f>
        <v/>
      </c>
      <c r="AD1469" s="20" t="str" cm="1">
        <f t="array" aca="1" ref="AD1469" ca="1">IF(NOT(Data!D1469 = 0), VALUE(Data!AF1469 * INDIRECT(Data!B1469)), "")</f>
        <v/>
      </c>
      <c r="AE1469" s="22" t="str">
        <f>IF(NOT(Data!D1469 = 0), Data!AG1469, "")</f>
        <v/>
      </c>
      <c r="AF1469" s="21" t="str">
        <f>IF(NOT(Data!D1469 = 0), Data!AH1469, "")</f>
        <v/>
      </c>
    </row>
    <row r="1470" spans="1:32">
      <c r="A1470" t="str">
        <f>IF(NOT(Data!D1470 = 0), Data!C1470, "")</f>
        <v/>
      </c>
      <c r="B1470" s="21" t="str">
        <f>IF(NOT(Data!D1470 = 0), Data!D1470, "")</f>
        <v/>
      </c>
      <c r="C1470" s="21" t="str">
        <f>IF(NOT(Data!D1470 = 0), Data!E1470, "")</f>
        <v/>
      </c>
      <c r="D1470" s="20" t="str" cm="1">
        <f t="array" aca="1" ref="D1470" ca="1">IF(NOT(Data!D1470 = 0), VALUE(Data!F1470 * INDIRECT(Data!B1470)), "")</f>
        <v/>
      </c>
      <c r="E1470" s="20" t="str" cm="1">
        <f t="array" aca="1" ref="E1470" ca="1">IF(NOT(Data!D1470 = 0), VALUE(Data!G1470 * INDIRECT(Data!B1470)), "")</f>
        <v/>
      </c>
      <c r="F1470" s="20" t="str" cm="1">
        <f t="array" aca="1" ref="F1470" ca="1">IF(NOT(Data!D1470 = 0), VALUE(Data!H1470 * INDIRECT(Data!B1470)), "")</f>
        <v/>
      </c>
      <c r="G1470" s="20" t="str" cm="1">
        <f t="array" aca="1" ref="G1470" ca="1">IF(NOT(Data!D1470 = 0), VALUE(Data!I1470 * INDIRECT(Data!B1470)), "")</f>
        <v/>
      </c>
      <c r="H1470" s="20" t="str" cm="1">
        <f t="array" aca="1" ref="H1470" ca="1">IF(NOT(Data!D1470 = 0), VALUE(Data!J1470 * INDIRECT(Data!B1470)), "")</f>
        <v/>
      </c>
      <c r="I1470" s="20" t="str" cm="1">
        <f t="array" aca="1" ref="I1470" ca="1">IF(NOT(Data!D1470 = 0), VALUE(Data!K1470 * INDIRECT(Data!B1470)), "")</f>
        <v/>
      </c>
      <c r="J1470" s="20" t="str" cm="1">
        <f t="array" aca="1" ref="J1470" ca="1">IF(NOT(Data!D1470 = 0), VALUE(Data!L1470 * INDIRECT(Data!B1470)), "")</f>
        <v/>
      </c>
      <c r="K1470" s="20" t="str" cm="1">
        <f t="array" aca="1" ref="K1470" ca="1">IF(NOT(Data!D1470 = 0), VALUE(Data!M1470 * INDIRECT(Data!B1470)), "")</f>
        <v/>
      </c>
      <c r="L1470" s="20" t="str" cm="1">
        <f t="array" aca="1" ref="L1470" ca="1">IF(NOT(Data!D1470 = 0), VALUE(Data!N1470 * INDIRECT(Data!B1470)), "")</f>
        <v/>
      </c>
      <c r="M1470" s="20" t="str" cm="1">
        <f t="array" aca="1" ref="M1470" ca="1">IF(NOT(Data!D1470 = 0), VALUE(Data!O1470 * INDIRECT(Data!B1470)), "")</f>
        <v/>
      </c>
      <c r="N1470" s="20" t="str" cm="1">
        <f t="array" aca="1" ref="N1470" ca="1">IF(NOT(Data!D1470 = 0), VALUE(Data!P1470 * INDIRECT(Data!B1470)), "")</f>
        <v/>
      </c>
      <c r="O1470" s="20" t="str" cm="1">
        <f t="array" aca="1" ref="O1470" ca="1">IF(NOT(Data!D1470 = 0), VALUE(Data!Q1470 * INDIRECT(Data!B1470)), "")</f>
        <v/>
      </c>
      <c r="P1470" s="20" t="str" cm="1">
        <f t="array" aca="1" ref="P1470" ca="1">IF(NOT(Data!D1470 = 0), VALUE(Data!R1470 * INDIRECT(Data!B1470)), "")</f>
        <v/>
      </c>
      <c r="Q1470" s="20" t="str" cm="1">
        <f t="array" aca="1" ref="Q1470" ca="1">IF(NOT(Data!D1470 = 0), VALUE(Data!S1470 * INDIRECT(Data!B1470)), "")</f>
        <v/>
      </c>
      <c r="R1470" s="20" t="str" cm="1">
        <f t="array" aca="1" ref="R1470" ca="1">IF(NOT(Data!D1470 = 0), VALUE(Data!T1470 * INDIRECT(Data!B1470)), "")</f>
        <v/>
      </c>
      <c r="S1470" s="20" t="str" cm="1">
        <f t="array" aca="1" ref="S1470" ca="1">IF(NOT(Data!D1470 = 0), VALUE(Data!U1470 * INDIRECT(Data!B1470)), "")</f>
        <v/>
      </c>
      <c r="T1470" s="20" t="str" cm="1">
        <f t="array" aca="1" ref="T1470" ca="1">IF(NOT(Data!D1470 = 0), VALUE(Data!V1470 * INDIRECT(Data!B1470)), "")</f>
        <v/>
      </c>
      <c r="U1470" s="20" t="str" cm="1">
        <f t="array" aca="1" ref="U1470" ca="1">IF(NOT(Data!D1470 = 0), VALUE(Data!W1470 * INDIRECT(Data!B1470)), "")</f>
        <v/>
      </c>
      <c r="V1470" s="20" t="str" cm="1">
        <f t="array" aca="1" ref="V1470" ca="1">IF(NOT(Data!D1470 = 0), VALUE(Data!X1470 * INDIRECT(Data!B1470)), "")</f>
        <v/>
      </c>
      <c r="W1470" s="20" t="str" cm="1">
        <f t="array" aca="1" ref="W1470" ca="1">IF(NOT(Data!D1470 = 0), VALUE(Data!Y1470 * INDIRECT(Data!B1470)), "")</f>
        <v/>
      </c>
      <c r="X1470" s="20" t="str" cm="1">
        <f t="array" aca="1" ref="X1470" ca="1">IF(NOT(Data!D1470 = 0), VALUE(Data!Z1470 * INDIRECT(Data!B1470)), "")</f>
        <v/>
      </c>
      <c r="Y1470" s="20" t="str" cm="1">
        <f t="array" aca="1" ref="Y1470" ca="1">IF(NOT(Data!D1470 = 0), VALUE(Data!AA1470 * INDIRECT(Data!B1470)), "")</f>
        <v/>
      </c>
      <c r="Z1470" s="20" t="str" cm="1">
        <f t="array" aca="1" ref="Z1470" ca="1">IF(NOT(Data!D1470 = 0), VALUE(Data!AB1470 * INDIRECT(Data!B1470)), "")</f>
        <v/>
      </c>
      <c r="AA1470" s="20" t="str" cm="1">
        <f t="array" aca="1" ref="AA1470" ca="1">IF(NOT(Data!D1470 = 0), VALUE(Data!AC1470 * INDIRECT(Data!B1470)), "")</f>
        <v/>
      </c>
      <c r="AB1470" s="20" t="str" cm="1">
        <f t="array" aca="1" ref="AB1470" ca="1">IF(NOT(Data!D1470 = 0), VALUE(Data!AD1470 * INDIRECT(Data!B1470)), "")</f>
        <v/>
      </c>
      <c r="AC1470" s="20" t="str" cm="1">
        <f t="array" aca="1" ref="AC1470" ca="1">IF(NOT(Data!D1470 = 0), VALUE(Data!AE1470 * INDIRECT(Data!B1470)), "")</f>
        <v/>
      </c>
      <c r="AD1470" s="20" t="str" cm="1">
        <f t="array" aca="1" ref="AD1470" ca="1">IF(NOT(Data!D1470 = 0), VALUE(Data!AF1470 * INDIRECT(Data!B1470)), "")</f>
        <v/>
      </c>
      <c r="AE1470" s="22" t="str">
        <f>IF(NOT(Data!D1470 = 0), Data!AG1470, "")</f>
        <v/>
      </c>
      <c r="AF1470" s="21" t="str">
        <f>IF(NOT(Data!D1470 = 0), Data!AH1470, "")</f>
        <v/>
      </c>
    </row>
    <row r="1471" spans="1:32">
      <c r="A1471" t="str">
        <f>IF(NOT(Data!D1471 = 0), Data!C1471, "")</f>
        <v/>
      </c>
      <c r="B1471" s="21" t="str">
        <f>IF(NOT(Data!D1471 = 0), Data!D1471, "")</f>
        <v/>
      </c>
      <c r="C1471" s="21" t="str">
        <f>IF(NOT(Data!D1471 = 0), Data!E1471, "")</f>
        <v/>
      </c>
      <c r="D1471" s="20" t="str" cm="1">
        <f t="array" aca="1" ref="D1471" ca="1">IF(NOT(Data!D1471 = 0), VALUE(Data!F1471 * INDIRECT(Data!B1471)), "")</f>
        <v/>
      </c>
      <c r="E1471" s="20" t="str" cm="1">
        <f t="array" aca="1" ref="E1471" ca="1">IF(NOT(Data!D1471 = 0), VALUE(Data!G1471 * INDIRECT(Data!B1471)), "")</f>
        <v/>
      </c>
      <c r="F1471" s="20" t="str" cm="1">
        <f t="array" aca="1" ref="F1471" ca="1">IF(NOT(Data!D1471 = 0), VALUE(Data!H1471 * INDIRECT(Data!B1471)), "")</f>
        <v/>
      </c>
      <c r="G1471" s="20" t="str" cm="1">
        <f t="array" aca="1" ref="G1471" ca="1">IF(NOT(Data!D1471 = 0), VALUE(Data!I1471 * INDIRECT(Data!B1471)), "")</f>
        <v/>
      </c>
      <c r="H1471" s="20" t="str" cm="1">
        <f t="array" aca="1" ref="H1471" ca="1">IF(NOT(Data!D1471 = 0), VALUE(Data!J1471 * INDIRECT(Data!B1471)), "")</f>
        <v/>
      </c>
      <c r="I1471" s="20" t="str" cm="1">
        <f t="array" aca="1" ref="I1471" ca="1">IF(NOT(Data!D1471 = 0), VALUE(Data!K1471 * INDIRECT(Data!B1471)), "")</f>
        <v/>
      </c>
      <c r="J1471" s="20" t="str" cm="1">
        <f t="array" aca="1" ref="J1471" ca="1">IF(NOT(Data!D1471 = 0), VALUE(Data!L1471 * INDIRECT(Data!B1471)), "")</f>
        <v/>
      </c>
      <c r="K1471" s="20" t="str" cm="1">
        <f t="array" aca="1" ref="K1471" ca="1">IF(NOT(Data!D1471 = 0), VALUE(Data!M1471 * INDIRECT(Data!B1471)), "")</f>
        <v/>
      </c>
      <c r="L1471" s="20" t="str" cm="1">
        <f t="array" aca="1" ref="L1471" ca="1">IF(NOT(Data!D1471 = 0), VALUE(Data!N1471 * INDIRECT(Data!B1471)), "")</f>
        <v/>
      </c>
      <c r="M1471" s="20" t="str" cm="1">
        <f t="array" aca="1" ref="M1471" ca="1">IF(NOT(Data!D1471 = 0), VALUE(Data!O1471 * INDIRECT(Data!B1471)), "")</f>
        <v/>
      </c>
      <c r="N1471" s="20" t="str" cm="1">
        <f t="array" aca="1" ref="N1471" ca="1">IF(NOT(Data!D1471 = 0), VALUE(Data!P1471 * INDIRECT(Data!B1471)), "")</f>
        <v/>
      </c>
      <c r="O1471" s="20" t="str" cm="1">
        <f t="array" aca="1" ref="O1471" ca="1">IF(NOT(Data!D1471 = 0), VALUE(Data!Q1471 * INDIRECT(Data!B1471)), "")</f>
        <v/>
      </c>
      <c r="P1471" s="20" t="str" cm="1">
        <f t="array" aca="1" ref="P1471" ca="1">IF(NOT(Data!D1471 = 0), VALUE(Data!R1471 * INDIRECT(Data!B1471)), "")</f>
        <v/>
      </c>
      <c r="Q1471" s="20" t="str" cm="1">
        <f t="array" aca="1" ref="Q1471" ca="1">IF(NOT(Data!D1471 = 0), VALUE(Data!S1471 * INDIRECT(Data!B1471)), "")</f>
        <v/>
      </c>
      <c r="R1471" s="20" t="str" cm="1">
        <f t="array" aca="1" ref="R1471" ca="1">IF(NOT(Data!D1471 = 0), VALUE(Data!T1471 * INDIRECT(Data!B1471)), "")</f>
        <v/>
      </c>
      <c r="S1471" s="20" t="str" cm="1">
        <f t="array" aca="1" ref="S1471" ca="1">IF(NOT(Data!D1471 = 0), VALUE(Data!U1471 * INDIRECT(Data!B1471)), "")</f>
        <v/>
      </c>
      <c r="T1471" s="20" t="str" cm="1">
        <f t="array" aca="1" ref="T1471" ca="1">IF(NOT(Data!D1471 = 0), VALUE(Data!V1471 * INDIRECT(Data!B1471)), "")</f>
        <v/>
      </c>
      <c r="U1471" s="20" t="str" cm="1">
        <f t="array" aca="1" ref="U1471" ca="1">IF(NOT(Data!D1471 = 0), VALUE(Data!W1471 * INDIRECT(Data!B1471)), "")</f>
        <v/>
      </c>
      <c r="V1471" s="20" t="str" cm="1">
        <f t="array" aca="1" ref="V1471" ca="1">IF(NOT(Data!D1471 = 0), VALUE(Data!X1471 * INDIRECT(Data!B1471)), "")</f>
        <v/>
      </c>
      <c r="W1471" s="20" t="str" cm="1">
        <f t="array" aca="1" ref="W1471" ca="1">IF(NOT(Data!D1471 = 0), VALUE(Data!Y1471 * INDIRECT(Data!B1471)), "")</f>
        <v/>
      </c>
      <c r="X1471" s="20" t="str" cm="1">
        <f t="array" aca="1" ref="X1471" ca="1">IF(NOT(Data!D1471 = 0), VALUE(Data!Z1471 * INDIRECT(Data!B1471)), "")</f>
        <v/>
      </c>
      <c r="Y1471" s="20" t="str" cm="1">
        <f t="array" aca="1" ref="Y1471" ca="1">IF(NOT(Data!D1471 = 0), VALUE(Data!AA1471 * INDIRECT(Data!B1471)), "")</f>
        <v/>
      </c>
      <c r="Z1471" s="20" t="str" cm="1">
        <f t="array" aca="1" ref="Z1471" ca="1">IF(NOT(Data!D1471 = 0), VALUE(Data!AB1471 * INDIRECT(Data!B1471)), "")</f>
        <v/>
      </c>
      <c r="AA1471" s="20" t="str" cm="1">
        <f t="array" aca="1" ref="AA1471" ca="1">IF(NOT(Data!D1471 = 0), VALUE(Data!AC1471 * INDIRECT(Data!B1471)), "")</f>
        <v/>
      </c>
      <c r="AB1471" s="20" t="str" cm="1">
        <f t="array" aca="1" ref="AB1471" ca="1">IF(NOT(Data!D1471 = 0), VALUE(Data!AD1471 * INDIRECT(Data!B1471)), "")</f>
        <v/>
      </c>
      <c r="AC1471" s="20" t="str" cm="1">
        <f t="array" aca="1" ref="AC1471" ca="1">IF(NOT(Data!D1471 = 0), VALUE(Data!AE1471 * INDIRECT(Data!B1471)), "")</f>
        <v/>
      </c>
      <c r="AD1471" s="20" t="str" cm="1">
        <f t="array" aca="1" ref="AD1471" ca="1">IF(NOT(Data!D1471 = 0), VALUE(Data!AF1471 * INDIRECT(Data!B1471)), "")</f>
        <v/>
      </c>
      <c r="AE1471" s="22" t="str">
        <f>IF(NOT(Data!D1471 = 0), Data!AG1471, "")</f>
        <v/>
      </c>
      <c r="AF1471" s="21" t="str">
        <f>IF(NOT(Data!D1471 = 0), Data!AH1471, "")</f>
        <v/>
      </c>
    </row>
    <row r="1472" spans="1:32">
      <c r="A1472" t="str">
        <f>IF(NOT(Data!D1472 = 0), Data!C1472, "")</f>
        <v/>
      </c>
      <c r="B1472" s="21" t="str">
        <f>IF(NOT(Data!D1472 = 0), Data!D1472, "")</f>
        <v/>
      </c>
      <c r="C1472" s="21" t="str">
        <f>IF(NOT(Data!D1472 = 0), Data!E1472, "")</f>
        <v/>
      </c>
      <c r="D1472" s="20" t="str" cm="1">
        <f t="array" aca="1" ref="D1472" ca="1">IF(NOT(Data!D1472 = 0), VALUE(Data!F1472 * INDIRECT(Data!B1472)), "")</f>
        <v/>
      </c>
      <c r="E1472" s="20" t="str" cm="1">
        <f t="array" aca="1" ref="E1472" ca="1">IF(NOT(Data!D1472 = 0), VALUE(Data!G1472 * INDIRECT(Data!B1472)), "")</f>
        <v/>
      </c>
      <c r="F1472" s="20" t="str" cm="1">
        <f t="array" aca="1" ref="F1472" ca="1">IF(NOT(Data!D1472 = 0), VALUE(Data!H1472 * INDIRECT(Data!B1472)), "")</f>
        <v/>
      </c>
      <c r="G1472" s="20" t="str" cm="1">
        <f t="array" aca="1" ref="G1472" ca="1">IF(NOT(Data!D1472 = 0), VALUE(Data!I1472 * INDIRECT(Data!B1472)), "")</f>
        <v/>
      </c>
      <c r="H1472" s="20" t="str" cm="1">
        <f t="array" aca="1" ref="H1472" ca="1">IF(NOT(Data!D1472 = 0), VALUE(Data!J1472 * INDIRECT(Data!B1472)), "")</f>
        <v/>
      </c>
      <c r="I1472" s="20" t="str" cm="1">
        <f t="array" aca="1" ref="I1472" ca="1">IF(NOT(Data!D1472 = 0), VALUE(Data!K1472 * INDIRECT(Data!B1472)), "")</f>
        <v/>
      </c>
      <c r="J1472" s="20" t="str" cm="1">
        <f t="array" aca="1" ref="J1472" ca="1">IF(NOT(Data!D1472 = 0), VALUE(Data!L1472 * INDIRECT(Data!B1472)), "")</f>
        <v/>
      </c>
      <c r="K1472" s="20" t="str" cm="1">
        <f t="array" aca="1" ref="K1472" ca="1">IF(NOT(Data!D1472 = 0), VALUE(Data!M1472 * INDIRECT(Data!B1472)), "")</f>
        <v/>
      </c>
      <c r="L1472" s="20" t="str" cm="1">
        <f t="array" aca="1" ref="L1472" ca="1">IF(NOT(Data!D1472 = 0), VALUE(Data!N1472 * INDIRECT(Data!B1472)), "")</f>
        <v/>
      </c>
      <c r="M1472" s="20" t="str" cm="1">
        <f t="array" aca="1" ref="M1472" ca="1">IF(NOT(Data!D1472 = 0), VALUE(Data!O1472 * INDIRECT(Data!B1472)), "")</f>
        <v/>
      </c>
      <c r="N1472" s="20" t="str" cm="1">
        <f t="array" aca="1" ref="N1472" ca="1">IF(NOT(Data!D1472 = 0), VALUE(Data!P1472 * INDIRECT(Data!B1472)), "")</f>
        <v/>
      </c>
      <c r="O1472" s="20" t="str" cm="1">
        <f t="array" aca="1" ref="O1472" ca="1">IF(NOT(Data!D1472 = 0), VALUE(Data!Q1472 * INDIRECT(Data!B1472)), "")</f>
        <v/>
      </c>
      <c r="P1472" s="20" t="str" cm="1">
        <f t="array" aca="1" ref="P1472" ca="1">IF(NOT(Data!D1472 = 0), VALUE(Data!R1472 * INDIRECT(Data!B1472)), "")</f>
        <v/>
      </c>
      <c r="Q1472" s="20" t="str" cm="1">
        <f t="array" aca="1" ref="Q1472" ca="1">IF(NOT(Data!D1472 = 0), VALUE(Data!S1472 * INDIRECT(Data!B1472)), "")</f>
        <v/>
      </c>
      <c r="R1472" s="20" t="str" cm="1">
        <f t="array" aca="1" ref="R1472" ca="1">IF(NOT(Data!D1472 = 0), VALUE(Data!T1472 * INDIRECT(Data!B1472)), "")</f>
        <v/>
      </c>
      <c r="S1472" s="20" t="str" cm="1">
        <f t="array" aca="1" ref="S1472" ca="1">IF(NOT(Data!D1472 = 0), VALUE(Data!U1472 * INDIRECT(Data!B1472)), "")</f>
        <v/>
      </c>
      <c r="T1472" s="20" t="str" cm="1">
        <f t="array" aca="1" ref="T1472" ca="1">IF(NOT(Data!D1472 = 0), VALUE(Data!V1472 * INDIRECT(Data!B1472)), "")</f>
        <v/>
      </c>
      <c r="U1472" s="20" t="str" cm="1">
        <f t="array" aca="1" ref="U1472" ca="1">IF(NOT(Data!D1472 = 0), VALUE(Data!W1472 * INDIRECT(Data!B1472)), "")</f>
        <v/>
      </c>
      <c r="V1472" s="20" t="str" cm="1">
        <f t="array" aca="1" ref="V1472" ca="1">IF(NOT(Data!D1472 = 0), VALUE(Data!X1472 * INDIRECT(Data!B1472)), "")</f>
        <v/>
      </c>
      <c r="W1472" s="20" t="str" cm="1">
        <f t="array" aca="1" ref="W1472" ca="1">IF(NOT(Data!D1472 = 0), VALUE(Data!Y1472 * INDIRECT(Data!B1472)), "")</f>
        <v/>
      </c>
      <c r="X1472" s="20" t="str" cm="1">
        <f t="array" aca="1" ref="X1472" ca="1">IF(NOT(Data!D1472 = 0), VALUE(Data!Z1472 * INDIRECT(Data!B1472)), "")</f>
        <v/>
      </c>
      <c r="Y1472" s="20" t="str" cm="1">
        <f t="array" aca="1" ref="Y1472" ca="1">IF(NOT(Data!D1472 = 0), VALUE(Data!AA1472 * INDIRECT(Data!B1472)), "")</f>
        <v/>
      </c>
      <c r="Z1472" s="20" t="str" cm="1">
        <f t="array" aca="1" ref="Z1472" ca="1">IF(NOT(Data!D1472 = 0), VALUE(Data!AB1472 * INDIRECT(Data!B1472)), "")</f>
        <v/>
      </c>
      <c r="AA1472" s="20" t="str" cm="1">
        <f t="array" aca="1" ref="AA1472" ca="1">IF(NOT(Data!D1472 = 0), VALUE(Data!AC1472 * INDIRECT(Data!B1472)), "")</f>
        <v/>
      </c>
      <c r="AB1472" s="20" t="str" cm="1">
        <f t="array" aca="1" ref="AB1472" ca="1">IF(NOT(Data!D1472 = 0), VALUE(Data!AD1472 * INDIRECT(Data!B1472)), "")</f>
        <v/>
      </c>
      <c r="AC1472" s="20" t="str" cm="1">
        <f t="array" aca="1" ref="AC1472" ca="1">IF(NOT(Data!D1472 = 0), VALUE(Data!AE1472 * INDIRECT(Data!B1472)), "")</f>
        <v/>
      </c>
      <c r="AD1472" s="20" t="str" cm="1">
        <f t="array" aca="1" ref="AD1472" ca="1">IF(NOT(Data!D1472 = 0), VALUE(Data!AF1472 * INDIRECT(Data!B1472)), "")</f>
        <v/>
      </c>
      <c r="AE1472" s="22" t="str">
        <f>IF(NOT(Data!D1472 = 0), Data!AG1472, "")</f>
        <v/>
      </c>
      <c r="AF1472" s="21" t="str">
        <f>IF(NOT(Data!D1472 = 0), Data!AH1472, "")</f>
        <v/>
      </c>
    </row>
    <row r="1473" spans="1:32">
      <c r="A1473" t="str">
        <f>IF(NOT(Data!D1473 = 0), Data!C1473, "")</f>
        <v/>
      </c>
      <c r="B1473" s="21" t="str">
        <f>IF(NOT(Data!D1473 = 0), Data!D1473, "")</f>
        <v/>
      </c>
      <c r="C1473" s="21" t="str">
        <f>IF(NOT(Data!D1473 = 0), Data!E1473, "")</f>
        <v/>
      </c>
      <c r="D1473" s="20" t="str" cm="1">
        <f t="array" aca="1" ref="D1473" ca="1">IF(NOT(Data!D1473 = 0), VALUE(Data!F1473 * INDIRECT(Data!B1473)), "")</f>
        <v/>
      </c>
      <c r="E1473" s="20" t="str" cm="1">
        <f t="array" aca="1" ref="E1473" ca="1">IF(NOT(Data!D1473 = 0), VALUE(Data!G1473 * INDIRECT(Data!B1473)), "")</f>
        <v/>
      </c>
      <c r="F1473" s="20" t="str" cm="1">
        <f t="array" aca="1" ref="F1473" ca="1">IF(NOT(Data!D1473 = 0), VALUE(Data!H1473 * INDIRECT(Data!B1473)), "")</f>
        <v/>
      </c>
      <c r="G1473" s="20" t="str" cm="1">
        <f t="array" aca="1" ref="G1473" ca="1">IF(NOT(Data!D1473 = 0), VALUE(Data!I1473 * INDIRECT(Data!B1473)), "")</f>
        <v/>
      </c>
      <c r="H1473" s="20" t="str" cm="1">
        <f t="array" aca="1" ref="H1473" ca="1">IF(NOT(Data!D1473 = 0), VALUE(Data!J1473 * INDIRECT(Data!B1473)), "")</f>
        <v/>
      </c>
      <c r="I1473" s="20" t="str" cm="1">
        <f t="array" aca="1" ref="I1473" ca="1">IF(NOT(Data!D1473 = 0), VALUE(Data!K1473 * INDIRECT(Data!B1473)), "")</f>
        <v/>
      </c>
      <c r="J1473" s="20" t="str" cm="1">
        <f t="array" aca="1" ref="J1473" ca="1">IF(NOT(Data!D1473 = 0), VALUE(Data!L1473 * INDIRECT(Data!B1473)), "")</f>
        <v/>
      </c>
      <c r="K1473" s="20" t="str" cm="1">
        <f t="array" aca="1" ref="K1473" ca="1">IF(NOT(Data!D1473 = 0), VALUE(Data!M1473 * INDIRECT(Data!B1473)), "")</f>
        <v/>
      </c>
      <c r="L1473" s="20" t="str" cm="1">
        <f t="array" aca="1" ref="L1473" ca="1">IF(NOT(Data!D1473 = 0), VALUE(Data!N1473 * INDIRECT(Data!B1473)), "")</f>
        <v/>
      </c>
      <c r="M1473" s="20" t="str" cm="1">
        <f t="array" aca="1" ref="M1473" ca="1">IF(NOT(Data!D1473 = 0), VALUE(Data!O1473 * INDIRECT(Data!B1473)), "")</f>
        <v/>
      </c>
      <c r="N1473" s="20" t="str" cm="1">
        <f t="array" aca="1" ref="N1473" ca="1">IF(NOT(Data!D1473 = 0), VALUE(Data!P1473 * INDIRECT(Data!B1473)), "")</f>
        <v/>
      </c>
      <c r="O1473" s="20" t="str" cm="1">
        <f t="array" aca="1" ref="O1473" ca="1">IF(NOT(Data!D1473 = 0), VALUE(Data!Q1473 * INDIRECT(Data!B1473)), "")</f>
        <v/>
      </c>
      <c r="P1473" s="20" t="str" cm="1">
        <f t="array" aca="1" ref="P1473" ca="1">IF(NOT(Data!D1473 = 0), VALUE(Data!R1473 * INDIRECT(Data!B1473)), "")</f>
        <v/>
      </c>
      <c r="Q1473" s="20" t="str" cm="1">
        <f t="array" aca="1" ref="Q1473" ca="1">IF(NOT(Data!D1473 = 0), VALUE(Data!S1473 * INDIRECT(Data!B1473)), "")</f>
        <v/>
      </c>
      <c r="R1473" s="20" t="str" cm="1">
        <f t="array" aca="1" ref="R1473" ca="1">IF(NOT(Data!D1473 = 0), VALUE(Data!T1473 * INDIRECT(Data!B1473)), "")</f>
        <v/>
      </c>
      <c r="S1473" s="20" t="str" cm="1">
        <f t="array" aca="1" ref="S1473" ca="1">IF(NOT(Data!D1473 = 0), VALUE(Data!U1473 * INDIRECT(Data!B1473)), "")</f>
        <v/>
      </c>
      <c r="T1473" s="20" t="str" cm="1">
        <f t="array" aca="1" ref="T1473" ca="1">IF(NOT(Data!D1473 = 0), VALUE(Data!V1473 * INDIRECT(Data!B1473)), "")</f>
        <v/>
      </c>
      <c r="U1473" s="20" t="str" cm="1">
        <f t="array" aca="1" ref="U1473" ca="1">IF(NOT(Data!D1473 = 0), VALUE(Data!W1473 * INDIRECT(Data!B1473)), "")</f>
        <v/>
      </c>
      <c r="V1473" s="20" t="str" cm="1">
        <f t="array" aca="1" ref="V1473" ca="1">IF(NOT(Data!D1473 = 0), VALUE(Data!X1473 * INDIRECT(Data!B1473)), "")</f>
        <v/>
      </c>
      <c r="W1473" s="20" t="str" cm="1">
        <f t="array" aca="1" ref="W1473" ca="1">IF(NOT(Data!D1473 = 0), VALUE(Data!Y1473 * INDIRECT(Data!B1473)), "")</f>
        <v/>
      </c>
      <c r="X1473" s="20" t="str" cm="1">
        <f t="array" aca="1" ref="X1473" ca="1">IF(NOT(Data!D1473 = 0), VALUE(Data!Z1473 * INDIRECT(Data!B1473)), "")</f>
        <v/>
      </c>
      <c r="Y1473" s="20" t="str" cm="1">
        <f t="array" aca="1" ref="Y1473" ca="1">IF(NOT(Data!D1473 = 0), VALUE(Data!AA1473 * INDIRECT(Data!B1473)), "")</f>
        <v/>
      </c>
      <c r="Z1473" s="20" t="str" cm="1">
        <f t="array" aca="1" ref="Z1473" ca="1">IF(NOT(Data!D1473 = 0), VALUE(Data!AB1473 * INDIRECT(Data!B1473)), "")</f>
        <v/>
      </c>
      <c r="AA1473" s="20" t="str" cm="1">
        <f t="array" aca="1" ref="AA1473" ca="1">IF(NOT(Data!D1473 = 0), VALUE(Data!AC1473 * INDIRECT(Data!B1473)), "")</f>
        <v/>
      </c>
      <c r="AB1473" s="20" t="str" cm="1">
        <f t="array" aca="1" ref="AB1473" ca="1">IF(NOT(Data!D1473 = 0), VALUE(Data!AD1473 * INDIRECT(Data!B1473)), "")</f>
        <v/>
      </c>
      <c r="AC1473" s="20" t="str" cm="1">
        <f t="array" aca="1" ref="AC1473" ca="1">IF(NOT(Data!D1473 = 0), VALUE(Data!AE1473 * INDIRECT(Data!B1473)), "")</f>
        <v/>
      </c>
      <c r="AD1473" s="20" t="str" cm="1">
        <f t="array" aca="1" ref="AD1473" ca="1">IF(NOT(Data!D1473 = 0), VALUE(Data!AF1473 * INDIRECT(Data!B1473)), "")</f>
        <v/>
      </c>
      <c r="AE1473" s="22" t="str">
        <f>IF(NOT(Data!D1473 = 0), Data!AG1473, "")</f>
        <v/>
      </c>
      <c r="AF1473" s="21" t="str">
        <f>IF(NOT(Data!D1473 = 0), Data!AH1473, "")</f>
        <v/>
      </c>
    </row>
    <row r="1474" spans="1:32">
      <c r="A1474" t="str">
        <f>IF(NOT(Data!D1474 = 0), Data!C1474, "")</f>
        <v/>
      </c>
      <c r="B1474" s="21" t="str">
        <f>IF(NOT(Data!D1474 = 0), Data!D1474, "")</f>
        <v/>
      </c>
      <c r="C1474" s="21" t="str">
        <f>IF(NOT(Data!D1474 = 0), Data!E1474, "")</f>
        <v/>
      </c>
      <c r="D1474" s="20" t="str" cm="1">
        <f t="array" aca="1" ref="D1474" ca="1">IF(NOT(Data!D1474 = 0), VALUE(Data!F1474 * INDIRECT(Data!B1474)), "")</f>
        <v/>
      </c>
      <c r="E1474" s="20" t="str" cm="1">
        <f t="array" aca="1" ref="E1474" ca="1">IF(NOT(Data!D1474 = 0), VALUE(Data!G1474 * INDIRECT(Data!B1474)), "")</f>
        <v/>
      </c>
      <c r="F1474" s="20" t="str" cm="1">
        <f t="array" aca="1" ref="F1474" ca="1">IF(NOT(Data!D1474 = 0), VALUE(Data!H1474 * INDIRECT(Data!B1474)), "")</f>
        <v/>
      </c>
      <c r="G1474" s="20" t="str" cm="1">
        <f t="array" aca="1" ref="G1474" ca="1">IF(NOT(Data!D1474 = 0), VALUE(Data!I1474 * INDIRECT(Data!B1474)), "")</f>
        <v/>
      </c>
      <c r="H1474" s="20" t="str" cm="1">
        <f t="array" aca="1" ref="H1474" ca="1">IF(NOT(Data!D1474 = 0), VALUE(Data!J1474 * INDIRECT(Data!B1474)), "")</f>
        <v/>
      </c>
      <c r="I1474" s="20" t="str" cm="1">
        <f t="array" aca="1" ref="I1474" ca="1">IF(NOT(Data!D1474 = 0), VALUE(Data!K1474 * INDIRECT(Data!B1474)), "")</f>
        <v/>
      </c>
      <c r="J1474" s="20" t="str" cm="1">
        <f t="array" aca="1" ref="J1474" ca="1">IF(NOT(Data!D1474 = 0), VALUE(Data!L1474 * INDIRECT(Data!B1474)), "")</f>
        <v/>
      </c>
      <c r="K1474" s="20" t="str" cm="1">
        <f t="array" aca="1" ref="K1474" ca="1">IF(NOT(Data!D1474 = 0), VALUE(Data!M1474 * INDIRECT(Data!B1474)), "")</f>
        <v/>
      </c>
      <c r="L1474" s="20" t="str" cm="1">
        <f t="array" aca="1" ref="L1474" ca="1">IF(NOT(Data!D1474 = 0), VALUE(Data!N1474 * INDIRECT(Data!B1474)), "")</f>
        <v/>
      </c>
      <c r="M1474" s="20" t="str" cm="1">
        <f t="array" aca="1" ref="M1474" ca="1">IF(NOT(Data!D1474 = 0), VALUE(Data!O1474 * INDIRECT(Data!B1474)), "")</f>
        <v/>
      </c>
      <c r="N1474" s="20" t="str" cm="1">
        <f t="array" aca="1" ref="N1474" ca="1">IF(NOT(Data!D1474 = 0), VALUE(Data!P1474 * INDIRECT(Data!B1474)), "")</f>
        <v/>
      </c>
      <c r="O1474" s="20" t="str" cm="1">
        <f t="array" aca="1" ref="O1474" ca="1">IF(NOT(Data!D1474 = 0), VALUE(Data!Q1474 * INDIRECT(Data!B1474)), "")</f>
        <v/>
      </c>
      <c r="P1474" s="20" t="str" cm="1">
        <f t="array" aca="1" ref="P1474" ca="1">IF(NOT(Data!D1474 = 0), VALUE(Data!R1474 * INDIRECT(Data!B1474)), "")</f>
        <v/>
      </c>
      <c r="Q1474" s="20" t="str" cm="1">
        <f t="array" aca="1" ref="Q1474" ca="1">IF(NOT(Data!D1474 = 0), VALUE(Data!S1474 * INDIRECT(Data!B1474)), "")</f>
        <v/>
      </c>
      <c r="R1474" s="20" t="str" cm="1">
        <f t="array" aca="1" ref="R1474" ca="1">IF(NOT(Data!D1474 = 0), VALUE(Data!T1474 * INDIRECT(Data!B1474)), "")</f>
        <v/>
      </c>
      <c r="S1474" s="20" t="str" cm="1">
        <f t="array" aca="1" ref="S1474" ca="1">IF(NOT(Data!D1474 = 0), VALUE(Data!U1474 * INDIRECT(Data!B1474)), "")</f>
        <v/>
      </c>
      <c r="T1474" s="20" t="str" cm="1">
        <f t="array" aca="1" ref="T1474" ca="1">IF(NOT(Data!D1474 = 0), VALUE(Data!V1474 * INDIRECT(Data!B1474)), "")</f>
        <v/>
      </c>
      <c r="U1474" s="20" t="str" cm="1">
        <f t="array" aca="1" ref="U1474" ca="1">IF(NOT(Data!D1474 = 0), VALUE(Data!W1474 * INDIRECT(Data!B1474)), "")</f>
        <v/>
      </c>
      <c r="V1474" s="20" t="str" cm="1">
        <f t="array" aca="1" ref="V1474" ca="1">IF(NOT(Data!D1474 = 0), VALUE(Data!X1474 * INDIRECT(Data!B1474)), "")</f>
        <v/>
      </c>
      <c r="W1474" s="20" t="str" cm="1">
        <f t="array" aca="1" ref="W1474" ca="1">IF(NOT(Data!D1474 = 0), VALUE(Data!Y1474 * INDIRECT(Data!B1474)), "")</f>
        <v/>
      </c>
      <c r="X1474" s="20" t="str" cm="1">
        <f t="array" aca="1" ref="X1474" ca="1">IF(NOT(Data!D1474 = 0), VALUE(Data!Z1474 * INDIRECT(Data!B1474)), "")</f>
        <v/>
      </c>
      <c r="Y1474" s="20" t="str" cm="1">
        <f t="array" aca="1" ref="Y1474" ca="1">IF(NOT(Data!D1474 = 0), VALUE(Data!AA1474 * INDIRECT(Data!B1474)), "")</f>
        <v/>
      </c>
      <c r="Z1474" s="20" t="str" cm="1">
        <f t="array" aca="1" ref="Z1474" ca="1">IF(NOT(Data!D1474 = 0), VALUE(Data!AB1474 * INDIRECT(Data!B1474)), "")</f>
        <v/>
      </c>
      <c r="AA1474" s="20" t="str" cm="1">
        <f t="array" aca="1" ref="AA1474" ca="1">IF(NOT(Data!D1474 = 0), VALUE(Data!AC1474 * INDIRECT(Data!B1474)), "")</f>
        <v/>
      </c>
      <c r="AB1474" s="20" t="str" cm="1">
        <f t="array" aca="1" ref="AB1474" ca="1">IF(NOT(Data!D1474 = 0), VALUE(Data!AD1474 * INDIRECT(Data!B1474)), "")</f>
        <v/>
      </c>
      <c r="AC1474" s="20" t="str" cm="1">
        <f t="array" aca="1" ref="AC1474" ca="1">IF(NOT(Data!D1474 = 0), VALUE(Data!AE1474 * INDIRECT(Data!B1474)), "")</f>
        <v/>
      </c>
      <c r="AD1474" s="20" t="str" cm="1">
        <f t="array" aca="1" ref="AD1474" ca="1">IF(NOT(Data!D1474 = 0), VALUE(Data!AF1474 * INDIRECT(Data!B1474)), "")</f>
        <v/>
      </c>
      <c r="AE1474" s="22" t="str">
        <f>IF(NOT(Data!D1474 = 0), Data!AG1474, "")</f>
        <v/>
      </c>
      <c r="AF1474" s="21" t="str">
        <f>IF(NOT(Data!D1474 = 0), Data!AH1474, "")</f>
        <v/>
      </c>
    </row>
    <row r="1475" spans="1:32">
      <c r="A1475" t="str">
        <f>IF(NOT(Data!D1475 = 0), Data!C1475, "")</f>
        <v/>
      </c>
      <c r="B1475" s="21" t="str">
        <f>IF(NOT(Data!D1475 = 0), Data!D1475, "")</f>
        <v/>
      </c>
      <c r="C1475" s="21" t="str">
        <f>IF(NOT(Data!D1475 = 0), Data!E1475, "")</f>
        <v/>
      </c>
      <c r="D1475" s="20" t="str" cm="1">
        <f t="array" aca="1" ref="D1475" ca="1">IF(NOT(Data!D1475 = 0), VALUE(Data!F1475 * INDIRECT(Data!B1475)), "")</f>
        <v/>
      </c>
      <c r="E1475" s="20" t="str" cm="1">
        <f t="array" aca="1" ref="E1475" ca="1">IF(NOT(Data!D1475 = 0), VALUE(Data!G1475 * INDIRECT(Data!B1475)), "")</f>
        <v/>
      </c>
      <c r="F1475" s="20" t="str" cm="1">
        <f t="array" aca="1" ref="F1475" ca="1">IF(NOT(Data!D1475 = 0), VALUE(Data!H1475 * INDIRECT(Data!B1475)), "")</f>
        <v/>
      </c>
      <c r="G1475" s="20" t="str" cm="1">
        <f t="array" aca="1" ref="G1475" ca="1">IF(NOT(Data!D1475 = 0), VALUE(Data!I1475 * INDIRECT(Data!B1475)), "")</f>
        <v/>
      </c>
      <c r="H1475" s="20" t="str" cm="1">
        <f t="array" aca="1" ref="H1475" ca="1">IF(NOT(Data!D1475 = 0), VALUE(Data!J1475 * INDIRECT(Data!B1475)), "")</f>
        <v/>
      </c>
      <c r="I1475" s="20" t="str" cm="1">
        <f t="array" aca="1" ref="I1475" ca="1">IF(NOT(Data!D1475 = 0), VALUE(Data!K1475 * INDIRECT(Data!B1475)), "")</f>
        <v/>
      </c>
      <c r="J1475" s="20" t="str" cm="1">
        <f t="array" aca="1" ref="J1475" ca="1">IF(NOT(Data!D1475 = 0), VALUE(Data!L1475 * INDIRECT(Data!B1475)), "")</f>
        <v/>
      </c>
      <c r="K1475" s="20" t="str" cm="1">
        <f t="array" aca="1" ref="K1475" ca="1">IF(NOT(Data!D1475 = 0), VALUE(Data!M1475 * INDIRECT(Data!B1475)), "")</f>
        <v/>
      </c>
      <c r="L1475" s="20" t="str" cm="1">
        <f t="array" aca="1" ref="L1475" ca="1">IF(NOT(Data!D1475 = 0), VALUE(Data!N1475 * INDIRECT(Data!B1475)), "")</f>
        <v/>
      </c>
      <c r="M1475" s="20" t="str" cm="1">
        <f t="array" aca="1" ref="M1475" ca="1">IF(NOT(Data!D1475 = 0), VALUE(Data!O1475 * INDIRECT(Data!B1475)), "")</f>
        <v/>
      </c>
      <c r="N1475" s="20" t="str" cm="1">
        <f t="array" aca="1" ref="N1475" ca="1">IF(NOT(Data!D1475 = 0), VALUE(Data!P1475 * INDIRECT(Data!B1475)), "")</f>
        <v/>
      </c>
      <c r="O1475" s="20" t="str" cm="1">
        <f t="array" aca="1" ref="O1475" ca="1">IF(NOT(Data!D1475 = 0), VALUE(Data!Q1475 * INDIRECT(Data!B1475)), "")</f>
        <v/>
      </c>
      <c r="P1475" s="20" t="str" cm="1">
        <f t="array" aca="1" ref="P1475" ca="1">IF(NOT(Data!D1475 = 0), VALUE(Data!R1475 * INDIRECT(Data!B1475)), "")</f>
        <v/>
      </c>
      <c r="Q1475" s="20" t="str" cm="1">
        <f t="array" aca="1" ref="Q1475" ca="1">IF(NOT(Data!D1475 = 0), VALUE(Data!S1475 * INDIRECT(Data!B1475)), "")</f>
        <v/>
      </c>
      <c r="R1475" s="20" t="str" cm="1">
        <f t="array" aca="1" ref="R1475" ca="1">IF(NOT(Data!D1475 = 0), VALUE(Data!T1475 * INDIRECT(Data!B1475)), "")</f>
        <v/>
      </c>
      <c r="S1475" s="20" t="str" cm="1">
        <f t="array" aca="1" ref="S1475" ca="1">IF(NOT(Data!D1475 = 0), VALUE(Data!U1475 * INDIRECT(Data!B1475)), "")</f>
        <v/>
      </c>
      <c r="T1475" s="20" t="str" cm="1">
        <f t="array" aca="1" ref="T1475" ca="1">IF(NOT(Data!D1475 = 0), VALUE(Data!V1475 * INDIRECT(Data!B1475)), "")</f>
        <v/>
      </c>
      <c r="U1475" s="20" t="str" cm="1">
        <f t="array" aca="1" ref="U1475" ca="1">IF(NOT(Data!D1475 = 0), VALUE(Data!W1475 * INDIRECT(Data!B1475)), "")</f>
        <v/>
      </c>
      <c r="V1475" s="20" t="str" cm="1">
        <f t="array" aca="1" ref="V1475" ca="1">IF(NOT(Data!D1475 = 0), VALUE(Data!X1475 * INDIRECT(Data!B1475)), "")</f>
        <v/>
      </c>
      <c r="W1475" s="20" t="str" cm="1">
        <f t="array" aca="1" ref="W1475" ca="1">IF(NOT(Data!D1475 = 0), VALUE(Data!Y1475 * INDIRECT(Data!B1475)), "")</f>
        <v/>
      </c>
      <c r="X1475" s="20" t="str" cm="1">
        <f t="array" aca="1" ref="X1475" ca="1">IF(NOT(Data!D1475 = 0), VALUE(Data!Z1475 * INDIRECT(Data!B1475)), "")</f>
        <v/>
      </c>
      <c r="Y1475" s="20" t="str" cm="1">
        <f t="array" aca="1" ref="Y1475" ca="1">IF(NOT(Data!D1475 = 0), VALUE(Data!AA1475 * INDIRECT(Data!B1475)), "")</f>
        <v/>
      </c>
      <c r="Z1475" s="20" t="str" cm="1">
        <f t="array" aca="1" ref="Z1475" ca="1">IF(NOT(Data!D1475 = 0), VALUE(Data!AB1475 * INDIRECT(Data!B1475)), "")</f>
        <v/>
      </c>
      <c r="AA1475" s="20" t="str" cm="1">
        <f t="array" aca="1" ref="AA1475" ca="1">IF(NOT(Data!D1475 = 0), VALUE(Data!AC1475 * INDIRECT(Data!B1475)), "")</f>
        <v/>
      </c>
      <c r="AB1475" s="20" t="str" cm="1">
        <f t="array" aca="1" ref="AB1475" ca="1">IF(NOT(Data!D1475 = 0), VALUE(Data!AD1475 * INDIRECT(Data!B1475)), "")</f>
        <v/>
      </c>
      <c r="AC1475" s="20" t="str" cm="1">
        <f t="array" aca="1" ref="AC1475" ca="1">IF(NOT(Data!D1475 = 0), VALUE(Data!AE1475 * INDIRECT(Data!B1475)), "")</f>
        <v/>
      </c>
      <c r="AD1475" s="20" t="str" cm="1">
        <f t="array" aca="1" ref="AD1475" ca="1">IF(NOT(Data!D1475 = 0), VALUE(Data!AF1475 * INDIRECT(Data!B1475)), "")</f>
        <v/>
      </c>
      <c r="AE1475" s="22" t="str">
        <f>IF(NOT(Data!D1475 = 0), Data!AG1475, "")</f>
        <v/>
      </c>
      <c r="AF1475" s="21" t="str">
        <f>IF(NOT(Data!D1475 = 0), Data!AH1475, "")</f>
        <v/>
      </c>
    </row>
    <row r="1476" spans="1:32">
      <c r="A1476" t="str">
        <f>IF(NOT(Data!D1476 = 0), Data!C1476, "")</f>
        <v/>
      </c>
      <c r="B1476" s="21" t="str">
        <f>IF(NOT(Data!D1476 = 0), Data!D1476, "")</f>
        <v/>
      </c>
      <c r="C1476" s="21" t="str">
        <f>IF(NOT(Data!D1476 = 0), Data!E1476, "")</f>
        <v/>
      </c>
      <c r="D1476" s="20" t="str" cm="1">
        <f t="array" aca="1" ref="D1476" ca="1">IF(NOT(Data!D1476 = 0), VALUE(Data!F1476 * INDIRECT(Data!B1476)), "")</f>
        <v/>
      </c>
      <c r="E1476" s="20" t="str" cm="1">
        <f t="array" aca="1" ref="E1476" ca="1">IF(NOT(Data!D1476 = 0), VALUE(Data!G1476 * INDIRECT(Data!B1476)), "")</f>
        <v/>
      </c>
      <c r="F1476" s="20" t="str" cm="1">
        <f t="array" aca="1" ref="F1476" ca="1">IF(NOT(Data!D1476 = 0), VALUE(Data!H1476 * INDIRECT(Data!B1476)), "")</f>
        <v/>
      </c>
      <c r="G1476" s="20" t="str" cm="1">
        <f t="array" aca="1" ref="G1476" ca="1">IF(NOT(Data!D1476 = 0), VALUE(Data!I1476 * INDIRECT(Data!B1476)), "")</f>
        <v/>
      </c>
      <c r="H1476" s="20" t="str" cm="1">
        <f t="array" aca="1" ref="H1476" ca="1">IF(NOT(Data!D1476 = 0), VALUE(Data!J1476 * INDIRECT(Data!B1476)), "")</f>
        <v/>
      </c>
      <c r="I1476" s="20" t="str" cm="1">
        <f t="array" aca="1" ref="I1476" ca="1">IF(NOT(Data!D1476 = 0), VALUE(Data!K1476 * INDIRECT(Data!B1476)), "")</f>
        <v/>
      </c>
      <c r="J1476" s="20" t="str" cm="1">
        <f t="array" aca="1" ref="J1476" ca="1">IF(NOT(Data!D1476 = 0), VALUE(Data!L1476 * INDIRECT(Data!B1476)), "")</f>
        <v/>
      </c>
      <c r="K1476" s="20" t="str" cm="1">
        <f t="array" aca="1" ref="K1476" ca="1">IF(NOT(Data!D1476 = 0), VALUE(Data!M1476 * INDIRECT(Data!B1476)), "")</f>
        <v/>
      </c>
      <c r="L1476" s="20" t="str" cm="1">
        <f t="array" aca="1" ref="L1476" ca="1">IF(NOT(Data!D1476 = 0), VALUE(Data!N1476 * INDIRECT(Data!B1476)), "")</f>
        <v/>
      </c>
      <c r="M1476" s="20" t="str" cm="1">
        <f t="array" aca="1" ref="M1476" ca="1">IF(NOT(Data!D1476 = 0), VALUE(Data!O1476 * INDIRECT(Data!B1476)), "")</f>
        <v/>
      </c>
      <c r="N1476" s="20" t="str" cm="1">
        <f t="array" aca="1" ref="N1476" ca="1">IF(NOT(Data!D1476 = 0), VALUE(Data!P1476 * INDIRECT(Data!B1476)), "")</f>
        <v/>
      </c>
      <c r="O1476" s="20" t="str" cm="1">
        <f t="array" aca="1" ref="O1476" ca="1">IF(NOT(Data!D1476 = 0), VALUE(Data!Q1476 * INDIRECT(Data!B1476)), "")</f>
        <v/>
      </c>
      <c r="P1476" s="20" t="str" cm="1">
        <f t="array" aca="1" ref="P1476" ca="1">IF(NOT(Data!D1476 = 0), VALUE(Data!R1476 * INDIRECT(Data!B1476)), "")</f>
        <v/>
      </c>
      <c r="Q1476" s="20" t="str" cm="1">
        <f t="array" aca="1" ref="Q1476" ca="1">IF(NOT(Data!D1476 = 0), VALUE(Data!S1476 * INDIRECT(Data!B1476)), "")</f>
        <v/>
      </c>
      <c r="R1476" s="20" t="str" cm="1">
        <f t="array" aca="1" ref="R1476" ca="1">IF(NOT(Data!D1476 = 0), VALUE(Data!T1476 * INDIRECT(Data!B1476)), "")</f>
        <v/>
      </c>
      <c r="S1476" s="20" t="str" cm="1">
        <f t="array" aca="1" ref="S1476" ca="1">IF(NOT(Data!D1476 = 0), VALUE(Data!U1476 * INDIRECT(Data!B1476)), "")</f>
        <v/>
      </c>
      <c r="T1476" s="20" t="str" cm="1">
        <f t="array" aca="1" ref="T1476" ca="1">IF(NOT(Data!D1476 = 0), VALUE(Data!V1476 * INDIRECT(Data!B1476)), "")</f>
        <v/>
      </c>
      <c r="U1476" s="20" t="str" cm="1">
        <f t="array" aca="1" ref="U1476" ca="1">IF(NOT(Data!D1476 = 0), VALUE(Data!W1476 * INDIRECT(Data!B1476)), "")</f>
        <v/>
      </c>
      <c r="V1476" s="20" t="str" cm="1">
        <f t="array" aca="1" ref="V1476" ca="1">IF(NOT(Data!D1476 = 0), VALUE(Data!X1476 * INDIRECT(Data!B1476)), "")</f>
        <v/>
      </c>
      <c r="W1476" s="20" t="str" cm="1">
        <f t="array" aca="1" ref="W1476" ca="1">IF(NOT(Data!D1476 = 0), VALUE(Data!Y1476 * INDIRECT(Data!B1476)), "")</f>
        <v/>
      </c>
      <c r="X1476" s="20" t="str" cm="1">
        <f t="array" aca="1" ref="X1476" ca="1">IF(NOT(Data!D1476 = 0), VALUE(Data!Z1476 * INDIRECT(Data!B1476)), "")</f>
        <v/>
      </c>
      <c r="Y1476" s="20" t="str" cm="1">
        <f t="array" aca="1" ref="Y1476" ca="1">IF(NOT(Data!D1476 = 0), VALUE(Data!AA1476 * INDIRECT(Data!B1476)), "")</f>
        <v/>
      </c>
      <c r="Z1476" s="20" t="str" cm="1">
        <f t="array" aca="1" ref="Z1476" ca="1">IF(NOT(Data!D1476 = 0), VALUE(Data!AB1476 * INDIRECT(Data!B1476)), "")</f>
        <v/>
      </c>
      <c r="AA1476" s="20" t="str" cm="1">
        <f t="array" aca="1" ref="AA1476" ca="1">IF(NOT(Data!D1476 = 0), VALUE(Data!AC1476 * INDIRECT(Data!B1476)), "")</f>
        <v/>
      </c>
      <c r="AB1476" s="20" t="str" cm="1">
        <f t="array" aca="1" ref="AB1476" ca="1">IF(NOT(Data!D1476 = 0), VALUE(Data!AD1476 * INDIRECT(Data!B1476)), "")</f>
        <v/>
      </c>
      <c r="AC1476" s="20" t="str" cm="1">
        <f t="array" aca="1" ref="AC1476" ca="1">IF(NOT(Data!D1476 = 0), VALUE(Data!AE1476 * INDIRECT(Data!B1476)), "")</f>
        <v/>
      </c>
      <c r="AD1476" s="20" t="str" cm="1">
        <f t="array" aca="1" ref="AD1476" ca="1">IF(NOT(Data!D1476 = 0), VALUE(Data!AF1476 * INDIRECT(Data!B1476)), "")</f>
        <v/>
      </c>
      <c r="AE1476" s="22" t="str">
        <f>IF(NOT(Data!D1476 = 0), Data!AG1476, "")</f>
        <v/>
      </c>
      <c r="AF1476" s="21" t="str">
        <f>IF(NOT(Data!D1476 = 0), Data!AH1476, "")</f>
        <v/>
      </c>
    </row>
    <row r="1477" spans="1:32">
      <c r="A1477" t="str">
        <f>IF(NOT(Data!D1477 = 0), Data!C1477, "")</f>
        <v/>
      </c>
      <c r="B1477" s="21" t="str">
        <f>IF(NOT(Data!D1477 = 0), Data!D1477, "")</f>
        <v/>
      </c>
      <c r="C1477" s="21" t="str">
        <f>IF(NOT(Data!D1477 = 0), Data!E1477, "")</f>
        <v/>
      </c>
      <c r="D1477" s="20" t="str" cm="1">
        <f t="array" aca="1" ref="D1477" ca="1">IF(NOT(Data!D1477 = 0), VALUE(Data!F1477 * INDIRECT(Data!B1477)), "")</f>
        <v/>
      </c>
      <c r="E1477" s="20" t="str" cm="1">
        <f t="array" aca="1" ref="E1477" ca="1">IF(NOT(Data!D1477 = 0), VALUE(Data!G1477 * INDIRECT(Data!B1477)), "")</f>
        <v/>
      </c>
      <c r="F1477" s="20" t="str" cm="1">
        <f t="array" aca="1" ref="F1477" ca="1">IF(NOT(Data!D1477 = 0), VALUE(Data!H1477 * INDIRECT(Data!B1477)), "")</f>
        <v/>
      </c>
      <c r="G1477" s="20" t="str" cm="1">
        <f t="array" aca="1" ref="G1477" ca="1">IF(NOT(Data!D1477 = 0), VALUE(Data!I1477 * INDIRECT(Data!B1477)), "")</f>
        <v/>
      </c>
      <c r="H1477" s="20" t="str" cm="1">
        <f t="array" aca="1" ref="H1477" ca="1">IF(NOT(Data!D1477 = 0), VALUE(Data!J1477 * INDIRECT(Data!B1477)), "")</f>
        <v/>
      </c>
      <c r="I1477" s="20" t="str" cm="1">
        <f t="array" aca="1" ref="I1477" ca="1">IF(NOT(Data!D1477 = 0), VALUE(Data!K1477 * INDIRECT(Data!B1477)), "")</f>
        <v/>
      </c>
      <c r="J1477" s="20" t="str" cm="1">
        <f t="array" aca="1" ref="J1477" ca="1">IF(NOT(Data!D1477 = 0), VALUE(Data!L1477 * INDIRECT(Data!B1477)), "")</f>
        <v/>
      </c>
      <c r="K1477" s="20" t="str" cm="1">
        <f t="array" aca="1" ref="K1477" ca="1">IF(NOT(Data!D1477 = 0), VALUE(Data!M1477 * INDIRECT(Data!B1477)), "")</f>
        <v/>
      </c>
      <c r="L1477" s="20" t="str" cm="1">
        <f t="array" aca="1" ref="L1477" ca="1">IF(NOT(Data!D1477 = 0), VALUE(Data!N1477 * INDIRECT(Data!B1477)), "")</f>
        <v/>
      </c>
      <c r="M1477" s="20" t="str" cm="1">
        <f t="array" aca="1" ref="M1477" ca="1">IF(NOT(Data!D1477 = 0), VALUE(Data!O1477 * INDIRECT(Data!B1477)), "")</f>
        <v/>
      </c>
      <c r="N1477" s="20" t="str" cm="1">
        <f t="array" aca="1" ref="N1477" ca="1">IF(NOT(Data!D1477 = 0), VALUE(Data!P1477 * INDIRECT(Data!B1477)), "")</f>
        <v/>
      </c>
      <c r="O1477" s="20" t="str" cm="1">
        <f t="array" aca="1" ref="O1477" ca="1">IF(NOT(Data!D1477 = 0), VALUE(Data!Q1477 * INDIRECT(Data!B1477)), "")</f>
        <v/>
      </c>
      <c r="P1477" s="20" t="str" cm="1">
        <f t="array" aca="1" ref="P1477" ca="1">IF(NOT(Data!D1477 = 0), VALUE(Data!R1477 * INDIRECT(Data!B1477)), "")</f>
        <v/>
      </c>
      <c r="Q1477" s="20" t="str" cm="1">
        <f t="array" aca="1" ref="Q1477" ca="1">IF(NOT(Data!D1477 = 0), VALUE(Data!S1477 * INDIRECT(Data!B1477)), "")</f>
        <v/>
      </c>
      <c r="R1477" s="20" t="str" cm="1">
        <f t="array" aca="1" ref="R1477" ca="1">IF(NOT(Data!D1477 = 0), VALUE(Data!T1477 * INDIRECT(Data!B1477)), "")</f>
        <v/>
      </c>
      <c r="S1477" s="20" t="str" cm="1">
        <f t="array" aca="1" ref="S1477" ca="1">IF(NOT(Data!D1477 = 0), VALUE(Data!U1477 * INDIRECT(Data!B1477)), "")</f>
        <v/>
      </c>
      <c r="T1477" s="20" t="str" cm="1">
        <f t="array" aca="1" ref="T1477" ca="1">IF(NOT(Data!D1477 = 0), VALUE(Data!V1477 * INDIRECT(Data!B1477)), "")</f>
        <v/>
      </c>
      <c r="U1477" s="20" t="str" cm="1">
        <f t="array" aca="1" ref="U1477" ca="1">IF(NOT(Data!D1477 = 0), VALUE(Data!W1477 * INDIRECT(Data!B1477)), "")</f>
        <v/>
      </c>
      <c r="V1477" s="20" t="str" cm="1">
        <f t="array" aca="1" ref="V1477" ca="1">IF(NOT(Data!D1477 = 0), VALUE(Data!X1477 * INDIRECT(Data!B1477)), "")</f>
        <v/>
      </c>
      <c r="W1477" s="20" t="str" cm="1">
        <f t="array" aca="1" ref="W1477" ca="1">IF(NOT(Data!D1477 = 0), VALUE(Data!Y1477 * INDIRECT(Data!B1477)), "")</f>
        <v/>
      </c>
      <c r="X1477" s="20" t="str" cm="1">
        <f t="array" aca="1" ref="X1477" ca="1">IF(NOT(Data!D1477 = 0), VALUE(Data!Z1477 * INDIRECT(Data!B1477)), "")</f>
        <v/>
      </c>
      <c r="Y1477" s="20" t="str" cm="1">
        <f t="array" aca="1" ref="Y1477" ca="1">IF(NOT(Data!D1477 = 0), VALUE(Data!AA1477 * INDIRECT(Data!B1477)), "")</f>
        <v/>
      </c>
      <c r="Z1477" s="20" t="str" cm="1">
        <f t="array" aca="1" ref="Z1477" ca="1">IF(NOT(Data!D1477 = 0), VALUE(Data!AB1477 * INDIRECT(Data!B1477)), "")</f>
        <v/>
      </c>
      <c r="AA1477" s="20" t="str" cm="1">
        <f t="array" aca="1" ref="AA1477" ca="1">IF(NOT(Data!D1477 = 0), VALUE(Data!AC1477 * INDIRECT(Data!B1477)), "")</f>
        <v/>
      </c>
      <c r="AB1477" s="20" t="str" cm="1">
        <f t="array" aca="1" ref="AB1477" ca="1">IF(NOT(Data!D1477 = 0), VALUE(Data!AD1477 * INDIRECT(Data!B1477)), "")</f>
        <v/>
      </c>
      <c r="AC1477" s="20" t="str" cm="1">
        <f t="array" aca="1" ref="AC1477" ca="1">IF(NOT(Data!D1477 = 0), VALUE(Data!AE1477 * INDIRECT(Data!B1477)), "")</f>
        <v/>
      </c>
      <c r="AD1477" s="20" t="str" cm="1">
        <f t="array" aca="1" ref="AD1477" ca="1">IF(NOT(Data!D1477 = 0), VALUE(Data!AF1477 * INDIRECT(Data!B1477)), "")</f>
        <v/>
      </c>
      <c r="AE1477" s="22" t="str">
        <f>IF(NOT(Data!D1477 = 0), Data!AG1477, "")</f>
        <v/>
      </c>
      <c r="AF1477" s="21" t="str">
        <f>IF(NOT(Data!D1477 = 0), Data!AH1477, "")</f>
        <v/>
      </c>
    </row>
    <row r="1478" spans="1:32">
      <c r="A1478" t="str">
        <f>IF(NOT(Data!D1478 = 0), Data!C1478, "")</f>
        <v/>
      </c>
      <c r="B1478" s="21" t="str">
        <f>IF(NOT(Data!D1478 = 0), Data!D1478, "")</f>
        <v/>
      </c>
      <c r="C1478" s="21" t="str">
        <f>IF(NOT(Data!D1478 = 0), Data!E1478, "")</f>
        <v/>
      </c>
      <c r="D1478" s="20" t="str" cm="1">
        <f t="array" aca="1" ref="D1478" ca="1">IF(NOT(Data!D1478 = 0), VALUE(Data!F1478 * INDIRECT(Data!B1478)), "")</f>
        <v/>
      </c>
      <c r="E1478" s="20" t="str" cm="1">
        <f t="array" aca="1" ref="E1478" ca="1">IF(NOT(Data!D1478 = 0), VALUE(Data!G1478 * INDIRECT(Data!B1478)), "")</f>
        <v/>
      </c>
      <c r="F1478" s="20" t="str" cm="1">
        <f t="array" aca="1" ref="F1478" ca="1">IF(NOT(Data!D1478 = 0), VALUE(Data!H1478 * INDIRECT(Data!B1478)), "")</f>
        <v/>
      </c>
      <c r="G1478" s="20" t="str" cm="1">
        <f t="array" aca="1" ref="G1478" ca="1">IF(NOT(Data!D1478 = 0), VALUE(Data!I1478 * INDIRECT(Data!B1478)), "")</f>
        <v/>
      </c>
      <c r="H1478" s="20" t="str" cm="1">
        <f t="array" aca="1" ref="H1478" ca="1">IF(NOT(Data!D1478 = 0), VALUE(Data!J1478 * INDIRECT(Data!B1478)), "")</f>
        <v/>
      </c>
      <c r="I1478" s="20" t="str" cm="1">
        <f t="array" aca="1" ref="I1478" ca="1">IF(NOT(Data!D1478 = 0), VALUE(Data!K1478 * INDIRECT(Data!B1478)), "")</f>
        <v/>
      </c>
      <c r="J1478" s="20" t="str" cm="1">
        <f t="array" aca="1" ref="J1478" ca="1">IF(NOT(Data!D1478 = 0), VALUE(Data!L1478 * INDIRECT(Data!B1478)), "")</f>
        <v/>
      </c>
      <c r="K1478" s="20" t="str" cm="1">
        <f t="array" aca="1" ref="K1478" ca="1">IF(NOT(Data!D1478 = 0), VALUE(Data!M1478 * INDIRECT(Data!B1478)), "")</f>
        <v/>
      </c>
      <c r="L1478" s="20" t="str" cm="1">
        <f t="array" aca="1" ref="L1478" ca="1">IF(NOT(Data!D1478 = 0), VALUE(Data!N1478 * INDIRECT(Data!B1478)), "")</f>
        <v/>
      </c>
      <c r="M1478" s="20" t="str" cm="1">
        <f t="array" aca="1" ref="M1478" ca="1">IF(NOT(Data!D1478 = 0), VALUE(Data!O1478 * INDIRECT(Data!B1478)), "")</f>
        <v/>
      </c>
      <c r="N1478" s="20" t="str" cm="1">
        <f t="array" aca="1" ref="N1478" ca="1">IF(NOT(Data!D1478 = 0), VALUE(Data!P1478 * INDIRECT(Data!B1478)), "")</f>
        <v/>
      </c>
      <c r="O1478" s="20" t="str" cm="1">
        <f t="array" aca="1" ref="O1478" ca="1">IF(NOT(Data!D1478 = 0), VALUE(Data!Q1478 * INDIRECT(Data!B1478)), "")</f>
        <v/>
      </c>
      <c r="P1478" s="20" t="str" cm="1">
        <f t="array" aca="1" ref="P1478" ca="1">IF(NOT(Data!D1478 = 0), VALUE(Data!R1478 * INDIRECT(Data!B1478)), "")</f>
        <v/>
      </c>
      <c r="Q1478" s="20" t="str" cm="1">
        <f t="array" aca="1" ref="Q1478" ca="1">IF(NOT(Data!D1478 = 0), VALUE(Data!S1478 * INDIRECT(Data!B1478)), "")</f>
        <v/>
      </c>
      <c r="R1478" s="20" t="str" cm="1">
        <f t="array" aca="1" ref="R1478" ca="1">IF(NOT(Data!D1478 = 0), VALUE(Data!T1478 * INDIRECT(Data!B1478)), "")</f>
        <v/>
      </c>
      <c r="S1478" s="20" t="str" cm="1">
        <f t="array" aca="1" ref="S1478" ca="1">IF(NOT(Data!D1478 = 0), VALUE(Data!U1478 * INDIRECT(Data!B1478)), "")</f>
        <v/>
      </c>
      <c r="T1478" s="20" t="str" cm="1">
        <f t="array" aca="1" ref="T1478" ca="1">IF(NOT(Data!D1478 = 0), VALUE(Data!V1478 * INDIRECT(Data!B1478)), "")</f>
        <v/>
      </c>
      <c r="U1478" s="20" t="str" cm="1">
        <f t="array" aca="1" ref="U1478" ca="1">IF(NOT(Data!D1478 = 0), VALUE(Data!W1478 * INDIRECT(Data!B1478)), "")</f>
        <v/>
      </c>
      <c r="V1478" s="20" t="str" cm="1">
        <f t="array" aca="1" ref="V1478" ca="1">IF(NOT(Data!D1478 = 0), VALUE(Data!X1478 * INDIRECT(Data!B1478)), "")</f>
        <v/>
      </c>
      <c r="W1478" s="20" t="str" cm="1">
        <f t="array" aca="1" ref="W1478" ca="1">IF(NOT(Data!D1478 = 0), VALUE(Data!Y1478 * INDIRECT(Data!B1478)), "")</f>
        <v/>
      </c>
      <c r="X1478" s="20" t="str" cm="1">
        <f t="array" aca="1" ref="X1478" ca="1">IF(NOT(Data!D1478 = 0), VALUE(Data!Z1478 * INDIRECT(Data!B1478)), "")</f>
        <v/>
      </c>
      <c r="Y1478" s="20" t="str" cm="1">
        <f t="array" aca="1" ref="Y1478" ca="1">IF(NOT(Data!D1478 = 0), VALUE(Data!AA1478 * INDIRECT(Data!B1478)), "")</f>
        <v/>
      </c>
      <c r="Z1478" s="20" t="str" cm="1">
        <f t="array" aca="1" ref="Z1478" ca="1">IF(NOT(Data!D1478 = 0), VALUE(Data!AB1478 * INDIRECT(Data!B1478)), "")</f>
        <v/>
      </c>
      <c r="AA1478" s="20" t="str" cm="1">
        <f t="array" aca="1" ref="AA1478" ca="1">IF(NOT(Data!D1478 = 0), VALUE(Data!AC1478 * INDIRECT(Data!B1478)), "")</f>
        <v/>
      </c>
      <c r="AB1478" s="20" t="str" cm="1">
        <f t="array" aca="1" ref="AB1478" ca="1">IF(NOT(Data!D1478 = 0), VALUE(Data!AD1478 * INDIRECT(Data!B1478)), "")</f>
        <v/>
      </c>
      <c r="AC1478" s="20" t="str" cm="1">
        <f t="array" aca="1" ref="AC1478" ca="1">IF(NOT(Data!D1478 = 0), VALUE(Data!AE1478 * INDIRECT(Data!B1478)), "")</f>
        <v/>
      </c>
      <c r="AD1478" s="20" t="str" cm="1">
        <f t="array" aca="1" ref="AD1478" ca="1">IF(NOT(Data!D1478 = 0), VALUE(Data!AF1478 * INDIRECT(Data!B1478)), "")</f>
        <v/>
      </c>
      <c r="AE1478" s="22" t="str">
        <f>IF(NOT(Data!D1478 = 0), Data!AG1478, "")</f>
        <v/>
      </c>
      <c r="AF1478" s="21" t="str">
        <f>IF(NOT(Data!D1478 = 0), Data!AH1478, "")</f>
        <v/>
      </c>
    </row>
    <row r="1479" spans="1:32">
      <c r="A1479" t="str">
        <f>IF(NOT(Data!D1479 = 0), Data!C1479, "")</f>
        <v/>
      </c>
      <c r="B1479" s="21" t="str">
        <f>IF(NOT(Data!D1479 = 0), Data!D1479, "")</f>
        <v/>
      </c>
      <c r="C1479" s="21" t="str">
        <f>IF(NOT(Data!D1479 = 0), Data!E1479, "")</f>
        <v/>
      </c>
      <c r="D1479" s="20" t="str" cm="1">
        <f t="array" aca="1" ref="D1479" ca="1">IF(NOT(Data!D1479 = 0), VALUE(Data!F1479 * INDIRECT(Data!B1479)), "")</f>
        <v/>
      </c>
      <c r="E1479" s="20" t="str" cm="1">
        <f t="array" aca="1" ref="E1479" ca="1">IF(NOT(Data!D1479 = 0), VALUE(Data!G1479 * INDIRECT(Data!B1479)), "")</f>
        <v/>
      </c>
      <c r="F1479" s="20" t="str" cm="1">
        <f t="array" aca="1" ref="F1479" ca="1">IF(NOT(Data!D1479 = 0), VALUE(Data!H1479 * INDIRECT(Data!B1479)), "")</f>
        <v/>
      </c>
      <c r="G1479" s="20" t="str" cm="1">
        <f t="array" aca="1" ref="G1479" ca="1">IF(NOT(Data!D1479 = 0), VALUE(Data!I1479 * INDIRECT(Data!B1479)), "")</f>
        <v/>
      </c>
      <c r="H1479" s="20" t="str" cm="1">
        <f t="array" aca="1" ref="H1479" ca="1">IF(NOT(Data!D1479 = 0), VALUE(Data!J1479 * INDIRECT(Data!B1479)), "")</f>
        <v/>
      </c>
      <c r="I1479" s="20" t="str" cm="1">
        <f t="array" aca="1" ref="I1479" ca="1">IF(NOT(Data!D1479 = 0), VALUE(Data!K1479 * INDIRECT(Data!B1479)), "")</f>
        <v/>
      </c>
      <c r="J1479" s="20" t="str" cm="1">
        <f t="array" aca="1" ref="J1479" ca="1">IF(NOT(Data!D1479 = 0), VALUE(Data!L1479 * INDIRECT(Data!B1479)), "")</f>
        <v/>
      </c>
      <c r="K1479" s="20" t="str" cm="1">
        <f t="array" aca="1" ref="K1479" ca="1">IF(NOT(Data!D1479 = 0), VALUE(Data!M1479 * INDIRECT(Data!B1479)), "")</f>
        <v/>
      </c>
      <c r="L1479" s="20" t="str" cm="1">
        <f t="array" aca="1" ref="L1479" ca="1">IF(NOT(Data!D1479 = 0), VALUE(Data!N1479 * INDIRECT(Data!B1479)), "")</f>
        <v/>
      </c>
      <c r="M1479" s="20" t="str" cm="1">
        <f t="array" aca="1" ref="M1479" ca="1">IF(NOT(Data!D1479 = 0), VALUE(Data!O1479 * INDIRECT(Data!B1479)), "")</f>
        <v/>
      </c>
      <c r="N1479" s="20" t="str" cm="1">
        <f t="array" aca="1" ref="N1479" ca="1">IF(NOT(Data!D1479 = 0), VALUE(Data!P1479 * INDIRECT(Data!B1479)), "")</f>
        <v/>
      </c>
      <c r="O1479" s="20" t="str" cm="1">
        <f t="array" aca="1" ref="O1479" ca="1">IF(NOT(Data!D1479 = 0), VALUE(Data!Q1479 * INDIRECT(Data!B1479)), "")</f>
        <v/>
      </c>
      <c r="P1479" s="20" t="str" cm="1">
        <f t="array" aca="1" ref="P1479" ca="1">IF(NOT(Data!D1479 = 0), VALUE(Data!R1479 * INDIRECT(Data!B1479)), "")</f>
        <v/>
      </c>
      <c r="Q1479" s="20" t="str" cm="1">
        <f t="array" aca="1" ref="Q1479" ca="1">IF(NOT(Data!D1479 = 0), VALUE(Data!S1479 * INDIRECT(Data!B1479)), "")</f>
        <v/>
      </c>
      <c r="R1479" s="20" t="str" cm="1">
        <f t="array" aca="1" ref="R1479" ca="1">IF(NOT(Data!D1479 = 0), VALUE(Data!T1479 * INDIRECT(Data!B1479)), "")</f>
        <v/>
      </c>
      <c r="S1479" s="20" t="str" cm="1">
        <f t="array" aca="1" ref="S1479" ca="1">IF(NOT(Data!D1479 = 0), VALUE(Data!U1479 * INDIRECT(Data!B1479)), "")</f>
        <v/>
      </c>
      <c r="T1479" s="20" t="str" cm="1">
        <f t="array" aca="1" ref="T1479" ca="1">IF(NOT(Data!D1479 = 0), VALUE(Data!V1479 * INDIRECT(Data!B1479)), "")</f>
        <v/>
      </c>
      <c r="U1479" s="20" t="str" cm="1">
        <f t="array" aca="1" ref="U1479" ca="1">IF(NOT(Data!D1479 = 0), VALUE(Data!W1479 * INDIRECT(Data!B1479)), "")</f>
        <v/>
      </c>
      <c r="V1479" s="20" t="str" cm="1">
        <f t="array" aca="1" ref="V1479" ca="1">IF(NOT(Data!D1479 = 0), VALUE(Data!X1479 * INDIRECT(Data!B1479)), "")</f>
        <v/>
      </c>
      <c r="W1479" s="20" t="str" cm="1">
        <f t="array" aca="1" ref="W1479" ca="1">IF(NOT(Data!D1479 = 0), VALUE(Data!Y1479 * INDIRECT(Data!B1479)), "")</f>
        <v/>
      </c>
      <c r="X1479" s="20" t="str" cm="1">
        <f t="array" aca="1" ref="X1479" ca="1">IF(NOT(Data!D1479 = 0), VALUE(Data!Z1479 * INDIRECT(Data!B1479)), "")</f>
        <v/>
      </c>
      <c r="Y1479" s="20" t="str" cm="1">
        <f t="array" aca="1" ref="Y1479" ca="1">IF(NOT(Data!D1479 = 0), VALUE(Data!AA1479 * INDIRECT(Data!B1479)), "")</f>
        <v/>
      </c>
      <c r="Z1479" s="20" t="str" cm="1">
        <f t="array" aca="1" ref="Z1479" ca="1">IF(NOT(Data!D1479 = 0), VALUE(Data!AB1479 * INDIRECT(Data!B1479)), "")</f>
        <v/>
      </c>
      <c r="AA1479" s="20" t="str" cm="1">
        <f t="array" aca="1" ref="AA1479" ca="1">IF(NOT(Data!D1479 = 0), VALUE(Data!AC1479 * INDIRECT(Data!B1479)), "")</f>
        <v/>
      </c>
      <c r="AB1479" s="20" t="str" cm="1">
        <f t="array" aca="1" ref="AB1479" ca="1">IF(NOT(Data!D1479 = 0), VALUE(Data!AD1479 * INDIRECT(Data!B1479)), "")</f>
        <v/>
      </c>
      <c r="AC1479" s="20" t="str" cm="1">
        <f t="array" aca="1" ref="AC1479" ca="1">IF(NOT(Data!D1479 = 0), VALUE(Data!AE1479 * INDIRECT(Data!B1479)), "")</f>
        <v/>
      </c>
      <c r="AD1479" s="20" t="str" cm="1">
        <f t="array" aca="1" ref="AD1479" ca="1">IF(NOT(Data!D1479 = 0), VALUE(Data!AF1479 * INDIRECT(Data!B1479)), "")</f>
        <v/>
      </c>
      <c r="AE1479" s="22" t="str">
        <f>IF(NOT(Data!D1479 = 0), Data!AG1479, "")</f>
        <v/>
      </c>
      <c r="AF1479" s="21" t="str">
        <f>IF(NOT(Data!D1479 = 0), Data!AH1479, "")</f>
        <v/>
      </c>
    </row>
    <row r="1480" spans="1:32">
      <c r="A1480" t="str">
        <f>IF(NOT(Data!D1480 = 0), Data!C1480, "")</f>
        <v/>
      </c>
      <c r="B1480" s="21" t="str">
        <f>IF(NOT(Data!D1480 = 0), Data!D1480, "")</f>
        <v/>
      </c>
      <c r="C1480" s="21" t="str">
        <f>IF(NOT(Data!D1480 = 0), Data!E1480, "")</f>
        <v/>
      </c>
      <c r="D1480" s="20" t="str" cm="1">
        <f t="array" aca="1" ref="D1480" ca="1">IF(NOT(Data!D1480 = 0), VALUE(Data!F1480 * INDIRECT(Data!B1480)), "")</f>
        <v/>
      </c>
      <c r="E1480" s="20" t="str" cm="1">
        <f t="array" aca="1" ref="E1480" ca="1">IF(NOT(Data!D1480 = 0), VALUE(Data!G1480 * INDIRECT(Data!B1480)), "")</f>
        <v/>
      </c>
      <c r="F1480" s="20" t="str" cm="1">
        <f t="array" aca="1" ref="F1480" ca="1">IF(NOT(Data!D1480 = 0), VALUE(Data!H1480 * INDIRECT(Data!B1480)), "")</f>
        <v/>
      </c>
      <c r="G1480" s="20" t="str" cm="1">
        <f t="array" aca="1" ref="G1480" ca="1">IF(NOT(Data!D1480 = 0), VALUE(Data!I1480 * INDIRECT(Data!B1480)), "")</f>
        <v/>
      </c>
      <c r="H1480" s="20" t="str" cm="1">
        <f t="array" aca="1" ref="H1480" ca="1">IF(NOT(Data!D1480 = 0), VALUE(Data!J1480 * INDIRECT(Data!B1480)), "")</f>
        <v/>
      </c>
      <c r="I1480" s="20" t="str" cm="1">
        <f t="array" aca="1" ref="I1480" ca="1">IF(NOT(Data!D1480 = 0), VALUE(Data!K1480 * INDIRECT(Data!B1480)), "")</f>
        <v/>
      </c>
      <c r="J1480" s="20" t="str" cm="1">
        <f t="array" aca="1" ref="J1480" ca="1">IF(NOT(Data!D1480 = 0), VALUE(Data!L1480 * INDIRECT(Data!B1480)), "")</f>
        <v/>
      </c>
      <c r="K1480" s="20" t="str" cm="1">
        <f t="array" aca="1" ref="K1480" ca="1">IF(NOT(Data!D1480 = 0), VALUE(Data!M1480 * INDIRECT(Data!B1480)), "")</f>
        <v/>
      </c>
      <c r="L1480" s="20" t="str" cm="1">
        <f t="array" aca="1" ref="L1480" ca="1">IF(NOT(Data!D1480 = 0), VALUE(Data!N1480 * INDIRECT(Data!B1480)), "")</f>
        <v/>
      </c>
      <c r="M1480" s="20" t="str" cm="1">
        <f t="array" aca="1" ref="M1480" ca="1">IF(NOT(Data!D1480 = 0), VALUE(Data!O1480 * INDIRECT(Data!B1480)), "")</f>
        <v/>
      </c>
      <c r="N1480" s="20" t="str" cm="1">
        <f t="array" aca="1" ref="N1480" ca="1">IF(NOT(Data!D1480 = 0), VALUE(Data!P1480 * INDIRECT(Data!B1480)), "")</f>
        <v/>
      </c>
      <c r="O1480" s="20" t="str" cm="1">
        <f t="array" aca="1" ref="O1480" ca="1">IF(NOT(Data!D1480 = 0), VALUE(Data!Q1480 * INDIRECT(Data!B1480)), "")</f>
        <v/>
      </c>
      <c r="P1480" s="20" t="str" cm="1">
        <f t="array" aca="1" ref="P1480" ca="1">IF(NOT(Data!D1480 = 0), VALUE(Data!R1480 * INDIRECT(Data!B1480)), "")</f>
        <v/>
      </c>
      <c r="Q1480" s="20" t="str" cm="1">
        <f t="array" aca="1" ref="Q1480" ca="1">IF(NOT(Data!D1480 = 0), VALUE(Data!S1480 * INDIRECT(Data!B1480)), "")</f>
        <v/>
      </c>
      <c r="R1480" s="20" t="str" cm="1">
        <f t="array" aca="1" ref="R1480" ca="1">IF(NOT(Data!D1480 = 0), VALUE(Data!T1480 * INDIRECT(Data!B1480)), "")</f>
        <v/>
      </c>
      <c r="S1480" s="20" t="str" cm="1">
        <f t="array" aca="1" ref="S1480" ca="1">IF(NOT(Data!D1480 = 0), VALUE(Data!U1480 * INDIRECT(Data!B1480)), "")</f>
        <v/>
      </c>
      <c r="T1480" s="20" t="str" cm="1">
        <f t="array" aca="1" ref="T1480" ca="1">IF(NOT(Data!D1480 = 0), VALUE(Data!V1480 * INDIRECT(Data!B1480)), "")</f>
        <v/>
      </c>
      <c r="U1480" s="20" t="str" cm="1">
        <f t="array" aca="1" ref="U1480" ca="1">IF(NOT(Data!D1480 = 0), VALUE(Data!W1480 * INDIRECT(Data!B1480)), "")</f>
        <v/>
      </c>
      <c r="V1480" s="20" t="str" cm="1">
        <f t="array" aca="1" ref="V1480" ca="1">IF(NOT(Data!D1480 = 0), VALUE(Data!X1480 * INDIRECT(Data!B1480)), "")</f>
        <v/>
      </c>
      <c r="W1480" s="20" t="str" cm="1">
        <f t="array" aca="1" ref="W1480" ca="1">IF(NOT(Data!D1480 = 0), VALUE(Data!Y1480 * INDIRECT(Data!B1480)), "")</f>
        <v/>
      </c>
      <c r="X1480" s="20" t="str" cm="1">
        <f t="array" aca="1" ref="X1480" ca="1">IF(NOT(Data!D1480 = 0), VALUE(Data!Z1480 * INDIRECT(Data!B1480)), "")</f>
        <v/>
      </c>
      <c r="Y1480" s="20" t="str" cm="1">
        <f t="array" aca="1" ref="Y1480" ca="1">IF(NOT(Data!D1480 = 0), VALUE(Data!AA1480 * INDIRECT(Data!B1480)), "")</f>
        <v/>
      </c>
      <c r="Z1480" s="20" t="str" cm="1">
        <f t="array" aca="1" ref="Z1480" ca="1">IF(NOT(Data!D1480 = 0), VALUE(Data!AB1480 * INDIRECT(Data!B1480)), "")</f>
        <v/>
      </c>
      <c r="AA1480" s="20" t="str" cm="1">
        <f t="array" aca="1" ref="AA1480" ca="1">IF(NOT(Data!D1480 = 0), VALUE(Data!AC1480 * INDIRECT(Data!B1480)), "")</f>
        <v/>
      </c>
      <c r="AB1480" s="20" t="str" cm="1">
        <f t="array" aca="1" ref="AB1480" ca="1">IF(NOT(Data!D1480 = 0), VALUE(Data!AD1480 * INDIRECT(Data!B1480)), "")</f>
        <v/>
      </c>
      <c r="AC1480" s="20" t="str" cm="1">
        <f t="array" aca="1" ref="AC1480" ca="1">IF(NOT(Data!D1480 = 0), VALUE(Data!AE1480 * INDIRECT(Data!B1480)), "")</f>
        <v/>
      </c>
      <c r="AD1480" s="20" t="str" cm="1">
        <f t="array" aca="1" ref="AD1480" ca="1">IF(NOT(Data!D1480 = 0), VALUE(Data!AF1480 * INDIRECT(Data!B1480)), "")</f>
        <v/>
      </c>
      <c r="AE1480" s="22" t="str">
        <f>IF(NOT(Data!D1480 = 0), Data!AG1480, "")</f>
        <v/>
      </c>
      <c r="AF1480" s="21" t="str">
        <f>IF(NOT(Data!D1480 = 0), Data!AH1480, "")</f>
        <v/>
      </c>
    </row>
    <row r="1481" spans="1:32">
      <c r="A1481" t="str">
        <f>IF(NOT(Data!D1481 = 0), Data!C1481, "")</f>
        <v/>
      </c>
      <c r="B1481" s="21" t="str">
        <f>IF(NOT(Data!D1481 = 0), Data!D1481, "")</f>
        <v/>
      </c>
      <c r="C1481" s="21" t="str">
        <f>IF(NOT(Data!D1481 = 0), Data!E1481, "")</f>
        <v/>
      </c>
      <c r="D1481" s="20" t="str" cm="1">
        <f t="array" aca="1" ref="D1481" ca="1">IF(NOT(Data!D1481 = 0), VALUE(Data!F1481 * INDIRECT(Data!B1481)), "")</f>
        <v/>
      </c>
      <c r="E1481" s="20" t="str" cm="1">
        <f t="array" aca="1" ref="E1481" ca="1">IF(NOT(Data!D1481 = 0), VALUE(Data!G1481 * INDIRECT(Data!B1481)), "")</f>
        <v/>
      </c>
      <c r="F1481" s="20" t="str" cm="1">
        <f t="array" aca="1" ref="F1481" ca="1">IF(NOT(Data!D1481 = 0), VALUE(Data!H1481 * INDIRECT(Data!B1481)), "")</f>
        <v/>
      </c>
      <c r="G1481" s="20" t="str" cm="1">
        <f t="array" aca="1" ref="G1481" ca="1">IF(NOT(Data!D1481 = 0), VALUE(Data!I1481 * INDIRECT(Data!B1481)), "")</f>
        <v/>
      </c>
      <c r="H1481" s="20" t="str" cm="1">
        <f t="array" aca="1" ref="H1481" ca="1">IF(NOT(Data!D1481 = 0), VALUE(Data!J1481 * INDIRECT(Data!B1481)), "")</f>
        <v/>
      </c>
      <c r="I1481" s="20" t="str" cm="1">
        <f t="array" aca="1" ref="I1481" ca="1">IF(NOT(Data!D1481 = 0), VALUE(Data!K1481 * INDIRECT(Data!B1481)), "")</f>
        <v/>
      </c>
      <c r="J1481" s="20" t="str" cm="1">
        <f t="array" aca="1" ref="J1481" ca="1">IF(NOT(Data!D1481 = 0), VALUE(Data!L1481 * INDIRECT(Data!B1481)), "")</f>
        <v/>
      </c>
      <c r="K1481" s="20" t="str" cm="1">
        <f t="array" aca="1" ref="K1481" ca="1">IF(NOT(Data!D1481 = 0), VALUE(Data!M1481 * INDIRECT(Data!B1481)), "")</f>
        <v/>
      </c>
      <c r="L1481" s="20" t="str" cm="1">
        <f t="array" aca="1" ref="L1481" ca="1">IF(NOT(Data!D1481 = 0), VALUE(Data!N1481 * INDIRECT(Data!B1481)), "")</f>
        <v/>
      </c>
      <c r="M1481" s="20" t="str" cm="1">
        <f t="array" aca="1" ref="M1481" ca="1">IF(NOT(Data!D1481 = 0), VALUE(Data!O1481 * INDIRECT(Data!B1481)), "")</f>
        <v/>
      </c>
      <c r="N1481" s="20" t="str" cm="1">
        <f t="array" aca="1" ref="N1481" ca="1">IF(NOT(Data!D1481 = 0), VALUE(Data!P1481 * INDIRECT(Data!B1481)), "")</f>
        <v/>
      </c>
      <c r="O1481" s="20" t="str" cm="1">
        <f t="array" aca="1" ref="O1481" ca="1">IF(NOT(Data!D1481 = 0), VALUE(Data!Q1481 * INDIRECT(Data!B1481)), "")</f>
        <v/>
      </c>
      <c r="P1481" s="20" t="str" cm="1">
        <f t="array" aca="1" ref="P1481" ca="1">IF(NOT(Data!D1481 = 0), VALUE(Data!R1481 * INDIRECT(Data!B1481)), "")</f>
        <v/>
      </c>
      <c r="Q1481" s="20" t="str" cm="1">
        <f t="array" aca="1" ref="Q1481" ca="1">IF(NOT(Data!D1481 = 0), VALUE(Data!S1481 * INDIRECT(Data!B1481)), "")</f>
        <v/>
      </c>
      <c r="R1481" s="20" t="str" cm="1">
        <f t="array" aca="1" ref="R1481" ca="1">IF(NOT(Data!D1481 = 0), VALUE(Data!T1481 * INDIRECT(Data!B1481)), "")</f>
        <v/>
      </c>
      <c r="S1481" s="20" t="str" cm="1">
        <f t="array" aca="1" ref="S1481" ca="1">IF(NOT(Data!D1481 = 0), VALUE(Data!U1481 * INDIRECT(Data!B1481)), "")</f>
        <v/>
      </c>
      <c r="T1481" s="20" t="str" cm="1">
        <f t="array" aca="1" ref="T1481" ca="1">IF(NOT(Data!D1481 = 0), VALUE(Data!V1481 * INDIRECT(Data!B1481)), "")</f>
        <v/>
      </c>
      <c r="U1481" s="20" t="str" cm="1">
        <f t="array" aca="1" ref="U1481" ca="1">IF(NOT(Data!D1481 = 0), VALUE(Data!W1481 * INDIRECT(Data!B1481)), "")</f>
        <v/>
      </c>
      <c r="V1481" s="20" t="str" cm="1">
        <f t="array" aca="1" ref="V1481" ca="1">IF(NOT(Data!D1481 = 0), VALUE(Data!X1481 * INDIRECT(Data!B1481)), "")</f>
        <v/>
      </c>
      <c r="W1481" s="20" t="str" cm="1">
        <f t="array" aca="1" ref="W1481" ca="1">IF(NOT(Data!D1481 = 0), VALUE(Data!Y1481 * INDIRECT(Data!B1481)), "")</f>
        <v/>
      </c>
      <c r="X1481" s="20" t="str" cm="1">
        <f t="array" aca="1" ref="X1481" ca="1">IF(NOT(Data!D1481 = 0), VALUE(Data!Z1481 * INDIRECT(Data!B1481)), "")</f>
        <v/>
      </c>
      <c r="Y1481" s="20" t="str" cm="1">
        <f t="array" aca="1" ref="Y1481" ca="1">IF(NOT(Data!D1481 = 0), VALUE(Data!AA1481 * INDIRECT(Data!B1481)), "")</f>
        <v/>
      </c>
      <c r="Z1481" s="20" t="str" cm="1">
        <f t="array" aca="1" ref="Z1481" ca="1">IF(NOT(Data!D1481 = 0), VALUE(Data!AB1481 * INDIRECT(Data!B1481)), "")</f>
        <v/>
      </c>
      <c r="AA1481" s="20" t="str" cm="1">
        <f t="array" aca="1" ref="AA1481" ca="1">IF(NOT(Data!D1481 = 0), VALUE(Data!AC1481 * INDIRECT(Data!B1481)), "")</f>
        <v/>
      </c>
      <c r="AB1481" s="20" t="str" cm="1">
        <f t="array" aca="1" ref="AB1481" ca="1">IF(NOT(Data!D1481 = 0), VALUE(Data!AD1481 * INDIRECT(Data!B1481)), "")</f>
        <v/>
      </c>
      <c r="AC1481" s="20" t="str" cm="1">
        <f t="array" aca="1" ref="AC1481" ca="1">IF(NOT(Data!D1481 = 0), VALUE(Data!AE1481 * INDIRECT(Data!B1481)), "")</f>
        <v/>
      </c>
      <c r="AD1481" s="20" t="str" cm="1">
        <f t="array" aca="1" ref="AD1481" ca="1">IF(NOT(Data!D1481 = 0), VALUE(Data!AF1481 * INDIRECT(Data!B1481)), "")</f>
        <v/>
      </c>
      <c r="AE1481" s="22" t="str">
        <f>IF(NOT(Data!D1481 = 0), Data!AG1481, "")</f>
        <v/>
      </c>
      <c r="AF1481" s="21" t="str">
        <f>IF(NOT(Data!D1481 = 0), Data!AH1481, "")</f>
        <v/>
      </c>
    </row>
    <row r="1482" spans="1:32">
      <c r="A1482" t="str">
        <f>IF(NOT(Data!D1482 = 0), Data!C1482, "")</f>
        <v/>
      </c>
      <c r="B1482" s="21" t="str">
        <f>IF(NOT(Data!D1482 = 0), Data!D1482, "")</f>
        <v/>
      </c>
      <c r="C1482" s="21" t="str">
        <f>IF(NOT(Data!D1482 = 0), Data!E1482, "")</f>
        <v/>
      </c>
      <c r="D1482" s="20" t="str" cm="1">
        <f t="array" aca="1" ref="D1482" ca="1">IF(NOT(Data!D1482 = 0), VALUE(Data!F1482 * INDIRECT(Data!B1482)), "")</f>
        <v/>
      </c>
      <c r="E1482" s="20" t="str" cm="1">
        <f t="array" aca="1" ref="E1482" ca="1">IF(NOT(Data!D1482 = 0), VALUE(Data!G1482 * INDIRECT(Data!B1482)), "")</f>
        <v/>
      </c>
      <c r="F1482" s="20" t="str" cm="1">
        <f t="array" aca="1" ref="F1482" ca="1">IF(NOT(Data!D1482 = 0), VALUE(Data!H1482 * INDIRECT(Data!B1482)), "")</f>
        <v/>
      </c>
      <c r="G1482" s="20" t="str" cm="1">
        <f t="array" aca="1" ref="G1482" ca="1">IF(NOT(Data!D1482 = 0), VALUE(Data!I1482 * INDIRECT(Data!B1482)), "")</f>
        <v/>
      </c>
      <c r="H1482" s="20" t="str" cm="1">
        <f t="array" aca="1" ref="H1482" ca="1">IF(NOT(Data!D1482 = 0), VALUE(Data!J1482 * INDIRECT(Data!B1482)), "")</f>
        <v/>
      </c>
      <c r="I1482" s="20" t="str" cm="1">
        <f t="array" aca="1" ref="I1482" ca="1">IF(NOT(Data!D1482 = 0), VALUE(Data!K1482 * INDIRECT(Data!B1482)), "")</f>
        <v/>
      </c>
      <c r="J1482" s="20" t="str" cm="1">
        <f t="array" aca="1" ref="J1482" ca="1">IF(NOT(Data!D1482 = 0), VALUE(Data!L1482 * INDIRECT(Data!B1482)), "")</f>
        <v/>
      </c>
      <c r="K1482" s="20" t="str" cm="1">
        <f t="array" aca="1" ref="K1482" ca="1">IF(NOT(Data!D1482 = 0), VALUE(Data!M1482 * INDIRECT(Data!B1482)), "")</f>
        <v/>
      </c>
      <c r="L1482" s="20" t="str" cm="1">
        <f t="array" aca="1" ref="L1482" ca="1">IF(NOT(Data!D1482 = 0), VALUE(Data!N1482 * INDIRECT(Data!B1482)), "")</f>
        <v/>
      </c>
      <c r="M1482" s="20" t="str" cm="1">
        <f t="array" aca="1" ref="M1482" ca="1">IF(NOT(Data!D1482 = 0), VALUE(Data!O1482 * INDIRECT(Data!B1482)), "")</f>
        <v/>
      </c>
      <c r="N1482" s="20" t="str" cm="1">
        <f t="array" aca="1" ref="N1482" ca="1">IF(NOT(Data!D1482 = 0), VALUE(Data!P1482 * INDIRECT(Data!B1482)), "")</f>
        <v/>
      </c>
      <c r="O1482" s="20" t="str" cm="1">
        <f t="array" aca="1" ref="O1482" ca="1">IF(NOT(Data!D1482 = 0), VALUE(Data!Q1482 * INDIRECT(Data!B1482)), "")</f>
        <v/>
      </c>
      <c r="P1482" s="20" t="str" cm="1">
        <f t="array" aca="1" ref="P1482" ca="1">IF(NOT(Data!D1482 = 0), VALUE(Data!R1482 * INDIRECT(Data!B1482)), "")</f>
        <v/>
      </c>
      <c r="Q1482" s="20" t="str" cm="1">
        <f t="array" aca="1" ref="Q1482" ca="1">IF(NOT(Data!D1482 = 0), VALUE(Data!S1482 * INDIRECT(Data!B1482)), "")</f>
        <v/>
      </c>
      <c r="R1482" s="20" t="str" cm="1">
        <f t="array" aca="1" ref="R1482" ca="1">IF(NOT(Data!D1482 = 0), VALUE(Data!T1482 * INDIRECT(Data!B1482)), "")</f>
        <v/>
      </c>
      <c r="S1482" s="20" t="str" cm="1">
        <f t="array" aca="1" ref="S1482" ca="1">IF(NOT(Data!D1482 = 0), VALUE(Data!U1482 * INDIRECT(Data!B1482)), "")</f>
        <v/>
      </c>
      <c r="T1482" s="20" t="str" cm="1">
        <f t="array" aca="1" ref="T1482" ca="1">IF(NOT(Data!D1482 = 0), VALUE(Data!V1482 * INDIRECT(Data!B1482)), "")</f>
        <v/>
      </c>
      <c r="U1482" s="20" t="str" cm="1">
        <f t="array" aca="1" ref="U1482" ca="1">IF(NOT(Data!D1482 = 0), VALUE(Data!W1482 * INDIRECT(Data!B1482)), "")</f>
        <v/>
      </c>
      <c r="V1482" s="20" t="str" cm="1">
        <f t="array" aca="1" ref="V1482" ca="1">IF(NOT(Data!D1482 = 0), VALUE(Data!X1482 * INDIRECT(Data!B1482)), "")</f>
        <v/>
      </c>
      <c r="W1482" s="20" t="str" cm="1">
        <f t="array" aca="1" ref="W1482" ca="1">IF(NOT(Data!D1482 = 0), VALUE(Data!Y1482 * INDIRECT(Data!B1482)), "")</f>
        <v/>
      </c>
      <c r="X1482" s="20" t="str" cm="1">
        <f t="array" aca="1" ref="X1482" ca="1">IF(NOT(Data!D1482 = 0), VALUE(Data!Z1482 * INDIRECT(Data!B1482)), "")</f>
        <v/>
      </c>
      <c r="Y1482" s="20" t="str" cm="1">
        <f t="array" aca="1" ref="Y1482" ca="1">IF(NOT(Data!D1482 = 0), VALUE(Data!AA1482 * INDIRECT(Data!B1482)), "")</f>
        <v/>
      </c>
      <c r="Z1482" s="20" t="str" cm="1">
        <f t="array" aca="1" ref="Z1482" ca="1">IF(NOT(Data!D1482 = 0), VALUE(Data!AB1482 * INDIRECT(Data!B1482)), "")</f>
        <v/>
      </c>
      <c r="AA1482" s="20" t="str" cm="1">
        <f t="array" aca="1" ref="AA1482" ca="1">IF(NOT(Data!D1482 = 0), VALUE(Data!AC1482 * INDIRECT(Data!B1482)), "")</f>
        <v/>
      </c>
      <c r="AB1482" s="20" t="str" cm="1">
        <f t="array" aca="1" ref="AB1482" ca="1">IF(NOT(Data!D1482 = 0), VALUE(Data!AD1482 * INDIRECT(Data!B1482)), "")</f>
        <v/>
      </c>
      <c r="AC1482" s="20" t="str" cm="1">
        <f t="array" aca="1" ref="AC1482" ca="1">IF(NOT(Data!D1482 = 0), VALUE(Data!AE1482 * INDIRECT(Data!B1482)), "")</f>
        <v/>
      </c>
      <c r="AD1482" s="20" t="str" cm="1">
        <f t="array" aca="1" ref="AD1482" ca="1">IF(NOT(Data!D1482 = 0), VALUE(Data!AF1482 * INDIRECT(Data!B1482)), "")</f>
        <v/>
      </c>
      <c r="AE1482" s="22" t="str">
        <f>IF(NOT(Data!D1482 = 0), Data!AG1482, "")</f>
        <v/>
      </c>
      <c r="AF1482" s="21" t="str">
        <f>IF(NOT(Data!D1482 = 0), Data!AH1482, "")</f>
        <v/>
      </c>
    </row>
    <row r="1483" spans="1:32">
      <c r="A1483" t="str">
        <f>IF(NOT(Data!D1483 = 0), Data!C1483, "")</f>
        <v/>
      </c>
      <c r="B1483" s="21" t="str">
        <f>IF(NOT(Data!D1483 = 0), Data!D1483, "")</f>
        <v/>
      </c>
      <c r="C1483" s="21" t="str">
        <f>IF(NOT(Data!D1483 = 0), Data!E1483, "")</f>
        <v/>
      </c>
      <c r="D1483" s="20" t="str" cm="1">
        <f t="array" aca="1" ref="D1483" ca="1">IF(NOT(Data!D1483 = 0), VALUE(Data!F1483 * INDIRECT(Data!B1483)), "")</f>
        <v/>
      </c>
      <c r="E1483" s="20" t="str" cm="1">
        <f t="array" aca="1" ref="E1483" ca="1">IF(NOT(Data!D1483 = 0), VALUE(Data!G1483 * INDIRECT(Data!B1483)), "")</f>
        <v/>
      </c>
      <c r="F1483" s="20" t="str" cm="1">
        <f t="array" aca="1" ref="F1483" ca="1">IF(NOT(Data!D1483 = 0), VALUE(Data!H1483 * INDIRECT(Data!B1483)), "")</f>
        <v/>
      </c>
      <c r="G1483" s="20" t="str" cm="1">
        <f t="array" aca="1" ref="G1483" ca="1">IF(NOT(Data!D1483 = 0), VALUE(Data!I1483 * INDIRECT(Data!B1483)), "")</f>
        <v/>
      </c>
      <c r="H1483" s="20" t="str" cm="1">
        <f t="array" aca="1" ref="H1483" ca="1">IF(NOT(Data!D1483 = 0), VALUE(Data!J1483 * INDIRECT(Data!B1483)), "")</f>
        <v/>
      </c>
      <c r="I1483" s="20" t="str" cm="1">
        <f t="array" aca="1" ref="I1483" ca="1">IF(NOT(Data!D1483 = 0), VALUE(Data!K1483 * INDIRECT(Data!B1483)), "")</f>
        <v/>
      </c>
      <c r="J1483" s="20" t="str" cm="1">
        <f t="array" aca="1" ref="J1483" ca="1">IF(NOT(Data!D1483 = 0), VALUE(Data!L1483 * INDIRECT(Data!B1483)), "")</f>
        <v/>
      </c>
      <c r="K1483" s="20" t="str" cm="1">
        <f t="array" aca="1" ref="K1483" ca="1">IF(NOT(Data!D1483 = 0), VALUE(Data!M1483 * INDIRECT(Data!B1483)), "")</f>
        <v/>
      </c>
      <c r="L1483" s="20" t="str" cm="1">
        <f t="array" aca="1" ref="L1483" ca="1">IF(NOT(Data!D1483 = 0), VALUE(Data!N1483 * INDIRECT(Data!B1483)), "")</f>
        <v/>
      </c>
      <c r="M1483" s="20" t="str" cm="1">
        <f t="array" aca="1" ref="M1483" ca="1">IF(NOT(Data!D1483 = 0), VALUE(Data!O1483 * INDIRECT(Data!B1483)), "")</f>
        <v/>
      </c>
      <c r="N1483" s="20" t="str" cm="1">
        <f t="array" aca="1" ref="N1483" ca="1">IF(NOT(Data!D1483 = 0), VALUE(Data!P1483 * INDIRECT(Data!B1483)), "")</f>
        <v/>
      </c>
      <c r="O1483" s="20" t="str" cm="1">
        <f t="array" aca="1" ref="O1483" ca="1">IF(NOT(Data!D1483 = 0), VALUE(Data!Q1483 * INDIRECT(Data!B1483)), "")</f>
        <v/>
      </c>
      <c r="P1483" s="20" t="str" cm="1">
        <f t="array" aca="1" ref="P1483" ca="1">IF(NOT(Data!D1483 = 0), VALUE(Data!R1483 * INDIRECT(Data!B1483)), "")</f>
        <v/>
      </c>
      <c r="Q1483" s="20" t="str" cm="1">
        <f t="array" aca="1" ref="Q1483" ca="1">IF(NOT(Data!D1483 = 0), VALUE(Data!S1483 * INDIRECT(Data!B1483)), "")</f>
        <v/>
      </c>
      <c r="R1483" s="20" t="str" cm="1">
        <f t="array" aca="1" ref="R1483" ca="1">IF(NOT(Data!D1483 = 0), VALUE(Data!T1483 * INDIRECT(Data!B1483)), "")</f>
        <v/>
      </c>
      <c r="S1483" s="20" t="str" cm="1">
        <f t="array" aca="1" ref="S1483" ca="1">IF(NOT(Data!D1483 = 0), VALUE(Data!U1483 * INDIRECT(Data!B1483)), "")</f>
        <v/>
      </c>
      <c r="T1483" s="20" t="str" cm="1">
        <f t="array" aca="1" ref="T1483" ca="1">IF(NOT(Data!D1483 = 0), VALUE(Data!V1483 * INDIRECT(Data!B1483)), "")</f>
        <v/>
      </c>
      <c r="U1483" s="20" t="str" cm="1">
        <f t="array" aca="1" ref="U1483" ca="1">IF(NOT(Data!D1483 = 0), VALUE(Data!W1483 * INDIRECT(Data!B1483)), "")</f>
        <v/>
      </c>
      <c r="V1483" s="20" t="str" cm="1">
        <f t="array" aca="1" ref="V1483" ca="1">IF(NOT(Data!D1483 = 0), VALUE(Data!X1483 * INDIRECT(Data!B1483)), "")</f>
        <v/>
      </c>
      <c r="W1483" s="20" t="str" cm="1">
        <f t="array" aca="1" ref="W1483" ca="1">IF(NOT(Data!D1483 = 0), VALUE(Data!Y1483 * INDIRECT(Data!B1483)), "")</f>
        <v/>
      </c>
      <c r="X1483" s="20" t="str" cm="1">
        <f t="array" aca="1" ref="X1483" ca="1">IF(NOT(Data!D1483 = 0), VALUE(Data!Z1483 * INDIRECT(Data!B1483)), "")</f>
        <v/>
      </c>
      <c r="Y1483" s="20" t="str" cm="1">
        <f t="array" aca="1" ref="Y1483" ca="1">IF(NOT(Data!D1483 = 0), VALUE(Data!AA1483 * INDIRECT(Data!B1483)), "")</f>
        <v/>
      </c>
      <c r="Z1483" s="20" t="str" cm="1">
        <f t="array" aca="1" ref="Z1483" ca="1">IF(NOT(Data!D1483 = 0), VALUE(Data!AB1483 * INDIRECT(Data!B1483)), "")</f>
        <v/>
      </c>
      <c r="AA1483" s="20" t="str" cm="1">
        <f t="array" aca="1" ref="AA1483" ca="1">IF(NOT(Data!D1483 = 0), VALUE(Data!AC1483 * INDIRECT(Data!B1483)), "")</f>
        <v/>
      </c>
      <c r="AB1483" s="20" t="str" cm="1">
        <f t="array" aca="1" ref="AB1483" ca="1">IF(NOT(Data!D1483 = 0), VALUE(Data!AD1483 * INDIRECT(Data!B1483)), "")</f>
        <v/>
      </c>
      <c r="AC1483" s="20" t="str" cm="1">
        <f t="array" aca="1" ref="AC1483" ca="1">IF(NOT(Data!D1483 = 0), VALUE(Data!AE1483 * INDIRECT(Data!B1483)), "")</f>
        <v/>
      </c>
      <c r="AD1483" s="20" t="str" cm="1">
        <f t="array" aca="1" ref="AD1483" ca="1">IF(NOT(Data!D1483 = 0), VALUE(Data!AF1483 * INDIRECT(Data!B1483)), "")</f>
        <v/>
      </c>
      <c r="AE1483" s="22" t="str">
        <f>IF(NOT(Data!D1483 = 0), Data!AG1483, "")</f>
        <v/>
      </c>
      <c r="AF1483" s="21" t="str">
        <f>IF(NOT(Data!D1483 = 0), Data!AH1483, "")</f>
        <v/>
      </c>
    </row>
    <row r="1484" spans="1:32">
      <c r="A1484" t="str">
        <f>IF(NOT(Data!D1484 = 0), Data!C1484, "")</f>
        <v/>
      </c>
      <c r="B1484" s="21" t="str">
        <f>IF(NOT(Data!D1484 = 0), Data!D1484, "")</f>
        <v/>
      </c>
      <c r="C1484" s="21" t="str">
        <f>IF(NOT(Data!D1484 = 0), Data!E1484, "")</f>
        <v/>
      </c>
      <c r="D1484" s="20" t="str" cm="1">
        <f t="array" aca="1" ref="D1484" ca="1">IF(NOT(Data!D1484 = 0), VALUE(Data!F1484 * INDIRECT(Data!B1484)), "")</f>
        <v/>
      </c>
      <c r="E1484" s="20" t="str" cm="1">
        <f t="array" aca="1" ref="E1484" ca="1">IF(NOT(Data!D1484 = 0), VALUE(Data!G1484 * INDIRECT(Data!B1484)), "")</f>
        <v/>
      </c>
      <c r="F1484" s="20" t="str" cm="1">
        <f t="array" aca="1" ref="F1484" ca="1">IF(NOT(Data!D1484 = 0), VALUE(Data!H1484 * INDIRECT(Data!B1484)), "")</f>
        <v/>
      </c>
      <c r="G1484" s="20" t="str" cm="1">
        <f t="array" aca="1" ref="G1484" ca="1">IF(NOT(Data!D1484 = 0), VALUE(Data!I1484 * INDIRECT(Data!B1484)), "")</f>
        <v/>
      </c>
      <c r="H1484" s="20" t="str" cm="1">
        <f t="array" aca="1" ref="H1484" ca="1">IF(NOT(Data!D1484 = 0), VALUE(Data!J1484 * INDIRECT(Data!B1484)), "")</f>
        <v/>
      </c>
      <c r="I1484" s="20" t="str" cm="1">
        <f t="array" aca="1" ref="I1484" ca="1">IF(NOT(Data!D1484 = 0), VALUE(Data!K1484 * INDIRECT(Data!B1484)), "")</f>
        <v/>
      </c>
      <c r="J1484" s="20" t="str" cm="1">
        <f t="array" aca="1" ref="J1484" ca="1">IF(NOT(Data!D1484 = 0), VALUE(Data!L1484 * INDIRECT(Data!B1484)), "")</f>
        <v/>
      </c>
      <c r="K1484" s="20" t="str" cm="1">
        <f t="array" aca="1" ref="K1484" ca="1">IF(NOT(Data!D1484 = 0), VALUE(Data!M1484 * INDIRECT(Data!B1484)), "")</f>
        <v/>
      </c>
      <c r="L1484" s="20" t="str" cm="1">
        <f t="array" aca="1" ref="L1484" ca="1">IF(NOT(Data!D1484 = 0), VALUE(Data!N1484 * INDIRECT(Data!B1484)), "")</f>
        <v/>
      </c>
      <c r="M1484" s="20" t="str" cm="1">
        <f t="array" aca="1" ref="M1484" ca="1">IF(NOT(Data!D1484 = 0), VALUE(Data!O1484 * INDIRECT(Data!B1484)), "")</f>
        <v/>
      </c>
      <c r="N1484" s="20" t="str" cm="1">
        <f t="array" aca="1" ref="N1484" ca="1">IF(NOT(Data!D1484 = 0), VALUE(Data!P1484 * INDIRECT(Data!B1484)), "")</f>
        <v/>
      </c>
      <c r="O1484" s="20" t="str" cm="1">
        <f t="array" aca="1" ref="O1484" ca="1">IF(NOT(Data!D1484 = 0), VALUE(Data!Q1484 * INDIRECT(Data!B1484)), "")</f>
        <v/>
      </c>
      <c r="P1484" s="20" t="str" cm="1">
        <f t="array" aca="1" ref="P1484" ca="1">IF(NOT(Data!D1484 = 0), VALUE(Data!R1484 * INDIRECT(Data!B1484)), "")</f>
        <v/>
      </c>
      <c r="Q1484" s="20" t="str" cm="1">
        <f t="array" aca="1" ref="Q1484" ca="1">IF(NOT(Data!D1484 = 0), VALUE(Data!S1484 * INDIRECT(Data!B1484)), "")</f>
        <v/>
      </c>
      <c r="R1484" s="20" t="str" cm="1">
        <f t="array" aca="1" ref="R1484" ca="1">IF(NOT(Data!D1484 = 0), VALUE(Data!T1484 * INDIRECT(Data!B1484)), "")</f>
        <v/>
      </c>
      <c r="S1484" s="20" t="str" cm="1">
        <f t="array" aca="1" ref="S1484" ca="1">IF(NOT(Data!D1484 = 0), VALUE(Data!U1484 * INDIRECT(Data!B1484)), "")</f>
        <v/>
      </c>
      <c r="T1484" s="20" t="str" cm="1">
        <f t="array" aca="1" ref="T1484" ca="1">IF(NOT(Data!D1484 = 0), VALUE(Data!V1484 * INDIRECT(Data!B1484)), "")</f>
        <v/>
      </c>
      <c r="U1484" s="20" t="str" cm="1">
        <f t="array" aca="1" ref="U1484" ca="1">IF(NOT(Data!D1484 = 0), VALUE(Data!W1484 * INDIRECT(Data!B1484)), "")</f>
        <v/>
      </c>
      <c r="V1484" s="20" t="str" cm="1">
        <f t="array" aca="1" ref="V1484" ca="1">IF(NOT(Data!D1484 = 0), VALUE(Data!X1484 * INDIRECT(Data!B1484)), "")</f>
        <v/>
      </c>
      <c r="W1484" s="20" t="str" cm="1">
        <f t="array" aca="1" ref="W1484" ca="1">IF(NOT(Data!D1484 = 0), VALUE(Data!Y1484 * INDIRECT(Data!B1484)), "")</f>
        <v/>
      </c>
      <c r="X1484" s="20" t="str" cm="1">
        <f t="array" aca="1" ref="X1484" ca="1">IF(NOT(Data!D1484 = 0), VALUE(Data!Z1484 * INDIRECT(Data!B1484)), "")</f>
        <v/>
      </c>
      <c r="Y1484" s="20" t="str" cm="1">
        <f t="array" aca="1" ref="Y1484" ca="1">IF(NOT(Data!D1484 = 0), VALUE(Data!AA1484 * INDIRECT(Data!B1484)), "")</f>
        <v/>
      </c>
      <c r="Z1484" s="20" t="str" cm="1">
        <f t="array" aca="1" ref="Z1484" ca="1">IF(NOT(Data!D1484 = 0), VALUE(Data!AB1484 * INDIRECT(Data!B1484)), "")</f>
        <v/>
      </c>
      <c r="AA1484" s="20" t="str" cm="1">
        <f t="array" aca="1" ref="AA1484" ca="1">IF(NOT(Data!D1484 = 0), VALUE(Data!AC1484 * INDIRECT(Data!B1484)), "")</f>
        <v/>
      </c>
      <c r="AB1484" s="20" t="str" cm="1">
        <f t="array" aca="1" ref="AB1484" ca="1">IF(NOT(Data!D1484 = 0), VALUE(Data!AD1484 * INDIRECT(Data!B1484)), "")</f>
        <v/>
      </c>
      <c r="AC1484" s="20" t="str" cm="1">
        <f t="array" aca="1" ref="AC1484" ca="1">IF(NOT(Data!D1484 = 0), VALUE(Data!AE1484 * INDIRECT(Data!B1484)), "")</f>
        <v/>
      </c>
      <c r="AD1484" s="20" t="str" cm="1">
        <f t="array" aca="1" ref="AD1484" ca="1">IF(NOT(Data!D1484 = 0), VALUE(Data!AF1484 * INDIRECT(Data!B1484)), "")</f>
        <v/>
      </c>
      <c r="AE1484" s="22" t="str">
        <f>IF(NOT(Data!D1484 = 0), Data!AG1484, "")</f>
        <v/>
      </c>
      <c r="AF1484" s="21" t="str">
        <f>IF(NOT(Data!D1484 = 0), Data!AH1484, "")</f>
        <v/>
      </c>
    </row>
    <row r="1485" spans="1:32">
      <c r="A1485" t="str">
        <f>IF(NOT(Data!D1485 = 0), Data!C1485, "")</f>
        <v/>
      </c>
      <c r="B1485" s="21" t="str">
        <f>IF(NOT(Data!D1485 = 0), Data!D1485, "")</f>
        <v/>
      </c>
      <c r="C1485" s="21" t="str">
        <f>IF(NOT(Data!D1485 = 0), Data!E1485, "")</f>
        <v/>
      </c>
      <c r="D1485" s="20" t="str" cm="1">
        <f t="array" aca="1" ref="D1485" ca="1">IF(NOT(Data!D1485 = 0), VALUE(Data!F1485 * INDIRECT(Data!B1485)), "")</f>
        <v/>
      </c>
      <c r="E1485" s="20" t="str" cm="1">
        <f t="array" aca="1" ref="E1485" ca="1">IF(NOT(Data!D1485 = 0), VALUE(Data!G1485 * INDIRECT(Data!B1485)), "")</f>
        <v/>
      </c>
      <c r="F1485" s="20" t="str" cm="1">
        <f t="array" aca="1" ref="F1485" ca="1">IF(NOT(Data!D1485 = 0), VALUE(Data!H1485 * INDIRECT(Data!B1485)), "")</f>
        <v/>
      </c>
      <c r="G1485" s="20" t="str" cm="1">
        <f t="array" aca="1" ref="G1485" ca="1">IF(NOT(Data!D1485 = 0), VALUE(Data!I1485 * INDIRECT(Data!B1485)), "")</f>
        <v/>
      </c>
      <c r="H1485" s="20" t="str" cm="1">
        <f t="array" aca="1" ref="H1485" ca="1">IF(NOT(Data!D1485 = 0), VALUE(Data!J1485 * INDIRECT(Data!B1485)), "")</f>
        <v/>
      </c>
      <c r="I1485" s="20" t="str" cm="1">
        <f t="array" aca="1" ref="I1485" ca="1">IF(NOT(Data!D1485 = 0), VALUE(Data!K1485 * INDIRECT(Data!B1485)), "")</f>
        <v/>
      </c>
      <c r="J1485" s="20" t="str" cm="1">
        <f t="array" aca="1" ref="J1485" ca="1">IF(NOT(Data!D1485 = 0), VALUE(Data!L1485 * INDIRECT(Data!B1485)), "")</f>
        <v/>
      </c>
      <c r="K1485" s="20" t="str" cm="1">
        <f t="array" aca="1" ref="K1485" ca="1">IF(NOT(Data!D1485 = 0), VALUE(Data!M1485 * INDIRECT(Data!B1485)), "")</f>
        <v/>
      </c>
      <c r="L1485" s="20" t="str" cm="1">
        <f t="array" aca="1" ref="L1485" ca="1">IF(NOT(Data!D1485 = 0), VALUE(Data!N1485 * INDIRECT(Data!B1485)), "")</f>
        <v/>
      </c>
      <c r="M1485" s="20" t="str" cm="1">
        <f t="array" aca="1" ref="M1485" ca="1">IF(NOT(Data!D1485 = 0), VALUE(Data!O1485 * INDIRECT(Data!B1485)), "")</f>
        <v/>
      </c>
      <c r="N1485" s="20" t="str" cm="1">
        <f t="array" aca="1" ref="N1485" ca="1">IF(NOT(Data!D1485 = 0), VALUE(Data!P1485 * INDIRECT(Data!B1485)), "")</f>
        <v/>
      </c>
      <c r="O1485" s="20" t="str" cm="1">
        <f t="array" aca="1" ref="O1485" ca="1">IF(NOT(Data!D1485 = 0), VALUE(Data!Q1485 * INDIRECT(Data!B1485)), "")</f>
        <v/>
      </c>
      <c r="P1485" s="20" t="str" cm="1">
        <f t="array" aca="1" ref="P1485" ca="1">IF(NOT(Data!D1485 = 0), VALUE(Data!R1485 * INDIRECT(Data!B1485)), "")</f>
        <v/>
      </c>
      <c r="Q1485" s="20" t="str" cm="1">
        <f t="array" aca="1" ref="Q1485" ca="1">IF(NOT(Data!D1485 = 0), VALUE(Data!S1485 * INDIRECT(Data!B1485)), "")</f>
        <v/>
      </c>
      <c r="R1485" s="20" t="str" cm="1">
        <f t="array" aca="1" ref="R1485" ca="1">IF(NOT(Data!D1485 = 0), VALUE(Data!T1485 * INDIRECT(Data!B1485)), "")</f>
        <v/>
      </c>
      <c r="S1485" s="20" t="str" cm="1">
        <f t="array" aca="1" ref="S1485" ca="1">IF(NOT(Data!D1485 = 0), VALUE(Data!U1485 * INDIRECT(Data!B1485)), "")</f>
        <v/>
      </c>
      <c r="T1485" s="20" t="str" cm="1">
        <f t="array" aca="1" ref="T1485" ca="1">IF(NOT(Data!D1485 = 0), VALUE(Data!V1485 * INDIRECT(Data!B1485)), "")</f>
        <v/>
      </c>
      <c r="U1485" s="20" t="str" cm="1">
        <f t="array" aca="1" ref="U1485" ca="1">IF(NOT(Data!D1485 = 0), VALUE(Data!W1485 * INDIRECT(Data!B1485)), "")</f>
        <v/>
      </c>
      <c r="V1485" s="20" t="str" cm="1">
        <f t="array" aca="1" ref="V1485" ca="1">IF(NOT(Data!D1485 = 0), VALUE(Data!X1485 * INDIRECT(Data!B1485)), "")</f>
        <v/>
      </c>
      <c r="W1485" s="20" t="str" cm="1">
        <f t="array" aca="1" ref="W1485" ca="1">IF(NOT(Data!D1485 = 0), VALUE(Data!Y1485 * INDIRECT(Data!B1485)), "")</f>
        <v/>
      </c>
      <c r="X1485" s="20" t="str" cm="1">
        <f t="array" aca="1" ref="X1485" ca="1">IF(NOT(Data!D1485 = 0), VALUE(Data!Z1485 * INDIRECT(Data!B1485)), "")</f>
        <v/>
      </c>
      <c r="Y1485" s="20" t="str" cm="1">
        <f t="array" aca="1" ref="Y1485" ca="1">IF(NOT(Data!D1485 = 0), VALUE(Data!AA1485 * INDIRECT(Data!B1485)), "")</f>
        <v/>
      </c>
      <c r="Z1485" s="20" t="str" cm="1">
        <f t="array" aca="1" ref="Z1485" ca="1">IF(NOT(Data!D1485 = 0), VALUE(Data!AB1485 * INDIRECT(Data!B1485)), "")</f>
        <v/>
      </c>
      <c r="AA1485" s="20" t="str" cm="1">
        <f t="array" aca="1" ref="AA1485" ca="1">IF(NOT(Data!D1485 = 0), VALUE(Data!AC1485 * INDIRECT(Data!B1485)), "")</f>
        <v/>
      </c>
      <c r="AB1485" s="20" t="str" cm="1">
        <f t="array" aca="1" ref="AB1485" ca="1">IF(NOT(Data!D1485 = 0), VALUE(Data!AD1485 * INDIRECT(Data!B1485)), "")</f>
        <v/>
      </c>
      <c r="AC1485" s="20" t="str" cm="1">
        <f t="array" aca="1" ref="AC1485" ca="1">IF(NOT(Data!D1485 = 0), VALUE(Data!AE1485 * INDIRECT(Data!B1485)), "")</f>
        <v/>
      </c>
      <c r="AD1485" s="20" t="str" cm="1">
        <f t="array" aca="1" ref="AD1485" ca="1">IF(NOT(Data!D1485 = 0), VALUE(Data!AF1485 * INDIRECT(Data!B1485)), "")</f>
        <v/>
      </c>
      <c r="AE1485" s="22" t="str">
        <f>IF(NOT(Data!D1485 = 0), Data!AG1485, "")</f>
        <v/>
      </c>
      <c r="AF1485" s="21" t="str">
        <f>IF(NOT(Data!D1485 = 0), Data!AH1485, "")</f>
        <v/>
      </c>
    </row>
    <row r="1486" spans="1:32">
      <c r="A1486" t="str">
        <f>IF(NOT(Data!D1486 = 0), Data!C1486, "")</f>
        <v/>
      </c>
      <c r="B1486" s="21" t="str">
        <f>IF(NOT(Data!D1486 = 0), Data!D1486, "")</f>
        <v/>
      </c>
      <c r="C1486" s="21" t="str">
        <f>IF(NOT(Data!D1486 = 0), Data!E1486, "")</f>
        <v/>
      </c>
      <c r="D1486" s="20" t="str" cm="1">
        <f t="array" aca="1" ref="D1486" ca="1">IF(NOT(Data!D1486 = 0), VALUE(Data!F1486 * INDIRECT(Data!B1486)), "")</f>
        <v/>
      </c>
      <c r="E1486" s="20" t="str" cm="1">
        <f t="array" aca="1" ref="E1486" ca="1">IF(NOT(Data!D1486 = 0), VALUE(Data!G1486 * INDIRECT(Data!B1486)), "")</f>
        <v/>
      </c>
      <c r="F1486" s="20" t="str" cm="1">
        <f t="array" aca="1" ref="F1486" ca="1">IF(NOT(Data!D1486 = 0), VALUE(Data!H1486 * INDIRECT(Data!B1486)), "")</f>
        <v/>
      </c>
      <c r="G1486" s="20" t="str" cm="1">
        <f t="array" aca="1" ref="G1486" ca="1">IF(NOT(Data!D1486 = 0), VALUE(Data!I1486 * INDIRECT(Data!B1486)), "")</f>
        <v/>
      </c>
      <c r="H1486" s="20" t="str" cm="1">
        <f t="array" aca="1" ref="H1486" ca="1">IF(NOT(Data!D1486 = 0), VALUE(Data!J1486 * INDIRECT(Data!B1486)), "")</f>
        <v/>
      </c>
      <c r="I1486" s="20" t="str" cm="1">
        <f t="array" aca="1" ref="I1486" ca="1">IF(NOT(Data!D1486 = 0), VALUE(Data!K1486 * INDIRECT(Data!B1486)), "")</f>
        <v/>
      </c>
      <c r="J1486" s="20" t="str" cm="1">
        <f t="array" aca="1" ref="J1486" ca="1">IF(NOT(Data!D1486 = 0), VALUE(Data!L1486 * INDIRECT(Data!B1486)), "")</f>
        <v/>
      </c>
      <c r="K1486" s="20" t="str" cm="1">
        <f t="array" aca="1" ref="K1486" ca="1">IF(NOT(Data!D1486 = 0), VALUE(Data!M1486 * INDIRECT(Data!B1486)), "")</f>
        <v/>
      </c>
      <c r="L1486" s="20" t="str" cm="1">
        <f t="array" aca="1" ref="L1486" ca="1">IF(NOT(Data!D1486 = 0), VALUE(Data!N1486 * INDIRECT(Data!B1486)), "")</f>
        <v/>
      </c>
      <c r="M1486" s="20" t="str" cm="1">
        <f t="array" aca="1" ref="M1486" ca="1">IF(NOT(Data!D1486 = 0), VALUE(Data!O1486 * INDIRECT(Data!B1486)), "")</f>
        <v/>
      </c>
      <c r="N1486" s="20" t="str" cm="1">
        <f t="array" aca="1" ref="N1486" ca="1">IF(NOT(Data!D1486 = 0), VALUE(Data!P1486 * INDIRECT(Data!B1486)), "")</f>
        <v/>
      </c>
      <c r="O1486" s="20" t="str" cm="1">
        <f t="array" aca="1" ref="O1486" ca="1">IF(NOT(Data!D1486 = 0), VALUE(Data!Q1486 * INDIRECT(Data!B1486)), "")</f>
        <v/>
      </c>
      <c r="P1486" s="20" t="str" cm="1">
        <f t="array" aca="1" ref="P1486" ca="1">IF(NOT(Data!D1486 = 0), VALUE(Data!R1486 * INDIRECT(Data!B1486)), "")</f>
        <v/>
      </c>
      <c r="Q1486" s="20" t="str" cm="1">
        <f t="array" aca="1" ref="Q1486" ca="1">IF(NOT(Data!D1486 = 0), VALUE(Data!S1486 * INDIRECT(Data!B1486)), "")</f>
        <v/>
      </c>
      <c r="R1486" s="20" t="str" cm="1">
        <f t="array" aca="1" ref="R1486" ca="1">IF(NOT(Data!D1486 = 0), VALUE(Data!T1486 * INDIRECT(Data!B1486)), "")</f>
        <v/>
      </c>
      <c r="S1486" s="20" t="str" cm="1">
        <f t="array" aca="1" ref="S1486" ca="1">IF(NOT(Data!D1486 = 0), VALUE(Data!U1486 * INDIRECT(Data!B1486)), "")</f>
        <v/>
      </c>
      <c r="T1486" s="20" t="str" cm="1">
        <f t="array" aca="1" ref="T1486" ca="1">IF(NOT(Data!D1486 = 0), VALUE(Data!V1486 * INDIRECT(Data!B1486)), "")</f>
        <v/>
      </c>
      <c r="U1486" s="20" t="str" cm="1">
        <f t="array" aca="1" ref="U1486" ca="1">IF(NOT(Data!D1486 = 0), VALUE(Data!W1486 * INDIRECT(Data!B1486)), "")</f>
        <v/>
      </c>
      <c r="V1486" s="20" t="str" cm="1">
        <f t="array" aca="1" ref="V1486" ca="1">IF(NOT(Data!D1486 = 0), VALUE(Data!X1486 * INDIRECT(Data!B1486)), "")</f>
        <v/>
      </c>
      <c r="W1486" s="20" t="str" cm="1">
        <f t="array" aca="1" ref="W1486" ca="1">IF(NOT(Data!D1486 = 0), VALUE(Data!Y1486 * INDIRECT(Data!B1486)), "")</f>
        <v/>
      </c>
      <c r="X1486" s="20" t="str" cm="1">
        <f t="array" aca="1" ref="X1486" ca="1">IF(NOT(Data!D1486 = 0), VALUE(Data!Z1486 * INDIRECT(Data!B1486)), "")</f>
        <v/>
      </c>
      <c r="Y1486" s="20" t="str" cm="1">
        <f t="array" aca="1" ref="Y1486" ca="1">IF(NOT(Data!D1486 = 0), VALUE(Data!AA1486 * INDIRECT(Data!B1486)), "")</f>
        <v/>
      </c>
      <c r="Z1486" s="20" t="str" cm="1">
        <f t="array" aca="1" ref="Z1486" ca="1">IF(NOT(Data!D1486 = 0), VALUE(Data!AB1486 * INDIRECT(Data!B1486)), "")</f>
        <v/>
      </c>
      <c r="AA1486" s="20" t="str" cm="1">
        <f t="array" aca="1" ref="AA1486" ca="1">IF(NOT(Data!D1486 = 0), VALUE(Data!AC1486 * INDIRECT(Data!B1486)), "")</f>
        <v/>
      </c>
      <c r="AB1486" s="20" t="str" cm="1">
        <f t="array" aca="1" ref="AB1486" ca="1">IF(NOT(Data!D1486 = 0), VALUE(Data!AD1486 * INDIRECT(Data!B1486)), "")</f>
        <v/>
      </c>
      <c r="AC1486" s="20" t="str" cm="1">
        <f t="array" aca="1" ref="AC1486" ca="1">IF(NOT(Data!D1486 = 0), VALUE(Data!AE1486 * INDIRECT(Data!B1486)), "")</f>
        <v/>
      </c>
      <c r="AD1486" s="20" t="str" cm="1">
        <f t="array" aca="1" ref="AD1486" ca="1">IF(NOT(Data!D1486 = 0), VALUE(Data!AF1486 * INDIRECT(Data!B1486)), "")</f>
        <v/>
      </c>
      <c r="AE1486" s="22" t="str">
        <f>IF(NOT(Data!D1486 = 0), Data!AG1486, "")</f>
        <v/>
      </c>
      <c r="AF1486" s="21" t="str">
        <f>IF(NOT(Data!D1486 = 0), Data!AH1486, "")</f>
        <v/>
      </c>
    </row>
    <row r="1487" spans="1:32">
      <c r="A1487" t="str">
        <f>IF(NOT(Data!D1487 = 0), Data!C1487, "")</f>
        <v/>
      </c>
      <c r="B1487" s="21" t="str">
        <f>IF(NOT(Data!D1487 = 0), Data!D1487, "")</f>
        <v/>
      </c>
      <c r="C1487" s="21" t="str">
        <f>IF(NOT(Data!D1487 = 0), Data!E1487, "")</f>
        <v/>
      </c>
      <c r="D1487" s="20" t="str" cm="1">
        <f t="array" aca="1" ref="D1487" ca="1">IF(NOT(Data!D1487 = 0), VALUE(Data!F1487 * INDIRECT(Data!B1487)), "")</f>
        <v/>
      </c>
      <c r="E1487" s="20" t="str" cm="1">
        <f t="array" aca="1" ref="E1487" ca="1">IF(NOT(Data!D1487 = 0), VALUE(Data!G1487 * INDIRECT(Data!B1487)), "")</f>
        <v/>
      </c>
      <c r="F1487" s="20" t="str" cm="1">
        <f t="array" aca="1" ref="F1487" ca="1">IF(NOT(Data!D1487 = 0), VALUE(Data!H1487 * INDIRECT(Data!B1487)), "")</f>
        <v/>
      </c>
      <c r="G1487" s="20" t="str" cm="1">
        <f t="array" aca="1" ref="G1487" ca="1">IF(NOT(Data!D1487 = 0), VALUE(Data!I1487 * INDIRECT(Data!B1487)), "")</f>
        <v/>
      </c>
      <c r="H1487" s="20" t="str" cm="1">
        <f t="array" aca="1" ref="H1487" ca="1">IF(NOT(Data!D1487 = 0), VALUE(Data!J1487 * INDIRECT(Data!B1487)), "")</f>
        <v/>
      </c>
      <c r="I1487" s="20" t="str" cm="1">
        <f t="array" aca="1" ref="I1487" ca="1">IF(NOT(Data!D1487 = 0), VALUE(Data!K1487 * INDIRECT(Data!B1487)), "")</f>
        <v/>
      </c>
      <c r="J1487" s="20" t="str" cm="1">
        <f t="array" aca="1" ref="J1487" ca="1">IF(NOT(Data!D1487 = 0), VALUE(Data!L1487 * INDIRECT(Data!B1487)), "")</f>
        <v/>
      </c>
      <c r="K1487" s="20" t="str" cm="1">
        <f t="array" aca="1" ref="K1487" ca="1">IF(NOT(Data!D1487 = 0), VALUE(Data!M1487 * INDIRECT(Data!B1487)), "")</f>
        <v/>
      </c>
      <c r="L1487" s="20" t="str" cm="1">
        <f t="array" aca="1" ref="L1487" ca="1">IF(NOT(Data!D1487 = 0), VALUE(Data!N1487 * INDIRECT(Data!B1487)), "")</f>
        <v/>
      </c>
      <c r="M1487" s="20" t="str" cm="1">
        <f t="array" aca="1" ref="M1487" ca="1">IF(NOT(Data!D1487 = 0), VALUE(Data!O1487 * INDIRECT(Data!B1487)), "")</f>
        <v/>
      </c>
      <c r="N1487" s="20" t="str" cm="1">
        <f t="array" aca="1" ref="N1487" ca="1">IF(NOT(Data!D1487 = 0), VALUE(Data!P1487 * INDIRECT(Data!B1487)), "")</f>
        <v/>
      </c>
      <c r="O1487" s="20" t="str" cm="1">
        <f t="array" aca="1" ref="O1487" ca="1">IF(NOT(Data!D1487 = 0), VALUE(Data!Q1487 * INDIRECT(Data!B1487)), "")</f>
        <v/>
      </c>
      <c r="P1487" s="20" t="str" cm="1">
        <f t="array" aca="1" ref="P1487" ca="1">IF(NOT(Data!D1487 = 0), VALUE(Data!R1487 * INDIRECT(Data!B1487)), "")</f>
        <v/>
      </c>
      <c r="Q1487" s="20" t="str" cm="1">
        <f t="array" aca="1" ref="Q1487" ca="1">IF(NOT(Data!D1487 = 0), VALUE(Data!S1487 * INDIRECT(Data!B1487)), "")</f>
        <v/>
      </c>
      <c r="R1487" s="20" t="str" cm="1">
        <f t="array" aca="1" ref="R1487" ca="1">IF(NOT(Data!D1487 = 0), VALUE(Data!T1487 * INDIRECT(Data!B1487)), "")</f>
        <v/>
      </c>
      <c r="S1487" s="20" t="str" cm="1">
        <f t="array" aca="1" ref="S1487" ca="1">IF(NOT(Data!D1487 = 0), VALUE(Data!U1487 * INDIRECT(Data!B1487)), "")</f>
        <v/>
      </c>
      <c r="T1487" s="20" t="str" cm="1">
        <f t="array" aca="1" ref="T1487" ca="1">IF(NOT(Data!D1487 = 0), VALUE(Data!V1487 * INDIRECT(Data!B1487)), "")</f>
        <v/>
      </c>
      <c r="U1487" s="20" t="str" cm="1">
        <f t="array" aca="1" ref="U1487" ca="1">IF(NOT(Data!D1487 = 0), VALUE(Data!W1487 * INDIRECT(Data!B1487)), "")</f>
        <v/>
      </c>
      <c r="V1487" s="20" t="str" cm="1">
        <f t="array" aca="1" ref="V1487" ca="1">IF(NOT(Data!D1487 = 0), VALUE(Data!X1487 * INDIRECT(Data!B1487)), "")</f>
        <v/>
      </c>
      <c r="W1487" s="20" t="str" cm="1">
        <f t="array" aca="1" ref="W1487" ca="1">IF(NOT(Data!D1487 = 0), VALUE(Data!Y1487 * INDIRECT(Data!B1487)), "")</f>
        <v/>
      </c>
      <c r="X1487" s="20" t="str" cm="1">
        <f t="array" aca="1" ref="X1487" ca="1">IF(NOT(Data!D1487 = 0), VALUE(Data!Z1487 * INDIRECT(Data!B1487)), "")</f>
        <v/>
      </c>
      <c r="Y1487" s="20" t="str" cm="1">
        <f t="array" aca="1" ref="Y1487" ca="1">IF(NOT(Data!D1487 = 0), VALUE(Data!AA1487 * INDIRECT(Data!B1487)), "")</f>
        <v/>
      </c>
      <c r="Z1487" s="20" t="str" cm="1">
        <f t="array" aca="1" ref="Z1487" ca="1">IF(NOT(Data!D1487 = 0), VALUE(Data!AB1487 * INDIRECT(Data!B1487)), "")</f>
        <v/>
      </c>
      <c r="AA1487" s="20" t="str" cm="1">
        <f t="array" aca="1" ref="AA1487" ca="1">IF(NOT(Data!D1487 = 0), VALUE(Data!AC1487 * INDIRECT(Data!B1487)), "")</f>
        <v/>
      </c>
      <c r="AB1487" s="20" t="str" cm="1">
        <f t="array" aca="1" ref="AB1487" ca="1">IF(NOT(Data!D1487 = 0), VALUE(Data!AD1487 * INDIRECT(Data!B1487)), "")</f>
        <v/>
      </c>
      <c r="AC1487" s="20" t="str" cm="1">
        <f t="array" aca="1" ref="AC1487" ca="1">IF(NOT(Data!D1487 = 0), VALUE(Data!AE1487 * INDIRECT(Data!B1487)), "")</f>
        <v/>
      </c>
      <c r="AD1487" s="20" t="str" cm="1">
        <f t="array" aca="1" ref="AD1487" ca="1">IF(NOT(Data!D1487 = 0), VALUE(Data!AF1487 * INDIRECT(Data!B1487)), "")</f>
        <v/>
      </c>
      <c r="AE1487" s="22" t="str">
        <f>IF(NOT(Data!D1487 = 0), Data!AG1487, "")</f>
        <v/>
      </c>
      <c r="AF1487" s="21" t="str">
        <f>IF(NOT(Data!D1487 = 0), Data!AH1487, "")</f>
        <v/>
      </c>
    </row>
    <row r="1488" spans="1:32">
      <c r="A1488" t="str">
        <f>IF(NOT(Data!D1488 = 0), Data!C1488, "")</f>
        <v/>
      </c>
      <c r="B1488" s="21" t="str">
        <f>IF(NOT(Data!D1488 = 0), Data!D1488, "")</f>
        <v/>
      </c>
      <c r="C1488" s="21" t="str">
        <f>IF(NOT(Data!D1488 = 0), Data!E1488, "")</f>
        <v/>
      </c>
      <c r="D1488" s="20" t="str" cm="1">
        <f t="array" aca="1" ref="D1488" ca="1">IF(NOT(Data!D1488 = 0), VALUE(Data!F1488 * INDIRECT(Data!B1488)), "")</f>
        <v/>
      </c>
      <c r="E1488" s="20" t="str" cm="1">
        <f t="array" aca="1" ref="E1488" ca="1">IF(NOT(Data!D1488 = 0), VALUE(Data!G1488 * INDIRECT(Data!B1488)), "")</f>
        <v/>
      </c>
      <c r="F1488" s="20" t="str" cm="1">
        <f t="array" aca="1" ref="F1488" ca="1">IF(NOT(Data!D1488 = 0), VALUE(Data!H1488 * INDIRECT(Data!B1488)), "")</f>
        <v/>
      </c>
      <c r="G1488" s="20" t="str" cm="1">
        <f t="array" aca="1" ref="G1488" ca="1">IF(NOT(Data!D1488 = 0), VALUE(Data!I1488 * INDIRECT(Data!B1488)), "")</f>
        <v/>
      </c>
      <c r="H1488" s="20" t="str" cm="1">
        <f t="array" aca="1" ref="H1488" ca="1">IF(NOT(Data!D1488 = 0), VALUE(Data!J1488 * INDIRECT(Data!B1488)), "")</f>
        <v/>
      </c>
      <c r="I1488" s="20" t="str" cm="1">
        <f t="array" aca="1" ref="I1488" ca="1">IF(NOT(Data!D1488 = 0), VALUE(Data!K1488 * INDIRECT(Data!B1488)), "")</f>
        <v/>
      </c>
      <c r="J1488" s="20" t="str" cm="1">
        <f t="array" aca="1" ref="J1488" ca="1">IF(NOT(Data!D1488 = 0), VALUE(Data!L1488 * INDIRECT(Data!B1488)), "")</f>
        <v/>
      </c>
      <c r="K1488" s="20" t="str" cm="1">
        <f t="array" aca="1" ref="K1488" ca="1">IF(NOT(Data!D1488 = 0), VALUE(Data!M1488 * INDIRECT(Data!B1488)), "")</f>
        <v/>
      </c>
      <c r="L1488" s="20" t="str" cm="1">
        <f t="array" aca="1" ref="L1488" ca="1">IF(NOT(Data!D1488 = 0), VALUE(Data!N1488 * INDIRECT(Data!B1488)), "")</f>
        <v/>
      </c>
      <c r="M1488" s="20" t="str" cm="1">
        <f t="array" aca="1" ref="M1488" ca="1">IF(NOT(Data!D1488 = 0), VALUE(Data!O1488 * INDIRECT(Data!B1488)), "")</f>
        <v/>
      </c>
      <c r="N1488" s="20" t="str" cm="1">
        <f t="array" aca="1" ref="N1488" ca="1">IF(NOT(Data!D1488 = 0), VALUE(Data!P1488 * INDIRECT(Data!B1488)), "")</f>
        <v/>
      </c>
      <c r="O1488" s="20" t="str" cm="1">
        <f t="array" aca="1" ref="O1488" ca="1">IF(NOT(Data!D1488 = 0), VALUE(Data!Q1488 * INDIRECT(Data!B1488)), "")</f>
        <v/>
      </c>
      <c r="P1488" s="20" t="str" cm="1">
        <f t="array" aca="1" ref="P1488" ca="1">IF(NOT(Data!D1488 = 0), VALUE(Data!R1488 * INDIRECT(Data!B1488)), "")</f>
        <v/>
      </c>
      <c r="Q1488" s="20" t="str" cm="1">
        <f t="array" aca="1" ref="Q1488" ca="1">IF(NOT(Data!D1488 = 0), VALUE(Data!S1488 * INDIRECT(Data!B1488)), "")</f>
        <v/>
      </c>
      <c r="R1488" s="20" t="str" cm="1">
        <f t="array" aca="1" ref="R1488" ca="1">IF(NOT(Data!D1488 = 0), VALUE(Data!T1488 * INDIRECT(Data!B1488)), "")</f>
        <v/>
      </c>
      <c r="S1488" s="20" t="str" cm="1">
        <f t="array" aca="1" ref="S1488" ca="1">IF(NOT(Data!D1488 = 0), VALUE(Data!U1488 * INDIRECT(Data!B1488)), "")</f>
        <v/>
      </c>
      <c r="T1488" s="20" t="str" cm="1">
        <f t="array" aca="1" ref="T1488" ca="1">IF(NOT(Data!D1488 = 0), VALUE(Data!V1488 * INDIRECT(Data!B1488)), "")</f>
        <v/>
      </c>
      <c r="U1488" s="20" t="str" cm="1">
        <f t="array" aca="1" ref="U1488" ca="1">IF(NOT(Data!D1488 = 0), VALUE(Data!W1488 * INDIRECT(Data!B1488)), "")</f>
        <v/>
      </c>
      <c r="V1488" s="20" t="str" cm="1">
        <f t="array" aca="1" ref="V1488" ca="1">IF(NOT(Data!D1488 = 0), VALUE(Data!X1488 * INDIRECT(Data!B1488)), "")</f>
        <v/>
      </c>
      <c r="W1488" s="20" t="str" cm="1">
        <f t="array" aca="1" ref="W1488" ca="1">IF(NOT(Data!D1488 = 0), VALUE(Data!Y1488 * INDIRECT(Data!B1488)), "")</f>
        <v/>
      </c>
      <c r="X1488" s="20" t="str" cm="1">
        <f t="array" aca="1" ref="X1488" ca="1">IF(NOT(Data!D1488 = 0), VALUE(Data!Z1488 * INDIRECT(Data!B1488)), "")</f>
        <v/>
      </c>
      <c r="Y1488" s="20" t="str" cm="1">
        <f t="array" aca="1" ref="Y1488" ca="1">IF(NOT(Data!D1488 = 0), VALUE(Data!AA1488 * INDIRECT(Data!B1488)), "")</f>
        <v/>
      </c>
      <c r="Z1488" s="20" t="str" cm="1">
        <f t="array" aca="1" ref="Z1488" ca="1">IF(NOT(Data!D1488 = 0), VALUE(Data!AB1488 * INDIRECT(Data!B1488)), "")</f>
        <v/>
      </c>
      <c r="AA1488" s="20" t="str" cm="1">
        <f t="array" aca="1" ref="AA1488" ca="1">IF(NOT(Data!D1488 = 0), VALUE(Data!AC1488 * INDIRECT(Data!B1488)), "")</f>
        <v/>
      </c>
      <c r="AB1488" s="20" t="str" cm="1">
        <f t="array" aca="1" ref="AB1488" ca="1">IF(NOT(Data!D1488 = 0), VALUE(Data!AD1488 * INDIRECT(Data!B1488)), "")</f>
        <v/>
      </c>
      <c r="AC1488" s="20" t="str" cm="1">
        <f t="array" aca="1" ref="AC1488" ca="1">IF(NOT(Data!D1488 = 0), VALUE(Data!AE1488 * INDIRECT(Data!B1488)), "")</f>
        <v/>
      </c>
      <c r="AD1488" s="20" t="str" cm="1">
        <f t="array" aca="1" ref="AD1488" ca="1">IF(NOT(Data!D1488 = 0), VALUE(Data!AF1488 * INDIRECT(Data!B1488)), "")</f>
        <v/>
      </c>
      <c r="AE1488" s="22" t="str">
        <f>IF(NOT(Data!D1488 = 0), Data!AG1488, "")</f>
        <v/>
      </c>
      <c r="AF1488" s="21" t="str">
        <f>IF(NOT(Data!D1488 = 0), Data!AH1488, "")</f>
        <v/>
      </c>
    </row>
    <row r="1489" spans="1:32">
      <c r="A1489" t="str">
        <f>IF(NOT(Data!D1489 = 0), Data!C1489, "")</f>
        <v/>
      </c>
      <c r="B1489" s="21" t="str">
        <f>IF(NOT(Data!D1489 = 0), Data!D1489, "")</f>
        <v/>
      </c>
      <c r="C1489" s="21" t="str">
        <f>IF(NOT(Data!D1489 = 0), Data!E1489, "")</f>
        <v/>
      </c>
      <c r="D1489" s="20" t="str" cm="1">
        <f t="array" aca="1" ref="D1489" ca="1">IF(NOT(Data!D1489 = 0), VALUE(Data!F1489 * INDIRECT(Data!B1489)), "")</f>
        <v/>
      </c>
      <c r="E1489" s="20" t="str" cm="1">
        <f t="array" aca="1" ref="E1489" ca="1">IF(NOT(Data!D1489 = 0), VALUE(Data!G1489 * INDIRECT(Data!B1489)), "")</f>
        <v/>
      </c>
      <c r="F1489" s="20" t="str" cm="1">
        <f t="array" aca="1" ref="F1489" ca="1">IF(NOT(Data!D1489 = 0), VALUE(Data!H1489 * INDIRECT(Data!B1489)), "")</f>
        <v/>
      </c>
      <c r="G1489" s="20" t="str" cm="1">
        <f t="array" aca="1" ref="G1489" ca="1">IF(NOT(Data!D1489 = 0), VALUE(Data!I1489 * INDIRECT(Data!B1489)), "")</f>
        <v/>
      </c>
      <c r="H1489" s="20" t="str" cm="1">
        <f t="array" aca="1" ref="H1489" ca="1">IF(NOT(Data!D1489 = 0), VALUE(Data!J1489 * INDIRECT(Data!B1489)), "")</f>
        <v/>
      </c>
      <c r="I1489" s="20" t="str" cm="1">
        <f t="array" aca="1" ref="I1489" ca="1">IF(NOT(Data!D1489 = 0), VALUE(Data!K1489 * INDIRECT(Data!B1489)), "")</f>
        <v/>
      </c>
      <c r="J1489" s="20" t="str" cm="1">
        <f t="array" aca="1" ref="J1489" ca="1">IF(NOT(Data!D1489 = 0), VALUE(Data!L1489 * INDIRECT(Data!B1489)), "")</f>
        <v/>
      </c>
      <c r="K1489" s="20" t="str" cm="1">
        <f t="array" aca="1" ref="K1489" ca="1">IF(NOT(Data!D1489 = 0), VALUE(Data!M1489 * INDIRECT(Data!B1489)), "")</f>
        <v/>
      </c>
      <c r="L1489" s="20" t="str" cm="1">
        <f t="array" aca="1" ref="L1489" ca="1">IF(NOT(Data!D1489 = 0), VALUE(Data!N1489 * INDIRECT(Data!B1489)), "")</f>
        <v/>
      </c>
      <c r="M1489" s="20" t="str" cm="1">
        <f t="array" aca="1" ref="M1489" ca="1">IF(NOT(Data!D1489 = 0), VALUE(Data!O1489 * INDIRECT(Data!B1489)), "")</f>
        <v/>
      </c>
      <c r="N1489" s="20" t="str" cm="1">
        <f t="array" aca="1" ref="N1489" ca="1">IF(NOT(Data!D1489 = 0), VALUE(Data!P1489 * INDIRECT(Data!B1489)), "")</f>
        <v/>
      </c>
      <c r="O1489" s="20" t="str" cm="1">
        <f t="array" aca="1" ref="O1489" ca="1">IF(NOT(Data!D1489 = 0), VALUE(Data!Q1489 * INDIRECT(Data!B1489)), "")</f>
        <v/>
      </c>
      <c r="P1489" s="20" t="str" cm="1">
        <f t="array" aca="1" ref="P1489" ca="1">IF(NOT(Data!D1489 = 0), VALUE(Data!R1489 * INDIRECT(Data!B1489)), "")</f>
        <v/>
      </c>
      <c r="Q1489" s="20" t="str" cm="1">
        <f t="array" aca="1" ref="Q1489" ca="1">IF(NOT(Data!D1489 = 0), VALUE(Data!S1489 * INDIRECT(Data!B1489)), "")</f>
        <v/>
      </c>
      <c r="R1489" s="20" t="str" cm="1">
        <f t="array" aca="1" ref="R1489" ca="1">IF(NOT(Data!D1489 = 0), VALUE(Data!T1489 * INDIRECT(Data!B1489)), "")</f>
        <v/>
      </c>
      <c r="S1489" s="20" t="str" cm="1">
        <f t="array" aca="1" ref="S1489" ca="1">IF(NOT(Data!D1489 = 0), VALUE(Data!U1489 * INDIRECT(Data!B1489)), "")</f>
        <v/>
      </c>
      <c r="T1489" s="20" t="str" cm="1">
        <f t="array" aca="1" ref="T1489" ca="1">IF(NOT(Data!D1489 = 0), VALUE(Data!V1489 * INDIRECT(Data!B1489)), "")</f>
        <v/>
      </c>
      <c r="U1489" s="20" t="str" cm="1">
        <f t="array" aca="1" ref="U1489" ca="1">IF(NOT(Data!D1489 = 0), VALUE(Data!W1489 * INDIRECT(Data!B1489)), "")</f>
        <v/>
      </c>
      <c r="V1489" s="20" t="str" cm="1">
        <f t="array" aca="1" ref="V1489" ca="1">IF(NOT(Data!D1489 = 0), VALUE(Data!X1489 * INDIRECT(Data!B1489)), "")</f>
        <v/>
      </c>
      <c r="W1489" s="20" t="str" cm="1">
        <f t="array" aca="1" ref="W1489" ca="1">IF(NOT(Data!D1489 = 0), VALUE(Data!Y1489 * INDIRECT(Data!B1489)), "")</f>
        <v/>
      </c>
      <c r="X1489" s="20" t="str" cm="1">
        <f t="array" aca="1" ref="X1489" ca="1">IF(NOT(Data!D1489 = 0), VALUE(Data!Z1489 * INDIRECT(Data!B1489)), "")</f>
        <v/>
      </c>
      <c r="Y1489" s="20" t="str" cm="1">
        <f t="array" aca="1" ref="Y1489" ca="1">IF(NOT(Data!D1489 = 0), VALUE(Data!AA1489 * INDIRECT(Data!B1489)), "")</f>
        <v/>
      </c>
      <c r="Z1489" s="20" t="str" cm="1">
        <f t="array" aca="1" ref="Z1489" ca="1">IF(NOT(Data!D1489 = 0), VALUE(Data!AB1489 * INDIRECT(Data!B1489)), "")</f>
        <v/>
      </c>
      <c r="AA1489" s="20" t="str" cm="1">
        <f t="array" aca="1" ref="AA1489" ca="1">IF(NOT(Data!D1489 = 0), VALUE(Data!AC1489 * INDIRECT(Data!B1489)), "")</f>
        <v/>
      </c>
      <c r="AB1489" s="20" t="str" cm="1">
        <f t="array" aca="1" ref="AB1489" ca="1">IF(NOT(Data!D1489 = 0), VALUE(Data!AD1489 * INDIRECT(Data!B1489)), "")</f>
        <v/>
      </c>
      <c r="AC1489" s="20" t="str" cm="1">
        <f t="array" aca="1" ref="AC1489" ca="1">IF(NOT(Data!D1489 = 0), VALUE(Data!AE1489 * INDIRECT(Data!B1489)), "")</f>
        <v/>
      </c>
      <c r="AD1489" s="20" t="str" cm="1">
        <f t="array" aca="1" ref="AD1489" ca="1">IF(NOT(Data!D1489 = 0), VALUE(Data!AF1489 * INDIRECT(Data!B1489)), "")</f>
        <v/>
      </c>
      <c r="AE1489" s="22" t="str">
        <f>IF(NOT(Data!D1489 = 0), Data!AG1489, "")</f>
        <v/>
      </c>
      <c r="AF1489" s="21" t="str">
        <f>IF(NOT(Data!D1489 = 0), Data!AH1489, "")</f>
        <v/>
      </c>
    </row>
    <row r="1490" spans="1:32">
      <c r="A1490" t="str">
        <f>IF(NOT(Data!D1490 = 0), Data!C1490, "")</f>
        <v/>
      </c>
      <c r="B1490" s="21" t="str">
        <f>IF(NOT(Data!D1490 = 0), Data!D1490, "")</f>
        <v/>
      </c>
      <c r="C1490" s="21" t="str">
        <f>IF(NOT(Data!D1490 = 0), Data!E1490, "")</f>
        <v/>
      </c>
      <c r="D1490" s="20" t="str" cm="1">
        <f t="array" aca="1" ref="D1490" ca="1">IF(NOT(Data!D1490 = 0), VALUE(Data!F1490 * INDIRECT(Data!B1490)), "")</f>
        <v/>
      </c>
      <c r="E1490" s="20" t="str" cm="1">
        <f t="array" aca="1" ref="E1490" ca="1">IF(NOT(Data!D1490 = 0), VALUE(Data!G1490 * INDIRECT(Data!B1490)), "")</f>
        <v/>
      </c>
      <c r="F1490" s="20" t="str" cm="1">
        <f t="array" aca="1" ref="F1490" ca="1">IF(NOT(Data!D1490 = 0), VALUE(Data!H1490 * INDIRECT(Data!B1490)), "")</f>
        <v/>
      </c>
      <c r="G1490" s="20" t="str" cm="1">
        <f t="array" aca="1" ref="G1490" ca="1">IF(NOT(Data!D1490 = 0), VALUE(Data!I1490 * INDIRECT(Data!B1490)), "")</f>
        <v/>
      </c>
      <c r="H1490" s="20" t="str" cm="1">
        <f t="array" aca="1" ref="H1490" ca="1">IF(NOT(Data!D1490 = 0), VALUE(Data!J1490 * INDIRECT(Data!B1490)), "")</f>
        <v/>
      </c>
      <c r="I1490" s="20" t="str" cm="1">
        <f t="array" aca="1" ref="I1490" ca="1">IF(NOT(Data!D1490 = 0), VALUE(Data!K1490 * INDIRECT(Data!B1490)), "")</f>
        <v/>
      </c>
      <c r="J1490" s="20" t="str" cm="1">
        <f t="array" aca="1" ref="J1490" ca="1">IF(NOT(Data!D1490 = 0), VALUE(Data!L1490 * INDIRECT(Data!B1490)), "")</f>
        <v/>
      </c>
      <c r="K1490" s="20" t="str" cm="1">
        <f t="array" aca="1" ref="K1490" ca="1">IF(NOT(Data!D1490 = 0), VALUE(Data!M1490 * INDIRECT(Data!B1490)), "")</f>
        <v/>
      </c>
      <c r="L1490" s="20" t="str" cm="1">
        <f t="array" aca="1" ref="L1490" ca="1">IF(NOT(Data!D1490 = 0), VALUE(Data!N1490 * INDIRECT(Data!B1490)), "")</f>
        <v/>
      </c>
      <c r="M1490" s="20" t="str" cm="1">
        <f t="array" aca="1" ref="M1490" ca="1">IF(NOT(Data!D1490 = 0), VALUE(Data!O1490 * INDIRECT(Data!B1490)), "")</f>
        <v/>
      </c>
      <c r="N1490" s="20" t="str" cm="1">
        <f t="array" aca="1" ref="N1490" ca="1">IF(NOT(Data!D1490 = 0), VALUE(Data!P1490 * INDIRECT(Data!B1490)), "")</f>
        <v/>
      </c>
      <c r="O1490" s="20" t="str" cm="1">
        <f t="array" aca="1" ref="O1490" ca="1">IF(NOT(Data!D1490 = 0), VALUE(Data!Q1490 * INDIRECT(Data!B1490)), "")</f>
        <v/>
      </c>
      <c r="P1490" s="20" t="str" cm="1">
        <f t="array" aca="1" ref="P1490" ca="1">IF(NOT(Data!D1490 = 0), VALUE(Data!R1490 * INDIRECT(Data!B1490)), "")</f>
        <v/>
      </c>
      <c r="Q1490" s="20" t="str" cm="1">
        <f t="array" aca="1" ref="Q1490" ca="1">IF(NOT(Data!D1490 = 0), VALUE(Data!S1490 * INDIRECT(Data!B1490)), "")</f>
        <v/>
      </c>
      <c r="R1490" s="20" t="str" cm="1">
        <f t="array" aca="1" ref="R1490" ca="1">IF(NOT(Data!D1490 = 0), VALUE(Data!T1490 * INDIRECT(Data!B1490)), "")</f>
        <v/>
      </c>
      <c r="S1490" s="20" t="str" cm="1">
        <f t="array" aca="1" ref="S1490" ca="1">IF(NOT(Data!D1490 = 0), VALUE(Data!U1490 * INDIRECT(Data!B1490)), "")</f>
        <v/>
      </c>
      <c r="T1490" s="20" t="str" cm="1">
        <f t="array" aca="1" ref="T1490" ca="1">IF(NOT(Data!D1490 = 0), VALUE(Data!V1490 * INDIRECT(Data!B1490)), "")</f>
        <v/>
      </c>
      <c r="U1490" s="20" t="str" cm="1">
        <f t="array" aca="1" ref="U1490" ca="1">IF(NOT(Data!D1490 = 0), VALUE(Data!W1490 * INDIRECT(Data!B1490)), "")</f>
        <v/>
      </c>
      <c r="V1490" s="20" t="str" cm="1">
        <f t="array" aca="1" ref="V1490" ca="1">IF(NOT(Data!D1490 = 0), VALUE(Data!X1490 * INDIRECT(Data!B1490)), "")</f>
        <v/>
      </c>
      <c r="W1490" s="20" t="str" cm="1">
        <f t="array" aca="1" ref="W1490" ca="1">IF(NOT(Data!D1490 = 0), VALUE(Data!Y1490 * INDIRECT(Data!B1490)), "")</f>
        <v/>
      </c>
      <c r="X1490" s="20" t="str" cm="1">
        <f t="array" aca="1" ref="X1490" ca="1">IF(NOT(Data!D1490 = 0), VALUE(Data!Z1490 * INDIRECT(Data!B1490)), "")</f>
        <v/>
      </c>
      <c r="Y1490" s="20" t="str" cm="1">
        <f t="array" aca="1" ref="Y1490" ca="1">IF(NOT(Data!D1490 = 0), VALUE(Data!AA1490 * INDIRECT(Data!B1490)), "")</f>
        <v/>
      </c>
      <c r="Z1490" s="20" t="str" cm="1">
        <f t="array" aca="1" ref="Z1490" ca="1">IF(NOT(Data!D1490 = 0), VALUE(Data!AB1490 * INDIRECT(Data!B1490)), "")</f>
        <v/>
      </c>
      <c r="AA1490" s="20" t="str" cm="1">
        <f t="array" aca="1" ref="AA1490" ca="1">IF(NOT(Data!D1490 = 0), VALUE(Data!AC1490 * INDIRECT(Data!B1490)), "")</f>
        <v/>
      </c>
      <c r="AB1490" s="20" t="str" cm="1">
        <f t="array" aca="1" ref="AB1490" ca="1">IF(NOT(Data!D1490 = 0), VALUE(Data!AD1490 * INDIRECT(Data!B1490)), "")</f>
        <v/>
      </c>
      <c r="AC1490" s="20" t="str" cm="1">
        <f t="array" aca="1" ref="AC1490" ca="1">IF(NOT(Data!D1490 = 0), VALUE(Data!AE1490 * INDIRECT(Data!B1490)), "")</f>
        <v/>
      </c>
      <c r="AD1490" s="20" t="str" cm="1">
        <f t="array" aca="1" ref="AD1490" ca="1">IF(NOT(Data!D1490 = 0), VALUE(Data!AF1490 * INDIRECT(Data!B1490)), "")</f>
        <v/>
      </c>
      <c r="AE1490" s="22" t="str">
        <f>IF(NOT(Data!D1490 = 0), Data!AG1490, "")</f>
        <v/>
      </c>
      <c r="AF1490" s="21" t="str">
        <f>IF(NOT(Data!D1490 = 0), Data!AH1490, "")</f>
        <v/>
      </c>
    </row>
    <row r="1491" spans="1:32">
      <c r="A1491" t="str">
        <f>IF(NOT(Data!D1491 = 0), Data!C1491, "")</f>
        <v/>
      </c>
      <c r="B1491" s="21" t="str">
        <f>IF(NOT(Data!D1491 = 0), Data!D1491, "")</f>
        <v/>
      </c>
      <c r="C1491" s="21" t="str">
        <f>IF(NOT(Data!D1491 = 0), Data!E1491, "")</f>
        <v/>
      </c>
      <c r="D1491" s="20" t="str" cm="1">
        <f t="array" aca="1" ref="D1491" ca="1">IF(NOT(Data!D1491 = 0), VALUE(Data!F1491 * INDIRECT(Data!B1491)), "")</f>
        <v/>
      </c>
      <c r="E1491" s="20" t="str" cm="1">
        <f t="array" aca="1" ref="E1491" ca="1">IF(NOT(Data!D1491 = 0), VALUE(Data!G1491 * INDIRECT(Data!B1491)), "")</f>
        <v/>
      </c>
      <c r="F1491" s="20" t="str" cm="1">
        <f t="array" aca="1" ref="F1491" ca="1">IF(NOT(Data!D1491 = 0), VALUE(Data!H1491 * INDIRECT(Data!B1491)), "")</f>
        <v/>
      </c>
      <c r="G1491" s="20" t="str" cm="1">
        <f t="array" aca="1" ref="G1491" ca="1">IF(NOT(Data!D1491 = 0), VALUE(Data!I1491 * INDIRECT(Data!B1491)), "")</f>
        <v/>
      </c>
      <c r="H1491" s="20" t="str" cm="1">
        <f t="array" aca="1" ref="H1491" ca="1">IF(NOT(Data!D1491 = 0), VALUE(Data!J1491 * INDIRECT(Data!B1491)), "")</f>
        <v/>
      </c>
      <c r="I1491" s="20" t="str" cm="1">
        <f t="array" aca="1" ref="I1491" ca="1">IF(NOT(Data!D1491 = 0), VALUE(Data!K1491 * INDIRECT(Data!B1491)), "")</f>
        <v/>
      </c>
      <c r="J1491" s="20" t="str" cm="1">
        <f t="array" aca="1" ref="J1491" ca="1">IF(NOT(Data!D1491 = 0), VALUE(Data!L1491 * INDIRECT(Data!B1491)), "")</f>
        <v/>
      </c>
      <c r="K1491" s="20" t="str" cm="1">
        <f t="array" aca="1" ref="K1491" ca="1">IF(NOT(Data!D1491 = 0), VALUE(Data!M1491 * INDIRECT(Data!B1491)), "")</f>
        <v/>
      </c>
      <c r="L1491" s="20" t="str" cm="1">
        <f t="array" aca="1" ref="L1491" ca="1">IF(NOT(Data!D1491 = 0), VALUE(Data!N1491 * INDIRECT(Data!B1491)), "")</f>
        <v/>
      </c>
      <c r="M1491" s="20" t="str" cm="1">
        <f t="array" aca="1" ref="M1491" ca="1">IF(NOT(Data!D1491 = 0), VALUE(Data!O1491 * INDIRECT(Data!B1491)), "")</f>
        <v/>
      </c>
      <c r="N1491" s="20" t="str" cm="1">
        <f t="array" aca="1" ref="N1491" ca="1">IF(NOT(Data!D1491 = 0), VALUE(Data!P1491 * INDIRECT(Data!B1491)), "")</f>
        <v/>
      </c>
      <c r="O1491" s="20" t="str" cm="1">
        <f t="array" aca="1" ref="O1491" ca="1">IF(NOT(Data!D1491 = 0), VALUE(Data!Q1491 * INDIRECT(Data!B1491)), "")</f>
        <v/>
      </c>
      <c r="P1491" s="20" t="str" cm="1">
        <f t="array" aca="1" ref="P1491" ca="1">IF(NOT(Data!D1491 = 0), VALUE(Data!R1491 * INDIRECT(Data!B1491)), "")</f>
        <v/>
      </c>
      <c r="Q1491" s="20" t="str" cm="1">
        <f t="array" aca="1" ref="Q1491" ca="1">IF(NOT(Data!D1491 = 0), VALUE(Data!S1491 * INDIRECT(Data!B1491)), "")</f>
        <v/>
      </c>
      <c r="R1491" s="20" t="str" cm="1">
        <f t="array" aca="1" ref="R1491" ca="1">IF(NOT(Data!D1491 = 0), VALUE(Data!T1491 * INDIRECT(Data!B1491)), "")</f>
        <v/>
      </c>
      <c r="S1491" s="20" t="str" cm="1">
        <f t="array" aca="1" ref="S1491" ca="1">IF(NOT(Data!D1491 = 0), VALUE(Data!U1491 * INDIRECT(Data!B1491)), "")</f>
        <v/>
      </c>
      <c r="T1491" s="20" t="str" cm="1">
        <f t="array" aca="1" ref="T1491" ca="1">IF(NOT(Data!D1491 = 0), VALUE(Data!V1491 * INDIRECT(Data!B1491)), "")</f>
        <v/>
      </c>
      <c r="U1491" s="20" t="str" cm="1">
        <f t="array" aca="1" ref="U1491" ca="1">IF(NOT(Data!D1491 = 0), VALUE(Data!W1491 * INDIRECT(Data!B1491)), "")</f>
        <v/>
      </c>
      <c r="V1491" s="20" t="str" cm="1">
        <f t="array" aca="1" ref="V1491" ca="1">IF(NOT(Data!D1491 = 0), VALUE(Data!X1491 * INDIRECT(Data!B1491)), "")</f>
        <v/>
      </c>
      <c r="W1491" s="20" t="str" cm="1">
        <f t="array" aca="1" ref="W1491" ca="1">IF(NOT(Data!D1491 = 0), VALUE(Data!Y1491 * INDIRECT(Data!B1491)), "")</f>
        <v/>
      </c>
      <c r="X1491" s="20" t="str" cm="1">
        <f t="array" aca="1" ref="X1491" ca="1">IF(NOT(Data!D1491 = 0), VALUE(Data!Z1491 * INDIRECT(Data!B1491)), "")</f>
        <v/>
      </c>
      <c r="Y1491" s="20" t="str" cm="1">
        <f t="array" aca="1" ref="Y1491" ca="1">IF(NOT(Data!D1491 = 0), VALUE(Data!AA1491 * INDIRECT(Data!B1491)), "")</f>
        <v/>
      </c>
      <c r="Z1491" s="20" t="str" cm="1">
        <f t="array" aca="1" ref="Z1491" ca="1">IF(NOT(Data!D1491 = 0), VALUE(Data!AB1491 * INDIRECT(Data!B1491)), "")</f>
        <v/>
      </c>
      <c r="AA1491" s="20" t="str" cm="1">
        <f t="array" aca="1" ref="AA1491" ca="1">IF(NOT(Data!D1491 = 0), VALUE(Data!AC1491 * INDIRECT(Data!B1491)), "")</f>
        <v/>
      </c>
      <c r="AB1491" s="20" t="str" cm="1">
        <f t="array" aca="1" ref="AB1491" ca="1">IF(NOT(Data!D1491 = 0), VALUE(Data!AD1491 * INDIRECT(Data!B1491)), "")</f>
        <v/>
      </c>
      <c r="AC1491" s="20" t="str" cm="1">
        <f t="array" aca="1" ref="AC1491" ca="1">IF(NOT(Data!D1491 = 0), VALUE(Data!AE1491 * INDIRECT(Data!B1491)), "")</f>
        <v/>
      </c>
      <c r="AD1491" s="20" t="str" cm="1">
        <f t="array" aca="1" ref="AD1491" ca="1">IF(NOT(Data!D1491 = 0), VALUE(Data!AF1491 * INDIRECT(Data!B1491)), "")</f>
        <v/>
      </c>
      <c r="AE1491" s="22" t="str">
        <f>IF(NOT(Data!D1491 = 0), Data!AG1491, "")</f>
        <v/>
      </c>
      <c r="AF1491" s="21" t="str">
        <f>IF(NOT(Data!D1491 = 0), Data!AH1491, "")</f>
        <v/>
      </c>
    </row>
    <row r="1492" spans="1:32">
      <c r="A1492" t="str">
        <f>IF(NOT(Data!D1492 = 0), Data!C1492, "")</f>
        <v/>
      </c>
      <c r="B1492" s="21" t="str">
        <f>IF(NOT(Data!D1492 = 0), Data!D1492, "")</f>
        <v/>
      </c>
      <c r="C1492" s="21" t="str">
        <f>IF(NOT(Data!D1492 = 0), Data!E1492, "")</f>
        <v/>
      </c>
      <c r="D1492" s="20" t="str" cm="1">
        <f t="array" aca="1" ref="D1492" ca="1">IF(NOT(Data!D1492 = 0), VALUE(Data!F1492 * INDIRECT(Data!B1492)), "")</f>
        <v/>
      </c>
      <c r="E1492" s="20" t="str" cm="1">
        <f t="array" aca="1" ref="E1492" ca="1">IF(NOT(Data!D1492 = 0), VALUE(Data!G1492 * INDIRECT(Data!B1492)), "")</f>
        <v/>
      </c>
      <c r="F1492" s="20" t="str" cm="1">
        <f t="array" aca="1" ref="F1492" ca="1">IF(NOT(Data!D1492 = 0), VALUE(Data!H1492 * INDIRECT(Data!B1492)), "")</f>
        <v/>
      </c>
      <c r="G1492" s="20" t="str" cm="1">
        <f t="array" aca="1" ref="G1492" ca="1">IF(NOT(Data!D1492 = 0), VALUE(Data!I1492 * INDIRECT(Data!B1492)), "")</f>
        <v/>
      </c>
      <c r="H1492" s="20" t="str" cm="1">
        <f t="array" aca="1" ref="H1492" ca="1">IF(NOT(Data!D1492 = 0), VALUE(Data!J1492 * INDIRECT(Data!B1492)), "")</f>
        <v/>
      </c>
      <c r="I1492" s="20" t="str" cm="1">
        <f t="array" aca="1" ref="I1492" ca="1">IF(NOT(Data!D1492 = 0), VALUE(Data!K1492 * INDIRECT(Data!B1492)), "")</f>
        <v/>
      </c>
      <c r="J1492" s="20" t="str" cm="1">
        <f t="array" aca="1" ref="J1492" ca="1">IF(NOT(Data!D1492 = 0), VALUE(Data!L1492 * INDIRECT(Data!B1492)), "")</f>
        <v/>
      </c>
      <c r="K1492" s="20" t="str" cm="1">
        <f t="array" aca="1" ref="K1492" ca="1">IF(NOT(Data!D1492 = 0), VALUE(Data!M1492 * INDIRECT(Data!B1492)), "")</f>
        <v/>
      </c>
      <c r="L1492" s="20" t="str" cm="1">
        <f t="array" aca="1" ref="L1492" ca="1">IF(NOT(Data!D1492 = 0), VALUE(Data!N1492 * INDIRECT(Data!B1492)), "")</f>
        <v/>
      </c>
      <c r="M1492" s="20" t="str" cm="1">
        <f t="array" aca="1" ref="M1492" ca="1">IF(NOT(Data!D1492 = 0), VALUE(Data!O1492 * INDIRECT(Data!B1492)), "")</f>
        <v/>
      </c>
      <c r="N1492" s="20" t="str" cm="1">
        <f t="array" aca="1" ref="N1492" ca="1">IF(NOT(Data!D1492 = 0), VALUE(Data!P1492 * INDIRECT(Data!B1492)), "")</f>
        <v/>
      </c>
      <c r="O1492" s="20" t="str" cm="1">
        <f t="array" aca="1" ref="O1492" ca="1">IF(NOT(Data!D1492 = 0), VALUE(Data!Q1492 * INDIRECT(Data!B1492)), "")</f>
        <v/>
      </c>
      <c r="P1492" s="20" t="str" cm="1">
        <f t="array" aca="1" ref="P1492" ca="1">IF(NOT(Data!D1492 = 0), VALUE(Data!R1492 * INDIRECT(Data!B1492)), "")</f>
        <v/>
      </c>
      <c r="Q1492" s="20" t="str" cm="1">
        <f t="array" aca="1" ref="Q1492" ca="1">IF(NOT(Data!D1492 = 0), VALUE(Data!S1492 * INDIRECT(Data!B1492)), "")</f>
        <v/>
      </c>
      <c r="R1492" s="20" t="str" cm="1">
        <f t="array" aca="1" ref="R1492" ca="1">IF(NOT(Data!D1492 = 0), VALUE(Data!T1492 * INDIRECT(Data!B1492)), "")</f>
        <v/>
      </c>
      <c r="S1492" s="20" t="str" cm="1">
        <f t="array" aca="1" ref="S1492" ca="1">IF(NOT(Data!D1492 = 0), VALUE(Data!U1492 * INDIRECT(Data!B1492)), "")</f>
        <v/>
      </c>
      <c r="T1492" s="20" t="str" cm="1">
        <f t="array" aca="1" ref="T1492" ca="1">IF(NOT(Data!D1492 = 0), VALUE(Data!V1492 * INDIRECT(Data!B1492)), "")</f>
        <v/>
      </c>
      <c r="U1492" s="20" t="str" cm="1">
        <f t="array" aca="1" ref="U1492" ca="1">IF(NOT(Data!D1492 = 0), VALUE(Data!W1492 * INDIRECT(Data!B1492)), "")</f>
        <v/>
      </c>
      <c r="V1492" s="20" t="str" cm="1">
        <f t="array" aca="1" ref="V1492" ca="1">IF(NOT(Data!D1492 = 0), VALUE(Data!X1492 * INDIRECT(Data!B1492)), "")</f>
        <v/>
      </c>
      <c r="W1492" s="20" t="str" cm="1">
        <f t="array" aca="1" ref="W1492" ca="1">IF(NOT(Data!D1492 = 0), VALUE(Data!Y1492 * INDIRECT(Data!B1492)), "")</f>
        <v/>
      </c>
      <c r="X1492" s="20" t="str" cm="1">
        <f t="array" aca="1" ref="X1492" ca="1">IF(NOT(Data!D1492 = 0), VALUE(Data!Z1492 * INDIRECT(Data!B1492)), "")</f>
        <v/>
      </c>
      <c r="Y1492" s="20" t="str" cm="1">
        <f t="array" aca="1" ref="Y1492" ca="1">IF(NOT(Data!D1492 = 0), VALUE(Data!AA1492 * INDIRECT(Data!B1492)), "")</f>
        <v/>
      </c>
      <c r="Z1492" s="20" t="str" cm="1">
        <f t="array" aca="1" ref="Z1492" ca="1">IF(NOT(Data!D1492 = 0), VALUE(Data!AB1492 * INDIRECT(Data!B1492)), "")</f>
        <v/>
      </c>
      <c r="AA1492" s="20" t="str" cm="1">
        <f t="array" aca="1" ref="AA1492" ca="1">IF(NOT(Data!D1492 = 0), VALUE(Data!AC1492 * INDIRECT(Data!B1492)), "")</f>
        <v/>
      </c>
      <c r="AB1492" s="20" t="str" cm="1">
        <f t="array" aca="1" ref="AB1492" ca="1">IF(NOT(Data!D1492 = 0), VALUE(Data!AD1492 * INDIRECT(Data!B1492)), "")</f>
        <v/>
      </c>
      <c r="AC1492" s="20" t="str" cm="1">
        <f t="array" aca="1" ref="AC1492" ca="1">IF(NOT(Data!D1492 = 0), VALUE(Data!AE1492 * INDIRECT(Data!B1492)), "")</f>
        <v/>
      </c>
      <c r="AD1492" s="20" t="str" cm="1">
        <f t="array" aca="1" ref="AD1492" ca="1">IF(NOT(Data!D1492 = 0), VALUE(Data!AF1492 * INDIRECT(Data!B1492)), "")</f>
        <v/>
      </c>
      <c r="AE1492" s="22" t="str">
        <f>IF(NOT(Data!D1492 = 0), Data!AG1492, "")</f>
        <v/>
      </c>
      <c r="AF1492" s="21" t="str">
        <f>IF(NOT(Data!D1492 = 0), Data!AH1492, "")</f>
        <v/>
      </c>
    </row>
    <row r="1493" spans="1:32">
      <c r="A1493" t="str">
        <f>IF(NOT(Data!D1493 = 0), Data!C1493, "")</f>
        <v/>
      </c>
      <c r="B1493" s="21" t="str">
        <f>IF(NOT(Data!D1493 = 0), Data!D1493, "")</f>
        <v/>
      </c>
      <c r="C1493" s="21" t="str">
        <f>IF(NOT(Data!D1493 = 0), Data!E1493, "")</f>
        <v/>
      </c>
      <c r="D1493" s="20" t="str" cm="1">
        <f t="array" aca="1" ref="D1493" ca="1">IF(NOT(Data!D1493 = 0), VALUE(Data!F1493 * INDIRECT(Data!B1493)), "")</f>
        <v/>
      </c>
      <c r="E1493" s="20" t="str" cm="1">
        <f t="array" aca="1" ref="E1493" ca="1">IF(NOT(Data!D1493 = 0), VALUE(Data!G1493 * INDIRECT(Data!B1493)), "")</f>
        <v/>
      </c>
      <c r="F1493" s="20" t="str" cm="1">
        <f t="array" aca="1" ref="F1493" ca="1">IF(NOT(Data!D1493 = 0), VALUE(Data!H1493 * INDIRECT(Data!B1493)), "")</f>
        <v/>
      </c>
      <c r="G1493" s="20" t="str" cm="1">
        <f t="array" aca="1" ref="G1493" ca="1">IF(NOT(Data!D1493 = 0), VALUE(Data!I1493 * INDIRECT(Data!B1493)), "")</f>
        <v/>
      </c>
      <c r="H1493" s="20" t="str" cm="1">
        <f t="array" aca="1" ref="H1493" ca="1">IF(NOT(Data!D1493 = 0), VALUE(Data!J1493 * INDIRECT(Data!B1493)), "")</f>
        <v/>
      </c>
      <c r="I1493" s="20" t="str" cm="1">
        <f t="array" aca="1" ref="I1493" ca="1">IF(NOT(Data!D1493 = 0), VALUE(Data!K1493 * INDIRECT(Data!B1493)), "")</f>
        <v/>
      </c>
      <c r="J1493" s="20" t="str" cm="1">
        <f t="array" aca="1" ref="J1493" ca="1">IF(NOT(Data!D1493 = 0), VALUE(Data!L1493 * INDIRECT(Data!B1493)), "")</f>
        <v/>
      </c>
      <c r="K1493" s="20" t="str" cm="1">
        <f t="array" aca="1" ref="K1493" ca="1">IF(NOT(Data!D1493 = 0), VALUE(Data!M1493 * INDIRECT(Data!B1493)), "")</f>
        <v/>
      </c>
      <c r="L1493" s="20" t="str" cm="1">
        <f t="array" aca="1" ref="L1493" ca="1">IF(NOT(Data!D1493 = 0), VALUE(Data!N1493 * INDIRECT(Data!B1493)), "")</f>
        <v/>
      </c>
      <c r="M1493" s="20" t="str" cm="1">
        <f t="array" aca="1" ref="M1493" ca="1">IF(NOT(Data!D1493 = 0), VALUE(Data!O1493 * INDIRECT(Data!B1493)), "")</f>
        <v/>
      </c>
      <c r="N1493" s="20" t="str" cm="1">
        <f t="array" aca="1" ref="N1493" ca="1">IF(NOT(Data!D1493 = 0), VALUE(Data!P1493 * INDIRECT(Data!B1493)), "")</f>
        <v/>
      </c>
      <c r="O1493" s="20" t="str" cm="1">
        <f t="array" aca="1" ref="O1493" ca="1">IF(NOT(Data!D1493 = 0), VALUE(Data!Q1493 * INDIRECT(Data!B1493)), "")</f>
        <v/>
      </c>
      <c r="P1493" s="20" t="str" cm="1">
        <f t="array" aca="1" ref="P1493" ca="1">IF(NOT(Data!D1493 = 0), VALUE(Data!R1493 * INDIRECT(Data!B1493)), "")</f>
        <v/>
      </c>
      <c r="Q1493" s="20" t="str" cm="1">
        <f t="array" aca="1" ref="Q1493" ca="1">IF(NOT(Data!D1493 = 0), VALUE(Data!S1493 * INDIRECT(Data!B1493)), "")</f>
        <v/>
      </c>
      <c r="R1493" s="20" t="str" cm="1">
        <f t="array" aca="1" ref="R1493" ca="1">IF(NOT(Data!D1493 = 0), VALUE(Data!T1493 * INDIRECT(Data!B1493)), "")</f>
        <v/>
      </c>
      <c r="S1493" s="20" t="str" cm="1">
        <f t="array" aca="1" ref="S1493" ca="1">IF(NOT(Data!D1493 = 0), VALUE(Data!U1493 * INDIRECT(Data!B1493)), "")</f>
        <v/>
      </c>
      <c r="T1493" s="20" t="str" cm="1">
        <f t="array" aca="1" ref="T1493" ca="1">IF(NOT(Data!D1493 = 0), VALUE(Data!V1493 * INDIRECT(Data!B1493)), "")</f>
        <v/>
      </c>
      <c r="U1493" s="20" t="str" cm="1">
        <f t="array" aca="1" ref="U1493" ca="1">IF(NOT(Data!D1493 = 0), VALUE(Data!W1493 * INDIRECT(Data!B1493)), "")</f>
        <v/>
      </c>
      <c r="V1493" s="20" t="str" cm="1">
        <f t="array" aca="1" ref="V1493" ca="1">IF(NOT(Data!D1493 = 0), VALUE(Data!X1493 * INDIRECT(Data!B1493)), "")</f>
        <v/>
      </c>
      <c r="W1493" s="20" t="str" cm="1">
        <f t="array" aca="1" ref="W1493" ca="1">IF(NOT(Data!D1493 = 0), VALUE(Data!Y1493 * INDIRECT(Data!B1493)), "")</f>
        <v/>
      </c>
      <c r="X1493" s="20" t="str" cm="1">
        <f t="array" aca="1" ref="X1493" ca="1">IF(NOT(Data!D1493 = 0), VALUE(Data!Z1493 * INDIRECT(Data!B1493)), "")</f>
        <v/>
      </c>
      <c r="Y1493" s="20" t="str" cm="1">
        <f t="array" aca="1" ref="Y1493" ca="1">IF(NOT(Data!D1493 = 0), VALUE(Data!AA1493 * INDIRECT(Data!B1493)), "")</f>
        <v/>
      </c>
      <c r="Z1493" s="20" t="str" cm="1">
        <f t="array" aca="1" ref="Z1493" ca="1">IF(NOT(Data!D1493 = 0), VALUE(Data!AB1493 * INDIRECT(Data!B1493)), "")</f>
        <v/>
      </c>
      <c r="AA1493" s="20" t="str" cm="1">
        <f t="array" aca="1" ref="AA1493" ca="1">IF(NOT(Data!D1493 = 0), VALUE(Data!AC1493 * INDIRECT(Data!B1493)), "")</f>
        <v/>
      </c>
      <c r="AB1493" s="20" t="str" cm="1">
        <f t="array" aca="1" ref="AB1493" ca="1">IF(NOT(Data!D1493 = 0), VALUE(Data!AD1493 * INDIRECT(Data!B1493)), "")</f>
        <v/>
      </c>
      <c r="AC1493" s="20" t="str" cm="1">
        <f t="array" aca="1" ref="AC1493" ca="1">IF(NOT(Data!D1493 = 0), VALUE(Data!AE1493 * INDIRECT(Data!B1493)), "")</f>
        <v/>
      </c>
      <c r="AD1493" s="20" t="str" cm="1">
        <f t="array" aca="1" ref="AD1493" ca="1">IF(NOT(Data!D1493 = 0), VALUE(Data!AF1493 * INDIRECT(Data!B1493)), "")</f>
        <v/>
      </c>
      <c r="AE1493" s="22" t="str">
        <f>IF(NOT(Data!D1493 = 0), Data!AG1493, "")</f>
        <v/>
      </c>
      <c r="AF1493" s="21" t="str">
        <f>IF(NOT(Data!D1493 = 0), Data!AH1493, "")</f>
        <v/>
      </c>
    </row>
    <row r="1494" spans="1:32">
      <c r="A1494" t="str">
        <f>IF(NOT(Data!D1494 = 0), Data!C1494, "")</f>
        <v/>
      </c>
      <c r="B1494" s="21" t="str">
        <f>IF(NOT(Data!D1494 = 0), Data!D1494, "")</f>
        <v/>
      </c>
      <c r="C1494" s="21" t="str">
        <f>IF(NOT(Data!D1494 = 0), Data!E1494, "")</f>
        <v/>
      </c>
      <c r="D1494" s="20" t="str" cm="1">
        <f t="array" aca="1" ref="D1494" ca="1">IF(NOT(Data!D1494 = 0), VALUE(Data!F1494 * INDIRECT(Data!B1494)), "")</f>
        <v/>
      </c>
      <c r="E1494" s="20" t="str" cm="1">
        <f t="array" aca="1" ref="E1494" ca="1">IF(NOT(Data!D1494 = 0), VALUE(Data!G1494 * INDIRECT(Data!B1494)), "")</f>
        <v/>
      </c>
      <c r="F1494" s="20" t="str" cm="1">
        <f t="array" aca="1" ref="F1494" ca="1">IF(NOT(Data!D1494 = 0), VALUE(Data!H1494 * INDIRECT(Data!B1494)), "")</f>
        <v/>
      </c>
      <c r="G1494" s="20" t="str" cm="1">
        <f t="array" aca="1" ref="G1494" ca="1">IF(NOT(Data!D1494 = 0), VALUE(Data!I1494 * INDIRECT(Data!B1494)), "")</f>
        <v/>
      </c>
      <c r="H1494" s="20" t="str" cm="1">
        <f t="array" aca="1" ref="H1494" ca="1">IF(NOT(Data!D1494 = 0), VALUE(Data!J1494 * INDIRECT(Data!B1494)), "")</f>
        <v/>
      </c>
      <c r="I1494" s="20" t="str" cm="1">
        <f t="array" aca="1" ref="I1494" ca="1">IF(NOT(Data!D1494 = 0), VALUE(Data!K1494 * INDIRECT(Data!B1494)), "")</f>
        <v/>
      </c>
      <c r="J1494" s="20" t="str" cm="1">
        <f t="array" aca="1" ref="J1494" ca="1">IF(NOT(Data!D1494 = 0), VALUE(Data!L1494 * INDIRECT(Data!B1494)), "")</f>
        <v/>
      </c>
      <c r="K1494" s="20" t="str" cm="1">
        <f t="array" aca="1" ref="K1494" ca="1">IF(NOT(Data!D1494 = 0), VALUE(Data!M1494 * INDIRECT(Data!B1494)), "")</f>
        <v/>
      </c>
      <c r="L1494" s="20" t="str" cm="1">
        <f t="array" aca="1" ref="L1494" ca="1">IF(NOT(Data!D1494 = 0), VALUE(Data!N1494 * INDIRECT(Data!B1494)), "")</f>
        <v/>
      </c>
      <c r="M1494" s="20" t="str" cm="1">
        <f t="array" aca="1" ref="M1494" ca="1">IF(NOT(Data!D1494 = 0), VALUE(Data!O1494 * INDIRECT(Data!B1494)), "")</f>
        <v/>
      </c>
      <c r="N1494" s="20" t="str" cm="1">
        <f t="array" aca="1" ref="N1494" ca="1">IF(NOT(Data!D1494 = 0), VALUE(Data!P1494 * INDIRECT(Data!B1494)), "")</f>
        <v/>
      </c>
      <c r="O1494" s="20" t="str" cm="1">
        <f t="array" aca="1" ref="O1494" ca="1">IF(NOT(Data!D1494 = 0), VALUE(Data!Q1494 * INDIRECT(Data!B1494)), "")</f>
        <v/>
      </c>
      <c r="P1494" s="20" t="str" cm="1">
        <f t="array" aca="1" ref="P1494" ca="1">IF(NOT(Data!D1494 = 0), VALUE(Data!R1494 * INDIRECT(Data!B1494)), "")</f>
        <v/>
      </c>
      <c r="Q1494" s="20" t="str" cm="1">
        <f t="array" aca="1" ref="Q1494" ca="1">IF(NOT(Data!D1494 = 0), VALUE(Data!S1494 * INDIRECT(Data!B1494)), "")</f>
        <v/>
      </c>
      <c r="R1494" s="20" t="str" cm="1">
        <f t="array" aca="1" ref="R1494" ca="1">IF(NOT(Data!D1494 = 0), VALUE(Data!T1494 * INDIRECT(Data!B1494)), "")</f>
        <v/>
      </c>
      <c r="S1494" s="20" t="str" cm="1">
        <f t="array" aca="1" ref="S1494" ca="1">IF(NOT(Data!D1494 = 0), VALUE(Data!U1494 * INDIRECT(Data!B1494)), "")</f>
        <v/>
      </c>
      <c r="T1494" s="20" t="str" cm="1">
        <f t="array" aca="1" ref="T1494" ca="1">IF(NOT(Data!D1494 = 0), VALUE(Data!V1494 * INDIRECT(Data!B1494)), "")</f>
        <v/>
      </c>
      <c r="U1494" s="20" t="str" cm="1">
        <f t="array" aca="1" ref="U1494" ca="1">IF(NOT(Data!D1494 = 0), VALUE(Data!W1494 * INDIRECT(Data!B1494)), "")</f>
        <v/>
      </c>
      <c r="V1494" s="20" t="str" cm="1">
        <f t="array" aca="1" ref="V1494" ca="1">IF(NOT(Data!D1494 = 0), VALUE(Data!X1494 * INDIRECT(Data!B1494)), "")</f>
        <v/>
      </c>
      <c r="W1494" s="20" t="str" cm="1">
        <f t="array" aca="1" ref="W1494" ca="1">IF(NOT(Data!D1494 = 0), VALUE(Data!Y1494 * INDIRECT(Data!B1494)), "")</f>
        <v/>
      </c>
      <c r="X1494" s="20" t="str" cm="1">
        <f t="array" aca="1" ref="X1494" ca="1">IF(NOT(Data!D1494 = 0), VALUE(Data!Z1494 * INDIRECT(Data!B1494)), "")</f>
        <v/>
      </c>
      <c r="Y1494" s="20" t="str" cm="1">
        <f t="array" aca="1" ref="Y1494" ca="1">IF(NOT(Data!D1494 = 0), VALUE(Data!AA1494 * INDIRECT(Data!B1494)), "")</f>
        <v/>
      </c>
      <c r="Z1494" s="20" t="str" cm="1">
        <f t="array" aca="1" ref="Z1494" ca="1">IF(NOT(Data!D1494 = 0), VALUE(Data!AB1494 * INDIRECT(Data!B1494)), "")</f>
        <v/>
      </c>
      <c r="AA1494" s="20" t="str" cm="1">
        <f t="array" aca="1" ref="AA1494" ca="1">IF(NOT(Data!D1494 = 0), VALUE(Data!AC1494 * INDIRECT(Data!B1494)), "")</f>
        <v/>
      </c>
      <c r="AB1494" s="20" t="str" cm="1">
        <f t="array" aca="1" ref="AB1494" ca="1">IF(NOT(Data!D1494 = 0), VALUE(Data!AD1494 * INDIRECT(Data!B1494)), "")</f>
        <v/>
      </c>
      <c r="AC1494" s="20" t="str" cm="1">
        <f t="array" aca="1" ref="AC1494" ca="1">IF(NOT(Data!D1494 = 0), VALUE(Data!AE1494 * INDIRECT(Data!B1494)), "")</f>
        <v/>
      </c>
      <c r="AD1494" s="20" t="str" cm="1">
        <f t="array" aca="1" ref="AD1494" ca="1">IF(NOT(Data!D1494 = 0), VALUE(Data!AF1494 * INDIRECT(Data!B1494)), "")</f>
        <v/>
      </c>
      <c r="AE1494" s="22" t="str">
        <f>IF(NOT(Data!D1494 = 0), Data!AG1494, "")</f>
        <v/>
      </c>
      <c r="AF1494" s="21" t="str">
        <f>IF(NOT(Data!D1494 = 0), Data!AH1494, "")</f>
        <v/>
      </c>
    </row>
    <row r="1495" spans="1:32">
      <c r="A1495" t="str">
        <f>IF(NOT(Data!D1495 = 0), Data!C1495, "")</f>
        <v/>
      </c>
      <c r="B1495" s="21" t="str">
        <f>IF(NOT(Data!D1495 = 0), Data!D1495, "")</f>
        <v/>
      </c>
      <c r="C1495" s="21" t="str">
        <f>IF(NOT(Data!D1495 = 0), Data!E1495, "")</f>
        <v/>
      </c>
      <c r="D1495" s="20" t="str" cm="1">
        <f t="array" aca="1" ref="D1495" ca="1">IF(NOT(Data!D1495 = 0), VALUE(Data!F1495 * INDIRECT(Data!B1495)), "")</f>
        <v/>
      </c>
      <c r="E1495" s="20" t="str" cm="1">
        <f t="array" aca="1" ref="E1495" ca="1">IF(NOT(Data!D1495 = 0), VALUE(Data!G1495 * INDIRECT(Data!B1495)), "")</f>
        <v/>
      </c>
      <c r="F1495" s="20" t="str" cm="1">
        <f t="array" aca="1" ref="F1495" ca="1">IF(NOT(Data!D1495 = 0), VALUE(Data!H1495 * INDIRECT(Data!B1495)), "")</f>
        <v/>
      </c>
      <c r="G1495" s="20" t="str" cm="1">
        <f t="array" aca="1" ref="G1495" ca="1">IF(NOT(Data!D1495 = 0), VALUE(Data!I1495 * INDIRECT(Data!B1495)), "")</f>
        <v/>
      </c>
      <c r="H1495" s="20" t="str" cm="1">
        <f t="array" aca="1" ref="H1495" ca="1">IF(NOT(Data!D1495 = 0), VALUE(Data!J1495 * INDIRECT(Data!B1495)), "")</f>
        <v/>
      </c>
      <c r="I1495" s="20" t="str" cm="1">
        <f t="array" aca="1" ref="I1495" ca="1">IF(NOT(Data!D1495 = 0), VALUE(Data!K1495 * INDIRECT(Data!B1495)), "")</f>
        <v/>
      </c>
      <c r="J1495" s="20" t="str" cm="1">
        <f t="array" aca="1" ref="J1495" ca="1">IF(NOT(Data!D1495 = 0), VALUE(Data!L1495 * INDIRECT(Data!B1495)), "")</f>
        <v/>
      </c>
      <c r="K1495" s="20" t="str" cm="1">
        <f t="array" aca="1" ref="K1495" ca="1">IF(NOT(Data!D1495 = 0), VALUE(Data!M1495 * INDIRECT(Data!B1495)), "")</f>
        <v/>
      </c>
      <c r="L1495" s="20" t="str" cm="1">
        <f t="array" aca="1" ref="L1495" ca="1">IF(NOT(Data!D1495 = 0), VALUE(Data!N1495 * INDIRECT(Data!B1495)), "")</f>
        <v/>
      </c>
      <c r="M1495" s="20" t="str" cm="1">
        <f t="array" aca="1" ref="M1495" ca="1">IF(NOT(Data!D1495 = 0), VALUE(Data!O1495 * INDIRECT(Data!B1495)), "")</f>
        <v/>
      </c>
      <c r="N1495" s="20" t="str" cm="1">
        <f t="array" aca="1" ref="N1495" ca="1">IF(NOT(Data!D1495 = 0), VALUE(Data!P1495 * INDIRECT(Data!B1495)), "")</f>
        <v/>
      </c>
      <c r="O1495" s="20" t="str" cm="1">
        <f t="array" aca="1" ref="O1495" ca="1">IF(NOT(Data!D1495 = 0), VALUE(Data!Q1495 * INDIRECT(Data!B1495)), "")</f>
        <v/>
      </c>
      <c r="P1495" s="20" t="str" cm="1">
        <f t="array" aca="1" ref="P1495" ca="1">IF(NOT(Data!D1495 = 0), VALUE(Data!R1495 * INDIRECT(Data!B1495)), "")</f>
        <v/>
      </c>
      <c r="Q1495" s="20" t="str" cm="1">
        <f t="array" aca="1" ref="Q1495" ca="1">IF(NOT(Data!D1495 = 0), VALUE(Data!S1495 * INDIRECT(Data!B1495)), "")</f>
        <v/>
      </c>
      <c r="R1495" s="20" t="str" cm="1">
        <f t="array" aca="1" ref="R1495" ca="1">IF(NOT(Data!D1495 = 0), VALUE(Data!T1495 * INDIRECT(Data!B1495)), "")</f>
        <v/>
      </c>
      <c r="S1495" s="20" t="str" cm="1">
        <f t="array" aca="1" ref="S1495" ca="1">IF(NOT(Data!D1495 = 0), VALUE(Data!U1495 * INDIRECT(Data!B1495)), "")</f>
        <v/>
      </c>
      <c r="T1495" s="20" t="str" cm="1">
        <f t="array" aca="1" ref="T1495" ca="1">IF(NOT(Data!D1495 = 0), VALUE(Data!V1495 * INDIRECT(Data!B1495)), "")</f>
        <v/>
      </c>
      <c r="U1495" s="20" t="str" cm="1">
        <f t="array" aca="1" ref="U1495" ca="1">IF(NOT(Data!D1495 = 0), VALUE(Data!W1495 * INDIRECT(Data!B1495)), "")</f>
        <v/>
      </c>
      <c r="V1495" s="20" t="str" cm="1">
        <f t="array" aca="1" ref="V1495" ca="1">IF(NOT(Data!D1495 = 0), VALUE(Data!X1495 * INDIRECT(Data!B1495)), "")</f>
        <v/>
      </c>
      <c r="W1495" s="20" t="str" cm="1">
        <f t="array" aca="1" ref="W1495" ca="1">IF(NOT(Data!D1495 = 0), VALUE(Data!Y1495 * INDIRECT(Data!B1495)), "")</f>
        <v/>
      </c>
      <c r="X1495" s="20" t="str" cm="1">
        <f t="array" aca="1" ref="X1495" ca="1">IF(NOT(Data!D1495 = 0), VALUE(Data!Z1495 * INDIRECT(Data!B1495)), "")</f>
        <v/>
      </c>
      <c r="Y1495" s="20" t="str" cm="1">
        <f t="array" aca="1" ref="Y1495" ca="1">IF(NOT(Data!D1495 = 0), VALUE(Data!AA1495 * INDIRECT(Data!B1495)), "")</f>
        <v/>
      </c>
      <c r="Z1495" s="20" t="str" cm="1">
        <f t="array" aca="1" ref="Z1495" ca="1">IF(NOT(Data!D1495 = 0), VALUE(Data!AB1495 * INDIRECT(Data!B1495)), "")</f>
        <v/>
      </c>
      <c r="AA1495" s="20" t="str" cm="1">
        <f t="array" aca="1" ref="AA1495" ca="1">IF(NOT(Data!D1495 = 0), VALUE(Data!AC1495 * INDIRECT(Data!B1495)), "")</f>
        <v/>
      </c>
      <c r="AB1495" s="20" t="str" cm="1">
        <f t="array" aca="1" ref="AB1495" ca="1">IF(NOT(Data!D1495 = 0), VALUE(Data!AD1495 * INDIRECT(Data!B1495)), "")</f>
        <v/>
      </c>
      <c r="AC1495" s="20" t="str" cm="1">
        <f t="array" aca="1" ref="AC1495" ca="1">IF(NOT(Data!D1495 = 0), VALUE(Data!AE1495 * INDIRECT(Data!B1495)), "")</f>
        <v/>
      </c>
      <c r="AD1495" s="20" t="str" cm="1">
        <f t="array" aca="1" ref="AD1495" ca="1">IF(NOT(Data!D1495 = 0), VALUE(Data!AF1495 * INDIRECT(Data!B1495)), "")</f>
        <v/>
      </c>
      <c r="AE1495" s="22" t="str">
        <f>IF(NOT(Data!D1495 = 0), Data!AG1495, "")</f>
        <v/>
      </c>
      <c r="AF1495" s="21" t="str">
        <f>IF(NOT(Data!D1495 = 0), Data!AH1495, "")</f>
        <v/>
      </c>
    </row>
    <row r="1496" spans="1:32">
      <c r="A1496" t="str">
        <f>IF(NOT(Data!D1496 = 0), Data!C1496, "")</f>
        <v/>
      </c>
      <c r="B1496" s="21" t="str">
        <f>IF(NOT(Data!D1496 = 0), Data!D1496, "")</f>
        <v/>
      </c>
      <c r="C1496" s="21" t="str">
        <f>IF(NOT(Data!D1496 = 0), Data!E1496, "")</f>
        <v/>
      </c>
      <c r="D1496" s="20" t="str" cm="1">
        <f t="array" aca="1" ref="D1496" ca="1">IF(NOT(Data!D1496 = 0), VALUE(Data!F1496 * INDIRECT(Data!B1496)), "")</f>
        <v/>
      </c>
      <c r="E1496" s="20" t="str" cm="1">
        <f t="array" aca="1" ref="E1496" ca="1">IF(NOT(Data!D1496 = 0), VALUE(Data!G1496 * INDIRECT(Data!B1496)), "")</f>
        <v/>
      </c>
      <c r="F1496" s="20" t="str" cm="1">
        <f t="array" aca="1" ref="F1496" ca="1">IF(NOT(Data!D1496 = 0), VALUE(Data!H1496 * INDIRECT(Data!B1496)), "")</f>
        <v/>
      </c>
      <c r="G1496" s="20" t="str" cm="1">
        <f t="array" aca="1" ref="G1496" ca="1">IF(NOT(Data!D1496 = 0), VALUE(Data!I1496 * INDIRECT(Data!B1496)), "")</f>
        <v/>
      </c>
      <c r="H1496" s="20" t="str" cm="1">
        <f t="array" aca="1" ref="H1496" ca="1">IF(NOT(Data!D1496 = 0), VALUE(Data!J1496 * INDIRECT(Data!B1496)), "")</f>
        <v/>
      </c>
      <c r="I1496" s="20" t="str" cm="1">
        <f t="array" aca="1" ref="I1496" ca="1">IF(NOT(Data!D1496 = 0), VALUE(Data!K1496 * INDIRECT(Data!B1496)), "")</f>
        <v/>
      </c>
      <c r="J1496" s="20" t="str" cm="1">
        <f t="array" aca="1" ref="J1496" ca="1">IF(NOT(Data!D1496 = 0), VALUE(Data!L1496 * INDIRECT(Data!B1496)), "")</f>
        <v/>
      </c>
      <c r="K1496" s="20" t="str" cm="1">
        <f t="array" aca="1" ref="K1496" ca="1">IF(NOT(Data!D1496 = 0), VALUE(Data!M1496 * INDIRECT(Data!B1496)), "")</f>
        <v/>
      </c>
      <c r="L1496" s="20" t="str" cm="1">
        <f t="array" aca="1" ref="L1496" ca="1">IF(NOT(Data!D1496 = 0), VALUE(Data!N1496 * INDIRECT(Data!B1496)), "")</f>
        <v/>
      </c>
      <c r="M1496" s="20" t="str" cm="1">
        <f t="array" aca="1" ref="M1496" ca="1">IF(NOT(Data!D1496 = 0), VALUE(Data!O1496 * INDIRECT(Data!B1496)), "")</f>
        <v/>
      </c>
      <c r="N1496" s="20" t="str" cm="1">
        <f t="array" aca="1" ref="N1496" ca="1">IF(NOT(Data!D1496 = 0), VALUE(Data!P1496 * INDIRECT(Data!B1496)), "")</f>
        <v/>
      </c>
      <c r="O1496" s="20" t="str" cm="1">
        <f t="array" aca="1" ref="O1496" ca="1">IF(NOT(Data!D1496 = 0), VALUE(Data!Q1496 * INDIRECT(Data!B1496)), "")</f>
        <v/>
      </c>
      <c r="P1496" s="20" t="str" cm="1">
        <f t="array" aca="1" ref="P1496" ca="1">IF(NOT(Data!D1496 = 0), VALUE(Data!R1496 * INDIRECT(Data!B1496)), "")</f>
        <v/>
      </c>
      <c r="Q1496" s="20" t="str" cm="1">
        <f t="array" aca="1" ref="Q1496" ca="1">IF(NOT(Data!D1496 = 0), VALUE(Data!S1496 * INDIRECT(Data!B1496)), "")</f>
        <v/>
      </c>
      <c r="R1496" s="20" t="str" cm="1">
        <f t="array" aca="1" ref="R1496" ca="1">IF(NOT(Data!D1496 = 0), VALUE(Data!T1496 * INDIRECT(Data!B1496)), "")</f>
        <v/>
      </c>
      <c r="S1496" s="20" t="str" cm="1">
        <f t="array" aca="1" ref="S1496" ca="1">IF(NOT(Data!D1496 = 0), VALUE(Data!U1496 * INDIRECT(Data!B1496)), "")</f>
        <v/>
      </c>
      <c r="T1496" s="20" t="str" cm="1">
        <f t="array" aca="1" ref="T1496" ca="1">IF(NOT(Data!D1496 = 0), VALUE(Data!V1496 * INDIRECT(Data!B1496)), "")</f>
        <v/>
      </c>
      <c r="U1496" s="20" t="str" cm="1">
        <f t="array" aca="1" ref="U1496" ca="1">IF(NOT(Data!D1496 = 0), VALUE(Data!W1496 * INDIRECT(Data!B1496)), "")</f>
        <v/>
      </c>
      <c r="V1496" s="20" t="str" cm="1">
        <f t="array" aca="1" ref="V1496" ca="1">IF(NOT(Data!D1496 = 0), VALUE(Data!X1496 * INDIRECT(Data!B1496)), "")</f>
        <v/>
      </c>
      <c r="W1496" s="20" t="str" cm="1">
        <f t="array" aca="1" ref="W1496" ca="1">IF(NOT(Data!D1496 = 0), VALUE(Data!Y1496 * INDIRECT(Data!B1496)), "")</f>
        <v/>
      </c>
      <c r="X1496" s="20" t="str" cm="1">
        <f t="array" aca="1" ref="X1496" ca="1">IF(NOT(Data!D1496 = 0), VALUE(Data!Z1496 * INDIRECT(Data!B1496)), "")</f>
        <v/>
      </c>
      <c r="Y1496" s="20" t="str" cm="1">
        <f t="array" aca="1" ref="Y1496" ca="1">IF(NOT(Data!D1496 = 0), VALUE(Data!AA1496 * INDIRECT(Data!B1496)), "")</f>
        <v/>
      </c>
      <c r="Z1496" s="20" t="str" cm="1">
        <f t="array" aca="1" ref="Z1496" ca="1">IF(NOT(Data!D1496 = 0), VALUE(Data!AB1496 * INDIRECT(Data!B1496)), "")</f>
        <v/>
      </c>
      <c r="AA1496" s="20" t="str" cm="1">
        <f t="array" aca="1" ref="AA1496" ca="1">IF(NOT(Data!D1496 = 0), VALUE(Data!AC1496 * INDIRECT(Data!B1496)), "")</f>
        <v/>
      </c>
      <c r="AB1496" s="20" t="str" cm="1">
        <f t="array" aca="1" ref="AB1496" ca="1">IF(NOT(Data!D1496 = 0), VALUE(Data!AD1496 * INDIRECT(Data!B1496)), "")</f>
        <v/>
      </c>
      <c r="AC1496" s="20" t="str" cm="1">
        <f t="array" aca="1" ref="AC1496" ca="1">IF(NOT(Data!D1496 = 0), VALUE(Data!AE1496 * INDIRECT(Data!B1496)), "")</f>
        <v/>
      </c>
      <c r="AD1496" s="20" t="str" cm="1">
        <f t="array" aca="1" ref="AD1496" ca="1">IF(NOT(Data!D1496 = 0), VALUE(Data!AF1496 * INDIRECT(Data!B1496)), "")</f>
        <v/>
      </c>
      <c r="AE1496" s="22" t="str">
        <f>IF(NOT(Data!D1496 = 0), Data!AG1496, "")</f>
        <v/>
      </c>
      <c r="AF1496" s="21" t="str">
        <f>IF(NOT(Data!D1496 = 0), Data!AH1496, "")</f>
        <v/>
      </c>
    </row>
    <row r="1497" spans="1:32">
      <c r="A1497" t="str">
        <f>IF(NOT(Data!D1497 = 0), Data!C1497, "")</f>
        <v/>
      </c>
      <c r="B1497" s="21" t="str">
        <f>IF(NOT(Data!D1497 = 0), Data!D1497, "")</f>
        <v/>
      </c>
      <c r="C1497" s="21" t="str">
        <f>IF(NOT(Data!D1497 = 0), Data!E1497, "")</f>
        <v/>
      </c>
      <c r="D1497" s="20" t="str" cm="1">
        <f t="array" aca="1" ref="D1497" ca="1">IF(NOT(Data!D1497 = 0), VALUE(Data!F1497 * INDIRECT(Data!B1497)), "")</f>
        <v/>
      </c>
      <c r="E1497" s="20" t="str" cm="1">
        <f t="array" aca="1" ref="E1497" ca="1">IF(NOT(Data!D1497 = 0), VALUE(Data!G1497 * INDIRECT(Data!B1497)), "")</f>
        <v/>
      </c>
      <c r="F1497" s="20" t="str" cm="1">
        <f t="array" aca="1" ref="F1497" ca="1">IF(NOT(Data!D1497 = 0), VALUE(Data!H1497 * INDIRECT(Data!B1497)), "")</f>
        <v/>
      </c>
      <c r="G1497" s="20" t="str" cm="1">
        <f t="array" aca="1" ref="G1497" ca="1">IF(NOT(Data!D1497 = 0), VALUE(Data!I1497 * INDIRECT(Data!B1497)), "")</f>
        <v/>
      </c>
      <c r="H1497" s="20" t="str" cm="1">
        <f t="array" aca="1" ref="H1497" ca="1">IF(NOT(Data!D1497 = 0), VALUE(Data!J1497 * INDIRECT(Data!B1497)), "")</f>
        <v/>
      </c>
      <c r="I1497" s="20" t="str" cm="1">
        <f t="array" aca="1" ref="I1497" ca="1">IF(NOT(Data!D1497 = 0), VALUE(Data!K1497 * INDIRECT(Data!B1497)), "")</f>
        <v/>
      </c>
      <c r="J1497" s="20" t="str" cm="1">
        <f t="array" aca="1" ref="J1497" ca="1">IF(NOT(Data!D1497 = 0), VALUE(Data!L1497 * INDIRECT(Data!B1497)), "")</f>
        <v/>
      </c>
      <c r="K1497" s="20" t="str" cm="1">
        <f t="array" aca="1" ref="K1497" ca="1">IF(NOT(Data!D1497 = 0), VALUE(Data!M1497 * INDIRECT(Data!B1497)), "")</f>
        <v/>
      </c>
      <c r="L1497" s="20" t="str" cm="1">
        <f t="array" aca="1" ref="L1497" ca="1">IF(NOT(Data!D1497 = 0), VALUE(Data!N1497 * INDIRECT(Data!B1497)), "")</f>
        <v/>
      </c>
      <c r="M1497" s="20" t="str" cm="1">
        <f t="array" aca="1" ref="M1497" ca="1">IF(NOT(Data!D1497 = 0), VALUE(Data!O1497 * INDIRECT(Data!B1497)), "")</f>
        <v/>
      </c>
      <c r="N1497" s="20" t="str" cm="1">
        <f t="array" aca="1" ref="N1497" ca="1">IF(NOT(Data!D1497 = 0), VALUE(Data!P1497 * INDIRECT(Data!B1497)), "")</f>
        <v/>
      </c>
      <c r="O1497" s="20" t="str" cm="1">
        <f t="array" aca="1" ref="O1497" ca="1">IF(NOT(Data!D1497 = 0), VALUE(Data!Q1497 * INDIRECT(Data!B1497)), "")</f>
        <v/>
      </c>
      <c r="P1497" s="20" t="str" cm="1">
        <f t="array" aca="1" ref="P1497" ca="1">IF(NOT(Data!D1497 = 0), VALUE(Data!R1497 * INDIRECT(Data!B1497)), "")</f>
        <v/>
      </c>
      <c r="Q1497" s="20" t="str" cm="1">
        <f t="array" aca="1" ref="Q1497" ca="1">IF(NOT(Data!D1497 = 0), VALUE(Data!S1497 * INDIRECT(Data!B1497)), "")</f>
        <v/>
      </c>
      <c r="R1497" s="20" t="str" cm="1">
        <f t="array" aca="1" ref="R1497" ca="1">IF(NOT(Data!D1497 = 0), VALUE(Data!T1497 * INDIRECT(Data!B1497)), "")</f>
        <v/>
      </c>
      <c r="S1497" s="20" t="str" cm="1">
        <f t="array" aca="1" ref="S1497" ca="1">IF(NOT(Data!D1497 = 0), VALUE(Data!U1497 * INDIRECT(Data!B1497)), "")</f>
        <v/>
      </c>
      <c r="T1497" s="20" t="str" cm="1">
        <f t="array" aca="1" ref="T1497" ca="1">IF(NOT(Data!D1497 = 0), VALUE(Data!V1497 * INDIRECT(Data!B1497)), "")</f>
        <v/>
      </c>
      <c r="U1497" s="20" t="str" cm="1">
        <f t="array" aca="1" ref="U1497" ca="1">IF(NOT(Data!D1497 = 0), VALUE(Data!W1497 * INDIRECT(Data!B1497)), "")</f>
        <v/>
      </c>
      <c r="V1497" s="20" t="str" cm="1">
        <f t="array" aca="1" ref="V1497" ca="1">IF(NOT(Data!D1497 = 0), VALUE(Data!X1497 * INDIRECT(Data!B1497)), "")</f>
        <v/>
      </c>
      <c r="W1497" s="20" t="str" cm="1">
        <f t="array" aca="1" ref="W1497" ca="1">IF(NOT(Data!D1497 = 0), VALUE(Data!Y1497 * INDIRECT(Data!B1497)), "")</f>
        <v/>
      </c>
      <c r="X1497" s="20" t="str" cm="1">
        <f t="array" aca="1" ref="X1497" ca="1">IF(NOT(Data!D1497 = 0), VALUE(Data!Z1497 * INDIRECT(Data!B1497)), "")</f>
        <v/>
      </c>
      <c r="Y1497" s="20" t="str" cm="1">
        <f t="array" aca="1" ref="Y1497" ca="1">IF(NOT(Data!D1497 = 0), VALUE(Data!AA1497 * INDIRECT(Data!B1497)), "")</f>
        <v/>
      </c>
      <c r="Z1497" s="20" t="str" cm="1">
        <f t="array" aca="1" ref="Z1497" ca="1">IF(NOT(Data!D1497 = 0), VALUE(Data!AB1497 * INDIRECT(Data!B1497)), "")</f>
        <v/>
      </c>
      <c r="AA1497" s="20" t="str" cm="1">
        <f t="array" aca="1" ref="AA1497" ca="1">IF(NOT(Data!D1497 = 0), VALUE(Data!AC1497 * INDIRECT(Data!B1497)), "")</f>
        <v/>
      </c>
      <c r="AB1497" s="20" t="str" cm="1">
        <f t="array" aca="1" ref="AB1497" ca="1">IF(NOT(Data!D1497 = 0), VALUE(Data!AD1497 * INDIRECT(Data!B1497)), "")</f>
        <v/>
      </c>
      <c r="AC1497" s="20" t="str" cm="1">
        <f t="array" aca="1" ref="AC1497" ca="1">IF(NOT(Data!D1497 = 0), VALUE(Data!AE1497 * INDIRECT(Data!B1497)), "")</f>
        <v/>
      </c>
      <c r="AD1497" s="20" t="str" cm="1">
        <f t="array" aca="1" ref="AD1497" ca="1">IF(NOT(Data!D1497 = 0), VALUE(Data!AF1497 * INDIRECT(Data!B1497)), "")</f>
        <v/>
      </c>
      <c r="AE1497" s="22" t="str">
        <f>IF(NOT(Data!D1497 = 0), Data!AG1497, "")</f>
        <v/>
      </c>
      <c r="AF1497" s="21" t="str">
        <f>IF(NOT(Data!D1497 = 0), Data!AH1497, "")</f>
        <v/>
      </c>
    </row>
    <row r="1498" spans="1:32">
      <c r="A1498" t="str">
        <f>IF(NOT(Data!D1498 = 0), Data!C1498, "")</f>
        <v/>
      </c>
      <c r="B1498" s="21" t="str">
        <f>IF(NOT(Data!D1498 = 0), Data!D1498, "")</f>
        <v/>
      </c>
      <c r="C1498" s="21" t="str">
        <f>IF(NOT(Data!D1498 = 0), Data!E1498, "")</f>
        <v/>
      </c>
      <c r="D1498" s="20" t="str" cm="1">
        <f t="array" aca="1" ref="D1498" ca="1">IF(NOT(Data!D1498 = 0), VALUE(Data!F1498 * INDIRECT(Data!B1498)), "")</f>
        <v/>
      </c>
      <c r="E1498" s="20" t="str" cm="1">
        <f t="array" aca="1" ref="E1498" ca="1">IF(NOT(Data!D1498 = 0), VALUE(Data!G1498 * INDIRECT(Data!B1498)), "")</f>
        <v/>
      </c>
      <c r="F1498" s="20" t="str" cm="1">
        <f t="array" aca="1" ref="F1498" ca="1">IF(NOT(Data!D1498 = 0), VALUE(Data!H1498 * INDIRECT(Data!B1498)), "")</f>
        <v/>
      </c>
      <c r="G1498" s="20" t="str" cm="1">
        <f t="array" aca="1" ref="G1498" ca="1">IF(NOT(Data!D1498 = 0), VALUE(Data!I1498 * INDIRECT(Data!B1498)), "")</f>
        <v/>
      </c>
      <c r="H1498" s="20" t="str" cm="1">
        <f t="array" aca="1" ref="H1498" ca="1">IF(NOT(Data!D1498 = 0), VALUE(Data!J1498 * INDIRECT(Data!B1498)), "")</f>
        <v/>
      </c>
      <c r="I1498" s="20" t="str" cm="1">
        <f t="array" aca="1" ref="I1498" ca="1">IF(NOT(Data!D1498 = 0), VALUE(Data!K1498 * INDIRECT(Data!B1498)), "")</f>
        <v/>
      </c>
      <c r="J1498" s="20" t="str" cm="1">
        <f t="array" aca="1" ref="J1498" ca="1">IF(NOT(Data!D1498 = 0), VALUE(Data!L1498 * INDIRECT(Data!B1498)), "")</f>
        <v/>
      </c>
      <c r="K1498" s="20" t="str" cm="1">
        <f t="array" aca="1" ref="K1498" ca="1">IF(NOT(Data!D1498 = 0), VALUE(Data!M1498 * INDIRECT(Data!B1498)), "")</f>
        <v/>
      </c>
      <c r="L1498" s="20" t="str" cm="1">
        <f t="array" aca="1" ref="L1498" ca="1">IF(NOT(Data!D1498 = 0), VALUE(Data!N1498 * INDIRECT(Data!B1498)), "")</f>
        <v/>
      </c>
      <c r="M1498" s="20" t="str" cm="1">
        <f t="array" aca="1" ref="M1498" ca="1">IF(NOT(Data!D1498 = 0), VALUE(Data!O1498 * INDIRECT(Data!B1498)), "")</f>
        <v/>
      </c>
      <c r="N1498" s="20" t="str" cm="1">
        <f t="array" aca="1" ref="N1498" ca="1">IF(NOT(Data!D1498 = 0), VALUE(Data!P1498 * INDIRECT(Data!B1498)), "")</f>
        <v/>
      </c>
      <c r="O1498" s="20" t="str" cm="1">
        <f t="array" aca="1" ref="O1498" ca="1">IF(NOT(Data!D1498 = 0), VALUE(Data!Q1498 * INDIRECT(Data!B1498)), "")</f>
        <v/>
      </c>
      <c r="P1498" s="20" t="str" cm="1">
        <f t="array" aca="1" ref="P1498" ca="1">IF(NOT(Data!D1498 = 0), VALUE(Data!R1498 * INDIRECT(Data!B1498)), "")</f>
        <v/>
      </c>
      <c r="Q1498" s="20" t="str" cm="1">
        <f t="array" aca="1" ref="Q1498" ca="1">IF(NOT(Data!D1498 = 0), VALUE(Data!S1498 * INDIRECT(Data!B1498)), "")</f>
        <v/>
      </c>
      <c r="R1498" s="20" t="str" cm="1">
        <f t="array" aca="1" ref="R1498" ca="1">IF(NOT(Data!D1498 = 0), VALUE(Data!T1498 * INDIRECT(Data!B1498)), "")</f>
        <v/>
      </c>
      <c r="S1498" s="20" t="str" cm="1">
        <f t="array" aca="1" ref="S1498" ca="1">IF(NOT(Data!D1498 = 0), VALUE(Data!U1498 * INDIRECT(Data!B1498)), "")</f>
        <v/>
      </c>
      <c r="T1498" s="20" t="str" cm="1">
        <f t="array" aca="1" ref="T1498" ca="1">IF(NOT(Data!D1498 = 0), VALUE(Data!V1498 * INDIRECT(Data!B1498)), "")</f>
        <v/>
      </c>
      <c r="U1498" s="20" t="str" cm="1">
        <f t="array" aca="1" ref="U1498" ca="1">IF(NOT(Data!D1498 = 0), VALUE(Data!W1498 * INDIRECT(Data!B1498)), "")</f>
        <v/>
      </c>
      <c r="V1498" s="20" t="str" cm="1">
        <f t="array" aca="1" ref="V1498" ca="1">IF(NOT(Data!D1498 = 0), VALUE(Data!X1498 * INDIRECT(Data!B1498)), "")</f>
        <v/>
      </c>
      <c r="W1498" s="20" t="str" cm="1">
        <f t="array" aca="1" ref="W1498" ca="1">IF(NOT(Data!D1498 = 0), VALUE(Data!Y1498 * INDIRECT(Data!B1498)), "")</f>
        <v/>
      </c>
      <c r="X1498" s="20" t="str" cm="1">
        <f t="array" aca="1" ref="X1498" ca="1">IF(NOT(Data!D1498 = 0), VALUE(Data!Z1498 * INDIRECT(Data!B1498)), "")</f>
        <v/>
      </c>
      <c r="Y1498" s="20" t="str" cm="1">
        <f t="array" aca="1" ref="Y1498" ca="1">IF(NOT(Data!D1498 = 0), VALUE(Data!AA1498 * INDIRECT(Data!B1498)), "")</f>
        <v/>
      </c>
      <c r="Z1498" s="20" t="str" cm="1">
        <f t="array" aca="1" ref="Z1498" ca="1">IF(NOT(Data!D1498 = 0), VALUE(Data!AB1498 * INDIRECT(Data!B1498)), "")</f>
        <v/>
      </c>
      <c r="AA1498" s="20" t="str" cm="1">
        <f t="array" aca="1" ref="AA1498" ca="1">IF(NOT(Data!D1498 = 0), VALUE(Data!AC1498 * INDIRECT(Data!B1498)), "")</f>
        <v/>
      </c>
      <c r="AB1498" s="20" t="str" cm="1">
        <f t="array" aca="1" ref="AB1498" ca="1">IF(NOT(Data!D1498 = 0), VALUE(Data!AD1498 * INDIRECT(Data!B1498)), "")</f>
        <v/>
      </c>
      <c r="AC1498" s="20" t="str" cm="1">
        <f t="array" aca="1" ref="AC1498" ca="1">IF(NOT(Data!D1498 = 0), VALUE(Data!AE1498 * INDIRECT(Data!B1498)), "")</f>
        <v/>
      </c>
      <c r="AD1498" s="20" t="str" cm="1">
        <f t="array" aca="1" ref="AD1498" ca="1">IF(NOT(Data!D1498 = 0), VALUE(Data!AF1498 * INDIRECT(Data!B1498)), "")</f>
        <v/>
      </c>
      <c r="AE1498" s="22" t="str">
        <f>IF(NOT(Data!D1498 = 0), Data!AG1498, "")</f>
        <v/>
      </c>
      <c r="AF1498" s="21" t="str">
        <f>IF(NOT(Data!D1498 = 0), Data!AH1498, "")</f>
        <v/>
      </c>
    </row>
    <row r="1499" spans="1:32">
      <c r="A1499" t="str">
        <f>IF(NOT(Data!D1499 = 0), Data!C1499, "")</f>
        <v/>
      </c>
      <c r="B1499" s="21" t="str">
        <f>IF(NOT(Data!D1499 = 0), Data!D1499, "")</f>
        <v/>
      </c>
      <c r="C1499" s="21" t="str">
        <f>IF(NOT(Data!D1499 = 0), Data!E1499, "")</f>
        <v/>
      </c>
      <c r="D1499" s="20" t="str" cm="1">
        <f t="array" aca="1" ref="D1499" ca="1">IF(NOT(Data!D1499 = 0), VALUE(Data!F1499 * INDIRECT(Data!B1499)), "")</f>
        <v/>
      </c>
      <c r="E1499" s="20" t="str" cm="1">
        <f t="array" aca="1" ref="E1499" ca="1">IF(NOT(Data!D1499 = 0), VALUE(Data!G1499 * INDIRECT(Data!B1499)), "")</f>
        <v/>
      </c>
      <c r="F1499" s="20" t="str" cm="1">
        <f t="array" aca="1" ref="F1499" ca="1">IF(NOT(Data!D1499 = 0), VALUE(Data!H1499 * INDIRECT(Data!B1499)), "")</f>
        <v/>
      </c>
      <c r="G1499" s="20" t="str" cm="1">
        <f t="array" aca="1" ref="G1499" ca="1">IF(NOT(Data!D1499 = 0), VALUE(Data!I1499 * INDIRECT(Data!B1499)), "")</f>
        <v/>
      </c>
      <c r="H1499" s="20" t="str" cm="1">
        <f t="array" aca="1" ref="H1499" ca="1">IF(NOT(Data!D1499 = 0), VALUE(Data!J1499 * INDIRECT(Data!B1499)), "")</f>
        <v/>
      </c>
      <c r="I1499" s="20" t="str" cm="1">
        <f t="array" aca="1" ref="I1499" ca="1">IF(NOT(Data!D1499 = 0), VALUE(Data!K1499 * INDIRECT(Data!B1499)), "")</f>
        <v/>
      </c>
      <c r="J1499" s="20" t="str" cm="1">
        <f t="array" aca="1" ref="J1499" ca="1">IF(NOT(Data!D1499 = 0), VALUE(Data!L1499 * INDIRECT(Data!B1499)), "")</f>
        <v/>
      </c>
      <c r="K1499" s="20" t="str" cm="1">
        <f t="array" aca="1" ref="K1499" ca="1">IF(NOT(Data!D1499 = 0), VALUE(Data!M1499 * INDIRECT(Data!B1499)), "")</f>
        <v/>
      </c>
      <c r="L1499" s="20" t="str" cm="1">
        <f t="array" aca="1" ref="L1499" ca="1">IF(NOT(Data!D1499 = 0), VALUE(Data!N1499 * INDIRECT(Data!B1499)), "")</f>
        <v/>
      </c>
      <c r="M1499" s="20" t="str" cm="1">
        <f t="array" aca="1" ref="M1499" ca="1">IF(NOT(Data!D1499 = 0), VALUE(Data!O1499 * INDIRECT(Data!B1499)), "")</f>
        <v/>
      </c>
      <c r="N1499" s="20" t="str" cm="1">
        <f t="array" aca="1" ref="N1499" ca="1">IF(NOT(Data!D1499 = 0), VALUE(Data!P1499 * INDIRECT(Data!B1499)), "")</f>
        <v/>
      </c>
      <c r="O1499" s="20" t="str" cm="1">
        <f t="array" aca="1" ref="O1499" ca="1">IF(NOT(Data!D1499 = 0), VALUE(Data!Q1499 * INDIRECT(Data!B1499)), "")</f>
        <v/>
      </c>
      <c r="P1499" s="20" t="str" cm="1">
        <f t="array" aca="1" ref="P1499" ca="1">IF(NOT(Data!D1499 = 0), VALUE(Data!R1499 * INDIRECT(Data!B1499)), "")</f>
        <v/>
      </c>
      <c r="Q1499" s="20" t="str" cm="1">
        <f t="array" aca="1" ref="Q1499" ca="1">IF(NOT(Data!D1499 = 0), VALUE(Data!S1499 * INDIRECT(Data!B1499)), "")</f>
        <v/>
      </c>
      <c r="R1499" s="20" t="str" cm="1">
        <f t="array" aca="1" ref="R1499" ca="1">IF(NOT(Data!D1499 = 0), VALUE(Data!T1499 * INDIRECT(Data!B1499)), "")</f>
        <v/>
      </c>
      <c r="S1499" s="20" t="str" cm="1">
        <f t="array" aca="1" ref="S1499" ca="1">IF(NOT(Data!D1499 = 0), VALUE(Data!U1499 * INDIRECT(Data!B1499)), "")</f>
        <v/>
      </c>
      <c r="T1499" s="20" t="str" cm="1">
        <f t="array" aca="1" ref="T1499" ca="1">IF(NOT(Data!D1499 = 0), VALUE(Data!V1499 * INDIRECT(Data!B1499)), "")</f>
        <v/>
      </c>
      <c r="U1499" s="20" t="str" cm="1">
        <f t="array" aca="1" ref="U1499" ca="1">IF(NOT(Data!D1499 = 0), VALUE(Data!W1499 * INDIRECT(Data!B1499)), "")</f>
        <v/>
      </c>
      <c r="V1499" s="20" t="str" cm="1">
        <f t="array" aca="1" ref="V1499" ca="1">IF(NOT(Data!D1499 = 0), VALUE(Data!X1499 * INDIRECT(Data!B1499)), "")</f>
        <v/>
      </c>
      <c r="W1499" s="20" t="str" cm="1">
        <f t="array" aca="1" ref="W1499" ca="1">IF(NOT(Data!D1499 = 0), VALUE(Data!Y1499 * INDIRECT(Data!B1499)), "")</f>
        <v/>
      </c>
      <c r="X1499" s="20" t="str" cm="1">
        <f t="array" aca="1" ref="X1499" ca="1">IF(NOT(Data!D1499 = 0), VALUE(Data!Z1499 * INDIRECT(Data!B1499)), "")</f>
        <v/>
      </c>
      <c r="Y1499" s="20" t="str" cm="1">
        <f t="array" aca="1" ref="Y1499" ca="1">IF(NOT(Data!D1499 = 0), VALUE(Data!AA1499 * INDIRECT(Data!B1499)), "")</f>
        <v/>
      </c>
      <c r="Z1499" s="20" t="str" cm="1">
        <f t="array" aca="1" ref="Z1499" ca="1">IF(NOT(Data!D1499 = 0), VALUE(Data!AB1499 * INDIRECT(Data!B1499)), "")</f>
        <v/>
      </c>
      <c r="AA1499" s="20" t="str" cm="1">
        <f t="array" aca="1" ref="AA1499" ca="1">IF(NOT(Data!D1499 = 0), VALUE(Data!AC1499 * INDIRECT(Data!B1499)), "")</f>
        <v/>
      </c>
      <c r="AB1499" s="20" t="str" cm="1">
        <f t="array" aca="1" ref="AB1499" ca="1">IF(NOT(Data!D1499 = 0), VALUE(Data!AD1499 * INDIRECT(Data!B1499)), "")</f>
        <v/>
      </c>
      <c r="AC1499" s="20" t="str" cm="1">
        <f t="array" aca="1" ref="AC1499" ca="1">IF(NOT(Data!D1499 = 0), VALUE(Data!AE1499 * INDIRECT(Data!B1499)), "")</f>
        <v/>
      </c>
      <c r="AD1499" s="20" t="str" cm="1">
        <f t="array" aca="1" ref="AD1499" ca="1">IF(NOT(Data!D1499 = 0), VALUE(Data!AF1499 * INDIRECT(Data!B1499)), "")</f>
        <v/>
      </c>
      <c r="AE1499" s="22" t="str">
        <f>IF(NOT(Data!D1499 = 0), Data!AG1499, "")</f>
        <v/>
      </c>
      <c r="AF1499" s="21" t="str">
        <f>IF(NOT(Data!D1499 = 0), Data!AH1499, "")</f>
        <v/>
      </c>
    </row>
    <row r="1500" spans="1:32">
      <c r="A1500" t="str">
        <f>IF(NOT(Data!D1500 = 0), Data!C1500, "")</f>
        <v/>
      </c>
      <c r="B1500" s="21" t="str">
        <f>IF(NOT(Data!D1500 = 0), Data!D1500, "")</f>
        <v/>
      </c>
      <c r="C1500" s="21" t="str">
        <f>IF(NOT(Data!D1500 = 0), Data!E1500, "")</f>
        <v/>
      </c>
      <c r="D1500" s="20" t="str" cm="1">
        <f t="array" aca="1" ref="D1500" ca="1">IF(NOT(Data!D1500 = 0), VALUE(Data!F1500 * INDIRECT(Data!B1500)), "")</f>
        <v/>
      </c>
      <c r="E1500" s="20" t="str" cm="1">
        <f t="array" aca="1" ref="E1500" ca="1">IF(NOT(Data!D1500 = 0), VALUE(Data!G1500 * INDIRECT(Data!B1500)), "")</f>
        <v/>
      </c>
      <c r="F1500" s="20" t="str" cm="1">
        <f t="array" aca="1" ref="F1500" ca="1">IF(NOT(Data!D1500 = 0), VALUE(Data!H1500 * INDIRECT(Data!B1500)), "")</f>
        <v/>
      </c>
      <c r="G1500" s="20" t="str" cm="1">
        <f t="array" aca="1" ref="G1500" ca="1">IF(NOT(Data!D1500 = 0), VALUE(Data!I1500 * INDIRECT(Data!B1500)), "")</f>
        <v/>
      </c>
      <c r="H1500" s="20" t="str" cm="1">
        <f t="array" aca="1" ref="H1500" ca="1">IF(NOT(Data!D1500 = 0), VALUE(Data!J1500 * INDIRECT(Data!B1500)), "")</f>
        <v/>
      </c>
      <c r="I1500" s="20" t="str" cm="1">
        <f t="array" aca="1" ref="I1500" ca="1">IF(NOT(Data!D1500 = 0), VALUE(Data!K1500 * INDIRECT(Data!B1500)), "")</f>
        <v/>
      </c>
      <c r="J1500" s="20" t="str" cm="1">
        <f t="array" aca="1" ref="J1500" ca="1">IF(NOT(Data!D1500 = 0), VALUE(Data!L1500 * INDIRECT(Data!B1500)), "")</f>
        <v/>
      </c>
      <c r="K1500" s="20" t="str" cm="1">
        <f t="array" aca="1" ref="K1500" ca="1">IF(NOT(Data!D1500 = 0), VALUE(Data!M1500 * INDIRECT(Data!B1500)), "")</f>
        <v/>
      </c>
      <c r="L1500" s="20" t="str" cm="1">
        <f t="array" aca="1" ref="L1500" ca="1">IF(NOT(Data!D1500 = 0), VALUE(Data!N1500 * INDIRECT(Data!B1500)), "")</f>
        <v/>
      </c>
      <c r="M1500" s="20" t="str" cm="1">
        <f t="array" aca="1" ref="M1500" ca="1">IF(NOT(Data!D1500 = 0), VALUE(Data!O1500 * INDIRECT(Data!B1500)), "")</f>
        <v/>
      </c>
      <c r="N1500" s="20" t="str" cm="1">
        <f t="array" aca="1" ref="N1500" ca="1">IF(NOT(Data!D1500 = 0), VALUE(Data!P1500 * INDIRECT(Data!B1500)), "")</f>
        <v/>
      </c>
      <c r="O1500" s="20" t="str" cm="1">
        <f t="array" aca="1" ref="O1500" ca="1">IF(NOT(Data!D1500 = 0), VALUE(Data!Q1500 * INDIRECT(Data!B1500)), "")</f>
        <v/>
      </c>
      <c r="P1500" s="20" t="str" cm="1">
        <f t="array" aca="1" ref="P1500" ca="1">IF(NOT(Data!D1500 = 0), VALUE(Data!R1500 * INDIRECT(Data!B1500)), "")</f>
        <v/>
      </c>
      <c r="Q1500" s="20" t="str" cm="1">
        <f t="array" aca="1" ref="Q1500" ca="1">IF(NOT(Data!D1500 = 0), VALUE(Data!S1500 * INDIRECT(Data!B1500)), "")</f>
        <v/>
      </c>
      <c r="R1500" s="20" t="str" cm="1">
        <f t="array" aca="1" ref="R1500" ca="1">IF(NOT(Data!D1500 = 0), VALUE(Data!T1500 * INDIRECT(Data!B1500)), "")</f>
        <v/>
      </c>
      <c r="S1500" s="20" t="str" cm="1">
        <f t="array" aca="1" ref="S1500" ca="1">IF(NOT(Data!D1500 = 0), VALUE(Data!U1500 * INDIRECT(Data!B1500)), "")</f>
        <v/>
      </c>
      <c r="T1500" s="20" t="str" cm="1">
        <f t="array" aca="1" ref="T1500" ca="1">IF(NOT(Data!D1500 = 0), VALUE(Data!V1500 * INDIRECT(Data!B1500)), "")</f>
        <v/>
      </c>
      <c r="U1500" s="20" t="str" cm="1">
        <f t="array" aca="1" ref="U1500" ca="1">IF(NOT(Data!D1500 = 0), VALUE(Data!W1500 * INDIRECT(Data!B1500)), "")</f>
        <v/>
      </c>
      <c r="V1500" s="20" t="str" cm="1">
        <f t="array" aca="1" ref="V1500" ca="1">IF(NOT(Data!D1500 = 0), VALUE(Data!X1500 * INDIRECT(Data!B1500)), "")</f>
        <v/>
      </c>
      <c r="W1500" s="20" t="str" cm="1">
        <f t="array" aca="1" ref="W1500" ca="1">IF(NOT(Data!D1500 = 0), VALUE(Data!Y1500 * INDIRECT(Data!B1500)), "")</f>
        <v/>
      </c>
      <c r="X1500" s="20" t="str" cm="1">
        <f t="array" aca="1" ref="X1500" ca="1">IF(NOT(Data!D1500 = 0), VALUE(Data!Z1500 * INDIRECT(Data!B1500)), "")</f>
        <v/>
      </c>
      <c r="Y1500" s="20" t="str" cm="1">
        <f t="array" aca="1" ref="Y1500" ca="1">IF(NOT(Data!D1500 = 0), VALUE(Data!AA1500 * INDIRECT(Data!B1500)), "")</f>
        <v/>
      </c>
      <c r="Z1500" s="20" t="str" cm="1">
        <f t="array" aca="1" ref="Z1500" ca="1">IF(NOT(Data!D1500 = 0), VALUE(Data!AB1500 * INDIRECT(Data!B1500)), "")</f>
        <v/>
      </c>
      <c r="AA1500" s="20" t="str" cm="1">
        <f t="array" aca="1" ref="AA1500" ca="1">IF(NOT(Data!D1500 = 0), VALUE(Data!AC1500 * INDIRECT(Data!B1500)), "")</f>
        <v/>
      </c>
      <c r="AB1500" s="20" t="str" cm="1">
        <f t="array" aca="1" ref="AB1500" ca="1">IF(NOT(Data!D1500 = 0), VALUE(Data!AD1500 * INDIRECT(Data!B1500)), "")</f>
        <v/>
      </c>
      <c r="AC1500" s="20" t="str" cm="1">
        <f t="array" aca="1" ref="AC1500" ca="1">IF(NOT(Data!D1500 = 0), VALUE(Data!AE1500 * INDIRECT(Data!B1500)), "")</f>
        <v/>
      </c>
      <c r="AD1500" s="20" t="str" cm="1">
        <f t="array" aca="1" ref="AD1500" ca="1">IF(NOT(Data!D1500 = 0), VALUE(Data!AF1500 * INDIRECT(Data!B1500)), "")</f>
        <v/>
      </c>
      <c r="AE1500" s="22" t="str">
        <f>IF(NOT(Data!D1500 = 0), Data!AG1500, "")</f>
        <v/>
      </c>
      <c r="AF1500" s="21" t="str">
        <f>IF(NOT(Data!D1500 = 0), Data!AH1500, "")</f>
        <v/>
      </c>
    </row>
    <row r="1501" spans="1:32">
      <c r="A1501" t="str">
        <f>IF(NOT(Data!D1501 = 0), Data!C1501, "")</f>
        <v/>
      </c>
      <c r="B1501" s="21" t="str">
        <f>IF(NOT(Data!D1501 = 0), Data!D1501, "")</f>
        <v/>
      </c>
      <c r="C1501" s="21" t="str">
        <f>IF(NOT(Data!D1501 = 0), Data!E1501, "")</f>
        <v/>
      </c>
      <c r="D1501" s="20" t="str" cm="1">
        <f t="array" aca="1" ref="D1501" ca="1">IF(NOT(Data!D1501 = 0), VALUE(Data!F1501 * INDIRECT(Data!B1501)), "")</f>
        <v/>
      </c>
      <c r="E1501" s="20" t="str" cm="1">
        <f t="array" aca="1" ref="E1501" ca="1">IF(NOT(Data!D1501 = 0), VALUE(Data!G1501 * INDIRECT(Data!B1501)), "")</f>
        <v/>
      </c>
      <c r="F1501" s="20" t="str" cm="1">
        <f t="array" aca="1" ref="F1501" ca="1">IF(NOT(Data!D1501 = 0), VALUE(Data!H1501 * INDIRECT(Data!B1501)), "")</f>
        <v/>
      </c>
      <c r="G1501" s="20" t="str" cm="1">
        <f t="array" aca="1" ref="G1501" ca="1">IF(NOT(Data!D1501 = 0), VALUE(Data!I1501 * INDIRECT(Data!B1501)), "")</f>
        <v/>
      </c>
      <c r="H1501" s="20" t="str" cm="1">
        <f t="array" aca="1" ref="H1501" ca="1">IF(NOT(Data!D1501 = 0), VALUE(Data!J1501 * INDIRECT(Data!B1501)), "")</f>
        <v/>
      </c>
      <c r="I1501" s="20" t="str" cm="1">
        <f t="array" aca="1" ref="I1501" ca="1">IF(NOT(Data!D1501 = 0), VALUE(Data!K1501 * INDIRECT(Data!B1501)), "")</f>
        <v/>
      </c>
      <c r="J1501" s="20" t="str" cm="1">
        <f t="array" aca="1" ref="J1501" ca="1">IF(NOT(Data!D1501 = 0), VALUE(Data!L1501 * INDIRECT(Data!B1501)), "")</f>
        <v/>
      </c>
      <c r="K1501" s="20" t="str" cm="1">
        <f t="array" aca="1" ref="K1501" ca="1">IF(NOT(Data!D1501 = 0), VALUE(Data!M1501 * INDIRECT(Data!B1501)), "")</f>
        <v/>
      </c>
      <c r="L1501" s="20" t="str" cm="1">
        <f t="array" aca="1" ref="L1501" ca="1">IF(NOT(Data!D1501 = 0), VALUE(Data!N1501 * INDIRECT(Data!B1501)), "")</f>
        <v/>
      </c>
      <c r="M1501" s="20" t="str" cm="1">
        <f t="array" aca="1" ref="M1501" ca="1">IF(NOT(Data!D1501 = 0), VALUE(Data!O1501 * INDIRECT(Data!B1501)), "")</f>
        <v/>
      </c>
      <c r="N1501" s="20" t="str" cm="1">
        <f t="array" aca="1" ref="N1501" ca="1">IF(NOT(Data!D1501 = 0), VALUE(Data!P1501 * INDIRECT(Data!B1501)), "")</f>
        <v/>
      </c>
      <c r="O1501" s="20" t="str" cm="1">
        <f t="array" aca="1" ref="O1501" ca="1">IF(NOT(Data!D1501 = 0), VALUE(Data!Q1501 * INDIRECT(Data!B1501)), "")</f>
        <v/>
      </c>
      <c r="P1501" s="20" t="str" cm="1">
        <f t="array" aca="1" ref="P1501" ca="1">IF(NOT(Data!D1501 = 0), VALUE(Data!R1501 * INDIRECT(Data!B1501)), "")</f>
        <v/>
      </c>
      <c r="Q1501" s="20" t="str" cm="1">
        <f t="array" aca="1" ref="Q1501" ca="1">IF(NOT(Data!D1501 = 0), VALUE(Data!S1501 * INDIRECT(Data!B1501)), "")</f>
        <v/>
      </c>
      <c r="R1501" s="20" t="str" cm="1">
        <f t="array" aca="1" ref="R1501" ca="1">IF(NOT(Data!D1501 = 0), VALUE(Data!T1501 * INDIRECT(Data!B1501)), "")</f>
        <v/>
      </c>
      <c r="S1501" s="20" t="str" cm="1">
        <f t="array" aca="1" ref="S1501" ca="1">IF(NOT(Data!D1501 = 0), VALUE(Data!U1501 * INDIRECT(Data!B1501)), "")</f>
        <v/>
      </c>
      <c r="T1501" s="20" t="str" cm="1">
        <f t="array" aca="1" ref="T1501" ca="1">IF(NOT(Data!D1501 = 0), VALUE(Data!V1501 * INDIRECT(Data!B1501)), "")</f>
        <v/>
      </c>
      <c r="U1501" s="20" t="str" cm="1">
        <f t="array" aca="1" ref="U1501" ca="1">IF(NOT(Data!D1501 = 0), VALUE(Data!W1501 * INDIRECT(Data!B1501)), "")</f>
        <v/>
      </c>
      <c r="V1501" s="20" t="str" cm="1">
        <f t="array" aca="1" ref="V1501" ca="1">IF(NOT(Data!D1501 = 0), VALUE(Data!X1501 * INDIRECT(Data!B1501)), "")</f>
        <v/>
      </c>
      <c r="W1501" s="20" t="str" cm="1">
        <f t="array" aca="1" ref="W1501" ca="1">IF(NOT(Data!D1501 = 0), VALUE(Data!Y1501 * INDIRECT(Data!B1501)), "")</f>
        <v/>
      </c>
      <c r="X1501" s="20" t="str" cm="1">
        <f t="array" aca="1" ref="X1501" ca="1">IF(NOT(Data!D1501 = 0), VALUE(Data!Z1501 * INDIRECT(Data!B1501)), "")</f>
        <v/>
      </c>
      <c r="Y1501" s="20" t="str" cm="1">
        <f t="array" aca="1" ref="Y1501" ca="1">IF(NOT(Data!D1501 = 0), VALUE(Data!AA1501 * INDIRECT(Data!B1501)), "")</f>
        <v/>
      </c>
      <c r="Z1501" s="20" t="str" cm="1">
        <f t="array" aca="1" ref="Z1501" ca="1">IF(NOT(Data!D1501 = 0), VALUE(Data!AB1501 * INDIRECT(Data!B1501)), "")</f>
        <v/>
      </c>
      <c r="AA1501" s="20" t="str" cm="1">
        <f t="array" aca="1" ref="AA1501" ca="1">IF(NOT(Data!D1501 = 0), VALUE(Data!AC1501 * INDIRECT(Data!B1501)), "")</f>
        <v/>
      </c>
      <c r="AB1501" s="20" t="str" cm="1">
        <f t="array" aca="1" ref="AB1501" ca="1">IF(NOT(Data!D1501 = 0), VALUE(Data!AD1501 * INDIRECT(Data!B1501)), "")</f>
        <v/>
      </c>
      <c r="AC1501" s="20" t="str" cm="1">
        <f t="array" aca="1" ref="AC1501" ca="1">IF(NOT(Data!D1501 = 0), VALUE(Data!AE1501 * INDIRECT(Data!B1501)), "")</f>
        <v/>
      </c>
      <c r="AD1501" s="20" t="str" cm="1">
        <f t="array" aca="1" ref="AD1501" ca="1">IF(NOT(Data!D1501 = 0), VALUE(Data!AF1501 * INDIRECT(Data!B1501)), "")</f>
        <v/>
      </c>
      <c r="AE1501" s="22" t="str">
        <f>IF(NOT(Data!D1501 = 0), Data!AG1501, "")</f>
        <v/>
      </c>
      <c r="AF1501" s="21" t="str">
        <f>IF(NOT(Data!D1501 = 0), Data!AH1501, "")</f>
        <v/>
      </c>
    </row>
    <row r="1502" spans="1:32">
      <c r="A1502" t="str">
        <f>IF(NOT(Data!D1502 = 0), Data!C1502, "")</f>
        <v/>
      </c>
      <c r="B1502" s="21" t="str">
        <f>IF(NOT(Data!D1502 = 0), Data!D1502, "")</f>
        <v/>
      </c>
      <c r="C1502" s="21" t="str">
        <f>IF(NOT(Data!D1502 = 0), Data!E1502, "")</f>
        <v/>
      </c>
      <c r="D1502" s="20" t="str" cm="1">
        <f t="array" aca="1" ref="D1502" ca="1">IF(NOT(Data!D1502 = 0), VALUE(Data!F1502 * INDIRECT(Data!B1502)), "")</f>
        <v/>
      </c>
      <c r="E1502" s="20" t="str" cm="1">
        <f t="array" aca="1" ref="E1502" ca="1">IF(NOT(Data!D1502 = 0), VALUE(Data!G1502 * INDIRECT(Data!B1502)), "")</f>
        <v/>
      </c>
      <c r="F1502" s="20" t="str" cm="1">
        <f t="array" aca="1" ref="F1502" ca="1">IF(NOT(Data!D1502 = 0), VALUE(Data!H1502 * INDIRECT(Data!B1502)), "")</f>
        <v/>
      </c>
      <c r="G1502" s="20" t="str" cm="1">
        <f t="array" aca="1" ref="G1502" ca="1">IF(NOT(Data!D1502 = 0), VALUE(Data!I1502 * INDIRECT(Data!B1502)), "")</f>
        <v/>
      </c>
      <c r="H1502" s="20" t="str" cm="1">
        <f t="array" aca="1" ref="H1502" ca="1">IF(NOT(Data!D1502 = 0), VALUE(Data!J1502 * INDIRECT(Data!B1502)), "")</f>
        <v/>
      </c>
      <c r="I1502" s="20" t="str" cm="1">
        <f t="array" aca="1" ref="I1502" ca="1">IF(NOT(Data!D1502 = 0), VALUE(Data!K1502 * INDIRECT(Data!B1502)), "")</f>
        <v/>
      </c>
      <c r="J1502" s="20" t="str" cm="1">
        <f t="array" aca="1" ref="J1502" ca="1">IF(NOT(Data!D1502 = 0), VALUE(Data!L1502 * INDIRECT(Data!B1502)), "")</f>
        <v/>
      </c>
      <c r="K1502" s="20" t="str" cm="1">
        <f t="array" aca="1" ref="K1502" ca="1">IF(NOT(Data!D1502 = 0), VALUE(Data!M1502 * INDIRECT(Data!B1502)), "")</f>
        <v/>
      </c>
      <c r="L1502" s="20" t="str" cm="1">
        <f t="array" aca="1" ref="L1502" ca="1">IF(NOT(Data!D1502 = 0), VALUE(Data!N1502 * INDIRECT(Data!B1502)), "")</f>
        <v/>
      </c>
      <c r="M1502" s="20" t="str" cm="1">
        <f t="array" aca="1" ref="M1502" ca="1">IF(NOT(Data!D1502 = 0), VALUE(Data!O1502 * INDIRECT(Data!B1502)), "")</f>
        <v/>
      </c>
      <c r="N1502" s="20" t="str" cm="1">
        <f t="array" aca="1" ref="N1502" ca="1">IF(NOT(Data!D1502 = 0), VALUE(Data!P1502 * INDIRECT(Data!B1502)), "")</f>
        <v/>
      </c>
      <c r="O1502" s="20" t="str" cm="1">
        <f t="array" aca="1" ref="O1502" ca="1">IF(NOT(Data!D1502 = 0), VALUE(Data!Q1502 * INDIRECT(Data!B1502)), "")</f>
        <v/>
      </c>
      <c r="P1502" s="20" t="str" cm="1">
        <f t="array" aca="1" ref="P1502" ca="1">IF(NOT(Data!D1502 = 0), VALUE(Data!R1502 * INDIRECT(Data!B1502)), "")</f>
        <v/>
      </c>
      <c r="Q1502" s="20" t="str" cm="1">
        <f t="array" aca="1" ref="Q1502" ca="1">IF(NOT(Data!D1502 = 0), VALUE(Data!S1502 * INDIRECT(Data!B1502)), "")</f>
        <v/>
      </c>
      <c r="R1502" s="20" t="str" cm="1">
        <f t="array" aca="1" ref="R1502" ca="1">IF(NOT(Data!D1502 = 0), VALUE(Data!T1502 * INDIRECT(Data!B1502)), "")</f>
        <v/>
      </c>
      <c r="S1502" s="20" t="str" cm="1">
        <f t="array" aca="1" ref="S1502" ca="1">IF(NOT(Data!D1502 = 0), VALUE(Data!U1502 * INDIRECT(Data!B1502)), "")</f>
        <v/>
      </c>
      <c r="T1502" s="20" t="str" cm="1">
        <f t="array" aca="1" ref="T1502" ca="1">IF(NOT(Data!D1502 = 0), VALUE(Data!V1502 * INDIRECT(Data!B1502)), "")</f>
        <v/>
      </c>
      <c r="U1502" s="20" t="str" cm="1">
        <f t="array" aca="1" ref="U1502" ca="1">IF(NOT(Data!D1502 = 0), VALUE(Data!W1502 * INDIRECT(Data!B1502)), "")</f>
        <v/>
      </c>
      <c r="V1502" s="20" t="str" cm="1">
        <f t="array" aca="1" ref="V1502" ca="1">IF(NOT(Data!D1502 = 0), VALUE(Data!X1502 * INDIRECT(Data!B1502)), "")</f>
        <v/>
      </c>
      <c r="W1502" s="20" t="str" cm="1">
        <f t="array" aca="1" ref="W1502" ca="1">IF(NOT(Data!D1502 = 0), VALUE(Data!Y1502 * INDIRECT(Data!B1502)), "")</f>
        <v/>
      </c>
      <c r="X1502" s="20" t="str" cm="1">
        <f t="array" aca="1" ref="X1502" ca="1">IF(NOT(Data!D1502 = 0), VALUE(Data!Z1502 * INDIRECT(Data!B1502)), "")</f>
        <v/>
      </c>
      <c r="Y1502" s="20" t="str" cm="1">
        <f t="array" aca="1" ref="Y1502" ca="1">IF(NOT(Data!D1502 = 0), VALUE(Data!AA1502 * INDIRECT(Data!B1502)), "")</f>
        <v/>
      </c>
      <c r="Z1502" s="20" t="str" cm="1">
        <f t="array" aca="1" ref="Z1502" ca="1">IF(NOT(Data!D1502 = 0), VALUE(Data!AB1502 * INDIRECT(Data!B1502)), "")</f>
        <v/>
      </c>
      <c r="AA1502" s="20" t="str" cm="1">
        <f t="array" aca="1" ref="AA1502" ca="1">IF(NOT(Data!D1502 = 0), VALUE(Data!AC1502 * INDIRECT(Data!B1502)), "")</f>
        <v/>
      </c>
      <c r="AB1502" s="20" t="str" cm="1">
        <f t="array" aca="1" ref="AB1502" ca="1">IF(NOT(Data!D1502 = 0), VALUE(Data!AD1502 * INDIRECT(Data!B1502)), "")</f>
        <v/>
      </c>
      <c r="AC1502" s="20" t="str" cm="1">
        <f t="array" aca="1" ref="AC1502" ca="1">IF(NOT(Data!D1502 = 0), VALUE(Data!AE1502 * INDIRECT(Data!B1502)), "")</f>
        <v/>
      </c>
      <c r="AD1502" s="20" t="str" cm="1">
        <f t="array" aca="1" ref="AD1502" ca="1">IF(NOT(Data!D1502 = 0), VALUE(Data!AF1502 * INDIRECT(Data!B1502)), "")</f>
        <v/>
      </c>
      <c r="AE1502" s="22" t="str">
        <f>IF(NOT(Data!D1502 = 0), Data!AG1502, "")</f>
        <v/>
      </c>
      <c r="AF1502" s="21" t="str">
        <f>IF(NOT(Data!D1502 = 0), Data!AH1502, "")</f>
        <v/>
      </c>
    </row>
    <row r="1503" spans="1:32">
      <c r="A1503" t="str">
        <f>IF(NOT(Data!D1503 = 0), Data!C1503, "")</f>
        <v/>
      </c>
      <c r="B1503" s="21" t="str">
        <f>IF(NOT(Data!D1503 = 0), Data!D1503, "")</f>
        <v/>
      </c>
      <c r="C1503" s="21" t="str">
        <f>IF(NOT(Data!D1503 = 0), Data!E1503, "")</f>
        <v/>
      </c>
      <c r="D1503" s="20" t="str" cm="1">
        <f t="array" aca="1" ref="D1503" ca="1">IF(NOT(Data!D1503 = 0), VALUE(Data!F1503 * INDIRECT(Data!B1503)), "")</f>
        <v/>
      </c>
      <c r="E1503" s="20" t="str" cm="1">
        <f t="array" aca="1" ref="E1503" ca="1">IF(NOT(Data!D1503 = 0), VALUE(Data!G1503 * INDIRECT(Data!B1503)), "")</f>
        <v/>
      </c>
      <c r="F1503" s="20" t="str" cm="1">
        <f t="array" aca="1" ref="F1503" ca="1">IF(NOT(Data!D1503 = 0), VALUE(Data!H1503 * INDIRECT(Data!B1503)), "")</f>
        <v/>
      </c>
      <c r="G1503" s="20" t="str" cm="1">
        <f t="array" aca="1" ref="G1503" ca="1">IF(NOT(Data!D1503 = 0), VALUE(Data!I1503 * INDIRECT(Data!B1503)), "")</f>
        <v/>
      </c>
      <c r="H1503" s="20" t="str" cm="1">
        <f t="array" aca="1" ref="H1503" ca="1">IF(NOT(Data!D1503 = 0), VALUE(Data!J1503 * INDIRECT(Data!B1503)), "")</f>
        <v/>
      </c>
      <c r="I1503" s="20" t="str" cm="1">
        <f t="array" aca="1" ref="I1503" ca="1">IF(NOT(Data!D1503 = 0), VALUE(Data!K1503 * INDIRECT(Data!B1503)), "")</f>
        <v/>
      </c>
      <c r="J1503" s="20" t="str" cm="1">
        <f t="array" aca="1" ref="J1503" ca="1">IF(NOT(Data!D1503 = 0), VALUE(Data!L1503 * INDIRECT(Data!B1503)), "")</f>
        <v/>
      </c>
      <c r="K1503" s="20" t="str" cm="1">
        <f t="array" aca="1" ref="K1503" ca="1">IF(NOT(Data!D1503 = 0), VALUE(Data!M1503 * INDIRECT(Data!B1503)), "")</f>
        <v/>
      </c>
      <c r="L1503" s="20" t="str" cm="1">
        <f t="array" aca="1" ref="L1503" ca="1">IF(NOT(Data!D1503 = 0), VALUE(Data!N1503 * INDIRECT(Data!B1503)), "")</f>
        <v/>
      </c>
      <c r="M1503" s="20" t="str" cm="1">
        <f t="array" aca="1" ref="M1503" ca="1">IF(NOT(Data!D1503 = 0), VALUE(Data!O1503 * INDIRECT(Data!B1503)), "")</f>
        <v/>
      </c>
      <c r="N1503" s="20" t="str" cm="1">
        <f t="array" aca="1" ref="N1503" ca="1">IF(NOT(Data!D1503 = 0), VALUE(Data!P1503 * INDIRECT(Data!B1503)), "")</f>
        <v/>
      </c>
      <c r="O1503" s="20" t="str" cm="1">
        <f t="array" aca="1" ref="O1503" ca="1">IF(NOT(Data!D1503 = 0), VALUE(Data!Q1503 * INDIRECT(Data!B1503)), "")</f>
        <v/>
      </c>
      <c r="P1503" s="20" t="str" cm="1">
        <f t="array" aca="1" ref="P1503" ca="1">IF(NOT(Data!D1503 = 0), VALUE(Data!R1503 * INDIRECT(Data!B1503)), "")</f>
        <v/>
      </c>
      <c r="Q1503" s="20" t="str" cm="1">
        <f t="array" aca="1" ref="Q1503" ca="1">IF(NOT(Data!D1503 = 0), VALUE(Data!S1503 * INDIRECT(Data!B1503)), "")</f>
        <v/>
      </c>
      <c r="R1503" s="20" t="str" cm="1">
        <f t="array" aca="1" ref="R1503" ca="1">IF(NOT(Data!D1503 = 0), VALUE(Data!T1503 * INDIRECT(Data!B1503)), "")</f>
        <v/>
      </c>
      <c r="S1503" s="20" t="str" cm="1">
        <f t="array" aca="1" ref="S1503" ca="1">IF(NOT(Data!D1503 = 0), VALUE(Data!U1503 * INDIRECT(Data!B1503)), "")</f>
        <v/>
      </c>
      <c r="T1503" s="20" t="str" cm="1">
        <f t="array" aca="1" ref="T1503" ca="1">IF(NOT(Data!D1503 = 0), VALUE(Data!V1503 * INDIRECT(Data!B1503)), "")</f>
        <v/>
      </c>
      <c r="U1503" s="20" t="str" cm="1">
        <f t="array" aca="1" ref="U1503" ca="1">IF(NOT(Data!D1503 = 0), VALUE(Data!W1503 * INDIRECT(Data!B1503)), "")</f>
        <v/>
      </c>
      <c r="V1503" s="20" t="str" cm="1">
        <f t="array" aca="1" ref="V1503" ca="1">IF(NOT(Data!D1503 = 0), VALUE(Data!X1503 * INDIRECT(Data!B1503)), "")</f>
        <v/>
      </c>
      <c r="W1503" s="20" t="str" cm="1">
        <f t="array" aca="1" ref="W1503" ca="1">IF(NOT(Data!D1503 = 0), VALUE(Data!Y1503 * INDIRECT(Data!B1503)), "")</f>
        <v/>
      </c>
      <c r="X1503" s="20" t="str" cm="1">
        <f t="array" aca="1" ref="X1503" ca="1">IF(NOT(Data!D1503 = 0), VALUE(Data!Z1503 * INDIRECT(Data!B1503)), "")</f>
        <v/>
      </c>
      <c r="Y1503" s="20" t="str" cm="1">
        <f t="array" aca="1" ref="Y1503" ca="1">IF(NOT(Data!D1503 = 0), VALUE(Data!AA1503 * INDIRECT(Data!B1503)), "")</f>
        <v/>
      </c>
      <c r="Z1503" s="20" t="str" cm="1">
        <f t="array" aca="1" ref="Z1503" ca="1">IF(NOT(Data!D1503 = 0), VALUE(Data!AB1503 * INDIRECT(Data!B1503)), "")</f>
        <v/>
      </c>
      <c r="AA1503" s="20" t="str" cm="1">
        <f t="array" aca="1" ref="AA1503" ca="1">IF(NOT(Data!D1503 = 0), VALUE(Data!AC1503 * INDIRECT(Data!B1503)), "")</f>
        <v/>
      </c>
      <c r="AB1503" s="20" t="str" cm="1">
        <f t="array" aca="1" ref="AB1503" ca="1">IF(NOT(Data!D1503 = 0), VALUE(Data!AD1503 * INDIRECT(Data!B1503)), "")</f>
        <v/>
      </c>
      <c r="AC1503" s="20" t="str" cm="1">
        <f t="array" aca="1" ref="AC1503" ca="1">IF(NOT(Data!D1503 = 0), VALUE(Data!AE1503 * INDIRECT(Data!B1503)), "")</f>
        <v/>
      </c>
      <c r="AD1503" s="20" t="str" cm="1">
        <f t="array" aca="1" ref="AD1503" ca="1">IF(NOT(Data!D1503 = 0), VALUE(Data!AF1503 * INDIRECT(Data!B1503)), "")</f>
        <v/>
      </c>
      <c r="AE1503" s="22" t="str">
        <f>IF(NOT(Data!D1503 = 0), Data!AG1503, "")</f>
        <v/>
      </c>
      <c r="AF1503" s="21" t="str">
        <f>IF(NOT(Data!D1503 = 0), Data!AH1503, "")</f>
        <v/>
      </c>
    </row>
    <row r="1504" spans="1:32">
      <c r="A1504" t="str">
        <f>IF(NOT(Data!D1504 = 0), Data!C1504, "")</f>
        <v/>
      </c>
      <c r="B1504" s="21" t="str">
        <f>IF(NOT(Data!D1504 = 0), Data!D1504, "")</f>
        <v/>
      </c>
      <c r="C1504" s="21" t="str">
        <f>IF(NOT(Data!D1504 = 0), Data!E1504, "")</f>
        <v/>
      </c>
      <c r="D1504" s="20" t="str" cm="1">
        <f t="array" aca="1" ref="D1504" ca="1">IF(NOT(Data!D1504 = 0), VALUE(Data!F1504 * INDIRECT(Data!B1504)), "")</f>
        <v/>
      </c>
      <c r="E1504" s="20" t="str" cm="1">
        <f t="array" aca="1" ref="E1504" ca="1">IF(NOT(Data!D1504 = 0), VALUE(Data!G1504 * INDIRECT(Data!B1504)), "")</f>
        <v/>
      </c>
      <c r="F1504" s="20" t="str" cm="1">
        <f t="array" aca="1" ref="F1504" ca="1">IF(NOT(Data!D1504 = 0), VALUE(Data!H1504 * INDIRECT(Data!B1504)), "")</f>
        <v/>
      </c>
      <c r="G1504" s="20" t="str" cm="1">
        <f t="array" aca="1" ref="G1504" ca="1">IF(NOT(Data!D1504 = 0), VALUE(Data!I1504 * INDIRECT(Data!B1504)), "")</f>
        <v/>
      </c>
      <c r="H1504" s="20" t="str" cm="1">
        <f t="array" aca="1" ref="H1504" ca="1">IF(NOT(Data!D1504 = 0), VALUE(Data!J1504 * INDIRECT(Data!B1504)), "")</f>
        <v/>
      </c>
      <c r="I1504" s="20" t="str" cm="1">
        <f t="array" aca="1" ref="I1504" ca="1">IF(NOT(Data!D1504 = 0), VALUE(Data!K1504 * INDIRECT(Data!B1504)), "")</f>
        <v/>
      </c>
      <c r="J1504" s="20" t="str" cm="1">
        <f t="array" aca="1" ref="J1504" ca="1">IF(NOT(Data!D1504 = 0), VALUE(Data!L1504 * INDIRECT(Data!B1504)), "")</f>
        <v/>
      </c>
      <c r="K1504" s="20" t="str" cm="1">
        <f t="array" aca="1" ref="K1504" ca="1">IF(NOT(Data!D1504 = 0), VALUE(Data!M1504 * INDIRECT(Data!B1504)), "")</f>
        <v/>
      </c>
      <c r="L1504" s="20" t="str" cm="1">
        <f t="array" aca="1" ref="L1504" ca="1">IF(NOT(Data!D1504 = 0), VALUE(Data!N1504 * INDIRECT(Data!B1504)), "")</f>
        <v/>
      </c>
      <c r="M1504" s="20" t="str" cm="1">
        <f t="array" aca="1" ref="M1504" ca="1">IF(NOT(Data!D1504 = 0), VALUE(Data!O1504 * INDIRECT(Data!B1504)), "")</f>
        <v/>
      </c>
      <c r="N1504" s="20" t="str" cm="1">
        <f t="array" aca="1" ref="N1504" ca="1">IF(NOT(Data!D1504 = 0), VALUE(Data!P1504 * INDIRECT(Data!B1504)), "")</f>
        <v/>
      </c>
      <c r="O1504" s="20" t="str" cm="1">
        <f t="array" aca="1" ref="O1504" ca="1">IF(NOT(Data!D1504 = 0), VALUE(Data!Q1504 * INDIRECT(Data!B1504)), "")</f>
        <v/>
      </c>
      <c r="P1504" s="20" t="str" cm="1">
        <f t="array" aca="1" ref="P1504" ca="1">IF(NOT(Data!D1504 = 0), VALUE(Data!R1504 * INDIRECT(Data!B1504)), "")</f>
        <v/>
      </c>
      <c r="Q1504" s="20" t="str" cm="1">
        <f t="array" aca="1" ref="Q1504" ca="1">IF(NOT(Data!D1504 = 0), VALUE(Data!S1504 * INDIRECT(Data!B1504)), "")</f>
        <v/>
      </c>
      <c r="R1504" s="20" t="str" cm="1">
        <f t="array" aca="1" ref="R1504" ca="1">IF(NOT(Data!D1504 = 0), VALUE(Data!T1504 * INDIRECT(Data!B1504)), "")</f>
        <v/>
      </c>
      <c r="S1504" s="20" t="str" cm="1">
        <f t="array" aca="1" ref="S1504" ca="1">IF(NOT(Data!D1504 = 0), VALUE(Data!U1504 * INDIRECT(Data!B1504)), "")</f>
        <v/>
      </c>
      <c r="T1504" s="20" t="str" cm="1">
        <f t="array" aca="1" ref="T1504" ca="1">IF(NOT(Data!D1504 = 0), VALUE(Data!V1504 * INDIRECT(Data!B1504)), "")</f>
        <v/>
      </c>
      <c r="U1504" s="20" t="str" cm="1">
        <f t="array" aca="1" ref="U1504" ca="1">IF(NOT(Data!D1504 = 0), VALUE(Data!W1504 * INDIRECT(Data!B1504)), "")</f>
        <v/>
      </c>
      <c r="V1504" s="20" t="str" cm="1">
        <f t="array" aca="1" ref="V1504" ca="1">IF(NOT(Data!D1504 = 0), VALUE(Data!X1504 * INDIRECT(Data!B1504)), "")</f>
        <v/>
      </c>
      <c r="W1504" s="20" t="str" cm="1">
        <f t="array" aca="1" ref="W1504" ca="1">IF(NOT(Data!D1504 = 0), VALUE(Data!Y1504 * INDIRECT(Data!B1504)), "")</f>
        <v/>
      </c>
      <c r="X1504" s="20" t="str" cm="1">
        <f t="array" aca="1" ref="X1504" ca="1">IF(NOT(Data!D1504 = 0), VALUE(Data!Z1504 * INDIRECT(Data!B1504)), "")</f>
        <v/>
      </c>
      <c r="Y1504" s="20" t="str" cm="1">
        <f t="array" aca="1" ref="Y1504" ca="1">IF(NOT(Data!D1504 = 0), VALUE(Data!AA1504 * INDIRECT(Data!B1504)), "")</f>
        <v/>
      </c>
      <c r="Z1504" s="20" t="str" cm="1">
        <f t="array" aca="1" ref="Z1504" ca="1">IF(NOT(Data!D1504 = 0), VALUE(Data!AB1504 * INDIRECT(Data!B1504)), "")</f>
        <v/>
      </c>
      <c r="AA1504" s="20" t="str" cm="1">
        <f t="array" aca="1" ref="AA1504" ca="1">IF(NOT(Data!D1504 = 0), VALUE(Data!AC1504 * INDIRECT(Data!B1504)), "")</f>
        <v/>
      </c>
      <c r="AB1504" s="20" t="str" cm="1">
        <f t="array" aca="1" ref="AB1504" ca="1">IF(NOT(Data!D1504 = 0), VALUE(Data!AD1504 * INDIRECT(Data!B1504)), "")</f>
        <v/>
      </c>
      <c r="AC1504" s="20" t="str" cm="1">
        <f t="array" aca="1" ref="AC1504" ca="1">IF(NOT(Data!D1504 = 0), VALUE(Data!AE1504 * INDIRECT(Data!B1504)), "")</f>
        <v/>
      </c>
      <c r="AD1504" s="20" t="str" cm="1">
        <f t="array" aca="1" ref="AD1504" ca="1">IF(NOT(Data!D1504 = 0), VALUE(Data!AF1504 * INDIRECT(Data!B1504)), "")</f>
        <v/>
      </c>
      <c r="AE1504" s="22" t="str">
        <f>IF(NOT(Data!D1504 = 0), Data!AG1504, "")</f>
        <v/>
      </c>
      <c r="AF1504" s="21" t="str">
        <f>IF(NOT(Data!D1504 = 0), Data!AH1504, "")</f>
        <v/>
      </c>
    </row>
    <row r="1505" spans="1:32">
      <c r="A1505" t="str">
        <f>IF(NOT(Data!D1505 = 0), Data!C1505, "")</f>
        <v/>
      </c>
      <c r="B1505" s="21" t="str">
        <f>IF(NOT(Data!D1505 = 0), Data!D1505, "")</f>
        <v/>
      </c>
      <c r="C1505" s="21" t="str">
        <f>IF(NOT(Data!D1505 = 0), Data!E1505, "")</f>
        <v/>
      </c>
      <c r="D1505" s="20" t="str" cm="1">
        <f t="array" aca="1" ref="D1505" ca="1">IF(NOT(Data!D1505 = 0), VALUE(Data!F1505 * INDIRECT(Data!B1505)), "")</f>
        <v/>
      </c>
      <c r="E1505" s="20" t="str" cm="1">
        <f t="array" aca="1" ref="E1505" ca="1">IF(NOT(Data!D1505 = 0), VALUE(Data!G1505 * INDIRECT(Data!B1505)), "")</f>
        <v/>
      </c>
      <c r="F1505" s="20" t="str" cm="1">
        <f t="array" aca="1" ref="F1505" ca="1">IF(NOT(Data!D1505 = 0), VALUE(Data!H1505 * INDIRECT(Data!B1505)), "")</f>
        <v/>
      </c>
      <c r="G1505" s="20" t="str" cm="1">
        <f t="array" aca="1" ref="G1505" ca="1">IF(NOT(Data!D1505 = 0), VALUE(Data!I1505 * INDIRECT(Data!B1505)), "")</f>
        <v/>
      </c>
      <c r="H1505" s="20" t="str" cm="1">
        <f t="array" aca="1" ref="H1505" ca="1">IF(NOT(Data!D1505 = 0), VALUE(Data!J1505 * INDIRECT(Data!B1505)), "")</f>
        <v/>
      </c>
      <c r="I1505" s="20" t="str" cm="1">
        <f t="array" aca="1" ref="I1505" ca="1">IF(NOT(Data!D1505 = 0), VALUE(Data!K1505 * INDIRECT(Data!B1505)), "")</f>
        <v/>
      </c>
      <c r="J1505" s="20" t="str" cm="1">
        <f t="array" aca="1" ref="J1505" ca="1">IF(NOT(Data!D1505 = 0), VALUE(Data!L1505 * INDIRECT(Data!B1505)), "")</f>
        <v/>
      </c>
      <c r="K1505" s="20" t="str" cm="1">
        <f t="array" aca="1" ref="K1505" ca="1">IF(NOT(Data!D1505 = 0), VALUE(Data!M1505 * INDIRECT(Data!B1505)), "")</f>
        <v/>
      </c>
      <c r="L1505" s="20" t="str" cm="1">
        <f t="array" aca="1" ref="L1505" ca="1">IF(NOT(Data!D1505 = 0), VALUE(Data!N1505 * INDIRECT(Data!B1505)), "")</f>
        <v/>
      </c>
      <c r="M1505" s="20" t="str" cm="1">
        <f t="array" aca="1" ref="M1505" ca="1">IF(NOT(Data!D1505 = 0), VALUE(Data!O1505 * INDIRECT(Data!B1505)), "")</f>
        <v/>
      </c>
      <c r="N1505" s="20" t="str" cm="1">
        <f t="array" aca="1" ref="N1505" ca="1">IF(NOT(Data!D1505 = 0), VALUE(Data!P1505 * INDIRECT(Data!B1505)), "")</f>
        <v/>
      </c>
      <c r="O1505" s="20" t="str" cm="1">
        <f t="array" aca="1" ref="O1505" ca="1">IF(NOT(Data!D1505 = 0), VALUE(Data!Q1505 * INDIRECT(Data!B1505)), "")</f>
        <v/>
      </c>
      <c r="P1505" s="20" t="str" cm="1">
        <f t="array" aca="1" ref="P1505" ca="1">IF(NOT(Data!D1505 = 0), VALUE(Data!R1505 * INDIRECT(Data!B1505)), "")</f>
        <v/>
      </c>
      <c r="Q1505" s="20" t="str" cm="1">
        <f t="array" aca="1" ref="Q1505" ca="1">IF(NOT(Data!D1505 = 0), VALUE(Data!S1505 * INDIRECT(Data!B1505)), "")</f>
        <v/>
      </c>
      <c r="R1505" s="20" t="str" cm="1">
        <f t="array" aca="1" ref="R1505" ca="1">IF(NOT(Data!D1505 = 0), VALUE(Data!T1505 * INDIRECT(Data!B1505)), "")</f>
        <v/>
      </c>
      <c r="S1505" s="20" t="str" cm="1">
        <f t="array" aca="1" ref="S1505" ca="1">IF(NOT(Data!D1505 = 0), VALUE(Data!U1505 * INDIRECT(Data!B1505)), "")</f>
        <v/>
      </c>
      <c r="T1505" s="20" t="str" cm="1">
        <f t="array" aca="1" ref="T1505" ca="1">IF(NOT(Data!D1505 = 0), VALUE(Data!V1505 * INDIRECT(Data!B1505)), "")</f>
        <v/>
      </c>
      <c r="U1505" s="20" t="str" cm="1">
        <f t="array" aca="1" ref="U1505" ca="1">IF(NOT(Data!D1505 = 0), VALUE(Data!W1505 * INDIRECT(Data!B1505)), "")</f>
        <v/>
      </c>
      <c r="V1505" s="20" t="str" cm="1">
        <f t="array" aca="1" ref="V1505" ca="1">IF(NOT(Data!D1505 = 0), VALUE(Data!X1505 * INDIRECT(Data!B1505)), "")</f>
        <v/>
      </c>
      <c r="W1505" s="20" t="str" cm="1">
        <f t="array" aca="1" ref="W1505" ca="1">IF(NOT(Data!D1505 = 0), VALUE(Data!Y1505 * INDIRECT(Data!B1505)), "")</f>
        <v/>
      </c>
      <c r="X1505" s="20" t="str" cm="1">
        <f t="array" aca="1" ref="X1505" ca="1">IF(NOT(Data!D1505 = 0), VALUE(Data!Z1505 * INDIRECT(Data!B1505)), "")</f>
        <v/>
      </c>
      <c r="Y1505" s="20" t="str" cm="1">
        <f t="array" aca="1" ref="Y1505" ca="1">IF(NOT(Data!D1505 = 0), VALUE(Data!AA1505 * INDIRECT(Data!B1505)), "")</f>
        <v/>
      </c>
      <c r="Z1505" s="20" t="str" cm="1">
        <f t="array" aca="1" ref="Z1505" ca="1">IF(NOT(Data!D1505 = 0), VALUE(Data!AB1505 * INDIRECT(Data!B1505)), "")</f>
        <v/>
      </c>
      <c r="AA1505" s="20" t="str" cm="1">
        <f t="array" aca="1" ref="AA1505" ca="1">IF(NOT(Data!D1505 = 0), VALUE(Data!AC1505 * INDIRECT(Data!B1505)), "")</f>
        <v/>
      </c>
      <c r="AB1505" s="20" t="str" cm="1">
        <f t="array" aca="1" ref="AB1505" ca="1">IF(NOT(Data!D1505 = 0), VALUE(Data!AD1505 * INDIRECT(Data!B1505)), "")</f>
        <v/>
      </c>
      <c r="AC1505" s="20" t="str" cm="1">
        <f t="array" aca="1" ref="AC1505" ca="1">IF(NOT(Data!D1505 = 0), VALUE(Data!AE1505 * INDIRECT(Data!B1505)), "")</f>
        <v/>
      </c>
      <c r="AD1505" s="20" t="str" cm="1">
        <f t="array" aca="1" ref="AD1505" ca="1">IF(NOT(Data!D1505 = 0), VALUE(Data!AF1505 * INDIRECT(Data!B1505)), "")</f>
        <v/>
      </c>
      <c r="AE1505" s="22" t="str">
        <f>IF(NOT(Data!D1505 = 0), Data!AG1505, "")</f>
        <v/>
      </c>
      <c r="AF1505" s="21" t="str">
        <f>IF(NOT(Data!D1505 = 0), Data!AH1505, "")</f>
        <v/>
      </c>
    </row>
    <row r="1506" spans="1:32">
      <c r="A1506" t="str">
        <f>IF(NOT(Data!D1506 = 0), Data!C1506, "")</f>
        <v/>
      </c>
      <c r="B1506" s="21" t="str">
        <f>IF(NOT(Data!D1506 = 0), Data!D1506, "")</f>
        <v/>
      </c>
      <c r="C1506" s="21" t="str">
        <f>IF(NOT(Data!D1506 = 0), Data!E1506, "")</f>
        <v/>
      </c>
      <c r="D1506" s="20" t="str" cm="1">
        <f t="array" aca="1" ref="D1506" ca="1">IF(NOT(Data!D1506 = 0), VALUE(Data!F1506 * INDIRECT(Data!B1506)), "")</f>
        <v/>
      </c>
      <c r="E1506" s="20" t="str" cm="1">
        <f t="array" aca="1" ref="E1506" ca="1">IF(NOT(Data!D1506 = 0), VALUE(Data!G1506 * INDIRECT(Data!B1506)), "")</f>
        <v/>
      </c>
      <c r="F1506" s="20" t="str" cm="1">
        <f t="array" aca="1" ref="F1506" ca="1">IF(NOT(Data!D1506 = 0), VALUE(Data!H1506 * INDIRECT(Data!B1506)), "")</f>
        <v/>
      </c>
      <c r="G1506" s="20" t="str" cm="1">
        <f t="array" aca="1" ref="G1506" ca="1">IF(NOT(Data!D1506 = 0), VALUE(Data!I1506 * INDIRECT(Data!B1506)), "")</f>
        <v/>
      </c>
      <c r="H1506" s="20" t="str" cm="1">
        <f t="array" aca="1" ref="H1506" ca="1">IF(NOT(Data!D1506 = 0), VALUE(Data!J1506 * INDIRECT(Data!B1506)), "")</f>
        <v/>
      </c>
      <c r="I1506" s="20" t="str" cm="1">
        <f t="array" aca="1" ref="I1506" ca="1">IF(NOT(Data!D1506 = 0), VALUE(Data!K1506 * INDIRECT(Data!B1506)), "")</f>
        <v/>
      </c>
      <c r="J1506" s="20" t="str" cm="1">
        <f t="array" aca="1" ref="J1506" ca="1">IF(NOT(Data!D1506 = 0), VALUE(Data!L1506 * INDIRECT(Data!B1506)), "")</f>
        <v/>
      </c>
      <c r="K1506" s="20" t="str" cm="1">
        <f t="array" aca="1" ref="K1506" ca="1">IF(NOT(Data!D1506 = 0), VALUE(Data!M1506 * INDIRECT(Data!B1506)), "")</f>
        <v/>
      </c>
      <c r="L1506" s="20" t="str" cm="1">
        <f t="array" aca="1" ref="L1506" ca="1">IF(NOT(Data!D1506 = 0), VALUE(Data!N1506 * INDIRECT(Data!B1506)), "")</f>
        <v/>
      </c>
      <c r="M1506" s="20" t="str" cm="1">
        <f t="array" aca="1" ref="M1506" ca="1">IF(NOT(Data!D1506 = 0), VALUE(Data!O1506 * INDIRECT(Data!B1506)), "")</f>
        <v/>
      </c>
      <c r="N1506" s="20" t="str" cm="1">
        <f t="array" aca="1" ref="N1506" ca="1">IF(NOT(Data!D1506 = 0), VALUE(Data!P1506 * INDIRECT(Data!B1506)), "")</f>
        <v/>
      </c>
      <c r="O1506" s="20" t="str" cm="1">
        <f t="array" aca="1" ref="O1506" ca="1">IF(NOT(Data!D1506 = 0), VALUE(Data!Q1506 * INDIRECT(Data!B1506)), "")</f>
        <v/>
      </c>
      <c r="P1506" s="20" t="str" cm="1">
        <f t="array" aca="1" ref="P1506" ca="1">IF(NOT(Data!D1506 = 0), VALUE(Data!R1506 * INDIRECT(Data!B1506)), "")</f>
        <v/>
      </c>
      <c r="Q1506" s="20" t="str" cm="1">
        <f t="array" aca="1" ref="Q1506" ca="1">IF(NOT(Data!D1506 = 0), VALUE(Data!S1506 * INDIRECT(Data!B1506)), "")</f>
        <v/>
      </c>
      <c r="R1506" s="20" t="str" cm="1">
        <f t="array" aca="1" ref="R1506" ca="1">IF(NOT(Data!D1506 = 0), VALUE(Data!T1506 * INDIRECT(Data!B1506)), "")</f>
        <v/>
      </c>
      <c r="S1506" s="20" t="str" cm="1">
        <f t="array" aca="1" ref="S1506" ca="1">IF(NOT(Data!D1506 = 0), VALUE(Data!U1506 * INDIRECT(Data!B1506)), "")</f>
        <v/>
      </c>
      <c r="T1506" s="20" t="str" cm="1">
        <f t="array" aca="1" ref="T1506" ca="1">IF(NOT(Data!D1506 = 0), VALUE(Data!V1506 * INDIRECT(Data!B1506)), "")</f>
        <v/>
      </c>
      <c r="U1506" s="20" t="str" cm="1">
        <f t="array" aca="1" ref="U1506" ca="1">IF(NOT(Data!D1506 = 0), VALUE(Data!W1506 * INDIRECT(Data!B1506)), "")</f>
        <v/>
      </c>
      <c r="V1506" s="20" t="str" cm="1">
        <f t="array" aca="1" ref="V1506" ca="1">IF(NOT(Data!D1506 = 0), VALUE(Data!X1506 * INDIRECT(Data!B1506)), "")</f>
        <v/>
      </c>
      <c r="W1506" s="20" t="str" cm="1">
        <f t="array" aca="1" ref="W1506" ca="1">IF(NOT(Data!D1506 = 0), VALUE(Data!Y1506 * INDIRECT(Data!B1506)), "")</f>
        <v/>
      </c>
      <c r="X1506" s="20" t="str" cm="1">
        <f t="array" aca="1" ref="X1506" ca="1">IF(NOT(Data!D1506 = 0), VALUE(Data!Z1506 * INDIRECT(Data!B1506)), "")</f>
        <v/>
      </c>
      <c r="Y1506" s="20" t="str" cm="1">
        <f t="array" aca="1" ref="Y1506" ca="1">IF(NOT(Data!D1506 = 0), VALUE(Data!AA1506 * INDIRECT(Data!B1506)), "")</f>
        <v/>
      </c>
      <c r="Z1506" s="20" t="str" cm="1">
        <f t="array" aca="1" ref="Z1506" ca="1">IF(NOT(Data!D1506 = 0), VALUE(Data!AB1506 * INDIRECT(Data!B1506)), "")</f>
        <v/>
      </c>
      <c r="AA1506" s="20" t="str" cm="1">
        <f t="array" aca="1" ref="AA1506" ca="1">IF(NOT(Data!D1506 = 0), VALUE(Data!AC1506 * INDIRECT(Data!B1506)), "")</f>
        <v/>
      </c>
      <c r="AB1506" s="20" t="str" cm="1">
        <f t="array" aca="1" ref="AB1506" ca="1">IF(NOT(Data!D1506 = 0), VALUE(Data!AD1506 * INDIRECT(Data!B1506)), "")</f>
        <v/>
      </c>
      <c r="AC1506" s="20" t="str" cm="1">
        <f t="array" aca="1" ref="AC1506" ca="1">IF(NOT(Data!D1506 = 0), VALUE(Data!AE1506 * INDIRECT(Data!B1506)), "")</f>
        <v/>
      </c>
      <c r="AD1506" s="20" t="str" cm="1">
        <f t="array" aca="1" ref="AD1506" ca="1">IF(NOT(Data!D1506 = 0), VALUE(Data!AF1506 * INDIRECT(Data!B1506)), "")</f>
        <v/>
      </c>
      <c r="AE1506" s="22" t="str">
        <f>IF(NOT(Data!D1506 = 0), Data!AG1506, "")</f>
        <v/>
      </c>
      <c r="AF1506" s="21" t="str">
        <f>IF(NOT(Data!D1506 = 0), Data!AH1506, "")</f>
        <v/>
      </c>
    </row>
    <row r="1507" spans="1:32">
      <c r="A1507" t="str">
        <f>IF(NOT(Data!D1507 = 0), Data!C1507, "")</f>
        <v/>
      </c>
      <c r="B1507" s="21" t="str">
        <f>IF(NOT(Data!D1507 = 0), Data!D1507, "")</f>
        <v/>
      </c>
      <c r="C1507" s="21" t="str">
        <f>IF(NOT(Data!D1507 = 0), Data!E1507, "")</f>
        <v/>
      </c>
      <c r="D1507" s="20" t="str" cm="1">
        <f t="array" aca="1" ref="D1507" ca="1">IF(NOT(Data!D1507 = 0), VALUE(Data!F1507 * INDIRECT(Data!B1507)), "")</f>
        <v/>
      </c>
      <c r="E1507" s="20" t="str" cm="1">
        <f t="array" aca="1" ref="E1507" ca="1">IF(NOT(Data!D1507 = 0), VALUE(Data!G1507 * INDIRECT(Data!B1507)), "")</f>
        <v/>
      </c>
      <c r="F1507" s="20" t="str" cm="1">
        <f t="array" aca="1" ref="F1507" ca="1">IF(NOT(Data!D1507 = 0), VALUE(Data!H1507 * INDIRECT(Data!B1507)), "")</f>
        <v/>
      </c>
      <c r="G1507" s="20" t="str" cm="1">
        <f t="array" aca="1" ref="G1507" ca="1">IF(NOT(Data!D1507 = 0), VALUE(Data!I1507 * INDIRECT(Data!B1507)), "")</f>
        <v/>
      </c>
      <c r="H1507" s="20" t="str" cm="1">
        <f t="array" aca="1" ref="H1507" ca="1">IF(NOT(Data!D1507 = 0), VALUE(Data!J1507 * INDIRECT(Data!B1507)), "")</f>
        <v/>
      </c>
      <c r="I1507" s="20" t="str" cm="1">
        <f t="array" aca="1" ref="I1507" ca="1">IF(NOT(Data!D1507 = 0), VALUE(Data!K1507 * INDIRECT(Data!B1507)), "")</f>
        <v/>
      </c>
      <c r="J1507" s="20" t="str" cm="1">
        <f t="array" aca="1" ref="J1507" ca="1">IF(NOT(Data!D1507 = 0), VALUE(Data!L1507 * INDIRECT(Data!B1507)), "")</f>
        <v/>
      </c>
      <c r="K1507" s="20" t="str" cm="1">
        <f t="array" aca="1" ref="K1507" ca="1">IF(NOT(Data!D1507 = 0), VALUE(Data!M1507 * INDIRECT(Data!B1507)), "")</f>
        <v/>
      </c>
      <c r="L1507" s="20" t="str" cm="1">
        <f t="array" aca="1" ref="L1507" ca="1">IF(NOT(Data!D1507 = 0), VALUE(Data!N1507 * INDIRECT(Data!B1507)), "")</f>
        <v/>
      </c>
      <c r="M1507" s="20" t="str" cm="1">
        <f t="array" aca="1" ref="M1507" ca="1">IF(NOT(Data!D1507 = 0), VALUE(Data!O1507 * INDIRECT(Data!B1507)), "")</f>
        <v/>
      </c>
      <c r="N1507" s="20" t="str" cm="1">
        <f t="array" aca="1" ref="N1507" ca="1">IF(NOT(Data!D1507 = 0), VALUE(Data!P1507 * INDIRECT(Data!B1507)), "")</f>
        <v/>
      </c>
      <c r="O1507" s="20" t="str" cm="1">
        <f t="array" aca="1" ref="O1507" ca="1">IF(NOT(Data!D1507 = 0), VALUE(Data!Q1507 * INDIRECT(Data!B1507)), "")</f>
        <v/>
      </c>
      <c r="P1507" s="20" t="str" cm="1">
        <f t="array" aca="1" ref="P1507" ca="1">IF(NOT(Data!D1507 = 0), VALUE(Data!R1507 * INDIRECT(Data!B1507)), "")</f>
        <v/>
      </c>
      <c r="Q1507" s="20" t="str" cm="1">
        <f t="array" aca="1" ref="Q1507" ca="1">IF(NOT(Data!D1507 = 0), VALUE(Data!S1507 * INDIRECT(Data!B1507)), "")</f>
        <v/>
      </c>
      <c r="R1507" s="20" t="str" cm="1">
        <f t="array" aca="1" ref="R1507" ca="1">IF(NOT(Data!D1507 = 0), VALUE(Data!T1507 * INDIRECT(Data!B1507)), "")</f>
        <v/>
      </c>
      <c r="S1507" s="20" t="str" cm="1">
        <f t="array" aca="1" ref="S1507" ca="1">IF(NOT(Data!D1507 = 0), VALUE(Data!U1507 * INDIRECT(Data!B1507)), "")</f>
        <v/>
      </c>
      <c r="T1507" s="20" t="str" cm="1">
        <f t="array" aca="1" ref="T1507" ca="1">IF(NOT(Data!D1507 = 0), VALUE(Data!V1507 * INDIRECT(Data!B1507)), "")</f>
        <v/>
      </c>
      <c r="U1507" s="20" t="str" cm="1">
        <f t="array" aca="1" ref="U1507" ca="1">IF(NOT(Data!D1507 = 0), VALUE(Data!W1507 * INDIRECT(Data!B1507)), "")</f>
        <v/>
      </c>
      <c r="V1507" s="20" t="str" cm="1">
        <f t="array" aca="1" ref="V1507" ca="1">IF(NOT(Data!D1507 = 0), VALUE(Data!X1507 * INDIRECT(Data!B1507)), "")</f>
        <v/>
      </c>
      <c r="W1507" s="20" t="str" cm="1">
        <f t="array" aca="1" ref="W1507" ca="1">IF(NOT(Data!D1507 = 0), VALUE(Data!Y1507 * INDIRECT(Data!B1507)), "")</f>
        <v/>
      </c>
      <c r="X1507" s="20" t="str" cm="1">
        <f t="array" aca="1" ref="X1507" ca="1">IF(NOT(Data!D1507 = 0), VALUE(Data!Z1507 * INDIRECT(Data!B1507)), "")</f>
        <v/>
      </c>
      <c r="Y1507" s="20" t="str" cm="1">
        <f t="array" aca="1" ref="Y1507" ca="1">IF(NOT(Data!D1507 = 0), VALUE(Data!AA1507 * INDIRECT(Data!B1507)), "")</f>
        <v/>
      </c>
      <c r="Z1507" s="20" t="str" cm="1">
        <f t="array" aca="1" ref="Z1507" ca="1">IF(NOT(Data!D1507 = 0), VALUE(Data!AB1507 * INDIRECT(Data!B1507)), "")</f>
        <v/>
      </c>
      <c r="AA1507" s="20" t="str" cm="1">
        <f t="array" aca="1" ref="AA1507" ca="1">IF(NOT(Data!D1507 = 0), VALUE(Data!AC1507 * INDIRECT(Data!B1507)), "")</f>
        <v/>
      </c>
      <c r="AB1507" s="20" t="str" cm="1">
        <f t="array" aca="1" ref="AB1507" ca="1">IF(NOT(Data!D1507 = 0), VALUE(Data!AD1507 * INDIRECT(Data!B1507)), "")</f>
        <v/>
      </c>
      <c r="AC1507" s="20" t="str" cm="1">
        <f t="array" aca="1" ref="AC1507" ca="1">IF(NOT(Data!D1507 = 0), VALUE(Data!AE1507 * INDIRECT(Data!B1507)), "")</f>
        <v/>
      </c>
      <c r="AD1507" s="20" t="str" cm="1">
        <f t="array" aca="1" ref="AD1507" ca="1">IF(NOT(Data!D1507 = 0), VALUE(Data!AF1507 * INDIRECT(Data!B1507)), "")</f>
        <v/>
      </c>
      <c r="AE1507" s="22" t="str">
        <f>IF(NOT(Data!D1507 = 0), Data!AG1507, "")</f>
        <v/>
      </c>
      <c r="AF1507" s="21" t="str">
        <f>IF(NOT(Data!D1507 = 0), Data!AH1507, "")</f>
        <v/>
      </c>
    </row>
    <row r="1508" spans="1:32">
      <c r="A1508" t="str">
        <f>IF(NOT(Data!D1508 = 0), Data!C1508, "")</f>
        <v/>
      </c>
      <c r="B1508" s="21" t="str">
        <f>IF(NOT(Data!D1508 = 0), Data!D1508, "")</f>
        <v/>
      </c>
      <c r="C1508" s="21" t="str">
        <f>IF(NOT(Data!D1508 = 0), Data!E1508, "")</f>
        <v/>
      </c>
      <c r="D1508" s="20" t="str" cm="1">
        <f t="array" aca="1" ref="D1508" ca="1">IF(NOT(Data!D1508 = 0), VALUE(Data!F1508 * INDIRECT(Data!B1508)), "")</f>
        <v/>
      </c>
      <c r="E1508" s="20" t="str" cm="1">
        <f t="array" aca="1" ref="E1508" ca="1">IF(NOT(Data!D1508 = 0), VALUE(Data!G1508 * INDIRECT(Data!B1508)), "")</f>
        <v/>
      </c>
      <c r="F1508" s="20" t="str" cm="1">
        <f t="array" aca="1" ref="F1508" ca="1">IF(NOT(Data!D1508 = 0), VALUE(Data!H1508 * INDIRECT(Data!B1508)), "")</f>
        <v/>
      </c>
      <c r="G1508" s="20" t="str" cm="1">
        <f t="array" aca="1" ref="G1508" ca="1">IF(NOT(Data!D1508 = 0), VALUE(Data!I1508 * INDIRECT(Data!B1508)), "")</f>
        <v/>
      </c>
      <c r="H1508" s="20" t="str" cm="1">
        <f t="array" aca="1" ref="H1508" ca="1">IF(NOT(Data!D1508 = 0), VALUE(Data!J1508 * INDIRECT(Data!B1508)), "")</f>
        <v/>
      </c>
      <c r="I1508" s="20" t="str" cm="1">
        <f t="array" aca="1" ref="I1508" ca="1">IF(NOT(Data!D1508 = 0), VALUE(Data!K1508 * INDIRECT(Data!B1508)), "")</f>
        <v/>
      </c>
      <c r="J1508" s="20" t="str" cm="1">
        <f t="array" aca="1" ref="J1508" ca="1">IF(NOT(Data!D1508 = 0), VALUE(Data!L1508 * INDIRECT(Data!B1508)), "")</f>
        <v/>
      </c>
      <c r="K1508" s="20" t="str" cm="1">
        <f t="array" aca="1" ref="K1508" ca="1">IF(NOT(Data!D1508 = 0), VALUE(Data!M1508 * INDIRECT(Data!B1508)), "")</f>
        <v/>
      </c>
      <c r="L1508" s="20" t="str" cm="1">
        <f t="array" aca="1" ref="L1508" ca="1">IF(NOT(Data!D1508 = 0), VALUE(Data!N1508 * INDIRECT(Data!B1508)), "")</f>
        <v/>
      </c>
      <c r="M1508" s="20" t="str" cm="1">
        <f t="array" aca="1" ref="M1508" ca="1">IF(NOT(Data!D1508 = 0), VALUE(Data!O1508 * INDIRECT(Data!B1508)), "")</f>
        <v/>
      </c>
      <c r="N1508" s="20" t="str" cm="1">
        <f t="array" aca="1" ref="N1508" ca="1">IF(NOT(Data!D1508 = 0), VALUE(Data!P1508 * INDIRECT(Data!B1508)), "")</f>
        <v/>
      </c>
      <c r="O1508" s="20" t="str" cm="1">
        <f t="array" aca="1" ref="O1508" ca="1">IF(NOT(Data!D1508 = 0), VALUE(Data!Q1508 * INDIRECT(Data!B1508)), "")</f>
        <v/>
      </c>
      <c r="P1508" s="20" t="str" cm="1">
        <f t="array" aca="1" ref="P1508" ca="1">IF(NOT(Data!D1508 = 0), VALUE(Data!R1508 * INDIRECT(Data!B1508)), "")</f>
        <v/>
      </c>
      <c r="Q1508" s="20" t="str" cm="1">
        <f t="array" aca="1" ref="Q1508" ca="1">IF(NOT(Data!D1508 = 0), VALUE(Data!S1508 * INDIRECT(Data!B1508)), "")</f>
        <v/>
      </c>
      <c r="R1508" s="20" t="str" cm="1">
        <f t="array" aca="1" ref="R1508" ca="1">IF(NOT(Data!D1508 = 0), VALUE(Data!T1508 * INDIRECT(Data!B1508)), "")</f>
        <v/>
      </c>
      <c r="S1508" s="20" t="str" cm="1">
        <f t="array" aca="1" ref="S1508" ca="1">IF(NOT(Data!D1508 = 0), VALUE(Data!U1508 * INDIRECT(Data!B1508)), "")</f>
        <v/>
      </c>
      <c r="T1508" s="20" t="str" cm="1">
        <f t="array" aca="1" ref="T1508" ca="1">IF(NOT(Data!D1508 = 0), VALUE(Data!V1508 * INDIRECT(Data!B1508)), "")</f>
        <v/>
      </c>
      <c r="U1508" s="20" t="str" cm="1">
        <f t="array" aca="1" ref="U1508" ca="1">IF(NOT(Data!D1508 = 0), VALUE(Data!W1508 * INDIRECT(Data!B1508)), "")</f>
        <v/>
      </c>
      <c r="V1508" s="20" t="str" cm="1">
        <f t="array" aca="1" ref="V1508" ca="1">IF(NOT(Data!D1508 = 0), VALUE(Data!X1508 * INDIRECT(Data!B1508)), "")</f>
        <v/>
      </c>
      <c r="W1508" s="20" t="str" cm="1">
        <f t="array" aca="1" ref="W1508" ca="1">IF(NOT(Data!D1508 = 0), VALUE(Data!Y1508 * INDIRECT(Data!B1508)), "")</f>
        <v/>
      </c>
      <c r="X1508" s="20" t="str" cm="1">
        <f t="array" aca="1" ref="X1508" ca="1">IF(NOT(Data!D1508 = 0), VALUE(Data!Z1508 * INDIRECT(Data!B1508)), "")</f>
        <v/>
      </c>
      <c r="Y1508" s="20" t="str" cm="1">
        <f t="array" aca="1" ref="Y1508" ca="1">IF(NOT(Data!D1508 = 0), VALUE(Data!AA1508 * INDIRECT(Data!B1508)), "")</f>
        <v/>
      </c>
      <c r="Z1508" s="20" t="str" cm="1">
        <f t="array" aca="1" ref="Z1508" ca="1">IF(NOT(Data!D1508 = 0), VALUE(Data!AB1508 * INDIRECT(Data!B1508)), "")</f>
        <v/>
      </c>
      <c r="AA1508" s="20" t="str" cm="1">
        <f t="array" aca="1" ref="AA1508" ca="1">IF(NOT(Data!D1508 = 0), VALUE(Data!AC1508 * INDIRECT(Data!B1508)), "")</f>
        <v/>
      </c>
      <c r="AB1508" s="20" t="str" cm="1">
        <f t="array" aca="1" ref="AB1508" ca="1">IF(NOT(Data!D1508 = 0), VALUE(Data!AD1508 * INDIRECT(Data!B1508)), "")</f>
        <v/>
      </c>
      <c r="AC1508" s="20" t="str" cm="1">
        <f t="array" aca="1" ref="AC1508" ca="1">IF(NOT(Data!D1508 = 0), VALUE(Data!AE1508 * INDIRECT(Data!B1508)), "")</f>
        <v/>
      </c>
      <c r="AD1508" s="20" t="str" cm="1">
        <f t="array" aca="1" ref="AD1508" ca="1">IF(NOT(Data!D1508 = 0), VALUE(Data!AF1508 * INDIRECT(Data!B1508)), "")</f>
        <v/>
      </c>
      <c r="AE1508" s="22" t="str">
        <f>IF(NOT(Data!D1508 = 0), Data!AG1508, "")</f>
        <v/>
      </c>
      <c r="AF1508" s="21" t="str">
        <f>IF(NOT(Data!D1508 = 0), Data!AH1508, "")</f>
        <v/>
      </c>
    </row>
    <row r="1509" spans="1:32">
      <c r="A1509" t="str">
        <f>IF(NOT(Data!D1509 = 0), Data!C1509, "")</f>
        <v/>
      </c>
      <c r="B1509" s="21" t="str">
        <f>IF(NOT(Data!D1509 = 0), Data!D1509, "")</f>
        <v/>
      </c>
      <c r="C1509" s="21" t="str">
        <f>IF(NOT(Data!D1509 = 0), Data!E1509, "")</f>
        <v/>
      </c>
      <c r="D1509" s="20" t="str" cm="1">
        <f t="array" aca="1" ref="D1509" ca="1">IF(NOT(Data!D1509 = 0), VALUE(Data!F1509 * INDIRECT(Data!B1509)), "")</f>
        <v/>
      </c>
      <c r="E1509" s="20" t="str" cm="1">
        <f t="array" aca="1" ref="E1509" ca="1">IF(NOT(Data!D1509 = 0), VALUE(Data!G1509 * INDIRECT(Data!B1509)), "")</f>
        <v/>
      </c>
      <c r="F1509" s="20" t="str" cm="1">
        <f t="array" aca="1" ref="F1509" ca="1">IF(NOT(Data!D1509 = 0), VALUE(Data!H1509 * INDIRECT(Data!B1509)), "")</f>
        <v/>
      </c>
      <c r="G1509" s="20" t="str" cm="1">
        <f t="array" aca="1" ref="G1509" ca="1">IF(NOT(Data!D1509 = 0), VALUE(Data!I1509 * INDIRECT(Data!B1509)), "")</f>
        <v/>
      </c>
      <c r="H1509" s="20" t="str" cm="1">
        <f t="array" aca="1" ref="H1509" ca="1">IF(NOT(Data!D1509 = 0), VALUE(Data!J1509 * INDIRECT(Data!B1509)), "")</f>
        <v/>
      </c>
      <c r="I1509" s="20" t="str" cm="1">
        <f t="array" aca="1" ref="I1509" ca="1">IF(NOT(Data!D1509 = 0), VALUE(Data!K1509 * INDIRECT(Data!B1509)), "")</f>
        <v/>
      </c>
      <c r="J1509" s="20" t="str" cm="1">
        <f t="array" aca="1" ref="J1509" ca="1">IF(NOT(Data!D1509 = 0), VALUE(Data!L1509 * INDIRECT(Data!B1509)), "")</f>
        <v/>
      </c>
      <c r="K1509" s="20" t="str" cm="1">
        <f t="array" aca="1" ref="K1509" ca="1">IF(NOT(Data!D1509 = 0), VALUE(Data!M1509 * INDIRECT(Data!B1509)), "")</f>
        <v/>
      </c>
      <c r="L1509" s="20" t="str" cm="1">
        <f t="array" aca="1" ref="L1509" ca="1">IF(NOT(Data!D1509 = 0), VALUE(Data!N1509 * INDIRECT(Data!B1509)), "")</f>
        <v/>
      </c>
      <c r="M1509" s="20" t="str" cm="1">
        <f t="array" aca="1" ref="M1509" ca="1">IF(NOT(Data!D1509 = 0), VALUE(Data!O1509 * INDIRECT(Data!B1509)), "")</f>
        <v/>
      </c>
      <c r="N1509" s="20" t="str" cm="1">
        <f t="array" aca="1" ref="N1509" ca="1">IF(NOT(Data!D1509 = 0), VALUE(Data!P1509 * INDIRECT(Data!B1509)), "")</f>
        <v/>
      </c>
      <c r="O1509" s="20" t="str" cm="1">
        <f t="array" aca="1" ref="O1509" ca="1">IF(NOT(Data!D1509 = 0), VALUE(Data!Q1509 * INDIRECT(Data!B1509)), "")</f>
        <v/>
      </c>
      <c r="P1509" s="20" t="str" cm="1">
        <f t="array" aca="1" ref="P1509" ca="1">IF(NOT(Data!D1509 = 0), VALUE(Data!R1509 * INDIRECT(Data!B1509)), "")</f>
        <v/>
      </c>
      <c r="Q1509" s="20" t="str" cm="1">
        <f t="array" aca="1" ref="Q1509" ca="1">IF(NOT(Data!D1509 = 0), VALUE(Data!S1509 * INDIRECT(Data!B1509)), "")</f>
        <v/>
      </c>
      <c r="R1509" s="20" t="str" cm="1">
        <f t="array" aca="1" ref="R1509" ca="1">IF(NOT(Data!D1509 = 0), VALUE(Data!T1509 * INDIRECT(Data!B1509)), "")</f>
        <v/>
      </c>
      <c r="S1509" s="20" t="str" cm="1">
        <f t="array" aca="1" ref="S1509" ca="1">IF(NOT(Data!D1509 = 0), VALUE(Data!U1509 * INDIRECT(Data!B1509)), "")</f>
        <v/>
      </c>
      <c r="T1509" s="20" t="str" cm="1">
        <f t="array" aca="1" ref="T1509" ca="1">IF(NOT(Data!D1509 = 0), VALUE(Data!V1509 * INDIRECT(Data!B1509)), "")</f>
        <v/>
      </c>
      <c r="U1509" s="20" t="str" cm="1">
        <f t="array" aca="1" ref="U1509" ca="1">IF(NOT(Data!D1509 = 0), VALUE(Data!W1509 * INDIRECT(Data!B1509)), "")</f>
        <v/>
      </c>
      <c r="V1509" s="20" t="str" cm="1">
        <f t="array" aca="1" ref="V1509" ca="1">IF(NOT(Data!D1509 = 0), VALUE(Data!X1509 * INDIRECT(Data!B1509)), "")</f>
        <v/>
      </c>
      <c r="W1509" s="20" t="str" cm="1">
        <f t="array" aca="1" ref="W1509" ca="1">IF(NOT(Data!D1509 = 0), VALUE(Data!Y1509 * INDIRECT(Data!B1509)), "")</f>
        <v/>
      </c>
      <c r="X1509" s="20" t="str" cm="1">
        <f t="array" aca="1" ref="X1509" ca="1">IF(NOT(Data!D1509 = 0), VALUE(Data!Z1509 * INDIRECT(Data!B1509)), "")</f>
        <v/>
      </c>
      <c r="Y1509" s="20" t="str" cm="1">
        <f t="array" aca="1" ref="Y1509" ca="1">IF(NOT(Data!D1509 = 0), VALUE(Data!AA1509 * INDIRECT(Data!B1509)), "")</f>
        <v/>
      </c>
      <c r="Z1509" s="20" t="str" cm="1">
        <f t="array" aca="1" ref="Z1509" ca="1">IF(NOT(Data!D1509 = 0), VALUE(Data!AB1509 * INDIRECT(Data!B1509)), "")</f>
        <v/>
      </c>
      <c r="AA1509" s="20" t="str" cm="1">
        <f t="array" aca="1" ref="AA1509" ca="1">IF(NOT(Data!D1509 = 0), VALUE(Data!AC1509 * INDIRECT(Data!B1509)), "")</f>
        <v/>
      </c>
      <c r="AB1509" s="20" t="str" cm="1">
        <f t="array" aca="1" ref="AB1509" ca="1">IF(NOT(Data!D1509 = 0), VALUE(Data!AD1509 * INDIRECT(Data!B1509)), "")</f>
        <v/>
      </c>
      <c r="AC1509" s="20" t="str" cm="1">
        <f t="array" aca="1" ref="AC1509" ca="1">IF(NOT(Data!D1509 = 0), VALUE(Data!AE1509 * INDIRECT(Data!B1509)), "")</f>
        <v/>
      </c>
      <c r="AD1509" s="20" t="str" cm="1">
        <f t="array" aca="1" ref="AD1509" ca="1">IF(NOT(Data!D1509 = 0), VALUE(Data!AF1509 * INDIRECT(Data!B1509)), "")</f>
        <v/>
      </c>
      <c r="AE1509" s="22" t="str">
        <f>IF(NOT(Data!D1509 = 0), Data!AG1509, "")</f>
        <v/>
      </c>
      <c r="AF1509" s="21" t="str">
        <f>IF(NOT(Data!D1509 = 0), Data!AH1509, "")</f>
        <v/>
      </c>
    </row>
    <row r="1510" spans="1:32">
      <c r="A1510" t="str">
        <f>IF(NOT(Data!D1510 = 0), Data!C1510, "")</f>
        <v/>
      </c>
      <c r="B1510" s="21" t="str">
        <f>IF(NOT(Data!D1510 = 0), Data!D1510, "")</f>
        <v/>
      </c>
      <c r="C1510" s="21" t="str">
        <f>IF(NOT(Data!D1510 = 0), Data!E1510, "")</f>
        <v/>
      </c>
      <c r="D1510" s="20" t="str" cm="1">
        <f t="array" aca="1" ref="D1510" ca="1">IF(NOT(Data!D1510 = 0), VALUE(Data!F1510 * INDIRECT(Data!B1510)), "")</f>
        <v/>
      </c>
      <c r="E1510" s="20" t="str" cm="1">
        <f t="array" aca="1" ref="E1510" ca="1">IF(NOT(Data!D1510 = 0), VALUE(Data!G1510 * INDIRECT(Data!B1510)), "")</f>
        <v/>
      </c>
      <c r="F1510" s="20" t="str" cm="1">
        <f t="array" aca="1" ref="F1510" ca="1">IF(NOT(Data!D1510 = 0), VALUE(Data!H1510 * INDIRECT(Data!B1510)), "")</f>
        <v/>
      </c>
      <c r="G1510" s="20" t="str" cm="1">
        <f t="array" aca="1" ref="G1510" ca="1">IF(NOT(Data!D1510 = 0), VALUE(Data!I1510 * INDIRECT(Data!B1510)), "")</f>
        <v/>
      </c>
      <c r="H1510" s="20" t="str" cm="1">
        <f t="array" aca="1" ref="H1510" ca="1">IF(NOT(Data!D1510 = 0), VALUE(Data!J1510 * INDIRECT(Data!B1510)), "")</f>
        <v/>
      </c>
      <c r="I1510" s="20" t="str" cm="1">
        <f t="array" aca="1" ref="I1510" ca="1">IF(NOT(Data!D1510 = 0), VALUE(Data!K1510 * INDIRECT(Data!B1510)), "")</f>
        <v/>
      </c>
      <c r="J1510" s="20" t="str" cm="1">
        <f t="array" aca="1" ref="J1510" ca="1">IF(NOT(Data!D1510 = 0), VALUE(Data!L1510 * INDIRECT(Data!B1510)), "")</f>
        <v/>
      </c>
      <c r="K1510" s="20" t="str" cm="1">
        <f t="array" aca="1" ref="K1510" ca="1">IF(NOT(Data!D1510 = 0), VALUE(Data!M1510 * INDIRECT(Data!B1510)), "")</f>
        <v/>
      </c>
      <c r="L1510" s="20" t="str" cm="1">
        <f t="array" aca="1" ref="L1510" ca="1">IF(NOT(Data!D1510 = 0), VALUE(Data!N1510 * INDIRECT(Data!B1510)), "")</f>
        <v/>
      </c>
      <c r="M1510" s="20" t="str" cm="1">
        <f t="array" aca="1" ref="M1510" ca="1">IF(NOT(Data!D1510 = 0), VALUE(Data!O1510 * INDIRECT(Data!B1510)), "")</f>
        <v/>
      </c>
      <c r="N1510" s="20" t="str" cm="1">
        <f t="array" aca="1" ref="N1510" ca="1">IF(NOT(Data!D1510 = 0), VALUE(Data!P1510 * INDIRECT(Data!B1510)), "")</f>
        <v/>
      </c>
      <c r="O1510" s="20" t="str" cm="1">
        <f t="array" aca="1" ref="O1510" ca="1">IF(NOT(Data!D1510 = 0), VALUE(Data!Q1510 * INDIRECT(Data!B1510)), "")</f>
        <v/>
      </c>
      <c r="P1510" s="20" t="str" cm="1">
        <f t="array" aca="1" ref="P1510" ca="1">IF(NOT(Data!D1510 = 0), VALUE(Data!R1510 * INDIRECT(Data!B1510)), "")</f>
        <v/>
      </c>
      <c r="Q1510" s="20" t="str" cm="1">
        <f t="array" aca="1" ref="Q1510" ca="1">IF(NOT(Data!D1510 = 0), VALUE(Data!S1510 * INDIRECT(Data!B1510)), "")</f>
        <v/>
      </c>
      <c r="R1510" s="20" t="str" cm="1">
        <f t="array" aca="1" ref="R1510" ca="1">IF(NOT(Data!D1510 = 0), VALUE(Data!T1510 * INDIRECT(Data!B1510)), "")</f>
        <v/>
      </c>
      <c r="S1510" s="20" t="str" cm="1">
        <f t="array" aca="1" ref="S1510" ca="1">IF(NOT(Data!D1510 = 0), VALUE(Data!U1510 * INDIRECT(Data!B1510)), "")</f>
        <v/>
      </c>
      <c r="T1510" s="20" t="str" cm="1">
        <f t="array" aca="1" ref="T1510" ca="1">IF(NOT(Data!D1510 = 0), VALUE(Data!V1510 * INDIRECT(Data!B1510)), "")</f>
        <v/>
      </c>
      <c r="U1510" s="20" t="str" cm="1">
        <f t="array" aca="1" ref="U1510" ca="1">IF(NOT(Data!D1510 = 0), VALUE(Data!W1510 * INDIRECT(Data!B1510)), "")</f>
        <v/>
      </c>
      <c r="V1510" s="20" t="str" cm="1">
        <f t="array" aca="1" ref="V1510" ca="1">IF(NOT(Data!D1510 = 0), VALUE(Data!X1510 * INDIRECT(Data!B1510)), "")</f>
        <v/>
      </c>
      <c r="W1510" s="20" t="str" cm="1">
        <f t="array" aca="1" ref="W1510" ca="1">IF(NOT(Data!D1510 = 0), VALUE(Data!Y1510 * INDIRECT(Data!B1510)), "")</f>
        <v/>
      </c>
      <c r="X1510" s="20" t="str" cm="1">
        <f t="array" aca="1" ref="X1510" ca="1">IF(NOT(Data!D1510 = 0), VALUE(Data!Z1510 * INDIRECT(Data!B1510)), "")</f>
        <v/>
      </c>
      <c r="Y1510" s="20" t="str" cm="1">
        <f t="array" aca="1" ref="Y1510" ca="1">IF(NOT(Data!D1510 = 0), VALUE(Data!AA1510 * INDIRECT(Data!B1510)), "")</f>
        <v/>
      </c>
      <c r="Z1510" s="20" t="str" cm="1">
        <f t="array" aca="1" ref="Z1510" ca="1">IF(NOT(Data!D1510 = 0), VALUE(Data!AB1510 * INDIRECT(Data!B1510)), "")</f>
        <v/>
      </c>
      <c r="AA1510" s="20" t="str" cm="1">
        <f t="array" aca="1" ref="AA1510" ca="1">IF(NOT(Data!D1510 = 0), VALUE(Data!AC1510 * INDIRECT(Data!B1510)), "")</f>
        <v/>
      </c>
      <c r="AB1510" s="20" t="str" cm="1">
        <f t="array" aca="1" ref="AB1510" ca="1">IF(NOT(Data!D1510 = 0), VALUE(Data!AD1510 * INDIRECT(Data!B1510)), "")</f>
        <v/>
      </c>
      <c r="AC1510" s="20" t="str" cm="1">
        <f t="array" aca="1" ref="AC1510" ca="1">IF(NOT(Data!D1510 = 0), VALUE(Data!AE1510 * INDIRECT(Data!B1510)), "")</f>
        <v/>
      </c>
      <c r="AD1510" s="20" t="str" cm="1">
        <f t="array" aca="1" ref="AD1510" ca="1">IF(NOT(Data!D1510 = 0), VALUE(Data!AF1510 * INDIRECT(Data!B1510)), "")</f>
        <v/>
      </c>
      <c r="AE1510" s="22" t="str">
        <f>IF(NOT(Data!D1510 = 0), Data!AG1510, "")</f>
        <v/>
      </c>
      <c r="AF1510" s="21" t="str">
        <f>IF(NOT(Data!D1510 = 0), Data!AH1510, "")</f>
        <v/>
      </c>
    </row>
    <row r="1511" spans="1:32">
      <c r="A1511" t="str">
        <f>IF(NOT(Data!D1511 = 0), Data!C1511, "")</f>
        <v/>
      </c>
      <c r="B1511" s="21" t="str">
        <f>IF(NOT(Data!D1511 = 0), Data!D1511, "")</f>
        <v/>
      </c>
      <c r="C1511" s="21" t="str">
        <f>IF(NOT(Data!D1511 = 0), Data!E1511, "")</f>
        <v/>
      </c>
      <c r="D1511" s="20" t="str" cm="1">
        <f t="array" aca="1" ref="D1511" ca="1">IF(NOT(Data!D1511 = 0), VALUE(Data!F1511 * INDIRECT(Data!B1511)), "")</f>
        <v/>
      </c>
      <c r="E1511" s="20" t="str" cm="1">
        <f t="array" aca="1" ref="E1511" ca="1">IF(NOT(Data!D1511 = 0), VALUE(Data!G1511 * INDIRECT(Data!B1511)), "")</f>
        <v/>
      </c>
      <c r="F1511" s="20" t="str" cm="1">
        <f t="array" aca="1" ref="F1511" ca="1">IF(NOT(Data!D1511 = 0), VALUE(Data!H1511 * INDIRECT(Data!B1511)), "")</f>
        <v/>
      </c>
      <c r="G1511" s="20" t="str" cm="1">
        <f t="array" aca="1" ref="G1511" ca="1">IF(NOT(Data!D1511 = 0), VALUE(Data!I1511 * INDIRECT(Data!B1511)), "")</f>
        <v/>
      </c>
      <c r="H1511" s="20" t="str" cm="1">
        <f t="array" aca="1" ref="H1511" ca="1">IF(NOT(Data!D1511 = 0), VALUE(Data!J1511 * INDIRECT(Data!B1511)), "")</f>
        <v/>
      </c>
      <c r="I1511" s="20" t="str" cm="1">
        <f t="array" aca="1" ref="I1511" ca="1">IF(NOT(Data!D1511 = 0), VALUE(Data!K1511 * INDIRECT(Data!B1511)), "")</f>
        <v/>
      </c>
      <c r="J1511" s="20" t="str" cm="1">
        <f t="array" aca="1" ref="J1511" ca="1">IF(NOT(Data!D1511 = 0), VALUE(Data!L1511 * INDIRECT(Data!B1511)), "")</f>
        <v/>
      </c>
      <c r="K1511" s="20" t="str" cm="1">
        <f t="array" aca="1" ref="K1511" ca="1">IF(NOT(Data!D1511 = 0), VALUE(Data!M1511 * INDIRECT(Data!B1511)), "")</f>
        <v/>
      </c>
      <c r="L1511" s="20" t="str" cm="1">
        <f t="array" aca="1" ref="L1511" ca="1">IF(NOT(Data!D1511 = 0), VALUE(Data!N1511 * INDIRECT(Data!B1511)), "")</f>
        <v/>
      </c>
      <c r="M1511" s="20" t="str" cm="1">
        <f t="array" aca="1" ref="M1511" ca="1">IF(NOT(Data!D1511 = 0), VALUE(Data!O1511 * INDIRECT(Data!B1511)), "")</f>
        <v/>
      </c>
      <c r="N1511" s="20" t="str" cm="1">
        <f t="array" aca="1" ref="N1511" ca="1">IF(NOT(Data!D1511 = 0), VALUE(Data!P1511 * INDIRECT(Data!B1511)), "")</f>
        <v/>
      </c>
      <c r="O1511" s="20" t="str" cm="1">
        <f t="array" aca="1" ref="O1511" ca="1">IF(NOT(Data!D1511 = 0), VALUE(Data!Q1511 * INDIRECT(Data!B1511)), "")</f>
        <v/>
      </c>
      <c r="P1511" s="20" t="str" cm="1">
        <f t="array" aca="1" ref="P1511" ca="1">IF(NOT(Data!D1511 = 0), VALUE(Data!R1511 * INDIRECT(Data!B1511)), "")</f>
        <v/>
      </c>
      <c r="Q1511" s="20" t="str" cm="1">
        <f t="array" aca="1" ref="Q1511" ca="1">IF(NOT(Data!D1511 = 0), VALUE(Data!S1511 * INDIRECT(Data!B1511)), "")</f>
        <v/>
      </c>
      <c r="R1511" s="20" t="str" cm="1">
        <f t="array" aca="1" ref="R1511" ca="1">IF(NOT(Data!D1511 = 0), VALUE(Data!T1511 * INDIRECT(Data!B1511)), "")</f>
        <v/>
      </c>
      <c r="S1511" s="20" t="str" cm="1">
        <f t="array" aca="1" ref="S1511" ca="1">IF(NOT(Data!D1511 = 0), VALUE(Data!U1511 * INDIRECT(Data!B1511)), "")</f>
        <v/>
      </c>
      <c r="T1511" s="20" t="str" cm="1">
        <f t="array" aca="1" ref="T1511" ca="1">IF(NOT(Data!D1511 = 0), VALUE(Data!V1511 * INDIRECT(Data!B1511)), "")</f>
        <v/>
      </c>
      <c r="U1511" s="20" t="str" cm="1">
        <f t="array" aca="1" ref="U1511" ca="1">IF(NOT(Data!D1511 = 0), VALUE(Data!W1511 * INDIRECT(Data!B1511)), "")</f>
        <v/>
      </c>
      <c r="V1511" s="20" t="str" cm="1">
        <f t="array" aca="1" ref="V1511" ca="1">IF(NOT(Data!D1511 = 0), VALUE(Data!X1511 * INDIRECT(Data!B1511)), "")</f>
        <v/>
      </c>
      <c r="W1511" s="20" t="str" cm="1">
        <f t="array" aca="1" ref="W1511" ca="1">IF(NOT(Data!D1511 = 0), VALUE(Data!Y1511 * INDIRECT(Data!B1511)), "")</f>
        <v/>
      </c>
      <c r="X1511" s="20" t="str" cm="1">
        <f t="array" aca="1" ref="X1511" ca="1">IF(NOT(Data!D1511 = 0), VALUE(Data!Z1511 * INDIRECT(Data!B1511)), "")</f>
        <v/>
      </c>
      <c r="Y1511" s="20" t="str" cm="1">
        <f t="array" aca="1" ref="Y1511" ca="1">IF(NOT(Data!D1511 = 0), VALUE(Data!AA1511 * INDIRECT(Data!B1511)), "")</f>
        <v/>
      </c>
      <c r="Z1511" s="20" t="str" cm="1">
        <f t="array" aca="1" ref="Z1511" ca="1">IF(NOT(Data!D1511 = 0), VALUE(Data!AB1511 * INDIRECT(Data!B1511)), "")</f>
        <v/>
      </c>
      <c r="AA1511" s="20" t="str" cm="1">
        <f t="array" aca="1" ref="AA1511" ca="1">IF(NOT(Data!D1511 = 0), VALUE(Data!AC1511 * INDIRECT(Data!B1511)), "")</f>
        <v/>
      </c>
      <c r="AB1511" s="20" t="str" cm="1">
        <f t="array" aca="1" ref="AB1511" ca="1">IF(NOT(Data!D1511 = 0), VALUE(Data!AD1511 * INDIRECT(Data!B1511)), "")</f>
        <v/>
      </c>
      <c r="AC1511" s="20" t="str" cm="1">
        <f t="array" aca="1" ref="AC1511" ca="1">IF(NOT(Data!D1511 = 0), VALUE(Data!AE1511 * INDIRECT(Data!B1511)), "")</f>
        <v/>
      </c>
      <c r="AD1511" s="20" t="str" cm="1">
        <f t="array" aca="1" ref="AD1511" ca="1">IF(NOT(Data!D1511 = 0), VALUE(Data!AF1511 * INDIRECT(Data!B1511)), "")</f>
        <v/>
      </c>
      <c r="AE1511" s="22" t="str">
        <f>IF(NOT(Data!D1511 = 0), Data!AG1511, "")</f>
        <v/>
      </c>
      <c r="AF1511" s="21" t="str">
        <f>IF(NOT(Data!D1511 = 0), Data!AH1511, "")</f>
        <v/>
      </c>
    </row>
    <row r="1512" spans="1:32">
      <c r="A1512" t="str">
        <f>IF(NOT(Data!D1512 = 0), Data!C1512, "")</f>
        <v/>
      </c>
      <c r="B1512" s="21" t="str">
        <f>IF(NOT(Data!D1512 = 0), Data!D1512, "")</f>
        <v/>
      </c>
      <c r="C1512" s="21" t="str">
        <f>IF(NOT(Data!D1512 = 0), Data!E1512, "")</f>
        <v/>
      </c>
      <c r="D1512" s="20" t="str" cm="1">
        <f t="array" aca="1" ref="D1512" ca="1">IF(NOT(Data!D1512 = 0), VALUE(Data!F1512 * INDIRECT(Data!B1512)), "")</f>
        <v/>
      </c>
      <c r="E1512" s="20" t="str" cm="1">
        <f t="array" aca="1" ref="E1512" ca="1">IF(NOT(Data!D1512 = 0), VALUE(Data!G1512 * INDIRECT(Data!B1512)), "")</f>
        <v/>
      </c>
      <c r="F1512" s="20" t="str" cm="1">
        <f t="array" aca="1" ref="F1512" ca="1">IF(NOT(Data!D1512 = 0), VALUE(Data!H1512 * INDIRECT(Data!B1512)), "")</f>
        <v/>
      </c>
      <c r="G1512" s="20" t="str" cm="1">
        <f t="array" aca="1" ref="G1512" ca="1">IF(NOT(Data!D1512 = 0), VALUE(Data!I1512 * INDIRECT(Data!B1512)), "")</f>
        <v/>
      </c>
      <c r="H1512" s="20" t="str" cm="1">
        <f t="array" aca="1" ref="H1512" ca="1">IF(NOT(Data!D1512 = 0), VALUE(Data!J1512 * INDIRECT(Data!B1512)), "")</f>
        <v/>
      </c>
      <c r="I1512" s="20" t="str" cm="1">
        <f t="array" aca="1" ref="I1512" ca="1">IF(NOT(Data!D1512 = 0), VALUE(Data!K1512 * INDIRECT(Data!B1512)), "")</f>
        <v/>
      </c>
      <c r="J1512" s="20" t="str" cm="1">
        <f t="array" aca="1" ref="J1512" ca="1">IF(NOT(Data!D1512 = 0), VALUE(Data!L1512 * INDIRECT(Data!B1512)), "")</f>
        <v/>
      </c>
      <c r="K1512" s="20" t="str" cm="1">
        <f t="array" aca="1" ref="K1512" ca="1">IF(NOT(Data!D1512 = 0), VALUE(Data!M1512 * INDIRECT(Data!B1512)), "")</f>
        <v/>
      </c>
      <c r="L1512" s="20" t="str" cm="1">
        <f t="array" aca="1" ref="L1512" ca="1">IF(NOT(Data!D1512 = 0), VALUE(Data!N1512 * INDIRECT(Data!B1512)), "")</f>
        <v/>
      </c>
      <c r="M1512" s="20" t="str" cm="1">
        <f t="array" aca="1" ref="M1512" ca="1">IF(NOT(Data!D1512 = 0), VALUE(Data!O1512 * INDIRECT(Data!B1512)), "")</f>
        <v/>
      </c>
      <c r="N1512" s="20" t="str" cm="1">
        <f t="array" aca="1" ref="N1512" ca="1">IF(NOT(Data!D1512 = 0), VALUE(Data!P1512 * INDIRECT(Data!B1512)), "")</f>
        <v/>
      </c>
      <c r="O1512" s="20" t="str" cm="1">
        <f t="array" aca="1" ref="O1512" ca="1">IF(NOT(Data!D1512 = 0), VALUE(Data!Q1512 * INDIRECT(Data!B1512)), "")</f>
        <v/>
      </c>
      <c r="P1512" s="20" t="str" cm="1">
        <f t="array" aca="1" ref="P1512" ca="1">IF(NOT(Data!D1512 = 0), VALUE(Data!R1512 * INDIRECT(Data!B1512)), "")</f>
        <v/>
      </c>
      <c r="Q1512" s="20" t="str" cm="1">
        <f t="array" aca="1" ref="Q1512" ca="1">IF(NOT(Data!D1512 = 0), VALUE(Data!S1512 * INDIRECT(Data!B1512)), "")</f>
        <v/>
      </c>
      <c r="R1512" s="20" t="str" cm="1">
        <f t="array" aca="1" ref="R1512" ca="1">IF(NOT(Data!D1512 = 0), VALUE(Data!T1512 * INDIRECT(Data!B1512)), "")</f>
        <v/>
      </c>
      <c r="S1512" s="20" t="str" cm="1">
        <f t="array" aca="1" ref="S1512" ca="1">IF(NOT(Data!D1512 = 0), VALUE(Data!U1512 * INDIRECT(Data!B1512)), "")</f>
        <v/>
      </c>
      <c r="T1512" s="20" t="str" cm="1">
        <f t="array" aca="1" ref="T1512" ca="1">IF(NOT(Data!D1512 = 0), VALUE(Data!V1512 * INDIRECT(Data!B1512)), "")</f>
        <v/>
      </c>
      <c r="U1512" s="20" t="str" cm="1">
        <f t="array" aca="1" ref="U1512" ca="1">IF(NOT(Data!D1512 = 0), VALUE(Data!W1512 * INDIRECT(Data!B1512)), "")</f>
        <v/>
      </c>
      <c r="V1512" s="20" t="str" cm="1">
        <f t="array" aca="1" ref="V1512" ca="1">IF(NOT(Data!D1512 = 0), VALUE(Data!X1512 * INDIRECT(Data!B1512)), "")</f>
        <v/>
      </c>
      <c r="W1512" s="20" t="str" cm="1">
        <f t="array" aca="1" ref="W1512" ca="1">IF(NOT(Data!D1512 = 0), VALUE(Data!Y1512 * INDIRECT(Data!B1512)), "")</f>
        <v/>
      </c>
      <c r="X1512" s="20" t="str" cm="1">
        <f t="array" aca="1" ref="X1512" ca="1">IF(NOT(Data!D1512 = 0), VALUE(Data!Z1512 * INDIRECT(Data!B1512)), "")</f>
        <v/>
      </c>
      <c r="Y1512" s="20" t="str" cm="1">
        <f t="array" aca="1" ref="Y1512" ca="1">IF(NOT(Data!D1512 = 0), VALUE(Data!AA1512 * INDIRECT(Data!B1512)), "")</f>
        <v/>
      </c>
      <c r="Z1512" s="20" t="str" cm="1">
        <f t="array" aca="1" ref="Z1512" ca="1">IF(NOT(Data!D1512 = 0), VALUE(Data!AB1512 * INDIRECT(Data!B1512)), "")</f>
        <v/>
      </c>
      <c r="AA1512" s="20" t="str" cm="1">
        <f t="array" aca="1" ref="AA1512" ca="1">IF(NOT(Data!D1512 = 0), VALUE(Data!AC1512 * INDIRECT(Data!B1512)), "")</f>
        <v/>
      </c>
      <c r="AB1512" s="20" t="str" cm="1">
        <f t="array" aca="1" ref="AB1512" ca="1">IF(NOT(Data!D1512 = 0), VALUE(Data!AD1512 * INDIRECT(Data!B1512)), "")</f>
        <v/>
      </c>
      <c r="AC1512" s="20" t="str" cm="1">
        <f t="array" aca="1" ref="AC1512" ca="1">IF(NOT(Data!D1512 = 0), VALUE(Data!AE1512 * INDIRECT(Data!B1512)), "")</f>
        <v/>
      </c>
      <c r="AD1512" s="20" t="str" cm="1">
        <f t="array" aca="1" ref="AD1512" ca="1">IF(NOT(Data!D1512 = 0), VALUE(Data!AF1512 * INDIRECT(Data!B1512)), "")</f>
        <v/>
      </c>
      <c r="AE1512" s="22" t="str">
        <f>IF(NOT(Data!D1512 = 0), Data!AG1512, "")</f>
        <v/>
      </c>
      <c r="AF1512" s="21" t="str">
        <f>IF(NOT(Data!D1512 = 0), Data!AH1512, "")</f>
        <v/>
      </c>
    </row>
    <row r="1513" spans="1:32">
      <c r="A1513" t="str">
        <f>IF(NOT(Data!D1513 = 0), Data!C1513, "")</f>
        <v/>
      </c>
      <c r="B1513" s="21" t="str">
        <f>IF(NOT(Data!D1513 = 0), Data!D1513, "")</f>
        <v/>
      </c>
      <c r="C1513" s="21" t="str">
        <f>IF(NOT(Data!D1513 = 0), Data!E1513, "")</f>
        <v/>
      </c>
      <c r="D1513" s="20" t="str" cm="1">
        <f t="array" aca="1" ref="D1513" ca="1">IF(NOT(Data!D1513 = 0), VALUE(Data!F1513 * INDIRECT(Data!B1513)), "")</f>
        <v/>
      </c>
      <c r="E1513" s="20" t="str" cm="1">
        <f t="array" aca="1" ref="E1513" ca="1">IF(NOT(Data!D1513 = 0), VALUE(Data!G1513 * INDIRECT(Data!B1513)), "")</f>
        <v/>
      </c>
      <c r="F1513" s="20" t="str" cm="1">
        <f t="array" aca="1" ref="F1513" ca="1">IF(NOT(Data!D1513 = 0), VALUE(Data!H1513 * INDIRECT(Data!B1513)), "")</f>
        <v/>
      </c>
      <c r="G1513" s="20" t="str" cm="1">
        <f t="array" aca="1" ref="G1513" ca="1">IF(NOT(Data!D1513 = 0), VALUE(Data!I1513 * INDIRECT(Data!B1513)), "")</f>
        <v/>
      </c>
      <c r="H1513" s="20" t="str" cm="1">
        <f t="array" aca="1" ref="H1513" ca="1">IF(NOT(Data!D1513 = 0), VALUE(Data!J1513 * INDIRECT(Data!B1513)), "")</f>
        <v/>
      </c>
      <c r="I1513" s="20" t="str" cm="1">
        <f t="array" aca="1" ref="I1513" ca="1">IF(NOT(Data!D1513 = 0), VALUE(Data!K1513 * INDIRECT(Data!B1513)), "")</f>
        <v/>
      </c>
      <c r="J1513" s="20" t="str" cm="1">
        <f t="array" aca="1" ref="J1513" ca="1">IF(NOT(Data!D1513 = 0), VALUE(Data!L1513 * INDIRECT(Data!B1513)), "")</f>
        <v/>
      </c>
      <c r="K1513" s="20" t="str" cm="1">
        <f t="array" aca="1" ref="K1513" ca="1">IF(NOT(Data!D1513 = 0), VALUE(Data!M1513 * INDIRECT(Data!B1513)), "")</f>
        <v/>
      </c>
      <c r="L1513" s="20" t="str" cm="1">
        <f t="array" aca="1" ref="L1513" ca="1">IF(NOT(Data!D1513 = 0), VALUE(Data!N1513 * INDIRECT(Data!B1513)), "")</f>
        <v/>
      </c>
      <c r="M1513" s="20" t="str" cm="1">
        <f t="array" aca="1" ref="M1513" ca="1">IF(NOT(Data!D1513 = 0), VALUE(Data!O1513 * INDIRECT(Data!B1513)), "")</f>
        <v/>
      </c>
      <c r="N1513" s="20" t="str" cm="1">
        <f t="array" aca="1" ref="N1513" ca="1">IF(NOT(Data!D1513 = 0), VALUE(Data!P1513 * INDIRECT(Data!B1513)), "")</f>
        <v/>
      </c>
      <c r="O1513" s="20" t="str" cm="1">
        <f t="array" aca="1" ref="O1513" ca="1">IF(NOT(Data!D1513 = 0), VALUE(Data!Q1513 * INDIRECT(Data!B1513)), "")</f>
        <v/>
      </c>
      <c r="P1513" s="20" t="str" cm="1">
        <f t="array" aca="1" ref="P1513" ca="1">IF(NOT(Data!D1513 = 0), VALUE(Data!R1513 * INDIRECT(Data!B1513)), "")</f>
        <v/>
      </c>
      <c r="Q1513" s="20" t="str" cm="1">
        <f t="array" aca="1" ref="Q1513" ca="1">IF(NOT(Data!D1513 = 0), VALUE(Data!S1513 * INDIRECT(Data!B1513)), "")</f>
        <v/>
      </c>
      <c r="R1513" s="20" t="str" cm="1">
        <f t="array" aca="1" ref="R1513" ca="1">IF(NOT(Data!D1513 = 0), VALUE(Data!T1513 * INDIRECT(Data!B1513)), "")</f>
        <v/>
      </c>
      <c r="S1513" s="20" t="str" cm="1">
        <f t="array" aca="1" ref="S1513" ca="1">IF(NOT(Data!D1513 = 0), VALUE(Data!U1513 * INDIRECT(Data!B1513)), "")</f>
        <v/>
      </c>
      <c r="T1513" s="20" t="str" cm="1">
        <f t="array" aca="1" ref="T1513" ca="1">IF(NOT(Data!D1513 = 0), VALUE(Data!V1513 * INDIRECT(Data!B1513)), "")</f>
        <v/>
      </c>
      <c r="U1513" s="20" t="str" cm="1">
        <f t="array" aca="1" ref="U1513" ca="1">IF(NOT(Data!D1513 = 0), VALUE(Data!W1513 * INDIRECT(Data!B1513)), "")</f>
        <v/>
      </c>
      <c r="V1513" s="20" t="str" cm="1">
        <f t="array" aca="1" ref="V1513" ca="1">IF(NOT(Data!D1513 = 0), VALUE(Data!X1513 * INDIRECT(Data!B1513)), "")</f>
        <v/>
      </c>
      <c r="W1513" s="20" t="str" cm="1">
        <f t="array" aca="1" ref="W1513" ca="1">IF(NOT(Data!D1513 = 0), VALUE(Data!Y1513 * INDIRECT(Data!B1513)), "")</f>
        <v/>
      </c>
      <c r="X1513" s="20" t="str" cm="1">
        <f t="array" aca="1" ref="X1513" ca="1">IF(NOT(Data!D1513 = 0), VALUE(Data!Z1513 * INDIRECT(Data!B1513)), "")</f>
        <v/>
      </c>
      <c r="Y1513" s="20" t="str" cm="1">
        <f t="array" aca="1" ref="Y1513" ca="1">IF(NOT(Data!D1513 = 0), VALUE(Data!AA1513 * INDIRECT(Data!B1513)), "")</f>
        <v/>
      </c>
      <c r="Z1513" s="20" t="str" cm="1">
        <f t="array" aca="1" ref="Z1513" ca="1">IF(NOT(Data!D1513 = 0), VALUE(Data!AB1513 * INDIRECT(Data!B1513)), "")</f>
        <v/>
      </c>
      <c r="AA1513" s="20" t="str" cm="1">
        <f t="array" aca="1" ref="AA1513" ca="1">IF(NOT(Data!D1513 = 0), VALUE(Data!AC1513 * INDIRECT(Data!B1513)), "")</f>
        <v/>
      </c>
      <c r="AB1513" s="20" t="str" cm="1">
        <f t="array" aca="1" ref="AB1513" ca="1">IF(NOT(Data!D1513 = 0), VALUE(Data!AD1513 * INDIRECT(Data!B1513)), "")</f>
        <v/>
      </c>
      <c r="AC1513" s="20" t="str" cm="1">
        <f t="array" aca="1" ref="AC1513" ca="1">IF(NOT(Data!D1513 = 0), VALUE(Data!AE1513 * INDIRECT(Data!B1513)), "")</f>
        <v/>
      </c>
      <c r="AD1513" s="20" t="str" cm="1">
        <f t="array" aca="1" ref="AD1513" ca="1">IF(NOT(Data!D1513 = 0), VALUE(Data!AF1513 * INDIRECT(Data!B1513)), "")</f>
        <v/>
      </c>
      <c r="AE1513" s="22" t="str">
        <f>IF(NOT(Data!D1513 = 0), Data!AG1513, "")</f>
        <v/>
      </c>
      <c r="AF1513" s="21" t="str">
        <f>IF(NOT(Data!D1513 = 0), Data!AH1513, "")</f>
        <v/>
      </c>
    </row>
    <row r="1514" spans="1:32">
      <c r="A1514" t="str">
        <f>IF(NOT(Data!D1514 = 0), Data!C1514, "")</f>
        <v/>
      </c>
      <c r="B1514" s="21" t="str">
        <f>IF(NOT(Data!D1514 = 0), Data!D1514, "")</f>
        <v/>
      </c>
      <c r="C1514" s="21" t="str">
        <f>IF(NOT(Data!D1514 = 0), Data!E1514, "")</f>
        <v/>
      </c>
      <c r="D1514" s="20" t="str" cm="1">
        <f t="array" aca="1" ref="D1514" ca="1">IF(NOT(Data!D1514 = 0), VALUE(Data!F1514 * INDIRECT(Data!B1514)), "")</f>
        <v/>
      </c>
      <c r="E1514" s="20" t="str" cm="1">
        <f t="array" aca="1" ref="E1514" ca="1">IF(NOT(Data!D1514 = 0), VALUE(Data!G1514 * INDIRECT(Data!B1514)), "")</f>
        <v/>
      </c>
      <c r="F1514" s="20" t="str" cm="1">
        <f t="array" aca="1" ref="F1514" ca="1">IF(NOT(Data!D1514 = 0), VALUE(Data!H1514 * INDIRECT(Data!B1514)), "")</f>
        <v/>
      </c>
      <c r="G1514" s="20" t="str" cm="1">
        <f t="array" aca="1" ref="G1514" ca="1">IF(NOT(Data!D1514 = 0), VALUE(Data!I1514 * INDIRECT(Data!B1514)), "")</f>
        <v/>
      </c>
      <c r="H1514" s="20" t="str" cm="1">
        <f t="array" aca="1" ref="H1514" ca="1">IF(NOT(Data!D1514 = 0), VALUE(Data!J1514 * INDIRECT(Data!B1514)), "")</f>
        <v/>
      </c>
      <c r="I1514" s="20" t="str" cm="1">
        <f t="array" aca="1" ref="I1514" ca="1">IF(NOT(Data!D1514 = 0), VALUE(Data!K1514 * INDIRECT(Data!B1514)), "")</f>
        <v/>
      </c>
      <c r="J1514" s="20" t="str" cm="1">
        <f t="array" aca="1" ref="J1514" ca="1">IF(NOT(Data!D1514 = 0), VALUE(Data!L1514 * INDIRECT(Data!B1514)), "")</f>
        <v/>
      </c>
      <c r="K1514" s="20" t="str" cm="1">
        <f t="array" aca="1" ref="K1514" ca="1">IF(NOT(Data!D1514 = 0), VALUE(Data!M1514 * INDIRECT(Data!B1514)), "")</f>
        <v/>
      </c>
      <c r="L1514" s="20" t="str" cm="1">
        <f t="array" aca="1" ref="L1514" ca="1">IF(NOT(Data!D1514 = 0), VALUE(Data!N1514 * INDIRECT(Data!B1514)), "")</f>
        <v/>
      </c>
      <c r="M1514" s="20" t="str" cm="1">
        <f t="array" aca="1" ref="M1514" ca="1">IF(NOT(Data!D1514 = 0), VALUE(Data!O1514 * INDIRECT(Data!B1514)), "")</f>
        <v/>
      </c>
      <c r="N1514" s="20" t="str" cm="1">
        <f t="array" aca="1" ref="N1514" ca="1">IF(NOT(Data!D1514 = 0), VALUE(Data!P1514 * INDIRECT(Data!B1514)), "")</f>
        <v/>
      </c>
      <c r="O1514" s="20" t="str" cm="1">
        <f t="array" aca="1" ref="O1514" ca="1">IF(NOT(Data!D1514 = 0), VALUE(Data!Q1514 * INDIRECT(Data!B1514)), "")</f>
        <v/>
      </c>
      <c r="P1514" s="20" t="str" cm="1">
        <f t="array" aca="1" ref="P1514" ca="1">IF(NOT(Data!D1514 = 0), VALUE(Data!R1514 * INDIRECT(Data!B1514)), "")</f>
        <v/>
      </c>
      <c r="Q1514" s="20" t="str" cm="1">
        <f t="array" aca="1" ref="Q1514" ca="1">IF(NOT(Data!D1514 = 0), VALUE(Data!S1514 * INDIRECT(Data!B1514)), "")</f>
        <v/>
      </c>
      <c r="R1514" s="20" t="str" cm="1">
        <f t="array" aca="1" ref="R1514" ca="1">IF(NOT(Data!D1514 = 0), VALUE(Data!T1514 * INDIRECT(Data!B1514)), "")</f>
        <v/>
      </c>
      <c r="S1514" s="20" t="str" cm="1">
        <f t="array" aca="1" ref="S1514" ca="1">IF(NOT(Data!D1514 = 0), VALUE(Data!U1514 * INDIRECT(Data!B1514)), "")</f>
        <v/>
      </c>
      <c r="T1514" s="20" t="str" cm="1">
        <f t="array" aca="1" ref="T1514" ca="1">IF(NOT(Data!D1514 = 0), VALUE(Data!V1514 * INDIRECT(Data!B1514)), "")</f>
        <v/>
      </c>
      <c r="U1514" s="20" t="str" cm="1">
        <f t="array" aca="1" ref="U1514" ca="1">IF(NOT(Data!D1514 = 0), VALUE(Data!W1514 * INDIRECT(Data!B1514)), "")</f>
        <v/>
      </c>
      <c r="V1514" s="20" t="str" cm="1">
        <f t="array" aca="1" ref="V1514" ca="1">IF(NOT(Data!D1514 = 0), VALUE(Data!X1514 * INDIRECT(Data!B1514)), "")</f>
        <v/>
      </c>
      <c r="W1514" s="20" t="str" cm="1">
        <f t="array" aca="1" ref="W1514" ca="1">IF(NOT(Data!D1514 = 0), VALUE(Data!Y1514 * INDIRECT(Data!B1514)), "")</f>
        <v/>
      </c>
      <c r="X1514" s="20" t="str" cm="1">
        <f t="array" aca="1" ref="X1514" ca="1">IF(NOT(Data!D1514 = 0), VALUE(Data!Z1514 * INDIRECT(Data!B1514)), "")</f>
        <v/>
      </c>
      <c r="Y1514" s="20" t="str" cm="1">
        <f t="array" aca="1" ref="Y1514" ca="1">IF(NOT(Data!D1514 = 0), VALUE(Data!AA1514 * INDIRECT(Data!B1514)), "")</f>
        <v/>
      </c>
      <c r="Z1514" s="20" t="str" cm="1">
        <f t="array" aca="1" ref="Z1514" ca="1">IF(NOT(Data!D1514 = 0), VALUE(Data!AB1514 * INDIRECT(Data!B1514)), "")</f>
        <v/>
      </c>
      <c r="AA1514" s="20" t="str" cm="1">
        <f t="array" aca="1" ref="AA1514" ca="1">IF(NOT(Data!D1514 = 0), VALUE(Data!AC1514 * INDIRECT(Data!B1514)), "")</f>
        <v/>
      </c>
      <c r="AB1514" s="20" t="str" cm="1">
        <f t="array" aca="1" ref="AB1514" ca="1">IF(NOT(Data!D1514 = 0), VALUE(Data!AD1514 * INDIRECT(Data!B1514)), "")</f>
        <v/>
      </c>
      <c r="AC1514" s="20" t="str" cm="1">
        <f t="array" aca="1" ref="AC1514" ca="1">IF(NOT(Data!D1514 = 0), VALUE(Data!AE1514 * INDIRECT(Data!B1514)), "")</f>
        <v/>
      </c>
      <c r="AD1514" s="20" t="str" cm="1">
        <f t="array" aca="1" ref="AD1514" ca="1">IF(NOT(Data!D1514 = 0), VALUE(Data!AF1514 * INDIRECT(Data!B1514)), "")</f>
        <v/>
      </c>
      <c r="AE1514" s="22" t="str">
        <f>IF(NOT(Data!D1514 = 0), Data!AG1514, "")</f>
        <v/>
      </c>
      <c r="AF1514" s="21" t="str">
        <f>IF(NOT(Data!D1514 = 0), Data!AH1514, "")</f>
        <v/>
      </c>
    </row>
    <row r="1515" spans="1:32">
      <c r="A1515" t="str">
        <f>IF(NOT(Data!D1515 = 0), Data!C1515, "")</f>
        <v/>
      </c>
      <c r="B1515" s="21" t="str">
        <f>IF(NOT(Data!D1515 = 0), Data!D1515, "")</f>
        <v/>
      </c>
      <c r="C1515" s="21" t="str">
        <f>IF(NOT(Data!D1515 = 0), Data!E1515, "")</f>
        <v/>
      </c>
      <c r="D1515" s="20" t="str" cm="1">
        <f t="array" aca="1" ref="D1515" ca="1">IF(NOT(Data!D1515 = 0), VALUE(Data!F1515 * INDIRECT(Data!B1515)), "")</f>
        <v/>
      </c>
      <c r="E1515" s="20" t="str" cm="1">
        <f t="array" aca="1" ref="E1515" ca="1">IF(NOT(Data!D1515 = 0), VALUE(Data!G1515 * INDIRECT(Data!B1515)), "")</f>
        <v/>
      </c>
      <c r="F1515" s="20" t="str" cm="1">
        <f t="array" aca="1" ref="F1515" ca="1">IF(NOT(Data!D1515 = 0), VALUE(Data!H1515 * INDIRECT(Data!B1515)), "")</f>
        <v/>
      </c>
      <c r="G1515" s="20" t="str" cm="1">
        <f t="array" aca="1" ref="G1515" ca="1">IF(NOT(Data!D1515 = 0), VALUE(Data!I1515 * INDIRECT(Data!B1515)), "")</f>
        <v/>
      </c>
      <c r="H1515" s="20" t="str" cm="1">
        <f t="array" aca="1" ref="H1515" ca="1">IF(NOT(Data!D1515 = 0), VALUE(Data!J1515 * INDIRECT(Data!B1515)), "")</f>
        <v/>
      </c>
      <c r="I1515" s="20" t="str" cm="1">
        <f t="array" aca="1" ref="I1515" ca="1">IF(NOT(Data!D1515 = 0), VALUE(Data!K1515 * INDIRECT(Data!B1515)), "")</f>
        <v/>
      </c>
      <c r="J1515" s="20" t="str" cm="1">
        <f t="array" aca="1" ref="J1515" ca="1">IF(NOT(Data!D1515 = 0), VALUE(Data!L1515 * INDIRECT(Data!B1515)), "")</f>
        <v/>
      </c>
      <c r="K1515" s="20" t="str" cm="1">
        <f t="array" aca="1" ref="K1515" ca="1">IF(NOT(Data!D1515 = 0), VALUE(Data!M1515 * INDIRECT(Data!B1515)), "")</f>
        <v/>
      </c>
      <c r="L1515" s="20" t="str" cm="1">
        <f t="array" aca="1" ref="L1515" ca="1">IF(NOT(Data!D1515 = 0), VALUE(Data!N1515 * INDIRECT(Data!B1515)), "")</f>
        <v/>
      </c>
      <c r="M1515" s="20" t="str" cm="1">
        <f t="array" aca="1" ref="M1515" ca="1">IF(NOT(Data!D1515 = 0), VALUE(Data!O1515 * INDIRECT(Data!B1515)), "")</f>
        <v/>
      </c>
      <c r="N1515" s="20" t="str" cm="1">
        <f t="array" aca="1" ref="N1515" ca="1">IF(NOT(Data!D1515 = 0), VALUE(Data!P1515 * INDIRECT(Data!B1515)), "")</f>
        <v/>
      </c>
      <c r="O1515" s="20" t="str" cm="1">
        <f t="array" aca="1" ref="O1515" ca="1">IF(NOT(Data!D1515 = 0), VALUE(Data!Q1515 * INDIRECT(Data!B1515)), "")</f>
        <v/>
      </c>
      <c r="P1515" s="20" t="str" cm="1">
        <f t="array" aca="1" ref="P1515" ca="1">IF(NOT(Data!D1515 = 0), VALUE(Data!R1515 * INDIRECT(Data!B1515)), "")</f>
        <v/>
      </c>
      <c r="Q1515" s="20" t="str" cm="1">
        <f t="array" aca="1" ref="Q1515" ca="1">IF(NOT(Data!D1515 = 0), VALUE(Data!S1515 * INDIRECT(Data!B1515)), "")</f>
        <v/>
      </c>
      <c r="R1515" s="20" t="str" cm="1">
        <f t="array" aca="1" ref="R1515" ca="1">IF(NOT(Data!D1515 = 0), VALUE(Data!T1515 * INDIRECT(Data!B1515)), "")</f>
        <v/>
      </c>
      <c r="S1515" s="20" t="str" cm="1">
        <f t="array" aca="1" ref="S1515" ca="1">IF(NOT(Data!D1515 = 0), VALUE(Data!U1515 * INDIRECT(Data!B1515)), "")</f>
        <v/>
      </c>
      <c r="T1515" s="20" t="str" cm="1">
        <f t="array" aca="1" ref="T1515" ca="1">IF(NOT(Data!D1515 = 0), VALUE(Data!V1515 * INDIRECT(Data!B1515)), "")</f>
        <v/>
      </c>
      <c r="U1515" s="20" t="str" cm="1">
        <f t="array" aca="1" ref="U1515" ca="1">IF(NOT(Data!D1515 = 0), VALUE(Data!W1515 * INDIRECT(Data!B1515)), "")</f>
        <v/>
      </c>
      <c r="V1515" s="20" t="str" cm="1">
        <f t="array" aca="1" ref="V1515" ca="1">IF(NOT(Data!D1515 = 0), VALUE(Data!X1515 * INDIRECT(Data!B1515)), "")</f>
        <v/>
      </c>
      <c r="W1515" s="20" t="str" cm="1">
        <f t="array" aca="1" ref="W1515" ca="1">IF(NOT(Data!D1515 = 0), VALUE(Data!Y1515 * INDIRECT(Data!B1515)), "")</f>
        <v/>
      </c>
      <c r="X1515" s="20" t="str" cm="1">
        <f t="array" aca="1" ref="X1515" ca="1">IF(NOT(Data!D1515 = 0), VALUE(Data!Z1515 * INDIRECT(Data!B1515)), "")</f>
        <v/>
      </c>
      <c r="Y1515" s="20" t="str" cm="1">
        <f t="array" aca="1" ref="Y1515" ca="1">IF(NOT(Data!D1515 = 0), VALUE(Data!AA1515 * INDIRECT(Data!B1515)), "")</f>
        <v/>
      </c>
      <c r="Z1515" s="20" t="str" cm="1">
        <f t="array" aca="1" ref="Z1515" ca="1">IF(NOT(Data!D1515 = 0), VALUE(Data!AB1515 * INDIRECT(Data!B1515)), "")</f>
        <v/>
      </c>
      <c r="AA1515" s="20" t="str" cm="1">
        <f t="array" aca="1" ref="AA1515" ca="1">IF(NOT(Data!D1515 = 0), VALUE(Data!AC1515 * INDIRECT(Data!B1515)), "")</f>
        <v/>
      </c>
      <c r="AB1515" s="20" t="str" cm="1">
        <f t="array" aca="1" ref="AB1515" ca="1">IF(NOT(Data!D1515 = 0), VALUE(Data!AD1515 * INDIRECT(Data!B1515)), "")</f>
        <v/>
      </c>
      <c r="AC1515" s="20" t="str" cm="1">
        <f t="array" aca="1" ref="AC1515" ca="1">IF(NOT(Data!D1515 = 0), VALUE(Data!AE1515 * INDIRECT(Data!B1515)), "")</f>
        <v/>
      </c>
      <c r="AD1515" s="20" t="str" cm="1">
        <f t="array" aca="1" ref="AD1515" ca="1">IF(NOT(Data!D1515 = 0), VALUE(Data!AF1515 * INDIRECT(Data!B1515)), "")</f>
        <v/>
      </c>
      <c r="AE1515" s="22" t="str">
        <f>IF(NOT(Data!D1515 = 0), Data!AG1515, "")</f>
        <v/>
      </c>
      <c r="AF1515" s="21" t="str">
        <f>IF(NOT(Data!D1515 = 0), Data!AH1515, "")</f>
        <v/>
      </c>
    </row>
    <row r="1516" spans="1:32">
      <c r="A1516" t="str">
        <f>IF(NOT(Data!D1516 = 0), Data!C1516, "")</f>
        <v/>
      </c>
      <c r="B1516" s="21" t="str">
        <f>IF(NOT(Data!D1516 = 0), Data!D1516, "")</f>
        <v/>
      </c>
      <c r="C1516" s="21" t="str">
        <f>IF(NOT(Data!D1516 = 0), Data!E1516, "")</f>
        <v/>
      </c>
      <c r="D1516" s="20" t="str" cm="1">
        <f t="array" aca="1" ref="D1516" ca="1">IF(NOT(Data!D1516 = 0), VALUE(Data!F1516 * INDIRECT(Data!B1516)), "")</f>
        <v/>
      </c>
      <c r="E1516" s="20" t="str" cm="1">
        <f t="array" aca="1" ref="E1516" ca="1">IF(NOT(Data!D1516 = 0), VALUE(Data!G1516 * INDIRECT(Data!B1516)), "")</f>
        <v/>
      </c>
      <c r="F1516" s="20" t="str" cm="1">
        <f t="array" aca="1" ref="F1516" ca="1">IF(NOT(Data!D1516 = 0), VALUE(Data!H1516 * INDIRECT(Data!B1516)), "")</f>
        <v/>
      </c>
      <c r="G1516" s="20" t="str" cm="1">
        <f t="array" aca="1" ref="G1516" ca="1">IF(NOT(Data!D1516 = 0), VALUE(Data!I1516 * INDIRECT(Data!B1516)), "")</f>
        <v/>
      </c>
      <c r="H1516" s="20" t="str" cm="1">
        <f t="array" aca="1" ref="H1516" ca="1">IF(NOT(Data!D1516 = 0), VALUE(Data!J1516 * INDIRECT(Data!B1516)), "")</f>
        <v/>
      </c>
      <c r="I1516" s="20" t="str" cm="1">
        <f t="array" aca="1" ref="I1516" ca="1">IF(NOT(Data!D1516 = 0), VALUE(Data!K1516 * INDIRECT(Data!B1516)), "")</f>
        <v/>
      </c>
      <c r="J1516" s="20" t="str" cm="1">
        <f t="array" aca="1" ref="J1516" ca="1">IF(NOT(Data!D1516 = 0), VALUE(Data!L1516 * INDIRECT(Data!B1516)), "")</f>
        <v/>
      </c>
      <c r="K1516" s="20" t="str" cm="1">
        <f t="array" aca="1" ref="K1516" ca="1">IF(NOT(Data!D1516 = 0), VALUE(Data!M1516 * INDIRECT(Data!B1516)), "")</f>
        <v/>
      </c>
      <c r="L1516" s="20" t="str" cm="1">
        <f t="array" aca="1" ref="L1516" ca="1">IF(NOT(Data!D1516 = 0), VALUE(Data!N1516 * INDIRECT(Data!B1516)), "")</f>
        <v/>
      </c>
      <c r="M1516" s="20" t="str" cm="1">
        <f t="array" aca="1" ref="M1516" ca="1">IF(NOT(Data!D1516 = 0), VALUE(Data!O1516 * INDIRECT(Data!B1516)), "")</f>
        <v/>
      </c>
      <c r="N1516" s="20" t="str" cm="1">
        <f t="array" aca="1" ref="N1516" ca="1">IF(NOT(Data!D1516 = 0), VALUE(Data!P1516 * INDIRECT(Data!B1516)), "")</f>
        <v/>
      </c>
      <c r="O1516" s="20" t="str" cm="1">
        <f t="array" aca="1" ref="O1516" ca="1">IF(NOT(Data!D1516 = 0), VALUE(Data!Q1516 * INDIRECT(Data!B1516)), "")</f>
        <v/>
      </c>
      <c r="P1516" s="20" t="str" cm="1">
        <f t="array" aca="1" ref="P1516" ca="1">IF(NOT(Data!D1516 = 0), VALUE(Data!R1516 * INDIRECT(Data!B1516)), "")</f>
        <v/>
      </c>
      <c r="Q1516" s="20" t="str" cm="1">
        <f t="array" aca="1" ref="Q1516" ca="1">IF(NOT(Data!D1516 = 0), VALUE(Data!S1516 * INDIRECT(Data!B1516)), "")</f>
        <v/>
      </c>
      <c r="R1516" s="20" t="str" cm="1">
        <f t="array" aca="1" ref="R1516" ca="1">IF(NOT(Data!D1516 = 0), VALUE(Data!T1516 * INDIRECT(Data!B1516)), "")</f>
        <v/>
      </c>
      <c r="S1516" s="20" t="str" cm="1">
        <f t="array" aca="1" ref="S1516" ca="1">IF(NOT(Data!D1516 = 0), VALUE(Data!U1516 * INDIRECT(Data!B1516)), "")</f>
        <v/>
      </c>
      <c r="T1516" s="20" t="str" cm="1">
        <f t="array" aca="1" ref="T1516" ca="1">IF(NOT(Data!D1516 = 0), VALUE(Data!V1516 * INDIRECT(Data!B1516)), "")</f>
        <v/>
      </c>
      <c r="U1516" s="20" t="str" cm="1">
        <f t="array" aca="1" ref="U1516" ca="1">IF(NOT(Data!D1516 = 0), VALUE(Data!W1516 * INDIRECT(Data!B1516)), "")</f>
        <v/>
      </c>
      <c r="V1516" s="20" t="str" cm="1">
        <f t="array" aca="1" ref="V1516" ca="1">IF(NOT(Data!D1516 = 0), VALUE(Data!X1516 * INDIRECT(Data!B1516)), "")</f>
        <v/>
      </c>
      <c r="W1516" s="20" t="str" cm="1">
        <f t="array" aca="1" ref="W1516" ca="1">IF(NOT(Data!D1516 = 0), VALUE(Data!Y1516 * INDIRECT(Data!B1516)), "")</f>
        <v/>
      </c>
      <c r="X1516" s="20" t="str" cm="1">
        <f t="array" aca="1" ref="X1516" ca="1">IF(NOT(Data!D1516 = 0), VALUE(Data!Z1516 * INDIRECT(Data!B1516)), "")</f>
        <v/>
      </c>
      <c r="Y1516" s="20" t="str" cm="1">
        <f t="array" aca="1" ref="Y1516" ca="1">IF(NOT(Data!D1516 = 0), VALUE(Data!AA1516 * INDIRECT(Data!B1516)), "")</f>
        <v/>
      </c>
      <c r="Z1516" s="20" t="str" cm="1">
        <f t="array" aca="1" ref="Z1516" ca="1">IF(NOT(Data!D1516 = 0), VALUE(Data!AB1516 * INDIRECT(Data!B1516)), "")</f>
        <v/>
      </c>
      <c r="AA1516" s="20" t="str" cm="1">
        <f t="array" aca="1" ref="AA1516" ca="1">IF(NOT(Data!D1516 = 0), VALUE(Data!AC1516 * INDIRECT(Data!B1516)), "")</f>
        <v/>
      </c>
      <c r="AB1516" s="20" t="str" cm="1">
        <f t="array" aca="1" ref="AB1516" ca="1">IF(NOT(Data!D1516 = 0), VALUE(Data!AD1516 * INDIRECT(Data!B1516)), "")</f>
        <v/>
      </c>
      <c r="AC1516" s="20" t="str" cm="1">
        <f t="array" aca="1" ref="AC1516" ca="1">IF(NOT(Data!D1516 = 0), VALUE(Data!AE1516 * INDIRECT(Data!B1516)), "")</f>
        <v/>
      </c>
      <c r="AD1516" s="20" t="str" cm="1">
        <f t="array" aca="1" ref="AD1516" ca="1">IF(NOT(Data!D1516 = 0), VALUE(Data!AF1516 * INDIRECT(Data!B1516)), "")</f>
        <v/>
      </c>
      <c r="AE1516" s="22" t="str">
        <f>IF(NOT(Data!D1516 = 0), Data!AG1516, "")</f>
        <v/>
      </c>
      <c r="AF1516" s="21" t="str">
        <f>IF(NOT(Data!D1516 = 0), Data!AH1516, "")</f>
        <v/>
      </c>
    </row>
    <row r="1517" spans="1:32">
      <c r="A1517" t="str">
        <f>IF(NOT(Data!D1517 = 0), Data!C1517, "")</f>
        <v/>
      </c>
      <c r="B1517" s="21" t="str">
        <f>IF(NOT(Data!D1517 = 0), Data!D1517, "")</f>
        <v/>
      </c>
      <c r="C1517" s="21" t="str">
        <f>IF(NOT(Data!D1517 = 0), Data!E1517, "")</f>
        <v/>
      </c>
      <c r="D1517" s="20" t="str" cm="1">
        <f t="array" aca="1" ref="D1517" ca="1">IF(NOT(Data!D1517 = 0), VALUE(Data!F1517 * INDIRECT(Data!B1517)), "")</f>
        <v/>
      </c>
      <c r="E1517" s="20" t="str" cm="1">
        <f t="array" aca="1" ref="E1517" ca="1">IF(NOT(Data!D1517 = 0), VALUE(Data!G1517 * INDIRECT(Data!B1517)), "")</f>
        <v/>
      </c>
      <c r="F1517" s="20" t="str" cm="1">
        <f t="array" aca="1" ref="F1517" ca="1">IF(NOT(Data!D1517 = 0), VALUE(Data!H1517 * INDIRECT(Data!B1517)), "")</f>
        <v/>
      </c>
      <c r="G1517" s="20" t="str" cm="1">
        <f t="array" aca="1" ref="G1517" ca="1">IF(NOT(Data!D1517 = 0), VALUE(Data!I1517 * INDIRECT(Data!B1517)), "")</f>
        <v/>
      </c>
      <c r="H1517" s="20" t="str" cm="1">
        <f t="array" aca="1" ref="H1517" ca="1">IF(NOT(Data!D1517 = 0), VALUE(Data!J1517 * INDIRECT(Data!B1517)), "")</f>
        <v/>
      </c>
      <c r="I1517" s="20" t="str" cm="1">
        <f t="array" aca="1" ref="I1517" ca="1">IF(NOT(Data!D1517 = 0), VALUE(Data!K1517 * INDIRECT(Data!B1517)), "")</f>
        <v/>
      </c>
      <c r="J1517" s="20" t="str" cm="1">
        <f t="array" aca="1" ref="J1517" ca="1">IF(NOT(Data!D1517 = 0), VALUE(Data!L1517 * INDIRECT(Data!B1517)), "")</f>
        <v/>
      </c>
      <c r="K1517" s="20" t="str" cm="1">
        <f t="array" aca="1" ref="K1517" ca="1">IF(NOT(Data!D1517 = 0), VALUE(Data!M1517 * INDIRECT(Data!B1517)), "")</f>
        <v/>
      </c>
      <c r="L1517" s="20" t="str" cm="1">
        <f t="array" aca="1" ref="L1517" ca="1">IF(NOT(Data!D1517 = 0), VALUE(Data!N1517 * INDIRECT(Data!B1517)), "")</f>
        <v/>
      </c>
      <c r="M1517" s="20" t="str" cm="1">
        <f t="array" aca="1" ref="M1517" ca="1">IF(NOT(Data!D1517 = 0), VALUE(Data!O1517 * INDIRECT(Data!B1517)), "")</f>
        <v/>
      </c>
      <c r="N1517" s="20" t="str" cm="1">
        <f t="array" aca="1" ref="N1517" ca="1">IF(NOT(Data!D1517 = 0), VALUE(Data!P1517 * INDIRECT(Data!B1517)), "")</f>
        <v/>
      </c>
      <c r="O1517" s="20" t="str" cm="1">
        <f t="array" aca="1" ref="O1517" ca="1">IF(NOT(Data!D1517 = 0), VALUE(Data!Q1517 * INDIRECT(Data!B1517)), "")</f>
        <v/>
      </c>
      <c r="P1517" s="20" t="str" cm="1">
        <f t="array" aca="1" ref="P1517" ca="1">IF(NOT(Data!D1517 = 0), VALUE(Data!R1517 * INDIRECT(Data!B1517)), "")</f>
        <v/>
      </c>
      <c r="Q1517" s="20" t="str" cm="1">
        <f t="array" aca="1" ref="Q1517" ca="1">IF(NOT(Data!D1517 = 0), VALUE(Data!S1517 * INDIRECT(Data!B1517)), "")</f>
        <v/>
      </c>
      <c r="R1517" s="20" t="str" cm="1">
        <f t="array" aca="1" ref="R1517" ca="1">IF(NOT(Data!D1517 = 0), VALUE(Data!T1517 * INDIRECT(Data!B1517)), "")</f>
        <v/>
      </c>
      <c r="S1517" s="20" t="str" cm="1">
        <f t="array" aca="1" ref="S1517" ca="1">IF(NOT(Data!D1517 = 0), VALUE(Data!U1517 * INDIRECT(Data!B1517)), "")</f>
        <v/>
      </c>
      <c r="T1517" s="20" t="str" cm="1">
        <f t="array" aca="1" ref="T1517" ca="1">IF(NOT(Data!D1517 = 0), VALUE(Data!V1517 * INDIRECT(Data!B1517)), "")</f>
        <v/>
      </c>
      <c r="U1517" s="20" t="str" cm="1">
        <f t="array" aca="1" ref="U1517" ca="1">IF(NOT(Data!D1517 = 0), VALUE(Data!W1517 * INDIRECT(Data!B1517)), "")</f>
        <v/>
      </c>
      <c r="V1517" s="20" t="str" cm="1">
        <f t="array" aca="1" ref="V1517" ca="1">IF(NOT(Data!D1517 = 0), VALUE(Data!X1517 * INDIRECT(Data!B1517)), "")</f>
        <v/>
      </c>
      <c r="W1517" s="20" t="str" cm="1">
        <f t="array" aca="1" ref="W1517" ca="1">IF(NOT(Data!D1517 = 0), VALUE(Data!Y1517 * INDIRECT(Data!B1517)), "")</f>
        <v/>
      </c>
      <c r="X1517" s="20" t="str" cm="1">
        <f t="array" aca="1" ref="X1517" ca="1">IF(NOT(Data!D1517 = 0), VALUE(Data!Z1517 * INDIRECT(Data!B1517)), "")</f>
        <v/>
      </c>
      <c r="Y1517" s="20" t="str" cm="1">
        <f t="array" aca="1" ref="Y1517" ca="1">IF(NOT(Data!D1517 = 0), VALUE(Data!AA1517 * INDIRECT(Data!B1517)), "")</f>
        <v/>
      </c>
      <c r="Z1517" s="20" t="str" cm="1">
        <f t="array" aca="1" ref="Z1517" ca="1">IF(NOT(Data!D1517 = 0), VALUE(Data!AB1517 * INDIRECT(Data!B1517)), "")</f>
        <v/>
      </c>
      <c r="AA1517" s="20" t="str" cm="1">
        <f t="array" aca="1" ref="AA1517" ca="1">IF(NOT(Data!D1517 = 0), VALUE(Data!AC1517 * INDIRECT(Data!B1517)), "")</f>
        <v/>
      </c>
      <c r="AB1517" s="20" t="str" cm="1">
        <f t="array" aca="1" ref="AB1517" ca="1">IF(NOT(Data!D1517 = 0), VALUE(Data!AD1517 * INDIRECT(Data!B1517)), "")</f>
        <v/>
      </c>
      <c r="AC1517" s="20" t="str" cm="1">
        <f t="array" aca="1" ref="AC1517" ca="1">IF(NOT(Data!D1517 = 0), VALUE(Data!AE1517 * INDIRECT(Data!B1517)), "")</f>
        <v/>
      </c>
      <c r="AD1517" s="20" t="str" cm="1">
        <f t="array" aca="1" ref="AD1517" ca="1">IF(NOT(Data!D1517 = 0), VALUE(Data!AF1517 * INDIRECT(Data!B1517)), "")</f>
        <v/>
      </c>
      <c r="AE1517" s="22" t="str">
        <f>IF(NOT(Data!D1517 = 0), Data!AG1517, "")</f>
        <v/>
      </c>
      <c r="AF1517" s="21" t="str">
        <f>IF(NOT(Data!D1517 = 0), Data!AH1517, "")</f>
        <v/>
      </c>
    </row>
    <row r="1518" spans="1:32">
      <c r="A1518" t="str">
        <f>IF(NOT(Data!D1518 = 0), Data!C1518, "")</f>
        <v/>
      </c>
      <c r="B1518" s="21" t="str">
        <f>IF(NOT(Data!D1518 = 0), Data!D1518, "")</f>
        <v/>
      </c>
      <c r="C1518" s="21" t="str">
        <f>IF(NOT(Data!D1518 = 0), Data!E1518, "")</f>
        <v/>
      </c>
      <c r="D1518" s="20" t="str" cm="1">
        <f t="array" aca="1" ref="D1518" ca="1">IF(NOT(Data!D1518 = 0), VALUE(Data!F1518 * INDIRECT(Data!B1518)), "")</f>
        <v/>
      </c>
      <c r="E1518" s="20" t="str" cm="1">
        <f t="array" aca="1" ref="E1518" ca="1">IF(NOT(Data!D1518 = 0), VALUE(Data!G1518 * INDIRECT(Data!B1518)), "")</f>
        <v/>
      </c>
      <c r="F1518" s="20" t="str" cm="1">
        <f t="array" aca="1" ref="F1518" ca="1">IF(NOT(Data!D1518 = 0), VALUE(Data!H1518 * INDIRECT(Data!B1518)), "")</f>
        <v/>
      </c>
      <c r="G1518" s="20" t="str" cm="1">
        <f t="array" aca="1" ref="G1518" ca="1">IF(NOT(Data!D1518 = 0), VALUE(Data!I1518 * INDIRECT(Data!B1518)), "")</f>
        <v/>
      </c>
      <c r="H1518" s="20" t="str" cm="1">
        <f t="array" aca="1" ref="H1518" ca="1">IF(NOT(Data!D1518 = 0), VALUE(Data!J1518 * INDIRECT(Data!B1518)), "")</f>
        <v/>
      </c>
      <c r="I1518" s="20" t="str" cm="1">
        <f t="array" aca="1" ref="I1518" ca="1">IF(NOT(Data!D1518 = 0), VALUE(Data!K1518 * INDIRECT(Data!B1518)), "")</f>
        <v/>
      </c>
      <c r="J1518" s="20" t="str" cm="1">
        <f t="array" aca="1" ref="J1518" ca="1">IF(NOT(Data!D1518 = 0), VALUE(Data!L1518 * INDIRECT(Data!B1518)), "")</f>
        <v/>
      </c>
      <c r="K1518" s="20" t="str" cm="1">
        <f t="array" aca="1" ref="K1518" ca="1">IF(NOT(Data!D1518 = 0), VALUE(Data!M1518 * INDIRECT(Data!B1518)), "")</f>
        <v/>
      </c>
      <c r="L1518" s="20" t="str" cm="1">
        <f t="array" aca="1" ref="L1518" ca="1">IF(NOT(Data!D1518 = 0), VALUE(Data!N1518 * INDIRECT(Data!B1518)), "")</f>
        <v/>
      </c>
      <c r="M1518" s="20" t="str" cm="1">
        <f t="array" aca="1" ref="M1518" ca="1">IF(NOT(Data!D1518 = 0), VALUE(Data!O1518 * INDIRECT(Data!B1518)), "")</f>
        <v/>
      </c>
      <c r="N1518" s="20" t="str" cm="1">
        <f t="array" aca="1" ref="N1518" ca="1">IF(NOT(Data!D1518 = 0), VALUE(Data!P1518 * INDIRECT(Data!B1518)), "")</f>
        <v/>
      </c>
      <c r="O1518" s="20" t="str" cm="1">
        <f t="array" aca="1" ref="O1518" ca="1">IF(NOT(Data!D1518 = 0), VALUE(Data!Q1518 * INDIRECT(Data!B1518)), "")</f>
        <v/>
      </c>
      <c r="P1518" s="20" t="str" cm="1">
        <f t="array" aca="1" ref="P1518" ca="1">IF(NOT(Data!D1518 = 0), VALUE(Data!R1518 * INDIRECT(Data!B1518)), "")</f>
        <v/>
      </c>
      <c r="Q1518" s="20" t="str" cm="1">
        <f t="array" aca="1" ref="Q1518" ca="1">IF(NOT(Data!D1518 = 0), VALUE(Data!S1518 * INDIRECT(Data!B1518)), "")</f>
        <v/>
      </c>
      <c r="R1518" s="20" t="str" cm="1">
        <f t="array" aca="1" ref="R1518" ca="1">IF(NOT(Data!D1518 = 0), VALUE(Data!T1518 * INDIRECT(Data!B1518)), "")</f>
        <v/>
      </c>
      <c r="S1518" s="20" t="str" cm="1">
        <f t="array" aca="1" ref="S1518" ca="1">IF(NOT(Data!D1518 = 0), VALUE(Data!U1518 * INDIRECT(Data!B1518)), "")</f>
        <v/>
      </c>
      <c r="T1518" s="20" t="str" cm="1">
        <f t="array" aca="1" ref="T1518" ca="1">IF(NOT(Data!D1518 = 0), VALUE(Data!V1518 * INDIRECT(Data!B1518)), "")</f>
        <v/>
      </c>
      <c r="U1518" s="20" t="str" cm="1">
        <f t="array" aca="1" ref="U1518" ca="1">IF(NOT(Data!D1518 = 0), VALUE(Data!W1518 * INDIRECT(Data!B1518)), "")</f>
        <v/>
      </c>
      <c r="V1518" s="20" t="str" cm="1">
        <f t="array" aca="1" ref="V1518" ca="1">IF(NOT(Data!D1518 = 0), VALUE(Data!X1518 * INDIRECT(Data!B1518)), "")</f>
        <v/>
      </c>
      <c r="W1518" s="20" t="str" cm="1">
        <f t="array" aca="1" ref="W1518" ca="1">IF(NOT(Data!D1518 = 0), VALUE(Data!Y1518 * INDIRECT(Data!B1518)), "")</f>
        <v/>
      </c>
      <c r="X1518" s="20" t="str" cm="1">
        <f t="array" aca="1" ref="X1518" ca="1">IF(NOT(Data!D1518 = 0), VALUE(Data!Z1518 * INDIRECT(Data!B1518)), "")</f>
        <v/>
      </c>
      <c r="Y1518" s="20" t="str" cm="1">
        <f t="array" aca="1" ref="Y1518" ca="1">IF(NOT(Data!D1518 = 0), VALUE(Data!AA1518 * INDIRECT(Data!B1518)), "")</f>
        <v/>
      </c>
      <c r="Z1518" s="20" t="str" cm="1">
        <f t="array" aca="1" ref="Z1518" ca="1">IF(NOT(Data!D1518 = 0), VALUE(Data!AB1518 * INDIRECT(Data!B1518)), "")</f>
        <v/>
      </c>
      <c r="AA1518" s="20" t="str" cm="1">
        <f t="array" aca="1" ref="AA1518" ca="1">IF(NOT(Data!D1518 = 0), VALUE(Data!AC1518 * INDIRECT(Data!B1518)), "")</f>
        <v/>
      </c>
      <c r="AB1518" s="20" t="str" cm="1">
        <f t="array" aca="1" ref="AB1518" ca="1">IF(NOT(Data!D1518 = 0), VALUE(Data!AD1518 * INDIRECT(Data!B1518)), "")</f>
        <v/>
      </c>
      <c r="AC1518" s="20" t="str" cm="1">
        <f t="array" aca="1" ref="AC1518" ca="1">IF(NOT(Data!D1518 = 0), VALUE(Data!AE1518 * INDIRECT(Data!B1518)), "")</f>
        <v/>
      </c>
      <c r="AD1518" s="20" t="str" cm="1">
        <f t="array" aca="1" ref="AD1518" ca="1">IF(NOT(Data!D1518 = 0), VALUE(Data!AF1518 * INDIRECT(Data!B1518)), "")</f>
        <v/>
      </c>
      <c r="AE1518" s="22" t="str">
        <f>IF(NOT(Data!D1518 = 0), Data!AG1518, "")</f>
        <v/>
      </c>
      <c r="AF1518" s="21" t="str">
        <f>IF(NOT(Data!D1518 = 0), Data!AH1518, "")</f>
        <v/>
      </c>
    </row>
    <row r="1519" spans="1:32">
      <c r="A1519" t="str">
        <f>IF(NOT(Data!D1519 = 0), Data!C1519, "")</f>
        <v/>
      </c>
      <c r="B1519" s="21" t="str">
        <f>IF(NOT(Data!D1519 = 0), Data!D1519, "")</f>
        <v/>
      </c>
      <c r="C1519" s="21" t="str">
        <f>IF(NOT(Data!D1519 = 0), Data!E1519, "")</f>
        <v/>
      </c>
      <c r="D1519" s="20" t="str" cm="1">
        <f t="array" aca="1" ref="D1519" ca="1">IF(NOT(Data!D1519 = 0), VALUE(Data!F1519 * INDIRECT(Data!B1519)), "")</f>
        <v/>
      </c>
      <c r="E1519" s="20" t="str" cm="1">
        <f t="array" aca="1" ref="E1519" ca="1">IF(NOT(Data!D1519 = 0), VALUE(Data!G1519 * INDIRECT(Data!B1519)), "")</f>
        <v/>
      </c>
      <c r="F1519" s="20" t="str" cm="1">
        <f t="array" aca="1" ref="F1519" ca="1">IF(NOT(Data!D1519 = 0), VALUE(Data!H1519 * INDIRECT(Data!B1519)), "")</f>
        <v/>
      </c>
      <c r="G1519" s="20" t="str" cm="1">
        <f t="array" aca="1" ref="G1519" ca="1">IF(NOT(Data!D1519 = 0), VALUE(Data!I1519 * INDIRECT(Data!B1519)), "")</f>
        <v/>
      </c>
      <c r="H1519" s="20" t="str" cm="1">
        <f t="array" aca="1" ref="H1519" ca="1">IF(NOT(Data!D1519 = 0), VALUE(Data!J1519 * INDIRECT(Data!B1519)), "")</f>
        <v/>
      </c>
      <c r="I1519" s="20" t="str" cm="1">
        <f t="array" aca="1" ref="I1519" ca="1">IF(NOT(Data!D1519 = 0), VALUE(Data!K1519 * INDIRECT(Data!B1519)), "")</f>
        <v/>
      </c>
      <c r="J1519" s="20" t="str" cm="1">
        <f t="array" aca="1" ref="J1519" ca="1">IF(NOT(Data!D1519 = 0), VALUE(Data!L1519 * INDIRECT(Data!B1519)), "")</f>
        <v/>
      </c>
      <c r="K1519" s="20" t="str" cm="1">
        <f t="array" aca="1" ref="K1519" ca="1">IF(NOT(Data!D1519 = 0), VALUE(Data!M1519 * INDIRECT(Data!B1519)), "")</f>
        <v/>
      </c>
      <c r="L1519" s="20" t="str" cm="1">
        <f t="array" aca="1" ref="L1519" ca="1">IF(NOT(Data!D1519 = 0), VALUE(Data!N1519 * INDIRECT(Data!B1519)), "")</f>
        <v/>
      </c>
      <c r="M1519" s="20" t="str" cm="1">
        <f t="array" aca="1" ref="M1519" ca="1">IF(NOT(Data!D1519 = 0), VALUE(Data!O1519 * INDIRECT(Data!B1519)), "")</f>
        <v/>
      </c>
      <c r="N1519" s="20" t="str" cm="1">
        <f t="array" aca="1" ref="N1519" ca="1">IF(NOT(Data!D1519 = 0), VALUE(Data!P1519 * INDIRECT(Data!B1519)), "")</f>
        <v/>
      </c>
      <c r="O1519" s="20" t="str" cm="1">
        <f t="array" aca="1" ref="O1519" ca="1">IF(NOT(Data!D1519 = 0), VALUE(Data!Q1519 * INDIRECT(Data!B1519)), "")</f>
        <v/>
      </c>
      <c r="P1519" s="20" t="str" cm="1">
        <f t="array" aca="1" ref="P1519" ca="1">IF(NOT(Data!D1519 = 0), VALUE(Data!R1519 * INDIRECT(Data!B1519)), "")</f>
        <v/>
      </c>
      <c r="Q1519" s="20" t="str" cm="1">
        <f t="array" aca="1" ref="Q1519" ca="1">IF(NOT(Data!D1519 = 0), VALUE(Data!S1519 * INDIRECT(Data!B1519)), "")</f>
        <v/>
      </c>
      <c r="R1519" s="20" t="str" cm="1">
        <f t="array" aca="1" ref="R1519" ca="1">IF(NOT(Data!D1519 = 0), VALUE(Data!T1519 * INDIRECT(Data!B1519)), "")</f>
        <v/>
      </c>
      <c r="S1519" s="20" t="str" cm="1">
        <f t="array" aca="1" ref="S1519" ca="1">IF(NOT(Data!D1519 = 0), VALUE(Data!U1519 * INDIRECT(Data!B1519)), "")</f>
        <v/>
      </c>
      <c r="T1519" s="20" t="str" cm="1">
        <f t="array" aca="1" ref="T1519" ca="1">IF(NOT(Data!D1519 = 0), VALUE(Data!V1519 * INDIRECT(Data!B1519)), "")</f>
        <v/>
      </c>
      <c r="U1519" s="20" t="str" cm="1">
        <f t="array" aca="1" ref="U1519" ca="1">IF(NOT(Data!D1519 = 0), VALUE(Data!W1519 * INDIRECT(Data!B1519)), "")</f>
        <v/>
      </c>
      <c r="V1519" s="20" t="str" cm="1">
        <f t="array" aca="1" ref="V1519" ca="1">IF(NOT(Data!D1519 = 0), VALUE(Data!X1519 * INDIRECT(Data!B1519)), "")</f>
        <v/>
      </c>
      <c r="W1519" s="20" t="str" cm="1">
        <f t="array" aca="1" ref="W1519" ca="1">IF(NOT(Data!D1519 = 0), VALUE(Data!Y1519 * INDIRECT(Data!B1519)), "")</f>
        <v/>
      </c>
      <c r="X1519" s="20" t="str" cm="1">
        <f t="array" aca="1" ref="X1519" ca="1">IF(NOT(Data!D1519 = 0), VALUE(Data!Z1519 * INDIRECT(Data!B1519)), "")</f>
        <v/>
      </c>
      <c r="Y1519" s="20" t="str" cm="1">
        <f t="array" aca="1" ref="Y1519" ca="1">IF(NOT(Data!D1519 = 0), VALUE(Data!AA1519 * INDIRECT(Data!B1519)), "")</f>
        <v/>
      </c>
      <c r="Z1519" s="20" t="str" cm="1">
        <f t="array" aca="1" ref="Z1519" ca="1">IF(NOT(Data!D1519 = 0), VALUE(Data!AB1519 * INDIRECT(Data!B1519)), "")</f>
        <v/>
      </c>
      <c r="AA1519" s="20" t="str" cm="1">
        <f t="array" aca="1" ref="AA1519" ca="1">IF(NOT(Data!D1519 = 0), VALUE(Data!AC1519 * INDIRECT(Data!B1519)), "")</f>
        <v/>
      </c>
      <c r="AB1519" s="20" t="str" cm="1">
        <f t="array" aca="1" ref="AB1519" ca="1">IF(NOT(Data!D1519 = 0), VALUE(Data!AD1519 * INDIRECT(Data!B1519)), "")</f>
        <v/>
      </c>
      <c r="AC1519" s="20" t="str" cm="1">
        <f t="array" aca="1" ref="AC1519" ca="1">IF(NOT(Data!D1519 = 0), VALUE(Data!AE1519 * INDIRECT(Data!B1519)), "")</f>
        <v/>
      </c>
      <c r="AD1519" s="20" t="str" cm="1">
        <f t="array" aca="1" ref="AD1519" ca="1">IF(NOT(Data!D1519 = 0), VALUE(Data!AF1519 * INDIRECT(Data!B1519)), "")</f>
        <v/>
      </c>
      <c r="AE1519" s="22" t="str">
        <f>IF(NOT(Data!D1519 = 0), Data!AG1519, "")</f>
        <v/>
      </c>
      <c r="AF1519" s="21" t="str">
        <f>IF(NOT(Data!D1519 = 0), Data!AH1519, "")</f>
        <v/>
      </c>
    </row>
    <row r="1520" spans="1:32">
      <c r="A1520" t="str">
        <f>IF(NOT(Data!D1520 = 0), Data!C1520, "")</f>
        <v/>
      </c>
      <c r="B1520" s="21" t="str">
        <f>IF(NOT(Data!D1520 = 0), Data!D1520, "")</f>
        <v/>
      </c>
      <c r="C1520" s="21" t="str">
        <f>IF(NOT(Data!D1520 = 0), Data!E1520, "")</f>
        <v/>
      </c>
      <c r="D1520" s="20" t="str" cm="1">
        <f t="array" aca="1" ref="D1520" ca="1">IF(NOT(Data!D1520 = 0), VALUE(Data!F1520 * INDIRECT(Data!B1520)), "")</f>
        <v/>
      </c>
      <c r="E1520" s="20" t="str" cm="1">
        <f t="array" aca="1" ref="E1520" ca="1">IF(NOT(Data!D1520 = 0), VALUE(Data!G1520 * INDIRECT(Data!B1520)), "")</f>
        <v/>
      </c>
      <c r="F1520" s="20" t="str" cm="1">
        <f t="array" aca="1" ref="F1520" ca="1">IF(NOT(Data!D1520 = 0), VALUE(Data!H1520 * INDIRECT(Data!B1520)), "")</f>
        <v/>
      </c>
      <c r="G1520" s="20" t="str" cm="1">
        <f t="array" aca="1" ref="G1520" ca="1">IF(NOT(Data!D1520 = 0), VALUE(Data!I1520 * INDIRECT(Data!B1520)), "")</f>
        <v/>
      </c>
      <c r="H1520" s="20" t="str" cm="1">
        <f t="array" aca="1" ref="H1520" ca="1">IF(NOT(Data!D1520 = 0), VALUE(Data!J1520 * INDIRECT(Data!B1520)), "")</f>
        <v/>
      </c>
      <c r="I1520" s="20" t="str" cm="1">
        <f t="array" aca="1" ref="I1520" ca="1">IF(NOT(Data!D1520 = 0), VALUE(Data!K1520 * INDIRECT(Data!B1520)), "")</f>
        <v/>
      </c>
      <c r="J1520" s="20" t="str" cm="1">
        <f t="array" aca="1" ref="J1520" ca="1">IF(NOT(Data!D1520 = 0), VALUE(Data!L1520 * INDIRECT(Data!B1520)), "")</f>
        <v/>
      </c>
      <c r="K1520" s="20" t="str" cm="1">
        <f t="array" aca="1" ref="K1520" ca="1">IF(NOT(Data!D1520 = 0), VALUE(Data!M1520 * INDIRECT(Data!B1520)), "")</f>
        <v/>
      </c>
      <c r="L1520" s="20" t="str" cm="1">
        <f t="array" aca="1" ref="L1520" ca="1">IF(NOT(Data!D1520 = 0), VALUE(Data!N1520 * INDIRECT(Data!B1520)), "")</f>
        <v/>
      </c>
      <c r="M1520" s="20" t="str" cm="1">
        <f t="array" aca="1" ref="M1520" ca="1">IF(NOT(Data!D1520 = 0), VALUE(Data!O1520 * INDIRECT(Data!B1520)), "")</f>
        <v/>
      </c>
      <c r="N1520" s="20" t="str" cm="1">
        <f t="array" aca="1" ref="N1520" ca="1">IF(NOT(Data!D1520 = 0), VALUE(Data!P1520 * INDIRECT(Data!B1520)), "")</f>
        <v/>
      </c>
      <c r="O1520" s="20" t="str" cm="1">
        <f t="array" aca="1" ref="O1520" ca="1">IF(NOT(Data!D1520 = 0), VALUE(Data!Q1520 * INDIRECT(Data!B1520)), "")</f>
        <v/>
      </c>
      <c r="P1520" s="20" t="str" cm="1">
        <f t="array" aca="1" ref="P1520" ca="1">IF(NOT(Data!D1520 = 0), VALUE(Data!R1520 * INDIRECT(Data!B1520)), "")</f>
        <v/>
      </c>
      <c r="Q1520" s="20" t="str" cm="1">
        <f t="array" aca="1" ref="Q1520" ca="1">IF(NOT(Data!D1520 = 0), VALUE(Data!S1520 * INDIRECT(Data!B1520)), "")</f>
        <v/>
      </c>
      <c r="R1520" s="20" t="str" cm="1">
        <f t="array" aca="1" ref="R1520" ca="1">IF(NOT(Data!D1520 = 0), VALUE(Data!T1520 * INDIRECT(Data!B1520)), "")</f>
        <v/>
      </c>
      <c r="S1520" s="20" t="str" cm="1">
        <f t="array" aca="1" ref="S1520" ca="1">IF(NOT(Data!D1520 = 0), VALUE(Data!U1520 * INDIRECT(Data!B1520)), "")</f>
        <v/>
      </c>
      <c r="T1520" s="20" t="str" cm="1">
        <f t="array" aca="1" ref="T1520" ca="1">IF(NOT(Data!D1520 = 0), VALUE(Data!V1520 * INDIRECT(Data!B1520)), "")</f>
        <v/>
      </c>
      <c r="U1520" s="20" t="str" cm="1">
        <f t="array" aca="1" ref="U1520" ca="1">IF(NOT(Data!D1520 = 0), VALUE(Data!W1520 * INDIRECT(Data!B1520)), "")</f>
        <v/>
      </c>
      <c r="V1520" s="20" t="str" cm="1">
        <f t="array" aca="1" ref="V1520" ca="1">IF(NOT(Data!D1520 = 0), VALUE(Data!X1520 * INDIRECT(Data!B1520)), "")</f>
        <v/>
      </c>
      <c r="W1520" s="20" t="str" cm="1">
        <f t="array" aca="1" ref="W1520" ca="1">IF(NOT(Data!D1520 = 0), VALUE(Data!Y1520 * INDIRECT(Data!B1520)), "")</f>
        <v/>
      </c>
      <c r="X1520" s="20" t="str" cm="1">
        <f t="array" aca="1" ref="X1520" ca="1">IF(NOT(Data!D1520 = 0), VALUE(Data!Z1520 * INDIRECT(Data!B1520)), "")</f>
        <v/>
      </c>
      <c r="Y1520" s="20" t="str" cm="1">
        <f t="array" aca="1" ref="Y1520" ca="1">IF(NOT(Data!D1520 = 0), VALUE(Data!AA1520 * INDIRECT(Data!B1520)), "")</f>
        <v/>
      </c>
      <c r="Z1520" s="20" t="str" cm="1">
        <f t="array" aca="1" ref="Z1520" ca="1">IF(NOT(Data!D1520 = 0), VALUE(Data!AB1520 * INDIRECT(Data!B1520)), "")</f>
        <v/>
      </c>
      <c r="AA1520" s="20" t="str" cm="1">
        <f t="array" aca="1" ref="AA1520" ca="1">IF(NOT(Data!D1520 = 0), VALUE(Data!AC1520 * INDIRECT(Data!B1520)), "")</f>
        <v/>
      </c>
      <c r="AB1520" s="20" t="str" cm="1">
        <f t="array" aca="1" ref="AB1520" ca="1">IF(NOT(Data!D1520 = 0), VALUE(Data!AD1520 * INDIRECT(Data!B1520)), "")</f>
        <v/>
      </c>
      <c r="AC1520" s="20" t="str" cm="1">
        <f t="array" aca="1" ref="AC1520" ca="1">IF(NOT(Data!D1520 = 0), VALUE(Data!AE1520 * INDIRECT(Data!B1520)), "")</f>
        <v/>
      </c>
      <c r="AD1520" s="20" t="str" cm="1">
        <f t="array" aca="1" ref="AD1520" ca="1">IF(NOT(Data!D1520 = 0), VALUE(Data!AF1520 * INDIRECT(Data!B1520)), "")</f>
        <v/>
      </c>
      <c r="AE1520" s="22" t="str">
        <f>IF(NOT(Data!D1520 = 0), Data!AG1520, "")</f>
        <v/>
      </c>
      <c r="AF1520" s="21" t="str">
        <f>IF(NOT(Data!D1520 = 0), Data!AH1520, "")</f>
        <v/>
      </c>
    </row>
    <row r="1521" spans="1:32">
      <c r="A1521" t="str">
        <f>IF(NOT(Data!D1521 = 0), Data!C1521, "")</f>
        <v/>
      </c>
      <c r="B1521" s="21" t="str">
        <f>IF(NOT(Data!D1521 = 0), Data!D1521, "")</f>
        <v/>
      </c>
      <c r="C1521" s="21" t="str">
        <f>IF(NOT(Data!D1521 = 0), Data!E1521, "")</f>
        <v/>
      </c>
      <c r="D1521" s="20" t="str" cm="1">
        <f t="array" aca="1" ref="D1521" ca="1">IF(NOT(Data!D1521 = 0), VALUE(Data!F1521 * INDIRECT(Data!B1521)), "")</f>
        <v/>
      </c>
      <c r="E1521" s="20" t="str" cm="1">
        <f t="array" aca="1" ref="E1521" ca="1">IF(NOT(Data!D1521 = 0), VALUE(Data!G1521 * INDIRECT(Data!B1521)), "")</f>
        <v/>
      </c>
      <c r="F1521" s="20" t="str" cm="1">
        <f t="array" aca="1" ref="F1521" ca="1">IF(NOT(Data!D1521 = 0), VALUE(Data!H1521 * INDIRECT(Data!B1521)), "")</f>
        <v/>
      </c>
      <c r="G1521" s="20" t="str" cm="1">
        <f t="array" aca="1" ref="G1521" ca="1">IF(NOT(Data!D1521 = 0), VALUE(Data!I1521 * INDIRECT(Data!B1521)), "")</f>
        <v/>
      </c>
      <c r="H1521" s="20" t="str" cm="1">
        <f t="array" aca="1" ref="H1521" ca="1">IF(NOT(Data!D1521 = 0), VALUE(Data!J1521 * INDIRECT(Data!B1521)), "")</f>
        <v/>
      </c>
      <c r="I1521" s="20" t="str" cm="1">
        <f t="array" aca="1" ref="I1521" ca="1">IF(NOT(Data!D1521 = 0), VALUE(Data!K1521 * INDIRECT(Data!B1521)), "")</f>
        <v/>
      </c>
      <c r="J1521" s="20" t="str" cm="1">
        <f t="array" aca="1" ref="J1521" ca="1">IF(NOT(Data!D1521 = 0), VALUE(Data!L1521 * INDIRECT(Data!B1521)), "")</f>
        <v/>
      </c>
      <c r="K1521" s="20" t="str" cm="1">
        <f t="array" aca="1" ref="K1521" ca="1">IF(NOT(Data!D1521 = 0), VALUE(Data!M1521 * INDIRECT(Data!B1521)), "")</f>
        <v/>
      </c>
      <c r="L1521" s="20" t="str" cm="1">
        <f t="array" aca="1" ref="L1521" ca="1">IF(NOT(Data!D1521 = 0), VALUE(Data!N1521 * INDIRECT(Data!B1521)), "")</f>
        <v/>
      </c>
      <c r="M1521" s="20" t="str" cm="1">
        <f t="array" aca="1" ref="M1521" ca="1">IF(NOT(Data!D1521 = 0), VALUE(Data!O1521 * INDIRECT(Data!B1521)), "")</f>
        <v/>
      </c>
      <c r="N1521" s="20" t="str" cm="1">
        <f t="array" aca="1" ref="N1521" ca="1">IF(NOT(Data!D1521 = 0), VALUE(Data!P1521 * INDIRECT(Data!B1521)), "")</f>
        <v/>
      </c>
      <c r="O1521" s="20" t="str" cm="1">
        <f t="array" aca="1" ref="O1521" ca="1">IF(NOT(Data!D1521 = 0), VALUE(Data!Q1521 * INDIRECT(Data!B1521)), "")</f>
        <v/>
      </c>
      <c r="P1521" s="20" t="str" cm="1">
        <f t="array" aca="1" ref="P1521" ca="1">IF(NOT(Data!D1521 = 0), VALUE(Data!R1521 * INDIRECT(Data!B1521)), "")</f>
        <v/>
      </c>
      <c r="Q1521" s="20" t="str" cm="1">
        <f t="array" aca="1" ref="Q1521" ca="1">IF(NOT(Data!D1521 = 0), VALUE(Data!S1521 * INDIRECT(Data!B1521)), "")</f>
        <v/>
      </c>
      <c r="R1521" s="20" t="str" cm="1">
        <f t="array" aca="1" ref="R1521" ca="1">IF(NOT(Data!D1521 = 0), VALUE(Data!T1521 * INDIRECT(Data!B1521)), "")</f>
        <v/>
      </c>
      <c r="S1521" s="20" t="str" cm="1">
        <f t="array" aca="1" ref="S1521" ca="1">IF(NOT(Data!D1521 = 0), VALUE(Data!U1521 * INDIRECT(Data!B1521)), "")</f>
        <v/>
      </c>
      <c r="T1521" s="20" t="str" cm="1">
        <f t="array" aca="1" ref="T1521" ca="1">IF(NOT(Data!D1521 = 0), VALUE(Data!V1521 * INDIRECT(Data!B1521)), "")</f>
        <v/>
      </c>
      <c r="U1521" s="20" t="str" cm="1">
        <f t="array" aca="1" ref="U1521" ca="1">IF(NOT(Data!D1521 = 0), VALUE(Data!W1521 * INDIRECT(Data!B1521)), "")</f>
        <v/>
      </c>
      <c r="V1521" s="20" t="str" cm="1">
        <f t="array" aca="1" ref="V1521" ca="1">IF(NOT(Data!D1521 = 0), VALUE(Data!X1521 * INDIRECT(Data!B1521)), "")</f>
        <v/>
      </c>
      <c r="W1521" s="20" t="str" cm="1">
        <f t="array" aca="1" ref="W1521" ca="1">IF(NOT(Data!D1521 = 0), VALUE(Data!Y1521 * INDIRECT(Data!B1521)), "")</f>
        <v/>
      </c>
      <c r="X1521" s="20" t="str" cm="1">
        <f t="array" aca="1" ref="X1521" ca="1">IF(NOT(Data!D1521 = 0), VALUE(Data!Z1521 * INDIRECT(Data!B1521)), "")</f>
        <v/>
      </c>
      <c r="Y1521" s="20" t="str" cm="1">
        <f t="array" aca="1" ref="Y1521" ca="1">IF(NOT(Data!D1521 = 0), VALUE(Data!AA1521 * INDIRECT(Data!B1521)), "")</f>
        <v/>
      </c>
      <c r="Z1521" s="20" t="str" cm="1">
        <f t="array" aca="1" ref="Z1521" ca="1">IF(NOT(Data!D1521 = 0), VALUE(Data!AB1521 * INDIRECT(Data!B1521)), "")</f>
        <v/>
      </c>
      <c r="AA1521" s="20" t="str" cm="1">
        <f t="array" aca="1" ref="AA1521" ca="1">IF(NOT(Data!D1521 = 0), VALUE(Data!AC1521 * INDIRECT(Data!B1521)), "")</f>
        <v/>
      </c>
      <c r="AB1521" s="20" t="str" cm="1">
        <f t="array" aca="1" ref="AB1521" ca="1">IF(NOT(Data!D1521 = 0), VALUE(Data!AD1521 * INDIRECT(Data!B1521)), "")</f>
        <v/>
      </c>
      <c r="AC1521" s="20" t="str" cm="1">
        <f t="array" aca="1" ref="AC1521" ca="1">IF(NOT(Data!D1521 = 0), VALUE(Data!AE1521 * INDIRECT(Data!B1521)), "")</f>
        <v/>
      </c>
      <c r="AD1521" s="20" t="str" cm="1">
        <f t="array" aca="1" ref="AD1521" ca="1">IF(NOT(Data!D1521 = 0), VALUE(Data!AF1521 * INDIRECT(Data!B1521)), "")</f>
        <v/>
      </c>
      <c r="AE1521" s="22" t="str">
        <f>IF(NOT(Data!D1521 = 0), Data!AG1521, "")</f>
        <v/>
      </c>
      <c r="AF1521" s="21" t="str">
        <f>IF(NOT(Data!D1521 = 0), Data!AH1521, "")</f>
        <v/>
      </c>
    </row>
    <row r="1522" spans="1:32">
      <c r="A1522" t="str">
        <f>IF(NOT(Data!D1522 = 0), Data!C1522, "")</f>
        <v/>
      </c>
      <c r="B1522" s="21" t="str">
        <f>IF(NOT(Data!D1522 = 0), Data!D1522, "")</f>
        <v/>
      </c>
      <c r="C1522" s="21" t="str">
        <f>IF(NOT(Data!D1522 = 0), Data!E1522, "")</f>
        <v/>
      </c>
      <c r="D1522" s="20" t="str" cm="1">
        <f t="array" aca="1" ref="D1522" ca="1">IF(NOT(Data!D1522 = 0), VALUE(Data!F1522 * INDIRECT(Data!B1522)), "")</f>
        <v/>
      </c>
      <c r="E1522" s="20" t="str" cm="1">
        <f t="array" aca="1" ref="E1522" ca="1">IF(NOT(Data!D1522 = 0), VALUE(Data!G1522 * INDIRECT(Data!B1522)), "")</f>
        <v/>
      </c>
      <c r="F1522" s="20" t="str" cm="1">
        <f t="array" aca="1" ref="F1522" ca="1">IF(NOT(Data!D1522 = 0), VALUE(Data!H1522 * INDIRECT(Data!B1522)), "")</f>
        <v/>
      </c>
      <c r="G1522" s="20" t="str" cm="1">
        <f t="array" aca="1" ref="G1522" ca="1">IF(NOT(Data!D1522 = 0), VALUE(Data!I1522 * INDIRECT(Data!B1522)), "")</f>
        <v/>
      </c>
      <c r="H1522" s="20" t="str" cm="1">
        <f t="array" aca="1" ref="H1522" ca="1">IF(NOT(Data!D1522 = 0), VALUE(Data!J1522 * INDIRECT(Data!B1522)), "")</f>
        <v/>
      </c>
      <c r="I1522" s="20" t="str" cm="1">
        <f t="array" aca="1" ref="I1522" ca="1">IF(NOT(Data!D1522 = 0), VALUE(Data!K1522 * INDIRECT(Data!B1522)), "")</f>
        <v/>
      </c>
      <c r="J1522" s="20" t="str" cm="1">
        <f t="array" aca="1" ref="J1522" ca="1">IF(NOT(Data!D1522 = 0), VALUE(Data!L1522 * INDIRECT(Data!B1522)), "")</f>
        <v/>
      </c>
      <c r="K1522" s="20" t="str" cm="1">
        <f t="array" aca="1" ref="K1522" ca="1">IF(NOT(Data!D1522 = 0), VALUE(Data!M1522 * INDIRECT(Data!B1522)), "")</f>
        <v/>
      </c>
      <c r="L1522" s="20" t="str" cm="1">
        <f t="array" aca="1" ref="L1522" ca="1">IF(NOT(Data!D1522 = 0), VALUE(Data!N1522 * INDIRECT(Data!B1522)), "")</f>
        <v/>
      </c>
      <c r="M1522" s="20" t="str" cm="1">
        <f t="array" aca="1" ref="M1522" ca="1">IF(NOT(Data!D1522 = 0), VALUE(Data!O1522 * INDIRECT(Data!B1522)), "")</f>
        <v/>
      </c>
      <c r="N1522" s="20" t="str" cm="1">
        <f t="array" aca="1" ref="N1522" ca="1">IF(NOT(Data!D1522 = 0), VALUE(Data!P1522 * INDIRECT(Data!B1522)), "")</f>
        <v/>
      </c>
      <c r="O1522" s="20" t="str" cm="1">
        <f t="array" aca="1" ref="O1522" ca="1">IF(NOT(Data!D1522 = 0), VALUE(Data!Q1522 * INDIRECT(Data!B1522)), "")</f>
        <v/>
      </c>
      <c r="P1522" s="20" t="str" cm="1">
        <f t="array" aca="1" ref="P1522" ca="1">IF(NOT(Data!D1522 = 0), VALUE(Data!R1522 * INDIRECT(Data!B1522)), "")</f>
        <v/>
      </c>
      <c r="Q1522" s="20" t="str" cm="1">
        <f t="array" aca="1" ref="Q1522" ca="1">IF(NOT(Data!D1522 = 0), VALUE(Data!S1522 * INDIRECT(Data!B1522)), "")</f>
        <v/>
      </c>
      <c r="R1522" s="20" t="str" cm="1">
        <f t="array" aca="1" ref="R1522" ca="1">IF(NOT(Data!D1522 = 0), VALUE(Data!T1522 * INDIRECT(Data!B1522)), "")</f>
        <v/>
      </c>
      <c r="S1522" s="20" t="str" cm="1">
        <f t="array" aca="1" ref="S1522" ca="1">IF(NOT(Data!D1522 = 0), VALUE(Data!U1522 * INDIRECT(Data!B1522)), "")</f>
        <v/>
      </c>
      <c r="T1522" s="20" t="str" cm="1">
        <f t="array" aca="1" ref="T1522" ca="1">IF(NOT(Data!D1522 = 0), VALUE(Data!V1522 * INDIRECT(Data!B1522)), "")</f>
        <v/>
      </c>
      <c r="U1522" s="20" t="str" cm="1">
        <f t="array" aca="1" ref="U1522" ca="1">IF(NOT(Data!D1522 = 0), VALUE(Data!W1522 * INDIRECT(Data!B1522)), "")</f>
        <v/>
      </c>
      <c r="V1522" s="20" t="str" cm="1">
        <f t="array" aca="1" ref="V1522" ca="1">IF(NOT(Data!D1522 = 0), VALUE(Data!X1522 * INDIRECT(Data!B1522)), "")</f>
        <v/>
      </c>
      <c r="W1522" s="20" t="str" cm="1">
        <f t="array" aca="1" ref="W1522" ca="1">IF(NOT(Data!D1522 = 0), VALUE(Data!Y1522 * INDIRECT(Data!B1522)), "")</f>
        <v/>
      </c>
      <c r="X1522" s="20" t="str" cm="1">
        <f t="array" aca="1" ref="X1522" ca="1">IF(NOT(Data!D1522 = 0), VALUE(Data!Z1522 * INDIRECT(Data!B1522)), "")</f>
        <v/>
      </c>
      <c r="Y1522" s="20" t="str" cm="1">
        <f t="array" aca="1" ref="Y1522" ca="1">IF(NOT(Data!D1522 = 0), VALUE(Data!AA1522 * INDIRECT(Data!B1522)), "")</f>
        <v/>
      </c>
      <c r="Z1522" s="20" t="str" cm="1">
        <f t="array" aca="1" ref="Z1522" ca="1">IF(NOT(Data!D1522 = 0), VALUE(Data!AB1522 * INDIRECT(Data!B1522)), "")</f>
        <v/>
      </c>
      <c r="AA1522" s="20" t="str" cm="1">
        <f t="array" aca="1" ref="AA1522" ca="1">IF(NOT(Data!D1522 = 0), VALUE(Data!AC1522 * INDIRECT(Data!B1522)), "")</f>
        <v/>
      </c>
      <c r="AB1522" s="20" t="str" cm="1">
        <f t="array" aca="1" ref="AB1522" ca="1">IF(NOT(Data!D1522 = 0), VALUE(Data!AD1522 * INDIRECT(Data!B1522)), "")</f>
        <v/>
      </c>
      <c r="AC1522" s="20" t="str" cm="1">
        <f t="array" aca="1" ref="AC1522" ca="1">IF(NOT(Data!D1522 = 0), VALUE(Data!AE1522 * INDIRECT(Data!B1522)), "")</f>
        <v/>
      </c>
      <c r="AD1522" s="20" t="str" cm="1">
        <f t="array" aca="1" ref="AD1522" ca="1">IF(NOT(Data!D1522 = 0), VALUE(Data!AF1522 * INDIRECT(Data!B1522)), "")</f>
        <v/>
      </c>
      <c r="AE1522" s="22" t="str">
        <f>IF(NOT(Data!D1522 = 0), Data!AG1522, "")</f>
        <v/>
      </c>
      <c r="AF1522" s="21" t="str">
        <f>IF(NOT(Data!D1522 = 0), Data!AH1522, "")</f>
        <v/>
      </c>
    </row>
    <row r="1523" spans="1:32">
      <c r="A1523" t="str">
        <f>IF(NOT(Data!D1523 = 0), Data!C1523, "")</f>
        <v/>
      </c>
      <c r="B1523" s="21" t="str">
        <f>IF(NOT(Data!D1523 = 0), Data!D1523, "")</f>
        <v/>
      </c>
      <c r="C1523" s="21" t="str">
        <f>IF(NOT(Data!D1523 = 0), Data!E1523, "")</f>
        <v/>
      </c>
      <c r="D1523" s="20" t="str" cm="1">
        <f t="array" aca="1" ref="D1523" ca="1">IF(NOT(Data!D1523 = 0), VALUE(Data!F1523 * INDIRECT(Data!B1523)), "")</f>
        <v/>
      </c>
      <c r="E1523" s="20" t="str" cm="1">
        <f t="array" aca="1" ref="E1523" ca="1">IF(NOT(Data!D1523 = 0), VALUE(Data!G1523 * INDIRECT(Data!B1523)), "")</f>
        <v/>
      </c>
      <c r="F1523" s="20" t="str" cm="1">
        <f t="array" aca="1" ref="F1523" ca="1">IF(NOT(Data!D1523 = 0), VALUE(Data!H1523 * INDIRECT(Data!B1523)), "")</f>
        <v/>
      </c>
      <c r="G1523" s="20" t="str" cm="1">
        <f t="array" aca="1" ref="G1523" ca="1">IF(NOT(Data!D1523 = 0), VALUE(Data!I1523 * INDIRECT(Data!B1523)), "")</f>
        <v/>
      </c>
      <c r="H1523" s="20" t="str" cm="1">
        <f t="array" aca="1" ref="H1523" ca="1">IF(NOT(Data!D1523 = 0), VALUE(Data!J1523 * INDIRECT(Data!B1523)), "")</f>
        <v/>
      </c>
      <c r="I1523" s="20" t="str" cm="1">
        <f t="array" aca="1" ref="I1523" ca="1">IF(NOT(Data!D1523 = 0), VALUE(Data!K1523 * INDIRECT(Data!B1523)), "")</f>
        <v/>
      </c>
      <c r="J1523" s="20" t="str" cm="1">
        <f t="array" aca="1" ref="J1523" ca="1">IF(NOT(Data!D1523 = 0), VALUE(Data!L1523 * INDIRECT(Data!B1523)), "")</f>
        <v/>
      </c>
      <c r="K1523" s="20" t="str" cm="1">
        <f t="array" aca="1" ref="K1523" ca="1">IF(NOT(Data!D1523 = 0), VALUE(Data!M1523 * INDIRECT(Data!B1523)), "")</f>
        <v/>
      </c>
      <c r="L1523" s="20" t="str" cm="1">
        <f t="array" aca="1" ref="L1523" ca="1">IF(NOT(Data!D1523 = 0), VALUE(Data!N1523 * INDIRECT(Data!B1523)), "")</f>
        <v/>
      </c>
      <c r="M1523" s="20" t="str" cm="1">
        <f t="array" aca="1" ref="M1523" ca="1">IF(NOT(Data!D1523 = 0), VALUE(Data!O1523 * INDIRECT(Data!B1523)), "")</f>
        <v/>
      </c>
      <c r="N1523" s="20" t="str" cm="1">
        <f t="array" aca="1" ref="N1523" ca="1">IF(NOT(Data!D1523 = 0), VALUE(Data!P1523 * INDIRECT(Data!B1523)), "")</f>
        <v/>
      </c>
      <c r="O1523" s="20" t="str" cm="1">
        <f t="array" aca="1" ref="O1523" ca="1">IF(NOT(Data!D1523 = 0), VALUE(Data!Q1523 * INDIRECT(Data!B1523)), "")</f>
        <v/>
      </c>
      <c r="P1523" s="20" t="str" cm="1">
        <f t="array" aca="1" ref="P1523" ca="1">IF(NOT(Data!D1523 = 0), VALUE(Data!R1523 * INDIRECT(Data!B1523)), "")</f>
        <v/>
      </c>
      <c r="Q1523" s="20" t="str" cm="1">
        <f t="array" aca="1" ref="Q1523" ca="1">IF(NOT(Data!D1523 = 0), VALUE(Data!S1523 * INDIRECT(Data!B1523)), "")</f>
        <v/>
      </c>
      <c r="R1523" s="20" t="str" cm="1">
        <f t="array" aca="1" ref="R1523" ca="1">IF(NOT(Data!D1523 = 0), VALUE(Data!T1523 * INDIRECT(Data!B1523)), "")</f>
        <v/>
      </c>
      <c r="S1523" s="20" t="str" cm="1">
        <f t="array" aca="1" ref="S1523" ca="1">IF(NOT(Data!D1523 = 0), VALUE(Data!U1523 * INDIRECT(Data!B1523)), "")</f>
        <v/>
      </c>
      <c r="T1523" s="20" t="str" cm="1">
        <f t="array" aca="1" ref="T1523" ca="1">IF(NOT(Data!D1523 = 0), VALUE(Data!V1523 * INDIRECT(Data!B1523)), "")</f>
        <v/>
      </c>
      <c r="U1523" s="20" t="str" cm="1">
        <f t="array" aca="1" ref="U1523" ca="1">IF(NOT(Data!D1523 = 0), VALUE(Data!W1523 * INDIRECT(Data!B1523)), "")</f>
        <v/>
      </c>
      <c r="V1523" s="20" t="str" cm="1">
        <f t="array" aca="1" ref="V1523" ca="1">IF(NOT(Data!D1523 = 0), VALUE(Data!X1523 * INDIRECT(Data!B1523)), "")</f>
        <v/>
      </c>
      <c r="W1523" s="20" t="str" cm="1">
        <f t="array" aca="1" ref="W1523" ca="1">IF(NOT(Data!D1523 = 0), VALUE(Data!Y1523 * INDIRECT(Data!B1523)), "")</f>
        <v/>
      </c>
      <c r="X1523" s="20" t="str" cm="1">
        <f t="array" aca="1" ref="X1523" ca="1">IF(NOT(Data!D1523 = 0), VALUE(Data!Z1523 * INDIRECT(Data!B1523)), "")</f>
        <v/>
      </c>
      <c r="Y1523" s="20" t="str" cm="1">
        <f t="array" aca="1" ref="Y1523" ca="1">IF(NOT(Data!D1523 = 0), VALUE(Data!AA1523 * INDIRECT(Data!B1523)), "")</f>
        <v/>
      </c>
      <c r="Z1523" s="20" t="str" cm="1">
        <f t="array" aca="1" ref="Z1523" ca="1">IF(NOT(Data!D1523 = 0), VALUE(Data!AB1523 * INDIRECT(Data!B1523)), "")</f>
        <v/>
      </c>
      <c r="AA1523" s="20" t="str" cm="1">
        <f t="array" aca="1" ref="AA1523" ca="1">IF(NOT(Data!D1523 = 0), VALUE(Data!AC1523 * INDIRECT(Data!B1523)), "")</f>
        <v/>
      </c>
      <c r="AB1523" s="20" t="str" cm="1">
        <f t="array" aca="1" ref="AB1523" ca="1">IF(NOT(Data!D1523 = 0), VALUE(Data!AD1523 * INDIRECT(Data!B1523)), "")</f>
        <v/>
      </c>
      <c r="AC1523" s="20" t="str" cm="1">
        <f t="array" aca="1" ref="AC1523" ca="1">IF(NOT(Data!D1523 = 0), VALUE(Data!AE1523 * INDIRECT(Data!B1523)), "")</f>
        <v/>
      </c>
      <c r="AD1523" s="20" t="str" cm="1">
        <f t="array" aca="1" ref="AD1523" ca="1">IF(NOT(Data!D1523 = 0), VALUE(Data!AF1523 * INDIRECT(Data!B1523)), "")</f>
        <v/>
      </c>
      <c r="AE1523" s="22" t="str">
        <f>IF(NOT(Data!D1523 = 0), Data!AG1523, "")</f>
        <v/>
      </c>
      <c r="AF1523" s="21" t="str">
        <f>IF(NOT(Data!D1523 = 0), Data!AH1523, "")</f>
        <v/>
      </c>
    </row>
    <row r="1524" spans="1:32">
      <c r="A1524" t="str">
        <f>IF(NOT(Data!D1524 = 0), Data!C1524, "")</f>
        <v/>
      </c>
      <c r="B1524" s="21" t="str">
        <f>IF(NOT(Data!D1524 = 0), Data!D1524, "")</f>
        <v/>
      </c>
      <c r="C1524" s="21" t="str">
        <f>IF(NOT(Data!D1524 = 0), Data!E1524, "")</f>
        <v/>
      </c>
      <c r="D1524" s="20" t="str" cm="1">
        <f t="array" aca="1" ref="D1524" ca="1">IF(NOT(Data!D1524 = 0), VALUE(Data!F1524 * INDIRECT(Data!B1524)), "")</f>
        <v/>
      </c>
      <c r="E1524" s="20" t="str" cm="1">
        <f t="array" aca="1" ref="E1524" ca="1">IF(NOT(Data!D1524 = 0), VALUE(Data!G1524 * INDIRECT(Data!B1524)), "")</f>
        <v/>
      </c>
      <c r="F1524" s="20" t="str" cm="1">
        <f t="array" aca="1" ref="F1524" ca="1">IF(NOT(Data!D1524 = 0), VALUE(Data!H1524 * INDIRECT(Data!B1524)), "")</f>
        <v/>
      </c>
      <c r="G1524" s="20" t="str" cm="1">
        <f t="array" aca="1" ref="G1524" ca="1">IF(NOT(Data!D1524 = 0), VALUE(Data!I1524 * INDIRECT(Data!B1524)), "")</f>
        <v/>
      </c>
      <c r="H1524" s="20" t="str" cm="1">
        <f t="array" aca="1" ref="H1524" ca="1">IF(NOT(Data!D1524 = 0), VALUE(Data!J1524 * INDIRECT(Data!B1524)), "")</f>
        <v/>
      </c>
      <c r="I1524" s="20" t="str" cm="1">
        <f t="array" aca="1" ref="I1524" ca="1">IF(NOT(Data!D1524 = 0), VALUE(Data!K1524 * INDIRECT(Data!B1524)), "")</f>
        <v/>
      </c>
      <c r="J1524" s="20" t="str" cm="1">
        <f t="array" aca="1" ref="J1524" ca="1">IF(NOT(Data!D1524 = 0), VALUE(Data!L1524 * INDIRECT(Data!B1524)), "")</f>
        <v/>
      </c>
      <c r="K1524" s="20" t="str" cm="1">
        <f t="array" aca="1" ref="K1524" ca="1">IF(NOT(Data!D1524 = 0), VALUE(Data!M1524 * INDIRECT(Data!B1524)), "")</f>
        <v/>
      </c>
      <c r="L1524" s="20" t="str" cm="1">
        <f t="array" aca="1" ref="L1524" ca="1">IF(NOT(Data!D1524 = 0), VALUE(Data!N1524 * INDIRECT(Data!B1524)), "")</f>
        <v/>
      </c>
      <c r="M1524" s="20" t="str" cm="1">
        <f t="array" aca="1" ref="M1524" ca="1">IF(NOT(Data!D1524 = 0), VALUE(Data!O1524 * INDIRECT(Data!B1524)), "")</f>
        <v/>
      </c>
      <c r="N1524" s="20" t="str" cm="1">
        <f t="array" aca="1" ref="N1524" ca="1">IF(NOT(Data!D1524 = 0), VALUE(Data!P1524 * INDIRECT(Data!B1524)), "")</f>
        <v/>
      </c>
      <c r="O1524" s="20" t="str" cm="1">
        <f t="array" aca="1" ref="O1524" ca="1">IF(NOT(Data!D1524 = 0), VALUE(Data!Q1524 * INDIRECT(Data!B1524)), "")</f>
        <v/>
      </c>
      <c r="P1524" s="20" t="str" cm="1">
        <f t="array" aca="1" ref="P1524" ca="1">IF(NOT(Data!D1524 = 0), VALUE(Data!R1524 * INDIRECT(Data!B1524)), "")</f>
        <v/>
      </c>
      <c r="Q1524" s="20" t="str" cm="1">
        <f t="array" aca="1" ref="Q1524" ca="1">IF(NOT(Data!D1524 = 0), VALUE(Data!S1524 * INDIRECT(Data!B1524)), "")</f>
        <v/>
      </c>
      <c r="R1524" s="20" t="str" cm="1">
        <f t="array" aca="1" ref="R1524" ca="1">IF(NOT(Data!D1524 = 0), VALUE(Data!T1524 * INDIRECT(Data!B1524)), "")</f>
        <v/>
      </c>
      <c r="S1524" s="20" t="str" cm="1">
        <f t="array" aca="1" ref="S1524" ca="1">IF(NOT(Data!D1524 = 0), VALUE(Data!U1524 * INDIRECT(Data!B1524)), "")</f>
        <v/>
      </c>
      <c r="T1524" s="20" t="str" cm="1">
        <f t="array" aca="1" ref="T1524" ca="1">IF(NOT(Data!D1524 = 0), VALUE(Data!V1524 * INDIRECT(Data!B1524)), "")</f>
        <v/>
      </c>
      <c r="U1524" s="20" t="str" cm="1">
        <f t="array" aca="1" ref="U1524" ca="1">IF(NOT(Data!D1524 = 0), VALUE(Data!W1524 * INDIRECT(Data!B1524)), "")</f>
        <v/>
      </c>
      <c r="V1524" s="20" t="str" cm="1">
        <f t="array" aca="1" ref="V1524" ca="1">IF(NOT(Data!D1524 = 0), VALUE(Data!X1524 * INDIRECT(Data!B1524)), "")</f>
        <v/>
      </c>
      <c r="W1524" s="20" t="str" cm="1">
        <f t="array" aca="1" ref="W1524" ca="1">IF(NOT(Data!D1524 = 0), VALUE(Data!Y1524 * INDIRECT(Data!B1524)), "")</f>
        <v/>
      </c>
      <c r="X1524" s="20" t="str" cm="1">
        <f t="array" aca="1" ref="X1524" ca="1">IF(NOT(Data!D1524 = 0), VALUE(Data!Z1524 * INDIRECT(Data!B1524)), "")</f>
        <v/>
      </c>
      <c r="Y1524" s="20" t="str" cm="1">
        <f t="array" aca="1" ref="Y1524" ca="1">IF(NOT(Data!D1524 = 0), VALUE(Data!AA1524 * INDIRECT(Data!B1524)), "")</f>
        <v/>
      </c>
      <c r="Z1524" s="20" t="str" cm="1">
        <f t="array" aca="1" ref="Z1524" ca="1">IF(NOT(Data!D1524 = 0), VALUE(Data!AB1524 * INDIRECT(Data!B1524)), "")</f>
        <v/>
      </c>
      <c r="AA1524" s="20" t="str" cm="1">
        <f t="array" aca="1" ref="AA1524" ca="1">IF(NOT(Data!D1524 = 0), VALUE(Data!AC1524 * INDIRECT(Data!B1524)), "")</f>
        <v/>
      </c>
      <c r="AB1524" s="20" t="str" cm="1">
        <f t="array" aca="1" ref="AB1524" ca="1">IF(NOT(Data!D1524 = 0), VALUE(Data!AD1524 * INDIRECT(Data!B1524)), "")</f>
        <v/>
      </c>
      <c r="AC1524" s="20" t="str" cm="1">
        <f t="array" aca="1" ref="AC1524" ca="1">IF(NOT(Data!D1524 = 0), VALUE(Data!AE1524 * INDIRECT(Data!B1524)), "")</f>
        <v/>
      </c>
      <c r="AD1524" s="20" t="str" cm="1">
        <f t="array" aca="1" ref="AD1524" ca="1">IF(NOT(Data!D1524 = 0), VALUE(Data!AF1524 * INDIRECT(Data!B1524)), "")</f>
        <v/>
      </c>
      <c r="AE1524" s="22" t="str">
        <f>IF(NOT(Data!D1524 = 0), Data!AG1524, "")</f>
        <v/>
      </c>
      <c r="AF1524" s="21" t="str">
        <f>IF(NOT(Data!D1524 = 0), Data!AH1524, "")</f>
        <v/>
      </c>
    </row>
    <row r="1525" spans="1:32">
      <c r="A1525" t="str">
        <f>IF(NOT(Data!D1525 = 0), Data!C1525, "")</f>
        <v/>
      </c>
      <c r="B1525" s="21" t="str">
        <f>IF(NOT(Data!D1525 = 0), Data!D1525, "")</f>
        <v/>
      </c>
      <c r="C1525" s="21" t="str">
        <f>IF(NOT(Data!D1525 = 0), Data!E1525, "")</f>
        <v/>
      </c>
      <c r="D1525" s="20" t="str" cm="1">
        <f t="array" aca="1" ref="D1525" ca="1">IF(NOT(Data!D1525 = 0), VALUE(Data!F1525 * INDIRECT(Data!B1525)), "")</f>
        <v/>
      </c>
      <c r="E1525" s="20" t="str" cm="1">
        <f t="array" aca="1" ref="E1525" ca="1">IF(NOT(Data!D1525 = 0), VALUE(Data!G1525 * INDIRECT(Data!B1525)), "")</f>
        <v/>
      </c>
      <c r="F1525" s="20" t="str" cm="1">
        <f t="array" aca="1" ref="F1525" ca="1">IF(NOT(Data!D1525 = 0), VALUE(Data!H1525 * INDIRECT(Data!B1525)), "")</f>
        <v/>
      </c>
      <c r="G1525" s="20" t="str" cm="1">
        <f t="array" aca="1" ref="G1525" ca="1">IF(NOT(Data!D1525 = 0), VALUE(Data!I1525 * INDIRECT(Data!B1525)), "")</f>
        <v/>
      </c>
      <c r="H1525" s="20" t="str" cm="1">
        <f t="array" aca="1" ref="H1525" ca="1">IF(NOT(Data!D1525 = 0), VALUE(Data!J1525 * INDIRECT(Data!B1525)), "")</f>
        <v/>
      </c>
      <c r="I1525" s="20" t="str" cm="1">
        <f t="array" aca="1" ref="I1525" ca="1">IF(NOT(Data!D1525 = 0), VALUE(Data!K1525 * INDIRECT(Data!B1525)), "")</f>
        <v/>
      </c>
      <c r="J1525" s="20" t="str" cm="1">
        <f t="array" aca="1" ref="J1525" ca="1">IF(NOT(Data!D1525 = 0), VALUE(Data!L1525 * INDIRECT(Data!B1525)), "")</f>
        <v/>
      </c>
      <c r="K1525" s="20" t="str" cm="1">
        <f t="array" aca="1" ref="K1525" ca="1">IF(NOT(Data!D1525 = 0), VALUE(Data!M1525 * INDIRECT(Data!B1525)), "")</f>
        <v/>
      </c>
      <c r="L1525" s="20" t="str" cm="1">
        <f t="array" aca="1" ref="L1525" ca="1">IF(NOT(Data!D1525 = 0), VALUE(Data!N1525 * INDIRECT(Data!B1525)), "")</f>
        <v/>
      </c>
      <c r="M1525" s="20" t="str" cm="1">
        <f t="array" aca="1" ref="M1525" ca="1">IF(NOT(Data!D1525 = 0), VALUE(Data!O1525 * INDIRECT(Data!B1525)), "")</f>
        <v/>
      </c>
      <c r="N1525" s="20" t="str" cm="1">
        <f t="array" aca="1" ref="N1525" ca="1">IF(NOT(Data!D1525 = 0), VALUE(Data!P1525 * INDIRECT(Data!B1525)), "")</f>
        <v/>
      </c>
      <c r="O1525" s="20" t="str" cm="1">
        <f t="array" aca="1" ref="O1525" ca="1">IF(NOT(Data!D1525 = 0), VALUE(Data!Q1525 * INDIRECT(Data!B1525)), "")</f>
        <v/>
      </c>
      <c r="P1525" s="20" t="str" cm="1">
        <f t="array" aca="1" ref="P1525" ca="1">IF(NOT(Data!D1525 = 0), VALUE(Data!R1525 * INDIRECT(Data!B1525)), "")</f>
        <v/>
      </c>
      <c r="Q1525" s="20" t="str" cm="1">
        <f t="array" aca="1" ref="Q1525" ca="1">IF(NOT(Data!D1525 = 0), VALUE(Data!S1525 * INDIRECT(Data!B1525)), "")</f>
        <v/>
      </c>
      <c r="R1525" s="20" t="str" cm="1">
        <f t="array" aca="1" ref="R1525" ca="1">IF(NOT(Data!D1525 = 0), VALUE(Data!T1525 * INDIRECT(Data!B1525)), "")</f>
        <v/>
      </c>
      <c r="S1525" s="20" t="str" cm="1">
        <f t="array" aca="1" ref="S1525" ca="1">IF(NOT(Data!D1525 = 0), VALUE(Data!U1525 * INDIRECT(Data!B1525)), "")</f>
        <v/>
      </c>
      <c r="T1525" s="20" t="str" cm="1">
        <f t="array" aca="1" ref="T1525" ca="1">IF(NOT(Data!D1525 = 0), VALUE(Data!V1525 * INDIRECT(Data!B1525)), "")</f>
        <v/>
      </c>
      <c r="U1525" s="20" t="str" cm="1">
        <f t="array" aca="1" ref="U1525" ca="1">IF(NOT(Data!D1525 = 0), VALUE(Data!W1525 * INDIRECT(Data!B1525)), "")</f>
        <v/>
      </c>
      <c r="V1525" s="20" t="str" cm="1">
        <f t="array" aca="1" ref="V1525" ca="1">IF(NOT(Data!D1525 = 0), VALUE(Data!X1525 * INDIRECT(Data!B1525)), "")</f>
        <v/>
      </c>
      <c r="W1525" s="20" t="str" cm="1">
        <f t="array" aca="1" ref="W1525" ca="1">IF(NOT(Data!D1525 = 0), VALUE(Data!Y1525 * INDIRECT(Data!B1525)), "")</f>
        <v/>
      </c>
      <c r="X1525" s="20" t="str" cm="1">
        <f t="array" aca="1" ref="X1525" ca="1">IF(NOT(Data!D1525 = 0), VALUE(Data!Z1525 * INDIRECT(Data!B1525)), "")</f>
        <v/>
      </c>
      <c r="Y1525" s="20" t="str" cm="1">
        <f t="array" aca="1" ref="Y1525" ca="1">IF(NOT(Data!D1525 = 0), VALUE(Data!AA1525 * INDIRECT(Data!B1525)), "")</f>
        <v/>
      </c>
      <c r="Z1525" s="20" t="str" cm="1">
        <f t="array" aca="1" ref="Z1525" ca="1">IF(NOT(Data!D1525 = 0), VALUE(Data!AB1525 * INDIRECT(Data!B1525)), "")</f>
        <v/>
      </c>
      <c r="AA1525" s="20" t="str" cm="1">
        <f t="array" aca="1" ref="AA1525" ca="1">IF(NOT(Data!D1525 = 0), VALUE(Data!AC1525 * INDIRECT(Data!B1525)), "")</f>
        <v/>
      </c>
      <c r="AB1525" s="20" t="str" cm="1">
        <f t="array" aca="1" ref="AB1525" ca="1">IF(NOT(Data!D1525 = 0), VALUE(Data!AD1525 * INDIRECT(Data!B1525)), "")</f>
        <v/>
      </c>
      <c r="AC1525" s="20" t="str" cm="1">
        <f t="array" aca="1" ref="AC1525" ca="1">IF(NOT(Data!D1525 = 0), VALUE(Data!AE1525 * INDIRECT(Data!B1525)), "")</f>
        <v/>
      </c>
      <c r="AD1525" s="20" t="str" cm="1">
        <f t="array" aca="1" ref="AD1525" ca="1">IF(NOT(Data!D1525 = 0), VALUE(Data!AF1525 * INDIRECT(Data!B1525)), "")</f>
        <v/>
      </c>
      <c r="AE1525" s="22" t="str">
        <f>IF(NOT(Data!D1525 = 0), Data!AG1525, "")</f>
        <v/>
      </c>
      <c r="AF1525" s="21" t="str">
        <f>IF(NOT(Data!D1525 = 0), Data!AH1525, "")</f>
        <v/>
      </c>
    </row>
    <row r="1526" spans="1:32">
      <c r="A1526" t="str">
        <f>IF(NOT(Data!D1526 = 0), Data!C1526, "")</f>
        <v/>
      </c>
      <c r="B1526" s="21" t="str">
        <f>IF(NOT(Data!D1526 = 0), Data!D1526, "")</f>
        <v/>
      </c>
      <c r="C1526" s="21" t="str">
        <f>IF(NOT(Data!D1526 = 0), Data!E1526, "")</f>
        <v/>
      </c>
      <c r="D1526" s="20" t="str" cm="1">
        <f t="array" aca="1" ref="D1526" ca="1">IF(NOT(Data!D1526 = 0), VALUE(Data!F1526 * INDIRECT(Data!B1526)), "")</f>
        <v/>
      </c>
      <c r="E1526" s="20" t="str" cm="1">
        <f t="array" aca="1" ref="E1526" ca="1">IF(NOT(Data!D1526 = 0), VALUE(Data!G1526 * INDIRECT(Data!B1526)), "")</f>
        <v/>
      </c>
      <c r="F1526" s="20" t="str" cm="1">
        <f t="array" aca="1" ref="F1526" ca="1">IF(NOT(Data!D1526 = 0), VALUE(Data!H1526 * INDIRECT(Data!B1526)), "")</f>
        <v/>
      </c>
      <c r="G1526" s="20" t="str" cm="1">
        <f t="array" aca="1" ref="G1526" ca="1">IF(NOT(Data!D1526 = 0), VALUE(Data!I1526 * INDIRECT(Data!B1526)), "")</f>
        <v/>
      </c>
      <c r="H1526" s="20" t="str" cm="1">
        <f t="array" aca="1" ref="H1526" ca="1">IF(NOT(Data!D1526 = 0), VALUE(Data!J1526 * INDIRECT(Data!B1526)), "")</f>
        <v/>
      </c>
      <c r="I1526" s="20" t="str" cm="1">
        <f t="array" aca="1" ref="I1526" ca="1">IF(NOT(Data!D1526 = 0), VALUE(Data!K1526 * INDIRECT(Data!B1526)), "")</f>
        <v/>
      </c>
      <c r="J1526" s="20" t="str" cm="1">
        <f t="array" aca="1" ref="J1526" ca="1">IF(NOT(Data!D1526 = 0), VALUE(Data!L1526 * INDIRECT(Data!B1526)), "")</f>
        <v/>
      </c>
      <c r="K1526" s="20" t="str" cm="1">
        <f t="array" aca="1" ref="K1526" ca="1">IF(NOT(Data!D1526 = 0), VALUE(Data!M1526 * INDIRECT(Data!B1526)), "")</f>
        <v/>
      </c>
      <c r="L1526" s="20" t="str" cm="1">
        <f t="array" aca="1" ref="L1526" ca="1">IF(NOT(Data!D1526 = 0), VALUE(Data!N1526 * INDIRECT(Data!B1526)), "")</f>
        <v/>
      </c>
      <c r="M1526" s="20" t="str" cm="1">
        <f t="array" aca="1" ref="M1526" ca="1">IF(NOT(Data!D1526 = 0), VALUE(Data!O1526 * INDIRECT(Data!B1526)), "")</f>
        <v/>
      </c>
      <c r="N1526" s="20" t="str" cm="1">
        <f t="array" aca="1" ref="N1526" ca="1">IF(NOT(Data!D1526 = 0), VALUE(Data!P1526 * INDIRECT(Data!B1526)), "")</f>
        <v/>
      </c>
      <c r="O1526" s="20" t="str" cm="1">
        <f t="array" aca="1" ref="O1526" ca="1">IF(NOT(Data!D1526 = 0), VALUE(Data!Q1526 * INDIRECT(Data!B1526)), "")</f>
        <v/>
      </c>
      <c r="P1526" s="20" t="str" cm="1">
        <f t="array" aca="1" ref="P1526" ca="1">IF(NOT(Data!D1526 = 0), VALUE(Data!R1526 * INDIRECT(Data!B1526)), "")</f>
        <v/>
      </c>
      <c r="Q1526" s="20" t="str" cm="1">
        <f t="array" aca="1" ref="Q1526" ca="1">IF(NOT(Data!D1526 = 0), VALUE(Data!S1526 * INDIRECT(Data!B1526)), "")</f>
        <v/>
      </c>
      <c r="R1526" s="20" t="str" cm="1">
        <f t="array" aca="1" ref="R1526" ca="1">IF(NOT(Data!D1526 = 0), VALUE(Data!T1526 * INDIRECT(Data!B1526)), "")</f>
        <v/>
      </c>
      <c r="S1526" s="20" t="str" cm="1">
        <f t="array" aca="1" ref="S1526" ca="1">IF(NOT(Data!D1526 = 0), VALUE(Data!U1526 * INDIRECT(Data!B1526)), "")</f>
        <v/>
      </c>
      <c r="T1526" s="20" t="str" cm="1">
        <f t="array" aca="1" ref="T1526" ca="1">IF(NOT(Data!D1526 = 0), VALUE(Data!V1526 * INDIRECT(Data!B1526)), "")</f>
        <v/>
      </c>
      <c r="U1526" s="20" t="str" cm="1">
        <f t="array" aca="1" ref="U1526" ca="1">IF(NOT(Data!D1526 = 0), VALUE(Data!W1526 * INDIRECT(Data!B1526)), "")</f>
        <v/>
      </c>
      <c r="V1526" s="20" t="str" cm="1">
        <f t="array" aca="1" ref="V1526" ca="1">IF(NOT(Data!D1526 = 0), VALUE(Data!X1526 * INDIRECT(Data!B1526)), "")</f>
        <v/>
      </c>
      <c r="W1526" s="20" t="str" cm="1">
        <f t="array" aca="1" ref="W1526" ca="1">IF(NOT(Data!D1526 = 0), VALUE(Data!Y1526 * INDIRECT(Data!B1526)), "")</f>
        <v/>
      </c>
      <c r="X1526" s="20" t="str" cm="1">
        <f t="array" aca="1" ref="X1526" ca="1">IF(NOT(Data!D1526 = 0), VALUE(Data!Z1526 * INDIRECT(Data!B1526)), "")</f>
        <v/>
      </c>
      <c r="Y1526" s="20" t="str" cm="1">
        <f t="array" aca="1" ref="Y1526" ca="1">IF(NOT(Data!D1526 = 0), VALUE(Data!AA1526 * INDIRECT(Data!B1526)), "")</f>
        <v/>
      </c>
      <c r="Z1526" s="20" t="str" cm="1">
        <f t="array" aca="1" ref="Z1526" ca="1">IF(NOT(Data!D1526 = 0), VALUE(Data!AB1526 * INDIRECT(Data!B1526)), "")</f>
        <v/>
      </c>
      <c r="AA1526" s="20" t="str" cm="1">
        <f t="array" aca="1" ref="AA1526" ca="1">IF(NOT(Data!D1526 = 0), VALUE(Data!AC1526 * INDIRECT(Data!B1526)), "")</f>
        <v/>
      </c>
      <c r="AB1526" s="20" t="str" cm="1">
        <f t="array" aca="1" ref="AB1526" ca="1">IF(NOT(Data!D1526 = 0), VALUE(Data!AD1526 * INDIRECT(Data!B1526)), "")</f>
        <v/>
      </c>
      <c r="AC1526" s="20" t="str" cm="1">
        <f t="array" aca="1" ref="AC1526" ca="1">IF(NOT(Data!D1526 = 0), VALUE(Data!AE1526 * INDIRECT(Data!B1526)), "")</f>
        <v/>
      </c>
      <c r="AD1526" s="20" t="str" cm="1">
        <f t="array" aca="1" ref="AD1526" ca="1">IF(NOT(Data!D1526 = 0), VALUE(Data!AF1526 * INDIRECT(Data!B1526)), "")</f>
        <v/>
      </c>
      <c r="AE1526" s="22" t="str">
        <f>IF(NOT(Data!D1526 = 0), Data!AG1526, "")</f>
        <v/>
      </c>
      <c r="AF1526" s="21" t="str">
        <f>IF(NOT(Data!D1526 = 0), Data!AH1526, "")</f>
        <v/>
      </c>
    </row>
    <row r="1527" spans="1:32">
      <c r="A1527" t="str">
        <f>IF(NOT(Data!D1527 = 0), Data!C1527, "")</f>
        <v/>
      </c>
      <c r="B1527" s="21" t="str">
        <f>IF(NOT(Data!D1527 = 0), Data!D1527, "")</f>
        <v/>
      </c>
      <c r="C1527" s="21" t="str">
        <f>IF(NOT(Data!D1527 = 0), Data!E1527, "")</f>
        <v/>
      </c>
      <c r="D1527" s="20" t="str" cm="1">
        <f t="array" aca="1" ref="D1527" ca="1">IF(NOT(Data!D1527 = 0), VALUE(Data!F1527 * INDIRECT(Data!B1527)), "")</f>
        <v/>
      </c>
      <c r="E1527" s="20" t="str" cm="1">
        <f t="array" aca="1" ref="E1527" ca="1">IF(NOT(Data!D1527 = 0), VALUE(Data!G1527 * INDIRECT(Data!B1527)), "")</f>
        <v/>
      </c>
      <c r="F1527" s="20" t="str" cm="1">
        <f t="array" aca="1" ref="F1527" ca="1">IF(NOT(Data!D1527 = 0), VALUE(Data!H1527 * INDIRECT(Data!B1527)), "")</f>
        <v/>
      </c>
      <c r="G1527" s="20" t="str" cm="1">
        <f t="array" aca="1" ref="G1527" ca="1">IF(NOT(Data!D1527 = 0), VALUE(Data!I1527 * INDIRECT(Data!B1527)), "")</f>
        <v/>
      </c>
      <c r="H1527" s="20" t="str" cm="1">
        <f t="array" aca="1" ref="H1527" ca="1">IF(NOT(Data!D1527 = 0), VALUE(Data!J1527 * INDIRECT(Data!B1527)), "")</f>
        <v/>
      </c>
      <c r="I1527" s="20" t="str" cm="1">
        <f t="array" aca="1" ref="I1527" ca="1">IF(NOT(Data!D1527 = 0), VALUE(Data!K1527 * INDIRECT(Data!B1527)), "")</f>
        <v/>
      </c>
      <c r="J1527" s="20" t="str" cm="1">
        <f t="array" aca="1" ref="J1527" ca="1">IF(NOT(Data!D1527 = 0), VALUE(Data!L1527 * INDIRECT(Data!B1527)), "")</f>
        <v/>
      </c>
      <c r="K1527" s="20" t="str" cm="1">
        <f t="array" aca="1" ref="K1527" ca="1">IF(NOT(Data!D1527 = 0), VALUE(Data!M1527 * INDIRECT(Data!B1527)), "")</f>
        <v/>
      </c>
      <c r="L1527" s="20" t="str" cm="1">
        <f t="array" aca="1" ref="L1527" ca="1">IF(NOT(Data!D1527 = 0), VALUE(Data!N1527 * INDIRECT(Data!B1527)), "")</f>
        <v/>
      </c>
      <c r="M1527" s="20" t="str" cm="1">
        <f t="array" aca="1" ref="M1527" ca="1">IF(NOT(Data!D1527 = 0), VALUE(Data!O1527 * INDIRECT(Data!B1527)), "")</f>
        <v/>
      </c>
      <c r="N1527" s="20" t="str" cm="1">
        <f t="array" aca="1" ref="N1527" ca="1">IF(NOT(Data!D1527 = 0), VALUE(Data!P1527 * INDIRECT(Data!B1527)), "")</f>
        <v/>
      </c>
      <c r="O1527" s="20" t="str" cm="1">
        <f t="array" aca="1" ref="O1527" ca="1">IF(NOT(Data!D1527 = 0), VALUE(Data!Q1527 * INDIRECT(Data!B1527)), "")</f>
        <v/>
      </c>
      <c r="P1527" s="20" t="str" cm="1">
        <f t="array" aca="1" ref="P1527" ca="1">IF(NOT(Data!D1527 = 0), VALUE(Data!R1527 * INDIRECT(Data!B1527)), "")</f>
        <v/>
      </c>
      <c r="Q1527" s="20" t="str" cm="1">
        <f t="array" aca="1" ref="Q1527" ca="1">IF(NOT(Data!D1527 = 0), VALUE(Data!S1527 * INDIRECT(Data!B1527)), "")</f>
        <v/>
      </c>
      <c r="R1527" s="20" t="str" cm="1">
        <f t="array" aca="1" ref="R1527" ca="1">IF(NOT(Data!D1527 = 0), VALUE(Data!T1527 * INDIRECT(Data!B1527)), "")</f>
        <v/>
      </c>
      <c r="S1527" s="20" t="str" cm="1">
        <f t="array" aca="1" ref="S1527" ca="1">IF(NOT(Data!D1527 = 0), VALUE(Data!U1527 * INDIRECT(Data!B1527)), "")</f>
        <v/>
      </c>
      <c r="T1527" s="20" t="str" cm="1">
        <f t="array" aca="1" ref="T1527" ca="1">IF(NOT(Data!D1527 = 0), VALUE(Data!V1527 * INDIRECT(Data!B1527)), "")</f>
        <v/>
      </c>
      <c r="U1527" s="20" t="str" cm="1">
        <f t="array" aca="1" ref="U1527" ca="1">IF(NOT(Data!D1527 = 0), VALUE(Data!W1527 * INDIRECT(Data!B1527)), "")</f>
        <v/>
      </c>
      <c r="V1527" s="20" t="str" cm="1">
        <f t="array" aca="1" ref="V1527" ca="1">IF(NOT(Data!D1527 = 0), VALUE(Data!X1527 * INDIRECT(Data!B1527)), "")</f>
        <v/>
      </c>
      <c r="W1527" s="20" t="str" cm="1">
        <f t="array" aca="1" ref="W1527" ca="1">IF(NOT(Data!D1527 = 0), VALUE(Data!Y1527 * INDIRECT(Data!B1527)), "")</f>
        <v/>
      </c>
      <c r="X1527" s="20" t="str" cm="1">
        <f t="array" aca="1" ref="X1527" ca="1">IF(NOT(Data!D1527 = 0), VALUE(Data!Z1527 * INDIRECT(Data!B1527)), "")</f>
        <v/>
      </c>
      <c r="Y1527" s="20" t="str" cm="1">
        <f t="array" aca="1" ref="Y1527" ca="1">IF(NOT(Data!D1527 = 0), VALUE(Data!AA1527 * INDIRECT(Data!B1527)), "")</f>
        <v/>
      </c>
      <c r="Z1527" s="20" t="str" cm="1">
        <f t="array" aca="1" ref="Z1527" ca="1">IF(NOT(Data!D1527 = 0), VALUE(Data!AB1527 * INDIRECT(Data!B1527)), "")</f>
        <v/>
      </c>
      <c r="AA1527" s="20" t="str" cm="1">
        <f t="array" aca="1" ref="AA1527" ca="1">IF(NOT(Data!D1527 = 0), VALUE(Data!AC1527 * INDIRECT(Data!B1527)), "")</f>
        <v/>
      </c>
      <c r="AB1527" s="20" t="str" cm="1">
        <f t="array" aca="1" ref="AB1527" ca="1">IF(NOT(Data!D1527 = 0), VALUE(Data!AD1527 * INDIRECT(Data!B1527)), "")</f>
        <v/>
      </c>
      <c r="AC1527" s="20" t="str" cm="1">
        <f t="array" aca="1" ref="AC1527" ca="1">IF(NOT(Data!D1527 = 0), VALUE(Data!AE1527 * INDIRECT(Data!B1527)), "")</f>
        <v/>
      </c>
      <c r="AD1527" s="20" t="str" cm="1">
        <f t="array" aca="1" ref="AD1527" ca="1">IF(NOT(Data!D1527 = 0), VALUE(Data!AF1527 * INDIRECT(Data!B1527)), "")</f>
        <v/>
      </c>
      <c r="AE1527" s="22" t="str">
        <f>IF(NOT(Data!D1527 = 0), Data!AG1527, "")</f>
        <v/>
      </c>
      <c r="AF1527" s="21" t="str">
        <f>IF(NOT(Data!D1527 = 0), Data!AH1527, "")</f>
        <v/>
      </c>
    </row>
    <row r="1528" spans="1:32">
      <c r="A1528" t="str">
        <f>IF(NOT(Data!D1528 = 0), Data!C1528, "")</f>
        <v/>
      </c>
      <c r="B1528" s="21" t="str">
        <f>IF(NOT(Data!D1528 = 0), Data!D1528, "")</f>
        <v/>
      </c>
      <c r="C1528" s="21" t="str">
        <f>IF(NOT(Data!D1528 = 0), Data!E1528, "")</f>
        <v/>
      </c>
      <c r="D1528" s="20" t="str" cm="1">
        <f t="array" aca="1" ref="D1528" ca="1">IF(NOT(Data!D1528 = 0), VALUE(Data!F1528 * INDIRECT(Data!B1528)), "")</f>
        <v/>
      </c>
      <c r="E1528" s="20" t="str" cm="1">
        <f t="array" aca="1" ref="E1528" ca="1">IF(NOT(Data!D1528 = 0), VALUE(Data!G1528 * INDIRECT(Data!B1528)), "")</f>
        <v/>
      </c>
      <c r="F1528" s="20" t="str" cm="1">
        <f t="array" aca="1" ref="F1528" ca="1">IF(NOT(Data!D1528 = 0), VALUE(Data!H1528 * INDIRECT(Data!B1528)), "")</f>
        <v/>
      </c>
      <c r="G1528" s="20" t="str" cm="1">
        <f t="array" aca="1" ref="G1528" ca="1">IF(NOT(Data!D1528 = 0), VALUE(Data!I1528 * INDIRECT(Data!B1528)), "")</f>
        <v/>
      </c>
      <c r="H1528" s="20" t="str" cm="1">
        <f t="array" aca="1" ref="H1528" ca="1">IF(NOT(Data!D1528 = 0), VALUE(Data!J1528 * INDIRECT(Data!B1528)), "")</f>
        <v/>
      </c>
      <c r="I1528" s="20" t="str" cm="1">
        <f t="array" aca="1" ref="I1528" ca="1">IF(NOT(Data!D1528 = 0), VALUE(Data!K1528 * INDIRECT(Data!B1528)), "")</f>
        <v/>
      </c>
      <c r="J1528" s="20" t="str" cm="1">
        <f t="array" aca="1" ref="J1528" ca="1">IF(NOT(Data!D1528 = 0), VALUE(Data!L1528 * INDIRECT(Data!B1528)), "")</f>
        <v/>
      </c>
      <c r="K1528" s="20" t="str" cm="1">
        <f t="array" aca="1" ref="K1528" ca="1">IF(NOT(Data!D1528 = 0), VALUE(Data!M1528 * INDIRECT(Data!B1528)), "")</f>
        <v/>
      </c>
      <c r="L1528" s="20" t="str" cm="1">
        <f t="array" aca="1" ref="L1528" ca="1">IF(NOT(Data!D1528 = 0), VALUE(Data!N1528 * INDIRECT(Data!B1528)), "")</f>
        <v/>
      </c>
      <c r="M1528" s="20" t="str" cm="1">
        <f t="array" aca="1" ref="M1528" ca="1">IF(NOT(Data!D1528 = 0), VALUE(Data!O1528 * INDIRECT(Data!B1528)), "")</f>
        <v/>
      </c>
      <c r="N1528" s="20" t="str" cm="1">
        <f t="array" aca="1" ref="N1528" ca="1">IF(NOT(Data!D1528 = 0), VALUE(Data!P1528 * INDIRECT(Data!B1528)), "")</f>
        <v/>
      </c>
      <c r="O1528" s="20" t="str" cm="1">
        <f t="array" aca="1" ref="O1528" ca="1">IF(NOT(Data!D1528 = 0), VALUE(Data!Q1528 * INDIRECT(Data!B1528)), "")</f>
        <v/>
      </c>
      <c r="P1528" s="20" t="str" cm="1">
        <f t="array" aca="1" ref="P1528" ca="1">IF(NOT(Data!D1528 = 0), VALUE(Data!R1528 * INDIRECT(Data!B1528)), "")</f>
        <v/>
      </c>
      <c r="Q1528" s="20" t="str" cm="1">
        <f t="array" aca="1" ref="Q1528" ca="1">IF(NOT(Data!D1528 = 0), VALUE(Data!S1528 * INDIRECT(Data!B1528)), "")</f>
        <v/>
      </c>
      <c r="R1528" s="20" t="str" cm="1">
        <f t="array" aca="1" ref="R1528" ca="1">IF(NOT(Data!D1528 = 0), VALUE(Data!T1528 * INDIRECT(Data!B1528)), "")</f>
        <v/>
      </c>
      <c r="S1528" s="20" t="str" cm="1">
        <f t="array" aca="1" ref="S1528" ca="1">IF(NOT(Data!D1528 = 0), VALUE(Data!U1528 * INDIRECT(Data!B1528)), "")</f>
        <v/>
      </c>
      <c r="T1528" s="20" t="str" cm="1">
        <f t="array" aca="1" ref="T1528" ca="1">IF(NOT(Data!D1528 = 0), VALUE(Data!V1528 * INDIRECT(Data!B1528)), "")</f>
        <v/>
      </c>
      <c r="U1528" s="20" t="str" cm="1">
        <f t="array" aca="1" ref="U1528" ca="1">IF(NOT(Data!D1528 = 0), VALUE(Data!W1528 * INDIRECT(Data!B1528)), "")</f>
        <v/>
      </c>
      <c r="V1528" s="20" t="str" cm="1">
        <f t="array" aca="1" ref="V1528" ca="1">IF(NOT(Data!D1528 = 0), VALUE(Data!X1528 * INDIRECT(Data!B1528)), "")</f>
        <v/>
      </c>
      <c r="W1528" s="20" t="str" cm="1">
        <f t="array" aca="1" ref="W1528" ca="1">IF(NOT(Data!D1528 = 0), VALUE(Data!Y1528 * INDIRECT(Data!B1528)), "")</f>
        <v/>
      </c>
      <c r="X1528" s="20" t="str" cm="1">
        <f t="array" aca="1" ref="X1528" ca="1">IF(NOT(Data!D1528 = 0), VALUE(Data!Z1528 * INDIRECT(Data!B1528)), "")</f>
        <v/>
      </c>
      <c r="Y1528" s="20" t="str" cm="1">
        <f t="array" aca="1" ref="Y1528" ca="1">IF(NOT(Data!D1528 = 0), VALUE(Data!AA1528 * INDIRECT(Data!B1528)), "")</f>
        <v/>
      </c>
      <c r="Z1528" s="20" t="str" cm="1">
        <f t="array" aca="1" ref="Z1528" ca="1">IF(NOT(Data!D1528 = 0), VALUE(Data!AB1528 * INDIRECT(Data!B1528)), "")</f>
        <v/>
      </c>
      <c r="AA1528" s="20" t="str" cm="1">
        <f t="array" aca="1" ref="AA1528" ca="1">IF(NOT(Data!D1528 = 0), VALUE(Data!AC1528 * INDIRECT(Data!B1528)), "")</f>
        <v/>
      </c>
      <c r="AB1528" s="20" t="str" cm="1">
        <f t="array" aca="1" ref="AB1528" ca="1">IF(NOT(Data!D1528 = 0), VALUE(Data!AD1528 * INDIRECT(Data!B1528)), "")</f>
        <v/>
      </c>
      <c r="AC1528" s="20" t="str" cm="1">
        <f t="array" aca="1" ref="AC1528" ca="1">IF(NOT(Data!D1528 = 0), VALUE(Data!AE1528 * INDIRECT(Data!B1528)), "")</f>
        <v/>
      </c>
      <c r="AD1528" s="20" t="str" cm="1">
        <f t="array" aca="1" ref="AD1528" ca="1">IF(NOT(Data!D1528 = 0), VALUE(Data!AF1528 * INDIRECT(Data!B1528)), "")</f>
        <v/>
      </c>
      <c r="AE1528" s="22" t="str">
        <f>IF(NOT(Data!D1528 = 0), Data!AG1528, "")</f>
        <v/>
      </c>
      <c r="AF1528" s="21" t="str">
        <f>IF(NOT(Data!D1528 = 0), Data!AH1528, "")</f>
        <v/>
      </c>
    </row>
    <row r="1529" spans="1:32">
      <c r="A1529" t="str">
        <f>IF(NOT(Data!D1529 = 0), Data!C1529, "")</f>
        <v/>
      </c>
      <c r="B1529" s="21" t="str">
        <f>IF(NOT(Data!D1529 = 0), Data!D1529, "")</f>
        <v/>
      </c>
      <c r="C1529" s="21" t="str">
        <f>IF(NOT(Data!D1529 = 0), Data!E1529, "")</f>
        <v/>
      </c>
      <c r="D1529" s="20" t="str" cm="1">
        <f t="array" aca="1" ref="D1529" ca="1">IF(NOT(Data!D1529 = 0), VALUE(Data!F1529 * INDIRECT(Data!B1529)), "")</f>
        <v/>
      </c>
      <c r="E1529" s="20" t="str" cm="1">
        <f t="array" aca="1" ref="E1529" ca="1">IF(NOT(Data!D1529 = 0), VALUE(Data!G1529 * INDIRECT(Data!B1529)), "")</f>
        <v/>
      </c>
      <c r="F1529" s="20" t="str" cm="1">
        <f t="array" aca="1" ref="F1529" ca="1">IF(NOT(Data!D1529 = 0), VALUE(Data!H1529 * INDIRECT(Data!B1529)), "")</f>
        <v/>
      </c>
      <c r="G1529" s="20" t="str" cm="1">
        <f t="array" aca="1" ref="G1529" ca="1">IF(NOT(Data!D1529 = 0), VALUE(Data!I1529 * INDIRECT(Data!B1529)), "")</f>
        <v/>
      </c>
      <c r="H1529" s="20" t="str" cm="1">
        <f t="array" aca="1" ref="H1529" ca="1">IF(NOT(Data!D1529 = 0), VALUE(Data!J1529 * INDIRECT(Data!B1529)), "")</f>
        <v/>
      </c>
      <c r="I1529" s="20" t="str" cm="1">
        <f t="array" aca="1" ref="I1529" ca="1">IF(NOT(Data!D1529 = 0), VALUE(Data!K1529 * INDIRECT(Data!B1529)), "")</f>
        <v/>
      </c>
      <c r="J1529" s="20" t="str" cm="1">
        <f t="array" aca="1" ref="J1529" ca="1">IF(NOT(Data!D1529 = 0), VALUE(Data!L1529 * INDIRECT(Data!B1529)), "")</f>
        <v/>
      </c>
      <c r="K1529" s="20" t="str" cm="1">
        <f t="array" aca="1" ref="K1529" ca="1">IF(NOT(Data!D1529 = 0), VALUE(Data!M1529 * INDIRECT(Data!B1529)), "")</f>
        <v/>
      </c>
      <c r="L1529" s="20" t="str" cm="1">
        <f t="array" aca="1" ref="L1529" ca="1">IF(NOT(Data!D1529 = 0), VALUE(Data!N1529 * INDIRECT(Data!B1529)), "")</f>
        <v/>
      </c>
      <c r="M1529" s="20" t="str" cm="1">
        <f t="array" aca="1" ref="M1529" ca="1">IF(NOT(Data!D1529 = 0), VALUE(Data!O1529 * INDIRECT(Data!B1529)), "")</f>
        <v/>
      </c>
      <c r="N1529" s="20" t="str" cm="1">
        <f t="array" aca="1" ref="N1529" ca="1">IF(NOT(Data!D1529 = 0), VALUE(Data!P1529 * INDIRECT(Data!B1529)), "")</f>
        <v/>
      </c>
      <c r="O1529" s="20" t="str" cm="1">
        <f t="array" aca="1" ref="O1529" ca="1">IF(NOT(Data!D1529 = 0), VALUE(Data!Q1529 * INDIRECT(Data!B1529)), "")</f>
        <v/>
      </c>
      <c r="P1529" s="20" t="str" cm="1">
        <f t="array" aca="1" ref="P1529" ca="1">IF(NOT(Data!D1529 = 0), VALUE(Data!R1529 * INDIRECT(Data!B1529)), "")</f>
        <v/>
      </c>
      <c r="Q1529" s="20" t="str" cm="1">
        <f t="array" aca="1" ref="Q1529" ca="1">IF(NOT(Data!D1529 = 0), VALUE(Data!S1529 * INDIRECT(Data!B1529)), "")</f>
        <v/>
      </c>
      <c r="R1529" s="20" t="str" cm="1">
        <f t="array" aca="1" ref="R1529" ca="1">IF(NOT(Data!D1529 = 0), VALUE(Data!T1529 * INDIRECT(Data!B1529)), "")</f>
        <v/>
      </c>
      <c r="S1529" s="20" t="str" cm="1">
        <f t="array" aca="1" ref="S1529" ca="1">IF(NOT(Data!D1529 = 0), VALUE(Data!U1529 * INDIRECT(Data!B1529)), "")</f>
        <v/>
      </c>
      <c r="T1529" s="20" t="str" cm="1">
        <f t="array" aca="1" ref="T1529" ca="1">IF(NOT(Data!D1529 = 0), VALUE(Data!V1529 * INDIRECT(Data!B1529)), "")</f>
        <v/>
      </c>
      <c r="U1529" s="20" t="str" cm="1">
        <f t="array" aca="1" ref="U1529" ca="1">IF(NOT(Data!D1529 = 0), VALUE(Data!W1529 * INDIRECT(Data!B1529)), "")</f>
        <v/>
      </c>
      <c r="V1529" s="20" t="str" cm="1">
        <f t="array" aca="1" ref="V1529" ca="1">IF(NOT(Data!D1529 = 0), VALUE(Data!X1529 * INDIRECT(Data!B1529)), "")</f>
        <v/>
      </c>
      <c r="W1529" s="20" t="str" cm="1">
        <f t="array" aca="1" ref="W1529" ca="1">IF(NOT(Data!D1529 = 0), VALUE(Data!Y1529 * INDIRECT(Data!B1529)), "")</f>
        <v/>
      </c>
      <c r="X1529" s="20" t="str" cm="1">
        <f t="array" aca="1" ref="X1529" ca="1">IF(NOT(Data!D1529 = 0), VALUE(Data!Z1529 * INDIRECT(Data!B1529)), "")</f>
        <v/>
      </c>
      <c r="Y1529" s="20" t="str" cm="1">
        <f t="array" aca="1" ref="Y1529" ca="1">IF(NOT(Data!D1529 = 0), VALUE(Data!AA1529 * INDIRECT(Data!B1529)), "")</f>
        <v/>
      </c>
      <c r="Z1529" s="20" t="str" cm="1">
        <f t="array" aca="1" ref="Z1529" ca="1">IF(NOT(Data!D1529 = 0), VALUE(Data!AB1529 * INDIRECT(Data!B1529)), "")</f>
        <v/>
      </c>
      <c r="AA1529" s="20" t="str" cm="1">
        <f t="array" aca="1" ref="AA1529" ca="1">IF(NOT(Data!D1529 = 0), VALUE(Data!AC1529 * INDIRECT(Data!B1529)), "")</f>
        <v/>
      </c>
      <c r="AB1529" s="20" t="str" cm="1">
        <f t="array" aca="1" ref="AB1529" ca="1">IF(NOT(Data!D1529 = 0), VALUE(Data!AD1529 * INDIRECT(Data!B1529)), "")</f>
        <v/>
      </c>
      <c r="AC1529" s="20" t="str" cm="1">
        <f t="array" aca="1" ref="AC1529" ca="1">IF(NOT(Data!D1529 = 0), VALUE(Data!AE1529 * INDIRECT(Data!B1529)), "")</f>
        <v/>
      </c>
      <c r="AD1529" s="20" t="str" cm="1">
        <f t="array" aca="1" ref="AD1529" ca="1">IF(NOT(Data!D1529 = 0), VALUE(Data!AF1529 * INDIRECT(Data!B1529)), "")</f>
        <v/>
      </c>
      <c r="AE1529" s="22" t="str">
        <f>IF(NOT(Data!D1529 = 0), Data!AG1529, "")</f>
        <v/>
      </c>
      <c r="AF1529" s="21" t="str">
        <f>IF(NOT(Data!D1529 = 0), Data!AH1529, "")</f>
        <v/>
      </c>
    </row>
    <row r="1530" spans="1:32">
      <c r="A1530" t="str">
        <f>IF(NOT(Data!D1530 = 0), Data!C1530, "")</f>
        <v/>
      </c>
      <c r="B1530" s="21" t="str">
        <f>IF(NOT(Data!D1530 = 0), Data!D1530, "")</f>
        <v/>
      </c>
      <c r="C1530" s="21" t="str">
        <f>IF(NOT(Data!D1530 = 0), Data!E1530, "")</f>
        <v/>
      </c>
      <c r="D1530" s="20" t="str" cm="1">
        <f t="array" aca="1" ref="D1530" ca="1">IF(NOT(Data!D1530 = 0), VALUE(Data!F1530 * INDIRECT(Data!B1530)), "")</f>
        <v/>
      </c>
      <c r="E1530" s="20" t="str" cm="1">
        <f t="array" aca="1" ref="E1530" ca="1">IF(NOT(Data!D1530 = 0), VALUE(Data!G1530 * INDIRECT(Data!B1530)), "")</f>
        <v/>
      </c>
      <c r="F1530" s="20" t="str" cm="1">
        <f t="array" aca="1" ref="F1530" ca="1">IF(NOT(Data!D1530 = 0), VALUE(Data!H1530 * INDIRECT(Data!B1530)), "")</f>
        <v/>
      </c>
      <c r="G1530" s="20" t="str" cm="1">
        <f t="array" aca="1" ref="G1530" ca="1">IF(NOT(Data!D1530 = 0), VALUE(Data!I1530 * INDIRECT(Data!B1530)), "")</f>
        <v/>
      </c>
      <c r="H1530" s="20" t="str" cm="1">
        <f t="array" aca="1" ref="H1530" ca="1">IF(NOT(Data!D1530 = 0), VALUE(Data!J1530 * INDIRECT(Data!B1530)), "")</f>
        <v/>
      </c>
      <c r="I1530" s="20" t="str" cm="1">
        <f t="array" aca="1" ref="I1530" ca="1">IF(NOT(Data!D1530 = 0), VALUE(Data!K1530 * INDIRECT(Data!B1530)), "")</f>
        <v/>
      </c>
      <c r="J1530" s="20" t="str" cm="1">
        <f t="array" aca="1" ref="J1530" ca="1">IF(NOT(Data!D1530 = 0), VALUE(Data!L1530 * INDIRECT(Data!B1530)), "")</f>
        <v/>
      </c>
      <c r="K1530" s="20" t="str" cm="1">
        <f t="array" aca="1" ref="K1530" ca="1">IF(NOT(Data!D1530 = 0), VALUE(Data!M1530 * INDIRECT(Data!B1530)), "")</f>
        <v/>
      </c>
      <c r="L1530" s="20" t="str" cm="1">
        <f t="array" aca="1" ref="L1530" ca="1">IF(NOT(Data!D1530 = 0), VALUE(Data!N1530 * INDIRECT(Data!B1530)), "")</f>
        <v/>
      </c>
      <c r="M1530" s="20" t="str" cm="1">
        <f t="array" aca="1" ref="M1530" ca="1">IF(NOT(Data!D1530 = 0), VALUE(Data!O1530 * INDIRECT(Data!B1530)), "")</f>
        <v/>
      </c>
      <c r="N1530" s="20" t="str" cm="1">
        <f t="array" aca="1" ref="N1530" ca="1">IF(NOT(Data!D1530 = 0), VALUE(Data!P1530 * INDIRECT(Data!B1530)), "")</f>
        <v/>
      </c>
      <c r="O1530" s="20" t="str" cm="1">
        <f t="array" aca="1" ref="O1530" ca="1">IF(NOT(Data!D1530 = 0), VALUE(Data!Q1530 * INDIRECT(Data!B1530)), "")</f>
        <v/>
      </c>
      <c r="P1530" s="20" t="str" cm="1">
        <f t="array" aca="1" ref="P1530" ca="1">IF(NOT(Data!D1530 = 0), VALUE(Data!R1530 * INDIRECT(Data!B1530)), "")</f>
        <v/>
      </c>
      <c r="Q1530" s="20" t="str" cm="1">
        <f t="array" aca="1" ref="Q1530" ca="1">IF(NOT(Data!D1530 = 0), VALUE(Data!S1530 * INDIRECT(Data!B1530)), "")</f>
        <v/>
      </c>
      <c r="R1530" s="20" t="str" cm="1">
        <f t="array" aca="1" ref="R1530" ca="1">IF(NOT(Data!D1530 = 0), VALUE(Data!T1530 * INDIRECT(Data!B1530)), "")</f>
        <v/>
      </c>
      <c r="S1530" s="20" t="str" cm="1">
        <f t="array" aca="1" ref="S1530" ca="1">IF(NOT(Data!D1530 = 0), VALUE(Data!U1530 * INDIRECT(Data!B1530)), "")</f>
        <v/>
      </c>
      <c r="T1530" s="20" t="str" cm="1">
        <f t="array" aca="1" ref="T1530" ca="1">IF(NOT(Data!D1530 = 0), VALUE(Data!V1530 * INDIRECT(Data!B1530)), "")</f>
        <v/>
      </c>
      <c r="U1530" s="20" t="str" cm="1">
        <f t="array" aca="1" ref="U1530" ca="1">IF(NOT(Data!D1530 = 0), VALUE(Data!W1530 * INDIRECT(Data!B1530)), "")</f>
        <v/>
      </c>
      <c r="V1530" s="20" t="str" cm="1">
        <f t="array" aca="1" ref="V1530" ca="1">IF(NOT(Data!D1530 = 0), VALUE(Data!X1530 * INDIRECT(Data!B1530)), "")</f>
        <v/>
      </c>
      <c r="W1530" s="20" t="str" cm="1">
        <f t="array" aca="1" ref="W1530" ca="1">IF(NOT(Data!D1530 = 0), VALUE(Data!Y1530 * INDIRECT(Data!B1530)), "")</f>
        <v/>
      </c>
      <c r="X1530" s="20" t="str" cm="1">
        <f t="array" aca="1" ref="X1530" ca="1">IF(NOT(Data!D1530 = 0), VALUE(Data!Z1530 * INDIRECT(Data!B1530)), "")</f>
        <v/>
      </c>
      <c r="Y1530" s="20" t="str" cm="1">
        <f t="array" aca="1" ref="Y1530" ca="1">IF(NOT(Data!D1530 = 0), VALUE(Data!AA1530 * INDIRECT(Data!B1530)), "")</f>
        <v/>
      </c>
      <c r="Z1530" s="20" t="str" cm="1">
        <f t="array" aca="1" ref="Z1530" ca="1">IF(NOT(Data!D1530 = 0), VALUE(Data!AB1530 * INDIRECT(Data!B1530)), "")</f>
        <v/>
      </c>
      <c r="AA1530" s="20" t="str" cm="1">
        <f t="array" aca="1" ref="AA1530" ca="1">IF(NOT(Data!D1530 = 0), VALUE(Data!AC1530 * INDIRECT(Data!B1530)), "")</f>
        <v/>
      </c>
      <c r="AB1530" s="20" t="str" cm="1">
        <f t="array" aca="1" ref="AB1530" ca="1">IF(NOT(Data!D1530 = 0), VALUE(Data!AD1530 * INDIRECT(Data!B1530)), "")</f>
        <v/>
      </c>
      <c r="AC1530" s="20" t="str" cm="1">
        <f t="array" aca="1" ref="AC1530" ca="1">IF(NOT(Data!D1530 = 0), VALUE(Data!AE1530 * INDIRECT(Data!B1530)), "")</f>
        <v/>
      </c>
      <c r="AD1530" s="20" t="str" cm="1">
        <f t="array" aca="1" ref="AD1530" ca="1">IF(NOT(Data!D1530 = 0), VALUE(Data!AF1530 * INDIRECT(Data!B1530)), "")</f>
        <v/>
      </c>
      <c r="AE1530" s="22" t="str">
        <f>IF(NOT(Data!D1530 = 0), Data!AG1530, "")</f>
        <v/>
      </c>
      <c r="AF1530" s="21" t="str">
        <f>IF(NOT(Data!D1530 = 0), Data!AH1530, "")</f>
        <v/>
      </c>
    </row>
    <row r="1531" spans="1:32">
      <c r="A1531" t="str">
        <f>IF(NOT(Data!D1531 = 0), Data!C1531, "")</f>
        <v/>
      </c>
      <c r="B1531" s="21" t="str">
        <f>IF(NOT(Data!D1531 = 0), Data!D1531, "")</f>
        <v/>
      </c>
      <c r="C1531" s="21" t="str">
        <f>IF(NOT(Data!D1531 = 0), Data!E1531, "")</f>
        <v/>
      </c>
      <c r="D1531" s="20" t="str" cm="1">
        <f t="array" aca="1" ref="D1531" ca="1">IF(NOT(Data!D1531 = 0), VALUE(Data!F1531 * INDIRECT(Data!B1531)), "")</f>
        <v/>
      </c>
      <c r="E1531" s="20" t="str" cm="1">
        <f t="array" aca="1" ref="E1531" ca="1">IF(NOT(Data!D1531 = 0), VALUE(Data!G1531 * INDIRECT(Data!B1531)), "")</f>
        <v/>
      </c>
      <c r="F1531" s="20" t="str" cm="1">
        <f t="array" aca="1" ref="F1531" ca="1">IF(NOT(Data!D1531 = 0), VALUE(Data!H1531 * INDIRECT(Data!B1531)), "")</f>
        <v/>
      </c>
      <c r="G1531" s="20" t="str" cm="1">
        <f t="array" aca="1" ref="G1531" ca="1">IF(NOT(Data!D1531 = 0), VALUE(Data!I1531 * INDIRECT(Data!B1531)), "")</f>
        <v/>
      </c>
      <c r="H1531" s="20" t="str" cm="1">
        <f t="array" aca="1" ref="H1531" ca="1">IF(NOT(Data!D1531 = 0), VALUE(Data!J1531 * INDIRECT(Data!B1531)), "")</f>
        <v/>
      </c>
      <c r="I1531" s="20" t="str" cm="1">
        <f t="array" aca="1" ref="I1531" ca="1">IF(NOT(Data!D1531 = 0), VALUE(Data!K1531 * INDIRECT(Data!B1531)), "")</f>
        <v/>
      </c>
      <c r="J1531" s="20" t="str" cm="1">
        <f t="array" aca="1" ref="J1531" ca="1">IF(NOT(Data!D1531 = 0), VALUE(Data!L1531 * INDIRECT(Data!B1531)), "")</f>
        <v/>
      </c>
      <c r="K1531" s="20" t="str" cm="1">
        <f t="array" aca="1" ref="K1531" ca="1">IF(NOT(Data!D1531 = 0), VALUE(Data!M1531 * INDIRECT(Data!B1531)), "")</f>
        <v/>
      </c>
      <c r="L1531" s="20" t="str" cm="1">
        <f t="array" aca="1" ref="L1531" ca="1">IF(NOT(Data!D1531 = 0), VALUE(Data!N1531 * INDIRECT(Data!B1531)), "")</f>
        <v/>
      </c>
      <c r="M1531" s="20" t="str" cm="1">
        <f t="array" aca="1" ref="M1531" ca="1">IF(NOT(Data!D1531 = 0), VALUE(Data!O1531 * INDIRECT(Data!B1531)), "")</f>
        <v/>
      </c>
      <c r="N1531" s="20" t="str" cm="1">
        <f t="array" aca="1" ref="N1531" ca="1">IF(NOT(Data!D1531 = 0), VALUE(Data!P1531 * INDIRECT(Data!B1531)), "")</f>
        <v/>
      </c>
      <c r="O1531" s="20" t="str" cm="1">
        <f t="array" aca="1" ref="O1531" ca="1">IF(NOT(Data!D1531 = 0), VALUE(Data!Q1531 * INDIRECT(Data!B1531)), "")</f>
        <v/>
      </c>
      <c r="P1531" s="20" t="str" cm="1">
        <f t="array" aca="1" ref="P1531" ca="1">IF(NOT(Data!D1531 = 0), VALUE(Data!R1531 * INDIRECT(Data!B1531)), "")</f>
        <v/>
      </c>
      <c r="Q1531" s="20" t="str" cm="1">
        <f t="array" aca="1" ref="Q1531" ca="1">IF(NOT(Data!D1531 = 0), VALUE(Data!S1531 * INDIRECT(Data!B1531)), "")</f>
        <v/>
      </c>
      <c r="R1531" s="20" t="str" cm="1">
        <f t="array" aca="1" ref="R1531" ca="1">IF(NOT(Data!D1531 = 0), VALUE(Data!T1531 * INDIRECT(Data!B1531)), "")</f>
        <v/>
      </c>
      <c r="S1531" s="20" t="str" cm="1">
        <f t="array" aca="1" ref="S1531" ca="1">IF(NOT(Data!D1531 = 0), VALUE(Data!U1531 * INDIRECT(Data!B1531)), "")</f>
        <v/>
      </c>
      <c r="T1531" s="20" t="str" cm="1">
        <f t="array" aca="1" ref="T1531" ca="1">IF(NOT(Data!D1531 = 0), VALUE(Data!V1531 * INDIRECT(Data!B1531)), "")</f>
        <v/>
      </c>
      <c r="U1531" s="20" t="str" cm="1">
        <f t="array" aca="1" ref="U1531" ca="1">IF(NOT(Data!D1531 = 0), VALUE(Data!W1531 * INDIRECT(Data!B1531)), "")</f>
        <v/>
      </c>
      <c r="V1531" s="20" t="str" cm="1">
        <f t="array" aca="1" ref="V1531" ca="1">IF(NOT(Data!D1531 = 0), VALUE(Data!X1531 * INDIRECT(Data!B1531)), "")</f>
        <v/>
      </c>
      <c r="W1531" s="20" t="str" cm="1">
        <f t="array" aca="1" ref="W1531" ca="1">IF(NOT(Data!D1531 = 0), VALUE(Data!Y1531 * INDIRECT(Data!B1531)), "")</f>
        <v/>
      </c>
      <c r="X1531" s="20" t="str" cm="1">
        <f t="array" aca="1" ref="X1531" ca="1">IF(NOT(Data!D1531 = 0), VALUE(Data!Z1531 * INDIRECT(Data!B1531)), "")</f>
        <v/>
      </c>
      <c r="Y1531" s="20" t="str" cm="1">
        <f t="array" aca="1" ref="Y1531" ca="1">IF(NOT(Data!D1531 = 0), VALUE(Data!AA1531 * INDIRECT(Data!B1531)), "")</f>
        <v/>
      </c>
      <c r="Z1531" s="20" t="str" cm="1">
        <f t="array" aca="1" ref="Z1531" ca="1">IF(NOT(Data!D1531 = 0), VALUE(Data!AB1531 * INDIRECT(Data!B1531)), "")</f>
        <v/>
      </c>
      <c r="AA1531" s="20" t="str" cm="1">
        <f t="array" aca="1" ref="AA1531" ca="1">IF(NOT(Data!D1531 = 0), VALUE(Data!AC1531 * INDIRECT(Data!B1531)), "")</f>
        <v/>
      </c>
      <c r="AB1531" s="20" t="str" cm="1">
        <f t="array" aca="1" ref="AB1531" ca="1">IF(NOT(Data!D1531 = 0), VALUE(Data!AD1531 * INDIRECT(Data!B1531)), "")</f>
        <v/>
      </c>
      <c r="AC1531" s="20" t="str" cm="1">
        <f t="array" aca="1" ref="AC1531" ca="1">IF(NOT(Data!D1531 = 0), VALUE(Data!AE1531 * INDIRECT(Data!B1531)), "")</f>
        <v/>
      </c>
      <c r="AD1531" s="20" t="str" cm="1">
        <f t="array" aca="1" ref="AD1531" ca="1">IF(NOT(Data!D1531 = 0), VALUE(Data!AF1531 * INDIRECT(Data!B1531)), "")</f>
        <v/>
      </c>
      <c r="AE1531" s="22" t="str">
        <f>IF(NOT(Data!D1531 = 0), Data!AG1531, "")</f>
        <v/>
      </c>
      <c r="AF1531" s="21" t="str">
        <f>IF(NOT(Data!D1531 = 0), Data!AH1531, "")</f>
        <v/>
      </c>
    </row>
    <row r="1532" spans="1:32">
      <c r="A1532" t="str">
        <f>IF(NOT(Data!D1532 = 0), Data!C1532, "")</f>
        <v/>
      </c>
      <c r="B1532" s="21" t="str">
        <f>IF(NOT(Data!D1532 = 0), Data!D1532, "")</f>
        <v/>
      </c>
      <c r="C1532" s="21" t="str">
        <f>IF(NOT(Data!D1532 = 0), Data!E1532, "")</f>
        <v/>
      </c>
      <c r="D1532" s="20" t="str" cm="1">
        <f t="array" aca="1" ref="D1532" ca="1">IF(NOT(Data!D1532 = 0), VALUE(Data!F1532 * INDIRECT(Data!B1532)), "")</f>
        <v/>
      </c>
      <c r="E1532" s="20" t="str" cm="1">
        <f t="array" aca="1" ref="E1532" ca="1">IF(NOT(Data!D1532 = 0), VALUE(Data!G1532 * INDIRECT(Data!B1532)), "")</f>
        <v/>
      </c>
      <c r="F1532" s="20" t="str" cm="1">
        <f t="array" aca="1" ref="F1532" ca="1">IF(NOT(Data!D1532 = 0), VALUE(Data!H1532 * INDIRECT(Data!B1532)), "")</f>
        <v/>
      </c>
      <c r="G1532" s="20" t="str" cm="1">
        <f t="array" aca="1" ref="G1532" ca="1">IF(NOT(Data!D1532 = 0), VALUE(Data!I1532 * INDIRECT(Data!B1532)), "")</f>
        <v/>
      </c>
      <c r="H1532" s="20" t="str" cm="1">
        <f t="array" aca="1" ref="H1532" ca="1">IF(NOT(Data!D1532 = 0), VALUE(Data!J1532 * INDIRECT(Data!B1532)), "")</f>
        <v/>
      </c>
      <c r="I1532" s="20" t="str" cm="1">
        <f t="array" aca="1" ref="I1532" ca="1">IF(NOT(Data!D1532 = 0), VALUE(Data!K1532 * INDIRECT(Data!B1532)), "")</f>
        <v/>
      </c>
      <c r="J1532" s="20" t="str" cm="1">
        <f t="array" aca="1" ref="J1532" ca="1">IF(NOT(Data!D1532 = 0), VALUE(Data!L1532 * INDIRECT(Data!B1532)), "")</f>
        <v/>
      </c>
      <c r="K1532" s="20" t="str" cm="1">
        <f t="array" aca="1" ref="K1532" ca="1">IF(NOT(Data!D1532 = 0), VALUE(Data!M1532 * INDIRECT(Data!B1532)), "")</f>
        <v/>
      </c>
      <c r="L1532" s="20" t="str" cm="1">
        <f t="array" aca="1" ref="L1532" ca="1">IF(NOT(Data!D1532 = 0), VALUE(Data!N1532 * INDIRECT(Data!B1532)), "")</f>
        <v/>
      </c>
      <c r="M1532" s="20" t="str" cm="1">
        <f t="array" aca="1" ref="M1532" ca="1">IF(NOT(Data!D1532 = 0), VALUE(Data!O1532 * INDIRECT(Data!B1532)), "")</f>
        <v/>
      </c>
      <c r="N1532" s="20" t="str" cm="1">
        <f t="array" aca="1" ref="N1532" ca="1">IF(NOT(Data!D1532 = 0), VALUE(Data!P1532 * INDIRECT(Data!B1532)), "")</f>
        <v/>
      </c>
      <c r="O1532" s="20" t="str" cm="1">
        <f t="array" aca="1" ref="O1532" ca="1">IF(NOT(Data!D1532 = 0), VALUE(Data!Q1532 * INDIRECT(Data!B1532)), "")</f>
        <v/>
      </c>
      <c r="P1532" s="20" t="str" cm="1">
        <f t="array" aca="1" ref="P1532" ca="1">IF(NOT(Data!D1532 = 0), VALUE(Data!R1532 * INDIRECT(Data!B1532)), "")</f>
        <v/>
      </c>
      <c r="Q1532" s="20" t="str" cm="1">
        <f t="array" aca="1" ref="Q1532" ca="1">IF(NOT(Data!D1532 = 0), VALUE(Data!S1532 * INDIRECT(Data!B1532)), "")</f>
        <v/>
      </c>
      <c r="R1532" s="20" t="str" cm="1">
        <f t="array" aca="1" ref="R1532" ca="1">IF(NOT(Data!D1532 = 0), VALUE(Data!T1532 * INDIRECT(Data!B1532)), "")</f>
        <v/>
      </c>
      <c r="S1532" s="20" t="str" cm="1">
        <f t="array" aca="1" ref="S1532" ca="1">IF(NOT(Data!D1532 = 0), VALUE(Data!U1532 * INDIRECT(Data!B1532)), "")</f>
        <v/>
      </c>
      <c r="T1532" s="20" t="str" cm="1">
        <f t="array" aca="1" ref="T1532" ca="1">IF(NOT(Data!D1532 = 0), VALUE(Data!V1532 * INDIRECT(Data!B1532)), "")</f>
        <v/>
      </c>
      <c r="U1532" s="20" t="str" cm="1">
        <f t="array" aca="1" ref="U1532" ca="1">IF(NOT(Data!D1532 = 0), VALUE(Data!W1532 * INDIRECT(Data!B1532)), "")</f>
        <v/>
      </c>
      <c r="V1532" s="20" t="str" cm="1">
        <f t="array" aca="1" ref="V1532" ca="1">IF(NOT(Data!D1532 = 0), VALUE(Data!X1532 * INDIRECT(Data!B1532)), "")</f>
        <v/>
      </c>
      <c r="W1532" s="20" t="str" cm="1">
        <f t="array" aca="1" ref="W1532" ca="1">IF(NOT(Data!D1532 = 0), VALUE(Data!Y1532 * INDIRECT(Data!B1532)), "")</f>
        <v/>
      </c>
      <c r="X1532" s="20" t="str" cm="1">
        <f t="array" aca="1" ref="X1532" ca="1">IF(NOT(Data!D1532 = 0), VALUE(Data!Z1532 * INDIRECT(Data!B1532)), "")</f>
        <v/>
      </c>
      <c r="Y1532" s="20" t="str" cm="1">
        <f t="array" aca="1" ref="Y1532" ca="1">IF(NOT(Data!D1532 = 0), VALUE(Data!AA1532 * INDIRECT(Data!B1532)), "")</f>
        <v/>
      </c>
      <c r="Z1532" s="20" t="str" cm="1">
        <f t="array" aca="1" ref="Z1532" ca="1">IF(NOT(Data!D1532 = 0), VALUE(Data!AB1532 * INDIRECT(Data!B1532)), "")</f>
        <v/>
      </c>
      <c r="AA1532" s="20" t="str" cm="1">
        <f t="array" aca="1" ref="AA1532" ca="1">IF(NOT(Data!D1532 = 0), VALUE(Data!AC1532 * INDIRECT(Data!B1532)), "")</f>
        <v/>
      </c>
      <c r="AB1532" s="20" t="str" cm="1">
        <f t="array" aca="1" ref="AB1532" ca="1">IF(NOT(Data!D1532 = 0), VALUE(Data!AD1532 * INDIRECT(Data!B1532)), "")</f>
        <v/>
      </c>
      <c r="AC1532" s="20" t="str" cm="1">
        <f t="array" aca="1" ref="AC1532" ca="1">IF(NOT(Data!D1532 = 0), VALUE(Data!AE1532 * INDIRECT(Data!B1532)), "")</f>
        <v/>
      </c>
      <c r="AD1532" s="20" t="str" cm="1">
        <f t="array" aca="1" ref="AD1532" ca="1">IF(NOT(Data!D1532 = 0), VALUE(Data!AF1532 * INDIRECT(Data!B1532)), "")</f>
        <v/>
      </c>
      <c r="AE1532" s="22" t="str">
        <f>IF(NOT(Data!D1532 = 0), Data!AG1532, "")</f>
        <v/>
      </c>
      <c r="AF1532" s="21" t="str">
        <f>IF(NOT(Data!D1532 = 0), Data!AH1532, "")</f>
        <v/>
      </c>
    </row>
    <row r="1533" spans="1:32">
      <c r="A1533" t="str">
        <f>IF(NOT(Data!D1533 = 0), Data!C1533, "")</f>
        <v/>
      </c>
      <c r="B1533" s="21" t="str">
        <f>IF(NOT(Data!D1533 = 0), Data!D1533, "")</f>
        <v/>
      </c>
      <c r="C1533" s="21" t="str">
        <f>IF(NOT(Data!D1533 = 0), Data!E1533, "")</f>
        <v/>
      </c>
      <c r="D1533" s="20" t="str" cm="1">
        <f t="array" aca="1" ref="D1533" ca="1">IF(NOT(Data!D1533 = 0), VALUE(Data!F1533 * INDIRECT(Data!B1533)), "")</f>
        <v/>
      </c>
      <c r="E1533" s="20" t="str" cm="1">
        <f t="array" aca="1" ref="E1533" ca="1">IF(NOT(Data!D1533 = 0), VALUE(Data!G1533 * INDIRECT(Data!B1533)), "")</f>
        <v/>
      </c>
      <c r="F1533" s="20" t="str" cm="1">
        <f t="array" aca="1" ref="F1533" ca="1">IF(NOT(Data!D1533 = 0), VALUE(Data!H1533 * INDIRECT(Data!B1533)), "")</f>
        <v/>
      </c>
      <c r="G1533" s="20" t="str" cm="1">
        <f t="array" aca="1" ref="G1533" ca="1">IF(NOT(Data!D1533 = 0), VALUE(Data!I1533 * INDIRECT(Data!B1533)), "")</f>
        <v/>
      </c>
      <c r="H1533" s="20" t="str" cm="1">
        <f t="array" aca="1" ref="H1533" ca="1">IF(NOT(Data!D1533 = 0), VALUE(Data!J1533 * INDIRECT(Data!B1533)), "")</f>
        <v/>
      </c>
      <c r="I1533" s="20" t="str" cm="1">
        <f t="array" aca="1" ref="I1533" ca="1">IF(NOT(Data!D1533 = 0), VALUE(Data!K1533 * INDIRECT(Data!B1533)), "")</f>
        <v/>
      </c>
      <c r="J1533" s="20" t="str" cm="1">
        <f t="array" aca="1" ref="J1533" ca="1">IF(NOT(Data!D1533 = 0), VALUE(Data!L1533 * INDIRECT(Data!B1533)), "")</f>
        <v/>
      </c>
      <c r="K1533" s="20" t="str" cm="1">
        <f t="array" aca="1" ref="K1533" ca="1">IF(NOT(Data!D1533 = 0), VALUE(Data!M1533 * INDIRECT(Data!B1533)), "")</f>
        <v/>
      </c>
      <c r="L1533" s="20" t="str" cm="1">
        <f t="array" aca="1" ref="L1533" ca="1">IF(NOT(Data!D1533 = 0), VALUE(Data!N1533 * INDIRECT(Data!B1533)), "")</f>
        <v/>
      </c>
      <c r="M1533" s="20" t="str" cm="1">
        <f t="array" aca="1" ref="M1533" ca="1">IF(NOT(Data!D1533 = 0), VALUE(Data!O1533 * INDIRECT(Data!B1533)), "")</f>
        <v/>
      </c>
      <c r="N1533" s="20" t="str" cm="1">
        <f t="array" aca="1" ref="N1533" ca="1">IF(NOT(Data!D1533 = 0), VALUE(Data!P1533 * INDIRECT(Data!B1533)), "")</f>
        <v/>
      </c>
      <c r="O1533" s="20" t="str" cm="1">
        <f t="array" aca="1" ref="O1533" ca="1">IF(NOT(Data!D1533 = 0), VALUE(Data!Q1533 * INDIRECT(Data!B1533)), "")</f>
        <v/>
      </c>
      <c r="P1533" s="20" t="str" cm="1">
        <f t="array" aca="1" ref="P1533" ca="1">IF(NOT(Data!D1533 = 0), VALUE(Data!R1533 * INDIRECT(Data!B1533)), "")</f>
        <v/>
      </c>
      <c r="Q1533" s="20" t="str" cm="1">
        <f t="array" aca="1" ref="Q1533" ca="1">IF(NOT(Data!D1533 = 0), VALUE(Data!S1533 * INDIRECT(Data!B1533)), "")</f>
        <v/>
      </c>
      <c r="R1533" s="20" t="str" cm="1">
        <f t="array" aca="1" ref="R1533" ca="1">IF(NOT(Data!D1533 = 0), VALUE(Data!T1533 * INDIRECT(Data!B1533)), "")</f>
        <v/>
      </c>
      <c r="S1533" s="20" t="str" cm="1">
        <f t="array" aca="1" ref="S1533" ca="1">IF(NOT(Data!D1533 = 0), VALUE(Data!U1533 * INDIRECT(Data!B1533)), "")</f>
        <v/>
      </c>
      <c r="T1533" s="20" t="str" cm="1">
        <f t="array" aca="1" ref="T1533" ca="1">IF(NOT(Data!D1533 = 0), VALUE(Data!V1533 * INDIRECT(Data!B1533)), "")</f>
        <v/>
      </c>
      <c r="U1533" s="20" t="str" cm="1">
        <f t="array" aca="1" ref="U1533" ca="1">IF(NOT(Data!D1533 = 0), VALUE(Data!W1533 * INDIRECT(Data!B1533)), "")</f>
        <v/>
      </c>
      <c r="V1533" s="20" t="str" cm="1">
        <f t="array" aca="1" ref="V1533" ca="1">IF(NOT(Data!D1533 = 0), VALUE(Data!X1533 * INDIRECT(Data!B1533)), "")</f>
        <v/>
      </c>
      <c r="W1533" s="20" t="str" cm="1">
        <f t="array" aca="1" ref="W1533" ca="1">IF(NOT(Data!D1533 = 0), VALUE(Data!Y1533 * INDIRECT(Data!B1533)), "")</f>
        <v/>
      </c>
      <c r="X1533" s="20" t="str" cm="1">
        <f t="array" aca="1" ref="X1533" ca="1">IF(NOT(Data!D1533 = 0), VALUE(Data!Z1533 * INDIRECT(Data!B1533)), "")</f>
        <v/>
      </c>
      <c r="Y1533" s="20" t="str" cm="1">
        <f t="array" aca="1" ref="Y1533" ca="1">IF(NOT(Data!D1533 = 0), VALUE(Data!AA1533 * INDIRECT(Data!B1533)), "")</f>
        <v/>
      </c>
      <c r="Z1533" s="20" t="str" cm="1">
        <f t="array" aca="1" ref="Z1533" ca="1">IF(NOT(Data!D1533 = 0), VALUE(Data!AB1533 * INDIRECT(Data!B1533)), "")</f>
        <v/>
      </c>
      <c r="AA1533" s="20" t="str" cm="1">
        <f t="array" aca="1" ref="AA1533" ca="1">IF(NOT(Data!D1533 = 0), VALUE(Data!AC1533 * INDIRECT(Data!B1533)), "")</f>
        <v/>
      </c>
      <c r="AB1533" s="20" t="str" cm="1">
        <f t="array" aca="1" ref="AB1533" ca="1">IF(NOT(Data!D1533 = 0), VALUE(Data!AD1533 * INDIRECT(Data!B1533)), "")</f>
        <v/>
      </c>
      <c r="AC1533" s="20" t="str" cm="1">
        <f t="array" aca="1" ref="AC1533" ca="1">IF(NOT(Data!D1533 = 0), VALUE(Data!AE1533 * INDIRECT(Data!B1533)), "")</f>
        <v/>
      </c>
      <c r="AD1533" s="20" t="str" cm="1">
        <f t="array" aca="1" ref="AD1533" ca="1">IF(NOT(Data!D1533 = 0), VALUE(Data!AF1533 * INDIRECT(Data!B1533)), "")</f>
        <v/>
      </c>
      <c r="AE1533" s="22" t="str">
        <f>IF(NOT(Data!D1533 = 0), Data!AG1533, "")</f>
        <v/>
      </c>
      <c r="AF1533" s="21" t="str">
        <f>IF(NOT(Data!D1533 = 0), Data!AH1533, "")</f>
        <v/>
      </c>
    </row>
    <row r="1534" spans="1:32">
      <c r="A1534" t="str">
        <f>IF(NOT(Data!D1534 = 0), Data!C1534, "")</f>
        <v/>
      </c>
      <c r="B1534" s="21" t="str">
        <f>IF(NOT(Data!D1534 = 0), Data!D1534, "")</f>
        <v/>
      </c>
      <c r="C1534" s="21" t="str">
        <f>IF(NOT(Data!D1534 = 0), Data!E1534, "")</f>
        <v/>
      </c>
      <c r="D1534" s="20" t="str" cm="1">
        <f t="array" aca="1" ref="D1534" ca="1">IF(NOT(Data!D1534 = 0), VALUE(Data!F1534 * INDIRECT(Data!B1534)), "")</f>
        <v/>
      </c>
      <c r="E1534" s="20" t="str" cm="1">
        <f t="array" aca="1" ref="E1534" ca="1">IF(NOT(Data!D1534 = 0), VALUE(Data!G1534 * INDIRECT(Data!B1534)), "")</f>
        <v/>
      </c>
      <c r="F1534" s="20" t="str" cm="1">
        <f t="array" aca="1" ref="F1534" ca="1">IF(NOT(Data!D1534 = 0), VALUE(Data!H1534 * INDIRECT(Data!B1534)), "")</f>
        <v/>
      </c>
      <c r="G1534" s="20" t="str" cm="1">
        <f t="array" aca="1" ref="G1534" ca="1">IF(NOT(Data!D1534 = 0), VALUE(Data!I1534 * INDIRECT(Data!B1534)), "")</f>
        <v/>
      </c>
      <c r="H1534" s="20" t="str" cm="1">
        <f t="array" aca="1" ref="H1534" ca="1">IF(NOT(Data!D1534 = 0), VALUE(Data!J1534 * INDIRECT(Data!B1534)), "")</f>
        <v/>
      </c>
      <c r="I1534" s="20" t="str" cm="1">
        <f t="array" aca="1" ref="I1534" ca="1">IF(NOT(Data!D1534 = 0), VALUE(Data!K1534 * INDIRECT(Data!B1534)), "")</f>
        <v/>
      </c>
      <c r="J1534" s="20" t="str" cm="1">
        <f t="array" aca="1" ref="J1534" ca="1">IF(NOT(Data!D1534 = 0), VALUE(Data!L1534 * INDIRECT(Data!B1534)), "")</f>
        <v/>
      </c>
      <c r="K1534" s="20" t="str" cm="1">
        <f t="array" aca="1" ref="K1534" ca="1">IF(NOT(Data!D1534 = 0), VALUE(Data!M1534 * INDIRECT(Data!B1534)), "")</f>
        <v/>
      </c>
      <c r="L1534" s="20" t="str" cm="1">
        <f t="array" aca="1" ref="L1534" ca="1">IF(NOT(Data!D1534 = 0), VALUE(Data!N1534 * INDIRECT(Data!B1534)), "")</f>
        <v/>
      </c>
      <c r="M1534" s="20" t="str" cm="1">
        <f t="array" aca="1" ref="M1534" ca="1">IF(NOT(Data!D1534 = 0), VALUE(Data!O1534 * INDIRECT(Data!B1534)), "")</f>
        <v/>
      </c>
      <c r="N1534" s="20" t="str" cm="1">
        <f t="array" aca="1" ref="N1534" ca="1">IF(NOT(Data!D1534 = 0), VALUE(Data!P1534 * INDIRECT(Data!B1534)), "")</f>
        <v/>
      </c>
      <c r="O1534" s="20" t="str" cm="1">
        <f t="array" aca="1" ref="O1534" ca="1">IF(NOT(Data!D1534 = 0), VALUE(Data!Q1534 * INDIRECT(Data!B1534)), "")</f>
        <v/>
      </c>
      <c r="P1534" s="20" t="str" cm="1">
        <f t="array" aca="1" ref="P1534" ca="1">IF(NOT(Data!D1534 = 0), VALUE(Data!R1534 * INDIRECT(Data!B1534)), "")</f>
        <v/>
      </c>
      <c r="Q1534" s="20" t="str" cm="1">
        <f t="array" aca="1" ref="Q1534" ca="1">IF(NOT(Data!D1534 = 0), VALUE(Data!S1534 * INDIRECT(Data!B1534)), "")</f>
        <v/>
      </c>
      <c r="R1534" s="20" t="str" cm="1">
        <f t="array" aca="1" ref="R1534" ca="1">IF(NOT(Data!D1534 = 0), VALUE(Data!T1534 * INDIRECT(Data!B1534)), "")</f>
        <v/>
      </c>
      <c r="S1534" s="20" t="str" cm="1">
        <f t="array" aca="1" ref="S1534" ca="1">IF(NOT(Data!D1534 = 0), VALUE(Data!U1534 * INDIRECT(Data!B1534)), "")</f>
        <v/>
      </c>
      <c r="T1534" s="20" t="str" cm="1">
        <f t="array" aca="1" ref="T1534" ca="1">IF(NOT(Data!D1534 = 0), VALUE(Data!V1534 * INDIRECT(Data!B1534)), "")</f>
        <v/>
      </c>
      <c r="U1534" s="20" t="str" cm="1">
        <f t="array" aca="1" ref="U1534" ca="1">IF(NOT(Data!D1534 = 0), VALUE(Data!W1534 * INDIRECT(Data!B1534)), "")</f>
        <v/>
      </c>
      <c r="V1534" s="20" t="str" cm="1">
        <f t="array" aca="1" ref="V1534" ca="1">IF(NOT(Data!D1534 = 0), VALUE(Data!X1534 * INDIRECT(Data!B1534)), "")</f>
        <v/>
      </c>
      <c r="W1534" s="20" t="str" cm="1">
        <f t="array" aca="1" ref="W1534" ca="1">IF(NOT(Data!D1534 = 0), VALUE(Data!Y1534 * INDIRECT(Data!B1534)), "")</f>
        <v/>
      </c>
      <c r="X1534" s="20" t="str" cm="1">
        <f t="array" aca="1" ref="X1534" ca="1">IF(NOT(Data!D1534 = 0), VALUE(Data!Z1534 * INDIRECT(Data!B1534)), "")</f>
        <v/>
      </c>
      <c r="Y1534" s="20" t="str" cm="1">
        <f t="array" aca="1" ref="Y1534" ca="1">IF(NOT(Data!D1534 = 0), VALUE(Data!AA1534 * INDIRECT(Data!B1534)), "")</f>
        <v/>
      </c>
      <c r="Z1534" s="20" t="str" cm="1">
        <f t="array" aca="1" ref="Z1534" ca="1">IF(NOT(Data!D1534 = 0), VALUE(Data!AB1534 * INDIRECT(Data!B1534)), "")</f>
        <v/>
      </c>
      <c r="AA1534" s="20" t="str" cm="1">
        <f t="array" aca="1" ref="AA1534" ca="1">IF(NOT(Data!D1534 = 0), VALUE(Data!AC1534 * INDIRECT(Data!B1534)), "")</f>
        <v/>
      </c>
      <c r="AB1534" s="20" t="str" cm="1">
        <f t="array" aca="1" ref="AB1534" ca="1">IF(NOT(Data!D1534 = 0), VALUE(Data!AD1534 * INDIRECT(Data!B1534)), "")</f>
        <v/>
      </c>
      <c r="AC1534" s="20" t="str" cm="1">
        <f t="array" aca="1" ref="AC1534" ca="1">IF(NOT(Data!D1534 = 0), VALUE(Data!AE1534 * INDIRECT(Data!B1534)), "")</f>
        <v/>
      </c>
      <c r="AD1534" s="20" t="str" cm="1">
        <f t="array" aca="1" ref="AD1534" ca="1">IF(NOT(Data!D1534 = 0), VALUE(Data!AF1534 * INDIRECT(Data!B1534)), "")</f>
        <v/>
      </c>
      <c r="AE1534" s="22" t="str">
        <f>IF(NOT(Data!D1534 = 0), Data!AG1534, "")</f>
        <v/>
      </c>
      <c r="AF1534" s="21" t="str">
        <f>IF(NOT(Data!D1534 = 0), Data!AH1534, "")</f>
        <v/>
      </c>
    </row>
    <row r="1535" spans="1:32">
      <c r="A1535" t="str">
        <f>IF(NOT(Data!D1535 = 0), Data!C1535, "")</f>
        <v/>
      </c>
      <c r="B1535" s="21" t="str">
        <f>IF(NOT(Data!D1535 = 0), Data!D1535, "")</f>
        <v/>
      </c>
      <c r="C1535" s="21" t="str">
        <f>IF(NOT(Data!D1535 = 0), Data!E1535, "")</f>
        <v/>
      </c>
      <c r="D1535" s="20" t="str" cm="1">
        <f t="array" aca="1" ref="D1535" ca="1">IF(NOT(Data!D1535 = 0), VALUE(Data!F1535 * INDIRECT(Data!B1535)), "")</f>
        <v/>
      </c>
      <c r="E1535" s="20" t="str" cm="1">
        <f t="array" aca="1" ref="E1535" ca="1">IF(NOT(Data!D1535 = 0), VALUE(Data!G1535 * INDIRECT(Data!B1535)), "")</f>
        <v/>
      </c>
      <c r="F1535" s="20" t="str" cm="1">
        <f t="array" aca="1" ref="F1535" ca="1">IF(NOT(Data!D1535 = 0), VALUE(Data!H1535 * INDIRECT(Data!B1535)), "")</f>
        <v/>
      </c>
      <c r="G1535" s="20" t="str" cm="1">
        <f t="array" aca="1" ref="G1535" ca="1">IF(NOT(Data!D1535 = 0), VALUE(Data!I1535 * INDIRECT(Data!B1535)), "")</f>
        <v/>
      </c>
      <c r="H1535" s="20" t="str" cm="1">
        <f t="array" aca="1" ref="H1535" ca="1">IF(NOT(Data!D1535 = 0), VALUE(Data!J1535 * INDIRECT(Data!B1535)), "")</f>
        <v/>
      </c>
      <c r="I1535" s="20" t="str" cm="1">
        <f t="array" aca="1" ref="I1535" ca="1">IF(NOT(Data!D1535 = 0), VALUE(Data!K1535 * INDIRECT(Data!B1535)), "")</f>
        <v/>
      </c>
      <c r="J1535" s="20" t="str" cm="1">
        <f t="array" aca="1" ref="J1535" ca="1">IF(NOT(Data!D1535 = 0), VALUE(Data!L1535 * INDIRECT(Data!B1535)), "")</f>
        <v/>
      </c>
      <c r="K1535" s="20" t="str" cm="1">
        <f t="array" aca="1" ref="K1535" ca="1">IF(NOT(Data!D1535 = 0), VALUE(Data!M1535 * INDIRECT(Data!B1535)), "")</f>
        <v/>
      </c>
      <c r="L1535" s="20" t="str" cm="1">
        <f t="array" aca="1" ref="L1535" ca="1">IF(NOT(Data!D1535 = 0), VALUE(Data!N1535 * INDIRECT(Data!B1535)), "")</f>
        <v/>
      </c>
      <c r="M1535" s="20" t="str" cm="1">
        <f t="array" aca="1" ref="M1535" ca="1">IF(NOT(Data!D1535 = 0), VALUE(Data!O1535 * INDIRECT(Data!B1535)), "")</f>
        <v/>
      </c>
      <c r="N1535" s="20" t="str" cm="1">
        <f t="array" aca="1" ref="N1535" ca="1">IF(NOT(Data!D1535 = 0), VALUE(Data!P1535 * INDIRECT(Data!B1535)), "")</f>
        <v/>
      </c>
      <c r="O1535" s="20" t="str" cm="1">
        <f t="array" aca="1" ref="O1535" ca="1">IF(NOT(Data!D1535 = 0), VALUE(Data!Q1535 * INDIRECT(Data!B1535)), "")</f>
        <v/>
      </c>
      <c r="P1535" s="20" t="str" cm="1">
        <f t="array" aca="1" ref="P1535" ca="1">IF(NOT(Data!D1535 = 0), VALUE(Data!R1535 * INDIRECT(Data!B1535)), "")</f>
        <v/>
      </c>
      <c r="Q1535" s="20" t="str" cm="1">
        <f t="array" aca="1" ref="Q1535" ca="1">IF(NOT(Data!D1535 = 0), VALUE(Data!S1535 * INDIRECT(Data!B1535)), "")</f>
        <v/>
      </c>
      <c r="R1535" s="20" t="str" cm="1">
        <f t="array" aca="1" ref="R1535" ca="1">IF(NOT(Data!D1535 = 0), VALUE(Data!T1535 * INDIRECT(Data!B1535)), "")</f>
        <v/>
      </c>
      <c r="S1535" s="20" t="str" cm="1">
        <f t="array" aca="1" ref="S1535" ca="1">IF(NOT(Data!D1535 = 0), VALUE(Data!U1535 * INDIRECT(Data!B1535)), "")</f>
        <v/>
      </c>
      <c r="T1535" s="20" t="str" cm="1">
        <f t="array" aca="1" ref="T1535" ca="1">IF(NOT(Data!D1535 = 0), VALUE(Data!V1535 * INDIRECT(Data!B1535)), "")</f>
        <v/>
      </c>
      <c r="U1535" s="20" t="str" cm="1">
        <f t="array" aca="1" ref="U1535" ca="1">IF(NOT(Data!D1535 = 0), VALUE(Data!W1535 * INDIRECT(Data!B1535)), "")</f>
        <v/>
      </c>
      <c r="V1535" s="20" t="str" cm="1">
        <f t="array" aca="1" ref="V1535" ca="1">IF(NOT(Data!D1535 = 0), VALUE(Data!X1535 * INDIRECT(Data!B1535)), "")</f>
        <v/>
      </c>
      <c r="W1535" s="20" t="str" cm="1">
        <f t="array" aca="1" ref="W1535" ca="1">IF(NOT(Data!D1535 = 0), VALUE(Data!Y1535 * INDIRECT(Data!B1535)), "")</f>
        <v/>
      </c>
      <c r="X1535" s="20" t="str" cm="1">
        <f t="array" aca="1" ref="X1535" ca="1">IF(NOT(Data!D1535 = 0), VALUE(Data!Z1535 * INDIRECT(Data!B1535)), "")</f>
        <v/>
      </c>
      <c r="Y1535" s="20" t="str" cm="1">
        <f t="array" aca="1" ref="Y1535" ca="1">IF(NOT(Data!D1535 = 0), VALUE(Data!AA1535 * INDIRECT(Data!B1535)), "")</f>
        <v/>
      </c>
      <c r="Z1535" s="20" t="str" cm="1">
        <f t="array" aca="1" ref="Z1535" ca="1">IF(NOT(Data!D1535 = 0), VALUE(Data!AB1535 * INDIRECT(Data!B1535)), "")</f>
        <v/>
      </c>
      <c r="AA1535" s="20" t="str" cm="1">
        <f t="array" aca="1" ref="AA1535" ca="1">IF(NOT(Data!D1535 = 0), VALUE(Data!AC1535 * INDIRECT(Data!B1535)), "")</f>
        <v/>
      </c>
      <c r="AB1535" s="20" t="str" cm="1">
        <f t="array" aca="1" ref="AB1535" ca="1">IF(NOT(Data!D1535 = 0), VALUE(Data!AD1535 * INDIRECT(Data!B1535)), "")</f>
        <v/>
      </c>
      <c r="AC1535" s="20" t="str" cm="1">
        <f t="array" aca="1" ref="AC1535" ca="1">IF(NOT(Data!D1535 = 0), VALUE(Data!AE1535 * INDIRECT(Data!B1535)), "")</f>
        <v/>
      </c>
      <c r="AD1535" s="20" t="str" cm="1">
        <f t="array" aca="1" ref="AD1535" ca="1">IF(NOT(Data!D1535 = 0), VALUE(Data!AF1535 * INDIRECT(Data!B1535)), "")</f>
        <v/>
      </c>
      <c r="AE1535" s="22" t="str">
        <f>IF(NOT(Data!D1535 = 0), Data!AG1535, "")</f>
        <v/>
      </c>
      <c r="AF1535" s="21" t="str">
        <f>IF(NOT(Data!D1535 = 0), Data!AH1535, "")</f>
        <v/>
      </c>
    </row>
    <row r="1536" spans="1:32">
      <c r="A1536" t="str">
        <f>IF(NOT(Data!D1536 = 0), Data!C1536, "")</f>
        <v/>
      </c>
      <c r="B1536" s="21" t="str">
        <f>IF(NOT(Data!D1536 = 0), Data!D1536, "")</f>
        <v/>
      </c>
      <c r="C1536" s="21" t="str">
        <f>IF(NOT(Data!D1536 = 0), Data!E1536, "")</f>
        <v/>
      </c>
      <c r="D1536" s="20" t="str" cm="1">
        <f t="array" aca="1" ref="D1536" ca="1">IF(NOT(Data!D1536 = 0), VALUE(Data!F1536 * INDIRECT(Data!B1536)), "")</f>
        <v/>
      </c>
      <c r="E1536" s="20" t="str" cm="1">
        <f t="array" aca="1" ref="E1536" ca="1">IF(NOT(Data!D1536 = 0), VALUE(Data!G1536 * INDIRECT(Data!B1536)), "")</f>
        <v/>
      </c>
      <c r="F1536" s="20" t="str" cm="1">
        <f t="array" aca="1" ref="F1536" ca="1">IF(NOT(Data!D1536 = 0), VALUE(Data!H1536 * INDIRECT(Data!B1536)), "")</f>
        <v/>
      </c>
      <c r="G1536" s="20" t="str" cm="1">
        <f t="array" aca="1" ref="G1536" ca="1">IF(NOT(Data!D1536 = 0), VALUE(Data!I1536 * INDIRECT(Data!B1536)), "")</f>
        <v/>
      </c>
      <c r="H1536" s="20" t="str" cm="1">
        <f t="array" aca="1" ref="H1536" ca="1">IF(NOT(Data!D1536 = 0), VALUE(Data!J1536 * INDIRECT(Data!B1536)), "")</f>
        <v/>
      </c>
      <c r="I1536" s="20" t="str" cm="1">
        <f t="array" aca="1" ref="I1536" ca="1">IF(NOT(Data!D1536 = 0), VALUE(Data!K1536 * INDIRECT(Data!B1536)), "")</f>
        <v/>
      </c>
      <c r="J1536" s="20" t="str" cm="1">
        <f t="array" aca="1" ref="J1536" ca="1">IF(NOT(Data!D1536 = 0), VALUE(Data!L1536 * INDIRECT(Data!B1536)), "")</f>
        <v/>
      </c>
      <c r="K1536" s="20" t="str" cm="1">
        <f t="array" aca="1" ref="K1536" ca="1">IF(NOT(Data!D1536 = 0), VALUE(Data!M1536 * INDIRECT(Data!B1536)), "")</f>
        <v/>
      </c>
      <c r="L1536" s="20" t="str" cm="1">
        <f t="array" aca="1" ref="L1536" ca="1">IF(NOT(Data!D1536 = 0), VALUE(Data!N1536 * INDIRECT(Data!B1536)), "")</f>
        <v/>
      </c>
      <c r="M1536" s="20" t="str" cm="1">
        <f t="array" aca="1" ref="M1536" ca="1">IF(NOT(Data!D1536 = 0), VALUE(Data!O1536 * INDIRECT(Data!B1536)), "")</f>
        <v/>
      </c>
      <c r="N1536" s="20" t="str" cm="1">
        <f t="array" aca="1" ref="N1536" ca="1">IF(NOT(Data!D1536 = 0), VALUE(Data!P1536 * INDIRECT(Data!B1536)), "")</f>
        <v/>
      </c>
      <c r="O1536" s="20" t="str" cm="1">
        <f t="array" aca="1" ref="O1536" ca="1">IF(NOT(Data!D1536 = 0), VALUE(Data!Q1536 * INDIRECT(Data!B1536)), "")</f>
        <v/>
      </c>
      <c r="P1536" s="20" t="str" cm="1">
        <f t="array" aca="1" ref="P1536" ca="1">IF(NOT(Data!D1536 = 0), VALUE(Data!R1536 * INDIRECT(Data!B1536)), "")</f>
        <v/>
      </c>
      <c r="Q1536" s="20" t="str" cm="1">
        <f t="array" aca="1" ref="Q1536" ca="1">IF(NOT(Data!D1536 = 0), VALUE(Data!S1536 * INDIRECT(Data!B1536)), "")</f>
        <v/>
      </c>
      <c r="R1536" s="20" t="str" cm="1">
        <f t="array" aca="1" ref="R1536" ca="1">IF(NOT(Data!D1536 = 0), VALUE(Data!T1536 * INDIRECT(Data!B1536)), "")</f>
        <v/>
      </c>
      <c r="S1536" s="20" t="str" cm="1">
        <f t="array" aca="1" ref="S1536" ca="1">IF(NOT(Data!D1536 = 0), VALUE(Data!U1536 * INDIRECT(Data!B1536)), "")</f>
        <v/>
      </c>
      <c r="T1536" s="20" t="str" cm="1">
        <f t="array" aca="1" ref="T1536" ca="1">IF(NOT(Data!D1536 = 0), VALUE(Data!V1536 * INDIRECT(Data!B1536)), "")</f>
        <v/>
      </c>
      <c r="U1536" s="20" t="str" cm="1">
        <f t="array" aca="1" ref="U1536" ca="1">IF(NOT(Data!D1536 = 0), VALUE(Data!W1536 * INDIRECT(Data!B1536)), "")</f>
        <v/>
      </c>
      <c r="V1536" s="20" t="str" cm="1">
        <f t="array" aca="1" ref="V1536" ca="1">IF(NOT(Data!D1536 = 0), VALUE(Data!X1536 * INDIRECT(Data!B1536)), "")</f>
        <v/>
      </c>
      <c r="W1536" s="20" t="str" cm="1">
        <f t="array" aca="1" ref="W1536" ca="1">IF(NOT(Data!D1536 = 0), VALUE(Data!Y1536 * INDIRECT(Data!B1536)), "")</f>
        <v/>
      </c>
      <c r="X1536" s="20" t="str" cm="1">
        <f t="array" aca="1" ref="X1536" ca="1">IF(NOT(Data!D1536 = 0), VALUE(Data!Z1536 * INDIRECT(Data!B1536)), "")</f>
        <v/>
      </c>
      <c r="Y1536" s="20" t="str" cm="1">
        <f t="array" aca="1" ref="Y1536" ca="1">IF(NOT(Data!D1536 = 0), VALUE(Data!AA1536 * INDIRECT(Data!B1536)), "")</f>
        <v/>
      </c>
      <c r="Z1536" s="20" t="str" cm="1">
        <f t="array" aca="1" ref="Z1536" ca="1">IF(NOT(Data!D1536 = 0), VALUE(Data!AB1536 * INDIRECT(Data!B1536)), "")</f>
        <v/>
      </c>
      <c r="AA1536" s="20" t="str" cm="1">
        <f t="array" aca="1" ref="AA1536" ca="1">IF(NOT(Data!D1536 = 0), VALUE(Data!AC1536 * INDIRECT(Data!B1536)), "")</f>
        <v/>
      </c>
      <c r="AB1536" s="20" t="str" cm="1">
        <f t="array" aca="1" ref="AB1536" ca="1">IF(NOT(Data!D1536 = 0), VALUE(Data!AD1536 * INDIRECT(Data!B1536)), "")</f>
        <v/>
      </c>
      <c r="AC1536" s="20" t="str" cm="1">
        <f t="array" aca="1" ref="AC1536" ca="1">IF(NOT(Data!D1536 = 0), VALUE(Data!AE1536 * INDIRECT(Data!B1536)), "")</f>
        <v/>
      </c>
      <c r="AD1536" s="20" t="str" cm="1">
        <f t="array" aca="1" ref="AD1536" ca="1">IF(NOT(Data!D1536 = 0), VALUE(Data!AF1536 * INDIRECT(Data!B1536)), "")</f>
        <v/>
      </c>
      <c r="AE1536" s="22" t="str">
        <f>IF(NOT(Data!D1536 = 0), Data!AG1536, "")</f>
        <v/>
      </c>
      <c r="AF1536" s="21" t="str">
        <f>IF(NOT(Data!D1536 = 0), Data!AH1536, "")</f>
        <v/>
      </c>
    </row>
    <row r="1537" spans="1:32">
      <c r="A1537" t="str">
        <f>IF(NOT(Data!D1537 = 0), Data!C1537, "")</f>
        <v/>
      </c>
      <c r="B1537" s="21" t="str">
        <f>IF(NOT(Data!D1537 = 0), Data!D1537, "")</f>
        <v/>
      </c>
      <c r="C1537" s="21" t="str">
        <f>IF(NOT(Data!D1537 = 0), Data!E1537, "")</f>
        <v/>
      </c>
      <c r="D1537" s="20" t="str" cm="1">
        <f t="array" aca="1" ref="D1537" ca="1">IF(NOT(Data!D1537 = 0), VALUE(Data!F1537 * INDIRECT(Data!B1537)), "")</f>
        <v/>
      </c>
      <c r="E1537" s="20" t="str" cm="1">
        <f t="array" aca="1" ref="E1537" ca="1">IF(NOT(Data!D1537 = 0), VALUE(Data!G1537 * INDIRECT(Data!B1537)), "")</f>
        <v/>
      </c>
      <c r="F1537" s="20" t="str" cm="1">
        <f t="array" aca="1" ref="F1537" ca="1">IF(NOT(Data!D1537 = 0), VALUE(Data!H1537 * INDIRECT(Data!B1537)), "")</f>
        <v/>
      </c>
      <c r="G1537" s="20" t="str" cm="1">
        <f t="array" aca="1" ref="G1537" ca="1">IF(NOT(Data!D1537 = 0), VALUE(Data!I1537 * INDIRECT(Data!B1537)), "")</f>
        <v/>
      </c>
      <c r="H1537" s="20" t="str" cm="1">
        <f t="array" aca="1" ref="H1537" ca="1">IF(NOT(Data!D1537 = 0), VALUE(Data!J1537 * INDIRECT(Data!B1537)), "")</f>
        <v/>
      </c>
      <c r="I1537" s="20" t="str" cm="1">
        <f t="array" aca="1" ref="I1537" ca="1">IF(NOT(Data!D1537 = 0), VALUE(Data!K1537 * INDIRECT(Data!B1537)), "")</f>
        <v/>
      </c>
      <c r="J1537" s="20" t="str" cm="1">
        <f t="array" aca="1" ref="J1537" ca="1">IF(NOT(Data!D1537 = 0), VALUE(Data!L1537 * INDIRECT(Data!B1537)), "")</f>
        <v/>
      </c>
      <c r="K1537" s="20" t="str" cm="1">
        <f t="array" aca="1" ref="K1537" ca="1">IF(NOT(Data!D1537 = 0), VALUE(Data!M1537 * INDIRECT(Data!B1537)), "")</f>
        <v/>
      </c>
      <c r="L1537" s="20" t="str" cm="1">
        <f t="array" aca="1" ref="L1537" ca="1">IF(NOT(Data!D1537 = 0), VALUE(Data!N1537 * INDIRECT(Data!B1537)), "")</f>
        <v/>
      </c>
      <c r="M1537" s="20" t="str" cm="1">
        <f t="array" aca="1" ref="M1537" ca="1">IF(NOT(Data!D1537 = 0), VALUE(Data!O1537 * INDIRECT(Data!B1537)), "")</f>
        <v/>
      </c>
      <c r="N1537" s="20" t="str" cm="1">
        <f t="array" aca="1" ref="N1537" ca="1">IF(NOT(Data!D1537 = 0), VALUE(Data!P1537 * INDIRECT(Data!B1537)), "")</f>
        <v/>
      </c>
      <c r="O1537" s="20" t="str" cm="1">
        <f t="array" aca="1" ref="O1537" ca="1">IF(NOT(Data!D1537 = 0), VALUE(Data!Q1537 * INDIRECT(Data!B1537)), "")</f>
        <v/>
      </c>
      <c r="P1537" s="20" t="str" cm="1">
        <f t="array" aca="1" ref="P1537" ca="1">IF(NOT(Data!D1537 = 0), VALUE(Data!R1537 * INDIRECT(Data!B1537)), "")</f>
        <v/>
      </c>
      <c r="Q1537" s="20" t="str" cm="1">
        <f t="array" aca="1" ref="Q1537" ca="1">IF(NOT(Data!D1537 = 0), VALUE(Data!S1537 * INDIRECT(Data!B1537)), "")</f>
        <v/>
      </c>
      <c r="R1537" s="20" t="str" cm="1">
        <f t="array" aca="1" ref="R1537" ca="1">IF(NOT(Data!D1537 = 0), VALUE(Data!T1537 * INDIRECT(Data!B1537)), "")</f>
        <v/>
      </c>
      <c r="S1537" s="20" t="str" cm="1">
        <f t="array" aca="1" ref="S1537" ca="1">IF(NOT(Data!D1537 = 0), VALUE(Data!U1537 * INDIRECT(Data!B1537)), "")</f>
        <v/>
      </c>
      <c r="T1537" s="20" t="str" cm="1">
        <f t="array" aca="1" ref="T1537" ca="1">IF(NOT(Data!D1537 = 0), VALUE(Data!V1537 * INDIRECT(Data!B1537)), "")</f>
        <v/>
      </c>
      <c r="U1537" s="20" t="str" cm="1">
        <f t="array" aca="1" ref="U1537" ca="1">IF(NOT(Data!D1537 = 0), VALUE(Data!W1537 * INDIRECT(Data!B1537)), "")</f>
        <v/>
      </c>
      <c r="V1537" s="20" t="str" cm="1">
        <f t="array" aca="1" ref="V1537" ca="1">IF(NOT(Data!D1537 = 0), VALUE(Data!X1537 * INDIRECT(Data!B1537)), "")</f>
        <v/>
      </c>
      <c r="W1537" s="20" t="str" cm="1">
        <f t="array" aca="1" ref="W1537" ca="1">IF(NOT(Data!D1537 = 0), VALUE(Data!Y1537 * INDIRECT(Data!B1537)), "")</f>
        <v/>
      </c>
      <c r="X1537" s="20" t="str" cm="1">
        <f t="array" aca="1" ref="X1537" ca="1">IF(NOT(Data!D1537 = 0), VALUE(Data!Z1537 * INDIRECT(Data!B1537)), "")</f>
        <v/>
      </c>
      <c r="Y1537" s="20" t="str" cm="1">
        <f t="array" aca="1" ref="Y1537" ca="1">IF(NOT(Data!D1537 = 0), VALUE(Data!AA1537 * INDIRECT(Data!B1537)), "")</f>
        <v/>
      </c>
      <c r="Z1537" s="20" t="str" cm="1">
        <f t="array" aca="1" ref="Z1537" ca="1">IF(NOT(Data!D1537 = 0), VALUE(Data!AB1537 * INDIRECT(Data!B1537)), "")</f>
        <v/>
      </c>
      <c r="AA1537" s="20" t="str" cm="1">
        <f t="array" aca="1" ref="AA1537" ca="1">IF(NOT(Data!D1537 = 0), VALUE(Data!AC1537 * INDIRECT(Data!B1537)), "")</f>
        <v/>
      </c>
      <c r="AB1537" s="20" t="str" cm="1">
        <f t="array" aca="1" ref="AB1537" ca="1">IF(NOT(Data!D1537 = 0), VALUE(Data!AD1537 * INDIRECT(Data!B1537)), "")</f>
        <v/>
      </c>
      <c r="AC1537" s="20" t="str" cm="1">
        <f t="array" aca="1" ref="AC1537" ca="1">IF(NOT(Data!D1537 = 0), VALUE(Data!AE1537 * INDIRECT(Data!B1537)), "")</f>
        <v/>
      </c>
      <c r="AD1537" s="20" t="str" cm="1">
        <f t="array" aca="1" ref="AD1537" ca="1">IF(NOT(Data!D1537 = 0), VALUE(Data!AF1537 * INDIRECT(Data!B1537)), "")</f>
        <v/>
      </c>
      <c r="AE1537" s="22" t="str">
        <f>IF(NOT(Data!D1537 = 0), Data!AG1537, "")</f>
        <v/>
      </c>
      <c r="AF1537" s="21" t="str">
        <f>IF(NOT(Data!D1537 = 0), Data!AH1537, "")</f>
        <v/>
      </c>
    </row>
    <row r="1538" spans="1:32">
      <c r="A1538" t="str">
        <f>IF(NOT(Data!D1538 = 0), Data!C1538, "")</f>
        <v/>
      </c>
      <c r="B1538" s="21" t="str">
        <f>IF(NOT(Data!D1538 = 0), Data!D1538, "")</f>
        <v/>
      </c>
      <c r="C1538" s="21" t="str">
        <f>IF(NOT(Data!D1538 = 0), Data!E1538, "")</f>
        <v/>
      </c>
      <c r="D1538" s="20" t="str" cm="1">
        <f t="array" aca="1" ref="D1538" ca="1">IF(NOT(Data!D1538 = 0), VALUE(Data!F1538 * INDIRECT(Data!B1538)), "")</f>
        <v/>
      </c>
      <c r="E1538" s="20" t="str" cm="1">
        <f t="array" aca="1" ref="E1538" ca="1">IF(NOT(Data!D1538 = 0), VALUE(Data!G1538 * INDIRECT(Data!B1538)), "")</f>
        <v/>
      </c>
      <c r="F1538" s="20" t="str" cm="1">
        <f t="array" aca="1" ref="F1538" ca="1">IF(NOT(Data!D1538 = 0), VALUE(Data!H1538 * INDIRECT(Data!B1538)), "")</f>
        <v/>
      </c>
      <c r="G1538" s="20" t="str" cm="1">
        <f t="array" aca="1" ref="G1538" ca="1">IF(NOT(Data!D1538 = 0), VALUE(Data!I1538 * INDIRECT(Data!B1538)), "")</f>
        <v/>
      </c>
      <c r="H1538" s="20" t="str" cm="1">
        <f t="array" aca="1" ref="H1538" ca="1">IF(NOT(Data!D1538 = 0), VALUE(Data!J1538 * INDIRECT(Data!B1538)), "")</f>
        <v/>
      </c>
      <c r="I1538" s="20" t="str" cm="1">
        <f t="array" aca="1" ref="I1538" ca="1">IF(NOT(Data!D1538 = 0), VALUE(Data!K1538 * INDIRECT(Data!B1538)), "")</f>
        <v/>
      </c>
      <c r="J1538" s="20" t="str" cm="1">
        <f t="array" aca="1" ref="J1538" ca="1">IF(NOT(Data!D1538 = 0), VALUE(Data!L1538 * INDIRECT(Data!B1538)), "")</f>
        <v/>
      </c>
      <c r="K1538" s="20" t="str" cm="1">
        <f t="array" aca="1" ref="K1538" ca="1">IF(NOT(Data!D1538 = 0), VALUE(Data!M1538 * INDIRECT(Data!B1538)), "")</f>
        <v/>
      </c>
      <c r="L1538" s="20" t="str" cm="1">
        <f t="array" aca="1" ref="L1538" ca="1">IF(NOT(Data!D1538 = 0), VALUE(Data!N1538 * INDIRECT(Data!B1538)), "")</f>
        <v/>
      </c>
      <c r="M1538" s="20" t="str" cm="1">
        <f t="array" aca="1" ref="M1538" ca="1">IF(NOT(Data!D1538 = 0), VALUE(Data!O1538 * INDIRECT(Data!B1538)), "")</f>
        <v/>
      </c>
      <c r="N1538" s="20" t="str" cm="1">
        <f t="array" aca="1" ref="N1538" ca="1">IF(NOT(Data!D1538 = 0), VALUE(Data!P1538 * INDIRECT(Data!B1538)), "")</f>
        <v/>
      </c>
      <c r="O1538" s="20" t="str" cm="1">
        <f t="array" aca="1" ref="O1538" ca="1">IF(NOT(Data!D1538 = 0), VALUE(Data!Q1538 * INDIRECT(Data!B1538)), "")</f>
        <v/>
      </c>
      <c r="P1538" s="20" t="str" cm="1">
        <f t="array" aca="1" ref="P1538" ca="1">IF(NOT(Data!D1538 = 0), VALUE(Data!R1538 * INDIRECT(Data!B1538)), "")</f>
        <v/>
      </c>
      <c r="Q1538" s="20" t="str" cm="1">
        <f t="array" aca="1" ref="Q1538" ca="1">IF(NOT(Data!D1538 = 0), VALUE(Data!S1538 * INDIRECT(Data!B1538)), "")</f>
        <v/>
      </c>
      <c r="R1538" s="20" t="str" cm="1">
        <f t="array" aca="1" ref="R1538" ca="1">IF(NOT(Data!D1538 = 0), VALUE(Data!T1538 * INDIRECT(Data!B1538)), "")</f>
        <v/>
      </c>
      <c r="S1538" s="20" t="str" cm="1">
        <f t="array" aca="1" ref="S1538" ca="1">IF(NOT(Data!D1538 = 0), VALUE(Data!U1538 * INDIRECT(Data!B1538)), "")</f>
        <v/>
      </c>
      <c r="T1538" s="20" t="str" cm="1">
        <f t="array" aca="1" ref="T1538" ca="1">IF(NOT(Data!D1538 = 0), VALUE(Data!V1538 * INDIRECT(Data!B1538)), "")</f>
        <v/>
      </c>
      <c r="U1538" s="20" t="str" cm="1">
        <f t="array" aca="1" ref="U1538" ca="1">IF(NOT(Data!D1538 = 0), VALUE(Data!W1538 * INDIRECT(Data!B1538)), "")</f>
        <v/>
      </c>
      <c r="V1538" s="20" t="str" cm="1">
        <f t="array" aca="1" ref="V1538" ca="1">IF(NOT(Data!D1538 = 0), VALUE(Data!X1538 * INDIRECT(Data!B1538)), "")</f>
        <v/>
      </c>
      <c r="W1538" s="20" t="str" cm="1">
        <f t="array" aca="1" ref="W1538" ca="1">IF(NOT(Data!D1538 = 0), VALUE(Data!Y1538 * INDIRECT(Data!B1538)), "")</f>
        <v/>
      </c>
      <c r="X1538" s="20" t="str" cm="1">
        <f t="array" aca="1" ref="X1538" ca="1">IF(NOT(Data!D1538 = 0), VALUE(Data!Z1538 * INDIRECT(Data!B1538)), "")</f>
        <v/>
      </c>
      <c r="Y1538" s="20" t="str" cm="1">
        <f t="array" aca="1" ref="Y1538" ca="1">IF(NOT(Data!D1538 = 0), VALUE(Data!AA1538 * INDIRECT(Data!B1538)), "")</f>
        <v/>
      </c>
      <c r="Z1538" s="20" t="str" cm="1">
        <f t="array" aca="1" ref="Z1538" ca="1">IF(NOT(Data!D1538 = 0), VALUE(Data!AB1538 * INDIRECT(Data!B1538)), "")</f>
        <v/>
      </c>
      <c r="AA1538" s="20" t="str" cm="1">
        <f t="array" aca="1" ref="AA1538" ca="1">IF(NOT(Data!D1538 = 0), VALUE(Data!AC1538 * INDIRECT(Data!B1538)), "")</f>
        <v/>
      </c>
      <c r="AB1538" s="20" t="str" cm="1">
        <f t="array" aca="1" ref="AB1538" ca="1">IF(NOT(Data!D1538 = 0), VALUE(Data!AD1538 * INDIRECT(Data!B1538)), "")</f>
        <v/>
      </c>
      <c r="AC1538" s="20" t="str" cm="1">
        <f t="array" aca="1" ref="AC1538" ca="1">IF(NOT(Data!D1538 = 0), VALUE(Data!AE1538 * INDIRECT(Data!B1538)), "")</f>
        <v/>
      </c>
      <c r="AD1538" s="20" t="str" cm="1">
        <f t="array" aca="1" ref="AD1538" ca="1">IF(NOT(Data!D1538 = 0), VALUE(Data!AF1538 * INDIRECT(Data!B1538)), "")</f>
        <v/>
      </c>
      <c r="AE1538" s="22" t="str">
        <f>IF(NOT(Data!D1538 = 0), Data!AG1538, "")</f>
        <v/>
      </c>
      <c r="AF1538" s="21" t="str">
        <f>IF(NOT(Data!D1538 = 0), Data!AH1538, "")</f>
        <v/>
      </c>
    </row>
    <row r="1539" spans="1:32">
      <c r="A1539" t="str">
        <f>IF(NOT(Data!D1539 = 0), Data!C1539, "")</f>
        <v/>
      </c>
      <c r="B1539" s="21" t="str">
        <f>IF(NOT(Data!D1539 = 0), Data!D1539, "")</f>
        <v/>
      </c>
      <c r="C1539" s="21" t="str">
        <f>IF(NOT(Data!D1539 = 0), Data!E1539, "")</f>
        <v/>
      </c>
      <c r="D1539" s="20" t="str" cm="1">
        <f t="array" aca="1" ref="D1539" ca="1">IF(NOT(Data!D1539 = 0), VALUE(Data!F1539 * INDIRECT(Data!B1539)), "")</f>
        <v/>
      </c>
      <c r="E1539" s="20" t="str" cm="1">
        <f t="array" aca="1" ref="E1539" ca="1">IF(NOT(Data!D1539 = 0), VALUE(Data!G1539 * INDIRECT(Data!B1539)), "")</f>
        <v/>
      </c>
      <c r="F1539" s="20" t="str" cm="1">
        <f t="array" aca="1" ref="F1539" ca="1">IF(NOT(Data!D1539 = 0), VALUE(Data!H1539 * INDIRECT(Data!B1539)), "")</f>
        <v/>
      </c>
      <c r="G1539" s="20" t="str" cm="1">
        <f t="array" aca="1" ref="G1539" ca="1">IF(NOT(Data!D1539 = 0), VALUE(Data!I1539 * INDIRECT(Data!B1539)), "")</f>
        <v/>
      </c>
      <c r="H1539" s="20" t="str" cm="1">
        <f t="array" aca="1" ref="H1539" ca="1">IF(NOT(Data!D1539 = 0), VALUE(Data!J1539 * INDIRECT(Data!B1539)), "")</f>
        <v/>
      </c>
      <c r="I1539" s="20" t="str" cm="1">
        <f t="array" aca="1" ref="I1539" ca="1">IF(NOT(Data!D1539 = 0), VALUE(Data!K1539 * INDIRECT(Data!B1539)), "")</f>
        <v/>
      </c>
      <c r="J1539" s="20" t="str" cm="1">
        <f t="array" aca="1" ref="J1539" ca="1">IF(NOT(Data!D1539 = 0), VALUE(Data!L1539 * INDIRECT(Data!B1539)), "")</f>
        <v/>
      </c>
      <c r="K1539" s="20" t="str" cm="1">
        <f t="array" aca="1" ref="K1539" ca="1">IF(NOT(Data!D1539 = 0), VALUE(Data!M1539 * INDIRECT(Data!B1539)), "")</f>
        <v/>
      </c>
      <c r="L1539" s="20" t="str" cm="1">
        <f t="array" aca="1" ref="L1539" ca="1">IF(NOT(Data!D1539 = 0), VALUE(Data!N1539 * INDIRECT(Data!B1539)), "")</f>
        <v/>
      </c>
      <c r="M1539" s="20" t="str" cm="1">
        <f t="array" aca="1" ref="M1539" ca="1">IF(NOT(Data!D1539 = 0), VALUE(Data!O1539 * INDIRECT(Data!B1539)), "")</f>
        <v/>
      </c>
      <c r="N1539" s="20" t="str" cm="1">
        <f t="array" aca="1" ref="N1539" ca="1">IF(NOT(Data!D1539 = 0), VALUE(Data!P1539 * INDIRECT(Data!B1539)), "")</f>
        <v/>
      </c>
      <c r="O1539" s="20" t="str" cm="1">
        <f t="array" aca="1" ref="O1539" ca="1">IF(NOT(Data!D1539 = 0), VALUE(Data!Q1539 * INDIRECT(Data!B1539)), "")</f>
        <v/>
      </c>
      <c r="P1539" s="20" t="str" cm="1">
        <f t="array" aca="1" ref="P1539" ca="1">IF(NOT(Data!D1539 = 0), VALUE(Data!R1539 * INDIRECT(Data!B1539)), "")</f>
        <v/>
      </c>
      <c r="Q1539" s="20" t="str" cm="1">
        <f t="array" aca="1" ref="Q1539" ca="1">IF(NOT(Data!D1539 = 0), VALUE(Data!S1539 * INDIRECT(Data!B1539)), "")</f>
        <v/>
      </c>
      <c r="R1539" s="20" t="str" cm="1">
        <f t="array" aca="1" ref="R1539" ca="1">IF(NOT(Data!D1539 = 0), VALUE(Data!T1539 * INDIRECT(Data!B1539)), "")</f>
        <v/>
      </c>
      <c r="S1539" s="20" t="str" cm="1">
        <f t="array" aca="1" ref="S1539" ca="1">IF(NOT(Data!D1539 = 0), VALUE(Data!U1539 * INDIRECT(Data!B1539)), "")</f>
        <v/>
      </c>
      <c r="T1539" s="20" t="str" cm="1">
        <f t="array" aca="1" ref="T1539" ca="1">IF(NOT(Data!D1539 = 0), VALUE(Data!V1539 * INDIRECT(Data!B1539)), "")</f>
        <v/>
      </c>
      <c r="U1539" s="20" t="str" cm="1">
        <f t="array" aca="1" ref="U1539" ca="1">IF(NOT(Data!D1539 = 0), VALUE(Data!W1539 * INDIRECT(Data!B1539)), "")</f>
        <v/>
      </c>
      <c r="V1539" s="20" t="str" cm="1">
        <f t="array" aca="1" ref="V1539" ca="1">IF(NOT(Data!D1539 = 0), VALUE(Data!X1539 * INDIRECT(Data!B1539)), "")</f>
        <v/>
      </c>
      <c r="W1539" s="20" t="str" cm="1">
        <f t="array" aca="1" ref="W1539" ca="1">IF(NOT(Data!D1539 = 0), VALUE(Data!Y1539 * INDIRECT(Data!B1539)), "")</f>
        <v/>
      </c>
      <c r="X1539" s="20" t="str" cm="1">
        <f t="array" aca="1" ref="X1539" ca="1">IF(NOT(Data!D1539 = 0), VALUE(Data!Z1539 * INDIRECT(Data!B1539)), "")</f>
        <v/>
      </c>
      <c r="Y1539" s="20" t="str" cm="1">
        <f t="array" aca="1" ref="Y1539" ca="1">IF(NOT(Data!D1539 = 0), VALUE(Data!AA1539 * INDIRECT(Data!B1539)), "")</f>
        <v/>
      </c>
      <c r="Z1539" s="20" t="str" cm="1">
        <f t="array" aca="1" ref="Z1539" ca="1">IF(NOT(Data!D1539 = 0), VALUE(Data!AB1539 * INDIRECT(Data!B1539)), "")</f>
        <v/>
      </c>
      <c r="AA1539" s="20" t="str" cm="1">
        <f t="array" aca="1" ref="AA1539" ca="1">IF(NOT(Data!D1539 = 0), VALUE(Data!AC1539 * INDIRECT(Data!B1539)), "")</f>
        <v/>
      </c>
      <c r="AB1539" s="20" t="str" cm="1">
        <f t="array" aca="1" ref="AB1539" ca="1">IF(NOT(Data!D1539 = 0), VALUE(Data!AD1539 * INDIRECT(Data!B1539)), "")</f>
        <v/>
      </c>
      <c r="AC1539" s="20" t="str" cm="1">
        <f t="array" aca="1" ref="AC1539" ca="1">IF(NOT(Data!D1539 = 0), VALUE(Data!AE1539 * INDIRECT(Data!B1539)), "")</f>
        <v/>
      </c>
      <c r="AD1539" s="20" t="str" cm="1">
        <f t="array" aca="1" ref="AD1539" ca="1">IF(NOT(Data!D1539 = 0), VALUE(Data!AF1539 * INDIRECT(Data!B1539)), "")</f>
        <v/>
      </c>
      <c r="AE1539" s="22" t="str">
        <f>IF(NOT(Data!D1539 = 0), Data!AG1539, "")</f>
        <v/>
      </c>
      <c r="AF1539" s="21" t="str">
        <f>IF(NOT(Data!D1539 = 0), Data!AH1539, "")</f>
        <v/>
      </c>
    </row>
    <row r="1540" spans="1:32">
      <c r="A1540" t="str">
        <f>IF(NOT(Data!D1540 = 0), Data!C1540, "")</f>
        <v/>
      </c>
      <c r="B1540" s="21" t="str">
        <f>IF(NOT(Data!D1540 = 0), Data!D1540, "")</f>
        <v/>
      </c>
      <c r="C1540" s="21" t="str">
        <f>IF(NOT(Data!D1540 = 0), Data!E1540, "")</f>
        <v/>
      </c>
      <c r="D1540" s="20" t="str" cm="1">
        <f t="array" aca="1" ref="D1540" ca="1">IF(NOT(Data!D1540 = 0), VALUE(Data!F1540 * INDIRECT(Data!B1540)), "")</f>
        <v/>
      </c>
      <c r="E1540" s="20" t="str" cm="1">
        <f t="array" aca="1" ref="E1540" ca="1">IF(NOT(Data!D1540 = 0), VALUE(Data!G1540 * INDIRECT(Data!B1540)), "")</f>
        <v/>
      </c>
      <c r="F1540" s="20" t="str" cm="1">
        <f t="array" aca="1" ref="F1540" ca="1">IF(NOT(Data!D1540 = 0), VALUE(Data!H1540 * INDIRECT(Data!B1540)), "")</f>
        <v/>
      </c>
      <c r="G1540" s="20" t="str" cm="1">
        <f t="array" aca="1" ref="G1540" ca="1">IF(NOT(Data!D1540 = 0), VALUE(Data!I1540 * INDIRECT(Data!B1540)), "")</f>
        <v/>
      </c>
      <c r="H1540" s="20" t="str" cm="1">
        <f t="array" aca="1" ref="H1540" ca="1">IF(NOT(Data!D1540 = 0), VALUE(Data!J1540 * INDIRECT(Data!B1540)), "")</f>
        <v/>
      </c>
      <c r="I1540" s="20" t="str" cm="1">
        <f t="array" aca="1" ref="I1540" ca="1">IF(NOT(Data!D1540 = 0), VALUE(Data!K1540 * INDIRECT(Data!B1540)), "")</f>
        <v/>
      </c>
      <c r="J1540" s="20" t="str" cm="1">
        <f t="array" aca="1" ref="J1540" ca="1">IF(NOT(Data!D1540 = 0), VALUE(Data!L1540 * INDIRECT(Data!B1540)), "")</f>
        <v/>
      </c>
      <c r="K1540" s="20" t="str" cm="1">
        <f t="array" aca="1" ref="K1540" ca="1">IF(NOT(Data!D1540 = 0), VALUE(Data!M1540 * INDIRECT(Data!B1540)), "")</f>
        <v/>
      </c>
      <c r="L1540" s="20" t="str" cm="1">
        <f t="array" aca="1" ref="L1540" ca="1">IF(NOT(Data!D1540 = 0), VALUE(Data!N1540 * INDIRECT(Data!B1540)), "")</f>
        <v/>
      </c>
      <c r="M1540" s="20" t="str" cm="1">
        <f t="array" aca="1" ref="M1540" ca="1">IF(NOT(Data!D1540 = 0), VALUE(Data!O1540 * INDIRECT(Data!B1540)), "")</f>
        <v/>
      </c>
      <c r="N1540" s="20" t="str" cm="1">
        <f t="array" aca="1" ref="N1540" ca="1">IF(NOT(Data!D1540 = 0), VALUE(Data!P1540 * INDIRECT(Data!B1540)), "")</f>
        <v/>
      </c>
      <c r="O1540" s="20" t="str" cm="1">
        <f t="array" aca="1" ref="O1540" ca="1">IF(NOT(Data!D1540 = 0), VALUE(Data!Q1540 * INDIRECT(Data!B1540)), "")</f>
        <v/>
      </c>
      <c r="P1540" s="20" t="str" cm="1">
        <f t="array" aca="1" ref="P1540" ca="1">IF(NOT(Data!D1540 = 0), VALUE(Data!R1540 * INDIRECT(Data!B1540)), "")</f>
        <v/>
      </c>
      <c r="Q1540" s="20" t="str" cm="1">
        <f t="array" aca="1" ref="Q1540" ca="1">IF(NOT(Data!D1540 = 0), VALUE(Data!S1540 * INDIRECT(Data!B1540)), "")</f>
        <v/>
      </c>
      <c r="R1540" s="20" t="str" cm="1">
        <f t="array" aca="1" ref="R1540" ca="1">IF(NOT(Data!D1540 = 0), VALUE(Data!T1540 * INDIRECT(Data!B1540)), "")</f>
        <v/>
      </c>
      <c r="S1540" s="20" t="str" cm="1">
        <f t="array" aca="1" ref="S1540" ca="1">IF(NOT(Data!D1540 = 0), VALUE(Data!U1540 * INDIRECT(Data!B1540)), "")</f>
        <v/>
      </c>
      <c r="T1540" s="20" t="str" cm="1">
        <f t="array" aca="1" ref="T1540" ca="1">IF(NOT(Data!D1540 = 0), VALUE(Data!V1540 * INDIRECT(Data!B1540)), "")</f>
        <v/>
      </c>
      <c r="U1540" s="20" t="str" cm="1">
        <f t="array" aca="1" ref="U1540" ca="1">IF(NOT(Data!D1540 = 0), VALUE(Data!W1540 * INDIRECT(Data!B1540)), "")</f>
        <v/>
      </c>
      <c r="V1540" s="20" t="str" cm="1">
        <f t="array" aca="1" ref="V1540" ca="1">IF(NOT(Data!D1540 = 0), VALUE(Data!X1540 * INDIRECT(Data!B1540)), "")</f>
        <v/>
      </c>
      <c r="W1540" s="20" t="str" cm="1">
        <f t="array" aca="1" ref="W1540" ca="1">IF(NOT(Data!D1540 = 0), VALUE(Data!Y1540 * INDIRECT(Data!B1540)), "")</f>
        <v/>
      </c>
      <c r="X1540" s="20" t="str" cm="1">
        <f t="array" aca="1" ref="X1540" ca="1">IF(NOT(Data!D1540 = 0), VALUE(Data!Z1540 * INDIRECT(Data!B1540)), "")</f>
        <v/>
      </c>
      <c r="Y1540" s="20" t="str" cm="1">
        <f t="array" aca="1" ref="Y1540" ca="1">IF(NOT(Data!D1540 = 0), VALUE(Data!AA1540 * INDIRECT(Data!B1540)), "")</f>
        <v/>
      </c>
      <c r="Z1540" s="20" t="str" cm="1">
        <f t="array" aca="1" ref="Z1540" ca="1">IF(NOT(Data!D1540 = 0), VALUE(Data!AB1540 * INDIRECT(Data!B1540)), "")</f>
        <v/>
      </c>
      <c r="AA1540" s="20" t="str" cm="1">
        <f t="array" aca="1" ref="AA1540" ca="1">IF(NOT(Data!D1540 = 0), VALUE(Data!AC1540 * INDIRECT(Data!B1540)), "")</f>
        <v/>
      </c>
      <c r="AB1540" s="20" t="str" cm="1">
        <f t="array" aca="1" ref="AB1540" ca="1">IF(NOT(Data!D1540 = 0), VALUE(Data!AD1540 * INDIRECT(Data!B1540)), "")</f>
        <v/>
      </c>
      <c r="AC1540" s="20" t="str" cm="1">
        <f t="array" aca="1" ref="AC1540" ca="1">IF(NOT(Data!D1540 = 0), VALUE(Data!AE1540 * INDIRECT(Data!B1540)), "")</f>
        <v/>
      </c>
      <c r="AD1540" s="20" t="str" cm="1">
        <f t="array" aca="1" ref="AD1540" ca="1">IF(NOT(Data!D1540 = 0), VALUE(Data!AF1540 * INDIRECT(Data!B1540)), "")</f>
        <v/>
      </c>
      <c r="AE1540" s="22" t="str">
        <f>IF(NOT(Data!D1540 = 0), Data!AG1540, "")</f>
        <v/>
      </c>
      <c r="AF1540" s="21" t="str">
        <f>IF(NOT(Data!D1540 = 0), Data!AH1540, "")</f>
        <v/>
      </c>
    </row>
    <row r="1541" spans="1:32">
      <c r="A1541" t="str">
        <f>IF(NOT(Data!D1541 = 0), Data!C1541, "")</f>
        <v/>
      </c>
      <c r="B1541" s="21" t="str">
        <f>IF(NOT(Data!D1541 = 0), Data!D1541, "")</f>
        <v/>
      </c>
      <c r="C1541" s="21" t="str">
        <f>IF(NOT(Data!D1541 = 0), Data!E1541, "")</f>
        <v/>
      </c>
      <c r="D1541" s="20" t="str" cm="1">
        <f t="array" aca="1" ref="D1541" ca="1">IF(NOT(Data!D1541 = 0), VALUE(Data!F1541 * INDIRECT(Data!B1541)), "")</f>
        <v/>
      </c>
      <c r="E1541" s="20" t="str" cm="1">
        <f t="array" aca="1" ref="E1541" ca="1">IF(NOT(Data!D1541 = 0), VALUE(Data!G1541 * INDIRECT(Data!B1541)), "")</f>
        <v/>
      </c>
      <c r="F1541" s="20" t="str" cm="1">
        <f t="array" aca="1" ref="F1541" ca="1">IF(NOT(Data!D1541 = 0), VALUE(Data!H1541 * INDIRECT(Data!B1541)), "")</f>
        <v/>
      </c>
      <c r="G1541" s="20" t="str" cm="1">
        <f t="array" aca="1" ref="G1541" ca="1">IF(NOT(Data!D1541 = 0), VALUE(Data!I1541 * INDIRECT(Data!B1541)), "")</f>
        <v/>
      </c>
      <c r="H1541" s="20" t="str" cm="1">
        <f t="array" aca="1" ref="H1541" ca="1">IF(NOT(Data!D1541 = 0), VALUE(Data!J1541 * INDIRECT(Data!B1541)), "")</f>
        <v/>
      </c>
      <c r="I1541" s="20" t="str" cm="1">
        <f t="array" aca="1" ref="I1541" ca="1">IF(NOT(Data!D1541 = 0), VALUE(Data!K1541 * INDIRECT(Data!B1541)), "")</f>
        <v/>
      </c>
      <c r="J1541" s="20" t="str" cm="1">
        <f t="array" aca="1" ref="J1541" ca="1">IF(NOT(Data!D1541 = 0), VALUE(Data!L1541 * INDIRECT(Data!B1541)), "")</f>
        <v/>
      </c>
      <c r="K1541" s="20" t="str" cm="1">
        <f t="array" aca="1" ref="K1541" ca="1">IF(NOT(Data!D1541 = 0), VALUE(Data!M1541 * INDIRECT(Data!B1541)), "")</f>
        <v/>
      </c>
      <c r="L1541" s="20" t="str" cm="1">
        <f t="array" aca="1" ref="L1541" ca="1">IF(NOT(Data!D1541 = 0), VALUE(Data!N1541 * INDIRECT(Data!B1541)), "")</f>
        <v/>
      </c>
      <c r="M1541" s="20" t="str" cm="1">
        <f t="array" aca="1" ref="M1541" ca="1">IF(NOT(Data!D1541 = 0), VALUE(Data!O1541 * INDIRECT(Data!B1541)), "")</f>
        <v/>
      </c>
      <c r="N1541" s="20" t="str" cm="1">
        <f t="array" aca="1" ref="N1541" ca="1">IF(NOT(Data!D1541 = 0), VALUE(Data!P1541 * INDIRECT(Data!B1541)), "")</f>
        <v/>
      </c>
      <c r="O1541" s="20" t="str" cm="1">
        <f t="array" aca="1" ref="O1541" ca="1">IF(NOT(Data!D1541 = 0), VALUE(Data!Q1541 * INDIRECT(Data!B1541)), "")</f>
        <v/>
      </c>
      <c r="P1541" s="20" t="str" cm="1">
        <f t="array" aca="1" ref="P1541" ca="1">IF(NOT(Data!D1541 = 0), VALUE(Data!R1541 * INDIRECT(Data!B1541)), "")</f>
        <v/>
      </c>
      <c r="Q1541" s="20" t="str" cm="1">
        <f t="array" aca="1" ref="Q1541" ca="1">IF(NOT(Data!D1541 = 0), VALUE(Data!S1541 * INDIRECT(Data!B1541)), "")</f>
        <v/>
      </c>
      <c r="R1541" s="20" t="str" cm="1">
        <f t="array" aca="1" ref="R1541" ca="1">IF(NOT(Data!D1541 = 0), VALUE(Data!T1541 * INDIRECT(Data!B1541)), "")</f>
        <v/>
      </c>
      <c r="S1541" s="20" t="str" cm="1">
        <f t="array" aca="1" ref="S1541" ca="1">IF(NOT(Data!D1541 = 0), VALUE(Data!U1541 * INDIRECT(Data!B1541)), "")</f>
        <v/>
      </c>
      <c r="T1541" s="20" t="str" cm="1">
        <f t="array" aca="1" ref="T1541" ca="1">IF(NOT(Data!D1541 = 0), VALUE(Data!V1541 * INDIRECT(Data!B1541)), "")</f>
        <v/>
      </c>
      <c r="U1541" s="20" t="str" cm="1">
        <f t="array" aca="1" ref="U1541" ca="1">IF(NOT(Data!D1541 = 0), VALUE(Data!W1541 * INDIRECT(Data!B1541)), "")</f>
        <v/>
      </c>
      <c r="V1541" s="20" t="str" cm="1">
        <f t="array" aca="1" ref="V1541" ca="1">IF(NOT(Data!D1541 = 0), VALUE(Data!X1541 * INDIRECT(Data!B1541)), "")</f>
        <v/>
      </c>
      <c r="W1541" s="20" t="str" cm="1">
        <f t="array" aca="1" ref="W1541" ca="1">IF(NOT(Data!D1541 = 0), VALUE(Data!Y1541 * INDIRECT(Data!B1541)), "")</f>
        <v/>
      </c>
      <c r="X1541" s="20" t="str" cm="1">
        <f t="array" aca="1" ref="X1541" ca="1">IF(NOT(Data!D1541 = 0), VALUE(Data!Z1541 * INDIRECT(Data!B1541)), "")</f>
        <v/>
      </c>
      <c r="Y1541" s="20" t="str" cm="1">
        <f t="array" aca="1" ref="Y1541" ca="1">IF(NOT(Data!D1541 = 0), VALUE(Data!AA1541 * INDIRECT(Data!B1541)), "")</f>
        <v/>
      </c>
      <c r="Z1541" s="20" t="str" cm="1">
        <f t="array" aca="1" ref="Z1541" ca="1">IF(NOT(Data!D1541 = 0), VALUE(Data!AB1541 * INDIRECT(Data!B1541)), "")</f>
        <v/>
      </c>
      <c r="AA1541" s="20" t="str" cm="1">
        <f t="array" aca="1" ref="AA1541" ca="1">IF(NOT(Data!D1541 = 0), VALUE(Data!AC1541 * INDIRECT(Data!B1541)), "")</f>
        <v/>
      </c>
      <c r="AB1541" s="20" t="str" cm="1">
        <f t="array" aca="1" ref="AB1541" ca="1">IF(NOT(Data!D1541 = 0), VALUE(Data!AD1541 * INDIRECT(Data!B1541)), "")</f>
        <v/>
      </c>
      <c r="AC1541" s="20" t="str" cm="1">
        <f t="array" aca="1" ref="AC1541" ca="1">IF(NOT(Data!D1541 = 0), VALUE(Data!AE1541 * INDIRECT(Data!B1541)), "")</f>
        <v/>
      </c>
      <c r="AD1541" s="20" t="str" cm="1">
        <f t="array" aca="1" ref="AD1541" ca="1">IF(NOT(Data!D1541 = 0), VALUE(Data!AF1541 * INDIRECT(Data!B1541)), "")</f>
        <v/>
      </c>
      <c r="AE1541" s="22" t="str">
        <f>IF(NOT(Data!D1541 = 0), Data!AG1541, "")</f>
        <v/>
      </c>
      <c r="AF1541" s="21" t="str">
        <f>IF(NOT(Data!D1541 = 0), Data!AH1541, "")</f>
        <v/>
      </c>
    </row>
    <row r="1542" spans="1:32">
      <c r="A1542" t="str">
        <f>IF(NOT(Data!D1542 = 0), Data!C1542, "")</f>
        <v/>
      </c>
      <c r="B1542" s="21" t="str">
        <f>IF(NOT(Data!D1542 = 0), Data!D1542, "")</f>
        <v/>
      </c>
      <c r="C1542" s="21" t="str">
        <f>IF(NOT(Data!D1542 = 0), Data!E1542, "")</f>
        <v/>
      </c>
      <c r="D1542" s="20" t="str" cm="1">
        <f t="array" aca="1" ref="D1542" ca="1">IF(NOT(Data!D1542 = 0), VALUE(Data!F1542 * INDIRECT(Data!B1542)), "")</f>
        <v/>
      </c>
      <c r="E1542" s="20" t="str" cm="1">
        <f t="array" aca="1" ref="E1542" ca="1">IF(NOT(Data!D1542 = 0), VALUE(Data!G1542 * INDIRECT(Data!B1542)), "")</f>
        <v/>
      </c>
      <c r="F1542" s="20" t="str" cm="1">
        <f t="array" aca="1" ref="F1542" ca="1">IF(NOT(Data!D1542 = 0), VALUE(Data!H1542 * INDIRECT(Data!B1542)), "")</f>
        <v/>
      </c>
      <c r="G1542" s="20" t="str" cm="1">
        <f t="array" aca="1" ref="G1542" ca="1">IF(NOT(Data!D1542 = 0), VALUE(Data!I1542 * INDIRECT(Data!B1542)), "")</f>
        <v/>
      </c>
      <c r="H1542" s="20" t="str" cm="1">
        <f t="array" aca="1" ref="H1542" ca="1">IF(NOT(Data!D1542 = 0), VALUE(Data!J1542 * INDIRECT(Data!B1542)), "")</f>
        <v/>
      </c>
      <c r="I1542" s="20" t="str" cm="1">
        <f t="array" aca="1" ref="I1542" ca="1">IF(NOT(Data!D1542 = 0), VALUE(Data!K1542 * INDIRECT(Data!B1542)), "")</f>
        <v/>
      </c>
      <c r="J1542" s="20" t="str" cm="1">
        <f t="array" aca="1" ref="J1542" ca="1">IF(NOT(Data!D1542 = 0), VALUE(Data!L1542 * INDIRECT(Data!B1542)), "")</f>
        <v/>
      </c>
      <c r="K1542" s="20" t="str" cm="1">
        <f t="array" aca="1" ref="K1542" ca="1">IF(NOT(Data!D1542 = 0), VALUE(Data!M1542 * INDIRECT(Data!B1542)), "")</f>
        <v/>
      </c>
      <c r="L1542" s="20" t="str" cm="1">
        <f t="array" aca="1" ref="L1542" ca="1">IF(NOT(Data!D1542 = 0), VALUE(Data!N1542 * INDIRECT(Data!B1542)), "")</f>
        <v/>
      </c>
      <c r="M1542" s="20" t="str" cm="1">
        <f t="array" aca="1" ref="M1542" ca="1">IF(NOT(Data!D1542 = 0), VALUE(Data!O1542 * INDIRECT(Data!B1542)), "")</f>
        <v/>
      </c>
      <c r="N1542" s="20" t="str" cm="1">
        <f t="array" aca="1" ref="N1542" ca="1">IF(NOT(Data!D1542 = 0), VALUE(Data!P1542 * INDIRECT(Data!B1542)), "")</f>
        <v/>
      </c>
      <c r="O1542" s="20" t="str" cm="1">
        <f t="array" aca="1" ref="O1542" ca="1">IF(NOT(Data!D1542 = 0), VALUE(Data!Q1542 * INDIRECT(Data!B1542)), "")</f>
        <v/>
      </c>
      <c r="P1542" s="20" t="str" cm="1">
        <f t="array" aca="1" ref="P1542" ca="1">IF(NOT(Data!D1542 = 0), VALUE(Data!R1542 * INDIRECT(Data!B1542)), "")</f>
        <v/>
      </c>
      <c r="Q1542" s="20" t="str" cm="1">
        <f t="array" aca="1" ref="Q1542" ca="1">IF(NOT(Data!D1542 = 0), VALUE(Data!S1542 * INDIRECT(Data!B1542)), "")</f>
        <v/>
      </c>
      <c r="R1542" s="20" t="str" cm="1">
        <f t="array" aca="1" ref="R1542" ca="1">IF(NOT(Data!D1542 = 0), VALUE(Data!T1542 * INDIRECT(Data!B1542)), "")</f>
        <v/>
      </c>
      <c r="S1542" s="20" t="str" cm="1">
        <f t="array" aca="1" ref="S1542" ca="1">IF(NOT(Data!D1542 = 0), VALUE(Data!U1542 * INDIRECT(Data!B1542)), "")</f>
        <v/>
      </c>
      <c r="T1542" s="20" t="str" cm="1">
        <f t="array" aca="1" ref="T1542" ca="1">IF(NOT(Data!D1542 = 0), VALUE(Data!V1542 * INDIRECT(Data!B1542)), "")</f>
        <v/>
      </c>
      <c r="U1542" s="20" t="str" cm="1">
        <f t="array" aca="1" ref="U1542" ca="1">IF(NOT(Data!D1542 = 0), VALUE(Data!W1542 * INDIRECT(Data!B1542)), "")</f>
        <v/>
      </c>
      <c r="V1542" s="20" t="str" cm="1">
        <f t="array" aca="1" ref="V1542" ca="1">IF(NOT(Data!D1542 = 0), VALUE(Data!X1542 * INDIRECT(Data!B1542)), "")</f>
        <v/>
      </c>
      <c r="W1542" s="20" t="str" cm="1">
        <f t="array" aca="1" ref="W1542" ca="1">IF(NOT(Data!D1542 = 0), VALUE(Data!Y1542 * INDIRECT(Data!B1542)), "")</f>
        <v/>
      </c>
      <c r="X1542" s="20" t="str" cm="1">
        <f t="array" aca="1" ref="X1542" ca="1">IF(NOT(Data!D1542 = 0), VALUE(Data!Z1542 * INDIRECT(Data!B1542)), "")</f>
        <v/>
      </c>
      <c r="Y1542" s="20" t="str" cm="1">
        <f t="array" aca="1" ref="Y1542" ca="1">IF(NOT(Data!D1542 = 0), VALUE(Data!AA1542 * INDIRECT(Data!B1542)), "")</f>
        <v/>
      </c>
      <c r="Z1542" s="20" t="str" cm="1">
        <f t="array" aca="1" ref="Z1542" ca="1">IF(NOT(Data!D1542 = 0), VALUE(Data!AB1542 * INDIRECT(Data!B1542)), "")</f>
        <v/>
      </c>
      <c r="AA1542" s="20" t="str" cm="1">
        <f t="array" aca="1" ref="AA1542" ca="1">IF(NOT(Data!D1542 = 0), VALUE(Data!AC1542 * INDIRECT(Data!B1542)), "")</f>
        <v/>
      </c>
      <c r="AB1542" s="20" t="str" cm="1">
        <f t="array" aca="1" ref="AB1542" ca="1">IF(NOT(Data!D1542 = 0), VALUE(Data!AD1542 * INDIRECT(Data!B1542)), "")</f>
        <v/>
      </c>
      <c r="AC1542" s="20" t="str" cm="1">
        <f t="array" aca="1" ref="AC1542" ca="1">IF(NOT(Data!D1542 = 0), VALUE(Data!AE1542 * INDIRECT(Data!B1542)), "")</f>
        <v/>
      </c>
      <c r="AD1542" s="20" t="str" cm="1">
        <f t="array" aca="1" ref="AD1542" ca="1">IF(NOT(Data!D1542 = 0), VALUE(Data!AF1542 * INDIRECT(Data!B1542)), "")</f>
        <v/>
      </c>
      <c r="AE1542" s="22" t="str">
        <f>IF(NOT(Data!D1542 = 0), Data!AG1542, "")</f>
        <v/>
      </c>
      <c r="AF1542" s="21" t="str">
        <f>IF(NOT(Data!D1542 = 0), Data!AH1542, "")</f>
        <v/>
      </c>
    </row>
    <row r="1543" spans="1:32">
      <c r="A1543" t="str">
        <f>IF(NOT(Data!D1543 = 0), Data!C1543, "")</f>
        <v/>
      </c>
      <c r="B1543" s="21" t="str">
        <f>IF(NOT(Data!D1543 = 0), Data!D1543, "")</f>
        <v/>
      </c>
      <c r="C1543" s="21" t="str">
        <f>IF(NOT(Data!D1543 = 0), Data!E1543, "")</f>
        <v/>
      </c>
      <c r="D1543" s="20" t="str" cm="1">
        <f t="array" aca="1" ref="D1543" ca="1">IF(NOT(Data!D1543 = 0), VALUE(Data!F1543 * INDIRECT(Data!B1543)), "")</f>
        <v/>
      </c>
      <c r="E1543" s="20" t="str" cm="1">
        <f t="array" aca="1" ref="E1543" ca="1">IF(NOT(Data!D1543 = 0), VALUE(Data!G1543 * INDIRECT(Data!B1543)), "")</f>
        <v/>
      </c>
      <c r="F1543" s="20" t="str" cm="1">
        <f t="array" aca="1" ref="F1543" ca="1">IF(NOT(Data!D1543 = 0), VALUE(Data!H1543 * INDIRECT(Data!B1543)), "")</f>
        <v/>
      </c>
      <c r="G1543" s="20" t="str" cm="1">
        <f t="array" aca="1" ref="G1543" ca="1">IF(NOT(Data!D1543 = 0), VALUE(Data!I1543 * INDIRECT(Data!B1543)), "")</f>
        <v/>
      </c>
      <c r="H1543" s="20" t="str" cm="1">
        <f t="array" aca="1" ref="H1543" ca="1">IF(NOT(Data!D1543 = 0), VALUE(Data!J1543 * INDIRECT(Data!B1543)), "")</f>
        <v/>
      </c>
      <c r="I1543" s="20" t="str" cm="1">
        <f t="array" aca="1" ref="I1543" ca="1">IF(NOT(Data!D1543 = 0), VALUE(Data!K1543 * INDIRECT(Data!B1543)), "")</f>
        <v/>
      </c>
      <c r="J1543" s="20" t="str" cm="1">
        <f t="array" aca="1" ref="J1543" ca="1">IF(NOT(Data!D1543 = 0), VALUE(Data!L1543 * INDIRECT(Data!B1543)), "")</f>
        <v/>
      </c>
      <c r="K1543" s="20" t="str" cm="1">
        <f t="array" aca="1" ref="K1543" ca="1">IF(NOT(Data!D1543 = 0), VALUE(Data!M1543 * INDIRECT(Data!B1543)), "")</f>
        <v/>
      </c>
      <c r="L1543" s="20" t="str" cm="1">
        <f t="array" aca="1" ref="L1543" ca="1">IF(NOT(Data!D1543 = 0), VALUE(Data!N1543 * INDIRECT(Data!B1543)), "")</f>
        <v/>
      </c>
      <c r="M1543" s="20" t="str" cm="1">
        <f t="array" aca="1" ref="M1543" ca="1">IF(NOT(Data!D1543 = 0), VALUE(Data!O1543 * INDIRECT(Data!B1543)), "")</f>
        <v/>
      </c>
      <c r="N1543" s="20" t="str" cm="1">
        <f t="array" aca="1" ref="N1543" ca="1">IF(NOT(Data!D1543 = 0), VALUE(Data!P1543 * INDIRECT(Data!B1543)), "")</f>
        <v/>
      </c>
      <c r="O1543" s="20" t="str" cm="1">
        <f t="array" aca="1" ref="O1543" ca="1">IF(NOT(Data!D1543 = 0), VALUE(Data!Q1543 * INDIRECT(Data!B1543)), "")</f>
        <v/>
      </c>
      <c r="P1543" s="20" t="str" cm="1">
        <f t="array" aca="1" ref="P1543" ca="1">IF(NOT(Data!D1543 = 0), VALUE(Data!R1543 * INDIRECT(Data!B1543)), "")</f>
        <v/>
      </c>
      <c r="Q1543" s="20" t="str" cm="1">
        <f t="array" aca="1" ref="Q1543" ca="1">IF(NOT(Data!D1543 = 0), VALUE(Data!S1543 * INDIRECT(Data!B1543)), "")</f>
        <v/>
      </c>
      <c r="R1543" s="20" t="str" cm="1">
        <f t="array" aca="1" ref="R1543" ca="1">IF(NOT(Data!D1543 = 0), VALUE(Data!T1543 * INDIRECT(Data!B1543)), "")</f>
        <v/>
      </c>
      <c r="S1543" s="20" t="str" cm="1">
        <f t="array" aca="1" ref="S1543" ca="1">IF(NOT(Data!D1543 = 0), VALUE(Data!U1543 * INDIRECT(Data!B1543)), "")</f>
        <v/>
      </c>
      <c r="T1543" s="20" t="str" cm="1">
        <f t="array" aca="1" ref="T1543" ca="1">IF(NOT(Data!D1543 = 0), VALUE(Data!V1543 * INDIRECT(Data!B1543)), "")</f>
        <v/>
      </c>
      <c r="U1543" s="20" t="str" cm="1">
        <f t="array" aca="1" ref="U1543" ca="1">IF(NOT(Data!D1543 = 0), VALUE(Data!W1543 * INDIRECT(Data!B1543)), "")</f>
        <v/>
      </c>
      <c r="V1543" s="20" t="str" cm="1">
        <f t="array" aca="1" ref="V1543" ca="1">IF(NOT(Data!D1543 = 0), VALUE(Data!X1543 * INDIRECT(Data!B1543)), "")</f>
        <v/>
      </c>
      <c r="W1543" s="20" t="str" cm="1">
        <f t="array" aca="1" ref="W1543" ca="1">IF(NOT(Data!D1543 = 0), VALUE(Data!Y1543 * INDIRECT(Data!B1543)), "")</f>
        <v/>
      </c>
      <c r="X1543" s="20" t="str" cm="1">
        <f t="array" aca="1" ref="X1543" ca="1">IF(NOT(Data!D1543 = 0), VALUE(Data!Z1543 * INDIRECT(Data!B1543)), "")</f>
        <v/>
      </c>
      <c r="Y1543" s="20" t="str" cm="1">
        <f t="array" aca="1" ref="Y1543" ca="1">IF(NOT(Data!D1543 = 0), VALUE(Data!AA1543 * INDIRECT(Data!B1543)), "")</f>
        <v/>
      </c>
      <c r="Z1543" s="20" t="str" cm="1">
        <f t="array" aca="1" ref="Z1543" ca="1">IF(NOT(Data!D1543 = 0), VALUE(Data!AB1543 * INDIRECT(Data!B1543)), "")</f>
        <v/>
      </c>
      <c r="AA1543" s="20" t="str" cm="1">
        <f t="array" aca="1" ref="AA1543" ca="1">IF(NOT(Data!D1543 = 0), VALUE(Data!AC1543 * INDIRECT(Data!B1543)), "")</f>
        <v/>
      </c>
      <c r="AB1543" s="20" t="str" cm="1">
        <f t="array" aca="1" ref="AB1543" ca="1">IF(NOT(Data!D1543 = 0), VALUE(Data!AD1543 * INDIRECT(Data!B1543)), "")</f>
        <v/>
      </c>
      <c r="AC1543" s="20" t="str" cm="1">
        <f t="array" aca="1" ref="AC1543" ca="1">IF(NOT(Data!D1543 = 0), VALUE(Data!AE1543 * INDIRECT(Data!B1543)), "")</f>
        <v/>
      </c>
      <c r="AD1543" s="20" t="str" cm="1">
        <f t="array" aca="1" ref="AD1543" ca="1">IF(NOT(Data!D1543 = 0), VALUE(Data!AF1543 * INDIRECT(Data!B1543)), "")</f>
        <v/>
      </c>
      <c r="AE1543" s="22" t="str">
        <f>IF(NOT(Data!D1543 = 0), Data!AG1543, "")</f>
        <v/>
      </c>
      <c r="AF1543" s="21" t="str">
        <f>IF(NOT(Data!D1543 = 0), Data!AH1543, "")</f>
        <v/>
      </c>
    </row>
    <row r="1544" spans="1:32">
      <c r="A1544" t="str">
        <f>IF(NOT(Data!D1544 = 0), Data!C1544, "")</f>
        <v/>
      </c>
      <c r="B1544" s="21" t="str">
        <f>IF(NOT(Data!D1544 = 0), Data!D1544, "")</f>
        <v/>
      </c>
      <c r="C1544" s="21" t="str">
        <f>IF(NOT(Data!D1544 = 0), Data!E1544, "")</f>
        <v/>
      </c>
      <c r="D1544" s="20" t="str" cm="1">
        <f t="array" aca="1" ref="D1544" ca="1">IF(NOT(Data!D1544 = 0), VALUE(Data!F1544 * INDIRECT(Data!B1544)), "")</f>
        <v/>
      </c>
      <c r="E1544" s="20" t="str" cm="1">
        <f t="array" aca="1" ref="E1544" ca="1">IF(NOT(Data!D1544 = 0), VALUE(Data!G1544 * INDIRECT(Data!B1544)), "")</f>
        <v/>
      </c>
      <c r="F1544" s="20" t="str" cm="1">
        <f t="array" aca="1" ref="F1544" ca="1">IF(NOT(Data!D1544 = 0), VALUE(Data!H1544 * INDIRECT(Data!B1544)), "")</f>
        <v/>
      </c>
      <c r="G1544" s="20" t="str" cm="1">
        <f t="array" aca="1" ref="G1544" ca="1">IF(NOT(Data!D1544 = 0), VALUE(Data!I1544 * INDIRECT(Data!B1544)), "")</f>
        <v/>
      </c>
      <c r="H1544" s="20" t="str" cm="1">
        <f t="array" aca="1" ref="H1544" ca="1">IF(NOT(Data!D1544 = 0), VALUE(Data!J1544 * INDIRECT(Data!B1544)), "")</f>
        <v/>
      </c>
      <c r="I1544" s="20" t="str" cm="1">
        <f t="array" aca="1" ref="I1544" ca="1">IF(NOT(Data!D1544 = 0), VALUE(Data!K1544 * INDIRECT(Data!B1544)), "")</f>
        <v/>
      </c>
      <c r="J1544" s="20" t="str" cm="1">
        <f t="array" aca="1" ref="J1544" ca="1">IF(NOT(Data!D1544 = 0), VALUE(Data!L1544 * INDIRECT(Data!B1544)), "")</f>
        <v/>
      </c>
      <c r="K1544" s="20" t="str" cm="1">
        <f t="array" aca="1" ref="K1544" ca="1">IF(NOT(Data!D1544 = 0), VALUE(Data!M1544 * INDIRECT(Data!B1544)), "")</f>
        <v/>
      </c>
      <c r="L1544" s="20" t="str" cm="1">
        <f t="array" aca="1" ref="L1544" ca="1">IF(NOT(Data!D1544 = 0), VALUE(Data!N1544 * INDIRECT(Data!B1544)), "")</f>
        <v/>
      </c>
      <c r="M1544" s="20" t="str" cm="1">
        <f t="array" aca="1" ref="M1544" ca="1">IF(NOT(Data!D1544 = 0), VALUE(Data!O1544 * INDIRECT(Data!B1544)), "")</f>
        <v/>
      </c>
      <c r="N1544" s="20" t="str" cm="1">
        <f t="array" aca="1" ref="N1544" ca="1">IF(NOT(Data!D1544 = 0), VALUE(Data!P1544 * INDIRECT(Data!B1544)), "")</f>
        <v/>
      </c>
      <c r="O1544" s="20" t="str" cm="1">
        <f t="array" aca="1" ref="O1544" ca="1">IF(NOT(Data!D1544 = 0), VALUE(Data!Q1544 * INDIRECT(Data!B1544)), "")</f>
        <v/>
      </c>
      <c r="P1544" s="20" t="str" cm="1">
        <f t="array" aca="1" ref="P1544" ca="1">IF(NOT(Data!D1544 = 0), VALUE(Data!R1544 * INDIRECT(Data!B1544)), "")</f>
        <v/>
      </c>
      <c r="Q1544" s="20" t="str" cm="1">
        <f t="array" aca="1" ref="Q1544" ca="1">IF(NOT(Data!D1544 = 0), VALUE(Data!S1544 * INDIRECT(Data!B1544)), "")</f>
        <v/>
      </c>
      <c r="R1544" s="20" t="str" cm="1">
        <f t="array" aca="1" ref="R1544" ca="1">IF(NOT(Data!D1544 = 0), VALUE(Data!T1544 * INDIRECT(Data!B1544)), "")</f>
        <v/>
      </c>
      <c r="S1544" s="20" t="str" cm="1">
        <f t="array" aca="1" ref="S1544" ca="1">IF(NOT(Data!D1544 = 0), VALUE(Data!U1544 * INDIRECT(Data!B1544)), "")</f>
        <v/>
      </c>
      <c r="T1544" s="20" t="str" cm="1">
        <f t="array" aca="1" ref="T1544" ca="1">IF(NOT(Data!D1544 = 0), VALUE(Data!V1544 * INDIRECT(Data!B1544)), "")</f>
        <v/>
      </c>
      <c r="U1544" s="20" t="str" cm="1">
        <f t="array" aca="1" ref="U1544" ca="1">IF(NOT(Data!D1544 = 0), VALUE(Data!W1544 * INDIRECT(Data!B1544)), "")</f>
        <v/>
      </c>
      <c r="V1544" s="20" t="str" cm="1">
        <f t="array" aca="1" ref="V1544" ca="1">IF(NOT(Data!D1544 = 0), VALUE(Data!X1544 * INDIRECT(Data!B1544)), "")</f>
        <v/>
      </c>
      <c r="W1544" s="20" t="str" cm="1">
        <f t="array" aca="1" ref="W1544" ca="1">IF(NOT(Data!D1544 = 0), VALUE(Data!Y1544 * INDIRECT(Data!B1544)), "")</f>
        <v/>
      </c>
      <c r="X1544" s="20" t="str" cm="1">
        <f t="array" aca="1" ref="X1544" ca="1">IF(NOT(Data!D1544 = 0), VALUE(Data!Z1544 * INDIRECT(Data!B1544)), "")</f>
        <v/>
      </c>
      <c r="Y1544" s="20" t="str" cm="1">
        <f t="array" aca="1" ref="Y1544" ca="1">IF(NOT(Data!D1544 = 0), VALUE(Data!AA1544 * INDIRECT(Data!B1544)), "")</f>
        <v/>
      </c>
      <c r="Z1544" s="20" t="str" cm="1">
        <f t="array" aca="1" ref="Z1544" ca="1">IF(NOT(Data!D1544 = 0), VALUE(Data!AB1544 * INDIRECT(Data!B1544)), "")</f>
        <v/>
      </c>
      <c r="AA1544" s="20" t="str" cm="1">
        <f t="array" aca="1" ref="AA1544" ca="1">IF(NOT(Data!D1544 = 0), VALUE(Data!AC1544 * INDIRECT(Data!B1544)), "")</f>
        <v/>
      </c>
      <c r="AB1544" s="20" t="str" cm="1">
        <f t="array" aca="1" ref="AB1544" ca="1">IF(NOT(Data!D1544 = 0), VALUE(Data!AD1544 * INDIRECT(Data!B1544)), "")</f>
        <v/>
      </c>
      <c r="AC1544" s="20" t="str" cm="1">
        <f t="array" aca="1" ref="AC1544" ca="1">IF(NOT(Data!D1544 = 0), VALUE(Data!AE1544 * INDIRECT(Data!B1544)), "")</f>
        <v/>
      </c>
      <c r="AD1544" s="20" t="str" cm="1">
        <f t="array" aca="1" ref="AD1544" ca="1">IF(NOT(Data!D1544 = 0), VALUE(Data!AF1544 * INDIRECT(Data!B1544)), "")</f>
        <v/>
      </c>
      <c r="AE1544" s="22" t="str">
        <f>IF(NOT(Data!D1544 = 0), Data!AG1544, "")</f>
        <v/>
      </c>
      <c r="AF1544" s="21" t="str">
        <f>IF(NOT(Data!D1544 = 0), Data!AH1544, "")</f>
        <v/>
      </c>
    </row>
    <row r="1545" spans="1:32">
      <c r="A1545" t="str">
        <f>IF(NOT(Data!D1545 = 0), Data!C1545, "")</f>
        <v/>
      </c>
      <c r="B1545" s="21" t="str">
        <f>IF(NOT(Data!D1545 = 0), Data!D1545, "")</f>
        <v/>
      </c>
      <c r="C1545" s="21" t="str">
        <f>IF(NOT(Data!D1545 = 0), Data!E1545, "")</f>
        <v/>
      </c>
      <c r="D1545" s="20" t="str" cm="1">
        <f t="array" aca="1" ref="D1545" ca="1">IF(NOT(Data!D1545 = 0), VALUE(Data!F1545 * INDIRECT(Data!B1545)), "")</f>
        <v/>
      </c>
      <c r="E1545" s="20" t="str" cm="1">
        <f t="array" aca="1" ref="E1545" ca="1">IF(NOT(Data!D1545 = 0), VALUE(Data!G1545 * INDIRECT(Data!B1545)), "")</f>
        <v/>
      </c>
      <c r="F1545" s="20" t="str" cm="1">
        <f t="array" aca="1" ref="F1545" ca="1">IF(NOT(Data!D1545 = 0), VALUE(Data!H1545 * INDIRECT(Data!B1545)), "")</f>
        <v/>
      </c>
      <c r="G1545" s="20" t="str" cm="1">
        <f t="array" aca="1" ref="G1545" ca="1">IF(NOT(Data!D1545 = 0), VALUE(Data!I1545 * INDIRECT(Data!B1545)), "")</f>
        <v/>
      </c>
      <c r="H1545" s="20" t="str" cm="1">
        <f t="array" aca="1" ref="H1545" ca="1">IF(NOT(Data!D1545 = 0), VALUE(Data!J1545 * INDIRECT(Data!B1545)), "")</f>
        <v/>
      </c>
      <c r="I1545" s="20" t="str" cm="1">
        <f t="array" aca="1" ref="I1545" ca="1">IF(NOT(Data!D1545 = 0), VALUE(Data!K1545 * INDIRECT(Data!B1545)), "")</f>
        <v/>
      </c>
      <c r="J1545" s="20" t="str" cm="1">
        <f t="array" aca="1" ref="J1545" ca="1">IF(NOT(Data!D1545 = 0), VALUE(Data!L1545 * INDIRECT(Data!B1545)), "")</f>
        <v/>
      </c>
      <c r="K1545" s="20" t="str" cm="1">
        <f t="array" aca="1" ref="K1545" ca="1">IF(NOT(Data!D1545 = 0), VALUE(Data!M1545 * INDIRECT(Data!B1545)), "")</f>
        <v/>
      </c>
      <c r="L1545" s="20" t="str" cm="1">
        <f t="array" aca="1" ref="L1545" ca="1">IF(NOT(Data!D1545 = 0), VALUE(Data!N1545 * INDIRECT(Data!B1545)), "")</f>
        <v/>
      </c>
      <c r="M1545" s="20" t="str" cm="1">
        <f t="array" aca="1" ref="M1545" ca="1">IF(NOT(Data!D1545 = 0), VALUE(Data!O1545 * INDIRECT(Data!B1545)), "")</f>
        <v/>
      </c>
      <c r="N1545" s="20" t="str" cm="1">
        <f t="array" aca="1" ref="N1545" ca="1">IF(NOT(Data!D1545 = 0), VALUE(Data!P1545 * INDIRECT(Data!B1545)), "")</f>
        <v/>
      </c>
      <c r="O1545" s="20" t="str" cm="1">
        <f t="array" aca="1" ref="O1545" ca="1">IF(NOT(Data!D1545 = 0), VALUE(Data!Q1545 * INDIRECT(Data!B1545)), "")</f>
        <v/>
      </c>
      <c r="P1545" s="20" t="str" cm="1">
        <f t="array" aca="1" ref="P1545" ca="1">IF(NOT(Data!D1545 = 0), VALUE(Data!R1545 * INDIRECT(Data!B1545)), "")</f>
        <v/>
      </c>
      <c r="Q1545" s="20" t="str" cm="1">
        <f t="array" aca="1" ref="Q1545" ca="1">IF(NOT(Data!D1545 = 0), VALUE(Data!S1545 * INDIRECT(Data!B1545)), "")</f>
        <v/>
      </c>
      <c r="R1545" s="20" t="str" cm="1">
        <f t="array" aca="1" ref="R1545" ca="1">IF(NOT(Data!D1545 = 0), VALUE(Data!T1545 * INDIRECT(Data!B1545)), "")</f>
        <v/>
      </c>
      <c r="S1545" s="20" t="str" cm="1">
        <f t="array" aca="1" ref="S1545" ca="1">IF(NOT(Data!D1545 = 0), VALUE(Data!U1545 * INDIRECT(Data!B1545)), "")</f>
        <v/>
      </c>
      <c r="T1545" s="20" t="str" cm="1">
        <f t="array" aca="1" ref="T1545" ca="1">IF(NOT(Data!D1545 = 0), VALUE(Data!V1545 * INDIRECT(Data!B1545)), "")</f>
        <v/>
      </c>
      <c r="U1545" s="20" t="str" cm="1">
        <f t="array" aca="1" ref="U1545" ca="1">IF(NOT(Data!D1545 = 0), VALUE(Data!W1545 * INDIRECT(Data!B1545)), "")</f>
        <v/>
      </c>
      <c r="V1545" s="20" t="str" cm="1">
        <f t="array" aca="1" ref="V1545" ca="1">IF(NOT(Data!D1545 = 0), VALUE(Data!X1545 * INDIRECT(Data!B1545)), "")</f>
        <v/>
      </c>
      <c r="W1545" s="20" t="str" cm="1">
        <f t="array" aca="1" ref="W1545" ca="1">IF(NOT(Data!D1545 = 0), VALUE(Data!Y1545 * INDIRECT(Data!B1545)), "")</f>
        <v/>
      </c>
      <c r="X1545" s="20" t="str" cm="1">
        <f t="array" aca="1" ref="X1545" ca="1">IF(NOT(Data!D1545 = 0), VALUE(Data!Z1545 * INDIRECT(Data!B1545)), "")</f>
        <v/>
      </c>
      <c r="Y1545" s="20" t="str" cm="1">
        <f t="array" aca="1" ref="Y1545" ca="1">IF(NOT(Data!D1545 = 0), VALUE(Data!AA1545 * INDIRECT(Data!B1545)), "")</f>
        <v/>
      </c>
      <c r="Z1545" s="20" t="str" cm="1">
        <f t="array" aca="1" ref="Z1545" ca="1">IF(NOT(Data!D1545 = 0), VALUE(Data!AB1545 * INDIRECT(Data!B1545)), "")</f>
        <v/>
      </c>
      <c r="AA1545" s="20" t="str" cm="1">
        <f t="array" aca="1" ref="AA1545" ca="1">IF(NOT(Data!D1545 = 0), VALUE(Data!AC1545 * INDIRECT(Data!B1545)), "")</f>
        <v/>
      </c>
      <c r="AB1545" s="20" t="str" cm="1">
        <f t="array" aca="1" ref="AB1545" ca="1">IF(NOT(Data!D1545 = 0), VALUE(Data!AD1545 * INDIRECT(Data!B1545)), "")</f>
        <v/>
      </c>
      <c r="AC1545" s="20" t="str" cm="1">
        <f t="array" aca="1" ref="AC1545" ca="1">IF(NOT(Data!D1545 = 0), VALUE(Data!AE1545 * INDIRECT(Data!B1545)), "")</f>
        <v/>
      </c>
      <c r="AD1545" s="20" t="str" cm="1">
        <f t="array" aca="1" ref="AD1545" ca="1">IF(NOT(Data!D1545 = 0), VALUE(Data!AF1545 * INDIRECT(Data!B1545)), "")</f>
        <v/>
      </c>
      <c r="AE1545" s="22" t="str">
        <f>IF(NOT(Data!D1545 = 0), Data!AG1545, "")</f>
        <v/>
      </c>
      <c r="AF1545" s="21" t="str">
        <f>IF(NOT(Data!D1545 = 0), Data!AH1545, "")</f>
        <v/>
      </c>
    </row>
    <row r="1546" spans="1:32">
      <c r="A1546" t="str">
        <f>IF(NOT(Data!D1546 = 0), Data!C1546, "")</f>
        <v/>
      </c>
      <c r="B1546" s="21" t="str">
        <f>IF(NOT(Data!D1546 = 0), Data!D1546, "")</f>
        <v/>
      </c>
      <c r="C1546" s="21" t="str">
        <f>IF(NOT(Data!D1546 = 0), Data!E1546, "")</f>
        <v/>
      </c>
      <c r="D1546" s="20" t="str" cm="1">
        <f t="array" aca="1" ref="D1546" ca="1">IF(NOT(Data!D1546 = 0), VALUE(Data!F1546 * INDIRECT(Data!B1546)), "")</f>
        <v/>
      </c>
      <c r="E1546" s="20" t="str" cm="1">
        <f t="array" aca="1" ref="E1546" ca="1">IF(NOT(Data!D1546 = 0), VALUE(Data!G1546 * INDIRECT(Data!B1546)), "")</f>
        <v/>
      </c>
      <c r="F1546" s="20" t="str" cm="1">
        <f t="array" aca="1" ref="F1546" ca="1">IF(NOT(Data!D1546 = 0), VALUE(Data!H1546 * INDIRECT(Data!B1546)), "")</f>
        <v/>
      </c>
      <c r="G1546" s="20" t="str" cm="1">
        <f t="array" aca="1" ref="G1546" ca="1">IF(NOT(Data!D1546 = 0), VALUE(Data!I1546 * INDIRECT(Data!B1546)), "")</f>
        <v/>
      </c>
      <c r="H1546" s="20" t="str" cm="1">
        <f t="array" aca="1" ref="H1546" ca="1">IF(NOT(Data!D1546 = 0), VALUE(Data!J1546 * INDIRECT(Data!B1546)), "")</f>
        <v/>
      </c>
      <c r="I1546" s="20" t="str" cm="1">
        <f t="array" aca="1" ref="I1546" ca="1">IF(NOT(Data!D1546 = 0), VALUE(Data!K1546 * INDIRECT(Data!B1546)), "")</f>
        <v/>
      </c>
      <c r="J1546" s="20" t="str" cm="1">
        <f t="array" aca="1" ref="J1546" ca="1">IF(NOT(Data!D1546 = 0), VALUE(Data!L1546 * INDIRECT(Data!B1546)), "")</f>
        <v/>
      </c>
      <c r="K1546" s="20" t="str" cm="1">
        <f t="array" aca="1" ref="K1546" ca="1">IF(NOT(Data!D1546 = 0), VALUE(Data!M1546 * INDIRECT(Data!B1546)), "")</f>
        <v/>
      </c>
      <c r="L1546" s="20" t="str" cm="1">
        <f t="array" aca="1" ref="L1546" ca="1">IF(NOT(Data!D1546 = 0), VALUE(Data!N1546 * INDIRECT(Data!B1546)), "")</f>
        <v/>
      </c>
      <c r="M1546" s="20" t="str" cm="1">
        <f t="array" aca="1" ref="M1546" ca="1">IF(NOT(Data!D1546 = 0), VALUE(Data!O1546 * INDIRECT(Data!B1546)), "")</f>
        <v/>
      </c>
      <c r="N1546" s="20" t="str" cm="1">
        <f t="array" aca="1" ref="N1546" ca="1">IF(NOT(Data!D1546 = 0), VALUE(Data!P1546 * INDIRECT(Data!B1546)), "")</f>
        <v/>
      </c>
      <c r="O1546" s="20" t="str" cm="1">
        <f t="array" aca="1" ref="O1546" ca="1">IF(NOT(Data!D1546 = 0), VALUE(Data!Q1546 * INDIRECT(Data!B1546)), "")</f>
        <v/>
      </c>
      <c r="P1546" s="20" t="str" cm="1">
        <f t="array" aca="1" ref="P1546" ca="1">IF(NOT(Data!D1546 = 0), VALUE(Data!R1546 * INDIRECT(Data!B1546)), "")</f>
        <v/>
      </c>
      <c r="Q1546" s="20" t="str" cm="1">
        <f t="array" aca="1" ref="Q1546" ca="1">IF(NOT(Data!D1546 = 0), VALUE(Data!S1546 * INDIRECT(Data!B1546)), "")</f>
        <v/>
      </c>
      <c r="R1546" s="20" t="str" cm="1">
        <f t="array" aca="1" ref="R1546" ca="1">IF(NOT(Data!D1546 = 0), VALUE(Data!T1546 * INDIRECT(Data!B1546)), "")</f>
        <v/>
      </c>
      <c r="S1546" s="20" t="str" cm="1">
        <f t="array" aca="1" ref="S1546" ca="1">IF(NOT(Data!D1546 = 0), VALUE(Data!U1546 * INDIRECT(Data!B1546)), "")</f>
        <v/>
      </c>
      <c r="T1546" s="20" t="str" cm="1">
        <f t="array" aca="1" ref="T1546" ca="1">IF(NOT(Data!D1546 = 0), VALUE(Data!V1546 * INDIRECT(Data!B1546)), "")</f>
        <v/>
      </c>
      <c r="U1546" s="20" t="str" cm="1">
        <f t="array" aca="1" ref="U1546" ca="1">IF(NOT(Data!D1546 = 0), VALUE(Data!W1546 * INDIRECT(Data!B1546)), "")</f>
        <v/>
      </c>
      <c r="V1546" s="20" t="str" cm="1">
        <f t="array" aca="1" ref="V1546" ca="1">IF(NOT(Data!D1546 = 0), VALUE(Data!X1546 * INDIRECT(Data!B1546)), "")</f>
        <v/>
      </c>
      <c r="W1546" s="20" t="str" cm="1">
        <f t="array" aca="1" ref="W1546" ca="1">IF(NOT(Data!D1546 = 0), VALUE(Data!Y1546 * INDIRECT(Data!B1546)), "")</f>
        <v/>
      </c>
      <c r="X1546" s="20" t="str" cm="1">
        <f t="array" aca="1" ref="X1546" ca="1">IF(NOT(Data!D1546 = 0), VALUE(Data!Z1546 * INDIRECT(Data!B1546)), "")</f>
        <v/>
      </c>
      <c r="Y1546" s="20" t="str" cm="1">
        <f t="array" aca="1" ref="Y1546" ca="1">IF(NOT(Data!D1546 = 0), VALUE(Data!AA1546 * INDIRECT(Data!B1546)), "")</f>
        <v/>
      </c>
      <c r="Z1546" s="20" t="str" cm="1">
        <f t="array" aca="1" ref="Z1546" ca="1">IF(NOT(Data!D1546 = 0), VALUE(Data!AB1546 * INDIRECT(Data!B1546)), "")</f>
        <v/>
      </c>
      <c r="AA1546" s="20" t="str" cm="1">
        <f t="array" aca="1" ref="AA1546" ca="1">IF(NOT(Data!D1546 = 0), VALUE(Data!AC1546 * INDIRECT(Data!B1546)), "")</f>
        <v/>
      </c>
      <c r="AB1546" s="20" t="str" cm="1">
        <f t="array" aca="1" ref="AB1546" ca="1">IF(NOT(Data!D1546 = 0), VALUE(Data!AD1546 * INDIRECT(Data!B1546)), "")</f>
        <v/>
      </c>
      <c r="AC1546" s="20" t="str" cm="1">
        <f t="array" aca="1" ref="AC1546" ca="1">IF(NOT(Data!D1546 = 0), VALUE(Data!AE1546 * INDIRECT(Data!B1546)), "")</f>
        <v/>
      </c>
      <c r="AD1546" s="20" t="str" cm="1">
        <f t="array" aca="1" ref="AD1546" ca="1">IF(NOT(Data!D1546 = 0), VALUE(Data!AF1546 * INDIRECT(Data!B1546)), "")</f>
        <v/>
      </c>
      <c r="AE1546" s="22" t="str">
        <f>IF(NOT(Data!D1546 = 0), Data!AG1546, "")</f>
        <v/>
      </c>
      <c r="AF1546" s="21" t="str">
        <f>IF(NOT(Data!D1546 = 0), Data!AH1546, "")</f>
        <v/>
      </c>
    </row>
    <row r="1547" spans="1:32">
      <c r="A1547" t="str">
        <f>IF(NOT(Data!D1547 = 0), Data!C1547, "")</f>
        <v/>
      </c>
      <c r="B1547" s="21" t="str">
        <f>IF(NOT(Data!D1547 = 0), Data!D1547, "")</f>
        <v/>
      </c>
      <c r="C1547" s="21" t="str">
        <f>IF(NOT(Data!D1547 = 0), Data!E1547, "")</f>
        <v/>
      </c>
      <c r="D1547" s="20" t="str" cm="1">
        <f t="array" aca="1" ref="D1547" ca="1">IF(NOT(Data!D1547 = 0), VALUE(Data!F1547 * INDIRECT(Data!B1547)), "")</f>
        <v/>
      </c>
      <c r="E1547" s="20" t="str" cm="1">
        <f t="array" aca="1" ref="E1547" ca="1">IF(NOT(Data!D1547 = 0), VALUE(Data!G1547 * INDIRECT(Data!B1547)), "")</f>
        <v/>
      </c>
      <c r="F1547" s="20" t="str" cm="1">
        <f t="array" aca="1" ref="F1547" ca="1">IF(NOT(Data!D1547 = 0), VALUE(Data!H1547 * INDIRECT(Data!B1547)), "")</f>
        <v/>
      </c>
      <c r="G1547" s="20" t="str" cm="1">
        <f t="array" aca="1" ref="G1547" ca="1">IF(NOT(Data!D1547 = 0), VALUE(Data!I1547 * INDIRECT(Data!B1547)), "")</f>
        <v/>
      </c>
      <c r="H1547" s="20" t="str" cm="1">
        <f t="array" aca="1" ref="H1547" ca="1">IF(NOT(Data!D1547 = 0), VALUE(Data!J1547 * INDIRECT(Data!B1547)), "")</f>
        <v/>
      </c>
      <c r="I1547" s="20" t="str" cm="1">
        <f t="array" aca="1" ref="I1547" ca="1">IF(NOT(Data!D1547 = 0), VALUE(Data!K1547 * INDIRECT(Data!B1547)), "")</f>
        <v/>
      </c>
      <c r="J1547" s="20" t="str" cm="1">
        <f t="array" aca="1" ref="J1547" ca="1">IF(NOT(Data!D1547 = 0), VALUE(Data!L1547 * INDIRECT(Data!B1547)), "")</f>
        <v/>
      </c>
      <c r="K1547" s="20" t="str" cm="1">
        <f t="array" aca="1" ref="K1547" ca="1">IF(NOT(Data!D1547 = 0), VALUE(Data!M1547 * INDIRECT(Data!B1547)), "")</f>
        <v/>
      </c>
      <c r="L1547" s="20" t="str" cm="1">
        <f t="array" aca="1" ref="L1547" ca="1">IF(NOT(Data!D1547 = 0), VALUE(Data!N1547 * INDIRECT(Data!B1547)), "")</f>
        <v/>
      </c>
      <c r="M1547" s="20" t="str" cm="1">
        <f t="array" aca="1" ref="M1547" ca="1">IF(NOT(Data!D1547 = 0), VALUE(Data!O1547 * INDIRECT(Data!B1547)), "")</f>
        <v/>
      </c>
      <c r="N1547" s="20" t="str" cm="1">
        <f t="array" aca="1" ref="N1547" ca="1">IF(NOT(Data!D1547 = 0), VALUE(Data!P1547 * INDIRECT(Data!B1547)), "")</f>
        <v/>
      </c>
      <c r="O1547" s="20" t="str" cm="1">
        <f t="array" aca="1" ref="O1547" ca="1">IF(NOT(Data!D1547 = 0), VALUE(Data!Q1547 * INDIRECT(Data!B1547)), "")</f>
        <v/>
      </c>
      <c r="P1547" s="20" t="str" cm="1">
        <f t="array" aca="1" ref="P1547" ca="1">IF(NOT(Data!D1547 = 0), VALUE(Data!R1547 * INDIRECT(Data!B1547)), "")</f>
        <v/>
      </c>
      <c r="Q1547" s="20" t="str" cm="1">
        <f t="array" aca="1" ref="Q1547" ca="1">IF(NOT(Data!D1547 = 0), VALUE(Data!S1547 * INDIRECT(Data!B1547)), "")</f>
        <v/>
      </c>
      <c r="R1547" s="20" t="str" cm="1">
        <f t="array" aca="1" ref="R1547" ca="1">IF(NOT(Data!D1547 = 0), VALUE(Data!T1547 * INDIRECT(Data!B1547)), "")</f>
        <v/>
      </c>
      <c r="S1547" s="20" t="str" cm="1">
        <f t="array" aca="1" ref="S1547" ca="1">IF(NOT(Data!D1547 = 0), VALUE(Data!U1547 * INDIRECT(Data!B1547)), "")</f>
        <v/>
      </c>
      <c r="T1547" s="20" t="str" cm="1">
        <f t="array" aca="1" ref="T1547" ca="1">IF(NOT(Data!D1547 = 0), VALUE(Data!V1547 * INDIRECT(Data!B1547)), "")</f>
        <v/>
      </c>
      <c r="U1547" s="20" t="str" cm="1">
        <f t="array" aca="1" ref="U1547" ca="1">IF(NOT(Data!D1547 = 0), VALUE(Data!W1547 * INDIRECT(Data!B1547)), "")</f>
        <v/>
      </c>
      <c r="V1547" s="20" t="str" cm="1">
        <f t="array" aca="1" ref="V1547" ca="1">IF(NOT(Data!D1547 = 0), VALUE(Data!X1547 * INDIRECT(Data!B1547)), "")</f>
        <v/>
      </c>
      <c r="W1547" s="20" t="str" cm="1">
        <f t="array" aca="1" ref="W1547" ca="1">IF(NOT(Data!D1547 = 0), VALUE(Data!Y1547 * INDIRECT(Data!B1547)), "")</f>
        <v/>
      </c>
      <c r="X1547" s="20" t="str" cm="1">
        <f t="array" aca="1" ref="X1547" ca="1">IF(NOT(Data!D1547 = 0), VALUE(Data!Z1547 * INDIRECT(Data!B1547)), "")</f>
        <v/>
      </c>
      <c r="Y1547" s="20" t="str" cm="1">
        <f t="array" aca="1" ref="Y1547" ca="1">IF(NOT(Data!D1547 = 0), VALUE(Data!AA1547 * INDIRECT(Data!B1547)), "")</f>
        <v/>
      </c>
      <c r="Z1547" s="20" t="str" cm="1">
        <f t="array" aca="1" ref="Z1547" ca="1">IF(NOT(Data!D1547 = 0), VALUE(Data!AB1547 * INDIRECT(Data!B1547)), "")</f>
        <v/>
      </c>
      <c r="AA1547" s="20" t="str" cm="1">
        <f t="array" aca="1" ref="AA1547" ca="1">IF(NOT(Data!D1547 = 0), VALUE(Data!AC1547 * INDIRECT(Data!B1547)), "")</f>
        <v/>
      </c>
      <c r="AB1547" s="20" t="str" cm="1">
        <f t="array" aca="1" ref="AB1547" ca="1">IF(NOT(Data!D1547 = 0), VALUE(Data!AD1547 * INDIRECT(Data!B1547)), "")</f>
        <v/>
      </c>
      <c r="AC1547" s="20" t="str" cm="1">
        <f t="array" aca="1" ref="AC1547" ca="1">IF(NOT(Data!D1547 = 0), VALUE(Data!AE1547 * INDIRECT(Data!B1547)), "")</f>
        <v/>
      </c>
      <c r="AD1547" s="20" t="str" cm="1">
        <f t="array" aca="1" ref="AD1547" ca="1">IF(NOT(Data!D1547 = 0), VALUE(Data!AF1547 * INDIRECT(Data!B1547)), "")</f>
        <v/>
      </c>
      <c r="AE1547" s="22" t="str">
        <f>IF(NOT(Data!D1547 = 0), Data!AG1547, "")</f>
        <v/>
      </c>
      <c r="AF1547" s="21" t="str">
        <f>IF(NOT(Data!D1547 = 0), Data!AH1547, "")</f>
        <v/>
      </c>
    </row>
    <row r="1548" spans="1:32">
      <c r="A1548" t="str">
        <f>IF(NOT(Data!D1548 = 0), Data!C1548, "")</f>
        <v/>
      </c>
      <c r="B1548" s="21" t="str">
        <f>IF(NOT(Data!D1548 = 0), Data!D1548, "")</f>
        <v/>
      </c>
      <c r="C1548" s="21" t="str">
        <f>IF(NOT(Data!D1548 = 0), Data!E1548, "")</f>
        <v/>
      </c>
      <c r="D1548" s="20" t="str" cm="1">
        <f t="array" aca="1" ref="D1548" ca="1">IF(NOT(Data!D1548 = 0), VALUE(Data!F1548 * INDIRECT(Data!B1548)), "")</f>
        <v/>
      </c>
      <c r="E1548" s="20" t="str" cm="1">
        <f t="array" aca="1" ref="E1548" ca="1">IF(NOT(Data!D1548 = 0), VALUE(Data!G1548 * INDIRECT(Data!B1548)), "")</f>
        <v/>
      </c>
      <c r="F1548" s="20" t="str" cm="1">
        <f t="array" aca="1" ref="F1548" ca="1">IF(NOT(Data!D1548 = 0), VALUE(Data!H1548 * INDIRECT(Data!B1548)), "")</f>
        <v/>
      </c>
      <c r="G1548" s="20" t="str" cm="1">
        <f t="array" aca="1" ref="G1548" ca="1">IF(NOT(Data!D1548 = 0), VALUE(Data!I1548 * INDIRECT(Data!B1548)), "")</f>
        <v/>
      </c>
      <c r="H1548" s="20" t="str" cm="1">
        <f t="array" aca="1" ref="H1548" ca="1">IF(NOT(Data!D1548 = 0), VALUE(Data!J1548 * INDIRECT(Data!B1548)), "")</f>
        <v/>
      </c>
      <c r="I1548" s="20" t="str" cm="1">
        <f t="array" aca="1" ref="I1548" ca="1">IF(NOT(Data!D1548 = 0), VALUE(Data!K1548 * INDIRECT(Data!B1548)), "")</f>
        <v/>
      </c>
      <c r="J1548" s="20" t="str" cm="1">
        <f t="array" aca="1" ref="J1548" ca="1">IF(NOT(Data!D1548 = 0), VALUE(Data!L1548 * INDIRECT(Data!B1548)), "")</f>
        <v/>
      </c>
      <c r="K1548" s="20" t="str" cm="1">
        <f t="array" aca="1" ref="K1548" ca="1">IF(NOT(Data!D1548 = 0), VALUE(Data!M1548 * INDIRECT(Data!B1548)), "")</f>
        <v/>
      </c>
      <c r="L1548" s="20" t="str" cm="1">
        <f t="array" aca="1" ref="L1548" ca="1">IF(NOT(Data!D1548 = 0), VALUE(Data!N1548 * INDIRECT(Data!B1548)), "")</f>
        <v/>
      </c>
      <c r="M1548" s="20" t="str" cm="1">
        <f t="array" aca="1" ref="M1548" ca="1">IF(NOT(Data!D1548 = 0), VALUE(Data!O1548 * INDIRECT(Data!B1548)), "")</f>
        <v/>
      </c>
      <c r="N1548" s="20" t="str" cm="1">
        <f t="array" aca="1" ref="N1548" ca="1">IF(NOT(Data!D1548 = 0), VALUE(Data!P1548 * INDIRECT(Data!B1548)), "")</f>
        <v/>
      </c>
      <c r="O1548" s="20" t="str" cm="1">
        <f t="array" aca="1" ref="O1548" ca="1">IF(NOT(Data!D1548 = 0), VALUE(Data!Q1548 * INDIRECT(Data!B1548)), "")</f>
        <v/>
      </c>
      <c r="P1548" s="20" t="str" cm="1">
        <f t="array" aca="1" ref="P1548" ca="1">IF(NOT(Data!D1548 = 0), VALUE(Data!R1548 * INDIRECT(Data!B1548)), "")</f>
        <v/>
      </c>
      <c r="Q1548" s="20" t="str" cm="1">
        <f t="array" aca="1" ref="Q1548" ca="1">IF(NOT(Data!D1548 = 0), VALUE(Data!S1548 * INDIRECT(Data!B1548)), "")</f>
        <v/>
      </c>
      <c r="R1548" s="20" t="str" cm="1">
        <f t="array" aca="1" ref="R1548" ca="1">IF(NOT(Data!D1548 = 0), VALUE(Data!T1548 * INDIRECT(Data!B1548)), "")</f>
        <v/>
      </c>
      <c r="S1548" s="20" t="str" cm="1">
        <f t="array" aca="1" ref="S1548" ca="1">IF(NOT(Data!D1548 = 0), VALUE(Data!U1548 * INDIRECT(Data!B1548)), "")</f>
        <v/>
      </c>
      <c r="T1548" s="20" t="str" cm="1">
        <f t="array" aca="1" ref="T1548" ca="1">IF(NOT(Data!D1548 = 0), VALUE(Data!V1548 * INDIRECT(Data!B1548)), "")</f>
        <v/>
      </c>
      <c r="U1548" s="20" t="str" cm="1">
        <f t="array" aca="1" ref="U1548" ca="1">IF(NOT(Data!D1548 = 0), VALUE(Data!W1548 * INDIRECT(Data!B1548)), "")</f>
        <v/>
      </c>
      <c r="V1548" s="20" t="str" cm="1">
        <f t="array" aca="1" ref="V1548" ca="1">IF(NOT(Data!D1548 = 0), VALUE(Data!X1548 * INDIRECT(Data!B1548)), "")</f>
        <v/>
      </c>
      <c r="W1548" s="20" t="str" cm="1">
        <f t="array" aca="1" ref="W1548" ca="1">IF(NOT(Data!D1548 = 0), VALUE(Data!Y1548 * INDIRECT(Data!B1548)), "")</f>
        <v/>
      </c>
      <c r="X1548" s="20" t="str" cm="1">
        <f t="array" aca="1" ref="X1548" ca="1">IF(NOT(Data!D1548 = 0), VALUE(Data!Z1548 * INDIRECT(Data!B1548)), "")</f>
        <v/>
      </c>
      <c r="Y1548" s="20" t="str" cm="1">
        <f t="array" aca="1" ref="Y1548" ca="1">IF(NOT(Data!D1548 = 0), VALUE(Data!AA1548 * INDIRECT(Data!B1548)), "")</f>
        <v/>
      </c>
      <c r="Z1548" s="20" t="str" cm="1">
        <f t="array" aca="1" ref="Z1548" ca="1">IF(NOT(Data!D1548 = 0), VALUE(Data!AB1548 * INDIRECT(Data!B1548)), "")</f>
        <v/>
      </c>
      <c r="AA1548" s="20" t="str" cm="1">
        <f t="array" aca="1" ref="AA1548" ca="1">IF(NOT(Data!D1548 = 0), VALUE(Data!AC1548 * INDIRECT(Data!B1548)), "")</f>
        <v/>
      </c>
      <c r="AB1548" s="20" t="str" cm="1">
        <f t="array" aca="1" ref="AB1548" ca="1">IF(NOT(Data!D1548 = 0), VALUE(Data!AD1548 * INDIRECT(Data!B1548)), "")</f>
        <v/>
      </c>
      <c r="AC1548" s="20" t="str" cm="1">
        <f t="array" aca="1" ref="AC1548" ca="1">IF(NOT(Data!D1548 = 0), VALUE(Data!AE1548 * INDIRECT(Data!B1548)), "")</f>
        <v/>
      </c>
      <c r="AD1548" s="20" t="str" cm="1">
        <f t="array" aca="1" ref="AD1548" ca="1">IF(NOT(Data!D1548 = 0), VALUE(Data!AF1548 * INDIRECT(Data!B1548)), "")</f>
        <v/>
      </c>
      <c r="AE1548" s="22" t="str">
        <f>IF(NOT(Data!D1548 = 0), Data!AG1548, "")</f>
        <v/>
      </c>
      <c r="AF1548" s="21" t="str">
        <f>IF(NOT(Data!D1548 = 0), Data!AH1548, "")</f>
        <v/>
      </c>
    </row>
    <row r="1549" spans="1:32">
      <c r="A1549" t="str">
        <f>IF(NOT(Data!D1549 = 0), Data!C1549, "")</f>
        <v/>
      </c>
      <c r="B1549" s="21" t="str">
        <f>IF(NOT(Data!D1549 = 0), Data!D1549, "")</f>
        <v/>
      </c>
      <c r="C1549" s="21" t="str">
        <f>IF(NOT(Data!D1549 = 0), Data!E1549, "")</f>
        <v/>
      </c>
      <c r="D1549" s="20" t="str" cm="1">
        <f t="array" aca="1" ref="D1549" ca="1">IF(NOT(Data!D1549 = 0), VALUE(Data!F1549 * INDIRECT(Data!B1549)), "")</f>
        <v/>
      </c>
      <c r="E1549" s="20" t="str" cm="1">
        <f t="array" aca="1" ref="E1549" ca="1">IF(NOT(Data!D1549 = 0), VALUE(Data!G1549 * INDIRECT(Data!B1549)), "")</f>
        <v/>
      </c>
      <c r="F1549" s="20" t="str" cm="1">
        <f t="array" aca="1" ref="F1549" ca="1">IF(NOT(Data!D1549 = 0), VALUE(Data!H1549 * INDIRECT(Data!B1549)), "")</f>
        <v/>
      </c>
      <c r="G1549" s="20" t="str" cm="1">
        <f t="array" aca="1" ref="G1549" ca="1">IF(NOT(Data!D1549 = 0), VALUE(Data!I1549 * INDIRECT(Data!B1549)), "")</f>
        <v/>
      </c>
      <c r="H1549" s="20" t="str" cm="1">
        <f t="array" aca="1" ref="H1549" ca="1">IF(NOT(Data!D1549 = 0), VALUE(Data!J1549 * INDIRECT(Data!B1549)), "")</f>
        <v/>
      </c>
      <c r="I1549" s="20" t="str" cm="1">
        <f t="array" aca="1" ref="I1549" ca="1">IF(NOT(Data!D1549 = 0), VALUE(Data!K1549 * INDIRECT(Data!B1549)), "")</f>
        <v/>
      </c>
      <c r="J1549" s="20" t="str" cm="1">
        <f t="array" aca="1" ref="J1549" ca="1">IF(NOT(Data!D1549 = 0), VALUE(Data!L1549 * INDIRECT(Data!B1549)), "")</f>
        <v/>
      </c>
      <c r="K1549" s="20" t="str" cm="1">
        <f t="array" aca="1" ref="K1549" ca="1">IF(NOT(Data!D1549 = 0), VALUE(Data!M1549 * INDIRECT(Data!B1549)), "")</f>
        <v/>
      </c>
      <c r="L1549" s="20" t="str" cm="1">
        <f t="array" aca="1" ref="L1549" ca="1">IF(NOT(Data!D1549 = 0), VALUE(Data!N1549 * INDIRECT(Data!B1549)), "")</f>
        <v/>
      </c>
      <c r="M1549" s="20" t="str" cm="1">
        <f t="array" aca="1" ref="M1549" ca="1">IF(NOT(Data!D1549 = 0), VALUE(Data!O1549 * INDIRECT(Data!B1549)), "")</f>
        <v/>
      </c>
      <c r="N1549" s="20" t="str" cm="1">
        <f t="array" aca="1" ref="N1549" ca="1">IF(NOT(Data!D1549 = 0), VALUE(Data!P1549 * INDIRECT(Data!B1549)), "")</f>
        <v/>
      </c>
      <c r="O1549" s="20" t="str" cm="1">
        <f t="array" aca="1" ref="O1549" ca="1">IF(NOT(Data!D1549 = 0), VALUE(Data!Q1549 * INDIRECT(Data!B1549)), "")</f>
        <v/>
      </c>
      <c r="P1549" s="20" t="str" cm="1">
        <f t="array" aca="1" ref="P1549" ca="1">IF(NOT(Data!D1549 = 0), VALUE(Data!R1549 * INDIRECT(Data!B1549)), "")</f>
        <v/>
      </c>
      <c r="Q1549" s="20" t="str" cm="1">
        <f t="array" aca="1" ref="Q1549" ca="1">IF(NOT(Data!D1549 = 0), VALUE(Data!S1549 * INDIRECT(Data!B1549)), "")</f>
        <v/>
      </c>
      <c r="R1549" s="20" t="str" cm="1">
        <f t="array" aca="1" ref="R1549" ca="1">IF(NOT(Data!D1549 = 0), VALUE(Data!T1549 * INDIRECT(Data!B1549)), "")</f>
        <v/>
      </c>
      <c r="S1549" s="20" t="str" cm="1">
        <f t="array" aca="1" ref="S1549" ca="1">IF(NOT(Data!D1549 = 0), VALUE(Data!U1549 * INDIRECT(Data!B1549)), "")</f>
        <v/>
      </c>
      <c r="T1549" s="20" t="str" cm="1">
        <f t="array" aca="1" ref="T1549" ca="1">IF(NOT(Data!D1549 = 0), VALUE(Data!V1549 * INDIRECT(Data!B1549)), "")</f>
        <v/>
      </c>
      <c r="U1549" s="20" t="str" cm="1">
        <f t="array" aca="1" ref="U1549" ca="1">IF(NOT(Data!D1549 = 0), VALUE(Data!W1549 * INDIRECT(Data!B1549)), "")</f>
        <v/>
      </c>
      <c r="V1549" s="20" t="str" cm="1">
        <f t="array" aca="1" ref="V1549" ca="1">IF(NOT(Data!D1549 = 0), VALUE(Data!X1549 * INDIRECT(Data!B1549)), "")</f>
        <v/>
      </c>
      <c r="W1549" s="20" t="str" cm="1">
        <f t="array" aca="1" ref="W1549" ca="1">IF(NOT(Data!D1549 = 0), VALUE(Data!Y1549 * INDIRECT(Data!B1549)), "")</f>
        <v/>
      </c>
      <c r="X1549" s="20" t="str" cm="1">
        <f t="array" aca="1" ref="X1549" ca="1">IF(NOT(Data!D1549 = 0), VALUE(Data!Z1549 * INDIRECT(Data!B1549)), "")</f>
        <v/>
      </c>
      <c r="Y1549" s="20" t="str" cm="1">
        <f t="array" aca="1" ref="Y1549" ca="1">IF(NOT(Data!D1549 = 0), VALUE(Data!AA1549 * INDIRECT(Data!B1549)), "")</f>
        <v/>
      </c>
      <c r="Z1549" s="20" t="str" cm="1">
        <f t="array" aca="1" ref="Z1549" ca="1">IF(NOT(Data!D1549 = 0), VALUE(Data!AB1549 * INDIRECT(Data!B1549)), "")</f>
        <v/>
      </c>
      <c r="AA1549" s="20" t="str" cm="1">
        <f t="array" aca="1" ref="AA1549" ca="1">IF(NOT(Data!D1549 = 0), VALUE(Data!AC1549 * INDIRECT(Data!B1549)), "")</f>
        <v/>
      </c>
      <c r="AB1549" s="20" t="str" cm="1">
        <f t="array" aca="1" ref="AB1549" ca="1">IF(NOT(Data!D1549 = 0), VALUE(Data!AD1549 * INDIRECT(Data!B1549)), "")</f>
        <v/>
      </c>
      <c r="AC1549" s="20" t="str" cm="1">
        <f t="array" aca="1" ref="AC1549" ca="1">IF(NOT(Data!D1549 = 0), VALUE(Data!AE1549 * INDIRECT(Data!B1549)), "")</f>
        <v/>
      </c>
      <c r="AD1549" s="20" t="str" cm="1">
        <f t="array" aca="1" ref="AD1549" ca="1">IF(NOT(Data!D1549 = 0), VALUE(Data!AF1549 * INDIRECT(Data!B1549)), "")</f>
        <v/>
      </c>
      <c r="AE1549" s="22" t="str">
        <f>IF(NOT(Data!D1549 = 0), Data!AG1549, "")</f>
        <v/>
      </c>
      <c r="AF1549" s="21" t="str">
        <f>IF(NOT(Data!D1549 = 0), Data!AH1549, "")</f>
        <v/>
      </c>
    </row>
    <row r="1550" spans="1:32">
      <c r="A1550" t="str">
        <f>IF(NOT(Data!D1550 = 0), Data!C1550, "")</f>
        <v/>
      </c>
      <c r="B1550" s="21" t="str">
        <f>IF(NOT(Data!D1550 = 0), Data!D1550, "")</f>
        <v/>
      </c>
      <c r="C1550" s="21" t="str">
        <f>IF(NOT(Data!D1550 = 0), Data!E1550, "")</f>
        <v/>
      </c>
      <c r="D1550" s="20" t="str" cm="1">
        <f t="array" aca="1" ref="D1550" ca="1">IF(NOT(Data!D1550 = 0), VALUE(Data!F1550 * INDIRECT(Data!B1550)), "")</f>
        <v/>
      </c>
      <c r="E1550" s="20" t="str" cm="1">
        <f t="array" aca="1" ref="E1550" ca="1">IF(NOT(Data!D1550 = 0), VALUE(Data!G1550 * INDIRECT(Data!B1550)), "")</f>
        <v/>
      </c>
      <c r="F1550" s="20" t="str" cm="1">
        <f t="array" aca="1" ref="F1550" ca="1">IF(NOT(Data!D1550 = 0), VALUE(Data!H1550 * INDIRECT(Data!B1550)), "")</f>
        <v/>
      </c>
      <c r="G1550" s="20" t="str" cm="1">
        <f t="array" aca="1" ref="G1550" ca="1">IF(NOT(Data!D1550 = 0), VALUE(Data!I1550 * INDIRECT(Data!B1550)), "")</f>
        <v/>
      </c>
      <c r="H1550" s="20" t="str" cm="1">
        <f t="array" aca="1" ref="H1550" ca="1">IF(NOT(Data!D1550 = 0), VALUE(Data!J1550 * INDIRECT(Data!B1550)), "")</f>
        <v/>
      </c>
      <c r="I1550" s="20" t="str" cm="1">
        <f t="array" aca="1" ref="I1550" ca="1">IF(NOT(Data!D1550 = 0), VALUE(Data!K1550 * INDIRECT(Data!B1550)), "")</f>
        <v/>
      </c>
      <c r="J1550" s="20" t="str" cm="1">
        <f t="array" aca="1" ref="J1550" ca="1">IF(NOT(Data!D1550 = 0), VALUE(Data!L1550 * INDIRECT(Data!B1550)), "")</f>
        <v/>
      </c>
      <c r="K1550" s="20" t="str" cm="1">
        <f t="array" aca="1" ref="K1550" ca="1">IF(NOT(Data!D1550 = 0), VALUE(Data!M1550 * INDIRECT(Data!B1550)), "")</f>
        <v/>
      </c>
      <c r="L1550" s="20" t="str" cm="1">
        <f t="array" aca="1" ref="L1550" ca="1">IF(NOT(Data!D1550 = 0), VALUE(Data!N1550 * INDIRECT(Data!B1550)), "")</f>
        <v/>
      </c>
      <c r="M1550" s="20" t="str" cm="1">
        <f t="array" aca="1" ref="M1550" ca="1">IF(NOT(Data!D1550 = 0), VALUE(Data!O1550 * INDIRECT(Data!B1550)), "")</f>
        <v/>
      </c>
      <c r="N1550" s="20" t="str" cm="1">
        <f t="array" aca="1" ref="N1550" ca="1">IF(NOT(Data!D1550 = 0), VALUE(Data!P1550 * INDIRECT(Data!B1550)), "")</f>
        <v/>
      </c>
      <c r="O1550" s="20" t="str" cm="1">
        <f t="array" aca="1" ref="O1550" ca="1">IF(NOT(Data!D1550 = 0), VALUE(Data!Q1550 * INDIRECT(Data!B1550)), "")</f>
        <v/>
      </c>
      <c r="P1550" s="20" t="str" cm="1">
        <f t="array" aca="1" ref="P1550" ca="1">IF(NOT(Data!D1550 = 0), VALUE(Data!R1550 * INDIRECT(Data!B1550)), "")</f>
        <v/>
      </c>
      <c r="Q1550" s="20" t="str" cm="1">
        <f t="array" aca="1" ref="Q1550" ca="1">IF(NOT(Data!D1550 = 0), VALUE(Data!S1550 * INDIRECT(Data!B1550)), "")</f>
        <v/>
      </c>
      <c r="R1550" s="20" t="str" cm="1">
        <f t="array" aca="1" ref="R1550" ca="1">IF(NOT(Data!D1550 = 0), VALUE(Data!T1550 * INDIRECT(Data!B1550)), "")</f>
        <v/>
      </c>
      <c r="S1550" s="20" t="str" cm="1">
        <f t="array" aca="1" ref="S1550" ca="1">IF(NOT(Data!D1550 = 0), VALUE(Data!U1550 * INDIRECT(Data!B1550)), "")</f>
        <v/>
      </c>
      <c r="T1550" s="20" t="str" cm="1">
        <f t="array" aca="1" ref="T1550" ca="1">IF(NOT(Data!D1550 = 0), VALUE(Data!V1550 * INDIRECT(Data!B1550)), "")</f>
        <v/>
      </c>
      <c r="U1550" s="20" t="str" cm="1">
        <f t="array" aca="1" ref="U1550" ca="1">IF(NOT(Data!D1550 = 0), VALUE(Data!W1550 * INDIRECT(Data!B1550)), "")</f>
        <v/>
      </c>
      <c r="V1550" s="20" t="str" cm="1">
        <f t="array" aca="1" ref="V1550" ca="1">IF(NOT(Data!D1550 = 0), VALUE(Data!X1550 * INDIRECT(Data!B1550)), "")</f>
        <v/>
      </c>
      <c r="W1550" s="20" t="str" cm="1">
        <f t="array" aca="1" ref="W1550" ca="1">IF(NOT(Data!D1550 = 0), VALUE(Data!Y1550 * INDIRECT(Data!B1550)), "")</f>
        <v/>
      </c>
      <c r="X1550" s="20" t="str" cm="1">
        <f t="array" aca="1" ref="X1550" ca="1">IF(NOT(Data!D1550 = 0), VALUE(Data!Z1550 * INDIRECT(Data!B1550)), "")</f>
        <v/>
      </c>
      <c r="Y1550" s="20" t="str" cm="1">
        <f t="array" aca="1" ref="Y1550" ca="1">IF(NOT(Data!D1550 = 0), VALUE(Data!AA1550 * INDIRECT(Data!B1550)), "")</f>
        <v/>
      </c>
      <c r="Z1550" s="20" t="str" cm="1">
        <f t="array" aca="1" ref="Z1550" ca="1">IF(NOT(Data!D1550 = 0), VALUE(Data!AB1550 * INDIRECT(Data!B1550)), "")</f>
        <v/>
      </c>
      <c r="AA1550" s="20" t="str" cm="1">
        <f t="array" aca="1" ref="AA1550" ca="1">IF(NOT(Data!D1550 = 0), VALUE(Data!AC1550 * INDIRECT(Data!B1550)), "")</f>
        <v/>
      </c>
      <c r="AB1550" s="20" t="str" cm="1">
        <f t="array" aca="1" ref="AB1550" ca="1">IF(NOT(Data!D1550 = 0), VALUE(Data!AD1550 * INDIRECT(Data!B1550)), "")</f>
        <v/>
      </c>
      <c r="AC1550" s="20" t="str" cm="1">
        <f t="array" aca="1" ref="AC1550" ca="1">IF(NOT(Data!D1550 = 0), VALUE(Data!AE1550 * INDIRECT(Data!B1550)), "")</f>
        <v/>
      </c>
      <c r="AD1550" s="20" t="str" cm="1">
        <f t="array" aca="1" ref="AD1550" ca="1">IF(NOT(Data!D1550 = 0), VALUE(Data!AF1550 * INDIRECT(Data!B1550)), "")</f>
        <v/>
      </c>
      <c r="AE1550" s="22" t="str">
        <f>IF(NOT(Data!D1550 = 0), Data!AG1550, "")</f>
        <v/>
      </c>
      <c r="AF1550" s="21" t="str">
        <f>IF(NOT(Data!D1550 = 0), Data!AH1550, "")</f>
        <v/>
      </c>
    </row>
    <row r="1551" spans="1:32">
      <c r="A1551" t="str">
        <f>IF(NOT(Data!D1551 = 0), Data!C1551, "")</f>
        <v/>
      </c>
      <c r="B1551" s="21" t="str">
        <f>IF(NOT(Data!D1551 = 0), Data!D1551, "")</f>
        <v/>
      </c>
      <c r="C1551" s="21" t="str">
        <f>IF(NOT(Data!D1551 = 0), Data!E1551, "")</f>
        <v/>
      </c>
      <c r="D1551" s="20" t="str" cm="1">
        <f t="array" aca="1" ref="D1551" ca="1">IF(NOT(Data!D1551 = 0), VALUE(Data!F1551 * INDIRECT(Data!B1551)), "")</f>
        <v/>
      </c>
      <c r="E1551" s="20" t="str" cm="1">
        <f t="array" aca="1" ref="E1551" ca="1">IF(NOT(Data!D1551 = 0), VALUE(Data!G1551 * INDIRECT(Data!B1551)), "")</f>
        <v/>
      </c>
      <c r="F1551" s="20" t="str" cm="1">
        <f t="array" aca="1" ref="F1551" ca="1">IF(NOT(Data!D1551 = 0), VALUE(Data!H1551 * INDIRECT(Data!B1551)), "")</f>
        <v/>
      </c>
      <c r="G1551" s="20" t="str" cm="1">
        <f t="array" aca="1" ref="G1551" ca="1">IF(NOT(Data!D1551 = 0), VALUE(Data!I1551 * INDIRECT(Data!B1551)), "")</f>
        <v/>
      </c>
      <c r="H1551" s="20" t="str" cm="1">
        <f t="array" aca="1" ref="H1551" ca="1">IF(NOT(Data!D1551 = 0), VALUE(Data!J1551 * INDIRECT(Data!B1551)), "")</f>
        <v/>
      </c>
      <c r="I1551" s="20" t="str" cm="1">
        <f t="array" aca="1" ref="I1551" ca="1">IF(NOT(Data!D1551 = 0), VALUE(Data!K1551 * INDIRECT(Data!B1551)), "")</f>
        <v/>
      </c>
      <c r="J1551" s="20" t="str" cm="1">
        <f t="array" aca="1" ref="J1551" ca="1">IF(NOT(Data!D1551 = 0), VALUE(Data!L1551 * INDIRECT(Data!B1551)), "")</f>
        <v/>
      </c>
      <c r="K1551" s="20" t="str" cm="1">
        <f t="array" aca="1" ref="K1551" ca="1">IF(NOT(Data!D1551 = 0), VALUE(Data!M1551 * INDIRECT(Data!B1551)), "")</f>
        <v/>
      </c>
      <c r="L1551" s="20" t="str" cm="1">
        <f t="array" aca="1" ref="L1551" ca="1">IF(NOT(Data!D1551 = 0), VALUE(Data!N1551 * INDIRECT(Data!B1551)), "")</f>
        <v/>
      </c>
      <c r="M1551" s="20" t="str" cm="1">
        <f t="array" aca="1" ref="M1551" ca="1">IF(NOT(Data!D1551 = 0), VALUE(Data!O1551 * INDIRECT(Data!B1551)), "")</f>
        <v/>
      </c>
      <c r="N1551" s="20" t="str" cm="1">
        <f t="array" aca="1" ref="N1551" ca="1">IF(NOT(Data!D1551 = 0), VALUE(Data!P1551 * INDIRECT(Data!B1551)), "")</f>
        <v/>
      </c>
      <c r="O1551" s="20" t="str" cm="1">
        <f t="array" aca="1" ref="O1551" ca="1">IF(NOT(Data!D1551 = 0), VALUE(Data!Q1551 * INDIRECT(Data!B1551)), "")</f>
        <v/>
      </c>
      <c r="P1551" s="20" t="str" cm="1">
        <f t="array" aca="1" ref="P1551" ca="1">IF(NOT(Data!D1551 = 0), VALUE(Data!R1551 * INDIRECT(Data!B1551)), "")</f>
        <v/>
      </c>
      <c r="Q1551" s="20" t="str" cm="1">
        <f t="array" aca="1" ref="Q1551" ca="1">IF(NOT(Data!D1551 = 0), VALUE(Data!S1551 * INDIRECT(Data!B1551)), "")</f>
        <v/>
      </c>
      <c r="R1551" s="20" t="str" cm="1">
        <f t="array" aca="1" ref="R1551" ca="1">IF(NOT(Data!D1551 = 0), VALUE(Data!T1551 * INDIRECT(Data!B1551)), "")</f>
        <v/>
      </c>
      <c r="S1551" s="20" t="str" cm="1">
        <f t="array" aca="1" ref="S1551" ca="1">IF(NOT(Data!D1551 = 0), VALUE(Data!U1551 * INDIRECT(Data!B1551)), "")</f>
        <v/>
      </c>
      <c r="T1551" s="20" t="str" cm="1">
        <f t="array" aca="1" ref="T1551" ca="1">IF(NOT(Data!D1551 = 0), VALUE(Data!V1551 * INDIRECT(Data!B1551)), "")</f>
        <v/>
      </c>
      <c r="U1551" s="20" t="str" cm="1">
        <f t="array" aca="1" ref="U1551" ca="1">IF(NOT(Data!D1551 = 0), VALUE(Data!W1551 * INDIRECT(Data!B1551)), "")</f>
        <v/>
      </c>
      <c r="V1551" s="20" t="str" cm="1">
        <f t="array" aca="1" ref="V1551" ca="1">IF(NOT(Data!D1551 = 0), VALUE(Data!X1551 * INDIRECT(Data!B1551)), "")</f>
        <v/>
      </c>
      <c r="W1551" s="20" t="str" cm="1">
        <f t="array" aca="1" ref="W1551" ca="1">IF(NOT(Data!D1551 = 0), VALUE(Data!Y1551 * INDIRECT(Data!B1551)), "")</f>
        <v/>
      </c>
      <c r="X1551" s="20" t="str" cm="1">
        <f t="array" aca="1" ref="X1551" ca="1">IF(NOT(Data!D1551 = 0), VALUE(Data!Z1551 * INDIRECT(Data!B1551)), "")</f>
        <v/>
      </c>
      <c r="Y1551" s="20" t="str" cm="1">
        <f t="array" aca="1" ref="Y1551" ca="1">IF(NOT(Data!D1551 = 0), VALUE(Data!AA1551 * INDIRECT(Data!B1551)), "")</f>
        <v/>
      </c>
      <c r="Z1551" s="20" t="str" cm="1">
        <f t="array" aca="1" ref="Z1551" ca="1">IF(NOT(Data!D1551 = 0), VALUE(Data!AB1551 * INDIRECT(Data!B1551)), "")</f>
        <v/>
      </c>
      <c r="AA1551" s="20" t="str" cm="1">
        <f t="array" aca="1" ref="AA1551" ca="1">IF(NOT(Data!D1551 = 0), VALUE(Data!AC1551 * INDIRECT(Data!B1551)), "")</f>
        <v/>
      </c>
      <c r="AB1551" s="20" t="str" cm="1">
        <f t="array" aca="1" ref="AB1551" ca="1">IF(NOT(Data!D1551 = 0), VALUE(Data!AD1551 * INDIRECT(Data!B1551)), "")</f>
        <v/>
      </c>
      <c r="AC1551" s="20" t="str" cm="1">
        <f t="array" aca="1" ref="AC1551" ca="1">IF(NOT(Data!D1551 = 0), VALUE(Data!AE1551 * INDIRECT(Data!B1551)), "")</f>
        <v/>
      </c>
      <c r="AD1551" s="20" t="str" cm="1">
        <f t="array" aca="1" ref="AD1551" ca="1">IF(NOT(Data!D1551 = 0), VALUE(Data!AF1551 * INDIRECT(Data!B1551)), "")</f>
        <v/>
      </c>
      <c r="AE1551" s="22" t="str">
        <f>IF(NOT(Data!D1551 = 0), Data!AG1551, "")</f>
        <v/>
      </c>
      <c r="AF1551" s="21" t="str">
        <f>IF(NOT(Data!D1551 = 0), Data!AH1551, "")</f>
        <v/>
      </c>
    </row>
    <row r="1552" spans="1:32">
      <c r="A1552" t="str">
        <f>IF(NOT(Data!D1552 = 0), Data!C1552, "")</f>
        <v/>
      </c>
      <c r="B1552" s="21" t="str">
        <f>IF(NOT(Data!D1552 = 0), Data!D1552, "")</f>
        <v/>
      </c>
      <c r="C1552" s="21" t="str">
        <f>IF(NOT(Data!D1552 = 0), Data!E1552, "")</f>
        <v/>
      </c>
      <c r="D1552" s="20" t="str" cm="1">
        <f t="array" aca="1" ref="D1552" ca="1">IF(NOT(Data!D1552 = 0), VALUE(Data!F1552 * INDIRECT(Data!B1552)), "")</f>
        <v/>
      </c>
      <c r="E1552" s="20" t="str" cm="1">
        <f t="array" aca="1" ref="E1552" ca="1">IF(NOT(Data!D1552 = 0), VALUE(Data!G1552 * INDIRECT(Data!B1552)), "")</f>
        <v/>
      </c>
      <c r="F1552" s="20" t="str" cm="1">
        <f t="array" aca="1" ref="F1552" ca="1">IF(NOT(Data!D1552 = 0), VALUE(Data!H1552 * INDIRECT(Data!B1552)), "")</f>
        <v/>
      </c>
      <c r="G1552" s="20" t="str" cm="1">
        <f t="array" aca="1" ref="G1552" ca="1">IF(NOT(Data!D1552 = 0), VALUE(Data!I1552 * INDIRECT(Data!B1552)), "")</f>
        <v/>
      </c>
      <c r="H1552" s="20" t="str" cm="1">
        <f t="array" aca="1" ref="H1552" ca="1">IF(NOT(Data!D1552 = 0), VALUE(Data!J1552 * INDIRECT(Data!B1552)), "")</f>
        <v/>
      </c>
      <c r="I1552" s="20" t="str" cm="1">
        <f t="array" aca="1" ref="I1552" ca="1">IF(NOT(Data!D1552 = 0), VALUE(Data!K1552 * INDIRECT(Data!B1552)), "")</f>
        <v/>
      </c>
      <c r="J1552" s="20" t="str" cm="1">
        <f t="array" aca="1" ref="J1552" ca="1">IF(NOT(Data!D1552 = 0), VALUE(Data!L1552 * INDIRECT(Data!B1552)), "")</f>
        <v/>
      </c>
      <c r="K1552" s="20" t="str" cm="1">
        <f t="array" aca="1" ref="K1552" ca="1">IF(NOT(Data!D1552 = 0), VALUE(Data!M1552 * INDIRECT(Data!B1552)), "")</f>
        <v/>
      </c>
      <c r="L1552" s="20" t="str" cm="1">
        <f t="array" aca="1" ref="L1552" ca="1">IF(NOT(Data!D1552 = 0), VALUE(Data!N1552 * INDIRECT(Data!B1552)), "")</f>
        <v/>
      </c>
      <c r="M1552" s="20" t="str" cm="1">
        <f t="array" aca="1" ref="M1552" ca="1">IF(NOT(Data!D1552 = 0), VALUE(Data!O1552 * INDIRECT(Data!B1552)), "")</f>
        <v/>
      </c>
      <c r="N1552" s="20" t="str" cm="1">
        <f t="array" aca="1" ref="N1552" ca="1">IF(NOT(Data!D1552 = 0), VALUE(Data!P1552 * INDIRECT(Data!B1552)), "")</f>
        <v/>
      </c>
      <c r="O1552" s="20" t="str" cm="1">
        <f t="array" aca="1" ref="O1552" ca="1">IF(NOT(Data!D1552 = 0), VALUE(Data!Q1552 * INDIRECT(Data!B1552)), "")</f>
        <v/>
      </c>
      <c r="P1552" s="20" t="str" cm="1">
        <f t="array" aca="1" ref="P1552" ca="1">IF(NOT(Data!D1552 = 0), VALUE(Data!R1552 * INDIRECT(Data!B1552)), "")</f>
        <v/>
      </c>
      <c r="Q1552" s="20" t="str" cm="1">
        <f t="array" aca="1" ref="Q1552" ca="1">IF(NOT(Data!D1552 = 0), VALUE(Data!S1552 * INDIRECT(Data!B1552)), "")</f>
        <v/>
      </c>
      <c r="R1552" s="20" t="str" cm="1">
        <f t="array" aca="1" ref="R1552" ca="1">IF(NOT(Data!D1552 = 0), VALUE(Data!T1552 * INDIRECT(Data!B1552)), "")</f>
        <v/>
      </c>
      <c r="S1552" s="20" t="str" cm="1">
        <f t="array" aca="1" ref="S1552" ca="1">IF(NOT(Data!D1552 = 0), VALUE(Data!U1552 * INDIRECT(Data!B1552)), "")</f>
        <v/>
      </c>
      <c r="T1552" s="20" t="str" cm="1">
        <f t="array" aca="1" ref="T1552" ca="1">IF(NOT(Data!D1552 = 0), VALUE(Data!V1552 * INDIRECT(Data!B1552)), "")</f>
        <v/>
      </c>
      <c r="U1552" s="20" t="str" cm="1">
        <f t="array" aca="1" ref="U1552" ca="1">IF(NOT(Data!D1552 = 0), VALUE(Data!W1552 * INDIRECT(Data!B1552)), "")</f>
        <v/>
      </c>
      <c r="V1552" s="20" t="str" cm="1">
        <f t="array" aca="1" ref="V1552" ca="1">IF(NOT(Data!D1552 = 0), VALUE(Data!X1552 * INDIRECT(Data!B1552)), "")</f>
        <v/>
      </c>
      <c r="W1552" s="20" t="str" cm="1">
        <f t="array" aca="1" ref="W1552" ca="1">IF(NOT(Data!D1552 = 0), VALUE(Data!Y1552 * INDIRECT(Data!B1552)), "")</f>
        <v/>
      </c>
      <c r="X1552" s="20" t="str" cm="1">
        <f t="array" aca="1" ref="X1552" ca="1">IF(NOT(Data!D1552 = 0), VALUE(Data!Z1552 * INDIRECT(Data!B1552)), "")</f>
        <v/>
      </c>
      <c r="Y1552" s="20" t="str" cm="1">
        <f t="array" aca="1" ref="Y1552" ca="1">IF(NOT(Data!D1552 = 0), VALUE(Data!AA1552 * INDIRECT(Data!B1552)), "")</f>
        <v/>
      </c>
      <c r="Z1552" s="20" t="str" cm="1">
        <f t="array" aca="1" ref="Z1552" ca="1">IF(NOT(Data!D1552 = 0), VALUE(Data!AB1552 * INDIRECT(Data!B1552)), "")</f>
        <v/>
      </c>
      <c r="AA1552" s="20" t="str" cm="1">
        <f t="array" aca="1" ref="AA1552" ca="1">IF(NOT(Data!D1552 = 0), VALUE(Data!AC1552 * INDIRECT(Data!B1552)), "")</f>
        <v/>
      </c>
      <c r="AB1552" s="20" t="str" cm="1">
        <f t="array" aca="1" ref="AB1552" ca="1">IF(NOT(Data!D1552 = 0), VALUE(Data!AD1552 * INDIRECT(Data!B1552)), "")</f>
        <v/>
      </c>
      <c r="AC1552" s="20" t="str" cm="1">
        <f t="array" aca="1" ref="AC1552" ca="1">IF(NOT(Data!D1552 = 0), VALUE(Data!AE1552 * INDIRECT(Data!B1552)), "")</f>
        <v/>
      </c>
      <c r="AD1552" s="20" t="str" cm="1">
        <f t="array" aca="1" ref="AD1552" ca="1">IF(NOT(Data!D1552 = 0), VALUE(Data!AF1552 * INDIRECT(Data!B1552)), "")</f>
        <v/>
      </c>
      <c r="AE1552" s="22" t="str">
        <f>IF(NOT(Data!D1552 = 0), Data!AG1552, "")</f>
        <v/>
      </c>
      <c r="AF1552" s="21" t="str">
        <f>IF(NOT(Data!D1552 = 0), Data!AH1552, "")</f>
        <v/>
      </c>
    </row>
    <row r="1553" spans="1:32">
      <c r="A1553" t="str">
        <f>IF(NOT(Data!D1553 = 0), Data!C1553, "")</f>
        <v/>
      </c>
      <c r="B1553" s="21" t="str">
        <f>IF(NOT(Data!D1553 = 0), Data!D1553, "")</f>
        <v/>
      </c>
      <c r="C1553" s="21" t="str">
        <f>IF(NOT(Data!D1553 = 0), Data!E1553, "")</f>
        <v/>
      </c>
      <c r="D1553" s="20" t="str" cm="1">
        <f t="array" aca="1" ref="D1553" ca="1">IF(NOT(Data!D1553 = 0), VALUE(Data!F1553 * INDIRECT(Data!B1553)), "")</f>
        <v/>
      </c>
      <c r="E1553" s="20" t="str" cm="1">
        <f t="array" aca="1" ref="E1553" ca="1">IF(NOT(Data!D1553 = 0), VALUE(Data!G1553 * INDIRECT(Data!B1553)), "")</f>
        <v/>
      </c>
      <c r="F1553" s="20" t="str" cm="1">
        <f t="array" aca="1" ref="F1553" ca="1">IF(NOT(Data!D1553 = 0), VALUE(Data!H1553 * INDIRECT(Data!B1553)), "")</f>
        <v/>
      </c>
      <c r="G1553" s="20" t="str" cm="1">
        <f t="array" aca="1" ref="G1553" ca="1">IF(NOT(Data!D1553 = 0), VALUE(Data!I1553 * INDIRECT(Data!B1553)), "")</f>
        <v/>
      </c>
      <c r="H1553" s="20" t="str" cm="1">
        <f t="array" aca="1" ref="H1553" ca="1">IF(NOT(Data!D1553 = 0), VALUE(Data!J1553 * INDIRECT(Data!B1553)), "")</f>
        <v/>
      </c>
      <c r="I1553" s="20" t="str" cm="1">
        <f t="array" aca="1" ref="I1553" ca="1">IF(NOT(Data!D1553 = 0), VALUE(Data!K1553 * INDIRECT(Data!B1553)), "")</f>
        <v/>
      </c>
      <c r="J1553" s="20" t="str" cm="1">
        <f t="array" aca="1" ref="J1553" ca="1">IF(NOT(Data!D1553 = 0), VALUE(Data!L1553 * INDIRECT(Data!B1553)), "")</f>
        <v/>
      </c>
      <c r="K1553" s="20" t="str" cm="1">
        <f t="array" aca="1" ref="K1553" ca="1">IF(NOT(Data!D1553 = 0), VALUE(Data!M1553 * INDIRECT(Data!B1553)), "")</f>
        <v/>
      </c>
      <c r="L1553" s="20" t="str" cm="1">
        <f t="array" aca="1" ref="L1553" ca="1">IF(NOT(Data!D1553 = 0), VALUE(Data!N1553 * INDIRECT(Data!B1553)), "")</f>
        <v/>
      </c>
      <c r="M1553" s="20" t="str" cm="1">
        <f t="array" aca="1" ref="M1553" ca="1">IF(NOT(Data!D1553 = 0), VALUE(Data!O1553 * INDIRECT(Data!B1553)), "")</f>
        <v/>
      </c>
      <c r="N1553" s="20" t="str" cm="1">
        <f t="array" aca="1" ref="N1553" ca="1">IF(NOT(Data!D1553 = 0), VALUE(Data!P1553 * INDIRECT(Data!B1553)), "")</f>
        <v/>
      </c>
      <c r="O1553" s="20" t="str" cm="1">
        <f t="array" aca="1" ref="O1553" ca="1">IF(NOT(Data!D1553 = 0), VALUE(Data!Q1553 * INDIRECT(Data!B1553)), "")</f>
        <v/>
      </c>
      <c r="P1553" s="20" t="str" cm="1">
        <f t="array" aca="1" ref="P1553" ca="1">IF(NOT(Data!D1553 = 0), VALUE(Data!R1553 * INDIRECT(Data!B1553)), "")</f>
        <v/>
      </c>
      <c r="Q1553" s="20" t="str" cm="1">
        <f t="array" aca="1" ref="Q1553" ca="1">IF(NOT(Data!D1553 = 0), VALUE(Data!S1553 * INDIRECT(Data!B1553)), "")</f>
        <v/>
      </c>
      <c r="R1553" s="20" t="str" cm="1">
        <f t="array" aca="1" ref="R1553" ca="1">IF(NOT(Data!D1553 = 0), VALUE(Data!T1553 * INDIRECT(Data!B1553)), "")</f>
        <v/>
      </c>
      <c r="S1553" s="20" t="str" cm="1">
        <f t="array" aca="1" ref="S1553" ca="1">IF(NOT(Data!D1553 = 0), VALUE(Data!U1553 * INDIRECT(Data!B1553)), "")</f>
        <v/>
      </c>
      <c r="T1553" s="20" t="str" cm="1">
        <f t="array" aca="1" ref="T1553" ca="1">IF(NOT(Data!D1553 = 0), VALUE(Data!V1553 * INDIRECT(Data!B1553)), "")</f>
        <v/>
      </c>
      <c r="U1553" s="20" t="str" cm="1">
        <f t="array" aca="1" ref="U1553" ca="1">IF(NOT(Data!D1553 = 0), VALUE(Data!W1553 * INDIRECT(Data!B1553)), "")</f>
        <v/>
      </c>
      <c r="V1553" s="20" t="str" cm="1">
        <f t="array" aca="1" ref="V1553" ca="1">IF(NOT(Data!D1553 = 0), VALUE(Data!X1553 * INDIRECT(Data!B1553)), "")</f>
        <v/>
      </c>
      <c r="W1553" s="20" t="str" cm="1">
        <f t="array" aca="1" ref="W1553" ca="1">IF(NOT(Data!D1553 = 0), VALUE(Data!Y1553 * INDIRECT(Data!B1553)), "")</f>
        <v/>
      </c>
      <c r="X1553" s="20" t="str" cm="1">
        <f t="array" aca="1" ref="X1553" ca="1">IF(NOT(Data!D1553 = 0), VALUE(Data!Z1553 * INDIRECT(Data!B1553)), "")</f>
        <v/>
      </c>
      <c r="Y1553" s="20" t="str" cm="1">
        <f t="array" aca="1" ref="Y1553" ca="1">IF(NOT(Data!D1553 = 0), VALUE(Data!AA1553 * INDIRECT(Data!B1553)), "")</f>
        <v/>
      </c>
      <c r="Z1553" s="20" t="str" cm="1">
        <f t="array" aca="1" ref="Z1553" ca="1">IF(NOT(Data!D1553 = 0), VALUE(Data!AB1553 * INDIRECT(Data!B1553)), "")</f>
        <v/>
      </c>
      <c r="AA1553" s="20" t="str" cm="1">
        <f t="array" aca="1" ref="AA1553" ca="1">IF(NOT(Data!D1553 = 0), VALUE(Data!AC1553 * INDIRECT(Data!B1553)), "")</f>
        <v/>
      </c>
      <c r="AB1553" s="20" t="str" cm="1">
        <f t="array" aca="1" ref="AB1553" ca="1">IF(NOT(Data!D1553 = 0), VALUE(Data!AD1553 * INDIRECT(Data!B1553)), "")</f>
        <v/>
      </c>
      <c r="AC1553" s="20" t="str" cm="1">
        <f t="array" aca="1" ref="AC1553" ca="1">IF(NOT(Data!D1553 = 0), VALUE(Data!AE1553 * INDIRECT(Data!B1553)), "")</f>
        <v/>
      </c>
      <c r="AD1553" s="20" t="str" cm="1">
        <f t="array" aca="1" ref="AD1553" ca="1">IF(NOT(Data!D1553 = 0), VALUE(Data!AF1553 * INDIRECT(Data!B1553)), "")</f>
        <v/>
      </c>
      <c r="AE1553" s="22" t="str">
        <f>IF(NOT(Data!D1553 = 0), Data!AG1553, "")</f>
        <v/>
      </c>
      <c r="AF1553" s="21" t="str">
        <f>IF(NOT(Data!D1553 = 0), Data!AH1553, "")</f>
        <v/>
      </c>
    </row>
    <row r="1554" spans="1:32">
      <c r="A1554" t="str">
        <f>IF(NOT(Data!D1554 = 0), Data!C1554, "")</f>
        <v/>
      </c>
      <c r="B1554" s="21" t="str">
        <f>IF(NOT(Data!D1554 = 0), Data!D1554, "")</f>
        <v/>
      </c>
      <c r="C1554" s="21" t="str">
        <f>IF(NOT(Data!D1554 = 0), Data!E1554, "")</f>
        <v/>
      </c>
      <c r="D1554" s="20" t="str" cm="1">
        <f t="array" aca="1" ref="D1554" ca="1">IF(NOT(Data!D1554 = 0), VALUE(Data!F1554 * INDIRECT(Data!B1554)), "")</f>
        <v/>
      </c>
      <c r="E1554" s="20" t="str" cm="1">
        <f t="array" aca="1" ref="E1554" ca="1">IF(NOT(Data!D1554 = 0), VALUE(Data!G1554 * INDIRECT(Data!B1554)), "")</f>
        <v/>
      </c>
      <c r="F1554" s="20" t="str" cm="1">
        <f t="array" aca="1" ref="F1554" ca="1">IF(NOT(Data!D1554 = 0), VALUE(Data!H1554 * INDIRECT(Data!B1554)), "")</f>
        <v/>
      </c>
      <c r="G1554" s="20" t="str" cm="1">
        <f t="array" aca="1" ref="G1554" ca="1">IF(NOT(Data!D1554 = 0), VALUE(Data!I1554 * INDIRECT(Data!B1554)), "")</f>
        <v/>
      </c>
      <c r="H1554" s="20" t="str" cm="1">
        <f t="array" aca="1" ref="H1554" ca="1">IF(NOT(Data!D1554 = 0), VALUE(Data!J1554 * INDIRECT(Data!B1554)), "")</f>
        <v/>
      </c>
      <c r="I1554" s="20" t="str" cm="1">
        <f t="array" aca="1" ref="I1554" ca="1">IF(NOT(Data!D1554 = 0), VALUE(Data!K1554 * INDIRECT(Data!B1554)), "")</f>
        <v/>
      </c>
      <c r="J1554" s="20" t="str" cm="1">
        <f t="array" aca="1" ref="J1554" ca="1">IF(NOT(Data!D1554 = 0), VALUE(Data!L1554 * INDIRECT(Data!B1554)), "")</f>
        <v/>
      </c>
      <c r="K1554" s="20" t="str" cm="1">
        <f t="array" aca="1" ref="K1554" ca="1">IF(NOT(Data!D1554 = 0), VALUE(Data!M1554 * INDIRECT(Data!B1554)), "")</f>
        <v/>
      </c>
      <c r="L1554" s="20" t="str" cm="1">
        <f t="array" aca="1" ref="L1554" ca="1">IF(NOT(Data!D1554 = 0), VALUE(Data!N1554 * INDIRECT(Data!B1554)), "")</f>
        <v/>
      </c>
      <c r="M1554" s="20" t="str" cm="1">
        <f t="array" aca="1" ref="M1554" ca="1">IF(NOT(Data!D1554 = 0), VALUE(Data!O1554 * INDIRECT(Data!B1554)), "")</f>
        <v/>
      </c>
      <c r="N1554" s="20" t="str" cm="1">
        <f t="array" aca="1" ref="N1554" ca="1">IF(NOT(Data!D1554 = 0), VALUE(Data!P1554 * INDIRECT(Data!B1554)), "")</f>
        <v/>
      </c>
      <c r="O1554" s="20" t="str" cm="1">
        <f t="array" aca="1" ref="O1554" ca="1">IF(NOT(Data!D1554 = 0), VALUE(Data!Q1554 * INDIRECT(Data!B1554)), "")</f>
        <v/>
      </c>
      <c r="P1554" s="20" t="str" cm="1">
        <f t="array" aca="1" ref="P1554" ca="1">IF(NOT(Data!D1554 = 0), VALUE(Data!R1554 * INDIRECT(Data!B1554)), "")</f>
        <v/>
      </c>
      <c r="Q1554" s="20" t="str" cm="1">
        <f t="array" aca="1" ref="Q1554" ca="1">IF(NOT(Data!D1554 = 0), VALUE(Data!S1554 * INDIRECT(Data!B1554)), "")</f>
        <v/>
      </c>
      <c r="R1554" s="20" t="str" cm="1">
        <f t="array" aca="1" ref="R1554" ca="1">IF(NOT(Data!D1554 = 0), VALUE(Data!T1554 * INDIRECT(Data!B1554)), "")</f>
        <v/>
      </c>
      <c r="S1554" s="20" t="str" cm="1">
        <f t="array" aca="1" ref="S1554" ca="1">IF(NOT(Data!D1554 = 0), VALUE(Data!U1554 * INDIRECT(Data!B1554)), "")</f>
        <v/>
      </c>
      <c r="T1554" s="20" t="str" cm="1">
        <f t="array" aca="1" ref="T1554" ca="1">IF(NOT(Data!D1554 = 0), VALUE(Data!V1554 * INDIRECT(Data!B1554)), "")</f>
        <v/>
      </c>
      <c r="U1554" s="20" t="str" cm="1">
        <f t="array" aca="1" ref="U1554" ca="1">IF(NOT(Data!D1554 = 0), VALUE(Data!W1554 * INDIRECT(Data!B1554)), "")</f>
        <v/>
      </c>
      <c r="V1554" s="20" t="str" cm="1">
        <f t="array" aca="1" ref="V1554" ca="1">IF(NOT(Data!D1554 = 0), VALUE(Data!X1554 * INDIRECT(Data!B1554)), "")</f>
        <v/>
      </c>
      <c r="W1554" s="20" t="str" cm="1">
        <f t="array" aca="1" ref="W1554" ca="1">IF(NOT(Data!D1554 = 0), VALUE(Data!Y1554 * INDIRECT(Data!B1554)), "")</f>
        <v/>
      </c>
      <c r="X1554" s="20" t="str" cm="1">
        <f t="array" aca="1" ref="X1554" ca="1">IF(NOT(Data!D1554 = 0), VALUE(Data!Z1554 * INDIRECT(Data!B1554)), "")</f>
        <v/>
      </c>
      <c r="Y1554" s="20" t="str" cm="1">
        <f t="array" aca="1" ref="Y1554" ca="1">IF(NOT(Data!D1554 = 0), VALUE(Data!AA1554 * INDIRECT(Data!B1554)), "")</f>
        <v/>
      </c>
      <c r="Z1554" s="20" t="str" cm="1">
        <f t="array" aca="1" ref="Z1554" ca="1">IF(NOT(Data!D1554 = 0), VALUE(Data!AB1554 * INDIRECT(Data!B1554)), "")</f>
        <v/>
      </c>
      <c r="AA1554" s="20" t="str" cm="1">
        <f t="array" aca="1" ref="AA1554" ca="1">IF(NOT(Data!D1554 = 0), VALUE(Data!AC1554 * INDIRECT(Data!B1554)), "")</f>
        <v/>
      </c>
      <c r="AB1554" s="20" t="str" cm="1">
        <f t="array" aca="1" ref="AB1554" ca="1">IF(NOT(Data!D1554 = 0), VALUE(Data!AD1554 * INDIRECT(Data!B1554)), "")</f>
        <v/>
      </c>
      <c r="AC1554" s="20" t="str" cm="1">
        <f t="array" aca="1" ref="AC1554" ca="1">IF(NOT(Data!D1554 = 0), VALUE(Data!AE1554 * INDIRECT(Data!B1554)), "")</f>
        <v/>
      </c>
      <c r="AD1554" s="20" t="str" cm="1">
        <f t="array" aca="1" ref="AD1554" ca="1">IF(NOT(Data!D1554 = 0), VALUE(Data!AF1554 * INDIRECT(Data!B1554)), "")</f>
        <v/>
      </c>
      <c r="AE1554" s="22" t="str">
        <f>IF(NOT(Data!D1554 = 0), Data!AG1554, "")</f>
        <v/>
      </c>
      <c r="AF1554" s="21" t="str">
        <f>IF(NOT(Data!D1554 = 0), Data!AH1554, "")</f>
        <v/>
      </c>
    </row>
    <row r="1555" spans="1:32">
      <c r="A1555" t="str">
        <f>IF(NOT(Data!D1555 = 0), Data!C1555, "")</f>
        <v/>
      </c>
      <c r="B1555" s="21" t="str">
        <f>IF(NOT(Data!D1555 = 0), Data!D1555, "")</f>
        <v/>
      </c>
      <c r="C1555" s="21" t="str">
        <f>IF(NOT(Data!D1555 = 0), Data!E1555, "")</f>
        <v/>
      </c>
      <c r="D1555" s="20" t="str" cm="1">
        <f t="array" aca="1" ref="D1555" ca="1">IF(NOT(Data!D1555 = 0), VALUE(Data!F1555 * INDIRECT(Data!B1555)), "")</f>
        <v/>
      </c>
      <c r="E1555" s="20" t="str" cm="1">
        <f t="array" aca="1" ref="E1555" ca="1">IF(NOT(Data!D1555 = 0), VALUE(Data!G1555 * INDIRECT(Data!B1555)), "")</f>
        <v/>
      </c>
      <c r="F1555" s="20" t="str" cm="1">
        <f t="array" aca="1" ref="F1555" ca="1">IF(NOT(Data!D1555 = 0), VALUE(Data!H1555 * INDIRECT(Data!B1555)), "")</f>
        <v/>
      </c>
      <c r="G1555" s="20" t="str" cm="1">
        <f t="array" aca="1" ref="G1555" ca="1">IF(NOT(Data!D1555 = 0), VALUE(Data!I1555 * INDIRECT(Data!B1555)), "")</f>
        <v/>
      </c>
      <c r="H1555" s="20" t="str" cm="1">
        <f t="array" aca="1" ref="H1555" ca="1">IF(NOT(Data!D1555 = 0), VALUE(Data!J1555 * INDIRECT(Data!B1555)), "")</f>
        <v/>
      </c>
      <c r="I1555" s="20" t="str" cm="1">
        <f t="array" aca="1" ref="I1555" ca="1">IF(NOT(Data!D1555 = 0), VALUE(Data!K1555 * INDIRECT(Data!B1555)), "")</f>
        <v/>
      </c>
      <c r="J1555" s="20" t="str" cm="1">
        <f t="array" aca="1" ref="J1555" ca="1">IF(NOT(Data!D1555 = 0), VALUE(Data!L1555 * INDIRECT(Data!B1555)), "")</f>
        <v/>
      </c>
      <c r="K1555" s="20" t="str" cm="1">
        <f t="array" aca="1" ref="K1555" ca="1">IF(NOT(Data!D1555 = 0), VALUE(Data!M1555 * INDIRECT(Data!B1555)), "")</f>
        <v/>
      </c>
      <c r="L1555" s="20" t="str" cm="1">
        <f t="array" aca="1" ref="L1555" ca="1">IF(NOT(Data!D1555 = 0), VALUE(Data!N1555 * INDIRECT(Data!B1555)), "")</f>
        <v/>
      </c>
      <c r="M1555" s="20" t="str" cm="1">
        <f t="array" aca="1" ref="M1555" ca="1">IF(NOT(Data!D1555 = 0), VALUE(Data!O1555 * INDIRECT(Data!B1555)), "")</f>
        <v/>
      </c>
      <c r="N1555" s="20" t="str" cm="1">
        <f t="array" aca="1" ref="N1555" ca="1">IF(NOT(Data!D1555 = 0), VALUE(Data!P1555 * INDIRECT(Data!B1555)), "")</f>
        <v/>
      </c>
      <c r="O1555" s="20" t="str" cm="1">
        <f t="array" aca="1" ref="O1555" ca="1">IF(NOT(Data!D1555 = 0), VALUE(Data!Q1555 * INDIRECT(Data!B1555)), "")</f>
        <v/>
      </c>
      <c r="P1555" s="20" t="str" cm="1">
        <f t="array" aca="1" ref="P1555" ca="1">IF(NOT(Data!D1555 = 0), VALUE(Data!R1555 * INDIRECT(Data!B1555)), "")</f>
        <v/>
      </c>
      <c r="Q1555" s="20" t="str" cm="1">
        <f t="array" aca="1" ref="Q1555" ca="1">IF(NOT(Data!D1555 = 0), VALUE(Data!S1555 * INDIRECT(Data!B1555)), "")</f>
        <v/>
      </c>
      <c r="R1555" s="20" t="str" cm="1">
        <f t="array" aca="1" ref="R1555" ca="1">IF(NOT(Data!D1555 = 0), VALUE(Data!T1555 * INDIRECT(Data!B1555)), "")</f>
        <v/>
      </c>
      <c r="S1555" s="20" t="str" cm="1">
        <f t="array" aca="1" ref="S1555" ca="1">IF(NOT(Data!D1555 = 0), VALUE(Data!U1555 * INDIRECT(Data!B1555)), "")</f>
        <v/>
      </c>
      <c r="T1555" s="20" t="str" cm="1">
        <f t="array" aca="1" ref="T1555" ca="1">IF(NOT(Data!D1555 = 0), VALUE(Data!V1555 * INDIRECT(Data!B1555)), "")</f>
        <v/>
      </c>
      <c r="U1555" s="20" t="str" cm="1">
        <f t="array" aca="1" ref="U1555" ca="1">IF(NOT(Data!D1555 = 0), VALUE(Data!W1555 * INDIRECT(Data!B1555)), "")</f>
        <v/>
      </c>
      <c r="V1555" s="20" t="str" cm="1">
        <f t="array" aca="1" ref="V1555" ca="1">IF(NOT(Data!D1555 = 0), VALUE(Data!X1555 * INDIRECT(Data!B1555)), "")</f>
        <v/>
      </c>
      <c r="W1555" s="20" t="str" cm="1">
        <f t="array" aca="1" ref="W1555" ca="1">IF(NOT(Data!D1555 = 0), VALUE(Data!Y1555 * INDIRECT(Data!B1555)), "")</f>
        <v/>
      </c>
      <c r="X1555" s="20" t="str" cm="1">
        <f t="array" aca="1" ref="X1555" ca="1">IF(NOT(Data!D1555 = 0), VALUE(Data!Z1555 * INDIRECT(Data!B1555)), "")</f>
        <v/>
      </c>
      <c r="Y1555" s="20" t="str" cm="1">
        <f t="array" aca="1" ref="Y1555" ca="1">IF(NOT(Data!D1555 = 0), VALUE(Data!AA1555 * INDIRECT(Data!B1555)), "")</f>
        <v/>
      </c>
      <c r="Z1555" s="20" t="str" cm="1">
        <f t="array" aca="1" ref="Z1555" ca="1">IF(NOT(Data!D1555 = 0), VALUE(Data!AB1555 * INDIRECT(Data!B1555)), "")</f>
        <v/>
      </c>
      <c r="AA1555" s="20" t="str" cm="1">
        <f t="array" aca="1" ref="AA1555" ca="1">IF(NOT(Data!D1555 = 0), VALUE(Data!AC1555 * INDIRECT(Data!B1555)), "")</f>
        <v/>
      </c>
      <c r="AB1555" s="20" t="str" cm="1">
        <f t="array" aca="1" ref="AB1555" ca="1">IF(NOT(Data!D1555 = 0), VALUE(Data!AD1555 * INDIRECT(Data!B1555)), "")</f>
        <v/>
      </c>
      <c r="AC1555" s="20" t="str" cm="1">
        <f t="array" aca="1" ref="AC1555" ca="1">IF(NOT(Data!D1555 = 0), VALUE(Data!AE1555 * INDIRECT(Data!B1555)), "")</f>
        <v/>
      </c>
      <c r="AD1555" s="20" t="str" cm="1">
        <f t="array" aca="1" ref="AD1555" ca="1">IF(NOT(Data!D1555 = 0), VALUE(Data!AF1555 * INDIRECT(Data!B1555)), "")</f>
        <v/>
      </c>
      <c r="AE1555" s="22" t="str">
        <f>IF(NOT(Data!D1555 = 0), Data!AG1555, "")</f>
        <v/>
      </c>
      <c r="AF1555" s="21" t="str">
        <f>IF(NOT(Data!D1555 = 0), Data!AH1555, "")</f>
        <v/>
      </c>
    </row>
    <row r="1556" spans="1:32">
      <c r="A1556" t="str">
        <f>IF(NOT(Data!D1556 = 0), Data!C1556, "")</f>
        <v/>
      </c>
      <c r="B1556" s="21" t="str">
        <f>IF(NOT(Data!D1556 = 0), Data!D1556, "")</f>
        <v/>
      </c>
      <c r="C1556" s="21" t="str">
        <f>IF(NOT(Data!D1556 = 0), Data!E1556, "")</f>
        <v/>
      </c>
      <c r="D1556" s="20" t="str" cm="1">
        <f t="array" aca="1" ref="D1556" ca="1">IF(NOT(Data!D1556 = 0), VALUE(Data!F1556 * INDIRECT(Data!B1556)), "")</f>
        <v/>
      </c>
      <c r="E1556" s="20" t="str" cm="1">
        <f t="array" aca="1" ref="E1556" ca="1">IF(NOT(Data!D1556 = 0), VALUE(Data!G1556 * INDIRECT(Data!B1556)), "")</f>
        <v/>
      </c>
      <c r="F1556" s="20" t="str" cm="1">
        <f t="array" aca="1" ref="F1556" ca="1">IF(NOT(Data!D1556 = 0), VALUE(Data!H1556 * INDIRECT(Data!B1556)), "")</f>
        <v/>
      </c>
      <c r="G1556" s="20" t="str" cm="1">
        <f t="array" aca="1" ref="G1556" ca="1">IF(NOT(Data!D1556 = 0), VALUE(Data!I1556 * INDIRECT(Data!B1556)), "")</f>
        <v/>
      </c>
      <c r="H1556" s="20" t="str" cm="1">
        <f t="array" aca="1" ref="H1556" ca="1">IF(NOT(Data!D1556 = 0), VALUE(Data!J1556 * INDIRECT(Data!B1556)), "")</f>
        <v/>
      </c>
      <c r="I1556" s="20" t="str" cm="1">
        <f t="array" aca="1" ref="I1556" ca="1">IF(NOT(Data!D1556 = 0), VALUE(Data!K1556 * INDIRECT(Data!B1556)), "")</f>
        <v/>
      </c>
      <c r="J1556" s="20" t="str" cm="1">
        <f t="array" aca="1" ref="J1556" ca="1">IF(NOT(Data!D1556 = 0), VALUE(Data!L1556 * INDIRECT(Data!B1556)), "")</f>
        <v/>
      </c>
      <c r="K1556" s="20" t="str" cm="1">
        <f t="array" aca="1" ref="K1556" ca="1">IF(NOT(Data!D1556 = 0), VALUE(Data!M1556 * INDIRECT(Data!B1556)), "")</f>
        <v/>
      </c>
      <c r="L1556" s="20" t="str" cm="1">
        <f t="array" aca="1" ref="L1556" ca="1">IF(NOT(Data!D1556 = 0), VALUE(Data!N1556 * INDIRECT(Data!B1556)), "")</f>
        <v/>
      </c>
      <c r="M1556" s="20" t="str" cm="1">
        <f t="array" aca="1" ref="M1556" ca="1">IF(NOT(Data!D1556 = 0), VALUE(Data!O1556 * INDIRECT(Data!B1556)), "")</f>
        <v/>
      </c>
      <c r="N1556" s="20" t="str" cm="1">
        <f t="array" aca="1" ref="N1556" ca="1">IF(NOT(Data!D1556 = 0), VALUE(Data!P1556 * INDIRECT(Data!B1556)), "")</f>
        <v/>
      </c>
      <c r="O1556" s="20" t="str" cm="1">
        <f t="array" aca="1" ref="O1556" ca="1">IF(NOT(Data!D1556 = 0), VALUE(Data!Q1556 * INDIRECT(Data!B1556)), "")</f>
        <v/>
      </c>
      <c r="P1556" s="20" t="str" cm="1">
        <f t="array" aca="1" ref="P1556" ca="1">IF(NOT(Data!D1556 = 0), VALUE(Data!R1556 * INDIRECT(Data!B1556)), "")</f>
        <v/>
      </c>
      <c r="Q1556" s="20" t="str" cm="1">
        <f t="array" aca="1" ref="Q1556" ca="1">IF(NOT(Data!D1556 = 0), VALUE(Data!S1556 * INDIRECT(Data!B1556)), "")</f>
        <v/>
      </c>
      <c r="R1556" s="20" t="str" cm="1">
        <f t="array" aca="1" ref="R1556" ca="1">IF(NOT(Data!D1556 = 0), VALUE(Data!T1556 * INDIRECT(Data!B1556)), "")</f>
        <v/>
      </c>
      <c r="S1556" s="20" t="str" cm="1">
        <f t="array" aca="1" ref="S1556" ca="1">IF(NOT(Data!D1556 = 0), VALUE(Data!U1556 * INDIRECT(Data!B1556)), "")</f>
        <v/>
      </c>
      <c r="T1556" s="20" t="str" cm="1">
        <f t="array" aca="1" ref="T1556" ca="1">IF(NOT(Data!D1556 = 0), VALUE(Data!V1556 * INDIRECT(Data!B1556)), "")</f>
        <v/>
      </c>
      <c r="U1556" s="20" t="str" cm="1">
        <f t="array" aca="1" ref="U1556" ca="1">IF(NOT(Data!D1556 = 0), VALUE(Data!W1556 * INDIRECT(Data!B1556)), "")</f>
        <v/>
      </c>
      <c r="V1556" s="20" t="str" cm="1">
        <f t="array" aca="1" ref="V1556" ca="1">IF(NOT(Data!D1556 = 0), VALUE(Data!X1556 * INDIRECT(Data!B1556)), "")</f>
        <v/>
      </c>
      <c r="W1556" s="20" t="str" cm="1">
        <f t="array" aca="1" ref="W1556" ca="1">IF(NOT(Data!D1556 = 0), VALUE(Data!Y1556 * INDIRECT(Data!B1556)), "")</f>
        <v/>
      </c>
      <c r="X1556" s="20" t="str" cm="1">
        <f t="array" aca="1" ref="X1556" ca="1">IF(NOT(Data!D1556 = 0), VALUE(Data!Z1556 * INDIRECT(Data!B1556)), "")</f>
        <v/>
      </c>
      <c r="Y1556" s="20" t="str" cm="1">
        <f t="array" aca="1" ref="Y1556" ca="1">IF(NOT(Data!D1556 = 0), VALUE(Data!AA1556 * INDIRECT(Data!B1556)), "")</f>
        <v/>
      </c>
      <c r="Z1556" s="20" t="str" cm="1">
        <f t="array" aca="1" ref="Z1556" ca="1">IF(NOT(Data!D1556 = 0), VALUE(Data!AB1556 * INDIRECT(Data!B1556)), "")</f>
        <v/>
      </c>
      <c r="AA1556" s="20" t="str" cm="1">
        <f t="array" aca="1" ref="AA1556" ca="1">IF(NOT(Data!D1556 = 0), VALUE(Data!AC1556 * INDIRECT(Data!B1556)), "")</f>
        <v/>
      </c>
      <c r="AB1556" s="20" t="str" cm="1">
        <f t="array" aca="1" ref="AB1556" ca="1">IF(NOT(Data!D1556 = 0), VALUE(Data!AD1556 * INDIRECT(Data!B1556)), "")</f>
        <v/>
      </c>
      <c r="AC1556" s="20" t="str" cm="1">
        <f t="array" aca="1" ref="AC1556" ca="1">IF(NOT(Data!D1556 = 0), VALUE(Data!AE1556 * INDIRECT(Data!B1556)), "")</f>
        <v/>
      </c>
      <c r="AD1556" s="20" t="str" cm="1">
        <f t="array" aca="1" ref="AD1556" ca="1">IF(NOT(Data!D1556 = 0), VALUE(Data!AF1556 * INDIRECT(Data!B1556)), "")</f>
        <v/>
      </c>
      <c r="AE1556" s="22" t="str">
        <f>IF(NOT(Data!D1556 = 0), Data!AG1556, "")</f>
        <v/>
      </c>
      <c r="AF1556" s="21" t="str">
        <f>IF(NOT(Data!D1556 = 0), Data!AH1556, "")</f>
        <v/>
      </c>
    </row>
    <row r="1557" spans="1:32">
      <c r="A1557" t="str">
        <f>IF(NOT(Data!D1557 = 0), Data!C1557, "")</f>
        <v/>
      </c>
      <c r="B1557" s="21" t="str">
        <f>IF(NOT(Data!D1557 = 0), Data!D1557, "")</f>
        <v/>
      </c>
      <c r="C1557" s="21" t="str">
        <f>IF(NOT(Data!D1557 = 0), Data!E1557, "")</f>
        <v/>
      </c>
      <c r="D1557" s="20" t="str" cm="1">
        <f t="array" aca="1" ref="D1557" ca="1">IF(NOT(Data!D1557 = 0), VALUE(Data!F1557 * INDIRECT(Data!B1557)), "")</f>
        <v/>
      </c>
      <c r="E1557" s="20" t="str" cm="1">
        <f t="array" aca="1" ref="E1557" ca="1">IF(NOT(Data!D1557 = 0), VALUE(Data!G1557 * INDIRECT(Data!B1557)), "")</f>
        <v/>
      </c>
      <c r="F1557" s="20" t="str" cm="1">
        <f t="array" aca="1" ref="F1557" ca="1">IF(NOT(Data!D1557 = 0), VALUE(Data!H1557 * INDIRECT(Data!B1557)), "")</f>
        <v/>
      </c>
      <c r="G1557" s="20" t="str" cm="1">
        <f t="array" aca="1" ref="G1557" ca="1">IF(NOT(Data!D1557 = 0), VALUE(Data!I1557 * INDIRECT(Data!B1557)), "")</f>
        <v/>
      </c>
      <c r="H1557" s="20" t="str" cm="1">
        <f t="array" aca="1" ref="H1557" ca="1">IF(NOT(Data!D1557 = 0), VALUE(Data!J1557 * INDIRECT(Data!B1557)), "")</f>
        <v/>
      </c>
      <c r="I1557" s="20" t="str" cm="1">
        <f t="array" aca="1" ref="I1557" ca="1">IF(NOT(Data!D1557 = 0), VALUE(Data!K1557 * INDIRECT(Data!B1557)), "")</f>
        <v/>
      </c>
      <c r="J1557" s="20" t="str" cm="1">
        <f t="array" aca="1" ref="J1557" ca="1">IF(NOT(Data!D1557 = 0), VALUE(Data!L1557 * INDIRECT(Data!B1557)), "")</f>
        <v/>
      </c>
      <c r="K1557" s="20" t="str" cm="1">
        <f t="array" aca="1" ref="K1557" ca="1">IF(NOT(Data!D1557 = 0), VALUE(Data!M1557 * INDIRECT(Data!B1557)), "")</f>
        <v/>
      </c>
      <c r="L1557" s="20" t="str" cm="1">
        <f t="array" aca="1" ref="L1557" ca="1">IF(NOT(Data!D1557 = 0), VALUE(Data!N1557 * INDIRECT(Data!B1557)), "")</f>
        <v/>
      </c>
      <c r="M1557" s="20" t="str" cm="1">
        <f t="array" aca="1" ref="M1557" ca="1">IF(NOT(Data!D1557 = 0), VALUE(Data!O1557 * INDIRECT(Data!B1557)), "")</f>
        <v/>
      </c>
      <c r="N1557" s="20" t="str" cm="1">
        <f t="array" aca="1" ref="N1557" ca="1">IF(NOT(Data!D1557 = 0), VALUE(Data!P1557 * INDIRECT(Data!B1557)), "")</f>
        <v/>
      </c>
      <c r="O1557" s="20" t="str" cm="1">
        <f t="array" aca="1" ref="O1557" ca="1">IF(NOT(Data!D1557 = 0), VALUE(Data!Q1557 * INDIRECT(Data!B1557)), "")</f>
        <v/>
      </c>
      <c r="P1557" s="20" t="str" cm="1">
        <f t="array" aca="1" ref="P1557" ca="1">IF(NOT(Data!D1557 = 0), VALUE(Data!R1557 * INDIRECT(Data!B1557)), "")</f>
        <v/>
      </c>
      <c r="Q1557" s="20" t="str" cm="1">
        <f t="array" aca="1" ref="Q1557" ca="1">IF(NOT(Data!D1557 = 0), VALUE(Data!S1557 * INDIRECT(Data!B1557)), "")</f>
        <v/>
      </c>
      <c r="R1557" s="20" t="str" cm="1">
        <f t="array" aca="1" ref="R1557" ca="1">IF(NOT(Data!D1557 = 0), VALUE(Data!T1557 * INDIRECT(Data!B1557)), "")</f>
        <v/>
      </c>
      <c r="S1557" s="20" t="str" cm="1">
        <f t="array" aca="1" ref="S1557" ca="1">IF(NOT(Data!D1557 = 0), VALUE(Data!U1557 * INDIRECT(Data!B1557)), "")</f>
        <v/>
      </c>
      <c r="T1557" s="20" t="str" cm="1">
        <f t="array" aca="1" ref="T1557" ca="1">IF(NOT(Data!D1557 = 0), VALUE(Data!V1557 * INDIRECT(Data!B1557)), "")</f>
        <v/>
      </c>
      <c r="U1557" s="20" t="str" cm="1">
        <f t="array" aca="1" ref="U1557" ca="1">IF(NOT(Data!D1557 = 0), VALUE(Data!W1557 * INDIRECT(Data!B1557)), "")</f>
        <v/>
      </c>
      <c r="V1557" s="20" t="str" cm="1">
        <f t="array" aca="1" ref="V1557" ca="1">IF(NOT(Data!D1557 = 0), VALUE(Data!X1557 * INDIRECT(Data!B1557)), "")</f>
        <v/>
      </c>
      <c r="W1557" s="20" t="str" cm="1">
        <f t="array" aca="1" ref="W1557" ca="1">IF(NOT(Data!D1557 = 0), VALUE(Data!Y1557 * INDIRECT(Data!B1557)), "")</f>
        <v/>
      </c>
      <c r="X1557" s="20" t="str" cm="1">
        <f t="array" aca="1" ref="X1557" ca="1">IF(NOT(Data!D1557 = 0), VALUE(Data!Z1557 * INDIRECT(Data!B1557)), "")</f>
        <v/>
      </c>
      <c r="Y1557" s="20" t="str" cm="1">
        <f t="array" aca="1" ref="Y1557" ca="1">IF(NOT(Data!D1557 = 0), VALUE(Data!AA1557 * INDIRECT(Data!B1557)), "")</f>
        <v/>
      </c>
      <c r="Z1557" s="20" t="str" cm="1">
        <f t="array" aca="1" ref="Z1557" ca="1">IF(NOT(Data!D1557 = 0), VALUE(Data!AB1557 * INDIRECT(Data!B1557)), "")</f>
        <v/>
      </c>
      <c r="AA1557" s="20" t="str" cm="1">
        <f t="array" aca="1" ref="AA1557" ca="1">IF(NOT(Data!D1557 = 0), VALUE(Data!AC1557 * INDIRECT(Data!B1557)), "")</f>
        <v/>
      </c>
      <c r="AB1557" s="20" t="str" cm="1">
        <f t="array" aca="1" ref="AB1557" ca="1">IF(NOT(Data!D1557 = 0), VALUE(Data!AD1557 * INDIRECT(Data!B1557)), "")</f>
        <v/>
      </c>
      <c r="AC1557" s="20" t="str" cm="1">
        <f t="array" aca="1" ref="AC1557" ca="1">IF(NOT(Data!D1557 = 0), VALUE(Data!AE1557 * INDIRECT(Data!B1557)), "")</f>
        <v/>
      </c>
      <c r="AD1557" s="20" t="str" cm="1">
        <f t="array" aca="1" ref="AD1557" ca="1">IF(NOT(Data!D1557 = 0), VALUE(Data!AF1557 * INDIRECT(Data!B1557)), "")</f>
        <v/>
      </c>
      <c r="AE1557" s="22" t="str">
        <f>IF(NOT(Data!D1557 = 0), Data!AG1557, "")</f>
        <v/>
      </c>
      <c r="AF1557" s="21" t="str">
        <f>IF(NOT(Data!D1557 = 0), Data!AH1557, "")</f>
        <v/>
      </c>
    </row>
    <row r="1558" spans="1:32">
      <c r="A1558" t="str">
        <f>IF(NOT(Data!D1558 = 0), Data!C1558, "")</f>
        <v/>
      </c>
      <c r="B1558" s="21" t="str">
        <f>IF(NOT(Data!D1558 = 0), Data!D1558, "")</f>
        <v/>
      </c>
      <c r="C1558" s="21" t="str">
        <f>IF(NOT(Data!D1558 = 0), Data!E1558, "")</f>
        <v/>
      </c>
      <c r="D1558" s="20" t="str" cm="1">
        <f t="array" aca="1" ref="D1558" ca="1">IF(NOT(Data!D1558 = 0), VALUE(Data!F1558 * INDIRECT(Data!B1558)), "")</f>
        <v/>
      </c>
      <c r="E1558" s="20" t="str" cm="1">
        <f t="array" aca="1" ref="E1558" ca="1">IF(NOT(Data!D1558 = 0), VALUE(Data!G1558 * INDIRECT(Data!B1558)), "")</f>
        <v/>
      </c>
      <c r="F1558" s="20" t="str" cm="1">
        <f t="array" aca="1" ref="F1558" ca="1">IF(NOT(Data!D1558 = 0), VALUE(Data!H1558 * INDIRECT(Data!B1558)), "")</f>
        <v/>
      </c>
      <c r="G1558" s="20" t="str" cm="1">
        <f t="array" aca="1" ref="G1558" ca="1">IF(NOT(Data!D1558 = 0), VALUE(Data!I1558 * INDIRECT(Data!B1558)), "")</f>
        <v/>
      </c>
      <c r="H1558" s="20" t="str" cm="1">
        <f t="array" aca="1" ref="H1558" ca="1">IF(NOT(Data!D1558 = 0), VALUE(Data!J1558 * INDIRECT(Data!B1558)), "")</f>
        <v/>
      </c>
      <c r="I1558" s="20" t="str" cm="1">
        <f t="array" aca="1" ref="I1558" ca="1">IF(NOT(Data!D1558 = 0), VALUE(Data!K1558 * INDIRECT(Data!B1558)), "")</f>
        <v/>
      </c>
      <c r="J1558" s="20" t="str" cm="1">
        <f t="array" aca="1" ref="J1558" ca="1">IF(NOT(Data!D1558 = 0), VALUE(Data!L1558 * INDIRECT(Data!B1558)), "")</f>
        <v/>
      </c>
      <c r="K1558" s="20" t="str" cm="1">
        <f t="array" aca="1" ref="K1558" ca="1">IF(NOT(Data!D1558 = 0), VALUE(Data!M1558 * INDIRECT(Data!B1558)), "")</f>
        <v/>
      </c>
      <c r="L1558" s="20" t="str" cm="1">
        <f t="array" aca="1" ref="L1558" ca="1">IF(NOT(Data!D1558 = 0), VALUE(Data!N1558 * INDIRECT(Data!B1558)), "")</f>
        <v/>
      </c>
      <c r="M1558" s="20" t="str" cm="1">
        <f t="array" aca="1" ref="M1558" ca="1">IF(NOT(Data!D1558 = 0), VALUE(Data!O1558 * INDIRECT(Data!B1558)), "")</f>
        <v/>
      </c>
      <c r="N1558" s="20" t="str" cm="1">
        <f t="array" aca="1" ref="N1558" ca="1">IF(NOT(Data!D1558 = 0), VALUE(Data!P1558 * INDIRECT(Data!B1558)), "")</f>
        <v/>
      </c>
      <c r="O1558" s="20" t="str" cm="1">
        <f t="array" aca="1" ref="O1558" ca="1">IF(NOT(Data!D1558 = 0), VALUE(Data!Q1558 * INDIRECT(Data!B1558)), "")</f>
        <v/>
      </c>
      <c r="P1558" s="20" t="str" cm="1">
        <f t="array" aca="1" ref="P1558" ca="1">IF(NOT(Data!D1558 = 0), VALUE(Data!R1558 * INDIRECT(Data!B1558)), "")</f>
        <v/>
      </c>
      <c r="Q1558" s="20" t="str" cm="1">
        <f t="array" aca="1" ref="Q1558" ca="1">IF(NOT(Data!D1558 = 0), VALUE(Data!S1558 * INDIRECT(Data!B1558)), "")</f>
        <v/>
      </c>
      <c r="R1558" s="20" t="str" cm="1">
        <f t="array" aca="1" ref="R1558" ca="1">IF(NOT(Data!D1558 = 0), VALUE(Data!T1558 * INDIRECT(Data!B1558)), "")</f>
        <v/>
      </c>
      <c r="S1558" s="20" t="str" cm="1">
        <f t="array" aca="1" ref="S1558" ca="1">IF(NOT(Data!D1558 = 0), VALUE(Data!U1558 * INDIRECT(Data!B1558)), "")</f>
        <v/>
      </c>
      <c r="T1558" s="20" t="str" cm="1">
        <f t="array" aca="1" ref="T1558" ca="1">IF(NOT(Data!D1558 = 0), VALUE(Data!V1558 * INDIRECT(Data!B1558)), "")</f>
        <v/>
      </c>
      <c r="U1558" s="20" t="str" cm="1">
        <f t="array" aca="1" ref="U1558" ca="1">IF(NOT(Data!D1558 = 0), VALUE(Data!W1558 * INDIRECT(Data!B1558)), "")</f>
        <v/>
      </c>
      <c r="V1558" s="20" t="str" cm="1">
        <f t="array" aca="1" ref="V1558" ca="1">IF(NOT(Data!D1558 = 0), VALUE(Data!X1558 * INDIRECT(Data!B1558)), "")</f>
        <v/>
      </c>
      <c r="W1558" s="20" t="str" cm="1">
        <f t="array" aca="1" ref="W1558" ca="1">IF(NOT(Data!D1558 = 0), VALUE(Data!Y1558 * INDIRECT(Data!B1558)), "")</f>
        <v/>
      </c>
      <c r="X1558" s="20" t="str" cm="1">
        <f t="array" aca="1" ref="X1558" ca="1">IF(NOT(Data!D1558 = 0), VALUE(Data!Z1558 * INDIRECT(Data!B1558)), "")</f>
        <v/>
      </c>
      <c r="Y1558" s="20" t="str" cm="1">
        <f t="array" aca="1" ref="Y1558" ca="1">IF(NOT(Data!D1558 = 0), VALUE(Data!AA1558 * INDIRECT(Data!B1558)), "")</f>
        <v/>
      </c>
      <c r="Z1558" s="20" t="str" cm="1">
        <f t="array" aca="1" ref="Z1558" ca="1">IF(NOT(Data!D1558 = 0), VALUE(Data!AB1558 * INDIRECT(Data!B1558)), "")</f>
        <v/>
      </c>
      <c r="AA1558" s="20" t="str" cm="1">
        <f t="array" aca="1" ref="AA1558" ca="1">IF(NOT(Data!D1558 = 0), VALUE(Data!AC1558 * INDIRECT(Data!B1558)), "")</f>
        <v/>
      </c>
      <c r="AB1558" s="20" t="str" cm="1">
        <f t="array" aca="1" ref="AB1558" ca="1">IF(NOT(Data!D1558 = 0), VALUE(Data!AD1558 * INDIRECT(Data!B1558)), "")</f>
        <v/>
      </c>
      <c r="AC1558" s="20" t="str" cm="1">
        <f t="array" aca="1" ref="AC1558" ca="1">IF(NOT(Data!D1558 = 0), VALUE(Data!AE1558 * INDIRECT(Data!B1558)), "")</f>
        <v/>
      </c>
      <c r="AD1558" s="20" t="str" cm="1">
        <f t="array" aca="1" ref="AD1558" ca="1">IF(NOT(Data!D1558 = 0), VALUE(Data!AF1558 * INDIRECT(Data!B1558)), "")</f>
        <v/>
      </c>
      <c r="AE1558" s="22" t="str">
        <f>IF(NOT(Data!D1558 = 0), Data!AG1558, "")</f>
        <v/>
      </c>
      <c r="AF1558" s="21" t="str">
        <f>IF(NOT(Data!D1558 = 0), Data!AH1558, "")</f>
        <v/>
      </c>
    </row>
    <row r="1559" spans="1:32">
      <c r="A1559" t="str">
        <f>IF(NOT(Data!D1559 = 0), Data!C1559, "")</f>
        <v/>
      </c>
      <c r="B1559" s="21" t="str">
        <f>IF(NOT(Data!D1559 = 0), Data!D1559, "")</f>
        <v/>
      </c>
      <c r="C1559" s="21" t="str">
        <f>IF(NOT(Data!D1559 = 0), Data!E1559, "")</f>
        <v/>
      </c>
      <c r="D1559" s="20" t="str" cm="1">
        <f t="array" aca="1" ref="D1559" ca="1">IF(NOT(Data!D1559 = 0), VALUE(Data!F1559 * INDIRECT(Data!B1559)), "")</f>
        <v/>
      </c>
      <c r="E1559" s="20" t="str" cm="1">
        <f t="array" aca="1" ref="E1559" ca="1">IF(NOT(Data!D1559 = 0), VALUE(Data!G1559 * INDIRECT(Data!B1559)), "")</f>
        <v/>
      </c>
      <c r="F1559" s="20" t="str" cm="1">
        <f t="array" aca="1" ref="F1559" ca="1">IF(NOT(Data!D1559 = 0), VALUE(Data!H1559 * INDIRECT(Data!B1559)), "")</f>
        <v/>
      </c>
      <c r="G1559" s="20" t="str" cm="1">
        <f t="array" aca="1" ref="G1559" ca="1">IF(NOT(Data!D1559 = 0), VALUE(Data!I1559 * INDIRECT(Data!B1559)), "")</f>
        <v/>
      </c>
      <c r="H1559" s="20" t="str" cm="1">
        <f t="array" aca="1" ref="H1559" ca="1">IF(NOT(Data!D1559 = 0), VALUE(Data!J1559 * INDIRECT(Data!B1559)), "")</f>
        <v/>
      </c>
      <c r="I1559" s="20" t="str" cm="1">
        <f t="array" aca="1" ref="I1559" ca="1">IF(NOT(Data!D1559 = 0), VALUE(Data!K1559 * INDIRECT(Data!B1559)), "")</f>
        <v/>
      </c>
      <c r="J1559" s="20" t="str" cm="1">
        <f t="array" aca="1" ref="J1559" ca="1">IF(NOT(Data!D1559 = 0), VALUE(Data!L1559 * INDIRECT(Data!B1559)), "")</f>
        <v/>
      </c>
      <c r="K1559" s="20" t="str" cm="1">
        <f t="array" aca="1" ref="K1559" ca="1">IF(NOT(Data!D1559 = 0), VALUE(Data!M1559 * INDIRECT(Data!B1559)), "")</f>
        <v/>
      </c>
      <c r="L1559" s="20" t="str" cm="1">
        <f t="array" aca="1" ref="L1559" ca="1">IF(NOT(Data!D1559 = 0), VALUE(Data!N1559 * INDIRECT(Data!B1559)), "")</f>
        <v/>
      </c>
      <c r="M1559" s="20" t="str" cm="1">
        <f t="array" aca="1" ref="M1559" ca="1">IF(NOT(Data!D1559 = 0), VALUE(Data!O1559 * INDIRECT(Data!B1559)), "")</f>
        <v/>
      </c>
      <c r="N1559" s="20" t="str" cm="1">
        <f t="array" aca="1" ref="N1559" ca="1">IF(NOT(Data!D1559 = 0), VALUE(Data!P1559 * INDIRECT(Data!B1559)), "")</f>
        <v/>
      </c>
      <c r="O1559" s="20" t="str" cm="1">
        <f t="array" aca="1" ref="O1559" ca="1">IF(NOT(Data!D1559 = 0), VALUE(Data!Q1559 * INDIRECT(Data!B1559)), "")</f>
        <v/>
      </c>
      <c r="P1559" s="20" t="str" cm="1">
        <f t="array" aca="1" ref="P1559" ca="1">IF(NOT(Data!D1559 = 0), VALUE(Data!R1559 * INDIRECT(Data!B1559)), "")</f>
        <v/>
      </c>
      <c r="Q1559" s="20" t="str" cm="1">
        <f t="array" aca="1" ref="Q1559" ca="1">IF(NOT(Data!D1559 = 0), VALUE(Data!S1559 * INDIRECT(Data!B1559)), "")</f>
        <v/>
      </c>
      <c r="R1559" s="20" t="str" cm="1">
        <f t="array" aca="1" ref="R1559" ca="1">IF(NOT(Data!D1559 = 0), VALUE(Data!T1559 * INDIRECT(Data!B1559)), "")</f>
        <v/>
      </c>
      <c r="S1559" s="20" t="str" cm="1">
        <f t="array" aca="1" ref="S1559" ca="1">IF(NOT(Data!D1559 = 0), VALUE(Data!U1559 * INDIRECT(Data!B1559)), "")</f>
        <v/>
      </c>
      <c r="T1559" s="20" t="str" cm="1">
        <f t="array" aca="1" ref="T1559" ca="1">IF(NOT(Data!D1559 = 0), VALUE(Data!V1559 * INDIRECT(Data!B1559)), "")</f>
        <v/>
      </c>
      <c r="U1559" s="20" t="str" cm="1">
        <f t="array" aca="1" ref="U1559" ca="1">IF(NOT(Data!D1559 = 0), VALUE(Data!W1559 * INDIRECT(Data!B1559)), "")</f>
        <v/>
      </c>
      <c r="V1559" s="20" t="str" cm="1">
        <f t="array" aca="1" ref="V1559" ca="1">IF(NOT(Data!D1559 = 0), VALUE(Data!X1559 * INDIRECT(Data!B1559)), "")</f>
        <v/>
      </c>
      <c r="W1559" s="20" t="str" cm="1">
        <f t="array" aca="1" ref="W1559" ca="1">IF(NOT(Data!D1559 = 0), VALUE(Data!Y1559 * INDIRECT(Data!B1559)), "")</f>
        <v/>
      </c>
      <c r="X1559" s="20" t="str" cm="1">
        <f t="array" aca="1" ref="X1559" ca="1">IF(NOT(Data!D1559 = 0), VALUE(Data!Z1559 * INDIRECT(Data!B1559)), "")</f>
        <v/>
      </c>
      <c r="Y1559" s="20" t="str" cm="1">
        <f t="array" aca="1" ref="Y1559" ca="1">IF(NOT(Data!D1559 = 0), VALUE(Data!AA1559 * INDIRECT(Data!B1559)), "")</f>
        <v/>
      </c>
      <c r="Z1559" s="20" t="str" cm="1">
        <f t="array" aca="1" ref="Z1559" ca="1">IF(NOT(Data!D1559 = 0), VALUE(Data!AB1559 * INDIRECT(Data!B1559)), "")</f>
        <v/>
      </c>
      <c r="AA1559" s="20" t="str" cm="1">
        <f t="array" aca="1" ref="AA1559" ca="1">IF(NOT(Data!D1559 = 0), VALUE(Data!AC1559 * INDIRECT(Data!B1559)), "")</f>
        <v/>
      </c>
      <c r="AB1559" s="20" t="str" cm="1">
        <f t="array" aca="1" ref="AB1559" ca="1">IF(NOT(Data!D1559 = 0), VALUE(Data!AD1559 * INDIRECT(Data!B1559)), "")</f>
        <v/>
      </c>
      <c r="AC1559" s="20" t="str" cm="1">
        <f t="array" aca="1" ref="AC1559" ca="1">IF(NOT(Data!D1559 = 0), VALUE(Data!AE1559 * INDIRECT(Data!B1559)), "")</f>
        <v/>
      </c>
      <c r="AD1559" s="20" t="str" cm="1">
        <f t="array" aca="1" ref="AD1559" ca="1">IF(NOT(Data!D1559 = 0), VALUE(Data!AF1559 * INDIRECT(Data!B1559)), "")</f>
        <v/>
      </c>
      <c r="AE1559" s="22" t="str">
        <f>IF(NOT(Data!D1559 = 0), Data!AG1559, "")</f>
        <v/>
      </c>
      <c r="AF1559" s="21" t="str">
        <f>IF(NOT(Data!D1559 = 0), Data!AH1559, "")</f>
        <v/>
      </c>
    </row>
    <row r="1560" spans="1:32">
      <c r="A1560" t="str">
        <f>IF(NOT(Data!D1560 = 0), Data!C1560, "")</f>
        <v/>
      </c>
      <c r="B1560" s="21" t="str">
        <f>IF(NOT(Data!D1560 = 0), Data!D1560, "")</f>
        <v/>
      </c>
      <c r="C1560" s="21" t="str">
        <f>IF(NOT(Data!D1560 = 0), Data!E1560, "")</f>
        <v/>
      </c>
      <c r="D1560" s="20" t="str" cm="1">
        <f t="array" aca="1" ref="D1560" ca="1">IF(NOT(Data!D1560 = 0), VALUE(Data!F1560 * INDIRECT(Data!B1560)), "")</f>
        <v/>
      </c>
      <c r="E1560" s="20" t="str" cm="1">
        <f t="array" aca="1" ref="E1560" ca="1">IF(NOT(Data!D1560 = 0), VALUE(Data!G1560 * INDIRECT(Data!B1560)), "")</f>
        <v/>
      </c>
      <c r="F1560" s="20" t="str" cm="1">
        <f t="array" aca="1" ref="F1560" ca="1">IF(NOT(Data!D1560 = 0), VALUE(Data!H1560 * INDIRECT(Data!B1560)), "")</f>
        <v/>
      </c>
      <c r="G1560" s="20" t="str" cm="1">
        <f t="array" aca="1" ref="G1560" ca="1">IF(NOT(Data!D1560 = 0), VALUE(Data!I1560 * INDIRECT(Data!B1560)), "")</f>
        <v/>
      </c>
      <c r="H1560" s="20" t="str" cm="1">
        <f t="array" aca="1" ref="H1560" ca="1">IF(NOT(Data!D1560 = 0), VALUE(Data!J1560 * INDIRECT(Data!B1560)), "")</f>
        <v/>
      </c>
      <c r="I1560" s="20" t="str" cm="1">
        <f t="array" aca="1" ref="I1560" ca="1">IF(NOT(Data!D1560 = 0), VALUE(Data!K1560 * INDIRECT(Data!B1560)), "")</f>
        <v/>
      </c>
      <c r="J1560" s="20" t="str" cm="1">
        <f t="array" aca="1" ref="J1560" ca="1">IF(NOT(Data!D1560 = 0), VALUE(Data!L1560 * INDIRECT(Data!B1560)), "")</f>
        <v/>
      </c>
      <c r="K1560" s="20" t="str" cm="1">
        <f t="array" aca="1" ref="K1560" ca="1">IF(NOT(Data!D1560 = 0), VALUE(Data!M1560 * INDIRECT(Data!B1560)), "")</f>
        <v/>
      </c>
      <c r="L1560" s="20" t="str" cm="1">
        <f t="array" aca="1" ref="L1560" ca="1">IF(NOT(Data!D1560 = 0), VALUE(Data!N1560 * INDIRECT(Data!B1560)), "")</f>
        <v/>
      </c>
      <c r="M1560" s="20" t="str" cm="1">
        <f t="array" aca="1" ref="M1560" ca="1">IF(NOT(Data!D1560 = 0), VALUE(Data!O1560 * INDIRECT(Data!B1560)), "")</f>
        <v/>
      </c>
      <c r="N1560" s="20" t="str" cm="1">
        <f t="array" aca="1" ref="N1560" ca="1">IF(NOT(Data!D1560 = 0), VALUE(Data!P1560 * INDIRECT(Data!B1560)), "")</f>
        <v/>
      </c>
      <c r="O1560" s="20" t="str" cm="1">
        <f t="array" aca="1" ref="O1560" ca="1">IF(NOT(Data!D1560 = 0), VALUE(Data!Q1560 * INDIRECT(Data!B1560)), "")</f>
        <v/>
      </c>
      <c r="P1560" s="20" t="str" cm="1">
        <f t="array" aca="1" ref="P1560" ca="1">IF(NOT(Data!D1560 = 0), VALUE(Data!R1560 * INDIRECT(Data!B1560)), "")</f>
        <v/>
      </c>
      <c r="Q1560" s="20" t="str" cm="1">
        <f t="array" aca="1" ref="Q1560" ca="1">IF(NOT(Data!D1560 = 0), VALUE(Data!S1560 * INDIRECT(Data!B1560)), "")</f>
        <v/>
      </c>
      <c r="R1560" s="20" t="str" cm="1">
        <f t="array" aca="1" ref="R1560" ca="1">IF(NOT(Data!D1560 = 0), VALUE(Data!T1560 * INDIRECT(Data!B1560)), "")</f>
        <v/>
      </c>
      <c r="S1560" s="20" t="str" cm="1">
        <f t="array" aca="1" ref="S1560" ca="1">IF(NOT(Data!D1560 = 0), VALUE(Data!U1560 * INDIRECT(Data!B1560)), "")</f>
        <v/>
      </c>
      <c r="T1560" s="20" t="str" cm="1">
        <f t="array" aca="1" ref="T1560" ca="1">IF(NOT(Data!D1560 = 0), VALUE(Data!V1560 * INDIRECT(Data!B1560)), "")</f>
        <v/>
      </c>
      <c r="U1560" s="20" t="str" cm="1">
        <f t="array" aca="1" ref="U1560" ca="1">IF(NOT(Data!D1560 = 0), VALUE(Data!W1560 * INDIRECT(Data!B1560)), "")</f>
        <v/>
      </c>
      <c r="V1560" s="20" t="str" cm="1">
        <f t="array" aca="1" ref="V1560" ca="1">IF(NOT(Data!D1560 = 0), VALUE(Data!X1560 * INDIRECT(Data!B1560)), "")</f>
        <v/>
      </c>
      <c r="W1560" s="20" t="str" cm="1">
        <f t="array" aca="1" ref="W1560" ca="1">IF(NOT(Data!D1560 = 0), VALUE(Data!Y1560 * INDIRECT(Data!B1560)), "")</f>
        <v/>
      </c>
      <c r="X1560" s="20" t="str" cm="1">
        <f t="array" aca="1" ref="X1560" ca="1">IF(NOT(Data!D1560 = 0), VALUE(Data!Z1560 * INDIRECT(Data!B1560)), "")</f>
        <v/>
      </c>
      <c r="Y1560" s="20" t="str" cm="1">
        <f t="array" aca="1" ref="Y1560" ca="1">IF(NOT(Data!D1560 = 0), VALUE(Data!AA1560 * INDIRECT(Data!B1560)), "")</f>
        <v/>
      </c>
      <c r="Z1560" s="20" t="str" cm="1">
        <f t="array" aca="1" ref="Z1560" ca="1">IF(NOT(Data!D1560 = 0), VALUE(Data!AB1560 * INDIRECT(Data!B1560)), "")</f>
        <v/>
      </c>
      <c r="AA1560" s="20" t="str" cm="1">
        <f t="array" aca="1" ref="AA1560" ca="1">IF(NOT(Data!D1560 = 0), VALUE(Data!AC1560 * INDIRECT(Data!B1560)), "")</f>
        <v/>
      </c>
      <c r="AB1560" s="20" t="str" cm="1">
        <f t="array" aca="1" ref="AB1560" ca="1">IF(NOT(Data!D1560 = 0), VALUE(Data!AD1560 * INDIRECT(Data!B1560)), "")</f>
        <v/>
      </c>
      <c r="AC1560" s="20" t="str" cm="1">
        <f t="array" aca="1" ref="AC1560" ca="1">IF(NOT(Data!D1560 = 0), VALUE(Data!AE1560 * INDIRECT(Data!B1560)), "")</f>
        <v/>
      </c>
      <c r="AD1560" s="20" t="str" cm="1">
        <f t="array" aca="1" ref="AD1560" ca="1">IF(NOT(Data!D1560 = 0), VALUE(Data!AF1560 * INDIRECT(Data!B1560)), "")</f>
        <v/>
      </c>
      <c r="AE1560" s="22" t="str">
        <f>IF(NOT(Data!D1560 = 0), Data!AG1560, "")</f>
        <v/>
      </c>
      <c r="AF1560" s="21" t="str">
        <f>IF(NOT(Data!D1560 = 0), Data!AH1560, "")</f>
        <v/>
      </c>
    </row>
    <row r="1561" spans="1:32">
      <c r="A1561" t="str">
        <f>IF(NOT(Data!D1561 = 0), Data!C1561, "")</f>
        <v/>
      </c>
      <c r="B1561" s="21" t="str">
        <f>IF(NOT(Data!D1561 = 0), Data!D1561, "")</f>
        <v/>
      </c>
      <c r="C1561" s="21" t="str">
        <f>IF(NOT(Data!D1561 = 0), Data!E1561, "")</f>
        <v/>
      </c>
      <c r="D1561" s="20" t="str" cm="1">
        <f t="array" aca="1" ref="D1561" ca="1">IF(NOT(Data!D1561 = 0), VALUE(Data!F1561 * INDIRECT(Data!B1561)), "")</f>
        <v/>
      </c>
      <c r="E1561" s="20" t="str" cm="1">
        <f t="array" aca="1" ref="E1561" ca="1">IF(NOT(Data!D1561 = 0), VALUE(Data!G1561 * INDIRECT(Data!B1561)), "")</f>
        <v/>
      </c>
      <c r="F1561" s="20" t="str" cm="1">
        <f t="array" aca="1" ref="F1561" ca="1">IF(NOT(Data!D1561 = 0), VALUE(Data!H1561 * INDIRECT(Data!B1561)), "")</f>
        <v/>
      </c>
      <c r="G1561" s="20" t="str" cm="1">
        <f t="array" aca="1" ref="G1561" ca="1">IF(NOT(Data!D1561 = 0), VALUE(Data!I1561 * INDIRECT(Data!B1561)), "")</f>
        <v/>
      </c>
      <c r="H1561" s="20" t="str" cm="1">
        <f t="array" aca="1" ref="H1561" ca="1">IF(NOT(Data!D1561 = 0), VALUE(Data!J1561 * INDIRECT(Data!B1561)), "")</f>
        <v/>
      </c>
      <c r="I1561" s="20" t="str" cm="1">
        <f t="array" aca="1" ref="I1561" ca="1">IF(NOT(Data!D1561 = 0), VALUE(Data!K1561 * INDIRECT(Data!B1561)), "")</f>
        <v/>
      </c>
      <c r="J1561" s="20" t="str" cm="1">
        <f t="array" aca="1" ref="J1561" ca="1">IF(NOT(Data!D1561 = 0), VALUE(Data!L1561 * INDIRECT(Data!B1561)), "")</f>
        <v/>
      </c>
      <c r="K1561" s="20" t="str" cm="1">
        <f t="array" aca="1" ref="K1561" ca="1">IF(NOT(Data!D1561 = 0), VALUE(Data!M1561 * INDIRECT(Data!B1561)), "")</f>
        <v/>
      </c>
      <c r="L1561" s="20" t="str" cm="1">
        <f t="array" aca="1" ref="L1561" ca="1">IF(NOT(Data!D1561 = 0), VALUE(Data!N1561 * INDIRECT(Data!B1561)), "")</f>
        <v/>
      </c>
      <c r="M1561" s="20" t="str" cm="1">
        <f t="array" aca="1" ref="M1561" ca="1">IF(NOT(Data!D1561 = 0), VALUE(Data!O1561 * INDIRECT(Data!B1561)), "")</f>
        <v/>
      </c>
      <c r="N1561" s="20" t="str" cm="1">
        <f t="array" aca="1" ref="N1561" ca="1">IF(NOT(Data!D1561 = 0), VALUE(Data!P1561 * INDIRECT(Data!B1561)), "")</f>
        <v/>
      </c>
      <c r="O1561" s="20" t="str" cm="1">
        <f t="array" aca="1" ref="O1561" ca="1">IF(NOT(Data!D1561 = 0), VALUE(Data!Q1561 * INDIRECT(Data!B1561)), "")</f>
        <v/>
      </c>
      <c r="P1561" s="20" t="str" cm="1">
        <f t="array" aca="1" ref="P1561" ca="1">IF(NOT(Data!D1561 = 0), VALUE(Data!R1561 * INDIRECT(Data!B1561)), "")</f>
        <v/>
      </c>
      <c r="Q1561" s="20" t="str" cm="1">
        <f t="array" aca="1" ref="Q1561" ca="1">IF(NOT(Data!D1561 = 0), VALUE(Data!S1561 * INDIRECT(Data!B1561)), "")</f>
        <v/>
      </c>
      <c r="R1561" s="20" t="str" cm="1">
        <f t="array" aca="1" ref="R1561" ca="1">IF(NOT(Data!D1561 = 0), VALUE(Data!T1561 * INDIRECT(Data!B1561)), "")</f>
        <v/>
      </c>
      <c r="S1561" s="20" t="str" cm="1">
        <f t="array" aca="1" ref="S1561" ca="1">IF(NOT(Data!D1561 = 0), VALUE(Data!U1561 * INDIRECT(Data!B1561)), "")</f>
        <v/>
      </c>
      <c r="T1561" s="20" t="str" cm="1">
        <f t="array" aca="1" ref="T1561" ca="1">IF(NOT(Data!D1561 = 0), VALUE(Data!V1561 * INDIRECT(Data!B1561)), "")</f>
        <v/>
      </c>
      <c r="U1561" s="20" t="str" cm="1">
        <f t="array" aca="1" ref="U1561" ca="1">IF(NOT(Data!D1561 = 0), VALUE(Data!W1561 * INDIRECT(Data!B1561)), "")</f>
        <v/>
      </c>
      <c r="V1561" s="20" t="str" cm="1">
        <f t="array" aca="1" ref="V1561" ca="1">IF(NOT(Data!D1561 = 0), VALUE(Data!X1561 * INDIRECT(Data!B1561)), "")</f>
        <v/>
      </c>
      <c r="W1561" s="20" t="str" cm="1">
        <f t="array" aca="1" ref="W1561" ca="1">IF(NOT(Data!D1561 = 0), VALUE(Data!Y1561 * INDIRECT(Data!B1561)), "")</f>
        <v/>
      </c>
      <c r="X1561" s="20" t="str" cm="1">
        <f t="array" aca="1" ref="X1561" ca="1">IF(NOT(Data!D1561 = 0), VALUE(Data!Z1561 * INDIRECT(Data!B1561)), "")</f>
        <v/>
      </c>
      <c r="Y1561" s="20" t="str" cm="1">
        <f t="array" aca="1" ref="Y1561" ca="1">IF(NOT(Data!D1561 = 0), VALUE(Data!AA1561 * INDIRECT(Data!B1561)), "")</f>
        <v/>
      </c>
      <c r="Z1561" s="20" t="str" cm="1">
        <f t="array" aca="1" ref="Z1561" ca="1">IF(NOT(Data!D1561 = 0), VALUE(Data!AB1561 * INDIRECT(Data!B1561)), "")</f>
        <v/>
      </c>
      <c r="AA1561" s="20" t="str" cm="1">
        <f t="array" aca="1" ref="AA1561" ca="1">IF(NOT(Data!D1561 = 0), VALUE(Data!AC1561 * INDIRECT(Data!B1561)), "")</f>
        <v/>
      </c>
      <c r="AB1561" s="20" t="str" cm="1">
        <f t="array" aca="1" ref="AB1561" ca="1">IF(NOT(Data!D1561 = 0), VALUE(Data!AD1561 * INDIRECT(Data!B1561)), "")</f>
        <v/>
      </c>
      <c r="AC1561" s="20" t="str" cm="1">
        <f t="array" aca="1" ref="AC1561" ca="1">IF(NOT(Data!D1561 = 0), VALUE(Data!AE1561 * INDIRECT(Data!B1561)), "")</f>
        <v/>
      </c>
      <c r="AD1561" s="20" t="str" cm="1">
        <f t="array" aca="1" ref="AD1561" ca="1">IF(NOT(Data!D1561 = 0), VALUE(Data!AF1561 * INDIRECT(Data!B1561)), "")</f>
        <v/>
      </c>
      <c r="AE1561" s="22" t="str">
        <f>IF(NOT(Data!D1561 = 0), Data!AG1561, "")</f>
        <v/>
      </c>
      <c r="AF1561" s="21" t="str">
        <f>IF(NOT(Data!D1561 = 0), Data!AH1561, "")</f>
        <v/>
      </c>
    </row>
    <row r="1562" spans="1:32">
      <c r="A1562" t="str">
        <f>IF(NOT(Data!D1562 = 0), Data!C1562, "")</f>
        <v/>
      </c>
      <c r="B1562" s="21" t="str">
        <f>IF(NOT(Data!D1562 = 0), Data!D1562, "")</f>
        <v/>
      </c>
      <c r="C1562" s="21" t="str">
        <f>IF(NOT(Data!D1562 = 0), Data!E1562, "")</f>
        <v/>
      </c>
      <c r="D1562" s="20" t="str" cm="1">
        <f t="array" aca="1" ref="D1562" ca="1">IF(NOT(Data!D1562 = 0), VALUE(Data!F1562 * INDIRECT(Data!B1562)), "")</f>
        <v/>
      </c>
      <c r="E1562" s="20" t="str" cm="1">
        <f t="array" aca="1" ref="E1562" ca="1">IF(NOT(Data!D1562 = 0), VALUE(Data!G1562 * INDIRECT(Data!B1562)), "")</f>
        <v/>
      </c>
      <c r="F1562" s="20" t="str" cm="1">
        <f t="array" aca="1" ref="F1562" ca="1">IF(NOT(Data!D1562 = 0), VALUE(Data!H1562 * INDIRECT(Data!B1562)), "")</f>
        <v/>
      </c>
      <c r="G1562" s="20" t="str" cm="1">
        <f t="array" aca="1" ref="G1562" ca="1">IF(NOT(Data!D1562 = 0), VALUE(Data!I1562 * INDIRECT(Data!B1562)), "")</f>
        <v/>
      </c>
      <c r="H1562" s="20" t="str" cm="1">
        <f t="array" aca="1" ref="H1562" ca="1">IF(NOT(Data!D1562 = 0), VALUE(Data!J1562 * INDIRECT(Data!B1562)), "")</f>
        <v/>
      </c>
      <c r="I1562" s="20" t="str" cm="1">
        <f t="array" aca="1" ref="I1562" ca="1">IF(NOT(Data!D1562 = 0), VALUE(Data!K1562 * INDIRECT(Data!B1562)), "")</f>
        <v/>
      </c>
      <c r="J1562" s="20" t="str" cm="1">
        <f t="array" aca="1" ref="J1562" ca="1">IF(NOT(Data!D1562 = 0), VALUE(Data!L1562 * INDIRECT(Data!B1562)), "")</f>
        <v/>
      </c>
      <c r="K1562" s="20" t="str" cm="1">
        <f t="array" aca="1" ref="K1562" ca="1">IF(NOT(Data!D1562 = 0), VALUE(Data!M1562 * INDIRECT(Data!B1562)), "")</f>
        <v/>
      </c>
      <c r="L1562" s="20" t="str" cm="1">
        <f t="array" aca="1" ref="L1562" ca="1">IF(NOT(Data!D1562 = 0), VALUE(Data!N1562 * INDIRECT(Data!B1562)), "")</f>
        <v/>
      </c>
      <c r="M1562" s="20" t="str" cm="1">
        <f t="array" aca="1" ref="M1562" ca="1">IF(NOT(Data!D1562 = 0), VALUE(Data!O1562 * INDIRECT(Data!B1562)), "")</f>
        <v/>
      </c>
      <c r="N1562" s="20" t="str" cm="1">
        <f t="array" aca="1" ref="N1562" ca="1">IF(NOT(Data!D1562 = 0), VALUE(Data!P1562 * INDIRECT(Data!B1562)), "")</f>
        <v/>
      </c>
      <c r="O1562" s="20" t="str" cm="1">
        <f t="array" aca="1" ref="O1562" ca="1">IF(NOT(Data!D1562 = 0), VALUE(Data!Q1562 * INDIRECT(Data!B1562)), "")</f>
        <v/>
      </c>
      <c r="P1562" s="20" t="str" cm="1">
        <f t="array" aca="1" ref="P1562" ca="1">IF(NOT(Data!D1562 = 0), VALUE(Data!R1562 * INDIRECT(Data!B1562)), "")</f>
        <v/>
      </c>
      <c r="Q1562" s="20" t="str" cm="1">
        <f t="array" aca="1" ref="Q1562" ca="1">IF(NOT(Data!D1562 = 0), VALUE(Data!S1562 * INDIRECT(Data!B1562)), "")</f>
        <v/>
      </c>
      <c r="R1562" s="20" t="str" cm="1">
        <f t="array" aca="1" ref="R1562" ca="1">IF(NOT(Data!D1562 = 0), VALUE(Data!T1562 * INDIRECT(Data!B1562)), "")</f>
        <v/>
      </c>
      <c r="S1562" s="20" t="str" cm="1">
        <f t="array" aca="1" ref="S1562" ca="1">IF(NOT(Data!D1562 = 0), VALUE(Data!U1562 * INDIRECT(Data!B1562)), "")</f>
        <v/>
      </c>
      <c r="T1562" s="20" t="str" cm="1">
        <f t="array" aca="1" ref="T1562" ca="1">IF(NOT(Data!D1562 = 0), VALUE(Data!V1562 * INDIRECT(Data!B1562)), "")</f>
        <v/>
      </c>
      <c r="U1562" s="20" t="str" cm="1">
        <f t="array" aca="1" ref="U1562" ca="1">IF(NOT(Data!D1562 = 0), VALUE(Data!W1562 * INDIRECT(Data!B1562)), "")</f>
        <v/>
      </c>
      <c r="V1562" s="20" t="str" cm="1">
        <f t="array" aca="1" ref="V1562" ca="1">IF(NOT(Data!D1562 = 0), VALUE(Data!X1562 * INDIRECT(Data!B1562)), "")</f>
        <v/>
      </c>
      <c r="W1562" s="20" t="str" cm="1">
        <f t="array" aca="1" ref="W1562" ca="1">IF(NOT(Data!D1562 = 0), VALUE(Data!Y1562 * INDIRECT(Data!B1562)), "")</f>
        <v/>
      </c>
      <c r="X1562" s="20" t="str" cm="1">
        <f t="array" aca="1" ref="X1562" ca="1">IF(NOT(Data!D1562 = 0), VALUE(Data!Z1562 * INDIRECT(Data!B1562)), "")</f>
        <v/>
      </c>
      <c r="Y1562" s="20" t="str" cm="1">
        <f t="array" aca="1" ref="Y1562" ca="1">IF(NOT(Data!D1562 = 0), VALUE(Data!AA1562 * INDIRECT(Data!B1562)), "")</f>
        <v/>
      </c>
      <c r="Z1562" s="20" t="str" cm="1">
        <f t="array" aca="1" ref="Z1562" ca="1">IF(NOT(Data!D1562 = 0), VALUE(Data!AB1562 * INDIRECT(Data!B1562)), "")</f>
        <v/>
      </c>
      <c r="AA1562" s="20" t="str" cm="1">
        <f t="array" aca="1" ref="AA1562" ca="1">IF(NOT(Data!D1562 = 0), VALUE(Data!AC1562 * INDIRECT(Data!B1562)), "")</f>
        <v/>
      </c>
      <c r="AB1562" s="20" t="str" cm="1">
        <f t="array" aca="1" ref="AB1562" ca="1">IF(NOT(Data!D1562 = 0), VALUE(Data!AD1562 * INDIRECT(Data!B1562)), "")</f>
        <v/>
      </c>
      <c r="AC1562" s="20" t="str" cm="1">
        <f t="array" aca="1" ref="AC1562" ca="1">IF(NOT(Data!D1562 = 0), VALUE(Data!AE1562 * INDIRECT(Data!B1562)), "")</f>
        <v/>
      </c>
      <c r="AD1562" s="20" t="str" cm="1">
        <f t="array" aca="1" ref="AD1562" ca="1">IF(NOT(Data!D1562 = 0), VALUE(Data!AF1562 * INDIRECT(Data!B1562)), "")</f>
        <v/>
      </c>
      <c r="AE1562" s="22" t="str">
        <f>IF(NOT(Data!D1562 = 0), Data!AG1562, "")</f>
        <v/>
      </c>
      <c r="AF1562" s="21" t="str">
        <f>IF(NOT(Data!D1562 = 0), Data!AH1562, "")</f>
        <v/>
      </c>
    </row>
    <row r="1563" spans="1:32">
      <c r="A1563" t="str">
        <f>IF(NOT(Data!D1563 = 0), Data!C1563, "")</f>
        <v/>
      </c>
      <c r="B1563" s="21" t="str">
        <f>IF(NOT(Data!D1563 = 0), Data!D1563, "")</f>
        <v/>
      </c>
      <c r="C1563" s="21" t="str">
        <f>IF(NOT(Data!D1563 = 0), Data!E1563, "")</f>
        <v/>
      </c>
      <c r="D1563" s="20" t="str" cm="1">
        <f t="array" aca="1" ref="D1563" ca="1">IF(NOT(Data!D1563 = 0), VALUE(Data!F1563 * INDIRECT(Data!B1563)), "")</f>
        <v/>
      </c>
      <c r="E1563" s="20" t="str" cm="1">
        <f t="array" aca="1" ref="E1563" ca="1">IF(NOT(Data!D1563 = 0), VALUE(Data!G1563 * INDIRECT(Data!B1563)), "")</f>
        <v/>
      </c>
      <c r="F1563" s="20" t="str" cm="1">
        <f t="array" aca="1" ref="F1563" ca="1">IF(NOT(Data!D1563 = 0), VALUE(Data!H1563 * INDIRECT(Data!B1563)), "")</f>
        <v/>
      </c>
      <c r="G1563" s="20" t="str" cm="1">
        <f t="array" aca="1" ref="G1563" ca="1">IF(NOT(Data!D1563 = 0), VALUE(Data!I1563 * INDIRECT(Data!B1563)), "")</f>
        <v/>
      </c>
      <c r="H1563" s="20" t="str" cm="1">
        <f t="array" aca="1" ref="H1563" ca="1">IF(NOT(Data!D1563 = 0), VALUE(Data!J1563 * INDIRECT(Data!B1563)), "")</f>
        <v/>
      </c>
      <c r="I1563" s="20" t="str" cm="1">
        <f t="array" aca="1" ref="I1563" ca="1">IF(NOT(Data!D1563 = 0), VALUE(Data!K1563 * INDIRECT(Data!B1563)), "")</f>
        <v/>
      </c>
      <c r="J1563" s="20" t="str" cm="1">
        <f t="array" aca="1" ref="J1563" ca="1">IF(NOT(Data!D1563 = 0), VALUE(Data!L1563 * INDIRECT(Data!B1563)), "")</f>
        <v/>
      </c>
      <c r="K1563" s="20" t="str" cm="1">
        <f t="array" aca="1" ref="K1563" ca="1">IF(NOT(Data!D1563 = 0), VALUE(Data!M1563 * INDIRECT(Data!B1563)), "")</f>
        <v/>
      </c>
      <c r="L1563" s="20" t="str" cm="1">
        <f t="array" aca="1" ref="L1563" ca="1">IF(NOT(Data!D1563 = 0), VALUE(Data!N1563 * INDIRECT(Data!B1563)), "")</f>
        <v/>
      </c>
      <c r="M1563" s="20" t="str" cm="1">
        <f t="array" aca="1" ref="M1563" ca="1">IF(NOT(Data!D1563 = 0), VALUE(Data!O1563 * INDIRECT(Data!B1563)), "")</f>
        <v/>
      </c>
      <c r="N1563" s="20" t="str" cm="1">
        <f t="array" aca="1" ref="N1563" ca="1">IF(NOT(Data!D1563 = 0), VALUE(Data!P1563 * INDIRECT(Data!B1563)), "")</f>
        <v/>
      </c>
      <c r="O1563" s="20" t="str" cm="1">
        <f t="array" aca="1" ref="O1563" ca="1">IF(NOT(Data!D1563 = 0), VALUE(Data!Q1563 * INDIRECT(Data!B1563)), "")</f>
        <v/>
      </c>
      <c r="P1563" s="20" t="str" cm="1">
        <f t="array" aca="1" ref="P1563" ca="1">IF(NOT(Data!D1563 = 0), VALUE(Data!R1563 * INDIRECT(Data!B1563)), "")</f>
        <v/>
      </c>
      <c r="Q1563" s="20" t="str" cm="1">
        <f t="array" aca="1" ref="Q1563" ca="1">IF(NOT(Data!D1563 = 0), VALUE(Data!S1563 * INDIRECT(Data!B1563)), "")</f>
        <v/>
      </c>
      <c r="R1563" s="20" t="str" cm="1">
        <f t="array" aca="1" ref="R1563" ca="1">IF(NOT(Data!D1563 = 0), VALUE(Data!T1563 * INDIRECT(Data!B1563)), "")</f>
        <v/>
      </c>
      <c r="S1563" s="20" t="str" cm="1">
        <f t="array" aca="1" ref="S1563" ca="1">IF(NOT(Data!D1563 = 0), VALUE(Data!U1563 * INDIRECT(Data!B1563)), "")</f>
        <v/>
      </c>
      <c r="T1563" s="20" t="str" cm="1">
        <f t="array" aca="1" ref="T1563" ca="1">IF(NOT(Data!D1563 = 0), VALUE(Data!V1563 * INDIRECT(Data!B1563)), "")</f>
        <v/>
      </c>
      <c r="U1563" s="20" t="str" cm="1">
        <f t="array" aca="1" ref="U1563" ca="1">IF(NOT(Data!D1563 = 0), VALUE(Data!W1563 * INDIRECT(Data!B1563)), "")</f>
        <v/>
      </c>
      <c r="V1563" s="20" t="str" cm="1">
        <f t="array" aca="1" ref="V1563" ca="1">IF(NOT(Data!D1563 = 0), VALUE(Data!X1563 * INDIRECT(Data!B1563)), "")</f>
        <v/>
      </c>
      <c r="W1563" s="20" t="str" cm="1">
        <f t="array" aca="1" ref="W1563" ca="1">IF(NOT(Data!D1563 = 0), VALUE(Data!Y1563 * INDIRECT(Data!B1563)), "")</f>
        <v/>
      </c>
      <c r="X1563" s="20" t="str" cm="1">
        <f t="array" aca="1" ref="X1563" ca="1">IF(NOT(Data!D1563 = 0), VALUE(Data!Z1563 * INDIRECT(Data!B1563)), "")</f>
        <v/>
      </c>
      <c r="Y1563" s="20" t="str" cm="1">
        <f t="array" aca="1" ref="Y1563" ca="1">IF(NOT(Data!D1563 = 0), VALUE(Data!AA1563 * INDIRECT(Data!B1563)), "")</f>
        <v/>
      </c>
      <c r="Z1563" s="20" t="str" cm="1">
        <f t="array" aca="1" ref="Z1563" ca="1">IF(NOT(Data!D1563 = 0), VALUE(Data!AB1563 * INDIRECT(Data!B1563)), "")</f>
        <v/>
      </c>
      <c r="AA1563" s="20" t="str" cm="1">
        <f t="array" aca="1" ref="AA1563" ca="1">IF(NOT(Data!D1563 = 0), VALUE(Data!AC1563 * INDIRECT(Data!B1563)), "")</f>
        <v/>
      </c>
      <c r="AB1563" s="20" t="str" cm="1">
        <f t="array" aca="1" ref="AB1563" ca="1">IF(NOT(Data!D1563 = 0), VALUE(Data!AD1563 * INDIRECT(Data!B1563)), "")</f>
        <v/>
      </c>
      <c r="AC1563" s="20" t="str" cm="1">
        <f t="array" aca="1" ref="AC1563" ca="1">IF(NOT(Data!D1563 = 0), VALUE(Data!AE1563 * INDIRECT(Data!B1563)), "")</f>
        <v/>
      </c>
      <c r="AD1563" s="20" t="str" cm="1">
        <f t="array" aca="1" ref="AD1563" ca="1">IF(NOT(Data!D1563 = 0), VALUE(Data!AF1563 * INDIRECT(Data!B1563)), "")</f>
        <v/>
      </c>
      <c r="AE1563" s="22" t="str">
        <f>IF(NOT(Data!D1563 = 0), Data!AG1563, "")</f>
        <v/>
      </c>
      <c r="AF1563" s="21" t="str">
        <f>IF(NOT(Data!D1563 = 0), Data!AH1563, "")</f>
        <v/>
      </c>
    </row>
    <row r="1564" spans="1:32">
      <c r="A1564" t="str">
        <f>IF(NOT(Data!D1564 = 0), Data!C1564, "")</f>
        <v/>
      </c>
      <c r="B1564" s="21" t="str">
        <f>IF(NOT(Data!D1564 = 0), Data!D1564, "")</f>
        <v/>
      </c>
      <c r="C1564" s="21" t="str">
        <f>IF(NOT(Data!D1564 = 0), Data!E1564, "")</f>
        <v/>
      </c>
      <c r="D1564" s="20" t="str" cm="1">
        <f t="array" aca="1" ref="D1564" ca="1">IF(NOT(Data!D1564 = 0), VALUE(Data!F1564 * INDIRECT(Data!B1564)), "")</f>
        <v/>
      </c>
      <c r="E1564" s="20" t="str" cm="1">
        <f t="array" aca="1" ref="E1564" ca="1">IF(NOT(Data!D1564 = 0), VALUE(Data!G1564 * INDIRECT(Data!B1564)), "")</f>
        <v/>
      </c>
      <c r="F1564" s="20" t="str" cm="1">
        <f t="array" aca="1" ref="F1564" ca="1">IF(NOT(Data!D1564 = 0), VALUE(Data!H1564 * INDIRECT(Data!B1564)), "")</f>
        <v/>
      </c>
      <c r="G1564" s="20" t="str" cm="1">
        <f t="array" aca="1" ref="G1564" ca="1">IF(NOT(Data!D1564 = 0), VALUE(Data!I1564 * INDIRECT(Data!B1564)), "")</f>
        <v/>
      </c>
      <c r="H1564" s="20" t="str" cm="1">
        <f t="array" aca="1" ref="H1564" ca="1">IF(NOT(Data!D1564 = 0), VALUE(Data!J1564 * INDIRECT(Data!B1564)), "")</f>
        <v/>
      </c>
      <c r="I1564" s="20" t="str" cm="1">
        <f t="array" aca="1" ref="I1564" ca="1">IF(NOT(Data!D1564 = 0), VALUE(Data!K1564 * INDIRECT(Data!B1564)), "")</f>
        <v/>
      </c>
      <c r="J1564" s="20" t="str" cm="1">
        <f t="array" aca="1" ref="J1564" ca="1">IF(NOT(Data!D1564 = 0), VALUE(Data!L1564 * INDIRECT(Data!B1564)), "")</f>
        <v/>
      </c>
      <c r="K1564" s="20" t="str" cm="1">
        <f t="array" aca="1" ref="K1564" ca="1">IF(NOT(Data!D1564 = 0), VALUE(Data!M1564 * INDIRECT(Data!B1564)), "")</f>
        <v/>
      </c>
      <c r="L1564" s="20" t="str" cm="1">
        <f t="array" aca="1" ref="L1564" ca="1">IF(NOT(Data!D1564 = 0), VALUE(Data!N1564 * INDIRECT(Data!B1564)), "")</f>
        <v/>
      </c>
      <c r="M1564" s="20" t="str" cm="1">
        <f t="array" aca="1" ref="M1564" ca="1">IF(NOT(Data!D1564 = 0), VALUE(Data!O1564 * INDIRECT(Data!B1564)), "")</f>
        <v/>
      </c>
      <c r="N1564" s="20" t="str" cm="1">
        <f t="array" aca="1" ref="N1564" ca="1">IF(NOT(Data!D1564 = 0), VALUE(Data!P1564 * INDIRECT(Data!B1564)), "")</f>
        <v/>
      </c>
      <c r="O1564" s="20" t="str" cm="1">
        <f t="array" aca="1" ref="O1564" ca="1">IF(NOT(Data!D1564 = 0), VALUE(Data!Q1564 * INDIRECT(Data!B1564)), "")</f>
        <v/>
      </c>
      <c r="P1564" s="20" t="str" cm="1">
        <f t="array" aca="1" ref="P1564" ca="1">IF(NOT(Data!D1564 = 0), VALUE(Data!R1564 * INDIRECT(Data!B1564)), "")</f>
        <v/>
      </c>
      <c r="Q1564" s="20" t="str" cm="1">
        <f t="array" aca="1" ref="Q1564" ca="1">IF(NOT(Data!D1564 = 0), VALUE(Data!S1564 * INDIRECT(Data!B1564)), "")</f>
        <v/>
      </c>
      <c r="R1564" s="20" t="str" cm="1">
        <f t="array" aca="1" ref="R1564" ca="1">IF(NOT(Data!D1564 = 0), VALUE(Data!T1564 * INDIRECT(Data!B1564)), "")</f>
        <v/>
      </c>
      <c r="S1564" s="20" t="str" cm="1">
        <f t="array" aca="1" ref="S1564" ca="1">IF(NOT(Data!D1564 = 0), VALUE(Data!U1564 * INDIRECT(Data!B1564)), "")</f>
        <v/>
      </c>
      <c r="T1564" s="20" t="str" cm="1">
        <f t="array" aca="1" ref="T1564" ca="1">IF(NOT(Data!D1564 = 0), VALUE(Data!V1564 * INDIRECT(Data!B1564)), "")</f>
        <v/>
      </c>
      <c r="U1564" s="20" t="str" cm="1">
        <f t="array" aca="1" ref="U1564" ca="1">IF(NOT(Data!D1564 = 0), VALUE(Data!W1564 * INDIRECT(Data!B1564)), "")</f>
        <v/>
      </c>
      <c r="V1564" s="20" t="str" cm="1">
        <f t="array" aca="1" ref="V1564" ca="1">IF(NOT(Data!D1564 = 0), VALUE(Data!X1564 * INDIRECT(Data!B1564)), "")</f>
        <v/>
      </c>
      <c r="W1564" s="20" t="str" cm="1">
        <f t="array" aca="1" ref="W1564" ca="1">IF(NOT(Data!D1564 = 0), VALUE(Data!Y1564 * INDIRECT(Data!B1564)), "")</f>
        <v/>
      </c>
      <c r="X1564" s="20" t="str" cm="1">
        <f t="array" aca="1" ref="X1564" ca="1">IF(NOT(Data!D1564 = 0), VALUE(Data!Z1564 * INDIRECT(Data!B1564)), "")</f>
        <v/>
      </c>
      <c r="Y1564" s="20" t="str" cm="1">
        <f t="array" aca="1" ref="Y1564" ca="1">IF(NOT(Data!D1564 = 0), VALUE(Data!AA1564 * INDIRECT(Data!B1564)), "")</f>
        <v/>
      </c>
      <c r="Z1564" s="20" t="str" cm="1">
        <f t="array" aca="1" ref="Z1564" ca="1">IF(NOT(Data!D1564 = 0), VALUE(Data!AB1564 * INDIRECT(Data!B1564)), "")</f>
        <v/>
      </c>
      <c r="AA1564" s="20" t="str" cm="1">
        <f t="array" aca="1" ref="AA1564" ca="1">IF(NOT(Data!D1564 = 0), VALUE(Data!AC1564 * INDIRECT(Data!B1564)), "")</f>
        <v/>
      </c>
      <c r="AB1564" s="20" t="str" cm="1">
        <f t="array" aca="1" ref="AB1564" ca="1">IF(NOT(Data!D1564 = 0), VALUE(Data!AD1564 * INDIRECT(Data!B1564)), "")</f>
        <v/>
      </c>
      <c r="AC1564" s="20" t="str" cm="1">
        <f t="array" aca="1" ref="AC1564" ca="1">IF(NOT(Data!D1564 = 0), VALUE(Data!AE1564 * INDIRECT(Data!B1564)), "")</f>
        <v/>
      </c>
      <c r="AD1564" s="20" t="str" cm="1">
        <f t="array" aca="1" ref="AD1564" ca="1">IF(NOT(Data!D1564 = 0), VALUE(Data!AF1564 * INDIRECT(Data!B1564)), "")</f>
        <v/>
      </c>
      <c r="AE1564" s="22" t="str">
        <f>IF(NOT(Data!D1564 = 0), Data!AG1564, "")</f>
        <v/>
      </c>
      <c r="AF1564" s="21" t="str">
        <f>IF(NOT(Data!D1564 = 0), Data!AH1564, "")</f>
        <v/>
      </c>
    </row>
    <row r="1565" spans="1:32">
      <c r="A1565" t="str">
        <f>IF(NOT(Data!D1565 = 0), Data!C1565, "")</f>
        <v/>
      </c>
      <c r="B1565" s="21" t="str">
        <f>IF(NOT(Data!D1565 = 0), Data!D1565, "")</f>
        <v/>
      </c>
      <c r="C1565" s="21" t="str">
        <f>IF(NOT(Data!D1565 = 0), Data!E1565, "")</f>
        <v/>
      </c>
      <c r="D1565" s="20" t="str" cm="1">
        <f t="array" aca="1" ref="D1565" ca="1">IF(NOT(Data!D1565 = 0), VALUE(Data!F1565 * INDIRECT(Data!B1565)), "")</f>
        <v/>
      </c>
      <c r="E1565" s="20" t="str" cm="1">
        <f t="array" aca="1" ref="E1565" ca="1">IF(NOT(Data!D1565 = 0), VALUE(Data!G1565 * INDIRECT(Data!B1565)), "")</f>
        <v/>
      </c>
      <c r="F1565" s="20" t="str" cm="1">
        <f t="array" aca="1" ref="F1565" ca="1">IF(NOT(Data!D1565 = 0), VALUE(Data!H1565 * INDIRECT(Data!B1565)), "")</f>
        <v/>
      </c>
      <c r="G1565" s="20" t="str" cm="1">
        <f t="array" aca="1" ref="G1565" ca="1">IF(NOT(Data!D1565 = 0), VALUE(Data!I1565 * INDIRECT(Data!B1565)), "")</f>
        <v/>
      </c>
      <c r="H1565" s="20" t="str" cm="1">
        <f t="array" aca="1" ref="H1565" ca="1">IF(NOT(Data!D1565 = 0), VALUE(Data!J1565 * INDIRECT(Data!B1565)), "")</f>
        <v/>
      </c>
      <c r="I1565" s="20" t="str" cm="1">
        <f t="array" aca="1" ref="I1565" ca="1">IF(NOT(Data!D1565 = 0), VALUE(Data!K1565 * INDIRECT(Data!B1565)), "")</f>
        <v/>
      </c>
      <c r="J1565" s="20" t="str" cm="1">
        <f t="array" aca="1" ref="J1565" ca="1">IF(NOT(Data!D1565 = 0), VALUE(Data!L1565 * INDIRECT(Data!B1565)), "")</f>
        <v/>
      </c>
      <c r="K1565" s="20" t="str" cm="1">
        <f t="array" aca="1" ref="K1565" ca="1">IF(NOT(Data!D1565 = 0), VALUE(Data!M1565 * INDIRECT(Data!B1565)), "")</f>
        <v/>
      </c>
      <c r="L1565" s="20" t="str" cm="1">
        <f t="array" aca="1" ref="L1565" ca="1">IF(NOT(Data!D1565 = 0), VALUE(Data!N1565 * INDIRECT(Data!B1565)), "")</f>
        <v/>
      </c>
      <c r="M1565" s="20" t="str" cm="1">
        <f t="array" aca="1" ref="M1565" ca="1">IF(NOT(Data!D1565 = 0), VALUE(Data!O1565 * INDIRECT(Data!B1565)), "")</f>
        <v/>
      </c>
      <c r="N1565" s="20" t="str" cm="1">
        <f t="array" aca="1" ref="N1565" ca="1">IF(NOT(Data!D1565 = 0), VALUE(Data!P1565 * INDIRECT(Data!B1565)), "")</f>
        <v/>
      </c>
      <c r="O1565" s="20" t="str" cm="1">
        <f t="array" aca="1" ref="O1565" ca="1">IF(NOT(Data!D1565 = 0), VALUE(Data!Q1565 * INDIRECT(Data!B1565)), "")</f>
        <v/>
      </c>
      <c r="P1565" s="20" t="str" cm="1">
        <f t="array" aca="1" ref="P1565" ca="1">IF(NOT(Data!D1565 = 0), VALUE(Data!R1565 * INDIRECT(Data!B1565)), "")</f>
        <v/>
      </c>
      <c r="Q1565" s="20" t="str" cm="1">
        <f t="array" aca="1" ref="Q1565" ca="1">IF(NOT(Data!D1565 = 0), VALUE(Data!S1565 * INDIRECT(Data!B1565)), "")</f>
        <v/>
      </c>
      <c r="R1565" s="20" t="str" cm="1">
        <f t="array" aca="1" ref="R1565" ca="1">IF(NOT(Data!D1565 = 0), VALUE(Data!T1565 * INDIRECT(Data!B1565)), "")</f>
        <v/>
      </c>
      <c r="S1565" s="20" t="str" cm="1">
        <f t="array" aca="1" ref="S1565" ca="1">IF(NOT(Data!D1565 = 0), VALUE(Data!U1565 * INDIRECT(Data!B1565)), "")</f>
        <v/>
      </c>
      <c r="T1565" s="20" t="str" cm="1">
        <f t="array" aca="1" ref="T1565" ca="1">IF(NOT(Data!D1565 = 0), VALUE(Data!V1565 * INDIRECT(Data!B1565)), "")</f>
        <v/>
      </c>
      <c r="U1565" s="20" t="str" cm="1">
        <f t="array" aca="1" ref="U1565" ca="1">IF(NOT(Data!D1565 = 0), VALUE(Data!W1565 * INDIRECT(Data!B1565)), "")</f>
        <v/>
      </c>
      <c r="V1565" s="20" t="str" cm="1">
        <f t="array" aca="1" ref="V1565" ca="1">IF(NOT(Data!D1565 = 0), VALUE(Data!X1565 * INDIRECT(Data!B1565)), "")</f>
        <v/>
      </c>
      <c r="W1565" s="20" t="str" cm="1">
        <f t="array" aca="1" ref="W1565" ca="1">IF(NOT(Data!D1565 = 0), VALUE(Data!Y1565 * INDIRECT(Data!B1565)), "")</f>
        <v/>
      </c>
      <c r="X1565" s="20" t="str" cm="1">
        <f t="array" aca="1" ref="X1565" ca="1">IF(NOT(Data!D1565 = 0), VALUE(Data!Z1565 * INDIRECT(Data!B1565)), "")</f>
        <v/>
      </c>
      <c r="Y1565" s="20" t="str" cm="1">
        <f t="array" aca="1" ref="Y1565" ca="1">IF(NOT(Data!D1565 = 0), VALUE(Data!AA1565 * INDIRECT(Data!B1565)), "")</f>
        <v/>
      </c>
      <c r="Z1565" s="20" t="str" cm="1">
        <f t="array" aca="1" ref="Z1565" ca="1">IF(NOT(Data!D1565 = 0), VALUE(Data!AB1565 * INDIRECT(Data!B1565)), "")</f>
        <v/>
      </c>
      <c r="AA1565" s="20" t="str" cm="1">
        <f t="array" aca="1" ref="AA1565" ca="1">IF(NOT(Data!D1565 = 0), VALUE(Data!AC1565 * INDIRECT(Data!B1565)), "")</f>
        <v/>
      </c>
      <c r="AB1565" s="20" t="str" cm="1">
        <f t="array" aca="1" ref="AB1565" ca="1">IF(NOT(Data!D1565 = 0), VALUE(Data!AD1565 * INDIRECT(Data!B1565)), "")</f>
        <v/>
      </c>
      <c r="AC1565" s="20" t="str" cm="1">
        <f t="array" aca="1" ref="AC1565" ca="1">IF(NOT(Data!D1565 = 0), VALUE(Data!AE1565 * INDIRECT(Data!B1565)), "")</f>
        <v/>
      </c>
      <c r="AD1565" s="20" t="str" cm="1">
        <f t="array" aca="1" ref="AD1565" ca="1">IF(NOT(Data!D1565 = 0), VALUE(Data!AF1565 * INDIRECT(Data!B1565)), "")</f>
        <v/>
      </c>
      <c r="AE1565" s="22" t="str">
        <f>IF(NOT(Data!D1565 = 0), Data!AG1565, "")</f>
        <v/>
      </c>
      <c r="AF1565" s="21" t="str">
        <f>IF(NOT(Data!D1565 = 0), Data!AH1565, "")</f>
        <v/>
      </c>
    </row>
    <row r="1566" spans="1:32">
      <c r="A1566" t="str">
        <f>IF(NOT(Data!D1566 = 0), Data!C1566, "")</f>
        <v/>
      </c>
      <c r="B1566" s="21" t="str">
        <f>IF(NOT(Data!D1566 = 0), Data!D1566, "")</f>
        <v/>
      </c>
      <c r="C1566" s="21" t="str">
        <f>IF(NOT(Data!D1566 = 0), Data!E1566, "")</f>
        <v/>
      </c>
      <c r="D1566" s="20" t="str" cm="1">
        <f t="array" aca="1" ref="D1566" ca="1">IF(NOT(Data!D1566 = 0), VALUE(Data!F1566 * INDIRECT(Data!B1566)), "")</f>
        <v/>
      </c>
      <c r="E1566" s="20" t="str" cm="1">
        <f t="array" aca="1" ref="E1566" ca="1">IF(NOT(Data!D1566 = 0), VALUE(Data!G1566 * INDIRECT(Data!B1566)), "")</f>
        <v/>
      </c>
      <c r="F1566" s="20" t="str" cm="1">
        <f t="array" aca="1" ref="F1566" ca="1">IF(NOT(Data!D1566 = 0), VALUE(Data!H1566 * INDIRECT(Data!B1566)), "")</f>
        <v/>
      </c>
      <c r="G1566" s="20" t="str" cm="1">
        <f t="array" aca="1" ref="G1566" ca="1">IF(NOT(Data!D1566 = 0), VALUE(Data!I1566 * INDIRECT(Data!B1566)), "")</f>
        <v/>
      </c>
      <c r="H1566" s="20" t="str" cm="1">
        <f t="array" aca="1" ref="H1566" ca="1">IF(NOT(Data!D1566 = 0), VALUE(Data!J1566 * INDIRECT(Data!B1566)), "")</f>
        <v/>
      </c>
      <c r="I1566" s="20" t="str" cm="1">
        <f t="array" aca="1" ref="I1566" ca="1">IF(NOT(Data!D1566 = 0), VALUE(Data!K1566 * INDIRECT(Data!B1566)), "")</f>
        <v/>
      </c>
      <c r="J1566" s="20" t="str" cm="1">
        <f t="array" aca="1" ref="J1566" ca="1">IF(NOT(Data!D1566 = 0), VALUE(Data!L1566 * INDIRECT(Data!B1566)), "")</f>
        <v/>
      </c>
      <c r="K1566" s="20" t="str" cm="1">
        <f t="array" aca="1" ref="K1566" ca="1">IF(NOT(Data!D1566 = 0), VALUE(Data!M1566 * INDIRECT(Data!B1566)), "")</f>
        <v/>
      </c>
      <c r="L1566" s="20" t="str" cm="1">
        <f t="array" aca="1" ref="L1566" ca="1">IF(NOT(Data!D1566 = 0), VALUE(Data!N1566 * INDIRECT(Data!B1566)), "")</f>
        <v/>
      </c>
      <c r="M1566" s="20" t="str" cm="1">
        <f t="array" aca="1" ref="M1566" ca="1">IF(NOT(Data!D1566 = 0), VALUE(Data!O1566 * INDIRECT(Data!B1566)), "")</f>
        <v/>
      </c>
      <c r="N1566" s="20" t="str" cm="1">
        <f t="array" aca="1" ref="N1566" ca="1">IF(NOT(Data!D1566 = 0), VALUE(Data!P1566 * INDIRECT(Data!B1566)), "")</f>
        <v/>
      </c>
      <c r="O1566" s="20" t="str" cm="1">
        <f t="array" aca="1" ref="O1566" ca="1">IF(NOT(Data!D1566 = 0), VALUE(Data!Q1566 * INDIRECT(Data!B1566)), "")</f>
        <v/>
      </c>
      <c r="P1566" s="20" t="str" cm="1">
        <f t="array" aca="1" ref="P1566" ca="1">IF(NOT(Data!D1566 = 0), VALUE(Data!R1566 * INDIRECT(Data!B1566)), "")</f>
        <v/>
      </c>
      <c r="Q1566" s="20" t="str" cm="1">
        <f t="array" aca="1" ref="Q1566" ca="1">IF(NOT(Data!D1566 = 0), VALUE(Data!S1566 * INDIRECT(Data!B1566)), "")</f>
        <v/>
      </c>
      <c r="R1566" s="20" t="str" cm="1">
        <f t="array" aca="1" ref="R1566" ca="1">IF(NOT(Data!D1566 = 0), VALUE(Data!T1566 * INDIRECT(Data!B1566)), "")</f>
        <v/>
      </c>
      <c r="S1566" s="20" t="str" cm="1">
        <f t="array" aca="1" ref="S1566" ca="1">IF(NOT(Data!D1566 = 0), VALUE(Data!U1566 * INDIRECT(Data!B1566)), "")</f>
        <v/>
      </c>
      <c r="T1566" s="20" t="str" cm="1">
        <f t="array" aca="1" ref="T1566" ca="1">IF(NOT(Data!D1566 = 0), VALUE(Data!V1566 * INDIRECT(Data!B1566)), "")</f>
        <v/>
      </c>
      <c r="U1566" s="20" t="str" cm="1">
        <f t="array" aca="1" ref="U1566" ca="1">IF(NOT(Data!D1566 = 0), VALUE(Data!W1566 * INDIRECT(Data!B1566)), "")</f>
        <v/>
      </c>
      <c r="V1566" s="20" t="str" cm="1">
        <f t="array" aca="1" ref="V1566" ca="1">IF(NOT(Data!D1566 = 0), VALUE(Data!X1566 * INDIRECT(Data!B1566)), "")</f>
        <v/>
      </c>
      <c r="W1566" s="20" t="str" cm="1">
        <f t="array" aca="1" ref="W1566" ca="1">IF(NOT(Data!D1566 = 0), VALUE(Data!Y1566 * INDIRECT(Data!B1566)), "")</f>
        <v/>
      </c>
      <c r="X1566" s="20" t="str" cm="1">
        <f t="array" aca="1" ref="X1566" ca="1">IF(NOT(Data!D1566 = 0), VALUE(Data!Z1566 * INDIRECT(Data!B1566)), "")</f>
        <v/>
      </c>
      <c r="Y1566" s="20" t="str" cm="1">
        <f t="array" aca="1" ref="Y1566" ca="1">IF(NOT(Data!D1566 = 0), VALUE(Data!AA1566 * INDIRECT(Data!B1566)), "")</f>
        <v/>
      </c>
      <c r="Z1566" s="20" t="str" cm="1">
        <f t="array" aca="1" ref="Z1566" ca="1">IF(NOT(Data!D1566 = 0), VALUE(Data!AB1566 * INDIRECT(Data!B1566)), "")</f>
        <v/>
      </c>
      <c r="AA1566" s="20" t="str" cm="1">
        <f t="array" aca="1" ref="AA1566" ca="1">IF(NOT(Data!D1566 = 0), VALUE(Data!AC1566 * INDIRECT(Data!B1566)), "")</f>
        <v/>
      </c>
      <c r="AB1566" s="20" t="str" cm="1">
        <f t="array" aca="1" ref="AB1566" ca="1">IF(NOT(Data!D1566 = 0), VALUE(Data!AD1566 * INDIRECT(Data!B1566)), "")</f>
        <v/>
      </c>
      <c r="AC1566" s="20" t="str" cm="1">
        <f t="array" aca="1" ref="AC1566" ca="1">IF(NOT(Data!D1566 = 0), VALUE(Data!AE1566 * INDIRECT(Data!B1566)), "")</f>
        <v/>
      </c>
      <c r="AD1566" s="20" t="str" cm="1">
        <f t="array" aca="1" ref="AD1566" ca="1">IF(NOT(Data!D1566 = 0), VALUE(Data!AF1566 * INDIRECT(Data!B1566)), "")</f>
        <v/>
      </c>
      <c r="AE1566" s="22" t="str">
        <f>IF(NOT(Data!D1566 = 0), Data!AG1566, "")</f>
        <v/>
      </c>
      <c r="AF1566" s="21" t="str">
        <f>IF(NOT(Data!D1566 = 0), Data!AH1566, "")</f>
        <v/>
      </c>
    </row>
    <row r="1567" spans="1:32">
      <c r="A1567" t="str">
        <f>IF(NOT(Data!D1567 = 0), Data!C1567, "")</f>
        <v/>
      </c>
      <c r="B1567" s="21" t="str">
        <f>IF(NOT(Data!D1567 = 0), Data!D1567, "")</f>
        <v/>
      </c>
      <c r="C1567" s="21" t="str">
        <f>IF(NOT(Data!D1567 = 0), Data!E1567, "")</f>
        <v/>
      </c>
      <c r="D1567" s="20" t="str" cm="1">
        <f t="array" aca="1" ref="D1567" ca="1">IF(NOT(Data!D1567 = 0), VALUE(Data!F1567 * INDIRECT(Data!B1567)), "")</f>
        <v/>
      </c>
      <c r="E1567" s="20" t="str" cm="1">
        <f t="array" aca="1" ref="E1567" ca="1">IF(NOT(Data!D1567 = 0), VALUE(Data!G1567 * INDIRECT(Data!B1567)), "")</f>
        <v/>
      </c>
      <c r="F1567" s="20" t="str" cm="1">
        <f t="array" aca="1" ref="F1567" ca="1">IF(NOT(Data!D1567 = 0), VALUE(Data!H1567 * INDIRECT(Data!B1567)), "")</f>
        <v/>
      </c>
      <c r="G1567" s="20" t="str" cm="1">
        <f t="array" aca="1" ref="G1567" ca="1">IF(NOT(Data!D1567 = 0), VALUE(Data!I1567 * INDIRECT(Data!B1567)), "")</f>
        <v/>
      </c>
      <c r="H1567" s="20" t="str" cm="1">
        <f t="array" aca="1" ref="H1567" ca="1">IF(NOT(Data!D1567 = 0), VALUE(Data!J1567 * INDIRECT(Data!B1567)), "")</f>
        <v/>
      </c>
      <c r="I1567" s="20" t="str" cm="1">
        <f t="array" aca="1" ref="I1567" ca="1">IF(NOT(Data!D1567 = 0), VALUE(Data!K1567 * INDIRECT(Data!B1567)), "")</f>
        <v/>
      </c>
      <c r="J1567" s="20" t="str" cm="1">
        <f t="array" aca="1" ref="J1567" ca="1">IF(NOT(Data!D1567 = 0), VALUE(Data!L1567 * INDIRECT(Data!B1567)), "")</f>
        <v/>
      </c>
      <c r="K1567" s="20" t="str" cm="1">
        <f t="array" aca="1" ref="K1567" ca="1">IF(NOT(Data!D1567 = 0), VALUE(Data!M1567 * INDIRECT(Data!B1567)), "")</f>
        <v/>
      </c>
      <c r="L1567" s="20" t="str" cm="1">
        <f t="array" aca="1" ref="L1567" ca="1">IF(NOT(Data!D1567 = 0), VALUE(Data!N1567 * INDIRECT(Data!B1567)), "")</f>
        <v/>
      </c>
      <c r="M1567" s="20" t="str" cm="1">
        <f t="array" aca="1" ref="M1567" ca="1">IF(NOT(Data!D1567 = 0), VALUE(Data!O1567 * INDIRECT(Data!B1567)), "")</f>
        <v/>
      </c>
      <c r="N1567" s="20" t="str" cm="1">
        <f t="array" aca="1" ref="N1567" ca="1">IF(NOT(Data!D1567 = 0), VALUE(Data!P1567 * INDIRECT(Data!B1567)), "")</f>
        <v/>
      </c>
      <c r="O1567" s="20" t="str" cm="1">
        <f t="array" aca="1" ref="O1567" ca="1">IF(NOT(Data!D1567 = 0), VALUE(Data!Q1567 * INDIRECT(Data!B1567)), "")</f>
        <v/>
      </c>
      <c r="P1567" s="20" t="str" cm="1">
        <f t="array" aca="1" ref="P1567" ca="1">IF(NOT(Data!D1567 = 0), VALUE(Data!R1567 * INDIRECT(Data!B1567)), "")</f>
        <v/>
      </c>
      <c r="Q1567" s="20" t="str" cm="1">
        <f t="array" aca="1" ref="Q1567" ca="1">IF(NOT(Data!D1567 = 0), VALUE(Data!S1567 * INDIRECT(Data!B1567)), "")</f>
        <v/>
      </c>
      <c r="R1567" s="20" t="str" cm="1">
        <f t="array" aca="1" ref="R1567" ca="1">IF(NOT(Data!D1567 = 0), VALUE(Data!T1567 * INDIRECT(Data!B1567)), "")</f>
        <v/>
      </c>
      <c r="S1567" s="20" t="str" cm="1">
        <f t="array" aca="1" ref="S1567" ca="1">IF(NOT(Data!D1567 = 0), VALUE(Data!U1567 * INDIRECT(Data!B1567)), "")</f>
        <v/>
      </c>
      <c r="T1567" s="20" t="str" cm="1">
        <f t="array" aca="1" ref="T1567" ca="1">IF(NOT(Data!D1567 = 0), VALUE(Data!V1567 * INDIRECT(Data!B1567)), "")</f>
        <v/>
      </c>
      <c r="U1567" s="20" t="str" cm="1">
        <f t="array" aca="1" ref="U1567" ca="1">IF(NOT(Data!D1567 = 0), VALUE(Data!W1567 * INDIRECT(Data!B1567)), "")</f>
        <v/>
      </c>
      <c r="V1567" s="20" t="str" cm="1">
        <f t="array" aca="1" ref="V1567" ca="1">IF(NOT(Data!D1567 = 0), VALUE(Data!X1567 * INDIRECT(Data!B1567)), "")</f>
        <v/>
      </c>
      <c r="W1567" s="20" t="str" cm="1">
        <f t="array" aca="1" ref="W1567" ca="1">IF(NOT(Data!D1567 = 0), VALUE(Data!Y1567 * INDIRECT(Data!B1567)), "")</f>
        <v/>
      </c>
      <c r="X1567" s="20" t="str" cm="1">
        <f t="array" aca="1" ref="X1567" ca="1">IF(NOT(Data!D1567 = 0), VALUE(Data!Z1567 * INDIRECT(Data!B1567)), "")</f>
        <v/>
      </c>
      <c r="Y1567" s="20" t="str" cm="1">
        <f t="array" aca="1" ref="Y1567" ca="1">IF(NOT(Data!D1567 = 0), VALUE(Data!AA1567 * INDIRECT(Data!B1567)), "")</f>
        <v/>
      </c>
      <c r="Z1567" s="20" t="str" cm="1">
        <f t="array" aca="1" ref="Z1567" ca="1">IF(NOT(Data!D1567 = 0), VALUE(Data!AB1567 * INDIRECT(Data!B1567)), "")</f>
        <v/>
      </c>
      <c r="AA1567" s="20" t="str" cm="1">
        <f t="array" aca="1" ref="AA1567" ca="1">IF(NOT(Data!D1567 = 0), VALUE(Data!AC1567 * INDIRECT(Data!B1567)), "")</f>
        <v/>
      </c>
      <c r="AB1567" s="20" t="str" cm="1">
        <f t="array" aca="1" ref="AB1567" ca="1">IF(NOT(Data!D1567 = 0), VALUE(Data!AD1567 * INDIRECT(Data!B1567)), "")</f>
        <v/>
      </c>
      <c r="AC1567" s="20" t="str" cm="1">
        <f t="array" aca="1" ref="AC1567" ca="1">IF(NOT(Data!D1567 = 0), VALUE(Data!AE1567 * INDIRECT(Data!B1567)), "")</f>
        <v/>
      </c>
      <c r="AD1567" s="20" t="str" cm="1">
        <f t="array" aca="1" ref="AD1567" ca="1">IF(NOT(Data!D1567 = 0), VALUE(Data!AF1567 * INDIRECT(Data!B1567)), "")</f>
        <v/>
      </c>
      <c r="AE1567" s="22" t="str">
        <f>IF(NOT(Data!D1567 = 0), Data!AG1567, "")</f>
        <v/>
      </c>
      <c r="AF1567" s="21" t="str">
        <f>IF(NOT(Data!D1567 = 0), Data!AH1567, "")</f>
        <v/>
      </c>
    </row>
    <row r="1568" spans="1:32">
      <c r="A1568" t="str">
        <f>IF(NOT(Data!D1568 = 0), Data!C1568, "")</f>
        <v/>
      </c>
      <c r="B1568" s="21" t="str">
        <f>IF(NOT(Data!D1568 = 0), Data!D1568, "")</f>
        <v/>
      </c>
      <c r="C1568" s="21" t="str">
        <f>IF(NOT(Data!D1568 = 0), Data!E1568, "")</f>
        <v/>
      </c>
      <c r="D1568" s="20" t="str" cm="1">
        <f t="array" aca="1" ref="D1568" ca="1">IF(NOT(Data!D1568 = 0), VALUE(Data!F1568 * INDIRECT(Data!B1568)), "")</f>
        <v/>
      </c>
      <c r="E1568" s="20" t="str" cm="1">
        <f t="array" aca="1" ref="E1568" ca="1">IF(NOT(Data!D1568 = 0), VALUE(Data!G1568 * INDIRECT(Data!B1568)), "")</f>
        <v/>
      </c>
      <c r="F1568" s="20" t="str" cm="1">
        <f t="array" aca="1" ref="F1568" ca="1">IF(NOT(Data!D1568 = 0), VALUE(Data!H1568 * INDIRECT(Data!B1568)), "")</f>
        <v/>
      </c>
      <c r="G1568" s="20" t="str" cm="1">
        <f t="array" aca="1" ref="G1568" ca="1">IF(NOT(Data!D1568 = 0), VALUE(Data!I1568 * INDIRECT(Data!B1568)), "")</f>
        <v/>
      </c>
      <c r="H1568" s="20" t="str" cm="1">
        <f t="array" aca="1" ref="H1568" ca="1">IF(NOT(Data!D1568 = 0), VALUE(Data!J1568 * INDIRECT(Data!B1568)), "")</f>
        <v/>
      </c>
      <c r="I1568" s="20" t="str" cm="1">
        <f t="array" aca="1" ref="I1568" ca="1">IF(NOT(Data!D1568 = 0), VALUE(Data!K1568 * INDIRECT(Data!B1568)), "")</f>
        <v/>
      </c>
      <c r="J1568" s="20" t="str" cm="1">
        <f t="array" aca="1" ref="J1568" ca="1">IF(NOT(Data!D1568 = 0), VALUE(Data!L1568 * INDIRECT(Data!B1568)), "")</f>
        <v/>
      </c>
      <c r="K1568" s="20" t="str" cm="1">
        <f t="array" aca="1" ref="K1568" ca="1">IF(NOT(Data!D1568 = 0), VALUE(Data!M1568 * INDIRECT(Data!B1568)), "")</f>
        <v/>
      </c>
      <c r="L1568" s="20" t="str" cm="1">
        <f t="array" aca="1" ref="L1568" ca="1">IF(NOT(Data!D1568 = 0), VALUE(Data!N1568 * INDIRECT(Data!B1568)), "")</f>
        <v/>
      </c>
      <c r="M1568" s="20" t="str" cm="1">
        <f t="array" aca="1" ref="M1568" ca="1">IF(NOT(Data!D1568 = 0), VALUE(Data!O1568 * INDIRECT(Data!B1568)), "")</f>
        <v/>
      </c>
      <c r="N1568" s="20" t="str" cm="1">
        <f t="array" aca="1" ref="N1568" ca="1">IF(NOT(Data!D1568 = 0), VALUE(Data!P1568 * INDIRECT(Data!B1568)), "")</f>
        <v/>
      </c>
      <c r="O1568" s="20" t="str" cm="1">
        <f t="array" aca="1" ref="O1568" ca="1">IF(NOT(Data!D1568 = 0), VALUE(Data!Q1568 * INDIRECT(Data!B1568)), "")</f>
        <v/>
      </c>
      <c r="P1568" s="20" t="str" cm="1">
        <f t="array" aca="1" ref="P1568" ca="1">IF(NOT(Data!D1568 = 0), VALUE(Data!R1568 * INDIRECT(Data!B1568)), "")</f>
        <v/>
      </c>
      <c r="Q1568" s="20" t="str" cm="1">
        <f t="array" aca="1" ref="Q1568" ca="1">IF(NOT(Data!D1568 = 0), VALUE(Data!S1568 * INDIRECT(Data!B1568)), "")</f>
        <v/>
      </c>
      <c r="R1568" s="20" t="str" cm="1">
        <f t="array" aca="1" ref="R1568" ca="1">IF(NOT(Data!D1568 = 0), VALUE(Data!T1568 * INDIRECT(Data!B1568)), "")</f>
        <v/>
      </c>
      <c r="S1568" s="20" t="str" cm="1">
        <f t="array" aca="1" ref="S1568" ca="1">IF(NOT(Data!D1568 = 0), VALUE(Data!U1568 * INDIRECT(Data!B1568)), "")</f>
        <v/>
      </c>
      <c r="T1568" s="20" t="str" cm="1">
        <f t="array" aca="1" ref="T1568" ca="1">IF(NOT(Data!D1568 = 0), VALUE(Data!V1568 * INDIRECT(Data!B1568)), "")</f>
        <v/>
      </c>
      <c r="U1568" s="20" t="str" cm="1">
        <f t="array" aca="1" ref="U1568" ca="1">IF(NOT(Data!D1568 = 0), VALUE(Data!W1568 * INDIRECT(Data!B1568)), "")</f>
        <v/>
      </c>
      <c r="V1568" s="20" t="str" cm="1">
        <f t="array" aca="1" ref="V1568" ca="1">IF(NOT(Data!D1568 = 0), VALUE(Data!X1568 * INDIRECT(Data!B1568)), "")</f>
        <v/>
      </c>
      <c r="W1568" s="20" t="str" cm="1">
        <f t="array" aca="1" ref="W1568" ca="1">IF(NOT(Data!D1568 = 0), VALUE(Data!Y1568 * INDIRECT(Data!B1568)), "")</f>
        <v/>
      </c>
      <c r="X1568" s="20" t="str" cm="1">
        <f t="array" aca="1" ref="X1568" ca="1">IF(NOT(Data!D1568 = 0), VALUE(Data!Z1568 * INDIRECT(Data!B1568)), "")</f>
        <v/>
      </c>
      <c r="Y1568" s="20" t="str" cm="1">
        <f t="array" aca="1" ref="Y1568" ca="1">IF(NOT(Data!D1568 = 0), VALUE(Data!AA1568 * INDIRECT(Data!B1568)), "")</f>
        <v/>
      </c>
      <c r="Z1568" s="20" t="str" cm="1">
        <f t="array" aca="1" ref="Z1568" ca="1">IF(NOT(Data!D1568 = 0), VALUE(Data!AB1568 * INDIRECT(Data!B1568)), "")</f>
        <v/>
      </c>
      <c r="AA1568" s="20" t="str" cm="1">
        <f t="array" aca="1" ref="AA1568" ca="1">IF(NOT(Data!D1568 = 0), VALUE(Data!AC1568 * INDIRECT(Data!B1568)), "")</f>
        <v/>
      </c>
      <c r="AB1568" s="20" t="str" cm="1">
        <f t="array" aca="1" ref="AB1568" ca="1">IF(NOT(Data!D1568 = 0), VALUE(Data!AD1568 * INDIRECT(Data!B1568)), "")</f>
        <v/>
      </c>
      <c r="AC1568" s="20" t="str" cm="1">
        <f t="array" aca="1" ref="AC1568" ca="1">IF(NOT(Data!D1568 = 0), VALUE(Data!AE1568 * INDIRECT(Data!B1568)), "")</f>
        <v/>
      </c>
      <c r="AD1568" s="20" t="str" cm="1">
        <f t="array" aca="1" ref="AD1568" ca="1">IF(NOT(Data!D1568 = 0), VALUE(Data!AF1568 * INDIRECT(Data!B1568)), "")</f>
        <v/>
      </c>
      <c r="AE1568" s="22" t="str">
        <f>IF(NOT(Data!D1568 = 0), Data!AG1568, "")</f>
        <v/>
      </c>
      <c r="AF1568" s="21" t="str">
        <f>IF(NOT(Data!D1568 = 0), Data!AH1568, "")</f>
        <v/>
      </c>
    </row>
    <row r="1569" spans="1:32">
      <c r="A1569" t="str">
        <f>IF(NOT(Data!D1569 = 0), Data!C1569, "")</f>
        <v/>
      </c>
      <c r="B1569" s="21" t="str">
        <f>IF(NOT(Data!D1569 = 0), Data!D1569, "")</f>
        <v/>
      </c>
      <c r="C1569" s="21" t="str">
        <f>IF(NOT(Data!D1569 = 0), Data!E1569, "")</f>
        <v/>
      </c>
      <c r="D1569" s="20" t="str" cm="1">
        <f t="array" aca="1" ref="D1569" ca="1">IF(NOT(Data!D1569 = 0), VALUE(Data!F1569 * INDIRECT(Data!B1569)), "")</f>
        <v/>
      </c>
      <c r="E1569" s="20" t="str" cm="1">
        <f t="array" aca="1" ref="E1569" ca="1">IF(NOT(Data!D1569 = 0), VALUE(Data!G1569 * INDIRECT(Data!B1569)), "")</f>
        <v/>
      </c>
      <c r="F1569" s="20" t="str" cm="1">
        <f t="array" aca="1" ref="F1569" ca="1">IF(NOT(Data!D1569 = 0), VALUE(Data!H1569 * INDIRECT(Data!B1569)), "")</f>
        <v/>
      </c>
      <c r="G1569" s="20" t="str" cm="1">
        <f t="array" aca="1" ref="G1569" ca="1">IF(NOT(Data!D1569 = 0), VALUE(Data!I1569 * INDIRECT(Data!B1569)), "")</f>
        <v/>
      </c>
      <c r="H1569" s="20" t="str" cm="1">
        <f t="array" aca="1" ref="H1569" ca="1">IF(NOT(Data!D1569 = 0), VALUE(Data!J1569 * INDIRECT(Data!B1569)), "")</f>
        <v/>
      </c>
      <c r="I1569" s="20" t="str" cm="1">
        <f t="array" aca="1" ref="I1569" ca="1">IF(NOT(Data!D1569 = 0), VALUE(Data!K1569 * INDIRECT(Data!B1569)), "")</f>
        <v/>
      </c>
      <c r="J1569" s="20" t="str" cm="1">
        <f t="array" aca="1" ref="J1569" ca="1">IF(NOT(Data!D1569 = 0), VALUE(Data!L1569 * INDIRECT(Data!B1569)), "")</f>
        <v/>
      </c>
      <c r="K1569" s="20" t="str" cm="1">
        <f t="array" aca="1" ref="K1569" ca="1">IF(NOT(Data!D1569 = 0), VALUE(Data!M1569 * INDIRECT(Data!B1569)), "")</f>
        <v/>
      </c>
      <c r="L1569" s="20" t="str" cm="1">
        <f t="array" aca="1" ref="L1569" ca="1">IF(NOT(Data!D1569 = 0), VALUE(Data!N1569 * INDIRECT(Data!B1569)), "")</f>
        <v/>
      </c>
      <c r="M1569" s="20" t="str" cm="1">
        <f t="array" aca="1" ref="M1569" ca="1">IF(NOT(Data!D1569 = 0), VALUE(Data!O1569 * INDIRECT(Data!B1569)), "")</f>
        <v/>
      </c>
      <c r="N1569" s="20" t="str" cm="1">
        <f t="array" aca="1" ref="N1569" ca="1">IF(NOT(Data!D1569 = 0), VALUE(Data!P1569 * INDIRECT(Data!B1569)), "")</f>
        <v/>
      </c>
      <c r="O1569" s="20" t="str" cm="1">
        <f t="array" aca="1" ref="O1569" ca="1">IF(NOT(Data!D1569 = 0), VALUE(Data!Q1569 * INDIRECT(Data!B1569)), "")</f>
        <v/>
      </c>
      <c r="P1569" s="20" t="str" cm="1">
        <f t="array" aca="1" ref="P1569" ca="1">IF(NOT(Data!D1569 = 0), VALUE(Data!R1569 * INDIRECT(Data!B1569)), "")</f>
        <v/>
      </c>
      <c r="Q1569" s="20" t="str" cm="1">
        <f t="array" aca="1" ref="Q1569" ca="1">IF(NOT(Data!D1569 = 0), VALUE(Data!S1569 * INDIRECT(Data!B1569)), "")</f>
        <v/>
      </c>
      <c r="R1569" s="20" t="str" cm="1">
        <f t="array" aca="1" ref="R1569" ca="1">IF(NOT(Data!D1569 = 0), VALUE(Data!T1569 * INDIRECT(Data!B1569)), "")</f>
        <v/>
      </c>
      <c r="S1569" s="20" t="str" cm="1">
        <f t="array" aca="1" ref="S1569" ca="1">IF(NOT(Data!D1569 = 0), VALUE(Data!U1569 * INDIRECT(Data!B1569)), "")</f>
        <v/>
      </c>
      <c r="T1569" s="20" t="str" cm="1">
        <f t="array" aca="1" ref="T1569" ca="1">IF(NOT(Data!D1569 = 0), VALUE(Data!V1569 * INDIRECT(Data!B1569)), "")</f>
        <v/>
      </c>
      <c r="U1569" s="20" t="str" cm="1">
        <f t="array" aca="1" ref="U1569" ca="1">IF(NOT(Data!D1569 = 0), VALUE(Data!W1569 * INDIRECT(Data!B1569)), "")</f>
        <v/>
      </c>
      <c r="V1569" s="20" t="str" cm="1">
        <f t="array" aca="1" ref="V1569" ca="1">IF(NOT(Data!D1569 = 0), VALUE(Data!X1569 * INDIRECT(Data!B1569)), "")</f>
        <v/>
      </c>
      <c r="W1569" s="20" t="str" cm="1">
        <f t="array" aca="1" ref="W1569" ca="1">IF(NOT(Data!D1569 = 0), VALUE(Data!Y1569 * INDIRECT(Data!B1569)), "")</f>
        <v/>
      </c>
      <c r="X1569" s="20" t="str" cm="1">
        <f t="array" aca="1" ref="X1569" ca="1">IF(NOT(Data!D1569 = 0), VALUE(Data!Z1569 * INDIRECT(Data!B1569)), "")</f>
        <v/>
      </c>
      <c r="Y1569" s="20" t="str" cm="1">
        <f t="array" aca="1" ref="Y1569" ca="1">IF(NOT(Data!D1569 = 0), VALUE(Data!AA1569 * INDIRECT(Data!B1569)), "")</f>
        <v/>
      </c>
      <c r="Z1569" s="20" t="str" cm="1">
        <f t="array" aca="1" ref="Z1569" ca="1">IF(NOT(Data!D1569 = 0), VALUE(Data!AB1569 * INDIRECT(Data!B1569)), "")</f>
        <v/>
      </c>
      <c r="AA1569" s="20" t="str" cm="1">
        <f t="array" aca="1" ref="AA1569" ca="1">IF(NOT(Data!D1569 = 0), VALUE(Data!AC1569 * INDIRECT(Data!B1569)), "")</f>
        <v/>
      </c>
      <c r="AB1569" s="20" t="str" cm="1">
        <f t="array" aca="1" ref="AB1569" ca="1">IF(NOT(Data!D1569 = 0), VALUE(Data!AD1569 * INDIRECT(Data!B1569)), "")</f>
        <v/>
      </c>
      <c r="AC1569" s="20" t="str" cm="1">
        <f t="array" aca="1" ref="AC1569" ca="1">IF(NOT(Data!D1569 = 0), VALUE(Data!AE1569 * INDIRECT(Data!B1569)), "")</f>
        <v/>
      </c>
      <c r="AD1569" s="20" t="str" cm="1">
        <f t="array" aca="1" ref="AD1569" ca="1">IF(NOT(Data!D1569 = 0), VALUE(Data!AF1569 * INDIRECT(Data!B1569)), "")</f>
        <v/>
      </c>
      <c r="AE1569" s="22" t="str">
        <f>IF(NOT(Data!D1569 = 0), Data!AG1569, "")</f>
        <v/>
      </c>
      <c r="AF1569" s="21" t="str">
        <f>IF(NOT(Data!D1569 = 0), Data!AH1569, "")</f>
        <v/>
      </c>
    </row>
    <row r="1570" spans="1:32">
      <c r="A1570" t="str">
        <f>IF(NOT(Data!D1570 = 0), Data!C1570, "")</f>
        <v/>
      </c>
      <c r="B1570" s="21" t="str">
        <f>IF(NOT(Data!D1570 = 0), Data!D1570, "")</f>
        <v/>
      </c>
      <c r="C1570" s="21" t="str">
        <f>IF(NOT(Data!D1570 = 0), Data!E1570, "")</f>
        <v/>
      </c>
      <c r="D1570" s="20" t="str" cm="1">
        <f t="array" aca="1" ref="D1570" ca="1">IF(NOT(Data!D1570 = 0), VALUE(Data!F1570 * INDIRECT(Data!B1570)), "")</f>
        <v/>
      </c>
      <c r="E1570" s="20" t="str" cm="1">
        <f t="array" aca="1" ref="E1570" ca="1">IF(NOT(Data!D1570 = 0), VALUE(Data!G1570 * INDIRECT(Data!B1570)), "")</f>
        <v/>
      </c>
      <c r="F1570" s="20" t="str" cm="1">
        <f t="array" aca="1" ref="F1570" ca="1">IF(NOT(Data!D1570 = 0), VALUE(Data!H1570 * INDIRECT(Data!B1570)), "")</f>
        <v/>
      </c>
      <c r="G1570" s="20" t="str" cm="1">
        <f t="array" aca="1" ref="G1570" ca="1">IF(NOT(Data!D1570 = 0), VALUE(Data!I1570 * INDIRECT(Data!B1570)), "")</f>
        <v/>
      </c>
      <c r="H1570" s="20" t="str" cm="1">
        <f t="array" aca="1" ref="H1570" ca="1">IF(NOT(Data!D1570 = 0), VALUE(Data!J1570 * INDIRECT(Data!B1570)), "")</f>
        <v/>
      </c>
      <c r="I1570" s="20" t="str" cm="1">
        <f t="array" aca="1" ref="I1570" ca="1">IF(NOT(Data!D1570 = 0), VALUE(Data!K1570 * INDIRECT(Data!B1570)), "")</f>
        <v/>
      </c>
      <c r="J1570" s="20" t="str" cm="1">
        <f t="array" aca="1" ref="J1570" ca="1">IF(NOT(Data!D1570 = 0), VALUE(Data!L1570 * INDIRECT(Data!B1570)), "")</f>
        <v/>
      </c>
      <c r="K1570" s="20" t="str" cm="1">
        <f t="array" aca="1" ref="K1570" ca="1">IF(NOT(Data!D1570 = 0), VALUE(Data!M1570 * INDIRECT(Data!B1570)), "")</f>
        <v/>
      </c>
      <c r="L1570" s="20" t="str" cm="1">
        <f t="array" aca="1" ref="L1570" ca="1">IF(NOT(Data!D1570 = 0), VALUE(Data!N1570 * INDIRECT(Data!B1570)), "")</f>
        <v/>
      </c>
      <c r="M1570" s="20" t="str" cm="1">
        <f t="array" aca="1" ref="M1570" ca="1">IF(NOT(Data!D1570 = 0), VALUE(Data!O1570 * INDIRECT(Data!B1570)), "")</f>
        <v/>
      </c>
      <c r="N1570" s="20" t="str" cm="1">
        <f t="array" aca="1" ref="N1570" ca="1">IF(NOT(Data!D1570 = 0), VALUE(Data!P1570 * INDIRECT(Data!B1570)), "")</f>
        <v/>
      </c>
      <c r="O1570" s="20" t="str" cm="1">
        <f t="array" aca="1" ref="O1570" ca="1">IF(NOT(Data!D1570 = 0), VALUE(Data!Q1570 * INDIRECT(Data!B1570)), "")</f>
        <v/>
      </c>
      <c r="P1570" s="20" t="str" cm="1">
        <f t="array" aca="1" ref="P1570" ca="1">IF(NOT(Data!D1570 = 0), VALUE(Data!R1570 * INDIRECT(Data!B1570)), "")</f>
        <v/>
      </c>
      <c r="Q1570" s="20" t="str" cm="1">
        <f t="array" aca="1" ref="Q1570" ca="1">IF(NOT(Data!D1570 = 0), VALUE(Data!S1570 * INDIRECT(Data!B1570)), "")</f>
        <v/>
      </c>
      <c r="R1570" s="20" t="str" cm="1">
        <f t="array" aca="1" ref="R1570" ca="1">IF(NOT(Data!D1570 = 0), VALUE(Data!T1570 * INDIRECT(Data!B1570)), "")</f>
        <v/>
      </c>
      <c r="S1570" s="20" t="str" cm="1">
        <f t="array" aca="1" ref="S1570" ca="1">IF(NOT(Data!D1570 = 0), VALUE(Data!U1570 * INDIRECT(Data!B1570)), "")</f>
        <v/>
      </c>
      <c r="T1570" s="20" t="str" cm="1">
        <f t="array" aca="1" ref="T1570" ca="1">IF(NOT(Data!D1570 = 0), VALUE(Data!V1570 * INDIRECT(Data!B1570)), "")</f>
        <v/>
      </c>
      <c r="U1570" s="20" t="str" cm="1">
        <f t="array" aca="1" ref="U1570" ca="1">IF(NOT(Data!D1570 = 0), VALUE(Data!W1570 * INDIRECT(Data!B1570)), "")</f>
        <v/>
      </c>
      <c r="V1570" s="20" t="str" cm="1">
        <f t="array" aca="1" ref="V1570" ca="1">IF(NOT(Data!D1570 = 0), VALUE(Data!X1570 * INDIRECT(Data!B1570)), "")</f>
        <v/>
      </c>
      <c r="W1570" s="20" t="str" cm="1">
        <f t="array" aca="1" ref="W1570" ca="1">IF(NOT(Data!D1570 = 0), VALUE(Data!Y1570 * INDIRECT(Data!B1570)), "")</f>
        <v/>
      </c>
      <c r="X1570" s="20" t="str" cm="1">
        <f t="array" aca="1" ref="X1570" ca="1">IF(NOT(Data!D1570 = 0), VALUE(Data!Z1570 * INDIRECT(Data!B1570)), "")</f>
        <v/>
      </c>
      <c r="Y1570" s="20" t="str" cm="1">
        <f t="array" aca="1" ref="Y1570" ca="1">IF(NOT(Data!D1570 = 0), VALUE(Data!AA1570 * INDIRECT(Data!B1570)), "")</f>
        <v/>
      </c>
      <c r="Z1570" s="20" t="str" cm="1">
        <f t="array" aca="1" ref="Z1570" ca="1">IF(NOT(Data!D1570 = 0), VALUE(Data!AB1570 * INDIRECT(Data!B1570)), "")</f>
        <v/>
      </c>
      <c r="AA1570" s="20" t="str" cm="1">
        <f t="array" aca="1" ref="AA1570" ca="1">IF(NOT(Data!D1570 = 0), VALUE(Data!AC1570 * INDIRECT(Data!B1570)), "")</f>
        <v/>
      </c>
      <c r="AB1570" s="20" t="str" cm="1">
        <f t="array" aca="1" ref="AB1570" ca="1">IF(NOT(Data!D1570 = 0), VALUE(Data!AD1570 * INDIRECT(Data!B1570)), "")</f>
        <v/>
      </c>
      <c r="AC1570" s="20" t="str" cm="1">
        <f t="array" aca="1" ref="AC1570" ca="1">IF(NOT(Data!D1570 = 0), VALUE(Data!AE1570 * INDIRECT(Data!B1570)), "")</f>
        <v/>
      </c>
      <c r="AD1570" s="20" t="str" cm="1">
        <f t="array" aca="1" ref="AD1570" ca="1">IF(NOT(Data!D1570 = 0), VALUE(Data!AF1570 * INDIRECT(Data!B1570)), "")</f>
        <v/>
      </c>
      <c r="AE1570" s="22" t="str">
        <f>IF(NOT(Data!D1570 = 0), Data!AG1570, "")</f>
        <v/>
      </c>
      <c r="AF1570" s="21" t="str">
        <f>IF(NOT(Data!D1570 = 0), Data!AH1570, "")</f>
        <v/>
      </c>
    </row>
    <row r="1571" spans="1:32">
      <c r="A1571" t="str">
        <f>IF(NOT(Data!D1571 = 0), Data!C1571, "")</f>
        <v/>
      </c>
      <c r="B1571" s="21" t="str">
        <f>IF(NOT(Data!D1571 = 0), Data!D1571, "")</f>
        <v/>
      </c>
      <c r="C1571" s="21" t="str">
        <f>IF(NOT(Data!D1571 = 0), Data!E1571, "")</f>
        <v/>
      </c>
      <c r="D1571" s="20" t="str" cm="1">
        <f t="array" aca="1" ref="D1571" ca="1">IF(NOT(Data!D1571 = 0), VALUE(Data!F1571 * INDIRECT(Data!B1571)), "")</f>
        <v/>
      </c>
      <c r="E1571" s="20" t="str" cm="1">
        <f t="array" aca="1" ref="E1571" ca="1">IF(NOT(Data!D1571 = 0), VALUE(Data!G1571 * INDIRECT(Data!B1571)), "")</f>
        <v/>
      </c>
      <c r="F1571" s="20" t="str" cm="1">
        <f t="array" aca="1" ref="F1571" ca="1">IF(NOT(Data!D1571 = 0), VALUE(Data!H1571 * INDIRECT(Data!B1571)), "")</f>
        <v/>
      </c>
      <c r="G1571" s="20" t="str" cm="1">
        <f t="array" aca="1" ref="G1571" ca="1">IF(NOT(Data!D1571 = 0), VALUE(Data!I1571 * INDIRECT(Data!B1571)), "")</f>
        <v/>
      </c>
      <c r="H1571" s="20" t="str" cm="1">
        <f t="array" aca="1" ref="H1571" ca="1">IF(NOT(Data!D1571 = 0), VALUE(Data!J1571 * INDIRECT(Data!B1571)), "")</f>
        <v/>
      </c>
      <c r="I1571" s="20" t="str" cm="1">
        <f t="array" aca="1" ref="I1571" ca="1">IF(NOT(Data!D1571 = 0), VALUE(Data!K1571 * INDIRECT(Data!B1571)), "")</f>
        <v/>
      </c>
      <c r="J1571" s="20" t="str" cm="1">
        <f t="array" aca="1" ref="J1571" ca="1">IF(NOT(Data!D1571 = 0), VALUE(Data!L1571 * INDIRECT(Data!B1571)), "")</f>
        <v/>
      </c>
      <c r="K1571" s="20" t="str" cm="1">
        <f t="array" aca="1" ref="K1571" ca="1">IF(NOT(Data!D1571 = 0), VALUE(Data!M1571 * INDIRECT(Data!B1571)), "")</f>
        <v/>
      </c>
      <c r="L1571" s="20" t="str" cm="1">
        <f t="array" aca="1" ref="L1571" ca="1">IF(NOT(Data!D1571 = 0), VALUE(Data!N1571 * INDIRECT(Data!B1571)), "")</f>
        <v/>
      </c>
      <c r="M1571" s="20" t="str" cm="1">
        <f t="array" aca="1" ref="M1571" ca="1">IF(NOT(Data!D1571 = 0), VALUE(Data!O1571 * INDIRECT(Data!B1571)), "")</f>
        <v/>
      </c>
      <c r="N1571" s="20" t="str" cm="1">
        <f t="array" aca="1" ref="N1571" ca="1">IF(NOT(Data!D1571 = 0), VALUE(Data!P1571 * INDIRECT(Data!B1571)), "")</f>
        <v/>
      </c>
      <c r="O1571" s="20" t="str" cm="1">
        <f t="array" aca="1" ref="O1571" ca="1">IF(NOT(Data!D1571 = 0), VALUE(Data!Q1571 * INDIRECT(Data!B1571)), "")</f>
        <v/>
      </c>
      <c r="P1571" s="20" t="str" cm="1">
        <f t="array" aca="1" ref="P1571" ca="1">IF(NOT(Data!D1571 = 0), VALUE(Data!R1571 * INDIRECT(Data!B1571)), "")</f>
        <v/>
      </c>
      <c r="Q1571" s="20" t="str" cm="1">
        <f t="array" aca="1" ref="Q1571" ca="1">IF(NOT(Data!D1571 = 0), VALUE(Data!S1571 * INDIRECT(Data!B1571)), "")</f>
        <v/>
      </c>
      <c r="R1571" s="20" t="str" cm="1">
        <f t="array" aca="1" ref="R1571" ca="1">IF(NOT(Data!D1571 = 0), VALUE(Data!T1571 * INDIRECT(Data!B1571)), "")</f>
        <v/>
      </c>
      <c r="S1571" s="20" t="str" cm="1">
        <f t="array" aca="1" ref="S1571" ca="1">IF(NOT(Data!D1571 = 0), VALUE(Data!U1571 * INDIRECT(Data!B1571)), "")</f>
        <v/>
      </c>
      <c r="T1571" s="20" t="str" cm="1">
        <f t="array" aca="1" ref="T1571" ca="1">IF(NOT(Data!D1571 = 0), VALUE(Data!V1571 * INDIRECT(Data!B1571)), "")</f>
        <v/>
      </c>
      <c r="U1571" s="20" t="str" cm="1">
        <f t="array" aca="1" ref="U1571" ca="1">IF(NOT(Data!D1571 = 0), VALUE(Data!W1571 * INDIRECT(Data!B1571)), "")</f>
        <v/>
      </c>
      <c r="V1571" s="20" t="str" cm="1">
        <f t="array" aca="1" ref="V1571" ca="1">IF(NOT(Data!D1571 = 0), VALUE(Data!X1571 * INDIRECT(Data!B1571)), "")</f>
        <v/>
      </c>
      <c r="W1571" s="20" t="str" cm="1">
        <f t="array" aca="1" ref="W1571" ca="1">IF(NOT(Data!D1571 = 0), VALUE(Data!Y1571 * INDIRECT(Data!B1571)), "")</f>
        <v/>
      </c>
      <c r="X1571" s="20" t="str" cm="1">
        <f t="array" aca="1" ref="X1571" ca="1">IF(NOT(Data!D1571 = 0), VALUE(Data!Z1571 * INDIRECT(Data!B1571)), "")</f>
        <v/>
      </c>
      <c r="Y1571" s="20" t="str" cm="1">
        <f t="array" aca="1" ref="Y1571" ca="1">IF(NOT(Data!D1571 = 0), VALUE(Data!AA1571 * INDIRECT(Data!B1571)), "")</f>
        <v/>
      </c>
      <c r="Z1571" s="20" t="str" cm="1">
        <f t="array" aca="1" ref="Z1571" ca="1">IF(NOT(Data!D1571 = 0), VALUE(Data!AB1571 * INDIRECT(Data!B1571)), "")</f>
        <v/>
      </c>
      <c r="AA1571" s="20" t="str" cm="1">
        <f t="array" aca="1" ref="AA1571" ca="1">IF(NOT(Data!D1571 = 0), VALUE(Data!AC1571 * INDIRECT(Data!B1571)), "")</f>
        <v/>
      </c>
      <c r="AB1571" s="20" t="str" cm="1">
        <f t="array" aca="1" ref="AB1571" ca="1">IF(NOT(Data!D1571 = 0), VALUE(Data!AD1571 * INDIRECT(Data!B1571)), "")</f>
        <v/>
      </c>
      <c r="AC1571" s="20" t="str" cm="1">
        <f t="array" aca="1" ref="AC1571" ca="1">IF(NOT(Data!D1571 = 0), VALUE(Data!AE1571 * INDIRECT(Data!B1571)), "")</f>
        <v/>
      </c>
      <c r="AD1571" s="20" t="str" cm="1">
        <f t="array" aca="1" ref="AD1571" ca="1">IF(NOT(Data!D1571 = 0), VALUE(Data!AF1571 * INDIRECT(Data!B1571)), "")</f>
        <v/>
      </c>
      <c r="AE1571" s="22" t="str">
        <f>IF(NOT(Data!D1571 = 0), Data!AG1571, "")</f>
        <v/>
      </c>
      <c r="AF1571" s="21" t="str">
        <f>IF(NOT(Data!D1571 = 0), Data!AH1571, "")</f>
        <v/>
      </c>
    </row>
    <row r="1572" spans="1:32">
      <c r="A1572" t="str">
        <f>IF(NOT(Data!D1572 = 0), Data!C1572, "")</f>
        <v/>
      </c>
      <c r="B1572" s="21" t="str">
        <f>IF(NOT(Data!D1572 = 0), Data!D1572, "")</f>
        <v/>
      </c>
      <c r="C1572" s="21" t="str">
        <f>IF(NOT(Data!D1572 = 0), Data!E1572, "")</f>
        <v/>
      </c>
      <c r="D1572" s="20" t="str" cm="1">
        <f t="array" aca="1" ref="D1572" ca="1">IF(NOT(Data!D1572 = 0), VALUE(Data!F1572 * INDIRECT(Data!B1572)), "")</f>
        <v/>
      </c>
      <c r="E1572" s="20" t="str" cm="1">
        <f t="array" aca="1" ref="E1572" ca="1">IF(NOT(Data!D1572 = 0), VALUE(Data!G1572 * INDIRECT(Data!B1572)), "")</f>
        <v/>
      </c>
      <c r="F1572" s="20" t="str" cm="1">
        <f t="array" aca="1" ref="F1572" ca="1">IF(NOT(Data!D1572 = 0), VALUE(Data!H1572 * INDIRECT(Data!B1572)), "")</f>
        <v/>
      </c>
      <c r="G1572" s="20" t="str" cm="1">
        <f t="array" aca="1" ref="G1572" ca="1">IF(NOT(Data!D1572 = 0), VALUE(Data!I1572 * INDIRECT(Data!B1572)), "")</f>
        <v/>
      </c>
      <c r="H1572" s="20" t="str" cm="1">
        <f t="array" aca="1" ref="H1572" ca="1">IF(NOT(Data!D1572 = 0), VALUE(Data!J1572 * INDIRECT(Data!B1572)), "")</f>
        <v/>
      </c>
      <c r="I1572" s="20" t="str" cm="1">
        <f t="array" aca="1" ref="I1572" ca="1">IF(NOT(Data!D1572 = 0), VALUE(Data!K1572 * INDIRECT(Data!B1572)), "")</f>
        <v/>
      </c>
      <c r="J1572" s="20" t="str" cm="1">
        <f t="array" aca="1" ref="J1572" ca="1">IF(NOT(Data!D1572 = 0), VALUE(Data!L1572 * INDIRECT(Data!B1572)), "")</f>
        <v/>
      </c>
      <c r="K1572" s="20" t="str" cm="1">
        <f t="array" aca="1" ref="K1572" ca="1">IF(NOT(Data!D1572 = 0), VALUE(Data!M1572 * INDIRECT(Data!B1572)), "")</f>
        <v/>
      </c>
      <c r="L1572" s="20" t="str" cm="1">
        <f t="array" aca="1" ref="L1572" ca="1">IF(NOT(Data!D1572 = 0), VALUE(Data!N1572 * INDIRECT(Data!B1572)), "")</f>
        <v/>
      </c>
      <c r="M1572" s="20" t="str" cm="1">
        <f t="array" aca="1" ref="M1572" ca="1">IF(NOT(Data!D1572 = 0), VALUE(Data!O1572 * INDIRECT(Data!B1572)), "")</f>
        <v/>
      </c>
      <c r="N1572" s="20" t="str" cm="1">
        <f t="array" aca="1" ref="N1572" ca="1">IF(NOT(Data!D1572 = 0), VALUE(Data!P1572 * INDIRECT(Data!B1572)), "")</f>
        <v/>
      </c>
      <c r="O1572" s="20" t="str" cm="1">
        <f t="array" aca="1" ref="O1572" ca="1">IF(NOT(Data!D1572 = 0), VALUE(Data!Q1572 * INDIRECT(Data!B1572)), "")</f>
        <v/>
      </c>
      <c r="P1572" s="20" t="str" cm="1">
        <f t="array" aca="1" ref="P1572" ca="1">IF(NOT(Data!D1572 = 0), VALUE(Data!R1572 * INDIRECT(Data!B1572)), "")</f>
        <v/>
      </c>
      <c r="Q1572" s="20" t="str" cm="1">
        <f t="array" aca="1" ref="Q1572" ca="1">IF(NOT(Data!D1572 = 0), VALUE(Data!S1572 * INDIRECT(Data!B1572)), "")</f>
        <v/>
      </c>
      <c r="R1572" s="20" t="str" cm="1">
        <f t="array" aca="1" ref="R1572" ca="1">IF(NOT(Data!D1572 = 0), VALUE(Data!T1572 * INDIRECT(Data!B1572)), "")</f>
        <v/>
      </c>
      <c r="S1572" s="20" t="str" cm="1">
        <f t="array" aca="1" ref="S1572" ca="1">IF(NOT(Data!D1572 = 0), VALUE(Data!U1572 * INDIRECT(Data!B1572)), "")</f>
        <v/>
      </c>
      <c r="T1572" s="20" t="str" cm="1">
        <f t="array" aca="1" ref="T1572" ca="1">IF(NOT(Data!D1572 = 0), VALUE(Data!V1572 * INDIRECT(Data!B1572)), "")</f>
        <v/>
      </c>
      <c r="U1572" s="20" t="str" cm="1">
        <f t="array" aca="1" ref="U1572" ca="1">IF(NOT(Data!D1572 = 0), VALUE(Data!W1572 * INDIRECT(Data!B1572)), "")</f>
        <v/>
      </c>
      <c r="V1572" s="20" t="str" cm="1">
        <f t="array" aca="1" ref="V1572" ca="1">IF(NOT(Data!D1572 = 0), VALUE(Data!X1572 * INDIRECT(Data!B1572)), "")</f>
        <v/>
      </c>
      <c r="W1572" s="20" t="str" cm="1">
        <f t="array" aca="1" ref="W1572" ca="1">IF(NOT(Data!D1572 = 0), VALUE(Data!Y1572 * INDIRECT(Data!B1572)), "")</f>
        <v/>
      </c>
      <c r="X1572" s="20" t="str" cm="1">
        <f t="array" aca="1" ref="X1572" ca="1">IF(NOT(Data!D1572 = 0), VALUE(Data!Z1572 * INDIRECT(Data!B1572)), "")</f>
        <v/>
      </c>
      <c r="Y1572" s="20" t="str" cm="1">
        <f t="array" aca="1" ref="Y1572" ca="1">IF(NOT(Data!D1572 = 0), VALUE(Data!AA1572 * INDIRECT(Data!B1572)), "")</f>
        <v/>
      </c>
      <c r="Z1572" s="20" t="str" cm="1">
        <f t="array" aca="1" ref="Z1572" ca="1">IF(NOT(Data!D1572 = 0), VALUE(Data!AB1572 * INDIRECT(Data!B1572)), "")</f>
        <v/>
      </c>
      <c r="AA1572" s="20" t="str" cm="1">
        <f t="array" aca="1" ref="AA1572" ca="1">IF(NOT(Data!D1572 = 0), VALUE(Data!AC1572 * INDIRECT(Data!B1572)), "")</f>
        <v/>
      </c>
      <c r="AB1572" s="20" t="str" cm="1">
        <f t="array" aca="1" ref="AB1572" ca="1">IF(NOT(Data!D1572 = 0), VALUE(Data!AD1572 * INDIRECT(Data!B1572)), "")</f>
        <v/>
      </c>
      <c r="AC1572" s="20" t="str" cm="1">
        <f t="array" aca="1" ref="AC1572" ca="1">IF(NOT(Data!D1572 = 0), VALUE(Data!AE1572 * INDIRECT(Data!B1572)), "")</f>
        <v/>
      </c>
      <c r="AD1572" s="20" t="str" cm="1">
        <f t="array" aca="1" ref="AD1572" ca="1">IF(NOT(Data!D1572 = 0), VALUE(Data!AF1572 * INDIRECT(Data!B1572)), "")</f>
        <v/>
      </c>
      <c r="AE1572" s="22" t="str">
        <f>IF(NOT(Data!D1572 = 0), Data!AG1572, "")</f>
        <v/>
      </c>
      <c r="AF1572" s="21" t="str">
        <f>IF(NOT(Data!D1572 = 0), Data!AH1572, "")</f>
        <v/>
      </c>
    </row>
    <row r="1573" spans="1:32">
      <c r="A1573" t="str">
        <f>IF(NOT(Data!D1573 = 0), Data!C1573, "")</f>
        <v/>
      </c>
      <c r="B1573" s="21" t="str">
        <f>IF(NOT(Data!D1573 = 0), Data!D1573, "")</f>
        <v/>
      </c>
      <c r="C1573" s="21" t="str">
        <f>IF(NOT(Data!D1573 = 0), Data!E1573, "")</f>
        <v/>
      </c>
      <c r="D1573" s="20" t="str" cm="1">
        <f t="array" aca="1" ref="D1573" ca="1">IF(NOT(Data!D1573 = 0), VALUE(Data!F1573 * INDIRECT(Data!B1573)), "")</f>
        <v/>
      </c>
      <c r="E1573" s="20" t="str" cm="1">
        <f t="array" aca="1" ref="E1573" ca="1">IF(NOT(Data!D1573 = 0), VALUE(Data!G1573 * INDIRECT(Data!B1573)), "")</f>
        <v/>
      </c>
      <c r="F1573" s="20" t="str" cm="1">
        <f t="array" aca="1" ref="F1573" ca="1">IF(NOT(Data!D1573 = 0), VALUE(Data!H1573 * INDIRECT(Data!B1573)), "")</f>
        <v/>
      </c>
      <c r="G1573" s="20" t="str" cm="1">
        <f t="array" aca="1" ref="G1573" ca="1">IF(NOT(Data!D1573 = 0), VALUE(Data!I1573 * INDIRECT(Data!B1573)), "")</f>
        <v/>
      </c>
      <c r="H1573" s="20" t="str" cm="1">
        <f t="array" aca="1" ref="H1573" ca="1">IF(NOT(Data!D1573 = 0), VALUE(Data!J1573 * INDIRECT(Data!B1573)), "")</f>
        <v/>
      </c>
      <c r="I1573" s="20" t="str" cm="1">
        <f t="array" aca="1" ref="I1573" ca="1">IF(NOT(Data!D1573 = 0), VALUE(Data!K1573 * INDIRECT(Data!B1573)), "")</f>
        <v/>
      </c>
      <c r="J1573" s="20" t="str" cm="1">
        <f t="array" aca="1" ref="J1573" ca="1">IF(NOT(Data!D1573 = 0), VALUE(Data!L1573 * INDIRECT(Data!B1573)), "")</f>
        <v/>
      </c>
      <c r="K1573" s="20" t="str" cm="1">
        <f t="array" aca="1" ref="K1573" ca="1">IF(NOT(Data!D1573 = 0), VALUE(Data!M1573 * INDIRECT(Data!B1573)), "")</f>
        <v/>
      </c>
      <c r="L1573" s="20" t="str" cm="1">
        <f t="array" aca="1" ref="L1573" ca="1">IF(NOT(Data!D1573 = 0), VALUE(Data!N1573 * INDIRECT(Data!B1573)), "")</f>
        <v/>
      </c>
      <c r="M1573" s="20" t="str" cm="1">
        <f t="array" aca="1" ref="M1573" ca="1">IF(NOT(Data!D1573 = 0), VALUE(Data!O1573 * INDIRECT(Data!B1573)), "")</f>
        <v/>
      </c>
      <c r="N1573" s="20" t="str" cm="1">
        <f t="array" aca="1" ref="N1573" ca="1">IF(NOT(Data!D1573 = 0), VALUE(Data!P1573 * INDIRECT(Data!B1573)), "")</f>
        <v/>
      </c>
      <c r="O1573" s="20" t="str" cm="1">
        <f t="array" aca="1" ref="O1573" ca="1">IF(NOT(Data!D1573 = 0), VALUE(Data!Q1573 * INDIRECT(Data!B1573)), "")</f>
        <v/>
      </c>
      <c r="P1573" s="20" t="str" cm="1">
        <f t="array" aca="1" ref="P1573" ca="1">IF(NOT(Data!D1573 = 0), VALUE(Data!R1573 * INDIRECT(Data!B1573)), "")</f>
        <v/>
      </c>
      <c r="Q1573" s="20" t="str" cm="1">
        <f t="array" aca="1" ref="Q1573" ca="1">IF(NOT(Data!D1573 = 0), VALUE(Data!S1573 * INDIRECT(Data!B1573)), "")</f>
        <v/>
      </c>
      <c r="R1573" s="20" t="str" cm="1">
        <f t="array" aca="1" ref="R1573" ca="1">IF(NOT(Data!D1573 = 0), VALUE(Data!T1573 * INDIRECT(Data!B1573)), "")</f>
        <v/>
      </c>
      <c r="S1573" s="20" t="str" cm="1">
        <f t="array" aca="1" ref="S1573" ca="1">IF(NOT(Data!D1573 = 0), VALUE(Data!U1573 * INDIRECT(Data!B1573)), "")</f>
        <v/>
      </c>
      <c r="T1573" s="20" t="str" cm="1">
        <f t="array" aca="1" ref="T1573" ca="1">IF(NOT(Data!D1573 = 0), VALUE(Data!V1573 * INDIRECT(Data!B1573)), "")</f>
        <v/>
      </c>
      <c r="U1573" s="20" t="str" cm="1">
        <f t="array" aca="1" ref="U1573" ca="1">IF(NOT(Data!D1573 = 0), VALUE(Data!W1573 * INDIRECT(Data!B1573)), "")</f>
        <v/>
      </c>
      <c r="V1573" s="20" t="str" cm="1">
        <f t="array" aca="1" ref="V1573" ca="1">IF(NOT(Data!D1573 = 0), VALUE(Data!X1573 * INDIRECT(Data!B1573)), "")</f>
        <v/>
      </c>
      <c r="W1573" s="20" t="str" cm="1">
        <f t="array" aca="1" ref="W1573" ca="1">IF(NOT(Data!D1573 = 0), VALUE(Data!Y1573 * INDIRECT(Data!B1573)), "")</f>
        <v/>
      </c>
      <c r="X1573" s="20" t="str" cm="1">
        <f t="array" aca="1" ref="X1573" ca="1">IF(NOT(Data!D1573 = 0), VALUE(Data!Z1573 * INDIRECT(Data!B1573)), "")</f>
        <v/>
      </c>
      <c r="Y1573" s="20" t="str" cm="1">
        <f t="array" aca="1" ref="Y1573" ca="1">IF(NOT(Data!D1573 = 0), VALUE(Data!AA1573 * INDIRECT(Data!B1573)), "")</f>
        <v/>
      </c>
      <c r="Z1573" s="20" t="str" cm="1">
        <f t="array" aca="1" ref="Z1573" ca="1">IF(NOT(Data!D1573 = 0), VALUE(Data!AB1573 * INDIRECT(Data!B1573)), "")</f>
        <v/>
      </c>
      <c r="AA1573" s="20" t="str" cm="1">
        <f t="array" aca="1" ref="AA1573" ca="1">IF(NOT(Data!D1573 = 0), VALUE(Data!AC1573 * INDIRECT(Data!B1573)), "")</f>
        <v/>
      </c>
      <c r="AB1573" s="20" t="str" cm="1">
        <f t="array" aca="1" ref="AB1573" ca="1">IF(NOT(Data!D1573 = 0), VALUE(Data!AD1573 * INDIRECT(Data!B1573)), "")</f>
        <v/>
      </c>
      <c r="AC1573" s="20" t="str" cm="1">
        <f t="array" aca="1" ref="AC1573" ca="1">IF(NOT(Data!D1573 = 0), VALUE(Data!AE1573 * INDIRECT(Data!B1573)), "")</f>
        <v/>
      </c>
      <c r="AD1573" s="20" t="str" cm="1">
        <f t="array" aca="1" ref="AD1573" ca="1">IF(NOT(Data!D1573 = 0), VALUE(Data!AF1573 * INDIRECT(Data!B1573)), "")</f>
        <v/>
      </c>
      <c r="AE1573" s="22" t="str">
        <f>IF(NOT(Data!D1573 = 0), Data!AG1573, "")</f>
        <v/>
      </c>
      <c r="AF1573" s="21" t="str">
        <f>IF(NOT(Data!D1573 = 0), Data!AH1573, "")</f>
        <v/>
      </c>
    </row>
    <row r="1574" spans="1:32">
      <c r="A1574" t="str">
        <f>IF(NOT(Data!D1574 = 0), Data!C1574, "")</f>
        <v/>
      </c>
      <c r="B1574" s="21" t="str">
        <f>IF(NOT(Data!D1574 = 0), Data!D1574, "")</f>
        <v/>
      </c>
      <c r="C1574" s="21" t="str">
        <f>IF(NOT(Data!D1574 = 0), Data!E1574, "")</f>
        <v/>
      </c>
      <c r="D1574" s="20" t="str" cm="1">
        <f t="array" aca="1" ref="D1574" ca="1">IF(NOT(Data!D1574 = 0), VALUE(Data!F1574 * INDIRECT(Data!B1574)), "")</f>
        <v/>
      </c>
      <c r="E1574" s="20" t="str" cm="1">
        <f t="array" aca="1" ref="E1574" ca="1">IF(NOT(Data!D1574 = 0), VALUE(Data!G1574 * INDIRECT(Data!B1574)), "")</f>
        <v/>
      </c>
      <c r="F1574" s="20" t="str" cm="1">
        <f t="array" aca="1" ref="F1574" ca="1">IF(NOT(Data!D1574 = 0), VALUE(Data!H1574 * INDIRECT(Data!B1574)), "")</f>
        <v/>
      </c>
      <c r="G1574" s="20" t="str" cm="1">
        <f t="array" aca="1" ref="G1574" ca="1">IF(NOT(Data!D1574 = 0), VALUE(Data!I1574 * INDIRECT(Data!B1574)), "")</f>
        <v/>
      </c>
      <c r="H1574" s="20" t="str" cm="1">
        <f t="array" aca="1" ref="H1574" ca="1">IF(NOT(Data!D1574 = 0), VALUE(Data!J1574 * INDIRECT(Data!B1574)), "")</f>
        <v/>
      </c>
      <c r="I1574" s="20" t="str" cm="1">
        <f t="array" aca="1" ref="I1574" ca="1">IF(NOT(Data!D1574 = 0), VALUE(Data!K1574 * INDIRECT(Data!B1574)), "")</f>
        <v/>
      </c>
      <c r="J1574" s="20" t="str" cm="1">
        <f t="array" aca="1" ref="J1574" ca="1">IF(NOT(Data!D1574 = 0), VALUE(Data!L1574 * INDIRECT(Data!B1574)), "")</f>
        <v/>
      </c>
      <c r="K1574" s="20" t="str" cm="1">
        <f t="array" aca="1" ref="K1574" ca="1">IF(NOT(Data!D1574 = 0), VALUE(Data!M1574 * INDIRECT(Data!B1574)), "")</f>
        <v/>
      </c>
      <c r="L1574" s="20" t="str" cm="1">
        <f t="array" aca="1" ref="L1574" ca="1">IF(NOT(Data!D1574 = 0), VALUE(Data!N1574 * INDIRECT(Data!B1574)), "")</f>
        <v/>
      </c>
      <c r="M1574" s="20" t="str" cm="1">
        <f t="array" aca="1" ref="M1574" ca="1">IF(NOT(Data!D1574 = 0), VALUE(Data!O1574 * INDIRECT(Data!B1574)), "")</f>
        <v/>
      </c>
      <c r="N1574" s="20" t="str" cm="1">
        <f t="array" aca="1" ref="N1574" ca="1">IF(NOT(Data!D1574 = 0), VALUE(Data!P1574 * INDIRECT(Data!B1574)), "")</f>
        <v/>
      </c>
      <c r="O1574" s="20" t="str" cm="1">
        <f t="array" aca="1" ref="O1574" ca="1">IF(NOT(Data!D1574 = 0), VALUE(Data!Q1574 * INDIRECT(Data!B1574)), "")</f>
        <v/>
      </c>
      <c r="P1574" s="20" t="str" cm="1">
        <f t="array" aca="1" ref="P1574" ca="1">IF(NOT(Data!D1574 = 0), VALUE(Data!R1574 * INDIRECT(Data!B1574)), "")</f>
        <v/>
      </c>
      <c r="Q1574" s="20" t="str" cm="1">
        <f t="array" aca="1" ref="Q1574" ca="1">IF(NOT(Data!D1574 = 0), VALUE(Data!S1574 * INDIRECT(Data!B1574)), "")</f>
        <v/>
      </c>
      <c r="R1574" s="20" t="str" cm="1">
        <f t="array" aca="1" ref="R1574" ca="1">IF(NOT(Data!D1574 = 0), VALUE(Data!T1574 * INDIRECT(Data!B1574)), "")</f>
        <v/>
      </c>
      <c r="S1574" s="20" t="str" cm="1">
        <f t="array" aca="1" ref="S1574" ca="1">IF(NOT(Data!D1574 = 0), VALUE(Data!U1574 * INDIRECT(Data!B1574)), "")</f>
        <v/>
      </c>
      <c r="T1574" s="20" t="str" cm="1">
        <f t="array" aca="1" ref="T1574" ca="1">IF(NOT(Data!D1574 = 0), VALUE(Data!V1574 * INDIRECT(Data!B1574)), "")</f>
        <v/>
      </c>
      <c r="U1574" s="20" t="str" cm="1">
        <f t="array" aca="1" ref="U1574" ca="1">IF(NOT(Data!D1574 = 0), VALUE(Data!W1574 * INDIRECT(Data!B1574)), "")</f>
        <v/>
      </c>
      <c r="V1574" s="20" t="str" cm="1">
        <f t="array" aca="1" ref="V1574" ca="1">IF(NOT(Data!D1574 = 0), VALUE(Data!X1574 * INDIRECT(Data!B1574)), "")</f>
        <v/>
      </c>
      <c r="W1574" s="20" t="str" cm="1">
        <f t="array" aca="1" ref="W1574" ca="1">IF(NOT(Data!D1574 = 0), VALUE(Data!Y1574 * INDIRECT(Data!B1574)), "")</f>
        <v/>
      </c>
      <c r="X1574" s="20" t="str" cm="1">
        <f t="array" aca="1" ref="X1574" ca="1">IF(NOT(Data!D1574 = 0), VALUE(Data!Z1574 * INDIRECT(Data!B1574)), "")</f>
        <v/>
      </c>
      <c r="Y1574" s="20" t="str" cm="1">
        <f t="array" aca="1" ref="Y1574" ca="1">IF(NOT(Data!D1574 = 0), VALUE(Data!AA1574 * INDIRECT(Data!B1574)), "")</f>
        <v/>
      </c>
      <c r="Z1574" s="20" t="str" cm="1">
        <f t="array" aca="1" ref="Z1574" ca="1">IF(NOT(Data!D1574 = 0), VALUE(Data!AB1574 * INDIRECT(Data!B1574)), "")</f>
        <v/>
      </c>
      <c r="AA1574" s="20" t="str" cm="1">
        <f t="array" aca="1" ref="AA1574" ca="1">IF(NOT(Data!D1574 = 0), VALUE(Data!AC1574 * INDIRECT(Data!B1574)), "")</f>
        <v/>
      </c>
      <c r="AB1574" s="20" t="str" cm="1">
        <f t="array" aca="1" ref="AB1574" ca="1">IF(NOT(Data!D1574 = 0), VALUE(Data!AD1574 * INDIRECT(Data!B1574)), "")</f>
        <v/>
      </c>
      <c r="AC1574" s="20" t="str" cm="1">
        <f t="array" aca="1" ref="AC1574" ca="1">IF(NOT(Data!D1574 = 0), VALUE(Data!AE1574 * INDIRECT(Data!B1574)), "")</f>
        <v/>
      </c>
      <c r="AD1574" s="20" t="str" cm="1">
        <f t="array" aca="1" ref="AD1574" ca="1">IF(NOT(Data!D1574 = 0), VALUE(Data!AF1574 * INDIRECT(Data!B1574)), "")</f>
        <v/>
      </c>
      <c r="AE1574" s="22" t="str">
        <f>IF(NOT(Data!D1574 = 0), Data!AG1574, "")</f>
        <v/>
      </c>
      <c r="AF1574" s="21" t="str">
        <f>IF(NOT(Data!D1574 = 0), Data!AH1574, "")</f>
        <v/>
      </c>
    </row>
    <row r="1575" spans="1:32">
      <c r="A1575" t="str">
        <f>IF(NOT(Data!D1575 = 0), Data!C1575, "")</f>
        <v/>
      </c>
      <c r="B1575" s="21" t="str">
        <f>IF(NOT(Data!D1575 = 0), Data!D1575, "")</f>
        <v/>
      </c>
      <c r="C1575" s="21" t="str">
        <f>IF(NOT(Data!D1575 = 0), Data!E1575, "")</f>
        <v/>
      </c>
      <c r="D1575" s="20" t="str" cm="1">
        <f t="array" aca="1" ref="D1575" ca="1">IF(NOT(Data!D1575 = 0), VALUE(Data!F1575 * INDIRECT(Data!B1575)), "")</f>
        <v/>
      </c>
      <c r="E1575" s="20" t="str" cm="1">
        <f t="array" aca="1" ref="E1575" ca="1">IF(NOT(Data!D1575 = 0), VALUE(Data!G1575 * INDIRECT(Data!B1575)), "")</f>
        <v/>
      </c>
      <c r="F1575" s="20" t="str" cm="1">
        <f t="array" aca="1" ref="F1575" ca="1">IF(NOT(Data!D1575 = 0), VALUE(Data!H1575 * INDIRECT(Data!B1575)), "")</f>
        <v/>
      </c>
      <c r="G1575" s="20" t="str" cm="1">
        <f t="array" aca="1" ref="G1575" ca="1">IF(NOT(Data!D1575 = 0), VALUE(Data!I1575 * INDIRECT(Data!B1575)), "")</f>
        <v/>
      </c>
      <c r="H1575" s="20" t="str" cm="1">
        <f t="array" aca="1" ref="H1575" ca="1">IF(NOT(Data!D1575 = 0), VALUE(Data!J1575 * INDIRECT(Data!B1575)), "")</f>
        <v/>
      </c>
      <c r="I1575" s="20" t="str" cm="1">
        <f t="array" aca="1" ref="I1575" ca="1">IF(NOT(Data!D1575 = 0), VALUE(Data!K1575 * INDIRECT(Data!B1575)), "")</f>
        <v/>
      </c>
      <c r="J1575" s="20" t="str" cm="1">
        <f t="array" aca="1" ref="J1575" ca="1">IF(NOT(Data!D1575 = 0), VALUE(Data!L1575 * INDIRECT(Data!B1575)), "")</f>
        <v/>
      </c>
      <c r="K1575" s="20" t="str" cm="1">
        <f t="array" aca="1" ref="K1575" ca="1">IF(NOT(Data!D1575 = 0), VALUE(Data!M1575 * INDIRECT(Data!B1575)), "")</f>
        <v/>
      </c>
      <c r="L1575" s="20" t="str" cm="1">
        <f t="array" aca="1" ref="L1575" ca="1">IF(NOT(Data!D1575 = 0), VALUE(Data!N1575 * INDIRECT(Data!B1575)), "")</f>
        <v/>
      </c>
      <c r="M1575" s="20" t="str" cm="1">
        <f t="array" aca="1" ref="M1575" ca="1">IF(NOT(Data!D1575 = 0), VALUE(Data!O1575 * INDIRECT(Data!B1575)), "")</f>
        <v/>
      </c>
      <c r="N1575" s="20" t="str" cm="1">
        <f t="array" aca="1" ref="N1575" ca="1">IF(NOT(Data!D1575 = 0), VALUE(Data!P1575 * INDIRECT(Data!B1575)), "")</f>
        <v/>
      </c>
      <c r="O1575" s="20" t="str" cm="1">
        <f t="array" aca="1" ref="O1575" ca="1">IF(NOT(Data!D1575 = 0), VALUE(Data!Q1575 * INDIRECT(Data!B1575)), "")</f>
        <v/>
      </c>
      <c r="P1575" s="20" t="str" cm="1">
        <f t="array" aca="1" ref="P1575" ca="1">IF(NOT(Data!D1575 = 0), VALUE(Data!R1575 * INDIRECT(Data!B1575)), "")</f>
        <v/>
      </c>
      <c r="Q1575" s="20" t="str" cm="1">
        <f t="array" aca="1" ref="Q1575" ca="1">IF(NOT(Data!D1575 = 0), VALUE(Data!S1575 * INDIRECT(Data!B1575)), "")</f>
        <v/>
      </c>
      <c r="R1575" s="20" t="str" cm="1">
        <f t="array" aca="1" ref="R1575" ca="1">IF(NOT(Data!D1575 = 0), VALUE(Data!T1575 * INDIRECT(Data!B1575)), "")</f>
        <v/>
      </c>
      <c r="S1575" s="20" t="str" cm="1">
        <f t="array" aca="1" ref="S1575" ca="1">IF(NOT(Data!D1575 = 0), VALUE(Data!U1575 * INDIRECT(Data!B1575)), "")</f>
        <v/>
      </c>
      <c r="T1575" s="20" t="str" cm="1">
        <f t="array" aca="1" ref="T1575" ca="1">IF(NOT(Data!D1575 = 0), VALUE(Data!V1575 * INDIRECT(Data!B1575)), "")</f>
        <v/>
      </c>
      <c r="U1575" s="20" t="str" cm="1">
        <f t="array" aca="1" ref="U1575" ca="1">IF(NOT(Data!D1575 = 0), VALUE(Data!W1575 * INDIRECT(Data!B1575)), "")</f>
        <v/>
      </c>
      <c r="V1575" s="20" t="str" cm="1">
        <f t="array" aca="1" ref="V1575" ca="1">IF(NOT(Data!D1575 = 0), VALUE(Data!X1575 * INDIRECT(Data!B1575)), "")</f>
        <v/>
      </c>
      <c r="W1575" s="20" t="str" cm="1">
        <f t="array" aca="1" ref="W1575" ca="1">IF(NOT(Data!D1575 = 0), VALUE(Data!Y1575 * INDIRECT(Data!B1575)), "")</f>
        <v/>
      </c>
      <c r="X1575" s="20" t="str" cm="1">
        <f t="array" aca="1" ref="X1575" ca="1">IF(NOT(Data!D1575 = 0), VALUE(Data!Z1575 * INDIRECT(Data!B1575)), "")</f>
        <v/>
      </c>
      <c r="Y1575" s="20" t="str" cm="1">
        <f t="array" aca="1" ref="Y1575" ca="1">IF(NOT(Data!D1575 = 0), VALUE(Data!AA1575 * INDIRECT(Data!B1575)), "")</f>
        <v/>
      </c>
      <c r="Z1575" s="20" t="str" cm="1">
        <f t="array" aca="1" ref="Z1575" ca="1">IF(NOT(Data!D1575 = 0), VALUE(Data!AB1575 * INDIRECT(Data!B1575)), "")</f>
        <v/>
      </c>
      <c r="AA1575" s="20" t="str" cm="1">
        <f t="array" aca="1" ref="AA1575" ca="1">IF(NOT(Data!D1575 = 0), VALUE(Data!AC1575 * INDIRECT(Data!B1575)), "")</f>
        <v/>
      </c>
      <c r="AB1575" s="20" t="str" cm="1">
        <f t="array" aca="1" ref="AB1575" ca="1">IF(NOT(Data!D1575 = 0), VALUE(Data!AD1575 * INDIRECT(Data!B1575)), "")</f>
        <v/>
      </c>
      <c r="AC1575" s="20" t="str" cm="1">
        <f t="array" aca="1" ref="AC1575" ca="1">IF(NOT(Data!D1575 = 0), VALUE(Data!AE1575 * INDIRECT(Data!B1575)), "")</f>
        <v/>
      </c>
      <c r="AD1575" s="20" t="str" cm="1">
        <f t="array" aca="1" ref="AD1575" ca="1">IF(NOT(Data!D1575 = 0), VALUE(Data!AF1575 * INDIRECT(Data!B1575)), "")</f>
        <v/>
      </c>
      <c r="AE1575" s="22" t="str">
        <f>IF(NOT(Data!D1575 = 0), Data!AG1575, "")</f>
        <v/>
      </c>
      <c r="AF1575" s="21" t="str">
        <f>IF(NOT(Data!D1575 = 0), Data!AH1575, "")</f>
        <v/>
      </c>
    </row>
    <row r="1576" spans="1:32">
      <c r="A1576" t="str">
        <f>IF(NOT(Data!D1576 = 0), Data!C1576, "")</f>
        <v/>
      </c>
      <c r="B1576" s="21" t="str">
        <f>IF(NOT(Data!D1576 = 0), Data!D1576, "")</f>
        <v/>
      </c>
      <c r="C1576" s="21" t="str">
        <f>IF(NOT(Data!D1576 = 0), Data!E1576, "")</f>
        <v/>
      </c>
      <c r="D1576" s="20" t="str" cm="1">
        <f t="array" aca="1" ref="D1576" ca="1">IF(NOT(Data!D1576 = 0), VALUE(Data!F1576 * INDIRECT(Data!B1576)), "")</f>
        <v/>
      </c>
      <c r="E1576" s="20" t="str" cm="1">
        <f t="array" aca="1" ref="E1576" ca="1">IF(NOT(Data!D1576 = 0), VALUE(Data!G1576 * INDIRECT(Data!B1576)), "")</f>
        <v/>
      </c>
      <c r="F1576" s="20" t="str" cm="1">
        <f t="array" aca="1" ref="F1576" ca="1">IF(NOT(Data!D1576 = 0), VALUE(Data!H1576 * INDIRECT(Data!B1576)), "")</f>
        <v/>
      </c>
      <c r="G1576" s="20" t="str" cm="1">
        <f t="array" aca="1" ref="G1576" ca="1">IF(NOT(Data!D1576 = 0), VALUE(Data!I1576 * INDIRECT(Data!B1576)), "")</f>
        <v/>
      </c>
      <c r="H1576" s="20" t="str" cm="1">
        <f t="array" aca="1" ref="H1576" ca="1">IF(NOT(Data!D1576 = 0), VALUE(Data!J1576 * INDIRECT(Data!B1576)), "")</f>
        <v/>
      </c>
      <c r="I1576" s="20" t="str" cm="1">
        <f t="array" aca="1" ref="I1576" ca="1">IF(NOT(Data!D1576 = 0), VALUE(Data!K1576 * INDIRECT(Data!B1576)), "")</f>
        <v/>
      </c>
      <c r="J1576" s="20" t="str" cm="1">
        <f t="array" aca="1" ref="J1576" ca="1">IF(NOT(Data!D1576 = 0), VALUE(Data!L1576 * INDIRECT(Data!B1576)), "")</f>
        <v/>
      </c>
      <c r="K1576" s="20" t="str" cm="1">
        <f t="array" aca="1" ref="K1576" ca="1">IF(NOT(Data!D1576 = 0), VALUE(Data!M1576 * INDIRECT(Data!B1576)), "")</f>
        <v/>
      </c>
      <c r="L1576" s="20" t="str" cm="1">
        <f t="array" aca="1" ref="L1576" ca="1">IF(NOT(Data!D1576 = 0), VALUE(Data!N1576 * INDIRECT(Data!B1576)), "")</f>
        <v/>
      </c>
      <c r="M1576" s="20" t="str" cm="1">
        <f t="array" aca="1" ref="M1576" ca="1">IF(NOT(Data!D1576 = 0), VALUE(Data!O1576 * INDIRECT(Data!B1576)), "")</f>
        <v/>
      </c>
      <c r="N1576" s="20" t="str" cm="1">
        <f t="array" aca="1" ref="N1576" ca="1">IF(NOT(Data!D1576 = 0), VALUE(Data!P1576 * INDIRECT(Data!B1576)), "")</f>
        <v/>
      </c>
      <c r="O1576" s="20" t="str" cm="1">
        <f t="array" aca="1" ref="O1576" ca="1">IF(NOT(Data!D1576 = 0), VALUE(Data!Q1576 * INDIRECT(Data!B1576)), "")</f>
        <v/>
      </c>
      <c r="P1576" s="20" t="str" cm="1">
        <f t="array" aca="1" ref="P1576" ca="1">IF(NOT(Data!D1576 = 0), VALUE(Data!R1576 * INDIRECT(Data!B1576)), "")</f>
        <v/>
      </c>
      <c r="Q1576" s="20" t="str" cm="1">
        <f t="array" aca="1" ref="Q1576" ca="1">IF(NOT(Data!D1576 = 0), VALUE(Data!S1576 * INDIRECT(Data!B1576)), "")</f>
        <v/>
      </c>
      <c r="R1576" s="20" t="str" cm="1">
        <f t="array" aca="1" ref="R1576" ca="1">IF(NOT(Data!D1576 = 0), VALUE(Data!T1576 * INDIRECT(Data!B1576)), "")</f>
        <v/>
      </c>
      <c r="S1576" s="20" t="str" cm="1">
        <f t="array" aca="1" ref="S1576" ca="1">IF(NOT(Data!D1576 = 0), VALUE(Data!U1576 * INDIRECT(Data!B1576)), "")</f>
        <v/>
      </c>
      <c r="T1576" s="20" t="str" cm="1">
        <f t="array" aca="1" ref="T1576" ca="1">IF(NOT(Data!D1576 = 0), VALUE(Data!V1576 * INDIRECT(Data!B1576)), "")</f>
        <v/>
      </c>
      <c r="U1576" s="20" t="str" cm="1">
        <f t="array" aca="1" ref="U1576" ca="1">IF(NOT(Data!D1576 = 0), VALUE(Data!W1576 * INDIRECT(Data!B1576)), "")</f>
        <v/>
      </c>
      <c r="V1576" s="20" t="str" cm="1">
        <f t="array" aca="1" ref="V1576" ca="1">IF(NOT(Data!D1576 = 0), VALUE(Data!X1576 * INDIRECT(Data!B1576)), "")</f>
        <v/>
      </c>
      <c r="W1576" s="20" t="str" cm="1">
        <f t="array" aca="1" ref="W1576" ca="1">IF(NOT(Data!D1576 = 0), VALUE(Data!Y1576 * INDIRECT(Data!B1576)), "")</f>
        <v/>
      </c>
      <c r="X1576" s="20" t="str" cm="1">
        <f t="array" aca="1" ref="X1576" ca="1">IF(NOT(Data!D1576 = 0), VALUE(Data!Z1576 * INDIRECT(Data!B1576)), "")</f>
        <v/>
      </c>
      <c r="Y1576" s="20" t="str" cm="1">
        <f t="array" aca="1" ref="Y1576" ca="1">IF(NOT(Data!D1576 = 0), VALUE(Data!AA1576 * INDIRECT(Data!B1576)), "")</f>
        <v/>
      </c>
      <c r="Z1576" s="20" t="str" cm="1">
        <f t="array" aca="1" ref="Z1576" ca="1">IF(NOT(Data!D1576 = 0), VALUE(Data!AB1576 * INDIRECT(Data!B1576)), "")</f>
        <v/>
      </c>
      <c r="AA1576" s="20" t="str" cm="1">
        <f t="array" aca="1" ref="AA1576" ca="1">IF(NOT(Data!D1576 = 0), VALUE(Data!AC1576 * INDIRECT(Data!B1576)), "")</f>
        <v/>
      </c>
      <c r="AB1576" s="20" t="str" cm="1">
        <f t="array" aca="1" ref="AB1576" ca="1">IF(NOT(Data!D1576 = 0), VALUE(Data!AD1576 * INDIRECT(Data!B1576)), "")</f>
        <v/>
      </c>
      <c r="AC1576" s="20" t="str" cm="1">
        <f t="array" aca="1" ref="AC1576" ca="1">IF(NOT(Data!D1576 = 0), VALUE(Data!AE1576 * INDIRECT(Data!B1576)), "")</f>
        <v/>
      </c>
      <c r="AD1576" s="20" t="str" cm="1">
        <f t="array" aca="1" ref="AD1576" ca="1">IF(NOT(Data!D1576 = 0), VALUE(Data!AF1576 * INDIRECT(Data!B1576)), "")</f>
        <v/>
      </c>
      <c r="AE1576" s="22" t="str">
        <f>IF(NOT(Data!D1576 = 0), Data!AG1576, "")</f>
        <v/>
      </c>
      <c r="AF1576" s="21" t="str">
        <f>IF(NOT(Data!D1576 = 0), Data!AH1576, "")</f>
        <v/>
      </c>
    </row>
    <row r="1577" spans="1:32">
      <c r="A1577" t="str">
        <f>IF(NOT(Data!D1577 = 0), Data!C1577, "")</f>
        <v/>
      </c>
      <c r="B1577" s="21" t="str">
        <f>IF(NOT(Data!D1577 = 0), Data!D1577, "")</f>
        <v/>
      </c>
      <c r="C1577" s="21" t="str">
        <f>IF(NOT(Data!D1577 = 0), Data!E1577, "")</f>
        <v/>
      </c>
      <c r="D1577" s="20" t="str" cm="1">
        <f t="array" aca="1" ref="D1577" ca="1">IF(NOT(Data!D1577 = 0), VALUE(Data!F1577 * INDIRECT(Data!B1577)), "")</f>
        <v/>
      </c>
      <c r="E1577" s="20" t="str" cm="1">
        <f t="array" aca="1" ref="E1577" ca="1">IF(NOT(Data!D1577 = 0), VALUE(Data!G1577 * INDIRECT(Data!B1577)), "")</f>
        <v/>
      </c>
      <c r="F1577" s="20" t="str" cm="1">
        <f t="array" aca="1" ref="F1577" ca="1">IF(NOT(Data!D1577 = 0), VALUE(Data!H1577 * INDIRECT(Data!B1577)), "")</f>
        <v/>
      </c>
      <c r="G1577" s="20" t="str" cm="1">
        <f t="array" aca="1" ref="G1577" ca="1">IF(NOT(Data!D1577 = 0), VALUE(Data!I1577 * INDIRECT(Data!B1577)), "")</f>
        <v/>
      </c>
      <c r="H1577" s="20" t="str" cm="1">
        <f t="array" aca="1" ref="H1577" ca="1">IF(NOT(Data!D1577 = 0), VALUE(Data!J1577 * INDIRECT(Data!B1577)), "")</f>
        <v/>
      </c>
      <c r="I1577" s="20" t="str" cm="1">
        <f t="array" aca="1" ref="I1577" ca="1">IF(NOT(Data!D1577 = 0), VALUE(Data!K1577 * INDIRECT(Data!B1577)), "")</f>
        <v/>
      </c>
      <c r="J1577" s="20" t="str" cm="1">
        <f t="array" aca="1" ref="J1577" ca="1">IF(NOT(Data!D1577 = 0), VALUE(Data!L1577 * INDIRECT(Data!B1577)), "")</f>
        <v/>
      </c>
      <c r="K1577" s="20" t="str" cm="1">
        <f t="array" aca="1" ref="K1577" ca="1">IF(NOT(Data!D1577 = 0), VALUE(Data!M1577 * INDIRECT(Data!B1577)), "")</f>
        <v/>
      </c>
      <c r="L1577" s="20" t="str" cm="1">
        <f t="array" aca="1" ref="L1577" ca="1">IF(NOT(Data!D1577 = 0), VALUE(Data!N1577 * INDIRECT(Data!B1577)), "")</f>
        <v/>
      </c>
      <c r="M1577" s="20" t="str" cm="1">
        <f t="array" aca="1" ref="M1577" ca="1">IF(NOT(Data!D1577 = 0), VALUE(Data!O1577 * INDIRECT(Data!B1577)), "")</f>
        <v/>
      </c>
      <c r="N1577" s="20" t="str" cm="1">
        <f t="array" aca="1" ref="N1577" ca="1">IF(NOT(Data!D1577 = 0), VALUE(Data!P1577 * INDIRECT(Data!B1577)), "")</f>
        <v/>
      </c>
      <c r="O1577" s="20" t="str" cm="1">
        <f t="array" aca="1" ref="O1577" ca="1">IF(NOT(Data!D1577 = 0), VALUE(Data!Q1577 * INDIRECT(Data!B1577)), "")</f>
        <v/>
      </c>
      <c r="P1577" s="20" t="str" cm="1">
        <f t="array" aca="1" ref="P1577" ca="1">IF(NOT(Data!D1577 = 0), VALUE(Data!R1577 * INDIRECT(Data!B1577)), "")</f>
        <v/>
      </c>
      <c r="Q1577" s="20" t="str" cm="1">
        <f t="array" aca="1" ref="Q1577" ca="1">IF(NOT(Data!D1577 = 0), VALUE(Data!S1577 * INDIRECT(Data!B1577)), "")</f>
        <v/>
      </c>
      <c r="R1577" s="20" t="str" cm="1">
        <f t="array" aca="1" ref="R1577" ca="1">IF(NOT(Data!D1577 = 0), VALUE(Data!T1577 * INDIRECT(Data!B1577)), "")</f>
        <v/>
      </c>
      <c r="S1577" s="20" t="str" cm="1">
        <f t="array" aca="1" ref="S1577" ca="1">IF(NOT(Data!D1577 = 0), VALUE(Data!U1577 * INDIRECT(Data!B1577)), "")</f>
        <v/>
      </c>
      <c r="T1577" s="20" t="str" cm="1">
        <f t="array" aca="1" ref="T1577" ca="1">IF(NOT(Data!D1577 = 0), VALUE(Data!V1577 * INDIRECT(Data!B1577)), "")</f>
        <v/>
      </c>
      <c r="U1577" s="20" t="str" cm="1">
        <f t="array" aca="1" ref="U1577" ca="1">IF(NOT(Data!D1577 = 0), VALUE(Data!W1577 * INDIRECT(Data!B1577)), "")</f>
        <v/>
      </c>
      <c r="V1577" s="20" t="str" cm="1">
        <f t="array" aca="1" ref="V1577" ca="1">IF(NOT(Data!D1577 = 0), VALUE(Data!X1577 * INDIRECT(Data!B1577)), "")</f>
        <v/>
      </c>
      <c r="W1577" s="20" t="str" cm="1">
        <f t="array" aca="1" ref="W1577" ca="1">IF(NOT(Data!D1577 = 0), VALUE(Data!Y1577 * INDIRECT(Data!B1577)), "")</f>
        <v/>
      </c>
      <c r="X1577" s="20" t="str" cm="1">
        <f t="array" aca="1" ref="X1577" ca="1">IF(NOT(Data!D1577 = 0), VALUE(Data!Z1577 * INDIRECT(Data!B1577)), "")</f>
        <v/>
      </c>
      <c r="Y1577" s="20" t="str" cm="1">
        <f t="array" aca="1" ref="Y1577" ca="1">IF(NOT(Data!D1577 = 0), VALUE(Data!AA1577 * INDIRECT(Data!B1577)), "")</f>
        <v/>
      </c>
      <c r="Z1577" s="20" t="str" cm="1">
        <f t="array" aca="1" ref="Z1577" ca="1">IF(NOT(Data!D1577 = 0), VALUE(Data!AB1577 * INDIRECT(Data!B1577)), "")</f>
        <v/>
      </c>
      <c r="AA1577" s="20" t="str" cm="1">
        <f t="array" aca="1" ref="AA1577" ca="1">IF(NOT(Data!D1577 = 0), VALUE(Data!AC1577 * INDIRECT(Data!B1577)), "")</f>
        <v/>
      </c>
      <c r="AB1577" s="20" t="str" cm="1">
        <f t="array" aca="1" ref="AB1577" ca="1">IF(NOT(Data!D1577 = 0), VALUE(Data!AD1577 * INDIRECT(Data!B1577)), "")</f>
        <v/>
      </c>
      <c r="AC1577" s="20" t="str" cm="1">
        <f t="array" aca="1" ref="AC1577" ca="1">IF(NOT(Data!D1577 = 0), VALUE(Data!AE1577 * INDIRECT(Data!B1577)), "")</f>
        <v/>
      </c>
      <c r="AD1577" s="20" t="str" cm="1">
        <f t="array" aca="1" ref="AD1577" ca="1">IF(NOT(Data!D1577 = 0), VALUE(Data!AF1577 * INDIRECT(Data!B1577)), "")</f>
        <v/>
      </c>
      <c r="AE1577" s="22" t="str">
        <f>IF(NOT(Data!D1577 = 0), Data!AG1577, "")</f>
        <v/>
      </c>
      <c r="AF1577" s="21" t="str">
        <f>IF(NOT(Data!D1577 = 0), Data!AH1577, "")</f>
        <v/>
      </c>
    </row>
    <row r="1578" spans="1:32">
      <c r="A1578" t="str">
        <f>IF(NOT(Data!D1578 = 0), Data!C1578, "")</f>
        <v/>
      </c>
      <c r="B1578" s="21" t="str">
        <f>IF(NOT(Data!D1578 = 0), Data!D1578, "")</f>
        <v/>
      </c>
      <c r="C1578" s="21" t="str">
        <f>IF(NOT(Data!D1578 = 0), Data!E1578, "")</f>
        <v/>
      </c>
      <c r="D1578" s="20" t="str" cm="1">
        <f t="array" aca="1" ref="D1578" ca="1">IF(NOT(Data!D1578 = 0), VALUE(Data!F1578 * INDIRECT(Data!B1578)), "")</f>
        <v/>
      </c>
      <c r="E1578" s="20" t="str" cm="1">
        <f t="array" aca="1" ref="E1578" ca="1">IF(NOT(Data!D1578 = 0), VALUE(Data!G1578 * INDIRECT(Data!B1578)), "")</f>
        <v/>
      </c>
      <c r="F1578" s="20" t="str" cm="1">
        <f t="array" aca="1" ref="F1578" ca="1">IF(NOT(Data!D1578 = 0), VALUE(Data!H1578 * INDIRECT(Data!B1578)), "")</f>
        <v/>
      </c>
      <c r="G1578" s="20" t="str" cm="1">
        <f t="array" aca="1" ref="G1578" ca="1">IF(NOT(Data!D1578 = 0), VALUE(Data!I1578 * INDIRECT(Data!B1578)), "")</f>
        <v/>
      </c>
      <c r="H1578" s="20" t="str" cm="1">
        <f t="array" aca="1" ref="H1578" ca="1">IF(NOT(Data!D1578 = 0), VALUE(Data!J1578 * INDIRECT(Data!B1578)), "")</f>
        <v/>
      </c>
      <c r="I1578" s="20" t="str" cm="1">
        <f t="array" aca="1" ref="I1578" ca="1">IF(NOT(Data!D1578 = 0), VALUE(Data!K1578 * INDIRECT(Data!B1578)), "")</f>
        <v/>
      </c>
      <c r="J1578" s="20" t="str" cm="1">
        <f t="array" aca="1" ref="J1578" ca="1">IF(NOT(Data!D1578 = 0), VALUE(Data!L1578 * INDIRECT(Data!B1578)), "")</f>
        <v/>
      </c>
      <c r="K1578" s="20" t="str" cm="1">
        <f t="array" aca="1" ref="K1578" ca="1">IF(NOT(Data!D1578 = 0), VALUE(Data!M1578 * INDIRECT(Data!B1578)), "")</f>
        <v/>
      </c>
      <c r="L1578" s="20" t="str" cm="1">
        <f t="array" aca="1" ref="L1578" ca="1">IF(NOT(Data!D1578 = 0), VALUE(Data!N1578 * INDIRECT(Data!B1578)), "")</f>
        <v/>
      </c>
      <c r="M1578" s="20" t="str" cm="1">
        <f t="array" aca="1" ref="M1578" ca="1">IF(NOT(Data!D1578 = 0), VALUE(Data!O1578 * INDIRECT(Data!B1578)), "")</f>
        <v/>
      </c>
      <c r="N1578" s="20" t="str" cm="1">
        <f t="array" aca="1" ref="N1578" ca="1">IF(NOT(Data!D1578 = 0), VALUE(Data!P1578 * INDIRECT(Data!B1578)), "")</f>
        <v/>
      </c>
      <c r="O1578" s="20" t="str" cm="1">
        <f t="array" aca="1" ref="O1578" ca="1">IF(NOT(Data!D1578 = 0), VALUE(Data!Q1578 * INDIRECT(Data!B1578)), "")</f>
        <v/>
      </c>
      <c r="P1578" s="20" t="str" cm="1">
        <f t="array" aca="1" ref="P1578" ca="1">IF(NOT(Data!D1578 = 0), VALUE(Data!R1578 * INDIRECT(Data!B1578)), "")</f>
        <v/>
      </c>
      <c r="Q1578" s="20" t="str" cm="1">
        <f t="array" aca="1" ref="Q1578" ca="1">IF(NOT(Data!D1578 = 0), VALUE(Data!S1578 * INDIRECT(Data!B1578)), "")</f>
        <v/>
      </c>
      <c r="R1578" s="20" t="str" cm="1">
        <f t="array" aca="1" ref="R1578" ca="1">IF(NOT(Data!D1578 = 0), VALUE(Data!T1578 * INDIRECT(Data!B1578)), "")</f>
        <v/>
      </c>
      <c r="S1578" s="20" t="str" cm="1">
        <f t="array" aca="1" ref="S1578" ca="1">IF(NOT(Data!D1578 = 0), VALUE(Data!U1578 * INDIRECT(Data!B1578)), "")</f>
        <v/>
      </c>
      <c r="T1578" s="20" t="str" cm="1">
        <f t="array" aca="1" ref="T1578" ca="1">IF(NOT(Data!D1578 = 0), VALUE(Data!V1578 * INDIRECT(Data!B1578)), "")</f>
        <v/>
      </c>
      <c r="U1578" s="20" t="str" cm="1">
        <f t="array" aca="1" ref="U1578" ca="1">IF(NOT(Data!D1578 = 0), VALUE(Data!W1578 * INDIRECT(Data!B1578)), "")</f>
        <v/>
      </c>
      <c r="V1578" s="20" t="str" cm="1">
        <f t="array" aca="1" ref="V1578" ca="1">IF(NOT(Data!D1578 = 0), VALUE(Data!X1578 * INDIRECT(Data!B1578)), "")</f>
        <v/>
      </c>
      <c r="W1578" s="20" t="str" cm="1">
        <f t="array" aca="1" ref="W1578" ca="1">IF(NOT(Data!D1578 = 0), VALUE(Data!Y1578 * INDIRECT(Data!B1578)), "")</f>
        <v/>
      </c>
      <c r="X1578" s="20" t="str" cm="1">
        <f t="array" aca="1" ref="X1578" ca="1">IF(NOT(Data!D1578 = 0), VALUE(Data!Z1578 * INDIRECT(Data!B1578)), "")</f>
        <v/>
      </c>
      <c r="Y1578" s="20" t="str" cm="1">
        <f t="array" aca="1" ref="Y1578" ca="1">IF(NOT(Data!D1578 = 0), VALUE(Data!AA1578 * INDIRECT(Data!B1578)), "")</f>
        <v/>
      </c>
      <c r="Z1578" s="20" t="str" cm="1">
        <f t="array" aca="1" ref="Z1578" ca="1">IF(NOT(Data!D1578 = 0), VALUE(Data!AB1578 * INDIRECT(Data!B1578)), "")</f>
        <v/>
      </c>
      <c r="AA1578" s="20" t="str" cm="1">
        <f t="array" aca="1" ref="AA1578" ca="1">IF(NOT(Data!D1578 = 0), VALUE(Data!AC1578 * INDIRECT(Data!B1578)), "")</f>
        <v/>
      </c>
      <c r="AB1578" s="20" t="str" cm="1">
        <f t="array" aca="1" ref="AB1578" ca="1">IF(NOT(Data!D1578 = 0), VALUE(Data!AD1578 * INDIRECT(Data!B1578)), "")</f>
        <v/>
      </c>
      <c r="AC1578" s="20" t="str" cm="1">
        <f t="array" aca="1" ref="AC1578" ca="1">IF(NOT(Data!D1578 = 0), VALUE(Data!AE1578 * INDIRECT(Data!B1578)), "")</f>
        <v/>
      </c>
      <c r="AD1578" s="20" t="str" cm="1">
        <f t="array" aca="1" ref="AD1578" ca="1">IF(NOT(Data!D1578 = 0), VALUE(Data!AF1578 * INDIRECT(Data!B1578)), "")</f>
        <v/>
      </c>
      <c r="AE1578" s="22" t="str">
        <f>IF(NOT(Data!D1578 = 0), Data!AG1578, "")</f>
        <v/>
      </c>
      <c r="AF1578" s="21" t="str">
        <f>IF(NOT(Data!D1578 = 0), Data!AH1578, "")</f>
        <v/>
      </c>
    </row>
    <row r="1579" spans="1:32">
      <c r="A1579" t="str">
        <f>IF(NOT(Data!D1579 = 0), Data!C1579, "")</f>
        <v/>
      </c>
      <c r="B1579" s="21" t="str">
        <f>IF(NOT(Data!D1579 = 0), Data!D1579, "")</f>
        <v/>
      </c>
      <c r="C1579" s="21" t="str">
        <f>IF(NOT(Data!D1579 = 0), Data!E1579, "")</f>
        <v/>
      </c>
      <c r="D1579" s="20" t="str" cm="1">
        <f t="array" aca="1" ref="D1579" ca="1">IF(NOT(Data!D1579 = 0), VALUE(Data!F1579 * INDIRECT(Data!B1579)), "")</f>
        <v/>
      </c>
      <c r="E1579" s="20" t="str" cm="1">
        <f t="array" aca="1" ref="E1579" ca="1">IF(NOT(Data!D1579 = 0), VALUE(Data!G1579 * INDIRECT(Data!B1579)), "")</f>
        <v/>
      </c>
      <c r="F1579" s="20" t="str" cm="1">
        <f t="array" aca="1" ref="F1579" ca="1">IF(NOT(Data!D1579 = 0), VALUE(Data!H1579 * INDIRECT(Data!B1579)), "")</f>
        <v/>
      </c>
      <c r="G1579" s="20" t="str" cm="1">
        <f t="array" aca="1" ref="G1579" ca="1">IF(NOT(Data!D1579 = 0), VALUE(Data!I1579 * INDIRECT(Data!B1579)), "")</f>
        <v/>
      </c>
      <c r="H1579" s="20" t="str" cm="1">
        <f t="array" aca="1" ref="H1579" ca="1">IF(NOT(Data!D1579 = 0), VALUE(Data!J1579 * INDIRECT(Data!B1579)), "")</f>
        <v/>
      </c>
      <c r="I1579" s="20" t="str" cm="1">
        <f t="array" aca="1" ref="I1579" ca="1">IF(NOT(Data!D1579 = 0), VALUE(Data!K1579 * INDIRECT(Data!B1579)), "")</f>
        <v/>
      </c>
      <c r="J1579" s="20" t="str" cm="1">
        <f t="array" aca="1" ref="J1579" ca="1">IF(NOT(Data!D1579 = 0), VALUE(Data!L1579 * INDIRECT(Data!B1579)), "")</f>
        <v/>
      </c>
      <c r="K1579" s="20" t="str" cm="1">
        <f t="array" aca="1" ref="K1579" ca="1">IF(NOT(Data!D1579 = 0), VALUE(Data!M1579 * INDIRECT(Data!B1579)), "")</f>
        <v/>
      </c>
      <c r="L1579" s="20" t="str" cm="1">
        <f t="array" aca="1" ref="L1579" ca="1">IF(NOT(Data!D1579 = 0), VALUE(Data!N1579 * INDIRECT(Data!B1579)), "")</f>
        <v/>
      </c>
      <c r="M1579" s="20" t="str" cm="1">
        <f t="array" aca="1" ref="M1579" ca="1">IF(NOT(Data!D1579 = 0), VALUE(Data!O1579 * INDIRECT(Data!B1579)), "")</f>
        <v/>
      </c>
      <c r="N1579" s="20" t="str" cm="1">
        <f t="array" aca="1" ref="N1579" ca="1">IF(NOT(Data!D1579 = 0), VALUE(Data!P1579 * INDIRECT(Data!B1579)), "")</f>
        <v/>
      </c>
      <c r="O1579" s="20" t="str" cm="1">
        <f t="array" aca="1" ref="O1579" ca="1">IF(NOT(Data!D1579 = 0), VALUE(Data!Q1579 * INDIRECT(Data!B1579)), "")</f>
        <v/>
      </c>
      <c r="P1579" s="20" t="str" cm="1">
        <f t="array" aca="1" ref="P1579" ca="1">IF(NOT(Data!D1579 = 0), VALUE(Data!R1579 * INDIRECT(Data!B1579)), "")</f>
        <v/>
      </c>
      <c r="Q1579" s="20" t="str" cm="1">
        <f t="array" aca="1" ref="Q1579" ca="1">IF(NOT(Data!D1579 = 0), VALUE(Data!S1579 * INDIRECT(Data!B1579)), "")</f>
        <v/>
      </c>
      <c r="R1579" s="20" t="str" cm="1">
        <f t="array" aca="1" ref="R1579" ca="1">IF(NOT(Data!D1579 = 0), VALUE(Data!T1579 * INDIRECT(Data!B1579)), "")</f>
        <v/>
      </c>
      <c r="S1579" s="20" t="str" cm="1">
        <f t="array" aca="1" ref="S1579" ca="1">IF(NOT(Data!D1579 = 0), VALUE(Data!U1579 * INDIRECT(Data!B1579)), "")</f>
        <v/>
      </c>
      <c r="T1579" s="20" t="str" cm="1">
        <f t="array" aca="1" ref="T1579" ca="1">IF(NOT(Data!D1579 = 0), VALUE(Data!V1579 * INDIRECT(Data!B1579)), "")</f>
        <v/>
      </c>
      <c r="U1579" s="20" t="str" cm="1">
        <f t="array" aca="1" ref="U1579" ca="1">IF(NOT(Data!D1579 = 0), VALUE(Data!W1579 * INDIRECT(Data!B1579)), "")</f>
        <v/>
      </c>
      <c r="V1579" s="20" t="str" cm="1">
        <f t="array" aca="1" ref="V1579" ca="1">IF(NOT(Data!D1579 = 0), VALUE(Data!X1579 * INDIRECT(Data!B1579)), "")</f>
        <v/>
      </c>
      <c r="W1579" s="20" t="str" cm="1">
        <f t="array" aca="1" ref="W1579" ca="1">IF(NOT(Data!D1579 = 0), VALUE(Data!Y1579 * INDIRECT(Data!B1579)), "")</f>
        <v/>
      </c>
      <c r="X1579" s="20" t="str" cm="1">
        <f t="array" aca="1" ref="X1579" ca="1">IF(NOT(Data!D1579 = 0), VALUE(Data!Z1579 * INDIRECT(Data!B1579)), "")</f>
        <v/>
      </c>
      <c r="Y1579" s="20" t="str" cm="1">
        <f t="array" aca="1" ref="Y1579" ca="1">IF(NOT(Data!D1579 = 0), VALUE(Data!AA1579 * INDIRECT(Data!B1579)), "")</f>
        <v/>
      </c>
      <c r="Z1579" s="20" t="str" cm="1">
        <f t="array" aca="1" ref="Z1579" ca="1">IF(NOT(Data!D1579 = 0), VALUE(Data!AB1579 * INDIRECT(Data!B1579)), "")</f>
        <v/>
      </c>
      <c r="AA1579" s="20" t="str" cm="1">
        <f t="array" aca="1" ref="AA1579" ca="1">IF(NOT(Data!D1579 = 0), VALUE(Data!AC1579 * INDIRECT(Data!B1579)), "")</f>
        <v/>
      </c>
      <c r="AB1579" s="20" t="str" cm="1">
        <f t="array" aca="1" ref="AB1579" ca="1">IF(NOT(Data!D1579 = 0), VALUE(Data!AD1579 * INDIRECT(Data!B1579)), "")</f>
        <v/>
      </c>
      <c r="AC1579" s="20" t="str" cm="1">
        <f t="array" aca="1" ref="AC1579" ca="1">IF(NOT(Data!D1579 = 0), VALUE(Data!AE1579 * INDIRECT(Data!B1579)), "")</f>
        <v/>
      </c>
      <c r="AD1579" s="20" t="str" cm="1">
        <f t="array" aca="1" ref="AD1579" ca="1">IF(NOT(Data!D1579 = 0), VALUE(Data!AF1579 * INDIRECT(Data!B1579)), "")</f>
        <v/>
      </c>
      <c r="AE1579" s="22" t="str">
        <f>IF(NOT(Data!D1579 = 0), Data!AG1579, "")</f>
        <v/>
      </c>
      <c r="AF1579" s="21" t="str">
        <f>IF(NOT(Data!D1579 = 0), Data!AH1579, "")</f>
        <v/>
      </c>
    </row>
    <row r="1580" spans="1:32">
      <c r="A1580" t="str">
        <f>IF(NOT(Data!D1580 = 0), Data!C1580, "")</f>
        <v/>
      </c>
      <c r="B1580" s="21" t="str">
        <f>IF(NOT(Data!D1580 = 0), Data!D1580, "")</f>
        <v/>
      </c>
      <c r="C1580" s="21" t="str">
        <f>IF(NOT(Data!D1580 = 0), Data!E1580, "")</f>
        <v/>
      </c>
      <c r="D1580" s="20" t="str" cm="1">
        <f t="array" aca="1" ref="D1580" ca="1">IF(NOT(Data!D1580 = 0), VALUE(Data!F1580 * INDIRECT(Data!B1580)), "")</f>
        <v/>
      </c>
      <c r="E1580" s="20" t="str" cm="1">
        <f t="array" aca="1" ref="E1580" ca="1">IF(NOT(Data!D1580 = 0), VALUE(Data!G1580 * INDIRECT(Data!B1580)), "")</f>
        <v/>
      </c>
      <c r="F1580" s="20" t="str" cm="1">
        <f t="array" aca="1" ref="F1580" ca="1">IF(NOT(Data!D1580 = 0), VALUE(Data!H1580 * INDIRECT(Data!B1580)), "")</f>
        <v/>
      </c>
      <c r="G1580" s="20" t="str" cm="1">
        <f t="array" aca="1" ref="G1580" ca="1">IF(NOT(Data!D1580 = 0), VALUE(Data!I1580 * INDIRECT(Data!B1580)), "")</f>
        <v/>
      </c>
      <c r="H1580" s="20" t="str" cm="1">
        <f t="array" aca="1" ref="H1580" ca="1">IF(NOT(Data!D1580 = 0), VALUE(Data!J1580 * INDIRECT(Data!B1580)), "")</f>
        <v/>
      </c>
      <c r="I1580" s="20" t="str" cm="1">
        <f t="array" aca="1" ref="I1580" ca="1">IF(NOT(Data!D1580 = 0), VALUE(Data!K1580 * INDIRECT(Data!B1580)), "")</f>
        <v/>
      </c>
      <c r="J1580" s="20" t="str" cm="1">
        <f t="array" aca="1" ref="J1580" ca="1">IF(NOT(Data!D1580 = 0), VALUE(Data!L1580 * INDIRECT(Data!B1580)), "")</f>
        <v/>
      </c>
      <c r="K1580" s="20" t="str" cm="1">
        <f t="array" aca="1" ref="K1580" ca="1">IF(NOT(Data!D1580 = 0), VALUE(Data!M1580 * INDIRECT(Data!B1580)), "")</f>
        <v/>
      </c>
      <c r="L1580" s="20" t="str" cm="1">
        <f t="array" aca="1" ref="L1580" ca="1">IF(NOT(Data!D1580 = 0), VALUE(Data!N1580 * INDIRECT(Data!B1580)), "")</f>
        <v/>
      </c>
      <c r="M1580" s="20" t="str" cm="1">
        <f t="array" aca="1" ref="M1580" ca="1">IF(NOT(Data!D1580 = 0), VALUE(Data!O1580 * INDIRECT(Data!B1580)), "")</f>
        <v/>
      </c>
      <c r="N1580" s="20" t="str" cm="1">
        <f t="array" aca="1" ref="N1580" ca="1">IF(NOT(Data!D1580 = 0), VALUE(Data!P1580 * INDIRECT(Data!B1580)), "")</f>
        <v/>
      </c>
      <c r="O1580" s="20" t="str" cm="1">
        <f t="array" aca="1" ref="O1580" ca="1">IF(NOT(Data!D1580 = 0), VALUE(Data!Q1580 * INDIRECT(Data!B1580)), "")</f>
        <v/>
      </c>
      <c r="P1580" s="20" t="str" cm="1">
        <f t="array" aca="1" ref="P1580" ca="1">IF(NOT(Data!D1580 = 0), VALUE(Data!R1580 * INDIRECT(Data!B1580)), "")</f>
        <v/>
      </c>
      <c r="Q1580" s="20" t="str" cm="1">
        <f t="array" aca="1" ref="Q1580" ca="1">IF(NOT(Data!D1580 = 0), VALUE(Data!S1580 * INDIRECT(Data!B1580)), "")</f>
        <v/>
      </c>
      <c r="R1580" s="20" t="str" cm="1">
        <f t="array" aca="1" ref="R1580" ca="1">IF(NOT(Data!D1580 = 0), VALUE(Data!T1580 * INDIRECT(Data!B1580)), "")</f>
        <v/>
      </c>
      <c r="S1580" s="20" t="str" cm="1">
        <f t="array" aca="1" ref="S1580" ca="1">IF(NOT(Data!D1580 = 0), VALUE(Data!U1580 * INDIRECT(Data!B1580)), "")</f>
        <v/>
      </c>
      <c r="T1580" s="20" t="str" cm="1">
        <f t="array" aca="1" ref="T1580" ca="1">IF(NOT(Data!D1580 = 0), VALUE(Data!V1580 * INDIRECT(Data!B1580)), "")</f>
        <v/>
      </c>
      <c r="U1580" s="20" t="str" cm="1">
        <f t="array" aca="1" ref="U1580" ca="1">IF(NOT(Data!D1580 = 0), VALUE(Data!W1580 * INDIRECT(Data!B1580)), "")</f>
        <v/>
      </c>
      <c r="V1580" s="20" t="str" cm="1">
        <f t="array" aca="1" ref="V1580" ca="1">IF(NOT(Data!D1580 = 0), VALUE(Data!X1580 * INDIRECT(Data!B1580)), "")</f>
        <v/>
      </c>
      <c r="W1580" s="20" t="str" cm="1">
        <f t="array" aca="1" ref="W1580" ca="1">IF(NOT(Data!D1580 = 0), VALUE(Data!Y1580 * INDIRECT(Data!B1580)), "")</f>
        <v/>
      </c>
      <c r="X1580" s="20" t="str" cm="1">
        <f t="array" aca="1" ref="X1580" ca="1">IF(NOT(Data!D1580 = 0), VALUE(Data!Z1580 * INDIRECT(Data!B1580)), "")</f>
        <v/>
      </c>
      <c r="Y1580" s="20" t="str" cm="1">
        <f t="array" aca="1" ref="Y1580" ca="1">IF(NOT(Data!D1580 = 0), VALUE(Data!AA1580 * INDIRECT(Data!B1580)), "")</f>
        <v/>
      </c>
      <c r="Z1580" s="20" t="str" cm="1">
        <f t="array" aca="1" ref="Z1580" ca="1">IF(NOT(Data!D1580 = 0), VALUE(Data!AB1580 * INDIRECT(Data!B1580)), "")</f>
        <v/>
      </c>
      <c r="AA1580" s="20" t="str" cm="1">
        <f t="array" aca="1" ref="AA1580" ca="1">IF(NOT(Data!D1580 = 0), VALUE(Data!AC1580 * INDIRECT(Data!B1580)), "")</f>
        <v/>
      </c>
      <c r="AB1580" s="20" t="str" cm="1">
        <f t="array" aca="1" ref="AB1580" ca="1">IF(NOT(Data!D1580 = 0), VALUE(Data!AD1580 * INDIRECT(Data!B1580)), "")</f>
        <v/>
      </c>
      <c r="AC1580" s="20" t="str" cm="1">
        <f t="array" aca="1" ref="AC1580" ca="1">IF(NOT(Data!D1580 = 0), VALUE(Data!AE1580 * INDIRECT(Data!B1580)), "")</f>
        <v/>
      </c>
      <c r="AD1580" s="20" t="str" cm="1">
        <f t="array" aca="1" ref="AD1580" ca="1">IF(NOT(Data!D1580 = 0), VALUE(Data!AF1580 * INDIRECT(Data!B1580)), "")</f>
        <v/>
      </c>
      <c r="AE1580" s="22" t="str">
        <f>IF(NOT(Data!D1580 = 0), Data!AG1580, "")</f>
        <v/>
      </c>
      <c r="AF1580" s="21" t="str">
        <f>IF(NOT(Data!D1580 = 0), Data!AH1580, "")</f>
        <v/>
      </c>
    </row>
    <row r="1581" spans="1:32">
      <c r="A1581" t="str">
        <f>IF(NOT(Data!D1581 = 0), Data!C1581, "")</f>
        <v/>
      </c>
      <c r="B1581" s="21" t="str">
        <f>IF(NOT(Data!D1581 = 0), Data!D1581, "")</f>
        <v/>
      </c>
      <c r="C1581" s="21" t="str">
        <f>IF(NOT(Data!D1581 = 0), Data!E1581, "")</f>
        <v/>
      </c>
      <c r="D1581" s="20" t="str" cm="1">
        <f t="array" aca="1" ref="D1581" ca="1">IF(NOT(Data!D1581 = 0), VALUE(Data!F1581 * INDIRECT(Data!B1581)), "")</f>
        <v/>
      </c>
      <c r="E1581" s="20" t="str" cm="1">
        <f t="array" aca="1" ref="E1581" ca="1">IF(NOT(Data!D1581 = 0), VALUE(Data!G1581 * INDIRECT(Data!B1581)), "")</f>
        <v/>
      </c>
      <c r="F1581" s="20" t="str" cm="1">
        <f t="array" aca="1" ref="F1581" ca="1">IF(NOT(Data!D1581 = 0), VALUE(Data!H1581 * INDIRECT(Data!B1581)), "")</f>
        <v/>
      </c>
      <c r="G1581" s="20" t="str" cm="1">
        <f t="array" aca="1" ref="G1581" ca="1">IF(NOT(Data!D1581 = 0), VALUE(Data!I1581 * INDIRECT(Data!B1581)), "")</f>
        <v/>
      </c>
      <c r="H1581" s="20" t="str" cm="1">
        <f t="array" aca="1" ref="H1581" ca="1">IF(NOT(Data!D1581 = 0), VALUE(Data!J1581 * INDIRECT(Data!B1581)), "")</f>
        <v/>
      </c>
      <c r="I1581" s="20" t="str" cm="1">
        <f t="array" aca="1" ref="I1581" ca="1">IF(NOT(Data!D1581 = 0), VALUE(Data!K1581 * INDIRECT(Data!B1581)), "")</f>
        <v/>
      </c>
      <c r="J1581" s="20" t="str" cm="1">
        <f t="array" aca="1" ref="J1581" ca="1">IF(NOT(Data!D1581 = 0), VALUE(Data!L1581 * INDIRECT(Data!B1581)), "")</f>
        <v/>
      </c>
      <c r="K1581" s="20" t="str" cm="1">
        <f t="array" aca="1" ref="K1581" ca="1">IF(NOT(Data!D1581 = 0), VALUE(Data!M1581 * INDIRECT(Data!B1581)), "")</f>
        <v/>
      </c>
      <c r="L1581" s="20" t="str" cm="1">
        <f t="array" aca="1" ref="L1581" ca="1">IF(NOT(Data!D1581 = 0), VALUE(Data!N1581 * INDIRECT(Data!B1581)), "")</f>
        <v/>
      </c>
      <c r="M1581" s="20" t="str" cm="1">
        <f t="array" aca="1" ref="M1581" ca="1">IF(NOT(Data!D1581 = 0), VALUE(Data!O1581 * INDIRECT(Data!B1581)), "")</f>
        <v/>
      </c>
      <c r="N1581" s="20" t="str" cm="1">
        <f t="array" aca="1" ref="N1581" ca="1">IF(NOT(Data!D1581 = 0), VALUE(Data!P1581 * INDIRECT(Data!B1581)), "")</f>
        <v/>
      </c>
      <c r="O1581" s="20" t="str" cm="1">
        <f t="array" aca="1" ref="O1581" ca="1">IF(NOT(Data!D1581 = 0), VALUE(Data!Q1581 * INDIRECT(Data!B1581)), "")</f>
        <v/>
      </c>
      <c r="P1581" s="20" t="str" cm="1">
        <f t="array" aca="1" ref="P1581" ca="1">IF(NOT(Data!D1581 = 0), VALUE(Data!R1581 * INDIRECT(Data!B1581)), "")</f>
        <v/>
      </c>
      <c r="Q1581" s="20" t="str" cm="1">
        <f t="array" aca="1" ref="Q1581" ca="1">IF(NOT(Data!D1581 = 0), VALUE(Data!S1581 * INDIRECT(Data!B1581)), "")</f>
        <v/>
      </c>
      <c r="R1581" s="20" t="str" cm="1">
        <f t="array" aca="1" ref="R1581" ca="1">IF(NOT(Data!D1581 = 0), VALUE(Data!T1581 * INDIRECT(Data!B1581)), "")</f>
        <v/>
      </c>
      <c r="S1581" s="20" t="str" cm="1">
        <f t="array" aca="1" ref="S1581" ca="1">IF(NOT(Data!D1581 = 0), VALUE(Data!U1581 * INDIRECT(Data!B1581)), "")</f>
        <v/>
      </c>
      <c r="T1581" s="20" t="str" cm="1">
        <f t="array" aca="1" ref="T1581" ca="1">IF(NOT(Data!D1581 = 0), VALUE(Data!V1581 * INDIRECT(Data!B1581)), "")</f>
        <v/>
      </c>
      <c r="U1581" s="20" t="str" cm="1">
        <f t="array" aca="1" ref="U1581" ca="1">IF(NOT(Data!D1581 = 0), VALUE(Data!W1581 * INDIRECT(Data!B1581)), "")</f>
        <v/>
      </c>
      <c r="V1581" s="20" t="str" cm="1">
        <f t="array" aca="1" ref="V1581" ca="1">IF(NOT(Data!D1581 = 0), VALUE(Data!X1581 * INDIRECT(Data!B1581)), "")</f>
        <v/>
      </c>
      <c r="W1581" s="20" t="str" cm="1">
        <f t="array" aca="1" ref="W1581" ca="1">IF(NOT(Data!D1581 = 0), VALUE(Data!Y1581 * INDIRECT(Data!B1581)), "")</f>
        <v/>
      </c>
      <c r="X1581" s="20" t="str" cm="1">
        <f t="array" aca="1" ref="X1581" ca="1">IF(NOT(Data!D1581 = 0), VALUE(Data!Z1581 * INDIRECT(Data!B1581)), "")</f>
        <v/>
      </c>
      <c r="Y1581" s="20" t="str" cm="1">
        <f t="array" aca="1" ref="Y1581" ca="1">IF(NOT(Data!D1581 = 0), VALUE(Data!AA1581 * INDIRECT(Data!B1581)), "")</f>
        <v/>
      </c>
      <c r="Z1581" s="20" t="str" cm="1">
        <f t="array" aca="1" ref="Z1581" ca="1">IF(NOT(Data!D1581 = 0), VALUE(Data!AB1581 * INDIRECT(Data!B1581)), "")</f>
        <v/>
      </c>
      <c r="AA1581" s="20" t="str" cm="1">
        <f t="array" aca="1" ref="AA1581" ca="1">IF(NOT(Data!D1581 = 0), VALUE(Data!AC1581 * INDIRECT(Data!B1581)), "")</f>
        <v/>
      </c>
      <c r="AB1581" s="20" t="str" cm="1">
        <f t="array" aca="1" ref="AB1581" ca="1">IF(NOT(Data!D1581 = 0), VALUE(Data!AD1581 * INDIRECT(Data!B1581)), "")</f>
        <v/>
      </c>
      <c r="AC1581" s="20" t="str" cm="1">
        <f t="array" aca="1" ref="AC1581" ca="1">IF(NOT(Data!D1581 = 0), VALUE(Data!AE1581 * INDIRECT(Data!B1581)), "")</f>
        <v/>
      </c>
      <c r="AD1581" s="20" t="str" cm="1">
        <f t="array" aca="1" ref="AD1581" ca="1">IF(NOT(Data!D1581 = 0), VALUE(Data!AF1581 * INDIRECT(Data!B1581)), "")</f>
        <v/>
      </c>
      <c r="AE1581" s="22" t="str">
        <f>IF(NOT(Data!D1581 = 0), Data!AG1581, "")</f>
        <v/>
      </c>
      <c r="AF1581" s="21" t="str">
        <f>IF(NOT(Data!D1581 = 0), Data!AH1581, "")</f>
        <v/>
      </c>
    </row>
    <row r="1582" spans="1:32">
      <c r="A1582" t="str">
        <f>IF(NOT(Data!D1582 = 0), Data!C1582, "")</f>
        <v/>
      </c>
      <c r="B1582" s="21" t="str">
        <f>IF(NOT(Data!D1582 = 0), Data!D1582, "")</f>
        <v/>
      </c>
      <c r="C1582" s="21" t="str">
        <f>IF(NOT(Data!D1582 = 0), Data!E1582, "")</f>
        <v/>
      </c>
      <c r="D1582" s="20" t="str" cm="1">
        <f t="array" aca="1" ref="D1582" ca="1">IF(NOT(Data!D1582 = 0), VALUE(Data!F1582 * INDIRECT(Data!B1582)), "")</f>
        <v/>
      </c>
      <c r="E1582" s="20" t="str" cm="1">
        <f t="array" aca="1" ref="E1582" ca="1">IF(NOT(Data!D1582 = 0), VALUE(Data!G1582 * INDIRECT(Data!B1582)), "")</f>
        <v/>
      </c>
      <c r="F1582" s="20" t="str" cm="1">
        <f t="array" aca="1" ref="F1582" ca="1">IF(NOT(Data!D1582 = 0), VALUE(Data!H1582 * INDIRECT(Data!B1582)), "")</f>
        <v/>
      </c>
      <c r="G1582" s="20" t="str" cm="1">
        <f t="array" aca="1" ref="G1582" ca="1">IF(NOT(Data!D1582 = 0), VALUE(Data!I1582 * INDIRECT(Data!B1582)), "")</f>
        <v/>
      </c>
      <c r="H1582" s="20" t="str" cm="1">
        <f t="array" aca="1" ref="H1582" ca="1">IF(NOT(Data!D1582 = 0), VALUE(Data!J1582 * INDIRECT(Data!B1582)), "")</f>
        <v/>
      </c>
      <c r="I1582" s="20" t="str" cm="1">
        <f t="array" aca="1" ref="I1582" ca="1">IF(NOT(Data!D1582 = 0), VALUE(Data!K1582 * INDIRECT(Data!B1582)), "")</f>
        <v/>
      </c>
      <c r="J1582" s="20" t="str" cm="1">
        <f t="array" aca="1" ref="J1582" ca="1">IF(NOT(Data!D1582 = 0), VALUE(Data!L1582 * INDIRECT(Data!B1582)), "")</f>
        <v/>
      </c>
      <c r="K1582" s="20" t="str" cm="1">
        <f t="array" aca="1" ref="K1582" ca="1">IF(NOT(Data!D1582 = 0), VALUE(Data!M1582 * INDIRECT(Data!B1582)), "")</f>
        <v/>
      </c>
      <c r="L1582" s="20" t="str" cm="1">
        <f t="array" aca="1" ref="L1582" ca="1">IF(NOT(Data!D1582 = 0), VALUE(Data!N1582 * INDIRECT(Data!B1582)), "")</f>
        <v/>
      </c>
      <c r="M1582" s="20" t="str" cm="1">
        <f t="array" aca="1" ref="M1582" ca="1">IF(NOT(Data!D1582 = 0), VALUE(Data!O1582 * INDIRECT(Data!B1582)), "")</f>
        <v/>
      </c>
      <c r="N1582" s="20" t="str" cm="1">
        <f t="array" aca="1" ref="N1582" ca="1">IF(NOT(Data!D1582 = 0), VALUE(Data!P1582 * INDIRECT(Data!B1582)), "")</f>
        <v/>
      </c>
      <c r="O1582" s="20" t="str" cm="1">
        <f t="array" aca="1" ref="O1582" ca="1">IF(NOT(Data!D1582 = 0), VALUE(Data!Q1582 * INDIRECT(Data!B1582)), "")</f>
        <v/>
      </c>
      <c r="P1582" s="20" t="str" cm="1">
        <f t="array" aca="1" ref="P1582" ca="1">IF(NOT(Data!D1582 = 0), VALUE(Data!R1582 * INDIRECT(Data!B1582)), "")</f>
        <v/>
      </c>
      <c r="Q1582" s="20" t="str" cm="1">
        <f t="array" aca="1" ref="Q1582" ca="1">IF(NOT(Data!D1582 = 0), VALUE(Data!S1582 * INDIRECT(Data!B1582)), "")</f>
        <v/>
      </c>
      <c r="R1582" s="20" t="str" cm="1">
        <f t="array" aca="1" ref="R1582" ca="1">IF(NOT(Data!D1582 = 0), VALUE(Data!T1582 * INDIRECT(Data!B1582)), "")</f>
        <v/>
      </c>
      <c r="S1582" s="20" t="str" cm="1">
        <f t="array" aca="1" ref="S1582" ca="1">IF(NOT(Data!D1582 = 0), VALUE(Data!U1582 * INDIRECT(Data!B1582)), "")</f>
        <v/>
      </c>
      <c r="T1582" s="20" t="str" cm="1">
        <f t="array" aca="1" ref="T1582" ca="1">IF(NOT(Data!D1582 = 0), VALUE(Data!V1582 * INDIRECT(Data!B1582)), "")</f>
        <v/>
      </c>
      <c r="U1582" s="20" t="str" cm="1">
        <f t="array" aca="1" ref="U1582" ca="1">IF(NOT(Data!D1582 = 0), VALUE(Data!W1582 * INDIRECT(Data!B1582)), "")</f>
        <v/>
      </c>
      <c r="V1582" s="20" t="str" cm="1">
        <f t="array" aca="1" ref="V1582" ca="1">IF(NOT(Data!D1582 = 0), VALUE(Data!X1582 * INDIRECT(Data!B1582)), "")</f>
        <v/>
      </c>
      <c r="W1582" s="20" t="str" cm="1">
        <f t="array" aca="1" ref="W1582" ca="1">IF(NOT(Data!D1582 = 0), VALUE(Data!Y1582 * INDIRECT(Data!B1582)), "")</f>
        <v/>
      </c>
      <c r="X1582" s="20" t="str" cm="1">
        <f t="array" aca="1" ref="X1582" ca="1">IF(NOT(Data!D1582 = 0), VALUE(Data!Z1582 * INDIRECT(Data!B1582)), "")</f>
        <v/>
      </c>
      <c r="Y1582" s="20" t="str" cm="1">
        <f t="array" aca="1" ref="Y1582" ca="1">IF(NOT(Data!D1582 = 0), VALUE(Data!AA1582 * INDIRECT(Data!B1582)), "")</f>
        <v/>
      </c>
      <c r="Z1582" s="20" t="str" cm="1">
        <f t="array" aca="1" ref="Z1582" ca="1">IF(NOT(Data!D1582 = 0), VALUE(Data!AB1582 * INDIRECT(Data!B1582)), "")</f>
        <v/>
      </c>
      <c r="AA1582" s="20" t="str" cm="1">
        <f t="array" aca="1" ref="AA1582" ca="1">IF(NOT(Data!D1582 = 0), VALUE(Data!AC1582 * INDIRECT(Data!B1582)), "")</f>
        <v/>
      </c>
      <c r="AB1582" s="20" t="str" cm="1">
        <f t="array" aca="1" ref="AB1582" ca="1">IF(NOT(Data!D1582 = 0), VALUE(Data!AD1582 * INDIRECT(Data!B1582)), "")</f>
        <v/>
      </c>
      <c r="AC1582" s="20" t="str" cm="1">
        <f t="array" aca="1" ref="AC1582" ca="1">IF(NOT(Data!D1582 = 0), VALUE(Data!AE1582 * INDIRECT(Data!B1582)), "")</f>
        <v/>
      </c>
      <c r="AD1582" s="20" t="str" cm="1">
        <f t="array" aca="1" ref="AD1582" ca="1">IF(NOT(Data!D1582 = 0), VALUE(Data!AF1582 * INDIRECT(Data!B1582)), "")</f>
        <v/>
      </c>
      <c r="AE1582" s="22" t="str">
        <f>IF(NOT(Data!D1582 = 0), Data!AG1582, "")</f>
        <v/>
      </c>
      <c r="AF1582" s="21" t="str">
        <f>IF(NOT(Data!D1582 = 0), Data!AH1582, "")</f>
        <v/>
      </c>
    </row>
    <row r="1583" spans="1:32">
      <c r="A1583" t="str">
        <f>IF(NOT(Data!D1583 = 0), Data!C1583, "")</f>
        <v/>
      </c>
      <c r="B1583" s="21" t="str">
        <f>IF(NOT(Data!D1583 = 0), Data!D1583, "")</f>
        <v/>
      </c>
      <c r="C1583" s="21" t="str">
        <f>IF(NOT(Data!D1583 = 0), Data!E1583, "")</f>
        <v/>
      </c>
      <c r="D1583" s="20" t="str" cm="1">
        <f t="array" aca="1" ref="D1583" ca="1">IF(NOT(Data!D1583 = 0), VALUE(Data!F1583 * INDIRECT(Data!B1583)), "")</f>
        <v/>
      </c>
      <c r="E1583" s="20" t="str" cm="1">
        <f t="array" aca="1" ref="E1583" ca="1">IF(NOT(Data!D1583 = 0), VALUE(Data!G1583 * INDIRECT(Data!B1583)), "")</f>
        <v/>
      </c>
      <c r="F1583" s="20" t="str" cm="1">
        <f t="array" aca="1" ref="F1583" ca="1">IF(NOT(Data!D1583 = 0), VALUE(Data!H1583 * INDIRECT(Data!B1583)), "")</f>
        <v/>
      </c>
      <c r="G1583" s="20" t="str" cm="1">
        <f t="array" aca="1" ref="G1583" ca="1">IF(NOT(Data!D1583 = 0), VALUE(Data!I1583 * INDIRECT(Data!B1583)), "")</f>
        <v/>
      </c>
      <c r="H1583" s="20" t="str" cm="1">
        <f t="array" aca="1" ref="H1583" ca="1">IF(NOT(Data!D1583 = 0), VALUE(Data!J1583 * INDIRECT(Data!B1583)), "")</f>
        <v/>
      </c>
      <c r="I1583" s="20" t="str" cm="1">
        <f t="array" aca="1" ref="I1583" ca="1">IF(NOT(Data!D1583 = 0), VALUE(Data!K1583 * INDIRECT(Data!B1583)), "")</f>
        <v/>
      </c>
      <c r="J1583" s="20" t="str" cm="1">
        <f t="array" aca="1" ref="J1583" ca="1">IF(NOT(Data!D1583 = 0), VALUE(Data!L1583 * INDIRECT(Data!B1583)), "")</f>
        <v/>
      </c>
      <c r="K1583" s="20" t="str" cm="1">
        <f t="array" aca="1" ref="K1583" ca="1">IF(NOT(Data!D1583 = 0), VALUE(Data!M1583 * INDIRECT(Data!B1583)), "")</f>
        <v/>
      </c>
      <c r="L1583" s="20" t="str" cm="1">
        <f t="array" aca="1" ref="L1583" ca="1">IF(NOT(Data!D1583 = 0), VALUE(Data!N1583 * INDIRECT(Data!B1583)), "")</f>
        <v/>
      </c>
      <c r="M1583" s="20" t="str" cm="1">
        <f t="array" aca="1" ref="M1583" ca="1">IF(NOT(Data!D1583 = 0), VALUE(Data!O1583 * INDIRECT(Data!B1583)), "")</f>
        <v/>
      </c>
      <c r="N1583" s="20" t="str" cm="1">
        <f t="array" aca="1" ref="N1583" ca="1">IF(NOT(Data!D1583 = 0), VALUE(Data!P1583 * INDIRECT(Data!B1583)), "")</f>
        <v/>
      </c>
      <c r="O1583" s="20" t="str" cm="1">
        <f t="array" aca="1" ref="O1583" ca="1">IF(NOT(Data!D1583 = 0), VALUE(Data!Q1583 * INDIRECT(Data!B1583)), "")</f>
        <v/>
      </c>
      <c r="P1583" s="20" t="str" cm="1">
        <f t="array" aca="1" ref="P1583" ca="1">IF(NOT(Data!D1583 = 0), VALUE(Data!R1583 * INDIRECT(Data!B1583)), "")</f>
        <v/>
      </c>
      <c r="Q1583" s="20" t="str" cm="1">
        <f t="array" aca="1" ref="Q1583" ca="1">IF(NOT(Data!D1583 = 0), VALUE(Data!S1583 * INDIRECT(Data!B1583)), "")</f>
        <v/>
      </c>
      <c r="R1583" s="20" t="str" cm="1">
        <f t="array" aca="1" ref="R1583" ca="1">IF(NOT(Data!D1583 = 0), VALUE(Data!T1583 * INDIRECT(Data!B1583)), "")</f>
        <v/>
      </c>
      <c r="S1583" s="20" t="str" cm="1">
        <f t="array" aca="1" ref="S1583" ca="1">IF(NOT(Data!D1583 = 0), VALUE(Data!U1583 * INDIRECT(Data!B1583)), "")</f>
        <v/>
      </c>
      <c r="T1583" s="20" t="str" cm="1">
        <f t="array" aca="1" ref="T1583" ca="1">IF(NOT(Data!D1583 = 0), VALUE(Data!V1583 * INDIRECT(Data!B1583)), "")</f>
        <v/>
      </c>
      <c r="U1583" s="20" t="str" cm="1">
        <f t="array" aca="1" ref="U1583" ca="1">IF(NOT(Data!D1583 = 0), VALUE(Data!W1583 * INDIRECT(Data!B1583)), "")</f>
        <v/>
      </c>
      <c r="V1583" s="20" t="str" cm="1">
        <f t="array" aca="1" ref="V1583" ca="1">IF(NOT(Data!D1583 = 0), VALUE(Data!X1583 * INDIRECT(Data!B1583)), "")</f>
        <v/>
      </c>
      <c r="W1583" s="20" t="str" cm="1">
        <f t="array" aca="1" ref="W1583" ca="1">IF(NOT(Data!D1583 = 0), VALUE(Data!Y1583 * INDIRECT(Data!B1583)), "")</f>
        <v/>
      </c>
      <c r="X1583" s="20" t="str" cm="1">
        <f t="array" aca="1" ref="X1583" ca="1">IF(NOT(Data!D1583 = 0), VALUE(Data!Z1583 * INDIRECT(Data!B1583)), "")</f>
        <v/>
      </c>
      <c r="Y1583" s="20" t="str" cm="1">
        <f t="array" aca="1" ref="Y1583" ca="1">IF(NOT(Data!D1583 = 0), VALUE(Data!AA1583 * INDIRECT(Data!B1583)), "")</f>
        <v/>
      </c>
      <c r="Z1583" s="20" t="str" cm="1">
        <f t="array" aca="1" ref="Z1583" ca="1">IF(NOT(Data!D1583 = 0), VALUE(Data!AB1583 * INDIRECT(Data!B1583)), "")</f>
        <v/>
      </c>
      <c r="AA1583" s="20" t="str" cm="1">
        <f t="array" aca="1" ref="AA1583" ca="1">IF(NOT(Data!D1583 = 0), VALUE(Data!AC1583 * INDIRECT(Data!B1583)), "")</f>
        <v/>
      </c>
      <c r="AB1583" s="20" t="str" cm="1">
        <f t="array" aca="1" ref="AB1583" ca="1">IF(NOT(Data!D1583 = 0), VALUE(Data!AD1583 * INDIRECT(Data!B1583)), "")</f>
        <v/>
      </c>
      <c r="AC1583" s="20" t="str" cm="1">
        <f t="array" aca="1" ref="AC1583" ca="1">IF(NOT(Data!D1583 = 0), VALUE(Data!AE1583 * INDIRECT(Data!B1583)), "")</f>
        <v/>
      </c>
      <c r="AD1583" s="20" t="str" cm="1">
        <f t="array" aca="1" ref="AD1583" ca="1">IF(NOT(Data!D1583 = 0), VALUE(Data!AF1583 * INDIRECT(Data!B1583)), "")</f>
        <v/>
      </c>
      <c r="AE1583" s="22" t="str">
        <f>IF(NOT(Data!D1583 = 0), Data!AG1583, "")</f>
        <v/>
      </c>
      <c r="AF1583" s="21" t="str">
        <f>IF(NOT(Data!D1583 = 0), Data!AH1583, "")</f>
        <v/>
      </c>
    </row>
    <row r="1584" spans="1:32">
      <c r="A1584" t="str">
        <f>IF(NOT(Data!D1584 = 0), Data!C1584, "")</f>
        <v/>
      </c>
      <c r="B1584" s="21" t="str">
        <f>IF(NOT(Data!D1584 = 0), Data!D1584, "")</f>
        <v/>
      </c>
      <c r="C1584" s="21" t="str">
        <f>IF(NOT(Data!D1584 = 0), Data!E1584, "")</f>
        <v/>
      </c>
      <c r="D1584" s="20" t="str" cm="1">
        <f t="array" aca="1" ref="D1584" ca="1">IF(NOT(Data!D1584 = 0), VALUE(Data!F1584 * INDIRECT(Data!B1584)), "")</f>
        <v/>
      </c>
      <c r="E1584" s="20" t="str" cm="1">
        <f t="array" aca="1" ref="E1584" ca="1">IF(NOT(Data!D1584 = 0), VALUE(Data!G1584 * INDIRECT(Data!B1584)), "")</f>
        <v/>
      </c>
      <c r="F1584" s="20" t="str" cm="1">
        <f t="array" aca="1" ref="F1584" ca="1">IF(NOT(Data!D1584 = 0), VALUE(Data!H1584 * INDIRECT(Data!B1584)), "")</f>
        <v/>
      </c>
      <c r="G1584" s="20" t="str" cm="1">
        <f t="array" aca="1" ref="G1584" ca="1">IF(NOT(Data!D1584 = 0), VALUE(Data!I1584 * INDIRECT(Data!B1584)), "")</f>
        <v/>
      </c>
      <c r="H1584" s="20" t="str" cm="1">
        <f t="array" aca="1" ref="H1584" ca="1">IF(NOT(Data!D1584 = 0), VALUE(Data!J1584 * INDIRECT(Data!B1584)), "")</f>
        <v/>
      </c>
      <c r="I1584" s="20" t="str" cm="1">
        <f t="array" aca="1" ref="I1584" ca="1">IF(NOT(Data!D1584 = 0), VALUE(Data!K1584 * INDIRECT(Data!B1584)), "")</f>
        <v/>
      </c>
      <c r="J1584" s="20" t="str" cm="1">
        <f t="array" aca="1" ref="J1584" ca="1">IF(NOT(Data!D1584 = 0), VALUE(Data!L1584 * INDIRECT(Data!B1584)), "")</f>
        <v/>
      </c>
      <c r="K1584" s="20" t="str" cm="1">
        <f t="array" aca="1" ref="K1584" ca="1">IF(NOT(Data!D1584 = 0), VALUE(Data!M1584 * INDIRECT(Data!B1584)), "")</f>
        <v/>
      </c>
      <c r="L1584" s="20" t="str" cm="1">
        <f t="array" aca="1" ref="L1584" ca="1">IF(NOT(Data!D1584 = 0), VALUE(Data!N1584 * INDIRECT(Data!B1584)), "")</f>
        <v/>
      </c>
      <c r="M1584" s="20" t="str" cm="1">
        <f t="array" aca="1" ref="M1584" ca="1">IF(NOT(Data!D1584 = 0), VALUE(Data!O1584 * INDIRECT(Data!B1584)), "")</f>
        <v/>
      </c>
      <c r="N1584" s="20" t="str" cm="1">
        <f t="array" aca="1" ref="N1584" ca="1">IF(NOT(Data!D1584 = 0), VALUE(Data!P1584 * INDIRECT(Data!B1584)), "")</f>
        <v/>
      </c>
      <c r="O1584" s="20" t="str" cm="1">
        <f t="array" aca="1" ref="O1584" ca="1">IF(NOT(Data!D1584 = 0), VALUE(Data!Q1584 * INDIRECT(Data!B1584)), "")</f>
        <v/>
      </c>
      <c r="P1584" s="20" t="str" cm="1">
        <f t="array" aca="1" ref="P1584" ca="1">IF(NOT(Data!D1584 = 0), VALUE(Data!R1584 * INDIRECT(Data!B1584)), "")</f>
        <v/>
      </c>
      <c r="Q1584" s="20" t="str" cm="1">
        <f t="array" aca="1" ref="Q1584" ca="1">IF(NOT(Data!D1584 = 0), VALUE(Data!S1584 * INDIRECT(Data!B1584)), "")</f>
        <v/>
      </c>
      <c r="R1584" s="20" t="str" cm="1">
        <f t="array" aca="1" ref="R1584" ca="1">IF(NOT(Data!D1584 = 0), VALUE(Data!T1584 * INDIRECT(Data!B1584)), "")</f>
        <v/>
      </c>
      <c r="S1584" s="20" t="str" cm="1">
        <f t="array" aca="1" ref="S1584" ca="1">IF(NOT(Data!D1584 = 0), VALUE(Data!U1584 * INDIRECT(Data!B1584)), "")</f>
        <v/>
      </c>
      <c r="T1584" s="20" t="str" cm="1">
        <f t="array" aca="1" ref="T1584" ca="1">IF(NOT(Data!D1584 = 0), VALUE(Data!V1584 * INDIRECT(Data!B1584)), "")</f>
        <v/>
      </c>
      <c r="U1584" s="20" t="str" cm="1">
        <f t="array" aca="1" ref="U1584" ca="1">IF(NOT(Data!D1584 = 0), VALUE(Data!W1584 * INDIRECT(Data!B1584)), "")</f>
        <v/>
      </c>
      <c r="V1584" s="20" t="str" cm="1">
        <f t="array" aca="1" ref="V1584" ca="1">IF(NOT(Data!D1584 = 0), VALUE(Data!X1584 * INDIRECT(Data!B1584)), "")</f>
        <v/>
      </c>
      <c r="W1584" s="20" t="str" cm="1">
        <f t="array" aca="1" ref="W1584" ca="1">IF(NOT(Data!D1584 = 0), VALUE(Data!Y1584 * INDIRECT(Data!B1584)), "")</f>
        <v/>
      </c>
      <c r="X1584" s="20" t="str" cm="1">
        <f t="array" aca="1" ref="X1584" ca="1">IF(NOT(Data!D1584 = 0), VALUE(Data!Z1584 * INDIRECT(Data!B1584)), "")</f>
        <v/>
      </c>
      <c r="Y1584" s="20" t="str" cm="1">
        <f t="array" aca="1" ref="Y1584" ca="1">IF(NOT(Data!D1584 = 0), VALUE(Data!AA1584 * INDIRECT(Data!B1584)), "")</f>
        <v/>
      </c>
      <c r="Z1584" s="20" t="str" cm="1">
        <f t="array" aca="1" ref="Z1584" ca="1">IF(NOT(Data!D1584 = 0), VALUE(Data!AB1584 * INDIRECT(Data!B1584)), "")</f>
        <v/>
      </c>
      <c r="AA1584" s="20" t="str" cm="1">
        <f t="array" aca="1" ref="AA1584" ca="1">IF(NOT(Data!D1584 = 0), VALUE(Data!AC1584 * INDIRECT(Data!B1584)), "")</f>
        <v/>
      </c>
      <c r="AB1584" s="20" t="str" cm="1">
        <f t="array" aca="1" ref="AB1584" ca="1">IF(NOT(Data!D1584 = 0), VALUE(Data!AD1584 * INDIRECT(Data!B1584)), "")</f>
        <v/>
      </c>
      <c r="AC1584" s="20" t="str" cm="1">
        <f t="array" aca="1" ref="AC1584" ca="1">IF(NOT(Data!D1584 = 0), VALUE(Data!AE1584 * INDIRECT(Data!B1584)), "")</f>
        <v/>
      </c>
      <c r="AD1584" s="20" t="str" cm="1">
        <f t="array" aca="1" ref="AD1584" ca="1">IF(NOT(Data!D1584 = 0), VALUE(Data!AF1584 * INDIRECT(Data!B1584)), "")</f>
        <v/>
      </c>
      <c r="AE1584" s="22" t="str">
        <f>IF(NOT(Data!D1584 = 0), Data!AG1584, "")</f>
        <v/>
      </c>
      <c r="AF1584" s="21" t="str">
        <f>IF(NOT(Data!D1584 = 0), Data!AH1584, "")</f>
        <v/>
      </c>
    </row>
    <row r="1585" spans="1:32">
      <c r="A1585" t="str">
        <f>IF(NOT(Data!D1585 = 0), Data!C1585, "")</f>
        <v/>
      </c>
      <c r="B1585" s="21" t="str">
        <f>IF(NOT(Data!D1585 = 0), Data!D1585, "")</f>
        <v/>
      </c>
      <c r="C1585" s="21" t="str">
        <f>IF(NOT(Data!D1585 = 0), Data!E1585, "")</f>
        <v/>
      </c>
      <c r="D1585" s="20" t="str" cm="1">
        <f t="array" aca="1" ref="D1585" ca="1">IF(NOT(Data!D1585 = 0), VALUE(Data!F1585 * INDIRECT(Data!B1585)), "")</f>
        <v/>
      </c>
      <c r="E1585" s="20" t="str" cm="1">
        <f t="array" aca="1" ref="E1585" ca="1">IF(NOT(Data!D1585 = 0), VALUE(Data!G1585 * INDIRECT(Data!B1585)), "")</f>
        <v/>
      </c>
      <c r="F1585" s="20" t="str" cm="1">
        <f t="array" aca="1" ref="F1585" ca="1">IF(NOT(Data!D1585 = 0), VALUE(Data!H1585 * INDIRECT(Data!B1585)), "")</f>
        <v/>
      </c>
      <c r="G1585" s="20" t="str" cm="1">
        <f t="array" aca="1" ref="G1585" ca="1">IF(NOT(Data!D1585 = 0), VALUE(Data!I1585 * INDIRECT(Data!B1585)), "")</f>
        <v/>
      </c>
      <c r="H1585" s="20" t="str" cm="1">
        <f t="array" aca="1" ref="H1585" ca="1">IF(NOT(Data!D1585 = 0), VALUE(Data!J1585 * INDIRECT(Data!B1585)), "")</f>
        <v/>
      </c>
      <c r="I1585" s="20" t="str" cm="1">
        <f t="array" aca="1" ref="I1585" ca="1">IF(NOT(Data!D1585 = 0), VALUE(Data!K1585 * INDIRECT(Data!B1585)), "")</f>
        <v/>
      </c>
      <c r="J1585" s="20" t="str" cm="1">
        <f t="array" aca="1" ref="J1585" ca="1">IF(NOT(Data!D1585 = 0), VALUE(Data!L1585 * INDIRECT(Data!B1585)), "")</f>
        <v/>
      </c>
      <c r="K1585" s="20" t="str" cm="1">
        <f t="array" aca="1" ref="K1585" ca="1">IF(NOT(Data!D1585 = 0), VALUE(Data!M1585 * INDIRECT(Data!B1585)), "")</f>
        <v/>
      </c>
      <c r="L1585" s="20" t="str" cm="1">
        <f t="array" aca="1" ref="L1585" ca="1">IF(NOT(Data!D1585 = 0), VALUE(Data!N1585 * INDIRECT(Data!B1585)), "")</f>
        <v/>
      </c>
      <c r="M1585" s="20" t="str" cm="1">
        <f t="array" aca="1" ref="M1585" ca="1">IF(NOT(Data!D1585 = 0), VALUE(Data!O1585 * INDIRECT(Data!B1585)), "")</f>
        <v/>
      </c>
      <c r="N1585" s="20" t="str" cm="1">
        <f t="array" aca="1" ref="N1585" ca="1">IF(NOT(Data!D1585 = 0), VALUE(Data!P1585 * INDIRECT(Data!B1585)), "")</f>
        <v/>
      </c>
      <c r="O1585" s="20" t="str" cm="1">
        <f t="array" aca="1" ref="O1585" ca="1">IF(NOT(Data!D1585 = 0), VALUE(Data!Q1585 * INDIRECT(Data!B1585)), "")</f>
        <v/>
      </c>
      <c r="P1585" s="20" t="str" cm="1">
        <f t="array" aca="1" ref="P1585" ca="1">IF(NOT(Data!D1585 = 0), VALUE(Data!R1585 * INDIRECT(Data!B1585)), "")</f>
        <v/>
      </c>
      <c r="Q1585" s="20" t="str" cm="1">
        <f t="array" aca="1" ref="Q1585" ca="1">IF(NOT(Data!D1585 = 0), VALUE(Data!S1585 * INDIRECT(Data!B1585)), "")</f>
        <v/>
      </c>
      <c r="R1585" s="20" t="str" cm="1">
        <f t="array" aca="1" ref="R1585" ca="1">IF(NOT(Data!D1585 = 0), VALUE(Data!T1585 * INDIRECT(Data!B1585)), "")</f>
        <v/>
      </c>
      <c r="S1585" s="20" t="str" cm="1">
        <f t="array" aca="1" ref="S1585" ca="1">IF(NOT(Data!D1585 = 0), VALUE(Data!U1585 * INDIRECT(Data!B1585)), "")</f>
        <v/>
      </c>
      <c r="T1585" s="20" t="str" cm="1">
        <f t="array" aca="1" ref="T1585" ca="1">IF(NOT(Data!D1585 = 0), VALUE(Data!V1585 * INDIRECT(Data!B1585)), "")</f>
        <v/>
      </c>
      <c r="U1585" s="20" t="str" cm="1">
        <f t="array" aca="1" ref="U1585" ca="1">IF(NOT(Data!D1585 = 0), VALUE(Data!W1585 * INDIRECT(Data!B1585)), "")</f>
        <v/>
      </c>
      <c r="V1585" s="20" t="str" cm="1">
        <f t="array" aca="1" ref="V1585" ca="1">IF(NOT(Data!D1585 = 0), VALUE(Data!X1585 * INDIRECT(Data!B1585)), "")</f>
        <v/>
      </c>
      <c r="W1585" s="20" t="str" cm="1">
        <f t="array" aca="1" ref="W1585" ca="1">IF(NOT(Data!D1585 = 0), VALUE(Data!Y1585 * INDIRECT(Data!B1585)), "")</f>
        <v/>
      </c>
      <c r="X1585" s="20" t="str" cm="1">
        <f t="array" aca="1" ref="X1585" ca="1">IF(NOT(Data!D1585 = 0), VALUE(Data!Z1585 * INDIRECT(Data!B1585)), "")</f>
        <v/>
      </c>
      <c r="Y1585" s="20" t="str" cm="1">
        <f t="array" aca="1" ref="Y1585" ca="1">IF(NOT(Data!D1585 = 0), VALUE(Data!AA1585 * INDIRECT(Data!B1585)), "")</f>
        <v/>
      </c>
      <c r="Z1585" s="20" t="str" cm="1">
        <f t="array" aca="1" ref="Z1585" ca="1">IF(NOT(Data!D1585 = 0), VALUE(Data!AB1585 * INDIRECT(Data!B1585)), "")</f>
        <v/>
      </c>
      <c r="AA1585" s="20" t="str" cm="1">
        <f t="array" aca="1" ref="AA1585" ca="1">IF(NOT(Data!D1585 = 0), VALUE(Data!AC1585 * INDIRECT(Data!B1585)), "")</f>
        <v/>
      </c>
      <c r="AB1585" s="20" t="str" cm="1">
        <f t="array" aca="1" ref="AB1585" ca="1">IF(NOT(Data!D1585 = 0), VALUE(Data!AD1585 * INDIRECT(Data!B1585)), "")</f>
        <v/>
      </c>
      <c r="AC1585" s="20" t="str" cm="1">
        <f t="array" aca="1" ref="AC1585" ca="1">IF(NOT(Data!D1585 = 0), VALUE(Data!AE1585 * INDIRECT(Data!B1585)), "")</f>
        <v/>
      </c>
      <c r="AD1585" s="20" t="str" cm="1">
        <f t="array" aca="1" ref="AD1585" ca="1">IF(NOT(Data!D1585 = 0), VALUE(Data!AF1585 * INDIRECT(Data!B1585)), "")</f>
        <v/>
      </c>
      <c r="AE1585" s="22" t="str">
        <f>IF(NOT(Data!D1585 = 0), Data!AG1585, "")</f>
        <v/>
      </c>
      <c r="AF1585" s="21" t="str">
        <f>IF(NOT(Data!D1585 = 0), Data!AH1585, "")</f>
        <v/>
      </c>
    </row>
    <row r="1586" spans="1:32">
      <c r="A1586" t="str">
        <f>IF(NOT(Data!D1586 = 0), Data!C1586, "")</f>
        <v/>
      </c>
      <c r="B1586" s="21" t="str">
        <f>IF(NOT(Data!D1586 = 0), Data!D1586, "")</f>
        <v/>
      </c>
      <c r="C1586" s="21" t="str">
        <f>IF(NOT(Data!D1586 = 0), Data!E1586, "")</f>
        <v/>
      </c>
      <c r="D1586" s="20" t="str" cm="1">
        <f t="array" aca="1" ref="D1586" ca="1">IF(NOT(Data!D1586 = 0), VALUE(Data!F1586 * INDIRECT(Data!B1586)), "")</f>
        <v/>
      </c>
      <c r="E1586" s="20" t="str" cm="1">
        <f t="array" aca="1" ref="E1586" ca="1">IF(NOT(Data!D1586 = 0), VALUE(Data!G1586 * INDIRECT(Data!B1586)), "")</f>
        <v/>
      </c>
      <c r="F1586" s="20" t="str" cm="1">
        <f t="array" aca="1" ref="F1586" ca="1">IF(NOT(Data!D1586 = 0), VALUE(Data!H1586 * INDIRECT(Data!B1586)), "")</f>
        <v/>
      </c>
      <c r="G1586" s="20" t="str" cm="1">
        <f t="array" aca="1" ref="G1586" ca="1">IF(NOT(Data!D1586 = 0), VALUE(Data!I1586 * INDIRECT(Data!B1586)), "")</f>
        <v/>
      </c>
      <c r="H1586" s="20" t="str" cm="1">
        <f t="array" aca="1" ref="H1586" ca="1">IF(NOT(Data!D1586 = 0), VALUE(Data!J1586 * INDIRECT(Data!B1586)), "")</f>
        <v/>
      </c>
      <c r="I1586" s="20" t="str" cm="1">
        <f t="array" aca="1" ref="I1586" ca="1">IF(NOT(Data!D1586 = 0), VALUE(Data!K1586 * INDIRECT(Data!B1586)), "")</f>
        <v/>
      </c>
      <c r="J1586" s="20" t="str" cm="1">
        <f t="array" aca="1" ref="J1586" ca="1">IF(NOT(Data!D1586 = 0), VALUE(Data!L1586 * INDIRECT(Data!B1586)), "")</f>
        <v/>
      </c>
      <c r="K1586" s="20" t="str" cm="1">
        <f t="array" aca="1" ref="K1586" ca="1">IF(NOT(Data!D1586 = 0), VALUE(Data!M1586 * INDIRECT(Data!B1586)), "")</f>
        <v/>
      </c>
      <c r="L1586" s="20" t="str" cm="1">
        <f t="array" aca="1" ref="L1586" ca="1">IF(NOT(Data!D1586 = 0), VALUE(Data!N1586 * INDIRECT(Data!B1586)), "")</f>
        <v/>
      </c>
      <c r="M1586" s="20" t="str" cm="1">
        <f t="array" aca="1" ref="M1586" ca="1">IF(NOT(Data!D1586 = 0), VALUE(Data!O1586 * INDIRECT(Data!B1586)), "")</f>
        <v/>
      </c>
      <c r="N1586" s="20" t="str" cm="1">
        <f t="array" aca="1" ref="N1586" ca="1">IF(NOT(Data!D1586 = 0), VALUE(Data!P1586 * INDIRECT(Data!B1586)), "")</f>
        <v/>
      </c>
      <c r="O1586" s="20" t="str" cm="1">
        <f t="array" aca="1" ref="O1586" ca="1">IF(NOT(Data!D1586 = 0), VALUE(Data!Q1586 * INDIRECT(Data!B1586)), "")</f>
        <v/>
      </c>
      <c r="P1586" s="20" t="str" cm="1">
        <f t="array" aca="1" ref="P1586" ca="1">IF(NOT(Data!D1586 = 0), VALUE(Data!R1586 * INDIRECT(Data!B1586)), "")</f>
        <v/>
      </c>
      <c r="Q1586" s="20" t="str" cm="1">
        <f t="array" aca="1" ref="Q1586" ca="1">IF(NOT(Data!D1586 = 0), VALUE(Data!S1586 * INDIRECT(Data!B1586)), "")</f>
        <v/>
      </c>
      <c r="R1586" s="20" t="str" cm="1">
        <f t="array" aca="1" ref="R1586" ca="1">IF(NOT(Data!D1586 = 0), VALUE(Data!T1586 * INDIRECT(Data!B1586)), "")</f>
        <v/>
      </c>
      <c r="S1586" s="20" t="str" cm="1">
        <f t="array" aca="1" ref="S1586" ca="1">IF(NOT(Data!D1586 = 0), VALUE(Data!U1586 * INDIRECT(Data!B1586)), "")</f>
        <v/>
      </c>
      <c r="T1586" s="20" t="str" cm="1">
        <f t="array" aca="1" ref="T1586" ca="1">IF(NOT(Data!D1586 = 0), VALUE(Data!V1586 * INDIRECT(Data!B1586)), "")</f>
        <v/>
      </c>
      <c r="U1586" s="20" t="str" cm="1">
        <f t="array" aca="1" ref="U1586" ca="1">IF(NOT(Data!D1586 = 0), VALUE(Data!W1586 * INDIRECT(Data!B1586)), "")</f>
        <v/>
      </c>
      <c r="V1586" s="20" t="str" cm="1">
        <f t="array" aca="1" ref="V1586" ca="1">IF(NOT(Data!D1586 = 0), VALUE(Data!X1586 * INDIRECT(Data!B1586)), "")</f>
        <v/>
      </c>
      <c r="W1586" s="20" t="str" cm="1">
        <f t="array" aca="1" ref="W1586" ca="1">IF(NOT(Data!D1586 = 0), VALUE(Data!Y1586 * INDIRECT(Data!B1586)), "")</f>
        <v/>
      </c>
      <c r="X1586" s="20" t="str" cm="1">
        <f t="array" aca="1" ref="X1586" ca="1">IF(NOT(Data!D1586 = 0), VALUE(Data!Z1586 * INDIRECT(Data!B1586)), "")</f>
        <v/>
      </c>
      <c r="Y1586" s="20" t="str" cm="1">
        <f t="array" aca="1" ref="Y1586" ca="1">IF(NOT(Data!D1586 = 0), VALUE(Data!AA1586 * INDIRECT(Data!B1586)), "")</f>
        <v/>
      </c>
      <c r="Z1586" s="20" t="str" cm="1">
        <f t="array" aca="1" ref="Z1586" ca="1">IF(NOT(Data!D1586 = 0), VALUE(Data!AB1586 * INDIRECT(Data!B1586)), "")</f>
        <v/>
      </c>
      <c r="AA1586" s="20" t="str" cm="1">
        <f t="array" aca="1" ref="AA1586" ca="1">IF(NOT(Data!D1586 = 0), VALUE(Data!AC1586 * INDIRECT(Data!B1586)), "")</f>
        <v/>
      </c>
      <c r="AB1586" s="20" t="str" cm="1">
        <f t="array" aca="1" ref="AB1586" ca="1">IF(NOT(Data!D1586 = 0), VALUE(Data!AD1586 * INDIRECT(Data!B1586)), "")</f>
        <v/>
      </c>
      <c r="AC1586" s="20" t="str" cm="1">
        <f t="array" aca="1" ref="AC1586" ca="1">IF(NOT(Data!D1586 = 0), VALUE(Data!AE1586 * INDIRECT(Data!B1586)), "")</f>
        <v/>
      </c>
      <c r="AD1586" s="20" t="str" cm="1">
        <f t="array" aca="1" ref="AD1586" ca="1">IF(NOT(Data!D1586 = 0), VALUE(Data!AF1586 * INDIRECT(Data!B1586)), "")</f>
        <v/>
      </c>
      <c r="AE1586" s="22" t="str">
        <f>IF(NOT(Data!D1586 = 0), Data!AG1586, "")</f>
        <v/>
      </c>
      <c r="AF1586" s="21" t="str">
        <f>IF(NOT(Data!D1586 = 0), Data!AH1586, "")</f>
        <v/>
      </c>
    </row>
    <row r="1587" spans="1:32">
      <c r="A1587" t="str">
        <f>IF(NOT(Data!D1587 = 0), Data!C1587, "")</f>
        <v/>
      </c>
      <c r="B1587" s="21" t="str">
        <f>IF(NOT(Data!D1587 = 0), Data!D1587, "")</f>
        <v/>
      </c>
      <c r="C1587" s="21" t="str">
        <f>IF(NOT(Data!D1587 = 0), Data!E1587, "")</f>
        <v/>
      </c>
      <c r="D1587" s="20" t="str" cm="1">
        <f t="array" aca="1" ref="D1587" ca="1">IF(NOT(Data!D1587 = 0), VALUE(Data!F1587 * INDIRECT(Data!B1587)), "")</f>
        <v/>
      </c>
      <c r="E1587" s="20" t="str" cm="1">
        <f t="array" aca="1" ref="E1587" ca="1">IF(NOT(Data!D1587 = 0), VALUE(Data!G1587 * INDIRECT(Data!B1587)), "")</f>
        <v/>
      </c>
      <c r="F1587" s="20" t="str" cm="1">
        <f t="array" aca="1" ref="F1587" ca="1">IF(NOT(Data!D1587 = 0), VALUE(Data!H1587 * INDIRECT(Data!B1587)), "")</f>
        <v/>
      </c>
      <c r="G1587" s="20" t="str" cm="1">
        <f t="array" aca="1" ref="G1587" ca="1">IF(NOT(Data!D1587 = 0), VALUE(Data!I1587 * INDIRECT(Data!B1587)), "")</f>
        <v/>
      </c>
      <c r="H1587" s="20" t="str" cm="1">
        <f t="array" aca="1" ref="H1587" ca="1">IF(NOT(Data!D1587 = 0), VALUE(Data!J1587 * INDIRECT(Data!B1587)), "")</f>
        <v/>
      </c>
      <c r="I1587" s="20" t="str" cm="1">
        <f t="array" aca="1" ref="I1587" ca="1">IF(NOT(Data!D1587 = 0), VALUE(Data!K1587 * INDIRECT(Data!B1587)), "")</f>
        <v/>
      </c>
      <c r="J1587" s="20" t="str" cm="1">
        <f t="array" aca="1" ref="J1587" ca="1">IF(NOT(Data!D1587 = 0), VALUE(Data!L1587 * INDIRECT(Data!B1587)), "")</f>
        <v/>
      </c>
      <c r="K1587" s="20" t="str" cm="1">
        <f t="array" aca="1" ref="K1587" ca="1">IF(NOT(Data!D1587 = 0), VALUE(Data!M1587 * INDIRECT(Data!B1587)), "")</f>
        <v/>
      </c>
      <c r="L1587" s="20" t="str" cm="1">
        <f t="array" aca="1" ref="L1587" ca="1">IF(NOT(Data!D1587 = 0), VALUE(Data!N1587 * INDIRECT(Data!B1587)), "")</f>
        <v/>
      </c>
      <c r="M1587" s="20" t="str" cm="1">
        <f t="array" aca="1" ref="M1587" ca="1">IF(NOT(Data!D1587 = 0), VALUE(Data!O1587 * INDIRECT(Data!B1587)), "")</f>
        <v/>
      </c>
      <c r="N1587" s="20" t="str" cm="1">
        <f t="array" aca="1" ref="N1587" ca="1">IF(NOT(Data!D1587 = 0), VALUE(Data!P1587 * INDIRECT(Data!B1587)), "")</f>
        <v/>
      </c>
      <c r="O1587" s="20" t="str" cm="1">
        <f t="array" aca="1" ref="O1587" ca="1">IF(NOT(Data!D1587 = 0), VALUE(Data!Q1587 * INDIRECT(Data!B1587)), "")</f>
        <v/>
      </c>
      <c r="P1587" s="20" t="str" cm="1">
        <f t="array" aca="1" ref="P1587" ca="1">IF(NOT(Data!D1587 = 0), VALUE(Data!R1587 * INDIRECT(Data!B1587)), "")</f>
        <v/>
      </c>
      <c r="Q1587" s="20" t="str" cm="1">
        <f t="array" aca="1" ref="Q1587" ca="1">IF(NOT(Data!D1587 = 0), VALUE(Data!S1587 * INDIRECT(Data!B1587)), "")</f>
        <v/>
      </c>
      <c r="R1587" s="20" t="str" cm="1">
        <f t="array" aca="1" ref="R1587" ca="1">IF(NOT(Data!D1587 = 0), VALUE(Data!T1587 * INDIRECT(Data!B1587)), "")</f>
        <v/>
      </c>
      <c r="S1587" s="20" t="str" cm="1">
        <f t="array" aca="1" ref="S1587" ca="1">IF(NOT(Data!D1587 = 0), VALUE(Data!U1587 * INDIRECT(Data!B1587)), "")</f>
        <v/>
      </c>
      <c r="T1587" s="20" t="str" cm="1">
        <f t="array" aca="1" ref="T1587" ca="1">IF(NOT(Data!D1587 = 0), VALUE(Data!V1587 * INDIRECT(Data!B1587)), "")</f>
        <v/>
      </c>
      <c r="U1587" s="20" t="str" cm="1">
        <f t="array" aca="1" ref="U1587" ca="1">IF(NOT(Data!D1587 = 0), VALUE(Data!W1587 * INDIRECT(Data!B1587)), "")</f>
        <v/>
      </c>
      <c r="V1587" s="20" t="str" cm="1">
        <f t="array" aca="1" ref="V1587" ca="1">IF(NOT(Data!D1587 = 0), VALUE(Data!X1587 * INDIRECT(Data!B1587)), "")</f>
        <v/>
      </c>
      <c r="W1587" s="20" t="str" cm="1">
        <f t="array" aca="1" ref="W1587" ca="1">IF(NOT(Data!D1587 = 0), VALUE(Data!Y1587 * INDIRECT(Data!B1587)), "")</f>
        <v/>
      </c>
      <c r="X1587" s="20" t="str" cm="1">
        <f t="array" aca="1" ref="X1587" ca="1">IF(NOT(Data!D1587 = 0), VALUE(Data!Z1587 * INDIRECT(Data!B1587)), "")</f>
        <v/>
      </c>
      <c r="Y1587" s="20" t="str" cm="1">
        <f t="array" aca="1" ref="Y1587" ca="1">IF(NOT(Data!D1587 = 0), VALUE(Data!AA1587 * INDIRECT(Data!B1587)), "")</f>
        <v/>
      </c>
      <c r="Z1587" s="20" t="str" cm="1">
        <f t="array" aca="1" ref="Z1587" ca="1">IF(NOT(Data!D1587 = 0), VALUE(Data!AB1587 * INDIRECT(Data!B1587)), "")</f>
        <v/>
      </c>
      <c r="AA1587" s="20" t="str" cm="1">
        <f t="array" aca="1" ref="AA1587" ca="1">IF(NOT(Data!D1587 = 0), VALUE(Data!AC1587 * INDIRECT(Data!B1587)), "")</f>
        <v/>
      </c>
      <c r="AB1587" s="20" t="str" cm="1">
        <f t="array" aca="1" ref="AB1587" ca="1">IF(NOT(Data!D1587 = 0), VALUE(Data!AD1587 * INDIRECT(Data!B1587)), "")</f>
        <v/>
      </c>
      <c r="AC1587" s="20" t="str" cm="1">
        <f t="array" aca="1" ref="AC1587" ca="1">IF(NOT(Data!D1587 = 0), VALUE(Data!AE1587 * INDIRECT(Data!B1587)), "")</f>
        <v/>
      </c>
      <c r="AD1587" s="20" t="str" cm="1">
        <f t="array" aca="1" ref="AD1587" ca="1">IF(NOT(Data!D1587 = 0), VALUE(Data!AF1587 * INDIRECT(Data!B1587)), "")</f>
        <v/>
      </c>
      <c r="AE1587" s="22" t="str">
        <f>IF(NOT(Data!D1587 = 0), Data!AG1587, "")</f>
        <v/>
      </c>
      <c r="AF1587" s="21" t="str">
        <f>IF(NOT(Data!D1587 = 0), Data!AH1587, "")</f>
        <v/>
      </c>
    </row>
    <row r="1588" spans="1:32">
      <c r="A1588" t="str">
        <f>IF(NOT(Data!D1588 = 0), Data!C1588, "")</f>
        <v/>
      </c>
      <c r="B1588" s="21" t="str">
        <f>IF(NOT(Data!D1588 = 0), Data!D1588, "")</f>
        <v/>
      </c>
      <c r="C1588" s="21" t="str">
        <f>IF(NOT(Data!D1588 = 0), Data!E1588, "")</f>
        <v/>
      </c>
      <c r="D1588" s="20" t="str" cm="1">
        <f t="array" aca="1" ref="D1588" ca="1">IF(NOT(Data!D1588 = 0), VALUE(Data!F1588 * INDIRECT(Data!B1588)), "")</f>
        <v/>
      </c>
      <c r="E1588" s="20" t="str" cm="1">
        <f t="array" aca="1" ref="E1588" ca="1">IF(NOT(Data!D1588 = 0), VALUE(Data!G1588 * INDIRECT(Data!B1588)), "")</f>
        <v/>
      </c>
      <c r="F1588" s="20" t="str" cm="1">
        <f t="array" aca="1" ref="F1588" ca="1">IF(NOT(Data!D1588 = 0), VALUE(Data!H1588 * INDIRECT(Data!B1588)), "")</f>
        <v/>
      </c>
      <c r="G1588" s="20" t="str" cm="1">
        <f t="array" aca="1" ref="G1588" ca="1">IF(NOT(Data!D1588 = 0), VALUE(Data!I1588 * INDIRECT(Data!B1588)), "")</f>
        <v/>
      </c>
      <c r="H1588" s="20" t="str" cm="1">
        <f t="array" aca="1" ref="H1588" ca="1">IF(NOT(Data!D1588 = 0), VALUE(Data!J1588 * INDIRECT(Data!B1588)), "")</f>
        <v/>
      </c>
      <c r="I1588" s="20" t="str" cm="1">
        <f t="array" aca="1" ref="I1588" ca="1">IF(NOT(Data!D1588 = 0), VALUE(Data!K1588 * INDIRECT(Data!B1588)), "")</f>
        <v/>
      </c>
      <c r="J1588" s="20" t="str" cm="1">
        <f t="array" aca="1" ref="J1588" ca="1">IF(NOT(Data!D1588 = 0), VALUE(Data!L1588 * INDIRECT(Data!B1588)), "")</f>
        <v/>
      </c>
      <c r="K1588" s="20" t="str" cm="1">
        <f t="array" aca="1" ref="K1588" ca="1">IF(NOT(Data!D1588 = 0), VALUE(Data!M1588 * INDIRECT(Data!B1588)), "")</f>
        <v/>
      </c>
      <c r="L1588" s="20" t="str" cm="1">
        <f t="array" aca="1" ref="L1588" ca="1">IF(NOT(Data!D1588 = 0), VALUE(Data!N1588 * INDIRECT(Data!B1588)), "")</f>
        <v/>
      </c>
      <c r="M1588" s="20" t="str" cm="1">
        <f t="array" aca="1" ref="M1588" ca="1">IF(NOT(Data!D1588 = 0), VALUE(Data!O1588 * INDIRECT(Data!B1588)), "")</f>
        <v/>
      </c>
      <c r="N1588" s="20" t="str" cm="1">
        <f t="array" aca="1" ref="N1588" ca="1">IF(NOT(Data!D1588 = 0), VALUE(Data!P1588 * INDIRECT(Data!B1588)), "")</f>
        <v/>
      </c>
      <c r="O1588" s="20" t="str" cm="1">
        <f t="array" aca="1" ref="O1588" ca="1">IF(NOT(Data!D1588 = 0), VALUE(Data!Q1588 * INDIRECT(Data!B1588)), "")</f>
        <v/>
      </c>
      <c r="P1588" s="20" t="str" cm="1">
        <f t="array" aca="1" ref="P1588" ca="1">IF(NOT(Data!D1588 = 0), VALUE(Data!R1588 * INDIRECT(Data!B1588)), "")</f>
        <v/>
      </c>
      <c r="Q1588" s="20" t="str" cm="1">
        <f t="array" aca="1" ref="Q1588" ca="1">IF(NOT(Data!D1588 = 0), VALUE(Data!S1588 * INDIRECT(Data!B1588)), "")</f>
        <v/>
      </c>
      <c r="R1588" s="20" t="str" cm="1">
        <f t="array" aca="1" ref="R1588" ca="1">IF(NOT(Data!D1588 = 0), VALUE(Data!T1588 * INDIRECT(Data!B1588)), "")</f>
        <v/>
      </c>
      <c r="S1588" s="20" t="str" cm="1">
        <f t="array" aca="1" ref="S1588" ca="1">IF(NOT(Data!D1588 = 0), VALUE(Data!U1588 * INDIRECT(Data!B1588)), "")</f>
        <v/>
      </c>
      <c r="T1588" s="20" t="str" cm="1">
        <f t="array" aca="1" ref="T1588" ca="1">IF(NOT(Data!D1588 = 0), VALUE(Data!V1588 * INDIRECT(Data!B1588)), "")</f>
        <v/>
      </c>
      <c r="U1588" s="20" t="str" cm="1">
        <f t="array" aca="1" ref="U1588" ca="1">IF(NOT(Data!D1588 = 0), VALUE(Data!W1588 * INDIRECT(Data!B1588)), "")</f>
        <v/>
      </c>
      <c r="V1588" s="20" t="str" cm="1">
        <f t="array" aca="1" ref="V1588" ca="1">IF(NOT(Data!D1588 = 0), VALUE(Data!X1588 * INDIRECT(Data!B1588)), "")</f>
        <v/>
      </c>
      <c r="W1588" s="20" t="str" cm="1">
        <f t="array" aca="1" ref="W1588" ca="1">IF(NOT(Data!D1588 = 0), VALUE(Data!Y1588 * INDIRECT(Data!B1588)), "")</f>
        <v/>
      </c>
      <c r="X1588" s="20" t="str" cm="1">
        <f t="array" aca="1" ref="X1588" ca="1">IF(NOT(Data!D1588 = 0), VALUE(Data!Z1588 * INDIRECT(Data!B1588)), "")</f>
        <v/>
      </c>
      <c r="Y1588" s="20" t="str" cm="1">
        <f t="array" aca="1" ref="Y1588" ca="1">IF(NOT(Data!D1588 = 0), VALUE(Data!AA1588 * INDIRECT(Data!B1588)), "")</f>
        <v/>
      </c>
      <c r="Z1588" s="20" t="str" cm="1">
        <f t="array" aca="1" ref="Z1588" ca="1">IF(NOT(Data!D1588 = 0), VALUE(Data!AB1588 * INDIRECT(Data!B1588)), "")</f>
        <v/>
      </c>
      <c r="AA1588" s="20" t="str" cm="1">
        <f t="array" aca="1" ref="AA1588" ca="1">IF(NOT(Data!D1588 = 0), VALUE(Data!AC1588 * INDIRECT(Data!B1588)), "")</f>
        <v/>
      </c>
      <c r="AB1588" s="20" t="str" cm="1">
        <f t="array" aca="1" ref="AB1588" ca="1">IF(NOT(Data!D1588 = 0), VALUE(Data!AD1588 * INDIRECT(Data!B1588)), "")</f>
        <v/>
      </c>
      <c r="AC1588" s="20" t="str" cm="1">
        <f t="array" aca="1" ref="AC1588" ca="1">IF(NOT(Data!D1588 = 0), VALUE(Data!AE1588 * INDIRECT(Data!B1588)), "")</f>
        <v/>
      </c>
      <c r="AD1588" s="20" t="str" cm="1">
        <f t="array" aca="1" ref="AD1588" ca="1">IF(NOT(Data!D1588 = 0), VALUE(Data!AF1588 * INDIRECT(Data!B1588)), "")</f>
        <v/>
      </c>
      <c r="AE1588" s="22" t="str">
        <f>IF(NOT(Data!D1588 = 0), Data!AG1588, "")</f>
        <v/>
      </c>
      <c r="AF1588" s="21" t="str">
        <f>IF(NOT(Data!D1588 = 0), Data!AH1588, "")</f>
        <v/>
      </c>
    </row>
    <row r="1589" spans="1:32">
      <c r="A1589" t="str">
        <f>IF(NOT(Data!D1589 = 0), Data!C1589, "")</f>
        <v/>
      </c>
      <c r="B1589" s="21" t="str">
        <f>IF(NOT(Data!D1589 = 0), Data!D1589, "")</f>
        <v/>
      </c>
      <c r="C1589" s="21" t="str">
        <f>IF(NOT(Data!D1589 = 0), Data!E1589, "")</f>
        <v/>
      </c>
      <c r="D1589" s="20" t="str" cm="1">
        <f t="array" aca="1" ref="D1589" ca="1">IF(NOT(Data!D1589 = 0), VALUE(Data!F1589 * INDIRECT(Data!B1589)), "")</f>
        <v/>
      </c>
      <c r="E1589" s="20" t="str" cm="1">
        <f t="array" aca="1" ref="E1589" ca="1">IF(NOT(Data!D1589 = 0), VALUE(Data!G1589 * INDIRECT(Data!B1589)), "")</f>
        <v/>
      </c>
      <c r="F1589" s="20" t="str" cm="1">
        <f t="array" aca="1" ref="F1589" ca="1">IF(NOT(Data!D1589 = 0), VALUE(Data!H1589 * INDIRECT(Data!B1589)), "")</f>
        <v/>
      </c>
      <c r="G1589" s="20" t="str" cm="1">
        <f t="array" aca="1" ref="G1589" ca="1">IF(NOT(Data!D1589 = 0), VALUE(Data!I1589 * INDIRECT(Data!B1589)), "")</f>
        <v/>
      </c>
      <c r="H1589" s="20" t="str" cm="1">
        <f t="array" aca="1" ref="H1589" ca="1">IF(NOT(Data!D1589 = 0), VALUE(Data!J1589 * INDIRECT(Data!B1589)), "")</f>
        <v/>
      </c>
      <c r="I1589" s="20" t="str" cm="1">
        <f t="array" aca="1" ref="I1589" ca="1">IF(NOT(Data!D1589 = 0), VALUE(Data!K1589 * INDIRECT(Data!B1589)), "")</f>
        <v/>
      </c>
      <c r="J1589" s="20" t="str" cm="1">
        <f t="array" aca="1" ref="J1589" ca="1">IF(NOT(Data!D1589 = 0), VALUE(Data!L1589 * INDIRECT(Data!B1589)), "")</f>
        <v/>
      </c>
      <c r="K1589" s="20" t="str" cm="1">
        <f t="array" aca="1" ref="K1589" ca="1">IF(NOT(Data!D1589 = 0), VALUE(Data!M1589 * INDIRECT(Data!B1589)), "")</f>
        <v/>
      </c>
      <c r="L1589" s="20" t="str" cm="1">
        <f t="array" aca="1" ref="L1589" ca="1">IF(NOT(Data!D1589 = 0), VALUE(Data!N1589 * INDIRECT(Data!B1589)), "")</f>
        <v/>
      </c>
      <c r="M1589" s="20" t="str" cm="1">
        <f t="array" aca="1" ref="M1589" ca="1">IF(NOT(Data!D1589 = 0), VALUE(Data!O1589 * INDIRECT(Data!B1589)), "")</f>
        <v/>
      </c>
      <c r="N1589" s="20" t="str" cm="1">
        <f t="array" aca="1" ref="N1589" ca="1">IF(NOT(Data!D1589 = 0), VALUE(Data!P1589 * INDIRECT(Data!B1589)), "")</f>
        <v/>
      </c>
      <c r="O1589" s="20" t="str" cm="1">
        <f t="array" aca="1" ref="O1589" ca="1">IF(NOT(Data!D1589 = 0), VALUE(Data!Q1589 * INDIRECT(Data!B1589)), "")</f>
        <v/>
      </c>
      <c r="P1589" s="20" t="str" cm="1">
        <f t="array" aca="1" ref="P1589" ca="1">IF(NOT(Data!D1589 = 0), VALUE(Data!R1589 * INDIRECT(Data!B1589)), "")</f>
        <v/>
      </c>
      <c r="Q1589" s="20" t="str" cm="1">
        <f t="array" aca="1" ref="Q1589" ca="1">IF(NOT(Data!D1589 = 0), VALUE(Data!S1589 * INDIRECT(Data!B1589)), "")</f>
        <v/>
      </c>
      <c r="R1589" s="20" t="str" cm="1">
        <f t="array" aca="1" ref="R1589" ca="1">IF(NOT(Data!D1589 = 0), VALUE(Data!T1589 * INDIRECT(Data!B1589)), "")</f>
        <v/>
      </c>
      <c r="S1589" s="20" t="str" cm="1">
        <f t="array" aca="1" ref="S1589" ca="1">IF(NOT(Data!D1589 = 0), VALUE(Data!U1589 * INDIRECT(Data!B1589)), "")</f>
        <v/>
      </c>
      <c r="T1589" s="20" t="str" cm="1">
        <f t="array" aca="1" ref="T1589" ca="1">IF(NOT(Data!D1589 = 0), VALUE(Data!V1589 * INDIRECT(Data!B1589)), "")</f>
        <v/>
      </c>
      <c r="U1589" s="20" t="str" cm="1">
        <f t="array" aca="1" ref="U1589" ca="1">IF(NOT(Data!D1589 = 0), VALUE(Data!W1589 * INDIRECT(Data!B1589)), "")</f>
        <v/>
      </c>
      <c r="V1589" s="20" t="str" cm="1">
        <f t="array" aca="1" ref="V1589" ca="1">IF(NOT(Data!D1589 = 0), VALUE(Data!X1589 * INDIRECT(Data!B1589)), "")</f>
        <v/>
      </c>
      <c r="W1589" s="20" t="str" cm="1">
        <f t="array" aca="1" ref="W1589" ca="1">IF(NOT(Data!D1589 = 0), VALUE(Data!Y1589 * INDIRECT(Data!B1589)), "")</f>
        <v/>
      </c>
      <c r="X1589" s="20" t="str" cm="1">
        <f t="array" aca="1" ref="X1589" ca="1">IF(NOT(Data!D1589 = 0), VALUE(Data!Z1589 * INDIRECT(Data!B1589)), "")</f>
        <v/>
      </c>
      <c r="Y1589" s="20" t="str" cm="1">
        <f t="array" aca="1" ref="Y1589" ca="1">IF(NOT(Data!D1589 = 0), VALUE(Data!AA1589 * INDIRECT(Data!B1589)), "")</f>
        <v/>
      </c>
      <c r="Z1589" s="20" t="str" cm="1">
        <f t="array" aca="1" ref="Z1589" ca="1">IF(NOT(Data!D1589 = 0), VALUE(Data!AB1589 * INDIRECT(Data!B1589)), "")</f>
        <v/>
      </c>
      <c r="AA1589" s="20" t="str" cm="1">
        <f t="array" aca="1" ref="AA1589" ca="1">IF(NOT(Data!D1589 = 0), VALUE(Data!AC1589 * INDIRECT(Data!B1589)), "")</f>
        <v/>
      </c>
      <c r="AB1589" s="20" t="str" cm="1">
        <f t="array" aca="1" ref="AB1589" ca="1">IF(NOT(Data!D1589 = 0), VALUE(Data!AD1589 * INDIRECT(Data!B1589)), "")</f>
        <v/>
      </c>
      <c r="AC1589" s="20" t="str" cm="1">
        <f t="array" aca="1" ref="AC1589" ca="1">IF(NOT(Data!D1589 = 0), VALUE(Data!AE1589 * INDIRECT(Data!B1589)), "")</f>
        <v/>
      </c>
      <c r="AD1589" s="20" t="str" cm="1">
        <f t="array" aca="1" ref="AD1589" ca="1">IF(NOT(Data!D1589 = 0), VALUE(Data!AF1589 * INDIRECT(Data!B1589)), "")</f>
        <v/>
      </c>
      <c r="AE1589" s="22" t="str">
        <f>IF(NOT(Data!D1589 = 0), Data!AG1589, "")</f>
        <v/>
      </c>
      <c r="AF1589" s="21" t="str">
        <f>IF(NOT(Data!D1589 = 0), Data!AH1589, "")</f>
        <v/>
      </c>
    </row>
    <row r="1590" spans="1:32">
      <c r="A1590" t="str">
        <f>IF(NOT(Data!D1590 = 0), Data!C1590, "")</f>
        <v/>
      </c>
      <c r="B1590" s="21" t="str">
        <f>IF(NOT(Data!D1590 = 0), Data!D1590, "")</f>
        <v/>
      </c>
      <c r="C1590" s="21" t="str">
        <f>IF(NOT(Data!D1590 = 0), Data!E1590, "")</f>
        <v/>
      </c>
      <c r="D1590" s="20" t="str" cm="1">
        <f t="array" aca="1" ref="D1590" ca="1">IF(NOT(Data!D1590 = 0), VALUE(Data!F1590 * INDIRECT(Data!B1590)), "")</f>
        <v/>
      </c>
      <c r="E1590" s="20" t="str" cm="1">
        <f t="array" aca="1" ref="E1590" ca="1">IF(NOT(Data!D1590 = 0), VALUE(Data!G1590 * INDIRECT(Data!B1590)), "")</f>
        <v/>
      </c>
      <c r="F1590" s="20" t="str" cm="1">
        <f t="array" aca="1" ref="F1590" ca="1">IF(NOT(Data!D1590 = 0), VALUE(Data!H1590 * INDIRECT(Data!B1590)), "")</f>
        <v/>
      </c>
      <c r="G1590" s="20" t="str" cm="1">
        <f t="array" aca="1" ref="G1590" ca="1">IF(NOT(Data!D1590 = 0), VALUE(Data!I1590 * INDIRECT(Data!B1590)), "")</f>
        <v/>
      </c>
      <c r="H1590" s="20" t="str" cm="1">
        <f t="array" aca="1" ref="H1590" ca="1">IF(NOT(Data!D1590 = 0), VALUE(Data!J1590 * INDIRECT(Data!B1590)), "")</f>
        <v/>
      </c>
      <c r="I1590" s="20" t="str" cm="1">
        <f t="array" aca="1" ref="I1590" ca="1">IF(NOT(Data!D1590 = 0), VALUE(Data!K1590 * INDIRECT(Data!B1590)), "")</f>
        <v/>
      </c>
      <c r="J1590" s="20" t="str" cm="1">
        <f t="array" aca="1" ref="J1590" ca="1">IF(NOT(Data!D1590 = 0), VALUE(Data!L1590 * INDIRECT(Data!B1590)), "")</f>
        <v/>
      </c>
      <c r="K1590" s="20" t="str" cm="1">
        <f t="array" aca="1" ref="K1590" ca="1">IF(NOT(Data!D1590 = 0), VALUE(Data!M1590 * INDIRECT(Data!B1590)), "")</f>
        <v/>
      </c>
      <c r="L1590" s="20" t="str" cm="1">
        <f t="array" aca="1" ref="L1590" ca="1">IF(NOT(Data!D1590 = 0), VALUE(Data!N1590 * INDIRECT(Data!B1590)), "")</f>
        <v/>
      </c>
      <c r="M1590" s="20" t="str" cm="1">
        <f t="array" aca="1" ref="M1590" ca="1">IF(NOT(Data!D1590 = 0), VALUE(Data!O1590 * INDIRECT(Data!B1590)), "")</f>
        <v/>
      </c>
      <c r="N1590" s="20" t="str" cm="1">
        <f t="array" aca="1" ref="N1590" ca="1">IF(NOT(Data!D1590 = 0), VALUE(Data!P1590 * INDIRECT(Data!B1590)), "")</f>
        <v/>
      </c>
      <c r="O1590" s="20" t="str" cm="1">
        <f t="array" aca="1" ref="O1590" ca="1">IF(NOT(Data!D1590 = 0), VALUE(Data!Q1590 * INDIRECT(Data!B1590)), "")</f>
        <v/>
      </c>
      <c r="P1590" s="20" t="str" cm="1">
        <f t="array" aca="1" ref="P1590" ca="1">IF(NOT(Data!D1590 = 0), VALUE(Data!R1590 * INDIRECT(Data!B1590)), "")</f>
        <v/>
      </c>
      <c r="Q1590" s="20" t="str" cm="1">
        <f t="array" aca="1" ref="Q1590" ca="1">IF(NOT(Data!D1590 = 0), VALUE(Data!S1590 * INDIRECT(Data!B1590)), "")</f>
        <v/>
      </c>
      <c r="R1590" s="20" t="str" cm="1">
        <f t="array" aca="1" ref="R1590" ca="1">IF(NOT(Data!D1590 = 0), VALUE(Data!T1590 * INDIRECT(Data!B1590)), "")</f>
        <v/>
      </c>
      <c r="S1590" s="20" t="str" cm="1">
        <f t="array" aca="1" ref="S1590" ca="1">IF(NOT(Data!D1590 = 0), VALUE(Data!U1590 * INDIRECT(Data!B1590)), "")</f>
        <v/>
      </c>
      <c r="T1590" s="20" t="str" cm="1">
        <f t="array" aca="1" ref="T1590" ca="1">IF(NOT(Data!D1590 = 0), VALUE(Data!V1590 * INDIRECT(Data!B1590)), "")</f>
        <v/>
      </c>
      <c r="U1590" s="20" t="str" cm="1">
        <f t="array" aca="1" ref="U1590" ca="1">IF(NOT(Data!D1590 = 0), VALUE(Data!W1590 * INDIRECT(Data!B1590)), "")</f>
        <v/>
      </c>
      <c r="V1590" s="20" t="str" cm="1">
        <f t="array" aca="1" ref="V1590" ca="1">IF(NOT(Data!D1590 = 0), VALUE(Data!X1590 * INDIRECT(Data!B1590)), "")</f>
        <v/>
      </c>
      <c r="W1590" s="20" t="str" cm="1">
        <f t="array" aca="1" ref="W1590" ca="1">IF(NOT(Data!D1590 = 0), VALUE(Data!Y1590 * INDIRECT(Data!B1590)), "")</f>
        <v/>
      </c>
      <c r="X1590" s="20" t="str" cm="1">
        <f t="array" aca="1" ref="X1590" ca="1">IF(NOT(Data!D1590 = 0), VALUE(Data!Z1590 * INDIRECT(Data!B1590)), "")</f>
        <v/>
      </c>
      <c r="Y1590" s="20" t="str" cm="1">
        <f t="array" aca="1" ref="Y1590" ca="1">IF(NOT(Data!D1590 = 0), VALUE(Data!AA1590 * INDIRECT(Data!B1590)), "")</f>
        <v/>
      </c>
      <c r="Z1590" s="20" t="str" cm="1">
        <f t="array" aca="1" ref="Z1590" ca="1">IF(NOT(Data!D1590 = 0), VALUE(Data!AB1590 * INDIRECT(Data!B1590)), "")</f>
        <v/>
      </c>
      <c r="AA1590" s="20" t="str" cm="1">
        <f t="array" aca="1" ref="AA1590" ca="1">IF(NOT(Data!D1590 = 0), VALUE(Data!AC1590 * INDIRECT(Data!B1590)), "")</f>
        <v/>
      </c>
      <c r="AB1590" s="20" t="str" cm="1">
        <f t="array" aca="1" ref="AB1590" ca="1">IF(NOT(Data!D1590 = 0), VALUE(Data!AD1590 * INDIRECT(Data!B1590)), "")</f>
        <v/>
      </c>
      <c r="AC1590" s="20" t="str" cm="1">
        <f t="array" aca="1" ref="AC1590" ca="1">IF(NOT(Data!D1590 = 0), VALUE(Data!AE1590 * INDIRECT(Data!B1590)), "")</f>
        <v/>
      </c>
      <c r="AD1590" s="20" t="str" cm="1">
        <f t="array" aca="1" ref="AD1590" ca="1">IF(NOT(Data!D1590 = 0), VALUE(Data!AF1590 * INDIRECT(Data!B1590)), "")</f>
        <v/>
      </c>
      <c r="AE1590" s="22" t="str">
        <f>IF(NOT(Data!D1590 = 0), Data!AG1590, "")</f>
        <v/>
      </c>
      <c r="AF1590" s="21" t="str">
        <f>IF(NOT(Data!D1590 = 0), Data!AH1590, "")</f>
        <v/>
      </c>
    </row>
    <row r="1591" spans="1:32">
      <c r="A1591" t="str">
        <f>IF(NOT(Data!D1591 = 0), Data!C1591, "")</f>
        <v/>
      </c>
      <c r="B1591" s="21" t="str">
        <f>IF(NOT(Data!D1591 = 0), Data!D1591, "")</f>
        <v/>
      </c>
      <c r="C1591" s="21" t="str">
        <f>IF(NOT(Data!D1591 = 0), Data!E1591, "")</f>
        <v/>
      </c>
      <c r="D1591" s="20" t="str" cm="1">
        <f t="array" aca="1" ref="D1591" ca="1">IF(NOT(Data!D1591 = 0), VALUE(Data!F1591 * INDIRECT(Data!B1591)), "")</f>
        <v/>
      </c>
      <c r="E1591" s="20" t="str" cm="1">
        <f t="array" aca="1" ref="E1591" ca="1">IF(NOT(Data!D1591 = 0), VALUE(Data!G1591 * INDIRECT(Data!B1591)), "")</f>
        <v/>
      </c>
      <c r="F1591" s="20" t="str" cm="1">
        <f t="array" aca="1" ref="F1591" ca="1">IF(NOT(Data!D1591 = 0), VALUE(Data!H1591 * INDIRECT(Data!B1591)), "")</f>
        <v/>
      </c>
      <c r="G1591" s="20" t="str" cm="1">
        <f t="array" aca="1" ref="G1591" ca="1">IF(NOT(Data!D1591 = 0), VALUE(Data!I1591 * INDIRECT(Data!B1591)), "")</f>
        <v/>
      </c>
      <c r="H1591" s="20" t="str" cm="1">
        <f t="array" aca="1" ref="H1591" ca="1">IF(NOT(Data!D1591 = 0), VALUE(Data!J1591 * INDIRECT(Data!B1591)), "")</f>
        <v/>
      </c>
      <c r="I1591" s="20" t="str" cm="1">
        <f t="array" aca="1" ref="I1591" ca="1">IF(NOT(Data!D1591 = 0), VALUE(Data!K1591 * INDIRECT(Data!B1591)), "")</f>
        <v/>
      </c>
      <c r="J1591" s="20" t="str" cm="1">
        <f t="array" aca="1" ref="J1591" ca="1">IF(NOT(Data!D1591 = 0), VALUE(Data!L1591 * INDIRECT(Data!B1591)), "")</f>
        <v/>
      </c>
      <c r="K1591" s="20" t="str" cm="1">
        <f t="array" aca="1" ref="K1591" ca="1">IF(NOT(Data!D1591 = 0), VALUE(Data!M1591 * INDIRECT(Data!B1591)), "")</f>
        <v/>
      </c>
      <c r="L1591" s="20" t="str" cm="1">
        <f t="array" aca="1" ref="L1591" ca="1">IF(NOT(Data!D1591 = 0), VALUE(Data!N1591 * INDIRECT(Data!B1591)), "")</f>
        <v/>
      </c>
      <c r="M1591" s="20" t="str" cm="1">
        <f t="array" aca="1" ref="M1591" ca="1">IF(NOT(Data!D1591 = 0), VALUE(Data!O1591 * INDIRECT(Data!B1591)), "")</f>
        <v/>
      </c>
      <c r="N1591" s="20" t="str" cm="1">
        <f t="array" aca="1" ref="N1591" ca="1">IF(NOT(Data!D1591 = 0), VALUE(Data!P1591 * INDIRECT(Data!B1591)), "")</f>
        <v/>
      </c>
      <c r="O1591" s="20" t="str" cm="1">
        <f t="array" aca="1" ref="O1591" ca="1">IF(NOT(Data!D1591 = 0), VALUE(Data!Q1591 * INDIRECT(Data!B1591)), "")</f>
        <v/>
      </c>
      <c r="P1591" s="20" t="str" cm="1">
        <f t="array" aca="1" ref="P1591" ca="1">IF(NOT(Data!D1591 = 0), VALUE(Data!R1591 * INDIRECT(Data!B1591)), "")</f>
        <v/>
      </c>
      <c r="Q1591" s="20" t="str" cm="1">
        <f t="array" aca="1" ref="Q1591" ca="1">IF(NOT(Data!D1591 = 0), VALUE(Data!S1591 * INDIRECT(Data!B1591)), "")</f>
        <v/>
      </c>
      <c r="R1591" s="20" t="str" cm="1">
        <f t="array" aca="1" ref="R1591" ca="1">IF(NOT(Data!D1591 = 0), VALUE(Data!T1591 * INDIRECT(Data!B1591)), "")</f>
        <v/>
      </c>
      <c r="S1591" s="20" t="str" cm="1">
        <f t="array" aca="1" ref="S1591" ca="1">IF(NOT(Data!D1591 = 0), VALUE(Data!U1591 * INDIRECT(Data!B1591)), "")</f>
        <v/>
      </c>
      <c r="T1591" s="20" t="str" cm="1">
        <f t="array" aca="1" ref="T1591" ca="1">IF(NOT(Data!D1591 = 0), VALUE(Data!V1591 * INDIRECT(Data!B1591)), "")</f>
        <v/>
      </c>
      <c r="U1591" s="20" t="str" cm="1">
        <f t="array" aca="1" ref="U1591" ca="1">IF(NOT(Data!D1591 = 0), VALUE(Data!W1591 * INDIRECT(Data!B1591)), "")</f>
        <v/>
      </c>
      <c r="V1591" s="20" t="str" cm="1">
        <f t="array" aca="1" ref="V1591" ca="1">IF(NOT(Data!D1591 = 0), VALUE(Data!X1591 * INDIRECT(Data!B1591)), "")</f>
        <v/>
      </c>
      <c r="W1591" s="20" t="str" cm="1">
        <f t="array" aca="1" ref="W1591" ca="1">IF(NOT(Data!D1591 = 0), VALUE(Data!Y1591 * INDIRECT(Data!B1591)), "")</f>
        <v/>
      </c>
      <c r="X1591" s="20" t="str" cm="1">
        <f t="array" aca="1" ref="X1591" ca="1">IF(NOT(Data!D1591 = 0), VALUE(Data!Z1591 * INDIRECT(Data!B1591)), "")</f>
        <v/>
      </c>
      <c r="Y1591" s="20" t="str" cm="1">
        <f t="array" aca="1" ref="Y1591" ca="1">IF(NOT(Data!D1591 = 0), VALUE(Data!AA1591 * INDIRECT(Data!B1591)), "")</f>
        <v/>
      </c>
      <c r="Z1591" s="20" t="str" cm="1">
        <f t="array" aca="1" ref="Z1591" ca="1">IF(NOT(Data!D1591 = 0), VALUE(Data!AB1591 * INDIRECT(Data!B1591)), "")</f>
        <v/>
      </c>
      <c r="AA1591" s="20" t="str" cm="1">
        <f t="array" aca="1" ref="AA1591" ca="1">IF(NOT(Data!D1591 = 0), VALUE(Data!AC1591 * INDIRECT(Data!B1591)), "")</f>
        <v/>
      </c>
      <c r="AB1591" s="20" t="str" cm="1">
        <f t="array" aca="1" ref="AB1591" ca="1">IF(NOT(Data!D1591 = 0), VALUE(Data!AD1591 * INDIRECT(Data!B1591)), "")</f>
        <v/>
      </c>
      <c r="AC1591" s="20" t="str" cm="1">
        <f t="array" aca="1" ref="AC1591" ca="1">IF(NOT(Data!D1591 = 0), VALUE(Data!AE1591 * INDIRECT(Data!B1591)), "")</f>
        <v/>
      </c>
      <c r="AD1591" s="20" t="str" cm="1">
        <f t="array" aca="1" ref="AD1591" ca="1">IF(NOT(Data!D1591 = 0), VALUE(Data!AF1591 * INDIRECT(Data!B1591)), "")</f>
        <v/>
      </c>
      <c r="AE1591" s="22" t="str">
        <f>IF(NOT(Data!D1591 = 0), Data!AG1591, "")</f>
        <v/>
      </c>
      <c r="AF1591" s="21" t="str">
        <f>IF(NOT(Data!D1591 = 0), Data!AH1591, "")</f>
        <v/>
      </c>
    </row>
    <row r="1592" spans="1:32">
      <c r="A1592" t="str">
        <f>IF(NOT(Data!D1592 = 0), Data!C1592, "")</f>
        <v/>
      </c>
      <c r="B1592" s="21" t="str">
        <f>IF(NOT(Data!D1592 = 0), Data!D1592, "")</f>
        <v/>
      </c>
      <c r="C1592" s="21" t="str">
        <f>IF(NOT(Data!D1592 = 0), Data!E1592, "")</f>
        <v/>
      </c>
      <c r="D1592" s="20" t="str" cm="1">
        <f t="array" aca="1" ref="D1592" ca="1">IF(NOT(Data!D1592 = 0), VALUE(Data!F1592 * INDIRECT(Data!B1592)), "")</f>
        <v/>
      </c>
      <c r="E1592" s="20" t="str" cm="1">
        <f t="array" aca="1" ref="E1592" ca="1">IF(NOT(Data!D1592 = 0), VALUE(Data!G1592 * INDIRECT(Data!B1592)), "")</f>
        <v/>
      </c>
      <c r="F1592" s="20" t="str" cm="1">
        <f t="array" aca="1" ref="F1592" ca="1">IF(NOT(Data!D1592 = 0), VALUE(Data!H1592 * INDIRECT(Data!B1592)), "")</f>
        <v/>
      </c>
      <c r="G1592" s="20" t="str" cm="1">
        <f t="array" aca="1" ref="G1592" ca="1">IF(NOT(Data!D1592 = 0), VALUE(Data!I1592 * INDIRECT(Data!B1592)), "")</f>
        <v/>
      </c>
      <c r="H1592" s="20" t="str" cm="1">
        <f t="array" aca="1" ref="H1592" ca="1">IF(NOT(Data!D1592 = 0), VALUE(Data!J1592 * INDIRECT(Data!B1592)), "")</f>
        <v/>
      </c>
      <c r="I1592" s="20" t="str" cm="1">
        <f t="array" aca="1" ref="I1592" ca="1">IF(NOT(Data!D1592 = 0), VALUE(Data!K1592 * INDIRECT(Data!B1592)), "")</f>
        <v/>
      </c>
      <c r="J1592" s="20" t="str" cm="1">
        <f t="array" aca="1" ref="J1592" ca="1">IF(NOT(Data!D1592 = 0), VALUE(Data!L1592 * INDIRECT(Data!B1592)), "")</f>
        <v/>
      </c>
      <c r="K1592" s="20" t="str" cm="1">
        <f t="array" aca="1" ref="K1592" ca="1">IF(NOT(Data!D1592 = 0), VALUE(Data!M1592 * INDIRECT(Data!B1592)), "")</f>
        <v/>
      </c>
      <c r="L1592" s="20" t="str" cm="1">
        <f t="array" aca="1" ref="L1592" ca="1">IF(NOT(Data!D1592 = 0), VALUE(Data!N1592 * INDIRECT(Data!B1592)), "")</f>
        <v/>
      </c>
      <c r="M1592" s="20" t="str" cm="1">
        <f t="array" aca="1" ref="M1592" ca="1">IF(NOT(Data!D1592 = 0), VALUE(Data!O1592 * INDIRECT(Data!B1592)), "")</f>
        <v/>
      </c>
      <c r="N1592" s="20" t="str" cm="1">
        <f t="array" aca="1" ref="N1592" ca="1">IF(NOT(Data!D1592 = 0), VALUE(Data!P1592 * INDIRECT(Data!B1592)), "")</f>
        <v/>
      </c>
      <c r="O1592" s="20" t="str" cm="1">
        <f t="array" aca="1" ref="O1592" ca="1">IF(NOT(Data!D1592 = 0), VALUE(Data!Q1592 * INDIRECT(Data!B1592)), "")</f>
        <v/>
      </c>
      <c r="P1592" s="20" t="str" cm="1">
        <f t="array" aca="1" ref="P1592" ca="1">IF(NOT(Data!D1592 = 0), VALUE(Data!R1592 * INDIRECT(Data!B1592)), "")</f>
        <v/>
      </c>
      <c r="Q1592" s="20" t="str" cm="1">
        <f t="array" aca="1" ref="Q1592" ca="1">IF(NOT(Data!D1592 = 0), VALUE(Data!S1592 * INDIRECT(Data!B1592)), "")</f>
        <v/>
      </c>
      <c r="R1592" s="20" t="str" cm="1">
        <f t="array" aca="1" ref="R1592" ca="1">IF(NOT(Data!D1592 = 0), VALUE(Data!T1592 * INDIRECT(Data!B1592)), "")</f>
        <v/>
      </c>
      <c r="S1592" s="20" t="str" cm="1">
        <f t="array" aca="1" ref="S1592" ca="1">IF(NOT(Data!D1592 = 0), VALUE(Data!U1592 * INDIRECT(Data!B1592)), "")</f>
        <v/>
      </c>
      <c r="T1592" s="20" t="str" cm="1">
        <f t="array" aca="1" ref="T1592" ca="1">IF(NOT(Data!D1592 = 0), VALUE(Data!V1592 * INDIRECT(Data!B1592)), "")</f>
        <v/>
      </c>
      <c r="U1592" s="20" t="str" cm="1">
        <f t="array" aca="1" ref="U1592" ca="1">IF(NOT(Data!D1592 = 0), VALUE(Data!W1592 * INDIRECT(Data!B1592)), "")</f>
        <v/>
      </c>
      <c r="V1592" s="20" t="str" cm="1">
        <f t="array" aca="1" ref="V1592" ca="1">IF(NOT(Data!D1592 = 0), VALUE(Data!X1592 * INDIRECT(Data!B1592)), "")</f>
        <v/>
      </c>
      <c r="W1592" s="20" t="str" cm="1">
        <f t="array" aca="1" ref="W1592" ca="1">IF(NOT(Data!D1592 = 0), VALUE(Data!Y1592 * INDIRECT(Data!B1592)), "")</f>
        <v/>
      </c>
      <c r="X1592" s="20" t="str" cm="1">
        <f t="array" aca="1" ref="X1592" ca="1">IF(NOT(Data!D1592 = 0), VALUE(Data!Z1592 * INDIRECT(Data!B1592)), "")</f>
        <v/>
      </c>
      <c r="Y1592" s="20" t="str" cm="1">
        <f t="array" aca="1" ref="Y1592" ca="1">IF(NOT(Data!D1592 = 0), VALUE(Data!AA1592 * INDIRECT(Data!B1592)), "")</f>
        <v/>
      </c>
      <c r="Z1592" s="20" t="str" cm="1">
        <f t="array" aca="1" ref="Z1592" ca="1">IF(NOT(Data!D1592 = 0), VALUE(Data!AB1592 * INDIRECT(Data!B1592)), "")</f>
        <v/>
      </c>
      <c r="AA1592" s="20" t="str" cm="1">
        <f t="array" aca="1" ref="AA1592" ca="1">IF(NOT(Data!D1592 = 0), VALUE(Data!AC1592 * INDIRECT(Data!B1592)), "")</f>
        <v/>
      </c>
      <c r="AB1592" s="20" t="str" cm="1">
        <f t="array" aca="1" ref="AB1592" ca="1">IF(NOT(Data!D1592 = 0), VALUE(Data!AD1592 * INDIRECT(Data!B1592)), "")</f>
        <v/>
      </c>
      <c r="AC1592" s="20" t="str" cm="1">
        <f t="array" aca="1" ref="AC1592" ca="1">IF(NOT(Data!D1592 = 0), VALUE(Data!AE1592 * INDIRECT(Data!B1592)), "")</f>
        <v/>
      </c>
      <c r="AD1592" s="20" t="str" cm="1">
        <f t="array" aca="1" ref="AD1592" ca="1">IF(NOT(Data!D1592 = 0), VALUE(Data!AF1592 * INDIRECT(Data!B1592)), "")</f>
        <v/>
      </c>
      <c r="AE1592" s="22" t="str">
        <f>IF(NOT(Data!D1592 = 0), Data!AG1592, "")</f>
        <v/>
      </c>
      <c r="AF1592" s="21" t="str">
        <f>IF(NOT(Data!D1592 = 0), Data!AH1592, "")</f>
        <v/>
      </c>
    </row>
    <row r="1593" spans="1:32">
      <c r="A1593" t="str">
        <f>IF(NOT(Data!D1593 = 0), Data!C1593, "")</f>
        <v/>
      </c>
      <c r="B1593" s="21" t="str">
        <f>IF(NOT(Data!D1593 = 0), Data!D1593, "")</f>
        <v/>
      </c>
      <c r="C1593" s="21" t="str">
        <f>IF(NOT(Data!D1593 = 0), Data!E1593, "")</f>
        <v/>
      </c>
      <c r="D1593" s="20" t="str" cm="1">
        <f t="array" aca="1" ref="D1593" ca="1">IF(NOT(Data!D1593 = 0), VALUE(Data!F1593 * INDIRECT(Data!B1593)), "")</f>
        <v/>
      </c>
      <c r="E1593" s="20" t="str" cm="1">
        <f t="array" aca="1" ref="E1593" ca="1">IF(NOT(Data!D1593 = 0), VALUE(Data!G1593 * INDIRECT(Data!B1593)), "")</f>
        <v/>
      </c>
      <c r="F1593" s="20" t="str" cm="1">
        <f t="array" aca="1" ref="F1593" ca="1">IF(NOT(Data!D1593 = 0), VALUE(Data!H1593 * INDIRECT(Data!B1593)), "")</f>
        <v/>
      </c>
      <c r="G1593" s="20" t="str" cm="1">
        <f t="array" aca="1" ref="G1593" ca="1">IF(NOT(Data!D1593 = 0), VALUE(Data!I1593 * INDIRECT(Data!B1593)), "")</f>
        <v/>
      </c>
      <c r="H1593" s="20" t="str" cm="1">
        <f t="array" aca="1" ref="H1593" ca="1">IF(NOT(Data!D1593 = 0), VALUE(Data!J1593 * INDIRECT(Data!B1593)), "")</f>
        <v/>
      </c>
      <c r="I1593" s="20" t="str" cm="1">
        <f t="array" aca="1" ref="I1593" ca="1">IF(NOT(Data!D1593 = 0), VALUE(Data!K1593 * INDIRECT(Data!B1593)), "")</f>
        <v/>
      </c>
      <c r="J1593" s="20" t="str" cm="1">
        <f t="array" aca="1" ref="J1593" ca="1">IF(NOT(Data!D1593 = 0), VALUE(Data!L1593 * INDIRECT(Data!B1593)), "")</f>
        <v/>
      </c>
      <c r="K1593" s="20" t="str" cm="1">
        <f t="array" aca="1" ref="K1593" ca="1">IF(NOT(Data!D1593 = 0), VALUE(Data!M1593 * INDIRECT(Data!B1593)), "")</f>
        <v/>
      </c>
      <c r="L1593" s="20" t="str" cm="1">
        <f t="array" aca="1" ref="L1593" ca="1">IF(NOT(Data!D1593 = 0), VALUE(Data!N1593 * INDIRECT(Data!B1593)), "")</f>
        <v/>
      </c>
      <c r="M1593" s="20" t="str" cm="1">
        <f t="array" aca="1" ref="M1593" ca="1">IF(NOT(Data!D1593 = 0), VALUE(Data!O1593 * INDIRECT(Data!B1593)), "")</f>
        <v/>
      </c>
      <c r="N1593" s="20" t="str" cm="1">
        <f t="array" aca="1" ref="N1593" ca="1">IF(NOT(Data!D1593 = 0), VALUE(Data!P1593 * INDIRECT(Data!B1593)), "")</f>
        <v/>
      </c>
      <c r="O1593" s="20" t="str" cm="1">
        <f t="array" aca="1" ref="O1593" ca="1">IF(NOT(Data!D1593 = 0), VALUE(Data!Q1593 * INDIRECT(Data!B1593)), "")</f>
        <v/>
      </c>
      <c r="P1593" s="20" t="str" cm="1">
        <f t="array" aca="1" ref="P1593" ca="1">IF(NOT(Data!D1593 = 0), VALUE(Data!R1593 * INDIRECT(Data!B1593)), "")</f>
        <v/>
      </c>
      <c r="Q1593" s="20" t="str" cm="1">
        <f t="array" aca="1" ref="Q1593" ca="1">IF(NOT(Data!D1593 = 0), VALUE(Data!S1593 * INDIRECT(Data!B1593)), "")</f>
        <v/>
      </c>
      <c r="R1593" s="20" t="str" cm="1">
        <f t="array" aca="1" ref="R1593" ca="1">IF(NOT(Data!D1593 = 0), VALUE(Data!T1593 * INDIRECT(Data!B1593)), "")</f>
        <v/>
      </c>
      <c r="S1593" s="20" t="str" cm="1">
        <f t="array" aca="1" ref="S1593" ca="1">IF(NOT(Data!D1593 = 0), VALUE(Data!U1593 * INDIRECT(Data!B1593)), "")</f>
        <v/>
      </c>
      <c r="T1593" s="20" t="str" cm="1">
        <f t="array" aca="1" ref="T1593" ca="1">IF(NOT(Data!D1593 = 0), VALUE(Data!V1593 * INDIRECT(Data!B1593)), "")</f>
        <v/>
      </c>
      <c r="U1593" s="20" t="str" cm="1">
        <f t="array" aca="1" ref="U1593" ca="1">IF(NOT(Data!D1593 = 0), VALUE(Data!W1593 * INDIRECT(Data!B1593)), "")</f>
        <v/>
      </c>
      <c r="V1593" s="20" t="str" cm="1">
        <f t="array" aca="1" ref="V1593" ca="1">IF(NOT(Data!D1593 = 0), VALUE(Data!X1593 * INDIRECT(Data!B1593)), "")</f>
        <v/>
      </c>
      <c r="W1593" s="20" t="str" cm="1">
        <f t="array" aca="1" ref="W1593" ca="1">IF(NOT(Data!D1593 = 0), VALUE(Data!Y1593 * INDIRECT(Data!B1593)), "")</f>
        <v/>
      </c>
      <c r="X1593" s="20" t="str" cm="1">
        <f t="array" aca="1" ref="X1593" ca="1">IF(NOT(Data!D1593 = 0), VALUE(Data!Z1593 * INDIRECT(Data!B1593)), "")</f>
        <v/>
      </c>
      <c r="Y1593" s="20" t="str" cm="1">
        <f t="array" aca="1" ref="Y1593" ca="1">IF(NOT(Data!D1593 = 0), VALUE(Data!AA1593 * INDIRECT(Data!B1593)), "")</f>
        <v/>
      </c>
      <c r="Z1593" s="20" t="str" cm="1">
        <f t="array" aca="1" ref="Z1593" ca="1">IF(NOT(Data!D1593 = 0), VALUE(Data!AB1593 * INDIRECT(Data!B1593)), "")</f>
        <v/>
      </c>
      <c r="AA1593" s="20" t="str" cm="1">
        <f t="array" aca="1" ref="AA1593" ca="1">IF(NOT(Data!D1593 = 0), VALUE(Data!AC1593 * INDIRECT(Data!B1593)), "")</f>
        <v/>
      </c>
      <c r="AB1593" s="20" t="str" cm="1">
        <f t="array" aca="1" ref="AB1593" ca="1">IF(NOT(Data!D1593 = 0), VALUE(Data!AD1593 * INDIRECT(Data!B1593)), "")</f>
        <v/>
      </c>
      <c r="AC1593" s="20" t="str" cm="1">
        <f t="array" aca="1" ref="AC1593" ca="1">IF(NOT(Data!D1593 = 0), VALUE(Data!AE1593 * INDIRECT(Data!B1593)), "")</f>
        <v/>
      </c>
      <c r="AD1593" s="20" t="str" cm="1">
        <f t="array" aca="1" ref="AD1593" ca="1">IF(NOT(Data!D1593 = 0), VALUE(Data!AF1593 * INDIRECT(Data!B1593)), "")</f>
        <v/>
      </c>
      <c r="AE1593" s="22" t="str">
        <f>IF(NOT(Data!D1593 = 0), Data!AG1593, "")</f>
        <v/>
      </c>
      <c r="AF1593" s="21" t="str">
        <f>IF(NOT(Data!D1593 = 0), Data!AH1593, "")</f>
        <v/>
      </c>
    </row>
    <row r="1594" spans="1:32">
      <c r="A1594" t="str">
        <f>IF(NOT(Data!D1594 = 0), Data!C1594, "")</f>
        <v/>
      </c>
      <c r="B1594" s="21" t="str">
        <f>IF(NOT(Data!D1594 = 0), Data!D1594, "")</f>
        <v/>
      </c>
      <c r="C1594" s="21" t="str">
        <f>IF(NOT(Data!D1594 = 0), Data!E1594, "")</f>
        <v/>
      </c>
      <c r="D1594" s="20" t="str" cm="1">
        <f t="array" aca="1" ref="D1594" ca="1">IF(NOT(Data!D1594 = 0), VALUE(Data!F1594 * INDIRECT(Data!B1594)), "")</f>
        <v/>
      </c>
      <c r="E1594" s="20" t="str" cm="1">
        <f t="array" aca="1" ref="E1594" ca="1">IF(NOT(Data!D1594 = 0), VALUE(Data!G1594 * INDIRECT(Data!B1594)), "")</f>
        <v/>
      </c>
      <c r="F1594" s="20" t="str" cm="1">
        <f t="array" aca="1" ref="F1594" ca="1">IF(NOT(Data!D1594 = 0), VALUE(Data!H1594 * INDIRECT(Data!B1594)), "")</f>
        <v/>
      </c>
      <c r="G1594" s="20" t="str" cm="1">
        <f t="array" aca="1" ref="G1594" ca="1">IF(NOT(Data!D1594 = 0), VALUE(Data!I1594 * INDIRECT(Data!B1594)), "")</f>
        <v/>
      </c>
      <c r="H1594" s="20" t="str" cm="1">
        <f t="array" aca="1" ref="H1594" ca="1">IF(NOT(Data!D1594 = 0), VALUE(Data!J1594 * INDIRECT(Data!B1594)), "")</f>
        <v/>
      </c>
      <c r="I1594" s="20" t="str" cm="1">
        <f t="array" aca="1" ref="I1594" ca="1">IF(NOT(Data!D1594 = 0), VALUE(Data!K1594 * INDIRECT(Data!B1594)), "")</f>
        <v/>
      </c>
      <c r="J1594" s="20" t="str" cm="1">
        <f t="array" aca="1" ref="J1594" ca="1">IF(NOT(Data!D1594 = 0), VALUE(Data!L1594 * INDIRECT(Data!B1594)), "")</f>
        <v/>
      </c>
      <c r="K1594" s="20" t="str" cm="1">
        <f t="array" aca="1" ref="K1594" ca="1">IF(NOT(Data!D1594 = 0), VALUE(Data!M1594 * INDIRECT(Data!B1594)), "")</f>
        <v/>
      </c>
      <c r="L1594" s="20" t="str" cm="1">
        <f t="array" aca="1" ref="L1594" ca="1">IF(NOT(Data!D1594 = 0), VALUE(Data!N1594 * INDIRECT(Data!B1594)), "")</f>
        <v/>
      </c>
      <c r="M1594" s="20" t="str" cm="1">
        <f t="array" aca="1" ref="M1594" ca="1">IF(NOT(Data!D1594 = 0), VALUE(Data!O1594 * INDIRECT(Data!B1594)), "")</f>
        <v/>
      </c>
      <c r="N1594" s="20" t="str" cm="1">
        <f t="array" aca="1" ref="N1594" ca="1">IF(NOT(Data!D1594 = 0), VALUE(Data!P1594 * INDIRECT(Data!B1594)), "")</f>
        <v/>
      </c>
      <c r="O1594" s="20" t="str" cm="1">
        <f t="array" aca="1" ref="O1594" ca="1">IF(NOT(Data!D1594 = 0), VALUE(Data!Q1594 * INDIRECT(Data!B1594)), "")</f>
        <v/>
      </c>
      <c r="P1594" s="20" t="str" cm="1">
        <f t="array" aca="1" ref="P1594" ca="1">IF(NOT(Data!D1594 = 0), VALUE(Data!R1594 * INDIRECT(Data!B1594)), "")</f>
        <v/>
      </c>
      <c r="Q1594" s="20" t="str" cm="1">
        <f t="array" aca="1" ref="Q1594" ca="1">IF(NOT(Data!D1594 = 0), VALUE(Data!S1594 * INDIRECT(Data!B1594)), "")</f>
        <v/>
      </c>
      <c r="R1594" s="20" t="str" cm="1">
        <f t="array" aca="1" ref="R1594" ca="1">IF(NOT(Data!D1594 = 0), VALUE(Data!T1594 * INDIRECT(Data!B1594)), "")</f>
        <v/>
      </c>
      <c r="S1594" s="20" t="str" cm="1">
        <f t="array" aca="1" ref="S1594" ca="1">IF(NOT(Data!D1594 = 0), VALUE(Data!U1594 * INDIRECT(Data!B1594)), "")</f>
        <v/>
      </c>
      <c r="T1594" s="20" t="str" cm="1">
        <f t="array" aca="1" ref="T1594" ca="1">IF(NOT(Data!D1594 = 0), VALUE(Data!V1594 * INDIRECT(Data!B1594)), "")</f>
        <v/>
      </c>
      <c r="U1594" s="20" t="str" cm="1">
        <f t="array" aca="1" ref="U1594" ca="1">IF(NOT(Data!D1594 = 0), VALUE(Data!W1594 * INDIRECT(Data!B1594)), "")</f>
        <v/>
      </c>
      <c r="V1594" s="20" t="str" cm="1">
        <f t="array" aca="1" ref="V1594" ca="1">IF(NOT(Data!D1594 = 0), VALUE(Data!X1594 * INDIRECT(Data!B1594)), "")</f>
        <v/>
      </c>
      <c r="W1594" s="20" t="str" cm="1">
        <f t="array" aca="1" ref="W1594" ca="1">IF(NOT(Data!D1594 = 0), VALUE(Data!Y1594 * INDIRECT(Data!B1594)), "")</f>
        <v/>
      </c>
      <c r="X1594" s="20" t="str" cm="1">
        <f t="array" aca="1" ref="X1594" ca="1">IF(NOT(Data!D1594 = 0), VALUE(Data!Z1594 * INDIRECT(Data!B1594)), "")</f>
        <v/>
      </c>
      <c r="Y1594" s="20" t="str" cm="1">
        <f t="array" aca="1" ref="Y1594" ca="1">IF(NOT(Data!D1594 = 0), VALUE(Data!AA1594 * INDIRECT(Data!B1594)), "")</f>
        <v/>
      </c>
      <c r="Z1594" s="20" t="str" cm="1">
        <f t="array" aca="1" ref="Z1594" ca="1">IF(NOT(Data!D1594 = 0), VALUE(Data!AB1594 * INDIRECT(Data!B1594)), "")</f>
        <v/>
      </c>
      <c r="AA1594" s="20" t="str" cm="1">
        <f t="array" aca="1" ref="AA1594" ca="1">IF(NOT(Data!D1594 = 0), VALUE(Data!AC1594 * INDIRECT(Data!B1594)), "")</f>
        <v/>
      </c>
      <c r="AB1594" s="20" t="str" cm="1">
        <f t="array" aca="1" ref="AB1594" ca="1">IF(NOT(Data!D1594 = 0), VALUE(Data!AD1594 * INDIRECT(Data!B1594)), "")</f>
        <v/>
      </c>
      <c r="AC1594" s="20" t="str" cm="1">
        <f t="array" aca="1" ref="AC1594" ca="1">IF(NOT(Data!D1594 = 0), VALUE(Data!AE1594 * INDIRECT(Data!B1594)), "")</f>
        <v/>
      </c>
      <c r="AD1594" s="20" t="str" cm="1">
        <f t="array" aca="1" ref="AD1594" ca="1">IF(NOT(Data!D1594 = 0), VALUE(Data!AF1594 * INDIRECT(Data!B1594)), "")</f>
        <v/>
      </c>
      <c r="AE1594" s="22" t="str">
        <f>IF(NOT(Data!D1594 = 0), Data!AG1594, "")</f>
        <v/>
      </c>
      <c r="AF1594" s="21" t="str">
        <f>IF(NOT(Data!D1594 = 0), Data!AH1594, "")</f>
        <v/>
      </c>
    </row>
    <row r="1595" spans="1:32">
      <c r="A1595" t="str">
        <f>IF(NOT(Data!D1595 = 0), Data!C1595, "")</f>
        <v/>
      </c>
      <c r="B1595" s="21" t="str">
        <f>IF(NOT(Data!D1595 = 0), Data!D1595, "")</f>
        <v/>
      </c>
      <c r="C1595" s="21" t="str">
        <f>IF(NOT(Data!D1595 = 0), Data!E1595, "")</f>
        <v/>
      </c>
      <c r="D1595" s="20" t="str" cm="1">
        <f t="array" aca="1" ref="D1595" ca="1">IF(NOT(Data!D1595 = 0), VALUE(Data!F1595 * INDIRECT(Data!B1595)), "")</f>
        <v/>
      </c>
      <c r="E1595" s="20" t="str" cm="1">
        <f t="array" aca="1" ref="E1595" ca="1">IF(NOT(Data!D1595 = 0), VALUE(Data!G1595 * INDIRECT(Data!B1595)), "")</f>
        <v/>
      </c>
      <c r="F1595" s="20" t="str" cm="1">
        <f t="array" aca="1" ref="F1595" ca="1">IF(NOT(Data!D1595 = 0), VALUE(Data!H1595 * INDIRECT(Data!B1595)), "")</f>
        <v/>
      </c>
      <c r="G1595" s="20" t="str" cm="1">
        <f t="array" aca="1" ref="G1595" ca="1">IF(NOT(Data!D1595 = 0), VALUE(Data!I1595 * INDIRECT(Data!B1595)), "")</f>
        <v/>
      </c>
      <c r="H1595" s="20" t="str" cm="1">
        <f t="array" aca="1" ref="H1595" ca="1">IF(NOT(Data!D1595 = 0), VALUE(Data!J1595 * INDIRECT(Data!B1595)), "")</f>
        <v/>
      </c>
      <c r="I1595" s="20" t="str" cm="1">
        <f t="array" aca="1" ref="I1595" ca="1">IF(NOT(Data!D1595 = 0), VALUE(Data!K1595 * INDIRECT(Data!B1595)), "")</f>
        <v/>
      </c>
      <c r="J1595" s="20" t="str" cm="1">
        <f t="array" aca="1" ref="J1595" ca="1">IF(NOT(Data!D1595 = 0), VALUE(Data!L1595 * INDIRECT(Data!B1595)), "")</f>
        <v/>
      </c>
      <c r="K1595" s="20" t="str" cm="1">
        <f t="array" aca="1" ref="K1595" ca="1">IF(NOT(Data!D1595 = 0), VALUE(Data!M1595 * INDIRECT(Data!B1595)), "")</f>
        <v/>
      </c>
      <c r="L1595" s="20" t="str" cm="1">
        <f t="array" aca="1" ref="L1595" ca="1">IF(NOT(Data!D1595 = 0), VALUE(Data!N1595 * INDIRECT(Data!B1595)), "")</f>
        <v/>
      </c>
      <c r="M1595" s="20" t="str" cm="1">
        <f t="array" aca="1" ref="M1595" ca="1">IF(NOT(Data!D1595 = 0), VALUE(Data!O1595 * INDIRECT(Data!B1595)), "")</f>
        <v/>
      </c>
      <c r="N1595" s="20" t="str" cm="1">
        <f t="array" aca="1" ref="N1595" ca="1">IF(NOT(Data!D1595 = 0), VALUE(Data!P1595 * INDIRECT(Data!B1595)), "")</f>
        <v/>
      </c>
      <c r="O1595" s="20" t="str" cm="1">
        <f t="array" aca="1" ref="O1595" ca="1">IF(NOT(Data!D1595 = 0), VALUE(Data!Q1595 * INDIRECT(Data!B1595)), "")</f>
        <v/>
      </c>
      <c r="P1595" s="20" t="str" cm="1">
        <f t="array" aca="1" ref="P1595" ca="1">IF(NOT(Data!D1595 = 0), VALUE(Data!R1595 * INDIRECT(Data!B1595)), "")</f>
        <v/>
      </c>
      <c r="Q1595" s="20" t="str" cm="1">
        <f t="array" aca="1" ref="Q1595" ca="1">IF(NOT(Data!D1595 = 0), VALUE(Data!S1595 * INDIRECT(Data!B1595)), "")</f>
        <v/>
      </c>
      <c r="R1595" s="20" t="str" cm="1">
        <f t="array" aca="1" ref="R1595" ca="1">IF(NOT(Data!D1595 = 0), VALUE(Data!T1595 * INDIRECT(Data!B1595)), "")</f>
        <v/>
      </c>
      <c r="S1595" s="20" t="str" cm="1">
        <f t="array" aca="1" ref="S1595" ca="1">IF(NOT(Data!D1595 = 0), VALUE(Data!U1595 * INDIRECT(Data!B1595)), "")</f>
        <v/>
      </c>
      <c r="T1595" s="20" t="str" cm="1">
        <f t="array" aca="1" ref="T1595" ca="1">IF(NOT(Data!D1595 = 0), VALUE(Data!V1595 * INDIRECT(Data!B1595)), "")</f>
        <v/>
      </c>
      <c r="U1595" s="20" t="str" cm="1">
        <f t="array" aca="1" ref="U1595" ca="1">IF(NOT(Data!D1595 = 0), VALUE(Data!W1595 * INDIRECT(Data!B1595)), "")</f>
        <v/>
      </c>
      <c r="V1595" s="20" t="str" cm="1">
        <f t="array" aca="1" ref="V1595" ca="1">IF(NOT(Data!D1595 = 0), VALUE(Data!X1595 * INDIRECT(Data!B1595)), "")</f>
        <v/>
      </c>
      <c r="W1595" s="20" t="str" cm="1">
        <f t="array" aca="1" ref="W1595" ca="1">IF(NOT(Data!D1595 = 0), VALUE(Data!Y1595 * INDIRECT(Data!B1595)), "")</f>
        <v/>
      </c>
      <c r="X1595" s="20" t="str" cm="1">
        <f t="array" aca="1" ref="X1595" ca="1">IF(NOT(Data!D1595 = 0), VALUE(Data!Z1595 * INDIRECT(Data!B1595)), "")</f>
        <v/>
      </c>
      <c r="Y1595" s="20" t="str" cm="1">
        <f t="array" aca="1" ref="Y1595" ca="1">IF(NOT(Data!D1595 = 0), VALUE(Data!AA1595 * INDIRECT(Data!B1595)), "")</f>
        <v/>
      </c>
      <c r="Z1595" s="20" t="str" cm="1">
        <f t="array" aca="1" ref="Z1595" ca="1">IF(NOT(Data!D1595 = 0), VALUE(Data!AB1595 * INDIRECT(Data!B1595)), "")</f>
        <v/>
      </c>
      <c r="AA1595" s="20" t="str" cm="1">
        <f t="array" aca="1" ref="AA1595" ca="1">IF(NOT(Data!D1595 = 0), VALUE(Data!AC1595 * INDIRECT(Data!B1595)), "")</f>
        <v/>
      </c>
      <c r="AB1595" s="20" t="str" cm="1">
        <f t="array" aca="1" ref="AB1595" ca="1">IF(NOT(Data!D1595 = 0), VALUE(Data!AD1595 * INDIRECT(Data!B1595)), "")</f>
        <v/>
      </c>
      <c r="AC1595" s="20" t="str" cm="1">
        <f t="array" aca="1" ref="AC1595" ca="1">IF(NOT(Data!D1595 = 0), VALUE(Data!AE1595 * INDIRECT(Data!B1595)), "")</f>
        <v/>
      </c>
      <c r="AD1595" s="20" t="str" cm="1">
        <f t="array" aca="1" ref="AD1595" ca="1">IF(NOT(Data!D1595 = 0), VALUE(Data!AF1595 * INDIRECT(Data!B1595)), "")</f>
        <v/>
      </c>
      <c r="AE1595" s="22" t="str">
        <f>IF(NOT(Data!D1595 = 0), Data!AG1595, "")</f>
        <v/>
      </c>
      <c r="AF1595" s="21" t="str">
        <f>IF(NOT(Data!D1595 = 0), Data!AH1595, "")</f>
        <v/>
      </c>
    </row>
    <row r="1596" spans="1:32">
      <c r="A1596" t="str">
        <f>IF(NOT(Data!D1596 = 0), Data!C1596, "")</f>
        <v/>
      </c>
      <c r="B1596" s="21" t="str">
        <f>IF(NOT(Data!D1596 = 0), Data!D1596, "")</f>
        <v/>
      </c>
      <c r="C1596" s="21" t="str">
        <f>IF(NOT(Data!D1596 = 0), Data!E1596, "")</f>
        <v/>
      </c>
      <c r="D1596" s="20" t="str" cm="1">
        <f t="array" aca="1" ref="D1596" ca="1">IF(NOT(Data!D1596 = 0), VALUE(Data!F1596 * INDIRECT(Data!B1596)), "")</f>
        <v/>
      </c>
      <c r="E1596" s="20" t="str" cm="1">
        <f t="array" aca="1" ref="E1596" ca="1">IF(NOT(Data!D1596 = 0), VALUE(Data!G1596 * INDIRECT(Data!B1596)), "")</f>
        <v/>
      </c>
      <c r="F1596" s="20" t="str" cm="1">
        <f t="array" aca="1" ref="F1596" ca="1">IF(NOT(Data!D1596 = 0), VALUE(Data!H1596 * INDIRECT(Data!B1596)), "")</f>
        <v/>
      </c>
      <c r="G1596" s="20" t="str" cm="1">
        <f t="array" aca="1" ref="G1596" ca="1">IF(NOT(Data!D1596 = 0), VALUE(Data!I1596 * INDIRECT(Data!B1596)), "")</f>
        <v/>
      </c>
      <c r="H1596" s="20" t="str" cm="1">
        <f t="array" aca="1" ref="H1596" ca="1">IF(NOT(Data!D1596 = 0), VALUE(Data!J1596 * INDIRECT(Data!B1596)), "")</f>
        <v/>
      </c>
      <c r="I1596" s="20" t="str" cm="1">
        <f t="array" aca="1" ref="I1596" ca="1">IF(NOT(Data!D1596 = 0), VALUE(Data!K1596 * INDIRECT(Data!B1596)), "")</f>
        <v/>
      </c>
      <c r="J1596" s="20" t="str" cm="1">
        <f t="array" aca="1" ref="J1596" ca="1">IF(NOT(Data!D1596 = 0), VALUE(Data!L1596 * INDIRECT(Data!B1596)), "")</f>
        <v/>
      </c>
      <c r="K1596" s="20" t="str" cm="1">
        <f t="array" aca="1" ref="K1596" ca="1">IF(NOT(Data!D1596 = 0), VALUE(Data!M1596 * INDIRECT(Data!B1596)), "")</f>
        <v/>
      </c>
      <c r="L1596" s="20" t="str" cm="1">
        <f t="array" aca="1" ref="L1596" ca="1">IF(NOT(Data!D1596 = 0), VALUE(Data!N1596 * INDIRECT(Data!B1596)), "")</f>
        <v/>
      </c>
      <c r="M1596" s="20" t="str" cm="1">
        <f t="array" aca="1" ref="M1596" ca="1">IF(NOT(Data!D1596 = 0), VALUE(Data!O1596 * INDIRECT(Data!B1596)), "")</f>
        <v/>
      </c>
      <c r="N1596" s="20" t="str" cm="1">
        <f t="array" aca="1" ref="N1596" ca="1">IF(NOT(Data!D1596 = 0), VALUE(Data!P1596 * INDIRECT(Data!B1596)), "")</f>
        <v/>
      </c>
      <c r="O1596" s="20" t="str" cm="1">
        <f t="array" aca="1" ref="O1596" ca="1">IF(NOT(Data!D1596 = 0), VALUE(Data!Q1596 * INDIRECT(Data!B1596)), "")</f>
        <v/>
      </c>
      <c r="P1596" s="20" t="str" cm="1">
        <f t="array" aca="1" ref="P1596" ca="1">IF(NOT(Data!D1596 = 0), VALUE(Data!R1596 * INDIRECT(Data!B1596)), "")</f>
        <v/>
      </c>
      <c r="Q1596" s="20" t="str" cm="1">
        <f t="array" aca="1" ref="Q1596" ca="1">IF(NOT(Data!D1596 = 0), VALUE(Data!S1596 * INDIRECT(Data!B1596)), "")</f>
        <v/>
      </c>
      <c r="R1596" s="20" t="str" cm="1">
        <f t="array" aca="1" ref="R1596" ca="1">IF(NOT(Data!D1596 = 0), VALUE(Data!T1596 * INDIRECT(Data!B1596)), "")</f>
        <v/>
      </c>
      <c r="S1596" s="20" t="str" cm="1">
        <f t="array" aca="1" ref="S1596" ca="1">IF(NOT(Data!D1596 = 0), VALUE(Data!U1596 * INDIRECT(Data!B1596)), "")</f>
        <v/>
      </c>
      <c r="T1596" s="20" t="str" cm="1">
        <f t="array" aca="1" ref="T1596" ca="1">IF(NOT(Data!D1596 = 0), VALUE(Data!V1596 * INDIRECT(Data!B1596)), "")</f>
        <v/>
      </c>
      <c r="U1596" s="20" t="str" cm="1">
        <f t="array" aca="1" ref="U1596" ca="1">IF(NOT(Data!D1596 = 0), VALUE(Data!W1596 * INDIRECT(Data!B1596)), "")</f>
        <v/>
      </c>
      <c r="V1596" s="20" t="str" cm="1">
        <f t="array" aca="1" ref="V1596" ca="1">IF(NOT(Data!D1596 = 0), VALUE(Data!X1596 * INDIRECT(Data!B1596)), "")</f>
        <v/>
      </c>
      <c r="W1596" s="20" t="str" cm="1">
        <f t="array" aca="1" ref="W1596" ca="1">IF(NOT(Data!D1596 = 0), VALUE(Data!Y1596 * INDIRECT(Data!B1596)), "")</f>
        <v/>
      </c>
      <c r="X1596" s="20" t="str" cm="1">
        <f t="array" aca="1" ref="X1596" ca="1">IF(NOT(Data!D1596 = 0), VALUE(Data!Z1596 * INDIRECT(Data!B1596)), "")</f>
        <v/>
      </c>
      <c r="Y1596" s="20" t="str" cm="1">
        <f t="array" aca="1" ref="Y1596" ca="1">IF(NOT(Data!D1596 = 0), VALUE(Data!AA1596 * INDIRECT(Data!B1596)), "")</f>
        <v/>
      </c>
      <c r="Z1596" s="20" t="str" cm="1">
        <f t="array" aca="1" ref="Z1596" ca="1">IF(NOT(Data!D1596 = 0), VALUE(Data!AB1596 * INDIRECT(Data!B1596)), "")</f>
        <v/>
      </c>
      <c r="AA1596" s="20" t="str" cm="1">
        <f t="array" aca="1" ref="AA1596" ca="1">IF(NOT(Data!D1596 = 0), VALUE(Data!AC1596 * INDIRECT(Data!B1596)), "")</f>
        <v/>
      </c>
      <c r="AB1596" s="20" t="str" cm="1">
        <f t="array" aca="1" ref="AB1596" ca="1">IF(NOT(Data!D1596 = 0), VALUE(Data!AD1596 * INDIRECT(Data!B1596)), "")</f>
        <v/>
      </c>
      <c r="AC1596" s="20" t="str" cm="1">
        <f t="array" aca="1" ref="AC1596" ca="1">IF(NOT(Data!D1596 = 0), VALUE(Data!AE1596 * INDIRECT(Data!B1596)), "")</f>
        <v/>
      </c>
      <c r="AD1596" s="20" t="str" cm="1">
        <f t="array" aca="1" ref="AD1596" ca="1">IF(NOT(Data!D1596 = 0), VALUE(Data!AF1596 * INDIRECT(Data!B1596)), "")</f>
        <v/>
      </c>
      <c r="AE1596" s="22" t="str">
        <f>IF(NOT(Data!D1596 = 0), Data!AG1596, "")</f>
        <v/>
      </c>
      <c r="AF1596" s="21" t="str">
        <f>IF(NOT(Data!D1596 = 0), Data!AH1596, "")</f>
        <v/>
      </c>
    </row>
    <row r="1597" spans="1:32">
      <c r="A1597" t="str">
        <f>IF(NOT(Data!D1597 = 0), Data!C1597, "")</f>
        <v/>
      </c>
      <c r="B1597" s="21" t="str">
        <f>IF(NOT(Data!D1597 = 0), Data!D1597, "")</f>
        <v/>
      </c>
      <c r="C1597" s="21" t="str">
        <f>IF(NOT(Data!D1597 = 0), Data!E1597, "")</f>
        <v/>
      </c>
      <c r="D1597" s="20" t="str" cm="1">
        <f t="array" aca="1" ref="D1597" ca="1">IF(NOT(Data!D1597 = 0), VALUE(Data!F1597 * INDIRECT(Data!B1597)), "")</f>
        <v/>
      </c>
      <c r="E1597" s="20" t="str" cm="1">
        <f t="array" aca="1" ref="E1597" ca="1">IF(NOT(Data!D1597 = 0), VALUE(Data!G1597 * INDIRECT(Data!B1597)), "")</f>
        <v/>
      </c>
      <c r="F1597" s="20" t="str" cm="1">
        <f t="array" aca="1" ref="F1597" ca="1">IF(NOT(Data!D1597 = 0), VALUE(Data!H1597 * INDIRECT(Data!B1597)), "")</f>
        <v/>
      </c>
      <c r="G1597" s="20" t="str" cm="1">
        <f t="array" aca="1" ref="G1597" ca="1">IF(NOT(Data!D1597 = 0), VALUE(Data!I1597 * INDIRECT(Data!B1597)), "")</f>
        <v/>
      </c>
      <c r="H1597" s="20" t="str" cm="1">
        <f t="array" aca="1" ref="H1597" ca="1">IF(NOT(Data!D1597 = 0), VALUE(Data!J1597 * INDIRECT(Data!B1597)), "")</f>
        <v/>
      </c>
      <c r="I1597" s="20" t="str" cm="1">
        <f t="array" aca="1" ref="I1597" ca="1">IF(NOT(Data!D1597 = 0), VALUE(Data!K1597 * INDIRECT(Data!B1597)), "")</f>
        <v/>
      </c>
      <c r="J1597" s="20" t="str" cm="1">
        <f t="array" aca="1" ref="J1597" ca="1">IF(NOT(Data!D1597 = 0), VALUE(Data!L1597 * INDIRECT(Data!B1597)), "")</f>
        <v/>
      </c>
      <c r="K1597" s="20" t="str" cm="1">
        <f t="array" aca="1" ref="K1597" ca="1">IF(NOT(Data!D1597 = 0), VALUE(Data!M1597 * INDIRECT(Data!B1597)), "")</f>
        <v/>
      </c>
      <c r="L1597" s="20" t="str" cm="1">
        <f t="array" aca="1" ref="L1597" ca="1">IF(NOT(Data!D1597 = 0), VALUE(Data!N1597 * INDIRECT(Data!B1597)), "")</f>
        <v/>
      </c>
      <c r="M1597" s="20" t="str" cm="1">
        <f t="array" aca="1" ref="M1597" ca="1">IF(NOT(Data!D1597 = 0), VALUE(Data!O1597 * INDIRECT(Data!B1597)), "")</f>
        <v/>
      </c>
      <c r="N1597" s="20" t="str" cm="1">
        <f t="array" aca="1" ref="N1597" ca="1">IF(NOT(Data!D1597 = 0), VALUE(Data!P1597 * INDIRECT(Data!B1597)), "")</f>
        <v/>
      </c>
      <c r="O1597" s="20" t="str" cm="1">
        <f t="array" aca="1" ref="O1597" ca="1">IF(NOT(Data!D1597 = 0), VALUE(Data!Q1597 * INDIRECT(Data!B1597)), "")</f>
        <v/>
      </c>
      <c r="P1597" s="20" t="str" cm="1">
        <f t="array" aca="1" ref="P1597" ca="1">IF(NOT(Data!D1597 = 0), VALUE(Data!R1597 * INDIRECT(Data!B1597)), "")</f>
        <v/>
      </c>
      <c r="Q1597" s="20" t="str" cm="1">
        <f t="array" aca="1" ref="Q1597" ca="1">IF(NOT(Data!D1597 = 0), VALUE(Data!S1597 * INDIRECT(Data!B1597)), "")</f>
        <v/>
      </c>
      <c r="R1597" s="20" t="str" cm="1">
        <f t="array" aca="1" ref="R1597" ca="1">IF(NOT(Data!D1597 = 0), VALUE(Data!T1597 * INDIRECT(Data!B1597)), "")</f>
        <v/>
      </c>
      <c r="S1597" s="20" t="str" cm="1">
        <f t="array" aca="1" ref="S1597" ca="1">IF(NOT(Data!D1597 = 0), VALUE(Data!U1597 * INDIRECT(Data!B1597)), "")</f>
        <v/>
      </c>
      <c r="T1597" s="20" t="str" cm="1">
        <f t="array" aca="1" ref="T1597" ca="1">IF(NOT(Data!D1597 = 0), VALUE(Data!V1597 * INDIRECT(Data!B1597)), "")</f>
        <v/>
      </c>
      <c r="U1597" s="20" t="str" cm="1">
        <f t="array" aca="1" ref="U1597" ca="1">IF(NOT(Data!D1597 = 0), VALUE(Data!W1597 * INDIRECT(Data!B1597)), "")</f>
        <v/>
      </c>
      <c r="V1597" s="20" t="str" cm="1">
        <f t="array" aca="1" ref="V1597" ca="1">IF(NOT(Data!D1597 = 0), VALUE(Data!X1597 * INDIRECT(Data!B1597)), "")</f>
        <v/>
      </c>
      <c r="W1597" s="20" t="str" cm="1">
        <f t="array" aca="1" ref="W1597" ca="1">IF(NOT(Data!D1597 = 0), VALUE(Data!Y1597 * INDIRECT(Data!B1597)), "")</f>
        <v/>
      </c>
      <c r="X1597" s="20" t="str" cm="1">
        <f t="array" aca="1" ref="X1597" ca="1">IF(NOT(Data!D1597 = 0), VALUE(Data!Z1597 * INDIRECT(Data!B1597)), "")</f>
        <v/>
      </c>
      <c r="Y1597" s="20" t="str" cm="1">
        <f t="array" aca="1" ref="Y1597" ca="1">IF(NOT(Data!D1597 = 0), VALUE(Data!AA1597 * INDIRECT(Data!B1597)), "")</f>
        <v/>
      </c>
      <c r="Z1597" s="20" t="str" cm="1">
        <f t="array" aca="1" ref="Z1597" ca="1">IF(NOT(Data!D1597 = 0), VALUE(Data!AB1597 * INDIRECT(Data!B1597)), "")</f>
        <v/>
      </c>
      <c r="AA1597" s="20" t="str" cm="1">
        <f t="array" aca="1" ref="AA1597" ca="1">IF(NOT(Data!D1597 = 0), VALUE(Data!AC1597 * INDIRECT(Data!B1597)), "")</f>
        <v/>
      </c>
      <c r="AB1597" s="20" t="str" cm="1">
        <f t="array" aca="1" ref="AB1597" ca="1">IF(NOT(Data!D1597 = 0), VALUE(Data!AD1597 * INDIRECT(Data!B1597)), "")</f>
        <v/>
      </c>
      <c r="AC1597" s="20" t="str" cm="1">
        <f t="array" aca="1" ref="AC1597" ca="1">IF(NOT(Data!D1597 = 0), VALUE(Data!AE1597 * INDIRECT(Data!B1597)), "")</f>
        <v/>
      </c>
      <c r="AD1597" s="20" t="str" cm="1">
        <f t="array" aca="1" ref="AD1597" ca="1">IF(NOT(Data!D1597 = 0), VALUE(Data!AF1597 * INDIRECT(Data!B1597)), "")</f>
        <v/>
      </c>
      <c r="AE1597" s="22" t="str">
        <f>IF(NOT(Data!D1597 = 0), Data!AG1597, "")</f>
        <v/>
      </c>
      <c r="AF1597" s="21" t="str">
        <f>IF(NOT(Data!D1597 = 0), Data!AH1597, "")</f>
        <v/>
      </c>
    </row>
    <row r="1598" spans="1:32">
      <c r="A1598" t="str">
        <f>IF(NOT(Data!D1598 = 0), Data!C1598, "")</f>
        <v/>
      </c>
      <c r="B1598" s="21" t="str">
        <f>IF(NOT(Data!D1598 = 0), Data!D1598, "")</f>
        <v/>
      </c>
      <c r="C1598" s="21" t="str">
        <f>IF(NOT(Data!D1598 = 0), Data!E1598, "")</f>
        <v/>
      </c>
      <c r="D1598" s="20" t="str" cm="1">
        <f t="array" aca="1" ref="D1598" ca="1">IF(NOT(Data!D1598 = 0), VALUE(Data!F1598 * INDIRECT(Data!B1598)), "")</f>
        <v/>
      </c>
      <c r="E1598" s="20" t="str" cm="1">
        <f t="array" aca="1" ref="E1598" ca="1">IF(NOT(Data!D1598 = 0), VALUE(Data!G1598 * INDIRECT(Data!B1598)), "")</f>
        <v/>
      </c>
      <c r="F1598" s="20" t="str" cm="1">
        <f t="array" aca="1" ref="F1598" ca="1">IF(NOT(Data!D1598 = 0), VALUE(Data!H1598 * INDIRECT(Data!B1598)), "")</f>
        <v/>
      </c>
      <c r="G1598" s="20" t="str" cm="1">
        <f t="array" aca="1" ref="G1598" ca="1">IF(NOT(Data!D1598 = 0), VALUE(Data!I1598 * INDIRECT(Data!B1598)), "")</f>
        <v/>
      </c>
      <c r="H1598" s="20" t="str" cm="1">
        <f t="array" aca="1" ref="H1598" ca="1">IF(NOT(Data!D1598 = 0), VALUE(Data!J1598 * INDIRECT(Data!B1598)), "")</f>
        <v/>
      </c>
      <c r="I1598" s="20" t="str" cm="1">
        <f t="array" aca="1" ref="I1598" ca="1">IF(NOT(Data!D1598 = 0), VALUE(Data!K1598 * INDIRECT(Data!B1598)), "")</f>
        <v/>
      </c>
      <c r="J1598" s="20" t="str" cm="1">
        <f t="array" aca="1" ref="J1598" ca="1">IF(NOT(Data!D1598 = 0), VALUE(Data!L1598 * INDIRECT(Data!B1598)), "")</f>
        <v/>
      </c>
      <c r="K1598" s="20" t="str" cm="1">
        <f t="array" aca="1" ref="K1598" ca="1">IF(NOT(Data!D1598 = 0), VALUE(Data!M1598 * INDIRECT(Data!B1598)), "")</f>
        <v/>
      </c>
      <c r="L1598" s="20" t="str" cm="1">
        <f t="array" aca="1" ref="L1598" ca="1">IF(NOT(Data!D1598 = 0), VALUE(Data!N1598 * INDIRECT(Data!B1598)), "")</f>
        <v/>
      </c>
      <c r="M1598" s="20" t="str" cm="1">
        <f t="array" aca="1" ref="M1598" ca="1">IF(NOT(Data!D1598 = 0), VALUE(Data!O1598 * INDIRECT(Data!B1598)), "")</f>
        <v/>
      </c>
      <c r="N1598" s="20" t="str" cm="1">
        <f t="array" aca="1" ref="N1598" ca="1">IF(NOT(Data!D1598 = 0), VALUE(Data!P1598 * INDIRECT(Data!B1598)), "")</f>
        <v/>
      </c>
      <c r="O1598" s="20" t="str" cm="1">
        <f t="array" aca="1" ref="O1598" ca="1">IF(NOT(Data!D1598 = 0), VALUE(Data!Q1598 * INDIRECT(Data!B1598)), "")</f>
        <v/>
      </c>
      <c r="P1598" s="20" t="str" cm="1">
        <f t="array" aca="1" ref="P1598" ca="1">IF(NOT(Data!D1598 = 0), VALUE(Data!R1598 * INDIRECT(Data!B1598)), "")</f>
        <v/>
      </c>
      <c r="Q1598" s="20" t="str" cm="1">
        <f t="array" aca="1" ref="Q1598" ca="1">IF(NOT(Data!D1598 = 0), VALUE(Data!S1598 * INDIRECT(Data!B1598)), "")</f>
        <v/>
      </c>
      <c r="R1598" s="20" t="str" cm="1">
        <f t="array" aca="1" ref="R1598" ca="1">IF(NOT(Data!D1598 = 0), VALUE(Data!T1598 * INDIRECT(Data!B1598)), "")</f>
        <v/>
      </c>
      <c r="S1598" s="20" t="str" cm="1">
        <f t="array" aca="1" ref="S1598" ca="1">IF(NOT(Data!D1598 = 0), VALUE(Data!U1598 * INDIRECT(Data!B1598)), "")</f>
        <v/>
      </c>
      <c r="T1598" s="20" t="str" cm="1">
        <f t="array" aca="1" ref="T1598" ca="1">IF(NOT(Data!D1598 = 0), VALUE(Data!V1598 * INDIRECT(Data!B1598)), "")</f>
        <v/>
      </c>
      <c r="U1598" s="20" t="str" cm="1">
        <f t="array" aca="1" ref="U1598" ca="1">IF(NOT(Data!D1598 = 0), VALUE(Data!W1598 * INDIRECT(Data!B1598)), "")</f>
        <v/>
      </c>
      <c r="V1598" s="20" t="str" cm="1">
        <f t="array" aca="1" ref="V1598" ca="1">IF(NOT(Data!D1598 = 0), VALUE(Data!X1598 * INDIRECT(Data!B1598)), "")</f>
        <v/>
      </c>
      <c r="W1598" s="20" t="str" cm="1">
        <f t="array" aca="1" ref="W1598" ca="1">IF(NOT(Data!D1598 = 0), VALUE(Data!Y1598 * INDIRECT(Data!B1598)), "")</f>
        <v/>
      </c>
      <c r="X1598" s="20" t="str" cm="1">
        <f t="array" aca="1" ref="X1598" ca="1">IF(NOT(Data!D1598 = 0), VALUE(Data!Z1598 * INDIRECT(Data!B1598)), "")</f>
        <v/>
      </c>
      <c r="Y1598" s="20" t="str" cm="1">
        <f t="array" aca="1" ref="Y1598" ca="1">IF(NOT(Data!D1598 = 0), VALUE(Data!AA1598 * INDIRECT(Data!B1598)), "")</f>
        <v/>
      </c>
      <c r="Z1598" s="20" t="str" cm="1">
        <f t="array" aca="1" ref="Z1598" ca="1">IF(NOT(Data!D1598 = 0), VALUE(Data!AB1598 * INDIRECT(Data!B1598)), "")</f>
        <v/>
      </c>
      <c r="AA1598" s="20" t="str" cm="1">
        <f t="array" aca="1" ref="AA1598" ca="1">IF(NOT(Data!D1598 = 0), VALUE(Data!AC1598 * INDIRECT(Data!B1598)), "")</f>
        <v/>
      </c>
      <c r="AB1598" s="20" t="str" cm="1">
        <f t="array" aca="1" ref="AB1598" ca="1">IF(NOT(Data!D1598 = 0), VALUE(Data!AD1598 * INDIRECT(Data!B1598)), "")</f>
        <v/>
      </c>
      <c r="AC1598" s="20" t="str" cm="1">
        <f t="array" aca="1" ref="AC1598" ca="1">IF(NOT(Data!D1598 = 0), VALUE(Data!AE1598 * INDIRECT(Data!B1598)), "")</f>
        <v/>
      </c>
      <c r="AD1598" s="20" t="str" cm="1">
        <f t="array" aca="1" ref="AD1598" ca="1">IF(NOT(Data!D1598 = 0), VALUE(Data!AF1598 * INDIRECT(Data!B1598)), "")</f>
        <v/>
      </c>
      <c r="AE1598" s="22" t="str">
        <f>IF(NOT(Data!D1598 = 0), Data!AG1598, "")</f>
        <v/>
      </c>
      <c r="AF1598" s="21" t="str">
        <f>IF(NOT(Data!D1598 = 0), Data!AH1598, "")</f>
        <v/>
      </c>
    </row>
    <row r="1599" spans="1:32">
      <c r="A1599" t="str">
        <f>IF(NOT(Data!D1599 = 0), Data!C1599, "")</f>
        <v/>
      </c>
      <c r="B1599" s="21" t="str">
        <f>IF(NOT(Data!D1599 = 0), Data!D1599, "")</f>
        <v/>
      </c>
      <c r="C1599" s="21" t="str">
        <f>IF(NOT(Data!D1599 = 0), Data!E1599, "")</f>
        <v/>
      </c>
      <c r="D1599" s="20" t="str" cm="1">
        <f t="array" aca="1" ref="D1599" ca="1">IF(NOT(Data!D1599 = 0), VALUE(Data!F1599 * INDIRECT(Data!B1599)), "")</f>
        <v/>
      </c>
      <c r="E1599" s="20" t="str" cm="1">
        <f t="array" aca="1" ref="E1599" ca="1">IF(NOT(Data!D1599 = 0), VALUE(Data!G1599 * INDIRECT(Data!B1599)), "")</f>
        <v/>
      </c>
      <c r="F1599" s="20" t="str" cm="1">
        <f t="array" aca="1" ref="F1599" ca="1">IF(NOT(Data!D1599 = 0), VALUE(Data!H1599 * INDIRECT(Data!B1599)), "")</f>
        <v/>
      </c>
      <c r="G1599" s="20" t="str" cm="1">
        <f t="array" aca="1" ref="G1599" ca="1">IF(NOT(Data!D1599 = 0), VALUE(Data!I1599 * INDIRECT(Data!B1599)), "")</f>
        <v/>
      </c>
      <c r="H1599" s="20" t="str" cm="1">
        <f t="array" aca="1" ref="H1599" ca="1">IF(NOT(Data!D1599 = 0), VALUE(Data!J1599 * INDIRECT(Data!B1599)), "")</f>
        <v/>
      </c>
      <c r="I1599" s="20" t="str" cm="1">
        <f t="array" aca="1" ref="I1599" ca="1">IF(NOT(Data!D1599 = 0), VALUE(Data!K1599 * INDIRECT(Data!B1599)), "")</f>
        <v/>
      </c>
      <c r="J1599" s="20" t="str" cm="1">
        <f t="array" aca="1" ref="J1599" ca="1">IF(NOT(Data!D1599 = 0), VALUE(Data!L1599 * INDIRECT(Data!B1599)), "")</f>
        <v/>
      </c>
      <c r="K1599" s="20" t="str" cm="1">
        <f t="array" aca="1" ref="K1599" ca="1">IF(NOT(Data!D1599 = 0), VALUE(Data!M1599 * INDIRECT(Data!B1599)), "")</f>
        <v/>
      </c>
      <c r="L1599" s="20" t="str" cm="1">
        <f t="array" aca="1" ref="L1599" ca="1">IF(NOT(Data!D1599 = 0), VALUE(Data!N1599 * INDIRECT(Data!B1599)), "")</f>
        <v/>
      </c>
      <c r="M1599" s="20" t="str" cm="1">
        <f t="array" aca="1" ref="M1599" ca="1">IF(NOT(Data!D1599 = 0), VALUE(Data!O1599 * INDIRECT(Data!B1599)), "")</f>
        <v/>
      </c>
      <c r="N1599" s="20" t="str" cm="1">
        <f t="array" aca="1" ref="N1599" ca="1">IF(NOT(Data!D1599 = 0), VALUE(Data!P1599 * INDIRECT(Data!B1599)), "")</f>
        <v/>
      </c>
      <c r="O1599" s="20" t="str" cm="1">
        <f t="array" aca="1" ref="O1599" ca="1">IF(NOT(Data!D1599 = 0), VALUE(Data!Q1599 * INDIRECT(Data!B1599)), "")</f>
        <v/>
      </c>
      <c r="P1599" s="20" t="str" cm="1">
        <f t="array" aca="1" ref="P1599" ca="1">IF(NOT(Data!D1599 = 0), VALUE(Data!R1599 * INDIRECT(Data!B1599)), "")</f>
        <v/>
      </c>
      <c r="Q1599" s="20" t="str" cm="1">
        <f t="array" aca="1" ref="Q1599" ca="1">IF(NOT(Data!D1599 = 0), VALUE(Data!S1599 * INDIRECT(Data!B1599)), "")</f>
        <v/>
      </c>
      <c r="R1599" s="20" t="str" cm="1">
        <f t="array" aca="1" ref="R1599" ca="1">IF(NOT(Data!D1599 = 0), VALUE(Data!T1599 * INDIRECT(Data!B1599)), "")</f>
        <v/>
      </c>
      <c r="S1599" s="20" t="str" cm="1">
        <f t="array" aca="1" ref="S1599" ca="1">IF(NOT(Data!D1599 = 0), VALUE(Data!U1599 * INDIRECT(Data!B1599)), "")</f>
        <v/>
      </c>
      <c r="T1599" s="20" t="str" cm="1">
        <f t="array" aca="1" ref="T1599" ca="1">IF(NOT(Data!D1599 = 0), VALUE(Data!V1599 * INDIRECT(Data!B1599)), "")</f>
        <v/>
      </c>
      <c r="U1599" s="20" t="str" cm="1">
        <f t="array" aca="1" ref="U1599" ca="1">IF(NOT(Data!D1599 = 0), VALUE(Data!W1599 * INDIRECT(Data!B1599)), "")</f>
        <v/>
      </c>
      <c r="V1599" s="20" t="str" cm="1">
        <f t="array" aca="1" ref="V1599" ca="1">IF(NOT(Data!D1599 = 0), VALUE(Data!X1599 * INDIRECT(Data!B1599)), "")</f>
        <v/>
      </c>
      <c r="W1599" s="20" t="str" cm="1">
        <f t="array" aca="1" ref="W1599" ca="1">IF(NOT(Data!D1599 = 0), VALUE(Data!Y1599 * INDIRECT(Data!B1599)), "")</f>
        <v/>
      </c>
      <c r="X1599" s="20" t="str" cm="1">
        <f t="array" aca="1" ref="X1599" ca="1">IF(NOT(Data!D1599 = 0), VALUE(Data!Z1599 * INDIRECT(Data!B1599)), "")</f>
        <v/>
      </c>
      <c r="Y1599" s="20" t="str" cm="1">
        <f t="array" aca="1" ref="Y1599" ca="1">IF(NOT(Data!D1599 = 0), VALUE(Data!AA1599 * INDIRECT(Data!B1599)), "")</f>
        <v/>
      </c>
      <c r="Z1599" s="20" t="str" cm="1">
        <f t="array" aca="1" ref="Z1599" ca="1">IF(NOT(Data!D1599 = 0), VALUE(Data!AB1599 * INDIRECT(Data!B1599)), "")</f>
        <v/>
      </c>
      <c r="AA1599" s="20" t="str" cm="1">
        <f t="array" aca="1" ref="AA1599" ca="1">IF(NOT(Data!D1599 = 0), VALUE(Data!AC1599 * INDIRECT(Data!B1599)), "")</f>
        <v/>
      </c>
      <c r="AB1599" s="20" t="str" cm="1">
        <f t="array" aca="1" ref="AB1599" ca="1">IF(NOT(Data!D1599 = 0), VALUE(Data!AD1599 * INDIRECT(Data!B1599)), "")</f>
        <v/>
      </c>
      <c r="AC1599" s="20" t="str" cm="1">
        <f t="array" aca="1" ref="AC1599" ca="1">IF(NOT(Data!D1599 = 0), VALUE(Data!AE1599 * INDIRECT(Data!B1599)), "")</f>
        <v/>
      </c>
      <c r="AD1599" s="20" t="str" cm="1">
        <f t="array" aca="1" ref="AD1599" ca="1">IF(NOT(Data!D1599 = 0), VALUE(Data!AF1599 * INDIRECT(Data!B1599)), "")</f>
        <v/>
      </c>
      <c r="AE1599" s="22" t="str">
        <f>IF(NOT(Data!D1599 = 0), Data!AG1599, "")</f>
        <v/>
      </c>
      <c r="AF1599" s="21" t="str">
        <f>IF(NOT(Data!D1599 = 0), Data!AH1599, "")</f>
        <v/>
      </c>
    </row>
    <row r="1600" spans="1:32">
      <c r="A1600" t="str">
        <f>IF(NOT(Data!D1600 = 0), Data!C1600, "")</f>
        <v/>
      </c>
      <c r="B1600" s="21" t="str">
        <f>IF(NOT(Data!D1600 = 0), Data!D1600, "")</f>
        <v/>
      </c>
      <c r="C1600" s="21" t="str">
        <f>IF(NOT(Data!D1600 = 0), Data!E1600, "")</f>
        <v/>
      </c>
      <c r="D1600" s="20" t="str" cm="1">
        <f t="array" aca="1" ref="D1600" ca="1">IF(NOT(Data!D1600 = 0), VALUE(Data!F1600 * INDIRECT(Data!B1600)), "")</f>
        <v/>
      </c>
      <c r="E1600" s="20" t="str" cm="1">
        <f t="array" aca="1" ref="E1600" ca="1">IF(NOT(Data!D1600 = 0), VALUE(Data!G1600 * INDIRECT(Data!B1600)), "")</f>
        <v/>
      </c>
      <c r="F1600" s="20" t="str" cm="1">
        <f t="array" aca="1" ref="F1600" ca="1">IF(NOT(Data!D1600 = 0), VALUE(Data!H1600 * INDIRECT(Data!B1600)), "")</f>
        <v/>
      </c>
      <c r="G1600" s="20" t="str" cm="1">
        <f t="array" aca="1" ref="G1600" ca="1">IF(NOT(Data!D1600 = 0), VALUE(Data!I1600 * INDIRECT(Data!B1600)), "")</f>
        <v/>
      </c>
      <c r="H1600" s="20" t="str" cm="1">
        <f t="array" aca="1" ref="H1600" ca="1">IF(NOT(Data!D1600 = 0), VALUE(Data!J1600 * INDIRECT(Data!B1600)), "")</f>
        <v/>
      </c>
      <c r="I1600" s="20" t="str" cm="1">
        <f t="array" aca="1" ref="I1600" ca="1">IF(NOT(Data!D1600 = 0), VALUE(Data!K1600 * INDIRECT(Data!B1600)), "")</f>
        <v/>
      </c>
      <c r="J1600" s="20" t="str" cm="1">
        <f t="array" aca="1" ref="J1600" ca="1">IF(NOT(Data!D1600 = 0), VALUE(Data!L1600 * INDIRECT(Data!B1600)), "")</f>
        <v/>
      </c>
      <c r="K1600" s="20" t="str" cm="1">
        <f t="array" aca="1" ref="K1600" ca="1">IF(NOT(Data!D1600 = 0), VALUE(Data!M1600 * INDIRECT(Data!B1600)), "")</f>
        <v/>
      </c>
      <c r="L1600" s="20" t="str" cm="1">
        <f t="array" aca="1" ref="L1600" ca="1">IF(NOT(Data!D1600 = 0), VALUE(Data!N1600 * INDIRECT(Data!B1600)), "")</f>
        <v/>
      </c>
      <c r="M1600" s="20" t="str" cm="1">
        <f t="array" aca="1" ref="M1600" ca="1">IF(NOT(Data!D1600 = 0), VALUE(Data!O1600 * INDIRECT(Data!B1600)), "")</f>
        <v/>
      </c>
      <c r="N1600" s="20" t="str" cm="1">
        <f t="array" aca="1" ref="N1600" ca="1">IF(NOT(Data!D1600 = 0), VALUE(Data!P1600 * INDIRECT(Data!B1600)), "")</f>
        <v/>
      </c>
      <c r="O1600" s="20" t="str" cm="1">
        <f t="array" aca="1" ref="O1600" ca="1">IF(NOT(Data!D1600 = 0), VALUE(Data!Q1600 * INDIRECT(Data!B1600)), "")</f>
        <v/>
      </c>
      <c r="P1600" s="20" t="str" cm="1">
        <f t="array" aca="1" ref="P1600" ca="1">IF(NOT(Data!D1600 = 0), VALUE(Data!R1600 * INDIRECT(Data!B1600)), "")</f>
        <v/>
      </c>
      <c r="Q1600" s="20" t="str" cm="1">
        <f t="array" aca="1" ref="Q1600" ca="1">IF(NOT(Data!D1600 = 0), VALUE(Data!S1600 * INDIRECT(Data!B1600)), "")</f>
        <v/>
      </c>
      <c r="R1600" s="20" t="str" cm="1">
        <f t="array" aca="1" ref="R1600" ca="1">IF(NOT(Data!D1600 = 0), VALUE(Data!T1600 * INDIRECT(Data!B1600)), "")</f>
        <v/>
      </c>
      <c r="S1600" s="20" t="str" cm="1">
        <f t="array" aca="1" ref="S1600" ca="1">IF(NOT(Data!D1600 = 0), VALUE(Data!U1600 * INDIRECT(Data!B1600)), "")</f>
        <v/>
      </c>
      <c r="T1600" s="20" t="str" cm="1">
        <f t="array" aca="1" ref="T1600" ca="1">IF(NOT(Data!D1600 = 0), VALUE(Data!V1600 * INDIRECT(Data!B1600)), "")</f>
        <v/>
      </c>
      <c r="U1600" s="20" t="str" cm="1">
        <f t="array" aca="1" ref="U1600" ca="1">IF(NOT(Data!D1600 = 0), VALUE(Data!W1600 * INDIRECT(Data!B1600)), "")</f>
        <v/>
      </c>
      <c r="V1600" s="20" t="str" cm="1">
        <f t="array" aca="1" ref="V1600" ca="1">IF(NOT(Data!D1600 = 0), VALUE(Data!X1600 * INDIRECT(Data!B1600)), "")</f>
        <v/>
      </c>
      <c r="W1600" s="20" t="str" cm="1">
        <f t="array" aca="1" ref="W1600" ca="1">IF(NOT(Data!D1600 = 0), VALUE(Data!Y1600 * INDIRECT(Data!B1600)), "")</f>
        <v/>
      </c>
      <c r="X1600" s="20" t="str" cm="1">
        <f t="array" aca="1" ref="X1600" ca="1">IF(NOT(Data!D1600 = 0), VALUE(Data!Z1600 * INDIRECT(Data!B1600)), "")</f>
        <v/>
      </c>
      <c r="Y1600" s="20" t="str" cm="1">
        <f t="array" aca="1" ref="Y1600" ca="1">IF(NOT(Data!D1600 = 0), VALUE(Data!AA1600 * INDIRECT(Data!B1600)), "")</f>
        <v/>
      </c>
      <c r="Z1600" s="20" t="str" cm="1">
        <f t="array" aca="1" ref="Z1600" ca="1">IF(NOT(Data!D1600 = 0), VALUE(Data!AB1600 * INDIRECT(Data!B1600)), "")</f>
        <v/>
      </c>
      <c r="AA1600" s="20" t="str" cm="1">
        <f t="array" aca="1" ref="AA1600" ca="1">IF(NOT(Data!D1600 = 0), VALUE(Data!AC1600 * INDIRECT(Data!B1600)), "")</f>
        <v/>
      </c>
      <c r="AB1600" s="20" t="str" cm="1">
        <f t="array" aca="1" ref="AB1600" ca="1">IF(NOT(Data!D1600 = 0), VALUE(Data!AD1600 * INDIRECT(Data!B1600)), "")</f>
        <v/>
      </c>
      <c r="AC1600" s="20" t="str" cm="1">
        <f t="array" aca="1" ref="AC1600" ca="1">IF(NOT(Data!D1600 = 0), VALUE(Data!AE1600 * INDIRECT(Data!B1600)), "")</f>
        <v/>
      </c>
      <c r="AD1600" s="20" t="str" cm="1">
        <f t="array" aca="1" ref="AD1600" ca="1">IF(NOT(Data!D1600 = 0), VALUE(Data!AF1600 * INDIRECT(Data!B1600)), "")</f>
        <v/>
      </c>
      <c r="AE1600" s="22" t="str">
        <f>IF(NOT(Data!D1600 = 0), Data!AG1600, "")</f>
        <v/>
      </c>
      <c r="AF1600" s="21" t="str">
        <f>IF(NOT(Data!D1600 = 0), Data!AH1600, "")</f>
        <v/>
      </c>
    </row>
    <row r="1601" spans="1:32">
      <c r="A1601" t="str">
        <f>IF(NOT(Data!D1601 = 0), Data!C1601, "")</f>
        <v/>
      </c>
      <c r="B1601" s="21" t="str">
        <f>IF(NOT(Data!D1601 = 0), Data!D1601, "")</f>
        <v/>
      </c>
      <c r="C1601" s="21" t="str">
        <f>IF(NOT(Data!D1601 = 0), Data!E1601, "")</f>
        <v/>
      </c>
      <c r="D1601" s="20" t="str" cm="1">
        <f t="array" aca="1" ref="D1601" ca="1">IF(NOT(Data!D1601 = 0), VALUE(Data!F1601 * INDIRECT(Data!B1601)), "")</f>
        <v/>
      </c>
      <c r="E1601" s="20" t="str" cm="1">
        <f t="array" aca="1" ref="E1601" ca="1">IF(NOT(Data!D1601 = 0), VALUE(Data!G1601 * INDIRECT(Data!B1601)), "")</f>
        <v/>
      </c>
      <c r="F1601" s="20" t="str" cm="1">
        <f t="array" aca="1" ref="F1601" ca="1">IF(NOT(Data!D1601 = 0), VALUE(Data!H1601 * INDIRECT(Data!B1601)), "")</f>
        <v/>
      </c>
      <c r="G1601" s="20" t="str" cm="1">
        <f t="array" aca="1" ref="G1601" ca="1">IF(NOT(Data!D1601 = 0), VALUE(Data!I1601 * INDIRECT(Data!B1601)), "")</f>
        <v/>
      </c>
      <c r="H1601" s="20" t="str" cm="1">
        <f t="array" aca="1" ref="H1601" ca="1">IF(NOT(Data!D1601 = 0), VALUE(Data!J1601 * INDIRECT(Data!B1601)), "")</f>
        <v/>
      </c>
      <c r="I1601" s="20" t="str" cm="1">
        <f t="array" aca="1" ref="I1601" ca="1">IF(NOT(Data!D1601 = 0), VALUE(Data!K1601 * INDIRECT(Data!B1601)), "")</f>
        <v/>
      </c>
      <c r="J1601" s="20" t="str" cm="1">
        <f t="array" aca="1" ref="J1601" ca="1">IF(NOT(Data!D1601 = 0), VALUE(Data!L1601 * INDIRECT(Data!B1601)), "")</f>
        <v/>
      </c>
      <c r="K1601" s="20" t="str" cm="1">
        <f t="array" aca="1" ref="K1601" ca="1">IF(NOT(Data!D1601 = 0), VALUE(Data!M1601 * INDIRECT(Data!B1601)), "")</f>
        <v/>
      </c>
      <c r="L1601" s="20" t="str" cm="1">
        <f t="array" aca="1" ref="L1601" ca="1">IF(NOT(Data!D1601 = 0), VALUE(Data!N1601 * INDIRECT(Data!B1601)), "")</f>
        <v/>
      </c>
      <c r="M1601" s="20" t="str" cm="1">
        <f t="array" aca="1" ref="M1601" ca="1">IF(NOT(Data!D1601 = 0), VALUE(Data!O1601 * INDIRECT(Data!B1601)), "")</f>
        <v/>
      </c>
      <c r="N1601" s="20" t="str" cm="1">
        <f t="array" aca="1" ref="N1601" ca="1">IF(NOT(Data!D1601 = 0), VALUE(Data!P1601 * INDIRECT(Data!B1601)), "")</f>
        <v/>
      </c>
      <c r="O1601" s="20" t="str" cm="1">
        <f t="array" aca="1" ref="O1601" ca="1">IF(NOT(Data!D1601 = 0), VALUE(Data!Q1601 * INDIRECT(Data!B1601)), "")</f>
        <v/>
      </c>
      <c r="P1601" s="20" t="str" cm="1">
        <f t="array" aca="1" ref="P1601" ca="1">IF(NOT(Data!D1601 = 0), VALUE(Data!R1601 * INDIRECT(Data!B1601)), "")</f>
        <v/>
      </c>
      <c r="Q1601" s="20" t="str" cm="1">
        <f t="array" aca="1" ref="Q1601" ca="1">IF(NOT(Data!D1601 = 0), VALUE(Data!S1601 * INDIRECT(Data!B1601)), "")</f>
        <v/>
      </c>
      <c r="R1601" s="20" t="str" cm="1">
        <f t="array" aca="1" ref="R1601" ca="1">IF(NOT(Data!D1601 = 0), VALUE(Data!T1601 * INDIRECT(Data!B1601)), "")</f>
        <v/>
      </c>
      <c r="S1601" s="20" t="str" cm="1">
        <f t="array" aca="1" ref="S1601" ca="1">IF(NOT(Data!D1601 = 0), VALUE(Data!U1601 * INDIRECT(Data!B1601)), "")</f>
        <v/>
      </c>
      <c r="T1601" s="20" t="str" cm="1">
        <f t="array" aca="1" ref="T1601" ca="1">IF(NOT(Data!D1601 = 0), VALUE(Data!V1601 * INDIRECT(Data!B1601)), "")</f>
        <v/>
      </c>
      <c r="U1601" s="20" t="str" cm="1">
        <f t="array" aca="1" ref="U1601" ca="1">IF(NOT(Data!D1601 = 0), VALUE(Data!W1601 * INDIRECT(Data!B1601)), "")</f>
        <v/>
      </c>
      <c r="V1601" s="20" t="str" cm="1">
        <f t="array" aca="1" ref="V1601" ca="1">IF(NOT(Data!D1601 = 0), VALUE(Data!X1601 * INDIRECT(Data!B1601)), "")</f>
        <v/>
      </c>
      <c r="W1601" s="20" t="str" cm="1">
        <f t="array" aca="1" ref="W1601" ca="1">IF(NOT(Data!D1601 = 0), VALUE(Data!Y1601 * INDIRECT(Data!B1601)), "")</f>
        <v/>
      </c>
      <c r="X1601" s="20" t="str" cm="1">
        <f t="array" aca="1" ref="X1601" ca="1">IF(NOT(Data!D1601 = 0), VALUE(Data!Z1601 * INDIRECT(Data!B1601)), "")</f>
        <v/>
      </c>
      <c r="Y1601" s="20" t="str" cm="1">
        <f t="array" aca="1" ref="Y1601" ca="1">IF(NOT(Data!D1601 = 0), VALUE(Data!AA1601 * INDIRECT(Data!B1601)), "")</f>
        <v/>
      </c>
      <c r="Z1601" s="20" t="str" cm="1">
        <f t="array" aca="1" ref="Z1601" ca="1">IF(NOT(Data!D1601 = 0), VALUE(Data!AB1601 * INDIRECT(Data!B1601)), "")</f>
        <v/>
      </c>
      <c r="AA1601" s="20" t="str" cm="1">
        <f t="array" aca="1" ref="AA1601" ca="1">IF(NOT(Data!D1601 = 0), VALUE(Data!AC1601 * INDIRECT(Data!B1601)), "")</f>
        <v/>
      </c>
      <c r="AB1601" s="20" t="str" cm="1">
        <f t="array" aca="1" ref="AB1601" ca="1">IF(NOT(Data!D1601 = 0), VALUE(Data!AD1601 * INDIRECT(Data!B1601)), "")</f>
        <v/>
      </c>
      <c r="AC1601" s="20" t="str" cm="1">
        <f t="array" aca="1" ref="AC1601" ca="1">IF(NOT(Data!D1601 = 0), VALUE(Data!AE1601 * INDIRECT(Data!B1601)), "")</f>
        <v/>
      </c>
      <c r="AD1601" s="20" t="str" cm="1">
        <f t="array" aca="1" ref="AD1601" ca="1">IF(NOT(Data!D1601 = 0), VALUE(Data!AF1601 * INDIRECT(Data!B1601)), "")</f>
        <v/>
      </c>
      <c r="AE1601" s="22" t="str">
        <f>IF(NOT(Data!D1601 = 0), Data!AG1601, "")</f>
        <v/>
      </c>
      <c r="AF1601" s="21" t="str">
        <f>IF(NOT(Data!D1601 = 0), Data!AH1601, "")</f>
        <v/>
      </c>
    </row>
    <row r="1602" spans="1:32">
      <c r="A1602" t="str">
        <f>IF(NOT(Data!D1602 = 0), Data!C1602, "")</f>
        <v/>
      </c>
      <c r="B1602" s="21" t="str">
        <f>IF(NOT(Data!D1602 = 0), Data!D1602, "")</f>
        <v/>
      </c>
      <c r="C1602" s="21" t="str">
        <f>IF(NOT(Data!D1602 = 0), Data!E1602, "")</f>
        <v/>
      </c>
      <c r="D1602" s="20" t="str" cm="1">
        <f t="array" aca="1" ref="D1602" ca="1">IF(NOT(Data!D1602 = 0), VALUE(Data!F1602 * INDIRECT(Data!B1602)), "")</f>
        <v/>
      </c>
      <c r="E1602" s="20" t="str" cm="1">
        <f t="array" aca="1" ref="E1602" ca="1">IF(NOT(Data!D1602 = 0), VALUE(Data!G1602 * INDIRECT(Data!B1602)), "")</f>
        <v/>
      </c>
      <c r="F1602" s="20" t="str" cm="1">
        <f t="array" aca="1" ref="F1602" ca="1">IF(NOT(Data!D1602 = 0), VALUE(Data!H1602 * INDIRECT(Data!B1602)), "")</f>
        <v/>
      </c>
      <c r="G1602" s="20" t="str" cm="1">
        <f t="array" aca="1" ref="G1602" ca="1">IF(NOT(Data!D1602 = 0), VALUE(Data!I1602 * INDIRECT(Data!B1602)), "")</f>
        <v/>
      </c>
      <c r="H1602" s="20" t="str" cm="1">
        <f t="array" aca="1" ref="H1602" ca="1">IF(NOT(Data!D1602 = 0), VALUE(Data!J1602 * INDIRECT(Data!B1602)), "")</f>
        <v/>
      </c>
      <c r="I1602" s="20" t="str" cm="1">
        <f t="array" aca="1" ref="I1602" ca="1">IF(NOT(Data!D1602 = 0), VALUE(Data!K1602 * INDIRECT(Data!B1602)), "")</f>
        <v/>
      </c>
      <c r="J1602" s="20" t="str" cm="1">
        <f t="array" aca="1" ref="J1602" ca="1">IF(NOT(Data!D1602 = 0), VALUE(Data!L1602 * INDIRECT(Data!B1602)), "")</f>
        <v/>
      </c>
      <c r="K1602" s="20" t="str" cm="1">
        <f t="array" aca="1" ref="K1602" ca="1">IF(NOT(Data!D1602 = 0), VALUE(Data!M1602 * INDIRECT(Data!B1602)), "")</f>
        <v/>
      </c>
      <c r="L1602" s="20" t="str" cm="1">
        <f t="array" aca="1" ref="L1602" ca="1">IF(NOT(Data!D1602 = 0), VALUE(Data!N1602 * INDIRECT(Data!B1602)), "")</f>
        <v/>
      </c>
      <c r="M1602" s="20" t="str" cm="1">
        <f t="array" aca="1" ref="M1602" ca="1">IF(NOT(Data!D1602 = 0), VALUE(Data!O1602 * INDIRECT(Data!B1602)), "")</f>
        <v/>
      </c>
      <c r="N1602" s="20" t="str" cm="1">
        <f t="array" aca="1" ref="N1602" ca="1">IF(NOT(Data!D1602 = 0), VALUE(Data!P1602 * INDIRECT(Data!B1602)), "")</f>
        <v/>
      </c>
      <c r="O1602" s="20" t="str" cm="1">
        <f t="array" aca="1" ref="O1602" ca="1">IF(NOT(Data!D1602 = 0), VALUE(Data!Q1602 * INDIRECT(Data!B1602)), "")</f>
        <v/>
      </c>
      <c r="P1602" s="20" t="str" cm="1">
        <f t="array" aca="1" ref="P1602" ca="1">IF(NOT(Data!D1602 = 0), VALUE(Data!R1602 * INDIRECT(Data!B1602)), "")</f>
        <v/>
      </c>
      <c r="Q1602" s="20" t="str" cm="1">
        <f t="array" aca="1" ref="Q1602" ca="1">IF(NOT(Data!D1602 = 0), VALUE(Data!S1602 * INDIRECT(Data!B1602)), "")</f>
        <v/>
      </c>
      <c r="R1602" s="20" t="str" cm="1">
        <f t="array" aca="1" ref="R1602" ca="1">IF(NOT(Data!D1602 = 0), VALUE(Data!T1602 * INDIRECT(Data!B1602)), "")</f>
        <v/>
      </c>
      <c r="S1602" s="20" t="str" cm="1">
        <f t="array" aca="1" ref="S1602" ca="1">IF(NOT(Data!D1602 = 0), VALUE(Data!U1602 * INDIRECT(Data!B1602)), "")</f>
        <v/>
      </c>
      <c r="T1602" s="20" t="str" cm="1">
        <f t="array" aca="1" ref="T1602" ca="1">IF(NOT(Data!D1602 = 0), VALUE(Data!V1602 * INDIRECT(Data!B1602)), "")</f>
        <v/>
      </c>
      <c r="U1602" s="20" t="str" cm="1">
        <f t="array" aca="1" ref="U1602" ca="1">IF(NOT(Data!D1602 = 0), VALUE(Data!W1602 * INDIRECT(Data!B1602)), "")</f>
        <v/>
      </c>
      <c r="V1602" s="20" t="str" cm="1">
        <f t="array" aca="1" ref="V1602" ca="1">IF(NOT(Data!D1602 = 0), VALUE(Data!X1602 * INDIRECT(Data!B1602)), "")</f>
        <v/>
      </c>
      <c r="W1602" s="20" t="str" cm="1">
        <f t="array" aca="1" ref="W1602" ca="1">IF(NOT(Data!D1602 = 0), VALUE(Data!Y1602 * INDIRECT(Data!B1602)), "")</f>
        <v/>
      </c>
      <c r="X1602" s="20" t="str" cm="1">
        <f t="array" aca="1" ref="X1602" ca="1">IF(NOT(Data!D1602 = 0), VALUE(Data!Z1602 * INDIRECT(Data!B1602)), "")</f>
        <v/>
      </c>
      <c r="Y1602" s="20" t="str" cm="1">
        <f t="array" aca="1" ref="Y1602" ca="1">IF(NOT(Data!D1602 = 0), VALUE(Data!AA1602 * INDIRECT(Data!B1602)), "")</f>
        <v/>
      </c>
      <c r="Z1602" s="20" t="str" cm="1">
        <f t="array" aca="1" ref="Z1602" ca="1">IF(NOT(Data!D1602 = 0), VALUE(Data!AB1602 * INDIRECT(Data!B1602)), "")</f>
        <v/>
      </c>
      <c r="AA1602" s="20" t="str" cm="1">
        <f t="array" aca="1" ref="AA1602" ca="1">IF(NOT(Data!D1602 = 0), VALUE(Data!AC1602 * INDIRECT(Data!B1602)), "")</f>
        <v/>
      </c>
      <c r="AB1602" s="20" t="str" cm="1">
        <f t="array" aca="1" ref="AB1602" ca="1">IF(NOT(Data!D1602 = 0), VALUE(Data!AD1602 * INDIRECT(Data!B1602)), "")</f>
        <v/>
      </c>
      <c r="AC1602" s="20" t="str" cm="1">
        <f t="array" aca="1" ref="AC1602" ca="1">IF(NOT(Data!D1602 = 0), VALUE(Data!AE1602 * INDIRECT(Data!B1602)), "")</f>
        <v/>
      </c>
      <c r="AD1602" s="20" t="str" cm="1">
        <f t="array" aca="1" ref="AD1602" ca="1">IF(NOT(Data!D1602 = 0), VALUE(Data!AF1602 * INDIRECT(Data!B1602)), "")</f>
        <v/>
      </c>
      <c r="AE1602" s="22" t="str">
        <f>IF(NOT(Data!D1602 = 0), Data!AG1602, "")</f>
        <v/>
      </c>
      <c r="AF1602" s="21" t="str">
        <f>IF(NOT(Data!D1602 = 0), Data!AH1602, "")</f>
        <v/>
      </c>
    </row>
    <row r="1603" spans="1:32">
      <c r="A1603" t="str">
        <f>IF(NOT(Data!D1603 = 0), Data!C1603, "")</f>
        <v/>
      </c>
      <c r="B1603" s="21" t="str">
        <f>IF(NOT(Data!D1603 = 0), Data!D1603, "")</f>
        <v/>
      </c>
      <c r="C1603" s="21" t="str">
        <f>IF(NOT(Data!D1603 = 0), Data!E1603, "")</f>
        <v/>
      </c>
      <c r="D1603" s="20" t="str" cm="1">
        <f t="array" aca="1" ref="D1603" ca="1">IF(NOT(Data!D1603 = 0), VALUE(Data!F1603 * INDIRECT(Data!B1603)), "")</f>
        <v/>
      </c>
      <c r="E1603" s="20" t="str" cm="1">
        <f t="array" aca="1" ref="E1603" ca="1">IF(NOT(Data!D1603 = 0), VALUE(Data!G1603 * INDIRECT(Data!B1603)), "")</f>
        <v/>
      </c>
      <c r="F1603" s="20" t="str" cm="1">
        <f t="array" aca="1" ref="F1603" ca="1">IF(NOT(Data!D1603 = 0), VALUE(Data!H1603 * INDIRECT(Data!B1603)), "")</f>
        <v/>
      </c>
      <c r="G1603" s="20" t="str" cm="1">
        <f t="array" aca="1" ref="G1603" ca="1">IF(NOT(Data!D1603 = 0), VALUE(Data!I1603 * INDIRECT(Data!B1603)), "")</f>
        <v/>
      </c>
      <c r="H1603" s="20" t="str" cm="1">
        <f t="array" aca="1" ref="H1603" ca="1">IF(NOT(Data!D1603 = 0), VALUE(Data!J1603 * INDIRECT(Data!B1603)), "")</f>
        <v/>
      </c>
      <c r="I1603" s="20" t="str" cm="1">
        <f t="array" aca="1" ref="I1603" ca="1">IF(NOT(Data!D1603 = 0), VALUE(Data!K1603 * INDIRECT(Data!B1603)), "")</f>
        <v/>
      </c>
      <c r="J1603" s="20" t="str" cm="1">
        <f t="array" aca="1" ref="J1603" ca="1">IF(NOT(Data!D1603 = 0), VALUE(Data!L1603 * INDIRECT(Data!B1603)), "")</f>
        <v/>
      </c>
      <c r="K1603" s="20" t="str" cm="1">
        <f t="array" aca="1" ref="K1603" ca="1">IF(NOT(Data!D1603 = 0), VALUE(Data!M1603 * INDIRECT(Data!B1603)), "")</f>
        <v/>
      </c>
      <c r="L1603" s="20" t="str" cm="1">
        <f t="array" aca="1" ref="L1603" ca="1">IF(NOT(Data!D1603 = 0), VALUE(Data!N1603 * INDIRECT(Data!B1603)), "")</f>
        <v/>
      </c>
      <c r="M1603" s="20" t="str" cm="1">
        <f t="array" aca="1" ref="M1603" ca="1">IF(NOT(Data!D1603 = 0), VALUE(Data!O1603 * INDIRECT(Data!B1603)), "")</f>
        <v/>
      </c>
      <c r="N1603" s="20" t="str" cm="1">
        <f t="array" aca="1" ref="N1603" ca="1">IF(NOT(Data!D1603 = 0), VALUE(Data!P1603 * INDIRECT(Data!B1603)), "")</f>
        <v/>
      </c>
      <c r="O1603" s="20" t="str" cm="1">
        <f t="array" aca="1" ref="O1603" ca="1">IF(NOT(Data!D1603 = 0), VALUE(Data!Q1603 * INDIRECT(Data!B1603)), "")</f>
        <v/>
      </c>
      <c r="P1603" s="20" t="str" cm="1">
        <f t="array" aca="1" ref="P1603" ca="1">IF(NOT(Data!D1603 = 0), VALUE(Data!R1603 * INDIRECT(Data!B1603)), "")</f>
        <v/>
      </c>
      <c r="Q1603" s="20" t="str" cm="1">
        <f t="array" aca="1" ref="Q1603" ca="1">IF(NOT(Data!D1603 = 0), VALUE(Data!S1603 * INDIRECT(Data!B1603)), "")</f>
        <v/>
      </c>
      <c r="R1603" s="20" t="str" cm="1">
        <f t="array" aca="1" ref="R1603" ca="1">IF(NOT(Data!D1603 = 0), VALUE(Data!T1603 * INDIRECT(Data!B1603)), "")</f>
        <v/>
      </c>
      <c r="S1603" s="20" t="str" cm="1">
        <f t="array" aca="1" ref="S1603" ca="1">IF(NOT(Data!D1603 = 0), VALUE(Data!U1603 * INDIRECT(Data!B1603)), "")</f>
        <v/>
      </c>
      <c r="T1603" s="20" t="str" cm="1">
        <f t="array" aca="1" ref="T1603" ca="1">IF(NOT(Data!D1603 = 0), VALUE(Data!V1603 * INDIRECT(Data!B1603)), "")</f>
        <v/>
      </c>
      <c r="U1603" s="20" t="str" cm="1">
        <f t="array" aca="1" ref="U1603" ca="1">IF(NOT(Data!D1603 = 0), VALUE(Data!W1603 * INDIRECT(Data!B1603)), "")</f>
        <v/>
      </c>
      <c r="V1603" s="20" t="str" cm="1">
        <f t="array" aca="1" ref="V1603" ca="1">IF(NOT(Data!D1603 = 0), VALUE(Data!X1603 * INDIRECT(Data!B1603)), "")</f>
        <v/>
      </c>
      <c r="W1603" s="20" t="str" cm="1">
        <f t="array" aca="1" ref="W1603" ca="1">IF(NOT(Data!D1603 = 0), VALUE(Data!Y1603 * INDIRECT(Data!B1603)), "")</f>
        <v/>
      </c>
      <c r="X1603" s="20" t="str" cm="1">
        <f t="array" aca="1" ref="X1603" ca="1">IF(NOT(Data!D1603 = 0), VALUE(Data!Z1603 * INDIRECT(Data!B1603)), "")</f>
        <v/>
      </c>
      <c r="Y1603" s="20" t="str" cm="1">
        <f t="array" aca="1" ref="Y1603" ca="1">IF(NOT(Data!D1603 = 0), VALUE(Data!AA1603 * INDIRECT(Data!B1603)), "")</f>
        <v/>
      </c>
      <c r="Z1603" s="20" t="str" cm="1">
        <f t="array" aca="1" ref="Z1603" ca="1">IF(NOT(Data!D1603 = 0), VALUE(Data!AB1603 * INDIRECT(Data!B1603)), "")</f>
        <v/>
      </c>
      <c r="AA1603" s="20" t="str" cm="1">
        <f t="array" aca="1" ref="AA1603" ca="1">IF(NOT(Data!D1603 = 0), VALUE(Data!AC1603 * INDIRECT(Data!B1603)), "")</f>
        <v/>
      </c>
      <c r="AB1603" s="20" t="str" cm="1">
        <f t="array" aca="1" ref="AB1603" ca="1">IF(NOT(Data!D1603 = 0), VALUE(Data!AD1603 * INDIRECT(Data!B1603)), "")</f>
        <v/>
      </c>
      <c r="AC1603" s="20" t="str" cm="1">
        <f t="array" aca="1" ref="AC1603" ca="1">IF(NOT(Data!D1603 = 0), VALUE(Data!AE1603 * INDIRECT(Data!B1603)), "")</f>
        <v/>
      </c>
      <c r="AD1603" s="20" t="str" cm="1">
        <f t="array" aca="1" ref="AD1603" ca="1">IF(NOT(Data!D1603 = 0), VALUE(Data!AF1603 * INDIRECT(Data!B1603)), "")</f>
        <v/>
      </c>
      <c r="AE1603" s="22" t="str">
        <f>IF(NOT(Data!D1603 = 0), Data!AG1603, "")</f>
        <v/>
      </c>
      <c r="AF1603" s="21" t="str">
        <f>IF(NOT(Data!D1603 = 0), Data!AH1603, "")</f>
        <v/>
      </c>
    </row>
    <row r="1604" spans="1:32">
      <c r="A1604" t="str">
        <f>IF(NOT(Data!D1604 = 0), Data!C1604, "")</f>
        <v/>
      </c>
      <c r="B1604" s="21" t="str">
        <f>IF(NOT(Data!D1604 = 0), Data!D1604, "")</f>
        <v/>
      </c>
      <c r="C1604" s="21" t="str">
        <f>IF(NOT(Data!D1604 = 0), Data!E1604, "")</f>
        <v/>
      </c>
      <c r="D1604" s="20" t="str" cm="1">
        <f t="array" aca="1" ref="D1604" ca="1">IF(NOT(Data!D1604 = 0), VALUE(Data!F1604 * INDIRECT(Data!B1604)), "")</f>
        <v/>
      </c>
      <c r="E1604" s="20" t="str" cm="1">
        <f t="array" aca="1" ref="E1604" ca="1">IF(NOT(Data!D1604 = 0), VALUE(Data!G1604 * INDIRECT(Data!B1604)), "")</f>
        <v/>
      </c>
      <c r="F1604" s="20" t="str" cm="1">
        <f t="array" aca="1" ref="F1604" ca="1">IF(NOT(Data!D1604 = 0), VALUE(Data!H1604 * INDIRECT(Data!B1604)), "")</f>
        <v/>
      </c>
      <c r="G1604" s="20" t="str" cm="1">
        <f t="array" aca="1" ref="G1604" ca="1">IF(NOT(Data!D1604 = 0), VALUE(Data!I1604 * INDIRECT(Data!B1604)), "")</f>
        <v/>
      </c>
      <c r="H1604" s="20" t="str" cm="1">
        <f t="array" aca="1" ref="H1604" ca="1">IF(NOT(Data!D1604 = 0), VALUE(Data!J1604 * INDIRECT(Data!B1604)), "")</f>
        <v/>
      </c>
      <c r="I1604" s="20" t="str" cm="1">
        <f t="array" aca="1" ref="I1604" ca="1">IF(NOT(Data!D1604 = 0), VALUE(Data!K1604 * INDIRECT(Data!B1604)), "")</f>
        <v/>
      </c>
      <c r="J1604" s="20" t="str" cm="1">
        <f t="array" aca="1" ref="J1604" ca="1">IF(NOT(Data!D1604 = 0), VALUE(Data!L1604 * INDIRECT(Data!B1604)), "")</f>
        <v/>
      </c>
      <c r="K1604" s="20" t="str" cm="1">
        <f t="array" aca="1" ref="K1604" ca="1">IF(NOT(Data!D1604 = 0), VALUE(Data!M1604 * INDIRECT(Data!B1604)), "")</f>
        <v/>
      </c>
      <c r="L1604" s="20" t="str" cm="1">
        <f t="array" aca="1" ref="L1604" ca="1">IF(NOT(Data!D1604 = 0), VALUE(Data!N1604 * INDIRECT(Data!B1604)), "")</f>
        <v/>
      </c>
      <c r="M1604" s="20" t="str" cm="1">
        <f t="array" aca="1" ref="M1604" ca="1">IF(NOT(Data!D1604 = 0), VALUE(Data!O1604 * INDIRECT(Data!B1604)), "")</f>
        <v/>
      </c>
      <c r="N1604" s="20" t="str" cm="1">
        <f t="array" aca="1" ref="N1604" ca="1">IF(NOT(Data!D1604 = 0), VALUE(Data!P1604 * INDIRECT(Data!B1604)), "")</f>
        <v/>
      </c>
      <c r="O1604" s="20" t="str" cm="1">
        <f t="array" aca="1" ref="O1604" ca="1">IF(NOT(Data!D1604 = 0), VALUE(Data!Q1604 * INDIRECT(Data!B1604)), "")</f>
        <v/>
      </c>
      <c r="P1604" s="20" t="str" cm="1">
        <f t="array" aca="1" ref="P1604" ca="1">IF(NOT(Data!D1604 = 0), VALUE(Data!R1604 * INDIRECT(Data!B1604)), "")</f>
        <v/>
      </c>
      <c r="Q1604" s="20" t="str" cm="1">
        <f t="array" aca="1" ref="Q1604" ca="1">IF(NOT(Data!D1604 = 0), VALUE(Data!S1604 * INDIRECT(Data!B1604)), "")</f>
        <v/>
      </c>
      <c r="R1604" s="20" t="str" cm="1">
        <f t="array" aca="1" ref="R1604" ca="1">IF(NOT(Data!D1604 = 0), VALUE(Data!T1604 * INDIRECT(Data!B1604)), "")</f>
        <v/>
      </c>
      <c r="S1604" s="20" t="str" cm="1">
        <f t="array" aca="1" ref="S1604" ca="1">IF(NOT(Data!D1604 = 0), VALUE(Data!U1604 * INDIRECT(Data!B1604)), "")</f>
        <v/>
      </c>
      <c r="T1604" s="20" t="str" cm="1">
        <f t="array" aca="1" ref="T1604" ca="1">IF(NOT(Data!D1604 = 0), VALUE(Data!V1604 * INDIRECT(Data!B1604)), "")</f>
        <v/>
      </c>
      <c r="U1604" s="20" t="str" cm="1">
        <f t="array" aca="1" ref="U1604" ca="1">IF(NOT(Data!D1604 = 0), VALUE(Data!W1604 * INDIRECT(Data!B1604)), "")</f>
        <v/>
      </c>
      <c r="V1604" s="20" t="str" cm="1">
        <f t="array" aca="1" ref="V1604" ca="1">IF(NOT(Data!D1604 = 0), VALUE(Data!X1604 * INDIRECT(Data!B1604)), "")</f>
        <v/>
      </c>
      <c r="W1604" s="20" t="str" cm="1">
        <f t="array" aca="1" ref="W1604" ca="1">IF(NOT(Data!D1604 = 0), VALUE(Data!Y1604 * INDIRECT(Data!B1604)), "")</f>
        <v/>
      </c>
      <c r="X1604" s="20" t="str" cm="1">
        <f t="array" aca="1" ref="X1604" ca="1">IF(NOT(Data!D1604 = 0), VALUE(Data!Z1604 * INDIRECT(Data!B1604)), "")</f>
        <v/>
      </c>
      <c r="Y1604" s="20" t="str" cm="1">
        <f t="array" aca="1" ref="Y1604" ca="1">IF(NOT(Data!D1604 = 0), VALUE(Data!AA1604 * INDIRECT(Data!B1604)), "")</f>
        <v/>
      </c>
      <c r="Z1604" s="20" t="str" cm="1">
        <f t="array" aca="1" ref="Z1604" ca="1">IF(NOT(Data!D1604 = 0), VALUE(Data!AB1604 * INDIRECT(Data!B1604)), "")</f>
        <v/>
      </c>
      <c r="AA1604" s="20" t="str" cm="1">
        <f t="array" aca="1" ref="AA1604" ca="1">IF(NOT(Data!D1604 = 0), VALUE(Data!AC1604 * INDIRECT(Data!B1604)), "")</f>
        <v/>
      </c>
      <c r="AB1604" s="20" t="str" cm="1">
        <f t="array" aca="1" ref="AB1604" ca="1">IF(NOT(Data!D1604 = 0), VALUE(Data!AD1604 * INDIRECT(Data!B1604)), "")</f>
        <v/>
      </c>
      <c r="AC1604" s="20" t="str" cm="1">
        <f t="array" aca="1" ref="AC1604" ca="1">IF(NOT(Data!D1604 = 0), VALUE(Data!AE1604 * INDIRECT(Data!B1604)), "")</f>
        <v/>
      </c>
      <c r="AD1604" s="20" t="str" cm="1">
        <f t="array" aca="1" ref="AD1604" ca="1">IF(NOT(Data!D1604 = 0), VALUE(Data!AF1604 * INDIRECT(Data!B1604)), "")</f>
        <v/>
      </c>
      <c r="AE1604" s="22" t="str">
        <f>IF(NOT(Data!D1604 = 0), Data!AG1604, "")</f>
        <v/>
      </c>
      <c r="AF1604" s="21" t="str">
        <f>IF(NOT(Data!D1604 = 0), Data!AH1604, "")</f>
        <v/>
      </c>
    </row>
    <row r="1605" spans="1:32">
      <c r="A1605" t="str">
        <f>IF(NOT(Data!D1605 = 0), Data!C1605, "")</f>
        <v/>
      </c>
      <c r="B1605" s="21" t="str">
        <f>IF(NOT(Data!D1605 = 0), Data!D1605, "")</f>
        <v/>
      </c>
      <c r="C1605" s="21" t="str">
        <f>IF(NOT(Data!D1605 = 0), Data!E1605, "")</f>
        <v/>
      </c>
      <c r="D1605" s="20" t="str" cm="1">
        <f t="array" aca="1" ref="D1605" ca="1">IF(NOT(Data!D1605 = 0), VALUE(Data!F1605 * INDIRECT(Data!B1605)), "")</f>
        <v/>
      </c>
      <c r="E1605" s="20" t="str" cm="1">
        <f t="array" aca="1" ref="E1605" ca="1">IF(NOT(Data!D1605 = 0), VALUE(Data!G1605 * INDIRECT(Data!B1605)), "")</f>
        <v/>
      </c>
      <c r="F1605" s="20" t="str" cm="1">
        <f t="array" aca="1" ref="F1605" ca="1">IF(NOT(Data!D1605 = 0), VALUE(Data!H1605 * INDIRECT(Data!B1605)), "")</f>
        <v/>
      </c>
      <c r="G1605" s="20" t="str" cm="1">
        <f t="array" aca="1" ref="G1605" ca="1">IF(NOT(Data!D1605 = 0), VALUE(Data!I1605 * INDIRECT(Data!B1605)), "")</f>
        <v/>
      </c>
      <c r="H1605" s="20" t="str" cm="1">
        <f t="array" aca="1" ref="H1605" ca="1">IF(NOT(Data!D1605 = 0), VALUE(Data!J1605 * INDIRECT(Data!B1605)), "")</f>
        <v/>
      </c>
      <c r="I1605" s="20" t="str" cm="1">
        <f t="array" aca="1" ref="I1605" ca="1">IF(NOT(Data!D1605 = 0), VALUE(Data!K1605 * INDIRECT(Data!B1605)), "")</f>
        <v/>
      </c>
      <c r="J1605" s="20" t="str" cm="1">
        <f t="array" aca="1" ref="J1605" ca="1">IF(NOT(Data!D1605 = 0), VALUE(Data!L1605 * INDIRECT(Data!B1605)), "")</f>
        <v/>
      </c>
      <c r="K1605" s="20" t="str" cm="1">
        <f t="array" aca="1" ref="K1605" ca="1">IF(NOT(Data!D1605 = 0), VALUE(Data!M1605 * INDIRECT(Data!B1605)), "")</f>
        <v/>
      </c>
      <c r="L1605" s="20" t="str" cm="1">
        <f t="array" aca="1" ref="L1605" ca="1">IF(NOT(Data!D1605 = 0), VALUE(Data!N1605 * INDIRECT(Data!B1605)), "")</f>
        <v/>
      </c>
      <c r="M1605" s="20" t="str" cm="1">
        <f t="array" aca="1" ref="M1605" ca="1">IF(NOT(Data!D1605 = 0), VALUE(Data!O1605 * INDIRECT(Data!B1605)), "")</f>
        <v/>
      </c>
      <c r="N1605" s="20" t="str" cm="1">
        <f t="array" aca="1" ref="N1605" ca="1">IF(NOT(Data!D1605 = 0), VALUE(Data!P1605 * INDIRECT(Data!B1605)), "")</f>
        <v/>
      </c>
      <c r="O1605" s="20" t="str" cm="1">
        <f t="array" aca="1" ref="O1605" ca="1">IF(NOT(Data!D1605 = 0), VALUE(Data!Q1605 * INDIRECT(Data!B1605)), "")</f>
        <v/>
      </c>
      <c r="P1605" s="20" t="str" cm="1">
        <f t="array" aca="1" ref="P1605" ca="1">IF(NOT(Data!D1605 = 0), VALUE(Data!R1605 * INDIRECT(Data!B1605)), "")</f>
        <v/>
      </c>
      <c r="Q1605" s="20" t="str" cm="1">
        <f t="array" aca="1" ref="Q1605" ca="1">IF(NOT(Data!D1605 = 0), VALUE(Data!S1605 * INDIRECT(Data!B1605)), "")</f>
        <v/>
      </c>
      <c r="R1605" s="20" t="str" cm="1">
        <f t="array" aca="1" ref="R1605" ca="1">IF(NOT(Data!D1605 = 0), VALUE(Data!T1605 * INDIRECT(Data!B1605)), "")</f>
        <v/>
      </c>
      <c r="S1605" s="20" t="str" cm="1">
        <f t="array" aca="1" ref="S1605" ca="1">IF(NOT(Data!D1605 = 0), VALUE(Data!U1605 * INDIRECT(Data!B1605)), "")</f>
        <v/>
      </c>
      <c r="T1605" s="20" t="str" cm="1">
        <f t="array" aca="1" ref="T1605" ca="1">IF(NOT(Data!D1605 = 0), VALUE(Data!V1605 * INDIRECT(Data!B1605)), "")</f>
        <v/>
      </c>
      <c r="U1605" s="20" t="str" cm="1">
        <f t="array" aca="1" ref="U1605" ca="1">IF(NOT(Data!D1605 = 0), VALUE(Data!W1605 * INDIRECT(Data!B1605)), "")</f>
        <v/>
      </c>
      <c r="V1605" s="20" t="str" cm="1">
        <f t="array" aca="1" ref="V1605" ca="1">IF(NOT(Data!D1605 = 0), VALUE(Data!X1605 * INDIRECT(Data!B1605)), "")</f>
        <v/>
      </c>
      <c r="W1605" s="20" t="str" cm="1">
        <f t="array" aca="1" ref="W1605" ca="1">IF(NOT(Data!D1605 = 0), VALUE(Data!Y1605 * INDIRECT(Data!B1605)), "")</f>
        <v/>
      </c>
      <c r="X1605" s="20" t="str" cm="1">
        <f t="array" aca="1" ref="X1605" ca="1">IF(NOT(Data!D1605 = 0), VALUE(Data!Z1605 * INDIRECT(Data!B1605)), "")</f>
        <v/>
      </c>
      <c r="Y1605" s="20" t="str" cm="1">
        <f t="array" aca="1" ref="Y1605" ca="1">IF(NOT(Data!D1605 = 0), VALUE(Data!AA1605 * INDIRECT(Data!B1605)), "")</f>
        <v/>
      </c>
      <c r="Z1605" s="20" t="str" cm="1">
        <f t="array" aca="1" ref="Z1605" ca="1">IF(NOT(Data!D1605 = 0), VALUE(Data!AB1605 * INDIRECT(Data!B1605)), "")</f>
        <v/>
      </c>
      <c r="AA1605" s="20" t="str" cm="1">
        <f t="array" aca="1" ref="AA1605" ca="1">IF(NOT(Data!D1605 = 0), VALUE(Data!AC1605 * INDIRECT(Data!B1605)), "")</f>
        <v/>
      </c>
      <c r="AB1605" s="20" t="str" cm="1">
        <f t="array" aca="1" ref="AB1605" ca="1">IF(NOT(Data!D1605 = 0), VALUE(Data!AD1605 * INDIRECT(Data!B1605)), "")</f>
        <v/>
      </c>
      <c r="AC1605" s="20" t="str" cm="1">
        <f t="array" aca="1" ref="AC1605" ca="1">IF(NOT(Data!D1605 = 0), VALUE(Data!AE1605 * INDIRECT(Data!B1605)), "")</f>
        <v/>
      </c>
      <c r="AD1605" s="20" t="str" cm="1">
        <f t="array" aca="1" ref="AD1605" ca="1">IF(NOT(Data!D1605 = 0), VALUE(Data!AF1605 * INDIRECT(Data!B1605)), "")</f>
        <v/>
      </c>
      <c r="AE1605" s="22" t="str">
        <f>IF(NOT(Data!D1605 = 0), Data!AG1605, "")</f>
        <v/>
      </c>
      <c r="AF1605" s="21" t="str">
        <f>IF(NOT(Data!D1605 = 0), Data!AH1605, "")</f>
        <v/>
      </c>
    </row>
    <row r="1606" spans="1:32">
      <c r="A1606" t="str">
        <f>IF(NOT(Data!D1606 = 0), Data!C1606, "")</f>
        <v/>
      </c>
      <c r="B1606" s="21" t="str">
        <f>IF(NOT(Data!D1606 = 0), Data!D1606, "")</f>
        <v/>
      </c>
      <c r="C1606" s="21" t="str">
        <f>IF(NOT(Data!D1606 = 0), Data!E1606, "")</f>
        <v/>
      </c>
      <c r="D1606" s="20" t="str" cm="1">
        <f t="array" aca="1" ref="D1606" ca="1">IF(NOT(Data!D1606 = 0), VALUE(Data!F1606 * INDIRECT(Data!B1606)), "")</f>
        <v/>
      </c>
      <c r="E1606" s="20" t="str" cm="1">
        <f t="array" aca="1" ref="E1606" ca="1">IF(NOT(Data!D1606 = 0), VALUE(Data!G1606 * INDIRECT(Data!B1606)), "")</f>
        <v/>
      </c>
      <c r="F1606" s="20" t="str" cm="1">
        <f t="array" aca="1" ref="F1606" ca="1">IF(NOT(Data!D1606 = 0), VALUE(Data!H1606 * INDIRECT(Data!B1606)), "")</f>
        <v/>
      </c>
      <c r="G1606" s="20" t="str" cm="1">
        <f t="array" aca="1" ref="G1606" ca="1">IF(NOT(Data!D1606 = 0), VALUE(Data!I1606 * INDIRECT(Data!B1606)), "")</f>
        <v/>
      </c>
      <c r="H1606" s="20" t="str" cm="1">
        <f t="array" aca="1" ref="H1606" ca="1">IF(NOT(Data!D1606 = 0), VALUE(Data!J1606 * INDIRECT(Data!B1606)), "")</f>
        <v/>
      </c>
      <c r="I1606" s="20" t="str" cm="1">
        <f t="array" aca="1" ref="I1606" ca="1">IF(NOT(Data!D1606 = 0), VALUE(Data!K1606 * INDIRECT(Data!B1606)), "")</f>
        <v/>
      </c>
      <c r="J1606" s="20" t="str" cm="1">
        <f t="array" aca="1" ref="J1606" ca="1">IF(NOT(Data!D1606 = 0), VALUE(Data!L1606 * INDIRECT(Data!B1606)), "")</f>
        <v/>
      </c>
      <c r="K1606" s="20" t="str" cm="1">
        <f t="array" aca="1" ref="K1606" ca="1">IF(NOT(Data!D1606 = 0), VALUE(Data!M1606 * INDIRECT(Data!B1606)), "")</f>
        <v/>
      </c>
      <c r="L1606" s="20" t="str" cm="1">
        <f t="array" aca="1" ref="L1606" ca="1">IF(NOT(Data!D1606 = 0), VALUE(Data!N1606 * INDIRECT(Data!B1606)), "")</f>
        <v/>
      </c>
      <c r="M1606" s="20" t="str" cm="1">
        <f t="array" aca="1" ref="M1606" ca="1">IF(NOT(Data!D1606 = 0), VALUE(Data!O1606 * INDIRECT(Data!B1606)), "")</f>
        <v/>
      </c>
      <c r="N1606" s="20" t="str" cm="1">
        <f t="array" aca="1" ref="N1606" ca="1">IF(NOT(Data!D1606 = 0), VALUE(Data!P1606 * INDIRECT(Data!B1606)), "")</f>
        <v/>
      </c>
      <c r="O1606" s="20" t="str" cm="1">
        <f t="array" aca="1" ref="O1606" ca="1">IF(NOT(Data!D1606 = 0), VALUE(Data!Q1606 * INDIRECT(Data!B1606)), "")</f>
        <v/>
      </c>
      <c r="P1606" s="20" t="str" cm="1">
        <f t="array" aca="1" ref="P1606" ca="1">IF(NOT(Data!D1606 = 0), VALUE(Data!R1606 * INDIRECT(Data!B1606)), "")</f>
        <v/>
      </c>
      <c r="Q1606" s="20" t="str" cm="1">
        <f t="array" aca="1" ref="Q1606" ca="1">IF(NOT(Data!D1606 = 0), VALUE(Data!S1606 * INDIRECT(Data!B1606)), "")</f>
        <v/>
      </c>
      <c r="R1606" s="20" t="str" cm="1">
        <f t="array" aca="1" ref="R1606" ca="1">IF(NOT(Data!D1606 = 0), VALUE(Data!T1606 * INDIRECT(Data!B1606)), "")</f>
        <v/>
      </c>
      <c r="S1606" s="20" t="str" cm="1">
        <f t="array" aca="1" ref="S1606" ca="1">IF(NOT(Data!D1606 = 0), VALUE(Data!U1606 * INDIRECT(Data!B1606)), "")</f>
        <v/>
      </c>
      <c r="T1606" s="20" t="str" cm="1">
        <f t="array" aca="1" ref="T1606" ca="1">IF(NOT(Data!D1606 = 0), VALUE(Data!V1606 * INDIRECT(Data!B1606)), "")</f>
        <v/>
      </c>
      <c r="U1606" s="20" t="str" cm="1">
        <f t="array" aca="1" ref="U1606" ca="1">IF(NOT(Data!D1606 = 0), VALUE(Data!W1606 * INDIRECT(Data!B1606)), "")</f>
        <v/>
      </c>
      <c r="V1606" s="20" t="str" cm="1">
        <f t="array" aca="1" ref="V1606" ca="1">IF(NOT(Data!D1606 = 0), VALUE(Data!X1606 * INDIRECT(Data!B1606)), "")</f>
        <v/>
      </c>
      <c r="W1606" s="20" t="str" cm="1">
        <f t="array" aca="1" ref="W1606" ca="1">IF(NOT(Data!D1606 = 0), VALUE(Data!Y1606 * INDIRECT(Data!B1606)), "")</f>
        <v/>
      </c>
      <c r="X1606" s="20" t="str" cm="1">
        <f t="array" aca="1" ref="X1606" ca="1">IF(NOT(Data!D1606 = 0), VALUE(Data!Z1606 * INDIRECT(Data!B1606)), "")</f>
        <v/>
      </c>
      <c r="Y1606" s="20" t="str" cm="1">
        <f t="array" aca="1" ref="Y1606" ca="1">IF(NOT(Data!D1606 = 0), VALUE(Data!AA1606 * INDIRECT(Data!B1606)), "")</f>
        <v/>
      </c>
      <c r="Z1606" s="20" t="str" cm="1">
        <f t="array" aca="1" ref="Z1606" ca="1">IF(NOT(Data!D1606 = 0), VALUE(Data!AB1606 * INDIRECT(Data!B1606)), "")</f>
        <v/>
      </c>
      <c r="AA1606" s="20" t="str" cm="1">
        <f t="array" aca="1" ref="AA1606" ca="1">IF(NOT(Data!D1606 = 0), VALUE(Data!AC1606 * INDIRECT(Data!B1606)), "")</f>
        <v/>
      </c>
      <c r="AB1606" s="20" t="str" cm="1">
        <f t="array" aca="1" ref="AB1606" ca="1">IF(NOT(Data!D1606 = 0), VALUE(Data!AD1606 * INDIRECT(Data!B1606)), "")</f>
        <v/>
      </c>
      <c r="AC1606" s="20" t="str" cm="1">
        <f t="array" aca="1" ref="AC1606" ca="1">IF(NOT(Data!D1606 = 0), VALUE(Data!AE1606 * INDIRECT(Data!B1606)), "")</f>
        <v/>
      </c>
      <c r="AD1606" s="20" t="str" cm="1">
        <f t="array" aca="1" ref="AD1606" ca="1">IF(NOT(Data!D1606 = 0), VALUE(Data!AF1606 * INDIRECT(Data!B1606)), "")</f>
        <v/>
      </c>
      <c r="AE1606" s="22" t="str">
        <f>IF(NOT(Data!D1606 = 0), Data!AG1606, "")</f>
        <v/>
      </c>
      <c r="AF1606" s="21" t="str">
        <f>IF(NOT(Data!D1606 = 0), Data!AH1606, "")</f>
        <v/>
      </c>
    </row>
    <row r="1607" spans="1:32">
      <c r="A1607" t="str">
        <f>IF(NOT(Data!D1607 = 0), Data!C1607, "")</f>
        <v/>
      </c>
      <c r="B1607" s="21" t="str">
        <f>IF(NOT(Data!D1607 = 0), Data!D1607, "")</f>
        <v/>
      </c>
      <c r="C1607" s="21" t="str">
        <f>IF(NOT(Data!D1607 = 0), Data!E1607, "")</f>
        <v/>
      </c>
      <c r="D1607" s="20" t="str" cm="1">
        <f t="array" aca="1" ref="D1607" ca="1">IF(NOT(Data!D1607 = 0), VALUE(Data!F1607 * INDIRECT(Data!B1607)), "")</f>
        <v/>
      </c>
      <c r="E1607" s="20" t="str" cm="1">
        <f t="array" aca="1" ref="E1607" ca="1">IF(NOT(Data!D1607 = 0), VALUE(Data!G1607 * INDIRECT(Data!B1607)), "")</f>
        <v/>
      </c>
      <c r="F1607" s="20" t="str" cm="1">
        <f t="array" aca="1" ref="F1607" ca="1">IF(NOT(Data!D1607 = 0), VALUE(Data!H1607 * INDIRECT(Data!B1607)), "")</f>
        <v/>
      </c>
      <c r="G1607" s="20" t="str" cm="1">
        <f t="array" aca="1" ref="G1607" ca="1">IF(NOT(Data!D1607 = 0), VALUE(Data!I1607 * INDIRECT(Data!B1607)), "")</f>
        <v/>
      </c>
      <c r="H1607" s="20" t="str" cm="1">
        <f t="array" aca="1" ref="H1607" ca="1">IF(NOT(Data!D1607 = 0), VALUE(Data!J1607 * INDIRECT(Data!B1607)), "")</f>
        <v/>
      </c>
      <c r="I1607" s="20" t="str" cm="1">
        <f t="array" aca="1" ref="I1607" ca="1">IF(NOT(Data!D1607 = 0), VALUE(Data!K1607 * INDIRECT(Data!B1607)), "")</f>
        <v/>
      </c>
      <c r="J1607" s="20" t="str" cm="1">
        <f t="array" aca="1" ref="J1607" ca="1">IF(NOT(Data!D1607 = 0), VALUE(Data!L1607 * INDIRECT(Data!B1607)), "")</f>
        <v/>
      </c>
      <c r="K1607" s="20" t="str" cm="1">
        <f t="array" aca="1" ref="K1607" ca="1">IF(NOT(Data!D1607 = 0), VALUE(Data!M1607 * INDIRECT(Data!B1607)), "")</f>
        <v/>
      </c>
      <c r="L1607" s="20" t="str" cm="1">
        <f t="array" aca="1" ref="L1607" ca="1">IF(NOT(Data!D1607 = 0), VALUE(Data!N1607 * INDIRECT(Data!B1607)), "")</f>
        <v/>
      </c>
      <c r="M1607" s="20" t="str" cm="1">
        <f t="array" aca="1" ref="M1607" ca="1">IF(NOT(Data!D1607 = 0), VALUE(Data!O1607 * INDIRECT(Data!B1607)), "")</f>
        <v/>
      </c>
      <c r="N1607" s="20" t="str" cm="1">
        <f t="array" aca="1" ref="N1607" ca="1">IF(NOT(Data!D1607 = 0), VALUE(Data!P1607 * INDIRECT(Data!B1607)), "")</f>
        <v/>
      </c>
      <c r="O1607" s="20" t="str" cm="1">
        <f t="array" aca="1" ref="O1607" ca="1">IF(NOT(Data!D1607 = 0), VALUE(Data!Q1607 * INDIRECT(Data!B1607)), "")</f>
        <v/>
      </c>
      <c r="P1607" s="20" t="str" cm="1">
        <f t="array" aca="1" ref="P1607" ca="1">IF(NOT(Data!D1607 = 0), VALUE(Data!R1607 * INDIRECT(Data!B1607)), "")</f>
        <v/>
      </c>
      <c r="Q1607" s="20" t="str" cm="1">
        <f t="array" aca="1" ref="Q1607" ca="1">IF(NOT(Data!D1607 = 0), VALUE(Data!S1607 * INDIRECT(Data!B1607)), "")</f>
        <v/>
      </c>
      <c r="R1607" s="20" t="str" cm="1">
        <f t="array" aca="1" ref="R1607" ca="1">IF(NOT(Data!D1607 = 0), VALUE(Data!T1607 * INDIRECT(Data!B1607)), "")</f>
        <v/>
      </c>
      <c r="S1607" s="20" t="str" cm="1">
        <f t="array" aca="1" ref="S1607" ca="1">IF(NOT(Data!D1607 = 0), VALUE(Data!U1607 * INDIRECT(Data!B1607)), "")</f>
        <v/>
      </c>
      <c r="T1607" s="20" t="str" cm="1">
        <f t="array" aca="1" ref="T1607" ca="1">IF(NOT(Data!D1607 = 0), VALUE(Data!V1607 * INDIRECT(Data!B1607)), "")</f>
        <v/>
      </c>
      <c r="U1607" s="20" t="str" cm="1">
        <f t="array" aca="1" ref="U1607" ca="1">IF(NOT(Data!D1607 = 0), VALUE(Data!W1607 * INDIRECT(Data!B1607)), "")</f>
        <v/>
      </c>
      <c r="V1607" s="20" t="str" cm="1">
        <f t="array" aca="1" ref="V1607" ca="1">IF(NOT(Data!D1607 = 0), VALUE(Data!X1607 * INDIRECT(Data!B1607)), "")</f>
        <v/>
      </c>
      <c r="W1607" s="20" t="str" cm="1">
        <f t="array" aca="1" ref="W1607" ca="1">IF(NOT(Data!D1607 = 0), VALUE(Data!Y1607 * INDIRECT(Data!B1607)), "")</f>
        <v/>
      </c>
      <c r="X1607" s="20" t="str" cm="1">
        <f t="array" aca="1" ref="X1607" ca="1">IF(NOT(Data!D1607 = 0), VALUE(Data!Z1607 * INDIRECT(Data!B1607)), "")</f>
        <v/>
      </c>
      <c r="Y1607" s="20" t="str" cm="1">
        <f t="array" aca="1" ref="Y1607" ca="1">IF(NOT(Data!D1607 = 0), VALUE(Data!AA1607 * INDIRECT(Data!B1607)), "")</f>
        <v/>
      </c>
      <c r="Z1607" s="20" t="str" cm="1">
        <f t="array" aca="1" ref="Z1607" ca="1">IF(NOT(Data!D1607 = 0), VALUE(Data!AB1607 * INDIRECT(Data!B1607)), "")</f>
        <v/>
      </c>
      <c r="AA1607" s="20" t="str" cm="1">
        <f t="array" aca="1" ref="AA1607" ca="1">IF(NOT(Data!D1607 = 0), VALUE(Data!AC1607 * INDIRECT(Data!B1607)), "")</f>
        <v/>
      </c>
      <c r="AB1607" s="20" t="str" cm="1">
        <f t="array" aca="1" ref="AB1607" ca="1">IF(NOT(Data!D1607 = 0), VALUE(Data!AD1607 * INDIRECT(Data!B1607)), "")</f>
        <v/>
      </c>
      <c r="AC1607" s="20" t="str" cm="1">
        <f t="array" aca="1" ref="AC1607" ca="1">IF(NOT(Data!D1607 = 0), VALUE(Data!AE1607 * INDIRECT(Data!B1607)), "")</f>
        <v/>
      </c>
      <c r="AD1607" s="20" t="str" cm="1">
        <f t="array" aca="1" ref="AD1607" ca="1">IF(NOT(Data!D1607 = 0), VALUE(Data!AF1607 * INDIRECT(Data!B1607)), "")</f>
        <v/>
      </c>
      <c r="AE1607" s="22" t="str">
        <f>IF(NOT(Data!D1607 = 0), Data!AG1607, "")</f>
        <v/>
      </c>
      <c r="AF1607" s="21" t="str">
        <f>IF(NOT(Data!D1607 = 0), Data!AH1607, "")</f>
        <v/>
      </c>
    </row>
    <row r="1608" spans="1:32">
      <c r="A1608" t="str">
        <f>IF(NOT(Data!D1608 = 0), Data!C1608, "")</f>
        <v/>
      </c>
      <c r="B1608" s="21" t="str">
        <f>IF(NOT(Data!D1608 = 0), Data!D1608, "")</f>
        <v/>
      </c>
      <c r="C1608" s="21" t="str">
        <f>IF(NOT(Data!D1608 = 0), Data!E1608, "")</f>
        <v/>
      </c>
      <c r="D1608" s="20" t="str" cm="1">
        <f t="array" aca="1" ref="D1608" ca="1">IF(NOT(Data!D1608 = 0), VALUE(Data!F1608 * INDIRECT(Data!B1608)), "")</f>
        <v/>
      </c>
      <c r="E1608" s="20" t="str" cm="1">
        <f t="array" aca="1" ref="E1608" ca="1">IF(NOT(Data!D1608 = 0), VALUE(Data!G1608 * INDIRECT(Data!B1608)), "")</f>
        <v/>
      </c>
      <c r="F1608" s="20" t="str" cm="1">
        <f t="array" aca="1" ref="F1608" ca="1">IF(NOT(Data!D1608 = 0), VALUE(Data!H1608 * INDIRECT(Data!B1608)), "")</f>
        <v/>
      </c>
      <c r="G1608" s="20" t="str" cm="1">
        <f t="array" aca="1" ref="G1608" ca="1">IF(NOT(Data!D1608 = 0), VALUE(Data!I1608 * INDIRECT(Data!B1608)), "")</f>
        <v/>
      </c>
      <c r="H1608" s="20" t="str" cm="1">
        <f t="array" aca="1" ref="H1608" ca="1">IF(NOT(Data!D1608 = 0), VALUE(Data!J1608 * INDIRECT(Data!B1608)), "")</f>
        <v/>
      </c>
      <c r="I1608" s="20" t="str" cm="1">
        <f t="array" aca="1" ref="I1608" ca="1">IF(NOT(Data!D1608 = 0), VALUE(Data!K1608 * INDIRECT(Data!B1608)), "")</f>
        <v/>
      </c>
      <c r="J1608" s="20" t="str" cm="1">
        <f t="array" aca="1" ref="J1608" ca="1">IF(NOT(Data!D1608 = 0), VALUE(Data!L1608 * INDIRECT(Data!B1608)), "")</f>
        <v/>
      </c>
      <c r="K1608" s="20" t="str" cm="1">
        <f t="array" aca="1" ref="K1608" ca="1">IF(NOT(Data!D1608 = 0), VALUE(Data!M1608 * INDIRECT(Data!B1608)), "")</f>
        <v/>
      </c>
      <c r="L1608" s="20" t="str" cm="1">
        <f t="array" aca="1" ref="L1608" ca="1">IF(NOT(Data!D1608 = 0), VALUE(Data!N1608 * INDIRECT(Data!B1608)), "")</f>
        <v/>
      </c>
      <c r="M1608" s="20" t="str" cm="1">
        <f t="array" aca="1" ref="M1608" ca="1">IF(NOT(Data!D1608 = 0), VALUE(Data!O1608 * INDIRECT(Data!B1608)), "")</f>
        <v/>
      </c>
      <c r="N1608" s="20" t="str" cm="1">
        <f t="array" aca="1" ref="N1608" ca="1">IF(NOT(Data!D1608 = 0), VALUE(Data!P1608 * INDIRECT(Data!B1608)), "")</f>
        <v/>
      </c>
      <c r="O1608" s="20" t="str" cm="1">
        <f t="array" aca="1" ref="O1608" ca="1">IF(NOT(Data!D1608 = 0), VALUE(Data!Q1608 * INDIRECT(Data!B1608)), "")</f>
        <v/>
      </c>
      <c r="P1608" s="20" t="str" cm="1">
        <f t="array" aca="1" ref="P1608" ca="1">IF(NOT(Data!D1608 = 0), VALUE(Data!R1608 * INDIRECT(Data!B1608)), "")</f>
        <v/>
      </c>
      <c r="Q1608" s="20" t="str" cm="1">
        <f t="array" aca="1" ref="Q1608" ca="1">IF(NOT(Data!D1608 = 0), VALUE(Data!S1608 * INDIRECT(Data!B1608)), "")</f>
        <v/>
      </c>
      <c r="R1608" s="20" t="str" cm="1">
        <f t="array" aca="1" ref="R1608" ca="1">IF(NOT(Data!D1608 = 0), VALUE(Data!T1608 * INDIRECT(Data!B1608)), "")</f>
        <v/>
      </c>
      <c r="S1608" s="20" t="str" cm="1">
        <f t="array" aca="1" ref="S1608" ca="1">IF(NOT(Data!D1608 = 0), VALUE(Data!U1608 * INDIRECT(Data!B1608)), "")</f>
        <v/>
      </c>
      <c r="T1608" s="20" t="str" cm="1">
        <f t="array" aca="1" ref="T1608" ca="1">IF(NOT(Data!D1608 = 0), VALUE(Data!V1608 * INDIRECT(Data!B1608)), "")</f>
        <v/>
      </c>
      <c r="U1608" s="20" t="str" cm="1">
        <f t="array" aca="1" ref="U1608" ca="1">IF(NOT(Data!D1608 = 0), VALUE(Data!W1608 * INDIRECT(Data!B1608)), "")</f>
        <v/>
      </c>
      <c r="V1608" s="20" t="str" cm="1">
        <f t="array" aca="1" ref="V1608" ca="1">IF(NOT(Data!D1608 = 0), VALUE(Data!X1608 * INDIRECT(Data!B1608)), "")</f>
        <v/>
      </c>
      <c r="W1608" s="20" t="str" cm="1">
        <f t="array" aca="1" ref="W1608" ca="1">IF(NOT(Data!D1608 = 0), VALUE(Data!Y1608 * INDIRECT(Data!B1608)), "")</f>
        <v/>
      </c>
      <c r="X1608" s="20" t="str" cm="1">
        <f t="array" aca="1" ref="X1608" ca="1">IF(NOT(Data!D1608 = 0), VALUE(Data!Z1608 * INDIRECT(Data!B1608)), "")</f>
        <v/>
      </c>
      <c r="Y1608" s="20" t="str" cm="1">
        <f t="array" aca="1" ref="Y1608" ca="1">IF(NOT(Data!D1608 = 0), VALUE(Data!AA1608 * INDIRECT(Data!B1608)), "")</f>
        <v/>
      </c>
      <c r="Z1608" s="20" t="str" cm="1">
        <f t="array" aca="1" ref="Z1608" ca="1">IF(NOT(Data!D1608 = 0), VALUE(Data!AB1608 * INDIRECT(Data!B1608)), "")</f>
        <v/>
      </c>
      <c r="AA1608" s="20" t="str" cm="1">
        <f t="array" aca="1" ref="AA1608" ca="1">IF(NOT(Data!D1608 = 0), VALUE(Data!AC1608 * INDIRECT(Data!B1608)), "")</f>
        <v/>
      </c>
      <c r="AB1608" s="20" t="str" cm="1">
        <f t="array" aca="1" ref="AB1608" ca="1">IF(NOT(Data!D1608 = 0), VALUE(Data!AD1608 * INDIRECT(Data!B1608)), "")</f>
        <v/>
      </c>
      <c r="AC1608" s="20" t="str" cm="1">
        <f t="array" aca="1" ref="AC1608" ca="1">IF(NOT(Data!D1608 = 0), VALUE(Data!AE1608 * INDIRECT(Data!B1608)), "")</f>
        <v/>
      </c>
      <c r="AD1608" s="20" t="str" cm="1">
        <f t="array" aca="1" ref="AD1608" ca="1">IF(NOT(Data!D1608 = 0), VALUE(Data!AF1608 * INDIRECT(Data!B1608)), "")</f>
        <v/>
      </c>
      <c r="AE1608" s="22" t="str">
        <f>IF(NOT(Data!D1608 = 0), Data!AG1608, "")</f>
        <v/>
      </c>
      <c r="AF1608" s="21" t="str">
        <f>IF(NOT(Data!D1608 = 0), Data!AH1608, "")</f>
        <v/>
      </c>
    </row>
    <row r="1609" spans="1:32">
      <c r="A1609" t="str">
        <f>IF(NOT(Data!D1609 = 0), Data!C1609, "")</f>
        <v/>
      </c>
      <c r="B1609" s="21" t="str">
        <f>IF(NOT(Data!D1609 = 0), Data!D1609, "")</f>
        <v/>
      </c>
      <c r="C1609" s="21" t="str">
        <f>IF(NOT(Data!D1609 = 0), Data!E1609, "")</f>
        <v/>
      </c>
      <c r="D1609" s="20" t="str" cm="1">
        <f t="array" aca="1" ref="D1609" ca="1">IF(NOT(Data!D1609 = 0), VALUE(Data!F1609 * INDIRECT(Data!B1609)), "")</f>
        <v/>
      </c>
      <c r="E1609" s="20" t="str" cm="1">
        <f t="array" aca="1" ref="E1609" ca="1">IF(NOT(Data!D1609 = 0), VALUE(Data!G1609 * INDIRECT(Data!B1609)), "")</f>
        <v/>
      </c>
      <c r="F1609" s="20" t="str" cm="1">
        <f t="array" aca="1" ref="F1609" ca="1">IF(NOT(Data!D1609 = 0), VALUE(Data!H1609 * INDIRECT(Data!B1609)), "")</f>
        <v/>
      </c>
      <c r="G1609" s="20" t="str" cm="1">
        <f t="array" aca="1" ref="G1609" ca="1">IF(NOT(Data!D1609 = 0), VALUE(Data!I1609 * INDIRECT(Data!B1609)), "")</f>
        <v/>
      </c>
      <c r="H1609" s="20" t="str" cm="1">
        <f t="array" aca="1" ref="H1609" ca="1">IF(NOT(Data!D1609 = 0), VALUE(Data!J1609 * INDIRECT(Data!B1609)), "")</f>
        <v/>
      </c>
      <c r="I1609" s="20" t="str" cm="1">
        <f t="array" aca="1" ref="I1609" ca="1">IF(NOT(Data!D1609 = 0), VALUE(Data!K1609 * INDIRECT(Data!B1609)), "")</f>
        <v/>
      </c>
      <c r="J1609" s="20" t="str" cm="1">
        <f t="array" aca="1" ref="J1609" ca="1">IF(NOT(Data!D1609 = 0), VALUE(Data!L1609 * INDIRECT(Data!B1609)), "")</f>
        <v/>
      </c>
      <c r="K1609" s="20" t="str" cm="1">
        <f t="array" aca="1" ref="K1609" ca="1">IF(NOT(Data!D1609 = 0), VALUE(Data!M1609 * INDIRECT(Data!B1609)), "")</f>
        <v/>
      </c>
      <c r="L1609" s="20" t="str" cm="1">
        <f t="array" aca="1" ref="L1609" ca="1">IF(NOT(Data!D1609 = 0), VALUE(Data!N1609 * INDIRECT(Data!B1609)), "")</f>
        <v/>
      </c>
      <c r="M1609" s="20" t="str" cm="1">
        <f t="array" aca="1" ref="M1609" ca="1">IF(NOT(Data!D1609 = 0), VALUE(Data!O1609 * INDIRECT(Data!B1609)), "")</f>
        <v/>
      </c>
      <c r="N1609" s="20" t="str" cm="1">
        <f t="array" aca="1" ref="N1609" ca="1">IF(NOT(Data!D1609 = 0), VALUE(Data!P1609 * INDIRECT(Data!B1609)), "")</f>
        <v/>
      </c>
      <c r="O1609" s="20" t="str" cm="1">
        <f t="array" aca="1" ref="O1609" ca="1">IF(NOT(Data!D1609 = 0), VALUE(Data!Q1609 * INDIRECT(Data!B1609)), "")</f>
        <v/>
      </c>
      <c r="P1609" s="20" t="str" cm="1">
        <f t="array" aca="1" ref="P1609" ca="1">IF(NOT(Data!D1609 = 0), VALUE(Data!R1609 * INDIRECT(Data!B1609)), "")</f>
        <v/>
      </c>
      <c r="Q1609" s="20" t="str" cm="1">
        <f t="array" aca="1" ref="Q1609" ca="1">IF(NOT(Data!D1609 = 0), VALUE(Data!S1609 * INDIRECT(Data!B1609)), "")</f>
        <v/>
      </c>
      <c r="R1609" s="20" t="str" cm="1">
        <f t="array" aca="1" ref="R1609" ca="1">IF(NOT(Data!D1609 = 0), VALUE(Data!T1609 * INDIRECT(Data!B1609)), "")</f>
        <v/>
      </c>
      <c r="S1609" s="20" t="str" cm="1">
        <f t="array" aca="1" ref="S1609" ca="1">IF(NOT(Data!D1609 = 0), VALUE(Data!U1609 * INDIRECT(Data!B1609)), "")</f>
        <v/>
      </c>
      <c r="T1609" s="20" t="str" cm="1">
        <f t="array" aca="1" ref="T1609" ca="1">IF(NOT(Data!D1609 = 0), VALUE(Data!V1609 * INDIRECT(Data!B1609)), "")</f>
        <v/>
      </c>
      <c r="U1609" s="20" t="str" cm="1">
        <f t="array" aca="1" ref="U1609" ca="1">IF(NOT(Data!D1609 = 0), VALUE(Data!W1609 * INDIRECT(Data!B1609)), "")</f>
        <v/>
      </c>
      <c r="V1609" s="20" t="str" cm="1">
        <f t="array" aca="1" ref="V1609" ca="1">IF(NOT(Data!D1609 = 0), VALUE(Data!X1609 * INDIRECT(Data!B1609)), "")</f>
        <v/>
      </c>
      <c r="W1609" s="20" t="str" cm="1">
        <f t="array" aca="1" ref="W1609" ca="1">IF(NOT(Data!D1609 = 0), VALUE(Data!Y1609 * INDIRECT(Data!B1609)), "")</f>
        <v/>
      </c>
      <c r="X1609" s="20" t="str" cm="1">
        <f t="array" aca="1" ref="X1609" ca="1">IF(NOT(Data!D1609 = 0), VALUE(Data!Z1609 * INDIRECT(Data!B1609)), "")</f>
        <v/>
      </c>
      <c r="Y1609" s="20" t="str" cm="1">
        <f t="array" aca="1" ref="Y1609" ca="1">IF(NOT(Data!D1609 = 0), VALUE(Data!AA1609 * INDIRECT(Data!B1609)), "")</f>
        <v/>
      </c>
      <c r="Z1609" s="20" t="str" cm="1">
        <f t="array" aca="1" ref="Z1609" ca="1">IF(NOT(Data!D1609 = 0), VALUE(Data!AB1609 * INDIRECT(Data!B1609)), "")</f>
        <v/>
      </c>
      <c r="AA1609" s="20" t="str" cm="1">
        <f t="array" aca="1" ref="AA1609" ca="1">IF(NOT(Data!D1609 = 0), VALUE(Data!AC1609 * INDIRECT(Data!B1609)), "")</f>
        <v/>
      </c>
      <c r="AB1609" s="20" t="str" cm="1">
        <f t="array" aca="1" ref="AB1609" ca="1">IF(NOT(Data!D1609 = 0), VALUE(Data!AD1609 * INDIRECT(Data!B1609)), "")</f>
        <v/>
      </c>
      <c r="AC1609" s="20" t="str" cm="1">
        <f t="array" aca="1" ref="AC1609" ca="1">IF(NOT(Data!D1609 = 0), VALUE(Data!AE1609 * INDIRECT(Data!B1609)), "")</f>
        <v/>
      </c>
      <c r="AD1609" s="20" t="str" cm="1">
        <f t="array" aca="1" ref="AD1609" ca="1">IF(NOT(Data!D1609 = 0), VALUE(Data!AF1609 * INDIRECT(Data!B1609)), "")</f>
        <v/>
      </c>
      <c r="AE1609" s="22" t="str">
        <f>IF(NOT(Data!D1609 = 0), Data!AG1609, "")</f>
        <v/>
      </c>
      <c r="AF1609" s="21" t="str">
        <f>IF(NOT(Data!D1609 = 0), Data!AH1609, "")</f>
        <v/>
      </c>
    </row>
    <row r="1610" spans="1:32">
      <c r="A1610" t="str">
        <f>IF(NOT(Data!D1610 = 0), Data!C1610, "")</f>
        <v/>
      </c>
      <c r="B1610" s="21" t="str">
        <f>IF(NOT(Data!D1610 = 0), Data!D1610, "")</f>
        <v/>
      </c>
      <c r="C1610" s="21" t="str">
        <f>IF(NOT(Data!D1610 = 0), Data!E1610, "")</f>
        <v/>
      </c>
      <c r="D1610" s="20" t="str" cm="1">
        <f t="array" aca="1" ref="D1610" ca="1">IF(NOT(Data!D1610 = 0), VALUE(Data!F1610 * INDIRECT(Data!B1610)), "")</f>
        <v/>
      </c>
      <c r="E1610" s="20" t="str" cm="1">
        <f t="array" aca="1" ref="E1610" ca="1">IF(NOT(Data!D1610 = 0), VALUE(Data!G1610 * INDIRECT(Data!B1610)), "")</f>
        <v/>
      </c>
      <c r="F1610" s="20" t="str" cm="1">
        <f t="array" aca="1" ref="F1610" ca="1">IF(NOT(Data!D1610 = 0), VALUE(Data!H1610 * INDIRECT(Data!B1610)), "")</f>
        <v/>
      </c>
      <c r="G1610" s="20" t="str" cm="1">
        <f t="array" aca="1" ref="G1610" ca="1">IF(NOT(Data!D1610 = 0), VALUE(Data!I1610 * INDIRECT(Data!B1610)), "")</f>
        <v/>
      </c>
      <c r="H1610" s="20" t="str" cm="1">
        <f t="array" aca="1" ref="H1610" ca="1">IF(NOT(Data!D1610 = 0), VALUE(Data!J1610 * INDIRECT(Data!B1610)), "")</f>
        <v/>
      </c>
      <c r="I1610" s="20" t="str" cm="1">
        <f t="array" aca="1" ref="I1610" ca="1">IF(NOT(Data!D1610 = 0), VALUE(Data!K1610 * INDIRECT(Data!B1610)), "")</f>
        <v/>
      </c>
      <c r="J1610" s="20" t="str" cm="1">
        <f t="array" aca="1" ref="J1610" ca="1">IF(NOT(Data!D1610 = 0), VALUE(Data!L1610 * INDIRECT(Data!B1610)), "")</f>
        <v/>
      </c>
      <c r="K1610" s="20" t="str" cm="1">
        <f t="array" aca="1" ref="K1610" ca="1">IF(NOT(Data!D1610 = 0), VALUE(Data!M1610 * INDIRECT(Data!B1610)), "")</f>
        <v/>
      </c>
      <c r="L1610" s="20" t="str" cm="1">
        <f t="array" aca="1" ref="L1610" ca="1">IF(NOT(Data!D1610 = 0), VALUE(Data!N1610 * INDIRECT(Data!B1610)), "")</f>
        <v/>
      </c>
      <c r="M1610" s="20" t="str" cm="1">
        <f t="array" aca="1" ref="M1610" ca="1">IF(NOT(Data!D1610 = 0), VALUE(Data!O1610 * INDIRECT(Data!B1610)), "")</f>
        <v/>
      </c>
      <c r="N1610" s="20" t="str" cm="1">
        <f t="array" aca="1" ref="N1610" ca="1">IF(NOT(Data!D1610 = 0), VALUE(Data!P1610 * INDIRECT(Data!B1610)), "")</f>
        <v/>
      </c>
      <c r="O1610" s="20" t="str" cm="1">
        <f t="array" aca="1" ref="O1610" ca="1">IF(NOT(Data!D1610 = 0), VALUE(Data!Q1610 * INDIRECT(Data!B1610)), "")</f>
        <v/>
      </c>
      <c r="P1610" s="20" t="str" cm="1">
        <f t="array" aca="1" ref="P1610" ca="1">IF(NOT(Data!D1610 = 0), VALUE(Data!R1610 * INDIRECT(Data!B1610)), "")</f>
        <v/>
      </c>
      <c r="Q1610" s="20" t="str" cm="1">
        <f t="array" aca="1" ref="Q1610" ca="1">IF(NOT(Data!D1610 = 0), VALUE(Data!S1610 * INDIRECT(Data!B1610)), "")</f>
        <v/>
      </c>
      <c r="R1610" s="20" t="str" cm="1">
        <f t="array" aca="1" ref="R1610" ca="1">IF(NOT(Data!D1610 = 0), VALUE(Data!T1610 * INDIRECT(Data!B1610)), "")</f>
        <v/>
      </c>
      <c r="S1610" s="20" t="str" cm="1">
        <f t="array" aca="1" ref="S1610" ca="1">IF(NOT(Data!D1610 = 0), VALUE(Data!U1610 * INDIRECT(Data!B1610)), "")</f>
        <v/>
      </c>
      <c r="T1610" s="20" t="str" cm="1">
        <f t="array" aca="1" ref="T1610" ca="1">IF(NOT(Data!D1610 = 0), VALUE(Data!V1610 * INDIRECT(Data!B1610)), "")</f>
        <v/>
      </c>
      <c r="U1610" s="20" t="str" cm="1">
        <f t="array" aca="1" ref="U1610" ca="1">IF(NOT(Data!D1610 = 0), VALUE(Data!W1610 * INDIRECT(Data!B1610)), "")</f>
        <v/>
      </c>
      <c r="V1610" s="20" t="str" cm="1">
        <f t="array" aca="1" ref="V1610" ca="1">IF(NOT(Data!D1610 = 0), VALUE(Data!X1610 * INDIRECT(Data!B1610)), "")</f>
        <v/>
      </c>
      <c r="W1610" s="20" t="str" cm="1">
        <f t="array" aca="1" ref="W1610" ca="1">IF(NOT(Data!D1610 = 0), VALUE(Data!Y1610 * INDIRECT(Data!B1610)), "")</f>
        <v/>
      </c>
      <c r="X1610" s="20" t="str" cm="1">
        <f t="array" aca="1" ref="X1610" ca="1">IF(NOT(Data!D1610 = 0), VALUE(Data!Z1610 * INDIRECT(Data!B1610)), "")</f>
        <v/>
      </c>
      <c r="Y1610" s="20" t="str" cm="1">
        <f t="array" aca="1" ref="Y1610" ca="1">IF(NOT(Data!D1610 = 0), VALUE(Data!AA1610 * INDIRECT(Data!B1610)), "")</f>
        <v/>
      </c>
      <c r="Z1610" s="20" t="str" cm="1">
        <f t="array" aca="1" ref="Z1610" ca="1">IF(NOT(Data!D1610 = 0), VALUE(Data!AB1610 * INDIRECT(Data!B1610)), "")</f>
        <v/>
      </c>
      <c r="AA1610" s="20" t="str" cm="1">
        <f t="array" aca="1" ref="AA1610" ca="1">IF(NOT(Data!D1610 = 0), VALUE(Data!AC1610 * INDIRECT(Data!B1610)), "")</f>
        <v/>
      </c>
      <c r="AB1610" s="20" t="str" cm="1">
        <f t="array" aca="1" ref="AB1610" ca="1">IF(NOT(Data!D1610 = 0), VALUE(Data!AD1610 * INDIRECT(Data!B1610)), "")</f>
        <v/>
      </c>
      <c r="AC1610" s="20" t="str" cm="1">
        <f t="array" aca="1" ref="AC1610" ca="1">IF(NOT(Data!D1610 = 0), VALUE(Data!AE1610 * INDIRECT(Data!B1610)), "")</f>
        <v/>
      </c>
      <c r="AD1610" s="20" t="str" cm="1">
        <f t="array" aca="1" ref="AD1610" ca="1">IF(NOT(Data!D1610 = 0), VALUE(Data!AF1610 * INDIRECT(Data!B1610)), "")</f>
        <v/>
      </c>
      <c r="AE1610" s="22" t="str">
        <f>IF(NOT(Data!D1610 = 0), Data!AG1610, "")</f>
        <v/>
      </c>
      <c r="AF1610" s="21" t="str">
        <f>IF(NOT(Data!D1610 = 0), Data!AH1610, "")</f>
        <v/>
      </c>
    </row>
    <row r="1611" spans="1:32">
      <c r="A1611" t="str">
        <f>IF(NOT(Data!D1611 = 0), Data!C1611, "")</f>
        <v/>
      </c>
      <c r="B1611" s="21" t="str">
        <f>IF(NOT(Data!D1611 = 0), Data!D1611, "")</f>
        <v/>
      </c>
      <c r="C1611" s="21" t="str">
        <f>IF(NOT(Data!D1611 = 0), Data!E1611, "")</f>
        <v/>
      </c>
      <c r="D1611" s="20" t="str" cm="1">
        <f t="array" aca="1" ref="D1611" ca="1">IF(NOT(Data!D1611 = 0), VALUE(Data!F1611 * INDIRECT(Data!B1611)), "")</f>
        <v/>
      </c>
      <c r="E1611" s="20" t="str" cm="1">
        <f t="array" aca="1" ref="E1611" ca="1">IF(NOT(Data!D1611 = 0), VALUE(Data!G1611 * INDIRECT(Data!B1611)), "")</f>
        <v/>
      </c>
      <c r="F1611" s="20" t="str" cm="1">
        <f t="array" aca="1" ref="F1611" ca="1">IF(NOT(Data!D1611 = 0), VALUE(Data!H1611 * INDIRECT(Data!B1611)), "")</f>
        <v/>
      </c>
      <c r="G1611" s="20" t="str" cm="1">
        <f t="array" aca="1" ref="G1611" ca="1">IF(NOT(Data!D1611 = 0), VALUE(Data!I1611 * INDIRECT(Data!B1611)), "")</f>
        <v/>
      </c>
      <c r="H1611" s="20" t="str" cm="1">
        <f t="array" aca="1" ref="H1611" ca="1">IF(NOT(Data!D1611 = 0), VALUE(Data!J1611 * INDIRECT(Data!B1611)), "")</f>
        <v/>
      </c>
      <c r="I1611" s="20" t="str" cm="1">
        <f t="array" aca="1" ref="I1611" ca="1">IF(NOT(Data!D1611 = 0), VALUE(Data!K1611 * INDIRECT(Data!B1611)), "")</f>
        <v/>
      </c>
      <c r="J1611" s="20" t="str" cm="1">
        <f t="array" aca="1" ref="J1611" ca="1">IF(NOT(Data!D1611 = 0), VALUE(Data!L1611 * INDIRECT(Data!B1611)), "")</f>
        <v/>
      </c>
      <c r="K1611" s="20" t="str" cm="1">
        <f t="array" aca="1" ref="K1611" ca="1">IF(NOT(Data!D1611 = 0), VALUE(Data!M1611 * INDIRECT(Data!B1611)), "")</f>
        <v/>
      </c>
      <c r="L1611" s="20" t="str" cm="1">
        <f t="array" aca="1" ref="L1611" ca="1">IF(NOT(Data!D1611 = 0), VALUE(Data!N1611 * INDIRECT(Data!B1611)), "")</f>
        <v/>
      </c>
      <c r="M1611" s="20" t="str" cm="1">
        <f t="array" aca="1" ref="M1611" ca="1">IF(NOT(Data!D1611 = 0), VALUE(Data!O1611 * INDIRECT(Data!B1611)), "")</f>
        <v/>
      </c>
      <c r="N1611" s="20" t="str" cm="1">
        <f t="array" aca="1" ref="N1611" ca="1">IF(NOT(Data!D1611 = 0), VALUE(Data!P1611 * INDIRECT(Data!B1611)), "")</f>
        <v/>
      </c>
      <c r="O1611" s="20" t="str" cm="1">
        <f t="array" aca="1" ref="O1611" ca="1">IF(NOT(Data!D1611 = 0), VALUE(Data!Q1611 * INDIRECT(Data!B1611)), "")</f>
        <v/>
      </c>
      <c r="P1611" s="20" t="str" cm="1">
        <f t="array" aca="1" ref="P1611" ca="1">IF(NOT(Data!D1611 = 0), VALUE(Data!R1611 * INDIRECT(Data!B1611)), "")</f>
        <v/>
      </c>
      <c r="Q1611" s="20" t="str" cm="1">
        <f t="array" aca="1" ref="Q1611" ca="1">IF(NOT(Data!D1611 = 0), VALUE(Data!S1611 * INDIRECT(Data!B1611)), "")</f>
        <v/>
      </c>
      <c r="R1611" s="20" t="str" cm="1">
        <f t="array" aca="1" ref="R1611" ca="1">IF(NOT(Data!D1611 = 0), VALUE(Data!T1611 * INDIRECT(Data!B1611)), "")</f>
        <v/>
      </c>
      <c r="S1611" s="20" t="str" cm="1">
        <f t="array" aca="1" ref="S1611" ca="1">IF(NOT(Data!D1611 = 0), VALUE(Data!U1611 * INDIRECT(Data!B1611)), "")</f>
        <v/>
      </c>
      <c r="T1611" s="20" t="str" cm="1">
        <f t="array" aca="1" ref="T1611" ca="1">IF(NOT(Data!D1611 = 0), VALUE(Data!V1611 * INDIRECT(Data!B1611)), "")</f>
        <v/>
      </c>
      <c r="U1611" s="20" t="str" cm="1">
        <f t="array" aca="1" ref="U1611" ca="1">IF(NOT(Data!D1611 = 0), VALUE(Data!W1611 * INDIRECT(Data!B1611)), "")</f>
        <v/>
      </c>
      <c r="V1611" s="20" t="str" cm="1">
        <f t="array" aca="1" ref="V1611" ca="1">IF(NOT(Data!D1611 = 0), VALUE(Data!X1611 * INDIRECT(Data!B1611)), "")</f>
        <v/>
      </c>
      <c r="W1611" s="20" t="str" cm="1">
        <f t="array" aca="1" ref="W1611" ca="1">IF(NOT(Data!D1611 = 0), VALUE(Data!Y1611 * INDIRECT(Data!B1611)), "")</f>
        <v/>
      </c>
      <c r="X1611" s="20" t="str" cm="1">
        <f t="array" aca="1" ref="X1611" ca="1">IF(NOT(Data!D1611 = 0), VALUE(Data!Z1611 * INDIRECT(Data!B1611)), "")</f>
        <v/>
      </c>
      <c r="Y1611" s="20" t="str" cm="1">
        <f t="array" aca="1" ref="Y1611" ca="1">IF(NOT(Data!D1611 = 0), VALUE(Data!AA1611 * INDIRECT(Data!B1611)), "")</f>
        <v/>
      </c>
      <c r="Z1611" s="20" t="str" cm="1">
        <f t="array" aca="1" ref="Z1611" ca="1">IF(NOT(Data!D1611 = 0), VALUE(Data!AB1611 * INDIRECT(Data!B1611)), "")</f>
        <v/>
      </c>
      <c r="AA1611" s="20" t="str" cm="1">
        <f t="array" aca="1" ref="AA1611" ca="1">IF(NOT(Data!D1611 = 0), VALUE(Data!AC1611 * INDIRECT(Data!B1611)), "")</f>
        <v/>
      </c>
      <c r="AB1611" s="20" t="str" cm="1">
        <f t="array" aca="1" ref="AB1611" ca="1">IF(NOT(Data!D1611 = 0), VALUE(Data!AD1611 * INDIRECT(Data!B1611)), "")</f>
        <v/>
      </c>
      <c r="AC1611" s="20" t="str" cm="1">
        <f t="array" aca="1" ref="AC1611" ca="1">IF(NOT(Data!D1611 = 0), VALUE(Data!AE1611 * INDIRECT(Data!B1611)), "")</f>
        <v/>
      </c>
      <c r="AD1611" s="20" t="str" cm="1">
        <f t="array" aca="1" ref="AD1611" ca="1">IF(NOT(Data!D1611 = 0), VALUE(Data!AF1611 * INDIRECT(Data!B1611)), "")</f>
        <v/>
      </c>
      <c r="AE1611" s="22" t="str">
        <f>IF(NOT(Data!D1611 = 0), Data!AG1611, "")</f>
        <v/>
      </c>
      <c r="AF1611" s="21" t="str">
        <f>IF(NOT(Data!D1611 = 0), Data!AH1611, "")</f>
        <v/>
      </c>
    </row>
    <row r="1612" spans="1:32">
      <c r="A1612" t="str">
        <f>IF(NOT(Data!D1612 = 0), Data!C1612, "")</f>
        <v/>
      </c>
      <c r="B1612" s="21" t="str">
        <f>IF(NOT(Data!D1612 = 0), Data!D1612, "")</f>
        <v/>
      </c>
      <c r="C1612" s="21" t="str">
        <f>IF(NOT(Data!D1612 = 0), Data!E1612, "")</f>
        <v/>
      </c>
      <c r="D1612" s="20" t="str" cm="1">
        <f t="array" aca="1" ref="D1612" ca="1">IF(NOT(Data!D1612 = 0), VALUE(Data!F1612 * INDIRECT(Data!B1612)), "")</f>
        <v/>
      </c>
      <c r="E1612" s="20" t="str" cm="1">
        <f t="array" aca="1" ref="E1612" ca="1">IF(NOT(Data!D1612 = 0), VALUE(Data!G1612 * INDIRECT(Data!B1612)), "")</f>
        <v/>
      </c>
      <c r="F1612" s="20" t="str" cm="1">
        <f t="array" aca="1" ref="F1612" ca="1">IF(NOT(Data!D1612 = 0), VALUE(Data!H1612 * INDIRECT(Data!B1612)), "")</f>
        <v/>
      </c>
      <c r="G1612" s="20" t="str" cm="1">
        <f t="array" aca="1" ref="G1612" ca="1">IF(NOT(Data!D1612 = 0), VALUE(Data!I1612 * INDIRECT(Data!B1612)), "")</f>
        <v/>
      </c>
      <c r="H1612" s="20" t="str" cm="1">
        <f t="array" aca="1" ref="H1612" ca="1">IF(NOT(Data!D1612 = 0), VALUE(Data!J1612 * INDIRECT(Data!B1612)), "")</f>
        <v/>
      </c>
      <c r="I1612" s="20" t="str" cm="1">
        <f t="array" aca="1" ref="I1612" ca="1">IF(NOT(Data!D1612 = 0), VALUE(Data!K1612 * INDIRECT(Data!B1612)), "")</f>
        <v/>
      </c>
      <c r="J1612" s="20" t="str" cm="1">
        <f t="array" aca="1" ref="J1612" ca="1">IF(NOT(Data!D1612 = 0), VALUE(Data!L1612 * INDIRECT(Data!B1612)), "")</f>
        <v/>
      </c>
      <c r="K1612" s="20" t="str" cm="1">
        <f t="array" aca="1" ref="K1612" ca="1">IF(NOT(Data!D1612 = 0), VALUE(Data!M1612 * INDIRECT(Data!B1612)), "")</f>
        <v/>
      </c>
      <c r="L1612" s="20" t="str" cm="1">
        <f t="array" aca="1" ref="L1612" ca="1">IF(NOT(Data!D1612 = 0), VALUE(Data!N1612 * INDIRECT(Data!B1612)), "")</f>
        <v/>
      </c>
      <c r="M1612" s="20" t="str" cm="1">
        <f t="array" aca="1" ref="M1612" ca="1">IF(NOT(Data!D1612 = 0), VALUE(Data!O1612 * INDIRECT(Data!B1612)), "")</f>
        <v/>
      </c>
      <c r="N1612" s="20" t="str" cm="1">
        <f t="array" aca="1" ref="N1612" ca="1">IF(NOT(Data!D1612 = 0), VALUE(Data!P1612 * INDIRECT(Data!B1612)), "")</f>
        <v/>
      </c>
      <c r="O1612" s="20" t="str" cm="1">
        <f t="array" aca="1" ref="O1612" ca="1">IF(NOT(Data!D1612 = 0), VALUE(Data!Q1612 * INDIRECT(Data!B1612)), "")</f>
        <v/>
      </c>
      <c r="P1612" s="20" t="str" cm="1">
        <f t="array" aca="1" ref="P1612" ca="1">IF(NOT(Data!D1612 = 0), VALUE(Data!R1612 * INDIRECT(Data!B1612)), "")</f>
        <v/>
      </c>
      <c r="Q1612" s="20" t="str" cm="1">
        <f t="array" aca="1" ref="Q1612" ca="1">IF(NOT(Data!D1612 = 0), VALUE(Data!S1612 * INDIRECT(Data!B1612)), "")</f>
        <v/>
      </c>
      <c r="R1612" s="20" t="str" cm="1">
        <f t="array" aca="1" ref="R1612" ca="1">IF(NOT(Data!D1612 = 0), VALUE(Data!T1612 * INDIRECT(Data!B1612)), "")</f>
        <v/>
      </c>
      <c r="S1612" s="20" t="str" cm="1">
        <f t="array" aca="1" ref="S1612" ca="1">IF(NOT(Data!D1612 = 0), VALUE(Data!U1612 * INDIRECT(Data!B1612)), "")</f>
        <v/>
      </c>
      <c r="T1612" s="20" t="str" cm="1">
        <f t="array" aca="1" ref="T1612" ca="1">IF(NOT(Data!D1612 = 0), VALUE(Data!V1612 * INDIRECT(Data!B1612)), "")</f>
        <v/>
      </c>
      <c r="U1612" s="20" t="str" cm="1">
        <f t="array" aca="1" ref="U1612" ca="1">IF(NOT(Data!D1612 = 0), VALUE(Data!W1612 * INDIRECT(Data!B1612)), "")</f>
        <v/>
      </c>
      <c r="V1612" s="20" t="str" cm="1">
        <f t="array" aca="1" ref="V1612" ca="1">IF(NOT(Data!D1612 = 0), VALUE(Data!X1612 * INDIRECT(Data!B1612)), "")</f>
        <v/>
      </c>
      <c r="W1612" s="20" t="str" cm="1">
        <f t="array" aca="1" ref="W1612" ca="1">IF(NOT(Data!D1612 = 0), VALUE(Data!Y1612 * INDIRECT(Data!B1612)), "")</f>
        <v/>
      </c>
      <c r="X1612" s="20" t="str" cm="1">
        <f t="array" aca="1" ref="X1612" ca="1">IF(NOT(Data!D1612 = 0), VALUE(Data!Z1612 * INDIRECT(Data!B1612)), "")</f>
        <v/>
      </c>
      <c r="Y1612" s="20" t="str" cm="1">
        <f t="array" aca="1" ref="Y1612" ca="1">IF(NOT(Data!D1612 = 0), VALUE(Data!AA1612 * INDIRECT(Data!B1612)), "")</f>
        <v/>
      </c>
      <c r="Z1612" s="20" t="str" cm="1">
        <f t="array" aca="1" ref="Z1612" ca="1">IF(NOT(Data!D1612 = 0), VALUE(Data!AB1612 * INDIRECT(Data!B1612)), "")</f>
        <v/>
      </c>
      <c r="AA1612" s="20" t="str" cm="1">
        <f t="array" aca="1" ref="AA1612" ca="1">IF(NOT(Data!D1612 = 0), VALUE(Data!AC1612 * INDIRECT(Data!B1612)), "")</f>
        <v/>
      </c>
      <c r="AB1612" s="20" t="str" cm="1">
        <f t="array" aca="1" ref="AB1612" ca="1">IF(NOT(Data!D1612 = 0), VALUE(Data!AD1612 * INDIRECT(Data!B1612)), "")</f>
        <v/>
      </c>
      <c r="AC1612" s="20" t="str" cm="1">
        <f t="array" aca="1" ref="AC1612" ca="1">IF(NOT(Data!D1612 = 0), VALUE(Data!AE1612 * INDIRECT(Data!B1612)), "")</f>
        <v/>
      </c>
      <c r="AD1612" s="20" t="str" cm="1">
        <f t="array" aca="1" ref="AD1612" ca="1">IF(NOT(Data!D1612 = 0), VALUE(Data!AF1612 * INDIRECT(Data!B1612)), "")</f>
        <v/>
      </c>
      <c r="AE1612" s="22" t="str">
        <f>IF(NOT(Data!D1612 = 0), Data!AG1612, "")</f>
        <v/>
      </c>
      <c r="AF1612" s="21" t="str">
        <f>IF(NOT(Data!D1612 = 0), Data!AH1612, "")</f>
        <v/>
      </c>
    </row>
    <row r="1613" spans="1:32">
      <c r="A1613" t="str">
        <f>IF(NOT(Data!D1613 = 0), Data!C1613, "")</f>
        <v/>
      </c>
      <c r="B1613" s="21" t="str">
        <f>IF(NOT(Data!D1613 = 0), Data!D1613, "")</f>
        <v/>
      </c>
      <c r="C1613" s="21" t="str">
        <f>IF(NOT(Data!D1613 = 0), Data!E1613, "")</f>
        <v/>
      </c>
      <c r="D1613" s="20" t="str" cm="1">
        <f t="array" aca="1" ref="D1613" ca="1">IF(NOT(Data!D1613 = 0), VALUE(Data!F1613 * INDIRECT(Data!B1613)), "")</f>
        <v/>
      </c>
      <c r="E1613" s="20" t="str" cm="1">
        <f t="array" aca="1" ref="E1613" ca="1">IF(NOT(Data!D1613 = 0), VALUE(Data!G1613 * INDIRECT(Data!B1613)), "")</f>
        <v/>
      </c>
      <c r="F1613" s="20" t="str" cm="1">
        <f t="array" aca="1" ref="F1613" ca="1">IF(NOT(Data!D1613 = 0), VALUE(Data!H1613 * INDIRECT(Data!B1613)), "")</f>
        <v/>
      </c>
      <c r="G1613" s="20" t="str" cm="1">
        <f t="array" aca="1" ref="G1613" ca="1">IF(NOT(Data!D1613 = 0), VALUE(Data!I1613 * INDIRECT(Data!B1613)), "")</f>
        <v/>
      </c>
      <c r="H1613" s="20" t="str" cm="1">
        <f t="array" aca="1" ref="H1613" ca="1">IF(NOT(Data!D1613 = 0), VALUE(Data!J1613 * INDIRECT(Data!B1613)), "")</f>
        <v/>
      </c>
      <c r="I1613" s="20" t="str" cm="1">
        <f t="array" aca="1" ref="I1613" ca="1">IF(NOT(Data!D1613 = 0), VALUE(Data!K1613 * INDIRECT(Data!B1613)), "")</f>
        <v/>
      </c>
      <c r="J1613" s="20" t="str" cm="1">
        <f t="array" aca="1" ref="J1613" ca="1">IF(NOT(Data!D1613 = 0), VALUE(Data!L1613 * INDIRECT(Data!B1613)), "")</f>
        <v/>
      </c>
      <c r="K1613" s="20" t="str" cm="1">
        <f t="array" aca="1" ref="K1613" ca="1">IF(NOT(Data!D1613 = 0), VALUE(Data!M1613 * INDIRECT(Data!B1613)), "")</f>
        <v/>
      </c>
      <c r="L1613" s="20" t="str" cm="1">
        <f t="array" aca="1" ref="L1613" ca="1">IF(NOT(Data!D1613 = 0), VALUE(Data!N1613 * INDIRECT(Data!B1613)), "")</f>
        <v/>
      </c>
      <c r="M1613" s="20" t="str" cm="1">
        <f t="array" aca="1" ref="M1613" ca="1">IF(NOT(Data!D1613 = 0), VALUE(Data!O1613 * INDIRECT(Data!B1613)), "")</f>
        <v/>
      </c>
      <c r="N1613" s="20" t="str" cm="1">
        <f t="array" aca="1" ref="N1613" ca="1">IF(NOT(Data!D1613 = 0), VALUE(Data!P1613 * INDIRECT(Data!B1613)), "")</f>
        <v/>
      </c>
      <c r="O1613" s="20" t="str" cm="1">
        <f t="array" aca="1" ref="O1613" ca="1">IF(NOT(Data!D1613 = 0), VALUE(Data!Q1613 * INDIRECT(Data!B1613)), "")</f>
        <v/>
      </c>
      <c r="P1613" s="20" t="str" cm="1">
        <f t="array" aca="1" ref="P1613" ca="1">IF(NOT(Data!D1613 = 0), VALUE(Data!R1613 * INDIRECT(Data!B1613)), "")</f>
        <v/>
      </c>
      <c r="Q1613" s="20" t="str" cm="1">
        <f t="array" aca="1" ref="Q1613" ca="1">IF(NOT(Data!D1613 = 0), VALUE(Data!S1613 * INDIRECT(Data!B1613)), "")</f>
        <v/>
      </c>
      <c r="R1613" s="20" t="str" cm="1">
        <f t="array" aca="1" ref="R1613" ca="1">IF(NOT(Data!D1613 = 0), VALUE(Data!T1613 * INDIRECT(Data!B1613)), "")</f>
        <v/>
      </c>
      <c r="S1613" s="20" t="str" cm="1">
        <f t="array" aca="1" ref="S1613" ca="1">IF(NOT(Data!D1613 = 0), VALUE(Data!U1613 * INDIRECT(Data!B1613)), "")</f>
        <v/>
      </c>
      <c r="T1613" s="20" t="str" cm="1">
        <f t="array" aca="1" ref="T1613" ca="1">IF(NOT(Data!D1613 = 0), VALUE(Data!V1613 * INDIRECT(Data!B1613)), "")</f>
        <v/>
      </c>
      <c r="U1613" s="20" t="str" cm="1">
        <f t="array" aca="1" ref="U1613" ca="1">IF(NOT(Data!D1613 = 0), VALUE(Data!W1613 * INDIRECT(Data!B1613)), "")</f>
        <v/>
      </c>
      <c r="V1613" s="20" t="str" cm="1">
        <f t="array" aca="1" ref="V1613" ca="1">IF(NOT(Data!D1613 = 0), VALUE(Data!X1613 * INDIRECT(Data!B1613)), "")</f>
        <v/>
      </c>
      <c r="W1613" s="20" t="str" cm="1">
        <f t="array" aca="1" ref="W1613" ca="1">IF(NOT(Data!D1613 = 0), VALUE(Data!Y1613 * INDIRECT(Data!B1613)), "")</f>
        <v/>
      </c>
      <c r="X1613" s="20" t="str" cm="1">
        <f t="array" aca="1" ref="X1613" ca="1">IF(NOT(Data!D1613 = 0), VALUE(Data!Z1613 * INDIRECT(Data!B1613)), "")</f>
        <v/>
      </c>
      <c r="Y1613" s="20" t="str" cm="1">
        <f t="array" aca="1" ref="Y1613" ca="1">IF(NOT(Data!D1613 = 0), VALUE(Data!AA1613 * INDIRECT(Data!B1613)), "")</f>
        <v/>
      </c>
      <c r="Z1613" s="20" t="str" cm="1">
        <f t="array" aca="1" ref="Z1613" ca="1">IF(NOT(Data!D1613 = 0), VALUE(Data!AB1613 * INDIRECT(Data!B1613)), "")</f>
        <v/>
      </c>
      <c r="AA1613" s="20" t="str" cm="1">
        <f t="array" aca="1" ref="AA1613" ca="1">IF(NOT(Data!D1613 = 0), VALUE(Data!AC1613 * INDIRECT(Data!B1613)), "")</f>
        <v/>
      </c>
      <c r="AB1613" s="20" t="str" cm="1">
        <f t="array" aca="1" ref="AB1613" ca="1">IF(NOT(Data!D1613 = 0), VALUE(Data!AD1613 * INDIRECT(Data!B1613)), "")</f>
        <v/>
      </c>
      <c r="AC1613" s="20" t="str" cm="1">
        <f t="array" aca="1" ref="AC1613" ca="1">IF(NOT(Data!D1613 = 0), VALUE(Data!AE1613 * INDIRECT(Data!B1613)), "")</f>
        <v/>
      </c>
      <c r="AD1613" s="20" t="str" cm="1">
        <f t="array" aca="1" ref="AD1613" ca="1">IF(NOT(Data!D1613 = 0), VALUE(Data!AF1613 * INDIRECT(Data!B1613)), "")</f>
        <v/>
      </c>
      <c r="AE1613" s="22" t="str">
        <f>IF(NOT(Data!D1613 = 0), Data!AG1613, "")</f>
        <v/>
      </c>
      <c r="AF1613" s="21" t="str">
        <f>IF(NOT(Data!D1613 = 0), Data!AH1613, "")</f>
        <v/>
      </c>
    </row>
    <row r="1614" spans="1:32">
      <c r="A1614" t="str">
        <f>IF(NOT(Data!D1614 = 0), Data!C1614, "")</f>
        <v/>
      </c>
      <c r="B1614" s="21" t="str">
        <f>IF(NOT(Data!D1614 = 0), Data!D1614, "")</f>
        <v/>
      </c>
      <c r="C1614" s="21" t="str">
        <f>IF(NOT(Data!D1614 = 0), Data!E1614, "")</f>
        <v/>
      </c>
      <c r="D1614" s="20" t="str" cm="1">
        <f t="array" aca="1" ref="D1614" ca="1">IF(NOT(Data!D1614 = 0), VALUE(Data!F1614 * INDIRECT(Data!B1614)), "")</f>
        <v/>
      </c>
      <c r="E1614" s="20" t="str" cm="1">
        <f t="array" aca="1" ref="E1614" ca="1">IF(NOT(Data!D1614 = 0), VALUE(Data!G1614 * INDIRECT(Data!B1614)), "")</f>
        <v/>
      </c>
      <c r="F1614" s="20" t="str" cm="1">
        <f t="array" aca="1" ref="F1614" ca="1">IF(NOT(Data!D1614 = 0), VALUE(Data!H1614 * INDIRECT(Data!B1614)), "")</f>
        <v/>
      </c>
      <c r="G1614" s="20" t="str" cm="1">
        <f t="array" aca="1" ref="G1614" ca="1">IF(NOT(Data!D1614 = 0), VALUE(Data!I1614 * INDIRECT(Data!B1614)), "")</f>
        <v/>
      </c>
      <c r="H1614" s="20" t="str" cm="1">
        <f t="array" aca="1" ref="H1614" ca="1">IF(NOT(Data!D1614 = 0), VALUE(Data!J1614 * INDIRECT(Data!B1614)), "")</f>
        <v/>
      </c>
      <c r="I1614" s="20" t="str" cm="1">
        <f t="array" aca="1" ref="I1614" ca="1">IF(NOT(Data!D1614 = 0), VALUE(Data!K1614 * INDIRECT(Data!B1614)), "")</f>
        <v/>
      </c>
      <c r="J1614" s="20" t="str" cm="1">
        <f t="array" aca="1" ref="J1614" ca="1">IF(NOT(Data!D1614 = 0), VALUE(Data!L1614 * INDIRECT(Data!B1614)), "")</f>
        <v/>
      </c>
      <c r="K1614" s="20" t="str" cm="1">
        <f t="array" aca="1" ref="K1614" ca="1">IF(NOT(Data!D1614 = 0), VALUE(Data!M1614 * INDIRECT(Data!B1614)), "")</f>
        <v/>
      </c>
      <c r="L1614" s="20" t="str" cm="1">
        <f t="array" aca="1" ref="L1614" ca="1">IF(NOT(Data!D1614 = 0), VALUE(Data!N1614 * INDIRECT(Data!B1614)), "")</f>
        <v/>
      </c>
      <c r="M1614" s="20" t="str" cm="1">
        <f t="array" aca="1" ref="M1614" ca="1">IF(NOT(Data!D1614 = 0), VALUE(Data!O1614 * INDIRECT(Data!B1614)), "")</f>
        <v/>
      </c>
      <c r="N1614" s="20" t="str" cm="1">
        <f t="array" aca="1" ref="N1614" ca="1">IF(NOT(Data!D1614 = 0), VALUE(Data!P1614 * INDIRECT(Data!B1614)), "")</f>
        <v/>
      </c>
      <c r="O1614" s="20" t="str" cm="1">
        <f t="array" aca="1" ref="O1614" ca="1">IF(NOT(Data!D1614 = 0), VALUE(Data!Q1614 * INDIRECT(Data!B1614)), "")</f>
        <v/>
      </c>
      <c r="P1614" s="20" t="str" cm="1">
        <f t="array" aca="1" ref="P1614" ca="1">IF(NOT(Data!D1614 = 0), VALUE(Data!R1614 * INDIRECT(Data!B1614)), "")</f>
        <v/>
      </c>
      <c r="Q1614" s="20" t="str" cm="1">
        <f t="array" aca="1" ref="Q1614" ca="1">IF(NOT(Data!D1614 = 0), VALUE(Data!S1614 * INDIRECT(Data!B1614)), "")</f>
        <v/>
      </c>
      <c r="R1614" s="20" t="str" cm="1">
        <f t="array" aca="1" ref="R1614" ca="1">IF(NOT(Data!D1614 = 0), VALUE(Data!T1614 * INDIRECT(Data!B1614)), "")</f>
        <v/>
      </c>
      <c r="S1614" s="20" t="str" cm="1">
        <f t="array" aca="1" ref="S1614" ca="1">IF(NOT(Data!D1614 = 0), VALUE(Data!U1614 * INDIRECT(Data!B1614)), "")</f>
        <v/>
      </c>
      <c r="T1614" s="20" t="str" cm="1">
        <f t="array" aca="1" ref="T1614" ca="1">IF(NOT(Data!D1614 = 0), VALUE(Data!V1614 * INDIRECT(Data!B1614)), "")</f>
        <v/>
      </c>
      <c r="U1614" s="20" t="str" cm="1">
        <f t="array" aca="1" ref="U1614" ca="1">IF(NOT(Data!D1614 = 0), VALUE(Data!W1614 * INDIRECT(Data!B1614)), "")</f>
        <v/>
      </c>
      <c r="V1614" s="20" t="str" cm="1">
        <f t="array" aca="1" ref="V1614" ca="1">IF(NOT(Data!D1614 = 0), VALUE(Data!X1614 * INDIRECT(Data!B1614)), "")</f>
        <v/>
      </c>
      <c r="W1614" s="20" t="str" cm="1">
        <f t="array" aca="1" ref="W1614" ca="1">IF(NOT(Data!D1614 = 0), VALUE(Data!Y1614 * INDIRECT(Data!B1614)), "")</f>
        <v/>
      </c>
      <c r="X1614" s="20" t="str" cm="1">
        <f t="array" aca="1" ref="X1614" ca="1">IF(NOT(Data!D1614 = 0), VALUE(Data!Z1614 * INDIRECT(Data!B1614)), "")</f>
        <v/>
      </c>
      <c r="Y1614" s="20" t="str" cm="1">
        <f t="array" aca="1" ref="Y1614" ca="1">IF(NOT(Data!D1614 = 0), VALUE(Data!AA1614 * INDIRECT(Data!B1614)), "")</f>
        <v/>
      </c>
      <c r="Z1614" s="20" t="str" cm="1">
        <f t="array" aca="1" ref="Z1614" ca="1">IF(NOT(Data!D1614 = 0), VALUE(Data!AB1614 * INDIRECT(Data!B1614)), "")</f>
        <v/>
      </c>
      <c r="AA1614" s="20" t="str" cm="1">
        <f t="array" aca="1" ref="AA1614" ca="1">IF(NOT(Data!D1614 = 0), VALUE(Data!AC1614 * INDIRECT(Data!B1614)), "")</f>
        <v/>
      </c>
      <c r="AB1614" s="20" t="str" cm="1">
        <f t="array" aca="1" ref="AB1614" ca="1">IF(NOT(Data!D1614 = 0), VALUE(Data!AD1614 * INDIRECT(Data!B1614)), "")</f>
        <v/>
      </c>
      <c r="AC1614" s="20" t="str" cm="1">
        <f t="array" aca="1" ref="AC1614" ca="1">IF(NOT(Data!D1614 = 0), VALUE(Data!AE1614 * INDIRECT(Data!B1614)), "")</f>
        <v/>
      </c>
      <c r="AD1614" s="20" t="str" cm="1">
        <f t="array" aca="1" ref="AD1614" ca="1">IF(NOT(Data!D1614 = 0), VALUE(Data!AF1614 * INDIRECT(Data!B1614)), "")</f>
        <v/>
      </c>
      <c r="AE1614" s="22" t="str">
        <f>IF(NOT(Data!D1614 = 0), Data!AG1614, "")</f>
        <v/>
      </c>
      <c r="AF1614" s="21" t="str">
        <f>IF(NOT(Data!D1614 = 0), Data!AH1614, "")</f>
        <v/>
      </c>
    </row>
    <row r="1615" spans="1:32">
      <c r="A1615" t="str">
        <f>IF(NOT(Data!D1615 = 0), Data!C1615, "")</f>
        <v/>
      </c>
      <c r="B1615" s="21" t="str">
        <f>IF(NOT(Data!D1615 = 0), Data!D1615, "")</f>
        <v/>
      </c>
      <c r="C1615" s="21" t="str">
        <f>IF(NOT(Data!D1615 = 0), Data!E1615, "")</f>
        <v/>
      </c>
      <c r="D1615" s="20" t="str" cm="1">
        <f t="array" aca="1" ref="D1615" ca="1">IF(NOT(Data!D1615 = 0), VALUE(Data!F1615 * INDIRECT(Data!B1615)), "")</f>
        <v/>
      </c>
      <c r="E1615" s="20" t="str" cm="1">
        <f t="array" aca="1" ref="E1615" ca="1">IF(NOT(Data!D1615 = 0), VALUE(Data!G1615 * INDIRECT(Data!B1615)), "")</f>
        <v/>
      </c>
      <c r="F1615" s="20" t="str" cm="1">
        <f t="array" aca="1" ref="F1615" ca="1">IF(NOT(Data!D1615 = 0), VALUE(Data!H1615 * INDIRECT(Data!B1615)), "")</f>
        <v/>
      </c>
      <c r="G1615" s="20" t="str" cm="1">
        <f t="array" aca="1" ref="G1615" ca="1">IF(NOT(Data!D1615 = 0), VALUE(Data!I1615 * INDIRECT(Data!B1615)), "")</f>
        <v/>
      </c>
      <c r="H1615" s="20" t="str" cm="1">
        <f t="array" aca="1" ref="H1615" ca="1">IF(NOT(Data!D1615 = 0), VALUE(Data!J1615 * INDIRECT(Data!B1615)), "")</f>
        <v/>
      </c>
      <c r="I1615" s="20" t="str" cm="1">
        <f t="array" aca="1" ref="I1615" ca="1">IF(NOT(Data!D1615 = 0), VALUE(Data!K1615 * INDIRECT(Data!B1615)), "")</f>
        <v/>
      </c>
      <c r="J1615" s="20" t="str" cm="1">
        <f t="array" aca="1" ref="J1615" ca="1">IF(NOT(Data!D1615 = 0), VALUE(Data!L1615 * INDIRECT(Data!B1615)), "")</f>
        <v/>
      </c>
      <c r="K1615" s="20" t="str" cm="1">
        <f t="array" aca="1" ref="K1615" ca="1">IF(NOT(Data!D1615 = 0), VALUE(Data!M1615 * INDIRECT(Data!B1615)), "")</f>
        <v/>
      </c>
      <c r="L1615" s="20" t="str" cm="1">
        <f t="array" aca="1" ref="L1615" ca="1">IF(NOT(Data!D1615 = 0), VALUE(Data!N1615 * INDIRECT(Data!B1615)), "")</f>
        <v/>
      </c>
      <c r="M1615" s="20" t="str" cm="1">
        <f t="array" aca="1" ref="M1615" ca="1">IF(NOT(Data!D1615 = 0), VALUE(Data!O1615 * INDIRECT(Data!B1615)), "")</f>
        <v/>
      </c>
      <c r="N1615" s="20" t="str" cm="1">
        <f t="array" aca="1" ref="N1615" ca="1">IF(NOT(Data!D1615 = 0), VALUE(Data!P1615 * INDIRECT(Data!B1615)), "")</f>
        <v/>
      </c>
      <c r="O1615" s="20" t="str" cm="1">
        <f t="array" aca="1" ref="O1615" ca="1">IF(NOT(Data!D1615 = 0), VALUE(Data!Q1615 * INDIRECT(Data!B1615)), "")</f>
        <v/>
      </c>
      <c r="P1615" s="20" t="str" cm="1">
        <f t="array" aca="1" ref="P1615" ca="1">IF(NOT(Data!D1615 = 0), VALUE(Data!R1615 * INDIRECT(Data!B1615)), "")</f>
        <v/>
      </c>
      <c r="Q1615" s="20" t="str" cm="1">
        <f t="array" aca="1" ref="Q1615" ca="1">IF(NOT(Data!D1615 = 0), VALUE(Data!S1615 * INDIRECT(Data!B1615)), "")</f>
        <v/>
      </c>
      <c r="R1615" s="20" t="str" cm="1">
        <f t="array" aca="1" ref="R1615" ca="1">IF(NOT(Data!D1615 = 0), VALUE(Data!T1615 * INDIRECT(Data!B1615)), "")</f>
        <v/>
      </c>
      <c r="S1615" s="20" t="str" cm="1">
        <f t="array" aca="1" ref="S1615" ca="1">IF(NOT(Data!D1615 = 0), VALUE(Data!U1615 * INDIRECT(Data!B1615)), "")</f>
        <v/>
      </c>
      <c r="T1615" s="20" t="str" cm="1">
        <f t="array" aca="1" ref="T1615" ca="1">IF(NOT(Data!D1615 = 0), VALUE(Data!V1615 * INDIRECT(Data!B1615)), "")</f>
        <v/>
      </c>
      <c r="U1615" s="20" t="str" cm="1">
        <f t="array" aca="1" ref="U1615" ca="1">IF(NOT(Data!D1615 = 0), VALUE(Data!W1615 * INDIRECT(Data!B1615)), "")</f>
        <v/>
      </c>
      <c r="V1615" s="20" t="str" cm="1">
        <f t="array" aca="1" ref="V1615" ca="1">IF(NOT(Data!D1615 = 0), VALUE(Data!X1615 * INDIRECT(Data!B1615)), "")</f>
        <v/>
      </c>
      <c r="W1615" s="20" t="str" cm="1">
        <f t="array" aca="1" ref="W1615" ca="1">IF(NOT(Data!D1615 = 0), VALUE(Data!Y1615 * INDIRECT(Data!B1615)), "")</f>
        <v/>
      </c>
      <c r="X1615" s="20" t="str" cm="1">
        <f t="array" aca="1" ref="X1615" ca="1">IF(NOT(Data!D1615 = 0), VALUE(Data!Z1615 * INDIRECT(Data!B1615)), "")</f>
        <v/>
      </c>
      <c r="Y1615" s="20" t="str" cm="1">
        <f t="array" aca="1" ref="Y1615" ca="1">IF(NOT(Data!D1615 = 0), VALUE(Data!AA1615 * INDIRECT(Data!B1615)), "")</f>
        <v/>
      </c>
      <c r="Z1615" s="20" t="str" cm="1">
        <f t="array" aca="1" ref="Z1615" ca="1">IF(NOT(Data!D1615 = 0), VALUE(Data!AB1615 * INDIRECT(Data!B1615)), "")</f>
        <v/>
      </c>
      <c r="AA1615" s="20" t="str" cm="1">
        <f t="array" aca="1" ref="AA1615" ca="1">IF(NOT(Data!D1615 = 0), VALUE(Data!AC1615 * INDIRECT(Data!B1615)), "")</f>
        <v/>
      </c>
      <c r="AB1615" s="20" t="str" cm="1">
        <f t="array" aca="1" ref="AB1615" ca="1">IF(NOT(Data!D1615 = 0), VALUE(Data!AD1615 * INDIRECT(Data!B1615)), "")</f>
        <v/>
      </c>
      <c r="AC1615" s="20" t="str" cm="1">
        <f t="array" aca="1" ref="AC1615" ca="1">IF(NOT(Data!D1615 = 0), VALUE(Data!AE1615 * INDIRECT(Data!B1615)), "")</f>
        <v/>
      </c>
      <c r="AD1615" s="20" t="str" cm="1">
        <f t="array" aca="1" ref="AD1615" ca="1">IF(NOT(Data!D1615 = 0), VALUE(Data!AF1615 * INDIRECT(Data!B1615)), "")</f>
        <v/>
      </c>
      <c r="AE1615" s="22" t="str">
        <f>IF(NOT(Data!D1615 = 0), Data!AG1615, "")</f>
        <v/>
      </c>
      <c r="AF1615" s="21" t="str">
        <f>IF(NOT(Data!D1615 = 0), Data!AH1615, "")</f>
        <v/>
      </c>
    </row>
    <row r="1616" spans="1:32">
      <c r="A1616" t="str">
        <f>IF(NOT(Data!D1616 = 0), Data!C1616, "")</f>
        <v/>
      </c>
      <c r="B1616" s="21" t="str">
        <f>IF(NOT(Data!D1616 = 0), Data!D1616, "")</f>
        <v/>
      </c>
      <c r="C1616" s="21" t="str">
        <f>IF(NOT(Data!D1616 = 0), Data!E1616, "")</f>
        <v/>
      </c>
      <c r="D1616" s="20" t="str" cm="1">
        <f t="array" aca="1" ref="D1616" ca="1">IF(NOT(Data!D1616 = 0), VALUE(Data!F1616 * INDIRECT(Data!B1616)), "")</f>
        <v/>
      </c>
      <c r="E1616" s="20" t="str" cm="1">
        <f t="array" aca="1" ref="E1616" ca="1">IF(NOT(Data!D1616 = 0), VALUE(Data!G1616 * INDIRECT(Data!B1616)), "")</f>
        <v/>
      </c>
      <c r="F1616" s="20" t="str" cm="1">
        <f t="array" aca="1" ref="F1616" ca="1">IF(NOT(Data!D1616 = 0), VALUE(Data!H1616 * INDIRECT(Data!B1616)), "")</f>
        <v/>
      </c>
      <c r="G1616" s="20" t="str" cm="1">
        <f t="array" aca="1" ref="G1616" ca="1">IF(NOT(Data!D1616 = 0), VALUE(Data!I1616 * INDIRECT(Data!B1616)), "")</f>
        <v/>
      </c>
      <c r="H1616" s="20" t="str" cm="1">
        <f t="array" aca="1" ref="H1616" ca="1">IF(NOT(Data!D1616 = 0), VALUE(Data!J1616 * INDIRECT(Data!B1616)), "")</f>
        <v/>
      </c>
      <c r="I1616" s="20" t="str" cm="1">
        <f t="array" aca="1" ref="I1616" ca="1">IF(NOT(Data!D1616 = 0), VALUE(Data!K1616 * INDIRECT(Data!B1616)), "")</f>
        <v/>
      </c>
      <c r="J1616" s="20" t="str" cm="1">
        <f t="array" aca="1" ref="J1616" ca="1">IF(NOT(Data!D1616 = 0), VALUE(Data!L1616 * INDIRECT(Data!B1616)), "")</f>
        <v/>
      </c>
      <c r="K1616" s="20" t="str" cm="1">
        <f t="array" aca="1" ref="K1616" ca="1">IF(NOT(Data!D1616 = 0), VALUE(Data!M1616 * INDIRECT(Data!B1616)), "")</f>
        <v/>
      </c>
      <c r="L1616" s="20" t="str" cm="1">
        <f t="array" aca="1" ref="L1616" ca="1">IF(NOT(Data!D1616 = 0), VALUE(Data!N1616 * INDIRECT(Data!B1616)), "")</f>
        <v/>
      </c>
      <c r="M1616" s="20" t="str" cm="1">
        <f t="array" aca="1" ref="M1616" ca="1">IF(NOT(Data!D1616 = 0), VALUE(Data!O1616 * INDIRECT(Data!B1616)), "")</f>
        <v/>
      </c>
      <c r="N1616" s="20" t="str" cm="1">
        <f t="array" aca="1" ref="N1616" ca="1">IF(NOT(Data!D1616 = 0), VALUE(Data!P1616 * INDIRECT(Data!B1616)), "")</f>
        <v/>
      </c>
      <c r="O1616" s="20" t="str" cm="1">
        <f t="array" aca="1" ref="O1616" ca="1">IF(NOT(Data!D1616 = 0), VALUE(Data!Q1616 * INDIRECT(Data!B1616)), "")</f>
        <v/>
      </c>
      <c r="P1616" s="20" t="str" cm="1">
        <f t="array" aca="1" ref="P1616" ca="1">IF(NOT(Data!D1616 = 0), VALUE(Data!R1616 * INDIRECT(Data!B1616)), "")</f>
        <v/>
      </c>
      <c r="Q1616" s="20" t="str" cm="1">
        <f t="array" aca="1" ref="Q1616" ca="1">IF(NOT(Data!D1616 = 0), VALUE(Data!S1616 * INDIRECT(Data!B1616)), "")</f>
        <v/>
      </c>
      <c r="R1616" s="20" t="str" cm="1">
        <f t="array" aca="1" ref="R1616" ca="1">IF(NOT(Data!D1616 = 0), VALUE(Data!T1616 * INDIRECT(Data!B1616)), "")</f>
        <v/>
      </c>
      <c r="S1616" s="20" t="str" cm="1">
        <f t="array" aca="1" ref="S1616" ca="1">IF(NOT(Data!D1616 = 0), VALUE(Data!U1616 * INDIRECT(Data!B1616)), "")</f>
        <v/>
      </c>
      <c r="T1616" s="20" t="str" cm="1">
        <f t="array" aca="1" ref="T1616" ca="1">IF(NOT(Data!D1616 = 0), VALUE(Data!V1616 * INDIRECT(Data!B1616)), "")</f>
        <v/>
      </c>
      <c r="U1616" s="20" t="str" cm="1">
        <f t="array" aca="1" ref="U1616" ca="1">IF(NOT(Data!D1616 = 0), VALUE(Data!W1616 * INDIRECT(Data!B1616)), "")</f>
        <v/>
      </c>
      <c r="V1616" s="20" t="str" cm="1">
        <f t="array" aca="1" ref="V1616" ca="1">IF(NOT(Data!D1616 = 0), VALUE(Data!X1616 * INDIRECT(Data!B1616)), "")</f>
        <v/>
      </c>
      <c r="W1616" s="20" t="str" cm="1">
        <f t="array" aca="1" ref="W1616" ca="1">IF(NOT(Data!D1616 = 0), VALUE(Data!Y1616 * INDIRECT(Data!B1616)), "")</f>
        <v/>
      </c>
      <c r="X1616" s="20" t="str" cm="1">
        <f t="array" aca="1" ref="X1616" ca="1">IF(NOT(Data!D1616 = 0), VALUE(Data!Z1616 * INDIRECT(Data!B1616)), "")</f>
        <v/>
      </c>
      <c r="Y1616" s="20" t="str" cm="1">
        <f t="array" aca="1" ref="Y1616" ca="1">IF(NOT(Data!D1616 = 0), VALUE(Data!AA1616 * INDIRECT(Data!B1616)), "")</f>
        <v/>
      </c>
      <c r="Z1616" s="20" t="str" cm="1">
        <f t="array" aca="1" ref="Z1616" ca="1">IF(NOT(Data!D1616 = 0), VALUE(Data!AB1616 * INDIRECT(Data!B1616)), "")</f>
        <v/>
      </c>
      <c r="AA1616" s="20" t="str" cm="1">
        <f t="array" aca="1" ref="AA1616" ca="1">IF(NOT(Data!D1616 = 0), VALUE(Data!AC1616 * INDIRECT(Data!B1616)), "")</f>
        <v/>
      </c>
      <c r="AB1616" s="20" t="str" cm="1">
        <f t="array" aca="1" ref="AB1616" ca="1">IF(NOT(Data!D1616 = 0), VALUE(Data!AD1616 * INDIRECT(Data!B1616)), "")</f>
        <v/>
      </c>
      <c r="AC1616" s="20" t="str" cm="1">
        <f t="array" aca="1" ref="AC1616" ca="1">IF(NOT(Data!D1616 = 0), VALUE(Data!AE1616 * INDIRECT(Data!B1616)), "")</f>
        <v/>
      </c>
      <c r="AD1616" s="20" t="str" cm="1">
        <f t="array" aca="1" ref="AD1616" ca="1">IF(NOT(Data!D1616 = 0), VALUE(Data!AF1616 * INDIRECT(Data!B1616)), "")</f>
        <v/>
      </c>
      <c r="AE1616" s="22" t="str">
        <f>IF(NOT(Data!D1616 = 0), Data!AG1616, "")</f>
        <v/>
      </c>
      <c r="AF1616" s="21" t="str">
        <f>IF(NOT(Data!D1616 = 0), Data!AH1616, "")</f>
        <v/>
      </c>
    </row>
    <row r="1617" spans="1:32">
      <c r="A1617" t="str">
        <f>IF(NOT(Data!D1617 = 0), Data!C1617, "")</f>
        <v/>
      </c>
      <c r="B1617" s="21" t="str">
        <f>IF(NOT(Data!D1617 = 0), Data!D1617, "")</f>
        <v/>
      </c>
      <c r="C1617" s="21" t="str">
        <f>IF(NOT(Data!D1617 = 0), Data!E1617, "")</f>
        <v/>
      </c>
      <c r="D1617" s="20" t="str" cm="1">
        <f t="array" aca="1" ref="D1617" ca="1">IF(NOT(Data!D1617 = 0), VALUE(Data!F1617 * INDIRECT(Data!B1617)), "")</f>
        <v/>
      </c>
      <c r="E1617" s="20" t="str" cm="1">
        <f t="array" aca="1" ref="E1617" ca="1">IF(NOT(Data!D1617 = 0), VALUE(Data!G1617 * INDIRECT(Data!B1617)), "")</f>
        <v/>
      </c>
      <c r="F1617" s="20" t="str" cm="1">
        <f t="array" aca="1" ref="F1617" ca="1">IF(NOT(Data!D1617 = 0), VALUE(Data!H1617 * INDIRECT(Data!B1617)), "")</f>
        <v/>
      </c>
      <c r="G1617" s="20" t="str" cm="1">
        <f t="array" aca="1" ref="G1617" ca="1">IF(NOT(Data!D1617 = 0), VALUE(Data!I1617 * INDIRECT(Data!B1617)), "")</f>
        <v/>
      </c>
      <c r="H1617" s="20" t="str" cm="1">
        <f t="array" aca="1" ref="H1617" ca="1">IF(NOT(Data!D1617 = 0), VALUE(Data!J1617 * INDIRECT(Data!B1617)), "")</f>
        <v/>
      </c>
      <c r="I1617" s="20" t="str" cm="1">
        <f t="array" aca="1" ref="I1617" ca="1">IF(NOT(Data!D1617 = 0), VALUE(Data!K1617 * INDIRECT(Data!B1617)), "")</f>
        <v/>
      </c>
      <c r="J1617" s="20" t="str" cm="1">
        <f t="array" aca="1" ref="J1617" ca="1">IF(NOT(Data!D1617 = 0), VALUE(Data!L1617 * INDIRECT(Data!B1617)), "")</f>
        <v/>
      </c>
      <c r="K1617" s="20" t="str" cm="1">
        <f t="array" aca="1" ref="K1617" ca="1">IF(NOT(Data!D1617 = 0), VALUE(Data!M1617 * INDIRECT(Data!B1617)), "")</f>
        <v/>
      </c>
      <c r="L1617" s="20" t="str" cm="1">
        <f t="array" aca="1" ref="L1617" ca="1">IF(NOT(Data!D1617 = 0), VALUE(Data!N1617 * INDIRECT(Data!B1617)), "")</f>
        <v/>
      </c>
      <c r="M1617" s="20" t="str" cm="1">
        <f t="array" aca="1" ref="M1617" ca="1">IF(NOT(Data!D1617 = 0), VALUE(Data!O1617 * INDIRECT(Data!B1617)), "")</f>
        <v/>
      </c>
      <c r="N1617" s="20" t="str" cm="1">
        <f t="array" aca="1" ref="N1617" ca="1">IF(NOT(Data!D1617 = 0), VALUE(Data!P1617 * INDIRECT(Data!B1617)), "")</f>
        <v/>
      </c>
      <c r="O1617" s="20" t="str" cm="1">
        <f t="array" aca="1" ref="O1617" ca="1">IF(NOT(Data!D1617 = 0), VALUE(Data!Q1617 * INDIRECT(Data!B1617)), "")</f>
        <v/>
      </c>
      <c r="P1617" s="20" t="str" cm="1">
        <f t="array" aca="1" ref="P1617" ca="1">IF(NOT(Data!D1617 = 0), VALUE(Data!R1617 * INDIRECT(Data!B1617)), "")</f>
        <v/>
      </c>
      <c r="Q1617" s="20" t="str" cm="1">
        <f t="array" aca="1" ref="Q1617" ca="1">IF(NOT(Data!D1617 = 0), VALUE(Data!S1617 * INDIRECT(Data!B1617)), "")</f>
        <v/>
      </c>
      <c r="R1617" s="20" t="str" cm="1">
        <f t="array" aca="1" ref="R1617" ca="1">IF(NOT(Data!D1617 = 0), VALUE(Data!T1617 * INDIRECT(Data!B1617)), "")</f>
        <v/>
      </c>
      <c r="S1617" s="20" t="str" cm="1">
        <f t="array" aca="1" ref="S1617" ca="1">IF(NOT(Data!D1617 = 0), VALUE(Data!U1617 * INDIRECT(Data!B1617)), "")</f>
        <v/>
      </c>
      <c r="T1617" s="20" t="str" cm="1">
        <f t="array" aca="1" ref="T1617" ca="1">IF(NOT(Data!D1617 = 0), VALUE(Data!V1617 * INDIRECT(Data!B1617)), "")</f>
        <v/>
      </c>
      <c r="U1617" s="20" t="str" cm="1">
        <f t="array" aca="1" ref="U1617" ca="1">IF(NOT(Data!D1617 = 0), VALUE(Data!W1617 * INDIRECT(Data!B1617)), "")</f>
        <v/>
      </c>
      <c r="V1617" s="20" t="str" cm="1">
        <f t="array" aca="1" ref="V1617" ca="1">IF(NOT(Data!D1617 = 0), VALUE(Data!X1617 * INDIRECT(Data!B1617)), "")</f>
        <v/>
      </c>
      <c r="W1617" s="20" t="str" cm="1">
        <f t="array" aca="1" ref="W1617" ca="1">IF(NOT(Data!D1617 = 0), VALUE(Data!Y1617 * INDIRECT(Data!B1617)), "")</f>
        <v/>
      </c>
      <c r="X1617" s="20" t="str" cm="1">
        <f t="array" aca="1" ref="X1617" ca="1">IF(NOT(Data!D1617 = 0), VALUE(Data!Z1617 * INDIRECT(Data!B1617)), "")</f>
        <v/>
      </c>
      <c r="Y1617" s="20" t="str" cm="1">
        <f t="array" aca="1" ref="Y1617" ca="1">IF(NOT(Data!D1617 = 0), VALUE(Data!AA1617 * INDIRECT(Data!B1617)), "")</f>
        <v/>
      </c>
      <c r="Z1617" s="20" t="str" cm="1">
        <f t="array" aca="1" ref="Z1617" ca="1">IF(NOT(Data!D1617 = 0), VALUE(Data!AB1617 * INDIRECT(Data!B1617)), "")</f>
        <v/>
      </c>
      <c r="AA1617" s="20" t="str" cm="1">
        <f t="array" aca="1" ref="AA1617" ca="1">IF(NOT(Data!D1617 = 0), VALUE(Data!AC1617 * INDIRECT(Data!B1617)), "")</f>
        <v/>
      </c>
      <c r="AB1617" s="20" t="str" cm="1">
        <f t="array" aca="1" ref="AB1617" ca="1">IF(NOT(Data!D1617 = 0), VALUE(Data!AD1617 * INDIRECT(Data!B1617)), "")</f>
        <v/>
      </c>
      <c r="AC1617" s="20" t="str" cm="1">
        <f t="array" aca="1" ref="AC1617" ca="1">IF(NOT(Data!D1617 = 0), VALUE(Data!AE1617 * INDIRECT(Data!B1617)), "")</f>
        <v/>
      </c>
      <c r="AD1617" s="20" t="str" cm="1">
        <f t="array" aca="1" ref="AD1617" ca="1">IF(NOT(Data!D1617 = 0), VALUE(Data!AF1617 * INDIRECT(Data!B1617)), "")</f>
        <v/>
      </c>
      <c r="AE1617" s="22" t="str">
        <f>IF(NOT(Data!D1617 = 0), Data!AG1617, "")</f>
        <v/>
      </c>
      <c r="AF1617" s="21" t="str">
        <f>IF(NOT(Data!D1617 = 0), Data!AH1617, "")</f>
        <v/>
      </c>
    </row>
    <row r="1618" spans="1:32">
      <c r="A1618" t="str">
        <f>IF(NOT(Data!D1618 = 0), Data!C1618, "")</f>
        <v/>
      </c>
      <c r="B1618" s="21" t="str">
        <f>IF(NOT(Data!D1618 = 0), Data!D1618, "")</f>
        <v/>
      </c>
      <c r="C1618" s="21" t="str">
        <f>IF(NOT(Data!D1618 = 0), Data!E1618, "")</f>
        <v/>
      </c>
      <c r="D1618" s="20" t="str" cm="1">
        <f t="array" aca="1" ref="D1618" ca="1">IF(NOT(Data!D1618 = 0), VALUE(Data!F1618 * INDIRECT(Data!B1618)), "")</f>
        <v/>
      </c>
      <c r="E1618" s="20" t="str" cm="1">
        <f t="array" aca="1" ref="E1618" ca="1">IF(NOT(Data!D1618 = 0), VALUE(Data!G1618 * INDIRECT(Data!B1618)), "")</f>
        <v/>
      </c>
      <c r="F1618" s="20" t="str" cm="1">
        <f t="array" aca="1" ref="F1618" ca="1">IF(NOT(Data!D1618 = 0), VALUE(Data!H1618 * INDIRECT(Data!B1618)), "")</f>
        <v/>
      </c>
      <c r="G1618" s="20" t="str" cm="1">
        <f t="array" aca="1" ref="G1618" ca="1">IF(NOT(Data!D1618 = 0), VALUE(Data!I1618 * INDIRECT(Data!B1618)), "")</f>
        <v/>
      </c>
      <c r="H1618" s="20" t="str" cm="1">
        <f t="array" aca="1" ref="H1618" ca="1">IF(NOT(Data!D1618 = 0), VALUE(Data!J1618 * INDIRECT(Data!B1618)), "")</f>
        <v/>
      </c>
      <c r="I1618" s="20" t="str" cm="1">
        <f t="array" aca="1" ref="I1618" ca="1">IF(NOT(Data!D1618 = 0), VALUE(Data!K1618 * INDIRECT(Data!B1618)), "")</f>
        <v/>
      </c>
      <c r="J1618" s="20" t="str" cm="1">
        <f t="array" aca="1" ref="J1618" ca="1">IF(NOT(Data!D1618 = 0), VALUE(Data!L1618 * INDIRECT(Data!B1618)), "")</f>
        <v/>
      </c>
      <c r="K1618" s="20" t="str" cm="1">
        <f t="array" aca="1" ref="K1618" ca="1">IF(NOT(Data!D1618 = 0), VALUE(Data!M1618 * INDIRECT(Data!B1618)), "")</f>
        <v/>
      </c>
      <c r="L1618" s="20" t="str" cm="1">
        <f t="array" aca="1" ref="L1618" ca="1">IF(NOT(Data!D1618 = 0), VALUE(Data!N1618 * INDIRECT(Data!B1618)), "")</f>
        <v/>
      </c>
      <c r="M1618" s="20" t="str" cm="1">
        <f t="array" aca="1" ref="M1618" ca="1">IF(NOT(Data!D1618 = 0), VALUE(Data!O1618 * INDIRECT(Data!B1618)), "")</f>
        <v/>
      </c>
      <c r="N1618" s="20" t="str" cm="1">
        <f t="array" aca="1" ref="N1618" ca="1">IF(NOT(Data!D1618 = 0), VALUE(Data!P1618 * INDIRECT(Data!B1618)), "")</f>
        <v/>
      </c>
      <c r="O1618" s="20" t="str" cm="1">
        <f t="array" aca="1" ref="O1618" ca="1">IF(NOT(Data!D1618 = 0), VALUE(Data!Q1618 * INDIRECT(Data!B1618)), "")</f>
        <v/>
      </c>
      <c r="P1618" s="20" t="str" cm="1">
        <f t="array" aca="1" ref="P1618" ca="1">IF(NOT(Data!D1618 = 0), VALUE(Data!R1618 * INDIRECT(Data!B1618)), "")</f>
        <v/>
      </c>
      <c r="Q1618" s="20" t="str" cm="1">
        <f t="array" aca="1" ref="Q1618" ca="1">IF(NOT(Data!D1618 = 0), VALUE(Data!S1618 * INDIRECT(Data!B1618)), "")</f>
        <v/>
      </c>
      <c r="R1618" s="20" t="str" cm="1">
        <f t="array" aca="1" ref="R1618" ca="1">IF(NOT(Data!D1618 = 0), VALUE(Data!T1618 * INDIRECT(Data!B1618)), "")</f>
        <v/>
      </c>
      <c r="S1618" s="20" t="str" cm="1">
        <f t="array" aca="1" ref="S1618" ca="1">IF(NOT(Data!D1618 = 0), VALUE(Data!U1618 * INDIRECT(Data!B1618)), "")</f>
        <v/>
      </c>
      <c r="T1618" s="20" t="str" cm="1">
        <f t="array" aca="1" ref="T1618" ca="1">IF(NOT(Data!D1618 = 0), VALUE(Data!V1618 * INDIRECT(Data!B1618)), "")</f>
        <v/>
      </c>
      <c r="U1618" s="20" t="str" cm="1">
        <f t="array" aca="1" ref="U1618" ca="1">IF(NOT(Data!D1618 = 0), VALUE(Data!W1618 * INDIRECT(Data!B1618)), "")</f>
        <v/>
      </c>
      <c r="V1618" s="20" t="str" cm="1">
        <f t="array" aca="1" ref="V1618" ca="1">IF(NOT(Data!D1618 = 0), VALUE(Data!X1618 * INDIRECT(Data!B1618)), "")</f>
        <v/>
      </c>
      <c r="W1618" s="20" t="str" cm="1">
        <f t="array" aca="1" ref="W1618" ca="1">IF(NOT(Data!D1618 = 0), VALUE(Data!Y1618 * INDIRECT(Data!B1618)), "")</f>
        <v/>
      </c>
      <c r="X1618" s="20" t="str" cm="1">
        <f t="array" aca="1" ref="X1618" ca="1">IF(NOT(Data!D1618 = 0), VALUE(Data!Z1618 * INDIRECT(Data!B1618)), "")</f>
        <v/>
      </c>
      <c r="Y1618" s="20" t="str" cm="1">
        <f t="array" aca="1" ref="Y1618" ca="1">IF(NOT(Data!D1618 = 0), VALUE(Data!AA1618 * INDIRECT(Data!B1618)), "")</f>
        <v/>
      </c>
      <c r="Z1618" s="20" t="str" cm="1">
        <f t="array" aca="1" ref="Z1618" ca="1">IF(NOT(Data!D1618 = 0), VALUE(Data!AB1618 * INDIRECT(Data!B1618)), "")</f>
        <v/>
      </c>
      <c r="AA1618" s="20" t="str" cm="1">
        <f t="array" aca="1" ref="AA1618" ca="1">IF(NOT(Data!D1618 = 0), VALUE(Data!AC1618 * INDIRECT(Data!B1618)), "")</f>
        <v/>
      </c>
      <c r="AB1618" s="20" t="str" cm="1">
        <f t="array" aca="1" ref="AB1618" ca="1">IF(NOT(Data!D1618 = 0), VALUE(Data!AD1618 * INDIRECT(Data!B1618)), "")</f>
        <v/>
      </c>
      <c r="AC1618" s="20" t="str" cm="1">
        <f t="array" aca="1" ref="AC1618" ca="1">IF(NOT(Data!D1618 = 0), VALUE(Data!AE1618 * INDIRECT(Data!B1618)), "")</f>
        <v/>
      </c>
      <c r="AD1618" s="20" t="str" cm="1">
        <f t="array" aca="1" ref="AD1618" ca="1">IF(NOT(Data!D1618 = 0), VALUE(Data!AF1618 * INDIRECT(Data!B1618)), "")</f>
        <v/>
      </c>
      <c r="AE1618" s="22" t="str">
        <f>IF(NOT(Data!D1618 = 0), Data!AG1618, "")</f>
        <v/>
      </c>
      <c r="AF1618" s="21" t="str">
        <f>IF(NOT(Data!D1618 = 0), Data!AH1618, "")</f>
        <v/>
      </c>
    </row>
    <row r="1619" spans="1:32">
      <c r="A1619" t="str">
        <f>IF(NOT(Data!D1619 = 0), Data!C1619, "")</f>
        <v/>
      </c>
      <c r="B1619" s="21" t="str">
        <f>IF(NOT(Data!D1619 = 0), Data!D1619, "")</f>
        <v/>
      </c>
      <c r="C1619" s="21" t="str">
        <f>IF(NOT(Data!D1619 = 0), Data!E1619, "")</f>
        <v/>
      </c>
      <c r="D1619" s="20" t="str" cm="1">
        <f t="array" aca="1" ref="D1619" ca="1">IF(NOT(Data!D1619 = 0), VALUE(Data!F1619 * INDIRECT(Data!B1619)), "")</f>
        <v/>
      </c>
      <c r="E1619" s="20" t="str" cm="1">
        <f t="array" aca="1" ref="E1619" ca="1">IF(NOT(Data!D1619 = 0), VALUE(Data!G1619 * INDIRECT(Data!B1619)), "")</f>
        <v/>
      </c>
      <c r="F1619" s="20" t="str" cm="1">
        <f t="array" aca="1" ref="F1619" ca="1">IF(NOT(Data!D1619 = 0), VALUE(Data!H1619 * INDIRECT(Data!B1619)), "")</f>
        <v/>
      </c>
      <c r="G1619" s="20" t="str" cm="1">
        <f t="array" aca="1" ref="G1619" ca="1">IF(NOT(Data!D1619 = 0), VALUE(Data!I1619 * INDIRECT(Data!B1619)), "")</f>
        <v/>
      </c>
      <c r="H1619" s="20" t="str" cm="1">
        <f t="array" aca="1" ref="H1619" ca="1">IF(NOT(Data!D1619 = 0), VALUE(Data!J1619 * INDIRECT(Data!B1619)), "")</f>
        <v/>
      </c>
      <c r="I1619" s="20" t="str" cm="1">
        <f t="array" aca="1" ref="I1619" ca="1">IF(NOT(Data!D1619 = 0), VALUE(Data!K1619 * INDIRECT(Data!B1619)), "")</f>
        <v/>
      </c>
      <c r="J1619" s="20" t="str" cm="1">
        <f t="array" aca="1" ref="J1619" ca="1">IF(NOT(Data!D1619 = 0), VALUE(Data!L1619 * INDIRECT(Data!B1619)), "")</f>
        <v/>
      </c>
      <c r="K1619" s="20" t="str" cm="1">
        <f t="array" aca="1" ref="K1619" ca="1">IF(NOT(Data!D1619 = 0), VALUE(Data!M1619 * INDIRECT(Data!B1619)), "")</f>
        <v/>
      </c>
      <c r="L1619" s="20" t="str" cm="1">
        <f t="array" aca="1" ref="L1619" ca="1">IF(NOT(Data!D1619 = 0), VALUE(Data!N1619 * INDIRECT(Data!B1619)), "")</f>
        <v/>
      </c>
      <c r="M1619" s="20" t="str" cm="1">
        <f t="array" aca="1" ref="M1619" ca="1">IF(NOT(Data!D1619 = 0), VALUE(Data!O1619 * INDIRECT(Data!B1619)), "")</f>
        <v/>
      </c>
      <c r="N1619" s="20" t="str" cm="1">
        <f t="array" aca="1" ref="N1619" ca="1">IF(NOT(Data!D1619 = 0), VALUE(Data!P1619 * INDIRECT(Data!B1619)), "")</f>
        <v/>
      </c>
      <c r="O1619" s="20" t="str" cm="1">
        <f t="array" aca="1" ref="O1619" ca="1">IF(NOT(Data!D1619 = 0), VALUE(Data!Q1619 * INDIRECT(Data!B1619)), "")</f>
        <v/>
      </c>
      <c r="P1619" s="20" t="str" cm="1">
        <f t="array" aca="1" ref="P1619" ca="1">IF(NOT(Data!D1619 = 0), VALUE(Data!R1619 * INDIRECT(Data!B1619)), "")</f>
        <v/>
      </c>
      <c r="Q1619" s="20" t="str" cm="1">
        <f t="array" aca="1" ref="Q1619" ca="1">IF(NOT(Data!D1619 = 0), VALUE(Data!S1619 * INDIRECT(Data!B1619)), "")</f>
        <v/>
      </c>
      <c r="R1619" s="20" t="str" cm="1">
        <f t="array" aca="1" ref="R1619" ca="1">IF(NOT(Data!D1619 = 0), VALUE(Data!T1619 * INDIRECT(Data!B1619)), "")</f>
        <v/>
      </c>
      <c r="S1619" s="20" t="str" cm="1">
        <f t="array" aca="1" ref="S1619" ca="1">IF(NOT(Data!D1619 = 0), VALUE(Data!U1619 * INDIRECT(Data!B1619)), "")</f>
        <v/>
      </c>
      <c r="T1619" s="20" t="str" cm="1">
        <f t="array" aca="1" ref="T1619" ca="1">IF(NOT(Data!D1619 = 0), VALUE(Data!V1619 * INDIRECT(Data!B1619)), "")</f>
        <v/>
      </c>
      <c r="U1619" s="20" t="str" cm="1">
        <f t="array" aca="1" ref="U1619" ca="1">IF(NOT(Data!D1619 = 0), VALUE(Data!W1619 * INDIRECT(Data!B1619)), "")</f>
        <v/>
      </c>
      <c r="V1619" s="20" t="str" cm="1">
        <f t="array" aca="1" ref="V1619" ca="1">IF(NOT(Data!D1619 = 0), VALUE(Data!X1619 * INDIRECT(Data!B1619)), "")</f>
        <v/>
      </c>
      <c r="W1619" s="20" t="str" cm="1">
        <f t="array" aca="1" ref="W1619" ca="1">IF(NOT(Data!D1619 = 0), VALUE(Data!Y1619 * INDIRECT(Data!B1619)), "")</f>
        <v/>
      </c>
      <c r="X1619" s="20" t="str" cm="1">
        <f t="array" aca="1" ref="X1619" ca="1">IF(NOT(Data!D1619 = 0), VALUE(Data!Z1619 * INDIRECT(Data!B1619)), "")</f>
        <v/>
      </c>
      <c r="Y1619" s="20" t="str" cm="1">
        <f t="array" aca="1" ref="Y1619" ca="1">IF(NOT(Data!D1619 = 0), VALUE(Data!AA1619 * INDIRECT(Data!B1619)), "")</f>
        <v/>
      </c>
      <c r="Z1619" s="20" t="str" cm="1">
        <f t="array" aca="1" ref="Z1619" ca="1">IF(NOT(Data!D1619 = 0), VALUE(Data!AB1619 * INDIRECT(Data!B1619)), "")</f>
        <v/>
      </c>
      <c r="AA1619" s="20" t="str" cm="1">
        <f t="array" aca="1" ref="AA1619" ca="1">IF(NOT(Data!D1619 = 0), VALUE(Data!AC1619 * INDIRECT(Data!B1619)), "")</f>
        <v/>
      </c>
      <c r="AB1619" s="20" t="str" cm="1">
        <f t="array" aca="1" ref="AB1619" ca="1">IF(NOT(Data!D1619 = 0), VALUE(Data!AD1619 * INDIRECT(Data!B1619)), "")</f>
        <v/>
      </c>
      <c r="AC1619" s="20" t="str" cm="1">
        <f t="array" aca="1" ref="AC1619" ca="1">IF(NOT(Data!D1619 = 0), VALUE(Data!AE1619 * INDIRECT(Data!B1619)), "")</f>
        <v/>
      </c>
      <c r="AD1619" s="20" t="str" cm="1">
        <f t="array" aca="1" ref="AD1619" ca="1">IF(NOT(Data!D1619 = 0), VALUE(Data!AF1619 * INDIRECT(Data!B1619)), "")</f>
        <v/>
      </c>
      <c r="AE1619" s="22" t="str">
        <f>IF(NOT(Data!D1619 = 0), Data!AG1619, "")</f>
        <v/>
      </c>
      <c r="AF1619" s="21" t="str">
        <f>IF(NOT(Data!D1619 = 0), Data!AH1619, "")</f>
        <v/>
      </c>
    </row>
    <row r="1620" spans="1:32">
      <c r="A1620" t="str">
        <f>IF(NOT(Data!D1620 = 0), Data!C1620, "")</f>
        <v/>
      </c>
      <c r="B1620" s="21" t="str">
        <f>IF(NOT(Data!D1620 = 0), Data!D1620, "")</f>
        <v/>
      </c>
      <c r="C1620" s="21" t="str">
        <f>IF(NOT(Data!D1620 = 0), Data!E1620, "")</f>
        <v/>
      </c>
      <c r="D1620" s="20" t="str" cm="1">
        <f t="array" aca="1" ref="D1620" ca="1">IF(NOT(Data!D1620 = 0), VALUE(Data!F1620 * INDIRECT(Data!B1620)), "")</f>
        <v/>
      </c>
      <c r="E1620" s="20" t="str" cm="1">
        <f t="array" aca="1" ref="E1620" ca="1">IF(NOT(Data!D1620 = 0), VALUE(Data!G1620 * INDIRECT(Data!B1620)), "")</f>
        <v/>
      </c>
      <c r="F1620" s="20" t="str" cm="1">
        <f t="array" aca="1" ref="F1620" ca="1">IF(NOT(Data!D1620 = 0), VALUE(Data!H1620 * INDIRECT(Data!B1620)), "")</f>
        <v/>
      </c>
      <c r="G1620" s="20" t="str" cm="1">
        <f t="array" aca="1" ref="G1620" ca="1">IF(NOT(Data!D1620 = 0), VALUE(Data!I1620 * INDIRECT(Data!B1620)), "")</f>
        <v/>
      </c>
      <c r="H1620" s="20" t="str" cm="1">
        <f t="array" aca="1" ref="H1620" ca="1">IF(NOT(Data!D1620 = 0), VALUE(Data!J1620 * INDIRECT(Data!B1620)), "")</f>
        <v/>
      </c>
      <c r="I1620" s="20" t="str" cm="1">
        <f t="array" aca="1" ref="I1620" ca="1">IF(NOT(Data!D1620 = 0), VALUE(Data!K1620 * INDIRECT(Data!B1620)), "")</f>
        <v/>
      </c>
      <c r="J1620" s="20" t="str" cm="1">
        <f t="array" aca="1" ref="J1620" ca="1">IF(NOT(Data!D1620 = 0), VALUE(Data!L1620 * INDIRECT(Data!B1620)), "")</f>
        <v/>
      </c>
      <c r="K1620" s="20" t="str" cm="1">
        <f t="array" aca="1" ref="K1620" ca="1">IF(NOT(Data!D1620 = 0), VALUE(Data!M1620 * INDIRECT(Data!B1620)), "")</f>
        <v/>
      </c>
      <c r="L1620" s="20" t="str" cm="1">
        <f t="array" aca="1" ref="L1620" ca="1">IF(NOT(Data!D1620 = 0), VALUE(Data!N1620 * INDIRECT(Data!B1620)), "")</f>
        <v/>
      </c>
      <c r="M1620" s="20" t="str" cm="1">
        <f t="array" aca="1" ref="M1620" ca="1">IF(NOT(Data!D1620 = 0), VALUE(Data!O1620 * INDIRECT(Data!B1620)), "")</f>
        <v/>
      </c>
      <c r="N1620" s="20" t="str" cm="1">
        <f t="array" aca="1" ref="N1620" ca="1">IF(NOT(Data!D1620 = 0), VALUE(Data!P1620 * INDIRECT(Data!B1620)), "")</f>
        <v/>
      </c>
      <c r="O1620" s="20" t="str" cm="1">
        <f t="array" aca="1" ref="O1620" ca="1">IF(NOT(Data!D1620 = 0), VALUE(Data!Q1620 * INDIRECT(Data!B1620)), "")</f>
        <v/>
      </c>
      <c r="P1620" s="20" t="str" cm="1">
        <f t="array" aca="1" ref="P1620" ca="1">IF(NOT(Data!D1620 = 0), VALUE(Data!R1620 * INDIRECT(Data!B1620)), "")</f>
        <v/>
      </c>
      <c r="Q1620" s="20" t="str" cm="1">
        <f t="array" aca="1" ref="Q1620" ca="1">IF(NOT(Data!D1620 = 0), VALUE(Data!S1620 * INDIRECT(Data!B1620)), "")</f>
        <v/>
      </c>
      <c r="R1620" s="20" t="str" cm="1">
        <f t="array" aca="1" ref="R1620" ca="1">IF(NOT(Data!D1620 = 0), VALUE(Data!T1620 * INDIRECT(Data!B1620)), "")</f>
        <v/>
      </c>
      <c r="S1620" s="20" t="str" cm="1">
        <f t="array" aca="1" ref="S1620" ca="1">IF(NOT(Data!D1620 = 0), VALUE(Data!U1620 * INDIRECT(Data!B1620)), "")</f>
        <v/>
      </c>
      <c r="T1620" s="20" t="str" cm="1">
        <f t="array" aca="1" ref="T1620" ca="1">IF(NOT(Data!D1620 = 0), VALUE(Data!V1620 * INDIRECT(Data!B1620)), "")</f>
        <v/>
      </c>
      <c r="U1620" s="20" t="str" cm="1">
        <f t="array" aca="1" ref="U1620" ca="1">IF(NOT(Data!D1620 = 0), VALUE(Data!W1620 * INDIRECT(Data!B1620)), "")</f>
        <v/>
      </c>
      <c r="V1620" s="20" t="str" cm="1">
        <f t="array" aca="1" ref="V1620" ca="1">IF(NOT(Data!D1620 = 0), VALUE(Data!X1620 * INDIRECT(Data!B1620)), "")</f>
        <v/>
      </c>
      <c r="W1620" s="20" t="str" cm="1">
        <f t="array" aca="1" ref="W1620" ca="1">IF(NOT(Data!D1620 = 0), VALUE(Data!Y1620 * INDIRECT(Data!B1620)), "")</f>
        <v/>
      </c>
      <c r="X1620" s="20" t="str" cm="1">
        <f t="array" aca="1" ref="X1620" ca="1">IF(NOT(Data!D1620 = 0), VALUE(Data!Z1620 * INDIRECT(Data!B1620)), "")</f>
        <v/>
      </c>
      <c r="Y1620" s="20" t="str" cm="1">
        <f t="array" aca="1" ref="Y1620" ca="1">IF(NOT(Data!D1620 = 0), VALUE(Data!AA1620 * INDIRECT(Data!B1620)), "")</f>
        <v/>
      </c>
      <c r="Z1620" s="20" t="str" cm="1">
        <f t="array" aca="1" ref="Z1620" ca="1">IF(NOT(Data!D1620 = 0), VALUE(Data!AB1620 * INDIRECT(Data!B1620)), "")</f>
        <v/>
      </c>
      <c r="AA1620" s="20" t="str" cm="1">
        <f t="array" aca="1" ref="AA1620" ca="1">IF(NOT(Data!D1620 = 0), VALUE(Data!AC1620 * INDIRECT(Data!B1620)), "")</f>
        <v/>
      </c>
      <c r="AB1620" s="20" t="str" cm="1">
        <f t="array" aca="1" ref="AB1620" ca="1">IF(NOT(Data!D1620 = 0), VALUE(Data!AD1620 * INDIRECT(Data!B1620)), "")</f>
        <v/>
      </c>
      <c r="AC1620" s="20" t="str" cm="1">
        <f t="array" aca="1" ref="AC1620" ca="1">IF(NOT(Data!D1620 = 0), VALUE(Data!AE1620 * INDIRECT(Data!B1620)), "")</f>
        <v/>
      </c>
      <c r="AD1620" s="20" t="str" cm="1">
        <f t="array" aca="1" ref="AD1620" ca="1">IF(NOT(Data!D1620 = 0), VALUE(Data!AF1620 * INDIRECT(Data!B1620)), "")</f>
        <v/>
      </c>
      <c r="AE1620" s="22" t="str">
        <f>IF(NOT(Data!D1620 = 0), Data!AG1620, "")</f>
        <v/>
      </c>
      <c r="AF1620" s="21" t="str">
        <f>IF(NOT(Data!D1620 = 0), Data!AH1620, "")</f>
        <v/>
      </c>
    </row>
    <row r="1621" spans="1:32">
      <c r="A1621" t="str">
        <f>IF(NOT(Data!D1621 = 0), Data!C1621, "")</f>
        <v/>
      </c>
      <c r="B1621" s="21" t="str">
        <f>IF(NOT(Data!D1621 = 0), Data!D1621, "")</f>
        <v/>
      </c>
      <c r="C1621" s="21" t="str">
        <f>IF(NOT(Data!D1621 = 0), Data!E1621, "")</f>
        <v/>
      </c>
      <c r="D1621" s="20" t="str" cm="1">
        <f t="array" aca="1" ref="D1621" ca="1">IF(NOT(Data!D1621 = 0), VALUE(Data!F1621 * INDIRECT(Data!B1621)), "")</f>
        <v/>
      </c>
      <c r="E1621" s="20" t="str" cm="1">
        <f t="array" aca="1" ref="E1621" ca="1">IF(NOT(Data!D1621 = 0), VALUE(Data!G1621 * INDIRECT(Data!B1621)), "")</f>
        <v/>
      </c>
      <c r="F1621" s="20" t="str" cm="1">
        <f t="array" aca="1" ref="F1621" ca="1">IF(NOT(Data!D1621 = 0), VALUE(Data!H1621 * INDIRECT(Data!B1621)), "")</f>
        <v/>
      </c>
      <c r="G1621" s="20" t="str" cm="1">
        <f t="array" aca="1" ref="G1621" ca="1">IF(NOT(Data!D1621 = 0), VALUE(Data!I1621 * INDIRECT(Data!B1621)), "")</f>
        <v/>
      </c>
      <c r="H1621" s="20" t="str" cm="1">
        <f t="array" aca="1" ref="H1621" ca="1">IF(NOT(Data!D1621 = 0), VALUE(Data!J1621 * INDIRECT(Data!B1621)), "")</f>
        <v/>
      </c>
      <c r="I1621" s="20" t="str" cm="1">
        <f t="array" aca="1" ref="I1621" ca="1">IF(NOT(Data!D1621 = 0), VALUE(Data!K1621 * INDIRECT(Data!B1621)), "")</f>
        <v/>
      </c>
      <c r="J1621" s="20" t="str" cm="1">
        <f t="array" aca="1" ref="J1621" ca="1">IF(NOT(Data!D1621 = 0), VALUE(Data!L1621 * INDIRECT(Data!B1621)), "")</f>
        <v/>
      </c>
      <c r="K1621" s="20" t="str" cm="1">
        <f t="array" aca="1" ref="K1621" ca="1">IF(NOT(Data!D1621 = 0), VALUE(Data!M1621 * INDIRECT(Data!B1621)), "")</f>
        <v/>
      </c>
      <c r="L1621" s="20" t="str" cm="1">
        <f t="array" aca="1" ref="L1621" ca="1">IF(NOT(Data!D1621 = 0), VALUE(Data!N1621 * INDIRECT(Data!B1621)), "")</f>
        <v/>
      </c>
      <c r="M1621" s="20" t="str" cm="1">
        <f t="array" aca="1" ref="M1621" ca="1">IF(NOT(Data!D1621 = 0), VALUE(Data!O1621 * INDIRECT(Data!B1621)), "")</f>
        <v/>
      </c>
      <c r="N1621" s="20" t="str" cm="1">
        <f t="array" aca="1" ref="N1621" ca="1">IF(NOT(Data!D1621 = 0), VALUE(Data!P1621 * INDIRECT(Data!B1621)), "")</f>
        <v/>
      </c>
      <c r="O1621" s="20" t="str" cm="1">
        <f t="array" aca="1" ref="O1621" ca="1">IF(NOT(Data!D1621 = 0), VALUE(Data!Q1621 * INDIRECT(Data!B1621)), "")</f>
        <v/>
      </c>
      <c r="P1621" s="20" t="str" cm="1">
        <f t="array" aca="1" ref="P1621" ca="1">IF(NOT(Data!D1621 = 0), VALUE(Data!R1621 * INDIRECT(Data!B1621)), "")</f>
        <v/>
      </c>
      <c r="Q1621" s="20" t="str" cm="1">
        <f t="array" aca="1" ref="Q1621" ca="1">IF(NOT(Data!D1621 = 0), VALUE(Data!S1621 * INDIRECT(Data!B1621)), "")</f>
        <v/>
      </c>
      <c r="R1621" s="20" t="str" cm="1">
        <f t="array" aca="1" ref="R1621" ca="1">IF(NOT(Data!D1621 = 0), VALUE(Data!T1621 * INDIRECT(Data!B1621)), "")</f>
        <v/>
      </c>
      <c r="S1621" s="20" t="str" cm="1">
        <f t="array" aca="1" ref="S1621" ca="1">IF(NOT(Data!D1621 = 0), VALUE(Data!U1621 * INDIRECT(Data!B1621)), "")</f>
        <v/>
      </c>
      <c r="T1621" s="20" t="str" cm="1">
        <f t="array" aca="1" ref="T1621" ca="1">IF(NOT(Data!D1621 = 0), VALUE(Data!V1621 * INDIRECT(Data!B1621)), "")</f>
        <v/>
      </c>
      <c r="U1621" s="20" t="str" cm="1">
        <f t="array" aca="1" ref="U1621" ca="1">IF(NOT(Data!D1621 = 0), VALUE(Data!W1621 * INDIRECT(Data!B1621)), "")</f>
        <v/>
      </c>
      <c r="V1621" s="20" t="str" cm="1">
        <f t="array" aca="1" ref="V1621" ca="1">IF(NOT(Data!D1621 = 0), VALUE(Data!X1621 * INDIRECT(Data!B1621)), "")</f>
        <v/>
      </c>
      <c r="W1621" s="20" t="str" cm="1">
        <f t="array" aca="1" ref="W1621" ca="1">IF(NOT(Data!D1621 = 0), VALUE(Data!Y1621 * INDIRECT(Data!B1621)), "")</f>
        <v/>
      </c>
      <c r="X1621" s="20" t="str" cm="1">
        <f t="array" aca="1" ref="X1621" ca="1">IF(NOT(Data!D1621 = 0), VALUE(Data!Z1621 * INDIRECT(Data!B1621)), "")</f>
        <v/>
      </c>
      <c r="Y1621" s="20" t="str" cm="1">
        <f t="array" aca="1" ref="Y1621" ca="1">IF(NOT(Data!D1621 = 0), VALUE(Data!AA1621 * INDIRECT(Data!B1621)), "")</f>
        <v/>
      </c>
      <c r="Z1621" s="20" t="str" cm="1">
        <f t="array" aca="1" ref="Z1621" ca="1">IF(NOT(Data!D1621 = 0), VALUE(Data!AB1621 * INDIRECT(Data!B1621)), "")</f>
        <v/>
      </c>
      <c r="AA1621" s="20" t="str" cm="1">
        <f t="array" aca="1" ref="AA1621" ca="1">IF(NOT(Data!D1621 = 0), VALUE(Data!AC1621 * INDIRECT(Data!B1621)), "")</f>
        <v/>
      </c>
      <c r="AB1621" s="20" t="str" cm="1">
        <f t="array" aca="1" ref="AB1621" ca="1">IF(NOT(Data!D1621 = 0), VALUE(Data!AD1621 * INDIRECT(Data!B1621)), "")</f>
        <v/>
      </c>
      <c r="AC1621" s="20" t="str" cm="1">
        <f t="array" aca="1" ref="AC1621" ca="1">IF(NOT(Data!D1621 = 0), VALUE(Data!AE1621 * INDIRECT(Data!B1621)), "")</f>
        <v/>
      </c>
      <c r="AD1621" s="20" t="str" cm="1">
        <f t="array" aca="1" ref="AD1621" ca="1">IF(NOT(Data!D1621 = 0), VALUE(Data!AF1621 * INDIRECT(Data!B1621)), "")</f>
        <v/>
      </c>
      <c r="AE1621" s="22" t="str">
        <f>IF(NOT(Data!D1621 = 0), Data!AG1621, "")</f>
        <v/>
      </c>
      <c r="AF1621" s="21" t="str">
        <f>IF(NOT(Data!D1621 = 0), Data!AH1621, "")</f>
        <v/>
      </c>
    </row>
    <row r="1622" spans="1:32">
      <c r="A1622" t="str">
        <f>IF(NOT(Data!D1622 = 0), Data!C1622, "")</f>
        <v/>
      </c>
      <c r="B1622" s="21" t="str">
        <f>IF(NOT(Data!D1622 = 0), Data!D1622, "")</f>
        <v/>
      </c>
      <c r="C1622" s="21" t="str">
        <f>IF(NOT(Data!D1622 = 0), Data!E1622, "")</f>
        <v/>
      </c>
      <c r="D1622" s="20" t="str" cm="1">
        <f t="array" aca="1" ref="D1622" ca="1">IF(NOT(Data!D1622 = 0), VALUE(Data!F1622 * INDIRECT(Data!B1622)), "")</f>
        <v/>
      </c>
      <c r="E1622" s="20" t="str" cm="1">
        <f t="array" aca="1" ref="E1622" ca="1">IF(NOT(Data!D1622 = 0), VALUE(Data!G1622 * INDIRECT(Data!B1622)), "")</f>
        <v/>
      </c>
      <c r="F1622" s="20" t="str" cm="1">
        <f t="array" aca="1" ref="F1622" ca="1">IF(NOT(Data!D1622 = 0), VALUE(Data!H1622 * INDIRECT(Data!B1622)), "")</f>
        <v/>
      </c>
      <c r="G1622" s="20" t="str" cm="1">
        <f t="array" aca="1" ref="G1622" ca="1">IF(NOT(Data!D1622 = 0), VALUE(Data!I1622 * INDIRECT(Data!B1622)), "")</f>
        <v/>
      </c>
      <c r="H1622" s="20" t="str" cm="1">
        <f t="array" aca="1" ref="H1622" ca="1">IF(NOT(Data!D1622 = 0), VALUE(Data!J1622 * INDIRECT(Data!B1622)), "")</f>
        <v/>
      </c>
      <c r="I1622" s="20" t="str" cm="1">
        <f t="array" aca="1" ref="I1622" ca="1">IF(NOT(Data!D1622 = 0), VALUE(Data!K1622 * INDIRECT(Data!B1622)), "")</f>
        <v/>
      </c>
      <c r="J1622" s="20" t="str" cm="1">
        <f t="array" aca="1" ref="J1622" ca="1">IF(NOT(Data!D1622 = 0), VALUE(Data!L1622 * INDIRECT(Data!B1622)), "")</f>
        <v/>
      </c>
      <c r="K1622" s="20" t="str" cm="1">
        <f t="array" aca="1" ref="K1622" ca="1">IF(NOT(Data!D1622 = 0), VALUE(Data!M1622 * INDIRECT(Data!B1622)), "")</f>
        <v/>
      </c>
      <c r="L1622" s="20" t="str" cm="1">
        <f t="array" aca="1" ref="L1622" ca="1">IF(NOT(Data!D1622 = 0), VALUE(Data!N1622 * INDIRECT(Data!B1622)), "")</f>
        <v/>
      </c>
      <c r="M1622" s="20" t="str" cm="1">
        <f t="array" aca="1" ref="M1622" ca="1">IF(NOT(Data!D1622 = 0), VALUE(Data!O1622 * INDIRECT(Data!B1622)), "")</f>
        <v/>
      </c>
      <c r="N1622" s="20" t="str" cm="1">
        <f t="array" aca="1" ref="N1622" ca="1">IF(NOT(Data!D1622 = 0), VALUE(Data!P1622 * INDIRECT(Data!B1622)), "")</f>
        <v/>
      </c>
      <c r="O1622" s="20" t="str" cm="1">
        <f t="array" aca="1" ref="O1622" ca="1">IF(NOT(Data!D1622 = 0), VALUE(Data!Q1622 * INDIRECT(Data!B1622)), "")</f>
        <v/>
      </c>
      <c r="P1622" s="20" t="str" cm="1">
        <f t="array" aca="1" ref="P1622" ca="1">IF(NOT(Data!D1622 = 0), VALUE(Data!R1622 * INDIRECT(Data!B1622)), "")</f>
        <v/>
      </c>
      <c r="Q1622" s="20" t="str" cm="1">
        <f t="array" aca="1" ref="Q1622" ca="1">IF(NOT(Data!D1622 = 0), VALUE(Data!S1622 * INDIRECT(Data!B1622)), "")</f>
        <v/>
      </c>
      <c r="R1622" s="20" t="str" cm="1">
        <f t="array" aca="1" ref="R1622" ca="1">IF(NOT(Data!D1622 = 0), VALUE(Data!T1622 * INDIRECT(Data!B1622)), "")</f>
        <v/>
      </c>
      <c r="S1622" s="20" t="str" cm="1">
        <f t="array" aca="1" ref="S1622" ca="1">IF(NOT(Data!D1622 = 0), VALUE(Data!U1622 * INDIRECT(Data!B1622)), "")</f>
        <v/>
      </c>
      <c r="T1622" s="20" t="str" cm="1">
        <f t="array" aca="1" ref="T1622" ca="1">IF(NOT(Data!D1622 = 0), VALUE(Data!V1622 * INDIRECT(Data!B1622)), "")</f>
        <v/>
      </c>
      <c r="U1622" s="20" t="str" cm="1">
        <f t="array" aca="1" ref="U1622" ca="1">IF(NOT(Data!D1622 = 0), VALUE(Data!W1622 * INDIRECT(Data!B1622)), "")</f>
        <v/>
      </c>
      <c r="V1622" s="20" t="str" cm="1">
        <f t="array" aca="1" ref="V1622" ca="1">IF(NOT(Data!D1622 = 0), VALUE(Data!X1622 * INDIRECT(Data!B1622)), "")</f>
        <v/>
      </c>
      <c r="W1622" s="20" t="str" cm="1">
        <f t="array" aca="1" ref="W1622" ca="1">IF(NOT(Data!D1622 = 0), VALUE(Data!Y1622 * INDIRECT(Data!B1622)), "")</f>
        <v/>
      </c>
      <c r="X1622" s="20" t="str" cm="1">
        <f t="array" aca="1" ref="X1622" ca="1">IF(NOT(Data!D1622 = 0), VALUE(Data!Z1622 * INDIRECT(Data!B1622)), "")</f>
        <v/>
      </c>
      <c r="Y1622" s="20" t="str" cm="1">
        <f t="array" aca="1" ref="Y1622" ca="1">IF(NOT(Data!D1622 = 0), VALUE(Data!AA1622 * INDIRECT(Data!B1622)), "")</f>
        <v/>
      </c>
      <c r="Z1622" s="20" t="str" cm="1">
        <f t="array" aca="1" ref="Z1622" ca="1">IF(NOT(Data!D1622 = 0), VALUE(Data!AB1622 * INDIRECT(Data!B1622)), "")</f>
        <v/>
      </c>
      <c r="AA1622" s="20" t="str" cm="1">
        <f t="array" aca="1" ref="AA1622" ca="1">IF(NOT(Data!D1622 = 0), VALUE(Data!AC1622 * INDIRECT(Data!B1622)), "")</f>
        <v/>
      </c>
      <c r="AB1622" s="20" t="str" cm="1">
        <f t="array" aca="1" ref="AB1622" ca="1">IF(NOT(Data!D1622 = 0), VALUE(Data!AD1622 * INDIRECT(Data!B1622)), "")</f>
        <v/>
      </c>
      <c r="AC1622" s="20" t="str" cm="1">
        <f t="array" aca="1" ref="AC1622" ca="1">IF(NOT(Data!D1622 = 0), VALUE(Data!AE1622 * INDIRECT(Data!B1622)), "")</f>
        <v/>
      </c>
      <c r="AD1622" s="20" t="str" cm="1">
        <f t="array" aca="1" ref="AD1622" ca="1">IF(NOT(Data!D1622 = 0), VALUE(Data!AF1622 * INDIRECT(Data!B1622)), "")</f>
        <v/>
      </c>
      <c r="AE1622" s="22" t="str">
        <f>IF(NOT(Data!D1622 = 0), Data!AG1622, "")</f>
        <v/>
      </c>
      <c r="AF1622" s="21" t="str">
        <f>IF(NOT(Data!D1622 = 0), Data!AH1622, "")</f>
        <v/>
      </c>
    </row>
    <row r="1623" spans="1:32">
      <c r="A1623" t="str">
        <f>IF(NOT(Data!D1623 = 0), Data!C1623, "")</f>
        <v/>
      </c>
      <c r="B1623" s="21" t="str">
        <f>IF(NOT(Data!D1623 = 0), Data!D1623, "")</f>
        <v/>
      </c>
      <c r="C1623" s="21" t="str">
        <f>IF(NOT(Data!D1623 = 0), Data!E1623, "")</f>
        <v/>
      </c>
      <c r="D1623" s="20" t="str" cm="1">
        <f t="array" aca="1" ref="D1623" ca="1">IF(NOT(Data!D1623 = 0), VALUE(Data!F1623 * INDIRECT(Data!B1623)), "")</f>
        <v/>
      </c>
      <c r="E1623" s="20" t="str" cm="1">
        <f t="array" aca="1" ref="E1623" ca="1">IF(NOT(Data!D1623 = 0), VALUE(Data!G1623 * INDIRECT(Data!B1623)), "")</f>
        <v/>
      </c>
      <c r="F1623" s="20" t="str" cm="1">
        <f t="array" aca="1" ref="F1623" ca="1">IF(NOT(Data!D1623 = 0), VALUE(Data!H1623 * INDIRECT(Data!B1623)), "")</f>
        <v/>
      </c>
      <c r="G1623" s="20" t="str" cm="1">
        <f t="array" aca="1" ref="G1623" ca="1">IF(NOT(Data!D1623 = 0), VALUE(Data!I1623 * INDIRECT(Data!B1623)), "")</f>
        <v/>
      </c>
      <c r="H1623" s="20" t="str" cm="1">
        <f t="array" aca="1" ref="H1623" ca="1">IF(NOT(Data!D1623 = 0), VALUE(Data!J1623 * INDIRECT(Data!B1623)), "")</f>
        <v/>
      </c>
      <c r="I1623" s="20" t="str" cm="1">
        <f t="array" aca="1" ref="I1623" ca="1">IF(NOT(Data!D1623 = 0), VALUE(Data!K1623 * INDIRECT(Data!B1623)), "")</f>
        <v/>
      </c>
      <c r="J1623" s="20" t="str" cm="1">
        <f t="array" aca="1" ref="J1623" ca="1">IF(NOT(Data!D1623 = 0), VALUE(Data!L1623 * INDIRECT(Data!B1623)), "")</f>
        <v/>
      </c>
      <c r="K1623" s="20" t="str" cm="1">
        <f t="array" aca="1" ref="K1623" ca="1">IF(NOT(Data!D1623 = 0), VALUE(Data!M1623 * INDIRECT(Data!B1623)), "")</f>
        <v/>
      </c>
      <c r="L1623" s="20" t="str" cm="1">
        <f t="array" aca="1" ref="L1623" ca="1">IF(NOT(Data!D1623 = 0), VALUE(Data!N1623 * INDIRECT(Data!B1623)), "")</f>
        <v/>
      </c>
      <c r="M1623" s="20" t="str" cm="1">
        <f t="array" aca="1" ref="M1623" ca="1">IF(NOT(Data!D1623 = 0), VALUE(Data!O1623 * INDIRECT(Data!B1623)), "")</f>
        <v/>
      </c>
      <c r="N1623" s="20" t="str" cm="1">
        <f t="array" aca="1" ref="N1623" ca="1">IF(NOT(Data!D1623 = 0), VALUE(Data!P1623 * INDIRECT(Data!B1623)), "")</f>
        <v/>
      </c>
      <c r="O1623" s="20" t="str" cm="1">
        <f t="array" aca="1" ref="O1623" ca="1">IF(NOT(Data!D1623 = 0), VALUE(Data!Q1623 * INDIRECT(Data!B1623)), "")</f>
        <v/>
      </c>
      <c r="P1623" s="20" t="str" cm="1">
        <f t="array" aca="1" ref="P1623" ca="1">IF(NOT(Data!D1623 = 0), VALUE(Data!R1623 * INDIRECT(Data!B1623)), "")</f>
        <v/>
      </c>
      <c r="Q1623" s="20" t="str" cm="1">
        <f t="array" aca="1" ref="Q1623" ca="1">IF(NOT(Data!D1623 = 0), VALUE(Data!S1623 * INDIRECT(Data!B1623)), "")</f>
        <v/>
      </c>
      <c r="R1623" s="20" t="str" cm="1">
        <f t="array" aca="1" ref="R1623" ca="1">IF(NOT(Data!D1623 = 0), VALUE(Data!T1623 * INDIRECT(Data!B1623)), "")</f>
        <v/>
      </c>
      <c r="S1623" s="20" t="str" cm="1">
        <f t="array" aca="1" ref="S1623" ca="1">IF(NOT(Data!D1623 = 0), VALUE(Data!U1623 * INDIRECT(Data!B1623)), "")</f>
        <v/>
      </c>
      <c r="T1623" s="20" t="str" cm="1">
        <f t="array" aca="1" ref="T1623" ca="1">IF(NOT(Data!D1623 = 0), VALUE(Data!V1623 * INDIRECT(Data!B1623)), "")</f>
        <v/>
      </c>
      <c r="U1623" s="20" t="str" cm="1">
        <f t="array" aca="1" ref="U1623" ca="1">IF(NOT(Data!D1623 = 0), VALUE(Data!W1623 * INDIRECT(Data!B1623)), "")</f>
        <v/>
      </c>
      <c r="V1623" s="20" t="str" cm="1">
        <f t="array" aca="1" ref="V1623" ca="1">IF(NOT(Data!D1623 = 0), VALUE(Data!X1623 * INDIRECT(Data!B1623)), "")</f>
        <v/>
      </c>
      <c r="W1623" s="20" t="str" cm="1">
        <f t="array" aca="1" ref="W1623" ca="1">IF(NOT(Data!D1623 = 0), VALUE(Data!Y1623 * INDIRECT(Data!B1623)), "")</f>
        <v/>
      </c>
      <c r="X1623" s="20" t="str" cm="1">
        <f t="array" aca="1" ref="X1623" ca="1">IF(NOT(Data!D1623 = 0), VALUE(Data!Z1623 * INDIRECT(Data!B1623)), "")</f>
        <v/>
      </c>
      <c r="Y1623" s="20" t="str" cm="1">
        <f t="array" aca="1" ref="Y1623" ca="1">IF(NOT(Data!D1623 = 0), VALUE(Data!AA1623 * INDIRECT(Data!B1623)), "")</f>
        <v/>
      </c>
      <c r="Z1623" s="20" t="str" cm="1">
        <f t="array" aca="1" ref="Z1623" ca="1">IF(NOT(Data!D1623 = 0), VALUE(Data!AB1623 * INDIRECT(Data!B1623)), "")</f>
        <v/>
      </c>
      <c r="AA1623" s="20" t="str" cm="1">
        <f t="array" aca="1" ref="AA1623" ca="1">IF(NOT(Data!D1623 = 0), VALUE(Data!AC1623 * INDIRECT(Data!B1623)), "")</f>
        <v/>
      </c>
      <c r="AB1623" s="20" t="str" cm="1">
        <f t="array" aca="1" ref="AB1623" ca="1">IF(NOT(Data!D1623 = 0), VALUE(Data!AD1623 * INDIRECT(Data!B1623)), "")</f>
        <v/>
      </c>
      <c r="AC1623" s="20" t="str" cm="1">
        <f t="array" aca="1" ref="AC1623" ca="1">IF(NOT(Data!D1623 = 0), VALUE(Data!AE1623 * INDIRECT(Data!B1623)), "")</f>
        <v/>
      </c>
      <c r="AD1623" s="20" t="str" cm="1">
        <f t="array" aca="1" ref="AD1623" ca="1">IF(NOT(Data!D1623 = 0), VALUE(Data!AF1623 * INDIRECT(Data!B1623)), "")</f>
        <v/>
      </c>
      <c r="AE1623" s="22" t="str">
        <f>IF(NOT(Data!D1623 = 0), Data!AG1623, "")</f>
        <v/>
      </c>
      <c r="AF1623" s="21" t="str">
        <f>IF(NOT(Data!D1623 = 0), Data!AH1623, "")</f>
        <v/>
      </c>
    </row>
    <row r="1624" spans="1:32">
      <c r="A1624" t="str">
        <f>IF(NOT(Data!D1624 = 0), Data!C1624, "")</f>
        <v/>
      </c>
      <c r="B1624" s="21" t="str">
        <f>IF(NOT(Data!D1624 = 0), Data!D1624, "")</f>
        <v/>
      </c>
      <c r="C1624" s="21" t="str">
        <f>IF(NOT(Data!D1624 = 0), Data!E1624, "")</f>
        <v/>
      </c>
      <c r="D1624" s="20" t="str" cm="1">
        <f t="array" aca="1" ref="D1624" ca="1">IF(NOT(Data!D1624 = 0), VALUE(Data!F1624 * INDIRECT(Data!B1624)), "")</f>
        <v/>
      </c>
      <c r="E1624" s="20" t="str" cm="1">
        <f t="array" aca="1" ref="E1624" ca="1">IF(NOT(Data!D1624 = 0), VALUE(Data!G1624 * INDIRECT(Data!B1624)), "")</f>
        <v/>
      </c>
      <c r="F1624" s="20" t="str" cm="1">
        <f t="array" aca="1" ref="F1624" ca="1">IF(NOT(Data!D1624 = 0), VALUE(Data!H1624 * INDIRECT(Data!B1624)), "")</f>
        <v/>
      </c>
      <c r="G1624" s="20" t="str" cm="1">
        <f t="array" aca="1" ref="G1624" ca="1">IF(NOT(Data!D1624 = 0), VALUE(Data!I1624 * INDIRECT(Data!B1624)), "")</f>
        <v/>
      </c>
      <c r="H1624" s="20" t="str" cm="1">
        <f t="array" aca="1" ref="H1624" ca="1">IF(NOT(Data!D1624 = 0), VALUE(Data!J1624 * INDIRECT(Data!B1624)), "")</f>
        <v/>
      </c>
      <c r="I1624" s="20" t="str" cm="1">
        <f t="array" aca="1" ref="I1624" ca="1">IF(NOT(Data!D1624 = 0), VALUE(Data!K1624 * INDIRECT(Data!B1624)), "")</f>
        <v/>
      </c>
      <c r="J1624" s="20" t="str" cm="1">
        <f t="array" aca="1" ref="J1624" ca="1">IF(NOT(Data!D1624 = 0), VALUE(Data!L1624 * INDIRECT(Data!B1624)), "")</f>
        <v/>
      </c>
      <c r="K1624" s="20" t="str" cm="1">
        <f t="array" aca="1" ref="K1624" ca="1">IF(NOT(Data!D1624 = 0), VALUE(Data!M1624 * INDIRECT(Data!B1624)), "")</f>
        <v/>
      </c>
      <c r="L1624" s="20" t="str" cm="1">
        <f t="array" aca="1" ref="L1624" ca="1">IF(NOT(Data!D1624 = 0), VALUE(Data!N1624 * INDIRECT(Data!B1624)), "")</f>
        <v/>
      </c>
      <c r="M1624" s="20" t="str" cm="1">
        <f t="array" aca="1" ref="M1624" ca="1">IF(NOT(Data!D1624 = 0), VALUE(Data!O1624 * INDIRECT(Data!B1624)), "")</f>
        <v/>
      </c>
      <c r="N1624" s="20" t="str" cm="1">
        <f t="array" aca="1" ref="N1624" ca="1">IF(NOT(Data!D1624 = 0), VALUE(Data!P1624 * INDIRECT(Data!B1624)), "")</f>
        <v/>
      </c>
      <c r="O1624" s="20" t="str" cm="1">
        <f t="array" aca="1" ref="O1624" ca="1">IF(NOT(Data!D1624 = 0), VALUE(Data!Q1624 * INDIRECT(Data!B1624)), "")</f>
        <v/>
      </c>
      <c r="P1624" s="20" t="str" cm="1">
        <f t="array" aca="1" ref="P1624" ca="1">IF(NOT(Data!D1624 = 0), VALUE(Data!R1624 * INDIRECT(Data!B1624)), "")</f>
        <v/>
      </c>
      <c r="Q1624" s="20" t="str" cm="1">
        <f t="array" aca="1" ref="Q1624" ca="1">IF(NOT(Data!D1624 = 0), VALUE(Data!S1624 * INDIRECT(Data!B1624)), "")</f>
        <v/>
      </c>
      <c r="R1624" s="20" t="str" cm="1">
        <f t="array" aca="1" ref="R1624" ca="1">IF(NOT(Data!D1624 = 0), VALUE(Data!T1624 * INDIRECT(Data!B1624)), "")</f>
        <v/>
      </c>
      <c r="S1624" s="20" t="str" cm="1">
        <f t="array" aca="1" ref="S1624" ca="1">IF(NOT(Data!D1624 = 0), VALUE(Data!U1624 * INDIRECT(Data!B1624)), "")</f>
        <v/>
      </c>
      <c r="T1624" s="20" t="str" cm="1">
        <f t="array" aca="1" ref="T1624" ca="1">IF(NOT(Data!D1624 = 0), VALUE(Data!V1624 * INDIRECT(Data!B1624)), "")</f>
        <v/>
      </c>
      <c r="U1624" s="20" t="str" cm="1">
        <f t="array" aca="1" ref="U1624" ca="1">IF(NOT(Data!D1624 = 0), VALUE(Data!W1624 * INDIRECT(Data!B1624)), "")</f>
        <v/>
      </c>
      <c r="V1624" s="20" t="str" cm="1">
        <f t="array" aca="1" ref="V1624" ca="1">IF(NOT(Data!D1624 = 0), VALUE(Data!X1624 * INDIRECT(Data!B1624)), "")</f>
        <v/>
      </c>
      <c r="W1624" s="20" t="str" cm="1">
        <f t="array" aca="1" ref="W1624" ca="1">IF(NOT(Data!D1624 = 0), VALUE(Data!Y1624 * INDIRECT(Data!B1624)), "")</f>
        <v/>
      </c>
      <c r="X1624" s="20" t="str" cm="1">
        <f t="array" aca="1" ref="X1624" ca="1">IF(NOT(Data!D1624 = 0), VALUE(Data!Z1624 * INDIRECT(Data!B1624)), "")</f>
        <v/>
      </c>
      <c r="Y1624" s="20" t="str" cm="1">
        <f t="array" aca="1" ref="Y1624" ca="1">IF(NOT(Data!D1624 = 0), VALUE(Data!AA1624 * INDIRECT(Data!B1624)), "")</f>
        <v/>
      </c>
      <c r="Z1624" s="20" t="str" cm="1">
        <f t="array" aca="1" ref="Z1624" ca="1">IF(NOT(Data!D1624 = 0), VALUE(Data!AB1624 * INDIRECT(Data!B1624)), "")</f>
        <v/>
      </c>
      <c r="AA1624" s="20" t="str" cm="1">
        <f t="array" aca="1" ref="AA1624" ca="1">IF(NOT(Data!D1624 = 0), VALUE(Data!AC1624 * INDIRECT(Data!B1624)), "")</f>
        <v/>
      </c>
      <c r="AB1624" s="20" t="str" cm="1">
        <f t="array" aca="1" ref="AB1624" ca="1">IF(NOT(Data!D1624 = 0), VALUE(Data!AD1624 * INDIRECT(Data!B1624)), "")</f>
        <v/>
      </c>
      <c r="AC1624" s="20" t="str" cm="1">
        <f t="array" aca="1" ref="AC1624" ca="1">IF(NOT(Data!D1624 = 0), VALUE(Data!AE1624 * INDIRECT(Data!B1624)), "")</f>
        <v/>
      </c>
      <c r="AD1624" s="20" t="str" cm="1">
        <f t="array" aca="1" ref="AD1624" ca="1">IF(NOT(Data!D1624 = 0), VALUE(Data!AF1624 * INDIRECT(Data!B1624)), "")</f>
        <v/>
      </c>
      <c r="AE1624" s="22" t="str">
        <f>IF(NOT(Data!D1624 = 0), Data!AG1624, "")</f>
        <v/>
      </c>
      <c r="AF1624" s="21" t="str">
        <f>IF(NOT(Data!D1624 = 0), Data!AH1624, "")</f>
        <v/>
      </c>
    </row>
    <row r="1625" spans="1:32">
      <c r="A1625" t="str">
        <f>IF(NOT(Data!D1625 = 0), Data!C1625, "")</f>
        <v/>
      </c>
      <c r="B1625" s="21" t="str">
        <f>IF(NOT(Data!D1625 = 0), Data!D1625, "")</f>
        <v/>
      </c>
      <c r="C1625" s="21" t="str">
        <f>IF(NOT(Data!D1625 = 0), Data!E1625, "")</f>
        <v/>
      </c>
      <c r="D1625" s="20" t="str" cm="1">
        <f t="array" aca="1" ref="D1625" ca="1">IF(NOT(Data!D1625 = 0), VALUE(Data!F1625 * INDIRECT(Data!B1625)), "")</f>
        <v/>
      </c>
      <c r="E1625" s="20" t="str" cm="1">
        <f t="array" aca="1" ref="E1625" ca="1">IF(NOT(Data!D1625 = 0), VALUE(Data!G1625 * INDIRECT(Data!B1625)), "")</f>
        <v/>
      </c>
      <c r="F1625" s="20" t="str" cm="1">
        <f t="array" aca="1" ref="F1625" ca="1">IF(NOT(Data!D1625 = 0), VALUE(Data!H1625 * INDIRECT(Data!B1625)), "")</f>
        <v/>
      </c>
      <c r="G1625" s="20" t="str" cm="1">
        <f t="array" aca="1" ref="G1625" ca="1">IF(NOT(Data!D1625 = 0), VALUE(Data!I1625 * INDIRECT(Data!B1625)), "")</f>
        <v/>
      </c>
      <c r="H1625" s="20" t="str" cm="1">
        <f t="array" aca="1" ref="H1625" ca="1">IF(NOT(Data!D1625 = 0), VALUE(Data!J1625 * INDIRECT(Data!B1625)), "")</f>
        <v/>
      </c>
      <c r="I1625" s="20" t="str" cm="1">
        <f t="array" aca="1" ref="I1625" ca="1">IF(NOT(Data!D1625 = 0), VALUE(Data!K1625 * INDIRECT(Data!B1625)), "")</f>
        <v/>
      </c>
      <c r="J1625" s="20" t="str" cm="1">
        <f t="array" aca="1" ref="J1625" ca="1">IF(NOT(Data!D1625 = 0), VALUE(Data!L1625 * INDIRECT(Data!B1625)), "")</f>
        <v/>
      </c>
      <c r="K1625" s="20" t="str" cm="1">
        <f t="array" aca="1" ref="K1625" ca="1">IF(NOT(Data!D1625 = 0), VALUE(Data!M1625 * INDIRECT(Data!B1625)), "")</f>
        <v/>
      </c>
      <c r="L1625" s="20" t="str" cm="1">
        <f t="array" aca="1" ref="L1625" ca="1">IF(NOT(Data!D1625 = 0), VALUE(Data!N1625 * INDIRECT(Data!B1625)), "")</f>
        <v/>
      </c>
      <c r="M1625" s="20" t="str" cm="1">
        <f t="array" aca="1" ref="M1625" ca="1">IF(NOT(Data!D1625 = 0), VALUE(Data!O1625 * INDIRECT(Data!B1625)), "")</f>
        <v/>
      </c>
      <c r="N1625" s="20" t="str" cm="1">
        <f t="array" aca="1" ref="N1625" ca="1">IF(NOT(Data!D1625 = 0), VALUE(Data!P1625 * INDIRECT(Data!B1625)), "")</f>
        <v/>
      </c>
      <c r="O1625" s="20" t="str" cm="1">
        <f t="array" aca="1" ref="O1625" ca="1">IF(NOT(Data!D1625 = 0), VALUE(Data!Q1625 * INDIRECT(Data!B1625)), "")</f>
        <v/>
      </c>
      <c r="P1625" s="20" t="str" cm="1">
        <f t="array" aca="1" ref="P1625" ca="1">IF(NOT(Data!D1625 = 0), VALUE(Data!R1625 * INDIRECT(Data!B1625)), "")</f>
        <v/>
      </c>
      <c r="Q1625" s="20" t="str" cm="1">
        <f t="array" aca="1" ref="Q1625" ca="1">IF(NOT(Data!D1625 = 0), VALUE(Data!S1625 * INDIRECT(Data!B1625)), "")</f>
        <v/>
      </c>
      <c r="R1625" s="20" t="str" cm="1">
        <f t="array" aca="1" ref="R1625" ca="1">IF(NOT(Data!D1625 = 0), VALUE(Data!T1625 * INDIRECT(Data!B1625)), "")</f>
        <v/>
      </c>
      <c r="S1625" s="20" t="str" cm="1">
        <f t="array" aca="1" ref="S1625" ca="1">IF(NOT(Data!D1625 = 0), VALUE(Data!U1625 * INDIRECT(Data!B1625)), "")</f>
        <v/>
      </c>
      <c r="T1625" s="20" t="str" cm="1">
        <f t="array" aca="1" ref="T1625" ca="1">IF(NOT(Data!D1625 = 0), VALUE(Data!V1625 * INDIRECT(Data!B1625)), "")</f>
        <v/>
      </c>
      <c r="U1625" s="20" t="str" cm="1">
        <f t="array" aca="1" ref="U1625" ca="1">IF(NOT(Data!D1625 = 0), VALUE(Data!W1625 * INDIRECT(Data!B1625)), "")</f>
        <v/>
      </c>
      <c r="V1625" s="20" t="str" cm="1">
        <f t="array" aca="1" ref="V1625" ca="1">IF(NOT(Data!D1625 = 0), VALUE(Data!X1625 * INDIRECT(Data!B1625)), "")</f>
        <v/>
      </c>
      <c r="W1625" s="20" t="str" cm="1">
        <f t="array" aca="1" ref="W1625" ca="1">IF(NOT(Data!D1625 = 0), VALUE(Data!Y1625 * INDIRECT(Data!B1625)), "")</f>
        <v/>
      </c>
      <c r="X1625" s="20" t="str" cm="1">
        <f t="array" aca="1" ref="X1625" ca="1">IF(NOT(Data!D1625 = 0), VALUE(Data!Z1625 * INDIRECT(Data!B1625)), "")</f>
        <v/>
      </c>
      <c r="Y1625" s="20" t="str" cm="1">
        <f t="array" aca="1" ref="Y1625" ca="1">IF(NOT(Data!D1625 = 0), VALUE(Data!AA1625 * INDIRECT(Data!B1625)), "")</f>
        <v/>
      </c>
      <c r="Z1625" s="20" t="str" cm="1">
        <f t="array" aca="1" ref="Z1625" ca="1">IF(NOT(Data!D1625 = 0), VALUE(Data!AB1625 * INDIRECT(Data!B1625)), "")</f>
        <v/>
      </c>
      <c r="AA1625" s="20" t="str" cm="1">
        <f t="array" aca="1" ref="AA1625" ca="1">IF(NOT(Data!D1625 = 0), VALUE(Data!AC1625 * INDIRECT(Data!B1625)), "")</f>
        <v/>
      </c>
      <c r="AB1625" s="20" t="str" cm="1">
        <f t="array" aca="1" ref="AB1625" ca="1">IF(NOT(Data!D1625 = 0), VALUE(Data!AD1625 * INDIRECT(Data!B1625)), "")</f>
        <v/>
      </c>
      <c r="AC1625" s="20" t="str" cm="1">
        <f t="array" aca="1" ref="AC1625" ca="1">IF(NOT(Data!D1625 = 0), VALUE(Data!AE1625 * INDIRECT(Data!B1625)), "")</f>
        <v/>
      </c>
      <c r="AD1625" s="20" t="str" cm="1">
        <f t="array" aca="1" ref="AD1625" ca="1">IF(NOT(Data!D1625 = 0), VALUE(Data!AF1625 * INDIRECT(Data!B1625)), "")</f>
        <v/>
      </c>
      <c r="AE1625" s="22" t="str">
        <f>IF(NOT(Data!D1625 = 0), Data!AG1625, "")</f>
        <v/>
      </c>
      <c r="AF1625" s="21" t="str">
        <f>IF(NOT(Data!D1625 = 0), Data!AH1625, "")</f>
        <v/>
      </c>
    </row>
    <row r="1626" spans="1:32">
      <c r="A1626" t="str">
        <f>IF(NOT(Data!D1626 = 0), Data!C1626, "")</f>
        <v/>
      </c>
      <c r="B1626" s="21" t="str">
        <f>IF(NOT(Data!D1626 = 0), Data!D1626, "")</f>
        <v/>
      </c>
      <c r="C1626" s="21" t="str">
        <f>IF(NOT(Data!D1626 = 0), Data!E1626, "")</f>
        <v/>
      </c>
      <c r="D1626" s="20" t="str" cm="1">
        <f t="array" aca="1" ref="D1626" ca="1">IF(NOT(Data!D1626 = 0), VALUE(Data!F1626 * INDIRECT(Data!B1626)), "")</f>
        <v/>
      </c>
      <c r="E1626" s="20" t="str" cm="1">
        <f t="array" aca="1" ref="E1626" ca="1">IF(NOT(Data!D1626 = 0), VALUE(Data!G1626 * INDIRECT(Data!B1626)), "")</f>
        <v/>
      </c>
      <c r="F1626" s="20" t="str" cm="1">
        <f t="array" aca="1" ref="F1626" ca="1">IF(NOT(Data!D1626 = 0), VALUE(Data!H1626 * INDIRECT(Data!B1626)), "")</f>
        <v/>
      </c>
      <c r="G1626" s="20" t="str" cm="1">
        <f t="array" aca="1" ref="G1626" ca="1">IF(NOT(Data!D1626 = 0), VALUE(Data!I1626 * INDIRECT(Data!B1626)), "")</f>
        <v/>
      </c>
      <c r="H1626" s="20" t="str" cm="1">
        <f t="array" aca="1" ref="H1626" ca="1">IF(NOT(Data!D1626 = 0), VALUE(Data!J1626 * INDIRECT(Data!B1626)), "")</f>
        <v/>
      </c>
      <c r="I1626" s="20" t="str" cm="1">
        <f t="array" aca="1" ref="I1626" ca="1">IF(NOT(Data!D1626 = 0), VALUE(Data!K1626 * INDIRECT(Data!B1626)), "")</f>
        <v/>
      </c>
      <c r="J1626" s="20" t="str" cm="1">
        <f t="array" aca="1" ref="J1626" ca="1">IF(NOT(Data!D1626 = 0), VALUE(Data!L1626 * INDIRECT(Data!B1626)), "")</f>
        <v/>
      </c>
      <c r="K1626" s="20" t="str" cm="1">
        <f t="array" aca="1" ref="K1626" ca="1">IF(NOT(Data!D1626 = 0), VALUE(Data!M1626 * INDIRECT(Data!B1626)), "")</f>
        <v/>
      </c>
      <c r="L1626" s="20" t="str" cm="1">
        <f t="array" aca="1" ref="L1626" ca="1">IF(NOT(Data!D1626 = 0), VALUE(Data!N1626 * INDIRECT(Data!B1626)), "")</f>
        <v/>
      </c>
      <c r="M1626" s="20" t="str" cm="1">
        <f t="array" aca="1" ref="M1626" ca="1">IF(NOT(Data!D1626 = 0), VALUE(Data!O1626 * INDIRECT(Data!B1626)), "")</f>
        <v/>
      </c>
      <c r="N1626" s="20" t="str" cm="1">
        <f t="array" aca="1" ref="N1626" ca="1">IF(NOT(Data!D1626 = 0), VALUE(Data!P1626 * INDIRECT(Data!B1626)), "")</f>
        <v/>
      </c>
      <c r="O1626" s="20" t="str" cm="1">
        <f t="array" aca="1" ref="O1626" ca="1">IF(NOT(Data!D1626 = 0), VALUE(Data!Q1626 * INDIRECT(Data!B1626)), "")</f>
        <v/>
      </c>
      <c r="P1626" s="20" t="str" cm="1">
        <f t="array" aca="1" ref="P1626" ca="1">IF(NOT(Data!D1626 = 0), VALUE(Data!R1626 * INDIRECT(Data!B1626)), "")</f>
        <v/>
      </c>
      <c r="Q1626" s="20" t="str" cm="1">
        <f t="array" aca="1" ref="Q1626" ca="1">IF(NOT(Data!D1626 = 0), VALUE(Data!S1626 * INDIRECT(Data!B1626)), "")</f>
        <v/>
      </c>
      <c r="R1626" s="20" t="str" cm="1">
        <f t="array" aca="1" ref="R1626" ca="1">IF(NOT(Data!D1626 = 0), VALUE(Data!T1626 * INDIRECT(Data!B1626)), "")</f>
        <v/>
      </c>
      <c r="S1626" s="20" t="str" cm="1">
        <f t="array" aca="1" ref="S1626" ca="1">IF(NOT(Data!D1626 = 0), VALUE(Data!U1626 * INDIRECT(Data!B1626)), "")</f>
        <v/>
      </c>
      <c r="T1626" s="20" t="str" cm="1">
        <f t="array" aca="1" ref="T1626" ca="1">IF(NOT(Data!D1626 = 0), VALUE(Data!V1626 * INDIRECT(Data!B1626)), "")</f>
        <v/>
      </c>
      <c r="U1626" s="20" t="str" cm="1">
        <f t="array" aca="1" ref="U1626" ca="1">IF(NOT(Data!D1626 = 0), VALUE(Data!W1626 * INDIRECT(Data!B1626)), "")</f>
        <v/>
      </c>
      <c r="V1626" s="20" t="str" cm="1">
        <f t="array" aca="1" ref="V1626" ca="1">IF(NOT(Data!D1626 = 0), VALUE(Data!X1626 * INDIRECT(Data!B1626)), "")</f>
        <v/>
      </c>
      <c r="W1626" s="20" t="str" cm="1">
        <f t="array" aca="1" ref="W1626" ca="1">IF(NOT(Data!D1626 = 0), VALUE(Data!Y1626 * INDIRECT(Data!B1626)), "")</f>
        <v/>
      </c>
      <c r="X1626" s="20" t="str" cm="1">
        <f t="array" aca="1" ref="X1626" ca="1">IF(NOT(Data!D1626 = 0), VALUE(Data!Z1626 * INDIRECT(Data!B1626)), "")</f>
        <v/>
      </c>
      <c r="Y1626" s="20" t="str" cm="1">
        <f t="array" aca="1" ref="Y1626" ca="1">IF(NOT(Data!D1626 = 0), VALUE(Data!AA1626 * INDIRECT(Data!B1626)), "")</f>
        <v/>
      </c>
      <c r="Z1626" s="20" t="str" cm="1">
        <f t="array" aca="1" ref="Z1626" ca="1">IF(NOT(Data!D1626 = 0), VALUE(Data!AB1626 * INDIRECT(Data!B1626)), "")</f>
        <v/>
      </c>
      <c r="AA1626" s="20" t="str" cm="1">
        <f t="array" aca="1" ref="AA1626" ca="1">IF(NOT(Data!D1626 = 0), VALUE(Data!AC1626 * INDIRECT(Data!B1626)), "")</f>
        <v/>
      </c>
      <c r="AB1626" s="20" t="str" cm="1">
        <f t="array" aca="1" ref="AB1626" ca="1">IF(NOT(Data!D1626 = 0), VALUE(Data!AD1626 * INDIRECT(Data!B1626)), "")</f>
        <v/>
      </c>
      <c r="AC1626" s="20" t="str" cm="1">
        <f t="array" aca="1" ref="AC1626" ca="1">IF(NOT(Data!D1626 = 0), VALUE(Data!AE1626 * INDIRECT(Data!B1626)), "")</f>
        <v/>
      </c>
      <c r="AD1626" s="20" t="str" cm="1">
        <f t="array" aca="1" ref="AD1626" ca="1">IF(NOT(Data!D1626 = 0), VALUE(Data!AF1626 * INDIRECT(Data!B1626)), "")</f>
        <v/>
      </c>
      <c r="AE1626" s="22" t="str">
        <f>IF(NOT(Data!D1626 = 0), Data!AG1626, "")</f>
        <v/>
      </c>
      <c r="AF1626" s="21" t="str">
        <f>IF(NOT(Data!D1626 = 0), Data!AH1626, "")</f>
        <v/>
      </c>
    </row>
    <row r="1627" spans="1:32">
      <c r="A1627" t="str">
        <f>IF(NOT(Data!D1627 = 0), Data!C1627, "")</f>
        <v/>
      </c>
      <c r="B1627" s="21" t="str">
        <f>IF(NOT(Data!D1627 = 0), Data!D1627, "")</f>
        <v/>
      </c>
      <c r="C1627" s="21" t="str">
        <f>IF(NOT(Data!D1627 = 0), Data!E1627, "")</f>
        <v/>
      </c>
      <c r="D1627" s="20" t="str" cm="1">
        <f t="array" aca="1" ref="D1627" ca="1">IF(NOT(Data!D1627 = 0), VALUE(Data!F1627 * INDIRECT(Data!B1627)), "")</f>
        <v/>
      </c>
      <c r="E1627" s="20" t="str" cm="1">
        <f t="array" aca="1" ref="E1627" ca="1">IF(NOT(Data!D1627 = 0), VALUE(Data!G1627 * INDIRECT(Data!B1627)), "")</f>
        <v/>
      </c>
      <c r="F1627" s="20" t="str" cm="1">
        <f t="array" aca="1" ref="F1627" ca="1">IF(NOT(Data!D1627 = 0), VALUE(Data!H1627 * INDIRECT(Data!B1627)), "")</f>
        <v/>
      </c>
      <c r="G1627" s="20" t="str" cm="1">
        <f t="array" aca="1" ref="G1627" ca="1">IF(NOT(Data!D1627 = 0), VALUE(Data!I1627 * INDIRECT(Data!B1627)), "")</f>
        <v/>
      </c>
      <c r="H1627" s="20" t="str" cm="1">
        <f t="array" aca="1" ref="H1627" ca="1">IF(NOT(Data!D1627 = 0), VALUE(Data!J1627 * INDIRECT(Data!B1627)), "")</f>
        <v/>
      </c>
      <c r="I1627" s="20" t="str" cm="1">
        <f t="array" aca="1" ref="I1627" ca="1">IF(NOT(Data!D1627 = 0), VALUE(Data!K1627 * INDIRECT(Data!B1627)), "")</f>
        <v/>
      </c>
      <c r="J1627" s="20" t="str" cm="1">
        <f t="array" aca="1" ref="J1627" ca="1">IF(NOT(Data!D1627 = 0), VALUE(Data!L1627 * INDIRECT(Data!B1627)), "")</f>
        <v/>
      </c>
      <c r="K1627" s="20" t="str" cm="1">
        <f t="array" aca="1" ref="K1627" ca="1">IF(NOT(Data!D1627 = 0), VALUE(Data!M1627 * INDIRECT(Data!B1627)), "")</f>
        <v/>
      </c>
      <c r="L1627" s="20" t="str" cm="1">
        <f t="array" aca="1" ref="L1627" ca="1">IF(NOT(Data!D1627 = 0), VALUE(Data!N1627 * INDIRECT(Data!B1627)), "")</f>
        <v/>
      </c>
      <c r="M1627" s="20" t="str" cm="1">
        <f t="array" aca="1" ref="M1627" ca="1">IF(NOT(Data!D1627 = 0), VALUE(Data!O1627 * INDIRECT(Data!B1627)), "")</f>
        <v/>
      </c>
      <c r="N1627" s="20" t="str" cm="1">
        <f t="array" aca="1" ref="N1627" ca="1">IF(NOT(Data!D1627 = 0), VALUE(Data!P1627 * INDIRECT(Data!B1627)), "")</f>
        <v/>
      </c>
      <c r="O1627" s="20" t="str" cm="1">
        <f t="array" aca="1" ref="O1627" ca="1">IF(NOT(Data!D1627 = 0), VALUE(Data!Q1627 * INDIRECT(Data!B1627)), "")</f>
        <v/>
      </c>
      <c r="P1627" s="20" t="str" cm="1">
        <f t="array" aca="1" ref="P1627" ca="1">IF(NOT(Data!D1627 = 0), VALUE(Data!R1627 * INDIRECT(Data!B1627)), "")</f>
        <v/>
      </c>
      <c r="Q1627" s="20" t="str" cm="1">
        <f t="array" aca="1" ref="Q1627" ca="1">IF(NOT(Data!D1627 = 0), VALUE(Data!S1627 * INDIRECT(Data!B1627)), "")</f>
        <v/>
      </c>
      <c r="R1627" s="20" t="str" cm="1">
        <f t="array" aca="1" ref="R1627" ca="1">IF(NOT(Data!D1627 = 0), VALUE(Data!T1627 * INDIRECT(Data!B1627)), "")</f>
        <v/>
      </c>
      <c r="S1627" s="20" t="str" cm="1">
        <f t="array" aca="1" ref="S1627" ca="1">IF(NOT(Data!D1627 = 0), VALUE(Data!U1627 * INDIRECT(Data!B1627)), "")</f>
        <v/>
      </c>
      <c r="T1627" s="20" t="str" cm="1">
        <f t="array" aca="1" ref="T1627" ca="1">IF(NOT(Data!D1627 = 0), VALUE(Data!V1627 * INDIRECT(Data!B1627)), "")</f>
        <v/>
      </c>
      <c r="U1627" s="20" t="str" cm="1">
        <f t="array" aca="1" ref="U1627" ca="1">IF(NOT(Data!D1627 = 0), VALUE(Data!W1627 * INDIRECT(Data!B1627)), "")</f>
        <v/>
      </c>
      <c r="V1627" s="20" t="str" cm="1">
        <f t="array" aca="1" ref="V1627" ca="1">IF(NOT(Data!D1627 = 0), VALUE(Data!X1627 * INDIRECT(Data!B1627)), "")</f>
        <v/>
      </c>
      <c r="W1627" s="20" t="str" cm="1">
        <f t="array" aca="1" ref="W1627" ca="1">IF(NOT(Data!D1627 = 0), VALUE(Data!Y1627 * INDIRECT(Data!B1627)), "")</f>
        <v/>
      </c>
      <c r="X1627" s="20" t="str" cm="1">
        <f t="array" aca="1" ref="X1627" ca="1">IF(NOT(Data!D1627 = 0), VALUE(Data!Z1627 * INDIRECT(Data!B1627)), "")</f>
        <v/>
      </c>
      <c r="Y1627" s="20" t="str" cm="1">
        <f t="array" aca="1" ref="Y1627" ca="1">IF(NOT(Data!D1627 = 0), VALUE(Data!AA1627 * INDIRECT(Data!B1627)), "")</f>
        <v/>
      </c>
      <c r="Z1627" s="20" t="str" cm="1">
        <f t="array" aca="1" ref="Z1627" ca="1">IF(NOT(Data!D1627 = 0), VALUE(Data!AB1627 * INDIRECT(Data!B1627)), "")</f>
        <v/>
      </c>
      <c r="AA1627" s="20" t="str" cm="1">
        <f t="array" aca="1" ref="AA1627" ca="1">IF(NOT(Data!D1627 = 0), VALUE(Data!AC1627 * INDIRECT(Data!B1627)), "")</f>
        <v/>
      </c>
      <c r="AB1627" s="20" t="str" cm="1">
        <f t="array" aca="1" ref="AB1627" ca="1">IF(NOT(Data!D1627 = 0), VALUE(Data!AD1627 * INDIRECT(Data!B1627)), "")</f>
        <v/>
      </c>
      <c r="AC1627" s="20" t="str" cm="1">
        <f t="array" aca="1" ref="AC1627" ca="1">IF(NOT(Data!D1627 = 0), VALUE(Data!AE1627 * INDIRECT(Data!B1627)), "")</f>
        <v/>
      </c>
      <c r="AD1627" s="20" t="str" cm="1">
        <f t="array" aca="1" ref="AD1627" ca="1">IF(NOT(Data!D1627 = 0), VALUE(Data!AF1627 * INDIRECT(Data!B1627)), "")</f>
        <v/>
      </c>
      <c r="AE1627" s="22" t="str">
        <f>IF(NOT(Data!D1627 = 0), Data!AG1627, "")</f>
        <v/>
      </c>
      <c r="AF1627" s="21" t="str">
        <f>IF(NOT(Data!D1627 = 0), Data!AH1627, "")</f>
        <v/>
      </c>
    </row>
    <row r="1628" spans="1:32">
      <c r="A1628" t="str">
        <f>IF(NOT(Data!D1628 = 0), Data!C1628, "")</f>
        <v/>
      </c>
      <c r="B1628" s="21" t="str">
        <f>IF(NOT(Data!D1628 = 0), Data!D1628, "")</f>
        <v/>
      </c>
      <c r="C1628" s="21" t="str">
        <f>IF(NOT(Data!D1628 = 0), Data!E1628, "")</f>
        <v/>
      </c>
      <c r="D1628" s="20" t="str" cm="1">
        <f t="array" aca="1" ref="D1628" ca="1">IF(NOT(Data!D1628 = 0), VALUE(Data!F1628 * INDIRECT(Data!B1628)), "")</f>
        <v/>
      </c>
      <c r="E1628" s="20" t="str" cm="1">
        <f t="array" aca="1" ref="E1628" ca="1">IF(NOT(Data!D1628 = 0), VALUE(Data!G1628 * INDIRECT(Data!B1628)), "")</f>
        <v/>
      </c>
      <c r="F1628" s="20" t="str" cm="1">
        <f t="array" aca="1" ref="F1628" ca="1">IF(NOT(Data!D1628 = 0), VALUE(Data!H1628 * INDIRECT(Data!B1628)), "")</f>
        <v/>
      </c>
      <c r="G1628" s="20" t="str" cm="1">
        <f t="array" aca="1" ref="G1628" ca="1">IF(NOT(Data!D1628 = 0), VALUE(Data!I1628 * INDIRECT(Data!B1628)), "")</f>
        <v/>
      </c>
      <c r="H1628" s="20" t="str" cm="1">
        <f t="array" aca="1" ref="H1628" ca="1">IF(NOT(Data!D1628 = 0), VALUE(Data!J1628 * INDIRECT(Data!B1628)), "")</f>
        <v/>
      </c>
      <c r="I1628" s="20" t="str" cm="1">
        <f t="array" aca="1" ref="I1628" ca="1">IF(NOT(Data!D1628 = 0), VALUE(Data!K1628 * INDIRECT(Data!B1628)), "")</f>
        <v/>
      </c>
      <c r="J1628" s="20" t="str" cm="1">
        <f t="array" aca="1" ref="J1628" ca="1">IF(NOT(Data!D1628 = 0), VALUE(Data!L1628 * INDIRECT(Data!B1628)), "")</f>
        <v/>
      </c>
      <c r="K1628" s="20" t="str" cm="1">
        <f t="array" aca="1" ref="K1628" ca="1">IF(NOT(Data!D1628 = 0), VALUE(Data!M1628 * INDIRECT(Data!B1628)), "")</f>
        <v/>
      </c>
      <c r="L1628" s="20" t="str" cm="1">
        <f t="array" aca="1" ref="L1628" ca="1">IF(NOT(Data!D1628 = 0), VALUE(Data!N1628 * INDIRECT(Data!B1628)), "")</f>
        <v/>
      </c>
      <c r="M1628" s="20" t="str" cm="1">
        <f t="array" aca="1" ref="M1628" ca="1">IF(NOT(Data!D1628 = 0), VALUE(Data!O1628 * INDIRECT(Data!B1628)), "")</f>
        <v/>
      </c>
      <c r="N1628" s="20" t="str" cm="1">
        <f t="array" aca="1" ref="N1628" ca="1">IF(NOT(Data!D1628 = 0), VALUE(Data!P1628 * INDIRECT(Data!B1628)), "")</f>
        <v/>
      </c>
      <c r="O1628" s="20" t="str" cm="1">
        <f t="array" aca="1" ref="O1628" ca="1">IF(NOT(Data!D1628 = 0), VALUE(Data!Q1628 * INDIRECT(Data!B1628)), "")</f>
        <v/>
      </c>
      <c r="P1628" s="20" t="str" cm="1">
        <f t="array" aca="1" ref="P1628" ca="1">IF(NOT(Data!D1628 = 0), VALUE(Data!R1628 * INDIRECT(Data!B1628)), "")</f>
        <v/>
      </c>
      <c r="Q1628" s="20" t="str" cm="1">
        <f t="array" aca="1" ref="Q1628" ca="1">IF(NOT(Data!D1628 = 0), VALUE(Data!S1628 * INDIRECT(Data!B1628)), "")</f>
        <v/>
      </c>
      <c r="R1628" s="20" t="str" cm="1">
        <f t="array" aca="1" ref="R1628" ca="1">IF(NOT(Data!D1628 = 0), VALUE(Data!T1628 * INDIRECT(Data!B1628)), "")</f>
        <v/>
      </c>
      <c r="S1628" s="20" t="str" cm="1">
        <f t="array" aca="1" ref="S1628" ca="1">IF(NOT(Data!D1628 = 0), VALUE(Data!U1628 * INDIRECT(Data!B1628)), "")</f>
        <v/>
      </c>
      <c r="T1628" s="20" t="str" cm="1">
        <f t="array" aca="1" ref="T1628" ca="1">IF(NOT(Data!D1628 = 0), VALUE(Data!V1628 * INDIRECT(Data!B1628)), "")</f>
        <v/>
      </c>
      <c r="U1628" s="20" t="str" cm="1">
        <f t="array" aca="1" ref="U1628" ca="1">IF(NOT(Data!D1628 = 0), VALUE(Data!W1628 * INDIRECT(Data!B1628)), "")</f>
        <v/>
      </c>
      <c r="V1628" s="20" t="str" cm="1">
        <f t="array" aca="1" ref="V1628" ca="1">IF(NOT(Data!D1628 = 0), VALUE(Data!X1628 * INDIRECT(Data!B1628)), "")</f>
        <v/>
      </c>
      <c r="W1628" s="20" t="str" cm="1">
        <f t="array" aca="1" ref="W1628" ca="1">IF(NOT(Data!D1628 = 0), VALUE(Data!Y1628 * INDIRECT(Data!B1628)), "")</f>
        <v/>
      </c>
      <c r="X1628" s="20" t="str" cm="1">
        <f t="array" aca="1" ref="X1628" ca="1">IF(NOT(Data!D1628 = 0), VALUE(Data!Z1628 * INDIRECT(Data!B1628)), "")</f>
        <v/>
      </c>
      <c r="Y1628" s="20" t="str" cm="1">
        <f t="array" aca="1" ref="Y1628" ca="1">IF(NOT(Data!D1628 = 0), VALUE(Data!AA1628 * INDIRECT(Data!B1628)), "")</f>
        <v/>
      </c>
      <c r="Z1628" s="20" t="str" cm="1">
        <f t="array" aca="1" ref="Z1628" ca="1">IF(NOT(Data!D1628 = 0), VALUE(Data!AB1628 * INDIRECT(Data!B1628)), "")</f>
        <v/>
      </c>
      <c r="AA1628" s="20" t="str" cm="1">
        <f t="array" aca="1" ref="AA1628" ca="1">IF(NOT(Data!D1628 = 0), VALUE(Data!AC1628 * INDIRECT(Data!B1628)), "")</f>
        <v/>
      </c>
      <c r="AB1628" s="20" t="str" cm="1">
        <f t="array" aca="1" ref="AB1628" ca="1">IF(NOT(Data!D1628 = 0), VALUE(Data!AD1628 * INDIRECT(Data!B1628)), "")</f>
        <v/>
      </c>
      <c r="AC1628" s="20" t="str" cm="1">
        <f t="array" aca="1" ref="AC1628" ca="1">IF(NOT(Data!D1628 = 0), VALUE(Data!AE1628 * INDIRECT(Data!B1628)), "")</f>
        <v/>
      </c>
      <c r="AD1628" s="20" t="str" cm="1">
        <f t="array" aca="1" ref="AD1628" ca="1">IF(NOT(Data!D1628 = 0), VALUE(Data!AF1628 * INDIRECT(Data!B1628)), "")</f>
        <v/>
      </c>
      <c r="AE1628" s="22" t="str">
        <f>IF(NOT(Data!D1628 = 0), Data!AG1628, "")</f>
        <v/>
      </c>
      <c r="AF1628" s="21" t="str">
        <f>IF(NOT(Data!D1628 = 0), Data!AH1628, "")</f>
        <v/>
      </c>
    </row>
    <row r="1629" spans="1:32">
      <c r="A1629" t="str">
        <f>IF(NOT(Data!D1629 = 0), Data!C1629, "")</f>
        <v/>
      </c>
      <c r="B1629" s="21" t="str">
        <f>IF(NOT(Data!D1629 = 0), Data!D1629, "")</f>
        <v/>
      </c>
      <c r="C1629" s="21" t="str">
        <f>IF(NOT(Data!D1629 = 0), Data!E1629, "")</f>
        <v/>
      </c>
      <c r="D1629" s="20" t="str" cm="1">
        <f t="array" aca="1" ref="D1629" ca="1">IF(NOT(Data!D1629 = 0), VALUE(Data!F1629 * INDIRECT(Data!B1629)), "")</f>
        <v/>
      </c>
      <c r="E1629" s="20" t="str" cm="1">
        <f t="array" aca="1" ref="E1629" ca="1">IF(NOT(Data!D1629 = 0), VALUE(Data!G1629 * INDIRECT(Data!B1629)), "")</f>
        <v/>
      </c>
      <c r="F1629" s="20" t="str" cm="1">
        <f t="array" aca="1" ref="F1629" ca="1">IF(NOT(Data!D1629 = 0), VALUE(Data!H1629 * INDIRECT(Data!B1629)), "")</f>
        <v/>
      </c>
      <c r="G1629" s="20" t="str" cm="1">
        <f t="array" aca="1" ref="G1629" ca="1">IF(NOT(Data!D1629 = 0), VALUE(Data!I1629 * INDIRECT(Data!B1629)), "")</f>
        <v/>
      </c>
      <c r="H1629" s="20" t="str" cm="1">
        <f t="array" aca="1" ref="H1629" ca="1">IF(NOT(Data!D1629 = 0), VALUE(Data!J1629 * INDIRECT(Data!B1629)), "")</f>
        <v/>
      </c>
      <c r="I1629" s="20" t="str" cm="1">
        <f t="array" aca="1" ref="I1629" ca="1">IF(NOT(Data!D1629 = 0), VALUE(Data!K1629 * INDIRECT(Data!B1629)), "")</f>
        <v/>
      </c>
      <c r="J1629" s="20" t="str" cm="1">
        <f t="array" aca="1" ref="J1629" ca="1">IF(NOT(Data!D1629 = 0), VALUE(Data!L1629 * INDIRECT(Data!B1629)), "")</f>
        <v/>
      </c>
      <c r="K1629" s="20" t="str" cm="1">
        <f t="array" aca="1" ref="K1629" ca="1">IF(NOT(Data!D1629 = 0), VALUE(Data!M1629 * INDIRECT(Data!B1629)), "")</f>
        <v/>
      </c>
      <c r="L1629" s="20" t="str" cm="1">
        <f t="array" aca="1" ref="L1629" ca="1">IF(NOT(Data!D1629 = 0), VALUE(Data!N1629 * INDIRECT(Data!B1629)), "")</f>
        <v/>
      </c>
      <c r="M1629" s="20" t="str" cm="1">
        <f t="array" aca="1" ref="M1629" ca="1">IF(NOT(Data!D1629 = 0), VALUE(Data!O1629 * INDIRECT(Data!B1629)), "")</f>
        <v/>
      </c>
      <c r="N1629" s="20" t="str" cm="1">
        <f t="array" aca="1" ref="N1629" ca="1">IF(NOT(Data!D1629 = 0), VALUE(Data!P1629 * INDIRECT(Data!B1629)), "")</f>
        <v/>
      </c>
      <c r="O1629" s="20" t="str" cm="1">
        <f t="array" aca="1" ref="O1629" ca="1">IF(NOT(Data!D1629 = 0), VALUE(Data!Q1629 * INDIRECT(Data!B1629)), "")</f>
        <v/>
      </c>
      <c r="P1629" s="20" t="str" cm="1">
        <f t="array" aca="1" ref="P1629" ca="1">IF(NOT(Data!D1629 = 0), VALUE(Data!R1629 * INDIRECT(Data!B1629)), "")</f>
        <v/>
      </c>
      <c r="Q1629" s="20" t="str" cm="1">
        <f t="array" aca="1" ref="Q1629" ca="1">IF(NOT(Data!D1629 = 0), VALUE(Data!S1629 * INDIRECT(Data!B1629)), "")</f>
        <v/>
      </c>
      <c r="R1629" s="20" t="str" cm="1">
        <f t="array" aca="1" ref="R1629" ca="1">IF(NOT(Data!D1629 = 0), VALUE(Data!T1629 * INDIRECT(Data!B1629)), "")</f>
        <v/>
      </c>
      <c r="S1629" s="20" t="str" cm="1">
        <f t="array" aca="1" ref="S1629" ca="1">IF(NOT(Data!D1629 = 0), VALUE(Data!U1629 * INDIRECT(Data!B1629)), "")</f>
        <v/>
      </c>
      <c r="T1629" s="20" t="str" cm="1">
        <f t="array" aca="1" ref="T1629" ca="1">IF(NOT(Data!D1629 = 0), VALUE(Data!V1629 * INDIRECT(Data!B1629)), "")</f>
        <v/>
      </c>
      <c r="U1629" s="20" t="str" cm="1">
        <f t="array" aca="1" ref="U1629" ca="1">IF(NOT(Data!D1629 = 0), VALUE(Data!W1629 * INDIRECT(Data!B1629)), "")</f>
        <v/>
      </c>
      <c r="V1629" s="20" t="str" cm="1">
        <f t="array" aca="1" ref="V1629" ca="1">IF(NOT(Data!D1629 = 0), VALUE(Data!X1629 * INDIRECT(Data!B1629)), "")</f>
        <v/>
      </c>
      <c r="W1629" s="20" t="str" cm="1">
        <f t="array" aca="1" ref="W1629" ca="1">IF(NOT(Data!D1629 = 0), VALUE(Data!Y1629 * INDIRECT(Data!B1629)), "")</f>
        <v/>
      </c>
      <c r="X1629" s="20" t="str" cm="1">
        <f t="array" aca="1" ref="X1629" ca="1">IF(NOT(Data!D1629 = 0), VALUE(Data!Z1629 * INDIRECT(Data!B1629)), "")</f>
        <v/>
      </c>
      <c r="Y1629" s="20" t="str" cm="1">
        <f t="array" aca="1" ref="Y1629" ca="1">IF(NOT(Data!D1629 = 0), VALUE(Data!AA1629 * INDIRECT(Data!B1629)), "")</f>
        <v/>
      </c>
      <c r="Z1629" s="20" t="str" cm="1">
        <f t="array" aca="1" ref="Z1629" ca="1">IF(NOT(Data!D1629 = 0), VALUE(Data!AB1629 * INDIRECT(Data!B1629)), "")</f>
        <v/>
      </c>
      <c r="AA1629" s="20" t="str" cm="1">
        <f t="array" aca="1" ref="AA1629" ca="1">IF(NOT(Data!D1629 = 0), VALUE(Data!AC1629 * INDIRECT(Data!B1629)), "")</f>
        <v/>
      </c>
      <c r="AB1629" s="20" t="str" cm="1">
        <f t="array" aca="1" ref="AB1629" ca="1">IF(NOT(Data!D1629 = 0), VALUE(Data!AD1629 * INDIRECT(Data!B1629)), "")</f>
        <v/>
      </c>
      <c r="AC1629" s="20" t="str" cm="1">
        <f t="array" aca="1" ref="AC1629" ca="1">IF(NOT(Data!D1629 = 0), VALUE(Data!AE1629 * INDIRECT(Data!B1629)), "")</f>
        <v/>
      </c>
      <c r="AD1629" s="20" t="str" cm="1">
        <f t="array" aca="1" ref="AD1629" ca="1">IF(NOT(Data!D1629 = 0), VALUE(Data!AF1629 * INDIRECT(Data!B1629)), "")</f>
        <v/>
      </c>
      <c r="AE1629" s="22" t="str">
        <f>IF(NOT(Data!D1629 = 0), Data!AG1629, "")</f>
        <v/>
      </c>
      <c r="AF1629" s="21" t="str">
        <f>IF(NOT(Data!D1629 = 0), Data!AH1629, "")</f>
        <v/>
      </c>
    </row>
    <row r="1630" spans="1:32">
      <c r="A1630" t="str">
        <f>IF(NOT(Data!D1630 = 0), Data!C1630, "")</f>
        <v/>
      </c>
      <c r="B1630" s="21" t="str">
        <f>IF(NOT(Data!D1630 = 0), Data!D1630, "")</f>
        <v/>
      </c>
      <c r="C1630" s="21" t="str">
        <f>IF(NOT(Data!D1630 = 0), Data!E1630, "")</f>
        <v/>
      </c>
      <c r="D1630" s="20" t="str" cm="1">
        <f t="array" aca="1" ref="D1630" ca="1">IF(NOT(Data!D1630 = 0), VALUE(Data!F1630 * INDIRECT(Data!B1630)), "")</f>
        <v/>
      </c>
      <c r="E1630" s="20" t="str" cm="1">
        <f t="array" aca="1" ref="E1630" ca="1">IF(NOT(Data!D1630 = 0), VALUE(Data!G1630 * INDIRECT(Data!B1630)), "")</f>
        <v/>
      </c>
      <c r="F1630" s="20" t="str" cm="1">
        <f t="array" aca="1" ref="F1630" ca="1">IF(NOT(Data!D1630 = 0), VALUE(Data!H1630 * INDIRECT(Data!B1630)), "")</f>
        <v/>
      </c>
      <c r="G1630" s="20" t="str" cm="1">
        <f t="array" aca="1" ref="G1630" ca="1">IF(NOT(Data!D1630 = 0), VALUE(Data!I1630 * INDIRECT(Data!B1630)), "")</f>
        <v/>
      </c>
      <c r="H1630" s="20" t="str" cm="1">
        <f t="array" aca="1" ref="H1630" ca="1">IF(NOT(Data!D1630 = 0), VALUE(Data!J1630 * INDIRECT(Data!B1630)), "")</f>
        <v/>
      </c>
      <c r="I1630" s="20" t="str" cm="1">
        <f t="array" aca="1" ref="I1630" ca="1">IF(NOT(Data!D1630 = 0), VALUE(Data!K1630 * INDIRECT(Data!B1630)), "")</f>
        <v/>
      </c>
      <c r="J1630" s="20" t="str" cm="1">
        <f t="array" aca="1" ref="J1630" ca="1">IF(NOT(Data!D1630 = 0), VALUE(Data!L1630 * INDIRECT(Data!B1630)), "")</f>
        <v/>
      </c>
      <c r="K1630" s="20" t="str" cm="1">
        <f t="array" aca="1" ref="K1630" ca="1">IF(NOT(Data!D1630 = 0), VALUE(Data!M1630 * INDIRECT(Data!B1630)), "")</f>
        <v/>
      </c>
      <c r="L1630" s="20" t="str" cm="1">
        <f t="array" aca="1" ref="L1630" ca="1">IF(NOT(Data!D1630 = 0), VALUE(Data!N1630 * INDIRECT(Data!B1630)), "")</f>
        <v/>
      </c>
      <c r="M1630" s="20" t="str" cm="1">
        <f t="array" aca="1" ref="M1630" ca="1">IF(NOT(Data!D1630 = 0), VALUE(Data!O1630 * INDIRECT(Data!B1630)), "")</f>
        <v/>
      </c>
      <c r="N1630" s="20" t="str" cm="1">
        <f t="array" aca="1" ref="N1630" ca="1">IF(NOT(Data!D1630 = 0), VALUE(Data!P1630 * INDIRECT(Data!B1630)), "")</f>
        <v/>
      </c>
      <c r="O1630" s="20" t="str" cm="1">
        <f t="array" aca="1" ref="O1630" ca="1">IF(NOT(Data!D1630 = 0), VALUE(Data!Q1630 * INDIRECT(Data!B1630)), "")</f>
        <v/>
      </c>
      <c r="P1630" s="20" t="str" cm="1">
        <f t="array" aca="1" ref="P1630" ca="1">IF(NOT(Data!D1630 = 0), VALUE(Data!R1630 * INDIRECT(Data!B1630)), "")</f>
        <v/>
      </c>
      <c r="Q1630" s="20" t="str" cm="1">
        <f t="array" aca="1" ref="Q1630" ca="1">IF(NOT(Data!D1630 = 0), VALUE(Data!S1630 * INDIRECT(Data!B1630)), "")</f>
        <v/>
      </c>
      <c r="R1630" s="20" t="str" cm="1">
        <f t="array" aca="1" ref="R1630" ca="1">IF(NOT(Data!D1630 = 0), VALUE(Data!T1630 * INDIRECT(Data!B1630)), "")</f>
        <v/>
      </c>
      <c r="S1630" s="20" t="str" cm="1">
        <f t="array" aca="1" ref="S1630" ca="1">IF(NOT(Data!D1630 = 0), VALUE(Data!U1630 * INDIRECT(Data!B1630)), "")</f>
        <v/>
      </c>
      <c r="T1630" s="20" t="str" cm="1">
        <f t="array" aca="1" ref="T1630" ca="1">IF(NOT(Data!D1630 = 0), VALUE(Data!V1630 * INDIRECT(Data!B1630)), "")</f>
        <v/>
      </c>
      <c r="U1630" s="20" t="str" cm="1">
        <f t="array" aca="1" ref="U1630" ca="1">IF(NOT(Data!D1630 = 0), VALUE(Data!W1630 * INDIRECT(Data!B1630)), "")</f>
        <v/>
      </c>
      <c r="V1630" s="20" t="str" cm="1">
        <f t="array" aca="1" ref="V1630" ca="1">IF(NOT(Data!D1630 = 0), VALUE(Data!X1630 * INDIRECT(Data!B1630)), "")</f>
        <v/>
      </c>
      <c r="W1630" s="20" t="str" cm="1">
        <f t="array" aca="1" ref="W1630" ca="1">IF(NOT(Data!D1630 = 0), VALUE(Data!Y1630 * INDIRECT(Data!B1630)), "")</f>
        <v/>
      </c>
      <c r="X1630" s="20" t="str" cm="1">
        <f t="array" aca="1" ref="X1630" ca="1">IF(NOT(Data!D1630 = 0), VALUE(Data!Z1630 * INDIRECT(Data!B1630)), "")</f>
        <v/>
      </c>
      <c r="Y1630" s="20" t="str" cm="1">
        <f t="array" aca="1" ref="Y1630" ca="1">IF(NOT(Data!D1630 = 0), VALUE(Data!AA1630 * INDIRECT(Data!B1630)), "")</f>
        <v/>
      </c>
      <c r="Z1630" s="20" t="str" cm="1">
        <f t="array" aca="1" ref="Z1630" ca="1">IF(NOT(Data!D1630 = 0), VALUE(Data!AB1630 * INDIRECT(Data!B1630)), "")</f>
        <v/>
      </c>
      <c r="AA1630" s="20" t="str" cm="1">
        <f t="array" aca="1" ref="AA1630" ca="1">IF(NOT(Data!D1630 = 0), VALUE(Data!AC1630 * INDIRECT(Data!B1630)), "")</f>
        <v/>
      </c>
      <c r="AB1630" s="20" t="str" cm="1">
        <f t="array" aca="1" ref="AB1630" ca="1">IF(NOT(Data!D1630 = 0), VALUE(Data!AD1630 * INDIRECT(Data!B1630)), "")</f>
        <v/>
      </c>
      <c r="AC1630" s="20" t="str" cm="1">
        <f t="array" aca="1" ref="AC1630" ca="1">IF(NOT(Data!D1630 = 0), VALUE(Data!AE1630 * INDIRECT(Data!B1630)), "")</f>
        <v/>
      </c>
      <c r="AD1630" s="20" t="str" cm="1">
        <f t="array" aca="1" ref="AD1630" ca="1">IF(NOT(Data!D1630 = 0), VALUE(Data!AF1630 * INDIRECT(Data!B1630)), "")</f>
        <v/>
      </c>
      <c r="AE1630" s="22" t="str">
        <f>IF(NOT(Data!D1630 = 0), Data!AG1630, "")</f>
        <v/>
      </c>
      <c r="AF1630" s="21" t="str">
        <f>IF(NOT(Data!D1630 = 0), Data!AH1630, "")</f>
        <v/>
      </c>
    </row>
    <row r="1631" spans="1:32">
      <c r="A1631" t="str">
        <f>IF(NOT(Data!D1631 = 0), Data!C1631, "")</f>
        <v/>
      </c>
      <c r="B1631" s="21" t="str">
        <f>IF(NOT(Data!D1631 = 0), Data!D1631, "")</f>
        <v/>
      </c>
      <c r="C1631" s="21" t="str">
        <f>IF(NOT(Data!D1631 = 0), Data!E1631, "")</f>
        <v/>
      </c>
      <c r="D1631" s="20" t="str" cm="1">
        <f t="array" aca="1" ref="D1631" ca="1">IF(NOT(Data!D1631 = 0), VALUE(Data!F1631 * INDIRECT(Data!B1631)), "")</f>
        <v/>
      </c>
      <c r="E1631" s="20" t="str" cm="1">
        <f t="array" aca="1" ref="E1631" ca="1">IF(NOT(Data!D1631 = 0), VALUE(Data!G1631 * INDIRECT(Data!B1631)), "")</f>
        <v/>
      </c>
      <c r="F1631" s="20" t="str" cm="1">
        <f t="array" aca="1" ref="F1631" ca="1">IF(NOT(Data!D1631 = 0), VALUE(Data!H1631 * INDIRECT(Data!B1631)), "")</f>
        <v/>
      </c>
      <c r="G1631" s="20" t="str" cm="1">
        <f t="array" aca="1" ref="G1631" ca="1">IF(NOT(Data!D1631 = 0), VALUE(Data!I1631 * INDIRECT(Data!B1631)), "")</f>
        <v/>
      </c>
      <c r="H1631" s="20" t="str" cm="1">
        <f t="array" aca="1" ref="H1631" ca="1">IF(NOT(Data!D1631 = 0), VALUE(Data!J1631 * INDIRECT(Data!B1631)), "")</f>
        <v/>
      </c>
      <c r="I1631" s="20" t="str" cm="1">
        <f t="array" aca="1" ref="I1631" ca="1">IF(NOT(Data!D1631 = 0), VALUE(Data!K1631 * INDIRECT(Data!B1631)), "")</f>
        <v/>
      </c>
      <c r="J1631" s="20" t="str" cm="1">
        <f t="array" aca="1" ref="J1631" ca="1">IF(NOT(Data!D1631 = 0), VALUE(Data!L1631 * INDIRECT(Data!B1631)), "")</f>
        <v/>
      </c>
      <c r="K1631" s="20" t="str" cm="1">
        <f t="array" aca="1" ref="K1631" ca="1">IF(NOT(Data!D1631 = 0), VALUE(Data!M1631 * INDIRECT(Data!B1631)), "")</f>
        <v/>
      </c>
      <c r="L1631" s="20" t="str" cm="1">
        <f t="array" aca="1" ref="L1631" ca="1">IF(NOT(Data!D1631 = 0), VALUE(Data!N1631 * INDIRECT(Data!B1631)), "")</f>
        <v/>
      </c>
      <c r="M1631" s="20" t="str" cm="1">
        <f t="array" aca="1" ref="M1631" ca="1">IF(NOT(Data!D1631 = 0), VALUE(Data!O1631 * INDIRECT(Data!B1631)), "")</f>
        <v/>
      </c>
      <c r="N1631" s="20" t="str" cm="1">
        <f t="array" aca="1" ref="N1631" ca="1">IF(NOT(Data!D1631 = 0), VALUE(Data!P1631 * INDIRECT(Data!B1631)), "")</f>
        <v/>
      </c>
      <c r="O1631" s="20" t="str" cm="1">
        <f t="array" aca="1" ref="O1631" ca="1">IF(NOT(Data!D1631 = 0), VALUE(Data!Q1631 * INDIRECT(Data!B1631)), "")</f>
        <v/>
      </c>
      <c r="P1631" s="20" t="str" cm="1">
        <f t="array" aca="1" ref="P1631" ca="1">IF(NOT(Data!D1631 = 0), VALUE(Data!R1631 * INDIRECT(Data!B1631)), "")</f>
        <v/>
      </c>
      <c r="Q1631" s="20" t="str" cm="1">
        <f t="array" aca="1" ref="Q1631" ca="1">IF(NOT(Data!D1631 = 0), VALUE(Data!S1631 * INDIRECT(Data!B1631)), "")</f>
        <v/>
      </c>
      <c r="R1631" s="20" t="str" cm="1">
        <f t="array" aca="1" ref="R1631" ca="1">IF(NOT(Data!D1631 = 0), VALUE(Data!T1631 * INDIRECT(Data!B1631)), "")</f>
        <v/>
      </c>
      <c r="S1631" s="20" t="str" cm="1">
        <f t="array" aca="1" ref="S1631" ca="1">IF(NOT(Data!D1631 = 0), VALUE(Data!U1631 * INDIRECT(Data!B1631)), "")</f>
        <v/>
      </c>
      <c r="T1631" s="20" t="str" cm="1">
        <f t="array" aca="1" ref="T1631" ca="1">IF(NOT(Data!D1631 = 0), VALUE(Data!V1631 * INDIRECT(Data!B1631)), "")</f>
        <v/>
      </c>
      <c r="U1631" s="20" t="str" cm="1">
        <f t="array" aca="1" ref="U1631" ca="1">IF(NOT(Data!D1631 = 0), VALUE(Data!W1631 * INDIRECT(Data!B1631)), "")</f>
        <v/>
      </c>
      <c r="V1631" s="20" t="str" cm="1">
        <f t="array" aca="1" ref="V1631" ca="1">IF(NOT(Data!D1631 = 0), VALUE(Data!X1631 * INDIRECT(Data!B1631)), "")</f>
        <v/>
      </c>
      <c r="W1631" s="20" t="str" cm="1">
        <f t="array" aca="1" ref="W1631" ca="1">IF(NOT(Data!D1631 = 0), VALUE(Data!Y1631 * INDIRECT(Data!B1631)), "")</f>
        <v/>
      </c>
      <c r="X1631" s="20" t="str" cm="1">
        <f t="array" aca="1" ref="X1631" ca="1">IF(NOT(Data!D1631 = 0), VALUE(Data!Z1631 * INDIRECT(Data!B1631)), "")</f>
        <v/>
      </c>
      <c r="Y1631" s="20" t="str" cm="1">
        <f t="array" aca="1" ref="Y1631" ca="1">IF(NOT(Data!D1631 = 0), VALUE(Data!AA1631 * INDIRECT(Data!B1631)), "")</f>
        <v/>
      </c>
      <c r="Z1631" s="20" t="str" cm="1">
        <f t="array" aca="1" ref="Z1631" ca="1">IF(NOT(Data!D1631 = 0), VALUE(Data!AB1631 * INDIRECT(Data!B1631)), "")</f>
        <v/>
      </c>
      <c r="AA1631" s="20" t="str" cm="1">
        <f t="array" aca="1" ref="AA1631" ca="1">IF(NOT(Data!D1631 = 0), VALUE(Data!AC1631 * INDIRECT(Data!B1631)), "")</f>
        <v/>
      </c>
      <c r="AB1631" s="20" t="str" cm="1">
        <f t="array" aca="1" ref="AB1631" ca="1">IF(NOT(Data!D1631 = 0), VALUE(Data!AD1631 * INDIRECT(Data!B1631)), "")</f>
        <v/>
      </c>
      <c r="AC1631" s="20" t="str" cm="1">
        <f t="array" aca="1" ref="AC1631" ca="1">IF(NOT(Data!D1631 = 0), VALUE(Data!AE1631 * INDIRECT(Data!B1631)), "")</f>
        <v/>
      </c>
      <c r="AD1631" s="20" t="str" cm="1">
        <f t="array" aca="1" ref="AD1631" ca="1">IF(NOT(Data!D1631 = 0), VALUE(Data!AF1631 * INDIRECT(Data!B1631)), "")</f>
        <v/>
      </c>
      <c r="AE1631" s="22" t="str">
        <f>IF(NOT(Data!D1631 = 0), Data!AG1631, "")</f>
        <v/>
      </c>
      <c r="AF1631" s="21" t="str">
        <f>IF(NOT(Data!D1631 = 0), Data!AH1631, "")</f>
        <v/>
      </c>
    </row>
    <row r="1632" spans="1:32">
      <c r="A1632" t="str">
        <f>IF(NOT(Data!D1632 = 0), Data!C1632, "")</f>
        <v/>
      </c>
      <c r="B1632" s="21" t="str">
        <f>IF(NOT(Data!D1632 = 0), Data!D1632, "")</f>
        <v/>
      </c>
      <c r="C1632" s="21" t="str">
        <f>IF(NOT(Data!D1632 = 0), Data!E1632, "")</f>
        <v/>
      </c>
      <c r="D1632" s="20" t="str" cm="1">
        <f t="array" aca="1" ref="D1632" ca="1">IF(NOT(Data!D1632 = 0), VALUE(Data!F1632 * INDIRECT(Data!B1632)), "")</f>
        <v/>
      </c>
      <c r="E1632" s="20" t="str" cm="1">
        <f t="array" aca="1" ref="E1632" ca="1">IF(NOT(Data!D1632 = 0), VALUE(Data!G1632 * INDIRECT(Data!B1632)), "")</f>
        <v/>
      </c>
      <c r="F1632" s="20" t="str" cm="1">
        <f t="array" aca="1" ref="F1632" ca="1">IF(NOT(Data!D1632 = 0), VALUE(Data!H1632 * INDIRECT(Data!B1632)), "")</f>
        <v/>
      </c>
      <c r="G1632" s="20" t="str" cm="1">
        <f t="array" aca="1" ref="G1632" ca="1">IF(NOT(Data!D1632 = 0), VALUE(Data!I1632 * INDIRECT(Data!B1632)), "")</f>
        <v/>
      </c>
      <c r="H1632" s="20" t="str" cm="1">
        <f t="array" aca="1" ref="H1632" ca="1">IF(NOT(Data!D1632 = 0), VALUE(Data!J1632 * INDIRECT(Data!B1632)), "")</f>
        <v/>
      </c>
      <c r="I1632" s="20" t="str" cm="1">
        <f t="array" aca="1" ref="I1632" ca="1">IF(NOT(Data!D1632 = 0), VALUE(Data!K1632 * INDIRECT(Data!B1632)), "")</f>
        <v/>
      </c>
      <c r="J1632" s="20" t="str" cm="1">
        <f t="array" aca="1" ref="J1632" ca="1">IF(NOT(Data!D1632 = 0), VALUE(Data!L1632 * INDIRECT(Data!B1632)), "")</f>
        <v/>
      </c>
      <c r="K1632" s="20" t="str" cm="1">
        <f t="array" aca="1" ref="K1632" ca="1">IF(NOT(Data!D1632 = 0), VALUE(Data!M1632 * INDIRECT(Data!B1632)), "")</f>
        <v/>
      </c>
      <c r="L1632" s="20" t="str" cm="1">
        <f t="array" aca="1" ref="L1632" ca="1">IF(NOT(Data!D1632 = 0), VALUE(Data!N1632 * INDIRECT(Data!B1632)), "")</f>
        <v/>
      </c>
      <c r="M1632" s="20" t="str" cm="1">
        <f t="array" aca="1" ref="M1632" ca="1">IF(NOT(Data!D1632 = 0), VALUE(Data!O1632 * INDIRECT(Data!B1632)), "")</f>
        <v/>
      </c>
      <c r="N1632" s="20" t="str" cm="1">
        <f t="array" aca="1" ref="N1632" ca="1">IF(NOT(Data!D1632 = 0), VALUE(Data!P1632 * INDIRECT(Data!B1632)), "")</f>
        <v/>
      </c>
      <c r="O1632" s="20" t="str" cm="1">
        <f t="array" aca="1" ref="O1632" ca="1">IF(NOT(Data!D1632 = 0), VALUE(Data!Q1632 * INDIRECT(Data!B1632)), "")</f>
        <v/>
      </c>
      <c r="P1632" s="20" t="str" cm="1">
        <f t="array" aca="1" ref="P1632" ca="1">IF(NOT(Data!D1632 = 0), VALUE(Data!R1632 * INDIRECT(Data!B1632)), "")</f>
        <v/>
      </c>
      <c r="Q1632" s="20" t="str" cm="1">
        <f t="array" aca="1" ref="Q1632" ca="1">IF(NOT(Data!D1632 = 0), VALUE(Data!S1632 * INDIRECT(Data!B1632)), "")</f>
        <v/>
      </c>
      <c r="R1632" s="20" t="str" cm="1">
        <f t="array" aca="1" ref="R1632" ca="1">IF(NOT(Data!D1632 = 0), VALUE(Data!T1632 * INDIRECT(Data!B1632)), "")</f>
        <v/>
      </c>
      <c r="S1632" s="20" t="str" cm="1">
        <f t="array" aca="1" ref="S1632" ca="1">IF(NOT(Data!D1632 = 0), VALUE(Data!U1632 * INDIRECT(Data!B1632)), "")</f>
        <v/>
      </c>
      <c r="T1632" s="20" t="str" cm="1">
        <f t="array" aca="1" ref="T1632" ca="1">IF(NOT(Data!D1632 = 0), VALUE(Data!V1632 * INDIRECT(Data!B1632)), "")</f>
        <v/>
      </c>
      <c r="U1632" s="20" t="str" cm="1">
        <f t="array" aca="1" ref="U1632" ca="1">IF(NOT(Data!D1632 = 0), VALUE(Data!W1632 * INDIRECT(Data!B1632)), "")</f>
        <v/>
      </c>
      <c r="V1632" s="20" t="str" cm="1">
        <f t="array" aca="1" ref="V1632" ca="1">IF(NOT(Data!D1632 = 0), VALUE(Data!X1632 * INDIRECT(Data!B1632)), "")</f>
        <v/>
      </c>
      <c r="W1632" s="20" t="str" cm="1">
        <f t="array" aca="1" ref="W1632" ca="1">IF(NOT(Data!D1632 = 0), VALUE(Data!Y1632 * INDIRECT(Data!B1632)), "")</f>
        <v/>
      </c>
      <c r="X1632" s="20" t="str" cm="1">
        <f t="array" aca="1" ref="X1632" ca="1">IF(NOT(Data!D1632 = 0), VALUE(Data!Z1632 * INDIRECT(Data!B1632)), "")</f>
        <v/>
      </c>
      <c r="Y1632" s="20" t="str" cm="1">
        <f t="array" aca="1" ref="Y1632" ca="1">IF(NOT(Data!D1632 = 0), VALUE(Data!AA1632 * INDIRECT(Data!B1632)), "")</f>
        <v/>
      </c>
      <c r="Z1632" s="20" t="str" cm="1">
        <f t="array" aca="1" ref="Z1632" ca="1">IF(NOT(Data!D1632 = 0), VALUE(Data!AB1632 * INDIRECT(Data!B1632)), "")</f>
        <v/>
      </c>
      <c r="AA1632" s="20" t="str" cm="1">
        <f t="array" aca="1" ref="AA1632" ca="1">IF(NOT(Data!D1632 = 0), VALUE(Data!AC1632 * INDIRECT(Data!B1632)), "")</f>
        <v/>
      </c>
      <c r="AB1632" s="20" t="str" cm="1">
        <f t="array" aca="1" ref="AB1632" ca="1">IF(NOT(Data!D1632 = 0), VALUE(Data!AD1632 * INDIRECT(Data!B1632)), "")</f>
        <v/>
      </c>
      <c r="AC1632" s="20" t="str" cm="1">
        <f t="array" aca="1" ref="AC1632" ca="1">IF(NOT(Data!D1632 = 0), VALUE(Data!AE1632 * INDIRECT(Data!B1632)), "")</f>
        <v/>
      </c>
      <c r="AD1632" s="20" t="str" cm="1">
        <f t="array" aca="1" ref="AD1632" ca="1">IF(NOT(Data!D1632 = 0), VALUE(Data!AF1632 * INDIRECT(Data!B1632)), "")</f>
        <v/>
      </c>
      <c r="AE1632" s="22" t="str">
        <f>IF(NOT(Data!D1632 = 0), Data!AG1632, "")</f>
        <v/>
      </c>
      <c r="AF1632" s="21" t="str">
        <f>IF(NOT(Data!D1632 = 0), Data!AH1632, "")</f>
        <v/>
      </c>
    </row>
    <row r="1633" spans="1:32">
      <c r="A1633" t="str">
        <f>IF(NOT(Data!D1633 = 0), Data!C1633, "")</f>
        <v/>
      </c>
      <c r="B1633" s="21" t="str">
        <f>IF(NOT(Data!D1633 = 0), Data!D1633, "")</f>
        <v/>
      </c>
      <c r="C1633" s="21" t="str">
        <f>IF(NOT(Data!D1633 = 0), Data!E1633, "")</f>
        <v/>
      </c>
      <c r="D1633" s="20" t="str" cm="1">
        <f t="array" aca="1" ref="D1633" ca="1">IF(NOT(Data!D1633 = 0), VALUE(Data!F1633 * INDIRECT(Data!B1633)), "")</f>
        <v/>
      </c>
      <c r="E1633" s="20" t="str" cm="1">
        <f t="array" aca="1" ref="E1633" ca="1">IF(NOT(Data!D1633 = 0), VALUE(Data!G1633 * INDIRECT(Data!B1633)), "")</f>
        <v/>
      </c>
      <c r="F1633" s="20" t="str" cm="1">
        <f t="array" aca="1" ref="F1633" ca="1">IF(NOT(Data!D1633 = 0), VALUE(Data!H1633 * INDIRECT(Data!B1633)), "")</f>
        <v/>
      </c>
      <c r="G1633" s="20" t="str" cm="1">
        <f t="array" aca="1" ref="G1633" ca="1">IF(NOT(Data!D1633 = 0), VALUE(Data!I1633 * INDIRECT(Data!B1633)), "")</f>
        <v/>
      </c>
      <c r="H1633" s="20" t="str" cm="1">
        <f t="array" aca="1" ref="H1633" ca="1">IF(NOT(Data!D1633 = 0), VALUE(Data!J1633 * INDIRECT(Data!B1633)), "")</f>
        <v/>
      </c>
      <c r="I1633" s="20" t="str" cm="1">
        <f t="array" aca="1" ref="I1633" ca="1">IF(NOT(Data!D1633 = 0), VALUE(Data!K1633 * INDIRECT(Data!B1633)), "")</f>
        <v/>
      </c>
      <c r="J1633" s="20" t="str" cm="1">
        <f t="array" aca="1" ref="J1633" ca="1">IF(NOT(Data!D1633 = 0), VALUE(Data!L1633 * INDIRECT(Data!B1633)), "")</f>
        <v/>
      </c>
      <c r="K1633" s="20" t="str" cm="1">
        <f t="array" aca="1" ref="K1633" ca="1">IF(NOT(Data!D1633 = 0), VALUE(Data!M1633 * INDIRECT(Data!B1633)), "")</f>
        <v/>
      </c>
      <c r="L1633" s="20" t="str" cm="1">
        <f t="array" aca="1" ref="L1633" ca="1">IF(NOT(Data!D1633 = 0), VALUE(Data!N1633 * INDIRECT(Data!B1633)), "")</f>
        <v/>
      </c>
      <c r="M1633" s="20" t="str" cm="1">
        <f t="array" aca="1" ref="M1633" ca="1">IF(NOT(Data!D1633 = 0), VALUE(Data!O1633 * INDIRECT(Data!B1633)), "")</f>
        <v/>
      </c>
      <c r="N1633" s="20" t="str" cm="1">
        <f t="array" aca="1" ref="N1633" ca="1">IF(NOT(Data!D1633 = 0), VALUE(Data!P1633 * INDIRECT(Data!B1633)), "")</f>
        <v/>
      </c>
      <c r="O1633" s="20" t="str" cm="1">
        <f t="array" aca="1" ref="O1633" ca="1">IF(NOT(Data!D1633 = 0), VALUE(Data!Q1633 * INDIRECT(Data!B1633)), "")</f>
        <v/>
      </c>
      <c r="P1633" s="20" t="str" cm="1">
        <f t="array" aca="1" ref="P1633" ca="1">IF(NOT(Data!D1633 = 0), VALUE(Data!R1633 * INDIRECT(Data!B1633)), "")</f>
        <v/>
      </c>
      <c r="Q1633" s="20" t="str" cm="1">
        <f t="array" aca="1" ref="Q1633" ca="1">IF(NOT(Data!D1633 = 0), VALUE(Data!S1633 * INDIRECT(Data!B1633)), "")</f>
        <v/>
      </c>
      <c r="R1633" s="20" t="str" cm="1">
        <f t="array" aca="1" ref="R1633" ca="1">IF(NOT(Data!D1633 = 0), VALUE(Data!T1633 * INDIRECT(Data!B1633)), "")</f>
        <v/>
      </c>
      <c r="S1633" s="20" t="str" cm="1">
        <f t="array" aca="1" ref="S1633" ca="1">IF(NOT(Data!D1633 = 0), VALUE(Data!U1633 * INDIRECT(Data!B1633)), "")</f>
        <v/>
      </c>
      <c r="T1633" s="20" t="str" cm="1">
        <f t="array" aca="1" ref="T1633" ca="1">IF(NOT(Data!D1633 = 0), VALUE(Data!V1633 * INDIRECT(Data!B1633)), "")</f>
        <v/>
      </c>
      <c r="U1633" s="20" t="str" cm="1">
        <f t="array" aca="1" ref="U1633" ca="1">IF(NOT(Data!D1633 = 0), VALUE(Data!W1633 * INDIRECT(Data!B1633)), "")</f>
        <v/>
      </c>
      <c r="V1633" s="20" t="str" cm="1">
        <f t="array" aca="1" ref="V1633" ca="1">IF(NOT(Data!D1633 = 0), VALUE(Data!X1633 * INDIRECT(Data!B1633)), "")</f>
        <v/>
      </c>
      <c r="W1633" s="20" t="str" cm="1">
        <f t="array" aca="1" ref="W1633" ca="1">IF(NOT(Data!D1633 = 0), VALUE(Data!Y1633 * INDIRECT(Data!B1633)), "")</f>
        <v/>
      </c>
      <c r="X1633" s="20" t="str" cm="1">
        <f t="array" aca="1" ref="X1633" ca="1">IF(NOT(Data!D1633 = 0), VALUE(Data!Z1633 * INDIRECT(Data!B1633)), "")</f>
        <v/>
      </c>
      <c r="Y1633" s="20" t="str" cm="1">
        <f t="array" aca="1" ref="Y1633" ca="1">IF(NOT(Data!D1633 = 0), VALUE(Data!AA1633 * INDIRECT(Data!B1633)), "")</f>
        <v/>
      </c>
      <c r="Z1633" s="20" t="str" cm="1">
        <f t="array" aca="1" ref="Z1633" ca="1">IF(NOT(Data!D1633 = 0), VALUE(Data!AB1633 * INDIRECT(Data!B1633)), "")</f>
        <v/>
      </c>
      <c r="AA1633" s="20" t="str" cm="1">
        <f t="array" aca="1" ref="AA1633" ca="1">IF(NOT(Data!D1633 = 0), VALUE(Data!AC1633 * INDIRECT(Data!B1633)), "")</f>
        <v/>
      </c>
      <c r="AB1633" s="20" t="str" cm="1">
        <f t="array" aca="1" ref="AB1633" ca="1">IF(NOT(Data!D1633 = 0), VALUE(Data!AD1633 * INDIRECT(Data!B1633)), "")</f>
        <v/>
      </c>
      <c r="AC1633" s="20" t="str" cm="1">
        <f t="array" aca="1" ref="AC1633" ca="1">IF(NOT(Data!D1633 = 0), VALUE(Data!AE1633 * INDIRECT(Data!B1633)), "")</f>
        <v/>
      </c>
      <c r="AD1633" s="20" t="str" cm="1">
        <f t="array" aca="1" ref="AD1633" ca="1">IF(NOT(Data!D1633 = 0), VALUE(Data!AF1633 * INDIRECT(Data!B1633)), "")</f>
        <v/>
      </c>
      <c r="AE1633" s="22" t="str">
        <f>IF(NOT(Data!D1633 = 0), Data!AG1633, "")</f>
        <v/>
      </c>
      <c r="AF1633" s="21" t="str">
        <f>IF(NOT(Data!D1633 = 0), Data!AH1633, "")</f>
        <v/>
      </c>
    </row>
    <row r="1634" spans="1:32">
      <c r="A1634" t="str">
        <f>IF(NOT(Data!D1634 = 0), Data!C1634, "")</f>
        <v/>
      </c>
      <c r="B1634" s="21" t="str">
        <f>IF(NOT(Data!D1634 = 0), Data!D1634, "")</f>
        <v/>
      </c>
      <c r="C1634" s="21" t="str">
        <f>IF(NOT(Data!D1634 = 0), Data!E1634, "")</f>
        <v/>
      </c>
      <c r="D1634" s="20" t="str" cm="1">
        <f t="array" aca="1" ref="D1634" ca="1">IF(NOT(Data!D1634 = 0), VALUE(Data!F1634 * INDIRECT(Data!B1634)), "")</f>
        <v/>
      </c>
      <c r="E1634" s="20" t="str" cm="1">
        <f t="array" aca="1" ref="E1634" ca="1">IF(NOT(Data!D1634 = 0), VALUE(Data!G1634 * INDIRECT(Data!B1634)), "")</f>
        <v/>
      </c>
      <c r="F1634" s="20" t="str" cm="1">
        <f t="array" aca="1" ref="F1634" ca="1">IF(NOT(Data!D1634 = 0), VALUE(Data!H1634 * INDIRECT(Data!B1634)), "")</f>
        <v/>
      </c>
      <c r="G1634" s="20" t="str" cm="1">
        <f t="array" aca="1" ref="G1634" ca="1">IF(NOT(Data!D1634 = 0), VALUE(Data!I1634 * INDIRECT(Data!B1634)), "")</f>
        <v/>
      </c>
      <c r="H1634" s="20" t="str" cm="1">
        <f t="array" aca="1" ref="H1634" ca="1">IF(NOT(Data!D1634 = 0), VALUE(Data!J1634 * INDIRECT(Data!B1634)), "")</f>
        <v/>
      </c>
      <c r="I1634" s="20" t="str" cm="1">
        <f t="array" aca="1" ref="I1634" ca="1">IF(NOT(Data!D1634 = 0), VALUE(Data!K1634 * INDIRECT(Data!B1634)), "")</f>
        <v/>
      </c>
      <c r="J1634" s="20" t="str" cm="1">
        <f t="array" aca="1" ref="J1634" ca="1">IF(NOT(Data!D1634 = 0), VALUE(Data!L1634 * INDIRECT(Data!B1634)), "")</f>
        <v/>
      </c>
      <c r="K1634" s="20" t="str" cm="1">
        <f t="array" aca="1" ref="K1634" ca="1">IF(NOT(Data!D1634 = 0), VALUE(Data!M1634 * INDIRECT(Data!B1634)), "")</f>
        <v/>
      </c>
      <c r="L1634" s="20" t="str" cm="1">
        <f t="array" aca="1" ref="L1634" ca="1">IF(NOT(Data!D1634 = 0), VALUE(Data!N1634 * INDIRECT(Data!B1634)), "")</f>
        <v/>
      </c>
      <c r="M1634" s="20" t="str" cm="1">
        <f t="array" aca="1" ref="M1634" ca="1">IF(NOT(Data!D1634 = 0), VALUE(Data!O1634 * INDIRECT(Data!B1634)), "")</f>
        <v/>
      </c>
      <c r="N1634" s="20" t="str" cm="1">
        <f t="array" aca="1" ref="N1634" ca="1">IF(NOT(Data!D1634 = 0), VALUE(Data!P1634 * INDIRECT(Data!B1634)), "")</f>
        <v/>
      </c>
      <c r="O1634" s="20" t="str" cm="1">
        <f t="array" aca="1" ref="O1634" ca="1">IF(NOT(Data!D1634 = 0), VALUE(Data!Q1634 * INDIRECT(Data!B1634)), "")</f>
        <v/>
      </c>
      <c r="P1634" s="20" t="str" cm="1">
        <f t="array" aca="1" ref="P1634" ca="1">IF(NOT(Data!D1634 = 0), VALUE(Data!R1634 * INDIRECT(Data!B1634)), "")</f>
        <v/>
      </c>
      <c r="Q1634" s="20" t="str" cm="1">
        <f t="array" aca="1" ref="Q1634" ca="1">IF(NOT(Data!D1634 = 0), VALUE(Data!S1634 * INDIRECT(Data!B1634)), "")</f>
        <v/>
      </c>
      <c r="R1634" s="20" t="str" cm="1">
        <f t="array" aca="1" ref="R1634" ca="1">IF(NOT(Data!D1634 = 0), VALUE(Data!T1634 * INDIRECT(Data!B1634)), "")</f>
        <v/>
      </c>
      <c r="S1634" s="20" t="str" cm="1">
        <f t="array" aca="1" ref="S1634" ca="1">IF(NOT(Data!D1634 = 0), VALUE(Data!U1634 * INDIRECT(Data!B1634)), "")</f>
        <v/>
      </c>
      <c r="T1634" s="20" t="str" cm="1">
        <f t="array" aca="1" ref="T1634" ca="1">IF(NOT(Data!D1634 = 0), VALUE(Data!V1634 * INDIRECT(Data!B1634)), "")</f>
        <v/>
      </c>
      <c r="U1634" s="20" t="str" cm="1">
        <f t="array" aca="1" ref="U1634" ca="1">IF(NOT(Data!D1634 = 0), VALUE(Data!W1634 * INDIRECT(Data!B1634)), "")</f>
        <v/>
      </c>
      <c r="V1634" s="20" t="str" cm="1">
        <f t="array" aca="1" ref="V1634" ca="1">IF(NOT(Data!D1634 = 0), VALUE(Data!X1634 * INDIRECT(Data!B1634)), "")</f>
        <v/>
      </c>
      <c r="W1634" s="20" t="str" cm="1">
        <f t="array" aca="1" ref="W1634" ca="1">IF(NOT(Data!D1634 = 0), VALUE(Data!Y1634 * INDIRECT(Data!B1634)), "")</f>
        <v/>
      </c>
      <c r="X1634" s="20" t="str" cm="1">
        <f t="array" aca="1" ref="X1634" ca="1">IF(NOT(Data!D1634 = 0), VALUE(Data!Z1634 * INDIRECT(Data!B1634)), "")</f>
        <v/>
      </c>
      <c r="Y1634" s="20" t="str" cm="1">
        <f t="array" aca="1" ref="Y1634" ca="1">IF(NOT(Data!D1634 = 0), VALUE(Data!AA1634 * INDIRECT(Data!B1634)), "")</f>
        <v/>
      </c>
      <c r="Z1634" s="20" t="str" cm="1">
        <f t="array" aca="1" ref="Z1634" ca="1">IF(NOT(Data!D1634 = 0), VALUE(Data!AB1634 * INDIRECT(Data!B1634)), "")</f>
        <v/>
      </c>
      <c r="AA1634" s="20" t="str" cm="1">
        <f t="array" aca="1" ref="AA1634" ca="1">IF(NOT(Data!D1634 = 0), VALUE(Data!AC1634 * INDIRECT(Data!B1634)), "")</f>
        <v/>
      </c>
      <c r="AB1634" s="20" t="str" cm="1">
        <f t="array" aca="1" ref="AB1634" ca="1">IF(NOT(Data!D1634 = 0), VALUE(Data!AD1634 * INDIRECT(Data!B1634)), "")</f>
        <v/>
      </c>
      <c r="AC1634" s="20" t="str" cm="1">
        <f t="array" aca="1" ref="AC1634" ca="1">IF(NOT(Data!D1634 = 0), VALUE(Data!AE1634 * INDIRECT(Data!B1634)), "")</f>
        <v/>
      </c>
      <c r="AD1634" s="20" t="str" cm="1">
        <f t="array" aca="1" ref="AD1634" ca="1">IF(NOT(Data!D1634 = 0), VALUE(Data!AF1634 * INDIRECT(Data!B1634)), "")</f>
        <v/>
      </c>
      <c r="AE1634" s="22" t="str">
        <f>IF(NOT(Data!D1634 = 0), Data!AG1634, "")</f>
        <v/>
      </c>
      <c r="AF1634" s="21" t="str">
        <f>IF(NOT(Data!D1634 = 0), Data!AH1634, "")</f>
        <v/>
      </c>
    </row>
    <row r="1635" spans="1:32">
      <c r="A1635" t="str">
        <f>IF(NOT(Data!D1635 = 0), Data!C1635, "")</f>
        <v/>
      </c>
      <c r="B1635" s="21" t="str">
        <f>IF(NOT(Data!D1635 = 0), Data!D1635, "")</f>
        <v/>
      </c>
      <c r="C1635" s="21" t="str">
        <f>IF(NOT(Data!D1635 = 0), Data!E1635, "")</f>
        <v/>
      </c>
      <c r="D1635" s="20" t="str" cm="1">
        <f t="array" aca="1" ref="D1635" ca="1">IF(NOT(Data!D1635 = 0), VALUE(Data!F1635 * INDIRECT(Data!B1635)), "")</f>
        <v/>
      </c>
      <c r="E1635" s="20" t="str" cm="1">
        <f t="array" aca="1" ref="E1635" ca="1">IF(NOT(Data!D1635 = 0), VALUE(Data!G1635 * INDIRECT(Data!B1635)), "")</f>
        <v/>
      </c>
      <c r="F1635" s="20" t="str" cm="1">
        <f t="array" aca="1" ref="F1635" ca="1">IF(NOT(Data!D1635 = 0), VALUE(Data!H1635 * INDIRECT(Data!B1635)), "")</f>
        <v/>
      </c>
      <c r="G1635" s="20" t="str" cm="1">
        <f t="array" aca="1" ref="G1635" ca="1">IF(NOT(Data!D1635 = 0), VALUE(Data!I1635 * INDIRECT(Data!B1635)), "")</f>
        <v/>
      </c>
      <c r="H1635" s="20" t="str" cm="1">
        <f t="array" aca="1" ref="H1635" ca="1">IF(NOT(Data!D1635 = 0), VALUE(Data!J1635 * INDIRECT(Data!B1635)), "")</f>
        <v/>
      </c>
      <c r="I1635" s="20" t="str" cm="1">
        <f t="array" aca="1" ref="I1635" ca="1">IF(NOT(Data!D1635 = 0), VALUE(Data!K1635 * INDIRECT(Data!B1635)), "")</f>
        <v/>
      </c>
      <c r="J1635" s="20" t="str" cm="1">
        <f t="array" aca="1" ref="J1635" ca="1">IF(NOT(Data!D1635 = 0), VALUE(Data!L1635 * INDIRECT(Data!B1635)), "")</f>
        <v/>
      </c>
      <c r="K1635" s="20" t="str" cm="1">
        <f t="array" aca="1" ref="K1635" ca="1">IF(NOT(Data!D1635 = 0), VALUE(Data!M1635 * INDIRECT(Data!B1635)), "")</f>
        <v/>
      </c>
      <c r="L1635" s="20" t="str" cm="1">
        <f t="array" aca="1" ref="L1635" ca="1">IF(NOT(Data!D1635 = 0), VALUE(Data!N1635 * INDIRECT(Data!B1635)), "")</f>
        <v/>
      </c>
      <c r="M1635" s="20" t="str" cm="1">
        <f t="array" aca="1" ref="M1635" ca="1">IF(NOT(Data!D1635 = 0), VALUE(Data!O1635 * INDIRECT(Data!B1635)), "")</f>
        <v/>
      </c>
      <c r="N1635" s="20" t="str" cm="1">
        <f t="array" aca="1" ref="N1635" ca="1">IF(NOT(Data!D1635 = 0), VALUE(Data!P1635 * INDIRECT(Data!B1635)), "")</f>
        <v/>
      </c>
      <c r="O1635" s="20" t="str" cm="1">
        <f t="array" aca="1" ref="O1635" ca="1">IF(NOT(Data!D1635 = 0), VALUE(Data!Q1635 * INDIRECT(Data!B1635)), "")</f>
        <v/>
      </c>
      <c r="P1635" s="20" t="str" cm="1">
        <f t="array" aca="1" ref="P1635" ca="1">IF(NOT(Data!D1635 = 0), VALUE(Data!R1635 * INDIRECT(Data!B1635)), "")</f>
        <v/>
      </c>
      <c r="Q1635" s="20" t="str" cm="1">
        <f t="array" aca="1" ref="Q1635" ca="1">IF(NOT(Data!D1635 = 0), VALUE(Data!S1635 * INDIRECT(Data!B1635)), "")</f>
        <v/>
      </c>
      <c r="R1635" s="20" t="str" cm="1">
        <f t="array" aca="1" ref="R1635" ca="1">IF(NOT(Data!D1635 = 0), VALUE(Data!T1635 * INDIRECT(Data!B1635)), "")</f>
        <v/>
      </c>
      <c r="S1635" s="20" t="str" cm="1">
        <f t="array" aca="1" ref="S1635" ca="1">IF(NOT(Data!D1635 = 0), VALUE(Data!U1635 * INDIRECT(Data!B1635)), "")</f>
        <v/>
      </c>
      <c r="T1635" s="20" t="str" cm="1">
        <f t="array" aca="1" ref="T1635" ca="1">IF(NOT(Data!D1635 = 0), VALUE(Data!V1635 * INDIRECT(Data!B1635)), "")</f>
        <v/>
      </c>
      <c r="U1635" s="20" t="str" cm="1">
        <f t="array" aca="1" ref="U1635" ca="1">IF(NOT(Data!D1635 = 0), VALUE(Data!W1635 * INDIRECT(Data!B1635)), "")</f>
        <v/>
      </c>
      <c r="V1635" s="20" t="str" cm="1">
        <f t="array" aca="1" ref="V1635" ca="1">IF(NOT(Data!D1635 = 0), VALUE(Data!X1635 * INDIRECT(Data!B1635)), "")</f>
        <v/>
      </c>
      <c r="W1635" s="20" t="str" cm="1">
        <f t="array" aca="1" ref="W1635" ca="1">IF(NOT(Data!D1635 = 0), VALUE(Data!Y1635 * INDIRECT(Data!B1635)), "")</f>
        <v/>
      </c>
      <c r="X1635" s="20" t="str" cm="1">
        <f t="array" aca="1" ref="X1635" ca="1">IF(NOT(Data!D1635 = 0), VALUE(Data!Z1635 * INDIRECT(Data!B1635)), "")</f>
        <v/>
      </c>
      <c r="Y1635" s="20" t="str" cm="1">
        <f t="array" aca="1" ref="Y1635" ca="1">IF(NOT(Data!D1635 = 0), VALUE(Data!AA1635 * INDIRECT(Data!B1635)), "")</f>
        <v/>
      </c>
      <c r="Z1635" s="20" t="str" cm="1">
        <f t="array" aca="1" ref="Z1635" ca="1">IF(NOT(Data!D1635 = 0), VALUE(Data!AB1635 * INDIRECT(Data!B1635)), "")</f>
        <v/>
      </c>
      <c r="AA1635" s="20" t="str" cm="1">
        <f t="array" aca="1" ref="AA1635" ca="1">IF(NOT(Data!D1635 = 0), VALUE(Data!AC1635 * INDIRECT(Data!B1635)), "")</f>
        <v/>
      </c>
      <c r="AB1635" s="20" t="str" cm="1">
        <f t="array" aca="1" ref="AB1635" ca="1">IF(NOT(Data!D1635 = 0), VALUE(Data!AD1635 * INDIRECT(Data!B1635)), "")</f>
        <v/>
      </c>
      <c r="AC1635" s="20" t="str" cm="1">
        <f t="array" aca="1" ref="AC1635" ca="1">IF(NOT(Data!D1635 = 0), VALUE(Data!AE1635 * INDIRECT(Data!B1635)), "")</f>
        <v/>
      </c>
      <c r="AD1635" s="20" t="str" cm="1">
        <f t="array" aca="1" ref="AD1635" ca="1">IF(NOT(Data!D1635 = 0), VALUE(Data!AF1635 * INDIRECT(Data!B1635)), "")</f>
        <v/>
      </c>
      <c r="AE1635" s="22" t="str">
        <f>IF(NOT(Data!D1635 = 0), Data!AG1635, "")</f>
        <v/>
      </c>
      <c r="AF1635" s="21" t="str">
        <f>IF(NOT(Data!D1635 = 0), Data!AH1635, "")</f>
        <v/>
      </c>
    </row>
    <row r="1636" spans="1:32">
      <c r="A1636" t="str">
        <f>IF(NOT(Data!D1636 = 0), Data!C1636, "")</f>
        <v/>
      </c>
      <c r="B1636" s="21" t="str">
        <f>IF(NOT(Data!D1636 = 0), Data!D1636, "")</f>
        <v/>
      </c>
      <c r="C1636" s="21" t="str">
        <f>IF(NOT(Data!D1636 = 0), Data!E1636, "")</f>
        <v/>
      </c>
      <c r="D1636" s="20" t="str" cm="1">
        <f t="array" aca="1" ref="D1636" ca="1">IF(NOT(Data!D1636 = 0), VALUE(Data!F1636 * INDIRECT(Data!B1636)), "")</f>
        <v/>
      </c>
      <c r="E1636" s="20" t="str" cm="1">
        <f t="array" aca="1" ref="E1636" ca="1">IF(NOT(Data!D1636 = 0), VALUE(Data!G1636 * INDIRECT(Data!B1636)), "")</f>
        <v/>
      </c>
      <c r="F1636" s="20" t="str" cm="1">
        <f t="array" aca="1" ref="F1636" ca="1">IF(NOT(Data!D1636 = 0), VALUE(Data!H1636 * INDIRECT(Data!B1636)), "")</f>
        <v/>
      </c>
      <c r="G1636" s="20" t="str" cm="1">
        <f t="array" aca="1" ref="G1636" ca="1">IF(NOT(Data!D1636 = 0), VALUE(Data!I1636 * INDIRECT(Data!B1636)), "")</f>
        <v/>
      </c>
      <c r="H1636" s="20" t="str" cm="1">
        <f t="array" aca="1" ref="H1636" ca="1">IF(NOT(Data!D1636 = 0), VALUE(Data!J1636 * INDIRECT(Data!B1636)), "")</f>
        <v/>
      </c>
      <c r="I1636" s="20" t="str" cm="1">
        <f t="array" aca="1" ref="I1636" ca="1">IF(NOT(Data!D1636 = 0), VALUE(Data!K1636 * INDIRECT(Data!B1636)), "")</f>
        <v/>
      </c>
      <c r="J1636" s="20" t="str" cm="1">
        <f t="array" aca="1" ref="J1636" ca="1">IF(NOT(Data!D1636 = 0), VALUE(Data!L1636 * INDIRECT(Data!B1636)), "")</f>
        <v/>
      </c>
      <c r="K1636" s="20" t="str" cm="1">
        <f t="array" aca="1" ref="K1636" ca="1">IF(NOT(Data!D1636 = 0), VALUE(Data!M1636 * INDIRECT(Data!B1636)), "")</f>
        <v/>
      </c>
      <c r="L1636" s="20" t="str" cm="1">
        <f t="array" aca="1" ref="L1636" ca="1">IF(NOT(Data!D1636 = 0), VALUE(Data!N1636 * INDIRECT(Data!B1636)), "")</f>
        <v/>
      </c>
      <c r="M1636" s="20" t="str" cm="1">
        <f t="array" aca="1" ref="M1636" ca="1">IF(NOT(Data!D1636 = 0), VALUE(Data!O1636 * INDIRECT(Data!B1636)), "")</f>
        <v/>
      </c>
      <c r="N1636" s="20" t="str" cm="1">
        <f t="array" aca="1" ref="N1636" ca="1">IF(NOT(Data!D1636 = 0), VALUE(Data!P1636 * INDIRECT(Data!B1636)), "")</f>
        <v/>
      </c>
      <c r="O1636" s="20" t="str" cm="1">
        <f t="array" aca="1" ref="O1636" ca="1">IF(NOT(Data!D1636 = 0), VALUE(Data!Q1636 * INDIRECT(Data!B1636)), "")</f>
        <v/>
      </c>
      <c r="P1636" s="20" t="str" cm="1">
        <f t="array" aca="1" ref="P1636" ca="1">IF(NOT(Data!D1636 = 0), VALUE(Data!R1636 * INDIRECT(Data!B1636)), "")</f>
        <v/>
      </c>
      <c r="Q1636" s="20" t="str" cm="1">
        <f t="array" aca="1" ref="Q1636" ca="1">IF(NOT(Data!D1636 = 0), VALUE(Data!S1636 * INDIRECT(Data!B1636)), "")</f>
        <v/>
      </c>
      <c r="R1636" s="20" t="str" cm="1">
        <f t="array" aca="1" ref="R1636" ca="1">IF(NOT(Data!D1636 = 0), VALUE(Data!T1636 * INDIRECT(Data!B1636)), "")</f>
        <v/>
      </c>
      <c r="S1636" s="20" t="str" cm="1">
        <f t="array" aca="1" ref="S1636" ca="1">IF(NOT(Data!D1636 = 0), VALUE(Data!U1636 * INDIRECT(Data!B1636)), "")</f>
        <v/>
      </c>
      <c r="T1636" s="20" t="str" cm="1">
        <f t="array" aca="1" ref="T1636" ca="1">IF(NOT(Data!D1636 = 0), VALUE(Data!V1636 * INDIRECT(Data!B1636)), "")</f>
        <v/>
      </c>
      <c r="U1636" s="20" t="str" cm="1">
        <f t="array" aca="1" ref="U1636" ca="1">IF(NOT(Data!D1636 = 0), VALUE(Data!W1636 * INDIRECT(Data!B1636)), "")</f>
        <v/>
      </c>
      <c r="V1636" s="20" t="str" cm="1">
        <f t="array" aca="1" ref="V1636" ca="1">IF(NOT(Data!D1636 = 0), VALUE(Data!X1636 * INDIRECT(Data!B1636)), "")</f>
        <v/>
      </c>
      <c r="W1636" s="20" t="str" cm="1">
        <f t="array" aca="1" ref="W1636" ca="1">IF(NOT(Data!D1636 = 0), VALUE(Data!Y1636 * INDIRECT(Data!B1636)), "")</f>
        <v/>
      </c>
      <c r="X1636" s="20" t="str" cm="1">
        <f t="array" aca="1" ref="X1636" ca="1">IF(NOT(Data!D1636 = 0), VALUE(Data!Z1636 * INDIRECT(Data!B1636)), "")</f>
        <v/>
      </c>
      <c r="Y1636" s="20" t="str" cm="1">
        <f t="array" aca="1" ref="Y1636" ca="1">IF(NOT(Data!D1636 = 0), VALUE(Data!AA1636 * INDIRECT(Data!B1636)), "")</f>
        <v/>
      </c>
      <c r="Z1636" s="20" t="str" cm="1">
        <f t="array" aca="1" ref="Z1636" ca="1">IF(NOT(Data!D1636 = 0), VALUE(Data!AB1636 * INDIRECT(Data!B1636)), "")</f>
        <v/>
      </c>
      <c r="AA1636" s="20" t="str" cm="1">
        <f t="array" aca="1" ref="AA1636" ca="1">IF(NOT(Data!D1636 = 0), VALUE(Data!AC1636 * INDIRECT(Data!B1636)), "")</f>
        <v/>
      </c>
      <c r="AB1636" s="20" t="str" cm="1">
        <f t="array" aca="1" ref="AB1636" ca="1">IF(NOT(Data!D1636 = 0), VALUE(Data!AD1636 * INDIRECT(Data!B1636)), "")</f>
        <v/>
      </c>
      <c r="AC1636" s="20" t="str" cm="1">
        <f t="array" aca="1" ref="AC1636" ca="1">IF(NOT(Data!D1636 = 0), VALUE(Data!AE1636 * INDIRECT(Data!B1636)), "")</f>
        <v/>
      </c>
      <c r="AD1636" s="20" t="str" cm="1">
        <f t="array" aca="1" ref="AD1636" ca="1">IF(NOT(Data!D1636 = 0), VALUE(Data!AF1636 * INDIRECT(Data!B1636)), "")</f>
        <v/>
      </c>
      <c r="AE1636" s="22" t="str">
        <f>IF(NOT(Data!D1636 = 0), Data!AG1636, "")</f>
        <v/>
      </c>
      <c r="AF1636" s="21" t="str">
        <f>IF(NOT(Data!D1636 = 0), Data!AH1636, "")</f>
        <v/>
      </c>
    </row>
    <row r="1637" spans="1:32">
      <c r="A1637" t="str">
        <f>IF(NOT(Data!D1637 = 0), Data!C1637, "")</f>
        <v/>
      </c>
      <c r="B1637" s="21" t="str">
        <f>IF(NOT(Data!D1637 = 0), Data!D1637, "")</f>
        <v/>
      </c>
      <c r="C1637" s="21" t="str">
        <f>IF(NOT(Data!D1637 = 0), Data!E1637, "")</f>
        <v/>
      </c>
      <c r="D1637" s="20" t="str" cm="1">
        <f t="array" aca="1" ref="D1637" ca="1">IF(NOT(Data!D1637 = 0), VALUE(Data!F1637 * INDIRECT(Data!B1637)), "")</f>
        <v/>
      </c>
      <c r="E1637" s="20" t="str" cm="1">
        <f t="array" aca="1" ref="E1637" ca="1">IF(NOT(Data!D1637 = 0), VALUE(Data!G1637 * INDIRECT(Data!B1637)), "")</f>
        <v/>
      </c>
      <c r="F1637" s="20" t="str" cm="1">
        <f t="array" aca="1" ref="F1637" ca="1">IF(NOT(Data!D1637 = 0), VALUE(Data!H1637 * INDIRECT(Data!B1637)), "")</f>
        <v/>
      </c>
      <c r="G1637" s="20" t="str" cm="1">
        <f t="array" aca="1" ref="G1637" ca="1">IF(NOT(Data!D1637 = 0), VALUE(Data!I1637 * INDIRECT(Data!B1637)), "")</f>
        <v/>
      </c>
      <c r="H1637" s="20" t="str" cm="1">
        <f t="array" aca="1" ref="H1637" ca="1">IF(NOT(Data!D1637 = 0), VALUE(Data!J1637 * INDIRECT(Data!B1637)), "")</f>
        <v/>
      </c>
      <c r="I1637" s="20" t="str" cm="1">
        <f t="array" aca="1" ref="I1637" ca="1">IF(NOT(Data!D1637 = 0), VALUE(Data!K1637 * INDIRECT(Data!B1637)), "")</f>
        <v/>
      </c>
      <c r="J1637" s="20" t="str" cm="1">
        <f t="array" aca="1" ref="J1637" ca="1">IF(NOT(Data!D1637 = 0), VALUE(Data!L1637 * INDIRECT(Data!B1637)), "")</f>
        <v/>
      </c>
      <c r="K1637" s="20" t="str" cm="1">
        <f t="array" aca="1" ref="K1637" ca="1">IF(NOT(Data!D1637 = 0), VALUE(Data!M1637 * INDIRECT(Data!B1637)), "")</f>
        <v/>
      </c>
      <c r="L1637" s="20" t="str" cm="1">
        <f t="array" aca="1" ref="L1637" ca="1">IF(NOT(Data!D1637 = 0), VALUE(Data!N1637 * INDIRECT(Data!B1637)), "")</f>
        <v/>
      </c>
      <c r="M1637" s="20" t="str" cm="1">
        <f t="array" aca="1" ref="M1637" ca="1">IF(NOT(Data!D1637 = 0), VALUE(Data!O1637 * INDIRECT(Data!B1637)), "")</f>
        <v/>
      </c>
      <c r="N1637" s="20" t="str" cm="1">
        <f t="array" aca="1" ref="N1637" ca="1">IF(NOT(Data!D1637 = 0), VALUE(Data!P1637 * INDIRECT(Data!B1637)), "")</f>
        <v/>
      </c>
      <c r="O1637" s="20" t="str" cm="1">
        <f t="array" aca="1" ref="O1637" ca="1">IF(NOT(Data!D1637 = 0), VALUE(Data!Q1637 * INDIRECT(Data!B1637)), "")</f>
        <v/>
      </c>
      <c r="P1637" s="20" t="str" cm="1">
        <f t="array" aca="1" ref="P1637" ca="1">IF(NOT(Data!D1637 = 0), VALUE(Data!R1637 * INDIRECT(Data!B1637)), "")</f>
        <v/>
      </c>
      <c r="Q1637" s="20" t="str" cm="1">
        <f t="array" aca="1" ref="Q1637" ca="1">IF(NOT(Data!D1637 = 0), VALUE(Data!S1637 * INDIRECT(Data!B1637)), "")</f>
        <v/>
      </c>
      <c r="R1637" s="20" t="str" cm="1">
        <f t="array" aca="1" ref="R1637" ca="1">IF(NOT(Data!D1637 = 0), VALUE(Data!T1637 * INDIRECT(Data!B1637)), "")</f>
        <v/>
      </c>
      <c r="S1637" s="20" t="str" cm="1">
        <f t="array" aca="1" ref="S1637" ca="1">IF(NOT(Data!D1637 = 0), VALUE(Data!U1637 * INDIRECT(Data!B1637)), "")</f>
        <v/>
      </c>
      <c r="T1637" s="20" t="str" cm="1">
        <f t="array" aca="1" ref="T1637" ca="1">IF(NOT(Data!D1637 = 0), VALUE(Data!V1637 * INDIRECT(Data!B1637)), "")</f>
        <v/>
      </c>
      <c r="U1637" s="20" t="str" cm="1">
        <f t="array" aca="1" ref="U1637" ca="1">IF(NOT(Data!D1637 = 0), VALUE(Data!W1637 * INDIRECT(Data!B1637)), "")</f>
        <v/>
      </c>
      <c r="V1637" s="20" t="str" cm="1">
        <f t="array" aca="1" ref="V1637" ca="1">IF(NOT(Data!D1637 = 0), VALUE(Data!X1637 * INDIRECT(Data!B1637)), "")</f>
        <v/>
      </c>
      <c r="W1637" s="20" t="str" cm="1">
        <f t="array" aca="1" ref="W1637" ca="1">IF(NOT(Data!D1637 = 0), VALUE(Data!Y1637 * INDIRECT(Data!B1637)), "")</f>
        <v/>
      </c>
      <c r="X1637" s="20" t="str" cm="1">
        <f t="array" aca="1" ref="X1637" ca="1">IF(NOT(Data!D1637 = 0), VALUE(Data!Z1637 * INDIRECT(Data!B1637)), "")</f>
        <v/>
      </c>
      <c r="Y1637" s="20" t="str" cm="1">
        <f t="array" aca="1" ref="Y1637" ca="1">IF(NOT(Data!D1637 = 0), VALUE(Data!AA1637 * INDIRECT(Data!B1637)), "")</f>
        <v/>
      </c>
      <c r="Z1637" s="20" t="str" cm="1">
        <f t="array" aca="1" ref="Z1637" ca="1">IF(NOT(Data!D1637 = 0), VALUE(Data!AB1637 * INDIRECT(Data!B1637)), "")</f>
        <v/>
      </c>
      <c r="AA1637" s="20" t="str" cm="1">
        <f t="array" aca="1" ref="AA1637" ca="1">IF(NOT(Data!D1637 = 0), VALUE(Data!AC1637 * INDIRECT(Data!B1637)), "")</f>
        <v/>
      </c>
      <c r="AB1637" s="20" t="str" cm="1">
        <f t="array" aca="1" ref="AB1637" ca="1">IF(NOT(Data!D1637 = 0), VALUE(Data!AD1637 * INDIRECT(Data!B1637)), "")</f>
        <v/>
      </c>
      <c r="AC1637" s="20" t="str" cm="1">
        <f t="array" aca="1" ref="AC1637" ca="1">IF(NOT(Data!D1637 = 0), VALUE(Data!AE1637 * INDIRECT(Data!B1637)), "")</f>
        <v/>
      </c>
      <c r="AD1637" s="20" t="str" cm="1">
        <f t="array" aca="1" ref="AD1637" ca="1">IF(NOT(Data!D1637 = 0), VALUE(Data!AF1637 * INDIRECT(Data!B1637)), "")</f>
        <v/>
      </c>
      <c r="AE1637" s="22" t="str">
        <f>IF(NOT(Data!D1637 = 0), Data!AG1637, "")</f>
        <v/>
      </c>
      <c r="AF1637" s="21" t="str">
        <f>IF(NOT(Data!D1637 = 0), Data!AH1637, "")</f>
        <v/>
      </c>
    </row>
    <row r="1638" spans="1:32">
      <c r="A1638" t="str">
        <f>IF(NOT(Data!D1638 = 0), Data!C1638, "")</f>
        <v/>
      </c>
      <c r="B1638" s="21" t="str">
        <f>IF(NOT(Data!D1638 = 0), Data!D1638, "")</f>
        <v/>
      </c>
      <c r="C1638" s="21" t="str">
        <f>IF(NOT(Data!D1638 = 0), Data!E1638, "")</f>
        <v/>
      </c>
      <c r="D1638" s="20" t="str" cm="1">
        <f t="array" aca="1" ref="D1638" ca="1">IF(NOT(Data!D1638 = 0), VALUE(Data!F1638 * INDIRECT(Data!B1638)), "")</f>
        <v/>
      </c>
      <c r="E1638" s="20" t="str" cm="1">
        <f t="array" aca="1" ref="E1638" ca="1">IF(NOT(Data!D1638 = 0), VALUE(Data!G1638 * INDIRECT(Data!B1638)), "")</f>
        <v/>
      </c>
      <c r="F1638" s="20" t="str" cm="1">
        <f t="array" aca="1" ref="F1638" ca="1">IF(NOT(Data!D1638 = 0), VALUE(Data!H1638 * INDIRECT(Data!B1638)), "")</f>
        <v/>
      </c>
      <c r="G1638" s="20" t="str" cm="1">
        <f t="array" aca="1" ref="G1638" ca="1">IF(NOT(Data!D1638 = 0), VALUE(Data!I1638 * INDIRECT(Data!B1638)), "")</f>
        <v/>
      </c>
      <c r="H1638" s="20" t="str" cm="1">
        <f t="array" aca="1" ref="H1638" ca="1">IF(NOT(Data!D1638 = 0), VALUE(Data!J1638 * INDIRECT(Data!B1638)), "")</f>
        <v/>
      </c>
      <c r="I1638" s="20" t="str" cm="1">
        <f t="array" aca="1" ref="I1638" ca="1">IF(NOT(Data!D1638 = 0), VALUE(Data!K1638 * INDIRECT(Data!B1638)), "")</f>
        <v/>
      </c>
      <c r="J1638" s="20" t="str" cm="1">
        <f t="array" aca="1" ref="J1638" ca="1">IF(NOT(Data!D1638 = 0), VALUE(Data!L1638 * INDIRECT(Data!B1638)), "")</f>
        <v/>
      </c>
      <c r="K1638" s="20" t="str" cm="1">
        <f t="array" aca="1" ref="K1638" ca="1">IF(NOT(Data!D1638 = 0), VALUE(Data!M1638 * INDIRECT(Data!B1638)), "")</f>
        <v/>
      </c>
      <c r="L1638" s="20" t="str" cm="1">
        <f t="array" aca="1" ref="L1638" ca="1">IF(NOT(Data!D1638 = 0), VALUE(Data!N1638 * INDIRECT(Data!B1638)), "")</f>
        <v/>
      </c>
      <c r="M1638" s="20" t="str" cm="1">
        <f t="array" aca="1" ref="M1638" ca="1">IF(NOT(Data!D1638 = 0), VALUE(Data!O1638 * INDIRECT(Data!B1638)), "")</f>
        <v/>
      </c>
      <c r="N1638" s="20" t="str" cm="1">
        <f t="array" aca="1" ref="N1638" ca="1">IF(NOT(Data!D1638 = 0), VALUE(Data!P1638 * INDIRECT(Data!B1638)), "")</f>
        <v/>
      </c>
      <c r="O1638" s="20" t="str" cm="1">
        <f t="array" aca="1" ref="O1638" ca="1">IF(NOT(Data!D1638 = 0), VALUE(Data!Q1638 * INDIRECT(Data!B1638)), "")</f>
        <v/>
      </c>
      <c r="P1638" s="20" t="str" cm="1">
        <f t="array" aca="1" ref="P1638" ca="1">IF(NOT(Data!D1638 = 0), VALUE(Data!R1638 * INDIRECT(Data!B1638)), "")</f>
        <v/>
      </c>
      <c r="Q1638" s="20" t="str" cm="1">
        <f t="array" aca="1" ref="Q1638" ca="1">IF(NOT(Data!D1638 = 0), VALUE(Data!S1638 * INDIRECT(Data!B1638)), "")</f>
        <v/>
      </c>
      <c r="R1638" s="20" t="str" cm="1">
        <f t="array" aca="1" ref="R1638" ca="1">IF(NOT(Data!D1638 = 0), VALUE(Data!T1638 * INDIRECT(Data!B1638)), "")</f>
        <v/>
      </c>
      <c r="S1638" s="20" t="str" cm="1">
        <f t="array" aca="1" ref="S1638" ca="1">IF(NOT(Data!D1638 = 0), VALUE(Data!U1638 * INDIRECT(Data!B1638)), "")</f>
        <v/>
      </c>
      <c r="T1638" s="20" t="str" cm="1">
        <f t="array" aca="1" ref="T1638" ca="1">IF(NOT(Data!D1638 = 0), VALUE(Data!V1638 * INDIRECT(Data!B1638)), "")</f>
        <v/>
      </c>
      <c r="U1638" s="20" t="str" cm="1">
        <f t="array" aca="1" ref="U1638" ca="1">IF(NOT(Data!D1638 = 0), VALUE(Data!W1638 * INDIRECT(Data!B1638)), "")</f>
        <v/>
      </c>
      <c r="V1638" s="20" t="str" cm="1">
        <f t="array" aca="1" ref="V1638" ca="1">IF(NOT(Data!D1638 = 0), VALUE(Data!X1638 * INDIRECT(Data!B1638)), "")</f>
        <v/>
      </c>
      <c r="W1638" s="20" t="str" cm="1">
        <f t="array" aca="1" ref="W1638" ca="1">IF(NOT(Data!D1638 = 0), VALUE(Data!Y1638 * INDIRECT(Data!B1638)), "")</f>
        <v/>
      </c>
      <c r="X1638" s="20" t="str" cm="1">
        <f t="array" aca="1" ref="X1638" ca="1">IF(NOT(Data!D1638 = 0), VALUE(Data!Z1638 * INDIRECT(Data!B1638)), "")</f>
        <v/>
      </c>
      <c r="Y1638" s="20" t="str" cm="1">
        <f t="array" aca="1" ref="Y1638" ca="1">IF(NOT(Data!D1638 = 0), VALUE(Data!AA1638 * INDIRECT(Data!B1638)), "")</f>
        <v/>
      </c>
      <c r="Z1638" s="20" t="str" cm="1">
        <f t="array" aca="1" ref="Z1638" ca="1">IF(NOT(Data!D1638 = 0), VALUE(Data!AB1638 * INDIRECT(Data!B1638)), "")</f>
        <v/>
      </c>
      <c r="AA1638" s="20" t="str" cm="1">
        <f t="array" aca="1" ref="AA1638" ca="1">IF(NOT(Data!D1638 = 0), VALUE(Data!AC1638 * INDIRECT(Data!B1638)), "")</f>
        <v/>
      </c>
      <c r="AB1638" s="20" t="str" cm="1">
        <f t="array" aca="1" ref="AB1638" ca="1">IF(NOT(Data!D1638 = 0), VALUE(Data!AD1638 * INDIRECT(Data!B1638)), "")</f>
        <v/>
      </c>
      <c r="AC1638" s="20" t="str" cm="1">
        <f t="array" aca="1" ref="AC1638" ca="1">IF(NOT(Data!D1638 = 0), VALUE(Data!AE1638 * INDIRECT(Data!B1638)), "")</f>
        <v/>
      </c>
      <c r="AD1638" s="20" t="str" cm="1">
        <f t="array" aca="1" ref="AD1638" ca="1">IF(NOT(Data!D1638 = 0), VALUE(Data!AF1638 * INDIRECT(Data!B1638)), "")</f>
        <v/>
      </c>
      <c r="AE1638" s="22" t="str">
        <f>IF(NOT(Data!D1638 = 0), Data!AG1638, "")</f>
        <v/>
      </c>
      <c r="AF1638" s="21" t="str">
        <f>IF(NOT(Data!D1638 = 0), Data!AH1638, "")</f>
        <v/>
      </c>
    </row>
    <row r="1639" spans="1:32">
      <c r="A1639" t="str">
        <f>IF(NOT(Data!D1639 = 0), Data!C1639, "")</f>
        <v/>
      </c>
      <c r="B1639" s="21" t="str">
        <f>IF(NOT(Data!D1639 = 0), Data!D1639, "")</f>
        <v/>
      </c>
      <c r="C1639" s="21" t="str">
        <f>IF(NOT(Data!D1639 = 0), Data!E1639, "")</f>
        <v/>
      </c>
      <c r="D1639" s="20" t="str" cm="1">
        <f t="array" aca="1" ref="D1639" ca="1">IF(NOT(Data!D1639 = 0), VALUE(Data!F1639 * INDIRECT(Data!B1639)), "")</f>
        <v/>
      </c>
      <c r="E1639" s="20" t="str" cm="1">
        <f t="array" aca="1" ref="E1639" ca="1">IF(NOT(Data!D1639 = 0), VALUE(Data!G1639 * INDIRECT(Data!B1639)), "")</f>
        <v/>
      </c>
      <c r="F1639" s="20" t="str" cm="1">
        <f t="array" aca="1" ref="F1639" ca="1">IF(NOT(Data!D1639 = 0), VALUE(Data!H1639 * INDIRECT(Data!B1639)), "")</f>
        <v/>
      </c>
      <c r="G1639" s="20" t="str" cm="1">
        <f t="array" aca="1" ref="G1639" ca="1">IF(NOT(Data!D1639 = 0), VALUE(Data!I1639 * INDIRECT(Data!B1639)), "")</f>
        <v/>
      </c>
      <c r="H1639" s="20" t="str" cm="1">
        <f t="array" aca="1" ref="H1639" ca="1">IF(NOT(Data!D1639 = 0), VALUE(Data!J1639 * INDIRECT(Data!B1639)), "")</f>
        <v/>
      </c>
      <c r="I1639" s="20" t="str" cm="1">
        <f t="array" aca="1" ref="I1639" ca="1">IF(NOT(Data!D1639 = 0), VALUE(Data!K1639 * INDIRECT(Data!B1639)), "")</f>
        <v/>
      </c>
      <c r="J1639" s="20" t="str" cm="1">
        <f t="array" aca="1" ref="J1639" ca="1">IF(NOT(Data!D1639 = 0), VALUE(Data!L1639 * INDIRECT(Data!B1639)), "")</f>
        <v/>
      </c>
      <c r="K1639" s="20" t="str" cm="1">
        <f t="array" aca="1" ref="K1639" ca="1">IF(NOT(Data!D1639 = 0), VALUE(Data!M1639 * INDIRECT(Data!B1639)), "")</f>
        <v/>
      </c>
      <c r="L1639" s="20" t="str" cm="1">
        <f t="array" aca="1" ref="L1639" ca="1">IF(NOT(Data!D1639 = 0), VALUE(Data!N1639 * INDIRECT(Data!B1639)), "")</f>
        <v/>
      </c>
      <c r="M1639" s="20" t="str" cm="1">
        <f t="array" aca="1" ref="M1639" ca="1">IF(NOT(Data!D1639 = 0), VALUE(Data!O1639 * INDIRECT(Data!B1639)), "")</f>
        <v/>
      </c>
      <c r="N1639" s="20" t="str" cm="1">
        <f t="array" aca="1" ref="N1639" ca="1">IF(NOT(Data!D1639 = 0), VALUE(Data!P1639 * INDIRECT(Data!B1639)), "")</f>
        <v/>
      </c>
      <c r="O1639" s="20" t="str" cm="1">
        <f t="array" aca="1" ref="O1639" ca="1">IF(NOT(Data!D1639 = 0), VALUE(Data!Q1639 * INDIRECT(Data!B1639)), "")</f>
        <v/>
      </c>
      <c r="P1639" s="20" t="str" cm="1">
        <f t="array" aca="1" ref="P1639" ca="1">IF(NOT(Data!D1639 = 0), VALUE(Data!R1639 * INDIRECT(Data!B1639)), "")</f>
        <v/>
      </c>
      <c r="Q1639" s="20" t="str" cm="1">
        <f t="array" aca="1" ref="Q1639" ca="1">IF(NOT(Data!D1639 = 0), VALUE(Data!S1639 * INDIRECT(Data!B1639)), "")</f>
        <v/>
      </c>
      <c r="R1639" s="20" t="str" cm="1">
        <f t="array" aca="1" ref="R1639" ca="1">IF(NOT(Data!D1639 = 0), VALUE(Data!T1639 * INDIRECT(Data!B1639)), "")</f>
        <v/>
      </c>
      <c r="S1639" s="20" t="str" cm="1">
        <f t="array" aca="1" ref="S1639" ca="1">IF(NOT(Data!D1639 = 0), VALUE(Data!U1639 * INDIRECT(Data!B1639)), "")</f>
        <v/>
      </c>
      <c r="T1639" s="20" t="str" cm="1">
        <f t="array" aca="1" ref="T1639" ca="1">IF(NOT(Data!D1639 = 0), VALUE(Data!V1639 * INDIRECT(Data!B1639)), "")</f>
        <v/>
      </c>
      <c r="U1639" s="20" t="str" cm="1">
        <f t="array" aca="1" ref="U1639" ca="1">IF(NOT(Data!D1639 = 0), VALUE(Data!W1639 * INDIRECT(Data!B1639)), "")</f>
        <v/>
      </c>
      <c r="V1639" s="20" t="str" cm="1">
        <f t="array" aca="1" ref="V1639" ca="1">IF(NOT(Data!D1639 = 0), VALUE(Data!X1639 * INDIRECT(Data!B1639)), "")</f>
        <v/>
      </c>
      <c r="W1639" s="20" t="str" cm="1">
        <f t="array" aca="1" ref="W1639" ca="1">IF(NOT(Data!D1639 = 0), VALUE(Data!Y1639 * INDIRECT(Data!B1639)), "")</f>
        <v/>
      </c>
      <c r="X1639" s="20" t="str" cm="1">
        <f t="array" aca="1" ref="X1639" ca="1">IF(NOT(Data!D1639 = 0), VALUE(Data!Z1639 * INDIRECT(Data!B1639)), "")</f>
        <v/>
      </c>
      <c r="Y1639" s="20" t="str" cm="1">
        <f t="array" aca="1" ref="Y1639" ca="1">IF(NOT(Data!D1639 = 0), VALUE(Data!AA1639 * INDIRECT(Data!B1639)), "")</f>
        <v/>
      </c>
      <c r="Z1639" s="20" t="str" cm="1">
        <f t="array" aca="1" ref="Z1639" ca="1">IF(NOT(Data!D1639 = 0), VALUE(Data!AB1639 * INDIRECT(Data!B1639)), "")</f>
        <v/>
      </c>
      <c r="AA1639" s="20" t="str" cm="1">
        <f t="array" aca="1" ref="AA1639" ca="1">IF(NOT(Data!D1639 = 0), VALUE(Data!AC1639 * INDIRECT(Data!B1639)), "")</f>
        <v/>
      </c>
      <c r="AB1639" s="20" t="str" cm="1">
        <f t="array" aca="1" ref="AB1639" ca="1">IF(NOT(Data!D1639 = 0), VALUE(Data!AD1639 * INDIRECT(Data!B1639)), "")</f>
        <v/>
      </c>
      <c r="AC1639" s="20" t="str" cm="1">
        <f t="array" aca="1" ref="AC1639" ca="1">IF(NOT(Data!D1639 = 0), VALUE(Data!AE1639 * INDIRECT(Data!B1639)), "")</f>
        <v/>
      </c>
      <c r="AD1639" s="20" t="str" cm="1">
        <f t="array" aca="1" ref="AD1639" ca="1">IF(NOT(Data!D1639 = 0), VALUE(Data!AF1639 * INDIRECT(Data!B1639)), "")</f>
        <v/>
      </c>
      <c r="AE1639" s="22" t="str">
        <f>IF(NOT(Data!D1639 = 0), Data!AG1639, "")</f>
        <v/>
      </c>
      <c r="AF1639" s="21" t="str">
        <f>IF(NOT(Data!D1639 = 0), Data!AH1639, "")</f>
        <v/>
      </c>
    </row>
    <row r="1640" spans="1:32">
      <c r="A1640" t="str">
        <f>IF(NOT(Data!D1640 = 0), Data!C1640, "")</f>
        <v/>
      </c>
      <c r="B1640" s="21" t="str">
        <f>IF(NOT(Data!D1640 = 0), Data!D1640, "")</f>
        <v/>
      </c>
      <c r="C1640" s="21" t="str">
        <f>IF(NOT(Data!D1640 = 0), Data!E1640, "")</f>
        <v/>
      </c>
      <c r="D1640" s="20" t="str" cm="1">
        <f t="array" aca="1" ref="D1640" ca="1">IF(NOT(Data!D1640 = 0), VALUE(Data!F1640 * INDIRECT(Data!B1640)), "")</f>
        <v/>
      </c>
      <c r="E1640" s="20" t="str" cm="1">
        <f t="array" aca="1" ref="E1640" ca="1">IF(NOT(Data!D1640 = 0), VALUE(Data!G1640 * INDIRECT(Data!B1640)), "")</f>
        <v/>
      </c>
      <c r="F1640" s="20" t="str" cm="1">
        <f t="array" aca="1" ref="F1640" ca="1">IF(NOT(Data!D1640 = 0), VALUE(Data!H1640 * INDIRECT(Data!B1640)), "")</f>
        <v/>
      </c>
      <c r="G1640" s="20" t="str" cm="1">
        <f t="array" aca="1" ref="G1640" ca="1">IF(NOT(Data!D1640 = 0), VALUE(Data!I1640 * INDIRECT(Data!B1640)), "")</f>
        <v/>
      </c>
      <c r="H1640" s="20" t="str" cm="1">
        <f t="array" aca="1" ref="H1640" ca="1">IF(NOT(Data!D1640 = 0), VALUE(Data!J1640 * INDIRECT(Data!B1640)), "")</f>
        <v/>
      </c>
      <c r="I1640" s="20" t="str" cm="1">
        <f t="array" aca="1" ref="I1640" ca="1">IF(NOT(Data!D1640 = 0), VALUE(Data!K1640 * INDIRECT(Data!B1640)), "")</f>
        <v/>
      </c>
      <c r="J1640" s="20" t="str" cm="1">
        <f t="array" aca="1" ref="J1640" ca="1">IF(NOT(Data!D1640 = 0), VALUE(Data!L1640 * INDIRECT(Data!B1640)), "")</f>
        <v/>
      </c>
      <c r="K1640" s="20" t="str" cm="1">
        <f t="array" aca="1" ref="K1640" ca="1">IF(NOT(Data!D1640 = 0), VALUE(Data!M1640 * INDIRECT(Data!B1640)), "")</f>
        <v/>
      </c>
      <c r="L1640" s="20" t="str" cm="1">
        <f t="array" aca="1" ref="L1640" ca="1">IF(NOT(Data!D1640 = 0), VALUE(Data!N1640 * INDIRECT(Data!B1640)), "")</f>
        <v/>
      </c>
      <c r="M1640" s="20" t="str" cm="1">
        <f t="array" aca="1" ref="M1640" ca="1">IF(NOT(Data!D1640 = 0), VALUE(Data!O1640 * INDIRECT(Data!B1640)), "")</f>
        <v/>
      </c>
      <c r="N1640" s="20" t="str" cm="1">
        <f t="array" aca="1" ref="N1640" ca="1">IF(NOT(Data!D1640 = 0), VALUE(Data!P1640 * INDIRECT(Data!B1640)), "")</f>
        <v/>
      </c>
      <c r="O1640" s="20" t="str" cm="1">
        <f t="array" aca="1" ref="O1640" ca="1">IF(NOT(Data!D1640 = 0), VALUE(Data!Q1640 * INDIRECT(Data!B1640)), "")</f>
        <v/>
      </c>
      <c r="P1640" s="20" t="str" cm="1">
        <f t="array" aca="1" ref="P1640" ca="1">IF(NOT(Data!D1640 = 0), VALUE(Data!R1640 * INDIRECT(Data!B1640)), "")</f>
        <v/>
      </c>
      <c r="Q1640" s="20" t="str" cm="1">
        <f t="array" aca="1" ref="Q1640" ca="1">IF(NOT(Data!D1640 = 0), VALUE(Data!S1640 * INDIRECT(Data!B1640)), "")</f>
        <v/>
      </c>
      <c r="R1640" s="20" t="str" cm="1">
        <f t="array" aca="1" ref="R1640" ca="1">IF(NOT(Data!D1640 = 0), VALUE(Data!T1640 * INDIRECT(Data!B1640)), "")</f>
        <v/>
      </c>
      <c r="S1640" s="20" t="str" cm="1">
        <f t="array" aca="1" ref="S1640" ca="1">IF(NOT(Data!D1640 = 0), VALUE(Data!U1640 * INDIRECT(Data!B1640)), "")</f>
        <v/>
      </c>
      <c r="T1640" s="20" t="str" cm="1">
        <f t="array" aca="1" ref="T1640" ca="1">IF(NOT(Data!D1640 = 0), VALUE(Data!V1640 * INDIRECT(Data!B1640)), "")</f>
        <v/>
      </c>
      <c r="U1640" s="20" t="str" cm="1">
        <f t="array" aca="1" ref="U1640" ca="1">IF(NOT(Data!D1640 = 0), VALUE(Data!W1640 * INDIRECT(Data!B1640)), "")</f>
        <v/>
      </c>
      <c r="V1640" s="20" t="str" cm="1">
        <f t="array" aca="1" ref="V1640" ca="1">IF(NOT(Data!D1640 = 0), VALUE(Data!X1640 * INDIRECT(Data!B1640)), "")</f>
        <v/>
      </c>
      <c r="W1640" s="20" t="str" cm="1">
        <f t="array" aca="1" ref="W1640" ca="1">IF(NOT(Data!D1640 = 0), VALUE(Data!Y1640 * INDIRECT(Data!B1640)), "")</f>
        <v/>
      </c>
      <c r="X1640" s="20" t="str" cm="1">
        <f t="array" aca="1" ref="X1640" ca="1">IF(NOT(Data!D1640 = 0), VALUE(Data!Z1640 * INDIRECT(Data!B1640)), "")</f>
        <v/>
      </c>
      <c r="Y1640" s="20" t="str" cm="1">
        <f t="array" aca="1" ref="Y1640" ca="1">IF(NOT(Data!D1640 = 0), VALUE(Data!AA1640 * INDIRECT(Data!B1640)), "")</f>
        <v/>
      </c>
      <c r="Z1640" s="20" t="str" cm="1">
        <f t="array" aca="1" ref="Z1640" ca="1">IF(NOT(Data!D1640 = 0), VALUE(Data!AB1640 * INDIRECT(Data!B1640)), "")</f>
        <v/>
      </c>
      <c r="AA1640" s="20" t="str" cm="1">
        <f t="array" aca="1" ref="AA1640" ca="1">IF(NOT(Data!D1640 = 0), VALUE(Data!AC1640 * INDIRECT(Data!B1640)), "")</f>
        <v/>
      </c>
      <c r="AB1640" s="20" t="str" cm="1">
        <f t="array" aca="1" ref="AB1640" ca="1">IF(NOT(Data!D1640 = 0), VALUE(Data!AD1640 * INDIRECT(Data!B1640)), "")</f>
        <v/>
      </c>
      <c r="AC1640" s="20" t="str" cm="1">
        <f t="array" aca="1" ref="AC1640" ca="1">IF(NOT(Data!D1640 = 0), VALUE(Data!AE1640 * INDIRECT(Data!B1640)), "")</f>
        <v/>
      </c>
      <c r="AD1640" s="20" t="str" cm="1">
        <f t="array" aca="1" ref="AD1640" ca="1">IF(NOT(Data!D1640 = 0), VALUE(Data!AF1640 * INDIRECT(Data!B1640)), "")</f>
        <v/>
      </c>
      <c r="AE1640" s="22" t="str">
        <f>IF(NOT(Data!D1640 = 0), Data!AG1640, "")</f>
        <v/>
      </c>
      <c r="AF1640" s="21" t="str">
        <f>IF(NOT(Data!D1640 = 0), Data!AH1640, "")</f>
        <v/>
      </c>
    </row>
    <row r="1641" spans="1:32">
      <c r="A1641" t="str">
        <f>IF(NOT(Data!D1641 = 0), Data!C1641, "")</f>
        <v/>
      </c>
      <c r="B1641" s="21" t="str">
        <f>IF(NOT(Data!D1641 = 0), Data!D1641, "")</f>
        <v/>
      </c>
      <c r="C1641" s="21" t="str">
        <f>IF(NOT(Data!D1641 = 0), Data!E1641, "")</f>
        <v/>
      </c>
      <c r="D1641" s="20" t="str" cm="1">
        <f t="array" aca="1" ref="D1641" ca="1">IF(NOT(Data!D1641 = 0), VALUE(Data!F1641 * INDIRECT(Data!B1641)), "")</f>
        <v/>
      </c>
      <c r="E1641" s="20" t="str" cm="1">
        <f t="array" aca="1" ref="E1641" ca="1">IF(NOT(Data!D1641 = 0), VALUE(Data!G1641 * INDIRECT(Data!B1641)), "")</f>
        <v/>
      </c>
      <c r="F1641" s="20" t="str" cm="1">
        <f t="array" aca="1" ref="F1641" ca="1">IF(NOT(Data!D1641 = 0), VALUE(Data!H1641 * INDIRECT(Data!B1641)), "")</f>
        <v/>
      </c>
      <c r="G1641" s="20" t="str" cm="1">
        <f t="array" aca="1" ref="G1641" ca="1">IF(NOT(Data!D1641 = 0), VALUE(Data!I1641 * INDIRECT(Data!B1641)), "")</f>
        <v/>
      </c>
      <c r="H1641" s="20" t="str" cm="1">
        <f t="array" aca="1" ref="H1641" ca="1">IF(NOT(Data!D1641 = 0), VALUE(Data!J1641 * INDIRECT(Data!B1641)), "")</f>
        <v/>
      </c>
      <c r="I1641" s="20" t="str" cm="1">
        <f t="array" aca="1" ref="I1641" ca="1">IF(NOT(Data!D1641 = 0), VALUE(Data!K1641 * INDIRECT(Data!B1641)), "")</f>
        <v/>
      </c>
      <c r="J1641" s="20" t="str" cm="1">
        <f t="array" aca="1" ref="J1641" ca="1">IF(NOT(Data!D1641 = 0), VALUE(Data!L1641 * INDIRECT(Data!B1641)), "")</f>
        <v/>
      </c>
      <c r="K1641" s="20" t="str" cm="1">
        <f t="array" aca="1" ref="K1641" ca="1">IF(NOT(Data!D1641 = 0), VALUE(Data!M1641 * INDIRECT(Data!B1641)), "")</f>
        <v/>
      </c>
      <c r="L1641" s="20" t="str" cm="1">
        <f t="array" aca="1" ref="L1641" ca="1">IF(NOT(Data!D1641 = 0), VALUE(Data!N1641 * INDIRECT(Data!B1641)), "")</f>
        <v/>
      </c>
      <c r="M1641" s="20" t="str" cm="1">
        <f t="array" aca="1" ref="M1641" ca="1">IF(NOT(Data!D1641 = 0), VALUE(Data!O1641 * INDIRECT(Data!B1641)), "")</f>
        <v/>
      </c>
      <c r="N1641" s="20" t="str" cm="1">
        <f t="array" aca="1" ref="N1641" ca="1">IF(NOT(Data!D1641 = 0), VALUE(Data!P1641 * INDIRECT(Data!B1641)), "")</f>
        <v/>
      </c>
      <c r="O1641" s="20" t="str" cm="1">
        <f t="array" aca="1" ref="O1641" ca="1">IF(NOT(Data!D1641 = 0), VALUE(Data!Q1641 * INDIRECT(Data!B1641)), "")</f>
        <v/>
      </c>
      <c r="P1641" s="20" t="str" cm="1">
        <f t="array" aca="1" ref="P1641" ca="1">IF(NOT(Data!D1641 = 0), VALUE(Data!R1641 * INDIRECT(Data!B1641)), "")</f>
        <v/>
      </c>
      <c r="Q1641" s="20" t="str" cm="1">
        <f t="array" aca="1" ref="Q1641" ca="1">IF(NOT(Data!D1641 = 0), VALUE(Data!S1641 * INDIRECT(Data!B1641)), "")</f>
        <v/>
      </c>
      <c r="R1641" s="20" t="str" cm="1">
        <f t="array" aca="1" ref="R1641" ca="1">IF(NOT(Data!D1641 = 0), VALUE(Data!T1641 * INDIRECT(Data!B1641)), "")</f>
        <v/>
      </c>
      <c r="S1641" s="20" t="str" cm="1">
        <f t="array" aca="1" ref="S1641" ca="1">IF(NOT(Data!D1641 = 0), VALUE(Data!U1641 * INDIRECT(Data!B1641)), "")</f>
        <v/>
      </c>
      <c r="T1641" s="20" t="str" cm="1">
        <f t="array" aca="1" ref="T1641" ca="1">IF(NOT(Data!D1641 = 0), VALUE(Data!V1641 * INDIRECT(Data!B1641)), "")</f>
        <v/>
      </c>
      <c r="U1641" s="20" t="str" cm="1">
        <f t="array" aca="1" ref="U1641" ca="1">IF(NOT(Data!D1641 = 0), VALUE(Data!W1641 * INDIRECT(Data!B1641)), "")</f>
        <v/>
      </c>
      <c r="V1641" s="20" t="str" cm="1">
        <f t="array" aca="1" ref="V1641" ca="1">IF(NOT(Data!D1641 = 0), VALUE(Data!X1641 * INDIRECT(Data!B1641)), "")</f>
        <v/>
      </c>
      <c r="W1641" s="20" t="str" cm="1">
        <f t="array" aca="1" ref="W1641" ca="1">IF(NOT(Data!D1641 = 0), VALUE(Data!Y1641 * INDIRECT(Data!B1641)), "")</f>
        <v/>
      </c>
      <c r="X1641" s="20" t="str" cm="1">
        <f t="array" aca="1" ref="X1641" ca="1">IF(NOT(Data!D1641 = 0), VALUE(Data!Z1641 * INDIRECT(Data!B1641)), "")</f>
        <v/>
      </c>
      <c r="Y1641" s="20" t="str" cm="1">
        <f t="array" aca="1" ref="Y1641" ca="1">IF(NOT(Data!D1641 = 0), VALUE(Data!AA1641 * INDIRECT(Data!B1641)), "")</f>
        <v/>
      </c>
      <c r="Z1641" s="20" t="str" cm="1">
        <f t="array" aca="1" ref="Z1641" ca="1">IF(NOT(Data!D1641 = 0), VALUE(Data!AB1641 * INDIRECT(Data!B1641)), "")</f>
        <v/>
      </c>
      <c r="AA1641" s="20" t="str" cm="1">
        <f t="array" aca="1" ref="AA1641" ca="1">IF(NOT(Data!D1641 = 0), VALUE(Data!AC1641 * INDIRECT(Data!B1641)), "")</f>
        <v/>
      </c>
      <c r="AB1641" s="20" t="str" cm="1">
        <f t="array" aca="1" ref="AB1641" ca="1">IF(NOT(Data!D1641 = 0), VALUE(Data!AD1641 * INDIRECT(Data!B1641)), "")</f>
        <v/>
      </c>
      <c r="AC1641" s="20" t="str" cm="1">
        <f t="array" aca="1" ref="AC1641" ca="1">IF(NOT(Data!D1641 = 0), VALUE(Data!AE1641 * INDIRECT(Data!B1641)), "")</f>
        <v/>
      </c>
      <c r="AD1641" s="20" t="str" cm="1">
        <f t="array" aca="1" ref="AD1641" ca="1">IF(NOT(Data!D1641 = 0), VALUE(Data!AF1641 * INDIRECT(Data!B1641)), "")</f>
        <v/>
      </c>
      <c r="AE1641" s="22" t="str">
        <f>IF(NOT(Data!D1641 = 0), Data!AG1641, "")</f>
        <v/>
      </c>
      <c r="AF1641" s="21" t="str">
        <f>IF(NOT(Data!D1641 = 0), Data!AH1641, "")</f>
        <v/>
      </c>
    </row>
    <row r="1642" spans="1:32">
      <c r="A1642" t="str">
        <f>IF(NOT(Data!D1642 = 0), Data!C1642, "")</f>
        <v/>
      </c>
      <c r="B1642" s="21" t="str">
        <f>IF(NOT(Data!D1642 = 0), Data!D1642, "")</f>
        <v/>
      </c>
      <c r="C1642" s="21" t="str">
        <f>IF(NOT(Data!D1642 = 0), Data!E1642, "")</f>
        <v/>
      </c>
      <c r="D1642" s="20" t="str" cm="1">
        <f t="array" aca="1" ref="D1642" ca="1">IF(NOT(Data!D1642 = 0), VALUE(Data!F1642 * INDIRECT(Data!B1642)), "")</f>
        <v/>
      </c>
      <c r="E1642" s="20" t="str" cm="1">
        <f t="array" aca="1" ref="E1642" ca="1">IF(NOT(Data!D1642 = 0), VALUE(Data!G1642 * INDIRECT(Data!B1642)), "")</f>
        <v/>
      </c>
      <c r="F1642" s="20" t="str" cm="1">
        <f t="array" aca="1" ref="F1642" ca="1">IF(NOT(Data!D1642 = 0), VALUE(Data!H1642 * INDIRECT(Data!B1642)), "")</f>
        <v/>
      </c>
      <c r="G1642" s="20" t="str" cm="1">
        <f t="array" aca="1" ref="G1642" ca="1">IF(NOT(Data!D1642 = 0), VALUE(Data!I1642 * INDIRECT(Data!B1642)), "")</f>
        <v/>
      </c>
      <c r="H1642" s="20" t="str" cm="1">
        <f t="array" aca="1" ref="H1642" ca="1">IF(NOT(Data!D1642 = 0), VALUE(Data!J1642 * INDIRECT(Data!B1642)), "")</f>
        <v/>
      </c>
      <c r="I1642" s="20" t="str" cm="1">
        <f t="array" aca="1" ref="I1642" ca="1">IF(NOT(Data!D1642 = 0), VALUE(Data!K1642 * INDIRECT(Data!B1642)), "")</f>
        <v/>
      </c>
      <c r="J1642" s="20" t="str" cm="1">
        <f t="array" aca="1" ref="J1642" ca="1">IF(NOT(Data!D1642 = 0), VALUE(Data!L1642 * INDIRECT(Data!B1642)), "")</f>
        <v/>
      </c>
      <c r="K1642" s="20" t="str" cm="1">
        <f t="array" aca="1" ref="K1642" ca="1">IF(NOT(Data!D1642 = 0), VALUE(Data!M1642 * INDIRECT(Data!B1642)), "")</f>
        <v/>
      </c>
      <c r="L1642" s="20" t="str" cm="1">
        <f t="array" aca="1" ref="L1642" ca="1">IF(NOT(Data!D1642 = 0), VALUE(Data!N1642 * INDIRECT(Data!B1642)), "")</f>
        <v/>
      </c>
      <c r="M1642" s="20" t="str" cm="1">
        <f t="array" aca="1" ref="M1642" ca="1">IF(NOT(Data!D1642 = 0), VALUE(Data!O1642 * INDIRECT(Data!B1642)), "")</f>
        <v/>
      </c>
      <c r="N1642" s="20" t="str" cm="1">
        <f t="array" aca="1" ref="N1642" ca="1">IF(NOT(Data!D1642 = 0), VALUE(Data!P1642 * INDIRECT(Data!B1642)), "")</f>
        <v/>
      </c>
      <c r="O1642" s="20" t="str" cm="1">
        <f t="array" aca="1" ref="O1642" ca="1">IF(NOT(Data!D1642 = 0), VALUE(Data!Q1642 * INDIRECT(Data!B1642)), "")</f>
        <v/>
      </c>
      <c r="P1642" s="20" t="str" cm="1">
        <f t="array" aca="1" ref="P1642" ca="1">IF(NOT(Data!D1642 = 0), VALUE(Data!R1642 * INDIRECT(Data!B1642)), "")</f>
        <v/>
      </c>
      <c r="Q1642" s="20" t="str" cm="1">
        <f t="array" aca="1" ref="Q1642" ca="1">IF(NOT(Data!D1642 = 0), VALUE(Data!S1642 * INDIRECT(Data!B1642)), "")</f>
        <v/>
      </c>
      <c r="R1642" s="20" t="str" cm="1">
        <f t="array" aca="1" ref="R1642" ca="1">IF(NOT(Data!D1642 = 0), VALUE(Data!T1642 * INDIRECT(Data!B1642)), "")</f>
        <v/>
      </c>
      <c r="S1642" s="20" t="str" cm="1">
        <f t="array" aca="1" ref="S1642" ca="1">IF(NOT(Data!D1642 = 0), VALUE(Data!U1642 * INDIRECT(Data!B1642)), "")</f>
        <v/>
      </c>
      <c r="T1642" s="20" t="str" cm="1">
        <f t="array" aca="1" ref="T1642" ca="1">IF(NOT(Data!D1642 = 0), VALUE(Data!V1642 * INDIRECT(Data!B1642)), "")</f>
        <v/>
      </c>
      <c r="U1642" s="20" t="str" cm="1">
        <f t="array" aca="1" ref="U1642" ca="1">IF(NOT(Data!D1642 = 0), VALUE(Data!W1642 * INDIRECT(Data!B1642)), "")</f>
        <v/>
      </c>
      <c r="V1642" s="20" t="str" cm="1">
        <f t="array" aca="1" ref="V1642" ca="1">IF(NOT(Data!D1642 = 0), VALUE(Data!X1642 * INDIRECT(Data!B1642)), "")</f>
        <v/>
      </c>
      <c r="W1642" s="20" t="str" cm="1">
        <f t="array" aca="1" ref="W1642" ca="1">IF(NOT(Data!D1642 = 0), VALUE(Data!Y1642 * INDIRECT(Data!B1642)), "")</f>
        <v/>
      </c>
      <c r="X1642" s="20" t="str" cm="1">
        <f t="array" aca="1" ref="X1642" ca="1">IF(NOT(Data!D1642 = 0), VALUE(Data!Z1642 * INDIRECT(Data!B1642)), "")</f>
        <v/>
      </c>
      <c r="Y1642" s="20" t="str" cm="1">
        <f t="array" aca="1" ref="Y1642" ca="1">IF(NOT(Data!D1642 = 0), VALUE(Data!AA1642 * INDIRECT(Data!B1642)), "")</f>
        <v/>
      </c>
      <c r="Z1642" s="20" t="str" cm="1">
        <f t="array" aca="1" ref="Z1642" ca="1">IF(NOT(Data!D1642 = 0), VALUE(Data!AB1642 * INDIRECT(Data!B1642)), "")</f>
        <v/>
      </c>
      <c r="AA1642" s="20" t="str" cm="1">
        <f t="array" aca="1" ref="AA1642" ca="1">IF(NOT(Data!D1642 = 0), VALUE(Data!AC1642 * INDIRECT(Data!B1642)), "")</f>
        <v/>
      </c>
      <c r="AB1642" s="20" t="str" cm="1">
        <f t="array" aca="1" ref="AB1642" ca="1">IF(NOT(Data!D1642 = 0), VALUE(Data!AD1642 * INDIRECT(Data!B1642)), "")</f>
        <v/>
      </c>
      <c r="AC1642" s="20" t="str" cm="1">
        <f t="array" aca="1" ref="AC1642" ca="1">IF(NOT(Data!D1642 = 0), VALUE(Data!AE1642 * INDIRECT(Data!B1642)), "")</f>
        <v/>
      </c>
      <c r="AD1642" s="20" t="str" cm="1">
        <f t="array" aca="1" ref="AD1642" ca="1">IF(NOT(Data!D1642 = 0), VALUE(Data!AF1642 * INDIRECT(Data!B1642)), "")</f>
        <v/>
      </c>
      <c r="AE1642" s="22" t="str">
        <f>IF(NOT(Data!D1642 = 0), Data!AG1642, "")</f>
        <v/>
      </c>
      <c r="AF1642" s="21" t="str">
        <f>IF(NOT(Data!D1642 = 0), Data!AH1642, "")</f>
        <v/>
      </c>
    </row>
    <row r="1643" spans="1:32">
      <c r="A1643" t="str">
        <f>IF(NOT(Data!D1643 = 0), Data!C1643, "")</f>
        <v/>
      </c>
      <c r="B1643" s="21" t="str">
        <f>IF(NOT(Data!D1643 = 0), Data!D1643, "")</f>
        <v/>
      </c>
      <c r="C1643" s="21" t="str">
        <f>IF(NOT(Data!D1643 = 0), Data!E1643, "")</f>
        <v/>
      </c>
      <c r="D1643" s="20" t="str" cm="1">
        <f t="array" aca="1" ref="D1643" ca="1">IF(NOT(Data!D1643 = 0), VALUE(Data!F1643 * INDIRECT(Data!B1643)), "")</f>
        <v/>
      </c>
      <c r="E1643" s="20" t="str" cm="1">
        <f t="array" aca="1" ref="E1643" ca="1">IF(NOT(Data!D1643 = 0), VALUE(Data!G1643 * INDIRECT(Data!B1643)), "")</f>
        <v/>
      </c>
      <c r="F1643" s="20" t="str" cm="1">
        <f t="array" aca="1" ref="F1643" ca="1">IF(NOT(Data!D1643 = 0), VALUE(Data!H1643 * INDIRECT(Data!B1643)), "")</f>
        <v/>
      </c>
      <c r="G1643" s="20" t="str" cm="1">
        <f t="array" aca="1" ref="G1643" ca="1">IF(NOT(Data!D1643 = 0), VALUE(Data!I1643 * INDIRECT(Data!B1643)), "")</f>
        <v/>
      </c>
      <c r="H1643" s="20" t="str" cm="1">
        <f t="array" aca="1" ref="H1643" ca="1">IF(NOT(Data!D1643 = 0), VALUE(Data!J1643 * INDIRECT(Data!B1643)), "")</f>
        <v/>
      </c>
      <c r="I1643" s="20" t="str" cm="1">
        <f t="array" aca="1" ref="I1643" ca="1">IF(NOT(Data!D1643 = 0), VALUE(Data!K1643 * INDIRECT(Data!B1643)), "")</f>
        <v/>
      </c>
      <c r="J1643" s="20" t="str" cm="1">
        <f t="array" aca="1" ref="J1643" ca="1">IF(NOT(Data!D1643 = 0), VALUE(Data!L1643 * INDIRECT(Data!B1643)), "")</f>
        <v/>
      </c>
      <c r="K1643" s="20" t="str" cm="1">
        <f t="array" aca="1" ref="K1643" ca="1">IF(NOT(Data!D1643 = 0), VALUE(Data!M1643 * INDIRECT(Data!B1643)), "")</f>
        <v/>
      </c>
      <c r="L1643" s="20" t="str" cm="1">
        <f t="array" aca="1" ref="L1643" ca="1">IF(NOT(Data!D1643 = 0), VALUE(Data!N1643 * INDIRECT(Data!B1643)), "")</f>
        <v/>
      </c>
      <c r="M1643" s="20" t="str" cm="1">
        <f t="array" aca="1" ref="M1643" ca="1">IF(NOT(Data!D1643 = 0), VALUE(Data!O1643 * INDIRECT(Data!B1643)), "")</f>
        <v/>
      </c>
      <c r="N1643" s="20" t="str" cm="1">
        <f t="array" aca="1" ref="N1643" ca="1">IF(NOT(Data!D1643 = 0), VALUE(Data!P1643 * INDIRECT(Data!B1643)), "")</f>
        <v/>
      </c>
      <c r="O1643" s="20" t="str" cm="1">
        <f t="array" aca="1" ref="O1643" ca="1">IF(NOT(Data!D1643 = 0), VALUE(Data!Q1643 * INDIRECT(Data!B1643)), "")</f>
        <v/>
      </c>
      <c r="P1643" s="20" t="str" cm="1">
        <f t="array" aca="1" ref="P1643" ca="1">IF(NOT(Data!D1643 = 0), VALUE(Data!R1643 * INDIRECT(Data!B1643)), "")</f>
        <v/>
      </c>
      <c r="Q1643" s="20" t="str" cm="1">
        <f t="array" aca="1" ref="Q1643" ca="1">IF(NOT(Data!D1643 = 0), VALUE(Data!S1643 * INDIRECT(Data!B1643)), "")</f>
        <v/>
      </c>
      <c r="R1643" s="20" t="str" cm="1">
        <f t="array" aca="1" ref="R1643" ca="1">IF(NOT(Data!D1643 = 0), VALUE(Data!T1643 * INDIRECT(Data!B1643)), "")</f>
        <v/>
      </c>
      <c r="S1643" s="20" t="str" cm="1">
        <f t="array" aca="1" ref="S1643" ca="1">IF(NOT(Data!D1643 = 0), VALUE(Data!U1643 * INDIRECT(Data!B1643)), "")</f>
        <v/>
      </c>
      <c r="T1643" s="20" t="str" cm="1">
        <f t="array" aca="1" ref="T1643" ca="1">IF(NOT(Data!D1643 = 0), VALUE(Data!V1643 * INDIRECT(Data!B1643)), "")</f>
        <v/>
      </c>
      <c r="U1643" s="20" t="str" cm="1">
        <f t="array" aca="1" ref="U1643" ca="1">IF(NOT(Data!D1643 = 0), VALUE(Data!W1643 * INDIRECT(Data!B1643)), "")</f>
        <v/>
      </c>
      <c r="V1643" s="20" t="str" cm="1">
        <f t="array" aca="1" ref="V1643" ca="1">IF(NOT(Data!D1643 = 0), VALUE(Data!X1643 * INDIRECT(Data!B1643)), "")</f>
        <v/>
      </c>
      <c r="W1643" s="20" t="str" cm="1">
        <f t="array" aca="1" ref="W1643" ca="1">IF(NOT(Data!D1643 = 0), VALUE(Data!Y1643 * INDIRECT(Data!B1643)), "")</f>
        <v/>
      </c>
      <c r="X1643" s="20" t="str" cm="1">
        <f t="array" aca="1" ref="X1643" ca="1">IF(NOT(Data!D1643 = 0), VALUE(Data!Z1643 * INDIRECT(Data!B1643)), "")</f>
        <v/>
      </c>
      <c r="Y1643" s="20" t="str" cm="1">
        <f t="array" aca="1" ref="Y1643" ca="1">IF(NOT(Data!D1643 = 0), VALUE(Data!AA1643 * INDIRECT(Data!B1643)), "")</f>
        <v/>
      </c>
      <c r="Z1643" s="20" t="str" cm="1">
        <f t="array" aca="1" ref="Z1643" ca="1">IF(NOT(Data!D1643 = 0), VALUE(Data!AB1643 * INDIRECT(Data!B1643)), "")</f>
        <v/>
      </c>
      <c r="AA1643" s="20" t="str" cm="1">
        <f t="array" aca="1" ref="AA1643" ca="1">IF(NOT(Data!D1643 = 0), VALUE(Data!AC1643 * INDIRECT(Data!B1643)), "")</f>
        <v/>
      </c>
      <c r="AB1643" s="20" t="str" cm="1">
        <f t="array" aca="1" ref="AB1643" ca="1">IF(NOT(Data!D1643 = 0), VALUE(Data!AD1643 * INDIRECT(Data!B1643)), "")</f>
        <v/>
      </c>
      <c r="AC1643" s="20" t="str" cm="1">
        <f t="array" aca="1" ref="AC1643" ca="1">IF(NOT(Data!D1643 = 0), VALUE(Data!AE1643 * INDIRECT(Data!B1643)), "")</f>
        <v/>
      </c>
      <c r="AD1643" s="20" t="str" cm="1">
        <f t="array" aca="1" ref="AD1643" ca="1">IF(NOT(Data!D1643 = 0), VALUE(Data!AF1643 * INDIRECT(Data!B1643)), "")</f>
        <v/>
      </c>
      <c r="AE1643" s="22" t="str">
        <f>IF(NOT(Data!D1643 = 0), Data!AG1643, "")</f>
        <v/>
      </c>
      <c r="AF1643" s="21" t="str">
        <f>IF(NOT(Data!D1643 = 0), Data!AH1643, "")</f>
        <v/>
      </c>
    </row>
    <row r="1644" spans="1:32">
      <c r="A1644" t="str">
        <f>IF(NOT(Data!D1644 = 0), Data!C1644, "")</f>
        <v/>
      </c>
      <c r="B1644" s="21" t="str">
        <f>IF(NOT(Data!D1644 = 0), Data!D1644, "")</f>
        <v/>
      </c>
      <c r="C1644" s="21" t="str">
        <f>IF(NOT(Data!D1644 = 0), Data!E1644, "")</f>
        <v/>
      </c>
      <c r="D1644" s="20" t="str" cm="1">
        <f t="array" aca="1" ref="D1644" ca="1">IF(NOT(Data!D1644 = 0), VALUE(Data!F1644 * INDIRECT(Data!B1644)), "")</f>
        <v/>
      </c>
      <c r="E1644" s="20" t="str" cm="1">
        <f t="array" aca="1" ref="E1644" ca="1">IF(NOT(Data!D1644 = 0), VALUE(Data!G1644 * INDIRECT(Data!B1644)), "")</f>
        <v/>
      </c>
      <c r="F1644" s="20" t="str" cm="1">
        <f t="array" aca="1" ref="F1644" ca="1">IF(NOT(Data!D1644 = 0), VALUE(Data!H1644 * INDIRECT(Data!B1644)), "")</f>
        <v/>
      </c>
      <c r="G1644" s="20" t="str" cm="1">
        <f t="array" aca="1" ref="G1644" ca="1">IF(NOT(Data!D1644 = 0), VALUE(Data!I1644 * INDIRECT(Data!B1644)), "")</f>
        <v/>
      </c>
      <c r="H1644" s="20" t="str" cm="1">
        <f t="array" aca="1" ref="H1644" ca="1">IF(NOT(Data!D1644 = 0), VALUE(Data!J1644 * INDIRECT(Data!B1644)), "")</f>
        <v/>
      </c>
      <c r="I1644" s="20" t="str" cm="1">
        <f t="array" aca="1" ref="I1644" ca="1">IF(NOT(Data!D1644 = 0), VALUE(Data!K1644 * INDIRECT(Data!B1644)), "")</f>
        <v/>
      </c>
      <c r="J1644" s="20" t="str" cm="1">
        <f t="array" aca="1" ref="J1644" ca="1">IF(NOT(Data!D1644 = 0), VALUE(Data!L1644 * INDIRECT(Data!B1644)), "")</f>
        <v/>
      </c>
      <c r="K1644" s="20" t="str" cm="1">
        <f t="array" aca="1" ref="K1644" ca="1">IF(NOT(Data!D1644 = 0), VALUE(Data!M1644 * INDIRECT(Data!B1644)), "")</f>
        <v/>
      </c>
      <c r="L1644" s="20" t="str" cm="1">
        <f t="array" aca="1" ref="L1644" ca="1">IF(NOT(Data!D1644 = 0), VALUE(Data!N1644 * INDIRECT(Data!B1644)), "")</f>
        <v/>
      </c>
      <c r="M1644" s="20" t="str" cm="1">
        <f t="array" aca="1" ref="M1644" ca="1">IF(NOT(Data!D1644 = 0), VALUE(Data!O1644 * INDIRECT(Data!B1644)), "")</f>
        <v/>
      </c>
      <c r="N1644" s="20" t="str" cm="1">
        <f t="array" aca="1" ref="N1644" ca="1">IF(NOT(Data!D1644 = 0), VALUE(Data!P1644 * INDIRECT(Data!B1644)), "")</f>
        <v/>
      </c>
      <c r="O1644" s="20" t="str" cm="1">
        <f t="array" aca="1" ref="O1644" ca="1">IF(NOT(Data!D1644 = 0), VALUE(Data!Q1644 * INDIRECT(Data!B1644)), "")</f>
        <v/>
      </c>
      <c r="P1644" s="20" t="str" cm="1">
        <f t="array" aca="1" ref="P1644" ca="1">IF(NOT(Data!D1644 = 0), VALUE(Data!R1644 * INDIRECT(Data!B1644)), "")</f>
        <v/>
      </c>
      <c r="Q1644" s="20" t="str" cm="1">
        <f t="array" aca="1" ref="Q1644" ca="1">IF(NOT(Data!D1644 = 0), VALUE(Data!S1644 * INDIRECT(Data!B1644)), "")</f>
        <v/>
      </c>
      <c r="R1644" s="20" t="str" cm="1">
        <f t="array" aca="1" ref="R1644" ca="1">IF(NOT(Data!D1644 = 0), VALUE(Data!T1644 * INDIRECT(Data!B1644)), "")</f>
        <v/>
      </c>
      <c r="S1644" s="20" t="str" cm="1">
        <f t="array" aca="1" ref="S1644" ca="1">IF(NOT(Data!D1644 = 0), VALUE(Data!U1644 * INDIRECT(Data!B1644)), "")</f>
        <v/>
      </c>
      <c r="T1644" s="20" t="str" cm="1">
        <f t="array" aca="1" ref="T1644" ca="1">IF(NOT(Data!D1644 = 0), VALUE(Data!V1644 * INDIRECT(Data!B1644)), "")</f>
        <v/>
      </c>
      <c r="U1644" s="20" t="str" cm="1">
        <f t="array" aca="1" ref="U1644" ca="1">IF(NOT(Data!D1644 = 0), VALUE(Data!W1644 * INDIRECT(Data!B1644)), "")</f>
        <v/>
      </c>
      <c r="V1644" s="20" t="str" cm="1">
        <f t="array" aca="1" ref="V1644" ca="1">IF(NOT(Data!D1644 = 0), VALUE(Data!X1644 * INDIRECT(Data!B1644)), "")</f>
        <v/>
      </c>
      <c r="W1644" s="20" t="str" cm="1">
        <f t="array" aca="1" ref="W1644" ca="1">IF(NOT(Data!D1644 = 0), VALUE(Data!Y1644 * INDIRECT(Data!B1644)), "")</f>
        <v/>
      </c>
      <c r="X1644" s="20" t="str" cm="1">
        <f t="array" aca="1" ref="X1644" ca="1">IF(NOT(Data!D1644 = 0), VALUE(Data!Z1644 * INDIRECT(Data!B1644)), "")</f>
        <v/>
      </c>
      <c r="Y1644" s="20" t="str" cm="1">
        <f t="array" aca="1" ref="Y1644" ca="1">IF(NOT(Data!D1644 = 0), VALUE(Data!AA1644 * INDIRECT(Data!B1644)), "")</f>
        <v/>
      </c>
      <c r="Z1644" s="20" t="str" cm="1">
        <f t="array" aca="1" ref="Z1644" ca="1">IF(NOT(Data!D1644 = 0), VALUE(Data!AB1644 * INDIRECT(Data!B1644)), "")</f>
        <v/>
      </c>
      <c r="AA1644" s="20" t="str" cm="1">
        <f t="array" aca="1" ref="AA1644" ca="1">IF(NOT(Data!D1644 = 0), VALUE(Data!AC1644 * INDIRECT(Data!B1644)), "")</f>
        <v/>
      </c>
      <c r="AB1644" s="20" t="str" cm="1">
        <f t="array" aca="1" ref="AB1644" ca="1">IF(NOT(Data!D1644 = 0), VALUE(Data!AD1644 * INDIRECT(Data!B1644)), "")</f>
        <v/>
      </c>
      <c r="AC1644" s="20" t="str" cm="1">
        <f t="array" aca="1" ref="AC1644" ca="1">IF(NOT(Data!D1644 = 0), VALUE(Data!AE1644 * INDIRECT(Data!B1644)), "")</f>
        <v/>
      </c>
      <c r="AD1644" s="20" t="str" cm="1">
        <f t="array" aca="1" ref="AD1644" ca="1">IF(NOT(Data!D1644 = 0), VALUE(Data!AF1644 * INDIRECT(Data!B1644)), "")</f>
        <v/>
      </c>
      <c r="AE1644" s="22" t="str">
        <f>IF(NOT(Data!D1644 = 0), Data!AG1644, "")</f>
        <v/>
      </c>
      <c r="AF1644" s="21" t="str">
        <f>IF(NOT(Data!D1644 = 0), Data!AH1644, "")</f>
        <v/>
      </c>
    </row>
    <row r="1645" spans="1:32">
      <c r="A1645" t="str">
        <f>IF(NOT(Data!D1645 = 0), Data!C1645, "")</f>
        <v/>
      </c>
      <c r="B1645" s="21" t="str">
        <f>IF(NOT(Data!D1645 = 0), Data!D1645, "")</f>
        <v/>
      </c>
      <c r="C1645" s="21" t="str">
        <f>IF(NOT(Data!D1645 = 0), Data!E1645, "")</f>
        <v/>
      </c>
      <c r="D1645" s="20" t="str" cm="1">
        <f t="array" aca="1" ref="D1645" ca="1">IF(NOT(Data!D1645 = 0), VALUE(Data!F1645 * INDIRECT(Data!B1645)), "")</f>
        <v/>
      </c>
      <c r="E1645" s="20" t="str" cm="1">
        <f t="array" aca="1" ref="E1645" ca="1">IF(NOT(Data!D1645 = 0), VALUE(Data!G1645 * INDIRECT(Data!B1645)), "")</f>
        <v/>
      </c>
      <c r="F1645" s="20" t="str" cm="1">
        <f t="array" aca="1" ref="F1645" ca="1">IF(NOT(Data!D1645 = 0), VALUE(Data!H1645 * INDIRECT(Data!B1645)), "")</f>
        <v/>
      </c>
      <c r="G1645" s="20" t="str" cm="1">
        <f t="array" aca="1" ref="G1645" ca="1">IF(NOT(Data!D1645 = 0), VALUE(Data!I1645 * INDIRECT(Data!B1645)), "")</f>
        <v/>
      </c>
      <c r="H1645" s="20" t="str" cm="1">
        <f t="array" aca="1" ref="H1645" ca="1">IF(NOT(Data!D1645 = 0), VALUE(Data!J1645 * INDIRECT(Data!B1645)), "")</f>
        <v/>
      </c>
      <c r="I1645" s="20" t="str" cm="1">
        <f t="array" aca="1" ref="I1645" ca="1">IF(NOT(Data!D1645 = 0), VALUE(Data!K1645 * INDIRECT(Data!B1645)), "")</f>
        <v/>
      </c>
      <c r="J1645" s="20" t="str" cm="1">
        <f t="array" aca="1" ref="J1645" ca="1">IF(NOT(Data!D1645 = 0), VALUE(Data!L1645 * INDIRECT(Data!B1645)), "")</f>
        <v/>
      </c>
      <c r="K1645" s="20" t="str" cm="1">
        <f t="array" aca="1" ref="K1645" ca="1">IF(NOT(Data!D1645 = 0), VALUE(Data!M1645 * INDIRECT(Data!B1645)), "")</f>
        <v/>
      </c>
      <c r="L1645" s="20" t="str" cm="1">
        <f t="array" aca="1" ref="L1645" ca="1">IF(NOT(Data!D1645 = 0), VALUE(Data!N1645 * INDIRECT(Data!B1645)), "")</f>
        <v/>
      </c>
      <c r="M1645" s="20" t="str" cm="1">
        <f t="array" aca="1" ref="M1645" ca="1">IF(NOT(Data!D1645 = 0), VALUE(Data!O1645 * INDIRECT(Data!B1645)), "")</f>
        <v/>
      </c>
      <c r="N1645" s="20" t="str" cm="1">
        <f t="array" aca="1" ref="N1645" ca="1">IF(NOT(Data!D1645 = 0), VALUE(Data!P1645 * INDIRECT(Data!B1645)), "")</f>
        <v/>
      </c>
      <c r="O1645" s="20" t="str" cm="1">
        <f t="array" aca="1" ref="O1645" ca="1">IF(NOT(Data!D1645 = 0), VALUE(Data!Q1645 * INDIRECT(Data!B1645)), "")</f>
        <v/>
      </c>
      <c r="P1645" s="20" t="str" cm="1">
        <f t="array" aca="1" ref="P1645" ca="1">IF(NOT(Data!D1645 = 0), VALUE(Data!R1645 * INDIRECT(Data!B1645)), "")</f>
        <v/>
      </c>
      <c r="Q1645" s="20" t="str" cm="1">
        <f t="array" aca="1" ref="Q1645" ca="1">IF(NOT(Data!D1645 = 0), VALUE(Data!S1645 * INDIRECT(Data!B1645)), "")</f>
        <v/>
      </c>
      <c r="R1645" s="20" t="str" cm="1">
        <f t="array" aca="1" ref="R1645" ca="1">IF(NOT(Data!D1645 = 0), VALUE(Data!T1645 * INDIRECT(Data!B1645)), "")</f>
        <v/>
      </c>
      <c r="S1645" s="20" t="str" cm="1">
        <f t="array" aca="1" ref="S1645" ca="1">IF(NOT(Data!D1645 = 0), VALUE(Data!U1645 * INDIRECT(Data!B1645)), "")</f>
        <v/>
      </c>
      <c r="T1645" s="20" t="str" cm="1">
        <f t="array" aca="1" ref="T1645" ca="1">IF(NOT(Data!D1645 = 0), VALUE(Data!V1645 * INDIRECT(Data!B1645)), "")</f>
        <v/>
      </c>
      <c r="U1645" s="20" t="str" cm="1">
        <f t="array" aca="1" ref="U1645" ca="1">IF(NOT(Data!D1645 = 0), VALUE(Data!W1645 * INDIRECT(Data!B1645)), "")</f>
        <v/>
      </c>
      <c r="V1645" s="20" t="str" cm="1">
        <f t="array" aca="1" ref="V1645" ca="1">IF(NOT(Data!D1645 = 0), VALUE(Data!X1645 * INDIRECT(Data!B1645)), "")</f>
        <v/>
      </c>
      <c r="W1645" s="20" t="str" cm="1">
        <f t="array" aca="1" ref="W1645" ca="1">IF(NOT(Data!D1645 = 0), VALUE(Data!Y1645 * INDIRECT(Data!B1645)), "")</f>
        <v/>
      </c>
      <c r="X1645" s="20" t="str" cm="1">
        <f t="array" aca="1" ref="X1645" ca="1">IF(NOT(Data!D1645 = 0), VALUE(Data!Z1645 * INDIRECT(Data!B1645)), "")</f>
        <v/>
      </c>
      <c r="Y1645" s="20" t="str" cm="1">
        <f t="array" aca="1" ref="Y1645" ca="1">IF(NOT(Data!D1645 = 0), VALUE(Data!AA1645 * INDIRECT(Data!B1645)), "")</f>
        <v/>
      </c>
      <c r="Z1645" s="20" t="str" cm="1">
        <f t="array" aca="1" ref="Z1645" ca="1">IF(NOT(Data!D1645 = 0), VALUE(Data!AB1645 * INDIRECT(Data!B1645)), "")</f>
        <v/>
      </c>
      <c r="AA1645" s="20" t="str" cm="1">
        <f t="array" aca="1" ref="AA1645" ca="1">IF(NOT(Data!D1645 = 0), VALUE(Data!AC1645 * INDIRECT(Data!B1645)), "")</f>
        <v/>
      </c>
      <c r="AB1645" s="20" t="str" cm="1">
        <f t="array" aca="1" ref="AB1645" ca="1">IF(NOT(Data!D1645 = 0), VALUE(Data!AD1645 * INDIRECT(Data!B1645)), "")</f>
        <v/>
      </c>
      <c r="AC1645" s="20" t="str" cm="1">
        <f t="array" aca="1" ref="AC1645" ca="1">IF(NOT(Data!D1645 = 0), VALUE(Data!AE1645 * INDIRECT(Data!B1645)), "")</f>
        <v/>
      </c>
      <c r="AD1645" s="20" t="str" cm="1">
        <f t="array" aca="1" ref="AD1645" ca="1">IF(NOT(Data!D1645 = 0), VALUE(Data!AF1645 * INDIRECT(Data!B1645)), "")</f>
        <v/>
      </c>
      <c r="AE1645" s="22" t="str">
        <f>IF(NOT(Data!D1645 = 0), Data!AG1645, "")</f>
        <v/>
      </c>
      <c r="AF1645" s="21" t="str">
        <f>IF(NOT(Data!D1645 = 0), Data!AH1645, "")</f>
        <v/>
      </c>
    </row>
    <row r="1646" spans="1:32">
      <c r="A1646" t="str">
        <f>IF(NOT(Data!D1646 = 0), Data!C1646, "")</f>
        <v/>
      </c>
      <c r="B1646" s="21" t="str">
        <f>IF(NOT(Data!D1646 = 0), Data!D1646, "")</f>
        <v/>
      </c>
      <c r="C1646" s="21" t="str">
        <f>IF(NOT(Data!D1646 = 0), Data!E1646, "")</f>
        <v/>
      </c>
      <c r="D1646" s="20" t="str" cm="1">
        <f t="array" aca="1" ref="D1646" ca="1">IF(NOT(Data!D1646 = 0), VALUE(Data!F1646 * INDIRECT(Data!B1646)), "")</f>
        <v/>
      </c>
      <c r="E1646" s="20" t="str" cm="1">
        <f t="array" aca="1" ref="E1646" ca="1">IF(NOT(Data!D1646 = 0), VALUE(Data!G1646 * INDIRECT(Data!B1646)), "")</f>
        <v/>
      </c>
      <c r="F1646" s="20" t="str" cm="1">
        <f t="array" aca="1" ref="F1646" ca="1">IF(NOT(Data!D1646 = 0), VALUE(Data!H1646 * INDIRECT(Data!B1646)), "")</f>
        <v/>
      </c>
      <c r="G1646" s="20" t="str" cm="1">
        <f t="array" aca="1" ref="G1646" ca="1">IF(NOT(Data!D1646 = 0), VALUE(Data!I1646 * INDIRECT(Data!B1646)), "")</f>
        <v/>
      </c>
      <c r="H1646" s="20" t="str" cm="1">
        <f t="array" aca="1" ref="H1646" ca="1">IF(NOT(Data!D1646 = 0), VALUE(Data!J1646 * INDIRECT(Data!B1646)), "")</f>
        <v/>
      </c>
      <c r="I1646" s="20" t="str" cm="1">
        <f t="array" aca="1" ref="I1646" ca="1">IF(NOT(Data!D1646 = 0), VALUE(Data!K1646 * INDIRECT(Data!B1646)), "")</f>
        <v/>
      </c>
      <c r="J1646" s="20" t="str" cm="1">
        <f t="array" aca="1" ref="J1646" ca="1">IF(NOT(Data!D1646 = 0), VALUE(Data!L1646 * INDIRECT(Data!B1646)), "")</f>
        <v/>
      </c>
      <c r="K1646" s="20" t="str" cm="1">
        <f t="array" aca="1" ref="K1646" ca="1">IF(NOT(Data!D1646 = 0), VALUE(Data!M1646 * INDIRECT(Data!B1646)), "")</f>
        <v/>
      </c>
      <c r="L1646" s="20" t="str" cm="1">
        <f t="array" aca="1" ref="L1646" ca="1">IF(NOT(Data!D1646 = 0), VALUE(Data!N1646 * INDIRECT(Data!B1646)), "")</f>
        <v/>
      </c>
      <c r="M1646" s="20" t="str" cm="1">
        <f t="array" aca="1" ref="M1646" ca="1">IF(NOT(Data!D1646 = 0), VALUE(Data!O1646 * INDIRECT(Data!B1646)), "")</f>
        <v/>
      </c>
      <c r="N1646" s="20" t="str" cm="1">
        <f t="array" aca="1" ref="N1646" ca="1">IF(NOT(Data!D1646 = 0), VALUE(Data!P1646 * INDIRECT(Data!B1646)), "")</f>
        <v/>
      </c>
      <c r="O1646" s="20" t="str" cm="1">
        <f t="array" aca="1" ref="O1646" ca="1">IF(NOT(Data!D1646 = 0), VALUE(Data!Q1646 * INDIRECT(Data!B1646)), "")</f>
        <v/>
      </c>
      <c r="P1646" s="20" t="str" cm="1">
        <f t="array" aca="1" ref="P1646" ca="1">IF(NOT(Data!D1646 = 0), VALUE(Data!R1646 * INDIRECT(Data!B1646)), "")</f>
        <v/>
      </c>
      <c r="Q1646" s="20" t="str" cm="1">
        <f t="array" aca="1" ref="Q1646" ca="1">IF(NOT(Data!D1646 = 0), VALUE(Data!S1646 * INDIRECT(Data!B1646)), "")</f>
        <v/>
      </c>
      <c r="R1646" s="20" t="str" cm="1">
        <f t="array" aca="1" ref="R1646" ca="1">IF(NOT(Data!D1646 = 0), VALUE(Data!T1646 * INDIRECT(Data!B1646)), "")</f>
        <v/>
      </c>
      <c r="S1646" s="20" t="str" cm="1">
        <f t="array" aca="1" ref="S1646" ca="1">IF(NOT(Data!D1646 = 0), VALUE(Data!U1646 * INDIRECT(Data!B1646)), "")</f>
        <v/>
      </c>
      <c r="T1646" s="20" t="str" cm="1">
        <f t="array" aca="1" ref="T1646" ca="1">IF(NOT(Data!D1646 = 0), VALUE(Data!V1646 * INDIRECT(Data!B1646)), "")</f>
        <v/>
      </c>
      <c r="U1646" s="20" t="str" cm="1">
        <f t="array" aca="1" ref="U1646" ca="1">IF(NOT(Data!D1646 = 0), VALUE(Data!W1646 * INDIRECT(Data!B1646)), "")</f>
        <v/>
      </c>
      <c r="V1646" s="20" t="str" cm="1">
        <f t="array" aca="1" ref="V1646" ca="1">IF(NOT(Data!D1646 = 0), VALUE(Data!X1646 * INDIRECT(Data!B1646)), "")</f>
        <v/>
      </c>
      <c r="W1646" s="20" t="str" cm="1">
        <f t="array" aca="1" ref="W1646" ca="1">IF(NOT(Data!D1646 = 0), VALUE(Data!Y1646 * INDIRECT(Data!B1646)), "")</f>
        <v/>
      </c>
      <c r="X1646" s="20" t="str" cm="1">
        <f t="array" aca="1" ref="X1646" ca="1">IF(NOT(Data!D1646 = 0), VALUE(Data!Z1646 * INDIRECT(Data!B1646)), "")</f>
        <v/>
      </c>
      <c r="Y1646" s="20" t="str" cm="1">
        <f t="array" aca="1" ref="Y1646" ca="1">IF(NOT(Data!D1646 = 0), VALUE(Data!AA1646 * INDIRECT(Data!B1646)), "")</f>
        <v/>
      </c>
      <c r="Z1646" s="20" t="str" cm="1">
        <f t="array" aca="1" ref="Z1646" ca="1">IF(NOT(Data!D1646 = 0), VALUE(Data!AB1646 * INDIRECT(Data!B1646)), "")</f>
        <v/>
      </c>
      <c r="AA1646" s="20" t="str" cm="1">
        <f t="array" aca="1" ref="AA1646" ca="1">IF(NOT(Data!D1646 = 0), VALUE(Data!AC1646 * INDIRECT(Data!B1646)), "")</f>
        <v/>
      </c>
      <c r="AB1646" s="20" t="str" cm="1">
        <f t="array" aca="1" ref="AB1646" ca="1">IF(NOT(Data!D1646 = 0), VALUE(Data!AD1646 * INDIRECT(Data!B1646)), "")</f>
        <v/>
      </c>
      <c r="AC1646" s="20" t="str" cm="1">
        <f t="array" aca="1" ref="AC1646" ca="1">IF(NOT(Data!D1646 = 0), VALUE(Data!AE1646 * INDIRECT(Data!B1646)), "")</f>
        <v/>
      </c>
      <c r="AD1646" s="20" t="str" cm="1">
        <f t="array" aca="1" ref="AD1646" ca="1">IF(NOT(Data!D1646 = 0), VALUE(Data!AF1646 * INDIRECT(Data!B1646)), "")</f>
        <v/>
      </c>
      <c r="AE1646" s="22" t="str">
        <f>IF(NOT(Data!D1646 = 0), Data!AG1646, "")</f>
        <v/>
      </c>
      <c r="AF1646" s="21" t="str">
        <f>IF(NOT(Data!D1646 = 0), Data!AH1646, "")</f>
        <v/>
      </c>
    </row>
    <row r="1647" spans="1:32">
      <c r="A1647" t="str">
        <f>IF(NOT(Data!D1647 = 0), Data!C1647, "")</f>
        <v/>
      </c>
      <c r="B1647" s="21" t="str">
        <f>IF(NOT(Data!D1647 = 0), Data!D1647, "")</f>
        <v/>
      </c>
      <c r="C1647" s="21" t="str">
        <f>IF(NOT(Data!D1647 = 0), Data!E1647, "")</f>
        <v/>
      </c>
      <c r="D1647" s="20" t="str" cm="1">
        <f t="array" aca="1" ref="D1647" ca="1">IF(NOT(Data!D1647 = 0), VALUE(Data!F1647 * INDIRECT(Data!B1647)), "")</f>
        <v/>
      </c>
      <c r="E1647" s="20" t="str" cm="1">
        <f t="array" aca="1" ref="E1647" ca="1">IF(NOT(Data!D1647 = 0), VALUE(Data!G1647 * INDIRECT(Data!B1647)), "")</f>
        <v/>
      </c>
      <c r="F1647" s="20" t="str" cm="1">
        <f t="array" aca="1" ref="F1647" ca="1">IF(NOT(Data!D1647 = 0), VALUE(Data!H1647 * INDIRECT(Data!B1647)), "")</f>
        <v/>
      </c>
      <c r="G1647" s="20" t="str" cm="1">
        <f t="array" aca="1" ref="G1647" ca="1">IF(NOT(Data!D1647 = 0), VALUE(Data!I1647 * INDIRECT(Data!B1647)), "")</f>
        <v/>
      </c>
      <c r="H1647" s="20" t="str" cm="1">
        <f t="array" aca="1" ref="H1647" ca="1">IF(NOT(Data!D1647 = 0), VALUE(Data!J1647 * INDIRECT(Data!B1647)), "")</f>
        <v/>
      </c>
      <c r="I1647" s="20" t="str" cm="1">
        <f t="array" aca="1" ref="I1647" ca="1">IF(NOT(Data!D1647 = 0), VALUE(Data!K1647 * INDIRECT(Data!B1647)), "")</f>
        <v/>
      </c>
      <c r="J1647" s="20" t="str" cm="1">
        <f t="array" aca="1" ref="J1647" ca="1">IF(NOT(Data!D1647 = 0), VALUE(Data!L1647 * INDIRECT(Data!B1647)), "")</f>
        <v/>
      </c>
      <c r="K1647" s="20" t="str" cm="1">
        <f t="array" aca="1" ref="K1647" ca="1">IF(NOT(Data!D1647 = 0), VALUE(Data!M1647 * INDIRECT(Data!B1647)), "")</f>
        <v/>
      </c>
      <c r="L1647" s="20" t="str" cm="1">
        <f t="array" aca="1" ref="L1647" ca="1">IF(NOT(Data!D1647 = 0), VALUE(Data!N1647 * INDIRECT(Data!B1647)), "")</f>
        <v/>
      </c>
      <c r="M1647" s="20" t="str" cm="1">
        <f t="array" aca="1" ref="M1647" ca="1">IF(NOT(Data!D1647 = 0), VALUE(Data!O1647 * INDIRECT(Data!B1647)), "")</f>
        <v/>
      </c>
      <c r="N1647" s="20" t="str" cm="1">
        <f t="array" aca="1" ref="N1647" ca="1">IF(NOT(Data!D1647 = 0), VALUE(Data!P1647 * INDIRECT(Data!B1647)), "")</f>
        <v/>
      </c>
      <c r="O1647" s="20" t="str" cm="1">
        <f t="array" aca="1" ref="O1647" ca="1">IF(NOT(Data!D1647 = 0), VALUE(Data!Q1647 * INDIRECT(Data!B1647)), "")</f>
        <v/>
      </c>
      <c r="P1647" s="20" t="str" cm="1">
        <f t="array" aca="1" ref="P1647" ca="1">IF(NOT(Data!D1647 = 0), VALUE(Data!R1647 * INDIRECT(Data!B1647)), "")</f>
        <v/>
      </c>
      <c r="Q1647" s="20" t="str" cm="1">
        <f t="array" aca="1" ref="Q1647" ca="1">IF(NOT(Data!D1647 = 0), VALUE(Data!S1647 * INDIRECT(Data!B1647)), "")</f>
        <v/>
      </c>
      <c r="R1647" s="20" t="str" cm="1">
        <f t="array" aca="1" ref="R1647" ca="1">IF(NOT(Data!D1647 = 0), VALUE(Data!T1647 * INDIRECT(Data!B1647)), "")</f>
        <v/>
      </c>
      <c r="S1647" s="20" t="str" cm="1">
        <f t="array" aca="1" ref="S1647" ca="1">IF(NOT(Data!D1647 = 0), VALUE(Data!U1647 * INDIRECT(Data!B1647)), "")</f>
        <v/>
      </c>
      <c r="T1647" s="20" t="str" cm="1">
        <f t="array" aca="1" ref="T1647" ca="1">IF(NOT(Data!D1647 = 0), VALUE(Data!V1647 * INDIRECT(Data!B1647)), "")</f>
        <v/>
      </c>
      <c r="U1647" s="20" t="str" cm="1">
        <f t="array" aca="1" ref="U1647" ca="1">IF(NOT(Data!D1647 = 0), VALUE(Data!W1647 * INDIRECT(Data!B1647)), "")</f>
        <v/>
      </c>
      <c r="V1647" s="20" t="str" cm="1">
        <f t="array" aca="1" ref="V1647" ca="1">IF(NOT(Data!D1647 = 0), VALUE(Data!X1647 * INDIRECT(Data!B1647)), "")</f>
        <v/>
      </c>
      <c r="W1647" s="20" t="str" cm="1">
        <f t="array" aca="1" ref="W1647" ca="1">IF(NOT(Data!D1647 = 0), VALUE(Data!Y1647 * INDIRECT(Data!B1647)), "")</f>
        <v/>
      </c>
      <c r="X1647" s="20" t="str" cm="1">
        <f t="array" aca="1" ref="X1647" ca="1">IF(NOT(Data!D1647 = 0), VALUE(Data!Z1647 * INDIRECT(Data!B1647)), "")</f>
        <v/>
      </c>
      <c r="Y1647" s="20" t="str" cm="1">
        <f t="array" aca="1" ref="Y1647" ca="1">IF(NOT(Data!D1647 = 0), VALUE(Data!AA1647 * INDIRECT(Data!B1647)), "")</f>
        <v/>
      </c>
      <c r="Z1647" s="20" t="str" cm="1">
        <f t="array" aca="1" ref="Z1647" ca="1">IF(NOT(Data!D1647 = 0), VALUE(Data!AB1647 * INDIRECT(Data!B1647)), "")</f>
        <v/>
      </c>
      <c r="AA1647" s="20" t="str" cm="1">
        <f t="array" aca="1" ref="AA1647" ca="1">IF(NOT(Data!D1647 = 0), VALUE(Data!AC1647 * INDIRECT(Data!B1647)), "")</f>
        <v/>
      </c>
      <c r="AB1647" s="20" t="str" cm="1">
        <f t="array" aca="1" ref="AB1647" ca="1">IF(NOT(Data!D1647 = 0), VALUE(Data!AD1647 * INDIRECT(Data!B1647)), "")</f>
        <v/>
      </c>
      <c r="AC1647" s="20" t="str" cm="1">
        <f t="array" aca="1" ref="AC1647" ca="1">IF(NOT(Data!D1647 = 0), VALUE(Data!AE1647 * INDIRECT(Data!B1647)), "")</f>
        <v/>
      </c>
      <c r="AD1647" s="20" t="str" cm="1">
        <f t="array" aca="1" ref="AD1647" ca="1">IF(NOT(Data!D1647 = 0), VALUE(Data!AF1647 * INDIRECT(Data!B1647)), "")</f>
        <v/>
      </c>
      <c r="AE1647" s="22" t="str">
        <f>IF(NOT(Data!D1647 = 0), Data!AG1647, "")</f>
        <v/>
      </c>
      <c r="AF1647" s="21" t="str">
        <f>IF(NOT(Data!D1647 = 0), Data!AH1647, "")</f>
        <v/>
      </c>
    </row>
    <row r="1648" spans="1:32">
      <c r="A1648" t="str">
        <f>IF(NOT(Data!D1648 = 0), Data!C1648, "")</f>
        <v/>
      </c>
      <c r="B1648" s="21" t="str">
        <f>IF(NOT(Data!D1648 = 0), Data!D1648, "")</f>
        <v/>
      </c>
      <c r="C1648" s="21" t="str">
        <f>IF(NOT(Data!D1648 = 0), Data!E1648, "")</f>
        <v/>
      </c>
      <c r="D1648" s="20" t="str" cm="1">
        <f t="array" aca="1" ref="D1648" ca="1">IF(NOT(Data!D1648 = 0), VALUE(Data!F1648 * INDIRECT(Data!B1648)), "")</f>
        <v/>
      </c>
      <c r="E1648" s="20" t="str" cm="1">
        <f t="array" aca="1" ref="E1648" ca="1">IF(NOT(Data!D1648 = 0), VALUE(Data!G1648 * INDIRECT(Data!B1648)), "")</f>
        <v/>
      </c>
      <c r="F1648" s="20" t="str" cm="1">
        <f t="array" aca="1" ref="F1648" ca="1">IF(NOT(Data!D1648 = 0), VALUE(Data!H1648 * INDIRECT(Data!B1648)), "")</f>
        <v/>
      </c>
      <c r="G1648" s="20" t="str" cm="1">
        <f t="array" aca="1" ref="G1648" ca="1">IF(NOT(Data!D1648 = 0), VALUE(Data!I1648 * INDIRECT(Data!B1648)), "")</f>
        <v/>
      </c>
      <c r="H1648" s="20" t="str" cm="1">
        <f t="array" aca="1" ref="H1648" ca="1">IF(NOT(Data!D1648 = 0), VALUE(Data!J1648 * INDIRECT(Data!B1648)), "")</f>
        <v/>
      </c>
      <c r="I1648" s="20" t="str" cm="1">
        <f t="array" aca="1" ref="I1648" ca="1">IF(NOT(Data!D1648 = 0), VALUE(Data!K1648 * INDIRECT(Data!B1648)), "")</f>
        <v/>
      </c>
      <c r="J1648" s="20" t="str" cm="1">
        <f t="array" aca="1" ref="J1648" ca="1">IF(NOT(Data!D1648 = 0), VALUE(Data!L1648 * INDIRECT(Data!B1648)), "")</f>
        <v/>
      </c>
      <c r="K1648" s="20" t="str" cm="1">
        <f t="array" aca="1" ref="K1648" ca="1">IF(NOT(Data!D1648 = 0), VALUE(Data!M1648 * INDIRECT(Data!B1648)), "")</f>
        <v/>
      </c>
      <c r="L1648" s="20" t="str" cm="1">
        <f t="array" aca="1" ref="L1648" ca="1">IF(NOT(Data!D1648 = 0), VALUE(Data!N1648 * INDIRECT(Data!B1648)), "")</f>
        <v/>
      </c>
      <c r="M1648" s="20" t="str" cm="1">
        <f t="array" aca="1" ref="M1648" ca="1">IF(NOT(Data!D1648 = 0), VALUE(Data!O1648 * INDIRECT(Data!B1648)), "")</f>
        <v/>
      </c>
      <c r="N1648" s="20" t="str" cm="1">
        <f t="array" aca="1" ref="N1648" ca="1">IF(NOT(Data!D1648 = 0), VALUE(Data!P1648 * INDIRECT(Data!B1648)), "")</f>
        <v/>
      </c>
      <c r="O1648" s="20" t="str" cm="1">
        <f t="array" aca="1" ref="O1648" ca="1">IF(NOT(Data!D1648 = 0), VALUE(Data!Q1648 * INDIRECT(Data!B1648)), "")</f>
        <v/>
      </c>
      <c r="P1648" s="20" t="str" cm="1">
        <f t="array" aca="1" ref="P1648" ca="1">IF(NOT(Data!D1648 = 0), VALUE(Data!R1648 * INDIRECT(Data!B1648)), "")</f>
        <v/>
      </c>
      <c r="Q1648" s="20" t="str" cm="1">
        <f t="array" aca="1" ref="Q1648" ca="1">IF(NOT(Data!D1648 = 0), VALUE(Data!S1648 * INDIRECT(Data!B1648)), "")</f>
        <v/>
      </c>
      <c r="R1648" s="20" t="str" cm="1">
        <f t="array" aca="1" ref="R1648" ca="1">IF(NOT(Data!D1648 = 0), VALUE(Data!T1648 * INDIRECT(Data!B1648)), "")</f>
        <v/>
      </c>
      <c r="S1648" s="20" t="str" cm="1">
        <f t="array" aca="1" ref="S1648" ca="1">IF(NOT(Data!D1648 = 0), VALUE(Data!U1648 * INDIRECT(Data!B1648)), "")</f>
        <v/>
      </c>
      <c r="T1648" s="20" t="str" cm="1">
        <f t="array" aca="1" ref="T1648" ca="1">IF(NOT(Data!D1648 = 0), VALUE(Data!V1648 * INDIRECT(Data!B1648)), "")</f>
        <v/>
      </c>
      <c r="U1648" s="20" t="str" cm="1">
        <f t="array" aca="1" ref="U1648" ca="1">IF(NOT(Data!D1648 = 0), VALUE(Data!W1648 * INDIRECT(Data!B1648)), "")</f>
        <v/>
      </c>
      <c r="V1648" s="20" t="str" cm="1">
        <f t="array" aca="1" ref="V1648" ca="1">IF(NOT(Data!D1648 = 0), VALUE(Data!X1648 * INDIRECT(Data!B1648)), "")</f>
        <v/>
      </c>
      <c r="W1648" s="20" t="str" cm="1">
        <f t="array" aca="1" ref="W1648" ca="1">IF(NOT(Data!D1648 = 0), VALUE(Data!Y1648 * INDIRECT(Data!B1648)), "")</f>
        <v/>
      </c>
      <c r="X1648" s="20" t="str" cm="1">
        <f t="array" aca="1" ref="X1648" ca="1">IF(NOT(Data!D1648 = 0), VALUE(Data!Z1648 * INDIRECT(Data!B1648)), "")</f>
        <v/>
      </c>
      <c r="Y1648" s="20" t="str" cm="1">
        <f t="array" aca="1" ref="Y1648" ca="1">IF(NOT(Data!D1648 = 0), VALUE(Data!AA1648 * INDIRECT(Data!B1648)), "")</f>
        <v/>
      </c>
      <c r="Z1648" s="20" t="str" cm="1">
        <f t="array" aca="1" ref="Z1648" ca="1">IF(NOT(Data!D1648 = 0), VALUE(Data!AB1648 * INDIRECT(Data!B1648)), "")</f>
        <v/>
      </c>
      <c r="AA1648" s="20" t="str" cm="1">
        <f t="array" aca="1" ref="AA1648" ca="1">IF(NOT(Data!D1648 = 0), VALUE(Data!AC1648 * INDIRECT(Data!B1648)), "")</f>
        <v/>
      </c>
      <c r="AB1648" s="20" t="str" cm="1">
        <f t="array" aca="1" ref="AB1648" ca="1">IF(NOT(Data!D1648 = 0), VALUE(Data!AD1648 * INDIRECT(Data!B1648)), "")</f>
        <v/>
      </c>
      <c r="AC1648" s="20" t="str" cm="1">
        <f t="array" aca="1" ref="AC1648" ca="1">IF(NOT(Data!D1648 = 0), VALUE(Data!AE1648 * INDIRECT(Data!B1648)), "")</f>
        <v/>
      </c>
      <c r="AD1648" s="20" t="str" cm="1">
        <f t="array" aca="1" ref="AD1648" ca="1">IF(NOT(Data!D1648 = 0), VALUE(Data!AF1648 * INDIRECT(Data!B1648)), "")</f>
        <v/>
      </c>
      <c r="AE1648" s="22" t="str">
        <f>IF(NOT(Data!D1648 = 0), Data!AG1648, "")</f>
        <v/>
      </c>
      <c r="AF1648" s="21" t="str">
        <f>IF(NOT(Data!D1648 = 0), Data!AH1648, "")</f>
        <v/>
      </c>
    </row>
    <row r="1649" spans="1:32">
      <c r="A1649" t="str">
        <f>IF(NOT(Data!D1649 = 0), Data!C1649, "")</f>
        <v/>
      </c>
      <c r="B1649" s="21" t="str">
        <f>IF(NOT(Data!D1649 = 0), Data!D1649, "")</f>
        <v/>
      </c>
      <c r="C1649" s="21" t="str">
        <f>IF(NOT(Data!D1649 = 0), Data!E1649, "")</f>
        <v/>
      </c>
      <c r="D1649" s="20" t="str" cm="1">
        <f t="array" aca="1" ref="D1649" ca="1">IF(NOT(Data!D1649 = 0), VALUE(Data!F1649 * INDIRECT(Data!B1649)), "")</f>
        <v/>
      </c>
      <c r="E1649" s="20" t="str" cm="1">
        <f t="array" aca="1" ref="E1649" ca="1">IF(NOT(Data!D1649 = 0), VALUE(Data!G1649 * INDIRECT(Data!B1649)), "")</f>
        <v/>
      </c>
      <c r="F1649" s="20" t="str" cm="1">
        <f t="array" aca="1" ref="F1649" ca="1">IF(NOT(Data!D1649 = 0), VALUE(Data!H1649 * INDIRECT(Data!B1649)), "")</f>
        <v/>
      </c>
      <c r="G1649" s="20" t="str" cm="1">
        <f t="array" aca="1" ref="G1649" ca="1">IF(NOT(Data!D1649 = 0), VALUE(Data!I1649 * INDIRECT(Data!B1649)), "")</f>
        <v/>
      </c>
      <c r="H1649" s="20" t="str" cm="1">
        <f t="array" aca="1" ref="H1649" ca="1">IF(NOT(Data!D1649 = 0), VALUE(Data!J1649 * INDIRECT(Data!B1649)), "")</f>
        <v/>
      </c>
      <c r="I1649" s="20" t="str" cm="1">
        <f t="array" aca="1" ref="I1649" ca="1">IF(NOT(Data!D1649 = 0), VALUE(Data!K1649 * INDIRECT(Data!B1649)), "")</f>
        <v/>
      </c>
      <c r="J1649" s="20" t="str" cm="1">
        <f t="array" aca="1" ref="J1649" ca="1">IF(NOT(Data!D1649 = 0), VALUE(Data!L1649 * INDIRECT(Data!B1649)), "")</f>
        <v/>
      </c>
      <c r="K1649" s="20" t="str" cm="1">
        <f t="array" aca="1" ref="K1649" ca="1">IF(NOT(Data!D1649 = 0), VALUE(Data!M1649 * INDIRECT(Data!B1649)), "")</f>
        <v/>
      </c>
      <c r="L1649" s="20" t="str" cm="1">
        <f t="array" aca="1" ref="L1649" ca="1">IF(NOT(Data!D1649 = 0), VALUE(Data!N1649 * INDIRECT(Data!B1649)), "")</f>
        <v/>
      </c>
      <c r="M1649" s="20" t="str" cm="1">
        <f t="array" aca="1" ref="M1649" ca="1">IF(NOT(Data!D1649 = 0), VALUE(Data!O1649 * INDIRECT(Data!B1649)), "")</f>
        <v/>
      </c>
      <c r="N1649" s="20" t="str" cm="1">
        <f t="array" aca="1" ref="N1649" ca="1">IF(NOT(Data!D1649 = 0), VALUE(Data!P1649 * INDIRECT(Data!B1649)), "")</f>
        <v/>
      </c>
      <c r="O1649" s="20" t="str" cm="1">
        <f t="array" aca="1" ref="O1649" ca="1">IF(NOT(Data!D1649 = 0), VALUE(Data!Q1649 * INDIRECT(Data!B1649)), "")</f>
        <v/>
      </c>
      <c r="P1649" s="20" t="str" cm="1">
        <f t="array" aca="1" ref="P1649" ca="1">IF(NOT(Data!D1649 = 0), VALUE(Data!R1649 * INDIRECT(Data!B1649)), "")</f>
        <v/>
      </c>
      <c r="Q1649" s="20" t="str" cm="1">
        <f t="array" aca="1" ref="Q1649" ca="1">IF(NOT(Data!D1649 = 0), VALUE(Data!S1649 * INDIRECT(Data!B1649)), "")</f>
        <v/>
      </c>
      <c r="R1649" s="20" t="str" cm="1">
        <f t="array" aca="1" ref="R1649" ca="1">IF(NOT(Data!D1649 = 0), VALUE(Data!T1649 * INDIRECT(Data!B1649)), "")</f>
        <v/>
      </c>
      <c r="S1649" s="20" t="str" cm="1">
        <f t="array" aca="1" ref="S1649" ca="1">IF(NOT(Data!D1649 = 0), VALUE(Data!U1649 * INDIRECT(Data!B1649)), "")</f>
        <v/>
      </c>
      <c r="T1649" s="20" t="str" cm="1">
        <f t="array" aca="1" ref="T1649" ca="1">IF(NOT(Data!D1649 = 0), VALUE(Data!V1649 * INDIRECT(Data!B1649)), "")</f>
        <v/>
      </c>
      <c r="U1649" s="20" t="str" cm="1">
        <f t="array" aca="1" ref="U1649" ca="1">IF(NOT(Data!D1649 = 0), VALUE(Data!W1649 * INDIRECT(Data!B1649)), "")</f>
        <v/>
      </c>
      <c r="V1649" s="20" t="str" cm="1">
        <f t="array" aca="1" ref="V1649" ca="1">IF(NOT(Data!D1649 = 0), VALUE(Data!X1649 * INDIRECT(Data!B1649)), "")</f>
        <v/>
      </c>
      <c r="W1649" s="20" t="str" cm="1">
        <f t="array" aca="1" ref="W1649" ca="1">IF(NOT(Data!D1649 = 0), VALUE(Data!Y1649 * INDIRECT(Data!B1649)), "")</f>
        <v/>
      </c>
      <c r="X1649" s="20" t="str" cm="1">
        <f t="array" aca="1" ref="X1649" ca="1">IF(NOT(Data!D1649 = 0), VALUE(Data!Z1649 * INDIRECT(Data!B1649)), "")</f>
        <v/>
      </c>
      <c r="Y1649" s="20" t="str" cm="1">
        <f t="array" aca="1" ref="Y1649" ca="1">IF(NOT(Data!D1649 = 0), VALUE(Data!AA1649 * INDIRECT(Data!B1649)), "")</f>
        <v/>
      </c>
      <c r="Z1649" s="20" t="str" cm="1">
        <f t="array" aca="1" ref="Z1649" ca="1">IF(NOT(Data!D1649 = 0), VALUE(Data!AB1649 * INDIRECT(Data!B1649)), "")</f>
        <v/>
      </c>
      <c r="AA1649" s="20" t="str" cm="1">
        <f t="array" aca="1" ref="AA1649" ca="1">IF(NOT(Data!D1649 = 0), VALUE(Data!AC1649 * INDIRECT(Data!B1649)), "")</f>
        <v/>
      </c>
      <c r="AB1649" s="20" t="str" cm="1">
        <f t="array" aca="1" ref="AB1649" ca="1">IF(NOT(Data!D1649 = 0), VALUE(Data!AD1649 * INDIRECT(Data!B1649)), "")</f>
        <v/>
      </c>
      <c r="AC1649" s="20" t="str" cm="1">
        <f t="array" aca="1" ref="AC1649" ca="1">IF(NOT(Data!D1649 = 0), VALUE(Data!AE1649 * INDIRECT(Data!B1649)), "")</f>
        <v/>
      </c>
      <c r="AD1649" s="20" t="str" cm="1">
        <f t="array" aca="1" ref="AD1649" ca="1">IF(NOT(Data!D1649 = 0), VALUE(Data!AF1649 * INDIRECT(Data!B1649)), "")</f>
        <v/>
      </c>
      <c r="AE1649" s="22" t="str">
        <f>IF(NOT(Data!D1649 = 0), Data!AG1649, "")</f>
        <v/>
      </c>
      <c r="AF1649" s="21" t="str">
        <f>IF(NOT(Data!D1649 = 0), Data!AH1649, "")</f>
        <v/>
      </c>
    </row>
    <row r="1650" spans="1:32">
      <c r="A1650" t="str">
        <f>IF(NOT(Data!D1650 = 0), Data!C1650, "")</f>
        <v/>
      </c>
      <c r="B1650" s="21" t="str">
        <f>IF(NOT(Data!D1650 = 0), Data!D1650, "")</f>
        <v/>
      </c>
      <c r="C1650" s="21" t="str">
        <f>IF(NOT(Data!D1650 = 0), Data!E1650, "")</f>
        <v/>
      </c>
      <c r="D1650" s="20" t="str" cm="1">
        <f t="array" aca="1" ref="D1650" ca="1">IF(NOT(Data!D1650 = 0), VALUE(Data!F1650 * INDIRECT(Data!B1650)), "")</f>
        <v/>
      </c>
      <c r="E1650" s="20" t="str" cm="1">
        <f t="array" aca="1" ref="E1650" ca="1">IF(NOT(Data!D1650 = 0), VALUE(Data!G1650 * INDIRECT(Data!B1650)), "")</f>
        <v/>
      </c>
      <c r="F1650" s="20" t="str" cm="1">
        <f t="array" aca="1" ref="F1650" ca="1">IF(NOT(Data!D1650 = 0), VALUE(Data!H1650 * INDIRECT(Data!B1650)), "")</f>
        <v/>
      </c>
      <c r="G1650" s="20" t="str" cm="1">
        <f t="array" aca="1" ref="G1650" ca="1">IF(NOT(Data!D1650 = 0), VALUE(Data!I1650 * INDIRECT(Data!B1650)), "")</f>
        <v/>
      </c>
      <c r="H1650" s="20" t="str" cm="1">
        <f t="array" aca="1" ref="H1650" ca="1">IF(NOT(Data!D1650 = 0), VALUE(Data!J1650 * INDIRECT(Data!B1650)), "")</f>
        <v/>
      </c>
      <c r="I1650" s="20" t="str" cm="1">
        <f t="array" aca="1" ref="I1650" ca="1">IF(NOT(Data!D1650 = 0), VALUE(Data!K1650 * INDIRECT(Data!B1650)), "")</f>
        <v/>
      </c>
      <c r="J1650" s="20" t="str" cm="1">
        <f t="array" aca="1" ref="J1650" ca="1">IF(NOT(Data!D1650 = 0), VALUE(Data!L1650 * INDIRECT(Data!B1650)), "")</f>
        <v/>
      </c>
      <c r="K1650" s="20" t="str" cm="1">
        <f t="array" aca="1" ref="K1650" ca="1">IF(NOT(Data!D1650 = 0), VALUE(Data!M1650 * INDIRECT(Data!B1650)), "")</f>
        <v/>
      </c>
      <c r="L1650" s="20" t="str" cm="1">
        <f t="array" aca="1" ref="L1650" ca="1">IF(NOT(Data!D1650 = 0), VALUE(Data!N1650 * INDIRECT(Data!B1650)), "")</f>
        <v/>
      </c>
      <c r="M1650" s="20" t="str" cm="1">
        <f t="array" aca="1" ref="M1650" ca="1">IF(NOT(Data!D1650 = 0), VALUE(Data!O1650 * INDIRECT(Data!B1650)), "")</f>
        <v/>
      </c>
      <c r="N1650" s="20" t="str" cm="1">
        <f t="array" aca="1" ref="N1650" ca="1">IF(NOT(Data!D1650 = 0), VALUE(Data!P1650 * INDIRECT(Data!B1650)), "")</f>
        <v/>
      </c>
      <c r="O1650" s="20" t="str" cm="1">
        <f t="array" aca="1" ref="O1650" ca="1">IF(NOT(Data!D1650 = 0), VALUE(Data!Q1650 * INDIRECT(Data!B1650)), "")</f>
        <v/>
      </c>
      <c r="P1650" s="20" t="str" cm="1">
        <f t="array" aca="1" ref="P1650" ca="1">IF(NOT(Data!D1650 = 0), VALUE(Data!R1650 * INDIRECT(Data!B1650)), "")</f>
        <v/>
      </c>
      <c r="Q1650" s="20" t="str" cm="1">
        <f t="array" aca="1" ref="Q1650" ca="1">IF(NOT(Data!D1650 = 0), VALUE(Data!S1650 * INDIRECT(Data!B1650)), "")</f>
        <v/>
      </c>
      <c r="R1650" s="20" t="str" cm="1">
        <f t="array" aca="1" ref="R1650" ca="1">IF(NOT(Data!D1650 = 0), VALUE(Data!T1650 * INDIRECT(Data!B1650)), "")</f>
        <v/>
      </c>
      <c r="S1650" s="20" t="str" cm="1">
        <f t="array" aca="1" ref="S1650" ca="1">IF(NOT(Data!D1650 = 0), VALUE(Data!U1650 * INDIRECT(Data!B1650)), "")</f>
        <v/>
      </c>
      <c r="T1650" s="20" t="str" cm="1">
        <f t="array" aca="1" ref="T1650" ca="1">IF(NOT(Data!D1650 = 0), VALUE(Data!V1650 * INDIRECT(Data!B1650)), "")</f>
        <v/>
      </c>
      <c r="U1650" s="20" t="str" cm="1">
        <f t="array" aca="1" ref="U1650" ca="1">IF(NOT(Data!D1650 = 0), VALUE(Data!W1650 * INDIRECT(Data!B1650)), "")</f>
        <v/>
      </c>
      <c r="V1650" s="20" t="str" cm="1">
        <f t="array" aca="1" ref="V1650" ca="1">IF(NOT(Data!D1650 = 0), VALUE(Data!X1650 * INDIRECT(Data!B1650)), "")</f>
        <v/>
      </c>
      <c r="W1650" s="20" t="str" cm="1">
        <f t="array" aca="1" ref="W1650" ca="1">IF(NOT(Data!D1650 = 0), VALUE(Data!Y1650 * INDIRECT(Data!B1650)), "")</f>
        <v/>
      </c>
      <c r="X1650" s="20" t="str" cm="1">
        <f t="array" aca="1" ref="X1650" ca="1">IF(NOT(Data!D1650 = 0), VALUE(Data!Z1650 * INDIRECT(Data!B1650)), "")</f>
        <v/>
      </c>
      <c r="Y1650" s="20" t="str" cm="1">
        <f t="array" aca="1" ref="Y1650" ca="1">IF(NOT(Data!D1650 = 0), VALUE(Data!AA1650 * INDIRECT(Data!B1650)), "")</f>
        <v/>
      </c>
      <c r="Z1650" s="20" t="str" cm="1">
        <f t="array" aca="1" ref="Z1650" ca="1">IF(NOT(Data!D1650 = 0), VALUE(Data!AB1650 * INDIRECT(Data!B1650)), "")</f>
        <v/>
      </c>
      <c r="AA1650" s="20" t="str" cm="1">
        <f t="array" aca="1" ref="AA1650" ca="1">IF(NOT(Data!D1650 = 0), VALUE(Data!AC1650 * INDIRECT(Data!B1650)), "")</f>
        <v/>
      </c>
      <c r="AB1650" s="20" t="str" cm="1">
        <f t="array" aca="1" ref="AB1650" ca="1">IF(NOT(Data!D1650 = 0), VALUE(Data!AD1650 * INDIRECT(Data!B1650)), "")</f>
        <v/>
      </c>
      <c r="AC1650" s="20" t="str" cm="1">
        <f t="array" aca="1" ref="AC1650" ca="1">IF(NOT(Data!D1650 = 0), VALUE(Data!AE1650 * INDIRECT(Data!B1650)), "")</f>
        <v/>
      </c>
      <c r="AD1650" s="20" t="str" cm="1">
        <f t="array" aca="1" ref="AD1650" ca="1">IF(NOT(Data!D1650 = 0), VALUE(Data!AF1650 * INDIRECT(Data!B1650)), "")</f>
        <v/>
      </c>
      <c r="AE1650" s="22" t="str">
        <f>IF(NOT(Data!D1650 = 0), Data!AG1650, "")</f>
        <v/>
      </c>
      <c r="AF1650" s="21" t="str">
        <f>IF(NOT(Data!D1650 = 0), Data!AH1650, "")</f>
        <v/>
      </c>
    </row>
    <row r="1651" spans="1:32">
      <c r="A1651" t="str">
        <f>IF(NOT(Data!D1651 = 0), Data!C1651, "")</f>
        <v/>
      </c>
      <c r="B1651" s="21" t="str">
        <f>IF(NOT(Data!D1651 = 0), Data!D1651, "")</f>
        <v/>
      </c>
      <c r="C1651" s="21" t="str">
        <f>IF(NOT(Data!D1651 = 0), Data!E1651, "")</f>
        <v/>
      </c>
      <c r="D1651" s="20" t="str" cm="1">
        <f t="array" aca="1" ref="D1651" ca="1">IF(NOT(Data!D1651 = 0), VALUE(Data!F1651 * INDIRECT(Data!B1651)), "")</f>
        <v/>
      </c>
      <c r="E1651" s="20" t="str" cm="1">
        <f t="array" aca="1" ref="E1651" ca="1">IF(NOT(Data!D1651 = 0), VALUE(Data!G1651 * INDIRECT(Data!B1651)), "")</f>
        <v/>
      </c>
      <c r="F1651" s="20" t="str" cm="1">
        <f t="array" aca="1" ref="F1651" ca="1">IF(NOT(Data!D1651 = 0), VALUE(Data!H1651 * INDIRECT(Data!B1651)), "")</f>
        <v/>
      </c>
      <c r="G1651" s="20" t="str" cm="1">
        <f t="array" aca="1" ref="G1651" ca="1">IF(NOT(Data!D1651 = 0), VALUE(Data!I1651 * INDIRECT(Data!B1651)), "")</f>
        <v/>
      </c>
      <c r="H1651" s="20" t="str" cm="1">
        <f t="array" aca="1" ref="H1651" ca="1">IF(NOT(Data!D1651 = 0), VALUE(Data!J1651 * INDIRECT(Data!B1651)), "")</f>
        <v/>
      </c>
      <c r="I1651" s="20" t="str" cm="1">
        <f t="array" aca="1" ref="I1651" ca="1">IF(NOT(Data!D1651 = 0), VALUE(Data!K1651 * INDIRECT(Data!B1651)), "")</f>
        <v/>
      </c>
      <c r="J1651" s="20" t="str" cm="1">
        <f t="array" aca="1" ref="J1651" ca="1">IF(NOT(Data!D1651 = 0), VALUE(Data!L1651 * INDIRECT(Data!B1651)), "")</f>
        <v/>
      </c>
      <c r="K1651" s="20" t="str" cm="1">
        <f t="array" aca="1" ref="K1651" ca="1">IF(NOT(Data!D1651 = 0), VALUE(Data!M1651 * INDIRECT(Data!B1651)), "")</f>
        <v/>
      </c>
      <c r="L1651" s="20" t="str" cm="1">
        <f t="array" aca="1" ref="L1651" ca="1">IF(NOT(Data!D1651 = 0), VALUE(Data!N1651 * INDIRECT(Data!B1651)), "")</f>
        <v/>
      </c>
      <c r="M1651" s="20" t="str" cm="1">
        <f t="array" aca="1" ref="M1651" ca="1">IF(NOT(Data!D1651 = 0), VALUE(Data!O1651 * INDIRECT(Data!B1651)), "")</f>
        <v/>
      </c>
      <c r="N1651" s="20" t="str" cm="1">
        <f t="array" aca="1" ref="N1651" ca="1">IF(NOT(Data!D1651 = 0), VALUE(Data!P1651 * INDIRECT(Data!B1651)), "")</f>
        <v/>
      </c>
      <c r="O1651" s="20" t="str" cm="1">
        <f t="array" aca="1" ref="O1651" ca="1">IF(NOT(Data!D1651 = 0), VALUE(Data!Q1651 * INDIRECT(Data!B1651)), "")</f>
        <v/>
      </c>
      <c r="P1651" s="20" t="str" cm="1">
        <f t="array" aca="1" ref="P1651" ca="1">IF(NOT(Data!D1651 = 0), VALUE(Data!R1651 * INDIRECT(Data!B1651)), "")</f>
        <v/>
      </c>
      <c r="Q1651" s="20" t="str" cm="1">
        <f t="array" aca="1" ref="Q1651" ca="1">IF(NOT(Data!D1651 = 0), VALUE(Data!S1651 * INDIRECT(Data!B1651)), "")</f>
        <v/>
      </c>
      <c r="R1651" s="20" t="str" cm="1">
        <f t="array" aca="1" ref="R1651" ca="1">IF(NOT(Data!D1651 = 0), VALUE(Data!T1651 * INDIRECT(Data!B1651)), "")</f>
        <v/>
      </c>
      <c r="S1651" s="20" t="str" cm="1">
        <f t="array" aca="1" ref="S1651" ca="1">IF(NOT(Data!D1651 = 0), VALUE(Data!U1651 * INDIRECT(Data!B1651)), "")</f>
        <v/>
      </c>
      <c r="T1651" s="20" t="str" cm="1">
        <f t="array" aca="1" ref="T1651" ca="1">IF(NOT(Data!D1651 = 0), VALUE(Data!V1651 * INDIRECT(Data!B1651)), "")</f>
        <v/>
      </c>
      <c r="U1651" s="20" t="str" cm="1">
        <f t="array" aca="1" ref="U1651" ca="1">IF(NOT(Data!D1651 = 0), VALUE(Data!W1651 * INDIRECT(Data!B1651)), "")</f>
        <v/>
      </c>
      <c r="V1651" s="20" t="str" cm="1">
        <f t="array" aca="1" ref="V1651" ca="1">IF(NOT(Data!D1651 = 0), VALUE(Data!X1651 * INDIRECT(Data!B1651)), "")</f>
        <v/>
      </c>
      <c r="W1651" s="20" t="str" cm="1">
        <f t="array" aca="1" ref="W1651" ca="1">IF(NOT(Data!D1651 = 0), VALUE(Data!Y1651 * INDIRECT(Data!B1651)), "")</f>
        <v/>
      </c>
      <c r="X1651" s="20" t="str" cm="1">
        <f t="array" aca="1" ref="X1651" ca="1">IF(NOT(Data!D1651 = 0), VALUE(Data!Z1651 * INDIRECT(Data!B1651)), "")</f>
        <v/>
      </c>
      <c r="Y1651" s="20" t="str" cm="1">
        <f t="array" aca="1" ref="Y1651" ca="1">IF(NOT(Data!D1651 = 0), VALUE(Data!AA1651 * INDIRECT(Data!B1651)), "")</f>
        <v/>
      </c>
      <c r="Z1651" s="20" t="str" cm="1">
        <f t="array" aca="1" ref="Z1651" ca="1">IF(NOT(Data!D1651 = 0), VALUE(Data!AB1651 * INDIRECT(Data!B1651)), "")</f>
        <v/>
      </c>
      <c r="AA1651" s="20" t="str" cm="1">
        <f t="array" aca="1" ref="AA1651" ca="1">IF(NOT(Data!D1651 = 0), VALUE(Data!AC1651 * INDIRECT(Data!B1651)), "")</f>
        <v/>
      </c>
      <c r="AB1651" s="20" t="str" cm="1">
        <f t="array" aca="1" ref="AB1651" ca="1">IF(NOT(Data!D1651 = 0), VALUE(Data!AD1651 * INDIRECT(Data!B1651)), "")</f>
        <v/>
      </c>
      <c r="AC1651" s="20" t="str" cm="1">
        <f t="array" aca="1" ref="AC1651" ca="1">IF(NOT(Data!D1651 = 0), VALUE(Data!AE1651 * INDIRECT(Data!B1651)), "")</f>
        <v/>
      </c>
      <c r="AD1651" s="20" t="str" cm="1">
        <f t="array" aca="1" ref="AD1651" ca="1">IF(NOT(Data!D1651 = 0), VALUE(Data!AF1651 * INDIRECT(Data!B1651)), "")</f>
        <v/>
      </c>
      <c r="AE1651" s="22" t="str">
        <f>IF(NOT(Data!D1651 = 0), Data!AG1651, "")</f>
        <v/>
      </c>
      <c r="AF1651" s="21" t="str">
        <f>IF(NOT(Data!D1651 = 0), Data!AH1651, "")</f>
        <v/>
      </c>
    </row>
    <row r="1652" spans="1:32">
      <c r="A1652" t="str">
        <f>IF(NOT(Data!D1652 = 0), Data!C1652, "")</f>
        <v/>
      </c>
      <c r="B1652" s="21" t="str">
        <f>IF(NOT(Data!D1652 = 0), Data!D1652, "")</f>
        <v/>
      </c>
      <c r="C1652" s="21" t="str">
        <f>IF(NOT(Data!D1652 = 0), Data!E1652, "")</f>
        <v/>
      </c>
      <c r="D1652" s="20" t="str" cm="1">
        <f t="array" aca="1" ref="D1652" ca="1">IF(NOT(Data!D1652 = 0), VALUE(Data!F1652 * INDIRECT(Data!B1652)), "")</f>
        <v/>
      </c>
      <c r="E1652" s="20" t="str" cm="1">
        <f t="array" aca="1" ref="E1652" ca="1">IF(NOT(Data!D1652 = 0), VALUE(Data!G1652 * INDIRECT(Data!B1652)), "")</f>
        <v/>
      </c>
      <c r="F1652" s="20" t="str" cm="1">
        <f t="array" aca="1" ref="F1652" ca="1">IF(NOT(Data!D1652 = 0), VALUE(Data!H1652 * INDIRECT(Data!B1652)), "")</f>
        <v/>
      </c>
      <c r="G1652" s="20" t="str" cm="1">
        <f t="array" aca="1" ref="G1652" ca="1">IF(NOT(Data!D1652 = 0), VALUE(Data!I1652 * INDIRECT(Data!B1652)), "")</f>
        <v/>
      </c>
      <c r="H1652" s="20" t="str" cm="1">
        <f t="array" aca="1" ref="H1652" ca="1">IF(NOT(Data!D1652 = 0), VALUE(Data!J1652 * INDIRECT(Data!B1652)), "")</f>
        <v/>
      </c>
      <c r="I1652" s="20" t="str" cm="1">
        <f t="array" aca="1" ref="I1652" ca="1">IF(NOT(Data!D1652 = 0), VALUE(Data!K1652 * INDIRECT(Data!B1652)), "")</f>
        <v/>
      </c>
      <c r="J1652" s="20" t="str" cm="1">
        <f t="array" aca="1" ref="J1652" ca="1">IF(NOT(Data!D1652 = 0), VALUE(Data!L1652 * INDIRECT(Data!B1652)), "")</f>
        <v/>
      </c>
      <c r="K1652" s="20" t="str" cm="1">
        <f t="array" aca="1" ref="K1652" ca="1">IF(NOT(Data!D1652 = 0), VALUE(Data!M1652 * INDIRECT(Data!B1652)), "")</f>
        <v/>
      </c>
      <c r="L1652" s="20" t="str" cm="1">
        <f t="array" aca="1" ref="L1652" ca="1">IF(NOT(Data!D1652 = 0), VALUE(Data!N1652 * INDIRECT(Data!B1652)), "")</f>
        <v/>
      </c>
      <c r="M1652" s="20" t="str" cm="1">
        <f t="array" aca="1" ref="M1652" ca="1">IF(NOT(Data!D1652 = 0), VALUE(Data!O1652 * INDIRECT(Data!B1652)), "")</f>
        <v/>
      </c>
      <c r="N1652" s="20" t="str" cm="1">
        <f t="array" aca="1" ref="N1652" ca="1">IF(NOT(Data!D1652 = 0), VALUE(Data!P1652 * INDIRECT(Data!B1652)), "")</f>
        <v/>
      </c>
      <c r="O1652" s="20" t="str" cm="1">
        <f t="array" aca="1" ref="O1652" ca="1">IF(NOT(Data!D1652 = 0), VALUE(Data!Q1652 * INDIRECT(Data!B1652)), "")</f>
        <v/>
      </c>
      <c r="P1652" s="20" t="str" cm="1">
        <f t="array" aca="1" ref="P1652" ca="1">IF(NOT(Data!D1652 = 0), VALUE(Data!R1652 * INDIRECT(Data!B1652)), "")</f>
        <v/>
      </c>
      <c r="Q1652" s="20" t="str" cm="1">
        <f t="array" aca="1" ref="Q1652" ca="1">IF(NOT(Data!D1652 = 0), VALUE(Data!S1652 * INDIRECT(Data!B1652)), "")</f>
        <v/>
      </c>
      <c r="R1652" s="20" t="str" cm="1">
        <f t="array" aca="1" ref="R1652" ca="1">IF(NOT(Data!D1652 = 0), VALUE(Data!T1652 * INDIRECT(Data!B1652)), "")</f>
        <v/>
      </c>
      <c r="S1652" s="20" t="str" cm="1">
        <f t="array" aca="1" ref="S1652" ca="1">IF(NOT(Data!D1652 = 0), VALUE(Data!U1652 * INDIRECT(Data!B1652)), "")</f>
        <v/>
      </c>
      <c r="T1652" s="20" t="str" cm="1">
        <f t="array" aca="1" ref="T1652" ca="1">IF(NOT(Data!D1652 = 0), VALUE(Data!V1652 * INDIRECT(Data!B1652)), "")</f>
        <v/>
      </c>
      <c r="U1652" s="20" t="str" cm="1">
        <f t="array" aca="1" ref="U1652" ca="1">IF(NOT(Data!D1652 = 0), VALUE(Data!W1652 * INDIRECT(Data!B1652)), "")</f>
        <v/>
      </c>
      <c r="V1652" s="20" t="str" cm="1">
        <f t="array" aca="1" ref="V1652" ca="1">IF(NOT(Data!D1652 = 0), VALUE(Data!X1652 * INDIRECT(Data!B1652)), "")</f>
        <v/>
      </c>
      <c r="W1652" s="20" t="str" cm="1">
        <f t="array" aca="1" ref="W1652" ca="1">IF(NOT(Data!D1652 = 0), VALUE(Data!Y1652 * INDIRECT(Data!B1652)), "")</f>
        <v/>
      </c>
      <c r="X1652" s="20" t="str" cm="1">
        <f t="array" aca="1" ref="X1652" ca="1">IF(NOT(Data!D1652 = 0), VALUE(Data!Z1652 * INDIRECT(Data!B1652)), "")</f>
        <v/>
      </c>
      <c r="Y1652" s="20" t="str" cm="1">
        <f t="array" aca="1" ref="Y1652" ca="1">IF(NOT(Data!D1652 = 0), VALUE(Data!AA1652 * INDIRECT(Data!B1652)), "")</f>
        <v/>
      </c>
      <c r="Z1652" s="20" t="str" cm="1">
        <f t="array" aca="1" ref="Z1652" ca="1">IF(NOT(Data!D1652 = 0), VALUE(Data!AB1652 * INDIRECT(Data!B1652)), "")</f>
        <v/>
      </c>
      <c r="AA1652" s="20" t="str" cm="1">
        <f t="array" aca="1" ref="AA1652" ca="1">IF(NOT(Data!D1652 = 0), VALUE(Data!AC1652 * INDIRECT(Data!B1652)), "")</f>
        <v/>
      </c>
      <c r="AB1652" s="20" t="str" cm="1">
        <f t="array" aca="1" ref="AB1652" ca="1">IF(NOT(Data!D1652 = 0), VALUE(Data!AD1652 * INDIRECT(Data!B1652)), "")</f>
        <v/>
      </c>
      <c r="AC1652" s="20" t="str" cm="1">
        <f t="array" aca="1" ref="AC1652" ca="1">IF(NOT(Data!D1652 = 0), VALUE(Data!AE1652 * INDIRECT(Data!B1652)), "")</f>
        <v/>
      </c>
      <c r="AD1652" s="20" t="str" cm="1">
        <f t="array" aca="1" ref="AD1652" ca="1">IF(NOT(Data!D1652 = 0), VALUE(Data!AF1652 * INDIRECT(Data!B1652)), "")</f>
        <v/>
      </c>
      <c r="AE1652" s="22" t="str">
        <f>IF(NOT(Data!D1652 = 0), Data!AG1652, "")</f>
        <v/>
      </c>
      <c r="AF1652" s="21" t="str">
        <f>IF(NOT(Data!D1652 = 0), Data!AH1652, "")</f>
        <v/>
      </c>
    </row>
    <row r="1653" spans="1:32">
      <c r="A1653" t="str">
        <f>IF(NOT(Data!D1653 = 0), Data!C1653, "")</f>
        <v/>
      </c>
      <c r="B1653" s="21" t="str">
        <f>IF(NOT(Data!D1653 = 0), Data!D1653, "")</f>
        <v/>
      </c>
      <c r="C1653" s="21" t="str">
        <f>IF(NOT(Data!D1653 = 0), Data!E1653, "")</f>
        <v/>
      </c>
      <c r="D1653" s="20" t="str" cm="1">
        <f t="array" aca="1" ref="D1653" ca="1">IF(NOT(Data!D1653 = 0), VALUE(Data!F1653 * INDIRECT(Data!B1653)), "")</f>
        <v/>
      </c>
      <c r="E1653" s="20" t="str" cm="1">
        <f t="array" aca="1" ref="E1653" ca="1">IF(NOT(Data!D1653 = 0), VALUE(Data!G1653 * INDIRECT(Data!B1653)), "")</f>
        <v/>
      </c>
      <c r="F1653" s="20" t="str" cm="1">
        <f t="array" aca="1" ref="F1653" ca="1">IF(NOT(Data!D1653 = 0), VALUE(Data!H1653 * INDIRECT(Data!B1653)), "")</f>
        <v/>
      </c>
      <c r="G1653" s="20" t="str" cm="1">
        <f t="array" aca="1" ref="G1653" ca="1">IF(NOT(Data!D1653 = 0), VALUE(Data!I1653 * INDIRECT(Data!B1653)), "")</f>
        <v/>
      </c>
      <c r="H1653" s="20" t="str" cm="1">
        <f t="array" aca="1" ref="H1653" ca="1">IF(NOT(Data!D1653 = 0), VALUE(Data!J1653 * INDIRECT(Data!B1653)), "")</f>
        <v/>
      </c>
      <c r="I1653" s="20" t="str" cm="1">
        <f t="array" aca="1" ref="I1653" ca="1">IF(NOT(Data!D1653 = 0), VALUE(Data!K1653 * INDIRECT(Data!B1653)), "")</f>
        <v/>
      </c>
      <c r="J1653" s="20" t="str" cm="1">
        <f t="array" aca="1" ref="J1653" ca="1">IF(NOT(Data!D1653 = 0), VALUE(Data!L1653 * INDIRECT(Data!B1653)), "")</f>
        <v/>
      </c>
      <c r="K1653" s="20" t="str" cm="1">
        <f t="array" aca="1" ref="K1653" ca="1">IF(NOT(Data!D1653 = 0), VALUE(Data!M1653 * INDIRECT(Data!B1653)), "")</f>
        <v/>
      </c>
      <c r="L1653" s="20" t="str" cm="1">
        <f t="array" aca="1" ref="L1653" ca="1">IF(NOT(Data!D1653 = 0), VALUE(Data!N1653 * INDIRECT(Data!B1653)), "")</f>
        <v/>
      </c>
      <c r="M1653" s="20" t="str" cm="1">
        <f t="array" aca="1" ref="M1653" ca="1">IF(NOT(Data!D1653 = 0), VALUE(Data!O1653 * INDIRECT(Data!B1653)), "")</f>
        <v/>
      </c>
      <c r="N1653" s="20" t="str" cm="1">
        <f t="array" aca="1" ref="N1653" ca="1">IF(NOT(Data!D1653 = 0), VALUE(Data!P1653 * INDIRECT(Data!B1653)), "")</f>
        <v/>
      </c>
      <c r="O1653" s="20" t="str" cm="1">
        <f t="array" aca="1" ref="O1653" ca="1">IF(NOT(Data!D1653 = 0), VALUE(Data!Q1653 * INDIRECT(Data!B1653)), "")</f>
        <v/>
      </c>
      <c r="P1653" s="20" t="str" cm="1">
        <f t="array" aca="1" ref="P1653" ca="1">IF(NOT(Data!D1653 = 0), VALUE(Data!R1653 * INDIRECT(Data!B1653)), "")</f>
        <v/>
      </c>
      <c r="Q1653" s="20" t="str" cm="1">
        <f t="array" aca="1" ref="Q1653" ca="1">IF(NOT(Data!D1653 = 0), VALUE(Data!S1653 * INDIRECT(Data!B1653)), "")</f>
        <v/>
      </c>
      <c r="R1653" s="20" t="str" cm="1">
        <f t="array" aca="1" ref="R1653" ca="1">IF(NOT(Data!D1653 = 0), VALUE(Data!T1653 * INDIRECT(Data!B1653)), "")</f>
        <v/>
      </c>
      <c r="S1653" s="20" t="str" cm="1">
        <f t="array" aca="1" ref="S1653" ca="1">IF(NOT(Data!D1653 = 0), VALUE(Data!U1653 * INDIRECT(Data!B1653)), "")</f>
        <v/>
      </c>
      <c r="T1653" s="20" t="str" cm="1">
        <f t="array" aca="1" ref="T1653" ca="1">IF(NOT(Data!D1653 = 0), VALUE(Data!V1653 * INDIRECT(Data!B1653)), "")</f>
        <v/>
      </c>
      <c r="U1653" s="20" t="str" cm="1">
        <f t="array" aca="1" ref="U1653" ca="1">IF(NOT(Data!D1653 = 0), VALUE(Data!W1653 * INDIRECT(Data!B1653)), "")</f>
        <v/>
      </c>
      <c r="V1653" s="20" t="str" cm="1">
        <f t="array" aca="1" ref="V1653" ca="1">IF(NOT(Data!D1653 = 0), VALUE(Data!X1653 * INDIRECT(Data!B1653)), "")</f>
        <v/>
      </c>
      <c r="W1653" s="20" t="str" cm="1">
        <f t="array" aca="1" ref="W1653" ca="1">IF(NOT(Data!D1653 = 0), VALUE(Data!Y1653 * INDIRECT(Data!B1653)), "")</f>
        <v/>
      </c>
      <c r="X1653" s="20" t="str" cm="1">
        <f t="array" aca="1" ref="X1653" ca="1">IF(NOT(Data!D1653 = 0), VALUE(Data!Z1653 * INDIRECT(Data!B1653)), "")</f>
        <v/>
      </c>
      <c r="Y1653" s="20" t="str" cm="1">
        <f t="array" aca="1" ref="Y1653" ca="1">IF(NOT(Data!D1653 = 0), VALUE(Data!AA1653 * INDIRECT(Data!B1653)), "")</f>
        <v/>
      </c>
      <c r="Z1653" s="20" t="str" cm="1">
        <f t="array" aca="1" ref="Z1653" ca="1">IF(NOT(Data!D1653 = 0), VALUE(Data!AB1653 * INDIRECT(Data!B1653)), "")</f>
        <v/>
      </c>
      <c r="AA1653" s="20" t="str" cm="1">
        <f t="array" aca="1" ref="AA1653" ca="1">IF(NOT(Data!D1653 = 0), VALUE(Data!AC1653 * INDIRECT(Data!B1653)), "")</f>
        <v/>
      </c>
      <c r="AB1653" s="20" t="str" cm="1">
        <f t="array" aca="1" ref="AB1653" ca="1">IF(NOT(Data!D1653 = 0), VALUE(Data!AD1653 * INDIRECT(Data!B1653)), "")</f>
        <v/>
      </c>
      <c r="AC1653" s="20" t="str" cm="1">
        <f t="array" aca="1" ref="AC1653" ca="1">IF(NOT(Data!D1653 = 0), VALUE(Data!AE1653 * INDIRECT(Data!B1653)), "")</f>
        <v/>
      </c>
      <c r="AD1653" s="20" t="str" cm="1">
        <f t="array" aca="1" ref="AD1653" ca="1">IF(NOT(Data!D1653 = 0), VALUE(Data!AF1653 * INDIRECT(Data!B1653)), "")</f>
        <v/>
      </c>
      <c r="AE1653" s="22" t="str">
        <f>IF(NOT(Data!D1653 = 0), Data!AG1653, "")</f>
        <v/>
      </c>
      <c r="AF1653" s="21" t="str">
        <f>IF(NOT(Data!D1653 = 0), Data!AH1653, "")</f>
        <v/>
      </c>
    </row>
    <row r="1654" spans="1:32">
      <c r="A1654" t="str">
        <f>IF(NOT(Data!D1654 = 0), Data!C1654, "")</f>
        <v/>
      </c>
      <c r="B1654" s="21" t="str">
        <f>IF(NOT(Data!D1654 = 0), Data!D1654, "")</f>
        <v/>
      </c>
      <c r="C1654" s="21" t="str">
        <f>IF(NOT(Data!D1654 = 0), Data!E1654, "")</f>
        <v/>
      </c>
      <c r="D1654" s="20" t="str" cm="1">
        <f t="array" aca="1" ref="D1654" ca="1">IF(NOT(Data!D1654 = 0), VALUE(Data!F1654 * INDIRECT(Data!B1654)), "")</f>
        <v/>
      </c>
      <c r="E1654" s="20" t="str" cm="1">
        <f t="array" aca="1" ref="E1654" ca="1">IF(NOT(Data!D1654 = 0), VALUE(Data!G1654 * INDIRECT(Data!B1654)), "")</f>
        <v/>
      </c>
      <c r="F1654" s="20" t="str" cm="1">
        <f t="array" aca="1" ref="F1654" ca="1">IF(NOT(Data!D1654 = 0), VALUE(Data!H1654 * INDIRECT(Data!B1654)), "")</f>
        <v/>
      </c>
      <c r="G1654" s="20" t="str" cm="1">
        <f t="array" aca="1" ref="G1654" ca="1">IF(NOT(Data!D1654 = 0), VALUE(Data!I1654 * INDIRECT(Data!B1654)), "")</f>
        <v/>
      </c>
      <c r="H1654" s="20" t="str" cm="1">
        <f t="array" aca="1" ref="H1654" ca="1">IF(NOT(Data!D1654 = 0), VALUE(Data!J1654 * INDIRECT(Data!B1654)), "")</f>
        <v/>
      </c>
      <c r="I1654" s="20" t="str" cm="1">
        <f t="array" aca="1" ref="I1654" ca="1">IF(NOT(Data!D1654 = 0), VALUE(Data!K1654 * INDIRECT(Data!B1654)), "")</f>
        <v/>
      </c>
      <c r="J1654" s="20" t="str" cm="1">
        <f t="array" aca="1" ref="J1654" ca="1">IF(NOT(Data!D1654 = 0), VALUE(Data!L1654 * INDIRECT(Data!B1654)), "")</f>
        <v/>
      </c>
      <c r="K1654" s="20" t="str" cm="1">
        <f t="array" aca="1" ref="K1654" ca="1">IF(NOT(Data!D1654 = 0), VALUE(Data!M1654 * INDIRECT(Data!B1654)), "")</f>
        <v/>
      </c>
      <c r="L1654" s="20" t="str" cm="1">
        <f t="array" aca="1" ref="L1654" ca="1">IF(NOT(Data!D1654 = 0), VALUE(Data!N1654 * INDIRECT(Data!B1654)), "")</f>
        <v/>
      </c>
      <c r="M1654" s="20" t="str" cm="1">
        <f t="array" aca="1" ref="M1654" ca="1">IF(NOT(Data!D1654 = 0), VALUE(Data!O1654 * INDIRECT(Data!B1654)), "")</f>
        <v/>
      </c>
      <c r="N1654" s="20" t="str" cm="1">
        <f t="array" aca="1" ref="N1654" ca="1">IF(NOT(Data!D1654 = 0), VALUE(Data!P1654 * INDIRECT(Data!B1654)), "")</f>
        <v/>
      </c>
      <c r="O1654" s="20" t="str" cm="1">
        <f t="array" aca="1" ref="O1654" ca="1">IF(NOT(Data!D1654 = 0), VALUE(Data!Q1654 * INDIRECT(Data!B1654)), "")</f>
        <v/>
      </c>
      <c r="P1654" s="20" t="str" cm="1">
        <f t="array" aca="1" ref="P1654" ca="1">IF(NOT(Data!D1654 = 0), VALUE(Data!R1654 * INDIRECT(Data!B1654)), "")</f>
        <v/>
      </c>
      <c r="Q1654" s="20" t="str" cm="1">
        <f t="array" aca="1" ref="Q1654" ca="1">IF(NOT(Data!D1654 = 0), VALUE(Data!S1654 * INDIRECT(Data!B1654)), "")</f>
        <v/>
      </c>
      <c r="R1654" s="20" t="str" cm="1">
        <f t="array" aca="1" ref="R1654" ca="1">IF(NOT(Data!D1654 = 0), VALUE(Data!T1654 * INDIRECT(Data!B1654)), "")</f>
        <v/>
      </c>
      <c r="S1654" s="20" t="str" cm="1">
        <f t="array" aca="1" ref="S1654" ca="1">IF(NOT(Data!D1654 = 0), VALUE(Data!U1654 * INDIRECT(Data!B1654)), "")</f>
        <v/>
      </c>
      <c r="T1654" s="20" t="str" cm="1">
        <f t="array" aca="1" ref="T1654" ca="1">IF(NOT(Data!D1654 = 0), VALUE(Data!V1654 * INDIRECT(Data!B1654)), "")</f>
        <v/>
      </c>
      <c r="U1654" s="20" t="str" cm="1">
        <f t="array" aca="1" ref="U1654" ca="1">IF(NOT(Data!D1654 = 0), VALUE(Data!W1654 * INDIRECT(Data!B1654)), "")</f>
        <v/>
      </c>
      <c r="V1654" s="20" t="str" cm="1">
        <f t="array" aca="1" ref="V1654" ca="1">IF(NOT(Data!D1654 = 0), VALUE(Data!X1654 * INDIRECT(Data!B1654)), "")</f>
        <v/>
      </c>
      <c r="W1654" s="20" t="str" cm="1">
        <f t="array" aca="1" ref="W1654" ca="1">IF(NOT(Data!D1654 = 0), VALUE(Data!Y1654 * INDIRECT(Data!B1654)), "")</f>
        <v/>
      </c>
      <c r="X1654" s="20" t="str" cm="1">
        <f t="array" aca="1" ref="X1654" ca="1">IF(NOT(Data!D1654 = 0), VALUE(Data!Z1654 * INDIRECT(Data!B1654)), "")</f>
        <v/>
      </c>
      <c r="Y1654" s="20" t="str" cm="1">
        <f t="array" aca="1" ref="Y1654" ca="1">IF(NOT(Data!D1654 = 0), VALUE(Data!AA1654 * INDIRECT(Data!B1654)), "")</f>
        <v/>
      </c>
      <c r="Z1654" s="20" t="str" cm="1">
        <f t="array" aca="1" ref="Z1654" ca="1">IF(NOT(Data!D1654 = 0), VALUE(Data!AB1654 * INDIRECT(Data!B1654)), "")</f>
        <v/>
      </c>
      <c r="AA1654" s="20" t="str" cm="1">
        <f t="array" aca="1" ref="AA1654" ca="1">IF(NOT(Data!D1654 = 0), VALUE(Data!AC1654 * INDIRECT(Data!B1654)), "")</f>
        <v/>
      </c>
      <c r="AB1654" s="20" t="str" cm="1">
        <f t="array" aca="1" ref="AB1654" ca="1">IF(NOT(Data!D1654 = 0), VALUE(Data!AD1654 * INDIRECT(Data!B1654)), "")</f>
        <v/>
      </c>
      <c r="AC1654" s="20" t="str" cm="1">
        <f t="array" aca="1" ref="AC1654" ca="1">IF(NOT(Data!D1654 = 0), VALUE(Data!AE1654 * INDIRECT(Data!B1654)), "")</f>
        <v/>
      </c>
      <c r="AD1654" s="20" t="str" cm="1">
        <f t="array" aca="1" ref="AD1654" ca="1">IF(NOT(Data!D1654 = 0), VALUE(Data!AF1654 * INDIRECT(Data!B1654)), "")</f>
        <v/>
      </c>
      <c r="AE1654" s="22" t="str">
        <f>IF(NOT(Data!D1654 = 0), Data!AG1654, "")</f>
        <v/>
      </c>
      <c r="AF1654" s="21" t="str">
        <f>IF(NOT(Data!D1654 = 0), Data!AH1654, "")</f>
        <v/>
      </c>
    </row>
    <row r="1655" spans="1:32">
      <c r="A1655" t="str">
        <f>IF(NOT(Data!D1655 = 0), Data!C1655, "")</f>
        <v/>
      </c>
      <c r="B1655" s="21" t="str">
        <f>IF(NOT(Data!D1655 = 0), Data!D1655, "")</f>
        <v/>
      </c>
      <c r="C1655" s="21" t="str">
        <f>IF(NOT(Data!D1655 = 0), Data!E1655, "")</f>
        <v/>
      </c>
      <c r="D1655" s="20" t="str" cm="1">
        <f t="array" aca="1" ref="D1655" ca="1">IF(NOT(Data!D1655 = 0), VALUE(Data!F1655 * INDIRECT(Data!B1655)), "")</f>
        <v/>
      </c>
      <c r="E1655" s="20" t="str" cm="1">
        <f t="array" aca="1" ref="E1655" ca="1">IF(NOT(Data!D1655 = 0), VALUE(Data!G1655 * INDIRECT(Data!B1655)), "")</f>
        <v/>
      </c>
      <c r="F1655" s="20" t="str" cm="1">
        <f t="array" aca="1" ref="F1655" ca="1">IF(NOT(Data!D1655 = 0), VALUE(Data!H1655 * INDIRECT(Data!B1655)), "")</f>
        <v/>
      </c>
      <c r="G1655" s="20" t="str" cm="1">
        <f t="array" aca="1" ref="G1655" ca="1">IF(NOT(Data!D1655 = 0), VALUE(Data!I1655 * INDIRECT(Data!B1655)), "")</f>
        <v/>
      </c>
      <c r="H1655" s="20" t="str" cm="1">
        <f t="array" aca="1" ref="H1655" ca="1">IF(NOT(Data!D1655 = 0), VALUE(Data!J1655 * INDIRECT(Data!B1655)), "")</f>
        <v/>
      </c>
      <c r="I1655" s="20" t="str" cm="1">
        <f t="array" aca="1" ref="I1655" ca="1">IF(NOT(Data!D1655 = 0), VALUE(Data!K1655 * INDIRECT(Data!B1655)), "")</f>
        <v/>
      </c>
      <c r="J1655" s="20" t="str" cm="1">
        <f t="array" aca="1" ref="J1655" ca="1">IF(NOT(Data!D1655 = 0), VALUE(Data!L1655 * INDIRECT(Data!B1655)), "")</f>
        <v/>
      </c>
      <c r="K1655" s="20" t="str" cm="1">
        <f t="array" aca="1" ref="K1655" ca="1">IF(NOT(Data!D1655 = 0), VALUE(Data!M1655 * INDIRECT(Data!B1655)), "")</f>
        <v/>
      </c>
      <c r="L1655" s="20" t="str" cm="1">
        <f t="array" aca="1" ref="L1655" ca="1">IF(NOT(Data!D1655 = 0), VALUE(Data!N1655 * INDIRECT(Data!B1655)), "")</f>
        <v/>
      </c>
      <c r="M1655" s="20" t="str" cm="1">
        <f t="array" aca="1" ref="M1655" ca="1">IF(NOT(Data!D1655 = 0), VALUE(Data!O1655 * INDIRECT(Data!B1655)), "")</f>
        <v/>
      </c>
      <c r="N1655" s="20" t="str" cm="1">
        <f t="array" aca="1" ref="N1655" ca="1">IF(NOT(Data!D1655 = 0), VALUE(Data!P1655 * INDIRECT(Data!B1655)), "")</f>
        <v/>
      </c>
      <c r="O1655" s="20" t="str" cm="1">
        <f t="array" aca="1" ref="O1655" ca="1">IF(NOT(Data!D1655 = 0), VALUE(Data!Q1655 * INDIRECT(Data!B1655)), "")</f>
        <v/>
      </c>
      <c r="P1655" s="20" t="str" cm="1">
        <f t="array" aca="1" ref="P1655" ca="1">IF(NOT(Data!D1655 = 0), VALUE(Data!R1655 * INDIRECT(Data!B1655)), "")</f>
        <v/>
      </c>
      <c r="Q1655" s="20" t="str" cm="1">
        <f t="array" aca="1" ref="Q1655" ca="1">IF(NOT(Data!D1655 = 0), VALUE(Data!S1655 * INDIRECT(Data!B1655)), "")</f>
        <v/>
      </c>
      <c r="R1655" s="20" t="str" cm="1">
        <f t="array" aca="1" ref="R1655" ca="1">IF(NOT(Data!D1655 = 0), VALUE(Data!T1655 * INDIRECT(Data!B1655)), "")</f>
        <v/>
      </c>
      <c r="S1655" s="20" t="str" cm="1">
        <f t="array" aca="1" ref="S1655" ca="1">IF(NOT(Data!D1655 = 0), VALUE(Data!U1655 * INDIRECT(Data!B1655)), "")</f>
        <v/>
      </c>
      <c r="T1655" s="20" t="str" cm="1">
        <f t="array" aca="1" ref="T1655" ca="1">IF(NOT(Data!D1655 = 0), VALUE(Data!V1655 * INDIRECT(Data!B1655)), "")</f>
        <v/>
      </c>
      <c r="U1655" s="20" t="str" cm="1">
        <f t="array" aca="1" ref="U1655" ca="1">IF(NOT(Data!D1655 = 0), VALUE(Data!W1655 * INDIRECT(Data!B1655)), "")</f>
        <v/>
      </c>
      <c r="V1655" s="20" t="str" cm="1">
        <f t="array" aca="1" ref="V1655" ca="1">IF(NOT(Data!D1655 = 0), VALUE(Data!X1655 * INDIRECT(Data!B1655)), "")</f>
        <v/>
      </c>
      <c r="W1655" s="20" t="str" cm="1">
        <f t="array" aca="1" ref="W1655" ca="1">IF(NOT(Data!D1655 = 0), VALUE(Data!Y1655 * INDIRECT(Data!B1655)), "")</f>
        <v/>
      </c>
      <c r="X1655" s="20" t="str" cm="1">
        <f t="array" aca="1" ref="X1655" ca="1">IF(NOT(Data!D1655 = 0), VALUE(Data!Z1655 * INDIRECT(Data!B1655)), "")</f>
        <v/>
      </c>
      <c r="Y1655" s="20" t="str" cm="1">
        <f t="array" aca="1" ref="Y1655" ca="1">IF(NOT(Data!D1655 = 0), VALUE(Data!AA1655 * INDIRECT(Data!B1655)), "")</f>
        <v/>
      </c>
      <c r="Z1655" s="20" t="str" cm="1">
        <f t="array" aca="1" ref="Z1655" ca="1">IF(NOT(Data!D1655 = 0), VALUE(Data!AB1655 * INDIRECT(Data!B1655)), "")</f>
        <v/>
      </c>
      <c r="AA1655" s="20" t="str" cm="1">
        <f t="array" aca="1" ref="AA1655" ca="1">IF(NOT(Data!D1655 = 0), VALUE(Data!AC1655 * INDIRECT(Data!B1655)), "")</f>
        <v/>
      </c>
      <c r="AB1655" s="20" t="str" cm="1">
        <f t="array" aca="1" ref="AB1655" ca="1">IF(NOT(Data!D1655 = 0), VALUE(Data!AD1655 * INDIRECT(Data!B1655)), "")</f>
        <v/>
      </c>
      <c r="AC1655" s="20" t="str" cm="1">
        <f t="array" aca="1" ref="AC1655" ca="1">IF(NOT(Data!D1655 = 0), VALUE(Data!AE1655 * INDIRECT(Data!B1655)), "")</f>
        <v/>
      </c>
      <c r="AD1655" s="20" t="str" cm="1">
        <f t="array" aca="1" ref="AD1655" ca="1">IF(NOT(Data!D1655 = 0), VALUE(Data!AF1655 * INDIRECT(Data!B1655)), "")</f>
        <v/>
      </c>
      <c r="AE1655" s="22" t="str">
        <f>IF(NOT(Data!D1655 = 0), Data!AG1655, "")</f>
        <v/>
      </c>
      <c r="AF1655" s="21" t="str">
        <f>IF(NOT(Data!D1655 = 0), Data!AH1655, "")</f>
        <v/>
      </c>
    </row>
    <row r="1656" spans="1:32">
      <c r="A1656" t="str">
        <f>IF(NOT(Data!D1656 = 0), Data!C1656, "")</f>
        <v/>
      </c>
      <c r="B1656" s="21" t="str">
        <f>IF(NOT(Data!D1656 = 0), Data!D1656, "")</f>
        <v/>
      </c>
      <c r="C1656" s="21" t="str">
        <f>IF(NOT(Data!D1656 = 0), Data!E1656, "")</f>
        <v/>
      </c>
      <c r="D1656" s="20" t="str" cm="1">
        <f t="array" aca="1" ref="D1656" ca="1">IF(NOT(Data!D1656 = 0), VALUE(Data!F1656 * INDIRECT(Data!B1656)), "")</f>
        <v/>
      </c>
      <c r="E1656" s="20" t="str" cm="1">
        <f t="array" aca="1" ref="E1656" ca="1">IF(NOT(Data!D1656 = 0), VALUE(Data!G1656 * INDIRECT(Data!B1656)), "")</f>
        <v/>
      </c>
      <c r="F1656" s="20" t="str" cm="1">
        <f t="array" aca="1" ref="F1656" ca="1">IF(NOT(Data!D1656 = 0), VALUE(Data!H1656 * INDIRECT(Data!B1656)), "")</f>
        <v/>
      </c>
      <c r="G1656" s="20" t="str" cm="1">
        <f t="array" aca="1" ref="G1656" ca="1">IF(NOT(Data!D1656 = 0), VALUE(Data!I1656 * INDIRECT(Data!B1656)), "")</f>
        <v/>
      </c>
      <c r="H1656" s="20" t="str" cm="1">
        <f t="array" aca="1" ref="H1656" ca="1">IF(NOT(Data!D1656 = 0), VALUE(Data!J1656 * INDIRECT(Data!B1656)), "")</f>
        <v/>
      </c>
      <c r="I1656" s="20" t="str" cm="1">
        <f t="array" aca="1" ref="I1656" ca="1">IF(NOT(Data!D1656 = 0), VALUE(Data!K1656 * INDIRECT(Data!B1656)), "")</f>
        <v/>
      </c>
      <c r="J1656" s="20" t="str" cm="1">
        <f t="array" aca="1" ref="J1656" ca="1">IF(NOT(Data!D1656 = 0), VALUE(Data!L1656 * INDIRECT(Data!B1656)), "")</f>
        <v/>
      </c>
      <c r="K1656" s="20" t="str" cm="1">
        <f t="array" aca="1" ref="K1656" ca="1">IF(NOT(Data!D1656 = 0), VALUE(Data!M1656 * INDIRECT(Data!B1656)), "")</f>
        <v/>
      </c>
      <c r="L1656" s="20" t="str" cm="1">
        <f t="array" aca="1" ref="L1656" ca="1">IF(NOT(Data!D1656 = 0), VALUE(Data!N1656 * INDIRECT(Data!B1656)), "")</f>
        <v/>
      </c>
      <c r="M1656" s="20" t="str" cm="1">
        <f t="array" aca="1" ref="M1656" ca="1">IF(NOT(Data!D1656 = 0), VALUE(Data!O1656 * INDIRECT(Data!B1656)), "")</f>
        <v/>
      </c>
      <c r="N1656" s="20" t="str" cm="1">
        <f t="array" aca="1" ref="N1656" ca="1">IF(NOT(Data!D1656 = 0), VALUE(Data!P1656 * INDIRECT(Data!B1656)), "")</f>
        <v/>
      </c>
      <c r="O1656" s="20" t="str" cm="1">
        <f t="array" aca="1" ref="O1656" ca="1">IF(NOT(Data!D1656 = 0), VALUE(Data!Q1656 * INDIRECT(Data!B1656)), "")</f>
        <v/>
      </c>
      <c r="P1656" s="20" t="str" cm="1">
        <f t="array" aca="1" ref="P1656" ca="1">IF(NOT(Data!D1656 = 0), VALUE(Data!R1656 * INDIRECT(Data!B1656)), "")</f>
        <v/>
      </c>
      <c r="Q1656" s="20" t="str" cm="1">
        <f t="array" aca="1" ref="Q1656" ca="1">IF(NOT(Data!D1656 = 0), VALUE(Data!S1656 * INDIRECT(Data!B1656)), "")</f>
        <v/>
      </c>
      <c r="R1656" s="20" t="str" cm="1">
        <f t="array" aca="1" ref="R1656" ca="1">IF(NOT(Data!D1656 = 0), VALUE(Data!T1656 * INDIRECT(Data!B1656)), "")</f>
        <v/>
      </c>
      <c r="S1656" s="20" t="str" cm="1">
        <f t="array" aca="1" ref="S1656" ca="1">IF(NOT(Data!D1656 = 0), VALUE(Data!U1656 * INDIRECT(Data!B1656)), "")</f>
        <v/>
      </c>
      <c r="T1656" s="20" t="str" cm="1">
        <f t="array" aca="1" ref="T1656" ca="1">IF(NOT(Data!D1656 = 0), VALUE(Data!V1656 * INDIRECT(Data!B1656)), "")</f>
        <v/>
      </c>
      <c r="U1656" s="20" t="str" cm="1">
        <f t="array" aca="1" ref="U1656" ca="1">IF(NOT(Data!D1656 = 0), VALUE(Data!W1656 * INDIRECT(Data!B1656)), "")</f>
        <v/>
      </c>
      <c r="V1656" s="20" t="str" cm="1">
        <f t="array" aca="1" ref="V1656" ca="1">IF(NOT(Data!D1656 = 0), VALUE(Data!X1656 * INDIRECT(Data!B1656)), "")</f>
        <v/>
      </c>
      <c r="W1656" s="20" t="str" cm="1">
        <f t="array" aca="1" ref="W1656" ca="1">IF(NOT(Data!D1656 = 0), VALUE(Data!Y1656 * INDIRECT(Data!B1656)), "")</f>
        <v/>
      </c>
      <c r="X1656" s="20" t="str" cm="1">
        <f t="array" aca="1" ref="X1656" ca="1">IF(NOT(Data!D1656 = 0), VALUE(Data!Z1656 * INDIRECT(Data!B1656)), "")</f>
        <v/>
      </c>
      <c r="Y1656" s="20" t="str" cm="1">
        <f t="array" aca="1" ref="Y1656" ca="1">IF(NOT(Data!D1656 = 0), VALUE(Data!AA1656 * INDIRECT(Data!B1656)), "")</f>
        <v/>
      </c>
      <c r="Z1656" s="20" t="str" cm="1">
        <f t="array" aca="1" ref="Z1656" ca="1">IF(NOT(Data!D1656 = 0), VALUE(Data!AB1656 * INDIRECT(Data!B1656)), "")</f>
        <v/>
      </c>
      <c r="AA1656" s="20" t="str" cm="1">
        <f t="array" aca="1" ref="AA1656" ca="1">IF(NOT(Data!D1656 = 0), VALUE(Data!AC1656 * INDIRECT(Data!B1656)), "")</f>
        <v/>
      </c>
      <c r="AB1656" s="20" t="str" cm="1">
        <f t="array" aca="1" ref="AB1656" ca="1">IF(NOT(Data!D1656 = 0), VALUE(Data!AD1656 * INDIRECT(Data!B1656)), "")</f>
        <v/>
      </c>
      <c r="AC1656" s="20" t="str" cm="1">
        <f t="array" aca="1" ref="AC1656" ca="1">IF(NOT(Data!D1656 = 0), VALUE(Data!AE1656 * INDIRECT(Data!B1656)), "")</f>
        <v/>
      </c>
      <c r="AD1656" s="20" t="str" cm="1">
        <f t="array" aca="1" ref="AD1656" ca="1">IF(NOT(Data!D1656 = 0), VALUE(Data!AF1656 * INDIRECT(Data!B1656)), "")</f>
        <v/>
      </c>
      <c r="AE1656" s="22" t="str">
        <f>IF(NOT(Data!D1656 = 0), Data!AG1656, "")</f>
        <v/>
      </c>
      <c r="AF1656" s="21" t="str">
        <f>IF(NOT(Data!D1656 = 0), Data!AH1656, "")</f>
        <v/>
      </c>
    </row>
    <row r="1657" spans="1:32">
      <c r="A1657" t="str">
        <f>IF(NOT(Data!D1657 = 0), Data!C1657, "")</f>
        <v/>
      </c>
      <c r="B1657" s="21" t="str">
        <f>IF(NOT(Data!D1657 = 0), Data!D1657, "")</f>
        <v/>
      </c>
      <c r="C1657" s="21" t="str">
        <f>IF(NOT(Data!D1657 = 0), Data!E1657, "")</f>
        <v/>
      </c>
      <c r="D1657" s="20" t="str" cm="1">
        <f t="array" aca="1" ref="D1657" ca="1">IF(NOT(Data!D1657 = 0), VALUE(Data!F1657 * INDIRECT(Data!B1657)), "")</f>
        <v/>
      </c>
      <c r="E1657" s="20" t="str" cm="1">
        <f t="array" aca="1" ref="E1657" ca="1">IF(NOT(Data!D1657 = 0), VALUE(Data!G1657 * INDIRECT(Data!B1657)), "")</f>
        <v/>
      </c>
      <c r="F1657" s="20" t="str" cm="1">
        <f t="array" aca="1" ref="F1657" ca="1">IF(NOT(Data!D1657 = 0), VALUE(Data!H1657 * INDIRECT(Data!B1657)), "")</f>
        <v/>
      </c>
      <c r="G1657" s="20" t="str" cm="1">
        <f t="array" aca="1" ref="G1657" ca="1">IF(NOT(Data!D1657 = 0), VALUE(Data!I1657 * INDIRECT(Data!B1657)), "")</f>
        <v/>
      </c>
      <c r="H1657" s="20" t="str" cm="1">
        <f t="array" aca="1" ref="H1657" ca="1">IF(NOT(Data!D1657 = 0), VALUE(Data!J1657 * INDIRECT(Data!B1657)), "")</f>
        <v/>
      </c>
      <c r="I1657" s="20" t="str" cm="1">
        <f t="array" aca="1" ref="I1657" ca="1">IF(NOT(Data!D1657 = 0), VALUE(Data!K1657 * INDIRECT(Data!B1657)), "")</f>
        <v/>
      </c>
      <c r="J1657" s="20" t="str" cm="1">
        <f t="array" aca="1" ref="J1657" ca="1">IF(NOT(Data!D1657 = 0), VALUE(Data!L1657 * INDIRECT(Data!B1657)), "")</f>
        <v/>
      </c>
      <c r="K1657" s="20" t="str" cm="1">
        <f t="array" aca="1" ref="K1657" ca="1">IF(NOT(Data!D1657 = 0), VALUE(Data!M1657 * INDIRECT(Data!B1657)), "")</f>
        <v/>
      </c>
      <c r="L1657" s="20" t="str" cm="1">
        <f t="array" aca="1" ref="L1657" ca="1">IF(NOT(Data!D1657 = 0), VALUE(Data!N1657 * INDIRECT(Data!B1657)), "")</f>
        <v/>
      </c>
      <c r="M1657" s="20" t="str" cm="1">
        <f t="array" aca="1" ref="M1657" ca="1">IF(NOT(Data!D1657 = 0), VALUE(Data!O1657 * INDIRECT(Data!B1657)), "")</f>
        <v/>
      </c>
      <c r="N1657" s="20" t="str" cm="1">
        <f t="array" aca="1" ref="N1657" ca="1">IF(NOT(Data!D1657 = 0), VALUE(Data!P1657 * INDIRECT(Data!B1657)), "")</f>
        <v/>
      </c>
      <c r="O1657" s="20" t="str" cm="1">
        <f t="array" aca="1" ref="O1657" ca="1">IF(NOT(Data!D1657 = 0), VALUE(Data!Q1657 * INDIRECT(Data!B1657)), "")</f>
        <v/>
      </c>
      <c r="P1657" s="20" t="str" cm="1">
        <f t="array" aca="1" ref="P1657" ca="1">IF(NOT(Data!D1657 = 0), VALUE(Data!R1657 * INDIRECT(Data!B1657)), "")</f>
        <v/>
      </c>
      <c r="Q1657" s="20" t="str" cm="1">
        <f t="array" aca="1" ref="Q1657" ca="1">IF(NOT(Data!D1657 = 0), VALUE(Data!S1657 * INDIRECT(Data!B1657)), "")</f>
        <v/>
      </c>
      <c r="R1657" s="20" t="str" cm="1">
        <f t="array" aca="1" ref="R1657" ca="1">IF(NOT(Data!D1657 = 0), VALUE(Data!T1657 * INDIRECT(Data!B1657)), "")</f>
        <v/>
      </c>
      <c r="S1657" s="20" t="str" cm="1">
        <f t="array" aca="1" ref="S1657" ca="1">IF(NOT(Data!D1657 = 0), VALUE(Data!U1657 * INDIRECT(Data!B1657)), "")</f>
        <v/>
      </c>
      <c r="T1657" s="20" t="str" cm="1">
        <f t="array" aca="1" ref="T1657" ca="1">IF(NOT(Data!D1657 = 0), VALUE(Data!V1657 * INDIRECT(Data!B1657)), "")</f>
        <v/>
      </c>
      <c r="U1657" s="20" t="str" cm="1">
        <f t="array" aca="1" ref="U1657" ca="1">IF(NOT(Data!D1657 = 0), VALUE(Data!W1657 * INDIRECT(Data!B1657)), "")</f>
        <v/>
      </c>
      <c r="V1657" s="20" t="str" cm="1">
        <f t="array" aca="1" ref="V1657" ca="1">IF(NOT(Data!D1657 = 0), VALUE(Data!X1657 * INDIRECT(Data!B1657)), "")</f>
        <v/>
      </c>
      <c r="W1657" s="20" t="str" cm="1">
        <f t="array" aca="1" ref="W1657" ca="1">IF(NOT(Data!D1657 = 0), VALUE(Data!Y1657 * INDIRECT(Data!B1657)), "")</f>
        <v/>
      </c>
      <c r="X1657" s="20" t="str" cm="1">
        <f t="array" aca="1" ref="X1657" ca="1">IF(NOT(Data!D1657 = 0), VALUE(Data!Z1657 * INDIRECT(Data!B1657)), "")</f>
        <v/>
      </c>
      <c r="Y1657" s="20" t="str" cm="1">
        <f t="array" aca="1" ref="Y1657" ca="1">IF(NOT(Data!D1657 = 0), VALUE(Data!AA1657 * INDIRECT(Data!B1657)), "")</f>
        <v/>
      </c>
      <c r="Z1657" s="20" t="str" cm="1">
        <f t="array" aca="1" ref="Z1657" ca="1">IF(NOT(Data!D1657 = 0), VALUE(Data!AB1657 * INDIRECT(Data!B1657)), "")</f>
        <v/>
      </c>
      <c r="AA1657" s="20" t="str" cm="1">
        <f t="array" aca="1" ref="AA1657" ca="1">IF(NOT(Data!D1657 = 0), VALUE(Data!AC1657 * INDIRECT(Data!B1657)), "")</f>
        <v/>
      </c>
      <c r="AB1657" s="20" t="str" cm="1">
        <f t="array" aca="1" ref="AB1657" ca="1">IF(NOT(Data!D1657 = 0), VALUE(Data!AD1657 * INDIRECT(Data!B1657)), "")</f>
        <v/>
      </c>
      <c r="AC1657" s="20" t="str" cm="1">
        <f t="array" aca="1" ref="AC1657" ca="1">IF(NOT(Data!D1657 = 0), VALUE(Data!AE1657 * INDIRECT(Data!B1657)), "")</f>
        <v/>
      </c>
      <c r="AD1657" s="20" t="str" cm="1">
        <f t="array" aca="1" ref="AD1657" ca="1">IF(NOT(Data!D1657 = 0), VALUE(Data!AF1657 * INDIRECT(Data!B1657)), "")</f>
        <v/>
      </c>
      <c r="AE1657" s="22" t="str">
        <f>IF(NOT(Data!D1657 = 0), Data!AG1657, "")</f>
        <v/>
      </c>
      <c r="AF1657" s="21" t="str">
        <f>IF(NOT(Data!D1657 = 0), Data!AH1657, "")</f>
        <v/>
      </c>
    </row>
    <row r="1658" spans="1:32">
      <c r="A1658" t="str">
        <f>IF(NOT(Data!D1658 = 0), Data!C1658, "")</f>
        <v/>
      </c>
      <c r="B1658" s="21" t="str">
        <f>IF(NOT(Data!D1658 = 0), Data!D1658, "")</f>
        <v/>
      </c>
      <c r="C1658" s="21" t="str">
        <f>IF(NOT(Data!D1658 = 0), Data!E1658, "")</f>
        <v/>
      </c>
      <c r="D1658" s="20" t="str" cm="1">
        <f t="array" aca="1" ref="D1658" ca="1">IF(NOT(Data!D1658 = 0), VALUE(Data!F1658 * INDIRECT(Data!B1658)), "")</f>
        <v/>
      </c>
      <c r="E1658" s="20" t="str" cm="1">
        <f t="array" aca="1" ref="E1658" ca="1">IF(NOT(Data!D1658 = 0), VALUE(Data!G1658 * INDIRECT(Data!B1658)), "")</f>
        <v/>
      </c>
      <c r="F1658" s="20" t="str" cm="1">
        <f t="array" aca="1" ref="F1658" ca="1">IF(NOT(Data!D1658 = 0), VALUE(Data!H1658 * INDIRECT(Data!B1658)), "")</f>
        <v/>
      </c>
      <c r="G1658" s="20" t="str" cm="1">
        <f t="array" aca="1" ref="G1658" ca="1">IF(NOT(Data!D1658 = 0), VALUE(Data!I1658 * INDIRECT(Data!B1658)), "")</f>
        <v/>
      </c>
      <c r="H1658" s="20" t="str" cm="1">
        <f t="array" aca="1" ref="H1658" ca="1">IF(NOT(Data!D1658 = 0), VALUE(Data!J1658 * INDIRECT(Data!B1658)), "")</f>
        <v/>
      </c>
      <c r="I1658" s="20" t="str" cm="1">
        <f t="array" aca="1" ref="I1658" ca="1">IF(NOT(Data!D1658 = 0), VALUE(Data!K1658 * INDIRECT(Data!B1658)), "")</f>
        <v/>
      </c>
      <c r="J1658" s="20" t="str" cm="1">
        <f t="array" aca="1" ref="J1658" ca="1">IF(NOT(Data!D1658 = 0), VALUE(Data!L1658 * INDIRECT(Data!B1658)), "")</f>
        <v/>
      </c>
      <c r="K1658" s="20" t="str" cm="1">
        <f t="array" aca="1" ref="K1658" ca="1">IF(NOT(Data!D1658 = 0), VALUE(Data!M1658 * INDIRECT(Data!B1658)), "")</f>
        <v/>
      </c>
      <c r="L1658" s="20" t="str" cm="1">
        <f t="array" aca="1" ref="L1658" ca="1">IF(NOT(Data!D1658 = 0), VALUE(Data!N1658 * INDIRECT(Data!B1658)), "")</f>
        <v/>
      </c>
      <c r="M1658" s="20" t="str" cm="1">
        <f t="array" aca="1" ref="M1658" ca="1">IF(NOT(Data!D1658 = 0), VALUE(Data!O1658 * INDIRECT(Data!B1658)), "")</f>
        <v/>
      </c>
      <c r="N1658" s="20" t="str" cm="1">
        <f t="array" aca="1" ref="N1658" ca="1">IF(NOT(Data!D1658 = 0), VALUE(Data!P1658 * INDIRECT(Data!B1658)), "")</f>
        <v/>
      </c>
      <c r="O1658" s="20" t="str" cm="1">
        <f t="array" aca="1" ref="O1658" ca="1">IF(NOT(Data!D1658 = 0), VALUE(Data!Q1658 * INDIRECT(Data!B1658)), "")</f>
        <v/>
      </c>
      <c r="P1658" s="20" t="str" cm="1">
        <f t="array" aca="1" ref="P1658" ca="1">IF(NOT(Data!D1658 = 0), VALUE(Data!R1658 * INDIRECT(Data!B1658)), "")</f>
        <v/>
      </c>
      <c r="Q1658" s="20" t="str" cm="1">
        <f t="array" aca="1" ref="Q1658" ca="1">IF(NOT(Data!D1658 = 0), VALUE(Data!S1658 * INDIRECT(Data!B1658)), "")</f>
        <v/>
      </c>
      <c r="R1658" s="20" t="str" cm="1">
        <f t="array" aca="1" ref="R1658" ca="1">IF(NOT(Data!D1658 = 0), VALUE(Data!T1658 * INDIRECT(Data!B1658)), "")</f>
        <v/>
      </c>
      <c r="S1658" s="20" t="str" cm="1">
        <f t="array" aca="1" ref="S1658" ca="1">IF(NOT(Data!D1658 = 0), VALUE(Data!U1658 * INDIRECT(Data!B1658)), "")</f>
        <v/>
      </c>
      <c r="T1658" s="20" t="str" cm="1">
        <f t="array" aca="1" ref="T1658" ca="1">IF(NOT(Data!D1658 = 0), VALUE(Data!V1658 * INDIRECT(Data!B1658)), "")</f>
        <v/>
      </c>
      <c r="U1658" s="20" t="str" cm="1">
        <f t="array" aca="1" ref="U1658" ca="1">IF(NOT(Data!D1658 = 0), VALUE(Data!W1658 * INDIRECT(Data!B1658)), "")</f>
        <v/>
      </c>
      <c r="V1658" s="20" t="str" cm="1">
        <f t="array" aca="1" ref="V1658" ca="1">IF(NOT(Data!D1658 = 0), VALUE(Data!X1658 * INDIRECT(Data!B1658)), "")</f>
        <v/>
      </c>
      <c r="W1658" s="20" t="str" cm="1">
        <f t="array" aca="1" ref="W1658" ca="1">IF(NOT(Data!D1658 = 0), VALUE(Data!Y1658 * INDIRECT(Data!B1658)), "")</f>
        <v/>
      </c>
      <c r="X1658" s="20" t="str" cm="1">
        <f t="array" aca="1" ref="X1658" ca="1">IF(NOT(Data!D1658 = 0), VALUE(Data!Z1658 * INDIRECT(Data!B1658)), "")</f>
        <v/>
      </c>
      <c r="Y1658" s="20" t="str" cm="1">
        <f t="array" aca="1" ref="Y1658" ca="1">IF(NOT(Data!D1658 = 0), VALUE(Data!AA1658 * INDIRECT(Data!B1658)), "")</f>
        <v/>
      </c>
      <c r="Z1658" s="20" t="str" cm="1">
        <f t="array" aca="1" ref="Z1658" ca="1">IF(NOT(Data!D1658 = 0), VALUE(Data!AB1658 * INDIRECT(Data!B1658)), "")</f>
        <v/>
      </c>
      <c r="AA1658" s="20" t="str" cm="1">
        <f t="array" aca="1" ref="AA1658" ca="1">IF(NOT(Data!D1658 = 0), VALUE(Data!AC1658 * INDIRECT(Data!B1658)), "")</f>
        <v/>
      </c>
      <c r="AB1658" s="20" t="str" cm="1">
        <f t="array" aca="1" ref="AB1658" ca="1">IF(NOT(Data!D1658 = 0), VALUE(Data!AD1658 * INDIRECT(Data!B1658)), "")</f>
        <v/>
      </c>
      <c r="AC1658" s="20" t="str" cm="1">
        <f t="array" aca="1" ref="AC1658" ca="1">IF(NOT(Data!D1658 = 0), VALUE(Data!AE1658 * INDIRECT(Data!B1658)), "")</f>
        <v/>
      </c>
      <c r="AD1658" s="20" t="str" cm="1">
        <f t="array" aca="1" ref="AD1658" ca="1">IF(NOT(Data!D1658 = 0), VALUE(Data!AF1658 * INDIRECT(Data!B1658)), "")</f>
        <v/>
      </c>
      <c r="AE1658" s="22" t="str">
        <f>IF(NOT(Data!D1658 = 0), Data!AG1658, "")</f>
        <v/>
      </c>
      <c r="AF1658" s="21" t="str">
        <f>IF(NOT(Data!D1658 = 0), Data!AH1658, "")</f>
        <v/>
      </c>
    </row>
    <row r="1659" spans="1:32">
      <c r="A1659" t="str">
        <f>IF(NOT(Data!D1659 = 0), Data!C1659, "")</f>
        <v/>
      </c>
      <c r="B1659" s="21" t="str">
        <f>IF(NOT(Data!D1659 = 0), Data!D1659, "")</f>
        <v/>
      </c>
      <c r="C1659" s="21" t="str">
        <f>IF(NOT(Data!D1659 = 0), Data!E1659, "")</f>
        <v/>
      </c>
      <c r="D1659" s="20" t="str" cm="1">
        <f t="array" aca="1" ref="D1659" ca="1">IF(NOT(Data!D1659 = 0), VALUE(Data!F1659 * INDIRECT(Data!B1659)), "")</f>
        <v/>
      </c>
      <c r="E1659" s="20" t="str" cm="1">
        <f t="array" aca="1" ref="E1659" ca="1">IF(NOT(Data!D1659 = 0), VALUE(Data!G1659 * INDIRECT(Data!B1659)), "")</f>
        <v/>
      </c>
      <c r="F1659" s="20" t="str" cm="1">
        <f t="array" aca="1" ref="F1659" ca="1">IF(NOT(Data!D1659 = 0), VALUE(Data!H1659 * INDIRECT(Data!B1659)), "")</f>
        <v/>
      </c>
      <c r="G1659" s="20" t="str" cm="1">
        <f t="array" aca="1" ref="G1659" ca="1">IF(NOT(Data!D1659 = 0), VALUE(Data!I1659 * INDIRECT(Data!B1659)), "")</f>
        <v/>
      </c>
      <c r="H1659" s="20" t="str" cm="1">
        <f t="array" aca="1" ref="H1659" ca="1">IF(NOT(Data!D1659 = 0), VALUE(Data!J1659 * INDIRECT(Data!B1659)), "")</f>
        <v/>
      </c>
      <c r="I1659" s="20" t="str" cm="1">
        <f t="array" aca="1" ref="I1659" ca="1">IF(NOT(Data!D1659 = 0), VALUE(Data!K1659 * INDIRECT(Data!B1659)), "")</f>
        <v/>
      </c>
      <c r="J1659" s="20" t="str" cm="1">
        <f t="array" aca="1" ref="J1659" ca="1">IF(NOT(Data!D1659 = 0), VALUE(Data!L1659 * INDIRECT(Data!B1659)), "")</f>
        <v/>
      </c>
      <c r="K1659" s="20" t="str" cm="1">
        <f t="array" aca="1" ref="K1659" ca="1">IF(NOT(Data!D1659 = 0), VALUE(Data!M1659 * INDIRECT(Data!B1659)), "")</f>
        <v/>
      </c>
      <c r="L1659" s="20" t="str" cm="1">
        <f t="array" aca="1" ref="L1659" ca="1">IF(NOT(Data!D1659 = 0), VALUE(Data!N1659 * INDIRECT(Data!B1659)), "")</f>
        <v/>
      </c>
      <c r="M1659" s="20" t="str" cm="1">
        <f t="array" aca="1" ref="M1659" ca="1">IF(NOT(Data!D1659 = 0), VALUE(Data!O1659 * INDIRECT(Data!B1659)), "")</f>
        <v/>
      </c>
      <c r="N1659" s="20" t="str" cm="1">
        <f t="array" aca="1" ref="N1659" ca="1">IF(NOT(Data!D1659 = 0), VALUE(Data!P1659 * INDIRECT(Data!B1659)), "")</f>
        <v/>
      </c>
      <c r="O1659" s="20" t="str" cm="1">
        <f t="array" aca="1" ref="O1659" ca="1">IF(NOT(Data!D1659 = 0), VALUE(Data!Q1659 * INDIRECT(Data!B1659)), "")</f>
        <v/>
      </c>
      <c r="P1659" s="20" t="str" cm="1">
        <f t="array" aca="1" ref="P1659" ca="1">IF(NOT(Data!D1659 = 0), VALUE(Data!R1659 * INDIRECT(Data!B1659)), "")</f>
        <v/>
      </c>
      <c r="Q1659" s="20" t="str" cm="1">
        <f t="array" aca="1" ref="Q1659" ca="1">IF(NOT(Data!D1659 = 0), VALUE(Data!S1659 * INDIRECT(Data!B1659)), "")</f>
        <v/>
      </c>
      <c r="R1659" s="20" t="str" cm="1">
        <f t="array" aca="1" ref="R1659" ca="1">IF(NOT(Data!D1659 = 0), VALUE(Data!T1659 * INDIRECT(Data!B1659)), "")</f>
        <v/>
      </c>
      <c r="S1659" s="20" t="str" cm="1">
        <f t="array" aca="1" ref="S1659" ca="1">IF(NOT(Data!D1659 = 0), VALUE(Data!U1659 * INDIRECT(Data!B1659)), "")</f>
        <v/>
      </c>
      <c r="T1659" s="20" t="str" cm="1">
        <f t="array" aca="1" ref="T1659" ca="1">IF(NOT(Data!D1659 = 0), VALUE(Data!V1659 * INDIRECT(Data!B1659)), "")</f>
        <v/>
      </c>
      <c r="U1659" s="20" t="str" cm="1">
        <f t="array" aca="1" ref="U1659" ca="1">IF(NOT(Data!D1659 = 0), VALUE(Data!W1659 * INDIRECT(Data!B1659)), "")</f>
        <v/>
      </c>
      <c r="V1659" s="20" t="str" cm="1">
        <f t="array" aca="1" ref="V1659" ca="1">IF(NOT(Data!D1659 = 0), VALUE(Data!X1659 * INDIRECT(Data!B1659)), "")</f>
        <v/>
      </c>
      <c r="W1659" s="20" t="str" cm="1">
        <f t="array" aca="1" ref="W1659" ca="1">IF(NOT(Data!D1659 = 0), VALUE(Data!Y1659 * INDIRECT(Data!B1659)), "")</f>
        <v/>
      </c>
      <c r="X1659" s="20" t="str" cm="1">
        <f t="array" aca="1" ref="X1659" ca="1">IF(NOT(Data!D1659 = 0), VALUE(Data!Z1659 * INDIRECT(Data!B1659)), "")</f>
        <v/>
      </c>
      <c r="Y1659" s="20" t="str" cm="1">
        <f t="array" aca="1" ref="Y1659" ca="1">IF(NOT(Data!D1659 = 0), VALUE(Data!AA1659 * INDIRECT(Data!B1659)), "")</f>
        <v/>
      </c>
      <c r="Z1659" s="20" t="str" cm="1">
        <f t="array" aca="1" ref="Z1659" ca="1">IF(NOT(Data!D1659 = 0), VALUE(Data!AB1659 * INDIRECT(Data!B1659)), "")</f>
        <v/>
      </c>
      <c r="AA1659" s="20" t="str" cm="1">
        <f t="array" aca="1" ref="AA1659" ca="1">IF(NOT(Data!D1659 = 0), VALUE(Data!AC1659 * INDIRECT(Data!B1659)), "")</f>
        <v/>
      </c>
      <c r="AB1659" s="20" t="str" cm="1">
        <f t="array" aca="1" ref="AB1659" ca="1">IF(NOT(Data!D1659 = 0), VALUE(Data!AD1659 * INDIRECT(Data!B1659)), "")</f>
        <v/>
      </c>
      <c r="AC1659" s="20" t="str" cm="1">
        <f t="array" aca="1" ref="AC1659" ca="1">IF(NOT(Data!D1659 = 0), VALUE(Data!AE1659 * INDIRECT(Data!B1659)), "")</f>
        <v/>
      </c>
      <c r="AD1659" s="20" t="str" cm="1">
        <f t="array" aca="1" ref="AD1659" ca="1">IF(NOT(Data!D1659 = 0), VALUE(Data!AF1659 * INDIRECT(Data!B1659)), "")</f>
        <v/>
      </c>
      <c r="AE1659" s="22" t="str">
        <f>IF(NOT(Data!D1659 = 0), Data!AG1659, "")</f>
        <v/>
      </c>
      <c r="AF1659" s="21" t="str">
        <f>IF(NOT(Data!D1659 = 0), Data!AH1659, "")</f>
        <v/>
      </c>
    </row>
    <row r="1660" spans="1:32">
      <c r="A1660" t="str">
        <f>IF(NOT(Data!D1660 = 0), Data!C1660, "")</f>
        <v/>
      </c>
      <c r="B1660" s="21" t="str">
        <f>IF(NOT(Data!D1660 = 0), Data!D1660, "")</f>
        <v/>
      </c>
      <c r="C1660" s="21" t="str">
        <f>IF(NOT(Data!D1660 = 0), Data!E1660, "")</f>
        <v/>
      </c>
      <c r="D1660" s="20" t="str" cm="1">
        <f t="array" aca="1" ref="D1660" ca="1">IF(NOT(Data!D1660 = 0), VALUE(Data!F1660 * INDIRECT(Data!B1660)), "")</f>
        <v/>
      </c>
      <c r="E1660" s="20" t="str" cm="1">
        <f t="array" aca="1" ref="E1660" ca="1">IF(NOT(Data!D1660 = 0), VALUE(Data!G1660 * INDIRECT(Data!B1660)), "")</f>
        <v/>
      </c>
      <c r="F1660" s="20" t="str" cm="1">
        <f t="array" aca="1" ref="F1660" ca="1">IF(NOT(Data!D1660 = 0), VALUE(Data!H1660 * INDIRECT(Data!B1660)), "")</f>
        <v/>
      </c>
      <c r="G1660" s="20" t="str" cm="1">
        <f t="array" aca="1" ref="G1660" ca="1">IF(NOT(Data!D1660 = 0), VALUE(Data!I1660 * INDIRECT(Data!B1660)), "")</f>
        <v/>
      </c>
      <c r="H1660" s="20" t="str" cm="1">
        <f t="array" aca="1" ref="H1660" ca="1">IF(NOT(Data!D1660 = 0), VALUE(Data!J1660 * INDIRECT(Data!B1660)), "")</f>
        <v/>
      </c>
      <c r="I1660" s="20" t="str" cm="1">
        <f t="array" aca="1" ref="I1660" ca="1">IF(NOT(Data!D1660 = 0), VALUE(Data!K1660 * INDIRECT(Data!B1660)), "")</f>
        <v/>
      </c>
      <c r="J1660" s="20" t="str" cm="1">
        <f t="array" aca="1" ref="J1660" ca="1">IF(NOT(Data!D1660 = 0), VALUE(Data!L1660 * INDIRECT(Data!B1660)), "")</f>
        <v/>
      </c>
      <c r="K1660" s="20" t="str" cm="1">
        <f t="array" aca="1" ref="K1660" ca="1">IF(NOT(Data!D1660 = 0), VALUE(Data!M1660 * INDIRECT(Data!B1660)), "")</f>
        <v/>
      </c>
      <c r="L1660" s="20" t="str" cm="1">
        <f t="array" aca="1" ref="L1660" ca="1">IF(NOT(Data!D1660 = 0), VALUE(Data!N1660 * INDIRECT(Data!B1660)), "")</f>
        <v/>
      </c>
      <c r="M1660" s="20" t="str" cm="1">
        <f t="array" aca="1" ref="M1660" ca="1">IF(NOT(Data!D1660 = 0), VALUE(Data!O1660 * INDIRECT(Data!B1660)), "")</f>
        <v/>
      </c>
      <c r="N1660" s="20" t="str" cm="1">
        <f t="array" aca="1" ref="N1660" ca="1">IF(NOT(Data!D1660 = 0), VALUE(Data!P1660 * INDIRECT(Data!B1660)), "")</f>
        <v/>
      </c>
      <c r="O1660" s="20" t="str" cm="1">
        <f t="array" aca="1" ref="O1660" ca="1">IF(NOT(Data!D1660 = 0), VALUE(Data!Q1660 * INDIRECT(Data!B1660)), "")</f>
        <v/>
      </c>
      <c r="P1660" s="20" t="str" cm="1">
        <f t="array" aca="1" ref="P1660" ca="1">IF(NOT(Data!D1660 = 0), VALUE(Data!R1660 * INDIRECT(Data!B1660)), "")</f>
        <v/>
      </c>
      <c r="Q1660" s="20" t="str" cm="1">
        <f t="array" aca="1" ref="Q1660" ca="1">IF(NOT(Data!D1660 = 0), VALUE(Data!S1660 * INDIRECT(Data!B1660)), "")</f>
        <v/>
      </c>
      <c r="R1660" s="20" t="str" cm="1">
        <f t="array" aca="1" ref="R1660" ca="1">IF(NOT(Data!D1660 = 0), VALUE(Data!T1660 * INDIRECT(Data!B1660)), "")</f>
        <v/>
      </c>
      <c r="S1660" s="20" t="str" cm="1">
        <f t="array" aca="1" ref="S1660" ca="1">IF(NOT(Data!D1660 = 0), VALUE(Data!U1660 * INDIRECT(Data!B1660)), "")</f>
        <v/>
      </c>
      <c r="T1660" s="20" t="str" cm="1">
        <f t="array" aca="1" ref="T1660" ca="1">IF(NOT(Data!D1660 = 0), VALUE(Data!V1660 * INDIRECT(Data!B1660)), "")</f>
        <v/>
      </c>
      <c r="U1660" s="20" t="str" cm="1">
        <f t="array" aca="1" ref="U1660" ca="1">IF(NOT(Data!D1660 = 0), VALUE(Data!W1660 * INDIRECT(Data!B1660)), "")</f>
        <v/>
      </c>
      <c r="V1660" s="20" t="str" cm="1">
        <f t="array" aca="1" ref="V1660" ca="1">IF(NOT(Data!D1660 = 0), VALUE(Data!X1660 * INDIRECT(Data!B1660)), "")</f>
        <v/>
      </c>
      <c r="W1660" s="20" t="str" cm="1">
        <f t="array" aca="1" ref="W1660" ca="1">IF(NOT(Data!D1660 = 0), VALUE(Data!Y1660 * INDIRECT(Data!B1660)), "")</f>
        <v/>
      </c>
      <c r="X1660" s="20" t="str" cm="1">
        <f t="array" aca="1" ref="X1660" ca="1">IF(NOT(Data!D1660 = 0), VALUE(Data!Z1660 * INDIRECT(Data!B1660)), "")</f>
        <v/>
      </c>
      <c r="Y1660" s="20" t="str" cm="1">
        <f t="array" aca="1" ref="Y1660" ca="1">IF(NOT(Data!D1660 = 0), VALUE(Data!AA1660 * INDIRECT(Data!B1660)), "")</f>
        <v/>
      </c>
      <c r="Z1660" s="20" t="str" cm="1">
        <f t="array" aca="1" ref="Z1660" ca="1">IF(NOT(Data!D1660 = 0), VALUE(Data!AB1660 * INDIRECT(Data!B1660)), "")</f>
        <v/>
      </c>
      <c r="AA1660" s="20" t="str" cm="1">
        <f t="array" aca="1" ref="AA1660" ca="1">IF(NOT(Data!D1660 = 0), VALUE(Data!AC1660 * INDIRECT(Data!B1660)), "")</f>
        <v/>
      </c>
      <c r="AB1660" s="20" t="str" cm="1">
        <f t="array" aca="1" ref="AB1660" ca="1">IF(NOT(Data!D1660 = 0), VALUE(Data!AD1660 * INDIRECT(Data!B1660)), "")</f>
        <v/>
      </c>
      <c r="AC1660" s="20" t="str" cm="1">
        <f t="array" aca="1" ref="AC1660" ca="1">IF(NOT(Data!D1660 = 0), VALUE(Data!AE1660 * INDIRECT(Data!B1660)), "")</f>
        <v/>
      </c>
      <c r="AD1660" s="20" t="str" cm="1">
        <f t="array" aca="1" ref="AD1660" ca="1">IF(NOT(Data!D1660 = 0), VALUE(Data!AF1660 * INDIRECT(Data!B1660)), "")</f>
        <v/>
      </c>
      <c r="AE1660" s="22" t="str">
        <f>IF(NOT(Data!D1660 = 0), Data!AG1660, "")</f>
        <v/>
      </c>
      <c r="AF1660" s="21" t="str">
        <f>IF(NOT(Data!D1660 = 0), Data!AH1660, "")</f>
        <v/>
      </c>
    </row>
    <row r="1661" spans="1:32">
      <c r="A1661" t="str">
        <f>IF(NOT(Data!D1661 = 0), Data!C1661, "")</f>
        <v/>
      </c>
      <c r="B1661" s="21" t="str">
        <f>IF(NOT(Data!D1661 = 0), Data!D1661, "")</f>
        <v/>
      </c>
      <c r="C1661" s="21" t="str">
        <f>IF(NOT(Data!D1661 = 0), Data!E1661, "")</f>
        <v/>
      </c>
      <c r="D1661" s="20" t="str" cm="1">
        <f t="array" aca="1" ref="D1661" ca="1">IF(NOT(Data!D1661 = 0), VALUE(Data!F1661 * INDIRECT(Data!B1661)), "")</f>
        <v/>
      </c>
      <c r="E1661" s="20" t="str" cm="1">
        <f t="array" aca="1" ref="E1661" ca="1">IF(NOT(Data!D1661 = 0), VALUE(Data!G1661 * INDIRECT(Data!B1661)), "")</f>
        <v/>
      </c>
      <c r="F1661" s="20" t="str" cm="1">
        <f t="array" aca="1" ref="F1661" ca="1">IF(NOT(Data!D1661 = 0), VALUE(Data!H1661 * INDIRECT(Data!B1661)), "")</f>
        <v/>
      </c>
      <c r="G1661" s="20" t="str" cm="1">
        <f t="array" aca="1" ref="G1661" ca="1">IF(NOT(Data!D1661 = 0), VALUE(Data!I1661 * INDIRECT(Data!B1661)), "")</f>
        <v/>
      </c>
      <c r="H1661" s="20" t="str" cm="1">
        <f t="array" aca="1" ref="H1661" ca="1">IF(NOT(Data!D1661 = 0), VALUE(Data!J1661 * INDIRECT(Data!B1661)), "")</f>
        <v/>
      </c>
      <c r="I1661" s="20" t="str" cm="1">
        <f t="array" aca="1" ref="I1661" ca="1">IF(NOT(Data!D1661 = 0), VALUE(Data!K1661 * INDIRECT(Data!B1661)), "")</f>
        <v/>
      </c>
      <c r="J1661" s="20" t="str" cm="1">
        <f t="array" aca="1" ref="J1661" ca="1">IF(NOT(Data!D1661 = 0), VALUE(Data!L1661 * INDIRECT(Data!B1661)), "")</f>
        <v/>
      </c>
      <c r="K1661" s="20" t="str" cm="1">
        <f t="array" aca="1" ref="K1661" ca="1">IF(NOT(Data!D1661 = 0), VALUE(Data!M1661 * INDIRECT(Data!B1661)), "")</f>
        <v/>
      </c>
      <c r="L1661" s="20" t="str" cm="1">
        <f t="array" aca="1" ref="L1661" ca="1">IF(NOT(Data!D1661 = 0), VALUE(Data!N1661 * INDIRECT(Data!B1661)), "")</f>
        <v/>
      </c>
      <c r="M1661" s="20" t="str" cm="1">
        <f t="array" aca="1" ref="M1661" ca="1">IF(NOT(Data!D1661 = 0), VALUE(Data!O1661 * INDIRECT(Data!B1661)), "")</f>
        <v/>
      </c>
      <c r="N1661" s="20" t="str" cm="1">
        <f t="array" aca="1" ref="N1661" ca="1">IF(NOT(Data!D1661 = 0), VALUE(Data!P1661 * INDIRECT(Data!B1661)), "")</f>
        <v/>
      </c>
      <c r="O1661" s="20" t="str" cm="1">
        <f t="array" aca="1" ref="O1661" ca="1">IF(NOT(Data!D1661 = 0), VALUE(Data!Q1661 * INDIRECT(Data!B1661)), "")</f>
        <v/>
      </c>
      <c r="P1661" s="20" t="str" cm="1">
        <f t="array" aca="1" ref="P1661" ca="1">IF(NOT(Data!D1661 = 0), VALUE(Data!R1661 * INDIRECT(Data!B1661)), "")</f>
        <v/>
      </c>
      <c r="Q1661" s="20" t="str" cm="1">
        <f t="array" aca="1" ref="Q1661" ca="1">IF(NOT(Data!D1661 = 0), VALUE(Data!S1661 * INDIRECT(Data!B1661)), "")</f>
        <v/>
      </c>
      <c r="R1661" s="20" t="str" cm="1">
        <f t="array" aca="1" ref="R1661" ca="1">IF(NOT(Data!D1661 = 0), VALUE(Data!T1661 * INDIRECT(Data!B1661)), "")</f>
        <v/>
      </c>
      <c r="S1661" s="20" t="str" cm="1">
        <f t="array" aca="1" ref="S1661" ca="1">IF(NOT(Data!D1661 = 0), VALUE(Data!U1661 * INDIRECT(Data!B1661)), "")</f>
        <v/>
      </c>
      <c r="T1661" s="20" t="str" cm="1">
        <f t="array" aca="1" ref="T1661" ca="1">IF(NOT(Data!D1661 = 0), VALUE(Data!V1661 * INDIRECT(Data!B1661)), "")</f>
        <v/>
      </c>
      <c r="U1661" s="20" t="str" cm="1">
        <f t="array" aca="1" ref="U1661" ca="1">IF(NOT(Data!D1661 = 0), VALUE(Data!W1661 * INDIRECT(Data!B1661)), "")</f>
        <v/>
      </c>
      <c r="V1661" s="20" t="str" cm="1">
        <f t="array" aca="1" ref="V1661" ca="1">IF(NOT(Data!D1661 = 0), VALUE(Data!X1661 * INDIRECT(Data!B1661)), "")</f>
        <v/>
      </c>
      <c r="W1661" s="20" t="str" cm="1">
        <f t="array" aca="1" ref="W1661" ca="1">IF(NOT(Data!D1661 = 0), VALUE(Data!Y1661 * INDIRECT(Data!B1661)), "")</f>
        <v/>
      </c>
      <c r="X1661" s="20" t="str" cm="1">
        <f t="array" aca="1" ref="X1661" ca="1">IF(NOT(Data!D1661 = 0), VALUE(Data!Z1661 * INDIRECT(Data!B1661)), "")</f>
        <v/>
      </c>
      <c r="Y1661" s="20" t="str" cm="1">
        <f t="array" aca="1" ref="Y1661" ca="1">IF(NOT(Data!D1661 = 0), VALUE(Data!AA1661 * INDIRECT(Data!B1661)), "")</f>
        <v/>
      </c>
      <c r="Z1661" s="20" t="str" cm="1">
        <f t="array" aca="1" ref="Z1661" ca="1">IF(NOT(Data!D1661 = 0), VALUE(Data!AB1661 * INDIRECT(Data!B1661)), "")</f>
        <v/>
      </c>
      <c r="AA1661" s="20" t="str" cm="1">
        <f t="array" aca="1" ref="AA1661" ca="1">IF(NOT(Data!D1661 = 0), VALUE(Data!AC1661 * INDIRECT(Data!B1661)), "")</f>
        <v/>
      </c>
      <c r="AB1661" s="20" t="str" cm="1">
        <f t="array" aca="1" ref="AB1661" ca="1">IF(NOT(Data!D1661 = 0), VALUE(Data!AD1661 * INDIRECT(Data!B1661)), "")</f>
        <v/>
      </c>
      <c r="AC1661" s="20" t="str" cm="1">
        <f t="array" aca="1" ref="AC1661" ca="1">IF(NOT(Data!D1661 = 0), VALUE(Data!AE1661 * INDIRECT(Data!B1661)), "")</f>
        <v/>
      </c>
      <c r="AD1661" s="20" t="str" cm="1">
        <f t="array" aca="1" ref="AD1661" ca="1">IF(NOT(Data!D1661 = 0), VALUE(Data!AF1661 * INDIRECT(Data!B1661)), "")</f>
        <v/>
      </c>
      <c r="AE1661" s="22" t="str">
        <f>IF(NOT(Data!D1661 = 0), Data!AG1661, "")</f>
        <v/>
      </c>
      <c r="AF1661" s="21" t="str">
        <f>IF(NOT(Data!D1661 = 0), Data!AH1661, "")</f>
        <v/>
      </c>
    </row>
    <row r="1662" spans="1:32">
      <c r="A1662" t="str">
        <f>IF(NOT(Data!D1662 = 0), Data!C1662, "")</f>
        <v/>
      </c>
      <c r="B1662" s="21" t="str">
        <f>IF(NOT(Data!D1662 = 0), Data!D1662, "")</f>
        <v/>
      </c>
      <c r="C1662" s="21" t="str">
        <f>IF(NOT(Data!D1662 = 0), Data!E1662, "")</f>
        <v/>
      </c>
      <c r="D1662" s="20" t="str" cm="1">
        <f t="array" aca="1" ref="D1662" ca="1">IF(NOT(Data!D1662 = 0), VALUE(Data!F1662 * INDIRECT(Data!B1662)), "")</f>
        <v/>
      </c>
      <c r="E1662" s="20" t="str" cm="1">
        <f t="array" aca="1" ref="E1662" ca="1">IF(NOT(Data!D1662 = 0), VALUE(Data!G1662 * INDIRECT(Data!B1662)), "")</f>
        <v/>
      </c>
      <c r="F1662" s="20" t="str" cm="1">
        <f t="array" aca="1" ref="F1662" ca="1">IF(NOT(Data!D1662 = 0), VALUE(Data!H1662 * INDIRECT(Data!B1662)), "")</f>
        <v/>
      </c>
      <c r="G1662" s="20" t="str" cm="1">
        <f t="array" aca="1" ref="G1662" ca="1">IF(NOT(Data!D1662 = 0), VALUE(Data!I1662 * INDIRECT(Data!B1662)), "")</f>
        <v/>
      </c>
      <c r="H1662" s="20" t="str" cm="1">
        <f t="array" aca="1" ref="H1662" ca="1">IF(NOT(Data!D1662 = 0), VALUE(Data!J1662 * INDIRECT(Data!B1662)), "")</f>
        <v/>
      </c>
      <c r="I1662" s="20" t="str" cm="1">
        <f t="array" aca="1" ref="I1662" ca="1">IF(NOT(Data!D1662 = 0), VALUE(Data!K1662 * INDIRECT(Data!B1662)), "")</f>
        <v/>
      </c>
      <c r="J1662" s="20" t="str" cm="1">
        <f t="array" aca="1" ref="J1662" ca="1">IF(NOT(Data!D1662 = 0), VALUE(Data!L1662 * INDIRECT(Data!B1662)), "")</f>
        <v/>
      </c>
      <c r="K1662" s="20" t="str" cm="1">
        <f t="array" aca="1" ref="K1662" ca="1">IF(NOT(Data!D1662 = 0), VALUE(Data!M1662 * INDIRECT(Data!B1662)), "")</f>
        <v/>
      </c>
      <c r="L1662" s="20" t="str" cm="1">
        <f t="array" aca="1" ref="L1662" ca="1">IF(NOT(Data!D1662 = 0), VALUE(Data!N1662 * INDIRECT(Data!B1662)), "")</f>
        <v/>
      </c>
      <c r="M1662" s="20" t="str" cm="1">
        <f t="array" aca="1" ref="M1662" ca="1">IF(NOT(Data!D1662 = 0), VALUE(Data!O1662 * INDIRECT(Data!B1662)), "")</f>
        <v/>
      </c>
      <c r="N1662" s="20" t="str" cm="1">
        <f t="array" aca="1" ref="N1662" ca="1">IF(NOT(Data!D1662 = 0), VALUE(Data!P1662 * INDIRECT(Data!B1662)), "")</f>
        <v/>
      </c>
      <c r="O1662" s="20" t="str" cm="1">
        <f t="array" aca="1" ref="O1662" ca="1">IF(NOT(Data!D1662 = 0), VALUE(Data!Q1662 * INDIRECT(Data!B1662)), "")</f>
        <v/>
      </c>
      <c r="P1662" s="20" t="str" cm="1">
        <f t="array" aca="1" ref="P1662" ca="1">IF(NOT(Data!D1662 = 0), VALUE(Data!R1662 * INDIRECT(Data!B1662)), "")</f>
        <v/>
      </c>
      <c r="Q1662" s="20" t="str" cm="1">
        <f t="array" aca="1" ref="Q1662" ca="1">IF(NOT(Data!D1662 = 0), VALUE(Data!S1662 * INDIRECT(Data!B1662)), "")</f>
        <v/>
      </c>
      <c r="R1662" s="20" t="str" cm="1">
        <f t="array" aca="1" ref="R1662" ca="1">IF(NOT(Data!D1662 = 0), VALUE(Data!T1662 * INDIRECT(Data!B1662)), "")</f>
        <v/>
      </c>
      <c r="S1662" s="20" t="str" cm="1">
        <f t="array" aca="1" ref="S1662" ca="1">IF(NOT(Data!D1662 = 0), VALUE(Data!U1662 * INDIRECT(Data!B1662)), "")</f>
        <v/>
      </c>
      <c r="T1662" s="20" t="str" cm="1">
        <f t="array" aca="1" ref="T1662" ca="1">IF(NOT(Data!D1662 = 0), VALUE(Data!V1662 * INDIRECT(Data!B1662)), "")</f>
        <v/>
      </c>
      <c r="U1662" s="20" t="str" cm="1">
        <f t="array" aca="1" ref="U1662" ca="1">IF(NOT(Data!D1662 = 0), VALUE(Data!W1662 * INDIRECT(Data!B1662)), "")</f>
        <v/>
      </c>
      <c r="V1662" s="20" t="str" cm="1">
        <f t="array" aca="1" ref="V1662" ca="1">IF(NOT(Data!D1662 = 0), VALUE(Data!X1662 * INDIRECT(Data!B1662)), "")</f>
        <v/>
      </c>
      <c r="W1662" s="20" t="str" cm="1">
        <f t="array" aca="1" ref="W1662" ca="1">IF(NOT(Data!D1662 = 0), VALUE(Data!Y1662 * INDIRECT(Data!B1662)), "")</f>
        <v/>
      </c>
      <c r="X1662" s="20" t="str" cm="1">
        <f t="array" aca="1" ref="X1662" ca="1">IF(NOT(Data!D1662 = 0), VALUE(Data!Z1662 * INDIRECT(Data!B1662)), "")</f>
        <v/>
      </c>
      <c r="Y1662" s="20" t="str" cm="1">
        <f t="array" aca="1" ref="Y1662" ca="1">IF(NOT(Data!D1662 = 0), VALUE(Data!AA1662 * INDIRECT(Data!B1662)), "")</f>
        <v/>
      </c>
      <c r="Z1662" s="20" t="str" cm="1">
        <f t="array" aca="1" ref="Z1662" ca="1">IF(NOT(Data!D1662 = 0), VALUE(Data!AB1662 * INDIRECT(Data!B1662)), "")</f>
        <v/>
      </c>
      <c r="AA1662" s="20" t="str" cm="1">
        <f t="array" aca="1" ref="AA1662" ca="1">IF(NOT(Data!D1662 = 0), VALUE(Data!AC1662 * INDIRECT(Data!B1662)), "")</f>
        <v/>
      </c>
      <c r="AB1662" s="20" t="str" cm="1">
        <f t="array" aca="1" ref="AB1662" ca="1">IF(NOT(Data!D1662 = 0), VALUE(Data!AD1662 * INDIRECT(Data!B1662)), "")</f>
        <v/>
      </c>
      <c r="AC1662" s="20" t="str" cm="1">
        <f t="array" aca="1" ref="AC1662" ca="1">IF(NOT(Data!D1662 = 0), VALUE(Data!AE1662 * INDIRECT(Data!B1662)), "")</f>
        <v/>
      </c>
      <c r="AD1662" s="20" t="str" cm="1">
        <f t="array" aca="1" ref="AD1662" ca="1">IF(NOT(Data!D1662 = 0), VALUE(Data!AF1662 * INDIRECT(Data!B1662)), "")</f>
        <v/>
      </c>
      <c r="AE1662" s="22" t="str">
        <f>IF(NOT(Data!D1662 = 0), Data!AG1662, "")</f>
        <v/>
      </c>
      <c r="AF1662" s="21" t="str">
        <f>IF(NOT(Data!D1662 = 0), Data!AH1662, "")</f>
        <v/>
      </c>
    </row>
    <row r="1663" spans="1:32">
      <c r="A1663" t="str">
        <f>IF(NOT(Data!D1663 = 0), Data!C1663, "")</f>
        <v/>
      </c>
      <c r="B1663" s="21" t="str">
        <f>IF(NOT(Data!D1663 = 0), Data!D1663, "")</f>
        <v/>
      </c>
      <c r="C1663" s="21" t="str">
        <f>IF(NOT(Data!D1663 = 0), Data!E1663, "")</f>
        <v/>
      </c>
      <c r="D1663" s="20" t="str" cm="1">
        <f t="array" aca="1" ref="D1663" ca="1">IF(NOT(Data!D1663 = 0), VALUE(Data!F1663 * INDIRECT(Data!B1663)), "")</f>
        <v/>
      </c>
      <c r="E1663" s="20" t="str" cm="1">
        <f t="array" aca="1" ref="E1663" ca="1">IF(NOT(Data!D1663 = 0), VALUE(Data!G1663 * INDIRECT(Data!B1663)), "")</f>
        <v/>
      </c>
      <c r="F1663" s="20" t="str" cm="1">
        <f t="array" aca="1" ref="F1663" ca="1">IF(NOT(Data!D1663 = 0), VALUE(Data!H1663 * INDIRECT(Data!B1663)), "")</f>
        <v/>
      </c>
      <c r="G1663" s="20" t="str" cm="1">
        <f t="array" aca="1" ref="G1663" ca="1">IF(NOT(Data!D1663 = 0), VALUE(Data!I1663 * INDIRECT(Data!B1663)), "")</f>
        <v/>
      </c>
      <c r="H1663" s="20" t="str" cm="1">
        <f t="array" aca="1" ref="H1663" ca="1">IF(NOT(Data!D1663 = 0), VALUE(Data!J1663 * INDIRECT(Data!B1663)), "")</f>
        <v/>
      </c>
      <c r="I1663" s="20" t="str" cm="1">
        <f t="array" aca="1" ref="I1663" ca="1">IF(NOT(Data!D1663 = 0), VALUE(Data!K1663 * INDIRECT(Data!B1663)), "")</f>
        <v/>
      </c>
      <c r="J1663" s="20" t="str" cm="1">
        <f t="array" aca="1" ref="J1663" ca="1">IF(NOT(Data!D1663 = 0), VALUE(Data!L1663 * INDIRECT(Data!B1663)), "")</f>
        <v/>
      </c>
      <c r="K1663" s="20" t="str" cm="1">
        <f t="array" aca="1" ref="K1663" ca="1">IF(NOT(Data!D1663 = 0), VALUE(Data!M1663 * INDIRECT(Data!B1663)), "")</f>
        <v/>
      </c>
      <c r="L1663" s="20" t="str" cm="1">
        <f t="array" aca="1" ref="L1663" ca="1">IF(NOT(Data!D1663 = 0), VALUE(Data!N1663 * INDIRECT(Data!B1663)), "")</f>
        <v/>
      </c>
      <c r="M1663" s="20" t="str" cm="1">
        <f t="array" aca="1" ref="M1663" ca="1">IF(NOT(Data!D1663 = 0), VALUE(Data!O1663 * INDIRECT(Data!B1663)), "")</f>
        <v/>
      </c>
      <c r="N1663" s="20" t="str" cm="1">
        <f t="array" aca="1" ref="N1663" ca="1">IF(NOT(Data!D1663 = 0), VALUE(Data!P1663 * INDIRECT(Data!B1663)), "")</f>
        <v/>
      </c>
      <c r="O1663" s="20" t="str" cm="1">
        <f t="array" aca="1" ref="O1663" ca="1">IF(NOT(Data!D1663 = 0), VALUE(Data!Q1663 * INDIRECT(Data!B1663)), "")</f>
        <v/>
      </c>
      <c r="P1663" s="20" t="str" cm="1">
        <f t="array" aca="1" ref="P1663" ca="1">IF(NOT(Data!D1663 = 0), VALUE(Data!R1663 * INDIRECT(Data!B1663)), "")</f>
        <v/>
      </c>
      <c r="Q1663" s="20" t="str" cm="1">
        <f t="array" aca="1" ref="Q1663" ca="1">IF(NOT(Data!D1663 = 0), VALUE(Data!S1663 * INDIRECT(Data!B1663)), "")</f>
        <v/>
      </c>
      <c r="R1663" s="20" t="str" cm="1">
        <f t="array" aca="1" ref="R1663" ca="1">IF(NOT(Data!D1663 = 0), VALUE(Data!T1663 * INDIRECT(Data!B1663)), "")</f>
        <v/>
      </c>
      <c r="S1663" s="20" t="str" cm="1">
        <f t="array" aca="1" ref="S1663" ca="1">IF(NOT(Data!D1663 = 0), VALUE(Data!U1663 * INDIRECT(Data!B1663)), "")</f>
        <v/>
      </c>
      <c r="T1663" s="20" t="str" cm="1">
        <f t="array" aca="1" ref="T1663" ca="1">IF(NOT(Data!D1663 = 0), VALUE(Data!V1663 * INDIRECT(Data!B1663)), "")</f>
        <v/>
      </c>
      <c r="U1663" s="20" t="str" cm="1">
        <f t="array" aca="1" ref="U1663" ca="1">IF(NOT(Data!D1663 = 0), VALUE(Data!W1663 * INDIRECT(Data!B1663)), "")</f>
        <v/>
      </c>
      <c r="V1663" s="20" t="str" cm="1">
        <f t="array" aca="1" ref="V1663" ca="1">IF(NOT(Data!D1663 = 0), VALUE(Data!X1663 * INDIRECT(Data!B1663)), "")</f>
        <v/>
      </c>
      <c r="W1663" s="20" t="str" cm="1">
        <f t="array" aca="1" ref="W1663" ca="1">IF(NOT(Data!D1663 = 0), VALUE(Data!Y1663 * INDIRECT(Data!B1663)), "")</f>
        <v/>
      </c>
      <c r="X1663" s="20" t="str" cm="1">
        <f t="array" aca="1" ref="X1663" ca="1">IF(NOT(Data!D1663 = 0), VALUE(Data!Z1663 * INDIRECT(Data!B1663)), "")</f>
        <v/>
      </c>
      <c r="Y1663" s="20" t="str" cm="1">
        <f t="array" aca="1" ref="Y1663" ca="1">IF(NOT(Data!D1663 = 0), VALUE(Data!AA1663 * INDIRECT(Data!B1663)), "")</f>
        <v/>
      </c>
      <c r="Z1663" s="20" t="str" cm="1">
        <f t="array" aca="1" ref="Z1663" ca="1">IF(NOT(Data!D1663 = 0), VALUE(Data!AB1663 * INDIRECT(Data!B1663)), "")</f>
        <v/>
      </c>
      <c r="AA1663" s="20" t="str" cm="1">
        <f t="array" aca="1" ref="AA1663" ca="1">IF(NOT(Data!D1663 = 0), VALUE(Data!AC1663 * INDIRECT(Data!B1663)), "")</f>
        <v/>
      </c>
      <c r="AB1663" s="20" t="str" cm="1">
        <f t="array" aca="1" ref="AB1663" ca="1">IF(NOT(Data!D1663 = 0), VALUE(Data!AD1663 * INDIRECT(Data!B1663)), "")</f>
        <v/>
      </c>
      <c r="AC1663" s="20" t="str" cm="1">
        <f t="array" aca="1" ref="AC1663" ca="1">IF(NOT(Data!D1663 = 0), VALUE(Data!AE1663 * INDIRECT(Data!B1663)), "")</f>
        <v/>
      </c>
      <c r="AD1663" s="20" t="str" cm="1">
        <f t="array" aca="1" ref="AD1663" ca="1">IF(NOT(Data!D1663 = 0), VALUE(Data!AF1663 * INDIRECT(Data!B1663)), "")</f>
        <v/>
      </c>
      <c r="AE1663" s="22" t="str">
        <f>IF(NOT(Data!D1663 = 0), Data!AG1663, "")</f>
        <v/>
      </c>
      <c r="AF1663" s="21" t="str">
        <f>IF(NOT(Data!D1663 = 0), Data!AH1663, "")</f>
        <v/>
      </c>
    </row>
    <row r="1664" spans="1:32">
      <c r="A1664" t="str">
        <f>IF(NOT(Data!D1664 = 0), Data!C1664, "")</f>
        <v/>
      </c>
      <c r="B1664" s="21" t="str">
        <f>IF(NOT(Data!D1664 = 0), Data!D1664, "")</f>
        <v/>
      </c>
      <c r="C1664" s="21" t="str">
        <f>IF(NOT(Data!D1664 = 0), Data!E1664, "")</f>
        <v/>
      </c>
      <c r="D1664" s="20" t="str" cm="1">
        <f t="array" aca="1" ref="D1664" ca="1">IF(NOT(Data!D1664 = 0), VALUE(Data!F1664 * INDIRECT(Data!B1664)), "")</f>
        <v/>
      </c>
      <c r="E1664" s="20" t="str" cm="1">
        <f t="array" aca="1" ref="E1664" ca="1">IF(NOT(Data!D1664 = 0), VALUE(Data!G1664 * INDIRECT(Data!B1664)), "")</f>
        <v/>
      </c>
      <c r="F1664" s="20" t="str" cm="1">
        <f t="array" aca="1" ref="F1664" ca="1">IF(NOT(Data!D1664 = 0), VALUE(Data!H1664 * INDIRECT(Data!B1664)), "")</f>
        <v/>
      </c>
      <c r="G1664" s="20" t="str" cm="1">
        <f t="array" aca="1" ref="G1664" ca="1">IF(NOT(Data!D1664 = 0), VALUE(Data!I1664 * INDIRECT(Data!B1664)), "")</f>
        <v/>
      </c>
      <c r="H1664" s="20" t="str" cm="1">
        <f t="array" aca="1" ref="H1664" ca="1">IF(NOT(Data!D1664 = 0), VALUE(Data!J1664 * INDIRECT(Data!B1664)), "")</f>
        <v/>
      </c>
      <c r="I1664" s="20" t="str" cm="1">
        <f t="array" aca="1" ref="I1664" ca="1">IF(NOT(Data!D1664 = 0), VALUE(Data!K1664 * INDIRECT(Data!B1664)), "")</f>
        <v/>
      </c>
      <c r="J1664" s="20" t="str" cm="1">
        <f t="array" aca="1" ref="J1664" ca="1">IF(NOT(Data!D1664 = 0), VALUE(Data!L1664 * INDIRECT(Data!B1664)), "")</f>
        <v/>
      </c>
      <c r="K1664" s="20" t="str" cm="1">
        <f t="array" aca="1" ref="K1664" ca="1">IF(NOT(Data!D1664 = 0), VALUE(Data!M1664 * INDIRECT(Data!B1664)), "")</f>
        <v/>
      </c>
      <c r="L1664" s="20" t="str" cm="1">
        <f t="array" aca="1" ref="L1664" ca="1">IF(NOT(Data!D1664 = 0), VALUE(Data!N1664 * INDIRECT(Data!B1664)), "")</f>
        <v/>
      </c>
      <c r="M1664" s="20" t="str" cm="1">
        <f t="array" aca="1" ref="M1664" ca="1">IF(NOT(Data!D1664 = 0), VALUE(Data!O1664 * INDIRECT(Data!B1664)), "")</f>
        <v/>
      </c>
      <c r="N1664" s="20" t="str" cm="1">
        <f t="array" aca="1" ref="N1664" ca="1">IF(NOT(Data!D1664 = 0), VALUE(Data!P1664 * INDIRECT(Data!B1664)), "")</f>
        <v/>
      </c>
      <c r="O1664" s="20" t="str" cm="1">
        <f t="array" aca="1" ref="O1664" ca="1">IF(NOT(Data!D1664 = 0), VALUE(Data!Q1664 * INDIRECT(Data!B1664)), "")</f>
        <v/>
      </c>
      <c r="P1664" s="20" t="str" cm="1">
        <f t="array" aca="1" ref="P1664" ca="1">IF(NOT(Data!D1664 = 0), VALUE(Data!R1664 * INDIRECT(Data!B1664)), "")</f>
        <v/>
      </c>
      <c r="Q1664" s="20" t="str" cm="1">
        <f t="array" aca="1" ref="Q1664" ca="1">IF(NOT(Data!D1664 = 0), VALUE(Data!S1664 * INDIRECT(Data!B1664)), "")</f>
        <v/>
      </c>
      <c r="R1664" s="20" t="str" cm="1">
        <f t="array" aca="1" ref="R1664" ca="1">IF(NOT(Data!D1664 = 0), VALUE(Data!T1664 * INDIRECT(Data!B1664)), "")</f>
        <v/>
      </c>
      <c r="S1664" s="20" t="str" cm="1">
        <f t="array" aca="1" ref="S1664" ca="1">IF(NOT(Data!D1664 = 0), VALUE(Data!U1664 * INDIRECT(Data!B1664)), "")</f>
        <v/>
      </c>
      <c r="T1664" s="20" t="str" cm="1">
        <f t="array" aca="1" ref="T1664" ca="1">IF(NOT(Data!D1664 = 0), VALUE(Data!V1664 * INDIRECT(Data!B1664)), "")</f>
        <v/>
      </c>
      <c r="U1664" s="20" t="str" cm="1">
        <f t="array" aca="1" ref="U1664" ca="1">IF(NOT(Data!D1664 = 0), VALUE(Data!W1664 * INDIRECT(Data!B1664)), "")</f>
        <v/>
      </c>
      <c r="V1664" s="20" t="str" cm="1">
        <f t="array" aca="1" ref="V1664" ca="1">IF(NOT(Data!D1664 = 0), VALUE(Data!X1664 * INDIRECT(Data!B1664)), "")</f>
        <v/>
      </c>
      <c r="W1664" s="20" t="str" cm="1">
        <f t="array" aca="1" ref="W1664" ca="1">IF(NOT(Data!D1664 = 0), VALUE(Data!Y1664 * INDIRECT(Data!B1664)), "")</f>
        <v/>
      </c>
      <c r="X1664" s="20" t="str" cm="1">
        <f t="array" aca="1" ref="X1664" ca="1">IF(NOT(Data!D1664 = 0), VALUE(Data!Z1664 * INDIRECT(Data!B1664)), "")</f>
        <v/>
      </c>
      <c r="Y1664" s="20" t="str" cm="1">
        <f t="array" aca="1" ref="Y1664" ca="1">IF(NOT(Data!D1664 = 0), VALUE(Data!AA1664 * INDIRECT(Data!B1664)), "")</f>
        <v/>
      </c>
      <c r="Z1664" s="20" t="str" cm="1">
        <f t="array" aca="1" ref="Z1664" ca="1">IF(NOT(Data!D1664 = 0), VALUE(Data!AB1664 * INDIRECT(Data!B1664)), "")</f>
        <v/>
      </c>
      <c r="AA1664" s="20" t="str" cm="1">
        <f t="array" aca="1" ref="AA1664" ca="1">IF(NOT(Data!D1664 = 0), VALUE(Data!AC1664 * INDIRECT(Data!B1664)), "")</f>
        <v/>
      </c>
      <c r="AB1664" s="20" t="str" cm="1">
        <f t="array" aca="1" ref="AB1664" ca="1">IF(NOT(Data!D1664 = 0), VALUE(Data!AD1664 * INDIRECT(Data!B1664)), "")</f>
        <v/>
      </c>
      <c r="AC1664" s="20" t="str" cm="1">
        <f t="array" aca="1" ref="AC1664" ca="1">IF(NOT(Data!D1664 = 0), VALUE(Data!AE1664 * INDIRECT(Data!B1664)), "")</f>
        <v/>
      </c>
      <c r="AD1664" s="20" t="str" cm="1">
        <f t="array" aca="1" ref="AD1664" ca="1">IF(NOT(Data!D1664 = 0), VALUE(Data!AF1664 * INDIRECT(Data!B1664)), "")</f>
        <v/>
      </c>
      <c r="AE1664" s="22" t="str">
        <f>IF(NOT(Data!D1664 = 0), Data!AG1664, "")</f>
        <v/>
      </c>
      <c r="AF1664" s="21" t="str">
        <f>IF(NOT(Data!D1664 = 0), Data!AH1664, "")</f>
        <v/>
      </c>
    </row>
    <row r="1665" spans="1:32">
      <c r="A1665" t="str">
        <f>IF(NOT(Data!D1665 = 0), Data!C1665, "")</f>
        <v/>
      </c>
      <c r="B1665" s="21" t="str">
        <f>IF(NOT(Data!D1665 = 0), Data!D1665, "")</f>
        <v/>
      </c>
      <c r="C1665" s="21" t="str">
        <f>IF(NOT(Data!D1665 = 0), Data!E1665, "")</f>
        <v/>
      </c>
      <c r="D1665" s="20" t="str" cm="1">
        <f t="array" aca="1" ref="D1665" ca="1">IF(NOT(Data!D1665 = 0), VALUE(Data!F1665 * INDIRECT(Data!B1665)), "")</f>
        <v/>
      </c>
      <c r="E1665" s="20" t="str" cm="1">
        <f t="array" aca="1" ref="E1665" ca="1">IF(NOT(Data!D1665 = 0), VALUE(Data!G1665 * INDIRECT(Data!B1665)), "")</f>
        <v/>
      </c>
      <c r="F1665" s="20" t="str" cm="1">
        <f t="array" aca="1" ref="F1665" ca="1">IF(NOT(Data!D1665 = 0), VALUE(Data!H1665 * INDIRECT(Data!B1665)), "")</f>
        <v/>
      </c>
      <c r="G1665" s="20" t="str" cm="1">
        <f t="array" aca="1" ref="G1665" ca="1">IF(NOT(Data!D1665 = 0), VALUE(Data!I1665 * INDIRECT(Data!B1665)), "")</f>
        <v/>
      </c>
      <c r="H1665" s="20" t="str" cm="1">
        <f t="array" aca="1" ref="H1665" ca="1">IF(NOT(Data!D1665 = 0), VALUE(Data!J1665 * INDIRECT(Data!B1665)), "")</f>
        <v/>
      </c>
      <c r="I1665" s="20" t="str" cm="1">
        <f t="array" aca="1" ref="I1665" ca="1">IF(NOT(Data!D1665 = 0), VALUE(Data!K1665 * INDIRECT(Data!B1665)), "")</f>
        <v/>
      </c>
      <c r="J1665" s="20" t="str" cm="1">
        <f t="array" aca="1" ref="J1665" ca="1">IF(NOT(Data!D1665 = 0), VALUE(Data!L1665 * INDIRECT(Data!B1665)), "")</f>
        <v/>
      </c>
      <c r="K1665" s="20" t="str" cm="1">
        <f t="array" aca="1" ref="K1665" ca="1">IF(NOT(Data!D1665 = 0), VALUE(Data!M1665 * INDIRECT(Data!B1665)), "")</f>
        <v/>
      </c>
      <c r="L1665" s="20" t="str" cm="1">
        <f t="array" aca="1" ref="L1665" ca="1">IF(NOT(Data!D1665 = 0), VALUE(Data!N1665 * INDIRECT(Data!B1665)), "")</f>
        <v/>
      </c>
      <c r="M1665" s="20" t="str" cm="1">
        <f t="array" aca="1" ref="M1665" ca="1">IF(NOT(Data!D1665 = 0), VALUE(Data!O1665 * INDIRECT(Data!B1665)), "")</f>
        <v/>
      </c>
      <c r="N1665" s="20" t="str" cm="1">
        <f t="array" aca="1" ref="N1665" ca="1">IF(NOT(Data!D1665 = 0), VALUE(Data!P1665 * INDIRECT(Data!B1665)), "")</f>
        <v/>
      </c>
      <c r="O1665" s="20" t="str" cm="1">
        <f t="array" aca="1" ref="O1665" ca="1">IF(NOT(Data!D1665 = 0), VALUE(Data!Q1665 * INDIRECT(Data!B1665)), "")</f>
        <v/>
      </c>
      <c r="P1665" s="20" t="str" cm="1">
        <f t="array" aca="1" ref="P1665" ca="1">IF(NOT(Data!D1665 = 0), VALUE(Data!R1665 * INDIRECT(Data!B1665)), "")</f>
        <v/>
      </c>
      <c r="Q1665" s="20" t="str" cm="1">
        <f t="array" aca="1" ref="Q1665" ca="1">IF(NOT(Data!D1665 = 0), VALUE(Data!S1665 * INDIRECT(Data!B1665)), "")</f>
        <v/>
      </c>
      <c r="R1665" s="20" t="str" cm="1">
        <f t="array" aca="1" ref="R1665" ca="1">IF(NOT(Data!D1665 = 0), VALUE(Data!T1665 * INDIRECT(Data!B1665)), "")</f>
        <v/>
      </c>
      <c r="S1665" s="20" t="str" cm="1">
        <f t="array" aca="1" ref="S1665" ca="1">IF(NOT(Data!D1665 = 0), VALUE(Data!U1665 * INDIRECT(Data!B1665)), "")</f>
        <v/>
      </c>
      <c r="T1665" s="20" t="str" cm="1">
        <f t="array" aca="1" ref="T1665" ca="1">IF(NOT(Data!D1665 = 0), VALUE(Data!V1665 * INDIRECT(Data!B1665)), "")</f>
        <v/>
      </c>
      <c r="U1665" s="20" t="str" cm="1">
        <f t="array" aca="1" ref="U1665" ca="1">IF(NOT(Data!D1665 = 0), VALUE(Data!W1665 * INDIRECT(Data!B1665)), "")</f>
        <v/>
      </c>
      <c r="V1665" s="20" t="str" cm="1">
        <f t="array" aca="1" ref="V1665" ca="1">IF(NOT(Data!D1665 = 0), VALUE(Data!X1665 * INDIRECT(Data!B1665)), "")</f>
        <v/>
      </c>
      <c r="W1665" s="20" t="str" cm="1">
        <f t="array" aca="1" ref="W1665" ca="1">IF(NOT(Data!D1665 = 0), VALUE(Data!Y1665 * INDIRECT(Data!B1665)), "")</f>
        <v/>
      </c>
      <c r="X1665" s="20" t="str" cm="1">
        <f t="array" aca="1" ref="X1665" ca="1">IF(NOT(Data!D1665 = 0), VALUE(Data!Z1665 * INDIRECT(Data!B1665)), "")</f>
        <v/>
      </c>
      <c r="Y1665" s="20" t="str" cm="1">
        <f t="array" aca="1" ref="Y1665" ca="1">IF(NOT(Data!D1665 = 0), VALUE(Data!AA1665 * INDIRECT(Data!B1665)), "")</f>
        <v/>
      </c>
      <c r="Z1665" s="20" t="str" cm="1">
        <f t="array" aca="1" ref="Z1665" ca="1">IF(NOT(Data!D1665 = 0), VALUE(Data!AB1665 * INDIRECT(Data!B1665)), "")</f>
        <v/>
      </c>
      <c r="AA1665" s="20" t="str" cm="1">
        <f t="array" aca="1" ref="AA1665" ca="1">IF(NOT(Data!D1665 = 0), VALUE(Data!AC1665 * INDIRECT(Data!B1665)), "")</f>
        <v/>
      </c>
      <c r="AB1665" s="20" t="str" cm="1">
        <f t="array" aca="1" ref="AB1665" ca="1">IF(NOT(Data!D1665 = 0), VALUE(Data!AD1665 * INDIRECT(Data!B1665)), "")</f>
        <v/>
      </c>
      <c r="AC1665" s="20" t="str" cm="1">
        <f t="array" aca="1" ref="AC1665" ca="1">IF(NOT(Data!D1665 = 0), VALUE(Data!AE1665 * INDIRECT(Data!B1665)), "")</f>
        <v/>
      </c>
      <c r="AD1665" s="20" t="str" cm="1">
        <f t="array" aca="1" ref="AD1665" ca="1">IF(NOT(Data!D1665 = 0), VALUE(Data!AF1665 * INDIRECT(Data!B1665)), "")</f>
        <v/>
      </c>
      <c r="AE1665" s="22" t="str">
        <f>IF(NOT(Data!D1665 = 0), Data!AG1665, "")</f>
        <v/>
      </c>
      <c r="AF1665" s="21" t="str">
        <f>IF(NOT(Data!D1665 = 0), Data!AH1665, "")</f>
        <v/>
      </c>
    </row>
    <row r="1666" spans="1:32">
      <c r="A1666" t="str">
        <f>IF(NOT(Data!D1666 = 0), Data!C1666, "")</f>
        <v/>
      </c>
      <c r="B1666" s="21" t="str">
        <f>IF(NOT(Data!D1666 = 0), Data!D1666, "")</f>
        <v/>
      </c>
      <c r="C1666" s="21" t="str">
        <f>IF(NOT(Data!D1666 = 0), Data!E1666, "")</f>
        <v/>
      </c>
      <c r="D1666" s="20" t="str" cm="1">
        <f t="array" aca="1" ref="D1666" ca="1">IF(NOT(Data!D1666 = 0), VALUE(Data!F1666 * INDIRECT(Data!B1666)), "")</f>
        <v/>
      </c>
      <c r="E1666" s="20" t="str" cm="1">
        <f t="array" aca="1" ref="E1666" ca="1">IF(NOT(Data!D1666 = 0), VALUE(Data!G1666 * INDIRECT(Data!B1666)), "")</f>
        <v/>
      </c>
      <c r="F1666" s="20" t="str" cm="1">
        <f t="array" aca="1" ref="F1666" ca="1">IF(NOT(Data!D1666 = 0), VALUE(Data!H1666 * INDIRECT(Data!B1666)), "")</f>
        <v/>
      </c>
      <c r="G1666" s="20" t="str" cm="1">
        <f t="array" aca="1" ref="G1666" ca="1">IF(NOT(Data!D1666 = 0), VALUE(Data!I1666 * INDIRECT(Data!B1666)), "")</f>
        <v/>
      </c>
      <c r="H1666" s="20" t="str" cm="1">
        <f t="array" aca="1" ref="H1666" ca="1">IF(NOT(Data!D1666 = 0), VALUE(Data!J1666 * INDIRECT(Data!B1666)), "")</f>
        <v/>
      </c>
      <c r="I1666" s="20" t="str" cm="1">
        <f t="array" aca="1" ref="I1666" ca="1">IF(NOT(Data!D1666 = 0), VALUE(Data!K1666 * INDIRECT(Data!B1666)), "")</f>
        <v/>
      </c>
      <c r="J1666" s="20" t="str" cm="1">
        <f t="array" aca="1" ref="J1666" ca="1">IF(NOT(Data!D1666 = 0), VALUE(Data!L1666 * INDIRECT(Data!B1666)), "")</f>
        <v/>
      </c>
      <c r="K1666" s="20" t="str" cm="1">
        <f t="array" aca="1" ref="K1666" ca="1">IF(NOT(Data!D1666 = 0), VALUE(Data!M1666 * INDIRECT(Data!B1666)), "")</f>
        <v/>
      </c>
      <c r="L1666" s="20" t="str" cm="1">
        <f t="array" aca="1" ref="L1666" ca="1">IF(NOT(Data!D1666 = 0), VALUE(Data!N1666 * INDIRECT(Data!B1666)), "")</f>
        <v/>
      </c>
      <c r="M1666" s="20" t="str" cm="1">
        <f t="array" aca="1" ref="M1666" ca="1">IF(NOT(Data!D1666 = 0), VALUE(Data!O1666 * INDIRECT(Data!B1666)), "")</f>
        <v/>
      </c>
      <c r="N1666" s="20" t="str" cm="1">
        <f t="array" aca="1" ref="N1666" ca="1">IF(NOT(Data!D1666 = 0), VALUE(Data!P1666 * INDIRECT(Data!B1666)), "")</f>
        <v/>
      </c>
      <c r="O1666" s="20" t="str" cm="1">
        <f t="array" aca="1" ref="O1666" ca="1">IF(NOT(Data!D1666 = 0), VALUE(Data!Q1666 * INDIRECT(Data!B1666)), "")</f>
        <v/>
      </c>
      <c r="P1666" s="20" t="str" cm="1">
        <f t="array" aca="1" ref="P1666" ca="1">IF(NOT(Data!D1666 = 0), VALUE(Data!R1666 * INDIRECT(Data!B1666)), "")</f>
        <v/>
      </c>
      <c r="Q1666" s="20" t="str" cm="1">
        <f t="array" aca="1" ref="Q1666" ca="1">IF(NOT(Data!D1666 = 0), VALUE(Data!S1666 * INDIRECT(Data!B1666)), "")</f>
        <v/>
      </c>
      <c r="R1666" s="20" t="str" cm="1">
        <f t="array" aca="1" ref="R1666" ca="1">IF(NOT(Data!D1666 = 0), VALUE(Data!T1666 * INDIRECT(Data!B1666)), "")</f>
        <v/>
      </c>
      <c r="S1666" s="20" t="str" cm="1">
        <f t="array" aca="1" ref="S1666" ca="1">IF(NOT(Data!D1666 = 0), VALUE(Data!U1666 * INDIRECT(Data!B1666)), "")</f>
        <v/>
      </c>
      <c r="T1666" s="20" t="str" cm="1">
        <f t="array" aca="1" ref="T1666" ca="1">IF(NOT(Data!D1666 = 0), VALUE(Data!V1666 * INDIRECT(Data!B1666)), "")</f>
        <v/>
      </c>
      <c r="U1666" s="20" t="str" cm="1">
        <f t="array" aca="1" ref="U1666" ca="1">IF(NOT(Data!D1666 = 0), VALUE(Data!W1666 * INDIRECT(Data!B1666)), "")</f>
        <v/>
      </c>
      <c r="V1666" s="20" t="str" cm="1">
        <f t="array" aca="1" ref="V1666" ca="1">IF(NOT(Data!D1666 = 0), VALUE(Data!X1666 * INDIRECT(Data!B1666)), "")</f>
        <v/>
      </c>
      <c r="W1666" s="20" t="str" cm="1">
        <f t="array" aca="1" ref="W1666" ca="1">IF(NOT(Data!D1666 = 0), VALUE(Data!Y1666 * INDIRECT(Data!B1666)), "")</f>
        <v/>
      </c>
      <c r="X1666" s="20" t="str" cm="1">
        <f t="array" aca="1" ref="X1666" ca="1">IF(NOT(Data!D1666 = 0), VALUE(Data!Z1666 * INDIRECT(Data!B1666)), "")</f>
        <v/>
      </c>
      <c r="Y1666" s="20" t="str" cm="1">
        <f t="array" aca="1" ref="Y1666" ca="1">IF(NOT(Data!D1666 = 0), VALUE(Data!AA1666 * INDIRECT(Data!B1666)), "")</f>
        <v/>
      </c>
      <c r="Z1666" s="20" t="str" cm="1">
        <f t="array" aca="1" ref="Z1666" ca="1">IF(NOT(Data!D1666 = 0), VALUE(Data!AB1666 * INDIRECT(Data!B1666)), "")</f>
        <v/>
      </c>
      <c r="AA1666" s="20" t="str" cm="1">
        <f t="array" aca="1" ref="AA1666" ca="1">IF(NOT(Data!D1666 = 0), VALUE(Data!AC1666 * INDIRECT(Data!B1666)), "")</f>
        <v/>
      </c>
      <c r="AB1666" s="20" t="str" cm="1">
        <f t="array" aca="1" ref="AB1666" ca="1">IF(NOT(Data!D1666 = 0), VALUE(Data!AD1666 * INDIRECT(Data!B1666)), "")</f>
        <v/>
      </c>
      <c r="AC1666" s="20" t="str" cm="1">
        <f t="array" aca="1" ref="AC1666" ca="1">IF(NOT(Data!D1666 = 0), VALUE(Data!AE1666 * INDIRECT(Data!B1666)), "")</f>
        <v/>
      </c>
      <c r="AD1666" s="20" t="str" cm="1">
        <f t="array" aca="1" ref="AD1666" ca="1">IF(NOT(Data!D1666 = 0), VALUE(Data!AF1666 * INDIRECT(Data!B1666)), "")</f>
        <v/>
      </c>
      <c r="AE1666" s="22" t="str">
        <f>IF(NOT(Data!D1666 = 0), Data!AG1666, "")</f>
        <v/>
      </c>
      <c r="AF1666" s="21" t="str">
        <f>IF(NOT(Data!D1666 = 0), Data!AH1666, "")</f>
        <v/>
      </c>
    </row>
    <row r="1667" spans="1:32">
      <c r="A1667" t="str">
        <f>IF(NOT(Data!D1667 = 0), Data!C1667, "")</f>
        <v/>
      </c>
      <c r="B1667" s="21" t="str">
        <f>IF(NOT(Data!D1667 = 0), Data!D1667, "")</f>
        <v/>
      </c>
      <c r="C1667" s="21" t="str">
        <f>IF(NOT(Data!D1667 = 0), Data!E1667, "")</f>
        <v/>
      </c>
      <c r="D1667" s="20" t="str" cm="1">
        <f t="array" aca="1" ref="D1667" ca="1">IF(NOT(Data!D1667 = 0), VALUE(Data!F1667 * INDIRECT(Data!B1667)), "")</f>
        <v/>
      </c>
      <c r="E1667" s="20" t="str" cm="1">
        <f t="array" aca="1" ref="E1667" ca="1">IF(NOT(Data!D1667 = 0), VALUE(Data!G1667 * INDIRECT(Data!B1667)), "")</f>
        <v/>
      </c>
      <c r="F1667" s="20" t="str" cm="1">
        <f t="array" aca="1" ref="F1667" ca="1">IF(NOT(Data!D1667 = 0), VALUE(Data!H1667 * INDIRECT(Data!B1667)), "")</f>
        <v/>
      </c>
      <c r="G1667" s="20" t="str" cm="1">
        <f t="array" aca="1" ref="G1667" ca="1">IF(NOT(Data!D1667 = 0), VALUE(Data!I1667 * INDIRECT(Data!B1667)), "")</f>
        <v/>
      </c>
      <c r="H1667" s="20" t="str" cm="1">
        <f t="array" aca="1" ref="H1667" ca="1">IF(NOT(Data!D1667 = 0), VALUE(Data!J1667 * INDIRECT(Data!B1667)), "")</f>
        <v/>
      </c>
      <c r="I1667" s="20" t="str" cm="1">
        <f t="array" aca="1" ref="I1667" ca="1">IF(NOT(Data!D1667 = 0), VALUE(Data!K1667 * INDIRECT(Data!B1667)), "")</f>
        <v/>
      </c>
      <c r="J1667" s="20" t="str" cm="1">
        <f t="array" aca="1" ref="J1667" ca="1">IF(NOT(Data!D1667 = 0), VALUE(Data!L1667 * INDIRECT(Data!B1667)), "")</f>
        <v/>
      </c>
      <c r="K1667" s="20" t="str" cm="1">
        <f t="array" aca="1" ref="K1667" ca="1">IF(NOT(Data!D1667 = 0), VALUE(Data!M1667 * INDIRECT(Data!B1667)), "")</f>
        <v/>
      </c>
      <c r="L1667" s="20" t="str" cm="1">
        <f t="array" aca="1" ref="L1667" ca="1">IF(NOT(Data!D1667 = 0), VALUE(Data!N1667 * INDIRECT(Data!B1667)), "")</f>
        <v/>
      </c>
      <c r="M1667" s="20" t="str" cm="1">
        <f t="array" aca="1" ref="M1667" ca="1">IF(NOT(Data!D1667 = 0), VALUE(Data!O1667 * INDIRECT(Data!B1667)), "")</f>
        <v/>
      </c>
      <c r="N1667" s="20" t="str" cm="1">
        <f t="array" aca="1" ref="N1667" ca="1">IF(NOT(Data!D1667 = 0), VALUE(Data!P1667 * INDIRECT(Data!B1667)), "")</f>
        <v/>
      </c>
      <c r="O1667" s="20" t="str" cm="1">
        <f t="array" aca="1" ref="O1667" ca="1">IF(NOT(Data!D1667 = 0), VALUE(Data!Q1667 * INDIRECT(Data!B1667)), "")</f>
        <v/>
      </c>
      <c r="P1667" s="20" t="str" cm="1">
        <f t="array" aca="1" ref="P1667" ca="1">IF(NOT(Data!D1667 = 0), VALUE(Data!R1667 * INDIRECT(Data!B1667)), "")</f>
        <v/>
      </c>
      <c r="Q1667" s="20" t="str" cm="1">
        <f t="array" aca="1" ref="Q1667" ca="1">IF(NOT(Data!D1667 = 0), VALUE(Data!S1667 * INDIRECT(Data!B1667)), "")</f>
        <v/>
      </c>
      <c r="R1667" s="20" t="str" cm="1">
        <f t="array" aca="1" ref="R1667" ca="1">IF(NOT(Data!D1667 = 0), VALUE(Data!T1667 * INDIRECT(Data!B1667)), "")</f>
        <v/>
      </c>
      <c r="S1667" s="20" t="str" cm="1">
        <f t="array" aca="1" ref="S1667" ca="1">IF(NOT(Data!D1667 = 0), VALUE(Data!U1667 * INDIRECT(Data!B1667)), "")</f>
        <v/>
      </c>
      <c r="T1667" s="20" t="str" cm="1">
        <f t="array" aca="1" ref="T1667" ca="1">IF(NOT(Data!D1667 = 0), VALUE(Data!V1667 * INDIRECT(Data!B1667)), "")</f>
        <v/>
      </c>
      <c r="U1667" s="20" t="str" cm="1">
        <f t="array" aca="1" ref="U1667" ca="1">IF(NOT(Data!D1667 = 0), VALUE(Data!W1667 * INDIRECT(Data!B1667)), "")</f>
        <v/>
      </c>
      <c r="V1667" s="20" t="str" cm="1">
        <f t="array" aca="1" ref="V1667" ca="1">IF(NOT(Data!D1667 = 0), VALUE(Data!X1667 * INDIRECT(Data!B1667)), "")</f>
        <v/>
      </c>
      <c r="W1667" s="20" t="str" cm="1">
        <f t="array" aca="1" ref="W1667" ca="1">IF(NOT(Data!D1667 = 0), VALUE(Data!Y1667 * INDIRECT(Data!B1667)), "")</f>
        <v/>
      </c>
      <c r="X1667" s="20" t="str" cm="1">
        <f t="array" aca="1" ref="X1667" ca="1">IF(NOT(Data!D1667 = 0), VALUE(Data!Z1667 * INDIRECT(Data!B1667)), "")</f>
        <v/>
      </c>
      <c r="Y1667" s="20" t="str" cm="1">
        <f t="array" aca="1" ref="Y1667" ca="1">IF(NOT(Data!D1667 = 0), VALUE(Data!AA1667 * INDIRECT(Data!B1667)), "")</f>
        <v/>
      </c>
      <c r="Z1667" s="20" t="str" cm="1">
        <f t="array" aca="1" ref="Z1667" ca="1">IF(NOT(Data!D1667 = 0), VALUE(Data!AB1667 * INDIRECT(Data!B1667)), "")</f>
        <v/>
      </c>
      <c r="AA1667" s="20" t="str" cm="1">
        <f t="array" aca="1" ref="AA1667" ca="1">IF(NOT(Data!D1667 = 0), VALUE(Data!AC1667 * INDIRECT(Data!B1667)), "")</f>
        <v/>
      </c>
      <c r="AB1667" s="20" t="str" cm="1">
        <f t="array" aca="1" ref="AB1667" ca="1">IF(NOT(Data!D1667 = 0), VALUE(Data!AD1667 * INDIRECT(Data!B1667)), "")</f>
        <v/>
      </c>
      <c r="AC1667" s="20" t="str" cm="1">
        <f t="array" aca="1" ref="AC1667" ca="1">IF(NOT(Data!D1667 = 0), VALUE(Data!AE1667 * INDIRECT(Data!B1667)), "")</f>
        <v/>
      </c>
      <c r="AD1667" s="20" t="str" cm="1">
        <f t="array" aca="1" ref="AD1667" ca="1">IF(NOT(Data!D1667 = 0), VALUE(Data!AF1667 * INDIRECT(Data!B1667)), "")</f>
        <v/>
      </c>
      <c r="AE1667" s="22" t="str">
        <f>IF(NOT(Data!D1667 = 0), Data!AG1667, "")</f>
        <v/>
      </c>
      <c r="AF1667" s="21" t="str">
        <f>IF(NOT(Data!D1667 = 0), Data!AH1667, "")</f>
        <v/>
      </c>
    </row>
    <row r="1668" spans="1:32">
      <c r="A1668" t="str">
        <f>IF(NOT(Data!D1668 = 0), Data!C1668, "")</f>
        <v/>
      </c>
      <c r="B1668" s="21" t="str">
        <f>IF(NOT(Data!D1668 = 0), Data!D1668, "")</f>
        <v/>
      </c>
      <c r="C1668" s="21" t="str">
        <f>IF(NOT(Data!D1668 = 0), Data!E1668, "")</f>
        <v/>
      </c>
      <c r="D1668" s="20" t="str" cm="1">
        <f t="array" aca="1" ref="D1668" ca="1">IF(NOT(Data!D1668 = 0), VALUE(Data!F1668 * INDIRECT(Data!B1668)), "")</f>
        <v/>
      </c>
      <c r="E1668" s="20" t="str" cm="1">
        <f t="array" aca="1" ref="E1668" ca="1">IF(NOT(Data!D1668 = 0), VALUE(Data!G1668 * INDIRECT(Data!B1668)), "")</f>
        <v/>
      </c>
      <c r="F1668" s="20" t="str" cm="1">
        <f t="array" aca="1" ref="F1668" ca="1">IF(NOT(Data!D1668 = 0), VALUE(Data!H1668 * INDIRECT(Data!B1668)), "")</f>
        <v/>
      </c>
      <c r="G1668" s="20" t="str" cm="1">
        <f t="array" aca="1" ref="G1668" ca="1">IF(NOT(Data!D1668 = 0), VALUE(Data!I1668 * INDIRECT(Data!B1668)), "")</f>
        <v/>
      </c>
      <c r="H1668" s="20" t="str" cm="1">
        <f t="array" aca="1" ref="H1668" ca="1">IF(NOT(Data!D1668 = 0), VALUE(Data!J1668 * INDIRECT(Data!B1668)), "")</f>
        <v/>
      </c>
      <c r="I1668" s="20" t="str" cm="1">
        <f t="array" aca="1" ref="I1668" ca="1">IF(NOT(Data!D1668 = 0), VALUE(Data!K1668 * INDIRECT(Data!B1668)), "")</f>
        <v/>
      </c>
      <c r="J1668" s="20" t="str" cm="1">
        <f t="array" aca="1" ref="J1668" ca="1">IF(NOT(Data!D1668 = 0), VALUE(Data!L1668 * INDIRECT(Data!B1668)), "")</f>
        <v/>
      </c>
      <c r="K1668" s="20" t="str" cm="1">
        <f t="array" aca="1" ref="K1668" ca="1">IF(NOT(Data!D1668 = 0), VALUE(Data!M1668 * INDIRECT(Data!B1668)), "")</f>
        <v/>
      </c>
      <c r="L1668" s="20" t="str" cm="1">
        <f t="array" aca="1" ref="L1668" ca="1">IF(NOT(Data!D1668 = 0), VALUE(Data!N1668 * INDIRECT(Data!B1668)), "")</f>
        <v/>
      </c>
      <c r="M1668" s="20" t="str" cm="1">
        <f t="array" aca="1" ref="M1668" ca="1">IF(NOT(Data!D1668 = 0), VALUE(Data!O1668 * INDIRECT(Data!B1668)), "")</f>
        <v/>
      </c>
      <c r="N1668" s="20" t="str" cm="1">
        <f t="array" aca="1" ref="N1668" ca="1">IF(NOT(Data!D1668 = 0), VALUE(Data!P1668 * INDIRECT(Data!B1668)), "")</f>
        <v/>
      </c>
      <c r="O1668" s="20" t="str" cm="1">
        <f t="array" aca="1" ref="O1668" ca="1">IF(NOT(Data!D1668 = 0), VALUE(Data!Q1668 * INDIRECT(Data!B1668)), "")</f>
        <v/>
      </c>
      <c r="P1668" s="20" t="str" cm="1">
        <f t="array" aca="1" ref="P1668" ca="1">IF(NOT(Data!D1668 = 0), VALUE(Data!R1668 * INDIRECT(Data!B1668)), "")</f>
        <v/>
      </c>
      <c r="Q1668" s="20" t="str" cm="1">
        <f t="array" aca="1" ref="Q1668" ca="1">IF(NOT(Data!D1668 = 0), VALUE(Data!S1668 * INDIRECT(Data!B1668)), "")</f>
        <v/>
      </c>
      <c r="R1668" s="20" t="str" cm="1">
        <f t="array" aca="1" ref="R1668" ca="1">IF(NOT(Data!D1668 = 0), VALUE(Data!T1668 * INDIRECT(Data!B1668)), "")</f>
        <v/>
      </c>
      <c r="S1668" s="20" t="str" cm="1">
        <f t="array" aca="1" ref="S1668" ca="1">IF(NOT(Data!D1668 = 0), VALUE(Data!U1668 * INDIRECT(Data!B1668)), "")</f>
        <v/>
      </c>
      <c r="T1668" s="20" t="str" cm="1">
        <f t="array" aca="1" ref="T1668" ca="1">IF(NOT(Data!D1668 = 0), VALUE(Data!V1668 * INDIRECT(Data!B1668)), "")</f>
        <v/>
      </c>
      <c r="U1668" s="20" t="str" cm="1">
        <f t="array" aca="1" ref="U1668" ca="1">IF(NOT(Data!D1668 = 0), VALUE(Data!W1668 * INDIRECT(Data!B1668)), "")</f>
        <v/>
      </c>
      <c r="V1668" s="20" t="str" cm="1">
        <f t="array" aca="1" ref="V1668" ca="1">IF(NOT(Data!D1668 = 0), VALUE(Data!X1668 * INDIRECT(Data!B1668)), "")</f>
        <v/>
      </c>
      <c r="W1668" s="20" t="str" cm="1">
        <f t="array" aca="1" ref="W1668" ca="1">IF(NOT(Data!D1668 = 0), VALUE(Data!Y1668 * INDIRECT(Data!B1668)), "")</f>
        <v/>
      </c>
      <c r="X1668" s="20" t="str" cm="1">
        <f t="array" aca="1" ref="X1668" ca="1">IF(NOT(Data!D1668 = 0), VALUE(Data!Z1668 * INDIRECT(Data!B1668)), "")</f>
        <v/>
      </c>
      <c r="Y1668" s="20" t="str" cm="1">
        <f t="array" aca="1" ref="Y1668" ca="1">IF(NOT(Data!D1668 = 0), VALUE(Data!AA1668 * INDIRECT(Data!B1668)), "")</f>
        <v/>
      </c>
      <c r="Z1668" s="20" t="str" cm="1">
        <f t="array" aca="1" ref="Z1668" ca="1">IF(NOT(Data!D1668 = 0), VALUE(Data!AB1668 * INDIRECT(Data!B1668)), "")</f>
        <v/>
      </c>
      <c r="AA1668" s="20" t="str" cm="1">
        <f t="array" aca="1" ref="AA1668" ca="1">IF(NOT(Data!D1668 = 0), VALUE(Data!AC1668 * INDIRECT(Data!B1668)), "")</f>
        <v/>
      </c>
      <c r="AB1668" s="20" t="str" cm="1">
        <f t="array" aca="1" ref="AB1668" ca="1">IF(NOT(Data!D1668 = 0), VALUE(Data!AD1668 * INDIRECT(Data!B1668)), "")</f>
        <v/>
      </c>
      <c r="AC1668" s="20" t="str" cm="1">
        <f t="array" aca="1" ref="AC1668" ca="1">IF(NOT(Data!D1668 = 0), VALUE(Data!AE1668 * INDIRECT(Data!B1668)), "")</f>
        <v/>
      </c>
      <c r="AD1668" s="20" t="str" cm="1">
        <f t="array" aca="1" ref="AD1668" ca="1">IF(NOT(Data!D1668 = 0), VALUE(Data!AF1668 * INDIRECT(Data!B1668)), "")</f>
        <v/>
      </c>
      <c r="AE1668" s="22" t="str">
        <f>IF(NOT(Data!D1668 = 0), Data!AG1668, "")</f>
        <v/>
      </c>
      <c r="AF1668" s="21" t="str">
        <f>IF(NOT(Data!D1668 = 0), Data!AH1668, "")</f>
        <v/>
      </c>
    </row>
    <row r="1669" spans="1:32">
      <c r="A1669" t="str">
        <f>IF(NOT(Data!D1669 = 0), Data!C1669, "")</f>
        <v/>
      </c>
      <c r="B1669" s="21" t="str">
        <f>IF(NOT(Data!D1669 = 0), Data!D1669, "")</f>
        <v/>
      </c>
      <c r="C1669" s="21" t="str">
        <f>IF(NOT(Data!D1669 = 0), Data!E1669, "")</f>
        <v/>
      </c>
      <c r="D1669" s="20" t="str" cm="1">
        <f t="array" aca="1" ref="D1669" ca="1">IF(NOT(Data!D1669 = 0), VALUE(Data!F1669 * INDIRECT(Data!B1669)), "")</f>
        <v/>
      </c>
      <c r="E1669" s="20" t="str" cm="1">
        <f t="array" aca="1" ref="E1669" ca="1">IF(NOT(Data!D1669 = 0), VALUE(Data!G1669 * INDIRECT(Data!B1669)), "")</f>
        <v/>
      </c>
      <c r="F1669" s="20" t="str" cm="1">
        <f t="array" aca="1" ref="F1669" ca="1">IF(NOT(Data!D1669 = 0), VALUE(Data!H1669 * INDIRECT(Data!B1669)), "")</f>
        <v/>
      </c>
      <c r="G1669" s="20" t="str" cm="1">
        <f t="array" aca="1" ref="G1669" ca="1">IF(NOT(Data!D1669 = 0), VALUE(Data!I1669 * INDIRECT(Data!B1669)), "")</f>
        <v/>
      </c>
      <c r="H1669" s="20" t="str" cm="1">
        <f t="array" aca="1" ref="H1669" ca="1">IF(NOT(Data!D1669 = 0), VALUE(Data!J1669 * INDIRECT(Data!B1669)), "")</f>
        <v/>
      </c>
      <c r="I1669" s="20" t="str" cm="1">
        <f t="array" aca="1" ref="I1669" ca="1">IF(NOT(Data!D1669 = 0), VALUE(Data!K1669 * INDIRECT(Data!B1669)), "")</f>
        <v/>
      </c>
      <c r="J1669" s="20" t="str" cm="1">
        <f t="array" aca="1" ref="J1669" ca="1">IF(NOT(Data!D1669 = 0), VALUE(Data!L1669 * INDIRECT(Data!B1669)), "")</f>
        <v/>
      </c>
      <c r="K1669" s="20" t="str" cm="1">
        <f t="array" aca="1" ref="K1669" ca="1">IF(NOT(Data!D1669 = 0), VALUE(Data!M1669 * INDIRECT(Data!B1669)), "")</f>
        <v/>
      </c>
      <c r="L1669" s="20" t="str" cm="1">
        <f t="array" aca="1" ref="L1669" ca="1">IF(NOT(Data!D1669 = 0), VALUE(Data!N1669 * INDIRECT(Data!B1669)), "")</f>
        <v/>
      </c>
      <c r="M1669" s="20" t="str" cm="1">
        <f t="array" aca="1" ref="M1669" ca="1">IF(NOT(Data!D1669 = 0), VALUE(Data!O1669 * INDIRECT(Data!B1669)), "")</f>
        <v/>
      </c>
      <c r="N1669" s="20" t="str" cm="1">
        <f t="array" aca="1" ref="N1669" ca="1">IF(NOT(Data!D1669 = 0), VALUE(Data!P1669 * INDIRECT(Data!B1669)), "")</f>
        <v/>
      </c>
      <c r="O1669" s="20" t="str" cm="1">
        <f t="array" aca="1" ref="O1669" ca="1">IF(NOT(Data!D1669 = 0), VALUE(Data!Q1669 * INDIRECT(Data!B1669)), "")</f>
        <v/>
      </c>
      <c r="P1669" s="20" t="str" cm="1">
        <f t="array" aca="1" ref="P1669" ca="1">IF(NOT(Data!D1669 = 0), VALUE(Data!R1669 * INDIRECT(Data!B1669)), "")</f>
        <v/>
      </c>
      <c r="Q1669" s="20" t="str" cm="1">
        <f t="array" aca="1" ref="Q1669" ca="1">IF(NOT(Data!D1669 = 0), VALUE(Data!S1669 * INDIRECT(Data!B1669)), "")</f>
        <v/>
      </c>
      <c r="R1669" s="20" t="str" cm="1">
        <f t="array" aca="1" ref="R1669" ca="1">IF(NOT(Data!D1669 = 0), VALUE(Data!T1669 * INDIRECT(Data!B1669)), "")</f>
        <v/>
      </c>
      <c r="S1669" s="20" t="str" cm="1">
        <f t="array" aca="1" ref="S1669" ca="1">IF(NOT(Data!D1669 = 0), VALUE(Data!U1669 * INDIRECT(Data!B1669)), "")</f>
        <v/>
      </c>
      <c r="T1669" s="20" t="str" cm="1">
        <f t="array" aca="1" ref="T1669" ca="1">IF(NOT(Data!D1669 = 0), VALUE(Data!V1669 * INDIRECT(Data!B1669)), "")</f>
        <v/>
      </c>
      <c r="U1669" s="20" t="str" cm="1">
        <f t="array" aca="1" ref="U1669" ca="1">IF(NOT(Data!D1669 = 0), VALUE(Data!W1669 * INDIRECT(Data!B1669)), "")</f>
        <v/>
      </c>
      <c r="V1669" s="20" t="str" cm="1">
        <f t="array" aca="1" ref="V1669" ca="1">IF(NOT(Data!D1669 = 0), VALUE(Data!X1669 * INDIRECT(Data!B1669)), "")</f>
        <v/>
      </c>
      <c r="W1669" s="20" t="str" cm="1">
        <f t="array" aca="1" ref="W1669" ca="1">IF(NOT(Data!D1669 = 0), VALUE(Data!Y1669 * INDIRECT(Data!B1669)), "")</f>
        <v/>
      </c>
      <c r="X1669" s="20" t="str" cm="1">
        <f t="array" aca="1" ref="X1669" ca="1">IF(NOT(Data!D1669 = 0), VALUE(Data!Z1669 * INDIRECT(Data!B1669)), "")</f>
        <v/>
      </c>
      <c r="Y1669" s="20" t="str" cm="1">
        <f t="array" aca="1" ref="Y1669" ca="1">IF(NOT(Data!D1669 = 0), VALUE(Data!AA1669 * INDIRECT(Data!B1669)), "")</f>
        <v/>
      </c>
      <c r="Z1669" s="20" t="str" cm="1">
        <f t="array" aca="1" ref="Z1669" ca="1">IF(NOT(Data!D1669 = 0), VALUE(Data!AB1669 * INDIRECT(Data!B1669)), "")</f>
        <v/>
      </c>
      <c r="AA1669" s="20" t="str" cm="1">
        <f t="array" aca="1" ref="AA1669" ca="1">IF(NOT(Data!D1669 = 0), VALUE(Data!AC1669 * INDIRECT(Data!B1669)), "")</f>
        <v/>
      </c>
      <c r="AB1669" s="20" t="str" cm="1">
        <f t="array" aca="1" ref="AB1669" ca="1">IF(NOT(Data!D1669 = 0), VALUE(Data!AD1669 * INDIRECT(Data!B1669)), "")</f>
        <v/>
      </c>
      <c r="AC1669" s="20" t="str" cm="1">
        <f t="array" aca="1" ref="AC1669" ca="1">IF(NOT(Data!D1669 = 0), VALUE(Data!AE1669 * INDIRECT(Data!B1669)), "")</f>
        <v/>
      </c>
      <c r="AD1669" s="20" t="str" cm="1">
        <f t="array" aca="1" ref="AD1669" ca="1">IF(NOT(Data!D1669 = 0), VALUE(Data!AF1669 * INDIRECT(Data!B1669)), "")</f>
        <v/>
      </c>
      <c r="AE1669" s="22" t="str">
        <f>IF(NOT(Data!D1669 = 0), Data!AG1669, "")</f>
        <v/>
      </c>
      <c r="AF1669" s="21" t="str">
        <f>IF(NOT(Data!D1669 = 0), Data!AH1669, "")</f>
        <v/>
      </c>
    </row>
    <row r="1670" spans="1:32">
      <c r="A1670" t="str">
        <f>IF(NOT(Data!D1670 = 0), Data!C1670, "")</f>
        <v/>
      </c>
      <c r="B1670" s="21" t="str">
        <f>IF(NOT(Data!D1670 = 0), Data!D1670, "")</f>
        <v/>
      </c>
      <c r="C1670" s="21" t="str">
        <f>IF(NOT(Data!D1670 = 0), Data!E1670, "")</f>
        <v/>
      </c>
      <c r="D1670" s="20" t="str" cm="1">
        <f t="array" aca="1" ref="D1670" ca="1">IF(NOT(Data!D1670 = 0), VALUE(Data!F1670 * INDIRECT(Data!B1670)), "")</f>
        <v/>
      </c>
      <c r="E1670" s="20" t="str" cm="1">
        <f t="array" aca="1" ref="E1670" ca="1">IF(NOT(Data!D1670 = 0), VALUE(Data!G1670 * INDIRECT(Data!B1670)), "")</f>
        <v/>
      </c>
      <c r="F1670" s="20" t="str" cm="1">
        <f t="array" aca="1" ref="F1670" ca="1">IF(NOT(Data!D1670 = 0), VALUE(Data!H1670 * INDIRECT(Data!B1670)), "")</f>
        <v/>
      </c>
      <c r="G1670" s="20" t="str" cm="1">
        <f t="array" aca="1" ref="G1670" ca="1">IF(NOT(Data!D1670 = 0), VALUE(Data!I1670 * INDIRECT(Data!B1670)), "")</f>
        <v/>
      </c>
      <c r="H1670" s="20" t="str" cm="1">
        <f t="array" aca="1" ref="H1670" ca="1">IF(NOT(Data!D1670 = 0), VALUE(Data!J1670 * INDIRECT(Data!B1670)), "")</f>
        <v/>
      </c>
      <c r="I1670" s="20" t="str" cm="1">
        <f t="array" aca="1" ref="I1670" ca="1">IF(NOT(Data!D1670 = 0), VALUE(Data!K1670 * INDIRECT(Data!B1670)), "")</f>
        <v/>
      </c>
      <c r="J1670" s="20" t="str" cm="1">
        <f t="array" aca="1" ref="J1670" ca="1">IF(NOT(Data!D1670 = 0), VALUE(Data!L1670 * INDIRECT(Data!B1670)), "")</f>
        <v/>
      </c>
      <c r="K1670" s="20" t="str" cm="1">
        <f t="array" aca="1" ref="K1670" ca="1">IF(NOT(Data!D1670 = 0), VALUE(Data!M1670 * INDIRECT(Data!B1670)), "")</f>
        <v/>
      </c>
      <c r="L1670" s="20" t="str" cm="1">
        <f t="array" aca="1" ref="L1670" ca="1">IF(NOT(Data!D1670 = 0), VALUE(Data!N1670 * INDIRECT(Data!B1670)), "")</f>
        <v/>
      </c>
      <c r="M1670" s="20" t="str" cm="1">
        <f t="array" aca="1" ref="M1670" ca="1">IF(NOT(Data!D1670 = 0), VALUE(Data!O1670 * INDIRECT(Data!B1670)), "")</f>
        <v/>
      </c>
      <c r="N1670" s="20" t="str" cm="1">
        <f t="array" aca="1" ref="N1670" ca="1">IF(NOT(Data!D1670 = 0), VALUE(Data!P1670 * INDIRECT(Data!B1670)), "")</f>
        <v/>
      </c>
      <c r="O1670" s="20" t="str" cm="1">
        <f t="array" aca="1" ref="O1670" ca="1">IF(NOT(Data!D1670 = 0), VALUE(Data!Q1670 * INDIRECT(Data!B1670)), "")</f>
        <v/>
      </c>
      <c r="P1670" s="20" t="str" cm="1">
        <f t="array" aca="1" ref="P1670" ca="1">IF(NOT(Data!D1670 = 0), VALUE(Data!R1670 * INDIRECT(Data!B1670)), "")</f>
        <v/>
      </c>
      <c r="Q1670" s="20" t="str" cm="1">
        <f t="array" aca="1" ref="Q1670" ca="1">IF(NOT(Data!D1670 = 0), VALUE(Data!S1670 * INDIRECT(Data!B1670)), "")</f>
        <v/>
      </c>
      <c r="R1670" s="20" t="str" cm="1">
        <f t="array" aca="1" ref="R1670" ca="1">IF(NOT(Data!D1670 = 0), VALUE(Data!T1670 * INDIRECT(Data!B1670)), "")</f>
        <v/>
      </c>
      <c r="S1670" s="20" t="str" cm="1">
        <f t="array" aca="1" ref="S1670" ca="1">IF(NOT(Data!D1670 = 0), VALUE(Data!U1670 * INDIRECT(Data!B1670)), "")</f>
        <v/>
      </c>
      <c r="T1670" s="20" t="str" cm="1">
        <f t="array" aca="1" ref="T1670" ca="1">IF(NOT(Data!D1670 = 0), VALUE(Data!V1670 * INDIRECT(Data!B1670)), "")</f>
        <v/>
      </c>
      <c r="U1670" s="20" t="str" cm="1">
        <f t="array" aca="1" ref="U1670" ca="1">IF(NOT(Data!D1670 = 0), VALUE(Data!W1670 * INDIRECT(Data!B1670)), "")</f>
        <v/>
      </c>
      <c r="V1670" s="20" t="str" cm="1">
        <f t="array" aca="1" ref="V1670" ca="1">IF(NOT(Data!D1670 = 0), VALUE(Data!X1670 * INDIRECT(Data!B1670)), "")</f>
        <v/>
      </c>
      <c r="W1670" s="20" t="str" cm="1">
        <f t="array" aca="1" ref="W1670" ca="1">IF(NOT(Data!D1670 = 0), VALUE(Data!Y1670 * INDIRECT(Data!B1670)), "")</f>
        <v/>
      </c>
      <c r="X1670" s="20" t="str" cm="1">
        <f t="array" aca="1" ref="X1670" ca="1">IF(NOT(Data!D1670 = 0), VALUE(Data!Z1670 * INDIRECT(Data!B1670)), "")</f>
        <v/>
      </c>
      <c r="Y1670" s="20" t="str" cm="1">
        <f t="array" aca="1" ref="Y1670" ca="1">IF(NOT(Data!D1670 = 0), VALUE(Data!AA1670 * INDIRECT(Data!B1670)), "")</f>
        <v/>
      </c>
      <c r="Z1670" s="20" t="str" cm="1">
        <f t="array" aca="1" ref="Z1670" ca="1">IF(NOT(Data!D1670 = 0), VALUE(Data!AB1670 * INDIRECT(Data!B1670)), "")</f>
        <v/>
      </c>
      <c r="AA1670" s="20" t="str" cm="1">
        <f t="array" aca="1" ref="AA1670" ca="1">IF(NOT(Data!D1670 = 0), VALUE(Data!AC1670 * INDIRECT(Data!B1670)), "")</f>
        <v/>
      </c>
      <c r="AB1670" s="20" t="str" cm="1">
        <f t="array" aca="1" ref="AB1670" ca="1">IF(NOT(Data!D1670 = 0), VALUE(Data!AD1670 * INDIRECT(Data!B1670)), "")</f>
        <v/>
      </c>
      <c r="AC1670" s="20" t="str" cm="1">
        <f t="array" aca="1" ref="AC1670" ca="1">IF(NOT(Data!D1670 = 0), VALUE(Data!AE1670 * INDIRECT(Data!B1670)), "")</f>
        <v/>
      </c>
      <c r="AD1670" s="20" t="str" cm="1">
        <f t="array" aca="1" ref="AD1670" ca="1">IF(NOT(Data!D1670 = 0), VALUE(Data!AF1670 * INDIRECT(Data!B1670)), "")</f>
        <v/>
      </c>
      <c r="AE1670" s="22" t="str">
        <f>IF(NOT(Data!D1670 = 0), Data!AG1670, "")</f>
        <v/>
      </c>
      <c r="AF1670" s="21" t="str">
        <f>IF(NOT(Data!D1670 = 0), Data!AH1670, "")</f>
        <v/>
      </c>
    </row>
    <row r="1671" spans="1:32">
      <c r="A1671" t="str">
        <f>IF(NOT(Data!D1671 = 0), Data!C1671, "")</f>
        <v/>
      </c>
      <c r="B1671" s="21" t="str">
        <f>IF(NOT(Data!D1671 = 0), Data!D1671, "")</f>
        <v/>
      </c>
      <c r="C1671" s="21" t="str">
        <f>IF(NOT(Data!D1671 = 0), Data!E1671, "")</f>
        <v/>
      </c>
      <c r="D1671" s="20" t="str" cm="1">
        <f t="array" aca="1" ref="D1671" ca="1">IF(NOT(Data!D1671 = 0), VALUE(Data!F1671 * INDIRECT(Data!B1671)), "")</f>
        <v/>
      </c>
      <c r="E1671" s="20" t="str" cm="1">
        <f t="array" aca="1" ref="E1671" ca="1">IF(NOT(Data!D1671 = 0), VALUE(Data!G1671 * INDIRECT(Data!B1671)), "")</f>
        <v/>
      </c>
      <c r="F1671" s="20" t="str" cm="1">
        <f t="array" aca="1" ref="F1671" ca="1">IF(NOT(Data!D1671 = 0), VALUE(Data!H1671 * INDIRECT(Data!B1671)), "")</f>
        <v/>
      </c>
      <c r="G1671" s="20" t="str" cm="1">
        <f t="array" aca="1" ref="G1671" ca="1">IF(NOT(Data!D1671 = 0), VALUE(Data!I1671 * INDIRECT(Data!B1671)), "")</f>
        <v/>
      </c>
      <c r="H1671" s="20" t="str" cm="1">
        <f t="array" aca="1" ref="H1671" ca="1">IF(NOT(Data!D1671 = 0), VALUE(Data!J1671 * INDIRECT(Data!B1671)), "")</f>
        <v/>
      </c>
      <c r="I1671" s="20" t="str" cm="1">
        <f t="array" aca="1" ref="I1671" ca="1">IF(NOT(Data!D1671 = 0), VALUE(Data!K1671 * INDIRECT(Data!B1671)), "")</f>
        <v/>
      </c>
      <c r="J1671" s="20" t="str" cm="1">
        <f t="array" aca="1" ref="J1671" ca="1">IF(NOT(Data!D1671 = 0), VALUE(Data!L1671 * INDIRECT(Data!B1671)), "")</f>
        <v/>
      </c>
      <c r="K1671" s="20" t="str" cm="1">
        <f t="array" aca="1" ref="K1671" ca="1">IF(NOT(Data!D1671 = 0), VALUE(Data!M1671 * INDIRECT(Data!B1671)), "")</f>
        <v/>
      </c>
      <c r="L1671" s="20" t="str" cm="1">
        <f t="array" aca="1" ref="L1671" ca="1">IF(NOT(Data!D1671 = 0), VALUE(Data!N1671 * INDIRECT(Data!B1671)), "")</f>
        <v/>
      </c>
      <c r="M1671" s="20" t="str" cm="1">
        <f t="array" aca="1" ref="M1671" ca="1">IF(NOT(Data!D1671 = 0), VALUE(Data!O1671 * INDIRECT(Data!B1671)), "")</f>
        <v/>
      </c>
      <c r="N1671" s="20" t="str" cm="1">
        <f t="array" aca="1" ref="N1671" ca="1">IF(NOT(Data!D1671 = 0), VALUE(Data!P1671 * INDIRECT(Data!B1671)), "")</f>
        <v/>
      </c>
      <c r="O1671" s="20" t="str" cm="1">
        <f t="array" aca="1" ref="O1671" ca="1">IF(NOT(Data!D1671 = 0), VALUE(Data!Q1671 * INDIRECT(Data!B1671)), "")</f>
        <v/>
      </c>
      <c r="P1671" s="20" t="str" cm="1">
        <f t="array" aca="1" ref="P1671" ca="1">IF(NOT(Data!D1671 = 0), VALUE(Data!R1671 * INDIRECT(Data!B1671)), "")</f>
        <v/>
      </c>
      <c r="Q1671" s="20" t="str" cm="1">
        <f t="array" aca="1" ref="Q1671" ca="1">IF(NOT(Data!D1671 = 0), VALUE(Data!S1671 * INDIRECT(Data!B1671)), "")</f>
        <v/>
      </c>
      <c r="R1671" s="20" t="str" cm="1">
        <f t="array" aca="1" ref="R1671" ca="1">IF(NOT(Data!D1671 = 0), VALUE(Data!T1671 * INDIRECT(Data!B1671)), "")</f>
        <v/>
      </c>
      <c r="S1671" s="20" t="str" cm="1">
        <f t="array" aca="1" ref="S1671" ca="1">IF(NOT(Data!D1671 = 0), VALUE(Data!U1671 * INDIRECT(Data!B1671)), "")</f>
        <v/>
      </c>
      <c r="T1671" s="20" t="str" cm="1">
        <f t="array" aca="1" ref="T1671" ca="1">IF(NOT(Data!D1671 = 0), VALUE(Data!V1671 * INDIRECT(Data!B1671)), "")</f>
        <v/>
      </c>
      <c r="U1671" s="20" t="str" cm="1">
        <f t="array" aca="1" ref="U1671" ca="1">IF(NOT(Data!D1671 = 0), VALUE(Data!W1671 * INDIRECT(Data!B1671)), "")</f>
        <v/>
      </c>
      <c r="V1671" s="20" t="str" cm="1">
        <f t="array" aca="1" ref="V1671" ca="1">IF(NOT(Data!D1671 = 0), VALUE(Data!X1671 * INDIRECT(Data!B1671)), "")</f>
        <v/>
      </c>
      <c r="W1671" s="20" t="str" cm="1">
        <f t="array" aca="1" ref="W1671" ca="1">IF(NOT(Data!D1671 = 0), VALUE(Data!Y1671 * INDIRECT(Data!B1671)), "")</f>
        <v/>
      </c>
      <c r="X1671" s="20" t="str" cm="1">
        <f t="array" aca="1" ref="X1671" ca="1">IF(NOT(Data!D1671 = 0), VALUE(Data!Z1671 * INDIRECT(Data!B1671)), "")</f>
        <v/>
      </c>
      <c r="Y1671" s="20" t="str" cm="1">
        <f t="array" aca="1" ref="Y1671" ca="1">IF(NOT(Data!D1671 = 0), VALUE(Data!AA1671 * INDIRECT(Data!B1671)), "")</f>
        <v/>
      </c>
      <c r="Z1671" s="20" t="str" cm="1">
        <f t="array" aca="1" ref="Z1671" ca="1">IF(NOT(Data!D1671 = 0), VALUE(Data!AB1671 * INDIRECT(Data!B1671)), "")</f>
        <v/>
      </c>
      <c r="AA1671" s="20" t="str" cm="1">
        <f t="array" aca="1" ref="AA1671" ca="1">IF(NOT(Data!D1671 = 0), VALUE(Data!AC1671 * INDIRECT(Data!B1671)), "")</f>
        <v/>
      </c>
      <c r="AB1671" s="20" t="str" cm="1">
        <f t="array" aca="1" ref="AB1671" ca="1">IF(NOT(Data!D1671 = 0), VALUE(Data!AD1671 * INDIRECT(Data!B1671)), "")</f>
        <v/>
      </c>
      <c r="AC1671" s="20" t="str" cm="1">
        <f t="array" aca="1" ref="AC1671" ca="1">IF(NOT(Data!D1671 = 0), VALUE(Data!AE1671 * INDIRECT(Data!B1671)), "")</f>
        <v/>
      </c>
      <c r="AD1671" s="20" t="str" cm="1">
        <f t="array" aca="1" ref="AD1671" ca="1">IF(NOT(Data!D1671 = 0), VALUE(Data!AF1671 * INDIRECT(Data!B1671)), "")</f>
        <v/>
      </c>
      <c r="AE1671" s="22" t="str">
        <f>IF(NOT(Data!D1671 = 0), Data!AG1671, "")</f>
        <v/>
      </c>
      <c r="AF1671" s="21" t="str">
        <f>IF(NOT(Data!D1671 = 0), Data!AH1671, "")</f>
        <v/>
      </c>
    </row>
    <row r="1672" spans="1:32">
      <c r="A1672" t="str">
        <f>IF(NOT(Data!D1672 = 0), Data!C1672, "")</f>
        <v/>
      </c>
      <c r="B1672" s="21" t="str">
        <f>IF(NOT(Data!D1672 = 0), Data!D1672, "")</f>
        <v/>
      </c>
      <c r="C1672" s="21" t="str">
        <f>IF(NOT(Data!D1672 = 0), Data!E1672, "")</f>
        <v/>
      </c>
      <c r="D1672" s="20" t="str" cm="1">
        <f t="array" aca="1" ref="D1672" ca="1">IF(NOT(Data!D1672 = 0), VALUE(Data!F1672 * INDIRECT(Data!B1672)), "")</f>
        <v/>
      </c>
      <c r="E1672" s="20" t="str" cm="1">
        <f t="array" aca="1" ref="E1672" ca="1">IF(NOT(Data!D1672 = 0), VALUE(Data!G1672 * INDIRECT(Data!B1672)), "")</f>
        <v/>
      </c>
      <c r="F1672" s="20" t="str" cm="1">
        <f t="array" aca="1" ref="F1672" ca="1">IF(NOT(Data!D1672 = 0), VALUE(Data!H1672 * INDIRECT(Data!B1672)), "")</f>
        <v/>
      </c>
      <c r="G1672" s="20" t="str" cm="1">
        <f t="array" aca="1" ref="G1672" ca="1">IF(NOT(Data!D1672 = 0), VALUE(Data!I1672 * INDIRECT(Data!B1672)), "")</f>
        <v/>
      </c>
      <c r="H1672" s="20" t="str" cm="1">
        <f t="array" aca="1" ref="H1672" ca="1">IF(NOT(Data!D1672 = 0), VALUE(Data!J1672 * INDIRECT(Data!B1672)), "")</f>
        <v/>
      </c>
      <c r="I1672" s="20" t="str" cm="1">
        <f t="array" aca="1" ref="I1672" ca="1">IF(NOT(Data!D1672 = 0), VALUE(Data!K1672 * INDIRECT(Data!B1672)), "")</f>
        <v/>
      </c>
      <c r="J1672" s="20" t="str" cm="1">
        <f t="array" aca="1" ref="J1672" ca="1">IF(NOT(Data!D1672 = 0), VALUE(Data!L1672 * INDIRECT(Data!B1672)), "")</f>
        <v/>
      </c>
      <c r="K1672" s="20" t="str" cm="1">
        <f t="array" aca="1" ref="K1672" ca="1">IF(NOT(Data!D1672 = 0), VALUE(Data!M1672 * INDIRECT(Data!B1672)), "")</f>
        <v/>
      </c>
      <c r="L1672" s="20" t="str" cm="1">
        <f t="array" aca="1" ref="L1672" ca="1">IF(NOT(Data!D1672 = 0), VALUE(Data!N1672 * INDIRECT(Data!B1672)), "")</f>
        <v/>
      </c>
      <c r="M1672" s="20" t="str" cm="1">
        <f t="array" aca="1" ref="M1672" ca="1">IF(NOT(Data!D1672 = 0), VALUE(Data!O1672 * INDIRECT(Data!B1672)), "")</f>
        <v/>
      </c>
      <c r="N1672" s="20" t="str" cm="1">
        <f t="array" aca="1" ref="N1672" ca="1">IF(NOT(Data!D1672 = 0), VALUE(Data!P1672 * INDIRECT(Data!B1672)), "")</f>
        <v/>
      </c>
      <c r="O1672" s="20" t="str" cm="1">
        <f t="array" aca="1" ref="O1672" ca="1">IF(NOT(Data!D1672 = 0), VALUE(Data!Q1672 * INDIRECT(Data!B1672)), "")</f>
        <v/>
      </c>
      <c r="P1672" s="20" t="str" cm="1">
        <f t="array" aca="1" ref="P1672" ca="1">IF(NOT(Data!D1672 = 0), VALUE(Data!R1672 * INDIRECT(Data!B1672)), "")</f>
        <v/>
      </c>
      <c r="Q1672" s="20" t="str" cm="1">
        <f t="array" aca="1" ref="Q1672" ca="1">IF(NOT(Data!D1672 = 0), VALUE(Data!S1672 * INDIRECT(Data!B1672)), "")</f>
        <v/>
      </c>
      <c r="R1672" s="20" t="str" cm="1">
        <f t="array" aca="1" ref="R1672" ca="1">IF(NOT(Data!D1672 = 0), VALUE(Data!T1672 * INDIRECT(Data!B1672)), "")</f>
        <v/>
      </c>
      <c r="S1672" s="20" t="str" cm="1">
        <f t="array" aca="1" ref="S1672" ca="1">IF(NOT(Data!D1672 = 0), VALUE(Data!U1672 * INDIRECT(Data!B1672)), "")</f>
        <v/>
      </c>
      <c r="T1672" s="20" t="str" cm="1">
        <f t="array" aca="1" ref="T1672" ca="1">IF(NOT(Data!D1672 = 0), VALUE(Data!V1672 * INDIRECT(Data!B1672)), "")</f>
        <v/>
      </c>
      <c r="U1672" s="20" t="str" cm="1">
        <f t="array" aca="1" ref="U1672" ca="1">IF(NOT(Data!D1672 = 0), VALUE(Data!W1672 * INDIRECT(Data!B1672)), "")</f>
        <v/>
      </c>
      <c r="V1672" s="20" t="str" cm="1">
        <f t="array" aca="1" ref="V1672" ca="1">IF(NOT(Data!D1672 = 0), VALUE(Data!X1672 * INDIRECT(Data!B1672)), "")</f>
        <v/>
      </c>
      <c r="W1672" s="20" t="str" cm="1">
        <f t="array" aca="1" ref="W1672" ca="1">IF(NOT(Data!D1672 = 0), VALUE(Data!Y1672 * INDIRECT(Data!B1672)), "")</f>
        <v/>
      </c>
      <c r="X1672" s="20" t="str" cm="1">
        <f t="array" aca="1" ref="X1672" ca="1">IF(NOT(Data!D1672 = 0), VALUE(Data!Z1672 * INDIRECT(Data!B1672)), "")</f>
        <v/>
      </c>
      <c r="Y1672" s="20" t="str" cm="1">
        <f t="array" aca="1" ref="Y1672" ca="1">IF(NOT(Data!D1672 = 0), VALUE(Data!AA1672 * INDIRECT(Data!B1672)), "")</f>
        <v/>
      </c>
      <c r="Z1672" s="20" t="str" cm="1">
        <f t="array" aca="1" ref="Z1672" ca="1">IF(NOT(Data!D1672 = 0), VALUE(Data!AB1672 * INDIRECT(Data!B1672)), "")</f>
        <v/>
      </c>
      <c r="AA1672" s="20" t="str" cm="1">
        <f t="array" aca="1" ref="AA1672" ca="1">IF(NOT(Data!D1672 = 0), VALUE(Data!AC1672 * INDIRECT(Data!B1672)), "")</f>
        <v/>
      </c>
      <c r="AB1672" s="20" t="str" cm="1">
        <f t="array" aca="1" ref="AB1672" ca="1">IF(NOT(Data!D1672 = 0), VALUE(Data!AD1672 * INDIRECT(Data!B1672)), "")</f>
        <v/>
      </c>
      <c r="AC1672" s="20" t="str" cm="1">
        <f t="array" aca="1" ref="AC1672" ca="1">IF(NOT(Data!D1672 = 0), VALUE(Data!AE1672 * INDIRECT(Data!B1672)), "")</f>
        <v/>
      </c>
      <c r="AD1672" s="20" t="str" cm="1">
        <f t="array" aca="1" ref="AD1672" ca="1">IF(NOT(Data!D1672 = 0), VALUE(Data!AF1672 * INDIRECT(Data!B1672)), "")</f>
        <v/>
      </c>
      <c r="AE1672" s="22" t="str">
        <f>IF(NOT(Data!D1672 = 0), Data!AG1672, "")</f>
        <v/>
      </c>
      <c r="AF1672" s="21" t="str">
        <f>IF(NOT(Data!D1672 = 0), Data!AH1672, "")</f>
        <v/>
      </c>
    </row>
    <row r="1673" spans="1:32">
      <c r="A1673" t="str">
        <f>IF(NOT(Data!D1673 = 0), Data!C1673, "")</f>
        <v/>
      </c>
      <c r="B1673" s="21" t="str">
        <f>IF(NOT(Data!D1673 = 0), Data!D1673, "")</f>
        <v/>
      </c>
      <c r="C1673" s="21" t="str">
        <f>IF(NOT(Data!D1673 = 0), Data!E1673, "")</f>
        <v/>
      </c>
      <c r="D1673" s="20" t="str" cm="1">
        <f t="array" aca="1" ref="D1673" ca="1">IF(NOT(Data!D1673 = 0), VALUE(Data!F1673 * INDIRECT(Data!B1673)), "")</f>
        <v/>
      </c>
      <c r="E1673" s="20" t="str" cm="1">
        <f t="array" aca="1" ref="E1673" ca="1">IF(NOT(Data!D1673 = 0), VALUE(Data!G1673 * INDIRECT(Data!B1673)), "")</f>
        <v/>
      </c>
      <c r="F1673" s="20" t="str" cm="1">
        <f t="array" aca="1" ref="F1673" ca="1">IF(NOT(Data!D1673 = 0), VALUE(Data!H1673 * INDIRECT(Data!B1673)), "")</f>
        <v/>
      </c>
      <c r="G1673" s="20" t="str" cm="1">
        <f t="array" aca="1" ref="G1673" ca="1">IF(NOT(Data!D1673 = 0), VALUE(Data!I1673 * INDIRECT(Data!B1673)), "")</f>
        <v/>
      </c>
      <c r="H1673" s="20" t="str" cm="1">
        <f t="array" aca="1" ref="H1673" ca="1">IF(NOT(Data!D1673 = 0), VALUE(Data!J1673 * INDIRECT(Data!B1673)), "")</f>
        <v/>
      </c>
      <c r="I1673" s="20" t="str" cm="1">
        <f t="array" aca="1" ref="I1673" ca="1">IF(NOT(Data!D1673 = 0), VALUE(Data!K1673 * INDIRECT(Data!B1673)), "")</f>
        <v/>
      </c>
      <c r="J1673" s="20" t="str" cm="1">
        <f t="array" aca="1" ref="J1673" ca="1">IF(NOT(Data!D1673 = 0), VALUE(Data!L1673 * INDIRECT(Data!B1673)), "")</f>
        <v/>
      </c>
      <c r="K1673" s="20" t="str" cm="1">
        <f t="array" aca="1" ref="K1673" ca="1">IF(NOT(Data!D1673 = 0), VALUE(Data!M1673 * INDIRECT(Data!B1673)), "")</f>
        <v/>
      </c>
      <c r="L1673" s="20" t="str" cm="1">
        <f t="array" aca="1" ref="L1673" ca="1">IF(NOT(Data!D1673 = 0), VALUE(Data!N1673 * INDIRECT(Data!B1673)), "")</f>
        <v/>
      </c>
      <c r="M1673" s="20" t="str" cm="1">
        <f t="array" aca="1" ref="M1673" ca="1">IF(NOT(Data!D1673 = 0), VALUE(Data!O1673 * INDIRECT(Data!B1673)), "")</f>
        <v/>
      </c>
      <c r="N1673" s="20" t="str" cm="1">
        <f t="array" aca="1" ref="N1673" ca="1">IF(NOT(Data!D1673 = 0), VALUE(Data!P1673 * INDIRECT(Data!B1673)), "")</f>
        <v/>
      </c>
      <c r="O1673" s="20" t="str" cm="1">
        <f t="array" aca="1" ref="O1673" ca="1">IF(NOT(Data!D1673 = 0), VALUE(Data!Q1673 * INDIRECT(Data!B1673)), "")</f>
        <v/>
      </c>
      <c r="P1673" s="20" t="str" cm="1">
        <f t="array" aca="1" ref="P1673" ca="1">IF(NOT(Data!D1673 = 0), VALUE(Data!R1673 * INDIRECT(Data!B1673)), "")</f>
        <v/>
      </c>
      <c r="Q1673" s="20" t="str" cm="1">
        <f t="array" aca="1" ref="Q1673" ca="1">IF(NOT(Data!D1673 = 0), VALUE(Data!S1673 * INDIRECT(Data!B1673)), "")</f>
        <v/>
      </c>
      <c r="R1673" s="20" t="str" cm="1">
        <f t="array" aca="1" ref="R1673" ca="1">IF(NOT(Data!D1673 = 0), VALUE(Data!T1673 * INDIRECT(Data!B1673)), "")</f>
        <v/>
      </c>
      <c r="S1673" s="20" t="str" cm="1">
        <f t="array" aca="1" ref="S1673" ca="1">IF(NOT(Data!D1673 = 0), VALUE(Data!U1673 * INDIRECT(Data!B1673)), "")</f>
        <v/>
      </c>
      <c r="T1673" s="20" t="str" cm="1">
        <f t="array" aca="1" ref="T1673" ca="1">IF(NOT(Data!D1673 = 0), VALUE(Data!V1673 * INDIRECT(Data!B1673)), "")</f>
        <v/>
      </c>
      <c r="U1673" s="20" t="str" cm="1">
        <f t="array" aca="1" ref="U1673" ca="1">IF(NOT(Data!D1673 = 0), VALUE(Data!W1673 * INDIRECT(Data!B1673)), "")</f>
        <v/>
      </c>
      <c r="V1673" s="20" t="str" cm="1">
        <f t="array" aca="1" ref="V1673" ca="1">IF(NOT(Data!D1673 = 0), VALUE(Data!X1673 * INDIRECT(Data!B1673)), "")</f>
        <v/>
      </c>
      <c r="W1673" s="20" t="str" cm="1">
        <f t="array" aca="1" ref="W1673" ca="1">IF(NOT(Data!D1673 = 0), VALUE(Data!Y1673 * INDIRECT(Data!B1673)), "")</f>
        <v/>
      </c>
      <c r="X1673" s="20" t="str" cm="1">
        <f t="array" aca="1" ref="X1673" ca="1">IF(NOT(Data!D1673 = 0), VALUE(Data!Z1673 * INDIRECT(Data!B1673)), "")</f>
        <v/>
      </c>
      <c r="Y1673" s="20" t="str" cm="1">
        <f t="array" aca="1" ref="Y1673" ca="1">IF(NOT(Data!D1673 = 0), VALUE(Data!AA1673 * INDIRECT(Data!B1673)), "")</f>
        <v/>
      </c>
      <c r="Z1673" s="20" t="str" cm="1">
        <f t="array" aca="1" ref="Z1673" ca="1">IF(NOT(Data!D1673 = 0), VALUE(Data!AB1673 * INDIRECT(Data!B1673)), "")</f>
        <v/>
      </c>
      <c r="AA1673" s="20" t="str" cm="1">
        <f t="array" aca="1" ref="AA1673" ca="1">IF(NOT(Data!D1673 = 0), VALUE(Data!AC1673 * INDIRECT(Data!B1673)), "")</f>
        <v/>
      </c>
      <c r="AB1673" s="20" t="str" cm="1">
        <f t="array" aca="1" ref="AB1673" ca="1">IF(NOT(Data!D1673 = 0), VALUE(Data!AD1673 * INDIRECT(Data!B1673)), "")</f>
        <v/>
      </c>
      <c r="AC1673" s="20" t="str" cm="1">
        <f t="array" aca="1" ref="AC1673" ca="1">IF(NOT(Data!D1673 = 0), VALUE(Data!AE1673 * INDIRECT(Data!B1673)), "")</f>
        <v/>
      </c>
      <c r="AD1673" s="20" t="str" cm="1">
        <f t="array" aca="1" ref="AD1673" ca="1">IF(NOT(Data!D1673 = 0), VALUE(Data!AF1673 * INDIRECT(Data!B1673)), "")</f>
        <v/>
      </c>
      <c r="AE1673" s="22" t="str">
        <f>IF(NOT(Data!D1673 = 0), Data!AG1673, "")</f>
        <v/>
      </c>
      <c r="AF1673" s="21" t="str">
        <f>IF(NOT(Data!D1673 = 0), Data!AH1673, "")</f>
        <v/>
      </c>
    </row>
    <row r="1674" spans="1:32">
      <c r="A1674" t="str">
        <f>IF(NOT(Data!D1674 = 0), Data!C1674, "")</f>
        <v/>
      </c>
      <c r="B1674" s="21" t="str">
        <f>IF(NOT(Data!D1674 = 0), Data!D1674, "")</f>
        <v/>
      </c>
      <c r="C1674" s="21" t="str">
        <f>IF(NOT(Data!D1674 = 0), Data!E1674, "")</f>
        <v/>
      </c>
      <c r="D1674" s="20" t="str" cm="1">
        <f t="array" aca="1" ref="D1674" ca="1">IF(NOT(Data!D1674 = 0), VALUE(Data!F1674 * INDIRECT(Data!B1674)), "")</f>
        <v/>
      </c>
      <c r="E1674" s="20" t="str" cm="1">
        <f t="array" aca="1" ref="E1674" ca="1">IF(NOT(Data!D1674 = 0), VALUE(Data!G1674 * INDIRECT(Data!B1674)), "")</f>
        <v/>
      </c>
      <c r="F1674" s="20" t="str" cm="1">
        <f t="array" aca="1" ref="F1674" ca="1">IF(NOT(Data!D1674 = 0), VALUE(Data!H1674 * INDIRECT(Data!B1674)), "")</f>
        <v/>
      </c>
      <c r="G1674" s="20" t="str" cm="1">
        <f t="array" aca="1" ref="G1674" ca="1">IF(NOT(Data!D1674 = 0), VALUE(Data!I1674 * INDIRECT(Data!B1674)), "")</f>
        <v/>
      </c>
      <c r="H1674" s="20" t="str" cm="1">
        <f t="array" aca="1" ref="H1674" ca="1">IF(NOT(Data!D1674 = 0), VALUE(Data!J1674 * INDIRECT(Data!B1674)), "")</f>
        <v/>
      </c>
      <c r="I1674" s="20" t="str" cm="1">
        <f t="array" aca="1" ref="I1674" ca="1">IF(NOT(Data!D1674 = 0), VALUE(Data!K1674 * INDIRECT(Data!B1674)), "")</f>
        <v/>
      </c>
      <c r="J1674" s="20" t="str" cm="1">
        <f t="array" aca="1" ref="J1674" ca="1">IF(NOT(Data!D1674 = 0), VALUE(Data!L1674 * INDIRECT(Data!B1674)), "")</f>
        <v/>
      </c>
      <c r="K1674" s="20" t="str" cm="1">
        <f t="array" aca="1" ref="K1674" ca="1">IF(NOT(Data!D1674 = 0), VALUE(Data!M1674 * INDIRECT(Data!B1674)), "")</f>
        <v/>
      </c>
      <c r="L1674" s="20" t="str" cm="1">
        <f t="array" aca="1" ref="L1674" ca="1">IF(NOT(Data!D1674 = 0), VALUE(Data!N1674 * INDIRECT(Data!B1674)), "")</f>
        <v/>
      </c>
      <c r="M1674" s="20" t="str" cm="1">
        <f t="array" aca="1" ref="M1674" ca="1">IF(NOT(Data!D1674 = 0), VALUE(Data!O1674 * INDIRECT(Data!B1674)), "")</f>
        <v/>
      </c>
      <c r="N1674" s="20" t="str" cm="1">
        <f t="array" aca="1" ref="N1674" ca="1">IF(NOT(Data!D1674 = 0), VALUE(Data!P1674 * INDIRECT(Data!B1674)), "")</f>
        <v/>
      </c>
      <c r="O1674" s="20" t="str" cm="1">
        <f t="array" aca="1" ref="O1674" ca="1">IF(NOT(Data!D1674 = 0), VALUE(Data!Q1674 * INDIRECT(Data!B1674)), "")</f>
        <v/>
      </c>
      <c r="P1674" s="20" t="str" cm="1">
        <f t="array" aca="1" ref="P1674" ca="1">IF(NOT(Data!D1674 = 0), VALUE(Data!R1674 * INDIRECT(Data!B1674)), "")</f>
        <v/>
      </c>
      <c r="Q1674" s="20" t="str" cm="1">
        <f t="array" aca="1" ref="Q1674" ca="1">IF(NOT(Data!D1674 = 0), VALUE(Data!S1674 * INDIRECT(Data!B1674)), "")</f>
        <v/>
      </c>
      <c r="R1674" s="20" t="str" cm="1">
        <f t="array" aca="1" ref="R1674" ca="1">IF(NOT(Data!D1674 = 0), VALUE(Data!T1674 * INDIRECT(Data!B1674)), "")</f>
        <v/>
      </c>
      <c r="S1674" s="20" t="str" cm="1">
        <f t="array" aca="1" ref="S1674" ca="1">IF(NOT(Data!D1674 = 0), VALUE(Data!U1674 * INDIRECT(Data!B1674)), "")</f>
        <v/>
      </c>
      <c r="T1674" s="20" t="str" cm="1">
        <f t="array" aca="1" ref="T1674" ca="1">IF(NOT(Data!D1674 = 0), VALUE(Data!V1674 * INDIRECT(Data!B1674)), "")</f>
        <v/>
      </c>
      <c r="U1674" s="20" t="str" cm="1">
        <f t="array" aca="1" ref="U1674" ca="1">IF(NOT(Data!D1674 = 0), VALUE(Data!W1674 * INDIRECT(Data!B1674)), "")</f>
        <v/>
      </c>
      <c r="V1674" s="20" t="str" cm="1">
        <f t="array" aca="1" ref="V1674" ca="1">IF(NOT(Data!D1674 = 0), VALUE(Data!X1674 * INDIRECT(Data!B1674)), "")</f>
        <v/>
      </c>
      <c r="W1674" s="20" t="str" cm="1">
        <f t="array" aca="1" ref="W1674" ca="1">IF(NOT(Data!D1674 = 0), VALUE(Data!Y1674 * INDIRECT(Data!B1674)), "")</f>
        <v/>
      </c>
      <c r="X1674" s="20" t="str" cm="1">
        <f t="array" aca="1" ref="X1674" ca="1">IF(NOT(Data!D1674 = 0), VALUE(Data!Z1674 * INDIRECT(Data!B1674)), "")</f>
        <v/>
      </c>
      <c r="Y1674" s="20" t="str" cm="1">
        <f t="array" aca="1" ref="Y1674" ca="1">IF(NOT(Data!D1674 = 0), VALUE(Data!AA1674 * INDIRECT(Data!B1674)), "")</f>
        <v/>
      </c>
      <c r="Z1674" s="20" t="str" cm="1">
        <f t="array" aca="1" ref="Z1674" ca="1">IF(NOT(Data!D1674 = 0), VALUE(Data!AB1674 * INDIRECT(Data!B1674)), "")</f>
        <v/>
      </c>
      <c r="AA1674" s="20" t="str" cm="1">
        <f t="array" aca="1" ref="AA1674" ca="1">IF(NOT(Data!D1674 = 0), VALUE(Data!AC1674 * INDIRECT(Data!B1674)), "")</f>
        <v/>
      </c>
      <c r="AB1674" s="20" t="str" cm="1">
        <f t="array" aca="1" ref="AB1674" ca="1">IF(NOT(Data!D1674 = 0), VALUE(Data!AD1674 * INDIRECT(Data!B1674)), "")</f>
        <v/>
      </c>
      <c r="AC1674" s="20" t="str" cm="1">
        <f t="array" aca="1" ref="AC1674" ca="1">IF(NOT(Data!D1674 = 0), VALUE(Data!AE1674 * INDIRECT(Data!B1674)), "")</f>
        <v/>
      </c>
      <c r="AD1674" s="20" t="str" cm="1">
        <f t="array" aca="1" ref="AD1674" ca="1">IF(NOT(Data!D1674 = 0), VALUE(Data!AF1674 * INDIRECT(Data!B1674)), "")</f>
        <v/>
      </c>
      <c r="AE1674" s="22" t="str">
        <f>IF(NOT(Data!D1674 = 0), Data!AG1674, "")</f>
        <v/>
      </c>
      <c r="AF1674" s="21" t="str">
        <f>IF(NOT(Data!D1674 = 0), Data!AH1674, "")</f>
        <v/>
      </c>
    </row>
    <row r="1675" spans="1:32">
      <c r="A1675" t="str">
        <f>IF(NOT(Data!D1675 = 0), Data!C1675, "")</f>
        <v/>
      </c>
      <c r="B1675" s="21" t="str">
        <f>IF(NOT(Data!D1675 = 0), Data!D1675, "")</f>
        <v/>
      </c>
      <c r="C1675" s="21" t="str">
        <f>IF(NOT(Data!D1675 = 0), Data!E1675, "")</f>
        <v/>
      </c>
      <c r="D1675" s="20" t="str" cm="1">
        <f t="array" aca="1" ref="D1675" ca="1">IF(NOT(Data!D1675 = 0), VALUE(Data!F1675 * INDIRECT(Data!B1675)), "")</f>
        <v/>
      </c>
      <c r="E1675" s="20" t="str" cm="1">
        <f t="array" aca="1" ref="E1675" ca="1">IF(NOT(Data!D1675 = 0), VALUE(Data!G1675 * INDIRECT(Data!B1675)), "")</f>
        <v/>
      </c>
      <c r="F1675" s="20" t="str" cm="1">
        <f t="array" aca="1" ref="F1675" ca="1">IF(NOT(Data!D1675 = 0), VALUE(Data!H1675 * INDIRECT(Data!B1675)), "")</f>
        <v/>
      </c>
      <c r="G1675" s="20" t="str" cm="1">
        <f t="array" aca="1" ref="G1675" ca="1">IF(NOT(Data!D1675 = 0), VALUE(Data!I1675 * INDIRECT(Data!B1675)), "")</f>
        <v/>
      </c>
      <c r="H1675" s="20" t="str" cm="1">
        <f t="array" aca="1" ref="H1675" ca="1">IF(NOT(Data!D1675 = 0), VALUE(Data!J1675 * INDIRECT(Data!B1675)), "")</f>
        <v/>
      </c>
      <c r="I1675" s="20" t="str" cm="1">
        <f t="array" aca="1" ref="I1675" ca="1">IF(NOT(Data!D1675 = 0), VALUE(Data!K1675 * INDIRECT(Data!B1675)), "")</f>
        <v/>
      </c>
      <c r="J1675" s="20" t="str" cm="1">
        <f t="array" aca="1" ref="J1675" ca="1">IF(NOT(Data!D1675 = 0), VALUE(Data!L1675 * INDIRECT(Data!B1675)), "")</f>
        <v/>
      </c>
      <c r="K1675" s="20" t="str" cm="1">
        <f t="array" aca="1" ref="K1675" ca="1">IF(NOT(Data!D1675 = 0), VALUE(Data!M1675 * INDIRECT(Data!B1675)), "")</f>
        <v/>
      </c>
      <c r="L1675" s="20" t="str" cm="1">
        <f t="array" aca="1" ref="L1675" ca="1">IF(NOT(Data!D1675 = 0), VALUE(Data!N1675 * INDIRECT(Data!B1675)), "")</f>
        <v/>
      </c>
      <c r="M1675" s="20" t="str" cm="1">
        <f t="array" aca="1" ref="M1675" ca="1">IF(NOT(Data!D1675 = 0), VALUE(Data!O1675 * INDIRECT(Data!B1675)), "")</f>
        <v/>
      </c>
      <c r="N1675" s="20" t="str" cm="1">
        <f t="array" aca="1" ref="N1675" ca="1">IF(NOT(Data!D1675 = 0), VALUE(Data!P1675 * INDIRECT(Data!B1675)), "")</f>
        <v/>
      </c>
      <c r="O1675" s="20" t="str" cm="1">
        <f t="array" aca="1" ref="O1675" ca="1">IF(NOT(Data!D1675 = 0), VALUE(Data!Q1675 * INDIRECT(Data!B1675)), "")</f>
        <v/>
      </c>
      <c r="P1675" s="20" t="str" cm="1">
        <f t="array" aca="1" ref="P1675" ca="1">IF(NOT(Data!D1675 = 0), VALUE(Data!R1675 * INDIRECT(Data!B1675)), "")</f>
        <v/>
      </c>
      <c r="Q1675" s="20" t="str" cm="1">
        <f t="array" aca="1" ref="Q1675" ca="1">IF(NOT(Data!D1675 = 0), VALUE(Data!S1675 * INDIRECT(Data!B1675)), "")</f>
        <v/>
      </c>
      <c r="R1675" s="20" t="str" cm="1">
        <f t="array" aca="1" ref="R1675" ca="1">IF(NOT(Data!D1675 = 0), VALUE(Data!T1675 * INDIRECT(Data!B1675)), "")</f>
        <v/>
      </c>
      <c r="S1675" s="20" t="str" cm="1">
        <f t="array" aca="1" ref="S1675" ca="1">IF(NOT(Data!D1675 = 0), VALUE(Data!U1675 * INDIRECT(Data!B1675)), "")</f>
        <v/>
      </c>
      <c r="T1675" s="20" t="str" cm="1">
        <f t="array" aca="1" ref="T1675" ca="1">IF(NOT(Data!D1675 = 0), VALUE(Data!V1675 * INDIRECT(Data!B1675)), "")</f>
        <v/>
      </c>
      <c r="U1675" s="20" t="str" cm="1">
        <f t="array" aca="1" ref="U1675" ca="1">IF(NOT(Data!D1675 = 0), VALUE(Data!W1675 * INDIRECT(Data!B1675)), "")</f>
        <v/>
      </c>
      <c r="V1675" s="20" t="str" cm="1">
        <f t="array" aca="1" ref="V1675" ca="1">IF(NOT(Data!D1675 = 0), VALUE(Data!X1675 * INDIRECT(Data!B1675)), "")</f>
        <v/>
      </c>
      <c r="W1675" s="20" t="str" cm="1">
        <f t="array" aca="1" ref="W1675" ca="1">IF(NOT(Data!D1675 = 0), VALUE(Data!Y1675 * INDIRECT(Data!B1675)), "")</f>
        <v/>
      </c>
      <c r="X1675" s="20" t="str" cm="1">
        <f t="array" aca="1" ref="X1675" ca="1">IF(NOT(Data!D1675 = 0), VALUE(Data!Z1675 * INDIRECT(Data!B1675)), "")</f>
        <v/>
      </c>
      <c r="Y1675" s="20" t="str" cm="1">
        <f t="array" aca="1" ref="Y1675" ca="1">IF(NOT(Data!D1675 = 0), VALUE(Data!AA1675 * INDIRECT(Data!B1675)), "")</f>
        <v/>
      </c>
      <c r="Z1675" s="20" t="str" cm="1">
        <f t="array" aca="1" ref="Z1675" ca="1">IF(NOT(Data!D1675 = 0), VALUE(Data!AB1675 * INDIRECT(Data!B1675)), "")</f>
        <v/>
      </c>
      <c r="AA1675" s="20" t="str" cm="1">
        <f t="array" aca="1" ref="AA1675" ca="1">IF(NOT(Data!D1675 = 0), VALUE(Data!AC1675 * INDIRECT(Data!B1675)), "")</f>
        <v/>
      </c>
      <c r="AB1675" s="20" t="str" cm="1">
        <f t="array" aca="1" ref="AB1675" ca="1">IF(NOT(Data!D1675 = 0), VALUE(Data!AD1675 * INDIRECT(Data!B1675)), "")</f>
        <v/>
      </c>
      <c r="AC1675" s="20" t="str" cm="1">
        <f t="array" aca="1" ref="AC1675" ca="1">IF(NOT(Data!D1675 = 0), VALUE(Data!AE1675 * INDIRECT(Data!B1675)), "")</f>
        <v/>
      </c>
      <c r="AD1675" s="20" t="str" cm="1">
        <f t="array" aca="1" ref="AD1675" ca="1">IF(NOT(Data!D1675 = 0), VALUE(Data!AF1675 * INDIRECT(Data!B1675)), "")</f>
        <v/>
      </c>
      <c r="AE1675" s="22" t="str">
        <f>IF(NOT(Data!D1675 = 0), Data!AG1675, "")</f>
        <v/>
      </c>
      <c r="AF1675" s="21" t="str">
        <f>IF(NOT(Data!D1675 = 0), Data!AH1675, "")</f>
        <v/>
      </c>
    </row>
    <row r="1676" spans="1:32">
      <c r="A1676" t="str">
        <f>IF(NOT(Data!D1676 = 0), Data!C1676, "")</f>
        <v/>
      </c>
      <c r="B1676" s="21" t="str">
        <f>IF(NOT(Data!D1676 = 0), Data!D1676, "")</f>
        <v/>
      </c>
      <c r="C1676" s="21" t="str">
        <f>IF(NOT(Data!D1676 = 0), Data!E1676, "")</f>
        <v/>
      </c>
      <c r="D1676" s="20" t="str" cm="1">
        <f t="array" aca="1" ref="D1676" ca="1">IF(NOT(Data!D1676 = 0), VALUE(Data!F1676 * INDIRECT(Data!B1676)), "")</f>
        <v/>
      </c>
      <c r="E1676" s="20" t="str" cm="1">
        <f t="array" aca="1" ref="E1676" ca="1">IF(NOT(Data!D1676 = 0), VALUE(Data!G1676 * INDIRECT(Data!B1676)), "")</f>
        <v/>
      </c>
      <c r="F1676" s="20" t="str" cm="1">
        <f t="array" aca="1" ref="F1676" ca="1">IF(NOT(Data!D1676 = 0), VALUE(Data!H1676 * INDIRECT(Data!B1676)), "")</f>
        <v/>
      </c>
      <c r="G1676" s="20" t="str" cm="1">
        <f t="array" aca="1" ref="G1676" ca="1">IF(NOT(Data!D1676 = 0), VALUE(Data!I1676 * INDIRECT(Data!B1676)), "")</f>
        <v/>
      </c>
      <c r="H1676" s="20" t="str" cm="1">
        <f t="array" aca="1" ref="H1676" ca="1">IF(NOT(Data!D1676 = 0), VALUE(Data!J1676 * INDIRECT(Data!B1676)), "")</f>
        <v/>
      </c>
      <c r="I1676" s="20" t="str" cm="1">
        <f t="array" aca="1" ref="I1676" ca="1">IF(NOT(Data!D1676 = 0), VALUE(Data!K1676 * INDIRECT(Data!B1676)), "")</f>
        <v/>
      </c>
      <c r="J1676" s="20" t="str" cm="1">
        <f t="array" aca="1" ref="J1676" ca="1">IF(NOT(Data!D1676 = 0), VALUE(Data!L1676 * INDIRECT(Data!B1676)), "")</f>
        <v/>
      </c>
      <c r="K1676" s="20" t="str" cm="1">
        <f t="array" aca="1" ref="K1676" ca="1">IF(NOT(Data!D1676 = 0), VALUE(Data!M1676 * INDIRECT(Data!B1676)), "")</f>
        <v/>
      </c>
      <c r="L1676" s="20" t="str" cm="1">
        <f t="array" aca="1" ref="L1676" ca="1">IF(NOT(Data!D1676 = 0), VALUE(Data!N1676 * INDIRECT(Data!B1676)), "")</f>
        <v/>
      </c>
      <c r="M1676" s="20" t="str" cm="1">
        <f t="array" aca="1" ref="M1676" ca="1">IF(NOT(Data!D1676 = 0), VALUE(Data!O1676 * INDIRECT(Data!B1676)), "")</f>
        <v/>
      </c>
      <c r="N1676" s="20" t="str" cm="1">
        <f t="array" aca="1" ref="N1676" ca="1">IF(NOT(Data!D1676 = 0), VALUE(Data!P1676 * INDIRECT(Data!B1676)), "")</f>
        <v/>
      </c>
      <c r="O1676" s="20" t="str" cm="1">
        <f t="array" aca="1" ref="O1676" ca="1">IF(NOT(Data!D1676 = 0), VALUE(Data!Q1676 * INDIRECT(Data!B1676)), "")</f>
        <v/>
      </c>
      <c r="P1676" s="20" t="str" cm="1">
        <f t="array" aca="1" ref="P1676" ca="1">IF(NOT(Data!D1676 = 0), VALUE(Data!R1676 * INDIRECT(Data!B1676)), "")</f>
        <v/>
      </c>
      <c r="Q1676" s="20" t="str" cm="1">
        <f t="array" aca="1" ref="Q1676" ca="1">IF(NOT(Data!D1676 = 0), VALUE(Data!S1676 * INDIRECT(Data!B1676)), "")</f>
        <v/>
      </c>
      <c r="R1676" s="20" t="str" cm="1">
        <f t="array" aca="1" ref="R1676" ca="1">IF(NOT(Data!D1676 = 0), VALUE(Data!T1676 * INDIRECT(Data!B1676)), "")</f>
        <v/>
      </c>
      <c r="S1676" s="20" t="str" cm="1">
        <f t="array" aca="1" ref="S1676" ca="1">IF(NOT(Data!D1676 = 0), VALUE(Data!U1676 * INDIRECT(Data!B1676)), "")</f>
        <v/>
      </c>
      <c r="T1676" s="20" t="str" cm="1">
        <f t="array" aca="1" ref="T1676" ca="1">IF(NOT(Data!D1676 = 0), VALUE(Data!V1676 * INDIRECT(Data!B1676)), "")</f>
        <v/>
      </c>
      <c r="U1676" s="20" t="str" cm="1">
        <f t="array" aca="1" ref="U1676" ca="1">IF(NOT(Data!D1676 = 0), VALUE(Data!W1676 * INDIRECT(Data!B1676)), "")</f>
        <v/>
      </c>
      <c r="V1676" s="20" t="str" cm="1">
        <f t="array" aca="1" ref="V1676" ca="1">IF(NOT(Data!D1676 = 0), VALUE(Data!X1676 * INDIRECT(Data!B1676)), "")</f>
        <v/>
      </c>
      <c r="W1676" s="20" t="str" cm="1">
        <f t="array" aca="1" ref="W1676" ca="1">IF(NOT(Data!D1676 = 0), VALUE(Data!Y1676 * INDIRECT(Data!B1676)), "")</f>
        <v/>
      </c>
      <c r="X1676" s="20" t="str" cm="1">
        <f t="array" aca="1" ref="X1676" ca="1">IF(NOT(Data!D1676 = 0), VALUE(Data!Z1676 * INDIRECT(Data!B1676)), "")</f>
        <v/>
      </c>
      <c r="Y1676" s="20" t="str" cm="1">
        <f t="array" aca="1" ref="Y1676" ca="1">IF(NOT(Data!D1676 = 0), VALUE(Data!AA1676 * INDIRECT(Data!B1676)), "")</f>
        <v/>
      </c>
      <c r="Z1676" s="20" t="str" cm="1">
        <f t="array" aca="1" ref="Z1676" ca="1">IF(NOT(Data!D1676 = 0), VALUE(Data!AB1676 * INDIRECT(Data!B1676)), "")</f>
        <v/>
      </c>
      <c r="AA1676" s="20" t="str" cm="1">
        <f t="array" aca="1" ref="AA1676" ca="1">IF(NOT(Data!D1676 = 0), VALUE(Data!AC1676 * INDIRECT(Data!B1676)), "")</f>
        <v/>
      </c>
      <c r="AB1676" s="20" t="str" cm="1">
        <f t="array" aca="1" ref="AB1676" ca="1">IF(NOT(Data!D1676 = 0), VALUE(Data!AD1676 * INDIRECT(Data!B1676)), "")</f>
        <v/>
      </c>
      <c r="AC1676" s="20" t="str" cm="1">
        <f t="array" aca="1" ref="AC1676" ca="1">IF(NOT(Data!D1676 = 0), VALUE(Data!AE1676 * INDIRECT(Data!B1676)), "")</f>
        <v/>
      </c>
      <c r="AD1676" s="20" t="str" cm="1">
        <f t="array" aca="1" ref="AD1676" ca="1">IF(NOT(Data!D1676 = 0), VALUE(Data!AF1676 * INDIRECT(Data!B1676)), "")</f>
        <v/>
      </c>
      <c r="AE1676" s="22" t="str">
        <f>IF(NOT(Data!D1676 = 0), Data!AG1676, "")</f>
        <v/>
      </c>
      <c r="AF1676" s="21" t="str">
        <f>IF(NOT(Data!D1676 = 0), Data!AH1676, "")</f>
        <v/>
      </c>
    </row>
    <row r="1677" spans="1:32">
      <c r="A1677" t="str">
        <f>IF(NOT(Data!D1677 = 0), Data!C1677, "")</f>
        <v/>
      </c>
      <c r="B1677" s="21" t="str">
        <f>IF(NOT(Data!D1677 = 0), Data!D1677, "")</f>
        <v/>
      </c>
      <c r="C1677" s="21" t="str">
        <f>IF(NOT(Data!D1677 = 0), Data!E1677, "")</f>
        <v/>
      </c>
      <c r="D1677" s="20" t="str" cm="1">
        <f t="array" aca="1" ref="D1677" ca="1">IF(NOT(Data!D1677 = 0), VALUE(Data!F1677 * INDIRECT(Data!B1677)), "")</f>
        <v/>
      </c>
      <c r="E1677" s="20" t="str" cm="1">
        <f t="array" aca="1" ref="E1677" ca="1">IF(NOT(Data!D1677 = 0), VALUE(Data!G1677 * INDIRECT(Data!B1677)), "")</f>
        <v/>
      </c>
      <c r="F1677" s="20" t="str" cm="1">
        <f t="array" aca="1" ref="F1677" ca="1">IF(NOT(Data!D1677 = 0), VALUE(Data!H1677 * INDIRECT(Data!B1677)), "")</f>
        <v/>
      </c>
      <c r="G1677" s="20" t="str" cm="1">
        <f t="array" aca="1" ref="G1677" ca="1">IF(NOT(Data!D1677 = 0), VALUE(Data!I1677 * INDIRECT(Data!B1677)), "")</f>
        <v/>
      </c>
      <c r="H1677" s="20" t="str" cm="1">
        <f t="array" aca="1" ref="H1677" ca="1">IF(NOT(Data!D1677 = 0), VALUE(Data!J1677 * INDIRECT(Data!B1677)), "")</f>
        <v/>
      </c>
      <c r="I1677" s="20" t="str" cm="1">
        <f t="array" aca="1" ref="I1677" ca="1">IF(NOT(Data!D1677 = 0), VALUE(Data!K1677 * INDIRECT(Data!B1677)), "")</f>
        <v/>
      </c>
      <c r="J1677" s="20" t="str" cm="1">
        <f t="array" aca="1" ref="J1677" ca="1">IF(NOT(Data!D1677 = 0), VALUE(Data!L1677 * INDIRECT(Data!B1677)), "")</f>
        <v/>
      </c>
      <c r="K1677" s="20" t="str" cm="1">
        <f t="array" aca="1" ref="K1677" ca="1">IF(NOT(Data!D1677 = 0), VALUE(Data!M1677 * INDIRECT(Data!B1677)), "")</f>
        <v/>
      </c>
      <c r="L1677" s="20" t="str" cm="1">
        <f t="array" aca="1" ref="L1677" ca="1">IF(NOT(Data!D1677 = 0), VALUE(Data!N1677 * INDIRECT(Data!B1677)), "")</f>
        <v/>
      </c>
      <c r="M1677" s="20" t="str" cm="1">
        <f t="array" aca="1" ref="M1677" ca="1">IF(NOT(Data!D1677 = 0), VALUE(Data!O1677 * INDIRECT(Data!B1677)), "")</f>
        <v/>
      </c>
      <c r="N1677" s="20" t="str" cm="1">
        <f t="array" aca="1" ref="N1677" ca="1">IF(NOT(Data!D1677 = 0), VALUE(Data!P1677 * INDIRECT(Data!B1677)), "")</f>
        <v/>
      </c>
      <c r="O1677" s="20" t="str" cm="1">
        <f t="array" aca="1" ref="O1677" ca="1">IF(NOT(Data!D1677 = 0), VALUE(Data!Q1677 * INDIRECT(Data!B1677)), "")</f>
        <v/>
      </c>
      <c r="P1677" s="20" t="str" cm="1">
        <f t="array" aca="1" ref="P1677" ca="1">IF(NOT(Data!D1677 = 0), VALUE(Data!R1677 * INDIRECT(Data!B1677)), "")</f>
        <v/>
      </c>
      <c r="Q1677" s="20" t="str" cm="1">
        <f t="array" aca="1" ref="Q1677" ca="1">IF(NOT(Data!D1677 = 0), VALUE(Data!S1677 * INDIRECT(Data!B1677)), "")</f>
        <v/>
      </c>
      <c r="R1677" s="20" t="str" cm="1">
        <f t="array" aca="1" ref="R1677" ca="1">IF(NOT(Data!D1677 = 0), VALUE(Data!T1677 * INDIRECT(Data!B1677)), "")</f>
        <v/>
      </c>
      <c r="S1677" s="20" t="str" cm="1">
        <f t="array" aca="1" ref="S1677" ca="1">IF(NOT(Data!D1677 = 0), VALUE(Data!U1677 * INDIRECT(Data!B1677)), "")</f>
        <v/>
      </c>
      <c r="T1677" s="20" t="str" cm="1">
        <f t="array" aca="1" ref="T1677" ca="1">IF(NOT(Data!D1677 = 0), VALUE(Data!V1677 * INDIRECT(Data!B1677)), "")</f>
        <v/>
      </c>
      <c r="U1677" s="20" t="str" cm="1">
        <f t="array" aca="1" ref="U1677" ca="1">IF(NOT(Data!D1677 = 0), VALUE(Data!W1677 * INDIRECT(Data!B1677)), "")</f>
        <v/>
      </c>
      <c r="V1677" s="20" t="str" cm="1">
        <f t="array" aca="1" ref="V1677" ca="1">IF(NOT(Data!D1677 = 0), VALUE(Data!X1677 * INDIRECT(Data!B1677)), "")</f>
        <v/>
      </c>
      <c r="W1677" s="20" t="str" cm="1">
        <f t="array" aca="1" ref="W1677" ca="1">IF(NOT(Data!D1677 = 0), VALUE(Data!Y1677 * INDIRECT(Data!B1677)), "")</f>
        <v/>
      </c>
      <c r="X1677" s="20" t="str" cm="1">
        <f t="array" aca="1" ref="X1677" ca="1">IF(NOT(Data!D1677 = 0), VALUE(Data!Z1677 * INDIRECT(Data!B1677)), "")</f>
        <v/>
      </c>
      <c r="Y1677" s="20" t="str" cm="1">
        <f t="array" aca="1" ref="Y1677" ca="1">IF(NOT(Data!D1677 = 0), VALUE(Data!AA1677 * INDIRECT(Data!B1677)), "")</f>
        <v/>
      </c>
      <c r="Z1677" s="20" t="str" cm="1">
        <f t="array" aca="1" ref="Z1677" ca="1">IF(NOT(Data!D1677 = 0), VALUE(Data!AB1677 * INDIRECT(Data!B1677)), "")</f>
        <v/>
      </c>
      <c r="AA1677" s="20" t="str" cm="1">
        <f t="array" aca="1" ref="AA1677" ca="1">IF(NOT(Data!D1677 = 0), VALUE(Data!AC1677 * INDIRECT(Data!B1677)), "")</f>
        <v/>
      </c>
      <c r="AB1677" s="20" t="str" cm="1">
        <f t="array" aca="1" ref="AB1677" ca="1">IF(NOT(Data!D1677 = 0), VALUE(Data!AD1677 * INDIRECT(Data!B1677)), "")</f>
        <v/>
      </c>
      <c r="AC1677" s="20" t="str" cm="1">
        <f t="array" aca="1" ref="AC1677" ca="1">IF(NOT(Data!D1677 = 0), VALUE(Data!AE1677 * INDIRECT(Data!B1677)), "")</f>
        <v/>
      </c>
      <c r="AD1677" s="20" t="str" cm="1">
        <f t="array" aca="1" ref="AD1677" ca="1">IF(NOT(Data!D1677 = 0), VALUE(Data!AF1677 * INDIRECT(Data!B1677)), "")</f>
        <v/>
      </c>
      <c r="AE1677" s="22" t="str">
        <f>IF(NOT(Data!D1677 = 0), Data!AG1677, "")</f>
        <v/>
      </c>
      <c r="AF1677" s="21" t="str">
        <f>IF(NOT(Data!D1677 = 0), Data!AH1677, "")</f>
        <v/>
      </c>
    </row>
    <row r="1678" spans="1:32">
      <c r="A1678" t="str">
        <f>IF(NOT(Data!D1678 = 0), Data!C1678, "")</f>
        <v/>
      </c>
      <c r="B1678" s="21" t="str">
        <f>IF(NOT(Data!D1678 = 0), Data!D1678, "")</f>
        <v/>
      </c>
      <c r="C1678" s="21" t="str">
        <f>IF(NOT(Data!D1678 = 0), Data!E1678, "")</f>
        <v/>
      </c>
      <c r="D1678" s="20" t="str" cm="1">
        <f t="array" aca="1" ref="D1678" ca="1">IF(NOT(Data!D1678 = 0), VALUE(Data!F1678 * INDIRECT(Data!B1678)), "")</f>
        <v/>
      </c>
      <c r="E1678" s="20" t="str" cm="1">
        <f t="array" aca="1" ref="E1678" ca="1">IF(NOT(Data!D1678 = 0), VALUE(Data!G1678 * INDIRECT(Data!B1678)), "")</f>
        <v/>
      </c>
      <c r="F1678" s="20" t="str" cm="1">
        <f t="array" aca="1" ref="F1678" ca="1">IF(NOT(Data!D1678 = 0), VALUE(Data!H1678 * INDIRECT(Data!B1678)), "")</f>
        <v/>
      </c>
      <c r="G1678" s="20" t="str" cm="1">
        <f t="array" aca="1" ref="G1678" ca="1">IF(NOT(Data!D1678 = 0), VALUE(Data!I1678 * INDIRECT(Data!B1678)), "")</f>
        <v/>
      </c>
      <c r="H1678" s="20" t="str" cm="1">
        <f t="array" aca="1" ref="H1678" ca="1">IF(NOT(Data!D1678 = 0), VALUE(Data!J1678 * INDIRECT(Data!B1678)), "")</f>
        <v/>
      </c>
      <c r="I1678" s="20" t="str" cm="1">
        <f t="array" aca="1" ref="I1678" ca="1">IF(NOT(Data!D1678 = 0), VALUE(Data!K1678 * INDIRECT(Data!B1678)), "")</f>
        <v/>
      </c>
      <c r="J1678" s="20" t="str" cm="1">
        <f t="array" aca="1" ref="J1678" ca="1">IF(NOT(Data!D1678 = 0), VALUE(Data!L1678 * INDIRECT(Data!B1678)), "")</f>
        <v/>
      </c>
      <c r="K1678" s="20" t="str" cm="1">
        <f t="array" aca="1" ref="K1678" ca="1">IF(NOT(Data!D1678 = 0), VALUE(Data!M1678 * INDIRECT(Data!B1678)), "")</f>
        <v/>
      </c>
      <c r="L1678" s="20" t="str" cm="1">
        <f t="array" aca="1" ref="L1678" ca="1">IF(NOT(Data!D1678 = 0), VALUE(Data!N1678 * INDIRECT(Data!B1678)), "")</f>
        <v/>
      </c>
      <c r="M1678" s="20" t="str" cm="1">
        <f t="array" aca="1" ref="M1678" ca="1">IF(NOT(Data!D1678 = 0), VALUE(Data!O1678 * INDIRECT(Data!B1678)), "")</f>
        <v/>
      </c>
      <c r="N1678" s="20" t="str" cm="1">
        <f t="array" aca="1" ref="N1678" ca="1">IF(NOT(Data!D1678 = 0), VALUE(Data!P1678 * INDIRECT(Data!B1678)), "")</f>
        <v/>
      </c>
      <c r="O1678" s="20" t="str" cm="1">
        <f t="array" aca="1" ref="O1678" ca="1">IF(NOT(Data!D1678 = 0), VALUE(Data!Q1678 * INDIRECT(Data!B1678)), "")</f>
        <v/>
      </c>
      <c r="P1678" s="20" t="str" cm="1">
        <f t="array" aca="1" ref="P1678" ca="1">IF(NOT(Data!D1678 = 0), VALUE(Data!R1678 * INDIRECT(Data!B1678)), "")</f>
        <v/>
      </c>
      <c r="Q1678" s="20" t="str" cm="1">
        <f t="array" aca="1" ref="Q1678" ca="1">IF(NOT(Data!D1678 = 0), VALUE(Data!S1678 * INDIRECT(Data!B1678)), "")</f>
        <v/>
      </c>
      <c r="R1678" s="20" t="str" cm="1">
        <f t="array" aca="1" ref="R1678" ca="1">IF(NOT(Data!D1678 = 0), VALUE(Data!T1678 * INDIRECT(Data!B1678)), "")</f>
        <v/>
      </c>
      <c r="S1678" s="20" t="str" cm="1">
        <f t="array" aca="1" ref="S1678" ca="1">IF(NOT(Data!D1678 = 0), VALUE(Data!U1678 * INDIRECT(Data!B1678)), "")</f>
        <v/>
      </c>
      <c r="T1678" s="20" t="str" cm="1">
        <f t="array" aca="1" ref="T1678" ca="1">IF(NOT(Data!D1678 = 0), VALUE(Data!V1678 * INDIRECT(Data!B1678)), "")</f>
        <v/>
      </c>
      <c r="U1678" s="20" t="str" cm="1">
        <f t="array" aca="1" ref="U1678" ca="1">IF(NOT(Data!D1678 = 0), VALUE(Data!W1678 * INDIRECT(Data!B1678)), "")</f>
        <v/>
      </c>
      <c r="V1678" s="20" t="str" cm="1">
        <f t="array" aca="1" ref="V1678" ca="1">IF(NOT(Data!D1678 = 0), VALUE(Data!X1678 * INDIRECT(Data!B1678)), "")</f>
        <v/>
      </c>
      <c r="W1678" s="20" t="str" cm="1">
        <f t="array" aca="1" ref="W1678" ca="1">IF(NOT(Data!D1678 = 0), VALUE(Data!Y1678 * INDIRECT(Data!B1678)), "")</f>
        <v/>
      </c>
      <c r="X1678" s="20" t="str" cm="1">
        <f t="array" aca="1" ref="X1678" ca="1">IF(NOT(Data!D1678 = 0), VALUE(Data!Z1678 * INDIRECT(Data!B1678)), "")</f>
        <v/>
      </c>
      <c r="Y1678" s="20" t="str" cm="1">
        <f t="array" aca="1" ref="Y1678" ca="1">IF(NOT(Data!D1678 = 0), VALUE(Data!AA1678 * INDIRECT(Data!B1678)), "")</f>
        <v/>
      </c>
      <c r="Z1678" s="20" t="str" cm="1">
        <f t="array" aca="1" ref="Z1678" ca="1">IF(NOT(Data!D1678 = 0), VALUE(Data!AB1678 * INDIRECT(Data!B1678)), "")</f>
        <v/>
      </c>
      <c r="AA1678" s="20" t="str" cm="1">
        <f t="array" aca="1" ref="AA1678" ca="1">IF(NOT(Data!D1678 = 0), VALUE(Data!AC1678 * INDIRECT(Data!B1678)), "")</f>
        <v/>
      </c>
      <c r="AB1678" s="20" t="str" cm="1">
        <f t="array" aca="1" ref="AB1678" ca="1">IF(NOT(Data!D1678 = 0), VALUE(Data!AD1678 * INDIRECT(Data!B1678)), "")</f>
        <v/>
      </c>
      <c r="AC1678" s="20" t="str" cm="1">
        <f t="array" aca="1" ref="AC1678" ca="1">IF(NOT(Data!D1678 = 0), VALUE(Data!AE1678 * INDIRECT(Data!B1678)), "")</f>
        <v/>
      </c>
      <c r="AD1678" s="20" t="str" cm="1">
        <f t="array" aca="1" ref="AD1678" ca="1">IF(NOT(Data!D1678 = 0), VALUE(Data!AF1678 * INDIRECT(Data!B1678)), "")</f>
        <v/>
      </c>
      <c r="AE1678" s="22" t="str">
        <f>IF(NOT(Data!D1678 = 0), Data!AG1678, "")</f>
        <v/>
      </c>
      <c r="AF1678" s="21" t="str">
        <f>IF(NOT(Data!D1678 = 0), Data!AH1678, "")</f>
        <v/>
      </c>
    </row>
    <row r="1679" spans="1:32">
      <c r="A1679" t="str">
        <f>IF(NOT(Data!D1679 = 0), Data!C1679, "")</f>
        <v/>
      </c>
      <c r="B1679" s="21" t="str">
        <f>IF(NOT(Data!D1679 = 0), Data!D1679, "")</f>
        <v/>
      </c>
      <c r="C1679" s="21" t="str">
        <f>IF(NOT(Data!D1679 = 0), Data!E1679, "")</f>
        <v/>
      </c>
      <c r="D1679" s="20" t="str" cm="1">
        <f t="array" aca="1" ref="D1679" ca="1">IF(NOT(Data!D1679 = 0), VALUE(Data!F1679 * INDIRECT(Data!B1679)), "")</f>
        <v/>
      </c>
      <c r="E1679" s="20" t="str" cm="1">
        <f t="array" aca="1" ref="E1679" ca="1">IF(NOT(Data!D1679 = 0), VALUE(Data!G1679 * INDIRECT(Data!B1679)), "")</f>
        <v/>
      </c>
      <c r="F1679" s="20" t="str" cm="1">
        <f t="array" aca="1" ref="F1679" ca="1">IF(NOT(Data!D1679 = 0), VALUE(Data!H1679 * INDIRECT(Data!B1679)), "")</f>
        <v/>
      </c>
      <c r="G1679" s="20" t="str" cm="1">
        <f t="array" aca="1" ref="G1679" ca="1">IF(NOT(Data!D1679 = 0), VALUE(Data!I1679 * INDIRECT(Data!B1679)), "")</f>
        <v/>
      </c>
      <c r="H1679" s="20" t="str" cm="1">
        <f t="array" aca="1" ref="H1679" ca="1">IF(NOT(Data!D1679 = 0), VALUE(Data!J1679 * INDIRECT(Data!B1679)), "")</f>
        <v/>
      </c>
      <c r="I1679" s="20" t="str" cm="1">
        <f t="array" aca="1" ref="I1679" ca="1">IF(NOT(Data!D1679 = 0), VALUE(Data!K1679 * INDIRECT(Data!B1679)), "")</f>
        <v/>
      </c>
      <c r="J1679" s="20" t="str" cm="1">
        <f t="array" aca="1" ref="J1679" ca="1">IF(NOT(Data!D1679 = 0), VALUE(Data!L1679 * INDIRECT(Data!B1679)), "")</f>
        <v/>
      </c>
      <c r="K1679" s="20" t="str" cm="1">
        <f t="array" aca="1" ref="K1679" ca="1">IF(NOT(Data!D1679 = 0), VALUE(Data!M1679 * INDIRECT(Data!B1679)), "")</f>
        <v/>
      </c>
      <c r="L1679" s="20" t="str" cm="1">
        <f t="array" aca="1" ref="L1679" ca="1">IF(NOT(Data!D1679 = 0), VALUE(Data!N1679 * INDIRECT(Data!B1679)), "")</f>
        <v/>
      </c>
      <c r="M1679" s="20" t="str" cm="1">
        <f t="array" aca="1" ref="M1679" ca="1">IF(NOT(Data!D1679 = 0), VALUE(Data!O1679 * INDIRECT(Data!B1679)), "")</f>
        <v/>
      </c>
      <c r="N1679" s="20" t="str" cm="1">
        <f t="array" aca="1" ref="N1679" ca="1">IF(NOT(Data!D1679 = 0), VALUE(Data!P1679 * INDIRECT(Data!B1679)), "")</f>
        <v/>
      </c>
      <c r="O1679" s="20" t="str" cm="1">
        <f t="array" aca="1" ref="O1679" ca="1">IF(NOT(Data!D1679 = 0), VALUE(Data!Q1679 * INDIRECT(Data!B1679)), "")</f>
        <v/>
      </c>
      <c r="P1679" s="20" t="str" cm="1">
        <f t="array" aca="1" ref="P1679" ca="1">IF(NOT(Data!D1679 = 0), VALUE(Data!R1679 * INDIRECT(Data!B1679)), "")</f>
        <v/>
      </c>
      <c r="Q1679" s="20" t="str" cm="1">
        <f t="array" aca="1" ref="Q1679" ca="1">IF(NOT(Data!D1679 = 0), VALUE(Data!S1679 * INDIRECT(Data!B1679)), "")</f>
        <v/>
      </c>
      <c r="R1679" s="20" t="str" cm="1">
        <f t="array" aca="1" ref="R1679" ca="1">IF(NOT(Data!D1679 = 0), VALUE(Data!T1679 * INDIRECT(Data!B1679)), "")</f>
        <v/>
      </c>
      <c r="S1679" s="20" t="str" cm="1">
        <f t="array" aca="1" ref="S1679" ca="1">IF(NOT(Data!D1679 = 0), VALUE(Data!U1679 * INDIRECT(Data!B1679)), "")</f>
        <v/>
      </c>
      <c r="T1679" s="20" t="str" cm="1">
        <f t="array" aca="1" ref="T1679" ca="1">IF(NOT(Data!D1679 = 0), VALUE(Data!V1679 * INDIRECT(Data!B1679)), "")</f>
        <v/>
      </c>
      <c r="U1679" s="20" t="str" cm="1">
        <f t="array" aca="1" ref="U1679" ca="1">IF(NOT(Data!D1679 = 0), VALUE(Data!W1679 * INDIRECT(Data!B1679)), "")</f>
        <v/>
      </c>
      <c r="V1679" s="20" t="str" cm="1">
        <f t="array" aca="1" ref="V1679" ca="1">IF(NOT(Data!D1679 = 0), VALUE(Data!X1679 * INDIRECT(Data!B1679)), "")</f>
        <v/>
      </c>
      <c r="W1679" s="20" t="str" cm="1">
        <f t="array" aca="1" ref="W1679" ca="1">IF(NOT(Data!D1679 = 0), VALUE(Data!Y1679 * INDIRECT(Data!B1679)), "")</f>
        <v/>
      </c>
      <c r="X1679" s="20" t="str" cm="1">
        <f t="array" aca="1" ref="X1679" ca="1">IF(NOT(Data!D1679 = 0), VALUE(Data!Z1679 * INDIRECT(Data!B1679)), "")</f>
        <v/>
      </c>
      <c r="Y1679" s="20" t="str" cm="1">
        <f t="array" aca="1" ref="Y1679" ca="1">IF(NOT(Data!D1679 = 0), VALUE(Data!AA1679 * INDIRECT(Data!B1679)), "")</f>
        <v/>
      </c>
      <c r="Z1679" s="20" t="str" cm="1">
        <f t="array" aca="1" ref="Z1679" ca="1">IF(NOT(Data!D1679 = 0), VALUE(Data!AB1679 * INDIRECT(Data!B1679)), "")</f>
        <v/>
      </c>
      <c r="AA1679" s="20" t="str" cm="1">
        <f t="array" aca="1" ref="AA1679" ca="1">IF(NOT(Data!D1679 = 0), VALUE(Data!AC1679 * INDIRECT(Data!B1679)), "")</f>
        <v/>
      </c>
      <c r="AB1679" s="20" t="str" cm="1">
        <f t="array" aca="1" ref="AB1679" ca="1">IF(NOT(Data!D1679 = 0), VALUE(Data!AD1679 * INDIRECT(Data!B1679)), "")</f>
        <v/>
      </c>
      <c r="AC1679" s="20" t="str" cm="1">
        <f t="array" aca="1" ref="AC1679" ca="1">IF(NOT(Data!D1679 = 0), VALUE(Data!AE1679 * INDIRECT(Data!B1679)), "")</f>
        <v/>
      </c>
      <c r="AD1679" s="20" t="str" cm="1">
        <f t="array" aca="1" ref="AD1679" ca="1">IF(NOT(Data!D1679 = 0), VALUE(Data!AF1679 * INDIRECT(Data!B1679)), "")</f>
        <v/>
      </c>
      <c r="AE1679" s="22" t="str">
        <f>IF(NOT(Data!D1679 = 0), Data!AG1679, "")</f>
        <v/>
      </c>
      <c r="AF1679" s="21" t="str">
        <f>IF(NOT(Data!D1679 = 0), Data!AH1679, "")</f>
        <v/>
      </c>
    </row>
    <row r="1680" spans="1:32">
      <c r="A1680" t="str">
        <f>IF(NOT(Data!D1680 = 0), Data!C1680, "")</f>
        <v/>
      </c>
      <c r="B1680" s="21" t="str">
        <f>IF(NOT(Data!D1680 = 0), Data!D1680, "")</f>
        <v/>
      </c>
      <c r="C1680" s="21" t="str">
        <f>IF(NOT(Data!D1680 = 0), Data!E1680, "")</f>
        <v/>
      </c>
      <c r="D1680" s="20" t="str" cm="1">
        <f t="array" aca="1" ref="D1680" ca="1">IF(NOT(Data!D1680 = 0), VALUE(Data!F1680 * INDIRECT(Data!B1680)), "")</f>
        <v/>
      </c>
      <c r="E1680" s="20" t="str" cm="1">
        <f t="array" aca="1" ref="E1680" ca="1">IF(NOT(Data!D1680 = 0), VALUE(Data!G1680 * INDIRECT(Data!B1680)), "")</f>
        <v/>
      </c>
      <c r="F1680" s="20" t="str" cm="1">
        <f t="array" aca="1" ref="F1680" ca="1">IF(NOT(Data!D1680 = 0), VALUE(Data!H1680 * INDIRECT(Data!B1680)), "")</f>
        <v/>
      </c>
      <c r="G1680" s="20" t="str" cm="1">
        <f t="array" aca="1" ref="G1680" ca="1">IF(NOT(Data!D1680 = 0), VALUE(Data!I1680 * INDIRECT(Data!B1680)), "")</f>
        <v/>
      </c>
      <c r="H1680" s="20" t="str" cm="1">
        <f t="array" aca="1" ref="H1680" ca="1">IF(NOT(Data!D1680 = 0), VALUE(Data!J1680 * INDIRECT(Data!B1680)), "")</f>
        <v/>
      </c>
      <c r="I1680" s="20" t="str" cm="1">
        <f t="array" aca="1" ref="I1680" ca="1">IF(NOT(Data!D1680 = 0), VALUE(Data!K1680 * INDIRECT(Data!B1680)), "")</f>
        <v/>
      </c>
      <c r="J1680" s="20" t="str" cm="1">
        <f t="array" aca="1" ref="J1680" ca="1">IF(NOT(Data!D1680 = 0), VALUE(Data!L1680 * INDIRECT(Data!B1680)), "")</f>
        <v/>
      </c>
      <c r="K1680" s="20" t="str" cm="1">
        <f t="array" aca="1" ref="K1680" ca="1">IF(NOT(Data!D1680 = 0), VALUE(Data!M1680 * INDIRECT(Data!B1680)), "")</f>
        <v/>
      </c>
      <c r="L1680" s="20" t="str" cm="1">
        <f t="array" aca="1" ref="L1680" ca="1">IF(NOT(Data!D1680 = 0), VALUE(Data!N1680 * INDIRECT(Data!B1680)), "")</f>
        <v/>
      </c>
      <c r="M1680" s="20" t="str" cm="1">
        <f t="array" aca="1" ref="M1680" ca="1">IF(NOT(Data!D1680 = 0), VALUE(Data!O1680 * INDIRECT(Data!B1680)), "")</f>
        <v/>
      </c>
      <c r="N1680" s="20" t="str" cm="1">
        <f t="array" aca="1" ref="N1680" ca="1">IF(NOT(Data!D1680 = 0), VALUE(Data!P1680 * INDIRECT(Data!B1680)), "")</f>
        <v/>
      </c>
      <c r="O1680" s="20" t="str" cm="1">
        <f t="array" aca="1" ref="O1680" ca="1">IF(NOT(Data!D1680 = 0), VALUE(Data!Q1680 * INDIRECT(Data!B1680)), "")</f>
        <v/>
      </c>
      <c r="P1680" s="20" t="str" cm="1">
        <f t="array" aca="1" ref="P1680" ca="1">IF(NOT(Data!D1680 = 0), VALUE(Data!R1680 * INDIRECT(Data!B1680)), "")</f>
        <v/>
      </c>
      <c r="Q1680" s="20" t="str" cm="1">
        <f t="array" aca="1" ref="Q1680" ca="1">IF(NOT(Data!D1680 = 0), VALUE(Data!S1680 * INDIRECT(Data!B1680)), "")</f>
        <v/>
      </c>
      <c r="R1680" s="20" t="str" cm="1">
        <f t="array" aca="1" ref="R1680" ca="1">IF(NOT(Data!D1680 = 0), VALUE(Data!T1680 * INDIRECT(Data!B1680)), "")</f>
        <v/>
      </c>
      <c r="S1680" s="20" t="str" cm="1">
        <f t="array" aca="1" ref="S1680" ca="1">IF(NOT(Data!D1680 = 0), VALUE(Data!U1680 * INDIRECT(Data!B1680)), "")</f>
        <v/>
      </c>
      <c r="T1680" s="20" t="str" cm="1">
        <f t="array" aca="1" ref="T1680" ca="1">IF(NOT(Data!D1680 = 0), VALUE(Data!V1680 * INDIRECT(Data!B1680)), "")</f>
        <v/>
      </c>
      <c r="U1680" s="20" t="str" cm="1">
        <f t="array" aca="1" ref="U1680" ca="1">IF(NOT(Data!D1680 = 0), VALUE(Data!W1680 * INDIRECT(Data!B1680)), "")</f>
        <v/>
      </c>
      <c r="V1680" s="20" t="str" cm="1">
        <f t="array" aca="1" ref="V1680" ca="1">IF(NOT(Data!D1680 = 0), VALUE(Data!X1680 * INDIRECT(Data!B1680)), "")</f>
        <v/>
      </c>
      <c r="W1680" s="20" t="str" cm="1">
        <f t="array" aca="1" ref="W1680" ca="1">IF(NOT(Data!D1680 = 0), VALUE(Data!Y1680 * INDIRECT(Data!B1680)), "")</f>
        <v/>
      </c>
      <c r="X1680" s="20" t="str" cm="1">
        <f t="array" aca="1" ref="X1680" ca="1">IF(NOT(Data!D1680 = 0), VALUE(Data!Z1680 * INDIRECT(Data!B1680)), "")</f>
        <v/>
      </c>
      <c r="Y1680" s="20" t="str" cm="1">
        <f t="array" aca="1" ref="Y1680" ca="1">IF(NOT(Data!D1680 = 0), VALUE(Data!AA1680 * INDIRECT(Data!B1680)), "")</f>
        <v/>
      </c>
      <c r="Z1680" s="20" t="str" cm="1">
        <f t="array" aca="1" ref="Z1680" ca="1">IF(NOT(Data!D1680 = 0), VALUE(Data!AB1680 * INDIRECT(Data!B1680)), "")</f>
        <v/>
      </c>
      <c r="AA1680" s="20" t="str" cm="1">
        <f t="array" aca="1" ref="AA1680" ca="1">IF(NOT(Data!D1680 = 0), VALUE(Data!AC1680 * INDIRECT(Data!B1680)), "")</f>
        <v/>
      </c>
      <c r="AB1680" s="20" t="str" cm="1">
        <f t="array" aca="1" ref="AB1680" ca="1">IF(NOT(Data!D1680 = 0), VALUE(Data!AD1680 * INDIRECT(Data!B1680)), "")</f>
        <v/>
      </c>
      <c r="AC1680" s="20" t="str" cm="1">
        <f t="array" aca="1" ref="AC1680" ca="1">IF(NOT(Data!D1680 = 0), VALUE(Data!AE1680 * INDIRECT(Data!B1680)), "")</f>
        <v/>
      </c>
      <c r="AD1680" s="20" t="str" cm="1">
        <f t="array" aca="1" ref="AD1680" ca="1">IF(NOT(Data!D1680 = 0), VALUE(Data!AF1680 * INDIRECT(Data!B1680)), "")</f>
        <v/>
      </c>
      <c r="AE1680" s="22" t="str">
        <f>IF(NOT(Data!D1680 = 0), Data!AG1680, "")</f>
        <v/>
      </c>
      <c r="AF1680" s="21" t="str">
        <f>IF(NOT(Data!D1680 = 0), Data!AH1680, "")</f>
        <v/>
      </c>
    </row>
    <row r="1681" spans="1:32">
      <c r="A1681" t="str">
        <f>IF(NOT(Data!D1681 = 0), Data!C1681, "")</f>
        <v/>
      </c>
      <c r="B1681" s="21" t="str">
        <f>IF(NOT(Data!D1681 = 0), Data!D1681, "")</f>
        <v/>
      </c>
      <c r="C1681" s="21" t="str">
        <f>IF(NOT(Data!D1681 = 0), Data!E1681, "")</f>
        <v/>
      </c>
      <c r="D1681" s="20" t="str" cm="1">
        <f t="array" aca="1" ref="D1681" ca="1">IF(NOT(Data!D1681 = 0), VALUE(Data!F1681 * INDIRECT(Data!B1681)), "")</f>
        <v/>
      </c>
      <c r="E1681" s="20" t="str" cm="1">
        <f t="array" aca="1" ref="E1681" ca="1">IF(NOT(Data!D1681 = 0), VALUE(Data!G1681 * INDIRECT(Data!B1681)), "")</f>
        <v/>
      </c>
      <c r="F1681" s="20" t="str" cm="1">
        <f t="array" aca="1" ref="F1681" ca="1">IF(NOT(Data!D1681 = 0), VALUE(Data!H1681 * INDIRECT(Data!B1681)), "")</f>
        <v/>
      </c>
      <c r="G1681" s="20" t="str" cm="1">
        <f t="array" aca="1" ref="G1681" ca="1">IF(NOT(Data!D1681 = 0), VALUE(Data!I1681 * INDIRECT(Data!B1681)), "")</f>
        <v/>
      </c>
      <c r="H1681" s="20" t="str" cm="1">
        <f t="array" aca="1" ref="H1681" ca="1">IF(NOT(Data!D1681 = 0), VALUE(Data!J1681 * INDIRECT(Data!B1681)), "")</f>
        <v/>
      </c>
      <c r="I1681" s="20" t="str" cm="1">
        <f t="array" aca="1" ref="I1681" ca="1">IF(NOT(Data!D1681 = 0), VALUE(Data!K1681 * INDIRECT(Data!B1681)), "")</f>
        <v/>
      </c>
      <c r="J1681" s="20" t="str" cm="1">
        <f t="array" aca="1" ref="J1681" ca="1">IF(NOT(Data!D1681 = 0), VALUE(Data!L1681 * INDIRECT(Data!B1681)), "")</f>
        <v/>
      </c>
      <c r="K1681" s="20" t="str" cm="1">
        <f t="array" aca="1" ref="K1681" ca="1">IF(NOT(Data!D1681 = 0), VALUE(Data!M1681 * INDIRECT(Data!B1681)), "")</f>
        <v/>
      </c>
      <c r="L1681" s="20" t="str" cm="1">
        <f t="array" aca="1" ref="L1681" ca="1">IF(NOT(Data!D1681 = 0), VALUE(Data!N1681 * INDIRECT(Data!B1681)), "")</f>
        <v/>
      </c>
      <c r="M1681" s="20" t="str" cm="1">
        <f t="array" aca="1" ref="M1681" ca="1">IF(NOT(Data!D1681 = 0), VALUE(Data!O1681 * INDIRECT(Data!B1681)), "")</f>
        <v/>
      </c>
      <c r="N1681" s="20" t="str" cm="1">
        <f t="array" aca="1" ref="N1681" ca="1">IF(NOT(Data!D1681 = 0), VALUE(Data!P1681 * INDIRECT(Data!B1681)), "")</f>
        <v/>
      </c>
      <c r="O1681" s="20" t="str" cm="1">
        <f t="array" aca="1" ref="O1681" ca="1">IF(NOT(Data!D1681 = 0), VALUE(Data!Q1681 * INDIRECT(Data!B1681)), "")</f>
        <v/>
      </c>
      <c r="P1681" s="20" t="str" cm="1">
        <f t="array" aca="1" ref="P1681" ca="1">IF(NOT(Data!D1681 = 0), VALUE(Data!R1681 * INDIRECT(Data!B1681)), "")</f>
        <v/>
      </c>
      <c r="Q1681" s="20" t="str" cm="1">
        <f t="array" aca="1" ref="Q1681" ca="1">IF(NOT(Data!D1681 = 0), VALUE(Data!S1681 * INDIRECT(Data!B1681)), "")</f>
        <v/>
      </c>
      <c r="R1681" s="20" t="str" cm="1">
        <f t="array" aca="1" ref="R1681" ca="1">IF(NOT(Data!D1681 = 0), VALUE(Data!T1681 * INDIRECT(Data!B1681)), "")</f>
        <v/>
      </c>
      <c r="S1681" s="20" t="str" cm="1">
        <f t="array" aca="1" ref="S1681" ca="1">IF(NOT(Data!D1681 = 0), VALUE(Data!U1681 * INDIRECT(Data!B1681)), "")</f>
        <v/>
      </c>
      <c r="T1681" s="20" t="str" cm="1">
        <f t="array" aca="1" ref="T1681" ca="1">IF(NOT(Data!D1681 = 0), VALUE(Data!V1681 * INDIRECT(Data!B1681)), "")</f>
        <v/>
      </c>
      <c r="U1681" s="20" t="str" cm="1">
        <f t="array" aca="1" ref="U1681" ca="1">IF(NOT(Data!D1681 = 0), VALUE(Data!W1681 * INDIRECT(Data!B1681)), "")</f>
        <v/>
      </c>
      <c r="V1681" s="20" t="str" cm="1">
        <f t="array" aca="1" ref="V1681" ca="1">IF(NOT(Data!D1681 = 0), VALUE(Data!X1681 * INDIRECT(Data!B1681)), "")</f>
        <v/>
      </c>
      <c r="W1681" s="20" t="str" cm="1">
        <f t="array" aca="1" ref="W1681" ca="1">IF(NOT(Data!D1681 = 0), VALUE(Data!Y1681 * INDIRECT(Data!B1681)), "")</f>
        <v/>
      </c>
      <c r="X1681" s="20" t="str" cm="1">
        <f t="array" aca="1" ref="X1681" ca="1">IF(NOT(Data!D1681 = 0), VALUE(Data!Z1681 * INDIRECT(Data!B1681)), "")</f>
        <v/>
      </c>
      <c r="Y1681" s="20" t="str" cm="1">
        <f t="array" aca="1" ref="Y1681" ca="1">IF(NOT(Data!D1681 = 0), VALUE(Data!AA1681 * INDIRECT(Data!B1681)), "")</f>
        <v/>
      </c>
      <c r="Z1681" s="20" t="str" cm="1">
        <f t="array" aca="1" ref="Z1681" ca="1">IF(NOT(Data!D1681 = 0), VALUE(Data!AB1681 * INDIRECT(Data!B1681)), "")</f>
        <v/>
      </c>
      <c r="AA1681" s="20" t="str" cm="1">
        <f t="array" aca="1" ref="AA1681" ca="1">IF(NOT(Data!D1681 = 0), VALUE(Data!AC1681 * INDIRECT(Data!B1681)), "")</f>
        <v/>
      </c>
      <c r="AB1681" s="20" t="str" cm="1">
        <f t="array" aca="1" ref="AB1681" ca="1">IF(NOT(Data!D1681 = 0), VALUE(Data!AD1681 * INDIRECT(Data!B1681)), "")</f>
        <v/>
      </c>
      <c r="AC1681" s="20" t="str" cm="1">
        <f t="array" aca="1" ref="AC1681" ca="1">IF(NOT(Data!D1681 = 0), VALUE(Data!AE1681 * INDIRECT(Data!B1681)), "")</f>
        <v/>
      </c>
      <c r="AD1681" s="20" t="str" cm="1">
        <f t="array" aca="1" ref="AD1681" ca="1">IF(NOT(Data!D1681 = 0), VALUE(Data!AF1681 * INDIRECT(Data!B1681)), "")</f>
        <v/>
      </c>
      <c r="AE1681" s="22" t="str">
        <f>IF(NOT(Data!D1681 = 0), Data!AG1681, "")</f>
        <v/>
      </c>
      <c r="AF1681" s="21" t="str">
        <f>IF(NOT(Data!D1681 = 0), Data!AH1681, "")</f>
        <v/>
      </c>
    </row>
    <row r="1682" spans="1:32">
      <c r="A1682" t="str">
        <f>IF(NOT(Data!D1682 = 0), Data!C1682, "")</f>
        <v/>
      </c>
      <c r="B1682" s="21" t="str">
        <f>IF(NOT(Data!D1682 = 0), Data!D1682, "")</f>
        <v/>
      </c>
      <c r="C1682" s="21" t="str">
        <f>IF(NOT(Data!D1682 = 0), Data!E1682, "")</f>
        <v/>
      </c>
      <c r="D1682" s="20" t="str" cm="1">
        <f t="array" aca="1" ref="D1682" ca="1">IF(NOT(Data!D1682 = 0), VALUE(Data!F1682 * INDIRECT(Data!B1682)), "")</f>
        <v/>
      </c>
      <c r="E1682" s="20" t="str" cm="1">
        <f t="array" aca="1" ref="E1682" ca="1">IF(NOT(Data!D1682 = 0), VALUE(Data!G1682 * INDIRECT(Data!B1682)), "")</f>
        <v/>
      </c>
      <c r="F1682" s="20" t="str" cm="1">
        <f t="array" aca="1" ref="F1682" ca="1">IF(NOT(Data!D1682 = 0), VALUE(Data!H1682 * INDIRECT(Data!B1682)), "")</f>
        <v/>
      </c>
      <c r="G1682" s="20" t="str" cm="1">
        <f t="array" aca="1" ref="G1682" ca="1">IF(NOT(Data!D1682 = 0), VALUE(Data!I1682 * INDIRECT(Data!B1682)), "")</f>
        <v/>
      </c>
      <c r="H1682" s="20" t="str" cm="1">
        <f t="array" aca="1" ref="H1682" ca="1">IF(NOT(Data!D1682 = 0), VALUE(Data!J1682 * INDIRECT(Data!B1682)), "")</f>
        <v/>
      </c>
      <c r="I1682" s="20" t="str" cm="1">
        <f t="array" aca="1" ref="I1682" ca="1">IF(NOT(Data!D1682 = 0), VALUE(Data!K1682 * INDIRECT(Data!B1682)), "")</f>
        <v/>
      </c>
      <c r="J1682" s="20" t="str" cm="1">
        <f t="array" aca="1" ref="J1682" ca="1">IF(NOT(Data!D1682 = 0), VALUE(Data!L1682 * INDIRECT(Data!B1682)), "")</f>
        <v/>
      </c>
      <c r="K1682" s="20" t="str" cm="1">
        <f t="array" aca="1" ref="K1682" ca="1">IF(NOT(Data!D1682 = 0), VALUE(Data!M1682 * INDIRECT(Data!B1682)), "")</f>
        <v/>
      </c>
      <c r="L1682" s="20" t="str" cm="1">
        <f t="array" aca="1" ref="L1682" ca="1">IF(NOT(Data!D1682 = 0), VALUE(Data!N1682 * INDIRECT(Data!B1682)), "")</f>
        <v/>
      </c>
      <c r="M1682" s="20" t="str" cm="1">
        <f t="array" aca="1" ref="M1682" ca="1">IF(NOT(Data!D1682 = 0), VALUE(Data!O1682 * INDIRECT(Data!B1682)), "")</f>
        <v/>
      </c>
      <c r="N1682" s="20" t="str" cm="1">
        <f t="array" aca="1" ref="N1682" ca="1">IF(NOT(Data!D1682 = 0), VALUE(Data!P1682 * INDIRECT(Data!B1682)), "")</f>
        <v/>
      </c>
      <c r="O1682" s="20" t="str" cm="1">
        <f t="array" aca="1" ref="O1682" ca="1">IF(NOT(Data!D1682 = 0), VALUE(Data!Q1682 * INDIRECT(Data!B1682)), "")</f>
        <v/>
      </c>
      <c r="P1682" s="20" t="str" cm="1">
        <f t="array" aca="1" ref="P1682" ca="1">IF(NOT(Data!D1682 = 0), VALUE(Data!R1682 * INDIRECT(Data!B1682)), "")</f>
        <v/>
      </c>
      <c r="Q1682" s="20" t="str" cm="1">
        <f t="array" aca="1" ref="Q1682" ca="1">IF(NOT(Data!D1682 = 0), VALUE(Data!S1682 * INDIRECT(Data!B1682)), "")</f>
        <v/>
      </c>
      <c r="R1682" s="20" t="str" cm="1">
        <f t="array" aca="1" ref="R1682" ca="1">IF(NOT(Data!D1682 = 0), VALUE(Data!T1682 * INDIRECT(Data!B1682)), "")</f>
        <v/>
      </c>
      <c r="S1682" s="20" t="str" cm="1">
        <f t="array" aca="1" ref="S1682" ca="1">IF(NOT(Data!D1682 = 0), VALUE(Data!U1682 * INDIRECT(Data!B1682)), "")</f>
        <v/>
      </c>
      <c r="T1682" s="20" t="str" cm="1">
        <f t="array" aca="1" ref="T1682" ca="1">IF(NOT(Data!D1682 = 0), VALUE(Data!V1682 * INDIRECT(Data!B1682)), "")</f>
        <v/>
      </c>
      <c r="U1682" s="20" t="str" cm="1">
        <f t="array" aca="1" ref="U1682" ca="1">IF(NOT(Data!D1682 = 0), VALUE(Data!W1682 * INDIRECT(Data!B1682)), "")</f>
        <v/>
      </c>
      <c r="V1682" s="20" t="str" cm="1">
        <f t="array" aca="1" ref="V1682" ca="1">IF(NOT(Data!D1682 = 0), VALUE(Data!X1682 * INDIRECT(Data!B1682)), "")</f>
        <v/>
      </c>
      <c r="W1682" s="20" t="str" cm="1">
        <f t="array" aca="1" ref="W1682" ca="1">IF(NOT(Data!D1682 = 0), VALUE(Data!Y1682 * INDIRECT(Data!B1682)), "")</f>
        <v/>
      </c>
      <c r="X1682" s="20" t="str" cm="1">
        <f t="array" aca="1" ref="X1682" ca="1">IF(NOT(Data!D1682 = 0), VALUE(Data!Z1682 * INDIRECT(Data!B1682)), "")</f>
        <v/>
      </c>
      <c r="Y1682" s="20" t="str" cm="1">
        <f t="array" aca="1" ref="Y1682" ca="1">IF(NOT(Data!D1682 = 0), VALUE(Data!AA1682 * INDIRECT(Data!B1682)), "")</f>
        <v/>
      </c>
      <c r="Z1682" s="20" t="str" cm="1">
        <f t="array" aca="1" ref="Z1682" ca="1">IF(NOT(Data!D1682 = 0), VALUE(Data!AB1682 * INDIRECT(Data!B1682)), "")</f>
        <v/>
      </c>
      <c r="AA1682" s="20" t="str" cm="1">
        <f t="array" aca="1" ref="AA1682" ca="1">IF(NOT(Data!D1682 = 0), VALUE(Data!AC1682 * INDIRECT(Data!B1682)), "")</f>
        <v/>
      </c>
      <c r="AB1682" s="20" t="str" cm="1">
        <f t="array" aca="1" ref="AB1682" ca="1">IF(NOT(Data!D1682 = 0), VALUE(Data!AD1682 * INDIRECT(Data!B1682)), "")</f>
        <v/>
      </c>
      <c r="AC1682" s="20" t="str" cm="1">
        <f t="array" aca="1" ref="AC1682" ca="1">IF(NOT(Data!D1682 = 0), VALUE(Data!AE1682 * INDIRECT(Data!B1682)), "")</f>
        <v/>
      </c>
      <c r="AD1682" s="20" t="str" cm="1">
        <f t="array" aca="1" ref="AD1682" ca="1">IF(NOT(Data!D1682 = 0), VALUE(Data!AF1682 * INDIRECT(Data!B1682)), "")</f>
        <v/>
      </c>
      <c r="AE1682" s="22" t="str">
        <f>IF(NOT(Data!D1682 = 0), Data!AG1682, "")</f>
        <v/>
      </c>
      <c r="AF1682" s="21" t="str">
        <f>IF(NOT(Data!D1682 = 0), Data!AH1682, "")</f>
        <v/>
      </c>
    </row>
    <row r="1683" spans="1:32">
      <c r="A1683" t="str">
        <f>IF(NOT(Data!D1683 = 0), Data!C1683, "")</f>
        <v/>
      </c>
      <c r="B1683" s="21" t="str">
        <f>IF(NOT(Data!D1683 = 0), Data!D1683, "")</f>
        <v/>
      </c>
      <c r="C1683" s="21" t="str">
        <f>IF(NOT(Data!D1683 = 0), Data!E1683, "")</f>
        <v/>
      </c>
      <c r="D1683" s="20" t="str" cm="1">
        <f t="array" aca="1" ref="D1683" ca="1">IF(NOT(Data!D1683 = 0), VALUE(Data!F1683 * INDIRECT(Data!B1683)), "")</f>
        <v/>
      </c>
      <c r="E1683" s="20" t="str" cm="1">
        <f t="array" aca="1" ref="E1683" ca="1">IF(NOT(Data!D1683 = 0), VALUE(Data!G1683 * INDIRECT(Data!B1683)), "")</f>
        <v/>
      </c>
      <c r="F1683" s="20" t="str" cm="1">
        <f t="array" aca="1" ref="F1683" ca="1">IF(NOT(Data!D1683 = 0), VALUE(Data!H1683 * INDIRECT(Data!B1683)), "")</f>
        <v/>
      </c>
      <c r="G1683" s="20" t="str" cm="1">
        <f t="array" aca="1" ref="G1683" ca="1">IF(NOT(Data!D1683 = 0), VALUE(Data!I1683 * INDIRECT(Data!B1683)), "")</f>
        <v/>
      </c>
      <c r="H1683" s="20" t="str" cm="1">
        <f t="array" aca="1" ref="H1683" ca="1">IF(NOT(Data!D1683 = 0), VALUE(Data!J1683 * INDIRECT(Data!B1683)), "")</f>
        <v/>
      </c>
      <c r="I1683" s="20" t="str" cm="1">
        <f t="array" aca="1" ref="I1683" ca="1">IF(NOT(Data!D1683 = 0), VALUE(Data!K1683 * INDIRECT(Data!B1683)), "")</f>
        <v/>
      </c>
      <c r="J1683" s="20" t="str" cm="1">
        <f t="array" aca="1" ref="J1683" ca="1">IF(NOT(Data!D1683 = 0), VALUE(Data!L1683 * INDIRECT(Data!B1683)), "")</f>
        <v/>
      </c>
      <c r="K1683" s="20" t="str" cm="1">
        <f t="array" aca="1" ref="K1683" ca="1">IF(NOT(Data!D1683 = 0), VALUE(Data!M1683 * INDIRECT(Data!B1683)), "")</f>
        <v/>
      </c>
      <c r="L1683" s="20" t="str" cm="1">
        <f t="array" aca="1" ref="L1683" ca="1">IF(NOT(Data!D1683 = 0), VALUE(Data!N1683 * INDIRECT(Data!B1683)), "")</f>
        <v/>
      </c>
      <c r="M1683" s="20" t="str" cm="1">
        <f t="array" aca="1" ref="M1683" ca="1">IF(NOT(Data!D1683 = 0), VALUE(Data!O1683 * INDIRECT(Data!B1683)), "")</f>
        <v/>
      </c>
      <c r="N1683" s="20" t="str" cm="1">
        <f t="array" aca="1" ref="N1683" ca="1">IF(NOT(Data!D1683 = 0), VALUE(Data!P1683 * INDIRECT(Data!B1683)), "")</f>
        <v/>
      </c>
      <c r="O1683" s="20" t="str" cm="1">
        <f t="array" aca="1" ref="O1683" ca="1">IF(NOT(Data!D1683 = 0), VALUE(Data!Q1683 * INDIRECT(Data!B1683)), "")</f>
        <v/>
      </c>
      <c r="P1683" s="20" t="str" cm="1">
        <f t="array" aca="1" ref="P1683" ca="1">IF(NOT(Data!D1683 = 0), VALUE(Data!R1683 * INDIRECT(Data!B1683)), "")</f>
        <v/>
      </c>
      <c r="Q1683" s="20" t="str" cm="1">
        <f t="array" aca="1" ref="Q1683" ca="1">IF(NOT(Data!D1683 = 0), VALUE(Data!S1683 * INDIRECT(Data!B1683)), "")</f>
        <v/>
      </c>
      <c r="R1683" s="20" t="str" cm="1">
        <f t="array" aca="1" ref="R1683" ca="1">IF(NOT(Data!D1683 = 0), VALUE(Data!T1683 * INDIRECT(Data!B1683)), "")</f>
        <v/>
      </c>
      <c r="S1683" s="20" t="str" cm="1">
        <f t="array" aca="1" ref="S1683" ca="1">IF(NOT(Data!D1683 = 0), VALUE(Data!U1683 * INDIRECT(Data!B1683)), "")</f>
        <v/>
      </c>
      <c r="T1683" s="20" t="str" cm="1">
        <f t="array" aca="1" ref="T1683" ca="1">IF(NOT(Data!D1683 = 0), VALUE(Data!V1683 * INDIRECT(Data!B1683)), "")</f>
        <v/>
      </c>
      <c r="U1683" s="20" t="str" cm="1">
        <f t="array" aca="1" ref="U1683" ca="1">IF(NOT(Data!D1683 = 0), VALUE(Data!W1683 * INDIRECT(Data!B1683)), "")</f>
        <v/>
      </c>
      <c r="V1683" s="20" t="str" cm="1">
        <f t="array" aca="1" ref="V1683" ca="1">IF(NOT(Data!D1683 = 0), VALUE(Data!X1683 * INDIRECT(Data!B1683)), "")</f>
        <v/>
      </c>
      <c r="W1683" s="20" t="str" cm="1">
        <f t="array" aca="1" ref="W1683" ca="1">IF(NOT(Data!D1683 = 0), VALUE(Data!Y1683 * INDIRECT(Data!B1683)), "")</f>
        <v/>
      </c>
      <c r="X1683" s="20" t="str" cm="1">
        <f t="array" aca="1" ref="X1683" ca="1">IF(NOT(Data!D1683 = 0), VALUE(Data!Z1683 * INDIRECT(Data!B1683)), "")</f>
        <v/>
      </c>
      <c r="Y1683" s="20" t="str" cm="1">
        <f t="array" aca="1" ref="Y1683" ca="1">IF(NOT(Data!D1683 = 0), VALUE(Data!AA1683 * INDIRECT(Data!B1683)), "")</f>
        <v/>
      </c>
      <c r="Z1683" s="20" t="str" cm="1">
        <f t="array" aca="1" ref="Z1683" ca="1">IF(NOT(Data!D1683 = 0), VALUE(Data!AB1683 * INDIRECT(Data!B1683)), "")</f>
        <v/>
      </c>
      <c r="AA1683" s="20" t="str" cm="1">
        <f t="array" aca="1" ref="AA1683" ca="1">IF(NOT(Data!D1683 = 0), VALUE(Data!AC1683 * INDIRECT(Data!B1683)), "")</f>
        <v/>
      </c>
      <c r="AB1683" s="20" t="str" cm="1">
        <f t="array" aca="1" ref="AB1683" ca="1">IF(NOT(Data!D1683 = 0), VALUE(Data!AD1683 * INDIRECT(Data!B1683)), "")</f>
        <v/>
      </c>
      <c r="AC1683" s="20" t="str" cm="1">
        <f t="array" aca="1" ref="AC1683" ca="1">IF(NOT(Data!D1683 = 0), VALUE(Data!AE1683 * INDIRECT(Data!B1683)), "")</f>
        <v/>
      </c>
      <c r="AD1683" s="20" t="str" cm="1">
        <f t="array" aca="1" ref="AD1683" ca="1">IF(NOT(Data!D1683 = 0), VALUE(Data!AF1683 * INDIRECT(Data!B1683)), "")</f>
        <v/>
      </c>
      <c r="AE1683" s="22" t="str">
        <f>IF(NOT(Data!D1683 = 0), Data!AG1683, "")</f>
        <v/>
      </c>
      <c r="AF1683" s="21" t="str">
        <f>IF(NOT(Data!D1683 = 0), Data!AH1683, "")</f>
        <v/>
      </c>
    </row>
    <row r="1684" spans="1:32">
      <c r="A1684" t="str">
        <f>IF(NOT(Data!D1684 = 0), Data!C1684, "")</f>
        <v/>
      </c>
      <c r="B1684" s="21" t="str">
        <f>IF(NOT(Data!D1684 = 0), Data!D1684, "")</f>
        <v/>
      </c>
      <c r="C1684" s="21" t="str">
        <f>IF(NOT(Data!D1684 = 0), Data!E1684, "")</f>
        <v/>
      </c>
      <c r="D1684" s="20" t="str" cm="1">
        <f t="array" aca="1" ref="D1684" ca="1">IF(NOT(Data!D1684 = 0), VALUE(Data!F1684 * INDIRECT(Data!B1684)), "")</f>
        <v/>
      </c>
      <c r="E1684" s="20" t="str" cm="1">
        <f t="array" aca="1" ref="E1684" ca="1">IF(NOT(Data!D1684 = 0), VALUE(Data!G1684 * INDIRECT(Data!B1684)), "")</f>
        <v/>
      </c>
      <c r="F1684" s="20" t="str" cm="1">
        <f t="array" aca="1" ref="F1684" ca="1">IF(NOT(Data!D1684 = 0), VALUE(Data!H1684 * INDIRECT(Data!B1684)), "")</f>
        <v/>
      </c>
      <c r="G1684" s="20" t="str" cm="1">
        <f t="array" aca="1" ref="G1684" ca="1">IF(NOT(Data!D1684 = 0), VALUE(Data!I1684 * INDIRECT(Data!B1684)), "")</f>
        <v/>
      </c>
      <c r="H1684" s="20" t="str" cm="1">
        <f t="array" aca="1" ref="H1684" ca="1">IF(NOT(Data!D1684 = 0), VALUE(Data!J1684 * INDIRECT(Data!B1684)), "")</f>
        <v/>
      </c>
      <c r="I1684" s="20" t="str" cm="1">
        <f t="array" aca="1" ref="I1684" ca="1">IF(NOT(Data!D1684 = 0), VALUE(Data!K1684 * INDIRECT(Data!B1684)), "")</f>
        <v/>
      </c>
      <c r="J1684" s="20" t="str" cm="1">
        <f t="array" aca="1" ref="J1684" ca="1">IF(NOT(Data!D1684 = 0), VALUE(Data!L1684 * INDIRECT(Data!B1684)), "")</f>
        <v/>
      </c>
      <c r="K1684" s="20" t="str" cm="1">
        <f t="array" aca="1" ref="K1684" ca="1">IF(NOT(Data!D1684 = 0), VALUE(Data!M1684 * INDIRECT(Data!B1684)), "")</f>
        <v/>
      </c>
      <c r="L1684" s="20" t="str" cm="1">
        <f t="array" aca="1" ref="L1684" ca="1">IF(NOT(Data!D1684 = 0), VALUE(Data!N1684 * INDIRECT(Data!B1684)), "")</f>
        <v/>
      </c>
      <c r="M1684" s="20" t="str" cm="1">
        <f t="array" aca="1" ref="M1684" ca="1">IF(NOT(Data!D1684 = 0), VALUE(Data!O1684 * INDIRECT(Data!B1684)), "")</f>
        <v/>
      </c>
      <c r="N1684" s="20" t="str" cm="1">
        <f t="array" aca="1" ref="N1684" ca="1">IF(NOT(Data!D1684 = 0), VALUE(Data!P1684 * INDIRECT(Data!B1684)), "")</f>
        <v/>
      </c>
      <c r="O1684" s="20" t="str" cm="1">
        <f t="array" aca="1" ref="O1684" ca="1">IF(NOT(Data!D1684 = 0), VALUE(Data!Q1684 * INDIRECT(Data!B1684)), "")</f>
        <v/>
      </c>
      <c r="P1684" s="20" t="str" cm="1">
        <f t="array" aca="1" ref="P1684" ca="1">IF(NOT(Data!D1684 = 0), VALUE(Data!R1684 * INDIRECT(Data!B1684)), "")</f>
        <v/>
      </c>
      <c r="Q1684" s="20" t="str" cm="1">
        <f t="array" aca="1" ref="Q1684" ca="1">IF(NOT(Data!D1684 = 0), VALUE(Data!S1684 * INDIRECT(Data!B1684)), "")</f>
        <v/>
      </c>
      <c r="R1684" s="20" t="str" cm="1">
        <f t="array" aca="1" ref="R1684" ca="1">IF(NOT(Data!D1684 = 0), VALUE(Data!T1684 * INDIRECT(Data!B1684)), "")</f>
        <v/>
      </c>
      <c r="S1684" s="20" t="str" cm="1">
        <f t="array" aca="1" ref="S1684" ca="1">IF(NOT(Data!D1684 = 0), VALUE(Data!U1684 * INDIRECT(Data!B1684)), "")</f>
        <v/>
      </c>
      <c r="T1684" s="20" t="str" cm="1">
        <f t="array" aca="1" ref="T1684" ca="1">IF(NOT(Data!D1684 = 0), VALUE(Data!V1684 * INDIRECT(Data!B1684)), "")</f>
        <v/>
      </c>
      <c r="U1684" s="20" t="str" cm="1">
        <f t="array" aca="1" ref="U1684" ca="1">IF(NOT(Data!D1684 = 0), VALUE(Data!W1684 * INDIRECT(Data!B1684)), "")</f>
        <v/>
      </c>
      <c r="V1684" s="20" t="str" cm="1">
        <f t="array" aca="1" ref="V1684" ca="1">IF(NOT(Data!D1684 = 0), VALUE(Data!X1684 * INDIRECT(Data!B1684)), "")</f>
        <v/>
      </c>
      <c r="W1684" s="20" t="str" cm="1">
        <f t="array" aca="1" ref="W1684" ca="1">IF(NOT(Data!D1684 = 0), VALUE(Data!Y1684 * INDIRECT(Data!B1684)), "")</f>
        <v/>
      </c>
      <c r="X1684" s="20" t="str" cm="1">
        <f t="array" aca="1" ref="X1684" ca="1">IF(NOT(Data!D1684 = 0), VALUE(Data!Z1684 * INDIRECT(Data!B1684)), "")</f>
        <v/>
      </c>
      <c r="Y1684" s="20" t="str" cm="1">
        <f t="array" aca="1" ref="Y1684" ca="1">IF(NOT(Data!D1684 = 0), VALUE(Data!AA1684 * INDIRECT(Data!B1684)), "")</f>
        <v/>
      </c>
      <c r="Z1684" s="20" t="str" cm="1">
        <f t="array" aca="1" ref="Z1684" ca="1">IF(NOT(Data!D1684 = 0), VALUE(Data!AB1684 * INDIRECT(Data!B1684)), "")</f>
        <v/>
      </c>
      <c r="AA1684" s="20" t="str" cm="1">
        <f t="array" aca="1" ref="AA1684" ca="1">IF(NOT(Data!D1684 = 0), VALUE(Data!AC1684 * INDIRECT(Data!B1684)), "")</f>
        <v/>
      </c>
      <c r="AB1684" s="20" t="str" cm="1">
        <f t="array" aca="1" ref="AB1684" ca="1">IF(NOT(Data!D1684 = 0), VALUE(Data!AD1684 * INDIRECT(Data!B1684)), "")</f>
        <v/>
      </c>
      <c r="AC1684" s="20" t="str" cm="1">
        <f t="array" aca="1" ref="AC1684" ca="1">IF(NOT(Data!D1684 = 0), VALUE(Data!AE1684 * INDIRECT(Data!B1684)), "")</f>
        <v/>
      </c>
      <c r="AD1684" s="20" t="str" cm="1">
        <f t="array" aca="1" ref="AD1684" ca="1">IF(NOT(Data!D1684 = 0), VALUE(Data!AF1684 * INDIRECT(Data!B1684)), "")</f>
        <v/>
      </c>
      <c r="AE1684" s="22" t="str">
        <f>IF(NOT(Data!D1684 = 0), Data!AG1684, "")</f>
        <v/>
      </c>
      <c r="AF1684" s="21" t="str">
        <f>IF(NOT(Data!D1684 = 0), Data!AH1684, "")</f>
        <v/>
      </c>
    </row>
    <row r="1685" spans="1:32">
      <c r="A1685" t="str">
        <f>IF(NOT(Data!D1685 = 0), Data!C1685, "")</f>
        <v/>
      </c>
      <c r="B1685" s="21" t="str">
        <f>IF(NOT(Data!D1685 = 0), Data!D1685, "")</f>
        <v/>
      </c>
      <c r="C1685" s="21" t="str">
        <f>IF(NOT(Data!D1685 = 0), Data!E1685, "")</f>
        <v/>
      </c>
      <c r="D1685" s="20" t="str" cm="1">
        <f t="array" aca="1" ref="D1685" ca="1">IF(NOT(Data!D1685 = 0), VALUE(Data!F1685 * INDIRECT(Data!B1685)), "")</f>
        <v/>
      </c>
      <c r="E1685" s="20" t="str" cm="1">
        <f t="array" aca="1" ref="E1685" ca="1">IF(NOT(Data!D1685 = 0), VALUE(Data!G1685 * INDIRECT(Data!B1685)), "")</f>
        <v/>
      </c>
      <c r="F1685" s="20" t="str" cm="1">
        <f t="array" aca="1" ref="F1685" ca="1">IF(NOT(Data!D1685 = 0), VALUE(Data!H1685 * INDIRECT(Data!B1685)), "")</f>
        <v/>
      </c>
      <c r="G1685" s="20" t="str" cm="1">
        <f t="array" aca="1" ref="G1685" ca="1">IF(NOT(Data!D1685 = 0), VALUE(Data!I1685 * INDIRECT(Data!B1685)), "")</f>
        <v/>
      </c>
      <c r="H1685" s="20" t="str" cm="1">
        <f t="array" aca="1" ref="H1685" ca="1">IF(NOT(Data!D1685 = 0), VALUE(Data!J1685 * INDIRECT(Data!B1685)), "")</f>
        <v/>
      </c>
      <c r="I1685" s="20" t="str" cm="1">
        <f t="array" aca="1" ref="I1685" ca="1">IF(NOT(Data!D1685 = 0), VALUE(Data!K1685 * INDIRECT(Data!B1685)), "")</f>
        <v/>
      </c>
      <c r="J1685" s="20" t="str" cm="1">
        <f t="array" aca="1" ref="J1685" ca="1">IF(NOT(Data!D1685 = 0), VALUE(Data!L1685 * INDIRECT(Data!B1685)), "")</f>
        <v/>
      </c>
      <c r="K1685" s="20" t="str" cm="1">
        <f t="array" aca="1" ref="K1685" ca="1">IF(NOT(Data!D1685 = 0), VALUE(Data!M1685 * INDIRECT(Data!B1685)), "")</f>
        <v/>
      </c>
      <c r="L1685" s="20" t="str" cm="1">
        <f t="array" aca="1" ref="L1685" ca="1">IF(NOT(Data!D1685 = 0), VALUE(Data!N1685 * INDIRECT(Data!B1685)), "")</f>
        <v/>
      </c>
      <c r="M1685" s="20" t="str" cm="1">
        <f t="array" aca="1" ref="M1685" ca="1">IF(NOT(Data!D1685 = 0), VALUE(Data!O1685 * INDIRECT(Data!B1685)), "")</f>
        <v/>
      </c>
      <c r="N1685" s="20" t="str" cm="1">
        <f t="array" aca="1" ref="N1685" ca="1">IF(NOT(Data!D1685 = 0), VALUE(Data!P1685 * INDIRECT(Data!B1685)), "")</f>
        <v/>
      </c>
      <c r="O1685" s="20" t="str" cm="1">
        <f t="array" aca="1" ref="O1685" ca="1">IF(NOT(Data!D1685 = 0), VALUE(Data!Q1685 * INDIRECT(Data!B1685)), "")</f>
        <v/>
      </c>
      <c r="P1685" s="20" t="str" cm="1">
        <f t="array" aca="1" ref="P1685" ca="1">IF(NOT(Data!D1685 = 0), VALUE(Data!R1685 * INDIRECT(Data!B1685)), "")</f>
        <v/>
      </c>
      <c r="Q1685" s="20" t="str" cm="1">
        <f t="array" aca="1" ref="Q1685" ca="1">IF(NOT(Data!D1685 = 0), VALUE(Data!S1685 * INDIRECT(Data!B1685)), "")</f>
        <v/>
      </c>
      <c r="R1685" s="20" t="str" cm="1">
        <f t="array" aca="1" ref="R1685" ca="1">IF(NOT(Data!D1685 = 0), VALUE(Data!T1685 * INDIRECT(Data!B1685)), "")</f>
        <v/>
      </c>
      <c r="S1685" s="20" t="str" cm="1">
        <f t="array" aca="1" ref="S1685" ca="1">IF(NOT(Data!D1685 = 0), VALUE(Data!U1685 * INDIRECT(Data!B1685)), "")</f>
        <v/>
      </c>
      <c r="T1685" s="20" t="str" cm="1">
        <f t="array" aca="1" ref="T1685" ca="1">IF(NOT(Data!D1685 = 0), VALUE(Data!V1685 * INDIRECT(Data!B1685)), "")</f>
        <v/>
      </c>
      <c r="U1685" s="20" t="str" cm="1">
        <f t="array" aca="1" ref="U1685" ca="1">IF(NOT(Data!D1685 = 0), VALUE(Data!W1685 * INDIRECT(Data!B1685)), "")</f>
        <v/>
      </c>
      <c r="V1685" s="20" t="str" cm="1">
        <f t="array" aca="1" ref="V1685" ca="1">IF(NOT(Data!D1685 = 0), VALUE(Data!X1685 * INDIRECT(Data!B1685)), "")</f>
        <v/>
      </c>
      <c r="W1685" s="20" t="str" cm="1">
        <f t="array" aca="1" ref="W1685" ca="1">IF(NOT(Data!D1685 = 0), VALUE(Data!Y1685 * INDIRECT(Data!B1685)), "")</f>
        <v/>
      </c>
      <c r="X1685" s="20" t="str" cm="1">
        <f t="array" aca="1" ref="X1685" ca="1">IF(NOT(Data!D1685 = 0), VALUE(Data!Z1685 * INDIRECT(Data!B1685)), "")</f>
        <v/>
      </c>
      <c r="Y1685" s="20" t="str" cm="1">
        <f t="array" aca="1" ref="Y1685" ca="1">IF(NOT(Data!D1685 = 0), VALUE(Data!AA1685 * INDIRECT(Data!B1685)), "")</f>
        <v/>
      </c>
      <c r="Z1685" s="20" t="str" cm="1">
        <f t="array" aca="1" ref="Z1685" ca="1">IF(NOT(Data!D1685 = 0), VALUE(Data!AB1685 * INDIRECT(Data!B1685)), "")</f>
        <v/>
      </c>
      <c r="AA1685" s="20" t="str" cm="1">
        <f t="array" aca="1" ref="AA1685" ca="1">IF(NOT(Data!D1685 = 0), VALUE(Data!AC1685 * INDIRECT(Data!B1685)), "")</f>
        <v/>
      </c>
      <c r="AB1685" s="20" t="str" cm="1">
        <f t="array" aca="1" ref="AB1685" ca="1">IF(NOT(Data!D1685 = 0), VALUE(Data!AD1685 * INDIRECT(Data!B1685)), "")</f>
        <v/>
      </c>
      <c r="AC1685" s="20" t="str" cm="1">
        <f t="array" aca="1" ref="AC1685" ca="1">IF(NOT(Data!D1685 = 0), VALUE(Data!AE1685 * INDIRECT(Data!B1685)), "")</f>
        <v/>
      </c>
      <c r="AD1685" s="20" t="str" cm="1">
        <f t="array" aca="1" ref="AD1685" ca="1">IF(NOT(Data!D1685 = 0), VALUE(Data!AF1685 * INDIRECT(Data!B1685)), "")</f>
        <v/>
      </c>
      <c r="AE1685" s="22" t="str">
        <f>IF(NOT(Data!D1685 = 0), Data!AG1685, "")</f>
        <v/>
      </c>
      <c r="AF1685" s="21" t="str">
        <f>IF(NOT(Data!D1685 = 0), Data!AH1685, "")</f>
        <v/>
      </c>
    </row>
    <row r="1686" spans="1:32">
      <c r="A1686" t="str">
        <f>IF(NOT(Data!D1686 = 0), Data!C1686, "")</f>
        <v/>
      </c>
      <c r="B1686" s="21" t="str">
        <f>IF(NOT(Data!D1686 = 0), Data!D1686, "")</f>
        <v/>
      </c>
      <c r="C1686" s="21" t="str">
        <f>IF(NOT(Data!D1686 = 0), Data!E1686, "")</f>
        <v/>
      </c>
      <c r="D1686" s="20" t="str" cm="1">
        <f t="array" aca="1" ref="D1686" ca="1">IF(NOT(Data!D1686 = 0), VALUE(Data!F1686 * INDIRECT(Data!B1686)), "")</f>
        <v/>
      </c>
      <c r="E1686" s="20" t="str" cm="1">
        <f t="array" aca="1" ref="E1686" ca="1">IF(NOT(Data!D1686 = 0), VALUE(Data!G1686 * INDIRECT(Data!B1686)), "")</f>
        <v/>
      </c>
      <c r="F1686" s="20" t="str" cm="1">
        <f t="array" aca="1" ref="F1686" ca="1">IF(NOT(Data!D1686 = 0), VALUE(Data!H1686 * INDIRECT(Data!B1686)), "")</f>
        <v/>
      </c>
      <c r="G1686" s="20" t="str" cm="1">
        <f t="array" aca="1" ref="G1686" ca="1">IF(NOT(Data!D1686 = 0), VALUE(Data!I1686 * INDIRECT(Data!B1686)), "")</f>
        <v/>
      </c>
      <c r="H1686" s="20" t="str" cm="1">
        <f t="array" aca="1" ref="H1686" ca="1">IF(NOT(Data!D1686 = 0), VALUE(Data!J1686 * INDIRECT(Data!B1686)), "")</f>
        <v/>
      </c>
      <c r="I1686" s="20" t="str" cm="1">
        <f t="array" aca="1" ref="I1686" ca="1">IF(NOT(Data!D1686 = 0), VALUE(Data!K1686 * INDIRECT(Data!B1686)), "")</f>
        <v/>
      </c>
      <c r="J1686" s="20" t="str" cm="1">
        <f t="array" aca="1" ref="J1686" ca="1">IF(NOT(Data!D1686 = 0), VALUE(Data!L1686 * INDIRECT(Data!B1686)), "")</f>
        <v/>
      </c>
      <c r="K1686" s="20" t="str" cm="1">
        <f t="array" aca="1" ref="K1686" ca="1">IF(NOT(Data!D1686 = 0), VALUE(Data!M1686 * INDIRECT(Data!B1686)), "")</f>
        <v/>
      </c>
      <c r="L1686" s="20" t="str" cm="1">
        <f t="array" aca="1" ref="L1686" ca="1">IF(NOT(Data!D1686 = 0), VALUE(Data!N1686 * INDIRECT(Data!B1686)), "")</f>
        <v/>
      </c>
      <c r="M1686" s="20" t="str" cm="1">
        <f t="array" aca="1" ref="M1686" ca="1">IF(NOT(Data!D1686 = 0), VALUE(Data!O1686 * INDIRECT(Data!B1686)), "")</f>
        <v/>
      </c>
      <c r="N1686" s="20" t="str" cm="1">
        <f t="array" aca="1" ref="N1686" ca="1">IF(NOT(Data!D1686 = 0), VALUE(Data!P1686 * INDIRECT(Data!B1686)), "")</f>
        <v/>
      </c>
      <c r="O1686" s="20" t="str" cm="1">
        <f t="array" aca="1" ref="O1686" ca="1">IF(NOT(Data!D1686 = 0), VALUE(Data!Q1686 * INDIRECT(Data!B1686)), "")</f>
        <v/>
      </c>
      <c r="P1686" s="20" t="str" cm="1">
        <f t="array" aca="1" ref="P1686" ca="1">IF(NOT(Data!D1686 = 0), VALUE(Data!R1686 * INDIRECT(Data!B1686)), "")</f>
        <v/>
      </c>
      <c r="Q1686" s="20" t="str" cm="1">
        <f t="array" aca="1" ref="Q1686" ca="1">IF(NOT(Data!D1686 = 0), VALUE(Data!S1686 * INDIRECT(Data!B1686)), "")</f>
        <v/>
      </c>
      <c r="R1686" s="20" t="str" cm="1">
        <f t="array" aca="1" ref="R1686" ca="1">IF(NOT(Data!D1686 = 0), VALUE(Data!T1686 * INDIRECT(Data!B1686)), "")</f>
        <v/>
      </c>
      <c r="S1686" s="20" t="str" cm="1">
        <f t="array" aca="1" ref="S1686" ca="1">IF(NOT(Data!D1686 = 0), VALUE(Data!U1686 * INDIRECT(Data!B1686)), "")</f>
        <v/>
      </c>
      <c r="T1686" s="20" t="str" cm="1">
        <f t="array" aca="1" ref="T1686" ca="1">IF(NOT(Data!D1686 = 0), VALUE(Data!V1686 * INDIRECT(Data!B1686)), "")</f>
        <v/>
      </c>
      <c r="U1686" s="20" t="str" cm="1">
        <f t="array" aca="1" ref="U1686" ca="1">IF(NOT(Data!D1686 = 0), VALUE(Data!W1686 * INDIRECT(Data!B1686)), "")</f>
        <v/>
      </c>
      <c r="V1686" s="20" t="str" cm="1">
        <f t="array" aca="1" ref="V1686" ca="1">IF(NOT(Data!D1686 = 0), VALUE(Data!X1686 * INDIRECT(Data!B1686)), "")</f>
        <v/>
      </c>
      <c r="W1686" s="20" t="str" cm="1">
        <f t="array" aca="1" ref="W1686" ca="1">IF(NOT(Data!D1686 = 0), VALUE(Data!Y1686 * INDIRECT(Data!B1686)), "")</f>
        <v/>
      </c>
      <c r="X1686" s="20" t="str" cm="1">
        <f t="array" aca="1" ref="X1686" ca="1">IF(NOT(Data!D1686 = 0), VALUE(Data!Z1686 * INDIRECT(Data!B1686)), "")</f>
        <v/>
      </c>
      <c r="Y1686" s="20" t="str" cm="1">
        <f t="array" aca="1" ref="Y1686" ca="1">IF(NOT(Data!D1686 = 0), VALUE(Data!AA1686 * INDIRECT(Data!B1686)), "")</f>
        <v/>
      </c>
      <c r="Z1686" s="20" t="str" cm="1">
        <f t="array" aca="1" ref="Z1686" ca="1">IF(NOT(Data!D1686 = 0), VALUE(Data!AB1686 * INDIRECT(Data!B1686)), "")</f>
        <v/>
      </c>
      <c r="AA1686" s="20" t="str" cm="1">
        <f t="array" aca="1" ref="AA1686" ca="1">IF(NOT(Data!D1686 = 0), VALUE(Data!AC1686 * INDIRECT(Data!B1686)), "")</f>
        <v/>
      </c>
      <c r="AB1686" s="20" t="str" cm="1">
        <f t="array" aca="1" ref="AB1686" ca="1">IF(NOT(Data!D1686 = 0), VALUE(Data!AD1686 * INDIRECT(Data!B1686)), "")</f>
        <v/>
      </c>
      <c r="AC1686" s="20" t="str" cm="1">
        <f t="array" aca="1" ref="AC1686" ca="1">IF(NOT(Data!D1686 = 0), VALUE(Data!AE1686 * INDIRECT(Data!B1686)), "")</f>
        <v/>
      </c>
      <c r="AD1686" s="20" t="str" cm="1">
        <f t="array" aca="1" ref="AD1686" ca="1">IF(NOT(Data!D1686 = 0), VALUE(Data!AF1686 * INDIRECT(Data!B1686)), "")</f>
        <v/>
      </c>
      <c r="AE1686" s="22" t="str">
        <f>IF(NOT(Data!D1686 = 0), Data!AG1686, "")</f>
        <v/>
      </c>
      <c r="AF1686" s="21" t="str">
        <f>IF(NOT(Data!D1686 = 0), Data!AH1686, "")</f>
        <v/>
      </c>
    </row>
    <row r="1687" spans="1:32">
      <c r="A1687" t="str">
        <f>IF(NOT(Data!D1687 = 0), Data!C1687, "")</f>
        <v/>
      </c>
      <c r="B1687" s="21" t="str">
        <f>IF(NOT(Data!D1687 = 0), Data!D1687, "")</f>
        <v/>
      </c>
      <c r="C1687" s="21" t="str">
        <f>IF(NOT(Data!D1687 = 0), Data!E1687, "")</f>
        <v/>
      </c>
      <c r="D1687" s="20" t="str" cm="1">
        <f t="array" aca="1" ref="D1687" ca="1">IF(NOT(Data!D1687 = 0), VALUE(Data!F1687 * INDIRECT(Data!B1687)), "")</f>
        <v/>
      </c>
      <c r="E1687" s="20" t="str" cm="1">
        <f t="array" aca="1" ref="E1687" ca="1">IF(NOT(Data!D1687 = 0), VALUE(Data!G1687 * INDIRECT(Data!B1687)), "")</f>
        <v/>
      </c>
      <c r="F1687" s="20" t="str" cm="1">
        <f t="array" aca="1" ref="F1687" ca="1">IF(NOT(Data!D1687 = 0), VALUE(Data!H1687 * INDIRECT(Data!B1687)), "")</f>
        <v/>
      </c>
      <c r="G1687" s="20" t="str" cm="1">
        <f t="array" aca="1" ref="G1687" ca="1">IF(NOT(Data!D1687 = 0), VALUE(Data!I1687 * INDIRECT(Data!B1687)), "")</f>
        <v/>
      </c>
      <c r="H1687" s="20" t="str" cm="1">
        <f t="array" aca="1" ref="H1687" ca="1">IF(NOT(Data!D1687 = 0), VALUE(Data!J1687 * INDIRECT(Data!B1687)), "")</f>
        <v/>
      </c>
      <c r="I1687" s="20" t="str" cm="1">
        <f t="array" aca="1" ref="I1687" ca="1">IF(NOT(Data!D1687 = 0), VALUE(Data!K1687 * INDIRECT(Data!B1687)), "")</f>
        <v/>
      </c>
      <c r="J1687" s="20" t="str" cm="1">
        <f t="array" aca="1" ref="J1687" ca="1">IF(NOT(Data!D1687 = 0), VALUE(Data!L1687 * INDIRECT(Data!B1687)), "")</f>
        <v/>
      </c>
      <c r="K1687" s="20" t="str" cm="1">
        <f t="array" aca="1" ref="K1687" ca="1">IF(NOT(Data!D1687 = 0), VALUE(Data!M1687 * INDIRECT(Data!B1687)), "")</f>
        <v/>
      </c>
      <c r="L1687" s="20" t="str" cm="1">
        <f t="array" aca="1" ref="L1687" ca="1">IF(NOT(Data!D1687 = 0), VALUE(Data!N1687 * INDIRECT(Data!B1687)), "")</f>
        <v/>
      </c>
      <c r="M1687" s="20" t="str" cm="1">
        <f t="array" aca="1" ref="M1687" ca="1">IF(NOT(Data!D1687 = 0), VALUE(Data!O1687 * INDIRECT(Data!B1687)), "")</f>
        <v/>
      </c>
      <c r="N1687" s="20" t="str" cm="1">
        <f t="array" aca="1" ref="N1687" ca="1">IF(NOT(Data!D1687 = 0), VALUE(Data!P1687 * INDIRECT(Data!B1687)), "")</f>
        <v/>
      </c>
      <c r="O1687" s="20" t="str" cm="1">
        <f t="array" aca="1" ref="O1687" ca="1">IF(NOT(Data!D1687 = 0), VALUE(Data!Q1687 * INDIRECT(Data!B1687)), "")</f>
        <v/>
      </c>
      <c r="P1687" s="20" t="str" cm="1">
        <f t="array" aca="1" ref="P1687" ca="1">IF(NOT(Data!D1687 = 0), VALUE(Data!R1687 * INDIRECT(Data!B1687)), "")</f>
        <v/>
      </c>
      <c r="Q1687" s="20" t="str" cm="1">
        <f t="array" aca="1" ref="Q1687" ca="1">IF(NOT(Data!D1687 = 0), VALUE(Data!S1687 * INDIRECT(Data!B1687)), "")</f>
        <v/>
      </c>
      <c r="R1687" s="20" t="str" cm="1">
        <f t="array" aca="1" ref="R1687" ca="1">IF(NOT(Data!D1687 = 0), VALUE(Data!T1687 * INDIRECT(Data!B1687)), "")</f>
        <v/>
      </c>
      <c r="S1687" s="20" t="str" cm="1">
        <f t="array" aca="1" ref="S1687" ca="1">IF(NOT(Data!D1687 = 0), VALUE(Data!U1687 * INDIRECT(Data!B1687)), "")</f>
        <v/>
      </c>
      <c r="T1687" s="20" t="str" cm="1">
        <f t="array" aca="1" ref="T1687" ca="1">IF(NOT(Data!D1687 = 0), VALUE(Data!V1687 * INDIRECT(Data!B1687)), "")</f>
        <v/>
      </c>
      <c r="U1687" s="20" t="str" cm="1">
        <f t="array" aca="1" ref="U1687" ca="1">IF(NOT(Data!D1687 = 0), VALUE(Data!W1687 * INDIRECT(Data!B1687)), "")</f>
        <v/>
      </c>
      <c r="V1687" s="20" t="str" cm="1">
        <f t="array" aca="1" ref="V1687" ca="1">IF(NOT(Data!D1687 = 0), VALUE(Data!X1687 * INDIRECT(Data!B1687)), "")</f>
        <v/>
      </c>
      <c r="W1687" s="20" t="str" cm="1">
        <f t="array" aca="1" ref="W1687" ca="1">IF(NOT(Data!D1687 = 0), VALUE(Data!Y1687 * INDIRECT(Data!B1687)), "")</f>
        <v/>
      </c>
      <c r="X1687" s="20" t="str" cm="1">
        <f t="array" aca="1" ref="X1687" ca="1">IF(NOT(Data!D1687 = 0), VALUE(Data!Z1687 * INDIRECT(Data!B1687)), "")</f>
        <v/>
      </c>
      <c r="Y1687" s="20" t="str" cm="1">
        <f t="array" aca="1" ref="Y1687" ca="1">IF(NOT(Data!D1687 = 0), VALUE(Data!AA1687 * INDIRECT(Data!B1687)), "")</f>
        <v/>
      </c>
      <c r="Z1687" s="20" t="str" cm="1">
        <f t="array" aca="1" ref="Z1687" ca="1">IF(NOT(Data!D1687 = 0), VALUE(Data!AB1687 * INDIRECT(Data!B1687)), "")</f>
        <v/>
      </c>
      <c r="AA1687" s="20" t="str" cm="1">
        <f t="array" aca="1" ref="AA1687" ca="1">IF(NOT(Data!D1687 = 0), VALUE(Data!AC1687 * INDIRECT(Data!B1687)), "")</f>
        <v/>
      </c>
      <c r="AB1687" s="20" t="str" cm="1">
        <f t="array" aca="1" ref="AB1687" ca="1">IF(NOT(Data!D1687 = 0), VALUE(Data!AD1687 * INDIRECT(Data!B1687)), "")</f>
        <v/>
      </c>
      <c r="AC1687" s="20" t="str" cm="1">
        <f t="array" aca="1" ref="AC1687" ca="1">IF(NOT(Data!D1687 = 0), VALUE(Data!AE1687 * INDIRECT(Data!B1687)), "")</f>
        <v/>
      </c>
      <c r="AD1687" s="20" t="str" cm="1">
        <f t="array" aca="1" ref="AD1687" ca="1">IF(NOT(Data!D1687 = 0), VALUE(Data!AF1687 * INDIRECT(Data!B1687)), "")</f>
        <v/>
      </c>
      <c r="AE1687" s="22" t="str">
        <f>IF(NOT(Data!D1687 = 0), Data!AG1687, "")</f>
        <v/>
      </c>
      <c r="AF1687" s="21" t="str">
        <f>IF(NOT(Data!D1687 = 0), Data!AH1687, "")</f>
        <v/>
      </c>
    </row>
    <row r="1688" spans="1:32">
      <c r="A1688" t="str">
        <f>IF(NOT(Data!D1688 = 0), Data!C1688, "")</f>
        <v/>
      </c>
      <c r="B1688" s="21" t="str">
        <f>IF(NOT(Data!D1688 = 0), Data!D1688, "")</f>
        <v/>
      </c>
      <c r="C1688" s="21" t="str">
        <f>IF(NOT(Data!D1688 = 0), Data!E1688, "")</f>
        <v/>
      </c>
      <c r="D1688" s="20" t="str" cm="1">
        <f t="array" aca="1" ref="D1688" ca="1">IF(NOT(Data!D1688 = 0), VALUE(Data!F1688 * INDIRECT(Data!B1688)), "")</f>
        <v/>
      </c>
      <c r="E1688" s="20" t="str" cm="1">
        <f t="array" aca="1" ref="E1688" ca="1">IF(NOT(Data!D1688 = 0), VALUE(Data!G1688 * INDIRECT(Data!B1688)), "")</f>
        <v/>
      </c>
      <c r="F1688" s="20" t="str" cm="1">
        <f t="array" aca="1" ref="F1688" ca="1">IF(NOT(Data!D1688 = 0), VALUE(Data!H1688 * INDIRECT(Data!B1688)), "")</f>
        <v/>
      </c>
      <c r="G1688" s="20" t="str" cm="1">
        <f t="array" aca="1" ref="G1688" ca="1">IF(NOT(Data!D1688 = 0), VALUE(Data!I1688 * INDIRECT(Data!B1688)), "")</f>
        <v/>
      </c>
      <c r="H1688" s="20" t="str" cm="1">
        <f t="array" aca="1" ref="H1688" ca="1">IF(NOT(Data!D1688 = 0), VALUE(Data!J1688 * INDIRECT(Data!B1688)), "")</f>
        <v/>
      </c>
      <c r="I1688" s="20" t="str" cm="1">
        <f t="array" aca="1" ref="I1688" ca="1">IF(NOT(Data!D1688 = 0), VALUE(Data!K1688 * INDIRECT(Data!B1688)), "")</f>
        <v/>
      </c>
      <c r="J1688" s="20" t="str" cm="1">
        <f t="array" aca="1" ref="J1688" ca="1">IF(NOT(Data!D1688 = 0), VALUE(Data!L1688 * INDIRECT(Data!B1688)), "")</f>
        <v/>
      </c>
      <c r="K1688" s="20" t="str" cm="1">
        <f t="array" aca="1" ref="K1688" ca="1">IF(NOT(Data!D1688 = 0), VALUE(Data!M1688 * INDIRECT(Data!B1688)), "")</f>
        <v/>
      </c>
      <c r="L1688" s="20" t="str" cm="1">
        <f t="array" aca="1" ref="L1688" ca="1">IF(NOT(Data!D1688 = 0), VALUE(Data!N1688 * INDIRECT(Data!B1688)), "")</f>
        <v/>
      </c>
      <c r="M1688" s="20" t="str" cm="1">
        <f t="array" aca="1" ref="M1688" ca="1">IF(NOT(Data!D1688 = 0), VALUE(Data!O1688 * INDIRECT(Data!B1688)), "")</f>
        <v/>
      </c>
      <c r="N1688" s="20" t="str" cm="1">
        <f t="array" aca="1" ref="N1688" ca="1">IF(NOT(Data!D1688 = 0), VALUE(Data!P1688 * INDIRECT(Data!B1688)), "")</f>
        <v/>
      </c>
      <c r="O1688" s="20" t="str" cm="1">
        <f t="array" aca="1" ref="O1688" ca="1">IF(NOT(Data!D1688 = 0), VALUE(Data!Q1688 * INDIRECT(Data!B1688)), "")</f>
        <v/>
      </c>
      <c r="P1688" s="20" t="str" cm="1">
        <f t="array" aca="1" ref="P1688" ca="1">IF(NOT(Data!D1688 = 0), VALUE(Data!R1688 * INDIRECT(Data!B1688)), "")</f>
        <v/>
      </c>
      <c r="Q1688" s="20" t="str" cm="1">
        <f t="array" aca="1" ref="Q1688" ca="1">IF(NOT(Data!D1688 = 0), VALUE(Data!S1688 * INDIRECT(Data!B1688)), "")</f>
        <v/>
      </c>
      <c r="R1688" s="20" t="str" cm="1">
        <f t="array" aca="1" ref="R1688" ca="1">IF(NOT(Data!D1688 = 0), VALUE(Data!T1688 * INDIRECT(Data!B1688)), "")</f>
        <v/>
      </c>
      <c r="S1688" s="20" t="str" cm="1">
        <f t="array" aca="1" ref="S1688" ca="1">IF(NOT(Data!D1688 = 0), VALUE(Data!U1688 * INDIRECT(Data!B1688)), "")</f>
        <v/>
      </c>
      <c r="T1688" s="20" t="str" cm="1">
        <f t="array" aca="1" ref="T1688" ca="1">IF(NOT(Data!D1688 = 0), VALUE(Data!V1688 * INDIRECT(Data!B1688)), "")</f>
        <v/>
      </c>
      <c r="U1688" s="20" t="str" cm="1">
        <f t="array" aca="1" ref="U1688" ca="1">IF(NOT(Data!D1688 = 0), VALUE(Data!W1688 * INDIRECT(Data!B1688)), "")</f>
        <v/>
      </c>
      <c r="V1688" s="20" t="str" cm="1">
        <f t="array" aca="1" ref="V1688" ca="1">IF(NOT(Data!D1688 = 0), VALUE(Data!X1688 * INDIRECT(Data!B1688)), "")</f>
        <v/>
      </c>
      <c r="W1688" s="20" t="str" cm="1">
        <f t="array" aca="1" ref="W1688" ca="1">IF(NOT(Data!D1688 = 0), VALUE(Data!Y1688 * INDIRECT(Data!B1688)), "")</f>
        <v/>
      </c>
      <c r="X1688" s="20" t="str" cm="1">
        <f t="array" aca="1" ref="X1688" ca="1">IF(NOT(Data!D1688 = 0), VALUE(Data!Z1688 * INDIRECT(Data!B1688)), "")</f>
        <v/>
      </c>
      <c r="Y1688" s="20" t="str" cm="1">
        <f t="array" aca="1" ref="Y1688" ca="1">IF(NOT(Data!D1688 = 0), VALUE(Data!AA1688 * INDIRECT(Data!B1688)), "")</f>
        <v/>
      </c>
      <c r="Z1688" s="20" t="str" cm="1">
        <f t="array" aca="1" ref="Z1688" ca="1">IF(NOT(Data!D1688 = 0), VALUE(Data!AB1688 * INDIRECT(Data!B1688)), "")</f>
        <v/>
      </c>
      <c r="AA1688" s="20" t="str" cm="1">
        <f t="array" aca="1" ref="AA1688" ca="1">IF(NOT(Data!D1688 = 0), VALUE(Data!AC1688 * INDIRECT(Data!B1688)), "")</f>
        <v/>
      </c>
      <c r="AB1688" s="20" t="str" cm="1">
        <f t="array" aca="1" ref="AB1688" ca="1">IF(NOT(Data!D1688 = 0), VALUE(Data!AD1688 * INDIRECT(Data!B1688)), "")</f>
        <v/>
      </c>
      <c r="AC1688" s="20" t="str" cm="1">
        <f t="array" aca="1" ref="AC1688" ca="1">IF(NOT(Data!D1688 = 0), VALUE(Data!AE1688 * INDIRECT(Data!B1688)), "")</f>
        <v/>
      </c>
      <c r="AD1688" s="20" t="str" cm="1">
        <f t="array" aca="1" ref="AD1688" ca="1">IF(NOT(Data!D1688 = 0), VALUE(Data!AF1688 * INDIRECT(Data!B1688)), "")</f>
        <v/>
      </c>
      <c r="AE1688" s="22" t="str">
        <f>IF(NOT(Data!D1688 = 0), Data!AG1688, "")</f>
        <v/>
      </c>
      <c r="AF1688" s="21" t="str">
        <f>IF(NOT(Data!D1688 = 0), Data!AH1688, "")</f>
        <v/>
      </c>
    </row>
    <row r="1689" spans="1:32">
      <c r="A1689" t="str">
        <f>IF(NOT(Data!D1689 = 0), Data!C1689, "")</f>
        <v/>
      </c>
      <c r="B1689" s="21" t="str">
        <f>IF(NOT(Data!D1689 = 0), Data!D1689, "")</f>
        <v/>
      </c>
      <c r="C1689" s="21" t="str">
        <f>IF(NOT(Data!D1689 = 0), Data!E1689, "")</f>
        <v/>
      </c>
      <c r="D1689" s="20" t="str" cm="1">
        <f t="array" aca="1" ref="D1689" ca="1">IF(NOT(Data!D1689 = 0), VALUE(Data!F1689 * INDIRECT(Data!B1689)), "")</f>
        <v/>
      </c>
      <c r="E1689" s="20" t="str" cm="1">
        <f t="array" aca="1" ref="E1689" ca="1">IF(NOT(Data!D1689 = 0), VALUE(Data!G1689 * INDIRECT(Data!B1689)), "")</f>
        <v/>
      </c>
      <c r="F1689" s="20" t="str" cm="1">
        <f t="array" aca="1" ref="F1689" ca="1">IF(NOT(Data!D1689 = 0), VALUE(Data!H1689 * INDIRECT(Data!B1689)), "")</f>
        <v/>
      </c>
      <c r="G1689" s="20" t="str" cm="1">
        <f t="array" aca="1" ref="G1689" ca="1">IF(NOT(Data!D1689 = 0), VALUE(Data!I1689 * INDIRECT(Data!B1689)), "")</f>
        <v/>
      </c>
      <c r="H1689" s="20" t="str" cm="1">
        <f t="array" aca="1" ref="H1689" ca="1">IF(NOT(Data!D1689 = 0), VALUE(Data!J1689 * INDIRECT(Data!B1689)), "")</f>
        <v/>
      </c>
      <c r="I1689" s="20" t="str" cm="1">
        <f t="array" aca="1" ref="I1689" ca="1">IF(NOT(Data!D1689 = 0), VALUE(Data!K1689 * INDIRECT(Data!B1689)), "")</f>
        <v/>
      </c>
      <c r="J1689" s="20" t="str" cm="1">
        <f t="array" aca="1" ref="J1689" ca="1">IF(NOT(Data!D1689 = 0), VALUE(Data!L1689 * INDIRECT(Data!B1689)), "")</f>
        <v/>
      </c>
      <c r="K1689" s="20" t="str" cm="1">
        <f t="array" aca="1" ref="K1689" ca="1">IF(NOT(Data!D1689 = 0), VALUE(Data!M1689 * INDIRECT(Data!B1689)), "")</f>
        <v/>
      </c>
      <c r="L1689" s="20" t="str" cm="1">
        <f t="array" aca="1" ref="L1689" ca="1">IF(NOT(Data!D1689 = 0), VALUE(Data!N1689 * INDIRECT(Data!B1689)), "")</f>
        <v/>
      </c>
      <c r="M1689" s="20" t="str" cm="1">
        <f t="array" aca="1" ref="M1689" ca="1">IF(NOT(Data!D1689 = 0), VALUE(Data!O1689 * INDIRECT(Data!B1689)), "")</f>
        <v/>
      </c>
      <c r="N1689" s="20" t="str" cm="1">
        <f t="array" aca="1" ref="N1689" ca="1">IF(NOT(Data!D1689 = 0), VALUE(Data!P1689 * INDIRECT(Data!B1689)), "")</f>
        <v/>
      </c>
      <c r="O1689" s="20" t="str" cm="1">
        <f t="array" aca="1" ref="O1689" ca="1">IF(NOT(Data!D1689 = 0), VALUE(Data!Q1689 * INDIRECT(Data!B1689)), "")</f>
        <v/>
      </c>
      <c r="P1689" s="20" t="str" cm="1">
        <f t="array" aca="1" ref="P1689" ca="1">IF(NOT(Data!D1689 = 0), VALUE(Data!R1689 * INDIRECT(Data!B1689)), "")</f>
        <v/>
      </c>
      <c r="Q1689" s="20" t="str" cm="1">
        <f t="array" aca="1" ref="Q1689" ca="1">IF(NOT(Data!D1689 = 0), VALUE(Data!S1689 * INDIRECT(Data!B1689)), "")</f>
        <v/>
      </c>
      <c r="R1689" s="20" t="str" cm="1">
        <f t="array" aca="1" ref="R1689" ca="1">IF(NOT(Data!D1689 = 0), VALUE(Data!T1689 * INDIRECT(Data!B1689)), "")</f>
        <v/>
      </c>
      <c r="S1689" s="20" t="str" cm="1">
        <f t="array" aca="1" ref="S1689" ca="1">IF(NOT(Data!D1689 = 0), VALUE(Data!U1689 * INDIRECT(Data!B1689)), "")</f>
        <v/>
      </c>
      <c r="T1689" s="20" t="str" cm="1">
        <f t="array" aca="1" ref="T1689" ca="1">IF(NOT(Data!D1689 = 0), VALUE(Data!V1689 * INDIRECT(Data!B1689)), "")</f>
        <v/>
      </c>
      <c r="U1689" s="20" t="str" cm="1">
        <f t="array" aca="1" ref="U1689" ca="1">IF(NOT(Data!D1689 = 0), VALUE(Data!W1689 * INDIRECT(Data!B1689)), "")</f>
        <v/>
      </c>
      <c r="V1689" s="20" t="str" cm="1">
        <f t="array" aca="1" ref="V1689" ca="1">IF(NOT(Data!D1689 = 0), VALUE(Data!X1689 * INDIRECT(Data!B1689)), "")</f>
        <v/>
      </c>
      <c r="W1689" s="20" t="str" cm="1">
        <f t="array" aca="1" ref="W1689" ca="1">IF(NOT(Data!D1689 = 0), VALUE(Data!Y1689 * INDIRECT(Data!B1689)), "")</f>
        <v/>
      </c>
      <c r="X1689" s="20" t="str" cm="1">
        <f t="array" aca="1" ref="X1689" ca="1">IF(NOT(Data!D1689 = 0), VALUE(Data!Z1689 * INDIRECT(Data!B1689)), "")</f>
        <v/>
      </c>
      <c r="Y1689" s="20" t="str" cm="1">
        <f t="array" aca="1" ref="Y1689" ca="1">IF(NOT(Data!D1689 = 0), VALUE(Data!AA1689 * INDIRECT(Data!B1689)), "")</f>
        <v/>
      </c>
      <c r="Z1689" s="20" t="str" cm="1">
        <f t="array" aca="1" ref="Z1689" ca="1">IF(NOT(Data!D1689 = 0), VALUE(Data!AB1689 * INDIRECT(Data!B1689)), "")</f>
        <v/>
      </c>
      <c r="AA1689" s="20" t="str" cm="1">
        <f t="array" aca="1" ref="AA1689" ca="1">IF(NOT(Data!D1689 = 0), VALUE(Data!AC1689 * INDIRECT(Data!B1689)), "")</f>
        <v/>
      </c>
      <c r="AB1689" s="20" t="str" cm="1">
        <f t="array" aca="1" ref="AB1689" ca="1">IF(NOT(Data!D1689 = 0), VALUE(Data!AD1689 * INDIRECT(Data!B1689)), "")</f>
        <v/>
      </c>
      <c r="AC1689" s="20" t="str" cm="1">
        <f t="array" aca="1" ref="AC1689" ca="1">IF(NOT(Data!D1689 = 0), VALUE(Data!AE1689 * INDIRECT(Data!B1689)), "")</f>
        <v/>
      </c>
      <c r="AD1689" s="20" t="str" cm="1">
        <f t="array" aca="1" ref="AD1689" ca="1">IF(NOT(Data!D1689 = 0), VALUE(Data!AF1689 * INDIRECT(Data!B1689)), "")</f>
        <v/>
      </c>
      <c r="AE1689" s="22" t="str">
        <f>IF(NOT(Data!D1689 = 0), Data!AG1689, "")</f>
        <v/>
      </c>
      <c r="AF1689" s="21" t="str">
        <f>IF(NOT(Data!D1689 = 0), Data!AH1689, "")</f>
        <v/>
      </c>
    </row>
    <row r="1690" spans="1:32">
      <c r="A1690" t="str">
        <f>IF(NOT(Data!D1690 = 0), Data!C1690, "")</f>
        <v/>
      </c>
      <c r="B1690" s="21" t="str">
        <f>IF(NOT(Data!D1690 = 0), Data!D1690, "")</f>
        <v/>
      </c>
      <c r="C1690" s="21" t="str">
        <f>IF(NOT(Data!D1690 = 0), Data!E1690, "")</f>
        <v/>
      </c>
      <c r="D1690" s="20" t="str" cm="1">
        <f t="array" aca="1" ref="D1690" ca="1">IF(NOT(Data!D1690 = 0), VALUE(Data!F1690 * INDIRECT(Data!B1690)), "")</f>
        <v/>
      </c>
      <c r="E1690" s="20" t="str" cm="1">
        <f t="array" aca="1" ref="E1690" ca="1">IF(NOT(Data!D1690 = 0), VALUE(Data!G1690 * INDIRECT(Data!B1690)), "")</f>
        <v/>
      </c>
      <c r="F1690" s="20" t="str" cm="1">
        <f t="array" aca="1" ref="F1690" ca="1">IF(NOT(Data!D1690 = 0), VALUE(Data!H1690 * INDIRECT(Data!B1690)), "")</f>
        <v/>
      </c>
      <c r="G1690" s="20" t="str" cm="1">
        <f t="array" aca="1" ref="G1690" ca="1">IF(NOT(Data!D1690 = 0), VALUE(Data!I1690 * INDIRECT(Data!B1690)), "")</f>
        <v/>
      </c>
      <c r="H1690" s="20" t="str" cm="1">
        <f t="array" aca="1" ref="H1690" ca="1">IF(NOT(Data!D1690 = 0), VALUE(Data!J1690 * INDIRECT(Data!B1690)), "")</f>
        <v/>
      </c>
      <c r="I1690" s="20" t="str" cm="1">
        <f t="array" aca="1" ref="I1690" ca="1">IF(NOT(Data!D1690 = 0), VALUE(Data!K1690 * INDIRECT(Data!B1690)), "")</f>
        <v/>
      </c>
      <c r="J1690" s="20" t="str" cm="1">
        <f t="array" aca="1" ref="J1690" ca="1">IF(NOT(Data!D1690 = 0), VALUE(Data!L1690 * INDIRECT(Data!B1690)), "")</f>
        <v/>
      </c>
      <c r="K1690" s="20" t="str" cm="1">
        <f t="array" aca="1" ref="K1690" ca="1">IF(NOT(Data!D1690 = 0), VALUE(Data!M1690 * INDIRECT(Data!B1690)), "")</f>
        <v/>
      </c>
      <c r="L1690" s="20" t="str" cm="1">
        <f t="array" aca="1" ref="L1690" ca="1">IF(NOT(Data!D1690 = 0), VALUE(Data!N1690 * INDIRECT(Data!B1690)), "")</f>
        <v/>
      </c>
      <c r="M1690" s="20" t="str" cm="1">
        <f t="array" aca="1" ref="M1690" ca="1">IF(NOT(Data!D1690 = 0), VALUE(Data!O1690 * INDIRECT(Data!B1690)), "")</f>
        <v/>
      </c>
      <c r="N1690" s="20" t="str" cm="1">
        <f t="array" aca="1" ref="N1690" ca="1">IF(NOT(Data!D1690 = 0), VALUE(Data!P1690 * INDIRECT(Data!B1690)), "")</f>
        <v/>
      </c>
      <c r="O1690" s="20" t="str" cm="1">
        <f t="array" aca="1" ref="O1690" ca="1">IF(NOT(Data!D1690 = 0), VALUE(Data!Q1690 * INDIRECT(Data!B1690)), "")</f>
        <v/>
      </c>
      <c r="P1690" s="20" t="str" cm="1">
        <f t="array" aca="1" ref="P1690" ca="1">IF(NOT(Data!D1690 = 0), VALUE(Data!R1690 * INDIRECT(Data!B1690)), "")</f>
        <v/>
      </c>
      <c r="Q1690" s="20" t="str" cm="1">
        <f t="array" aca="1" ref="Q1690" ca="1">IF(NOT(Data!D1690 = 0), VALUE(Data!S1690 * INDIRECT(Data!B1690)), "")</f>
        <v/>
      </c>
      <c r="R1690" s="20" t="str" cm="1">
        <f t="array" aca="1" ref="R1690" ca="1">IF(NOT(Data!D1690 = 0), VALUE(Data!T1690 * INDIRECT(Data!B1690)), "")</f>
        <v/>
      </c>
      <c r="S1690" s="20" t="str" cm="1">
        <f t="array" aca="1" ref="S1690" ca="1">IF(NOT(Data!D1690 = 0), VALUE(Data!U1690 * INDIRECT(Data!B1690)), "")</f>
        <v/>
      </c>
      <c r="T1690" s="20" t="str" cm="1">
        <f t="array" aca="1" ref="T1690" ca="1">IF(NOT(Data!D1690 = 0), VALUE(Data!V1690 * INDIRECT(Data!B1690)), "")</f>
        <v/>
      </c>
      <c r="U1690" s="20" t="str" cm="1">
        <f t="array" aca="1" ref="U1690" ca="1">IF(NOT(Data!D1690 = 0), VALUE(Data!W1690 * INDIRECT(Data!B1690)), "")</f>
        <v/>
      </c>
      <c r="V1690" s="20" t="str" cm="1">
        <f t="array" aca="1" ref="V1690" ca="1">IF(NOT(Data!D1690 = 0), VALUE(Data!X1690 * INDIRECT(Data!B1690)), "")</f>
        <v/>
      </c>
      <c r="W1690" s="20" t="str" cm="1">
        <f t="array" aca="1" ref="W1690" ca="1">IF(NOT(Data!D1690 = 0), VALUE(Data!Y1690 * INDIRECT(Data!B1690)), "")</f>
        <v/>
      </c>
      <c r="X1690" s="20" t="str" cm="1">
        <f t="array" aca="1" ref="X1690" ca="1">IF(NOT(Data!D1690 = 0), VALUE(Data!Z1690 * INDIRECT(Data!B1690)), "")</f>
        <v/>
      </c>
      <c r="Y1690" s="20" t="str" cm="1">
        <f t="array" aca="1" ref="Y1690" ca="1">IF(NOT(Data!D1690 = 0), VALUE(Data!AA1690 * INDIRECT(Data!B1690)), "")</f>
        <v/>
      </c>
      <c r="Z1690" s="20" t="str" cm="1">
        <f t="array" aca="1" ref="Z1690" ca="1">IF(NOT(Data!D1690 = 0), VALUE(Data!AB1690 * INDIRECT(Data!B1690)), "")</f>
        <v/>
      </c>
      <c r="AA1690" s="20" t="str" cm="1">
        <f t="array" aca="1" ref="AA1690" ca="1">IF(NOT(Data!D1690 = 0), VALUE(Data!AC1690 * INDIRECT(Data!B1690)), "")</f>
        <v/>
      </c>
      <c r="AB1690" s="20" t="str" cm="1">
        <f t="array" aca="1" ref="AB1690" ca="1">IF(NOT(Data!D1690 = 0), VALUE(Data!AD1690 * INDIRECT(Data!B1690)), "")</f>
        <v/>
      </c>
      <c r="AC1690" s="20" t="str" cm="1">
        <f t="array" aca="1" ref="AC1690" ca="1">IF(NOT(Data!D1690 = 0), VALUE(Data!AE1690 * INDIRECT(Data!B1690)), "")</f>
        <v/>
      </c>
      <c r="AD1690" s="20" t="str" cm="1">
        <f t="array" aca="1" ref="AD1690" ca="1">IF(NOT(Data!D1690 = 0), VALUE(Data!AF1690 * INDIRECT(Data!B1690)), "")</f>
        <v/>
      </c>
      <c r="AE1690" s="22" t="str">
        <f>IF(NOT(Data!D1690 = 0), Data!AG1690, "")</f>
        <v/>
      </c>
      <c r="AF1690" s="21" t="str">
        <f>IF(NOT(Data!D1690 = 0), Data!AH1690, "")</f>
        <v/>
      </c>
    </row>
    <row r="1691" spans="1:32">
      <c r="A1691" t="str">
        <f>IF(NOT(Data!D1691 = 0), Data!C1691, "")</f>
        <v/>
      </c>
      <c r="B1691" s="21" t="str">
        <f>IF(NOT(Data!D1691 = 0), Data!D1691, "")</f>
        <v/>
      </c>
      <c r="C1691" s="21" t="str">
        <f>IF(NOT(Data!D1691 = 0), Data!E1691, "")</f>
        <v/>
      </c>
      <c r="D1691" s="20" t="str" cm="1">
        <f t="array" aca="1" ref="D1691" ca="1">IF(NOT(Data!D1691 = 0), VALUE(Data!F1691 * INDIRECT(Data!B1691)), "")</f>
        <v/>
      </c>
      <c r="E1691" s="20" t="str" cm="1">
        <f t="array" aca="1" ref="E1691" ca="1">IF(NOT(Data!D1691 = 0), VALUE(Data!G1691 * INDIRECT(Data!B1691)), "")</f>
        <v/>
      </c>
      <c r="F1691" s="20" t="str" cm="1">
        <f t="array" aca="1" ref="F1691" ca="1">IF(NOT(Data!D1691 = 0), VALUE(Data!H1691 * INDIRECT(Data!B1691)), "")</f>
        <v/>
      </c>
      <c r="G1691" s="20" t="str" cm="1">
        <f t="array" aca="1" ref="G1691" ca="1">IF(NOT(Data!D1691 = 0), VALUE(Data!I1691 * INDIRECT(Data!B1691)), "")</f>
        <v/>
      </c>
      <c r="H1691" s="20" t="str" cm="1">
        <f t="array" aca="1" ref="H1691" ca="1">IF(NOT(Data!D1691 = 0), VALUE(Data!J1691 * INDIRECT(Data!B1691)), "")</f>
        <v/>
      </c>
      <c r="I1691" s="20" t="str" cm="1">
        <f t="array" aca="1" ref="I1691" ca="1">IF(NOT(Data!D1691 = 0), VALUE(Data!K1691 * INDIRECT(Data!B1691)), "")</f>
        <v/>
      </c>
      <c r="J1691" s="20" t="str" cm="1">
        <f t="array" aca="1" ref="J1691" ca="1">IF(NOT(Data!D1691 = 0), VALUE(Data!L1691 * INDIRECT(Data!B1691)), "")</f>
        <v/>
      </c>
      <c r="K1691" s="20" t="str" cm="1">
        <f t="array" aca="1" ref="K1691" ca="1">IF(NOT(Data!D1691 = 0), VALUE(Data!M1691 * INDIRECT(Data!B1691)), "")</f>
        <v/>
      </c>
      <c r="L1691" s="20" t="str" cm="1">
        <f t="array" aca="1" ref="L1691" ca="1">IF(NOT(Data!D1691 = 0), VALUE(Data!N1691 * INDIRECT(Data!B1691)), "")</f>
        <v/>
      </c>
      <c r="M1691" s="20" t="str" cm="1">
        <f t="array" aca="1" ref="M1691" ca="1">IF(NOT(Data!D1691 = 0), VALUE(Data!O1691 * INDIRECT(Data!B1691)), "")</f>
        <v/>
      </c>
      <c r="N1691" s="20" t="str" cm="1">
        <f t="array" aca="1" ref="N1691" ca="1">IF(NOT(Data!D1691 = 0), VALUE(Data!P1691 * INDIRECT(Data!B1691)), "")</f>
        <v/>
      </c>
      <c r="O1691" s="20" t="str" cm="1">
        <f t="array" aca="1" ref="O1691" ca="1">IF(NOT(Data!D1691 = 0), VALUE(Data!Q1691 * INDIRECT(Data!B1691)), "")</f>
        <v/>
      </c>
      <c r="P1691" s="20" t="str" cm="1">
        <f t="array" aca="1" ref="P1691" ca="1">IF(NOT(Data!D1691 = 0), VALUE(Data!R1691 * INDIRECT(Data!B1691)), "")</f>
        <v/>
      </c>
      <c r="Q1691" s="20" t="str" cm="1">
        <f t="array" aca="1" ref="Q1691" ca="1">IF(NOT(Data!D1691 = 0), VALUE(Data!S1691 * INDIRECT(Data!B1691)), "")</f>
        <v/>
      </c>
      <c r="R1691" s="20" t="str" cm="1">
        <f t="array" aca="1" ref="R1691" ca="1">IF(NOT(Data!D1691 = 0), VALUE(Data!T1691 * INDIRECT(Data!B1691)), "")</f>
        <v/>
      </c>
      <c r="S1691" s="20" t="str" cm="1">
        <f t="array" aca="1" ref="S1691" ca="1">IF(NOT(Data!D1691 = 0), VALUE(Data!U1691 * INDIRECT(Data!B1691)), "")</f>
        <v/>
      </c>
      <c r="T1691" s="20" t="str" cm="1">
        <f t="array" aca="1" ref="T1691" ca="1">IF(NOT(Data!D1691 = 0), VALUE(Data!V1691 * INDIRECT(Data!B1691)), "")</f>
        <v/>
      </c>
      <c r="U1691" s="20" t="str" cm="1">
        <f t="array" aca="1" ref="U1691" ca="1">IF(NOT(Data!D1691 = 0), VALUE(Data!W1691 * INDIRECT(Data!B1691)), "")</f>
        <v/>
      </c>
      <c r="V1691" s="20" t="str" cm="1">
        <f t="array" aca="1" ref="V1691" ca="1">IF(NOT(Data!D1691 = 0), VALUE(Data!X1691 * INDIRECT(Data!B1691)), "")</f>
        <v/>
      </c>
      <c r="W1691" s="20" t="str" cm="1">
        <f t="array" aca="1" ref="W1691" ca="1">IF(NOT(Data!D1691 = 0), VALUE(Data!Y1691 * INDIRECT(Data!B1691)), "")</f>
        <v/>
      </c>
      <c r="X1691" s="20" t="str" cm="1">
        <f t="array" aca="1" ref="X1691" ca="1">IF(NOT(Data!D1691 = 0), VALUE(Data!Z1691 * INDIRECT(Data!B1691)), "")</f>
        <v/>
      </c>
      <c r="Y1691" s="20" t="str" cm="1">
        <f t="array" aca="1" ref="Y1691" ca="1">IF(NOT(Data!D1691 = 0), VALUE(Data!AA1691 * INDIRECT(Data!B1691)), "")</f>
        <v/>
      </c>
      <c r="Z1691" s="20" t="str" cm="1">
        <f t="array" aca="1" ref="Z1691" ca="1">IF(NOT(Data!D1691 = 0), VALUE(Data!AB1691 * INDIRECT(Data!B1691)), "")</f>
        <v/>
      </c>
      <c r="AA1691" s="20" t="str" cm="1">
        <f t="array" aca="1" ref="AA1691" ca="1">IF(NOT(Data!D1691 = 0), VALUE(Data!AC1691 * INDIRECT(Data!B1691)), "")</f>
        <v/>
      </c>
      <c r="AB1691" s="20" t="str" cm="1">
        <f t="array" aca="1" ref="AB1691" ca="1">IF(NOT(Data!D1691 = 0), VALUE(Data!AD1691 * INDIRECT(Data!B1691)), "")</f>
        <v/>
      </c>
      <c r="AC1691" s="20" t="str" cm="1">
        <f t="array" aca="1" ref="AC1691" ca="1">IF(NOT(Data!D1691 = 0), VALUE(Data!AE1691 * INDIRECT(Data!B1691)), "")</f>
        <v/>
      </c>
      <c r="AD1691" s="20" t="str" cm="1">
        <f t="array" aca="1" ref="AD1691" ca="1">IF(NOT(Data!D1691 = 0), VALUE(Data!AF1691 * INDIRECT(Data!B1691)), "")</f>
        <v/>
      </c>
      <c r="AE1691" s="22" t="str">
        <f>IF(NOT(Data!D1691 = 0), Data!AG1691, "")</f>
        <v/>
      </c>
      <c r="AF1691" s="21" t="str">
        <f>IF(NOT(Data!D1691 = 0), Data!AH1691, "")</f>
        <v/>
      </c>
    </row>
    <row r="1692" spans="1:32">
      <c r="A1692" t="str">
        <f>IF(NOT(Data!D1692 = 0), Data!C1692, "")</f>
        <v/>
      </c>
      <c r="B1692" s="21" t="str">
        <f>IF(NOT(Data!D1692 = 0), Data!D1692, "")</f>
        <v/>
      </c>
      <c r="C1692" s="21" t="str">
        <f>IF(NOT(Data!D1692 = 0), Data!E1692, "")</f>
        <v/>
      </c>
      <c r="D1692" s="20" t="str" cm="1">
        <f t="array" aca="1" ref="D1692" ca="1">IF(NOT(Data!D1692 = 0), VALUE(Data!F1692 * INDIRECT(Data!B1692)), "")</f>
        <v/>
      </c>
      <c r="E1692" s="20" t="str" cm="1">
        <f t="array" aca="1" ref="E1692" ca="1">IF(NOT(Data!D1692 = 0), VALUE(Data!G1692 * INDIRECT(Data!B1692)), "")</f>
        <v/>
      </c>
      <c r="F1692" s="20" t="str" cm="1">
        <f t="array" aca="1" ref="F1692" ca="1">IF(NOT(Data!D1692 = 0), VALUE(Data!H1692 * INDIRECT(Data!B1692)), "")</f>
        <v/>
      </c>
      <c r="G1692" s="20" t="str" cm="1">
        <f t="array" aca="1" ref="G1692" ca="1">IF(NOT(Data!D1692 = 0), VALUE(Data!I1692 * INDIRECT(Data!B1692)), "")</f>
        <v/>
      </c>
      <c r="H1692" s="20" t="str" cm="1">
        <f t="array" aca="1" ref="H1692" ca="1">IF(NOT(Data!D1692 = 0), VALUE(Data!J1692 * INDIRECT(Data!B1692)), "")</f>
        <v/>
      </c>
      <c r="I1692" s="20" t="str" cm="1">
        <f t="array" aca="1" ref="I1692" ca="1">IF(NOT(Data!D1692 = 0), VALUE(Data!K1692 * INDIRECT(Data!B1692)), "")</f>
        <v/>
      </c>
      <c r="J1692" s="20" t="str" cm="1">
        <f t="array" aca="1" ref="J1692" ca="1">IF(NOT(Data!D1692 = 0), VALUE(Data!L1692 * INDIRECT(Data!B1692)), "")</f>
        <v/>
      </c>
      <c r="K1692" s="20" t="str" cm="1">
        <f t="array" aca="1" ref="K1692" ca="1">IF(NOT(Data!D1692 = 0), VALUE(Data!M1692 * INDIRECT(Data!B1692)), "")</f>
        <v/>
      </c>
      <c r="L1692" s="20" t="str" cm="1">
        <f t="array" aca="1" ref="L1692" ca="1">IF(NOT(Data!D1692 = 0), VALUE(Data!N1692 * INDIRECT(Data!B1692)), "")</f>
        <v/>
      </c>
      <c r="M1692" s="20" t="str" cm="1">
        <f t="array" aca="1" ref="M1692" ca="1">IF(NOT(Data!D1692 = 0), VALUE(Data!O1692 * INDIRECT(Data!B1692)), "")</f>
        <v/>
      </c>
      <c r="N1692" s="20" t="str" cm="1">
        <f t="array" aca="1" ref="N1692" ca="1">IF(NOT(Data!D1692 = 0), VALUE(Data!P1692 * INDIRECT(Data!B1692)), "")</f>
        <v/>
      </c>
      <c r="O1692" s="20" t="str" cm="1">
        <f t="array" aca="1" ref="O1692" ca="1">IF(NOT(Data!D1692 = 0), VALUE(Data!Q1692 * INDIRECT(Data!B1692)), "")</f>
        <v/>
      </c>
      <c r="P1692" s="20" t="str" cm="1">
        <f t="array" aca="1" ref="P1692" ca="1">IF(NOT(Data!D1692 = 0), VALUE(Data!R1692 * INDIRECT(Data!B1692)), "")</f>
        <v/>
      </c>
      <c r="Q1692" s="20" t="str" cm="1">
        <f t="array" aca="1" ref="Q1692" ca="1">IF(NOT(Data!D1692 = 0), VALUE(Data!S1692 * INDIRECT(Data!B1692)), "")</f>
        <v/>
      </c>
      <c r="R1692" s="20" t="str" cm="1">
        <f t="array" aca="1" ref="R1692" ca="1">IF(NOT(Data!D1692 = 0), VALUE(Data!T1692 * INDIRECT(Data!B1692)), "")</f>
        <v/>
      </c>
      <c r="S1692" s="20" t="str" cm="1">
        <f t="array" aca="1" ref="S1692" ca="1">IF(NOT(Data!D1692 = 0), VALUE(Data!U1692 * INDIRECT(Data!B1692)), "")</f>
        <v/>
      </c>
      <c r="T1692" s="20" t="str" cm="1">
        <f t="array" aca="1" ref="T1692" ca="1">IF(NOT(Data!D1692 = 0), VALUE(Data!V1692 * INDIRECT(Data!B1692)), "")</f>
        <v/>
      </c>
      <c r="U1692" s="20" t="str" cm="1">
        <f t="array" aca="1" ref="U1692" ca="1">IF(NOT(Data!D1692 = 0), VALUE(Data!W1692 * INDIRECT(Data!B1692)), "")</f>
        <v/>
      </c>
      <c r="V1692" s="20" t="str" cm="1">
        <f t="array" aca="1" ref="V1692" ca="1">IF(NOT(Data!D1692 = 0), VALUE(Data!X1692 * INDIRECT(Data!B1692)), "")</f>
        <v/>
      </c>
      <c r="W1692" s="20" t="str" cm="1">
        <f t="array" aca="1" ref="W1692" ca="1">IF(NOT(Data!D1692 = 0), VALUE(Data!Y1692 * INDIRECT(Data!B1692)), "")</f>
        <v/>
      </c>
      <c r="X1692" s="20" t="str" cm="1">
        <f t="array" aca="1" ref="X1692" ca="1">IF(NOT(Data!D1692 = 0), VALUE(Data!Z1692 * INDIRECT(Data!B1692)), "")</f>
        <v/>
      </c>
      <c r="Y1692" s="20" t="str" cm="1">
        <f t="array" aca="1" ref="Y1692" ca="1">IF(NOT(Data!D1692 = 0), VALUE(Data!AA1692 * INDIRECT(Data!B1692)), "")</f>
        <v/>
      </c>
      <c r="Z1692" s="20" t="str" cm="1">
        <f t="array" aca="1" ref="Z1692" ca="1">IF(NOT(Data!D1692 = 0), VALUE(Data!AB1692 * INDIRECT(Data!B1692)), "")</f>
        <v/>
      </c>
      <c r="AA1692" s="20" t="str" cm="1">
        <f t="array" aca="1" ref="AA1692" ca="1">IF(NOT(Data!D1692 = 0), VALUE(Data!AC1692 * INDIRECT(Data!B1692)), "")</f>
        <v/>
      </c>
      <c r="AB1692" s="20" t="str" cm="1">
        <f t="array" aca="1" ref="AB1692" ca="1">IF(NOT(Data!D1692 = 0), VALUE(Data!AD1692 * INDIRECT(Data!B1692)), "")</f>
        <v/>
      </c>
      <c r="AC1692" s="20" t="str" cm="1">
        <f t="array" aca="1" ref="AC1692" ca="1">IF(NOT(Data!D1692 = 0), VALUE(Data!AE1692 * INDIRECT(Data!B1692)), "")</f>
        <v/>
      </c>
      <c r="AD1692" s="20" t="str" cm="1">
        <f t="array" aca="1" ref="AD1692" ca="1">IF(NOT(Data!D1692 = 0), VALUE(Data!AF1692 * INDIRECT(Data!B1692)), "")</f>
        <v/>
      </c>
      <c r="AE1692" s="22" t="str">
        <f>IF(NOT(Data!D1692 = 0), Data!AG1692, "")</f>
        <v/>
      </c>
      <c r="AF1692" s="21" t="str">
        <f>IF(NOT(Data!D1692 = 0), Data!AH1692, "")</f>
        <v/>
      </c>
    </row>
    <row r="1693" spans="1:32">
      <c r="A1693" t="str">
        <f>IF(NOT(Data!D1693 = 0), Data!C1693, "")</f>
        <v/>
      </c>
      <c r="B1693" s="21" t="str">
        <f>IF(NOT(Data!D1693 = 0), Data!D1693, "")</f>
        <v/>
      </c>
      <c r="C1693" s="21" t="str">
        <f>IF(NOT(Data!D1693 = 0), Data!E1693, "")</f>
        <v/>
      </c>
      <c r="D1693" s="20" t="str" cm="1">
        <f t="array" aca="1" ref="D1693" ca="1">IF(NOT(Data!D1693 = 0), VALUE(Data!F1693 * INDIRECT(Data!B1693)), "")</f>
        <v/>
      </c>
      <c r="E1693" s="20" t="str" cm="1">
        <f t="array" aca="1" ref="E1693" ca="1">IF(NOT(Data!D1693 = 0), VALUE(Data!G1693 * INDIRECT(Data!B1693)), "")</f>
        <v/>
      </c>
      <c r="F1693" s="20" t="str" cm="1">
        <f t="array" aca="1" ref="F1693" ca="1">IF(NOT(Data!D1693 = 0), VALUE(Data!H1693 * INDIRECT(Data!B1693)), "")</f>
        <v/>
      </c>
      <c r="G1693" s="20" t="str" cm="1">
        <f t="array" aca="1" ref="G1693" ca="1">IF(NOT(Data!D1693 = 0), VALUE(Data!I1693 * INDIRECT(Data!B1693)), "")</f>
        <v/>
      </c>
      <c r="H1693" s="20" t="str" cm="1">
        <f t="array" aca="1" ref="H1693" ca="1">IF(NOT(Data!D1693 = 0), VALUE(Data!J1693 * INDIRECT(Data!B1693)), "")</f>
        <v/>
      </c>
      <c r="I1693" s="20" t="str" cm="1">
        <f t="array" aca="1" ref="I1693" ca="1">IF(NOT(Data!D1693 = 0), VALUE(Data!K1693 * INDIRECT(Data!B1693)), "")</f>
        <v/>
      </c>
      <c r="J1693" s="20" t="str" cm="1">
        <f t="array" aca="1" ref="J1693" ca="1">IF(NOT(Data!D1693 = 0), VALUE(Data!L1693 * INDIRECT(Data!B1693)), "")</f>
        <v/>
      </c>
      <c r="K1693" s="20" t="str" cm="1">
        <f t="array" aca="1" ref="K1693" ca="1">IF(NOT(Data!D1693 = 0), VALUE(Data!M1693 * INDIRECT(Data!B1693)), "")</f>
        <v/>
      </c>
      <c r="L1693" s="20" t="str" cm="1">
        <f t="array" aca="1" ref="L1693" ca="1">IF(NOT(Data!D1693 = 0), VALUE(Data!N1693 * INDIRECT(Data!B1693)), "")</f>
        <v/>
      </c>
      <c r="M1693" s="20" t="str" cm="1">
        <f t="array" aca="1" ref="M1693" ca="1">IF(NOT(Data!D1693 = 0), VALUE(Data!O1693 * INDIRECT(Data!B1693)), "")</f>
        <v/>
      </c>
      <c r="N1693" s="20" t="str" cm="1">
        <f t="array" aca="1" ref="N1693" ca="1">IF(NOT(Data!D1693 = 0), VALUE(Data!P1693 * INDIRECT(Data!B1693)), "")</f>
        <v/>
      </c>
      <c r="O1693" s="20" t="str" cm="1">
        <f t="array" aca="1" ref="O1693" ca="1">IF(NOT(Data!D1693 = 0), VALUE(Data!Q1693 * INDIRECT(Data!B1693)), "")</f>
        <v/>
      </c>
      <c r="P1693" s="20" t="str" cm="1">
        <f t="array" aca="1" ref="P1693" ca="1">IF(NOT(Data!D1693 = 0), VALUE(Data!R1693 * INDIRECT(Data!B1693)), "")</f>
        <v/>
      </c>
      <c r="Q1693" s="20" t="str" cm="1">
        <f t="array" aca="1" ref="Q1693" ca="1">IF(NOT(Data!D1693 = 0), VALUE(Data!S1693 * INDIRECT(Data!B1693)), "")</f>
        <v/>
      </c>
      <c r="R1693" s="20" t="str" cm="1">
        <f t="array" aca="1" ref="R1693" ca="1">IF(NOT(Data!D1693 = 0), VALUE(Data!T1693 * INDIRECT(Data!B1693)), "")</f>
        <v/>
      </c>
      <c r="S1693" s="20" t="str" cm="1">
        <f t="array" aca="1" ref="S1693" ca="1">IF(NOT(Data!D1693 = 0), VALUE(Data!U1693 * INDIRECT(Data!B1693)), "")</f>
        <v/>
      </c>
      <c r="T1693" s="20" t="str" cm="1">
        <f t="array" aca="1" ref="T1693" ca="1">IF(NOT(Data!D1693 = 0), VALUE(Data!V1693 * INDIRECT(Data!B1693)), "")</f>
        <v/>
      </c>
      <c r="U1693" s="20" t="str" cm="1">
        <f t="array" aca="1" ref="U1693" ca="1">IF(NOT(Data!D1693 = 0), VALUE(Data!W1693 * INDIRECT(Data!B1693)), "")</f>
        <v/>
      </c>
      <c r="V1693" s="20" t="str" cm="1">
        <f t="array" aca="1" ref="V1693" ca="1">IF(NOT(Data!D1693 = 0), VALUE(Data!X1693 * INDIRECT(Data!B1693)), "")</f>
        <v/>
      </c>
      <c r="W1693" s="20" t="str" cm="1">
        <f t="array" aca="1" ref="W1693" ca="1">IF(NOT(Data!D1693 = 0), VALUE(Data!Y1693 * INDIRECT(Data!B1693)), "")</f>
        <v/>
      </c>
      <c r="X1693" s="20" t="str" cm="1">
        <f t="array" aca="1" ref="X1693" ca="1">IF(NOT(Data!D1693 = 0), VALUE(Data!Z1693 * INDIRECT(Data!B1693)), "")</f>
        <v/>
      </c>
      <c r="Y1693" s="20" t="str" cm="1">
        <f t="array" aca="1" ref="Y1693" ca="1">IF(NOT(Data!D1693 = 0), VALUE(Data!AA1693 * INDIRECT(Data!B1693)), "")</f>
        <v/>
      </c>
      <c r="Z1693" s="20" t="str" cm="1">
        <f t="array" aca="1" ref="Z1693" ca="1">IF(NOT(Data!D1693 = 0), VALUE(Data!AB1693 * INDIRECT(Data!B1693)), "")</f>
        <v/>
      </c>
      <c r="AA1693" s="20" t="str" cm="1">
        <f t="array" aca="1" ref="AA1693" ca="1">IF(NOT(Data!D1693 = 0), VALUE(Data!AC1693 * INDIRECT(Data!B1693)), "")</f>
        <v/>
      </c>
      <c r="AB1693" s="20" t="str" cm="1">
        <f t="array" aca="1" ref="AB1693" ca="1">IF(NOT(Data!D1693 = 0), VALUE(Data!AD1693 * INDIRECT(Data!B1693)), "")</f>
        <v/>
      </c>
      <c r="AC1693" s="20" t="str" cm="1">
        <f t="array" aca="1" ref="AC1693" ca="1">IF(NOT(Data!D1693 = 0), VALUE(Data!AE1693 * INDIRECT(Data!B1693)), "")</f>
        <v/>
      </c>
      <c r="AD1693" s="20" t="str" cm="1">
        <f t="array" aca="1" ref="AD1693" ca="1">IF(NOT(Data!D1693 = 0), VALUE(Data!AF1693 * INDIRECT(Data!B1693)), "")</f>
        <v/>
      </c>
      <c r="AE1693" s="22" t="str">
        <f>IF(NOT(Data!D1693 = 0), Data!AG1693, "")</f>
        <v/>
      </c>
      <c r="AF1693" s="21" t="str">
        <f>IF(NOT(Data!D1693 = 0), Data!AH1693, "")</f>
        <v/>
      </c>
    </row>
    <row r="1694" spans="1:32">
      <c r="A1694" t="str">
        <f>IF(NOT(Data!D1694 = 0), Data!C1694, "")</f>
        <v/>
      </c>
      <c r="B1694" s="21" t="str">
        <f>IF(NOT(Data!D1694 = 0), Data!D1694, "")</f>
        <v/>
      </c>
      <c r="C1694" s="21" t="str">
        <f>IF(NOT(Data!D1694 = 0), Data!E1694, "")</f>
        <v/>
      </c>
      <c r="D1694" s="20" t="str" cm="1">
        <f t="array" aca="1" ref="D1694" ca="1">IF(NOT(Data!D1694 = 0), VALUE(Data!F1694 * INDIRECT(Data!B1694)), "")</f>
        <v/>
      </c>
      <c r="E1694" s="20" t="str" cm="1">
        <f t="array" aca="1" ref="E1694" ca="1">IF(NOT(Data!D1694 = 0), VALUE(Data!G1694 * INDIRECT(Data!B1694)), "")</f>
        <v/>
      </c>
      <c r="F1694" s="20" t="str" cm="1">
        <f t="array" aca="1" ref="F1694" ca="1">IF(NOT(Data!D1694 = 0), VALUE(Data!H1694 * INDIRECT(Data!B1694)), "")</f>
        <v/>
      </c>
      <c r="G1694" s="20" t="str" cm="1">
        <f t="array" aca="1" ref="G1694" ca="1">IF(NOT(Data!D1694 = 0), VALUE(Data!I1694 * INDIRECT(Data!B1694)), "")</f>
        <v/>
      </c>
      <c r="H1694" s="20" t="str" cm="1">
        <f t="array" aca="1" ref="H1694" ca="1">IF(NOT(Data!D1694 = 0), VALUE(Data!J1694 * INDIRECT(Data!B1694)), "")</f>
        <v/>
      </c>
      <c r="I1694" s="20" t="str" cm="1">
        <f t="array" aca="1" ref="I1694" ca="1">IF(NOT(Data!D1694 = 0), VALUE(Data!K1694 * INDIRECT(Data!B1694)), "")</f>
        <v/>
      </c>
      <c r="J1694" s="20" t="str" cm="1">
        <f t="array" aca="1" ref="J1694" ca="1">IF(NOT(Data!D1694 = 0), VALUE(Data!L1694 * INDIRECT(Data!B1694)), "")</f>
        <v/>
      </c>
      <c r="K1694" s="20" t="str" cm="1">
        <f t="array" aca="1" ref="K1694" ca="1">IF(NOT(Data!D1694 = 0), VALUE(Data!M1694 * INDIRECT(Data!B1694)), "")</f>
        <v/>
      </c>
      <c r="L1694" s="20" t="str" cm="1">
        <f t="array" aca="1" ref="L1694" ca="1">IF(NOT(Data!D1694 = 0), VALUE(Data!N1694 * INDIRECT(Data!B1694)), "")</f>
        <v/>
      </c>
      <c r="M1694" s="20" t="str" cm="1">
        <f t="array" aca="1" ref="M1694" ca="1">IF(NOT(Data!D1694 = 0), VALUE(Data!O1694 * INDIRECT(Data!B1694)), "")</f>
        <v/>
      </c>
      <c r="N1694" s="20" t="str" cm="1">
        <f t="array" aca="1" ref="N1694" ca="1">IF(NOT(Data!D1694 = 0), VALUE(Data!P1694 * INDIRECT(Data!B1694)), "")</f>
        <v/>
      </c>
      <c r="O1694" s="20" t="str" cm="1">
        <f t="array" aca="1" ref="O1694" ca="1">IF(NOT(Data!D1694 = 0), VALUE(Data!Q1694 * INDIRECT(Data!B1694)), "")</f>
        <v/>
      </c>
      <c r="P1694" s="20" t="str" cm="1">
        <f t="array" aca="1" ref="P1694" ca="1">IF(NOT(Data!D1694 = 0), VALUE(Data!R1694 * INDIRECT(Data!B1694)), "")</f>
        <v/>
      </c>
      <c r="Q1694" s="20" t="str" cm="1">
        <f t="array" aca="1" ref="Q1694" ca="1">IF(NOT(Data!D1694 = 0), VALUE(Data!S1694 * INDIRECT(Data!B1694)), "")</f>
        <v/>
      </c>
      <c r="R1694" s="20" t="str" cm="1">
        <f t="array" aca="1" ref="R1694" ca="1">IF(NOT(Data!D1694 = 0), VALUE(Data!T1694 * INDIRECT(Data!B1694)), "")</f>
        <v/>
      </c>
      <c r="S1694" s="20" t="str" cm="1">
        <f t="array" aca="1" ref="S1694" ca="1">IF(NOT(Data!D1694 = 0), VALUE(Data!U1694 * INDIRECT(Data!B1694)), "")</f>
        <v/>
      </c>
      <c r="T1694" s="20" t="str" cm="1">
        <f t="array" aca="1" ref="T1694" ca="1">IF(NOT(Data!D1694 = 0), VALUE(Data!V1694 * INDIRECT(Data!B1694)), "")</f>
        <v/>
      </c>
      <c r="U1694" s="20" t="str" cm="1">
        <f t="array" aca="1" ref="U1694" ca="1">IF(NOT(Data!D1694 = 0), VALUE(Data!W1694 * INDIRECT(Data!B1694)), "")</f>
        <v/>
      </c>
      <c r="V1694" s="20" t="str" cm="1">
        <f t="array" aca="1" ref="V1694" ca="1">IF(NOT(Data!D1694 = 0), VALUE(Data!X1694 * INDIRECT(Data!B1694)), "")</f>
        <v/>
      </c>
      <c r="W1694" s="20" t="str" cm="1">
        <f t="array" aca="1" ref="W1694" ca="1">IF(NOT(Data!D1694 = 0), VALUE(Data!Y1694 * INDIRECT(Data!B1694)), "")</f>
        <v/>
      </c>
      <c r="X1694" s="20" t="str" cm="1">
        <f t="array" aca="1" ref="X1694" ca="1">IF(NOT(Data!D1694 = 0), VALUE(Data!Z1694 * INDIRECT(Data!B1694)), "")</f>
        <v/>
      </c>
      <c r="Y1694" s="20" t="str" cm="1">
        <f t="array" aca="1" ref="Y1694" ca="1">IF(NOT(Data!D1694 = 0), VALUE(Data!AA1694 * INDIRECT(Data!B1694)), "")</f>
        <v/>
      </c>
      <c r="Z1694" s="20" t="str" cm="1">
        <f t="array" aca="1" ref="Z1694" ca="1">IF(NOT(Data!D1694 = 0), VALUE(Data!AB1694 * INDIRECT(Data!B1694)), "")</f>
        <v/>
      </c>
      <c r="AA1694" s="20" t="str" cm="1">
        <f t="array" aca="1" ref="AA1694" ca="1">IF(NOT(Data!D1694 = 0), VALUE(Data!AC1694 * INDIRECT(Data!B1694)), "")</f>
        <v/>
      </c>
      <c r="AB1694" s="20" t="str" cm="1">
        <f t="array" aca="1" ref="AB1694" ca="1">IF(NOT(Data!D1694 = 0), VALUE(Data!AD1694 * INDIRECT(Data!B1694)), "")</f>
        <v/>
      </c>
      <c r="AC1694" s="20" t="str" cm="1">
        <f t="array" aca="1" ref="AC1694" ca="1">IF(NOT(Data!D1694 = 0), VALUE(Data!AE1694 * INDIRECT(Data!B1694)), "")</f>
        <v/>
      </c>
      <c r="AD1694" s="20" t="str" cm="1">
        <f t="array" aca="1" ref="AD1694" ca="1">IF(NOT(Data!D1694 = 0), VALUE(Data!AF1694 * INDIRECT(Data!B1694)), "")</f>
        <v/>
      </c>
      <c r="AE1694" s="22" t="str">
        <f>IF(NOT(Data!D1694 = 0), Data!AG1694, "")</f>
        <v/>
      </c>
      <c r="AF1694" s="21" t="str">
        <f>IF(NOT(Data!D1694 = 0), Data!AH1694, "")</f>
        <v/>
      </c>
    </row>
    <row r="1695" spans="1:32">
      <c r="A1695" t="str">
        <f>IF(NOT(Data!D1695 = 0), Data!C1695, "")</f>
        <v/>
      </c>
      <c r="B1695" s="21" t="str">
        <f>IF(NOT(Data!D1695 = 0), Data!D1695, "")</f>
        <v/>
      </c>
      <c r="C1695" s="21" t="str">
        <f>IF(NOT(Data!D1695 = 0), Data!E1695, "")</f>
        <v/>
      </c>
      <c r="D1695" s="20" t="str" cm="1">
        <f t="array" aca="1" ref="D1695" ca="1">IF(NOT(Data!D1695 = 0), VALUE(Data!F1695 * INDIRECT(Data!B1695)), "")</f>
        <v/>
      </c>
      <c r="E1695" s="20" t="str" cm="1">
        <f t="array" aca="1" ref="E1695" ca="1">IF(NOT(Data!D1695 = 0), VALUE(Data!G1695 * INDIRECT(Data!B1695)), "")</f>
        <v/>
      </c>
      <c r="F1695" s="20" t="str" cm="1">
        <f t="array" aca="1" ref="F1695" ca="1">IF(NOT(Data!D1695 = 0), VALUE(Data!H1695 * INDIRECT(Data!B1695)), "")</f>
        <v/>
      </c>
      <c r="G1695" s="20" t="str" cm="1">
        <f t="array" aca="1" ref="G1695" ca="1">IF(NOT(Data!D1695 = 0), VALUE(Data!I1695 * INDIRECT(Data!B1695)), "")</f>
        <v/>
      </c>
      <c r="H1695" s="20" t="str" cm="1">
        <f t="array" aca="1" ref="H1695" ca="1">IF(NOT(Data!D1695 = 0), VALUE(Data!J1695 * INDIRECT(Data!B1695)), "")</f>
        <v/>
      </c>
      <c r="I1695" s="20" t="str" cm="1">
        <f t="array" aca="1" ref="I1695" ca="1">IF(NOT(Data!D1695 = 0), VALUE(Data!K1695 * INDIRECT(Data!B1695)), "")</f>
        <v/>
      </c>
      <c r="J1695" s="20" t="str" cm="1">
        <f t="array" aca="1" ref="J1695" ca="1">IF(NOT(Data!D1695 = 0), VALUE(Data!L1695 * INDIRECT(Data!B1695)), "")</f>
        <v/>
      </c>
      <c r="K1695" s="20" t="str" cm="1">
        <f t="array" aca="1" ref="K1695" ca="1">IF(NOT(Data!D1695 = 0), VALUE(Data!M1695 * INDIRECT(Data!B1695)), "")</f>
        <v/>
      </c>
      <c r="L1695" s="20" t="str" cm="1">
        <f t="array" aca="1" ref="L1695" ca="1">IF(NOT(Data!D1695 = 0), VALUE(Data!N1695 * INDIRECT(Data!B1695)), "")</f>
        <v/>
      </c>
      <c r="M1695" s="20" t="str" cm="1">
        <f t="array" aca="1" ref="M1695" ca="1">IF(NOT(Data!D1695 = 0), VALUE(Data!O1695 * INDIRECT(Data!B1695)), "")</f>
        <v/>
      </c>
      <c r="N1695" s="20" t="str" cm="1">
        <f t="array" aca="1" ref="N1695" ca="1">IF(NOT(Data!D1695 = 0), VALUE(Data!P1695 * INDIRECT(Data!B1695)), "")</f>
        <v/>
      </c>
      <c r="O1695" s="20" t="str" cm="1">
        <f t="array" aca="1" ref="O1695" ca="1">IF(NOT(Data!D1695 = 0), VALUE(Data!Q1695 * INDIRECT(Data!B1695)), "")</f>
        <v/>
      </c>
      <c r="P1695" s="20" t="str" cm="1">
        <f t="array" aca="1" ref="P1695" ca="1">IF(NOT(Data!D1695 = 0), VALUE(Data!R1695 * INDIRECT(Data!B1695)), "")</f>
        <v/>
      </c>
      <c r="Q1695" s="20" t="str" cm="1">
        <f t="array" aca="1" ref="Q1695" ca="1">IF(NOT(Data!D1695 = 0), VALUE(Data!S1695 * INDIRECT(Data!B1695)), "")</f>
        <v/>
      </c>
      <c r="R1695" s="20" t="str" cm="1">
        <f t="array" aca="1" ref="R1695" ca="1">IF(NOT(Data!D1695 = 0), VALUE(Data!T1695 * INDIRECT(Data!B1695)), "")</f>
        <v/>
      </c>
      <c r="S1695" s="20" t="str" cm="1">
        <f t="array" aca="1" ref="S1695" ca="1">IF(NOT(Data!D1695 = 0), VALUE(Data!U1695 * INDIRECT(Data!B1695)), "")</f>
        <v/>
      </c>
      <c r="T1695" s="20" t="str" cm="1">
        <f t="array" aca="1" ref="T1695" ca="1">IF(NOT(Data!D1695 = 0), VALUE(Data!V1695 * INDIRECT(Data!B1695)), "")</f>
        <v/>
      </c>
      <c r="U1695" s="20" t="str" cm="1">
        <f t="array" aca="1" ref="U1695" ca="1">IF(NOT(Data!D1695 = 0), VALUE(Data!W1695 * INDIRECT(Data!B1695)), "")</f>
        <v/>
      </c>
      <c r="V1695" s="20" t="str" cm="1">
        <f t="array" aca="1" ref="V1695" ca="1">IF(NOT(Data!D1695 = 0), VALUE(Data!X1695 * INDIRECT(Data!B1695)), "")</f>
        <v/>
      </c>
      <c r="W1695" s="20" t="str" cm="1">
        <f t="array" aca="1" ref="W1695" ca="1">IF(NOT(Data!D1695 = 0), VALUE(Data!Y1695 * INDIRECT(Data!B1695)), "")</f>
        <v/>
      </c>
      <c r="X1695" s="20" t="str" cm="1">
        <f t="array" aca="1" ref="X1695" ca="1">IF(NOT(Data!D1695 = 0), VALUE(Data!Z1695 * INDIRECT(Data!B1695)), "")</f>
        <v/>
      </c>
      <c r="Y1695" s="20" t="str" cm="1">
        <f t="array" aca="1" ref="Y1695" ca="1">IF(NOT(Data!D1695 = 0), VALUE(Data!AA1695 * INDIRECT(Data!B1695)), "")</f>
        <v/>
      </c>
      <c r="Z1695" s="20" t="str" cm="1">
        <f t="array" aca="1" ref="Z1695" ca="1">IF(NOT(Data!D1695 = 0), VALUE(Data!AB1695 * INDIRECT(Data!B1695)), "")</f>
        <v/>
      </c>
      <c r="AA1695" s="20" t="str" cm="1">
        <f t="array" aca="1" ref="AA1695" ca="1">IF(NOT(Data!D1695 = 0), VALUE(Data!AC1695 * INDIRECT(Data!B1695)), "")</f>
        <v/>
      </c>
      <c r="AB1695" s="20" t="str" cm="1">
        <f t="array" aca="1" ref="AB1695" ca="1">IF(NOT(Data!D1695 = 0), VALUE(Data!AD1695 * INDIRECT(Data!B1695)), "")</f>
        <v/>
      </c>
      <c r="AC1695" s="20" t="str" cm="1">
        <f t="array" aca="1" ref="AC1695" ca="1">IF(NOT(Data!D1695 = 0), VALUE(Data!AE1695 * INDIRECT(Data!B1695)), "")</f>
        <v/>
      </c>
      <c r="AD1695" s="20" t="str" cm="1">
        <f t="array" aca="1" ref="AD1695" ca="1">IF(NOT(Data!D1695 = 0), VALUE(Data!AF1695 * INDIRECT(Data!B1695)), "")</f>
        <v/>
      </c>
      <c r="AE1695" s="22" t="str">
        <f>IF(NOT(Data!D1695 = 0), Data!AG1695, "")</f>
        <v/>
      </c>
      <c r="AF1695" s="21" t="str">
        <f>IF(NOT(Data!D1695 = 0), Data!AH1695, "")</f>
        <v/>
      </c>
    </row>
    <row r="1696" spans="1:32">
      <c r="A1696" t="str">
        <f>IF(NOT(Data!D1696 = 0), Data!C1696, "")</f>
        <v/>
      </c>
      <c r="B1696" s="21" t="str">
        <f>IF(NOT(Data!D1696 = 0), Data!D1696, "")</f>
        <v/>
      </c>
      <c r="C1696" s="21" t="str">
        <f>IF(NOT(Data!D1696 = 0), Data!E1696, "")</f>
        <v/>
      </c>
      <c r="D1696" s="20" t="str" cm="1">
        <f t="array" aca="1" ref="D1696" ca="1">IF(NOT(Data!D1696 = 0), VALUE(Data!F1696 * INDIRECT(Data!B1696)), "")</f>
        <v/>
      </c>
      <c r="E1696" s="20" t="str" cm="1">
        <f t="array" aca="1" ref="E1696" ca="1">IF(NOT(Data!D1696 = 0), VALUE(Data!G1696 * INDIRECT(Data!B1696)), "")</f>
        <v/>
      </c>
      <c r="F1696" s="20" t="str" cm="1">
        <f t="array" aca="1" ref="F1696" ca="1">IF(NOT(Data!D1696 = 0), VALUE(Data!H1696 * INDIRECT(Data!B1696)), "")</f>
        <v/>
      </c>
      <c r="G1696" s="20" t="str" cm="1">
        <f t="array" aca="1" ref="G1696" ca="1">IF(NOT(Data!D1696 = 0), VALUE(Data!I1696 * INDIRECT(Data!B1696)), "")</f>
        <v/>
      </c>
      <c r="H1696" s="20" t="str" cm="1">
        <f t="array" aca="1" ref="H1696" ca="1">IF(NOT(Data!D1696 = 0), VALUE(Data!J1696 * INDIRECT(Data!B1696)), "")</f>
        <v/>
      </c>
      <c r="I1696" s="20" t="str" cm="1">
        <f t="array" aca="1" ref="I1696" ca="1">IF(NOT(Data!D1696 = 0), VALUE(Data!K1696 * INDIRECT(Data!B1696)), "")</f>
        <v/>
      </c>
      <c r="J1696" s="20" t="str" cm="1">
        <f t="array" aca="1" ref="J1696" ca="1">IF(NOT(Data!D1696 = 0), VALUE(Data!L1696 * INDIRECT(Data!B1696)), "")</f>
        <v/>
      </c>
      <c r="K1696" s="20" t="str" cm="1">
        <f t="array" aca="1" ref="K1696" ca="1">IF(NOT(Data!D1696 = 0), VALUE(Data!M1696 * INDIRECT(Data!B1696)), "")</f>
        <v/>
      </c>
      <c r="L1696" s="20" t="str" cm="1">
        <f t="array" aca="1" ref="L1696" ca="1">IF(NOT(Data!D1696 = 0), VALUE(Data!N1696 * INDIRECT(Data!B1696)), "")</f>
        <v/>
      </c>
      <c r="M1696" s="20" t="str" cm="1">
        <f t="array" aca="1" ref="M1696" ca="1">IF(NOT(Data!D1696 = 0), VALUE(Data!O1696 * INDIRECT(Data!B1696)), "")</f>
        <v/>
      </c>
      <c r="N1696" s="20" t="str" cm="1">
        <f t="array" aca="1" ref="N1696" ca="1">IF(NOT(Data!D1696 = 0), VALUE(Data!P1696 * INDIRECT(Data!B1696)), "")</f>
        <v/>
      </c>
      <c r="O1696" s="20" t="str" cm="1">
        <f t="array" aca="1" ref="O1696" ca="1">IF(NOT(Data!D1696 = 0), VALUE(Data!Q1696 * INDIRECT(Data!B1696)), "")</f>
        <v/>
      </c>
      <c r="P1696" s="20" t="str" cm="1">
        <f t="array" aca="1" ref="P1696" ca="1">IF(NOT(Data!D1696 = 0), VALUE(Data!R1696 * INDIRECT(Data!B1696)), "")</f>
        <v/>
      </c>
      <c r="Q1696" s="20" t="str" cm="1">
        <f t="array" aca="1" ref="Q1696" ca="1">IF(NOT(Data!D1696 = 0), VALUE(Data!S1696 * INDIRECT(Data!B1696)), "")</f>
        <v/>
      </c>
      <c r="R1696" s="20" t="str" cm="1">
        <f t="array" aca="1" ref="R1696" ca="1">IF(NOT(Data!D1696 = 0), VALUE(Data!T1696 * INDIRECT(Data!B1696)), "")</f>
        <v/>
      </c>
      <c r="S1696" s="20" t="str" cm="1">
        <f t="array" aca="1" ref="S1696" ca="1">IF(NOT(Data!D1696 = 0), VALUE(Data!U1696 * INDIRECT(Data!B1696)), "")</f>
        <v/>
      </c>
      <c r="T1696" s="20" t="str" cm="1">
        <f t="array" aca="1" ref="T1696" ca="1">IF(NOT(Data!D1696 = 0), VALUE(Data!V1696 * INDIRECT(Data!B1696)), "")</f>
        <v/>
      </c>
      <c r="U1696" s="20" t="str" cm="1">
        <f t="array" aca="1" ref="U1696" ca="1">IF(NOT(Data!D1696 = 0), VALUE(Data!W1696 * INDIRECT(Data!B1696)), "")</f>
        <v/>
      </c>
      <c r="V1696" s="20" t="str" cm="1">
        <f t="array" aca="1" ref="V1696" ca="1">IF(NOT(Data!D1696 = 0), VALUE(Data!X1696 * INDIRECT(Data!B1696)), "")</f>
        <v/>
      </c>
      <c r="W1696" s="20" t="str" cm="1">
        <f t="array" aca="1" ref="W1696" ca="1">IF(NOT(Data!D1696 = 0), VALUE(Data!Y1696 * INDIRECT(Data!B1696)), "")</f>
        <v/>
      </c>
      <c r="X1696" s="20" t="str" cm="1">
        <f t="array" aca="1" ref="X1696" ca="1">IF(NOT(Data!D1696 = 0), VALUE(Data!Z1696 * INDIRECT(Data!B1696)), "")</f>
        <v/>
      </c>
      <c r="Y1696" s="20" t="str" cm="1">
        <f t="array" aca="1" ref="Y1696" ca="1">IF(NOT(Data!D1696 = 0), VALUE(Data!AA1696 * INDIRECT(Data!B1696)), "")</f>
        <v/>
      </c>
      <c r="Z1696" s="20" t="str" cm="1">
        <f t="array" aca="1" ref="Z1696" ca="1">IF(NOT(Data!D1696 = 0), VALUE(Data!AB1696 * INDIRECT(Data!B1696)), "")</f>
        <v/>
      </c>
      <c r="AA1696" s="20" t="str" cm="1">
        <f t="array" aca="1" ref="AA1696" ca="1">IF(NOT(Data!D1696 = 0), VALUE(Data!AC1696 * INDIRECT(Data!B1696)), "")</f>
        <v/>
      </c>
      <c r="AB1696" s="20" t="str" cm="1">
        <f t="array" aca="1" ref="AB1696" ca="1">IF(NOT(Data!D1696 = 0), VALUE(Data!AD1696 * INDIRECT(Data!B1696)), "")</f>
        <v/>
      </c>
      <c r="AC1696" s="20" t="str" cm="1">
        <f t="array" aca="1" ref="AC1696" ca="1">IF(NOT(Data!D1696 = 0), VALUE(Data!AE1696 * INDIRECT(Data!B1696)), "")</f>
        <v/>
      </c>
      <c r="AD1696" s="20" t="str" cm="1">
        <f t="array" aca="1" ref="AD1696" ca="1">IF(NOT(Data!D1696 = 0), VALUE(Data!AF1696 * INDIRECT(Data!B1696)), "")</f>
        <v/>
      </c>
      <c r="AE1696" s="22" t="str">
        <f>IF(NOT(Data!D1696 = 0), Data!AG1696, "")</f>
        <v/>
      </c>
      <c r="AF1696" s="21" t="str">
        <f>IF(NOT(Data!D1696 = 0), Data!AH1696, "")</f>
        <v/>
      </c>
    </row>
    <row r="1697" spans="1:32">
      <c r="A1697" t="str">
        <f>IF(NOT(Data!D1697 = 0), Data!C1697, "")</f>
        <v/>
      </c>
      <c r="B1697" s="21" t="str">
        <f>IF(NOT(Data!D1697 = 0), Data!D1697, "")</f>
        <v/>
      </c>
      <c r="C1697" s="21" t="str">
        <f>IF(NOT(Data!D1697 = 0), Data!E1697, "")</f>
        <v/>
      </c>
      <c r="D1697" s="20" t="str" cm="1">
        <f t="array" aca="1" ref="D1697" ca="1">IF(NOT(Data!D1697 = 0), VALUE(Data!F1697 * INDIRECT(Data!B1697)), "")</f>
        <v/>
      </c>
      <c r="E1697" s="20" t="str" cm="1">
        <f t="array" aca="1" ref="E1697" ca="1">IF(NOT(Data!D1697 = 0), VALUE(Data!G1697 * INDIRECT(Data!B1697)), "")</f>
        <v/>
      </c>
      <c r="F1697" s="20" t="str" cm="1">
        <f t="array" aca="1" ref="F1697" ca="1">IF(NOT(Data!D1697 = 0), VALUE(Data!H1697 * INDIRECT(Data!B1697)), "")</f>
        <v/>
      </c>
      <c r="G1697" s="20" t="str" cm="1">
        <f t="array" aca="1" ref="G1697" ca="1">IF(NOT(Data!D1697 = 0), VALUE(Data!I1697 * INDIRECT(Data!B1697)), "")</f>
        <v/>
      </c>
      <c r="H1697" s="20" t="str" cm="1">
        <f t="array" aca="1" ref="H1697" ca="1">IF(NOT(Data!D1697 = 0), VALUE(Data!J1697 * INDIRECT(Data!B1697)), "")</f>
        <v/>
      </c>
      <c r="I1697" s="20" t="str" cm="1">
        <f t="array" aca="1" ref="I1697" ca="1">IF(NOT(Data!D1697 = 0), VALUE(Data!K1697 * INDIRECT(Data!B1697)), "")</f>
        <v/>
      </c>
      <c r="J1697" s="20" t="str" cm="1">
        <f t="array" aca="1" ref="J1697" ca="1">IF(NOT(Data!D1697 = 0), VALUE(Data!L1697 * INDIRECT(Data!B1697)), "")</f>
        <v/>
      </c>
      <c r="K1697" s="20" t="str" cm="1">
        <f t="array" aca="1" ref="K1697" ca="1">IF(NOT(Data!D1697 = 0), VALUE(Data!M1697 * INDIRECT(Data!B1697)), "")</f>
        <v/>
      </c>
      <c r="L1697" s="20" t="str" cm="1">
        <f t="array" aca="1" ref="L1697" ca="1">IF(NOT(Data!D1697 = 0), VALUE(Data!N1697 * INDIRECT(Data!B1697)), "")</f>
        <v/>
      </c>
      <c r="M1697" s="20" t="str" cm="1">
        <f t="array" aca="1" ref="M1697" ca="1">IF(NOT(Data!D1697 = 0), VALUE(Data!O1697 * INDIRECT(Data!B1697)), "")</f>
        <v/>
      </c>
      <c r="N1697" s="20" t="str" cm="1">
        <f t="array" aca="1" ref="N1697" ca="1">IF(NOT(Data!D1697 = 0), VALUE(Data!P1697 * INDIRECT(Data!B1697)), "")</f>
        <v/>
      </c>
      <c r="O1697" s="20" t="str" cm="1">
        <f t="array" aca="1" ref="O1697" ca="1">IF(NOT(Data!D1697 = 0), VALUE(Data!Q1697 * INDIRECT(Data!B1697)), "")</f>
        <v/>
      </c>
      <c r="P1697" s="20" t="str" cm="1">
        <f t="array" aca="1" ref="P1697" ca="1">IF(NOT(Data!D1697 = 0), VALUE(Data!R1697 * INDIRECT(Data!B1697)), "")</f>
        <v/>
      </c>
      <c r="Q1697" s="20" t="str" cm="1">
        <f t="array" aca="1" ref="Q1697" ca="1">IF(NOT(Data!D1697 = 0), VALUE(Data!S1697 * INDIRECT(Data!B1697)), "")</f>
        <v/>
      </c>
      <c r="R1697" s="20" t="str" cm="1">
        <f t="array" aca="1" ref="R1697" ca="1">IF(NOT(Data!D1697 = 0), VALUE(Data!T1697 * INDIRECT(Data!B1697)), "")</f>
        <v/>
      </c>
      <c r="S1697" s="20" t="str" cm="1">
        <f t="array" aca="1" ref="S1697" ca="1">IF(NOT(Data!D1697 = 0), VALUE(Data!U1697 * INDIRECT(Data!B1697)), "")</f>
        <v/>
      </c>
      <c r="T1697" s="20" t="str" cm="1">
        <f t="array" aca="1" ref="T1697" ca="1">IF(NOT(Data!D1697 = 0), VALUE(Data!V1697 * INDIRECT(Data!B1697)), "")</f>
        <v/>
      </c>
      <c r="U1697" s="20" t="str" cm="1">
        <f t="array" aca="1" ref="U1697" ca="1">IF(NOT(Data!D1697 = 0), VALUE(Data!W1697 * INDIRECT(Data!B1697)), "")</f>
        <v/>
      </c>
      <c r="V1697" s="20" t="str" cm="1">
        <f t="array" aca="1" ref="V1697" ca="1">IF(NOT(Data!D1697 = 0), VALUE(Data!X1697 * INDIRECT(Data!B1697)), "")</f>
        <v/>
      </c>
      <c r="W1697" s="20" t="str" cm="1">
        <f t="array" aca="1" ref="W1697" ca="1">IF(NOT(Data!D1697 = 0), VALUE(Data!Y1697 * INDIRECT(Data!B1697)), "")</f>
        <v/>
      </c>
      <c r="X1697" s="20" t="str" cm="1">
        <f t="array" aca="1" ref="X1697" ca="1">IF(NOT(Data!D1697 = 0), VALUE(Data!Z1697 * INDIRECT(Data!B1697)), "")</f>
        <v/>
      </c>
      <c r="Y1697" s="20" t="str" cm="1">
        <f t="array" aca="1" ref="Y1697" ca="1">IF(NOT(Data!D1697 = 0), VALUE(Data!AA1697 * INDIRECT(Data!B1697)), "")</f>
        <v/>
      </c>
      <c r="Z1697" s="20" t="str" cm="1">
        <f t="array" aca="1" ref="Z1697" ca="1">IF(NOT(Data!D1697 = 0), VALUE(Data!AB1697 * INDIRECT(Data!B1697)), "")</f>
        <v/>
      </c>
      <c r="AA1697" s="20" t="str" cm="1">
        <f t="array" aca="1" ref="AA1697" ca="1">IF(NOT(Data!D1697 = 0), VALUE(Data!AC1697 * INDIRECT(Data!B1697)), "")</f>
        <v/>
      </c>
      <c r="AB1697" s="20" t="str" cm="1">
        <f t="array" aca="1" ref="AB1697" ca="1">IF(NOT(Data!D1697 = 0), VALUE(Data!AD1697 * INDIRECT(Data!B1697)), "")</f>
        <v/>
      </c>
      <c r="AC1697" s="20" t="str" cm="1">
        <f t="array" aca="1" ref="AC1697" ca="1">IF(NOT(Data!D1697 = 0), VALUE(Data!AE1697 * INDIRECT(Data!B1697)), "")</f>
        <v/>
      </c>
      <c r="AD1697" s="20" t="str" cm="1">
        <f t="array" aca="1" ref="AD1697" ca="1">IF(NOT(Data!D1697 = 0), VALUE(Data!AF1697 * INDIRECT(Data!B1697)), "")</f>
        <v/>
      </c>
      <c r="AE1697" s="22" t="str">
        <f>IF(NOT(Data!D1697 = 0), Data!AG1697, "")</f>
        <v/>
      </c>
      <c r="AF1697" s="21" t="str">
        <f>IF(NOT(Data!D1697 = 0), Data!AH1697, "")</f>
        <v/>
      </c>
    </row>
    <row r="1698" spans="1:32">
      <c r="A1698" t="str">
        <f>IF(NOT(Data!D1698 = 0), Data!C1698, "")</f>
        <v/>
      </c>
      <c r="B1698" s="21" t="str">
        <f>IF(NOT(Data!D1698 = 0), Data!D1698, "")</f>
        <v/>
      </c>
      <c r="C1698" s="21" t="str">
        <f>IF(NOT(Data!D1698 = 0), Data!E1698, "")</f>
        <v/>
      </c>
      <c r="D1698" s="20" t="str" cm="1">
        <f t="array" aca="1" ref="D1698" ca="1">IF(NOT(Data!D1698 = 0), VALUE(Data!F1698 * INDIRECT(Data!B1698)), "")</f>
        <v/>
      </c>
      <c r="E1698" s="20" t="str" cm="1">
        <f t="array" aca="1" ref="E1698" ca="1">IF(NOT(Data!D1698 = 0), VALUE(Data!G1698 * INDIRECT(Data!B1698)), "")</f>
        <v/>
      </c>
      <c r="F1698" s="20" t="str" cm="1">
        <f t="array" aca="1" ref="F1698" ca="1">IF(NOT(Data!D1698 = 0), VALUE(Data!H1698 * INDIRECT(Data!B1698)), "")</f>
        <v/>
      </c>
      <c r="G1698" s="20" t="str" cm="1">
        <f t="array" aca="1" ref="G1698" ca="1">IF(NOT(Data!D1698 = 0), VALUE(Data!I1698 * INDIRECT(Data!B1698)), "")</f>
        <v/>
      </c>
      <c r="H1698" s="20" t="str" cm="1">
        <f t="array" aca="1" ref="H1698" ca="1">IF(NOT(Data!D1698 = 0), VALUE(Data!J1698 * INDIRECT(Data!B1698)), "")</f>
        <v/>
      </c>
      <c r="I1698" s="20" t="str" cm="1">
        <f t="array" aca="1" ref="I1698" ca="1">IF(NOT(Data!D1698 = 0), VALUE(Data!K1698 * INDIRECT(Data!B1698)), "")</f>
        <v/>
      </c>
      <c r="J1698" s="20" t="str" cm="1">
        <f t="array" aca="1" ref="J1698" ca="1">IF(NOT(Data!D1698 = 0), VALUE(Data!L1698 * INDIRECT(Data!B1698)), "")</f>
        <v/>
      </c>
      <c r="K1698" s="20" t="str" cm="1">
        <f t="array" aca="1" ref="K1698" ca="1">IF(NOT(Data!D1698 = 0), VALUE(Data!M1698 * INDIRECT(Data!B1698)), "")</f>
        <v/>
      </c>
      <c r="L1698" s="20" t="str" cm="1">
        <f t="array" aca="1" ref="L1698" ca="1">IF(NOT(Data!D1698 = 0), VALUE(Data!N1698 * INDIRECT(Data!B1698)), "")</f>
        <v/>
      </c>
      <c r="M1698" s="20" t="str" cm="1">
        <f t="array" aca="1" ref="M1698" ca="1">IF(NOT(Data!D1698 = 0), VALUE(Data!O1698 * INDIRECT(Data!B1698)), "")</f>
        <v/>
      </c>
      <c r="N1698" s="20" t="str" cm="1">
        <f t="array" aca="1" ref="N1698" ca="1">IF(NOT(Data!D1698 = 0), VALUE(Data!P1698 * INDIRECT(Data!B1698)), "")</f>
        <v/>
      </c>
      <c r="O1698" s="20" t="str" cm="1">
        <f t="array" aca="1" ref="O1698" ca="1">IF(NOT(Data!D1698 = 0), VALUE(Data!Q1698 * INDIRECT(Data!B1698)), "")</f>
        <v/>
      </c>
      <c r="P1698" s="20" t="str" cm="1">
        <f t="array" aca="1" ref="P1698" ca="1">IF(NOT(Data!D1698 = 0), VALUE(Data!R1698 * INDIRECT(Data!B1698)), "")</f>
        <v/>
      </c>
      <c r="Q1698" s="20" t="str" cm="1">
        <f t="array" aca="1" ref="Q1698" ca="1">IF(NOT(Data!D1698 = 0), VALUE(Data!S1698 * INDIRECT(Data!B1698)), "")</f>
        <v/>
      </c>
      <c r="R1698" s="20" t="str" cm="1">
        <f t="array" aca="1" ref="R1698" ca="1">IF(NOT(Data!D1698 = 0), VALUE(Data!T1698 * INDIRECT(Data!B1698)), "")</f>
        <v/>
      </c>
      <c r="S1698" s="20" t="str" cm="1">
        <f t="array" aca="1" ref="S1698" ca="1">IF(NOT(Data!D1698 = 0), VALUE(Data!U1698 * INDIRECT(Data!B1698)), "")</f>
        <v/>
      </c>
      <c r="T1698" s="20" t="str" cm="1">
        <f t="array" aca="1" ref="T1698" ca="1">IF(NOT(Data!D1698 = 0), VALUE(Data!V1698 * INDIRECT(Data!B1698)), "")</f>
        <v/>
      </c>
      <c r="U1698" s="20" t="str" cm="1">
        <f t="array" aca="1" ref="U1698" ca="1">IF(NOT(Data!D1698 = 0), VALUE(Data!W1698 * INDIRECT(Data!B1698)), "")</f>
        <v/>
      </c>
      <c r="V1698" s="20" t="str" cm="1">
        <f t="array" aca="1" ref="V1698" ca="1">IF(NOT(Data!D1698 = 0), VALUE(Data!X1698 * INDIRECT(Data!B1698)), "")</f>
        <v/>
      </c>
      <c r="W1698" s="20" t="str" cm="1">
        <f t="array" aca="1" ref="W1698" ca="1">IF(NOT(Data!D1698 = 0), VALUE(Data!Y1698 * INDIRECT(Data!B1698)), "")</f>
        <v/>
      </c>
      <c r="X1698" s="20" t="str" cm="1">
        <f t="array" aca="1" ref="X1698" ca="1">IF(NOT(Data!D1698 = 0), VALUE(Data!Z1698 * INDIRECT(Data!B1698)), "")</f>
        <v/>
      </c>
      <c r="Y1698" s="20" t="str" cm="1">
        <f t="array" aca="1" ref="Y1698" ca="1">IF(NOT(Data!D1698 = 0), VALUE(Data!AA1698 * INDIRECT(Data!B1698)), "")</f>
        <v/>
      </c>
      <c r="Z1698" s="20" t="str" cm="1">
        <f t="array" aca="1" ref="Z1698" ca="1">IF(NOT(Data!D1698 = 0), VALUE(Data!AB1698 * INDIRECT(Data!B1698)), "")</f>
        <v/>
      </c>
      <c r="AA1698" s="20" t="str" cm="1">
        <f t="array" aca="1" ref="AA1698" ca="1">IF(NOT(Data!D1698 = 0), VALUE(Data!AC1698 * INDIRECT(Data!B1698)), "")</f>
        <v/>
      </c>
      <c r="AB1698" s="20" t="str" cm="1">
        <f t="array" aca="1" ref="AB1698" ca="1">IF(NOT(Data!D1698 = 0), VALUE(Data!AD1698 * INDIRECT(Data!B1698)), "")</f>
        <v/>
      </c>
      <c r="AC1698" s="20" t="str" cm="1">
        <f t="array" aca="1" ref="AC1698" ca="1">IF(NOT(Data!D1698 = 0), VALUE(Data!AE1698 * INDIRECT(Data!B1698)), "")</f>
        <v/>
      </c>
      <c r="AD1698" s="20" t="str" cm="1">
        <f t="array" aca="1" ref="AD1698" ca="1">IF(NOT(Data!D1698 = 0), VALUE(Data!AF1698 * INDIRECT(Data!B1698)), "")</f>
        <v/>
      </c>
      <c r="AE1698" s="22" t="str">
        <f>IF(NOT(Data!D1698 = 0), Data!AG1698, "")</f>
        <v/>
      </c>
      <c r="AF1698" s="21" t="str">
        <f>IF(NOT(Data!D1698 = 0), Data!AH1698, "")</f>
        <v/>
      </c>
    </row>
    <row r="1699" spans="1:32">
      <c r="A1699" t="str">
        <f>IF(NOT(Data!D1699 = 0), Data!C1699, "")</f>
        <v/>
      </c>
      <c r="B1699" s="21" t="str">
        <f>IF(NOT(Data!D1699 = 0), Data!D1699, "")</f>
        <v/>
      </c>
      <c r="C1699" s="21" t="str">
        <f>IF(NOT(Data!D1699 = 0), Data!E1699, "")</f>
        <v/>
      </c>
      <c r="D1699" s="20" t="str" cm="1">
        <f t="array" aca="1" ref="D1699" ca="1">IF(NOT(Data!D1699 = 0), VALUE(Data!F1699 * INDIRECT(Data!B1699)), "")</f>
        <v/>
      </c>
      <c r="E1699" s="20" t="str" cm="1">
        <f t="array" aca="1" ref="E1699" ca="1">IF(NOT(Data!D1699 = 0), VALUE(Data!G1699 * INDIRECT(Data!B1699)), "")</f>
        <v/>
      </c>
      <c r="F1699" s="20" t="str" cm="1">
        <f t="array" aca="1" ref="F1699" ca="1">IF(NOT(Data!D1699 = 0), VALUE(Data!H1699 * INDIRECT(Data!B1699)), "")</f>
        <v/>
      </c>
      <c r="G1699" s="20" t="str" cm="1">
        <f t="array" aca="1" ref="G1699" ca="1">IF(NOT(Data!D1699 = 0), VALUE(Data!I1699 * INDIRECT(Data!B1699)), "")</f>
        <v/>
      </c>
      <c r="H1699" s="20" t="str" cm="1">
        <f t="array" aca="1" ref="H1699" ca="1">IF(NOT(Data!D1699 = 0), VALUE(Data!J1699 * INDIRECT(Data!B1699)), "")</f>
        <v/>
      </c>
      <c r="I1699" s="20" t="str" cm="1">
        <f t="array" aca="1" ref="I1699" ca="1">IF(NOT(Data!D1699 = 0), VALUE(Data!K1699 * INDIRECT(Data!B1699)), "")</f>
        <v/>
      </c>
      <c r="J1699" s="20" t="str" cm="1">
        <f t="array" aca="1" ref="J1699" ca="1">IF(NOT(Data!D1699 = 0), VALUE(Data!L1699 * INDIRECT(Data!B1699)), "")</f>
        <v/>
      </c>
      <c r="K1699" s="20" t="str" cm="1">
        <f t="array" aca="1" ref="K1699" ca="1">IF(NOT(Data!D1699 = 0), VALUE(Data!M1699 * INDIRECT(Data!B1699)), "")</f>
        <v/>
      </c>
      <c r="L1699" s="20" t="str" cm="1">
        <f t="array" aca="1" ref="L1699" ca="1">IF(NOT(Data!D1699 = 0), VALUE(Data!N1699 * INDIRECT(Data!B1699)), "")</f>
        <v/>
      </c>
      <c r="M1699" s="20" t="str" cm="1">
        <f t="array" aca="1" ref="M1699" ca="1">IF(NOT(Data!D1699 = 0), VALUE(Data!O1699 * INDIRECT(Data!B1699)), "")</f>
        <v/>
      </c>
      <c r="N1699" s="20" t="str" cm="1">
        <f t="array" aca="1" ref="N1699" ca="1">IF(NOT(Data!D1699 = 0), VALUE(Data!P1699 * INDIRECT(Data!B1699)), "")</f>
        <v/>
      </c>
      <c r="O1699" s="20" t="str" cm="1">
        <f t="array" aca="1" ref="O1699" ca="1">IF(NOT(Data!D1699 = 0), VALUE(Data!Q1699 * INDIRECT(Data!B1699)), "")</f>
        <v/>
      </c>
      <c r="P1699" s="20" t="str" cm="1">
        <f t="array" aca="1" ref="P1699" ca="1">IF(NOT(Data!D1699 = 0), VALUE(Data!R1699 * INDIRECT(Data!B1699)), "")</f>
        <v/>
      </c>
      <c r="Q1699" s="20" t="str" cm="1">
        <f t="array" aca="1" ref="Q1699" ca="1">IF(NOT(Data!D1699 = 0), VALUE(Data!S1699 * INDIRECT(Data!B1699)), "")</f>
        <v/>
      </c>
      <c r="R1699" s="20" t="str" cm="1">
        <f t="array" aca="1" ref="R1699" ca="1">IF(NOT(Data!D1699 = 0), VALUE(Data!T1699 * INDIRECT(Data!B1699)), "")</f>
        <v/>
      </c>
      <c r="S1699" s="20" t="str" cm="1">
        <f t="array" aca="1" ref="S1699" ca="1">IF(NOT(Data!D1699 = 0), VALUE(Data!U1699 * INDIRECT(Data!B1699)), "")</f>
        <v/>
      </c>
      <c r="T1699" s="20" t="str" cm="1">
        <f t="array" aca="1" ref="T1699" ca="1">IF(NOT(Data!D1699 = 0), VALUE(Data!V1699 * INDIRECT(Data!B1699)), "")</f>
        <v/>
      </c>
      <c r="U1699" s="20" t="str" cm="1">
        <f t="array" aca="1" ref="U1699" ca="1">IF(NOT(Data!D1699 = 0), VALUE(Data!W1699 * INDIRECT(Data!B1699)), "")</f>
        <v/>
      </c>
      <c r="V1699" s="20" t="str" cm="1">
        <f t="array" aca="1" ref="V1699" ca="1">IF(NOT(Data!D1699 = 0), VALUE(Data!X1699 * INDIRECT(Data!B1699)), "")</f>
        <v/>
      </c>
      <c r="W1699" s="20" t="str" cm="1">
        <f t="array" aca="1" ref="W1699" ca="1">IF(NOT(Data!D1699 = 0), VALUE(Data!Y1699 * INDIRECT(Data!B1699)), "")</f>
        <v/>
      </c>
      <c r="X1699" s="20" t="str" cm="1">
        <f t="array" aca="1" ref="X1699" ca="1">IF(NOT(Data!D1699 = 0), VALUE(Data!Z1699 * INDIRECT(Data!B1699)), "")</f>
        <v/>
      </c>
      <c r="Y1699" s="20" t="str" cm="1">
        <f t="array" aca="1" ref="Y1699" ca="1">IF(NOT(Data!D1699 = 0), VALUE(Data!AA1699 * INDIRECT(Data!B1699)), "")</f>
        <v/>
      </c>
      <c r="Z1699" s="20" t="str" cm="1">
        <f t="array" aca="1" ref="Z1699" ca="1">IF(NOT(Data!D1699 = 0), VALUE(Data!AB1699 * INDIRECT(Data!B1699)), "")</f>
        <v/>
      </c>
      <c r="AA1699" s="20" t="str" cm="1">
        <f t="array" aca="1" ref="AA1699" ca="1">IF(NOT(Data!D1699 = 0), VALUE(Data!AC1699 * INDIRECT(Data!B1699)), "")</f>
        <v/>
      </c>
      <c r="AB1699" s="20" t="str" cm="1">
        <f t="array" aca="1" ref="AB1699" ca="1">IF(NOT(Data!D1699 = 0), VALUE(Data!AD1699 * INDIRECT(Data!B1699)), "")</f>
        <v/>
      </c>
      <c r="AC1699" s="20" t="str" cm="1">
        <f t="array" aca="1" ref="AC1699" ca="1">IF(NOT(Data!D1699 = 0), VALUE(Data!AE1699 * INDIRECT(Data!B1699)), "")</f>
        <v/>
      </c>
      <c r="AD1699" s="20" t="str" cm="1">
        <f t="array" aca="1" ref="AD1699" ca="1">IF(NOT(Data!D1699 = 0), VALUE(Data!AF1699 * INDIRECT(Data!B1699)), "")</f>
        <v/>
      </c>
      <c r="AE1699" s="22" t="str">
        <f>IF(NOT(Data!D1699 = 0), Data!AG1699, "")</f>
        <v/>
      </c>
      <c r="AF1699" s="21" t="str">
        <f>IF(NOT(Data!D1699 = 0), Data!AH1699, "")</f>
        <v/>
      </c>
    </row>
    <row r="1700" spans="1:32">
      <c r="A1700" t="str">
        <f>IF(NOT(Data!D1700 = 0), Data!C1700, "")</f>
        <v/>
      </c>
      <c r="B1700" s="21" t="str">
        <f>IF(NOT(Data!D1700 = 0), Data!D1700, "")</f>
        <v/>
      </c>
      <c r="C1700" s="21" t="str">
        <f>IF(NOT(Data!D1700 = 0), Data!E1700, "")</f>
        <v/>
      </c>
      <c r="D1700" s="20" t="str" cm="1">
        <f t="array" aca="1" ref="D1700" ca="1">IF(NOT(Data!D1700 = 0), VALUE(Data!F1700 * INDIRECT(Data!B1700)), "")</f>
        <v/>
      </c>
      <c r="E1700" s="20" t="str" cm="1">
        <f t="array" aca="1" ref="E1700" ca="1">IF(NOT(Data!D1700 = 0), VALUE(Data!G1700 * INDIRECT(Data!B1700)), "")</f>
        <v/>
      </c>
      <c r="F1700" s="20" t="str" cm="1">
        <f t="array" aca="1" ref="F1700" ca="1">IF(NOT(Data!D1700 = 0), VALUE(Data!H1700 * INDIRECT(Data!B1700)), "")</f>
        <v/>
      </c>
      <c r="G1700" s="20" t="str" cm="1">
        <f t="array" aca="1" ref="G1700" ca="1">IF(NOT(Data!D1700 = 0), VALUE(Data!I1700 * INDIRECT(Data!B1700)), "")</f>
        <v/>
      </c>
      <c r="H1700" s="20" t="str" cm="1">
        <f t="array" aca="1" ref="H1700" ca="1">IF(NOT(Data!D1700 = 0), VALUE(Data!J1700 * INDIRECT(Data!B1700)), "")</f>
        <v/>
      </c>
      <c r="I1700" s="20" t="str" cm="1">
        <f t="array" aca="1" ref="I1700" ca="1">IF(NOT(Data!D1700 = 0), VALUE(Data!K1700 * INDIRECT(Data!B1700)), "")</f>
        <v/>
      </c>
      <c r="J1700" s="20" t="str" cm="1">
        <f t="array" aca="1" ref="J1700" ca="1">IF(NOT(Data!D1700 = 0), VALUE(Data!L1700 * INDIRECT(Data!B1700)), "")</f>
        <v/>
      </c>
      <c r="K1700" s="20" t="str" cm="1">
        <f t="array" aca="1" ref="K1700" ca="1">IF(NOT(Data!D1700 = 0), VALUE(Data!M1700 * INDIRECT(Data!B1700)), "")</f>
        <v/>
      </c>
      <c r="L1700" s="20" t="str" cm="1">
        <f t="array" aca="1" ref="L1700" ca="1">IF(NOT(Data!D1700 = 0), VALUE(Data!N1700 * INDIRECT(Data!B1700)), "")</f>
        <v/>
      </c>
      <c r="M1700" s="20" t="str" cm="1">
        <f t="array" aca="1" ref="M1700" ca="1">IF(NOT(Data!D1700 = 0), VALUE(Data!O1700 * INDIRECT(Data!B1700)), "")</f>
        <v/>
      </c>
      <c r="N1700" s="20" t="str" cm="1">
        <f t="array" aca="1" ref="N1700" ca="1">IF(NOT(Data!D1700 = 0), VALUE(Data!P1700 * INDIRECT(Data!B1700)), "")</f>
        <v/>
      </c>
      <c r="O1700" s="20" t="str" cm="1">
        <f t="array" aca="1" ref="O1700" ca="1">IF(NOT(Data!D1700 = 0), VALUE(Data!Q1700 * INDIRECT(Data!B1700)), "")</f>
        <v/>
      </c>
      <c r="P1700" s="20" t="str" cm="1">
        <f t="array" aca="1" ref="P1700" ca="1">IF(NOT(Data!D1700 = 0), VALUE(Data!R1700 * INDIRECT(Data!B1700)), "")</f>
        <v/>
      </c>
      <c r="Q1700" s="20" t="str" cm="1">
        <f t="array" aca="1" ref="Q1700" ca="1">IF(NOT(Data!D1700 = 0), VALUE(Data!S1700 * INDIRECT(Data!B1700)), "")</f>
        <v/>
      </c>
      <c r="R1700" s="20" t="str" cm="1">
        <f t="array" aca="1" ref="R1700" ca="1">IF(NOT(Data!D1700 = 0), VALUE(Data!T1700 * INDIRECT(Data!B1700)), "")</f>
        <v/>
      </c>
      <c r="S1700" s="20" t="str" cm="1">
        <f t="array" aca="1" ref="S1700" ca="1">IF(NOT(Data!D1700 = 0), VALUE(Data!U1700 * INDIRECT(Data!B1700)), "")</f>
        <v/>
      </c>
      <c r="T1700" s="20" t="str" cm="1">
        <f t="array" aca="1" ref="T1700" ca="1">IF(NOT(Data!D1700 = 0), VALUE(Data!V1700 * INDIRECT(Data!B1700)), "")</f>
        <v/>
      </c>
      <c r="U1700" s="20" t="str" cm="1">
        <f t="array" aca="1" ref="U1700" ca="1">IF(NOT(Data!D1700 = 0), VALUE(Data!W1700 * INDIRECT(Data!B1700)), "")</f>
        <v/>
      </c>
      <c r="V1700" s="20" t="str" cm="1">
        <f t="array" aca="1" ref="V1700" ca="1">IF(NOT(Data!D1700 = 0), VALUE(Data!X1700 * INDIRECT(Data!B1700)), "")</f>
        <v/>
      </c>
      <c r="W1700" s="20" t="str" cm="1">
        <f t="array" aca="1" ref="W1700" ca="1">IF(NOT(Data!D1700 = 0), VALUE(Data!Y1700 * INDIRECT(Data!B1700)), "")</f>
        <v/>
      </c>
      <c r="X1700" s="20" t="str" cm="1">
        <f t="array" aca="1" ref="X1700" ca="1">IF(NOT(Data!D1700 = 0), VALUE(Data!Z1700 * INDIRECT(Data!B1700)), "")</f>
        <v/>
      </c>
      <c r="Y1700" s="20" t="str" cm="1">
        <f t="array" aca="1" ref="Y1700" ca="1">IF(NOT(Data!D1700 = 0), VALUE(Data!AA1700 * INDIRECT(Data!B1700)), "")</f>
        <v/>
      </c>
      <c r="Z1700" s="20" t="str" cm="1">
        <f t="array" aca="1" ref="Z1700" ca="1">IF(NOT(Data!D1700 = 0), VALUE(Data!AB1700 * INDIRECT(Data!B1700)), "")</f>
        <v/>
      </c>
      <c r="AA1700" s="20" t="str" cm="1">
        <f t="array" aca="1" ref="AA1700" ca="1">IF(NOT(Data!D1700 = 0), VALUE(Data!AC1700 * INDIRECT(Data!B1700)), "")</f>
        <v/>
      </c>
      <c r="AB1700" s="20" t="str" cm="1">
        <f t="array" aca="1" ref="AB1700" ca="1">IF(NOT(Data!D1700 = 0), VALUE(Data!AD1700 * INDIRECT(Data!B1700)), "")</f>
        <v/>
      </c>
      <c r="AC1700" s="20" t="str" cm="1">
        <f t="array" aca="1" ref="AC1700" ca="1">IF(NOT(Data!D1700 = 0), VALUE(Data!AE1700 * INDIRECT(Data!B1700)), "")</f>
        <v/>
      </c>
      <c r="AD1700" s="20" t="str" cm="1">
        <f t="array" aca="1" ref="AD1700" ca="1">IF(NOT(Data!D1700 = 0), VALUE(Data!AF1700 * INDIRECT(Data!B1700)), "")</f>
        <v/>
      </c>
      <c r="AE1700" s="22" t="str">
        <f>IF(NOT(Data!D1700 = 0), Data!AG1700, "")</f>
        <v/>
      </c>
      <c r="AF1700" s="21" t="str">
        <f>IF(NOT(Data!D1700 = 0), Data!AH1700, "")</f>
        <v/>
      </c>
    </row>
    <row r="1701" spans="1:32">
      <c r="A1701" t="str">
        <f>IF(NOT(Data!D1701 = 0), Data!C1701, "")</f>
        <v/>
      </c>
      <c r="B1701" s="21" t="str">
        <f>IF(NOT(Data!D1701 = 0), Data!D1701, "")</f>
        <v/>
      </c>
      <c r="C1701" s="21" t="str">
        <f>IF(NOT(Data!D1701 = 0), Data!E1701, "")</f>
        <v/>
      </c>
      <c r="D1701" s="20" t="str" cm="1">
        <f t="array" aca="1" ref="D1701" ca="1">IF(NOT(Data!D1701 = 0), VALUE(Data!F1701 * INDIRECT(Data!B1701)), "")</f>
        <v/>
      </c>
      <c r="E1701" s="20" t="str" cm="1">
        <f t="array" aca="1" ref="E1701" ca="1">IF(NOT(Data!D1701 = 0), VALUE(Data!G1701 * INDIRECT(Data!B1701)), "")</f>
        <v/>
      </c>
      <c r="F1701" s="20" t="str" cm="1">
        <f t="array" aca="1" ref="F1701" ca="1">IF(NOT(Data!D1701 = 0), VALUE(Data!H1701 * INDIRECT(Data!B1701)), "")</f>
        <v/>
      </c>
      <c r="G1701" s="20" t="str" cm="1">
        <f t="array" aca="1" ref="G1701" ca="1">IF(NOT(Data!D1701 = 0), VALUE(Data!I1701 * INDIRECT(Data!B1701)), "")</f>
        <v/>
      </c>
      <c r="H1701" s="20" t="str" cm="1">
        <f t="array" aca="1" ref="H1701" ca="1">IF(NOT(Data!D1701 = 0), VALUE(Data!J1701 * INDIRECT(Data!B1701)), "")</f>
        <v/>
      </c>
      <c r="I1701" s="20" t="str" cm="1">
        <f t="array" aca="1" ref="I1701" ca="1">IF(NOT(Data!D1701 = 0), VALUE(Data!K1701 * INDIRECT(Data!B1701)), "")</f>
        <v/>
      </c>
      <c r="J1701" s="20" t="str" cm="1">
        <f t="array" aca="1" ref="J1701" ca="1">IF(NOT(Data!D1701 = 0), VALUE(Data!L1701 * INDIRECT(Data!B1701)), "")</f>
        <v/>
      </c>
      <c r="K1701" s="20" t="str" cm="1">
        <f t="array" aca="1" ref="K1701" ca="1">IF(NOT(Data!D1701 = 0), VALUE(Data!M1701 * INDIRECT(Data!B1701)), "")</f>
        <v/>
      </c>
      <c r="L1701" s="20" t="str" cm="1">
        <f t="array" aca="1" ref="L1701" ca="1">IF(NOT(Data!D1701 = 0), VALUE(Data!N1701 * INDIRECT(Data!B1701)), "")</f>
        <v/>
      </c>
      <c r="M1701" s="20" t="str" cm="1">
        <f t="array" aca="1" ref="M1701" ca="1">IF(NOT(Data!D1701 = 0), VALUE(Data!O1701 * INDIRECT(Data!B1701)), "")</f>
        <v/>
      </c>
      <c r="N1701" s="20" t="str" cm="1">
        <f t="array" aca="1" ref="N1701" ca="1">IF(NOT(Data!D1701 = 0), VALUE(Data!P1701 * INDIRECT(Data!B1701)), "")</f>
        <v/>
      </c>
      <c r="O1701" s="20" t="str" cm="1">
        <f t="array" aca="1" ref="O1701" ca="1">IF(NOT(Data!D1701 = 0), VALUE(Data!Q1701 * INDIRECT(Data!B1701)), "")</f>
        <v/>
      </c>
      <c r="P1701" s="20" t="str" cm="1">
        <f t="array" aca="1" ref="P1701" ca="1">IF(NOT(Data!D1701 = 0), VALUE(Data!R1701 * INDIRECT(Data!B1701)), "")</f>
        <v/>
      </c>
      <c r="Q1701" s="20" t="str" cm="1">
        <f t="array" aca="1" ref="Q1701" ca="1">IF(NOT(Data!D1701 = 0), VALUE(Data!S1701 * INDIRECT(Data!B1701)), "")</f>
        <v/>
      </c>
      <c r="R1701" s="20" t="str" cm="1">
        <f t="array" aca="1" ref="R1701" ca="1">IF(NOT(Data!D1701 = 0), VALUE(Data!T1701 * INDIRECT(Data!B1701)), "")</f>
        <v/>
      </c>
      <c r="S1701" s="20" t="str" cm="1">
        <f t="array" aca="1" ref="S1701" ca="1">IF(NOT(Data!D1701 = 0), VALUE(Data!U1701 * INDIRECT(Data!B1701)), "")</f>
        <v/>
      </c>
      <c r="T1701" s="20" t="str" cm="1">
        <f t="array" aca="1" ref="T1701" ca="1">IF(NOT(Data!D1701 = 0), VALUE(Data!V1701 * INDIRECT(Data!B1701)), "")</f>
        <v/>
      </c>
      <c r="U1701" s="20" t="str" cm="1">
        <f t="array" aca="1" ref="U1701" ca="1">IF(NOT(Data!D1701 = 0), VALUE(Data!W1701 * INDIRECT(Data!B1701)), "")</f>
        <v/>
      </c>
      <c r="V1701" s="20" t="str" cm="1">
        <f t="array" aca="1" ref="V1701" ca="1">IF(NOT(Data!D1701 = 0), VALUE(Data!X1701 * INDIRECT(Data!B1701)), "")</f>
        <v/>
      </c>
      <c r="W1701" s="20" t="str" cm="1">
        <f t="array" aca="1" ref="W1701" ca="1">IF(NOT(Data!D1701 = 0), VALUE(Data!Y1701 * INDIRECT(Data!B1701)), "")</f>
        <v/>
      </c>
      <c r="X1701" s="20" t="str" cm="1">
        <f t="array" aca="1" ref="X1701" ca="1">IF(NOT(Data!D1701 = 0), VALUE(Data!Z1701 * INDIRECT(Data!B1701)), "")</f>
        <v/>
      </c>
      <c r="Y1701" s="20" t="str" cm="1">
        <f t="array" aca="1" ref="Y1701" ca="1">IF(NOT(Data!D1701 = 0), VALUE(Data!AA1701 * INDIRECT(Data!B1701)), "")</f>
        <v/>
      </c>
      <c r="Z1701" s="20" t="str" cm="1">
        <f t="array" aca="1" ref="Z1701" ca="1">IF(NOT(Data!D1701 = 0), VALUE(Data!AB1701 * INDIRECT(Data!B1701)), "")</f>
        <v/>
      </c>
      <c r="AA1701" s="20" t="str" cm="1">
        <f t="array" aca="1" ref="AA1701" ca="1">IF(NOT(Data!D1701 = 0), VALUE(Data!AC1701 * INDIRECT(Data!B1701)), "")</f>
        <v/>
      </c>
      <c r="AB1701" s="20" t="str" cm="1">
        <f t="array" aca="1" ref="AB1701" ca="1">IF(NOT(Data!D1701 = 0), VALUE(Data!AD1701 * INDIRECT(Data!B1701)), "")</f>
        <v/>
      </c>
      <c r="AC1701" s="20" t="str" cm="1">
        <f t="array" aca="1" ref="AC1701" ca="1">IF(NOT(Data!D1701 = 0), VALUE(Data!AE1701 * INDIRECT(Data!B1701)), "")</f>
        <v/>
      </c>
      <c r="AD1701" s="20" t="str" cm="1">
        <f t="array" aca="1" ref="AD1701" ca="1">IF(NOT(Data!D1701 = 0), VALUE(Data!AF1701 * INDIRECT(Data!B1701)), "")</f>
        <v/>
      </c>
      <c r="AE1701" s="22" t="str">
        <f>IF(NOT(Data!D1701 = 0), Data!AG1701, "")</f>
        <v/>
      </c>
      <c r="AF1701" s="21" t="str">
        <f>IF(NOT(Data!D1701 = 0), Data!AH1701, "")</f>
        <v/>
      </c>
    </row>
    <row r="1702" spans="1:32">
      <c r="A1702" t="str">
        <f>IF(NOT(Data!D1702 = 0), Data!C1702, "")</f>
        <v/>
      </c>
      <c r="B1702" s="21" t="str">
        <f>IF(NOT(Data!D1702 = 0), Data!D1702, "")</f>
        <v/>
      </c>
      <c r="C1702" s="21" t="str">
        <f>IF(NOT(Data!D1702 = 0), Data!E1702, "")</f>
        <v/>
      </c>
      <c r="D1702" s="20" t="str" cm="1">
        <f t="array" aca="1" ref="D1702" ca="1">IF(NOT(Data!D1702 = 0), VALUE(Data!F1702 * INDIRECT(Data!B1702)), "")</f>
        <v/>
      </c>
      <c r="E1702" s="20" t="str" cm="1">
        <f t="array" aca="1" ref="E1702" ca="1">IF(NOT(Data!D1702 = 0), VALUE(Data!G1702 * INDIRECT(Data!B1702)), "")</f>
        <v/>
      </c>
      <c r="F1702" s="20" t="str" cm="1">
        <f t="array" aca="1" ref="F1702" ca="1">IF(NOT(Data!D1702 = 0), VALUE(Data!H1702 * INDIRECT(Data!B1702)), "")</f>
        <v/>
      </c>
      <c r="G1702" s="20" t="str" cm="1">
        <f t="array" aca="1" ref="G1702" ca="1">IF(NOT(Data!D1702 = 0), VALUE(Data!I1702 * INDIRECT(Data!B1702)), "")</f>
        <v/>
      </c>
      <c r="H1702" s="20" t="str" cm="1">
        <f t="array" aca="1" ref="H1702" ca="1">IF(NOT(Data!D1702 = 0), VALUE(Data!J1702 * INDIRECT(Data!B1702)), "")</f>
        <v/>
      </c>
      <c r="I1702" s="20" t="str" cm="1">
        <f t="array" aca="1" ref="I1702" ca="1">IF(NOT(Data!D1702 = 0), VALUE(Data!K1702 * INDIRECT(Data!B1702)), "")</f>
        <v/>
      </c>
      <c r="J1702" s="20" t="str" cm="1">
        <f t="array" aca="1" ref="J1702" ca="1">IF(NOT(Data!D1702 = 0), VALUE(Data!L1702 * INDIRECT(Data!B1702)), "")</f>
        <v/>
      </c>
      <c r="K1702" s="20" t="str" cm="1">
        <f t="array" aca="1" ref="K1702" ca="1">IF(NOT(Data!D1702 = 0), VALUE(Data!M1702 * INDIRECT(Data!B1702)), "")</f>
        <v/>
      </c>
      <c r="L1702" s="20" t="str" cm="1">
        <f t="array" aca="1" ref="L1702" ca="1">IF(NOT(Data!D1702 = 0), VALUE(Data!N1702 * INDIRECT(Data!B1702)), "")</f>
        <v/>
      </c>
      <c r="M1702" s="20" t="str" cm="1">
        <f t="array" aca="1" ref="M1702" ca="1">IF(NOT(Data!D1702 = 0), VALUE(Data!O1702 * INDIRECT(Data!B1702)), "")</f>
        <v/>
      </c>
      <c r="N1702" s="20" t="str" cm="1">
        <f t="array" aca="1" ref="N1702" ca="1">IF(NOT(Data!D1702 = 0), VALUE(Data!P1702 * INDIRECT(Data!B1702)), "")</f>
        <v/>
      </c>
      <c r="O1702" s="20" t="str" cm="1">
        <f t="array" aca="1" ref="O1702" ca="1">IF(NOT(Data!D1702 = 0), VALUE(Data!Q1702 * INDIRECT(Data!B1702)), "")</f>
        <v/>
      </c>
      <c r="P1702" s="20" t="str" cm="1">
        <f t="array" aca="1" ref="P1702" ca="1">IF(NOT(Data!D1702 = 0), VALUE(Data!R1702 * INDIRECT(Data!B1702)), "")</f>
        <v/>
      </c>
      <c r="Q1702" s="20" t="str" cm="1">
        <f t="array" aca="1" ref="Q1702" ca="1">IF(NOT(Data!D1702 = 0), VALUE(Data!S1702 * INDIRECT(Data!B1702)), "")</f>
        <v/>
      </c>
      <c r="R1702" s="20" t="str" cm="1">
        <f t="array" aca="1" ref="R1702" ca="1">IF(NOT(Data!D1702 = 0), VALUE(Data!T1702 * INDIRECT(Data!B1702)), "")</f>
        <v/>
      </c>
      <c r="S1702" s="20" t="str" cm="1">
        <f t="array" aca="1" ref="S1702" ca="1">IF(NOT(Data!D1702 = 0), VALUE(Data!U1702 * INDIRECT(Data!B1702)), "")</f>
        <v/>
      </c>
      <c r="T1702" s="20" t="str" cm="1">
        <f t="array" aca="1" ref="T1702" ca="1">IF(NOT(Data!D1702 = 0), VALUE(Data!V1702 * INDIRECT(Data!B1702)), "")</f>
        <v/>
      </c>
      <c r="U1702" s="20" t="str" cm="1">
        <f t="array" aca="1" ref="U1702" ca="1">IF(NOT(Data!D1702 = 0), VALUE(Data!W1702 * INDIRECT(Data!B1702)), "")</f>
        <v/>
      </c>
      <c r="V1702" s="20" t="str" cm="1">
        <f t="array" aca="1" ref="V1702" ca="1">IF(NOT(Data!D1702 = 0), VALUE(Data!X1702 * INDIRECT(Data!B1702)), "")</f>
        <v/>
      </c>
      <c r="W1702" s="20" t="str" cm="1">
        <f t="array" aca="1" ref="W1702" ca="1">IF(NOT(Data!D1702 = 0), VALUE(Data!Y1702 * INDIRECT(Data!B1702)), "")</f>
        <v/>
      </c>
      <c r="X1702" s="20" t="str" cm="1">
        <f t="array" aca="1" ref="X1702" ca="1">IF(NOT(Data!D1702 = 0), VALUE(Data!Z1702 * INDIRECT(Data!B1702)), "")</f>
        <v/>
      </c>
      <c r="Y1702" s="20" t="str" cm="1">
        <f t="array" aca="1" ref="Y1702" ca="1">IF(NOT(Data!D1702 = 0), VALUE(Data!AA1702 * INDIRECT(Data!B1702)), "")</f>
        <v/>
      </c>
      <c r="Z1702" s="20" t="str" cm="1">
        <f t="array" aca="1" ref="Z1702" ca="1">IF(NOT(Data!D1702 = 0), VALUE(Data!AB1702 * INDIRECT(Data!B1702)), "")</f>
        <v/>
      </c>
      <c r="AA1702" s="20" t="str" cm="1">
        <f t="array" aca="1" ref="AA1702" ca="1">IF(NOT(Data!D1702 = 0), VALUE(Data!AC1702 * INDIRECT(Data!B1702)), "")</f>
        <v/>
      </c>
      <c r="AB1702" s="20" t="str" cm="1">
        <f t="array" aca="1" ref="AB1702" ca="1">IF(NOT(Data!D1702 = 0), VALUE(Data!AD1702 * INDIRECT(Data!B1702)), "")</f>
        <v/>
      </c>
      <c r="AC1702" s="20" t="str" cm="1">
        <f t="array" aca="1" ref="AC1702" ca="1">IF(NOT(Data!D1702 = 0), VALUE(Data!AE1702 * INDIRECT(Data!B1702)), "")</f>
        <v/>
      </c>
      <c r="AD1702" s="20" t="str" cm="1">
        <f t="array" aca="1" ref="AD1702" ca="1">IF(NOT(Data!D1702 = 0), VALUE(Data!AF1702 * INDIRECT(Data!B1702)), "")</f>
        <v/>
      </c>
      <c r="AE1702" s="22" t="str">
        <f>IF(NOT(Data!D1702 = 0), Data!AG1702, "")</f>
        <v/>
      </c>
      <c r="AF1702" s="21" t="str">
        <f>IF(NOT(Data!D1702 = 0), Data!AH1702, "")</f>
        <v/>
      </c>
    </row>
    <row r="1703" spans="1:32">
      <c r="A1703" t="str">
        <f>IF(NOT(Data!D1703 = 0), Data!C1703, "")</f>
        <v/>
      </c>
      <c r="B1703" s="21" t="str">
        <f>IF(NOT(Data!D1703 = 0), Data!D1703, "")</f>
        <v/>
      </c>
      <c r="C1703" s="21" t="str">
        <f>IF(NOT(Data!D1703 = 0), Data!E1703, "")</f>
        <v/>
      </c>
      <c r="D1703" s="20" t="str" cm="1">
        <f t="array" aca="1" ref="D1703" ca="1">IF(NOT(Data!D1703 = 0), VALUE(Data!F1703 * INDIRECT(Data!B1703)), "")</f>
        <v/>
      </c>
      <c r="E1703" s="20" t="str" cm="1">
        <f t="array" aca="1" ref="E1703" ca="1">IF(NOT(Data!D1703 = 0), VALUE(Data!G1703 * INDIRECT(Data!B1703)), "")</f>
        <v/>
      </c>
      <c r="F1703" s="20" t="str" cm="1">
        <f t="array" aca="1" ref="F1703" ca="1">IF(NOT(Data!D1703 = 0), VALUE(Data!H1703 * INDIRECT(Data!B1703)), "")</f>
        <v/>
      </c>
      <c r="G1703" s="20" t="str" cm="1">
        <f t="array" aca="1" ref="G1703" ca="1">IF(NOT(Data!D1703 = 0), VALUE(Data!I1703 * INDIRECT(Data!B1703)), "")</f>
        <v/>
      </c>
      <c r="H1703" s="20" t="str" cm="1">
        <f t="array" aca="1" ref="H1703" ca="1">IF(NOT(Data!D1703 = 0), VALUE(Data!J1703 * INDIRECT(Data!B1703)), "")</f>
        <v/>
      </c>
      <c r="I1703" s="20" t="str" cm="1">
        <f t="array" aca="1" ref="I1703" ca="1">IF(NOT(Data!D1703 = 0), VALUE(Data!K1703 * INDIRECT(Data!B1703)), "")</f>
        <v/>
      </c>
      <c r="J1703" s="20" t="str" cm="1">
        <f t="array" aca="1" ref="J1703" ca="1">IF(NOT(Data!D1703 = 0), VALUE(Data!L1703 * INDIRECT(Data!B1703)), "")</f>
        <v/>
      </c>
      <c r="K1703" s="20" t="str" cm="1">
        <f t="array" aca="1" ref="K1703" ca="1">IF(NOT(Data!D1703 = 0), VALUE(Data!M1703 * INDIRECT(Data!B1703)), "")</f>
        <v/>
      </c>
      <c r="L1703" s="20" t="str" cm="1">
        <f t="array" aca="1" ref="L1703" ca="1">IF(NOT(Data!D1703 = 0), VALUE(Data!N1703 * INDIRECT(Data!B1703)), "")</f>
        <v/>
      </c>
      <c r="M1703" s="20" t="str" cm="1">
        <f t="array" aca="1" ref="M1703" ca="1">IF(NOT(Data!D1703 = 0), VALUE(Data!O1703 * INDIRECT(Data!B1703)), "")</f>
        <v/>
      </c>
      <c r="N1703" s="20" t="str" cm="1">
        <f t="array" aca="1" ref="N1703" ca="1">IF(NOT(Data!D1703 = 0), VALUE(Data!P1703 * INDIRECT(Data!B1703)), "")</f>
        <v/>
      </c>
      <c r="O1703" s="20" t="str" cm="1">
        <f t="array" aca="1" ref="O1703" ca="1">IF(NOT(Data!D1703 = 0), VALUE(Data!Q1703 * INDIRECT(Data!B1703)), "")</f>
        <v/>
      </c>
      <c r="P1703" s="20" t="str" cm="1">
        <f t="array" aca="1" ref="P1703" ca="1">IF(NOT(Data!D1703 = 0), VALUE(Data!R1703 * INDIRECT(Data!B1703)), "")</f>
        <v/>
      </c>
      <c r="Q1703" s="20" t="str" cm="1">
        <f t="array" aca="1" ref="Q1703" ca="1">IF(NOT(Data!D1703 = 0), VALUE(Data!S1703 * INDIRECT(Data!B1703)), "")</f>
        <v/>
      </c>
      <c r="R1703" s="20" t="str" cm="1">
        <f t="array" aca="1" ref="R1703" ca="1">IF(NOT(Data!D1703 = 0), VALUE(Data!T1703 * INDIRECT(Data!B1703)), "")</f>
        <v/>
      </c>
      <c r="S1703" s="20" t="str" cm="1">
        <f t="array" aca="1" ref="S1703" ca="1">IF(NOT(Data!D1703 = 0), VALUE(Data!U1703 * INDIRECT(Data!B1703)), "")</f>
        <v/>
      </c>
      <c r="T1703" s="20" t="str" cm="1">
        <f t="array" aca="1" ref="T1703" ca="1">IF(NOT(Data!D1703 = 0), VALUE(Data!V1703 * INDIRECT(Data!B1703)), "")</f>
        <v/>
      </c>
      <c r="U1703" s="20" t="str" cm="1">
        <f t="array" aca="1" ref="U1703" ca="1">IF(NOT(Data!D1703 = 0), VALUE(Data!W1703 * INDIRECT(Data!B1703)), "")</f>
        <v/>
      </c>
      <c r="V1703" s="20" t="str" cm="1">
        <f t="array" aca="1" ref="V1703" ca="1">IF(NOT(Data!D1703 = 0), VALUE(Data!X1703 * INDIRECT(Data!B1703)), "")</f>
        <v/>
      </c>
      <c r="W1703" s="20" t="str" cm="1">
        <f t="array" aca="1" ref="W1703" ca="1">IF(NOT(Data!D1703 = 0), VALUE(Data!Y1703 * INDIRECT(Data!B1703)), "")</f>
        <v/>
      </c>
      <c r="X1703" s="20" t="str" cm="1">
        <f t="array" aca="1" ref="X1703" ca="1">IF(NOT(Data!D1703 = 0), VALUE(Data!Z1703 * INDIRECT(Data!B1703)), "")</f>
        <v/>
      </c>
      <c r="Y1703" s="20" t="str" cm="1">
        <f t="array" aca="1" ref="Y1703" ca="1">IF(NOT(Data!D1703 = 0), VALUE(Data!AA1703 * INDIRECT(Data!B1703)), "")</f>
        <v/>
      </c>
      <c r="Z1703" s="20" t="str" cm="1">
        <f t="array" aca="1" ref="Z1703" ca="1">IF(NOT(Data!D1703 = 0), VALUE(Data!AB1703 * INDIRECT(Data!B1703)), "")</f>
        <v/>
      </c>
      <c r="AA1703" s="20" t="str" cm="1">
        <f t="array" aca="1" ref="AA1703" ca="1">IF(NOT(Data!D1703 = 0), VALUE(Data!AC1703 * INDIRECT(Data!B1703)), "")</f>
        <v/>
      </c>
      <c r="AB1703" s="20" t="str" cm="1">
        <f t="array" aca="1" ref="AB1703" ca="1">IF(NOT(Data!D1703 = 0), VALUE(Data!AD1703 * INDIRECT(Data!B1703)), "")</f>
        <v/>
      </c>
      <c r="AC1703" s="20" t="str" cm="1">
        <f t="array" aca="1" ref="AC1703" ca="1">IF(NOT(Data!D1703 = 0), VALUE(Data!AE1703 * INDIRECT(Data!B1703)), "")</f>
        <v/>
      </c>
      <c r="AD1703" s="20" t="str" cm="1">
        <f t="array" aca="1" ref="AD1703" ca="1">IF(NOT(Data!D1703 = 0), VALUE(Data!AF1703 * INDIRECT(Data!B1703)), "")</f>
        <v/>
      </c>
      <c r="AE1703" s="22" t="str">
        <f>IF(NOT(Data!D1703 = 0), Data!AG1703, "")</f>
        <v/>
      </c>
      <c r="AF1703" s="21" t="str">
        <f>IF(NOT(Data!D1703 = 0), Data!AH1703, "")</f>
        <v/>
      </c>
    </row>
    <row r="1704" spans="1:32">
      <c r="A1704" t="str">
        <f>IF(NOT(Data!D1704 = 0), Data!C1704, "")</f>
        <v/>
      </c>
      <c r="B1704" s="21" t="str">
        <f>IF(NOT(Data!D1704 = 0), Data!D1704, "")</f>
        <v/>
      </c>
      <c r="C1704" s="21" t="str">
        <f>IF(NOT(Data!D1704 = 0), Data!E1704, "")</f>
        <v/>
      </c>
      <c r="D1704" s="20" t="str" cm="1">
        <f t="array" aca="1" ref="D1704" ca="1">IF(NOT(Data!D1704 = 0), VALUE(Data!F1704 * INDIRECT(Data!B1704)), "")</f>
        <v/>
      </c>
      <c r="E1704" s="20" t="str" cm="1">
        <f t="array" aca="1" ref="E1704" ca="1">IF(NOT(Data!D1704 = 0), VALUE(Data!G1704 * INDIRECT(Data!B1704)), "")</f>
        <v/>
      </c>
      <c r="F1704" s="20" t="str" cm="1">
        <f t="array" aca="1" ref="F1704" ca="1">IF(NOT(Data!D1704 = 0), VALUE(Data!H1704 * INDIRECT(Data!B1704)), "")</f>
        <v/>
      </c>
      <c r="G1704" s="20" t="str" cm="1">
        <f t="array" aca="1" ref="G1704" ca="1">IF(NOT(Data!D1704 = 0), VALUE(Data!I1704 * INDIRECT(Data!B1704)), "")</f>
        <v/>
      </c>
      <c r="H1704" s="20" t="str" cm="1">
        <f t="array" aca="1" ref="H1704" ca="1">IF(NOT(Data!D1704 = 0), VALUE(Data!J1704 * INDIRECT(Data!B1704)), "")</f>
        <v/>
      </c>
      <c r="I1704" s="20" t="str" cm="1">
        <f t="array" aca="1" ref="I1704" ca="1">IF(NOT(Data!D1704 = 0), VALUE(Data!K1704 * INDIRECT(Data!B1704)), "")</f>
        <v/>
      </c>
      <c r="J1704" s="20" t="str" cm="1">
        <f t="array" aca="1" ref="J1704" ca="1">IF(NOT(Data!D1704 = 0), VALUE(Data!L1704 * INDIRECT(Data!B1704)), "")</f>
        <v/>
      </c>
      <c r="K1704" s="20" t="str" cm="1">
        <f t="array" aca="1" ref="K1704" ca="1">IF(NOT(Data!D1704 = 0), VALUE(Data!M1704 * INDIRECT(Data!B1704)), "")</f>
        <v/>
      </c>
      <c r="L1704" s="20" t="str" cm="1">
        <f t="array" aca="1" ref="L1704" ca="1">IF(NOT(Data!D1704 = 0), VALUE(Data!N1704 * INDIRECT(Data!B1704)), "")</f>
        <v/>
      </c>
      <c r="M1704" s="20" t="str" cm="1">
        <f t="array" aca="1" ref="M1704" ca="1">IF(NOT(Data!D1704 = 0), VALUE(Data!O1704 * INDIRECT(Data!B1704)), "")</f>
        <v/>
      </c>
      <c r="N1704" s="20" t="str" cm="1">
        <f t="array" aca="1" ref="N1704" ca="1">IF(NOT(Data!D1704 = 0), VALUE(Data!P1704 * INDIRECT(Data!B1704)), "")</f>
        <v/>
      </c>
      <c r="O1704" s="20" t="str" cm="1">
        <f t="array" aca="1" ref="O1704" ca="1">IF(NOT(Data!D1704 = 0), VALUE(Data!Q1704 * INDIRECT(Data!B1704)), "")</f>
        <v/>
      </c>
      <c r="P1704" s="20" t="str" cm="1">
        <f t="array" aca="1" ref="P1704" ca="1">IF(NOT(Data!D1704 = 0), VALUE(Data!R1704 * INDIRECT(Data!B1704)), "")</f>
        <v/>
      </c>
      <c r="Q1704" s="20" t="str" cm="1">
        <f t="array" aca="1" ref="Q1704" ca="1">IF(NOT(Data!D1704 = 0), VALUE(Data!S1704 * INDIRECT(Data!B1704)), "")</f>
        <v/>
      </c>
      <c r="R1704" s="20" t="str" cm="1">
        <f t="array" aca="1" ref="R1704" ca="1">IF(NOT(Data!D1704 = 0), VALUE(Data!T1704 * INDIRECT(Data!B1704)), "")</f>
        <v/>
      </c>
      <c r="S1704" s="20" t="str" cm="1">
        <f t="array" aca="1" ref="S1704" ca="1">IF(NOT(Data!D1704 = 0), VALUE(Data!U1704 * INDIRECT(Data!B1704)), "")</f>
        <v/>
      </c>
      <c r="T1704" s="20" t="str" cm="1">
        <f t="array" aca="1" ref="T1704" ca="1">IF(NOT(Data!D1704 = 0), VALUE(Data!V1704 * INDIRECT(Data!B1704)), "")</f>
        <v/>
      </c>
      <c r="U1704" s="20" t="str" cm="1">
        <f t="array" aca="1" ref="U1704" ca="1">IF(NOT(Data!D1704 = 0), VALUE(Data!W1704 * INDIRECT(Data!B1704)), "")</f>
        <v/>
      </c>
      <c r="V1704" s="20" t="str" cm="1">
        <f t="array" aca="1" ref="V1704" ca="1">IF(NOT(Data!D1704 = 0), VALUE(Data!X1704 * INDIRECT(Data!B1704)), "")</f>
        <v/>
      </c>
      <c r="W1704" s="20" t="str" cm="1">
        <f t="array" aca="1" ref="W1704" ca="1">IF(NOT(Data!D1704 = 0), VALUE(Data!Y1704 * INDIRECT(Data!B1704)), "")</f>
        <v/>
      </c>
      <c r="X1704" s="20" t="str" cm="1">
        <f t="array" aca="1" ref="X1704" ca="1">IF(NOT(Data!D1704 = 0), VALUE(Data!Z1704 * INDIRECT(Data!B1704)), "")</f>
        <v/>
      </c>
      <c r="Y1704" s="20" t="str" cm="1">
        <f t="array" aca="1" ref="Y1704" ca="1">IF(NOT(Data!D1704 = 0), VALUE(Data!AA1704 * INDIRECT(Data!B1704)), "")</f>
        <v/>
      </c>
      <c r="Z1704" s="20" t="str" cm="1">
        <f t="array" aca="1" ref="Z1704" ca="1">IF(NOT(Data!D1704 = 0), VALUE(Data!AB1704 * INDIRECT(Data!B1704)), "")</f>
        <v/>
      </c>
      <c r="AA1704" s="20" t="str" cm="1">
        <f t="array" aca="1" ref="AA1704" ca="1">IF(NOT(Data!D1704 = 0), VALUE(Data!AC1704 * INDIRECT(Data!B1704)), "")</f>
        <v/>
      </c>
      <c r="AB1704" s="20" t="str" cm="1">
        <f t="array" aca="1" ref="AB1704" ca="1">IF(NOT(Data!D1704 = 0), VALUE(Data!AD1704 * INDIRECT(Data!B1704)), "")</f>
        <v/>
      </c>
      <c r="AC1704" s="20" t="str" cm="1">
        <f t="array" aca="1" ref="AC1704" ca="1">IF(NOT(Data!D1704 = 0), VALUE(Data!AE1704 * INDIRECT(Data!B1704)), "")</f>
        <v/>
      </c>
      <c r="AD1704" s="20" t="str" cm="1">
        <f t="array" aca="1" ref="AD1704" ca="1">IF(NOT(Data!D1704 = 0), VALUE(Data!AF1704 * INDIRECT(Data!B1704)), "")</f>
        <v/>
      </c>
      <c r="AE1704" s="22" t="str">
        <f>IF(NOT(Data!D1704 = 0), Data!AG1704, "")</f>
        <v/>
      </c>
      <c r="AF1704" s="21" t="str">
        <f>IF(NOT(Data!D1704 = 0), Data!AH1704, "")</f>
        <v/>
      </c>
    </row>
    <row r="1705" spans="1:32">
      <c r="A1705" t="str">
        <f>IF(NOT(Data!D1705 = 0), Data!C1705, "")</f>
        <v/>
      </c>
      <c r="B1705" s="21" t="str">
        <f>IF(NOT(Data!D1705 = 0), Data!D1705, "")</f>
        <v/>
      </c>
      <c r="C1705" s="21" t="str">
        <f>IF(NOT(Data!D1705 = 0), Data!E1705, "")</f>
        <v/>
      </c>
      <c r="D1705" s="20" t="str" cm="1">
        <f t="array" aca="1" ref="D1705" ca="1">IF(NOT(Data!D1705 = 0), VALUE(Data!F1705 * INDIRECT(Data!B1705)), "")</f>
        <v/>
      </c>
      <c r="E1705" s="20" t="str" cm="1">
        <f t="array" aca="1" ref="E1705" ca="1">IF(NOT(Data!D1705 = 0), VALUE(Data!G1705 * INDIRECT(Data!B1705)), "")</f>
        <v/>
      </c>
      <c r="F1705" s="20" t="str" cm="1">
        <f t="array" aca="1" ref="F1705" ca="1">IF(NOT(Data!D1705 = 0), VALUE(Data!H1705 * INDIRECT(Data!B1705)), "")</f>
        <v/>
      </c>
      <c r="G1705" s="20" t="str" cm="1">
        <f t="array" aca="1" ref="G1705" ca="1">IF(NOT(Data!D1705 = 0), VALUE(Data!I1705 * INDIRECT(Data!B1705)), "")</f>
        <v/>
      </c>
      <c r="H1705" s="20" t="str" cm="1">
        <f t="array" aca="1" ref="H1705" ca="1">IF(NOT(Data!D1705 = 0), VALUE(Data!J1705 * INDIRECT(Data!B1705)), "")</f>
        <v/>
      </c>
      <c r="I1705" s="20" t="str" cm="1">
        <f t="array" aca="1" ref="I1705" ca="1">IF(NOT(Data!D1705 = 0), VALUE(Data!K1705 * INDIRECT(Data!B1705)), "")</f>
        <v/>
      </c>
      <c r="J1705" s="20" t="str" cm="1">
        <f t="array" aca="1" ref="J1705" ca="1">IF(NOT(Data!D1705 = 0), VALUE(Data!L1705 * INDIRECT(Data!B1705)), "")</f>
        <v/>
      </c>
      <c r="K1705" s="20" t="str" cm="1">
        <f t="array" aca="1" ref="K1705" ca="1">IF(NOT(Data!D1705 = 0), VALUE(Data!M1705 * INDIRECT(Data!B1705)), "")</f>
        <v/>
      </c>
      <c r="L1705" s="20" t="str" cm="1">
        <f t="array" aca="1" ref="L1705" ca="1">IF(NOT(Data!D1705 = 0), VALUE(Data!N1705 * INDIRECT(Data!B1705)), "")</f>
        <v/>
      </c>
      <c r="M1705" s="20" t="str" cm="1">
        <f t="array" aca="1" ref="M1705" ca="1">IF(NOT(Data!D1705 = 0), VALUE(Data!O1705 * INDIRECT(Data!B1705)), "")</f>
        <v/>
      </c>
      <c r="N1705" s="20" t="str" cm="1">
        <f t="array" aca="1" ref="N1705" ca="1">IF(NOT(Data!D1705 = 0), VALUE(Data!P1705 * INDIRECT(Data!B1705)), "")</f>
        <v/>
      </c>
      <c r="O1705" s="20" t="str" cm="1">
        <f t="array" aca="1" ref="O1705" ca="1">IF(NOT(Data!D1705 = 0), VALUE(Data!Q1705 * INDIRECT(Data!B1705)), "")</f>
        <v/>
      </c>
      <c r="P1705" s="20" t="str" cm="1">
        <f t="array" aca="1" ref="P1705" ca="1">IF(NOT(Data!D1705 = 0), VALUE(Data!R1705 * INDIRECT(Data!B1705)), "")</f>
        <v/>
      </c>
      <c r="Q1705" s="20" t="str" cm="1">
        <f t="array" aca="1" ref="Q1705" ca="1">IF(NOT(Data!D1705 = 0), VALUE(Data!S1705 * INDIRECT(Data!B1705)), "")</f>
        <v/>
      </c>
      <c r="R1705" s="20" t="str" cm="1">
        <f t="array" aca="1" ref="R1705" ca="1">IF(NOT(Data!D1705 = 0), VALUE(Data!T1705 * INDIRECT(Data!B1705)), "")</f>
        <v/>
      </c>
      <c r="S1705" s="20" t="str" cm="1">
        <f t="array" aca="1" ref="S1705" ca="1">IF(NOT(Data!D1705 = 0), VALUE(Data!U1705 * INDIRECT(Data!B1705)), "")</f>
        <v/>
      </c>
      <c r="T1705" s="20" t="str" cm="1">
        <f t="array" aca="1" ref="T1705" ca="1">IF(NOT(Data!D1705 = 0), VALUE(Data!V1705 * INDIRECT(Data!B1705)), "")</f>
        <v/>
      </c>
      <c r="U1705" s="20" t="str" cm="1">
        <f t="array" aca="1" ref="U1705" ca="1">IF(NOT(Data!D1705 = 0), VALUE(Data!W1705 * INDIRECT(Data!B1705)), "")</f>
        <v/>
      </c>
      <c r="V1705" s="20" t="str" cm="1">
        <f t="array" aca="1" ref="V1705" ca="1">IF(NOT(Data!D1705 = 0), VALUE(Data!X1705 * INDIRECT(Data!B1705)), "")</f>
        <v/>
      </c>
      <c r="W1705" s="20" t="str" cm="1">
        <f t="array" aca="1" ref="W1705" ca="1">IF(NOT(Data!D1705 = 0), VALUE(Data!Y1705 * INDIRECT(Data!B1705)), "")</f>
        <v/>
      </c>
      <c r="X1705" s="20" t="str" cm="1">
        <f t="array" aca="1" ref="X1705" ca="1">IF(NOT(Data!D1705 = 0), VALUE(Data!Z1705 * INDIRECT(Data!B1705)), "")</f>
        <v/>
      </c>
      <c r="Y1705" s="20" t="str" cm="1">
        <f t="array" aca="1" ref="Y1705" ca="1">IF(NOT(Data!D1705 = 0), VALUE(Data!AA1705 * INDIRECT(Data!B1705)), "")</f>
        <v/>
      </c>
      <c r="Z1705" s="20" t="str" cm="1">
        <f t="array" aca="1" ref="Z1705" ca="1">IF(NOT(Data!D1705 = 0), VALUE(Data!AB1705 * INDIRECT(Data!B1705)), "")</f>
        <v/>
      </c>
      <c r="AA1705" s="20" t="str" cm="1">
        <f t="array" aca="1" ref="AA1705" ca="1">IF(NOT(Data!D1705 = 0), VALUE(Data!AC1705 * INDIRECT(Data!B1705)), "")</f>
        <v/>
      </c>
      <c r="AB1705" s="20" t="str" cm="1">
        <f t="array" aca="1" ref="AB1705" ca="1">IF(NOT(Data!D1705 = 0), VALUE(Data!AD1705 * INDIRECT(Data!B1705)), "")</f>
        <v/>
      </c>
      <c r="AC1705" s="20" t="str" cm="1">
        <f t="array" aca="1" ref="AC1705" ca="1">IF(NOT(Data!D1705 = 0), VALUE(Data!AE1705 * INDIRECT(Data!B1705)), "")</f>
        <v/>
      </c>
      <c r="AD1705" s="20" t="str" cm="1">
        <f t="array" aca="1" ref="AD1705" ca="1">IF(NOT(Data!D1705 = 0), VALUE(Data!AF1705 * INDIRECT(Data!B1705)), "")</f>
        <v/>
      </c>
      <c r="AE1705" s="22" t="str">
        <f>IF(NOT(Data!D1705 = 0), Data!AG1705, "")</f>
        <v/>
      </c>
      <c r="AF1705" s="21" t="str">
        <f>IF(NOT(Data!D1705 = 0), Data!AH1705, "")</f>
        <v/>
      </c>
    </row>
    <row r="1706" spans="1:32">
      <c r="A1706" t="str">
        <f>IF(NOT(Data!D1706 = 0), Data!C1706, "")</f>
        <v/>
      </c>
      <c r="B1706" s="21" t="str">
        <f>IF(NOT(Data!D1706 = 0), Data!D1706, "")</f>
        <v/>
      </c>
      <c r="C1706" s="21" t="str">
        <f>IF(NOT(Data!D1706 = 0), Data!E1706, "")</f>
        <v/>
      </c>
      <c r="D1706" s="20" t="str" cm="1">
        <f t="array" aca="1" ref="D1706" ca="1">IF(NOT(Data!D1706 = 0), VALUE(Data!F1706 * INDIRECT(Data!B1706)), "")</f>
        <v/>
      </c>
      <c r="E1706" s="20" t="str" cm="1">
        <f t="array" aca="1" ref="E1706" ca="1">IF(NOT(Data!D1706 = 0), VALUE(Data!G1706 * INDIRECT(Data!B1706)), "")</f>
        <v/>
      </c>
      <c r="F1706" s="20" t="str" cm="1">
        <f t="array" aca="1" ref="F1706" ca="1">IF(NOT(Data!D1706 = 0), VALUE(Data!H1706 * INDIRECT(Data!B1706)), "")</f>
        <v/>
      </c>
      <c r="G1706" s="20" t="str" cm="1">
        <f t="array" aca="1" ref="G1706" ca="1">IF(NOT(Data!D1706 = 0), VALUE(Data!I1706 * INDIRECT(Data!B1706)), "")</f>
        <v/>
      </c>
      <c r="H1706" s="20" t="str" cm="1">
        <f t="array" aca="1" ref="H1706" ca="1">IF(NOT(Data!D1706 = 0), VALUE(Data!J1706 * INDIRECT(Data!B1706)), "")</f>
        <v/>
      </c>
      <c r="I1706" s="20" t="str" cm="1">
        <f t="array" aca="1" ref="I1706" ca="1">IF(NOT(Data!D1706 = 0), VALUE(Data!K1706 * INDIRECT(Data!B1706)), "")</f>
        <v/>
      </c>
      <c r="J1706" s="20" t="str" cm="1">
        <f t="array" aca="1" ref="J1706" ca="1">IF(NOT(Data!D1706 = 0), VALUE(Data!L1706 * INDIRECT(Data!B1706)), "")</f>
        <v/>
      </c>
      <c r="K1706" s="20" t="str" cm="1">
        <f t="array" aca="1" ref="K1706" ca="1">IF(NOT(Data!D1706 = 0), VALUE(Data!M1706 * INDIRECT(Data!B1706)), "")</f>
        <v/>
      </c>
      <c r="L1706" s="20" t="str" cm="1">
        <f t="array" aca="1" ref="L1706" ca="1">IF(NOT(Data!D1706 = 0), VALUE(Data!N1706 * INDIRECT(Data!B1706)), "")</f>
        <v/>
      </c>
      <c r="M1706" s="20" t="str" cm="1">
        <f t="array" aca="1" ref="M1706" ca="1">IF(NOT(Data!D1706 = 0), VALUE(Data!O1706 * INDIRECT(Data!B1706)), "")</f>
        <v/>
      </c>
      <c r="N1706" s="20" t="str" cm="1">
        <f t="array" aca="1" ref="N1706" ca="1">IF(NOT(Data!D1706 = 0), VALUE(Data!P1706 * INDIRECT(Data!B1706)), "")</f>
        <v/>
      </c>
      <c r="O1706" s="20" t="str" cm="1">
        <f t="array" aca="1" ref="O1706" ca="1">IF(NOT(Data!D1706 = 0), VALUE(Data!Q1706 * INDIRECT(Data!B1706)), "")</f>
        <v/>
      </c>
      <c r="P1706" s="20" t="str" cm="1">
        <f t="array" aca="1" ref="P1706" ca="1">IF(NOT(Data!D1706 = 0), VALUE(Data!R1706 * INDIRECT(Data!B1706)), "")</f>
        <v/>
      </c>
      <c r="Q1706" s="20" t="str" cm="1">
        <f t="array" aca="1" ref="Q1706" ca="1">IF(NOT(Data!D1706 = 0), VALUE(Data!S1706 * INDIRECT(Data!B1706)), "")</f>
        <v/>
      </c>
      <c r="R1706" s="20" t="str" cm="1">
        <f t="array" aca="1" ref="R1706" ca="1">IF(NOT(Data!D1706 = 0), VALUE(Data!T1706 * INDIRECT(Data!B1706)), "")</f>
        <v/>
      </c>
      <c r="S1706" s="20" t="str" cm="1">
        <f t="array" aca="1" ref="S1706" ca="1">IF(NOT(Data!D1706 = 0), VALUE(Data!U1706 * INDIRECT(Data!B1706)), "")</f>
        <v/>
      </c>
      <c r="T1706" s="20" t="str" cm="1">
        <f t="array" aca="1" ref="T1706" ca="1">IF(NOT(Data!D1706 = 0), VALUE(Data!V1706 * INDIRECT(Data!B1706)), "")</f>
        <v/>
      </c>
      <c r="U1706" s="20" t="str" cm="1">
        <f t="array" aca="1" ref="U1706" ca="1">IF(NOT(Data!D1706 = 0), VALUE(Data!W1706 * INDIRECT(Data!B1706)), "")</f>
        <v/>
      </c>
      <c r="V1706" s="20" t="str" cm="1">
        <f t="array" aca="1" ref="V1706" ca="1">IF(NOT(Data!D1706 = 0), VALUE(Data!X1706 * INDIRECT(Data!B1706)), "")</f>
        <v/>
      </c>
      <c r="W1706" s="20" t="str" cm="1">
        <f t="array" aca="1" ref="W1706" ca="1">IF(NOT(Data!D1706 = 0), VALUE(Data!Y1706 * INDIRECT(Data!B1706)), "")</f>
        <v/>
      </c>
      <c r="X1706" s="20" t="str" cm="1">
        <f t="array" aca="1" ref="X1706" ca="1">IF(NOT(Data!D1706 = 0), VALUE(Data!Z1706 * INDIRECT(Data!B1706)), "")</f>
        <v/>
      </c>
      <c r="Y1706" s="20" t="str" cm="1">
        <f t="array" aca="1" ref="Y1706" ca="1">IF(NOT(Data!D1706 = 0), VALUE(Data!AA1706 * INDIRECT(Data!B1706)), "")</f>
        <v/>
      </c>
      <c r="Z1706" s="20" t="str" cm="1">
        <f t="array" aca="1" ref="Z1706" ca="1">IF(NOT(Data!D1706 = 0), VALUE(Data!AB1706 * INDIRECT(Data!B1706)), "")</f>
        <v/>
      </c>
      <c r="AA1706" s="20" t="str" cm="1">
        <f t="array" aca="1" ref="AA1706" ca="1">IF(NOT(Data!D1706 = 0), VALUE(Data!AC1706 * INDIRECT(Data!B1706)), "")</f>
        <v/>
      </c>
      <c r="AB1706" s="20" t="str" cm="1">
        <f t="array" aca="1" ref="AB1706" ca="1">IF(NOT(Data!D1706 = 0), VALUE(Data!AD1706 * INDIRECT(Data!B1706)), "")</f>
        <v/>
      </c>
      <c r="AC1706" s="20" t="str" cm="1">
        <f t="array" aca="1" ref="AC1706" ca="1">IF(NOT(Data!D1706 = 0), VALUE(Data!AE1706 * INDIRECT(Data!B1706)), "")</f>
        <v/>
      </c>
      <c r="AD1706" s="20" t="str" cm="1">
        <f t="array" aca="1" ref="AD1706" ca="1">IF(NOT(Data!D1706 = 0), VALUE(Data!AF1706 * INDIRECT(Data!B1706)), "")</f>
        <v/>
      </c>
      <c r="AE1706" s="22" t="str">
        <f>IF(NOT(Data!D1706 = 0), Data!AG1706, "")</f>
        <v/>
      </c>
      <c r="AF1706" s="21" t="str">
        <f>IF(NOT(Data!D1706 = 0), Data!AH1706, "")</f>
        <v/>
      </c>
    </row>
    <row r="1707" spans="1:32">
      <c r="A1707" t="str">
        <f>IF(NOT(Data!D1707 = 0), Data!C1707, "")</f>
        <v/>
      </c>
      <c r="B1707" s="21" t="str">
        <f>IF(NOT(Data!D1707 = 0), Data!D1707, "")</f>
        <v/>
      </c>
      <c r="C1707" s="21" t="str">
        <f>IF(NOT(Data!D1707 = 0), Data!E1707, "")</f>
        <v/>
      </c>
      <c r="D1707" s="20" t="str" cm="1">
        <f t="array" aca="1" ref="D1707" ca="1">IF(NOT(Data!D1707 = 0), VALUE(Data!F1707 * INDIRECT(Data!B1707)), "")</f>
        <v/>
      </c>
      <c r="E1707" s="20" t="str" cm="1">
        <f t="array" aca="1" ref="E1707" ca="1">IF(NOT(Data!D1707 = 0), VALUE(Data!G1707 * INDIRECT(Data!B1707)), "")</f>
        <v/>
      </c>
      <c r="F1707" s="20" t="str" cm="1">
        <f t="array" aca="1" ref="F1707" ca="1">IF(NOT(Data!D1707 = 0), VALUE(Data!H1707 * INDIRECT(Data!B1707)), "")</f>
        <v/>
      </c>
      <c r="G1707" s="20" t="str" cm="1">
        <f t="array" aca="1" ref="G1707" ca="1">IF(NOT(Data!D1707 = 0), VALUE(Data!I1707 * INDIRECT(Data!B1707)), "")</f>
        <v/>
      </c>
      <c r="H1707" s="20" t="str" cm="1">
        <f t="array" aca="1" ref="H1707" ca="1">IF(NOT(Data!D1707 = 0), VALUE(Data!J1707 * INDIRECT(Data!B1707)), "")</f>
        <v/>
      </c>
      <c r="I1707" s="20" t="str" cm="1">
        <f t="array" aca="1" ref="I1707" ca="1">IF(NOT(Data!D1707 = 0), VALUE(Data!K1707 * INDIRECT(Data!B1707)), "")</f>
        <v/>
      </c>
      <c r="J1707" s="20" t="str" cm="1">
        <f t="array" aca="1" ref="J1707" ca="1">IF(NOT(Data!D1707 = 0), VALUE(Data!L1707 * INDIRECT(Data!B1707)), "")</f>
        <v/>
      </c>
      <c r="K1707" s="20" t="str" cm="1">
        <f t="array" aca="1" ref="K1707" ca="1">IF(NOT(Data!D1707 = 0), VALUE(Data!M1707 * INDIRECT(Data!B1707)), "")</f>
        <v/>
      </c>
      <c r="L1707" s="20" t="str" cm="1">
        <f t="array" aca="1" ref="L1707" ca="1">IF(NOT(Data!D1707 = 0), VALUE(Data!N1707 * INDIRECT(Data!B1707)), "")</f>
        <v/>
      </c>
      <c r="M1707" s="20" t="str" cm="1">
        <f t="array" aca="1" ref="M1707" ca="1">IF(NOT(Data!D1707 = 0), VALUE(Data!O1707 * INDIRECT(Data!B1707)), "")</f>
        <v/>
      </c>
      <c r="N1707" s="20" t="str" cm="1">
        <f t="array" aca="1" ref="N1707" ca="1">IF(NOT(Data!D1707 = 0), VALUE(Data!P1707 * INDIRECT(Data!B1707)), "")</f>
        <v/>
      </c>
      <c r="O1707" s="20" t="str" cm="1">
        <f t="array" aca="1" ref="O1707" ca="1">IF(NOT(Data!D1707 = 0), VALUE(Data!Q1707 * INDIRECT(Data!B1707)), "")</f>
        <v/>
      </c>
      <c r="P1707" s="20" t="str" cm="1">
        <f t="array" aca="1" ref="P1707" ca="1">IF(NOT(Data!D1707 = 0), VALUE(Data!R1707 * INDIRECT(Data!B1707)), "")</f>
        <v/>
      </c>
      <c r="Q1707" s="20" t="str" cm="1">
        <f t="array" aca="1" ref="Q1707" ca="1">IF(NOT(Data!D1707 = 0), VALUE(Data!S1707 * INDIRECT(Data!B1707)), "")</f>
        <v/>
      </c>
      <c r="R1707" s="20" t="str" cm="1">
        <f t="array" aca="1" ref="R1707" ca="1">IF(NOT(Data!D1707 = 0), VALUE(Data!T1707 * INDIRECT(Data!B1707)), "")</f>
        <v/>
      </c>
      <c r="S1707" s="20" t="str" cm="1">
        <f t="array" aca="1" ref="S1707" ca="1">IF(NOT(Data!D1707 = 0), VALUE(Data!U1707 * INDIRECT(Data!B1707)), "")</f>
        <v/>
      </c>
      <c r="T1707" s="20" t="str" cm="1">
        <f t="array" aca="1" ref="T1707" ca="1">IF(NOT(Data!D1707 = 0), VALUE(Data!V1707 * INDIRECT(Data!B1707)), "")</f>
        <v/>
      </c>
      <c r="U1707" s="20" t="str" cm="1">
        <f t="array" aca="1" ref="U1707" ca="1">IF(NOT(Data!D1707 = 0), VALUE(Data!W1707 * INDIRECT(Data!B1707)), "")</f>
        <v/>
      </c>
      <c r="V1707" s="20" t="str" cm="1">
        <f t="array" aca="1" ref="V1707" ca="1">IF(NOT(Data!D1707 = 0), VALUE(Data!X1707 * INDIRECT(Data!B1707)), "")</f>
        <v/>
      </c>
      <c r="W1707" s="20" t="str" cm="1">
        <f t="array" aca="1" ref="W1707" ca="1">IF(NOT(Data!D1707 = 0), VALUE(Data!Y1707 * INDIRECT(Data!B1707)), "")</f>
        <v/>
      </c>
      <c r="X1707" s="20" t="str" cm="1">
        <f t="array" aca="1" ref="X1707" ca="1">IF(NOT(Data!D1707 = 0), VALUE(Data!Z1707 * INDIRECT(Data!B1707)), "")</f>
        <v/>
      </c>
      <c r="Y1707" s="20" t="str" cm="1">
        <f t="array" aca="1" ref="Y1707" ca="1">IF(NOT(Data!D1707 = 0), VALUE(Data!AA1707 * INDIRECT(Data!B1707)), "")</f>
        <v/>
      </c>
      <c r="Z1707" s="20" t="str" cm="1">
        <f t="array" aca="1" ref="Z1707" ca="1">IF(NOT(Data!D1707 = 0), VALUE(Data!AB1707 * INDIRECT(Data!B1707)), "")</f>
        <v/>
      </c>
      <c r="AA1707" s="20" t="str" cm="1">
        <f t="array" aca="1" ref="AA1707" ca="1">IF(NOT(Data!D1707 = 0), VALUE(Data!AC1707 * INDIRECT(Data!B1707)), "")</f>
        <v/>
      </c>
      <c r="AB1707" s="20" t="str" cm="1">
        <f t="array" aca="1" ref="AB1707" ca="1">IF(NOT(Data!D1707 = 0), VALUE(Data!AD1707 * INDIRECT(Data!B1707)), "")</f>
        <v/>
      </c>
      <c r="AC1707" s="20" t="str" cm="1">
        <f t="array" aca="1" ref="AC1707" ca="1">IF(NOT(Data!D1707 = 0), VALUE(Data!AE1707 * INDIRECT(Data!B1707)), "")</f>
        <v/>
      </c>
      <c r="AD1707" s="20" t="str" cm="1">
        <f t="array" aca="1" ref="AD1707" ca="1">IF(NOT(Data!D1707 = 0), VALUE(Data!AF1707 * INDIRECT(Data!B1707)), "")</f>
        <v/>
      </c>
      <c r="AE1707" s="22" t="str">
        <f>IF(NOT(Data!D1707 = 0), Data!AG1707, "")</f>
        <v/>
      </c>
      <c r="AF1707" s="21" t="str">
        <f>IF(NOT(Data!D1707 = 0), Data!AH1707, "")</f>
        <v/>
      </c>
    </row>
    <row r="1708" spans="1:32">
      <c r="A1708" t="str">
        <f>IF(NOT(Data!D1708 = 0), Data!C1708, "")</f>
        <v/>
      </c>
      <c r="B1708" s="21" t="str">
        <f>IF(NOT(Data!D1708 = 0), Data!D1708, "")</f>
        <v/>
      </c>
      <c r="C1708" s="21" t="str">
        <f>IF(NOT(Data!D1708 = 0), Data!E1708, "")</f>
        <v/>
      </c>
      <c r="D1708" s="20" t="str" cm="1">
        <f t="array" aca="1" ref="D1708" ca="1">IF(NOT(Data!D1708 = 0), VALUE(Data!F1708 * INDIRECT(Data!B1708)), "")</f>
        <v/>
      </c>
      <c r="E1708" s="20" t="str" cm="1">
        <f t="array" aca="1" ref="E1708" ca="1">IF(NOT(Data!D1708 = 0), VALUE(Data!G1708 * INDIRECT(Data!B1708)), "")</f>
        <v/>
      </c>
      <c r="F1708" s="20" t="str" cm="1">
        <f t="array" aca="1" ref="F1708" ca="1">IF(NOT(Data!D1708 = 0), VALUE(Data!H1708 * INDIRECT(Data!B1708)), "")</f>
        <v/>
      </c>
      <c r="G1708" s="20" t="str" cm="1">
        <f t="array" aca="1" ref="G1708" ca="1">IF(NOT(Data!D1708 = 0), VALUE(Data!I1708 * INDIRECT(Data!B1708)), "")</f>
        <v/>
      </c>
      <c r="H1708" s="20" t="str" cm="1">
        <f t="array" aca="1" ref="H1708" ca="1">IF(NOT(Data!D1708 = 0), VALUE(Data!J1708 * INDIRECT(Data!B1708)), "")</f>
        <v/>
      </c>
      <c r="I1708" s="20" t="str" cm="1">
        <f t="array" aca="1" ref="I1708" ca="1">IF(NOT(Data!D1708 = 0), VALUE(Data!K1708 * INDIRECT(Data!B1708)), "")</f>
        <v/>
      </c>
      <c r="J1708" s="20" t="str" cm="1">
        <f t="array" aca="1" ref="J1708" ca="1">IF(NOT(Data!D1708 = 0), VALUE(Data!L1708 * INDIRECT(Data!B1708)), "")</f>
        <v/>
      </c>
      <c r="K1708" s="20" t="str" cm="1">
        <f t="array" aca="1" ref="K1708" ca="1">IF(NOT(Data!D1708 = 0), VALUE(Data!M1708 * INDIRECT(Data!B1708)), "")</f>
        <v/>
      </c>
      <c r="L1708" s="20" t="str" cm="1">
        <f t="array" aca="1" ref="L1708" ca="1">IF(NOT(Data!D1708 = 0), VALUE(Data!N1708 * INDIRECT(Data!B1708)), "")</f>
        <v/>
      </c>
      <c r="M1708" s="20" t="str" cm="1">
        <f t="array" aca="1" ref="M1708" ca="1">IF(NOT(Data!D1708 = 0), VALUE(Data!O1708 * INDIRECT(Data!B1708)), "")</f>
        <v/>
      </c>
      <c r="N1708" s="20" t="str" cm="1">
        <f t="array" aca="1" ref="N1708" ca="1">IF(NOT(Data!D1708 = 0), VALUE(Data!P1708 * INDIRECT(Data!B1708)), "")</f>
        <v/>
      </c>
      <c r="O1708" s="20" t="str" cm="1">
        <f t="array" aca="1" ref="O1708" ca="1">IF(NOT(Data!D1708 = 0), VALUE(Data!Q1708 * INDIRECT(Data!B1708)), "")</f>
        <v/>
      </c>
      <c r="P1708" s="20" t="str" cm="1">
        <f t="array" aca="1" ref="P1708" ca="1">IF(NOT(Data!D1708 = 0), VALUE(Data!R1708 * INDIRECT(Data!B1708)), "")</f>
        <v/>
      </c>
      <c r="Q1708" s="20" t="str" cm="1">
        <f t="array" aca="1" ref="Q1708" ca="1">IF(NOT(Data!D1708 = 0), VALUE(Data!S1708 * INDIRECT(Data!B1708)), "")</f>
        <v/>
      </c>
      <c r="R1708" s="20" t="str" cm="1">
        <f t="array" aca="1" ref="R1708" ca="1">IF(NOT(Data!D1708 = 0), VALUE(Data!T1708 * INDIRECT(Data!B1708)), "")</f>
        <v/>
      </c>
      <c r="S1708" s="20" t="str" cm="1">
        <f t="array" aca="1" ref="S1708" ca="1">IF(NOT(Data!D1708 = 0), VALUE(Data!U1708 * INDIRECT(Data!B1708)), "")</f>
        <v/>
      </c>
      <c r="T1708" s="20" t="str" cm="1">
        <f t="array" aca="1" ref="T1708" ca="1">IF(NOT(Data!D1708 = 0), VALUE(Data!V1708 * INDIRECT(Data!B1708)), "")</f>
        <v/>
      </c>
      <c r="U1708" s="20" t="str" cm="1">
        <f t="array" aca="1" ref="U1708" ca="1">IF(NOT(Data!D1708 = 0), VALUE(Data!W1708 * INDIRECT(Data!B1708)), "")</f>
        <v/>
      </c>
      <c r="V1708" s="20" t="str" cm="1">
        <f t="array" aca="1" ref="V1708" ca="1">IF(NOT(Data!D1708 = 0), VALUE(Data!X1708 * INDIRECT(Data!B1708)), "")</f>
        <v/>
      </c>
      <c r="W1708" s="20" t="str" cm="1">
        <f t="array" aca="1" ref="W1708" ca="1">IF(NOT(Data!D1708 = 0), VALUE(Data!Y1708 * INDIRECT(Data!B1708)), "")</f>
        <v/>
      </c>
      <c r="X1708" s="20" t="str" cm="1">
        <f t="array" aca="1" ref="X1708" ca="1">IF(NOT(Data!D1708 = 0), VALUE(Data!Z1708 * INDIRECT(Data!B1708)), "")</f>
        <v/>
      </c>
      <c r="Y1708" s="20" t="str" cm="1">
        <f t="array" aca="1" ref="Y1708" ca="1">IF(NOT(Data!D1708 = 0), VALUE(Data!AA1708 * INDIRECT(Data!B1708)), "")</f>
        <v/>
      </c>
      <c r="Z1708" s="20" t="str" cm="1">
        <f t="array" aca="1" ref="Z1708" ca="1">IF(NOT(Data!D1708 = 0), VALUE(Data!AB1708 * INDIRECT(Data!B1708)), "")</f>
        <v/>
      </c>
      <c r="AA1708" s="20" t="str" cm="1">
        <f t="array" aca="1" ref="AA1708" ca="1">IF(NOT(Data!D1708 = 0), VALUE(Data!AC1708 * INDIRECT(Data!B1708)), "")</f>
        <v/>
      </c>
      <c r="AB1708" s="20" t="str" cm="1">
        <f t="array" aca="1" ref="AB1708" ca="1">IF(NOT(Data!D1708 = 0), VALUE(Data!AD1708 * INDIRECT(Data!B1708)), "")</f>
        <v/>
      </c>
      <c r="AC1708" s="20" t="str" cm="1">
        <f t="array" aca="1" ref="AC1708" ca="1">IF(NOT(Data!D1708 = 0), VALUE(Data!AE1708 * INDIRECT(Data!B1708)), "")</f>
        <v/>
      </c>
      <c r="AD1708" s="20" t="str" cm="1">
        <f t="array" aca="1" ref="AD1708" ca="1">IF(NOT(Data!D1708 = 0), VALUE(Data!AF1708 * INDIRECT(Data!B1708)), "")</f>
        <v/>
      </c>
      <c r="AE1708" s="22" t="str">
        <f>IF(NOT(Data!D1708 = 0), Data!AG1708, "")</f>
        <v/>
      </c>
      <c r="AF1708" s="21" t="str">
        <f>IF(NOT(Data!D1708 = 0), Data!AH1708, "")</f>
        <v/>
      </c>
    </row>
    <row r="1709" spans="1:32">
      <c r="A1709" t="str">
        <f>IF(NOT(Data!D1709 = 0), Data!C1709, "")</f>
        <v/>
      </c>
      <c r="B1709" s="21" t="str">
        <f>IF(NOT(Data!D1709 = 0), Data!D1709, "")</f>
        <v/>
      </c>
      <c r="C1709" s="21" t="str">
        <f>IF(NOT(Data!D1709 = 0), Data!E1709, "")</f>
        <v/>
      </c>
      <c r="D1709" s="20" t="str" cm="1">
        <f t="array" aca="1" ref="D1709" ca="1">IF(NOT(Data!D1709 = 0), VALUE(Data!F1709 * INDIRECT(Data!B1709)), "")</f>
        <v/>
      </c>
      <c r="E1709" s="20" t="str" cm="1">
        <f t="array" aca="1" ref="E1709" ca="1">IF(NOT(Data!D1709 = 0), VALUE(Data!G1709 * INDIRECT(Data!B1709)), "")</f>
        <v/>
      </c>
      <c r="F1709" s="20" t="str" cm="1">
        <f t="array" aca="1" ref="F1709" ca="1">IF(NOT(Data!D1709 = 0), VALUE(Data!H1709 * INDIRECT(Data!B1709)), "")</f>
        <v/>
      </c>
      <c r="G1709" s="20" t="str" cm="1">
        <f t="array" aca="1" ref="G1709" ca="1">IF(NOT(Data!D1709 = 0), VALUE(Data!I1709 * INDIRECT(Data!B1709)), "")</f>
        <v/>
      </c>
      <c r="H1709" s="20" t="str" cm="1">
        <f t="array" aca="1" ref="H1709" ca="1">IF(NOT(Data!D1709 = 0), VALUE(Data!J1709 * INDIRECT(Data!B1709)), "")</f>
        <v/>
      </c>
      <c r="I1709" s="20" t="str" cm="1">
        <f t="array" aca="1" ref="I1709" ca="1">IF(NOT(Data!D1709 = 0), VALUE(Data!K1709 * INDIRECT(Data!B1709)), "")</f>
        <v/>
      </c>
      <c r="J1709" s="20" t="str" cm="1">
        <f t="array" aca="1" ref="J1709" ca="1">IF(NOT(Data!D1709 = 0), VALUE(Data!L1709 * INDIRECT(Data!B1709)), "")</f>
        <v/>
      </c>
      <c r="K1709" s="20" t="str" cm="1">
        <f t="array" aca="1" ref="K1709" ca="1">IF(NOT(Data!D1709 = 0), VALUE(Data!M1709 * INDIRECT(Data!B1709)), "")</f>
        <v/>
      </c>
      <c r="L1709" s="20" t="str" cm="1">
        <f t="array" aca="1" ref="L1709" ca="1">IF(NOT(Data!D1709 = 0), VALUE(Data!N1709 * INDIRECT(Data!B1709)), "")</f>
        <v/>
      </c>
      <c r="M1709" s="20" t="str" cm="1">
        <f t="array" aca="1" ref="M1709" ca="1">IF(NOT(Data!D1709 = 0), VALUE(Data!O1709 * INDIRECT(Data!B1709)), "")</f>
        <v/>
      </c>
      <c r="N1709" s="20" t="str" cm="1">
        <f t="array" aca="1" ref="N1709" ca="1">IF(NOT(Data!D1709 = 0), VALUE(Data!P1709 * INDIRECT(Data!B1709)), "")</f>
        <v/>
      </c>
      <c r="O1709" s="20" t="str" cm="1">
        <f t="array" aca="1" ref="O1709" ca="1">IF(NOT(Data!D1709 = 0), VALUE(Data!Q1709 * INDIRECT(Data!B1709)), "")</f>
        <v/>
      </c>
      <c r="P1709" s="20" t="str" cm="1">
        <f t="array" aca="1" ref="P1709" ca="1">IF(NOT(Data!D1709 = 0), VALUE(Data!R1709 * INDIRECT(Data!B1709)), "")</f>
        <v/>
      </c>
      <c r="Q1709" s="20" t="str" cm="1">
        <f t="array" aca="1" ref="Q1709" ca="1">IF(NOT(Data!D1709 = 0), VALUE(Data!S1709 * INDIRECT(Data!B1709)), "")</f>
        <v/>
      </c>
      <c r="R1709" s="20" t="str" cm="1">
        <f t="array" aca="1" ref="R1709" ca="1">IF(NOT(Data!D1709 = 0), VALUE(Data!T1709 * INDIRECT(Data!B1709)), "")</f>
        <v/>
      </c>
      <c r="S1709" s="20" t="str" cm="1">
        <f t="array" aca="1" ref="S1709" ca="1">IF(NOT(Data!D1709 = 0), VALUE(Data!U1709 * INDIRECT(Data!B1709)), "")</f>
        <v/>
      </c>
      <c r="T1709" s="20" t="str" cm="1">
        <f t="array" aca="1" ref="T1709" ca="1">IF(NOT(Data!D1709 = 0), VALUE(Data!V1709 * INDIRECT(Data!B1709)), "")</f>
        <v/>
      </c>
      <c r="U1709" s="20" t="str" cm="1">
        <f t="array" aca="1" ref="U1709" ca="1">IF(NOT(Data!D1709 = 0), VALUE(Data!W1709 * INDIRECT(Data!B1709)), "")</f>
        <v/>
      </c>
      <c r="V1709" s="20" t="str" cm="1">
        <f t="array" aca="1" ref="V1709" ca="1">IF(NOT(Data!D1709 = 0), VALUE(Data!X1709 * INDIRECT(Data!B1709)), "")</f>
        <v/>
      </c>
      <c r="W1709" s="20" t="str" cm="1">
        <f t="array" aca="1" ref="W1709" ca="1">IF(NOT(Data!D1709 = 0), VALUE(Data!Y1709 * INDIRECT(Data!B1709)), "")</f>
        <v/>
      </c>
      <c r="X1709" s="20" t="str" cm="1">
        <f t="array" aca="1" ref="X1709" ca="1">IF(NOT(Data!D1709 = 0), VALUE(Data!Z1709 * INDIRECT(Data!B1709)), "")</f>
        <v/>
      </c>
      <c r="Y1709" s="20" t="str" cm="1">
        <f t="array" aca="1" ref="Y1709" ca="1">IF(NOT(Data!D1709 = 0), VALUE(Data!AA1709 * INDIRECT(Data!B1709)), "")</f>
        <v/>
      </c>
      <c r="Z1709" s="20" t="str" cm="1">
        <f t="array" aca="1" ref="Z1709" ca="1">IF(NOT(Data!D1709 = 0), VALUE(Data!AB1709 * INDIRECT(Data!B1709)), "")</f>
        <v/>
      </c>
      <c r="AA1709" s="20" t="str" cm="1">
        <f t="array" aca="1" ref="AA1709" ca="1">IF(NOT(Data!D1709 = 0), VALUE(Data!AC1709 * INDIRECT(Data!B1709)), "")</f>
        <v/>
      </c>
      <c r="AB1709" s="20" t="str" cm="1">
        <f t="array" aca="1" ref="AB1709" ca="1">IF(NOT(Data!D1709 = 0), VALUE(Data!AD1709 * INDIRECT(Data!B1709)), "")</f>
        <v/>
      </c>
      <c r="AC1709" s="20" t="str" cm="1">
        <f t="array" aca="1" ref="AC1709" ca="1">IF(NOT(Data!D1709 = 0), VALUE(Data!AE1709 * INDIRECT(Data!B1709)), "")</f>
        <v/>
      </c>
      <c r="AD1709" s="20" t="str" cm="1">
        <f t="array" aca="1" ref="AD1709" ca="1">IF(NOT(Data!D1709 = 0), VALUE(Data!AF1709 * INDIRECT(Data!B1709)), "")</f>
        <v/>
      </c>
      <c r="AE1709" s="22" t="str">
        <f>IF(NOT(Data!D1709 = 0), Data!AG1709, "")</f>
        <v/>
      </c>
      <c r="AF1709" s="21" t="str">
        <f>IF(NOT(Data!D1709 = 0), Data!AH1709, "")</f>
        <v/>
      </c>
    </row>
    <row r="1710" spans="1:32">
      <c r="A1710" t="str">
        <f>IF(NOT(Data!D1710 = 0), Data!C1710, "")</f>
        <v/>
      </c>
      <c r="B1710" s="21" t="str">
        <f>IF(NOT(Data!D1710 = 0), Data!D1710, "")</f>
        <v/>
      </c>
      <c r="C1710" s="21" t="str">
        <f>IF(NOT(Data!D1710 = 0), Data!E1710, "")</f>
        <v/>
      </c>
      <c r="D1710" s="20" t="str" cm="1">
        <f t="array" aca="1" ref="D1710" ca="1">IF(NOT(Data!D1710 = 0), VALUE(Data!F1710 * INDIRECT(Data!B1710)), "")</f>
        <v/>
      </c>
      <c r="E1710" s="20" t="str" cm="1">
        <f t="array" aca="1" ref="E1710" ca="1">IF(NOT(Data!D1710 = 0), VALUE(Data!G1710 * INDIRECT(Data!B1710)), "")</f>
        <v/>
      </c>
      <c r="F1710" s="20" t="str" cm="1">
        <f t="array" aca="1" ref="F1710" ca="1">IF(NOT(Data!D1710 = 0), VALUE(Data!H1710 * INDIRECT(Data!B1710)), "")</f>
        <v/>
      </c>
      <c r="G1710" s="20" t="str" cm="1">
        <f t="array" aca="1" ref="G1710" ca="1">IF(NOT(Data!D1710 = 0), VALUE(Data!I1710 * INDIRECT(Data!B1710)), "")</f>
        <v/>
      </c>
      <c r="H1710" s="20" t="str" cm="1">
        <f t="array" aca="1" ref="H1710" ca="1">IF(NOT(Data!D1710 = 0), VALUE(Data!J1710 * INDIRECT(Data!B1710)), "")</f>
        <v/>
      </c>
      <c r="I1710" s="20" t="str" cm="1">
        <f t="array" aca="1" ref="I1710" ca="1">IF(NOT(Data!D1710 = 0), VALUE(Data!K1710 * INDIRECT(Data!B1710)), "")</f>
        <v/>
      </c>
      <c r="J1710" s="20" t="str" cm="1">
        <f t="array" aca="1" ref="J1710" ca="1">IF(NOT(Data!D1710 = 0), VALUE(Data!L1710 * INDIRECT(Data!B1710)), "")</f>
        <v/>
      </c>
      <c r="K1710" s="20" t="str" cm="1">
        <f t="array" aca="1" ref="K1710" ca="1">IF(NOT(Data!D1710 = 0), VALUE(Data!M1710 * INDIRECT(Data!B1710)), "")</f>
        <v/>
      </c>
      <c r="L1710" s="20" t="str" cm="1">
        <f t="array" aca="1" ref="L1710" ca="1">IF(NOT(Data!D1710 = 0), VALUE(Data!N1710 * INDIRECT(Data!B1710)), "")</f>
        <v/>
      </c>
      <c r="M1710" s="20" t="str" cm="1">
        <f t="array" aca="1" ref="M1710" ca="1">IF(NOT(Data!D1710 = 0), VALUE(Data!O1710 * INDIRECT(Data!B1710)), "")</f>
        <v/>
      </c>
      <c r="N1710" s="20" t="str" cm="1">
        <f t="array" aca="1" ref="N1710" ca="1">IF(NOT(Data!D1710 = 0), VALUE(Data!P1710 * INDIRECT(Data!B1710)), "")</f>
        <v/>
      </c>
      <c r="O1710" s="20" t="str" cm="1">
        <f t="array" aca="1" ref="O1710" ca="1">IF(NOT(Data!D1710 = 0), VALUE(Data!Q1710 * INDIRECT(Data!B1710)), "")</f>
        <v/>
      </c>
      <c r="P1710" s="20" t="str" cm="1">
        <f t="array" aca="1" ref="P1710" ca="1">IF(NOT(Data!D1710 = 0), VALUE(Data!R1710 * INDIRECT(Data!B1710)), "")</f>
        <v/>
      </c>
      <c r="Q1710" s="20" t="str" cm="1">
        <f t="array" aca="1" ref="Q1710" ca="1">IF(NOT(Data!D1710 = 0), VALUE(Data!S1710 * INDIRECT(Data!B1710)), "")</f>
        <v/>
      </c>
      <c r="R1710" s="20" t="str" cm="1">
        <f t="array" aca="1" ref="R1710" ca="1">IF(NOT(Data!D1710 = 0), VALUE(Data!T1710 * INDIRECT(Data!B1710)), "")</f>
        <v/>
      </c>
      <c r="S1710" s="20" t="str" cm="1">
        <f t="array" aca="1" ref="S1710" ca="1">IF(NOT(Data!D1710 = 0), VALUE(Data!U1710 * INDIRECT(Data!B1710)), "")</f>
        <v/>
      </c>
      <c r="T1710" s="20" t="str" cm="1">
        <f t="array" aca="1" ref="T1710" ca="1">IF(NOT(Data!D1710 = 0), VALUE(Data!V1710 * INDIRECT(Data!B1710)), "")</f>
        <v/>
      </c>
      <c r="U1710" s="20" t="str" cm="1">
        <f t="array" aca="1" ref="U1710" ca="1">IF(NOT(Data!D1710 = 0), VALUE(Data!W1710 * INDIRECT(Data!B1710)), "")</f>
        <v/>
      </c>
      <c r="V1710" s="20" t="str" cm="1">
        <f t="array" aca="1" ref="V1710" ca="1">IF(NOT(Data!D1710 = 0), VALUE(Data!X1710 * INDIRECT(Data!B1710)), "")</f>
        <v/>
      </c>
      <c r="W1710" s="20" t="str" cm="1">
        <f t="array" aca="1" ref="W1710" ca="1">IF(NOT(Data!D1710 = 0), VALUE(Data!Y1710 * INDIRECT(Data!B1710)), "")</f>
        <v/>
      </c>
      <c r="X1710" s="20" t="str" cm="1">
        <f t="array" aca="1" ref="X1710" ca="1">IF(NOT(Data!D1710 = 0), VALUE(Data!Z1710 * INDIRECT(Data!B1710)), "")</f>
        <v/>
      </c>
      <c r="Y1710" s="20" t="str" cm="1">
        <f t="array" aca="1" ref="Y1710" ca="1">IF(NOT(Data!D1710 = 0), VALUE(Data!AA1710 * INDIRECT(Data!B1710)), "")</f>
        <v/>
      </c>
      <c r="Z1710" s="20" t="str" cm="1">
        <f t="array" aca="1" ref="Z1710" ca="1">IF(NOT(Data!D1710 = 0), VALUE(Data!AB1710 * INDIRECT(Data!B1710)), "")</f>
        <v/>
      </c>
      <c r="AA1710" s="20" t="str" cm="1">
        <f t="array" aca="1" ref="AA1710" ca="1">IF(NOT(Data!D1710 = 0), VALUE(Data!AC1710 * INDIRECT(Data!B1710)), "")</f>
        <v/>
      </c>
      <c r="AB1710" s="20" t="str" cm="1">
        <f t="array" aca="1" ref="AB1710" ca="1">IF(NOT(Data!D1710 = 0), VALUE(Data!AD1710 * INDIRECT(Data!B1710)), "")</f>
        <v/>
      </c>
      <c r="AC1710" s="20" t="str" cm="1">
        <f t="array" aca="1" ref="AC1710" ca="1">IF(NOT(Data!D1710 = 0), VALUE(Data!AE1710 * INDIRECT(Data!B1710)), "")</f>
        <v/>
      </c>
      <c r="AD1710" s="20" t="str" cm="1">
        <f t="array" aca="1" ref="AD1710" ca="1">IF(NOT(Data!D1710 = 0), VALUE(Data!AF1710 * INDIRECT(Data!B1710)), "")</f>
        <v/>
      </c>
      <c r="AE1710" s="22" t="str">
        <f>IF(NOT(Data!D1710 = 0), Data!AG1710, "")</f>
        <v/>
      </c>
      <c r="AF1710" s="21" t="str">
        <f>IF(NOT(Data!D1710 = 0), Data!AH1710, "")</f>
        <v/>
      </c>
    </row>
    <row r="1711" spans="1:32">
      <c r="A1711" t="str">
        <f>IF(NOT(Data!D1711 = 0), Data!C1711, "")</f>
        <v/>
      </c>
      <c r="B1711" s="21" t="str">
        <f>IF(NOT(Data!D1711 = 0), Data!D1711, "")</f>
        <v/>
      </c>
      <c r="C1711" s="21" t="str">
        <f>IF(NOT(Data!D1711 = 0), Data!E1711, "")</f>
        <v/>
      </c>
      <c r="D1711" s="20" t="str" cm="1">
        <f t="array" aca="1" ref="D1711" ca="1">IF(NOT(Data!D1711 = 0), VALUE(Data!F1711 * INDIRECT(Data!B1711)), "")</f>
        <v/>
      </c>
      <c r="E1711" s="20" t="str" cm="1">
        <f t="array" aca="1" ref="E1711" ca="1">IF(NOT(Data!D1711 = 0), VALUE(Data!G1711 * INDIRECT(Data!B1711)), "")</f>
        <v/>
      </c>
      <c r="F1711" s="20" t="str" cm="1">
        <f t="array" aca="1" ref="F1711" ca="1">IF(NOT(Data!D1711 = 0), VALUE(Data!H1711 * INDIRECT(Data!B1711)), "")</f>
        <v/>
      </c>
      <c r="G1711" s="20" t="str" cm="1">
        <f t="array" aca="1" ref="G1711" ca="1">IF(NOT(Data!D1711 = 0), VALUE(Data!I1711 * INDIRECT(Data!B1711)), "")</f>
        <v/>
      </c>
      <c r="H1711" s="20" t="str" cm="1">
        <f t="array" aca="1" ref="H1711" ca="1">IF(NOT(Data!D1711 = 0), VALUE(Data!J1711 * INDIRECT(Data!B1711)), "")</f>
        <v/>
      </c>
      <c r="I1711" s="20" t="str" cm="1">
        <f t="array" aca="1" ref="I1711" ca="1">IF(NOT(Data!D1711 = 0), VALUE(Data!K1711 * INDIRECT(Data!B1711)), "")</f>
        <v/>
      </c>
      <c r="J1711" s="20" t="str" cm="1">
        <f t="array" aca="1" ref="J1711" ca="1">IF(NOT(Data!D1711 = 0), VALUE(Data!L1711 * INDIRECT(Data!B1711)), "")</f>
        <v/>
      </c>
      <c r="K1711" s="20" t="str" cm="1">
        <f t="array" aca="1" ref="K1711" ca="1">IF(NOT(Data!D1711 = 0), VALUE(Data!M1711 * INDIRECT(Data!B1711)), "")</f>
        <v/>
      </c>
      <c r="L1711" s="20" t="str" cm="1">
        <f t="array" aca="1" ref="L1711" ca="1">IF(NOT(Data!D1711 = 0), VALUE(Data!N1711 * INDIRECT(Data!B1711)), "")</f>
        <v/>
      </c>
      <c r="M1711" s="20" t="str" cm="1">
        <f t="array" aca="1" ref="M1711" ca="1">IF(NOT(Data!D1711 = 0), VALUE(Data!O1711 * INDIRECT(Data!B1711)), "")</f>
        <v/>
      </c>
      <c r="N1711" s="20" t="str" cm="1">
        <f t="array" aca="1" ref="N1711" ca="1">IF(NOT(Data!D1711 = 0), VALUE(Data!P1711 * INDIRECT(Data!B1711)), "")</f>
        <v/>
      </c>
      <c r="O1711" s="20" t="str" cm="1">
        <f t="array" aca="1" ref="O1711" ca="1">IF(NOT(Data!D1711 = 0), VALUE(Data!Q1711 * INDIRECT(Data!B1711)), "")</f>
        <v/>
      </c>
      <c r="P1711" s="20" t="str" cm="1">
        <f t="array" aca="1" ref="P1711" ca="1">IF(NOT(Data!D1711 = 0), VALUE(Data!R1711 * INDIRECT(Data!B1711)), "")</f>
        <v/>
      </c>
      <c r="Q1711" s="20" t="str" cm="1">
        <f t="array" aca="1" ref="Q1711" ca="1">IF(NOT(Data!D1711 = 0), VALUE(Data!S1711 * INDIRECT(Data!B1711)), "")</f>
        <v/>
      </c>
      <c r="R1711" s="20" t="str" cm="1">
        <f t="array" aca="1" ref="R1711" ca="1">IF(NOT(Data!D1711 = 0), VALUE(Data!T1711 * INDIRECT(Data!B1711)), "")</f>
        <v/>
      </c>
      <c r="S1711" s="20" t="str" cm="1">
        <f t="array" aca="1" ref="S1711" ca="1">IF(NOT(Data!D1711 = 0), VALUE(Data!U1711 * INDIRECT(Data!B1711)), "")</f>
        <v/>
      </c>
      <c r="T1711" s="20" t="str" cm="1">
        <f t="array" aca="1" ref="T1711" ca="1">IF(NOT(Data!D1711 = 0), VALUE(Data!V1711 * INDIRECT(Data!B1711)), "")</f>
        <v/>
      </c>
      <c r="U1711" s="20" t="str" cm="1">
        <f t="array" aca="1" ref="U1711" ca="1">IF(NOT(Data!D1711 = 0), VALUE(Data!W1711 * INDIRECT(Data!B1711)), "")</f>
        <v/>
      </c>
      <c r="V1711" s="20" t="str" cm="1">
        <f t="array" aca="1" ref="V1711" ca="1">IF(NOT(Data!D1711 = 0), VALUE(Data!X1711 * INDIRECT(Data!B1711)), "")</f>
        <v/>
      </c>
      <c r="W1711" s="20" t="str" cm="1">
        <f t="array" aca="1" ref="W1711" ca="1">IF(NOT(Data!D1711 = 0), VALUE(Data!Y1711 * INDIRECT(Data!B1711)), "")</f>
        <v/>
      </c>
      <c r="X1711" s="20" t="str" cm="1">
        <f t="array" aca="1" ref="X1711" ca="1">IF(NOT(Data!D1711 = 0), VALUE(Data!Z1711 * INDIRECT(Data!B1711)), "")</f>
        <v/>
      </c>
      <c r="Y1711" s="20" t="str" cm="1">
        <f t="array" aca="1" ref="Y1711" ca="1">IF(NOT(Data!D1711 = 0), VALUE(Data!AA1711 * INDIRECT(Data!B1711)), "")</f>
        <v/>
      </c>
      <c r="Z1711" s="20" t="str" cm="1">
        <f t="array" aca="1" ref="Z1711" ca="1">IF(NOT(Data!D1711 = 0), VALUE(Data!AB1711 * INDIRECT(Data!B1711)), "")</f>
        <v/>
      </c>
      <c r="AA1711" s="20" t="str" cm="1">
        <f t="array" aca="1" ref="AA1711" ca="1">IF(NOT(Data!D1711 = 0), VALUE(Data!AC1711 * INDIRECT(Data!B1711)), "")</f>
        <v/>
      </c>
      <c r="AB1711" s="20" t="str" cm="1">
        <f t="array" aca="1" ref="AB1711" ca="1">IF(NOT(Data!D1711 = 0), VALUE(Data!AD1711 * INDIRECT(Data!B1711)), "")</f>
        <v/>
      </c>
      <c r="AC1711" s="20" t="str" cm="1">
        <f t="array" aca="1" ref="AC1711" ca="1">IF(NOT(Data!D1711 = 0), VALUE(Data!AE1711 * INDIRECT(Data!B1711)), "")</f>
        <v/>
      </c>
      <c r="AD1711" s="20" t="str" cm="1">
        <f t="array" aca="1" ref="AD1711" ca="1">IF(NOT(Data!D1711 = 0), VALUE(Data!AF1711 * INDIRECT(Data!B1711)), "")</f>
        <v/>
      </c>
      <c r="AE1711" s="22" t="str">
        <f>IF(NOT(Data!D1711 = 0), Data!AG1711, "")</f>
        <v/>
      </c>
      <c r="AF1711" s="21" t="str">
        <f>IF(NOT(Data!D1711 = 0), Data!AH1711, "")</f>
        <v/>
      </c>
    </row>
    <row r="1712" spans="1:32">
      <c r="A1712" t="str">
        <f>IF(NOT(Data!D1712 = 0), Data!C1712, "")</f>
        <v/>
      </c>
      <c r="B1712" s="21" t="str">
        <f>IF(NOT(Data!D1712 = 0), Data!D1712, "")</f>
        <v/>
      </c>
      <c r="C1712" s="21" t="str">
        <f>IF(NOT(Data!D1712 = 0), Data!E1712, "")</f>
        <v/>
      </c>
      <c r="D1712" s="20" t="str" cm="1">
        <f t="array" aca="1" ref="D1712" ca="1">IF(NOT(Data!D1712 = 0), VALUE(Data!F1712 * INDIRECT(Data!B1712)), "")</f>
        <v/>
      </c>
      <c r="E1712" s="20" t="str" cm="1">
        <f t="array" aca="1" ref="E1712" ca="1">IF(NOT(Data!D1712 = 0), VALUE(Data!G1712 * INDIRECT(Data!B1712)), "")</f>
        <v/>
      </c>
      <c r="F1712" s="20" t="str" cm="1">
        <f t="array" aca="1" ref="F1712" ca="1">IF(NOT(Data!D1712 = 0), VALUE(Data!H1712 * INDIRECT(Data!B1712)), "")</f>
        <v/>
      </c>
      <c r="G1712" s="20" t="str" cm="1">
        <f t="array" aca="1" ref="G1712" ca="1">IF(NOT(Data!D1712 = 0), VALUE(Data!I1712 * INDIRECT(Data!B1712)), "")</f>
        <v/>
      </c>
      <c r="H1712" s="20" t="str" cm="1">
        <f t="array" aca="1" ref="H1712" ca="1">IF(NOT(Data!D1712 = 0), VALUE(Data!J1712 * INDIRECT(Data!B1712)), "")</f>
        <v/>
      </c>
      <c r="I1712" s="20" t="str" cm="1">
        <f t="array" aca="1" ref="I1712" ca="1">IF(NOT(Data!D1712 = 0), VALUE(Data!K1712 * INDIRECT(Data!B1712)), "")</f>
        <v/>
      </c>
      <c r="J1712" s="20" t="str" cm="1">
        <f t="array" aca="1" ref="J1712" ca="1">IF(NOT(Data!D1712 = 0), VALUE(Data!L1712 * INDIRECT(Data!B1712)), "")</f>
        <v/>
      </c>
      <c r="K1712" s="20" t="str" cm="1">
        <f t="array" aca="1" ref="K1712" ca="1">IF(NOT(Data!D1712 = 0), VALUE(Data!M1712 * INDIRECT(Data!B1712)), "")</f>
        <v/>
      </c>
      <c r="L1712" s="20" t="str" cm="1">
        <f t="array" aca="1" ref="L1712" ca="1">IF(NOT(Data!D1712 = 0), VALUE(Data!N1712 * INDIRECT(Data!B1712)), "")</f>
        <v/>
      </c>
      <c r="M1712" s="20" t="str" cm="1">
        <f t="array" aca="1" ref="M1712" ca="1">IF(NOT(Data!D1712 = 0), VALUE(Data!O1712 * INDIRECT(Data!B1712)), "")</f>
        <v/>
      </c>
      <c r="N1712" s="20" t="str" cm="1">
        <f t="array" aca="1" ref="N1712" ca="1">IF(NOT(Data!D1712 = 0), VALUE(Data!P1712 * INDIRECT(Data!B1712)), "")</f>
        <v/>
      </c>
      <c r="O1712" s="20" t="str" cm="1">
        <f t="array" aca="1" ref="O1712" ca="1">IF(NOT(Data!D1712 = 0), VALUE(Data!Q1712 * INDIRECT(Data!B1712)), "")</f>
        <v/>
      </c>
      <c r="P1712" s="20" t="str" cm="1">
        <f t="array" aca="1" ref="P1712" ca="1">IF(NOT(Data!D1712 = 0), VALUE(Data!R1712 * INDIRECT(Data!B1712)), "")</f>
        <v/>
      </c>
      <c r="Q1712" s="20" t="str" cm="1">
        <f t="array" aca="1" ref="Q1712" ca="1">IF(NOT(Data!D1712 = 0), VALUE(Data!S1712 * INDIRECT(Data!B1712)), "")</f>
        <v/>
      </c>
      <c r="R1712" s="20" t="str" cm="1">
        <f t="array" aca="1" ref="R1712" ca="1">IF(NOT(Data!D1712 = 0), VALUE(Data!T1712 * INDIRECT(Data!B1712)), "")</f>
        <v/>
      </c>
      <c r="S1712" s="20" t="str" cm="1">
        <f t="array" aca="1" ref="S1712" ca="1">IF(NOT(Data!D1712 = 0), VALUE(Data!U1712 * INDIRECT(Data!B1712)), "")</f>
        <v/>
      </c>
      <c r="T1712" s="20" t="str" cm="1">
        <f t="array" aca="1" ref="T1712" ca="1">IF(NOT(Data!D1712 = 0), VALUE(Data!V1712 * INDIRECT(Data!B1712)), "")</f>
        <v/>
      </c>
      <c r="U1712" s="20" t="str" cm="1">
        <f t="array" aca="1" ref="U1712" ca="1">IF(NOT(Data!D1712 = 0), VALUE(Data!W1712 * INDIRECT(Data!B1712)), "")</f>
        <v/>
      </c>
      <c r="V1712" s="20" t="str" cm="1">
        <f t="array" aca="1" ref="V1712" ca="1">IF(NOT(Data!D1712 = 0), VALUE(Data!X1712 * INDIRECT(Data!B1712)), "")</f>
        <v/>
      </c>
      <c r="W1712" s="20" t="str" cm="1">
        <f t="array" aca="1" ref="W1712" ca="1">IF(NOT(Data!D1712 = 0), VALUE(Data!Y1712 * INDIRECT(Data!B1712)), "")</f>
        <v/>
      </c>
      <c r="X1712" s="20" t="str" cm="1">
        <f t="array" aca="1" ref="X1712" ca="1">IF(NOT(Data!D1712 = 0), VALUE(Data!Z1712 * INDIRECT(Data!B1712)), "")</f>
        <v/>
      </c>
      <c r="Y1712" s="20" t="str" cm="1">
        <f t="array" aca="1" ref="Y1712" ca="1">IF(NOT(Data!D1712 = 0), VALUE(Data!AA1712 * INDIRECT(Data!B1712)), "")</f>
        <v/>
      </c>
      <c r="Z1712" s="20" t="str" cm="1">
        <f t="array" aca="1" ref="Z1712" ca="1">IF(NOT(Data!D1712 = 0), VALUE(Data!AB1712 * INDIRECT(Data!B1712)), "")</f>
        <v/>
      </c>
      <c r="AA1712" s="20" t="str" cm="1">
        <f t="array" aca="1" ref="AA1712" ca="1">IF(NOT(Data!D1712 = 0), VALUE(Data!AC1712 * INDIRECT(Data!B1712)), "")</f>
        <v/>
      </c>
      <c r="AB1712" s="20" t="str" cm="1">
        <f t="array" aca="1" ref="AB1712" ca="1">IF(NOT(Data!D1712 = 0), VALUE(Data!AD1712 * INDIRECT(Data!B1712)), "")</f>
        <v/>
      </c>
      <c r="AC1712" s="20" t="str" cm="1">
        <f t="array" aca="1" ref="AC1712" ca="1">IF(NOT(Data!D1712 = 0), VALUE(Data!AE1712 * INDIRECT(Data!B1712)), "")</f>
        <v/>
      </c>
      <c r="AD1712" s="20" t="str" cm="1">
        <f t="array" aca="1" ref="AD1712" ca="1">IF(NOT(Data!D1712 = 0), VALUE(Data!AF1712 * INDIRECT(Data!B1712)), "")</f>
        <v/>
      </c>
      <c r="AE1712" s="22" t="str">
        <f>IF(NOT(Data!D1712 = 0), Data!AG1712, "")</f>
        <v/>
      </c>
      <c r="AF1712" s="21" t="str">
        <f>IF(NOT(Data!D1712 = 0), Data!AH1712, "")</f>
        <v/>
      </c>
    </row>
    <row r="1713" spans="1:32">
      <c r="A1713" t="str">
        <f>IF(NOT(Data!D1713 = 0), Data!C1713, "")</f>
        <v/>
      </c>
      <c r="B1713" s="21" t="str">
        <f>IF(NOT(Data!D1713 = 0), Data!D1713, "")</f>
        <v/>
      </c>
      <c r="C1713" s="21" t="str">
        <f>IF(NOT(Data!D1713 = 0), Data!E1713, "")</f>
        <v/>
      </c>
      <c r="D1713" s="20" t="str" cm="1">
        <f t="array" aca="1" ref="D1713" ca="1">IF(NOT(Data!D1713 = 0), VALUE(Data!F1713 * INDIRECT(Data!B1713)), "")</f>
        <v/>
      </c>
      <c r="E1713" s="20" t="str" cm="1">
        <f t="array" aca="1" ref="E1713" ca="1">IF(NOT(Data!D1713 = 0), VALUE(Data!G1713 * INDIRECT(Data!B1713)), "")</f>
        <v/>
      </c>
      <c r="F1713" s="20" t="str" cm="1">
        <f t="array" aca="1" ref="F1713" ca="1">IF(NOT(Data!D1713 = 0), VALUE(Data!H1713 * INDIRECT(Data!B1713)), "")</f>
        <v/>
      </c>
      <c r="G1713" s="20" t="str" cm="1">
        <f t="array" aca="1" ref="G1713" ca="1">IF(NOT(Data!D1713 = 0), VALUE(Data!I1713 * INDIRECT(Data!B1713)), "")</f>
        <v/>
      </c>
      <c r="H1713" s="20" t="str" cm="1">
        <f t="array" aca="1" ref="H1713" ca="1">IF(NOT(Data!D1713 = 0), VALUE(Data!J1713 * INDIRECT(Data!B1713)), "")</f>
        <v/>
      </c>
      <c r="I1713" s="20" t="str" cm="1">
        <f t="array" aca="1" ref="I1713" ca="1">IF(NOT(Data!D1713 = 0), VALUE(Data!K1713 * INDIRECT(Data!B1713)), "")</f>
        <v/>
      </c>
      <c r="J1713" s="20" t="str" cm="1">
        <f t="array" aca="1" ref="J1713" ca="1">IF(NOT(Data!D1713 = 0), VALUE(Data!L1713 * INDIRECT(Data!B1713)), "")</f>
        <v/>
      </c>
      <c r="K1713" s="20" t="str" cm="1">
        <f t="array" aca="1" ref="K1713" ca="1">IF(NOT(Data!D1713 = 0), VALUE(Data!M1713 * INDIRECT(Data!B1713)), "")</f>
        <v/>
      </c>
      <c r="L1713" s="20" t="str" cm="1">
        <f t="array" aca="1" ref="L1713" ca="1">IF(NOT(Data!D1713 = 0), VALUE(Data!N1713 * INDIRECT(Data!B1713)), "")</f>
        <v/>
      </c>
      <c r="M1713" s="20" t="str" cm="1">
        <f t="array" aca="1" ref="M1713" ca="1">IF(NOT(Data!D1713 = 0), VALUE(Data!O1713 * INDIRECT(Data!B1713)), "")</f>
        <v/>
      </c>
      <c r="N1713" s="20" t="str" cm="1">
        <f t="array" aca="1" ref="N1713" ca="1">IF(NOT(Data!D1713 = 0), VALUE(Data!P1713 * INDIRECT(Data!B1713)), "")</f>
        <v/>
      </c>
      <c r="O1713" s="20" t="str" cm="1">
        <f t="array" aca="1" ref="O1713" ca="1">IF(NOT(Data!D1713 = 0), VALUE(Data!Q1713 * INDIRECT(Data!B1713)), "")</f>
        <v/>
      </c>
      <c r="P1713" s="20" t="str" cm="1">
        <f t="array" aca="1" ref="P1713" ca="1">IF(NOT(Data!D1713 = 0), VALUE(Data!R1713 * INDIRECT(Data!B1713)), "")</f>
        <v/>
      </c>
      <c r="Q1713" s="20" t="str" cm="1">
        <f t="array" aca="1" ref="Q1713" ca="1">IF(NOT(Data!D1713 = 0), VALUE(Data!S1713 * INDIRECT(Data!B1713)), "")</f>
        <v/>
      </c>
      <c r="R1713" s="20" t="str" cm="1">
        <f t="array" aca="1" ref="R1713" ca="1">IF(NOT(Data!D1713 = 0), VALUE(Data!T1713 * INDIRECT(Data!B1713)), "")</f>
        <v/>
      </c>
      <c r="S1713" s="20" t="str" cm="1">
        <f t="array" aca="1" ref="S1713" ca="1">IF(NOT(Data!D1713 = 0), VALUE(Data!U1713 * INDIRECT(Data!B1713)), "")</f>
        <v/>
      </c>
      <c r="T1713" s="20" t="str" cm="1">
        <f t="array" aca="1" ref="T1713" ca="1">IF(NOT(Data!D1713 = 0), VALUE(Data!V1713 * INDIRECT(Data!B1713)), "")</f>
        <v/>
      </c>
      <c r="U1713" s="20" t="str" cm="1">
        <f t="array" aca="1" ref="U1713" ca="1">IF(NOT(Data!D1713 = 0), VALUE(Data!W1713 * INDIRECT(Data!B1713)), "")</f>
        <v/>
      </c>
      <c r="V1713" s="20" t="str" cm="1">
        <f t="array" aca="1" ref="V1713" ca="1">IF(NOT(Data!D1713 = 0), VALUE(Data!X1713 * INDIRECT(Data!B1713)), "")</f>
        <v/>
      </c>
      <c r="W1713" s="20" t="str" cm="1">
        <f t="array" aca="1" ref="W1713" ca="1">IF(NOT(Data!D1713 = 0), VALUE(Data!Y1713 * INDIRECT(Data!B1713)), "")</f>
        <v/>
      </c>
      <c r="X1713" s="20" t="str" cm="1">
        <f t="array" aca="1" ref="X1713" ca="1">IF(NOT(Data!D1713 = 0), VALUE(Data!Z1713 * INDIRECT(Data!B1713)), "")</f>
        <v/>
      </c>
      <c r="Y1713" s="20" t="str" cm="1">
        <f t="array" aca="1" ref="Y1713" ca="1">IF(NOT(Data!D1713 = 0), VALUE(Data!AA1713 * INDIRECT(Data!B1713)), "")</f>
        <v/>
      </c>
      <c r="Z1713" s="20" t="str" cm="1">
        <f t="array" aca="1" ref="Z1713" ca="1">IF(NOT(Data!D1713 = 0), VALUE(Data!AB1713 * INDIRECT(Data!B1713)), "")</f>
        <v/>
      </c>
      <c r="AA1713" s="20" t="str" cm="1">
        <f t="array" aca="1" ref="AA1713" ca="1">IF(NOT(Data!D1713 = 0), VALUE(Data!AC1713 * INDIRECT(Data!B1713)), "")</f>
        <v/>
      </c>
      <c r="AB1713" s="20" t="str" cm="1">
        <f t="array" aca="1" ref="AB1713" ca="1">IF(NOT(Data!D1713 = 0), VALUE(Data!AD1713 * INDIRECT(Data!B1713)), "")</f>
        <v/>
      </c>
      <c r="AC1713" s="20" t="str" cm="1">
        <f t="array" aca="1" ref="AC1713" ca="1">IF(NOT(Data!D1713 = 0), VALUE(Data!AE1713 * INDIRECT(Data!B1713)), "")</f>
        <v/>
      </c>
      <c r="AD1713" s="20" t="str" cm="1">
        <f t="array" aca="1" ref="AD1713" ca="1">IF(NOT(Data!D1713 = 0), VALUE(Data!AF1713 * INDIRECT(Data!B1713)), "")</f>
        <v/>
      </c>
      <c r="AE1713" s="22" t="str">
        <f>IF(NOT(Data!D1713 = 0), Data!AG1713, "")</f>
        <v/>
      </c>
      <c r="AF1713" s="21" t="str">
        <f>IF(NOT(Data!D1713 = 0), Data!AH1713, "")</f>
        <v/>
      </c>
    </row>
    <row r="1714" spans="1:32">
      <c r="A1714" t="str">
        <f>IF(NOT(Data!D1714 = 0), Data!C1714, "")</f>
        <v/>
      </c>
      <c r="B1714" s="21" t="str">
        <f>IF(NOT(Data!D1714 = 0), Data!D1714, "")</f>
        <v/>
      </c>
      <c r="C1714" s="21" t="str">
        <f>IF(NOT(Data!D1714 = 0), Data!E1714, "")</f>
        <v/>
      </c>
      <c r="D1714" s="20" t="str" cm="1">
        <f t="array" aca="1" ref="D1714" ca="1">IF(NOT(Data!D1714 = 0), VALUE(Data!F1714 * INDIRECT(Data!B1714)), "")</f>
        <v/>
      </c>
      <c r="E1714" s="20" t="str" cm="1">
        <f t="array" aca="1" ref="E1714" ca="1">IF(NOT(Data!D1714 = 0), VALUE(Data!G1714 * INDIRECT(Data!B1714)), "")</f>
        <v/>
      </c>
      <c r="F1714" s="20" t="str" cm="1">
        <f t="array" aca="1" ref="F1714" ca="1">IF(NOT(Data!D1714 = 0), VALUE(Data!H1714 * INDIRECT(Data!B1714)), "")</f>
        <v/>
      </c>
      <c r="G1714" s="20" t="str" cm="1">
        <f t="array" aca="1" ref="G1714" ca="1">IF(NOT(Data!D1714 = 0), VALUE(Data!I1714 * INDIRECT(Data!B1714)), "")</f>
        <v/>
      </c>
      <c r="H1714" s="20" t="str" cm="1">
        <f t="array" aca="1" ref="H1714" ca="1">IF(NOT(Data!D1714 = 0), VALUE(Data!J1714 * INDIRECT(Data!B1714)), "")</f>
        <v/>
      </c>
      <c r="I1714" s="20" t="str" cm="1">
        <f t="array" aca="1" ref="I1714" ca="1">IF(NOT(Data!D1714 = 0), VALUE(Data!K1714 * INDIRECT(Data!B1714)), "")</f>
        <v/>
      </c>
      <c r="J1714" s="20" t="str" cm="1">
        <f t="array" aca="1" ref="J1714" ca="1">IF(NOT(Data!D1714 = 0), VALUE(Data!L1714 * INDIRECT(Data!B1714)), "")</f>
        <v/>
      </c>
      <c r="K1714" s="20" t="str" cm="1">
        <f t="array" aca="1" ref="K1714" ca="1">IF(NOT(Data!D1714 = 0), VALUE(Data!M1714 * INDIRECT(Data!B1714)), "")</f>
        <v/>
      </c>
      <c r="L1714" s="20" t="str" cm="1">
        <f t="array" aca="1" ref="L1714" ca="1">IF(NOT(Data!D1714 = 0), VALUE(Data!N1714 * INDIRECT(Data!B1714)), "")</f>
        <v/>
      </c>
      <c r="M1714" s="20" t="str" cm="1">
        <f t="array" aca="1" ref="M1714" ca="1">IF(NOT(Data!D1714 = 0), VALUE(Data!O1714 * INDIRECT(Data!B1714)), "")</f>
        <v/>
      </c>
      <c r="N1714" s="20" t="str" cm="1">
        <f t="array" aca="1" ref="N1714" ca="1">IF(NOT(Data!D1714 = 0), VALUE(Data!P1714 * INDIRECT(Data!B1714)), "")</f>
        <v/>
      </c>
      <c r="O1714" s="20" t="str" cm="1">
        <f t="array" aca="1" ref="O1714" ca="1">IF(NOT(Data!D1714 = 0), VALUE(Data!Q1714 * INDIRECT(Data!B1714)), "")</f>
        <v/>
      </c>
      <c r="P1714" s="20" t="str" cm="1">
        <f t="array" aca="1" ref="P1714" ca="1">IF(NOT(Data!D1714 = 0), VALUE(Data!R1714 * INDIRECT(Data!B1714)), "")</f>
        <v/>
      </c>
      <c r="Q1714" s="20" t="str" cm="1">
        <f t="array" aca="1" ref="Q1714" ca="1">IF(NOT(Data!D1714 = 0), VALUE(Data!S1714 * INDIRECT(Data!B1714)), "")</f>
        <v/>
      </c>
      <c r="R1714" s="20" t="str" cm="1">
        <f t="array" aca="1" ref="R1714" ca="1">IF(NOT(Data!D1714 = 0), VALUE(Data!T1714 * INDIRECT(Data!B1714)), "")</f>
        <v/>
      </c>
      <c r="S1714" s="20" t="str" cm="1">
        <f t="array" aca="1" ref="S1714" ca="1">IF(NOT(Data!D1714 = 0), VALUE(Data!U1714 * INDIRECT(Data!B1714)), "")</f>
        <v/>
      </c>
      <c r="T1714" s="20" t="str" cm="1">
        <f t="array" aca="1" ref="T1714" ca="1">IF(NOT(Data!D1714 = 0), VALUE(Data!V1714 * INDIRECT(Data!B1714)), "")</f>
        <v/>
      </c>
      <c r="U1714" s="20" t="str" cm="1">
        <f t="array" aca="1" ref="U1714" ca="1">IF(NOT(Data!D1714 = 0), VALUE(Data!W1714 * INDIRECT(Data!B1714)), "")</f>
        <v/>
      </c>
      <c r="V1714" s="20" t="str" cm="1">
        <f t="array" aca="1" ref="V1714" ca="1">IF(NOT(Data!D1714 = 0), VALUE(Data!X1714 * INDIRECT(Data!B1714)), "")</f>
        <v/>
      </c>
      <c r="W1714" s="20" t="str" cm="1">
        <f t="array" aca="1" ref="W1714" ca="1">IF(NOT(Data!D1714 = 0), VALUE(Data!Y1714 * INDIRECT(Data!B1714)), "")</f>
        <v/>
      </c>
      <c r="X1714" s="20" t="str" cm="1">
        <f t="array" aca="1" ref="X1714" ca="1">IF(NOT(Data!D1714 = 0), VALUE(Data!Z1714 * INDIRECT(Data!B1714)), "")</f>
        <v/>
      </c>
      <c r="Y1714" s="20" t="str" cm="1">
        <f t="array" aca="1" ref="Y1714" ca="1">IF(NOT(Data!D1714 = 0), VALUE(Data!AA1714 * INDIRECT(Data!B1714)), "")</f>
        <v/>
      </c>
      <c r="Z1714" s="20" t="str" cm="1">
        <f t="array" aca="1" ref="Z1714" ca="1">IF(NOT(Data!D1714 = 0), VALUE(Data!AB1714 * INDIRECT(Data!B1714)), "")</f>
        <v/>
      </c>
      <c r="AA1714" s="20" t="str" cm="1">
        <f t="array" aca="1" ref="AA1714" ca="1">IF(NOT(Data!D1714 = 0), VALUE(Data!AC1714 * INDIRECT(Data!B1714)), "")</f>
        <v/>
      </c>
      <c r="AB1714" s="20" t="str" cm="1">
        <f t="array" aca="1" ref="AB1714" ca="1">IF(NOT(Data!D1714 = 0), VALUE(Data!AD1714 * INDIRECT(Data!B1714)), "")</f>
        <v/>
      </c>
      <c r="AC1714" s="20" t="str" cm="1">
        <f t="array" aca="1" ref="AC1714" ca="1">IF(NOT(Data!D1714 = 0), VALUE(Data!AE1714 * INDIRECT(Data!B1714)), "")</f>
        <v/>
      </c>
      <c r="AD1714" s="20" t="str" cm="1">
        <f t="array" aca="1" ref="AD1714" ca="1">IF(NOT(Data!D1714 = 0), VALUE(Data!AF1714 * INDIRECT(Data!B1714)), "")</f>
        <v/>
      </c>
      <c r="AE1714" s="22" t="str">
        <f>IF(NOT(Data!D1714 = 0), Data!AG1714, "")</f>
        <v/>
      </c>
      <c r="AF1714" s="21" t="str">
        <f>IF(NOT(Data!D1714 = 0), Data!AH1714, "")</f>
        <v/>
      </c>
    </row>
    <row r="1715" spans="1:32">
      <c r="A1715" t="str">
        <f>IF(NOT(Data!D1715 = 0), Data!C1715, "")</f>
        <v/>
      </c>
      <c r="B1715" s="21" t="str">
        <f>IF(NOT(Data!D1715 = 0), Data!D1715, "")</f>
        <v/>
      </c>
      <c r="C1715" s="21" t="str">
        <f>IF(NOT(Data!D1715 = 0), Data!E1715, "")</f>
        <v/>
      </c>
      <c r="D1715" s="20" t="str" cm="1">
        <f t="array" aca="1" ref="D1715" ca="1">IF(NOT(Data!D1715 = 0), VALUE(Data!F1715 * INDIRECT(Data!B1715)), "")</f>
        <v/>
      </c>
      <c r="E1715" s="20" t="str" cm="1">
        <f t="array" aca="1" ref="E1715" ca="1">IF(NOT(Data!D1715 = 0), VALUE(Data!G1715 * INDIRECT(Data!B1715)), "")</f>
        <v/>
      </c>
      <c r="F1715" s="20" t="str" cm="1">
        <f t="array" aca="1" ref="F1715" ca="1">IF(NOT(Data!D1715 = 0), VALUE(Data!H1715 * INDIRECT(Data!B1715)), "")</f>
        <v/>
      </c>
      <c r="G1715" s="20" t="str" cm="1">
        <f t="array" aca="1" ref="G1715" ca="1">IF(NOT(Data!D1715 = 0), VALUE(Data!I1715 * INDIRECT(Data!B1715)), "")</f>
        <v/>
      </c>
      <c r="H1715" s="20" t="str" cm="1">
        <f t="array" aca="1" ref="H1715" ca="1">IF(NOT(Data!D1715 = 0), VALUE(Data!J1715 * INDIRECT(Data!B1715)), "")</f>
        <v/>
      </c>
      <c r="I1715" s="20" t="str" cm="1">
        <f t="array" aca="1" ref="I1715" ca="1">IF(NOT(Data!D1715 = 0), VALUE(Data!K1715 * INDIRECT(Data!B1715)), "")</f>
        <v/>
      </c>
      <c r="J1715" s="20" t="str" cm="1">
        <f t="array" aca="1" ref="J1715" ca="1">IF(NOT(Data!D1715 = 0), VALUE(Data!L1715 * INDIRECT(Data!B1715)), "")</f>
        <v/>
      </c>
      <c r="K1715" s="20" t="str" cm="1">
        <f t="array" aca="1" ref="K1715" ca="1">IF(NOT(Data!D1715 = 0), VALUE(Data!M1715 * INDIRECT(Data!B1715)), "")</f>
        <v/>
      </c>
      <c r="L1715" s="20" t="str" cm="1">
        <f t="array" aca="1" ref="L1715" ca="1">IF(NOT(Data!D1715 = 0), VALUE(Data!N1715 * INDIRECT(Data!B1715)), "")</f>
        <v/>
      </c>
      <c r="M1715" s="20" t="str" cm="1">
        <f t="array" aca="1" ref="M1715" ca="1">IF(NOT(Data!D1715 = 0), VALUE(Data!O1715 * INDIRECT(Data!B1715)), "")</f>
        <v/>
      </c>
      <c r="N1715" s="20" t="str" cm="1">
        <f t="array" aca="1" ref="N1715" ca="1">IF(NOT(Data!D1715 = 0), VALUE(Data!P1715 * INDIRECT(Data!B1715)), "")</f>
        <v/>
      </c>
      <c r="O1715" s="20" t="str" cm="1">
        <f t="array" aca="1" ref="O1715" ca="1">IF(NOT(Data!D1715 = 0), VALUE(Data!Q1715 * INDIRECT(Data!B1715)), "")</f>
        <v/>
      </c>
      <c r="P1715" s="20" t="str" cm="1">
        <f t="array" aca="1" ref="P1715" ca="1">IF(NOT(Data!D1715 = 0), VALUE(Data!R1715 * INDIRECT(Data!B1715)), "")</f>
        <v/>
      </c>
      <c r="Q1715" s="20" t="str" cm="1">
        <f t="array" aca="1" ref="Q1715" ca="1">IF(NOT(Data!D1715 = 0), VALUE(Data!S1715 * INDIRECT(Data!B1715)), "")</f>
        <v/>
      </c>
      <c r="R1715" s="20" t="str" cm="1">
        <f t="array" aca="1" ref="R1715" ca="1">IF(NOT(Data!D1715 = 0), VALUE(Data!T1715 * INDIRECT(Data!B1715)), "")</f>
        <v/>
      </c>
      <c r="S1715" s="20" t="str" cm="1">
        <f t="array" aca="1" ref="S1715" ca="1">IF(NOT(Data!D1715 = 0), VALUE(Data!U1715 * INDIRECT(Data!B1715)), "")</f>
        <v/>
      </c>
      <c r="T1715" s="20" t="str" cm="1">
        <f t="array" aca="1" ref="T1715" ca="1">IF(NOT(Data!D1715 = 0), VALUE(Data!V1715 * INDIRECT(Data!B1715)), "")</f>
        <v/>
      </c>
      <c r="U1715" s="20" t="str" cm="1">
        <f t="array" aca="1" ref="U1715" ca="1">IF(NOT(Data!D1715 = 0), VALUE(Data!W1715 * INDIRECT(Data!B1715)), "")</f>
        <v/>
      </c>
      <c r="V1715" s="20" t="str" cm="1">
        <f t="array" aca="1" ref="V1715" ca="1">IF(NOT(Data!D1715 = 0), VALUE(Data!X1715 * INDIRECT(Data!B1715)), "")</f>
        <v/>
      </c>
      <c r="W1715" s="20" t="str" cm="1">
        <f t="array" aca="1" ref="W1715" ca="1">IF(NOT(Data!D1715 = 0), VALUE(Data!Y1715 * INDIRECT(Data!B1715)), "")</f>
        <v/>
      </c>
      <c r="X1715" s="20" t="str" cm="1">
        <f t="array" aca="1" ref="X1715" ca="1">IF(NOT(Data!D1715 = 0), VALUE(Data!Z1715 * INDIRECT(Data!B1715)), "")</f>
        <v/>
      </c>
      <c r="Y1715" s="20" t="str" cm="1">
        <f t="array" aca="1" ref="Y1715" ca="1">IF(NOT(Data!D1715 = 0), VALUE(Data!AA1715 * INDIRECT(Data!B1715)), "")</f>
        <v/>
      </c>
      <c r="Z1715" s="20" t="str" cm="1">
        <f t="array" aca="1" ref="Z1715" ca="1">IF(NOT(Data!D1715 = 0), VALUE(Data!AB1715 * INDIRECT(Data!B1715)), "")</f>
        <v/>
      </c>
      <c r="AA1715" s="20" t="str" cm="1">
        <f t="array" aca="1" ref="AA1715" ca="1">IF(NOT(Data!D1715 = 0), VALUE(Data!AC1715 * INDIRECT(Data!B1715)), "")</f>
        <v/>
      </c>
      <c r="AB1715" s="20" t="str" cm="1">
        <f t="array" aca="1" ref="AB1715" ca="1">IF(NOT(Data!D1715 = 0), VALUE(Data!AD1715 * INDIRECT(Data!B1715)), "")</f>
        <v/>
      </c>
      <c r="AC1715" s="20" t="str" cm="1">
        <f t="array" aca="1" ref="AC1715" ca="1">IF(NOT(Data!D1715 = 0), VALUE(Data!AE1715 * INDIRECT(Data!B1715)), "")</f>
        <v/>
      </c>
      <c r="AD1715" s="20" t="str" cm="1">
        <f t="array" aca="1" ref="AD1715" ca="1">IF(NOT(Data!D1715 = 0), VALUE(Data!AF1715 * INDIRECT(Data!B1715)), "")</f>
        <v/>
      </c>
      <c r="AE1715" s="22" t="str">
        <f>IF(NOT(Data!D1715 = 0), Data!AG1715, "")</f>
        <v/>
      </c>
      <c r="AF1715" s="21" t="str">
        <f>IF(NOT(Data!D1715 = 0), Data!AH1715, "")</f>
        <v/>
      </c>
    </row>
    <row r="1716" spans="1:32">
      <c r="A1716" t="str">
        <f>IF(NOT(Data!D1716 = 0), Data!C1716, "")</f>
        <v/>
      </c>
      <c r="B1716" s="21" t="str">
        <f>IF(NOT(Data!D1716 = 0), Data!D1716, "")</f>
        <v/>
      </c>
      <c r="C1716" s="21" t="str">
        <f>IF(NOT(Data!D1716 = 0), Data!E1716, "")</f>
        <v/>
      </c>
      <c r="D1716" s="20" t="str" cm="1">
        <f t="array" aca="1" ref="D1716" ca="1">IF(NOT(Data!D1716 = 0), VALUE(Data!F1716 * INDIRECT(Data!B1716)), "")</f>
        <v/>
      </c>
      <c r="E1716" s="20" t="str" cm="1">
        <f t="array" aca="1" ref="E1716" ca="1">IF(NOT(Data!D1716 = 0), VALUE(Data!G1716 * INDIRECT(Data!B1716)), "")</f>
        <v/>
      </c>
      <c r="F1716" s="20" t="str" cm="1">
        <f t="array" aca="1" ref="F1716" ca="1">IF(NOT(Data!D1716 = 0), VALUE(Data!H1716 * INDIRECT(Data!B1716)), "")</f>
        <v/>
      </c>
      <c r="G1716" s="20" t="str" cm="1">
        <f t="array" aca="1" ref="G1716" ca="1">IF(NOT(Data!D1716 = 0), VALUE(Data!I1716 * INDIRECT(Data!B1716)), "")</f>
        <v/>
      </c>
      <c r="H1716" s="20" t="str" cm="1">
        <f t="array" aca="1" ref="H1716" ca="1">IF(NOT(Data!D1716 = 0), VALUE(Data!J1716 * INDIRECT(Data!B1716)), "")</f>
        <v/>
      </c>
      <c r="I1716" s="20" t="str" cm="1">
        <f t="array" aca="1" ref="I1716" ca="1">IF(NOT(Data!D1716 = 0), VALUE(Data!K1716 * INDIRECT(Data!B1716)), "")</f>
        <v/>
      </c>
      <c r="J1716" s="20" t="str" cm="1">
        <f t="array" aca="1" ref="J1716" ca="1">IF(NOT(Data!D1716 = 0), VALUE(Data!L1716 * INDIRECT(Data!B1716)), "")</f>
        <v/>
      </c>
      <c r="K1716" s="20" t="str" cm="1">
        <f t="array" aca="1" ref="K1716" ca="1">IF(NOT(Data!D1716 = 0), VALUE(Data!M1716 * INDIRECT(Data!B1716)), "")</f>
        <v/>
      </c>
      <c r="L1716" s="20" t="str" cm="1">
        <f t="array" aca="1" ref="L1716" ca="1">IF(NOT(Data!D1716 = 0), VALUE(Data!N1716 * INDIRECT(Data!B1716)), "")</f>
        <v/>
      </c>
      <c r="M1716" s="20" t="str" cm="1">
        <f t="array" aca="1" ref="M1716" ca="1">IF(NOT(Data!D1716 = 0), VALUE(Data!O1716 * INDIRECT(Data!B1716)), "")</f>
        <v/>
      </c>
      <c r="N1716" s="20" t="str" cm="1">
        <f t="array" aca="1" ref="N1716" ca="1">IF(NOT(Data!D1716 = 0), VALUE(Data!P1716 * INDIRECT(Data!B1716)), "")</f>
        <v/>
      </c>
      <c r="O1716" s="20" t="str" cm="1">
        <f t="array" aca="1" ref="O1716" ca="1">IF(NOT(Data!D1716 = 0), VALUE(Data!Q1716 * INDIRECT(Data!B1716)), "")</f>
        <v/>
      </c>
      <c r="P1716" s="20" t="str" cm="1">
        <f t="array" aca="1" ref="P1716" ca="1">IF(NOT(Data!D1716 = 0), VALUE(Data!R1716 * INDIRECT(Data!B1716)), "")</f>
        <v/>
      </c>
      <c r="Q1716" s="20" t="str" cm="1">
        <f t="array" aca="1" ref="Q1716" ca="1">IF(NOT(Data!D1716 = 0), VALUE(Data!S1716 * INDIRECT(Data!B1716)), "")</f>
        <v/>
      </c>
      <c r="R1716" s="20" t="str" cm="1">
        <f t="array" aca="1" ref="R1716" ca="1">IF(NOT(Data!D1716 = 0), VALUE(Data!T1716 * INDIRECT(Data!B1716)), "")</f>
        <v/>
      </c>
      <c r="S1716" s="20" t="str" cm="1">
        <f t="array" aca="1" ref="S1716" ca="1">IF(NOT(Data!D1716 = 0), VALUE(Data!U1716 * INDIRECT(Data!B1716)), "")</f>
        <v/>
      </c>
      <c r="T1716" s="20" t="str" cm="1">
        <f t="array" aca="1" ref="T1716" ca="1">IF(NOT(Data!D1716 = 0), VALUE(Data!V1716 * INDIRECT(Data!B1716)), "")</f>
        <v/>
      </c>
      <c r="U1716" s="20" t="str" cm="1">
        <f t="array" aca="1" ref="U1716" ca="1">IF(NOT(Data!D1716 = 0), VALUE(Data!W1716 * INDIRECT(Data!B1716)), "")</f>
        <v/>
      </c>
      <c r="V1716" s="20" t="str" cm="1">
        <f t="array" aca="1" ref="V1716" ca="1">IF(NOT(Data!D1716 = 0), VALUE(Data!X1716 * INDIRECT(Data!B1716)), "")</f>
        <v/>
      </c>
      <c r="W1716" s="20" t="str" cm="1">
        <f t="array" aca="1" ref="W1716" ca="1">IF(NOT(Data!D1716 = 0), VALUE(Data!Y1716 * INDIRECT(Data!B1716)), "")</f>
        <v/>
      </c>
      <c r="X1716" s="20" t="str" cm="1">
        <f t="array" aca="1" ref="X1716" ca="1">IF(NOT(Data!D1716 = 0), VALUE(Data!Z1716 * INDIRECT(Data!B1716)), "")</f>
        <v/>
      </c>
      <c r="Y1716" s="20" t="str" cm="1">
        <f t="array" aca="1" ref="Y1716" ca="1">IF(NOT(Data!D1716 = 0), VALUE(Data!AA1716 * INDIRECT(Data!B1716)), "")</f>
        <v/>
      </c>
      <c r="Z1716" s="20" t="str" cm="1">
        <f t="array" aca="1" ref="Z1716" ca="1">IF(NOT(Data!D1716 = 0), VALUE(Data!AB1716 * INDIRECT(Data!B1716)), "")</f>
        <v/>
      </c>
      <c r="AA1716" s="20" t="str" cm="1">
        <f t="array" aca="1" ref="AA1716" ca="1">IF(NOT(Data!D1716 = 0), VALUE(Data!AC1716 * INDIRECT(Data!B1716)), "")</f>
        <v/>
      </c>
      <c r="AB1716" s="20" t="str" cm="1">
        <f t="array" aca="1" ref="AB1716" ca="1">IF(NOT(Data!D1716 = 0), VALUE(Data!AD1716 * INDIRECT(Data!B1716)), "")</f>
        <v/>
      </c>
      <c r="AC1716" s="20" t="str" cm="1">
        <f t="array" aca="1" ref="AC1716" ca="1">IF(NOT(Data!D1716 = 0), VALUE(Data!AE1716 * INDIRECT(Data!B1716)), "")</f>
        <v/>
      </c>
      <c r="AD1716" s="20" t="str" cm="1">
        <f t="array" aca="1" ref="AD1716" ca="1">IF(NOT(Data!D1716 = 0), VALUE(Data!AF1716 * INDIRECT(Data!B1716)), "")</f>
        <v/>
      </c>
      <c r="AE1716" s="22" t="str">
        <f>IF(NOT(Data!D1716 = 0), Data!AG1716, "")</f>
        <v/>
      </c>
      <c r="AF1716" s="21" t="str">
        <f>IF(NOT(Data!D1716 = 0), Data!AH1716, "")</f>
        <v/>
      </c>
    </row>
    <row r="1717" spans="1:32">
      <c r="A1717" t="str">
        <f>IF(NOT(Data!D1717 = 0), Data!C1717, "")</f>
        <v/>
      </c>
      <c r="B1717" s="21" t="str">
        <f>IF(NOT(Data!D1717 = 0), Data!D1717, "")</f>
        <v/>
      </c>
      <c r="C1717" s="21" t="str">
        <f>IF(NOT(Data!D1717 = 0), Data!E1717, "")</f>
        <v/>
      </c>
      <c r="D1717" s="20" t="str" cm="1">
        <f t="array" aca="1" ref="D1717" ca="1">IF(NOT(Data!D1717 = 0), VALUE(Data!F1717 * INDIRECT(Data!B1717)), "")</f>
        <v/>
      </c>
      <c r="E1717" s="20" t="str" cm="1">
        <f t="array" aca="1" ref="E1717" ca="1">IF(NOT(Data!D1717 = 0), VALUE(Data!G1717 * INDIRECT(Data!B1717)), "")</f>
        <v/>
      </c>
      <c r="F1717" s="20" t="str" cm="1">
        <f t="array" aca="1" ref="F1717" ca="1">IF(NOT(Data!D1717 = 0), VALUE(Data!H1717 * INDIRECT(Data!B1717)), "")</f>
        <v/>
      </c>
      <c r="G1717" s="20" t="str" cm="1">
        <f t="array" aca="1" ref="G1717" ca="1">IF(NOT(Data!D1717 = 0), VALUE(Data!I1717 * INDIRECT(Data!B1717)), "")</f>
        <v/>
      </c>
      <c r="H1717" s="20" t="str" cm="1">
        <f t="array" aca="1" ref="H1717" ca="1">IF(NOT(Data!D1717 = 0), VALUE(Data!J1717 * INDIRECT(Data!B1717)), "")</f>
        <v/>
      </c>
      <c r="I1717" s="20" t="str" cm="1">
        <f t="array" aca="1" ref="I1717" ca="1">IF(NOT(Data!D1717 = 0), VALUE(Data!K1717 * INDIRECT(Data!B1717)), "")</f>
        <v/>
      </c>
      <c r="J1717" s="20" t="str" cm="1">
        <f t="array" aca="1" ref="J1717" ca="1">IF(NOT(Data!D1717 = 0), VALUE(Data!L1717 * INDIRECT(Data!B1717)), "")</f>
        <v/>
      </c>
      <c r="K1717" s="20" t="str" cm="1">
        <f t="array" aca="1" ref="K1717" ca="1">IF(NOT(Data!D1717 = 0), VALUE(Data!M1717 * INDIRECT(Data!B1717)), "")</f>
        <v/>
      </c>
      <c r="L1717" s="20" t="str" cm="1">
        <f t="array" aca="1" ref="L1717" ca="1">IF(NOT(Data!D1717 = 0), VALUE(Data!N1717 * INDIRECT(Data!B1717)), "")</f>
        <v/>
      </c>
      <c r="M1717" s="20" t="str" cm="1">
        <f t="array" aca="1" ref="M1717" ca="1">IF(NOT(Data!D1717 = 0), VALUE(Data!O1717 * INDIRECT(Data!B1717)), "")</f>
        <v/>
      </c>
      <c r="N1717" s="20" t="str" cm="1">
        <f t="array" aca="1" ref="N1717" ca="1">IF(NOT(Data!D1717 = 0), VALUE(Data!P1717 * INDIRECT(Data!B1717)), "")</f>
        <v/>
      </c>
      <c r="O1717" s="20" t="str" cm="1">
        <f t="array" aca="1" ref="O1717" ca="1">IF(NOT(Data!D1717 = 0), VALUE(Data!Q1717 * INDIRECT(Data!B1717)), "")</f>
        <v/>
      </c>
      <c r="P1717" s="20" t="str" cm="1">
        <f t="array" aca="1" ref="P1717" ca="1">IF(NOT(Data!D1717 = 0), VALUE(Data!R1717 * INDIRECT(Data!B1717)), "")</f>
        <v/>
      </c>
      <c r="Q1717" s="20" t="str" cm="1">
        <f t="array" aca="1" ref="Q1717" ca="1">IF(NOT(Data!D1717 = 0), VALUE(Data!S1717 * INDIRECT(Data!B1717)), "")</f>
        <v/>
      </c>
      <c r="R1717" s="20" t="str" cm="1">
        <f t="array" aca="1" ref="R1717" ca="1">IF(NOT(Data!D1717 = 0), VALUE(Data!T1717 * INDIRECT(Data!B1717)), "")</f>
        <v/>
      </c>
      <c r="S1717" s="20" t="str" cm="1">
        <f t="array" aca="1" ref="S1717" ca="1">IF(NOT(Data!D1717 = 0), VALUE(Data!U1717 * INDIRECT(Data!B1717)), "")</f>
        <v/>
      </c>
      <c r="T1717" s="20" t="str" cm="1">
        <f t="array" aca="1" ref="T1717" ca="1">IF(NOT(Data!D1717 = 0), VALUE(Data!V1717 * INDIRECT(Data!B1717)), "")</f>
        <v/>
      </c>
      <c r="U1717" s="20" t="str" cm="1">
        <f t="array" aca="1" ref="U1717" ca="1">IF(NOT(Data!D1717 = 0), VALUE(Data!W1717 * INDIRECT(Data!B1717)), "")</f>
        <v/>
      </c>
      <c r="V1717" s="20" t="str" cm="1">
        <f t="array" aca="1" ref="V1717" ca="1">IF(NOT(Data!D1717 = 0), VALUE(Data!X1717 * INDIRECT(Data!B1717)), "")</f>
        <v/>
      </c>
      <c r="W1717" s="20" t="str" cm="1">
        <f t="array" aca="1" ref="W1717" ca="1">IF(NOT(Data!D1717 = 0), VALUE(Data!Y1717 * INDIRECT(Data!B1717)), "")</f>
        <v/>
      </c>
      <c r="X1717" s="20" t="str" cm="1">
        <f t="array" aca="1" ref="X1717" ca="1">IF(NOT(Data!D1717 = 0), VALUE(Data!Z1717 * INDIRECT(Data!B1717)), "")</f>
        <v/>
      </c>
      <c r="Y1717" s="20" t="str" cm="1">
        <f t="array" aca="1" ref="Y1717" ca="1">IF(NOT(Data!D1717 = 0), VALUE(Data!AA1717 * INDIRECT(Data!B1717)), "")</f>
        <v/>
      </c>
      <c r="Z1717" s="20" t="str" cm="1">
        <f t="array" aca="1" ref="Z1717" ca="1">IF(NOT(Data!D1717 = 0), VALUE(Data!AB1717 * INDIRECT(Data!B1717)), "")</f>
        <v/>
      </c>
      <c r="AA1717" s="20" t="str" cm="1">
        <f t="array" aca="1" ref="AA1717" ca="1">IF(NOT(Data!D1717 = 0), VALUE(Data!AC1717 * INDIRECT(Data!B1717)), "")</f>
        <v/>
      </c>
      <c r="AB1717" s="20" t="str" cm="1">
        <f t="array" aca="1" ref="AB1717" ca="1">IF(NOT(Data!D1717 = 0), VALUE(Data!AD1717 * INDIRECT(Data!B1717)), "")</f>
        <v/>
      </c>
      <c r="AC1717" s="20" t="str" cm="1">
        <f t="array" aca="1" ref="AC1717" ca="1">IF(NOT(Data!D1717 = 0), VALUE(Data!AE1717 * INDIRECT(Data!B1717)), "")</f>
        <v/>
      </c>
      <c r="AD1717" s="20" t="str" cm="1">
        <f t="array" aca="1" ref="AD1717" ca="1">IF(NOT(Data!D1717 = 0), VALUE(Data!AF1717 * INDIRECT(Data!B1717)), "")</f>
        <v/>
      </c>
      <c r="AE1717" s="22" t="str">
        <f>IF(NOT(Data!D1717 = 0), Data!AG1717, "")</f>
        <v/>
      </c>
      <c r="AF1717" s="21" t="str">
        <f>IF(NOT(Data!D1717 = 0), Data!AH1717, "")</f>
        <v/>
      </c>
    </row>
    <row r="1718" spans="1:32">
      <c r="A1718" t="str">
        <f>IF(NOT(Data!D1718 = 0), Data!C1718, "")</f>
        <v/>
      </c>
      <c r="B1718" s="21" t="str">
        <f>IF(NOT(Data!D1718 = 0), Data!D1718, "")</f>
        <v/>
      </c>
      <c r="C1718" s="21" t="str">
        <f>IF(NOT(Data!D1718 = 0), Data!E1718, "")</f>
        <v/>
      </c>
      <c r="D1718" s="20" t="str" cm="1">
        <f t="array" aca="1" ref="D1718" ca="1">IF(NOT(Data!D1718 = 0), VALUE(Data!F1718 * INDIRECT(Data!B1718)), "")</f>
        <v/>
      </c>
      <c r="E1718" s="20" t="str" cm="1">
        <f t="array" aca="1" ref="E1718" ca="1">IF(NOT(Data!D1718 = 0), VALUE(Data!G1718 * INDIRECT(Data!B1718)), "")</f>
        <v/>
      </c>
      <c r="F1718" s="20" t="str" cm="1">
        <f t="array" aca="1" ref="F1718" ca="1">IF(NOT(Data!D1718 = 0), VALUE(Data!H1718 * INDIRECT(Data!B1718)), "")</f>
        <v/>
      </c>
      <c r="G1718" s="20" t="str" cm="1">
        <f t="array" aca="1" ref="G1718" ca="1">IF(NOT(Data!D1718 = 0), VALUE(Data!I1718 * INDIRECT(Data!B1718)), "")</f>
        <v/>
      </c>
      <c r="H1718" s="20" t="str" cm="1">
        <f t="array" aca="1" ref="H1718" ca="1">IF(NOT(Data!D1718 = 0), VALUE(Data!J1718 * INDIRECT(Data!B1718)), "")</f>
        <v/>
      </c>
      <c r="I1718" s="20" t="str" cm="1">
        <f t="array" aca="1" ref="I1718" ca="1">IF(NOT(Data!D1718 = 0), VALUE(Data!K1718 * INDIRECT(Data!B1718)), "")</f>
        <v/>
      </c>
      <c r="J1718" s="20" t="str" cm="1">
        <f t="array" aca="1" ref="J1718" ca="1">IF(NOT(Data!D1718 = 0), VALUE(Data!L1718 * INDIRECT(Data!B1718)), "")</f>
        <v/>
      </c>
      <c r="K1718" s="20" t="str" cm="1">
        <f t="array" aca="1" ref="K1718" ca="1">IF(NOT(Data!D1718 = 0), VALUE(Data!M1718 * INDIRECT(Data!B1718)), "")</f>
        <v/>
      </c>
      <c r="L1718" s="20" t="str" cm="1">
        <f t="array" aca="1" ref="L1718" ca="1">IF(NOT(Data!D1718 = 0), VALUE(Data!N1718 * INDIRECT(Data!B1718)), "")</f>
        <v/>
      </c>
      <c r="M1718" s="20" t="str" cm="1">
        <f t="array" aca="1" ref="M1718" ca="1">IF(NOT(Data!D1718 = 0), VALUE(Data!O1718 * INDIRECT(Data!B1718)), "")</f>
        <v/>
      </c>
      <c r="N1718" s="20" t="str" cm="1">
        <f t="array" aca="1" ref="N1718" ca="1">IF(NOT(Data!D1718 = 0), VALUE(Data!P1718 * INDIRECT(Data!B1718)), "")</f>
        <v/>
      </c>
      <c r="O1718" s="20" t="str" cm="1">
        <f t="array" aca="1" ref="O1718" ca="1">IF(NOT(Data!D1718 = 0), VALUE(Data!Q1718 * INDIRECT(Data!B1718)), "")</f>
        <v/>
      </c>
      <c r="P1718" s="20" t="str" cm="1">
        <f t="array" aca="1" ref="P1718" ca="1">IF(NOT(Data!D1718 = 0), VALUE(Data!R1718 * INDIRECT(Data!B1718)), "")</f>
        <v/>
      </c>
      <c r="Q1718" s="20" t="str" cm="1">
        <f t="array" aca="1" ref="Q1718" ca="1">IF(NOT(Data!D1718 = 0), VALUE(Data!S1718 * INDIRECT(Data!B1718)), "")</f>
        <v/>
      </c>
      <c r="R1718" s="20" t="str" cm="1">
        <f t="array" aca="1" ref="R1718" ca="1">IF(NOT(Data!D1718 = 0), VALUE(Data!T1718 * INDIRECT(Data!B1718)), "")</f>
        <v/>
      </c>
      <c r="S1718" s="20" t="str" cm="1">
        <f t="array" aca="1" ref="S1718" ca="1">IF(NOT(Data!D1718 = 0), VALUE(Data!U1718 * INDIRECT(Data!B1718)), "")</f>
        <v/>
      </c>
      <c r="T1718" s="20" t="str" cm="1">
        <f t="array" aca="1" ref="T1718" ca="1">IF(NOT(Data!D1718 = 0), VALUE(Data!V1718 * INDIRECT(Data!B1718)), "")</f>
        <v/>
      </c>
      <c r="U1718" s="20" t="str" cm="1">
        <f t="array" aca="1" ref="U1718" ca="1">IF(NOT(Data!D1718 = 0), VALUE(Data!W1718 * INDIRECT(Data!B1718)), "")</f>
        <v/>
      </c>
      <c r="V1718" s="20" t="str" cm="1">
        <f t="array" aca="1" ref="V1718" ca="1">IF(NOT(Data!D1718 = 0), VALUE(Data!X1718 * INDIRECT(Data!B1718)), "")</f>
        <v/>
      </c>
      <c r="W1718" s="20" t="str" cm="1">
        <f t="array" aca="1" ref="W1718" ca="1">IF(NOT(Data!D1718 = 0), VALUE(Data!Y1718 * INDIRECT(Data!B1718)), "")</f>
        <v/>
      </c>
      <c r="X1718" s="20" t="str" cm="1">
        <f t="array" aca="1" ref="X1718" ca="1">IF(NOT(Data!D1718 = 0), VALUE(Data!Z1718 * INDIRECT(Data!B1718)), "")</f>
        <v/>
      </c>
      <c r="Y1718" s="20" t="str" cm="1">
        <f t="array" aca="1" ref="Y1718" ca="1">IF(NOT(Data!D1718 = 0), VALUE(Data!AA1718 * INDIRECT(Data!B1718)), "")</f>
        <v/>
      </c>
      <c r="Z1718" s="20" t="str" cm="1">
        <f t="array" aca="1" ref="Z1718" ca="1">IF(NOT(Data!D1718 = 0), VALUE(Data!AB1718 * INDIRECT(Data!B1718)), "")</f>
        <v/>
      </c>
      <c r="AA1718" s="20" t="str" cm="1">
        <f t="array" aca="1" ref="AA1718" ca="1">IF(NOT(Data!D1718 = 0), VALUE(Data!AC1718 * INDIRECT(Data!B1718)), "")</f>
        <v/>
      </c>
      <c r="AB1718" s="20" t="str" cm="1">
        <f t="array" aca="1" ref="AB1718" ca="1">IF(NOT(Data!D1718 = 0), VALUE(Data!AD1718 * INDIRECT(Data!B1718)), "")</f>
        <v/>
      </c>
      <c r="AC1718" s="20" t="str" cm="1">
        <f t="array" aca="1" ref="AC1718" ca="1">IF(NOT(Data!D1718 = 0), VALUE(Data!AE1718 * INDIRECT(Data!B1718)), "")</f>
        <v/>
      </c>
      <c r="AD1718" s="20" t="str" cm="1">
        <f t="array" aca="1" ref="AD1718" ca="1">IF(NOT(Data!D1718 = 0), VALUE(Data!AF1718 * INDIRECT(Data!B1718)), "")</f>
        <v/>
      </c>
      <c r="AE1718" s="22" t="str">
        <f>IF(NOT(Data!D1718 = 0), Data!AG1718, "")</f>
        <v/>
      </c>
      <c r="AF1718" s="21" t="str">
        <f>IF(NOT(Data!D1718 = 0), Data!AH1718, "")</f>
        <v/>
      </c>
    </row>
    <row r="1719" spans="1:32">
      <c r="A1719" t="str">
        <f>IF(NOT(Data!D1719 = 0), Data!C1719, "")</f>
        <v/>
      </c>
      <c r="B1719" s="21" t="str">
        <f>IF(NOT(Data!D1719 = 0), Data!D1719, "")</f>
        <v/>
      </c>
      <c r="C1719" s="21" t="str">
        <f>IF(NOT(Data!D1719 = 0), Data!E1719, "")</f>
        <v/>
      </c>
      <c r="D1719" s="20" t="str" cm="1">
        <f t="array" aca="1" ref="D1719" ca="1">IF(NOT(Data!D1719 = 0), VALUE(Data!F1719 * INDIRECT(Data!B1719)), "")</f>
        <v/>
      </c>
      <c r="E1719" s="20" t="str" cm="1">
        <f t="array" aca="1" ref="E1719" ca="1">IF(NOT(Data!D1719 = 0), VALUE(Data!G1719 * INDIRECT(Data!B1719)), "")</f>
        <v/>
      </c>
      <c r="F1719" s="20" t="str" cm="1">
        <f t="array" aca="1" ref="F1719" ca="1">IF(NOT(Data!D1719 = 0), VALUE(Data!H1719 * INDIRECT(Data!B1719)), "")</f>
        <v/>
      </c>
      <c r="G1719" s="20" t="str" cm="1">
        <f t="array" aca="1" ref="G1719" ca="1">IF(NOT(Data!D1719 = 0), VALUE(Data!I1719 * INDIRECT(Data!B1719)), "")</f>
        <v/>
      </c>
      <c r="H1719" s="20" t="str" cm="1">
        <f t="array" aca="1" ref="H1719" ca="1">IF(NOT(Data!D1719 = 0), VALUE(Data!J1719 * INDIRECT(Data!B1719)), "")</f>
        <v/>
      </c>
      <c r="I1719" s="20" t="str" cm="1">
        <f t="array" aca="1" ref="I1719" ca="1">IF(NOT(Data!D1719 = 0), VALUE(Data!K1719 * INDIRECT(Data!B1719)), "")</f>
        <v/>
      </c>
      <c r="J1719" s="20" t="str" cm="1">
        <f t="array" aca="1" ref="J1719" ca="1">IF(NOT(Data!D1719 = 0), VALUE(Data!L1719 * INDIRECT(Data!B1719)), "")</f>
        <v/>
      </c>
      <c r="K1719" s="20" t="str" cm="1">
        <f t="array" aca="1" ref="K1719" ca="1">IF(NOT(Data!D1719 = 0), VALUE(Data!M1719 * INDIRECT(Data!B1719)), "")</f>
        <v/>
      </c>
      <c r="L1719" s="20" t="str" cm="1">
        <f t="array" aca="1" ref="L1719" ca="1">IF(NOT(Data!D1719 = 0), VALUE(Data!N1719 * INDIRECT(Data!B1719)), "")</f>
        <v/>
      </c>
      <c r="M1719" s="20" t="str" cm="1">
        <f t="array" aca="1" ref="M1719" ca="1">IF(NOT(Data!D1719 = 0), VALUE(Data!O1719 * INDIRECT(Data!B1719)), "")</f>
        <v/>
      </c>
      <c r="N1719" s="20" t="str" cm="1">
        <f t="array" aca="1" ref="N1719" ca="1">IF(NOT(Data!D1719 = 0), VALUE(Data!P1719 * INDIRECT(Data!B1719)), "")</f>
        <v/>
      </c>
      <c r="O1719" s="20" t="str" cm="1">
        <f t="array" aca="1" ref="O1719" ca="1">IF(NOT(Data!D1719 = 0), VALUE(Data!Q1719 * INDIRECT(Data!B1719)), "")</f>
        <v/>
      </c>
      <c r="P1719" s="20" t="str" cm="1">
        <f t="array" aca="1" ref="P1719" ca="1">IF(NOT(Data!D1719 = 0), VALUE(Data!R1719 * INDIRECT(Data!B1719)), "")</f>
        <v/>
      </c>
      <c r="Q1719" s="20" t="str" cm="1">
        <f t="array" aca="1" ref="Q1719" ca="1">IF(NOT(Data!D1719 = 0), VALUE(Data!S1719 * INDIRECT(Data!B1719)), "")</f>
        <v/>
      </c>
      <c r="R1719" s="20" t="str" cm="1">
        <f t="array" aca="1" ref="R1719" ca="1">IF(NOT(Data!D1719 = 0), VALUE(Data!T1719 * INDIRECT(Data!B1719)), "")</f>
        <v/>
      </c>
      <c r="S1719" s="20" t="str" cm="1">
        <f t="array" aca="1" ref="S1719" ca="1">IF(NOT(Data!D1719 = 0), VALUE(Data!U1719 * INDIRECT(Data!B1719)), "")</f>
        <v/>
      </c>
      <c r="T1719" s="20" t="str" cm="1">
        <f t="array" aca="1" ref="T1719" ca="1">IF(NOT(Data!D1719 = 0), VALUE(Data!V1719 * INDIRECT(Data!B1719)), "")</f>
        <v/>
      </c>
      <c r="U1719" s="20" t="str" cm="1">
        <f t="array" aca="1" ref="U1719" ca="1">IF(NOT(Data!D1719 = 0), VALUE(Data!W1719 * INDIRECT(Data!B1719)), "")</f>
        <v/>
      </c>
      <c r="V1719" s="20" t="str" cm="1">
        <f t="array" aca="1" ref="V1719" ca="1">IF(NOT(Data!D1719 = 0), VALUE(Data!X1719 * INDIRECT(Data!B1719)), "")</f>
        <v/>
      </c>
      <c r="W1719" s="20" t="str" cm="1">
        <f t="array" aca="1" ref="W1719" ca="1">IF(NOT(Data!D1719 = 0), VALUE(Data!Y1719 * INDIRECT(Data!B1719)), "")</f>
        <v/>
      </c>
      <c r="X1719" s="20" t="str" cm="1">
        <f t="array" aca="1" ref="X1719" ca="1">IF(NOT(Data!D1719 = 0), VALUE(Data!Z1719 * INDIRECT(Data!B1719)), "")</f>
        <v/>
      </c>
      <c r="Y1719" s="20" t="str" cm="1">
        <f t="array" aca="1" ref="Y1719" ca="1">IF(NOT(Data!D1719 = 0), VALUE(Data!AA1719 * INDIRECT(Data!B1719)), "")</f>
        <v/>
      </c>
      <c r="Z1719" s="20" t="str" cm="1">
        <f t="array" aca="1" ref="Z1719" ca="1">IF(NOT(Data!D1719 = 0), VALUE(Data!AB1719 * INDIRECT(Data!B1719)), "")</f>
        <v/>
      </c>
      <c r="AA1719" s="20" t="str" cm="1">
        <f t="array" aca="1" ref="AA1719" ca="1">IF(NOT(Data!D1719 = 0), VALUE(Data!AC1719 * INDIRECT(Data!B1719)), "")</f>
        <v/>
      </c>
      <c r="AB1719" s="20" t="str" cm="1">
        <f t="array" aca="1" ref="AB1719" ca="1">IF(NOT(Data!D1719 = 0), VALUE(Data!AD1719 * INDIRECT(Data!B1719)), "")</f>
        <v/>
      </c>
      <c r="AC1719" s="20" t="str" cm="1">
        <f t="array" aca="1" ref="AC1719" ca="1">IF(NOT(Data!D1719 = 0), VALUE(Data!AE1719 * INDIRECT(Data!B1719)), "")</f>
        <v/>
      </c>
      <c r="AD1719" s="20" t="str" cm="1">
        <f t="array" aca="1" ref="AD1719" ca="1">IF(NOT(Data!D1719 = 0), VALUE(Data!AF1719 * INDIRECT(Data!B1719)), "")</f>
        <v/>
      </c>
      <c r="AE1719" s="22" t="str">
        <f>IF(NOT(Data!D1719 = 0), Data!AG1719, "")</f>
        <v/>
      </c>
      <c r="AF1719" s="21" t="str">
        <f>IF(NOT(Data!D1719 = 0), Data!AH1719, "")</f>
        <v/>
      </c>
    </row>
    <row r="1720" spans="1:32">
      <c r="A1720" t="str">
        <f>IF(NOT(Data!D1720 = 0), Data!C1720, "")</f>
        <v/>
      </c>
      <c r="B1720" s="21" t="str">
        <f>IF(NOT(Data!D1720 = 0), Data!D1720, "")</f>
        <v/>
      </c>
      <c r="C1720" s="21" t="str">
        <f>IF(NOT(Data!D1720 = 0), Data!E1720, "")</f>
        <v/>
      </c>
      <c r="D1720" s="20" t="str" cm="1">
        <f t="array" aca="1" ref="D1720" ca="1">IF(NOT(Data!D1720 = 0), VALUE(Data!F1720 * INDIRECT(Data!B1720)), "")</f>
        <v/>
      </c>
      <c r="E1720" s="20" t="str" cm="1">
        <f t="array" aca="1" ref="E1720" ca="1">IF(NOT(Data!D1720 = 0), VALUE(Data!G1720 * INDIRECT(Data!B1720)), "")</f>
        <v/>
      </c>
      <c r="F1720" s="20" t="str" cm="1">
        <f t="array" aca="1" ref="F1720" ca="1">IF(NOT(Data!D1720 = 0), VALUE(Data!H1720 * INDIRECT(Data!B1720)), "")</f>
        <v/>
      </c>
      <c r="G1720" s="20" t="str" cm="1">
        <f t="array" aca="1" ref="G1720" ca="1">IF(NOT(Data!D1720 = 0), VALUE(Data!I1720 * INDIRECT(Data!B1720)), "")</f>
        <v/>
      </c>
      <c r="H1720" s="20" t="str" cm="1">
        <f t="array" aca="1" ref="H1720" ca="1">IF(NOT(Data!D1720 = 0), VALUE(Data!J1720 * INDIRECT(Data!B1720)), "")</f>
        <v/>
      </c>
      <c r="I1720" s="20" t="str" cm="1">
        <f t="array" aca="1" ref="I1720" ca="1">IF(NOT(Data!D1720 = 0), VALUE(Data!K1720 * INDIRECT(Data!B1720)), "")</f>
        <v/>
      </c>
      <c r="J1720" s="20" t="str" cm="1">
        <f t="array" aca="1" ref="J1720" ca="1">IF(NOT(Data!D1720 = 0), VALUE(Data!L1720 * INDIRECT(Data!B1720)), "")</f>
        <v/>
      </c>
      <c r="K1720" s="20" t="str" cm="1">
        <f t="array" aca="1" ref="K1720" ca="1">IF(NOT(Data!D1720 = 0), VALUE(Data!M1720 * INDIRECT(Data!B1720)), "")</f>
        <v/>
      </c>
      <c r="L1720" s="20" t="str" cm="1">
        <f t="array" aca="1" ref="L1720" ca="1">IF(NOT(Data!D1720 = 0), VALUE(Data!N1720 * INDIRECT(Data!B1720)), "")</f>
        <v/>
      </c>
      <c r="M1720" s="20" t="str" cm="1">
        <f t="array" aca="1" ref="M1720" ca="1">IF(NOT(Data!D1720 = 0), VALUE(Data!O1720 * INDIRECT(Data!B1720)), "")</f>
        <v/>
      </c>
      <c r="N1720" s="20" t="str" cm="1">
        <f t="array" aca="1" ref="N1720" ca="1">IF(NOT(Data!D1720 = 0), VALUE(Data!P1720 * INDIRECT(Data!B1720)), "")</f>
        <v/>
      </c>
      <c r="O1720" s="20" t="str" cm="1">
        <f t="array" aca="1" ref="O1720" ca="1">IF(NOT(Data!D1720 = 0), VALUE(Data!Q1720 * INDIRECT(Data!B1720)), "")</f>
        <v/>
      </c>
      <c r="P1720" s="20" t="str" cm="1">
        <f t="array" aca="1" ref="P1720" ca="1">IF(NOT(Data!D1720 = 0), VALUE(Data!R1720 * INDIRECT(Data!B1720)), "")</f>
        <v/>
      </c>
      <c r="Q1720" s="20" t="str" cm="1">
        <f t="array" aca="1" ref="Q1720" ca="1">IF(NOT(Data!D1720 = 0), VALUE(Data!S1720 * INDIRECT(Data!B1720)), "")</f>
        <v/>
      </c>
      <c r="R1720" s="20" t="str" cm="1">
        <f t="array" aca="1" ref="R1720" ca="1">IF(NOT(Data!D1720 = 0), VALUE(Data!T1720 * INDIRECT(Data!B1720)), "")</f>
        <v/>
      </c>
      <c r="S1720" s="20" t="str" cm="1">
        <f t="array" aca="1" ref="S1720" ca="1">IF(NOT(Data!D1720 = 0), VALUE(Data!U1720 * INDIRECT(Data!B1720)), "")</f>
        <v/>
      </c>
      <c r="T1720" s="20" t="str" cm="1">
        <f t="array" aca="1" ref="T1720" ca="1">IF(NOT(Data!D1720 = 0), VALUE(Data!V1720 * INDIRECT(Data!B1720)), "")</f>
        <v/>
      </c>
      <c r="U1720" s="20" t="str" cm="1">
        <f t="array" aca="1" ref="U1720" ca="1">IF(NOT(Data!D1720 = 0), VALUE(Data!W1720 * INDIRECT(Data!B1720)), "")</f>
        <v/>
      </c>
      <c r="V1720" s="20" t="str" cm="1">
        <f t="array" aca="1" ref="V1720" ca="1">IF(NOT(Data!D1720 = 0), VALUE(Data!X1720 * INDIRECT(Data!B1720)), "")</f>
        <v/>
      </c>
      <c r="W1720" s="20" t="str" cm="1">
        <f t="array" aca="1" ref="W1720" ca="1">IF(NOT(Data!D1720 = 0), VALUE(Data!Y1720 * INDIRECT(Data!B1720)), "")</f>
        <v/>
      </c>
      <c r="X1720" s="20" t="str" cm="1">
        <f t="array" aca="1" ref="X1720" ca="1">IF(NOT(Data!D1720 = 0), VALUE(Data!Z1720 * INDIRECT(Data!B1720)), "")</f>
        <v/>
      </c>
      <c r="Y1720" s="20" t="str" cm="1">
        <f t="array" aca="1" ref="Y1720" ca="1">IF(NOT(Data!D1720 = 0), VALUE(Data!AA1720 * INDIRECT(Data!B1720)), "")</f>
        <v/>
      </c>
      <c r="Z1720" s="20" t="str" cm="1">
        <f t="array" aca="1" ref="Z1720" ca="1">IF(NOT(Data!D1720 = 0), VALUE(Data!AB1720 * INDIRECT(Data!B1720)), "")</f>
        <v/>
      </c>
      <c r="AA1720" s="20" t="str" cm="1">
        <f t="array" aca="1" ref="AA1720" ca="1">IF(NOT(Data!D1720 = 0), VALUE(Data!AC1720 * INDIRECT(Data!B1720)), "")</f>
        <v/>
      </c>
      <c r="AB1720" s="20" t="str" cm="1">
        <f t="array" aca="1" ref="AB1720" ca="1">IF(NOT(Data!D1720 = 0), VALUE(Data!AD1720 * INDIRECT(Data!B1720)), "")</f>
        <v/>
      </c>
      <c r="AC1720" s="20" t="str" cm="1">
        <f t="array" aca="1" ref="AC1720" ca="1">IF(NOT(Data!D1720 = 0), VALUE(Data!AE1720 * INDIRECT(Data!B1720)), "")</f>
        <v/>
      </c>
      <c r="AD1720" s="20" t="str" cm="1">
        <f t="array" aca="1" ref="AD1720" ca="1">IF(NOT(Data!D1720 = 0), VALUE(Data!AF1720 * INDIRECT(Data!B1720)), "")</f>
        <v/>
      </c>
      <c r="AE1720" s="22" t="str">
        <f>IF(NOT(Data!D1720 = 0), Data!AG1720, "")</f>
        <v/>
      </c>
      <c r="AF1720" s="21" t="str">
        <f>IF(NOT(Data!D1720 = 0), Data!AH1720, "")</f>
        <v/>
      </c>
    </row>
    <row r="1721" spans="1:32">
      <c r="A1721" t="str">
        <f>IF(NOT(Data!D1721 = 0), Data!C1721, "")</f>
        <v/>
      </c>
      <c r="B1721" s="21" t="str">
        <f>IF(NOT(Data!D1721 = 0), Data!D1721, "")</f>
        <v/>
      </c>
      <c r="C1721" s="21" t="str">
        <f>IF(NOT(Data!D1721 = 0), Data!E1721, "")</f>
        <v/>
      </c>
      <c r="D1721" s="20" t="str" cm="1">
        <f t="array" aca="1" ref="D1721" ca="1">IF(NOT(Data!D1721 = 0), VALUE(Data!F1721 * INDIRECT(Data!B1721)), "")</f>
        <v/>
      </c>
      <c r="E1721" s="20" t="str" cm="1">
        <f t="array" aca="1" ref="E1721" ca="1">IF(NOT(Data!D1721 = 0), VALUE(Data!G1721 * INDIRECT(Data!B1721)), "")</f>
        <v/>
      </c>
      <c r="F1721" s="20" t="str" cm="1">
        <f t="array" aca="1" ref="F1721" ca="1">IF(NOT(Data!D1721 = 0), VALUE(Data!H1721 * INDIRECT(Data!B1721)), "")</f>
        <v/>
      </c>
      <c r="G1721" s="20" t="str" cm="1">
        <f t="array" aca="1" ref="G1721" ca="1">IF(NOT(Data!D1721 = 0), VALUE(Data!I1721 * INDIRECT(Data!B1721)), "")</f>
        <v/>
      </c>
      <c r="H1721" s="20" t="str" cm="1">
        <f t="array" aca="1" ref="H1721" ca="1">IF(NOT(Data!D1721 = 0), VALUE(Data!J1721 * INDIRECT(Data!B1721)), "")</f>
        <v/>
      </c>
      <c r="I1721" s="20" t="str" cm="1">
        <f t="array" aca="1" ref="I1721" ca="1">IF(NOT(Data!D1721 = 0), VALUE(Data!K1721 * INDIRECT(Data!B1721)), "")</f>
        <v/>
      </c>
      <c r="J1721" s="20" t="str" cm="1">
        <f t="array" aca="1" ref="J1721" ca="1">IF(NOT(Data!D1721 = 0), VALUE(Data!L1721 * INDIRECT(Data!B1721)), "")</f>
        <v/>
      </c>
      <c r="K1721" s="20" t="str" cm="1">
        <f t="array" aca="1" ref="K1721" ca="1">IF(NOT(Data!D1721 = 0), VALUE(Data!M1721 * INDIRECT(Data!B1721)), "")</f>
        <v/>
      </c>
      <c r="L1721" s="20" t="str" cm="1">
        <f t="array" aca="1" ref="L1721" ca="1">IF(NOT(Data!D1721 = 0), VALUE(Data!N1721 * INDIRECT(Data!B1721)), "")</f>
        <v/>
      </c>
      <c r="M1721" s="20" t="str" cm="1">
        <f t="array" aca="1" ref="M1721" ca="1">IF(NOT(Data!D1721 = 0), VALUE(Data!O1721 * INDIRECT(Data!B1721)), "")</f>
        <v/>
      </c>
      <c r="N1721" s="20" t="str" cm="1">
        <f t="array" aca="1" ref="N1721" ca="1">IF(NOT(Data!D1721 = 0), VALUE(Data!P1721 * INDIRECT(Data!B1721)), "")</f>
        <v/>
      </c>
      <c r="O1721" s="20" t="str" cm="1">
        <f t="array" aca="1" ref="O1721" ca="1">IF(NOT(Data!D1721 = 0), VALUE(Data!Q1721 * INDIRECT(Data!B1721)), "")</f>
        <v/>
      </c>
      <c r="P1721" s="20" t="str" cm="1">
        <f t="array" aca="1" ref="P1721" ca="1">IF(NOT(Data!D1721 = 0), VALUE(Data!R1721 * INDIRECT(Data!B1721)), "")</f>
        <v/>
      </c>
      <c r="Q1721" s="20" t="str" cm="1">
        <f t="array" aca="1" ref="Q1721" ca="1">IF(NOT(Data!D1721 = 0), VALUE(Data!S1721 * INDIRECT(Data!B1721)), "")</f>
        <v/>
      </c>
      <c r="R1721" s="20" t="str" cm="1">
        <f t="array" aca="1" ref="R1721" ca="1">IF(NOT(Data!D1721 = 0), VALUE(Data!T1721 * INDIRECT(Data!B1721)), "")</f>
        <v/>
      </c>
      <c r="S1721" s="20" t="str" cm="1">
        <f t="array" aca="1" ref="S1721" ca="1">IF(NOT(Data!D1721 = 0), VALUE(Data!U1721 * INDIRECT(Data!B1721)), "")</f>
        <v/>
      </c>
      <c r="T1721" s="20" t="str" cm="1">
        <f t="array" aca="1" ref="T1721" ca="1">IF(NOT(Data!D1721 = 0), VALUE(Data!V1721 * INDIRECT(Data!B1721)), "")</f>
        <v/>
      </c>
      <c r="U1721" s="20" t="str" cm="1">
        <f t="array" aca="1" ref="U1721" ca="1">IF(NOT(Data!D1721 = 0), VALUE(Data!W1721 * INDIRECT(Data!B1721)), "")</f>
        <v/>
      </c>
      <c r="V1721" s="20" t="str" cm="1">
        <f t="array" aca="1" ref="V1721" ca="1">IF(NOT(Data!D1721 = 0), VALUE(Data!X1721 * INDIRECT(Data!B1721)), "")</f>
        <v/>
      </c>
      <c r="W1721" s="20" t="str" cm="1">
        <f t="array" aca="1" ref="W1721" ca="1">IF(NOT(Data!D1721 = 0), VALUE(Data!Y1721 * INDIRECT(Data!B1721)), "")</f>
        <v/>
      </c>
      <c r="X1721" s="20" t="str" cm="1">
        <f t="array" aca="1" ref="X1721" ca="1">IF(NOT(Data!D1721 = 0), VALUE(Data!Z1721 * INDIRECT(Data!B1721)), "")</f>
        <v/>
      </c>
      <c r="Y1721" s="20" t="str" cm="1">
        <f t="array" aca="1" ref="Y1721" ca="1">IF(NOT(Data!D1721 = 0), VALUE(Data!AA1721 * INDIRECT(Data!B1721)), "")</f>
        <v/>
      </c>
      <c r="Z1721" s="20" t="str" cm="1">
        <f t="array" aca="1" ref="Z1721" ca="1">IF(NOT(Data!D1721 = 0), VALUE(Data!AB1721 * INDIRECT(Data!B1721)), "")</f>
        <v/>
      </c>
      <c r="AA1721" s="20" t="str" cm="1">
        <f t="array" aca="1" ref="AA1721" ca="1">IF(NOT(Data!D1721 = 0), VALUE(Data!AC1721 * INDIRECT(Data!B1721)), "")</f>
        <v/>
      </c>
      <c r="AB1721" s="20" t="str" cm="1">
        <f t="array" aca="1" ref="AB1721" ca="1">IF(NOT(Data!D1721 = 0), VALUE(Data!AD1721 * INDIRECT(Data!B1721)), "")</f>
        <v/>
      </c>
      <c r="AC1721" s="20" t="str" cm="1">
        <f t="array" aca="1" ref="AC1721" ca="1">IF(NOT(Data!D1721 = 0), VALUE(Data!AE1721 * INDIRECT(Data!B1721)), "")</f>
        <v/>
      </c>
      <c r="AD1721" s="20" t="str" cm="1">
        <f t="array" aca="1" ref="AD1721" ca="1">IF(NOT(Data!D1721 = 0), VALUE(Data!AF1721 * INDIRECT(Data!B1721)), "")</f>
        <v/>
      </c>
      <c r="AE1721" s="22" t="str">
        <f>IF(NOT(Data!D1721 = 0), Data!AG1721, "")</f>
        <v/>
      </c>
      <c r="AF1721" s="21" t="str">
        <f>IF(NOT(Data!D1721 = 0), Data!AH1721, "")</f>
        <v/>
      </c>
    </row>
    <row r="1722" spans="1:32">
      <c r="A1722" t="str">
        <f>IF(NOT(Data!D1722 = 0), Data!C1722, "")</f>
        <v/>
      </c>
      <c r="B1722" s="21" t="str">
        <f>IF(NOT(Data!D1722 = 0), Data!D1722, "")</f>
        <v/>
      </c>
      <c r="C1722" s="21" t="str">
        <f>IF(NOT(Data!D1722 = 0), Data!E1722, "")</f>
        <v/>
      </c>
      <c r="D1722" s="20" t="str" cm="1">
        <f t="array" aca="1" ref="D1722" ca="1">IF(NOT(Data!D1722 = 0), VALUE(Data!F1722 * INDIRECT(Data!B1722)), "")</f>
        <v/>
      </c>
      <c r="E1722" s="20" t="str" cm="1">
        <f t="array" aca="1" ref="E1722" ca="1">IF(NOT(Data!D1722 = 0), VALUE(Data!G1722 * INDIRECT(Data!B1722)), "")</f>
        <v/>
      </c>
      <c r="F1722" s="20" t="str" cm="1">
        <f t="array" aca="1" ref="F1722" ca="1">IF(NOT(Data!D1722 = 0), VALUE(Data!H1722 * INDIRECT(Data!B1722)), "")</f>
        <v/>
      </c>
      <c r="G1722" s="20" t="str" cm="1">
        <f t="array" aca="1" ref="G1722" ca="1">IF(NOT(Data!D1722 = 0), VALUE(Data!I1722 * INDIRECT(Data!B1722)), "")</f>
        <v/>
      </c>
      <c r="H1722" s="20" t="str" cm="1">
        <f t="array" aca="1" ref="H1722" ca="1">IF(NOT(Data!D1722 = 0), VALUE(Data!J1722 * INDIRECT(Data!B1722)), "")</f>
        <v/>
      </c>
      <c r="I1722" s="20" t="str" cm="1">
        <f t="array" aca="1" ref="I1722" ca="1">IF(NOT(Data!D1722 = 0), VALUE(Data!K1722 * INDIRECT(Data!B1722)), "")</f>
        <v/>
      </c>
      <c r="J1722" s="20" t="str" cm="1">
        <f t="array" aca="1" ref="J1722" ca="1">IF(NOT(Data!D1722 = 0), VALUE(Data!L1722 * INDIRECT(Data!B1722)), "")</f>
        <v/>
      </c>
      <c r="K1722" s="20" t="str" cm="1">
        <f t="array" aca="1" ref="K1722" ca="1">IF(NOT(Data!D1722 = 0), VALUE(Data!M1722 * INDIRECT(Data!B1722)), "")</f>
        <v/>
      </c>
      <c r="L1722" s="20" t="str" cm="1">
        <f t="array" aca="1" ref="L1722" ca="1">IF(NOT(Data!D1722 = 0), VALUE(Data!N1722 * INDIRECT(Data!B1722)), "")</f>
        <v/>
      </c>
      <c r="M1722" s="20" t="str" cm="1">
        <f t="array" aca="1" ref="M1722" ca="1">IF(NOT(Data!D1722 = 0), VALUE(Data!O1722 * INDIRECT(Data!B1722)), "")</f>
        <v/>
      </c>
      <c r="N1722" s="20" t="str" cm="1">
        <f t="array" aca="1" ref="N1722" ca="1">IF(NOT(Data!D1722 = 0), VALUE(Data!P1722 * INDIRECT(Data!B1722)), "")</f>
        <v/>
      </c>
      <c r="O1722" s="20" t="str" cm="1">
        <f t="array" aca="1" ref="O1722" ca="1">IF(NOT(Data!D1722 = 0), VALUE(Data!Q1722 * INDIRECT(Data!B1722)), "")</f>
        <v/>
      </c>
      <c r="P1722" s="20" t="str" cm="1">
        <f t="array" aca="1" ref="P1722" ca="1">IF(NOT(Data!D1722 = 0), VALUE(Data!R1722 * INDIRECT(Data!B1722)), "")</f>
        <v/>
      </c>
      <c r="Q1722" s="20" t="str" cm="1">
        <f t="array" aca="1" ref="Q1722" ca="1">IF(NOT(Data!D1722 = 0), VALUE(Data!S1722 * INDIRECT(Data!B1722)), "")</f>
        <v/>
      </c>
      <c r="R1722" s="20" t="str" cm="1">
        <f t="array" aca="1" ref="R1722" ca="1">IF(NOT(Data!D1722 = 0), VALUE(Data!T1722 * INDIRECT(Data!B1722)), "")</f>
        <v/>
      </c>
      <c r="S1722" s="20" t="str" cm="1">
        <f t="array" aca="1" ref="S1722" ca="1">IF(NOT(Data!D1722 = 0), VALUE(Data!U1722 * INDIRECT(Data!B1722)), "")</f>
        <v/>
      </c>
      <c r="T1722" s="20" t="str" cm="1">
        <f t="array" aca="1" ref="T1722" ca="1">IF(NOT(Data!D1722 = 0), VALUE(Data!V1722 * INDIRECT(Data!B1722)), "")</f>
        <v/>
      </c>
      <c r="U1722" s="20" t="str" cm="1">
        <f t="array" aca="1" ref="U1722" ca="1">IF(NOT(Data!D1722 = 0), VALUE(Data!W1722 * INDIRECT(Data!B1722)), "")</f>
        <v/>
      </c>
      <c r="V1722" s="20" t="str" cm="1">
        <f t="array" aca="1" ref="V1722" ca="1">IF(NOT(Data!D1722 = 0), VALUE(Data!X1722 * INDIRECT(Data!B1722)), "")</f>
        <v/>
      </c>
      <c r="W1722" s="20" t="str" cm="1">
        <f t="array" aca="1" ref="W1722" ca="1">IF(NOT(Data!D1722 = 0), VALUE(Data!Y1722 * INDIRECT(Data!B1722)), "")</f>
        <v/>
      </c>
      <c r="X1722" s="20" t="str" cm="1">
        <f t="array" aca="1" ref="X1722" ca="1">IF(NOT(Data!D1722 = 0), VALUE(Data!Z1722 * INDIRECT(Data!B1722)), "")</f>
        <v/>
      </c>
      <c r="Y1722" s="20" t="str" cm="1">
        <f t="array" aca="1" ref="Y1722" ca="1">IF(NOT(Data!D1722 = 0), VALUE(Data!AA1722 * INDIRECT(Data!B1722)), "")</f>
        <v/>
      </c>
      <c r="Z1722" s="20" t="str" cm="1">
        <f t="array" aca="1" ref="Z1722" ca="1">IF(NOT(Data!D1722 = 0), VALUE(Data!AB1722 * INDIRECT(Data!B1722)), "")</f>
        <v/>
      </c>
      <c r="AA1722" s="20" t="str" cm="1">
        <f t="array" aca="1" ref="AA1722" ca="1">IF(NOT(Data!D1722 = 0), VALUE(Data!AC1722 * INDIRECT(Data!B1722)), "")</f>
        <v/>
      </c>
      <c r="AB1722" s="20" t="str" cm="1">
        <f t="array" aca="1" ref="AB1722" ca="1">IF(NOT(Data!D1722 = 0), VALUE(Data!AD1722 * INDIRECT(Data!B1722)), "")</f>
        <v/>
      </c>
      <c r="AC1722" s="20" t="str" cm="1">
        <f t="array" aca="1" ref="AC1722" ca="1">IF(NOT(Data!D1722 = 0), VALUE(Data!AE1722 * INDIRECT(Data!B1722)), "")</f>
        <v/>
      </c>
      <c r="AD1722" s="20" t="str" cm="1">
        <f t="array" aca="1" ref="AD1722" ca="1">IF(NOT(Data!D1722 = 0), VALUE(Data!AF1722 * INDIRECT(Data!B1722)), "")</f>
        <v/>
      </c>
      <c r="AE1722" s="22" t="str">
        <f>IF(NOT(Data!D1722 = 0), Data!AG1722, "")</f>
        <v/>
      </c>
      <c r="AF1722" s="21" t="str">
        <f>IF(NOT(Data!D1722 = 0), Data!AH1722, "")</f>
        <v/>
      </c>
    </row>
    <row r="1723" spans="1:32">
      <c r="A1723" t="str">
        <f>IF(NOT(Data!D1723 = 0), Data!C1723, "")</f>
        <v/>
      </c>
      <c r="B1723" s="21" t="str">
        <f>IF(NOT(Data!D1723 = 0), Data!D1723, "")</f>
        <v/>
      </c>
      <c r="C1723" s="21" t="str">
        <f>IF(NOT(Data!D1723 = 0), Data!E1723, "")</f>
        <v/>
      </c>
      <c r="D1723" s="20" t="str" cm="1">
        <f t="array" aca="1" ref="D1723" ca="1">IF(NOT(Data!D1723 = 0), VALUE(Data!F1723 * INDIRECT(Data!B1723)), "")</f>
        <v/>
      </c>
      <c r="E1723" s="20" t="str" cm="1">
        <f t="array" aca="1" ref="E1723" ca="1">IF(NOT(Data!D1723 = 0), VALUE(Data!G1723 * INDIRECT(Data!B1723)), "")</f>
        <v/>
      </c>
      <c r="F1723" s="20" t="str" cm="1">
        <f t="array" aca="1" ref="F1723" ca="1">IF(NOT(Data!D1723 = 0), VALUE(Data!H1723 * INDIRECT(Data!B1723)), "")</f>
        <v/>
      </c>
      <c r="G1723" s="20" t="str" cm="1">
        <f t="array" aca="1" ref="G1723" ca="1">IF(NOT(Data!D1723 = 0), VALUE(Data!I1723 * INDIRECT(Data!B1723)), "")</f>
        <v/>
      </c>
      <c r="H1723" s="20" t="str" cm="1">
        <f t="array" aca="1" ref="H1723" ca="1">IF(NOT(Data!D1723 = 0), VALUE(Data!J1723 * INDIRECT(Data!B1723)), "")</f>
        <v/>
      </c>
      <c r="I1723" s="20" t="str" cm="1">
        <f t="array" aca="1" ref="I1723" ca="1">IF(NOT(Data!D1723 = 0), VALUE(Data!K1723 * INDIRECT(Data!B1723)), "")</f>
        <v/>
      </c>
      <c r="J1723" s="20" t="str" cm="1">
        <f t="array" aca="1" ref="J1723" ca="1">IF(NOT(Data!D1723 = 0), VALUE(Data!L1723 * INDIRECT(Data!B1723)), "")</f>
        <v/>
      </c>
      <c r="K1723" s="20" t="str" cm="1">
        <f t="array" aca="1" ref="K1723" ca="1">IF(NOT(Data!D1723 = 0), VALUE(Data!M1723 * INDIRECT(Data!B1723)), "")</f>
        <v/>
      </c>
      <c r="L1723" s="20" t="str" cm="1">
        <f t="array" aca="1" ref="L1723" ca="1">IF(NOT(Data!D1723 = 0), VALUE(Data!N1723 * INDIRECT(Data!B1723)), "")</f>
        <v/>
      </c>
      <c r="M1723" s="20" t="str" cm="1">
        <f t="array" aca="1" ref="M1723" ca="1">IF(NOT(Data!D1723 = 0), VALUE(Data!O1723 * INDIRECT(Data!B1723)), "")</f>
        <v/>
      </c>
      <c r="N1723" s="20" t="str" cm="1">
        <f t="array" aca="1" ref="N1723" ca="1">IF(NOT(Data!D1723 = 0), VALUE(Data!P1723 * INDIRECT(Data!B1723)), "")</f>
        <v/>
      </c>
      <c r="O1723" s="20" t="str" cm="1">
        <f t="array" aca="1" ref="O1723" ca="1">IF(NOT(Data!D1723 = 0), VALUE(Data!Q1723 * INDIRECT(Data!B1723)), "")</f>
        <v/>
      </c>
      <c r="P1723" s="20" t="str" cm="1">
        <f t="array" aca="1" ref="P1723" ca="1">IF(NOT(Data!D1723 = 0), VALUE(Data!R1723 * INDIRECT(Data!B1723)), "")</f>
        <v/>
      </c>
      <c r="Q1723" s="20" t="str" cm="1">
        <f t="array" aca="1" ref="Q1723" ca="1">IF(NOT(Data!D1723 = 0), VALUE(Data!S1723 * INDIRECT(Data!B1723)), "")</f>
        <v/>
      </c>
      <c r="R1723" s="20" t="str" cm="1">
        <f t="array" aca="1" ref="R1723" ca="1">IF(NOT(Data!D1723 = 0), VALUE(Data!T1723 * INDIRECT(Data!B1723)), "")</f>
        <v/>
      </c>
      <c r="S1723" s="20" t="str" cm="1">
        <f t="array" aca="1" ref="S1723" ca="1">IF(NOT(Data!D1723 = 0), VALUE(Data!U1723 * INDIRECT(Data!B1723)), "")</f>
        <v/>
      </c>
      <c r="T1723" s="20" t="str" cm="1">
        <f t="array" aca="1" ref="T1723" ca="1">IF(NOT(Data!D1723 = 0), VALUE(Data!V1723 * INDIRECT(Data!B1723)), "")</f>
        <v/>
      </c>
      <c r="U1723" s="20" t="str" cm="1">
        <f t="array" aca="1" ref="U1723" ca="1">IF(NOT(Data!D1723 = 0), VALUE(Data!W1723 * INDIRECT(Data!B1723)), "")</f>
        <v/>
      </c>
      <c r="V1723" s="20" t="str" cm="1">
        <f t="array" aca="1" ref="V1723" ca="1">IF(NOT(Data!D1723 = 0), VALUE(Data!X1723 * INDIRECT(Data!B1723)), "")</f>
        <v/>
      </c>
      <c r="W1723" s="20" t="str" cm="1">
        <f t="array" aca="1" ref="W1723" ca="1">IF(NOT(Data!D1723 = 0), VALUE(Data!Y1723 * INDIRECT(Data!B1723)), "")</f>
        <v/>
      </c>
      <c r="X1723" s="20" t="str" cm="1">
        <f t="array" aca="1" ref="X1723" ca="1">IF(NOT(Data!D1723 = 0), VALUE(Data!Z1723 * INDIRECT(Data!B1723)), "")</f>
        <v/>
      </c>
      <c r="Y1723" s="20" t="str" cm="1">
        <f t="array" aca="1" ref="Y1723" ca="1">IF(NOT(Data!D1723 = 0), VALUE(Data!AA1723 * INDIRECT(Data!B1723)), "")</f>
        <v/>
      </c>
      <c r="Z1723" s="20" t="str" cm="1">
        <f t="array" aca="1" ref="Z1723" ca="1">IF(NOT(Data!D1723 = 0), VALUE(Data!AB1723 * INDIRECT(Data!B1723)), "")</f>
        <v/>
      </c>
      <c r="AA1723" s="20" t="str" cm="1">
        <f t="array" aca="1" ref="AA1723" ca="1">IF(NOT(Data!D1723 = 0), VALUE(Data!AC1723 * INDIRECT(Data!B1723)), "")</f>
        <v/>
      </c>
      <c r="AB1723" s="20" t="str" cm="1">
        <f t="array" aca="1" ref="AB1723" ca="1">IF(NOT(Data!D1723 = 0), VALUE(Data!AD1723 * INDIRECT(Data!B1723)), "")</f>
        <v/>
      </c>
      <c r="AC1723" s="20" t="str" cm="1">
        <f t="array" aca="1" ref="AC1723" ca="1">IF(NOT(Data!D1723 = 0), VALUE(Data!AE1723 * INDIRECT(Data!B1723)), "")</f>
        <v/>
      </c>
      <c r="AD1723" s="20" t="str" cm="1">
        <f t="array" aca="1" ref="AD1723" ca="1">IF(NOT(Data!D1723 = 0), VALUE(Data!AF1723 * INDIRECT(Data!B1723)), "")</f>
        <v/>
      </c>
      <c r="AE1723" s="22" t="str">
        <f>IF(NOT(Data!D1723 = 0), Data!AG1723, "")</f>
        <v/>
      </c>
      <c r="AF1723" s="21" t="str">
        <f>IF(NOT(Data!D1723 = 0), Data!AH1723, "")</f>
        <v/>
      </c>
    </row>
    <row r="1724" spans="1:32">
      <c r="A1724" t="str">
        <f>IF(NOT(Data!D1724 = 0), Data!C1724, "")</f>
        <v/>
      </c>
      <c r="B1724" s="21" t="str">
        <f>IF(NOT(Data!D1724 = 0), Data!D1724, "")</f>
        <v/>
      </c>
      <c r="C1724" s="21" t="str">
        <f>IF(NOT(Data!D1724 = 0), Data!E1724, "")</f>
        <v/>
      </c>
      <c r="D1724" s="20" t="str" cm="1">
        <f t="array" aca="1" ref="D1724" ca="1">IF(NOT(Data!D1724 = 0), VALUE(Data!F1724 * INDIRECT(Data!B1724)), "")</f>
        <v/>
      </c>
      <c r="E1724" s="20" t="str" cm="1">
        <f t="array" aca="1" ref="E1724" ca="1">IF(NOT(Data!D1724 = 0), VALUE(Data!G1724 * INDIRECT(Data!B1724)), "")</f>
        <v/>
      </c>
      <c r="F1724" s="20" t="str" cm="1">
        <f t="array" aca="1" ref="F1724" ca="1">IF(NOT(Data!D1724 = 0), VALUE(Data!H1724 * INDIRECT(Data!B1724)), "")</f>
        <v/>
      </c>
      <c r="G1724" s="20" t="str" cm="1">
        <f t="array" aca="1" ref="G1724" ca="1">IF(NOT(Data!D1724 = 0), VALUE(Data!I1724 * INDIRECT(Data!B1724)), "")</f>
        <v/>
      </c>
      <c r="H1724" s="20" t="str" cm="1">
        <f t="array" aca="1" ref="H1724" ca="1">IF(NOT(Data!D1724 = 0), VALUE(Data!J1724 * INDIRECT(Data!B1724)), "")</f>
        <v/>
      </c>
      <c r="I1724" s="20" t="str" cm="1">
        <f t="array" aca="1" ref="I1724" ca="1">IF(NOT(Data!D1724 = 0), VALUE(Data!K1724 * INDIRECT(Data!B1724)), "")</f>
        <v/>
      </c>
      <c r="J1724" s="20" t="str" cm="1">
        <f t="array" aca="1" ref="J1724" ca="1">IF(NOT(Data!D1724 = 0), VALUE(Data!L1724 * INDIRECT(Data!B1724)), "")</f>
        <v/>
      </c>
      <c r="K1724" s="20" t="str" cm="1">
        <f t="array" aca="1" ref="K1724" ca="1">IF(NOT(Data!D1724 = 0), VALUE(Data!M1724 * INDIRECT(Data!B1724)), "")</f>
        <v/>
      </c>
      <c r="L1724" s="20" t="str" cm="1">
        <f t="array" aca="1" ref="L1724" ca="1">IF(NOT(Data!D1724 = 0), VALUE(Data!N1724 * INDIRECT(Data!B1724)), "")</f>
        <v/>
      </c>
      <c r="M1724" s="20" t="str" cm="1">
        <f t="array" aca="1" ref="M1724" ca="1">IF(NOT(Data!D1724 = 0), VALUE(Data!O1724 * INDIRECT(Data!B1724)), "")</f>
        <v/>
      </c>
      <c r="N1724" s="20" t="str" cm="1">
        <f t="array" aca="1" ref="N1724" ca="1">IF(NOT(Data!D1724 = 0), VALUE(Data!P1724 * INDIRECT(Data!B1724)), "")</f>
        <v/>
      </c>
      <c r="O1724" s="20" t="str" cm="1">
        <f t="array" aca="1" ref="O1724" ca="1">IF(NOT(Data!D1724 = 0), VALUE(Data!Q1724 * INDIRECT(Data!B1724)), "")</f>
        <v/>
      </c>
      <c r="P1724" s="20" t="str" cm="1">
        <f t="array" aca="1" ref="P1724" ca="1">IF(NOT(Data!D1724 = 0), VALUE(Data!R1724 * INDIRECT(Data!B1724)), "")</f>
        <v/>
      </c>
      <c r="Q1724" s="20" t="str" cm="1">
        <f t="array" aca="1" ref="Q1724" ca="1">IF(NOT(Data!D1724 = 0), VALUE(Data!S1724 * INDIRECT(Data!B1724)), "")</f>
        <v/>
      </c>
      <c r="R1724" s="20" t="str" cm="1">
        <f t="array" aca="1" ref="R1724" ca="1">IF(NOT(Data!D1724 = 0), VALUE(Data!T1724 * INDIRECT(Data!B1724)), "")</f>
        <v/>
      </c>
      <c r="S1724" s="20" t="str" cm="1">
        <f t="array" aca="1" ref="S1724" ca="1">IF(NOT(Data!D1724 = 0), VALUE(Data!U1724 * INDIRECT(Data!B1724)), "")</f>
        <v/>
      </c>
      <c r="T1724" s="20" t="str" cm="1">
        <f t="array" aca="1" ref="T1724" ca="1">IF(NOT(Data!D1724 = 0), VALUE(Data!V1724 * INDIRECT(Data!B1724)), "")</f>
        <v/>
      </c>
      <c r="U1724" s="20" t="str" cm="1">
        <f t="array" aca="1" ref="U1724" ca="1">IF(NOT(Data!D1724 = 0), VALUE(Data!W1724 * INDIRECT(Data!B1724)), "")</f>
        <v/>
      </c>
      <c r="V1724" s="20" t="str" cm="1">
        <f t="array" aca="1" ref="V1724" ca="1">IF(NOT(Data!D1724 = 0), VALUE(Data!X1724 * INDIRECT(Data!B1724)), "")</f>
        <v/>
      </c>
      <c r="W1724" s="20" t="str" cm="1">
        <f t="array" aca="1" ref="W1724" ca="1">IF(NOT(Data!D1724 = 0), VALUE(Data!Y1724 * INDIRECT(Data!B1724)), "")</f>
        <v/>
      </c>
      <c r="X1724" s="20" t="str" cm="1">
        <f t="array" aca="1" ref="X1724" ca="1">IF(NOT(Data!D1724 = 0), VALUE(Data!Z1724 * INDIRECT(Data!B1724)), "")</f>
        <v/>
      </c>
      <c r="Y1724" s="20" t="str" cm="1">
        <f t="array" aca="1" ref="Y1724" ca="1">IF(NOT(Data!D1724 = 0), VALUE(Data!AA1724 * INDIRECT(Data!B1724)), "")</f>
        <v/>
      </c>
      <c r="Z1724" s="20" t="str" cm="1">
        <f t="array" aca="1" ref="Z1724" ca="1">IF(NOT(Data!D1724 = 0), VALUE(Data!AB1724 * INDIRECT(Data!B1724)), "")</f>
        <v/>
      </c>
      <c r="AA1724" s="20" t="str" cm="1">
        <f t="array" aca="1" ref="AA1724" ca="1">IF(NOT(Data!D1724 = 0), VALUE(Data!AC1724 * INDIRECT(Data!B1724)), "")</f>
        <v/>
      </c>
      <c r="AB1724" s="20" t="str" cm="1">
        <f t="array" aca="1" ref="AB1724" ca="1">IF(NOT(Data!D1724 = 0), VALUE(Data!AD1724 * INDIRECT(Data!B1724)), "")</f>
        <v/>
      </c>
      <c r="AC1724" s="20" t="str" cm="1">
        <f t="array" aca="1" ref="AC1724" ca="1">IF(NOT(Data!D1724 = 0), VALUE(Data!AE1724 * INDIRECT(Data!B1724)), "")</f>
        <v/>
      </c>
      <c r="AD1724" s="20" t="str" cm="1">
        <f t="array" aca="1" ref="AD1724" ca="1">IF(NOT(Data!D1724 = 0), VALUE(Data!AF1724 * INDIRECT(Data!B1724)), "")</f>
        <v/>
      </c>
      <c r="AE1724" s="22" t="str">
        <f>IF(NOT(Data!D1724 = 0), Data!AG1724, "")</f>
        <v/>
      </c>
      <c r="AF1724" s="21" t="str">
        <f>IF(NOT(Data!D1724 = 0), Data!AH1724, "")</f>
        <v/>
      </c>
    </row>
    <row r="1725" spans="1:32">
      <c r="A1725" t="str">
        <f>IF(NOT(Data!D1725 = 0), Data!C1725, "")</f>
        <v/>
      </c>
      <c r="B1725" s="21" t="str">
        <f>IF(NOT(Data!D1725 = 0), Data!D1725, "")</f>
        <v/>
      </c>
      <c r="C1725" s="21" t="str">
        <f>IF(NOT(Data!D1725 = 0), Data!E1725, "")</f>
        <v/>
      </c>
      <c r="D1725" s="20" t="str" cm="1">
        <f t="array" aca="1" ref="D1725" ca="1">IF(NOT(Data!D1725 = 0), VALUE(Data!F1725 * INDIRECT(Data!B1725)), "")</f>
        <v/>
      </c>
      <c r="E1725" s="20" t="str" cm="1">
        <f t="array" aca="1" ref="E1725" ca="1">IF(NOT(Data!D1725 = 0), VALUE(Data!G1725 * INDIRECT(Data!B1725)), "")</f>
        <v/>
      </c>
      <c r="F1725" s="20" t="str" cm="1">
        <f t="array" aca="1" ref="F1725" ca="1">IF(NOT(Data!D1725 = 0), VALUE(Data!H1725 * INDIRECT(Data!B1725)), "")</f>
        <v/>
      </c>
      <c r="G1725" s="20" t="str" cm="1">
        <f t="array" aca="1" ref="G1725" ca="1">IF(NOT(Data!D1725 = 0), VALUE(Data!I1725 * INDIRECT(Data!B1725)), "")</f>
        <v/>
      </c>
      <c r="H1725" s="20" t="str" cm="1">
        <f t="array" aca="1" ref="H1725" ca="1">IF(NOT(Data!D1725 = 0), VALUE(Data!J1725 * INDIRECT(Data!B1725)), "")</f>
        <v/>
      </c>
      <c r="I1725" s="20" t="str" cm="1">
        <f t="array" aca="1" ref="I1725" ca="1">IF(NOT(Data!D1725 = 0), VALUE(Data!K1725 * INDIRECT(Data!B1725)), "")</f>
        <v/>
      </c>
      <c r="J1725" s="20" t="str" cm="1">
        <f t="array" aca="1" ref="J1725" ca="1">IF(NOT(Data!D1725 = 0), VALUE(Data!L1725 * INDIRECT(Data!B1725)), "")</f>
        <v/>
      </c>
      <c r="K1725" s="20" t="str" cm="1">
        <f t="array" aca="1" ref="K1725" ca="1">IF(NOT(Data!D1725 = 0), VALUE(Data!M1725 * INDIRECT(Data!B1725)), "")</f>
        <v/>
      </c>
      <c r="L1725" s="20" t="str" cm="1">
        <f t="array" aca="1" ref="L1725" ca="1">IF(NOT(Data!D1725 = 0), VALUE(Data!N1725 * INDIRECT(Data!B1725)), "")</f>
        <v/>
      </c>
      <c r="M1725" s="20" t="str" cm="1">
        <f t="array" aca="1" ref="M1725" ca="1">IF(NOT(Data!D1725 = 0), VALUE(Data!O1725 * INDIRECT(Data!B1725)), "")</f>
        <v/>
      </c>
      <c r="N1725" s="20" t="str" cm="1">
        <f t="array" aca="1" ref="N1725" ca="1">IF(NOT(Data!D1725 = 0), VALUE(Data!P1725 * INDIRECT(Data!B1725)), "")</f>
        <v/>
      </c>
      <c r="O1725" s="20" t="str" cm="1">
        <f t="array" aca="1" ref="O1725" ca="1">IF(NOT(Data!D1725 = 0), VALUE(Data!Q1725 * INDIRECT(Data!B1725)), "")</f>
        <v/>
      </c>
      <c r="P1725" s="20" t="str" cm="1">
        <f t="array" aca="1" ref="P1725" ca="1">IF(NOT(Data!D1725 = 0), VALUE(Data!R1725 * INDIRECT(Data!B1725)), "")</f>
        <v/>
      </c>
      <c r="Q1725" s="20" t="str" cm="1">
        <f t="array" aca="1" ref="Q1725" ca="1">IF(NOT(Data!D1725 = 0), VALUE(Data!S1725 * INDIRECT(Data!B1725)), "")</f>
        <v/>
      </c>
      <c r="R1725" s="20" t="str" cm="1">
        <f t="array" aca="1" ref="R1725" ca="1">IF(NOT(Data!D1725 = 0), VALUE(Data!T1725 * INDIRECT(Data!B1725)), "")</f>
        <v/>
      </c>
      <c r="S1725" s="20" t="str" cm="1">
        <f t="array" aca="1" ref="S1725" ca="1">IF(NOT(Data!D1725 = 0), VALUE(Data!U1725 * INDIRECT(Data!B1725)), "")</f>
        <v/>
      </c>
      <c r="T1725" s="20" t="str" cm="1">
        <f t="array" aca="1" ref="T1725" ca="1">IF(NOT(Data!D1725 = 0), VALUE(Data!V1725 * INDIRECT(Data!B1725)), "")</f>
        <v/>
      </c>
      <c r="U1725" s="20" t="str" cm="1">
        <f t="array" aca="1" ref="U1725" ca="1">IF(NOT(Data!D1725 = 0), VALUE(Data!W1725 * INDIRECT(Data!B1725)), "")</f>
        <v/>
      </c>
      <c r="V1725" s="20" t="str" cm="1">
        <f t="array" aca="1" ref="V1725" ca="1">IF(NOT(Data!D1725 = 0), VALUE(Data!X1725 * INDIRECT(Data!B1725)), "")</f>
        <v/>
      </c>
      <c r="W1725" s="20" t="str" cm="1">
        <f t="array" aca="1" ref="W1725" ca="1">IF(NOT(Data!D1725 = 0), VALUE(Data!Y1725 * INDIRECT(Data!B1725)), "")</f>
        <v/>
      </c>
      <c r="X1725" s="20" t="str" cm="1">
        <f t="array" aca="1" ref="X1725" ca="1">IF(NOT(Data!D1725 = 0), VALUE(Data!Z1725 * INDIRECT(Data!B1725)), "")</f>
        <v/>
      </c>
      <c r="Y1725" s="20" t="str" cm="1">
        <f t="array" aca="1" ref="Y1725" ca="1">IF(NOT(Data!D1725 = 0), VALUE(Data!AA1725 * INDIRECT(Data!B1725)), "")</f>
        <v/>
      </c>
      <c r="Z1725" s="20" t="str" cm="1">
        <f t="array" aca="1" ref="Z1725" ca="1">IF(NOT(Data!D1725 = 0), VALUE(Data!AB1725 * INDIRECT(Data!B1725)), "")</f>
        <v/>
      </c>
      <c r="AA1725" s="20" t="str" cm="1">
        <f t="array" aca="1" ref="AA1725" ca="1">IF(NOT(Data!D1725 = 0), VALUE(Data!AC1725 * INDIRECT(Data!B1725)), "")</f>
        <v/>
      </c>
      <c r="AB1725" s="20" t="str" cm="1">
        <f t="array" aca="1" ref="AB1725" ca="1">IF(NOT(Data!D1725 = 0), VALUE(Data!AD1725 * INDIRECT(Data!B1725)), "")</f>
        <v/>
      </c>
      <c r="AC1725" s="20" t="str" cm="1">
        <f t="array" aca="1" ref="AC1725" ca="1">IF(NOT(Data!D1725 = 0), VALUE(Data!AE1725 * INDIRECT(Data!B1725)), "")</f>
        <v/>
      </c>
      <c r="AD1725" s="20" t="str" cm="1">
        <f t="array" aca="1" ref="AD1725" ca="1">IF(NOT(Data!D1725 = 0), VALUE(Data!AF1725 * INDIRECT(Data!B1725)), "")</f>
        <v/>
      </c>
      <c r="AE1725" s="22" t="str">
        <f>IF(NOT(Data!D1725 = 0), Data!AG1725, "")</f>
        <v/>
      </c>
      <c r="AF1725" s="21" t="str">
        <f>IF(NOT(Data!D1725 = 0), Data!AH1725, "")</f>
        <v/>
      </c>
    </row>
    <row r="1726" spans="1:32">
      <c r="A1726" t="str">
        <f>IF(NOT(Data!D1726 = 0), Data!C1726, "")</f>
        <v/>
      </c>
      <c r="B1726" s="21" t="str">
        <f>IF(NOT(Data!D1726 = 0), Data!D1726, "")</f>
        <v/>
      </c>
      <c r="C1726" s="21" t="str">
        <f>IF(NOT(Data!D1726 = 0), Data!E1726, "")</f>
        <v/>
      </c>
      <c r="D1726" s="20" t="str" cm="1">
        <f t="array" aca="1" ref="D1726" ca="1">IF(NOT(Data!D1726 = 0), VALUE(Data!F1726 * INDIRECT(Data!B1726)), "")</f>
        <v/>
      </c>
      <c r="E1726" s="20" t="str" cm="1">
        <f t="array" aca="1" ref="E1726" ca="1">IF(NOT(Data!D1726 = 0), VALUE(Data!G1726 * INDIRECT(Data!B1726)), "")</f>
        <v/>
      </c>
      <c r="F1726" s="20" t="str" cm="1">
        <f t="array" aca="1" ref="F1726" ca="1">IF(NOT(Data!D1726 = 0), VALUE(Data!H1726 * INDIRECT(Data!B1726)), "")</f>
        <v/>
      </c>
      <c r="G1726" s="20" t="str" cm="1">
        <f t="array" aca="1" ref="G1726" ca="1">IF(NOT(Data!D1726 = 0), VALUE(Data!I1726 * INDIRECT(Data!B1726)), "")</f>
        <v/>
      </c>
      <c r="H1726" s="20" t="str" cm="1">
        <f t="array" aca="1" ref="H1726" ca="1">IF(NOT(Data!D1726 = 0), VALUE(Data!J1726 * INDIRECT(Data!B1726)), "")</f>
        <v/>
      </c>
      <c r="I1726" s="20" t="str" cm="1">
        <f t="array" aca="1" ref="I1726" ca="1">IF(NOT(Data!D1726 = 0), VALUE(Data!K1726 * INDIRECT(Data!B1726)), "")</f>
        <v/>
      </c>
      <c r="J1726" s="20" t="str" cm="1">
        <f t="array" aca="1" ref="J1726" ca="1">IF(NOT(Data!D1726 = 0), VALUE(Data!L1726 * INDIRECT(Data!B1726)), "")</f>
        <v/>
      </c>
      <c r="K1726" s="20" t="str" cm="1">
        <f t="array" aca="1" ref="K1726" ca="1">IF(NOT(Data!D1726 = 0), VALUE(Data!M1726 * INDIRECT(Data!B1726)), "")</f>
        <v/>
      </c>
      <c r="L1726" s="20" t="str" cm="1">
        <f t="array" aca="1" ref="L1726" ca="1">IF(NOT(Data!D1726 = 0), VALUE(Data!N1726 * INDIRECT(Data!B1726)), "")</f>
        <v/>
      </c>
      <c r="M1726" s="20" t="str" cm="1">
        <f t="array" aca="1" ref="M1726" ca="1">IF(NOT(Data!D1726 = 0), VALUE(Data!O1726 * INDIRECT(Data!B1726)), "")</f>
        <v/>
      </c>
      <c r="N1726" s="20" t="str" cm="1">
        <f t="array" aca="1" ref="N1726" ca="1">IF(NOT(Data!D1726 = 0), VALUE(Data!P1726 * INDIRECT(Data!B1726)), "")</f>
        <v/>
      </c>
      <c r="O1726" s="20" t="str" cm="1">
        <f t="array" aca="1" ref="O1726" ca="1">IF(NOT(Data!D1726 = 0), VALUE(Data!Q1726 * INDIRECT(Data!B1726)), "")</f>
        <v/>
      </c>
      <c r="P1726" s="20" t="str" cm="1">
        <f t="array" aca="1" ref="P1726" ca="1">IF(NOT(Data!D1726 = 0), VALUE(Data!R1726 * INDIRECT(Data!B1726)), "")</f>
        <v/>
      </c>
      <c r="Q1726" s="20" t="str" cm="1">
        <f t="array" aca="1" ref="Q1726" ca="1">IF(NOT(Data!D1726 = 0), VALUE(Data!S1726 * INDIRECT(Data!B1726)), "")</f>
        <v/>
      </c>
      <c r="R1726" s="20" t="str" cm="1">
        <f t="array" aca="1" ref="R1726" ca="1">IF(NOT(Data!D1726 = 0), VALUE(Data!T1726 * INDIRECT(Data!B1726)), "")</f>
        <v/>
      </c>
      <c r="S1726" s="20" t="str" cm="1">
        <f t="array" aca="1" ref="S1726" ca="1">IF(NOT(Data!D1726 = 0), VALUE(Data!U1726 * INDIRECT(Data!B1726)), "")</f>
        <v/>
      </c>
      <c r="T1726" s="20" t="str" cm="1">
        <f t="array" aca="1" ref="T1726" ca="1">IF(NOT(Data!D1726 = 0), VALUE(Data!V1726 * INDIRECT(Data!B1726)), "")</f>
        <v/>
      </c>
      <c r="U1726" s="20" t="str" cm="1">
        <f t="array" aca="1" ref="U1726" ca="1">IF(NOT(Data!D1726 = 0), VALUE(Data!W1726 * INDIRECT(Data!B1726)), "")</f>
        <v/>
      </c>
      <c r="V1726" s="20" t="str" cm="1">
        <f t="array" aca="1" ref="V1726" ca="1">IF(NOT(Data!D1726 = 0), VALUE(Data!X1726 * INDIRECT(Data!B1726)), "")</f>
        <v/>
      </c>
      <c r="W1726" s="20" t="str" cm="1">
        <f t="array" aca="1" ref="W1726" ca="1">IF(NOT(Data!D1726 = 0), VALUE(Data!Y1726 * INDIRECT(Data!B1726)), "")</f>
        <v/>
      </c>
      <c r="X1726" s="20" t="str" cm="1">
        <f t="array" aca="1" ref="X1726" ca="1">IF(NOT(Data!D1726 = 0), VALUE(Data!Z1726 * INDIRECT(Data!B1726)), "")</f>
        <v/>
      </c>
      <c r="Y1726" s="20" t="str" cm="1">
        <f t="array" aca="1" ref="Y1726" ca="1">IF(NOT(Data!D1726 = 0), VALUE(Data!AA1726 * INDIRECT(Data!B1726)), "")</f>
        <v/>
      </c>
      <c r="Z1726" s="20" t="str" cm="1">
        <f t="array" aca="1" ref="Z1726" ca="1">IF(NOT(Data!D1726 = 0), VALUE(Data!AB1726 * INDIRECT(Data!B1726)), "")</f>
        <v/>
      </c>
      <c r="AA1726" s="20" t="str" cm="1">
        <f t="array" aca="1" ref="AA1726" ca="1">IF(NOT(Data!D1726 = 0), VALUE(Data!AC1726 * INDIRECT(Data!B1726)), "")</f>
        <v/>
      </c>
      <c r="AB1726" s="20" t="str" cm="1">
        <f t="array" aca="1" ref="AB1726" ca="1">IF(NOT(Data!D1726 = 0), VALUE(Data!AD1726 * INDIRECT(Data!B1726)), "")</f>
        <v/>
      </c>
      <c r="AC1726" s="20" t="str" cm="1">
        <f t="array" aca="1" ref="AC1726" ca="1">IF(NOT(Data!D1726 = 0), VALUE(Data!AE1726 * INDIRECT(Data!B1726)), "")</f>
        <v/>
      </c>
      <c r="AD1726" s="20" t="str" cm="1">
        <f t="array" aca="1" ref="AD1726" ca="1">IF(NOT(Data!D1726 = 0), VALUE(Data!AF1726 * INDIRECT(Data!B1726)), "")</f>
        <v/>
      </c>
      <c r="AE1726" s="22" t="str">
        <f>IF(NOT(Data!D1726 = 0), Data!AG1726, "")</f>
        <v/>
      </c>
      <c r="AF1726" s="21" t="str">
        <f>IF(NOT(Data!D1726 = 0), Data!AH1726, "")</f>
        <v/>
      </c>
    </row>
    <row r="1727" spans="1:32">
      <c r="A1727" t="str">
        <f>IF(NOT(Data!D1727 = 0), Data!C1727, "")</f>
        <v/>
      </c>
      <c r="B1727" s="21" t="str">
        <f>IF(NOT(Data!D1727 = 0), Data!D1727, "")</f>
        <v/>
      </c>
      <c r="C1727" s="21" t="str">
        <f>IF(NOT(Data!D1727 = 0), Data!E1727, "")</f>
        <v/>
      </c>
      <c r="D1727" s="20" t="str" cm="1">
        <f t="array" aca="1" ref="D1727" ca="1">IF(NOT(Data!D1727 = 0), VALUE(Data!F1727 * INDIRECT(Data!B1727)), "")</f>
        <v/>
      </c>
      <c r="E1727" s="20" t="str" cm="1">
        <f t="array" aca="1" ref="E1727" ca="1">IF(NOT(Data!D1727 = 0), VALUE(Data!G1727 * INDIRECT(Data!B1727)), "")</f>
        <v/>
      </c>
      <c r="F1727" s="20" t="str" cm="1">
        <f t="array" aca="1" ref="F1727" ca="1">IF(NOT(Data!D1727 = 0), VALUE(Data!H1727 * INDIRECT(Data!B1727)), "")</f>
        <v/>
      </c>
      <c r="G1727" s="20" t="str" cm="1">
        <f t="array" aca="1" ref="G1727" ca="1">IF(NOT(Data!D1727 = 0), VALUE(Data!I1727 * INDIRECT(Data!B1727)), "")</f>
        <v/>
      </c>
      <c r="H1727" s="20" t="str" cm="1">
        <f t="array" aca="1" ref="H1727" ca="1">IF(NOT(Data!D1727 = 0), VALUE(Data!J1727 * INDIRECT(Data!B1727)), "")</f>
        <v/>
      </c>
      <c r="I1727" s="20" t="str" cm="1">
        <f t="array" aca="1" ref="I1727" ca="1">IF(NOT(Data!D1727 = 0), VALUE(Data!K1727 * INDIRECT(Data!B1727)), "")</f>
        <v/>
      </c>
      <c r="J1727" s="20" t="str" cm="1">
        <f t="array" aca="1" ref="J1727" ca="1">IF(NOT(Data!D1727 = 0), VALUE(Data!L1727 * INDIRECT(Data!B1727)), "")</f>
        <v/>
      </c>
      <c r="K1727" s="20" t="str" cm="1">
        <f t="array" aca="1" ref="K1727" ca="1">IF(NOT(Data!D1727 = 0), VALUE(Data!M1727 * INDIRECT(Data!B1727)), "")</f>
        <v/>
      </c>
      <c r="L1727" s="20" t="str" cm="1">
        <f t="array" aca="1" ref="L1727" ca="1">IF(NOT(Data!D1727 = 0), VALUE(Data!N1727 * INDIRECT(Data!B1727)), "")</f>
        <v/>
      </c>
      <c r="M1727" s="20" t="str" cm="1">
        <f t="array" aca="1" ref="M1727" ca="1">IF(NOT(Data!D1727 = 0), VALUE(Data!O1727 * INDIRECT(Data!B1727)), "")</f>
        <v/>
      </c>
      <c r="N1727" s="20" t="str" cm="1">
        <f t="array" aca="1" ref="N1727" ca="1">IF(NOT(Data!D1727 = 0), VALUE(Data!P1727 * INDIRECT(Data!B1727)), "")</f>
        <v/>
      </c>
      <c r="O1727" s="20" t="str" cm="1">
        <f t="array" aca="1" ref="O1727" ca="1">IF(NOT(Data!D1727 = 0), VALUE(Data!Q1727 * INDIRECT(Data!B1727)), "")</f>
        <v/>
      </c>
      <c r="P1727" s="20" t="str" cm="1">
        <f t="array" aca="1" ref="P1727" ca="1">IF(NOT(Data!D1727 = 0), VALUE(Data!R1727 * INDIRECT(Data!B1727)), "")</f>
        <v/>
      </c>
      <c r="Q1727" s="20" t="str" cm="1">
        <f t="array" aca="1" ref="Q1727" ca="1">IF(NOT(Data!D1727 = 0), VALUE(Data!S1727 * INDIRECT(Data!B1727)), "")</f>
        <v/>
      </c>
      <c r="R1727" s="20" t="str" cm="1">
        <f t="array" aca="1" ref="R1727" ca="1">IF(NOT(Data!D1727 = 0), VALUE(Data!T1727 * INDIRECT(Data!B1727)), "")</f>
        <v/>
      </c>
      <c r="S1727" s="20" t="str" cm="1">
        <f t="array" aca="1" ref="S1727" ca="1">IF(NOT(Data!D1727 = 0), VALUE(Data!U1727 * INDIRECT(Data!B1727)), "")</f>
        <v/>
      </c>
      <c r="T1727" s="20" t="str" cm="1">
        <f t="array" aca="1" ref="T1727" ca="1">IF(NOT(Data!D1727 = 0), VALUE(Data!V1727 * INDIRECT(Data!B1727)), "")</f>
        <v/>
      </c>
      <c r="U1727" s="20" t="str" cm="1">
        <f t="array" aca="1" ref="U1727" ca="1">IF(NOT(Data!D1727 = 0), VALUE(Data!W1727 * INDIRECT(Data!B1727)), "")</f>
        <v/>
      </c>
      <c r="V1727" s="20" t="str" cm="1">
        <f t="array" aca="1" ref="V1727" ca="1">IF(NOT(Data!D1727 = 0), VALUE(Data!X1727 * INDIRECT(Data!B1727)), "")</f>
        <v/>
      </c>
      <c r="W1727" s="20" t="str" cm="1">
        <f t="array" aca="1" ref="W1727" ca="1">IF(NOT(Data!D1727 = 0), VALUE(Data!Y1727 * INDIRECT(Data!B1727)), "")</f>
        <v/>
      </c>
      <c r="X1727" s="20" t="str" cm="1">
        <f t="array" aca="1" ref="X1727" ca="1">IF(NOT(Data!D1727 = 0), VALUE(Data!Z1727 * INDIRECT(Data!B1727)), "")</f>
        <v/>
      </c>
      <c r="Y1727" s="20" t="str" cm="1">
        <f t="array" aca="1" ref="Y1727" ca="1">IF(NOT(Data!D1727 = 0), VALUE(Data!AA1727 * INDIRECT(Data!B1727)), "")</f>
        <v/>
      </c>
      <c r="Z1727" s="20" t="str" cm="1">
        <f t="array" aca="1" ref="Z1727" ca="1">IF(NOT(Data!D1727 = 0), VALUE(Data!AB1727 * INDIRECT(Data!B1727)), "")</f>
        <v/>
      </c>
      <c r="AA1727" s="20" t="str" cm="1">
        <f t="array" aca="1" ref="AA1727" ca="1">IF(NOT(Data!D1727 = 0), VALUE(Data!AC1727 * INDIRECT(Data!B1727)), "")</f>
        <v/>
      </c>
      <c r="AB1727" s="20" t="str" cm="1">
        <f t="array" aca="1" ref="AB1727" ca="1">IF(NOT(Data!D1727 = 0), VALUE(Data!AD1727 * INDIRECT(Data!B1727)), "")</f>
        <v/>
      </c>
      <c r="AC1727" s="20" t="str" cm="1">
        <f t="array" aca="1" ref="AC1727" ca="1">IF(NOT(Data!D1727 = 0), VALUE(Data!AE1727 * INDIRECT(Data!B1727)), "")</f>
        <v/>
      </c>
      <c r="AD1727" s="20" t="str" cm="1">
        <f t="array" aca="1" ref="AD1727" ca="1">IF(NOT(Data!D1727 = 0), VALUE(Data!AF1727 * INDIRECT(Data!B1727)), "")</f>
        <v/>
      </c>
      <c r="AE1727" s="22" t="str">
        <f>IF(NOT(Data!D1727 = 0), Data!AG1727, "")</f>
        <v/>
      </c>
      <c r="AF1727" s="21" t="str">
        <f>IF(NOT(Data!D1727 = 0), Data!AH1727, "")</f>
        <v/>
      </c>
    </row>
    <row r="1728" spans="1:32">
      <c r="A1728" t="str">
        <f>IF(NOT(Data!D1728 = 0), Data!C1728, "")</f>
        <v/>
      </c>
      <c r="B1728" s="21" t="str">
        <f>IF(NOT(Data!D1728 = 0), Data!D1728, "")</f>
        <v/>
      </c>
      <c r="C1728" s="21" t="str">
        <f>IF(NOT(Data!D1728 = 0), Data!E1728, "")</f>
        <v/>
      </c>
      <c r="D1728" s="20" t="str" cm="1">
        <f t="array" aca="1" ref="D1728" ca="1">IF(NOT(Data!D1728 = 0), VALUE(Data!F1728 * INDIRECT(Data!B1728)), "")</f>
        <v/>
      </c>
      <c r="E1728" s="20" t="str" cm="1">
        <f t="array" aca="1" ref="E1728" ca="1">IF(NOT(Data!D1728 = 0), VALUE(Data!G1728 * INDIRECT(Data!B1728)), "")</f>
        <v/>
      </c>
      <c r="F1728" s="20" t="str" cm="1">
        <f t="array" aca="1" ref="F1728" ca="1">IF(NOT(Data!D1728 = 0), VALUE(Data!H1728 * INDIRECT(Data!B1728)), "")</f>
        <v/>
      </c>
      <c r="G1728" s="20" t="str" cm="1">
        <f t="array" aca="1" ref="G1728" ca="1">IF(NOT(Data!D1728 = 0), VALUE(Data!I1728 * INDIRECT(Data!B1728)), "")</f>
        <v/>
      </c>
      <c r="H1728" s="20" t="str" cm="1">
        <f t="array" aca="1" ref="H1728" ca="1">IF(NOT(Data!D1728 = 0), VALUE(Data!J1728 * INDIRECT(Data!B1728)), "")</f>
        <v/>
      </c>
      <c r="I1728" s="20" t="str" cm="1">
        <f t="array" aca="1" ref="I1728" ca="1">IF(NOT(Data!D1728 = 0), VALUE(Data!K1728 * INDIRECT(Data!B1728)), "")</f>
        <v/>
      </c>
      <c r="J1728" s="20" t="str" cm="1">
        <f t="array" aca="1" ref="J1728" ca="1">IF(NOT(Data!D1728 = 0), VALUE(Data!L1728 * INDIRECT(Data!B1728)), "")</f>
        <v/>
      </c>
      <c r="K1728" s="20" t="str" cm="1">
        <f t="array" aca="1" ref="K1728" ca="1">IF(NOT(Data!D1728 = 0), VALUE(Data!M1728 * INDIRECT(Data!B1728)), "")</f>
        <v/>
      </c>
      <c r="L1728" s="20" t="str" cm="1">
        <f t="array" aca="1" ref="L1728" ca="1">IF(NOT(Data!D1728 = 0), VALUE(Data!N1728 * INDIRECT(Data!B1728)), "")</f>
        <v/>
      </c>
      <c r="M1728" s="20" t="str" cm="1">
        <f t="array" aca="1" ref="M1728" ca="1">IF(NOT(Data!D1728 = 0), VALUE(Data!O1728 * INDIRECT(Data!B1728)), "")</f>
        <v/>
      </c>
      <c r="N1728" s="20" t="str" cm="1">
        <f t="array" aca="1" ref="N1728" ca="1">IF(NOT(Data!D1728 = 0), VALUE(Data!P1728 * INDIRECT(Data!B1728)), "")</f>
        <v/>
      </c>
      <c r="O1728" s="20" t="str" cm="1">
        <f t="array" aca="1" ref="O1728" ca="1">IF(NOT(Data!D1728 = 0), VALUE(Data!Q1728 * INDIRECT(Data!B1728)), "")</f>
        <v/>
      </c>
      <c r="P1728" s="20" t="str" cm="1">
        <f t="array" aca="1" ref="P1728" ca="1">IF(NOT(Data!D1728 = 0), VALUE(Data!R1728 * INDIRECT(Data!B1728)), "")</f>
        <v/>
      </c>
      <c r="Q1728" s="20" t="str" cm="1">
        <f t="array" aca="1" ref="Q1728" ca="1">IF(NOT(Data!D1728 = 0), VALUE(Data!S1728 * INDIRECT(Data!B1728)), "")</f>
        <v/>
      </c>
      <c r="R1728" s="20" t="str" cm="1">
        <f t="array" aca="1" ref="R1728" ca="1">IF(NOT(Data!D1728 = 0), VALUE(Data!T1728 * INDIRECT(Data!B1728)), "")</f>
        <v/>
      </c>
      <c r="S1728" s="20" t="str" cm="1">
        <f t="array" aca="1" ref="S1728" ca="1">IF(NOT(Data!D1728 = 0), VALUE(Data!U1728 * INDIRECT(Data!B1728)), "")</f>
        <v/>
      </c>
      <c r="T1728" s="20" t="str" cm="1">
        <f t="array" aca="1" ref="T1728" ca="1">IF(NOT(Data!D1728 = 0), VALUE(Data!V1728 * INDIRECT(Data!B1728)), "")</f>
        <v/>
      </c>
      <c r="U1728" s="20" t="str" cm="1">
        <f t="array" aca="1" ref="U1728" ca="1">IF(NOT(Data!D1728 = 0), VALUE(Data!W1728 * INDIRECT(Data!B1728)), "")</f>
        <v/>
      </c>
      <c r="V1728" s="20" t="str" cm="1">
        <f t="array" aca="1" ref="V1728" ca="1">IF(NOT(Data!D1728 = 0), VALUE(Data!X1728 * INDIRECT(Data!B1728)), "")</f>
        <v/>
      </c>
      <c r="W1728" s="20" t="str" cm="1">
        <f t="array" aca="1" ref="W1728" ca="1">IF(NOT(Data!D1728 = 0), VALUE(Data!Y1728 * INDIRECT(Data!B1728)), "")</f>
        <v/>
      </c>
      <c r="X1728" s="20" t="str" cm="1">
        <f t="array" aca="1" ref="X1728" ca="1">IF(NOT(Data!D1728 = 0), VALUE(Data!Z1728 * INDIRECT(Data!B1728)), "")</f>
        <v/>
      </c>
      <c r="Y1728" s="20" t="str" cm="1">
        <f t="array" aca="1" ref="Y1728" ca="1">IF(NOT(Data!D1728 = 0), VALUE(Data!AA1728 * INDIRECT(Data!B1728)), "")</f>
        <v/>
      </c>
      <c r="Z1728" s="20" t="str" cm="1">
        <f t="array" aca="1" ref="Z1728" ca="1">IF(NOT(Data!D1728 = 0), VALUE(Data!AB1728 * INDIRECT(Data!B1728)), "")</f>
        <v/>
      </c>
      <c r="AA1728" s="20" t="str" cm="1">
        <f t="array" aca="1" ref="AA1728" ca="1">IF(NOT(Data!D1728 = 0), VALUE(Data!AC1728 * INDIRECT(Data!B1728)), "")</f>
        <v/>
      </c>
      <c r="AB1728" s="20" t="str" cm="1">
        <f t="array" aca="1" ref="AB1728" ca="1">IF(NOT(Data!D1728 = 0), VALUE(Data!AD1728 * INDIRECT(Data!B1728)), "")</f>
        <v/>
      </c>
      <c r="AC1728" s="20" t="str" cm="1">
        <f t="array" aca="1" ref="AC1728" ca="1">IF(NOT(Data!D1728 = 0), VALUE(Data!AE1728 * INDIRECT(Data!B1728)), "")</f>
        <v/>
      </c>
      <c r="AD1728" s="20" t="str" cm="1">
        <f t="array" aca="1" ref="AD1728" ca="1">IF(NOT(Data!D1728 = 0), VALUE(Data!AF1728 * INDIRECT(Data!B1728)), "")</f>
        <v/>
      </c>
      <c r="AE1728" s="22" t="str">
        <f>IF(NOT(Data!D1728 = 0), Data!AG1728, "")</f>
        <v/>
      </c>
      <c r="AF1728" s="21" t="str">
        <f>IF(NOT(Data!D1728 = 0), Data!AH1728, "")</f>
        <v/>
      </c>
    </row>
    <row r="1729" spans="1:32">
      <c r="A1729" t="str">
        <f>IF(NOT(Data!D1729 = 0), Data!C1729, "")</f>
        <v/>
      </c>
      <c r="B1729" s="21" t="str">
        <f>IF(NOT(Data!D1729 = 0), Data!D1729, "")</f>
        <v/>
      </c>
      <c r="C1729" s="21" t="str">
        <f>IF(NOT(Data!D1729 = 0), Data!E1729, "")</f>
        <v/>
      </c>
      <c r="D1729" s="20" t="str" cm="1">
        <f t="array" aca="1" ref="D1729" ca="1">IF(NOT(Data!D1729 = 0), VALUE(Data!F1729 * INDIRECT(Data!B1729)), "")</f>
        <v/>
      </c>
      <c r="E1729" s="20" t="str" cm="1">
        <f t="array" aca="1" ref="E1729" ca="1">IF(NOT(Data!D1729 = 0), VALUE(Data!G1729 * INDIRECT(Data!B1729)), "")</f>
        <v/>
      </c>
      <c r="F1729" s="20" t="str" cm="1">
        <f t="array" aca="1" ref="F1729" ca="1">IF(NOT(Data!D1729 = 0), VALUE(Data!H1729 * INDIRECT(Data!B1729)), "")</f>
        <v/>
      </c>
      <c r="G1729" s="20" t="str" cm="1">
        <f t="array" aca="1" ref="G1729" ca="1">IF(NOT(Data!D1729 = 0), VALUE(Data!I1729 * INDIRECT(Data!B1729)), "")</f>
        <v/>
      </c>
      <c r="H1729" s="20" t="str" cm="1">
        <f t="array" aca="1" ref="H1729" ca="1">IF(NOT(Data!D1729 = 0), VALUE(Data!J1729 * INDIRECT(Data!B1729)), "")</f>
        <v/>
      </c>
      <c r="I1729" s="20" t="str" cm="1">
        <f t="array" aca="1" ref="I1729" ca="1">IF(NOT(Data!D1729 = 0), VALUE(Data!K1729 * INDIRECT(Data!B1729)), "")</f>
        <v/>
      </c>
      <c r="J1729" s="20" t="str" cm="1">
        <f t="array" aca="1" ref="J1729" ca="1">IF(NOT(Data!D1729 = 0), VALUE(Data!L1729 * INDIRECT(Data!B1729)), "")</f>
        <v/>
      </c>
      <c r="K1729" s="20" t="str" cm="1">
        <f t="array" aca="1" ref="K1729" ca="1">IF(NOT(Data!D1729 = 0), VALUE(Data!M1729 * INDIRECT(Data!B1729)), "")</f>
        <v/>
      </c>
      <c r="L1729" s="20" t="str" cm="1">
        <f t="array" aca="1" ref="L1729" ca="1">IF(NOT(Data!D1729 = 0), VALUE(Data!N1729 * INDIRECT(Data!B1729)), "")</f>
        <v/>
      </c>
      <c r="M1729" s="20" t="str" cm="1">
        <f t="array" aca="1" ref="M1729" ca="1">IF(NOT(Data!D1729 = 0), VALUE(Data!O1729 * INDIRECT(Data!B1729)), "")</f>
        <v/>
      </c>
      <c r="N1729" s="20" t="str" cm="1">
        <f t="array" aca="1" ref="N1729" ca="1">IF(NOT(Data!D1729 = 0), VALUE(Data!P1729 * INDIRECT(Data!B1729)), "")</f>
        <v/>
      </c>
      <c r="O1729" s="20" t="str" cm="1">
        <f t="array" aca="1" ref="O1729" ca="1">IF(NOT(Data!D1729 = 0), VALUE(Data!Q1729 * INDIRECT(Data!B1729)), "")</f>
        <v/>
      </c>
      <c r="P1729" s="20" t="str" cm="1">
        <f t="array" aca="1" ref="P1729" ca="1">IF(NOT(Data!D1729 = 0), VALUE(Data!R1729 * INDIRECT(Data!B1729)), "")</f>
        <v/>
      </c>
      <c r="Q1729" s="20" t="str" cm="1">
        <f t="array" aca="1" ref="Q1729" ca="1">IF(NOT(Data!D1729 = 0), VALUE(Data!S1729 * INDIRECT(Data!B1729)), "")</f>
        <v/>
      </c>
      <c r="R1729" s="20" t="str" cm="1">
        <f t="array" aca="1" ref="R1729" ca="1">IF(NOT(Data!D1729 = 0), VALUE(Data!T1729 * INDIRECT(Data!B1729)), "")</f>
        <v/>
      </c>
      <c r="S1729" s="20" t="str" cm="1">
        <f t="array" aca="1" ref="S1729" ca="1">IF(NOT(Data!D1729 = 0), VALUE(Data!U1729 * INDIRECT(Data!B1729)), "")</f>
        <v/>
      </c>
      <c r="T1729" s="20" t="str" cm="1">
        <f t="array" aca="1" ref="T1729" ca="1">IF(NOT(Data!D1729 = 0), VALUE(Data!V1729 * INDIRECT(Data!B1729)), "")</f>
        <v/>
      </c>
      <c r="U1729" s="20" t="str" cm="1">
        <f t="array" aca="1" ref="U1729" ca="1">IF(NOT(Data!D1729 = 0), VALUE(Data!W1729 * INDIRECT(Data!B1729)), "")</f>
        <v/>
      </c>
      <c r="V1729" s="20" t="str" cm="1">
        <f t="array" aca="1" ref="V1729" ca="1">IF(NOT(Data!D1729 = 0), VALUE(Data!X1729 * INDIRECT(Data!B1729)), "")</f>
        <v/>
      </c>
      <c r="W1729" s="20" t="str" cm="1">
        <f t="array" aca="1" ref="W1729" ca="1">IF(NOT(Data!D1729 = 0), VALUE(Data!Y1729 * INDIRECT(Data!B1729)), "")</f>
        <v/>
      </c>
      <c r="X1729" s="20" t="str" cm="1">
        <f t="array" aca="1" ref="X1729" ca="1">IF(NOT(Data!D1729 = 0), VALUE(Data!Z1729 * INDIRECT(Data!B1729)), "")</f>
        <v/>
      </c>
      <c r="Y1729" s="20" t="str" cm="1">
        <f t="array" aca="1" ref="Y1729" ca="1">IF(NOT(Data!D1729 = 0), VALUE(Data!AA1729 * INDIRECT(Data!B1729)), "")</f>
        <v/>
      </c>
      <c r="Z1729" s="20" t="str" cm="1">
        <f t="array" aca="1" ref="Z1729" ca="1">IF(NOT(Data!D1729 = 0), VALUE(Data!AB1729 * INDIRECT(Data!B1729)), "")</f>
        <v/>
      </c>
      <c r="AA1729" s="20" t="str" cm="1">
        <f t="array" aca="1" ref="AA1729" ca="1">IF(NOT(Data!D1729 = 0), VALUE(Data!AC1729 * INDIRECT(Data!B1729)), "")</f>
        <v/>
      </c>
      <c r="AB1729" s="20" t="str" cm="1">
        <f t="array" aca="1" ref="AB1729" ca="1">IF(NOT(Data!D1729 = 0), VALUE(Data!AD1729 * INDIRECT(Data!B1729)), "")</f>
        <v/>
      </c>
      <c r="AC1729" s="20" t="str" cm="1">
        <f t="array" aca="1" ref="AC1729" ca="1">IF(NOT(Data!D1729 = 0), VALUE(Data!AE1729 * INDIRECT(Data!B1729)), "")</f>
        <v/>
      </c>
      <c r="AD1729" s="20" t="str" cm="1">
        <f t="array" aca="1" ref="AD1729" ca="1">IF(NOT(Data!D1729 = 0), VALUE(Data!AF1729 * INDIRECT(Data!B1729)), "")</f>
        <v/>
      </c>
      <c r="AE1729" s="22" t="str">
        <f>IF(NOT(Data!D1729 = 0), Data!AG1729, "")</f>
        <v/>
      </c>
      <c r="AF1729" s="21" t="str">
        <f>IF(NOT(Data!D1729 = 0), Data!AH1729, "")</f>
        <v/>
      </c>
    </row>
    <row r="1730" spans="1:32">
      <c r="A1730" t="str">
        <f>IF(NOT(Data!D1730 = 0), Data!C1730, "")</f>
        <v/>
      </c>
      <c r="B1730" s="21" t="str">
        <f>IF(NOT(Data!D1730 = 0), Data!D1730, "")</f>
        <v/>
      </c>
      <c r="C1730" s="21" t="str">
        <f>IF(NOT(Data!D1730 = 0), Data!E1730, "")</f>
        <v/>
      </c>
      <c r="D1730" s="20" t="str" cm="1">
        <f t="array" aca="1" ref="D1730" ca="1">IF(NOT(Data!D1730 = 0), VALUE(Data!F1730 * INDIRECT(Data!B1730)), "")</f>
        <v/>
      </c>
      <c r="E1730" s="20" t="str" cm="1">
        <f t="array" aca="1" ref="E1730" ca="1">IF(NOT(Data!D1730 = 0), VALUE(Data!G1730 * INDIRECT(Data!B1730)), "")</f>
        <v/>
      </c>
      <c r="F1730" s="20" t="str" cm="1">
        <f t="array" aca="1" ref="F1730" ca="1">IF(NOT(Data!D1730 = 0), VALUE(Data!H1730 * INDIRECT(Data!B1730)), "")</f>
        <v/>
      </c>
      <c r="G1730" s="20" t="str" cm="1">
        <f t="array" aca="1" ref="G1730" ca="1">IF(NOT(Data!D1730 = 0), VALUE(Data!I1730 * INDIRECT(Data!B1730)), "")</f>
        <v/>
      </c>
      <c r="H1730" s="20" t="str" cm="1">
        <f t="array" aca="1" ref="H1730" ca="1">IF(NOT(Data!D1730 = 0), VALUE(Data!J1730 * INDIRECT(Data!B1730)), "")</f>
        <v/>
      </c>
      <c r="I1730" s="20" t="str" cm="1">
        <f t="array" aca="1" ref="I1730" ca="1">IF(NOT(Data!D1730 = 0), VALUE(Data!K1730 * INDIRECT(Data!B1730)), "")</f>
        <v/>
      </c>
      <c r="J1730" s="20" t="str" cm="1">
        <f t="array" aca="1" ref="J1730" ca="1">IF(NOT(Data!D1730 = 0), VALUE(Data!L1730 * INDIRECT(Data!B1730)), "")</f>
        <v/>
      </c>
      <c r="K1730" s="20" t="str" cm="1">
        <f t="array" aca="1" ref="K1730" ca="1">IF(NOT(Data!D1730 = 0), VALUE(Data!M1730 * INDIRECT(Data!B1730)), "")</f>
        <v/>
      </c>
      <c r="L1730" s="20" t="str" cm="1">
        <f t="array" aca="1" ref="L1730" ca="1">IF(NOT(Data!D1730 = 0), VALUE(Data!N1730 * INDIRECT(Data!B1730)), "")</f>
        <v/>
      </c>
      <c r="M1730" s="20" t="str" cm="1">
        <f t="array" aca="1" ref="M1730" ca="1">IF(NOT(Data!D1730 = 0), VALUE(Data!O1730 * INDIRECT(Data!B1730)), "")</f>
        <v/>
      </c>
      <c r="N1730" s="20" t="str" cm="1">
        <f t="array" aca="1" ref="N1730" ca="1">IF(NOT(Data!D1730 = 0), VALUE(Data!P1730 * INDIRECT(Data!B1730)), "")</f>
        <v/>
      </c>
      <c r="O1730" s="20" t="str" cm="1">
        <f t="array" aca="1" ref="O1730" ca="1">IF(NOT(Data!D1730 = 0), VALUE(Data!Q1730 * INDIRECT(Data!B1730)), "")</f>
        <v/>
      </c>
      <c r="P1730" s="20" t="str" cm="1">
        <f t="array" aca="1" ref="P1730" ca="1">IF(NOT(Data!D1730 = 0), VALUE(Data!R1730 * INDIRECT(Data!B1730)), "")</f>
        <v/>
      </c>
      <c r="Q1730" s="20" t="str" cm="1">
        <f t="array" aca="1" ref="Q1730" ca="1">IF(NOT(Data!D1730 = 0), VALUE(Data!S1730 * INDIRECT(Data!B1730)), "")</f>
        <v/>
      </c>
      <c r="R1730" s="20" t="str" cm="1">
        <f t="array" aca="1" ref="R1730" ca="1">IF(NOT(Data!D1730 = 0), VALUE(Data!T1730 * INDIRECT(Data!B1730)), "")</f>
        <v/>
      </c>
      <c r="S1730" s="20" t="str" cm="1">
        <f t="array" aca="1" ref="S1730" ca="1">IF(NOT(Data!D1730 = 0), VALUE(Data!U1730 * INDIRECT(Data!B1730)), "")</f>
        <v/>
      </c>
      <c r="T1730" s="20" t="str" cm="1">
        <f t="array" aca="1" ref="T1730" ca="1">IF(NOT(Data!D1730 = 0), VALUE(Data!V1730 * INDIRECT(Data!B1730)), "")</f>
        <v/>
      </c>
      <c r="U1730" s="20" t="str" cm="1">
        <f t="array" aca="1" ref="U1730" ca="1">IF(NOT(Data!D1730 = 0), VALUE(Data!W1730 * INDIRECT(Data!B1730)), "")</f>
        <v/>
      </c>
      <c r="V1730" s="20" t="str" cm="1">
        <f t="array" aca="1" ref="V1730" ca="1">IF(NOT(Data!D1730 = 0), VALUE(Data!X1730 * INDIRECT(Data!B1730)), "")</f>
        <v/>
      </c>
      <c r="W1730" s="20" t="str" cm="1">
        <f t="array" aca="1" ref="W1730" ca="1">IF(NOT(Data!D1730 = 0), VALUE(Data!Y1730 * INDIRECT(Data!B1730)), "")</f>
        <v/>
      </c>
      <c r="X1730" s="20" t="str" cm="1">
        <f t="array" aca="1" ref="X1730" ca="1">IF(NOT(Data!D1730 = 0), VALUE(Data!Z1730 * INDIRECT(Data!B1730)), "")</f>
        <v/>
      </c>
      <c r="Y1730" s="20" t="str" cm="1">
        <f t="array" aca="1" ref="Y1730" ca="1">IF(NOT(Data!D1730 = 0), VALUE(Data!AA1730 * INDIRECT(Data!B1730)), "")</f>
        <v/>
      </c>
      <c r="Z1730" s="20" t="str" cm="1">
        <f t="array" aca="1" ref="Z1730" ca="1">IF(NOT(Data!D1730 = 0), VALUE(Data!AB1730 * INDIRECT(Data!B1730)), "")</f>
        <v/>
      </c>
      <c r="AA1730" s="20" t="str" cm="1">
        <f t="array" aca="1" ref="AA1730" ca="1">IF(NOT(Data!D1730 = 0), VALUE(Data!AC1730 * INDIRECT(Data!B1730)), "")</f>
        <v/>
      </c>
      <c r="AB1730" s="20" t="str" cm="1">
        <f t="array" aca="1" ref="AB1730" ca="1">IF(NOT(Data!D1730 = 0), VALUE(Data!AD1730 * INDIRECT(Data!B1730)), "")</f>
        <v/>
      </c>
      <c r="AC1730" s="20" t="str" cm="1">
        <f t="array" aca="1" ref="AC1730" ca="1">IF(NOT(Data!D1730 = 0), VALUE(Data!AE1730 * INDIRECT(Data!B1730)), "")</f>
        <v/>
      </c>
      <c r="AD1730" s="20" t="str" cm="1">
        <f t="array" aca="1" ref="AD1730" ca="1">IF(NOT(Data!D1730 = 0), VALUE(Data!AF1730 * INDIRECT(Data!B1730)), "")</f>
        <v/>
      </c>
      <c r="AE1730" s="22" t="str">
        <f>IF(NOT(Data!D1730 = 0), Data!AG1730, "")</f>
        <v/>
      </c>
      <c r="AF1730" s="21" t="str">
        <f>IF(NOT(Data!D1730 = 0), Data!AH1730, "")</f>
        <v/>
      </c>
    </row>
    <row r="1731" spans="1:32">
      <c r="A1731" t="str">
        <f>IF(NOT(Data!D1731 = 0), Data!C1731, "")</f>
        <v/>
      </c>
      <c r="B1731" s="21" t="str">
        <f>IF(NOT(Data!D1731 = 0), Data!D1731, "")</f>
        <v/>
      </c>
      <c r="C1731" s="21" t="str">
        <f>IF(NOT(Data!D1731 = 0), Data!E1731, "")</f>
        <v/>
      </c>
      <c r="D1731" s="20" t="str" cm="1">
        <f t="array" aca="1" ref="D1731" ca="1">IF(NOT(Data!D1731 = 0), VALUE(Data!F1731 * INDIRECT(Data!B1731)), "")</f>
        <v/>
      </c>
      <c r="E1731" s="20" t="str" cm="1">
        <f t="array" aca="1" ref="E1731" ca="1">IF(NOT(Data!D1731 = 0), VALUE(Data!G1731 * INDIRECT(Data!B1731)), "")</f>
        <v/>
      </c>
      <c r="F1731" s="20" t="str" cm="1">
        <f t="array" aca="1" ref="F1731" ca="1">IF(NOT(Data!D1731 = 0), VALUE(Data!H1731 * INDIRECT(Data!B1731)), "")</f>
        <v/>
      </c>
      <c r="G1731" s="20" t="str" cm="1">
        <f t="array" aca="1" ref="G1731" ca="1">IF(NOT(Data!D1731 = 0), VALUE(Data!I1731 * INDIRECT(Data!B1731)), "")</f>
        <v/>
      </c>
      <c r="H1731" s="20" t="str" cm="1">
        <f t="array" aca="1" ref="H1731" ca="1">IF(NOT(Data!D1731 = 0), VALUE(Data!J1731 * INDIRECT(Data!B1731)), "")</f>
        <v/>
      </c>
      <c r="I1731" s="20" t="str" cm="1">
        <f t="array" aca="1" ref="I1731" ca="1">IF(NOT(Data!D1731 = 0), VALUE(Data!K1731 * INDIRECT(Data!B1731)), "")</f>
        <v/>
      </c>
      <c r="J1731" s="20" t="str" cm="1">
        <f t="array" aca="1" ref="J1731" ca="1">IF(NOT(Data!D1731 = 0), VALUE(Data!L1731 * INDIRECT(Data!B1731)), "")</f>
        <v/>
      </c>
      <c r="K1731" s="20" t="str" cm="1">
        <f t="array" aca="1" ref="K1731" ca="1">IF(NOT(Data!D1731 = 0), VALUE(Data!M1731 * INDIRECT(Data!B1731)), "")</f>
        <v/>
      </c>
      <c r="L1731" s="20" t="str" cm="1">
        <f t="array" aca="1" ref="L1731" ca="1">IF(NOT(Data!D1731 = 0), VALUE(Data!N1731 * INDIRECT(Data!B1731)), "")</f>
        <v/>
      </c>
      <c r="M1731" s="20" t="str" cm="1">
        <f t="array" aca="1" ref="M1731" ca="1">IF(NOT(Data!D1731 = 0), VALUE(Data!O1731 * INDIRECT(Data!B1731)), "")</f>
        <v/>
      </c>
      <c r="N1731" s="20" t="str" cm="1">
        <f t="array" aca="1" ref="N1731" ca="1">IF(NOT(Data!D1731 = 0), VALUE(Data!P1731 * INDIRECT(Data!B1731)), "")</f>
        <v/>
      </c>
      <c r="O1731" s="20" t="str" cm="1">
        <f t="array" aca="1" ref="O1731" ca="1">IF(NOT(Data!D1731 = 0), VALUE(Data!Q1731 * INDIRECT(Data!B1731)), "")</f>
        <v/>
      </c>
      <c r="P1731" s="20" t="str" cm="1">
        <f t="array" aca="1" ref="P1731" ca="1">IF(NOT(Data!D1731 = 0), VALUE(Data!R1731 * INDIRECT(Data!B1731)), "")</f>
        <v/>
      </c>
      <c r="Q1731" s="20" t="str" cm="1">
        <f t="array" aca="1" ref="Q1731" ca="1">IF(NOT(Data!D1731 = 0), VALUE(Data!S1731 * INDIRECT(Data!B1731)), "")</f>
        <v/>
      </c>
      <c r="R1731" s="20" t="str" cm="1">
        <f t="array" aca="1" ref="R1731" ca="1">IF(NOT(Data!D1731 = 0), VALUE(Data!T1731 * INDIRECT(Data!B1731)), "")</f>
        <v/>
      </c>
      <c r="S1731" s="20" t="str" cm="1">
        <f t="array" aca="1" ref="S1731" ca="1">IF(NOT(Data!D1731 = 0), VALUE(Data!U1731 * INDIRECT(Data!B1731)), "")</f>
        <v/>
      </c>
      <c r="T1731" s="20" t="str" cm="1">
        <f t="array" aca="1" ref="T1731" ca="1">IF(NOT(Data!D1731 = 0), VALUE(Data!V1731 * INDIRECT(Data!B1731)), "")</f>
        <v/>
      </c>
      <c r="U1731" s="20" t="str" cm="1">
        <f t="array" aca="1" ref="U1731" ca="1">IF(NOT(Data!D1731 = 0), VALUE(Data!W1731 * INDIRECT(Data!B1731)), "")</f>
        <v/>
      </c>
      <c r="V1731" s="20" t="str" cm="1">
        <f t="array" aca="1" ref="V1731" ca="1">IF(NOT(Data!D1731 = 0), VALUE(Data!X1731 * INDIRECT(Data!B1731)), "")</f>
        <v/>
      </c>
      <c r="W1731" s="20" t="str" cm="1">
        <f t="array" aca="1" ref="W1731" ca="1">IF(NOT(Data!D1731 = 0), VALUE(Data!Y1731 * INDIRECT(Data!B1731)), "")</f>
        <v/>
      </c>
      <c r="X1731" s="20" t="str" cm="1">
        <f t="array" aca="1" ref="X1731" ca="1">IF(NOT(Data!D1731 = 0), VALUE(Data!Z1731 * INDIRECT(Data!B1731)), "")</f>
        <v/>
      </c>
      <c r="Y1731" s="20" t="str" cm="1">
        <f t="array" aca="1" ref="Y1731" ca="1">IF(NOT(Data!D1731 = 0), VALUE(Data!AA1731 * INDIRECT(Data!B1731)), "")</f>
        <v/>
      </c>
      <c r="Z1731" s="20" t="str" cm="1">
        <f t="array" aca="1" ref="Z1731" ca="1">IF(NOT(Data!D1731 = 0), VALUE(Data!AB1731 * INDIRECT(Data!B1731)), "")</f>
        <v/>
      </c>
      <c r="AA1731" s="20" t="str" cm="1">
        <f t="array" aca="1" ref="AA1731" ca="1">IF(NOT(Data!D1731 = 0), VALUE(Data!AC1731 * INDIRECT(Data!B1731)), "")</f>
        <v/>
      </c>
      <c r="AB1731" s="20" t="str" cm="1">
        <f t="array" aca="1" ref="AB1731" ca="1">IF(NOT(Data!D1731 = 0), VALUE(Data!AD1731 * INDIRECT(Data!B1731)), "")</f>
        <v/>
      </c>
      <c r="AC1731" s="20" t="str" cm="1">
        <f t="array" aca="1" ref="AC1731" ca="1">IF(NOT(Data!D1731 = 0), VALUE(Data!AE1731 * INDIRECT(Data!B1731)), "")</f>
        <v/>
      </c>
      <c r="AD1731" s="20" t="str" cm="1">
        <f t="array" aca="1" ref="AD1731" ca="1">IF(NOT(Data!D1731 = 0), VALUE(Data!AF1731 * INDIRECT(Data!B1731)), "")</f>
        <v/>
      </c>
      <c r="AE1731" s="22" t="str">
        <f>IF(NOT(Data!D1731 = 0), Data!AG1731, "")</f>
        <v/>
      </c>
      <c r="AF1731" s="21" t="str">
        <f>IF(NOT(Data!D1731 = 0), Data!AH1731, "")</f>
        <v/>
      </c>
    </row>
    <row r="1732" spans="1:32">
      <c r="A1732" t="str">
        <f>IF(NOT(Data!D1732 = 0), Data!C1732, "")</f>
        <v/>
      </c>
      <c r="B1732" s="21" t="str">
        <f>IF(NOT(Data!D1732 = 0), Data!D1732, "")</f>
        <v/>
      </c>
      <c r="C1732" s="21" t="str">
        <f>IF(NOT(Data!D1732 = 0), Data!E1732, "")</f>
        <v/>
      </c>
      <c r="D1732" s="20" t="str" cm="1">
        <f t="array" aca="1" ref="D1732" ca="1">IF(NOT(Data!D1732 = 0), VALUE(Data!F1732 * INDIRECT(Data!B1732)), "")</f>
        <v/>
      </c>
      <c r="E1732" s="20" t="str" cm="1">
        <f t="array" aca="1" ref="E1732" ca="1">IF(NOT(Data!D1732 = 0), VALUE(Data!G1732 * INDIRECT(Data!B1732)), "")</f>
        <v/>
      </c>
      <c r="F1732" s="20" t="str" cm="1">
        <f t="array" aca="1" ref="F1732" ca="1">IF(NOT(Data!D1732 = 0), VALUE(Data!H1732 * INDIRECT(Data!B1732)), "")</f>
        <v/>
      </c>
      <c r="G1732" s="20" t="str" cm="1">
        <f t="array" aca="1" ref="G1732" ca="1">IF(NOT(Data!D1732 = 0), VALUE(Data!I1732 * INDIRECT(Data!B1732)), "")</f>
        <v/>
      </c>
      <c r="H1732" s="20" t="str" cm="1">
        <f t="array" aca="1" ref="H1732" ca="1">IF(NOT(Data!D1732 = 0), VALUE(Data!J1732 * INDIRECT(Data!B1732)), "")</f>
        <v/>
      </c>
      <c r="I1732" s="20" t="str" cm="1">
        <f t="array" aca="1" ref="I1732" ca="1">IF(NOT(Data!D1732 = 0), VALUE(Data!K1732 * INDIRECT(Data!B1732)), "")</f>
        <v/>
      </c>
      <c r="J1732" s="20" t="str" cm="1">
        <f t="array" aca="1" ref="J1732" ca="1">IF(NOT(Data!D1732 = 0), VALUE(Data!L1732 * INDIRECT(Data!B1732)), "")</f>
        <v/>
      </c>
      <c r="K1732" s="20" t="str" cm="1">
        <f t="array" aca="1" ref="K1732" ca="1">IF(NOT(Data!D1732 = 0), VALUE(Data!M1732 * INDIRECT(Data!B1732)), "")</f>
        <v/>
      </c>
      <c r="L1732" s="20" t="str" cm="1">
        <f t="array" aca="1" ref="L1732" ca="1">IF(NOT(Data!D1732 = 0), VALUE(Data!N1732 * INDIRECT(Data!B1732)), "")</f>
        <v/>
      </c>
      <c r="M1732" s="20" t="str" cm="1">
        <f t="array" aca="1" ref="M1732" ca="1">IF(NOT(Data!D1732 = 0), VALUE(Data!O1732 * INDIRECT(Data!B1732)), "")</f>
        <v/>
      </c>
      <c r="N1732" s="20" t="str" cm="1">
        <f t="array" aca="1" ref="N1732" ca="1">IF(NOT(Data!D1732 = 0), VALUE(Data!P1732 * INDIRECT(Data!B1732)), "")</f>
        <v/>
      </c>
      <c r="O1732" s="20" t="str" cm="1">
        <f t="array" aca="1" ref="O1732" ca="1">IF(NOT(Data!D1732 = 0), VALUE(Data!Q1732 * INDIRECT(Data!B1732)), "")</f>
        <v/>
      </c>
      <c r="P1732" s="20" t="str" cm="1">
        <f t="array" aca="1" ref="P1732" ca="1">IF(NOT(Data!D1732 = 0), VALUE(Data!R1732 * INDIRECT(Data!B1732)), "")</f>
        <v/>
      </c>
      <c r="Q1732" s="20" t="str" cm="1">
        <f t="array" aca="1" ref="Q1732" ca="1">IF(NOT(Data!D1732 = 0), VALUE(Data!S1732 * INDIRECT(Data!B1732)), "")</f>
        <v/>
      </c>
      <c r="R1732" s="20" t="str" cm="1">
        <f t="array" aca="1" ref="R1732" ca="1">IF(NOT(Data!D1732 = 0), VALUE(Data!T1732 * INDIRECT(Data!B1732)), "")</f>
        <v/>
      </c>
      <c r="S1732" s="20" t="str" cm="1">
        <f t="array" aca="1" ref="S1732" ca="1">IF(NOT(Data!D1732 = 0), VALUE(Data!U1732 * INDIRECT(Data!B1732)), "")</f>
        <v/>
      </c>
      <c r="T1732" s="20" t="str" cm="1">
        <f t="array" aca="1" ref="T1732" ca="1">IF(NOT(Data!D1732 = 0), VALUE(Data!V1732 * INDIRECT(Data!B1732)), "")</f>
        <v/>
      </c>
      <c r="U1732" s="20" t="str" cm="1">
        <f t="array" aca="1" ref="U1732" ca="1">IF(NOT(Data!D1732 = 0), VALUE(Data!W1732 * INDIRECT(Data!B1732)), "")</f>
        <v/>
      </c>
      <c r="V1732" s="20" t="str" cm="1">
        <f t="array" aca="1" ref="V1732" ca="1">IF(NOT(Data!D1732 = 0), VALUE(Data!X1732 * INDIRECT(Data!B1732)), "")</f>
        <v/>
      </c>
      <c r="W1732" s="20" t="str" cm="1">
        <f t="array" aca="1" ref="W1732" ca="1">IF(NOT(Data!D1732 = 0), VALUE(Data!Y1732 * INDIRECT(Data!B1732)), "")</f>
        <v/>
      </c>
      <c r="X1732" s="20" t="str" cm="1">
        <f t="array" aca="1" ref="X1732" ca="1">IF(NOT(Data!D1732 = 0), VALUE(Data!Z1732 * INDIRECT(Data!B1732)), "")</f>
        <v/>
      </c>
      <c r="Y1732" s="20" t="str" cm="1">
        <f t="array" aca="1" ref="Y1732" ca="1">IF(NOT(Data!D1732 = 0), VALUE(Data!AA1732 * INDIRECT(Data!B1732)), "")</f>
        <v/>
      </c>
      <c r="Z1732" s="20" t="str" cm="1">
        <f t="array" aca="1" ref="Z1732" ca="1">IF(NOT(Data!D1732 = 0), VALUE(Data!AB1732 * INDIRECT(Data!B1732)), "")</f>
        <v/>
      </c>
      <c r="AA1732" s="20" t="str" cm="1">
        <f t="array" aca="1" ref="AA1732" ca="1">IF(NOT(Data!D1732 = 0), VALUE(Data!AC1732 * INDIRECT(Data!B1732)), "")</f>
        <v/>
      </c>
      <c r="AB1732" s="20" t="str" cm="1">
        <f t="array" aca="1" ref="AB1732" ca="1">IF(NOT(Data!D1732 = 0), VALUE(Data!AD1732 * INDIRECT(Data!B1732)), "")</f>
        <v/>
      </c>
      <c r="AC1732" s="20" t="str" cm="1">
        <f t="array" aca="1" ref="AC1732" ca="1">IF(NOT(Data!D1732 = 0), VALUE(Data!AE1732 * INDIRECT(Data!B1732)), "")</f>
        <v/>
      </c>
      <c r="AD1732" s="20" t="str" cm="1">
        <f t="array" aca="1" ref="AD1732" ca="1">IF(NOT(Data!D1732 = 0), VALUE(Data!AF1732 * INDIRECT(Data!B1732)), "")</f>
        <v/>
      </c>
      <c r="AE1732" s="22" t="str">
        <f>IF(NOT(Data!D1732 = 0), Data!AG1732, "")</f>
        <v/>
      </c>
      <c r="AF1732" s="21" t="str">
        <f>IF(NOT(Data!D1732 = 0), Data!AH1732, "")</f>
        <v/>
      </c>
    </row>
    <row r="1733" spans="1:32">
      <c r="A1733" t="str">
        <f>IF(NOT(Data!D1733 = 0), Data!C1733, "")</f>
        <v/>
      </c>
      <c r="B1733" s="21" t="str">
        <f>IF(NOT(Data!D1733 = 0), Data!D1733, "")</f>
        <v/>
      </c>
      <c r="C1733" s="21" t="str">
        <f>IF(NOT(Data!D1733 = 0), Data!E1733, "")</f>
        <v/>
      </c>
      <c r="D1733" s="20" t="str" cm="1">
        <f t="array" aca="1" ref="D1733" ca="1">IF(NOT(Data!D1733 = 0), VALUE(Data!F1733 * INDIRECT(Data!B1733)), "")</f>
        <v/>
      </c>
      <c r="E1733" s="20" t="str" cm="1">
        <f t="array" aca="1" ref="E1733" ca="1">IF(NOT(Data!D1733 = 0), VALUE(Data!G1733 * INDIRECT(Data!B1733)), "")</f>
        <v/>
      </c>
      <c r="F1733" s="20" t="str" cm="1">
        <f t="array" aca="1" ref="F1733" ca="1">IF(NOT(Data!D1733 = 0), VALUE(Data!H1733 * INDIRECT(Data!B1733)), "")</f>
        <v/>
      </c>
      <c r="G1733" s="20" t="str" cm="1">
        <f t="array" aca="1" ref="G1733" ca="1">IF(NOT(Data!D1733 = 0), VALUE(Data!I1733 * INDIRECT(Data!B1733)), "")</f>
        <v/>
      </c>
      <c r="H1733" s="20" t="str" cm="1">
        <f t="array" aca="1" ref="H1733" ca="1">IF(NOT(Data!D1733 = 0), VALUE(Data!J1733 * INDIRECT(Data!B1733)), "")</f>
        <v/>
      </c>
      <c r="I1733" s="20" t="str" cm="1">
        <f t="array" aca="1" ref="I1733" ca="1">IF(NOT(Data!D1733 = 0), VALUE(Data!K1733 * INDIRECT(Data!B1733)), "")</f>
        <v/>
      </c>
      <c r="J1733" s="20" t="str" cm="1">
        <f t="array" aca="1" ref="J1733" ca="1">IF(NOT(Data!D1733 = 0), VALUE(Data!L1733 * INDIRECT(Data!B1733)), "")</f>
        <v/>
      </c>
      <c r="K1733" s="20" t="str" cm="1">
        <f t="array" aca="1" ref="K1733" ca="1">IF(NOT(Data!D1733 = 0), VALUE(Data!M1733 * INDIRECT(Data!B1733)), "")</f>
        <v/>
      </c>
      <c r="L1733" s="20" t="str" cm="1">
        <f t="array" aca="1" ref="L1733" ca="1">IF(NOT(Data!D1733 = 0), VALUE(Data!N1733 * INDIRECT(Data!B1733)), "")</f>
        <v/>
      </c>
      <c r="M1733" s="20" t="str" cm="1">
        <f t="array" aca="1" ref="M1733" ca="1">IF(NOT(Data!D1733 = 0), VALUE(Data!O1733 * INDIRECT(Data!B1733)), "")</f>
        <v/>
      </c>
      <c r="N1733" s="20" t="str" cm="1">
        <f t="array" aca="1" ref="N1733" ca="1">IF(NOT(Data!D1733 = 0), VALUE(Data!P1733 * INDIRECT(Data!B1733)), "")</f>
        <v/>
      </c>
      <c r="O1733" s="20" t="str" cm="1">
        <f t="array" aca="1" ref="O1733" ca="1">IF(NOT(Data!D1733 = 0), VALUE(Data!Q1733 * INDIRECT(Data!B1733)), "")</f>
        <v/>
      </c>
      <c r="P1733" s="20" t="str" cm="1">
        <f t="array" aca="1" ref="P1733" ca="1">IF(NOT(Data!D1733 = 0), VALUE(Data!R1733 * INDIRECT(Data!B1733)), "")</f>
        <v/>
      </c>
      <c r="Q1733" s="20" t="str" cm="1">
        <f t="array" aca="1" ref="Q1733" ca="1">IF(NOT(Data!D1733 = 0), VALUE(Data!S1733 * INDIRECT(Data!B1733)), "")</f>
        <v/>
      </c>
      <c r="R1733" s="20" t="str" cm="1">
        <f t="array" aca="1" ref="R1733" ca="1">IF(NOT(Data!D1733 = 0), VALUE(Data!T1733 * INDIRECT(Data!B1733)), "")</f>
        <v/>
      </c>
      <c r="S1733" s="20" t="str" cm="1">
        <f t="array" aca="1" ref="S1733" ca="1">IF(NOT(Data!D1733 = 0), VALUE(Data!U1733 * INDIRECT(Data!B1733)), "")</f>
        <v/>
      </c>
      <c r="T1733" s="20" t="str" cm="1">
        <f t="array" aca="1" ref="T1733" ca="1">IF(NOT(Data!D1733 = 0), VALUE(Data!V1733 * INDIRECT(Data!B1733)), "")</f>
        <v/>
      </c>
      <c r="U1733" s="20" t="str" cm="1">
        <f t="array" aca="1" ref="U1733" ca="1">IF(NOT(Data!D1733 = 0), VALUE(Data!W1733 * INDIRECT(Data!B1733)), "")</f>
        <v/>
      </c>
      <c r="V1733" s="20" t="str" cm="1">
        <f t="array" aca="1" ref="V1733" ca="1">IF(NOT(Data!D1733 = 0), VALUE(Data!X1733 * INDIRECT(Data!B1733)), "")</f>
        <v/>
      </c>
      <c r="W1733" s="20" t="str" cm="1">
        <f t="array" aca="1" ref="W1733" ca="1">IF(NOT(Data!D1733 = 0), VALUE(Data!Y1733 * INDIRECT(Data!B1733)), "")</f>
        <v/>
      </c>
      <c r="X1733" s="20" t="str" cm="1">
        <f t="array" aca="1" ref="X1733" ca="1">IF(NOT(Data!D1733 = 0), VALUE(Data!Z1733 * INDIRECT(Data!B1733)), "")</f>
        <v/>
      </c>
      <c r="Y1733" s="20" t="str" cm="1">
        <f t="array" aca="1" ref="Y1733" ca="1">IF(NOT(Data!D1733 = 0), VALUE(Data!AA1733 * INDIRECT(Data!B1733)), "")</f>
        <v/>
      </c>
      <c r="Z1733" s="20" t="str" cm="1">
        <f t="array" aca="1" ref="Z1733" ca="1">IF(NOT(Data!D1733 = 0), VALUE(Data!AB1733 * INDIRECT(Data!B1733)), "")</f>
        <v/>
      </c>
      <c r="AA1733" s="20" t="str" cm="1">
        <f t="array" aca="1" ref="AA1733" ca="1">IF(NOT(Data!D1733 = 0), VALUE(Data!AC1733 * INDIRECT(Data!B1733)), "")</f>
        <v/>
      </c>
      <c r="AB1733" s="20" t="str" cm="1">
        <f t="array" aca="1" ref="AB1733" ca="1">IF(NOT(Data!D1733 = 0), VALUE(Data!AD1733 * INDIRECT(Data!B1733)), "")</f>
        <v/>
      </c>
      <c r="AC1733" s="20" t="str" cm="1">
        <f t="array" aca="1" ref="AC1733" ca="1">IF(NOT(Data!D1733 = 0), VALUE(Data!AE1733 * INDIRECT(Data!B1733)), "")</f>
        <v/>
      </c>
      <c r="AD1733" s="20" t="str" cm="1">
        <f t="array" aca="1" ref="AD1733" ca="1">IF(NOT(Data!D1733 = 0), VALUE(Data!AF1733 * INDIRECT(Data!B1733)), "")</f>
        <v/>
      </c>
      <c r="AE1733" s="22" t="str">
        <f>IF(NOT(Data!D1733 = 0), Data!AG1733, "")</f>
        <v/>
      </c>
      <c r="AF1733" s="21" t="str">
        <f>IF(NOT(Data!D1733 = 0), Data!AH1733, "")</f>
        <v/>
      </c>
    </row>
    <row r="1734" spans="1:32">
      <c r="A1734" t="str">
        <f>IF(NOT(Data!D1734 = 0), Data!C1734, "")</f>
        <v/>
      </c>
      <c r="B1734" s="21" t="str">
        <f>IF(NOT(Data!D1734 = 0), Data!D1734, "")</f>
        <v/>
      </c>
      <c r="C1734" s="21" t="str">
        <f>IF(NOT(Data!D1734 = 0), Data!E1734, "")</f>
        <v/>
      </c>
      <c r="D1734" s="20" t="str" cm="1">
        <f t="array" aca="1" ref="D1734" ca="1">IF(NOT(Data!D1734 = 0), VALUE(Data!F1734 * INDIRECT(Data!B1734)), "")</f>
        <v/>
      </c>
      <c r="E1734" s="20" t="str" cm="1">
        <f t="array" aca="1" ref="E1734" ca="1">IF(NOT(Data!D1734 = 0), VALUE(Data!G1734 * INDIRECT(Data!B1734)), "")</f>
        <v/>
      </c>
      <c r="F1734" s="20" t="str" cm="1">
        <f t="array" aca="1" ref="F1734" ca="1">IF(NOT(Data!D1734 = 0), VALUE(Data!H1734 * INDIRECT(Data!B1734)), "")</f>
        <v/>
      </c>
      <c r="G1734" s="20" t="str" cm="1">
        <f t="array" aca="1" ref="G1734" ca="1">IF(NOT(Data!D1734 = 0), VALUE(Data!I1734 * INDIRECT(Data!B1734)), "")</f>
        <v/>
      </c>
      <c r="H1734" s="20" t="str" cm="1">
        <f t="array" aca="1" ref="H1734" ca="1">IF(NOT(Data!D1734 = 0), VALUE(Data!J1734 * INDIRECT(Data!B1734)), "")</f>
        <v/>
      </c>
      <c r="I1734" s="20" t="str" cm="1">
        <f t="array" aca="1" ref="I1734" ca="1">IF(NOT(Data!D1734 = 0), VALUE(Data!K1734 * INDIRECT(Data!B1734)), "")</f>
        <v/>
      </c>
      <c r="J1734" s="20" t="str" cm="1">
        <f t="array" aca="1" ref="J1734" ca="1">IF(NOT(Data!D1734 = 0), VALUE(Data!L1734 * INDIRECT(Data!B1734)), "")</f>
        <v/>
      </c>
      <c r="K1734" s="20" t="str" cm="1">
        <f t="array" aca="1" ref="K1734" ca="1">IF(NOT(Data!D1734 = 0), VALUE(Data!M1734 * INDIRECT(Data!B1734)), "")</f>
        <v/>
      </c>
      <c r="L1734" s="20" t="str" cm="1">
        <f t="array" aca="1" ref="L1734" ca="1">IF(NOT(Data!D1734 = 0), VALUE(Data!N1734 * INDIRECT(Data!B1734)), "")</f>
        <v/>
      </c>
      <c r="M1734" s="20" t="str" cm="1">
        <f t="array" aca="1" ref="M1734" ca="1">IF(NOT(Data!D1734 = 0), VALUE(Data!O1734 * INDIRECT(Data!B1734)), "")</f>
        <v/>
      </c>
      <c r="N1734" s="20" t="str" cm="1">
        <f t="array" aca="1" ref="N1734" ca="1">IF(NOT(Data!D1734 = 0), VALUE(Data!P1734 * INDIRECT(Data!B1734)), "")</f>
        <v/>
      </c>
      <c r="O1734" s="20" t="str" cm="1">
        <f t="array" aca="1" ref="O1734" ca="1">IF(NOT(Data!D1734 = 0), VALUE(Data!Q1734 * INDIRECT(Data!B1734)), "")</f>
        <v/>
      </c>
      <c r="P1734" s="20" t="str" cm="1">
        <f t="array" aca="1" ref="P1734" ca="1">IF(NOT(Data!D1734 = 0), VALUE(Data!R1734 * INDIRECT(Data!B1734)), "")</f>
        <v/>
      </c>
      <c r="Q1734" s="20" t="str" cm="1">
        <f t="array" aca="1" ref="Q1734" ca="1">IF(NOT(Data!D1734 = 0), VALUE(Data!S1734 * INDIRECT(Data!B1734)), "")</f>
        <v/>
      </c>
      <c r="R1734" s="20" t="str" cm="1">
        <f t="array" aca="1" ref="R1734" ca="1">IF(NOT(Data!D1734 = 0), VALUE(Data!T1734 * INDIRECT(Data!B1734)), "")</f>
        <v/>
      </c>
      <c r="S1734" s="20" t="str" cm="1">
        <f t="array" aca="1" ref="S1734" ca="1">IF(NOT(Data!D1734 = 0), VALUE(Data!U1734 * INDIRECT(Data!B1734)), "")</f>
        <v/>
      </c>
      <c r="T1734" s="20" t="str" cm="1">
        <f t="array" aca="1" ref="T1734" ca="1">IF(NOT(Data!D1734 = 0), VALUE(Data!V1734 * INDIRECT(Data!B1734)), "")</f>
        <v/>
      </c>
      <c r="U1734" s="20" t="str" cm="1">
        <f t="array" aca="1" ref="U1734" ca="1">IF(NOT(Data!D1734 = 0), VALUE(Data!W1734 * INDIRECT(Data!B1734)), "")</f>
        <v/>
      </c>
      <c r="V1734" s="20" t="str" cm="1">
        <f t="array" aca="1" ref="V1734" ca="1">IF(NOT(Data!D1734 = 0), VALUE(Data!X1734 * INDIRECT(Data!B1734)), "")</f>
        <v/>
      </c>
      <c r="W1734" s="20" t="str" cm="1">
        <f t="array" aca="1" ref="W1734" ca="1">IF(NOT(Data!D1734 = 0), VALUE(Data!Y1734 * INDIRECT(Data!B1734)), "")</f>
        <v/>
      </c>
      <c r="X1734" s="20" t="str" cm="1">
        <f t="array" aca="1" ref="X1734" ca="1">IF(NOT(Data!D1734 = 0), VALUE(Data!Z1734 * INDIRECT(Data!B1734)), "")</f>
        <v/>
      </c>
      <c r="Y1734" s="20" t="str" cm="1">
        <f t="array" aca="1" ref="Y1734" ca="1">IF(NOT(Data!D1734 = 0), VALUE(Data!AA1734 * INDIRECT(Data!B1734)), "")</f>
        <v/>
      </c>
      <c r="Z1734" s="20" t="str" cm="1">
        <f t="array" aca="1" ref="Z1734" ca="1">IF(NOT(Data!D1734 = 0), VALUE(Data!AB1734 * INDIRECT(Data!B1734)), "")</f>
        <v/>
      </c>
      <c r="AA1734" s="20" t="str" cm="1">
        <f t="array" aca="1" ref="AA1734" ca="1">IF(NOT(Data!D1734 = 0), VALUE(Data!AC1734 * INDIRECT(Data!B1734)), "")</f>
        <v/>
      </c>
      <c r="AB1734" s="20" t="str" cm="1">
        <f t="array" aca="1" ref="AB1734" ca="1">IF(NOT(Data!D1734 = 0), VALUE(Data!AD1734 * INDIRECT(Data!B1734)), "")</f>
        <v/>
      </c>
      <c r="AC1734" s="20" t="str" cm="1">
        <f t="array" aca="1" ref="AC1734" ca="1">IF(NOT(Data!D1734 = 0), VALUE(Data!AE1734 * INDIRECT(Data!B1734)), "")</f>
        <v/>
      </c>
      <c r="AD1734" s="20" t="str" cm="1">
        <f t="array" aca="1" ref="AD1734" ca="1">IF(NOT(Data!D1734 = 0), VALUE(Data!AF1734 * INDIRECT(Data!B1734)), "")</f>
        <v/>
      </c>
      <c r="AE1734" s="22" t="str">
        <f>IF(NOT(Data!D1734 = 0), Data!AG1734, "")</f>
        <v/>
      </c>
      <c r="AF1734" s="21" t="str">
        <f>IF(NOT(Data!D1734 = 0), Data!AH1734, "")</f>
        <v/>
      </c>
    </row>
    <row r="1735" spans="1:32">
      <c r="A1735" t="str">
        <f>IF(NOT(Data!D1735 = 0), Data!C1735, "")</f>
        <v/>
      </c>
      <c r="B1735" s="21" t="str">
        <f>IF(NOT(Data!D1735 = 0), Data!D1735, "")</f>
        <v/>
      </c>
      <c r="C1735" s="21" t="str">
        <f>IF(NOT(Data!D1735 = 0), Data!E1735, "")</f>
        <v/>
      </c>
      <c r="D1735" s="20" t="str" cm="1">
        <f t="array" aca="1" ref="D1735" ca="1">IF(NOT(Data!D1735 = 0), VALUE(Data!F1735 * INDIRECT(Data!B1735)), "")</f>
        <v/>
      </c>
      <c r="E1735" s="20" t="str" cm="1">
        <f t="array" aca="1" ref="E1735" ca="1">IF(NOT(Data!D1735 = 0), VALUE(Data!G1735 * INDIRECT(Data!B1735)), "")</f>
        <v/>
      </c>
      <c r="F1735" s="20" t="str" cm="1">
        <f t="array" aca="1" ref="F1735" ca="1">IF(NOT(Data!D1735 = 0), VALUE(Data!H1735 * INDIRECT(Data!B1735)), "")</f>
        <v/>
      </c>
      <c r="G1735" s="20" t="str" cm="1">
        <f t="array" aca="1" ref="G1735" ca="1">IF(NOT(Data!D1735 = 0), VALUE(Data!I1735 * INDIRECT(Data!B1735)), "")</f>
        <v/>
      </c>
      <c r="H1735" s="20" t="str" cm="1">
        <f t="array" aca="1" ref="H1735" ca="1">IF(NOT(Data!D1735 = 0), VALUE(Data!J1735 * INDIRECT(Data!B1735)), "")</f>
        <v/>
      </c>
      <c r="I1735" s="20" t="str" cm="1">
        <f t="array" aca="1" ref="I1735" ca="1">IF(NOT(Data!D1735 = 0), VALUE(Data!K1735 * INDIRECT(Data!B1735)), "")</f>
        <v/>
      </c>
      <c r="J1735" s="20" t="str" cm="1">
        <f t="array" aca="1" ref="J1735" ca="1">IF(NOT(Data!D1735 = 0), VALUE(Data!L1735 * INDIRECT(Data!B1735)), "")</f>
        <v/>
      </c>
      <c r="K1735" s="20" t="str" cm="1">
        <f t="array" aca="1" ref="K1735" ca="1">IF(NOT(Data!D1735 = 0), VALUE(Data!M1735 * INDIRECT(Data!B1735)), "")</f>
        <v/>
      </c>
      <c r="L1735" s="20" t="str" cm="1">
        <f t="array" aca="1" ref="L1735" ca="1">IF(NOT(Data!D1735 = 0), VALUE(Data!N1735 * INDIRECT(Data!B1735)), "")</f>
        <v/>
      </c>
      <c r="M1735" s="20" t="str" cm="1">
        <f t="array" aca="1" ref="M1735" ca="1">IF(NOT(Data!D1735 = 0), VALUE(Data!O1735 * INDIRECT(Data!B1735)), "")</f>
        <v/>
      </c>
      <c r="N1735" s="20" t="str" cm="1">
        <f t="array" aca="1" ref="N1735" ca="1">IF(NOT(Data!D1735 = 0), VALUE(Data!P1735 * INDIRECT(Data!B1735)), "")</f>
        <v/>
      </c>
      <c r="O1735" s="20" t="str" cm="1">
        <f t="array" aca="1" ref="O1735" ca="1">IF(NOT(Data!D1735 = 0), VALUE(Data!Q1735 * INDIRECT(Data!B1735)), "")</f>
        <v/>
      </c>
      <c r="P1735" s="20" t="str" cm="1">
        <f t="array" aca="1" ref="P1735" ca="1">IF(NOT(Data!D1735 = 0), VALUE(Data!R1735 * INDIRECT(Data!B1735)), "")</f>
        <v/>
      </c>
      <c r="Q1735" s="20" t="str" cm="1">
        <f t="array" aca="1" ref="Q1735" ca="1">IF(NOT(Data!D1735 = 0), VALUE(Data!S1735 * INDIRECT(Data!B1735)), "")</f>
        <v/>
      </c>
      <c r="R1735" s="20" t="str" cm="1">
        <f t="array" aca="1" ref="R1735" ca="1">IF(NOT(Data!D1735 = 0), VALUE(Data!T1735 * INDIRECT(Data!B1735)), "")</f>
        <v/>
      </c>
      <c r="S1735" s="20" t="str" cm="1">
        <f t="array" aca="1" ref="S1735" ca="1">IF(NOT(Data!D1735 = 0), VALUE(Data!U1735 * INDIRECT(Data!B1735)), "")</f>
        <v/>
      </c>
      <c r="T1735" s="20" t="str" cm="1">
        <f t="array" aca="1" ref="T1735" ca="1">IF(NOT(Data!D1735 = 0), VALUE(Data!V1735 * INDIRECT(Data!B1735)), "")</f>
        <v/>
      </c>
      <c r="U1735" s="20" t="str" cm="1">
        <f t="array" aca="1" ref="U1735" ca="1">IF(NOT(Data!D1735 = 0), VALUE(Data!W1735 * INDIRECT(Data!B1735)), "")</f>
        <v/>
      </c>
      <c r="V1735" s="20" t="str" cm="1">
        <f t="array" aca="1" ref="V1735" ca="1">IF(NOT(Data!D1735 = 0), VALUE(Data!X1735 * INDIRECT(Data!B1735)), "")</f>
        <v/>
      </c>
      <c r="W1735" s="20" t="str" cm="1">
        <f t="array" aca="1" ref="W1735" ca="1">IF(NOT(Data!D1735 = 0), VALUE(Data!Y1735 * INDIRECT(Data!B1735)), "")</f>
        <v/>
      </c>
      <c r="X1735" s="20" t="str" cm="1">
        <f t="array" aca="1" ref="X1735" ca="1">IF(NOT(Data!D1735 = 0), VALUE(Data!Z1735 * INDIRECT(Data!B1735)), "")</f>
        <v/>
      </c>
      <c r="Y1735" s="20" t="str" cm="1">
        <f t="array" aca="1" ref="Y1735" ca="1">IF(NOT(Data!D1735 = 0), VALUE(Data!AA1735 * INDIRECT(Data!B1735)), "")</f>
        <v/>
      </c>
      <c r="Z1735" s="20" t="str" cm="1">
        <f t="array" aca="1" ref="Z1735" ca="1">IF(NOT(Data!D1735 = 0), VALUE(Data!AB1735 * INDIRECT(Data!B1735)), "")</f>
        <v/>
      </c>
      <c r="AA1735" s="20" t="str" cm="1">
        <f t="array" aca="1" ref="AA1735" ca="1">IF(NOT(Data!D1735 = 0), VALUE(Data!AC1735 * INDIRECT(Data!B1735)), "")</f>
        <v/>
      </c>
      <c r="AB1735" s="20" t="str" cm="1">
        <f t="array" aca="1" ref="AB1735" ca="1">IF(NOT(Data!D1735 = 0), VALUE(Data!AD1735 * INDIRECT(Data!B1735)), "")</f>
        <v/>
      </c>
      <c r="AC1735" s="20" t="str" cm="1">
        <f t="array" aca="1" ref="AC1735" ca="1">IF(NOT(Data!D1735 = 0), VALUE(Data!AE1735 * INDIRECT(Data!B1735)), "")</f>
        <v/>
      </c>
      <c r="AD1735" s="20" t="str" cm="1">
        <f t="array" aca="1" ref="AD1735" ca="1">IF(NOT(Data!D1735 = 0), VALUE(Data!AF1735 * INDIRECT(Data!B1735)), "")</f>
        <v/>
      </c>
      <c r="AE1735" s="22" t="str">
        <f>IF(NOT(Data!D1735 = 0), Data!AG1735, "")</f>
        <v/>
      </c>
      <c r="AF1735" s="21" t="str">
        <f>IF(NOT(Data!D1735 = 0), Data!AH1735, "")</f>
        <v/>
      </c>
    </row>
    <row r="1736" spans="1:32">
      <c r="A1736" t="str">
        <f>IF(NOT(Data!D1736 = 0), Data!C1736, "")</f>
        <v/>
      </c>
      <c r="B1736" s="21" t="str">
        <f>IF(NOT(Data!D1736 = 0), Data!D1736, "")</f>
        <v/>
      </c>
      <c r="C1736" s="21" t="str">
        <f>IF(NOT(Data!D1736 = 0), Data!E1736, "")</f>
        <v/>
      </c>
      <c r="D1736" s="20" t="str" cm="1">
        <f t="array" aca="1" ref="D1736" ca="1">IF(NOT(Data!D1736 = 0), VALUE(Data!F1736 * INDIRECT(Data!B1736)), "")</f>
        <v/>
      </c>
      <c r="E1736" s="20" t="str" cm="1">
        <f t="array" aca="1" ref="E1736" ca="1">IF(NOT(Data!D1736 = 0), VALUE(Data!G1736 * INDIRECT(Data!B1736)), "")</f>
        <v/>
      </c>
      <c r="F1736" s="20" t="str" cm="1">
        <f t="array" aca="1" ref="F1736" ca="1">IF(NOT(Data!D1736 = 0), VALUE(Data!H1736 * INDIRECT(Data!B1736)), "")</f>
        <v/>
      </c>
      <c r="G1736" s="20" t="str" cm="1">
        <f t="array" aca="1" ref="G1736" ca="1">IF(NOT(Data!D1736 = 0), VALUE(Data!I1736 * INDIRECT(Data!B1736)), "")</f>
        <v/>
      </c>
      <c r="H1736" s="20" t="str" cm="1">
        <f t="array" aca="1" ref="H1736" ca="1">IF(NOT(Data!D1736 = 0), VALUE(Data!J1736 * INDIRECT(Data!B1736)), "")</f>
        <v/>
      </c>
      <c r="I1736" s="20" t="str" cm="1">
        <f t="array" aca="1" ref="I1736" ca="1">IF(NOT(Data!D1736 = 0), VALUE(Data!K1736 * INDIRECT(Data!B1736)), "")</f>
        <v/>
      </c>
      <c r="J1736" s="20" t="str" cm="1">
        <f t="array" aca="1" ref="J1736" ca="1">IF(NOT(Data!D1736 = 0), VALUE(Data!L1736 * INDIRECT(Data!B1736)), "")</f>
        <v/>
      </c>
      <c r="K1736" s="20" t="str" cm="1">
        <f t="array" aca="1" ref="K1736" ca="1">IF(NOT(Data!D1736 = 0), VALUE(Data!M1736 * INDIRECT(Data!B1736)), "")</f>
        <v/>
      </c>
      <c r="L1736" s="20" t="str" cm="1">
        <f t="array" aca="1" ref="L1736" ca="1">IF(NOT(Data!D1736 = 0), VALUE(Data!N1736 * INDIRECT(Data!B1736)), "")</f>
        <v/>
      </c>
      <c r="M1736" s="20" t="str" cm="1">
        <f t="array" aca="1" ref="M1736" ca="1">IF(NOT(Data!D1736 = 0), VALUE(Data!O1736 * INDIRECT(Data!B1736)), "")</f>
        <v/>
      </c>
      <c r="N1736" s="20" t="str" cm="1">
        <f t="array" aca="1" ref="N1736" ca="1">IF(NOT(Data!D1736 = 0), VALUE(Data!P1736 * INDIRECT(Data!B1736)), "")</f>
        <v/>
      </c>
      <c r="O1736" s="20" t="str" cm="1">
        <f t="array" aca="1" ref="O1736" ca="1">IF(NOT(Data!D1736 = 0), VALUE(Data!Q1736 * INDIRECT(Data!B1736)), "")</f>
        <v/>
      </c>
      <c r="P1736" s="20" t="str" cm="1">
        <f t="array" aca="1" ref="P1736" ca="1">IF(NOT(Data!D1736 = 0), VALUE(Data!R1736 * INDIRECT(Data!B1736)), "")</f>
        <v/>
      </c>
      <c r="Q1736" s="20" t="str" cm="1">
        <f t="array" aca="1" ref="Q1736" ca="1">IF(NOT(Data!D1736 = 0), VALUE(Data!S1736 * INDIRECT(Data!B1736)), "")</f>
        <v/>
      </c>
      <c r="R1736" s="20" t="str" cm="1">
        <f t="array" aca="1" ref="R1736" ca="1">IF(NOT(Data!D1736 = 0), VALUE(Data!T1736 * INDIRECT(Data!B1736)), "")</f>
        <v/>
      </c>
      <c r="S1736" s="20" t="str" cm="1">
        <f t="array" aca="1" ref="S1736" ca="1">IF(NOT(Data!D1736 = 0), VALUE(Data!U1736 * INDIRECT(Data!B1736)), "")</f>
        <v/>
      </c>
      <c r="T1736" s="20" t="str" cm="1">
        <f t="array" aca="1" ref="T1736" ca="1">IF(NOT(Data!D1736 = 0), VALUE(Data!V1736 * INDIRECT(Data!B1736)), "")</f>
        <v/>
      </c>
      <c r="U1736" s="20" t="str" cm="1">
        <f t="array" aca="1" ref="U1736" ca="1">IF(NOT(Data!D1736 = 0), VALUE(Data!W1736 * INDIRECT(Data!B1736)), "")</f>
        <v/>
      </c>
      <c r="V1736" s="20" t="str" cm="1">
        <f t="array" aca="1" ref="V1736" ca="1">IF(NOT(Data!D1736 = 0), VALUE(Data!X1736 * INDIRECT(Data!B1736)), "")</f>
        <v/>
      </c>
      <c r="W1736" s="20" t="str" cm="1">
        <f t="array" aca="1" ref="W1736" ca="1">IF(NOT(Data!D1736 = 0), VALUE(Data!Y1736 * INDIRECT(Data!B1736)), "")</f>
        <v/>
      </c>
      <c r="X1736" s="20" t="str" cm="1">
        <f t="array" aca="1" ref="X1736" ca="1">IF(NOT(Data!D1736 = 0), VALUE(Data!Z1736 * INDIRECT(Data!B1736)), "")</f>
        <v/>
      </c>
      <c r="Y1736" s="20" t="str" cm="1">
        <f t="array" aca="1" ref="Y1736" ca="1">IF(NOT(Data!D1736 = 0), VALUE(Data!AA1736 * INDIRECT(Data!B1736)), "")</f>
        <v/>
      </c>
      <c r="Z1736" s="20" t="str" cm="1">
        <f t="array" aca="1" ref="Z1736" ca="1">IF(NOT(Data!D1736 = 0), VALUE(Data!AB1736 * INDIRECT(Data!B1736)), "")</f>
        <v/>
      </c>
      <c r="AA1736" s="20" t="str" cm="1">
        <f t="array" aca="1" ref="AA1736" ca="1">IF(NOT(Data!D1736 = 0), VALUE(Data!AC1736 * INDIRECT(Data!B1736)), "")</f>
        <v/>
      </c>
      <c r="AB1736" s="20" t="str" cm="1">
        <f t="array" aca="1" ref="AB1736" ca="1">IF(NOT(Data!D1736 = 0), VALUE(Data!AD1736 * INDIRECT(Data!B1736)), "")</f>
        <v/>
      </c>
      <c r="AC1736" s="20" t="str" cm="1">
        <f t="array" aca="1" ref="AC1736" ca="1">IF(NOT(Data!D1736 = 0), VALUE(Data!AE1736 * INDIRECT(Data!B1736)), "")</f>
        <v/>
      </c>
      <c r="AD1736" s="20" t="str" cm="1">
        <f t="array" aca="1" ref="AD1736" ca="1">IF(NOT(Data!D1736 = 0), VALUE(Data!AF1736 * INDIRECT(Data!B1736)), "")</f>
        <v/>
      </c>
      <c r="AE1736" s="22" t="str">
        <f>IF(NOT(Data!D1736 = 0), Data!AG1736, "")</f>
        <v/>
      </c>
      <c r="AF1736" s="21" t="str">
        <f>IF(NOT(Data!D1736 = 0), Data!AH1736, "")</f>
        <v/>
      </c>
    </row>
    <row r="1737" spans="1:32">
      <c r="A1737" t="str">
        <f>IF(NOT(Data!D1737 = 0), Data!C1737, "")</f>
        <v/>
      </c>
      <c r="B1737" s="21" t="str">
        <f>IF(NOT(Data!D1737 = 0), Data!D1737, "")</f>
        <v/>
      </c>
      <c r="C1737" s="21" t="str">
        <f>IF(NOT(Data!D1737 = 0), Data!E1737, "")</f>
        <v/>
      </c>
      <c r="D1737" s="20" t="str" cm="1">
        <f t="array" aca="1" ref="D1737" ca="1">IF(NOT(Data!D1737 = 0), VALUE(Data!F1737 * INDIRECT(Data!B1737)), "")</f>
        <v/>
      </c>
      <c r="E1737" s="20" t="str" cm="1">
        <f t="array" aca="1" ref="E1737" ca="1">IF(NOT(Data!D1737 = 0), VALUE(Data!G1737 * INDIRECT(Data!B1737)), "")</f>
        <v/>
      </c>
      <c r="F1737" s="20" t="str" cm="1">
        <f t="array" aca="1" ref="F1737" ca="1">IF(NOT(Data!D1737 = 0), VALUE(Data!H1737 * INDIRECT(Data!B1737)), "")</f>
        <v/>
      </c>
      <c r="G1737" s="20" t="str" cm="1">
        <f t="array" aca="1" ref="G1737" ca="1">IF(NOT(Data!D1737 = 0), VALUE(Data!I1737 * INDIRECT(Data!B1737)), "")</f>
        <v/>
      </c>
      <c r="H1737" s="20" t="str" cm="1">
        <f t="array" aca="1" ref="H1737" ca="1">IF(NOT(Data!D1737 = 0), VALUE(Data!J1737 * INDIRECT(Data!B1737)), "")</f>
        <v/>
      </c>
      <c r="I1737" s="20" t="str" cm="1">
        <f t="array" aca="1" ref="I1737" ca="1">IF(NOT(Data!D1737 = 0), VALUE(Data!K1737 * INDIRECT(Data!B1737)), "")</f>
        <v/>
      </c>
      <c r="J1737" s="20" t="str" cm="1">
        <f t="array" aca="1" ref="J1737" ca="1">IF(NOT(Data!D1737 = 0), VALUE(Data!L1737 * INDIRECT(Data!B1737)), "")</f>
        <v/>
      </c>
      <c r="K1737" s="20" t="str" cm="1">
        <f t="array" aca="1" ref="K1737" ca="1">IF(NOT(Data!D1737 = 0), VALUE(Data!M1737 * INDIRECT(Data!B1737)), "")</f>
        <v/>
      </c>
      <c r="L1737" s="20" t="str" cm="1">
        <f t="array" aca="1" ref="L1737" ca="1">IF(NOT(Data!D1737 = 0), VALUE(Data!N1737 * INDIRECT(Data!B1737)), "")</f>
        <v/>
      </c>
      <c r="M1737" s="20" t="str" cm="1">
        <f t="array" aca="1" ref="M1737" ca="1">IF(NOT(Data!D1737 = 0), VALUE(Data!O1737 * INDIRECT(Data!B1737)), "")</f>
        <v/>
      </c>
      <c r="N1737" s="20" t="str" cm="1">
        <f t="array" aca="1" ref="N1737" ca="1">IF(NOT(Data!D1737 = 0), VALUE(Data!P1737 * INDIRECT(Data!B1737)), "")</f>
        <v/>
      </c>
      <c r="O1737" s="20" t="str" cm="1">
        <f t="array" aca="1" ref="O1737" ca="1">IF(NOT(Data!D1737 = 0), VALUE(Data!Q1737 * INDIRECT(Data!B1737)), "")</f>
        <v/>
      </c>
      <c r="P1737" s="20" t="str" cm="1">
        <f t="array" aca="1" ref="P1737" ca="1">IF(NOT(Data!D1737 = 0), VALUE(Data!R1737 * INDIRECT(Data!B1737)), "")</f>
        <v/>
      </c>
      <c r="Q1737" s="20" t="str" cm="1">
        <f t="array" aca="1" ref="Q1737" ca="1">IF(NOT(Data!D1737 = 0), VALUE(Data!S1737 * INDIRECT(Data!B1737)), "")</f>
        <v/>
      </c>
      <c r="R1737" s="20" t="str" cm="1">
        <f t="array" aca="1" ref="R1737" ca="1">IF(NOT(Data!D1737 = 0), VALUE(Data!T1737 * INDIRECT(Data!B1737)), "")</f>
        <v/>
      </c>
      <c r="S1737" s="20" t="str" cm="1">
        <f t="array" aca="1" ref="S1737" ca="1">IF(NOT(Data!D1737 = 0), VALUE(Data!U1737 * INDIRECT(Data!B1737)), "")</f>
        <v/>
      </c>
      <c r="T1737" s="20" t="str" cm="1">
        <f t="array" aca="1" ref="T1737" ca="1">IF(NOT(Data!D1737 = 0), VALUE(Data!V1737 * INDIRECT(Data!B1737)), "")</f>
        <v/>
      </c>
      <c r="U1737" s="20" t="str" cm="1">
        <f t="array" aca="1" ref="U1737" ca="1">IF(NOT(Data!D1737 = 0), VALUE(Data!W1737 * INDIRECT(Data!B1737)), "")</f>
        <v/>
      </c>
      <c r="V1737" s="20" t="str" cm="1">
        <f t="array" aca="1" ref="V1737" ca="1">IF(NOT(Data!D1737 = 0), VALUE(Data!X1737 * INDIRECT(Data!B1737)), "")</f>
        <v/>
      </c>
      <c r="W1737" s="20" t="str" cm="1">
        <f t="array" aca="1" ref="W1737" ca="1">IF(NOT(Data!D1737 = 0), VALUE(Data!Y1737 * INDIRECT(Data!B1737)), "")</f>
        <v/>
      </c>
      <c r="X1737" s="20" t="str" cm="1">
        <f t="array" aca="1" ref="X1737" ca="1">IF(NOT(Data!D1737 = 0), VALUE(Data!Z1737 * INDIRECT(Data!B1737)), "")</f>
        <v/>
      </c>
      <c r="Y1737" s="20" t="str" cm="1">
        <f t="array" aca="1" ref="Y1737" ca="1">IF(NOT(Data!D1737 = 0), VALUE(Data!AA1737 * INDIRECT(Data!B1737)), "")</f>
        <v/>
      </c>
      <c r="Z1737" s="20" t="str" cm="1">
        <f t="array" aca="1" ref="Z1737" ca="1">IF(NOT(Data!D1737 = 0), VALUE(Data!AB1737 * INDIRECT(Data!B1737)), "")</f>
        <v/>
      </c>
      <c r="AA1737" s="20" t="str" cm="1">
        <f t="array" aca="1" ref="AA1737" ca="1">IF(NOT(Data!D1737 = 0), VALUE(Data!AC1737 * INDIRECT(Data!B1737)), "")</f>
        <v/>
      </c>
      <c r="AB1737" s="20" t="str" cm="1">
        <f t="array" aca="1" ref="AB1737" ca="1">IF(NOT(Data!D1737 = 0), VALUE(Data!AD1737 * INDIRECT(Data!B1737)), "")</f>
        <v/>
      </c>
      <c r="AC1737" s="20" t="str" cm="1">
        <f t="array" aca="1" ref="AC1737" ca="1">IF(NOT(Data!D1737 = 0), VALUE(Data!AE1737 * INDIRECT(Data!B1737)), "")</f>
        <v/>
      </c>
      <c r="AD1737" s="20" t="str" cm="1">
        <f t="array" aca="1" ref="AD1737" ca="1">IF(NOT(Data!D1737 = 0), VALUE(Data!AF1737 * INDIRECT(Data!B1737)), "")</f>
        <v/>
      </c>
      <c r="AE1737" s="22" t="str">
        <f>IF(NOT(Data!D1737 = 0), Data!AG1737, "")</f>
        <v/>
      </c>
      <c r="AF1737" s="21" t="str">
        <f>IF(NOT(Data!D1737 = 0), Data!AH1737, "")</f>
        <v/>
      </c>
    </row>
    <row r="1738" spans="1:32">
      <c r="A1738" t="str">
        <f>IF(NOT(Data!D1738 = 0), Data!C1738, "")</f>
        <v/>
      </c>
      <c r="B1738" s="21" t="str">
        <f>IF(NOT(Data!D1738 = 0), Data!D1738, "")</f>
        <v/>
      </c>
      <c r="C1738" s="21" t="str">
        <f>IF(NOT(Data!D1738 = 0), Data!E1738, "")</f>
        <v/>
      </c>
      <c r="D1738" s="20" t="str" cm="1">
        <f t="array" aca="1" ref="D1738" ca="1">IF(NOT(Data!D1738 = 0), VALUE(Data!F1738 * INDIRECT(Data!B1738)), "")</f>
        <v/>
      </c>
      <c r="E1738" s="20" t="str" cm="1">
        <f t="array" aca="1" ref="E1738" ca="1">IF(NOT(Data!D1738 = 0), VALUE(Data!G1738 * INDIRECT(Data!B1738)), "")</f>
        <v/>
      </c>
      <c r="F1738" s="20" t="str" cm="1">
        <f t="array" aca="1" ref="F1738" ca="1">IF(NOT(Data!D1738 = 0), VALUE(Data!H1738 * INDIRECT(Data!B1738)), "")</f>
        <v/>
      </c>
      <c r="G1738" s="20" t="str" cm="1">
        <f t="array" aca="1" ref="G1738" ca="1">IF(NOT(Data!D1738 = 0), VALUE(Data!I1738 * INDIRECT(Data!B1738)), "")</f>
        <v/>
      </c>
      <c r="H1738" s="20" t="str" cm="1">
        <f t="array" aca="1" ref="H1738" ca="1">IF(NOT(Data!D1738 = 0), VALUE(Data!J1738 * INDIRECT(Data!B1738)), "")</f>
        <v/>
      </c>
      <c r="I1738" s="20" t="str" cm="1">
        <f t="array" aca="1" ref="I1738" ca="1">IF(NOT(Data!D1738 = 0), VALUE(Data!K1738 * INDIRECT(Data!B1738)), "")</f>
        <v/>
      </c>
      <c r="J1738" s="20" t="str" cm="1">
        <f t="array" aca="1" ref="J1738" ca="1">IF(NOT(Data!D1738 = 0), VALUE(Data!L1738 * INDIRECT(Data!B1738)), "")</f>
        <v/>
      </c>
      <c r="K1738" s="20" t="str" cm="1">
        <f t="array" aca="1" ref="K1738" ca="1">IF(NOT(Data!D1738 = 0), VALUE(Data!M1738 * INDIRECT(Data!B1738)), "")</f>
        <v/>
      </c>
      <c r="L1738" s="20" t="str" cm="1">
        <f t="array" aca="1" ref="L1738" ca="1">IF(NOT(Data!D1738 = 0), VALUE(Data!N1738 * INDIRECT(Data!B1738)), "")</f>
        <v/>
      </c>
      <c r="M1738" s="20" t="str" cm="1">
        <f t="array" aca="1" ref="M1738" ca="1">IF(NOT(Data!D1738 = 0), VALUE(Data!O1738 * INDIRECT(Data!B1738)), "")</f>
        <v/>
      </c>
      <c r="N1738" s="20" t="str" cm="1">
        <f t="array" aca="1" ref="N1738" ca="1">IF(NOT(Data!D1738 = 0), VALUE(Data!P1738 * INDIRECT(Data!B1738)), "")</f>
        <v/>
      </c>
      <c r="O1738" s="20" t="str" cm="1">
        <f t="array" aca="1" ref="O1738" ca="1">IF(NOT(Data!D1738 = 0), VALUE(Data!Q1738 * INDIRECT(Data!B1738)), "")</f>
        <v/>
      </c>
      <c r="P1738" s="20" t="str" cm="1">
        <f t="array" aca="1" ref="P1738" ca="1">IF(NOT(Data!D1738 = 0), VALUE(Data!R1738 * INDIRECT(Data!B1738)), "")</f>
        <v/>
      </c>
      <c r="Q1738" s="20" t="str" cm="1">
        <f t="array" aca="1" ref="Q1738" ca="1">IF(NOT(Data!D1738 = 0), VALUE(Data!S1738 * INDIRECT(Data!B1738)), "")</f>
        <v/>
      </c>
      <c r="R1738" s="20" t="str" cm="1">
        <f t="array" aca="1" ref="R1738" ca="1">IF(NOT(Data!D1738 = 0), VALUE(Data!T1738 * INDIRECT(Data!B1738)), "")</f>
        <v/>
      </c>
      <c r="S1738" s="20" t="str" cm="1">
        <f t="array" aca="1" ref="S1738" ca="1">IF(NOT(Data!D1738 = 0), VALUE(Data!U1738 * INDIRECT(Data!B1738)), "")</f>
        <v/>
      </c>
      <c r="T1738" s="20" t="str" cm="1">
        <f t="array" aca="1" ref="T1738" ca="1">IF(NOT(Data!D1738 = 0), VALUE(Data!V1738 * INDIRECT(Data!B1738)), "")</f>
        <v/>
      </c>
      <c r="U1738" s="20" t="str" cm="1">
        <f t="array" aca="1" ref="U1738" ca="1">IF(NOT(Data!D1738 = 0), VALUE(Data!W1738 * INDIRECT(Data!B1738)), "")</f>
        <v/>
      </c>
      <c r="V1738" s="20" t="str" cm="1">
        <f t="array" aca="1" ref="V1738" ca="1">IF(NOT(Data!D1738 = 0), VALUE(Data!X1738 * INDIRECT(Data!B1738)), "")</f>
        <v/>
      </c>
      <c r="W1738" s="20" t="str" cm="1">
        <f t="array" aca="1" ref="W1738" ca="1">IF(NOT(Data!D1738 = 0), VALUE(Data!Y1738 * INDIRECT(Data!B1738)), "")</f>
        <v/>
      </c>
      <c r="X1738" s="20" t="str" cm="1">
        <f t="array" aca="1" ref="X1738" ca="1">IF(NOT(Data!D1738 = 0), VALUE(Data!Z1738 * INDIRECT(Data!B1738)), "")</f>
        <v/>
      </c>
      <c r="Y1738" s="20" t="str" cm="1">
        <f t="array" aca="1" ref="Y1738" ca="1">IF(NOT(Data!D1738 = 0), VALUE(Data!AA1738 * INDIRECT(Data!B1738)), "")</f>
        <v/>
      </c>
      <c r="Z1738" s="20" t="str" cm="1">
        <f t="array" aca="1" ref="Z1738" ca="1">IF(NOT(Data!D1738 = 0), VALUE(Data!AB1738 * INDIRECT(Data!B1738)), "")</f>
        <v/>
      </c>
      <c r="AA1738" s="20" t="str" cm="1">
        <f t="array" aca="1" ref="AA1738" ca="1">IF(NOT(Data!D1738 = 0), VALUE(Data!AC1738 * INDIRECT(Data!B1738)), "")</f>
        <v/>
      </c>
      <c r="AB1738" s="20" t="str" cm="1">
        <f t="array" aca="1" ref="AB1738" ca="1">IF(NOT(Data!D1738 = 0), VALUE(Data!AD1738 * INDIRECT(Data!B1738)), "")</f>
        <v/>
      </c>
      <c r="AC1738" s="20" t="str" cm="1">
        <f t="array" aca="1" ref="AC1738" ca="1">IF(NOT(Data!D1738 = 0), VALUE(Data!AE1738 * INDIRECT(Data!B1738)), "")</f>
        <v/>
      </c>
      <c r="AD1738" s="20" t="str" cm="1">
        <f t="array" aca="1" ref="AD1738" ca="1">IF(NOT(Data!D1738 = 0), VALUE(Data!AF1738 * INDIRECT(Data!B1738)), "")</f>
        <v/>
      </c>
      <c r="AE1738" s="22" t="str">
        <f>IF(NOT(Data!D1738 = 0), Data!AG1738, "")</f>
        <v/>
      </c>
      <c r="AF1738" s="21" t="str">
        <f>IF(NOT(Data!D1738 = 0), Data!AH1738, "")</f>
        <v/>
      </c>
    </row>
    <row r="1739" spans="1:32">
      <c r="A1739" t="str">
        <f>IF(NOT(Data!D1739 = 0), Data!C1739, "")</f>
        <v/>
      </c>
      <c r="B1739" s="21" t="str">
        <f>IF(NOT(Data!D1739 = 0), Data!D1739, "")</f>
        <v/>
      </c>
      <c r="C1739" s="21" t="str">
        <f>IF(NOT(Data!D1739 = 0), Data!E1739, "")</f>
        <v/>
      </c>
      <c r="D1739" s="20" t="str" cm="1">
        <f t="array" aca="1" ref="D1739" ca="1">IF(NOT(Data!D1739 = 0), VALUE(Data!F1739 * INDIRECT(Data!B1739)), "")</f>
        <v/>
      </c>
      <c r="E1739" s="20" t="str" cm="1">
        <f t="array" aca="1" ref="E1739" ca="1">IF(NOT(Data!D1739 = 0), VALUE(Data!G1739 * INDIRECT(Data!B1739)), "")</f>
        <v/>
      </c>
      <c r="F1739" s="20" t="str" cm="1">
        <f t="array" aca="1" ref="F1739" ca="1">IF(NOT(Data!D1739 = 0), VALUE(Data!H1739 * INDIRECT(Data!B1739)), "")</f>
        <v/>
      </c>
      <c r="G1739" s="20" t="str" cm="1">
        <f t="array" aca="1" ref="G1739" ca="1">IF(NOT(Data!D1739 = 0), VALUE(Data!I1739 * INDIRECT(Data!B1739)), "")</f>
        <v/>
      </c>
      <c r="H1739" s="20" t="str" cm="1">
        <f t="array" aca="1" ref="H1739" ca="1">IF(NOT(Data!D1739 = 0), VALUE(Data!J1739 * INDIRECT(Data!B1739)), "")</f>
        <v/>
      </c>
      <c r="I1739" s="20" t="str" cm="1">
        <f t="array" aca="1" ref="I1739" ca="1">IF(NOT(Data!D1739 = 0), VALUE(Data!K1739 * INDIRECT(Data!B1739)), "")</f>
        <v/>
      </c>
      <c r="J1739" s="20" t="str" cm="1">
        <f t="array" aca="1" ref="J1739" ca="1">IF(NOT(Data!D1739 = 0), VALUE(Data!L1739 * INDIRECT(Data!B1739)), "")</f>
        <v/>
      </c>
      <c r="K1739" s="20" t="str" cm="1">
        <f t="array" aca="1" ref="K1739" ca="1">IF(NOT(Data!D1739 = 0), VALUE(Data!M1739 * INDIRECT(Data!B1739)), "")</f>
        <v/>
      </c>
      <c r="L1739" s="20" t="str" cm="1">
        <f t="array" aca="1" ref="L1739" ca="1">IF(NOT(Data!D1739 = 0), VALUE(Data!N1739 * INDIRECT(Data!B1739)), "")</f>
        <v/>
      </c>
      <c r="M1739" s="20" t="str" cm="1">
        <f t="array" aca="1" ref="M1739" ca="1">IF(NOT(Data!D1739 = 0), VALUE(Data!O1739 * INDIRECT(Data!B1739)), "")</f>
        <v/>
      </c>
      <c r="N1739" s="20" t="str" cm="1">
        <f t="array" aca="1" ref="N1739" ca="1">IF(NOT(Data!D1739 = 0), VALUE(Data!P1739 * INDIRECT(Data!B1739)), "")</f>
        <v/>
      </c>
      <c r="O1739" s="20" t="str" cm="1">
        <f t="array" aca="1" ref="O1739" ca="1">IF(NOT(Data!D1739 = 0), VALUE(Data!Q1739 * INDIRECT(Data!B1739)), "")</f>
        <v/>
      </c>
      <c r="P1739" s="20" t="str" cm="1">
        <f t="array" aca="1" ref="P1739" ca="1">IF(NOT(Data!D1739 = 0), VALUE(Data!R1739 * INDIRECT(Data!B1739)), "")</f>
        <v/>
      </c>
      <c r="Q1739" s="20" t="str" cm="1">
        <f t="array" aca="1" ref="Q1739" ca="1">IF(NOT(Data!D1739 = 0), VALUE(Data!S1739 * INDIRECT(Data!B1739)), "")</f>
        <v/>
      </c>
      <c r="R1739" s="20" t="str" cm="1">
        <f t="array" aca="1" ref="R1739" ca="1">IF(NOT(Data!D1739 = 0), VALUE(Data!T1739 * INDIRECT(Data!B1739)), "")</f>
        <v/>
      </c>
      <c r="S1739" s="20" t="str" cm="1">
        <f t="array" aca="1" ref="S1739" ca="1">IF(NOT(Data!D1739 = 0), VALUE(Data!U1739 * INDIRECT(Data!B1739)), "")</f>
        <v/>
      </c>
      <c r="T1739" s="20" t="str" cm="1">
        <f t="array" aca="1" ref="T1739" ca="1">IF(NOT(Data!D1739 = 0), VALUE(Data!V1739 * INDIRECT(Data!B1739)), "")</f>
        <v/>
      </c>
      <c r="U1739" s="20" t="str" cm="1">
        <f t="array" aca="1" ref="U1739" ca="1">IF(NOT(Data!D1739 = 0), VALUE(Data!W1739 * INDIRECT(Data!B1739)), "")</f>
        <v/>
      </c>
      <c r="V1739" s="20" t="str" cm="1">
        <f t="array" aca="1" ref="V1739" ca="1">IF(NOT(Data!D1739 = 0), VALUE(Data!X1739 * INDIRECT(Data!B1739)), "")</f>
        <v/>
      </c>
      <c r="W1739" s="20" t="str" cm="1">
        <f t="array" aca="1" ref="W1739" ca="1">IF(NOT(Data!D1739 = 0), VALUE(Data!Y1739 * INDIRECT(Data!B1739)), "")</f>
        <v/>
      </c>
      <c r="X1739" s="20" t="str" cm="1">
        <f t="array" aca="1" ref="X1739" ca="1">IF(NOT(Data!D1739 = 0), VALUE(Data!Z1739 * INDIRECT(Data!B1739)), "")</f>
        <v/>
      </c>
      <c r="Y1739" s="20" t="str" cm="1">
        <f t="array" aca="1" ref="Y1739" ca="1">IF(NOT(Data!D1739 = 0), VALUE(Data!AA1739 * INDIRECT(Data!B1739)), "")</f>
        <v/>
      </c>
      <c r="Z1739" s="20" t="str" cm="1">
        <f t="array" aca="1" ref="Z1739" ca="1">IF(NOT(Data!D1739 = 0), VALUE(Data!AB1739 * INDIRECT(Data!B1739)), "")</f>
        <v/>
      </c>
      <c r="AA1739" s="20" t="str" cm="1">
        <f t="array" aca="1" ref="AA1739" ca="1">IF(NOT(Data!D1739 = 0), VALUE(Data!AC1739 * INDIRECT(Data!B1739)), "")</f>
        <v/>
      </c>
      <c r="AB1739" s="20" t="str" cm="1">
        <f t="array" aca="1" ref="AB1739" ca="1">IF(NOT(Data!D1739 = 0), VALUE(Data!AD1739 * INDIRECT(Data!B1739)), "")</f>
        <v/>
      </c>
      <c r="AC1739" s="20" t="str" cm="1">
        <f t="array" aca="1" ref="AC1739" ca="1">IF(NOT(Data!D1739 = 0), VALUE(Data!AE1739 * INDIRECT(Data!B1739)), "")</f>
        <v/>
      </c>
      <c r="AD1739" s="20" t="str" cm="1">
        <f t="array" aca="1" ref="AD1739" ca="1">IF(NOT(Data!D1739 = 0), VALUE(Data!AF1739 * INDIRECT(Data!B1739)), "")</f>
        <v/>
      </c>
      <c r="AE1739" s="22" t="str">
        <f>IF(NOT(Data!D1739 = 0), Data!AG1739, "")</f>
        <v/>
      </c>
      <c r="AF1739" s="21" t="str">
        <f>IF(NOT(Data!D1739 = 0), Data!AH1739, "")</f>
        <v/>
      </c>
    </row>
    <row r="1740" spans="1:32">
      <c r="A1740" t="str">
        <f>IF(NOT(Data!D1740 = 0), Data!C1740, "")</f>
        <v/>
      </c>
      <c r="B1740" s="21" t="str">
        <f>IF(NOT(Data!D1740 = 0), Data!D1740, "")</f>
        <v/>
      </c>
      <c r="C1740" s="21" t="str">
        <f>IF(NOT(Data!D1740 = 0), Data!E1740, "")</f>
        <v/>
      </c>
      <c r="D1740" s="20" t="str" cm="1">
        <f t="array" aca="1" ref="D1740" ca="1">IF(NOT(Data!D1740 = 0), VALUE(Data!F1740 * INDIRECT(Data!B1740)), "")</f>
        <v/>
      </c>
      <c r="E1740" s="20" t="str" cm="1">
        <f t="array" aca="1" ref="E1740" ca="1">IF(NOT(Data!D1740 = 0), VALUE(Data!G1740 * INDIRECT(Data!B1740)), "")</f>
        <v/>
      </c>
      <c r="F1740" s="20" t="str" cm="1">
        <f t="array" aca="1" ref="F1740" ca="1">IF(NOT(Data!D1740 = 0), VALUE(Data!H1740 * INDIRECT(Data!B1740)), "")</f>
        <v/>
      </c>
      <c r="G1740" s="20" t="str" cm="1">
        <f t="array" aca="1" ref="G1740" ca="1">IF(NOT(Data!D1740 = 0), VALUE(Data!I1740 * INDIRECT(Data!B1740)), "")</f>
        <v/>
      </c>
      <c r="H1740" s="20" t="str" cm="1">
        <f t="array" aca="1" ref="H1740" ca="1">IF(NOT(Data!D1740 = 0), VALUE(Data!J1740 * INDIRECT(Data!B1740)), "")</f>
        <v/>
      </c>
      <c r="I1740" s="20" t="str" cm="1">
        <f t="array" aca="1" ref="I1740" ca="1">IF(NOT(Data!D1740 = 0), VALUE(Data!K1740 * INDIRECT(Data!B1740)), "")</f>
        <v/>
      </c>
      <c r="J1740" s="20" t="str" cm="1">
        <f t="array" aca="1" ref="J1740" ca="1">IF(NOT(Data!D1740 = 0), VALUE(Data!L1740 * INDIRECT(Data!B1740)), "")</f>
        <v/>
      </c>
      <c r="K1740" s="20" t="str" cm="1">
        <f t="array" aca="1" ref="K1740" ca="1">IF(NOT(Data!D1740 = 0), VALUE(Data!M1740 * INDIRECT(Data!B1740)), "")</f>
        <v/>
      </c>
      <c r="L1740" s="20" t="str" cm="1">
        <f t="array" aca="1" ref="L1740" ca="1">IF(NOT(Data!D1740 = 0), VALUE(Data!N1740 * INDIRECT(Data!B1740)), "")</f>
        <v/>
      </c>
      <c r="M1740" s="20" t="str" cm="1">
        <f t="array" aca="1" ref="M1740" ca="1">IF(NOT(Data!D1740 = 0), VALUE(Data!O1740 * INDIRECT(Data!B1740)), "")</f>
        <v/>
      </c>
      <c r="N1740" s="20" t="str" cm="1">
        <f t="array" aca="1" ref="N1740" ca="1">IF(NOT(Data!D1740 = 0), VALUE(Data!P1740 * INDIRECT(Data!B1740)), "")</f>
        <v/>
      </c>
      <c r="O1740" s="20" t="str" cm="1">
        <f t="array" aca="1" ref="O1740" ca="1">IF(NOT(Data!D1740 = 0), VALUE(Data!Q1740 * INDIRECT(Data!B1740)), "")</f>
        <v/>
      </c>
      <c r="P1740" s="20" t="str" cm="1">
        <f t="array" aca="1" ref="P1740" ca="1">IF(NOT(Data!D1740 = 0), VALUE(Data!R1740 * INDIRECT(Data!B1740)), "")</f>
        <v/>
      </c>
      <c r="Q1740" s="20" t="str" cm="1">
        <f t="array" aca="1" ref="Q1740" ca="1">IF(NOT(Data!D1740 = 0), VALUE(Data!S1740 * INDIRECT(Data!B1740)), "")</f>
        <v/>
      </c>
      <c r="R1740" s="20" t="str" cm="1">
        <f t="array" aca="1" ref="R1740" ca="1">IF(NOT(Data!D1740 = 0), VALUE(Data!T1740 * INDIRECT(Data!B1740)), "")</f>
        <v/>
      </c>
      <c r="S1740" s="20" t="str" cm="1">
        <f t="array" aca="1" ref="S1740" ca="1">IF(NOT(Data!D1740 = 0), VALUE(Data!U1740 * INDIRECT(Data!B1740)), "")</f>
        <v/>
      </c>
      <c r="T1740" s="20" t="str" cm="1">
        <f t="array" aca="1" ref="T1740" ca="1">IF(NOT(Data!D1740 = 0), VALUE(Data!V1740 * INDIRECT(Data!B1740)), "")</f>
        <v/>
      </c>
      <c r="U1740" s="20" t="str" cm="1">
        <f t="array" aca="1" ref="U1740" ca="1">IF(NOT(Data!D1740 = 0), VALUE(Data!W1740 * INDIRECT(Data!B1740)), "")</f>
        <v/>
      </c>
      <c r="V1740" s="20" t="str" cm="1">
        <f t="array" aca="1" ref="V1740" ca="1">IF(NOT(Data!D1740 = 0), VALUE(Data!X1740 * INDIRECT(Data!B1740)), "")</f>
        <v/>
      </c>
      <c r="W1740" s="20" t="str" cm="1">
        <f t="array" aca="1" ref="W1740" ca="1">IF(NOT(Data!D1740 = 0), VALUE(Data!Y1740 * INDIRECT(Data!B1740)), "")</f>
        <v/>
      </c>
      <c r="X1740" s="20" t="str" cm="1">
        <f t="array" aca="1" ref="X1740" ca="1">IF(NOT(Data!D1740 = 0), VALUE(Data!Z1740 * INDIRECT(Data!B1740)), "")</f>
        <v/>
      </c>
      <c r="Y1740" s="20" t="str" cm="1">
        <f t="array" aca="1" ref="Y1740" ca="1">IF(NOT(Data!D1740 = 0), VALUE(Data!AA1740 * INDIRECT(Data!B1740)), "")</f>
        <v/>
      </c>
      <c r="Z1740" s="20" t="str" cm="1">
        <f t="array" aca="1" ref="Z1740" ca="1">IF(NOT(Data!D1740 = 0), VALUE(Data!AB1740 * INDIRECT(Data!B1740)), "")</f>
        <v/>
      </c>
      <c r="AA1740" s="20" t="str" cm="1">
        <f t="array" aca="1" ref="AA1740" ca="1">IF(NOT(Data!D1740 = 0), VALUE(Data!AC1740 * INDIRECT(Data!B1740)), "")</f>
        <v/>
      </c>
      <c r="AB1740" s="20" t="str" cm="1">
        <f t="array" aca="1" ref="AB1740" ca="1">IF(NOT(Data!D1740 = 0), VALUE(Data!AD1740 * INDIRECT(Data!B1740)), "")</f>
        <v/>
      </c>
      <c r="AC1740" s="20" t="str" cm="1">
        <f t="array" aca="1" ref="AC1740" ca="1">IF(NOT(Data!D1740 = 0), VALUE(Data!AE1740 * INDIRECT(Data!B1740)), "")</f>
        <v/>
      </c>
      <c r="AD1740" s="20" t="str" cm="1">
        <f t="array" aca="1" ref="AD1740" ca="1">IF(NOT(Data!D1740 = 0), VALUE(Data!AF1740 * INDIRECT(Data!B1740)), "")</f>
        <v/>
      </c>
      <c r="AE1740" s="22" t="str">
        <f>IF(NOT(Data!D1740 = 0), Data!AG1740, "")</f>
        <v/>
      </c>
      <c r="AF1740" s="21" t="str">
        <f>IF(NOT(Data!D1740 = 0), Data!AH1740, "")</f>
        <v/>
      </c>
    </row>
    <row r="1741" spans="1:32">
      <c r="A1741" t="str">
        <f>IF(NOT(Data!D1741 = 0), Data!C1741, "")</f>
        <v/>
      </c>
      <c r="B1741" s="21" t="str">
        <f>IF(NOT(Data!D1741 = 0), Data!D1741, "")</f>
        <v/>
      </c>
      <c r="C1741" s="21" t="str">
        <f>IF(NOT(Data!D1741 = 0), Data!E1741, "")</f>
        <v/>
      </c>
      <c r="D1741" s="20" t="str" cm="1">
        <f t="array" aca="1" ref="D1741" ca="1">IF(NOT(Data!D1741 = 0), VALUE(Data!F1741 * INDIRECT(Data!B1741)), "")</f>
        <v/>
      </c>
      <c r="E1741" s="20" t="str" cm="1">
        <f t="array" aca="1" ref="E1741" ca="1">IF(NOT(Data!D1741 = 0), VALUE(Data!G1741 * INDIRECT(Data!B1741)), "")</f>
        <v/>
      </c>
      <c r="F1741" s="20" t="str" cm="1">
        <f t="array" aca="1" ref="F1741" ca="1">IF(NOT(Data!D1741 = 0), VALUE(Data!H1741 * INDIRECT(Data!B1741)), "")</f>
        <v/>
      </c>
      <c r="G1741" s="20" t="str" cm="1">
        <f t="array" aca="1" ref="G1741" ca="1">IF(NOT(Data!D1741 = 0), VALUE(Data!I1741 * INDIRECT(Data!B1741)), "")</f>
        <v/>
      </c>
      <c r="H1741" s="20" t="str" cm="1">
        <f t="array" aca="1" ref="H1741" ca="1">IF(NOT(Data!D1741 = 0), VALUE(Data!J1741 * INDIRECT(Data!B1741)), "")</f>
        <v/>
      </c>
      <c r="I1741" s="20" t="str" cm="1">
        <f t="array" aca="1" ref="I1741" ca="1">IF(NOT(Data!D1741 = 0), VALUE(Data!K1741 * INDIRECT(Data!B1741)), "")</f>
        <v/>
      </c>
      <c r="J1741" s="20" t="str" cm="1">
        <f t="array" aca="1" ref="J1741" ca="1">IF(NOT(Data!D1741 = 0), VALUE(Data!L1741 * INDIRECT(Data!B1741)), "")</f>
        <v/>
      </c>
      <c r="K1741" s="20" t="str" cm="1">
        <f t="array" aca="1" ref="K1741" ca="1">IF(NOT(Data!D1741 = 0), VALUE(Data!M1741 * INDIRECT(Data!B1741)), "")</f>
        <v/>
      </c>
      <c r="L1741" s="20" t="str" cm="1">
        <f t="array" aca="1" ref="L1741" ca="1">IF(NOT(Data!D1741 = 0), VALUE(Data!N1741 * INDIRECT(Data!B1741)), "")</f>
        <v/>
      </c>
      <c r="M1741" s="20" t="str" cm="1">
        <f t="array" aca="1" ref="M1741" ca="1">IF(NOT(Data!D1741 = 0), VALUE(Data!O1741 * INDIRECT(Data!B1741)), "")</f>
        <v/>
      </c>
      <c r="N1741" s="20" t="str" cm="1">
        <f t="array" aca="1" ref="N1741" ca="1">IF(NOT(Data!D1741 = 0), VALUE(Data!P1741 * INDIRECT(Data!B1741)), "")</f>
        <v/>
      </c>
      <c r="O1741" s="20" t="str" cm="1">
        <f t="array" aca="1" ref="O1741" ca="1">IF(NOT(Data!D1741 = 0), VALUE(Data!Q1741 * INDIRECT(Data!B1741)), "")</f>
        <v/>
      </c>
      <c r="P1741" s="20" t="str" cm="1">
        <f t="array" aca="1" ref="P1741" ca="1">IF(NOT(Data!D1741 = 0), VALUE(Data!R1741 * INDIRECT(Data!B1741)), "")</f>
        <v/>
      </c>
      <c r="Q1741" s="20" t="str" cm="1">
        <f t="array" aca="1" ref="Q1741" ca="1">IF(NOT(Data!D1741 = 0), VALUE(Data!S1741 * INDIRECT(Data!B1741)), "")</f>
        <v/>
      </c>
      <c r="R1741" s="20" t="str" cm="1">
        <f t="array" aca="1" ref="R1741" ca="1">IF(NOT(Data!D1741 = 0), VALUE(Data!T1741 * INDIRECT(Data!B1741)), "")</f>
        <v/>
      </c>
      <c r="S1741" s="20" t="str" cm="1">
        <f t="array" aca="1" ref="S1741" ca="1">IF(NOT(Data!D1741 = 0), VALUE(Data!U1741 * INDIRECT(Data!B1741)), "")</f>
        <v/>
      </c>
      <c r="T1741" s="20" t="str" cm="1">
        <f t="array" aca="1" ref="T1741" ca="1">IF(NOT(Data!D1741 = 0), VALUE(Data!V1741 * INDIRECT(Data!B1741)), "")</f>
        <v/>
      </c>
      <c r="U1741" s="20" t="str" cm="1">
        <f t="array" aca="1" ref="U1741" ca="1">IF(NOT(Data!D1741 = 0), VALUE(Data!W1741 * INDIRECT(Data!B1741)), "")</f>
        <v/>
      </c>
      <c r="V1741" s="20" t="str" cm="1">
        <f t="array" aca="1" ref="V1741" ca="1">IF(NOT(Data!D1741 = 0), VALUE(Data!X1741 * INDIRECT(Data!B1741)), "")</f>
        <v/>
      </c>
      <c r="W1741" s="20" t="str" cm="1">
        <f t="array" aca="1" ref="W1741" ca="1">IF(NOT(Data!D1741 = 0), VALUE(Data!Y1741 * INDIRECT(Data!B1741)), "")</f>
        <v/>
      </c>
      <c r="X1741" s="20" t="str" cm="1">
        <f t="array" aca="1" ref="X1741" ca="1">IF(NOT(Data!D1741 = 0), VALUE(Data!Z1741 * INDIRECT(Data!B1741)), "")</f>
        <v/>
      </c>
      <c r="Y1741" s="20" t="str" cm="1">
        <f t="array" aca="1" ref="Y1741" ca="1">IF(NOT(Data!D1741 = 0), VALUE(Data!AA1741 * INDIRECT(Data!B1741)), "")</f>
        <v/>
      </c>
      <c r="Z1741" s="20" t="str" cm="1">
        <f t="array" aca="1" ref="Z1741" ca="1">IF(NOT(Data!D1741 = 0), VALUE(Data!AB1741 * INDIRECT(Data!B1741)), "")</f>
        <v/>
      </c>
      <c r="AA1741" s="20" t="str" cm="1">
        <f t="array" aca="1" ref="AA1741" ca="1">IF(NOT(Data!D1741 = 0), VALUE(Data!AC1741 * INDIRECT(Data!B1741)), "")</f>
        <v/>
      </c>
      <c r="AB1741" s="20" t="str" cm="1">
        <f t="array" aca="1" ref="AB1741" ca="1">IF(NOT(Data!D1741 = 0), VALUE(Data!AD1741 * INDIRECT(Data!B1741)), "")</f>
        <v/>
      </c>
      <c r="AC1741" s="20" t="str" cm="1">
        <f t="array" aca="1" ref="AC1741" ca="1">IF(NOT(Data!D1741 = 0), VALUE(Data!AE1741 * INDIRECT(Data!B1741)), "")</f>
        <v/>
      </c>
      <c r="AD1741" s="20" t="str" cm="1">
        <f t="array" aca="1" ref="AD1741" ca="1">IF(NOT(Data!D1741 = 0), VALUE(Data!AF1741 * INDIRECT(Data!B1741)), "")</f>
        <v/>
      </c>
      <c r="AE1741" s="22" t="str">
        <f>IF(NOT(Data!D1741 = 0), Data!AG1741, "")</f>
        <v/>
      </c>
      <c r="AF1741" s="21" t="str">
        <f>IF(NOT(Data!D1741 = 0), Data!AH1741, "")</f>
        <v/>
      </c>
    </row>
    <row r="1742" spans="1:32">
      <c r="A1742" t="str">
        <f>IF(NOT(Data!D1742 = 0), Data!C1742, "")</f>
        <v/>
      </c>
      <c r="B1742" s="21" t="str">
        <f>IF(NOT(Data!D1742 = 0), Data!D1742, "")</f>
        <v/>
      </c>
      <c r="C1742" s="21" t="str">
        <f>IF(NOT(Data!D1742 = 0), Data!E1742, "")</f>
        <v/>
      </c>
      <c r="D1742" s="20" t="str" cm="1">
        <f t="array" aca="1" ref="D1742" ca="1">IF(NOT(Data!D1742 = 0), VALUE(Data!F1742 * INDIRECT(Data!B1742)), "")</f>
        <v/>
      </c>
      <c r="E1742" s="20" t="str" cm="1">
        <f t="array" aca="1" ref="E1742" ca="1">IF(NOT(Data!D1742 = 0), VALUE(Data!G1742 * INDIRECT(Data!B1742)), "")</f>
        <v/>
      </c>
      <c r="F1742" s="20" t="str" cm="1">
        <f t="array" aca="1" ref="F1742" ca="1">IF(NOT(Data!D1742 = 0), VALUE(Data!H1742 * INDIRECT(Data!B1742)), "")</f>
        <v/>
      </c>
      <c r="G1742" s="20" t="str" cm="1">
        <f t="array" aca="1" ref="G1742" ca="1">IF(NOT(Data!D1742 = 0), VALUE(Data!I1742 * INDIRECT(Data!B1742)), "")</f>
        <v/>
      </c>
      <c r="H1742" s="20" t="str" cm="1">
        <f t="array" aca="1" ref="H1742" ca="1">IF(NOT(Data!D1742 = 0), VALUE(Data!J1742 * INDIRECT(Data!B1742)), "")</f>
        <v/>
      </c>
      <c r="I1742" s="20" t="str" cm="1">
        <f t="array" aca="1" ref="I1742" ca="1">IF(NOT(Data!D1742 = 0), VALUE(Data!K1742 * INDIRECT(Data!B1742)), "")</f>
        <v/>
      </c>
      <c r="J1742" s="20" t="str" cm="1">
        <f t="array" aca="1" ref="J1742" ca="1">IF(NOT(Data!D1742 = 0), VALUE(Data!L1742 * INDIRECT(Data!B1742)), "")</f>
        <v/>
      </c>
      <c r="K1742" s="20" t="str" cm="1">
        <f t="array" aca="1" ref="K1742" ca="1">IF(NOT(Data!D1742 = 0), VALUE(Data!M1742 * INDIRECT(Data!B1742)), "")</f>
        <v/>
      </c>
      <c r="L1742" s="20" t="str" cm="1">
        <f t="array" aca="1" ref="L1742" ca="1">IF(NOT(Data!D1742 = 0), VALUE(Data!N1742 * INDIRECT(Data!B1742)), "")</f>
        <v/>
      </c>
      <c r="M1742" s="20" t="str" cm="1">
        <f t="array" aca="1" ref="M1742" ca="1">IF(NOT(Data!D1742 = 0), VALUE(Data!O1742 * INDIRECT(Data!B1742)), "")</f>
        <v/>
      </c>
      <c r="N1742" s="20" t="str" cm="1">
        <f t="array" aca="1" ref="N1742" ca="1">IF(NOT(Data!D1742 = 0), VALUE(Data!P1742 * INDIRECT(Data!B1742)), "")</f>
        <v/>
      </c>
      <c r="O1742" s="20" t="str" cm="1">
        <f t="array" aca="1" ref="O1742" ca="1">IF(NOT(Data!D1742 = 0), VALUE(Data!Q1742 * INDIRECT(Data!B1742)), "")</f>
        <v/>
      </c>
      <c r="P1742" s="20" t="str" cm="1">
        <f t="array" aca="1" ref="P1742" ca="1">IF(NOT(Data!D1742 = 0), VALUE(Data!R1742 * INDIRECT(Data!B1742)), "")</f>
        <v/>
      </c>
      <c r="Q1742" s="20" t="str" cm="1">
        <f t="array" aca="1" ref="Q1742" ca="1">IF(NOT(Data!D1742 = 0), VALUE(Data!S1742 * INDIRECT(Data!B1742)), "")</f>
        <v/>
      </c>
      <c r="R1742" s="20" t="str" cm="1">
        <f t="array" aca="1" ref="R1742" ca="1">IF(NOT(Data!D1742 = 0), VALUE(Data!T1742 * INDIRECT(Data!B1742)), "")</f>
        <v/>
      </c>
      <c r="S1742" s="20" t="str" cm="1">
        <f t="array" aca="1" ref="S1742" ca="1">IF(NOT(Data!D1742 = 0), VALUE(Data!U1742 * INDIRECT(Data!B1742)), "")</f>
        <v/>
      </c>
      <c r="T1742" s="20" t="str" cm="1">
        <f t="array" aca="1" ref="T1742" ca="1">IF(NOT(Data!D1742 = 0), VALUE(Data!V1742 * INDIRECT(Data!B1742)), "")</f>
        <v/>
      </c>
      <c r="U1742" s="20" t="str" cm="1">
        <f t="array" aca="1" ref="U1742" ca="1">IF(NOT(Data!D1742 = 0), VALUE(Data!W1742 * INDIRECT(Data!B1742)), "")</f>
        <v/>
      </c>
      <c r="V1742" s="20" t="str" cm="1">
        <f t="array" aca="1" ref="V1742" ca="1">IF(NOT(Data!D1742 = 0), VALUE(Data!X1742 * INDIRECT(Data!B1742)), "")</f>
        <v/>
      </c>
      <c r="W1742" s="20" t="str" cm="1">
        <f t="array" aca="1" ref="W1742" ca="1">IF(NOT(Data!D1742 = 0), VALUE(Data!Y1742 * INDIRECT(Data!B1742)), "")</f>
        <v/>
      </c>
      <c r="X1742" s="20" t="str" cm="1">
        <f t="array" aca="1" ref="X1742" ca="1">IF(NOT(Data!D1742 = 0), VALUE(Data!Z1742 * INDIRECT(Data!B1742)), "")</f>
        <v/>
      </c>
      <c r="Y1742" s="20" t="str" cm="1">
        <f t="array" aca="1" ref="Y1742" ca="1">IF(NOT(Data!D1742 = 0), VALUE(Data!AA1742 * INDIRECT(Data!B1742)), "")</f>
        <v/>
      </c>
      <c r="Z1742" s="20" t="str" cm="1">
        <f t="array" aca="1" ref="Z1742" ca="1">IF(NOT(Data!D1742 = 0), VALUE(Data!AB1742 * INDIRECT(Data!B1742)), "")</f>
        <v/>
      </c>
      <c r="AA1742" s="20" t="str" cm="1">
        <f t="array" aca="1" ref="AA1742" ca="1">IF(NOT(Data!D1742 = 0), VALUE(Data!AC1742 * INDIRECT(Data!B1742)), "")</f>
        <v/>
      </c>
      <c r="AB1742" s="20" t="str" cm="1">
        <f t="array" aca="1" ref="AB1742" ca="1">IF(NOT(Data!D1742 = 0), VALUE(Data!AD1742 * INDIRECT(Data!B1742)), "")</f>
        <v/>
      </c>
      <c r="AC1742" s="20" t="str" cm="1">
        <f t="array" aca="1" ref="AC1742" ca="1">IF(NOT(Data!D1742 = 0), VALUE(Data!AE1742 * INDIRECT(Data!B1742)), "")</f>
        <v/>
      </c>
      <c r="AD1742" s="20" t="str" cm="1">
        <f t="array" aca="1" ref="AD1742" ca="1">IF(NOT(Data!D1742 = 0), VALUE(Data!AF1742 * INDIRECT(Data!B1742)), "")</f>
        <v/>
      </c>
      <c r="AE1742" s="22" t="str">
        <f>IF(NOT(Data!D1742 = 0), Data!AG1742, "")</f>
        <v/>
      </c>
      <c r="AF1742" s="21" t="str">
        <f>IF(NOT(Data!D1742 = 0), Data!AH1742, "")</f>
        <v/>
      </c>
    </row>
    <row r="1743" spans="1:32">
      <c r="A1743" t="str">
        <f>IF(NOT(Data!D1743 = 0), Data!C1743, "")</f>
        <v/>
      </c>
      <c r="B1743" s="21" t="str">
        <f>IF(NOT(Data!D1743 = 0), Data!D1743, "")</f>
        <v/>
      </c>
      <c r="C1743" s="21" t="str">
        <f>IF(NOT(Data!D1743 = 0), Data!E1743, "")</f>
        <v/>
      </c>
      <c r="D1743" s="20" t="str" cm="1">
        <f t="array" aca="1" ref="D1743" ca="1">IF(NOT(Data!D1743 = 0), VALUE(Data!F1743 * INDIRECT(Data!B1743)), "")</f>
        <v/>
      </c>
      <c r="E1743" s="20" t="str" cm="1">
        <f t="array" aca="1" ref="E1743" ca="1">IF(NOT(Data!D1743 = 0), VALUE(Data!G1743 * INDIRECT(Data!B1743)), "")</f>
        <v/>
      </c>
      <c r="F1743" s="20" t="str" cm="1">
        <f t="array" aca="1" ref="F1743" ca="1">IF(NOT(Data!D1743 = 0), VALUE(Data!H1743 * INDIRECT(Data!B1743)), "")</f>
        <v/>
      </c>
      <c r="G1743" s="20" t="str" cm="1">
        <f t="array" aca="1" ref="G1743" ca="1">IF(NOT(Data!D1743 = 0), VALUE(Data!I1743 * INDIRECT(Data!B1743)), "")</f>
        <v/>
      </c>
      <c r="H1743" s="20" t="str" cm="1">
        <f t="array" aca="1" ref="H1743" ca="1">IF(NOT(Data!D1743 = 0), VALUE(Data!J1743 * INDIRECT(Data!B1743)), "")</f>
        <v/>
      </c>
      <c r="I1743" s="20" t="str" cm="1">
        <f t="array" aca="1" ref="I1743" ca="1">IF(NOT(Data!D1743 = 0), VALUE(Data!K1743 * INDIRECT(Data!B1743)), "")</f>
        <v/>
      </c>
      <c r="J1743" s="20" t="str" cm="1">
        <f t="array" aca="1" ref="J1743" ca="1">IF(NOT(Data!D1743 = 0), VALUE(Data!L1743 * INDIRECT(Data!B1743)), "")</f>
        <v/>
      </c>
      <c r="K1743" s="20" t="str" cm="1">
        <f t="array" aca="1" ref="K1743" ca="1">IF(NOT(Data!D1743 = 0), VALUE(Data!M1743 * INDIRECT(Data!B1743)), "")</f>
        <v/>
      </c>
      <c r="L1743" s="20" t="str" cm="1">
        <f t="array" aca="1" ref="L1743" ca="1">IF(NOT(Data!D1743 = 0), VALUE(Data!N1743 * INDIRECT(Data!B1743)), "")</f>
        <v/>
      </c>
      <c r="M1743" s="20" t="str" cm="1">
        <f t="array" aca="1" ref="M1743" ca="1">IF(NOT(Data!D1743 = 0), VALUE(Data!O1743 * INDIRECT(Data!B1743)), "")</f>
        <v/>
      </c>
      <c r="N1743" s="20" t="str" cm="1">
        <f t="array" aca="1" ref="N1743" ca="1">IF(NOT(Data!D1743 = 0), VALUE(Data!P1743 * INDIRECT(Data!B1743)), "")</f>
        <v/>
      </c>
      <c r="O1743" s="20" t="str" cm="1">
        <f t="array" aca="1" ref="O1743" ca="1">IF(NOT(Data!D1743 = 0), VALUE(Data!Q1743 * INDIRECT(Data!B1743)), "")</f>
        <v/>
      </c>
      <c r="P1743" s="20" t="str" cm="1">
        <f t="array" aca="1" ref="P1743" ca="1">IF(NOT(Data!D1743 = 0), VALUE(Data!R1743 * INDIRECT(Data!B1743)), "")</f>
        <v/>
      </c>
      <c r="Q1743" s="20" t="str" cm="1">
        <f t="array" aca="1" ref="Q1743" ca="1">IF(NOT(Data!D1743 = 0), VALUE(Data!S1743 * INDIRECT(Data!B1743)), "")</f>
        <v/>
      </c>
      <c r="R1743" s="20" t="str" cm="1">
        <f t="array" aca="1" ref="R1743" ca="1">IF(NOT(Data!D1743 = 0), VALUE(Data!T1743 * INDIRECT(Data!B1743)), "")</f>
        <v/>
      </c>
      <c r="S1743" s="20" t="str" cm="1">
        <f t="array" aca="1" ref="S1743" ca="1">IF(NOT(Data!D1743 = 0), VALUE(Data!U1743 * INDIRECT(Data!B1743)), "")</f>
        <v/>
      </c>
      <c r="T1743" s="20" t="str" cm="1">
        <f t="array" aca="1" ref="T1743" ca="1">IF(NOT(Data!D1743 = 0), VALUE(Data!V1743 * INDIRECT(Data!B1743)), "")</f>
        <v/>
      </c>
      <c r="U1743" s="20" t="str" cm="1">
        <f t="array" aca="1" ref="U1743" ca="1">IF(NOT(Data!D1743 = 0), VALUE(Data!W1743 * INDIRECT(Data!B1743)), "")</f>
        <v/>
      </c>
      <c r="V1743" s="20" t="str" cm="1">
        <f t="array" aca="1" ref="V1743" ca="1">IF(NOT(Data!D1743 = 0), VALUE(Data!X1743 * INDIRECT(Data!B1743)), "")</f>
        <v/>
      </c>
      <c r="W1743" s="20" t="str" cm="1">
        <f t="array" aca="1" ref="W1743" ca="1">IF(NOT(Data!D1743 = 0), VALUE(Data!Y1743 * INDIRECT(Data!B1743)), "")</f>
        <v/>
      </c>
      <c r="X1743" s="20" t="str" cm="1">
        <f t="array" aca="1" ref="X1743" ca="1">IF(NOT(Data!D1743 = 0), VALUE(Data!Z1743 * INDIRECT(Data!B1743)), "")</f>
        <v/>
      </c>
      <c r="Y1743" s="20" t="str" cm="1">
        <f t="array" aca="1" ref="Y1743" ca="1">IF(NOT(Data!D1743 = 0), VALUE(Data!AA1743 * INDIRECT(Data!B1743)), "")</f>
        <v/>
      </c>
      <c r="Z1743" s="20" t="str" cm="1">
        <f t="array" aca="1" ref="Z1743" ca="1">IF(NOT(Data!D1743 = 0), VALUE(Data!AB1743 * INDIRECT(Data!B1743)), "")</f>
        <v/>
      </c>
      <c r="AA1743" s="20" t="str" cm="1">
        <f t="array" aca="1" ref="AA1743" ca="1">IF(NOT(Data!D1743 = 0), VALUE(Data!AC1743 * INDIRECT(Data!B1743)), "")</f>
        <v/>
      </c>
      <c r="AB1743" s="20" t="str" cm="1">
        <f t="array" aca="1" ref="AB1743" ca="1">IF(NOT(Data!D1743 = 0), VALUE(Data!AD1743 * INDIRECT(Data!B1743)), "")</f>
        <v/>
      </c>
      <c r="AC1743" s="20" t="str" cm="1">
        <f t="array" aca="1" ref="AC1743" ca="1">IF(NOT(Data!D1743 = 0), VALUE(Data!AE1743 * INDIRECT(Data!B1743)), "")</f>
        <v/>
      </c>
      <c r="AD1743" s="20" t="str" cm="1">
        <f t="array" aca="1" ref="AD1743" ca="1">IF(NOT(Data!D1743 = 0), VALUE(Data!AF1743 * INDIRECT(Data!B1743)), "")</f>
        <v/>
      </c>
      <c r="AE1743" s="22" t="str">
        <f>IF(NOT(Data!D1743 = 0), Data!AG1743, "")</f>
        <v/>
      </c>
      <c r="AF1743" s="21" t="str">
        <f>IF(NOT(Data!D1743 = 0), Data!AH1743, "")</f>
        <v/>
      </c>
    </row>
    <row r="1744" spans="1:32">
      <c r="A1744" t="str">
        <f>IF(NOT(Data!D1744 = 0), Data!C1744, "")</f>
        <v/>
      </c>
      <c r="B1744" s="21" t="str">
        <f>IF(NOT(Data!D1744 = 0), Data!D1744, "")</f>
        <v/>
      </c>
      <c r="C1744" s="21" t="str">
        <f>IF(NOT(Data!D1744 = 0), Data!E1744, "")</f>
        <v/>
      </c>
      <c r="D1744" s="20" t="str" cm="1">
        <f t="array" aca="1" ref="D1744" ca="1">IF(NOT(Data!D1744 = 0), VALUE(Data!F1744 * INDIRECT(Data!B1744)), "")</f>
        <v/>
      </c>
      <c r="E1744" s="20" t="str" cm="1">
        <f t="array" aca="1" ref="E1744" ca="1">IF(NOT(Data!D1744 = 0), VALUE(Data!G1744 * INDIRECT(Data!B1744)), "")</f>
        <v/>
      </c>
      <c r="F1744" s="20" t="str" cm="1">
        <f t="array" aca="1" ref="F1744" ca="1">IF(NOT(Data!D1744 = 0), VALUE(Data!H1744 * INDIRECT(Data!B1744)), "")</f>
        <v/>
      </c>
      <c r="G1744" s="20" t="str" cm="1">
        <f t="array" aca="1" ref="G1744" ca="1">IF(NOT(Data!D1744 = 0), VALUE(Data!I1744 * INDIRECT(Data!B1744)), "")</f>
        <v/>
      </c>
      <c r="H1744" s="20" t="str" cm="1">
        <f t="array" aca="1" ref="H1744" ca="1">IF(NOT(Data!D1744 = 0), VALUE(Data!J1744 * INDIRECT(Data!B1744)), "")</f>
        <v/>
      </c>
      <c r="I1744" s="20" t="str" cm="1">
        <f t="array" aca="1" ref="I1744" ca="1">IF(NOT(Data!D1744 = 0), VALUE(Data!K1744 * INDIRECT(Data!B1744)), "")</f>
        <v/>
      </c>
      <c r="J1744" s="20" t="str" cm="1">
        <f t="array" aca="1" ref="J1744" ca="1">IF(NOT(Data!D1744 = 0), VALUE(Data!L1744 * INDIRECT(Data!B1744)), "")</f>
        <v/>
      </c>
      <c r="K1744" s="20" t="str" cm="1">
        <f t="array" aca="1" ref="K1744" ca="1">IF(NOT(Data!D1744 = 0), VALUE(Data!M1744 * INDIRECT(Data!B1744)), "")</f>
        <v/>
      </c>
      <c r="L1744" s="20" t="str" cm="1">
        <f t="array" aca="1" ref="L1744" ca="1">IF(NOT(Data!D1744 = 0), VALUE(Data!N1744 * INDIRECT(Data!B1744)), "")</f>
        <v/>
      </c>
      <c r="M1744" s="20" t="str" cm="1">
        <f t="array" aca="1" ref="M1744" ca="1">IF(NOT(Data!D1744 = 0), VALUE(Data!O1744 * INDIRECT(Data!B1744)), "")</f>
        <v/>
      </c>
      <c r="N1744" s="20" t="str" cm="1">
        <f t="array" aca="1" ref="N1744" ca="1">IF(NOT(Data!D1744 = 0), VALUE(Data!P1744 * INDIRECT(Data!B1744)), "")</f>
        <v/>
      </c>
      <c r="O1744" s="20" t="str" cm="1">
        <f t="array" aca="1" ref="O1744" ca="1">IF(NOT(Data!D1744 = 0), VALUE(Data!Q1744 * INDIRECT(Data!B1744)), "")</f>
        <v/>
      </c>
      <c r="P1744" s="20" t="str" cm="1">
        <f t="array" aca="1" ref="P1744" ca="1">IF(NOT(Data!D1744 = 0), VALUE(Data!R1744 * INDIRECT(Data!B1744)), "")</f>
        <v/>
      </c>
      <c r="Q1744" s="20" t="str" cm="1">
        <f t="array" aca="1" ref="Q1744" ca="1">IF(NOT(Data!D1744 = 0), VALUE(Data!S1744 * INDIRECT(Data!B1744)), "")</f>
        <v/>
      </c>
      <c r="R1744" s="20" t="str" cm="1">
        <f t="array" aca="1" ref="R1744" ca="1">IF(NOT(Data!D1744 = 0), VALUE(Data!T1744 * INDIRECT(Data!B1744)), "")</f>
        <v/>
      </c>
      <c r="S1744" s="20" t="str" cm="1">
        <f t="array" aca="1" ref="S1744" ca="1">IF(NOT(Data!D1744 = 0), VALUE(Data!U1744 * INDIRECT(Data!B1744)), "")</f>
        <v/>
      </c>
      <c r="T1744" s="20" t="str" cm="1">
        <f t="array" aca="1" ref="T1744" ca="1">IF(NOT(Data!D1744 = 0), VALUE(Data!V1744 * INDIRECT(Data!B1744)), "")</f>
        <v/>
      </c>
      <c r="U1744" s="20" t="str" cm="1">
        <f t="array" aca="1" ref="U1744" ca="1">IF(NOT(Data!D1744 = 0), VALUE(Data!W1744 * INDIRECT(Data!B1744)), "")</f>
        <v/>
      </c>
      <c r="V1744" s="20" t="str" cm="1">
        <f t="array" aca="1" ref="V1744" ca="1">IF(NOT(Data!D1744 = 0), VALUE(Data!X1744 * INDIRECT(Data!B1744)), "")</f>
        <v/>
      </c>
      <c r="W1744" s="20" t="str" cm="1">
        <f t="array" aca="1" ref="W1744" ca="1">IF(NOT(Data!D1744 = 0), VALUE(Data!Y1744 * INDIRECT(Data!B1744)), "")</f>
        <v/>
      </c>
      <c r="X1744" s="20" t="str" cm="1">
        <f t="array" aca="1" ref="X1744" ca="1">IF(NOT(Data!D1744 = 0), VALUE(Data!Z1744 * INDIRECT(Data!B1744)), "")</f>
        <v/>
      </c>
      <c r="Y1744" s="20" t="str" cm="1">
        <f t="array" aca="1" ref="Y1744" ca="1">IF(NOT(Data!D1744 = 0), VALUE(Data!AA1744 * INDIRECT(Data!B1744)), "")</f>
        <v/>
      </c>
      <c r="Z1744" s="20" t="str" cm="1">
        <f t="array" aca="1" ref="Z1744" ca="1">IF(NOT(Data!D1744 = 0), VALUE(Data!AB1744 * INDIRECT(Data!B1744)), "")</f>
        <v/>
      </c>
      <c r="AA1744" s="20" t="str" cm="1">
        <f t="array" aca="1" ref="AA1744" ca="1">IF(NOT(Data!D1744 = 0), VALUE(Data!AC1744 * INDIRECT(Data!B1744)), "")</f>
        <v/>
      </c>
      <c r="AB1744" s="20" t="str" cm="1">
        <f t="array" aca="1" ref="AB1744" ca="1">IF(NOT(Data!D1744 = 0), VALUE(Data!AD1744 * INDIRECT(Data!B1744)), "")</f>
        <v/>
      </c>
      <c r="AC1744" s="20" t="str" cm="1">
        <f t="array" aca="1" ref="AC1744" ca="1">IF(NOT(Data!D1744 = 0), VALUE(Data!AE1744 * INDIRECT(Data!B1744)), "")</f>
        <v/>
      </c>
      <c r="AD1744" s="20" t="str" cm="1">
        <f t="array" aca="1" ref="AD1744" ca="1">IF(NOT(Data!D1744 = 0), VALUE(Data!AF1744 * INDIRECT(Data!B1744)), "")</f>
        <v/>
      </c>
      <c r="AE1744" s="22" t="str">
        <f>IF(NOT(Data!D1744 = 0), Data!AG1744, "")</f>
        <v/>
      </c>
      <c r="AF1744" s="21" t="str">
        <f>IF(NOT(Data!D1744 = 0), Data!AH1744, "")</f>
        <v/>
      </c>
    </row>
    <row r="1745" spans="1:32">
      <c r="A1745" t="str">
        <f>IF(NOT(Data!D1745 = 0), Data!C1745, "")</f>
        <v/>
      </c>
      <c r="B1745" s="21" t="str">
        <f>IF(NOT(Data!D1745 = 0), Data!D1745, "")</f>
        <v/>
      </c>
      <c r="C1745" s="21" t="str">
        <f>IF(NOT(Data!D1745 = 0), Data!E1745, "")</f>
        <v/>
      </c>
      <c r="D1745" s="20" t="str" cm="1">
        <f t="array" aca="1" ref="D1745" ca="1">IF(NOT(Data!D1745 = 0), VALUE(Data!F1745 * INDIRECT(Data!B1745)), "")</f>
        <v/>
      </c>
      <c r="E1745" s="20" t="str" cm="1">
        <f t="array" aca="1" ref="E1745" ca="1">IF(NOT(Data!D1745 = 0), VALUE(Data!G1745 * INDIRECT(Data!B1745)), "")</f>
        <v/>
      </c>
      <c r="F1745" s="20" t="str" cm="1">
        <f t="array" aca="1" ref="F1745" ca="1">IF(NOT(Data!D1745 = 0), VALUE(Data!H1745 * INDIRECT(Data!B1745)), "")</f>
        <v/>
      </c>
      <c r="G1745" s="20" t="str" cm="1">
        <f t="array" aca="1" ref="G1745" ca="1">IF(NOT(Data!D1745 = 0), VALUE(Data!I1745 * INDIRECT(Data!B1745)), "")</f>
        <v/>
      </c>
      <c r="H1745" s="20" t="str" cm="1">
        <f t="array" aca="1" ref="H1745" ca="1">IF(NOT(Data!D1745 = 0), VALUE(Data!J1745 * INDIRECT(Data!B1745)), "")</f>
        <v/>
      </c>
      <c r="I1745" s="20" t="str" cm="1">
        <f t="array" aca="1" ref="I1745" ca="1">IF(NOT(Data!D1745 = 0), VALUE(Data!K1745 * INDIRECT(Data!B1745)), "")</f>
        <v/>
      </c>
      <c r="J1745" s="20" t="str" cm="1">
        <f t="array" aca="1" ref="J1745" ca="1">IF(NOT(Data!D1745 = 0), VALUE(Data!L1745 * INDIRECT(Data!B1745)), "")</f>
        <v/>
      </c>
      <c r="K1745" s="20" t="str" cm="1">
        <f t="array" aca="1" ref="K1745" ca="1">IF(NOT(Data!D1745 = 0), VALUE(Data!M1745 * INDIRECT(Data!B1745)), "")</f>
        <v/>
      </c>
      <c r="L1745" s="20" t="str" cm="1">
        <f t="array" aca="1" ref="L1745" ca="1">IF(NOT(Data!D1745 = 0), VALUE(Data!N1745 * INDIRECT(Data!B1745)), "")</f>
        <v/>
      </c>
      <c r="M1745" s="20" t="str" cm="1">
        <f t="array" aca="1" ref="M1745" ca="1">IF(NOT(Data!D1745 = 0), VALUE(Data!O1745 * INDIRECT(Data!B1745)), "")</f>
        <v/>
      </c>
      <c r="N1745" s="20" t="str" cm="1">
        <f t="array" aca="1" ref="N1745" ca="1">IF(NOT(Data!D1745 = 0), VALUE(Data!P1745 * INDIRECT(Data!B1745)), "")</f>
        <v/>
      </c>
      <c r="O1745" s="20" t="str" cm="1">
        <f t="array" aca="1" ref="O1745" ca="1">IF(NOT(Data!D1745 = 0), VALUE(Data!Q1745 * INDIRECT(Data!B1745)), "")</f>
        <v/>
      </c>
      <c r="P1745" s="20" t="str" cm="1">
        <f t="array" aca="1" ref="P1745" ca="1">IF(NOT(Data!D1745 = 0), VALUE(Data!R1745 * INDIRECT(Data!B1745)), "")</f>
        <v/>
      </c>
      <c r="Q1745" s="20" t="str" cm="1">
        <f t="array" aca="1" ref="Q1745" ca="1">IF(NOT(Data!D1745 = 0), VALUE(Data!S1745 * INDIRECT(Data!B1745)), "")</f>
        <v/>
      </c>
      <c r="R1745" s="20" t="str" cm="1">
        <f t="array" aca="1" ref="R1745" ca="1">IF(NOT(Data!D1745 = 0), VALUE(Data!T1745 * INDIRECT(Data!B1745)), "")</f>
        <v/>
      </c>
      <c r="S1745" s="20" t="str" cm="1">
        <f t="array" aca="1" ref="S1745" ca="1">IF(NOT(Data!D1745 = 0), VALUE(Data!U1745 * INDIRECT(Data!B1745)), "")</f>
        <v/>
      </c>
      <c r="T1745" s="20" t="str" cm="1">
        <f t="array" aca="1" ref="T1745" ca="1">IF(NOT(Data!D1745 = 0), VALUE(Data!V1745 * INDIRECT(Data!B1745)), "")</f>
        <v/>
      </c>
      <c r="U1745" s="20" t="str" cm="1">
        <f t="array" aca="1" ref="U1745" ca="1">IF(NOT(Data!D1745 = 0), VALUE(Data!W1745 * INDIRECT(Data!B1745)), "")</f>
        <v/>
      </c>
      <c r="V1745" s="20" t="str" cm="1">
        <f t="array" aca="1" ref="V1745" ca="1">IF(NOT(Data!D1745 = 0), VALUE(Data!X1745 * INDIRECT(Data!B1745)), "")</f>
        <v/>
      </c>
      <c r="W1745" s="20" t="str" cm="1">
        <f t="array" aca="1" ref="W1745" ca="1">IF(NOT(Data!D1745 = 0), VALUE(Data!Y1745 * INDIRECT(Data!B1745)), "")</f>
        <v/>
      </c>
      <c r="X1745" s="20" t="str" cm="1">
        <f t="array" aca="1" ref="X1745" ca="1">IF(NOT(Data!D1745 = 0), VALUE(Data!Z1745 * INDIRECT(Data!B1745)), "")</f>
        <v/>
      </c>
      <c r="Y1745" s="20" t="str" cm="1">
        <f t="array" aca="1" ref="Y1745" ca="1">IF(NOT(Data!D1745 = 0), VALUE(Data!AA1745 * INDIRECT(Data!B1745)), "")</f>
        <v/>
      </c>
      <c r="Z1745" s="20" t="str" cm="1">
        <f t="array" aca="1" ref="Z1745" ca="1">IF(NOT(Data!D1745 = 0), VALUE(Data!AB1745 * INDIRECT(Data!B1745)), "")</f>
        <v/>
      </c>
      <c r="AA1745" s="20" t="str" cm="1">
        <f t="array" aca="1" ref="AA1745" ca="1">IF(NOT(Data!D1745 = 0), VALUE(Data!AC1745 * INDIRECT(Data!B1745)), "")</f>
        <v/>
      </c>
      <c r="AB1745" s="20" t="str" cm="1">
        <f t="array" aca="1" ref="AB1745" ca="1">IF(NOT(Data!D1745 = 0), VALUE(Data!AD1745 * INDIRECT(Data!B1745)), "")</f>
        <v/>
      </c>
      <c r="AC1745" s="20" t="str" cm="1">
        <f t="array" aca="1" ref="AC1745" ca="1">IF(NOT(Data!D1745 = 0), VALUE(Data!AE1745 * INDIRECT(Data!B1745)), "")</f>
        <v/>
      </c>
      <c r="AD1745" s="20" t="str" cm="1">
        <f t="array" aca="1" ref="AD1745" ca="1">IF(NOT(Data!D1745 = 0), VALUE(Data!AF1745 * INDIRECT(Data!B1745)), "")</f>
        <v/>
      </c>
      <c r="AE1745" s="22" t="str">
        <f>IF(NOT(Data!D1745 = 0), Data!AG1745, "")</f>
        <v/>
      </c>
      <c r="AF1745" s="21" t="str">
        <f>IF(NOT(Data!D1745 = 0), Data!AH1745, "")</f>
        <v/>
      </c>
    </row>
    <row r="1746" spans="1:32">
      <c r="A1746" t="str">
        <f>IF(NOT(Data!D1746 = 0), Data!C1746, "")</f>
        <v/>
      </c>
      <c r="B1746" s="21" t="str">
        <f>IF(NOT(Data!D1746 = 0), Data!D1746, "")</f>
        <v/>
      </c>
      <c r="C1746" s="21" t="str">
        <f>IF(NOT(Data!D1746 = 0), Data!E1746, "")</f>
        <v/>
      </c>
      <c r="D1746" s="20" t="str" cm="1">
        <f t="array" aca="1" ref="D1746" ca="1">IF(NOT(Data!D1746 = 0), VALUE(Data!F1746 * INDIRECT(Data!B1746)), "")</f>
        <v/>
      </c>
      <c r="E1746" s="20" t="str" cm="1">
        <f t="array" aca="1" ref="E1746" ca="1">IF(NOT(Data!D1746 = 0), VALUE(Data!G1746 * INDIRECT(Data!B1746)), "")</f>
        <v/>
      </c>
      <c r="F1746" s="20" t="str" cm="1">
        <f t="array" aca="1" ref="F1746" ca="1">IF(NOT(Data!D1746 = 0), VALUE(Data!H1746 * INDIRECT(Data!B1746)), "")</f>
        <v/>
      </c>
      <c r="G1746" s="20" t="str" cm="1">
        <f t="array" aca="1" ref="G1746" ca="1">IF(NOT(Data!D1746 = 0), VALUE(Data!I1746 * INDIRECT(Data!B1746)), "")</f>
        <v/>
      </c>
      <c r="H1746" s="20" t="str" cm="1">
        <f t="array" aca="1" ref="H1746" ca="1">IF(NOT(Data!D1746 = 0), VALUE(Data!J1746 * INDIRECT(Data!B1746)), "")</f>
        <v/>
      </c>
      <c r="I1746" s="20" t="str" cm="1">
        <f t="array" aca="1" ref="I1746" ca="1">IF(NOT(Data!D1746 = 0), VALUE(Data!K1746 * INDIRECT(Data!B1746)), "")</f>
        <v/>
      </c>
      <c r="J1746" s="20" t="str" cm="1">
        <f t="array" aca="1" ref="J1746" ca="1">IF(NOT(Data!D1746 = 0), VALUE(Data!L1746 * INDIRECT(Data!B1746)), "")</f>
        <v/>
      </c>
      <c r="K1746" s="20" t="str" cm="1">
        <f t="array" aca="1" ref="K1746" ca="1">IF(NOT(Data!D1746 = 0), VALUE(Data!M1746 * INDIRECT(Data!B1746)), "")</f>
        <v/>
      </c>
      <c r="L1746" s="20" t="str" cm="1">
        <f t="array" aca="1" ref="L1746" ca="1">IF(NOT(Data!D1746 = 0), VALUE(Data!N1746 * INDIRECT(Data!B1746)), "")</f>
        <v/>
      </c>
      <c r="M1746" s="20" t="str" cm="1">
        <f t="array" aca="1" ref="M1746" ca="1">IF(NOT(Data!D1746 = 0), VALUE(Data!O1746 * INDIRECT(Data!B1746)), "")</f>
        <v/>
      </c>
      <c r="N1746" s="20" t="str" cm="1">
        <f t="array" aca="1" ref="N1746" ca="1">IF(NOT(Data!D1746 = 0), VALUE(Data!P1746 * INDIRECT(Data!B1746)), "")</f>
        <v/>
      </c>
      <c r="O1746" s="20" t="str" cm="1">
        <f t="array" aca="1" ref="O1746" ca="1">IF(NOT(Data!D1746 = 0), VALUE(Data!Q1746 * INDIRECT(Data!B1746)), "")</f>
        <v/>
      </c>
      <c r="P1746" s="20" t="str" cm="1">
        <f t="array" aca="1" ref="P1746" ca="1">IF(NOT(Data!D1746 = 0), VALUE(Data!R1746 * INDIRECT(Data!B1746)), "")</f>
        <v/>
      </c>
      <c r="Q1746" s="20" t="str" cm="1">
        <f t="array" aca="1" ref="Q1746" ca="1">IF(NOT(Data!D1746 = 0), VALUE(Data!S1746 * INDIRECT(Data!B1746)), "")</f>
        <v/>
      </c>
      <c r="R1746" s="20" t="str" cm="1">
        <f t="array" aca="1" ref="R1746" ca="1">IF(NOT(Data!D1746 = 0), VALUE(Data!T1746 * INDIRECT(Data!B1746)), "")</f>
        <v/>
      </c>
      <c r="S1746" s="20" t="str" cm="1">
        <f t="array" aca="1" ref="S1746" ca="1">IF(NOT(Data!D1746 = 0), VALUE(Data!U1746 * INDIRECT(Data!B1746)), "")</f>
        <v/>
      </c>
      <c r="T1746" s="20" t="str" cm="1">
        <f t="array" aca="1" ref="T1746" ca="1">IF(NOT(Data!D1746 = 0), VALUE(Data!V1746 * INDIRECT(Data!B1746)), "")</f>
        <v/>
      </c>
      <c r="U1746" s="20" t="str" cm="1">
        <f t="array" aca="1" ref="U1746" ca="1">IF(NOT(Data!D1746 = 0), VALUE(Data!W1746 * INDIRECT(Data!B1746)), "")</f>
        <v/>
      </c>
      <c r="V1746" s="20" t="str" cm="1">
        <f t="array" aca="1" ref="V1746" ca="1">IF(NOT(Data!D1746 = 0), VALUE(Data!X1746 * INDIRECT(Data!B1746)), "")</f>
        <v/>
      </c>
      <c r="W1746" s="20" t="str" cm="1">
        <f t="array" aca="1" ref="W1746" ca="1">IF(NOT(Data!D1746 = 0), VALUE(Data!Y1746 * INDIRECT(Data!B1746)), "")</f>
        <v/>
      </c>
      <c r="X1746" s="20" t="str" cm="1">
        <f t="array" aca="1" ref="X1746" ca="1">IF(NOT(Data!D1746 = 0), VALUE(Data!Z1746 * INDIRECT(Data!B1746)), "")</f>
        <v/>
      </c>
      <c r="Y1746" s="20" t="str" cm="1">
        <f t="array" aca="1" ref="Y1746" ca="1">IF(NOT(Data!D1746 = 0), VALUE(Data!AA1746 * INDIRECT(Data!B1746)), "")</f>
        <v/>
      </c>
      <c r="Z1746" s="20" t="str" cm="1">
        <f t="array" aca="1" ref="Z1746" ca="1">IF(NOT(Data!D1746 = 0), VALUE(Data!AB1746 * INDIRECT(Data!B1746)), "")</f>
        <v/>
      </c>
      <c r="AA1746" s="20" t="str" cm="1">
        <f t="array" aca="1" ref="AA1746" ca="1">IF(NOT(Data!D1746 = 0), VALUE(Data!AC1746 * INDIRECT(Data!B1746)), "")</f>
        <v/>
      </c>
      <c r="AB1746" s="20" t="str" cm="1">
        <f t="array" aca="1" ref="AB1746" ca="1">IF(NOT(Data!D1746 = 0), VALUE(Data!AD1746 * INDIRECT(Data!B1746)), "")</f>
        <v/>
      </c>
      <c r="AC1746" s="20" t="str" cm="1">
        <f t="array" aca="1" ref="AC1746" ca="1">IF(NOT(Data!D1746 = 0), VALUE(Data!AE1746 * INDIRECT(Data!B1746)), "")</f>
        <v/>
      </c>
      <c r="AD1746" s="20" t="str" cm="1">
        <f t="array" aca="1" ref="AD1746" ca="1">IF(NOT(Data!D1746 = 0), VALUE(Data!AF1746 * INDIRECT(Data!B1746)), "")</f>
        <v/>
      </c>
      <c r="AE1746" s="22" t="str">
        <f>IF(NOT(Data!D1746 = 0), Data!AG1746, "")</f>
        <v/>
      </c>
      <c r="AF1746" s="21" t="str">
        <f>IF(NOT(Data!D1746 = 0), Data!AH1746, "")</f>
        <v/>
      </c>
    </row>
    <row r="1747" spans="1:32">
      <c r="A1747" t="str">
        <f>IF(NOT(Data!D1747 = 0), Data!C1747, "")</f>
        <v/>
      </c>
      <c r="B1747" s="21" t="str">
        <f>IF(NOT(Data!D1747 = 0), Data!D1747, "")</f>
        <v/>
      </c>
      <c r="C1747" s="21" t="str">
        <f>IF(NOT(Data!D1747 = 0), Data!E1747, "")</f>
        <v/>
      </c>
      <c r="D1747" s="20" t="str" cm="1">
        <f t="array" aca="1" ref="D1747" ca="1">IF(NOT(Data!D1747 = 0), VALUE(Data!F1747 * INDIRECT(Data!B1747)), "")</f>
        <v/>
      </c>
      <c r="E1747" s="20" t="str" cm="1">
        <f t="array" aca="1" ref="E1747" ca="1">IF(NOT(Data!D1747 = 0), VALUE(Data!G1747 * INDIRECT(Data!B1747)), "")</f>
        <v/>
      </c>
      <c r="F1747" s="20" t="str" cm="1">
        <f t="array" aca="1" ref="F1747" ca="1">IF(NOT(Data!D1747 = 0), VALUE(Data!H1747 * INDIRECT(Data!B1747)), "")</f>
        <v/>
      </c>
      <c r="G1747" s="20" t="str" cm="1">
        <f t="array" aca="1" ref="G1747" ca="1">IF(NOT(Data!D1747 = 0), VALUE(Data!I1747 * INDIRECT(Data!B1747)), "")</f>
        <v/>
      </c>
      <c r="H1747" s="20" t="str" cm="1">
        <f t="array" aca="1" ref="H1747" ca="1">IF(NOT(Data!D1747 = 0), VALUE(Data!J1747 * INDIRECT(Data!B1747)), "")</f>
        <v/>
      </c>
      <c r="I1747" s="20" t="str" cm="1">
        <f t="array" aca="1" ref="I1747" ca="1">IF(NOT(Data!D1747 = 0), VALUE(Data!K1747 * INDIRECT(Data!B1747)), "")</f>
        <v/>
      </c>
      <c r="J1747" s="20" t="str" cm="1">
        <f t="array" aca="1" ref="J1747" ca="1">IF(NOT(Data!D1747 = 0), VALUE(Data!L1747 * INDIRECT(Data!B1747)), "")</f>
        <v/>
      </c>
      <c r="K1747" s="20" t="str" cm="1">
        <f t="array" aca="1" ref="K1747" ca="1">IF(NOT(Data!D1747 = 0), VALUE(Data!M1747 * INDIRECT(Data!B1747)), "")</f>
        <v/>
      </c>
      <c r="L1747" s="20" t="str" cm="1">
        <f t="array" aca="1" ref="L1747" ca="1">IF(NOT(Data!D1747 = 0), VALUE(Data!N1747 * INDIRECT(Data!B1747)), "")</f>
        <v/>
      </c>
      <c r="M1747" s="20" t="str" cm="1">
        <f t="array" aca="1" ref="M1747" ca="1">IF(NOT(Data!D1747 = 0), VALUE(Data!O1747 * INDIRECT(Data!B1747)), "")</f>
        <v/>
      </c>
      <c r="N1747" s="20" t="str" cm="1">
        <f t="array" aca="1" ref="N1747" ca="1">IF(NOT(Data!D1747 = 0), VALUE(Data!P1747 * INDIRECT(Data!B1747)), "")</f>
        <v/>
      </c>
      <c r="O1747" s="20" t="str" cm="1">
        <f t="array" aca="1" ref="O1747" ca="1">IF(NOT(Data!D1747 = 0), VALUE(Data!Q1747 * INDIRECT(Data!B1747)), "")</f>
        <v/>
      </c>
      <c r="P1747" s="20" t="str" cm="1">
        <f t="array" aca="1" ref="P1747" ca="1">IF(NOT(Data!D1747 = 0), VALUE(Data!R1747 * INDIRECT(Data!B1747)), "")</f>
        <v/>
      </c>
      <c r="Q1747" s="20" t="str" cm="1">
        <f t="array" aca="1" ref="Q1747" ca="1">IF(NOT(Data!D1747 = 0), VALUE(Data!S1747 * INDIRECT(Data!B1747)), "")</f>
        <v/>
      </c>
      <c r="R1747" s="20" t="str" cm="1">
        <f t="array" aca="1" ref="R1747" ca="1">IF(NOT(Data!D1747 = 0), VALUE(Data!T1747 * INDIRECT(Data!B1747)), "")</f>
        <v/>
      </c>
      <c r="S1747" s="20" t="str" cm="1">
        <f t="array" aca="1" ref="S1747" ca="1">IF(NOT(Data!D1747 = 0), VALUE(Data!U1747 * INDIRECT(Data!B1747)), "")</f>
        <v/>
      </c>
      <c r="T1747" s="20" t="str" cm="1">
        <f t="array" aca="1" ref="T1747" ca="1">IF(NOT(Data!D1747 = 0), VALUE(Data!V1747 * INDIRECT(Data!B1747)), "")</f>
        <v/>
      </c>
      <c r="U1747" s="20" t="str" cm="1">
        <f t="array" aca="1" ref="U1747" ca="1">IF(NOT(Data!D1747 = 0), VALUE(Data!W1747 * INDIRECT(Data!B1747)), "")</f>
        <v/>
      </c>
      <c r="V1747" s="20" t="str" cm="1">
        <f t="array" aca="1" ref="V1747" ca="1">IF(NOT(Data!D1747 = 0), VALUE(Data!X1747 * INDIRECT(Data!B1747)), "")</f>
        <v/>
      </c>
      <c r="W1747" s="20" t="str" cm="1">
        <f t="array" aca="1" ref="W1747" ca="1">IF(NOT(Data!D1747 = 0), VALUE(Data!Y1747 * INDIRECT(Data!B1747)), "")</f>
        <v/>
      </c>
      <c r="X1747" s="20" t="str" cm="1">
        <f t="array" aca="1" ref="X1747" ca="1">IF(NOT(Data!D1747 = 0), VALUE(Data!Z1747 * INDIRECT(Data!B1747)), "")</f>
        <v/>
      </c>
      <c r="Y1747" s="20" t="str" cm="1">
        <f t="array" aca="1" ref="Y1747" ca="1">IF(NOT(Data!D1747 = 0), VALUE(Data!AA1747 * INDIRECT(Data!B1747)), "")</f>
        <v/>
      </c>
      <c r="Z1747" s="20" t="str" cm="1">
        <f t="array" aca="1" ref="Z1747" ca="1">IF(NOT(Data!D1747 = 0), VALUE(Data!AB1747 * INDIRECT(Data!B1747)), "")</f>
        <v/>
      </c>
      <c r="AA1747" s="20" t="str" cm="1">
        <f t="array" aca="1" ref="AA1747" ca="1">IF(NOT(Data!D1747 = 0), VALUE(Data!AC1747 * INDIRECT(Data!B1747)), "")</f>
        <v/>
      </c>
      <c r="AB1747" s="20" t="str" cm="1">
        <f t="array" aca="1" ref="AB1747" ca="1">IF(NOT(Data!D1747 = 0), VALUE(Data!AD1747 * INDIRECT(Data!B1747)), "")</f>
        <v/>
      </c>
      <c r="AC1747" s="20" t="str" cm="1">
        <f t="array" aca="1" ref="AC1747" ca="1">IF(NOT(Data!D1747 = 0), VALUE(Data!AE1747 * INDIRECT(Data!B1747)), "")</f>
        <v/>
      </c>
      <c r="AD1747" s="20" t="str" cm="1">
        <f t="array" aca="1" ref="AD1747" ca="1">IF(NOT(Data!D1747 = 0), VALUE(Data!AF1747 * INDIRECT(Data!B1747)), "")</f>
        <v/>
      </c>
      <c r="AE1747" s="22" t="str">
        <f>IF(NOT(Data!D1747 = 0), Data!AG1747, "")</f>
        <v/>
      </c>
      <c r="AF1747" s="21" t="str">
        <f>IF(NOT(Data!D1747 = 0), Data!AH1747, "")</f>
        <v/>
      </c>
    </row>
    <row r="1748" spans="1:32">
      <c r="A1748" t="str">
        <f>IF(NOT(Data!D1748 = 0), Data!C1748, "")</f>
        <v/>
      </c>
      <c r="B1748" s="21" t="str">
        <f>IF(NOT(Data!D1748 = 0), Data!D1748, "")</f>
        <v/>
      </c>
      <c r="C1748" s="21" t="str">
        <f>IF(NOT(Data!D1748 = 0), Data!E1748, "")</f>
        <v/>
      </c>
      <c r="D1748" s="20" t="str" cm="1">
        <f t="array" aca="1" ref="D1748" ca="1">IF(NOT(Data!D1748 = 0), VALUE(Data!F1748 * INDIRECT(Data!B1748)), "")</f>
        <v/>
      </c>
      <c r="E1748" s="20" t="str" cm="1">
        <f t="array" aca="1" ref="E1748" ca="1">IF(NOT(Data!D1748 = 0), VALUE(Data!G1748 * INDIRECT(Data!B1748)), "")</f>
        <v/>
      </c>
      <c r="F1748" s="20" t="str" cm="1">
        <f t="array" aca="1" ref="F1748" ca="1">IF(NOT(Data!D1748 = 0), VALUE(Data!H1748 * INDIRECT(Data!B1748)), "")</f>
        <v/>
      </c>
      <c r="G1748" s="20" t="str" cm="1">
        <f t="array" aca="1" ref="G1748" ca="1">IF(NOT(Data!D1748 = 0), VALUE(Data!I1748 * INDIRECT(Data!B1748)), "")</f>
        <v/>
      </c>
      <c r="H1748" s="20" t="str" cm="1">
        <f t="array" aca="1" ref="H1748" ca="1">IF(NOT(Data!D1748 = 0), VALUE(Data!J1748 * INDIRECT(Data!B1748)), "")</f>
        <v/>
      </c>
      <c r="I1748" s="20" t="str" cm="1">
        <f t="array" aca="1" ref="I1748" ca="1">IF(NOT(Data!D1748 = 0), VALUE(Data!K1748 * INDIRECT(Data!B1748)), "")</f>
        <v/>
      </c>
      <c r="J1748" s="20" t="str" cm="1">
        <f t="array" aca="1" ref="J1748" ca="1">IF(NOT(Data!D1748 = 0), VALUE(Data!L1748 * INDIRECT(Data!B1748)), "")</f>
        <v/>
      </c>
      <c r="K1748" s="20" t="str" cm="1">
        <f t="array" aca="1" ref="K1748" ca="1">IF(NOT(Data!D1748 = 0), VALUE(Data!M1748 * INDIRECT(Data!B1748)), "")</f>
        <v/>
      </c>
      <c r="L1748" s="20" t="str" cm="1">
        <f t="array" aca="1" ref="L1748" ca="1">IF(NOT(Data!D1748 = 0), VALUE(Data!N1748 * INDIRECT(Data!B1748)), "")</f>
        <v/>
      </c>
      <c r="M1748" s="20" t="str" cm="1">
        <f t="array" aca="1" ref="M1748" ca="1">IF(NOT(Data!D1748 = 0), VALUE(Data!O1748 * INDIRECT(Data!B1748)), "")</f>
        <v/>
      </c>
      <c r="N1748" s="20" t="str" cm="1">
        <f t="array" aca="1" ref="N1748" ca="1">IF(NOT(Data!D1748 = 0), VALUE(Data!P1748 * INDIRECT(Data!B1748)), "")</f>
        <v/>
      </c>
      <c r="O1748" s="20" t="str" cm="1">
        <f t="array" aca="1" ref="O1748" ca="1">IF(NOT(Data!D1748 = 0), VALUE(Data!Q1748 * INDIRECT(Data!B1748)), "")</f>
        <v/>
      </c>
      <c r="P1748" s="20" t="str" cm="1">
        <f t="array" aca="1" ref="P1748" ca="1">IF(NOT(Data!D1748 = 0), VALUE(Data!R1748 * INDIRECT(Data!B1748)), "")</f>
        <v/>
      </c>
      <c r="Q1748" s="20" t="str" cm="1">
        <f t="array" aca="1" ref="Q1748" ca="1">IF(NOT(Data!D1748 = 0), VALUE(Data!S1748 * INDIRECT(Data!B1748)), "")</f>
        <v/>
      </c>
      <c r="R1748" s="20" t="str" cm="1">
        <f t="array" aca="1" ref="R1748" ca="1">IF(NOT(Data!D1748 = 0), VALUE(Data!T1748 * INDIRECT(Data!B1748)), "")</f>
        <v/>
      </c>
      <c r="S1748" s="20" t="str" cm="1">
        <f t="array" aca="1" ref="S1748" ca="1">IF(NOT(Data!D1748 = 0), VALUE(Data!U1748 * INDIRECT(Data!B1748)), "")</f>
        <v/>
      </c>
      <c r="T1748" s="20" t="str" cm="1">
        <f t="array" aca="1" ref="T1748" ca="1">IF(NOT(Data!D1748 = 0), VALUE(Data!V1748 * INDIRECT(Data!B1748)), "")</f>
        <v/>
      </c>
      <c r="U1748" s="20" t="str" cm="1">
        <f t="array" aca="1" ref="U1748" ca="1">IF(NOT(Data!D1748 = 0), VALUE(Data!W1748 * INDIRECT(Data!B1748)), "")</f>
        <v/>
      </c>
      <c r="V1748" s="20" t="str" cm="1">
        <f t="array" aca="1" ref="V1748" ca="1">IF(NOT(Data!D1748 = 0), VALUE(Data!X1748 * INDIRECT(Data!B1748)), "")</f>
        <v/>
      </c>
      <c r="W1748" s="20" t="str" cm="1">
        <f t="array" aca="1" ref="W1748" ca="1">IF(NOT(Data!D1748 = 0), VALUE(Data!Y1748 * INDIRECT(Data!B1748)), "")</f>
        <v/>
      </c>
      <c r="X1748" s="20" t="str" cm="1">
        <f t="array" aca="1" ref="X1748" ca="1">IF(NOT(Data!D1748 = 0), VALUE(Data!Z1748 * INDIRECT(Data!B1748)), "")</f>
        <v/>
      </c>
      <c r="Y1748" s="20" t="str" cm="1">
        <f t="array" aca="1" ref="Y1748" ca="1">IF(NOT(Data!D1748 = 0), VALUE(Data!AA1748 * INDIRECT(Data!B1748)), "")</f>
        <v/>
      </c>
      <c r="Z1748" s="20" t="str" cm="1">
        <f t="array" aca="1" ref="Z1748" ca="1">IF(NOT(Data!D1748 = 0), VALUE(Data!AB1748 * INDIRECT(Data!B1748)), "")</f>
        <v/>
      </c>
      <c r="AA1748" s="20" t="str" cm="1">
        <f t="array" aca="1" ref="AA1748" ca="1">IF(NOT(Data!D1748 = 0), VALUE(Data!AC1748 * INDIRECT(Data!B1748)), "")</f>
        <v/>
      </c>
      <c r="AB1748" s="20" t="str" cm="1">
        <f t="array" aca="1" ref="AB1748" ca="1">IF(NOT(Data!D1748 = 0), VALUE(Data!AD1748 * INDIRECT(Data!B1748)), "")</f>
        <v/>
      </c>
      <c r="AC1748" s="20" t="str" cm="1">
        <f t="array" aca="1" ref="AC1748" ca="1">IF(NOT(Data!D1748 = 0), VALUE(Data!AE1748 * INDIRECT(Data!B1748)), "")</f>
        <v/>
      </c>
      <c r="AD1748" s="20" t="str" cm="1">
        <f t="array" aca="1" ref="AD1748" ca="1">IF(NOT(Data!D1748 = 0), VALUE(Data!AF1748 * INDIRECT(Data!B1748)), "")</f>
        <v/>
      </c>
      <c r="AE1748" s="22" t="str">
        <f>IF(NOT(Data!D1748 = 0), Data!AG1748, "")</f>
        <v/>
      </c>
      <c r="AF1748" s="21" t="str">
        <f>IF(NOT(Data!D1748 = 0), Data!AH1748, "")</f>
        <v/>
      </c>
    </row>
    <row r="1749" spans="1:32">
      <c r="A1749" t="str">
        <f>IF(NOT(Data!D1749 = 0), Data!C1749, "")</f>
        <v/>
      </c>
      <c r="B1749" s="21" t="str">
        <f>IF(NOT(Data!D1749 = 0), Data!D1749, "")</f>
        <v/>
      </c>
      <c r="C1749" s="21" t="str">
        <f>IF(NOT(Data!D1749 = 0), Data!E1749, "")</f>
        <v/>
      </c>
      <c r="D1749" s="20" t="str" cm="1">
        <f t="array" aca="1" ref="D1749" ca="1">IF(NOT(Data!D1749 = 0), VALUE(Data!F1749 * INDIRECT(Data!B1749)), "")</f>
        <v/>
      </c>
      <c r="E1749" s="20" t="str" cm="1">
        <f t="array" aca="1" ref="E1749" ca="1">IF(NOT(Data!D1749 = 0), VALUE(Data!G1749 * INDIRECT(Data!B1749)), "")</f>
        <v/>
      </c>
      <c r="F1749" s="20" t="str" cm="1">
        <f t="array" aca="1" ref="F1749" ca="1">IF(NOT(Data!D1749 = 0), VALUE(Data!H1749 * INDIRECT(Data!B1749)), "")</f>
        <v/>
      </c>
      <c r="G1749" s="20" t="str" cm="1">
        <f t="array" aca="1" ref="G1749" ca="1">IF(NOT(Data!D1749 = 0), VALUE(Data!I1749 * INDIRECT(Data!B1749)), "")</f>
        <v/>
      </c>
      <c r="H1749" s="20" t="str" cm="1">
        <f t="array" aca="1" ref="H1749" ca="1">IF(NOT(Data!D1749 = 0), VALUE(Data!J1749 * INDIRECT(Data!B1749)), "")</f>
        <v/>
      </c>
      <c r="I1749" s="20" t="str" cm="1">
        <f t="array" aca="1" ref="I1749" ca="1">IF(NOT(Data!D1749 = 0), VALUE(Data!K1749 * INDIRECT(Data!B1749)), "")</f>
        <v/>
      </c>
      <c r="J1749" s="20" t="str" cm="1">
        <f t="array" aca="1" ref="J1749" ca="1">IF(NOT(Data!D1749 = 0), VALUE(Data!L1749 * INDIRECT(Data!B1749)), "")</f>
        <v/>
      </c>
      <c r="K1749" s="20" t="str" cm="1">
        <f t="array" aca="1" ref="K1749" ca="1">IF(NOT(Data!D1749 = 0), VALUE(Data!M1749 * INDIRECT(Data!B1749)), "")</f>
        <v/>
      </c>
      <c r="L1749" s="20" t="str" cm="1">
        <f t="array" aca="1" ref="L1749" ca="1">IF(NOT(Data!D1749 = 0), VALUE(Data!N1749 * INDIRECT(Data!B1749)), "")</f>
        <v/>
      </c>
      <c r="M1749" s="20" t="str" cm="1">
        <f t="array" aca="1" ref="M1749" ca="1">IF(NOT(Data!D1749 = 0), VALUE(Data!O1749 * INDIRECT(Data!B1749)), "")</f>
        <v/>
      </c>
      <c r="N1749" s="20" t="str" cm="1">
        <f t="array" aca="1" ref="N1749" ca="1">IF(NOT(Data!D1749 = 0), VALUE(Data!P1749 * INDIRECT(Data!B1749)), "")</f>
        <v/>
      </c>
      <c r="O1749" s="20" t="str" cm="1">
        <f t="array" aca="1" ref="O1749" ca="1">IF(NOT(Data!D1749 = 0), VALUE(Data!Q1749 * INDIRECT(Data!B1749)), "")</f>
        <v/>
      </c>
      <c r="P1749" s="20" t="str" cm="1">
        <f t="array" aca="1" ref="P1749" ca="1">IF(NOT(Data!D1749 = 0), VALUE(Data!R1749 * INDIRECT(Data!B1749)), "")</f>
        <v/>
      </c>
      <c r="Q1749" s="20" t="str" cm="1">
        <f t="array" aca="1" ref="Q1749" ca="1">IF(NOT(Data!D1749 = 0), VALUE(Data!S1749 * INDIRECT(Data!B1749)), "")</f>
        <v/>
      </c>
      <c r="R1749" s="20" t="str" cm="1">
        <f t="array" aca="1" ref="R1749" ca="1">IF(NOT(Data!D1749 = 0), VALUE(Data!T1749 * INDIRECT(Data!B1749)), "")</f>
        <v/>
      </c>
      <c r="S1749" s="20" t="str" cm="1">
        <f t="array" aca="1" ref="S1749" ca="1">IF(NOT(Data!D1749 = 0), VALUE(Data!U1749 * INDIRECT(Data!B1749)), "")</f>
        <v/>
      </c>
      <c r="T1749" s="20" t="str" cm="1">
        <f t="array" aca="1" ref="T1749" ca="1">IF(NOT(Data!D1749 = 0), VALUE(Data!V1749 * INDIRECT(Data!B1749)), "")</f>
        <v/>
      </c>
      <c r="U1749" s="20" t="str" cm="1">
        <f t="array" aca="1" ref="U1749" ca="1">IF(NOT(Data!D1749 = 0), VALUE(Data!W1749 * INDIRECT(Data!B1749)), "")</f>
        <v/>
      </c>
      <c r="V1749" s="20" t="str" cm="1">
        <f t="array" aca="1" ref="V1749" ca="1">IF(NOT(Data!D1749 = 0), VALUE(Data!X1749 * INDIRECT(Data!B1749)), "")</f>
        <v/>
      </c>
      <c r="W1749" s="20" t="str" cm="1">
        <f t="array" aca="1" ref="W1749" ca="1">IF(NOT(Data!D1749 = 0), VALUE(Data!Y1749 * INDIRECT(Data!B1749)), "")</f>
        <v/>
      </c>
      <c r="X1749" s="20" t="str" cm="1">
        <f t="array" aca="1" ref="X1749" ca="1">IF(NOT(Data!D1749 = 0), VALUE(Data!Z1749 * INDIRECT(Data!B1749)), "")</f>
        <v/>
      </c>
      <c r="Y1749" s="20" t="str" cm="1">
        <f t="array" aca="1" ref="Y1749" ca="1">IF(NOT(Data!D1749 = 0), VALUE(Data!AA1749 * INDIRECT(Data!B1749)), "")</f>
        <v/>
      </c>
      <c r="Z1749" s="20" t="str" cm="1">
        <f t="array" aca="1" ref="Z1749" ca="1">IF(NOT(Data!D1749 = 0), VALUE(Data!AB1749 * INDIRECT(Data!B1749)), "")</f>
        <v/>
      </c>
      <c r="AA1749" s="20" t="str" cm="1">
        <f t="array" aca="1" ref="AA1749" ca="1">IF(NOT(Data!D1749 = 0), VALUE(Data!AC1749 * INDIRECT(Data!B1749)), "")</f>
        <v/>
      </c>
      <c r="AB1749" s="20" t="str" cm="1">
        <f t="array" aca="1" ref="AB1749" ca="1">IF(NOT(Data!D1749 = 0), VALUE(Data!AD1749 * INDIRECT(Data!B1749)), "")</f>
        <v/>
      </c>
      <c r="AC1749" s="20" t="str" cm="1">
        <f t="array" aca="1" ref="AC1749" ca="1">IF(NOT(Data!D1749 = 0), VALUE(Data!AE1749 * INDIRECT(Data!B1749)), "")</f>
        <v/>
      </c>
      <c r="AD1749" s="20" t="str" cm="1">
        <f t="array" aca="1" ref="AD1749" ca="1">IF(NOT(Data!D1749 = 0), VALUE(Data!AF1749 * INDIRECT(Data!B1749)), "")</f>
        <v/>
      </c>
      <c r="AE1749" s="22" t="str">
        <f>IF(NOT(Data!D1749 = 0), Data!AG1749, "")</f>
        <v/>
      </c>
      <c r="AF1749" s="21" t="str">
        <f>IF(NOT(Data!D1749 = 0), Data!AH1749, "")</f>
        <v/>
      </c>
    </row>
    <row r="1750" spans="1:32">
      <c r="A1750" t="str">
        <f>IF(NOT(Data!D1750 = 0), Data!C1750, "")</f>
        <v/>
      </c>
      <c r="B1750" s="21" t="str">
        <f>IF(NOT(Data!D1750 = 0), Data!D1750, "")</f>
        <v/>
      </c>
      <c r="C1750" s="21" t="str">
        <f>IF(NOT(Data!D1750 = 0), Data!E1750, "")</f>
        <v/>
      </c>
      <c r="D1750" s="20" t="str" cm="1">
        <f t="array" aca="1" ref="D1750" ca="1">IF(NOT(Data!D1750 = 0), VALUE(Data!F1750 * INDIRECT(Data!B1750)), "")</f>
        <v/>
      </c>
      <c r="E1750" s="20" t="str" cm="1">
        <f t="array" aca="1" ref="E1750" ca="1">IF(NOT(Data!D1750 = 0), VALUE(Data!G1750 * INDIRECT(Data!B1750)), "")</f>
        <v/>
      </c>
      <c r="F1750" s="20" t="str" cm="1">
        <f t="array" aca="1" ref="F1750" ca="1">IF(NOT(Data!D1750 = 0), VALUE(Data!H1750 * INDIRECT(Data!B1750)), "")</f>
        <v/>
      </c>
      <c r="G1750" s="20" t="str" cm="1">
        <f t="array" aca="1" ref="G1750" ca="1">IF(NOT(Data!D1750 = 0), VALUE(Data!I1750 * INDIRECT(Data!B1750)), "")</f>
        <v/>
      </c>
      <c r="H1750" s="20" t="str" cm="1">
        <f t="array" aca="1" ref="H1750" ca="1">IF(NOT(Data!D1750 = 0), VALUE(Data!J1750 * INDIRECT(Data!B1750)), "")</f>
        <v/>
      </c>
      <c r="I1750" s="20" t="str" cm="1">
        <f t="array" aca="1" ref="I1750" ca="1">IF(NOT(Data!D1750 = 0), VALUE(Data!K1750 * INDIRECT(Data!B1750)), "")</f>
        <v/>
      </c>
      <c r="J1750" s="20" t="str" cm="1">
        <f t="array" aca="1" ref="J1750" ca="1">IF(NOT(Data!D1750 = 0), VALUE(Data!L1750 * INDIRECT(Data!B1750)), "")</f>
        <v/>
      </c>
      <c r="K1750" s="20" t="str" cm="1">
        <f t="array" aca="1" ref="K1750" ca="1">IF(NOT(Data!D1750 = 0), VALUE(Data!M1750 * INDIRECT(Data!B1750)), "")</f>
        <v/>
      </c>
      <c r="L1750" s="20" t="str" cm="1">
        <f t="array" aca="1" ref="L1750" ca="1">IF(NOT(Data!D1750 = 0), VALUE(Data!N1750 * INDIRECT(Data!B1750)), "")</f>
        <v/>
      </c>
      <c r="M1750" s="20" t="str" cm="1">
        <f t="array" aca="1" ref="M1750" ca="1">IF(NOT(Data!D1750 = 0), VALUE(Data!O1750 * INDIRECT(Data!B1750)), "")</f>
        <v/>
      </c>
      <c r="N1750" s="20" t="str" cm="1">
        <f t="array" aca="1" ref="N1750" ca="1">IF(NOT(Data!D1750 = 0), VALUE(Data!P1750 * INDIRECT(Data!B1750)), "")</f>
        <v/>
      </c>
      <c r="O1750" s="20" t="str" cm="1">
        <f t="array" aca="1" ref="O1750" ca="1">IF(NOT(Data!D1750 = 0), VALUE(Data!Q1750 * INDIRECT(Data!B1750)), "")</f>
        <v/>
      </c>
      <c r="P1750" s="20" t="str" cm="1">
        <f t="array" aca="1" ref="P1750" ca="1">IF(NOT(Data!D1750 = 0), VALUE(Data!R1750 * INDIRECT(Data!B1750)), "")</f>
        <v/>
      </c>
      <c r="Q1750" s="20" t="str" cm="1">
        <f t="array" aca="1" ref="Q1750" ca="1">IF(NOT(Data!D1750 = 0), VALUE(Data!S1750 * INDIRECT(Data!B1750)), "")</f>
        <v/>
      </c>
      <c r="R1750" s="20" t="str" cm="1">
        <f t="array" aca="1" ref="R1750" ca="1">IF(NOT(Data!D1750 = 0), VALUE(Data!T1750 * INDIRECT(Data!B1750)), "")</f>
        <v/>
      </c>
      <c r="S1750" s="20" t="str" cm="1">
        <f t="array" aca="1" ref="S1750" ca="1">IF(NOT(Data!D1750 = 0), VALUE(Data!U1750 * INDIRECT(Data!B1750)), "")</f>
        <v/>
      </c>
      <c r="T1750" s="20" t="str" cm="1">
        <f t="array" aca="1" ref="T1750" ca="1">IF(NOT(Data!D1750 = 0), VALUE(Data!V1750 * INDIRECT(Data!B1750)), "")</f>
        <v/>
      </c>
      <c r="U1750" s="20" t="str" cm="1">
        <f t="array" aca="1" ref="U1750" ca="1">IF(NOT(Data!D1750 = 0), VALUE(Data!W1750 * INDIRECT(Data!B1750)), "")</f>
        <v/>
      </c>
      <c r="V1750" s="20" t="str" cm="1">
        <f t="array" aca="1" ref="V1750" ca="1">IF(NOT(Data!D1750 = 0), VALUE(Data!X1750 * INDIRECT(Data!B1750)), "")</f>
        <v/>
      </c>
      <c r="W1750" s="20" t="str" cm="1">
        <f t="array" aca="1" ref="W1750" ca="1">IF(NOT(Data!D1750 = 0), VALUE(Data!Y1750 * INDIRECT(Data!B1750)), "")</f>
        <v/>
      </c>
      <c r="X1750" s="20" t="str" cm="1">
        <f t="array" aca="1" ref="X1750" ca="1">IF(NOT(Data!D1750 = 0), VALUE(Data!Z1750 * INDIRECT(Data!B1750)), "")</f>
        <v/>
      </c>
      <c r="Y1750" s="20" t="str" cm="1">
        <f t="array" aca="1" ref="Y1750" ca="1">IF(NOT(Data!D1750 = 0), VALUE(Data!AA1750 * INDIRECT(Data!B1750)), "")</f>
        <v/>
      </c>
      <c r="Z1750" s="20" t="str" cm="1">
        <f t="array" aca="1" ref="Z1750" ca="1">IF(NOT(Data!D1750 = 0), VALUE(Data!AB1750 * INDIRECT(Data!B1750)), "")</f>
        <v/>
      </c>
      <c r="AA1750" s="20" t="str" cm="1">
        <f t="array" aca="1" ref="AA1750" ca="1">IF(NOT(Data!D1750 = 0), VALUE(Data!AC1750 * INDIRECT(Data!B1750)), "")</f>
        <v/>
      </c>
      <c r="AB1750" s="20" t="str" cm="1">
        <f t="array" aca="1" ref="AB1750" ca="1">IF(NOT(Data!D1750 = 0), VALUE(Data!AD1750 * INDIRECT(Data!B1750)), "")</f>
        <v/>
      </c>
      <c r="AC1750" s="20" t="str" cm="1">
        <f t="array" aca="1" ref="AC1750" ca="1">IF(NOT(Data!D1750 = 0), VALUE(Data!AE1750 * INDIRECT(Data!B1750)), "")</f>
        <v/>
      </c>
      <c r="AD1750" s="20" t="str" cm="1">
        <f t="array" aca="1" ref="AD1750" ca="1">IF(NOT(Data!D1750 = 0), VALUE(Data!AF1750 * INDIRECT(Data!B1750)), "")</f>
        <v/>
      </c>
      <c r="AE1750" s="22" t="str">
        <f>IF(NOT(Data!D1750 = 0), Data!AG1750, "")</f>
        <v/>
      </c>
      <c r="AF1750" s="21" t="str">
        <f>IF(NOT(Data!D1750 = 0), Data!AH1750, "")</f>
        <v/>
      </c>
    </row>
    <row r="1751" spans="1:32">
      <c r="A1751" t="str">
        <f>IF(NOT(Data!D1751 = 0), Data!C1751, "")</f>
        <v/>
      </c>
      <c r="B1751" s="21" t="str">
        <f>IF(NOT(Data!D1751 = 0), Data!D1751, "")</f>
        <v/>
      </c>
      <c r="C1751" s="21" t="str">
        <f>IF(NOT(Data!D1751 = 0), Data!E1751, "")</f>
        <v/>
      </c>
      <c r="D1751" s="20" t="str" cm="1">
        <f t="array" aca="1" ref="D1751" ca="1">IF(NOT(Data!D1751 = 0), VALUE(Data!F1751 * INDIRECT(Data!B1751)), "")</f>
        <v/>
      </c>
      <c r="E1751" s="20" t="str" cm="1">
        <f t="array" aca="1" ref="E1751" ca="1">IF(NOT(Data!D1751 = 0), VALUE(Data!G1751 * INDIRECT(Data!B1751)), "")</f>
        <v/>
      </c>
      <c r="F1751" s="20" t="str" cm="1">
        <f t="array" aca="1" ref="F1751" ca="1">IF(NOT(Data!D1751 = 0), VALUE(Data!H1751 * INDIRECT(Data!B1751)), "")</f>
        <v/>
      </c>
      <c r="G1751" s="20" t="str" cm="1">
        <f t="array" aca="1" ref="G1751" ca="1">IF(NOT(Data!D1751 = 0), VALUE(Data!I1751 * INDIRECT(Data!B1751)), "")</f>
        <v/>
      </c>
      <c r="H1751" s="20" t="str" cm="1">
        <f t="array" aca="1" ref="H1751" ca="1">IF(NOT(Data!D1751 = 0), VALUE(Data!J1751 * INDIRECT(Data!B1751)), "")</f>
        <v/>
      </c>
      <c r="I1751" s="20" t="str" cm="1">
        <f t="array" aca="1" ref="I1751" ca="1">IF(NOT(Data!D1751 = 0), VALUE(Data!K1751 * INDIRECT(Data!B1751)), "")</f>
        <v/>
      </c>
      <c r="J1751" s="20" t="str" cm="1">
        <f t="array" aca="1" ref="J1751" ca="1">IF(NOT(Data!D1751 = 0), VALUE(Data!L1751 * INDIRECT(Data!B1751)), "")</f>
        <v/>
      </c>
      <c r="K1751" s="20" t="str" cm="1">
        <f t="array" aca="1" ref="K1751" ca="1">IF(NOT(Data!D1751 = 0), VALUE(Data!M1751 * INDIRECT(Data!B1751)), "")</f>
        <v/>
      </c>
      <c r="L1751" s="20" t="str" cm="1">
        <f t="array" aca="1" ref="L1751" ca="1">IF(NOT(Data!D1751 = 0), VALUE(Data!N1751 * INDIRECT(Data!B1751)), "")</f>
        <v/>
      </c>
      <c r="M1751" s="20" t="str" cm="1">
        <f t="array" aca="1" ref="M1751" ca="1">IF(NOT(Data!D1751 = 0), VALUE(Data!O1751 * INDIRECT(Data!B1751)), "")</f>
        <v/>
      </c>
      <c r="N1751" s="20" t="str" cm="1">
        <f t="array" aca="1" ref="N1751" ca="1">IF(NOT(Data!D1751 = 0), VALUE(Data!P1751 * INDIRECT(Data!B1751)), "")</f>
        <v/>
      </c>
      <c r="O1751" s="20" t="str" cm="1">
        <f t="array" aca="1" ref="O1751" ca="1">IF(NOT(Data!D1751 = 0), VALUE(Data!Q1751 * INDIRECT(Data!B1751)), "")</f>
        <v/>
      </c>
      <c r="P1751" s="20" t="str" cm="1">
        <f t="array" aca="1" ref="P1751" ca="1">IF(NOT(Data!D1751 = 0), VALUE(Data!R1751 * INDIRECT(Data!B1751)), "")</f>
        <v/>
      </c>
      <c r="Q1751" s="20" t="str" cm="1">
        <f t="array" aca="1" ref="Q1751" ca="1">IF(NOT(Data!D1751 = 0), VALUE(Data!S1751 * INDIRECT(Data!B1751)), "")</f>
        <v/>
      </c>
      <c r="R1751" s="20" t="str" cm="1">
        <f t="array" aca="1" ref="R1751" ca="1">IF(NOT(Data!D1751 = 0), VALUE(Data!T1751 * INDIRECT(Data!B1751)), "")</f>
        <v/>
      </c>
      <c r="S1751" s="20" t="str" cm="1">
        <f t="array" aca="1" ref="S1751" ca="1">IF(NOT(Data!D1751 = 0), VALUE(Data!U1751 * INDIRECT(Data!B1751)), "")</f>
        <v/>
      </c>
      <c r="T1751" s="20" t="str" cm="1">
        <f t="array" aca="1" ref="T1751" ca="1">IF(NOT(Data!D1751 = 0), VALUE(Data!V1751 * INDIRECT(Data!B1751)), "")</f>
        <v/>
      </c>
      <c r="U1751" s="20" t="str" cm="1">
        <f t="array" aca="1" ref="U1751" ca="1">IF(NOT(Data!D1751 = 0), VALUE(Data!W1751 * INDIRECT(Data!B1751)), "")</f>
        <v/>
      </c>
      <c r="V1751" s="20" t="str" cm="1">
        <f t="array" aca="1" ref="V1751" ca="1">IF(NOT(Data!D1751 = 0), VALUE(Data!X1751 * INDIRECT(Data!B1751)), "")</f>
        <v/>
      </c>
      <c r="W1751" s="20" t="str" cm="1">
        <f t="array" aca="1" ref="W1751" ca="1">IF(NOT(Data!D1751 = 0), VALUE(Data!Y1751 * INDIRECT(Data!B1751)), "")</f>
        <v/>
      </c>
      <c r="X1751" s="20" t="str" cm="1">
        <f t="array" aca="1" ref="X1751" ca="1">IF(NOT(Data!D1751 = 0), VALUE(Data!Z1751 * INDIRECT(Data!B1751)), "")</f>
        <v/>
      </c>
      <c r="Y1751" s="20" t="str" cm="1">
        <f t="array" aca="1" ref="Y1751" ca="1">IF(NOT(Data!D1751 = 0), VALUE(Data!AA1751 * INDIRECT(Data!B1751)), "")</f>
        <v/>
      </c>
      <c r="Z1751" s="20" t="str" cm="1">
        <f t="array" aca="1" ref="Z1751" ca="1">IF(NOT(Data!D1751 = 0), VALUE(Data!AB1751 * INDIRECT(Data!B1751)), "")</f>
        <v/>
      </c>
      <c r="AA1751" s="20" t="str" cm="1">
        <f t="array" aca="1" ref="AA1751" ca="1">IF(NOT(Data!D1751 = 0), VALUE(Data!AC1751 * INDIRECT(Data!B1751)), "")</f>
        <v/>
      </c>
      <c r="AB1751" s="20" t="str" cm="1">
        <f t="array" aca="1" ref="AB1751" ca="1">IF(NOT(Data!D1751 = 0), VALUE(Data!AD1751 * INDIRECT(Data!B1751)), "")</f>
        <v/>
      </c>
      <c r="AC1751" s="20" t="str" cm="1">
        <f t="array" aca="1" ref="AC1751" ca="1">IF(NOT(Data!D1751 = 0), VALUE(Data!AE1751 * INDIRECT(Data!B1751)), "")</f>
        <v/>
      </c>
      <c r="AD1751" s="20" t="str" cm="1">
        <f t="array" aca="1" ref="AD1751" ca="1">IF(NOT(Data!D1751 = 0), VALUE(Data!AF1751 * INDIRECT(Data!B1751)), "")</f>
        <v/>
      </c>
      <c r="AE1751" s="22" t="str">
        <f>IF(NOT(Data!D1751 = 0), Data!AG1751, "")</f>
        <v/>
      </c>
      <c r="AF1751" s="21" t="str">
        <f>IF(NOT(Data!D1751 = 0), Data!AH1751, "")</f>
        <v/>
      </c>
    </row>
    <row r="1752" spans="1:32">
      <c r="A1752" t="str">
        <f>IF(NOT(Data!D1752 = 0), Data!C1752, "")</f>
        <v/>
      </c>
      <c r="B1752" s="21" t="str">
        <f>IF(NOT(Data!D1752 = 0), Data!D1752, "")</f>
        <v/>
      </c>
      <c r="C1752" s="21" t="str">
        <f>IF(NOT(Data!D1752 = 0), Data!E1752, "")</f>
        <v/>
      </c>
      <c r="D1752" s="20" t="str" cm="1">
        <f t="array" aca="1" ref="D1752" ca="1">IF(NOT(Data!D1752 = 0), VALUE(Data!F1752 * INDIRECT(Data!B1752)), "")</f>
        <v/>
      </c>
      <c r="E1752" s="20" t="str" cm="1">
        <f t="array" aca="1" ref="E1752" ca="1">IF(NOT(Data!D1752 = 0), VALUE(Data!G1752 * INDIRECT(Data!B1752)), "")</f>
        <v/>
      </c>
      <c r="F1752" s="20" t="str" cm="1">
        <f t="array" aca="1" ref="F1752" ca="1">IF(NOT(Data!D1752 = 0), VALUE(Data!H1752 * INDIRECT(Data!B1752)), "")</f>
        <v/>
      </c>
      <c r="G1752" s="20" t="str" cm="1">
        <f t="array" aca="1" ref="G1752" ca="1">IF(NOT(Data!D1752 = 0), VALUE(Data!I1752 * INDIRECT(Data!B1752)), "")</f>
        <v/>
      </c>
      <c r="H1752" s="20" t="str" cm="1">
        <f t="array" aca="1" ref="H1752" ca="1">IF(NOT(Data!D1752 = 0), VALUE(Data!J1752 * INDIRECT(Data!B1752)), "")</f>
        <v/>
      </c>
      <c r="I1752" s="20" t="str" cm="1">
        <f t="array" aca="1" ref="I1752" ca="1">IF(NOT(Data!D1752 = 0), VALUE(Data!K1752 * INDIRECT(Data!B1752)), "")</f>
        <v/>
      </c>
      <c r="J1752" s="20" t="str" cm="1">
        <f t="array" aca="1" ref="J1752" ca="1">IF(NOT(Data!D1752 = 0), VALUE(Data!L1752 * INDIRECT(Data!B1752)), "")</f>
        <v/>
      </c>
      <c r="K1752" s="20" t="str" cm="1">
        <f t="array" aca="1" ref="K1752" ca="1">IF(NOT(Data!D1752 = 0), VALUE(Data!M1752 * INDIRECT(Data!B1752)), "")</f>
        <v/>
      </c>
      <c r="L1752" s="20" t="str" cm="1">
        <f t="array" aca="1" ref="L1752" ca="1">IF(NOT(Data!D1752 = 0), VALUE(Data!N1752 * INDIRECT(Data!B1752)), "")</f>
        <v/>
      </c>
      <c r="M1752" s="20" t="str" cm="1">
        <f t="array" aca="1" ref="M1752" ca="1">IF(NOT(Data!D1752 = 0), VALUE(Data!O1752 * INDIRECT(Data!B1752)), "")</f>
        <v/>
      </c>
      <c r="N1752" s="20" t="str" cm="1">
        <f t="array" aca="1" ref="N1752" ca="1">IF(NOT(Data!D1752 = 0), VALUE(Data!P1752 * INDIRECT(Data!B1752)), "")</f>
        <v/>
      </c>
      <c r="O1752" s="20" t="str" cm="1">
        <f t="array" aca="1" ref="O1752" ca="1">IF(NOT(Data!D1752 = 0), VALUE(Data!Q1752 * INDIRECT(Data!B1752)), "")</f>
        <v/>
      </c>
      <c r="P1752" s="20" t="str" cm="1">
        <f t="array" aca="1" ref="P1752" ca="1">IF(NOT(Data!D1752 = 0), VALUE(Data!R1752 * INDIRECT(Data!B1752)), "")</f>
        <v/>
      </c>
      <c r="Q1752" s="20" t="str" cm="1">
        <f t="array" aca="1" ref="Q1752" ca="1">IF(NOT(Data!D1752 = 0), VALUE(Data!S1752 * INDIRECT(Data!B1752)), "")</f>
        <v/>
      </c>
      <c r="R1752" s="20" t="str" cm="1">
        <f t="array" aca="1" ref="R1752" ca="1">IF(NOT(Data!D1752 = 0), VALUE(Data!T1752 * INDIRECT(Data!B1752)), "")</f>
        <v/>
      </c>
      <c r="S1752" s="20" t="str" cm="1">
        <f t="array" aca="1" ref="S1752" ca="1">IF(NOT(Data!D1752 = 0), VALUE(Data!U1752 * INDIRECT(Data!B1752)), "")</f>
        <v/>
      </c>
      <c r="T1752" s="20" t="str" cm="1">
        <f t="array" aca="1" ref="T1752" ca="1">IF(NOT(Data!D1752 = 0), VALUE(Data!V1752 * INDIRECT(Data!B1752)), "")</f>
        <v/>
      </c>
      <c r="U1752" s="20" t="str" cm="1">
        <f t="array" aca="1" ref="U1752" ca="1">IF(NOT(Data!D1752 = 0), VALUE(Data!W1752 * INDIRECT(Data!B1752)), "")</f>
        <v/>
      </c>
      <c r="V1752" s="20" t="str" cm="1">
        <f t="array" aca="1" ref="V1752" ca="1">IF(NOT(Data!D1752 = 0), VALUE(Data!X1752 * INDIRECT(Data!B1752)), "")</f>
        <v/>
      </c>
      <c r="W1752" s="20" t="str" cm="1">
        <f t="array" aca="1" ref="W1752" ca="1">IF(NOT(Data!D1752 = 0), VALUE(Data!Y1752 * INDIRECT(Data!B1752)), "")</f>
        <v/>
      </c>
      <c r="X1752" s="20" t="str" cm="1">
        <f t="array" aca="1" ref="X1752" ca="1">IF(NOT(Data!D1752 = 0), VALUE(Data!Z1752 * INDIRECT(Data!B1752)), "")</f>
        <v/>
      </c>
      <c r="Y1752" s="20" t="str" cm="1">
        <f t="array" aca="1" ref="Y1752" ca="1">IF(NOT(Data!D1752 = 0), VALUE(Data!AA1752 * INDIRECT(Data!B1752)), "")</f>
        <v/>
      </c>
      <c r="Z1752" s="20" t="str" cm="1">
        <f t="array" aca="1" ref="Z1752" ca="1">IF(NOT(Data!D1752 = 0), VALUE(Data!AB1752 * INDIRECT(Data!B1752)), "")</f>
        <v/>
      </c>
      <c r="AA1752" s="20" t="str" cm="1">
        <f t="array" aca="1" ref="AA1752" ca="1">IF(NOT(Data!D1752 = 0), VALUE(Data!AC1752 * INDIRECT(Data!B1752)), "")</f>
        <v/>
      </c>
      <c r="AB1752" s="20" t="str" cm="1">
        <f t="array" aca="1" ref="AB1752" ca="1">IF(NOT(Data!D1752 = 0), VALUE(Data!AD1752 * INDIRECT(Data!B1752)), "")</f>
        <v/>
      </c>
      <c r="AC1752" s="20" t="str" cm="1">
        <f t="array" aca="1" ref="AC1752" ca="1">IF(NOT(Data!D1752 = 0), VALUE(Data!AE1752 * INDIRECT(Data!B1752)), "")</f>
        <v/>
      </c>
      <c r="AD1752" s="20" t="str" cm="1">
        <f t="array" aca="1" ref="AD1752" ca="1">IF(NOT(Data!D1752 = 0), VALUE(Data!AF1752 * INDIRECT(Data!B1752)), "")</f>
        <v/>
      </c>
      <c r="AE1752" s="22" t="str">
        <f>IF(NOT(Data!D1752 = 0), Data!AG1752, "")</f>
        <v/>
      </c>
      <c r="AF1752" s="21" t="str">
        <f>IF(NOT(Data!D1752 = 0), Data!AH1752, "")</f>
        <v/>
      </c>
    </row>
    <row r="1753" spans="1:32">
      <c r="A1753" t="str">
        <f>IF(NOT(Data!D1753 = 0), Data!C1753, "")</f>
        <v/>
      </c>
      <c r="B1753" s="21" t="str">
        <f>IF(NOT(Data!D1753 = 0), Data!D1753, "")</f>
        <v/>
      </c>
      <c r="C1753" s="21" t="str">
        <f>IF(NOT(Data!D1753 = 0), Data!E1753, "")</f>
        <v/>
      </c>
      <c r="D1753" s="20" t="str" cm="1">
        <f t="array" aca="1" ref="D1753" ca="1">IF(NOT(Data!D1753 = 0), VALUE(Data!F1753 * INDIRECT(Data!B1753)), "")</f>
        <v/>
      </c>
      <c r="E1753" s="20" t="str" cm="1">
        <f t="array" aca="1" ref="E1753" ca="1">IF(NOT(Data!D1753 = 0), VALUE(Data!G1753 * INDIRECT(Data!B1753)), "")</f>
        <v/>
      </c>
      <c r="F1753" s="20" t="str" cm="1">
        <f t="array" aca="1" ref="F1753" ca="1">IF(NOT(Data!D1753 = 0), VALUE(Data!H1753 * INDIRECT(Data!B1753)), "")</f>
        <v/>
      </c>
      <c r="G1753" s="20" t="str" cm="1">
        <f t="array" aca="1" ref="G1753" ca="1">IF(NOT(Data!D1753 = 0), VALUE(Data!I1753 * INDIRECT(Data!B1753)), "")</f>
        <v/>
      </c>
      <c r="H1753" s="20" t="str" cm="1">
        <f t="array" aca="1" ref="H1753" ca="1">IF(NOT(Data!D1753 = 0), VALUE(Data!J1753 * INDIRECT(Data!B1753)), "")</f>
        <v/>
      </c>
      <c r="I1753" s="20" t="str" cm="1">
        <f t="array" aca="1" ref="I1753" ca="1">IF(NOT(Data!D1753 = 0), VALUE(Data!K1753 * INDIRECT(Data!B1753)), "")</f>
        <v/>
      </c>
      <c r="J1753" s="20" t="str" cm="1">
        <f t="array" aca="1" ref="J1753" ca="1">IF(NOT(Data!D1753 = 0), VALUE(Data!L1753 * INDIRECT(Data!B1753)), "")</f>
        <v/>
      </c>
      <c r="K1753" s="20" t="str" cm="1">
        <f t="array" aca="1" ref="K1753" ca="1">IF(NOT(Data!D1753 = 0), VALUE(Data!M1753 * INDIRECT(Data!B1753)), "")</f>
        <v/>
      </c>
      <c r="L1753" s="20" t="str" cm="1">
        <f t="array" aca="1" ref="L1753" ca="1">IF(NOT(Data!D1753 = 0), VALUE(Data!N1753 * INDIRECT(Data!B1753)), "")</f>
        <v/>
      </c>
      <c r="M1753" s="20" t="str" cm="1">
        <f t="array" aca="1" ref="M1753" ca="1">IF(NOT(Data!D1753 = 0), VALUE(Data!O1753 * INDIRECT(Data!B1753)), "")</f>
        <v/>
      </c>
      <c r="N1753" s="20" t="str" cm="1">
        <f t="array" aca="1" ref="N1753" ca="1">IF(NOT(Data!D1753 = 0), VALUE(Data!P1753 * INDIRECT(Data!B1753)), "")</f>
        <v/>
      </c>
      <c r="O1753" s="20" t="str" cm="1">
        <f t="array" aca="1" ref="O1753" ca="1">IF(NOT(Data!D1753 = 0), VALUE(Data!Q1753 * INDIRECT(Data!B1753)), "")</f>
        <v/>
      </c>
      <c r="P1753" s="20" t="str" cm="1">
        <f t="array" aca="1" ref="P1753" ca="1">IF(NOT(Data!D1753 = 0), VALUE(Data!R1753 * INDIRECT(Data!B1753)), "")</f>
        <v/>
      </c>
      <c r="Q1753" s="20" t="str" cm="1">
        <f t="array" aca="1" ref="Q1753" ca="1">IF(NOT(Data!D1753 = 0), VALUE(Data!S1753 * INDIRECT(Data!B1753)), "")</f>
        <v/>
      </c>
      <c r="R1753" s="20" t="str" cm="1">
        <f t="array" aca="1" ref="R1753" ca="1">IF(NOT(Data!D1753 = 0), VALUE(Data!T1753 * INDIRECT(Data!B1753)), "")</f>
        <v/>
      </c>
      <c r="S1753" s="20" t="str" cm="1">
        <f t="array" aca="1" ref="S1753" ca="1">IF(NOT(Data!D1753 = 0), VALUE(Data!U1753 * INDIRECT(Data!B1753)), "")</f>
        <v/>
      </c>
      <c r="T1753" s="20" t="str" cm="1">
        <f t="array" aca="1" ref="T1753" ca="1">IF(NOT(Data!D1753 = 0), VALUE(Data!V1753 * INDIRECT(Data!B1753)), "")</f>
        <v/>
      </c>
      <c r="U1753" s="20" t="str" cm="1">
        <f t="array" aca="1" ref="U1753" ca="1">IF(NOT(Data!D1753 = 0), VALUE(Data!W1753 * INDIRECT(Data!B1753)), "")</f>
        <v/>
      </c>
      <c r="V1753" s="20" t="str" cm="1">
        <f t="array" aca="1" ref="V1753" ca="1">IF(NOT(Data!D1753 = 0), VALUE(Data!X1753 * INDIRECT(Data!B1753)), "")</f>
        <v/>
      </c>
      <c r="W1753" s="20" t="str" cm="1">
        <f t="array" aca="1" ref="W1753" ca="1">IF(NOT(Data!D1753 = 0), VALUE(Data!Y1753 * INDIRECT(Data!B1753)), "")</f>
        <v/>
      </c>
      <c r="X1753" s="20" t="str" cm="1">
        <f t="array" aca="1" ref="X1753" ca="1">IF(NOT(Data!D1753 = 0), VALUE(Data!Z1753 * INDIRECT(Data!B1753)), "")</f>
        <v/>
      </c>
      <c r="Y1753" s="20" t="str" cm="1">
        <f t="array" aca="1" ref="Y1753" ca="1">IF(NOT(Data!D1753 = 0), VALUE(Data!AA1753 * INDIRECT(Data!B1753)), "")</f>
        <v/>
      </c>
      <c r="Z1753" s="20" t="str" cm="1">
        <f t="array" aca="1" ref="Z1753" ca="1">IF(NOT(Data!D1753 = 0), VALUE(Data!AB1753 * INDIRECT(Data!B1753)), "")</f>
        <v/>
      </c>
      <c r="AA1753" s="20" t="str" cm="1">
        <f t="array" aca="1" ref="AA1753" ca="1">IF(NOT(Data!D1753 = 0), VALUE(Data!AC1753 * INDIRECT(Data!B1753)), "")</f>
        <v/>
      </c>
      <c r="AB1753" s="20" t="str" cm="1">
        <f t="array" aca="1" ref="AB1753" ca="1">IF(NOT(Data!D1753 = 0), VALUE(Data!AD1753 * INDIRECT(Data!B1753)), "")</f>
        <v/>
      </c>
      <c r="AC1753" s="20" t="str" cm="1">
        <f t="array" aca="1" ref="AC1753" ca="1">IF(NOT(Data!D1753 = 0), VALUE(Data!AE1753 * INDIRECT(Data!B1753)), "")</f>
        <v/>
      </c>
      <c r="AD1753" s="20" t="str" cm="1">
        <f t="array" aca="1" ref="AD1753" ca="1">IF(NOT(Data!D1753 = 0), VALUE(Data!AF1753 * INDIRECT(Data!B1753)), "")</f>
        <v/>
      </c>
      <c r="AE1753" s="22" t="str">
        <f>IF(NOT(Data!D1753 = 0), Data!AG1753, "")</f>
        <v/>
      </c>
      <c r="AF1753" s="21" t="str">
        <f>IF(NOT(Data!D1753 = 0), Data!AH1753, "")</f>
        <v/>
      </c>
    </row>
    <row r="1754" spans="1:32">
      <c r="A1754" t="str">
        <f>IF(NOT(Data!D1754 = 0), Data!C1754, "")</f>
        <v/>
      </c>
      <c r="B1754" s="21" t="str">
        <f>IF(NOT(Data!D1754 = 0), Data!D1754, "")</f>
        <v/>
      </c>
      <c r="C1754" s="21" t="str">
        <f>IF(NOT(Data!D1754 = 0), Data!E1754, "")</f>
        <v/>
      </c>
      <c r="D1754" s="20" t="str" cm="1">
        <f t="array" aca="1" ref="D1754" ca="1">IF(NOT(Data!D1754 = 0), VALUE(Data!F1754 * INDIRECT(Data!B1754)), "")</f>
        <v/>
      </c>
      <c r="E1754" s="20" t="str" cm="1">
        <f t="array" aca="1" ref="E1754" ca="1">IF(NOT(Data!D1754 = 0), VALUE(Data!G1754 * INDIRECT(Data!B1754)), "")</f>
        <v/>
      </c>
      <c r="F1754" s="20" t="str" cm="1">
        <f t="array" aca="1" ref="F1754" ca="1">IF(NOT(Data!D1754 = 0), VALUE(Data!H1754 * INDIRECT(Data!B1754)), "")</f>
        <v/>
      </c>
      <c r="G1754" s="20" t="str" cm="1">
        <f t="array" aca="1" ref="G1754" ca="1">IF(NOT(Data!D1754 = 0), VALUE(Data!I1754 * INDIRECT(Data!B1754)), "")</f>
        <v/>
      </c>
      <c r="H1754" s="20" t="str" cm="1">
        <f t="array" aca="1" ref="H1754" ca="1">IF(NOT(Data!D1754 = 0), VALUE(Data!J1754 * INDIRECT(Data!B1754)), "")</f>
        <v/>
      </c>
      <c r="I1754" s="20" t="str" cm="1">
        <f t="array" aca="1" ref="I1754" ca="1">IF(NOT(Data!D1754 = 0), VALUE(Data!K1754 * INDIRECT(Data!B1754)), "")</f>
        <v/>
      </c>
      <c r="J1754" s="20" t="str" cm="1">
        <f t="array" aca="1" ref="J1754" ca="1">IF(NOT(Data!D1754 = 0), VALUE(Data!L1754 * INDIRECT(Data!B1754)), "")</f>
        <v/>
      </c>
      <c r="K1754" s="20" t="str" cm="1">
        <f t="array" aca="1" ref="K1754" ca="1">IF(NOT(Data!D1754 = 0), VALUE(Data!M1754 * INDIRECT(Data!B1754)), "")</f>
        <v/>
      </c>
      <c r="L1754" s="20" t="str" cm="1">
        <f t="array" aca="1" ref="L1754" ca="1">IF(NOT(Data!D1754 = 0), VALUE(Data!N1754 * INDIRECT(Data!B1754)), "")</f>
        <v/>
      </c>
      <c r="M1754" s="20" t="str" cm="1">
        <f t="array" aca="1" ref="M1754" ca="1">IF(NOT(Data!D1754 = 0), VALUE(Data!O1754 * INDIRECT(Data!B1754)), "")</f>
        <v/>
      </c>
      <c r="N1754" s="20" t="str" cm="1">
        <f t="array" aca="1" ref="N1754" ca="1">IF(NOT(Data!D1754 = 0), VALUE(Data!P1754 * INDIRECT(Data!B1754)), "")</f>
        <v/>
      </c>
      <c r="O1754" s="20" t="str" cm="1">
        <f t="array" aca="1" ref="O1754" ca="1">IF(NOT(Data!D1754 = 0), VALUE(Data!Q1754 * INDIRECT(Data!B1754)), "")</f>
        <v/>
      </c>
      <c r="P1754" s="20" t="str" cm="1">
        <f t="array" aca="1" ref="P1754" ca="1">IF(NOT(Data!D1754 = 0), VALUE(Data!R1754 * INDIRECT(Data!B1754)), "")</f>
        <v/>
      </c>
      <c r="Q1754" s="20" t="str" cm="1">
        <f t="array" aca="1" ref="Q1754" ca="1">IF(NOT(Data!D1754 = 0), VALUE(Data!S1754 * INDIRECT(Data!B1754)), "")</f>
        <v/>
      </c>
      <c r="R1754" s="20" t="str" cm="1">
        <f t="array" aca="1" ref="R1754" ca="1">IF(NOT(Data!D1754 = 0), VALUE(Data!T1754 * INDIRECT(Data!B1754)), "")</f>
        <v/>
      </c>
      <c r="S1754" s="20" t="str" cm="1">
        <f t="array" aca="1" ref="S1754" ca="1">IF(NOT(Data!D1754 = 0), VALUE(Data!U1754 * INDIRECT(Data!B1754)), "")</f>
        <v/>
      </c>
      <c r="T1754" s="20" t="str" cm="1">
        <f t="array" aca="1" ref="T1754" ca="1">IF(NOT(Data!D1754 = 0), VALUE(Data!V1754 * INDIRECT(Data!B1754)), "")</f>
        <v/>
      </c>
      <c r="U1754" s="20" t="str" cm="1">
        <f t="array" aca="1" ref="U1754" ca="1">IF(NOT(Data!D1754 = 0), VALUE(Data!W1754 * INDIRECT(Data!B1754)), "")</f>
        <v/>
      </c>
      <c r="V1754" s="20" t="str" cm="1">
        <f t="array" aca="1" ref="V1754" ca="1">IF(NOT(Data!D1754 = 0), VALUE(Data!X1754 * INDIRECT(Data!B1754)), "")</f>
        <v/>
      </c>
      <c r="W1754" s="20" t="str" cm="1">
        <f t="array" aca="1" ref="W1754" ca="1">IF(NOT(Data!D1754 = 0), VALUE(Data!Y1754 * INDIRECT(Data!B1754)), "")</f>
        <v/>
      </c>
      <c r="X1754" s="20" t="str" cm="1">
        <f t="array" aca="1" ref="X1754" ca="1">IF(NOT(Data!D1754 = 0), VALUE(Data!Z1754 * INDIRECT(Data!B1754)), "")</f>
        <v/>
      </c>
      <c r="Y1754" s="20" t="str" cm="1">
        <f t="array" aca="1" ref="Y1754" ca="1">IF(NOT(Data!D1754 = 0), VALUE(Data!AA1754 * INDIRECT(Data!B1754)), "")</f>
        <v/>
      </c>
      <c r="Z1754" s="20" t="str" cm="1">
        <f t="array" aca="1" ref="Z1754" ca="1">IF(NOT(Data!D1754 = 0), VALUE(Data!AB1754 * INDIRECT(Data!B1754)), "")</f>
        <v/>
      </c>
      <c r="AA1754" s="20" t="str" cm="1">
        <f t="array" aca="1" ref="AA1754" ca="1">IF(NOT(Data!D1754 = 0), VALUE(Data!AC1754 * INDIRECT(Data!B1754)), "")</f>
        <v/>
      </c>
      <c r="AB1754" s="20" t="str" cm="1">
        <f t="array" aca="1" ref="AB1754" ca="1">IF(NOT(Data!D1754 = 0), VALUE(Data!AD1754 * INDIRECT(Data!B1754)), "")</f>
        <v/>
      </c>
      <c r="AC1754" s="20" t="str" cm="1">
        <f t="array" aca="1" ref="AC1754" ca="1">IF(NOT(Data!D1754 = 0), VALUE(Data!AE1754 * INDIRECT(Data!B1754)), "")</f>
        <v/>
      </c>
      <c r="AD1754" s="20" t="str" cm="1">
        <f t="array" aca="1" ref="AD1754" ca="1">IF(NOT(Data!D1754 = 0), VALUE(Data!AF1754 * INDIRECT(Data!B1754)), "")</f>
        <v/>
      </c>
      <c r="AE1754" s="22" t="str">
        <f>IF(NOT(Data!D1754 = 0), Data!AG1754, "")</f>
        <v/>
      </c>
      <c r="AF1754" s="21" t="str">
        <f>IF(NOT(Data!D1754 = 0), Data!AH1754, "")</f>
        <v/>
      </c>
    </row>
    <row r="1755" spans="1:32">
      <c r="A1755" t="str">
        <f>IF(NOT(Data!D1755 = 0), Data!C1755, "")</f>
        <v/>
      </c>
      <c r="B1755" s="21" t="str">
        <f>IF(NOT(Data!D1755 = 0), Data!D1755, "")</f>
        <v/>
      </c>
      <c r="C1755" s="21" t="str">
        <f>IF(NOT(Data!D1755 = 0), Data!E1755, "")</f>
        <v/>
      </c>
      <c r="D1755" s="20" t="str" cm="1">
        <f t="array" aca="1" ref="D1755" ca="1">IF(NOT(Data!D1755 = 0), VALUE(Data!F1755 * INDIRECT(Data!B1755)), "")</f>
        <v/>
      </c>
      <c r="E1755" s="20" t="str" cm="1">
        <f t="array" aca="1" ref="E1755" ca="1">IF(NOT(Data!D1755 = 0), VALUE(Data!G1755 * INDIRECT(Data!B1755)), "")</f>
        <v/>
      </c>
      <c r="F1755" s="20" t="str" cm="1">
        <f t="array" aca="1" ref="F1755" ca="1">IF(NOT(Data!D1755 = 0), VALUE(Data!H1755 * INDIRECT(Data!B1755)), "")</f>
        <v/>
      </c>
      <c r="G1755" s="20" t="str" cm="1">
        <f t="array" aca="1" ref="G1755" ca="1">IF(NOT(Data!D1755 = 0), VALUE(Data!I1755 * INDIRECT(Data!B1755)), "")</f>
        <v/>
      </c>
      <c r="H1755" s="20" t="str" cm="1">
        <f t="array" aca="1" ref="H1755" ca="1">IF(NOT(Data!D1755 = 0), VALUE(Data!J1755 * INDIRECT(Data!B1755)), "")</f>
        <v/>
      </c>
      <c r="I1755" s="20" t="str" cm="1">
        <f t="array" aca="1" ref="I1755" ca="1">IF(NOT(Data!D1755 = 0), VALUE(Data!K1755 * INDIRECT(Data!B1755)), "")</f>
        <v/>
      </c>
      <c r="J1755" s="20" t="str" cm="1">
        <f t="array" aca="1" ref="J1755" ca="1">IF(NOT(Data!D1755 = 0), VALUE(Data!L1755 * INDIRECT(Data!B1755)), "")</f>
        <v/>
      </c>
      <c r="K1755" s="20" t="str" cm="1">
        <f t="array" aca="1" ref="K1755" ca="1">IF(NOT(Data!D1755 = 0), VALUE(Data!M1755 * INDIRECT(Data!B1755)), "")</f>
        <v/>
      </c>
      <c r="L1755" s="20" t="str" cm="1">
        <f t="array" aca="1" ref="L1755" ca="1">IF(NOT(Data!D1755 = 0), VALUE(Data!N1755 * INDIRECT(Data!B1755)), "")</f>
        <v/>
      </c>
      <c r="M1755" s="20" t="str" cm="1">
        <f t="array" aca="1" ref="M1755" ca="1">IF(NOT(Data!D1755 = 0), VALUE(Data!O1755 * INDIRECT(Data!B1755)), "")</f>
        <v/>
      </c>
      <c r="N1755" s="20" t="str" cm="1">
        <f t="array" aca="1" ref="N1755" ca="1">IF(NOT(Data!D1755 = 0), VALUE(Data!P1755 * INDIRECT(Data!B1755)), "")</f>
        <v/>
      </c>
      <c r="O1755" s="20" t="str" cm="1">
        <f t="array" aca="1" ref="O1755" ca="1">IF(NOT(Data!D1755 = 0), VALUE(Data!Q1755 * INDIRECT(Data!B1755)), "")</f>
        <v/>
      </c>
      <c r="P1755" s="20" t="str" cm="1">
        <f t="array" aca="1" ref="P1755" ca="1">IF(NOT(Data!D1755 = 0), VALUE(Data!R1755 * INDIRECT(Data!B1755)), "")</f>
        <v/>
      </c>
      <c r="Q1755" s="20" t="str" cm="1">
        <f t="array" aca="1" ref="Q1755" ca="1">IF(NOT(Data!D1755 = 0), VALUE(Data!S1755 * INDIRECT(Data!B1755)), "")</f>
        <v/>
      </c>
      <c r="R1755" s="20" t="str" cm="1">
        <f t="array" aca="1" ref="R1755" ca="1">IF(NOT(Data!D1755 = 0), VALUE(Data!T1755 * INDIRECT(Data!B1755)), "")</f>
        <v/>
      </c>
      <c r="S1755" s="20" t="str" cm="1">
        <f t="array" aca="1" ref="S1755" ca="1">IF(NOT(Data!D1755 = 0), VALUE(Data!U1755 * INDIRECT(Data!B1755)), "")</f>
        <v/>
      </c>
      <c r="T1755" s="20" t="str" cm="1">
        <f t="array" aca="1" ref="T1755" ca="1">IF(NOT(Data!D1755 = 0), VALUE(Data!V1755 * INDIRECT(Data!B1755)), "")</f>
        <v/>
      </c>
      <c r="U1755" s="20" t="str" cm="1">
        <f t="array" aca="1" ref="U1755" ca="1">IF(NOT(Data!D1755 = 0), VALUE(Data!W1755 * INDIRECT(Data!B1755)), "")</f>
        <v/>
      </c>
      <c r="V1755" s="20" t="str" cm="1">
        <f t="array" aca="1" ref="V1755" ca="1">IF(NOT(Data!D1755 = 0), VALUE(Data!X1755 * INDIRECT(Data!B1755)), "")</f>
        <v/>
      </c>
      <c r="W1755" s="20" t="str" cm="1">
        <f t="array" aca="1" ref="W1755" ca="1">IF(NOT(Data!D1755 = 0), VALUE(Data!Y1755 * INDIRECT(Data!B1755)), "")</f>
        <v/>
      </c>
      <c r="X1755" s="20" t="str" cm="1">
        <f t="array" aca="1" ref="X1755" ca="1">IF(NOT(Data!D1755 = 0), VALUE(Data!Z1755 * INDIRECT(Data!B1755)), "")</f>
        <v/>
      </c>
      <c r="Y1755" s="20" t="str" cm="1">
        <f t="array" aca="1" ref="Y1755" ca="1">IF(NOT(Data!D1755 = 0), VALUE(Data!AA1755 * INDIRECT(Data!B1755)), "")</f>
        <v/>
      </c>
      <c r="Z1755" s="20" t="str" cm="1">
        <f t="array" aca="1" ref="Z1755" ca="1">IF(NOT(Data!D1755 = 0), VALUE(Data!AB1755 * INDIRECT(Data!B1755)), "")</f>
        <v/>
      </c>
      <c r="AA1755" s="20" t="str" cm="1">
        <f t="array" aca="1" ref="AA1755" ca="1">IF(NOT(Data!D1755 = 0), VALUE(Data!AC1755 * INDIRECT(Data!B1755)), "")</f>
        <v/>
      </c>
      <c r="AB1755" s="20" t="str" cm="1">
        <f t="array" aca="1" ref="AB1755" ca="1">IF(NOT(Data!D1755 = 0), VALUE(Data!AD1755 * INDIRECT(Data!B1755)), "")</f>
        <v/>
      </c>
      <c r="AC1755" s="20" t="str" cm="1">
        <f t="array" aca="1" ref="AC1755" ca="1">IF(NOT(Data!D1755 = 0), VALUE(Data!AE1755 * INDIRECT(Data!B1755)), "")</f>
        <v/>
      </c>
      <c r="AD1755" s="20" t="str" cm="1">
        <f t="array" aca="1" ref="AD1755" ca="1">IF(NOT(Data!D1755 = 0), VALUE(Data!AF1755 * INDIRECT(Data!B1755)), "")</f>
        <v/>
      </c>
      <c r="AE1755" s="22" t="str">
        <f>IF(NOT(Data!D1755 = 0), Data!AG1755, "")</f>
        <v/>
      </c>
      <c r="AF1755" s="21" t="str">
        <f>IF(NOT(Data!D1755 = 0), Data!AH1755, "")</f>
        <v/>
      </c>
    </row>
    <row r="1756" spans="1:32">
      <c r="A1756" t="str">
        <f>IF(NOT(Data!D1756 = 0), Data!C1756, "")</f>
        <v/>
      </c>
      <c r="B1756" s="21" t="str">
        <f>IF(NOT(Data!D1756 = 0), Data!D1756, "")</f>
        <v/>
      </c>
      <c r="C1756" s="21" t="str">
        <f>IF(NOT(Data!D1756 = 0), Data!E1756, "")</f>
        <v/>
      </c>
      <c r="D1756" s="20" t="str" cm="1">
        <f t="array" aca="1" ref="D1756" ca="1">IF(NOT(Data!D1756 = 0), VALUE(Data!F1756 * INDIRECT(Data!B1756)), "")</f>
        <v/>
      </c>
      <c r="E1756" s="20" t="str" cm="1">
        <f t="array" aca="1" ref="E1756" ca="1">IF(NOT(Data!D1756 = 0), VALUE(Data!G1756 * INDIRECT(Data!B1756)), "")</f>
        <v/>
      </c>
      <c r="F1756" s="20" t="str" cm="1">
        <f t="array" aca="1" ref="F1756" ca="1">IF(NOT(Data!D1756 = 0), VALUE(Data!H1756 * INDIRECT(Data!B1756)), "")</f>
        <v/>
      </c>
      <c r="G1756" s="20" t="str" cm="1">
        <f t="array" aca="1" ref="G1756" ca="1">IF(NOT(Data!D1756 = 0), VALUE(Data!I1756 * INDIRECT(Data!B1756)), "")</f>
        <v/>
      </c>
      <c r="H1756" s="20" t="str" cm="1">
        <f t="array" aca="1" ref="H1756" ca="1">IF(NOT(Data!D1756 = 0), VALUE(Data!J1756 * INDIRECT(Data!B1756)), "")</f>
        <v/>
      </c>
      <c r="I1756" s="20" t="str" cm="1">
        <f t="array" aca="1" ref="I1756" ca="1">IF(NOT(Data!D1756 = 0), VALUE(Data!K1756 * INDIRECT(Data!B1756)), "")</f>
        <v/>
      </c>
      <c r="J1756" s="20" t="str" cm="1">
        <f t="array" aca="1" ref="J1756" ca="1">IF(NOT(Data!D1756 = 0), VALUE(Data!L1756 * INDIRECT(Data!B1756)), "")</f>
        <v/>
      </c>
      <c r="K1756" s="20" t="str" cm="1">
        <f t="array" aca="1" ref="K1756" ca="1">IF(NOT(Data!D1756 = 0), VALUE(Data!M1756 * INDIRECT(Data!B1756)), "")</f>
        <v/>
      </c>
      <c r="L1756" s="20" t="str" cm="1">
        <f t="array" aca="1" ref="L1756" ca="1">IF(NOT(Data!D1756 = 0), VALUE(Data!N1756 * INDIRECT(Data!B1756)), "")</f>
        <v/>
      </c>
      <c r="M1756" s="20" t="str" cm="1">
        <f t="array" aca="1" ref="M1756" ca="1">IF(NOT(Data!D1756 = 0), VALUE(Data!O1756 * INDIRECT(Data!B1756)), "")</f>
        <v/>
      </c>
      <c r="N1756" s="20" t="str" cm="1">
        <f t="array" aca="1" ref="N1756" ca="1">IF(NOT(Data!D1756 = 0), VALUE(Data!P1756 * INDIRECT(Data!B1756)), "")</f>
        <v/>
      </c>
      <c r="O1756" s="20" t="str" cm="1">
        <f t="array" aca="1" ref="O1756" ca="1">IF(NOT(Data!D1756 = 0), VALUE(Data!Q1756 * INDIRECT(Data!B1756)), "")</f>
        <v/>
      </c>
      <c r="P1756" s="20" t="str" cm="1">
        <f t="array" aca="1" ref="P1756" ca="1">IF(NOT(Data!D1756 = 0), VALUE(Data!R1756 * INDIRECT(Data!B1756)), "")</f>
        <v/>
      </c>
      <c r="Q1756" s="20" t="str" cm="1">
        <f t="array" aca="1" ref="Q1756" ca="1">IF(NOT(Data!D1756 = 0), VALUE(Data!S1756 * INDIRECT(Data!B1756)), "")</f>
        <v/>
      </c>
      <c r="R1756" s="20" t="str" cm="1">
        <f t="array" aca="1" ref="R1756" ca="1">IF(NOT(Data!D1756 = 0), VALUE(Data!T1756 * INDIRECT(Data!B1756)), "")</f>
        <v/>
      </c>
      <c r="S1756" s="20" t="str" cm="1">
        <f t="array" aca="1" ref="S1756" ca="1">IF(NOT(Data!D1756 = 0), VALUE(Data!U1756 * INDIRECT(Data!B1756)), "")</f>
        <v/>
      </c>
      <c r="T1756" s="20" t="str" cm="1">
        <f t="array" aca="1" ref="T1756" ca="1">IF(NOT(Data!D1756 = 0), VALUE(Data!V1756 * INDIRECT(Data!B1756)), "")</f>
        <v/>
      </c>
      <c r="U1756" s="20" t="str" cm="1">
        <f t="array" aca="1" ref="U1756" ca="1">IF(NOT(Data!D1756 = 0), VALUE(Data!W1756 * INDIRECT(Data!B1756)), "")</f>
        <v/>
      </c>
      <c r="V1756" s="20" t="str" cm="1">
        <f t="array" aca="1" ref="V1756" ca="1">IF(NOT(Data!D1756 = 0), VALUE(Data!X1756 * INDIRECT(Data!B1756)), "")</f>
        <v/>
      </c>
      <c r="W1756" s="20" t="str" cm="1">
        <f t="array" aca="1" ref="W1756" ca="1">IF(NOT(Data!D1756 = 0), VALUE(Data!Y1756 * INDIRECT(Data!B1756)), "")</f>
        <v/>
      </c>
      <c r="X1756" s="20" t="str" cm="1">
        <f t="array" aca="1" ref="X1756" ca="1">IF(NOT(Data!D1756 = 0), VALUE(Data!Z1756 * INDIRECT(Data!B1756)), "")</f>
        <v/>
      </c>
      <c r="Y1756" s="20" t="str" cm="1">
        <f t="array" aca="1" ref="Y1756" ca="1">IF(NOT(Data!D1756 = 0), VALUE(Data!AA1756 * INDIRECT(Data!B1756)), "")</f>
        <v/>
      </c>
      <c r="Z1756" s="20" t="str" cm="1">
        <f t="array" aca="1" ref="Z1756" ca="1">IF(NOT(Data!D1756 = 0), VALUE(Data!AB1756 * INDIRECT(Data!B1756)), "")</f>
        <v/>
      </c>
      <c r="AA1756" s="20" t="str" cm="1">
        <f t="array" aca="1" ref="AA1756" ca="1">IF(NOT(Data!D1756 = 0), VALUE(Data!AC1756 * INDIRECT(Data!B1756)), "")</f>
        <v/>
      </c>
      <c r="AB1756" s="20" t="str" cm="1">
        <f t="array" aca="1" ref="AB1756" ca="1">IF(NOT(Data!D1756 = 0), VALUE(Data!AD1756 * INDIRECT(Data!B1756)), "")</f>
        <v/>
      </c>
      <c r="AC1756" s="20" t="str" cm="1">
        <f t="array" aca="1" ref="AC1756" ca="1">IF(NOT(Data!D1756 = 0), VALUE(Data!AE1756 * INDIRECT(Data!B1756)), "")</f>
        <v/>
      </c>
      <c r="AD1756" s="20" t="str" cm="1">
        <f t="array" aca="1" ref="AD1756" ca="1">IF(NOT(Data!D1756 = 0), VALUE(Data!AF1756 * INDIRECT(Data!B1756)), "")</f>
        <v/>
      </c>
      <c r="AE1756" s="22" t="str">
        <f>IF(NOT(Data!D1756 = 0), Data!AG1756, "")</f>
        <v/>
      </c>
      <c r="AF1756" s="21" t="str">
        <f>IF(NOT(Data!D1756 = 0), Data!AH1756, "")</f>
        <v/>
      </c>
    </row>
    <row r="1757" spans="1:32">
      <c r="A1757" t="str">
        <f>IF(NOT(Data!D1757 = 0), Data!C1757, "")</f>
        <v/>
      </c>
      <c r="B1757" s="21" t="str">
        <f>IF(NOT(Data!D1757 = 0), Data!D1757, "")</f>
        <v/>
      </c>
      <c r="C1757" s="21" t="str">
        <f>IF(NOT(Data!D1757 = 0), Data!E1757, "")</f>
        <v/>
      </c>
      <c r="D1757" s="20" t="str" cm="1">
        <f t="array" aca="1" ref="D1757" ca="1">IF(NOT(Data!D1757 = 0), VALUE(Data!F1757 * INDIRECT(Data!B1757)), "")</f>
        <v/>
      </c>
      <c r="E1757" s="20" t="str" cm="1">
        <f t="array" aca="1" ref="E1757" ca="1">IF(NOT(Data!D1757 = 0), VALUE(Data!G1757 * INDIRECT(Data!B1757)), "")</f>
        <v/>
      </c>
      <c r="F1757" s="20" t="str" cm="1">
        <f t="array" aca="1" ref="F1757" ca="1">IF(NOT(Data!D1757 = 0), VALUE(Data!H1757 * INDIRECT(Data!B1757)), "")</f>
        <v/>
      </c>
      <c r="G1757" s="20" t="str" cm="1">
        <f t="array" aca="1" ref="G1757" ca="1">IF(NOT(Data!D1757 = 0), VALUE(Data!I1757 * INDIRECT(Data!B1757)), "")</f>
        <v/>
      </c>
      <c r="H1757" s="20" t="str" cm="1">
        <f t="array" aca="1" ref="H1757" ca="1">IF(NOT(Data!D1757 = 0), VALUE(Data!J1757 * INDIRECT(Data!B1757)), "")</f>
        <v/>
      </c>
      <c r="I1757" s="20" t="str" cm="1">
        <f t="array" aca="1" ref="I1757" ca="1">IF(NOT(Data!D1757 = 0), VALUE(Data!K1757 * INDIRECT(Data!B1757)), "")</f>
        <v/>
      </c>
      <c r="J1757" s="20" t="str" cm="1">
        <f t="array" aca="1" ref="J1757" ca="1">IF(NOT(Data!D1757 = 0), VALUE(Data!L1757 * INDIRECT(Data!B1757)), "")</f>
        <v/>
      </c>
      <c r="K1757" s="20" t="str" cm="1">
        <f t="array" aca="1" ref="K1757" ca="1">IF(NOT(Data!D1757 = 0), VALUE(Data!M1757 * INDIRECT(Data!B1757)), "")</f>
        <v/>
      </c>
      <c r="L1757" s="20" t="str" cm="1">
        <f t="array" aca="1" ref="L1757" ca="1">IF(NOT(Data!D1757 = 0), VALUE(Data!N1757 * INDIRECT(Data!B1757)), "")</f>
        <v/>
      </c>
      <c r="M1757" s="20" t="str" cm="1">
        <f t="array" aca="1" ref="M1757" ca="1">IF(NOT(Data!D1757 = 0), VALUE(Data!O1757 * INDIRECT(Data!B1757)), "")</f>
        <v/>
      </c>
      <c r="N1757" s="20" t="str" cm="1">
        <f t="array" aca="1" ref="N1757" ca="1">IF(NOT(Data!D1757 = 0), VALUE(Data!P1757 * INDIRECT(Data!B1757)), "")</f>
        <v/>
      </c>
      <c r="O1757" s="20" t="str" cm="1">
        <f t="array" aca="1" ref="O1757" ca="1">IF(NOT(Data!D1757 = 0), VALUE(Data!Q1757 * INDIRECT(Data!B1757)), "")</f>
        <v/>
      </c>
      <c r="P1757" s="20" t="str" cm="1">
        <f t="array" aca="1" ref="P1757" ca="1">IF(NOT(Data!D1757 = 0), VALUE(Data!R1757 * INDIRECT(Data!B1757)), "")</f>
        <v/>
      </c>
      <c r="Q1757" s="20" t="str" cm="1">
        <f t="array" aca="1" ref="Q1757" ca="1">IF(NOT(Data!D1757 = 0), VALUE(Data!S1757 * INDIRECT(Data!B1757)), "")</f>
        <v/>
      </c>
      <c r="R1757" s="20" t="str" cm="1">
        <f t="array" aca="1" ref="R1757" ca="1">IF(NOT(Data!D1757 = 0), VALUE(Data!T1757 * INDIRECT(Data!B1757)), "")</f>
        <v/>
      </c>
      <c r="S1757" s="20" t="str" cm="1">
        <f t="array" aca="1" ref="S1757" ca="1">IF(NOT(Data!D1757 = 0), VALUE(Data!U1757 * INDIRECT(Data!B1757)), "")</f>
        <v/>
      </c>
      <c r="T1757" s="20" t="str" cm="1">
        <f t="array" aca="1" ref="T1757" ca="1">IF(NOT(Data!D1757 = 0), VALUE(Data!V1757 * INDIRECT(Data!B1757)), "")</f>
        <v/>
      </c>
      <c r="U1757" s="20" t="str" cm="1">
        <f t="array" aca="1" ref="U1757" ca="1">IF(NOT(Data!D1757 = 0), VALUE(Data!W1757 * INDIRECT(Data!B1757)), "")</f>
        <v/>
      </c>
      <c r="V1757" s="20" t="str" cm="1">
        <f t="array" aca="1" ref="V1757" ca="1">IF(NOT(Data!D1757 = 0), VALUE(Data!X1757 * INDIRECT(Data!B1757)), "")</f>
        <v/>
      </c>
      <c r="W1757" s="20" t="str" cm="1">
        <f t="array" aca="1" ref="W1757" ca="1">IF(NOT(Data!D1757 = 0), VALUE(Data!Y1757 * INDIRECT(Data!B1757)), "")</f>
        <v/>
      </c>
      <c r="X1757" s="20" t="str" cm="1">
        <f t="array" aca="1" ref="X1757" ca="1">IF(NOT(Data!D1757 = 0), VALUE(Data!Z1757 * INDIRECT(Data!B1757)), "")</f>
        <v/>
      </c>
      <c r="Y1757" s="20" t="str" cm="1">
        <f t="array" aca="1" ref="Y1757" ca="1">IF(NOT(Data!D1757 = 0), VALUE(Data!AA1757 * INDIRECT(Data!B1757)), "")</f>
        <v/>
      </c>
      <c r="Z1757" s="20" t="str" cm="1">
        <f t="array" aca="1" ref="Z1757" ca="1">IF(NOT(Data!D1757 = 0), VALUE(Data!AB1757 * INDIRECT(Data!B1757)), "")</f>
        <v/>
      </c>
      <c r="AA1757" s="20" t="str" cm="1">
        <f t="array" aca="1" ref="AA1757" ca="1">IF(NOT(Data!D1757 = 0), VALUE(Data!AC1757 * INDIRECT(Data!B1757)), "")</f>
        <v/>
      </c>
      <c r="AB1757" s="20" t="str" cm="1">
        <f t="array" aca="1" ref="AB1757" ca="1">IF(NOT(Data!D1757 = 0), VALUE(Data!AD1757 * INDIRECT(Data!B1757)), "")</f>
        <v/>
      </c>
      <c r="AC1757" s="20" t="str" cm="1">
        <f t="array" aca="1" ref="AC1757" ca="1">IF(NOT(Data!D1757 = 0), VALUE(Data!AE1757 * INDIRECT(Data!B1757)), "")</f>
        <v/>
      </c>
      <c r="AD1757" s="20" t="str" cm="1">
        <f t="array" aca="1" ref="AD1757" ca="1">IF(NOT(Data!D1757 = 0), VALUE(Data!AF1757 * INDIRECT(Data!B1757)), "")</f>
        <v/>
      </c>
      <c r="AE1757" s="22" t="str">
        <f>IF(NOT(Data!D1757 = 0), Data!AG1757, "")</f>
        <v/>
      </c>
      <c r="AF1757" s="21" t="str">
        <f>IF(NOT(Data!D1757 = 0), Data!AH1757, "")</f>
        <v/>
      </c>
    </row>
    <row r="1758" spans="1:32">
      <c r="A1758" t="str">
        <f>IF(NOT(Data!D1758 = 0), Data!C1758, "")</f>
        <v/>
      </c>
      <c r="B1758" s="21" t="str">
        <f>IF(NOT(Data!D1758 = 0), Data!D1758, "")</f>
        <v/>
      </c>
      <c r="C1758" s="21" t="str">
        <f>IF(NOT(Data!D1758 = 0), Data!E1758, "")</f>
        <v/>
      </c>
      <c r="D1758" s="20" t="str" cm="1">
        <f t="array" aca="1" ref="D1758" ca="1">IF(NOT(Data!D1758 = 0), VALUE(Data!F1758 * INDIRECT(Data!B1758)), "")</f>
        <v/>
      </c>
      <c r="E1758" s="20" t="str" cm="1">
        <f t="array" aca="1" ref="E1758" ca="1">IF(NOT(Data!D1758 = 0), VALUE(Data!G1758 * INDIRECT(Data!B1758)), "")</f>
        <v/>
      </c>
      <c r="F1758" s="20" t="str" cm="1">
        <f t="array" aca="1" ref="F1758" ca="1">IF(NOT(Data!D1758 = 0), VALUE(Data!H1758 * INDIRECT(Data!B1758)), "")</f>
        <v/>
      </c>
      <c r="G1758" s="20" t="str" cm="1">
        <f t="array" aca="1" ref="G1758" ca="1">IF(NOT(Data!D1758 = 0), VALUE(Data!I1758 * INDIRECT(Data!B1758)), "")</f>
        <v/>
      </c>
      <c r="H1758" s="20" t="str" cm="1">
        <f t="array" aca="1" ref="H1758" ca="1">IF(NOT(Data!D1758 = 0), VALUE(Data!J1758 * INDIRECT(Data!B1758)), "")</f>
        <v/>
      </c>
      <c r="I1758" s="20" t="str" cm="1">
        <f t="array" aca="1" ref="I1758" ca="1">IF(NOT(Data!D1758 = 0), VALUE(Data!K1758 * INDIRECT(Data!B1758)), "")</f>
        <v/>
      </c>
      <c r="J1758" s="20" t="str" cm="1">
        <f t="array" aca="1" ref="J1758" ca="1">IF(NOT(Data!D1758 = 0), VALUE(Data!L1758 * INDIRECT(Data!B1758)), "")</f>
        <v/>
      </c>
      <c r="K1758" s="20" t="str" cm="1">
        <f t="array" aca="1" ref="K1758" ca="1">IF(NOT(Data!D1758 = 0), VALUE(Data!M1758 * INDIRECT(Data!B1758)), "")</f>
        <v/>
      </c>
      <c r="L1758" s="20" t="str" cm="1">
        <f t="array" aca="1" ref="L1758" ca="1">IF(NOT(Data!D1758 = 0), VALUE(Data!N1758 * INDIRECT(Data!B1758)), "")</f>
        <v/>
      </c>
      <c r="M1758" s="20" t="str" cm="1">
        <f t="array" aca="1" ref="M1758" ca="1">IF(NOT(Data!D1758 = 0), VALUE(Data!O1758 * INDIRECT(Data!B1758)), "")</f>
        <v/>
      </c>
      <c r="N1758" s="20" t="str" cm="1">
        <f t="array" aca="1" ref="N1758" ca="1">IF(NOT(Data!D1758 = 0), VALUE(Data!P1758 * INDIRECT(Data!B1758)), "")</f>
        <v/>
      </c>
      <c r="O1758" s="20" t="str" cm="1">
        <f t="array" aca="1" ref="O1758" ca="1">IF(NOT(Data!D1758 = 0), VALUE(Data!Q1758 * INDIRECT(Data!B1758)), "")</f>
        <v/>
      </c>
      <c r="P1758" s="20" t="str" cm="1">
        <f t="array" aca="1" ref="P1758" ca="1">IF(NOT(Data!D1758 = 0), VALUE(Data!R1758 * INDIRECT(Data!B1758)), "")</f>
        <v/>
      </c>
      <c r="Q1758" s="20" t="str" cm="1">
        <f t="array" aca="1" ref="Q1758" ca="1">IF(NOT(Data!D1758 = 0), VALUE(Data!S1758 * INDIRECT(Data!B1758)), "")</f>
        <v/>
      </c>
      <c r="R1758" s="20" t="str" cm="1">
        <f t="array" aca="1" ref="R1758" ca="1">IF(NOT(Data!D1758 = 0), VALUE(Data!T1758 * INDIRECT(Data!B1758)), "")</f>
        <v/>
      </c>
      <c r="S1758" s="20" t="str" cm="1">
        <f t="array" aca="1" ref="S1758" ca="1">IF(NOT(Data!D1758 = 0), VALUE(Data!U1758 * INDIRECT(Data!B1758)), "")</f>
        <v/>
      </c>
      <c r="T1758" s="20" t="str" cm="1">
        <f t="array" aca="1" ref="T1758" ca="1">IF(NOT(Data!D1758 = 0), VALUE(Data!V1758 * INDIRECT(Data!B1758)), "")</f>
        <v/>
      </c>
      <c r="U1758" s="20" t="str" cm="1">
        <f t="array" aca="1" ref="U1758" ca="1">IF(NOT(Data!D1758 = 0), VALUE(Data!W1758 * INDIRECT(Data!B1758)), "")</f>
        <v/>
      </c>
      <c r="V1758" s="20" t="str" cm="1">
        <f t="array" aca="1" ref="V1758" ca="1">IF(NOT(Data!D1758 = 0), VALUE(Data!X1758 * INDIRECT(Data!B1758)), "")</f>
        <v/>
      </c>
      <c r="W1758" s="20" t="str" cm="1">
        <f t="array" aca="1" ref="W1758" ca="1">IF(NOT(Data!D1758 = 0), VALUE(Data!Y1758 * INDIRECT(Data!B1758)), "")</f>
        <v/>
      </c>
      <c r="X1758" s="20" t="str" cm="1">
        <f t="array" aca="1" ref="X1758" ca="1">IF(NOT(Data!D1758 = 0), VALUE(Data!Z1758 * INDIRECT(Data!B1758)), "")</f>
        <v/>
      </c>
      <c r="Y1758" s="20" t="str" cm="1">
        <f t="array" aca="1" ref="Y1758" ca="1">IF(NOT(Data!D1758 = 0), VALUE(Data!AA1758 * INDIRECT(Data!B1758)), "")</f>
        <v/>
      </c>
      <c r="Z1758" s="20" t="str" cm="1">
        <f t="array" aca="1" ref="Z1758" ca="1">IF(NOT(Data!D1758 = 0), VALUE(Data!AB1758 * INDIRECT(Data!B1758)), "")</f>
        <v/>
      </c>
      <c r="AA1758" s="20" t="str" cm="1">
        <f t="array" aca="1" ref="AA1758" ca="1">IF(NOT(Data!D1758 = 0), VALUE(Data!AC1758 * INDIRECT(Data!B1758)), "")</f>
        <v/>
      </c>
      <c r="AB1758" s="20" t="str" cm="1">
        <f t="array" aca="1" ref="AB1758" ca="1">IF(NOT(Data!D1758 = 0), VALUE(Data!AD1758 * INDIRECT(Data!B1758)), "")</f>
        <v/>
      </c>
      <c r="AC1758" s="20" t="str" cm="1">
        <f t="array" aca="1" ref="AC1758" ca="1">IF(NOT(Data!D1758 = 0), VALUE(Data!AE1758 * INDIRECT(Data!B1758)), "")</f>
        <v/>
      </c>
      <c r="AD1758" s="20" t="str" cm="1">
        <f t="array" aca="1" ref="AD1758" ca="1">IF(NOT(Data!D1758 = 0), VALUE(Data!AF1758 * INDIRECT(Data!B1758)), "")</f>
        <v/>
      </c>
      <c r="AE1758" s="22" t="str">
        <f>IF(NOT(Data!D1758 = 0), Data!AG1758, "")</f>
        <v/>
      </c>
      <c r="AF1758" s="21" t="str">
        <f>IF(NOT(Data!D1758 = 0), Data!AH1758, "")</f>
        <v/>
      </c>
    </row>
    <row r="1759" spans="1:32">
      <c r="A1759" t="str">
        <f>IF(NOT(Data!D1759 = 0), Data!C1759, "")</f>
        <v/>
      </c>
      <c r="B1759" s="21" t="str">
        <f>IF(NOT(Data!D1759 = 0), Data!D1759, "")</f>
        <v/>
      </c>
      <c r="C1759" s="21" t="str">
        <f>IF(NOT(Data!D1759 = 0), Data!E1759, "")</f>
        <v/>
      </c>
      <c r="D1759" s="20" t="str" cm="1">
        <f t="array" aca="1" ref="D1759" ca="1">IF(NOT(Data!D1759 = 0), VALUE(Data!F1759 * INDIRECT(Data!B1759)), "")</f>
        <v/>
      </c>
      <c r="E1759" s="20" t="str" cm="1">
        <f t="array" aca="1" ref="E1759" ca="1">IF(NOT(Data!D1759 = 0), VALUE(Data!G1759 * INDIRECT(Data!B1759)), "")</f>
        <v/>
      </c>
      <c r="F1759" s="20" t="str" cm="1">
        <f t="array" aca="1" ref="F1759" ca="1">IF(NOT(Data!D1759 = 0), VALUE(Data!H1759 * INDIRECT(Data!B1759)), "")</f>
        <v/>
      </c>
      <c r="G1759" s="20" t="str" cm="1">
        <f t="array" aca="1" ref="G1759" ca="1">IF(NOT(Data!D1759 = 0), VALUE(Data!I1759 * INDIRECT(Data!B1759)), "")</f>
        <v/>
      </c>
      <c r="H1759" s="20" t="str" cm="1">
        <f t="array" aca="1" ref="H1759" ca="1">IF(NOT(Data!D1759 = 0), VALUE(Data!J1759 * INDIRECT(Data!B1759)), "")</f>
        <v/>
      </c>
      <c r="I1759" s="20" t="str" cm="1">
        <f t="array" aca="1" ref="I1759" ca="1">IF(NOT(Data!D1759 = 0), VALUE(Data!K1759 * INDIRECT(Data!B1759)), "")</f>
        <v/>
      </c>
      <c r="J1759" s="20" t="str" cm="1">
        <f t="array" aca="1" ref="J1759" ca="1">IF(NOT(Data!D1759 = 0), VALUE(Data!L1759 * INDIRECT(Data!B1759)), "")</f>
        <v/>
      </c>
      <c r="K1759" s="20" t="str" cm="1">
        <f t="array" aca="1" ref="K1759" ca="1">IF(NOT(Data!D1759 = 0), VALUE(Data!M1759 * INDIRECT(Data!B1759)), "")</f>
        <v/>
      </c>
      <c r="L1759" s="20" t="str" cm="1">
        <f t="array" aca="1" ref="L1759" ca="1">IF(NOT(Data!D1759 = 0), VALUE(Data!N1759 * INDIRECT(Data!B1759)), "")</f>
        <v/>
      </c>
      <c r="M1759" s="20" t="str" cm="1">
        <f t="array" aca="1" ref="M1759" ca="1">IF(NOT(Data!D1759 = 0), VALUE(Data!O1759 * INDIRECT(Data!B1759)), "")</f>
        <v/>
      </c>
      <c r="N1759" s="20" t="str" cm="1">
        <f t="array" aca="1" ref="N1759" ca="1">IF(NOT(Data!D1759 = 0), VALUE(Data!P1759 * INDIRECT(Data!B1759)), "")</f>
        <v/>
      </c>
      <c r="O1759" s="20" t="str" cm="1">
        <f t="array" aca="1" ref="O1759" ca="1">IF(NOT(Data!D1759 = 0), VALUE(Data!Q1759 * INDIRECT(Data!B1759)), "")</f>
        <v/>
      </c>
      <c r="P1759" s="20" t="str" cm="1">
        <f t="array" aca="1" ref="P1759" ca="1">IF(NOT(Data!D1759 = 0), VALUE(Data!R1759 * INDIRECT(Data!B1759)), "")</f>
        <v/>
      </c>
      <c r="Q1759" s="20" t="str" cm="1">
        <f t="array" aca="1" ref="Q1759" ca="1">IF(NOT(Data!D1759 = 0), VALUE(Data!S1759 * INDIRECT(Data!B1759)), "")</f>
        <v/>
      </c>
      <c r="R1759" s="20" t="str" cm="1">
        <f t="array" aca="1" ref="R1759" ca="1">IF(NOT(Data!D1759 = 0), VALUE(Data!T1759 * INDIRECT(Data!B1759)), "")</f>
        <v/>
      </c>
      <c r="S1759" s="20" t="str" cm="1">
        <f t="array" aca="1" ref="S1759" ca="1">IF(NOT(Data!D1759 = 0), VALUE(Data!U1759 * INDIRECT(Data!B1759)), "")</f>
        <v/>
      </c>
      <c r="T1759" s="20" t="str" cm="1">
        <f t="array" aca="1" ref="T1759" ca="1">IF(NOT(Data!D1759 = 0), VALUE(Data!V1759 * INDIRECT(Data!B1759)), "")</f>
        <v/>
      </c>
      <c r="U1759" s="20" t="str" cm="1">
        <f t="array" aca="1" ref="U1759" ca="1">IF(NOT(Data!D1759 = 0), VALUE(Data!W1759 * INDIRECT(Data!B1759)), "")</f>
        <v/>
      </c>
      <c r="V1759" s="20" t="str" cm="1">
        <f t="array" aca="1" ref="V1759" ca="1">IF(NOT(Data!D1759 = 0), VALUE(Data!X1759 * INDIRECT(Data!B1759)), "")</f>
        <v/>
      </c>
      <c r="W1759" s="20" t="str" cm="1">
        <f t="array" aca="1" ref="W1759" ca="1">IF(NOT(Data!D1759 = 0), VALUE(Data!Y1759 * INDIRECT(Data!B1759)), "")</f>
        <v/>
      </c>
      <c r="X1759" s="20" t="str" cm="1">
        <f t="array" aca="1" ref="X1759" ca="1">IF(NOT(Data!D1759 = 0), VALUE(Data!Z1759 * INDIRECT(Data!B1759)), "")</f>
        <v/>
      </c>
      <c r="Y1759" s="20" t="str" cm="1">
        <f t="array" aca="1" ref="Y1759" ca="1">IF(NOT(Data!D1759 = 0), VALUE(Data!AA1759 * INDIRECT(Data!B1759)), "")</f>
        <v/>
      </c>
      <c r="Z1759" s="20" t="str" cm="1">
        <f t="array" aca="1" ref="Z1759" ca="1">IF(NOT(Data!D1759 = 0), VALUE(Data!AB1759 * INDIRECT(Data!B1759)), "")</f>
        <v/>
      </c>
      <c r="AA1759" s="20" t="str" cm="1">
        <f t="array" aca="1" ref="AA1759" ca="1">IF(NOT(Data!D1759 = 0), VALUE(Data!AC1759 * INDIRECT(Data!B1759)), "")</f>
        <v/>
      </c>
      <c r="AB1759" s="20" t="str" cm="1">
        <f t="array" aca="1" ref="AB1759" ca="1">IF(NOT(Data!D1759 = 0), VALUE(Data!AD1759 * INDIRECT(Data!B1759)), "")</f>
        <v/>
      </c>
      <c r="AC1759" s="20" t="str" cm="1">
        <f t="array" aca="1" ref="AC1759" ca="1">IF(NOT(Data!D1759 = 0), VALUE(Data!AE1759 * INDIRECT(Data!B1759)), "")</f>
        <v/>
      </c>
      <c r="AD1759" s="20" t="str" cm="1">
        <f t="array" aca="1" ref="AD1759" ca="1">IF(NOT(Data!D1759 = 0), VALUE(Data!AF1759 * INDIRECT(Data!B1759)), "")</f>
        <v/>
      </c>
      <c r="AE1759" s="22" t="str">
        <f>IF(NOT(Data!D1759 = 0), Data!AG1759, "")</f>
        <v/>
      </c>
      <c r="AF1759" s="21" t="str">
        <f>IF(NOT(Data!D1759 = 0), Data!AH1759, "")</f>
        <v/>
      </c>
    </row>
    <row r="1760" spans="1:32">
      <c r="A1760" t="str">
        <f>IF(NOT(Data!D1760 = 0), Data!C1760, "")</f>
        <v/>
      </c>
      <c r="B1760" s="21" t="str">
        <f>IF(NOT(Data!D1760 = 0), Data!D1760, "")</f>
        <v/>
      </c>
      <c r="C1760" s="21" t="str">
        <f>IF(NOT(Data!D1760 = 0), Data!E1760, "")</f>
        <v/>
      </c>
      <c r="D1760" s="20" t="str" cm="1">
        <f t="array" aca="1" ref="D1760" ca="1">IF(NOT(Data!D1760 = 0), VALUE(Data!F1760 * INDIRECT(Data!B1760)), "")</f>
        <v/>
      </c>
      <c r="E1760" s="20" t="str" cm="1">
        <f t="array" aca="1" ref="E1760" ca="1">IF(NOT(Data!D1760 = 0), VALUE(Data!G1760 * INDIRECT(Data!B1760)), "")</f>
        <v/>
      </c>
      <c r="F1760" s="20" t="str" cm="1">
        <f t="array" aca="1" ref="F1760" ca="1">IF(NOT(Data!D1760 = 0), VALUE(Data!H1760 * INDIRECT(Data!B1760)), "")</f>
        <v/>
      </c>
      <c r="G1760" s="20" t="str" cm="1">
        <f t="array" aca="1" ref="G1760" ca="1">IF(NOT(Data!D1760 = 0), VALUE(Data!I1760 * INDIRECT(Data!B1760)), "")</f>
        <v/>
      </c>
      <c r="H1760" s="20" t="str" cm="1">
        <f t="array" aca="1" ref="H1760" ca="1">IF(NOT(Data!D1760 = 0), VALUE(Data!J1760 * INDIRECT(Data!B1760)), "")</f>
        <v/>
      </c>
      <c r="I1760" s="20" t="str" cm="1">
        <f t="array" aca="1" ref="I1760" ca="1">IF(NOT(Data!D1760 = 0), VALUE(Data!K1760 * INDIRECT(Data!B1760)), "")</f>
        <v/>
      </c>
      <c r="J1760" s="20" t="str" cm="1">
        <f t="array" aca="1" ref="J1760" ca="1">IF(NOT(Data!D1760 = 0), VALUE(Data!L1760 * INDIRECT(Data!B1760)), "")</f>
        <v/>
      </c>
      <c r="K1760" s="20" t="str" cm="1">
        <f t="array" aca="1" ref="K1760" ca="1">IF(NOT(Data!D1760 = 0), VALUE(Data!M1760 * INDIRECT(Data!B1760)), "")</f>
        <v/>
      </c>
      <c r="L1760" s="20" t="str" cm="1">
        <f t="array" aca="1" ref="L1760" ca="1">IF(NOT(Data!D1760 = 0), VALUE(Data!N1760 * INDIRECT(Data!B1760)), "")</f>
        <v/>
      </c>
      <c r="M1760" s="20" t="str" cm="1">
        <f t="array" aca="1" ref="M1760" ca="1">IF(NOT(Data!D1760 = 0), VALUE(Data!O1760 * INDIRECT(Data!B1760)), "")</f>
        <v/>
      </c>
      <c r="N1760" s="20" t="str" cm="1">
        <f t="array" aca="1" ref="N1760" ca="1">IF(NOT(Data!D1760 = 0), VALUE(Data!P1760 * INDIRECT(Data!B1760)), "")</f>
        <v/>
      </c>
      <c r="O1760" s="20" t="str" cm="1">
        <f t="array" aca="1" ref="O1760" ca="1">IF(NOT(Data!D1760 = 0), VALUE(Data!Q1760 * INDIRECT(Data!B1760)), "")</f>
        <v/>
      </c>
      <c r="P1760" s="20" t="str" cm="1">
        <f t="array" aca="1" ref="P1760" ca="1">IF(NOT(Data!D1760 = 0), VALUE(Data!R1760 * INDIRECT(Data!B1760)), "")</f>
        <v/>
      </c>
      <c r="Q1760" s="20" t="str" cm="1">
        <f t="array" aca="1" ref="Q1760" ca="1">IF(NOT(Data!D1760 = 0), VALUE(Data!S1760 * INDIRECT(Data!B1760)), "")</f>
        <v/>
      </c>
      <c r="R1760" s="20" t="str" cm="1">
        <f t="array" aca="1" ref="R1760" ca="1">IF(NOT(Data!D1760 = 0), VALUE(Data!T1760 * INDIRECT(Data!B1760)), "")</f>
        <v/>
      </c>
      <c r="S1760" s="20" t="str" cm="1">
        <f t="array" aca="1" ref="S1760" ca="1">IF(NOT(Data!D1760 = 0), VALUE(Data!U1760 * INDIRECT(Data!B1760)), "")</f>
        <v/>
      </c>
      <c r="T1760" s="20" t="str" cm="1">
        <f t="array" aca="1" ref="T1760" ca="1">IF(NOT(Data!D1760 = 0), VALUE(Data!V1760 * INDIRECT(Data!B1760)), "")</f>
        <v/>
      </c>
      <c r="U1760" s="20" t="str" cm="1">
        <f t="array" aca="1" ref="U1760" ca="1">IF(NOT(Data!D1760 = 0), VALUE(Data!W1760 * INDIRECT(Data!B1760)), "")</f>
        <v/>
      </c>
      <c r="V1760" s="20" t="str" cm="1">
        <f t="array" aca="1" ref="V1760" ca="1">IF(NOT(Data!D1760 = 0), VALUE(Data!X1760 * INDIRECT(Data!B1760)), "")</f>
        <v/>
      </c>
      <c r="W1760" s="20" t="str" cm="1">
        <f t="array" aca="1" ref="W1760" ca="1">IF(NOT(Data!D1760 = 0), VALUE(Data!Y1760 * INDIRECT(Data!B1760)), "")</f>
        <v/>
      </c>
      <c r="X1760" s="20" t="str" cm="1">
        <f t="array" aca="1" ref="X1760" ca="1">IF(NOT(Data!D1760 = 0), VALUE(Data!Z1760 * INDIRECT(Data!B1760)), "")</f>
        <v/>
      </c>
      <c r="Y1760" s="20" t="str" cm="1">
        <f t="array" aca="1" ref="Y1760" ca="1">IF(NOT(Data!D1760 = 0), VALUE(Data!AA1760 * INDIRECT(Data!B1760)), "")</f>
        <v/>
      </c>
      <c r="Z1760" s="20" t="str" cm="1">
        <f t="array" aca="1" ref="Z1760" ca="1">IF(NOT(Data!D1760 = 0), VALUE(Data!AB1760 * INDIRECT(Data!B1760)), "")</f>
        <v/>
      </c>
      <c r="AA1760" s="20" t="str" cm="1">
        <f t="array" aca="1" ref="AA1760" ca="1">IF(NOT(Data!D1760 = 0), VALUE(Data!AC1760 * INDIRECT(Data!B1760)), "")</f>
        <v/>
      </c>
      <c r="AB1760" s="20" t="str" cm="1">
        <f t="array" aca="1" ref="AB1760" ca="1">IF(NOT(Data!D1760 = 0), VALUE(Data!AD1760 * INDIRECT(Data!B1760)), "")</f>
        <v/>
      </c>
      <c r="AC1760" s="20" t="str" cm="1">
        <f t="array" aca="1" ref="AC1760" ca="1">IF(NOT(Data!D1760 = 0), VALUE(Data!AE1760 * INDIRECT(Data!B1760)), "")</f>
        <v/>
      </c>
      <c r="AD1760" s="20" t="str" cm="1">
        <f t="array" aca="1" ref="AD1760" ca="1">IF(NOT(Data!D1760 = 0), VALUE(Data!AF1760 * INDIRECT(Data!B1760)), "")</f>
        <v/>
      </c>
      <c r="AE1760" s="22" t="str">
        <f>IF(NOT(Data!D1760 = 0), Data!AG1760, "")</f>
        <v/>
      </c>
      <c r="AF1760" s="21" t="str">
        <f>IF(NOT(Data!D1760 = 0), Data!AH1760, "")</f>
        <v/>
      </c>
    </row>
    <row r="1761" spans="1:32">
      <c r="A1761" t="str">
        <f>IF(NOT(Data!D1761 = 0), Data!C1761, "")</f>
        <v/>
      </c>
      <c r="B1761" s="21" t="str">
        <f>IF(NOT(Data!D1761 = 0), Data!D1761, "")</f>
        <v/>
      </c>
      <c r="C1761" s="21" t="str">
        <f>IF(NOT(Data!D1761 = 0), Data!E1761, "")</f>
        <v/>
      </c>
      <c r="D1761" s="20" t="str" cm="1">
        <f t="array" aca="1" ref="D1761" ca="1">IF(NOT(Data!D1761 = 0), VALUE(Data!F1761 * INDIRECT(Data!B1761)), "")</f>
        <v/>
      </c>
      <c r="E1761" s="20" t="str" cm="1">
        <f t="array" aca="1" ref="E1761" ca="1">IF(NOT(Data!D1761 = 0), VALUE(Data!G1761 * INDIRECT(Data!B1761)), "")</f>
        <v/>
      </c>
      <c r="F1761" s="20" t="str" cm="1">
        <f t="array" aca="1" ref="F1761" ca="1">IF(NOT(Data!D1761 = 0), VALUE(Data!H1761 * INDIRECT(Data!B1761)), "")</f>
        <v/>
      </c>
      <c r="G1761" s="20" t="str" cm="1">
        <f t="array" aca="1" ref="G1761" ca="1">IF(NOT(Data!D1761 = 0), VALUE(Data!I1761 * INDIRECT(Data!B1761)), "")</f>
        <v/>
      </c>
      <c r="H1761" s="20" t="str" cm="1">
        <f t="array" aca="1" ref="H1761" ca="1">IF(NOT(Data!D1761 = 0), VALUE(Data!J1761 * INDIRECT(Data!B1761)), "")</f>
        <v/>
      </c>
      <c r="I1761" s="20" t="str" cm="1">
        <f t="array" aca="1" ref="I1761" ca="1">IF(NOT(Data!D1761 = 0), VALUE(Data!K1761 * INDIRECT(Data!B1761)), "")</f>
        <v/>
      </c>
      <c r="J1761" s="20" t="str" cm="1">
        <f t="array" aca="1" ref="J1761" ca="1">IF(NOT(Data!D1761 = 0), VALUE(Data!L1761 * INDIRECT(Data!B1761)), "")</f>
        <v/>
      </c>
      <c r="K1761" s="20" t="str" cm="1">
        <f t="array" aca="1" ref="K1761" ca="1">IF(NOT(Data!D1761 = 0), VALUE(Data!M1761 * INDIRECT(Data!B1761)), "")</f>
        <v/>
      </c>
      <c r="L1761" s="20" t="str" cm="1">
        <f t="array" aca="1" ref="L1761" ca="1">IF(NOT(Data!D1761 = 0), VALUE(Data!N1761 * INDIRECT(Data!B1761)), "")</f>
        <v/>
      </c>
      <c r="M1761" s="20" t="str" cm="1">
        <f t="array" aca="1" ref="M1761" ca="1">IF(NOT(Data!D1761 = 0), VALUE(Data!O1761 * INDIRECT(Data!B1761)), "")</f>
        <v/>
      </c>
      <c r="N1761" s="20" t="str" cm="1">
        <f t="array" aca="1" ref="N1761" ca="1">IF(NOT(Data!D1761 = 0), VALUE(Data!P1761 * INDIRECT(Data!B1761)), "")</f>
        <v/>
      </c>
      <c r="O1761" s="20" t="str" cm="1">
        <f t="array" aca="1" ref="O1761" ca="1">IF(NOT(Data!D1761 = 0), VALUE(Data!Q1761 * INDIRECT(Data!B1761)), "")</f>
        <v/>
      </c>
      <c r="P1761" s="20" t="str" cm="1">
        <f t="array" aca="1" ref="P1761" ca="1">IF(NOT(Data!D1761 = 0), VALUE(Data!R1761 * INDIRECT(Data!B1761)), "")</f>
        <v/>
      </c>
      <c r="Q1761" s="20" t="str" cm="1">
        <f t="array" aca="1" ref="Q1761" ca="1">IF(NOT(Data!D1761 = 0), VALUE(Data!S1761 * INDIRECT(Data!B1761)), "")</f>
        <v/>
      </c>
      <c r="R1761" s="20" t="str" cm="1">
        <f t="array" aca="1" ref="R1761" ca="1">IF(NOT(Data!D1761 = 0), VALUE(Data!T1761 * INDIRECT(Data!B1761)), "")</f>
        <v/>
      </c>
      <c r="S1761" s="20" t="str" cm="1">
        <f t="array" aca="1" ref="S1761" ca="1">IF(NOT(Data!D1761 = 0), VALUE(Data!U1761 * INDIRECT(Data!B1761)), "")</f>
        <v/>
      </c>
      <c r="T1761" s="20" t="str" cm="1">
        <f t="array" aca="1" ref="T1761" ca="1">IF(NOT(Data!D1761 = 0), VALUE(Data!V1761 * INDIRECT(Data!B1761)), "")</f>
        <v/>
      </c>
      <c r="U1761" s="20" t="str" cm="1">
        <f t="array" aca="1" ref="U1761" ca="1">IF(NOT(Data!D1761 = 0), VALUE(Data!W1761 * INDIRECT(Data!B1761)), "")</f>
        <v/>
      </c>
      <c r="V1761" s="20" t="str" cm="1">
        <f t="array" aca="1" ref="V1761" ca="1">IF(NOT(Data!D1761 = 0), VALUE(Data!X1761 * INDIRECT(Data!B1761)), "")</f>
        <v/>
      </c>
      <c r="W1761" s="20" t="str" cm="1">
        <f t="array" aca="1" ref="W1761" ca="1">IF(NOT(Data!D1761 = 0), VALUE(Data!Y1761 * INDIRECT(Data!B1761)), "")</f>
        <v/>
      </c>
      <c r="X1761" s="20" t="str" cm="1">
        <f t="array" aca="1" ref="X1761" ca="1">IF(NOT(Data!D1761 = 0), VALUE(Data!Z1761 * INDIRECT(Data!B1761)), "")</f>
        <v/>
      </c>
      <c r="Y1761" s="20" t="str" cm="1">
        <f t="array" aca="1" ref="Y1761" ca="1">IF(NOT(Data!D1761 = 0), VALUE(Data!AA1761 * INDIRECT(Data!B1761)), "")</f>
        <v/>
      </c>
      <c r="Z1761" s="20" t="str" cm="1">
        <f t="array" aca="1" ref="Z1761" ca="1">IF(NOT(Data!D1761 = 0), VALUE(Data!AB1761 * INDIRECT(Data!B1761)), "")</f>
        <v/>
      </c>
      <c r="AA1761" s="20" t="str" cm="1">
        <f t="array" aca="1" ref="AA1761" ca="1">IF(NOT(Data!D1761 = 0), VALUE(Data!AC1761 * INDIRECT(Data!B1761)), "")</f>
        <v/>
      </c>
      <c r="AB1761" s="20" t="str" cm="1">
        <f t="array" aca="1" ref="AB1761" ca="1">IF(NOT(Data!D1761 = 0), VALUE(Data!AD1761 * INDIRECT(Data!B1761)), "")</f>
        <v/>
      </c>
      <c r="AC1761" s="20" t="str" cm="1">
        <f t="array" aca="1" ref="AC1761" ca="1">IF(NOT(Data!D1761 = 0), VALUE(Data!AE1761 * INDIRECT(Data!B1761)), "")</f>
        <v/>
      </c>
      <c r="AD1761" s="20" t="str" cm="1">
        <f t="array" aca="1" ref="AD1761" ca="1">IF(NOT(Data!D1761 = 0), VALUE(Data!AF1761 * INDIRECT(Data!B1761)), "")</f>
        <v/>
      </c>
      <c r="AE1761" s="22" t="str">
        <f>IF(NOT(Data!D1761 = 0), Data!AG1761, "")</f>
        <v/>
      </c>
      <c r="AF1761" s="21" t="str">
        <f>IF(NOT(Data!D1761 = 0), Data!AH1761, "")</f>
        <v/>
      </c>
    </row>
    <row r="1762" spans="1:32">
      <c r="A1762" t="str">
        <f>IF(NOT(Data!D1762 = 0), Data!C1762, "")</f>
        <v/>
      </c>
      <c r="B1762" s="21" t="str">
        <f>IF(NOT(Data!D1762 = 0), Data!D1762, "")</f>
        <v/>
      </c>
      <c r="C1762" s="21" t="str">
        <f>IF(NOT(Data!D1762 = 0), Data!E1762, "")</f>
        <v/>
      </c>
      <c r="D1762" s="20" t="str" cm="1">
        <f t="array" aca="1" ref="D1762" ca="1">IF(NOT(Data!D1762 = 0), VALUE(Data!F1762 * INDIRECT(Data!B1762)), "")</f>
        <v/>
      </c>
      <c r="E1762" s="20" t="str" cm="1">
        <f t="array" aca="1" ref="E1762" ca="1">IF(NOT(Data!D1762 = 0), VALUE(Data!G1762 * INDIRECT(Data!B1762)), "")</f>
        <v/>
      </c>
      <c r="F1762" s="20" t="str" cm="1">
        <f t="array" aca="1" ref="F1762" ca="1">IF(NOT(Data!D1762 = 0), VALUE(Data!H1762 * INDIRECT(Data!B1762)), "")</f>
        <v/>
      </c>
      <c r="G1762" s="20" t="str" cm="1">
        <f t="array" aca="1" ref="G1762" ca="1">IF(NOT(Data!D1762 = 0), VALUE(Data!I1762 * INDIRECT(Data!B1762)), "")</f>
        <v/>
      </c>
      <c r="H1762" s="20" t="str" cm="1">
        <f t="array" aca="1" ref="H1762" ca="1">IF(NOT(Data!D1762 = 0), VALUE(Data!J1762 * INDIRECT(Data!B1762)), "")</f>
        <v/>
      </c>
      <c r="I1762" s="20" t="str" cm="1">
        <f t="array" aca="1" ref="I1762" ca="1">IF(NOT(Data!D1762 = 0), VALUE(Data!K1762 * INDIRECT(Data!B1762)), "")</f>
        <v/>
      </c>
      <c r="J1762" s="20" t="str" cm="1">
        <f t="array" aca="1" ref="J1762" ca="1">IF(NOT(Data!D1762 = 0), VALUE(Data!L1762 * INDIRECT(Data!B1762)), "")</f>
        <v/>
      </c>
      <c r="K1762" s="20" t="str" cm="1">
        <f t="array" aca="1" ref="K1762" ca="1">IF(NOT(Data!D1762 = 0), VALUE(Data!M1762 * INDIRECT(Data!B1762)), "")</f>
        <v/>
      </c>
      <c r="L1762" s="20" t="str" cm="1">
        <f t="array" aca="1" ref="L1762" ca="1">IF(NOT(Data!D1762 = 0), VALUE(Data!N1762 * INDIRECT(Data!B1762)), "")</f>
        <v/>
      </c>
      <c r="M1762" s="20" t="str" cm="1">
        <f t="array" aca="1" ref="M1762" ca="1">IF(NOT(Data!D1762 = 0), VALUE(Data!O1762 * INDIRECT(Data!B1762)), "")</f>
        <v/>
      </c>
      <c r="N1762" s="20" t="str" cm="1">
        <f t="array" aca="1" ref="N1762" ca="1">IF(NOT(Data!D1762 = 0), VALUE(Data!P1762 * INDIRECT(Data!B1762)), "")</f>
        <v/>
      </c>
      <c r="O1762" s="20" t="str" cm="1">
        <f t="array" aca="1" ref="O1762" ca="1">IF(NOT(Data!D1762 = 0), VALUE(Data!Q1762 * INDIRECT(Data!B1762)), "")</f>
        <v/>
      </c>
      <c r="P1762" s="20" t="str" cm="1">
        <f t="array" aca="1" ref="P1762" ca="1">IF(NOT(Data!D1762 = 0), VALUE(Data!R1762 * INDIRECT(Data!B1762)), "")</f>
        <v/>
      </c>
      <c r="Q1762" s="20" t="str" cm="1">
        <f t="array" aca="1" ref="Q1762" ca="1">IF(NOT(Data!D1762 = 0), VALUE(Data!S1762 * INDIRECT(Data!B1762)), "")</f>
        <v/>
      </c>
      <c r="R1762" s="20" t="str" cm="1">
        <f t="array" aca="1" ref="R1762" ca="1">IF(NOT(Data!D1762 = 0), VALUE(Data!T1762 * INDIRECT(Data!B1762)), "")</f>
        <v/>
      </c>
      <c r="S1762" s="20" t="str" cm="1">
        <f t="array" aca="1" ref="S1762" ca="1">IF(NOT(Data!D1762 = 0), VALUE(Data!U1762 * INDIRECT(Data!B1762)), "")</f>
        <v/>
      </c>
      <c r="T1762" s="20" t="str" cm="1">
        <f t="array" aca="1" ref="T1762" ca="1">IF(NOT(Data!D1762 = 0), VALUE(Data!V1762 * INDIRECT(Data!B1762)), "")</f>
        <v/>
      </c>
      <c r="U1762" s="20" t="str" cm="1">
        <f t="array" aca="1" ref="U1762" ca="1">IF(NOT(Data!D1762 = 0), VALUE(Data!W1762 * INDIRECT(Data!B1762)), "")</f>
        <v/>
      </c>
      <c r="V1762" s="20" t="str" cm="1">
        <f t="array" aca="1" ref="V1762" ca="1">IF(NOT(Data!D1762 = 0), VALUE(Data!X1762 * INDIRECT(Data!B1762)), "")</f>
        <v/>
      </c>
      <c r="W1762" s="20" t="str" cm="1">
        <f t="array" aca="1" ref="W1762" ca="1">IF(NOT(Data!D1762 = 0), VALUE(Data!Y1762 * INDIRECT(Data!B1762)), "")</f>
        <v/>
      </c>
      <c r="X1762" s="20" t="str" cm="1">
        <f t="array" aca="1" ref="X1762" ca="1">IF(NOT(Data!D1762 = 0), VALUE(Data!Z1762 * INDIRECT(Data!B1762)), "")</f>
        <v/>
      </c>
      <c r="Y1762" s="20" t="str" cm="1">
        <f t="array" aca="1" ref="Y1762" ca="1">IF(NOT(Data!D1762 = 0), VALUE(Data!AA1762 * INDIRECT(Data!B1762)), "")</f>
        <v/>
      </c>
      <c r="Z1762" s="20" t="str" cm="1">
        <f t="array" aca="1" ref="Z1762" ca="1">IF(NOT(Data!D1762 = 0), VALUE(Data!AB1762 * INDIRECT(Data!B1762)), "")</f>
        <v/>
      </c>
      <c r="AA1762" s="20" t="str" cm="1">
        <f t="array" aca="1" ref="AA1762" ca="1">IF(NOT(Data!D1762 = 0), VALUE(Data!AC1762 * INDIRECT(Data!B1762)), "")</f>
        <v/>
      </c>
      <c r="AB1762" s="20" t="str" cm="1">
        <f t="array" aca="1" ref="AB1762" ca="1">IF(NOT(Data!D1762 = 0), VALUE(Data!AD1762 * INDIRECT(Data!B1762)), "")</f>
        <v/>
      </c>
      <c r="AC1762" s="20" t="str" cm="1">
        <f t="array" aca="1" ref="AC1762" ca="1">IF(NOT(Data!D1762 = 0), VALUE(Data!AE1762 * INDIRECT(Data!B1762)), "")</f>
        <v/>
      </c>
      <c r="AD1762" s="20" t="str" cm="1">
        <f t="array" aca="1" ref="AD1762" ca="1">IF(NOT(Data!D1762 = 0), VALUE(Data!AF1762 * INDIRECT(Data!B1762)), "")</f>
        <v/>
      </c>
      <c r="AE1762" s="22" t="str">
        <f>IF(NOT(Data!D1762 = 0), Data!AG1762, "")</f>
        <v/>
      </c>
      <c r="AF1762" s="21" t="str">
        <f>IF(NOT(Data!D1762 = 0), Data!AH1762, "")</f>
        <v/>
      </c>
    </row>
    <row r="1763" spans="1:32">
      <c r="A1763" t="str">
        <f>IF(NOT(Data!D1763 = 0), Data!C1763, "")</f>
        <v/>
      </c>
      <c r="B1763" s="21" t="str">
        <f>IF(NOT(Data!D1763 = 0), Data!D1763, "")</f>
        <v/>
      </c>
      <c r="C1763" s="21" t="str">
        <f>IF(NOT(Data!D1763 = 0), Data!E1763, "")</f>
        <v/>
      </c>
      <c r="D1763" s="20" t="str" cm="1">
        <f t="array" aca="1" ref="D1763" ca="1">IF(NOT(Data!D1763 = 0), VALUE(Data!F1763 * INDIRECT(Data!B1763)), "")</f>
        <v/>
      </c>
      <c r="E1763" s="20" t="str" cm="1">
        <f t="array" aca="1" ref="E1763" ca="1">IF(NOT(Data!D1763 = 0), VALUE(Data!G1763 * INDIRECT(Data!B1763)), "")</f>
        <v/>
      </c>
      <c r="F1763" s="20" t="str" cm="1">
        <f t="array" aca="1" ref="F1763" ca="1">IF(NOT(Data!D1763 = 0), VALUE(Data!H1763 * INDIRECT(Data!B1763)), "")</f>
        <v/>
      </c>
      <c r="G1763" s="20" t="str" cm="1">
        <f t="array" aca="1" ref="G1763" ca="1">IF(NOT(Data!D1763 = 0), VALUE(Data!I1763 * INDIRECT(Data!B1763)), "")</f>
        <v/>
      </c>
      <c r="H1763" s="20" t="str" cm="1">
        <f t="array" aca="1" ref="H1763" ca="1">IF(NOT(Data!D1763 = 0), VALUE(Data!J1763 * INDIRECT(Data!B1763)), "")</f>
        <v/>
      </c>
      <c r="I1763" s="20" t="str" cm="1">
        <f t="array" aca="1" ref="I1763" ca="1">IF(NOT(Data!D1763 = 0), VALUE(Data!K1763 * INDIRECT(Data!B1763)), "")</f>
        <v/>
      </c>
      <c r="J1763" s="20" t="str" cm="1">
        <f t="array" aca="1" ref="J1763" ca="1">IF(NOT(Data!D1763 = 0), VALUE(Data!L1763 * INDIRECT(Data!B1763)), "")</f>
        <v/>
      </c>
      <c r="K1763" s="20" t="str" cm="1">
        <f t="array" aca="1" ref="K1763" ca="1">IF(NOT(Data!D1763 = 0), VALUE(Data!M1763 * INDIRECT(Data!B1763)), "")</f>
        <v/>
      </c>
      <c r="L1763" s="20" t="str" cm="1">
        <f t="array" aca="1" ref="L1763" ca="1">IF(NOT(Data!D1763 = 0), VALUE(Data!N1763 * INDIRECT(Data!B1763)), "")</f>
        <v/>
      </c>
      <c r="M1763" s="20" t="str" cm="1">
        <f t="array" aca="1" ref="M1763" ca="1">IF(NOT(Data!D1763 = 0), VALUE(Data!O1763 * INDIRECT(Data!B1763)), "")</f>
        <v/>
      </c>
      <c r="N1763" s="20" t="str" cm="1">
        <f t="array" aca="1" ref="N1763" ca="1">IF(NOT(Data!D1763 = 0), VALUE(Data!P1763 * INDIRECT(Data!B1763)), "")</f>
        <v/>
      </c>
      <c r="O1763" s="20" t="str" cm="1">
        <f t="array" aca="1" ref="O1763" ca="1">IF(NOT(Data!D1763 = 0), VALUE(Data!Q1763 * INDIRECT(Data!B1763)), "")</f>
        <v/>
      </c>
      <c r="P1763" s="20" t="str" cm="1">
        <f t="array" aca="1" ref="P1763" ca="1">IF(NOT(Data!D1763 = 0), VALUE(Data!R1763 * INDIRECT(Data!B1763)), "")</f>
        <v/>
      </c>
      <c r="Q1763" s="20" t="str" cm="1">
        <f t="array" aca="1" ref="Q1763" ca="1">IF(NOT(Data!D1763 = 0), VALUE(Data!S1763 * INDIRECT(Data!B1763)), "")</f>
        <v/>
      </c>
      <c r="R1763" s="20" t="str" cm="1">
        <f t="array" aca="1" ref="R1763" ca="1">IF(NOT(Data!D1763 = 0), VALUE(Data!T1763 * INDIRECT(Data!B1763)), "")</f>
        <v/>
      </c>
      <c r="S1763" s="20" t="str" cm="1">
        <f t="array" aca="1" ref="S1763" ca="1">IF(NOT(Data!D1763 = 0), VALUE(Data!U1763 * INDIRECT(Data!B1763)), "")</f>
        <v/>
      </c>
      <c r="T1763" s="20" t="str" cm="1">
        <f t="array" aca="1" ref="T1763" ca="1">IF(NOT(Data!D1763 = 0), VALUE(Data!V1763 * INDIRECT(Data!B1763)), "")</f>
        <v/>
      </c>
      <c r="U1763" s="20" t="str" cm="1">
        <f t="array" aca="1" ref="U1763" ca="1">IF(NOT(Data!D1763 = 0), VALUE(Data!W1763 * INDIRECT(Data!B1763)), "")</f>
        <v/>
      </c>
      <c r="V1763" s="20" t="str" cm="1">
        <f t="array" aca="1" ref="V1763" ca="1">IF(NOT(Data!D1763 = 0), VALUE(Data!X1763 * INDIRECT(Data!B1763)), "")</f>
        <v/>
      </c>
      <c r="W1763" s="20" t="str" cm="1">
        <f t="array" aca="1" ref="W1763" ca="1">IF(NOT(Data!D1763 = 0), VALUE(Data!Y1763 * INDIRECT(Data!B1763)), "")</f>
        <v/>
      </c>
      <c r="X1763" s="20" t="str" cm="1">
        <f t="array" aca="1" ref="X1763" ca="1">IF(NOT(Data!D1763 = 0), VALUE(Data!Z1763 * INDIRECT(Data!B1763)), "")</f>
        <v/>
      </c>
      <c r="Y1763" s="20" t="str" cm="1">
        <f t="array" aca="1" ref="Y1763" ca="1">IF(NOT(Data!D1763 = 0), VALUE(Data!AA1763 * INDIRECT(Data!B1763)), "")</f>
        <v/>
      </c>
      <c r="Z1763" s="20" t="str" cm="1">
        <f t="array" aca="1" ref="Z1763" ca="1">IF(NOT(Data!D1763 = 0), VALUE(Data!AB1763 * INDIRECT(Data!B1763)), "")</f>
        <v/>
      </c>
      <c r="AA1763" s="20" t="str" cm="1">
        <f t="array" aca="1" ref="AA1763" ca="1">IF(NOT(Data!D1763 = 0), VALUE(Data!AC1763 * INDIRECT(Data!B1763)), "")</f>
        <v/>
      </c>
      <c r="AB1763" s="20" t="str" cm="1">
        <f t="array" aca="1" ref="AB1763" ca="1">IF(NOT(Data!D1763 = 0), VALUE(Data!AD1763 * INDIRECT(Data!B1763)), "")</f>
        <v/>
      </c>
      <c r="AC1763" s="20" t="str" cm="1">
        <f t="array" aca="1" ref="AC1763" ca="1">IF(NOT(Data!D1763 = 0), VALUE(Data!AE1763 * INDIRECT(Data!B1763)), "")</f>
        <v/>
      </c>
      <c r="AD1763" s="20" t="str" cm="1">
        <f t="array" aca="1" ref="AD1763" ca="1">IF(NOT(Data!D1763 = 0), VALUE(Data!AF1763 * INDIRECT(Data!B1763)), "")</f>
        <v/>
      </c>
      <c r="AE1763" s="22" t="str">
        <f>IF(NOT(Data!D1763 = 0), Data!AG1763, "")</f>
        <v/>
      </c>
      <c r="AF1763" s="21" t="str">
        <f>IF(NOT(Data!D1763 = 0), Data!AH1763, "")</f>
        <v/>
      </c>
    </row>
    <row r="1764" spans="1:32">
      <c r="A1764" t="str">
        <f>IF(NOT(Data!D1764 = 0), Data!C1764, "")</f>
        <v/>
      </c>
      <c r="B1764" s="21" t="str">
        <f>IF(NOT(Data!D1764 = 0), Data!D1764, "")</f>
        <v/>
      </c>
      <c r="C1764" s="21" t="str">
        <f>IF(NOT(Data!D1764 = 0), Data!E1764, "")</f>
        <v/>
      </c>
      <c r="D1764" s="20" t="str" cm="1">
        <f t="array" aca="1" ref="D1764" ca="1">IF(NOT(Data!D1764 = 0), VALUE(Data!F1764 * INDIRECT(Data!B1764)), "")</f>
        <v/>
      </c>
      <c r="E1764" s="20" t="str" cm="1">
        <f t="array" aca="1" ref="E1764" ca="1">IF(NOT(Data!D1764 = 0), VALUE(Data!G1764 * INDIRECT(Data!B1764)), "")</f>
        <v/>
      </c>
      <c r="F1764" s="20" t="str" cm="1">
        <f t="array" aca="1" ref="F1764" ca="1">IF(NOT(Data!D1764 = 0), VALUE(Data!H1764 * INDIRECT(Data!B1764)), "")</f>
        <v/>
      </c>
      <c r="G1764" s="20" t="str" cm="1">
        <f t="array" aca="1" ref="G1764" ca="1">IF(NOT(Data!D1764 = 0), VALUE(Data!I1764 * INDIRECT(Data!B1764)), "")</f>
        <v/>
      </c>
      <c r="H1764" s="20" t="str" cm="1">
        <f t="array" aca="1" ref="H1764" ca="1">IF(NOT(Data!D1764 = 0), VALUE(Data!J1764 * INDIRECT(Data!B1764)), "")</f>
        <v/>
      </c>
      <c r="I1764" s="20" t="str" cm="1">
        <f t="array" aca="1" ref="I1764" ca="1">IF(NOT(Data!D1764 = 0), VALUE(Data!K1764 * INDIRECT(Data!B1764)), "")</f>
        <v/>
      </c>
      <c r="J1764" s="20" t="str" cm="1">
        <f t="array" aca="1" ref="J1764" ca="1">IF(NOT(Data!D1764 = 0), VALUE(Data!L1764 * INDIRECT(Data!B1764)), "")</f>
        <v/>
      </c>
      <c r="K1764" s="20" t="str" cm="1">
        <f t="array" aca="1" ref="K1764" ca="1">IF(NOT(Data!D1764 = 0), VALUE(Data!M1764 * INDIRECT(Data!B1764)), "")</f>
        <v/>
      </c>
      <c r="L1764" s="20" t="str" cm="1">
        <f t="array" aca="1" ref="L1764" ca="1">IF(NOT(Data!D1764 = 0), VALUE(Data!N1764 * INDIRECT(Data!B1764)), "")</f>
        <v/>
      </c>
      <c r="M1764" s="20" t="str" cm="1">
        <f t="array" aca="1" ref="M1764" ca="1">IF(NOT(Data!D1764 = 0), VALUE(Data!O1764 * INDIRECT(Data!B1764)), "")</f>
        <v/>
      </c>
      <c r="N1764" s="20" t="str" cm="1">
        <f t="array" aca="1" ref="N1764" ca="1">IF(NOT(Data!D1764 = 0), VALUE(Data!P1764 * INDIRECT(Data!B1764)), "")</f>
        <v/>
      </c>
      <c r="O1764" s="20" t="str" cm="1">
        <f t="array" aca="1" ref="O1764" ca="1">IF(NOT(Data!D1764 = 0), VALUE(Data!Q1764 * INDIRECT(Data!B1764)), "")</f>
        <v/>
      </c>
      <c r="P1764" s="20" t="str" cm="1">
        <f t="array" aca="1" ref="P1764" ca="1">IF(NOT(Data!D1764 = 0), VALUE(Data!R1764 * INDIRECT(Data!B1764)), "")</f>
        <v/>
      </c>
      <c r="Q1764" s="20" t="str" cm="1">
        <f t="array" aca="1" ref="Q1764" ca="1">IF(NOT(Data!D1764 = 0), VALUE(Data!S1764 * INDIRECT(Data!B1764)), "")</f>
        <v/>
      </c>
      <c r="R1764" s="20" t="str" cm="1">
        <f t="array" aca="1" ref="R1764" ca="1">IF(NOT(Data!D1764 = 0), VALUE(Data!T1764 * INDIRECT(Data!B1764)), "")</f>
        <v/>
      </c>
      <c r="S1764" s="20" t="str" cm="1">
        <f t="array" aca="1" ref="S1764" ca="1">IF(NOT(Data!D1764 = 0), VALUE(Data!U1764 * INDIRECT(Data!B1764)), "")</f>
        <v/>
      </c>
      <c r="T1764" s="20" t="str" cm="1">
        <f t="array" aca="1" ref="T1764" ca="1">IF(NOT(Data!D1764 = 0), VALUE(Data!V1764 * INDIRECT(Data!B1764)), "")</f>
        <v/>
      </c>
      <c r="U1764" s="20" t="str" cm="1">
        <f t="array" aca="1" ref="U1764" ca="1">IF(NOT(Data!D1764 = 0), VALUE(Data!W1764 * INDIRECT(Data!B1764)), "")</f>
        <v/>
      </c>
      <c r="V1764" s="20" t="str" cm="1">
        <f t="array" aca="1" ref="V1764" ca="1">IF(NOT(Data!D1764 = 0), VALUE(Data!X1764 * INDIRECT(Data!B1764)), "")</f>
        <v/>
      </c>
      <c r="W1764" s="20" t="str" cm="1">
        <f t="array" aca="1" ref="W1764" ca="1">IF(NOT(Data!D1764 = 0), VALUE(Data!Y1764 * INDIRECT(Data!B1764)), "")</f>
        <v/>
      </c>
      <c r="X1764" s="20" t="str" cm="1">
        <f t="array" aca="1" ref="X1764" ca="1">IF(NOT(Data!D1764 = 0), VALUE(Data!Z1764 * INDIRECT(Data!B1764)), "")</f>
        <v/>
      </c>
      <c r="Y1764" s="20" t="str" cm="1">
        <f t="array" aca="1" ref="Y1764" ca="1">IF(NOT(Data!D1764 = 0), VALUE(Data!AA1764 * INDIRECT(Data!B1764)), "")</f>
        <v/>
      </c>
      <c r="Z1764" s="20" t="str" cm="1">
        <f t="array" aca="1" ref="Z1764" ca="1">IF(NOT(Data!D1764 = 0), VALUE(Data!AB1764 * INDIRECT(Data!B1764)), "")</f>
        <v/>
      </c>
      <c r="AA1764" s="20" t="str" cm="1">
        <f t="array" aca="1" ref="AA1764" ca="1">IF(NOT(Data!D1764 = 0), VALUE(Data!AC1764 * INDIRECT(Data!B1764)), "")</f>
        <v/>
      </c>
      <c r="AB1764" s="20" t="str" cm="1">
        <f t="array" aca="1" ref="AB1764" ca="1">IF(NOT(Data!D1764 = 0), VALUE(Data!AD1764 * INDIRECT(Data!B1764)), "")</f>
        <v/>
      </c>
      <c r="AC1764" s="20" t="str" cm="1">
        <f t="array" aca="1" ref="AC1764" ca="1">IF(NOT(Data!D1764 = 0), VALUE(Data!AE1764 * INDIRECT(Data!B1764)), "")</f>
        <v/>
      </c>
      <c r="AD1764" s="20" t="str" cm="1">
        <f t="array" aca="1" ref="AD1764" ca="1">IF(NOT(Data!D1764 = 0), VALUE(Data!AF1764 * INDIRECT(Data!B1764)), "")</f>
        <v/>
      </c>
      <c r="AE1764" s="22" t="str">
        <f>IF(NOT(Data!D1764 = 0), Data!AG1764, "")</f>
        <v/>
      </c>
      <c r="AF1764" s="21" t="str">
        <f>IF(NOT(Data!D1764 = 0), Data!AH1764, "")</f>
        <v/>
      </c>
    </row>
    <row r="1765" spans="1:32">
      <c r="A1765" t="str">
        <f>IF(NOT(Data!D1765 = 0), Data!C1765, "")</f>
        <v/>
      </c>
      <c r="B1765" s="21" t="str">
        <f>IF(NOT(Data!D1765 = 0), Data!D1765, "")</f>
        <v/>
      </c>
      <c r="C1765" s="21" t="str">
        <f>IF(NOT(Data!D1765 = 0), Data!E1765, "")</f>
        <v/>
      </c>
      <c r="D1765" s="20" t="str" cm="1">
        <f t="array" aca="1" ref="D1765" ca="1">IF(NOT(Data!D1765 = 0), VALUE(Data!F1765 * INDIRECT(Data!B1765)), "")</f>
        <v/>
      </c>
      <c r="E1765" s="20" t="str" cm="1">
        <f t="array" aca="1" ref="E1765" ca="1">IF(NOT(Data!D1765 = 0), VALUE(Data!G1765 * INDIRECT(Data!B1765)), "")</f>
        <v/>
      </c>
      <c r="F1765" s="20" t="str" cm="1">
        <f t="array" aca="1" ref="F1765" ca="1">IF(NOT(Data!D1765 = 0), VALUE(Data!H1765 * INDIRECT(Data!B1765)), "")</f>
        <v/>
      </c>
      <c r="G1765" s="20" t="str" cm="1">
        <f t="array" aca="1" ref="G1765" ca="1">IF(NOT(Data!D1765 = 0), VALUE(Data!I1765 * INDIRECT(Data!B1765)), "")</f>
        <v/>
      </c>
      <c r="H1765" s="20" t="str" cm="1">
        <f t="array" aca="1" ref="H1765" ca="1">IF(NOT(Data!D1765 = 0), VALUE(Data!J1765 * INDIRECT(Data!B1765)), "")</f>
        <v/>
      </c>
      <c r="I1765" s="20" t="str" cm="1">
        <f t="array" aca="1" ref="I1765" ca="1">IF(NOT(Data!D1765 = 0), VALUE(Data!K1765 * INDIRECT(Data!B1765)), "")</f>
        <v/>
      </c>
      <c r="J1765" s="20" t="str" cm="1">
        <f t="array" aca="1" ref="J1765" ca="1">IF(NOT(Data!D1765 = 0), VALUE(Data!L1765 * INDIRECT(Data!B1765)), "")</f>
        <v/>
      </c>
      <c r="K1765" s="20" t="str" cm="1">
        <f t="array" aca="1" ref="K1765" ca="1">IF(NOT(Data!D1765 = 0), VALUE(Data!M1765 * INDIRECT(Data!B1765)), "")</f>
        <v/>
      </c>
      <c r="L1765" s="20" t="str" cm="1">
        <f t="array" aca="1" ref="L1765" ca="1">IF(NOT(Data!D1765 = 0), VALUE(Data!N1765 * INDIRECT(Data!B1765)), "")</f>
        <v/>
      </c>
      <c r="M1765" s="20" t="str" cm="1">
        <f t="array" aca="1" ref="M1765" ca="1">IF(NOT(Data!D1765 = 0), VALUE(Data!O1765 * INDIRECT(Data!B1765)), "")</f>
        <v/>
      </c>
      <c r="N1765" s="20" t="str" cm="1">
        <f t="array" aca="1" ref="N1765" ca="1">IF(NOT(Data!D1765 = 0), VALUE(Data!P1765 * INDIRECT(Data!B1765)), "")</f>
        <v/>
      </c>
      <c r="O1765" s="20" t="str" cm="1">
        <f t="array" aca="1" ref="O1765" ca="1">IF(NOT(Data!D1765 = 0), VALUE(Data!Q1765 * INDIRECT(Data!B1765)), "")</f>
        <v/>
      </c>
      <c r="P1765" s="20" t="str" cm="1">
        <f t="array" aca="1" ref="P1765" ca="1">IF(NOT(Data!D1765 = 0), VALUE(Data!R1765 * INDIRECT(Data!B1765)), "")</f>
        <v/>
      </c>
      <c r="Q1765" s="20" t="str" cm="1">
        <f t="array" aca="1" ref="Q1765" ca="1">IF(NOT(Data!D1765 = 0), VALUE(Data!S1765 * INDIRECT(Data!B1765)), "")</f>
        <v/>
      </c>
      <c r="R1765" s="20" t="str" cm="1">
        <f t="array" aca="1" ref="R1765" ca="1">IF(NOT(Data!D1765 = 0), VALUE(Data!T1765 * INDIRECT(Data!B1765)), "")</f>
        <v/>
      </c>
      <c r="S1765" s="20" t="str" cm="1">
        <f t="array" aca="1" ref="S1765" ca="1">IF(NOT(Data!D1765 = 0), VALUE(Data!U1765 * INDIRECT(Data!B1765)), "")</f>
        <v/>
      </c>
      <c r="T1765" s="20" t="str" cm="1">
        <f t="array" aca="1" ref="T1765" ca="1">IF(NOT(Data!D1765 = 0), VALUE(Data!V1765 * INDIRECT(Data!B1765)), "")</f>
        <v/>
      </c>
      <c r="U1765" s="20" t="str" cm="1">
        <f t="array" aca="1" ref="U1765" ca="1">IF(NOT(Data!D1765 = 0), VALUE(Data!W1765 * INDIRECT(Data!B1765)), "")</f>
        <v/>
      </c>
      <c r="V1765" s="20" t="str" cm="1">
        <f t="array" aca="1" ref="V1765" ca="1">IF(NOT(Data!D1765 = 0), VALUE(Data!X1765 * INDIRECT(Data!B1765)), "")</f>
        <v/>
      </c>
      <c r="W1765" s="20" t="str" cm="1">
        <f t="array" aca="1" ref="W1765" ca="1">IF(NOT(Data!D1765 = 0), VALUE(Data!Y1765 * INDIRECT(Data!B1765)), "")</f>
        <v/>
      </c>
      <c r="X1765" s="20" t="str" cm="1">
        <f t="array" aca="1" ref="X1765" ca="1">IF(NOT(Data!D1765 = 0), VALUE(Data!Z1765 * INDIRECT(Data!B1765)), "")</f>
        <v/>
      </c>
      <c r="Y1765" s="20" t="str" cm="1">
        <f t="array" aca="1" ref="Y1765" ca="1">IF(NOT(Data!D1765 = 0), VALUE(Data!AA1765 * INDIRECT(Data!B1765)), "")</f>
        <v/>
      </c>
      <c r="Z1765" s="20" t="str" cm="1">
        <f t="array" aca="1" ref="Z1765" ca="1">IF(NOT(Data!D1765 = 0), VALUE(Data!AB1765 * INDIRECT(Data!B1765)), "")</f>
        <v/>
      </c>
      <c r="AA1765" s="20" t="str" cm="1">
        <f t="array" aca="1" ref="AA1765" ca="1">IF(NOT(Data!D1765 = 0), VALUE(Data!AC1765 * INDIRECT(Data!B1765)), "")</f>
        <v/>
      </c>
      <c r="AB1765" s="20" t="str" cm="1">
        <f t="array" aca="1" ref="AB1765" ca="1">IF(NOT(Data!D1765 = 0), VALUE(Data!AD1765 * INDIRECT(Data!B1765)), "")</f>
        <v/>
      </c>
      <c r="AC1765" s="20" t="str" cm="1">
        <f t="array" aca="1" ref="AC1765" ca="1">IF(NOT(Data!D1765 = 0), VALUE(Data!AE1765 * INDIRECT(Data!B1765)), "")</f>
        <v/>
      </c>
      <c r="AD1765" s="20" t="str" cm="1">
        <f t="array" aca="1" ref="AD1765" ca="1">IF(NOT(Data!D1765 = 0), VALUE(Data!AF1765 * INDIRECT(Data!B1765)), "")</f>
        <v/>
      </c>
      <c r="AE1765" s="22" t="str">
        <f>IF(NOT(Data!D1765 = 0), Data!AG1765, "")</f>
        <v/>
      </c>
      <c r="AF1765" s="21" t="str">
        <f>IF(NOT(Data!D1765 = 0), Data!AH1765, "")</f>
        <v/>
      </c>
    </row>
    <row r="1766" spans="1:32">
      <c r="A1766" t="str">
        <f>IF(NOT(Data!D1766 = 0), Data!C1766, "")</f>
        <v/>
      </c>
      <c r="B1766" s="21" t="str">
        <f>IF(NOT(Data!D1766 = 0), Data!D1766, "")</f>
        <v/>
      </c>
      <c r="C1766" s="21" t="str">
        <f>IF(NOT(Data!D1766 = 0), Data!E1766, "")</f>
        <v/>
      </c>
      <c r="D1766" s="20" t="str" cm="1">
        <f t="array" aca="1" ref="D1766" ca="1">IF(NOT(Data!D1766 = 0), VALUE(Data!F1766 * INDIRECT(Data!B1766)), "")</f>
        <v/>
      </c>
      <c r="E1766" s="20" t="str" cm="1">
        <f t="array" aca="1" ref="E1766" ca="1">IF(NOT(Data!D1766 = 0), VALUE(Data!G1766 * INDIRECT(Data!B1766)), "")</f>
        <v/>
      </c>
      <c r="F1766" s="20" t="str" cm="1">
        <f t="array" aca="1" ref="F1766" ca="1">IF(NOT(Data!D1766 = 0), VALUE(Data!H1766 * INDIRECT(Data!B1766)), "")</f>
        <v/>
      </c>
      <c r="G1766" s="20" t="str" cm="1">
        <f t="array" aca="1" ref="G1766" ca="1">IF(NOT(Data!D1766 = 0), VALUE(Data!I1766 * INDIRECT(Data!B1766)), "")</f>
        <v/>
      </c>
      <c r="H1766" s="20" t="str" cm="1">
        <f t="array" aca="1" ref="H1766" ca="1">IF(NOT(Data!D1766 = 0), VALUE(Data!J1766 * INDIRECT(Data!B1766)), "")</f>
        <v/>
      </c>
      <c r="I1766" s="20" t="str" cm="1">
        <f t="array" aca="1" ref="I1766" ca="1">IF(NOT(Data!D1766 = 0), VALUE(Data!K1766 * INDIRECT(Data!B1766)), "")</f>
        <v/>
      </c>
      <c r="J1766" s="20" t="str" cm="1">
        <f t="array" aca="1" ref="J1766" ca="1">IF(NOT(Data!D1766 = 0), VALUE(Data!L1766 * INDIRECT(Data!B1766)), "")</f>
        <v/>
      </c>
      <c r="K1766" s="20" t="str" cm="1">
        <f t="array" aca="1" ref="K1766" ca="1">IF(NOT(Data!D1766 = 0), VALUE(Data!M1766 * INDIRECT(Data!B1766)), "")</f>
        <v/>
      </c>
      <c r="L1766" s="20" t="str" cm="1">
        <f t="array" aca="1" ref="L1766" ca="1">IF(NOT(Data!D1766 = 0), VALUE(Data!N1766 * INDIRECT(Data!B1766)), "")</f>
        <v/>
      </c>
      <c r="M1766" s="20" t="str" cm="1">
        <f t="array" aca="1" ref="M1766" ca="1">IF(NOT(Data!D1766 = 0), VALUE(Data!O1766 * INDIRECT(Data!B1766)), "")</f>
        <v/>
      </c>
      <c r="N1766" s="20" t="str" cm="1">
        <f t="array" aca="1" ref="N1766" ca="1">IF(NOT(Data!D1766 = 0), VALUE(Data!P1766 * INDIRECT(Data!B1766)), "")</f>
        <v/>
      </c>
      <c r="O1766" s="20" t="str" cm="1">
        <f t="array" aca="1" ref="O1766" ca="1">IF(NOT(Data!D1766 = 0), VALUE(Data!Q1766 * INDIRECT(Data!B1766)), "")</f>
        <v/>
      </c>
      <c r="P1766" s="20" t="str" cm="1">
        <f t="array" aca="1" ref="P1766" ca="1">IF(NOT(Data!D1766 = 0), VALUE(Data!R1766 * INDIRECT(Data!B1766)), "")</f>
        <v/>
      </c>
      <c r="Q1766" s="20" t="str" cm="1">
        <f t="array" aca="1" ref="Q1766" ca="1">IF(NOT(Data!D1766 = 0), VALUE(Data!S1766 * INDIRECT(Data!B1766)), "")</f>
        <v/>
      </c>
      <c r="R1766" s="20" t="str" cm="1">
        <f t="array" aca="1" ref="R1766" ca="1">IF(NOT(Data!D1766 = 0), VALUE(Data!T1766 * INDIRECT(Data!B1766)), "")</f>
        <v/>
      </c>
      <c r="S1766" s="20" t="str" cm="1">
        <f t="array" aca="1" ref="S1766" ca="1">IF(NOT(Data!D1766 = 0), VALUE(Data!U1766 * INDIRECT(Data!B1766)), "")</f>
        <v/>
      </c>
      <c r="T1766" s="20" t="str" cm="1">
        <f t="array" aca="1" ref="T1766" ca="1">IF(NOT(Data!D1766 = 0), VALUE(Data!V1766 * INDIRECT(Data!B1766)), "")</f>
        <v/>
      </c>
      <c r="U1766" s="20" t="str" cm="1">
        <f t="array" aca="1" ref="U1766" ca="1">IF(NOT(Data!D1766 = 0), VALUE(Data!W1766 * INDIRECT(Data!B1766)), "")</f>
        <v/>
      </c>
      <c r="V1766" s="20" t="str" cm="1">
        <f t="array" aca="1" ref="V1766" ca="1">IF(NOT(Data!D1766 = 0), VALUE(Data!X1766 * INDIRECT(Data!B1766)), "")</f>
        <v/>
      </c>
      <c r="W1766" s="20" t="str" cm="1">
        <f t="array" aca="1" ref="W1766" ca="1">IF(NOT(Data!D1766 = 0), VALUE(Data!Y1766 * INDIRECT(Data!B1766)), "")</f>
        <v/>
      </c>
      <c r="X1766" s="20" t="str" cm="1">
        <f t="array" aca="1" ref="X1766" ca="1">IF(NOT(Data!D1766 = 0), VALUE(Data!Z1766 * INDIRECT(Data!B1766)), "")</f>
        <v/>
      </c>
      <c r="Y1766" s="20" t="str" cm="1">
        <f t="array" aca="1" ref="Y1766" ca="1">IF(NOT(Data!D1766 = 0), VALUE(Data!AA1766 * INDIRECT(Data!B1766)), "")</f>
        <v/>
      </c>
      <c r="Z1766" s="20" t="str" cm="1">
        <f t="array" aca="1" ref="Z1766" ca="1">IF(NOT(Data!D1766 = 0), VALUE(Data!AB1766 * INDIRECT(Data!B1766)), "")</f>
        <v/>
      </c>
      <c r="AA1766" s="20" t="str" cm="1">
        <f t="array" aca="1" ref="AA1766" ca="1">IF(NOT(Data!D1766 = 0), VALUE(Data!AC1766 * INDIRECT(Data!B1766)), "")</f>
        <v/>
      </c>
      <c r="AB1766" s="20" t="str" cm="1">
        <f t="array" aca="1" ref="AB1766" ca="1">IF(NOT(Data!D1766 = 0), VALUE(Data!AD1766 * INDIRECT(Data!B1766)), "")</f>
        <v/>
      </c>
      <c r="AC1766" s="20" t="str" cm="1">
        <f t="array" aca="1" ref="AC1766" ca="1">IF(NOT(Data!D1766 = 0), VALUE(Data!AE1766 * INDIRECT(Data!B1766)), "")</f>
        <v/>
      </c>
      <c r="AD1766" s="20" t="str" cm="1">
        <f t="array" aca="1" ref="AD1766" ca="1">IF(NOT(Data!D1766 = 0), VALUE(Data!AF1766 * INDIRECT(Data!B1766)), "")</f>
        <v/>
      </c>
      <c r="AE1766" s="22" t="str">
        <f>IF(NOT(Data!D1766 = 0), Data!AG1766, "")</f>
        <v/>
      </c>
      <c r="AF1766" s="21" t="str">
        <f>IF(NOT(Data!D1766 = 0), Data!AH1766, "")</f>
        <v/>
      </c>
    </row>
    <row r="1767" spans="1:32">
      <c r="A1767" t="str">
        <f>IF(NOT(Data!D1767 = 0), Data!C1767, "")</f>
        <v/>
      </c>
      <c r="B1767" s="21" t="str">
        <f>IF(NOT(Data!D1767 = 0), Data!D1767, "")</f>
        <v/>
      </c>
      <c r="C1767" s="21" t="str">
        <f>IF(NOT(Data!D1767 = 0), Data!E1767, "")</f>
        <v/>
      </c>
      <c r="D1767" s="20" t="str" cm="1">
        <f t="array" aca="1" ref="D1767" ca="1">IF(NOT(Data!D1767 = 0), VALUE(Data!F1767 * INDIRECT(Data!B1767)), "")</f>
        <v/>
      </c>
      <c r="E1767" s="20" t="str" cm="1">
        <f t="array" aca="1" ref="E1767" ca="1">IF(NOT(Data!D1767 = 0), VALUE(Data!G1767 * INDIRECT(Data!B1767)), "")</f>
        <v/>
      </c>
      <c r="F1767" s="20" t="str" cm="1">
        <f t="array" aca="1" ref="F1767" ca="1">IF(NOT(Data!D1767 = 0), VALUE(Data!H1767 * INDIRECT(Data!B1767)), "")</f>
        <v/>
      </c>
      <c r="G1767" s="20" t="str" cm="1">
        <f t="array" aca="1" ref="G1767" ca="1">IF(NOT(Data!D1767 = 0), VALUE(Data!I1767 * INDIRECT(Data!B1767)), "")</f>
        <v/>
      </c>
      <c r="H1767" s="20" t="str" cm="1">
        <f t="array" aca="1" ref="H1767" ca="1">IF(NOT(Data!D1767 = 0), VALUE(Data!J1767 * INDIRECT(Data!B1767)), "")</f>
        <v/>
      </c>
      <c r="I1767" s="20" t="str" cm="1">
        <f t="array" aca="1" ref="I1767" ca="1">IF(NOT(Data!D1767 = 0), VALUE(Data!K1767 * INDIRECT(Data!B1767)), "")</f>
        <v/>
      </c>
      <c r="J1767" s="20" t="str" cm="1">
        <f t="array" aca="1" ref="J1767" ca="1">IF(NOT(Data!D1767 = 0), VALUE(Data!L1767 * INDIRECT(Data!B1767)), "")</f>
        <v/>
      </c>
      <c r="K1767" s="20" t="str" cm="1">
        <f t="array" aca="1" ref="K1767" ca="1">IF(NOT(Data!D1767 = 0), VALUE(Data!M1767 * INDIRECT(Data!B1767)), "")</f>
        <v/>
      </c>
      <c r="L1767" s="20" t="str" cm="1">
        <f t="array" aca="1" ref="L1767" ca="1">IF(NOT(Data!D1767 = 0), VALUE(Data!N1767 * INDIRECT(Data!B1767)), "")</f>
        <v/>
      </c>
      <c r="M1767" s="20" t="str" cm="1">
        <f t="array" aca="1" ref="M1767" ca="1">IF(NOT(Data!D1767 = 0), VALUE(Data!O1767 * INDIRECT(Data!B1767)), "")</f>
        <v/>
      </c>
      <c r="N1767" s="20" t="str" cm="1">
        <f t="array" aca="1" ref="N1767" ca="1">IF(NOT(Data!D1767 = 0), VALUE(Data!P1767 * INDIRECT(Data!B1767)), "")</f>
        <v/>
      </c>
      <c r="O1767" s="20" t="str" cm="1">
        <f t="array" aca="1" ref="O1767" ca="1">IF(NOT(Data!D1767 = 0), VALUE(Data!Q1767 * INDIRECT(Data!B1767)), "")</f>
        <v/>
      </c>
      <c r="P1767" s="20" t="str" cm="1">
        <f t="array" aca="1" ref="P1767" ca="1">IF(NOT(Data!D1767 = 0), VALUE(Data!R1767 * INDIRECT(Data!B1767)), "")</f>
        <v/>
      </c>
      <c r="Q1767" s="20" t="str" cm="1">
        <f t="array" aca="1" ref="Q1767" ca="1">IF(NOT(Data!D1767 = 0), VALUE(Data!S1767 * INDIRECT(Data!B1767)), "")</f>
        <v/>
      </c>
      <c r="R1767" s="20" t="str" cm="1">
        <f t="array" aca="1" ref="R1767" ca="1">IF(NOT(Data!D1767 = 0), VALUE(Data!T1767 * INDIRECT(Data!B1767)), "")</f>
        <v/>
      </c>
      <c r="S1767" s="20" t="str" cm="1">
        <f t="array" aca="1" ref="S1767" ca="1">IF(NOT(Data!D1767 = 0), VALUE(Data!U1767 * INDIRECT(Data!B1767)), "")</f>
        <v/>
      </c>
      <c r="T1767" s="20" t="str" cm="1">
        <f t="array" aca="1" ref="T1767" ca="1">IF(NOT(Data!D1767 = 0), VALUE(Data!V1767 * INDIRECT(Data!B1767)), "")</f>
        <v/>
      </c>
      <c r="U1767" s="20" t="str" cm="1">
        <f t="array" aca="1" ref="U1767" ca="1">IF(NOT(Data!D1767 = 0), VALUE(Data!W1767 * INDIRECT(Data!B1767)), "")</f>
        <v/>
      </c>
      <c r="V1767" s="20" t="str" cm="1">
        <f t="array" aca="1" ref="V1767" ca="1">IF(NOT(Data!D1767 = 0), VALUE(Data!X1767 * INDIRECT(Data!B1767)), "")</f>
        <v/>
      </c>
      <c r="W1767" s="20" t="str" cm="1">
        <f t="array" aca="1" ref="W1767" ca="1">IF(NOT(Data!D1767 = 0), VALUE(Data!Y1767 * INDIRECT(Data!B1767)), "")</f>
        <v/>
      </c>
      <c r="X1767" s="20" t="str" cm="1">
        <f t="array" aca="1" ref="X1767" ca="1">IF(NOT(Data!D1767 = 0), VALUE(Data!Z1767 * INDIRECT(Data!B1767)), "")</f>
        <v/>
      </c>
      <c r="Y1767" s="20" t="str" cm="1">
        <f t="array" aca="1" ref="Y1767" ca="1">IF(NOT(Data!D1767 = 0), VALUE(Data!AA1767 * INDIRECT(Data!B1767)), "")</f>
        <v/>
      </c>
      <c r="Z1767" s="20" t="str" cm="1">
        <f t="array" aca="1" ref="Z1767" ca="1">IF(NOT(Data!D1767 = 0), VALUE(Data!AB1767 * INDIRECT(Data!B1767)), "")</f>
        <v/>
      </c>
      <c r="AA1767" s="20" t="str" cm="1">
        <f t="array" aca="1" ref="AA1767" ca="1">IF(NOT(Data!D1767 = 0), VALUE(Data!AC1767 * INDIRECT(Data!B1767)), "")</f>
        <v/>
      </c>
      <c r="AB1767" s="20" t="str" cm="1">
        <f t="array" aca="1" ref="AB1767" ca="1">IF(NOT(Data!D1767 = 0), VALUE(Data!AD1767 * INDIRECT(Data!B1767)), "")</f>
        <v/>
      </c>
      <c r="AC1767" s="20" t="str" cm="1">
        <f t="array" aca="1" ref="AC1767" ca="1">IF(NOT(Data!D1767 = 0), VALUE(Data!AE1767 * INDIRECT(Data!B1767)), "")</f>
        <v/>
      </c>
      <c r="AD1767" s="20" t="str" cm="1">
        <f t="array" aca="1" ref="AD1767" ca="1">IF(NOT(Data!D1767 = 0), VALUE(Data!AF1767 * INDIRECT(Data!B1767)), "")</f>
        <v/>
      </c>
      <c r="AE1767" s="22" t="str">
        <f>IF(NOT(Data!D1767 = 0), Data!AG1767, "")</f>
        <v/>
      </c>
      <c r="AF1767" s="21" t="str">
        <f>IF(NOT(Data!D1767 = 0), Data!AH1767, "")</f>
        <v/>
      </c>
    </row>
    <row r="1768" spans="1:32">
      <c r="A1768" t="str">
        <f>IF(NOT(Data!D1768 = 0), Data!C1768, "")</f>
        <v/>
      </c>
      <c r="B1768" s="21" t="str">
        <f>IF(NOT(Data!D1768 = 0), Data!D1768, "")</f>
        <v/>
      </c>
      <c r="C1768" s="21" t="str">
        <f>IF(NOT(Data!D1768 = 0), Data!E1768, "")</f>
        <v/>
      </c>
      <c r="D1768" s="20" t="str" cm="1">
        <f t="array" aca="1" ref="D1768" ca="1">IF(NOT(Data!D1768 = 0), VALUE(Data!F1768 * INDIRECT(Data!B1768)), "")</f>
        <v/>
      </c>
      <c r="E1768" s="20" t="str" cm="1">
        <f t="array" aca="1" ref="E1768" ca="1">IF(NOT(Data!D1768 = 0), VALUE(Data!G1768 * INDIRECT(Data!B1768)), "")</f>
        <v/>
      </c>
      <c r="F1768" s="20" t="str" cm="1">
        <f t="array" aca="1" ref="F1768" ca="1">IF(NOT(Data!D1768 = 0), VALUE(Data!H1768 * INDIRECT(Data!B1768)), "")</f>
        <v/>
      </c>
      <c r="G1768" s="20" t="str" cm="1">
        <f t="array" aca="1" ref="G1768" ca="1">IF(NOT(Data!D1768 = 0), VALUE(Data!I1768 * INDIRECT(Data!B1768)), "")</f>
        <v/>
      </c>
      <c r="H1768" s="20" t="str" cm="1">
        <f t="array" aca="1" ref="H1768" ca="1">IF(NOT(Data!D1768 = 0), VALUE(Data!J1768 * INDIRECT(Data!B1768)), "")</f>
        <v/>
      </c>
      <c r="I1768" s="20" t="str" cm="1">
        <f t="array" aca="1" ref="I1768" ca="1">IF(NOT(Data!D1768 = 0), VALUE(Data!K1768 * INDIRECT(Data!B1768)), "")</f>
        <v/>
      </c>
      <c r="J1768" s="20" t="str" cm="1">
        <f t="array" aca="1" ref="J1768" ca="1">IF(NOT(Data!D1768 = 0), VALUE(Data!L1768 * INDIRECT(Data!B1768)), "")</f>
        <v/>
      </c>
      <c r="K1768" s="20" t="str" cm="1">
        <f t="array" aca="1" ref="K1768" ca="1">IF(NOT(Data!D1768 = 0), VALUE(Data!M1768 * INDIRECT(Data!B1768)), "")</f>
        <v/>
      </c>
      <c r="L1768" s="20" t="str" cm="1">
        <f t="array" aca="1" ref="L1768" ca="1">IF(NOT(Data!D1768 = 0), VALUE(Data!N1768 * INDIRECT(Data!B1768)), "")</f>
        <v/>
      </c>
      <c r="M1768" s="20" t="str" cm="1">
        <f t="array" aca="1" ref="M1768" ca="1">IF(NOT(Data!D1768 = 0), VALUE(Data!O1768 * INDIRECT(Data!B1768)), "")</f>
        <v/>
      </c>
      <c r="N1768" s="20" t="str" cm="1">
        <f t="array" aca="1" ref="N1768" ca="1">IF(NOT(Data!D1768 = 0), VALUE(Data!P1768 * INDIRECT(Data!B1768)), "")</f>
        <v/>
      </c>
      <c r="O1768" s="20" t="str" cm="1">
        <f t="array" aca="1" ref="O1768" ca="1">IF(NOT(Data!D1768 = 0), VALUE(Data!Q1768 * INDIRECT(Data!B1768)), "")</f>
        <v/>
      </c>
      <c r="P1768" s="20" t="str" cm="1">
        <f t="array" aca="1" ref="P1768" ca="1">IF(NOT(Data!D1768 = 0), VALUE(Data!R1768 * INDIRECT(Data!B1768)), "")</f>
        <v/>
      </c>
      <c r="Q1768" s="20" t="str" cm="1">
        <f t="array" aca="1" ref="Q1768" ca="1">IF(NOT(Data!D1768 = 0), VALUE(Data!S1768 * INDIRECT(Data!B1768)), "")</f>
        <v/>
      </c>
      <c r="R1768" s="20" t="str" cm="1">
        <f t="array" aca="1" ref="R1768" ca="1">IF(NOT(Data!D1768 = 0), VALUE(Data!T1768 * INDIRECT(Data!B1768)), "")</f>
        <v/>
      </c>
      <c r="S1768" s="20" t="str" cm="1">
        <f t="array" aca="1" ref="S1768" ca="1">IF(NOT(Data!D1768 = 0), VALUE(Data!U1768 * INDIRECT(Data!B1768)), "")</f>
        <v/>
      </c>
      <c r="T1768" s="20" t="str" cm="1">
        <f t="array" aca="1" ref="T1768" ca="1">IF(NOT(Data!D1768 = 0), VALUE(Data!V1768 * INDIRECT(Data!B1768)), "")</f>
        <v/>
      </c>
      <c r="U1768" s="20" t="str" cm="1">
        <f t="array" aca="1" ref="U1768" ca="1">IF(NOT(Data!D1768 = 0), VALUE(Data!W1768 * INDIRECT(Data!B1768)), "")</f>
        <v/>
      </c>
      <c r="V1768" s="20" t="str" cm="1">
        <f t="array" aca="1" ref="V1768" ca="1">IF(NOT(Data!D1768 = 0), VALUE(Data!X1768 * INDIRECT(Data!B1768)), "")</f>
        <v/>
      </c>
      <c r="W1768" s="20" t="str" cm="1">
        <f t="array" aca="1" ref="W1768" ca="1">IF(NOT(Data!D1768 = 0), VALUE(Data!Y1768 * INDIRECT(Data!B1768)), "")</f>
        <v/>
      </c>
      <c r="X1768" s="20" t="str" cm="1">
        <f t="array" aca="1" ref="X1768" ca="1">IF(NOT(Data!D1768 = 0), VALUE(Data!Z1768 * INDIRECT(Data!B1768)), "")</f>
        <v/>
      </c>
      <c r="Y1768" s="20" t="str" cm="1">
        <f t="array" aca="1" ref="Y1768" ca="1">IF(NOT(Data!D1768 = 0), VALUE(Data!AA1768 * INDIRECT(Data!B1768)), "")</f>
        <v/>
      </c>
      <c r="Z1768" s="20" t="str" cm="1">
        <f t="array" aca="1" ref="Z1768" ca="1">IF(NOT(Data!D1768 = 0), VALUE(Data!AB1768 * INDIRECT(Data!B1768)), "")</f>
        <v/>
      </c>
      <c r="AA1768" s="20" t="str" cm="1">
        <f t="array" aca="1" ref="AA1768" ca="1">IF(NOT(Data!D1768 = 0), VALUE(Data!AC1768 * INDIRECT(Data!B1768)), "")</f>
        <v/>
      </c>
      <c r="AB1768" s="20" t="str" cm="1">
        <f t="array" aca="1" ref="AB1768" ca="1">IF(NOT(Data!D1768 = 0), VALUE(Data!AD1768 * INDIRECT(Data!B1768)), "")</f>
        <v/>
      </c>
      <c r="AC1768" s="20" t="str" cm="1">
        <f t="array" aca="1" ref="AC1768" ca="1">IF(NOT(Data!D1768 = 0), VALUE(Data!AE1768 * INDIRECT(Data!B1768)), "")</f>
        <v/>
      </c>
      <c r="AD1768" s="20" t="str" cm="1">
        <f t="array" aca="1" ref="AD1768" ca="1">IF(NOT(Data!D1768 = 0), VALUE(Data!AF1768 * INDIRECT(Data!B1768)), "")</f>
        <v/>
      </c>
      <c r="AE1768" s="22" t="str">
        <f>IF(NOT(Data!D1768 = 0), Data!AG1768, "")</f>
        <v/>
      </c>
      <c r="AF1768" s="21" t="str">
        <f>IF(NOT(Data!D1768 = 0), Data!AH1768, "")</f>
        <v/>
      </c>
    </row>
    <row r="1769" spans="1:32">
      <c r="A1769" t="str">
        <f>IF(NOT(Data!D1769 = 0), Data!C1769, "")</f>
        <v/>
      </c>
      <c r="B1769" s="21" t="str">
        <f>IF(NOT(Data!D1769 = 0), Data!D1769, "")</f>
        <v/>
      </c>
      <c r="C1769" s="21" t="str">
        <f>IF(NOT(Data!D1769 = 0), Data!E1769, "")</f>
        <v/>
      </c>
      <c r="D1769" s="20" t="str" cm="1">
        <f t="array" aca="1" ref="D1769" ca="1">IF(NOT(Data!D1769 = 0), VALUE(Data!F1769 * INDIRECT(Data!B1769)), "")</f>
        <v/>
      </c>
      <c r="E1769" s="20" t="str" cm="1">
        <f t="array" aca="1" ref="E1769" ca="1">IF(NOT(Data!D1769 = 0), VALUE(Data!G1769 * INDIRECT(Data!B1769)), "")</f>
        <v/>
      </c>
      <c r="F1769" s="20" t="str" cm="1">
        <f t="array" aca="1" ref="F1769" ca="1">IF(NOT(Data!D1769 = 0), VALUE(Data!H1769 * INDIRECT(Data!B1769)), "")</f>
        <v/>
      </c>
      <c r="G1769" s="20" t="str" cm="1">
        <f t="array" aca="1" ref="G1769" ca="1">IF(NOT(Data!D1769 = 0), VALUE(Data!I1769 * INDIRECT(Data!B1769)), "")</f>
        <v/>
      </c>
      <c r="H1769" s="20" t="str" cm="1">
        <f t="array" aca="1" ref="H1769" ca="1">IF(NOT(Data!D1769 = 0), VALUE(Data!J1769 * INDIRECT(Data!B1769)), "")</f>
        <v/>
      </c>
      <c r="I1769" s="20" t="str" cm="1">
        <f t="array" aca="1" ref="I1769" ca="1">IF(NOT(Data!D1769 = 0), VALUE(Data!K1769 * INDIRECT(Data!B1769)), "")</f>
        <v/>
      </c>
      <c r="J1769" s="20" t="str" cm="1">
        <f t="array" aca="1" ref="J1769" ca="1">IF(NOT(Data!D1769 = 0), VALUE(Data!L1769 * INDIRECT(Data!B1769)), "")</f>
        <v/>
      </c>
      <c r="K1769" s="20" t="str" cm="1">
        <f t="array" aca="1" ref="K1769" ca="1">IF(NOT(Data!D1769 = 0), VALUE(Data!M1769 * INDIRECT(Data!B1769)), "")</f>
        <v/>
      </c>
      <c r="L1769" s="20" t="str" cm="1">
        <f t="array" aca="1" ref="L1769" ca="1">IF(NOT(Data!D1769 = 0), VALUE(Data!N1769 * INDIRECT(Data!B1769)), "")</f>
        <v/>
      </c>
      <c r="M1769" s="20" t="str" cm="1">
        <f t="array" aca="1" ref="M1769" ca="1">IF(NOT(Data!D1769 = 0), VALUE(Data!O1769 * INDIRECT(Data!B1769)), "")</f>
        <v/>
      </c>
      <c r="N1769" s="20" t="str" cm="1">
        <f t="array" aca="1" ref="N1769" ca="1">IF(NOT(Data!D1769 = 0), VALUE(Data!P1769 * INDIRECT(Data!B1769)), "")</f>
        <v/>
      </c>
      <c r="O1769" s="20" t="str" cm="1">
        <f t="array" aca="1" ref="O1769" ca="1">IF(NOT(Data!D1769 = 0), VALUE(Data!Q1769 * INDIRECT(Data!B1769)), "")</f>
        <v/>
      </c>
      <c r="P1769" s="20" t="str" cm="1">
        <f t="array" aca="1" ref="P1769" ca="1">IF(NOT(Data!D1769 = 0), VALUE(Data!R1769 * INDIRECT(Data!B1769)), "")</f>
        <v/>
      </c>
      <c r="Q1769" s="20" t="str" cm="1">
        <f t="array" aca="1" ref="Q1769" ca="1">IF(NOT(Data!D1769 = 0), VALUE(Data!S1769 * INDIRECT(Data!B1769)), "")</f>
        <v/>
      </c>
      <c r="R1769" s="20" t="str" cm="1">
        <f t="array" aca="1" ref="R1769" ca="1">IF(NOT(Data!D1769 = 0), VALUE(Data!T1769 * INDIRECT(Data!B1769)), "")</f>
        <v/>
      </c>
      <c r="S1769" s="20" t="str" cm="1">
        <f t="array" aca="1" ref="S1769" ca="1">IF(NOT(Data!D1769 = 0), VALUE(Data!U1769 * INDIRECT(Data!B1769)), "")</f>
        <v/>
      </c>
      <c r="T1769" s="20" t="str" cm="1">
        <f t="array" aca="1" ref="T1769" ca="1">IF(NOT(Data!D1769 = 0), VALUE(Data!V1769 * INDIRECT(Data!B1769)), "")</f>
        <v/>
      </c>
      <c r="U1769" s="20" t="str" cm="1">
        <f t="array" aca="1" ref="U1769" ca="1">IF(NOT(Data!D1769 = 0), VALUE(Data!W1769 * INDIRECT(Data!B1769)), "")</f>
        <v/>
      </c>
      <c r="V1769" s="20" t="str" cm="1">
        <f t="array" aca="1" ref="V1769" ca="1">IF(NOT(Data!D1769 = 0), VALUE(Data!X1769 * INDIRECT(Data!B1769)), "")</f>
        <v/>
      </c>
      <c r="W1769" s="20" t="str" cm="1">
        <f t="array" aca="1" ref="W1769" ca="1">IF(NOT(Data!D1769 = 0), VALUE(Data!Y1769 * INDIRECT(Data!B1769)), "")</f>
        <v/>
      </c>
      <c r="X1769" s="20" t="str" cm="1">
        <f t="array" aca="1" ref="X1769" ca="1">IF(NOT(Data!D1769 = 0), VALUE(Data!Z1769 * INDIRECT(Data!B1769)), "")</f>
        <v/>
      </c>
      <c r="Y1769" s="20" t="str" cm="1">
        <f t="array" aca="1" ref="Y1769" ca="1">IF(NOT(Data!D1769 = 0), VALUE(Data!AA1769 * INDIRECT(Data!B1769)), "")</f>
        <v/>
      </c>
      <c r="Z1769" s="20" t="str" cm="1">
        <f t="array" aca="1" ref="Z1769" ca="1">IF(NOT(Data!D1769 = 0), VALUE(Data!AB1769 * INDIRECT(Data!B1769)), "")</f>
        <v/>
      </c>
      <c r="AA1769" s="20" t="str" cm="1">
        <f t="array" aca="1" ref="AA1769" ca="1">IF(NOT(Data!D1769 = 0), VALUE(Data!AC1769 * INDIRECT(Data!B1769)), "")</f>
        <v/>
      </c>
      <c r="AB1769" s="20" t="str" cm="1">
        <f t="array" aca="1" ref="AB1769" ca="1">IF(NOT(Data!D1769 = 0), VALUE(Data!AD1769 * INDIRECT(Data!B1769)), "")</f>
        <v/>
      </c>
      <c r="AC1769" s="20" t="str" cm="1">
        <f t="array" aca="1" ref="AC1769" ca="1">IF(NOT(Data!D1769 = 0), VALUE(Data!AE1769 * INDIRECT(Data!B1769)), "")</f>
        <v/>
      </c>
      <c r="AD1769" s="20" t="str" cm="1">
        <f t="array" aca="1" ref="AD1769" ca="1">IF(NOT(Data!D1769 = 0), VALUE(Data!AF1769 * INDIRECT(Data!B1769)), "")</f>
        <v/>
      </c>
      <c r="AE1769" s="22" t="str">
        <f>IF(NOT(Data!D1769 = 0), Data!AG1769, "")</f>
        <v/>
      </c>
      <c r="AF1769" s="21" t="str">
        <f>IF(NOT(Data!D1769 = 0), Data!AH1769, "")</f>
        <v/>
      </c>
    </row>
    <row r="1770" spans="1:32">
      <c r="A1770" t="str">
        <f>IF(NOT(Data!D1770 = 0), Data!C1770, "")</f>
        <v/>
      </c>
      <c r="B1770" s="21" t="str">
        <f>IF(NOT(Data!D1770 = 0), Data!D1770, "")</f>
        <v/>
      </c>
      <c r="C1770" s="21" t="str">
        <f>IF(NOT(Data!D1770 = 0), Data!E1770, "")</f>
        <v/>
      </c>
      <c r="D1770" s="20" t="str" cm="1">
        <f t="array" aca="1" ref="D1770" ca="1">IF(NOT(Data!D1770 = 0), VALUE(Data!F1770 * INDIRECT(Data!B1770)), "")</f>
        <v/>
      </c>
      <c r="E1770" s="20" t="str" cm="1">
        <f t="array" aca="1" ref="E1770" ca="1">IF(NOT(Data!D1770 = 0), VALUE(Data!G1770 * INDIRECT(Data!B1770)), "")</f>
        <v/>
      </c>
      <c r="F1770" s="20" t="str" cm="1">
        <f t="array" aca="1" ref="F1770" ca="1">IF(NOT(Data!D1770 = 0), VALUE(Data!H1770 * INDIRECT(Data!B1770)), "")</f>
        <v/>
      </c>
      <c r="G1770" s="20" t="str" cm="1">
        <f t="array" aca="1" ref="G1770" ca="1">IF(NOT(Data!D1770 = 0), VALUE(Data!I1770 * INDIRECT(Data!B1770)), "")</f>
        <v/>
      </c>
      <c r="H1770" s="20" t="str" cm="1">
        <f t="array" aca="1" ref="H1770" ca="1">IF(NOT(Data!D1770 = 0), VALUE(Data!J1770 * INDIRECT(Data!B1770)), "")</f>
        <v/>
      </c>
      <c r="I1770" s="20" t="str" cm="1">
        <f t="array" aca="1" ref="I1770" ca="1">IF(NOT(Data!D1770 = 0), VALUE(Data!K1770 * INDIRECT(Data!B1770)), "")</f>
        <v/>
      </c>
      <c r="J1770" s="20" t="str" cm="1">
        <f t="array" aca="1" ref="J1770" ca="1">IF(NOT(Data!D1770 = 0), VALUE(Data!L1770 * INDIRECT(Data!B1770)), "")</f>
        <v/>
      </c>
      <c r="K1770" s="20" t="str" cm="1">
        <f t="array" aca="1" ref="K1770" ca="1">IF(NOT(Data!D1770 = 0), VALUE(Data!M1770 * INDIRECT(Data!B1770)), "")</f>
        <v/>
      </c>
      <c r="L1770" s="20" t="str" cm="1">
        <f t="array" aca="1" ref="L1770" ca="1">IF(NOT(Data!D1770 = 0), VALUE(Data!N1770 * INDIRECT(Data!B1770)), "")</f>
        <v/>
      </c>
      <c r="M1770" s="20" t="str" cm="1">
        <f t="array" aca="1" ref="M1770" ca="1">IF(NOT(Data!D1770 = 0), VALUE(Data!O1770 * INDIRECT(Data!B1770)), "")</f>
        <v/>
      </c>
      <c r="N1770" s="20" t="str" cm="1">
        <f t="array" aca="1" ref="N1770" ca="1">IF(NOT(Data!D1770 = 0), VALUE(Data!P1770 * INDIRECT(Data!B1770)), "")</f>
        <v/>
      </c>
      <c r="O1770" s="20" t="str" cm="1">
        <f t="array" aca="1" ref="O1770" ca="1">IF(NOT(Data!D1770 = 0), VALUE(Data!Q1770 * INDIRECT(Data!B1770)), "")</f>
        <v/>
      </c>
      <c r="P1770" s="20" t="str" cm="1">
        <f t="array" aca="1" ref="P1770" ca="1">IF(NOT(Data!D1770 = 0), VALUE(Data!R1770 * INDIRECT(Data!B1770)), "")</f>
        <v/>
      </c>
      <c r="Q1770" s="20" t="str" cm="1">
        <f t="array" aca="1" ref="Q1770" ca="1">IF(NOT(Data!D1770 = 0), VALUE(Data!S1770 * INDIRECT(Data!B1770)), "")</f>
        <v/>
      </c>
      <c r="R1770" s="20" t="str" cm="1">
        <f t="array" aca="1" ref="R1770" ca="1">IF(NOT(Data!D1770 = 0), VALUE(Data!T1770 * INDIRECT(Data!B1770)), "")</f>
        <v/>
      </c>
      <c r="S1770" s="20" t="str" cm="1">
        <f t="array" aca="1" ref="S1770" ca="1">IF(NOT(Data!D1770 = 0), VALUE(Data!U1770 * INDIRECT(Data!B1770)), "")</f>
        <v/>
      </c>
      <c r="T1770" s="20" t="str" cm="1">
        <f t="array" aca="1" ref="T1770" ca="1">IF(NOT(Data!D1770 = 0), VALUE(Data!V1770 * INDIRECT(Data!B1770)), "")</f>
        <v/>
      </c>
      <c r="U1770" s="20" t="str" cm="1">
        <f t="array" aca="1" ref="U1770" ca="1">IF(NOT(Data!D1770 = 0), VALUE(Data!W1770 * INDIRECT(Data!B1770)), "")</f>
        <v/>
      </c>
      <c r="V1770" s="20" t="str" cm="1">
        <f t="array" aca="1" ref="V1770" ca="1">IF(NOT(Data!D1770 = 0), VALUE(Data!X1770 * INDIRECT(Data!B1770)), "")</f>
        <v/>
      </c>
      <c r="W1770" s="20" t="str" cm="1">
        <f t="array" aca="1" ref="W1770" ca="1">IF(NOT(Data!D1770 = 0), VALUE(Data!Y1770 * INDIRECT(Data!B1770)), "")</f>
        <v/>
      </c>
      <c r="X1770" s="20" t="str" cm="1">
        <f t="array" aca="1" ref="X1770" ca="1">IF(NOT(Data!D1770 = 0), VALUE(Data!Z1770 * INDIRECT(Data!B1770)), "")</f>
        <v/>
      </c>
      <c r="Y1770" s="20" t="str" cm="1">
        <f t="array" aca="1" ref="Y1770" ca="1">IF(NOT(Data!D1770 = 0), VALUE(Data!AA1770 * INDIRECT(Data!B1770)), "")</f>
        <v/>
      </c>
      <c r="Z1770" s="20" t="str" cm="1">
        <f t="array" aca="1" ref="Z1770" ca="1">IF(NOT(Data!D1770 = 0), VALUE(Data!AB1770 * INDIRECT(Data!B1770)), "")</f>
        <v/>
      </c>
      <c r="AA1770" s="20" t="str" cm="1">
        <f t="array" aca="1" ref="AA1770" ca="1">IF(NOT(Data!D1770 = 0), VALUE(Data!AC1770 * INDIRECT(Data!B1770)), "")</f>
        <v/>
      </c>
      <c r="AB1770" s="20" t="str" cm="1">
        <f t="array" aca="1" ref="AB1770" ca="1">IF(NOT(Data!D1770 = 0), VALUE(Data!AD1770 * INDIRECT(Data!B1770)), "")</f>
        <v/>
      </c>
      <c r="AC1770" s="20" t="str" cm="1">
        <f t="array" aca="1" ref="AC1770" ca="1">IF(NOT(Data!D1770 = 0), VALUE(Data!AE1770 * INDIRECT(Data!B1770)), "")</f>
        <v/>
      </c>
      <c r="AD1770" s="20" t="str" cm="1">
        <f t="array" aca="1" ref="AD1770" ca="1">IF(NOT(Data!D1770 = 0), VALUE(Data!AF1770 * INDIRECT(Data!B1770)), "")</f>
        <v/>
      </c>
      <c r="AE1770" s="22" t="str">
        <f>IF(NOT(Data!D1770 = 0), Data!AG1770, "")</f>
        <v/>
      </c>
      <c r="AF1770" s="21" t="str">
        <f>IF(NOT(Data!D1770 = 0), Data!AH1770, "")</f>
        <v/>
      </c>
    </row>
    <row r="1771" spans="1:32">
      <c r="A1771" t="str">
        <f>IF(NOT(Data!D1771 = 0), Data!C1771, "")</f>
        <v/>
      </c>
      <c r="B1771" s="21" t="str">
        <f>IF(NOT(Data!D1771 = 0), Data!D1771, "")</f>
        <v/>
      </c>
      <c r="C1771" s="21" t="str">
        <f>IF(NOT(Data!D1771 = 0), Data!E1771, "")</f>
        <v/>
      </c>
      <c r="D1771" s="20" t="str" cm="1">
        <f t="array" aca="1" ref="D1771" ca="1">IF(NOT(Data!D1771 = 0), VALUE(Data!F1771 * INDIRECT(Data!B1771)), "")</f>
        <v/>
      </c>
      <c r="E1771" s="20" t="str" cm="1">
        <f t="array" aca="1" ref="E1771" ca="1">IF(NOT(Data!D1771 = 0), VALUE(Data!G1771 * INDIRECT(Data!B1771)), "")</f>
        <v/>
      </c>
      <c r="F1771" s="20" t="str" cm="1">
        <f t="array" aca="1" ref="F1771" ca="1">IF(NOT(Data!D1771 = 0), VALUE(Data!H1771 * INDIRECT(Data!B1771)), "")</f>
        <v/>
      </c>
      <c r="G1771" s="20" t="str" cm="1">
        <f t="array" aca="1" ref="G1771" ca="1">IF(NOT(Data!D1771 = 0), VALUE(Data!I1771 * INDIRECT(Data!B1771)), "")</f>
        <v/>
      </c>
      <c r="H1771" s="20" t="str" cm="1">
        <f t="array" aca="1" ref="H1771" ca="1">IF(NOT(Data!D1771 = 0), VALUE(Data!J1771 * INDIRECT(Data!B1771)), "")</f>
        <v/>
      </c>
      <c r="I1771" s="20" t="str" cm="1">
        <f t="array" aca="1" ref="I1771" ca="1">IF(NOT(Data!D1771 = 0), VALUE(Data!K1771 * INDIRECT(Data!B1771)), "")</f>
        <v/>
      </c>
      <c r="J1771" s="20" t="str" cm="1">
        <f t="array" aca="1" ref="J1771" ca="1">IF(NOT(Data!D1771 = 0), VALUE(Data!L1771 * INDIRECT(Data!B1771)), "")</f>
        <v/>
      </c>
      <c r="K1771" s="20" t="str" cm="1">
        <f t="array" aca="1" ref="K1771" ca="1">IF(NOT(Data!D1771 = 0), VALUE(Data!M1771 * INDIRECT(Data!B1771)), "")</f>
        <v/>
      </c>
      <c r="L1771" s="20" t="str" cm="1">
        <f t="array" aca="1" ref="L1771" ca="1">IF(NOT(Data!D1771 = 0), VALUE(Data!N1771 * INDIRECT(Data!B1771)), "")</f>
        <v/>
      </c>
      <c r="M1771" s="20" t="str" cm="1">
        <f t="array" aca="1" ref="M1771" ca="1">IF(NOT(Data!D1771 = 0), VALUE(Data!O1771 * INDIRECT(Data!B1771)), "")</f>
        <v/>
      </c>
      <c r="N1771" s="20" t="str" cm="1">
        <f t="array" aca="1" ref="N1771" ca="1">IF(NOT(Data!D1771 = 0), VALUE(Data!P1771 * INDIRECT(Data!B1771)), "")</f>
        <v/>
      </c>
      <c r="O1771" s="20" t="str" cm="1">
        <f t="array" aca="1" ref="O1771" ca="1">IF(NOT(Data!D1771 = 0), VALUE(Data!Q1771 * INDIRECT(Data!B1771)), "")</f>
        <v/>
      </c>
      <c r="P1771" s="20" t="str" cm="1">
        <f t="array" aca="1" ref="P1771" ca="1">IF(NOT(Data!D1771 = 0), VALUE(Data!R1771 * INDIRECT(Data!B1771)), "")</f>
        <v/>
      </c>
      <c r="Q1771" s="20" t="str" cm="1">
        <f t="array" aca="1" ref="Q1771" ca="1">IF(NOT(Data!D1771 = 0), VALUE(Data!S1771 * INDIRECT(Data!B1771)), "")</f>
        <v/>
      </c>
      <c r="R1771" s="20" t="str" cm="1">
        <f t="array" aca="1" ref="R1771" ca="1">IF(NOT(Data!D1771 = 0), VALUE(Data!T1771 * INDIRECT(Data!B1771)), "")</f>
        <v/>
      </c>
      <c r="S1771" s="20" t="str" cm="1">
        <f t="array" aca="1" ref="S1771" ca="1">IF(NOT(Data!D1771 = 0), VALUE(Data!U1771 * INDIRECT(Data!B1771)), "")</f>
        <v/>
      </c>
      <c r="T1771" s="20" t="str" cm="1">
        <f t="array" aca="1" ref="T1771" ca="1">IF(NOT(Data!D1771 = 0), VALUE(Data!V1771 * INDIRECT(Data!B1771)), "")</f>
        <v/>
      </c>
      <c r="U1771" s="20" t="str" cm="1">
        <f t="array" aca="1" ref="U1771" ca="1">IF(NOT(Data!D1771 = 0), VALUE(Data!W1771 * INDIRECT(Data!B1771)), "")</f>
        <v/>
      </c>
      <c r="V1771" s="20" t="str" cm="1">
        <f t="array" aca="1" ref="V1771" ca="1">IF(NOT(Data!D1771 = 0), VALUE(Data!X1771 * INDIRECT(Data!B1771)), "")</f>
        <v/>
      </c>
      <c r="W1771" s="20" t="str" cm="1">
        <f t="array" aca="1" ref="W1771" ca="1">IF(NOT(Data!D1771 = 0), VALUE(Data!Y1771 * INDIRECT(Data!B1771)), "")</f>
        <v/>
      </c>
      <c r="X1771" s="20" t="str" cm="1">
        <f t="array" aca="1" ref="X1771" ca="1">IF(NOT(Data!D1771 = 0), VALUE(Data!Z1771 * INDIRECT(Data!B1771)), "")</f>
        <v/>
      </c>
      <c r="Y1771" s="20" t="str" cm="1">
        <f t="array" aca="1" ref="Y1771" ca="1">IF(NOT(Data!D1771 = 0), VALUE(Data!AA1771 * INDIRECT(Data!B1771)), "")</f>
        <v/>
      </c>
      <c r="Z1771" s="20" t="str" cm="1">
        <f t="array" aca="1" ref="Z1771" ca="1">IF(NOT(Data!D1771 = 0), VALUE(Data!AB1771 * INDIRECT(Data!B1771)), "")</f>
        <v/>
      </c>
      <c r="AA1771" s="20" t="str" cm="1">
        <f t="array" aca="1" ref="AA1771" ca="1">IF(NOT(Data!D1771 = 0), VALUE(Data!AC1771 * INDIRECT(Data!B1771)), "")</f>
        <v/>
      </c>
      <c r="AB1771" s="20" t="str" cm="1">
        <f t="array" aca="1" ref="AB1771" ca="1">IF(NOT(Data!D1771 = 0), VALUE(Data!AD1771 * INDIRECT(Data!B1771)), "")</f>
        <v/>
      </c>
      <c r="AC1771" s="20" t="str" cm="1">
        <f t="array" aca="1" ref="AC1771" ca="1">IF(NOT(Data!D1771 = 0), VALUE(Data!AE1771 * INDIRECT(Data!B1771)), "")</f>
        <v/>
      </c>
      <c r="AD1771" s="20" t="str" cm="1">
        <f t="array" aca="1" ref="AD1771" ca="1">IF(NOT(Data!D1771 = 0), VALUE(Data!AF1771 * INDIRECT(Data!B1771)), "")</f>
        <v/>
      </c>
      <c r="AE1771" s="22" t="str">
        <f>IF(NOT(Data!D1771 = 0), Data!AG1771, "")</f>
        <v/>
      </c>
      <c r="AF1771" s="21" t="str">
        <f>IF(NOT(Data!D1771 = 0), Data!AH1771, "")</f>
        <v/>
      </c>
    </row>
    <row r="1772" spans="1:32">
      <c r="A1772" t="str">
        <f>IF(NOT(Data!D1772 = 0), Data!C1772, "")</f>
        <v/>
      </c>
      <c r="B1772" s="21" t="str">
        <f>IF(NOT(Data!D1772 = 0), Data!D1772, "")</f>
        <v/>
      </c>
      <c r="C1772" s="21" t="str">
        <f>IF(NOT(Data!D1772 = 0), Data!E1772, "")</f>
        <v/>
      </c>
      <c r="D1772" s="20" t="str" cm="1">
        <f t="array" aca="1" ref="D1772" ca="1">IF(NOT(Data!D1772 = 0), VALUE(Data!F1772 * INDIRECT(Data!B1772)), "")</f>
        <v/>
      </c>
      <c r="E1772" s="20" t="str" cm="1">
        <f t="array" aca="1" ref="E1772" ca="1">IF(NOT(Data!D1772 = 0), VALUE(Data!G1772 * INDIRECT(Data!B1772)), "")</f>
        <v/>
      </c>
      <c r="F1772" s="20" t="str" cm="1">
        <f t="array" aca="1" ref="F1772" ca="1">IF(NOT(Data!D1772 = 0), VALUE(Data!H1772 * INDIRECT(Data!B1772)), "")</f>
        <v/>
      </c>
      <c r="G1772" s="20" t="str" cm="1">
        <f t="array" aca="1" ref="G1772" ca="1">IF(NOT(Data!D1772 = 0), VALUE(Data!I1772 * INDIRECT(Data!B1772)), "")</f>
        <v/>
      </c>
      <c r="H1772" s="20" t="str" cm="1">
        <f t="array" aca="1" ref="H1772" ca="1">IF(NOT(Data!D1772 = 0), VALUE(Data!J1772 * INDIRECT(Data!B1772)), "")</f>
        <v/>
      </c>
      <c r="I1772" s="20" t="str" cm="1">
        <f t="array" aca="1" ref="I1772" ca="1">IF(NOT(Data!D1772 = 0), VALUE(Data!K1772 * INDIRECT(Data!B1772)), "")</f>
        <v/>
      </c>
      <c r="J1772" s="20" t="str" cm="1">
        <f t="array" aca="1" ref="J1772" ca="1">IF(NOT(Data!D1772 = 0), VALUE(Data!L1772 * INDIRECT(Data!B1772)), "")</f>
        <v/>
      </c>
      <c r="K1772" s="20" t="str" cm="1">
        <f t="array" aca="1" ref="K1772" ca="1">IF(NOT(Data!D1772 = 0), VALUE(Data!M1772 * INDIRECT(Data!B1772)), "")</f>
        <v/>
      </c>
      <c r="L1772" s="20" t="str" cm="1">
        <f t="array" aca="1" ref="L1772" ca="1">IF(NOT(Data!D1772 = 0), VALUE(Data!N1772 * INDIRECT(Data!B1772)), "")</f>
        <v/>
      </c>
      <c r="M1772" s="20" t="str" cm="1">
        <f t="array" aca="1" ref="M1772" ca="1">IF(NOT(Data!D1772 = 0), VALUE(Data!O1772 * INDIRECT(Data!B1772)), "")</f>
        <v/>
      </c>
      <c r="N1772" s="20" t="str" cm="1">
        <f t="array" aca="1" ref="N1772" ca="1">IF(NOT(Data!D1772 = 0), VALUE(Data!P1772 * INDIRECT(Data!B1772)), "")</f>
        <v/>
      </c>
      <c r="O1772" s="20" t="str" cm="1">
        <f t="array" aca="1" ref="O1772" ca="1">IF(NOT(Data!D1772 = 0), VALUE(Data!Q1772 * INDIRECT(Data!B1772)), "")</f>
        <v/>
      </c>
      <c r="P1772" s="20" t="str" cm="1">
        <f t="array" aca="1" ref="P1772" ca="1">IF(NOT(Data!D1772 = 0), VALUE(Data!R1772 * INDIRECT(Data!B1772)), "")</f>
        <v/>
      </c>
      <c r="Q1772" s="20" t="str" cm="1">
        <f t="array" aca="1" ref="Q1772" ca="1">IF(NOT(Data!D1772 = 0), VALUE(Data!S1772 * INDIRECT(Data!B1772)), "")</f>
        <v/>
      </c>
      <c r="R1772" s="20" t="str" cm="1">
        <f t="array" aca="1" ref="R1772" ca="1">IF(NOT(Data!D1772 = 0), VALUE(Data!T1772 * INDIRECT(Data!B1772)), "")</f>
        <v/>
      </c>
      <c r="S1772" s="20" t="str" cm="1">
        <f t="array" aca="1" ref="S1772" ca="1">IF(NOT(Data!D1772 = 0), VALUE(Data!U1772 * INDIRECT(Data!B1772)), "")</f>
        <v/>
      </c>
      <c r="T1772" s="20" t="str" cm="1">
        <f t="array" aca="1" ref="T1772" ca="1">IF(NOT(Data!D1772 = 0), VALUE(Data!V1772 * INDIRECT(Data!B1772)), "")</f>
        <v/>
      </c>
      <c r="U1772" s="20" t="str" cm="1">
        <f t="array" aca="1" ref="U1772" ca="1">IF(NOT(Data!D1772 = 0), VALUE(Data!W1772 * INDIRECT(Data!B1772)), "")</f>
        <v/>
      </c>
      <c r="V1772" s="20" t="str" cm="1">
        <f t="array" aca="1" ref="V1772" ca="1">IF(NOT(Data!D1772 = 0), VALUE(Data!X1772 * INDIRECT(Data!B1772)), "")</f>
        <v/>
      </c>
      <c r="W1772" s="20" t="str" cm="1">
        <f t="array" aca="1" ref="W1772" ca="1">IF(NOT(Data!D1772 = 0), VALUE(Data!Y1772 * INDIRECT(Data!B1772)), "")</f>
        <v/>
      </c>
      <c r="X1772" s="20" t="str" cm="1">
        <f t="array" aca="1" ref="X1772" ca="1">IF(NOT(Data!D1772 = 0), VALUE(Data!Z1772 * INDIRECT(Data!B1772)), "")</f>
        <v/>
      </c>
      <c r="Y1772" s="20" t="str" cm="1">
        <f t="array" aca="1" ref="Y1772" ca="1">IF(NOT(Data!D1772 = 0), VALUE(Data!AA1772 * INDIRECT(Data!B1772)), "")</f>
        <v/>
      </c>
      <c r="Z1772" s="20" t="str" cm="1">
        <f t="array" aca="1" ref="Z1772" ca="1">IF(NOT(Data!D1772 = 0), VALUE(Data!AB1772 * INDIRECT(Data!B1772)), "")</f>
        <v/>
      </c>
      <c r="AA1772" s="20" t="str" cm="1">
        <f t="array" aca="1" ref="AA1772" ca="1">IF(NOT(Data!D1772 = 0), VALUE(Data!AC1772 * INDIRECT(Data!B1772)), "")</f>
        <v/>
      </c>
      <c r="AB1772" s="20" t="str" cm="1">
        <f t="array" aca="1" ref="AB1772" ca="1">IF(NOT(Data!D1772 = 0), VALUE(Data!AD1772 * INDIRECT(Data!B1772)), "")</f>
        <v/>
      </c>
      <c r="AC1772" s="20" t="str" cm="1">
        <f t="array" aca="1" ref="AC1772" ca="1">IF(NOT(Data!D1772 = 0), VALUE(Data!AE1772 * INDIRECT(Data!B1772)), "")</f>
        <v/>
      </c>
      <c r="AD1772" s="20" t="str" cm="1">
        <f t="array" aca="1" ref="AD1772" ca="1">IF(NOT(Data!D1772 = 0), VALUE(Data!AF1772 * INDIRECT(Data!B1772)), "")</f>
        <v/>
      </c>
      <c r="AE1772" s="22" t="str">
        <f>IF(NOT(Data!D1772 = 0), Data!AG1772, "")</f>
        <v/>
      </c>
      <c r="AF1772" s="21" t="str">
        <f>IF(NOT(Data!D1772 = 0), Data!AH1772, "")</f>
        <v/>
      </c>
    </row>
    <row r="1773" spans="1:32">
      <c r="A1773" t="str">
        <f>IF(NOT(Data!D1773 = 0), Data!C1773, "")</f>
        <v/>
      </c>
      <c r="B1773" s="21" t="str">
        <f>IF(NOT(Data!D1773 = 0), Data!D1773, "")</f>
        <v/>
      </c>
      <c r="C1773" s="21" t="str">
        <f>IF(NOT(Data!D1773 = 0), Data!E1773, "")</f>
        <v/>
      </c>
      <c r="D1773" s="20" t="str" cm="1">
        <f t="array" aca="1" ref="D1773" ca="1">IF(NOT(Data!D1773 = 0), VALUE(Data!F1773 * INDIRECT(Data!B1773)), "")</f>
        <v/>
      </c>
      <c r="E1773" s="20" t="str" cm="1">
        <f t="array" aca="1" ref="E1773" ca="1">IF(NOT(Data!D1773 = 0), VALUE(Data!G1773 * INDIRECT(Data!B1773)), "")</f>
        <v/>
      </c>
      <c r="F1773" s="20" t="str" cm="1">
        <f t="array" aca="1" ref="F1773" ca="1">IF(NOT(Data!D1773 = 0), VALUE(Data!H1773 * INDIRECT(Data!B1773)), "")</f>
        <v/>
      </c>
      <c r="G1773" s="20" t="str" cm="1">
        <f t="array" aca="1" ref="G1773" ca="1">IF(NOT(Data!D1773 = 0), VALUE(Data!I1773 * INDIRECT(Data!B1773)), "")</f>
        <v/>
      </c>
      <c r="H1773" s="20" t="str" cm="1">
        <f t="array" aca="1" ref="H1773" ca="1">IF(NOT(Data!D1773 = 0), VALUE(Data!J1773 * INDIRECT(Data!B1773)), "")</f>
        <v/>
      </c>
      <c r="I1773" s="20" t="str" cm="1">
        <f t="array" aca="1" ref="I1773" ca="1">IF(NOT(Data!D1773 = 0), VALUE(Data!K1773 * INDIRECT(Data!B1773)), "")</f>
        <v/>
      </c>
      <c r="J1773" s="20" t="str" cm="1">
        <f t="array" aca="1" ref="J1773" ca="1">IF(NOT(Data!D1773 = 0), VALUE(Data!L1773 * INDIRECT(Data!B1773)), "")</f>
        <v/>
      </c>
      <c r="K1773" s="20" t="str" cm="1">
        <f t="array" aca="1" ref="K1773" ca="1">IF(NOT(Data!D1773 = 0), VALUE(Data!M1773 * INDIRECT(Data!B1773)), "")</f>
        <v/>
      </c>
      <c r="L1773" s="20" t="str" cm="1">
        <f t="array" aca="1" ref="L1773" ca="1">IF(NOT(Data!D1773 = 0), VALUE(Data!N1773 * INDIRECT(Data!B1773)), "")</f>
        <v/>
      </c>
      <c r="M1773" s="20" t="str" cm="1">
        <f t="array" aca="1" ref="M1773" ca="1">IF(NOT(Data!D1773 = 0), VALUE(Data!O1773 * INDIRECT(Data!B1773)), "")</f>
        <v/>
      </c>
      <c r="N1773" s="20" t="str" cm="1">
        <f t="array" aca="1" ref="N1773" ca="1">IF(NOT(Data!D1773 = 0), VALUE(Data!P1773 * INDIRECT(Data!B1773)), "")</f>
        <v/>
      </c>
      <c r="O1773" s="20" t="str" cm="1">
        <f t="array" aca="1" ref="O1773" ca="1">IF(NOT(Data!D1773 = 0), VALUE(Data!Q1773 * INDIRECT(Data!B1773)), "")</f>
        <v/>
      </c>
      <c r="P1773" s="20" t="str" cm="1">
        <f t="array" aca="1" ref="P1773" ca="1">IF(NOT(Data!D1773 = 0), VALUE(Data!R1773 * INDIRECT(Data!B1773)), "")</f>
        <v/>
      </c>
      <c r="Q1773" s="20" t="str" cm="1">
        <f t="array" aca="1" ref="Q1773" ca="1">IF(NOT(Data!D1773 = 0), VALUE(Data!S1773 * INDIRECT(Data!B1773)), "")</f>
        <v/>
      </c>
      <c r="R1773" s="20" t="str" cm="1">
        <f t="array" aca="1" ref="R1773" ca="1">IF(NOT(Data!D1773 = 0), VALUE(Data!T1773 * INDIRECT(Data!B1773)), "")</f>
        <v/>
      </c>
      <c r="S1773" s="20" t="str" cm="1">
        <f t="array" aca="1" ref="S1773" ca="1">IF(NOT(Data!D1773 = 0), VALUE(Data!U1773 * INDIRECT(Data!B1773)), "")</f>
        <v/>
      </c>
      <c r="T1773" s="20" t="str" cm="1">
        <f t="array" aca="1" ref="T1773" ca="1">IF(NOT(Data!D1773 = 0), VALUE(Data!V1773 * INDIRECT(Data!B1773)), "")</f>
        <v/>
      </c>
      <c r="U1773" s="20" t="str" cm="1">
        <f t="array" aca="1" ref="U1773" ca="1">IF(NOT(Data!D1773 = 0), VALUE(Data!W1773 * INDIRECT(Data!B1773)), "")</f>
        <v/>
      </c>
      <c r="V1773" s="20" t="str" cm="1">
        <f t="array" aca="1" ref="V1773" ca="1">IF(NOT(Data!D1773 = 0), VALUE(Data!X1773 * INDIRECT(Data!B1773)), "")</f>
        <v/>
      </c>
      <c r="W1773" s="20" t="str" cm="1">
        <f t="array" aca="1" ref="W1773" ca="1">IF(NOT(Data!D1773 = 0), VALUE(Data!Y1773 * INDIRECT(Data!B1773)), "")</f>
        <v/>
      </c>
      <c r="X1773" s="20" t="str" cm="1">
        <f t="array" aca="1" ref="X1773" ca="1">IF(NOT(Data!D1773 = 0), VALUE(Data!Z1773 * INDIRECT(Data!B1773)), "")</f>
        <v/>
      </c>
      <c r="Y1773" s="20" t="str" cm="1">
        <f t="array" aca="1" ref="Y1773" ca="1">IF(NOT(Data!D1773 = 0), VALUE(Data!AA1773 * INDIRECT(Data!B1773)), "")</f>
        <v/>
      </c>
      <c r="Z1773" s="20" t="str" cm="1">
        <f t="array" aca="1" ref="Z1773" ca="1">IF(NOT(Data!D1773 = 0), VALUE(Data!AB1773 * INDIRECT(Data!B1773)), "")</f>
        <v/>
      </c>
      <c r="AA1773" s="20" t="str" cm="1">
        <f t="array" aca="1" ref="AA1773" ca="1">IF(NOT(Data!D1773 = 0), VALUE(Data!AC1773 * INDIRECT(Data!B1773)), "")</f>
        <v/>
      </c>
      <c r="AB1773" s="20" t="str" cm="1">
        <f t="array" aca="1" ref="AB1773" ca="1">IF(NOT(Data!D1773 = 0), VALUE(Data!AD1773 * INDIRECT(Data!B1773)), "")</f>
        <v/>
      </c>
      <c r="AC1773" s="20" t="str" cm="1">
        <f t="array" aca="1" ref="AC1773" ca="1">IF(NOT(Data!D1773 = 0), VALUE(Data!AE1773 * INDIRECT(Data!B1773)), "")</f>
        <v/>
      </c>
      <c r="AD1773" s="20" t="str" cm="1">
        <f t="array" aca="1" ref="AD1773" ca="1">IF(NOT(Data!D1773 = 0), VALUE(Data!AF1773 * INDIRECT(Data!B1773)), "")</f>
        <v/>
      </c>
      <c r="AE1773" s="22" t="str">
        <f>IF(NOT(Data!D1773 = 0), Data!AG1773, "")</f>
        <v/>
      </c>
      <c r="AF1773" s="21" t="str">
        <f>IF(NOT(Data!D1773 = 0), Data!AH1773, "")</f>
        <v/>
      </c>
    </row>
    <row r="1774" spans="1:32">
      <c r="A1774" t="str">
        <f>IF(NOT(Data!D1774 = 0), Data!C1774, "")</f>
        <v/>
      </c>
      <c r="B1774" s="21" t="str">
        <f>IF(NOT(Data!D1774 = 0), Data!D1774, "")</f>
        <v/>
      </c>
      <c r="C1774" s="21" t="str">
        <f>IF(NOT(Data!D1774 = 0), Data!E1774, "")</f>
        <v/>
      </c>
      <c r="D1774" s="20" t="str" cm="1">
        <f t="array" aca="1" ref="D1774" ca="1">IF(NOT(Data!D1774 = 0), VALUE(Data!F1774 * INDIRECT(Data!B1774)), "")</f>
        <v/>
      </c>
      <c r="E1774" s="20" t="str" cm="1">
        <f t="array" aca="1" ref="E1774" ca="1">IF(NOT(Data!D1774 = 0), VALUE(Data!G1774 * INDIRECT(Data!B1774)), "")</f>
        <v/>
      </c>
      <c r="F1774" s="20" t="str" cm="1">
        <f t="array" aca="1" ref="F1774" ca="1">IF(NOT(Data!D1774 = 0), VALUE(Data!H1774 * INDIRECT(Data!B1774)), "")</f>
        <v/>
      </c>
      <c r="G1774" s="20" t="str" cm="1">
        <f t="array" aca="1" ref="G1774" ca="1">IF(NOT(Data!D1774 = 0), VALUE(Data!I1774 * INDIRECT(Data!B1774)), "")</f>
        <v/>
      </c>
      <c r="H1774" s="20" t="str" cm="1">
        <f t="array" aca="1" ref="H1774" ca="1">IF(NOT(Data!D1774 = 0), VALUE(Data!J1774 * INDIRECT(Data!B1774)), "")</f>
        <v/>
      </c>
      <c r="I1774" s="20" t="str" cm="1">
        <f t="array" aca="1" ref="I1774" ca="1">IF(NOT(Data!D1774 = 0), VALUE(Data!K1774 * INDIRECT(Data!B1774)), "")</f>
        <v/>
      </c>
      <c r="J1774" s="20" t="str" cm="1">
        <f t="array" aca="1" ref="J1774" ca="1">IF(NOT(Data!D1774 = 0), VALUE(Data!L1774 * INDIRECT(Data!B1774)), "")</f>
        <v/>
      </c>
      <c r="K1774" s="20" t="str" cm="1">
        <f t="array" aca="1" ref="K1774" ca="1">IF(NOT(Data!D1774 = 0), VALUE(Data!M1774 * INDIRECT(Data!B1774)), "")</f>
        <v/>
      </c>
      <c r="L1774" s="20" t="str" cm="1">
        <f t="array" aca="1" ref="L1774" ca="1">IF(NOT(Data!D1774 = 0), VALUE(Data!N1774 * INDIRECT(Data!B1774)), "")</f>
        <v/>
      </c>
      <c r="M1774" s="20" t="str" cm="1">
        <f t="array" aca="1" ref="M1774" ca="1">IF(NOT(Data!D1774 = 0), VALUE(Data!O1774 * INDIRECT(Data!B1774)), "")</f>
        <v/>
      </c>
      <c r="N1774" s="20" t="str" cm="1">
        <f t="array" aca="1" ref="N1774" ca="1">IF(NOT(Data!D1774 = 0), VALUE(Data!P1774 * INDIRECT(Data!B1774)), "")</f>
        <v/>
      </c>
      <c r="O1774" s="20" t="str" cm="1">
        <f t="array" aca="1" ref="O1774" ca="1">IF(NOT(Data!D1774 = 0), VALUE(Data!Q1774 * INDIRECT(Data!B1774)), "")</f>
        <v/>
      </c>
      <c r="P1774" s="20" t="str" cm="1">
        <f t="array" aca="1" ref="P1774" ca="1">IF(NOT(Data!D1774 = 0), VALUE(Data!R1774 * INDIRECT(Data!B1774)), "")</f>
        <v/>
      </c>
      <c r="Q1774" s="20" t="str" cm="1">
        <f t="array" aca="1" ref="Q1774" ca="1">IF(NOT(Data!D1774 = 0), VALUE(Data!S1774 * INDIRECT(Data!B1774)), "")</f>
        <v/>
      </c>
      <c r="R1774" s="20" t="str" cm="1">
        <f t="array" aca="1" ref="R1774" ca="1">IF(NOT(Data!D1774 = 0), VALUE(Data!T1774 * INDIRECT(Data!B1774)), "")</f>
        <v/>
      </c>
      <c r="S1774" s="20" t="str" cm="1">
        <f t="array" aca="1" ref="S1774" ca="1">IF(NOT(Data!D1774 = 0), VALUE(Data!U1774 * INDIRECT(Data!B1774)), "")</f>
        <v/>
      </c>
      <c r="T1774" s="20" t="str" cm="1">
        <f t="array" aca="1" ref="T1774" ca="1">IF(NOT(Data!D1774 = 0), VALUE(Data!V1774 * INDIRECT(Data!B1774)), "")</f>
        <v/>
      </c>
      <c r="U1774" s="20" t="str" cm="1">
        <f t="array" aca="1" ref="U1774" ca="1">IF(NOT(Data!D1774 = 0), VALUE(Data!W1774 * INDIRECT(Data!B1774)), "")</f>
        <v/>
      </c>
      <c r="V1774" s="20" t="str" cm="1">
        <f t="array" aca="1" ref="V1774" ca="1">IF(NOT(Data!D1774 = 0), VALUE(Data!X1774 * INDIRECT(Data!B1774)), "")</f>
        <v/>
      </c>
      <c r="W1774" s="20" t="str" cm="1">
        <f t="array" aca="1" ref="W1774" ca="1">IF(NOT(Data!D1774 = 0), VALUE(Data!Y1774 * INDIRECT(Data!B1774)), "")</f>
        <v/>
      </c>
      <c r="X1774" s="20" t="str" cm="1">
        <f t="array" aca="1" ref="X1774" ca="1">IF(NOT(Data!D1774 = 0), VALUE(Data!Z1774 * INDIRECT(Data!B1774)), "")</f>
        <v/>
      </c>
      <c r="Y1774" s="20" t="str" cm="1">
        <f t="array" aca="1" ref="Y1774" ca="1">IF(NOT(Data!D1774 = 0), VALUE(Data!AA1774 * INDIRECT(Data!B1774)), "")</f>
        <v/>
      </c>
      <c r="Z1774" s="20" t="str" cm="1">
        <f t="array" aca="1" ref="Z1774" ca="1">IF(NOT(Data!D1774 = 0), VALUE(Data!AB1774 * INDIRECT(Data!B1774)), "")</f>
        <v/>
      </c>
      <c r="AA1774" s="20" t="str" cm="1">
        <f t="array" aca="1" ref="AA1774" ca="1">IF(NOT(Data!D1774 = 0), VALUE(Data!AC1774 * INDIRECT(Data!B1774)), "")</f>
        <v/>
      </c>
      <c r="AB1774" s="20" t="str" cm="1">
        <f t="array" aca="1" ref="AB1774" ca="1">IF(NOT(Data!D1774 = 0), VALUE(Data!AD1774 * INDIRECT(Data!B1774)), "")</f>
        <v/>
      </c>
      <c r="AC1774" s="20" t="str" cm="1">
        <f t="array" aca="1" ref="AC1774" ca="1">IF(NOT(Data!D1774 = 0), VALUE(Data!AE1774 * INDIRECT(Data!B1774)), "")</f>
        <v/>
      </c>
      <c r="AD1774" s="20" t="str" cm="1">
        <f t="array" aca="1" ref="AD1774" ca="1">IF(NOT(Data!D1774 = 0), VALUE(Data!AF1774 * INDIRECT(Data!B1774)), "")</f>
        <v/>
      </c>
      <c r="AE1774" s="22" t="str">
        <f>IF(NOT(Data!D1774 = 0), Data!AG1774, "")</f>
        <v/>
      </c>
      <c r="AF1774" s="21" t="str">
        <f>IF(NOT(Data!D1774 = 0), Data!AH1774, "")</f>
        <v/>
      </c>
    </row>
    <row r="1775" spans="1:32">
      <c r="A1775" t="str">
        <f>IF(NOT(Data!D1775 = 0), Data!C1775, "")</f>
        <v/>
      </c>
      <c r="B1775" s="21" t="str">
        <f>IF(NOT(Data!D1775 = 0), Data!D1775, "")</f>
        <v/>
      </c>
      <c r="C1775" s="21" t="str">
        <f>IF(NOT(Data!D1775 = 0), Data!E1775, "")</f>
        <v/>
      </c>
      <c r="D1775" s="20" t="str" cm="1">
        <f t="array" aca="1" ref="D1775" ca="1">IF(NOT(Data!D1775 = 0), VALUE(Data!F1775 * INDIRECT(Data!B1775)), "")</f>
        <v/>
      </c>
      <c r="E1775" s="20" t="str" cm="1">
        <f t="array" aca="1" ref="E1775" ca="1">IF(NOT(Data!D1775 = 0), VALUE(Data!G1775 * INDIRECT(Data!B1775)), "")</f>
        <v/>
      </c>
      <c r="F1775" s="20" t="str" cm="1">
        <f t="array" aca="1" ref="F1775" ca="1">IF(NOT(Data!D1775 = 0), VALUE(Data!H1775 * INDIRECT(Data!B1775)), "")</f>
        <v/>
      </c>
      <c r="G1775" s="20" t="str" cm="1">
        <f t="array" aca="1" ref="G1775" ca="1">IF(NOT(Data!D1775 = 0), VALUE(Data!I1775 * INDIRECT(Data!B1775)), "")</f>
        <v/>
      </c>
      <c r="H1775" s="20" t="str" cm="1">
        <f t="array" aca="1" ref="H1775" ca="1">IF(NOT(Data!D1775 = 0), VALUE(Data!J1775 * INDIRECT(Data!B1775)), "")</f>
        <v/>
      </c>
      <c r="I1775" s="20" t="str" cm="1">
        <f t="array" aca="1" ref="I1775" ca="1">IF(NOT(Data!D1775 = 0), VALUE(Data!K1775 * INDIRECT(Data!B1775)), "")</f>
        <v/>
      </c>
      <c r="J1775" s="20" t="str" cm="1">
        <f t="array" aca="1" ref="J1775" ca="1">IF(NOT(Data!D1775 = 0), VALUE(Data!L1775 * INDIRECT(Data!B1775)), "")</f>
        <v/>
      </c>
      <c r="K1775" s="20" t="str" cm="1">
        <f t="array" aca="1" ref="K1775" ca="1">IF(NOT(Data!D1775 = 0), VALUE(Data!M1775 * INDIRECT(Data!B1775)), "")</f>
        <v/>
      </c>
      <c r="L1775" s="20" t="str" cm="1">
        <f t="array" aca="1" ref="L1775" ca="1">IF(NOT(Data!D1775 = 0), VALUE(Data!N1775 * INDIRECT(Data!B1775)), "")</f>
        <v/>
      </c>
      <c r="M1775" s="20" t="str" cm="1">
        <f t="array" aca="1" ref="M1775" ca="1">IF(NOT(Data!D1775 = 0), VALUE(Data!O1775 * INDIRECT(Data!B1775)), "")</f>
        <v/>
      </c>
      <c r="N1775" s="20" t="str" cm="1">
        <f t="array" aca="1" ref="N1775" ca="1">IF(NOT(Data!D1775 = 0), VALUE(Data!P1775 * INDIRECT(Data!B1775)), "")</f>
        <v/>
      </c>
      <c r="O1775" s="20" t="str" cm="1">
        <f t="array" aca="1" ref="O1775" ca="1">IF(NOT(Data!D1775 = 0), VALUE(Data!Q1775 * INDIRECT(Data!B1775)), "")</f>
        <v/>
      </c>
      <c r="P1775" s="20" t="str" cm="1">
        <f t="array" aca="1" ref="P1775" ca="1">IF(NOT(Data!D1775 = 0), VALUE(Data!R1775 * INDIRECT(Data!B1775)), "")</f>
        <v/>
      </c>
      <c r="Q1775" s="20" t="str" cm="1">
        <f t="array" aca="1" ref="Q1775" ca="1">IF(NOT(Data!D1775 = 0), VALUE(Data!S1775 * INDIRECT(Data!B1775)), "")</f>
        <v/>
      </c>
      <c r="R1775" s="20" t="str" cm="1">
        <f t="array" aca="1" ref="R1775" ca="1">IF(NOT(Data!D1775 = 0), VALUE(Data!T1775 * INDIRECT(Data!B1775)), "")</f>
        <v/>
      </c>
      <c r="S1775" s="20" t="str" cm="1">
        <f t="array" aca="1" ref="S1775" ca="1">IF(NOT(Data!D1775 = 0), VALUE(Data!U1775 * INDIRECT(Data!B1775)), "")</f>
        <v/>
      </c>
      <c r="T1775" s="20" t="str" cm="1">
        <f t="array" aca="1" ref="T1775" ca="1">IF(NOT(Data!D1775 = 0), VALUE(Data!V1775 * INDIRECT(Data!B1775)), "")</f>
        <v/>
      </c>
      <c r="U1775" s="20" t="str" cm="1">
        <f t="array" aca="1" ref="U1775" ca="1">IF(NOT(Data!D1775 = 0), VALUE(Data!W1775 * INDIRECT(Data!B1775)), "")</f>
        <v/>
      </c>
      <c r="V1775" s="20" t="str" cm="1">
        <f t="array" aca="1" ref="V1775" ca="1">IF(NOT(Data!D1775 = 0), VALUE(Data!X1775 * INDIRECT(Data!B1775)), "")</f>
        <v/>
      </c>
      <c r="W1775" s="20" t="str" cm="1">
        <f t="array" aca="1" ref="W1775" ca="1">IF(NOT(Data!D1775 = 0), VALUE(Data!Y1775 * INDIRECT(Data!B1775)), "")</f>
        <v/>
      </c>
      <c r="X1775" s="20" t="str" cm="1">
        <f t="array" aca="1" ref="X1775" ca="1">IF(NOT(Data!D1775 = 0), VALUE(Data!Z1775 * INDIRECT(Data!B1775)), "")</f>
        <v/>
      </c>
      <c r="Y1775" s="20" t="str" cm="1">
        <f t="array" aca="1" ref="Y1775" ca="1">IF(NOT(Data!D1775 = 0), VALUE(Data!AA1775 * INDIRECT(Data!B1775)), "")</f>
        <v/>
      </c>
      <c r="Z1775" s="20" t="str" cm="1">
        <f t="array" aca="1" ref="Z1775" ca="1">IF(NOT(Data!D1775 = 0), VALUE(Data!AB1775 * INDIRECT(Data!B1775)), "")</f>
        <v/>
      </c>
      <c r="AA1775" s="20" t="str" cm="1">
        <f t="array" aca="1" ref="AA1775" ca="1">IF(NOT(Data!D1775 = 0), VALUE(Data!AC1775 * INDIRECT(Data!B1775)), "")</f>
        <v/>
      </c>
      <c r="AB1775" s="20" t="str" cm="1">
        <f t="array" aca="1" ref="AB1775" ca="1">IF(NOT(Data!D1775 = 0), VALUE(Data!AD1775 * INDIRECT(Data!B1775)), "")</f>
        <v/>
      </c>
      <c r="AC1775" s="20" t="str" cm="1">
        <f t="array" aca="1" ref="AC1775" ca="1">IF(NOT(Data!D1775 = 0), VALUE(Data!AE1775 * INDIRECT(Data!B1775)), "")</f>
        <v/>
      </c>
      <c r="AD1775" s="20" t="str" cm="1">
        <f t="array" aca="1" ref="AD1775" ca="1">IF(NOT(Data!D1775 = 0), VALUE(Data!AF1775 * INDIRECT(Data!B1775)), "")</f>
        <v/>
      </c>
      <c r="AE1775" s="22" t="str">
        <f>IF(NOT(Data!D1775 = 0), Data!AG1775, "")</f>
        <v/>
      </c>
      <c r="AF1775" s="21" t="str">
        <f>IF(NOT(Data!D1775 = 0), Data!AH1775, "")</f>
        <v/>
      </c>
    </row>
    <row r="1776" spans="1:32">
      <c r="A1776" t="str">
        <f>IF(NOT(Data!D1776 = 0), Data!C1776, "")</f>
        <v/>
      </c>
      <c r="B1776" s="21" t="str">
        <f>IF(NOT(Data!D1776 = 0), Data!D1776, "")</f>
        <v/>
      </c>
      <c r="C1776" s="21" t="str">
        <f>IF(NOT(Data!D1776 = 0), Data!E1776, "")</f>
        <v/>
      </c>
      <c r="D1776" s="20" t="str" cm="1">
        <f t="array" aca="1" ref="D1776" ca="1">IF(NOT(Data!D1776 = 0), VALUE(Data!F1776 * INDIRECT(Data!B1776)), "")</f>
        <v/>
      </c>
      <c r="E1776" s="20" t="str" cm="1">
        <f t="array" aca="1" ref="E1776" ca="1">IF(NOT(Data!D1776 = 0), VALUE(Data!G1776 * INDIRECT(Data!B1776)), "")</f>
        <v/>
      </c>
      <c r="F1776" s="20" t="str" cm="1">
        <f t="array" aca="1" ref="F1776" ca="1">IF(NOT(Data!D1776 = 0), VALUE(Data!H1776 * INDIRECT(Data!B1776)), "")</f>
        <v/>
      </c>
      <c r="G1776" s="20" t="str" cm="1">
        <f t="array" aca="1" ref="G1776" ca="1">IF(NOT(Data!D1776 = 0), VALUE(Data!I1776 * INDIRECT(Data!B1776)), "")</f>
        <v/>
      </c>
      <c r="H1776" s="20" t="str" cm="1">
        <f t="array" aca="1" ref="H1776" ca="1">IF(NOT(Data!D1776 = 0), VALUE(Data!J1776 * INDIRECT(Data!B1776)), "")</f>
        <v/>
      </c>
      <c r="I1776" s="20" t="str" cm="1">
        <f t="array" aca="1" ref="I1776" ca="1">IF(NOT(Data!D1776 = 0), VALUE(Data!K1776 * INDIRECT(Data!B1776)), "")</f>
        <v/>
      </c>
      <c r="J1776" s="20" t="str" cm="1">
        <f t="array" aca="1" ref="J1776" ca="1">IF(NOT(Data!D1776 = 0), VALUE(Data!L1776 * INDIRECT(Data!B1776)), "")</f>
        <v/>
      </c>
      <c r="K1776" s="20" t="str" cm="1">
        <f t="array" aca="1" ref="K1776" ca="1">IF(NOT(Data!D1776 = 0), VALUE(Data!M1776 * INDIRECT(Data!B1776)), "")</f>
        <v/>
      </c>
      <c r="L1776" s="20" t="str" cm="1">
        <f t="array" aca="1" ref="L1776" ca="1">IF(NOT(Data!D1776 = 0), VALUE(Data!N1776 * INDIRECT(Data!B1776)), "")</f>
        <v/>
      </c>
      <c r="M1776" s="20" t="str" cm="1">
        <f t="array" aca="1" ref="M1776" ca="1">IF(NOT(Data!D1776 = 0), VALUE(Data!O1776 * INDIRECT(Data!B1776)), "")</f>
        <v/>
      </c>
      <c r="N1776" s="20" t="str" cm="1">
        <f t="array" aca="1" ref="N1776" ca="1">IF(NOT(Data!D1776 = 0), VALUE(Data!P1776 * INDIRECT(Data!B1776)), "")</f>
        <v/>
      </c>
      <c r="O1776" s="20" t="str" cm="1">
        <f t="array" aca="1" ref="O1776" ca="1">IF(NOT(Data!D1776 = 0), VALUE(Data!Q1776 * INDIRECT(Data!B1776)), "")</f>
        <v/>
      </c>
      <c r="P1776" s="20" t="str" cm="1">
        <f t="array" aca="1" ref="P1776" ca="1">IF(NOT(Data!D1776 = 0), VALUE(Data!R1776 * INDIRECT(Data!B1776)), "")</f>
        <v/>
      </c>
      <c r="Q1776" s="20" t="str" cm="1">
        <f t="array" aca="1" ref="Q1776" ca="1">IF(NOT(Data!D1776 = 0), VALUE(Data!S1776 * INDIRECT(Data!B1776)), "")</f>
        <v/>
      </c>
      <c r="R1776" s="20" t="str" cm="1">
        <f t="array" aca="1" ref="R1776" ca="1">IF(NOT(Data!D1776 = 0), VALUE(Data!T1776 * INDIRECT(Data!B1776)), "")</f>
        <v/>
      </c>
      <c r="S1776" s="20" t="str" cm="1">
        <f t="array" aca="1" ref="S1776" ca="1">IF(NOT(Data!D1776 = 0), VALUE(Data!U1776 * INDIRECT(Data!B1776)), "")</f>
        <v/>
      </c>
      <c r="T1776" s="20" t="str" cm="1">
        <f t="array" aca="1" ref="T1776" ca="1">IF(NOT(Data!D1776 = 0), VALUE(Data!V1776 * INDIRECT(Data!B1776)), "")</f>
        <v/>
      </c>
      <c r="U1776" s="20" t="str" cm="1">
        <f t="array" aca="1" ref="U1776" ca="1">IF(NOT(Data!D1776 = 0), VALUE(Data!W1776 * INDIRECT(Data!B1776)), "")</f>
        <v/>
      </c>
      <c r="V1776" s="20" t="str" cm="1">
        <f t="array" aca="1" ref="V1776" ca="1">IF(NOT(Data!D1776 = 0), VALUE(Data!X1776 * INDIRECT(Data!B1776)), "")</f>
        <v/>
      </c>
      <c r="W1776" s="20" t="str" cm="1">
        <f t="array" aca="1" ref="W1776" ca="1">IF(NOT(Data!D1776 = 0), VALUE(Data!Y1776 * INDIRECT(Data!B1776)), "")</f>
        <v/>
      </c>
      <c r="X1776" s="20" t="str" cm="1">
        <f t="array" aca="1" ref="X1776" ca="1">IF(NOT(Data!D1776 = 0), VALUE(Data!Z1776 * INDIRECT(Data!B1776)), "")</f>
        <v/>
      </c>
      <c r="Y1776" s="20" t="str" cm="1">
        <f t="array" aca="1" ref="Y1776" ca="1">IF(NOT(Data!D1776 = 0), VALUE(Data!AA1776 * INDIRECT(Data!B1776)), "")</f>
        <v/>
      </c>
      <c r="Z1776" s="20" t="str" cm="1">
        <f t="array" aca="1" ref="Z1776" ca="1">IF(NOT(Data!D1776 = 0), VALUE(Data!AB1776 * INDIRECT(Data!B1776)), "")</f>
        <v/>
      </c>
      <c r="AA1776" s="20" t="str" cm="1">
        <f t="array" aca="1" ref="AA1776" ca="1">IF(NOT(Data!D1776 = 0), VALUE(Data!AC1776 * INDIRECT(Data!B1776)), "")</f>
        <v/>
      </c>
      <c r="AB1776" s="20" t="str" cm="1">
        <f t="array" aca="1" ref="AB1776" ca="1">IF(NOT(Data!D1776 = 0), VALUE(Data!AD1776 * INDIRECT(Data!B1776)), "")</f>
        <v/>
      </c>
      <c r="AC1776" s="20" t="str" cm="1">
        <f t="array" aca="1" ref="AC1776" ca="1">IF(NOT(Data!D1776 = 0), VALUE(Data!AE1776 * INDIRECT(Data!B1776)), "")</f>
        <v/>
      </c>
      <c r="AD1776" s="20" t="str" cm="1">
        <f t="array" aca="1" ref="AD1776" ca="1">IF(NOT(Data!D1776 = 0), VALUE(Data!AF1776 * INDIRECT(Data!B1776)), "")</f>
        <v/>
      </c>
      <c r="AE1776" s="22" t="str">
        <f>IF(NOT(Data!D1776 = 0), Data!AG1776, "")</f>
        <v/>
      </c>
      <c r="AF1776" s="21" t="str">
        <f>IF(NOT(Data!D1776 = 0), Data!AH1776, "")</f>
        <v/>
      </c>
    </row>
    <row r="1777" spans="1:32">
      <c r="A1777" t="str">
        <f>IF(NOT(Data!D1777 = 0), Data!C1777, "")</f>
        <v/>
      </c>
      <c r="B1777" s="21" t="str">
        <f>IF(NOT(Data!D1777 = 0), Data!D1777, "")</f>
        <v/>
      </c>
      <c r="C1777" s="21" t="str">
        <f>IF(NOT(Data!D1777 = 0), Data!E1777, "")</f>
        <v/>
      </c>
      <c r="D1777" s="20" t="str" cm="1">
        <f t="array" aca="1" ref="D1777" ca="1">IF(NOT(Data!D1777 = 0), VALUE(Data!F1777 * INDIRECT(Data!B1777)), "")</f>
        <v/>
      </c>
      <c r="E1777" s="20" t="str" cm="1">
        <f t="array" aca="1" ref="E1777" ca="1">IF(NOT(Data!D1777 = 0), VALUE(Data!G1777 * INDIRECT(Data!B1777)), "")</f>
        <v/>
      </c>
      <c r="F1777" s="20" t="str" cm="1">
        <f t="array" aca="1" ref="F1777" ca="1">IF(NOT(Data!D1777 = 0), VALUE(Data!H1777 * INDIRECT(Data!B1777)), "")</f>
        <v/>
      </c>
      <c r="G1777" s="20" t="str" cm="1">
        <f t="array" aca="1" ref="G1777" ca="1">IF(NOT(Data!D1777 = 0), VALUE(Data!I1777 * INDIRECT(Data!B1777)), "")</f>
        <v/>
      </c>
      <c r="H1777" s="20" t="str" cm="1">
        <f t="array" aca="1" ref="H1777" ca="1">IF(NOT(Data!D1777 = 0), VALUE(Data!J1777 * INDIRECT(Data!B1777)), "")</f>
        <v/>
      </c>
      <c r="I1777" s="20" t="str" cm="1">
        <f t="array" aca="1" ref="I1777" ca="1">IF(NOT(Data!D1777 = 0), VALUE(Data!K1777 * INDIRECT(Data!B1777)), "")</f>
        <v/>
      </c>
      <c r="J1777" s="20" t="str" cm="1">
        <f t="array" aca="1" ref="J1777" ca="1">IF(NOT(Data!D1777 = 0), VALUE(Data!L1777 * INDIRECT(Data!B1777)), "")</f>
        <v/>
      </c>
      <c r="K1777" s="20" t="str" cm="1">
        <f t="array" aca="1" ref="K1777" ca="1">IF(NOT(Data!D1777 = 0), VALUE(Data!M1777 * INDIRECT(Data!B1777)), "")</f>
        <v/>
      </c>
      <c r="L1777" s="20" t="str" cm="1">
        <f t="array" aca="1" ref="L1777" ca="1">IF(NOT(Data!D1777 = 0), VALUE(Data!N1777 * INDIRECT(Data!B1777)), "")</f>
        <v/>
      </c>
      <c r="M1777" s="20" t="str" cm="1">
        <f t="array" aca="1" ref="M1777" ca="1">IF(NOT(Data!D1777 = 0), VALUE(Data!O1777 * INDIRECT(Data!B1777)), "")</f>
        <v/>
      </c>
      <c r="N1777" s="20" t="str" cm="1">
        <f t="array" aca="1" ref="N1777" ca="1">IF(NOT(Data!D1777 = 0), VALUE(Data!P1777 * INDIRECT(Data!B1777)), "")</f>
        <v/>
      </c>
      <c r="O1777" s="20" t="str" cm="1">
        <f t="array" aca="1" ref="O1777" ca="1">IF(NOT(Data!D1777 = 0), VALUE(Data!Q1777 * INDIRECT(Data!B1777)), "")</f>
        <v/>
      </c>
      <c r="P1777" s="20" t="str" cm="1">
        <f t="array" aca="1" ref="P1777" ca="1">IF(NOT(Data!D1777 = 0), VALUE(Data!R1777 * INDIRECT(Data!B1777)), "")</f>
        <v/>
      </c>
      <c r="Q1777" s="20" t="str" cm="1">
        <f t="array" aca="1" ref="Q1777" ca="1">IF(NOT(Data!D1777 = 0), VALUE(Data!S1777 * INDIRECT(Data!B1777)), "")</f>
        <v/>
      </c>
      <c r="R1777" s="20" t="str" cm="1">
        <f t="array" aca="1" ref="R1777" ca="1">IF(NOT(Data!D1777 = 0), VALUE(Data!T1777 * INDIRECT(Data!B1777)), "")</f>
        <v/>
      </c>
      <c r="S1777" s="20" t="str" cm="1">
        <f t="array" aca="1" ref="S1777" ca="1">IF(NOT(Data!D1777 = 0), VALUE(Data!U1777 * INDIRECT(Data!B1777)), "")</f>
        <v/>
      </c>
      <c r="T1777" s="20" t="str" cm="1">
        <f t="array" aca="1" ref="T1777" ca="1">IF(NOT(Data!D1777 = 0), VALUE(Data!V1777 * INDIRECT(Data!B1777)), "")</f>
        <v/>
      </c>
      <c r="U1777" s="20" t="str" cm="1">
        <f t="array" aca="1" ref="U1777" ca="1">IF(NOT(Data!D1777 = 0), VALUE(Data!W1777 * INDIRECT(Data!B1777)), "")</f>
        <v/>
      </c>
      <c r="V1777" s="20" t="str" cm="1">
        <f t="array" aca="1" ref="V1777" ca="1">IF(NOT(Data!D1777 = 0), VALUE(Data!X1777 * INDIRECT(Data!B1777)), "")</f>
        <v/>
      </c>
      <c r="W1777" s="20" t="str" cm="1">
        <f t="array" aca="1" ref="W1777" ca="1">IF(NOT(Data!D1777 = 0), VALUE(Data!Y1777 * INDIRECT(Data!B1777)), "")</f>
        <v/>
      </c>
      <c r="X1777" s="20" t="str" cm="1">
        <f t="array" aca="1" ref="X1777" ca="1">IF(NOT(Data!D1777 = 0), VALUE(Data!Z1777 * INDIRECT(Data!B1777)), "")</f>
        <v/>
      </c>
      <c r="Y1777" s="20" t="str" cm="1">
        <f t="array" aca="1" ref="Y1777" ca="1">IF(NOT(Data!D1777 = 0), VALUE(Data!AA1777 * INDIRECT(Data!B1777)), "")</f>
        <v/>
      </c>
      <c r="Z1777" s="20" t="str" cm="1">
        <f t="array" aca="1" ref="Z1777" ca="1">IF(NOT(Data!D1777 = 0), VALUE(Data!AB1777 * INDIRECT(Data!B1777)), "")</f>
        <v/>
      </c>
      <c r="AA1777" s="20" t="str" cm="1">
        <f t="array" aca="1" ref="AA1777" ca="1">IF(NOT(Data!D1777 = 0), VALUE(Data!AC1777 * INDIRECT(Data!B1777)), "")</f>
        <v/>
      </c>
      <c r="AB1777" s="20" t="str" cm="1">
        <f t="array" aca="1" ref="AB1777" ca="1">IF(NOT(Data!D1777 = 0), VALUE(Data!AD1777 * INDIRECT(Data!B1777)), "")</f>
        <v/>
      </c>
      <c r="AC1777" s="20" t="str" cm="1">
        <f t="array" aca="1" ref="AC1777" ca="1">IF(NOT(Data!D1777 = 0), VALUE(Data!AE1777 * INDIRECT(Data!B1777)), "")</f>
        <v/>
      </c>
      <c r="AD1777" s="20" t="str" cm="1">
        <f t="array" aca="1" ref="AD1777" ca="1">IF(NOT(Data!D1777 = 0), VALUE(Data!AF1777 * INDIRECT(Data!B1777)), "")</f>
        <v/>
      </c>
      <c r="AE1777" s="22" t="str">
        <f>IF(NOT(Data!D1777 = 0), Data!AG1777, "")</f>
        <v/>
      </c>
      <c r="AF1777" s="21" t="str">
        <f>IF(NOT(Data!D1777 = 0), Data!AH1777, "")</f>
        <v/>
      </c>
    </row>
    <row r="1778" spans="1:32">
      <c r="A1778" t="str">
        <f>IF(NOT(Data!D1778 = 0), Data!C1778, "")</f>
        <v/>
      </c>
      <c r="B1778" s="21" t="str">
        <f>IF(NOT(Data!D1778 = 0), Data!D1778, "")</f>
        <v/>
      </c>
      <c r="C1778" s="21" t="str">
        <f>IF(NOT(Data!D1778 = 0), Data!E1778, "")</f>
        <v/>
      </c>
      <c r="D1778" s="20" t="str" cm="1">
        <f t="array" aca="1" ref="D1778" ca="1">IF(NOT(Data!D1778 = 0), VALUE(Data!F1778 * INDIRECT(Data!B1778)), "")</f>
        <v/>
      </c>
      <c r="E1778" s="20" t="str" cm="1">
        <f t="array" aca="1" ref="E1778" ca="1">IF(NOT(Data!D1778 = 0), VALUE(Data!G1778 * INDIRECT(Data!B1778)), "")</f>
        <v/>
      </c>
      <c r="F1778" s="20" t="str" cm="1">
        <f t="array" aca="1" ref="F1778" ca="1">IF(NOT(Data!D1778 = 0), VALUE(Data!H1778 * INDIRECT(Data!B1778)), "")</f>
        <v/>
      </c>
      <c r="G1778" s="20" t="str" cm="1">
        <f t="array" aca="1" ref="G1778" ca="1">IF(NOT(Data!D1778 = 0), VALUE(Data!I1778 * INDIRECT(Data!B1778)), "")</f>
        <v/>
      </c>
      <c r="H1778" s="20" t="str" cm="1">
        <f t="array" aca="1" ref="H1778" ca="1">IF(NOT(Data!D1778 = 0), VALUE(Data!J1778 * INDIRECT(Data!B1778)), "")</f>
        <v/>
      </c>
      <c r="I1778" s="20" t="str" cm="1">
        <f t="array" aca="1" ref="I1778" ca="1">IF(NOT(Data!D1778 = 0), VALUE(Data!K1778 * INDIRECT(Data!B1778)), "")</f>
        <v/>
      </c>
      <c r="J1778" s="20" t="str" cm="1">
        <f t="array" aca="1" ref="J1778" ca="1">IF(NOT(Data!D1778 = 0), VALUE(Data!L1778 * INDIRECT(Data!B1778)), "")</f>
        <v/>
      </c>
      <c r="K1778" s="20" t="str" cm="1">
        <f t="array" aca="1" ref="K1778" ca="1">IF(NOT(Data!D1778 = 0), VALUE(Data!M1778 * INDIRECT(Data!B1778)), "")</f>
        <v/>
      </c>
      <c r="L1778" s="20" t="str" cm="1">
        <f t="array" aca="1" ref="L1778" ca="1">IF(NOT(Data!D1778 = 0), VALUE(Data!N1778 * INDIRECT(Data!B1778)), "")</f>
        <v/>
      </c>
      <c r="M1778" s="20" t="str" cm="1">
        <f t="array" aca="1" ref="M1778" ca="1">IF(NOT(Data!D1778 = 0), VALUE(Data!O1778 * INDIRECT(Data!B1778)), "")</f>
        <v/>
      </c>
      <c r="N1778" s="20" t="str" cm="1">
        <f t="array" aca="1" ref="N1778" ca="1">IF(NOT(Data!D1778 = 0), VALUE(Data!P1778 * INDIRECT(Data!B1778)), "")</f>
        <v/>
      </c>
      <c r="O1778" s="20" t="str" cm="1">
        <f t="array" aca="1" ref="O1778" ca="1">IF(NOT(Data!D1778 = 0), VALUE(Data!Q1778 * INDIRECT(Data!B1778)), "")</f>
        <v/>
      </c>
      <c r="P1778" s="20" t="str" cm="1">
        <f t="array" aca="1" ref="P1778" ca="1">IF(NOT(Data!D1778 = 0), VALUE(Data!R1778 * INDIRECT(Data!B1778)), "")</f>
        <v/>
      </c>
      <c r="Q1778" s="20" t="str" cm="1">
        <f t="array" aca="1" ref="Q1778" ca="1">IF(NOT(Data!D1778 = 0), VALUE(Data!S1778 * INDIRECT(Data!B1778)), "")</f>
        <v/>
      </c>
      <c r="R1778" s="20" t="str" cm="1">
        <f t="array" aca="1" ref="R1778" ca="1">IF(NOT(Data!D1778 = 0), VALUE(Data!T1778 * INDIRECT(Data!B1778)), "")</f>
        <v/>
      </c>
      <c r="S1778" s="20" t="str" cm="1">
        <f t="array" aca="1" ref="S1778" ca="1">IF(NOT(Data!D1778 = 0), VALUE(Data!U1778 * INDIRECT(Data!B1778)), "")</f>
        <v/>
      </c>
      <c r="T1778" s="20" t="str" cm="1">
        <f t="array" aca="1" ref="T1778" ca="1">IF(NOT(Data!D1778 = 0), VALUE(Data!V1778 * INDIRECT(Data!B1778)), "")</f>
        <v/>
      </c>
      <c r="U1778" s="20" t="str" cm="1">
        <f t="array" aca="1" ref="U1778" ca="1">IF(NOT(Data!D1778 = 0), VALUE(Data!W1778 * INDIRECT(Data!B1778)), "")</f>
        <v/>
      </c>
      <c r="V1778" s="20" t="str" cm="1">
        <f t="array" aca="1" ref="V1778" ca="1">IF(NOT(Data!D1778 = 0), VALUE(Data!X1778 * INDIRECT(Data!B1778)), "")</f>
        <v/>
      </c>
      <c r="W1778" s="20" t="str" cm="1">
        <f t="array" aca="1" ref="W1778" ca="1">IF(NOT(Data!D1778 = 0), VALUE(Data!Y1778 * INDIRECT(Data!B1778)), "")</f>
        <v/>
      </c>
      <c r="X1778" s="20" t="str" cm="1">
        <f t="array" aca="1" ref="X1778" ca="1">IF(NOT(Data!D1778 = 0), VALUE(Data!Z1778 * INDIRECT(Data!B1778)), "")</f>
        <v/>
      </c>
      <c r="Y1778" s="20" t="str" cm="1">
        <f t="array" aca="1" ref="Y1778" ca="1">IF(NOT(Data!D1778 = 0), VALUE(Data!AA1778 * INDIRECT(Data!B1778)), "")</f>
        <v/>
      </c>
      <c r="Z1778" s="20" t="str" cm="1">
        <f t="array" aca="1" ref="Z1778" ca="1">IF(NOT(Data!D1778 = 0), VALUE(Data!AB1778 * INDIRECT(Data!B1778)), "")</f>
        <v/>
      </c>
      <c r="AA1778" s="20" t="str" cm="1">
        <f t="array" aca="1" ref="AA1778" ca="1">IF(NOT(Data!D1778 = 0), VALUE(Data!AC1778 * INDIRECT(Data!B1778)), "")</f>
        <v/>
      </c>
      <c r="AB1778" s="20" t="str" cm="1">
        <f t="array" aca="1" ref="AB1778" ca="1">IF(NOT(Data!D1778 = 0), VALUE(Data!AD1778 * INDIRECT(Data!B1778)), "")</f>
        <v/>
      </c>
      <c r="AC1778" s="20" t="str" cm="1">
        <f t="array" aca="1" ref="AC1778" ca="1">IF(NOT(Data!D1778 = 0), VALUE(Data!AE1778 * INDIRECT(Data!B1778)), "")</f>
        <v/>
      </c>
      <c r="AD1778" s="20" t="str" cm="1">
        <f t="array" aca="1" ref="AD1778" ca="1">IF(NOT(Data!D1778 = 0), VALUE(Data!AF1778 * INDIRECT(Data!B1778)), "")</f>
        <v/>
      </c>
      <c r="AE1778" s="22" t="str">
        <f>IF(NOT(Data!D1778 = 0), Data!AG1778, "")</f>
        <v/>
      </c>
      <c r="AF1778" s="21" t="str">
        <f>IF(NOT(Data!D1778 = 0), Data!AH1778, "")</f>
        <v/>
      </c>
    </row>
    <row r="1779" spans="1:32">
      <c r="A1779" t="str">
        <f>IF(NOT(Data!D1779 = 0), Data!C1779, "")</f>
        <v/>
      </c>
      <c r="B1779" s="21" t="str">
        <f>IF(NOT(Data!D1779 = 0), Data!D1779, "")</f>
        <v/>
      </c>
      <c r="C1779" s="21" t="str">
        <f>IF(NOT(Data!D1779 = 0), Data!E1779, "")</f>
        <v/>
      </c>
      <c r="D1779" s="20" t="str" cm="1">
        <f t="array" aca="1" ref="D1779" ca="1">IF(NOT(Data!D1779 = 0), VALUE(Data!F1779 * INDIRECT(Data!B1779)), "")</f>
        <v/>
      </c>
      <c r="E1779" s="20" t="str" cm="1">
        <f t="array" aca="1" ref="E1779" ca="1">IF(NOT(Data!D1779 = 0), VALUE(Data!G1779 * INDIRECT(Data!B1779)), "")</f>
        <v/>
      </c>
      <c r="F1779" s="20" t="str" cm="1">
        <f t="array" aca="1" ref="F1779" ca="1">IF(NOT(Data!D1779 = 0), VALUE(Data!H1779 * INDIRECT(Data!B1779)), "")</f>
        <v/>
      </c>
      <c r="G1779" s="20" t="str" cm="1">
        <f t="array" aca="1" ref="G1779" ca="1">IF(NOT(Data!D1779 = 0), VALUE(Data!I1779 * INDIRECT(Data!B1779)), "")</f>
        <v/>
      </c>
      <c r="H1779" s="20" t="str" cm="1">
        <f t="array" aca="1" ref="H1779" ca="1">IF(NOT(Data!D1779 = 0), VALUE(Data!J1779 * INDIRECT(Data!B1779)), "")</f>
        <v/>
      </c>
      <c r="I1779" s="20" t="str" cm="1">
        <f t="array" aca="1" ref="I1779" ca="1">IF(NOT(Data!D1779 = 0), VALUE(Data!K1779 * INDIRECT(Data!B1779)), "")</f>
        <v/>
      </c>
      <c r="J1779" s="20" t="str" cm="1">
        <f t="array" aca="1" ref="J1779" ca="1">IF(NOT(Data!D1779 = 0), VALUE(Data!L1779 * INDIRECT(Data!B1779)), "")</f>
        <v/>
      </c>
      <c r="K1779" s="20" t="str" cm="1">
        <f t="array" aca="1" ref="K1779" ca="1">IF(NOT(Data!D1779 = 0), VALUE(Data!M1779 * INDIRECT(Data!B1779)), "")</f>
        <v/>
      </c>
      <c r="L1779" s="20" t="str" cm="1">
        <f t="array" aca="1" ref="L1779" ca="1">IF(NOT(Data!D1779 = 0), VALUE(Data!N1779 * INDIRECT(Data!B1779)), "")</f>
        <v/>
      </c>
      <c r="M1779" s="20" t="str" cm="1">
        <f t="array" aca="1" ref="M1779" ca="1">IF(NOT(Data!D1779 = 0), VALUE(Data!O1779 * INDIRECT(Data!B1779)), "")</f>
        <v/>
      </c>
      <c r="N1779" s="20" t="str" cm="1">
        <f t="array" aca="1" ref="N1779" ca="1">IF(NOT(Data!D1779 = 0), VALUE(Data!P1779 * INDIRECT(Data!B1779)), "")</f>
        <v/>
      </c>
      <c r="O1779" s="20" t="str" cm="1">
        <f t="array" aca="1" ref="O1779" ca="1">IF(NOT(Data!D1779 = 0), VALUE(Data!Q1779 * INDIRECT(Data!B1779)), "")</f>
        <v/>
      </c>
      <c r="P1779" s="20" t="str" cm="1">
        <f t="array" aca="1" ref="P1779" ca="1">IF(NOT(Data!D1779 = 0), VALUE(Data!R1779 * INDIRECT(Data!B1779)), "")</f>
        <v/>
      </c>
      <c r="Q1779" s="20" t="str" cm="1">
        <f t="array" aca="1" ref="Q1779" ca="1">IF(NOT(Data!D1779 = 0), VALUE(Data!S1779 * INDIRECT(Data!B1779)), "")</f>
        <v/>
      </c>
      <c r="R1779" s="20" t="str" cm="1">
        <f t="array" aca="1" ref="R1779" ca="1">IF(NOT(Data!D1779 = 0), VALUE(Data!T1779 * INDIRECT(Data!B1779)), "")</f>
        <v/>
      </c>
      <c r="S1779" s="20" t="str" cm="1">
        <f t="array" aca="1" ref="S1779" ca="1">IF(NOT(Data!D1779 = 0), VALUE(Data!U1779 * INDIRECT(Data!B1779)), "")</f>
        <v/>
      </c>
      <c r="T1779" s="20" t="str" cm="1">
        <f t="array" aca="1" ref="T1779" ca="1">IF(NOT(Data!D1779 = 0), VALUE(Data!V1779 * INDIRECT(Data!B1779)), "")</f>
        <v/>
      </c>
      <c r="U1779" s="20" t="str" cm="1">
        <f t="array" aca="1" ref="U1779" ca="1">IF(NOT(Data!D1779 = 0), VALUE(Data!W1779 * INDIRECT(Data!B1779)), "")</f>
        <v/>
      </c>
      <c r="V1779" s="20" t="str" cm="1">
        <f t="array" aca="1" ref="V1779" ca="1">IF(NOT(Data!D1779 = 0), VALUE(Data!X1779 * INDIRECT(Data!B1779)), "")</f>
        <v/>
      </c>
      <c r="W1779" s="20" t="str" cm="1">
        <f t="array" aca="1" ref="W1779" ca="1">IF(NOT(Data!D1779 = 0), VALUE(Data!Y1779 * INDIRECT(Data!B1779)), "")</f>
        <v/>
      </c>
      <c r="X1779" s="20" t="str" cm="1">
        <f t="array" aca="1" ref="X1779" ca="1">IF(NOT(Data!D1779 = 0), VALUE(Data!Z1779 * INDIRECT(Data!B1779)), "")</f>
        <v/>
      </c>
      <c r="Y1779" s="20" t="str" cm="1">
        <f t="array" aca="1" ref="Y1779" ca="1">IF(NOT(Data!D1779 = 0), VALUE(Data!AA1779 * INDIRECT(Data!B1779)), "")</f>
        <v/>
      </c>
      <c r="Z1779" s="20" t="str" cm="1">
        <f t="array" aca="1" ref="Z1779" ca="1">IF(NOT(Data!D1779 = 0), VALUE(Data!AB1779 * INDIRECT(Data!B1779)), "")</f>
        <v/>
      </c>
      <c r="AA1779" s="20" t="str" cm="1">
        <f t="array" aca="1" ref="AA1779" ca="1">IF(NOT(Data!D1779 = 0), VALUE(Data!AC1779 * INDIRECT(Data!B1779)), "")</f>
        <v/>
      </c>
      <c r="AB1779" s="20" t="str" cm="1">
        <f t="array" aca="1" ref="AB1779" ca="1">IF(NOT(Data!D1779 = 0), VALUE(Data!AD1779 * INDIRECT(Data!B1779)), "")</f>
        <v/>
      </c>
      <c r="AC1779" s="20" t="str" cm="1">
        <f t="array" aca="1" ref="AC1779" ca="1">IF(NOT(Data!D1779 = 0), VALUE(Data!AE1779 * INDIRECT(Data!B1779)), "")</f>
        <v/>
      </c>
      <c r="AD1779" s="20" t="str" cm="1">
        <f t="array" aca="1" ref="AD1779" ca="1">IF(NOT(Data!D1779 = 0), VALUE(Data!AF1779 * INDIRECT(Data!B1779)), "")</f>
        <v/>
      </c>
      <c r="AE1779" s="22" t="str">
        <f>IF(NOT(Data!D1779 = 0), Data!AG1779, "")</f>
        <v/>
      </c>
      <c r="AF1779" s="21" t="str">
        <f>IF(NOT(Data!D1779 = 0), Data!AH1779, "")</f>
        <v/>
      </c>
    </row>
    <row r="1780" spans="1:32">
      <c r="A1780" t="str">
        <f>IF(NOT(Data!D1780 = 0), Data!C1780, "")</f>
        <v/>
      </c>
      <c r="B1780" s="21" t="str">
        <f>IF(NOT(Data!D1780 = 0), Data!D1780, "")</f>
        <v/>
      </c>
      <c r="C1780" s="21" t="str">
        <f>IF(NOT(Data!D1780 = 0), Data!E1780, "")</f>
        <v/>
      </c>
      <c r="D1780" s="20" t="str" cm="1">
        <f t="array" aca="1" ref="D1780" ca="1">IF(NOT(Data!D1780 = 0), VALUE(Data!F1780 * INDIRECT(Data!B1780)), "")</f>
        <v/>
      </c>
      <c r="E1780" s="20" t="str" cm="1">
        <f t="array" aca="1" ref="E1780" ca="1">IF(NOT(Data!D1780 = 0), VALUE(Data!G1780 * INDIRECT(Data!B1780)), "")</f>
        <v/>
      </c>
      <c r="F1780" s="20" t="str" cm="1">
        <f t="array" aca="1" ref="F1780" ca="1">IF(NOT(Data!D1780 = 0), VALUE(Data!H1780 * INDIRECT(Data!B1780)), "")</f>
        <v/>
      </c>
      <c r="G1780" s="20" t="str" cm="1">
        <f t="array" aca="1" ref="G1780" ca="1">IF(NOT(Data!D1780 = 0), VALUE(Data!I1780 * INDIRECT(Data!B1780)), "")</f>
        <v/>
      </c>
      <c r="H1780" s="20" t="str" cm="1">
        <f t="array" aca="1" ref="H1780" ca="1">IF(NOT(Data!D1780 = 0), VALUE(Data!J1780 * INDIRECT(Data!B1780)), "")</f>
        <v/>
      </c>
      <c r="I1780" s="20" t="str" cm="1">
        <f t="array" aca="1" ref="I1780" ca="1">IF(NOT(Data!D1780 = 0), VALUE(Data!K1780 * INDIRECT(Data!B1780)), "")</f>
        <v/>
      </c>
      <c r="J1780" s="20" t="str" cm="1">
        <f t="array" aca="1" ref="J1780" ca="1">IF(NOT(Data!D1780 = 0), VALUE(Data!L1780 * INDIRECT(Data!B1780)), "")</f>
        <v/>
      </c>
      <c r="K1780" s="20" t="str" cm="1">
        <f t="array" aca="1" ref="K1780" ca="1">IF(NOT(Data!D1780 = 0), VALUE(Data!M1780 * INDIRECT(Data!B1780)), "")</f>
        <v/>
      </c>
      <c r="L1780" s="20" t="str" cm="1">
        <f t="array" aca="1" ref="L1780" ca="1">IF(NOT(Data!D1780 = 0), VALUE(Data!N1780 * INDIRECT(Data!B1780)), "")</f>
        <v/>
      </c>
      <c r="M1780" s="20" t="str" cm="1">
        <f t="array" aca="1" ref="M1780" ca="1">IF(NOT(Data!D1780 = 0), VALUE(Data!O1780 * INDIRECT(Data!B1780)), "")</f>
        <v/>
      </c>
      <c r="N1780" s="20" t="str" cm="1">
        <f t="array" aca="1" ref="N1780" ca="1">IF(NOT(Data!D1780 = 0), VALUE(Data!P1780 * INDIRECT(Data!B1780)), "")</f>
        <v/>
      </c>
      <c r="O1780" s="20" t="str" cm="1">
        <f t="array" aca="1" ref="O1780" ca="1">IF(NOT(Data!D1780 = 0), VALUE(Data!Q1780 * INDIRECT(Data!B1780)), "")</f>
        <v/>
      </c>
      <c r="P1780" s="20" t="str" cm="1">
        <f t="array" aca="1" ref="P1780" ca="1">IF(NOT(Data!D1780 = 0), VALUE(Data!R1780 * INDIRECT(Data!B1780)), "")</f>
        <v/>
      </c>
      <c r="Q1780" s="20" t="str" cm="1">
        <f t="array" aca="1" ref="Q1780" ca="1">IF(NOT(Data!D1780 = 0), VALUE(Data!S1780 * INDIRECT(Data!B1780)), "")</f>
        <v/>
      </c>
      <c r="R1780" s="20" t="str" cm="1">
        <f t="array" aca="1" ref="R1780" ca="1">IF(NOT(Data!D1780 = 0), VALUE(Data!T1780 * INDIRECT(Data!B1780)), "")</f>
        <v/>
      </c>
      <c r="S1780" s="20" t="str" cm="1">
        <f t="array" aca="1" ref="S1780" ca="1">IF(NOT(Data!D1780 = 0), VALUE(Data!U1780 * INDIRECT(Data!B1780)), "")</f>
        <v/>
      </c>
      <c r="T1780" s="20" t="str" cm="1">
        <f t="array" aca="1" ref="T1780" ca="1">IF(NOT(Data!D1780 = 0), VALUE(Data!V1780 * INDIRECT(Data!B1780)), "")</f>
        <v/>
      </c>
      <c r="U1780" s="20" t="str" cm="1">
        <f t="array" aca="1" ref="U1780" ca="1">IF(NOT(Data!D1780 = 0), VALUE(Data!W1780 * INDIRECT(Data!B1780)), "")</f>
        <v/>
      </c>
      <c r="V1780" s="20" t="str" cm="1">
        <f t="array" aca="1" ref="V1780" ca="1">IF(NOT(Data!D1780 = 0), VALUE(Data!X1780 * INDIRECT(Data!B1780)), "")</f>
        <v/>
      </c>
      <c r="W1780" s="20" t="str" cm="1">
        <f t="array" aca="1" ref="W1780" ca="1">IF(NOT(Data!D1780 = 0), VALUE(Data!Y1780 * INDIRECT(Data!B1780)), "")</f>
        <v/>
      </c>
      <c r="X1780" s="20" t="str" cm="1">
        <f t="array" aca="1" ref="X1780" ca="1">IF(NOT(Data!D1780 = 0), VALUE(Data!Z1780 * INDIRECT(Data!B1780)), "")</f>
        <v/>
      </c>
      <c r="Y1780" s="20" t="str" cm="1">
        <f t="array" aca="1" ref="Y1780" ca="1">IF(NOT(Data!D1780 = 0), VALUE(Data!AA1780 * INDIRECT(Data!B1780)), "")</f>
        <v/>
      </c>
      <c r="Z1780" s="20" t="str" cm="1">
        <f t="array" aca="1" ref="Z1780" ca="1">IF(NOT(Data!D1780 = 0), VALUE(Data!AB1780 * INDIRECT(Data!B1780)), "")</f>
        <v/>
      </c>
      <c r="AA1780" s="20" t="str" cm="1">
        <f t="array" aca="1" ref="AA1780" ca="1">IF(NOT(Data!D1780 = 0), VALUE(Data!AC1780 * INDIRECT(Data!B1780)), "")</f>
        <v/>
      </c>
      <c r="AB1780" s="20" t="str" cm="1">
        <f t="array" aca="1" ref="AB1780" ca="1">IF(NOT(Data!D1780 = 0), VALUE(Data!AD1780 * INDIRECT(Data!B1780)), "")</f>
        <v/>
      </c>
      <c r="AC1780" s="20" t="str" cm="1">
        <f t="array" aca="1" ref="AC1780" ca="1">IF(NOT(Data!D1780 = 0), VALUE(Data!AE1780 * INDIRECT(Data!B1780)), "")</f>
        <v/>
      </c>
      <c r="AD1780" s="20" t="str" cm="1">
        <f t="array" aca="1" ref="AD1780" ca="1">IF(NOT(Data!D1780 = 0), VALUE(Data!AF1780 * INDIRECT(Data!B1780)), "")</f>
        <v/>
      </c>
      <c r="AE1780" s="22" t="str">
        <f>IF(NOT(Data!D1780 = 0), Data!AG1780, "")</f>
        <v/>
      </c>
      <c r="AF1780" s="21" t="str">
        <f>IF(NOT(Data!D1780 = 0), Data!AH1780, "")</f>
        <v/>
      </c>
    </row>
    <row r="1781" spans="1:32">
      <c r="A1781" t="str">
        <f>IF(NOT(Data!D1781 = 0), Data!C1781, "")</f>
        <v/>
      </c>
      <c r="B1781" s="21" t="str">
        <f>IF(NOT(Data!D1781 = 0), Data!D1781, "")</f>
        <v/>
      </c>
      <c r="C1781" s="21" t="str">
        <f>IF(NOT(Data!D1781 = 0), Data!E1781, "")</f>
        <v/>
      </c>
      <c r="D1781" s="20" t="str" cm="1">
        <f t="array" aca="1" ref="D1781" ca="1">IF(NOT(Data!D1781 = 0), VALUE(Data!F1781 * INDIRECT(Data!B1781)), "")</f>
        <v/>
      </c>
      <c r="E1781" s="20" t="str" cm="1">
        <f t="array" aca="1" ref="E1781" ca="1">IF(NOT(Data!D1781 = 0), VALUE(Data!G1781 * INDIRECT(Data!B1781)), "")</f>
        <v/>
      </c>
      <c r="F1781" s="20" t="str" cm="1">
        <f t="array" aca="1" ref="F1781" ca="1">IF(NOT(Data!D1781 = 0), VALUE(Data!H1781 * INDIRECT(Data!B1781)), "")</f>
        <v/>
      </c>
      <c r="G1781" s="20" t="str" cm="1">
        <f t="array" aca="1" ref="G1781" ca="1">IF(NOT(Data!D1781 = 0), VALUE(Data!I1781 * INDIRECT(Data!B1781)), "")</f>
        <v/>
      </c>
      <c r="H1781" s="20" t="str" cm="1">
        <f t="array" aca="1" ref="H1781" ca="1">IF(NOT(Data!D1781 = 0), VALUE(Data!J1781 * INDIRECT(Data!B1781)), "")</f>
        <v/>
      </c>
      <c r="I1781" s="20" t="str" cm="1">
        <f t="array" aca="1" ref="I1781" ca="1">IF(NOT(Data!D1781 = 0), VALUE(Data!K1781 * INDIRECT(Data!B1781)), "")</f>
        <v/>
      </c>
      <c r="J1781" s="20" t="str" cm="1">
        <f t="array" aca="1" ref="J1781" ca="1">IF(NOT(Data!D1781 = 0), VALUE(Data!L1781 * INDIRECT(Data!B1781)), "")</f>
        <v/>
      </c>
      <c r="K1781" s="20" t="str" cm="1">
        <f t="array" aca="1" ref="K1781" ca="1">IF(NOT(Data!D1781 = 0), VALUE(Data!M1781 * INDIRECT(Data!B1781)), "")</f>
        <v/>
      </c>
      <c r="L1781" s="20" t="str" cm="1">
        <f t="array" aca="1" ref="L1781" ca="1">IF(NOT(Data!D1781 = 0), VALUE(Data!N1781 * INDIRECT(Data!B1781)), "")</f>
        <v/>
      </c>
      <c r="M1781" s="20" t="str" cm="1">
        <f t="array" aca="1" ref="M1781" ca="1">IF(NOT(Data!D1781 = 0), VALUE(Data!O1781 * INDIRECT(Data!B1781)), "")</f>
        <v/>
      </c>
      <c r="N1781" s="20" t="str" cm="1">
        <f t="array" aca="1" ref="N1781" ca="1">IF(NOT(Data!D1781 = 0), VALUE(Data!P1781 * INDIRECT(Data!B1781)), "")</f>
        <v/>
      </c>
      <c r="O1781" s="20" t="str" cm="1">
        <f t="array" aca="1" ref="O1781" ca="1">IF(NOT(Data!D1781 = 0), VALUE(Data!Q1781 * INDIRECT(Data!B1781)), "")</f>
        <v/>
      </c>
      <c r="P1781" s="20" t="str" cm="1">
        <f t="array" aca="1" ref="P1781" ca="1">IF(NOT(Data!D1781 = 0), VALUE(Data!R1781 * INDIRECT(Data!B1781)), "")</f>
        <v/>
      </c>
      <c r="Q1781" s="20" t="str" cm="1">
        <f t="array" aca="1" ref="Q1781" ca="1">IF(NOT(Data!D1781 = 0), VALUE(Data!S1781 * INDIRECT(Data!B1781)), "")</f>
        <v/>
      </c>
      <c r="R1781" s="20" t="str" cm="1">
        <f t="array" aca="1" ref="R1781" ca="1">IF(NOT(Data!D1781 = 0), VALUE(Data!T1781 * INDIRECT(Data!B1781)), "")</f>
        <v/>
      </c>
      <c r="S1781" s="20" t="str" cm="1">
        <f t="array" aca="1" ref="S1781" ca="1">IF(NOT(Data!D1781 = 0), VALUE(Data!U1781 * INDIRECT(Data!B1781)), "")</f>
        <v/>
      </c>
      <c r="T1781" s="20" t="str" cm="1">
        <f t="array" aca="1" ref="T1781" ca="1">IF(NOT(Data!D1781 = 0), VALUE(Data!V1781 * INDIRECT(Data!B1781)), "")</f>
        <v/>
      </c>
      <c r="U1781" s="20" t="str" cm="1">
        <f t="array" aca="1" ref="U1781" ca="1">IF(NOT(Data!D1781 = 0), VALUE(Data!W1781 * INDIRECT(Data!B1781)), "")</f>
        <v/>
      </c>
      <c r="V1781" s="20" t="str" cm="1">
        <f t="array" aca="1" ref="V1781" ca="1">IF(NOT(Data!D1781 = 0), VALUE(Data!X1781 * INDIRECT(Data!B1781)), "")</f>
        <v/>
      </c>
      <c r="W1781" s="20" t="str" cm="1">
        <f t="array" aca="1" ref="W1781" ca="1">IF(NOT(Data!D1781 = 0), VALUE(Data!Y1781 * INDIRECT(Data!B1781)), "")</f>
        <v/>
      </c>
      <c r="X1781" s="20" t="str" cm="1">
        <f t="array" aca="1" ref="X1781" ca="1">IF(NOT(Data!D1781 = 0), VALUE(Data!Z1781 * INDIRECT(Data!B1781)), "")</f>
        <v/>
      </c>
      <c r="Y1781" s="20" t="str" cm="1">
        <f t="array" aca="1" ref="Y1781" ca="1">IF(NOT(Data!D1781 = 0), VALUE(Data!AA1781 * INDIRECT(Data!B1781)), "")</f>
        <v/>
      </c>
      <c r="Z1781" s="20" t="str" cm="1">
        <f t="array" aca="1" ref="Z1781" ca="1">IF(NOT(Data!D1781 = 0), VALUE(Data!AB1781 * INDIRECT(Data!B1781)), "")</f>
        <v/>
      </c>
      <c r="AA1781" s="20" t="str" cm="1">
        <f t="array" aca="1" ref="AA1781" ca="1">IF(NOT(Data!D1781 = 0), VALUE(Data!AC1781 * INDIRECT(Data!B1781)), "")</f>
        <v/>
      </c>
      <c r="AB1781" s="20" t="str" cm="1">
        <f t="array" aca="1" ref="AB1781" ca="1">IF(NOT(Data!D1781 = 0), VALUE(Data!AD1781 * INDIRECT(Data!B1781)), "")</f>
        <v/>
      </c>
      <c r="AC1781" s="20" t="str" cm="1">
        <f t="array" aca="1" ref="AC1781" ca="1">IF(NOT(Data!D1781 = 0), VALUE(Data!AE1781 * INDIRECT(Data!B1781)), "")</f>
        <v/>
      </c>
      <c r="AD1781" s="20" t="str" cm="1">
        <f t="array" aca="1" ref="AD1781" ca="1">IF(NOT(Data!D1781 = 0), VALUE(Data!AF1781 * INDIRECT(Data!B1781)), "")</f>
        <v/>
      </c>
      <c r="AE1781" s="22" t="str">
        <f>IF(NOT(Data!D1781 = 0), Data!AG1781, "")</f>
        <v/>
      </c>
      <c r="AF1781" s="21" t="str">
        <f>IF(NOT(Data!D1781 = 0), Data!AH1781, "")</f>
        <v/>
      </c>
    </row>
    <row r="1782" spans="1:32">
      <c r="A1782" t="str">
        <f>IF(NOT(Data!D1782 = 0), Data!C1782, "")</f>
        <v/>
      </c>
      <c r="B1782" s="21" t="str">
        <f>IF(NOT(Data!D1782 = 0), Data!D1782, "")</f>
        <v/>
      </c>
      <c r="C1782" s="21" t="str">
        <f>IF(NOT(Data!D1782 = 0), Data!E1782, "")</f>
        <v/>
      </c>
      <c r="D1782" s="20" t="str" cm="1">
        <f t="array" aca="1" ref="D1782" ca="1">IF(NOT(Data!D1782 = 0), VALUE(Data!F1782 * INDIRECT(Data!B1782)), "")</f>
        <v/>
      </c>
      <c r="E1782" s="20" t="str" cm="1">
        <f t="array" aca="1" ref="E1782" ca="1">IF(NOT(Data!D1782 = 0), VALUE(Data!G1782 * INDIRECT(Data!B1782)), "")</f>
        <v/>
      </c>
      <c r="F1782" s="20" t="str" cm="1">
        <f t="array" aca="1" ref="F1782" ca="1">IF(NOT(Data!D1782 = 0), VALUE(Data!H1782 * INDIRECT(Data!B1782)), "")</f>
        <v/>
      </c>
      <c r="G1782" s="20" t="str" cm="1">
        <f t="array" aca="1" ref="G1782" ca="1">IF(NOT(Data!D1782 = 0), VALUE(Data!I1782 * INDIRECT(Data!B1782)), "")</f>
        <v/>
      </c>
      <c r="H1782" s="20" t="str" cm="1">
        <f t="array" aca="1" ref="H1782" ca="1">IF(NOT(Data!D1782 = 0), VALUE(Data!J1782 * INDIRECT(Data!B1782)), "")</f>
        <v/>
      </c>
      <c r="I1782" s="20" t="str" cm="1">
        <f t="array" aca="1" ref="I1782" ca="1">IF(NOT(Data!D1782 = 0), VALUE(Data!K1782 * INDIRECT(Data!B1782)), "")</f>
        <v/>
      </c>
      <c r="J1782" s="20" t="str" cm="1">
        <f t="array" aca="1" ref="J1782" ca="1">IF(NOT(Data!D1782 = 0), VALUE(Data!L1782 * INDIRECT(Data!B1782)), "")</f>
        <v/>
      </c>
      <c r="K1782" s="20" t="str" cm="1">
        <f t="array" aca="1" ref="K1782" ca="1">IF(NOT(Data!D1782 = 0), VALUE(Data!M1782 * INDIRECT(Data!B1782)), "")</f>
        <v/>
      </c>
      <c r="L1782" s="20" t="str" cm="1">
        <f t="array" aca="1" ref="L1782" ca="1">IF(NOT(Data!D1782 = 0), VALUE(Data!N1782 * INDIRECT(Data!B1782)), "")</f>
        <v/>
      </c>
      <c r="M1782" s="20" t="str" cm="1">
        <f t="array" aca="1" ref="M1782" ca="1">IF(NOT(Data!D1782 = 0), VALUE(Data!O1782 * INDIRECT(Data!B1782)), "")</f>
        <v/>
      </c>
      <c r="N1782" s="20" t="str" cm="1">
        <f t="array" aca="1" ref="N1782" ca="1">IF(NOT(Data!D1782 = 0), VALUE(Data!P1782 * INDIRECT(Data!B1782)), "")</f>
        <v/>
      </c>
      <c r="O1782" s="20" t="str" cm="1">
        <f t="array" aca="1" ref="O1782" ca="1">IF(NOT(Data!D1782 = 0), VALUE(Data!Q1782 * INDIRECT(Data!B1782)), "")</f>
        <v/>
      </c>
      <c r="P1782" s="20" t="str" cm="1">
        <f t="array" aca="1" ref="P1782" ca="1">IF(NOT(Data!D1782 = 0), VALUE(Data!R1782 * INDIRECT(Data!B1782)), "")</f>
        <v/>
      </c>
      <c r="Q1782" s="20" t="str" cm="1">
        <f t="array" aca="1" ref="Q1782" ca="1">IF(NOT(Data!D1782 = 0), VALUE(Data!S1782 * INDIRECT(Data!B1782)), "")</f>
        <v/>
      </c>
      <c r="R1782" s="20" t="str" cm="1">
        <f t="array" aca="1" ref="R1782" ca="1">IF(NOT(Data!D1782 = 0), VALUE(Data!T1782 * INDIRECT(Data!B1782)), "")</f>
        <v/>
      </c>
      <c r="S1782" s="20" t="str" cm="1">
        <f t="array" aca="1" ref="S1782" ca="1">IF(NOT(Data!D1782 = 0), VALUE(Data!U1782 * INDIRECT(Data!B1782)), "")</f>
        <v/>
      </c>
      <c r="T1782" s="20" t="str" cm="1">
        <f t="array" aca="1" ref="T1782" ca="1">IF(NOT(Data!D1782 = 0), VALUE(Data!V1782 * INDIRECT(Data!B1782)), "")</f>
        <v/>
      </c>
      <c r="U1782" s="20" t="str" cm="1">
        <f t="array" aca="1" ref="U1782" ca="1">IF(NOT(Data!D1782 = 0), VALUE(Data!W1782 * INDIRECT(Data!B1782)), "")</f>
        <v/>
      </c>
      <c r="V1782" s="20" t="str" cm="1">
        <f t="array" aca="1" ref="V1782" ca="1">IF(NOT(Data!D1782 = 0), VALUE(Data!X1782 * INDIRECT(Data!B1782)), "")</f>
        <v/>
      </c>
      <c r="W1782" s="20" t="str" cm="1">
        <f t="array" aca="1" ref="W1782" ca="1">IF(NOT(Data!D1782 = 0), VALUE(Data!Y1782 * INDIRECT(Data!B1782)), "")</f>
        <v/>
      </c>
      <c r="X1782" s="20" t="str" cm="1">
        <f t="array" aca="1" ref="X1782" ca="1">IF(NOT(Data!D1782 = 0), VALUE(Data!Z1782 * INDIRECT(Data!B1782)), "")</f>
        <v/>
      </c>
      <c r="Y1782" s="20" t="str" cm="1">
        <f t="array" aca="1" ref="Y1782" ca="1">IF(NOT(Data!D1782 = 0), VALUE(Data!AA1782 * INDIRECT(Data!B1782)), "")</f>
        <v/>
      </c>
      <c r="Z1782" s="20" t="str" cm="1">
        <f t="array" aca="1" ref="Z1782" ca="1">IF(NOT(Data!D1782 = 0), VALUE(Data!AB1782 * INDIRECT(Data!B1782)), "")</f>
        <v/>
      </c>
      <c r="AA1782" s="20" t="str" cm="1">
        <f t="array" aca="1" ref="AA1782" ca="1">IF(NOT(Data!D1782 = 0), VALUE(Data!AC1782 * INDIRECT(Data!B1782)), "")</f>
        <v/>
      </c>
      <c r="AB1782" s="20" t="str" cm="1">
        <f t="array" aca="1" ref="AB1782" ca="1">IF(NOT(Data!D1782 = 0), VALUE(Data!AD1782 * INDIRECT(Data!B1782)), "")</f>
        <v/>
      </c>
      <c r="AC1782" s="20" t="str" cm="1">
        <f t="array" aca="1" ref="AC1782" ca="1">IF(NOT(Data!D1782 = 0), VALUE(Data!AE1782 * INDIRECT(Data!B1782)), "")</f>
        <v/>
      </c>
      <c r="AD1782" s="20" t="str" cm="1">
        <f t="array" aca="1" ref="AD1782" ca="1">IF(NOT(Data!D1782 = 0), VALUE(Data!AF1782 * INDIRECT(Data!B1782)), "")</f>
        <v/>
      </c>
      <c r="AE1782" s="22" t="str">
        <f>IF(NOT(Data!D1782 = 0), Data!AG1782, "")</f>
        <v/>
      </c>
      <c r="AF1782" s="21" t="str">
        <f>IF(NOT(Data!D1782 = 0), Data!AH1782, "")</f>
        <v/>
      </c>
    </row>
    <row r="1783" spans="1:32">
      <c r="A1783" t="str">
        <f>IF(NOT(Data!D1783 = 0), Data!C1783, "")</f>
        <v/>
      </c>
      <c r="B1783" s="21" t="str">
        <f>IF(NOT(Data!D1783 = 0), Data!D1783, "")</f>
        <v/>
      </c>
      <c r="C1783" s="21" t="str">
        <f>IF(NOT(Data!D1783 = 0), Data!E1783, "")</f>
        <v/>
      </c>
      <c r="D1783" s="20" t="str" cm="1">
        <f t="array" aca="1" ref="D1783" ca="1">IF(NOT(Data!D1783 = 0), VALUE(Data!F1783 * INDIRECT(Data!B1783)), "")</f>
        <v/>
      </c>
      <c r="E1783" s="20" t="str" cm="1">
        <f t="array" aca="1" ref="E1783" ca="1">IF(NOT(Data!D1783 = 0), VALUE(Data!G1783 * INDIRECT(Data!B1783)), "")</f>
        <v/>
      </c>
      <c r="F1783" s="20" t="str" cm="1">
        <f t="array" aca="1" ref="F1783" ca="1">IF(NOT(Data!D1783 = 0), VALUE(Data!H1783 * INDIRECT(Data!B1783)), "")</f>
        <v/>
      </c>
      <c r="G1783" s="20" t="str" cm="1">
        <f t="array" aca="1" ref="G1783" ca="1">IF(NOT(Data!D1783 = 0), VALUE(Data!I1783 * INDIRECT(Data!B1783)), "")</f>
        <v/>
      </c>
      <c r="H1783" s="20" t="str" cm="1">
        <f t="array" aca="1" ref="H1783" ca="1">IF(NOT(Data!D1783 = 0), VALUE(Data!J1783 * INDIRECT(Data!B1783)), "")</f>
        <v/>
      </c>
      <c r="I1783" s="20" t="str" cm="1">
        <f t="array" aca="1" ref="I1783" ca="1">IF(NOT(Data!D1783 = 0), VALUE(Data!K1783 * INDIRECT(Data!B1783)), "")</f>
        <v/>
      </c>
      <c r="J1783" s="20" t="str" cm="1">
        <f t="array" aca="1" ref="J1783" ca="1">IF(NOT(Data!D1783 = 0), VALUE(Data!L1783 * INDIRECT(Data!B1783)), "")</f>
        <v/>
      </c>
      <c r="K1783" s="20" t="str" cm="1">
        <f t="array" aca="1" ref="K1783" ca="1">IF(NOT(Data!D1783 = 0), VALUE(Data!M1783 * INDIRECT(Data!B1783)), "")</f>
        <v/>
      </c>
      <c r="L1783" s="20" t="str" cm="1">
        <f t="array" aca="1" ref="L1783" ca="1">IF(NOT(Data!D1783 = 0), VALUE(Data!N1783 * INDIRECT(Data!B1783)), "")</f>
        <v/>
      </c>
      <c r="M1783" s="20" t="str" cm="1">
        <f t="array" aca="1" ref="M1783" ca="1">IF(NOT(Data!D1783 = 0), VALUE(Data!O1783 * INDIRECT(Data!B1783)), "")</f>
        <v/>
      </c>
      <c r="N1783" s="20" t="str" cm="1">
        <f t="array" aca="1" ref="N1783" ca="1">IF(NOT(Data!D1783 = 0), VALUE(Data!P1783 * INDIRECT(Data!B1783)), "")</f>
        <v/>
      </c>
      <c r="O1783" s="20" t="str" cm="1">
        <f t="array" aca="1" ref="O1783" ca="1">IF(NOT(Data!D1783 = 0), VALUE(Data!Q1783 * INDIRECT(Data!B1783)), "")</f>
        <v/>
      </c>
      <c r="P1783" s="20" t="str" cm="1">
        <f t="array" aca="1" ref="P1783" ca="1">IF(NOT(Data!D1783 = 0), VALUE(Data!R1783 * INDIRECT(Data!B1783)), "")</f>
        <v/>
      </c>
      <c r="Q1783" s="20" t="str" cm="1">
        <f t="array" aca="1" ref="Q1783" ca="1">IF(NOT(Data!D1783 = 0), VALUE(Data!S1783 * INDIRECT(Data!B1783)), "")</f>
        <v/>
      </c>
      <c r="R1783" s="20" t="str" cm="1">
        <f t="array" aca="1" ref="R1783" ca="1">IF(NOT(Data!D1783 = 0), VALUE(Data!T1783 * INDIRECT(Data!B1783)), "")</f>
        <v/>
      </c>
      <c r="S1783" s="20" t="str" cm="1">
        <f t="array" aca="1" ref="S1783" ca="1">IF(NOT(Data!D1783 = 0), VALUE(Data!U1783 * INDIRECT(Data!B1783)), "")</f>
        <v/>
      </c>
      <c r="T1783" s="20" t="str" cm="1">
        <f t="array" aca="1" ref="T1783" ca="1">IF(NOT(Data!D1783 = 0), VALUE(Data!V1783 * INDIRECT(Data!B1783)), "")</f>
        <v/>
      </c>
      <c r="U1783" s="20" t="str" cm="1">
        <f t="array" aca="1" ref="U1783" ca="1">IF(NOT(Data!D1783 = 0), VALUE(Data!W1783 * INDIRECT(Data!B1783)), "")</f>
        <v/>
      </c>
      <c r="V1783" s="20" t="str" cm="1">
        <f t="array" aca="1" ref="V1783" ca="1">IF(NOT(Data!D1783 = 0), VALUE(Data!X1783 * INDIRECT(Data!B1783)), "")</f>
        <v/>
      </c>
      <c r="W1783" s="20" t="str" cm="1">
        <f t="array" aca="1" ref="W1783" ca="1">IF(NOT(Data!D1783 = 0), VALUE(Data!Y1783 * INDIRECT(Data!B1783)), "")</f>
        <v/>
      </c>
      <c r="X1783" s="20" t="str" cm="1">
        <f t="array" aca="1" ref="X1783" ca="1">IF(NOT(Data!D1783 = 0), VALUE(Data!Z1783 * INDIRECT(Data!B1783)), "")</f>
        <v/>
      </c>
      <c r="Y1783" s="20" t="str" cm="1">
        <f t="array" aca="1" ref="Y1783" ca="1">IF(NOT(Data!D1783 = 0), VALUE(Data!AA1783 * INDIRECT(Data!B1783)), "")</f>
        <v/>
      </c>
      <c r="Z1783" s="20" t="str" cm="1">
        <f t="array" aca="1" ref="Z1783" ca="1">IF(NOT(Data!D1783 = 0), VALUE(Data!AB1783 * INDIRECT(Data!B1783)), "")</f>
        <v/>
      </c>
      <c r="AA1783" s="20" t="str" cm="1">
        <f t="array" aca="1" ref="AA1783" ca="1">IF(NOT(Data!D1783 = 0), VALUE(Data!AC1783 * INDIRECT(Data!B1783)), "")</f>
        <v/>
      </c>
      <c r="AB1783" s="20" t="str" cm="1">
        <f t="array" aca="1" ref="AB1783" ca="1">IF(NOT(Data!D1783 = 0), VALUE(Data!AD1783 * INDIRECT(Data!B1783)), "")</f>
        <v/>
      </c>
      <c r="AC1783" s="20" t="str" cm="1">
        <f t="array" aca="1" ref="AC1783" ca="1">IF(NOT(Data!D1783 = 0), VALUE(Data!AE1783 * INDIRECT(Data!B1783)), "")</f>
        <v/>
      </c>
      <c r="AD1783" s="20" t="str" cm="1">
        <f t="array" aca="1" ref="AD1783" ca="1">IF(NOT(Data!D1783 = 0), VALUE(Data!AF1783 * INDIRECT(Data!B1783)), "")</f>
        <v/>
      </c>
      <c r="AE1783" s="22" t="str">
        <f>IF(NOT(Data!D1783 = 0), Data!AG1783, "")</f>
        <v/>
      </c>
      <c r="AF1783" s="21" t="str">
        <f>IF(NOT(Data!D1783 = 0), Data!AH1783, "")</f>
        <v/>
      </c>
    </row>
    <row r="1784" spans="1:32">
      <c r="A1784" t="str">
        <f>IF(NOT(Data!D1784 = 0), Data!C1784, "")</f>
        <v/>
      </c>
      <c r="B1784" s="21" t="str">
        <f>IF(NOT(Data!D1784 = 0), Data!D1784, "")</f>
        <v/>
      </c>
      <c r="C1784" s="21" t="str">
        <f>IF(NOT(Data!D1784 = 0), Data!E1784, "")</f>
        <v/>
      </c>
      <c r="D1784" s="20" t="str" cm="1">
        <f t="array" aca="1" ref="D1784" ca="1">IF(NOT(Data!D1784 = 0), VALUE(Data!F1784 * INDIRECT(Data!B1784)), "")</f>
        <v/>
      </c>
      <c r="E1784" s="20" t="str" cm="1">
        <f t="array" aca="1" ref="E1784" ca="1">IF(NOT(Data!D1784 = 0), VALUE(Data!G1784 * INDIRECT(Data!B1784)), "")</f>
        <v/>
      </c>
      <c r="F1784" s="20" t="str" cm="1">
        <f t="array" aca="1" ref="F1784" ca="1">IF(NOT(Data!D1784 = 0), VALUE(Data!H1784 * INDIRECT(Data!B1784)), "")</f>
        <v/>
      </c>
      <c r="G1784" s="20" t="str" cm="1">
        <f t="array" aca="1" ref="G1784" ca="1">IF(NOT(Data!D1784 = 0), VALUE(Data!I1784 * INDIRECT(Data!B1784)), "")</f>
        <v/>
      </c>
      <c r="H1784" s="20" t="str" cm="1">
        <f t="array" aca="1" ref="H1784" ca="1">IF(NOT(Data!D1784 = 0), VALUE(Data!J1784 * INDIRECT(Data!B1784)), "")</f>
        <v/>
      </c>
      <c r="I1784" s="20" t="str" cm="1">
        <f t="array" aca="1" ref="I1784" ca="1">IF(NOT(Data!D1784 = 0), VALUE(Data!K1784 * INDIRECT(Data!B1784)), "")</f>
        <v/>
      </c>
      <c r="J1784" s="20" t="str" cm="1">
        <f t="array" aca="1" ref="J1784" ca="1">IF(NOT(Data!D1784 = 0), VALUE(Data!L1784 * INDIRECT(Data!B1784)), "")</f>
        <v/>
      </c>
      <c r="K1784" s="20" t="str" cm="1">
        <f t="array" aca="1" ref="K1784" ca="1">IF(NOT(Data!D1784 = 0), VALUE(Data!M1784 * INDIRECT(Data!B1784)), "")</f>
        <v/>
      </c>
      <c r="L1784" s="20" t="str" cm="1">
        <f t="array" aca="1" ref="L1784" ca="1">IF(NOT(Data!D1784 = 0), VALUE(Data!N1784 * INDIRECT(Data!B1784)), "")</f>
        <v/>
      </c>
      <c r="M1784" s="20" t="str" cm="1">
        <f t="array" aca="1" ref="M1784" ca="1">IF(NOT(Data!D1784 = 0), VALUE(Data!O1784 * INDIRECT(Data!B1784)), "")</f>
        <v/>
      </c>
      <c r="N1784" s="20" t="str" cm="1">
        <f t="array" aca="1" ref="N1784" ca="1">IF(NOT(Data!D1784 = 0), VALUE(Data!P1784 * INDIRECT(Data!B1784)), "")</f>
        <v/>
      </c>
      <c r="O1784" s="20" t="str" cm="1">
        <f t="array" aca="1" ref="O1784" ca="1">IF(NOT(Data!D1784 = 0), VALUE(Data!Q1784 * INDIRECT(Data!B1784)), "")</f>
        <v/>
      </c>
      <c r="P1784" s="20" t="str" cm="1">
        <f t="array" aca="1" ref="P1784" ca="1">IF(NOT(Data!D1784 = 0), VALUE(Data!R1784 * INDIRECT(Data!B1784)), "")</f>
        <v/>
      </c>
      <c r="Q1784" s="20" t="str" cm="1">
        <f t="array" aca="1" ref="Q1784" ca="1">IF(NOT(Data!D1784 = 0), VALUE(Data!S1784 * INDIRECT(Data!B1784)), "")</f>
        <v/>
      </c>
      <c r="R1784" s="20" t="str" cm="1">
        <f t="array" aca="1" ref="R1784" ca="1">IF(NOT(Data!D1784 = 0), VALUE(Data!T1784 * INDIRECT(Data!B1784)), "")</f>
        <v/>
      </c>
      <c r="S1784" s="20" t="str" cm="1">
        <f t="array" aca="1" ref="S1784" ca="1">IF(NOT(Data!D1784 = 0), VALUE(Data!U1784 * INDIRECT(Data!B1784)), "")</f>
        <v/>
      </c>
      <c r="T1784" s="20" t="str" cm="1">
        <f t="array" aca="1" ref="T1784" ca="1">IF(NOT(Data!D1784 = 0), VALUE(Data!V1784 * INDIRECT(Data!B1784)), "")</f>
        <v/>
      </c>
      <c r="U1784" s="20" t="str" cm="1">
        <f t="array" aca="1" ref="U1784" ca="1">IF(NOT(Data!D1784 = 0), VALUE(Data!W1784 * INDIRECT(Data!B1784)), "")</f>
        <v/>
      </c>
      <c r="V1784" s="20" t="str" cm="1">
        <f t="array" aca="1" ref="V1784" ca="1">IF(NOT(Data!D1784 = 0), VALUE(Data!X1784 * INDIRECT(Data!B1784)), "")</f>
        <v/>
      </c>
      <c r="W1784" s="20" t="str" cm="1">
        <f t="array" aca="1" ref="W1784" ca="1">IF(NOT(Data!D1784 = 0), VALUE(Data!Y1784 * INDIRECT(Data!B1784)), "")</f>
        <v/>
      </c>
      <c r="X1784" s="20" t="str" cm="1">
        <f t="array" aca="1" ref="X1784" ca="1">IF(NOT(Data!D1784 = 0), VALUE(Data!Z1784 * INDIRECT(Data!B1784)), "")</f>
        <v/>
      </c>
      <c r="Y1784" s="20" t="str" cm="1">
        <f t="array" aca="1" ref="Y1784" ca="1">IF(NOT(Data!D1784 = 0), VALUE(Data!AA1784 * INDIRECT(Data!B1784)), "")</f>
        <v/>
      </c>
      <c r="Z1784" s="20" t="str" cm="1">
        <f t="array" aca="1" ref="Z1784" ca="1">IF(NOT(Data!D1784 = 0), VALUE(Data!AB1784 * INDIRECT(Data!B1784)), "")</f>
        <v/>
      </c>
      <c r="AA1784" s="20" t="str" cm="1">
        <f t="array" aca="1" ref="AA1784" ca="1">IF(NOT(Data!D1784 = 0), VALUE(Data!AC1784 * INDIRECT(Data!B1784)), "")</f>
        <v/>
      </c>
      <c r="AB1784" s="20" t="str" cm="1">
        <f t="array" aca="1" ref="AB1784" ca="1">IF(NOT(Data!D1784 = 0), VALUE(Data!AD1784 * INDIRECT(Data!B1784)), "")</f>
        <v/>
      </c>
      <c r="AC1784" s="20" t="str" cm="1">
        <f t="array" aca="1" ref="AC1784" ca="1">IF(NOT(Data!D1784 = 0), VALUE(Data!AE1784 * INDIRECT(Data!B1784)), "")</f>
        <v/>
      </c>
      <c r="AD1784" s="20" t="str" cm="1">
        <f t="array" aca="1" ref="AD1784" ca="1">IF(NOT(Data!D1784 = 0), VALUE(Data!AF1784 * INDIRECT(Data!B1784)), "")</f>
        <v/>
      </c>
      <c r="AE1784" s="22" t="str">
        <f>IF(NOT(Data!D1784 = 0), Data!AG1784, "")</f>
        <v/>
      </c>
      <c r="AF1784" s="21" t="str">
        <f>IF(NOT(Data!D1784 = 0), Data!AH1784, "")</f>
        <v/>
      </c>
    </row>
    <row r="1785" spans="1:32">
      <c r="A1785" t="str">
        <f>IF(NOT(Data!D1785 = 0), Data!C1785, "")</f>
        <v/>
      </c>
      <c r="B1785" s="21" t="str">
        <f>IF(NOT(Data!D1785 = 0), Data!D1785, "")</f>
        <v/>
      </c>
      <c r="C1785" s="21" t="str">
        <f>IF(NOT(Data!D1785 = 0), Data!E1785, "")</f>
        <v/>
      </c>
      <c r="D1785" s="20" t="str" cm="1">
        <f t="array" aca="1" ref="D1785" ca="1">IF(NOT(Data!D1785 = 0), VALUE(Data!F1785 * INDIRECT(Data!B1785)), "")</f>
        <v/>
      </c>
      <c r="E1785" s="20" t="str" cm="1">
        <f t="array" aca="1" ref="E1785" ca="1">IF(NOT(Data!D1785 = 0), VALUE(Data!G1785 * INDIRECT(Data!B1785)), "")</f>
        <v/>
      </c>
      <c r="F1785" s="20" t="str" cm="1">
        <f t="array" aca="1" ref="F1785" ca="1">IF(NOT(Data!D1785 = 0), VALUE(Data!H1785 * INDIRECT(Data!B1785)), "")</f>
        <v/>
      </c>
      <c r="G1785" s="20" t="str" cm="1">
        <f t="array" aca="1" ref="G1785" ca="1">IF(NOT(Data!D1785 = 0), VALUE(Data!I1785 * INDIRECT(Data!B1785)), "")</f>
        <v/>
      </c>
      <c r="H1785" s="20" t="str" cm="1">
        <f t="array" aca="1" ref="H1785" ca="1">IF(NOT(Data!D1785 = 0), VALUE(Data!J1785 * INDIRECT(Data!B1785)), "")</f>
        <v/>
      </c>
      <c r="I1785" s="20" t="str" cm="1">
        <f t="array" aca="1" ref="I1785" ca="1">IF(NOT(Data!D1785 = 0), VALUE(Data!K1785 * INDIRECT(Data!B1785)), "")</f>
        <v/>
      </c>
      <c r="J1785" s="20" t="str" cm="1">
        <f t="array" aca="1" ref="J1785" ca="1">IF(NOT(Data!D1785 = 0), VALUE(Data!L1785 * INDIRECT(Data!B1785)), "")</f>
        <v/>
      </c>
      <c r="K1785" s="20" t="str" cm="1">
        <f t="array" aca="1" ref="K1785" ca="1">IF(NOT(Data!D1785 = 0), VALUE(Data!M1785 * INDIRECT(Data!B1785)), "")</f>
        <v/>
      </c>
      <c r="L1785" s="20" t="str" cm="1">
        <f t="array" aca="1" ref="L1785" ca="1">IF(NOT(Data!D1785 = 0), VALUE(Data!N1785 * INDIRECT(Data!B1785)), "")</f>
        <v/>
      </c>
      <c r="M1785" s="20" t="str" cm="1">
        <f t="array" aca="1" ref="M1785" ca="1">IF(NOT(Data!D1785 = 0), VALUE(Data!O1785 * INDIRECT(Data!B1785)), "")</f>
        <v/>
      </c>
      <c r="N1785" s="20" t="str" cm="1">
        <f t="array" aca="1" ref="N1785" ca="1">IF(NOT(Data!D1785 = 0), VALUE(Data!P1785 * INDIRECT(Data!B1785)), "")</f>
        <v/>
      </c>
      <c r="O1785" s="20" t="str" cm="1">
        <f t="array" aca="1" ref="O1785" ca="1">IF(NOT(Data!D1785 = 0), VALUE(Data!Q1785 * INDIRECT(Data!B1785)), "")</f>
        <v/>
      </c>
      <c r="P1785" s="20" t="str" cm="1">
        <f t="array" aca="1" ref="P1785" ca="1">IF(NOT(Data!D1785 = 0), VALUE(Data!R1785 * INDIRECT(Data!B1785)), "")</f>
        <v/>
      </c>
      <c r="Q1785" s="20" t="str" cm="1">
        <f t="array" aca="1" ref="Q1785" ca="1">IF(NOT(Data!D1785 = 0), VALUE(Data!S1785 * INDIRECT(Data!B1785)), "")</f>
        <v/>
      </c>
      <c r="R1785" s="20" t="str" cm="1">
        <f t="array" aca="1" ref="R1785" ca="1">IF(NOT(Data!D1785 = 0), VALUE(Data!T1785 * INDIRECT(Data!B1785)), "")</f>
        <v/>
      </c>
      <c r="S1785" s="20" t="str" cm="1">
        <f t="array" aca="1" ref="S1785" ca="1">IF(NOT(Data!D1785 = 0), VALUE(Data!U1785 * INDIRECT(Data!B1785)), "")</f>
        <v/>
      </c>
      <c r="T1785" s="20" t="str" cm="1">
        <f t="array" aca="1" ref="T1785" ca="1">IF(NOT(Data!D1785 = 0), VALUE(Data!V1785 * INDIRECT(Data!B1785)), "")</f>
        <v/>
      </c>
      <c r="U1785" s="20" t="str" cm="1">
        <f t="array" aca="1" ref="U1785" ca="1">IF(NOT(Data!D1785 = 0), VALUE(Data!W1785 * INDIRECT(Data!B1785)), "")</f>
        <v/>
      </c>
      <c r="V1785" s="20" t="str" cm="1">
        <f t="array" aca="1" ref="V1785" ca="1">IF(NOT(Data!D1785 = 0), VALUE(Data!X1785 * INDIRECT(Data!B1785)), "")</f>
        <v/>
      </c>
      <c r="W1785" s="20" t="str" cm="1">
        <f t="array" aca="1" ref="W1785" ca="1">IF(NOT(Data!D1785 = 0), VALUE(Data!Y1785 * INDIRECT(Data!B1785)), "")</f>
        <v/>
      </c>
      <c r="X1785" s="20" t="str" cm="1">
        <f t="array" aca="1" ref="X1785" ca="1">IF(NOT(Data!D1785 = 0), VALUE(Data!Z1785 * INDIRECT(Data!B1785)), "")</f>
        <v/>
      </c>
      <c r="Y1785" s="20" t="str" cm="1">
        <f t="array" aca="1" ref="Y1785" ca="1">IF(NOT(Data!D1785 = 0), VALUE(Data!AA1785 * INDIRECT(Data!B1785)), "")</f>
        <v/>
      </c>
      <c r="Z1785" s="20" t="str" cm="1">
        <f t="array" aca="1" ref="Z1785" ca="1">IF(NOT(Data!D1785 = 0), VALUE(Data!AB1785 * INDIRECT(Data!B1785)), "")</f>
        <v/>
      </c>
      <c r="AA1785" s="20" t="str" cm="1">
        <f t="array" aca="1" ref="AA1785" ca="1">IF(NOT(Data!D1785 = 0), VALUE(Data!AC1785 * INDIRECT(Data!B1785)), "")</f>
        <v/>
      </c>
      <c r="AB1785" s="20" t="str" cm="1">
        <f t="array" aca="1" ref="AB1785" ca="1">IF(NOT(Data!D1785 = 0), VALUE(Data!AD1785 * INDIRECT(Data!B1785)), "")</f>
        <v/>
      </c>
      <c r="AC1785" s="20" t="str" cm="1">
        <f t="array" aca="1" ref="AC1785" ca="1">IF(NOT(Data!D1785 = 0), VALUE(Data!AE1785 * INDIRECT(Data!B1785)), "")</f>
        <v/>
      </c>
      <c r="AD1785" s="20" t="str" cm="1">
        <f t="array" aca="1" ref="AD1785" ca="1">IF(NOT(Data!D1785 = 0), VALUE(Data!AF1785 * INDIRECT(Data!B1785)), "")</f>
        <v/>
      </c>
      <c r="AE1785" s="22" t="str">
        <f>IF(NOT(Data!D1785 = 0), Data!AG1785, "")</f>
        <v/>
      </c>
      <c r="AF1785" s="21" t="str">
        <f>IF(NOT(Data!D1785 = 0), Data!AH1785, "")</f>
        <v/>
      </c>
    </row>
    <row r="1786" spans="1:32">
      <c r="A1786" t="str">
        <f>IF(NOT(Data!D1786 = 0), Data!C1786, "")</f>
        <v/>
      </c>
      <c r="B1786" s="21" t="str">
        <f>IF(NOT(Data!D1786 = 0), Data!D1786, "")</f>
        <v/>
      </c>
      <c r="C1786" s="21" t="str">
        <f>IF(NOT(Data!D1786 = 0), Data!E1786, "")</f>
        <v/>
      </c>
      <c r="D1786" s="20" t="str" cm="1">
        <f t="array" aca="1" ref="D1786" ca="1">IF(NOT(Data!D1786 = 0), VALUE(Data!F1786 * INDIRECT(Data!B1786)), "")</f>
        <v/>
      </c>
      <c r="E1786" s="20" t="str" cm="1">
        <f t="array" aca="1" ref="E1786" ca="1">IF(NOT(Data!D1786 = 0), VALUE(Data!G1786 * INDIRECT(Data!B1786)), "")</f>
        <v/>
      </c>
      <c r="F1786" s="20" t="str" cm="1">
        <f t="array" aca="1" ref="F1786" ca="1">IF(NOT(Data!D1786 = 0), VALUE(Data!H1786 * INDIRECT(Data!B1786)), "")</f>
        <v/>
      </c>
      <c r="G1786" s="20" t="str" cm="1">
        <f t="array" aca="1" ref="G1786" ca="1">IF(NOT(Data!D1786 = 0), VALUE(Data!I1786 * INDIRECT(Data!B1786)), "")</f>
        <v/>
      </c>
      <c r="H1786" s="20" t="str" cm="1">
        <f t="array" aca="1" ref="H1786" ca="1">IF(NOT(Data!D1786 = 0), VALUE(Data!J1786 * INDIRECT(Data!B1786)), "")</f>
        <v/>
      </c>
      <c r="I1786" s="20" t="str" cm="1">
        <f t="array" aca="1" ref="I1786" ca="1">IF(NOT(Data!D1786 = 0), VALUE(Data!K1786 * INDIRECT(Data!B1786)), "")</f>
        <v/>
      </c>
      <c r="J1786" s="20" t="str" cm="1">
        <f t="array" aca="1" ref="J1786" ca="1">IF(NOT(Data!D1786 = 0), VALUE(Data!L1786 * INDIRECT(Data!B1786)), "")</f>
        <v/>
      </c>
      <c r="K1786" s="20" t="str" cm="1">
        <f t="array" aca="1" ref="K1786" ca="1">IF(NOT(Data!D1786 = 0), VALUE(Data!M1786 * INDIRECT(Data!B1786)), "")</f>
        <v/>
      </c>
      <c r="L1786" s="20" t="str" cm="1">
        <f t="array" aca="1" ref="L1786" ca="1">IF(NOT(Data!D1786 = 0), VALUE(Data!N1786 * INDIRECT(Data!B1786)), "")</f>
        <v/>
      </c>
      <c r="M1786" s="20" t="str" cm="1">
        <f t="array" aca="1" ref="M1786" ca="1">IF(NOT(Data!D1786 = 0), VALUE(Data!O1786 * INDIRECT(Data!B1786)), "")</f>
        <v/>
      </c>
      <c r="N1786" s="20" t="str" cm="1">
        <f t="array" aca="1" ref="N1786" ca="1">IF(NOT(Data!D1786 = 0), VALUE(Data!P1786 * INDIRECT(Data!B1786)), "")</f>
        <v/>
      </c>
      <c r="O1786" s="20" t="str" cm="1">
        <f t="array" aca="1" ref="O1786" ca="1">IF(NOT(Data!D1786 = 0), VALUE(Data!Q1786 * INDIRECT(Data!B1786)), "")</f>
        <v/>
      </c>
      <c r="P1786" s="20" t="str" cm="1">
        <f t="array" aca="1" ref="P1786" ca="1">IF(NOT(Data!D1786 = 0), VALUE(Data!R1786 * INDIRECT(Data!B1786)), "")</f>
        <v/>
      </c>
      <c r="Q1786" s="20" t="str" cm="1">
        <f t="array" aca="1" ref="Q1786" ca="1">IF(NOT(Data!D1786 = 0), VALUE(Data!S1786 * INDIRECT(Data!B1786)), "")</f>
        <v/>
      </c>
      <c r="R1786" s="20" t="str" cm="1">
        <f t="array" aca="1" ref="R1786" ca="1">IF(NOT(Data!D1786 = 0), VALUE(Data!T1786 * INDIRECT(Data!B1786)), "")</f>
        <v/>
      </c>
      <c r="S1786" s="20" t="str" cm="1">
        <f t="array" aca="1" ref="S1786" ca="1">IF(NOT(Data!D1786 = 0), VALUE(Data!U1786 * INDIRECT(Data!B1786)), "")</f>
        <v/>
      </c>
      <c r="T1786" s="20" t="str" cm="1">
        <f t="array" aca="1" ref="T1786" ca="1">IF(NOT(Data!D1786 = 0), VALUE(Data!V1786 * INDIRECT(Data!B1786)), "")</f>
        <v/>
      </c>
      <c r="U1786" s="20" t="str" cm="1">
        <f t="array" aca="1" ref="U1786" ca="1">IF(NOT(Data!D1786 = 0), VALUE(Data!W1786 * INDIRECT(Data!B1786)), "")</f>
        <v/>
      </c>
      <c r="V1786" s="20" t="str" cm="1">
        <f t="array" aca="1" ref="V1786" ca="1">IF(NOT(Data!D1786 = 0), VALUE(Data!X1786 * INDIRECT(Data!B1786)), "")</f>
        <v/>
      </c>
      <c r="W1786" s="20" t="str" cm="1">
        <f t="array" aca="1" ref="W1786" ca="1">IF(NOT(Data!D1786 = 0), VALUE(Data!Y1786 * INDIRECT(Data!B1786)), "")</f>
        <v/>
      </c>
      <c r="X1786" s="20" t="str" cm="1">
        <f t="array" aca="1" ref="X1786" ca="1">IF(NOT(Data!D1786 = 0), VALUE(Data!Z1786 * INDIRECT(Data!B1786)), "")</f>
        <v/>
      </c>
      <c r="Y1786" s="20" t="str" cm="1">
        <f t="array" aca="1" ref="Y1786" ca="1">IF(NOT(Data!D1786 = 0), VALUE(Data!AA1786 * INDIRECT(Data!B1786)), "")</f>
        <v/>
      </c>
      <c r="Z1786" s="20" t="str" cm="1">
        <f t="array" aca="1" ref="Z1786" ca="1">IF(NOT(Data!D1786 = 0), VALUE(Data!AB1786 * INDIRECT(Data!B1786)), "")</f>
        <v/>
      </c>
      <c r="AA1786" s="20" t="str" cm="1">
        <f t="array" aca="1" ref="AA1786" ca="1">IF(NOT(Data!D1786 = 0), VALUE(Data!AC1786 * INDIRECT(Data!B1786)), "")</f>
        <v/>
      </c>
      <c r="AB1786" s="20" t="str" cm="1">
        <f t="array" aca="1" ref="AB1786" ca="1">IF(NOT(Data!D1786 = 0), VALUE(Data!AD1786 * INDIRECT(Data!B1786)), "")</f>
        <v/>
      </c>
      <c r="AC1786" s="20" t="str" cm="1">
        <f t="array" aca="1" ref="AC1786" ca="1">IF(NOT(Data!D1786 = 0), VALUE(Data!AE1786 * INDIRECT(Data!B1786)), "")</f>
        <v/>
      </c>
      <c r="AD1786" s="20" t="str" cm="1">
        <f t="array" aca="1" ref="AD1786" ca="1">IF(NOT(Data!D1786 = 0), VALUE(Data!AF1786 * INDIRECT(Data!B1786)), "")</f>
        <v/>
      </c>
      <c r="AE1786" s="22" t="str">
        <f>IF(NOT(Data!D1786 = 0), Data!AG1786, "")</f>
        <v/>
      </c>
      <c r="AF1786" s="21" t="str">
        <f>IF(NOT(Data!D1786 = 0), Data!AH1786, "")</f>
        <v/>
      </c>
    </row>
    <row r="1787" spans="1:32">
      <c r="A1787" t="str">
        <f>IF(NOT(Data!D1787 = 0), Data!C1787, "")</f>
        <v/>
      </c>
      <c r="B1787" s="21" t="str">
        <f>IF(NOT(Data!D1787 = 0), Data!D1787, "")</f>
        <v/>
      </c>
      <c r="C1787" s="21" t="str">
        <f>IF(NOT(Data!D1787 = 0), Data!E1787, "")</f>
        <v/>
      </c>
      <c r="D1787" s="20" t="str" cm="1">
        <f t="array" aca="1" ref="D1787" ca="1">IF(NOT(Data!D1787 = 0), VALUE(Data!F1787 * INDIRECT(Data!B1787)), "")</f>
        <v/>
      </c>
      <c r="E1787" s="20" t="str" cm="1">
        <f t="array" aca="1" ref="E1787" ca="1">IF(NOT(Data!D1787 = 0), VALUE(Data!G1787 * INDIRECT(Data!B1787)), "")</f>
        <v/>
      </c>
      <c r="F1787" s="20" t="str" cm="1">
        <f t="array" aca="1" ref="F1787" ca="1">IF(NOT(Data!D1787 = 0), VALUE(Data!H1787 * INDIRECT(Data!B1787)), "")</f>
        <v/>
      </c>
      <c r="G1787" s="20" t="str" cm="1">
        <f t="array" aca="1" ref="G1787" ca="1">IF(NOT(Data!D1787 = 0), VALUE(Data!I1787 * INDIRECT(Data!B1787)), "")</f>
        <v/>
      </c>
      <c r="H1787" s="20" t="str" cm="1">
        <f t="array" aca="1" ref="H1787" ca="1">IF(NOT(Data!D1787 = 0), VALUE(Data!J1787 * INDIRECT(Data!B1787)), "")</f>
        <v/>
      </c>
      <c r="I1787" s="20" t="str" cm="1">
        <f t="array" aca="1" ref="I1787" ca="1">IF(NOT(Data!D1787 = 0), VALUE(Data!K1787 * INDIRECT(Data!B1787)), "")</f>
        <v/>
      </c>
      <c r="J1787" s="20" t="str" cm="1">
        <f t="array" aca="1" ref="J1787" ca="1">IF(NOT(Data!D1787 = 0), VALUE(Data!L1787 * INDIRECT(Data!B1787)), "")</f>
        <v/>
      </c>
      <c r="K1787" s="20" t="str" cm="1">
        <f t="array" aca="1" ref="K1787" ca="1">IF(NOT(Data!D1787 = 0), VALUE(Data!M1787 * INDIRECT(Data!B1787)), "")</f>
        <v/>
      </c>
      <c r="L1787" s="20" t="str" cm="1">
        <f t="array" aca="1" ref="L1787" ca="1">IF(NOT(Data!D1787 = 0), VALUE(Data!N1787 * INDIRECT(Data!B1787)), "")</f>
        <v/>
      </c>
      <c r="M1787" s="20" t="str" cm="1">
        <f t="array" aca="1" ref="M1787" ca="1">IF(NOT(Data!D1787 = 0), VALUE(Data!O1787 * INDIRECT(Data!B1787)), "")</f>
        <v/>
      </c>
      <c r="N1787" s="20" t="str" cm="1">
        <f t="array" aca="1" ref="N1787" ca="1">IF(NOT(Data!D1787 = 0), VALUE(Data!P1787 * INDIRECT(Data!B1787)), "")</f>
        <v/>
      </c>
      <c r="O1787" s="20" t="str" cm="1">
        <f t="array" aca="1" ref="O1787" ca="1">IF(NOT(Data!D1787 = 0), VALUE(Data!Q1787 * INDIRECT(Data!B1787)), "")</f>
        <v/>
      </c>
      <c r="P1787" s="20" t="str" cm="1">
        <f t="array" aca="1" ref="P1787" ca="1">IF(NOT(Data!D1787 = 0), VALUE(Data!R1787 * INDIRECT(Data!B1787)), "")</f>
        <v/>
      </c>
      <c r="Q1787" s="20" t="str" cm="1">
        <f t="array" aca="1" ref="Q1787" ca="1">IF(NOT(Data!D1787 = 0), VALUE(Data!S1787 * INDIRECT(Data!B1787)), "")</f>
        <v/>
      </c>
      <c r="R1787" s="20" t="str" cm="1">
        <f t="array" aca="1" ref="R1787" ca="1">IF(NOT(Data!D1787 = 0), VALUE(Data!T1787 * INDIRECT(Data!B1787)), "")</f>
        <v/>
      </c>
      <c r="S1787" s="20" t="str" cm="1">
        <f t="array" aca="1" ref="S1787" ca="1">IF(NOT(Data!D1787 = 0), VALUE(Data!U1787 * INDIRECT(Data!B1787)), "")</f>
        <v/>
      </c>
      <c r="T1787" s="20" t="str" cm="1">
        <f t="array" aca="1" ref="T1787" ca="1">IF(NOT(Data!D1787 = 0), VALUE(Data!V1787 * INDIRECT(Data!B1787)), "")</f>
        <v/>
      </c>
      <c r="U1787" s="20" t="str" cm="1">
        <f t="array" aca="1" ref="U1787" ca="1">IF(NOT(Data!D1787 = 0), VALUE(Data!W1787 * INDIRECT(Data!B1787)), "")</f>
        <v/>
      </c>
      <c r="V1787" s="20" t="str" cm="1">
        <f t="array" aca="1" ref="V1787" ca="1">IF(NOT(Data!D1787 = 0), VALUE(Data!X1787 * INDIRECT(Data!B1787)), "")</f>
        <v/>
      </c>
      <c r="W1787" s="20" t="str" cm="1">
        <f t="array" aca="1" ref="W1787" ca="1">IF(NOT(Data!D1787 = 0), VALUE(Data!Y1787 * INDIRECT(Data!B1787)), "")</f>
        <v/>
      </c>
      <c r="X1787" s="20" t="str" cm="1">
        <f t="array" aca="1" ref="X1787" ca="1">IF(NOT(Data!D1787 = 0), VALUE(Data!Z1787 * INDIRECT(Data!B1787)), "")</f>
        <v/>
      </c>
      <c r="Y1787" s="20" t="str" cm="1">
        <f t="array" aca="1" ref="Y1787" ca="1">IF(NOT(Data!D1787 = 0), VALUE(Data!AA1787 * INDIRECT(Data!B1787)), "")</f>
        <v/>
      </c>
      <c r="Z1787" s="20" t="str" cm="1">
        <f t="array" aca="1" ref="Z1787" ca="1">IF(NOT(Data!D1787 = 0), VALUE(Data!AB1787 * INDIRECT(Data!B1787)), "")</f>
        <v/>
      </c>
      <c r="AA1787" s="20" t="str" cm="1">
        <f t="array" aca="1" ref="AA1787" ca="1">IF(NOT(Data!D1787 = 0), VALUE(Data!AC1787 * INDIRECT(Data!B1787)), "")</f>
        <v/>
      </c>
      <c r="AB1787" s="20" t="str" cm="1">
        <f t="array" aca="1" ref="AB1787" ca="1">IF(NOT(Data!D1787 = 0), VALUE(Data!AD1787 * INDIRECT(Data!B1787)), "")</f>
        <v/>
      </c>
      <c r="AC1787" s="20" t="str" cm="1">
        <f t="array" aca="1" ref="AC1787" ca="1">IF(NOT(Data!D1787 = 0), VALUE(Data!AE1787 * INDIRECT(Data!B1787)), "")</f>
        <v/>
      </c>
      <c r="AD1787" s="20" t="str" cm="1">
        <f t="array" aca="1" ref="AD1787" ca="1">IF(NOT(Data!D1787 = 0), VALUE(Data!AF1787 * INDIRECT(Data!B1787)), "")</f>
        <v/>
      </c>
      <c r="AE1787" s="22" t="str">
        <f>IF(NOT(Data!D1787 = 0), Data!AG1787, "")</f>
        <v/>
      </c>
      <c r="AF1787" s="21" t="str">
        <f>IF(NOT(Data!D1787 = 0), Data!AH1787, "")</f>
        <v/>
      </c>
    </row>
    <row r="1788" spans="1:32">
      <c r="A1788" t="str">
        <f>IF(NOT(Data!D1788 = 0), Data!C1788, "")</f>
        <v/>
      </c>
      <c r="B1788" s="21" t="str">
        <f>IF(NOT(Data!D1788 = 0), Data!D1788, "")</f>
        <v/>
      </c>
      <c r="C1788" s="21" t="str">
        <f>IF(NOT(Data!D1788 = 0), Data!E1788, "")</f>
        <v/>
      </c>
      <c r="D1788" s="20" t="str" cm="1">
        <f t="array" aca="1" ref="D1788" ca="1">IF(NOT(Data!D1788 = 0), VALUE(Data!F1788 * INDIRECT(Data!B1788)), "")</f>
        <v/>
      </c>
      <c r="E1788" s="20" t="str" cm="1">
        <f t="array" aca="1" ref="E1788" ca="1">IF(NOT(Data!D1788 = 0), VALUE(Data!G1788 * INDIRECT(Data!B1788)), "")</f>
        <v/>
      </c>
      <c r="F1788" s="20" t="str" cm="1">
        <f t="array" aca="1" ref="F1788" ca="1">IF(NOT(Data!D1788 = 0), VALUE(Data!H1788 * INDIRECT(Data!B1788)), "")</f>
        <v/>
      </c>
      <c r="G1788" s="20" t="str" cm="1">
        <f t="array" aca="1" ref="G1788" ca="1">IF(NOT(Data!D1788 = 0), VALUE(Data!I1788 * INDIRECT(Data!B1788)), "")</f>
        <v/>
      </c>
      <c r="H1788" s="20" t="str" cm="1">
        <f t="array" aca="1" ref="H1788" ca="1">IF(NOT(Data!D1788 = 0), VALUE(Data!J1788 * INDIRECT(Data!B1788)), "")</f>
        <v/>
      </c>
      <c r="I1788" s="20" t="str" cm="1">
        <f t="array" aca="1" ref="I1788" ca="1">IF(NOT(Data!D1788 = 0), VALUE(Data!K1788 * INDIRECT(Data!B1788)), "")</f>
        <v/>
      </c>
      <c r="J1788" s="20" t="str" cm="1">
        <f t="array" aca="1" ref="J1788" ca="1">IF(NOT(Data!D1788 = 0), VALUE(Data!L1788 * INDIRECT(Data!B1788)), "")</f>
        <v/>
      </c>
      <c r="K1788" s="20" t="str" cm="1">
        <f t="array" aca="1" ref="K1788" ca="1">IF(NOT(Data!D1788 = 0), VALUE(Data!M1788 * INDIRECT(Data!B1788)), "")</f>
        <v/>
      </c>
      <c r="L1788" s="20" t="str" cm="1">
        <f t="array" aca="1" ref="L1788" ca="1">IF(NOT(Data!D1788 = 0), VALUE(Data!N1788 * INDIRECT(Data!B1788)), "")</f>
        <v/>
      </c>
      <c r="M1788" s="20" t="str" cm="1">
        <f t="array" aca="1" ref="M1788" ca="1">IF(NOT(Data!D1788 = 0), VALUE(Data!O1788 * INDIRECT(Data!B1788)), "")</f>
        <v/>
      </c>
      <c r="N1788" s="20" t="str" cm="1">
        <f t="array" aca="1" ref="N1788" ca="1">IF(NOT(Data!D1788 = 0), VALUE(Data!P1788 * INDIRECT(Data!B1788)), "")</f>
        <v/>
      </c>
      <c r="O1788" s="20" t="str" cm="1">
        <f t="array" aca="1" ref="O1788" ca="1">IF(NOT(Data!D1788 = 0), VALUE(Data!Q1788 * INDIRECT(Data!B1788)), "")</f>
        <v/>
      </c>
      <c r="P1788" s="20" t="str" cm="1">
        <f t="array" aca="1" ref="P1788" ca="1">IF(NOT(Data!D1788 = 0), VALUE(Data!R1788 * INDIRECT(Data!B1788)), "")</f>
        <v/>
      </c>
      <c r="Q1788" s="20" t="str" cm="1">
        <f t="array" aca="1" ref="Q1788" ca="1">IF(NOT(Data!D1788 = 0), VALUE(Data!S1788 * INDIRECT(Data!B1788)), "")</f>
        <v/>
      </c>
      <c r="R1788" s="20" t="str" cm="1">
        <f t="array" aca="1" ref="R1788" ca="1">IF(NOT(Data!D1788 = 0), VALUE(Data!T1788 * INDIRECT(Data!B1788)), "")</f>
        <v/>
      </c>
      <c r="S1788" s="20" t="str" cm="1">
        <f t="array" aca="1" ref="S1788" ca="1">IF(NOT(Data!D1788 = 0), VALUE(Data!U1788 * INDIRECT(Data!B1788)), "")</f>
        <v/>
      </c>
      <c r="T1788" s="20" t="str" cm="1">
        <f t="array" aca="1" ref="T1788" ca="1">IF(NOT(Data!D1788 = 0), VALUE(Data!V1788 * INDIRECT(Data!B1788)), "")</f>
        <v/>
      </c>
      <c r="U1788" s="20" t="str" cm="1">
        <f t="array" aca="1" ref="U1788" ca="1">IF(NOT(Data!D1788 = 0), VALUE(Data!W1788 * INDIRECT(Data!B1788)), "")</f>
        <v/>
      </c>
      <c r="V1788" s="20" t="str" cm="1">
        <f t="array" aca="1" ref="V1788" ca="1">IF(NOT(Data!D1788 = 0), VALUE(Data!X1788 * INDIRECT(Data!B1788)), "")</f>
        <v/>
      </c>
      <c r="W1788" s="20" t="str" cm="1">
        <f t="array" aca="1" ref="W1788" ca="1">IF(NOT(Data!D1788 = 0), VALUE(Data!Y1788 * INDIRECT(Data!B1788)), "")</f>
        <v/>
      </c>
      <c r="X1788" s="20" t="str" cm="1">
        <f t="array" aca="1" ref="X1788" ca="1">IF(NOT(Data!D1788 = 0), VALUE(Data!Z1788 * INDIRECT(Data!B1788)), "")</f>
        <v/>
      </c>
      <c r="Y1788" s="20" t="str" cm="1">
        <f t="array" aca="1" ref="Y1788" ca="1">IF(NOT(Data!D1788 = 0), VALUE(Data!AA1788 * INDIRECT(Data!B1788)), "")</f>
        <v/>
      </c>
      <c r="Z1788" s="20" t="str" cm="1">
        <f t="array" aca="1" ref="Z1788" ca="1">IF(NOT(Data!D1788 = 0), VALUE(Data!AB1788 * INDIRECT(Data!B1788)), "")</f>
        <v/>
      </c>
      <c r="AA1788" s="20" t="str" cm="1">
        <f t="array" aca="1" ref="AA1788" ca="1">IF(NOT(Data!D1788 = 0), VALUE(Data!AC1788 * INDIRECT(Data!B1788)), "")</f>
        <v/>
      </c>
      <c r="AB1788" s="20" t="str" cm="1">
        <f t="array" aca="1" ref="AB1788" ca="1">IF(NOT(Data!D1788 = 0), VALUE(Data!AD1788 * INDIRECT(Data!B1788)), "")</f>
        <v/>
      </c>
      <c r="AC1788" s="20" t="str" cm="1">
        <f t="array" aca="1" ref="AC1788" ca="1">IF(NOT(Data!D1788 = 0), VALUE(Data!AE1788 * INDIRECT(Data!B1788)), "")</f>
        <v/>
      </c>
      <c r="AD1788" s="20" t="str" cm="1">
        <f t="array" aca="1" ref="AD1788" ca="1">IF(NOT(Data!D1788 = 0), VALUE(Data!AF1788 * INDIRECT(Data!B1788)), "")</f>
        <v/>
      </c>
      <c r="AE1788" s="22" t="str">
        <f>IF(NOT(Data!D1788 = 0), Data!AG1788, "")</f>
        <v/>
      </c>
      <c r="AF1788" s="21" t="str">
        <f>IF(NOT(Data!D1788 = 0), Data!AH1788, "")</f>
        <v/>
      </c>
    </row>
    <row r="1789" spans="1:32">
      <c r="A1789" t="str">
        <f>IF(NOT(Data!D1789 = 0), Data!C1789, "")</f>
        <v/>
      </c>
      <c r="B1789" s="21" t="str">
        <f>IF(NOT(Data!D1789 = 0), Data!D1789, "")</f>
        <v/>
      </c>
      <c r="C1789" s="21" t="str">
        <f>IF(NOT(Data!D1789 = 0), Data!E1789, "")</f>
        <v/>
      </c>
      <c r="D1789" s="20" t="str" cm="1">
        <f t="array" aca="1" ref="D1789" ca="1">IF(NOT(Data!D1789 = 0), VALUE(Data!F1789 * INDIRECT(Data!B1789)), "")</f>
        <v/>
      </c>
      <c r="E1789" s="20" t="str" cm="1">
        <f t="array" aca="1" ref="E1789" ca="1">IF(NOT(Data!D1789 = 0), VALUE(Data!G1789 * INDIRECT(Data!B1789)), "")</f>
        <v/>
      </c>
      <c r="F1789" s="20" t="str" cm="1">
        <f t="array" aca="1" ref="F1789" ca="1">IF(NOT(Data!D1789 = 0), VALUE(Data!H1789 * INDIRECT(Data!B1789)), "")</f>
        <v/>
      </c>
      <c r="G1789" s="20" t="str" cm="1">
        <f t="array" aca="1" ref="G1789" ca="1">IF(NOT(Data!D1789 = 0), VALUE(Data!I1789 * INDIRECT(Data!B1789)), "")</f>
        <v/>
      </c>
      <c r="H1789" s="20" t="str" cm="1">
        <f t="array" aca="1" ref="H1789" ca="1">IF(NOT(Data!D1789 = 0), VALUE(Data!J1789 * INDIRECT(Data!B1789)), "")</f>
        <v/>
      </c>
      <c r="I1789" s="20" t="str" cm="1">
        <f t="array" aca="1" ref="I1789" ca="1">IF(NOT(Data!D1789 = 0), VALUE(Data!K1789 * INDIRECT(Data!B1789)), "")</f>
        <v/>
      </c>
      <c r="J1789" s="20" t="str" cm="1">
        <f t="array" aca="1" ref="J1789" ca="1">IF(NOT(Data!D1789 = 0), VALUE(Data!L1789 * INDIRECT(Data!B1789)), "")</f>
        <v/>
      </c>
      <c r="K1789" s="20" t="str" cm="1">
        <f t="array" aca="1" ref="K1789" ca="1">IF(NOT(Data!D1789 = 0), VALUE(Data!M1789 * INDIRECT(Data!B1789)), "")</f>
        <v/>
      </c>
      <c r="L1789" s="20" t="str" cm="1">
        <f t="array" aca="1" ref="L1789" ca="1">IF(NOT(Data!D1789 = 0), VALUE(Data!N1789 * INDIRECT(Data!B1789)), "")</f>
        <v/>
      </c>
      <c r="M1789" s="20" t="str" cm="1">
        <f t="array" aca="1" ref="M1789" ca="1">IF(NOT(Data!D1789 = 0), VALUE(Data!O1789 * INDIRECT(Data!B1789)), "")</f>
        <v/>
      </c>
      <c r="N1789" s="20" t="str" cm="1">
        <f t="array" aca="1" ref="N1789" ca="1">IF(NOT(Data!D1789 = 0), VALUE(Data!P1789 * INDIRECT(Data!B1789)), "")</f>
        <v/>
      </c>
      <c r="O1789" s="20" t="str" cm="1">
        <f t="array" aca="1" ref="O1789" ca="1">IF(NOT(Data!D1789 = 0), VALUE(Data!Q1789 * INDIRECT(Data!B1789)), "")</f>
        <v/>
      </c>
      <c r="P1789" s="20" t="str" cm="1">
        <f t="array" aca="1" ref="P1789" ca="1">IF(NOT(Data!D1789 = 0), VALUE(Data!R1789 * INDIRECT(Data!B1789)), "")</f>
        <v/>
      </c>
      <c r="Q1789" s="20" t="str" cm="1">
        <f t="array" aca="1" ref="Q1789" ca="1">IF(NOT(Data!D1789 = 0), VALUE(Data!S1789 * INDIRECT(Data!B1789)), "")</f>
        <v/>
      </c>
      <c r="R1789" s="20" t="str" cm="1">
        <f t="array" aca="1" ref="R1789" ca="1">IF(NOT(Data!D1789 = 0), VALUE(Data!T1789 * INDIRECT(Data!B1789)), "")</f>
        <v/>
      </c>
      <c r="S1789" s="20" t="str" cm="1">
        <f t="array" aca="1" ref="S1789" ca="1">IF(NOT(Data!D1789 = 0), VALUE(Data!U1789 * INDIRECT(Data!B1789)), "")</f>
        <v/>
      </c>
      <c r="T1789" s="20" t="str" cm="1">
        <f t="array" aca="1" ref="T1789" ca="1">IF(NOT(Data!D1789 = 0), VALUE(Data!V1789 * INDIRECT(Data!B1789)), "")</f>
        <v/>
      </c>
      <c r="U1789" s="20" t="str" cm="1">
        <f t="array" aca="1" ref="U1789" ca="1">IF(NOT(Data!D1789 = 0), VALUE(Data!W1789 * INDIRECT(Data!B1789)), "")</f>
        <v/>
      </c>
      <c r="V1789" s="20" t="str" cm="1">
        <f t="array" aca="1" ref="V1789" ca="1">IF(NOT(Data!D1789 = 0), VALUE(Data!X1789 * INDIRECT(Data!B1789)), "")</f>
        <v/>
      </c>
      <c r="W1789" s="20" t="str" cm="1">
        <f t="array" aca="1" ref="W1789" ca="1">IF(NOT(Data!D1789 = 0), VALUE(Data!Y1789 * INDIRECT(Data!B1789)), "")</f>
        <v/>
      </c>
      <c r="X1789" s="20" t="str" cm="1">
        <f t="array" aca="1" ref="X1789" ca="1">IF(NOT(Data!D1789 = 0), VALUE(Data!Z1789 * INDIRECT(Data!B1789)), "")</f>
        <v/>
      </c>
      <c r="Y1789" s="20" t="str" cm="1">
        <f t="array" aca="1" ref="Y1789" ca="1">IF(NOT(Data!D1789 = 0), VALUE(Data!AA1789 * INDIRECT(Data!B1789)), "")</f>
        <v/>
      </c>
      <c r="Z1789" s="20" t="str" cm="1">
        <f t="array" aca="1" ref="Z1789" ca="1">IF(NOT(Data!D1789 = 0), VALUE(Data!AB1789 * INDIRECT(Data!B1789)), "")</f>
        <v/>
      </c>
      <c r="AA1789" s="20" t="str" cm="1">
        <f t="array" aca="1" ref="AA1789" ca="1">IF(NOT(Data!D1789 = 0), VALUE(Data!AC1789 * INDIRECT(Data!B1789)), "")</f>
        <v/>
      </c>
      <c r="AB1789" s="20" t="str" cm="1">
        <f t="array" aca="1" ref="AB1789" ca="1">IF(NOT(Data!D1789 = 0), VALUE(Data!AD1789 * INDIRECT(Data!B1789)), "")</f>
        <v/>
      </c>
      <c r="AC1789" s="20" t="str" cm="1">
        <f t="array" aca="1" ref="AC1789" ca="1">IF(NOT(Data!D1789 = 0), VALUE(Data!AE1789 * INDIRECT(Data!B1789)), "")</f>
        <v/>
      </c>
      <c r="AD1789" s="20" t="str" cm="1">
        <f t="array" aca="1" ref="AD1789" ca="1">IF(NOT(Data!D1789 = 0), VALUE(Data!AF1789 * INDIRECT(Data!B1789)), "")</f>
        <v/>
      </c>
      <c r="AE1789" s="22" t="str">
        <f>IF(NOT(Data!D1789 = 0), Data!AG1789, "")</f>
        <v/>
      </c>
      <c r="AF1789" s="21" t="str">
        <f>IF(NOT(Data!D1789 = 0), Data!AH1789, "")</f>
        <v/>
      </c>
    </row>
    <row r="1790" spans="1:32">
      <c r="A1790" t="str">
        <f>IF(NOT(Data!D1790 = 0), Data!C1790, "")</f>
        <v/>
      </c>
      <c r="B1790" s="21" t="str">
        <f>IF(NOT(Data!D1790 = 0), Data!D1790, "")</f>
        <v/>
      </c>
      <c r="C1790" s="21" t="str">
        <f>IF(NOT(Data!D1790 = 0), Data!E1790, "")</f>
        <v/>
      </c>
      <c r="D1790" s="20" t="str" cm="1">
        <f t="array" aca="1" ref="D1790" ca="1">IF(NOT(Data!D1790 = 0), VALUE(Data!F1790 * INDIRECT(Data!B1790)), "")</f>
        <v/>
      </c>
      <c r="E1790" s="20" t="str" cm="1">
        <f t="array" aca="1" ref="E1790" ca="1">IF(NOT(Data!D1790 = 0), VALUE(Data!G1790 * INDIRECT(Data!B1790)), "")</f>
        <v/>
      </c>
      <c r="F1790" s="20" t="str" cm="1">
        <f t="array" aca="1" ref="F1790" ca="1">IF(NOT(Data!D1790 = 0), VALUE(Data!H1790 * INDIRECT(Data!B1790)), "")</f>
        <v/>
      </c>
      <c r="G1790" s="20" t="str" cm="1">
        <f t="array" aca="1" ref="G1790" ca="1">IF(NOT(Data!D1790 = 0), VALUE(Data!I1790 * INDIRECT(Data!B1790)), "")</f>
        <v/>
      </c>
      <c r="H1790" s="20" t="str" cm="1">
        <f t="array" aca="1" ref="H1790" ca="1">IF(NOT(Data!D1790 = 0), VALUE(Data!J1790 * INDIRECT(Data!B1790)), "")</f>
        <v/>
      </c>
      <c r="I1790" s="20" t="str" cm="1">
        <f t="array" aca="1" ref="I1790" ca="1">IF(NOT(Data!D1790 = 0), VALUE(Data!K1790 * INDIRECT(Data!B1790)), "")</f>
        <v/>
      </c>
      <c r="J1790" s="20" t="str" cm="1">
        <f t="array" aca="1" ref="J1790" ca="1">IF(NOT(Data!D1790 = 0), VALUE(Data!L1790 * INDIRECT(Data!B1790)), "")</f>
        <v/>
      </c>
      <c r="K1790" s="20" t="str" cm="1">
        <f t="array" aca="1" ref="K1790" ca="1">IF(NOT(Data!D1790 = 0), VALUE(Data!M1790 * INDIRECT(Data!B1790)), "")</f>
        <v/>
      </c>
      <c r="L1790" s="20" t="str" cm="1">
        <f t="array" aca="1" ref="L1790" ca="1">IF(NOT(Data!D1790 = 0), VALUE(Data!N1790 * INDIRECT(Data!B1790)), "")</f>
        <v/>
      </c>
      <c r="M1790" s="20" t="str" cm="1">
        <f t="array" aca="1" ref="M1790" ca="1">IF(NOT(Data!D1790 = 0), VALUE(Data!O1790 * INDIRECT(Data!B1790)), "")</f>
        <v/>
      </c>
      <c r="N1790" s="20" t="str" cm="1">
        <f t="array" aca="1" ref="N1790" ca="1">IF(NOT(Data!D1790 = 0), VALUE(Data!P1790 * INDIRECT(Data!B1790)), "")</f>
        <v/>
      </c>
      <c r="O1790" s="20" t="str" cm="1">
        <f t="array" aca="1" ref="O1790" ca="1">IF(NOT(Data!D1790 = 0), VALUE(Data!Q1790 * INDIRECT(Data!B1790)), "")</f>
        <v/>
      </c>
      <c r="P1790" s="20" t="str" cm="1">
        <f t="array" aca="1" ref="P1790" ca="1">IF(NOT(Data!D1790 = 0), VALUE(Data!R1790 * INDIRECT(Data!B1790)), "")</f>
        <v/>
      </c>
      <c r="Q1790" s="20" t="str" cm="1">
        <f t="array" aca="1" ref="Q1790" ca="1">IF(NOT(Data!D1790 = 0), VALUE(Data!S1790 * INDIRECT(Data!B1790)), "")</f>
        <v/>
      </c>
      <c r="R1790" s="20" t="str" cm="1">
        <f t="array" aca="1" ref="R1790" ca="1">IF(NOT(Data!D1790 = 0), VALUE(Data!T1790 * INDIRECT(Data!B1790)), "")</f>
        <v/>
      </c>
      <c r="S1790" s="20" t="str" cm="1">
        <f t="array" aca="1" ref="S1790" ca="1">IF(NOT(Data!D1790 = 0), VALUE(Data!U1790 * INDIRECT(Data!B1790)), "")</f>
        <v/>
      </c>
      <c r="T1790" s="20" t="str" cm="1">
        <f t="array" aca="1" ref="T1790" ca="1">IF(NOT(Data!D1790 = 0), VALUE(Data!V1790 * INDIRECT(Data!B1790)), "")</f>
        <v/>
      </c>
      <c r="U1790" s="20" t="str" cm="1">
        <f t="array" aca="1" ref="U1790" ca="1">IF(NOT(Data!D1790 = 0), VALUE(Data!W1790 * INDIRECT(Data!B1790)), "")</f>
        <v/>
      </c>
      <c r="V1790" s="20" t="str" cm="1">
        <f t="array" aca="1" ref="V1790" ca="1">IF(NOT(Data!D1790 = 0), VALUE(Data!X1790 * INDIRECT(Data!B1790)), "")</f>
        <v/>
      </c>
      <c r="W1790" s="20" t="str" cm="1">
        <f t="array" aca="1" ref="W1790" ca="1">IF(NOT(Data!D1790 = 0), VALUE(Data!Y1790 * INDIRECT(Data!B1790)), "")</f>
        <v/>
      </c>
      <c r="X1790" s="20" t="str" cm="1">
        <f t="array" aca="1" ref="X1790" ca="1">IF(NOT(Data!D1790 = 0), VALUE(Data!Z1790 * INDIRECT(Data!B1790)), "")</f>
        <v/>
      </c>
      <c r="Y1790" s="20" t="str" cm="1">
        <f t="array" aca="1" ref="Y1790" ca="1">IF(NOT(Data!D1790 = 0), VALUE(Data!AA1790 * INDIRECT(Data!B1790)), "")</f>
        <v/>
      </c>
      <c r="Z1790" s="20" t="str" cm="1">
        <f t="array" aca="1" ref="Z1790" ca="1">IF(NOT(Data!D1790 = 0), VALUE(Data!AB1790 * INDIRECT(Data!B1790)), "")</f>
        <v/>
      </c>
      <c r="AA1790" s="20" t="str" cm="1">
        <f t="array" aca="1" ref="AA1790" ca="1">IF(NOT(Data!D1790 = 0), VALUE(Data!AC1790 * INDIRECT(Data!B1790)), "")</f>
        <v/>
      </c>
      <c r="AB1790" s="20" t="str" cm="1">
        <f t="array" aca="1" ref="AB1790" ca="1">IF(NOT(Data!D1790 = 0), VALUE(Data!AD1790 * INDIRECT(Data!B1790)), "")</f>
        <v/>
      </c>
      <c r="AC1790" s="20" t="str" cm="1">
        <f t="array" aca="1" ref="AC1790" ca="1">IF(NOT(Data!D1790 = 0), VALUE(Data!AE1790 * INDIRECT(Data!B1790)), "")</f>
        <v/>
      </c>
      <c r="AD1790" s="20" t="str" cm="1">
        <f t="array" aca="1" ref="AD1790" ca="1">IF(NOT(Data!D1790 = 0), VALUE(Data!AF1790 * INDIRECT(Data!B1790)), "")</f>
        <v/>
      </c>
      <c r="AE1790" s="22" t="str">
        <f>IF(NOT(Data!D1790 = 0), Data!AG1790, "")</f>
        <v/>
      </c>
      <c r="AF1790" s="21" t="str">
        <f>IF(NOT(Data!D1790 = 0), Data!AH1790, "")</f>
        <v/>
      </c>
    </row>
    <row r="1791" spans="1:32">
      <c r="A1791" t="str">
        <f>IF(NOT(Data!D1791 = 0), Data!C1791, "")</f>
        <v/>
      </c>
      <c r="B1791" s="21" t="str">
        <f>IF(NOT(Data!D1791 = 0), Data!D1791, "")</f>
        <v/>
      </c>
      <c r="C1791" s="21" t="str">
        <f>IF(NOT(Data!D1791 = 0), Data!E1791, "")</f>
        <v/>
      </c>
      <c r="D1791" s="20" t="str" cm="1">
        <f t="array" aca="1" ref="D1791" ca="1">IF(NOT(Data!D1791 = 0), VALUE(Data!F1791 * INDIRECT(Data!B1791)), "")</f>
        <v/>
      </c>
      <c r="E1791" s="20" t="str" cm="1">
        <f t="array" aca="1" ref="E1791" ca="1">IF(NOT(Data!D1791 = 0), VALUE(Data!G1791 * INDIRECT(Data!B1791)), "")</f>
        <v/>
      </c>
      <c r="F1791" s="20" t="str" cm="1">
        <f t="array" aca="1" ref="F1791" ca="1">IF(NOT(Data!D1791 = 0), VALUE(Data!H1791 * INDIRECT(Data!B1791)), "")</f>
        <v/>
      </c>
      <c r="G1791" s="20" t="str" cm="1">
        <f t="array" aca="1" ref="G1791" ca="1">IF(NOT(Data!D1791 = 0), VALUE(Data!I1791 * INDIRECT(Data!B1791)), "")</f>
        <v/>
      </c>
      <c r="H1791" s="20" t="str" cm="1">
        <f t="array" aca="1" ref="H1791" ca="1">IF(NOT(Data!D1791 = 0), VALUE(Data!J1791 * INDIRECT(Data!B1791)), "")</f>
        <v/>
      </c>
      <c r="I1791" s="20" t="str" cm="1">
        <f t="array" aca="1" ref="I1791" ca="1">IF(NOT(Data!D1791 = 0), VALUE(Data!K1791 * INDIRECT(Data!B1791)), "")</f>
        <v/>
      </c>
      <c r="J1791" s="20" t="str" cm="1">
        <f t="array" aca="1" ref="J1791" ca="1">IF(NOT(Data!D1791 = 0), VALUE(Data!L1791 * INDIRECT(Data!B1791)), "")</f>
        <v/>
      </c>
      <c r="K1791" s="20" t="str" cm="1">
        <f t="array" aca="1" ref="K1791" ca="1">IF(NOT(Data!D1791 = 0), VALUE(Data!M1791 * INDIRECT(Data!B1791)), "")</f>
        <v/>
      </c>
      <c r="L1791" s="20" t="str" cm="1">
        <f t="array" aca="1" ref="L1791" ca="1">IF(NOT(Data!D1791 = 0), VALUE(Data!N1791 * INDIRECT(Data!B1791)), "")</f>
        <v/>
      </c>
      <c r="M1791" s="20" t="str" cm="1">
        <f t="array" aca="1" ref="M1791" ca="1">IF(NOT(Data!D1791 = 0), VALUE(Data!O1791 * INDIRECT(Data!B1791)), "")</f>
        <v/>
      </c>
      <c r="N1791" s="20" t="str" cm="1">
        <f t="array" aca="1" ref="N1791" ca="1">IF(NOT(Data!D1791 = 0), VALUE(Data!P1791 * INDIRECT(Data!B1791)), "")</f>
        <v/>
      </c>
      <c r="O1791" s="20" t="str" cm="1">
        <f t="array" aca="1" ref="O1791" ca="1">IF(NOT(Data!D1791 = 0), VALUE(Data!Q1791 * INDIRECT(Data!B1791)), "")</f>
        <v/>
      </c>
      <c r="P1791" s="20" t="str" cm="1">
        <f t="array" aca="1" ref="P1791" ca="1">IF(NOT(Data!D1791 = 0), VALUE(Data!R1791 * INDIRECT(Data!B1791)), "")</f>
        <v/>
      </c>
      <c r="Q1791" s="20" t="str" cm="1">
        <f t="array" aca="1" ref="Q1791" ca="1">IF(NOT(Data!D1791 = 0), VALUE(Data!S1791 * INDIRECT(Data!B1791)), "")</f>
        <v/>
      </c>
      <c r="R1791" s="20" t="str" cm="1">
        <f t="array" aca="1" ref="R1791" ca="1">IF(NOT(Data!D1791 = 0), VALUE(Data!T1791 * INDIRECT(Data!B1791)), "")</f>
        <v/>
      </c>
      <c r="S1791" s="20" t="str" cm="1">
        <f t="array" aca="1" ref="S1791" ca="1">IF(NOT(Data!D1791 = 0), VALUE(Data!U1791 * INDIRECT(Data!B1791)), "")</f>
        <v/>
      </c>
      <c r="T1791" s="20" t="str" cm="1">
        <f t="array" aca="1" ref="T1791" ca="1">IF(NOT(Data!D1791 = 0), VALUE(Data!V1791 * INDIRECT(Data!B1791)), "")</f>
        <v/>
      </c>
      <c r="U1791" s="20" t="str" cm="1">
        <f t="array" aca="1" ref="U1791" ca="1">IF(NOT(Data!D1791 = 0), VALUE(Data!W1791 * INDIRECT(Data!B1791)), "")</f>
        <v/>
      </c>
      <c r="V1791" s="20" t="str" cm="1">
        <f t="array" aca="1" ref="V1791" ca="1">IF(NOT(Data!D1791 = 0), VALUE(Data!X1791 * INDIRECT(Data!B1791)), "")</f>
        <v/>
      </c>
      <c r="W1791" s="20" t="str" cm="1">
        <f t="array" aca="1" ref="W1791" ca="1">IF(NOT(Data!D1791 = 0), VALUE(Data!Y1791 * INDIRECT(Data!B1791)), "")</f>
        <v/>
      </c>
      <c r="X1791" s="20" t="str" cm="1">
        <f t="array" aca="1" ref="X1791" ca="1">IF(NOT(Data!D1791 = 0), VALUE(Data!Z1791 * INDIRECT(Data!B1791)), "")</f>
        <v/>
      </c>
      <c r="Y1791" s="20" t="str" cm="1">
        <f t="array" aca="1" ref="Y1791" ca="1">IF(NOT(Data!D1791 = 0), VALUE(Data!AA1791 * INDIRECT(Data!B1791)), "")</f>
        <v/>
      </c>
      <c r="Z1791" s="20" t="str" cm="1">
        <f t="array" aca="1" ref="Z1791" ca="1">IF(NOT(Data!D1791 = 0), VALUE(Data!AB1791 * INDIRECT(Data!B1791)), "")</f>
        <v/>
      </c>
      <c r="AA1791" s="20" t="str" cm="1">
        <f t="array" aca="1" ref="AA1791" ca="1">IF(NOT(Data!D1791 = 0), VALUE(Data!AC1791 * INDIRECT(Data!B1791)), "")</f>
        <v/>
      </c>
      <c r="AB1791" s="20" t="str" cm="1">
        <f t="array" aca="1" ref="AB1791" ca="1">IF(NOT(Data!D1791 = 0), VALUE(Data!AD1791 * INDIRECT(Data!B1791)), "")</f>
        <v/>
      </c>
      <c r="AC1791" s="20" t="str" cm="1">
        <f t="array" aca="1" ref="AC1791" ca="1">IF(NOT(Data!D1791 = 0), VALUE(Data!AE1791 * INDIRECT(Data!B1791)), "")</f>
        <v/>
      </c>
      <c r="AD1791" s="20" t="str" cm="1">
        <f t="array" aca="1" ref="AD1791" ca="1">IF(NOT(Data!D1791 = 0), VALUE(Data!AF1791 * INDIRECT(Data!B1791)), "")</f>
        <v/>
      </c>
      <c r="AE1791" s="22" t="str">
        <f>IF(NOT(Data!D1791 = 0), Data!AG1791, "")</f>
        <v/>
      </c>
      <c r="AF1791" s="21" t="str">
        <f>IF(NOT(Data!D1791 = 0), Data!AH1791, "")</f>
        <v/>
      </c>
    </row>
    <row r="1792" spans="1:32">
      <c r="A1792" t="str">
        <f>IF(NOT(Data!D1792 = 0), Data!C1792, "")</f>
        <v/>
      </c>
      <c r="B1792" s="21" t="str">
        <f>IF(NOT(Data!D1792 = 0), Data!D1792, "")</f>
        <v/>
      </c>
      <c r="C1792" s="21" t="str">
        <f>IF(NOT(Data!D1792 = 0), Data!E1792, "")</f>
        <v/>
      </c>
      <c r="D1792" s="20" t="str" cm="1">
        <f t="array" aca="1" ref="D1792" ca="1">IF(NOT(Data!D1792 = 0), VALUE(Data!F1792 * INDIRECT(Data!B1792)), "")</f>
        <v/>
      </c>
      <c r="E1792" s="20" t="str" cm="1">
        <f t="array" aca="1" ref="E1792" ca="1">IF(NOT(Data!D1792 = 0), VALUE(Data!G1792 * INDIRECT(Data!B1792)), "")</f>
        <v/>
      </c>
      <c r="F1792" s="20" t="str" cm="1">
        <f t="array" aca="1" ref="F1792" ca="1">IF(NOT(Data!D1792 = 0), VALUE(Data!H1792 * INDIRECT(Data!B1792)), "")</f>
        <v/>
      </c>
      <c r="G1792" s="20" t="str" cm="1">
        <f t="array" aca="1" ref="G1792" ca="1">IF(NOT(Data!D1792 = 0), VALUE(Data!I1792 * INDIRECT(Data!B1792)), "")</f>
        <v/>
      </c>
      <c r="H1792" s="20" t="str" cm="1">
        <f t="array" aca="1" ref="H1792" ca="1">IF(NOT(Data!D1792 = 0), VALUE(Data!J1792 * INDIRECT(Data!B1792)), "")</f>
        <v/>
      </c>
      <c r="I1792" s="20" t="str" cm="1">
        <f t="array" aca="1" ref="I1792" ca="1">IF(NOT(Data!D1792 = 0), VALUE(Data!K1792 * INDIRECT(Data!B1792)), "")</f>
        <v/>
      </c>
      <c r="J1792" s="20" t="str" cm="1">
        <f t="array" aca="1" ref="J1792" ca="1">IF(NOT(Data!D1792 = 0), VALUE(Data!L1792 * INDIRECT(Data!B1792)), "")</f>
        <v/>
      </c>
      <c r="K1792" s="20" t="str" cm="1">
        <f t="array" aca="1" ref="K1792" ca="1">IF(NOT(Data!D1792 = 0), VALUE(Data!M1792 * INDIRECT(Data!B1792)), "")</f>
        <v/>
      </c>
      <c r="L1792" s="20" t="str" cm="1">
        <f t="array" aca="1" ref="L1792" ca="1">IF(NOT(Data!D1792 = 0), VALUE(Data!N1792 * INDIRECT(Data!B1792)), "")</f>
        <v/>
      </c>
      <c r="M1792" s="20" t="str" cm="1">
        <f t="array" aca="1" ref="M1792" ca="1">IF(NOT(Data!D1792 = 0), VALUE(Data!O1792 * INDIRECT(Data!B1792)), "")</f>
        <v/>
      </c>
      <c r="N1792" s="20" t="str" cm="1">
        <f t="array" aca="1" ref="N1792" ca="1">IF(NOT(Data!D1792 = 0), VALUE(Data!P1792 * INDIRECT(Data!B1792)), "")</f>
        <v/>
      </c>
      <c r="O1792" s="20" t="str" cm="1">
        <f t="array" aca="1" ref="O1792" ca="1">IF(NOT(Data!D1792 = 0), VALUE(Data!Q1792 * INDIRECT(Data!B1792)), "")</f>
        <v/>
      </c>
      <c r="P1792" s="20" t="str" cm="1">
        <f t="array" aca="1" ref="P1792" ca="1">IF(NOT(Data!D1792 = 0), VALUE(Data!R1792 * INDIRECT(Data!B1792)), "")</f>
        <v/>
      </c>
      <c r="Q1792" s="20" t="str" cm="1">
        <f t="array" aca="1" ref="Q1792" ca="1">IF(NOT(Data!D1792 = 0), VALUE(Data!S1792 * INDIRECT(Data!B1792)), "")</f>
        <v/>
      </c>
      <c r="R1792" s="20" t="str" cm="1">
        <f t="array" aca="1" ref="R1792" ca="1">IF(NOT(Data!D1792 = 0), VALUE(Data!T1792 * INDIRECT(Data!B1792)), "")</f>
        <v/>
      </c>
      <c r="S1792" s="20" t="str" cm="1">
        <f t="array" aca="1" ref="S1792" ca="1">IF(NOT(Data!D1792 = 0), VALUE(Data!U1792 * INDIRECT(Data!B1792)), "")</f>
        <v/>
      </c>
      <c r="T1792" s="20" t="str" cm="1">
        <f t="array" aca="1" ref="T1792" ca="1">IF(NOT(Data!D1792 = 0), VALUE(Data!V1792 * INDIRECT(Data!B1792)), "")</f>
        <v/>
      </c>
      <c r="U1792" s="20" t="str" cm="1">
        <f t="array" aca="1" ref="U1792" ca="1">IF(NOT(Data!D1792 = 0), VALUE(Data!W1792 * INDIRECT(Data!B1792)), "")</f>
        <v/>
      </c>
      <c r="V1792" s="20" t="str" cm="1">
        <f t="array" aca="1" ref="V1792" ca="1">IF(NOT(Data!D1792 = 0), VALUE(Data!X1792 * INDIRECT(Data!B1792)), "")</f>
        <v/>
      </c>
      <c r="W1792" s="20" t="str" cm="1">
        <f t="array" aca="1" ref="W1792" ca="1">IF(NOT(Data!D1792 = 0), VALUE(Data!Y1792 * INDIRECT(Data!B1792)), "")</f>
        <v/>
      </c>
      <c r="X1792" s="20" t="str" cm="1">
        <f t="array" aca="1" ref="X1792" ca="1">IF(NOT(Data!D1792 = 0), VALUE(Data!Z1792 * INDIRECT(Data!B1792)), "")</f>
        <v/>
      </c>
      <c r="Y1792" s="20" t="str" cm="1">
        <f t="array" aca="1" ref="Y1792" ca="1">IF(NOT(Data!D1792 = 0), VALUE(Data!AA1792 * INDIRECT(Data!B1792)), "")</f>
        <v/>
      </c>
      <c r="Z1792" s="20" t="str" cm="1">
        <f t="array" aca="1" ref="Z1792" ca="1">IF(NOT(Data!D1792 = 0), VALUE(Data!AB1792 * INDIRECT(Data!B1792)), "")</f>
        <v/>
      </c>
      <c r="AA1792" s="20" t="str" cm="1">
        <f t="array" aca="1" ref="AA1792" ca="1">IF(NOT(Data!D1792 = 0), VALUE(Data!AC1792 * INDIRECT(Data!B1792)), "")</f>
        <v/>
      </c>
      <c r="AB1792" s="20" t="str" cm="1">
        <f t="array" aca="1" ref="AB1792" ca="1">IF(NOT(Data!D1792 = 0), VALUE(Data!AD1792 * INDIRECT(Data!B1792)), "")</f>
        <v/>
      </c>
      <c r="AC1792" s="20" t="str" cm="1">
        <f t="array" aca="1" ref="AC1792" ca="1">IF(NOT(Data!D1792 = 0), VALUE(Data!AE1792 * INDIRECT(Data!B1792)), "")</f>
        <v/>
      </c>
      <c r="AD1792" s="20" t="str" cm="1">
        <f t="array" aca="1" ref="AD1792" ca="1">IF(NOT(Data!D1792 = 0), VALUE(Data!AF1792 * INDIRECT(Data!B1792)), "")</f>
        <v/>
      </c>
      <c r="AE1792" s="22" t="str">
        <f>IF(NOT(Data!D1792 = 0), Data!AG1792, "")</f>
        <v/>
      </c>
      <c r="AF1792" s="21" t="str">
        <f>IF(NOT(Data!D1792 = 0), Data!AH1792, "")</f>
        <v/>
      </c>
    </row>
    <row r="1793" spans="1:32">
      <c r="A1793" t="str">
        <f>IF(NOT(Data!D1793 = 0), Data!C1793, "")</f>
        <v/>
      </c>
      <c r="B1793" s="21" t="str">
        <f>IF(NOT(Data!D1793 = 0), Data!D1793, "")</f>
        <v/>
      </c>
      <c r="C1793" s="21" t="str">
        <f>IF(NOT(Data!D1793 = 0), Data!E1793, "")</f>
        <v/>
      </c>
      <c r="D1793" s="20" t="str" cm="1">
        <f t="array" aca="1" ref="D1793" ca="1">IF(NOT(Data!D1793 = 0), VALUE(Data!F1793 * INDIRECT(Data!B1793)), "")</f>
        <v/>
      </c>
      <c r="E1793" s="20" t="str" cm="1">
        <f t="array" aca="1" ref="E1793" ca="1">IF(NOT(Data!D1793 = 0), VALUE(Data!G1793 * INDIRECT(Data!B1793)), "")</f>
        <v/>
      </c>
      <c r="F1793" s="20" t="str" cm="1">
        <f t="array" aca="1" ref="F1793" ca="1">IF(NOT(Data!D1793 = 0), VALUE(Data!H1793 * INDIRECT(Data!B1793)), "")</f>
        <v/>
      </c>
      <c r="G1793" s="20" t="str" cm="1">
        <f t="array" aca="1" ref="G1793" ca="1">IF(NOT(Data!D1793 = 0), VALUE(Data!I1793 * INDIRECT(Data!B1793)), "")</f>
        <v/>
      </c>
      <c r="H1793" s="20" t="str" cm="1">
        <f t="array" aca="1" ref="H1793" ca="1">IF(NOT(Data!D1793 = 0), VALUE(Data!J1793 * INDIRECT(Data!B1793)), "")</f>
        <v/>
      </c>
      <c r="I1793" s="20" t="str" cm="1">
        <f t="array" aca="1" ref="I1793" ca="1">IF(NOT(Data!D1793 = 0), VALUE(Data!K1793 * INDIRECT(Data!B1793)), "")</f>
        <v/>
      </c>
      <c r="J1793" s="20" t="str" cm="1">
        <f t="array" aca="1" ref="J1793" ca="1">IF(NOT(Data!D1793 = 0), VALUE(Data!L1793 * INDIRECT(Data!B1793)), "")</f>
        <v/>
      </c>
      <c r="K1793" s="20" t="str" cm="1">
        <f t="array" aca="1" ref="K1793" ca="1">IF(NOT(Data!D1793 = 0), VALUE(Data!M1793 * INDIRECT(Data!B1793)), "")</f>
        <v/>
      </c>
      <c r="L1793" s="20" t="str" cm="1">
        <f t="array" aca="1" ref="L1793" ca="1">IF(NOT(Data!D1793 = 0), VALUE(Data!N1793 * INDIRECT(Data!B1793)), "")</f>
        <v/>
      </c>
      <c r="M1793" s="20" t="str" cm="1">
        <f t="array" aca="1" ref="M1793" ca="1">IF(NOT(Data!D1793 = 0), VALUE(Data!O1793 * INDIRECT(Data!B1793)), "")</f>
        <v/>
      </c>
      <c r="N1793" s="20" t="str" cm="1">
        <f t="array" aca="1" ref="N1793" ca="1">IF(NOT(Data!D1793 = 0), VALUE(Data!P1793 * INDIRECT(Data!B1793)), "")</f>
        <v/>
      </c>
      <c r="O1793" s="20" t="str" cm="1">
        <f t="array" aca="1" ref="O1793" ca="1">IF(NOT(Data!D1793 = 0), VALUE(Data!Q1793 * INDIRECT(Data!B1793)), "")</f>
        <v/>
      </c>
      <c r="P1793" s="20" t="str" cm="1">
        <f t="array" aca="1" ref="P1793" ca="1">IF(NOT(Data!D1793 = 0), VALUE(Data!R1793 * INDIRECT(Data!B1793)), "")</f>
        <v/>
      </c>
      <c r="Q1793" s="20" t="str" cm="1">
        <f t="array" aca="1" ref="Q1793" ca="1">IF(NOT(Data!D1793 = 0), VALUE(Data!S1793 * INDIRECT(Data!B1793)), "")</f>
        <v/>
      </c>
      <c r="R1793" s="20" t="str" cm="1">
        <f t="array" aca="1" ref="R1793" ca="1">IF(NOT(Data!D1793 = 0), VALUE(Data!T1793 * INDIRECT(Data!B1793)), "")</f>
        <v/>
      </c>
      <c r="S1793" s="20" t="str" cm="1">
        <f t="array" aca="1" ref="S1793" ca="1">IF(NOT(Data!D1793 = 0), VALUE(Data!U1793 * INDIRECT(Data!B1793)), "")</f>
        <v/>
      </c>
      <c r="T1793" s="20" t="str" cm="1">
        <f t="array" aca="1" ref="T1793" ca="1">IF(NOT(Data!D1793 = 0), VALUE(Data!V1793 * INDIRECT(Data!B1793)), "")</f>
        <v/>
      </c>
      <c r="U1793" s="20" t="str" cm="1">
        <f t="array" aca="1" ref="U1793" ca="1">IF(NOT(Data!D1793 = 0), VALUE(Data!W1793 * INDIRECT(Data!B1793)), "")</f>
        <v/>
      </c>
      <c r="V1793" s="20" t="str" cm="1">
        <f t="array" aca="1" ref="V1793" ca="1">IF(NOT(Data!D1793 = 0), VALUE(Data!X1793 * INDIRECT(Data!B1793)), "")</f>
        <v/>
      </c>
      <c r="W1793" s="20" t="str" cm="1">
        <f t="array" aca="1" ref="W1793" ca="1">IF(NOT(Data!D1793 = 0), VALUE(Data!Y1793 * INDIRECT(Data!B1793)), "")</f>
        <v/>
      </c>
      <c r="X1793" s="20" t="str" cm="1">
        <f t="array" aca="1" ref="X1793" ca="1">IF(NOT(Data!D1793 = 0), VALUE(Data!Z1793 * INDIRECT(Data!B1793)), "")</f>
        <v/>
      </c>
      <c r="Y1793" s="20" t="str" cm="1">
        <f t="array" aca="1" ref="Y1793" ca="1">IF(NOT(Data!D1793 = 0), VALUE(Data!AA1793 * INDIRECT(Data!B1793)), "")</f>
        <v/>
      </c>
      <c r="Z1793" s="20" t="str" cm="1">
        <f t="array" aca="1" ref="Z1793" ca="1">IF(NOT(Data!D1793 = 0), VALUE(Data!AB1793 * INDIRECT(Data!B1793)), "")</f>
        <v/>
      </c>
      <c r="AA1793" s="20" t="str" cm="1">
        <f t="array" aca="1" ref="AA1793" ca="1">IF(NOT(Data!D1793 = 0), VALUE(Data!AC1793 * INDIRECT(Data!B1793)), "")</f>
        <v/>
      </c>
      <c r="AB1793" s="20" t="str" cm="1">
        <f t="array" aca="1" ref="AB1793" ca="1">IF(NOT(Data!D1793 = 0), VALUE(Data!AD1793 * INDIRECT(Data!B1793)), "")</f>
        <v/>
      </c>
      <c r="AC1793" s="20" t="str" cm="1">
        <f t="array" aca="1" ref="AC1793" ca="1">IF(NOT(Data!D1793 = 0), VALUE(Data!AE1793 * INDIRECT(Data!B1793)), "")</f>
        <v/>
      </c>
      <c r="AD1793" s="20" t="str" cm="1">
        <f t="array" aca="1" ref="AD1793" ca="1">IF(NOT(Data!D1793 = 0), VALUE(Data!AF1793 * INDIRECT(Data!B1793)), "")</f>
        <v/>
      </c>
      <c r="AE1793" s="22" t="str">
        <f>IF(NOT(Data!D1793 = 0), Data!AG1793, "")</f>
        <v/>
      </c>
      <c r="AF1793" s="21" t="str">
        <f>IF(NOT(Data!D1793 = 0), Data!AH1793, "")</f>
        <v/>
      </c>
    </row>
    <row r="1794" spans="1:32">
      <c r="A1794" t="str">
        <f>IF(NOT(Data!D1794 = 0), Data!C1794, "")</f>
        <v/>
      </c>
      <c r="B1794" s="21" t="str">
        <f>IF(NOT(Data!D1794 = 0), Data!D1794, "")</f>
        <v/>
      </c>
      <c r="C1794" s="21" t="str">
        <f>IF(NOT(Data!D1794 = 0), Data!E1794, "")</f>
        <v/>
      </c>
      <c r="D1794" s="20" t="str" cm="1">
        <f t="array" aca="1" ref="D1794" ca="1">IF(NOT(Data!D1794 = 0), VALUE(Data!F1794 * INDIRECT(Data!B1794)), "")</f>
        <v/>
      </c>
      <c r="E1794" s="20" t="str" cm="1">
        <f t="array" aca="1" ref="E1794" ca="1">IF(NOT(Data!D1794 = 0), VALUE(Data!G1794 * INDIRECT(Data!B1794)), "")</f>
        <v/>
      </c>
      <c r="F1794" s="20" t="str" cm="1">
        <f t="array" aca="1" ref="F1794" ca="1">IF(NOT(Data!D1794 = 0), VALUE(Data!H1794 * INDIRECT(Data!B1794)), "")</f>
        <v/>
      </c>
      <c r="G1794" s="20" t="str" cm="1">
        <f t="array" aca="1" ref="G1794" ca="1">IF(NOT(Data!D1794 = 0), VALUE(Data!I1794 * INDIRECT(Data!B1794)), "")</f>
        <v/>
      </c>
      <c r="H1794" s="20" t="str" cm="1">
        <f t="array" aca="1" ref="H1794" ca="1">IF(NOT(Data!D1794 = 0), VALUE(Data!J1794 * INDIRECT(Data!B1794)), "")</f>
        <v/>
      </c>
      <c r="I1794" s="20" t="str" cm="1">
        <f t="array" aca="1" ref="I1794" ca="1">IF(NOT(Data!D1794 = 0), VALUE(Data!K1794 * INDIRECT(Data!B1794)), "")</f>
        <v/>
      </c>
      <c r="J1794" s="20" t="str" cm="1">
        <f t="array" aca="1" ref="J1794" ca="1">IF(NOT(Data!D1794 = 0), VALUE(Data!L1794 * INDIRECT(Data!B1794)), "")</f>
        <v/>
      </c>
      <c r="K1794" s="20" t="str" cm="1">
        <f t="array" aca="1" ref="K1794" ca="1">IF(NOT(Data!D1794 = 0), VALUE(Data!M1794 * INDIRECT(Data!B1794)), "")</f>
        <v/>
      </c>
      <c r="L1794" s="20" t="str" cm="1">
        <f t="array" aca="1" ref="L1794" ca="1">IF(NOT(Data!D1794 = 0), VALUE(Data!N1794 * INDIRECT(Data!B1794)), "")</f>
        <v/>
      </c>
      <c r="M1794" s="20" t="str" cm="1">
        <f t="array" aca="1" ref="M1794" ca="1">IF(NOT(Data!D1794 = 0), VALUE(Data!O1794 * INDIRECT(Data!B1794)), "")</f>
        <v/>
      </c>
      <c r="N1794" s="20" t="str" cm="1">
        <f t="array" aca="1" ref="N1794" ca="1">IF(NOT(Data!D1794 = 0), VALUE(Data!P1794 * INDIRECT(Data!B1794)), "")</f>
        <v/>
      </c>
      <c r="O1794" s="20" t="str" cm="1">
        <f t="array" aca="1" ref="O1794" ca="1">IF(NOT(Data!D1794 = 0), VALUE(Data!Q1794 * INDIRECT(Data!B1794)), "")</f>
        <v/>
      </c>
      <c r="P1794" s="20" t="str" cm="1">
        <f t="array" aca="1" ref="P1794" ca="1">IF(NOT(Data!D1794 = 0), VALUE(Data!R1794 * INDIRECT(Data!B1794)), "")</f>
        <v/>
      </c>
      <c r="Q1794" s="20" t="str" cm="1">
        <f t="array" aca="1" ref="Q1794" ca="1">IF(NOT(Data!D1794 = 0), VALUE(Data!S1794 * INDIRECT(Data!B1794)), "")</f>
        <v/>
      </c>
      <c r="R1794" s="20" t="str" cm="1">
        <f t="array" aca="1" ref="R1794" ca="1">IF(NOT(Data!D1794 = 0), VALUE(Data!T1794 * INDIRECT(Data!B1794)), "")</f>
        <v/>
      </c>
      <c r="S1794" s="20" t="str" cm="1">
        <f t="array" aca="1" ref="S1794" ca="1">IF(NOT(Data!D1794 = 0), VALUE(Data!U1794 * INDIRECT(Data!B1794)), "")</f>
        <v/>
      </c>
      <c r="T1794" s="20" t="str" cm="1">
        <f t="array" aca="1" ref="T1794" ca="1">IF(NOT(Data!D1794 = 0), VALUE(Data!V1794 * INDIRECT(Data!B1794)), "")</f>
        <v/>
      </c>
      <c r="U1794" s="20" t="str" cm="1">
        <f t="array" aca="1" ref="U1794" ca="1">IF(NOT(Data!D1794 = 0), VALUE(Data!W1794 * INDIRECT(Data!B1794)), "")</f>
        <v/>
      </c>
      <c r="V1794" s="20" t="str" cm="1">
        <f t="array" aca="1" ref="V1794" ca="1">IF(NOT(Data!D1794 = 0), VALUE(Data!X1794 * INDIRECT(Data!B1794)), "")</f>
        <v/>
      </c>
      <c r="W1794" s="20" t="str" cm="1">
        <f t="array" aca="1" ref="W1794" ca="1">IF(NOT(Data!D1794 = 0), VALUE(Data!Y1794 * INDIRECT(Data!B1794)), "")</f>
        <v/>
      </c>
      <c r="X1794" s="20" t="str" cm="1">
        <f t="array" aca="1" ref="X1794" ca="1">IF(NOT(Data!D1794 = 0), VALUE(Data!Z1794 * INDIRECT(Data!B1794)), "")</f>
        <v/>
      </c>
      <c r="Y1794" s="20" t="str" cm="1">
        <f t="array" aca="1" ref="Y1794" ca="1">IF(NOT(Data!D1794 = 0), VALUE(Data!AA1794 * INDIRECT(Data!B1794)), "")</f>
        <v/>
      </c>
      <c r="Z1794" s="20" t="str" cm="1">
        <f t="array" aca="1" ref="Z1794" ca="1">IF(NOT(Data!D1794 = 0), VALUE(Data!AB1794 * INDIRECT(Data!B1794)), "")</f>
        <v/>
      </c>
      <c r="AA1794" s="20" t="str" cm="1">
        <f t="array" aca="1" ref="AA1794" ca="1">IF(NOT(Data!D1794 = 0), VALUE(Data!AC1794 * INDIRECT(Data!B1794)), "")</f>
        <v/>
      </c>
      <c r="AB1794" s="20" t="str" cm="1">
        <f t="array" aca="1" ref="AB1794" ca="1">IF(NOT(Data!D1794 = 0), VALUE(Data!AD1794 * INDIRECT(Data!B1794)), "")</f>
        <v/>
      </c>
      <c r="AC1794" s="20" t="str" cm="1">
        <f t="array" aca="1" ref="AC1794" ca="1">IF(NOT(Data!D1794 = 0), VALUE(Data!AE1794 * INDIRECT(Data!B1794)), "")</f>
        <v/>
      </c>
      <c r="AD1794" s="20" t="str" cm="1">
        <f t="array" aca="1" ref="AD1794" ca="1">IF(NOT(Data!D1794 = 0), VALUE(Data!AF1794 * INDIRECT(Data!B1794)), "")</f>
        <v/>
      </c>
      <c r="AE1794" s="22" t="str">
        <f>IF(NOT(Data!D1794 = 0), Data!AG1794, "")</f>
        <v/>
      </c>
      <c r="AF1794" s="21" t="str">
        <f>IF(NOT(Data!D1794 = 0), Data!AH1794, "")</f>
        <v/>
      </c>
    </row>
    <row r="1795" spans="1:32">
      <c r="A1795" t="str">
        <f>IF(NOT(Data!D1795 = 0), Data!C1795, "")</f>
        <v/>
      </c>
      <c r="B1795" s="21" t="str">
        <f>IF(NOT(Data!D1795 = 0), Data!D1795, "")</f>
        <v/>
      </c>
      <c r="C1795" s="21" t="str">
        <f>IF(NOT(Data!D1795 = 0), Data!E1795, "")</f>
        <v/>
      </c>
      <c r="D1795" s="20" t="str" cm="1">
        <f t="array" aca="1" ref="D1795" ca="1">IF(NOT(Data!D1795 = 0), VALUE(Data!F1795 * INDIRECT(Data!B1795)), "")</f>
        <v/>
      </c>
      <c r="E1795" s="20" t="str" cm="1">
        <f t="array" aca="1" ref="E1795" ca="1">IF(NOT(Data!D1795 = 0), VALUE(Data!G1795 * INDIRECT(Data!B1795)), "")</f>
        <v/>
      </c>
      <c r="F1795" s="20" t="str" cm="1">
        <f t="array" aca="1" ref="F1795" ca="1">IF(NOT(Data!D1795 = 0), VALUE(Data!H1795 * INDIRECT(Data!B1795)), "")</f>
        <v/>
      </c>
      <c r="G1795" s="20" t="str" cm="1">
        <f t="array" aca="1" ref="G1795" ca="1">IF(NOT(Data!D1795 = 0), VALUE(Data!I1795 * INDIRECT(Data!B1795)), "")</f>
        <v/>
      </c>
      <c r="H1795" s="20" t="str" cm="1">
        <f t="array" aca="1" ref="H1795" ca="1">IF(NOT(Data!D1795 = 0), VALUE(Data!J1795 * INDIRECT(Data!B1795)), "")</f>
        <v/>
      </c>
      <c r="I1795" s="20" t="str" cm="1">
        <f t="array" aca="1" ref="I1795" ca="1">IF(NOT(Data!D1795 = 0), VALUE(Data!K1795 * INDIRECT(Data!B1795)), "")</f>
        <v/>
      </c>
      <c r="J1795" s="20" t="str" cm="1">
        <f t="array" aca="1" ref="J1795" ca="1">IF(NOT(Data!D1795 = 0), VALUE(Data!L1795 * INDIRECT(Data!B1795)), "")</f>
        <v/>
      </c>
      <c r="K1795" s="20" t="str" cm="1">
        <f t="array" aca="1" ref="K1795" ca="1">IF(NOT(Data!D1795 = 0), VALUE(Data!M1795 * INDIRECT(Data!B1795)), "")</f>
        <v/>
      </c>
      <c r="L1795" s="20" t="str" cm="1">
        <f t="array" aca="1" ref="L1795" ca="1">IF(NOT(Data!D1795 = 0), VALUE(Data!N1795 * INDIRECT(Data!B1795)), "")</f>
        <v/>
      </c>
      <c r="M1795" s="20" t="str" cm="1">
        <f t="array" aca="1" ref="M1795" ca="1">IF(NOT(Data!D1795 = 0), VALUE(Data!O1795 * INDIRECT(Data!B1795)), "")</f>
        <v/>
      </c>
      <c r="N1795" s="20" t="str" cm="1">
        <f t="array" aca="1" ref="N1795" ca="1">IF(NOT(Data!D1795 = 0), VALUE(Data!P1795 * INDIRECT(Data!B1795)), "")</f>
        <v/>
      </c>
      <c r="O1795" s="20" t="str" cm="1">
        <f t="array" aca="1" ref="O1795" ca="1">IF(NOT(Data!D1795 = 0), VALUE(Data!Q1795 * INDIRECT(Data!B1795)), "")</f>
        <v/>
      </c>
      <c r="P1795" s="20" t="str" cm="1">
        <f t="array" aca="1" ref="P1795" ca="1">IF(NOT(Data!D1795 = 0), VALUE(Data!R1795 * INDIRECT(Data!B1795)), "")</f>
        <v/>
      </c>
      <c r="Q1795" s="20" t="str" cm="1">
        <f t="array" aca="1" ref="Q1795" ca="1">IF(NOT(Data!D1795 = 0), VALUE(Data!S1795 * INDIRECT(Data!B1795)), "")</f>
        <v/>
      </c>
      <c r="R1795" s="20" t="str" cm="1">
        <f t="array" aca="1" ref="R1795" ca="1">IF(NOT(Data!D1795 = 0), VALUE(Data!T1795 * INDIRECT(Data!B1795)), "")</f>
        <v/>
      </c>
      <c r="S1795" s="20" t="str" cm="1">
        <f t="array" aca="1" ref="S1795" ca="1">IF(NOT(Data!D1795 = 0), VALUE(Data!U1795 * INDIRECT(Data!B1795)), "")</f>
        <v/>
      </c>
      <c r="T1795" s="20" t="str" cm="1">
        <f t="array" aca="1" ref="T1795" ca="1">IF(NOT(Data!D1795 = 0), VALUE(Data!V1795 * INDIRECT(Data!B1795)), "")</f>
        <v/>
      </c>
      <c r="U1795" s="20" t="str" cm="1">
        <f t="array" aca="1" ref="U1795" ca="1">IF(NOT(Data!D1795 = 0), VALUE(Data!W1795 * INDIRECT(Data!B1795)), "")</f>
        <v/>
      </c>
      <c r="V1795" s="20" t="str" cm="1">
        <f t="array" aca="1" ref="V1795" ca="1">IF(NOT(Data!D1795 = 0), VALUE(Data!X1795 * INDIRECT(Data!B1795)), "")</f>
        <v/>
      </c>
      <c r="W1795" s="20" t="str" cm="1">
        <f t="array" aca="1" ref="W1795" ca="1">IF(NOT(Data!D1795 = 0), VALUE(Data!Y1795 * INDIRECT(Data!B1795)), "")</f>
        <v/>
      </c>
      <c r="X1795" s="20" t="str" cm="1">
        <f t="array" aca="1" ref="X1795" ca="1">IF(NOT(Data!D1795 = 0), VALUE(Data!Z1795 * INDIRECT(Data!B1795)), "")</f>
        <v/>
      </c>
      <c r="Y1795" s="20" t="str" cm="1">
        <f t="array" aca="1" ref="Y1795" ca="1">IF(NOT(Data!D1795 = 0), VALUE(Data!AA1795 * INDIRECT(Data!B1795)), "")</f>
        <v/>
      </c>
      <c r="Z1795" s="20" t="str" cm="1">
        <f t="array" aca="1" ref="Z1795" ca="1">IF(NOT(Data!D1795 = 0), VALUE(Data!AB1795 * INDIRECT(Data!B1795)), "")</f>
        <v/>
      </c>
      <c r="AA1795" s="20" t="str" cm="1">
        <f t="array" aca="1" ref="AA1795" ca="1">IF(NOT(Data!D1795 = 0), VALUE(Data!AC1795 * INDIRECT(Data!B1795)), "")</f>
        <v/>
      </c>
      <c r="AB1795" s="20" t="str" cm="1">
        <f t="array" aca="1" ref="AB1795" ca="1">IF(NOT(Data!D1795 = 0), VALUE(Data!AD1795 * INDIRECT(Data!B1795)), "")</f>
        <v/>
      </c>
      <c r="AC1795" s="20" t="str" cm="1">
        <f t="array" aca="1" ref="AC1795" ca="1">IF(NOT(Data!D1795 = 0), VALUE(Data!AE1795 * INDIRECT(Data!B1795)), "")</f>
        <v/>
      </c>
      <c r="AD1795" s="20" t="str" cm="1">
        <f t="array" aca="1" ref="AD1795" ca="1">IF(NOT(Data!D1795 = 0), VALUE(Data!AF1795 * INDIRECT(Data!B1795)), "")</f>
        <v/>
      </c>
      <c r="AE1795" s="22" t="str">
        <f>IF(NOT(Data!D1795 = 0), Data!AG1795, "")</f>
        <v/>
      </c>
      <c r="AF1795" s="21" t="str">
        <f>IF(NOT(Data!D1795 = 0), Data!AH1795, "")</f>
        <v/>
      </c>
    </row>
    <row r="1796" spans="1:32">
      <c r="A1796" t="str">
        <f>IF(NOT(Data!D1796 = 0), Data!C1796, "")</f>
        <v/>
      </c>
      <c r="B1796" s="21" t="str">
        <f>IF(NOT(Data!D1796 = 0), Data!D1796, "")</f>
        <v/>
      </c>
      <c r="C1796" s="21" t="str">
        <f>IF(NOT(Data!D1796 = 0), Data!E1796, "")</f>
        <v/>
      </c>
      <c r="D1796" s="20" t="str" cm="1">
        <f t="array" aca="1" ref="D1796" ca="1">IF(NOT(Data!D1796 = 0), VALUE(Data!F1796 * INDIRECT(Data!B1796)), "")</f>
        <v/>
      </c>
      <c r="E1796" s="20" t="str" cm="1">
        <f t="array" aca="1" ref="E1796" ca="1">IF(NOT(Data!D1796 = 0), VALUE(Data!G1796 * INDIRECT(Data!B1796)), "")</f>
        <v/>
      </c>
      <c r="F1796" s="20" t="str" cm="1">
        <f t="array" aca="1" ref="F1796" ca="1">IF(NOT(Data!D1796 = 0), VALUE(Data!H1796 * INDIRECT(Data!B1796)), "")</f>
        <v/>
      </c>
      <c r="G1796" s="20" t="str" cm="1">
        <f t="array" aca="1" ref="G1796" ca="1">IF(NOT(Data!D1796 = 0), VALUE(Data!I1796 * INDIRECT(Data!B1796)), "")</f>
        <v/>
      </c>
      <c r="H1796" s="20" t="str" cm="1">
        <f t="array" aca="1" ref="H1796" ca="1">IF(NOT(Data!D1796 = 0), VALUE(Data!J1796 * INDIRECT(Data!B1796)), "")</f>
        <v/>
      </c>
      <c r="I1796" s="20" t="str" cm="1">
        <f t="array" aca="1" ref="I1796" ca="1">IF(NOT(Data!D1796 = 0), VALUE(Data!K1796 * INDIRECT(Data!B1796)), "")</f>
        <v/>
      </c>
      <c r="J1796" s="20" t="str" cm="1">
        <f t="array" aca="1" ref="J1796" ca="1">IF(NOT(Data!D1796 = 0), VALUE(Data!L1796 * INDIRECT(Data!B1796)), "")</f>
        <v/>
      </c>
      <c r="K1796" s="20" t="str" cm="1">
        <f t="array" aca="1" ref="K1796" ca="1">IF(NOT(Data!D1796 = 0), VALUE(Data!M1796 * INDIRECT(Data!B1796)), "")</f>
        <v/>
      </c>
      <c r="L1796" s="20" t="str" cm="1">
        <f t="array" aca="1" ref="L1796" ca="1">IF(NOT(Data!D1796 = 0), VALUE(Data!N1796 * INDIRECT(Data!B1796)), "")</f>
        <v/>
      </c>
      <c r="M1796" s="20" t="str" cm="1">
        <f t="array" aca="1" ref="M1796" ca="1">IF(NOT(Data!D1796 = 0), VALUE(Data!O1796 * INDIRECT(Data!B1796)), "")</f>
        <v/>
      </c>
      <c r="N1796" s="20" t="str" cm="1">
        <f t="array" aca="1" ref="N1796" ca="1">IF(NOT(Data!D1796 = 0), VALUE(Data!P1796 * INDIRECT(Data!B1796)), "")</f>
        <v/>
      </c>
      <c r="O1796" s="20" t="str" cm="1">
        <f t="array" aca="1" ref="O1796" ca="1">IF(NOT(Data!D1796 = 0), VALUE(Data!Q1796 * INDIRECT(Data!B1796)), "")</f>
        <v/>
      </c>
      <c r="P1796" s="20" t="str" cm="1">
        <f t="array" aca="1" ref="P1796" ca="1">IF(NOT(Data!D1796 = 0), VALUE(Data!R1796 * INDIRECT(Data!B1796)), "")</f>
        <v/>
      </c>
      <c r="Q1796" s="20" t="str" cm="1">
        <f t="array" aca="1" ref="Q1796" ca="1">IF(NOT(Data!D1796 = 0), VALUE(Data!S1796 * INDIRECT(Data!B1796)), "")</f>
        <v/>
      </c>
      <c r="R1796" s="20" t="str" cm="1">
        <f t="array" aca="1" ref="R1796" ca="1">IF(NOT(Data!D1796 = 0), VALUE(Data!T1796 * INDIRECT(Data!B1796)), "")</f>
        <v/>
      </c>
      <c r="S1796" s="20" t="str" cm="1">
        <f t="array" aca="1" ref="S1796" ca="1">IF(NOT(Data!D1796 = 0), VALUE(Data!U1796 * INDIRECT(Data!B1796)), "")</f>
        <v/>
      </c>
      <c r="T1796" s="20" t="str" cm="1">
        <f t="array" aca="1" ref="T1796" ca="1">IF(NOT(Data!D1796 = 0), VALUE(Data!V1796 * INDIRECT(Data!B1796)), "")</f>
        <v/>
      </c>
      <c r="U1796" s="20" t="str" cm="1">
        <f t="array" aca="1" ref="U1796" ca="1">IF(NOT(Data!D1796 = 0), VALUE(Data!W1796 * INDIRECT(Data!B1796)), "")</f>
        <v/>
      </c>
      <c r="V1796" s="20" t="str" cm="1">
        <f t="array" aca="1" ref="V1796" ca="1">IF(NOT(Data!D1796 = 0), VALUE(Data!X1796 * INDIRECT(Data!B1796)), "")</f>
        <v/>
      </c>
      <c r="W1796" s="20" t="str" cm="1">
        <f t="array" aca="1" ref="W1796" ca="1">IF(NOT(Data!D1796 = 0), VALUE(Data!Y1796 * INDIRECT(Data!B1796)), "")</f>
        <v/>
      </c>
      <c r="X1796" s="20" t="str" cm="1">
        <f t="array" aca="1" ref="X1796" ca="1">IF(NOT(Data!D1796 = 0), VALUE(Data!Z1796 * INDIRECT(Data!B1796)), "")</f>
        <v/>
      </c>
      <c r="Y1796" s="20" t="str" cm="1">
        <f t="array" aca="1" ref="Y1796" ca="1">IF(NOT(Data!D1796 = 0), VALUE(Data!AA1796 * INDIRECT(Data!B1796)), "")</f>
        <v/>
      </c>
      <c r="Z1796" s="20" t="str" cm="1">
        <f t="array" aca="1" ref="Z1796" ca="1">IF(NOT(Data!D1796 = 0), VALUE(Data!AB1796 * INDIRECT(Data!B1796)), "")</f>
        <v/>
      </c>
      <c r="AA1796" s="20" t="str" cm="1">
        <f t="array" aca="1" ref="AA1796" ca="1">IF(NOT(Data!D1796 = 0), VALUE(Data!AC1796 * INDIRECT(Data!B1796)), "")</f>
        <v/>
      </c>
      <c r="AB1796" s="20" t="str" cm="1">
        <f t="array" aca="1" ref="AB1796" ca="1">IF(NOT(Data!D1796 = 0), VALUE(Data!AD1796 * INDIRECT(Data!B1796)), "")</f>
        <v/>
      </c>
      <c r="AC1796" s="20" t="str" cm="1">
        <f t="array" aca="1" ref="AC1796" ca="1">IF(NOT(Data!D1796 = 0), VALUE(Data!AE1796 * INDIRECT(Data!B1796)), "")</f>
        <v/>
      </c>
      <c r="AD1796" s="20" t="str" cm="1">
        <f t="array" aca="1" ref="AD1796" ca="1">IF(NOT(Data!D1796 = 0), VALUE(Data!AF1796 * INDIRECT(Data!B1796)), "")</f>
        <v/>
      </c>
      <c r="AE1796" s="22" t="str">
        <f>IF(NOT(Data!D1796 = 0), Data!AG1796, "")</f>
        <v/>
      </c>
      <c r="AF1796" s="21" t="str">
        <f>IF(NOT(Data!D1796 = 0), Data!AH1796, "")</f>
        <v/>
      </c>
    </row>
    <row r="1797" spans="1:32">
      <c r="A1797" t="str">
        <f>IF(NOT(Data!D1797 = 0), Data!C1797, "")</f>
        <v/>
      </c>
      <c r="B1797" s="21" t="str">
        <f>IF(NOT(Data!D1797 = 0), Data!D1797, "")</f>
        <v/>
      </c>
      <c r="C1797" s="21" t="str">
        <f>IF(NOT(Data!D1797 = 0), Data!E1797, "")</f>
        <v/>
      </c>
      <c r="D1797" s="20" t="str" cm="1">
        <f t="array" aca="1" ref="D1797" ca="1">IF(NOT(Data!D1797 = 0), VALUE(Data!F1797 * INDIRECT(Data!B1797)), "")</f>
        <v/>
      </c>
      <c r="E1797" s="20" t="str" cm="1">
        <f t="array" aca="1" ref="E1797" ca="1">IF(NOT(Data!D1797 = 0), VALUE(Data!G1797 * INDIRECT(Data!B1797)), "")</f>
        <v/>
      </c>
      <c r="F1797" s="20" t="str" cm="1">
        <f t="array" aca="1" ref="F1797" ca="1">IF(NOT(Data!D1797 = 0), VALUE(Data!H1797 * INDIRECT(Data!B1797)), "")</f>
        <v/>
      </c>
      <c r="G1797" s="20" t="str" cm="1">
        <f t="array" aca="1" ref="G1797" ca="1">IF(NOT(Data!D1797 = 0), VALUE(Data!I1797 * INDIRECT(Data!B1797)), "")</f>
        <v/>
      </c>
      <c r="H1797" s="20" t="str" cm="1">
        <f t="array" aca="1" ref="H1797" ca="1">IF(NOT(Data!D1797 = 0), VALUE(Data!J1797 * INDIRECT(Data!B1797)), "")</f>
        <v/>
      </c>
      <c r="I1797" s="20" t="str" cm="1">
        <f t="array" aca="1" ref="I1797" ca="1">IF(NOT(Data!D1797 = 0), VALUE(Data!K1797 * INDIRECT(Data!B1797)), "")</f>
        <v/>
      </c>
      <c r="J1797" s="20" t="str" cm="1">
        <f t="array" aca="1" ref="J1797" ca="1">IF(NOT(Data!D1797 = 0), VALUE(Data!L1797 * INDIRECT(Data!B1797)), "")</f>
        <v/>
      </c>
      <c r="K1797" s="20" t="str" cm="1">
        <f t="array" aca="1" ref="K1797" ca="1">IF(NOT(Data!D1797 = 0), VALUE(Data!M1797 * INDIRECT(Data!B1797)), "")</f>
        <v/>
      </c>
      <c r="L1797" s="20" t="str" cm="1">
        <f t="array" aca="1" ref="L1797" ca="1">IF(NOT(Data!D1797 = 0), VALUE(Data!N1797 * INDIRECT(Data!B1797)), "")</f>
        <v/>
      </c>
      <c r="M1797" s="20" t="str" cm="1">
        <f t="array" aca="1" ref="M1797" ca="1">IF(NOT(Data!D1797 = 0), VALUE(Data!O1797 * INDIRECT(Data!B1797)), "")</f>
        <v/>
      </c>
      <c r="N1797" s="20" t="str" cm="1">
        <f t="array" aca="1" ref="N1797" ca="1">IF(NOT(Data!D1797 = 0), VALUE(Data!P1797 * INDIRECT(Data!B1797)), "")</f>
        <v/>
      </c>
      <c r="O1797" s="20" t="str" cm="1">
        <f t="array" aca="1" ref="O1797" ca="1">IF(NOT(Data!D1797 = 0), VALUE(Data!Q1797 * INDIRECT(Data!B1797)), "")</f>
        <v/>
      </c>
      <c r="P1797" s="20" t="str" cm="1">
        <f t="array" aca="1" ref="P1797" ca="1">IF(NOT(Data!D1797 = 0), VALUE(Data!R1797 * INDIRECT(Data!B1797)), "")</f>
        <v/>
      </c>
      <c r="Q1797" s="20" t="str" cm="1">
        <f t="array" aca="1" ref="Q1797" ca="1">IF(NOT(Data!D1797 = 0), VALUE(Data!S1797 * INDIRECT(Data!B1797)), "")</f>
        <v/>
      </c>
      <c r="R1797" s="20" t="str" cm="1">
        <f t="array" aca="1" ref="R1797" ca="1">IF(NOT(Data!D1797 = 0), VALUE(Data!T1797 * INDIRECT(Data!B1797)), "")</f>
        <v/>
      </c>
      <c r="S1797" s="20" t="str" cm="1">
        <f t="array" aca="1" ref="S1797" ca="1">IF(NOT(Data!D1797 = 0), VALUE(Data!U1797 * INDIRECT(Data!B1797)), "")</f>
        <v/>
      </c>
      <c r="T1797" s="20" t="str" cm="1">
        <f t="array" aca="1" ref="T1797" ca="1">IF(NOT(Data!D1797 = 0), VALUE(Data!V1797 * INDIRECT(Data!B1797)), "")</f>
        <v/>
      </c>
      <c r="U1797" s="20" t="str" cm="1">
        <f t="array" aca="1" ref="U1797" ca="1">IF(NOT(Data!D1797 = 0), VALUE(Data!W1797 * INDIRECT(Data!B1797)), "")</f>
        <v/>
      </c>
      <c r="V1797" s="20" t="str" cm="1">
        <f t="array" aca="1" ref="V1797" ca="1">IF(NOT(Data!D1797 = 0), VALUE(Data!X1797 * INDIRECT(Data!B1797)), "")</f>
        <v/>
      </c>
      <c r="W1797" s="20" t="str" cm="1">
        <f t="array" aca="1" ref="W1797" ca="1">IF(NOT(Data!D1797 = 0), VALUE(Data!Y1797 * INDIRECT(Data!B1797)), "")</f>
        <v/>
      </c>
      <c r="X1797" s="20" t="str" cm="1">
        <f t="array" aca="1" ref="X1797" ca="1">IF(NOT(Data!D1797 = 0), VALUE(Data!Z1797 * INDIRECT(Data!B1797)), "")</f>
        <v/>
      </c>
      <c r="Y1797" s="20" t="str" cm="1">
        <f t="array" aca="1" ref="Y1797" ca="1">IF(NOT(Data!D1797 = 0), VALUE(Data!AA1797 * INDIRECT(Data!B1797)), "")</f>
        <v/>
      </c>
      <c r="Z1797" s="20" t="str" cm="1">
        <f t="array" aca="1" ref="Z1797" ca="1">IF(NOT(Data!D1797 = 0), VALUE(Data!AB1797 * INDIRECT(Data!B1797)), "")</f>
        <v/>
      </c>
      <c r="AA1797" s="20" t="str" cm="1">
        <f t="array" aca="1" ref="AA1797" ca="1">IF(NOT(Data!D1797 = 0), VALUE(Data!AC1797 * INDIRECT(Data!B1797)), "")</f>
        <v/>
      </c>
      <c r="AB1797" s="20" t="str" cm="1">
        <f t="array" aca="1" ref="AB1797" ca="1">IF(NOT(Data!D1797 = 0), VALUE(Data!AD1797 * INDIRECT(Data!B1797)), "")</f>
        <v/>
      </c>
      <c r="AC1797" s="20" t="str" cm="1">
        <f t="array" aca="1" ref="AC1797" ca="1">IF(NOT(Data!D1797 = 0), VALUE(Data!AE1797 * INDIRECT(Data!B1797)), "")</f>
        <v/>
      </c>
      <c r="AD1797" s="20" t="str" cm="1">
        <f t="array" aca="1" ref="AD1797" ca="1">IF(NOT(Data!D1797 = 0), VALUE(Data!AF1797 * INDIRECT(Data!B1797)), "")</f>
        <v/>
      </c>
      <c r="AE1797" s="22" t="str">
        <f>IF(NOT(Data!D1797 = 0), Data!AG1797, "")</f>
        <v/>
      </c>
      <c r="AF1797" s="21" t="str">
        <f>IF(NOT(Data!D1797 = 0), Data!AH1797, "")</f>
        <v/>
      </c>
    </row>
    <row r="1798" spans="1:32">
      <c r="A1798" t="str">
        <f>IF(NOT(Data!D1798 = 0), Data!C1798, "")</f>
        <v/>
      </c>
      <c r="B1798" s="21" t="str">
        <f>IF(NOT(Data!D1798 = 0), Data!D1798, "")</f>
        <v/>
      </c>
      <c r="C1798" s="21" t="str">
        <f>IF(NOT(Data!D1798 = 0), Data!E1798, "")</f>
        <v/>
      </c>
      <c r="D1798" s="20" t="str" cm="1">
        <f t="array" aca="1" ref="D1798" ca="1">IF(NOT(Data!D1798 = 0), VALUE(Data!F1798 * INDIRECT(Data!B1798)), "")</f>
        <v/>
      </c>
      <c r="E1798" s="20" t="str" cm="1">
        <f t="array" aca="1" ref="E1798" ca="1">IF(NOT(Data!D1798 = 0), VALUE(Data!G1798 * INDIRECT(Data!B1798)), "")</f>
        <v/>
      </c>
      <c r="F1798" s="20" t="str" cm="1">
        <f t="array" aca="1" ref="F1798" ca="1">IF(NOT(Data!D1798 = 0), VALUE(Data!H1798 * INDIRECT(Data!B1798)), "")</f>
        <v/>
      </c>
      <c r="G1798" s="20" t="str" cm="1">
        <f t="array" aca="1" ref="G1798" ca="1">IF(NOT(Data!D1798 = 0), VALUE(Data!I1798 * INDIRECT(Data!B1798)), "")</f>
        <v/>
      </c>
      <c r="H1798" s="20" t="str" cm="1">
        <f t="array" aca="1" ref="H1798" ca="1">IF(NOT(Data!D1798 = 0), VALUE(Data!J1798 * INDIRECT(Data!B1798)), "")</f>
        <v/>
      </c>
      <c r="I1798" s="20" t="str" cm="1">
        <f t="array" aca="1" ref="I1798" ca="1">IF(NOT(Data!D1798 = 0), VALUE(Data!K1798 * INDIRECT(Data!B1798)), "")</f>
        <v/>
      </c>
      <c r="J1798" s="20" t="str" cm="1">
        <f t="array" aca="1" ref="J1798" ca="1">IF(NOT(Data!D1798 = 0), VALUE(Data!L1798 * INDIRECT(Data!B1798)), "")</f>
        <v/>
      </c>
      <c r="K1798" s="20" t="str" cm="1">
        <f t="array" aca="1" ref="K1798" ca="1">IF(NOT(Data!D1798 = 0), VALUE(Data!M1798 * INDIRECT(Data!B1798)), "")</f>
        <v/>
      </c>
      <c r="L1798" s="20" t="str" cm="1">
        <f t="array" aca="1" ref="L1798" ca="1">IF(NOT(Data!D1798 = 0), VALUE(Data!N1798 * INDIRECT(Data!B1798)), "")</f>
        <v/>
      </c>
      <c r="M1798" s="20" t="str" cm="1">
        <f t="array" aca="1" ref="M1798" ca="1">IF(NOT(Data!D1798 = 0), VALUE(Data!O1798 * INDIRECT(Data!B1798)), "")</f>
        <v/>
      </c>
      <c r="N1798" s="20" t="str" cm="1">
        <f t="array" aca="1" ref="N1798" ca="1">IF(NOT(Data!D1798 = 0), VALUE(Data!P1798 * INDIRECT(Data!B1798)), "")</f>
        <v/>
      </c>
      <c r="O1798" s="20" t="str" cm="1">
        <f t="array" aca="1" ref="O1798" ca="1">IF(NOT(Data!D1798 = 0), VALUE(Data!Q1798 * INDIRECT(Data!B1798)), "")</f>
        <v/>
      </c>
      <c r="P1798" s="20" t="str" cm="1">
        <f t="array" aca="1" ref="P1798" ca="1">IF(NOT(Data!D1798 = 0), VALUE(Data!R1798 * INDIRECT(Data!B1798)), "")</f>
        <v/>
      </c>
      <c r="Q1798" s="20" t="str" cm="1">
        <f t="array" aca="1" ref="Q1798" ca="1">IF(NOT(Data!D1798 = 0), VALUE(Data!S1798 * INDIRECT(Data!B1798)), "")</f>
        <v/>
      </c>
      <c r="R1798" s="20" t="str" cm="1">
        <f t="array" aca="1" ref="R1798" ca="1">IF(NOT(Data!D1798 = 0), VALUE(Data!T1798 * INDIRECT(Data!B1798)), "")</f>
        <v/>
      </c>
      <c r="S1798" s="20" t="str" cm="1">
        <f t="array" aca="1" ref="S1798" ca="1">IF(NOT(Data!D1798 = 0), VALUE(Data!U1798 * INDIRECT(Data!B1798)), "")</f>
        <v/>
      </c>
      <c r="T1798" s="20" t="str" cm="1">
        <f t="array" aca="1" ref="T1798" ca="1">IF(NOT(Data!D1798 = 0), VALUE(Data!V1798 * INDIRECT(Data!B1798)), "")</f>
        <v/>
      </c>
      <c r="U1798" s="20" t="str" cm="1">
        <f t="array" aca="1" ref="U1798" ca="1">IF(NOT(Data!D1798 = 0), VALUE(Data!W1798 * INDIRECT(Data!B1798)), "")</f>
        <v/>
      </c>
      <c r="V1798" s="20" t="str" cm="1">
        <f t="array" aca="1" ref="V1798" ca="1">IF(NOT(Data!D1798 = 0), VALUE(Data!X1798 * INDIRECT(Data!B1798)), "")</f>
        <v/>
      </c>
      <c r="W1798" s="20" t="str" cm="1">
        <f t="array" aca="1" ref="W1798" ca="1">IF(NOT(Data!D1798 = 0), VALUE(Data!Y1798 * INDIRECT(Data!B1798)), "")</f>
        <v/>
      </c>
      <c r="X1798" s="20" t="str" cm="1">
        <f t="array" aca="1" ref="X1798" ca="1">IF(NOT(Data!D1798 = 0), VALUE(Data!Z1798 * INDIRECT(Data!B1798)), "")</f>
        <v/>
      </c>
      <c r="Y1798" s="20" t="str" cm="1">
        <f t="array" aca="1" ref="Y1798" ca="1">IF(NOT(Data!D1798 = 0), VALUE(Data!AA1798 * INDIRECT(Data!B1798)), "")</f>
        <v/>
      </c>
      <c r="Z1798" s="20" t="str" cm="1">
        <f t="array" aca="1" ref="Z1798" ca="1">IF(NOT(Data!D1798 = 0), VALUE(Data!AB1798 * INDIRECT(Data!B1798)), "")</f>
        <v/>
      </c>
      <c r="AA1798" s="20" t="str" cm="1">
        <f t="array" aca="1" ref="AA1798" ca="1">IF(NOT(Data!D1798 = 0), VALUE(Data!AC1798 * INDIRECT(Data!B1798)), "")</f>
        <v/>
      </c>
      <c r="AB1798" s="20" t="str" cm="1">
        <f t="array" aca="1" ref="AB1798" ca="1">IF(NOT(Data!D1798 = 0), VALUE(Data!AD1798 * INDIRECT(Data!B1798)), "")</f>
        <v/>
      </c>
      <c r="AC1798" s="20" t="str" cm="1">
        <f t="array" aca="1" ref="AC1798" ca="1">IF(NOT(Data!D1798 = 0), VALUE(Data!AE1798 * INDIRECT(Data!B1798)), "")</f>
        <v/>
      </c>
      <c r="AD1798" s="20" t="str" cm="1">
        <f t="array" aca="1" ref="AD1798" ca="1">IF(NOT(Data!D1798 = 0), VALUE(Data!AF1798 * INDIRECT(Data!B1798)), "")</f>
        <v/>
      </c>
      <c r="AE1798" s="22" t="str">
        <f>IF(NOT(Data!D1798 = 0), Data!AG1798, "")</f>
        <v/>
      </c>
      <c r="AF1798" s="21" t="str">
        <f>IF(NOT(Data!D1798 = 0), Data!AH1798, "")</f>
        <v/>
      </c>
    </row>
    <row r="1799" spans="1:32">
      <c r="A1799" t="str">
        <f>IF(NOT(Data!D1799 = 0), Data!C1799, "")</f>
        <v/>
      </c>
      <c r="B1799" s="21" t="str">
        <f>IF(NOT(Data!D1799 = 0), Data!D1799, "")</f>
        <v/>
      </c>
      <c r="C1799" s="21" t="str">
        <f>IF(NOT(Data!D1799 = 0), Data!E1799, "")</f>
        <v/>
      </c>
      <c r="D1799" s="20" t="str" cm="1">
        <f t="array" aca="1" ref="D1799" ca="1">IF(NOT(Data!D1799 = 0), VALUE(Data!F1799 * INDIRECT(Data!B1799)), "")</f>
        <v/>
      </c>
      <c r="E1799" s="20" t="str" cm="1">
        <f t="array" aca="1" ref="E1799" ca="1">IF(NOT(Data!D1799 = 0), VALUE(Data!G1799 * INDIRECT(Data!B1799)), "")</f>
        <v/>
      </c>
      <c r="F1799" s="20" t="str" cm="1">
        <f t="array" aca="1" ref="F1799" ca="1">IF(NOT(Data!D1799 = 0), VALUE(Data!H1799 * INDIRECT(Data!B1799)), "")</f>
        <v/>
      </c>
      <c r="G1799" s="20" t="str" cm="1">
        <f t="array" aca="1" ref="G1799" ca="1">IF(NOT(Data!D1799 = 0), VALUE(Data!I1799 * INDIRECT(Data!B1799)), "")</f>
        <v/>
      </c>
      <c r="H1799" s="20" t="str" cm="1">
        <f t="array" aca="1" ref="H1799" ca="1">IF(NOT(Data!D1799 = 0), VALUE(Data!J1799 * INDIRECT(Data!B1799)), "")</f>
        <v/>
      </c>
      <c r="I1799" s="20" t="str" cm="1">
        <f t="array" aca="1" ref="I1799" ca="1">IF(NOT(Data!D1799 = 0), VALUE(Data!K1799 * INDIRECT(Data!B1799)), "")</f>
        <v/>
      </c>
      <c r="J1799" s="20" t="str" cm="1">
        <f t="array" aca="1" ref="J1799" ca="1">IF(NOT(Data!D1799 = 0), VALUE(Data!L1799 * INDIRECT(Data!B1799)), "")</f>
        <v/>
      </c>
      <c r="K1799" s="20" t="str" cm="1">
        <f t="array" aca="1" ref="K1799" ca="1">IF(NOT(Data!D1799 = 0), VALUE(Data!M1799 * INDIRECT(Data!B1799)), "")</f>
        <v/>
      </c>
      <c r="L1799" s="20" t="str" cm="1">
        <f t="array" aca="1" ref="L1799" ca="1">IF(NOT(Data!D1799 = 0), VALUE(Data!N1799 * INDIRECT(Data!B1799)), "")</f>
        <v/>
      </c>
      <c r="M1799" s="20" t="str" cm="1">
        <f t="array" aca="1" ref="M1799" ca="1">IF(NOT(Data!D1799 = 0), VALUE(Data!O1799 * INDIRECT(Data!B1799)), "")</f>
        <v/>
      </c>
      <c r="N1799" s="20" t="str" cm="1">
        <f t="array" aca="1" ref="N1799" ca="1">IF(NOT(Data!D1799 = 0), VALUE(Data!P1799 * INDIRECT(Data!B1799)), "")</f>
        <v/>
      </c>
      <c r="O1799" s="20" t="str" cm="1">
        <f t="array" aca="1" ref="O1799" ca="1">IF(NOT(Data!D1799 = 0), VALUE(Data!Q1799 * INDIRECT(Data!B1799)), "")</f>
        <v/>
      </c>
      <c r="P1799" s="20" t="str" cm="1">
        <f t="array" aca="1" ref="P1799" ca="1">IF(NOT(Data!D1799 = 0), VALUE(Data!R1799 * INDIRECT(Data!B1799)), "")</f>
        <v/>
      </c>
      <c r="Q1799" s="20" t="str" cm="1">
        <f t="array" aca="1" ref="Q1799" ca="1">IF(NOT(Data!D1799 = 0), VALUE(Data!S1799 * INDIRECT(Data!B1799)), "")</f>
        <v/>
      </c>
      <c r="R1799" s="20" t="str" cm="1">
        <f t="array" aca="1" ref="R1799" ca="1">IF(NOT(Data!D1799 = 0), VALUE(Data!T1799 * INDIRECT(Data!B1799)), "")</f>
        <v/>
      </c>
      <c r="S1799" s="20" t="str" cm="1">
        <f t="array" aca="1" ref="S1799" ca="1">IF(NOT(Data!D1799 = 0), VALUE(Data!U1799 * INDIRECT(Data!B1799)), "")</f>
        <v/>
      </c>
      <c r="T1799" s="20" t="str" cm="1">
        <f t="array" aca="1" ref="T1799" ca="1">IF(NOT(Data!D1799 = 0), VALUE(Data!V1799 * INDIRECT(Data!B1799)), "")</f>
        <v/>
      </c>
      <c r="U1799" s="20" t="str" cm="1">
        <f t="array" aca="1" ref="U1799" ca="1">IF(NOT(Data!D1799 = 0), VALUE(Data!W1799 * INDIRECT(Data!B1799)), "")</f>
        <v/>
      </c>
      <c r="V1799" s="20" t="str" cm="1">
        <f t="array" aca="1" ref="V1799" ca="1">IF(NOT(Data!D1799 = 0), VALUE(Data!X1799 * INDIRECT(Data!B1799)), "")</f>
        <v/>
      </c>
      <c r="W1799" s="20" t="str" cm="1">
        <f t="array" aca="1" ref="W1799" ca="1">IF(NOT(Data!D1799 = 0), VALUE(Data!Y1799 * INDIRECT(Data!B1799)), "")</f>
        <v/>
      </c>
      <c r="X1799" s="20" t="str" cm="1">
        <f t="array" aca="1" ref="X1799" ca="1">IF(NOT(Data!D1799 = 0), VALUE(Data!Z1799 * INDIRECT(Data!B1799)), "")</f>
        <v/>
      </c>
      <c r="Y1799" s="20" t="str" cm="1">
        <f t="array" aca="1" ref="Y1799" ca="1">IF(NOT(Data!D1799 = 0), VALUE(Data!AA1799 * INDIRECT(Data!B1799)), "")</f>
        <v/>
      </c>
      <c r="Z1799" s="20" t="str" cm="1">
        <f t="array" aca="1" ref="Z1799" ca="1">IF(NOT(Data!D1799 = 0), VALUE(Data!AB1799 * INDIRECT(Data!B1799)), "")</f>
        <v/>
      </c>
      <c r="AA1799" s="20" t="str" cm="1">
        <f t="array" aca="1" ref="AA1799" ca="1">IF(NOT(Data!D1799 = 0), VALUE(Data!AC1799 * INDIRECT(Data!B1799)), "")</f>
        <v/>
      </c>
      <c r="AB1799" s="20" t="str" cm="1">
        <f t="array" aca="1" ref="AB1799" ca="1">IF(NOT(Data!D1799 = 0), VALUE(Data!AD1799 * INDIRECT(Data!B1799)), "")</f>
        <v/>
      </c>
      <c r="AC1799" s="20" t="str" cm="1">
        <f t="array" aca="1" ref="AC1799" ca="1">IF(NOT(Data!D1799 = 0), VALUE(Data!AE1799 * INDIRECT(Data!B1799)), "")</f>
        <v/>
      </c>
      <c r="AD1799" s="20" t="str" cm="1">
        <f t="array" aca="1" ref="AD1799" ca="1">IF(NOT(Data!D1799 = 0), VALUE(Data!AF1799 * INDIRECT(Data!B1799)), "")</f>
        <v/>
      </c>
      <c r="AE1799" s="22" t="str">
        <f>IF(NOT(Data!D1799 = 0), Data!AG1799, "")</f>
        <v/>
      </c>
      <c r="AF1799" s="21" t="str">
        <f>IF(NOT(Data!D1799 = 0), Data!AH1799, "")</f>
        <v/>
      </c>
    </row>
    <row r="1800" spans="1:32">
      <c r="A1800" t="str">
        <f>IF(NOT(Data!D1800 = 0), Data!C1800, "")</f>
        <v/>
      </c>
      <c r="B1800" s="21" t="str">
        <f>IF(NOT(Data!D1800 = 0), Data!D1800, "")</f>
        <v/>
      </c>
      <c r="C1800" s="21" t="str">
        <f>IF(NOT(Data!D1800 = 0), Data!E1800, "")</f>
        <v/>
      </c>
      <c r="D1800" s="20" t="str" cm="1">
        <f t="array" aca="1" ref="D1800" ca="1">IF(NOT(Data!D1800 = 0), VALUE(Data!F1800 * INDIRECT(Data!B1800)), "")</f>
        <v/>
      </c>
      <c r="E1800" s="20" t="str" cm="1">
        <f t="array" aca="1" ref="E1800" ca="1">IF(NOT(Data!D1800 = 0), VALUE(Data!G1800 * INDIRECT(Data!B1800)), "")</f>
        <v/>
      </c>
      <c r="F1800" s="20" t="str" cm="1">
        <f t="array" aca="1" ref="F1800" ca="1">IF(NOT(Data!D1800 = 0), VALUE(Data!H1800 * INDIRECT(Data!B1800)), "")</f>
        <v/>
      </c>
      <c r="G1800" s="20" t="str" cm="1">
        <f t="array" aca="1" ref="G1800" ca="1">IF(NOT(Data!D1800 = 0), VALUE(Data!I1800 * INDIRECT(Data!B1800)), "")</f>
        <v/>
      </c>
      <c r="H1800" s="20" t="str" cm="1">
        <f t="array" aca="1" ref="H1800" ca="1">IF(NOT(Data!D1800 = 0), VALUE(Data!J1800 * INDIRECT(Data!B1800)), "")</f>
        <v/>
      </c>
      <c r="I1800" s="20" t="str" cm="1">
        <f t="array" aca="1" ref="I1800" ca="1">IF(NOT(Data!D1800 = 0), VALUE(Data!K1800 * INDIRECT(Data!B1800)), "")</f>
        <v/>
      </c>
      <c r="J1800" s="20" t="str" cm="1">
        <f t="array" aca="1" ref="J1800" ca="1">IF(NOT(Data!D1800 = 0), VALUE(Data!L1800 * INDIRECT(Data!B1800)), "")</f>
        <v/>
      </c>
      <c r="K1800" s="20" t="str" cm="1">
        <f t="array" aca="1" ref="K1800" ca="1">IF(NOT(Data!D1800 = 0), VALUE(Data!M1800 * INDIRECT(Data!B1800)), "")</f>
        <v/>
      </c>
      <c r="L1800" s="20" t="str" cm="1">
        <f t="array" aca="1" ref="L1800" ca="1">IF(NOT(Data!D1800 = 0), VALUE(Data!N1800 * INDIRECT(Data!B1800)), "")</f>
        <v/>
      </c>
      <c r="M1800" s="20" t="str" cm="1">
        <f t="array" aca="1" ref="M1800" ca="1">IF(NOT(Data!D1800 = 0), VALUE(Data!O1800 * INDIRECT(Data!B1800)), "")</f>
        <v/>
      </c>
      <c r="N1800" s="20" t="str" cm="1">
        <f t="array" aca="1" ref="N1800" ca="1">IF(NOT(Data!D1800 = 0), VALUE(Data!P1800 * INDIRECT(Data!B1800)), "")</f>
        <v/>
      </c>
      <c r="O1800" s="20" t="str" cm="1">
        <f t="array" aca="1" ref="O1800" ca="1">IF(NOT(Data!D1800 = 0), VALUE(Data!Q1800 * INDIRECT(Data!B1800)), "")</f>
        <v/>
      </c>
      <c r="P1800" s="20" t="str" cm="1">
        <f t="array" aca="1" ref="P1800" ca="1">IF(NOT(Data!D1800 = 0), VALUE(Data!R1800 * INDIRECT(Data!B1800)), "")</f>
        <v/>
      </c>
      <c r="Q1800" s="20" t="str" cm="1">
        <f t="array" aca="1" ref="Q1800" ca="1">IF(NOT(Data!D1800 = 0), VALUE(Data!S1800 * INDIRECT(Data!B1800)), "")</f>
        <v/>
      </c>
      <c r="R1800" s="20" t="str" cm="1">
        <f t="array" aca="1" ref="R1800" ca="1">IF(NOT(Data!D1800 = 0), VALUE(Data!T1800 * INDIRECT(Data!B1800)), "")</f>
        <v/>
      </c>
      <c r="S1800" s="20" t="str" cm="1">
        <f t="array" aca="1" ref="S1800" ca="1">IF(NOT(Data!D1800 = 0), VALUE(Data!U1800 * INDIRECT(Data!B1800)), "")</f>
        <v/>
      </c>
      <c r="T1800" s="20" t="str" cm="1">
        <f t="array" aca="1" ref="T1800" ca="1">IF(NOT(Data!D1800 = 0), VALUE(Data!V1800 * INDIRECT(Data!B1800)), "")</f>
        <v/>
      </c>
      <c r="U1800" s="20" t="str" cm="1">
        <f t="array" aca="1" ref="U1800" ca="1">IF(NOT(Data!D1800 = 0), VALUE(Data!W1800 * INDIRECT(Data!B1800)), "")</f>
        <v/>
      </c>
      <c r="V1800" s="20" t="str" cm="1">
        <f t="array" aca="1" ref="V1800" ca="1">IF(NOT(Data!D1800 = 0), VALUE(Data!X1800 * INDIRECT(Data!B1800)), "")</f>
        <v/>
      </c>
      <c r="W1800" s="20" t="str" cm="1">
        <f t="array" aca="1" ref="W1800" ca="1">IF(NOT(Data!D1800 = 0), VALUE(Data!Y1800 * INDIRECT(Data!B1800)), "")</f>
        <v/>
      </c>
      <c r="X1800" s="20" t="str" cm="1">
        <f t="array" aca="1" ref="X1800" ca="1">IF(NOT(Data!D1800 = 0), VALUE(Data!Z1800 * INDIRECT(Data!B1800)), "")</f>
        <v/>
      </c>
      <c r="Y1800" s="20" t="str" cm="1">
        <f t="array" aca="1" ref="Y1800" ca="1">IF(NOT(Data!D1800 = 0), VALUE(Data!AA1800 * INDIRECT(Data!B1800)), "")</f>
        <v/>
      </c>
      <c r="Z1800" s="20" t="str" cm="1">
        <f t="array" aca="1" ref="Z1800" ca="1">IF(NOT(Data!D1800 = 0), VALUE(Data!AB1800 * INDIRECT(Data!B1800)), "")</f>
        <v/>
      </c>
      <c r="AA1800" s="20" t="str" cm="1">
        <f t="array" aca="1" ref="AA1800" ca="1">IF(NOT(Data!D1800 = 0), VALUE(Data!AC1800 * INDIRECT(Data!B1800)), "")</f>
        <v/>
      </c>
      <c r="AB1800" s="20" t="str" cm="1">
        <f t="array" aca="1" ref="AB1800" ca="1">IF(NOT(Data!D1800 = 0), VALUE(Data!AD1800 * INDIRECT(Data!B1800)), "")</f>
        <v/>
      </c>
      <c r="AC1800" s="20" t="str" cm="1">
        <f t="array" aca="1" ref="AC1800" ca="1">IF(NOT(Data!D1800 = 0), VALUE(Data!AE1800 * INDIRECT(Data!B1800)), "")</f>
        <v/>
      </c>
      <c r="AD1800" s="20" t="str" cm="1">
        <f t="array" aca="1" ref="AD1800" ca="1">IF(NOT(Data!D1800 = 0), VALUE(Data!AF1800 * INDIRECT(Data!B1800)), "")</f>
        <v/>
      </c>
      <c r="AE1800" s="22" t="str">
        <f>IF(NOT(Data!D1800 = 0), Data!AG1800, "")</f>
        <v/>
      </c>
      <c r="AF1800" s="21" t="str">
        <f>IF(NOT(Data!D1800 = 0), Data!AH1800, "")</f>
        <v/>
      </c>
    </row>
    <row r="1801" spans="1:32">
      <c r="A1801" t="str">
        <f>IF(NOT(Data!D1801 = 0), Data!C1801, "")</f>
        <v/>
      </c>
      <c r="B1801" s="21" t="str">
        <f>IF(NOT(Data!D1801 = 0), Data!D1801, "")</f>
        <v/>
      </c>
      <c r="C1801" s="21" t="str">
        <f>IF(NOT(Data!D1801 = 0), Data!E1801, "")</f>
        <v/>
      </c>
      <c r="D1801" s="20" t="str" cm="1">
        <f t="array" aca="1" ref="D1801" ca="1">IF(NOT(Data!D1801 = 0), VALUE(Data!F1801 * INDIRECT(Data!B1801)), "")</f>
        <v/>
      </c>
      <c r="E1801" s="20" t="str" cm="1">
        <f t="array" aca="1" ref="E1801" ca="1">IF(NOT(Data!D1801 = 0), VALUE(Data!G1801 * INDIRECT(Data!B1801)), "")</f>
        <v/>
      </c>
      <c r="F1801" s="20" t="str" cm="1">
        <f t="array" aca="1" ref="F1801" ca="1">IF(NOT(Data!D1801 = 0), VALUE(Data!H1801 * INDIRECT(Data!B1801)), "")</f>
        <v/>
      </c>
      <c r="G1801" s="20" t="str" cm="1">
        <f t="array" aca="1" ref="G1801" ca="1">IF(NOT(Data!D1801 = 0), VALUE(Data!I1801 * INDIRECT(Data!B1801)), "")</f>
        <v/>
      </c>
      <c r="H1801" s="20" t="str" cm="1">
        <f t="array" aca="1" ref="H1801" ca="1">IF(NOT(Data!D1801 = 0), VALUE(Data!J1801 * INDIRECT(Data!B1801)), "")</f>
        <v/>
      </c>
      <c r="I1801" s="20" t="str" cm="1">
        <f t="array" aca="1" ref="I1801" ca="1">IF(NOT(Data!D1801 = 0), VALUE(Data!K1801 * INDIRECT(Data!B1801)), "")</f>
        <v/>
      </c>
      <c r="J1801" s="20" t="str" cm="1">
        <f t="array" aca="1" ref="J1801" ca="1">IF(NOT(Data!D1801 = 0), VALUE(Data!L1801 * INDIRECT(Data!B1801)), "")</f>
        <v/>
      </c>
      <c r="K1801" s="20" t="str" cm="1">
        <f t="array" aca="1" ref="K1801" ca="1">IF(NOT(Data!D1801 = 0), VALUE(Data!M1801 * INDIRECT(Data!B1801)), "")</f>
        <v/>
      </c>
      <c r="L1801" s="20" t="str" cm="1">
        <f t="array" aca="1" ref="L1801" ca="1">IF(NOT(Data!D1801 = 0), VALUE(Data!N1801 * INDIRECT(Data!B1801)), "")</f>
        <v/>
      </c>
      <c r="M1801" s="20" t="str" cm="1">
        <f t="array" aca="1" ref="M1801" ca="1">IF(NOT(Data!D1801 = 0), VALUE(Data!O1801 * INDIRECT(Data!B1801)), "")</f>
        <v/>
      </c>
      <c r="N1801" s="20" t="str" cm="1">
        <f t="array" aca="1" ref="N1801" ca="1">IF(NOT(Data!D1801 = 0), VALUE(Data!P1801 * INDIRECT(Data!B1801)), "")</f>
        <v/>
      </c>
      <c r="O1801" s="20" t="str" cm="1">
        <f t="array" aca="1" ref="O1801" ca="1">IF(NOT(Data!D1801 = 0), VALUE(Data!Q1801 * INDIRECT(Data!B1801)), "")</f>
        <v/>
      </c>
      <c r="P1801" s="20" t="str" cm="1">
        <f t="array" aca="1" ref="P1801" ca="1">IF(NOT(Data!D1801 = 0), VALUE(Data!R1801 * INDIRECT(Data!B1801)), "")</f>
        <v/>
      </c>
      <c r="Q1801" s="20" t="str" cm="1">
        <f t="array" aca="1" ref="Q1801" ca="1">IF(NOT(Data!D1801 = 0), VALUE(Data!S1801 * INDIRECT(Data!B1801)), "")</f>
        <v/>
      </c>
      <c r="R1801" s="20" t="str" cm="1">
        <f t="array" aca="1" ref="R1801" ca="1">IF(NOT(Data!D1801 = 0), VALUE(Data!T1801 * INDIRECT(Data!B1801)), "")</f>
        <v/>
      </c>
      <c r="S1801" s="20" t="str" cm="1">
        <f t="array" aca="1" ref="S1801" ca="1">IF(NOT(Data!D1801 = 0), VALUE(Data!U1801 * INDIRECT(Data!B1801)), "")</f>
        <v/>
      </c>
      <c r="T1801" s="20" t="str" cm="1">
        <f t="array" aca="1" ref="T1801" ca="1">IF(NOT(Data!D1801 = 0), VALUE(Data!V1801 * INDIRECT(Data!B1801)), "")</f>
        <v/>
      </c>
      <c r="U1801" s="20" t="str" cm="1">
        <f t="array" aca="1" ref="U1801" ca="1">IF(NOT(Data!D1801 = 0), VALUE(Data!W1801 * INDIRECT(Data!B1801)), "")</f>
        <v/>
      </c>
      <c r="V1801" s="20" t="str" cm="1">
        <f t="array" aca="1" ref="V1801" ca="1">IF(NOT(Data!D1801 = 0), VALUE(Data!X1801 * INDIRECT(Data!B1801)), "")</f>
        <v/>
      </c>
      <c r="W1801" s="20" t="str" cm="1">
        <f t="array" aca="1" ref="W1801" ca="1">IF(NOT(Data!D1801 = 0), VALUE(Data!Y1801 * INDIRECT(Data!B1801)), "")</f>
        <v/>
      </c>
      <c r="X1801" s="20" t="str" cm="1">
        <f t="array" aca="1" ref="X1801" ca="1">IF(NOT(Data!D1801 = 0), VALUE(Data!Z1801 * INDIRECT(Data!B1801)), "")</f>
        <v/>
      </c>
      <c r="Y1801" s="20" t="str" cm="1">
        <f t="array" aca="1" ref="Y1801" ca="1">IF(NOT(Data!D1801 = 0), VALUE(Data!AA1801 * INDIRECT(Data!B1801)), "")</f>
        <v/>
      </c>
      <c r="Z1801" s="20" t="str" cm="1">
        <f t="array" aca="1" ref="Z1801" ca="1">IF(NOT(Data!D1801 = 0), VALUE(Data!AB1801 * INDIRECT(Data!B1801)), "")</f>
        <v/>
      </c>
      <c r="AA1801" s="20" t="str" cm="1">
        <f t="array" aca="1" ref="AA1801" ca="1">IF(NOT(Data!D1801 = 0), VALUE(Data!AC1801 * INDIRECT(Data!B1801)), "")</f>
        <v/>
      </c>
      <c r="AB1801" s="20" t="str" cm="1">
        <f t="array" aca="1" ref="AB1801" ca="1">IF(NOT(Data!D1801 = 0), VALUE(Data!AD1801 * INDIRECT(Data!B1801)), "")</f>
        <v/>
      </c>
      <c r="AC1801" s="20" t="str" cm="1">
        <f t="array" aca="1" ref="AC1801" ca="1">IF(NOT(Data!D1801 = 0), VALUE(Data!AE1801 * INDIRECT(Data!B1801)), "")</f>
        <v/>
      </c>
      <c r="AD1801" s="20" t="str" cm="1">
        <f t="array" aca="1" ref="AD1801" ca="1">IF(NOT(Data!D1801 = 0), VALUE(Data!AF1801 * INDIRECT(Data!B1801)), "")</f>
        <v/>
      </c>
      <c r="AE1801" s="22" t="str">
        <f>IF(NOT(Data!D1801 = 0), Data!AG1801, "")</f>
        <v/>
      </c>
      <c r="AF1801" s="21" t="str">
        <f>IF(NOT(Data!D1801 = 0), Data!AH1801, "")</f>
        <v/>
      </c>
    </row>
    <row r="1802" spans="1:32">
      <c r="A1802" t="str">
        <f>IF(NOT(Data!D1802 = 0), Data!C1802, "")</f>
        <v/>
      </c>
      <c r="B1802" s="21" t="str">
        <f>IF(NOT(Data!D1802 = 0), Data!D1802, "")</f>
        <v/>
      </c>
      <c r="C1802" s="21" t="str">
        <f>IF(NOT(Data!D1802 = 0), Data!E1802, "")</f>
        <v/>
      </c>
      <c r="D1802" s="20" t="str" cm="1">
        <f t="array" aca="1" ref="D1802" ca="1">IF(NOT(Data!D1802 = 0), VALUE(Data!F1802 * INDIRECT(Data!B1802)), "")</f>
        <v/>
      </c>
      <c r="E1802" s="20" t="str" cm="1">
        <f t="array" aca="1" ref="E1802" ca="1">IF(NOT(Data!D1802 = 0), VALUE(Data!G1802 * INDIRECT(Data!B1802)), "")</f>
        <v/>
      </c>
      <c r="F1802" s="20" t="str" cm="1">
        <f t="array" aca="1" ref="F1802" ca="1">IF(NOT(Data!D1802 = 0), VALUE(Data!H1802 * INDIRECT(Data!B1802)), "")</f>
        <v/>
      </c>
      <c r="G1802" s="20" t="str" cm="1">
        <f t="array" aca="1" ref="G1802" ca="1">IF(NOT(Data!D1802 = 0), VALUE(Data!I1802 * INDIRECT(Data!B1802)), "")</f>
        <v/>
      </c>
      <c r="H1802" s="20" t="str" cm="1">
        <f t="array" aca="1" ref="H1802" ca="1">IF(NOT(Data!D1802 = 0), VALUE(Data!J1802 * INDIRECT(Data!B1802)), "")</f>
        <v/>
      </c>
      <c r="I1802" s="20" t="str" cm="1">
        <f t="array" aca="1" ref="I1802" ca="1">IF(NOT(Data!D1802 = 0), VALUE(Data!K1802 * INDIRECT(Data!B1802)), "")</f>
        <v/>
      </c>
      <c r="J1802" s="20" t="str" cm="1">
        <f t="array" aca="1" ref="J1802" ca="1">IF(NOT(Data!D1802 = 0), VALUE(Data!L1802 * INDIRECT(Data!B1802)), "")</f>
        <v/>
      </c>
      <c r="K1802" s="20" t="str" cm="1">
        <f t="array" aca="1" ref="K1802" ca="1">IF(NOT(Data!D1802 = 0), VALUE(Data!M1802 * INDIRECT(Data!B1802)), "")</f>
        <v/>
      </c>
      <c r="L1802" s="20" t="str" cm="1">
        <f t="array" aca="1" ref="L1802" ca="1">IF(NOT(Data!D1802 = 0), VALUE(Data!N1802 * INDIRECT(Data!B1802)), "")</f>
        <v/>
      </c>
      <c r="M1802" s="20" t="str" cm="1">
        <f t="array" aca="1" ref="M1802" ca="1">IF(NOT(Data!D1802 = 0), VALUE(Data!O1802 * INDIRECT(Data!B1802)), "")</f>
        <v/>
      </c>
      <c r="N1802" s="20" t="str" cm="1">
        <f t="array" aca="1" ref="N1802" ca="1">IF(NOT(Data!D1802 = 0), VALUE(Data!P1802 * INDIRECT(Data!B1802)), "")</f>
        <v/>
      </c>
      <c r="O1802" s="20" t="str" cm="1">
        <f t="array" aca="1" ref="O1802" ca="1">IF(NOT(Data!D1802 = 0), VALUE(Data!Q1802 * INDIRECT(Data!B1802)), "")</f>
        <v/>
      </c>
      <c r="P1802" s="20" t="str" cm="1">
        <f t="array" aca="1" ref="P1802" ca="1">IF(NOT(Data!D1802 = 0), VALUE(Data!R1802 * INDIRECT(Data!B1802)), "")</f>
        <v/>
      </c>
      <c r="Q1802" s="20" t="str" cm="1">
        <f t="array" aca="1" ref="Q1802" ca="1">IF(NOT(Data!D1802 = 0), VALUE(Data!S1802 * INDIRECT(Data!B1802)), "")</f>
        <v/>
      </c>
      <c r="R1802" s="20" t="str" cm="1">
        <f t="array" aca="1" ref="R1802" ca="1">IF(NOT(Data!D1802 = 0), VALUE(Data!T1802 * INDIRECT(Data!B1802)), "")</f>
        <v/>
      </c>
      <c r="S1802" s="20" t="str" cm="1">
        <f t="array" aca="1" ref="S1802" ca="1">IF(NOT(Data!D1802 = 0), VALUE(Data!U1802 * INDIRECT(Data!B1802)), "")</f>
        <v/>
      </c>
      <c r="T1802" s="20" t="str" cm="1">
        <f t="array" aca="1" ref="T1802" ca="1">IF(NOT(Data!D1802 = 0), VALUE(Data!V1802 * INDIRECT(Data!B1802)), "")</f>
        <v/>
      </c>
      <c r="U1802" s="20" t="str" cm="1">
        <f t="array" aca="1" ref="U1802" ca="1">IF(NOT(Data!D1802 = 0), VALUE(Data!W1802 * INDIRECT(Data!B1802)), "")</f>
        <v/>
      </c>
      <c r="V1802" s="20" t="str" cm="1">
        <f t="array" aca="1" ref="V1802" ca="1">IF(NOT(Data!D1802 = 0), VALUE(Data!X1802 * INDIRECT(Data!B1802)), "")</f>
        <v/>
      </c>
      <c r="W1802" s="20" t="str" cm="1">
        <f t="array" aca="1" ref="W1802" ca="1">IF(NOT(Data!D1802 = 0), VALUE(Data!Y1802 * INDIRECT(Data!B1802)), "")</f>
        <v/>
      </c>
      <c r="X1802" s="20" t="str" cm="1">
        <f t="array" aca="1" ref="X1802" ca="1">IF(NOT(Data!D1802 = 0), VALUE(Data!Z1802 * INDIRECT(Data!B1802)), "")</f>
        <v/>
      </c>
      <c r="Y1802" s="20" t="str" cm="1">
        <f t="array" aca="1" ref="Y1802" ca="1">IF(NOT(Data!D1802 = 0), VALUE(Data!AA1802 * INDIRECT(Data!B1802)), "")</f>
        <v/>
      </c>
      <c r="Z1802" s="20" t="str" cm="1">
        <f t="array" aca="1" ref="Z1802" ca="1">IF(NOT(Data!D1802 = 0), VALUE(Data!AB1802 * INDIRECT(Data!B1802)), "")</f>
        <v/>
      </c>
      <c r="AA1802" s="20" t="str" cm="1">
        <f t="array" aca="1" ref="AA1802" ca="1">IF(NOT(Data!D1802 = 0), VALUE(Data!AC1802 * INDIRECT(Data!B1802)), "")</f>
        <v/>
      </c>
      <c r="AB1802" s="20" t="str" cm="1">
        <f t="array" aca="1" ref="AB1802" ca="1">IF(NOT(Data!D1802 = 0), VALUE(Data!AD1802 * INDIRECT(Data!B1802)), "")</f>
        <v/>
      </c>
      <c r="AC1802" s="20" t="str" cm="1">
        <f t="array" aca="1" ref="AC1802" ca="1">IF(NOT(Data!D1802 = 0), VALUE(Data!AE1802 * INDIRECT(Data!B1802)), "")</f>
        <v/>
      </c>
      <c r="AD1802" s="20" t="str" cm="1">
        <f t="array" aca="1" ref="AD1802" ca="1">IF(NOT(Data!D1802 = 0), VALUE(Data!AF1802 * INDIRECT(Data!B1802)), "")</f>
        <v/>
      </c>
      <c r="AE1802" s="22" t="str">
        <f>IF(NOT(Data!D1802 = 0), Data!AG1802, "")</f>
        <v/>
      </c>
      <c r="AF1802" s="21" t="str">
        <f>IF(NOT(Data!D1802 = 0), Data!AH1802, "")</f>
        <v/>
      </c>
    </row>
    <row r="1803" spans="1:32">
      <c r="A1803" t="str">
        <f>IF(NOT(Data!D1803 = 0), Data!C1803, "")</f>
        <v/>
      </c>
      <c r="B1803" s="21" t="str">
        <f>IF(NOT(Data!D1803 = 0), Data!D1803, "")</f>
        <v/>
      </c>
      <c r="C1803" s="21" t="str">
        <f>IF(NOT(Data!D1803 = 0), Data!E1803, "")</f>
        <v/>
      </c>
      <c r="D1803" s="20" t="str" cm="1">
        <f t="array" aca="1" ref="D1803" ca="1">IF(NOT(Data!D1803 = 0), VALUE(Data!F1803 * INDIRECT(Data!B1803)), "")</f>
        <v/>
      </c>
      <c r="E1803" s="20" t="str" cm="1">
        <f t="array" aca="1" ref="E1803" ca="1">IF(NOT(Data!D1803 = 0), VALUE(Data!G1803 * INDIRECT(Data!B1803)), "")</f>
        <v/>
      </c>
      <c r="F1803" s="20" t="str" cm="1">
        <f t="array" aca="1" ref="F1803" ca="1">IF(NOT(Data!D1803 = 0), VALUE(Data!H1803 * INDIRECT(Data!B1803)), "")</f>
        <v/>
      </c>
      <c r="G1803" s="20" t="str" cm="1">
        <f t="array" aca="1" ref="G1803" ca="1">IF(NOT(Data!D1803 = 0), VALUE(Data!I1803 * INDIRECT(Data!B1803)), "")</f>
        <v/>
      </c>
      <c r="H1803" s="20" t="str" cm="1">
        <f t="array" aca="1" ref="H1803" ca="1">IF(NOT(Data!D1803 = 0), VALUE(Data!J1803 * INDIRECT(Data!B1803)), "")</f>
        <v/>
      </c>
      <c r="I1803" s="20" t="str" cm="1">
        <f t="array" aca="1" ref="I1803" ca="1">IF(NOT(Data!D1803 = 0), VALUE(Data!K1803 * INDIRECT(Data!B1803)), "")</f>
        <v/>
      </c>
      <c r="J1803" s="20" t="str" cm="1">
        <f t="array" aca="1" ref="J1803" ca="1">IF(NOT(Data!D1803 = 0), VALUE(Data!L1803 * INDIRECT(Data!B1803)), "")</f>
        <v/>
      </c>
      <c r="K1803" s="20" t="str" cm="1">
        <f t="array" aca="1" ref="K1803" ca="1">IF(NOT(Data!D1803 = 0), VALUE(Data!M1803 * INDIRECT(Data!B1803)), "")</f>
        <v/>
      </c>
      <c r="L1803" s="20" t="str" cm="1">
        <f t="array" aca="1" ref="L1803" ca="1">IF(NOT(Data!D1803 = 0), VALUE(Data!N1803 * INDIRECT(Data!B1803)), "")</f>
        <v/>
      </c>
      <c r="M1803" s="20" t="str" cm="1">
        <f t="array" aca="1" ref="M1803" ca="1">IF(NOT(Data!D1803 = 0), VALUE(Data!O1803 * INDIRECT(Data!B1803)), "")</f>
        <v/>
      </c>
      <c r="N1803" s="20" t="str" cm="1">
        <f t="array" aca="1" ref="N1803" ca="1">IF(NOT(Data!D1803 = 0), VALUE(Data!P1803 * INDIRECT(Data!B1803)), "")</f>
        <v/>
      </c>
      <c r="O1803" s="20" t="str" cm="1">
        <f t="array" aca="1" ref="O1803" ca="1">IF(NOT(Data!D1803 = 0), VALUE(Data!Q1803 * INDIRECT(Data!B1803)), "")</f>
        <v/>
      </c>
      <c r="P1803" s="20" t="str" cm="1">
        <f t="array" aca="1" ref="P1803" ca="1">IF(NOT(Data!D1803 = 0), VALUE(Data!R1803 * INDIRECT(Data!B1803)), "")</f>
        <v/>
      </c>
      <c r="Q1803" s="20" t="str" cm="1">
        <f t="array" aca="1" ref="Q1803" ca="1">IF(NOT(Data!D1803 = 0), VALUE(Data!S1803 * INDIRECT(Data!B1803)), "")</f>
        <v/>
      </c>
      <c r="R1803" s="20" t="str" cm="1">
        <f t="array" aca="1" ref="R1803" ca="1">IF(NOT(Data!D1803 = 0), VALUE(Data!T1803 * INDIRECT(Data!B1803)), "")</f>
        <v/>
      </c>
      <c r="S1803" s="20" t="str" cm="1">
        <f t="array" aca="1" ref="S1803" ca="1">IF(NOT(Data!D1803 = 0), VALUE(Data!U1803 * INDIRECT(Data!B1803)), "")</f>
        <v/>
      </c>
      <c r="T1803" s="20" t="str" cm="1">
        <f t="array" aca="1" ref="T1803" ca="1">IF(NOT(Data!D1803 = 0), VALUE(Data!V1803 * INDIRECT(Data!B1803)), "")</f>
        <v/>
      </c>
      <c r="U1803" s="20" t="str" cm="1">
        <f t="array" aca="1" ref="U1803" ca="1">IF(NOT(Data!D1803 = 0), VALUE(Data!W1803 * INDIRECT(Data!B1803)), "")</f>
        <v/>
      </c>
      <c r="V1803" s="20" t="str" cm="1">
        <f t="array" aca="1" ref="V1803" ca="1">IF(NOT(Data!D1803 = 0), VALUE(Data!X1803 * INDIRECT(Data!B1803)), "")</f>
        <v/>
      </c>
      <c r="W1803" s="20" t="str" cm="1">
        <f t="array" aca="1" ref="W1803" ca="1">IF(NOT(Data!D1803 = 0), VALUE(Data!Y1803 * INDIRECT(Data!B1803)), "")</f>
        <v/>
      </c>
      <c r="X1803" s="20" t="str" cm="1">
        <f t="array" aca="1" ref="X1803" ca="1">IF(NOT(Data!D1803 = 0), VALUE(Data!Z1803 * INDIRECT(Data!B1803)), "")</f>
        <v/>
      </c>
      <c r="Y1803" s="20" t="str" cm="1">
        <f t="array" aca="1" ref="Y1803" ca="1">IF(NOT(Data!D1803 = 0), VALUE(Data!AA1803 * INDIRECT(Data!B1803)), "")</f>
        <v/>
      </c>
      <c r="Z1803" s="20" t="str" cm="1">
        <f t="array" aca="1" ref="Z1803" ca="1">IF(NOT(Data!D1803 = 0), VALUE(Data!AB1803 * INDIRECT(Data!B1803)), "")</f>
        <v/>
      </c>
      <c r="AA1803" s="20" t="str" cm="1">
        <f t="array" aca="1" ref="AA1803" ca="1">IF(NOT(Data!D1803 = 0), VALUE(Data!AC1803 * INDIRECT(Data!B1803)), "")</f>
        <v/>
      </c>
      <c r="AB1803" s="20" t="str" cm="1">
        <f t="array" aca="1" ref="AB1803" ca="1">IF(NOT(Data!D1803 = 0), VALUE(Data!AD1803 * INDIRECT(Data!B1803)), "")</f>
        <v/>
      </c>
      <c r="AC1803" s="20" t="str" cm="1">
        <f t="array" aca="1" ref="AC1803" ca="1">IF(NOT(Data!D1803 = 0), VALUE(Data!AE1803 * INDIRECT(Data!B1803)), "")</f>
        <v/>
      </c>
      <c r="AD1803" s="20" t="str" cm="1">
        <f t="array" aca="1" ref="AD1803" ca="1">IF(NOT(Data!D1803 = 0), VALUE(Data!AF1803 * INDIRECT(Data!B1803)), "")</f>
        <v/>
      </c>
      <c r="AE1803" s="22" t="str">
        <f>IF(NOT(Data!D1803 = 0), Data!AG1803, "")</f>
        <v/>
      </c>
      <c r="AF1803" s="21" t="str">
        <f>IF(NOT(Data!D1803 = 0), Data!AH1803, "")</f>
        <v/>
      </c>
    </row>
    <row r="1804" spans="1:32">
      <c r="A1804" t="str">
        <f>IF(NOT(Data!D1804 = 0), Data!C1804, "")</f>
        <v/>
      </c>
      <c r="B1804" s="21" t="str">
        <f>IF(NOT(Data!D1804 = 0), Data!D1804, "")</f>
        <v/>
      </c>
      <c r="C1804" s="21" t="str">
        <f>IF(NOT(Data!D1804 = 0), Data!E1804, "")</f>
        <v/>
      </c>
      <c r="D1804" s="20" t="str" cm="1">
        <f t="array" aca="1" ref="D1804" ca="1">IF(NOT(Data!D1804 = 0), VALUE(Data!F1804 * INDIRECT(Data!B1804)), "")</f>
        <v/>
      </c>
      <c r="E1804" s="20" t="str" cm="1">
        <f t="array" aca="1" ref="E1804" ca="1">IF(NOT(Data!D1804 = 0), VALUE(Data!G1804 * INDIRECT(Data!B1804)), "")</f>
        <v/>
      </c>
      <c r="F1804" s="20" t="str" cm="1">
        <f t="array" aca="1" ref="F1804" ca="1">IF(NOT(Data!D1804 = 0), VALUE(Data!H1804 * INDIRECT(Data!B1804)), "")</f>
        <v/>
      </c>
      <c r="G1804" s="20" t="str" cm="1">
        <f t="array" aca="1" ref="G1804" ca="1">IF(NOT(Data!D1804 = 0), VALUE(Data!I1804 * INDIRECT(Data!B1804)), "")</f>
        <v/>
      </c>
      <c r="H1804" s="20" t="str" cm="1">
        <f t="array" aca="1" ref="H1804" ca="1">IF(NOT(Data!D1804 = 0), VALUE(Data!J1804 * INDIRECT(Data!B1804)), "")</f>
        <v/>
      </c>
      <c r="I1804" s="20" t="str" cm="1">
        <f t="array" aca="1" ref="I1804" ca="1">IF(NOT(Data!D1804 = 0), VALUE(Data!K1804 * INDIRECT(Data!B1804)), "")</f>
        <v/>
      </c>
      <c r="J1804" s="20" t="str" cm="1">
        <f t="array" aca="1" ref="J1804" ca="1">IF(NOT(Data!D1804 = 0), VALUE(Data!L1804 * INDIRECT(Data!B1804)), "")</f>
        <v/>
      </c>
      <c r="K1804" s="20" t="str" cm="1">
        <f t="array" aca="1" ref="K1804" ca="1">IF(NOT(Data!D1804 = 0), VALUE(Data!M1804 * INDIRECT(Data!B1804)), "")</f>
        <v/>
      </c>
      <c r="L1804" s="20" t="str" cm="1">
        <f t="array" aca="1" ref="L1804" ca="1">IF(NOT(Data!D1804 = 0), VALUE(Data!N1804 * INDIRECT(Data!B1804)), "")</f>
        <v/>
      </c>
      <c r="M1804" s="20" t="str" cm="1">
        <f t="array" aca="1" ref="M1804" ca="1">IF(NOT(Data!D1804 = 0), VALUE(Data!O1804 * INDIRECT(Data!B1804)), "")</f>
        <v/>
      </c>
      <c r="N1804" s="20" t="str" cm="1">
        <f t="array" aca="1" ref="N1804" ca="1">IF(NOT(Data!D1804 = 0), VALUE(Data!P1804 * INDIRECT(Data!B1804)), "")</f>
        <v/>
      </c>
      <c r="O1804" s="20" t="str" cm="1">
        <f t="array" aca="1" ref="O1804" ca="1">IF(NOT(Data!D1804 = 0), VALUE(Data!Q1804 * INDIRECT(Data!B1804)), "")</f>
        <v/>
      </c>
      <c r="P1804" s="20" t="str" cm="1">
        <f t="array" aca="1" ref="P1804" ca="1">IF(NOT(Data!D1804 = 0), VALUE(Data!R1804 * INDIRECT(Data!B1804)), "")</f>
        <v/>
      </c>
      <c r="Q1804" s="20" t="str" cm="1">
        <f t="array" aca="1" ref="Q1804" ca="1">IF(NOT(Data!D1804 = 0), VALUE(Data!S1804 * INDIRECT(Data!B1804)), "")</f>
        <v/>
      </c>
      <c r="R1804" s="20" t="str" cm="1">
        <f t="array" aca="1" ref="R1804" ca="1">IF(NOT(Data!D1804 = 0), VALUE(Data!T1804 * INDIRECT(Data!B1804)), "")</f>
        <v/>
      </c>
      <c r="S1804" s="20" t="str" cm="1">
        <f t="array" aca="1" ref="S1804" ca="1">IF(NOT(Data!D1804 = 0), VALUE(Data!U1804 * INDIRECT(Data!B1804)), "")</f>
        <v/>
      </c>
      <c r="T1804" s="20" t="str" cm="1">
        <f t="array" aca="1" ref="T1804" ca="1">IF(NOT(Data!D1804 = 0), VALUE(Data!V1804 * INDIRECT(Data!B1804)), "")</f>
        <v/>
      </c>
      <c r="U1804" s="20" t="str" cm="1">
        <f t="array" aca="1" ref="U1804" ca="1">IF(NOT(Data!D1804 = 0), VALUE(Data!W1804 * INDIRECT(Data!B1804)), "")</f>
        <v/>
      </c>
      <c r="V1804" s="20" t="str" cm="1">
        <f t="array" aca="1" ref="V1804" ca="1">IF(NOT(Data!D1804 = 0), VALUE(Data!X1804 * INDIRECT(Data!B1804)), "")</f>
        <v/>
      </c>
      <c r="W1804" s="20" t="str" cm="1">
        <f t="array" aca="1" ref="W1804" ca="1">IF(NOT(Data!D1804 = 0), VALUE(Data!Y1804 * INDIRECT(Data!B1804)), "")</f>
        <v/>
      </c>
      <c r="X1804" s="20" t="str" cm="1">
        <f t="array" aca="1" ref="X1804" ca="1">IF(NOT(Data!D1804 = 0), VALUE(Data!Z1804 * INDIRECT(Data!B1804)), "")</f>
        <v/>
      </c>
      <c r="Y1804" s="20" t="str" cm="1">
        <f t="array" aca="1" ref="Y1804" ca="1">IF(NOT(Data!D1804 = 0), VALUE(Data!AA1804 * INDIRECT(Data!B1804)), "")</f>
        <v/>
      </c>
      <c r="Z1804" s="20" t="str" cm="1">
        <f t="array" aca="1" ref="Z1804" ca="1">IF(NOT(Data!D1804 = 0), VALUE(Data!AB1804 * INDIRECT(Data!B1804)), "")</f>
        <v/>
      </c>
      <c r="AA1804" s="20" t="str" cm="1">
        <f t="array" aca="1" ref="AA1804" ca="1">IF(NOT(Data!D1804 = 0), VALUE(Data!AC1804 * INDIRECT(Data!B1804)), "")</f>
        <v/>
      </c>
      <c r="AB1804" s="20" t="str" cm="1">
        <f t="array" aca="1" ref="AB1804" ca="1">IF(NOT(Data!D1804 = 0), VALUE(Data!AD1804 * INDIRECT(Data!B1804)), "")</f>
        <v/>
      </c>
      <c r="AC1804" s="20" t="str" cm="1">
        <f t="array" aca="1" ref="AC1804" ca="1">IF(NOT(Data!D1804 = 0), VALUE(Data!AE1804 * INDIRECT(Data!B1804)), "")</f>
        <v/>
      </c>
      <c r="AD1804" s="20" t="str" cm="1">
        <f t="array" aca="1" ref="AD1804" ca="1">IF(NOT(Data!D1804 = 0), VALUE(Data!AF1804 * INDIRECT(Data!B1804)), "")</f>
        <v/>
      </c>
      <c r="AE1804" s="22" t="str">
        <f>IF(NOT(Data!D1804 = 0), Data!AG1804, "")</f>
        <v/>
      </c>
      <c r="AF1804" s="21" t="str">
        <f>IF(NOT(Data!D1804 = 0), Data!AH1804, "")</f>
        <v/>
      </c>
    </row>
    <row r="1805" spans="1:32">
      <c r="A1805" t="str">
        <f>IF(NOT(Data!D1805 = 0), Data!C1805, "")</f>
        <v/>
      </c>
      <c r="B1805" s="21" t="str">
        <f>IF(NOT(Data!D1805 = 0), Data!D1805, "")</f>
        <v/>
      </c>
      <c r="C1805" s="21" t="str">
        <f>IF(NOT(Data!D1805 = 0), Data!E1805, "")</f>
        <v/>
      </c>
      <c r="D1805" s="20" t="str" cm="1">
        <f t="array" aca="1" ref="D1805" ca="1">IF(NOT(Data!D1805 = 0), VALUE(Data!F1805 * INDIRECT(Data!B1805)), "")</f>
        <v/>
      </c>
      <c r="E1805" s="20" t="str" cm="1">
        <f t="array" aca="1" ref="E1805" ca="1">IF(NOT(Data!D1805 = 0), VALUE(Data!G1805 * INDIRECT(Data!B1805)), "")</f>
        <v/>
      </c>
      <c r="F1805" s="20" t="str" cm="1">
        <f t="array" aca="1" ref="F1805" ca="1">IF(NOT(Data!D1805 = 0), VALUE(Data!H1805 * INDIRECT(Data!B1805)), "")</f>
        <v/>
      </c>
      <c r="G1805" s="20" t="str" cm="1">
        <f t="array" aca="1" ref="G1805" ca="1">IF(NOT(Data!D1805 = 0), VALUE(Data!I1805 * INDIRECT(Data!B1805)), "")</f>
        <v/>
      </c>
      <c r="H1805" s="20" t="str" cm="1">
        <f t="array" aca="1" ref="H1805" ca="1">IF(NOT(Data!D1805 = 0), VALUE(Data!J1805 * INDIRECT(Data!B1805)), "")</f>
        <v/>
      </c>
      <c r="I1805" s="20" t="str" cm="1">
        <f t="array" aca="1" ref="I1805" ca="1">IF(NOT(Data!D1805 = 0), VALUE(Data!K1805 * INDIRECT(Data!B1805)), "")</f>
        <v/>
      </c>
      <c r="J1805" s="20" t="str" cm="1">
        <f t="array" aca="1" ref="J1805" ca="1">IF(NOT(Data!D1805 = 0), VALUE(Data!L1805 * INDIRECT(Data!B1805)), "")</f>
        <v/>
      </c>
      <c r="K1805" s="20" t="str" cm="1">
        <f t="array" aca="1" ref="K1805" ca="1">IF(NOT(Data!D1805 = 0), VALUE(Data!M1805 * INDIRECT(Data!B1805)), "")</f>
        <v/>
      </c>
      <c r="L1805" s="20" t="str" cm="1">
        <f t="array" aca="1" ref="L1805" ca="1">IF(NOT(Data!D1805 = 0), VALUE(Data!N1805 * INDIRECT(Data!B1805)), "")</f>
        <v/>
      </c>
      <c r="M1805" s="20" t="str" cm="1">
        <f t="array" aca="1" ref="M1805" ca="1">IF(NOT(Data!D1805 = 0), VALUE(Data!O1805 * INDIRECT(Data!B1805)), "")</f>
        <v/>
      </c>
      <c r="N1805" s="20" t="str" cm="1">
        <f t="array" aca="1" ref="N1805" ca="1">IF(NOT(Data!D1805 = 0), VALUE(Data!P1805 * INDIRECT(Data!B1805)), "")</f>
        <v/>
      </c>
      <c r="O1805" s="20" t="str" cm="1">
        <f t="array" aca="1" ref="O1805" ca="1">IF(NOT(Data!D1805 = 0), VALUE(Data!Q1805 * INDIRECT(Data!B1805)), "")</f>
        <v/>
      </c>
      <c r="P1805" s="20" t="str" cm="1">
        <f t="array" aca="1" ref="P1805" ca="1">IF(NOT(Data!D1805 = 0), VALUE(Data!R1805 * INDIRECT(Data!B1805)), "")</f>
        <v/>
      </c>
      <c r="Q1805" s="20" t="str" cm="1">
        <f t="array" aca="1" ref="Q1805" ca="1">IF(NOT(Data!D1805 = 0), VALUE(Data!S1805 * INDIRECT(Data!B1805)), "")</f>
        <v/>
      </c>
      <c r="R1805" s="20" t="str" cm="1">
        <f t="array" aca="1" ref="R1805" ca="1">IF(NOT(Data!D1805 = 0), VALUE(Data!T1805 * INDIRECT(Data!B1805)), "")</f>
        <v/>
      </c>
      <c r="S1805" s="20" t="str" cm="1">
        <f t="array" aca="1" ref="S1805" ca="1">IF(NOT(Data!D1805 = 0), VALUE(Data!U1805 * INDIRECT(Data!B1805)), "")</f>
        <v/>
      </c>
      <c r="T1805" s="20" t="str" cm="1">
        <f t="array" aca="1" ref="T1805" ca="1">IF(NOT(Data!D1805 = 0), VALUE(Data!V1805 * INDIRECT(Data!B1805)), "")</f>
        <v/>
      </c>
      <c r="U1805" s="20" t="str" cm="1">
        <f t="array" aca="1" ref="U1805" ca="1">IF(NOT(Data!D1805 = 0), VALUE(Data!W1805 * INDIRECT(Data!B1805)), "")</f>
        <v/>
      </c>
      <c r="V1805" s="20" t="str" cm="1">
        <f t="array" aca="1" ref="V1805" ca="1">IF(NOT(Data!D1805 = 0), VALUE(Data!X1805 * INDIRECT(Data!B1805)), "")</f>
        <v/>
      </c>
      <c r="W1805" s="20" t="str" cm="1">
        <f t="array" aca="1" ref="W1805" ca="1">IF(NOT(Data!D1805 = 0), VALUE(Data!Y1805 * INDIRECT(Data!B1805)), "")</f>
        <v/>
      </c>
      <c r="X1805" s="20" t="str" cm="1">
        <f t="array" aca="1" ref="X1805" ca="1">IF(NOT(Data!D1805 = 0), VALUE(Data!Z1805 * INDIRECT(Data!B1805)), "")</f>
        <v/>
      </c>
      <c r="Y1805" s="20" t="str" cm="1">
        <f t="array" aca="1" ref="Y1805" ca="1">IF(NOT(Data!D1805 = 0), VALUE(Data!AA1805 * INDIRECT(Data!B1805)), "")</f>
        <v/>
      </c>
      <c r="Z1805" s="20" t="str" cm="1">
        <f t="array" aca="1" ref="Z1805" ca="1">IF(NOT(Data!D1805 = 0), VALUE(Data!AB1805 * INDIRECT(Data!B1805)), "")</f>
        <v/>
      </c>
      <c r="AA1805" s="20" t="str" cm="1">
        <f t="array" aca="1" ref="AA1805" ca="1">IF(NOT(Data!D1805 = 0), VALUE(Data!AC1805 * INDIRECT(Data!B1805)), "")</f>
        <v/>
      </c>
      <c r="AB1805" s="20" t="str" cm="1">
        <f t="array" aca="1" ref="AB1805" ca="1">IF(NOT(Data!D1805 = 0), VALUE(Data!AD1805 * INDIRECT(Data!B1805)), "")</f>
        <v/>
      </c>
      <c r="AC1805" s="20" t="str" cm="1">
        <f t="array" aca="1" ref="AC1805" ca="1">IF(NOT(Data!D1805 = 0), VALUE(Data!AE1805 * INDIRECT(Data!B1805)), "")</f>
        <v/>
      </c>
      <c r="AD1805" s="20" t="str" cm="1">
        <f t="array" aca="1" ref="AD1805" ca="1">IF(NOT(Data!D1805 = 0), VALUE(Data!AF1805 * INDIRECT(Data!B1805)), "")</f>
        <v/>
      </c>
      <c r="AE1805" s="22" t="str">
        <f>IF(NOT(Data!D1805 = 0), Data!AG1805, "")</f>
        <v/>
      </c>
      <c r="AF1805" s="21" t="str">
        <f>IF(NOT(Data!D1805 = 0), Data!AH1805, "")</f>
        <v/>
      </c>
    </row>
    <row r="1806" spans="1:32">
      <c r="A1806" t="str">
        <f>IF(NOT(Data!D1806 = 0), Data!C1806, "")</f>
        <v/>
      </c>
      <c r="B1806" s="21" t="str">
        <f>IF(NOT(Data!D1806 = 0), Data!D1806, "")</f>
        <v/>
      </c>
      <c r="C1806" s="21" t="str">
        <f>IF(NOT(Data!D1806 = 0), Data!E1806, "")</f>
        <v/>
      </c>
      <c r="D1806" s="20" t="str" cm="1">
        <f t="array" aca="1" ref="D1806" ca="1">IF(NOT(Data!D1806 = 0), VALUE(Data!F1806 * INDIRECT(Data!B1806)), "")</f>
        <v/>
      </c>
      <c r="E1806" s="20" t="str" cm="1">
        <f t="array" aca="1" ref="E1806" ca="1">IF(NOT(Data!D1806 = 0), VALUE(Data!G1806 * INDIRECT(Data!B1806)), "")</f>
        <v/>
      </c>
      <c r="F1806" s="20" t="str" cm="1">
        <f t="array" aca="1" ref="F1806" ca="1">IF(NOT(Data!D1806 = 0), VALUE(Data!H1806 * INDIRECT(Data!B1806)), "")</f>
        <v/>
      </c>
      <c r="G1806" s="20" t="str" cm="1">
        <f t="array" aca="1" ref="G1806" ca="1">IF(NOT(Data!D1806 = 0), VALUE(Data!I1806 * INDIRECT(Data!B1806)), "")</f>
        <v/>
      </c>
      <c r="H1806" s="20" t="str" cm="1">
        <f t="array" aca="1" ref="H1806" ca="1">IF(NOT(Data!D1806 = 0), VALUE(Data!J1806 * INDIRECT(Data!B1806)), "")</f>
        <v/>
      </c>
      <c r="I1806" s="20" t="str" cm="1">
        <f t="array" aca="1" ref="I1806" ca="1">IF(NOT(Data!D1806 = 0), VALUE(Data!K1806 * INDIRECT(Data!B1806)), "")</f>
        <v/>
      </c>
      <c r="J1806" s="20" t="str" cm="1">
        <f t="array" aca="1" ref="J1806" ca="1">IF(NOT(Data!D1806 = 0), VALUE(Data!L1806 * INDIRECT(Data!B1806)), "")</f>
        <v/>
      </c>
      <c r="K1806" s="20" t="str" cm="1">
        <f t="array" aca="1" ref="K1806" ca="1">IF(NOT(Data!D1806 = 0), VALUE(Data!M1806 * INDIRECT(Data!B1806)), "")</f>
        <v/>
      </c>
      <c r="L1806" s="20" t="str" cm="1">
        <f t="array" aca="1" ref="L1806" ca="1">IF(NOT(Data!D1806 = 0), VALUE(Data!N1806 * INDIRECT(Data!B1806)), "")</f>
        <v/>
      </c>
      <c r="M1806" s="20" t="str" cm="1">
        <f t="array" aca="1" ref="M1806" ca="1">IF(NOT(Data!D1806 = 0), VALUE(Data!O1806 * INDIRECT(Data!B1806)), "")</f>
        <v/>
      </c>
      <c r="N1806" s="20" t="str" cm="1">
        <f t="array" aca="1" ref="N1806" ca="1">IF(NOT(Data!D1806 = 0), VALUE(Data!P1806 * INDIRECT(Data!B1806)), "")</f>
        <v/>
      </c>
      <c r="O1806" s="20" t="str" cm="1">
        <f t="array" aca="1" ref="O1806" ca="1">IF(NOT(Data!D1806 = 0), VALUE(Data!Q1806 * INDIRECT(Data!B1806)), "")</f>
        <v/>
      </c>
      <c r="P1806" s="20" t="str" cm="1">
        <f t="array" aca="1" ref="P1806" ca="1">IF(NOT(Data!D1806 = 0), VALUE(Data!R1806 * INDIRECT(Data!B1806)), "")</f>
        <v/>
      </c>
      <c r="Q1806" s="20" t="str" cm="1">
        <f t="array" aca="1" ref="Q1806" ca="1">IF(NOT(Data!D1806 = 0), VALUE(Data!S1806 * INDIRECT(Data!B1806)), "")</f>
        <v/>
      </c>
      <c r="R1806" s="20" t="str" cm="1">
        <f t="array" aca="1" ref="R1806" ca="1">IF(NOT(Data!D1806 = 0), VALUE(Data!T1806 * INDIRECT(Data!B1806)), "")</f>
        <v/>
      </c>
      <c r="S1806" s="20" t="str" cm="1">
        <f t="array" aca="1" ref="S1806" ca="1">IF(NOT(Data!D1806 = 0), VALUE(Data!U1806 * INDIRECT(Data!B1806)), "")</f>
        <v/>
      </c>
      <c r="T1806" s="20" t="str" cm="1">
        <f t="array" aca="1" ref="T1806" ca="1">IF(NOT(Data!D1806 = 0), VALUE(Data!V1806 * INDIRECT(Data!B1806)), "")</f>
        <v/>
      </c>
      <c r="U1806" s="20" t="str" cm="1">
        <f t="array" aca="1" ref="U1806" ca="1">IF(NOT(Data!D1806 = 0), VALUE(Data!W1806 * INDIRECT(Data!B1806)), "")</f>
        <v/>
      </c>
      <c r="V1806" s="20" t="str" cm="1">
        <f t="array" aca="1" ref="V1806" ca="1">IF(NOT(Data!D1806 = 0), VALUE(Data!X1806 * INDIRECT(Data!B1806)), "")</f>
        <v/>
      </c>
      <c r="W1806" s="20" t="str" cm="1">
        <f t="array" aca="1" ref="W1806" ca="1">IF(NOT(Data!D1806 = 0), VALUE(Data!Y1806 * INDIRECT(Data!B1806)), "")</f>
        <v/>
      </c>
      <c r="X1806" s="20" t="str" cm="1">
        <f t="array" aca="1" ref="X1806" ca="1">IF(NOT(Data!D1806 = 0), VALUE(Data!Z1806 * INDIRECT(Data!B1806)), "")</f>
        <v/>
      </c>
      <c r="Y1806" s="20" t="str" cm="1">
        <f t="array" aca="1" ref="Y1806" ca="1">IF(NOT(Data!D1806 = 0), VALUE(Data!AA1806 * INDIRECT(Data!B1806)), "")</f>
        <v/>
      </c>
      <c r="Z1806" s="20" t="str" cm="1">
        <f t="array" aca="1" ref="Z1806" ca="1">IF(NOT(Data!D1806 = 0), VALUE(Data!AB1806 * INDIRECT(Data!B1806)), "")</f>
        <v/>
      </c>
      <c r="AA1806" s="20" t="str" cm="1">
        <f t="array" aca="1" ref="AA1806" ca="1">IF(NOT(Data!D1806 = 0), VALUE(Data!AC1806 * INDIRECT(Data!B1806)), "")</f>
        <v/>
      </c>
      <c r="AB1806" s="20" t="str" cm="1">
        <f t="array" aca="1" ref="AB1806" ca="1">IF(NOT(Data!D1806 = 0), VALUE(Data!AD1806 * INDIRECT(Data!B1806)), "")</f>
        <v/>
      </c>
      <c r="AC1806" s="20" t="str" cm="1">
        <f t="array" aca="1" ref="AC1806" ca="1">IF(NOT(Data!D1806 = 0), VALUE(Data!AE1806 * INDIRECT(Data!B1806)), "")</f>
        <v/>
      </c>
      <c r="AD1806" s="20" t="str" cm="1">
        <f t="array" aca="1" ref="AD1806" ca="1">IF(NOT(Data!D1806 = 0), VALUE(Data!AF1806 * INDIRECT(Data!B1806)), "")</f>
        <v/>
      </c>
      <c r="AE1806" s="22" t="str">
        <f>IF(NOT(Data!D1806 = 0), Data!AG1806, "")</f>
        <v/>
      </c>
      <c r="AF1806" s="21" t="str">
        <f>IF(NOT(Data!D1806 = 0), Data!AH1806, "")</f>
        <v/>
      </c>
    </row>
    <row r="1807" spans="1:32">
      <c r="A1807" t="str">
        <f>IF(NOT(Data!D1807 = 0), Data!C1807, "")</f>
        <v/>
      </c>
      <c r="B1807" s="21" t="str">
        <f>IF(NOT(Data!D1807 = 0), Data!D1807, "")</f>
        <v/>
      </c>
      <c r="C1807" s="21" t="str">
        <f>IF(NOT(Data!D1807 = 0), Data!E1807, "")</f>
        <v/>
      </c>
      <c r="D1807" s="20" t="str" cm="1">
        <f t="array" aca="1" ref="D1807" ca="1">IF(NOT(Data!D1807 = 0), VALUE(Data!F1807 * INDIRECT(Data!B1807)), "")</f>
        <v/>
      </c>
      <c r="E1807" s="20" t="str" cm="1">
        <f t="array" aca="1" ref="E1807" ca="1">IF(NOT(Data!D1807 = 0), VALUE(Data!G1807 * INDIRECT(Data!B1807)), "")</f>
        <v/>
      </c>
      <c r="F1807" s="20" t="str" cm="1">
        <f t="array" aca="1" ref="F1807" ca="1">IF(NOT(Data!D1807 = 0), VALUE(Data!H1807 * INDIRECT(Data!B1807)), "")</f>
        <v/>
      </c>
      <c r="G1807" s="20" t="str" cm="1">
        <f t="array" aca="1" ref="G1807" ca="1">IF(NOT(Data!D1807 = 0), VALUE(Data!I1807 * INDIRECT(Data!B1807)), "")</f>
        <v/>
      </c>
      <c r="H1807" s="20" t="str" cm="1">
        <f t="array" aca="1" ref="H1807" ca="1">IF(NOT(Data!D1807 = 0), VALUE(Data!J1807 * INDIRECT(Data!B1807)), "")</f>
        <v/>
      </c>
      <c r="I1807" s="20" t="str" cm="1">
        <f t="array" aca="1" ref="I1807" ca="1">IF(NOT(Data!D1807 = 0), VALUE(Data!K1807 * INDIRECT(Data!B1807)), "")</f>
        <v/>
      </c>
      <c r="J1807" s="20" t="str" cm="1">
        <f t="array" aca="1" ref="J1807" ca="1">IF(NOT(Data!D1807 = 0), VALUE(Data!L1807 * INDIRECT(Data!B1807)), "")</f>
        <v/>
      </c>
      <c r="K1807" s="20" t="str" cm="1">
        <f t="array" aca="1" ref="K1807" ca="1">IF(NOT(Data!D1807 = 0), VALUE(Data!M1807 * INDIRECT(Data!B1807)), "")</f>
        <v/>
      </c>
      <c r="L1807" s="20" t="str" cm="1">
        <f t="array" aca="1" ref="L1807" ca="1">IF(NOT(Data!D1807 = 0), VALUE(Data!N1807 * INDIRECT(Data!B1807)), "")</f>
        <v/>
      </c>
      <c r="M1807" s="20" t="str" cm="1">
        <f t="array" aca="1" ref="M1807" ca="1">IF(NOT(Data!D1807 = 0), VALUE(Data!O1807 * INDIRECT(Data!B1807)), "")</f>
        <v/>
      </c>
      <c r="N1807" s="20" t="str" cm="1">
        <f t="array" aca="1" ref="N1807" ca="1">IF(NOT(Data!D1807 = 0), VALUE(Data!P1807 * INDIRECT(Data!B1807)), "")</f>
        <v/>
      </c>
      <c r="O1807" s="20" t="str" cm="1">
        <f t="array" aca="1" ref="O1807" ca="1">IF(NOT(Data!D1807 = 0), VALUE(Data!Q1807 * INDIRECT(Data!B1807)), "")</f>
        <v/>
      </c>
      <c r="P1807" s="20" t="str" cm="1">
        <f t="array" aca="1" ref="P1807" ca="1">IF(NOT(Data!D1807 = 0), VALUE(Data!R1807 * INDIRECT(Data!B1807)), "")</f>
        <v/>
      </c>
      <c r="Q1807" s="20" t="str" cm="1">
        <f t="array" aca="1" ref="Q1807" ca="1">IF(NOT(Data!D1807 = 0), VALUE(Data!S1807 * INDIRECT(Data!B1807)), "")</f>
        <v/>
      </c>
      <c r="R1807" s="20" t="str" cm="1">
        <f t="array" aca="1" ref="R1807" ca="1">IF(NOT(Data!D1807 = 0), VALUE(Data!T1807 * INDIRECT(Data!B1807)), "")</f>
        <v/>
      </c>
      <c r="S1807" s="20" t="str" cm="1">
        <f t="array" aca="1" ref="S1807" ca="1">IF(NOT(Data!D1807 = 0), VALUE(Data!U1807 * INDIRECT(Data!B1807)), "")</f>
        <v/>
      </c>
      <c r="T1807" s="20" t="str" cm="1">
        <f t="array" aca="1" ref="T1807" ca="1">IF(NOT(Data!D1807 = 0), VALUE(Data!V1807 * INDIRECT(Data!B1807)), "")</f>
        <v/>
      </c>
      <c r="U1807" s="20" t="str" cm="1">
        <f t="array" aca="1" ref="U1807" ca="1">IF(NOT(Data!D1807 = 0), VALUE(Data!W1807 * INDIRECT(Data!B1807)), "")</f>
        <v/>
      </c>
      <c r="V1807" s="20" t="str" cm="1">
        <f t="array" aca="1" ref="V1807" ca="1">IF(NOT(Data!D1807 = 0), VALUE(Data!X1807 * INDIRECT(Data!B1807)), "")</f>
        <v/>
      </c>
      <c r="W1807" s="20" t="str" cm="1">
        <f t="array" aca="1" ref="W1807" ca="1">IF(NOT(Data!D1807 = 0), VALUE(Data!Y1807 * INDIRECT(Data!B1807)), "")</f>
        <v/>
      </c>
      <c r="X1807" s="20" t="str" cm="1">
        <f t="array" aca="1" ref="X1807" ca="1">IF(NOT(Data!D1807 = 0), VALUE(Data!Z1807 * INDIRECT(Data!B1807)), "")</f>
        <v/>
      </c>
      <c r="Y1807" s="20" t="str" cm="1">
        <f t="array" aca="1" ref="Y1807" ca="1">IF(NOT(Data!D1807 = 0), VALUE(Data!AA1807 * INDIRECT(Data!B1807)), "")</f>
        <v/>
      </c>
      <c r="Z1807" s="20" t="str" cm="1">
        <f t="array" aca="1" ref="Z1807" ca="1">IF(NOT(Data!D1807 = 0), VALUE(Data!AB1807 * INDIRECT(Data!B1807)), "")</f>
        <v/>
      </c>
      <c r="AA1807" s="20" t="str" cm="1">
        <f t="array" aca="1" ref="AA1807" ca="1">IF(NOT(Data!D1807 = 0), VALUE(Data!AC1807 * INDIRECT(Data!B1807)), "")</f>
        <v/>
      </c>
      <c r="AB1807" s="20" t="str" cm="1">
        <f t="array" aca="1" ref="AB1807" ca="1">IF(NOT(Data!D1807 = 0), VALUE(Data!AD1807 * INDIRECT(Data!B1807)), "")</f>
        <v/>
      </c>
      <c r="AC1807" s="20" t="str" cm="1">
        <f t="array" aca="1" ref="AC1807" ca="1">IF(NOT(Data!D1807 = 0), VALUE(Data!AE1807 * INDIRECT(Data!B1807)), "")</f>
        <v/>
      </c>
      <c r="AD1807" s="20" t="str" cm="1">
        <f t="array" aca="1" ref="AD1807" ca="1">IF(NOT(Data!D1807 = 0), VALUE(Data!AF1807 * INDIRECT(Data!B1807)), "")</f>
        <v/>
      </c>
      <c r="AE1807" s="22" t="str">
        <f>IF(NOT(Data!D1807 = 0), Data!AG1807, "")</f>
        <v/>
      </c>
      <c r="AF1807" s="21" t="str">
        <f>IF(NOT(Data!D1807 = 0), Data!AH1807, "")</f>
        <v/>
      </c>
    </row>
    <row r="1808" spans="1:32">
      <c r="A1808" t="str">
        <f>IF(NOT(Data!D1808 = 0), Data!C1808, "")</f>
        <v/>
      </c>
      <c r="B1808" s="21" t="str">
        <f>IF(NOT(Data!D1808 = 0), Data!D1808, "")</f>
        <v/>
      </c>
      <c r="C1808" s="21" t="str">
        <f>IF(NOT(Data!D1808 = 0), Data!E1808, "")</f>
        <v/>
      </c>
      <c r="D1808" s="20" t="str" cm="1">
        <f t="array" aca="1" ref="D1808" ca="1">IF(NOT(Data!D1808 = 0), VALUE(Data!F1808 * INDIRECT(Data!B1808)), "")</f>
        <v/>
      </c>
      <c r="E1808" s="20" t="str" cm="1">
        <f t="array" aca="1" ref="E1808" ca="1">IF(NOT(Data!D1808 = 0), VALUE(Data!G1808 * INDIRECT(Data!B1808)), "")</f>
        <v/>
      </c>
      <c r="F1808" s="20" t="str" cm="1">
        <f t="array" aca="1" ref="F1808" ca="1">IF(NOT(Data!D1808 = 0), VALUE(Data!H1808 * INDIRECT(Data!B1808)), "")</f>
        <v/>
      </c>
      <c r="G1808" s="20" t="str" cm="1">
        <f t="array" aca="1" ref="G1808" ca="1">IF(NOT(Data!D1808 = 0), VALUE(Data!I1808 * INDIRECT(Data!B1808)), "")</f>
        <v/>
      </c>
      <c r="H1808" s="20" t="str" cm="1">
        <f t="array" aca="1" ref="H1808" ca="1">IF(NOT(Data!D1808 = 0), VALUE(Data!J1808 * INDIRECT(Data!B1808)), "")</f>
        <v/>
      </c>
      <c r="I1808" s="20" t="str" cm="1">
        <f t="array" aca="1" ref="I1808" ca="1">IF(NOT(Data!D1808 = 0), VALUE(Data!K1808 * INDIRECT(Data!B1808)), "")</f>
        <v/>
      </c>
      <c r="J1808" s="20" t="str" cm="1">
        <f t="array" aca="1" ref="J1808" ca="1">IF(NOT(Data!D1808 = 0), VALUE(Data!L1808 * INDIRECT(Data!B1808)), "")</f>
        <v/>
      </c>
      <c r="K1808" s="20" t="str" cm="1">
        <f t="array" aca="1" ref="K1808" ca="1">IF(NOT(Data!D1808 = 0), VALUE(Data!M1808 * INDIRECT(Data!B1808)), "")</f>
        <v/>
      </c>
      <c r="L1808" s="20" t="str" cm="1">
        <f t="array" aca="1" ref="L1808" ca="1">IF(NOT(Data!D1808 = 0), VALUE(Data!N1808 * INDIRECT(Data!B1808)), "")</f>
        <v/>
      </c>
      <c r="M1808" s="20" t="str" cm="1">
        <f t="array" aca="1" ref="M1808" ca="1">IF(NOT(Data!D1808 = 0), VALUE(Data!O1808 * INDIRECT(Data!B1808)), "")</f>
        <v/>
      </c>
      <c r="N1808" s="20" t="str" cm="1">
        <f t="array" aca="1" ref="N1808" ca="1">IF(NOT(Data!D1808 = 0), VALUE(Data!P1808 * INDIRECT(Data!B1808)), "")</f>
        <v/>
      </c>
      <c r="O1808" s="20" t="str" cm="1">
        <f t="array" aca="1" ref="O1808" ca="1">IF(NOT(Data!D1808 = 0), VALUE(Data!Q1808 * INDIRECT(Data!B1808)), "")</f>
        <v/>
      </c>
      <c r="P1808" s="20" t="str" cm="1">
        <f t="array" aca="1" ref="P1808" ca="1">IF(NOT(Data!D1808 = 0), VALUE(Data!R1808 * INDIRECT(Data!B1808)), "")</f>
        <v/>
      </c>
      <c r="Q1808" s="20" t="str" cm="1">
        <f t="array" aca="1" ref="Q1808" ca="1">IF(NOT(Data!D1808 = 0), VALUE(Data!S1808 * INDIRECT(Data!B1808)), "")</f>
        <v/>
      </c>
      <c r="R1808" s="20" t="str" cm="1">
        <f t="array" aca="1" ref="R1808" ca="1">IF(NOT(Data!D1808 = 0), VALUE(Data!T1808 * INDIRECT(Data!B1808)), "")</f>
        <v/>
      </c>
      <c r="S1808" s="20" t="str" cm="1">
        <f t="array" aca="1" ref="S1808" ca="1">IF(NOT(Data!D1808 = 0), VALUE(Data!U1808 * INDIRECT(Data!B1808)), "")</f>
        <v/>
      </c>
      <c r="T1808" s="20" t="str" cm="1">
        <f t="array" aca="1" ref="T1808" ca="1">IF(NOT(Data!D1808 = 0), VALUE(Data!V1808 * INDIRECT(Data!B1808)), "")</f>
        <v/>
      </c>
      <c r="U1808" s="20" t="str" cm="1">
        <f t="array" aca="1" ref="U1808" ca="1">IF(NOT(Data!D1808 = 0), VALUE(Data!W1808 * INDIRECT(Data!B1808)), "")</f>
        <v/>
      </c>
      <c r="V1808" s="20" t="str" cm="1">
        <f t="array" aca="1" ref="V1808" ca="1">IF(NOT(Data!D1808 = 0), VALUE(Data!X1808 * INDIRECT(Data!B1808)), "")</f>
        <v/>
      </c>
      <c r="W1808" s="20" t="str" cm="1">
        <f t="array" aca="1" ref="W1808" ca="1">IF(NOT(Data!D1808 = 0), VALUE(Data!Y1808 * INDIRECT(Data!B1808)), "")</f>
        <v/>
      </c>
      <c r="X1808" s="20" t="str" cm="1">
        <f t="array" aca="1" ref="X1808" ca="1">IF(NOT(Data!D1808 = 0), VALUE(Data!Z1808 * INDIRECT(Data!B1808)), "")</f>
        <v/>
      </c>
      <c r="Y1808" s="20" t="str" cm="1">
        <f t="array" aca="1" ref="Y1808" ca="1">IF(NOT(Data!D1808 = 0), VALUE(Data!AA1808 * INDIRECT(Data!B1808)), "")</f>
        <v/>
      </c>
      <c r="Z1808" s="20" t="str" cm="1">
        <f t="array" aca="1" ref="Z1808" ca="1">IF(NOT(Data!D1808 = 0), VALUE(Data!AB1808 * INDIRECT(Data!B1808)), "")</f>
        <v/>
      </c>
      <c r="AA1808" s="20" t="str" cm="1">
        <f t="array" aca="1" ref="AA1808" ca="1">IF(NOT(Data!D1808 = 0), VALUE(Data!AC1808 * INDIRECT(Data!B1808)), "")</f>
        <v/>
      </c>
      <c r="AB1808" s="20" t="str" cm="1">
        <f t="array" aca="1" ref="AB1808" ca="1">IF(NOT(Data!D1808 = 0), VALUE(Data!AD1808 * INDIRECT(Data!B1808)), "")</f>
        <v/>
      </c>
      <c r="AC1808" s="20" t="str" cm="1">
        <f t="array" aca="1" ref="AC1808" ca="1">IF(NOT(Data!D1808 = 0), VALUE(Data!AE1808 * INDIRECT(Data!B1808)), "")</f>
        <v/>
      </c>
      <c r="AD1808" s="20" t="str" cm="1">
        <f t="array" aca="1" ref="AD1808" ca="1">IF(NOT(Data!D1808 = 0), VALUE(Data!AF1808 * INDIRECT(Data!B1808)), "")</f>
        <v/>
      </c>
      <c r="AE1808" s="22" t="str">
        <f>IF(NOT(Data!D1808 = 0), Data!AG1808, "")</f>
        <v/>
      </c>
      <c r="AF1808" s="21" t="str">
        <f>IF(NOT(Data!D1808 = 0), Data!AH1808, "")</f>
        <v/>
      </c>
    </row>
    <row r="1809" spans="1:32">
      <c r="A1809" t="str">
        <f>IF(NOT(Data!D1809 = 0), Data!C1809, "")</f>
        <v/>
      </c>
      <c r="B1809" s="21" t="str">
        <f>IF(NOT(Data!D1809 = 0), Data!D1809, "")</f>
        <v/>
      </c>
      <c r="C1809" s="21" t="str">
        <f>IF(NOT(Data!D1809 = 0), Data!E1809, "")</f>
        <v/>
      </c>
      <c r="D1809" s="20" t="str" cm="1">
        <f t="array" aca="1" ref="D1809" ca="1">IF(NOT(Data!D1809 = 0), VALUE(Data!F1809 * INDIRECT(Data!B1809)), "")</f>
        <v/>
      </c>
      <c r="E1809" s="20" t="str" cm="1">
        <f t="array" aca="1" ref="E1809" ca="1">IF(NOT(Data!D1809 = 0), VALUE(Data!G1809 * INDIRECT(Data!B1809)), "")</f>
        <v/>
      </c>
      <c r="F1809" s="20" t="str" cm="1">
        <f t="array" aca="1" ref="F1809" ca="1">IF(NOT(Data!D1809 = 0), VALUE(Data!H1809 * INDIRECT(Data!B1809)), "")</f>
        <v/>
      </c>
      <c r="G1809" s="20" t="str" cm="1">
        <f t="array" aca="1" ref="G1809" ca="1">IF(NOT(Data!D1809 = 0), VALUE(Data!I1809 * INDIRECT(Data!B1809)), "")</f>
        <v/>
      </c>
      <c r="H1809" s="20" t="str" cm="1">
        <f t="array" aca="1" ref="H1809" ca="1">IF(NOT(Data!D1809 = 0), VALUE(Data!J1809 * INDIRECT(Data!B1809)), "")</f>
        <v/>
      </c>
      <c r="I1809" s="20" t="str" cm="1">
        <f t="array" aca="1" ref="I1809" ca="1">IF(NOT(Data!D1809 = 0), VALUE(Data!K1809 * INDIRECT(Data!B1809)), "")</f>
        <v/>
      </c>
      <c r="J1809" s="20" t="str" cm="1">
        <f t="array" aca="1" ref="J1809" ca="1">IF(NOT(Data!D1809 = 0), VALUE(Data!L1809 * INDIRECT(Data!B1809)), "")</f>
        <v/>
      </c>
      <c r="K1809" s="20" t="str" cm="1">
        <f t="array" aca="1" ref="K1809" ca="1">IF(NOT(Data!D1809 = 0), VALUE(Data!M1809 * INDIRECT(Data!B1809)), "")</f>
        <v/>
      </c>
      <c r="L1809" s="20" t="str" cm="1">
        <f t="array" aca="1" ref="L1809" ca="1">IF(NOT(Data!D1809 = 0), VALUE(Data!N1809 * INDIRECT(Data!B1809)), "")</f>
        <v/>
      </c>
      <c r="M1809" s="20" t="str" cm="1">
        <f t="array" aca="1" ref="M1809" ca="1">IF(NOT(Data!D1809 = 0), VALUE(Data!O1809 * INDIRECT(Data!B1809)), "")</f>
        <v/>
      </c>
      <c r="N1809" s="20" t="str" cm="1">
        <f t="array" aca="1" ref="N1809" ca="1">IF(NOT(Data!D1809 = 0), VALUE(Data!P1809 * INDIRECT(Data!B1809)), "")</f>
        <v/>
      </c>
      <c r="O1809" s="20" t="str" cm="1">
        <f t="array" aca="1" ref="O1809" ca="1">IF(NOT(Data!D1809 = 0), VALUE(Data!Q1809 * INDIRECT(Data!B1809)), "")</f>
        <v/>
      </c>
      <c r="P1809" s="20" t="str" cm="1">
        <f t="array" aca="1" ref="P1809" ca="1">IF(NOT(Data!D1809 = 0), VALUE(Data!R1809 * INDIRECT(Data!B1809)), "")</f>
        <v/>
      </c>
      <c r="Q1809" s="20" t="str" cm="1">
        <f t="array" aca="1" ref="Q1809" ca="1">IF(NOT(Data!D1809 = 0), VALUE(Data!S1809 * INDIRECT(Data!B1809)), "")</f>
        <v/>
      </c>
      <c r="R1809" s="20" t="str" cm="1">
        <f t="array" aca="1" ref="R1809" ca="1">IF(NOT(Data!D1809 = 0), VALUE(Data!T1809 * INDIRECT(Data!B1809)), "")</f>
        <v/>
      </c>
      <c r="S1809" s="20" t="str" cm="1">
        <f t="array" aca="1" ref="S1809" ca="1">IF(NOT(Data!D1809 = 0), VALUE(Data!U1809 * INDIRECT(Data!B1809)), "")</f>
        <v/>
      </c>
      <c r="T1809" s="20" t="str" cm="1">
        <f t="array" aca="1" ref="T1809" ca="1">IF(NOT(Data!D1809 = 0), VALUE(Data!V1809 * INDIRECT(Data!B1809)), "")</f>
        <v/>
      </c>
      <c r="U1809" s="20" t="str" cm="1">
        <f t="array" aca="1" ref="U1809" ca="1">IF(NOT(Data!D1809 = 0), VALUE(Data!W1809 * INDIRECT(Data!B1809)), "")</f>
        <v/>
      </c>
      <c r="V1809" s="20" t="str" cm="1">
        <f t="array" aca="1" ref="V1809" ca="1">IF(NOT(Data!D1809 = 0), VALUE(Data!X1809 * INDIRECT(Data!B1809)), "")</f>
        <v/>
      </c>
      <c r="W1809" s="20" t="str" cm="1">
        <f t="array" aca="1" ref="W1809" ca="1">IF(NOT(Data!D1809 = 0), VALUE(Data!Y1809 * INDIRECT(Data!B1809)), "")</f>
        <v/>
      </c>
      <c r="X1809" s="20" t="str" cm="1">
        <f t="array" aca="1" ref="X1809" ca="1">IF(NOT(Data!D1809 = 0), VALUE(Data!Z1809 * INDIRECT(Data!B1809)), "")</f>
        <v/>
      </c>
      <c r="Y1809" s="20" t="str" cm="1">
        <f t="array" aca="1" ref="Y1809" ca="1">IF(NOT(Data!D1809 = 0), VALUE(Data!AA1809 * INDIRECT(Data!B1809)), "")</f>
        <v/>
      </c>
      <c r="Z1809" s="20" t="str" cm="1">
        <f t="array" aca="1" ref="Z1809" ca="1">IF(NOT(Data!D1809 = 0), VALUE(Data!AB1809 * INDIRECT(Data!B1809)), "")</f>
        <v/>
      </c>
      <c r="AA1809" s="20" t="str" cm="1">
        <f t="array" aca="1" ref="AA1809" ca="1">IF(NOT(Data!D1809 = 0), VALUE(Data!AC1809 * INDIRECT(Data!B1809)), "")</f>
        <v/>
      </c>
      <c r="AB1809" s="20" t="str" cm="1">
        <f t="array" aca="1" ref="AB1809" ca="1">IF(NOT(Data!D1809 = 0), VALUE(Data!AD1809 * INDIRECT(Data!B1809)), "")</f>
        <v/>
      </c>
      <c r="AC1809" s="20" t="str" cm="1">
        <f t="array" aca="1" ref="AC1809" ca="1">IF(NOT(Data!D1809 = 0), VALUE(Data!AE1809 * INDIRECT(Data!B1809)), "")</f>
        <v/>
      </c>
      <c r="AD1809" s="20" t="str" cm="1">
        <f t="array" aca="1" ref="AD1809" ca="1">IF(NOT(Data!D1809 = 0), VALUE(Data!AF1809 * INDIRECT(Data!B1809)), "")</f>
        <v/>
      </c>
      <c r="AE1809" s="22" t="str">
        <f>IF(NOT(Data!D1809 = 0), Data!AG1809, "")</f>
        <v/>
      </c>
      <c r="AF1809" s="21" t="str">
        <f>IF(NOT(Data!D1809 = 0), Data!AH1809, "")</f>
        <v/>
      </c>
    </row>
    <row r="1810" spans="1:32">
      <c r="A1810" t="str">
        <f>IF(NOT(Data!D1810 = 0), Data!C1810, "")</f>
        <v/>
      </c>
      <c r="B1810" s="21" t="str">
        <f>IF(NOT(Data!D1810 = 0), Data!D1810, "")</f>
        <v/>
      </c>
      <c r="C1810" s="21" t="str">
        <f>IF(NOT(Data!D1810 = 0), Data!E1810, "")</f>
        <v/>
      </c>
      <c r="D1810" s="20" t="str" cm="1">
        <f t="array" aca="1" ref="D1810" ca="1">IF(NOT(Data!D1810 = 0), VALUE(Data!F1810 * INDIRECT(Data!B1810)), "")</f>
        <v/>
      </c>
      <c r="E1810" s="20" t="str" cm="1">
        <f t="array" aca="1" ref="E1810" ca="1">IF(NOT(Data!D1810 = 0), VALUE(Data!G1810 * INDIRECT(Data!B1810)), "")</f>
        <v/>
      </c>
      <c r="F1810" s="20" t="str" cm="1">
        <f t="array" aca="1" ref="F1810" ca="1">IF(NOT(Data!D1810 = 0), VALUE(Data!H1810 * INDIRECT(Data!B1810)), "")</f>
        <v/>
      </c>
      <c r="G1810" s="20" t="str" cm="1">
        <f t="array" aca="1" ref="G1810" ca="1">IF(NOT(Data!D1810 = 0), VALUE(Data!I1810 * INDIRECT(Data!B1810)), "")</f>
        <v/>
      </c>
      <c r="H1810" s="20" t="str" cm="1">
        <f t="array" aca="1" ref="H1810" ca="1">IF(NOT(Data!D1810 = 0), VALUE(Data!J1810 * INDIRECT(Data!B1810)), "")</f>
        <v/>
      </c>
      <c r="I1810" s="20" t="str" cm="1">
        <f t="array" aca="1" ref="I1810" ca="1">IF(NOT(Data!D1810 = 0), VALUE(Data!K1810 * INDIRECT(Data!B1810)), "")</f>
        <v/>
      </c>
      <c r="J1810" s="20" t="str" cm="1">
        <f t="array" aca="1" ref="J1810" ca="1">IF(NOT(Data!D1810 = 0), VALUE(Data!L1810 * INDIRECT(Data!B1810)), "")</f>
        <v/>
      </c>
      <c r="K1810" s="20" t="str" cm="1">
        <f t="array" aca="1" ref="K1810" ca="1">IF(NOT(Data!D1810 = 0), VALUE(Data!M1810 * INDIRECT(Data!B1810)), "")</f>
        <v/>
      </c>
      <c r="L1810" s="20" t="str" cm="1">
        <f t="array" aca="1" ref="L1810" ca="1">IF(NOT(Data!D1810 = 0), VALUE(Data!N1810 * INDIRECT(Data!B1810)), "")</f>
        <v/>
      </c>
      <c r="M1810" s="20" t="str" cm="1">
        <f t="array" aca="1" ref="M1810" ca="1">IF(NOT(Data!D1810 = 0), VALUE(Data!O1810 * INDIRECT(Data!B1810)), "")</f>
        <v/>
      </c>
      <c r="N1810" s="20" t="str" cm="1">
        <f t="array" aca="1" ref="N1810" ca="1">IF(NOT(Data!D1810 = 0), VALUE(Data!P1810 * INDIRECT(Data!B1810)), "")</f>
        <v/>
      </c>
      <c r="O1810" s="20" t="str" cm="1">
        <f t="array" aca="1" ref="O1810" ca="1">IF(NOT(Data!D1810 = 0), VALUE(Data!Q1810 * INDIRECT(Data!B1810)), "")</f>
        <v/>
      </c>
      <c r="P1810" s="20" t="str" cm="1">
        <f t="array" aca="1" ref="P1810" ca="1">IF(NOT(Data!D1810 = 0), VALUE(Data!R1810 * INDIRECT(Data!B1810)), "")</f>
        <v/>
      </c>
      <c r="Q1810" s="20" t="str" cm="1">
        <f t="array" aca="1" ref="Q1810" ca="1">IF(NOT(Data!D1810 = 0), VALUE(Data!S1810 * INDIRECT(Data!B1810)), "")</f>
        <v/>
      </c>
      <c r="R1810" s="20" t="str" cm="1">
        <f t="array" aca="1" ref="R1810" ca="1">IF(NOT(Data!D1810 = 0), VALUE(Data!T1810 * INDIRECT(Data!B1810)), "")</f>
        <v/>
      </c>
      <c r="S1810" s="20" t="str" cm="1">
        <f t="array" aca="1" ref="S1810" ca="1">IF(NOT(Data!D1810 = 0), VALUE(Data!U1810 * INDIRECT(Data!B1810)), "")</f>
        <v/>
      </c>
      <c r="T1810" s="20" t="str" cm="1">
        <f t="array" aca="1" ref="T1810" ca="1">IF(NOT(Data!D1810 = 0), VALUE(Data!V1810 * INDIRECT(Data!B1810)), "")</f>
        <v/>
      </c>
      <c r="U1810" s="20" t="str" cm="1">
        <f t="array" aca="1" ref="U1810" ca="1">IF(NOT(Data!D1810 = 0), VALUE(Data!W1810 * INDIRECT(Data!B1810)), "")</f>
        <v/>
      </c>
      <c r="V1810" s="20" t="str" cm="1">
        <f t="array" aca="1" ref="V1810" ca="1">IF(NOT(Data!D1810 = 0), VALUE(Data!X1810 * INDIRECT(Data!B1810)), "")</f>
        <v/>
      </c>
      <c r="W1810" s="20" t="str" cm="1">
        <f t="array" aca="1" ref="W1810" ca="1">IF(NOT(Data!D1810 = 0), VALUE(Data!Y1810 * INDIRECT(Data!B1810)), "")</f>
        <v/>
      </c>
      <c r="X1810" s="20" t="str" cm="1">
        <f t="array" aca="1" ref="X1810" ca="1">IF(NOT(Data!D1810 = 0), VALUE(Data!Z1810 * INDIRECT(Data!B1810)), "")</f>
        <v/>
      </c>
      <c r="Y1810" s="20" t="str" cm="1">
        <f t="array" aca="1" ref="Y1810" ca="1">IF(NOT(Data!D1810 = 0), VALUE(Data!AA1810 * INDIRECT(Data!B1810)), "")</f>
        <v/>
      </c>
      <c r="Z1810" s="20" t="str" cm="1">
        <f t="array" aca="1" ref="Z1810" ca="1">IF(NOT(Data!D1810 = 0), VALUE(Data!AB1810 * INDIRECT(Data!B1810)), "")</f>
        <v/>
      </c>
      <c r="AA1810" s="20" t="str" cm="1">
        <f t="array" aca="1" ref="AA1810" ca="1">IF(NOT(Data!D1810 = 0), VALUE(Data!AC1810 * INDIRECT(Data!B1810)), "")</f>
        <v/>
      </c>
      <c r="AB1810" s="20" t="str" cm="1">
        <f t="array" aca="1" ref="AB1810" ca="1">IF(NOT(Data!D1810 = 0), VALUE(Data!AD1810 * INDIRECT(Data!B1810)), "")</f>
        <v/>
      </c>
      <c r="AC1810" s="20" t="str" cm="1">
        <f t="array" aca="1" ref="AC1810" ca="1">IF(NOT(Data!D1810 = 0), VALUE(Data!AE1810 * INDIRECT(Data!B1810)), "")</f>
        <v/>
      </c>
      <c r="AD1810" s="20" t="str" cm="1">
        <f t="array" aca="1" ref="AD1810" ca="1">IF(NOT(Data!D1810 = 0), VALUE(Data!AF1810 * INDIRECT(Data!B1810)), "")</f>
        <v/>
      </c>
      <c r="AE1810" s="22" t="str">
        <f>IF(NOT(Data!D1810 = 0), Data!AG1810, "")</f>
        <v/>
      </c>
      <c r="AF1810" s="21" t="str">
        <f>IF(NOT(Data!D1810 = 0), Data!AH1810, "")</f>
        <v/>
      </c>
    </row>
    <row r="1811" spans="1:32">
      <c r="A1811" t="str">
        <f>IF(NOT(Data!D1811 = 0), Data!C1811, "")</f>
        <v/>
      </c>
      <c r="B1811" s="21" t="str">
        <f>IF(NOT(Data!D1811 = 0), Data!D1811, "")</f>
        <v/>
      </c>
      <c r="C1811" s="21" t="str">
        <f>IF(NOT(Data!D1811 = 0), Data!E1811, "")</f>
        <v/>
      </c>
      <c r="D1811" s="20" t="str" cm="1">
        <f t="array" aca="1" ref="D1811" ca="1">IF(NOT(Data!D1811 = 0), VALUE(Data!F1811 * INDIRECT(Data!B1811)), "")</f>
        <v/>
      </c>
      <c r="E1811" s="20" t="str" cm="1">
        <f t="array" aca="1" ref="E1811" ca="1">IF(NOT(Data!D1811 = 0), VALUE(Data!G1811 * INDIRECT(Data!B1811)), "")</f>
        <v/>
      </c>
      <c r="F1811" s="20" t="str" cm="1">
        <f t="array" aca="1" ref="F1811" ca="1">IF(NOT(Data!D1811 = 0), VALUE(Data!H1811 * INDIRECT(Data!B1811)), "")</f>
        <v/>
      </c>
      <c r="G1811" s="20" t="str" cm="1">
        <f t="array" aca="1" ref="G1811" ca="1">IF(NOT(Data!D1811 = 0), VALUE(Data!I1811 * INDIRECT(Data!B1811)), "")</f>
        <v/>
      </c>
      <c r="H1811" s="20" t="str" cm="1">
        <f t="array" aca="1" ref="H1811" ca="1">IF(NOT(Data!D1811 = 0), VALUE(Data!J1811 * INDIRECT(Data!B1811)), "")</f>
        <v/>
      </c>
      <c r="I1811" s="20" t="str" cm="1">
        <f t="array" aca="1" ref="I1811" ca="1">IF(NOT(Data!D1811 = 0), VALUE(Data!K1811 * INDIRECT(Data!B1811)), "")</f>
        <v/>
      </c>
      <c r="J1811" s="20" t="str" cm="1">
        <f t="array" aca="1" ref="J1811" ca="1">IF(NOT(Data!D1811 = 0), VALUE(Data!L1811 * INDIRECT(Data!B1811)), "")</f>
        <v/>
      </c>
      <c r="K1811" s="20" t="str" cm="1">
        <f t="array" aca="1" ref="K1811" ca="1">IF(NOT(Data!D1811 = 0), VALUE(Data!M1811 * INDIRECT(Data!B1811)), "")</f>
        <v/>
      </c>
      <c r="L1811" s="20" t="str" cm="1">
        <f t="array" aca="1" ref="L1811" ca="1">IF(NOT(Data!D1811 = 0), VALUE(Data!N1811 * INDIRECT(Data!B1811)), "")</f>
        <v/>
      </c>
      <c r="M1811" s="20" t="str" cm="1">
        <f t="array" aca="1" ref="M1811" ca="1">IF(NOT(Data!D1811 = 0), VALUE(Data!O1811 * INDIRECT(Data!B1811)), "")</f>
        <v/>
      </c>
      <c r="N1811" s="20" t="str" cm="1">
        <f t="array" aca="1" ref="N1811" ca="1">IF(NOT(Data!D1811 = 0), VALUE(Data!P1811 * INDIRECT(Data!B1811)), "")</f>
        <v/>
      </c>
      <c r="O1811" s="20" t="str" cm="1">
        <f t="array" aca="1" ref="O1811" ca="1">IF(NOT(Data!D1811 = 0), VALUE(Data!Q1811 * INDIRECT(Data!B1811)), "")</f>
        <v/>
      </c>
      <c r="P1811" s="20" t="str" cm="1">
        <f t="array" aca="1" ref="P1811" ca="1">IF(NOT(Data!D1811 = 0), VALUE(Data!R1811 * INDIRECT(Data!B1811)), "")</f>
        <v/>
      </c>
      <c r="Q1811" s="20" t="str" cm="1">
        <f t="array" aca="1" ref="Q1811" ca="1">IF(NOT(Data!D1811 = 0), VALUE(Data!S1811 * INDIRECT(Data!B1811)), "")</f>
        <v/>
      </c>
      <c r="R1811" s="20" t="str" cm="1">
        <f t="array" aca="1" ref="R1811" ca="1">IF(NOT(Data!D1811 = 0), VALUE(Data!T1811 * INDIRECT(Data!B1811)), "")</f>
        <v/>
      </c>
      <c r="S1811" s="20" t="str" cm="1">
        <f t="array" aca="1" ref="S1811" ca="1">IF(NOT(Data!D1811 = 0), VALUE(Data!U1811 * INDIRECT(Data!B1811)), "")</f>
        <v/>
      </c>
      <c r="T1811" s="20" t="str" cm="1">
        <f t="array" aca="1" ref="T1811" ca="1">IF(NOT(Data!D1811 = 0), VALUE(Data!V1811 * INDIRECT(Data!B1811)), "")</f>
        <v/>
      </c>
      <c r="U1811" s="20" t="str" cm="1">
        <f t="array" aca="1" ref="U1811" ca="1">IF(NOT(Data!D1811 = 0), VALUE(Data!W1811 * INDIRECT(Data!B1811)), "")</f>
        <v/>
      </c>
      <c r="V1811" s="20" t="str" cm="1">
        <f t="array" aca="1" ref="V1811" ca="1">IF(NOT(Data!D1811 = 0), VALUE(Data!X1811 * INDIRECT(Data!B1811)), "")</f>
        <v/>
      </c>
      <c r="W1811" s="20" t="str" cm="1">
        <f t="array" aca="1" ref="W1811" ca="1">IF(NOT(Data!D1811 = 0), VALUE(Data!Y1811 * INDIRECT(Data!B1811)), "")</f>
        <v/>
      </c>
      <c r="X1811" s="20" t="str" cm="1">
        <f t="array" aca="1" ref="X1811" ca="1">IF(NOT(Data!D1811 = 0), VALUE(Data!Z1811 * INDIRECT(Data!B1811)), "")</f>
        <v/>
      </c>
      <c r="Y1811" s="20" t="str" cm="1">
        <f t="array" aca="1" ref="Y1811" ca="1">IF(NOT(Data!D1811 = 0), VALUE(Data!AA1811 * INDIRECT(Data!B1811)), "")</f>
        <v/>
      </c>
      <c r="Z1811" s="20" t="str" cm="1">
        <f t="array" aca="1" ref="Z1811" ca="1">IF(NOT(Data!D1811 = 0), VALUE(Data!AB1811 * INDIRECT(Data!B1811)), "")</f>
        <v/>
      </c>
      <c r="AA1811" s="20" t="str" cm="1">
        <f t="array" aca="1" ref="AA1811" ca="1">IF(NOT(Data!D1811 = 0), VALUE(Data!AC1811 * INDIRECT(Data!B1811)), "")</f>
        <v/>
      </c>
      <c r="AB1811" s="20" t="str" cm="1">
        <f t="array" aca="1" ref="AB1811" ca="1">IF(NOT(Data!D1811 = 0), VALUE(Data!AD1811 * INDIRECT(Data!B1811)), "")</f>
        <v/>
      </c>
      <c r="AC1811" s="20" t="str" cm="1">
        <f t="array" aca="1" ref="AC1811" ca="1">IF(NOT(Data!D1811 = 0), VALUE(Data!AE1811 * INDIRECT(Data!B1811)), "")</f>
        <v/>
      </c>
      <c r="AD1811" s="20" t="str" cm="1">
        <f t="array" aca="1" ref="AD1811" ca="1">IF(NOT(Data!D1811 = 0), VALUE(Data!AF1811 * INDIRECT(Data!B1811)), "")</f>
        <v/>
      </c>
      <c r="AE1811" s="22" t="str">
        <f>IF(NOT(Data!D1811 = 0), Data!AG1811, "")</f>
        <v/>
      </c>
      <c r="AF1811" s="21" t="str">
        <f>IF(NOT(Data!D1811 = 0), Data!AH1811, "")</f>
        <v/>
      </c>
    </row>
    <row r="1812" spans="1:32">
      <c r="A1812" t="str">
        <f>IF(NOT(Data!D1812 = 0), Data!C1812, "")</f>
        <v/>
      </c>
      <c r="B1812" s="21" t="str">
        <f>IF(NOT(Data!D1812 = 0), Data!D1812, "")</f>
        <v/>
      </c>
      <c r="C1812" s="21" t="str">
        <f>IF(NOT(Data!D1812 = 0), Data!E1812, "")</f>
        <v/>
      </c>
      <c r="D1812" s="20" t="str" cm="1">
        <f t="array" aca="1" ref="D1812" ca="1">IF(NOT(Data!D1812 = 0), VALUE(Data!F1812 * INDIRECT(Data!B1812)), "")</f>
        <v/>
      </c>
      <c r="E1812" s="20" t="str" cm="1">
        <f t="array" aca="1" ref="E1812" ca="1">IF(NOT(Data!D1812 = 0), VALUE(Data!G1812 * INDIRECT(Data!B1812)), "")</f>
        <v/>
      </c>
      <c r="F1812" s="20" t="str" cm="1">
        <f t="array" aca="1" ref="F1812" ca="1">IF(NOT(Data!D1812 = 0), VALUE(Data!H1812 * INDIRECT(Data!B1812)), "")</f>
        <v/>
      </c>
      <c r="G1812" s="20" t="str" cm="1">
        <f t="array" aca="1" ref="G1812" ca="1">IF(NOT(Data!D1812 = 0), VALUE(Data!I1812 * INDIRECT(Data!B1812)), "")</f>
        <v/>
      </c>
      <c r="H1812" s="20" t="str" cm="1">
        <f t="array" aca="1" ref="H1812" ca="1">IF(NOT(Data!D1812 = 0), VALUE(Data!J1812 * INDIRECT(Data!B1812)), "")</f>
        <v/>
      </c>
      <c r="I1812" s="20" t="str" cm="1">
        <f t="array" aca="1" ref="I1812" ca="1">IF(NOT(Data!D1812 = 0), VALUE(Data!K1812 * INDIRECT(Data!B1812)), "")</f>
        <v/>
      </c>
      <c r="J1812" s="20" t="str" cm="1">
        <f t="array" aca="1" ref="J1812" ca="1">IF(NOT(Data!D1812 = 0), VALUE(Data!L1812 * INDIRECT(Data!B1812)), "")</f>
        <v/>
      </c>
      <c r="K1812" s="20" t="str" cm="1">
        <f t="array" aca="1" ref="K1812" ca="1">IF(NOT(Data!D1812 = 0), VALUE(Data!M1812 * INDIRECT(Data!B1812)), "")</f>
        <v/>
      </c>
      <c r="L1812" s="20" t="str" cm="1">
        <f t="array" aca="1" ref="L1812" ca="1">IF(NOT(Data!D1812 = 0), VALUE(Data!N1812 * INDIRECT(Data!B1812)), "")</f>
        <v/>
      </c>
      <c r="M1812" s="20" t="str" cm="1">
        <f t="array" aca="1" ref="M1812" ca="1">IF(NOT(Data!D1812 = 0), VALUE(Data!O1812 * INDIRECT(Data!B1812)), "")</f>
        <v/>
      </c>
      <c r="N1812" s="20" t="str" cm="1">
        <f t="array" aca="1" ref="N1812" ca="1">IF(NOT(Data!D1812 = 0), VALUE(Data!P1812 * INDIRECT(Data!B1812)), "")</f>
        <v/>
      </c>
      <c r="O1812" s="20" t="str" cm="1">
        <f t="array" aca="1" ref="O1812" ca="1">IF(NOT(Data!D1812 = 0), VALUE(Data!Q1812 * INDIRECT(Data!B1812)), "")</f>
        <v/>
      </c>
      <c r="P1812" s="20" t="str" cm="1">
        <f t="array" aca="1" ref="P1812" ca="1">IF(NOT(Data!D1812 = 0), VALUE(Data!R1812 * INDIRECT(Data!B1812)), "")</f>
        <v/>
      </c>
      <c r="Q1812" s="20" t="str" cm="1">
        <f t="array" aca="1" ref="Q1812" ca="1">IF(NOT(Data!D1812 = 0), VALUE(Data!S1812 * INDIRECT(Data!B1812)), "")</f>
        <v/>
      </c>
      <c r="R1812" s="20" t="str" cm="1">
        <f t="array" aca="1" ref="R1812" ca="1">IF(NOT(Data!D1812 = 0), VALUE(Data!T1812 * INDIRECT(Data!B1812)), "")</f>
        <v/>
      </c>
      <c r="S1812" s="20" t="str" cm="1">
        <f t="array" aca="1" ref="S1812" ca="1">IF(NOT(Data!D1812 = 0), VALUE(Data!U1812 * INDIRECT(Data!B1812)), "")</f>
        <v/>
      </c>
      <c r="T1812" s="20" t="str" cm="1">
        <f t="array" aca="1" ref="T1812" ca="1">IF(NOT(Data!D1812 = 0), VALUE(Data!V1812 * INDIRECT(Data!B1812)), "")</f>
        <v/>
      </c>
      <c r="U1812" s="20" t="str" cm="1">
        <f t="array" aca="1" ref="U1812" ca="1">IF(NOT(Data!D1812 = 0), VALUE(Data!W1812 * INDIRECT(Data!B1812)), "")</f>
        <v/>
      </c>
      <c r="V1812" s="20" t="str" cm="1">
        <f t="array" aca="1" ref="V1812" ca="1">IF(NOT(Data!D1812 = 0), VALUE(Data!X1812 * INDIRECT(Data!B1812)), "")</f>
        <v/>
      </c>
      <c r="W1812" s="20" t="str" cm="1">
        <f t="array" aca="1" ref="W1812" ca="1">IF(NOT(Data!D1812 = 0), VALUE(Data!Y1812 * INDIRECT(Data!B1812)), "")</f>
        <v/>
      </c>
      <c r="X1812" s="20" t="str" cm="1">
        <f t="array" aca="1" ref="X1812" ca="1">IF(NOT(Data!D1812 = 0), VALUE(Data!Z1812 * INDIRECT(Data!B1812)), "")</f>
        <v/>
      </c>
      <c r="Y1812" s="20" t="str" cm="1">
        <f t="array" aca="1" ref="Y1812" ca="1">IF(NOT(Data!D1812 = 0), VALUE(Data!AA1812 * INDIRECT(Data!B1812)), "")</f>
        <v/>
      </c>
      <c r="Z1812" s="20" t="str" cm="1">
        <f t="array" aca="1" ref="Z1812" ca="1">IF(NOT(Data!D1812 = 0), VALUE(Data!AB1812 * INDIRECT(Data!B1812)), "")</f>
        <v/>
      </c>
      <c r="AA1812" s="20" t="str" cm="1">
        <f t="array" aca="1" ref="AA1812" ca="1">IF(NOT(Data!D1812 = 0), VALUE(Data!AC1812 * INDIRECT(Data!B1812)), "")</f>
        <v/>
      </c>
      <c r="AB1812" s="20" t="str" cm="1">
        <f t="array" aca="1" ref="AB1812" ca="1">IF(NOT(Data!D1812 = 0), VALUE(Data!AD1812 * INDIRECT(Data!B1812)), "")</f>
        <v/>
      </c>
      <c r="AC1812" s="20" t="str" cm="1">
        <f t="array" aca="1" ref="AC1812" ca="1">IF(NOT(Data!D1812 = 0), VALUE(Data!AE1812 * INDIRECT(Data!B1812)), "")</f>
        <v/>
      </c>
      <c r="AD1812" s="20" t="str" cm="1">
        <f t="array" aca="1" ref="AD1812" ca="1">IF(NOT(Data!D1812 = 0), VALUE(Data!AF1812 * INDIRECT(Data!B1812)), "")</f>
        <v/>
      </c>
      <c r="AE1812" s="22" t="str">
        <f>IF(NOT(Data!D1812 = 0), Data!AG1812, "")</f>
        <v/>
      </c>
      <c r="AF1812" s="21" t="str">
        <f>IF(NOT(Data!D1812 = 0), Data!AH1812, "")</f>
        <v/>
      </c>
    </row>
    <row r="1813" spans="1:32">
      <c r="A1813" t="str">
        <f>IF(NOT(Data!D1813 = 0), Data!C1813, "")</f>
        <v/>
      </c>
      <c r="B1813" s="21" t="str">
        <f>IF(NOT(Data!D1813 = 0), Data!D1813, "")</f>
        <v/>
      </c>
      <c r="C1813" s="21" t="str">
        <f>IF(NOT(Data!D1813 = 0), Data!E1813, "")</f>
        <v/>
      </c>
      <c r="D1813" s="20" t="str" cm="1">
        <f t="array" aca="1" ref="D1813" ca="1">IF(NOT(Data!D1813 = 0), VALUE(Data!F1813 * INDIRECT(Data!B1813)), "")</f>
        <v/>
      </c>
      <c r="E1813" s="20" t="str" cm="1">
        <f t="array" aca="1" ref="E1813" ca="1">IF(NOT(Data!D1813 = 0), VALUE(Data!G1813 * INDIRECT(Data!B1813)), "")</f>
        <v/>
      </c>
      <c r="F1813" s="20" t="str" cm="1">
        <f t="array" aca="1" ref="F1813" ca="1">IF(NOT(Data!D1813 = 0), VALUE(Data!H1813 * INDIRECT(Data!B1813)), "")</f>
        <v/>
      </c>
      <c r="G1813" s="20" t="str" cm="1">
        <f t="array" aca="1" ref="G1813" ca="1">IF(NOT(Data!D1813 = 0), VALUE(Data!I1813 * INDIRECT(Data!B1813)), "")</f>
        <v/>
      </c>
      <c r="H1813" s="20" t="str" cm="1">
        <f t="array" aca="1" ref="H1813" ca="1">IF(NOT(Data!D1813 = 0), VALUE(Data!J1813 * INDIRECT(Data!B1813)), "")</f>
        <v/>
      </c>
      <c r="I1813" s="20" t="str" cm="1">
        <f t="array" aca="1" ref="I1813" ca="1">IF(NOT(Data!D1813 = 0), VALUE(Data!K1813 * INDIRECT(Data!B1813)), "")</f>
        <v/>
      </c>
      <c r="J1813" s="20" t="str" cm="1">
        <f t="array" aca="1" ref="J1813" ca="1">IF(NOT(Data!D1813 = 0), VALUE(Data!L1813 * INDIRECT(Data!B1813)), "")</f>
        <v/>
      </c>
      <c r="K1813" s="20" t="str" cm="1">
        <f t="array" aca="1" ref="K1813" ca="1">IF(NOT(Data!D1813 = 0), VALUE(Data!M1813 * INDIRECT(Data!B1813)), "")</f>
        <v/>
      </c>
      <c r="L1813" s="20" t="str" cm="1">
        <f t="array" aca="1" ref="L1813" ca="1">IF(NOT(Data!D1813 = 0), VALUE(Data!N1813 * INDIRECT(Data!B1813)), "")</f>
        <v/>
      </c>
      <c r="M1813" s="20" t="str" cm="1">
        <f t="array" aca="1" ref="M1813" ca="1">IF(NOT(Data!D1813 = 0), VALUE(Data!O1813 * INDIRECT(Data!B1813)), "")</f>
        <v/>
      </c>
      <c r="N1813" s="20" t="str" cm="1">
        <f t="array" aca="1" ref="N1813" ca="1">IF(NOT(Data!D1813 = 0), VALUE(Data!P1813 * INDIRECT(Data!B1813)), "")</f>
        <v/>
      </c>
      <c r="O1813" s="20" t="str" cm="1">
        <f t="array" aca="1" ref="O1813" ca="1">IF(NOT(Data!D1813 = 0), VALUE(Data!Q1813 * INDIRECT(Data!B1813)), "")</f>
        <v/>
      </c>
      <c r="P1813" s="20" t="str" cm="1">
        <f t="array" aca="1" ref="P1813" ca="1">IF(NOT(Data!D1813 = 0), VALUE(Data!R1813 * INDIRECT(Data!B1813)), "")</f>
        <v/>
      </c>
      <c r="Q1813" s="20" t="str" cm="1">
        <f t="array" aca="1" ref="Q1813" ca="1">IF(NOT(Data!D1813 = 0), VALUE(Data!S1813 * INDIRECT(Data!B1813)), "")</f>
        <v/>
      </c>
      <c r="R1813" s="20" t="str" cm="1">
        <f t="array" aca="1" ref="R1813" ca="1">IF(NOT(Data!D1813 = 0), VALUE(Data!T1813 * INDIRECT(Data!B1813)), "")</f>
        <v/>
      </c>
      <c r="S1813" s="20" t="str" cm="1">
        <f t="array" aca="1" ref="S1813" ca="1">IF(NOT(Data!D1813 = 0), VALUE(Data!U1813 * INDIRECT(Data!B1813)), "")</f>
        <v/>
      </c>
      <c r="T1813" s="20" t="str" cm="1">
        <f t="array" aca="1" ref="T1813" ca="1">IF(NOT(Data!D1813 = 0), VALUE(Data!V1813 * INDIRECT(Data!B1813)), "")</f>
        <v/>
      </c>
      <c r="U1813" s="20" t="str" cm="1">
        <f t="array" aca="1" ref="U1813" ca="1">IF(NOT(Data!D1813 = 0), VALUE(Data!W1813 * INDIRECT(Data!B1813)), "")</f>
        <v/>
      </c>
      <c r="V1813" s="20" t="str" cm="1">
        <f t="array" aca="1" ref="V1813" ca="1">IF(NOT(Data!D1813 = 0), VALUE(Data!X1813 * INDIRECT(Data!B1813)), "")</f>
        <v/>
      </c>
      <c r="W1813" s="20" t="str" cm="1">
        <f t="array" aca="1" ref="W1813" ca="1">IF(NOT(Data!D1813 = 0), VALUE(Data!Y1813 * INDIRECT(Data!B1813)), "")</f>
        <v/>
      </c>
      <c r="X1813" s="20" t="str" cm="1">
        <f t="array" aca="1" ref="X1813" ca="1">IF(NOT(Data!D1813 = 0), VALUE(Data!Z1813 * INDIRECT(Data!B1813)), "")</f>
        <v/>
      </c>
      <c r="Y1813" s="20" t="str" cm="1">
        <f t="array" aca="1" ref="Y1813" ca="1">IF(NOT(Data!D1813 = 0), VALUE(Data!AA1813 * INDIRECT(Data!B1813)), "")</f>
        <v/>
      </c>
      <c r="Z1813" s="20" t="str" cm="1">
        <f t="array" aca="1" ref="Z1813" ca="1">IF(NOT(Data!D1813 = 0), VALUE(Data!AB1813 * INDIRECT(Data!B1813)), "")</f>
        <v/>
      </c>
      <c r="AA1813" s="20" t="str" cm="1">
        <f t="array" aca="1" ref="AA1813" ca="1">IF(NOT(Data!D1813 = 0), VALUE(Data!AC1813 * INDIRECT(Data!B1813)), "")</f>
        <v/>
      </c>
      <c r="AB1813" s="20" t="str" cm="1">
        <f t="array" aca="1" ref="AB1813" ca="1">IF(NOT(Data!D1813 = 0), VALUE(Data!AD1813 * INDIRECT(Data!B1813)), "")</f>
        <v/>
      </c>
      <c r="AC1813" s="20" t="str" cm="1">
        <f t="array" aca="1" ref="AC1813" ca="1">IF(NOT(Data!D1813 = 0), VALUE(Data!AE1813 * INDIRECT(Data!B1813)), "")</f>
        <v/>
      </c>
      <c r="AD1813" s="20" t="str" cm="1">
        <f t="array" aca="1" ref="AD1813" ca="1">IF(NOT(Data!D1813 = 0), VALUE(Data!AF1813 * INDIRECT(Data!B1813)), "")</f>
        <v/>
      </c>
      <c r="AE1813" s="22" t="str">
        <f>IF(NOT(Data!D1813 = 0), Data!AG1813, "")</f>
        <v/>
      </c>
      <c r="AF1813" s="21" t="str">
        <f>IF(NOT(Data!D1813 = 0), Data!AH1813, "")</f>
        <v/>
      </c>
    </row>
    <row r="1814" spans="1:32">
      <c r="A1814" t="str">
        <f>IF(NOT(Data!D1814 = 0), Data!C1814, "")</f>
        <v/>
      </c>
      <c r="B1814" s="21" t="str">
        <f>IF(NOT(Data!D1814 = 0), Data!D1814, "")</f>
        <v/>
      </c>
      <c r="C1814" s="21" t="str">
        <f>IF(NOT(Data!D1814 = 0), Data!E1814, "")</f>
        <v/>
      </c>
      <c r="D1814" s="20" t="str" cm="1">
        <f t="array" aca="1" ref="D1814" ca="1">IF(NOT(Data!D1814 = 0), VALUE(Data!F1814 * INDIRECT(Data!B1814)), "")</f>
        <v/>
      </c>
      <c r="E1814" s="20" t="str" cm="1">
        <f t="array" aca="1" ref="E1814" ca="1">IF(NOT(Data!D1814 = 0), VALUE(Data!G1814 * INDIRECT(Data!B1814)), "")</f>
        <v/>
      </c>
      <c r="F1814" s="20" t="str" cm="1">
        <f t="array" aca="1" ref="F1814" ca="1">IF(NOT(Data!D1814 = 0), VALUE(Data!H1814 * INDIRECT(Data!B1814)), "")</f>
        <v/>
      </c>
      <c r="G1814" s="20" t="str" cm="1">
        <f t="array" aca="1" ref="G1814" ca="1">IF(NOT(Data!D1814 = 0), VALUE(Data!I1814 * INDIRECT(Data!B1814)), "")</f>
        <v/>
      </c>
      <c r="H1814" s="20" t="str" cm="1">
        <f t="array" aca="1" ref="H1814" ca="1">IF(NOT(Data!D1814 = 0), VALUE(Data!J1814 * INDIRECT(Data!B1814)), "")</f>
        <v/>
      </c>
      <c r="I1814" s="20" t="str" cm="1">
        <f t="array" aca="1" ref="I1814" ca="1">IF(NOT(Data!D1814 = 0), VALUE(Data!K1814 * INDIRECT(Data!B1814)), "")</f>
        <v/>
      </c>
      <c r="J1814" s="20" t="str" cm="1">
        <f t="array" aca="1" ref="J1814" ca="1">IF(NOT(Data!D1814 = 0), VALUE(Data!L1814 * INDIRECT(Data!B1814)), "")</f>
        <v/>
      </c>
      <c r="K1814" s="20" t="str" cm="1">
        <f t="array" aca="1" ref="K1814" ca="1">IF(NOT(Data!D1814 = 0), VALUE(Data!M1814 * INDIRECT(Data!B1814)), "")</f>
        <v/>
      </c>
      <c r="L1814" s="20" t="str" cm="1">
        <f t="array" aca="1" ref="L1814" ca="1">IF(NOT(Data!D1814 = 0), VALUE(Data!N1814 * INDIRECT(Data!B1814)), "")</f>
        <v/>
      </c>
      <c r="M1814" s="20" t="str" cm="1">
        <f t="array" aca="1" ref="M1814" ca="1">IF(NOT(Data!D1814 = 0), VALUE(Data!O1814 * INDIRECT(Data!B1814)), "")</f>
        <v/>
      </c>
      <c r="N1814" s="20" t="str" cm="1">
        <f t="array" aca="1" ref="N1814" ca="1">IF(NOT(Data!D1814 = 0), VALUE(Data!P1814 * INDIRECT(Data!B1814)), "")</f>
        <v/>
      </c>
      <c r="O1814" s="20" t="str" cm="1">
        <f t="array" aca="1" ref="O1814" ca="1">IF(NOT(Data!D1814 = 0), VALUE(Data!Q1814 * INDIRECT(Data!B1814)), "")</f>
        <v/>
      </c>
      <c r="P1814" s="20" t="str" cm="1">
        <f t="array" aca="1" ref="P1814" ca="1">IF(NOT(Data!D1814 = 0), VALUE(Data!R1814 * INDIRECT(Data!B1814)), "")</f>
        <v/>
      </c>
      <c r="Q1814" s="20" t="str" cm="1">
        <f t="array" aca="1" ref="Q1814" ca="1">IF(NOT(Data!D1814 = 0), VALUE(Data!S1814 * INDIRECT(Data!B1814)), "")</f>
        <v/>
      </c>
      <c r="R1814" s="20" t="str" cm="1">
        <f t="array" aca="1" ref="R1814" ca="1">IF(NOT(Data!D1814 = 0), VALUE(Data!T1814 * INDIRECT(Data!B1814)), "")</f>
        <v/>
      </c>
      <c r="S1814" s="20" t="str" cm="1">
        <f t="array" aca="1" ref="S1814" ca="1">IF(NOT(Data!D1814 = 0), VALUE(Data!U1814 * INDIRECT(Data!B1814)), "")</f>
        <v/>
      </c>
      <c r="T1814" s="20" t="str" cm="1">
        <f t="array" aca="1" ref="T1814" ca="1">IF(NOT(Data!D1814 = 0), VALUE(Data!V1814 * INDIRECT(Data!B1814)), "")</f>
        <v/>
      </c>
      <c r="U1814" s="20" t="str" cm="1">
        <f t="array" aca="1" ref="U1814" ca="1">IF(NOT(Data!D1814 = 0), VALUE(Data!W1814 * INDIRECT(Data!B1814)), "")</f>
        <v/>
      </c>
      <c r="V1814" s="20" t="str" cm="1">
        <f t="array" aca="1" ref="V1814" ca="1">IF(NOT(Data!D1814 = 0), VALUE(Data!X1814 * INDIRECT(Data!B1814)), "")</f>
        <v/>
      </c>
      <c r="W1814" s="20" t="str" cm="1">
        <f t="array" aca="1" ref="W1814" ca="1">IF(NOT(Data!D1814 = 0), VALUE(Data!Y1814 * INDIRECT(Data!B1814)), "")</f>
        <v/>
      </c>
      <c r="X1814" s="20" t="str" cm="1">
        <f t="array" aca="1" ref="X1814" ca="1">IF(NOT(Data!D1814 = 0), VALUE(Data!Z1814 * INDIRECT(Data!B1814)), "")</f>
        <v/>
      </c>
      <c r="Y1814" s="20" t="str" cm="1">
        <f t="array" aca="1" ref="Y1814" ca="1">IF(NOT(Data!D1814 = 0), VALUE(Data!AA1814 * INDIRECT(Data!B1814)), "")</f>
        <v/>
      </c>
      <c r="Z1814" s="20" t="str" cm="1">
        <f t="array" aca="1" ref="Z1814" ca="1">IF(NOT(Data!D1814 = 0), VALUE(Data!AB1814 * INDIRECT(Data!B1814)), "")</f>
        <v/>
      </c>
      <c r="AA1814" s="20" t="str" cm="1">
        <f t="array" aca="1" ref="AA1814" ca="1">IF(NOT(Data!D1814 = 0), VALUE(Data!AC1814 * INDIRECT(Data!B1814)), "")</f>
        <v/>
      </c>
      <c r="AB1814" s="20" t="str" cm="1">
        <f t="array" aca="1" ref="AB1814" ca="1">IF(NOT(Data!D1814 = 0), VALUE(Data!AD1814 * INDIRECT(Data!B1814)), "")</f>
        <v/>
      </c>
      <c r="AC1814" s="20" t="str" cm="1">
        <f t="array" aca="1" ref="AC1814" ca="1">IF(NOT(Data!D1814 = 0), VALUE(Data!AE1814 * INDIRECT(Data!B1814)), "")</f>
        <v/>
      </c>
      <c r="AD1814" s="20" t="str" cm="1">
        <f t="array" aca="1" ref="AD1814" ca="1">IF(NOT(Data!D1814 = 0), VALUE(Data!AF1814 * INDIRECT(Data!B1814)), "")</f>
        <v/>
      </c>
      <c r="AE1814" s="22" t="str">
        <f>IF(NOT(Data!D1814 = 0), Data!AG1814, "")</f>
        <v/>
      </c>
      <c r="AF1814" s="21" t="str">
        <f>IF(NOT(Data!D1814 = 0), Data!AH1814, "")</f>
        <v/>
      </c>
    </row>
    <row r="1815" spans="1:32">
      <c r="A1815" t="str">
        <f>IF(NOT(Data!D1815 = 0), Data!C1815, "")</f>
        <v/>
      </c>
      <c r="B1815" s="21" t="str">
        <f>IF(NOT(Data!D1815 = 0), Data!D1815, "")</f>
        <v/>
      </c>
      <c r="C1815" s="21" t="str">
        <f>IF(NOT(Data!D1815 = 0), Data!E1815, "")</f>
        <v/>
      </c>
      <c r="D1815" s="20" t="str" cm="1">
        <f t="array" aca="1" ref="D1815" ca="1">IF(NOT(Data!D1815 = 0), VALUE(Data!F1815 * INDIRECT(Data!B1815)), "")</f>
        <v/>
      </c>
      <c r="E1815" s="20" t="str" cm="1">
        <f t="array" aca="1" ref="E1815" ca="1">IF(NOT(Data!D1815 = 0), VALUE(Data!G1815 * INDIRECT(Data!B1815)), "")</f>
        <v/>
      </c>
      <c r="F1815" s="20" t="str" cm="1">
        <f t="array" aca="1" ref="F1815" ca="1">IF(NOT(Data!D1815 = 0), VALUE(Data!H1815 * INDIRECT(Data!B1815)), "")</f>
        <v/>
      </c>
      <c r="G1815" s="20" t="str" cm="1">
        <f t="array" aca="1" ref="G1815" ca="1">IF(NOT(Data!D1815 = 0), VALUE(Data!I1815 * INDIRECT(Data!B1815)), "")</f>
        <v/>
      </c>
      <c r="H1815" s="20" t="str" cm="1">
        <f t="array" aca="1" ref="H1815" ca="1">IF(NOT(Data!D1815 = 0), VALUE(Data!J1815 * INDIRECT(Data!B1815)), "")</f>
        <v/>
      </c>
      <c r="I1815" s="20" t="str" cm="1">
        <f t="array" aca="1" ref="I1815" ca="1">IF(NOT(Data!D1815 = 0), VALUE(Data!K1815 * INDIRECT(Data!B1815)), "")</f>
        <v/>
      </c>
      <c r="J1815" s="20" t="str" cm="1">
        <f t="array" aca="1" ref="J1815" ca="1">IF(NOT(Data!D1815 = 0), VALUE(Data!L1815 * INDIRECT(Data!B1815)), "")</f>
        <v/>
      </c>
      <c r="K1815" s="20" t="str" cm="1">
        <f t="array" aca="1" ref="K1815" ca="1">IF(NOT(Data!D1815 = 0), VALUE(Data!M1815 * INDIRECT(Data!B1815)), "")</f>
        <v/>
      </c>
      <c r="L1815" s="20" t="str" cm="1">
        <f t="array" aca="1" ref="L1815" ca="1">IF(NOT(Data!D1815 = 0), VALUE(Data!N1815 * INDIRECT(Data!B1815)), "")</f>
        <v/>
      </c>
      <c r="M1815" s="20" t="str" cm="1">
        <f t="array" aca="1" ref="M1815" ca="1">IF(NOT(Data!D1815 = 0), VALUE(Data!O1815 * INDIRECT(Data!B1815)), "")</f>
        <v/>
      </c>
      <c r="N1815" s="20" t="str" cm="1">
        <f t="array" aca="1" ref="N1815" ca="1">IF(NOT(Data!D1815 = 0), VALUE(Data!P1815 * INDIRECT(Data!B1815)), "")</f>
        <v/>
      </c>
      <c r="O1815" s="20" t="str" cm="1">
        <f t="array" aca="1" ref="O1815" ca="1">IF(NOT(Data!D1815 = 0), VALUE(Data!Q1815 * INDIRECT(Data!B1815)), "")</f>
        <v/>
      </c>
      <c r="P1815" s="20" t="str" cm="1">
        <f t="array" aca="1" ref="P1815" ca="1">IF(NOT(Data!D1815 = 0), VALUE(Data!R1815 * INDIRECT(Data!B1815)), "")</f>
        <v/>
      </c>
      <c r="Q1815" s="20" t="str" cm="1">
        <f t="array" aca="1" ref="Q1815" ca="1">IF(NOT(Data!D1815 = 0), VALUE(Data!S1815 * INDIRECT(Data!B1815)), "")</f>
        <v/>
      </c>
      <c r="R1815" s="20" t="str" cm="1">
        <f t="array" aca="1" ref="R1815" ca="1">IF(NOT(Data!D1815 = 0), VALUE(Data!T1815 * INDIRECT(Data!B1815)), "")</f>
        <v/>
      </c>
      <c r="S1815" s="20" t="str" cm="1">
        <f t="array" aca="1" ref="S1815" ca="1">IF(NOT(Data!D1815 = 0), VALUE(Data!U1815 * INDIRECT(Data!B1815)), "")</f>
        <v/>
      </c>
      <c r="T1815" s="20" t="str" cm="1">
        <f t="array" aca="1" ref="T1815" ca="1">IF(NOT(Data!D1815 = 0), VALUE(Data!V1815 * INDIRECT(Data!B1815)), "")</f>
        <v/>
      </c>
      <c r="U1815" s="20" t="str" cm="1">
        <f t="array" aca="1" ref="U1815" ca="1">IF(NOT(Data!D1815 = 0), VALUE(Data!W1815 * INDIRECT(Data!B1815)), "")</f>
        <v/>
      </c>
      <c r="V1815" s="20" t="str" cm="1">
        <f t="array" aca="1" ref="V1815" ca="1">IF(NOT(Data!D1815 = 0), VALUE(Data!X1815 * INDIRECT(Data!B1815)), "")</f>
        <v/>
      </c>
      <c r="W1815" s="20" t="str" cm="1">
        <f t="array" aca="1" ref="W1815" ca="1">IF(NOT(Data!D1815 = 0), VALUE(Data!Y1815 * INDIRECT(Data!B1815)), "")</f>
        <v/>
      </c>
      <c r="X1815" s="20" t="str" cm="1">
        <f t="array" aca="1" ref="X1815" ca="1">IF(NOT(Data!D1815 = 0), VALUE(Data!Z1815 * INDIRECT(Data!B1815)), "")</f>
        <v/>
      </c>
      <c r="Y1815" s="20" t="str" cm="1">
        <f t="array" aca="1" ref="Y1815" ca="1">IF(NOT(Data!D1815 = 0), VALUE(Data!AA1815 * INDIRECT(Data!B1815)), "")</f>
        <v/>
      </c>
      <c r="Z1815" s="20" t="str" cm="1">
        <f t="array" aca="1" ref="Z1815" ca="1">IF(NOT(Data!D1815 = 0), VALUE(Data!AB1815 * INDIRECT(Data!B1815)), "")</f>
        <v/>
      </c>
      <c r="AA1815" s="20" t="str" cm="1">
        <f t="array" aca="1" ref="AA1815" ca="1">IF(NOT(Data!D1815 = 0), VALUE(Data!AC1815 * INDIRECT(Data!B1815)), "")</f>
        <v/>
      </c>
      <c r="AB1815" s="20" t="str" cm="1">
        <f t="array" aca="1" ref="AB1815" ca="1">IF(NOT(Data!D1815 = 0), VALUE(Data!AD1815 * INDIRECT(Data!B1815)), "")</f>
        <v/>
      </c>
      <c r="AC1815" s="20" t="str" cm="1">
        <f t="array" aca="1" ref="AC1815" ca="1">IF(NOT(Data!D1815 = 0), VALUE(Data!AE1815 * INDIRECT(Data!B1815)), "")</f>
        <v/>
      </c>
      <c r="AD1815" s="20" t="str" cm="1">
        <f t="array" aca="1" ref="AD1815" ca="1">IF(NOT(Data!D1815 = 0), VALUE(Data!AF1815 * INDIRECT(Data!B1815)), "")</f>
        <v/>
      </c>
      <c r="AE1815" s="22" t="str">
        <f>IF(NOT(Data!D1815 = 0), Data!AG1815, "")</f>
        <v/>
      </c>
      <c r="AF1815" s="21" t="str">
        <f>IF(NOT(Data!D1815 = 0), Data!AH1815, "")</f>
        <v/>
      </c>
    </row>
    <row r="1816" spans="1:32">
      <c r="A1816" t="str">
        <f>IF(NOT(Data!D1816 = 0), Data!C1816, "")</f>
        <v/>
      </c>
      <c r="B1816" s="21" t="str">
        <f>IF(NOT(Data!D1816 = 0), Data!D1816, "")</f>
        <v/>
      </c>
      <c r="C1816" s="21" t="str">
        <f>IF(NOT(Data!D1816 = 0), Data!E1816, "")</f>
        <v/>
      </c>
      <c r="D1816" s="20" t="str" cm="1">
        <f t="array" aca="1" ref="D1816" ca="1">IF(NOT(Data!D1816 = 0), VALUE(Data!F1816 * INDIRECT(Data!B1816)), "")</f>
        <v/>
      </c>
      <c r="E1816" s="20" t="str" cm="1">
        <f t="array" aca="1" ref="E1816" ca="1">IF(NOT(Data!D1816 = 0), VALUE(Data!G1816 * INDIRECT(Data!B1816)), "")</f>
        <v/>
      </c>
      <c r="F1816" s="20" t="str" cm="1">
        <f t="array" aca="1" ref="F1816" ca="1">IF(NOT(Data!D1816 = 0), VALUE(Data!H1816 * INDIRECT(Data!B1816)), "")</f>
        <v/>
      </c>
      <c r="G1816" s="20" t="str" cm="1">
        <f t="array" aca="1" ref="G1816" ca="1">IF(NOT(Data!D1816 = 0), VALUE(Data!I1816 * INDIRECT(Data!B1816)), "")</f>
        <v/>
      </c>
      <c r="H1816" s="20" t="str" cm="1">
        <f t="array" aca="1" ref="H1816" ca="1">IF(NOT(Data!D1816 = 0), VALUE(Data!J1816 * INDIRECT(Data!B1816)), "")</f>
        <v/>
      </c>
      <c r="I1816" s="20" t="str" cm="1">
        <f t="array" aca="1" ref="I1816" ca="1">IF(NOT(Data!D1816 = 0), VALUE(Data!K1816 * INDIRECT(Data!B1816)), "")</f>
        <v/>
      </c>
      <c r="J1816" s="20" t="str" cm="1">
        <f t="array" aca="1" ref="J1816" ca="1">IF(NOT(Data!D1816 = 0), VALUE(Data!L1816 * INDIRECT(Data!B1816)), "")</f>
        <v/>
      </c>
      <c r="K1816" s="20" t="str" cm="1">
        <f t="array" aca="1" ref="K1816" ca="1">IF(NOT(Data!D1816 = 0), VALUE(Data!M1816 * INDIRECT(Data!B1816)), "")</f>
        <v/>
      </c>
      <c r="L1816" s="20" t="str" cm="1">
        <f t="array" aca="1" ref="L1816" ca="1">IF(NOT(Data!D1816 = 0), VALUE(Data!N1816 * INDIRECT(Data!B1816)), "")</f>
        <v/>
      </c>
      <c r="M1816" s="20" t="str" cm="1">
        <f t="array" aca="1" ref="M1816" ca="1">IF(NOT(Data!D1816 = 0), VALUE(Data!O1816 * INDIRECT(Data!B1816)), "")</f>
        <v/>
      </c>
      <c r="N1816" s="20" t="str" cm="1">
        <f t="array" aca="1" ref="N1816" ca="1">IF(NOT(Data!D1816 = 0), VALUE(Data!P1816 * INDIRECT(Data!B1816)), "")</f>
        <v/>
      </c>
      <c r="O1816" s="20" t="str" cm="1">
        <f t="array" aca="1" ref="O1816" ca="1">IF(NOT(Data!D1816 = 0), VALUE(Data!Q1816 * INDIRECT(Data!B1816)), "")</f>
        <v/>
      </c>
      <c r="P1816" s="20" t="str" cm="1">
        <f t="array" aca="1" ref="P1816" ca="1">IF(NOT(Data!D1816 = 0), VALUE(Data!R1816 * INDIRECT(Data!B1816)), "")</f>
        <v/>
      </c>
      <c r="Q1816" s="20" t="str" cm="1">
        <f t="array" aca="1" ref="Q1816" ca="1">IF(NOT(Data!D1816 = 0), VALUE(Data!S1816 * INDIRECT(Data!B1816)), "")</f>
        <v/>
      </c>
      <c r="R1816" s="20" t="str" cm="1">
        <f t="array" aca="1" ref="R1816" ca="1">IF(NOT(Data!D1816 = 0), VALUE(Data!T1816 * INDIRECT(Data!B1816)), "")</f>
        <v/>
      </c>
      <c r="S1816" s="20" t="str" cm="1">
        <f t="array" aca="1" ref="S1816" ca="1">IF(NOT(Data!D1816 = 0), VALUE(Data!U1816 * INDIRECT(Data!B1816)), "")</f>
        <v/>
      </c>
      <c r="T1816" s="20" t="str" cm="1">
        <f t="array" aca="1" ref="T1816" ca="1">IF(NOT(Data!D1816 = 0), VALUE(Data!V1816 * INDIRECT(Data!B1816)), "")</f>
        <v/>
      </c>
      <c r="U1816" s="20" t="str" cm="1">
        <f t="array" aca="1" ref="U1816" ca="1">IF(NOT(Data!D1816 = 0), VALUE(Data!W1816 * INDIRECT(Data!B1816)), "")</f>
        <v/>
      </c>
      <c r="V1816" s="20" t="str" cm="1">
        <f t="array" aca="1" ref="V1816" ca="1">IF(NOT(Data!D1816 = 0), VALUE(Data!X1816 * INDIRECT(Data!B1816)), "")</f>
        <v/>
      </c>
      <c r="W1816" s="20" t="str" cm="1">
        <f t="array" aca="1" ref="W1816" ca="1">IF(NOT(Data!D1816 = 0), VALUE(Data!Y1816 * INDIRECT(Data!B1816)), "")</f>
        <v/>
      </c>
      <c r="X1816" s="20" t="str" cm="1">
        <f t="array" aca="1" ref="X1816" ca="1">IF(NOT(Data!D1816 = 0), VALUE(Data!Z1816 * INDIRECT(Data!B1816)), "")</f>
        <v/>
      </c>
      <c r="Y1816" s="20" t="str" cm="1">
        <f t="array" aca="1" ref="Y1816" ca="1">IF(NOT(Data!D1816 = 0), VALUE(Data!AA1816 * INDIRECT(Data!B1816)), "")</f>
        <v/>
      </c>
      <c r="Z1816" s="20" t="str" cm="1">
        <f t="array" aca="1" ref="Z1816" ca="1">IF(NOT(Data!D1816 = 0), VALUE(Data!AB1816 * INDIRECT(Data!B1816)), "")</f>
        <v/>
      </c>
      <c r="AA1816" s="20" t="str" cm="1">
        <f t="array" aca="1" ref="AA1816" ca="1">IF(NOT(Data!D1816 = 0), VALUE(Data!AC1816 * INDIRECT(Data!B1816)), "")</f>
        <v/>
      </c>
      <c r="AB1816" s="20" t="str" cm="1">
        <f t="array" aca="1" ref="AB1816" ca="1">IF(NOT(Data!D1816 = 0), VALUE(Data!AD1816 * INDIRECT(Data!B1816)), "")</f>
        <v/>
      </c>
      <c r="AC1816" s="20" t="str" cm="1">
        <f t="array" aca="1" ref="AC1816" ca="1">IF(NOT(Data!D1816 = 0), VALUE(Data!AE1816 * INDIRECT(Data!B1816)), "")</f>
        <v/>
      </c>
      <c r="AD1816" s="20" t="str" cm="1">
        <f t="array" aca="1" ref="AD1816" ca="1">IF(NOT(Data!D1816 = 0), VALUE(Data!AF1816 * INDIRECT(Data!B1816)), "")</f>
        <v/>
      </c>
      <c r="AE1816" s="22" t="str">
        <f>IF(NOT(Data!D1816 = 0), Data!AG1816, "")</f>
        <v/>
      </c>
      <c r="AF1816" s="21" t="str">
        <f>IF(NOT(Data!D1816 = 0), Data!AH1816, "")</f>
        <v/>
      </c>
    </row>
    <row r="1817" spans="1:32">
      <c r="A1817" t="str">
        <f>IF(NOT(Data!D1817 = 0), Data!C1817, "")</f>
        <v/>
      </c>
      <c r="B1817" s="21" t="str">
        <f>IF(NOT(Data!D1817 = 0), Data!D1817, "")</f>
        <v/>
      </c>
      <c r="C1817" s="21" t="str">
        <f>IF(NOT(Data!D1817 = 0), Data!E1817, "")</f>
        <v/>
      </c>
      <c r="D1817" s="20" t="str" cm="1">
        <f t="array" aca="1" ref="D1817" ca="1">IF(NOT(Data!D1817 = 0), VALUE(Data!F1817 * INDIRECT(Data!B1817)), "")</f>
        <v/>
      </c>
      <c r="E1817" s="20" t="str" cm="1">
        <f t="array" aca="1" ref="E1817" ca="1">IF(NOT(Data!D1817 = 0), VALUE(Data!G1817 * INDIRECT(Data!B1817)), "")</f>
        <v/>
      </c>
      <c r="F1817" s="20" t="str" cm="1">
        <f t="array" aca="1" ref="F1817" ca="1">IF(NOT(Data!D1817 = 0), VALUE(Data!H1817 * INDIRECT(Data!B1817)), "")</f>
        <v/>
      </c>
      <c r="G1817" s="20" t="str" cm="1">
        <f t="array" aca="1" ref="G1817" ca="1">IF(NOT(Data!D1817 = 0), VALUE(Data!I1817 * INDIRECT(Data!B1817)), "")</f>
        <v/>
      </c>
      <c r="H1817" s="20" t="str" cm="1">
        <f t="array" aca="1" ref="H1817" ca="1">IF(NOT(Data!D1817 = 0), VALUE(Data!J1817 * INDIRECT(Data!B1817)), "")</f>
        <v/>
      </c>
      <c r="I1817" s="20" t="str" cm="1">
        <f t="array" aca="1" ref="I1817" ca="1">IF(NOT(Data!D1817 = 0), VALUE(Data!K1817 * INDIRECT(Data!B1817)), "")</f>
        <v/>
      </c>
      <c r="J1817" s="20" t="str" cm="1">
        <f t="array" aca="1" ref="J1817" ca="1">IF(NOT(Data!D1817 = 0), VALUE(Data!L1817 * INDIRECT(Data!B1817)), "")</f>
        <v/>
      </c>
      <c r="K1817" s="20" t="str" cm="1">
        <f t="array" aca="1" ref="K1817" ca="1">IF(NOT(Data!D1817 = 0), VALUE(Data!M1817 * INDIRECT(Data!B1817)), "")</f>
        <v/>
      </c>
      <c r="L1817" s="20" t="str" cm="1">
        <f t="array" aca="1" ref="L1817" ca="1">IF(NOT(Data!D1817 = 0), VALUE(Data!N1817 * INDIRECT(Data!B1817)), "")</f>
        <v/>
      </c>
      <c r="M1817" s="20" t="str" cm="1">
        <f t="array" aca="1" ref="M1817" ca="1">IF(NOT(Data!D1817 = 0), VALUE(Data!O1817 * INDIRECT(Data!B1817)), "")</f>
        <v/>
      </c>
      <c r="N1817" s="20" t="str" cm="1">
        <f t="array" aca="1" ref="N1817" ca="1">IF(NOT(Data!D1817 = 0), VALUE(Data!P1817 * INDIRECT(Data!B1817)), "")</f>
        <v/>
      </c>
      <c r="O1817" s="20" t="str" cm="1">
        <f t="array" aca="1" ref="O1817" ca="1">IF(NOT(Data!D1817 = 0), VALUE(Data!Q1817 * INDIRECT(Data!B1817)), "")</f>
        <v/>
      </c>
      <c r="P1817" s="20" t="str" cm="1">
        <f t="array" aca="1" ref="P1817" ca="1">IF(NOT(Data!D1817 = 0), VALUE(Data!R1817 * INDIRECT(Data!B1817)), "")</f>
        <v/>
      </c>
      <c r="Q1817" s="20" t="str" cm="1">
        <f t="array" aca="1" ref="Q1817" ca="1">IF(NOT(Data!D1817 = 0), VALUE(Data!S1817 * INDIRECT(Data!B1817)), "")</f>
        <v/>
      </c>
      <c r="R1817" s="20" t="str" cm="1">
        <f t="array" aca="1" ref="R1817" ca="1">IF(NOT(Data!D1817 = 0), VALUE(Data!T1817 * INDIRECT(Data!B1817)), "")</f>
        <v/>
      </c>
      <c r="S1817" s="20" t="str" cm="1">
        <f t="array" aca="1" ref="S1817" ca="1">IF(NOT(Data!D1817 = 0), VALUE(Data!U1817 * INDIRECT(Data!B1817)), "")</f>
        <v/>
      </c>
      <c r="T1817" s="20" t="str" cm="1">
        <f t="array" aca="1" ref="T1817" ca="1">IF(NOT(Data!D1817 = 0), VALUE(Data!V1817 * INDIRECT(Data!B1817)), "")</f>
        <v/>
      </c>
      <c r="U1817" s="20" t="str" cm="1">
        <f t="array" aca="1" ref="U1817" ca="1">IF(NOT(Data!D1817 = 0), VALUE(Data!W1817 * INDIRECT(Data!B1817)), "")</f>
        <v/>
      </c>
      <c r="V1817" s="20" t="str" cm="1">
        <f t="array" aca="1" ref="V1817" ca="1">IF(NOT(Data!D1817 = 0), VALUE(Data!X1817 * INDIRECT(Data!B1817)), "")</f>
        <v/>
      </c>
      <c r="W1817" s="20" t="str" cm="1">
        <f t="array" aca="1" ref="W1817" ca="1">IF(NOT(Data!D1817 = 0), VALUE(Data!Y1817 * INDIRECT(Data!B1817)), "")</f>
        <v/>
      </c>
      <c r="X1817" s="20" t="str" cm="1">
        <f t="array" aca="1" ref="X1817" ca="1">IF(NOT(Data!D1817 = 0), VALUE(Data!Z1817 * INDIRECT(Data!B1817)), "")</f>
        <v/>
      </c>
      <c r="Y1817" s="20" t="str" cm="1">
        <f t="array" aca="1" ref="Y1817" ca="1">IF(NOT(Data!D1817 = 0), VALUE(Data!AA1817 * INDIRECT(Data!B1817)), "")</f>
        <v/>
      </c>
      <c r="Z1817" s="20" t="str" cm="1">
        <f t="array" aca="1" ref="Z1817" ca="1">IF(NOT(Data!D1817 = 0), VALUE(Data!AB1817 * INDIRECT(Data!B1817)), "")</f>
        <v/>
      </c>
      <c r="AA1817" s="20" t="str" cm="1">
        <f t="array" aca="1" ref="AA1817" ca="1">IF(NOT(Data!D1817 = 0), VALUE(Data!AC1817 * INDIRECT(Data!B1817)), "")</f>
        <v/>
      </c>
      <c r="AB1817" s="20" t="str" cm="1">
        <f t="array" aca="1" ref="AB1817" ca="1">IF(NOT(Data!D1817 = 0), VALUE(Data!AD1817 * INDIRECT(Data!B1817)), "")</f>
        <v/>
      </c>
      <c r="AC1817" s="20" t="str" cm="1">
        <f t="array" aca="1" ref="AC1817" ca="1">IF(NOT(Data!D1817 = 0), VALUE(Data!AE1817 * INDIRECT(Data!B1817)), "")</f>
        <v/>
      </c>
      <c r="AD1817" s="20" t="str" cm="1">
        <f t="array" aca="1" ref="AD1817" ca="1">IF(NOT(Data!D1817 = 0), VALUE(Data!AF1817 * INDIRECT(Data!B1817)), "")</f>
        <v/>
      </c>
      <c r="AE1817" s="22" t="str">
        <f>IF(NOT(Data!D1817 = 0), Data!AG1817, "")</f>
        <v/>
      </c>
      <c r="AF1817" s="21" t="str">
        <f>IF(NOT(Data!D1817 = 0), Data!AH1817, "")</f>
        <v/>
      </c>
    </row>
    <row r="1818" spans="1:32">
      <c r="A1818" t="str">
        <f>IF(NOT(Data!D1818 = 0), Data!C1818, "")</f>
        <v/>
      </c>
      <c r="B1818" s="21" t="str">
        <f>IF(NOT(Data!D1818 = 0), Data!D1818, "")</f>
        <v/>
      </c>
      <c r="C1818" s="21" t="str">
        <f>IF(NOT(Data!D1818 = 0), Data!E1818, "")</f>
        <v/>
      </c>
      <c r="D1818" s="20" t="str" cm="1">
        <f t="array" aca="1" ref="D1818" ca="1">IF(NOT(Data!D1818 = 0), VALUE(Data!F1818 * INDIRECT(Data!B1818)), "")</f>
        <v/>
      </c>
      <c r="E1818" s="20" t="str" cm="1">
        <f t="array" aca="1" ref="E1818" ca="1">IF(NOT(Data!D1818 = 0), VALUE(Data!G1818 * INDIRECT(Data!B1818)), "")</f>
        <v/>
      </c>
      <c r="F1818" s="20" t="str" cm="1">
        <f t="array" aca="1" ref="F1818" ca="1">IF(NOT(Data!D1818 = 0), VALUE(Data!H1818 * INDIRECT(Data!B1818)), "")</f>
        <v/>
      </c>
      <c r="G1818" s="20" t="str" cm="1">
        <f t="array" aca="1" ref="G1818" ca="1">IF(NOT(Data!D1818 = 0), VALUE(Data!I1818 * INDIRECT(Data!B1818)), "")</f>
        <v/>
      </c>
      <c r="H1818" s="20" t="str" cm="1">
        <f t="array" aca="1" ref="H1818" ca="1">IF(NOT(Data!D1818 = 0), VALUE(Data!J1818 * INDIRECT(Data!B1818)), "")</f>
        <v/>
      </c>
      <c r="I1818" s="20" t="str" cm="1">
        <f t="array" aca="1" ref="I1818" ca="1">IF(NOT(Data!D1818 = 0), VALUE(Data!K1818 * INDIRECT(Data!B1818)), "")</f>
        <v/>
      </c>
      <c r="J1818" s="20" t="str" cm="1">
        <f t="array" aca="1" ref="J1818" ca="1">IF(NOT(Data!D1818 = 0), VALUE(Data!L1818 * INDIRECT(Data!B1818)), "")</f>
        <v/>
      </c>
      <c r="K1818" s="20" t="str" cm="1">
        <f t="array" aca="1" ref="K1818" ca="1">IF(NOT(Data!D1818 = 0), VALUE(Data!M1818 * INDIRECT(Data!B1818)), "")</f>
        <v/>
      </c>
      <c r="L1818" s="20" t="str" cm="1">
        <f t="array" aca="1" ref="L1818" ca="1">IF(NOT(Data!D1818 = 0), VALUE(Data!N1818 * INDIRECT(Data!B1818)), "")</f>
        <v/>
      </c>
      <c r="M1818" s="20" t="str" cm="1">
        <f t="array" aca="1" ref="M1818" ca="1">IF(NOT(Data!D1818 = 0), VALUE(Data!O1818 * INDIRECT(Data!B1818)), "")</f>
        <v/>
      </c>
      <c r="N1818" s="20" t="str" cm="1">
        <f t="array" aca="1" ref="N1818" ca="1">IF(NOT(Data!D1818 = 0), VALUE(Data!P1818 * INDIRECT(Data!B1818)), "")</f>
        <v/>
      </c>
      <c r="O1818" s="20" t="str" cm="1">
        <f t="array" aca="1" ref="O1818" ca="1">IF(NOT(Data!D1818 = 0), VALUE(Data!Q1818 * INDIRECT(Data!B1818)), "")</f>
        <v/>
      </c>
      <c r="P1818" s="20" t="str" cm="1">
        <f t="array" aca="1" ref="P1818" ca="1">IF(NOT(Data!D1818 = 0), VALUE(Data!R1818 * INDIRECT(Data!B1818)), "")</f>
        <v/>
      </c>
      <c r="Q1818" s="20" t="str" cm="1">
        <f t="array" aca="1" ref="Q1818" ca="1">IF(NOT(Data!D1818 = 0), VALUE(Data!S1818 * INDIRECT(Data!B1818)), "")</f>
        <v/>
      </c>
      <c r="R1818" s="20" t="str" cm="1">
        <f t="array" aca="1" ref="R1818" ca="1">IF(NOT(Data!D1818 = 0), VALUE(Data!T1818 * INDIRECT(Data!B1818)), "")</f>
        <v/>
      </c>
      <c r="S1818" s="20" t="str" cm="1">
        <f t="array" aca="1" ref="S1818" ca="1">IF(NOT(Data!D1818 = 0), VALUE(Data!U1818 * INDIRECT(Data!B1818)), "")</f>
        <v/>
      </c>
      <c r="T1818" s="20" t="str" cm="1">
        <f t="array" aca="1" ref="T1818" ca="1">IF(NOT(Data!D1818 = 0), VALUE(Data!V1818 * INDIRECT(Data!B1818)), "")</f>
        <v/>
      </c>
      <c r="U1818" s="20" t="str" cm="1">
        <f t="array" aca="1" ref="U1818" ca="1">IF(NOT(Data!D1818 = 0), VALUE(Data!W1818 * INDIRECT(Data!B1818)), "")</f>
        <v/>
      </c>
      <c r="V1818" s="20" t="str" cm="1">
        <f t="array" aca="1" ref="V1818" ca="1">IF(NOT(Data!D1818 = 0), VALUE(Data!X1818 * INDIRECT(Data!B1818)), "")</f>
        <v/>
      </c>
      <c r="W1818" s="20" t="str" cm="1">
        <f t="array" aca="1" ref="W1818" ca="1">IF(NOT(Data!D1818 = 0), VALUE(Data!Y1818 * INDIRECT(Data!B1818)), "")</f>
        <v/>
      </c>
      <c r="X1818" s="20" t="str" cm="1">
        <f t="array" aca="1" ref="X1818" ca="1">IF(NOT(Data!D1818 = 0), VALUE(Data!Z1818 * INDIRECT(Data!B1818)), "")</f>
        <v/>
      </c>
      <c r="Y1818" s="20" t="str" cm="1">
        <f t="array" aca="1" ref="Y1818" ca="1">IF(NOT(Data!D1818 = 0), VALUE(Data!AA1818 * INDIRECT(Data!B1818)), "")</f>
        <v/>
      </c>
      <c r="Z1818" s="20" t="str" cm="1">
        <f t="array" aca="1" ref="Z1818" ca="1">IF(NOT(Data!D1818 = 0), VALUE(Data!AB1818 * INDIRECT(Data!B1818)), "")</f>
        <v/>
      </c>
      <c r="AA1818" s="20" t="str" cm="1">
        <f t="array" aca="1" ref="AA1818" ca="1">IF(NOT(Data!D1818 = 0), VALUE(Data!AC1818 * INDIRECT(Data!B1818)), "")</f>
        <v/>
      </c>
      <c r="AB1818" s="20" t="str" cm="1">
        <f t="array" aca="1" ref="AB1818" ca="1">IF(NOT(Data!D1818 = 0), VALUE(Data!AD1818 * INDIRECT(Data!B1818)), "")</f>
        <v/>
      </c>
      <c r="AC1818" s="20" t="str" cm="1">
        <f t="array" aca="1" ref="AC1818" ca="1">IF(NOT(Data!D1818 = 0), VALUE(Data!AE1818 * INDIRECT(Data!B1818)), "")</f>
        <v/>
      </c>
      <c r="AD1818" s="20" t="str" cm="1">
        <f t="array" aca="1" ref="AD1818" ca="1">IF(NOT(Data!D1818 = 0), VALUE(Data!AF1818 * INDIRECT(Data!B1818)), "")</f>
        <v/>
      </c>
      <c r="AE1818" s="22" t="str">
        <f>IF(NOT(Data!D1818 = 0), Data!AG1818, "")</f>
        <v/>
      </c>
      <c r="AF1818" s="21" t="str">
        <f>IF(NOT(Data!D1818 = 0), Data!AH1818, "")</f>
        <v/>
      </c>
    </row>
    <row r="1819" spans="1:32">
      <c r="A1819" t="str">
        <f>IF(NOT(Data!D1819 = 0), Data!C1819, "")</f>
        <v/>
      </c>
      <c r="B1819" s="21" t="str">
        <f>IF(NOT(Data!D1819 = 0), Data!D1819, "")</f>
        <v/>
      </c>
      <c r="C1819" s="21" t="str">
        <f>IF(NOT(Data!D1819 = 0), Data!E1819, "")</f>
        <v/>
      </c>
      <c r="D1819" s="20" t="str" cm="1">
        <f t="array" aca="1" ref="D1819" ca="1">IF(NOT(Data!D1819 = 0), VALUE(Data!F1819 * INDIRECT(Data!B1819)), "")</f>
        <v/>
      </c>
      <c r="E1819" s="20" t="str" cm="1">
        <f t="array" aca="1" ref="E1819" ca="1">IF(NOT(Data!D1819 = 0), VALUE(Data!G1819 * INDIRECT(Data!B1819)), "")</f>
        <v/>
      </c>
      <c r="F1819" s="20" t="str" cm="1">
        <f t="array" aca="1" ref="F1819" ca="1">IF(NOT(Data!D1819 = 0), VALUE(Data!H1819 * INDIRECT(Data!B1819)), "")</f>
        <v/>
      </c>
      <c r="G1819" s="20" t="str" cm="1">
        <f t="array" aca="1" ref="G1819" ca="1">IF(NOT(Data!D1819 = 0), VALUE(Data!I1819 * INDIRECT(Data!B1819)), "")</f>
        <v/>
      </c>
      <c r="H1819" s="20" t="str" cm="1">
        <f t="array" aca="1" ref="H1819" ca="1">IF(NOT(Data!D1819 = 0), VALUE(Data!J1819 * INDIRECT(Data!B1819)), "")</f>
        <v/>
      </c>
      <c r="I1819" s="20" t="str" cm="1">
        <f t="array" aca="1" ref="I1819" ca="1">IF(NOT(Data!D1819 = 0), VALUE(Data!K1819 * INDIRECT(Data!B1819)), "")</f>
        <v/>
      </c>
      <c r="J1819" s="20" t="str" cm="1">
        <f t="array" aca="1" ref="J1819" ca="1">IF(NOT(Data!D1819 = 0), VALUE(Data!L1819 * INDIRECT(Data!B1819)), "")</f>
        <v/>
      </c>
      <c r="K1819" s="20" t="str" cm="1">
        <f t="array" aca="1" ref="K1819" ca="1">IF(NOT(Data!D1819 = 0), VALUE(Data!M1819 * INDIRECT(Data!B1819)), "")</f>
        <v/>
      </c>
      <c r="L1819" s="20" t="str" cm="1">
        <f t="array" aca="1" ref="L1819" ca="1">IF(NOT(Data!D1819 = 0), VALUE(Data!N1819 * INDIRECT(Data!B1819)), "")</f>
        <v/>
      </c>
      <c r="M1819" s="20" t="str" cm="1">
        <f t="array" aca="1" ref="M1819" ca="1">IF(NOT(Data!D1819 = 0), VALUE(Data!O1819 * INDIRECT(Data!B1819)), "")</f>
        <v/>
      </c>
      <c r="N1819" s="20" t="str" cm="1">
        <f t="array" aca="1" ref="N1819" ca="1">IF(NOT(Data!D1819 = 0), VALUE(Data!P1819 * INDIRECT(Data!B1819)), "")</f>
        <v/>
      </c>
      <c r="O1819" s="20" t="str" cm="1">
        <f t="array" aca="1" ref="O1819" ca="1">IF(NOT(Data!D1819 = 0), VALUE(Data!Q1819 * INDIRECT(Data!B1819)), "")</f>
        <v/>
      </c>
      <c r="P1819" s="20" t="str" cm="1">
        <f t="array" aca="1" ref="P1819" ca="1">IF(NOT(Data!D1819 = 0), VALUE(Data!R1819 * INDIRECT(Data!B1819)), "")</f>
        <v/>
      </c>
      <c r="Q1819" s="20" t="str" cm="1">
        <f t="array" aca="1" ref="Q1819" ca="1">IF(NOT(Data!D1819 = 0), VALUE(Data!S1819 * INDIRECT(Data!B1819)), "")</f>
        <v/>
      </c>
      <c r="R1819" s="20" t="str" cm="1">
        <f t="array" aca="1" ref="R1819" ca="1">IF(NOT(Data!D1819 = 0), VALUE(Data!T1819 * INDIRECT(Data!B1819)), "")</f>
        <v/>
      </c>
      <c r="S1819" s="20" t="str" cm="1">
        <f t="array" aca="1" ref="S1819" ca="1">IF(NOT(Data!D1819 = 0), VALUE(Data!U1819 * INDIRECT(Data!B1819)), "")</f>
        <v/>
      </c>
      <c r="T1819" s="20" t="str" cm="1">
        <f t="array" aca="1" ref="T1819" ca="1">IF(NOT(Data!D1819 = 0), VALUE(Data!V1819 * INDIRECT(Data!B1819)), "")</f>
        <v/>
      </c>
      <c r="U1819" s="20" t="str" cm="1">
        <f t="array" aca="1" ref="U1819" ca="1">IF(NOT(Data!D1819 = 0), VALUE(Data!W1819 * INDIRECT(Data!B1819)), "")</f>
        <v/>
      </c>
      <c r="V1819" s="20" t="str" cm="1">
        <f t="array" aca="1" ref="V1819" ca="1">IF(NOT(Data!D1819 = 0), VALUE(Data!X1819 * INDIRECT(Data!B1819)), "")</f>
        <v/>
      </c>
      <c r="W1819" s="20" t="str" cm="1">
        <f t="array" aca="1" ref="W1819" ca="1">IF(NOT(Data!D1819 = 0), VALUE(Data!Y1819 * INDIRECT(Data!B1819)), "")</f>
        <v/>
      </c>
      <c r="X1819" s="20" t="str" cm="1">
        <f t="array" aca="1" ref="X1819" ca="1">IF(NOT(Data!D1819 = 0), VALUE(Data!Z1819 * INDIRECT(Data!B1819)), "")</f>
        <v/>
      </c>
      <c r="Y1819" s="20" t="str" cm="1">
        <f t="array" aca="1" ref="Y1819" ca="1">IF(NOT(Data!D1819 = 0), VALUE(Data!AA1819 * INDIRECT(Data!B1819)), "")</f>
        <v/>
      </c>
      <c r="Z1819" s="20" t="str" cm="1">
        <f t="array" aca="1" ref="Z1819" ca="1">IF(NOT(Data!D1819 = 0), VALUE(Data!AB1819 * INDIRECT(Data!B1819)), "")</f>
        <v/>
      </c>
      <c r="AA1819" s="20" t="str" cm="1">
        <f t="array" aca="1" ref="AA1819" ca="1">IF(NOT(Data!D1819 = 0), VALUE(Data!AC1819 * INDIRECT(Data!B1819)), "")</f>
        <v/>
      </c>
      <c r="AB1819" s="20" t="str" cm="1">
        <f t="array" aca="1" ref="AB1819" ca="1">IF(NOT(Data!D1819 = 0), VALUE(Data!AD1819 * INDIRECT(Data!B1819)), "")</f>
        <v/>
      </c>
      <c r="AC1819" s="20" t="str" cm="1">
        <f t="array" aca="1" ref="AC1819" ca="1">IF(NOT(Data!D1819 = 0), VALUE(Data!AE1819 * INDIRECT(Data!B1819)), "")</f>
        <v/>
      </c>
      <c r="AD1819" s="20" t="str" cm="1">
        <f t="array" aca="1" ref="AD1819" ca="1">IF(NOT(Data!D1819 = 0), VALUE(Data!AF1819 * INDIRECT(Data!B1819)), "")</f>
        <v/>
      </c>
      <c r="AE1819" s="22" t="str">
        <f>IF(NOT(Data!D1819 = 0), Data!AG1819, "")</f>
        <v/>
      </c>
      <c r="AF1819" s="21" t="str">
        <f>IF(NOT(Data!D1819 = 0), Data!AH1819, "")</f>
        <v/>
      </c>
    </row>
    <row r="1820" spans="1:32">
      <c r="A1820" t="str">
        <f>IF(NOT(Data!D1820 = 0), Data!C1820, "")</f>
        <v/>
      </c>
      <c r="B1820" s="21" t="str">
        <f>IF(NOT(Data!D1820 = 0), Data!D1820, "")</f>
        <v/>
      </c>
      <c r="C1820" s="21" t="str">
        <f>IF(NOT(Data!D1820 = 0), Data!E1820, "")</f>
        <v/>
      </c>
      <c r="D1820" s="20" t="str" cm="1">
        <f t="array" aca="1" ref="D1820" ca="1">IF(NOT(Data!D1820 = 0), VALUE(Data!F1820 * INDIRECT(Data!B1820)), "")</f>
        <v/>
      </c>
      <c r="E1820" s="20" t="str" cm="1">
        <f t="array" aca="1" ref="E1820" ca="1">IF(NOT(Data!D1820 = 0), VALUE(Data!G1820 * INDIRECT(Data!B1820)), "")</f>
        <v/>
      </c>
      <c r="F1820" s="20" t="str" cm="1">
        <f t="array" aca="1" ref="F1820" ca="1">IF(NOT(Data!D1820 = 0), VALUE(Data!H1820 * INDIRECT(Data!B1820)), "")</f>
        <v/>
      </c>
      <c r="G1820" s="20" t="str" cm="1">
        <f t="array" aca="1" ref="G1820" ca="1">IF(NOT(Data!D1820 = 0), VALUE(Data!I1820 * INDIRECT(Data!B1820)), "")</f>
        <v/>
      </c>
      <c r="H1820" s="20" t="str" cm="1">
        <f t="array" aca="1" ref="H1820" ca="1">IF(NOT(Data!D1820 = 0), VALUE(Data!J1820 * INDIRECT(Data!B1820)), "")</f>
        <v/>
      </c>
      <c r="I1820" s="20" t="str" cm="1">
        <f t="array" aca="1" ref="I1820" ca="1">IF(NOT(Data!D1820 = 0), VALUE(Data!K1820 * INDIRECT(Data!B1820)), "")</f>
        <v/>
      </c>
      <c r="J1820" s="20" t="str" cm="1">
        <f t="array" aca="1" ref="J1820" ca="1">IF(NOT(Data!D1820 = 0), VALUE(Data!L1820 * INDIRECT(Data!B1820)), "")</f>
        <v/>
      </c>
      <c r="K1820" s="20" t="str" cm="1">
        <f t="array" aca="1" ref="K1820" ca="1">IF(NOT(Data!D1820 = 0), VALUE(Data!M1820 * INDIRECT(Data!B1820)), "")</f>
        <v/>
      </c>
      <c r="L1820" s="20" t="str" cm="1">
        <f t="array" aca="1" ref="L1820" ca="1">IF(NOT(Data!D1820 = 0), VALUE(Data!N1820 * INDIRECT(Data!B1820)), "")</f>
        <v/>
      </c>
      <c r="M1820" s="20" t="str" cm="1">
        <f t="array" aca="1" ref="M1820" ca="1">IF(NOT(Data!D1820 = 0), VALUE(Data!O1820 * INDIRECT(Data!B1820)), "")</f>
        <v/>
      </c>
      <c r="N1820" s="20" t="str" cm="1">
        <f t="array" aca="1" ref="N1820" ca="1">IF(NOT(Data!D1820 = 0), VALUE(Data!P1820 * INDIRECT(Data!B1820)), "")</f>
        <v/>
      </c>
      <c r="O1820" s="20" t="str" cm="1">
        <f t="array" aca="1" ref="O1820" ca="1">IF(NOT(Data!D1820 = 0), VALUE(Data!Q1820 * INDIRECT(Data!B1820)), "")</f>
        <v/>
      </c>
      <c r="P1820" s="20" t="str" cm="1">
        <f t="array" aca="1" ref="P1820" ca="1">IF(NOT(Data!D1820 = 0), VALUE(Data!R1820 * INDIRECT(Data!B1820)), "")</f>
        <v/>
      </c>
      <c r="Q1820" s="20" t="str" cm="1">
        <f t="array" aca="1" ref="Q1820" ca="1">IF(NOT(Data!D1820 = 0), VALUE(Data!S1820 * INDIRECT(Data!B1820)), "")</f>
        <v/>
      </c>
      <c r="R1820" s="20" t="str" cm="1">
        <f t="array" aca="1" ref="R1820" ca="1">IF(NOT(Data!D1820 = 0), VALUE(Data!T1820 * INDIRECT(Data!B1820)), "")</f>
        <v/>
      </c>
      <c r="S1820" s="20" t="str" cm="1">
        <f t="array" aca="1" ref="S1820" ca="1">IF(NOT(Data!D1820 = 0), VALUE(Data!U1820 * INDIRECT(Data!B1820)), "")</f>
        <v/>
      </c>
      <c r="T1820" s="20" t="str" cm="1">
        <f t="array" aca="1" ref="T1820" ca="1">IF(NOT(Data!D1820 = 0), VALUE(Data!V1820 * INDIRECT(Data!B1820)), "")</f>
        <v/>
      </c>
      <c r="U1820" s="20" t="str" cm="1">
        <f t="array" aca="1" ref="U1820" ca="1">IF(NOT(Data!D1820 = 0), VALUE(Data!W1820 * INDIRECT(Data!B1820)), "")</f>
        <v/>
      </c>
      <c r="V1820" s="20" t="str" cm="1">
        <f t="array" aca="1" ref="V1820" ca="1">IF(NOT(Data!D1820 = 0), VALUE(Data!X1820 * INDIRECT(Data!B1820)), "")</f>
        <v/>
      </c>
      <c r="W1820" s="20" t="str" cm="1">
        <f t="array" aca="1" ref="W1820" ca="1">IF(NOT(Data!D1820 = 0), VALUE(Data!Y1820 * INDIRECT(Data!B1820)), "")</f>
        <v/>
      </c>
      <c r="X1820" s="20" t="str" cm="1">
        <f t="array" aca="1" ref="X1820" ca="1">IF(NOT(Data!D1820 = 0), VALUE(Data!Z1820 * INDIRECT(Data!B1820)), "")</f>
        <v/>
      </c>
      <c r="Y1820" s="20" t="str" cm="1">
        <f t="array" aca="1" ref="Y1820" ca="1">IF(NOT(Data!D1820 = 0), VALUE(Data!AA1820 * INDIRECT(Data!B1820)), "")</f>
        <v/>
      </c>
      <c r="Z1820" s="20" t="str" cm="1">
        <f t="array" aca="1" ref="Z1820" ca="1">IF(NOT(Data!D1820 = 0), VALUE(Data!AB1820 * INDIRECT(Data!B1820)), "")</f>
        <v/>
      </c>
      <c r="AA1820" s="20" t="str" cm="1">
        <f t="array" aca="1" ref="AA1820" ca="1">IF(NOT(Data!D1820 = 0), VALUE(Data!AC1820 * INDIRECT(Data!B1820)), "")</f>
        <v/>
      </c>
      <c r="AB1820" s="20" t="str" cm="1">
        <f t="array" aca="1" ref="AB1820" ca="1">IF(NOT(Data!D1820 = 0), VALUE(Data!AD1820 * INDIRECT(Data!B1820)), "")</f>
        <v/>
      </c>
      <c r="AC1820" s="20" t="str" cm="1">
        <f t="array" aca="1" ref="AC1820" ca="1">IF(NOT(Data!D1820 = 0), VALUE(Data!AE1820 * INDIRECT(Data!B1820)), "")</f>
        <v/>
      </c>
      <c r="AD1820" s="20" t="str" cm="1">
        <f t="array" aca="1" ref="AD1820" ca="1">IF(NOT(Data!D1820 = 0), VALUE(Data!AF1820 * INDIRECT(Data!B1820)), "")</f>
        <v/>
      </c>
      <c r="AE1820" s="22" t="str">
        <f>IF(NOT(Data!D1820 = 0), Data!AG1820, "")</f>
        <v/>
      </c>
      <c r="AF1820" s="21" t="str">
        <f>IF(NOT(Data!D1820 = 0), Data!AH1820, "")</f>
        <v/>
      </c>
    </row>
    <row r="1821" spans="1:32">
      <c r="A1821" t="str">
        <f>IF(NOT(Data!D1821 = 0), Data!C1821, "")</f>
        <v/>
      </c>
      <c r="B1821" s="21" t="str">
        <f>IF(NOT(Data!D1821 = 0), Data!D1821, "")</f>
        <v/>
      </c>
      <c r="C1821" s="21" t="str">
        <f>IF(NOT(Data!D1821 = 0), Data!E1821, "")</f>
        <v/>
      </c>
      <c r="D1821" s="20" t="str" cm="1">
        <f t="array" aca="1" ref="D1821" ca="1">IF(NOT(Data!D1821 = 0), VALUE(Data!F1821 * INDIRECT(Data!B1821)), "")</f>
        <v/>
      </c>
      <c r="E1821" s="20" t="str" cm="1">
        <f t="array" aca="1" ref="E1821" ca="1">IF(NOT(Data!D1821 = 0), VALUE(Data!G1821 * INDIRECT(Data!B1821)), "")</f>
        <v/>
      </c>
      <c r="F1821" s="20" t="str" cm="1">
        <f t="array" aca="1" ref="F1821" ca="1">IF(NOT(Data!D1821 = 0), VALUE(Data!H1821 * INDIRECT(Data!B1821)), "")</f>
        <v/>
      </c>
      <c r="G1821" s="20" t="str" cm="1">
        <f t="array" aca="1" ref="G1821" ca="1">IF(NOT(Data!D1821 = 0), VALUE(Data!I1821 * INDIRECT(Data!B1821)), "")</f>
        <v/>
      </c>
      <c r="H1821" s="20" t="str" cm="1">
        <f t="array" aca="1" ref="H1821" ca="1">IF(NOT(Data!D1821 = 0), VALUE(Data!J1821 * INDIRECT(Data!B1821)), "")</f>
        <v/>
      </c>
      <c r="I1821" s="20" t="str" cm="1">
        <f t="array" aca="1" ref="I1821" ca="1">IF(NOT(Data!D1821 = 0), VALUE(Data!K1821 * INDIRECT(Data!B1821)), "")</f>
        <v/>
      </c>
      <c r="J1821" s="20" t="str" cm="1">
        <f t="array" aca="1" ref="J1821" ca="1">IF(NOT(Data!D1821 = 0), VALUE(Data!L1821 * INDIRECT(Data!B1821)), "")</f>
        <v/>
      </c>
      <c r="K1821" s="20" t="str" cm="1">
        <f t="array" aca="1" ref="K1821" ca="1">IF(NOT(Data!D1821 = 0), VALUE(Data!M1821 * INDIRECT(Data!B1821)), "")</f>
        <v/>
      </c>
      <c r="L1821" s="20" t="str" cm="1">
        <f t="array" aca="1" ref="L1821" ca="1">IF(NOT(Data!D1821 = 0), VALUE(Data!N1821 * INDIRECT(Data!B1821)), "")</f>
        <v/>
      </c>
      <c r="M1821" s="20" t="str" cm="1">
        <f t="array" aca="1" ref="M1821" ca="1">IF(NOT(Data!D1821 = 0), VALUE(Data!O1821 * INDIRECT(Data!B1821)), "")</f>
        <v/>
      </c>
      <c r="N1821" s="20" t="str" cm="1">
        <f t="array" aca="1" ref="N1821" ca="1">IF(NOT(Data!D1821 = 0), VALUE(Data!P1821 * INDIRECT(Data!B1821)), "")</f>
        <v/>
      </c>
      <c r="O1821" s="20" t="str" cm="1">
        <f t="array" aca="1" ref="O1821" ca="1">IF(NOT(Data!D1821 = 0), VALUE(Data!Q1821 * INDIRECT(Data!B1821)), "")</f>
        <v/>
      </c>
      <c r="P1821" s="20" t="str" cm="1">
        <f t="array" aca="1" ref="P1821" ca="1">IF(NOT(Data!D1821 = 0), VALUE(Data!R1821 * INDIRECT(Data!B1821)), "")</f>
        <v/>
      </c>
      <c r="Q1821" s="20" t="str" cm="1">
        <f t="array" aca="1" ref="Q1821" ca="1">IF(NOT(Data!D1821 = 0), VALUE(Data!S1821 * INDIRECT(Data!B1821)), "")</f>
        <v/>
      </c>
      <c r="R1821" s="20" t="str" cm="1">
        <f t="array" aca="1" ref="R1821" ca="1">IF(NOT(Data!D1821 = 0), VALUE(Data!T1821 * INDIRECT(Data!B1821)), "")</f>
        <v/>
      </c>
      <c r="S1821" s="20" t="str" cm="1">
        <f t="array" aca="1" ref="S1821" ca="1">IF(NOT(Data!D1821 = 0), VALUE(Data!U1821 * INDIRECT(Data!B1821)), "")</f>
        <v/>
      </c>
      <c r="T1821" s="20" t="str" cm="1">
        <f t="array" aca="1" ref="T1821" ca="1">IF(NOT(Data!D1821 = 0), VALUE(Data!V1821 * INDIRECT(Data!B1821)), "")</f>
        <v/>
      </c>
      <c r="U1821" s="20" t="str" cm="1">
        <f t="array" aca="1" ref="U1821" ca="1">IF(NOT(Data!D1821 = 0), VALUE(Data!W1821 * INDIRECT(Data!B1821)), "")</f>
        <v/>
      </c>
      <c r="V1821" s="20" t="str" cm="1">
        <f t="array" aca="1" ref="V1821" ca="1">IF(NOT(Data!D1821 = 0), VALUE(Data!X1821 * INDIRECT(Data!B1821)), "")</f>
        <v/>
      </c>
      <c r="W1821" s="20" t="str" cm="1">
        <f t="array" aca="1" ref="W1821" ca="1">IF(NOT(Data!D1821 = 0), VALUE(Data!Y1821 * INDIRECT(Data!B1821)), "")</f>
        <v/>
      </c>
      <c r="X1821" s="20" t="str" cm="1">
        <f t="array" aca="1" ref="X1821" ca="1">IF(NOT(Data!D1821 = 0), VALUE(Data!Z1821 * INDIRECT(Data!B1821)), "")</f>
        <v/>
      </c>
      <c r="Y1821" s="20" t="str" cm="1">
        <f t="array" aca="1" ref="Y1821" ca="1">IF(NOT(Data!D1821 = 0), VALUE(Data!AA1821 * INDIRECT(Data!B1821)), "")</f>
        <v/>
      </c>
      <c r="Z1821" s="20" t="str" cm="1">
        <f t="array" aca="1" ref="Z1821" ca="1">IF(NOT(Data!D1821 = 0), VALUE(Data!AB1821 * INDIRECT(Data!B1821)), "")</f>
        <v/>
      </c>
      <c r="AA1821" s="20" t="str" cm="1">
        <f t="array" aca="1" ref="AA1821" ca="1">IF(NOT(Data!D1821 = 0), VALUE(Data!AC1821 * INDIRECT(Data!B1821)), "")</f>
        <v/>
      </c>
      <c r="AB1821" s="20" t="str" cm="1">
        <f t="array" aca="1" ref="AB1821" ca="1">IF(NOT(Data!D1821 = 0), VALUE(Data!AD1821 * INDIRECT(Data!B1821)), "")</f>
        <v/>
      </c>
      <c r="AC1821" s="20" t="str" cm="1">
        <f t="array" aca="1" ref="AC1821" ca="1">IF(NOT(Data!D1821 = 0), VALUE(Data!AE1821 * INDIRECT(Data!B1821)), "")</f>
        <v/>
      </c>
      <c r="AD1821" s="20" t="str" cm="1">
        <f t="array" aca="1" ref="AD1821" ca="1">IF(NOT(Data!D1821 = 0), VALUE(Data!AF1821 * INDIRECT(Data!B1821)), "")</f>
        <v/>
      </c>
      <c r="AE1821" s="22" t="str">
        <f>IF(NOT(Data!D1821 = 0), Data!AG1821, "")</f>
        <v/>
      </c>
      <c r="AF1821" s="21" t="str">
        <f>IF(NOT(Data!D1821 = 0), Data!AH1821, "")</f>
        <v/>
      </c>
    </row>
    <row r="1822" spans="1:32">
      <c r="A1822" t="str">
        <f>IF(NOT(Data!D1822 = 0), Data!C1822, "")</f>
        <v/>
      </c>
      <c r="B1822" s="21" t="str">
        <f>IF(NOT(Data!D1822 = 0), Data!D1822, "")</f>
        <v/>
      </c>
      <c r="C1822" s="21" t="str">
        <f>IF(NOT(Data!D1822 = 0), Data!E1822, "")</f>
        <v/>
      </c>
      <c r="D1822" s="20" t="str" cm="1">
        <f t="array" aca="1" ref="D1822" ca="1">IF(NOT(Data!D1822 = 0), VALUE(Data!F1822 * INDIRECT(Data!B1822)), "")</f>
        <v/>
      </c>
      <c r="E1822" s="20" t="str" cm="1">
        <f t="array" aca="1" ref="E1822" ca="1">IF(NOT(Data!D1822 = 0), VALUE(Data!G1822 * INDIRECT(Data!B1822)), "")</f>
        <v/>
      </c>
      <c r="F1822" s="20" t="str" cm="1">
        <f t="array" aca="1" ref="F1822" ca="1">IF(NOT(Data!D1822 = 0), VALUE(Data!H1822 * INDIRECT(Data!B1822)), "")</f>
        <v/>
      </c>
      <c r="G1822" s="20" t="str" cm="1">
        <f t="array" aca="1" ref="G1822" ca="1">IF(NOT(Data!D1822 = 0), VALUE(Data!I1822 * INDIRECT(Data!B1822)), "")</f>
        <v/>
      </c>
      <c r="H1822" s="20" t="str" cm="1">
        <f t="array" aca="1" ref="H1822" ca="1">IF(NOT(Data!D1822 = 0), VALUE(Data!J1822 * INDIRECT(Data!B1822)), "")</f>
        <v/>
      </c>
      <c r="I1822" s="20" t="str" cm="1">
        <f t="array" aca="1" ref="I1822" ca="1">IF(NOT(Data!D1822 = 0), VALUE(Data!K1822 * INDIRECT(Data!B1822)), "")</f>
        <v/>
      </c>
      <c r="J1822" s="20" t="str" cm="1">
        <f t="array" aca="1" ref="J1822" ca="1">IF(NOT(Data!D1822 = 0), VALUE(Data!L1822 * INDIRECT(Data!B1822)), "")</f>
        <v/>
      </c>
      <c r="K1822" s="20" t="str" cm="1">
        <f t="array" aca="1" ref="K1822" ca="1">IF(NOT(Data!D1822 = 0), VALUE(Data!M1822 * INDIRECT(Data!B1822)), "")</f>
        <v/>
      </c>
      <c r="L1822" s="20" t="str" cm="1">
        <f t="array" aca="1" ref="L1822" ca="1">IF(NOT(Data!D1822 = 0), VALUE(Data!N1822 * INDIRECT(Data!B1822)), "")</f>
        <v/>
      </c>
      <c r="M1822" s="20" t="str" cm="1">
        <f t="array" aca="1" ref="M1822" ca="1">IF(NOT(Data!D1822 = 0), VALUE(Data!O1822 * INDIRECT(Data!B1822)), "")</f>
        <v/>
      </c>
      <c r="N1822" s="20" t="str" cm="1">
        <f t="array" aca="1" ref="N1822" ca="1">IF(NOT(Data!D1822 = 0), VALUE(Data!P1822 * INDIRECT(Data!B1822)), "")</f>
        <v/>
      </c>
      <c r="O1822" s="20" t="str" cm="1">
        <f t="array" aca="1" ref="O1822" ca="1">IF(NOT(Data!D1822 = 0), VALUE(Data!Q1822 * INDIRECT(Data!B1822)), "")</f>
        <v/>
      </c>
      <c r="P1822" s="20" t="str" cm="1">
        <f t="array" aca="1" ref="P1822" ca="1">IF(NOT(Data!D1822 = 0), VALUE(Data!R1822 * INDIRECT(Data!B1822)), "")</f>
        <v/>
      </c>
      <c r="Q1822" s="20" t="str" cm="1">
        <f t="array" aca="1" ref="Q1822" ca="1">IF(NOT(Data!D1822 = 0), VALUE(Data!S1822 * INDIRECT(Data!B1822)), "")</f>
        <v/>
      </c>
      <c r="R1822" s="20" t="str" cm="1">
        <f t="array" aca="1" ref="R1822" ca="1">IF(NOT(Data!D1822 = 0), VALUE(Data!T1822 * INDIRECT(Data!B1822)), "")</f>
        <v/>
      </c>
      <c r="S1822" s="20" t="str" cm="1">
        <f t="array" aca="1" ref="S1822" ca="1">IF(NOT(Data!D1822 = 0), VALUE(Data!U1822 * INDIRECT(Data!B1822)), "")</f>
        <v/>
      </c>
      <c r="T1822" s="20" t="str" cm="1">
        <f t="array" aca="1" ref="T1822" ca="1">IF(NOT(Data!D1822 = 0), VALUE(Data!V1822 * INDIRECT(Data!B1822)), "")</f>
        <v/>
      </c>
      <c r="U1822" s="20" t="str" cm="1">
        <f t="array" aca="1" ref="U1822" ca="1">IF(NOT(Data!D1822 = 0), VALUE(Data!W1822 * INDIRECT(Data!B1822)), "")</f>
        <v/>
      </c>
      <c r="V1822" s="20" t="str" cm="1">
        <f t="array" aca="1" ref="V1822" ca="1">IF(NOT(Data!D1822 = 0), VALUE(Data!X1822 * INDIRECT(Data!B1822)), "")</f>
        <v/>
      </c>
      <c r="W1822" s="20" t="str" cm="1">
        <f t="array" aca="1" ref="W1822" ca="1">IF(NOT(Data!D1822 = 0), VALUE(Data!Y1822 * INDIRECT(Data!B1822)), "")</f>
        <v/>
      </c>
      <c r="X1822" s="20" t="str" cm="1">
        <f t="array" aca="1" ref="X1822" ca="1">IF(NOT(Data!D1822 = 0), VALUE(Data!Z1822 * INDIRECT(Data!B1822)), "")</f>
        <v/>
      </c>
      <c r="Y1822" s="20" t="str" cm="1">
        <f t="array" aca="1" ref="Y1822" ca="1">IF(NOT(Data!D1822 = 0), VALUE(Data!AA1822 * INDIRECT(Data!B1822)), "")</f>
        <v/>
      </c>
      <c r="Z1822" s="20" t="str" cm="1">
        <f t="array" aca="1" ref="Z1822" ca="1">IF(NOT(Data!D1822 = 0), VALUE(Data!AB1822 * INDIRECT(Data!B1822)), "")</f>
        <v/>
      </c>
      <c r="AA1822" s="20" t="str" cm="1">
        <f t="array" aca="1" ref="AA1822" ca="1">IF(NOT(Data!D1822 = 0), VALUE(Data!AC1822 * INDIRECT(Data!B1822)), "")</f>
        <v/>
      </c>
      <c r="AB1822" s="20" t="str" cm="1">
        <f t="array" aca="1" ref="AB1822" ca="1">IF(NOT(Data!D1822 = 0), VALUE(Data!AD1822 * INDIRECT(Data!B1822)), "")</f>
        <v/>
      </c>
      <c r="AC1822" s="20" t="str" cm="1">
        <f t="array" aca="1" ref="AC1822" ca="1">IF(NOT(Data!D1822 = 0), VALUE(Data!AE1822 * INDIRECT(Data!B1822)), "")</f>
        <v/>
      </c>
      <c r="AD1822" s="20" t="str" cm="1">
        <f t="array" aca="1" ref="AD1822" ca="1">IF(NOT(Data!D1822 = 0), VALUE(Data!AF1822 * INDIRECT(Data!B1822)), "")</f>
        <v/>
      </c>
      <c r="AE1822" s="22" t="str">
        <f>IF(NOT(Data!D1822 = 0), Data!AG1822, "")</f>
        <v/>
      </c>
      <c r="AF1822" s="21" t="str">
        <f>IF(NOT(Data!D1822 = 0), Data!AH1822, "")</f>
        <v/>
      </c>
    </row>
    <row r="1823" spans="1:32">
      <c r="A1823" t="str">
        <f>IF(NOT(Data!D1823 = 0), Data!C1823, "")</f>
        <v/>
      </c>
      <c r="B1823" s="21" t="str">
        <f>IF(NOT(Data!D1823 = 0), Data!D1823, "")</f>
        <v/>
      </c>
      <c r="C1823" s="21" t="str">
        <f>IF(NOT(Data!D1823 = 0), Data!E1823, "")</f>
        <v/>
      </c>
      <c r="D1823" s="20" t="str" cm="1">
        <f t="array" aca="1" ref="D1823" ca="1">IF(NOT(Data!D1823 = 0), VALUE(Data!F1823 * INDIRECT(Data!B1823)), "")</f>
        <v/>
      </c>
      <c r="E1823" s="20" t="str" cm="1">
        <f t="array" aca="1" ref="E1823" ca="1">IF(NOT(Data!D1823 = 0), VALUE(Data!G1823 * INDIRECT(Data!B1823)), "")</f>
        <v/>
      </c>
      <c r="F1823" s="20" t="str" cm="1">
        <f t="array" aca="1" ref="F1823" ca="1">IF(NOT(Data!D1823 = 0), VALUE(Data!H1823 * INDIRECT(Data!B1823)), "")</f>
        <v/>
      </c>
      <c r="G1823" s="20" t="str" cm="1">
        <f t="array" aca="1" ref="G1823" ca="1">IF(NOT(Data!D1823 = 0), VALUE(Data!I1823 * INDIRECT(Data!B1823)), "")</f>
        <v/>
      </c>
      <c r="H1823" s="20" t="str" cm="1">
        <f t="array" aca="1" ref="H1823" ca="1">IF(NOT(Data!D1823 = 0), VALUE(Data!J1823 * INDIRECT(Data!B1823)), "")</f>
        <v/>
      </c>
      <c r="I1823" s="20" t="str" cm="1">
        <f t="array" aca="1" ref="I1823" ca="1">IF(NOT(Data!D1823 = 0), VALUE(Data!K1823 * INDIRECT(Data!B1823)), "")</f>
        <v/>
      </c>
      <c r="J1823" s="20" t="str" cm="1">
        <f t="array" aca="1" ref="J1823" ca="1">IF(NOT(Data!D1823 = 0), VALUE(Data!L1823 * INDIRECT(Data!B1823)), "")</f>
        <v/>
      </c>
      <c r="K1823" s="20" t="str" cm="1">
        <f t="array" aca="1" ref="K1823" ca="1">IF(NOT(Data!D1823 = 0), VALUE(Data!M1823 * INDIRECT(Data!B1823)), "")</f>
        <v/>
      </c>
      <c r="L1823" s="20" t="str" cm="1">
        <f t="array" aca="1" ref="L1823" ca="1">IF(NOT(Data!D1823 = 0), VALUE(Data!N1823 * INDIRECT(Data!B1823)), "")</f>
        <v/>
      </c>
      <c r="M1823" s="20" t="str" cm="1">
        <f t="array" aca="1" ref="M1823" ca="1">IF(NOT(Data!D1823 = 0), VALUE(Data!O1823 * INDIRECT(Data!B1823)), "")</f>
        <v/>
      </c>
      <c r="N1823" s="20" t="str" cm="1">
        <f t="array" aca="1" ref="N1823" ca="1">IF(NOT(Data!D1823 = 0), VALUE(Data!P1823 * INDIRECT(Data!B1823)), "")</f>
        <v/>
      </c>
      <c r="O1823" s="20" t="str" cm="1">
        <f t="array" aca="1" ref="O1823" ca="1">IF(NOT(Data!D1823 = 0), VALUE(Data!Q1823 * INDIRECT(Data!B1823)), "")</f>
        <v/>
      </c>
      <c r="P1823" s="20" t="str" cm="1">
        <f t="array" aca="1" ref="P1823" ca="1">IF(NOT(Data!D1823 = 0), VALUE(Data!R1823 * INDIRECT(Data!B1823)), "")</f>
        <v/>
      </c>
      <c r="Q1823" s="20" t="str" cm="1">
        <f t="array" aca="1" ref="Q1823" ca="1">IF(NOT(Data!D1823 = 0), VALUE(Data!S1823 * INDIRECT(Data!B1823)), "")</f>
        <v/>
      </c>
      <c r="R1823" s="20" t="str" cm="1">
        <f t="array" aca="1" ref="R1823" ca="1">IF(NOT(Data!D1823 = 0), VALUE(Data!T1823 * INDIRECT(Data!B1823)), "")</f>
        <v/>
      </c>
      <c r="S1823" s="20" t="str" cm="1">
        <f t="array" aca="1" ref="S1823" ca="1">IF(NOT(Data!D1823 = 0), VALUE(Data!U1823 * INDIRECT(Data!B1823)), "")</f>
        <v/>
      </c>
      <c r="T1823" s="20" t="str" cm="1">
        <f t="array" aca="1" ref="T1823" ca="1">IF(NOT(Data!D1823 = 0), VALUE(Data!V1823 * INDIRECT(Data!B1823)), "")</f>
        <v/>
      </c>
      <c r="U1823" s="20" t="str" cm="1">
        <f t="array" aca="1" ref="U1823" ca="1">IF(NOT(Data!D1823 = 0), VALUE(Data!W1823 * INDIRECT(Data!B1823)), "")</f>
        <v/>
      </c>
      <c r="V1823" s="20" t="str" cm="1">
        <f t="array" aca="1" ref="V1823" ca="1">IF(NOT(Data!D1823 = 0), VALUE(Data!X1823 * INDIRECT(Data!B1823)), "")</f>
        <v/>
      </c>
      <c r="W1823" s="20" t="str" cm="1">
        <f t="array" aca="1" ref="W1823" ca="1">IF(NOT(Data!D1823 = 0), VALUE(Data!Y1823 * INDIRECT(Data!B1823)), "")</f>
        <v/>
      </c>
      <c r="X1823" s="20" t="str" cm="1">
        <f t="array" aca="1" ref="X1823" ca="1">IF(NOT(Data!D1823 = 0), VALUE(Data!Z1823 * INDIRECT(Data!B1823)), "")</f>
        <v/>
      </c>
      <c r="Y1823" s="20" t="str" cm="1">
        <f t="array" aca="1" ref="Y1823" ca="1">IF(NOT(Data!D1823 = 0), VALUE(Data!AA1823 * INDIRECT(Data!B1823)), "")</f>
        <v/>
      </c>
      <c r="Z1823" s="20" t="str" cm="1">
        <f t="array" aca="1" ref="Z1823" ca="1">IF(NOT(Data!D1823 = 0), VALUE(Data!AB1823 * INDIRECT(Data!B1823)), "")</f>
        <v/>
      </c>
      <c r="AA1823" s="20" t="str" cm="1">
        <f t="array" aca="1" ref="AA1823" ca="1">IF(NOT(Data!D1823 = 0), VALUE(Data!AC1823 * INDIRECT(Data!B1823)), "")</f>
        <v/>
      </c>
      <c r="AB1823" s="20" t="str" cm="1">
        <f t="array" aca="1" ref="AB1823" ca="1">IF(NOT(Data!D1823 = 0), VALUE(Data!AD1823 * INDIRECT(Data!B1823)), "")</f>
        <v/>
      </c>
      <c r="AC1823" s="20" t="str" cm="1">
        <f t="array" aca="1" ref="AC1823" ca="1">IF(NOT(Data!D1823 = 0), VALUE(Data!AE1823 * INDIRECT(Data!B1823)), "")</f>
        <v/>
      </c>
      <c r="AD1823" s="20" t="str" cm="1">
        <f t="array" aca="1" ref="AD1823" ca="1">IF(NOT(Data!D1823 = 0), VALUE(Data!AF1823 * INDIRECT(Data!B1823)), "")</f>
        <v/>
      </c>
      <c r="AE1823" s="22" t="str">
        <f>IF(NOT(Data!D1823 = 0), Data!AG1823, "")</f>
        <v/>
      </c>
      <c r="AF1823" s="21" t="str">
        <f>IF(NOT(Data!D1823 = 0), Data!AH1823, "")</f>
        <v/>
      </c>
    </row>
    <row r="1824" spans="1:32">
      <c r="A1824" t="str">
        <f>IF(NOT(Data!D1824 = 0), Data!C1824, "")</f>
        <v/>
      </c>
      <c r="B1824" s="21" t="str">
        <f>IF(NOT(Data!D1824 = 0), Data!D1824, "")</f>
        <v/>
      </c>
      <c r="C1824" s="21" t="str">
        <f>IF(NOT(Data!D1824 = 0), Data!E1824, "")</f>
        <v/>
      </c>
      <c r="D1824" s="20" t="str" cm="1">
        <f t="array" aca="1" ref="D1824" ca="1">IF(NOT(Data!D1824 = 0), VALUE(Data!F1824 * INDIRECT(Data!B1824)), "")</f>
        <v/>
      </c>
      <c r="E1824" s="20" t="str" cm="1">
        <f t="array" aca="1" ref="E1824" ca="1">IF(NOT(Data!D1824 = 0), VALUE(Data!G1824 * INDIRECT(Data!B1824)), "")</f>
        <v/>
      </c>
      <c r="F1824" s="20" t="str" cm="1">
        <f t="array" aca="1" ref="F1824" ca="1">IF(NOT(Data!D1824 = 0), VALUE(Data!H1824 * INDIRECT(Data!B1824)), "")</f>
        <v/>
      </c>
      <c r="G1824" s="20" t="str" cm="1">
        <f t="array" aca="1" ref="G1824" ca="1">IF(NOT(Data!D1824 = 0), VALUE(Data!I1824 * INDIRECT(Data!B1824)), "")</f>
        <v/>
      </c>
      <c r="H1824" s="20" t="str" cm="1">
        <f t="array" aca="1" ref="H1824" ca="1">IF(NOT(Data!D1824 = 0), VALUE(Data!J1824 * INDIRECT(Data!B1824)), "")</f>
        <v/>
      </c>
      <c r="I1824" s="20" t="str" cm="1">
        <f t="array" aca="1" ref="I1824" ca="1">IF(NOT(Data!D1824 = 0), VALUE(Data!K1824 * INDIRECT(Data!B1824)), "")</f>
        <v/>
      </c>
      <c r="J1824" s="20" t="str" cm="1">
        <f t="array" aca="1" ref="J1824" ca="1">IF(NOT(Data!D1824 = 0), VALUE(Data!L1824 * INDIRECT(Data!B1824)), "")</f>
        <v/>
      </c>
      <c r="K1824" s="20" t="str" cm="1">
        <f t="array" aca="1" ref="K1824" ca="1">IF(NOT(Data!D1824 = 0), VALUE(Data!M1824 * INDIRECT(Data!B1824)), "")</f>
        <v/>
      </c>
      <c r="L1824" s="20" t="str" cm="1">
        <f t="array" aca="1" ref="L1824" ca="1">IF(NOT(Data!D1824 = 0), VALUE(Data!N1824 * INDIRECT(Data!B1824)), "")</f>
        <v/>
      </c>
      <c r="M1824" s="20" t="str" cm="1">
        <f t="array" aca="1" ref="M1824" ca="1">IF(NOT(Data!D1824 = 0), VALUE(Data!O1824 * INDIRECT(Data!B1824)), "")</f>
        <v/>
      </c>
      <c r="N1824" s="20" t="str" cm="1">
        <f t="array" aca="1" ref="N1824" ca="1">IF(NOT(Data!D1824 = 0), VALUE(Data!P1824 * INDIRECT(Data!B1824)), "")</f>
        <v/>
      </c>
      <c r="O1824" s="20" t="str" cm="1">
        <f t="array" aca="1" ref="O1824" ca="1">IF(NOT(Data!D1824 = 0), VALUE(Data!Q1824 * INDIRECT(Data!B1824)), "")</f>
        <v/>
      </c>
      <c r="P1824" s="20" t="str" cm="1">
        <f t="array" aca="1" ref="P1824" ca="1">IF(NOT(Data!D1824 = 0), VALUE(Data!R1824 * INDIRECT(Data!B1824)), "")</f>
        <v/>
      </c>
      <c r="Q1824" s="20" t="str" cm="1">
        <f t="array" aca="1" ref="Q1824" ca="1">IF(NOT(Data!D1824 = 0), VALUE(Data!S1824 * INDIRECT(Data!B1824)), "")</f>
        <v/>
      </c>
      <c r="R1824" s="20" t="str" cm="1">
        <f t="array" aca="1" ref="R1824" ca="1">IF(NOT(Data!D1824 = 0), VALUE(Data!T1824 * INDIRECT(Data!B1824)), "")</f>
        <v/>
      </c>
      <c r="S1824" s="20" t="str" cm="1">
        <f t="array" aca="1" ref="S1824" ca="1">IF(NOT(Data!D1824 = 0), VALUE(Data!U1824 * INDIRECT(Data!B1824)), "")</f>
        <v/>
      </c>
      <c r="T1824" s="20" t="str" cm="1">
        <f t="array" aca="1" ref="T1824" ca="1">IF(NOT(Data!D1824 = 0), VALUE(Data!V1824 * INDIRECT(Data!B1824)), "")</f>
        <v/>
      </c>
      <c r="U1824" s="20" t="str" cm="1">
        <f t="array" aca="1" ref="U1824" ca="1">IF(NOT(Data!D1824 = 0), VALUE(Data!W1824 * INDIRECT(Data!B1824)), "")</f>
        <v/>
      </c>
      <c r="V1824" s="20" t="str" cm="1">
        <f t="array" aca="1" ref="V1824" ca="1">IF(NOT(Data!D1824 = 0), VALUE(Data!X1824 * INDIRECT(Data!B1824)), "")</f>
        <v/>
      </c>
      <c r="W1824" s="20" t="str" cm="1">
        <f t="array" aca="1" ref="W1824" ca="1">IF(NOT(Data!D1824 = 0), VALUE(Data!Y1824 * INDIRECT(Data!B1824)), "")</f>
        <v/>
      </c>
      <c r="X1824" s="20" t="str" cm="1">
        <f t="array" aca="1" ref="X1824" ca="1">IF(NOT(Data!D1824 = 0), VALUE(Data!Z1824 * INDIRECT(Data!B1824)), "")</f>
        <v/>
      </c>
      <c r="Y1824" s="20" t="str" cm="1">
        <f t="array" aca="1" ref="Y1824" ca="1">IF(NOT(Data!D1824 = 0), VALUE(Data!AA1824 * INDIRECT(Data!B1824)), "")</f>
        <v/>
      </c>
      <c r="Z1824" s="20" t="str" cm="1">
        <f t="array" aca="1" ref="Z1824" ca="1">IF(NOT(Data!D1824 = 0), VALUE(Data!AB1824 * INDIRECT(Data!B1824)), "")</f>
        <v/>
      </c>
      <c r="AA1824" s="20" t="str" cm="1">
        <f t="array" aca="1" ref="AA1824" ca="1">IF(NOT(Data!D1824 = 0), VALUE(Data!AC1824 * INDIRECT(Data!B1824)), "")</f>
        <v/>
      </c>
      <c r="AB1824" s="20" t="str" cm="1">
        <f t="array" aca="1" ref="AB1824" ca="1">IF(NOT(Data!D1824 = 0), VALUE(Data!AD1824 * INDIRECT(Data!B1824)), "")</f>
        <v/>
      </c>
      <c r="AC1824" s="20" t="str" cm="1">
        <f t="array" aca="1" ref="AC1824" ca="1">IF(NOT(Data!D1824 = 0), VALUE(Data!AE1824 * INDIRECT(Data!B1824)), "")</f>
        <v/>
      </c>
      <c r="AD1824" s="20" t="str" cm="1">
        <f t="array" aca="1" ref="AD1824" ca="1">IF(NOT(Data!D1824 = 0), VALUE(Data!AF1824 * INDIRECT(Data!B1824)), "")</f>
        <v/>
      </c>
      <c r="AE1824" s="22" t="str">
        <f>IF(NOT(Data!D1824 = 0), Data!AG1824, "")</f>
        <v/>
      </c>
      <c r="AF1824" s="21" t="str">
        <f>IF(NOT(Data!D1824 = 0), Data!AH1824, "")</f>
        <v/>
      </c>
    </row>
    <row r="1825" spans="1:32">
      <c r="A1825" t="str">
        <f>IF(NOT(Data!D1825 = 0), Data!C1825, "")</f>
        <v/>
      </c>
      <c r="B1825" s="21" t="str">
        <f>IF(NOT(Data!D1825 = 0), Data!D1825, "")</f>
        <v/>
      </c>
      <c r="C1825" s="21" t="str">
        <f>IF(NOT(Data!D1825 = 0), Data!E1825, "")</f>
        <v/>
      </c>
      <c r="D1825" s="20" t="str" cm="1">
        <f t="array" aca="1" ref="D1825" ca="1">IF(NOT(Data!D1825 = 0), VALUE(Data!F1825 * INDIRECT(Data!B1825)), "")</f>
        <v/>
      </c>
      <c r="E1825" s="20" t="str" cm="1">
        <f t="array" aca="1" ref="E1825" ca="1">IF(NOT(Data!D1825 = 0), VALUE(Data!G1825 * INDIRECT(Data!B1825)), "")</f>
        <v/>
      </c>
      <c r="F1825" s="20" t="str" cm="1">
        <f t="array" aca="1" ref="F1825" ca="1">IF(NOT(Data!D1825 = 0), VALUE(Data!H1825 * INDIRECT(Data!B1825)), "")</f>
        <v/>
      </c>
      <c r="G1825" s="20" t="str" cm="1">
        <f t="array" aca="1" ref="G1825" ca="1">IF(NOT(Data!D1825 = 0), VALUE(Data!I1825 * INDIRECT(Data!B1825)), "")</f>
        <v/>
      </c>
      <c r="H1825" s="20" t="str" cm="1">
        <f t="array" aca="1" ref="H1825" ca="1">IF(NOT(Data!D1825 = 0), VALUE(Data!J1825 * INDIRECT(Data!B1825)), "")</f>
        <v/>
      </c>
      <c r="I1825" s="20" t="str" cm="1">
        <f t="array" aca="1" ref="I1825" ca="1">IF(NOT(Data!D1825 = 0), VALUE(Data!K1825 * INDIRECT(Data!B1825)), "")</f>
        <v/>
      </c>
      <c r="J1825" s="20" t="str" cm="1">
        <f t="array" aca="1" ref="J1825" ca="1">IF(NOT(Data!D1825 = 0), VALUE(Data!L1825 * INDIRECT(Data!B1825)), "")</f>
        <v/>
      </c>
      <c r="K1825" s="20" t="str" cm="1">
        <f t="array" aca="1" ref="K1825" ca="1">IF(NOT(Data!D1825 = 0), VALUE(Data!M1825 * INDIRECT(Data!B1825)), "")</f>
        <v/>
      </c>
      <c r="L1825" s="20" t="str" cm="1">
        <f t="array" aca="1" ref="L1825" ca="1">IF(NOT(Data!D1825 = 0), VALUE(Data!N1825 * INDIRECT(Data!B1825)), "")</f>
        <v/>
      </c>
      <c r="M1825" s="20" t="str" cm="1">
        <f t="array" aca="1" ref="M1825" ca="1">IF(NOT(Data!D1825 = 0), VALUE(Data!O1825 * INDIRECT(Data!B1825)), "")</f>
        <v/>
      </c>
      <c r="N1825" s="20" t="str" cm="1">
        <f t="array" aca="1" ref="N1825" ca="1">IF(NOT(Data!D1825 = 0), VALUE(Data!P1825 * INDIRECT(Data!B1825)), "")</f>
        <v/>
      </c>
      <c r="O1825" s="20" t="str" cm="1">
        <f t="array" aca="1" ref="O1825" ca="1">IF(NOT(Data!D1825 = 0), VALUE(Data!Q1825 * INDIRECT(Data!B1825)), "")</f>
        <v/>
      </c>
      <c r="P1825" s="20" t="str" cm="1">
        <f t="array" aca="1" ref="P1825" ca="1">IF(NOT(Data!D1825 = 0), VALUE(Data!R1825 * INDIRECT(Data!B1825)), "")</f>
        <v/>
      </c>
      <c r="Q1825" s="20" t="str" cm="1">
        <f t="array" aca="1" ref="Q1825" ca="1">IF(NOT(Data!D1825 = 0), VALUE(Data!S1825 * INDIRECT(Data!B1825)), "")</f>
        <v/>
      </c>
      <c r="R1825" s="20" t="str" cm="1">
        <f t="array" aca="1" ref="R1825" ca="1">IF(NOT(Data!D1825 = 0), VALUE(Data!T1825 * INDIRECT(Data!B1825)), "")</f>
        <v/>
      </c>
      <c r="S1825" s="20" t="str" cm="1">
        <f t="array" aca="1" ref="S1825" ca="1">IF(NOT(Data!D1825 = 0), VALUE(Data!U1825 * INDIRECT(Data!B1825)), "")</f>
        <v/>
      </c>
      <c r="T1825" s="20" t="str" cm="1">
        <f t="array" aca="1" ref="T1825" ca="1">IF(NOT(Data!D1825 = 0), VALUE(Data!V1825 * INDIRECT(Data!B1825)), "")</f>
        <v/>
      </c>
      <c r="U1825" s="20" t="str" cm="1">
        <f t="array" aca="1" ref="U1825" ca="1">IF(NOT(Data!D1825 = 0), VALUE(Data!W1825 * INDIRECT(Data!B1825)), "")</f>
        <v/>
      </c>
      <c r="V1825" s="20" t="str" cm="1">
        <f t="array" aca="1" ref="V1825" ca="1">IF(NOT(Data!D1825 = 0), VALUE(Data!X1825 * INDIRECT(Data!B1825)), "")</f>
        <v/>
      </c>
      <c r="W1825" s="20" t="str" cm="1">
        <f t="array" aca="1" ref="W1825" ca="1">IF(NOT(Data!D1825 = 0), VALUE(Data!Y1825 * INDIRECT(Data!B1825)), "")</f>
        <v/>
      </c>
      <c r="X1825" s="20" t="str" cm="1">
        <f t="array" aca="1" ref="X1825" ca="1">IF(NOT(Data!D1825 = 0), VALUE(Data!Z1825 * INDIRECT(Data!B1825)), "")</f>
        <v/>
      </c>
      <c r="Y1825" s="20" t="str" cm="1">
        <f t="array" aca="1" ref="Y1825" ca="1">IF(NOT(Data!D1825 = 0), VALUE(Data!AA1825 * INDIRECT(Data!B1825)), "")</f>
        <v/>
      </c>
      <c r="Z1825" s="20" t="str" cm="1">
        <f t="array" aca="1" ref="Z1825" ca="1">IF(NOT(Data!D1825 = 0), VALUE(Data!AB1825 * INDIRECT(Data!B1825)), "")</f>
        <v/>
      </c>
      <c r="AA1825" s="20" t="str" cm="1">
        <f t="array" aca="1" ref="AA1825" ca="1">IF(NOT(Data!D1825 = 0), VALUE(Data!AC1825 * INDIRECT(Data!B1825)), "")</f>
        <v/>
      </c>
      <c r="AB1825" s="20" t="str" cm="1">
        <f t="array" aca="1" ref="AB1825" ca="1">IF(NOT(Data!D1825 = 0), VALUE(Data!AD1825 * INDIRECT(Data!B1825)), "")</f>
        <v/>
      </c>
      <c r="AC1825" s="20" t="str" cm="1">
        <f t="array" aca="1" ref="AC1825" ca="1">IF(NOT(Data!D1825 = 0), VALUE(Data!AE1825 * INDIRECT(Data!B1825)), "")</f>
        <v/>
      </c>
      <c r="AD1825" s="20" t="str" cm="1">
        <f t="array" aca="1" ref="AD1825" ca="1">IF(NOT(Data!D1825 = 0), VALUE(Data!AF1825 * INDIRECT(Data!B1825)), "")</f>
        <v/>
      </c>
      <c r="AE1825" s="22" t="str">
        <f>IF(NOT(Data!D1825 = 0), Data!AG1825, "")</f>
        <v/>
      </c>
      <c r="AF1825" s="21" t="str">
        <f>IF(NOT(Data!D1825 = 0), Data!AH1825, "")</f>
        <v/>
      </c>
    </row>
    <row r="1826" spans="1:32">
      <c r="A1826" t="str">
        <f>IF(NOT(Data!D1826 = 0), Data!C1826, "")</f>
        <v/>
      </c>
      <c r="B1826" s="21" t="str">
        <f>IF(NOT(Data!D1826 = 0), Data!D1826, "")</f>
        <v/>
      </c>
      <c r="C1826" s="21" t="str">
        <f>IF(NOT(Data!D1826 = 0), Data!E1826, "")</f>
        <v/>
      </c>
      <c r="D1826" s="20" t="str" cm="1">
        <f t="array" aca="1" ref="D1826" ca="1">IF(NOT(Data!D1826 = 0), VALUE(Data!F1826 * INDIRECT(Data!B1826)), "")</f>
        <v/>
      </c>
      <c r="E1826" s="20" t="str" cm="1">
        <f t="array" aca="1" ref="E1826" ca="1">IF(NOT(Data!D1826 = 0), VALUE(Data!G1826 * INDIRECT(Data!B1826)), "")</f>
        <v/>
      </c>
      <c r="F1826" s="20" t="str" cm="1">
        <f t="array" aca="1" ref="F1826" ca="1">IF(NOT(Data!D1826 = 0), VALUE(Data!H1826 * INDIRECT(Data!B1826)), "")</f>
        <v/>
      </c>
      <c r="G1826" s="20" t="str" cm="1">
        <f t="array" aca="1" ref="G1826" ca="1">IF(NOT(Data!D1826 = 0), VALUE(Data!I1826 * INDIRECT(Data!B1826)), "")</f>
        <v/>
      </c>
      <c r="H1826" s="20" t="str" cm="1">
        <f t="array" aca="1" ref="H1826" ca="1">IF(NOT(Data!D1826 = 0), VALUE(Data!J1826 * INDIRECT(Data!B1826)), "")</f>
        <v/>
      </c>
      <c r="I1826" s="20" t="str" cm="1">
        <f t="array" aca="1" ref="I1826" ca="1">IF(NOT(Data!D1826 = 0), VALUE(Data!K1826 * INDIRECT(Data!B1826)), "")</f>
        <v/>
      </c>
      <c r="J1826" s="20" t="str" cm="1">
        <f t="array" aca="1" ref="J1826" ca="1">IF(NOT(Data!D1826 = 0), VALUE(Data!L1826 * INDIRECT(Data!B1826)), "")</f>
        <v/>
      </c>
      <c r="K1826" s="20" t="str" cm="1">
        <f t="array" aca="1" ref="K1826" ca="1">IF(NOT(Data!D1826 = 0), VALUE(Data!M1826 * INDIRECT(Data!B1826)), "")</f>
        <v/>
      </c>
      <c r="L1826" s="20" t="str" cm="1">
        <f t="array" aca="1" ref="L1826" ca="1">IF(NOT(Data!D1826 = 0), VALUE(Data!N1826 * INDIRECT(Data!B1826)), "")</f>
        <v/>
      </c>
      <c r="M1826" s="20" t="str" cm="1">
        <f t="array" aca="1" ref="M1826" ca="1">IF(NOT(Data!D1826 = 0), VALUE(Data!O1826 * INDIRECT(Data!B1826)), "")</f>
        <v/>
      </c>
      <c r="N1826" s="20" t="str" cm="1">
        <f t="array" aca="1" ref="N1826" ca="1">IF(NOT(Data!D1826 = 0), VALUE(Data!P1826 * INDIRECT(Data!B1826)), "")</f>
        <v/>
      </c>
      <c r="O1826" s="20" t="str" cm="1">
        <f t="array" aca="1" ref="O1826" ca="1">IF(NOT(Data!D1826 = 0), VALUE(Data!Q1826 * INDIRECT(Data!B1826)), "")</f>
        <v/>
      </c>
      <c r="P1826" s="20" t="str" cm="1">
        <f t="array" aca="1" ref="P1826" ca="1">IF(NOT(Data!D1826 = 0), VALUE(Data!R1826 * INDIRECT(Data!B1826)), "")</f>
        <v/>
      </c>
      <c r="Q1826" s="20" t="str" cm="1">
        <f t="array" aca="1" ref="Q1826" ca="1">IF(NOT(Data!D1826 = 0), VALUE(Data!S1826 * INDIRECT(Data!B1826)), "")</f>
        <v/>
      </c>
      <c r="R1826" s="20" t="str" cm="1">
        <f t="array" aca="1" ref="R1826" ca="1">IF(NOT(Data!D1826 = 0), VALUE(Data!T1826 * INDIRECT(Data!B1826)), "")</f>
        <v/>
      </c>
      <c r="S1826" s="20" t="str" cm="1">
        <f t="array" aca="1" ref="S1826" ca="1">IF(NOT(Data!D1826 = 0), VALUE(Data!U1826 * INDIRECT(Data!B1826)), "")</f>
        <v/>
      </c>
      <c r="T1826" s="20" t="str" cm="1">
        <f t="array" aca="1" ref="T1826" ca="1">IF(NOT(Data!D1826 = 0), VALUE(Data!V1826 * INDIRECT(Data!B1826)), "")</f>
        <v/>
      </c>
      <c r="U1826" s="20" t="str" cm="1">
        <f t="array" aca="1" ref="U1826" ca="1">IF(NOT(Data!D1826 = 0), VALUE(Data!W1826 * INDIRECT(Data!B1826)), "")</f>
        <v/>
      </c>
      <c r="V1826" s="20" t="str" cm="1">
        <f t="array" aca="1" ref="V1826" ca="1">IF(NOT(Data!D1826 = 0), VALUE(Data!X1826 * INDIRECT(Data!B1826)), "")</f>
        <v/>
      </c>
      <c r="W1826" s="20" t="str" cm="1">
        <f t="array" aca="1" ref="W1826" ca="1">IF(NOT(Data!D1826 = 0), VALUE(Data!Y1826 * INDIRECT(Data!B1826)), "")</f>
        <v/>
      </c>
      <c r="X1826" s="20" t="str" cm="1">
        <f t="array" aca="1" ref="X1826" ca="1">IF(NOT(Data!D1826 = 0), VALUE(Data!Z1826 * INDIRECT(Data!B1826)), "")</f>
        <v/>
      </c>
      <c r="Y1826" s="20" t="str" cm="1">
        <f t="array" aca="1" ref="Y1826" ca="1">IF(NOT(Data!D1826 = 0), VALUE(Data!AA1826 * INDIRECT(Data!B1826)), "")</f>
        <v/>
      </c>
      <c r="Z1826" s="20" t="str" cm="1">
        <f t="array" aca="1" ref="Z1826" ca="1">IF(NOT(Data!D1826 = 0), VALUE(Data!AB1826 * INDIRECT(Data!B1826)), "")</f>
        <v/>
      </c>
      <c r="AA1826" s="20" t="str" cm="1">
        <f t="array" aca="1" ref="AA1826" ca="1">IF(NOT(Data!D1826 = 0), VALUE(Data!AC1826 * INDIRECT(Data!B1826)), "")</f>
        <v/>
      </c>
      <c r="AB1826" s="20" t="str" cm="1">
        <f t="array" aca="1" ref="AB1826" ca="1">IF(NOT(Data!D1826 = 0), VALUE(Data!AD1826 * INDIRECT(Data!B1826)), "")</f>
        <v/>
      </c>
      <c r="AC1826" s="20" t="str" cm="1">
        <f t="array" aca="1" ref="AC1826" ca="1">IF(NOT(Data!D1826 = 0), VALUE(Data!AE1826 * INDIRECT(Data!B1826)), "")</f>
        <v/>
      </c>
      <c r="AD1826" s="20" t="str" cm="1">
        <f t="array" aca="1" ref="AD1826" ca="1">IF(NOT(Data!D1826 = 0), VALUE(Data!AF1826 * INDIRECT(Data!B1826)), "")</f>
        <v/>
      </c>
      <c r="AE1826" s="22" t="str">
        <f>IF(NOT(Data!D1826 = 0), Data!AG1826, "")</f>
        <v/>
      </c>
      <c r="AF1826" s="21" t="str">
        <f>IF(NOT(Data!D1826 = 0), Data!AH1826, "")</f>
        <v/>
      </c>
    </row>
    <row r="1827" spans="1:32">
      <c r="A1827" t="str">
        <f>IF(NOT(Data!D1827 = 0), Data!C1827, "")</f>
        <v/>
      </c>
      <c r="B1827" s="21" t="str">
        <f>IF(NOT(Data!D1827 = 0), Data!D1827, "")</f>
        <v/>
      </c>
      <c r="C1827" s="21" t="str">
        <f>IF(NOT(Data!D1827 = 0), Data!E1827, "")</f>
        <v/>
      </c>
      <c r="D1827" s="20" t="str" cm="1">
        <f t="array" aca="1" ref="D1827" ca="1">IF(NOT(Data!D1827 = 0), VALUE(Data!F1827 * INDIRECT(Data!B1827)), "")</f>
        <v/>
      </c>
      <c r="E1827" s="20" t="str" cm="1">
        <f t="array" aca="1" ref="E1827" ca="1">IF(NOT(Data!D1827 = 0), VALUE(Data!G1827 * INDIRECT(Data!B1827)), "")</f>
        <v/>
      </c>
      <c r="F1827" s="20" t="str" cm="1">
        <f t="array" aca="1" ref="F1827" ca="1">IF(NOT(Data!D1827 = 0), VALUE(Data!H1827 * INDIRECT(Data!B1827)), "")</f>
        <v/>
      </c>
      <c r="G1827" s="20" t="str" cm="1">
        <f t="array" aca="1" ref="G1827" ca="1">IF(NOT(Data!D1827 = 0), VALUE(Data!I1827 * INDIRECT(Data!B1827)), "")</f>
        <v/>
      </c>
      <c r="H1827" s="20" t="str" cm="1">
        <f t="array" aca="1" ref="H1827" ca="1">IF(NOT(Data!D1827 = 0), VALUE(Data!J1827 * INDIRECT(Data!B1827)), "")</f>
        <v/>
      </c>
      <c r="I1827" s="20" t="str" cm="1">
        <f t="array" aca="1" ref="I1827" ca="1">IF(NOT(Data!D1827 = 0), VALUE(Data!K1827 * INDIRECT(Data!B1827)), "")</f>
        <v/>
      </c>
      <c r="J1827" s="20" t="str" cm="1">
        <f t="array" aca="1" ref="J1827" ca="1">IF(NOT(Data!D1827 = 0), VALUE(Data!L1827 * INDIRECT(Data!B1827)), "")</f>
        <v/>
      </c>
      <c r="K1827" s="20" t="str" cm="1">
        <f t="array" aca="1" ref="K1827" ca="1">IF(NOT(Data!D1827 = 0), VALUE(Data!M1827 * INDIRECT(Data!B1827)), "")</f>
        <v/>
      </c>
      <c r="L1827" s="20" t="str" cm="1">
        <f t="array" aca="1" ref="L1827" ca="1">IF(NOT(Data!D1827 = 0), VALUE(Data!N1827 * INDIRECT(Data!B1827)), "")</f>
        <v/>
      </c>
      <c r="M1827" s="20" t="str" cm="1">
        <f t="array" aca="1" ref="M1827" ca="1">IF(NOT(Data!D1827 = 0), VALUE(Data!O1827 * INDIRECT(Data!B1827)), "")</f>
        <v/>
      </c>
      <c r="N1827" s="20" t="str" cm="1">
        <f t="array" aca="1" ref="N1827" ca="1">IF(NOT(Data!D1827 = 0), VALUE(Data!P1827 * INDIRECT(Data!B1827)), "")</f>
        <v/>
      </c>
      <c r="O1827" s="20" t="str" cm="1">
        <f t="array" aca="1" ref="O1827" ca="1">IF(NOT(Data!D1827 = 0), VALUE(Data!Q1827 * INDIRECT(Data!B1827)), "")</f>
        <v/>
      </c>
      <c r="P1827" s="20" t="str" cm="1">
        <f t="array" aca="1" ref="P1827" ca="1">IF(NOT(Data!D1827 = 0), VALUE(Data!R1827 * INDIRECT(Data!B1827)), "")</f>
        <v/>
      </c>
      <c r="Q1827" s="20" t="str" cm="1">
        <f t="array" aca="1" ref="Q1827" ca="1">IF(NOT(Data!D1827 = 0), VALUE(Data!S1827 * INDIRECT(Data!B1827)), "")</f>
        <v/>
      </c>
      <c r="R1827" s="20" t="str" cm="1">
        <f t="array" aca="1" ref="R1827" ca="1">IF(NOT(Data!D1827 = 0), VALUE(Data!T1827 * INDIRECT(Data!B1827)), "")</f>
        <v/>
      </c>
      <c r="S1827" s="20" t="str" cm="1">
        <f t="array" aca="1" ref="S1827" ca="1">IF(NOT(Data!D1827 = 0), VALUE(Data!U1827 * INDIRECT(Data!B1827)), "")</f>
        <v/>
      </c>
      <c r="T1827" s="20" t="str" cm="1">
        <f t="array" aca="1" ref="T1827" ca="1">IF(NOT(Data!D1827 = 0), VALUE(Data!V1827 * INDIRECT(Data!B1827)), "")</f>
        <v/>
      </c>
      <c r="U1827" s="20" t="str" cm="1">
        <f t="array" aca="1" ref="U1827" ca="1">IF(NOT(Data!D1827 = 0), VALUE(Data!W1827 * INDIRECT(Data!B1827)), "")</f>
        <v/>
      </c>
      <c r="V1827" s="20" t="str" cm="1">
        <f t="array" aca="1" ref="V1827" ca="1">IF(NOT(Data!D1827 = 0), VALUE(Data!X1827 * INDIRECT(Data!B1827)), "")</f>
        <v/>
      </c>
      <c r="W1827" s="20" t="str" cm="1">
        <f t="array" aca="1" ref="W1827" ca="1">IF(NOT(Data!D1827 = 0), VALUE(Data!Y1827 * INDIRECT(Data!B1827)), "")</f>
        <v/>
      </c>
      <c r="X1827" s="20" t="str" cm="1">
        <f t="array" aca="1" ref="X1827" ca="1">IF(NOT(Data!D1827 = 0), VALUE(Data!Z1827 * INDIRECT(Data!B1827)), "")</f>
        <v/>
      </c>
      <c r="Y1827" s="20" t="str" cm="1">
        <f t="array" aca="1" ref="Y1827" ca="1">IF(NOT(Data!D1827 = 0), VALUE(Data!AA1827 * INDIRECT(Data!B1827)), "")</f>
        <v/>
      </c>
      <c r="Z1827" s="20" t="str" cm="1">
        <f t="array" aca="1" ref="Z1827" ca="1">IF(NOT(Data!D1827 = 0), VALUE(Data!AB1827 * INDIRECT(Data!B1827)), "")</f>
        <v/>
      </c>
      <c r="AA1827" s="20" t="str" cm="1">
        <f t="array" aca="1" ref="AA1827" ca="1">IF(NOT(Data!D1827 = 0), VALUE(Data!AC1827 * INDIRECT(Data!B1827)), "")</f>
        <v/>
      </c>
      <c r="AB1827" s="20" t="str" cm="1">
        <f t="array" aca="1" ref="AB1827" ca="1">IF(NOT(Data!D1827 = 0), VALUE(Data!AD1827 * INDIRECT(Data!B1827)), "")</f>
        <v/>
      </c>
      <c r="AC1827" s="20" t="str" cm="1">
        <f t="array" aca="1" ref="AC1827" ca="1">IF(NOT(Data!D1827 = 0), VALUE(Data!AE1827 * INDIRECT(Data!B1827)), "")</f>
        <v/>
      </c>
      <c r="AD1827" s="20" t="str" cm="1">
        <f t="array" aca="1" ref="AD1827" ca="1">IF(NOT(Data!D1827 = 0), VALUE(Data!AF1827 * INDIRECT(Data!B1827)), "")</f>
        <v/>
      </c>
      <c r="AE1827" s="22" t="str">
        <f>IF(NOT(Data!D1827 = 0), Data!AG1827, "")</f>
        <v/>
      </c>
      <c r="AF1827" s="21" t="str">
        <f>IF(NOT(Data!D1827 = 0), Data!AH1827, "")</f>
        <v/>
      </c>
    </row>
    <row r="1828" spans="1:32">
      <c r="A1828" t="str">
        <f>IF(NOT(Data!D1828 = 0), Data!C1828, "")</f>
        <v/>
      </c>
      <c r="B1828" s="21" t="str">
        <f>IF(NOT(Data!D1828 = 0), Data!D1828, "")</f>
        <v/>
      </c>
      <c r="C1828" s="21" t="str">
        <f>IF(NOT(Data!D1828 = 0), Data!E1828, "")</f>
        <v/>
      </c>
      <c r="D1828" s="20" t="str" cm="1">
        <f t="array" aca="1" ref="D1828" ca="1">IF(NOT(Data!D1828 = 0), VALUE(Data!F1828 * INDIRECT(Data!B1828)), "")</f>
        <v/>
      </c>
      <c r="E1828" s="20" t="str" cm="1">
        <f t="array" aca="1" ref="E1828" ca="1">IF(NOT(Data!D1828 = 0), VALUE(Data!G1828 * INDIRECT(Data!B1828)), "")</f>
        <v/>
      </c>
      <c r="F1828" s="20" t="str" cm="1">
        <f t="array" aca="1" ref="F1828" ca="1">IF(NOT(Data!D1828 = 0), VALUE(Data!H1828 * INDIRECT(Data!B1828)), "")</f>
        <v/>
      </c>
      <c r="G1828" s="20" t="str" cm="1">
        <f t="array" aca="1" ref="G1828" ca="1">IF(NOT(Data!D1828 = 0), VALUE(Data!I1828 * INDIRECT(Data!B1828)), "")</f>
        <v/>
      </c>
      <c r="H1828" s="20" t="str" cm="1">
        <f t="array" aca="1" ref="H1828" ca="1">IF(NOT(Data!D1828 = 0), VALUE(Data!J1828 * INDIRECT(Data!B1828)), "")</f>
        <v/>
      </c>
      <c r="I1828" s="20" t="str" cm="1">
        <f t="array" aca="1" ref="I1828" ca="1">IF(NOT(Data!D1828 = 0), VALUE(Data!K1828 * INDIRECT(Data!B1828)), "")</f>
        <v/>
      </c>
      <c r="J1828" s="20" t="str" cm="1">
        <f t="array" aca="1" ref="J1828" ca="1">IF(NOT(Data!D1828 = 0), VALUE(Data!L1828 * INDIRECT(Data!B1828)), "")</f>
        <v/>
      </c>
      <c r="K1828" s="20" t="str" cm="1">
        <f t="array" aca="1" ref="K1828" ca="1">IF(NOT(Data!D1828 = 0), VALUE(Data!M1828 * INDIRECT(Data!B1828)), "")</f>
        <v/>
      </c>
      <c r="L1828" s="20" t="str" cm="1">
        <f t="array" aca="1" ref="L1828" ca="1">IF(NOT(Data!D1828 = 0), VALUE(Data!N1828 * INDIRECT(Data!B1828)), "")</f>
        <v/>
      </c>
      <c r="M1828" s="20" t="str" cm="1">
        <f t="array" aca="1" ref="M1828" ca="1">IF(NOT(Data!D1828 = 0), VALUE(Data!O1828 * INDIRECT(Data!B1828)), "")</f>
        <v/>
      </c>
      <c r="N1828" s="20" t="str" cm="1">
        <f t="array" aca="1" ref="N1828" ca="1">IF(NOT(Data!D1828 = 0), VALUE(Data!P1828 * INDIRECT(Data!B1828)), "")</f>
        <v/>
      </c>
      <c r="O1828" s="20" t="str" cm="1">
        <f t="array" aca="1" ref="O1828" ca="1">IF(NOT(Data!D1828 = 0), VALUE(Data!Q1828 * INDIRECT(Data!B1828)), "")</f>
        <v/>
      </c>
      <c r="P1828" s="20" t="str" cm="1">
        <f t="array" aca="1" ref="P1828" ca="1">IF(NOT(Data!D1828 = 0), VALUE(Data!R1828 * INDIRECT(Data!B1828)), "")</f>
        <v/>
      </c>
      <c r="Q1828" s="20" t="str" cm="1">
        <f t="array" aca="1" ref="Q1828" ca="1">IF(NOT(Data!D1828 = 0), VALUE(Data!S1828 * INDIRECT(Data!B1828)), "")</f>
        <v/>
      </c>
      <c r="R1828" s="20" t="str" cm="1">
        <f t="array" aca="1" ref="R1828" ca="1">IF(NOT(Data!D1828 = 0), VALUE(Data!T1828 * INDIRECT(Data!B1828)), "")</f>
        <v/>
      </c>
      <c r="S1828" s="20" t="str" cm="1">
        <f t="array" aca="1" ref="S1828" ca="1">IF(NOT(Data!D1828 = 0), VALUE(Data!U1828 * INDIRECT(Data!B1828)), "")</f>
        <v/>
      </c>
      <c r="T1828" s="20" t="str" cm="1">
        <f t="array" aca="1" ref="T1828" ca="1">IF(NOT(Data!D1828 = 0), VALUE(Data!V1828 * INDIRECT(Data!B1828)), "")</f>
        <v/>
      </c>
      <c r="U1828" s="20" t="str" cm="1">
        <f t="array" aca="1" ref="U1828" ca="1">IF(NOT(Data!D1828 = 0), VALUE(Data!W1828 * INDIRECT(Data!B1828)), "")</f>
        <v/>
      </c>
      <c r="V1828" s="20" t="str" cm="1">
        <f t="array" aca="1" ref="V1828" ca="1">IF(NOT(Data!D1828 = 0), VALUE(Data!X1828 * INDIRECT(Data!B1828)), "")</f>
        <v/>
      </c>
      <c r="W1828" s="20" t="str" cm="1">
        <f t="array" aca="1" ref="W1828" ca="1">IF(NOT(Data!D1828 = 0), VALUE(Data!Y1828 * INDIRECT(Data!B1828)), "")</f>
        <v/>
      </c>
      <c r="X1828" s="20" t="str" cm="1">
        <f t="array" aca="1" ref="X1828" ca="1">IF(NOT(Data!D1828 = 0), VALUE(Data!Z1828 * INDIRECT(Data!B1828)), "")</f>
        <v/>
      </c>
      <c r="Y1828" s="20" t="str" cm="1">
        <f t="array" aca="1" ref="Y1828" ca="1">IF(NOT(Data!D1828 = 0), VALUE(Data!AA1828 * INDIRECT(Data!B1828)), "")</f>
        <v/>
      </c>
      <c r="Z1828" s="20" t="str" cm="1">
        <f t="array" aca="1" ref="Z1828" ca="1">IF(NOT(Data!D1828 = 0), VALUE(Data!AB1828 * INDIRECT(Data!B1828)), "")</f>
        <v/>
      </c>
      <c r="AA1828" s="20" t="str" cm="1">
        <f t="array" aca="1" ref="AA1828" ca="1">IF(NOT(Data!D1828 = 0), VALUE(Data!AC1828 * INDIRECT(Data!B1828)), "")</f>
        <v/>
      </c>
      <c r="AB1828" s="20" t="str" cm="1">
        <f t="array" aca="1" ref="AB1828" ca="1">IF(NOT(Data!D1828 = 0), VALUE(Data!AD1828 * INDIRECT(Data!B1828)), "")</f>
        <v/>
      </c>
      <c r="AC1828" s="20" t="str" cm="1">
        <f t="array" aca="1" ref="AC1828" ca="1">IF(NOT(Data!D1828 = 0), VALUE(Data!AE1828 * INDIRECT(Data!B1828)), "")</f>
        <v/>
      </c>
      <c r="AD1828" s="20" t="str" cm="1">
        <f t="array" aca="1" ref="AD1828" ca="1">IF(NOT(Data!D1828 = 0), VALUE(Data!AF1828 * INDIRECT(Data!B1828)), "")</f>
        <v/>
      </c>
      <c r="AE1828" s="22" t="str">
        <f>IF(NOT(Data!D1828 = 0), Data!AG1828, "")</f>
        <v/>
      </c>
      <c r="AF1828" s="21" t="str">
        <f>IF(NOT(Data!D1828 = 0), Data!AH1828, "")</f>
        <v/>
      </c>
    </row>
    <row r="1829" spans="1:32">
      <c r="A1829" t="str">
        <f>IF(NOT(Data!D1829 = 0), Data!C1829, "")</f>
        <v/>
      </c>
      <c r="B1829" s="21" t="str">
        <f>IF(NOT(Data!D1829 = 0), Data!D1829, "")</f>
        <v/>
      </c>
      <c r="C1829" s="21" t="str">
        <f>IF(NOT(Data!D1829 = 0), Data!E1829, "")</f>
        <v/>
      </c>
      <c r="D1829" s="20" t="str" cm="1">
        <f t="array" aca="1" ref="D1829" ca="1">IF(NOT(Data!D1829 = 0), VALUE(Data!F1829 * INDIRECT(Data!B1829)), "")</f>
        <v/>
      </c>
      <c r="E1829" s="20" t="str" cm="1">
        <f t="array" aca="1" ref="E1829" ca="1">IF(NOT(Data!D1829 = 0), VALUE(Data!G1829 * INDIRECT(Data!B1829)), "")</f>
        <v/>
      </c>
      <c r="F1829" s="20" t="str" cm="1">
        <f t="array" aca="1" ref="F1829" ca="1">IF(NOT(Data!D1829 = 0), VALUE(Data!H1829 * INDIRECT(Data!B1829)), "")</f>
        <v/>
      </c>
      <c r="G1829" s="20" t="str" cm="1">
        <f t="array" aca="1" ref="G1829" ca="1">IF(NOT(Data!D1829 = 0), VALUE(Data!I1829 * INDIRECT(Data!B1829)), "")</f>
        <v/>
      </c>
      <c r="H1829" s="20" t="str" cm="1">
        <f t="array" aca="1" ref="H1829" ca="1">IF(NOT(Data!D1829 = 0), VALUE(Data!J1829 * INDIRECT(Data!B1829)), "")</f>
        <v/>
      </c>
      <c r="I1829" s="20" t="str" cm="1">
        <f t="array" aca="1" ref="I1829" ca="1">IF(NOT(Data!D1829 = 0), VALUE(Data!K1829 * INDIRECT(Data!B1829)), "")</f>
        <v/>
      </c>
      <c r="J1829" s="20" t="str" cm="1">
        <f t="array" aca="1" ref="J1829" ca="1">IF(NOT(Data!D1829 = 0), VALUE(Data!L1829 * INDIRECT(Data!B1829)), "")</f>
        <v/>
      </c>
      <c r="K1829" s="20" t="str" cm="1">
        <f t="array" aca="1" ref="K1829" ca="1">IF(NOT(Data!D1829 = 0), VALUE(Data!M1829 * INDIRECT(Data!B1829)), "")</f>
        <v/>
      </c>
      <c r="L1829" s="20" t="str" cm="1">
        <f t="array" aca="1" ref="L1829" ca="1">IF(NOT(Data!D1829 = 0), VALUE(Data!N1829 * INDIRECT(Data!B1829)), "")</f>
        <v/>
      </c>
      <c r="M1829" s="20" t="str" cm="1">
        <f t="array" aca="1" ref="M1829" ca="1">IF(NOT(Data!D1829 = 0), VALUE(Data!O1829 * INDIRECT(Data!B1829)), "")</f>
        <v/>
      </c>
      <c r="N1829" s="20" t="str" cm="1">
        <f t="array" aca="1" ref="N1829" ca="1">IF(NOT(Data!D1829 = 0), VALUE(Data!P1829 * INDIRECT(Data!B1829)), "")</f>
        <v/>
      </c>
      <c r="O1829" s="20" t="str" cm="1">
        <f t="array" aca="1" ref="O1829" ca="1">IF(NOT(Data!D1829 = 0), VALUE(Data!Q1829 * INDIRECT(Data!B1829)), "")</f>
        <v/>
      </c>
      <c r="P1829" s="20" t="str" cm="1">
        <f t="array" aca="1" ref="P1829" ca="1">IF(NOT(Data!D1829 = 0), VALUE(Data!R1829 * INDIRECT(Data!B1829)), "")</f>
        <v/>
      </c>
      <c r="Q1829" s="20" t="str" cm="1">
        <f t="array" aca="1" ref="Q1829" ca="1">IF(NOT(Data!D1829 = 0), VALUE(Data!S1829 * INDIRECT(Data!B1829)), "")</f>
        <v/>
      </c>
      <c r="R1829" s="20" t="str" cm="1">
        <f t="array" aca="1" ref="R1829" ca="1">IF(NOT(Data!D1829 = 0), VALUE(Data!T1829 * INDIRECT(Data!B1829)), "")</f>
        <v/>
      </c>
      <c r="S1829" s="20" t="str" cm="1">
        <f t="array" aca="1" ref="S1829" ca="1">IF(NOT(Data!D1829 = 0), VALUE(Data!U1829 * INDIRECT(Data!B1829)), "")</f>
        <v/>
      </c>
      <c r="T1829" s="20" t="str" cm="1">
        <f t="array" aca="1" ref="T1829" ca="1">IF(NOT(Data!D1829 = 0), VALUE(Data!V1829 * INDIRECT(Data!B1829)), "")</f>
        <v/>
      </c>
      <c r="U1829" s="20" t="str" cm="1">
        <f t="array" aca="1" ref="U1829" ca="1">IF(NOT(Data!D1829 = 0), VALUE(Data!W1829 * INDIRECT(Data!B1829)), "")</f>
        <v/>
      </c>
      <c r="V1829" s="20" t="str" cm="1">
        <f t="array" aca="1" ref="V1829" ca="1">IF(NOT(Data!D1829 = 0), VALUE(Data!X1829 * INDIRECT(Data!B1829)), "")</f>
        <v/>
      </c>
      <c r="W1829" s="20" t="str" cm="1">
        <f t="array" aca="1" ref="W1829" ca="1">IF(NOT(Data!D1829 = 0), VALUE(Data!Y1829 * INDIRECT(Data!B1829)), "")</f>
        <v/>
      </c>
      <c r="X1829" s="20" t="str" cm="1">
        <f t="array" aca="1" ref="X1829" ca="1">IF(NOT(Data!D1829 = 0), VALUE(Data!Z1829 * INDIRECT(Data!B1829)), "")</f>
        <v/>
      </c>
      <c r="Y1829" s="20" t="str" cm="1">
        <f t="array" aca="1" ref="Y1829" ca="1">IF(NOT(Data!D1829 = 0), VALUE(Data!AA1829 * INDIRECT(Data!B1829)), "")</f>
        <v/>
      </c>
      <c r="Z1829" s="20" t="str" cm="1">
        <f t="array" aca="1" ref="Z1829" ca="1">IF(NOT(Data!D1829 = 0), VALUE(Data!AB1829 * INDIRECT(Data!B1829)), "")</f>
        <v/>
      </c>
      <c r="AA1829" s="20" t="str" cm="1">
        <f t="array" aca="1" ref="AA1829" ca="1">IF(NOT(Data!D1829 = 0), VALUE(Data!AC1829 * INDIRECT(Data!B1829)), "")</f>
        <v/>
      </c>
      <c r="AB1829" s="20" t="str" cm="1">
        <f t="array" aca="1" ref="AB1829" ca="1">IF(NOT(Data!D1829 = 0), VALUE(Data!AD1829 * INDIRECT(Data!B1829)), "")</f>
        <v/>
      </c>
      <c r="AC1829" s="20" t="str" cm="1">
        <f t="array" aca="1" ref="AC1829" ca="1">IF(NOT(Data!D1829 = 0), VALUE(Data!AE1829 * INDIRECT(Data!B1829)), "")</f>
        <v/>
      </c>
      <c r="AD1829" s="20" t="str" cm="1">
        <f t="array" aca="1" ref="AD1829" ca="1">IF(NOT(Data!D1829 = 0), VALUE(Data!AF1829 * INDIRECT(Data!B1829)), "")</f>
        <v/>
      </c>
      <c r="AE1829" s="22" t="str">
        <f>IF(NOT(Data!D1829 = 0), Data!AG1829, "")</f>
        <v/>
      </c>
      <c r="AF1829" s="21" t="str">
        <f>IF(NOT(Data!D1829 = 0), Data!AH1829, "")</f>
        <v/>
      </c>
    </row>
    <row r="1830" spans="1:32">
      <c r="A1830" t="str">
        <f>IF(NOT(Data!D1830 = 0), Data!C1830, "")</f>
        <v/>
      </c>
      <c r="B1830" s="21" t="str">
        <f>IF(NOT(Data!D1830 = 0), Data!D1830, "")</f>
        <v/>
      </c>
      <c r="C1830" s="21" t="str">
        <f>IF(NOT(Data!D1830 = 0), Data!E1830, "")</f>
        <v/>
      </c>
      <c r="D1830" s="20" t="str" cm="1">
        <f t="array" aca="1" ref="D1830" ca="1">IF(NOT(Data!D1830 = 0), VALUE(Data!F1830 * INDIRECT(Data!B1830)), "")</f>
        <v/>
      </c>
      <c r="E1830" s="20" t="str" cm="1">
        <f t="array" aca="1" ref="E1830" ca="1">IF(NOT(Data!D1830 = 0), VALUE(Data!G1830 * INDIRECT(Data!B1830)), "")</f>
        <v/>
      </c>
      <c r="F1830" s="20" t="str" cm="1">
        <f t="array" aca="1" ref="F1830" ca="1">IF(NOT(Data!D1830 = 0), VALUE(Data!H1830 * INDIRECT(Data!B1830)), "")</f>
        <v/>
      </c>
      <c r="G1830" s="20" t="str" cm="1">
        <f t="array" aca="1" ref="G1830" ca="1">IF(NOT(Data!D1830 = 0), VALUE(Data!I1830 * INDIRECT(Data!B1830)), "")</f>
        <v/>
      </c>
      <c r="H1830" s="20" t="str" cm="1">
        <f t="array" aca="1" ref="H1830" ca="1">IF(NOT(Data!D1830 = 0), VALUE(Data!J1830 * INDIRECT(Data!B1830)), "")</f>
        <v/>
      </c>
      <c r="I1830" s="20" t="str" cm="1">
        <f t="array" aca="1" ref="I1830" ca="1">IF(NOT(Data!D1830 = 0), VALUE(Data!K1830 * INDIRECT(Data!B1830)), "")</f>
        <v/>
      </c>
      <c r="J1830" s="20" t="str" cm="1">
        <f t="array" aca="1" ref="J1830" ca="1">IF(NOT(Data!D1830 = 0), VALUE(Data!L1830 * INDIRECT(Data!B1830)), "")</f>
        <v/>
      </c>
      <c r="K1830" s="20" t="str" cm="1">
        <f t="array" aca="1" ref="K1830" ca="1">IF(NOT(Data!D1830 = 0), VALUE(Data!M1830 * INDIRECT(Data!B1830)), "")</f>
        <v/>
      </c>
      <c r="L1830" s="20" t="str" cm="1">
        <f t="array" aca="1" ref="L1830" ca="1">IF(NOT(Data!D1830 = 0), VALUE(Data!N1830 * INDIRECT(Data!B1830)), "")</f>
        <v/>
      </c>
      <c r="M1830" s="20" t="str" cm="1">
        <f t="array" aca="1" ref="M1830" ca="1">IF(NOT(Data!D1830 = 0), VALUE(Data!O1830 * INDIRECT(Data!B1830)), "")</f>
        <v/>
      </c>
      <c r="N1830" s="20" t="str" cm="1">
        <f t="array" aca="1" ref="N1830" ca="1">IF(NOT(Data!D1830 = 0), VALUE(Data!P1830 * INDIRECT(Data!B1830)), "")</f>
        <v/>
      </c>
      <c r="O1830" s="20" t="str" cm="1">
        <f t="array" aca="1" ref="O1830" ca="1">IF(NOT(Data!D1830 = 0), VALUE(Data!Q1830 * INDIRECT(Data!B1830)), "")</f>
        <v/>
      </c>
      <c r="P1830" s="20" t="str" cm="1">
        <f t="array" aca="1" ref="P1830" ca="1">IF(NOT(Data!D1830 = 0), VALUE(Data!R1830 * INDIRECT(Data!B1830)), "")</f>
        <v/>
      </c>
      <c r="Q1830" s="20" t="str" cm="1">
        <f t="array" aca="1" ref="Q1830" ca="1">IF(NOT(Data!D1830 = 0), VALUE(Data!S1830 * INDIRECT(Data!B1830)), "")</f>
        <v/>
      </c>
      <c r="R1830" s="20" t="str" cm="1">
        <f t="array" aca="1" ref="R1830" ca="1">IF(NOT(Data!D1830 = 0), VALUE(Data!T1830 * INDIRECT(Data!B1830)), "")</f>
        <v/>
      </c>
      <c r="S1830" s="20" t="str" cm="1">
        <f t="array" aca="1" ref="S1830" ca="1">IF(NOT(Data!D1830 = 0), VALUE(Data!U1830 * INDIRECT(Data!B1830)), "")</f>
        <v/>
      </c>
      <c r="T1830" s="20" t="str" cm="1">
        <f t="array" aca="1" ref="T1830" ca="1">IF(NOT(Data!D1830 = 0), VALUE(Data!V1830 * INDIRECT(Data!B1830)), "")</f>
        <v/>
      </c>
      <c r="U1830" s="20" t="str" cm="1">
        <f t="array" aca="1" ref="U1830" ca="1">IF(NOT(Data!D1830 = 0), VALUE(Data!W1830 * INDIRECT(Data!B1830)), "")</f>
        <v/>
      </c>
      <c r="V1830" s="20" t="str" cm="1">
        <f t="array" aca="1" ref="V1830" ca="1">IF(NOT(Data!D1830 = 0), VALUE(Data!X1830 * INDIRECT(Data!B1830)), "")</f>
        <v/>
      </c>
      <c r="W1830" s="20" t="str" cm="1">
        <f t="array" aca="1" ref="W1830" ca="1">IF(NOT(Data!D1830 = 0), VALUE(Data!Y1830 * INDIRECT(Data!B1830)), "")</f>
        <v/>
      </c>
      <c r="X1830" s="20" t="str" cm="1">
        <f t="array" aca="1" ref="X1830" ca="1">IF(NOT(Data!D1830 = 0), VALUE(Data!Z1830 * INDIRECT(Data!B1830)), "")</f>
        <v/>
      </c>
      <c r="Y1830" s="20" t="str" cm="1">
        <f t="array" aca="1" ref="Y1830" ca="1">IF(NOT(Data!D1830 = 0), VALUE(Data!AA1830 * INDIRECT(Data!B1830)), "")</f>
        <v/>
      </c>
      <c r="Z1830" s="20" t="str" cm="1">
        <f t="array" aca="1" ref="Z1830" ca="1">IF(NOT(Data!D1830 = 0), VALUE(Data!AB1830 * INDIRECT(Data!B1830)), "")</f>
        <v/>
      </c>
      <c r="AA1830" s="20" t="str" cm="1">
        <f t="array" aca="1" ref="AA1830" ca="1">IF(NOT(Data!D1830 = 0), VALUE(Data!AC1830 * INDIRECT(Data!B1830)), "")</f>
        <v/>
      </c>
      <c r="AB1830" s="20" t="str" cm="1">
        <f t="array" aca="1" ref="AB1830" ca="1">IF(NOT(Data!D1830 = 0), VALUE(Data!AD1830 * INDIRECT(Data!B1830)), "")</f>
        <v/>
      </c>
      <c r="AC1830" s="20" t="str" cm="1">
        <f t="array" aca="1" ref="AC1830" ca="1">IF(NOT(Data!D1830 = 0), VALUE(Data!AE1830 * INDIRECT(Data!B1830)), "")</f>
        <v/>
      </c>
      <c r="AD1830" s="20" t="str" cm="1">
        <f t="array" aca="1" ref="AD1830" ca="1">IF(NOT(Data!D1830 = 0), VALUE(Data!AF1830 * INDIRECT(Data!B1830)), "")</f>
        <v/>
      </c>
      <c r="AE1830" s="22" t="str">
        <f>IF(NOT(Data!D1830 = 0), Data!AG1830, "")</f>
        <v/>
      </c>
      <c r="AF1830" s="21" t="str">
        <f>IF(NOT(Data!D1830 = 0), Data!AH1830, "")</f>
        <v/>
      </c>
    </row>
    <row r="1831" spans="1:32">
      <c r="A1831" t="str">
        <f>IF(NOT(Data!D1831 = 0), Data!C1831, "")</f>
        <v/>
      </c>
      <c r="B1831" s="21" t="str">
        <f>IF(NOT(Data!D1831 = 0), Data!D1831, "")</f>
        <v/>
      </c>
      <c r="C1831" s="21" t="str">
        <f>IF(NOT(Data!D1831 = 0), Data!E1831, "")</f>
        <v/>
      </c>
      <c r="D1831" s="20" t="str" cm="1">
        <f t="array" aca="1" ref="D1831" ca="1">IF(NOT(Data!D1831 = 0), VALUE(Data!F1831 * INDIRECT(Data!B1831)), "")</f>
        <v/>
      </c>
      <c r="E1831" s="20" t="str" cm="1">
        <f t="array" aca="1" ref="E1831" ca="1">IF(NOT(Data!D1831 = 0), VALUE(Data!G1831 * INDIRECT(Data!B1831)), "")</f>
        <v/>
      </c>
      <c r="F1831" s="20" t="str" cm="1">
        <f t="array" aca="1" ref="F1831" ca="1">IF(NOT(Data!D1831 = 0), VALUE(Data!H1831 * INDIRECT(Data!B1831)), "")</f>
        <v/>
      </c>
      <c r="G1831" s="20" t="str" cm="1">
        <f t="array" aca="1" ref="G1831" ca="1">IF(NOT(Data!D1831 = 0), VALUE(Data!I1831 * INDIRECT(Data!B1831)), "")</f>
        <v/>
      </c>
      <c r="H1831" s="20" t="str" cm="1">
        <f t="array" aca="1" ref="H1831" ca="1">IF(NOT(Data!D1831 = 0), VALUE(Data!J1831 * INDIRECT(Data!B1831)), "")</f>
        <v/>
      </c>
      <c r="I1831" s="20" t="str" cm="1">
        <f t="array" aca="1" ref="I1831" ca="1">IF(NOT(Data!D1831 = 0), VALUE(Data!K1831 * INDIRECT(Data!B1831)), "")</f>
        <v/>
      </c>
      <c r="J1831" s="20" t="str" cm="1">
        <f t="array" aca="1" ref="J1831" ca="1">IF(NOT(Data!D1831 = 0), VALUE(Data!L1831 * INDIRECT(Data!B1831)), "")</f>
        <v/>
      </c>
      <c r="K1831" s="20" t="str" cm="1">
        <f t="array" aca="1" ref="K1831" ca="1">IF(NOT(Data!D1831 = 0), VALUE(Data!M1831 * INDIRECT(Data!B1831)), "")</f>
        <v/>
      </c>
      <c r="L1831" s="20" t="str" cm="1">
        <f t="array" aca="1" ref="L1831" ca="1">IF(NOT(Data!D1831 = 0), VALUE(Data!N1831 * INDIRECT(Data!B1831)), "")</f>
        <v/>
      </c>
      <c r="M1831" s="20" t="str" cm="1">
        <f t="array" aca="1" ref="M1831" ca="1">IF(NOT(Data!D1831 = 0), VALUE(Data!O1831 * INDIRECT(Data!B1831)), "")</f>
        <v/>
      </c>
      <c r="N1831" s="20" t="str" cm="1">
        <f t="array" aca="1" ref="N1831" ca="1">IF(NOT(Data!D1831 = 0), VALUE(Data!P1831 * INDIRECT(Data!B1831)), "")</f>
        <v/>
      </c>
      <c r="O1831" s="20" t="str" cm="1">
        <f t="array" aca="1" ref="O1831" ca="1">IF(NOT(Data!D1831 = 0), VALUE(Data!Q1831 * INDIRECT(Data!B1831)), "")</f>
        <v/>
      </c>
      <c r="P1831" s="20" t="str" cm="1">
        <f t="array" aca="1" ref="P1831" ca="1">IF(NOT(Data!D1831 = 0), VALUE(Data!R1831 * INDIRECT(Data!B1831)), "")</f>
        <v/>
      </c>
      <c r="Q1831" s="20" t="str" cm="1">
        <f t="array" aca="1" ref="Q1831" ca="1">IF(NOT(Data!D1831 = 0), VALUE(Data!S1831 * INDIRECT(Data!B1831)), "")</f>
        <v/>
      </c>
      <c r="R1831" s="20" t="str" cm="1">
        <f t="array" aca="1" ref="R1831" ca="1">IF(NOT(Data!D1831 = 0), VALUE(Data!T1831 * INDIRECT(Data!B1831)), "")</f>
        <v/>
      </c>
      <c r="S1831" s="20" t="str" cm="1">
        <f t="array" aca="1" ref="S1831" ca="1">IF(NOT(Data!D1831 = 0), VALUE(Data!U1831 * INDIRECT(Data!B1831)), "")</f>
        <v/>
      </c>
      <c r="T1831" s="20" t="str" cm="1">
        <f t="array" aca="1" ref="T1831" ca="1">IF(NOT(Data!D1831 = 0), VALUE(Data!V1831 * INDIRECT(Data!B1831)), "")</f>
        <v/>
      </c>
      <c r="U1831" s="20" t="str" cm="1">
        <f t="array" aca="1" ref="U1831" ca="1">IF(NOT(Data!D1831 = 0), VALUE(Data!W1831 * INDIRECT(Data!B1831)), "")</f>
        <v/>
      </c>
      <c r="V1831" s="20" t="str" cm="1">
        <f t="array" aca="1" ref="V1831" ca="1">IF(NOT(Data!D1831 = 0), VALUE(Data!X1831 * INDIRECT(Data!B1831)), "")</f>
        <v/>
      </c>
      <c r="W1831" s="20" t="str" cm="1">
        <f t="array" aca="1" ref="W1831" ca="1">IF(NOT(Data!D1831 = 0), VALUE(Data!Y1831 * INDIRECT(Data!B1831)), "")</f>
        <v/>
      </c>
      <c r="X1831" s="20" t="str" cm="1">
        <f t="array" aca="1" ref="X1831" ca="1">IF(NOT(Data!D1831 = 0), VALUE(Data!Z1831 * INDIRECT(Data!B1831)), "")</f>
        <v/>
      </c>
      <c r="Y1831" s="20" t="str" cm="1">
        <f t="array" aca="1" ref="Y1831" ca="1">IF(NOT(Data!D1831 = 0), VALUE(Data!AA1831 * INDIRECT(Data!B1831)), "")</f>
        <v/>
      </c>
      <c r="Z1831" s="20" t="str" cm="1">
        <f t="array" aca="1" ref="Z1831" ca="1">IF(NOT(Data!D1831 = 0), VALUE(Data!AB1831 * INDIRECT(Data!B1831)), "")</f>
        <v/>
      </c>
      <c r="AA1831" s="20" t="str" cm="1">
        <f t="array" aca="1" ref="AA1831" ca="1">IF(NOT(Data!D1831 = 0), VALUE(Data!AC1831 * INDIRECT(Data!B1831)), "")</f>
        <v/>
      </c>
      <c r="AB1831" s="20" t="str" cm="1">
        <f t="array" aca="1" ref="AB1831" ca="1">IF(NOT(Data!D1831 = 0), VALUE(Data!AD1831 * INDIRECT(Data!B1831)), "")</f>
        <v/>
      </c>
      <c r="AC1831" s="20" t="str" cm="1">
        <f t="array" aca="1" ref="AC1831" ca="1">IF(NOT(Data!D1831 = 0), VALUE(Data!AE1831 * INDIRECT(Data!B1831)), "")</f>
        <v/>
      </c>
      <c r="AD1831" s="20" t="str" cm="1">
        <f t="array" aca="1" ref="AD1831" ca="1">IF(NOT(Data!D1831 = 0), VALUE(Data!AF1831 * INDIRECT(Data!B1831)), "")</f>
        <v/>
      </c>
      <c r="AE1831" s="22" t="str">
        <f>IF(NOT(Data!D1831 = 0), Data!AG1831, "")</f>
        <v/>
      </c>
      <c r="AF1831" s="21" t="str">
        <f>IF(NOT(Data!D1831 = 0), Data!AH1831, "")</f>
        <v/>
      </c>
    </row>
    <row r="1832" spans="1:32">
      <c r="A1832" t="str">
        <f>IF(NOT(Data!D1832 = 0), Data!C1832, "")</f>
        <v/>
      </c>
      <c r="B1832" s="21" t="str">
        <f>IF(NOT(Data!D1832 = 0), Data!D1832, "")</f>
        <v/>
      </c>
      <c r="C1832" s="21" t="str">
        <f>IF(NOT(Data!D1832 = 0), Data!E1832, "")</f>
        <v/>
      </c>
      <c r="D1832" s="20" t="str" cm="1">
        <f t="array" aca="1" ref="D1832" ca="1">IF(NOT(Data!D1832 = 0), VALUE(Data!F1832 * INDIRECT(Data!B1832)), "")</f>
        <v/>
      </c>
      <c r="E1832" s="20" t="str" cm="1">
        <f t="array" aca="1" ref="E1832" ca="1">IF(NOT(Data!D1832 = 0), VALUE(Data!G1832 * INDIRECT(Data!B1832)), "")</f>
        <v/>
      </c>
      <c r="F1832" s="20" t="str" cm="1">
        <f t="array" aca="1" ref="F1832" ca="1">IF(NOT(Data!D1832 = 0), VALUE(Data!H1832 * INDIRECT(Data!B1832)), "")</f>
        <v/>
      </c>
      <c r="G1832" s="20" t="str" cm="1">
        <f t="array" aca="1" ref="G1832" ca="1">IF(NOT(Data!D1832 = 0), VALUE(Data!I1832 * INDIRECT(Data!B1832)), "")</f>
        <v/>
      </c>
      <c r="H1832" s="20" t="str" cm="1">
        <f t="array" aca="1" ref="H1832" ca="1">IF(NOT(Data!D1832 = 0), VALUE(Data!J1832 * INDIRECT(Data!B1832)), "")</f>
        <v/>
      </c>
      <c r="I1832" s="20" t="str" cm="1">
        <f t="array" aca="1" ref="I1832" ca="1">IF(NOT(Data!D1832 = 0), VALUE(Data!K1832 * INDIRECT(Data!B1832)), "")</f>
        <v/>
      </c>
      <c r="J1832" s="20" t="str" cm="1">
        <f t="array" aca="1" ref="J1832" ca="1">IF(NOT(Data!D1832 = 0), VALUE(Data!L1832 * INDIRECT(Data!B1832)), "")</f>
        <v/>
      </c>
      <c r="K1832" s="20" t="str" cm="1">
        <f t="array" aca="1" ref="K1832" ca="1">IF(NOT(Data!D1832 = 0), VALUE(Data!M1832 * INDIRECT(Data!B1832)), "")</f>
        <v/>
      </c>
      <c r="L1832" s="20" t="str" cm="1">
        <f t="array" aca="1" ref="L1832" ca="1">IF(NOT(Data!D1832 = 0), VALUE(Data!N1832 * INDIRECT(Data!B1832)), "")</f>
        <v/>
      </c>
      <c r="M1832" s="20" t="str" cm="1">
        <f t="array" aca="1" ref="M1832" ca="1">IF(NOT(Data!D1832 = 0), VALUE(Data!O1832 * INDIRECT(Data!B1832)), "")</f>
        <v/>
      </c>
      <c r="N1832" s="20" t="str" cm="1">
        <f t="array" aca="1" ref="N1832" ca="1">IF(NOT(Data!D1832 = 0), VALUE(Data!P1832 * INDIRECT(Data!B1832)), "")</f>
        <v/>
      </c>
      <c r="O1832" s="20" t="str" cm="1">
        <f t="array" aca="1" ref="O1832" ca="1">IF(NOT(Data!D1832 = 0), VALUE(Data!Q1832 * INDIRECT(Data!B1832)), "")</f>
        <v/>
      </c>
      <c r="P1832" s="20" t="str" cm="1">
        <f t="array" aca="1" ref="P1832" ca="1">IF(NOT(Data!D1832 = 0), VALUE(Data!R1832 * INDIRECT(Data!B1832)), "")</f>
        <v/>
      </c>
      <c r="Q1832" s="20" t="str" cm="1">
        <f t="array" aca="1" ref="Q1832" ca="1">IF(NOT(Data!D1832 = 0), VALUE(Data!S1832 * INDIRECT(Data!B1832)), "")</f>
        <v/>
      </c>
      <c r="R1832" s="20" t="str" cm="1">
        <f t="array" aca="1" ref="R1832" ca="1">IF(NOT(Data!D1832 = 0), VALUE(Data!T1832 * INDIRECT(Data!B1832)), "")</f>
        <v/>
      </c>
      <c r="S1832" s="20" t="str" cm="1">
        <f t="array" aca="1" ref="S1832" ca="1">IF(NOT(Data!D1832 = 0), VALUE(Data!U1832 * INDIRECT(Data!B1832)), "")</f>
        <v/>
      </c>
      <c r="T1832" s="20" t="str" cm="1">
        <f t="array" aca="1" ref="T1832" ca="1">IF(NOT(Data!D1832 = 0), VALUE(Data!V1832 * INDIRECT(Data!B1832)), "")</f>
        <v/>
      </c>
      <c r="U1832" s="20" t="str" cm="1">
        <f t="array" aca="1" ref="U1832" ca="1">IF(NOT(Data!D1832 = 0), VALUE(Data!W1832 * INDIRECT(Data!B1832)), "")</f>
        <v/>
      </c>
      <c r="V1832" s="20" t="str" cm="1">
        <f t="array" aca="1" ref="V1832" ca="1">IF(NOT(Data!D1832 = 0), VALUE(Data!X1832 * INDIRECT(Data!B1832)), "")</f>
        <v/>
      </c>
      <c r="W1832" s="20" t="str" cm="1">
        <f t="array" aca="1" ref="W1832" ca="1">IF(NOT(Data!D1832 = 0), VALUE(Data!Y1832 * INDIRECT(Data!B1832)), "")</f>
        <v/>
      </c>
      <c r="X1832" s="20" t="str" cm="1">
        <f t="array" aca="1" ref="X1832" ca="1">IF(NOT(Data!D1832 = 0), VALUE(Data!Z1832 * INDIRECT(Data!B1832)), "")</f>
        <v/>
      </c>
      <c r="Y1832" s="20" t="str" cm="1">
        <f t="array" aca="1" ref="Y1832" ca="1">IF(NOT(Data!D1832 = 0), VALUE(Data!AA1832 * INDIRECT(Data!B1832)), "")</f>
        <v/>
      </c>
      <c r="Z1832" s="20" t="str" cm="1">
        <f t="array" aca="1" ref="Z1832" ca="1">IF(NOT(Data!D1832 = 0), VALUE(Data!AB1832 * INDIRECT(Data!B1832)), "")</f>
        <v/>
      </c>
      <c r="AA1832" s="20" t="str" cm="1">
        <f t="array" aca="1" ref="AA1832" ca="1">IF(NOT(Data!D1832 = 0), VALUE(Data!AC1832 * INDIRECT(Data!B1832)), "")</f>
        <v/>
      </c>
      <c r="AB1832" s="20" t="str" cm="1">
        <f t="array" aca="1" ref="AB1832" ca="1">IF(NOT(Data!D1832 = 0), VALUE(Data!AD1832 * INDIRECT(Data!B1832)), "")</f>
        <v/>
      </c>
      <c r="AC1832" s="20" t="str" cm="1">
        <f t="array" aca="1" ref="AC1832" ca="1">IF(NOT(Data!D1832 = 0), VALUE(Data!AE1832 * INDIRECT(Data!B1832)), "")</f>
        <v/>
      </c>
      <c r="AD1832" s="20" t="str" cm="1">
        <f t="array" aca="1" ref="AD1832" ca="1">IF(NOT(Data!D1832 = 0), VALUE(Data!AF1832 * INDIRECT(Data!B1832)), "")</f>
        <v/>
      </c>
      <c r="AE1832" s="22" t="str">
        <f>IF(NOT(Data!D1832 = 0), Data!AG1832, "")</f>
        <v/>
      </c>
      <c r="AF1832" s="21" t="str">
        <f>IF(NOT(Data!D1832 = 0), Data!AH1832, "")</f>
        <v/>
      </c>
    </row>
    <row r="1833" spans="1:32">
      <c r="A1833" t="str">
        <f>IF(NOT(Data!D1833 = 0), Data!C1833, "")</f>
        <v/>
      </c>
      <c r="B1833" s="21" t="str">
        <f>IF(NOT(Data!D1833 = 0), Data!D1833, "")</f>
        <v/>
      </c>
      <c r="C1833" s="21" t="str">
        <f>IF(NOT(Data!D1833 = 0), Data!E1833, "")</f>
        <v/>
      </c>
      <c r="D1833" s="20" t="str" cm="1">
        <f t="array" aca="1" ref="D1833" ca="1">IF(NOT(Data!D1833 = 0), VALUE(Data!F1833 * INDIRECT(Data!B1833)), "")</f>
        <v/>
      </c>
      <c r="E1833" s="20" t="str" cm="1">
        <f t="array" aca="1" ref="E1833" ca="1">IF(NOT(Data!D1833 = 0), VALUE(Data!G1833 * INDIRECT(Data!B1833)), "")</f>
        <v/>
      </c>
      <c r="F1833" s="20" t="str" cm="1">
        <f t="array" aca="1" ref="F1833" ca="1">IF(NOT(Data!D1833 = 0), VALUE(Data!H1833 * INDIRECT(Data!B1833)), "")</f>
        <v/>
      </c>
      <c r="G1833" s="20" t="str" cm="1">
        <f t="array" aca="1" ref="G1833" ca="1">IF(NOT(Data!D1833 = 0), VALUE(Data!I1833 * INDIRECT(Data!B1833)), "")</f>
        <v/>
      </c>
      <c r="H1833" s="20" t="str" cm="1">
        <f t="array" aca="1" ref="H1833" ca="1">IF(NOT(Data!D1833 = 0), VALUE(Data!J1833 * INDIRECT(Data!B1833)), "")</f>
        <v/>
      </c>
      <c r="I1833" s="20" t="str" cm="1">
        <f t="array" aca="1" ref="I1833" ca="1">IF(NOT(Data!D1833 = 0), VALUE(Data!K1833 * INDIRECT(Data!B1833)), "")</f>
        <v/>
      </c>
      <c r="J1833" s="20" t="str" cm="1">
        <f t="array" aca="1" ref="J1833" ca="1">IF(NOT(Data!D1833 = 0), VALUE(Data!L1833 * INDIRECT(Data!B1833)), "")</f>
        <v/>
      </c>
      <c r="K1833" s="20" t="str" cm="1">
        <f t="array" aca="1" ref="K1833" ca="1">IF(NOT(Data!D1833 = 0), VALUE(Data!M1833 * INDIRECT(Data!B1833)), "")</f>
        <v/>
      </c>
      <c r="L1833" s="20" t="str" cm="1">
        <f t="array" aca="1" ref="L1833" ca="1">IF(NOT(Data!D1833 = 0), VALUE(Data!N1833 * INDIRECT(Data!B1833)), "")</f>
        <v/>
      </c>
      <c r="M1833" s="20" t="str" cm="1">
        <f t="array" aca="1" ref="M1833" ca="1">IF(NOT(Data!D1833 = 0), VALUE(Data!O1833 * INDIRECT(Data!B1833)), "")</f>
        <v/>
      </c>
      <c r="N1833" s="20" t="str" cm="1">
        <f t="array" aca="1" ref="N1833" ca="1">IF(NOT(Data!D1833 = 0), VALUE(Data!P1833 * INDIRECT(Data!B1833)), "")</f>
        <v/>
      </c>
      <c r="O1833" s="20" t="str" cm="1">
        <f t="array" aca="1" ref="O1833" ca="1">IF(NOT(Data!D1833 = 0), VALUE(Data!Q1833 * INDIRECT(Data!B1833)), "")</f>
        <v/>
      </c>
      <c r="P1833" s="20" t="str" cm="1">
        <f t="array" aca="1" ref="P1833" ca="1">IF(NOT(Data!D1833 = 0), VALUE(Data!R1833 * INDIRECT(Data!B1833)), "")</f>
        <v/>
      </c>
      <c r="Q1833" s="20" t="str" cm="1">
        <f t="array" aca="1" ref="Q1833" ca="1">IF(NOT(Data!D1833 = 0), VALUE(Data!S1833 * INDIRECT(Data!B1833)), "")</f>
        <v/>
      </c>
      <c r="R1833" s="20" t="str" cm="1">
        <f t="array" aca="1" ref="R1833" ca="1">IF(NOT(Data!D1833 = 0), VALUE(Data!T1833 * INDIRECT(Data!B1833)), "")</f>
        <v/>
      </c>
      <c r="S1833" s="20" t="str" cm="1">
        <f t="array" aca="1" ref="S1833" ca="1">IF(NOT(Data!D1833 = 0), VALUE(Data!U1833 * INDIRECT(Data!B1833)), "")</f>
        <v/>
      </c>
      <c r="T1833" s="20" t="str" cm="1">
        <f t="array" aca="1" ref="T1833" ca="1">IF(NOT(Data!D1833 = 0), VALUE(Data!V1833 * INDIRECT(Data!B1833)), "")</f>
        <v/>
      </c>
      <c r="U1833" s="20" t="str" cm="1">
        <f t="array" aca="1" ref="U1833" ca="1">IF(NOT(Data!D1833 = 0), VALUE(Data!W1833 * INDIRECT(Data!B1833)), "")</f>
        <v/>
      </c>
      <c r="V1833" s="20" t="str" cm="1">
        <f t="array" aca="1" ref="V1833" ca="1">IF(NOT(Data!D1833 = 0), VALUE(Data!X1833 * INDIRECT(Data!B1833)), "")</f>
        <v/>
      </c>
      <c r="W1833" s="20" t="str" cm="1">
        <f t="array" aca="1" ref="W1833" ca="1">IF(NOT(Data!D1833 = 0), VALUE(Data!Y1833 * INDIRECT(Data!B1833)), "")</f>
        <v/>
      </c>
      <c r="X1833" s="20" t="str" cm="1">
        <f t="array" aca="1" ref="X1833" ca="1">IF(NOT(Data!D1833 = 0), VALUE(Data!Z1833 * INDIRECT(Data!B1833)), "")</f>
        <v/>
      </c>
      <c r="Y1833" s="20" t="str" cm="1">
        <f t="array" aca="1" ref="Y1833" ca="1">IF(NOT(Data!D1833 = 0), VALUE(Data!AA1833 * INDIRECT(Data!B1833)), "")</f>
        <v/>
      </c>
      <c r="Z1833" s="20" t="str" cm="1">
        <f t="array" aca="1" ref="Z1833" ca="1">IF(NOT(Data!D1833 = 0), VALUE(Data!AB1833 * INDIRECT(Data!B1833)), "")</f>
        <v/>
      </c>
      <c r="AA1833" s="20" t="str" cm="1">
        <f t="array" aca="1" ref="AA1833" ca="1">IF(NOT(Data!D1833 = 0), VALUE(Data!AC1833 * INDIRECT(Data!B1833)), "")</f>
        <v/>
      </c>
      <c r="AB1833" s="20" t="str" cm="1">
        <f t="array" aca="1" ref="AB1833" ca="1">IF(NOT(Data!D1833 = 0), VALUE(Data!AD1833 * INDIRECT(Data!B1833)), "")</f>
        <v/>
      </c>
      <c r="AC1833" s="20" t="str" cm="1">
        <f t="array" aca="1" ref="AC1833" ca="1">IF(NOT(Data!D1833 = 0), VALUE(Data!AE1833 * INDIRECT(Data!B1833)), "")</f>
        <v/>
      </c>
      <c r="AD1833" s="20" t="str" cm="1">
        <f t="array" aca="1" ref="AD1833" ca="1">IF(NOT(Data!D1833 = 0), VALUE(Data!AF1833 * INDIRECT(Data!B1833)), "")</f>
        <v/>
      </c>
      <c r="AE1833" s="22" t="str">
        <f>IF(NOT(Data!D1833 = 0), Data!AG1833, "")</f>
        <v/>
      </c>
      <c r="AF1833" s="21" t="str">
        <f>IF(NOT(Data!D1833 = 0), Data!AH1833, "")</f>
        <v/>
      </c>
    </row>
    <row r="1834" spans="1:32">
      <c r="A1834" t="str">
        <f>IF(NOT(Data!D1834 = 0), Data!C1834, "")</f>
        <v/>
      </c>
      <c r="B1834" s="21" t="str">
        <f>IF(NOT(Data!D1834 = 0), Data!D1834, "")</f>
        <v/>
      </c>
      <c r="C1834" s="21" t="str">
        <f>IF(NOT(Data!D1834 = 0), Data!E1834, "")</f>
        <v/>
      </c>
      <c r="D1834" s="20" t="str" cm="1">
        <f t="array" aca="1" ref="D1834" ca="1">IF(NOT(Data!D1834 = 0), VALUE(Data!F1834 * INDIRECT(Data!B1834)), "")</f>
        <v/>
      </c>
      <c r="E1834" s="20" t="str" cm="1">
        <f t="array" aca="1" ref="E1834" ca="1">IF(NOT(Data!D1834 = 0), VALUE(Data!G1834 * INDIRECT(Data!B1834)), "")</f>
        <v/>
      </c>
      <c r="F1834" s="20" t="str" cm="1">
        <f t="array" aca="1" ref="F1834" ca="1">IF(NOT(Data!D1834 = 0), VALUE(Data!H1834 * INDIRECT(Data!B1834)), "")</f>
        <v/>
      </c>
      <c r="G1834" s="20" t="str" cm="1">
        <f t="array" aca="1" ref="G1834" ca="1">IF(NOT(Data!D1834 = 0), VALUE(Data!I1834 * INDIRECT(Data!B1834)), "")</f>
        <v/>
      </c>
      <c r="H1834" s="20" t="str" cm="1">
        <f t="array" aca="1" ref="H1834" ca="1">IF(NOT(Data!D1834 = 0), VALUE(Data!J1834 * INDIRECT(Data!B1834)), "")</f>
        <v/>
      </c>
      <c r="I1834" s="20" t="str" cm="1">
        <f t="array" aca="1" ref="I1834" ca="1">IF(NOT(Data!D1834 = 0), VALUE(Data!K1834 * INDIRECT(Data!B1834)), "")</f>
        <v/>
      </c>
      <c r="J1834" s="20" t="str" cm="1">
        <f t="array" aca="1" ref="J1834" ca="1">IF(NOT(Data!D1834 = 0), VALUE(Data!L1834 * INDIRECT(Data!B1834)), "")</f>
        <v/>
      </c>
      <c r="K1834" s="20" t="str" cm="1">
        <f t="array" aca="1" ref="K1834" ca="1">IF(NOT(Data!D1834 = 0), VALUE(Data!M1834 * INDIRECT(Data!B1834)), "")</f>
        <v/>
      </c>
      <c r="L1834" s="20" t="str" cm="1">
        <f t="array" aca="1" ref="L1834" ca="1">IF(NOT(Data!D1834 = 0), VALUE(Data!N1834 * INDIRECT(Data!B1834)), "")</f>
        <v/>
      </c>
      <c r="M1834" s="20" t="str" cm="1">
        <f t="array" aca="1" ref="M1834" ca="1">IF(NOT(Data!D1834 = 0), VALUE(Data!O1834 * INDIRECT(Data!B1834)), "")</f>
        <v/>
      </c>
      <c r="N1834" s="20" t="str" cm="1">
        <f t="array" aca="1" ref="N1834" ca="1">IF(NOT(Data!D1834 = 0), VALUE(Data!P1834 * INDIRECT(Data!B1834)), "")</f>
        <v/>
      </c>
      <c r="O1834" s="20" t="str" cm="1">
        <f t="array" aca="1" ref="O1834" ca="1">IF(NOT(Data!D1834 = 0), VALUE(Data!Q1834 * INDIRECT(Data!B1834)), "")</f>
        <v/>
      </c>
      <c r="P1834" s="20" t="str" cm="1">
        <f t="array" aca="1" ref="P1834" ca="1">IF(NOT(Data!D1834 = 0), VALUE(Data!R1834 * INDIRECT(Data!B1834)), "")</f>
        <v/>
      </c>
      <c r="Q1834" s="20" t="str" cm="1">
        <f t="array" aca="1" ref="Q1834" ca="1">IF(NOT(Data!D1834 = 0), VALUE(Data!S1834 * INDIRECT(Data!B1834)), "")</f>
        <v/>
      </c>
      <c r="R1834" s="20" t="str" cm="1">
        <f t="array" aca="1" ref="R1834" ca="1">IF(NOT(Data!D1834 = 0), VALUE(Data!T1834 * INDIRECT(Data!B1834)), "")</f>
        <v/>
      </c>
      <c r="S1834" s="20" t="str" cm="1">
        <f t="array" aca="1" ref="S1834" ca="1">IF(NOT(Data!D1834 = 0), VALUE(Data!U1834 * INDIRECT(Data!B1834)), "")</f>
        <v/>
      </c>
      <c r="T1834" s="20" t="str" cm="1">
        <f t="array" aca="1" ref="T1834" ca="1">IF(NOT(Data!D1834 = 0), VALUE(Data!V1834 * INDIRECT(Data!B1834)), "")</f>
        <v/>
      </c>
      <c r="U1834" s="20" t="str" cm="1">
        <f t="array" aca="1" ref="U1834" ca="1">IF(NOT(Data!D1834 = 0), VALUE(Data!W1834 * INDIRECT(Data!B1834)), "")</f>
        <v/>
      </c>
      <c r="V1834" s="20" t="str" cm="1">
        <f t="array" aca="1" ref="V1834" ca="1">IF(NOT(Data!D1834 = 0), VALUE(Data!X1834 * INDIRECT(Data!B1834)), "")</f>
        <v/>
      </c>
      <c r="W1834" s="20" t="str" cm="1">
        <f t="array" aca="1" ref="W1834" ca="1">IF(NOT(Data!D1834 = 0), VALUE(Data!Y1834 * INDIRECT(Data!B1834)), "")</f>
        <v/>
      </c>
      <c r="X1834" s="20" t="str" cm="1">
        <f t="array" aca="1" ref="X1834" ca="1">IF(NOT(Data!D1834 = 0), VALUE(Data!Z1834 * INDIRECT(Data!B1834)), "")</f>
        <v/>
      </c>
      <c r="Y1834" s="20" t="str" cm="1">
        <f t="array" aca="1" ref="Y1834" ca="1">IF(NOT(Data!D1834 = 0), VALUE(Data!AA1834 * INDIRECT(Data!B1834)), "")</f>
        <v/>
      </c>
      <c r="Z1834" s="20" t="str" cm="1">
        <f t="array" aca="1" ref="Z1834" ca="1">IF(NOT(Data!D1834 = 0), VALUE(Data!AB1834 * INDIRECT(Data!B1834)), "")</f>
        <v/>
      </c>
      <c r="AA1834" s="20" t="str" cm="1">
        <f t="array" aca="1" ref="AA1834" ca="1">IF(NOT(Data!D1834 = 0), VALUE(Data!AC1834 * INDIRECT(Data!B1834)), "")</f>
        <v/>
      </c>
      <c r="AB1834" s="20" t="str" cm="1">
        <f t="array" aca="1" ref="AB1834" ca="1">IF(NOT(Data!D1834 = 0), VALUE(Data!AD1834 * INDIRECT(Data!B1834)), "")</f>
        <v/>
      </c>
      <c r="AC1834" s="20" t="str" cm="1">
        <f t="array" aca="1" ref="AC1834" ca="1">IF(NOT(Data!D1834 = 0), VALUE(Data!AE1834 * INDIRECT(Data!B1834)), "")</f>
        <v/>
      </c>
      <c r="AD1834" s="20" t="str" cm="1">
        <f t="array" aca="1" ref="AD1834" ca="1">IF(NOT(Data!D1834 = 0), VALUE(Data!AF1834 * INDIRECT(Data!B1834)), "")</f>
        <v/>
      </c>
      <c r="AE1834" s="22" t="str">
        <f>IF(NOT(Data!D1834 = 0), Data!AG1834, "")</f>
        <v/>
      </c>
      <c r="AF1834" s="21" t="str">
        <f>IF(NOT(Data!D1834 = 0), Data!AH1834, "")</f>
        <v/>
      </c>
    </row>
    <row r="1835" spans="1:32">
      <c r="A1835" t="str">
        <f>IF(NOT(Data!D1835 = 0), Data!C1835, "")</f>
        <v/>
      </c>
      <c r="B1835" s="21" t="str">
        <f>IF(NOT(Data!D1835 = 0), Data!D1835, "")</f>
        <v/>
      </c>
      <c r="C1835" s="21" t="str">
        <f>IF(NOT(Data!D1835 = 0), Data!E1835, "")</f>
        <v/>
      </c>
      <c r="D1835" s="20" t="str" cm="1">
        <f t="array" aca="1" ref="D1835" ca="1">IF(NOT(Data!D1835 = 0), VALUE(Data!F1835 * INDIRECT(Data!B1835)), "")</f>
        <v/>
      </c>
      <c r="E1835" s="20" t="str" cm="1">
        <f t="array" aca="1" ref="E1835" ca="1">IF(NOT(Data!D1835 = 0), VALUE(Data!G1835 * INDIRECT(Data!B1835)), "")</f>
        <v/>
      </c>
      <c r="F1835" s="20" t="str" cm="1">
        <f t="array" aca="1" ref="F1835" ca="1">IF(NOT(Data!D1835 = 0), VALUE(Data!H1835 * INDIRECT(Data!B1835)), "")</f>
        <v/>
      </c>
      <c r="G1835" s="20" t="str" cm="1">
        <f t="array" aca="1" ref="G1835" ca="1">IF(NOT(Data!D1835 = 0), VALUE(Data!I1835 * INDIRECT(Data!B1835)), "")</f>
        <v/>
      </c>
      <c r="H1835" s="20" t="str" cm="1">
        <f t="array" aca="1" ref="H1835" ca="1">IF(NOT(Data!D1835 = 0), VALUE(Data!J1835 * INDIRECT(Data!B1835)), "")</f>
        <v/>
      </c>
      <c r="I1835" s="20" t="str" cm="1">
        <f t="array" aca="1" ref="I1835" ca="1">IF(NOT(Data!D1835 = 0), VALUE(Data!K1835 * INDIRECT(Data!B1835)), "")</f>
        <v/>
      </c>
      <c r="J1835" s="20" t="str" cm="1">
        <f t="array" aca="1" ref="J1835" ca="1">IF(NOT(Data!D1835 = 0), VALUE(Data!L1835 * INDIRECT(Data!B1835)), "")</f>
        <v/>
      </c>
      <c r="K1835" s="20" t="str" cm="1">
        <f t="array" aca="1" ref="K1835" ca="1">IF(NOT(Data!D1835 = 0), VALUE(Data!M1835 * INDIRECT(Data!B1835)), "")</f>
        <v/>
      </c>
      <c r="L1835" s="20" t="str" cm="1">
        <f t="array" aca="1" ref="L1835" ca="1">IF(NOT(Data!D1835 = 0), VALUE(Data!N1835 * INDIRECT(Data!B1835)), "")</f>
        <v/>
      </c>
      <c r="M1835" s="20" t="str" cm="1">
        <f t="array" aca="1" ref="M1835" ca="1">IF(NOT(Data!D1835 = 0), VALUE(Data!O1835 * INDIRECT(Data!B1835)), "")</f>
        <v/>
      </c>
      <c r="N1835" s="20" t="str" cm="1">
        <f t="array" aca="1" ref="N1835" ca="1">IF(NOT(Data!D1835 = 0), VALUE(Data!P1835 * INDIRECT(Data!B1835)), "")</f>
        <v/>
      </c>
      <c r="O1835" s="20" t="str" cm="1">
        <f t="array" aca="1" ref="O1835" ca="1">IF(NOT(Data!D1835 = 0), VALUE(Data!Q1835 * INDIRECT(Data!B1835)), "")</f>
        <v/>
      </c>
      <c r="P1835" s="20" t="str" cm="1">
        <f t="array" aca="1" ref="P1835" ca="1">IF(NOT(Data!D1835 = 0), VALUE(Data!R1835 * INDIRECT(Data!B1835)), "")</f>
        <v/>
      </c>
      <c r="Q1835" s="20" t="str" cm="1">
        <f t="array" aca="1" ref="Q1835" ca="1">IF(NOT(Data!D1835 = 0), VALUE(Data!S1835 * INDIRECT(Data!B1835)), "")</f>
        <v/>
      </c>
      <c r="R1835" s="20" t="str" cm="1">
        <f t="array" aca="1" ref="R1835" ca="1">IF(NOT(Data!D1835 = 0), VALUE(Data!T1835 * INDIRECT(Data!B1835)), "")</f>
        <v/>
      </c>
      <c r="S1835" s="20" t="str" cm="1">
        <f t="array" aca="1" ref="S1835" ca="1">IF(NOT(Data!D1835 = 0), VALUE(Data!U1835 * INDIRECT(Data!B1835)), "")</f>
        <v/>
      </c>
      <c r="T1835" s="20" t="str" cm="1">
        <f t="array" aca="1" ref="T1835" ca="1">IF(NOT(Data!D1835 = 0), VALUE(Data!V1835 * INDIRECT(Data!B1835)), "")</f>
        <v/>
      </c>
      <c r="U1835" s="20" t="str" cm="1">
        <f t="array" aca="1" ref="U1835" ca="1">IF(NOT(Data!D1835 = 0), VALUE(Data!W1835 * INDIRECT(Data!B1835)), "")</f>
        <v/>
      </c>
      <c r="V1835" s="20" t="str" cm="1">
        <f t="array" aca="1" ref="V1835" ca="1">IF(NOT(Data!D1835 = 0), VALUE(Data!X1835 * INDIRECT(Data!B1835)), "")</f>
        <v/>
      </c>
      <c r="W1835" s="20" t="str" cm="1">
        <f t="array" aca="1" ref="W1835" ca="1">IF(NOT(Data!D1835 = 0), VALUE(Data!Y1835 * INDIRECT(Data!B1835)), "")</f>
        <v/>
      </c>
      <c r="X1835" s="20" t="str" cm="1">
        <f t="array" aca="1" ref="X1835" ca="1">IF(NOT(Data!D1835 = 0), VALUE(Data!Z1835 * INDIRECT(Data!B1835)), "")</f>
        <v/>
      </c>
      <c r="Y1835" s="20" t="str" cm="1">
        <f t="array" aca="1" ref="Y1835" ca="1">IF(NOT(Data!D1835 = 0), VALUE(Data!AA1835 * INDIRECT(Data!B1835)), "")</f>
        <v/>
      </c>
      <c r="Z1835" s="20" t="str" cm="1">
        <f t="array" aca="1" ref="Z1835" ca="1">IF(NOT(Data!D1835 = 0), VALUE(Data!AB1835 * INDIRECT(Data!B1835)), "")</f>
        <v/>
      </c>
      <c r="AA1835" s="20" t="str" cm="1">
        <f t="array" aca="1" ref="AA1835" ca="1">IF(NOT(Data!D1835 = 0), VALUE(Data!AC1835 * INDIRECT(Data!B1835)), "")</f>
        <v/>
      </c>
      <c r="AB1835" s="20" t="str" cm="1">
        <f t="array" aca="1" ref="AB1835" ca="1">IF(NOT(Data!D1835 = 0), VALUE(Data!AD1835 * INDIRECT(Data!B1835)), "")</f>
        <v/>
      </c>
      <c r="AC1835" s="20" t="str" cm="1">
        <f t="array" aca="1" ref="AC1835" ca="1">IF(NOT(Data!D1835 = 0), VALUE(Data!AE1835 * INDIRECT(Data!B1835)), "")</f>
        <v/>
      </c>
      <c r="AD1835" s="20" t="str" cm="1">
        <f t="array" aca="1" ref="AD1835" ca="1">IF(NOT(Data!D1835 = 0), VALUE(Data!AF1835 * INDIRECT(Data!B1835)), "")</f>
        <v/>
      </c>
      <c r="AE1835" s="22" t="str">
        <f>IF(NOT(Data!D1835 = 0), Data!AG1835, "")</f>
        <v/>
      </c>
      <c r="AF1835" s="21" t="str">
        <f>IF(NOT(Data!D1835 = 0), Data!AH1835, "")</f>
        <v/>
      </c>
    </row>
    <row r="1836" spans="1:32">
      <c r="A1836" t="str">
        <f>IF(NOT(Data!D1836 = 0), Data!C1836, "")</f>
        <v/>
      </c>
      <c r="B1836" s="21" t="str">
        <f>IF(NOT(Data!D1836 = 0), Data!D1836, "")</f>
        <v/>
      </c>
      <c r="C1836" s="21" t="str">
        <f>IF(NOT(Data!D1836 = 0), Data!E1836, "")</f>
        <v/>
      </c>
      <c r="D1836" s="20" t="str" cm="1">
        <f t="array" aca="1" ref="D1836" ca="1">IF(NOT(Data!D1836 = 0), VALUE(Data!F1836 * INDIRECT(Data!B1836)), "")</f>
        <v/>
      </c>
      <c r="E1836" s="20" t="str" cm="1">
        <f t="array" aca="1" ref="E1836" ca="1">IF(NOT(Data!D1836 = 0), VALUE(Data!G1836 * INDIRECT(Data!B1836)), "")</f>
        <v/>
      </c>
      <c r="F1836" s="20" t="str" cm="1">
        <f t="array" aca="1" ref="F1836" ca="1">IF(NOT(Data!D1836 = 0), VALUE(Data!H1836 * INDIRECT(Data!B1836)), "")</f>
        <v/>
      </c>
      <c r="G1836" s="20" t="str" cm="1">
        <f t="array" aca="1" ref="G1836" ca="1">IF(NOT(Data!D1836 = 0), VALUE(Data!I1836 * INDIRECT(Data!B1836)), "")</f>
        <v/>
      </c>
      <c r="H1836" s="20" t="str" cm="1">
        <f t="array" aca="1" ref="H1836" ca="1">IF(NOT(Data!D1836 = 0), VALUE(Data!J1836 * INDIRECT(Data!B1836)), "")</f>
        <v/>
      </c>
      <c r="I1836" s="20" t="str" cm="1">
        <f t="array" aca="1" ref="I1836" ca="1">IF(NOT(Data!D1836 = 0), VALUE(Data!K1836 * INDIRECT(Data!B1836)), "")</f>
        <v/>
      </c>
      <c r="J1836" s="20" t="str" cm="1">
        <f t="array" aca="1" ref="J1836" ca="1">IF(NOT(Data!D1836 = 0), VALUE(Data!L1836 * INDIRECT(Data!B1836)), "")</f>
        <v/>
      </c>
      <c r="K1836" s="20" t="str" cm="1">
        <f t="array" aca="1" ref="K1836" ca="1">IF(NOT(Data!D1836 = 0), VALUE(Data!M1836 * INDIRECT(Data!B1836)), "")</f>
        <v/>
      </c>
      <c r="L1836" s="20" t="str" cm="1">
        <f t="array" aca="1" ref="L1836" ca="1">IF(NOT(Data!D1836 = 0), VALUE(Data!N1836 * INDIRECT(Data!B1836)), "")</f>
        <v/>
      </c>
      <c r="M1836" s="20" t="str" cm="1">
        <f t="array" aca="1" ref="M1836" ca="1">IF(NOT(Data!D1836 = 0), VALUE(Data!O1836 * INDIRECT(Data!B1836)), "")</f>
        <v/>
      </c>
      <c r="N1836" s="20" t="str" cm="1">
        <f t="array" aca="1" ref="N1836" ca="1">IF(NOT(Data!D1836 = 0), VALUE(Data!P1836 * INDIRECT(Data!B1836)), "")</f>
        <v/>
      </c>
      <c r="O1836" s="20" t="str" cm="1">
        <f t="array" aca="1" ref="O1836" ca="1">IF(NOT(Data!D1836 = 0), VALUE(Data!Q1836 * INDIRECT(Data!B1836)), "")</f>
        <v/>
      </c>
      <c r="P1836" s="20" t="str" cm="1">
        <f t="array" aca="1" ref="P1836" ca="1">IF(NOT(Data!D1836 = 0), VALUE(Data!R1836 * INDIRECT(Data!B1836)), "")</f>
        <v/>
      </c>
      <c r="Q1836" s="20" t="str" cm="1">
        <f t="array" aca="1" ref="Q1836" ca="1">IF(NOT(Data!D1836 = 0), VALUE(Data!S1836 * INDIRECT(Data!B1836)), "")</f>
        <v/>
      </c>
      <c r="R1836" s="20" t="str" cm="1">
        <f t="array" aca="1" ref="R1836" ca="1">IF(NOT(Data!D1836 = 0), VALUE(Data!T1836 * INDIRECT(Data!B1836)), "")</f>
        <v/>
      </c>
      <c r="S1836" s="20" t="str" cm="1">
        <f t="array" aca="1" ref="S1836" ca="1">IF(NOT(Data!D1836 = 0), VALUE(Data!U1836 * INDIRECT(Data!B1836)), "")</f>
        <v/>
      </c>
      <c r="T1836" s="20" t="str" cm="1">
        <f t="array" aca="1" ref="T1836" ca="1">IF(NOT(Data!D1836 = 0), VALUE(Data!V1836 * INDIRECT(Data!B1836)), "")</f>
        <v/>
      </c>
      <c r="U1836" s="20" t="str" cm="1">
        <f t="array" aca="1" ref="U1836" ca="1">IF(NOT(Data!D1836 = 0), VALUE(Data!W1836 * INDIRECT(Data!B1836)), "")</f>
        <v/>
      </c>
      <c r="V1836" s="20" t="str" cm="1">
        <f t="array" aca="1" ref="V1836" ca="1">IF(NOT(Data!D1836 = 0), VALUE(Data!X1836 * INDIRECT(Data!B1836)), "")</f>
        <v/>
      </c>
      <c r="W1836" s="20" t="str" cm="1">
        <f t="array" aca="1" ref="W1836" ca="1">IF(NOT(Data!D1836 = 0), VALUE(Data!Y1836 * INDIRECT(Data!B1836)), "")</f>
        <v/>
      </c>
      <c r="X1836" s="20" t="str" cm="1">
        <f t="array" aca="1" ref="X1836" ca="1">IF(NOT(Data!D1836 = 0), VALUE(Data!Z1836 * INDIRECT(Data!B1836)), "")</f>
        <v/>
      </c>
      <c r="Y1836" s="20" t="str" cm="1">
        <f t="array" aca="1" ref="Y1836" ca="1">IF(NOT(Data!D1836 = 0), VALUE(Data!AA1836 * INDIRECT(Data!B1836)), "")</f>
        <v/>
      </c>
      <c r="Z1836" s="20" t="str" cm="1">
        <f t="array" aca="1" ref="Z1836" ca="1">IF(NOT(Data!D1836 = 0), VALUE(Data!AB1836 * INDIRECT(Data!B1836)), "")</f>
        <v/>
      </c>
      <c r="AA1836" s="20" t="str" cm="1">
        <f t="array" aca="1" ref="AA1836" ca="1">IF(NOT(Data!D1836 = 0), VALUE(Data!AC1836 * INDIRECT(Data!B1836)), "")</f>
        <v/>
      </c>
      <c r="AB1836" s="20" t="str" cm="1">
        <f t="array" aca="1" ref="AB1836" ca="1">IF(NOT(Data!D1836 = 0), VALUE(Data!AD1836 * INDIRECT(Data!B1836)), "")</f>
        <v/>
      </c>
      <c r="AC1836" s="20" t="str" cm="1">
        <f t="array" aca="1" ref="AC1836" ca="1">IF(NOT(Data!D1836 = 0), VALUE(Data!AE1836 * INDIRECT(Data!B1836)), "")</f>
        <v/>
      </c>
      <c r="AD1836" s="20" t="str" cm="1">
        <f t="array" aca="1" ref="AD1836" ca="1">IF(NOT(Data!D1836 = 0), VALUE(Data!AF1836 * INDIRECT(Data!B1836)), "")</f>
        <v/>
      </c>
      <c r="AE1836" s="22" t="str">
        <f>IF(NOT(Data!D1836 = 0), Data!AG1836, "")</f>
        <v/>
      </c>
      <c r="AF1836" s="21" t="str">
        <f>IF(NOT(Data!D1836 = 0), Data!AH1836, "")</f>
        <v/>
      </c>
    </row>
    <row r="1837" spans="1:32">
      <c r="A1837" t="str">
        <f>IF(NOT(Data!D1837 = 0), Data!C1837, "")</f>
        <v/>
      </c>
      <c r="B1837" s="21" t="str">
        <f>IF(NOT(Data!D1837 = 0), Data!D1837, "")</f>
        <v/>
      </c>
      <c r="C1837" s="21" t="str">
        <f>IF(NOT(Data!D1837 = 0), Data!E1837, "")</f>
        <v/>
      </c>
      <c r="D1837" s="20" t="str" cm="1">
        <f t="array" aca="1" ref="D1837" ca="1">IF(NOT(Data!D1837 = 0), VALUE(Data!F1837 * INDIRECT(Data!B1837)), "")</f>
        <v/>
      </c>
      <c r="E1837" s="20" t="str" cm="1">
        <f t="array" aca="1" ref="E1837" ca="1">IF(NOT(Data!D1837 = 0), VALUE(Data!G1837 * INDIRECT(Data!B1837)), "")</f>
        <v/>
      </c>
      <c r="F1837" s="20" t="str" cm="1">
        <f t="array" aca="1" ref="F1837" ca="1">IF(NOT(Data!D1837 = 0), VALUE(Data!H1837 * INDIRECT(Data!B1837)), "")</f>
        <v/>
      </c>
      <c r="G1837" s="20" t="str" cm="1">
        <f t="array" aca="1" ref="G1837" ca="1">IF(NOT(Data!D1837 = 0), VALUE(Data!I1837 * INDIRECT(Data!B1837)), "")</f>
        <v/>
      </c>
      <c r="H1837" s="20" t="str" cm="1">
        <f t="array" aca="1" ref="H1837" ca="1">IF(NOT(Data!D1837 = 0), VALUE(Data!J1837 * INDIRECT(Data!B1837)), "")</f>
        <v/>
      </c>
      <c r="I1837" s="20" t="str" cm="1">
        <f t="array" aca="1" ref="I1837" ca="1">IF(NOT(Data!D1837 = 0), VALUE(Data!K1837 * INDIRECT(Data!B1837)), "")</f>
        <v/>
      </c>
      <c r="J1837" s="20" t="str" cm="1">
        <f t="array" aca="1" ref="J1837" ca="1">IF(NOT(Data!D1837 = 0), VALUE(Data!L1837 * INDIRECT(Data!B1837)), "")</f>
        <v/>
      </c>
      <c r="K1837" s="20" t="str" cm="1">
        <f t="array" aca="1" ref="K1837" ca="1">IF(NOT(Data!D1837 = 0), VALUE(Data!M1837 * INDIRECT(Data!B1837)), "")</f>
        <v/>
      </c>
      <c r="L1837" s="20" t="str" cm="1">
        <f t="array" aca="1" ref="L1837" ca="1">IF(NOT(Data!D1837 = 0), VALUE(Data!N1837 * INDIRECT(Data!B1837)), "")</f>
        <v/>
      </c>
      <c r="M1837" s="20" t="str" cm="1">
        <f t="array" aca="1" ref="M1837" ca="1">IF(NOT(Data!D1837 = 0), VALUE(Data!O1837 * INDIRECT(Data!B1837)), "")</f>
        <v/>
      </c>
      <c r="N1837" s="20" t="str" cm="1">
        <f t="array" aca="1" ref="N1837" ca="1">IF(NOT(Data!D1837 = 0), VALUE(Data!P1837 * INDIRECT(Data!B1837)), "")</f>
        <v/>
      </c>
      <c r="O1837" s="20" t="str" cm="1">
        <f t="array" aca="1" ref="O1837" ca="1">IF(NOT(Data!D1837 = 0), VALUE(Data!Q1837 * INDIRECT(Data!B1837)), "")</f>
        <v/>
      </c>
      <c r="P1837" s="20" t="str" cm="1">
        <f t="array" aca="1" ref="P1837" ca="1">IF(NOT(Data!D1837 = 0), VALUE(Data!R1837 * INDIRECT(Data!B1837)), "")</f>
        <v/>
      </c>
      <c r="Q1837" s="20" t="str" cm="1">
        <f t="array" aca="1" ref="Q1837" ca="1">IF(NOT(Data!D1837 = 0), VALUE(Data!S1837 * INDIRECT(Data!B1837)), "")</f>
        <v/>
      </c>
      <c r="R1837" s="20" t="str" cm="1">
        <f t="array" aca="1" ref="R1837" ca="1">IF(NOT(Data!D1837 = 0), VALUE(Data!T1837 * INDIRECT(Data!B1837)), "")</f>
        <v/>
      </c>
      <c r="S1837" s="20" t="str" cm="1">
        <f t="array" aca="1" ref="S1837" ca="1">IF(NOT(Data!D1837 = 0), VALUE(Data!U1837 * INDIRECT(Data!B1837)), "")</f>
        <v/>
      </c>
      <c r="T1837" s="20" t="str" cm="1">
        <f t="array" aca="1" ref="T1837" ca="1">IF(NOT(Data!D1837 = 0), VALUE(Data!V1837 * INDIRECT(Data!B1837)), "")</f>
        <v/>
      </c>
      <c r="U1837" s="20" t="str" cm="1">
        <f t="array" aca="1" ref="U1837" ca="1">IF(NOT(Data!D1837 = 0), VALUE(Data!W1837 * INDIRECT(Data!B1837)), "")</f>
        <v/>
      </c>
      <c r="V1837" s="20" t="str" cm="1">
        <f t="array" aca="1" ref="V1837" ca="1">IF(NOT(Data!D1837 = 0), VALUE(Data!X1837 * INDIRECT(Data!B1837)), "")</f>
        <v/>
      </c>
      <c r="W1837" s="20" t="str" cm="1">
        <f t="array" aca="1" ref="W1837" ca="1">IF(NOT(Data!D1837 = 0), VALUE(Data!Y1837 * INDIRECT(Data!B1837)), "")</f>
        <v/>
      </c>
      <c r="X1837" s="20" t="str" cm="1">
        <f t="array" aca="1" ref="X1837" ca="1">IF(NOT(Data!D1837 = 0), VALUE(Data!Z1837 * INDIRECT(Data!B1837)), "")</f>
        <v/>
      </c>
      <c r="Y1837" s="20" t="str" cm="1">
        <f t="array" aca="1" ref="Y1837" ca="1">IF(NOT(Data!D1837 = 0), VALUE(Data!AA1837 * INDIRECT(Data!B1837)), "")</f>
        <v/>
      </c>
      <c r="Z1837" s="20" t="str" cm="1">
        <f t="array" aca="1" ref="Z1837" ca="1">IF(NOT(Data!D1837 = 0), VALUE(Data!AB1837 * INDIRECT(Data!B1837)), "")</f>
        <v/>
      </c>
      <c r="AA1837" s="20" t="str" cm="1">
        <f t="array" aca="1" ref="AA1837" ca="1">IF(NOT(Data!D1837 = 0), VALUE(Data!AC1837 * INDIRECT(Data!B1837)), "")</f>
        <v/>
      </c>
      <c r="AB1837" s="20" t="str" cm="1">
        <f t="array" aca="1" ref="AB1837" ca="1">IF(NOT(Data!D1837 = 0), VALUE(Data!AD1837 * INDIRECT(Data!B1837)), "")</f>
        <v/>
      </c>
      <c r="AC1837" s="20" t="str" cm="1">
        <f t="array" aca="1" ref="AC1837" ca="1">IF(NOT(Data!D1837 = 0), VALUE(Data!AE1837 * INDIRECT(Data!B1837)), "")</f>
        <v/>
      </c>
      <c r="AD1837" s="20" t="str" cm="1">
        <f t="array" aca="1" ref="AD1837" ca="1">IF(NOT(Data!D1837 = 0), VALUE(Data!AF1837 * INDIRECT(Data!B1837)), "")</f>
        <v/>
      </c>
      <c r="AE1837" s="22" t="str">
        <f>IF(NOT(Data!D1837 = 0), Data!AG1837, "")</f>
        <v/>
      </c>
      <c r="AF1837" s="21" t="str">
        <f>IF(NOT(Data!D1837 = 0), Data!AH1837, "")</f>
        <v/>
      </c>
    </row>
    <row r="1838" spans="1:32">
      <c r="A1838" t="str">
        <f>IF(NOT(Data!D1838 = 0), Data!C1838, "")</f>
        <v/>
      </c>
      <c r="B1838" s="21" t="str">
        <f>IF(NOT(Data!D1838 = 0), Data!D1838, "")</f>
        <v/>
      </c>
      <c r="C1838" s="21" t="str">
        <f>IF(NOT(Data!D1838 = 0), Data!E1838, "")</f>
        <v/>
      </c>
      <c r="D1838" s="20" t="str" cm="1">
        <f t="array" aca="1" ref="D1838" ca="1">IF(NOT(Data!D1838 = 0), VALUE(Data!F1838 * INDIRECT(Data!B1838)), "")</f>
        <v/>
      </c>
      <c r="E1838" s="20" t="str" cm="1">
        <f t="array" aca="1" ref="E1838" ca="1">IF(NOT(Data!D1838 = 0), VALUE(Data!G1838 * INDIRECT(Data!B1838)), "")</f>
        <v/>
      </c>
      <c r="F1838" s="20" t="str" cm="1">
        <f t="array" aca="1" ref="F1838" ca="1">IF(NOT(Data!D1838 = 0), VALUE(Data!H1838 * INDIRECT(Data!B1838)), "")</f>
        <v/>
      </c>
      <c r="G1838" s="20" t="str" cm="1">
        <f t="array" aca="1" ref="G1838" ca="1">IF(NOT(Data!D1838 = 0), VALUE(Data!I1838 * INDIRECT(Data!B1838)), "")</f>
        <v/>
      </c>
      <c r="H1838" s="20" t="str" cm="1">
        <f t="array" aca="1" ref="H1838" ca="1">IF(NOT(Data!D1838 = 0), VALUE(Data!J1838 * INDIRECT(Data!B1838)), "")</f>
        <v/>
      </c>
      <c r="I1838" s="20" t="str" cm="1">
        <f t="array" aca="1" ref="I1838" ca="1">IF(NOT(Data!D1838 = 0), VALUE(Data!K1838 * INDIRECT(Data!B1838)), "")</f>
        <v/>
      </c>
      <c r="J1838" s="20" t="str" cm="1">
        <f t="array" aca="1" ref="J1838" ca="1">IF(NOT(Data!D1838 = 0), VALUE(Data!L1838 * INDIRECT(Data!B1838)), "")</f>
        <v/>
      </c>
      <c r="K1838" s="20" t="str" cm="1">
        <f t="array" aca="1" ref="K1838" ca="1">IF(NOT(Data!D1838 = 0), VALUE(Data!M1838 * INDIRECT(Data!B1838)), "")</f>
        <v/>
      </c>
      <c r="L1838" s="20" t="str" cm="1">
        <f t="array" aca="1" ref="L1838" ca="1">IF(NOT(Data!D1838 = 0), VALUE(Data!N1838 * INDIRECT(Data!B1838)), "")</f>
        <v/>
      </c>
      <c r="M1838" s="20" t="str" cm="1">
        <f t="array" aca="1" ref="M1838" ca="1">IF(NOT(Data!D1838 = 0), VALUE(Data!O1838 * INDIRECT(Data!B1838)), "")</f>
        <v/>
      </c>
      <c r="N1838" s="20" t="str" cm="1">
        <f t="array" aca="1" ref="N1838" ca="1">IF(NOT(Data!D1838 = 0), VALUE(Data!P1838 * INDIRECT(Data!B1838)), "")</f>
        <v/>
      </c>
      <c r="O1838" s="20" t="str" cm="1">
        <f t="array" aca="1" ref="O1838" ca="1">IF(NOT(Data!D1838 = 0), VALUE(Data!Q1838 * INDIRECT(Data!B1838)), "")</f>
        <v/>
      </c>
      <c r="P1838" s="20" t="str" cm="1">
        <f t="array" aca="1" ref="P1838" ca="1">IF(NOT(Data!D1838 = 0), VALUE(Data!R1838 * INDIRECT(Data!B1838)), "")</f>
        <v/>
      </c>
      <c r="Q1838" s="20" t="str" cm="1">
        <f t="array" aca="1" ref="Q1838" ca="1">IF(NOT(Data!D1838 = 0), VALUE(Data!S1838 * INDIRECT(Data!B1838)), "")</f>
        <v/>
      </c>
      <c r="R1838" s="20" t="str" cm="1">
        <f t="array" aca="1" ref="R1838" ca="1">IF(NOT(Data!D1838 = 0), VALUE(Data!T1838 * INDIRECT(Data!B1838)), "")</f>
        <v/>
      </c>
      <c r="S1838" s="20" t="str" cm="1">
        <f t="array" aca="1" ref="S1838" ca="1">IF(NOT(Data!D1838 = 0), VALUE(Data!U1838 * INDIRECT(Data!B1838)), "")</f>
        <v/>
      </c>
      <c r="T1838" s="20" t="str" cm="1">
        <f t="array" aca="1" ref="T1838" ca="1">IF(NOT(Data!D1838 = 0), VALUE(Data!V1838 * INDIRECT(Data!B1838)), "")</f>
        <v/>
      </c>
      <c r="U1838" s="20" t="str" cm="1">
        <f t="array" aca="1" ref="U1838" ca="1">IF(NOT(Data!D1838 = 0), VALUE(Data!W1838 * INDIRECT(Data!B1838)), "")</f>
        <v/>
      </c>
      <c r="V1838" s="20" t="str" cm="1">
        <f t="array" aca="1" ref="V1838" ca="1">IF(NOT(Data!D1838 = 0), VALUE(Data!X1838 * INDIRECT(Data!B1838)), "")</f>
        <v/>
      </c>
      <c r="W1838" s="20" t="str" cm="1">
        <f t="array" aca="1" ref="W1838" ca="1">IF(NOT(Data!D1838 = 0), VALUE(Data!Y1838 * INDIRECT(Data!B1838)), "")</f>
        <v/>
      </c>
      <c r="X1838" s="20" t="str" cm="1">
        <f t="array" aca="1" ref="X1838" ca="1">IF(NOT(Data!D1838 = 0), VALUE(Data!Z1838 * INDIRECT(Data!B1838)), "")</f>
        <v/>
      </c>
      <c r="Y1838" s="20" t="str" cm="1">
        <f t="array" aca="1" ref="Y1838" ca="1">IF(NOT(Data!D1838 = 0), VALUE(Data!AA1838 * INDIRECT(Data!B1838)), "")</f>
        <v/>
      </c>
      <c r="Z1838" s="20" t="str" cm="1">
        <f t="array" aca="1" ref="Z1838" ca="1">IF(NOT(Data!D1838 = 0), VALUE(Data!AB1838 * INDIRECT(Data!B1838)), "")</f>
        <v/>
      </c>
      <c r="AA1838" s="20" t="str" cm="1">
        <f t="array" aca="1" ref="AA1838" ca="1">IF(NOT(Data!D1838 = 0), VALUE(Data!AC1838 * INDIRECT(Data!B1838)), "")</f>
        <v/>
      </c>
      <c r="AB1838" s="20" t="str" cm="1">
        <f t="array" aca="1" ref="AB1838" ca="1">IF(NOT(Data!D1838 = 0), VALUE(Data!AD1838 * INDIRECT(Data!B1838)), "")</f>
        <v/>
      </c>
      <c r="AC1838" s="20" t="str" cm="1">
        <f t="array" aca="1" ref="AC1838" ca="1">IF(NOT(Data!D1838 = 0), VALUE(Data!AE1838 * INDIRECT(Data!B1838)), "")</f>
        <v/>
      </c>
      <c r="AD1838" s="20" t="str" cm="1">
        <f t="array" aca="1" ref="AD1838" ca="1">IF(NOT(Data!D1838 = 0), VALUE(Data!AF1838 * INDIRECT(Data!B1838)), "")</f>
        <v/>
      </c>
      <c r="AE1838" s="22" t="str">
        <f>IF(NOT(Data!D1838 = 0), Data!AG1838, "")</f>
        <v/>
      </c>
      <c r="AF1838" s="21" t="str">
        <f>IF(NOT(Data!D1838 = 0), Data!AH1838, "")</f>
        <v/>
      </c>
    </row>
    <row r="1839" spans="1:32">
      <c r="A1839" t="str">
        <f>IF(NOT(Data!D1839 = 0), Data!C1839, "")</f>
        <v/>
      </c>
      <c r="B1839" s="21" t="str">
        <f>IF(NOT(Data!D1839 = 0), Data!D1839, "")</f>
        <v/>
      </c>
      <c r="C1839" s="21" t="str">
        <f>IF(NOT(Data!D1839 = 0), Data!E1839, "")</f>
        <v/>
      </c>
      <c r="D1839" s="20" t="str" cm="1">
        <f t="array" aca="1" ref="D1839" ca="1">IF(NOT(Data!D1839 = 0), VALUE(Data!F1839 * INDIRECT(Data!B1839)), "")</f>
        <v/>
      </c>
      <c r="E1839" s="20" t="str" cm="1">
        <f t="array" aca="1" ref="E1839" ca="1">IF(NOT(Data!D1839 = 0), VALUE(Data!G1839 * INDIRECT(Data!B1839)), "")</f>
        <v/>
      </c>
      <c r="F1839" s="20" t="str" cm="1">
        <f t="array" aca="1" ref="F1839" ca="1">IF(NOT(Data!D1839 = 0), VALUE(Data!H1839 * INDIRECT(Data!B1839)), "")</f>
        <v/>
      </c>
      <c r="G1839" s="20" t="str" cm="1">
        <f t="array" aca="1" ref="G1839" ca="1">IF(NOT(Data!D1839 = 0), VALUE(Data!I1839 * INDIRECT(Data!B1839)), "")</f>
        <v/>
      </c>
      <c r="H1839" s="20" t="str" cm="1">
        <f t="array" aca="1" ref="H1839" ca="1">IF(NOT(Data!D1839 = 0), VALUE(Data!J1839 * INDIRECT(Data!B1839)), "")</f>
        <v/>
      </c>
      <c r="I1839" s="20" t="str" cm="1">
        <f t="array" aca="1" ref="I1839" ca="1">IF(NOT(Data!D1839 = 0), VALUE(Data!K1839 * INDIRECT(Data!B1839)), "")</f>
        <v/>
      </c>
      <c r="J1839" s="20" t="str" cm="1">
        <f t="array" aca="1" ref="J1839" ca="1">IF(NOT(Data!D1839 = 0), VALUE(Data!L1839 * INDIRECT(Data!B1839)), "")</f>
        <v/>
      </c>
      <c r="K1839" s="20" t="str" cm="1">
        <f t="array" aca="1" ref="K1839" ca="1">IF(NOT(Data!D1839 = 0), VALUE(Data!M1839 * INDIRECT(Data!B1839)), "")</f>
        <v/>
      </c>
      <c r="L1839" s="20" t="str" cm="1">
        <f t="array" aca="1" ref="L1839" ca="1">IF(NOT(Data!D1839 = 0), VALUE(Data!N1839 * INDIRECT(Data!B1839)), "")</f>
        <v/>
      </c>
      <c r="M1839" s="20" t="str" cm="1">
        <f t="array" aca="1" ref="M1839" ca="1">IF(NOT(Data!D1839 = 0), VALUE(Data!O1839 * INDIRECT(Data!B1839)), "")</f>
        <v/>
      </c>
      <c r="N1839" s="20" t="str" cm="1">
        <f t="array" aca="1" ref="N1839" ca="1">IF(NOT(Data!D1839 = 0), VALUE(Data!P1839 * INDIRECT(Data!B1839)), "")</f>
        <v/>
      </c>
      <c r="O1839" s="20" t="str" cm="1">
        <f t="array" aca="1" ref="O1839" ca="1">IF(NOT(Data!D1839 = 0), VALUE(Data!Q1839 * INDIRECT(Data!B1839)), "")</f>
        <v/>
      </c>
      <c r="P1839" s="20" t="str" cm="1">
        <f t="array" aca="1" ref="P1839" ca="1">IF(NOT(Data!D1839 = 0), VALUE(Data!R1839 * INDIRECT(Data!B1839)), "")</f>
        <v/>
      </c>
      <c r="Q1839" s="20" t="str" cm="1">
        <f t="array" aca="1" ref="Q1839" ca="1">IF(NOT(Data!D1839 = 0), VALUE(Data!S1839 * INDIRECT(Data!B1839)), "")</f>
        <v/>
      </c>
      <c r="R1839" s="20" t="str" cm="1">
        <f t="array" aca="1" ref="R1839" ca="1">IF(NOT(Data!D1839 = 0), VALUE(Data!T1839 * INDIRECT(Data!B1839)), "")</f>
        <v/>
      </c>
      <c r="S1839" s="20" t="str" cm="1">
        <f t="array" aca="1" ref="S1839" ca="1">IF(NOT(Data!D1839 = 0), VALUE(Data!U1839 * INDIRECT(Data!B1839)), "")</f>
        <v/>
      </c>
      <c r="T1839" s="20" t="str" cm="1">
        <f t="array" aca="1" ref="T1839" ca="1">IF(NOT(Data!D1839 = 0), VALUE(Data!V1839 * INDIRECT(Data!B1839)), "")</f>
        <v/>
      </c>
      <c r="U1839" s="20" t="str" cm="1">
        <f t="array" aca="1" ref="U1839" ca="1">IF(NOT(Data!D1839 = 0), VALUE(Data!W1839 * INDIRECT(Data!B1839)), "")</f>
        <v/>
      </c>
      <c r="V1839" s="20" t="str" cm="1">
        <f t="array" aca="1" ref="V1839" ca="1">IF(NOT(Data!D1839 = 0), VALUE(Data!X1839 * INDIRECT(Data!B1839)), "")</f>
        <v/>
      </c>
      <c r="W1839" s="20" t="str" cm="1">
        <f t="array" aca="1" ref="W1839" ca="1">IF(NOT(Data!D1839 = 0), VALUE(Data!Y1839 * INDIRECT(Data!B1839)), "")</f>
        <v/>
      </c>
      <c r="X1839" s="20" t="str" cm="1">
        <f t="array" aca="1" ref="X1839" ca="1">IF(NOT(Data!D1839 = 0), VALUE(Data!Z1839 * INDIRECT(Data!B1839)), "")</f>
        <v/>
      </c>
      <c r="Y1839" s="20" t="str" cm="1">
        <f t="array" aca="1" ref="Y1839" ca="1">IF(NOT(Data!D1839 = 0), VALUE(Data!AA1839 * INDIRECT(Data!B1839)), "")</f>
        <v/>
      </c>
      <c r="Z1839" s="20" t="str" cm="1">
        <f t="array" aca="1" ref="Z1839" ca="1">IF(NOT(Data!D1839 = 0), VALUE(Data!AB1839 * INDIRECT(Data!B1839)), "")</f>
        <v/>
      </c>
      <c r="AA1839" s="20" t="str" cm="1">
        <f t="array" aca="1" ref="AA1839" ca="1">IF(NOT(Data!D1839 = 0), VALUE(Data!AC1839 * INDIRECT(Data!B1839)), "")</f>
        <v/>
      </c>
      <c r="AB1839" s="20" t="str" cm="1">
        <f t="array" aca="1" ref="AB1839" ca="1">IF(NOT(Data!D1839 = 0), VALUE(Data!AD1839 * INDIRECT(Data!B1839)), "")</f>
        <v/>
      </c>
      <c r="AC1839" s="20" t="str" cm="1">
        <f t="array" aca="1" ref="AC1839" ca="1">IF(NOT(Data!D1839 = 0), VALUE(Data!AE1839 * INDIRECT(Data!B1839)), "")</f>
        <v/>
      </c>
      <c r="AD1839" s="20" t="str" cm="1">
        <f t="array" aca="1" ref="AD1839" ca="1">IF(NOT(Data!D1839 = 0), VALUE(Data!AF1839 * INDIRECT(Data!B1839)), "")</f>
        <v/>
      </c>
      <c r="AE1839" s="22" t="str">
        <f>IF(NOT(Data!D1839 = 0), Data!AG1839, "")</f>
        <v/>
      </c>
      <c r="AF1839" s="21" t="str">
        <f>IF(NOT(Data!D1839 = 0), Data!AH1839, "")</f>
        <v/>
      </c>
    </row>
    <row r="1840" spans="1:32">
      <c r="A1840" t="str">
        <f>IF(NOT(Data!D1840 = 0), Data!C1840, "")</f>
        <v/>
      </c>
      <c r="B1840" s="21" t="str">
        <f>IF(NOT(Data!D1840 = 0), Data!D1840, "")</f>
        <v/>
      </c>
      <c r="C1840" s="21" t="str">
        <f>IF(NOT(Data!D1840 = 0), Data!E1840, "")</f>
        <v/>
      </c>
      <c r="D1840" s="20" t="str" cm="1">
        <f t="array" aca="1" ref="D1840" ca="1">IF(NOT(Data!D1840 = 0), VALUE(Data!F1840 * INDIRECT(Data!B1840)), "")</f>
        <v/>
      </c>
      <c r="E1840" s="20" t="str" cm="1">
        <f t="array" aca="1" ref="E1840" ca="1">IF(NOT(Data!D1840 = 0), VALUE(Data!G1840 * INDIRECT(Data!B1840)), "")</f>
        <v/>
      </c>
      <c r="F1840" s="20" t="str" cm="1">
        <f t="array" aca="1" ref="F1840" ca="1">IF(NOT(Data!D1840 = 0), VALUE(Data!H1840 * INDIRECT(Data!B1840)), "")</f>
        <v/>
      </c>
      <c r="G1840" s="20" t="str" cm="1">
        <f t="array" aca="1" ref="G1840" ca="1">IF(NOT(Data!D1840 = 0), VALUE(Data!I1840 * INDIRECT(Data!B1840)), "")</f>
        <v/>
      </c>
      <c r="H1840" s="20" t="str" cm="1">
        <f t="array" aca="1" ref="H1840" ca="1">IF(NOT(Data!D1840 = 0), VALUE(Data!J1840 * INDIRECT(Data!B1840)), "")</f>
        <v/>
      </c>
      <c r="I1840" s="20" t="str" cm="1">
        <f t="array" aca="1" ref="I1840" ca="1">IF(NOT(Data!D1840 = 0), VALUE(Data!K1840 * INDIRECT(Data!B1840)), "")</f>
        <v/>
      </c>
      <c r="J1840" s="20" t="str" cm="1">
        <f t="array" aca="1" ref="J1840" ca="1">IF(NOT(Data!D1840 = 0), VALUE(Data!L1840 * INDIRECT(Data!B1840)), "")</f>
        <v/>
      </c>
      <c r="K1840" s="20" t="str" cm="1">
        <f t="array" aca="1" ref="K1840" ca="1">IF(NOT(Data!D1840 = 0), VALUE(Data!M1840 * INDIRECT(Data!B1840)), "")</f>
        <v/>
      </c>
      <c r="L1840" s="20" t="str" cm="1">
        <f t="array" aca="1" ref="L1840" ca="1">IF(NOT(Data!D1840 = 0), VALUE(Data!N1840 * INDIRECT(Data!B1840)), "")</f>
        <v/>
      </c>
      <c r="M1840" s="20" t="str" cm="1">
        <f t="array" aca="1" ref="M1840" ca="1">IF(NOT(Data!D1840 = 0), VALUE(Data!O1840 * INDIRECT(Data!B1840)), "")</f>
        <v/>
      </c>
      <c r="N1840" s="20" t="str" cm="1">
        <f t="array" aca="1" ref="N1840" ca="1">IF(NOT(Data!D1840 = 0), VALUE(Data!P1840 * INDIRECT(Data!B1840)), "")</f>
        <v/>
      </c>
      <c r="O1840" s="20" t="str" cm="1">
        <f t="array" aca="1" ref="O1840" ca="1">IF(NOT(Data!D1840 = 0), VALUE(Data!Q1840 * INDIRECT(Data!B1840)), "")</f>
        <v/>
      </c>
      <c r="P1840" s="20" t="str" cm="1">
        <f t="array" aca="1" ref="P1840" ca="1">IF(NOT(Data!D1840 = 0), VALUE(Data!R1840 * INDIRECT(Data!B1840)), "")</f>
        <v/>
      </c>
      <c r="Q1840" s="20" t="str" cm="1">
        <f t="array" aca="1" ref="Q1840" ca="1">IF(NOT(Data!D1840 = 0), VALUE(Data!S1840 * INDIRECT(Data!B1840)), "")</f>
        <v/>
      </c>
      <c r="R1840" s="20" t="str" cm="1">
        <f t="array" aca="1" ref="R1840" ca="1">IF(NOT(Data!D1840 = 0), VALUE(Data!T1840 * INDIRECT(Data!B1840)), "")</f>
        <v/>
      </c>
      <c r="S1840" s="20" t="str" cm="1">
        <f t="array" aca="1" ref="S1840" ca="1">IF(NOT(Data!D1840 = 0), VALUE(Data!U1840 * INDIRECT(Data!B1840)), "")</f>
        <v/>
      </c>
      <c r="T1840" s="20" t="str" cm="1">
        <f t="array" aca="1" ref="T1840" ca="1">IF(NOT(Data!D1840 = 0), VALUE(Data!V1840 * INDIRECT(Data!B1840)), "")</f>
        <v/>
      </c>
      <c r="U1840" s="20" t="str" cm="1">
        <f t="array" aca="1" ref="U1840" ca="1">IF(NOT(Data!D1840 = 0), VALUE(Data!W1840 * INDIRECT(Data!B1840)), "")</f>
        <v/>
      </c>
      <c r="V1840" s="20" t="str" cm="1">
        <f t="array" aca="1" ref="V1840" ca="1">IF(NOT(Data!D1840 = 0), VALUE(Data!X1840 * INDIRECT(Data!B1840)), "")</f>
        <v/>
      </c>
      <c r="W1840" s="20" t="str" cm="1">
        <f t="array" aca="1" ref="W1840" ca="1">IF(NOT(Data!D1840 = 0), VALUE(Data!Y1840 * INDIRECT(Data!B1840)), "")</f>
        <v/>
      </c>
      <c r="X1840" s="20" t="str" cm="1">
        <f t="array" aca="1" ref="X1840" ca="1">IF(NOT(Data!D1840 = 0), VALUE(Data!Z1840 * INDIRECT(Data!B1840)), "")</f>
        <v/>
      </c>
      <c r="Y1840" s="20" t="str" cm="1">
        <f t="array" aca="1" ref="Y1840" ca="1">IF(NOT(Data!D1840 = 0), VALUE(Data!AA1840 * INDIRECT(Data!B1840)), "")</f>
        <v/>
      </c>
      <c r="Z1840" s="20" t="str" cm="1">
        <f t="array" aca="1" ref="Z1840" ca="1">IF(NOT(Data!D1840 = 0), VALUE(Data!AB1840 * INDIRECT(Data!B1840)), "")</f>
        <v/>
      </c>
      <c r="AA1840" s="20" t="str" cm="1">
        <f t="array" aca="1" ref="AA1840" ca="1">IF(NOT(Data!D1840 = 0), VALUE(Data!AC1840 * INDIRECT(Data!B1840)), "")</f>
        <v/>
      </c>
      <c r="AB1840" s="20" t="str" cm="1">
        <f t="array" aca="1" ref="AB1840" ca="1">IF(NOT(Data!D1840 = 0), VALUE(Data!AD1840 * INDIRECT(Data!B1840)), "")</f>
        <v/>
      </c>
      <c r="AC1840" s="20" t="str" cm="1">
        <f t="array" aca="1" ref="AC1840" ca="1">IF(NOT(Data!D1840 = 0), VALUE(Data!AE1840 * INDIRECT(Data!B1840)), "")</f>
        <v/>
      </c>
      <c r="AD1840" s="20" t="str" cm="1">
        <f t="array" aca="1" ref="AD1840" ca="1">IF(NOT(Data!D1840 = 0), VALUE(Data!AF1840 * INDIRECT(Data!B1840)), "")</f>
        <v/>
      </c>
      <c r="AE1840" s="22" t="str">
        <f>IF(NOT(Data!D1840 = 0), Data!AG1840, "")</f>
        <v/>
      </c>
      <c r="AF1840" s="21" t="str">
        <f>IF(NOT(Data!D1840 = 0), Data!AH1840, "")</f>
        <v/>
      </c>
    </row>
    <row r="1841" spans="1:32">
      <c r="A1841" t="str">
        <f>IF(NOT(Data!D1841 = 0), Data!C1841, "")</f>
        <v/>
      </c>
      <c r="B1841" s="21" t="str">
        <f>IF(NOT(Data!D1841 = 0), Data!D1841, "")</f>
        <v/>
      </c>
      <c r="C1841" s="21" t="str">
        <f>IF(NOT(Data!D1841 = 0), Data!E1841, "")</f>
        <v/>
      </c>
      <c r="D1841" s="20" t="str" cm="1">
        <f t="array" aca="1" ref="D1841" ca="1">IF(NOT(Data!D1841 = 0), VALUE(Data!F1841 * INDIRECT(Data!B1841)), "")</f>
        <v/>
      </c>
      <c r="E1841" s="20" t="str" cm="1">
        <f t="array" aca="1" ref="E1841" ca="1">IF(NOT(Data!D1841 = 0), VALUE(Data!G1841 * INDIRECT(Data!B1841)), "")</f>
        <v/>
      </c>
      <c r="F1841" s="20" t="str" cm="1">
        <f t="array" aca="1" ref="F1841" ca="1">IF(NOT(Data!D1841 = 0), VALUE(Data!H1841 * INDIRECT(Data!B1841)), "")</f>
        <v/>
      </c>
      <c r="G1841" s="20" t="str" cm="1">
        <f t="array" aca="1" ref="G1841" ca="1">IF(NOT(Data!D1841 = 0), VALUE(Data!I1841 * INDIRECT(Data!B1841)), "")</f>
        <v/>
      </c>
      <c r="H1841" s="20" t="str" cm="1">
        <f t="array" aca="1" ref="H1841" ca="1">IF(NOT(Data!D1841 = 0), VALUE(Data!J1841 * INDIRECT(Data!B1841)), "")</f>
        <v/>
      </c>
      <c r="I1841" s="20" t="str" cm="1">
        <f t="array" aca="1" ref="I1841" ca="1">IF(NOT(Data!D1841 = 0), VALUE(Data!K1841 * INDIRECT(Data!B1841)), "")</f>
        <v/>
      </c>
      <c r="J1841" s="20" t="str" cm="1">
        <f t="array" aca="1" ref="J1841" ca="1">IF(NOT(Data!D1841 = 0), VALUE(Data!L1841 * INDIRECT(Data!B1841)), "")</f>
        <v/>
      </c>
      <c r="K1841" s="20" t="str" cm="1">
        <f t="array" aca="1" ref="K1841" ca="1">IF(NOT(Data!D1841 = 0), VALUE(Data!M1841 * INDIRECT(Data!B1841)), "")</f>
        <v/>
      </c>
      <c r="L1841" s="20" t="str" cm="1">
        <f t="array" aca="1" ref="L1841" ca="1">IF(NOT(Data!D1841 = 0), VALUE(Data!N1841 * INDIRECT(Data!B1841)), "")</f>
        <v/>
      </c>
      <c r="M1841" s="20" t="str" cm="1">
        <f t="array" aca="1" ref="M1841" ca="1">IF(NOT(Data!D1841 = 0), VALUE(Data!O1841 * INDIRECT(Data!B1841)), "")</f>
        <v/>
      </c>
      <c r="N1841" s="20" t="str" cm="1">
        <f t="array" aca="1" ref="N1841" ca="1">IF(NOT(Data!D1841 = 0), VALUE(Data!P1841 * INDIRECT(Data!B1841)), "")</f>
        <v/>
      </c>
      <c r="O1841" s="20" t="str" cm="1">
        <f t="array" aca="1" ref="O1841" ca="1">IF(NOT(Data!D1841 = 0), VALUE(Data!Q1841 * INDIRECT(Data!B1841)), "")</f>
        <v/>
      </c>
      <c r="P1841" s="20" t="str" cm="1">
        <f t="array" aca="1" ref="P1841" ca="1">IF(NOT(Data!D1841 = 0), VALUE(Data!R1841 * INDIRECT(Data!B1841)), "")</f>
        <v/>
      </c>
      <c r="Q1841" s="20" t="str" cm="1">
        <f t="array" aca="1" ref="Q1841" ca="1">IF(NOT(Data!D1841 = 0), VALUE(Data!S1841 * INDIRECT(Data!B1841)), "")</f>
        <v/>
      </c>
      <c r="R1841" s="20" t="str" cm="1">
        <f t="array" aca="1" ref="R1841" ca="1">IF(NOT(Data!D1841 = 0), VALUE(Data!T1841 * INDIRECT(Data!B1841)), "")</f>
        <v/>
      </c>
      <c r="S1841" s="20" t="str" cm="1">
        <f t="array" aca="1" ref="S1841" ca="1">IF(NOT(Data!D1841 = 0), VALUE(Data!U1841 * INDIRECT(Data!B1841)), "")</f>
        <v/>
      </c>
      <c r="T1841" s="20" t="str" cm="1">
        <f t="array" aca="1" ref="T1841" ca="1">IF(NOT(Data!D1841 = 0), VALUE(Data!V1841 * INDIRECT(Data!B1841)), "")</f>
        <v/>
      </c>
      <c r="U1841" s="20" t="str" cm="1">
        <f t="array" aca="1" ref="U1841" ca="1">IF(NOT(Data!D1841 = 0), VALUE(Data!W1841 * INDIRECT(Data!B1841)), "")</f>
        <v/>
      </c>
      <c r="V1841" s="20" t="str" cm="1">
        <f t="array" aca="1" ref="V1841" ca="1">IF(NOT(Data!D1841 = 0), VALUE(Data!X1841 * INDIRECT(Data!B1841)), "")</f>
        <v/>
      </c>
      <c r="W1841" s="20" t="str" cm="1">
        <f t="array" aca="1" ref="W1841" ca="1">IF(NOT(Data!D1841 = 0), VALUE(Data!Y1841 * INDIRECT(Data!B1841)), "")</f>
        <v/>
      </c>
      <c r="X1841" s="20" t="str" cm="1">
        <f t="array" aca="1" ref="X1841" ca="1">IF(NOT(Data!D1841 = 0), VALUE(Data!Z1841 * INDIRECT(Data!B1841)), "")</f>
        <v/>
      </c>
      <c r="Y1841" s="20" t="str" cm="1">
        <f t="array" aca="1" ref="Y1841" ca="1">IF(NOT(Data!D1841 = 0), VALUE(Data!AA1841 * INDIRECT(Data!B1841)), "")</f>
        <v/>
      </c>
      <c r="Z1841" s="20" t="str" cm="1">
        <f t="array" aca="1" ref="Z1841" ca="1">IF(NOT(Data!D1841 = 0), VALUE(Data!AB1841 * INDIRECT(Data!B1841)), "")</f>
        <v/>
      </c>
      <c r="AA1841" s="20" t="str" cm="1">
        <f t="array" aca="1" ref="AA1841" ca="1">IF(NOT(Data!D1841 = 0), VALUE(Data!AC1841 * INDIRECT(Data!B1841)), "")</f>
        <v/>
      </c>
      <c r="AB1841" s="20" t="str" cm="1">
        <f t="array" aca="1" ref="AB1841" ca="1">IF(NOT(Data!D1841 = 0), VALUE(Data!AD1841 * INDIRECT(Data!B1841)), "")</f>
        <v/>
      </c>
      <c r="AC1841" s="20" t="str" cm="1">
        <f t="array" aca="1" ref="AC1841" ca="1">IF(NOT(Data!D1841 = 0), VALUE(Data!AE1841 * INDIRECT(Data!B1841)), "")</f>
        <v/>
      </c>
      <c r="AD1841" s="20" t="str" cm="1">
        <f t="array" aca="1" ref="AD1841" ca="1">IF(NOT(Data!D1841 = 0), VALUE(Data!AF1841 * INDIRECT(Data!B1841)), "")</f>
        <v/>
      </c>
      <c r="AE1841" s="22" t="str">
        <f>IF(NOT(Data!D1841 = 0), Data!AG1841, "")</f>
        <v/>
      </c>
      <c r="AF1841" s="21" t="str">
        <f>IF(NOT(Data!D1841 = 0), Data!AH1841, "")</f>
        <v/>
      </c>
    </row>
    <row r="1842" spans="1:32">
      <c r="A1842" t="str">
        <f>IF(NOT(Data!D1842 = 0), Data!C1842, "")</f>
        <v/>
      </c>
      <c r="B1842" s="21" t="str">
        <f>IF(NOT(Data!D1842 = 0), Data!D1842, "")</f>
        <v/>
      </c>
      <c r="C1842" s="21" t="str">
        <f>IF(NOT(Data!D1842 = 0), Data!E1842, "")</f>
        <v/>
      </c>
      <c r="D1842" s="20" t="str" cm="1">
        <f t="array" aca="1" ref="D1842" ca="1">IF(NOT(Data!D1842 = 0), VALUE(Data!F1842 * INDIRECT(Data!B1842)), "")</f>
        <v/>
      </c>
      <c r="E1842" s="20" t="str" cm="1">
        <f t="array" aca="1" ref="E1842" ca="1">IF(NOT(Data!D1842 = 0), VALUE(Data!G1842 * INDIRECT(Data!B1842)), "")</f>
        <v/>
      </c>
      <c r="F1842" s="20" t="str" cm="1">
        <f t="array" aca="1" ref="F1842" ca="1">IF(NOT(Data!D1842 = 0), VALUE(Data!H1842 * INDIRECT(Data!B1842)), "")</f>
        <v/>
      </c>
      <c r="G1842" s="20" t="str" cm="1">
        <f t="array" aca="1" ref="G1842" ca="1">IF(NOT(Data!D1842 = 0), VALUE(Data!I1842 * INDIRECT(Data!B1842)), "")</f>
        <v/>
      </c>
      <c r="H1842" s="20" t="str" cm="1">
        <f t="array" aca="1" ref="H1842" ca="1">IF(NOT(Data!D1842 = 0), VALUE(Data!J1842 * INDIRECT(Data!B1842)), "")</f>
        <v/>
      </c>
      <c r="I1842" s="20" t="str" cm="1">
        <f t="array" aca="1" ref="I1842" ca="1">IF(NOT(Data!D1842 = 0), VALUE(Data!K1842 * INDIRECT(Data!B1842)), "")</f>
        <v/>
      </c>
      <c r="J1842" s="20" t="str" cm="1">
        <f t="array" aca="1" ref="J1842" ca="1">IF(NOT(Data!D1842 = 0), VALUE(Data!L1842 * INDIRECT(Data!B1842)), "")</f>
        <v/>
      </c>
      <c r="K1842" s="20" t="str" cm="1">
        <f t="array" aca="1" ref="K1842" ca="1">IF(NOT(Data!D1842 = 0), VALUE(Data!M1842 * INDIRECT(Data!B1842)), "")</f>
        <v/>
      </c>
      <c r="L1842" s="20" t="str" cm="1">
        <f t="array" aca="1" ref="L1842" ca="1">IF(NOT(Data!D1842 = 0), VALUE(Data!N1842 * INDIRECT(Data!B1842)), "")</f>
        <v/>
      </c>
      <c r="M1842" s="20" t="str" cm="1">
        <f t="array" aca="1" ref="M1842" ca="1">IF(NOT(Data!D1842 = 0), VALUE(Data!O1842 * INDIRECT(Data!B1842)), "")</f>
        <v/>
      </c>
      <c r="N1842" s="20" t="str" cm="1">
        <f t="array" aca="1" ref="N1842" ca="1">IF(NOT(Data!D1842 = 0), VALUE(Data!P1842 * INDIRECT(Data!B1842)), "")</f>
        <v/>
      </c>
      <c r="O1842" s="20" t="str" cm="1">
        <f t="array" aca="1" ref="O1842" ca="1">IF(NOT(Data!D1842 = 0), VALUE(Data!Q1842 * INDIRECT(Data!B1842)), "")</f>
        <v/>
      </c>
      <c r="P1842" s="20" t="str" cm="1">
        <f t="array" aca="1" ref="P1842" ca="1">IF(NOT(Data!D1842 = 0), VALUE(Data!R1842 * INDIRECT(Data!B1842)), "")</f>
        <v/>
      </c>
      <c r="Q1842" s="20" t="str" cm="1">
        <f t="array" aca="1" ref="Q1842" ca="1">IF(NOT(Data!D1842 = 0), VALUE(Data!S1842 * INDIRECT(Data!B1842)), "")</f>
        <v/>
      </c>
      <c r="R1842" s="20" t="str" cm="1">
        <f t="array" aca="1" ref="R1842" ca="1">IF(NOT(Data!D1842 = 0), VALUE(Data!T1842 * INDIRECT(Data!B1842)), "")</f>
        <v/>
      </c>
      <c r="S1842" s="20" t="str" cm="1">
        <f t="array" aca="1" ref="S1842" ca="1">IF(NOT(Data!D1842 = 0), VALUE(Data!U1842 * INDIRECT(Data!B1842)), "")</f>
        <v/>
      </c>
      <c r="T1842" s="20" t="str" cm="1">
        <f t="array" aca="1" ref="T1842" ca="1">IF(NOT(Data!D1842 = 0), VALUE(Data!V1842 * INDIRECT(Data!B1842)), "")</f>
        <v/>
      </c>
      <c r="U1842" s="20" t="str" cm="1">
        <f t="array" aca="1" ref="U1842" ca="1">IF(NOT(Data!D1842 = 0), VALUE(Data!W1842 * INDIRECT(Data!B1842)), "")</f>
        <v/>
      </c>
      <c r="V1842" s="20" t="str" cm="1">
        <f t="array" aca="1" ref="V1842" ca="1">IF(NOT(Data!D1842 = 0), VALUE(Data!X1842 * INDIRECT(Data!B1842)), "")</f>
        <v/>
      </c>
      <c r="W1842" s="20" t="str" cm="1">
        <f t="array" aca="1" ref="W1842" ca="1">IF(NOT(Data!D1842 = 0), VALUE(Data!Y1842 * INDIRECT(Data!B1842)), "")</f>
        <v/>
      </c>
      <c r="X1842" s="20" t="str" cm="1">
        <f t="array" aca="1" ref="X1842" ca="1">IF(NOT(Data!D1842 = 0), VALUE(Data!Z1842 * INDIRECT(Data!B1842)), "")</f>
        <v/>
      </c>
      <c r="Y1842" s="20" t="str" cm="1">
        <f t="array" aca="1" ref="Y1842" ca="1">IF(NOT(Data!D1842 = 0), VALUE(Data!AA1842 * INDIRECT(Data!B1842)), "")</f>
        <v/>
      </c>
      <c r="Z1842" s="20" t="str" cm="1">
        <f t="array" aca="1" ref="Z1842" ca="1">IF(NOT(Data!D1842 = 0), VALUE(Data!AB1842 * INDIRECT(Data!B1842)), "")</f>
        <v/>
      </c>
      <c r="AA1842" s="20" t="str" cm="1">
        <f t="array" aca="1" ref="AA1842" ca="1">IF(NOT(Data!D1842 = 0), VALUE(Data!AC1842 * INDIRECT(Data!B1842)), "")</f>
        <v/>
      </c>
      <c r="AB1842" s="20" t="str" cm="1">
        <f t="array" aca="1" ref="AB1842" ca="1">IF(NOT(Data!D1842 = 0), VALUE(Data!AD1842 * INDIRECT(Data!B1842)), "")</f>
        <v/>
      </c>
      <c r="AC1842" s="20" t="str" cm="1">
        <f t="array" aca="1" ref="AC1842" ca="1">IF(NOT(Data!D1842 = 0), VALUE(Data!AE1842 * INDIRECT(Data!B1842)), "")</f>
        <v/>
      </c>
      <c r="AD1842" s="20" t="str" cm="1">
        <f t="array" aca="1" ref="AD1842" ca="1">IF(NOT(Data!D1842 = 0), VALUE(Data!AF1842 * INDIRECT(Data!B1842)), "")</f>
        <v/>
      </c>
      <c r="AE1842" s="22" t="str">
        <f>IF(NOT(Data!D1842 = 0), Data!AG1842, "")</f>
        <v/>
      </c>
      <c r="AF1842" s="21" t="str">
        <f>IF(NOT(Data!D1842 = 0), Data!AH1842, "")</f>
        <v/>
      </c>
    </row>
    <row r="1843" spans="1:32">
      <c r="A1843" t="str">
        <f>IF(NOT(Data!D1843 = 0), Data!C1843, "")</f>
        <v/>
      </c>
      <c r="B1843" s="21" t="str">
        <f>IF(NOT(Data!D1843 = 0), Data!D1843, "")</f>
        <v/>
      </c>
      <c r="C1843" s="21" t="str">
        <f>IF(NOT(Data!D1843 = 0), Data!E1843, "")</f>
        <v/>
      </c>
      <c r="D1843" s="20" t="str" cm="1">
        <f t="array" aca="1" ref="D1843" ca="1">IF(NOT(Data!D1843 = 0), VALUE(Data!F1843 * INDIRECT(Data!B1843)), "")</f>
        <v/>
      </c>
      <c r="E1843" s="20" t="str" cm="1">
        <f t="array" aca="1" ref="E1843" ca="1">IF(NOT(Data!D1843 = 0), VALUE(Data!G1843 * INDIRECT(Data!B1843)), "")</f>
        <v/>
      </c>
      <c r="F1843" s="20" t="str" cm="1">
        <f t="array" aca="1" ref="F1843" ca="1">IF(NOT(Data!D1843 = 0), VALUE(Data!H1843 * INDIRECT(Data!B1843)), "")</f>
        <v/>
      </c>
      <c r="G1843" s="20" t="str" cm="1">
        <f t="array" aca="1" ref="G1843" ca="1">IF(NOT(Data!D1843 = 0), VALUE(Data!I1843 * INDIRECT(Data!B1843)), "")</f>
        <v/>
      </c>
      <c r="H1843" s="20" t="str" cm="1">
        <f t="array" aca="1" ref="H1843" ca="1">IF(NOT(Data!D1843 = 0), VALUE(Data!J1843 * INDIRECT(Data!B1843)), "")</f>
        <v/>
      </c>
      <c r="I1843" s="20" t="str" cm="1">
        <f t="array" aca="1" ref="I1843" ca="1">IF(NOT(Data!D1843 = 0), VALUE(Data!K1843 * INDIRECT(Data!B1843)), "")</f>
        <v/>
      </c>
      <c r="J1843" s="20" t="str" cm="1">
        <f t="array" aca="1" ref="J1843" ca="1">IF(NOT(Data!D1843 = 0), VALUE(Data!L1843 * INDIRECT(Data!B1843)), "")</f>
        <v/>
      </c>
      <c r="K1843" s="20" t="str" cm="1">
        <f t="array" aca="1" ref="K1843" ca="1">IF(NOT(Data!D1843 = 0), VALUE(Data!M1843 * INDIRECT(Data!B1843)), "")</f>
        <v/>
      </c>
      <c r="L1843" s="20" t="str" cm="1">
        <f t="array" aca="1" ref="L1843" ca="1">IF(NOT(Data!D1843 = 0), VALUE(Data!N1843 * INDIRECT(Data!B1843)), "")</f>
        <v/>
      </c>
      <c r="M1843" s="20" t="str" cm="1">
        <f t="array" aca="1" ref="M1843" ca="1">IF(NOT(Data!D1843 = 0), VALUE(Data!O1843 * INDIRECT(Data!B1843)), "")</f>
        <v/>
      </c>
      <c r="N1843" s="20" t="str" cm="1">
        <f t="array" aca="1" ref="N1843" ca="1">IF(NOT(Data!D1843 = 0), VALUE(Data!P1843 * INDIRECT(Data!B1843)), "")</f>
        <v/>
      </c>
      <c r="O1843" s="20" t="str" cm="1">
        <f t="array" aca="1" ref="O1843" ca="1">IF(NOT(Data!D1843 = 0), VALUE(Data!Q1843 * INDIRECT(Data!B1843)), "")</f>
        <v/>
      </c>
      <c r="P1843" s="20" t="str" cm="1">
        <f t="array" aca="1" ref="P1843" ca="1">IF(NOT(Data!D1843 = 0), VALUE(Data!R1843 * INDIRECT(Data!B1843)), "")</f>
        <v/>
      </c>
      <c r="Q1843" s="20" t="str" cm="1">
        <f t="array" aca="1" ref="Q1843" ca="1">IF(NOT(Data!D1843 = 0), VALUE(Data!S1843 * INDIRECT(Data!B1843)), "")</f>
        <v/>
      </c>
      <c r="R1843" s="20" t="str" cm="1">
        <f t="array" aca="1" ref="R1843" ca="1">IF(NOT(Data!D1843 = 0), VALUE(Data!T1843 * INDIRECT(Data!B1843)), "")</f>
        <v/>
      </c>
      <c r="S1843" s="20" t="str" cm="1">
        <f t="array" aca="1" ref="S1843" ca="1">IF(NOT(Data!D1843 = 0), VALUE(Data!U1843 * INDIRECT(Data!B1843)), "")</f>
        <v/>
      </c>
      <c r="T1843" s="20" t="str" cm="1">
        <f t="array" aca="1" ref="T1843" ca="1">IF(NOT(Data!D1843 = 0), VALUE(Data!V1843 * INDIRECT(Data!B1843)), "")</f>
        <v/>
      </c>
      <c r="U1843" s="20" t="str" cm="1">
        <f t="array" aca="1" ref="U1843" ca="1">IF(NOT(Data!D1843 = 0), VALUE(Data!W1843 * INDIRECT(Data!B1843)), "")</f>
        <v/>
      </c>
      <c r="V1843" s="20" t="str" cm="1">
        <f t="array" aca="1" ref="V1843" ca="1">IF(NOT(Data!D1843 = 0), VALUE(Data!X1843 * INDIRECT(Data!B1843)), "")</f>
        <v/>
      </c>
      <c r="W1843" s="20" t="str" cm="1">
        <f t="array" aca="1" ref="W1843" ca="1">IF(NOT(Data!D1843 = 0), VALUE(Data!Y1843 * INDIRECT(Data!B1843)), "")</f>
        <v/>
      </c>
      <c r="X1843" s="20" t="str" cm="1">
        <f t="array" aca="1" ref="X1843" ca="1">IF(NOT(Data!D1843 = 0), VALUE(Data!Z1843 * INDIRECT(Data!B1843)), "")</f>
        <v/>
      </c>
      <c r="Y1843" s="20" t="str" cm="1">
        <f t="array" aca="1" ref="Y1843" ca="1">IF(NOT(Data!D1843 = 0), VALUE(Data!AA1843 * INDIRECT(Data!B1843)), "")</f>
        <v/>
      </c>
      <c r="Z1843" s="20" t="str" cm="1">
        <f t="array" aca="1" ref="Z1843" ca="1">IF(NOT(Data!D1843 = 0), VALUE(Data!AB1843 * INDIRECT(Data!B1843)), "")</f>
        <v/>
      </c>
      <c r="AA1843" s="20" t="str" cm="1">
        <f t="array" aca="1" ref="AA1843" ca="1">IF(NOT(Data!D1843 = 0), VALUE(Data!AC1843 * INDIRECT(Data!B1843)), "")</f>
        <v/>
      </c>
      <c r="AB1843" s="20" t="str" cm="1">
        <f t="array" aca="1" ref="AB1843" ca="1">IF(NOT(Data!D1843 = 0), VALUE(Data!AD1843 * INDIRECT(Data!B1843)), "")</f>
        <v/>
      </c>
      <c r="AC1843" s="20" t="str" cm="1">
        <f t="array" aca="1" ref="AC1843" ca="1">IF(NOT(Data!D1843 = 0), VALUE(Data!AE1843 * INDIRECT(Data!B1843)), "")</f>
        <v/>
      </c>
      <c r="AD1843" s="20" t="str" cm="1">
        <f t="array" aca="1" ref="AD1843" ca="1">IF(NOT(Data!D1843 = 0), VALUE(Data!AF1843 * INDIRECT(Data!B1843)), "")</f>
        <v/>
      </c>
      <c r="AE1843" s="22" t="str">
        <f>IF(NOT(Data!D1843 = 0), Data!AG1843, "")</f>
        <v/>
      </c>
      <c r="AF1843" s="21" t="str">
        <f>IF(NOT(Data!D1843 = 0), Data!AH1843, "")</f>
        <v/>
      </c>
    </row>
    <row r="1844" spans="1:32">
      <c r="A1844" t="str">
        <f>IF(NOT(Data!D1844 = 0), Data!C1844, "")</f>
        <v/>
      </c>
      <c r="B1844" s="21" t="str">
        <f>IF(NOT(Data!D1844 = 0), Data!D1844, "")</f>
        <v/>
      </c>
      <c r="C1844" s="21" t="str">
        <f>IF(NOT(Data!D1844 = 0), Data!E1844, "")</f>
        <v/>
      </c>
      <c r="D1844" s="20" t="str" cm="1">
        <f t="array" aca="1" ref="D1844" ca="1">IF(NOT(Data!D1844 = 0), VALUE(Data!F1844 * INDIRECT(Data!B1844)), "")</f>
        <v/>
      </c>
      <c r="E1844" s="20" t="str" cm="1">
        <f t="array" aca="1" ref="E1844" ca="1">IF(NOT(Data!D1844 = 0), VALUE(Data!G1844 * INDIRECT(Data!B1844)), "")</f>
        <v/>
      </c>
      <c r="F1844" s="20" t="str" cm="1">
        <f t="array" aca="1" ref="F1844" ca="1">IF(NOT(Data!D1844 = 0), VALUE(Data!H1844 * INDIRECT(Data!B1844)), "")</f>
        <v/>
      </c>
      <c r="G1844" s="20" t="str" cm="1">
        <f t="array" aca="1" ref="G1844" ca="1">IF(NOT(Data!D1844 = 0), VALUE(Data!I1844 * INDIRECT(Data!B1844)), "")</f>
        <v/>
      </c>
      <c r="H1844" s="20" t="str" cm="1">
        <f t="array" aca="1" ref="H1844" ca="1">IF(NOT(Data!D1844 = 0), VALUE(Data!J1844 * INDIRECT(Data!B1844)), "")</f>
        <v/>
      </c>
      <c r="I1844" s="20" t="str" cm="1">
        <f t="array" aca="1" ref="I1844" ca="1">IF(NOT(Data!D1844 = 0), VALUE(Data!K1844 * INDIRECT(Data!B1844)), "")</f>
        <v/>
      </c>
      <c r="J1844" s="20" t="str" cm="1">
        <f t="array" aca="1" ref="J1844" ca="1">IF(NOT(Data!D1844 = 0), VALUE(Data!L1844 * INDIRECT(Data!B1844)), "")</f>
        <v/>
      </c>
      <c r="K1844" s="20" t="str" cm="1">
        <f t="array" aca="1" ref="K1844" ca="1">IF(NOT(Data!D1844 = 0), VALUE(Data!M1844 * INDIRECT(Data!B1844)), "")</f>
        <v/>
      </c>
      <c r="L1844" s="20" t="str" cm="1">
        <f t="array" aca="1" ref="L1844" ca="1">IF(NOT(Data!D1844 = 0), VALUE(Data!N1844 * INDIRECT(Data!B1844)), "")</f>
        <v/>
      </c>
      <c r="M1844" s="20" t="str" cm="1">
        <f t="array" aca="1" ref="M1844" ca="1">IF(NOT(Data!D1844 = 0), VALUE(Data!O1844 * INDIRECT(Data!B1844)), "")</f>
        <v/>
      </c>
      <c r="N1844" s="20" t="str" cm="1">
        <f t="array" aca="1" ref="N1844" ca="1">IF(NOT(Data!D1844 = 0), VALUE(Data!P1844 * INDIRECT(Data!B1844)), "")</f>
        <v/>
      </c>
      <c r="O1844" s="20" t="str" cm="1">
        <f t="array" aca="1" ref="O1844" ca="1">IF(NOT(Data!D1844 = 0), VALUE(Data!Q1844 * INDIRECT(Data!B1844)), "")</f>
        <v/>
      </c>
      <c r="P1844" s="20" t="str" cm="1">
        <f t="array" aca="1" ref="P1844" ca="1">IF(NOT(Data!D1844 = 0), VALUE(Data!R1844 * INDIRECT(Data!B1844)), "")</f>
        <v/>
      </c>
      <c r="Q1844" s="20" t="str" cm="1">
        <f t="array" aca="1" ref="Q1844" ca="1">IF(NOT(Data!D1844 = 0), VALUE(Data!S1844 * INDIRECT(Data!B1844)), "")</f>
        <v/>
      </c>
      <c r="R1844" s="20" t="str" cm="1">
        <f t="array" aca="1" ref="R1844" ca="1">IF(NOT(Data!D1844 = 0), VALUE(Data!T1844 * INDIRECT(Data!B1844)), "")</f>
        <v/>
      </c>
      <c r="S1844" s="20" t="str" cm="1">
        <f t="array" aca="1" ref="S1844" ca="1">IF(NOT(Data!D1844 = 0), VALUE(Data!U1844 * INDIRECT(Data!B1844)), "")</f>
        <v/>
      </c>
      <c r="T1844" s="20" t="str" cm="1">
        <f t="array" aca="1" ref="T1844" ca="1">IF(NOT(Data!D1844 = 0), VALUE(Data!V1844 * INDIRECT(Data!B1844)), "")</f>
        <v/>
      </c>
      <c r="U1844" s="20" t="str" cm="1">
        <f t="array" aca="1" ref="U1844" ca="1">IF(NOT(Data!D1844 = 0), VALUE(Data!W1844 * INDIRECT(Data!B1844)), "")</f>
        <v/>
      </c>
      <c r="V1844" s="20" t="str" cm="1">
        <f t="array" aca="1" ref="V1844" ca="1">IF(NOT(Data!D1844 = 0), VALUE(Data!X1844 * INDIRECT(Data!B1844)), "")</f>
        <v/>
      </c>
      <c r="W1844" s="20" t="str" cm="1">
        <f t="array" aca="1" ref="W1844" ca="1">IF(NOT(Data!D1844 = 0), VALUE(Data!Y1844 * INDIRECT(Data!B1844)), "")</f>
        <v/>
      </c>
      <c r="X1844" s="20" t="str" cm="1">
        <f t="array" aca="1" ref="X1844" ca="1">IF(NOT(Data!D1844 = 0), VALUE(Data!Z1844 * INDIRECT(Data!B1844)), "")</f>
        <v/>
      </c>
      <c r="Y1844" s="20" t="str" cm="1">
        <f t="array" aca="1" ref="Y1844" ca="1">IF(NOT(Data!D1844 = 0), VALUE(Data!AA1844 * INDIRECT(Data!B1844)), "")</f>
        <v/>
      </c>
      <c r="Z1844" s="20" t="str" cm="1">
        <f t="array" aca="1" ref="Z1844" ca="1">IF(NOT(Data!D1844 = 0), VALUE(Data!AB1844 * INDIRECT(Data!B1844)), "")</f>
        <v/>
      </c>
      <c r="AA1844" s="20" t="str" cm="1">
        <f t="array" aca="1" ref="AA1844" ca="1">IF(NOT(Data!D1844 = 0), VALUE(Data!AC1844 * INDIRECT(Data!B1844)), "")</f>
        <v/>
      </c>
      <c r="AB1844" s="20" t="str" cm="1">
        <f t="array" aca="1" ref="AB1844" ca="1">IF(NOT(Data!D1844 = 0), VALUE(Data!AD1844 * INDIRECT(Data!B1844)), "")</f>
        <v/>
      </c>
      <c r="AC1844" s="20" t="str" cm="1">
        <f t="array" aca="1" ref="AC1844" ca="1">IF(NOT(Data!D1844 = 0), VALUE(Data!AE1844 * INDIRECT(Data!B1844)), "")</f>
        <v/>
      </c>
      <c r="AD1844" s="20" t="str" cm="1">
        <f t="array" aca="1" ref="AD1844" ca="1">IF(NOT(Data!D1844 = 0), VALUE(Data!AF1844 * INDIRECT(Data!B1844)), "")</f>
        <v/>
      </c>
      <c r="AE1844" s="22" t="str">
        <f>IF(NOT(Data!D1844 = 0), Data!AG1844, "")</f>
        <v/>
      </c>
      <c r="AF1844" s="21" t="str">
        <f>IF(NOT(Data!D1844 = 0), Data!AH1844, "")</f>
        <v/>
      </c>
    </row>
    <row r="1845" spans="1:32">
      <c r="A1845" t="str">
        <f>IF(NOT(Data!D1845 = 0), Data!C1845, "")</f>
        <v/>
      </c>
      <c r="B1845" s="21" t="str">
        <f>IF(NOT(Data!D1845 = 0), Data!D1845, "")</f>
        <v/>
      </c>
      <c r="C1845" s="21" t="str">
        <f>IF(NOT(Data!D1845 = 0), Data!E1845, "")</f>
        <v/>
      </c>
      <c r="D1845" s="20" t="str" cm="1">
        <f t="array" aca="1" ref="D1845" ca="1">IF(NOT(Data!D1845 = 0), VALUE(Data!F1845 * INDIRECT(Data!B1845)), "")</f>
        <v/>
      </c>
      <c r="E1845" s="20" t="str" cm="1">
        <f t="array" aca="1" ref="E1845" ca="1">IF(NOT(Data!D1845 = 0), VALUE(Data!G1845 * INDIRECT(Data!B1845)), "")</f>
        <v/>
      </c>
      <c r="F1845" s="20" t="str" cm="1">
        <f t="array" aca="1" ref="F1845" ca="1">IF(NOT(Data!D1845 = 0), VALUE(Data!H1845 * INDIRECT(Data!B1845)), "")</f>
        <v/>
      </c>
      <c r="G1845" s="20" t="str" cm="1">
        <f t="array" aca="1" ref="G1845" ca="1">IF(NOT(Data!D1845 = 0), VALUE(Data!I1845 * INDIRECT(Data!B1845)), "")</f>
        <v/>
      </c>
      <c r="H1845" s="20" t="str" cm="1">
        <f t="array" aca="1" ref="H1845" ca="1">IF(NOT(Data!D1845 = 0), VALUE(Data!J1845 * INDIRECT(Data!B1845)), "")</f>
        <v/>
      </c>
      <c r="I1845" s="20" t="str" cm="1">
        <f t="array" aca="1" ref="I1845" ca="1">IF(NOT(Data!D1845 = 0), VALUE(Data!K1845 * INDIRECT(Data!B1845)), "")</f>
        <v/>
      </c>
      <c r="J1845" s="20" t="str" cm="1">
        <f t="array" aca="1" ref="J1845" ca="1">IF(NOT(Data!D1845 = 0), VALUE(Data!L1845 * INDIRECT(Data!B1845)), "")</f>
        <v/>
      </c>
      <c r="K1845" s="20" t="str" cm="1">
        <f t="array" aca="1" ref="K1845" ca="1">IF(NOT(Data!D1845 = 0), VALUE(Data!M1845 * INDIRECT(Data!B1845)), "")</f>
        <v/>
      </c>
      <c r="L1845" s="20" t="str" cm="1">
        <f t="array" aca="1" ref="L1845" ca="1">IF(NOT(Data!D1845 = 0), VALUE(Data!N1845 * INDIRECT(Data!B1845)), "")</f>
        <v/>
      </c>
      <c r="M1845" s="20" t="str" cm="1">
        <f t="array" aca="1" ref="M1845" ca="1">IF(NOT(Data!D1845 = 0), VALUE(Data!O1845 * INDIRECT(Data!B1845)), "")</f>
        <v/>
      </c>
      <c r="N1845" s="20" t="str" cm="1">
        <f t="array" aca="1" ref="N1845" ca="1">IF(NOT(Data!D1845 = 0), VALUE(Data!P1845 * INDIRECT(Data!B1845)), "")</f>
        <v/>
      </c>
      <c r="O1845" s="20" t="str" cm="1">
        <f t="array" aca="1" ref="O1845" ca="1">IF(NOT(Data!D1845 = 0), VALUE(Data!Q1845 * INDIRECT(Data!B1845)), "")</f>
        <v/>
      </c>
      <c r="P1845" s="20" t="str" cm="1">
        <f t="array" aca="1" ref="P1845" ca="1">IF(NOT(Data!D1845 = 0), VALUE(Data!R1845 * INDIRECT(Data!B1845)), "")</f>
        <v/>
      </c>
      <c r="Q1845" s="20" t="str" cm="1">
        <f t="array" aca="1" ref="Q1845" ca="1">IF(NOT(Data!D1845 = 0), VALUE(Data!S1845 * INDIRECT(Data!B1845)), "")</f>
        <v/>
      </c>
      <c r="R1845" s="20" t="str" cm="1">
        <f t="array" aca="1" ref="R1845" ca="1">IF(NOT(Data!D1845 = 0), VALUE(Data!T1845 * INDIRECT(Data!B1845)), "")</f>
        <v/>
      </c>
      <c r="S1845" s="20" t="str" cm="1">
        <f t="array" aca="1" ref="S1845" ca="1">IF(NOT(Data!D1845 = 0), VALUE(Data!U1845 * INDIRECT(Data!B1845)), "")</f>
        <v/>
      </c>
      <c r="T1845" s="20" t="str" cm="1">
        <f t="array" aca="1" ref="T1845" ca="1">IF(NOT(Data!D1845 = 0), VALUE(Data!V1845 * INDIRECT(Data!B1845)), "")</f>
        <v/>
      </c>
      <c r="U1845" s="20" t="str" cm="1">
        <f t="array" aca="1" ref="U1845" ca="1">IF(NOT(Data!D1845 = 0), VALUE(Data!W1845 * INDIRECT(Data!B1845)), "")</f>
        <v/>
      </c>
      <c r="V1845" s="20" t="str" cm="1">
        <f t="array" aca="1" ref="V1845" ca="1">IF(NOT(Data!D1845 = 0), VALUE(Data!X1845 * INDIRECT(Data!B1845)), "")</f>
        <v/>
      </c>
      <c r="W1845" s="20" t="str" cm="1">
        <f t="array" aca="1" ref="W1845" ca="1">IF(NOT(Data!D1845 = 0), VALUE(Data!Y1845 * INDIRECT(Data!B1845)), "")</f>
        <v/>
      </c>
      <c r="X1845" s="20" t="str" cm="1">
        <f t="array" aca="1" ref="X1845" ca="1">IF(NOT(Data!D1845 = 0), VALUE(Data!Z1845 * INDIRECT(Data!B1845)), "")</f>
        <v/>
      </c>
      <c r="Y1845" s="20" t="str" cm="1">
        <f t="array" aca="1" ref="Y1845" ca="1">IF(NOT(Data!D1845 = 0), VALUE(Data!AA1845 * INDIRECT(Data!B1845)), "")</f>
        <v/>
      </c>
      <c r="Z1845" s="20" t="str" cm="1">
        <f t="array" aca="1" ref="Z1845" ca="1">IF(NOT(Data!D1845 = 0), VALUE(Data!AB1845 * INDIRECT(Data!B1845)), "")</f>
        <v/>
      </c>
      <c r="AA1845" s="20" t="str" cm="1">
        <f t="array" aca="1" ref="AA1845" ca="1">IF(NOT(Data!D1845 = 0), VALUE(Data!AC1845 * INDIRECT(Data!B1845)), "")</f>
        <v/>
      </c>
      <c r="AB1845" s="20" t="str" cm="1">
        <f t="array" aca="1" ref="AB1845" ca="1">IF(NOT(Data!D1845 = 0), VALUE(Data!AD1845 * INDIRECT(Data!B1845)), "")</f>
        <v/>
      </c>
      <c r="AC1845" s="20" t="str" cm="1">
        <f t="array" aca="1" ref="AC1845" ca="1">IF(NOT(Data!D1845 = 0), VALUE(Data!AE1845 * INDIRECT(Data!B1845)), "")</f>
        <v/>
      </c>
      <c r="AD1845" s="20" t="str" cm="1">
        <f t="array" aca="1" ref="AD1845" ca="1">IF(NOT(Data!D1845 = 0), VALUE(Data!AF1845 * INDIRECT(Data!B1845)), "")</f>
        <v/>
      </c>
      <c r="AE1845" s="22" t="str">
        <f>IF(NOT(Data!D1845 = 0), Data!AG1845, "")</f>
        <v/>
      </c>
      <c r="AF1845" s="21" t="str">
        <f>IF(NOT(Data!D1845 = 0), Data!AH1845, "")</f>
        <v/>
      </c>
    </row>
    <row r="1846" spans="1:32">
      <c r="A1846" t="str">
        <f>IF(NOT(Data!D1846 = 0), Data!C1846, "")</f>
        <v/>
      </c>
      <c r="B1846" s="21" t="str">
        <f>IF(NOT(Data!D1846 = 0), Data!D1846, "")</f>
        <v/>
      </c>
      <c r="C1846" s="21" t="str">
        <f>IF(NOT(Data!D1846 = 0), Data!E1846, "")</f>
        <v/>
      </c>
      <c r="D1846" s="20" t="str" cm="1">
        <f t="array" aca="1" ref="D1846" ca="1">IF(NOT(Data!D1846 = 0), VALUE(Data!F1846 * INDIRECT(Data!B1846)), "")</f>
        <v/>
      </c>
      <c r="E1846" s="20" t="str" cm="1">
        <f t="array" aca="1" ref="E1846" ca="1">IF(NOT(Data!D1846 = 0), VALUE(Data!G1846 * INDIRECT(Data!B1846)), "")</f>
        <v/>
      </c>
      <c r="F1846" s="20" t="str" cm="1">
        <f t="array" aca="1" ref="F1846" ca="1">IF(NOT(Data!D1846 = 0), VALUE(Data!H1846 * INDIRECT(Data!B1846)), "")</f>
        <v/>
      </c>
      <c r="G1846" s="20" t="str" cm="1">
        <f t="array" aca="1" ref="G1846" ca="1">IF(NOT(Data!D1846 = 0), VALUE(Data!I1846 * INDIRECT(Data!B1846)), "")</f>
        <v/>
      </c>
      <c r="H1846" s="20" t="str" cm="1">
        <f t="array" aca="1" ref="H1846" ca="1">IF(NOT(Data!D1846 = 0), VALUE(Data!J1846 * INDIRECT(Data!B1846)), "")</f>
        <v/>
      </c>
      <c r="I1846" s="20" t="str" cm="1">
        <f t="array" aca="1" ref="I1846" ca="1">IF(NOT(Data!D1846 = 0), VALUE(Data!K1846 * INDIRECT(Data!B1846)), "")</f>
        <v/>
      </c>
      <c r="J1846" s="20" t="str" cm="1">
        <f t="array" aca="1" ref="J1846" ca="1">IF(NOT(Data!D1846 = 0), VALUE(Data!L1846 * INDIRECT(Data!B1846)), "")</f>
        <v/>
      </c>
      <c r="K1846" s="20" t="str" cm="1">
        <f t="array" aca="1" ref="K1846" ca="1">IF(NOT(Data!D1846 = 0), VALUE(Data!M1846 * INDIRECT(Data!B1846)), "")</f>
        <v/>
      </c>
      <c r="L1846" s="20" t="str" cm="1">
        <f t="array" aca="1" ref="L1846" ca="1">IF(NOT(Data!D1846 = 0), VALUE(Data!N1846 * INDIRECT(Data!B1846)), "")</f>
        <v/>
      </c>
      <c r="M1846" s="20" t="str" cm="1">
        <f t="array" aca="1" ref="M1846" ca="1">IF(NOT(Data!D1846 = 0), VALUE(Data!O1846 * INDIRECT(Data!B1846)), "")</f>
        <v/>
      </c>
      <c r="N1846" s="20" t="str" cm="1">
        <f t="array" aca="1" ref="N1846" ca="1">IF(NOT(Data!D1846 = 0), VALUE(Data!P1846 * INDIRECT(Data!B1846)), "")</f>
        <v/>
      </c>
      <c r="O1846" s="20" t="str" cm="1">
        <f t="array" aca="1" ref="O1846" ca="1">IF(NOT(Data!D1846 = 0), VALUE(Data!Q1846 * INDIRECT(Data!B1846)), "")</f>
        <v/>
      </c>
      <c r="P1846" s="20" t="str" cm="1">
        <f t="array" aca="1" ref="P1846" ca="1">IF(NOT(Data!D1846 = 0), VALUE(Data!R1846 * INDIRECT(Data!B1846)), "")</f>
        <v/>
      </c>
      <c r="Q1846" s="20" t="str" cm="1">
        <f t="array" aca="1" ref="Q1846" ca="1">IF(NOT(Data!D1846 = 0), VALUE(Data!S1846 * INDIRECT(Data!B1846)), "")</f>
        <v/>
      </c>
      <c r="R1846" s="20" t="str" cm="1">
        <f t="array" aca="1" ref="R1846" ca="1">IF(NOT(Data!D1846 = 0), VALUE(Data!T1846 * INDIRECT(Data!B1846)), "")</f>
        <v/>
      </c>
      <c r="S1846" s="20" t="str" cm="1">
        <f t="array" aca="1" ref="S1846" ca="1">IF(NOT(Data!D1846 = 0), VALUE(Data!U1846 * INDIRECT(Data!B1846)), "")</f>
        <v/>
      </c>
      <c r="T1846" s="20" t="str" cm="1">
        <f t="array" aca="1" ref="T1846" ca="1">IF(NOT(Data!D1846 = 0), VALUE(Data!V1846 * INDIRECT(Data!B1846)), "")</f>
        <v/>
      </c>
      <c r="U1846" s="20" t="str" cm="1">
        <f t="array" aca="1" ref="U1846" ca="1">IF(NOT(Data!D1846 = 0), VALUE(Data!W1846 * INDIRECT(Data!B1846)), "")</f>
        <v/>
      </c>
      <c r="V1846" s="20" t="str" cm="1">
        <f t="array" aca="1" ref="V1846" ca="1">IF(NOT(Data!D1846 = 0), VALUE(Data!X1846 * INDIRECT(Data!B1846)), "")</f>
        <v/>
      </c>
      <c r="W1846" s="20" t="str" cm="1">
        <f t="array" aca="1" ref="W1846" ca="1">IF(NOT(Data!D1846 = 0), VALUE(Data!Y1846 * INDIRECT(Data!B1846)), "")</f>
        <v/>
      </c>
      <c r="X1846" s="20" t="str" cm="1">
        <f t="array" aca="1" ref="X1846" ca="1">IF(NOT(Data!D1846 = 0), VALUE(Data!Z1846 * INDIRECT(Data!B1846)), "")</f>
        <v/>
      </c>
      <c r="Y1846" s="20" t="str" cm="1">
        <f t="array" aca="1" ref="Y1846" ca="1">IF(NOT(Data!D1846 = 0), VALUE(Data!AA1846 * INDIRECT(Data!B1846)), "")</f>
        <v/>
      </c>
      <c r="Z1846" s="20" t="str" cm="1">
        <f t="array" aca="1" ref="Z1846" ca="1">IF(NOT(Data!D1846 = 0), VALUE(Data!AB1846 * INDIRECT(Data!B1846)), "")</f>
        <v/>
      </c>
      <c r="AA1846" s="20" t="str" cm="1">
        <f t="array" aca="1" ref="AA1846" ca="1">IF(NOT(Data!D1846 = 0), VALUE(Data!AC1846 * INDIRECT(Data!B1846)), "")</f>
        <v/>
      </c>
      <c r="AB1846" s="20" t="str" cm="1">
        <f t="array" aca="1" ref="AB1846" ca="1">IF(NOT(Data!D1846 = 0), VALUE(Data!AD1846 * INDIRECT(Data!B1846)), "")</f>
        <v/>
      </c>
      <c r="AC1846" s="20" t="str" cm="1">
        <f t="array" aca="1" ref="AC1846" ca="1">IF(NOT(Data!D1846 = 0), VALUE(Data!AE1846 * INDIRECT(Data!B1846)), "")</f>
        <v/>
      </c>
      <c r="AD1846" s="20" t="str" cm="1">
        <f t="array" aca="1" ref="AD1846" ca="1">IF(NOT(Data!D1846 = 0), VALUE(Data!AF1846 * INDIRECT(Data!B1846)), "")</f>
        <v/>
      </c>
      <c r="AE1846" s="22" t="str">
        <f>IF(NOT(Data!D1846 = 0), Data!AG1846, "")</f>
        <v/>
      </c>
      <c r="AF1846" s="21" t="str">
        <f>IF(NOT(Data!D1846 = 0), Data!AH1846, "")</f>
        <v/>
      </c>
    </row>
    <row r="1847" spans="1:32">
      <c r="A1847" t="str">
        <f>IF(NOT(Data!D1847 = 0), Data!C1847, "")</f>
        <v/>
      </c>
      <c r="B1847" s="21" t="str">
        <f>IF(NOT(Data!D1847 = 0), Data!D1847, "")</f>
        <v/>
      </c>
      <c r="C1847" s="21" t="str">
        <f>IF(NOT(Data!D1847 = 0), Data!E1847, "")</f>
        <v/>
      </c>
      <c r="D1847" s="20" t="str" cm="1">
        <f t="array" aca="1" ref="D1847" ca="1">IF(NOT(Data!D1847 = 0), VALUE(Data!F1847 * INDIRECT(Data!B1847)), "")</f>
        <v/>
      </c>
      <c r="E1847" s="20" t="str" cm="1">
        <f t="array" aca="1" ref="E1847" ca="1">IF(NOT(Data!D1847 = 0), VALUE(Data!G1847 * INDIRECT(Data!B1847)), "")</f>
        <v/>
      </c>
      <c r="F1847" s="20" t="str" cm="1">
        <f t="array" aca="1" ref="F1847" ca="1">IF(NOT(Data!D1847 = 0), VALUE(Data!H1847 * INDIRECT(Data!B1847)), "")</f>
        <v/>
      </c>
      <c r="G1847" s="20" t="str" cm="1">
        <f t="array" aca="1" ref="G1847" ca="1">IF(NOT(Data!D1847 = 0), VALUE(Data!I1847 * INDIRECT(Data!B1847)), "")</f>
        <v/>
      </c>
      <c r="H1847" s="20" t="str" cm="1">
        <f t="array" aca="1" ref="H1847" ca="1">IF(NOT(Data!D1847 = 0), VALUE(Data!J1847 * INDIRECT(Data!B1847)), "")</f>
        <v/>
      </c>
      <c r="I1847" s="20" t="str" cm="1">
        <f t="array" aca="1" ref="I1847" ca="1">IF(NOT(Data!D1847 = 0), VALUE(Data!K1847 * INDIRECT(Data!B1847)), "")</f>
        <v/>
      </c>
      <c r="J1847" s="20" t="str" cm="1">
        <f t="array" aca="1" ref="J1847" ca="1">IF(NOT(Data!D1847 = 0), VALUE(Data!L1847 * INDIRECT(Data!B1847)), "")</f>
        <v/>
      </c>
      <c r="K1847" s="20" t="str" cm="1">
        <f t="array" aca="1" ref="K1847" ca="1">IF(NOT(Data!D1847 = 0), VALUE(Data!M1847 * INDIRECT(Data!B1847)), "")</f>
        <v/>
      </c>
      <c r="L1847" s="20" t="str" cm="1">
        <f t="array" aca="1" ref="L1847" ca="1">IF(NOT(Data!D1847 = 0), VALUE(Data!N1847 * INDIRECT(Data!B1847)), "")</f>
        <v/>
      </c>
      <c r="M1847" s="20" t="str" cm="1">
        <f t="array" aca="1" ref="M1847" ca="1">IF(NOT(Data!D1847 = 0), VALUE(Data!O1847 * INDIRECT(Data!B1847)), "")</f>
        <v/>
      </c>
      <c r="N1847" s="20" t="str" cm="1">
        <f t="array" aca="1" ref="N1847" ca="1">IF(NOT(Data!D1847 = 0), VALUE(Data!P1847 * INDIRECT(Data!B1847)), "")</f>
        <v/>
      </c>
      <c r="O1847" s="20" t="str" cm="1">
        <f t="array" aca="1" ref="O1847" ca="1">IF(NOT(Data!D1847 = 0), VALUE(Data!Q1847 * INDIRECT(Data!B1847)), "")</f>
        <v/>
      </c>
      <c r="P1847" s="20" t="str" cm="1">
        <f t="array" aca="1" ref="P1847" ca="1">IF(NOT(Data!D1847 = 0), VALUE(Data!R1847 * INDIRECT(Data!B1847)), "")</f>
        <v/>
      </c>
      <c r="Q1847" s="20" t="str" cm="1">
        <f t="array" aca="1" ref="Q1847" ca="1">IF(NOT(Data!D1847 = 0), VALUE(Data!S1847 * INDIRECT(Data!B1847)), "")</f>
        <v/>
      </c>
      <c r="R1847" s="20" t="str" cm="1">
        <f t="array" aca="1" ref="R1847" ca="1">IF(NOT(Data!D1847 = 0), VALUE(Data!T1847 * INDIRECT(Data!B1847)), "")</f>
        <v/>
      </c>
      <c r="S1847" s="20" t="str" cm="1">
        <f t="array" aca="1" ref="S1847" ca="1">IF(NOT(Data!D1847 = 0), VALUE(Data!U1847 * INDIRECT(Data!B1847)), "")</f>
        <v/>
      </c>
      <c r="T1847" s="20" t="str" cm="1">
        <f t="array" aca="1" ref="T1847" ca="1">IF(NOT(Data!D1847 = 0), VALUE(Data!V1847 * INDIRECT(Data!B1847)), "")</f>
        <v/>
      </c>
      <c r="U1847" s="20" t="str" cm="1">
        <f t="array" aca="1" ref="U1847" ca="1">IF(NOT(Data!D1847 = 0), VALUE(Data!W1847 * INDIRECT(Data!B1847)), "")</f>
        <v/>
      </c>
      <c r="V1847" s="20" t="str" cm="1">
        <f t="array" aca="1" ref="V1847" ca="1">IF(NOT(Data!D1847 = 0), VALUE(Data!X1847 * INDIRECT(Data!B1847)), "")</f>
        <v/>
      </c>
      <c r="W1847" s="20" t="str" cm="1">
        <f t="array" aca="1" ref="W1847" ca="1">IF(NOT(Data!D1847 = 0), VALUE(Data!Y1847 * INDIRECT(Data!B1847)), "")</f>
        <v/>
      </c>
      <c r="X1847" s="20" t="str" cm="1">
        <f t="array" aca="1" ref="X1847" ca="1">IF(NOT(Data!D1847 = 0), VALUE(Data!Z1847 * INDIRECT(Data!B1847)), "")</f>
        <v/>
      </c>
      <c r="Y1847" s="20" t="str" cm="1">
        <f t="array" aca="1" ref="Y1847" ca="1">IF(NOT(Data!D1847 = 0), VALUE(Data!AA1847 * INDIRECT(Data!B1847)), "")</f>
        <v/>
      </c>
      <c r="Z1847" s="20" t="str" cm="1">
        <f t="array" aca="1" ref="Z1847" ca="1">IF(NOT(Data!D1847 = 0), VALUE(Data!AB1847 * INDIRECT(Data!B1847)), "")</f>
        <v/>
      </c>
      <c r="AA1847" s="20" t="str" cm="1">
        <f t="array" aca="1" ref="AA1847" ca="1">IF(NOT(Data!D1847 = 0), VALUE(Data!AC1847 * INDIRECT(Data!B1847)), "")</f>
        <v/>
      </c>
      <c r="AB1847" s="20" t="str" cm="1">
        <f t="array" aca="1" ref="AB1847" ca="1">IF(NOT(Data!D1847 = 0), VALUE(Data!AD1847 * INDIRECT(Data!B1847)), "")</f>
        <v/>
      </c>
      <c r="AC1847" s="20" t="str" cm="1">
        <f t="array" aca="1" ref="AC1847" ca="1">IF(NOT(Data!D1847 = 0), VALUE(Data!AE1847 * INDIRECT(Data!B1847)), "")</f>
        <v/>
      </c>
      <c r="AD1847" s="20" t="str" cm="1">
        <f t="array" aca="1" ref="AD1847" ca="1">IF(NOT(Data!D1847 = 0), VALUE(Data!AF1847 * INDIRECT(Data!B1847)), "")</f>
        <v/>
      </c>
      <c r="AE1847" s="22" t="str">
        <f>IF(NOT(Data!D1847 = 0), Data!AG1847, "")</f>
        <v/>
      </c>
      <c r="AF1847" s="21" t="str">
        <f>IF(NOT(Data!D1847 = 0), Data!AH1847, "")</f>
        <v/>
      </c>
    </row>
    <row r="1848" spans="1:32">
      <c r="A1848" t="str">
        <f>IF(NOT(Data!D1848 = 0), Data!C1848, "")</f>
        <v/>
      </c>
      <c r="B1848" s="21" t="str">
        <f>IF(NOT(Data!D1848 = 0), Data!D1848, "")</f>
        <v/>
      </c>
      <c r="C1848" s="21" t="str">
        <f>IF(NOT(Data!D1848 = 0), Data!E1848, "")</f>
        <v/>
      </c>
      <c r="D1848" s="20" t="str" cm="1">
        <f t="array" aca="1" ref="D1848" ca="1">IF(NOT(Data!D1848 = 0), VALUE(Data!F1848 * INDIRECT(Data!B1848)), "")</f>
        <v/>
      </c>
      <c r="E1848" s="20" t="str" cm="1">
        <f t="array" aca="1" ref="E1848" ca="1">IF(NOT(Data!D1848 = 0), VALUE(Data!G1848 * INDIRECT(Data!B1848)), "")</f>
        <v/>
      </c>
      <c r="F1848" s="20" t="str" cm="1">
        <f t="array" aca="1" ref="F1848" ca="1">IF(NOT(Data!D1848 = 0), VALUE(Data!H1848 * INDIRECT(Data!B1848)), "")</f>
        <v/>
      </c>
      <c r="G1848" s="20" t="str" cm="1">
        <f t="array" aca="1" ref="G1848" ca="1">IF(NOT(Data!D1848 = 0), VALUE(Data!I1848 * INDIRECT(Data!B1848)), "")</f>
        <v/>
      </c>
      <c r="H1848" s="20" t="str" cm="1">
        <f t="array" aca="1" ref="H1848" ca="1">IF(NOT(Data!D1848 = 0), VALUE(Data!J1848 * INDIRECT(Data!B1848)), "")</f>
        <v/>
      </c>
      <c r="I1848" s="20" t="str" cm="1">
        <f t="array" aca="1" ref="I1848" ca="1">IF(NOT(Data!D1848 = 0), VALUE(Data!K1848 * INDIRECT(Data!B1848)), "")</f>
        <v/>
      </c>
      <c r="J1848" s="20" t="str" cm="1">
        <f t="array" aca="1" ref="J1848" ca="1">IF(NOT(Data!D1848 = 0), VALUE(Data!L1848 * INDIRECT(Data!B1848)), "")</f>
        <v/>
      </c>
      <c r="K1848" s="20" t="str" cm="1">
        <f t="array" aca="1" ref="K1848" ca="1">IF(NOT(Data!D1848 = 0), VALUE(Data!M1848 * INDIRECT(Data!B1848)), "")</f>
        <v/>
      </c>
      <c r="L1848" s="20" t="str" cm="1">
        <f t="array" aca="1" ref="L1848" ca="1">IF(NOT(Data!D1848 = 0), VALUE(Data!N1848 * INDIRECT(Data!B1848)), "")</f>
        <v/>
      </c>
      <c r="M1848" s="20" t="str" cm="1">
        <f t="array" aca="1" ref="M1848" ca="1">IF(NOT(Data!D1848 = 0), VALUE(Data!O1848 * INDIRECT(Data!B1848)), "")</f>
        <v/>
      </c>
      <c r="N1848" s="20" t="str" cm="1">
        <f t="array" aca="1" ref="N1848" ca="1">IF(NOT(Data!D1848 = 0), VALUE(Data!P1848 * INDIRECT(Data!B1848)), "")</f>
        <v/>
      </c>
      <c r="O1848" s="20" t="str" cm="1">
        <f t="array" aca="1" ref="O1848" ca="1">IF(NOT(Data!D1848 = 0), VALUE(Data!Q1848 * INDIRECT(Data!B1848)), "")</f>
        <v/>
      </c>
      <c r="P1848" s="20" t="str" cm="1">
        <f t="array" aca="1" ref="P1848" ca="1">IF(NOT(Data!D1848 = 0), VALUE(Data!R1848 * INDIRECT(Data!B1848)), "")</f>
        <v/>
      </c>
      <c r="Q1848" s="20" t="str" cm="1">
        <f t="array" aca="1" ref="Q1848" ca="1">IF(NOT(Data!D1848 = 0), VALUE(Data!S1848 * INDIRECT(Data!B1848)), "")</f>
        <v/>
      </c>
      <c r="R1848" s="20" t="str" cm="1">
        <f t="array" aca="1" ref="R1848" ca="1">IF(NOT(Data!D1848 = 0), VALUE(Data!T1848 * INDIRECT(Data!B1848)), "")</f>
        <v/>
      </c>
      <c r="S1848" s="20" t="str" cm="1">
        <f t="array" aca="1" ref="S1848" ca="1">IF(NOT(Data!D1848 = 0), VALUE(Data!U1848 * INDIRECT(Data!B1848)), "")</f>
        <v/>
      </c>
      <c r="T1848" s="20" t="str" cm="1">
        <f t="array" aca="1" ref="T1848" ca="1">IF(NOT(Data!D1848 = 0), VALUE(Data!V1848 * INDIRECT(Data!B1848)), "")</f>
        <v/>
      </c>
      <c r="U1848" s="20" t="str" cm="1">
        <f t="array" aca="1" ref="U1848" ca="1">IF(NOT(Data!D1848 = 0), VALUE(Data!W1848 * INDIRECT(Data!B1848)), "")</f>
        <v/>
      </c>
      <c r="V1848" s="20" t="str" cm="1">
        <f t="array" aca="1" ref="V1848" ca="1">IF(NOT(Data!D1848 = 0), VALUE(Data!X1848 * INDIRECT(Data!B1848)), "")</f>
        <v/>
      </c>
      <c r="W1848" s="20" t="str" cm="1">
        <f t="array" aca="1" ref="W1848" ca="1">IF(NOT(Data!D1848 = 0), VALUE(Data!Y1848 * INDIRECT(Data!B1848)), "")</f>
        <v/>
      </c>
      <c r="X1848" s="20" t="str" cm="1">
        <f t="array" aca="1" ref="X1848" ca="1">IF(NOT(Data!D1848 = 0), VALUE(Data!Z1848 * INDIRECT(Data!B1848)), "")</f>
        <v/>
      </c>
      <c r="Y1848" s="20" t="str" cm="1">
        <f t="array" aca="1" ref="Y1848" ca="1">IF(NOT(Data!D1848 = 0), VALUE(Data!AA1848 * INDIRECT(Data!B1848)), "")</f>
        <v/>
      </c>
      <c r="Z1848" s="20" t="str" cm="1">
        <f t="array" aca="1" ref="Z1848" ca="1">IF(NOT(Data!D1848 = 0), VALUE(Data!AB1848 * INDIRECT(Data!B1848)), "")</f>
        <v/>
      </c>
      <c r="AA1848" s="20" t="str" cm="1">
        <f t="array" aca="1" ref="AA1848" ca="1">IF(NOT(Data!D1848 = 0), VALUE(Data!AC1848 * INDIRECT(Data!B1848)), "")</f>
        <v/>
      </c>
      <c r="AB1848" s="20" t="str" cm="1">
        <f t="array" aca="1" ref="AB1848" ca="1">IF(NOT(Data!D1848 = 0), VALUE(Data!AD1848 * INDIRECT(Data!B1848)), "")</f>
        <v/>
      </c>
      <c r="AC1848" s="20" t="str" cm="1">
        <f t="array" aca="1" ref="AC1848" ca="1">IF(NOT(Data!D1848 = 0), VALUE(Data!AE1848 * INDIRECT(Data!B1848)), "")</f>
        <v/>
      </c>
      <c r="AD1848" s="20" t="str" cm="1">
        <f t="array" aca="1" ref="AD1848" ca="1">IF(NOT(Data!D1848 = 0), VALUE(Data!AF1848 * INDIRECT(Data!B1848)), "")</f>
        <v/>
      </c>
      <c r="AE1848" s="22" t="str">
        <f>IF(NOT(Data!D1848 = 0), Data!AG1848, "")</f>
        <v/>
      </c>
      <c r="AF1848" s="21" t="str">
        <f>IF(NOT(Data!D1848 = 0), Data!AH1848, "")</f>
        <v/>
      </c>
    </row>
    <row r="1849" spans="1:32">
      <c r="A1849" t="str">
        <f>IF(NOT(Data!D1849 = 0), Data!C1849, "")</f>
        <v/>
      </c>
      <c r="B1849" s="21" t="str">
        <f>IF(NOT(Data!D1849 = 0), Data!D1849, "")</f>
        <v/>
      </c>
      <c r="C1849" s="21" t="str">
        <f>IF(NOT(Data!D1849 = 0), Data!E1849, "")</f>
        <v/>
      </c>
      <c r="D1849" s="20" t="str" cm="1">
        <f t="array" aca="1" ref="D1849" ca="1">IF(NOT(Data!D1849 = 0), VALUE(Data!F1849 * INDIRECT(Data!B1849)), "")</f>
        <v/>
      </c>
      <c r="E1849" s="20" t="str" cm="1">
        <f t="array" aca="1" ref="E1849" ca="1">IF(NOT(Data!D1849 = 0), VALUE(Data!G1849 * INDIRECT(Data!B1849)), "")</f>
        <v/>
      </c>
      <c r="F1849" s="20" t="str" cm="1">
        <f t="array" aca="1" ref="F1849" ca="1">IF(NOT(Data!D1849 = 0), VALUE(Data!H1849 * INDIRECT(Data!B1849)), "")</f>
        <v/>
      </c>
      <c r="G1849" s="20" t="str" cm="1">
        <f t="array" aca="1" ref="G1849" ca="1">IF(NOT(Data!D1849 = 0), VALUE(Data!I1849 * INDIRECT(Data!B1849)), "")</f>
        <v/>
      </c>
      <c r="H1849" s="20" t="str" cm="1">
        <f t="array" aca="1" ref="H1849" ca="1">IF(NOT(Data!D1849 = 0), VALUE(Data!J1849 * INDIRECT(Data!B1849)), "")</f>
        <v/>
      </c>
      <c r="I1849" s="20" t="str" cm="1">
        <f t="array" aca="1" ref="I1849" ca="1">IF(NOT(Data!D1849 = 0), VALUE(Data!K1849 * INDIRECT(Data!B1849)), "")</f>
        <v/>
      </c>
      <c r="J1849" s="20" t="str" cm="1">
        <f t="array" aca="1" ref="J1849" ca="1">IF(NOT(Data!D1849 = 0), VALUE(Data!L1849 * INDIRECT(Data!B1849)), "")</f>
        <v/>
      </c>
      <c r="K1849" s="20" t="str" cm="1">
        <f t="array" aca="1" ref="K1849" ca="1">IF(NOT(Data!D1849 = 0), VALUE(Data!M1849 * INDIRECT(Data!B1849)), "")</f>
        <v/>
      </c>
      <c r="L1849" s="20" t="str" cm="1">
        <f t="array" aca="1" ref="L1849" ca="1">IF(NOT(Data!D1849 = 0), VALUE(Data!N1849 * INDIRECT(Data!B1849)), "")</f>
        <v/>
      </c>
      <c r="M1849" s="20" t="str" cm="1">
        <f t="array" aca="1" ref="M1849" ca="1">IF(NOT(Data!D1849 = 0), VALUE(Data!O1849 * INDIRECT(Data!B1849)), "")</f>
        <v/>
      </c>
      <c r="N1849" s="20" t="str" cm="1">
        <f t="array" aca="1" ref="N1849" ca="1">IF(NOT(Data!D1849 = 0), VALUE(Data!P1849 * INDIRECT(Data!B1849)), "")</f>
        <v/>
      </c>
      <c r="O1849" s="20" t="str" cm="1">
        <f t="array" aca="1" ref="O1849" ca="1">IF(NOT(Data!D1849 = 0), VALUE(Data!Q1849 * INDIRECT(Data!B1849)), "")</f>
        <v/>
      </c>
      <c r="P1849" s="20" t="str" cm="1">
        <f t="array" aca="1" ref="P1849" ca="1">IF(NOT(Data!D1849 = 0), VALUE(Data!R1849 * INDIRECT(Data!B1849)), "")</f>
        <v/>
      </c>
      <c r="Q1849" s="20" t="str" cm="1">
        <f t="array" aca="1" ref="Q1849" ca="1">IF(NOT(Data!D1849 = 0), VALUE(Data!S1849 * INDIRECT(Data!B1849)), "")</f>
        <v/>
      </c>
      <c r="R1849" s="20" t="str" cm="1">
        <f t="array" aca="1" ref="R1849" ca="1">IF(NOT(Data!D1849 = 0), VALUE(Data!T1849 * INDIRECT(Data!B1849)), "")</f>
        <v/>
      </c>
      <c r="S1849" s="20" t="str" cm="1">
        <f t="array" aca="1" ref="S1849" ca="1">IF(NOT(Data!D1849 = 0), VALUE(Data!U1849 * INDIRECT(Data!B1849)), "")</f>
        <v/>
      </c>
      <c r="T1849" s="20" t="str" cm="1">
        <f t="array" aca="1" ref="T1849" ca="1">IF(NOT(Data!D1849 = 0), VALUE(Data!V1849 * INDIRECT(Data!B1849)), "")</f>
        <v/>
      </c>
      <c r="U1849" s="20" t="str" cm="1">
        <f t="array" aca="1" ref="U1849" ca="1">IF(NOT(Data!D1849 = 0), VALUE(Data!W1849 * INDIRECT(Data!B1849)), "")</f>
        <v/>
      </c>
      <c r="V1849" s="20" t="str" cm="1">
        <f t="array" aca="1" ref="V1849" ca="1">IF(NOT(Data!D1849 = 0), VALUE(Data!X1849 * INDIRECT(Data!B1849)), "")</f>
        <v/>
      </c>
      <c r="W1849" s="20" t="str" cm="1">
        <f t="array" aca="1" ref="W1849" ca="1">IF(NOT(Data!D1849 = 0), VALUE(Data!Y1849 * INDIRECT(Data!B1849)), "")</f>
        <v/>
      </c>
      <c r="X1849" s="20" t="str" cm="1">
        <f t="array" aca="1" ref="X1849" ca="1">IF(NOT(Data!D1849 = 0), VALUE(Data!Z1849 * INDIRECT(Data!B1849)), "")</f>
        <v/>
      </c>
      <c r="Y1849" s="20" t="str" cm="1">
        <f t="array" aca="1" ref="Y1849" ca="1">IF(NOT(Data!D1849 = 0), VALUE(Data!AA1849 * INDIRECT(Data!B1849)), "")</f>
        <v/>
      </c>
      <c r="Z1849" s="20" t="str" cm="1">
        <f t="array" aca="1" ref="Z1849" ca="1">IF(NOT(Data!D1849 = 0), VALUE(Data!AB1849 * INDIRECT(Data!B1849)), "")</f>
        <v/>
      </c>
      <c r="AA1849" s="20" t="str" cm="1">
        <f t="array" aca="1" ref="AA1849" ca="1">IF(NOT(Data!D1849 = 0), VALUE(Data!AC1849 * INDIRECT(Data!B1849)), "")</f>
        <v/>
      </c>
      <c r="AB1849" s="20" t="str" cm="1">
        <f t="array" aca="1" ref="AB1849" ca="1">IF(NOT(Data!D1849 = 0), VALUE(Data!AD1849 * INDIRECT(Data!B1849)), "")</f>
        <v/>
      </c>
      <c r="AC1849" s="20" t="str" cm="1">
        <f t="array" aca="1" ref="AC1849" ca="1">IF(NOT(Data!D1849 = 0), VALUE(Data!AE1849 * INDIRECT(Data!B1849)), "")</f>
        <v/>
      </c>
      <c r="AD1849" s="20" t="str" cm="1">
        <f t="array" aca="1" ref="AD1849" ca="1">IF(NOT(Data!D1849 = 0), VALUE(Data!AF1849 * INDIRECT(Data!B1849)), "")</f>
        <v/>
      </c>
      <c r="AE1849" s="22" t="str">
        <f>IF(NOT(Data!D1849 = 0), Data!AG1849, "")</f>
        <v/>
      </c>
      <c r="AF1849" s="21" t="str">
        <f>IF(NOT(Data!D1849 = 0), Data!AH1849, "")</f>
        <v/>
      </c>
    </row>
    <row r="1850" spans="1:32">
      <c r="A1850" t="str">
        <f>IF(NOT(Data!D1850 = 0), Data!C1850, "")</f>
        <v/>
      </c>
      <c r="B1850" s="21" t="str">
        <f>IF(NOT(Data!D1850 = 0), Data!D1850, "")</f>
        <v/>
      </c>
      <c r="C1850" s="21" t="str">
        <f>IF(NOT(Data!D1850 = 0), Data!E1850, "")</f>
        <v/>
      </c>
      <c r="D1850" s="20" t="str" cm="1">
        <f t="array" aca="1" ref="D1850" ca="1">IF(NOT(Data!D1850 = 0), VALUE(Data!F1850 * INDIRECT(Data!B1850)), "")</f>
        <v/>
      </c>
      <c r="E1850" s="20" t="str" cm="1">
        <f t="array" aca="1" ref="E1850" ca="1">IF(NOT(Data!D1850 = 0), VALUE(Data!G1850 * INDIRECT(Data!B1850)), "")</f>
        <v/>
      </c>
      <c r="F1850" s="20" t="str" cm="1">
        <f t="array" aca="1" ref="F1850" ca="1">IF(NOT(Data!D1850 = 0), VALUE(Data!H1850 * INDIRECT(Data!B1850)), "")</f>
        <v/>
      </c>
      <c r="G1850" s="20" t="str" cm="1">
        <f t="array" aca="1" ref="G1850" ca="1">IF(NOT(Data!D1850 = 0), VALUE(Data!I1850 * INDIRECT(Data!B1850)), "")</f>
        <v/>
      </c>
      <c r="H1850" s="20" t="str" cm="1">
        <f t="array" aca="1" ref="H1850" ca="1">IF(NOT(Data!D1850 = 0), VALUE(Data!J1850 * INDIRECT(Data!B1850)), "")</f>
        <v/>
      </c>
      <c r="I1850" s="20" t="str" cm="1">
        <f t="array" aca="1" ref="I1850" ca="1">IF(NOT(Data!D1850 = 0), VALUE(Data!K1850 * INDIRECT(Data!B1850)), "")</f>
        <v/>
      </c>
      <c r="J1850" s="20" t="str" cm="1">
        <f t="array" aca="1" ref="J1850" ca="1">IF(NOT(Data!D1850 = 0), VALUE(Data!L1850 * INDIRECT(Data!B1850)), "")</f>
        <v/>
      </c>
      <c r="K1850" s="20" t="str" cm="1">
        <f t="array" aca="1" ref="K1850" ca="1">IF(NOT(Data!D1850 = 0), VALUE(Data!M1850 * INDIRECT(Data!B1850)), "")</f>
        <v/>
      </c>
      <c r="L1850" s="20" t="str" cm="1">
        <f t="array" aca="1" ref="L1850" ca="1">IF(NOT(Data!D1850 = 0), VALUE(Data!N1850 * INDIRECT(Data!B1850)), "")</f>
        <v/>
      </c>
      <c r="M1850" s="20" t="str" cm="1">
        <f t="array" aca="1" ref="M1850" ca="1">IF(NOT(Data!D1850 = 0), VALUE(Data!O1850 * INDIRECT(Data!B1850)), "")</f>
        <v/>
      </c>
      <c r="N1850" s="20" t="str" cm="1">
        <f t="array" aca="1" ref="N1850" ca="1">IF(NOT(Data!D1850 = 0), VALUE(Data!P1850 * INDIRECT(Data!B1850)), "")</f>
        <v/>
      </c>
      <c r="O1850" s="20" t="str" cm="1">
        <f t="array" aca="1" ref="O1850" ca="1">IF(NOT(Data!D1850 = 0), VALUE(Data!Q1850 * INDIRECT(Data!B1850)), "")</f>
        <v/>
      </c>
      <c r="P1850" s="20" t="str" cm="1">
        <f t="array" aca="1" ref="P1850" ca="1">IF(NOT(Data!D1850 = 0), VALUE(Data!R1850 * INDIRECT(Data!B1850)), "")</f>
        <v/>
      </c>
      <c r="Q1850" s="20" t="str" cm="1">
        <f t="array" aca="1" ref="Q1850" ca="1">IF(NOT(Data!D1850 = 0), VALUE(Data!S1850 * INDIRECT(Data!B1850)), "")</f>
        <v/>
      </c>
      <c r="R1850" s="20" t="str" cm="1">
        <f t="array" aca="1" ref="R1850" ca="1">IF(NOT(Data!D1850 = 0), VALUE(Data!T1850 * INDIRECT(Data!B1850)), "")</f>
        <v/>
      </c>
      <c r="S1850" s="20" t="str" cm="1">
        <f t="array" aca="1" ref="S1850" ca="1">IF(NOT(Data!D1850 = 0), VALUE(Data!U1850 * INDIRECT(Data!B1850)), "")</f>
        <v/>
      </c>
      <c r="T1850" s="20" t="str" cm="1">
        <f t="array" aca="1" ref="T1850" ca="1">IF(NOT(Data!D1850 = 0), VALUE(Data!V1850 * INDIRECT(Data!B1850)), "")</f>
        <v/>
      </c>
      <c r="U1850" s="20" t="str" cm="1">
        <f t="array" aca="1" ref="U1850" ca="1">IF(NOT(Data!D1850 = 0), VALUE(Data!W1850 * INDIRECT(Data!B1850)), "")</f>
        <v/>
      </c>
      <c r="V1850" s="20" t="str" cm="1">
        <f t="array" aca="1" ref="V1850" ca="1">IF(NOT(Data!D1850 = 0), VALUE(Data!X1850 * INDIRECT(Data!B1850)), "")</f>
        <v/>
      </c>
      <c r="W1850" s="20" t="str" cm="1">
        <f t="array" aca="1" ref="W1850" ca="1">IF(NOT(Data!D1850 = 0), VALUE(Data!Y1850 * INDIRECT(Data!B1850)), "")</f>
        <v/>
      </c>
      <c r="X1850" s="20" t="str" cm="1">
        <f t="array" aca="1" ref="X1850" ca="1">IF(NOT(Data!D1850 = 0), VALUE(Data!Z1850 * INDIRECT(Data!B1850)), "")</f>
        <v/>
      </c>
      <c r="Y1850" s="20" t="str" cm="1">
        <f t="array" aca="1" ref="Y1850" ca="1">IF(NOT(Data!D1850 = 0), VALUE(Data!AA1850 * INDIRECT(Data!B1850)), "")</f>
        <v/>
      </c>
      <c r="Z1850" s="20" t="str" cm="1">
        <f t="array" aca="1" ref="Z1850" ca="1">IF(NOT(Data!D1850 = 0), VALUE(Data!AB1850 * INDIRECT(Data!B1850)), "")</f>
        <v/>
      </c>
      <c r="AA1850" s="20" t="str" cm="1">
        <f t="array" aca="1" ref="AA1850" ca="1">IF(NOT(Data!D1850 = 0), VALUE(Data!AC1850 * INDIRECT(Data!B1850)), "")</f>
        <v/>
      </c>
      <c r="AB1850" s="20" t="str" cm="1">
        <f t="array" aca="1" ref="AB1850" ca="1">IF(NOT(Data!D1850 = 0), VALUE(Data!AD1850 * INDIRECT(Data!B1850)), "")</f>
        <v/>
      </c>
      <c r="AC1850" s="20" t="str" cm="1">
        <f t="array" aca="1" ref="AC1850" ca="1">IF(NOT(Data!D1850 = 0), VALUE(Data!AE1850 * INDIRECT(Data!B1850)), "")</f>
        <v/>
      </c>
      <c r="AD1850" s="20" t="str" cm="1">
        <f t="array" aca="1" ref="AD1850" ca="1">IF(NOT(Data!D1850 = 0), VALUE(Data!AF1850 * INDIRECT(Data!B1850)), "")</f>
        <v/>
      </c>
      <c r="AE1850" s="22" t="str">
        <f>IF(NOT(Data!D1850 = 0), Data!AG1850, "")</f>
        <v/>
      </c>
      <c r="AF1850" s="21" t="str">
        <f>IF(NOT(Data!D1850 = 0), Data!AH1850, "")</f>
        <v/>
      </c>
    </row>
    <row r="1851" spans="1:32">
      <c r="A1851" t="str">
        <f>IF(NOT(Data!D1851 = 0), Data!C1851, "")</f>
        <v/>
      </c>
      <c r="B1851" s="21" t="str">
        <f>IF(NOT(Data!D1851 = 0), Data!D1851, "")</f>
        <v/>
      </c>
      <c r="C1851" s="21" t="str">
        <f>IF(NOT(Data!D1851 = 0), Data!E1851, "")</f>
        <v/>
      </c>
      <c r="D1851" s="20" t="str" cm="1">
        <f t="array" aca="1" ref="D1851" ca="1">IF(NOT(Data!D1851 = 0), VALUE(Data!F1851 * INDIRECT(Data!B1851)), "")</f>
        <v/>
      </c>
      <c r="E1851" s="20" t="str" cm="1">
        <f t="array" aca="1" ref="E1851" ca="1">IF(NOT(Data!D1851 = 0), VALUE(Data!G1851 * INDIRECT(Data!B1851)), "")</f>
        <v/>
      </c>
      <c r="F1851" s="20" t="str" cm="1">
        <f t="array" aca="1" ref="F1851" ca="1">IF(NOT(Data!D1851 = 0), VALUE(Data!H1851 * INDIRECT(Data!B1851)), "")</f>
        <v/>
      </c>
      <c r="G1851" s="20" t="str" cm="1">
        <f t="array" aca="1" ref="G1851" ca="1">IF(NOT(Data!D1851 = 0), VALUE(Data!I1851 * INDIRECT(Data!B1851)), "")</f>
        <v/>
      </c>
      <c r="H1851" s="20" t="str" cm="1">
        <f t="array" aca="1" ref="H1851" ca="1">IF(NOT(Data!D1851 = 0), VALUE(Data!J1851 * INDIRECT(Data!B1851)), "")</f>
        <v/>
      </c>
      <c r="I1851" s="20" t="str" cm="1">
        <f t="array" aca="1" ref="I1851" ca="1">IF(NOT(Data!D1851 = 0), VALUE(Data!K1851 * INDIRECT(Data!B1851)), "")</f>
        <v/>
      </c>
      <c r="J1851" s="20" t="str" cm="1">
        <f t="array" aca="1" ref="J1851" ca="1">IF(NOT(Data!D1851 = 0), VALUE(Data!L1851 * INDIRECT(Data!B1851)), "")</f>
        <v/>
      </c>
      <c r="K1851" s="20" t="str" cm="1">
        <f t="array" aca="1" ref="K1851" ca="1">IF(NOT(Data!D1851 = 0), VALUE(Data!M1851 * INDIRECT(Data!B1851)), "")</f>
        <v/>
      </c>
      <c r="L1851" s="20" t="str" cm="1">
        <f t="array" aca="1" ref="L1851" ca="1">IF(NOT(Data!D1851 = 0), VALUE(Data!N1851 * INDIRECT(Data!B1851)), "")</f>
        <v/>
      </c>
      <c r="M1851" s="20" t="str" cm="1">
        <f t="array" aca="1" ref="M1851" ca="1">IF(NOT(Data!D1851 = 0), VALUE(Data!O1851 * INDIRECT(Data!B1851)), "")</f>
        <v/>
      </c>
      <c r="N1851" s="20" t="str" cm="1">
        <f t="array" aca="1" ref="N1851" ca="1">IF(NOT(Data!D1851 = 0), VALUE(Data!P1851 * INDIRECT(Data!B1851)), "")</f>
        <v/>
      </c>
      <c r="O1851" s="20" t="str" cm="1">
        <f t="array" aca="1" ref="O1851" ca="1">IF(NOT(Data!D1851 = 0), VALUE(Data!Q1851 * INDIRECT(Data!B1851)), "")</f>
        <v/>
      </c>
      <c r="P1851" s="20" t="str" cm="1">
        <f t="array" aca="1" ref="P1851" ca="1">IF(NOT(Data!D1851 = 0), VALUE(Data!R1851 * INDIRECT(Data!B1851)), "")</f>
        <v/>
      </c>
      <c r="Q1851" s="20" t="str" cm="1">
        <f t="array" aca="1" ref="Q1851" ca="1">IF(NOT(Data!D1851 = 0), VALUE(Data!S1851 * INDIRECT(Data!B1851)), "")</f>
        <v/>
      </c>
      <c r="R1851" s="20" t="str" cm="1">
        <f t="array" aca="1" ref="R1851" ca="1">IF(NOT(Data!D1851 = 0), VALUE(Data!T1851 * INDIRECT(Data!B1851)), "")</f>
        <v/>
      </c>
      <c r="S1851" s="20" t="str" cm="1">
        <f t="array" aca="1" ref="S1851" ca="1">IF(NOT(Data!D1851 = 0), VALUE(Data!U1851 * INDIRECT(Data!B1851)), "")</f>
        <v/>
      </c>
      <c r="T1851" s="20" t="str" cm="1">
        <f t="array" aca="1" ref="T1851" ca="1">IF(NOT(Data!D1851 = 0), VALUE(Data!V1851 * INDIRECT(Data!B1851)), "")</f>
        <v/>
      </c>
      <c r="U1851" s="20" t="str" cm="1">
        <f t="array" aca="1" ref="U1851" ca="1">IF(NOT(Data!D1851 = 0), VALUE(Data!W1851 * INDIRECT(Data!B1851)), "")</f>
        <v/>
      </c>
      <c r="V1851" s="20" t="str" cm="1">
        <f t="array" aca="1" ref="V1851" ca="1">IF(NOT(Data!D1851 = 0), VALUE(Data!X1851 * INDIRECT(Data!B1851)), "")</f>
        <v/>
      </c>
      <c r="W1851" s="20" t="str" cm="1">
        <f t="array" aca="1" ref="W1851" ca="1">IF(NOT(Data!D1851 = 0), VALUE(Data!Y1851 * INDIRECT(Data!B1851)), "")</f>
        <v/>
      </c>
      <c r="X1851" s="20" t="str" cm="1">
        <f t="array" aca="1" ref="X1851" ca="1">IF(NOT(Data!D1851 = 0), VALUE(Data!Z1851 * INDIRECT(Data!B1851)), "")</f>
        <v/>
      </c>
      <c r="Y1851" s="20" t="str" cm="1">
        <f t="array" aca="1" ref="Y1851" ca="1">IF(NOT(Data!D1851 = 0), VALUE(Data!AA1851 * INDIRECT(Data!B1851)), "")</f>
        <v/>
      </c>
      <c r="Z1851" s="20" t="str" cm="1">
        <f t="array" aca="1" ref="Z1851" ca="1">IF(NOT(Data!D1851 = 0), VALUE(Data!AB1851 * INDIRECT(Data!B1851)), "")</f>
        <v/>
      </c>
      <c r="AA1851" s="20" t="str" cm="1">
        <f t="array" aca="1" ref="AA1851" ca="1">IF(NOT(Data!D1851 = 0), VALUE(Data!AC1851 * INDIRECT(Data!B1851)), "")</f>
        <v/>
      </c>
      <c r="AB1851" s="20" t="str" cm="1">
        <f t="array" aca="1" ref="AB1851" ca="1">IF(NOT(Data!D1851 = 0), VALUE(Data!AD1851 * INDIRECT(Data!B1851)), "")</f>
        <v/>
      </c>
      <c r="AC1851" s="20" t="str" cm="1">
        <f t="array" aca="1" ref="AC1851" ca="1">IF(NOT(Data!D1851 = 0), VALUE(Data!AE1851 * INDIRECT(Data!B1851)), "")</f>
        <v/>
      </c>
      <c r="AD1851" s="20" t="str" cm="1">
        <f t="array" aca="1" ref="AD1851" ca="1">IF(NOT(Data!D1851 = 0), VALUE(Data!AF1851 * INDIRECT(Data!B1851)), "")</f>
        <v/>
      </c>
      <c r="AE1851" s="22" t="str">
        <f>IF(NOT(Data!D1851 = 0), Data!AG1851, "")</f>
        <v/>
      </c>
      <c r="AF1851" s="21" t="str">
        <f>IF(NOT(Data!D1851 = 0), Data!AH1851, "")</f>
        <v/>
      </c>
    </row>
    <row r="1852" spans="1:32">
      <c r="A1852" t="str">
        <f>IF(NOT(Data!D1852 = 0), Data!C1852, "")</f>
        <v/>
      </c>
      <c r="B1852" s="21" t="str">
        <f>IF(NOT(Data!D1852 = 0), Data!D1852, "")</f>
        <v/>
      </c>
      <c r="C1852" s="21" t="str">
        <f>IF(NOT(Data!D1852 = 0), Data!E1852, "")</f>
        <v/>
      </c>
      <c r="D1852" s="20" t="str" cm="1">
        <f t="array" aca="1" ref="D1852" ca="1">IF(NOT(Data!D1852 = 0), VALUE(Data!F1852 * INDIRECT(Data!B1852)), "")</f>
        <v/>
      </c>
      <c r="E1852" s="20" t="str" cm="1">
        <f t="array" aca="1" ref="E1852" ca="1">IF(NOT(Data!D1852 = 0), VALUE(Data!G1852 * INDIRECT(Data!B1852)), "")</f>
        <v/>
      </c>
      <c r="F1852" s="20" t="str" cm="1">
        <f t="array" aca="1" ref="F1852" ca="1">IF(NOT(Data!D1852 = 0), VALUE(Data!H1852 * INDIRECT(Data!B1852)), "")</f>
        <v/>
      </c>
      <c r="G1852" s="20" t="str" cm="1">
        <f t="array" aca="1" ref="G1852" ca="1">IF(NOT(Data!D1852 = 0), VALUE(Data!I1852 * INDIRECT(Data!B1852)), "")</f>
        <v/>
      </c>
      <c r="H1852" s="20" t="str" cm="1">
        <f t="array" aca="1" ref="H1852" ca="1">IF(NOT(Data!D1852 = 0), VALUE(Data!J1852 * INDIRECT(Data!B1852)), "")</f>
        <v/>
      </c>
      <c r="I1852" s="20" t="str" cm="1">
        <f t="array" aca="1" ref="I1852" ca="1">IF(NOT(Data!D1852 = 0), VALUE(Data!K1852 * INDIRECT(Data!B1852)), "")</f>
        <v/>
      </c>
      <c r="J1852" s="20" t="str" cm="1">
        <f t="array" aca="1" ref="J1852" ca="1">IF(NOT(Data!D1852 = 0), VALUE(Data!L1852 * INDIRECT(Data!B1852)), "")</f>
        <v/>
      </c>
      <c r="K1852" s="20" t="str" cm="1">
        <f t="array" aca="1" ref="K1852" ca="1">IF(NOT(Data!D1852 = 0), VALUE(Data!M1852 * INDIRECT(Data!B1852)), "")</f>
        <v/>
      </c>
      <c r="L1852" s="20" t="str" cm="1">
        <f t="array" aca="1" ref="L1852" ca="1">IF(NOT(Data!D1852 = 0), VALUE(Data!N1852 * INDIRECT(Data!B1852)), "")</f>
        <v/>
      </c>
      <c r="M1852" s="20" t="str" cm="1">
        <f t="array" aca="1" ref="M1852" ca="1">IF(NOT(Data!D1852 = 0), VALUE(Data!O1852 * INDIRECT(Data!B1852)), "")</f>
        <v/>
      </c>
      <c r="N1852" s="20" t="str" cm="1">
        <f t="array" aca="1" ref="N1852" ca="1">IF(NOT(Data!D1852 = 0), VALUE(Data!P1852 * INDIRECT(Data!B1852)), "")</f>
        <v/>
      </c>
      <c r="O1852" s="20" t="str" cm="1">
        <f t="array" aca="1" ref="O1852" ca="1">IF(NOT(Data!D1852 = 0), VALUE(Data!Q1852 * INDIRECT(Data!B1852)), "")</f>
        <v/>
      </c>
      <c r="P1852" s="20" t="str" cm="1">
        <f t="array" aca="1" ref="P1852" ca="1">IF(NOT(Data!D1852 = 0), VALUE(Data!R1852 * INDIRECT(Data!B1852)), "")</f>
        <v/>
      </c>
      <c r="Q1852" s="20" t="str" cm="1">
        <f t="array" aca="1" ref="Q1852" ca="1">IF(NOT(Data!D1852 = 0), VALUE(Data!S1852 * INDIRECT(Data!B1852)), "")</f>
        <v/>
      </c>
      <c r="R1852" s="20" t="str" cm="1">
        <f t="array" aca="1" ref="R1852" ca="1">IF(NOT(Data!D1852 = 0), VALUE(Data!T1852 * INDIRECT(Data!B1852)), "")</f>
        <v/>
      </c>
      <c r="S1852" s="20" t="str" cm="1">
        <f t="array" aca="1" ref="S1852" ca="1">IF(NOT(Data!D1852 = 0), VALUE(Data!U1852 * INDIRECT(Data!B1852)), "")</f>
        <v/>
      </c>
      <c r="T1852" s="20" t="str" cm="1">
        <f t="array" aca="1" ref="T1852" ca="1">IF(NOT(Data!D1852 = 0), VALUE(Data!V1852 * INDIRECT(Data!B1852)), "")</f>
        <v/>
      </c>
      <c r="U1852" s="20" t="str" cm="1">
        <f t="array" aca="1" ref="U1852" ca="1">IF(NOT(Data!D1852 = 0), VALUE(Data!W1852 * INDIRECT(Data!B1852)), "")</f>
        <v/>
      </c>
      <c r="V1852" s="20" t="str" cm="1">
        <f t="array" aca="1" ref="V1852" ca="1">IF(NOT(Data!D1852 = 0), VALUE(Data!X1852 * INDIRECT(Data!B1852)), "")</f>
        <v/>
      </c>
      <c r="W1852" s="20" t="str" cm="1">
        <f t="array" aca="1" ref="W1852" ca="1">IF(NOT(Data!D1852 = 0), VALUE(Data!Y1852 * INDIRECT(Data!B1852)), "")</f>
        <v/>
      </c>
      <c r="X1852" s="20" t="str" cm="1">
        <f t="array" aca="1" ref="X1852" ca="1">IF(NOT(Data!D1852 = 0), VALUE(Data!Z1852 * INDIRECT(Data!B1852)), "")</f>
        <v/>
      </c>
      <c r="Y1852" s="20" t="str" cm="1">
        <f t="array" aca="1" ref="Y1852" ca="1">IF(NOT(Data!D1852 = 0), VALUE(Data!AA1852 * INDIRECT(Data!B1852)), "")</f>
        <v/>
      </c>
      <c r="Z1852" s="20" t="str" cm="1">
        <f t="array" aca="1" ref="Z1852" ca="1">IF(NOT(Data!D1852 = 0), VALUE(Data!AB1852 * INDIRECT(Data!B1852)), "")</f>
        <v/>
      </c>
      <c r="AA1852" s="20" t="str" cm="1">
        <f t="array" aca="1" ref="AA1852" ca="1">IF(NOT(Data!D1852 = 0), VALUE(Data!AC1852 * INDIRECT(Data!B1852)), "")</f>
        <v/>
      </c>
      <c r="AB1852" s="20" t="str" cm="1">
        <f t="array" aca="1" ref="AB1852" ca="1">IF(NOT(Data!D1852 = 0), VALUE(Data!AD1852 * INDIRECT(Data!B1852)), "")</f>
        <v/>
      </c>
      <c r="AC1852" s="20" t="str" cm="1">
        <f t="array" aca="1" ref="AC1852" ca="1">IF(NOT(Data!D1852 = 0), VALUE(Data!AE1852 * INDIRECT(Data!B1852)), "")</f>
        <v/>
      </c>
      <c r="AD1852" s="20" t="str" cm="1">
        <f t="array" aca="1" ref="AD1852" ca="1">IF(NOT(Data!D1852 = 0), VALUE(Data!AF1852 * INDIRECT(Data!B1852)), "")</f>
        <v/>
      </c>
      <c r="AE1852" s="22" t="str">
        <f>IF(NOT(Data!D1852 = 0), Data!AG1852, "")</f>
        <v/>
      </c>
      <c r="AF1852" s="21" t="str">
        <f>IF(NOT(Data!D1852 = 0), Data!AH1852, "")</f>
        <v/>
      </c>
    </row>
    <row r="1853" spans="1:32">
      <c r="A1853" t="str">
        <f>IF(NOT(Data!D1853 = 0), Data!C1853, "")</f>
        <v/>
      </c>
      <c r="B1853" s="21" t="str">
        <f>IF(NOT(Data!D1853 = 0), Data!D1853, "")</f>
        <v/>
      </c>
      <c r="C1853" s="21" t="str">
        <f>IF(NOT(Data!D1853 = 0), Data!E1853, "")</f>
        <v/>
      </c>
      <c r="D1853" s="20" t="str" cm="1">
        <f t="array" aca="1" ref="D1853" ca="1">IF(NOT(Data!D1853 = 0), VALUE(Data!F1853 * INDIRECT(Data!B1853)), "")</f>
        <v/>
      </c>
      <c r="E1853" s="20" t="str" cm="1">
        <f t="array" aca="1" ref="E1853" ca="1">IF(NOT(Data!D1853 = 0), VALUE(Data!G1853 * INDIRECT(Data!B1853)), "")</f>
        <v/>
      </c>
      <c r="F1853" s="20" t="str" cm="1">
        <f t="array" aca="1" ref="F1853" ca="1">IF(NOT(Data!D1853 = 0), VALUE(Data!H1853 * INDIRECT(Data!B1853)), "")</f>
        <v/>
      </c>
      <c r="G1853" s="20" t="str" cm="1">
        <f t="array" aca="1" ref="G1853" ca="1">IF(NOT(Data!D1853 = 0), VALUE(Data!I1853 * INDIRECT(Data!B1853)), "")</f>
        <v/>
      </c>
      <c r="H1853" s="20" t="str" cm="1">
        <f t="array" aca="1" ref="H1853" ca="1">IF(NOT(Data!D1853 = 0), VALUE(Data!J1853 * INDIRECT(Data!B1853)), "")</f>
        <v/>
      </c>
      <c r="I1853" s="20" t="str" cm="1">
        <f t="array" aca="1" ref="I1853" ca="1">IF(NOT(Data!D1853 = 0), VALUE(Data!K1853 * INDIRECT(Data!B1853)), "")</f>
        <v/>
      </c>
      <c r="J1853" s="20" t="str" cm="1">
        <f t="array" aca="1" ref="J1853" ca="1">IF(NOT(Data!D1853 = 0), VALUE(Data!L1853 * INDIRECT(Data!B1853)), "")</f>
        <v/>
      </c>
      <c r="K1853" s="20" t="str" cm="1">
        <f t="array" aca="1" ref="K1853" ca="1">IF(NOT(Data!D1853 = 0), VALUE(Data!M1853 * INDIRECT(Data!B1853)), "")</f>
        <v/>
      </c>
      <c r="L1853" s="20" t="str" cm="1">
        <f t="array" aca="1" ref="L1853" ca="1">IF(NOT(Data!D1853 = 0), VALUE(Data!N1853 * INDIRECT(Data!B1853)), "")</f>
        <v/>
      </c>
      <c r="M1853" s="20" t="str" cm="1">
        <f t="array" aca="1" ref="M1853" ca="1">IF(NOT(Data!D1853 = 0), VALUE(Data!O1853 * INDIRECT(Data!B1853)), "")</f>
        <v/>
      </c>
      <c r="N1853" s="20" t="str" cm="1">
        <f t="array" aca="1" ref="N1853" ca="1">IF(NOT(Data!D1853 = 0), VALUE(Data!P1853 * INDIRECT(Data!B1853)), "")</f>
        <v/>
      </c>
      <c r="O1853" s="20" t="str" cm="1">
        <f t="array" aca="1" ref="O1853" ca="1">IF(NOT(Data!D1853 = 0), VALUE(Data!Q1853 * INDIRECT(Data!B1853)), "")</f>
        <v/>
      </c>
      <c r="P1853" s="20" t="str" cm="1">
        <f t="array" aca="1" ref="P1853" ca="1">IF(NOT(Data!D1853 = 0), VALUE(Data!R1853 * INDIRECT(Data!B1853)), "")</f>
        <v/>
      </c>
      <c r="Q1853" s="20" t="str" cm="1">
        <f t="array" aca="1" ref="Q1853" ca="1">IF(NOT(Data!D1853 = 0), VALUE(Data!S1853 * INDIRECT(Data!B1853)), "")</f>
        <v/>
      </c>
      <c r="R1853" s="20" t="str" cm="1">
        <f t="array" aca="1" ref="R1853" ca="1">IF(NOT(Data!D1853 = 0), VALUE(Data!T1853 * INDIRECT(Data!B1853)), "")</f>
        <v/>
      </c>
      <c r="S1853" s="20" t="str" cm="1">
        <f t="array" aca="1" ref="S1853" ca="1">IF(NOT(Data!D1853 = 0), VALUE(Data!U1853 * INDIRECT(Data!B1853)), "")</f>
        <v/>
      </c>
      <c r="T1853" s="20" t="str" cm="1">
        <f t="array" aca="1" ref="T1853" ca="1">IF(NOT(Data!D1853 = 0), VALUE(Data!V1853 * INDIRECT(Data!B1853)), "")</f>
        <v/>
      </c>
      <c r="U1853" s="20" t="str" cm="1">
        <f t="array" aca="1" ref="U1853" ca="1">IF(NOT(Data!D1853 = 0), VALUE(Data!W1853 * INDIRECT(Data!B1853)), "")</f>
        <v/>
      </c>
      <c r="V1853" s="20" t="str" cm="1">
        <f t="array" aca="1" ref="V1853" ca="1">IF(NOT(Data!D1853 = 0), VALUE(Data!X1853 * INDIRECT(Data!B1853)), "")</f>
        <v/>
      </c>
      <c r="W1853" s="20" t="str" cm="1">
        <f t="array" aca="1" ref="W1853" ca="1">IF(NOT(Data!D1853 = 0), VALUE(Data!Y1853 * INDIRECT(Data!B1853)), "")</f>
        <v/>
      </c>
      <c r="X1853" s="20" t="str" cm="1">
        <f t="array" aca="1" ref="X1853" ca="1">IF(NOT(Data!D1853 = 0), VALUE(Data!Z1853 * INDIRECT(Data!B1853)), "")</f>
        <v/>
      </c>
      <c r="Y1853" s="20" t="str" cm="1">
        <f t="array" aca="1" ref="Y1853" ca="1">IF(NOT(Data!D1853 = 0), VALUE(Data!AA1853 * INDIRECT(Data!B1853)), "")</f>
        <v/>
      </c>
      <c r="Z1853" s="20" t="str" cm="1">
        <f t="array" aca="1" ref="Z1853" ca="1">IF(NOT(Data!D1853 = 0), VALUE(Data!AB1853 * INDIRECT(Data!B1853)), "")</f>
        <v/>
      </c>
      <c r="AA1853" s="20" t="str" cm="1">
        <f t="array" aca="1" ref="AA1853" ca="1">IF(NOT(Data!D1853 = 0), VALUE(Data!AC1853 * INDIRECT(Data!B1853)), "")</f>
        <v/>
      </c>
      <c r="AB1853" s="20" t="str" cm="1">
        <f t="array" aca="1" ref="AB1853" ca="1">IF(NOT(Data!D1853 = 0), VALUE(Data!AD1853 * INDIRECT(Data!B1853)), "")</f>
        <v/>
      </c>
      <c r="AC1853" s="20" t="str" cm="1">
        <f t="array" aca="1" ref="AC1853" ca="1">IF(NOT(Data!D1853 = 0), VALUE(Data!AE1853 * INDIRECT(Data!B1853)), "")</f>
        <v/>
      </c>
      <c r="AD1853" s="20" t="str" cm="1">
        <f t="array" aca="1" ref="AD1853" ca="1">IF(NOT(Data!D1853 = 0), VALUE(Data!AF1853 * INDIRECT(Data!B1853)), "")</f>
        <v/>
      </c>
      <c r="AE1853" s="22" t="str">
        <f>IF(NOT(Data!D1853 = 0), Data!AG1853, "")</f>
        <v/>
      </c>
      <c r="AF1853" s="21" t="str">
        <f>IF(NOT(Data!D1853 = 0), Data!AH1853, "")</f>
        <v/>
      </c>
    </row>
    <row r="1854" spans="1:32">
      <c r="A1854" t="str">
        <f>IF(NOT(Data!D1854 = 0), Data!C1854, "")</f>
        <v/>
      </c>
      <c r="B1854" s="21" t="str">
        <f>IF(NOT(Data!D1854 = 0), Data!D1854, "")</f>
        <v/>
      </c>
      <c r="C1854" s="21" t="str">
        <f>IF(NOT(Data!D1854 = 0), Data!E1854, "")</f>
        <v/>
      </c>
      <c r="D1854" s="20" t="str" cm="1">
        <f t="array" aca="1" ref="D1854" ca="1">IF(NOT(Data!D1854 = 0), VALUE(Data!F1854 * INDIRECT(Data!B1854)), "")</f>
        <v/>
      </c>
      <c r="E1854" s="20" t="str" cm="1">
        <f t="array" aca="1" ref="E1854" ca="1">IF(NOT(Data!D1854 = 0), VALUE(Data!G1854 * INDIRECT(Data!B1854)), "")</f>
        <v/>
      </c>
      <c r="F1854" s="20" t="str" cm="1">
        <f t="array" aca="1" ref="F1854" ca="1">IF(NOT(Data!D1854 = 0), VALUE(Data!H1854 * INDIRECT(Data!B1854)), "")</f>
        <v/>
      </c>
      <c r="G1854" s="20" t="str" cm="1">
        <f t="array" aca="1" ref="G1854" ca="1">IF(NOT(Data!D1854 = 0), VALUE(Data!I1854 * INDIRECT(Data!B1854)), "")</f>
        <v/>
      </c>
      <c r="H1854" s="20" t="str" cm="1">
        <f t="array" aca="1" ref="H1854" ca="1">IF(NOT(Data!D1854 = 0), VALUE(Data!J1854 * INDIRECT(Data!B1854)), "")</f>
        <v/>
      </c>
      <c r="I1854" s="20" t="str" cm="1">
        <f t="array" aca="1" ref="I1854" ca="1">IF(NOT(Data!D1854 = 0), VALUE(Data!K1854 * INDIRECT(Data!B1854)), "")</f>
        <v/>
      </c>
      <c r="J1854" s="20" t="str" cm="1">
        <f t="array" aca="1" ref="J1854" ca="1">IF(NOT(Data!D1854 = 0), VALUE(Data!L1854 * INDIRECT(Data!B1854)), "")</f>
        <v/>
      </c>
      <c r="K1854" s="20" t="str" cm="1">
        <f t="array" aca="1" ref="K1854" ca="1">IF(NOT(Data!D1854 = 0), VALUE(Data!M1854 * INDIRECT(Data!B1854)), "")</f>
        <v/>
      </c>
      <c r="L1854" s="20" t="str" cm="1">
        <f t="array" aca="1" ref="L1854" ca="1">IF(NOT(Data!D1854 = 0), VALUE(Data!N1854 * INDIRECT(Data!B1854)), "")</f>
        <v/>
      </c>
      <c r="M1854" s="20" t="str" cm="1">
        <f t="array" aca="1" ref="M1854" ca="1">IF(NOT(Data!D1854 = 0), VALUE(Data!O1854 * INDIRECT(Data!B1854)), "")</f>
        <v/>
      </c>
      <c r="N1854" s="20" t="str" cm="1">
        <f t="array" aca="1" ref="N1854" ca="1">IF(NOT(Data!D1854 = 0), VALUE(Data!P1854 * INDIRECT(Data!B1854)), "")</f>
        <v/>
      </c>
      <c r="O1854" s="20" t="str" cm="1">
        <f t="array" aca="1" ref="O1854" ca="1">IF(NOT(Data!D1854 = 0), VALUE(Data!Q1854 * INDIRECT(Data!B1854)), "")</f>
        <v/>
      </c>
      <c r="P1854" s="20" t="str" cm="1">
        <f t="array" aca="1" ref="P1854" ca="1">IF(NOT(Data!D1854 = 0), VALUE(Data!R1854 * INDIRECT(Data!B1854)), "")</f>
        <v/>
      </c>
      <c r="Q1854" s="20" t="str" cm="1">
        <f t="array" aca="1" ref="Q1854" ca="1">IF(NOT(Data!D1854 = 0), VALUE(Data!S1854 * INDIRECT(Data!B1854)), "")</f>
        <v/>
      </c>
      <c r="R1854" s="20" t="str" cm="1">
        <f t="array" aca="1" ref="R1854" ca="1">IF(NOT(Data!D1854 = 0), VALUE(Data!T1854 * INDIRECT(Data!B1854)), "")</f>
        <v/>
      </c>
      <c r="S1854" s="20" t="str" cm="1">
        <f t="array" aca="1" ref="S1854" ca="1">IF(NOT(Data!D1854 = 0), VALUE(Data!U1854 * INDIRECT(Data!B1854)), "")</f>
        <v/>
      </c>
      <c r="T1854" s="20" t="str" cm="1">
        <f t="array" aca="1" ref="T1854" ca="1">IF(NOT(Data!D1854 = 0), VALUE(Data!V1854 * INDIRECT(Data!B1854)), "")</f>
        <v/>
      </c>
      <c r="U1854" s="20" t="str" cm="1">
        <f t="array" aca="1" ref="U1854" ca="1">IF(NOT(Data!D1854 = 0), VALUE(Data!W1854 * INDIRECT(Data!B1854)), "")</f>
        <v/>
      </c>
      <c r="V1854" s="20" t="str" cm="1">
        <f t="array" aca="1" ref="V1854" ca="1">IF(NOT(Data!D1854 = 0), VALUE(Data!X1854 * INDIRECT(Data!B1854)), "")</f>
        <v/>
      </c>
      <c r="W1854" s="20" t="str" cm="1">
        <f t="array" aca="1" ref="W1854" ca="1">IF(NOT(Data!D1854 = 0), VALUE(Data!Y1854 * INDIRECT(Data!B1854)), "")</f>
        <v/>
      </c>
      <c r="X1854" s="20" t="str" cm="1">
        <f t="array" aca="1" ref="X1854" ca="1">IF(NOT(Data!D1854 = 0), VALUE(Data!Z1854 * INDIRECT(Data!B1854)), "")</f>
        <v/>
      </c>
      <c r="Y1854" s="20" t="str" cm="1">
        <f t="array" aca="1" ref="Y1854" ca="1">IF(NOT(Data!D1854 = 0), VALUE(Data!AA1854 * INDIRECT(Data!B1854)), "")</f>
        <v/>
      </c>
      <c r="Z1854" s="20" t="str" cm="1">
        <f t="array" aca="1" ref="Z1854" ca="1">IF(NOT(Data!D1854 = 0), VALUE(Data!AB1854 * INDIRECT(Data!B1854)), "")</f>
        <v/>
      </c>
      <c r="AA1854" s="20" t="str" cm="1">
        <f t="array" aca="1" ref="AA1854" ca="1">IF(NOT(Data!D1854 = 0), VALUE(Data!AC1854 * INDIRECT(Data!B1854)), "")</f>
        <v/>
      </c>
      <c r="AB1854" s="20" t="str" cm="1">
        <f t="array" aca="1" ref="AB1854" ca="1">IF(NOT(Data!D1854 = 0), VALUE(Data!AD1854 * INDIRECT(Data!B1854)), "")</f>
        <v/>
      </c>
      <c r="AC1854" s="20" t="str" cm="1">
        <f t="array" aca="1" ref="AC1854" ca="1">IF(NOT(Data!D1854 = 0), VALUE(Data!AE1854 * INDIRECT(Data!B1854)), "")</f>
        <v/>
      </c>
      <c r="AD1854" s="20" t="str" cm="1">
        <f t="array" aca="1" ref="AD1854" ca="1">IF(NOT(Data!D1854 = 0), VALUE(Data!AF1854 * INDIRECT(Data!B1854)), "")</f>
        <v/>
      </c>
      <c r="AE1854" s="22" t="str">
        <f>IF(NOT(Data!D1854 = 0), Data!AG1854, "")</f>
        <v/>
      </c>
      <c r="AF1854" s="21" t="str">
        <f>IF(NOT(Data!D1854 = 0), Data!AH1854, "")</f>
        <v/>
      </c>
    </row>
    <row r="1855" spans="1:32">
      <c r="A1855" t="str">
        <f>IF(NOT(Data!D1855 = 0), Data!C1855, "")</f>
        <v/>
      </c>
      <c r="B1855" s="21" t="str">
        <f>IF(NOT(Data!D1855 = 0), Data!D1855, "")</f>
        <v/>
      </c>
      <c r="C1855" s="21" t="str">
        <f>IF(NOT(Data!D1855 = 0), Data!E1855, "")</f>
        <v/>
      </c>
      <c r="D1855" s="20" t="str" cm="1">
        <f t="array" aca="1" ref="D1855" ca="1">IF(NOT(Data!D1855 = 0), VALUE(Data!F1855 * INDIRECT(Data!B1855)), "")</f>
        <v/>
      </c>
      <c r="E1855" s="20" t="str" cm="1">
        <f t="array" aca="1" ref="E1855" ca="1">IF(NOT(Data!D1855 = 0), VALUE(Data!G1855 * INDIRECT(Data!B1855)), "")</f>
        <v/>
      </c>
      <c r="F1855" s="20" t="str" cm="1">
        <f t="array" aca="1" ref="F1855" ca="1">IF(NOT(Data!D1855 = 0), VALUE(Data!H1855 * INDIRECT(Data!B1855)), "")</f>
        <v/>
      </c>
      <c r="G1855" s="20" t="str" cm="1">
        <f t="array" aca="1" ref="G1855" ca="1">IF(NOT(Data!D1855 = 0), VALUE(Data!I1855 * INDIRECT(Data!B1855)), "")</f>
        <v/>
      </c>
      <c r="H1855" s="20" t="str" cm="1">
        <f t="array" aca="1" ref="H1855" ca="1">IF(NOT(Data!D1855 = 0), VALUE(Data!J1855 * INDIRECT(Data!B1855)), "")</f>
        <v/>
      </c>
      <c r="I1855" s="20" t="str" cm="1">
        <f t="array" aca="1" ref="I1855" ca="1">IF(NOT(Data!D1855 = 0), VALUE(Data!K1855 * INDIRECT(Data!B1855)), "")</f>
        <v/>
      </c>
      <c r="J1855" s="20" t="str" cm="1">
        <f t="array" aca="1" ref="J1855" ca="1">IF(NOT(Data!D1855 = 0), VALUE(Data!L1855 * INDIRECT(Data!B1855)), "")</f>
        <v/>
      </c>
      <c r="K1855" s="20" t="str" cm="1">
        <f t="array" aca="1" ref="K1855" ca="1">IF(NOT(Data!D1855 = 0), VALUE(Data!M1855 * INDIRECT(Data!B1855)), "")</f>
        <v/>
      </c>
      <c r="L1855" s="20" t="str" cm="1">
        <f t="array" aca="1" ref="L1855" ca="1">IF(NOT(Data!D1855 = 0), VALUE(Data!N1855 * INDIRECT(Data!B1855)), "")</f>
        <v/>
      </c>
      <c r="M1855" s="20" t="str" cm="1">
        <f t="array" aca="1" ref="M1855" ca="1">IF(NOT(Data!D1855 = 0), VALUE(Data!O1855 * INDIRECT(Data!B1855)), "")</f>
        <v/>
      </c>
      <c r="N1855" s="20" t="str" cm="1">
        <f t="array" aca="1" ref="N1855" ca="1">IF(NOT(Data!D1855 = 0), VALUE(Data!P1855 * INDIRECT(Data!B1855)), "")</f>
        <v/>
      </c>
      <c r="O1855" s="20" t="str" cm="1">
        <f t="array" aca="1" ref="O1855" ca="1">IF(NOT(Data!D1855 = 0), VALUE(Data!Q1855 * INDIRECT(Data!B1855)), "")</f>
        <v/>
      </c>
      <c r="P1855" s="20" t="str" cm="1">
        <f t="array" aca="1" ref="P1855" ca="1">IF(NOT(Data!D1855 = 0), VALUE(Data!R1855 * INDIRECT(Data!B1855)), "")</f>
        <v/>
      </c>
      <c r="Q1855" s="20" t="str" cm="1">
        <f t="array" aca="1" ref="Q1855" ca="1">IF(NOT(Data!D1855 = 0), VALUE(Data!S1855 * INDIRECT(Data!B1855)), "")</f>
        <v/>
      </c>
      <c r="R1855" s="20" t="str" cm="1">
        <f t="array" aca="1" ref="R1855" ca="1">IF(NOT(Data!D1855 = 0), VALUE(Data!T1855 * INDIRECT(Data!B1855)), "")</f>
        <v/>
      </c>
      <c r="S1855" s="20" t="str" cm="1">
        <f t="array" aca="1" ref="S1855" ca="1">IF(NOT(Data!D1855 = 0), VALUE(Data!U1855 * INDIRECT(Data!B1855)), "")</f>
        <v/>
      </c>
      <c r="T1855" s="20" t="str" cm="1">
        <f t="array" aca="1" ref="T1855" ca="1">IF(NOT(Data!D1855 = 0), VALUE(Data!V1855 * INDIRECT(Data!B1855)), "")</f>
        <v/>
      </c>
      <c r="U1855" s="20" t="str" cm="1">
        <f t="array" aca="1" ref="U1855" ca="1">IF(NOT(Data!D1855 = 0), VALUE(Data!W1855 * INDIRECT(Data!B1855)), "")</f>
        <v/>
      </c>
      <c r="V1855" s="20" t="str" cm="1">
        <f t="array" aca="1" ref="V1855" ca="1">IF(NOT(Data!D1855 = 0), VALUE(Data!X1855 * INDIRECT(Data!B1855)), "")</f>
        <v/>
      </c>
      <c r="W1855" s="20" t="str" cm="1">
        <f t="array" aca="1" ref="W1855" ca="1">IF(NOT(Data!D1855 = 0), VALUE(Data!Y1855 * INDIRECT(Data!B1855)), "")</f>
        <v/>
      </c>
      <c r="X1855" s="20" t="str" cm="1">
        <f t="array" aca="1" ref="X1855" ca="1">IF(NOT(Data!D1855 = 0), VALUE(Data!Z1855 * INDIRECT(Data!B1855)), "")</f>
        <v/>
      </c>
      <c r="Y1855" s="20" t="str" cm="1">
        <f t="array" aca="1" ref="Y1855" ca="1">IF(NOT(Data!D1855 = 0), VALUE(Data!AA1855 * INDIRECT(Data!B1855)), "")</f>
        <v/>
      </c>
      <c r="Z1855" s="20" t="str" cm="1">
        <f t="array" aca="1" ref="Z1855" ca="1">IF(NOT(Data!D1855 = 0), VALUE(Data!AB1855 * INDIRECT(Data!B1855)), "")</f>
        <v/>
      </c>
      <c r="AA1855" s="20" t="str" cm="1">
        <f t="array" aca="1" ref="AA1855" ca="1">IF(NOT(Data!D1855 = 0), VALUE(Data!AC1855 * INDIRECT(Data!B1855)), "")</f>
        <v/>
      </c>
      <c r="AB1855" s="20" t="str" cm="1">
        <f t="array" aca="1" ref="AB1855" ca="1">IF(NOT(Data!D1855 = 0), VALUE(Data!AD1855 * INDIRECT(Data!B1855)), "")</f>
        <v/>
      </c>
      <c r="AC1855" s="20" t="str" cm="1">
        <f t="array" aca="1" ref="AC1855" ca="1">IF(NOT(Data!D1855 = 0), VALUE(Data!AE1855 * INDIRECT(Data!B1855)), "")</f>
        <v/>
      </c>
      <c r="AD1855" s="20" t="str" cm="1">
        <f t="array" aca="1" ref="AD1855" ca="1">IF(NOT(Data!D1855 = 0), VALUE(Data!AF1855 * INDIRECT(Data!B1855)), "")</f>
        <v/>
      </c>
      <c r="AE1855" s="22" t="str">
        <f>IF(NOT(Data!D1855 = 0), Data!AG1855, "")</f>
        <v/>
      </c>
      <c r="AF1855" s="21" t="str">
        <f>IF(NOT(Data!D1855 = 0), Data!AH1855, "")</f>
        <v/>
      </c>
    </row>
    <row r="1856" spans="1:32">
      <c r="A1856" t="str">
        <f>IF(NOT(Data!D1856 = 0), Data!C1856, "")</f>
        <v/>
      </c>
      <c r="B1856" s="21" t="str">
        <f>IF(NOT(Data!D1856 = 0), Data!D1856, "")</f>
        <v/>
      </c>
      <c r="C1856" s="21" t="str">
        <f>IF(NOT(Data!D1856 = 0), Data!E1856, "")</f>
        <v/>
      </c>
      <c r="D1856" s="20" t="str" cm="1">
        <f t="array" aca="1" ref="D1856" ca="1">IF(NOT(Data!D1856 = 0), VALUE(Data!F1856 * INDIRECT(Data!B1856)), "")</f>
        <v/>
      </c>
      <c r="E1856" s="20" t="str" cm="1">
        <f t="array" aca="1" ref="E1856" ca="1">IF(NOT(Data!D1856 = 0), VALUE(Data!G1856 * INDIRECT(Data!B1856)), "")</f>
        <v/>
      </c>
      <c r="F1856" s="20" t="str" cm="1">
        <f t="array" aca="1" ref="F1856" ca="1">IF(NOT(Data!D1856 = 0), VALUE(Data!H1856 * INDIRECT(Data!B1856)), "")</f>
        <v/>
      </c>
      <c r="G1856" s="20" t="str" cm="1">
        <f t="array" aca="1" ref="G1856" ca="1">IF(NOT(Data!D1856 = 0), VALUE(Data!I1856 * INDIRECT(Data!B1856)), "")</f>
        <v/>
      </c>
      <c r="H1856" s="20" t="str" cm="1">
        <f t="array" aca="1" ref="H1856" ca="1">IF(NOT(Data!D1856 = 0), VALUE(Data!J1856 * INDIRECT(Data!B1856)), "")</f>
        <v/>
      </c>
      <c r="I1856" s="20" t="str" cm="1">
        <f t="array" aca="1" ref="I1856" ca="1">IF(NOT(Data!D1856 = 0), VALUE(Data!K1856 * INDIRECT(Data!B1856)), "")</f>
        <v/>
      </c>
      <c r="J1856" s="20" t="str" cm="1">
        <f t="array" aca="1" ref="J1856" ca="1">IF(NOT(Data!D1856 = 0), VALUE(Data!L1856 * INDIRECT(Data!B1856)), "")</f>
        <v/>
      </c>
      <c r="K1856" s="20" t="str" cm="1">
        <f t="array" aca="1" ref="K1856" ca="1">IF(NOT(Data!D1856 = 0), VALUE(Data!M1856 * INDIRECT(Data!B1856)), "")</f>
        <v/>
      </c>
      <c r="L1856" s="20" t="str" cm="1">
        <f t="array" aca="1" ref="L1856" ca="1">IF(NOT(Data!D1856 = 0), VALUE(Data!N1856 * INDIRECT(Data!B1856)), "")</f>
        <v/>
      </c>
      <c r="M1856" s="20" t="str" cm="1">
        <f t="array" aca="1" ref="M1856" ca="1">IF(NOT(Data!D1856 = 0), VALUE(Data!O1856 * INDIRECT(Data!B1856)), "")</f>
        <v/>
      </c>
      <c r="N1856" s="20" t="str" cm="1">
        <f t="array" aca="1" ref="N1856" ca="1">IF(NOT(Data!D1856 = 0), VALUE(Data!P1856 * INDIRECT(Data!B1856)), "")</f>
        <v/>
      </c>
      <c r="O1856" s="20" t="str" cm="1">
        <f t="array" aca="1" ref="O1856" ca="1">IF(NOT(Data!D1856 = 0), VALUE(Data!Q1856 * INDIRECT(Data!B1856)), "")</f>
        <v/>
      </c>
      <c r="P1856" s="20" t="str" cm="1">
        <f t="array" aca="1" ref="P1856" ca="1">IF(NOT(Data!D1856 = 0), VALUE(Data!R1856 * INDIRECT(Data!B1856)), "")</f>
        <v/>
      </c>
      <c r="Q1856" s="20" t="str" cm="1">
        <f t="array" aca="1" ref="Q1856" ca="1">IF(NOT(Data!D1856 = 0), VALUE(Data!S1856 * INDIRECT(Data!B1856)), "")</f>
        <v/>
      </c>
      <c r="R1856" s="20" t="str" cm="1">
        <f t="array" aca="1" ref="R1856" ca="1">IF(NOT(Data!D1856 = 0), VALUE(Data!T1856 * INDIRECT(Data!B1856)), "")</f>
        <v/>
      </c>
      <c r="S1856" s="20" t="str" cm="1">
        <f t="array" aca="1" ref="S1856" ca="1">IF(NOT(Data!D1856 = 0), VALUE(Data!U1856 * INDIRECT(Data!B1856)), "")</f>
        <v/>
      </c>
      <c r="T1856" s="20" t="str" cm="1">
        <f t="array" aca="1" ref="T1856" ca="1">IF(NOT(Data!D1856 = 0), VALUE(Data!V1856 * INDIRECT(Data!B1856)), "")</f>
        <v/>
      </c>
      <c r="U1856" s="20" t="str" cm="1">
        <f t="array" aca="1" ref="U1856" ca="1">IF(NOT(Data!D1856 = 0), VALUE(Data!W1856 * INDIRECT(Data!B1856)), "")</f>
        <v/>
      </c>
      <c r="V1856" s="20" t="str" cm="1">
        <f t="array" aca="1" ref="V1856" ca="1">IF(NOT(Data!D1856 = 0), VALUE(Data!X1856 * INDIRECT(Data!B1856)), "")</f>
        <v/>
      </c>
      <c r="W1856" s="20" t="str" cm="1">
        <f t="array" aca="1" ref="W1856" ca="1">IF(NOT(Data!D1856 = 0), VALUE(Data!Y1856 * INDIRECT(Data!B1856)), "")</f>
        <v/>
      </c>
      <c r="X1856" s="20" t="str" cm="1">
        <f t="array" aca="1" ref="X1856" ca="1">IF(NOT(Data!D1856 = 0), VALUE(Data!Z1856 * INDIRECT(Data!B1856)), "")</f>
        <v/>
      </c>
      <c r="Y1856" s="20" t="str" cm="1">
        <f t="array" aca="1" ref="Y1856" ca="1">IF(NOT(Data!D1856 = 0), VALUE(Data!AA1856 * INDIRECT(Data!B1856)), "")</f>
        <v/>
      </c>
      <c r="Z1856" s="20" t="str" cm="1">
        <f t="array" aca="1" ref="Z1856" ca="1">IF(NOT(Data!D1856 = 0), VALUE(Data!AB1856 * INDIRECT(Data!B1856)), "")</f>
        <v/>
      </c>
      <c r="AA1856" s="20" t="str" cm="1">
        <f t="array" aca="1" ref="AA1856" ca="1">IF(NOT(Data!D1856 = 0), VALUE(Data!AC1856 * INDIRECT(Data!B1856)), "")</f>
        <v/>
      </c>
      <c r="AB1856" s="20" t="str" cm="1">
        <f t="array" aca="1" ref="AB1856" ca="1">IF(NOT(Data!D1856 = 0), VALUE(Data!AD1856 * INDIRECT(Data!B1856)), "")</f>
        <v/>
      </c>
      <c r="AC1856" s="20" t="str" cm="1">
        <f t="array" aca="1" ref="AC1856" ca="1">IF(NOT(Data!D1856 = 0), VALUE(Data!AE1856 * INDIRECT(Data!B1856)), "")</f>
        <v/>
      </c>
      <c r="AD1856" s="20" t="str" cm="1">
        <f t="array" aca="1" ref="AD1856" ca="1">IF(NOT(Data!D1856 = 0), VALUE(Data!AF1856 * INDIRECT(Data!B1856)), "")</f>
        <v/>
      </c>
      <c r="AE1856" s="22" t="str">
        <f>IF(NOT(Data!D1856 = 0), Data!AG1856, "")</f>
        <v/>
      </c>
      <c r="AF1856" s="21" t="str">
        <f>IF(NOT(Data!D1856 = 0), Data!AH1856, "")</f>
        <v/>
      </c>
    </row>
    <row r="1857" spans="1:32">
      <c r="A1857" t="str">
        <f>IF(NOT(Data!D1857 = 0), Data!C1857, "")</f>
        <v/>
      </c>
      <c r="B1857" s="21" t="str">
        <f>IF(NOT(Data!D1857 = 0), Data!D1857, "")</f>
        <v/>
      </c>
      <c r="C1857" s="21" t="str">
        <f>IF(NOT(Data!D1857 = 0), Data!E1857, "")</f>
        <v/>
      </c>
      <c r="D1857" s="20" t="str" cm="1">
        <f t="array" aca="1" ref="D1857" ca="1">IF(NOT(Data!D1857 = 0), VALUE(Data!F1857 * INDIRECT(Data!B1857)), "")</f>
        <v/>
      </c>
      <c r="E1857" s="20" t="str" cm="1">
        <f t="array" aca="1" ref="E1857" ca="1">IF(NOT(Data!D1857 = 0), VALUE(Data!G1857 * INDIRECT(Data!B1857)), "")</f>
        <v/>
      </c>
      <c r="F1857" s="20" t="str" cm="1">
        <f t="array" aca="1" ref="F1857" ca="1">IF(NOT(Data!D1857 = 0), VALUE(Data!H1857 * INDIRECT(Data!B1857)), "")</f>
        <v/>
      </c>
      <c r="G1857" s="20" t="str" cm="1">
        <f t="array" aca="1" ref="G1857" ca="1">IF(NOT(Data!D1857 = 0), VALUE(Data!I1857 * INDIRECT(Data!B1857)), "")</f>
        <v/>
      </c>
      <c r="H1857" s="20" t="str" cm="1">
        <f t="array" aca="1" ref="H1857" ca="1">IF(NOT(Data!D1857 = 0), VALUE(Data!J1857 * INDIRECT(Data!B1857)), "")</f>
        <v/>
      </c>
      <c r="I1857" s="20" t="str" cm="1">
        <f t="array" aca="1" ref="I1857" ca="1">IF(NOT(Data!D1857 = 0), VALUE(Data!K1857 * INDIRECT(Data!B1857)), "")</f>
        <v/>
      </c>
      <c r="J1857" s="20" t="str" cm="1">
        <f t="array" aca="1" ref="J1857" ca="1">IF(NOT(Data!D1857 = 0), VALUE(Data!L1857 * INDIRECT(Data!B1857)), "")</f>
        <v/>
      </c>
      <c r="K1857" s="20" t="str" cm="1">
        <f t="array" aca="1" ref="K1857" ca="1">IF(NOT(Data!D1857 = 0), VALUE(Data!M1857 * INDIRECT(Data!B1857)), "")</f>
        <v/>
      </c>
      <c r="L1857" s="20" t="str" cm="1">
        <f t="array" aca="1" ref="L1857" ca="1">IF(NOT(Data!D1857 = 0), VALUE(Data!N1857 * INDIRECT(Data!B1857)), "")</f>
        <v/>
      </c>
      <c r="M1857" s="20" t="str" cm="1">
        <f t="array" aca="1" ref="M1857" ca="1">IF(NOT(Data!D1857 = 0), VALUE(Data!O1857 * INDIRECT(Data!B1857)), "")</f>
        <v/>
      </c>
      <c r="N1857" s="20" t="str" cm="1">
        <f t="array" aca="1" ref="N1857" ca="1">IF(NOT(Data!D1857 = 0), VALUE(Data!P1857 * INDIRECT(Data!B1857)), "")</f>
        <v/>
      </c>
      <c r="O1857" s="20" t="str" cm="1">
        <f t="array" aca="1" ref="O1857" ca="1">IF(NOT(Data!D1857 = 0), VALUE(Data!Q1857 * INDIRECT(Data!B1857)), "")</f>
        <v/>
      </c>
      <c r="P1857" s="20" t="str" cm="1">
        <f t="array" aca="1" ref="P1857" ca="1">IF(NOT(Data!D1857 = 0), VALUE(Data!R1857 * INDIRECT(Data!B1857)), "")</f>
        <v/>
      </c>
      <c r="Q1857" s="20" t="str" cm="1">
        <f t="array" aca="1" ref="Q1857" ca="1">IF(NOT(Data!D1857 = 0), VALUE(Data!S1857 * INDIRECT(Data!B1857)), "")</f>
        <v/>
      </c>
      <c r="R1857" s="20" t="str" cm="1">
        <f t="array" aca="1" ref="R1857" ca="1">IF(NOT(Data!D1857 = 0), VALUE(Data!T1857 * INDIRECT(Data!B1857)), "")</f>
        <v/>
      </c>
      <c r="S1857" s="20" t="str" cm="1">
        <f t="array" aca="1" ref="S1857" ca="1">IF(NOT(Data!D1857 = 0), VALUE(Data!U1857 * INDIRECT(Data!B1857)), "")</f>
        <v/>
      </c>
      <c r="T1857" s="20" t="str" cm="1">
        <f t="array" aca="1" ref="T1857" ca="1">IF(NOT(Data!D1857 = 0), VALUE(Data!V1857 * INDIRECT(Data!B1857)), "")</f>
        <v/>
      </c>
      <c r="U1857" s="20" t="str" cm="1">
        <f t="array" aca="1" ref="U1857" ca="1">IF(NOT(Data!D1857 = 0), VALUE(Data!W1857 * INDIRECT(Data!B1857)), "")</f>
        <v/>
      </c>
      <c r="V1857" s="20" t="str" cm="1">
        <f t="array" aca="1" ref="V1857" ca="1">IF(NOT(Data!D1857 = 0), VALUE(Data!X1857 * INDIRECT(Data!B1857)), "")</f>
        <v/>
      </c>
      <c r="W1857" s="20" t="str" cm="1">
        <f t="array" aca="1" ref="W1857" ca="1">IF(NOT(Data!D1857 = 0), VALUE(Data!Y1857 * INDIRECT(Data!B1857)), "")</f>
        <v/>
      </c>
      <c r="X1857" s="20" t="str" cm="1">
        <f t="array" aca="1" ref="X1857" ca="1">IF(NOT(Data!D1857 = 0), VALUE(Data!Z1857 * INDIRECT(Data!B1857)), "")</f>
        <v/>
      </c>
      <c r="Y1857" s="20" t="str" cm="1">
        <f t="array" aca="1" ref="Y1857" ca="1">IF(NOT(Data!D1857 = 0), VALUE(Data!AA1857 * INDIRECT(Data!B1857)), "")</f>
        <v/>
      </c>
      <c r="Z1857" s="20" t="str" cm="1">
        <f t="array" aca="1" ref="Z1857" ca="1">IF(NOT(Data!D1857 = 0), VALUE(Data!AB1857 * INDIRECT(Data!B1857)), "")</f>
        <v/>
      </c>
      <c r="AA1857" s="20" t="str" cm="1">
        <f t="array" aca="1" ref="AA1857" ca="1">IF(NOT(Data!D1857 = 0), VALUE(Data!AC1857 * INDIRECT(Data!B1857)), "")</f>
        <v/>
      </c>
      <c r="AB1857" s="20" t="str" cm="1">
        <f t="array" aca="1" ref="AB1857" ca="1">IF(NOT(Data!D1857 = 0), VALUE(Data!AD1857 * INDIRECT(Data!B1857)), "")</f>
        <v/>
      </c>
      <c r="AC1857" s="20" t="str" cm="1">
        <f t="array" aca="1" ref="AC1857" ca="1">IF(NOT(Data!D1857 = 0), VALUE(Data!AE1857 * INDIRECT(Data!B1857)), "")</f>
        <v/>
      </c>
      <c r="AD1857" s="20" t="str" cm="1">
        <f t="array" aca="1" ref="AD1857" ca="1">IF(NOT(Data!D1857 = 0), VALUE(Data!AF1857 * INDIRECT(Data!B1857)), "")</f>
        <v/>
      </c>
      <c r="AE1857" s="22" t="str">
        <f>IF(NOT(Data!D1857 = 0), Data!AG1857, "")</f>
        <v/>
      </c>
      <c r="AF1857" s="21" t="str">
        <f>IF(NOT(Data!D1857 = 0), Data!AH1857, "")</f>
        <v/>
      </c>
    </row>
    <row r="1858" spans="1:32">
      <c r="A1858" t="str">
        <f>IF(NOT(Data!D1858 = 0), Data!C1858, "")</f>
        <v/>
      </c>
      <c r="B1858" s="21" t="str">
        <f>IF(NOT(Data!D1858 = 0), Data!D1858, "")</f>
        <v/>
      </c>
      <c r="C1858" s="21" t="str">
        <f>IF(NOT(Data!D1858 = 0), Data!E1858, "")</f>
        <v/>
      </c>
      <c r="D1858" s="20" t="str" cm="1">
        <f t="array" aca="1" ref="D1858" ca="1">IF(NOT(Data!D1858 = 0), VALUE(Data!F1858 * INDIRECT(Data!B1858)), "")</f>
        <v/>
      </c>
      <c r="E1858" s="20" t="str" cm="1">
        <f t="array" aca="1" ref="E1858" ca="1">IF(NOT(Data!D1858 = 0), VALUE(Data!G1858 * INDIRECT(Data!B1858)), "")</f>
        <v/>
      </c>
      <c r="F1858" s="20" t="str" cm="1">
        <f t="array" aca="1" ref="F1858" ca="1">IF(NOT(Data!D1858 = 0), VALUE(Data!H1858 * INDIRECT(Data!B1858)), "")</f>
        <v/>
      </c>
      <c r="G1858" s="20" t="str" cm="1">
        <f t="array" aca="1" ref="G1858" ca="1">IF(NOT(Data!D1858 = 0), VALUE(Data!I1858 * INDIRECT(Data!B1858)), "")</f>
        <v/>
      </c>
      <c r="H1858" s="20" t="str" cm="1">
        <f t="array" aca="1" ref="H1858" ca="1">IF(NOT(Data!D1858 = 0), VALUE(Data!J1858 * INDIRECT(Data!B1858)), "")</f>
        <v/>
      </c>
      <c r="I1858" s="20" t="str" cm="1">
        <f t="array" aca="1" ref="I1858" ca="1">IF(NOT(Data!D1858 = 0), VALUE(Data!K1858 * INDIRECT(Data!B1858)), "")</f>
        <v/>
      </c>
      <c r="J1858" s="20" t="str" cm="1">
        <f t="array" aca="1" ref="J1858" ca="1">IF(NOT(Data!D1858 = 0), VALUE(Data!L1858 * INDIRECT(Data!B1858)), "")</f>
        <v/>
      </c>
      <c r="K1858" s="20" t="str" cm="1">
        <f t="array" aca="1" ref="K1858" ca="1">IF(NOT(Data!D1858 = 0), VALUE(Data!M1858 * INDIRECT(Data!B1858)), "")</f>
        <v/>
      </c>
      <c r="L1858" s="20" t="str" cm="1">
        <f t="array" aca="1" ref="L1858" ca="1">IF(NOT(Data!D1858 = 0), VALUE(Data!N1858 * INDIRECT(Data!B1858)), "")</f>
        <v/>
      </c>
      <c r="M1858" s="20" t="str" cm="1">
        <f t="array" aca="1" ref="M1858" ca="1">IF(NOT(Data!D1858 = 0), VALUE(Data!O1858 * INDIRECT(Data!B1858)), "")</f>
        <v/>
      </c>
      <c r="N1858" s="20" t="str" cm="1">
        <f t="array" aca="1" ref="N1858" ca="1">IF(NOT(Data!D1858 = 0), VALUE(Data!P1858 * INDIRECT(Data!B1858)), "")</f>
        <v/>
      </c>
      <c r="O1858" s="20" t="str" cm="1">
        <f t="array" aca="1" ref="O1858" ca="1">IF(NOT(Data!D1858 = 0), VALUE(Data!Q1858 * INDIRECT(Data!B1858)), "")</f>
        <v/>
      </c>
      <c r="P1858" s="20" t="str" cm="1">
        <f t="array" aca="1" ref="P1858" ca="1">IF(NOT(Data!D1858 = 0), VALUE(Data!R1858 * INDIRECT(Data!B1858)), "")</f>
        <v/>
      </c>
      <c r="Q1858" s="20" t="str" cm="1">
        <f t="array" aca="1" ref="Q1858" ca="1">IF(NOT(Data!D1858 = 0), VALUE(Data!S1858 * INDIRECT(Data!B1858)), "")</f>
        <v/>
      </c>
      <c r="R1858" s="20" t="str" cm="1">
        <f t="array" aca="1" ref="R1858" ca="1">IF(NOT(Data!D1858 = 0), VALUE(Data!T1858 * INDIRECT(Data!B1858)), "")</f>
        <v/>
      </c>
      <c r="S1858" s="20" t="str" cm="1">
        <f t="array" aca="1" ref="S1858" ca="1">IF(NOT(Data!D1858 = 0), VALUE(Data!U1858 * INDIRECT(Data!B1858)), "")</f>
        <v/>
      </c>
      <c r="T1858" s="20" t="str" cm="1">
        <f t="array" aca="1" ref="T1858" ca="1">IF(NOT(Data!D1858 = 0), VALUE(Data!V1858 * INDIRECT(Data!B1858)), "")</f>
        <v/>
      </c>
      <c r="U1858" s="20" t="str" cm="1">
        <f t="array" aca="1" ref="U1858" ca="1">IF(NOT(Data!D1858 = 0), VALUE(Data!W1858 * INDIRECT(Data!B1858)), "")</f>
        <v/>
      </c>
      <c r="V1858" s="20" t="str" cm="1">
        <f t="array" aca="1" ref="V1858" ca="1">IF(NOT(Data!D1858 = 0), VALUE(Data!X1858 * INDIRECT(Data!B1858)), "")</f>
        <v/>
      </c>
      <c r="W1858" s="20" t="str" cm="1">
        <f t="array" aca="1" ref="W1858" ca="1">IF(NOT(Data!D1858 = 0), VALUE(Data!Y1858 * INDIRECT(Data!B1858)), "")</f>
        <v/>
      </c>
      <c r="X1858" s="20" t="str" cm="1">
        <f t="array" aca="1" ref="X1858" ca="1">IF(NOT(Data!D1858 = 0), VALUE(Data!Z1858 * INDIRECT(Data!B1858)), "")</f>
        <v/>
      </c>
      <c r="Y1858" s="20" t="str" cm="1">
        <f t="array" aca="1" ref="Y1858" ca="1">IF(NOT(Data!D1858 = 0), VALUE(Data!AA1858 * INDIRECT(Data!B1858)), "")</f>
        <v/>
      </c>
      <c r="Z1858" s="20" t="str" cm="1">
        <f t="array" aca="1" ref="Z1858" ca="1">IF(NOT(Data!D1858 = 0), VALUE(Data!AB1858 * INDIRECT(Data!B1858)), "")</f>
        <v/>
      </c>
      <c r="AA1858" s="20" t="str" cm="1">
        <f t="array" aca="1" ref="AA1858" ca="1">IF(NOT(Data!D1858 = 0), VALUE(Data!AC1858 * INDIRECT(Data!B1858)), "")</f>
        <v/>
      </c>
      <c r="AB1858" s="20" t="str" cm="1">
        <f t="array" aca="1" ref="AB1858" ca="1">IF(NOT(Data!D1858 = 0), VALUE(Data!AD1858 * INDIRECT(Data!B1858)), "")</f>
        <v/>
      </c>
      <c r="AC1858" s="20" t="str" cm="1">
        <f t="array" aca="1" ref="AC1858" ca="1">IF(NOT(Data!D1858 = 0), VALUE(Data!AE1858 * INDIRECT(Data!B1858)), "")</f>
        <v/>
      </c>
      <c r="AD1858" s="20" t="str" cm="1">
        <f t="array" aca="1" ref="AD1858" ca="1">IF(NOT(Data!D1858 = 0), VALUE(Data!AF1858 * INDIRECT(Data!B1858)), "")</f>
        <v/>
      </c>
      <c r="AE1858" s="22" t="str">
        <f>IF(NOT(Data!D1858 = 0), Data!AG1858, "")</f>
        <v/>
      </c>
      <c r="AF1858" s="21" t="str">
        <f>IF(NOT(Data!D1858 = 0), Data!AH1858, "")</f>
        <v/>
      </c>
    </row>
    <row r="1859" spans="1:32">
      <c r="A1859" t="str">
        <f>IF(NOT(Data!D1859 = 0), Data!C1859, "")</f>
        <v/>
      </c>
      <c r="B1859" s="21" t="str">
        <f>IF(NOT(Data!D1859 = 0), Data!D1859, "")</f>
        <v/>
      </c>
      <c r="C1859" s="21" t="str">
        <f>IF(NOT(Data!D1859 = 0), Data!E1859, "")</f>
        <v/>
      </c>
      <c r="D1859" s="20" t="str" cm="1">
        <f t="array" aca="1" ref="D1859" ca="1">IF(NOT(Data!D1859 = 0), VALUE(Data!F1859 * INDIRECT(Data!B1859)), "")</f>
        <v/>
      </c>
      <c r="E1859" s="20" t="str" cm="1">
        <f t="array" aca="1" ref="E1859" ca="1">IF(NOT(Data!D1859 = 0), VALUE(Data!G1859 * INDIRECT(Data!B1859)), "")</f>
        <v/>
      </c>
      <c r="F1859" s="20" t="str" cm="1">
        <f t="array" aca="1" ref="F1859" ca="1">IF(NOT(Data!D1859 = 0), VALUE(Data!H1859 * INDIRECT(Data!B1859)), "")</f>
        <v/>
      </c>
      <c r="G1859" s="20" t="str" cm="1">
        <f t="array" aca="1" ref="G1859" ca="1">IF(NOT(Data!D1859 = 0), VALUE(Data!I1859 * INDIRECT(Data!B1859)), "")</f>
        <v/>
      </c>
      <c r="H1859" s="20" t="str" cm="1">
        <f t="array" aca="1" ref="H1859" ca="1">IF(NOT(Data!D1859 = 0), VALUE(Data!J1859 * INDIRECT(Data!B1859)), "")</f>
        <v/>
      </c>
      <c r="I1859" s="20" t="str" cm="1">
        <f t="array" aca="1" ref="I1859" ca="1">IF(NOT(Data!D1859 = 0), VALUE(Data!K1859 * INDIRECT(Data!B1859)), "")</f>
        <v/>
      </c>
      <c r="J1859" s="20" t="str" cm="1">
        <f t="array" aca="1" ref="J1859" ca="1">IF(NOT(Data!D1859 = 0), VALUE(Data!L1859 * INDIRECT(Data!B1859)), "")</f>
        <v/>
      </c>
      <c r="K1859" s="20" t="str" cm="1">
        <f t="array" aca="1" ref="K1859" ca="1">IF(NOT(Data!D1859 = 0), VALUE(Data!M1859 * INDIRECT(Data!B1859)), "")</f>
        <v/>
      </c>
      <c r="L1859" s="20" t="str" cm="1">
        <f t="array" aca="1" ref="L1859" ca="1">IF(NOT(Data!D1859 = 0), VALUE(Data!N1859 * INDIRECT(Data!B1859)), "")</f>
        <v/>
      </c>
      <c r="M1859" s="20" t="str" cm="1">
        <f t="array" aca="1" ref="M1859" ca="1">IF(NOT(Data!D1859 = 0), VALUE(Data!O1859 * INDIRECT(Data!B1859)), "")</f>
        <v/>
      </c>
      <c r="N1859" s="20" t="str" cm="1">
        <f t="array" aca="1" ref="N1859" ca="1">IF(NOT(Data!D1859 = 0), VALUE(Data!P1859 * INDIRECT(Data!B1859)), "")</f>
        <v/>
      </c>
      <c r="O1859" s="20" t="str" cm="1">
        <f t="array" aca="1" ref="O1859" ca="1">IF(NOT(Data!D1859 = 0), VALUE(Data!Q1859 * INDIRECT(Data!B1859)), "")</f>
        <v/>
      </c>
      <c r="P1859" s="20" t="str" cm="1">
        <f t="array" aca="1" ref="P1859" ca="1">IF(NOT(Data!D1859 = 0), VALUE(Data!R1859 * INDIRECT(Data!B1859)), "")</f>
        <v/>
      </c>
      <c r="Q1859" s="20" t="str" cm="1">
        <f t="array" aca="1" ref="Q1859" ca="1">IF(NOT(Data!D1859 = 0), VALUE(Data!S1859 * INDIRECT(Data!B1859)), "")</f>
        <v/>
      </c>
      <c r="R1859" s="20" t="str" cm="1">
        <f t="array" aca="1" ref="R1859" ca="1">IF(NOT(Data!D1859 = 0), VALUE(Data!T1859 * INDIRECT(Data!B1859)), "")</f>
        <v/>
      </c>
      <c r="S1859" s="20" t="str" cm="1">
        <f t="array" aca="1" ref="S1859" ca="1">IF(NOT(Data!D1859 = 0), VALUE(Data!U1859 * INDIRECT(Data!B1859)), "")</f>
        <v/>
      </c>
      <c r="T1859" s="20" t="str" cm="1">
        <f t="array" aca="1" ref="T1859" ca="1">IF(NOT(Data!D1859 = 0), VALUE(Data!V1859 * INDIRECT(Data!B1859)), "")</f>
        <v/>
      </c>
      <c r="U1859" s="20" t="str" cm="1">
        <f t="array" aca="1" ref="U1859" ca="1">IF(NOT(Data!D1859 = 0), VALUE(Data!W1859 * INDIRECT(Data!B1859)), "")</f>
        <v/>
      </c>
      <c r="V1859" s="20" t="str" cm="1">
        <f t="array" aca="1" ref="V1859" ca="1">IF(NOT(Data!D1859 = 0), VALUE(Data!X1859 * INDIRECT(Data!B1859)), "")</f>
        <v/>
      </c>
      <c r="W1859" s="20" t="str" cm="1">
        <f t="array" aca="1" ref="W1859" ca="1">IF(NOT(Data!D1859 = 0), VALUE(Data!Y1859 * INDIRECT(Data!B1859)), "")</f>
        <v/>
      </c>
      <c r="X1859" s="20" t="str" cm="1">
        <f t="array" aca="1" ref="X1859" ca="1">IF(NOT(Data!D1859 = 0), VALUE(Data!Z1859 * INDIRECT(Data!B1859)), "")</f>
        <v/>
      </c>
      <c r="Y1859" s="20" t="str" cm="1">
        <f t="array" aca="1" ref="Y1859" ca="1">IF(NOT(Data!D1859 = 0), VALUE(Data!AA1859 * INDIRECT(Data!B1859)), "")</f>
        <v/>
      </c>
      <c r="Z1859" s="20" t="str" cm="1">
        <f t="array" aca="1" ref="Z1859" ca="1">IF(NOT(Data!D1859 = 0), VALUE(Data!AB1859 * INDIRECT(Data!B1859)), "")</f>
        <v/>
      </c>
      <c r="AA1859" s="20" t="str" cm="1">
        <f t="array" aca="1" ref="AA1859" ca="1">IF(NOT(Data!D1859 = 0), VALUE(Data!AC1859 * INDIRECT(Data!B1859)), "")</f>
        <v/>
      </c>
      <c r="AB1859" s="20" t="str" cm="1">
        <f t="array" aca="1" ref="AB1859" ca="1">IF(NOT(Data!D1859 = 0), VALUE(Data!AD1859 * INDIRECT(Data!B1859)), "")</f>
        <v/>
      </c>
      <c r="AC1859" s="20" t="str" cm="1">
        <f t="array" aca="1" ref="AC1859" ca="1">IF(NOT(Data!D1859 = 0), VALUE(Data!AE1859 * INDIRECT(Data!B1859)), "")</f>
        <v/>
      </c>
      <c r="AD1859" s="20" t="str" cm="1">
        <f t="array" aca="1" ref="AD1859" ca="1">IF(NOT(Data!D1859 = 0), VALUE(Data!AF1859 * INDIRECT(Data!B1859)), "")</f>
        <v/>
      </c>
      <c r="AE1859" s="22" t="str">
        <f>IF(NOT(Data!D1859 = 0), Data!AG1859, "")</f>
        <v/>
      </c>
      <c r="AF1859" s="21" t="str">
        <f>IF(NOT(Data!D1859 = 0), Data!AH1859, "")</f>
        <v/>
      </c>
    </row>
    <row r="1860" spans="1:32">
      <c r="A1860" t="str">
        <f>IF(NOT(Data!D1860 = 0), Data!C1860, "")</f>
        <v/>
      </c>
      <c r="B1860" s="21" t="str">
        <f>IF(NOT(Data!D1860 = 0), Data!D1860, "")</f>
        <v/>
      </c>
      <c r="C1860" s="21" t="str">
        <f>IF(NOT(Data!D1860 = 0), Data!E1860, "")</f>
        <v/>
      </c>
      <c r="D1860" s="20" t="str" cm="1">
        <f t="array" aca="1" ref="D1860" ca="1">IF(NOT(Data!D1860 = 0), VALUE(Data!F1860 * INDIRECT(Data!B1860)), "")</f>
        <v/>
      </c>
      <c r="E1860" s="20" t="str" cm="1">
        <f t="array" aca="1" ref="E1860" ca="1">IF(NOT(Data!D1860 = 0), VALUE(Data!G1860 * INDIRECT(Data!B1860)), "")</f>
        <v/>
      </c>
      <c r="F1860" s="20" t="str" cm="1">
        <f t="array" aca="1" ref="F1860" ca="1">IF(NOT(Data!D1860 = 0), VALUE(Data!H1860 * INDIRECT(Data!B1860)), "")</f>
        <v/>
      </c>
      <c r="G1860" s="20" t="str" cm="1">
        <f t="array" aca="1" ref="G1860" ca="1">IF(NOT(Data!D1860 = 0), VALUE(Data!I1860 * INDIRECT(Data!B1860)), "")</f>
        <v/>
      </c>
      <c r="H1860" s="20" t="str" cm="1">
        <f t="array" aca="1" ref="H1860" ca="1">IF(NOT(Data!D1860 = 0), VALUE(Data!J1860 * INDIRECT(Data!B1860)), "")</f>
        <v/>
      </c>
      <c r="I1860" s="20" t="str" cm="1">
        <f t="array" aca="1" ref="I1860" ca="1">IF(NOT(Data!D1860 = 0), VALUE(Data!K1860 * INDIRECT(Data!B1860)), "")</f>
        <v/>
      </c>
      <c r="J1860" s="20" t="str" cm="1">
        <f t="array" aca="1" ref="J1860" ca="1">IF(NOT(Data!D1860 = 0), VALUE(Data!L1860 * INDIRECT(Data!B1860)), "")</f>
        <v/>
      </c>
      <c r="K1860" s="20" t="str" cm="1">
        <f t="array" aca="1" ref="K1860" ca="1">IF(NOT(Data!D1860 = 0), VALUE(Data!M1860 * INDIRECT(Data!B1860)), "")</f>
        <v/>
      </c>
      <c r="L1860" s="20" t="str" cm="1">
        <f t="array" aca="1" ref="L1860" ca="1">IF(NOT(Data!D1860 = 0), VALUE(Data!N1860 * INDIRECT(Data!B1860)), "")</f>
        <v/>
      </c>
      <c r="M1860" s="20" t="str" cm="1">
        <f t="array" aca="1" ref="M1860" ca="1">IF(NOT(Data!D1860 = 0), VALUE(Data!O1860 * INDIRECT(Data!B1860)), "")</f>
        <v/>
      </c>
      <c r="N1860" s="20" t="str" cm="1">
        <f t="array" aca="1" ref="N1860" ca="1">IF(NOT(Data!D1860 = 0), VALUE(Data!P1860 * INDIRECT(Data!B1860)), "")</f>
        <v/>
      </c>
      <c r="O1860" s="20" t="str" cm="1">
        <f t="array" aca="1" ref="O1860" ca="1">IF(NOT(Data!D1860 = 0), VALUE(Data!Q1860 * INDIRECT(Data!B1860)), "")</f>
        <v/>
      </c>
      <c r="P1860" s="20" t="str" cm="1">
        <f t="array" aca="1" ref="P1860" ca="1">IF(NOT(Data!D1860 = 0), VALUE(Data!R1860 * INDIRECT(Data!B1860)), "")</f>
        <v/>
      </c>
      <c r="Q1860" s="20" t="str" cm="1">
        <f t="array" aca="1" ref="Q1860" ca="1">IF(NOT(Data!D1860 = 0), VALUE(Data!S1860 * INDIRECT(Data!B1860)), "")</f>
        <v/>
      </c>
      <c r="R1860" s="20" t="str" cm="1">
        <f t="array" aca="1" ref="R1860" ca="1">IF(NOT(Data!D1860 = 0), VALUE(Data!T1860 * INDIRECT(Data!B1860)), "")</f>
        <v/>
      </c>
      <c r="S1860" s="20" t="str" cm="1">
        <f t="array" aca="1" ref="S1860" ca="1">IF(NOT(Data!D1860 = 0), VALUE(Data!U1860 * INDIRECT(Data!B1860)), "")</f>
        <v/>
      </c>
      <c r="T1860" s="20" t="str" cm="1">
        <f t="array" aca="1" ref="T1860" ca="1">IF(NOT(Data!D1860 = 0), VALUE(Data!V1860 * INDIRECT(Data!B1860)), "")</f>
        <v/>
      </c>
      <c r="U1860" s="20" t="str" cm="1">
        <f t="array" aca="1" ref="U1860" ca="1">IF(NOT(Data!D1860 = 0), VALUE(Data!W1860 * INDIRECT(Data!B1860)), "")</f>
        <v/>
      </c>
      <c r="V1860" s="20" t="str" cm="1">
        <f t="array" aca="1" ref="V1860" ca="1">IF(NOT(Data!D1860 = 0), VALUE(Data!X1860 * INDIRECT(Data!B1860)), "")</f>
        <v/>
      </c>
      <c r="W1860" s="20" t="str" cm="1">
        <f t="array" aca="1" ref="W1860" ca="1">IF(NOT(Data!D1860 = 0), VALUE(Data!Y1860 * INDIRECT(Data!B1860)), "")</f>
        <v/>
      </c>
      <c r="X1860" s="20" t="str" cm="1">
        <f t="array" aca="1" ref="X1860" ca="1">IF(NOT(Data!D1860 = 0), VALUE(Data!Z1860 * INDIRECT(Data!B1860)), "")</f>
        <v/>
      </c>
      <c r="Y1860" s="20" t="str" cm="1">
        <f t="array" aca="1" ref="Y1860" ca="1">IF(NOT(Data!D1860 = 0), VALUE(Data!AA1860 * INDIRECT(Data!B1860)), "")</f>
        <v/>
      </c>
      <c r="Z1860" s="20" t="str" cm="1">
        <f t="array" aca="1" ref="Z1860" ca="1">IF(NOT(Data!D1860 = 0), VALUE(Data!AB1860 * INDIRECT(Data!B1860)), "")</f>
        <v/>
      </c>
      <c r="AA1860" s="20" t="str" cm="1">
        <f t="array" aca="1" ref="AA1860" ca="1">IF(NOT(Data!D1860 = 0), VALUE(Data!AC1860 * INDIRECT(Data!B1860)), "")</f>
        <v/>
      </c>
      <c r="AB1860" s="20" t="str" cm="1">
        <f t="array" aca="1" ref="AB1860" ca="1">IF(NOT(Data!D1860 = 0), VALUE(Data!AD1860 * INDIRECT(Data!B1860)), "")</f>
        <v/>
      </c>
      <c r="AC1860" s="20" t="str" cm="1">
        <f t="array" aca="1" ref="AC1860" ca="1">IF(NOT(Data!D1860 = 0), VALUE(Data!AE1860 * INDIRECT(Data!B1860)), "")</f>
        <v/>
      </c>
      <c r="AD1860" s="20" t="str" cm="1">
        <f t="array" aca="1" ref="AD1860" ca="1">IF(NOT(Data!D1860 = 0), VALUE(Data!AF1860 * INDIRECT(Data!B1860)), "")</f>
        <v/>
      </c>
      <c r="AE1860" s="22" t="str">
        <f>IF(NOT(Data!D1860 = 0), Data!AG1860, "")</f>
        <v/>
      </c>
      <c r="AF1860" s="21" t="str">
        <f>IF(NOT(Data!D1860 = 0), Data!AH1860, "")</f>
        <v/>
      </c>
    </row>
    <row r="1861" spans="1:32">
      <c r="A1861" t="str">
        <f>IF(NOT(Data!D1861 = 0), Data!C1861, "")</f>
        <v/>
      </c>
      <c r="B1861" s="21" t="str">
        <f>IF(NOT(Data!D1861 = 0), Data!D1861, "")</f>
        <v/>
      </c>
      <c r="C1861" s="21" t="str">
        <f>IF(NOT(Data!D1861 = 0), Data!E1861, "")</f>
        <v/>
      </c>
      <c r="D1861" s="20" t="str" cm="1">
        <f t="array" aca="1" ref="D1861" ca="1">IF(NOT(Data!D1861 = 0), VALUE(Data!F1861 * INDIRECT(Data!B1861)), "")</f>
        <v/>
      </c>
      <c r="E1861" s="20" t="str" cm="1">
        <f t="array" aca="1" ref="E1861" ca="1">IF(NOT(Data!D1861 = 0), VALUE(Data!G1861 * INDIRECT(Data!B1861)), "")</f>
        <v/>
      </c>
      <c r="F1861" s="20" t="str" cm="1">
        <f t="array" aca="1" ref="F1861" ca="1">IF(NOT(Data!D1861 = 0), VALUE(Data!H1861 * INDIRECT(Data!B1861)), "")</f>
        <v/>
      </c>
      <c r="G1861" s="20" t="str" cm="1">
        <f t="array" aca="1" ref="G1861" ca="1">IF(NOT(Data!D1861 = 0), VALUE(Data!I1861 * INDIRECT(Data!B1861)), "")</f>
        <v/>
      </c>
      <c r="H1861" s="20" t="str" cm="1">
        <f t="array" aca="1" ref="H1861" ca="1">IF(NOT(Data!D1861 = 0), VALUE(Data!J1861 * INDIRECT(Data!B1861)), "")</f>
        <v/>
      </c>
      <c r="I1861" s="20" t="str" cm="1">
        <f t="array" aca="1" ref="I1861" ca="1">IF(NOT(Data!D1861 = 0), VALUE(Data!K1861 * INDIRECT(Data!B1861)), "")</f>
        <v/>
      </c>
      <c r="J1861" s="20" t="str" cm="1">
        <f t="array" aca="1" ref="J1861" ca="1">IF(NOT(Data!D1861 = 0), VALUE(Data!L1861 * INDIRECT(Data!B1861)), "")</f>
        <v/>
      </c>
      <c r="K1861" s="20" t="str" cm="1">
        <f t="array" aca="1" ref="K1861" ca="1">IF(NOT(Data!D1861 = 0), VALUE(Data!M1861 * INDIRECT(Data!B1861)), "")</f>
        <v/>
      </c>
      <c r="L1861" s="20" t="str" cm="1">
        <f t="array" aca="1" ref="L1861" ca="1">IF(NOT(Data!D1861 = 0), VALUE(Data!N1861 * INDIRECT(Data!B1861)), "")</f>
        <v/>
      </c>
      <c r="M1861" s="20" t="str" cm="1">
        <f t="array" aca="1" ref="M1861" ca="1">IF(NOT(Data!D1861 = 0), VALUE(Data!O1861 * INDIRECT(Data!B1861)), "")</f>
        <v/>
      </c>
      <c r="N1861" s="20" t="str" cm="1">
        <f t="array" aca="1" ref="N1861" ca="1">IF(NOT(Data!D1861 = 0), VALUE(Data!P1861 * INDIRECT(Data!B1861)), "")</f>
        <v/>
      </c>
      <c r="O1861" s="20" t="str" cm="1">
        <f t="array" aca="1" ref="O1861" ca="1">IF(NOT(Data!D1861 = 0), VALUE(Data!Q1861 * INDIRECT(Data!B1861)), "")</f>
        <v/>
      </c>
      <c r="P1861" s="20" t="str" cm="1">
        <f t="array" aca="1" ref="P1861" ca="1">IF(NOT(Data!D1861 = 0), VALUE(Data!R1861 * INDIRECT(Data!B1861)), "")</f>
        <v/>
      </c>
      <c r="Q1861" s="20" t="str" cm="1">
        <f t="array" aca="1" ref="Q1861" ca="1">IF(NOT(Data!D1861 = 0), VALUE(Data!S1861 * INDIRECT(Data!B1861)), "")</f>
        <v/>
      </c>
      <c r="R1861" s="20" t="str" cm="1">
        <f t="array" aca="1" ref="R1861" ca="1">IF(NOT(Data!D1861 = 0), VALUE(Data!T1861 * INDIRECT(Data!B1861)), "")</f>
        <v/>
      </c>
      <c r="S1861" s="20" t="str" cm="1">
        <f t="array" aca="1" ref="S1861" ca="1">IF(NOT(Data!D1861 = 0), VALUE(Data!U1861 * INDIRECT(Data!B1861)), "")</f>
        <v/>
      </c>
      <c r="T1861" s="20" t="str" cm="1">
        <f t="array" aca="1" ref="T1861" ca="1">IF(NOT(Data!D1861 = 0), VALUE(Data!V1861 * INDIRECT(Data!B1861)), "")</f>
        <v/>
      </c>
      <c r="U1861" s="20" t="str" cm="1">
        <f t="array" aca="1" ref="U1861" ca="1">IF(NOT(Data!D1861 = 0), VALUE(Data!W1861 * INDIRECT(Data!B1861)), "")</f>
        <v/>
      </c>
      <c r="V1861" s="20" t="str" cm="1">
        <f t="array" aca="1" ref="V1861" ca="1">IF(NOT(Data!D1861 = 0), VALUE(Data!X1861 * INDIRECT(Data!B1861)), "")</f>
        <v/>
      </c>
      <c r="W1861" s="20" t="str" cm="1">
        <f t="array" aca="1" ref="W1861" ca="1">IF(NOT(Data!D1861 = 0), VALUE(Data!Y1861 * INDIRECT(Data!B1861)), "")</f>
        <v/>
      </c>
      <c r="X1861" s="20" t="str" cm="1">
        <f t="array" aca="1" ref="X1861" ca="1">IF(NOT(Data!D1861 = 0), VALUE(Data!Z1861 * INDIRECT(Data!B1861)), "")</f>
        <v/>
      </c>
      <c r="Y1861" s="20" t="str" cm="1">
        <f t="array" aca="1" ref="Y1861" ca="1">IF(NOT(Data!D1861 = 0), VALUE(Data!AA1861 * INDIRECT(Data!B1861)), "")</f>
        <v/>
      </c>
      <c r="Z1861" s="20" t="str" cm="1">
        <f t="array" aca="1" ref="Z1861" ca="1">IF(NOT(Data!D1861 = 0), VALUE(Data!AB1861 * INDIRECT(Data!B1861)), "")</f>
        <v/>
      </c>
      <c r="AA1861" s="20" t="str" cm="1">
        <f t="array" aca="1" ref="AA1861" ca="1">IF(NOT(Data!D1861 = 0), VALUE(Data!AC1861 * INDIRECT(Data!B1861)), "")</f>
        <v/>
      </c>
      <c r="AB1861" s="20" t="str" cm="1">
        <f t="array" aca="1" ref="AB1861" ca="1">IF(NOT(Data!D1861 = 0), VALUE(Data!AD1861 * INDIRECT(Data!B1861)), "")</f>
        <v/>
      </c>
      <c r="AC1861" s="20" t="str" cm="1">
        <f t="array" aca="1" ref="AC1861" ca="1">IF(NOT(Data!D1861 = 0), VALUE(Data!AE1861 * INDIRECT(Data!B1861)), "")</f>
        <v/>
      </c>
      <c r="AD1861" s="20" t="str" cm="1">
        <f t="array" aca="1" ref="AD1861" ca="1">IF(NOT(Data!D1861 = 0), VALUE(Data!AF1861 * INDIRECT(Data!B1861)), "")</f>
        <v/>
      </c>
      <c r="AE1861" s="22" t="str">
        <f>IF(NOT(Data!D1861 = 0), Data!AG1861, "")</f>
        <v/>
      </c>
      <c r="AF1861" s="21" t="str">
        <f>IF(NOT(Data!D1861 = 0), Data!AH1861, "")</f>
        <v/>
      </c>
    </row>
    <row r="1862" spans="1:32">
      <c r="A1862" t="str">
        <f>IF(NOT(Data!D1862 = 0), Data!C1862, "")</f>
        <v/>
      </c>
      <c r="B1862" s="21" t="str">
        <f>IF(NOT(Data!D1862 = 0), Data!D1862, "")</f>
        <v/>
      </c>
      <c r="C1862" s="21" t="str">
        <f>IF(NOT(Data!D1862 = 0), Data!E1862, "")</f>
        <v/>
      </c>
      <c r="D1862" s="20" t="str" cm="1">
        <f t="array" aca="1" ref="D1862" ca="1">IF(NOT(Data!D1862 = 0), VALUE(Data!F1862 * INDIRECT(Data!B1862)), "")</f>
        <v/>
      </c>
      <c r="E1862" s="20" t="str" cm="1">
        <f t="array" aca="1" ref="E1862" ca="1">IF(NOT(Data!D1862 = 0), VALUE(Data!G1862 * INDIRECT(Data!B1862)), "")</f>
        <v/>
      </c>
      <c r="F1862" s="20" t="str" cm="1">
        <f t="array" aca="1" ref="F1862" ca="1">IF(NOT(Data!D1862 = 0), VALUE(Data!H1862 * INDIRECT(Data!B1862)), "")</f>
        <v/>
      </c>
      <c r="G1862" s="20" t="str" cm="1">
        <f t="array" aca="1" ref="G1862" ca="1">IF(NOT(Data!D1862 = 0), VALUE(Data!I1862 * INDIRECT(Data!B1862)), "")</f>
        <v/>
      </c>
      <c r="H1862" s="20" t="str" cm="1">
        <f t="array" aca="1" ref="H1862" ca="1">IF(NOT(Data!D1862 = 0), VALUE(Data!J1862 * INDIRECT(Data!B1862)), "")</f>
        <v/>
      </c>
      <c r="I1862" s="20" t="str" cm="1">
        <f t="array" aca="1" ref="I1862" ca="1">IF(NOT(Data!D1862 = 0), VALUE(Data!K1862 * INDIRECT(Data!B1862)), "")</f>
        <v/>
      </c>
      <c r="J1862" s="20" t="str" cm="1">
        <f t="array" aca="1" ref="J1862" ca="1">IF(NOT(Data!D1862 = 0), VALUE(Data!L1862 * INDIRECT(Data!B1862)), "")</f>
        <v/>
      </c>
      <c r="K1862" s="20" t="str" cm="1">
        <f t="array" aca="1" ref="K1862" ca="1">IF(NOT(Data!D1862 = 0), VALUE(Data!M1862 * INDIRECT(Data!B1862)), "")</f>
        <v/>
      </c>
      <c r="L1862" s="20" t="str" cm="1">
        <f t="array" aca="1" ref="L1862" ca="1">IF(NOT(Data!D1862 = 0), VALUE(Data!N1862 * INDIRECT(Data!B1862)), "")</f>
        <v/>
      </c>
      <c r="M1862" s="20" t="str" cm="1">
        <f t="array" aca="1" ref="M1862" ca="1">IF(NOT(Data!D1862 = 0), VALUE(Data!O1862 * INDIRECT(Data!B1862)), "")</f>
        <v/>
      </c>
      <c r="N1862" s="20" t="str" cm="1">
        <f t="array" aca="1" ref="N1862" ca="1">IF(NOT(Data!D1862 = 0), VALUE(Data!P1862 * INDIRECT(Data!B1862)), "")</f>
        <v/>
      </c>
      <c r="O1862" s="20" t="str" cm="1">
        <f t="array" aca="1" ref="O1862" ca="1">IF(NOT(Data!D1862 = 0), VALUE(Data!Q1862 * INDIRECT(Data!B1862)), "")</f>
        <v/>
      </c>
      <c r="P1862" s="20" t="str" cm="1">
        <f t="array" aca="1" ref="P1862" ca="1">IF(NOT(Data!D1862 = 0), VALUE(Data!R1862 * INDIRECT(Data!B1862)), "")</f>
        <v/>
      </c>
      <c r="Q1862" s="20" t="str" cm="1">
        <f t="array" aca="1" ref="Q1862" ca="1">IF(NOT(Data!D1862 = 0), VALUE(Data!S1862 * INDIRECT(Data!B1862)), "")</f>
        <v/>
      </c>
      <c r="R1862" s="20" t="str" cm="1">
        <f t="array" aca="1" ref="R1862" ca="1">IF(NOT(Data!D1862 = 0), VALUE(Data!T1862 * INDIRECT(Data!B1862)), "")</f>
        <v/>
      </c>
      <c r="S1862" s="20" t="str" cm="1">
        <f t="array" aca="1" ref="S1862" ca="1">IF(NOT(Data!D1862 = 0), VALUE(Data!U1862 * INDIRECT(Data!B1862)), "")</f>
        <v/>
      </c>
      <c r="T1862" s="20" t="str" cm="1">
        <f t="array" aca="1" ref="T1862" ca="1">IF(NOT(Data!D1862 = 0), VALUE(Data!V1862 * INDIRECT(Data!B1862)), "")</f>
        <v/>
      </c>
      <c r="U1862" s="20" t="str" cm="1">
        <f t="array" aca="1" ref="U1862" ca="1">IF(NOT(Data!D1862 = 0), VALUE(Data!W1862 * INDIRECT(Data!B1862)), "")</f>
        <v/>
      </c>
      <c r="V1862" s="20" t="str" cm="1">
        <f t="array" aca="1" ref="V1862" ca="1">IF(NOT(Data!D1862 = 0), VALUE(Data!X1862 * INDIRECT(Data!B1862)), "")</f>
        <v/>
      </c>
      <c r="W1862" s="20" t="str" cm="1">
        <f t="array" aca="1" ref="W1862" ca="1">IF(NOT(Data!D1862 = 0), VALUE(Data!Y1862 * INDIRECT(Data!B1862)), "")</f>
        <v/>
      </c>
      <c r="X1862" s="20" t="str" cm="1">
        <f t="array" aca="1" ref="X1862" ca="1">IF(NOT(Data!D1862 = 0), VALUE(Data!Z1862 * INDIRECT(Data!B1862)), "")</f>
        <v/>
      </c>
      <c r="Y1862" s="20" t="str" cm="1">
        <f t="array" aca="1" ref="Y1862" ca="1">IF(NOT(Data!D1862 = 0), VALUE(Data!AA1862 * INDIRECT(Data!B1862)), "")</f>
        <v/>
      </c>
      <c r="Z1862" s="20" t="str" cm="1">
        <f t="array" aca="1" ref="Z1862" ca="1">IF(NOT(Data!D1862 = 0), VALUE(Data!AB1862 * INDIRECT(Data!B1862)), "")</f>
        <v/>
      </c>
      <c r="AA1862" s="20" t="str" cm="1">
        <f t="array" aca="1" ref="AA1862" ca="1">IF(NOT(Data!D1862 = 0), VALUE(Data!AC1862 * INDIRECT(Data!B1862)), "")</f>
        <v/>
      </c>
      <c r="AB1862" s="20" t="str" cm="1">
        <f t="array" aca="1" ref="AB1862" ca="1">IF(NOT(Data!D1862 = 0), VALUE(Data!AD1862 * INDIRECT(Data!B1862)), "")</f>
        <v/>
      </c>
      <c r="AC1862" s="20" t="str" cm="1">
        <f t="array" aca="1" ref="AC1862" ca="1">IF(NOT(Data!D1862 = 0), VALUE(Data!AE1862 * INDIRECT(Data!B1862)), "")</f>
        <v/>
      </c>
      <c r="AD1862" s="20" t="str" cm="1">
        <f t="array" aca="1" ref="AD1862" ca="1">IF(NOT(Data!D1862 = 0), VALUE(Data!AF1862 * INDIRECT(Data!B1862)), "")</f>
        <v/>
      </c>
      <c r="AE1862" s="22" t="str">
        <f>IF(NOT(Data!D1862 = 0), Data!AG1862, "")</f>
        <v/>
      </c>
      <c r="AF1862" s="21" t="str">
        <f>IF(NOT(Data!D1862 = 0), Data!AH1862, "")</f>
        <v/>
      </c>
    </row>
    <row r="1863" spans="1:32">
      <c r="A1863" t="str">
        <f>IF(NOT(Data!D1863 = 0), Data!C1863, "")</f>
        <v/>
      </c>
      <c r="B1863" s="21" t="str">
        <f>IF(NOT(Data!D1863 = 0), Data!D1863, "")</f>
        <v/>
      </c>
      <c r="C1863" s="21" t="str">
        <f>IF(NOT(Data!D1863 = 0), Data!E1863, "")</f>
        <v/>
      </c>
      <c r="D1863" s="20" t="str" cm="1">
        <f t="array" aca="1" ref="D1863" ca="1">IF(NOT(Data!D1863 = 0), VALUE(Data!F1863 * INDIRECT(Data!B1863)), "")</f>
        <v/>
      </c>
      <c r="E1863" s="20" t="str" cm="1">
        <f t="array" aca="1" ref="E1863" ca="1">IF(NOT(Data!D1863 = 0), VALUE(Data!G1863 * INDIRECT(Data!B1863)), "")</f>
        <v/>
      </c>
      <c r="F1863" s="20" t="str" cm="1">
        <f t="array" aca="1" ref="F1863" ca="1">IF(NOT(Data!D1863 = 0), VALUE(Data!H1863 * INDIRECT(Data!B1863)), "")</f>
        <v/>
      </c>
      <c r="G1863" s="20" t="str" cm="1">
        <f t="array" aca="1" ref="G1863" ca="1">IF(NOT(Data!D1863 = 0), VALUE(Data!I1863 * INDIRECT(Data!B1863)), "")</f>
        <v/>
      </c>
      <c r="H1863" s="20" t="str" cm="1">
        <f t="array" aca="1" ref="H1863" ca="1">IF(NOT(Data!D1863 = 0), VALUE(Data!J1863 * INDIRECT(Data!B1863)), "")</f>
        <v/>
      </c>
      <c r="I1863" s="20" t="str" cm="1">
        <f t="array" aca="1" ref="I1863" ca="1">IF(NOT(Data!D1863 = 0), VALUE(Data!K1863 * INDIRECT(Data!B1863)), "")</f>
        <v/>
      </c>
      <c r="J1863" s="20" t="str" cm="1">
        <f t="array" aca="1" ref="J1863" ca="1">IF(NOT(Data!D1863 = 0), VALUE(Data!L1863 * INDIRECT(Data!B1863)), "")</f>
        <v/>
      </c>
      <c r="K1863" s="20" t="str" cm="1">
        <f t="array" aca="1" ref="K1863" ca="1">IF(NOT(Data!D1863 = 0), VALUE(Data!M1863 * INDIRECT(Data!B1863)), "")</f>
        <v/>
      </c>
      <c r="L1863" s="20" t="str" cm="1">
        <f t="array" aca="1" ref="L1863" ca="1">IF(NOT(Data!D1863 = 0), VALUE(Data!N1863 * INDIRECT(Data!B1863)), "")</f>
        <v/>
      </c>
      <c r="M1863" s="20" t="str" cm="1">
        <f t="array" aca="1" ref="M1863" ca="1">IF(NOT(Data!D1863 = 0), VALUE(Data!O1863 * INDIRECT(Data!B1863)), "")</f>
        <v/>
      </c>
      <c r="N1863" s="20" t="str" cm="1">
        <f t="array" aca="1" ref="N1863" ca="1">IF(NOT(Data!D1863 = 0), VALUE(Data!P1863 * INDIRECT(Data!B1863)), "")</f>
        <v/>
      </c>
      <c r="O1863" s="20" t="str" cm="1">
        <f t="array" aca="1" ref="O1863" ca="1">IF(NOT(Data!D1863 = 0), VALUE(Data!Q1863 * INDIRECT(Data!B1863)), "")</f>
        <v/>
      </c>
      <c r="P1863" s="20" t="str" cm="1">
        <f t="array" aca="1" ref="P1863" ca="1">IF(NOT(Data!D1863 = 0), VALUE(Data!R1863 * INDIRECT(Data!B1863)), "")</f>
        <v/>
      </c>
      <c r="Q1863" s="20" t="str" cm="1">
        <f t="array" aca="1" ref="Q1863" ca="1">IF(NOT(Data!D1863 = 0), VALUE(Data!S1863 * INDIRECT(Data!B1863)), "")</f>
        <v/>
      </c>
      <c r="R1863" s="20" t="str" cm="1">
        <f t="array" aca="1" ref="R1863" ca="1">IF(NOT(Data!D1863 = 0), VALUE(Data!T1863 * INDIRECT(Data!B1863)), "")</f>
        <v/>
      </c>
      <c r="S1863" s="20" t="str" cm="1">
        <f t="array" aca="1" ref="S1863" ca="1">IF(NOT(Data!D1863 = 0), VALUE(Data!U1863 * INDIRECT(Data!B1863)), "")</f>
        <v/>
      </c>
      <c r="T1863" s="20" t="str" cm="1">
        <f t="array" aca="1" ref="T1863" ca="1">IF(NOT(Data!D1863 = 0), VALUE(Data!V1863 * INDIRECT(Data!B1863)), "")</f>
        <v/>
      </c>
      <c r="U1863" s="20" t="str" cm="1">
        <f t="array" aca="1" ref="U1863" ca="1">IF(NOT(Data!D1863 = 0), VALUE(Data!W1863 * INDIRECT(Data!B1863)), "")</f>
        <v/>
      </c>
      <c r="V1863" s="20" t="str" cm="1">
        <f t="array" aca="1" ref="V1863" ca="1">IF(NOT(Data!D1863 = 0), VALUE(Data!X1863 * INDIRECT(Data!B1863)), "")</f>
        <v/>
      </c>
      <c r="W1863" s="20" t="str" cm="1">
        <f t="array" aca="1" ref="W1863" ca="1">IF(NOT(Data!D1863 = 0), VALUE(Data!Y1863 * INDIRECT(Data!B1863)), "")</f>
        <v/>
      </c>
      <c r="X1863" s="20" t="str" cm="1">
        <f t="array" aca="1" ref="X1863" ca="1">IF(NOT(Data!D1863 = 0), VALUE(Data!Z1863 * INDIRECT(Data!B1863)), "")</f>
        <v/>
      </c>
      <c r="Y1863" s="20" t="str" cm="1">
        <f t="array" aca="1" ref="Y1863" ca="1">IF(NOT(Data!D1863 = 0), VALUE(Data!AA1863 * INDIRECT(Data!B1863)), "")</f>
        <v/>
      </c>
      <c r="Z1863" s="20" t="str" cm="1">
        <f t="array" aca="1" ref="Z1863" ca="1">IF(NOT(Data!D1863 = 0), VALUE(Data!AB1863 * INDIRECT(Data!B1863)), "")</f>
        <v/>
      </c>
      <c r="AA1863" s="20" t="str" cm="1">
        <f t="array" aca="1" ref="AA1863" ca="1">IF(NOT(Data!D1863 = 0), VALUE(Data!AC1863 * INDIRECT(Data!B1863)), "")</f>
        <v/>
      </c>
      <c r="AB1863" s="20" t="str" cm="1">
        <f t="array" aca="1" ref="AB1863" ca="1">IF(NOT(Data!D1863 = 0), VALUE(Data!AD1863 * INDIRECT(Data!B1863)), "")</f>
        <v/>
      </c>
      <c r="AC1863" s="20" t="str" cm="1">
        <f t="array" aca="1" ref="AC1863" ca="1">IF(NOT(Data!D1863 = 0), VALUE(Data!AE1863 * INDIRECT(Data!B1863)), "")</f>
        <v/>
      </c>
      <c r="AD1863" s="20" t="str" cm="1">
        <f t="array" aca="1" ref="AD1863" ca="1">IF(NOT(Data!D1863 = 0), VALUE(Data!AF1863 * INDIRECT(Data!B1863)), "")</f>
        <v/>
      </c>
      <c r="AE1863" s="22" t="str">
        <f>IF(NOT(Data!D1863 = 0), Data!AG1863, "")</f>
        <v/>
      </c>
      <c r="AF1863" s="21" t="str">
        <f>IF(NOT(Data!D1863 = 0), Data!AH1863, "")</f>
        <v/>
      </c>
    </row>
    <row r="1864" spans="1:32">
      <c r="A1864" t="str">
        <f>IF(NOT(Data!D1864 = 0), Data!C1864, "")</f>
        <v/>
      </c>
      <c r="B1864" s="21" t="str">
        <f>IF(NOT(Data!D1864 = 0), Data!D1864, "")</f>
        <v/>
      </c>
      <c r="C1864" s="21" t="str">
        <f>IF(NOT(Data!D1864 = 0), Data!E1864, "")</f>
        <v/>
      </c>
      <c r="D1864" s="20" t="str" cm="1">
        <f t="array" aca="1" ref="D1864" ca="1">IF(NOT(Data!D1864 = 0), VALUE(Data!F1864 * INDIRECT(Data!B1864)), "")</f>
        <v/>
      </c>
      <c r="E1864" s="20" t="str" cm="1">
        <f t="array" aca="1" ref="E1864" ca="1">IF(NOT(Data!D1864 = 0), VALUE(Data!G1864 * INDIRECT(Data!B1864)), "")</f>
        <v/>
      </c>
      <c r="F1864" s="20" t="str" cm="1">
        <f t="array" aca="1" ref="F1864" ca="1">IF(NOT(Data!D1864 = 0), VALUE(Data!H1864 * INDIRECT(Data!B1864)), "")</f>
        <v/>
      </c>
      <c r="G1864" s="20" t="str" cm="1">
        <f t="array" aca="1" ref="G1864" ca="1">IF(NOT(Data!D1864 = 0), VALUE(Data!I1864 * INDIRECT(Data!B1864)), "")</f>
        <v/>
      </c>
      <c r="H1864" s="20" t="str" cm="1">
        <f t="array" aca="1" ref="H1864" ca="1">IF(NOT(Data!D1864 = 0), VALUE(Data!J1864 * INDIRECT(Data!B1864)), "")</f>
        <v/>
      </c>
      <c r="I1864" s="20" t="str" cm="1">
        <f t="array" aca="1" ref="I1864" ca="1">IF(NOT(Data!D1864 = 0), VALUE(Data!K1864 * INDIRECT(Data!B1864)), "")</f>
        <v/>
      </c>
      <c r="J1864" s="20" t="str" cm="1">
        <f t="array" aca="1" ref="J1864" ca="1">IF(NOT(Data!D1864 = 0), VALUE(Data!L1864 * INDIRECT(Data!B1864)), "")</f>
        <v/>
      </c>
      <c r="K1864" s="20" t="str" cm="1">
        <f t="array" aca="1" ref="K1864" ca="1">IF(NOT(Data!D1864 = 0), VALUE(Data!M1864 * INDIRECT(Data!B1864)), "")</f>
        <v/>
      </c>
      <c r="L1864" s="20" t="str" cm="1">
        <f t="array" aca="1" ref="L1864" ca="1">IF(NOT(Data!D1864 = 0), VALUE(Data!N1864 * INDIRECT(Data!B1864)), "")</f>
        <v/>
      </c>
      <c r="M1864" s="20" t="str" cm="1">
        <f t="array" aca="1" ref="M1864" ca="1">IF(NOT(Data!D1864 = 0), VALUE(Data!O1864 * INDIRECT(Data!B1864)), "")</f>
        <v/>
      </c>
      <c r="N1864" s="20" t="str" cm="1">
        <f t="array" aca="1" ref="N1864" ca="1">IF(NOT(Data!D1864 = 0), VALUE(Data!P1864 * INDIRECT(Data!B1864)), "")</f>
        <v/>
      </c>
      <c r="O1864" s="20" t="str" cm="1">
        <f t="array" aca="1" ref="O1864" ca="1">IF(NOT(Data!D1864 = 0), VALUE(Data!Q1864 * INDIRECT(Data!B1864)), "")</f>
        <v/>
      </c>
      <c r="P1864" s="20" t="str" cm="1">
        <f t="array" aca="1" ref="P1864" ca="1">IF(NOT(Data!D1864 = 0), VALUE(Data!R1864 * INDIRECT(Data!B1864)), "")</f>
        <v/>
      </c>
      <c r="Q1864" s="20" t="str" cm="1">
        <f t="array" aca="1" ref="Q1864" ca="1">IF(NOT(Data!D1864 = 0), VALUE(Data!S1864 * INDIRECT(Data!B1864)), "")</f>
        <v/>
      </c>
      <c r="R1864" s="20" t="str" cm="1">
        <f t="array" aca="1" ref="R1864" ca="1">IF(NOT(Data!D1864 = 0), VALUE(Data!T1864 * INDIRECT(Data!B1864)), "")</f>
        <v/>
      </c>
      <c r="S1864" s="20" t="str" cm="1">
        <f t="array" aca="1" ref="S1864" ca="1">IF(NOT(Data!D1864 = 0), VALUE(Data!U1864 * INDIRECT(Data!B1864)), "")</f>
        <v/>
      </c>
      <c r="T1864" s="20" t="str" cm="1">
        <f t="array" aca="1" ref="T1864" ca="1">IF(NOT(Data!D1864 = 0), VALUE(Data!V1864 * INDIRECT(Data!B1864)), "")</f>
        <v/>
      </c>
      <c r="U1864" s="20" t="str" cm="1">
        <f t="array" aca="1" ref="U1864" ca="1">IF(NOT(Data!D1864 = 0), VALUE(Data!W1864 * INDIRECT(Data!B1864)), "")</f>
        <v/>
      </c>
      <c r="V1864" s="20" t="str" cm="1">
        <f t="array" aca="1" ref="V1864" ca="1">IF(NOT(Data!D1864 = 0), VALUE(Data!X1864 * INDIRECT(Data!B1864)), "")</f>
        <v/>
      </c>
      <c r="W1864" s="20" t="str" cm="1">
        <f t="array" aca="1" ref="W1864" ca="1">IF(NOT(Data!D1864 = 0), VALUE(Data!Y1864 * INDIRECT(Data!B1864)), "")</f>
        <v/>
      </c>
      <c r="X1864" s="20" t="str" cm="1">
        <f t="array" aca="1" ref="X1864" ca="1">IF(NOT(Data!D1864 = 0), VALUE(Data!Z1864 * INDIRECT(Data!B1864)), "")</f>
        <v/>
      </c>
      <c r="Y1864" s="20" t="str" cm="1">
        <f t="array" aca="1" ref="Y1864" ca="1">IF(NOT(Data!D1864 = 0), VALUE(Data!AA1864 * INDIRECT(Data!B1864)), "")</f>
        <v/>
      </c>
      <c r="Z1864" s="20" t="str" cm="1">
        <f t="array" aca="1" ref="Z1864" ca="1">IF(NOT(Data!D1864 = 0), VALUE(Data!AB1864 * INDIRECT(Data!B1864)), "")</f>
        <v/>
      </c>
      <c r="AA1864" s="20" t="str" cm="1">
        <f t="array" aca="1" ref="AA1864" ca="1">IF(NOT(Data!D1864 = 0), VALUE(Data!AC1864 * INDIRECT(Data!B1864)), "")</f>
        <v/>
      </c>
      <c r="AB1864" s="20" t="str" cm="1">
        <f t="array" aca="1" ref="AB1864" ca="1">IF(NOT(Data!D1864 = 0), VALUE(Data!AD1864 * INDIRECT(Data!B1864)), "")</f>
        <v/>
      </c>
      <c r="AC1864" s="20" t="str" cm="1">
        <f t="array" aca="1" ref="AC1864" ca="1">IF(NOT(Data!D1864 = 0), VALUE(Data!AE1864 * INDIRECT(Data!B1864)), "")</f>
        <v/>
      </c>
      <c r="AD1864" s="20" t="str" cm="1">
        <f t="array" aca="1" ref="AD1864" ca="1">IF(NOT(Data!D1864 = 0), VALUE(Data!AF1864 * INDIRECT(Data!B1864)), "")</f>
        <v/>
      </c>
      <c r="AE1864" s="22" t="str">
        <f>IF(NOT(Data!D1864 = 0), Data!AG1864, "")</f>
        <v/>
      </c>
      <c r="AF1864" s="21" t="str">
        <f>IF(NOT(Data!D1864 = 0), Data!AH1864, "")</f>
        <v/>
      </c>
    </row>
    <row r="1865" spans="1:32">
      <c r="A1865" t="str">
        <f>IF(NOT(Data!D1865 = 0), Data!C1865, "")</f>
        <v/>
      </c>
      <c r="B1865" s="21" t="str">
        <f>IF(NOT(Data!D1865 = 0), Data!D1865, "")</f>
        <v/>
      </c>
      <c r="C1865" s="21" t="str">
        <f>IF(NOT(Data!D1865 = 0), Data!E1865, "")</f>
        <v/>
      </c>
      <c r="D1865" s="20" t="str" cm="1">
        <f t="array" aca="1" ref="D1865" ca="1">IF(NOT(Data!D1865 = 0), VALUE(Data!F1865 * INDIRECT(Data!B1865)), "")</f>
        <v/>
      </c>
      <c r="E1865" s="20" t="str" cm="1">
        <f t="array" aca="1" ref="E1865" ca="1">IF(NOT(Data!D1865 = 0), VALUE(Data!G1865 * INDIRECT(Data!B1865)), "")</f>
        <v/>
      </c>
      <c r="F1865" s="20" t="str" cm="1">
        <f t="array" aca="1" ref="F1865" ca="1">IF(NOT(Data!D1865 = 0), VALUE(Data!H1865 * INDIRECT(Data!B1865)), "")</f>
        <v/>
      </c>
      <c r="G1865" s="20" t="str" cm="1">
        <f t="array" aca="1" ref="G1865" ca="1">IF(NOT(Data!D1865 = 0), VALUE(Data!I1865 * INDIRECT(Data!B1865)), "")</f>
        <v/>
      </c>
      <c r="H1865" s="20" t="str" cm="1">
        <f t="array" aca="1" ref="H1865" ca="1">IF(NOT(Data!D1865 = 0), VALUE(Data!J1865 * INDIRECT(Data!B1865)), "")</f>
        <v/>
      </c>
      <c r="I1865" s="20" t="str" cm="1">
        <f t="array" aca="1" ref="I1865" ca="1">IF(NOT(Data!D1865 = 0), VALUE(Data!K1865 * INDIRECT(Data!B1865)), "")</f>
        <v/>
      </c>
      <c r="J1865" s="20" t="str" cm="1">
        <f t="array" aca="1" ref="J1865" ca="1">IF(NOT(Data!D1865 = 0), VALUE(Data!L1865 * INDIRECT(Data!B1865)), "")</f>
        <v/>
      </c>
      <c r="K1865" s="20" t="str" cm="1">
        <f t="array" aca="1" ref="K1865" ca="1">IF(NOT(Data!D1865 = 0), VALUE(Data!M1865 * INDIRECT(Data!B1865)), "")</f>
        <v/>
      </c>
      <c r="L1865" s="20" t="str" cm="1">
        <f t="array" aca="1" ref="L1865" ca="1">IF(NOT(Data!D1865 = 0), VALUE(Data!N1865 * INDIRECT(Data!B1865)), "")</f>
        <v/>
      </c>
      <c r="M1865" s="20" t="str" cm="1">
        <f t="array" aca="1" ref="M1865" ca="1">IF(NOT(Data!D1865 = 0), VALUE(Data!O1865 * INDIRECT(Data!B1865)), "")</f>
        <v/>
      </c>
      <c r="N1865" s="20" t="str" cm="1">
        <f t="array" aca="1" ref="N1865" ca="1">IF(NOT(Data!D1865 = 0), VALUE(Data!P1865 * INDIRECT(Data!B1865)), "")</f>
        <v/>
      </c>
      <c r="O1865" s="20" t="str" cm="1">
        <f t="array" aca="1" ref="O1865" ca="1">IF(NOT(Data!D1865 = 0), VALUE(Data!Q1865 * INDIRECT(Data!B1865)), "")</f>
        <v/>
      </c>
      <c r="P1865" s="20" t="str" cm="1">
        <f t="array" aca="1" ref="P1865" ca="1">IF(NOT(Data!D1865 = 0), VALUE(Data!R1865 * INDIRECT(Data!B1865)), "")</f>
        <v/>
      </c>
      <c r="Q1865" s="20" t="str" cm="1">
        <f t="array" aca="1" ref="Q1865" ca="1">IF(NOT(Data!D1865 = 0), VALUE(Data!S1865 * INDIRECT(Data!B1865)), "")</f>
        <v/>
      </c>
      <c r="R1865" s="20" t="str" cm="1">
        <f t="array" aca="1" ref="R1865" ca="1">IF(NOT(Data!D1865 = 0), VALUE(Data!T1865 * INDIRECT(Data!B1865)), "")</f>
        <v/>
      </c>
      <c r="S1865" s="20" t="str" cm="1">
        <f t="array" aca="1" ref="S1865" ca="1">IF(NOT(Data!D1865 = 0), VALUE(Data!U1865 * INDIRECT(Data!B1865)), "")</f>
        <v/>
      </c>
      <c r="T1865" s="20" t="str" cm="1">
        <f t="array" aca="1" ref="T1865" ca="1">IF(NOT(Data!D1865 = 0), VALUE(Data!V1865 * INDIRECT(Data!B1865)), "")</f>
        <v/>
      </c>
      <c r="U1865" s="20" t="str" cm="1">
        <f t="array" aca="1" ref="U1865" ca="1">IF(NOT(Data!D1865 = 0), VALUE(Data!W1865 * INDIRECT(Data!B1865)), "")</f>
        <v/>
      </c>
      <c r="V1865" s="20" t="str" cm="1">
        <f t="array" aca="1" ref="V1865" ca="1">IF(NOT(Data!D1865 = 0), VALUE(Data!X1865 * INDIRECT(Data!B1865)), "")</f>
        <v/>
      </c>
      <c r="W1865" s="20" t="str" cm="1">
        <f t="array" aca="1" ref="W1865" ca="1">IF(NOT(Data!D1865 = 0), VALUE(Data!Y1865 * INDIRECT(Data!B1865)), "")</f>
        <v/>
      </c>
      <c r="X1865" s="20" t="str" cm="1">
        <f t="array" aca="1" ref="X1865" ca="1">IF(NOT(Data!D1865 = 0), VALUE(Data!Z1865 * INDIRECT(Data!B1865)), "")</f>
        <v/>
      </c>
      <c r="Y1865" s="20" t="str" cm="1">
        <f t="array" aca="1" ref="Y1865" ca="1">IF(NOT(Data!D1865 = 0), VALUE(Data!AA1865 * INDIRECT(Data!B1865)), "")</f>
        <v/>
      </c>
      <c r="Z1865" s="20" t="str" cm="1">
        <f t="array" aca="1" ref="Z1865" ca="1">IF(NOT(Data!D1865 = 0), VALUE(Data!AB1865 * INDIRECT(Data!B1865)), "")</f>
        <v/>
      </c>
      <c r="AA1865" s="20" t="str" cm="1">
        <f t="array" aca="1" ref="AA1865" ca="1">IF(NOT(Data!D1865 = 0), VALUE(Data!AC1865 * INDIRECT(Data!B1865)), "")</f>
        <v/>
      </c>
      <c r="AB1865" s="20" t="str" cm="1">
        <f t="array" aca="1" ref="AB1865" ca="1">IF(NOT(Data!D1865 = 0), VALUE(Data!AD1865 * INDIRECT(Data!B1865)), "")</f>
        <v/>
      </c>
      <c r="AC1865" s="20" t="str" cm="1">
        <f t="array" aca="1" ref="AC1865" ca="1">IF(NOT(Data!D1865 = 0), VALUE(Data!AE1865 * INDIRECT(Data!B1865)), "")</f>
        <v/>
      </c>
      <c r="AD1865" s="20" t="str" cm="1">
        <f t="array" aca="1" ref="AD1865" ca="1">IF(NOT(Data!D1865 = 0), VALUE(Data!AF1865 * INDIRECT(Data!B1865)), "")</f>
        <v/>
      </c>
      <c r="AE1865" s="22" t="str">
        <f>IF(NOT(Data!D1865 = 0), Data!AG1865, "")</f>
        <v/>
      </c>
      <c r="AF1865" s="21" t="str">
        <f>IF(NOT(Data!D1865 = 0), Data!AH1865, "")</f>
        <v/>
      </c>
    </row>
    <row r="1866" spans="1:32">
      <c r="A1866" t="str">
        <f>IF(NOT(Data!D1866 = 0), Data!C1866, "")</f>
        <v/>
      </c>
      <c r="B1866" s="21" t="str">
        <f>IF(NOT(Data!D1866 = 0), Data!D1866, "")</f>
        <v/>
      </c>
      <c r="C1866" s="21" t="str">
        <f>IF(NOT(Data!D1866 = 0), Data!E1866, "")</f>
        <v/>
      </c>
      <c r="D1866" s="20" t="str" cm="1">
        <f t="array" aca="1" ref="D1866" ca="1">IF(NOT(Data!D1866 = 0), VALUE(Data!F1866 * INDIRECT(Data!B1866)), "")</f>
        <v/>
      </c>
      <c r="E1866" s="20" t="str" cm="1">
        <f t="array" aca="1" ref="E1866" ca="1">IF(NOT(Data!D1866 = 0), VALUE(Data!G1866 * INDIRECT(Data!B1866)), "")</f>
        <v/>
      </c>
      <c r="F1866" s="20" t="str" cm="1">
        <f t="array" aca="1" ref="F1866" ca="1">IF(NOT(Data!D1866 = 0), VALUE(Data!H1866 * INDIRECT(Data!B1866)), "")</f>
        <v/>
      </c>
      <c r="G1866" s="20" t="str" cm="1">
        <f t="array" aca="1" ref="G1866" ca="1">IF(NOT(Data!D1866 = 0), VALUE(Data!I1866 * INDIRECT(Data!B1866)), "")</f>
        <v/>
      </c>
      <c r="H1866" s="20" t="str" cm="1">
        <f t="array" aca="1" ref="H1866" ca="1">IF(NOT(Data!D1866 = 0), VALUE(Data!J1866 * INDIRECT(Data!B1866)), "")</f>
        <v/>
      </c>
      <c r="I1866" s="20" t="str" cm="1">
        <f t="array" aca="1" ref="I1866" ca="1">IF(NOT(Data!D1866 = 0), VALUE(Data!K1866 * INDIRECT(Data!B1866)), "")</f>
        <v/>
      </c>
      <c r="J1866" s="20" t="str" cm="1">
        <f t="array" aca="1" ref="J1866" ca="1">IF(NOT(Data!D1866 = 0), VALUE(Data!L1866 * INDIRECT(Data!B1866)), "")</f>
        <v/>
      </c>
      <c r="K1866" s="20" t="str" cm="1">
        <f t="array" aca="1" ref="K1866" ca="1">IF(NOT(Data!D1866 = 0), VALUE(Data!M1866 * INDIRECT(Data!B1866)), "")</f>
        <v/>
      </c>
      <c r="L1866" s="20" t="str" cm="1">
        <f t="array" aca="1" ref="L1866" ca="1">IF(NOT(Data!D1866 = 0), VALUE(Data!N1866 * INDIRECT(Data!B1866)), "")</f>
        <v/>
      </c>
      <c r="M1866" s="20" t="str" cm="1">
        <f t="array" aca="1" ref="M1866" ca="1">IF(NOT(Data!D1866 = 0), VALUE(Data!O1866 * INDIRECT(Data!B1866)), "")</f>
        <v/>
      </c>
      <c r="N1866" s="20" t="str" cm="1">
        <f t="array" aca="1" ref="N1866" ca="1">IF(NOT(Data!D1866 = 0), VALUE(Data!P1866 * INDIRECT(Data!B1866)), "")</f>
        <v/>
      </c>
      <c r="O1866" s="20" t="str" cm="1">
        <f t="array" aca="1" ref="O1866" ca="1">IF(NOT(Data!D1866 = 0), VALUE(Data!Q1866 * INDIRECT(Data!B1866)), "")</f>
        <v/>
      </c>
      <c r="P1866" s="20" t="str" cm="1">
        <f t="array" aca="1" ref="P1866" ca="1">IF(NOT(Data!D1866 = 0), VALUE(Data!R1866 * INDIRECT(Data!B1866)), "")</f>
        <v/>
      </c>
      <c r="Q1866" s="20" t="str" cm="1">
        <f t="array" aca="1" ref="Q1866" ca="1">IF(NOT(Data!D1866 = 0), VALUE(Data!S1866 * INDIRECT(Data!B1866)), "")</f>
        <v/>
      </c>
      <c r="R1866" s="20" t="str" cm="1">
        <f t="array" aca="1" ref="R1866" ca="1">IF(NOT(Data!D1866 = 0), VALUE(Data!T1866 * INDIRECT(Data!B1866)), "")</f>
        <v/>
      </c>
      <c r="S1866" s="20" t="str" cm="1">
        <f t="array" aca="1" ref="S1866" ca="1">IF(NOT(Data!D1866 = 0), VALUE(Data!U1866 * INDIRECT(Data!B1866)), "")</f>
        <v/>
      </c>
      <c r="T1866" s="20" t="str" cm="1">
        <f t="array" aca="1" ref="T1866" ca="1">IF(NOT(Data!D1866 = 0), VALUE(Data!V1866 * INDIRECT(Data!B1866)), "")</f>
        <v/>
      </c>
      <c r="U1866" s="20" t="str" cm="1">
        <f t="array" aca="1" ref="U1866" ca="1">IF(NOT(Data!D1866 = 0), VALUE(Data!W1866 * INDIRECT(Data!B1866)), "")</f>
        <v/>
      </c>
      <c r="V1866" s="20" t="str" cm="1">
        <f t="array" aca="1" ref="V1866" ca="1">IF(NOT(Data!D1866 = 0), VALUE(Data!X1866 * INDIRECT(Data!B1866)), "")</f>
        <v/>
      </c>
      <c r="W1866" s="20" t="str" cm="1">
        <f t="array" aca="1" ref="W1866" ca="1">IF(NOT(Data!D1866 = 0), VALUE(Data!Y1866 * INDIRECT(Data!B1866)), "")</f>
        <v/>
      </c>
      <c r="X1866" s="20" t="str" cm="1">
        <f t="array" aca="1" ref="X1866" ca="1">IF(NOT(Data!D1866 = 0), VALUE(Data!Z1866 * INDIRECT(Data!B1866)), "")</f>
        <v/>
      </c>
      <c r="Y1866" s="20" t="str" cm="1">
        <f t="array" aca="1" ref="Y1866" ca="1">IF(NOT(Data!D1866 = 0), VALUE(Data!AA1866 * INDIRECT(Data!B1866)), "")</f>
        <v/>
      </c>
      <c r="Z1866" s="20" t="str" cm="1">
        <f t="array" aca="1" ref="Z1866" ca="1">IF(NOT(Data!D1866 = 0), VALUE(Data!AB1866 * INDIRECT(Data!B1866)), "")</f>
        <v/>
      </c>
      <c r="AA1866" s="20" t="str" cm="1">
        <f t="array" aca="1" ref="AA1866" ca="1">IF(NOT(Data!D1866 = 0), VALUE(Data!AC1866 * INDIRECT(Data!B1866)), "")</f>
        <v/>
      </c>
      <c r="AB1866" s="20" t="str" cm="1">
        <f t="array" aca="1" ref="AB1866" ca="1">IF(NOT(Data!D1866 = 0), VALUE(Data!AD1866 * INDIRECT(Data!B1866)), "")</f>
        <v/>
      </c>
      <c r="AC1866" s="20" t="str" cm="1">
        <f t="array" aca="1" ref="AC1866" ca="1">IF(NOT(Data!D1866 = 0), VALUE(Data!AE1866 * INDIRECT(Data!B1866)), "")</f>
        <v/>
      </c>
      <c r="AD1866" s="20" t="str" cm="1">
        <f t="array" aca="1" ref="AD1866" ca="1">IF(NOT(Data!D1866 = 0), VALUE(Data!AF1866 * INDIRECT(Data!B1866)), "")</f>
        <v/>
      </c>
      <c r="AE1866" s="22" t="str">
        <f>IF(NOT(Data!D1866 = 0), Data!AG1866, "")</f>
        <v/>
      </c>
      <c r="AF1866" s="21" t="str">
        <f>IF(NOT(Data!D1866 = 0), Data!AH1866, "")</f>
        <v/>
      </c>
    </row>
    <row r="1867" spans="1:32">
      <c r="A1867" t="str">
        <f>IF(NOT(Data!D1867 = 0), Data!C1867, "")</f>
        <v/>
      </c>
      <c r="B1867" s="21" t="str">
        <f>IF(NOT(Data!D1867 = 0), Data!D1867, "")</f>
        <v/>
      </c>
      <c r="C1867" s="21" t="str">
        <f>IF(NOT(Data!D1867 = 0), Data!E1867, "")</f>
        <v/>
      </c>
      <c r="D1867" s="20" t="str" cm="1">
        <f t="array" aca="1" ref="D1867" ca="1">IF(NOT(Data!D1867 = 0), VALUE(Data!F1867 * INDIRECT(Data!B1867)), "")</f>
        <v/>
      </c>
      <c r="E1867" s="20" t="str" cm="1">
        <f t="array" aca="1" ref="E1867" ca="1">IF(NOT(Data!D1867 = 0), VALUE(Data!G1867 * INDIRECT(Data!B1867)), "")</f>
        <v/>
      </c>
      <c r="F1867" s="20" t="str" cm="1">
        <f t="array" aca="1" ref="F1867" ca="1">IF(NOT(Data!D1867 = 0), VALUE(Data!H1867 * INDIRECT(Data!B1867)), "")</f>
        <v/>
      </c>
      <c r="G1867" s="20" t="str" cm="1">
        <f t="array" aca="1" ref="G1867" ca="1">IF(NOT(Data!D1867 = 0), VALUE(Data!I1867 * INDIRECT(Data!B1867)), "")</f>
        <v/>
      </c>
      <c r="H1867" s="20" t="str" cm="1">
        <f t="array" aca="1" ref="H1867" ca="1">IF(NOT(Data!D1867 = 0), VALUE(Data!J1867 * INDIRECT(Data!B1867)), "")</f>
        <v/>
      </c>
      <c r="I1867" s="20" t="str" cm="1">
        <f t="array" aca="1" ref="I1867" ca="1">IF(NOT(Data!D1867 = 0), VALUE(Data!K1867 * INDIRECT(Data!B1867)), "")</f>
        <v/>
      </c>
      <c r="J1867" s="20" t="str" cm="1">
        <f t="array" aca="1" ref="J1867" ca="1">IF(NOT(Data!D1867 = 0), VALUE(Data!L1867 * INDIRECT(Data!B1867)), "")</f>
        <v/>
      </c>
      <c r="K1867" s="20" t="str" cm="1">
        <f t="array" aca="1" ref="K1867" ca="1">IF(NOT(Data!D1867 = 0), VALUE(Data!M1867 * INDIRECT(Data!B1867)), "")</f>
        <v/>
      </c>
      <c r="L1867" s="20" t="str" cm="1">
        <f t="array" aca="1" ref="L1867" ca="1">IF(NOT(Data!D1867 = 0), VALUE(Data!N1867 * INDIRECT(Data!B1867)), "")</f>
        <v/>
      </c>
      <c r="M1867" s="20" t="str" cm="1">
        <f t="array" aca="1" ref="M1867" ca="1">IF(NOT(Data!D1867 = 0), VALUE(Data!O1867 * INDIRECT(Data!B1867)), "")</f>
        <v/>
      </c>
      <c r="N1867" s="20" t="str" cm="1">
        <f t="array" aca="1" ref="N1867" ca="1">IF(NOT(Data!D1867 = 0), VALUE(Data!P1867 * INDIRECT(Data!B1867)), "")</f>
        <v/>
      </c>
      <c r="O1867" s="20" t="str" cm="1">
        <f t="array" aca="1" ref="O1867" ca="1">IF(NOT(Data!D1867 = 0), VALUE(Data!Q1867 * INDIRECT(Data!B1867)), "")</f>
        <v/>
      </c>
      <c r="P1867" s="20" t="str" cm="1">
        <f t="array" aca="1" ref="P1867" ca="1">IF(NOT(Data!D1867 = 0), VALUE(Data!R1867 * INDIRECT(Data!B1867)), "")</f>
        <v/>
      </c>
      <c r="Q1867" s="20" t="str" cm="1">
        <f t="array" aca="1" ref="Q1867" ca="1">IF(NOT(Data!D1867 = 0), VALUE(Data!S1867 * INDIRECT(Data!B1867)), "")</f>
        <v/>
      </c>
      <c r="R1867" s="20" t="str" cm="1">
        <f t="array" aca="1" ref="R1867" ca="1">IF(NOT(Data!D1867 = 0), VALUE(Data!T1867 * INDIRECT(Data!B1867)), "")</f>
        <v/>
      </c>
      <c r="S1867" s="20" t="str" cm="1">
        <f t="array" aca="1" ref="S1867" ca="1">IF(NOT(Data!D1867 = 0), VALUE(Data!U1867 * INDIRECT(Data!B1867)), "")</f>
        <v/>
      </c>
      <c r="T1867" s="20" t="str" cm="1">
        <f t="array" aca="1" ref="T1867" ca="1">IF(NOT(Data!D1867 = 0), VALUE(Data!V1867 * INDIRECT(Data!B1867)), "")</f>
        <v/>
      </c>
      <c r="U1867" s="20" t="str" cm="1">
        <f t="array" aca="1" ref="U1867" ca="1">IF(NOT(Data!D1867 = 0), VALUE(Data!W1867 * INDIRECT(Data!B1867)), "")</f>
        <v/>
      </c>
      <c r="V1867" s="20" t="str" cm="1">
        <f t="array" aca="1" ref="V1867" ca="1">IF(NOT(Data!D1867 = 0), VALUE(Data!X1867 * INDIRECT(Data!B1867)), "")</f>
        <v/>
      </c>
      <c r="W1867" s="20" t="str" cm="1">
        <f t="array" aca="1" ref="W1867" ca="1">IF(NOT(Data!D1867 = 0), VALUE(Data!Y1867 * INDIRECT(Data!B1867)), "")</f>
        <v/>
      </c>
      <c r="X1867" s="20" t="str" cm="1">
        <f t="array" aca="1" ref="X1867" ca="1">IF(NOT(Data!D1867 = 0), VALUE(Data!Z1867 * INDIRECT(Data!B1867)), "")</f>
        <v/>
      </c>
      <c r="Y1867" s="20" t="str" cm="1">
        <f t="array" aca="1" ref="Y1867" ca="1">IF(NOT(Data!D1867 = 0), VALUE(Data!AA1867 * INDIRECT(Data!B1867)), "")</f>
        <v/>
      </c>
      <c r="Z1867" s="20" t="str" cm="1">
        <f t="array" aca="1" ref="Z1867" ca="1">IF(NOT(Data!D1867 = 0), VALUE(Data!AB1867 * INDIRECT(Data!B1867)), "")</f>
        <v/>
      </c>
      <c r="AA1867" s="20" t="str" cm="1">
        <f t="array" aca="1" ref="AA1867" ca="1">IF(NOT(Data!D1867 = 0), VALUE(Data!AC1867 * INDIRECT(Data!B1867)), "")</f>
        <v/>
      </c>
      <c r="AB1867" s="20" t="str" cm="1">
        <f t="array" aca="1" ref="AB1867" ca="1">IF(NOT(Data!D1867 = 0), VALUE(Data!AD1867 * INDIRECT(Data!B1867)), "")</f>
        <v/>
      </c>
      <c r="AC1867" s="20" t="str" cm="1">
        <f t="array" aca="1" ref="AC1867" ca="1">IF(NOT(Data!D1867 = 0), VALUE(Data!AE1867 * INDIRECT(Data!B1867)), "")</f>
        <v/>
      </c>
      <c r="AD1867" s="20" t="str" cm="1">
        <f t="array" aca="1" ref="AD1867" ca="1">IF(NOT(Data!D1867 = 0), VALUE(Data!AF1867 * INDIRECT(Data!B1867)), "")</f>
        <v/>
      </c>
      <c r="AE1867" s="22" t="str">
        <f>IF(NOT(Data!D1867 = 0), Data!AG1867, "")</f>
        <v/>
      </c>
      <c r="AF1867" s="21" t="str">
        <f>IF(NOT(Data!D1867 = 0), Data!AH1867, "")</f>
        <v/>
      </c>
    </row>
    <row r="1868" spans="1:32">
      <c r="A1868" t="str">
        <f>IF(NOT(Data!D1868 = 0), Data!C1868, "")</f>
        <v/>
      </c>
      <c r="B1868" s="21" t="str">
        <f>IF(NOT(Data!D1868 = 0), Data!D1868, "")</f>
        <v/>
      </c>
      <c r="C1868" s="21" t="str">
        <f>IF(NOT(Data!D1868 = 0), Data!E1868, "")</f>
        <v/>
      </c>
      <c r="D1868" s="20" t="str" cm="1">
        <f t="array" aca="1" ref="D1868" ca="1">IF(NOT(Data!D1868 = 0), VALUE(Data!F1868 * INDIRECT(Data!B1868)), "")</f>
        <v/>
      </c>
      <c r="E1868" s="20" t="str" cm="1">
        <f t="array" aca="1" ref="E1868" ca="1">IF(NOT(Data!D1868 = 0), VALUE(Data!G1868 * INDIRECT(Data!B1868)), "")</f>
        <v/>
      </c>
      <c r="F1868" s="20" t="str" cm="1">
        <f t="array" aca="1" ref="F1868" ca="1">IF(NOT(Data!D1868 = 0), VALUE(Data!H1868 * INDIRECT(Data!B1868)), "")</f>
        <v/>
      </c>
      <c r="G1868" s="20" t="str" cm="1">
        <f t="array" aca="1" ref="G1868" ca="1">IF(NOT(Data!D1868 = 0), VALUE(Data!I1868 * INDIRECT(Data!B1868)), "")</f>
        <v/>
      </c>
      <c r="H1868" s="20" t="str" cm="1">
        <f t="array" aca="1" ref="H1868" ca="1">IF(NOT(Data!D1868 = 0), VALUE(Data!J1868 * INDIRECT(Data!B1868)), "")</f>
        <v/>
      </c>
      <c r="I1868" s="20" t="str" cm="1">
        <f t="array" aca="1" ref="I1868" ca="1">IF(NOT(Data!D1868 = 0), VALUE(Data!K1868 * INDIRECT(Data!B1868)), "")</f>
        <v/>
      </c>
      <c r="J1868" s="20" t="str" cm="1">
        <f t="array" aca="1" ref="J1868" ca="1">IF(NOT(Data!D1868 = 0), VALUE(Data!L1868 * INDIRECT(Data!B1868)), "")</f>
        <v/>
      </c>
      <c r="K1868" s="20" t="str" cm="1">
        <f t="array" aca="1" ref="K1868" ca="1">IF(NOT(Data!D1868 = 0), VALUE(Data!M1868 * INDIRECT(Data!B1868)), "")</f>
        <v/>
      </c>
      <c r="L1868" s="20" t="str" cm="1">
        <f t="array" aca="1" ref="L1868" ca="1">IF(NOT(Data!D1868 = 0), VALUE(Data!N1868 * INDIRECT(Data!B1868)), "")</f>
        <v/>
      </c>
      <c r="M1868" s="20" t="str" cm="1">
        <f t="array" aca="1" ref="M1868" ca="1">IF(NOT(Data!D1868 = 0), VALUE(Data!O1868 * INDIRECT(Data!B1868)), "")</f>
        <v/>
      </c>
      <c r="N1868" s="20" t="str" cm="1">
        <f t="array" aca="1" ref="N1868" ca="1">IF(NOT(Data!D1868 = 0), VALUE(Data!P1868 * INDIRECT(Data!B1868)), "")</f>
        <v/>
      </c>
      <c r="O1868" s="20" t="str" cm="1">
        <f t="array" aca="1" ref="O1868" ca="1">IF(NOT(Data!D1868 = 0), VALUE(Data!Q1868 * INDIRECT(Data!B1868)), "")</f>
        <v/>
      </c>
      <c r="P1868" s="20" t="str" cm="1">
        <f t="array" aca="1" ref="P1868" ca="1">IF(NOT(Data!D1868 = 0), VALUE(Data!R1868 * INDIRECT(Data!B1868)), "")</f>
        <v/>
      </c>
      <c r="Q1868" s="20" t="str" cm="1">
        <f t="array" aca="1" ref="Q1868" ca="1">IF(NOT(Data!D1868 = 0), VALUE(Data!S1868 * INDIRECT(Data!B1868)), "")</f>
        <v/>
      </c>
      <c r="R1868" s="20" t="str" cm="1">
        <f t="array" aca="1" ref="R1868" ca="1">IF(NOT(Data!D1868 = 0), VALUE(Data!T1868 * INDIRECT(Data!B1868)), "")</f>
        <v/>
      </c>
      <c r="S1868" s="20" t="str" cm="1">
        <f t="array" aca="1" ref="S1868" ca="1">IF(NOT(Data!D1868 = 0), VALUE(Data!U1868 * INDIRECT(Data!B1868)), "")</f>
        <v/>
      </c>
      <c r="T1868" s="20" t="str" cm="1">
        <f t="array" aca="1" ref="T1868" ca="1">IF(NOT(Data!D1868 = 0), VALUE(Data!V1868 * INDIRECT(Data!B1868)), "")</f>
        <v/>
      </c>
      <c r="U1868" s="20" t="str" cm="1">
        <f t="array" aca="1" ref="U1868" ca="1">IF(NOT(Data!D1868 = 0), VALUE(Data!W1868 * INDIRECT(Data!B1868)), "")</f>
        <v/>
      </c>
      <c r="V1868" s="20" t="str" cm="1">
        <f t="array" aca="1" ref="V1868" ca="1">IF(NOT(Data!D1868 = 0), VALUE(Data!X1868 * INDIRECT(Data!B1868)), "")</f>
        <v/>
      </c>
      <c r="W1868" s="20" t="str" cm="1">
        <f t="array" aca="1" ref="W1868" ca="1">IF(NOT(Data!D1868 = 0), VALUE(Data!Y1868 * INDIRECT(Data!B1868)), "")</f>
        <v/>
      </c>
      <c r="X1868" s="20" t="str" cm="1">
        <f t="array" aca="1" ref="X1868" ca="1">IF(NOT(Data!D1868 = 0), VALUE(Data!Z1868 * INDIRECT(Data!B1868)), "")</f>
        <v/>
      </c>
      <c r="Y1868" s="20" t="str" cm="1">
        <f t="array" aca="1" ref="Y1868" ca="1">IF(NOT(Data!D1868 = 0), VALUE(Data!AA1868 * INDIRECT(Data!B1868)), "")</f>
        <v/>
      </c>
      <c r="Z1868" s="20" t="str" cm="1">
        <f t="array" aca="1" ref="Z1868" ca="1">IF(NOT(Data!D1868 = 0), VALUE(Data!AB1868 * INDIRECT(Data!B1868)), "")</f>
        <v/>
      </c>
      <c r="AA1868" s="20" t="str" cm="1">
        <f t="array" aca="1" ref="AA1868" ca="1">IF(NOT(Data!D1868 = 0), VALUE(Data!AC1868 * INDIRECT(Data!B1868)), "")</f>
        <v/>
      </c>
      <c r="AB1868" s="20" t="str" cm="1">
        <f t="array" aca="1" ref="AB1868" ca="1">IF(NOT(Data!D1868 = 0), VALUE(Data!AD1868 * INDIRECT(Data!B1868)), "")</f>
        <v/>
      </c>
      <c r="AC1868" s="20" t="str" cm="1">
        <f t="array" aca="1" ref="AC1868" ca="1">IF(NOT(Data!D1868 = 0), VALUE(Data!AE1868 * INDIRECT(Data!B1868)), "")</f>
        <v/>
      </c>
      <c r="AD1868" s="20" t="str" cm="1">
        <f t="array" aca="1" ref="AD1868" ca="1">IF(NOT(Data!D1868 = 0), VALUE(Data!AF1868 * INDIRECT(Data!B1868)), "")</f>
        <v/>
      </c>
      <c r="AE1868" s="22" t="str">
        <f>IF(NOT(Data!D1868 = 0), Data!AG1868, "")</f>
        <v/>
      </c>
      <c r="AF1868" s="21" t="str">
        <f>IF(NOT(Data!D1868 = 0), Data!AH1868, "")</f>
        <v/>
      </c>
    </row>
    <row r="1869" spans="1:32">
      <c r="A1869" t="str">
        <f>IF(NOT(Data!D1869 = 0), Data!C1869, "")</f>
        <v/>
      </c>
      <c r="B1869" s="21" t="str">
        <f>IF(NOT(Data!D1869 = 0), Data!D1869, "")</f>
        <v/>
      </c>
      <c r="C1869" s="21" t="str">
        <f>IF(NOT(Data!D1869 = 0), Data!E1869, "")</f>
        <v/>
      </c>
      <c r="D1869" s="20" t="str" cm="1">
        <f t="array" aca="1" ref="D1869" ca="1">IF(NOT(Data!D1869 = 0), VALUE(Data!F1869 * INDIRECT(Data!B1869)), "")</f>
        <v/>
      </c>
      <c r="E1869" s="20" t="str" cm="1">
        <f t="array" aca="1" ref="E1869" ca="1">IF(NOT(Data!D1869 = 0), VALUE(Data!G1869 * INDIRECT(Data!B1869)), "")</f>
        <v/>
      </c>
      <c r="F1869" s="20" t="str" cm="1">
        <f t="array" aca="1" ref="F1869" ca="1">IF(NOT(Data!D1869 = 0), VALUE(Data!H1869 * INDIRECT(Data!B1869)), "")</f>
        <v/>
      </c>
      <c r="G1869" s="20" t="str" cm="1">
        <f t="array" aca="1" ref="G1869" ca="1">IF(NOT(Data!D1869 = 0), VALUE(Data!I1869 * INDIRECT(Data!B1869)), "")</f>
        <v/>
      </c>
      <c r="H1869" s="20" t="str" cm="1">
        <f t="array" aca="1" ref="H1869" ca="1">IF(NOT(Data!D1869 = 0), VALUE(Data!J1869 * INDIRECT(Data!B1869)), "")</f>
        <v/>
      </c>
      <c r="I1869" s="20" t="str" cm="1">
        <f t="array" aca="1" ref="I1869" ca="1">IF(NOT(Data!D1869 = 0), VALUE(Data!K1869 * INDIRECT(Data!B1869)), "")</f>
        <v/>
      </c>
      <c r="J1869" s="20" t="str" cm="1">
        <f t="array" aca="1" ref="J1869" ca="1">IF(NOT(Data!D1869 = 0), VALUE(Data!L1869 * INDIRECT(Data!B1869)), "")</f>
        <v/>
      </c>
      <c r="K1869" s="20" t="str" cm="1">
        <f t="array" aca="1" ref="K1869" ca="1">IF(NOT(Data!D1869 = 0), VALUE(Data!M1869 * INDIRECT(Data!B1869)), "")</f>
        <v/>
      </c>
      <c r="L1869" s="20" t="str" cm="1">
        <f t="array" aca="1" ref="L1869" ca="1">IF(NOT(Data!D1869 = 0), VALUE(Data!N1869 * INDIRECT(Data!B1869)), "")</f>
        <v/>
      </c>
      <c r="M1869" s="20" t="str" cm="1">
        <f t="array" aca="1" ref="M1869" ca="1">IF(NOT(Data!D1869 = 0), VALUE(Data!O1869 * INDIRECT(Data!B1869)), "")</f>
        <v/>
      </c>
      <c r="N1869" s="20" t="str" cm="1">
        <f t="array" aca="1" ref="N1869" ca="1">IF(NOT(Data!D1869 = 0), VALUE(Data!P1869 * INDIRECT(Data!B1869)), "")</f>
        <v/>
      </c>
      <c r="O1869" s="20" t="str" cm="1">
        <f t="array" aca="1" ref="O1869" ca="1">IF(NOT(Data!D1869 = 0), VALUE(Data!Q1869 * INDIRECT(Data!B1869)), "")</f>
        <v/>
      </c>
      <c r="P1869" s="20" t="str" cm="1">
        <f t="array" aca="1" ref="P1869" ca="1">IF(NOT(Data!D1869 = 0), VALUE(Data!R1869 * INDIRECT(Data!B1869)), "")</f>
        <v/>
      </c>
      <c r="Q1869" s="20" t="str" cm="1">
        <f t="array" aca="1" ref="Q1869" ca="1">IF(NOT(Data!D1869 = 0), VALUE(Data!S1869 * INDIRECT(Data!B1869)), "")</f>
        <v/>
      </c>
      <c r="R1869" s="20" t="str" cm="1">
        <f t="array" aca="1" ref="R1869" ca="1">IF(NOT(Data!D1869 = 0), VALUE(Data!T1869 * INDIRECT(Data!B1869)), "")</f>
        <v/>
      </c>
      <c r="S1869" s="20" t="str" cm="1">
        <f t="array" aca="1" ref="S1869" ca="1">IF(NOT(Data!D1869 = 0), VALUE(Data!U1869 * INDIRECT(Data!B1869)), "")</f>
        <v/>
      </c>
      <c r="T1869" s="20" t="str" cm="1">
        <f t="array" aca="1" ref="T1869" ca="1">IF(NOT(Data!D1869 = 0), VALUE(Data!V1869 * INDIRECT(Data!B1869)), "")</f>
        <v/>
      </c>
      <c r="U1869" s="20" t="str" cm="1">
        <f t="array" aca="1" ref="U1869" ca="1">IF(NOT(Data!D1869 = 0), VALUE(Data!W1869 * INDIRECT(Data!B1869)), "")</f>
        <v/>
      </c>
      <c r="V1869" s="20" t="str" cm="1">
        <f t="array" aca="1" ref="V1869" ca="1">IF(NOT(Data!D1869 = 0), VALUE(Data!X1869 * INDIRECT(Data!B1869)), "")</f>
        <v/>
      </c>
      <c r="W1869" s="20" t="str" cm="1">
        <f t="array" aca="1" ref="W1869" ca="1">IF(NOT(Data!D1869 = 0), VALUE(Data!Y1869 * INDIRECT(Data!B1869)), "")</f>
        <v/>
      </c>
      <c r="X1869" s="20" t="str" cm="1">
        <f t="array" aca="1" ref="X1869" ca="1">IF(NOT(Data!D1869 = 0), VALUE(Data!Z1869 * INDIRECT(Data!B1869)), "")</f>
        <v/>
      </c>
      <c r="Y1869" s="20" t="str" cm="1">
        <f t="array" aca="1" ref="Y1869" ca="1">IF(NOT(Data!D1869 = 0), VALUE(Data!AA1869 * INDIRECT(Data!B1869)), "")</f>
        <v/>
      </c>
      <c r="Z1869" s="20" t="str" cm="1">
        <f t="array" aca="1" ref="Z1869" ca="1">IF(NOT(Data!D1869 = 0), VALUE(Data!AB1869 * INDIRECT(Data!B1869)), "")</f>
        <v/>
      </c>
      <c r="AA1869" s="20" t="str" cm="1">
        <f t="array" aca="1" ref="AA1869" ca="1">IF(NOT(Data!D1869 = 0), VALUE(Data!AC1869 * INDIRECT(Data!B1869)), "")</f>
        <v/>
      </c>
      <c r="AB1869" s="20" t="str" cm="1">
        <f t="array" aca="1" ref="AB1869" ca="1">IF(NOT(Data!D1869 = 0), VALUE(Data!AD1869 * INDIRECT(Data!B1869)), "")</f>
        <v/>
      </c>
      <c r="AC1869" s="20" t="str" cm="1">
        <f t="array" aca="1" ref="AC1869" ca="1">IF(NOT(Data!D1869 = 0), VALUE(Data!AE1869 * INDIRECT(Data!B1869)), "")</f>
        <v/>
      </c>
      <c r="AD1869" s="20" t="str" cm="1">
        <f t="array" aca="1" ref="AD1869" ca="1">IF(NOT(Data!D1869 = 0), VALUE(Data!AF1869 * INDIRECT(Data!B1869)), "")</f>
        <v/>
      </c>
      <c r="AE1869" s="22" t="str">
        <f>IF(NOT(Data!D1869 = 0), Data!AG1869, "")</f>
        <v/>
      </c>
      <c r="AF1869" s="21" t="str">
        <f>IF(NOT(Data!D1869 = 0), Data!AH1869, "")</f>
        <v/>
      </c>
    </row>
    <row r="1870" spans="1:32">
      <c r="A1870" t="str">
        <f>IF(NOT(Data!D1870 = 0), Data!C1870, "")</f>
        <v/>
      </c>
      <c r="B1870" s="21" t="str">
        <f>IF(NOT(Data!D1870 = 0), Data!D1870, "")</f>
        <v/>
      </c>
      <c r="C1870" s="21" t="str">
        <f>IF(NOT(Data!D1870 = 0), Data!E1870, "")</f>
        <v/>
      </c>
      <c r="D1870" s="20" t="str" cm="1">
        <f t="array" aca="1" ref="D1870" ca="1">IF(NOT(Data!D1870 = 0), VALUE(Data!F1870 * INDIRECT(Data!B1870)), "")</f>
        <v/>
      </c>
      <c r="E1870" s="20" t="str" cm="1">
        <f t="array" aca="1" ref="E1870" ca="1">IF(NOT(Data!D1870 = 0), VALUE(Data!G1870 * INDIRECT(Data!B1870)), "")</f>
        <v/>
      </c>
      <c r="F1870" s="20" t="str" cm="1">
        <f t="array" aca="1" ref="F1870" ca="1">IF(NOT(Data!D1870 = 0), VALUE(Data!H1870 * INDIRECT(Data!B1870)), "")</f>
        <v/>
      </c>
      <c r="G1870" s="20" t="str" cm="1">
        <f t="array" aca="1" ref="G1870" ca="1">IF(NOT(Data!D1870 = 0), VALUE(Data!I1870 * INDIRECT(Data!B1870)), "")</f>
        <v/>
      </c>
      <c r="H1870" s="20" t="str" cm="1">
        <f t="array" aca="1" ref="H1870" ca="1">IF(NOT(Data!D1870 = 0), VALUE(Data!J1870 * INDIRECT(Data!B1870)), "")</f>
        <v/>
      </c>
      <c r="I1870" s="20" t="str" cm="1">
        <f t="array" aca="1" ref="I1870" ca="1">IF(NOT(Data!D1870 = 0), VALUE(Data!K1870 * INDIRECT(Data!B1870)), "")</f>
        <v/>
      </c>
      <c r="J1870" s="20" t="str" cm="1">
        <f t="array" aca="1" ref="J1870" ca="1">IF(NOT(Data!D1870 = 0), VALUE(Data!L1870 * INDIRECT(Data!B1870)), "")</f>
        <v/>
      </c>
      <c r="K1870" s="20" t="str" cm="1">
        <f t="array" aca="1" ref="K1870" ca="1">IF(NOT(Data!D1870 = 0), VALUE(Data!M1870 * INDIRECT(Data!B1870)), "")</f>
        <v/>
      </c>
      <c r="L1870" s="20" t="str" cm="1">
        <f t="array" aca="1" ref="L1870" ca="1">IF(NOT(Data!D1870 = 0), VALUE(Data!N1870 * INDIRECT(Data!B1870)), "")</f>
        <v/>
      </c>
      <c r="M1870" s="20" t="str" cm="1">
        <f t="array" aca="1" ref="M1870" ca="1">IF(NOT(Data!D1870 = 0), VALUE(Data!O1870 * INDIRECT(Data!B1870)), "")</f>
        <v/>
      </c>
      <c r="N1870" s="20" t="str" cm="1">
        <f t="array" aca="1" ref="N1870" ca="1">IF(NOT(Data!D1870 = 0), VALUE(Data!P1870 * INDIRECT(Data!B1870)), "")</f>
        <v/>
      </c>
      <c r="O1870" s="20" t="str" cm="1">
        <f t="array" aca="1" ref="O1870" ca="1">IF(NOT(Data!D1870 = 0), VALUE(Data!Q1870 * INDIRECT(Data!B1870)), "")</f>
        <v/>
      </c>
      <c r="P1870" s="20" t="str" cm="1">
        <f t="array" aca="1" ref="P1870" ca="1">IF(NOT(Data!D1870 = 0), VALUE(Data!R1870 * INDIRECT(Data!B1870)), "")</f>
        <v/>
      </c>
      <c r="Q1870" s="20" t="str" cm="1">
        <f t="array" aca="1" ref="Q1870" ca="1">IF(NOT(Data!D1870 = 0), VALUE(Data!S1870 * INDIRECT(Data!B1870)), "")</f>
        <v/>
      </c>
      <c r="R1870" s="20" t="str" cm="1">
        <f t="array" aca="1" ref="R1870" ca="1">IF(NOT(Data!D1870 = 0), VALUE(Data!T1870 * INDIRECT(Data!B1870)), "")</f>
        <v/>
      </c>
      <c r="S1870" s="20" t="str" cm="1">
        <f t="array" aca="1" ref="S1870" ca="1">IF(NOT(Data!D1870 = 0), VALUE(Data!U1870 * INDIRECT(Data!B1870)), "")</f>
        <v/>
      </c>
      <c r="T1870" s="20" t="str" cm="1">
        <f t="array" aca="1" ref="T1870" ca="1">IF(NOT(Data!D1870 = 0), VALUE(Data!V1870 * INDIRECT(Data!B1870)), "")</f>
        <v/>
      </c>
      <c r="U1870" s="20" t="str" cm="1">
        <f t="array" aca="1" ref="U1870" ca="1">IF(NOT(Data!D1870 = 0), VALUE(Data!W1870 * INDIRECT(Data!B1870)), "")</f>
        <v/>
      </c>
      <c r="V1870" s="20" t="str" cm="1">
        <f t="array" aca="1" ref="V1870" ca="1">IF(NOT(Data!D1870 = 0), VALUE(Data!X1870 * INDIRECT(Data!B1870)), "")</f>
        <v/>
      </c>
      <c r="W1870" s="20" t="str" cm="1">
        <f t="array" aca="1" ref="W1870" ca="1">IF(NOT(Data!D1870 = 0), VALUE(Data!Y1870 * INDIRECT(Data!B1870)), "")</f>
        <v/>
      </c>
      <c r="X1870" s="20" t="str" cm="1">
        <f t="array" aca="1" ref="X1870" ca="1">IF(NOT(Data!D1870 = 0), VALUE(Data!Z1870 * INDIRECT(Data!B1870)), "")</f>
        <v/>
      </c>
      <c r="Y1870" s="20" t="str" cm="1">
        <f t="array" aca="1" ref="Y1870" ca="1">IF(NOT(Data!D1870 = 0), VALUE(Data!AA1870 * INDIRECT(Data!B1870)), "")</f>
        <v/>
      </c>
      <c r="Z1870" s="20" t="str" cm="1">
        <f t="array" aca="1" ref="Z1870" ca="1">IF(NOT(Data!D1870 = 0), VALUE(Data!AB1870 * INDIRECT(Data!B1870)), "")</f>
        <v/>
      </c>
      <c r="AA1870" s="20" t="str" cm="1">
        <f t="array" aca="1" ref="AA1870" ca="1">IF(NOT(Data!D1870 = 0), VALUE(Data!AC1870 * INDIRECT(Data!B1870)), "")</f>
        <v/>
      </c>
      <c r="AB1870" s="20" t="str" cm="1">
        <f t="array" aca="1" ref="AB1870" ca="1">IF(NOT(Data!D1870 = 0), VALUE(Data!AD1870 * INDIRECT(Data!B1870)), "")</f>
        <v/>
      </c>
      <c r="AC1870" s="20" t="str" cm="1">
        <f t="array" aca="1" ref="AC1870" ca="1">IF(NOT(Data!D1870 = 0), VALUE(Data!AE1870 * INDIRECT(Data!B1870)), "")</f>
        <v/>
      </c>
      <c r="AD1870" s="20" t="str" cm="1">
        <f t="array" aca="1" ref="AD1870" ca="1">IF(NOT(Data!D1870 = 0), VALUE(Data!AF1870 * INDIRECT(Data!B1870)), "")</f>
        <v/>
      </c>
      <c r="AE1870" s="22" t="str">
        <f>IF(NOT(Data!D1870 = 0), Data!AG1870, "")</f>
        <v/>
      </c>
      <c r="AF1870" s="21" t="str">
        <f>IF(NOT(Data!D1870 = 0), Data!AH1870, "")</f>
        <v/>
      </c>
    </row>
    <row r="1871" spans="1:32">
      <c r="A1871" t="str">
        <f>IF(NOT(Data!D1871 = 0), Data!C1871, "")</f>
        <v/>
      </c>
      <c r="B1871" s="21" t="str">
        <f>IF(NOT(Data!D1871 = 0), Data!D1871, "")</f>
        <v/>
      </c>
      <c r="C1871" s="21" t="str">
        <f>IF(NOT(Data!D1871 = 0), Data!E1871, "")</f>
        <v/>
      </c>
      <c r="D1871" s="20" t="str" cm="1">
        <f t="array" aca="1" ref="D1871" ca="1">IF(NOT(Data!D1871 = 0), VALUE(Data!F1871 * INDIRECT(Data!B1871)), "")</f>
        <v/>
      </c>
      <c r="E1871" s="20" t="str" cm="1">
        <f t="array" aca="1" ref="E1871" ca="1">IF(NOT(Data!D1871 = 0), VALUE(Data!G1871 * INDIRECT(Data!B1871)), "")</f>
        <v/>
      </c>
      <c r="F1871" s="20" t="str" cm="1">
        <f t="array" aca="1" ref="F1871" ca="1">IF(NOT(Data!D1871 = 0), VALUE(Data!H1871 * INDIRECT(Data!B1871)), "")</f>
        <v/>
      </c>
      <c r="G1871" s="20" t="str" cm="1">
        <f t="array" aca="1" ref="G1871" ca="1">IF(NOT(Data!D1871 = 0), VALUE(Data!I1871 * INDIRECT(Data!B1871)), "")</f>
        <v/>
      </c>
      <c r="H1871" s="20" t="str" cm="1">
        <f t="array" aca="1" ref="H1871" ca="1">IF(NOT(Data!D1871 = 0), VALUE(Data!J1871 * INDIRECT(Data!B1871)), "")</f>
        <v/>
      </c>
      <c r="I1871" s="20" t="str" cm="1">
        <f t="array" aca="1" ref="I1871" ca="1">IF(NOT(Data!D1871 = 0), VALUE(Data!K1871 * INDIRECT(Data!B1871)), "")</f>
        <v/>
      </c>
      <c r="J1871" s="20" t="str" cm="1">
        <f t="array" aca="1" ref="J1871" ca="1">IF(NOT(Data!D1871 = 0), VALUE(Data!L1871 * INDIRECT(Data!B1871)), "")</f>
        <v/>
      </c>
      <c r="K1871" s="20" t="str" cm="1">
        <f t="array" aca="1" ref="K1871" ca="1">IF(NOT(Data!D1871 = 0), VALUE(Data!M1871 * INDIRECT(Data!B1871)), "")</f>
        <v/>
      </c>
      <c r="L1871" s="20" t="str" cm="1">
        <f t="array" aca="1" ref="L1871" ca="1">IF(NOT(Data!D1871 = 0), VALUE(Data!N1871 * INDIRECT(Data!B1871)), "")</f>
        <v/>
      </c>
      <c r="M1871" s="20" t="str" cm="1">
        <f t="array" aca="1" ref="M1871" ca="1">IF(NOT(Data!D1871 = 0), VALUE(Data!O1871 * INDIRECT(Data!B1871)), "")</f>
        <v/>
      </c>
      <c r="N1871" s="20" t="str" cm="1">
        <f t="array" aca="1" ref="N1871" ca="1">IF(NOT(Data!D1871 = 0), VALUE(Data!P1871 * INDIRECT(Data!B1871)), "")</f>
        <v/>
      </c>
      <c r="O1871" s="20" t="str" cm="1">
        <f t="array" aca="1" ref="O1871" ca="1">IF(NOT(Data!D1871 = 0), VALUE(Data!Q1871 * INDIRECT(Data!B1871)), "")</f>
        <v/>
      </c>
      <c r="P1871" s="20" t="str" cm="1">
        <f t="array" aca="1" ref="P1871" ca="1">IF(NOT(Data!D1871 = 0), VALUE(Data!R1871 * INDIRECT(Data!B1871)), "")</f>
        <v/>
      </c>
      <c r="Q1871" s="20" t="str" cm="1">
        <f t="array" aca="1" ref="Q1871" ca="1">IF(NOT(Data!D1871 = 0), VALUE(Data!S1871 * INDIRECT(Data!B1871)), "")</f>
        <v/>
      </c>
      <c r="R1871" s="20" t="str" cm="1">
        <f t="array" aca="1" ref="R1871" ca="1">IF(NOT(Data!D1871 = 0), VALUE(Data!T1871 * INDIRECT(Data!B1871)), "")</f>
        <v/>
      </c>
      <c r="S1871" s="20" t="str" cm="1">
        <f t="array" aca="1" ref="S1871" ca="1">IF(NOT(Data!D1871 = 0), VALUE(Data!U1871 * INDIRECT(Data!B1871)), "")</f>
        <v/>
      </c>
      <c r="T1871" s="20" t="str" cm="1">
        <f t="array" aca="1" ref="T1871" ca="1">IF(NOT(Data!D1871 = 0), VALUE(Data!V1871 * INDIRECT(Data!B1871)), "")</f>
        <v/>
      </c>
      <c r="U1871" s="20" t="str" cm="1">
        <f t="array" aca="1" ref="U1871" ca="1">IF(NOT(Data!D1871 = 0), VALUE(Data!W1871 * INDIRECT(Data!B1871)), "")</f>
        <v/>
      </c>
      <c r="V1871" s="20" t="str" cm="1">
        <f t="array" aca="1" ref="V1871" ca="1">IF(NOT(Data!D1871 = 0), VALUE(Data!X1871 * INDIRECT(Data!B1871)), "")</f>
        <v/>
      </c>
      <c r="W1871" s="20" t="str" cm="1">
        <f t="array" aca="1" ref="W1871" ca="1">IF(NOT(Data!D1871 = 0), VALUE(Data!Y1871 * INDIRECT(Data!B1871)), "")</f>
        <v/>
      </c>
      <c r="X1871" s="20" t="str" cm="1">
        <f t="array" aca="1" ref="X1871" ca="1">IF(NOT(Data!D1871 = 0), VALUE(Data!Z1871 * INDIRECT(Data!B1871)), "")</f>
        <v/>
      </c>
      <c r="Y1871" s="20" t="str" cm="1">
        <f t="array" aca="1" ref="Y1871" ca="1">IF(NOT(Data!D1871 = 0), VALUE(Data!AA1871 * INDIRECT(Data!B1871)), "")</f>
        <v/>
      </c>
      <c r="Z1871" s="20" t="str" cm="1">
        <f t="array" aca="1" ref="Z1871" ca="1">IF(NOT(Data!D1871 = 0), VALUE(Data!AB1871 * INDIRECT(Data!B1871)), "")</f>
        <v/>
      </c>
      <c r="AA1871" s="20" t="str" cm="1">
        <f t="array" aca="1" ref="AA1871" ca="1">IF(NOT(Data!D1871 = 0), VALUE(Data!AC1871 * INDIRECT(Data!B1871)), "")</f>
        <v/>
      </c>
      <c r="AB1871" s="20" t="str" cm="1">
        <f t="array" aca="1" ref="AB1871" ca="1">IF(NOT(Data!D1871 = 0), VALUE(Data!AD1871 * INDIRECT(Data!B1871)), "")</f>
        <v/>
      </c>
      <c r="AC1871" s="20" t="str" cm="1">
        <f t="array" aca="1" ref="AC1871" ca="1">IF(NOT(Data!D1871 = 0), VALUE(Data!AE1871 * INDIRECT(Data!B1871)), "")</f>
        <v/>
      </c>
      <c r="AD1871" s="20" t="str" cm="1">
        <f t="array" aca="1" ref="AD1871" ca="1">IF(NOT(Data!D1871 = 0), VALUE(Data!AF1871 * INDIRECT(Data!B1871)), "")</f>
        <v/>
      </c>
      <c r="AE1871" s="22" t="str">
        <f>IF(NOT(Data!D1871 = 0), Data!AG1871, "")</f>
        <v/>
      </c>
      <c r="AF1871" s="21" t="str">
        <f>IF(NOT(Data!D1871 = 0), Data!AH1871, "")</f>
        <v/>
      </c>
    </row>
    <row r="1872" spans="1:32">
      <c r="A1872" t="str">
        <f>IF(NOT(Data!D1872 = 0), Data!C1872, "")</f>
        <v/>
      </c>
      <c r="B1872" s="21" t="str">
        <f>IF(NOT(Data!D1872 = 0), Data!D1872, "")</f>
        <v/>
      </c>
      <c r="C1872" s="21" t="str">
        <f>IF(NOT(Data!D1872 = 0), Data!E1872, "")</f>
        <v/>
      </c>
      <c r="D1872" s="20" t="str" cm="1">
        <f t="array" aca="1" ref="D1872" ca="1">IF(NOT(Data!D1872 = 0), VALUE(Data!F1872 * INDIRECT(Data!B1872)), "")</f>
        <v/>
      </c>
      <c r="E1872" s="20" t="str" cm="1">
        <f t="array" aca="1" ref="E1872" ca="1">IF(NOT(Data!D1872 = 0), VALUE(Data!G1872 * INDIRECT(Data!B1872)), "")</f>
        <v/>
      </c>
      <c r="F1872" s="20" t="str" cm="1">
        <f t="array" aca="1" ref="F1872" ca="1">IF(NOT(Data!D1872 = 0), VALUE(Data!H1872 * INDIRECT(Data!B1872)), "")</f>
        <v/>
      </c>
      <c r="G1872" s="20" t="str" cm="1">
        <f t="array" aca="1" ref="G1872" ca="1">IF(NOT(Data!D1872 = 0), VALUE(Data!I1872 * INDIRECT(Data!B1872)), "")</f>
        <v/>
      </c>
      <c r="H1872" s="20" t="str" cm="1">
        <f t="array" aca="1" ref="H1872" ca="1">IF(NOT(Data!D1872 = 0), VALUE(Data!J1872 * INDIRECT(Data!B1872)), "")</f>
        <v/>
      </c>
      <c r="I1872" s="20" t="str" cm="1">
        <f t="array" aca="1" ref="I1872" ca="1">IF(NOT(Data!D1872 = 0), VALUE(Data!K1872 * INDIRECT(Data!B1872)), "")</f>
        <v/>
      </c>
      <c r="J1872" s="20" t="str" cm="1">
        <f t="array" aca="1" ref="J1872" ca="1">IF(NOT(Data!D1872 = 0), VALUE(Data!L1872 * INDIRECT(Data!B1872)), "")</f>
        <v/>
      </c>
      <c r="K1872" s="20" t="str" cm="1">
        <f t="array" aca="1" ref="K1872" ca="1">IF(NOT(Data!D1872 = 0), VALUE(Data!M1872 * INDIRECT(Data!B1872)), "")</f>
        <v/>
      </c>
      <c r="L1872" s="20" t="str" cm="1">
        <f t="array" aca="1" ref="L1872" ca="1">IF(NOT(Data!D1872 = 0), VALUE(Data!N1872 * INDIRECT(Data!B1872)), "")</f>
        <v/>
      </c>
      <c r="M1872" s="20" t="str" cm="1">
        <f t="array" aca="1" ref="M1872" ca="1">IF(NOT(Data!D1872 = 0), VALUE(Data!O1872 * INDIRECT(Data!B1872)), "")</f>
        <v/>
      </c>
      <c r="N1872" s="20" t="str" cm="1">
        <f t="array" aca="1" ref="N1872" ca="1">IF(NOT(Data!D1872 = 0), VALUE(Data!P1872 * INDIRECT(Data!B1872)), "")</f>
        <v/>
      </c>
      <c r="O1872" s="20" t="str" cm="1">
        <f t="array" aca="1" ref="O1872" ca="1">IF(NOT(Data!D1872 = 0), VALUE(Data!Q1872 * INDIRECT(Data!B1872)), "")</f>
        <v/>
      </c>
      <c r="P1872" s="20" t="str" cm="1">
        <f t="array" aca="1" ref="P1872" ca="1">IF(NOT(Data!D1872 = 0), VALUE(Data!R1872 * INDIRECT(Data!B1872)), "")</f>
        <v/>
      </c>
      <c r="Q1872" s="20" t="str" cm="1">
        <f t="array" aca="1" ref="Q1872" ca="1">IF(NOT(Data!D1872 = 0), VALUE(Data!S1872 * INDIRECT(Data!B1872)), "")</f>
        <v/>
      </c>
      <c r="R1872" s="20" t="str" cm="1">
        <f t="array" aca="1" ref="R1872" ca="1">IF(NOT(Data!D1872 = 0), VALUE(Data!T1872 * INDIRECT(Data!B1872)), "")</f>
        <v/>
      </c>
      <c r="S1872" s="20" t="str" cm="1">
        <f t="array" aca="1" ref="S1872" ca="1">IF(NOT(Data!D1872 = 0), VALUE(Data!U1872 * INDIRECT(Data!B1872)), "")</f>
        <v/>
      </c>
      <c r="T1872" s="20" t="str" cm="1">
        <f t="array" aca="1" ref="T1872" ca="1">IF(NOT(Data!D1872 = 0), VALUE(Data!V1872 * INDIRECT(Data!B1872)), "")</f>
        <v/>
      </c>
      <c r="U1872" s="20" t="str" cm="1">
        <f t="array" aca="1" ref="U1872" ca="1">IF(NOT(Data!D1872 = 0), VALUE(Data!W1872 * INDIRECT(Data!B1872)), "")</f>
        <v/>
      </c>
      <c r="V1872" s="20" t="str" cm="1">
        <f t="array" aca="1" ref="V1872" ca="1">IF(NOT(Data!D1872 = 0), VALUE(Data!X1872 * INDIRECT(Data!B1872)), "")</f>
        <v/>
      </c>
      <c r="W1872" s="20" t="str" cm="1">
        <f t="array" aca="1" ref="W1872" ca="1">IF(NOT(Data!D1872 = 0), VALUE(Data!Y1872 * INDIRECT(Data!B1872)), "")</f>
        <v/>
      </c>
      <c r="X1872" s="20" t="str" cm="1">
        <f t="array" aca="1" ref="X1872" ca="1">IF(NOT(Data!D1872 = 0), VALUE(Data!Z1872 * INDIRECT(Data!B1872)), "")</f>
        <v/>
      </c>
      <c r="Y1872" s="20" t="str" cm="1">
        <f t="array" aca="1" ref="Y1872" ca="1">IF(NOT(Data!D1872 = 0), VALUE(Data!AA1872 * INDIRECT(Data!B1872)), "")</f>
        <v/>
      </c>
      <c r="Z1872" s="20" t="str" cm="1">
        <f t="array" aca="1" ref="Z1872" ca="1">IF(NOT(Data!D1872 = 0), VALUE(Data!AB1872 * INDIRECT(Data!B1872)), "")</f>
        <v/>
      </c>
      <c r="AA1872" s="20" t="str" cm="1">
        <f t="array" aca="1" ref="AA1872" ca="1">IF(NOT(Data!D1872 = 0), VALUE(Data!AC1872 * INDIRECT(Data!B1872)), "")</f>
        <v/>
      </c>
      <c r="AB1872" s="20" t="str" cm="1">
        <f t="array" aca="1" ref="AB1872" ca="1">IF(NOT(Data!D1872 = 0), VALUE(Data!AD1872 * INDIRECT(Data!B1872)), "")</f>
        <v/>
      </c>
      <c r="AC1872" s="20" t="str" cm="1">
        <f t="array" aca="1" ref="AC1872" ca="1">IF(NOT(Data!D1872 = 0), VALUE(Data!AE1872 * INDIRECT(Data!B1872)), "")</f>
        <v/>
      </c>
      <c r="AD1872" s="20" t="str" cm="1">
        <f t="array" aca="1" ref="AD1872" ca="1">IF(NOT(Data!D1872 = 0), VALUE(Data!AF1872 * INDIRECT(Data!B1872)), "")</f>
        <v/>
      </c>
      <c r="AE1872" s="22" t="str">
        <f>IF(NOT(Data!D1872 = 0), Data!AG1872, "")</f>
        <v/>
      </c>
      <c r="AF1872" s="21" t="str">
        <f>IF(NOT(Data!D1872 = 0), Data!AH1872, "")</f>
        <v/>
      </c>
    </row>
    <row r="1873" spans="1:32">
      <c r="A1873" t="str">
        <f>IF(NOT(Data!D1873 = 0), Data!C1873, "")</f>
        <v/>
      </c>
      <c r="B1873" s="21" t="str">
        <f>IF(NOT(Data!D1873 = 0), Data!D1873, "")</f>
        <v/>
      </c>
      <c r="C1873" s="21" t="str">
        <f>IF(NOT(Data!D1873 = 0), Data!E1873, "")</f>
        <v/>
      </c>
      <c r="D1873" s="20" t="str" cm="1">
        <f t="array" aca="1" ref="D1873" ca="1">IF(NOT(Data!D1873 = 0), VALUE(Data!F1873 * INDIRECT(Data!B1873)), "")</f>
        <v/>
      </c>
      <c r="E1873" s="20" t="str" cm="1">
        <f t="array" aca="1" ref="E1873" ca="1">IF(NOT(Data!D1873 = 0), VALUE(Data!G1873 * INDIRECT(Data!B1873)), "")</f>
        <v/>
      </c>
      <c r="F1873" s="20" t="str" cm="1">
        <f t="array" aca="1" ref="F1873" ca="1">IF(NOT(Data!D1873 = 0), VALUE(Data!H1873 * INDIRECT(Data!B1873)), "")</f>
        <v/>
      </c>
      <c r="G1873" s="20" t="str" cm="1">
        <f t="array" aca="1" ref="G1873" ca="1">IF(NOT(Data!D1873 = 0), VALUE(Data!I1873 * INDIRECT(Data!B1873)), "")</f>
        <v/>
      </c>
      <c r="H1873" s="20" t="str" cm="1">
        <f t="array" aca="1" ref="H1873" ca="1">IF(NOT(Data!D1873 = 0), VALUE(Data!J1873 * INDIRECT(Data!B1873)), "")</f>
        <v/>
      </c>
      <c r="I1873" s="20" t="str" cm="1">
        <f t="array" aca="1" ref="I1873" ca="1">IF(NOT(Data!D1873 = 0), VALUE(Data!K1873 * INDIRECT(Data!B1873)), "")</f>
        <v/>
      </c>
      <c r="J1873" s="20" t="str" cm="1">
        <f t="array" aca="1" ref="J1873" ca="1">IF(NOT(Data!D1873 = 0), VALUE(Data!L1873 * INDIRECT(Data!B1873)), "")</f>
        <v/>
      </c>
      <c r="K1873" s="20" t="str" cm="1">
        <f t="array" aca="1" ref="K1873" ca="1">IF(NOT(Data!D1873 = 0), VALUE(Data!M1873 * INDIRECT(Data!B1873)), "")</f>
        <v/>
      </c>
      <c r="L1873" s="20" t="str" cm="1">
        <f t="array" aca="1" ref="L1873" ca="1">IF(NOT(Data!D1873 = 0), VALUE(Data!N1873 * INDIRECT(Data!B1873)), "")</f>
        <v/>
      </c>
      <c r="M1873" s="20" t="str" cm="1">
        <f t="array" aca="1" ref="M1873" ca="1">IF(NOT(Data!D1873 = 0), VALUE(Data!O1873 * INDIRECT(Data!B1873)), "")</f>
        <v/>
      </c>
      <c r="N1873" s="20" t="str" cm="1">
        <f t="array" aca="1" ref="N1873" ca="1">IF(NOT(Data!D1873 = 0), VALUE(Data!P1873 * INDIRECT(Data!B1873)), "")</f>
        <v/>
      </c>
      <c r="O1873" s="20" t="str" cm="1">
        <f t="array" aca="1" ref="O1873" ca="1">IF(NOT(Data!D1873 = 0), VALUE(Data!Q1873 * INDIRECT(Data!B1873)), "")</f>
        <v/>
      </c>
      <c r="P1873" s="20" t="str" cm="1">
        <f t="array" aca="1" ref="P1873" ca="1">IF(NOT(Data!D1873 = 0), VALUE(Data!R1873 * INDIRECT(Data!B1873)), "")</f>
        <v/>
      </c>
      <c r="Q1873" s="20" t="str" cm="1">
        <f t="array" aca="1" ref="Q1873" ca="1">IF(NOT(Data!D1873 = 0), VALUE(Data!S1873 * INDIRECT(Data!B1873)), "")</f>
        <v/>
      </c>
      <c r="R1873" s="20" t="str" cm="1">
        <f t="array" aca="1" ref="R1873" ca="1">IF(NOT(Data!D1873 = 0), VALUE(Data!T1873 * INDIRECT(Data!B1873)), "")</f>
        <v/>
      </c>
      <c r="S1873" s="20" t="str" cm="1">
        <f t="array" aca="1" ref="S1873" ca="1">IF(NOT(Data!D1873 = 0), VALUE(Data!U1873 * INDIRECT(Data!B1873)), "")</f>
        <v/>
      </c>
      <c r="T1873" s="20" t="str" cm="1">
        <f t="array" aca="1" ref="T1873" ca="1">IF(NOT(Data!D1873 = 0), VALUE(Data!V1873 * INDIRECT(Data!B1873)), "")</f>
        <v/>
      </c>
      <c r="U1873" s="20" t="str" cm="1">
        <f t="array" aca="1" ref="U1873" ca="1">IF(NOT(Data!D1873 = 0), VALUE(Data!W1873 * INDIRECT(Data!B1873)), "")</f>
        <v/>
      </c>
      <c r="V1873" s="20" t="str" cm="1">
        <f t="array" aca="1" ref="V1873" ca="1">IF(NOT(Data!D1873 = 0), VALUE(Data!X1873 * INDIRECT(Data!B1873)), "")</f>
        <v/>
      </c>
      <c r="W1873" s="20" t="str" cm="1">
        <f t="array" aca="1" ref="W1873" ca="1">IF(NOT(Data!D1873 = 0), VALUE(Data!Y1873 * INDIRECT(Data!B1873)), "")</f>
        <v/>
      </c>
      <c r="X1873" s="20" t="str" cm="1">
        <f t="array" aca="1" ref="X1873" ca="1">IF(NOT(Data!D1873 = 0), VALUE(Data!Z1873 * INDIRECT(Data!B1873)), "")</f>
        <v/>
      </c>
      <c r="Y1873" s="20" t="str" cm="1">
        <f t="array" aca="1" ref="Y1873" ca="1">IF(NOT(Data!D1873 = 0), VALUE(Data!AA1873 * INDIRECT(Data!B1873)), "")</f>
        <v/>
      </c>
      <c r="Z1873" s="20" t="str" cm="1">
        <f t="array" aca="1" ref="Z1873" ca="1">IF(NOT(Data!D1873 = 0), VALUE(Data!AB1873 * INDIRECT(Data!B1873)), "")</f>
        <v/>
      </c>
      <c r="AA1873" s="20" t="str" cm="1">
        <f t="array" aca="1" ref="AA1873" ca="1">IF(NOT(Data!D1873 = 0), VALUE(Data!AC1873 * INDIRECT(Data!B1873)), "")</f>
        <v/>
      </c>
      <c r="AB1873" s="20" t="str" cm="1">
        <f t="array" aca="1" ref="AB1873" ca="1">IF(NOT(Data!D1873 = 0), VALUE(Data!AD1873 * INDIRECT(Data!B1873)), "")</f>
        <v/>
      </c>
      <c r="AC1873" s="20" t="str" cm="1">
        <f t="array" aca="1" ref="AC1873" ca="1">IF(NOT(Data!D1873 = 0), VALUE(Data!AE1873 * INDIRECT(Data!B1873)), "")</f>
        <v/>
      </c>
      <c r="AD1873" s="20" t="str" cm="1">
        <f t="array" aca="1" ref="AD1873" ca="1">IF(NOT(Data!D1873 = 0), VALUE(Data!AF1873 * INDIRECT(Data!B1873)), "")</f>
        <v/>
      </c>
      <c r="AE1873" s="22" t="str">
        <f>IF(NOT(Data!D1873 = 0), Data!AG1873, "")</f>
        <v/>
      </c>
      <c r="AF1873" s="21" t="str">
        <f>IF(NOT(Data!D1873 = 0), Data!AH1873, "")</f>
        <v/>
      </c>
    </row>
    <row r="1874" spans="1:32">
      <c r="A1874" t="str">
        <f>IF(NOT(Data!D1874 = 0), Data!C1874, "")</f>
        <v/>
      </c>
      <c r="B1874" s="21" t="str">
        <f>IF(NOT(Data!D1874 = 0), Data!D1874, "")</f>
        <v/>
      </c>
      <c r="C1874" s="21" t="str">
        <f>IF(NOT(Data!D1874 = 0), Data!E1874, "")</f>
        <v/>
      </c>
      <c r="D1874" s="20" t="str" cm="1">
        <f t="array" aca="1" ref="D1874" ca="1">IF(NOT(Data!D1874 = 0), VALUE(Data!F1874 * INDIRECT(Data!B1874)), "")</f>
        <v/>
      </c>
      <c r="E1874" s="20" t="str" cm="1">
        <f t="array" aca="1" ref="E1874" ca="1">IF(NOT(Data!D1874 = 0), VALUE(Data!G1874 * INDIRECT(Data!B1874)), "")</f>
        <v/>
      </c>
      <c r="F1874" s="20" t="str" cm="1">
        <f t="array" aca="1" ref="F1874" ca="1">IF(NOT(Data!D1874 = 0), VALUE(Data!H1874 * INDIRECT(Data!B1874)), "")</f>
        <v/>
      </c>
      <c r="G1874" s="20" t="str" cm="1">
        <f t="array" aca="1" ref="G1874" ca="1">IF(NOT(Data!D1874 = 0), VALUE(Data!I1874 * INDIRECT(Data!B1874)), "")</f>
        <v/>
      </c>
      <c r="H1874" s="20" t="str" cm="1">
        <f t="array" aca="1" ref="H1874" ca="1">IF(NOT(Data!D1874 = 0), VALUE(Data!J1874 * INDIRECT(Data!B1874)), "")</f>
        <v/>
      </c>
      <c r="I1874" s="20" t="str" cm="1">
        <f t="array" aca="1" ref="I1874" ca="1">IF(NOT(Data!D1874 = 0), VALUE(Data!K1874 * INDIRECT(Data!B1874)), "")</f>
        <v/>
      </c>
      <c r="J1874" s="20" t="str" cm="1">
        <f t="array" aca="1" ref="J1874" ca="1">IF(NOT(Data!D1874 = 0), VALUE(Data!L1874 * INDIRECT(Data!B1874)), "")</f>
        <v/>
      </c>
      <c r="K1874" s="20" t="str" cm="1">
        <f t="array" aca="1" ref="K1874" ca="1">IF(NOT(Data!D1874 = 0), VALUE(Data!M1874 * INDIRECT(Data!B1874)), "")</f>
        <v/>
      </c>
      <c r="L1874" s="20" t="str" cm="1">
        <f t="array" aca="1" ref="L1874" ca="1">IF(NOT(Data!D1874 = 0), VALUE(Data!N1874 * INDIRECT(Data!B1874)), "")</f>
        <v/>
      </c>
      <c r="M1874" s="20" t="str" cm="1">
        <f t="array" aca="1" ref="M1874" ca="1">IF(NOT(Data!D1874 = 0), VALUE(Data!O1874 * INDIRECT(Data!B1874)), "")</f>
        <v/>
      </c>
      <c r="N1874" s="20" t="str" cm="1">
        <f t="array" aca="1" ref="N1874" ca="1">IF(NOT(Data!D1874 = 0), VALUE(Data!P1874 * INDIRECT(Data!B1874)), "")</f>
        <v/>
      </c>
      <c r="O1874" s="20" t="str" cm="1">
        <f t="array" aca="1" ref="O1874" ca="1">IF(NOT(Data!D1874 = 0), VALUE(Data!Q1874 * INDIRECT(Data!B1874)), "")</f>
        <v/>
      </c>
      <c r="P1874" s="20" t="str" cm="1">
        <f t="array" aca="1" ref="P1874" ca="1">IF(NOT(Data!D1874 = 0), VALUE(Data!R1874 * INDIRECT(Data!B1874)), "")</f>
        <v/>
      </c>
      <c r="Q1874" s="20" t="str" cm="1">
        <f t="array" aca="1" ref="Q1874" ca="1">IF(NOT(Data!D1874 = 0), VALUE(Data!S1874 * INDIRECT(Data!B1874)), "")</f>
        <v/>
      </c>
      <c r="R1874" s="20" t="str" cm="1">
        <f t="array" aca="1" ref="R1874" ca="1">IF(NOT(Data!D1874 = 0), VALUE(Data!T1874 * INDIRECT(Data!B1874)), "")</f>
        <v/>
      </c>
      <c r="S1874" s="20" t="str" cm="1">
        <f t="array" aca="1" ref="S1874" ca="1">IF(NOT(Data!D1874 = 0), VALUE(Data!U1874 * INDIRECT(Data!B1874)), "")</f>
        <v/>
      </c>
      <c r="T1874" s="20" t="str" cm="1">
        <f t="array" aca="1" ref="T1874" ca="1">IF(NOT(Data!D1874 = 0), VALUE(Data!V1874 * INDIRECT(Data!B1874)), "")</f>
        <v/>
      </c>
      <c r="U1874" s="20" t="str" cm="1">
        <f t="array" aca="1" ref="U1874" ca="1">IF(NOT(Data!D1874 = 0), VALUE(Data!W1874 * INDIRECT(Data!B1874)), "")</f>
        <v/>
      </c>
      <c r="V1874" s="20" t="str" cm="1">
        <f t="array" aca="1" ref="V1874" ca="1">IF(NOT(Data!D1874 = 0), VALUE(Data!X1874 * INDIRECT(Data!B1874)), "")</f>
        <v/>
      </c>
      <c r="W1874" s="20" t="str" cm="1">
        <f t="array" aca="1" ref="W1874" ca="1">IF(NOT(Data!D1874 = 0), VALUE(Data!Y1874 * INDIRECT(Data!B1874)), "")</f>
        <v/>
      </c>
      <c r="X1874" s="20" t="str" cm="1">
        <f t="array" aca="1" ref="X1874" ca="1">IF(NOT(Data!D1874 = 0), VALUE(Data!Z1874 * INDIRECT(Data!B1874)), "")</f>
        <v/>
      </c>
      <c r="Y1874" s="20" t="str" cm="1">
        <f t="array" aca="1" ref="Y1874" ca="1">IF(NOT(Data!D1874 = 0), VALUE(Data!AA1874 * INDIRECT(Data!B1874)), "")</f>
        <v/>
      </c>
      <c r="Z1874" s="20" t="str" cm="1">
        <f t="array" aca="1" ref="Z1874" ca="1">IF(NOT(Data!D1874 = 0), VALUE(Data!AB1874 * INDIRECT(Data!B1874)), "")</f>
        <v/>
      </c>
      <c r="AA1874" s="20" t="str" cm="1">
        <f t="array" aca="1" ref="AA1874" ca="1">IF(NOT(Data!D1874 = 0), VALUE(Data!AC1874 * INDIRECT(Data!B1874)), "")</f>
        <v/>
      </c>
      <c r="AB1874" s="20" t="str" cm="1">
        <f t="array" aca="1" ref="AB1874" ca="1">IF(NOT(Data!D1874 = 0), VALUE(Data!AD1874 * INDIRECT(Data!B1874)), "")</f>
        <v/>
      </c>
      <c r="AC1874" s="20" t="str" cm="1">
        <f t="array" aca="1" ref="AC1874" ca="1">IF(NOT(Data!D1874 = 0), VALUE(Data!AE1874 * INDIRECT(Data!B1874)), "")</f>
        <v/>
      </c>
      <c r="AD1874" s="20" t="str" cm="1">
        <f t="array" aca="1" ref="AD1874" ca="1">IF(NOT(Data!D1874 = 0), VALUE(Data!AF1874 * INDIRECT(Data!B1874)), "")</f>
        <v/>
      </c>
      <c r="AE1874" s="22" t="str">
        <f>IF(NOT(Data!D1874 = 0), Data!AG1874, "")</f>
        <v/>
      </c>
      <c r="AF1874" s="21" t="str">
        <f>IF(NOT(Data!D1874 = 0), Data!AH1874, "")</f>
        <v/>
      </c>
    </row>
    <row r="1875" spans="1:32">
      <c r="A1875" t="str">
        <f>IF(NOT(Data!D1875 = 0), Data!C1875, "")</f>
        <v/>
      </c>
      <c r="B1875" s="21" t="str">
        <f>IF(NOT(Data!D1875 = 0), Data!D1875, "")</f>
        <v/>
      </c>
      <c r="C1875" s="21" t="str">
        <f>IF(NOT(Data!D1875 = 0), Data!E1875, "")</f>
        <v/>
      </c>
      <c r="D1875" s="20" t="str" cm="1">
        <f t="array" aca="1" ref="D1875" ca="1">IF(NOT(Data!D1875 = 0), VALUE(Data!F1875 * INDIRECT(Data!B1875)), "")</f>
        <v/>
      </c>
      <c r="E1875" s="20" t="str" cm="1">
        <f t="array" aca="1" ref="E1875" ca="1">IF(NOT(Data!D1875 = 0), VALUE(Data!G1875 * INDIRECT(Data!B1875)), "")</f>
        <v/>
      </c>
      <c r="F1875" s="20" t="str" cm="1">
        <f t="array" aca="1" ref="F1875" ca="1">IF(NOT(Data!D1875 = 0), VALUE(Data!H1875 * INDIRECT(Data!B1875)), "")</f>
        <v/>
      </c>
      <c r="G1875" s="20" t="str" cm="1">
        <f t="array" aca="1" ref="G1875" ca="1">IF(NOT(Data!D1875 = 0), VALUE(Data!I1875 * INDIRECT(Data!B1875)), "")</f>
        <v/>
      </c>
      <c r="H1875" s="20" t="str" cm="1">
        <f t="array" aca="1" ref="H1875" ca="1">IF(NOT(Data!D1875 = 0), VALUE(Data!J1875 * INDIRECT(Data!B1875)), "")</f>
        <v/>
      </c>
      <c r="I1875" s="20" t="str" cm="1">
        <f t="array" aca="1" ref="I1875" ca="1">IF(NOT(Data!D1875 = 0), VALUE(Data!K1875 * INDIRECT(Data!B1875)), "")</f>
        <v/>
      </c>
      <c r="J1875" s="20" t="str" cm="1">
        <f t="array" aca="1" ref="J1875" ca="1">IF(NOT(Data!D1875 = 0), VALUE(Data!L1875 * INDIRECT(Data!B1875)), "")</f>
        <v/>
      </c>
      <c r="K1875" s="20" t="str" cm="1">
        <f t="array" aca="1" ref="K1875" ca="1">IF(NOT(Data!D1875 = 0), VALUE(Data!M1875 * INDIRECT(Data!B1875)), "")</f>
        <v/>
      </c>
      <c r="L1875" s="20" t="str" cm="1">
        <f t="array" aca="1" ref="L1875" ca="1">IF(NOT(Data!D1875 = 0), VALUE(Data!N1875 * INDIRECT(Data!B1875)), "")</f>
        <v/>
      </c>
      <c r="M1875" s="20" t="str" cm="1">
        <f t="array" aca="1" ref="M1875" ca="1">IF(NOT(Data!D1875 = 0), VALUE(Data!O1875 * INDIRECT(Data!B1875)), "")</f>
        <v/>
      </c>
      <c r="N1875" s="20" t="str" cm="1">
        <f t="array" aca="1" ref="N1875" ca="1">IF(NOT(Data!D1875 = 0), VALUE(Data!P1875 * INDIRECT(Data!B1875)), "")</f>
        <v/>
      </c>
      <c r="O1875" s="20" t="str" cm="1">
        <f t="array" aca="1" ref="O1875" ca="1">IF(NOT(Data!D1875 = 0), VALUE(Data!Q1875 * INDIRECT(Data!B1875)), "")</f>
        <v/>
      </c>
      <c r="P1875" s="20" t="str" cm="1">
        <f t="array" aca="1" ref="P1875" ca="1">IF(NOT(Data!D1875 = 0), VALUE(Data!R1875 * INDIRECT(Data!B1875)), "")</f>
        <v/>
      </c>
      <c r="Q1875" s="20" t="str" cm="1">
        <f t="array" aca="1" ref="Q1875" ca="1">IF(NOT(Data!D1875 = 0), VALUE(Data!S1875 * INDIRECT(Data!B1875)), "")</f>
        <v/>
      </c>
      <c r="R1875" s="20" t="str" cm="1">
        <f t="array" aca="1" ref="R1875" ca="1">IF(NOT(Data!D1875 = 0), VALUE(Data!T1875 * INDIRECT(Data!B1875)), "")</f>
        <v/>
      </c>
      <c r="S1875" s="20" t="str" cm="1">
        <f t="array" aca="1" ref="S1875" ca="1">IF(NOT(Data!D1875 = 0), VALUE(Data!U1875 * INDIRECT(Data!B1875)), "")</f>
        <v/>
      </c>
      <c r="T1875" s="20" t="str" cm="1">
        <f t="array" aca="1" ref="T1875" ca="1">IF(NOT(Data!D1875 = 0), VALUE(Data!V1875 * INDIRECT(Data!B1875)), "")</f>
        <v/>
      </c>
      <c r="U1875" s="20" t="str" cm="1">
        <f t="array" aca="1" ref="U1875" ca="1">IF(NOT(Data!D1875 = 0), VALUE(Data!W1875 * INDIRECT(Data!B1875)), "")</f>
        <v/>
      </c>
      <c r="V1875" s="20" t="str" cm="1">
        <f t="array" aca="1" ref="V1875" ca="1">IF(NOT(Data!D1875 = 0), VALUE(Data!X1875 * INDIRECT(Data!B1875)), "")</f>
        <v/>
      </c>
      <c r="W1875" s="20" t="str" cm="1">
        <f t="array" aca="1" ref="W1875" ca="1">IF(NOT(Data!D1875 = 0), VALUE(Data!Y1875 * INDIRECT(Data!B1875)), "")</f>
        <v/>
      </c>
      <c r="X1875" s="20" t="str" cm="1">
        <f t="array" aca="1" ref="X1875" ca="1">IF(NOT(Data!D1875 = 0), VALUE(Data!Z1875 * INDIRECT(Data!B1875)), "")</f>
        <v/>
      </c>
      <c r="Y1875" s="20" t="str" cm="1">
        <f t="array" aca="1" ref="Y1875" ca="1">IF(NOT(Data!D1875 = 0), VALUE(Data!AA1875 * INDIRECT(Data!B1875)), "")</f>
        <v/>
      </c>
      <c r="Z1875" s="20" t="str" cm="1">
        <f t="array" aca="1" ref="Z1875" ca="1">IF(NOT(Data!D1875 = 0), VALUE(Data!AB1875 * INDIRECT(Data!B1875)), "")</f>
        <v/>
      </c>
      <c r="AA1875" s="20" t="str" cm="1">
        <f t="array" aca="1" ref="AA1875" ca="1">IF(NOT(Data!D1875 = 0), VALUE(Data!AC1875 * INDIRECT(Data!B1875)), "")</f>
        <v/>
      </c>
      <c r="AB1875" s="20" t="str" cm="1">
        <f t="array" aca="1" ref="AB1875" ca="1">IF(NOT(Data!D1875 = 0), VALUE(Data!AD1875 * INDIRECT(Data!B1875)), "")</f>
        <v/>
      </c>
      <c r="AC1875" s="20" t="str" cm="1">
        <f t="array" aca="1" ref="AC1875" ca="1">IF(NOT(Data!D1875 = 0), VALUE(Data!AE1875 * INDIRECT(Data!B1875)), "")</f>
        <v/>
      </c>
      <c r="AD1875" s="20" t="str" cm="1">
        <f t="array" aca="1" ref="AD1875" ca="1">IF(NOT(Data!D1875 = 0), VALUE(Data!AF1875 * INDIRECT(Data!B1875)), "")</f>
        <v/>
      </c>
      <c r="AE1875" s="22" t="str">
        <f>IF(NOT(Data!D1875 = 0), Data!AG1875, "")</f>
        <v/>
      </c>
      <c r="AF1875" s="21" t="str">
        <f>IF(NOT(Data!D1875 = 0), Data!AH1875, "")</f>
        <v/>
      </c>
    </row>
    <row r="1876" spans="1:32">
      <c r="A1876" t="str">
        <f>IF(NOT(Data!D1876 = 0), Data!C1876, "")</f>
        <v/>
      </c>
      <c r="B1876" s="21" t="str">
        <f>IF(NOT(Data!D1876 = 0), Data!D1876, "")</f>
        <v/>
      </c>
      <c r="C1876" s="21" t="str">
        <f>IF(NOT(Data!D1876 = 0), Data!E1876, "")</f>
        <v/>
      </c>
      <c r="D1876" s="20" t="str" cm="1">
        <f t="array" aca="1" ref="D1876" ca="1">IF(NOT(Data!D1876 = 0), VALUE(Data!F1876 * INDIRECT(Data!B1876)), "")</f>
        <v/>
      </c>
      <c r="E1876" s="20" t="str" cm="1">
        <f t="array" aca="1" ref="E1876" ca="1">IF(NOT(Data!D1876 = 0), VALUE(Data!G1876 * INDIRECT(Data!B1876)), "")</f>
        <v/>
      </c>
      <c r="F1876" s="20" t="str" cm="1">
        <f t="array" aca="1" ref="F1876" ca="1">IF(NOT(Data!D1876 = 0), VALUE(Data!H1876 * INDIRECT(Data!B1876)), "")</f>
        <v/>
      </c>
      <c r="G1876" s="20" t="str" cm="1">
        <f t="array" aca="1" ref="G1876" ca="1">IF(NOT(Data!D1876 = 0), VALUE(Data!I1876 * INDIRECT(Data!B1876)), "")</f>
        <v/>
      </c>
      <c r="H1876" s="20" t="str" cm="1">
        <f t="array" aca="1" ref="H1876" ca="1">IF(NOT(Data!D1876 = 0), VALUE(Data!J1876 * INDIRECT(Data!B1876)), "")</f>
        <v/>
      </c>
      <c r="I1876" s="20" t="str" cm="1">
        <f t="array" aca="1" ref="I1876" ca="1">IF(NOT(Data!D1876 = 0), VALUE(Data!K1876 * INDIRECT(Data!B1876)), "")</f>
        <v/>
      </c>
      <c r="J1876" s="20" t="str" cm="1">
        <f t="array" aca="1" ref="J1876" ca="1">IF(NOT(Data!D1876 = 0), VALUE(Data!L1876 * INDIRECT(Data!B1876)), "")</f>
        <v/>
      </c>
      <c r="K1876" s="20" t="str" cm="1">
        <f t="array" aca="1" ref="K1876" ca="1">IF(NOT(Data!D1876 = 0), VALUE(Data!M1876 * INDIRECT(Data!B1876)), "")</f>
        <v/>
      </c>
      <c r="L1876" s="20" t="str" cm="1">
        <f t="array" aca="1" ref="L1876" ca="1">IF(NOT(Data!D1876 = 0), VALUE(Data!N1876 * INDIRECT(Data!B1876)), "")</f>
        <v/>
      </c>
      <c r="M1876" s="20" t="str" cm="1">
        <f t="array" aca="1" ref="M1876" ca="1">IF(NOT(Data!D1876 = 0), VALUE(Data!O1876 * INDIRECT(Data!B1876)), "")</f>
        <v/>
      </c>
      <c r="N1876" s="20" t="str" cm="1">
        <f t="array" aca="1" ref="N1876" ca="1">IF(NOT(Data!D1876 = 0), VALUE(Data!P1876 * INDIRECT(Data!B1876)), "")</f>
        <v/>
      </c>
      <c r="O1876" s="20" t="str" cm="1">
        <f t="array" aca="1" ref="O1876" ca="1">IF(NOT(Data!D1876 = 0), VALUE(Data!Q1876 * INDIRECT(Data!B1876)), "")</f>
        <v/>
      </c>
      <c r="P1876" s="20" t="str" cm="1">
        <f t="array" aca="1" ref="P1876" ca="1">IF(NOT(Data!D1876 = 0), VALUE(Data!R1876 * INDIRECT(Data!B1876)), "")</f>
        <v/>
      </c>
      <c r="Q1876" s="20" t="str" cm="1">
        <f t="array" aca="1" ref="Q1876" ca="1">IF(NOT(Data!D1876 = 0), VALUE(Data!S1876 * INDIRECT(Data!B1876)), "")</f>
        <v/>
      </c>
      <c r="R1876" s="20" t="str" cm="1">
        <f t="array" aca="1" ref="R1876" ca="1">IF(NOT(Data!D1876 = 0), VALUE(Data!T1876 * INDIRECT(Data!B1876)), "")</f>
        <v/>
      </c>
      <c r="S1876" s="20" t="str" cm="1">
        <f t="array" aca="1" ref="S1876" ca="1">IF(NOT(Data!D1876 = 0), VALUE(Data!U1876 * INDIRECT(Data!B1876)), "")</f>
        <v/>
      </c>
      <c r="T1876" s="20" t="str" cm="1">
        <f t="array" aca="1" ref="T1876" ca="1">IF(NOT(Data!D1876 = 0), VALUE(Data!V1876 * INDIRECT(Data!B1876)), "")</f>
        <v/>
      </c>
      <c r="U1876" s="20" t="str" cm="1">
        <f t="array" aca="1" ref="U1876" ca="1">IF(NOT(Data!D1876 = 0), VALUE(Data!W1876 * INDIRECT(Data!B1876)), "")</f>
        <v/>
      </c>
      <c r="V1876" s="20" t="str" cm="1">
        <f t="array" aca="1" ref="V1876" ca="1">IF(NOT(Data!D1876 = 0), VALUE(Data!X1876 * INDIRECT(Data!B1876)), "")</f>
        <v/>
      </c>
      <c r="W1876" s="20" t="str" cm="1">
        <f t="array" aca="1" ref="W1876" ca="1">IF(NOT(Data!D1876 = 0), VALUE(Data!Y1876 * INDIRECT(Data!B1876)), "")</f>
        <v/>
      </c>
      <c r="X1876" s="20" t="str" cm="1">
        <f t="array" aca="1" ref="X1876" ca="1">IF(NOT(Data!D1876 = 0), VALUE(Data!Z1876 * INDIRECT(Data!B1876)), "")</f>
        <v/>
      </c>
      <c r="Y1876" s="20" t="str" cm="1">
        <f t="array" aca="1" ref="Y1876" ca="1">IF(NOT(Data!D1876 = 0), VALUE(Data!AA1876 * INDIRECT(Data!B1876)), "")</f>
        <v/>
      </c>
      <c r="Z1876" s="20" t="str" cm="1">
        <f t="array" aca="1" ref="Z1876" ca="1">IF(NOT(Data!D1876 = 0), VALUE(Data!AB1876 * INDIRECT(Data!B1876)), "")</f>
        <v/>
      </c>
      <c r="AA1876" s="20" t="str" cm="1">
        <f t="array" aca="1" ref="AA1876" ca="1">IF(NOT(Data!D1876 = 0), VALUE(Data!AC1876 * INDIRECT(Data!B1876)), "")</f>
        <v/>
      </c>
      <c r="AB1876" s="20" t="str" cm="1">
        <f t="array" aca="1" ref="AB1876" ca="1">IF(NOT(Data!D1876 = 0), VALUE(Data!AD1876 * INDIRECT(Data!B1876)), "")</f>
        <v/>
      </c>
      <c r="AC1876" s="20" t="str" cm="1">
        <f t="array" aca="1" ref="AC1876" ca="1">IF(NOT(Data!D1876 = 0), VALUE(Data!AE1876 * INDIRECT(Data!B1876)), "")</f>
        <v/>
      </c>
      <c r="AD1876" s="20" t="str" cm="1">
        <f t="array" aca="1" ref="AD1876" ca="1">IF(NOT(Data!D1876 = 0), VALUE(Data!AF1876 * INDIRECT(Data!B1876)), "")</f>
        <v/>
      </c>
      <c r="AE1876" s="22" t="str">
        <f>IF(NOT(Data!D1876 = 0), Data!AG1876, "")</f>
        <v/>
      </c>
      <c r="AF1876" s="21" t="str">
        <f>IF(NOT(Data!D1876 = 0), Data!AH1876, "")</f>
        <v/>
      </c>
    </row>
    <row r="1877" spans="1:32">
      <c r="A1877" t="str">
        <f>IF(NOT(Data!D1877 = 0), Data!C1877, "")</f>
        <v/>
      </c>
      <c r="B1877" s="21" t="str">
        <f>IF(NOT(Data!D1877 = 0), Data!D1877, "")</f>
        <v/>
      </c>
      <c r="C1877" s="21" t="str">
        <f>IF(NOT(Data!D1877 = 0), Data!E1877, "")</f>
        <v/>
      </c>
      <c r="D1877" s="20" t="str" cm="1">
        <f t="array" aca="1" ref="D1877" ca="1">IF(NOT(Data!D1877 = 0), VALUE(Data!F1877 * INDIRECT(Data!B1877)), "")</f>
        <v/>
      </c>
      <c r="E1877" s="20" t="str" cm="1">
        <f t="array" aca="1" ref="E1877" ca="1">IF(NOT(Data!D1877 = 0), VALUE(Data!G1877 * INDIRECT(Data!B1877)), "")</f>
        <v/>
      </c>
      <c r="F1877" s="20" t="str" cm="1">
        <f t="array" aca="1" ref="F1877" ca="1">IF(NOT(Data!D1877 = 0), VALUE(Data!H1877 * INDIRECT(Data!B1877)), "")</f>
        <v/>
      </c>
      <c r="G1877" s="20" t="str" cm="1">
        <f t="array" aca="1" ref="G1877" ca="1">IF(NOT(Data!D1877 = 0), VALUE(Data!I1877 * INDIRECT(Data!B1877)), "")</f>
        <v/>
      </c>
      <c r="H1877" s="20" t="str" cm="1">
        <f t="array" aca="1" ref="H1877" ca="1">IF(NOT(Data!D1877 = 0), VALUE(Data!J1877 * INDIRECT(Data!B1877)), "")</f>
        <v/>
      </c>
      <c r="I1877" s="20" t="str" cm="1">
        <f t="array" aca="1" ref="I1877" ca="1">IF(NOT(Data!D1877 = 0), VALUE(Data!K1877 * INDIRECT(Data!B1877)), "")</f>
        <v/>
      </c>
      <c r="J1877" s="20" t="str" cm="1">
        <f t="array" aca="1" ref="J1877" ca="1">IF(NOT(Data!D1877 = 0), VALUE(Data!L1877 * INDIRECT(Data!B1877)), "")</f>
        <v/>
      </c>
      <c r="K1877" s="20" t="str" cm="1">
        <f t="array" aca="1" ref="K1877" ca="1">IF(NOT(Data!D1877 = 0), VALUE(Data!M1877 * INDIRECT(Data!B1877)), "")</f>
        <v/>
      </c>
      <c r="L1877" s="20" t="str" cm="1">
        <f t="array" aca="1" ref="L1877" ca="1">IF(NOT(Data!D1877 = 0), VALUE(Data!N1877 * INDIRECT(Data!B1877)), "")</f>
        <v/>
      </c>
      <c r="M1877" s="20" t="str" cm="1">
        <f t="array" aca="1" ref="M1877" ca="1">IF(NOT(Data!D1877 = 0), VALUE(Data!O1877 * INDIRECT(Data!B1877)), "")</f>
        <v/>
      </c>
      <c r="N1877" s="20" t="str" cm="1">
        <f t="array" aca="1" ref="N1877" ca="1">IF(NOT(Data!D1877 = 0), VALUE(Data!P1877 * INDIRECT(Data!B1877)), "")</f>
        <v/>
      </c>
      <c r="O1877" s="20" t="str" cm="1">
        <f t="array" aca="1" ref="O1877" ca="1">IF(NOT(Data!D1877 = 0), VALUE(Data!Q1877 * INDIRECT(Data!B1877)), "")</f>
        <v/>
      </c>
      <c r="P1877" s="20" t="str" cm="1">
        <f t="array" aca="1" ref="P1877" ca="1">IF(NOT(Data!D1877 = 0), VALUE(Data!R1877 * INDIRECT(Data!B1877)), "")</f>
        <v/>
      </c>
      <c r="Q1877" s="20" t="str" cm="1">
        <f t="array" aca="1" ref="Q1877" ca="1">IF(NOT(Data!D1877 = 0), VALUE(Data!S1877 * INDIRECT(Data!B1877)), "")</f>
        <v/>
      </c>
      <c r="R1877" s="20" t="str" cm="1">
        <f t="array" aca="1" ref="R1877" ca="1">IF(NOT(Data!D1877 = 0), VALUE(Data!T1877 * INDIRECT(Data!B1877)), "")</f>
        <v/>
      </c>
      <c r="S1877" s="20" t="str" cm="1">
        <f t="array" aca="1" ref="S1877" ca="1">IF(NOT(Data!D1877 = 0), VALUE(Data!U1877 * INDIRECT(Data!B1877)), "")</f>
        <v/>
      </c>
      <c r="T1877" s="20" t="str" cm="1">
        <f t="array" aca="1" ref="T1877" ca="1">IF(NOT(Data!D1877 = 0), VALUE(Data!V1877 * INDIRECT(Data!B1877)), "")</f>
        <v/>
      </c>
      <c r="U1877" s="20" t="str" cm="1">
        <f t="array" aca="1" ref="U1877" ca="1">IF(NOT(Data!D1877 = 0), VALUE(Data!W1877 * INDIRECT(Data!B1877)), "")</f>
        <v/>
      </c>
      <c r="V1877" s="20" t="str" cm="1">
        <f t="array" aca="1" ref="V1877" ca="1">IF(NOT(Data!D1877 = 0), VALUE(Data!X1877 * INDIRECT(Data!B1877)), "")</f>
        <v/>
      </c>
      <c r="W1877" s="20" t="str" cm="1">
        <f t="array" aca="1" ref="W1877" ca="1">IF(NOT(Data!D1877 = 0), VALUE(Data!Y1877 * INDIRECT(Data!B1877)), "")</f>
        <v/>
      </c>
      <c r="X1877" s="20" t="str" cm="1">
        <f t="array" aca="1" ref="X1877" ca="1">IF(NOT(Data!D1877 = 0), VALUE(Data!Z1877 * INDIRECT(Data!B1877)), "")</f>
        <v/>
      </c>
      <c r="Y1877" s="20" t="str" cm="1">
        <f t="array" aca="1" ref="Y1877" ca="1">IF(NOT(Data!D1877 = 0), VALUE(Data!AA1877 * INDIRECT(Data!B1877)), "")</f>
        <v/>
      </c>
      <c r="Z1877" s="20" t="str" cm="1">
        <f t="array" aca="1" ref="Z1877" ca="1">IF(NOT(Data!D1877 = 0), VALUE(Data!AB1877 * INDIRECT(Data!B1877)), "")</f>
        <v/>
      </c>
      <c r="AA1877" s="20" t="str" cm="1">
        <f t="array" aca="1" ref="AA1877" ca="1">IF(NOT(Data!D1877 = 0), VALUE(Data!AC1877 * INDIRECT(Data!B1877)), "")</f>
        <v/>
      </c>
      <c r="AB1877" s="20" t="str" cm="1">
        <f t="array" aca="1" ref="AB1877" ca="1">IF(NOT(Data!D1877 = 0), VALUE(Data!AD1877 * INDIRECT(Data!B1877)), "")</f>
        <v/>
      </c>
      <c r="AC1877" s="20" t="str" cm="1">
        <f t="array" aca="1" ref="AC1877" ca="1">IF(NOT(Data!D1877 = 0), VALUE(Data!AE1877 * INDIRECT(Data!B1877)), "")</f>
        <v/>
      </c>
      <c r="AD1877" s="20" t="str" cm="1">
        <f t="array" aca="1" ref="AD1877" ca="1">IF(NOT(Data!D1877 = 0), VALUE(Data!AF1877 * INDIRECT(Data!B1877)), "")</f>
        <v/>
      </c>
      <c r="AE1877" s="22" t="str">
        <f>IF(NOT(Data!D1877 = 0), Data!AG1877, "")</f>
        <v/>
      </c>
      <c r="AF1877" s="21" t="str">
        <f>IF(NOT(Data!D1877 = 0), Data!AH1877, "")</f>
        <v/>
      </c>
    </row>
    <row r="1878" spans="1:32">
      <c r="A1878" t="str">
        <f>IF(NOT(Data!D1878 = 0), Data!C1878, "")</f>
        <v/>
      </c>
      <c r="B1878" s="21" t="str">
        <f>IF(NOT(Data!D1878 = 0), Data!D1878, "")</f>
        <v/>
      </c>
      <c r="C1878" s="21" t="str">
        <f>IF(NOT(Data!D1878 = 0), Data!E1878, "")</f>
        <v/>
      </c>
      <c r="D1878" s="20" t="str" cm="1">
        <f t="array" aca="1" ref="D1878" ca="1">IF(NOT(Data!D1878 = 0), VALUE(Data!F1878 * INDIRECT(Data!B1878)), "")</f>
        <v/>
      </c>
      <c r="E1878" s="20" t="str" cm="1">
        <f t="array" aca="1" ref="E1878" ca="1">IF(NOT(Data!D1878 = 0), VALUE(Data!G1878 * INDIRECT(Data!B1878)), "")</f>
        <v/>
      </c>
      <c r="F1878" s="20" t="str" cm="1">
        <f t="array" aca="1" ref="F1878" ca="1">IF(NOT(Data!D1878 = 0), VALUE(Data!H1878 * INDIRECT(Data!B1878)), "")</f>
        <v/>
      </c>
      <c r="G1878" s="20" t="str" cm="1">
        <f t="array" aca="1" ref="G1878" ca="1">IF(NOT(Data!D1878 = 0), VALUE(Data!I1878 * INDIRECT(Data!B1878)), "")</f>
        <v/>
      </c>
      <c r="H1878" s="20" t="str" cm="1">
        <f t="array" aca="1" ref="H1878" ca="1">IF(NOT(Data!D1878 = 0), VALUE(Data!J1878 * INDIRECT(Data!B1878)), "")</f>
        <v/>
      </c>
      <c r="I1878" s="20" t="str" cm="1">
        <f t="array" aca="1" ref="I1878" ca="1">IF(NOT(Data!D1878 = 0), VALUE(Data!K1878 * INDIRECT(Data!B1878)), "")</f>
        <v/>
      </c>
      <c r="J1878" s="20" t="str" cm="1">
        <f t="array" aca="1" ref="J1878" ca="1">IF(NOT(Data!D1878 = 0), VALUE(Data!L1878 * INDIRECT(Data!B1878)), "")</f>
        <v/>
      </c>
      <c r="K1878" s="20" t="str" cm="1">
        <f t="array" aca="1" ref="K1878" ca="1">IF(NOT(Data!D1878 = 0), VALUE(Data!M1878 * INDIRECT(Data!B1878)), "")</f>
        <v/>
      </c>
      <c r="L1878" s="20" t="str" cm="1">
        <f t="array" aca="1" ref="L1878" ca="1">IF(NOT(Data!D1878 = 0), VALUE(Data!N1878 * INDIRECT(Data!B1878)), "")</f>
        <v/>
      </c>
      <c r="M1878" s="20" t="str" cm="1">
        <f t="array" aca="1" ref="M1878" ca="1">IF(NOT(Data!D1878 = 0), VALUE(Data!O1878 * INDIRECT(Data!B1878)), "")</f>
        <v/>
      </c>
      <c r="N1878" s="20" t="str" cm="1">
        <f t="array" aca="1" ref="N1878" ca="1">IF(NOT(Data!D1878 = 0), VALUE(Data!P1878 * INDIRECT(Data!B1878)), "")</f>
        <v/>
      </c>
      <c r="O1878" s="20" t="str" cm="1">
        <f t="array" aca="1" ref="O1878" ca="1">IF(NOT(Data!D1878 = 0), VALUE(Data!Q1878 * INDIRECT(Data!B1878)), "")</f>
        <v/>
      </c>
      <c r="P1878" s="20" t="str" cm="1">
        <f t="array" aca="1" ref="P1878" ca="1">IF(NOT(Data!D1878 = 0), VALUE(Data!R1878 * INDIRECT(Data!B1878)), "")</f>
        <v/>
      </c>
      <c r="Q1878" s="20" t="str" cm="1">
        <f t="array" aca="1" ref="Q1878" ca="1">IF(NOT(Data!D1878 = 0), VALUE(Data!S1878 * INDIRECT(Data!B1878)), "")</f>
        <v/>
      </c>
      <c r="R1878" s="20" t="str" cm="1">
        <f t="array" aca="1" ref="R1878" ca="1">IF(NOT(Data!D1878 = 0), VALUE(Data!T1878 * INDIRECT(Data!B1878)), "")</f>
        <v/>
      </c>
      <c r="S1878" s="20" t="str" cm="1">
        <f t="array" aca="1" ref="S1878" ca="1">IF(NOT(Data!D1878 = 0), VALUE(Data!U1878 * INDIRECT(Data!B1878)), "")</f>
        <v/>
      </c>
      <c r="T1878" s="20" t="str" cm="1">
        <f t="array" aca="1" ref="T1878" ca="1">IF(NOT(Data!D1878 = 0), VALUE(Data!V1878 * INDIRECT(Data!B1878)), "")</f>
        <v/>
      </c>
      <c r="U1878" s="20" t="str" cm="1">
        <f t="array" aca="1" ref="U1878" ca="1">IF(NOT(Data!D1878 = 0), VALUE(Data!W1878 * INDIRECT(Data!B1878)), "")</f>
        <v/>
      </c>
      <c r="V1878" s="20" t="str" cm="1">
        <f t="array" aca="1" ref="V1878" ca="1">IF(NOT(Data!D1878 = 0), VALUE(Data!X1878 * INDIRECT(Data!B1878)), "")</f>
        <v/>
      </c>
      <c r="W1878" s="20" t="str" cm="1">
        <f t="array" aca="1" ref="W1878" ca="1">IF(NOT(Data!D1878 = 0), VALUE(Data!Y1878 * INDIRECT(Data!B1878)), "")</f>
        <v/>
      </c>
      <c r="X1878" s="20" t="str" cm="1">
        <f t="array" aca="1" ref="X1878" ca="1">IF(NOT(Data!D1878 = 0), VALUE(Data!Z1878 * INDIRECT(Data!B1878)), "")</f>
        <v/>
      </c>
      <c r="Y1878" s="20" t="str" cm="1">
        <f t="array" aca="1" ref="Y1878" ca="1">IF(NOT(Data!D1878 = 0), VALUE(Data!AA1878 * INDIRECT(Data!B1878)), "")</f>
        <v/>
      </c>
      <c r="Z1878" s="20" t="str" cm="1">
        <f t="array" aca="1" ref="Z1878" ca="1">IF(NOT(Data!D1878 = 0), VALUE(Data!AB1878 * INDIRECT(Data!B1878)), "")</f>
        <v/>
      </c>
      <c r="AA1878" s="20" t="str" cm="1">
        <f t="array" aca="1" ref="AA1878" ca="1">IF(NOT(Data!D1878 = 0), VALUE(Data!AC1878 * INDIRECT(Data!B1878)), "")</f>
        <v/>
      </c>
      <c r="AB1878" s="20" t="str" cm="1">
        <f t="array" aca="1" ref="AB1878" ca="1">IF(NOT(Data!D1878 = 0), VALUE(Data!AD1878 * INDIRECT(Data!B1878)), "")</f>
        <v/>
      </c>
      <c r="AC1878" s="20" t="str" cm="1">
        <f t="array" aca="1" ref="AC1878" ca="1">IF(NOT(Data!D1878 = 0), VALUE(Data!AE1878 * INDIRECT(Data!B1878)), "")</f>
        <v/>
      </c>
      <c r="AD1878" s="20" t="str" cm="1">
        <f t="array" aca="1" ref="AD1878" ca="1">IF(NOT(Data!D1878 = 0), VALUE(Data!AF1878 * INDIRECT(Data!B1878)), "")</f>
        <v/>
      </c>
      <c r="AE1878" s="22" t="str">
        <f>IF(NOT(Data!D1878 = 0), Data!AG1878, "")</f>
        <v/>
      </c>
      <c r="AF1878" s="21" t="str">
        <f>IF(NOT(Data!D1878 = 0), Data!AH1878, "")</f>
        <v/>
      </c>
    </row>
    <row r="1879" spans="1:32">
      <c r="A1879" t="str">
        <f>IF(NOT(Data!D1879 = 0), Data!C1879, "")</f>
        <v/>
      </c>
      <c r="B1879" s="21" t="str">
        <f>IF(NOT(Data!D1879 = 0), Data!D1879, "")</f>
        <v/>
      </c>
      <c r="C1879" s="21" t="str">
        <f>IF(NOT(Data!D1879 = 0), Data!E1879, "")</f>
        <v/>
      </c>
      <c r="D1879" s="20" t="str" cm="1">
        <f t="array" aca="1" ref="D1879" ca="1">IF(NOT(Data!D1879 = 0), VALUE(Data!F1879 * INDIRECT(Data!B1879)), "")</f>
        <v/>
      </c>
      <c r="E1879" s="20" t="str" cm="1">
        <f t="array" aca="1" ref="E1879" ca="1">IF(NOT(Data!D1879 = 0), VALUE(Data!G1879 * INDIRECT(Data!B1879)), "")</f>
        <v/>
      </c>
      <c r="F1879" s="20" t="str" cm="1">
        <f t="array" aca="1" ref="F1879" ca="1">IF(NOT(Data!D1879 = 0), VALUE(Data!H1879 * INDIRECT(Data!B1879)), "")</f>
        <v/>
      </c>
      <c r="G1879" s="20" t="str" cm="1">
        <f t="array" aca="1" ref="G1879" ca="1">IF(NOT(Data!D1879 = 0), VALUE(Data!I1879 * INDIRECT(Data!B1879)), "")</f>
        <v/>
      </c>
      <c r="H1879" s="20" t="str" cm="1">
        <f t="array" aca="1" ref="H1879" ca="1">IF(NOT(Data!D1879 = 0), VALUE(Data!J1879 * INDIRECT(Data!B1879)), "")</f>
        <v/>
      </c>
      <c r="I1879" s="20" t="str" cm="1">
        <f t="array" aca="1" ref="I1879" ca="1">IF(NOT(Data!D1879 = 0), VALUE(Data!K1879 * INDIRECT(Data!B1879)), "")</f>
        <v/>
      </c>
      <c r="J1879" s="20" t="str" cm="1">
        <f t="array" aca="1" ref="J1879" ca="1">IF(NOT(Data!D1879 = 0), VALUE(Data!L1879 * INDIRECT(Data!B1879)), "")</f>
        <v/>
      </c>
      <c r="K1879" s="20" t="str" cm="1">
        <f t="array" aca="1" ref="K1879" ca="1">IF(NOT(Data!D1879 = 0), VALUE(Data!M1879 * INDIRECT(Data!B1879)), "")</f>
        <v/>
      </c>
      <c r="L1879" s="20" t="str" cm="1">
        <f t="array" aca="1" ref="L1879" ca="1">IF(NOT(Data!D1879 = 0), VALUE(Data!N1879 * INDIRECT(Data!B1879)), "")</f>
        <v/>
      </c>
      <c r="M1879" s="20" t="str" cm="1">
        <f t="array" aca="1" ref="M1879" ca="1">IF(NOT(Data!D1879 = 0), VALUE(Data!O1879 * INDIRECT(Data!B1879)), "")</f>
        <v/>
      </c>
      <c r="N1879" s="20" t="str" cm="1">
        <f t="array" aca="1" ref="N1879" ca="1">IF(NOT(Data!D1879 = 0), VALUE(Data!P1879 * INDIRECT(Data!B1879)), "")</f>
        <v/>
      </c>
      <c r="O1879" s="20" t="str" cm="1">
        <f t="array" aca="1" ref="O1879" ca="1">IF(NOT(Data!D1879 = 0), VALUE(Data!Q1879 * INDIRECT(Data!B1879)), "")</f>
        <v/>
      </c>
      <c r="P1879" s="20" t="str" cm="1">
        <f t="array" aca="1" ref="P1879" ca="1">IF(NOT(Data!D1879 = 0), VALUE(Data!R1879 * INDIRECT(Data!B1879)), "")</f>
        <v/>
      </c>
      <c r="Q1879" s="20" t="str" cm="1">
        <f t="array" aca="1" ref="Q1879" ca="1">IF(NOT(Data!D1879 = 0), VALUE(Data!S1879 * INDIRECT(Data!B1879)), "")</f>
        <v/>
      </c>
      <c r="R1879" s="20" t="str" cm="1">
        <f t="array" aca="1" ref="R1879" ca="1">IF(NOT(Data!D1879 = 0), VALUE(Data!T1879 * INDIRECT(Data!B1879)), "")</f>
        <v/>
      </c>
      <c r="S1879" s="20" t="str" cm="1">
        <f t="array" aca="1" ref="S1879" ca="1">IF(NOT(Data!D1879 = 0), VALUE(Data!U1879 * INDIRECT(Data!B1879)), "")</f>
        <v/>
      </c>
      <c r="T1879" s="20" t="str" cm="1">
        <f t="array" aca="1" ref="T1879" ca="1">IF(NOT(Data!D1879 = 0), VALUE(Data!V1879 * INDIRECT(Data!B1879)), "")</f>
        <v/>
      </c>
      <c r="U1879" s="20" t="str" cm="1">
        <f t="array" aca="1" ref="U1879" ca="1">IF(NOT(Data!D1879 = 0), VALUE(Data!W1879 * INDIRECT(Data!B1879)), "")</f>
        <v/>
      </c>
      <c r="V1879" s="20" t="str" cm="1">
        <f t="array" aca="1" ref="V1879" ca="1">IF(NOT(Data!D1879 = 0), VALUE(Data!X1879 * INDIRECT(Data!B1879)), "")</f>
        <v/>
      </c>
      <c r="W1879" s="20" t="str" cm="1">
        <f t="array" aca="1" ref="W1879" ca="1">IF(NOT(Data!D1879 = 0), VALUE(Data!Y1879 * INDIRECT(Data!B1879)), "")</f>
        <v/>
      </c>
      <c r="X1879" s="20" t="str" cm="1">
        <f t="array" aca="1" ref="X1879" ca="1">IF(NOT(Data!D1879 = 0), VALUE(Data!Z1879 * INDIRECT(Data!B1879)), "")</f>
        <v/>
      </c>
      <c r="Y1879" s="20" t="str" cm="1">
        <f t="array" aca="1" ref="Y1879" ca="1">IF(NOT(Data!D1879 = 0), VALUE(Data!AA1879 * INDIRECT(Data!B1879)), "")</f>
        <v/>
      </c>
      <c r="Z1879" s="20" t="str" cm="1">
        <f t="array" aca="1" ref="Z1879" ca="1">IF(NOT(Data!D1879 = 0), VALUE(Data!AB1879 * INDIRECT(Data!B1879)), "")</f>
        <v/>
      </c>
      <c r="AA1879" s="20" t="str" cm="1">
        <f t="array" aca="1" ref="AA1879" ca="1">IF(NOT(Data!D1879 = 0), VALUE(Data!AC1879 * INDIRECT(Data!B1879)), "")</f>
        <v/>
      </c>
      <c r="AB1879" s="20" t="str" cm="1">
        <f t="array" aca="1" ref="AB1879" ca="1">IF(NOT(Data!D1879 = 0), VALUE(Data!AD1879 * INDIRECT(Data!B1879)), "")</f>
        <v/>
      </c>
      <c r="AC1879" s="20" t="str" cm="1">
        <f t="array" aca="1" ref="AC1879" ca="1">IF(NOT(Data!D1879 = 0), VALUE(Data!AE1879 * INDIRECT(Data!B1879)), "")</f>
        <v/>
      </c>
      <c r="AD1879" s="20" t="str" cm="1">
        <f t="array" aca="1" ref="AD1879" ca="1">IF(NOT(Data!D1879 = 0), VALUE(Data!AF1879 * INDIRECT(Data!B1879)), "")</f>
        <v/>
      </c>
      <c r="AE1879" s="22" t="str">
        <f>IF(NOT(Data!D1879 = 0), Data!AG1879, "")</f>
        <v/>
      </c>
      <c r="AF1879" s="21" t="str">
        <f>IF(NOT(Data!D1879 = 0), Data!AH1879, "")</f>
        <v/>
      </c>
    </row>
    <row r="1880" spans="1:32">
      <c r="A1880" t="str">
        <f>IF(NOT(Data!D1880 = 0), Data!C1880, "")</f>
        <v/>
      </c>
      <c r="B1880" s="21" t="str">
        <f>IF(NOT(Data!D1880 = 0), Data!D1880, "")</f>
        <v/>
      </c>
      <c r="C1880" s="21" t="str">
        <f>IF(NOT(Data!D1880 = 0), Data!E1880, "")</f>
        <v/>
      </c>
      <c r="D1880" s="20" t="str" cm="1">
        <f t="array" aca="1" ref="D1880" ca="1">IF(NOT(Data!D1880 = 0), VALUE(Data!F1880 * INDIRECT(Data!B1880)), "")</f>
        <v/>
      </c>
      <c r="E1880" s="20" t="str" cm="1">
        <f t="array" aca="1" ref="E1880" ca="1">IF(NOT(Data!D1880 = 0), VALUE(Data!G1880 * INDIRECT(Data!B1880)), "")</f>
        <v/>
      </c>
      <c r="F1880" s="20" t="str" cm="1">
        <f t="array" aca="1" ref="F1880" ca="1">IF(NOT(Data!D1880 = 0), VALUE(Data!H1880 * INDIRECT(Data!B1880)), "")</f>
        <v/>
      </c>
      <c r="G1880" s="20" t="str" cm="1">
        <f t="array" aca="1" ref="G1880" ca="1">IF(NOT(Data!D1880 = 0), VALUE(Data!I1880 * INDIRECT(Data!B1880)), "")</f>
        <v/>
      </c>
      <c r="H1880" s="20" t="str" cm="1">
        <f t="array" aca="1" ref="H1880" ca="1">IF(NOT(Data!D1880 = 0), VALUE(Data!J1880 * INDIRECT(Data!B1880)), "")</f>
        <v/>
      </c>
      <c r="I1880" s="20" t="str" cm="1">
        <f t="array" aca="1" ref="I1880" ca="1">IF(NOT(Data!D1880 = 0), VALUE(Data!K1880 * INDIRECT(Data!B1880)), "")</f>
        <v/>
      </c>
      <c r="J1880" s="20" t="str" cm="1">
        <f t="array" aca="1" ref="J1880" ca="1">IF(NOT(Data!D1880 = 0), VALUE(Data!L1880 * INDIRECT(Data!B1880)), "")</f>
        <v/>
      </c>
      <c r="K1880" s="20" t="str" cm="1">
        <f t="array" aca="1" ref="K1880" ca="1">IF(NOT(Data!D1880 = 0), VALUE(Data!M1880 * INDIRECT(Data!B1880)), "")</f>
        <v/>
      </c>
      <c r="L1880" s="20" t="str" cm="1">
        <f t="array" aca="1" ref="L1880" ca="1">IF(NOT(Data!D1880 = 0), VALUE(Data!N1880 * INDIRECT(Data!B1880)), "")</f>
        <v/>
      </c>
      <c r="M1880" s="20" t="str" cm="1">
        <f t="array" aca="1" ref="M1880" ca="1">IF(NOT(Data!D1880 = 0), VALUE(Data!O1880 * INDIRECT(Data!B1880)), "")</f>
        <v/>
      </c>
      <c r="N1880" s="20" t="str" cm="1">
        <f t="array" aca="1" ref="N1880" ca="1">IF(NOT(Data!D1880 = 0), VALUE(Data!P1880 * INDIRECT(Data!B1880)), "")</f>
        <v/>
      </c>
      <c r="O1880" s="20" t="str" cm="1">
        <f t="array" aca="1" ref="O1880" ca="1">IF(NOT(Data!D1880 = 0), VALUE(Data!Q1880 * INDIRECT(Data!B1880)), "")</f>
        <v/>
      </c>
      <c r="P1880" s="20" t="str" cm="1">
        <f t="array" aca="1" ref="P1880" ca="1">IF(NOT(Data!D1880 = 0), VALUE(Data!R1880 * INDIRECT(Data!B1880)), "")</f>
        <v/>
      </c>
      <c r="Q1880" s="20" t="str" cm="1">
        <f t="array" aca="1" ref="Q1880" ca="1">IF(NOT(Data!D1880 = 0), VALUE(Data!S1880 * INDIRECT(Data!B1880)), "")</f>
        <v/>
      </c>
      <c r="R1880" s="20" t="str" cm="1">
        <f t="array" aca="1" ref="R1880" ca="1">IF(NOT(Data!D1880 = 0), VALUE(Data!T1880 * INDIRECT(Data!B1880)), "")</f>
        <v/>
      </c>
      <c r="S1880" s="20" t="str" cm="1">
        <f t="array" aca="1" ref="S1880" ca="1">IF(NOT(Data!D1880 = 0), VALUE(Data!U1880 * INDIRECT(Data!B1880)), "")</f>
        <v/>
      </c>
      <c r="T1880" s="20" t="str" cm="1">
        <f t="array" aca="1" ref="T1880" ca="1">IF(NOT(Data!D1880 = 0), VALUE(Data!V1880 * INDIRECT(Data!B1880)), "")</f>
        <v/>
      </c>
      <c r="U1880" s="20" t="str" cm="1">
        <f t="array" aca="1" ref="U1880" ca="1">IF(NOT(Data!D1880 = 0), VALUE(Data!W1880 * INDIRECT(Data!B1880)), "")</f>
        <v/>
      </c>
      <c r="V1880" s="20" t="str" cm="1">
        <f t="array" aca="1" ref="V1880" ca="1">IF(NOT(Data!D1880 = 0), VALUE(Data!X1880 * INDIRECT(Data!B1880)), "")</f>
        <v/>
      </c>
      <c r="W1880" s="20" t="str" cm="1">
        <f t="array" aca="1" ref="W1880" ca="1">IF(NOT(Data!D1880 = 0), VALUE(Data!Y1880 * INDIRECT(Data!B1880)), "")</f>
        <v/>
      </c>
      <c r="X1880" s="20" t="str" cm="1">
        <f t="array" aca="1" ref="X1880" ca="1">IF(NOT(Data!D1880 = 0), VALUE(Data!Z1880 * INDIRECT(Data!B1880)), "")</f>
        <v/>
      </c>
      <c r="Y1880" s="20" t="str" cm="1">
        <f t="array" aca="1" ref="Y1880" ca="1">IF(NOT(Data!D1880 = 0), VALUE(Data!AA1880 * INDIRECT(Data!B1880)), "")</f>
        <v/>
      </c>
      <c r="Z1880" s="20" t="str" cm="1">
        <f t="array" aca="1" ref="Z1880" ca="1">IF(NOT(Data!D1880 = 0), VALUE(Data!AB1880 * INDIRECT(Data!B1880)), "")</f>
        <v/>
      </c>
      <c r="AA1880" s="20" t="str" cm="1">
        <f t="array" aca="1" ref="AA1880" ca="1">IF(NOT(Data!D1880 = 0), VALUE(Data!AC1880 * INDIRECT(Data!B1880)), "")</f>
        <v/>
      </c>
      <c r="AB1880" s="20" t="str" cm="1">
        <f t="array" aca="1" ref="AB1880" ca="1">IF(NOT(Data!D1880 = 0), VALUE(Data!AD1880 * INDIRECT(Data!B1880)), "")</f>
        <v/>
      </c>
      <c r="AC1880" s="20" t="str" cm="1">
        <f t="array" aca="1" ref="AC1880" ca="1">IF(NOT(Data!D1880 = 0), VALUE(Data!AE1880 * INDIRECT(Data!B1880)), "")</f>
        <v/>
      </c>
      <c r="AD1880" s="20" t="str" cm="1">
        <f t="array" aca="1" ref="AD1880" ca="1">IF(NOT(Data!D1880 = 0), VALUE(Data!AF1880 * INDIRECT(Data!B1880)), "")</f>
        <v/>
      </c>
      <c r="AE1880" s="22" t="str">
        <f>IF(NOT(Data!D1880 = 0), Data!AG1880, "")</f>
        <v/>
      </c>
      <c r="AF1880" s="21" t="str">
        <f>IF(NOT(Data!D1880 = 0), Data!AH1880, "")</f>
        <v/>
      </c>
    </row>
    <row r="1881" spans="1:32">
      <c r="A1881" t="str">
        <f>IF(NOT(Data!D1881 = 0), Data!C1881, "")</f>
        <v/>
      </c>
      <c r="B1881" s="21" t="str">
        <f>IF(NOT(Data!D1881 = 0), Data!D1881, "")</f>
        <v/>
      </c>
      <c r="C1881" s="21" t="str">
        <f>IF(NOT(Data!D1881 = 0), Data!E1881, "")</f>
        <v/>
      </c>
      <c r="D1881" s="20" t="str" cm="1">
        <f t="array" aca="1" ref="D1881" ca="1">IF(NOT(Data!D1881 = 0), VALUE(Data!F1881 * INDIRECT(Data!B1881)), "")</f>
        <v/>
      </c>
      <c r="E1881" s="20" t="str" cm="1">
        <f t="array" aca="1" ref="E1881" ca="1">IF(NOT(Data!D1881 = 0), VALUE(Data!G1881 * INDIRECT(Data!B1881)), "")</f>
        <v/>
      </c>
      <c r="F1881" s="20" t="str" cm="1">
        <f t="array" aca="1" ref="F1881" ca="1">IF(NOT(Data!D1881 = 0), VALUE(Data!H1881 * INDIRECT(Data!B1881)), "")</f>
        <v/>
      </c>
      <c r="G1881" s="20" t="str" cm="1">
        <f t="array" aca="1" ref="G1881" ca="1">IF(NOT(Data!D1881 = 0), VALUE(Data!I1881 * INDIRECT(Data!B1881)), "")</f>
        <v/>
      </c>
      <c r="H1881" s="20" t="str" cm="1">
        <f t="array" aca="1" ref="H1881" ca="1">IF(NOT(Data!D1881 = 0), VALUE(Data!J1881 * INDIRECT(Data!B1881)), "")</f>
        <v/>
      </c>
      <c r="I1881" s="20" t="str" cm="1">
        <f t="array" aca="1" ref="I1881" ca="1">IF(NOT(Data!D1881 = 0), VALUE(Data!K1881 * INDIRECT(Data!B1881)), "")</f>
        <v/>
      </c>
      <c r="J1881" s="20" t="str" cm="1">
        <f t="array" aca="1" ref="J1881" ca="1">IF(NOT(Data!D1881 = 0), VALUE(Data!L1881 * INDIRECT(Data!B1881)), "")</f>
        <v/>
      </c>
      <c r="K1881" s="20" t="str" cm="1">
        <f t="array" aca="1" ref="K1881" ca="1">IF(NOT(Data!D1881 = 0), VALUE(Data!M1881 * INDIRECT(Data!B1881)), "")</f>
        <v/>
      </c>
      <c r="L1881" s="20" t="str" cm="1">
        <f t="array" aca="1" ref="L1881" ca="1">IF(NOT(Data!D1881 = 0), VALUE(Data!N1881 * INDIRECT(Data!B1881)), "")</f>
        <v/>
      </c>
      <c r="M1881" s="20" t="str" cm="1">
        <f t="array" aca="1" ref="M1881" ca="1">IF(NOT(Data!D1881 = 0), VALUE(Data!O1881 * INDIRECT(Data!B1881)), "")</f>
        <v/>
      </c>
      <c r="N1881" s="20" t="str" cm="1">
        <f t="array" aca="1" ref="N1881" ca="1">IF(NOT(Data!D1881 = 0), VALUE(Data!P1881 * INDIRECT(Data!B1881)), "")</f>
        <v/>
      </c>
      <c r="O1881" s="20" t="str" cm="1">
        <f t="array" aca="1" ref="O1881" ca="1">IF(NOT(Data!D1881 = 0), VALUE(Data!Q1881 * INDIRECT(Data!B1881)), "")</f>
        <v/>
      </c>
      <c r="P1881" s="20" t="str" cm="1">
        <f t="array" aca="1" ref="P1881" ca="1">IF(NOT(Data!D1881 = 0), VALUE(Data!R1881 * INDIRECT(Data!B1881)), "")</f>
        <v/>
      </c>
      <c r="Q1881" s="20" t="str" cm="1">
        <f t="array" aca="1" ref="Q1881" ca="1">IF(NOT(Data!D1881 = 0), VALUE(Data!S1881 * INDIRECT(Data!B1881)), "")</f>
        <v/>
      </c>
      <c r="R1881" s="20" t="str" cm="1">
        <f t="array" aca="1" ref="R1881" ca="1">IF(NOT(Data!D1881 = 0), VALUE(Data!T1881 * INDIRECT(Data!B1881)), "")</f>
        <v/>
      </c>
      <c r="S1881" s="20" t="str" cm="1">
        <f t="array" aca="1" ref="S1881" ca="1">IF(NOT(Data!D1881 = 0), VALUE(Data!U1881 * INDIRECT(Data!B1881)), "")</f>
        <v/>
      </c>
      <c r="T1881" s="20" t="str" cm="1">
        <f t="array" aca="1" ref="T1881" ca="1">IF(NOT(Data!D1881 = 0), VALUE(Data!V1881 * INDIRECT(Data!B1881)), "")</f>
        <v/>
      </c>
      <c r="U1881" s="20" t="str" cm="1">
        <f t="array" aca="1" ref="U1881" ca="1">IF(NOT(Data!D1881 = 0), VALUE(Data!W1881 * INDIRECT(Data!B1881)), "")</f>
        <v/>
      </c>
      <c r="V1881" s="20" t="str" cm="1">
        <f t="array" aca="1" ref="V1881" ca="1">IF(NOT(Data!D1881 = 0), VALUE(Data!X1881 * INDIRECT(Data!B1881)), "")</f>
        <v/>
      </c>
      <c r="W1881" s="20" t="str" cm="1">
        <f t="array" aca="1" ref="W1881" ca="1">IF(NOT(Data!D1881 = 0), VALUE(Data!Y1881 * INDIRECT(Data!B1881)), "")</f>
        <v/>
      </c>
      <c r="X1881" s="20" t="str" cm="1">
        <f t="array" aca="1" ref="X1881" ca="1">IF(NOT(Data!D1881 = 0), VALUE(Data!Z1881 * INDIRECT(Data!B1881)), "")</f>
        <v/>
      </c>
      <c r="Y1881" s="20" t="str" cm="1">
        <f t="array" aca="1" ref="Y1881" ca="1">IF(NOT(Data!D1881 = 0), VALUE(Data!AA1881 * INDIRECT(Data!B1881)), "")</f>
        <v/>
      </c>
      <c r="Z1881" s="20" t="str" cm="1">
        <f t="array" aca="1" ref="Z1881" ca="1">IF(NOT(Data!D1881 = 0), VALUE(Data!AB1881 * INDIRECT(Data!B1881)), "")</f>
        <v/>
      </c>
      <c r="AA1881" s="20" t="str" cm="1">
        <f t="array" aca="1" ref="AA1881" ca="1">IF(NOT(Data!D1881 = 0), VALUE(Data!AC1881 * INDIRECT(Data!B1881)), "")</f>
        <v/>
      </c>
      <c r="AB1881" s="20" t="str" cm="1">
        <f t="array" aca="1" ref="AB1881" ca="1">IF(NOT(Data!D1881 = 0), VALUE(Data!AD1881 * INDIRECT(Data!B1881)), "")</f>
        <v/>
      </c>
      <c r="AC1881" s="20" t="str" cm="1">
        <f t="array" aca="1" ref="AC1881" ca="1">IF(NOT(Data!D1881 = 0), VALUE(Data!AE1881 * INDIRECT(Data!B1881)), "")</f>
        <v/>
      </c>
      <c r="AD1881" s="20" t="str" cm="1">
        <f t="array" aca="1" ref="AD1881" ca="1">IF(NOT(Data!D1881 = 0), VALUE(Data!AF1881 * INDIRECT(Data!B1881)), "")</f>
        <v/>
      </c>
      <c r="AE1881" s="22" t="str">
        <f>IF(NOT(Data!D1881 = 0), Data!AG1881, "")</f>
        <v/>
      </c>
      <c r="AF1881" s="21" t="str">
        <f>IF(NOT(Data!D1881 = 0), Data!AH1881, "")</f>
        <v/>
      </c>
    </row>
    <row r="1882" spans="1:32">
      <c r="A1882" t="str">
        <f>IF(NOT(Data!D1882 = 0), Data!C1882, "")</f>
        <v/>
      </c>
      <c r="B1882" s="21" t="str">
        <f>IF(NOT(Data!D1882 = 0), Data!D1882, "")</f>
        <v/>
      </c>
      <c r="C1882" s="21" t="str">
        <f>IF(NOT(Data!D1882 = 0), Data!E1882, "")</f>
        <v/>
      </c>
      <c r="D1882" s="20" t="str" cm="1">
        <f t="array" aca="1" ref="D1882" ca="1">IF(NOT(Data!D1882 = 0), VALUE(Data!F1882 * INDIRECT(Data!B1882)), "")</f>
        <v/>
      </c>
      <c r="E1882" s="20" t="str" cm="1">
        <f t="array" aca="1" ref="E1882" ca="1">IF(NOT(Data!D1882 = 0), VALUE(Data!G1882 * INDIRECT(Data!B1882)), "")</f>
        <v/>
      </c>
      <c r="F1882" s="20" t="str" cm="1">
        <f t="array" aca="1" ref="F1882" ca="1">IF(NOT(Data!D1882 = 0), VALUE(Data!H1882 * INDIRECT(Data!B1882)), "")</f>
        <v/>
      </c>
      <c r="G1882" s="20" t="str" cm="1">
        <f t="array" aca="1" ref="G1882" ca="1">IF(NOT(Data!D1882 = 0), VALUE(Data!I1882 * INDIRECT(Data!B1882)), "")</f>
        <v/>
      </c>
      <c r="H1882" s="20" t="str" cm="1">
        <f t="array" aca="1" ref="H1882" ca="1">IF(NOT(Data!D1882 = 0), VALUE(Data!J1882 * INDIRECT(Data!B1882)), "")</f>
        <v/>
      </c>
      <c r="I1882" s="20" t="str" cm="1">
        <f t="array" aca="1" ref="I1882" ca="1">IF(NOT(Data!D1882 = 0), VALUE(Data!K1882 * INDIRECT(Data!B1882)), "")</f>
        <v/>
      </c>
      <c r="J1882" s="20" t="str" cm="1">
        <f t="array" aca="1" ref="J1882" ca="1">IF(NOT(Data!D1882 = 0), VALUE(Data!L1882 * INDIRECT(Data!B1882)), "")</f>
        <v/>
      </c>
      <c r="K1882" s="20" t="str" cm="1">
        <f t="array" aca="1" ref="K1882" ca="1">IF(NOT(Data!D1882 = 0), VALUE(Data!M1882 * INDIRECT(Data!B1882)), "")</f>
        <v/>
      </c>
      <c r="L1882" s="20" t="str" cm="1">
        <f t="array" aca="1" ref="L1882" ca="1">IF(NOT(Data!D1882 = 0), VALUE(Data!N1882 * INDIRECT(Data!B1882)), "")</f>
        <v/>
      </c>
      <c r="M1882" s="20" t="str" cm="1">
        <f t="array" aca="1" ref="M1882" ca="1">IF(NOT(Data!D1882 = 0), VALUE(Data!O1882 * INDIRECT(Data!B1882)), "")</f>
        <v/>
      </c>
      <c r="N1882" s="20" t="str" cm="1">
        <f t="array" aca="1" ref="N1882" ca="1">IF(NOT(Data!D1882 = 0), VALUE(Data!P1882 * INDIRECT(Data!B1882)), "")</f>
        <v/>
      </c>
      <c r="O1882" s="20" t="str" cm="1">
        <f t="array" aca="1" ref="O1882" ca="1">IF(NOT(Data!D1882 = 0), VALUE(Data!Q1882 * INDIRECT(Data!B1882)), "")</f>
        <v/>
      </c>
      <c r="P1882" s="20" t="str" cm="1">
        <f t="array" aca="1" ref="P1882" ca="1">IF(NOT(Data!D1882 = 0), VALUE(Data!R1882 * INDIRECT(Data!B1882)), "")</f>
        <v/>
      </c>
      <c r="Q1882" s="20" t="str" cm="1">
        <f t="array" aca="1" ref="Q1882" ca="1">IF(NOT(Data!D1882 = 0), VALUE(Data!S1882 * INDIRECT(Data!B1882)), "")</f>
        <v/>
      </c>
      <c r="R1882" s="20" t="str" cm="1">
        <f t="array" aca="1" ref="R1882" ca="1">IF(NOT(Data!D1882 = 0), VALUE(Data!T1882 * INDIRECT(Data!B1882)), "")</f>
        <v/>
      </c>
      <c r="S1882" s="20" t="str" cm="1">
        <f t="array" aca="1" ref="S1882" ca="1">IF(NOT(Data!D1882 = 0), VALUE(Data!U1882 * INDIRECT(Data!B1882)), "")</f>
        <v/>
      </c>
      <c r="T1882" s="20" t="str" cm="1">
        <f t="array" aca="1" ref="T1882" ca="1">IF(NOT(Data!D1882 = 0), VALUE(Data!V1882 * INDIRECT(Data!B1882)), "")</f>
        <v/>
      </c>
      <c r="U1882" s="20" t="str" cm="1">
        <f t="array" aca="1" ref="U1882" ca="1">IF(NOT(Data!D1882 = 0), VALUE(Data!W1882 * INDIRECT(Data!B1882)), "")</f>
        <v/>
      </c>
      <c r="V1882" s="20" t="str" cm="1">
        <f t="array" aca="1" ref="V1882" ca="1">IF(NOT(Data!D1882 = 0), VALUE(Data!X1882 * INDIRECT(Data!B1882)), "")</f>
        <v/>
      </c>
      <c r="W1882" s="20" t="str" cm="1">
        <f t="array" aca="1" ref="W1882" ca="1">IF(NOT(Data!D1882 = 0), VALUE(Data!Y1882 * INDIRECT(Data!B1882)), "")</f>
        <v/>
      </c>
      <c r="X1882" s="20" t="str" cm="1">
        <f t="array" aca="1" ref="X1882" ca="1">IF(NOT(Data!D1882 = 0), VALUE(Data!Z1882 * INDIRECT(Data!B1882)), "")</f>
        <v/>
      </c>
      <c r="Y1882" s="20" t="str" cm="1">
        <f t="array" aca="1" ref="Y1882" ca="1">IF(NOT(Data!D1882 = 0), VALUE(Data!AA1882 * INDIRECT(Data!B1882)), "")</f>
        <v/>
      </c>
      <c r="Z1882" s="20" t="str" cm="1">
        <f t="array" aca="1" ref="Z1882" ca="1">IF(NOT(Data!D1882 = 0), VALUE(Data!AB1882 * INDIRECT(Data!B1882)), "")</f>
        <v/>
      </c>
      <c r="AA1882" s="20" t="str" cm="1">
        <f t="array" aca="1" ref="AA1882" ca="1">IF(NOT(Data!D1882 = 0), VALUE(Data!AC1882 * INDIRECT(Data!B1882)), "")</f>
        <v/>
      </c>
      <c r="AB1882" s="20" t="str" cm="1">
        <f t="array" aca="1" ref="AB1882" ca="1">IF(NOT(Data!D1882 = 0), VALUE(Data!AD1882 * INDIRECT(Data!B1882)), "")</f>
        <v/>
      </c>
      <c r="AC1882" s="20" t="str" cm="1">
        <f t="array" aca="1" ref="AC1882" ca="1">IF(NOT(Data!D1882 = 0), VALUE(Data!AE1882 * INDIRECT(Data!B1882)), "")</f>
        <v/>
      </c>
      <c r="AD1882" s="20" t="str" cm="1">
        <f t="array" aca="1" ref="AD1882" ca="1">IF(NOT(Data!D1882 = 0), VALUE(Data!AF1882 * INDIRECT(Data!B1882)), "")</f>
        <v/>
      </c>
      <c r="AE1882" s="22" t="str">
        <f>IF(NOT(Data!D1882 = 0), Data!AG1882, "")</f>
        <v/>
      </c>
      <c r="AF1882" s="21" t="str">
        <f>IF(NOT(Data!D1882 = 0), Data!AH1882, "")</f>
        <v/>
      </c>
    </row>
    <row r="1883" spans="1:32">
      <c r="A1883" t="str">
        <f>IF(NOT(Data!D1883 = 0), Data!C1883, "")</f>
        <v/>
      </c>
      <c r="B1883" s="21" t="str">
        <f>IF(NOT(Data!D1883 = 0), Data!D1883, "")</f>
        <v/>
      </c>
      <c r="C1883" s="21" t="str">
        <f>IF(NOT(Data!D1883 = 0), Data!E1883, "")</f>
        <v/>
      </c>
      <c r="D1883" s="20" t="str" cm="1">
        <f t="array" aca="1" ref="D1883" ca="1">IF(NOT(Data!D1883 = 0), VALUE(Data!F1883 * INDIRECT(Data!B1883)), "")</f>
        <v/>
      </c>
      <c r="E1883" s="20" t="str" cm="1">
        <f t="array" aca="1" ref="E1883" ca="1">IF(NOT(Data!D1883 = 0), VALUE(Data!G1883 * INDIRECT(Data!B1883)), "")</f>
        <v/>
      </c>
      <c r="F1883" s="20" t="str" cm="1">
        <f t="array" aca="1" ref="F1883" ca="1">IF(NOT(Data!D1883 = 0), VALUE(Data!H1883 * INDIRECT(Data!B1883)), "")</f>
        <v/>
      </c>
      <c r="G1883" s="20" t="str" cm="1">
        <f t="array" aca="1" ref="G1883" ca="1">IF(NOT(Data!D1883 = 0), VALUE(Data!I1883 * INDIRECT(Data!B1883)), "")</f>
        <v/>
      </c>
      <c r="H1883" s="20" t="str" cm="1">
        <f t="array" aca="1" ref="H1883" ca="1">IF(NOT(Data!D1883 = 0), VALUE(Data!J1883 * INDIRECT(Data!B1883)), "")</f>
        <v/>
      </c>
      <c r="I1883" s="20" t="str" cm="1">
        <f t="array" aca="1" ref="I1883" ca="1">IF(NOT(Data!D1883 = 0), VALUE(Data!K1883 * INDIRECT(Data!B1883)), "")</f>
        <v/>
      </c>
      <c r="J1883" s="20" t="str" cm="1">
        <f t="array" aca="1" ref="J1883" ca="1">IF(NOT(Data!D1883 = 0), VALUE(Data!L1883 * INDIRECT(Data!B1883)), "")</f>
        <v/>
      </c>
      <c r="K1883" s="20" t="str" cm="1">
        <f t="array" aca="1" ref="K1883" ca="1">IF(NOT(Data!D1883 = 0), VALUE(Data!M1883 * INDIRECT(Data!B1883)), "")</f>
        <v/>
      </c>
      <c r="L1883" s="20" t="str" cm="1">
        <f t="array" aca="1" ref="L1883" ca="1">IF(NOT(Data!D1883 = 0), VALUE(Data!N1883 * INDIRECT(Data!B1883)), "")</f>
        <v/>
      </c>
      <c r="M1883" s="20" t="str" cm="1">
        <f t="array" aca="1" ref="M1883" ca="1">IF(NOT(Data!D1883 = 0), VALUE(Data!O1883 * INDIRECT(Data!B1883)), "")</f>
        <v/>
      </c>
      <c r="N1883" s="20" t="str" cm="1">
        <f t="array" aca="1" ref="N1883" ca="1">IF(NOT(Data!D1883 = 0), VALUE(Data!P1883 * INDIRECT(Data!B1883)), "")</f>
        <v/>
      </c>
      <c r="O1883" s="20" t="str" cm="1">
        <f t="array" aca="1" ref="O1883" ca="1">IF(NOT(Data!D1883 = 0), VALUE(Data!Q1883 * INDIRECT(Data!B1883)), "")</f>
        <v/>
      </c>
      <c r="P1883" s="20" t="str" cm="1">
        <f t="array" aca="1" ref="P1883" ca="1">IF(NOT(Data!D1883 = 0), VALUE(Data!R1883 * INDIRECT(Data!B1883)), "")</f>
        <v/>
      </c>
      <c r="Q1883" s="20" t="str" cm="1">
        <f t="array" aca="1" ref="Q1883" ca="1">IF(NOT(Data!D1883 = 0), VALUE(Data!S1883 * INDIRECT(Data!B1883)), "")</f>
        <v/>
      </c>
      <c r="R1883" s="20" t="str" cm="1">
        <f t="array" aca="1" ref="R1883" ca="1">IF(NOT(Data!D1883 = 0), VALUE(Data!T1883 * INDIRECT(Data!B1883)), "")</f>
        <v/>
      </c>
      <c r="S1883" s="20" t="str" cm="1">
        <f t="array" aca="1" ref="S1883" ca="1">IF(NOT(Data!D1883 = 0), VALUE(Data!U1883 * INDIRECT(Data!B1883)), "")</f>
        <v/>
      </c>
      <c r="T1883" s="20" t="str" cm="1">
        <f t="array" aca="1" ref="T1883" ca="1">IF(NOT(Data!D1883 = 0), VALUE(Data!V1883 * INDIRECT(Data!B1883)), "")</f>
        <v/>
      </c>
      <c r="U1883" s="20" t="str" cm="1">
        <f t="array" aca="1" ref="U1883" ca="1">IF(NOT(Data!D1883 = 0), VALUE(Data!W1883 * INDIRECT(Data!B1883)), "")</f>
        <v/>
      </c>
      <c r="V1883" s="20" t="str" cm="1">
        <f t="array" aca="1" ref="V1883" ca="1">IF(NOT(Data!D1883 = 0), VALUE(Data!X1883 * INDIRECT(Data!B1883)), "")</f>
        <v/>
      </c>
      <c r="W1883" s="20" t="str" cm="1">
        <f t="array" aca="1" ref="W1883" ca="1">IF(NOT(Data!D1883 = 0), VALUE(Data!Y1883 * INDIRECT(Data!B1883)), "")</f>
        <v/>
      </c>
      <c r="X1883" s="20" t="str" cm="1">
        <f t="array" aca="1" ref="X1883" ca="1">IF(NOT(Data!D1883 = 0), VALUE(Data!Z1883 * INDIRECT(Data!B1883)), "")</f>
        <v/>
      </c>
      <c r="Y1883" s="20" t="str" cm="1">
        <f t="array" aca="1" ref="Y1883" ca="1">IF(NOT(Data!D1883 = 0), VALUE(Data!AA1883 * INDIRECT(Data!B1883)), "")</f>
        <v/>
      </c>
      <c r="Z1883" s="20" t="str" cm="1">
        <f t="array" aca="1" ref="Z1883" ca="1">IF(NOT(Data!D1883 = 0), VALUE(Data!AB1883 * INDIRECT(Data!B1883)), "")</f>
        <v/>
      </c>
      <c r="AA1883" s="20" t="str" cm="1">
        <f t="array" aca="1" ref="AA1883" ca="1">IF(NOT(Data!D1883 = 0), VALUE(Data!AC1883 * INDIRECT(Data!B1883)), "")</f>
        <v/>
      </c>
      <c r="AB1883" s="20" t="str" cm="1">
        <f t="array" aca="1" ref="AB1883" ca="1">IF(NOT(Data!D1883 = 0), VALUE(Data!AD1883 * INDIRECT(Data!B1883)), "")</f>
        <v/>
      </c>
      <c r="AC1883" s="20" t="str" cm="1">
        <f t="array" aca="1" ref="AC1883" ca="1">IF(NOT(Data!D1883 = 0), VALUE(Data!AE1883 * INDIRECT(Data!B1883)), "")</f>
        <v/>
      </c>
      <c r="AD1883" s="20" t="str" cm="1">
        <f t="array" aca="1" ref="AD1883" ca="1">IF(NOT(Data!D1883 = 0), VALUE(Data!AF1883 * INDIRECT(Data!B1883)), "")</f>
        <v/>
      </c>
      <c r="AE1883" s="22" t="str">
        <f>IF(NOT(Data!D1883 = 0), Data!AG1883, "")</f>
        <v/>
      </c>
      <c r="AF1883" s="21" t="str">
        <f>IF(NOT(Data!D1883 = 0), Data!AH1883, "")</f>
        <v/>
      </c>
    </row>
    <row r="1884" spans="1:32">
      <c r="A1884" t="str">
        <f>IF(NOT(Data!D1884 = 0), Data!C1884, "")</f>
        <v/>
      </c>
      <c r="B1884" s="21" t="str">
        <f>IF(NOT(Data!D1884 = 0), Data!D1884, "")</f>
        <v/>
      </c>
      <c r="C1884" s="21" t="str">
        <f>IF(NOT(Data!D1884 = 0), Data!E1884, "")</f>
        <v/>
      </c>
      <c r="D1884" s="20" t="str" cm="1">
        <f t="array" aca="1" ref="D1884" ca="1">IF(NOT(Data!D1884 = 0), VALUE(Data!F1884 * INDIRECT(Data!B1884)), "")</f>
        <v/>
      </c>
      <c r="E1884" s="20" t="str" cm="1">
        <f t="array" aca="1" ref="E1884" ca="1">IF(NOT(Data!D1884 = 0), VALUE(Data!G1884 * INDIRECT(Data!B1884)), "")</f>
        <v/>
      </c>
      <c r="F1884" s="20" t="str" cm="1">
        <f t="array" aca="1" ref="F1884" ca="1">IF(NOT(Data!D1884 = 0), VALUE(Data!H1884 * INDIRECT(Data!B1884)), "")</f>
        <v/>
      </c>
      <c r="G1884" s="20" t="str" cm="1">
        <f t="array" aca="1" ref="G1884" ca="1">IF(NOT(Data!D1884 = 0), VALUE(Data!I1884 * INDIRECT(Data!B1884)), "")</f>
        <v/>
      </c>
      <c r="H1884" s="20" t="str" cm="1">
        <f t="array" aca="1" ref="H1884" ca="1">IF(NOT(Data!D1884 = 0), VALUE(Data!J1884 * INDIRECT(Data!B1884)), "")</f>
        <v/>
      </c>
      <c r="I1884" s="20" t="str" cm="1">
        <f t="array" aca="1" ref="I1884" ca="1">IF(NOT(Data!D1884 = 0), VALUE(Data!K1884 * INDIRECT(Data!B1884)), "")</f>
        <v/>
      </c>
      <c r="J1884" s="20" t="str" cm="1">
        <f t="array" aca="1" ref="J1884" ca="1">IF(NOT(Data!D1884 = 0), VALUE(Data!L1884 * INDIRECT(Data!B1884)), "")</f>
        <v/>
      </c>
      <c r="K1884" s="20" t="str" cm="1">
        <f t="array" aca="1" ref="K1884" ca="1">IF(NOT(Data!D1884 = 0), VALUE(Data!M1884 * INDIRECT(Data!B1884)), "")</f>
        <v/>
      </c>
      <c r="L1884" s="20" t="str" cm="1">
        <f t="array" aca="1" ref="L1884" ca="1">IF(NOT(Data!D1884 = 0), VALUE(Data!N1884 * INDIRECT(Data!B1884)), "")</f>
        <v/>
      </c>
      <c r="M1884" s="20" t="str" cm="1">
        <f t="array" aca="1" ref="M1884" ca="1">IF(NOT(Data!D1884 = 0), VALUE(Data!O1884 * INDIRECT(Data!B1884)), "")</f>
        <v/>
      </c>
      <c r="N1884" s="20" t="str" cm="1">
        <f t="array" aca="1" ref="N1884" ca="1">IF(NOT(Data!D1884 = 0), VALUE(Data!P1884 * INDIRECT(Data!B1884)), "")</f>
        <v/>
      </c>
      <c r="O1884" s="20" t="str" cm="1">
        <f t="array" aca="1" ref="O1884" ca="1">IF(NOT(Data!D1884 = 0), VALUE(Data!Q1884 * INDIRECT(Data!B1884)), "")</f>
        <v/>
      </c>
      <c r="P1884" s="20" t="str" cm="1">
        <f t="array" aca="1" ref="P1884" ca="1">IF(NOT(Data!D1884 = 0), VALUE(Data!R1884 * INDIRECT(Data!B1884)), "")</f>
        <v/>
      </c>
      <c r="Q1884" s="20" t="str" cm="1">
        <f t="array" aca="1" ref="Q1884" ca="1">IF(NOT(Data!D1884 = 0), VALUE(Data!S1884 * INDIRECT(Data!B1884)), "")</f>
        <v/>
      </c>
      <c r="R1884" s="20" t="str" cm="1">
        <f t="array" aca="1" ref="R1884" ca="1">IF(NOT(Data!D1884 = 0), VALUE(Data!T1884 * INDIRECT(Data!B1884)), "")</f>
        <v/>
      </c>
      <c r="S1884" s="20" t="str" cm="1">
        <f t="array" aca="1" ref="S1884" ca="1">IF(NOT(Data!D1884 = 0), VALUE(Data!U1884 * INDIRECT(Data!B1884)), "")</f>
        <v/>
      </c>
      <c r="T1884" s="20" t="str" cm="1">
        <f t="array" aca="1" ref="T1884" ca="1">IF(NOT(Data!D1884 = 0), VALUE(Data!V1884 * INDIRECT(Data!B1884)), "")</f>
        <v/>
      </c>
      <c r="U1884" s="20" t="str" cm="1">
        <f t="array" aca="1" ref="U1884" ca="1">IF(NOT(Data!D1884 = 0), VALUE(Data!W1884 * INDIRECT(Data!B1884)), "")</f>
        <v/>
      </c>
      <c r="V1884" s="20" t="str" cm="1">
        <f t="array" aca="1" ref="V1884" ca="1">IF(NOT(Data!D1884 = 0), VALUE(Data!X1884 * INDIRECT(Data!B1884)), "")</f>
        <v/>
      </c>
      <c r="W1884" s="20" t="str" cm="1">
        <f t="array" aca="1" ref="W1884" ca="1">IF(NOT(Data!D1884 = 0), VALUE(Data!Y1884 * INDIRECT(Data!B1884)), "")</f>
        <v/>
      </c>
      <c r="X1884" s="20" t="str" cm="1">
        <f t="array" aca="1" ref="X1884" ca="1">IF(NOT(Data!D1884 = 0), VALUE(Data!Z1884 * INDIRECT(Data!B1884)), "")</f>
        <v/>
      </c>
      <c r="Y1884" s="20" t="str" cm="1">
        <f t="array" aca="1" ref="Y1884" ca="1">IF(NOT(Data!D1884 = 0), VALUE(Data!AA1884 * INDIRECT(Data!B1884)), "")</f>
        <v/>
      </c>
      <c r="Z1884" s="20" t="str" cm="1">
        <f t="array" aca="1" ref="Z1884" ca="1">IF(NOT(Data!D1884 = 0), VALUE(Data!AB1884 * INDIRECT(Data!B1884)), "")</f>
        <v/>
      </c>
      <c r="AA1884" s="20" t="str" cm="1">
        <f t="array" aca="1" ref="AA1884" ca="1">IF(NOT(Data!D1884 = 0), VALUE(Data!AC1884 * INDIRECT(Data!B1884)), "")</f>
        <v/>
      </c>
      <c r="AB1884" s="20" t="str" cm="1">
        <f t="array" aca="1" ref="AB1884" ca="1">IF(NOT(Data!D1884 = 0), VALUE(Data!AD1884 * INDIRECT(Data!B1884)), "")</f>
        <v/>
      </c>
      <c r="AC1884" s="20" t="str" cm="1">
        <f t="array" aca="1" ref="AC1884" ca="1">IF(NOT(Data!D1884 = 0), VALUE(Data!AE1884 * INDIRECT(Data!B1884)), "")</f>
        <v/>
      </c>
      <c r="AD1884" s="20" t="str" cm="1">
        <f t="array" aca="1" ref="AD1884" ca="1">IF(NOT(Data!D1884 = 0), VALUE(Data!AF1884 * INDIRECT(Data!B1884)), "")</f>
        <v/>
      </c>
      <c r="AE1884" s="22" t="str">
        <f>IF(NOT(Data!D1884 = 0), Data!AG1884, "")</f>
        <v/>
      </c>
      <c r="AF1884" s="21" t="str">
        <f>IF(NOT(Data!D1884 = 0), Data!AH1884, "")</f>
        <v/>
      </c>
    </row>
    <row r="1885" spans="1:32">
      <c r="A1885" t="str">
        <f>IF(NOT(Data!D1885 = 0), Data!C1885, "")</f>
        <v/>
      </c>
      <c r="B1885" s="21" t="str">
        <f>IF(NOT(Data!D1885 = 0), Data!D1885, "")</f>
        <v/>
      </c>
      <c r="C1885" s="21" t="str">
        <f>IF(NOT(Data!D1885 = 0), Data!E1885, "")</f>
        <v/>
      </c>
      <c r="D1885" s="20" t="str" cm="1">
        <f t="array" aca="1" ref="D1885" ca="1">IF(NOT(Data!D1885 = 0), VALUE(Data!F1885 * INDIRECT(Data!B1885)), "")</f>
        <v/>
      </c>
      <c r="E1885" s="20" t="str" cm="1">
        <f t="array" aca="1" ref="E1885" ca="1">IF(NOT(Data!D1885 = 0), VALUE(Data!G1885 * INDIRECT(Data!B1885)), "")</f>
        <v/>
      </c>
      <c r="F1885" s="20" t="str" cm="1">
        <f t="array" aca="1" ref="F1885" ca="1">IF(NOT(Data!D1885 = 0), VALUE(Data!H1885 * INDIRECT(Data!B1885)), "")</f>
        <v/>
      </c>
      <c r="G1885" s="20" t="str" cm="1">
        <f t="array" aca="1" ref="G1885" ca="1">IF(NOT(Data!D1885 = 0), VALUE(Data!I1885 * INDIRECT(Data!B1885)), "")</f>
        <v/>
      </c>
      <c r="H1885" s="20" t="str" cm="1">
        <f t="array" aca="1" ref="H1885" ca="1">IF(NOT(Data!D1885 = 0), VALUE(Data!J1885 * INDIRECT(Data!B1885)), "")</f>
        <v/>
      </c>
      <c r="I1885" s="20" t="str" cm="1">
        <f t="array" aca="1" ref="I1885" ca="1">IF(NOT(Data!D1885 = 0), VALUE(Data!K1885 * INDIRECT(Data!B1885)), "")</f>
        <v/>
      </c>
      <c r="J1885" s="20" t="str" cm="1">
        <f t="array" aca="1" ref="J1885" ca="1">IF(NOT(Data!D1885 = 0), VALUE(Data!L1885 * INDIRECT(Data!B1885)), "")</f>
        <v/>
      </c>
      <c r="K1885" s="20" t="str" cm="1">
        <f t="array" aca="1" ref="K1885" ca="1">IF(NOT(Data!D1885 = 0), VALUE(Data!M1885 * INDIRECT(Data!B1885)), "")</f>
        <v/>
      </c>
      <c r="L1885" s="20" t="str" cm="1">
        <f t="array" aca="1" ref="L1885" ca="1">IF(NOT(Data!D1885 = 0), VALUE(Data!N1885 * INDIRECT(Data!B1885)), "")</f>
        <v/>
      </c>
      <c r="M1885" s="20" t="str" cm="1">
        <f t="array" aca="1" ref="M1885" ca="1">IF(NOT(Data!D1885 = 0), VALUE(Data!O1885 * INDIRECT(Data!B1885)), "")</f>
        <v/>
      </c>
      <c r="N1885" s="20" t="str" cm="1">
        <f t="array" aca="1" ref="N1885" ca="1">IF(NOT(Data!D1885 = 0), VALUE(Data!P1885 * INDIRECT(Data!B1885)), "")</f>
        <v/>
      </c>
      <c r="O1885" s="20" t="str" cm="1">
        <f t="array" aca="1" ref="O1885" ca="1">IF(NOT(Data!D1885 = 0), VALUE(Data!Q1885 * INDIRECT(Data!B1885)), "")</f>
        <v/>
      </c>
      <c r="P1885" s="20" t="str" cm="1">
        <f t="array" aca="1" ref="P1885" ca="1">IF(NOT(Data!D1885 = 0), VALUE(Data!R1885 * INDIRECT(Data!B1885)), "")</f>
        <v/>
      </c>
      <c r="Q1885" s="20" t="str" cm="1">
        <f t="array" aca="1" ref="Q1885" ca="1">IF(NOT(Data!D1885 = 0), VALUE(Data!S1885 * INDIRECT(Data!B1885)), "")</f>
        <v/>
      </c>
      <c r="R1885" s="20" t="str" cm="1">
        <f t="array" aca="1" ref="R1885" ca="1">IF(NOT(Data!D1885 = 0), VALUE(Data!T1885 * INDIRECT(Data!B1885)), "")</f>
        <v/>
      </c>
      <c r="S1885" s="20" t="str" cm="1">
        <f t="array" aca="1" ref="S1885" ca="1">IF(NOT(Data!D1885 = 0), VALUE(Data!U1885 * INDIRECT(Data!B1885)), "")</f>
        <v/>
      </c>
      <c r="T1885" s="20" t="str" cm="1">
        <f t="array" aca="1" ref="T1885" ca="1">IF(NOT(Data!D1885 = 0), VALUE(Data!V1885 * INDIRECT(Data!B1885)), "")</f>
        <v/>
      </c>
      <c r="U1885" s="20" t="str" cm="1">
        <f t="array" aca="1" ref="U1885" ca="1">IF(NOT(Data!D1885 = 0), VALUE(Data!W1885 * INDIRECT(Data!B1885)), "")</f>
        <v/>
      </c>
      <c r="V1885" s="20" t="str" cm="1">
        <f t="array" aca="1" ref="V1885" ca="1">IF(NOT(Data!D1885 = 0), VALUE(Data!X1885 * INDIRECT(Data!B1885)), "")</f>
        <v/>
      </c>
      <c r="W1885" s="20" t="str" cm="1">
        <f t="array" aca="1" ref="W1885" ca="1">IF(NOT(Data!D1885 = 0), VALUE(Data!Y1885 * INDIRECT(Data!B1885)), "")</f>
        <v/>
      </c>
      <c r="X1885" s="20" t="str" cm="1">
        <f t="array" aca="1" ref="X1885" ca="1">IF(NOT(Data!D1885 = 0), VALUE(Data!Z1885 * INDIRECT(Data!B1885)), "")</f>
        <v/>
      </c>
      <c r="Y1885" s="20" t="str" cm="1">
        <f t="array" aca="1" ref="Y1885" ca="1">IF(NOT(Data!D1885 = 0), VALUE(Data!AA1885 * INDIRECT(Data!B1885)), "")</f>
        <v/>
      </c>
      <c r="Z1885" s="20" t="str" cm="1">
        <f t="array" aca="1" ref="Z1885" ca="1">IF(NOT(Data!D1885 = 0), VALUE(Data!AB1885 * INDIRECT(Data!B1885)), "")</f>
        <v/>
      </c>
      <c r="AA1885" s="20" t="str" cm="1">
        <f t="array" aca="1" ref="AA1885" ca="1">IF(NOT(Data!D1885 = 0), VALUE(Data!AC1885 * INDIRECT(Data!B1885)), "")</f>
        <v/>
      </c>
      <c r="AB1885" s="20" t="str" cm="1">
        <f t="array" aca="1" ref="AB1885" ca="1">IF(NOT(Data!D1885 = 0), VALUE(Data!AD1885 * INDIRECT(Data!B1885)), "")</f>
        <v/>
      </c>
      <c r="AC1885" s="20" t="str" cm="1">
        <f t="array" aca="1" ref="AC1885" ca="1">IF(NOT(Data!D1885 = 0), VALUE(Data!AE1885 * INDIRECT(Data!B1885)), "")</f>
        <v/>
      </c>
      <c r="AD1885" s="20" t="str" cm="1">
        <f t="array" aca="1" ref="AD1885" ca="1">IF(NOT(Data!D1885 = 0), VALUE(Data!AF1885 * INDIRECT(Data!B1885)), "")</f>
        <v/>
      </c>
      <c r="AE1885" s="22" t="str">
        <f>IF(NOT(Data!D1885 = 0), Data!AG1885, "")</f>
        <v/>
      </c>
      <c r="AF1885" s="21" t="str">
        <f>IF(NOT(Data!D1885 = 0), Data!AH1885, "")</f>
        <v/>
      </c>
    </row>
    <row r="1886" spans="1:32">
      <c r="A1886" t="str">
        <f>IF(NOT(Data!D1886 = 0), Data!C1886, "")</f>
        <v/>
      </c>
      <c r="B1886" s="21" t="str">
        <f>IF(NOT(Data!D1886 = 0), Data!D1886, "")</f>
        <v/>
      </c>
      <c r="C1886" s="21" t="str">
        <f>IF(NOT(Data!D1886 = 0), Data!E1886, "")</f>
        <v/>
      </c>
      <c r="D1886" s="20" t="str" cm="1">
        <f t="array" aca="1" ref="D1886" ca="1">IF(NOT(Data!D1886 = 0), VALUE(Data!F1886 * INDIRECT(Data!B1886)), "")</f>
        <v/>
      </c>
      <c r="E1886" s="20" t="str" cm="1">
        <f t="array" aca="1" ref="E1886" ca="1">IF(NOT(Data!D1886 = 0), VALUE(Data!G1886 * INDIRECT(Data!B1886)), "")</f>
        <v/>
      </c>
      <c r="F1886" s="20" t="str" cm="1">
        <f t="array" aca="1" ref="F1886" ca="1">IF(NOT(Data!D1886 = 0), VALUE(Data!H1886 * INDIRECT(Data!B1886)), "")</f>
        <v/>
      </c>
      <c r="G1886" s="20" t="str" cm="1">
        <f t="array" aca="1" ref="G1886" ca="1">IF(NOT(Data!D1886 = 0), VALUE(Data!I1886 * INDIRECT(Data!B1886)), "")</f>
        <v/>
      </c>
      <c r="H1886" s="20" t="str" cm="1">
        <f t="array" aca="1" ref="H1886" ca="1">IF(NOT(Data!D1886 = 0), VALUE(Data!J1886 * INDIRECT(Data!B1886)), "")</f>
        <v/>
      </c>
      <c r="I1886" s="20" t="str" cm="1">
        <f t="array" aca="1" ref="I1886" ca="1">IF(NOT(Data!D1886 = 0), VALUE(Data!K1886 * INDIRECT(Data!B1886)), "")</f>
        <v/>
      </c>
      <c r="J1886" s="20" t="str" cm="1">
        <f t="array" aca="1" ref="J1886" ca="1">IF(NOT(Data!D1886 = 0), VALUE(Data!L1886 * INDIRECT(Data!B1886)), "")</f>
        <v/>
      </c>
      <c r="K1886" s="20" t="str" cm="1">
        <f t="array" aca="1" ref="K1886" ca="1">IF(NOT(Data!D1886 = 0), VALUE(Data!M1886 * INDIRECT(Data!B1886)), "")</f>
        <v/>
      </c>
      <c r="L1886" s="20" t="str" cm="1">
        <f t="array" aca="1" ref="L1886" ca="1">IF(NOT(Data!D1886 = 0), VALUE(Data!N1886 * INDIRECT(Data!B1886)), "")</f>
        <v/>
      </c>
      <c r="M1886" s="20" t="str" cm="1">
        <f t="array" aca="1" ref="M1886" ca="1">IF(NOT(Data!D1886 = 0), VALUE(Data!O1886 * INDIRECT(Data!B1886)), "")</f>
        <v/>
      </c>
      <c r="N1886" s="20" t="str" cm="1">
        <f t="array" aca="1" ref="N1886" ca="1">IF(NOT(Data!D1886 = 0), VALUE(Data!P1886 * INDIRECT(Data!B1886)), "")</f>
        <v/>
      </c>
      <c r="O1886" s="20" t="str" cm="1">
        <f t="array" aca="1" ref="O1886" ca="1">IF(NOT(Data!D1886 = 0), VALUE(Data!Q1886 * INDIRECT(Data!B1886)), "")</f>
        <v/>
      </c>
      <c r="P1886" s="20" t="str" cm="1">
        <f t="array" aca="1" ref="P1886" ca="1">IF(NOT(Data!D1886 = 0), VALUE(Data!R1886 * INDIRECT(Data!B1886)), "")</f>
        <v/>
      </c>
      <c r="Q1886" s="20" t="str" cm="1">
        <f t="array" aca="1" ref="Q1886" ca="1">IF(NOT(Data!D1886 = 0), VALUE(Data!S1886 * INDIRECT(Data!B1886)), "")</f>
        <v/>
      </c>
      <c r="R1886" s="20" t="str" cm="1">
        <f t="array" aca="1" ref="R1886" ca="1">IF(NOT(Data!D1886 = 0), VALUE(Data!T1886 * INDIRECT(Data!B1886)), "")</f>
        <v/>
      </c>
      <c r="S1886" s="20" t="str" cm="1">
        <f t="array" aca="1" ref="S1886" ca="1">IF(NOT(Data!D1886 = 0), VALUE(Data!U1886 * INDIRECT(Data!B1886)), "")</f>
        <v/>
      </c>
      <c r="T1886" s="20" t="str" cm="1">
        <f t="array" aca="1" ref="T1886" ca="1">IF(NOT(Data!D1886 = 0), VALUE(Data!V1886 * INDIRECT(Data!B1886)), "")</f>
        <v/>
      </c>
      <c r="U1886" s="20" t="str" cm="1">
        <f t="array" aca="1" ref="U1886" ca="1">IF(NOT(Data!D1886 = 0), VALUE(Data!W1886 * INDIRECT(Data!B1886)), "")</f>
        <v/>
      </c>
      <c r="V1886" s="20" t="str" cm="1">
        <f t="array" aca="1" ref="V1886" ca="1">IF(NOT(Data!D1886 = 0), VALUE(Data!X1886 * INDIRECT(Data!B1886)), "")</f>
        <v/>
      </c>
      <c r="W1886" s="20" t="str" cm="1">
        <f t="array" aca="1" ref="W1886" ca="1">IF(NOT(Data!D1886 = 0), VALUE(Data!Y1886 * INDIRECT(Data!B1886)), "")</f>
        <v/>
      </c>
      <c r="X1886" s="20" t="str" cm="1">
        <f t="array" aca="1" ref="X1886" ca="1">IF(NOT(Data!D1886 = 0), VALUE(Data!Z1886 * INDIRECT(Data!B1886)), "")</f>
        <v/>
      </c>
      <c r="Y1886" s="20" t="str" cm="1">
        <f t="array" aca="1" ref="Y1886" ca="1">IF(NOT(Data!D1886 = 0), VALUE(Data!AA1886 * INDIRECT(Data!B1886)), "")</f>
        <v/>
      </c>
      <c r="Z1886" s="20" t="str" cm="1">
        <f t="array" aca="1" ref="Z1886" ca="1">IF(NOT(Data!D1886 = 0), VALUE(Data!AB1886 * INDIRECT(Data!B1886)), "")</f>
        <v/>
      </c>
      <c r="AA1886" s="20" t="str" cm="1">
        <f t="array" aca="1" ref="AA1886" ca="1">IF(NOT(Data!D1886 = 0), VALUE(Data!AC1886 * INDIRECT(Data!B1886)), "")</f>
        <v/>
      </c>
      <c r="AB1886" s="20" t="str" cm="1">
        <f t="array" aca="1" ref="AB1886" ca="1">IF(NOT(Data!D1886 = 0), VALUE(Data!AD1886 * INDIRECT(Data!B1886)), "")</f>
        <v/>
      </c>
      <c r="AC1886" s="20" t="str" cm="1">
        <f t="array" aca="1" ref="AC1886" ca="1">IF(NOT(Data!D1886 = 0), VALUE(Data!AE1886 * INDIRECT(Data!B1886)), "")</f>
        <v/>
      </c>
      <c r="AD1886" s="20" t="str" cm="1">
        <f t="array" aca="1" ref="AD1886" ca="1">IF(NOT(Data!D1886 = 0), VALUE(Data!AF1886 * INDIRECT(Data!B1886)), "")</f>
        <v/>
      </c>
      <c r="AE1886" s="22" t="str">
        <f>IF(NOT(Data!D1886 = 0), Data!AG1886, "")</f>
        <v/>
      </c>
      <c r="AF1886" s="21" t="str">
        <f>IF(NOT(Data!D1886 = 0), Data!AH1886, "")</f>
        <v/>
      </c>
    </row>
    <row r="1887" spans="1:32">
      <c r="A1887" t="str">
        <f>IF(NOT(Data!D1887 = 0), Data!C1887, "")</f>
        <v/>
      </c>
      <c r="B1887" s="21" t="str">
        <f>IF(NOT(Data!D1887 = 0), Data!D1887, "")</f>
        <v/>
      </c>
      <c r="C1887" s="21" t="str">
        <f>IF(NOT(Data!D1887 = 0), Data!E1887, "")</f>
        <v/>
      </c>
      <c r="D1887" s="20" t="str" cm="1">
        <f t="array" aca="1" ref="D1887" ca="1">IF(NOT(Data!D1887 = 0), VALUE(Data!F1887 * INDIRECT(Data!B1887)), "")</f>
        <v/>
      </c>
      <c r="E1887" s="20" t="str" cm="1">
        <f t="array" aca="1" ref="E1887" ca="1">IF(NOT(Data!D1887 = 0), VALUE(Data!G1887 * INDIRECT(Data!B1887)), "")</f>
        <v/>
      </c>
      <c r="F1887" s="20" t="str" cm="1">
        <f t="array" aca="1" ref="F1887" ca="1">IF(NOT(Data!D1887 = 0), VALUE(Data!H1887 * INDIRECT(Data!B1887)), "")</f>
        <v/>
      </c>
      <c r="G1887" s="20" t="str" cm="1">
        <f t="array" aca="1" ref="G1887" ca="1">IF(NOT(Data!D1887 = 0), VALUE(Data!I1887 * INDIRECT(Data!B1887)), "")</f>
        <v/>
      </c>
      <c r="H1887" s="20" t="str" cm="1">
        <f t="array" aca="1" ref="H1887" ca="1">IF(NOT(Data!D1887 = 0), VALUE(Data!J1887 * INDIRECT(Data!B1887)), "")</f>
        <v/>
      </c>
      <c r="I1887" s="20" t="str" cm="1">
        <f t="array" aca="1" ref="I1887" ca="1">IF(NOT(Data!D1887 = 0), VALUE(Data!K1887 * INDIRECT(Data!B1887)), "")</f>
        <v/>
      </c>
      <c r="J1887" s="20" t="str" cm="1">
        <f t="array" aca="1" ref="J1887" ca="1">IF(NOT(Data!D1887 = 0), VALUE(Data!L1887 * INDIRECT(Data!B1887)), "")</f>
        <v/>
      </c>
      <c r="K1887" s="20" t="str" cm="1">
        <f t="array" aca="1" ref="K1887" ca="1">IF(NOT(Data!D1887 = 0), VALUE(Data!M1887 * INDIRECT(Data!B1887)), "")</f>
        <v/>
      </c>
      <c r="L1887" s="20" t="str" cm="1">
        <f t="array" aca="1" ref="L1887" ca="1">IF(NOT(Data!D1887 = 0), VALUE(Data!N1887 * INDIRECT(Data!B1887)), "")</f>
        <v/>
      </c>
      <c r="M1887" s="20" t="str" cm="1">
        <f t="array" aca="1" ref="M1887" ca="1">IF(NOT(Data!D1887 = 0), VALUE(Data!O1887 * INDIRECT(Data!B1887)), "")</f>
        <v/>
      </c>
      <c r="N1887" s="20" t="str" cm="1">
        <f t="array" aca="1" ref="N1887" ca="1">IF(NOT(Data!D1887 = 0), VALUE(Data!P1887 * INDIRECT(Data!B1887)), "")</f>
        <v/>
      </c>
      <c r="O1887" s="20" t="str" cm="1">
        <f t="array" aca="1" ref="O1887" ca="1">IF(NOT(Data!D1887 = 0), VALUE(Data!Q1887 * INDIRECT(Data!B1887)), "")</f>
        <v/>
      </c>
      <c r="P1887" s="20" t="str" cm="1">
        <f t="array" aca="1" ref="P1887" ca="1">IF(NOT(Data!D1887 = 0), VALUE(Data!R1887 * INDIRECT(Data!B1887)), "")</f>
        <v/>
      </c>
      <c r="Q1887" s="20" t="str" cm="1">
        <f t="array" aca="1" ref="Q1887" ca="1">IF(NOT(Data!D1887 = 0), VALUE(Data!S1887 * INDIRECT(Data!B1887)), "")</f>
        <v/>
      </c>
      <c r="R1887" s="20" t="str" cm="1">
        <f t="array" aca="1" ref="R1887" ca="1">IF(NOT(Data!D1887 = 0), VALUE(Data!T1887 * INDIRECT(Data!B1887)), "")</f>
        <v/>
      </c>
      <c r="S1887" s="20" t="str" cm="1">
        <f t="array" aca="1" ref="S1887" ca="1">IF(NOT(Data!D1887 = 0), VALUE(Data!U1887 * INDIRECT(Data!B1887)), "")</f>
        <v/>
      </c>
      <c r="T1887" s="20" t="str" cm="1">
        <f t="array" aca="1" ref="T1887" ca="1">IF(NOT(Data!D1887 = 0), VALUE(Data!V1887 * INDIRECT(Data!B1887)), "")</f>
        <v/>
      </c>
      <c r="U1887" s="20" t="str" cm="1">
        <f t="array" aca="1" ref="U1887" ca="1">IF(NOT(Data!D1887 = 0), VALUE(Data!W1887 * INDIRECT(Data!B1887)), "")</f>
        <v/>
      </c>
      <c r="V1887" s="20" t="str" cm="1">
        <f t="array" aca="1" ref="V1887" ca="1">IF(NOT(Data!D1887 = 0), VALUE(Data!X1887 * INDIRECT(Data!B1887)), "")</f>
        <v/>
      </c>
      <c r="W1887" s="20" t="str" cm="1">
        <f t="array" aca="1" ref="W1887" ca="1">IF(NOT(Data!D1887 = 0), VALUE(Data!Y1887 * INDIRECT(Data!B1887)), "")</f>
        <v/>
      </c>
      <c r="X1887" s="20" t="str" cm="1">
        <f t="array" aca="1" ref="X1887" ca="1">IF(NOT(Data!D1887 = 0), VALUE(Data!Z1887 * INDIRECT(Data!B1887)), "")</f>
        <v/>
      </c>
      <c r="Y1887" s="20" t="str" cm="1">
        <f t="array" aca="1" ref="Y1887" ca="1">IF(NOT(Data!D1887 = 0), VALUE(Data!AA1887 * INDIRECT(Data!B1887)), "")</f>
        <v/>
      </c>
      <c r="Z1887" s="20" t="str" cm="1">
        <f t="array" aca="1" ref="Z1887" ca="1">IF(NOT(Data!D1887 = 0), VALUE(Data!AB1887 * INDIRECT(Data!B1887)), "")</f>
        <v/>
      </c>
      <c r="AA1887" s="20" t="str" cm="1">
        <f t="array" aca="1" ref="AA1887" ca="1">IF(NOT(Data!D1887 = 0), VALUE(Data!AC1887 * INDIRECT(Data!B1887)), "")</f>
        <v/>
      </c>
      <c r="AB1887" s="20" t="str" cm="1">
        <f t="array" aca="1" ref="AB1887" ca="1">IF(NOT(Data!D1887 = 0), VALUE(Data!AD1887 * INDIRECT(Data!B1887)), "")</f>
        <v/>
      </c>
      <c r="AC1887" s="20" t="str" cm="1">
        <f t="array" aca="1" ref="AC1887" ca="1">IF(NOT(Data!D1887 = 0), VALUE(Data!AE1887 * INDIRECT(Data!B1887)), "")</f>
        <v/>
      </c>
      <c r="AD1887" s="20" t="str" cm="1">
        <f t="array" aca="1" ref="AD1887" ca="1">IF(NOT(Data!D1887 = 0), VALUE(Data!AF1887 * INDIRECT(Data!B1887)), "")</f>
        <v/>
      </c>
      <c r="AE1887" s="22" t="str">
        <f>IF(NOT(Data!D1887 = 0), Data!AG1887, "")</f>
        <v/>
      </c>
      <c r="AF1887" s="21" t="str">
        <f>IF(NOT(Data!D1887 = 0), Data!AH1887, "")</f>
        <v/>
      </c>
    </row>
    <row r="1888" spans="1:32">
      <c r="A1888" t="str">
        <f>IF(NOT(Data!D1888 = 0), Data!C1888, "")</f>
        <v/>
      </c>
      <c r="B1888" s="21" t="str">
        <f>IF(NOT(Data!D1888 = 0), Data!D1888, "")</f>
        <v/>
      </c>
      <c r="C1888" s="21" t="str">
        <f>IF(NOT(Data!D1888 = 0), Data!E1888, "")</f>
        <v/>
      </c>
      <c r="D1888" s="20" t="str" cm="1">
        <f t="array" aca="1" ref="D1888" ca="1">IF(NOT(Data!D1888 = 0), VALUE(Data!F1888 * INDIRECT(Data!B1888)), "")</f>
        <v/>
      </c>
      <c r="E1888" s="20" t="str" cm="1">
        <f t="array" aca="1" ref="E1888" ca="1">IF(NOT(Data!D1888 = 0), VALUE(Data!G1888 * INDIRECT(Data!B1888)), "")</f>
        <v/>
      </c>
      <c r="F1888" s="20" t="str" cm="1">
        <f t="array" aca="1" ref="F1888" ca="1">IF(NOT(Data!D1888 = 0), VALUE(Data!H1888 * INDIRECT(Data!B1888)), "")</f>
        <v/>
      </c>
      <c r="G1888" s="20" t="str" cm="1">
        <f t="array" aca="1" ref="G1888" ca="1">IF(NOT(Data!D1888 = 0), VALUE(Data!I1888 * INDIRECT(Data!B1888)), "")</f>
        <v/>
      </c>
      <c r="H1888" s="20" t="str" cm="1">
        <f t="array" aca="1" ref="H1888" ca="1">IF(NOT(Data!D1888 = 0), VALUE(Data!J1888 * INDIRECT(Data!B1888)), "")</f>
        <v/>
      </c>
      <c r="I1888" s="20" t="str" cm="1">
        <f t="array" aca="1" ref="I1888" ca="1">IF(NOT(Data!D1888 = 0), VALUE(Data!K1888 * INDIRECT(Data!B1888)), "")</f>
        <v/>
      </c>
      <c r="J1888" s="20" t="str" cm="1">
        <f t="array" aca="1" ref="J1888" ca="1">IF(NOT(Data!D1888 = 0), VALUE(Data!L1888 * INDIRECT(Data!B1888)), "")</f>
        <v/>
      </c>
      <c r="K1888" s="20" t="str" cm="1">
        <f t="array" aca="1" ref="K1888" ca="1">IF(NOT(Data!D1888 = 0), VALUE(Data!M1888 * INDIRECT(Data!B1888)), "")</f>
        <v/>
      </c>
      <c r="L1888" s="20" t="str" cm="1">
        <f t="array" aca="1" ref="L1888" ca="1">IF(NOT(Data!D1888 = 0), VALUE(Data!N1888 * INDIRECT(Data!B1888)), "")</f>
        <v/>
      </c>
      <c r="M1888" s="20" t="str" cm="1">
        <f t="array" aca="1" ref="M1888" ca="1">IF(NOT(Data!D1888 = 0), VALUE(Data!O1888 * INDIRECT(Data!B1888)), "")</f>
        <v/>
      </c>
      <c r="N1888" s="20" t="str" cm="1">
        <f t="array" aca="1" ref="N1888" ca="1">IF(NOT(Data!D1888 = 0), VALUE(Data!P1888 * INDIRECT(Data!B1888)), "")</f>
        <v/>
      </c>
      <c r="O1888" s="20" t="str" cm="1">
        <f t="array" aca="1" ref="O1888" ca="1">IF(NOT(Data!D1888 = 0), VALUE(Data!Q1888 * INDIRECT(Data!B1888)), "")</f>
        <v/>
      </c>
      <c r="P1888" s="20" t="str" cm="1">
        <f t="array" aca="1" ref="P1888" ca="1">IF(NOT(Data!D1888 = 0), VALUE(Data!R1888 * INDIRECT(Data!B1888)), "")</f>
        <v/>
      </c>
      <c r="Q1888" s="20" t="str" cm="1">
        <f t="array" aca="1" ref="Q1888" ca="1">IF(NOT(Data!D1888 = 0), VALUE(Data!S1888 * INDIRECT(Data!B1888)), "")</f>
        <v/>
      </c>
      <c r="R1888" s="20" t="str" cm="1">
        <f t="array" aca="1" ref="R1888" ca="1">IF(NOT(Data!D1888 = 0), VALUE(Data!T1888 * INDIRECT(Data!B1888)), "")</f>
        <v/>
      </c>
      <c r="S1888" s="20" t="str" cm="1">
        <f t="array" aca="1" ref="S1888" ca="1">IF(NOT(Data!D1888 = 0), VALUE(Data!U1888 * INDIRECT(Data!B1888)), "")</f>
        <v/>
      </c>
      <c r="T1888" s="20" t="str" cm="1">
        <f t="array" aca="1" ref="T1888" ca="1">IF(NOT(Data!D1888 = 0), VALUE(Data!V1888 * INDIRECT(Data!B1888)), "")</f>
        <v/>
      </c>
      <c r="U1888" s="20" t="str" cm="1">
        <f t="array" aca="1" ref="U1888" ca="1">IF(NOT(Data!D1888 = 0), VALUE(Data!W1888 * INDIRECT(Data!B1888)), "")</f>
        <v/>
      </c>
      <c r="V1888" s="20" t="str" cm="1">
        <f t="array" aca="1" ref="V1888" ca="1">IF(NOT(Data!D1888 = 0), VALUE(Data!X1888 * INDIRECT(Data!B1888)), "")</f>
        <v/>
      </c>
      <c r="W1888" s="20" t="str" cm="1">
        <f t="array" aca="1" ref="W1888" ca="1">IF(NOT(Data!D1888 = 0), VALUE(Data!Y1888 * INDIRECT(Data!B1888)), "")</f>
        <v/>
      </c>
      <c r="X1888" s="20" t="str" cm="1">
        <f t="array" aca="1" ref="X1888" ca="1">IF(NOT(Data!D1888 = 0), VALUE(Data!Z1888 * INDIRECT(Data!B1888)), "")</f>
        <v/>
      </c>
      <c r="Y1888" s="20" t="str" cm="1">
        <f t="array" aca="1" ref="Y1888" ca="1">IF(NOT(Data!D1888 = 0), VALUE(Data!AA1888 * INDIRECT(Data!B1888)), "")</f>
        <v/>
      </c>
      <c r="Z1888" s="20" t="str" cm="1">
        <f t="array" aca="1" ref="Z1888" ca="1">IF(NOT(Data!D1888 = 0), VALUE(Data!AB1888 * INDIRECT(Data!B1888)), "")</f>
        <v/>
      </c>
      <c r="AA1888" s="20" t="str" cm="1">
        <f t="array" aca="1" ref="AA1888" ca="1">IF(NOT(Data!D1888 = 0), VALUE(Data!AC1888 * INDIRECT(Data!B1888)), "")</f>
        <v/>
      </c>
      <c r="AB1888" s="20" t="str" cm="1">
        <f t="array" aca="1" ref="AB1888" ca="1">IF(NOT(Data!D1888 = 0), VALUE(Data!AD1888 * INDIRECT(Data!B1888)), "")</f>
        <v/>
      </c>
      <c r="AC1888" s="20" t="str" cm="1">
        <f t="array" aca="1" ref="AC1888" ca="1">IF(NOT(Data!D1888 = 0), VALUE(Data!AE1888 * INDIRECT(Data!B1888)), "")</f>
        <v/>
      </c>
      <c r="AD1888" s="20" t="str" cm="1">
        <f t="array" aca="1" ref="AD1888" ca="1">IF(NOT(Data!D1888 = 0), VALUE(Data!AF1888 * INDIRECT(Data!B1888)), "")</f>
        <v/>
      </c>
      <c r="AE1888" s="22" t="str">
        <f>IF(NOT(Data!D1888 = 0), Data!AG1888, "")</f>
        <v/>
      </c>
      <c r="AF1888" s="21" t="str">
        <f>IF(NOT(Data!D1888 = 0), Data!AH1888, "")</f>
        <v/>
      </c>
    </row>
    <row r="1889" spans="1:32">
      <c r="A1889" t="str">
        <f>IF(NOT(Data!D1889 = 0), Data!C1889, "")</f>
        <v/>
      </c>
      <c r="B1889" s="21" t="str">
        <f>IF(NOT(Data!D1889 = 0), Data!D1889, "")</f>
        <v/>
      </c>
      <c r="C1889" s="21" t="str">
        <f>IF(NOT(Data!D1889 = 0), Data!E1889, "")</f>
        <v/>
      </c>
      <c r="D1889" s="20" t="str" cm="1">
        <f t="array" aca="1" ref="D1889" ca="1">IF(NOT(Data!D1889 = 0), VALUE(Data!F1889 * INDIRECT(Data!B1889)), "")</f>
        <v/>
      </c>
      <c r="E1889" s="20" t="str" cm="1">
        <f t="array" aca="1" ref="E1889" ca="1">IF(NOT(Data!D1889 = 0), VALUE(Data!G1889 * INDIRECT(Data!B1889)), "")</f>
        <v/>
      </c>
      <c r="F1889" s="20" t="str" cm="1">
        <f t="array" aca="1" ref="F1889" ca="1">IF(NOT(Data!D1889 = 0), VALUE(Data!H1889 * INDIRECT(Data!B1889)), "")</f>
        <v/>
      </c>
      <c r="G1889" s="20" t="str" cm="1">
        <f t="array" aca="1" ref="G1889" ca="1">IF(NOT(Data!D1889 = 0), VALUE(Data!I1889 * INDIRECT(Data!B1889)), "")</f>
        <v/>
      </c>
      <c r="H1889" s="20" t="str" cm="1">
        <f t="array" aca="1" ref="H1889" ca="1">IF(NOT(Data!D1889 = 0), VALUE(Data!J1889 * INDIRECT(Data!B1889)), "")</f>
        <v/>
      </c>
      <c r="I1889" s="20" t="str" cm="1">
        <f t="array" aca="1" ref="I1889" ca="1">IF(NOT(Data!D1889 = 0), VALUE(Data!K1889 * INDIRECT(Data!B1889)), "")</f>
        <v/>
      </c>
      <c r="J1889" s="20" t="str" cm="1">
        <f t="array" aca="1" ref="J1889" ca="1">IF(NOT(Data!D1889 = 0), VALUE(Data!L1889 * INDIRECT(Data!B1889)), "")</f>
        <v/>
      </c>
      <c r="K1889" s="20" t="str" cm="1">
        <f t="array" aca="1" ref="K1889" ca="1">IF(NOT(Data!D1889 = 0), VALUE(Data!M1889 * INDIRECT(Data!B1889)), "")</f>
        <v/>
      </c>
      <c r="L1889" s="20" t="str" cm="1">
        <f t="array" aca="1" ref="L1889" ca="1">IF(NOT(Data!D1889 = 0), VALUE(Data!N1889 * INDIRECT(Data!B1889)), "")</f>
        <v/>
      </c>
      <c r="M1889" s="20" t="str" cm="1">
        <f t="array" aca="1" ref="M1889" ca="1">IF(NOT(Data!D1889 = 0), VALUE(Data!O1889 * INDIRECT(Data!B1889)), "")</f>
        <v/>
      </c>
      <c r="N1889" s="20" t="str" cm="1">
        <f t="array" aca="1" ref="N1889" ca="1">IF(NOT(Data!D1889 = 0), VALUE(Data!P1889 * INDIRECT(Data!B1889)), "")</f>
        <v/>
      </c>
      <c r="O1889" s="20" t="str" cm="1">
        <f t="array" aca="1" ref="O1889" ca="1">IF(NOT(Data!D1889 = 0), VALUE(Data!Q1889 * INDIRECT(Data!B1889)), "")</f>
        <v/>
      </c>
      <c r="P1889" s="20" t="str" cm="1">
        <f t="array" aca="1" ref="P1889" ca="1">IF(NOT(Data!D1889 = 0), VALUE(Data!R1889 * INDIRECT(Data!B1889)), "")</f>
        <v/>
      </c>
      <c r="Q1889" s="20" t="str" cm="1">
        <f t="array" aca="1" ref="Q1889" ca="1">IF(NOT(Data!D1889 = 0), VALUE(Data!S1889 * INDIRECT(Data!B1889)), "")</f>
        <v/>
      </c>
      <c r="R1889" s="20" t="str" cm="1">
        <f t="array" aca="1" ref="R1889" ca="1">IF(NOT(Data!D1889 = 0), VALUE(Data!T1889 * INDIRECT(Data!B1889)), "")</f>
        <v/>
      </c>
      <c r="S1889" s="20" t="str" cm="1">
        <f t="array" aca="1" ref="S1889" ca="1">IF(NOT(Data!D1889 = 0), VALUE(Data!U1889 * INDIRECT(Data!B1889)), "")</f>
        <v/>
      </c>
      <c r="T1889" s="20" t="str" cm="1">
        <f t="array" aca="1" ref="T1889" ca="1">IF(NOT(Data!D1889 = 0), VALUE(Data!V1889 * INDIRECT(Data!B1889)), "")</f>
        <v/>
      </c>
      <c r="U1889" s="20" t="str" cm="1">
        <f t="array" aca="1" ref="U1889" ca="1">IF(NOT(Data!D1889 = 0), VALUE(Data!W1889 * INDIRECT(Data!B1889)), "")</f>
        <v/>
      </c>
      <c r="V1889" s="20" t="str" cm="1">
        <f t="array" aca="1" ref="V1889" ca="1">IF(NOT(Data!D1889 = 0), VALUE(Data!X1889 * INDIRECT(Data!B1889)), "")</f>
        <v/>
      </c>
      <c r="W1889" s="20" t="str" cm="1">
        <f t="array" aca="1" ref="W1889" ca="1">IF(NOT(Data!D1889 = 0), VALUE(Data!Y1889 * INDIRECT(Data!B1889)), "")</f>
        <v/>
      </c>
      <c r="X1889" s="20" t="str" cm="1">
        <f t="array" aca="1" ref="X1889" ca="1">IF(NOT(Data!D1889 = 0), VALUE(Data!Z1889 * INDIRECT(Data!B1889)), "")</f>
        <v/>
      </c>
      <c r="Y1889" s="20" t="str" cm="1">
        <f t="array" aca="1" ref="Y1889" ca="1">IF(NOT(Data!D1889 = 0), VALUE(Data!AA1889 * INDIRECT(Data!B1889)), "")</f>
        <v/>
      </c>
      <c r="Z1889" s="20" t="str" cm="1">
        <f t="array" aca="1" ref="Z1889" ca="1">IF(NOT(Data!D1889 = 0), VALUE(Data!AB1889 * INDIRECT(Data!B1889)), "")</f>
        <v/>
      </c>
      <c r="AA1889" s="20" t="str" cm="1">
        <f t="array" aca="1" ref="AA1889" ca="1">IF(NOT(Data!D1889 = 0), VALUE(Data!AC1889 * INDIRECT(Data!B1889)), "")</f>
        <v/>
      </c>
      <c r="AB1889" s="20" t="str" cm="1">
        <f t="array" aca="1" ref="AB1889" ca="1">IF(NOT(Data!D1889 = 0), VALUE(Data!AD1889 * INDIRECT(Data!B1889)), "")</f>
        <v/>
      </c>
      <c r="AC1889" s="20" t="str" cm="1">
        <f t="array" aca="1" ref="AC1889" ca="1">IF(NOT(Data!D1889 = 0), VALUE(Data!AE1889 * INDIRECT(Data!B1889)), "")</f>
        <v/>
      </c>
      <c r="AD1889" s="20" t="str" cm="1">
        <f t="array" aca="1" ref="AD1889" ca="1">IF(NOT(Data!D1889 = 0), VALUE(Data!AF1889 * INDIRECT(Data!B1889)), "")</f>
        <v/>
      </c>
      <c r="AE1889" s="22" t="str">
        <f>IF(NOT(Data!D1889 = 0), Data!AG1889, "")</f>
        <v/>
      </c>
      <c r="AF1889" s="21" t="str">
        <f>IF(NOT(Data!D1889 = 0), Data!AH1889, "")</f>
        <v/>
      </c>
    </row>
    <row r="1890" spans="1:32">
      <c r="A1890" t="str">
        <f>IF(NOT(Data!D1890 = 0), Data!C1890, "")</f>
        <v/>
      </c>
      <c r="B1890" s="21" t="str">
        <f>IF(NOT(Data!D1890 = 0), Data!D1890, "")</f>
        <v/>
      </c>
      <c r="C1890" s="21" t="str">
        <f>IF(NOT(Data!D1890 = 0), Data!E1890, "")</f>
        <v/>
      </c>
      <c r="D1890" s="20" t="str" cm="1">
        <f t="array" aca="1" ref="D1890" ca="1">IF(NOT(Data!D1890 = 0), VALUE(Data!F1890 * INDIRECT(Data!B1890)), "")</f>
        <v/>
      </c>
      <c r="E1890" s="20" t="str" cm="1">
        <f t="array" aca="1" ref="E1890" ca="1">IF(NOT(Data!D1890 = 0), VALUE(Data!G1890 * INDIRECT(Data!B1890)), "")</f>
        <v/>
      </c>
      <c r="F1890" s="20" t="str" cm="1">
        <f t="array" aca="1" ref="F1890" ca="1">IF(NOT(Data!D1890 = 0), VALUE(Data!H1890 * INDIRECT(Data!B1890)), "")</f>
        <v/>
      </c>
      <c r="G1890" s="20" t="str" cm="1">
        <f t="array" aca="1" ref="G1890" ca="1">IF(NOT(Data!D1890 = 0), VALUE(Data!I1890 * INDIRECT(Data!B1890)), "")</f>
        <v/>
      </c>
      <c r="H1890" s="20" t="str" cm="1">
        <f t="array" aca="1" ref="H1890" ca="1">IF(NOT(Data!D1890 = 0), VALUE(Data!J1890 * INDIRECT(Data!B1890)), "")</f>
        <v/>
      </c>
      <c r="I1890" s="20" t="str" cm="1">
        <f t="array" aca="1" ref="I1890" ca="1">IF(NOT(Data!D1890 = 0), VALUE(Data!K1890 * INDIRECT(Data!B1890)), "")</f>
        <v/>
      </c>
      <c r="J1890" s="20" t="str" cm="1">
        <f t="array" aca="1" ref="J1890" ca="1">IF(NOT(Data!D1890 = 0), VALUE(Data!L1890 * INDIRECT(Data!B1890)), "")</f>
        <v/>
      </c>
      <c r="K1890" s="20" t="str" cm="1">
        <f t="array" aca="1" ref="K1890" ca="1">IF(NOT(Data!D1890 = 0), VALUE(Data!M1890 * INDIRECT(Data!B1890)), "")</f>
        <v/>
      </c>
      <c r="L1890" s="20" t="str" cm="1">
        <f t="array" aca="1" ref="L1890" ca="1">IF(NOT(Data!D1890 = 0), VALUE(Data!N1890 * INDIRECT(Data!B1890)), "")</f>
        <v/>
      </c>
      <c r="M1890" s="20" t="str" cm="1">
        <f t="array" aca="1" ref="M1890" ca="1">IF(NOT(Data!D1890 = 0), VALUE(Data!O1890 * INDIRECT(Data!B1890)), "")</f>
        <v/>
      </c>
      <c r="N1890" s="20" t="str" cm="1">
        <f t="array" aca="1" ref="N1890" ca="1">IF(NOT(Data!D1890 = 0), VALUE(Data!P1890 * INDIRECT(Data!B1890)), "")</f>
        <v/>
      </c>
      <c r="O1890" s="20" t="str" cm="1">
        <f t="array" aca="1" ref="O1890" ca="1">IF(NOT(Data!D1890 = 0), VALUE(Data!Q1890 * INDIRECT(Data!B1890)), "")</f>
        <v/>
      </c>
      <c r="P1890" s="20" t="str" cm="1">
        <f t="array" aca="1" ref="P1890" ca="1">IF(NOT(Data!D1890 = 0), VALUE(Data!R1890 * INDIRECT(Data!B1890)), "")</f>
        <v/>
      </c>
      <c r="Q1890" s="20" t="str" cm="1">
        <f t="array" aca="1" ref="Q1890" ca="1">IF(NOT(Data!D1890 = 0), VALUE(Data!S1890 * INDIRECT(Data!B1890)), "")</f>
        <v/>
      </c>
      <c r="R1890" s="20" t="str" cm="1">
        <f t="array" aca="1" ref="R1890" ca="1">IF(NOT(Data!D1890 = 0), VALUE(Data!T1890 * INDIRECT(Data!B1890)), "")</f>
        <v/>
      </c>
      <c r="S1890" s="20" t="str" cm="1">
        <f t="array" aca="1" ref="S1890" ca="1">IF(NOT(Data!D1890 = 0), VALUE(Data!U1890 * INDIRECT(Data!B1890)), "")</f>
        <v/>
      </c>
      <c r="T1890" s="20" t="str" cm="1">
        <f t="array" aca="1" ref="T1890" ca="1">IF(NOT(Data!D1890 = 0), VALUE(Data!V1890 * INDIRECT(Data!B1890)), "")</f>
        <v/>
      </c>
      <c r="U1890" s="20" t="str" cm="1">
        <f t="array" aca="1" ref="U1890" ca="1">IF(NOT(Data!D1890 = 0), VALUE(Data!W1890 * INDIRECT(Data!B1890)), "")</f>
        <v/>
      </c>
      <c r="V1890" s="20" t="str" cm="1">
        <f t="array" aca="1" ref="V1890" ca="1">IF(NOT(Data!D1890 = 0), VALUE(Data!X1890 * INDIRECT(Data!B1890)), "")</f>
        <v/>
      </c>
      <c r="W1890" s="20" t="str" cm="1">
        <f t="array" aca="1" ref="W1890" ca="1">IF(NOT(Data!D1890 = 0), VALUE(Data!Y1890 * INDIRECT(Data!B1890)), "")</f>
        <v/>
      </c>
      <c r="X1890" s="20" t="str" cm="1">
        <f t="array" aca="1" ref="X1890" ca="1">IF(NOT(Data!D1890 = 0), VALUE(Data!Z1890 * INDIRECT(Data!B1890)), "")</f>
        <v/>
      </c>
      <c r="Y1890" s="20" t="str" cm="1">
        <f t="array" aca="1" ref="Y1890" ca="1">IF(NOT(Data!D1890 = 0), VALUE(Data!AA1890 * INDIRECT(Data!B1890)), "")</f>
        <v/>
      </c>
      <c r="Z1890" s="20" t="str" cm="1">
        <f t="array" aca="1" ref="Z1890" ca="1">IF(NOT(Data!D1890 = 0), VALUE(Data!AB1890 * INDIRECT(Data!B1890)), "")</f>
        <v/>
      </c>
      <c r="AA1890" s="20" t="str" cm="1">
        <f t="array" aca="1" ref="AA1890" ca="1">IF(NOT(Data!D1890 = 0), VALUE(Data!AC1890 * INDIRECT(Data!B1890)), "")</f>
        <v/>
      </c>
      <c r="AB1890" s="20" t="str" cm="1">
        <f t="array" aca="1" ref="AB1890" ca="1">IF(NOT(Data!D1890 = 0), VALUE(Data!AD1890 * INDIRECT(Data!B1890)), "")</f>
        <v/>
      </c>
      <c r="AC1890" s="20" t="str" cm="1">
        <f t="array" aca="1" ref="AC1890" ca="1">IF(NOT(Data!D1890 = 0), VALUE(Data!AE1890 * INDIRECT(Data!B1890)), "")</f>
        <v/>
      </c>
      <c r="AD1890" s="20" t="str" cm="1">
        <f t="array" aca="1" ref="AD1890" ca="1">IF(NOT(Data!D1890 = 0), VALUE(Data!AF1890 * INDIRECT(Data!B1890)), "")</f>
        <v/>
      </c>
      <c r="AE1890" s="22" t="str">
        <f>IF(NOT(Data!D1890 = 0), Data!AG1890, "")</f>
        <v/>
      </c>
      <c r="AF1890" s="21" t="str">
        <f>IF(NOT(Data!D1890 = 0), Data!AH1890, "")</f>
        <v/>
      </c>
    </row>
    <row r="1891" spans="1:32">
      <c r="A1891" t="str">
        <f>IF(NOT(Data!D1891 = 0), Data!C1891, "")</f>
        <v/>
      </c>
      <c r="B1891" s="21" t="str">
        <f>IF(NOT(Data!D1891 = 0), Data!D1891, "")</f>
        <v/>
      </c>
      <c r="C1891" s="21" t="str">
        <f>IF(NOT(Data!D1891 = 0), Data!E1891, "")</f>
        <v/>
      </c>
      <c r="D1891" s="20" t="str" cm="1">
        <f t="array" aca="1" ref="D1891" ca="1">IF(NOT(Data!D1891 = 0), VALUE(Data!F1891 * INDIRECT(Data!B1891)), "")</f>
        <v/>
      </c>
      <c r="E1891" s="20" t="str" cm="1">
        <f t="array" aca="1" ref="E1891" ca="1">IF(NOT(Data!D1891 = 0), VALUE(Data!G1891 * INDIRECT(Data!B1891)), "")</f>
        <v/>
      </c>
      <c r="F1891" s="20" t="str" cm="1">
        <f t="array" aca="1" ref="F1891" ca="1">IF(NOT(Data!D1891 = 0), VALUE(Data!H1891 * INDIRECT(Data!B1891)), "")</f>
        <v/>
      </c>
      <c r="G1891" s="20" t="str" cm="1">
        <f t="array" aca="1" ref="G1891" ca="1">IF(NOT(Data!D1891 = 0), VALUE(Data!I1891 * INDIRECT(Data!B1891)), "")</f>
        <v/>
      </c>
      <c r="H1891" s="20" t="str" cm="1">
        <f t="array" aca="1" ref="H1891" ca="1">IF(NOT(Data!D1891 = 0), VALUE(Data!J1891 * INDIRECT(Data!B1891)), "")</f>
        <v/>
      </c>
      <c r="I1891" s="20" t="str" cm="1">
        <f t="array" aca="1" ref="I1891" ca="1">IF(NOT(Data!D1891 = 0), VALUE(Data!K1891 * INDIRECT(Data!B1891)), "")</f>
        <v/>
      </c>
      <c r="J1891" s="20" t="str" cm="1">
        <f t="array" aca="1" ref="J1891" ca="1">IF(NOT(Data!D1891 = 0), VALUE(Data!L1891 * INDIRECT(Data!B1891)), "")</f>
        <v/>
      </c>
      <c r="K1891" s="20" t="str" cm="1">
        <f t="array" aca="1" ref="K1891" ca="1">IF(NOT(Data!D1891 = 0), VALUE(Data!M1891 * INDIRECT(Data!B1891)), "")</f>
        <v/>
      </c>
      <c r="L1891" s="20" t="str" cm="1">
        <f t="array" aca="1" ref="L1891" ca="1">IF(NOT(Data!D1891 = 0), VALUE(Data!N1891 * INDIRECT(Data!B1891)), "")</f>
        <v/>
      </c>
      <c r="M1891" s="20" t="str" cm="1">
        <f t="array" aca="1" ref="M1891" ca="1">IF(NOT(Data!D1891 = 0), VALUE(Data!O1891 * INDIRECT(Data!B1891)), "")</f>
        <v/>
      </c>
      <c r="N1891" s="20" t="str" cm="1">
        <f t="array" aca="1" ref="N1891" ca="1">IF(NOT(Data!D1891 = 0), VALUE(Data!P1891 * INDIRECT(Data!B1891)), "")</f>
        <v/>
      </c>
      <c r="O1891" s="20" t="str" cm="1">
        <f t="array" aca="1" ref="O1891" ca="1">IF(NOT(Data!D1891 = 0), VALUE(Data!Q1891 * INDIRECT(Data!B1891)), "")</f>
        <v/>
      </c>
      <c r="P1891" s="20" t="str" cm="1">
        <f t="array" aca="1" ref="P1891" ca="1">IF(NOT(Data!D1891 = 0), VALUE(Data!R1891 * INDIRECT(Data!B1891)), "")</f>
        <v/>
      </c>
      <c r="Q1891" s="20" t="str" cm="1">
        <f t="array" aca="1" ref="Q1891" ca="1">IF(NOT(Data!D1891 = 0), VALUE(Data!S1891 * INDIRECT(Data!B1891)), "")</f>
        <v/>
      </c>
      <c r="R1891" s="20" t="str" cm="1">
        <f t="array" aca="1" ref="R1891" ca="1">IF(NOT(Data!D1891 = 0), VALUE(Data!T1891 * INDIRECT(Data!B1891)), "")</f>
        <v/>
      </c>
      <c r="S1891" s="20" t="str" cm="1">
        <f t="array" aca="1" ref="S1891" ca="1">IF(NOT(Data!D1891 = 0), VALUE(Data!U1891 * INDIRECT(Data!B1891)), "")</f>
        <v/>
      </c>
      <c r="T1891" s="20" t="str" cm="1">
        <f t="array" aca="1" ref="T1891" ca="1">IF(NOT(Data!D1891 = 0), VALUE(Data!V1891 * INDIRECT(Data!B1891)), "")</f>
        <v/>
      </c>
      <c r="U1891" s="20" t="str" cm="1">
        <f t="array" aca="1" ref="U1891" ca="1">IF(NOT(Data!D1891 = 0), VALUE(Data!W1891 * INDIRECT(Data!B1891)), "")</f>
        <v/>
      </c>
      <c r="V1891" s="20" t="str" cm="1">
        <f t="array" aca="1" ref="V1891" ca="1">IF(NOT(Data!D1891 = 0), VALUE(Data!X1891 * INDIRECT(Data!B1891)), "")</f>
        <v/>
      </c>
      <c r="W1891" s="20" t="str" cm="1">
        <f t="array" aca="1" ref="W1891" ca="1">IF(NOT(Data!D1891 = 0), VALUE(Data!Y1891 * INDIRECT(Data!B1891)), "")</f>
        <v/>
      </c>
      <c r="X1891" s="20" t="str" cm="1">
        <f t="array" aca="1" ref="X1891" ca="1">IF(NOT(Data!D1891 = 0), VALUE(Data!Z1891 * INDIRECT(Data!B1891)), "")</f>
        <v/>
      </c>
      <c r="Y1891" s="20" t="str" cm="1">
        <f t="array" aca="1" ref="Y1891" ca="1">IF(NOT(Data!D1891 = 0), VALUE(Data!AA1891 * INDIRECT(Data!B1891)), "")</f>
        <v/>
      </c>
      <c r="Z1891" s="20" t="str" cm="1">
        <f t="array" aca="1" ref="Z1891" ca="1">IF(NOT(Data!D1891 = 0), VALUE(Data!AB1891 * INDIRECT(Data!B1891)), "")</f>
        <v/>
      </c>
      <c r="AA1891" s="20" t="str" cm="1">
        <f t="array" aca="1" ref="AA1891" ca="1">IF(NOT(Data!D1891 = 0), VALUE(Data!AC1891 * INDIRECT(Data!B1891)), "")</f>
        <v/>
      </c>
      <c r="AB1891" s="20" t="str" cm="1">
        <f t="array" aca="1" ref="AB1891" ca="1">IF(NOT(Data!D1891 = 0), VALUE(Data!AD1891 * INDIRECT(Data!B1891)), "")</f>
        <v/>
      </c>
      <c r="AC1891" s="20" t="str" cm="1">
        <f t="array" aca="1" ref="AC1891" ca="1">IF(NOT(Data!D1891 = 0), VALUE(Data!AE1891 * INDIRECT(Data!B1891)), "")</f>
        <v/>
      </c>
      <c r="AD1891" s="20" t="str" cm="1">
        <f t="array" aca="1" ref="AD1891" ca="1">IF(NOT(Data!D1891 = 0), VALUE(Data!AF1891 * INDIRECT(Data!B1891)), "")</f>
        <v/>
      </c>
      <c r="AE1891" s="22" t="str">
        <f>IF(NOT(Data!D1891 = 0), Data!AG1891, "")</f>
        <v/>
      </c>
      <c r="AF1891" s="21" t="str">
        <f>IF(NOT(Data!D1891 = 0), Data!AH1891, "")</f>
        <v/>
      </c>
    </row>
    <row r="1892" spans="1:32">
      <c r="A1892" t="str">
        <f>IF(NOT(Data!D1892 = 0), Data!C1892, "")</f>
        <v/>
      </c>
      <c r="B1892" s="21" t="str">
        <f>IF(NOT(Data!D1892 = 0), Data!D1892, "")</f>
        <v/>
      </c>
      <c r="C1892" s="21" t="str">
        <f>IF(NOT(Data!D1892 = 0), Data!E1892, "")</f>
        <v/>
      </c>
      <c r="D1892" s="20" t="str" cm="1">
        <f t="array" aca="1" ref="D1892" ca="1">IF(NOT(Data!D1892 = 0), VALUE(Data!F1892 * INDIRECT(Data!B1892)), "")</f>
        <v/>
      </c>
      <c r="E1892" s="20" t="str" cm="1">
        <f t="array" aca="1" ref="E1892" ca="1">IF(NOT(Data!D1892 = 0), VALUE(Data!G1892 * INDIRECT(Data!B1892)), "")</f>
        <v/>
      </c>
      <c r="F1892" s="20" t="str" cm="1">
        <f t="array" aca="1" ref="F1892" ca="1">IF(NOT(Data!D1892 = 0), VALUE(Data!H1892 * INDIRECT(Data!B1892)), "")</f>
        <v/>
      </c>
      <c r="G1892" s="20" t="str" cm="1">
        <f t="array" aca="1" ref="G1892" ca="1">IF(NOT(Data!D1892 = 0), VALUE(Data!I1892 * INDIRECT(Data!B1892)), "")</f>
        <v/>
      </c>
      <c r="H1892" s="20" t="str" cm="1">
        <f t="array" aca="1" ref="H1892" ca="1">IF(NOT(Data!D1892 = 0), VALUE(Data!J1892 * INDIRECT(Data!B1892)), "")</f>
        <v/>
      </c>
      <c r="I1892" s="20" t="str" cm="1">
        <f t="array" aca="1" ref="I1892" ca="1">IF(NOT(Data!D1892 = 0), VALUE(Data!K1892 * INDIRECT(Data!B1892)), "")</f>
        <v/>
      </c>
      <c r="J1892" s="20" t="str" cm="1">
        <f t="array" aca="1" ref="J1892" ca="1">IF(NOT(Data!D1892 = 0), VALUE(Data!L1892 * INDIRECT(Data!B1892)), "")</f>
        <v/>
      </c>
      <c r="K1892" s="20" t="str" cm="1">
        <f t="array" aca="1" ref="K1892" ca="1">IF(NOT(Data!D1892 = 0), VALUE(Data!M1892 * INDIRECT(Data!B1892)), "")</f>
        <v/>
      </c>
      <c r="L1892" s="20" t="str" cm="1">
        <f t="array" aca="1" ref="L1892" ca="1">IF(NOT(Data!D1892 = 0), VALUE(Data!N1892 * INDIRECT(Data!B1892)), "")</f>
        <v/>
      </c>
      <c r="M1892" s="20" t="str" cm="1">
        <f t="array" aca="1" ref="M1892" ca="1">IF(NOT(Data!D1892 = 0), VALUE(Data!O1892 * INDIRECT(Data!B1892)), "")</f>
        <v/>
      </c>
      <c r="N1892" s="20" t="str" cm="1">
        <f t="array" aca="1" ref="N1892" ca="1">IF(NOT(Data!D1892 = 0), VALUE(Data!P1892 * INDIRECT(Data!B1892)), "")</f>
        <v/>
      </c>
      <c r="O1892" s="20" t="str" cm="1">
        <f t="array" aca="1" ref="O1892" ca="1">IF(NOT(Data!D1892 = 0), VALUE(Data!Q1892 * INDIRECT(Data!B1892)), "")</f>
        <v/>
      </c>
      <c r="P1892" s="20" t="str" cm="1">
        <f t="array" aca="1" ref="P1892" ca="1">IF(NOT(Data!D1892 = 0), VALUE(Data!R1892 * INDIRECT(Data!B1892)), "")</f>
        <v/>
      </c>
      <c r="Q1892" s="20" t="str" cm="1">
        <f t="array" aca="1" ref="Q1892" ca="1">IF(NOT(Data!D1892 = 0), VALUE(Data!S1892 * INDIRECT(Data!B1892)), "")</f>
        <v/>
      </c>
      <c r="R1892" s="20" t="str" cm="1">
        <f t="array" aca="1" ref="R1892" ca="1">IF(NOT(Data!D1892 = 0), VALUE(Data!T1892 * INDIRECT(Data!B1892)), "")</f>
        <v/>
      </c>
      <c r="S1892" s="20" t="str" cm="1">
        <f t="array" aca="1" ref="S1892" ca="1">IF(NOT(Data!D1892 = 0), VALUE(Data!U1892 * INDIRECT(Data!B1892)), "")</f>
        <v/>
      </c>
      <c r="T1892" s="20" t="str" cm="1">
        <f t="array" aca="1" ref="T1892" ca="1">IF(NOT(Data!D1892 = 0), VALUE(Data!V1892 * INDIRECT(Data!B1892)), "")</f>
        <v/>
      </c>
      <c r="U1892" s="20" t="str" cm="1">
        <f t="array" aca="1" ref="U1892" ca="1">IF(NOT(Data!D1892 = 0), VALUE(Data!W1892 * INDIRECT(Data!B1892)), "")</f>
        <v/>
      </c>
      <c r="V1892" s="20" t="str" cm="1">
        <f t="array" aca="1" ref="V1892" ca="1">IF(NOT(Data!D1892 = 0), VALUE(Data!X1892 * INDIRECT(Data!B1892)), "")</f>
        <v/>
      </c>
      <c r="W1892" s="20" t="str" cm="1">
        <f t="array" aca="1" ref="W1892" ca="1">IF(NOT(Data!D1892 = 0), VALUE(Data!Y1892 * INDIRECT(Data!B1892)), "")</f>
        <v/>
      </c>
      <c r="X1892" s="20" t="str" cm="1">
        <f t="array" aca="1" ref="X1892" ca="1">IF(NOT(Data!D1892 = 0), VALUE(Data!Z1892 * INDIRECT(Data!B1892)), "")</f>
        <v/>
      </c>
      <c r="Y1892" s="20" t="str" cm="1">
        <f t="array" aca="1" ref="Y1892" ca="1">IF(NOT(Data!D1892 = 0), VALUE(Data!AA1892 * INDIRECT(Data!B1892)), "")</f>
        <v/>
      </c>
      <c r="Z1892" s="20" t="str" cm="1">
        <f t="array" aca="1" ref="Z1892" ca="1">IF(NOT(Data!D1892 = 0), VALUE(Data!AB1892 * INDIRECT(Data!B1892)), "")</f>
        <v/>
      </c>
      <c r="AA1892" s="20" t="str" cm="1">
        <f t="array" aca="1" ref="AA1892" ca="1">IF(NOT(Data!D1892 = 0), VALUE(Data!AC1892 * INDIRECT(Data!B1892)), "")</f>
        <v/>
      </c>
      <c r="AB1892" s="20" t="str" cm="1">
        <f t="array" aca="1" ref="AB1892" ca="1">IF(NOT(Data!D1892 = 0), VALUE(Data!AD1892 * INDIRECT(Data!B1892)), "")</f>
        <v/>
      </c>
      <c r="AC1892" s="20" t="str" cm="1">
        <f t="array" aca="1" ref="AC1892" ca="1">IF(NOT(Data!D1892 = 0), VALUE(Data!AE1892 * INDIRECT(Data!B1892)), "")</f>
        <v/>
      </c>
      <c r="AD1892" s="20" t="str" cm="1">
        <f t="array" aca="1" ref="AD1892" ca="1">IF(NOT(Data!D1892 = 0), VALUE(Data!AF1892 * INDIRECT(Data!B1892)), "")</f>
        <v/>
      </c>
      <c r="AE1892" s="22" t="str">
        <f>IF(NOT(Data!D1892 = 0), Data!AG1892, "")</f>
        <v/>
      </c>
      <c r="AF1892" s="21" t="str">
        <f>IF(NOT(Data!D1892 = 0), Data!AH1892, "")</f>
        <v/>
      </c>
    </row>
    <row r="1893" spans="1:32">
      <c r="A1893" t="str">
        <f>IF(NOT(Data!D1893 = 0), Data!C1893, "")</f>
        <v/>
      </c>
      <c r="B1893" s="21" t="str">
        <f>IF(NOT(Data!D1893 = 0), Data!D1893, "")</f>
        <v/>
      </c>
      <c r="C1893" s="21" t="str">
        <f>IF(NOT(Data!D1893 = 0), Data!E1893, "")</f>
        <v/>
      </c>
      <c r="D1893" s="20" t="str" cm="1">
        <f t="array" aca="1" ref="D1893" ca="1">IF(NOT(Data!D1893 = 0), VALUE(Data!F1893 * INDIRECT(Data!B1893)), "")</f>
        <v/>
      </c>
      <c r="E1893" s="20" t="str" cm="1">
        <f t="array" aca="1" ref="E1893" ca="1">IF(NOT(Data!D1893 = 0), VALUE(Data!G1893 * INDIRECT(Data!B1893)), "")</f>
        <v/>
      </c>
      <c r="F1893" s="20" t="str" cm="1">
        <f t="array" aca="1" ref="F1893" ca="1">IF(NOT(Data!D1893 = 0), VALUE(Data!H1893 * INDIRECT(Data!B1893)), "")</f>
        <v/>
      </c>
      <c r="G1893" s="20" t="str" cm="1">
        <f t="array" aca="1" ref="G1893" ca="1">IF(NOT(Data!D1893 = 0), VALUE(Data!I1893 * INDIRECT(Data!B1893)), "")</f>
        <v/>
      </c>
      <c r="H1893" s="20" t="str" cm="1">
        <f t="array" aca="1" ref="H1893" ca="1">IF(NOT(Data!D1893 = 0), VALUE(Data!J1893 * INDIRECT(Data!B1893)), "")</f>
        <v/>
      </c>
      <c r="I1893" s="20" t="str" cm="1">
        <f t="array" aca="1" ref="I1893" ca="1">IF(NOT(Data!D1893 = 0), VALUE(Data!K1893 * INDIRECT(Data!B1893)), "")</f>
        <v/>
      </c>
      <c r="J1893" s="20" t="str" cm="1">
        <f t="array" aca="1" ref="J1893" ca="1">IF(NOT(Data!D1893 = 0), VALUE(Data!L1893 * INDIRECT(Data!B1893)), "")</f>
        <v/>
      </c>
      <c r="K1893" s="20" t="str" cm="1">
        <f t="array" aca="1" ref="K1893" ca="1">IF(NOT(Data!D1893 = 0), VALUE(Data!M1893 * INDIRECT(Data!B1893)), "")</f>
        <v/>
      </c>
      <c r="L1893" s="20" t="str" cm="1">
        <f t="array" aca="1" ref="L1893" ca="1">IF(NOT(Data!D1893 = 0), VALUE(Data!N1893 * INDIRECT(Data!B1893)), "")</f>
        <v/>
      </c>
      <c r="M1893" s="20" t="str" cm="1">
        <f t="array" aca="1" ref="M1893" ca="1">IF(NOT(Data!D1893 = 0), VALUE(Data!O1893 * INDIRECT(Data!B1893)), "")</f>
        <v/>
      </c>
      <c r="N1893" s="20" t="str" cm="1">
        <f t="array" aca="1" ref="N1893" ca="1">IF(NOT(Data!D1893 = 0), VALUE(Data!P1893 * INDIRECT(Data!B1893)), "")</f>
        <v/>
      </c>
      <c r="O1893" s="20" t="str" cm="1">
        <f t="array" aca="1" ref="O1893" ca="1">IF(NOT(Data!D1893 = 0), VALUE(Data!Q1893 * INDIRECT(Data!B1893)), "")</f>
        <v/>
      </c>
      <c r="P1893" s="20" t="str" cm="1">
        <f t="array" aca="1" ref="P1893" ca="1">IF(NOT(Data!D1893 = 0), VALUE(Data!R1893 * INDIRECT(Data!B1893)), "")</f>
        <v/>
      </c>
      <c r="Q1893" s="20" t="str" cm="1">
        <f t="array" aca="1" ref="Q1893" ca="1">IF(NOT(Data!D1893 = 0), VALUE(Data!S1893 * INDIRECT(Data!B1893)), "")</f>
        <v/>
      </c>
      <c r="R1893" s="20" t="str" cm="1">
        <f t="array" aca="1" ref="R1893" ca="1">IF(NOT(Data!D1893 = 0), VALUE(Data!T1893 * INDIRECT(Data!B1893)), "")</f>
        <v/>
      </c>
      <c r="S1893" s="20" t="str" cm="1">
        <f t="array" aca="1" ref="S1893" ca="1">IF(NOT(Data!D1893 = 0), VALUE(Data!U1893 * INDIRECT(Data!B1893)), "")</f>
        <v/>
      </c>
      <c r="T1893" s="20" t="str" cm="1">
        <f t="array" aca="1" ref="T1893" ca="1">IF(NOT(Data!D1893 = 0), VALUE(Data!V1893 * INDIRECT(Data!B1893)), "")</f>
        <v/>
      </c>
      <c r="U1893" s="20" t="str" cm="1">
        <f t="array" aca="1" ref="U1893" ca="1">IF(NOT(Data!D1893 = 0), VALUE(Data!W1893 * INDIRECT(Data!B1893)), "")</f>
        <v/>
      </c>
      <c r="V1893" s="20" t="str" cm="1">
        <f t="array" aca="1" ref="V1893" ca="1">IF(NOT(Data!D1893 = 0), VALUE(Data!X1893 * INDIRECT(Data!B1893)), "")</f>
        <v/>
      </c>
      <c r="W1893" s="20" t="str" cm="1">
        <f t="array" aca="1" ref="W1893" ca="1">IF(NOT(Data!D1893 = 0), VALUE(Data!Y1893 * INDIRECT(Data!B1893)), "")</f>
        <v/>
      </c>
      <c r="X1893" s="20" t="str" cm="1">
        <f t="array" aca="1" ref="X1893" ca="1">IF(NOT(Data!D1893 = 0), VALUE(Data!Z1893 * INDIRECT(Data!B1893)), "")</f>
        <v/>
      </c>
      <c r="Y1893" s="20" t="str" cm="1">
        <f t="array" aca="1" ref="Y1893" ca="1">IF(NOT(Data!D1893 = 0), VALUE(Data!AA1893 * INDIRECT(Data!B1893)), "")</f>
        <v/>
      </c>
      <c r="Z1893" s="20" t="str" cm="1">
        <f t="array" aca="1" ref="Z1893" ca="1">IF(NOT(Data!D1893 = 0), VALUE(Data!AB1893 * INDIRECT(Data!B1893)), "")</f>
        <v/>
      </c>
      <c r="AA1893" s="20" t="str" cm="1">
        <f t="array" aca="1" ref="AA1893" ca="1">IF(NOT(Data!D1893 = 0), VALUE(Data!AC1893 * INDIRECT(Data!B1893)), "")</f>
        <v/>
      </c>
      <c r="AB1893" s="20" t="str" cm="1">
        <f t="array" aca="1" ref="AB1893" ca="1">IF(NOT(Data!D1893 = 0), VALUE(Data!AD1893 * INDIRECT(Data!B1893)), "")</f>
        <v/>
      </c>
      <c r="AC1893" s="20" t="str" cm="1">
        <f t="array" aca="1" ref="AC1893" ca="1">IF(NOT(Data!D1893 = 0), VALUE(Data!AE1893 * INDIRECT(Data!B1893)), "")</f>
        <v/>
      </c>
      <c r="AD1893" s="20" t="str" cm="1">
        <f t="array" aca="1" ref="AD1893" ca="1">IF(NOT(Data!D1893 = 0), VALUE(Data!AF1893 * INDIRECT(Data!B1893)), "")</f>
        <v/>
      </c>
      <c r="AE1893" s="22" t="str">
        <f>IF(NOT(Data!D1893 = 0), Data!AG1893, "")</f>
        <v/>
      </c>
      <c r="AF1893" s="21" t="str">
        <f>IF(NOT(Data!D1893 = 0), Data!AH1893, "")</f>
        <v/>
      </c>
    </row>
    <row r="1894" spans="1:32">
      <c r="A1894" t="str">
        <f>IF(NOT(Data!D1894 = 0), Data!C1894, "")</f>
        <v/>
      </c>
      <c r="B1894" s="21" t="str">
        <f>IF(NOT(Data!D1894 = 0), Data!D1894, "")</f>
        <v/>
      </c>
      <c r="C1894" s="21" t="str">
        <f>IF(NOT(Data!D1894 = 0), Data!E1894, "")</f>
        <v/>
      </c>
      <c r="D1894" s="20" t="str" cm="1">
        <f t="array" aca="1" ref="D1894" ca="1">IF(NOT(Data!D1894 = 0), VALUE(Data!F1894 * INDIRECT(Data!B1894)), "")</f>
        <v/>
      </c>
      <c r="E1894" s="20" t="str" cm="1">
        <f t="array" aca="1" ref="E1894" ca="1">IF(NOT(Data!D1894 = 0), VALUE(Data!G1894 * INDIRECT(Data!B1894)), "")</f>
        <v/>
      </c>
      <c r="F1894" s="20" t="str" cm="1">
        <f t="array" aca="1" ref="F1894" ca="1">IF(NOT(Data!D1894 = 0), VALUE(Data!H1894 * INDIRECT(Data!B1894)), "")</f>
        <v/>
      </c>
      <c r="G1894" s="20" t="str" cm="1">
        <f t="array" aca="1" ref="G1894" ca="1">IF(NOT(Data!D1894 = 0), VALUE(Data!I1894 * INDIRECT(Data!B1894)), "")</f>
        <v/>
      </c>
      <c r="H1894" s="20" t="str" cm="1">
        <f t="array" aca="1" ref="H1894" ca="1">IF(NOT(Data!D1894 = 0), VALUE(Data!J1894 * INDIRECT(Data!B1894)), "")</f>
        <v/>
      </c>
      <c r="I1894" s="20" t="str" cm="1">
        <f t="array" aca="1" ref="I1894" ca="1">IF(NOT(Data!D1894 = 0), VALUE(Data!K1894 * INDIRECT(Data!B1894)), "")</f>
        <v/>
      </c>
      <c r="J1894" s="20" t="str" cm="1">
        <f t="array" aca="1" ref="J1894" ca="1">IF(NOT(Data!D1894 = 0), VALUE(Data!L1894 * INDIRECT(Data!B1894)), "")</f>
        <v/>
      </c>
      <c r="K1894" s="20" t="str" cm="1">
        <f t="array" aca="1" ref="K1894" ca="1">IF(NOT(Data!D1894 = 0), VALUE(Data!M1894 * INDIRECT(Data!B1894)), "")</f>
        <v/>
      </c>
      <c r="L1894" s="20" t="str" cm="1">
        <f t="array" aca="1" ref="L1894" ca="1">IF(NOT(Data!D1894 = 0), VALUE(Data!N1894 * INDIRECT(Data!B1894)), "")</f>
        <v/>
      </c>
      <c r="M1894" s="20" t="str" cm="1">
        <f t="array" aca="1" ref="M1894" ca="1">IF(NOT(Data!D1894 = 0), VALUE(Data!O1894 * INDIRECT(Data!B1894)), "")</f>
        <v/>
      </c>
      <c r="N1894" s="20" t="str" cm="1">
        <f t="array" aca="1" ref="N1894" ca="1">IF(NOT(Data!D1894 = 0), VALUE(Data!P1894 * INDIRECT(Data!B1894)), "")</f>
        <v/>
      </c>
      <c r="O1894" s="20" t="str" cm="1">
        <f t="array" aca="1" ref="O1894" ca="1">IF(NOT(Data!D1894 = 0), VALUE(Data!Q1894 * INDIRECT(Data!B1894)), "")</f>
        <v/>
      </c>
      <c r="P1894" s="20" t="str" cm="1">
        <f t="array" aca="1" ref="P1894" ca="1">IF(NOT(Data!D1894 = 0), VALUE(Data!R1894 * INDIRECT(Data!B1894)), "")</f>
        <v/>
      </c>
      <c r="Q1894" s="20" t="str" cm="1">
        <f t="array" aca="1" ref="Q1894" ca="1">IF(NOT(Data!D1894 = 0), VALUE(Data!S1894 * INDIRECT(Data!B1894)), "")</f>
        <v/>
      </c>
      <c r="R1894" s="20" t="str" cm="1">
        <f t="array" aca="1" ref="R1894" ca="1">IF(NOT(Data!D1894 = 0), VALUE(Data!T1894 * INDIRECT(Data!B1894)), "")</f>
        <v/>
      </c>
      <c r="S1894" s="20" t="str" cm="1">
        <f t="array" aca="1" ref="S1894" ca="1">IF(NOT(Data!D1894 = 0), VALUE(Data!U1894 * INDIRECT(Data!B1894)), "")</f>
        <v/>
      </c>
      <c r="T1894" s="20" t="str" cm="1">
        <f t="array" aca="1" ref="T1894" ca="1">IF(NOT(Data!D1894 = 0), VALUE(Data!V1894 * INDIRECT(Data!B1894)), "")</f>
        <v/>
      </c>
      <c r="U1894" s="20" t="str" cm="1">
        <f t="array" aca="1" ref="U1894" ca="1">IF(NOT(Data!D1894 = 0), VALUE(Data!W1894 * INDIRECT(Data!B1894)), "")</f>
        <v/>
      </c>
      <c r="V1894" s="20" t="str" cm="1">
        <f t="array" aca="1" ref="V1894" ca="1">IF(NOT(Data!D1894 = 0), VALUE(Data!X1894 * INDIRECT(Data!B1894)), "")</f>
        <v/>
      </c>
      <c r="W1894" s="20" t="str" cm="1">
        <f t="array" aca="1" ref="W1894" ca="1">IF(NOT(Data!D1894 = 0), VALUE(Data!Y1894 * INDIRECT(Data!B1894)), "")</f>
        <v/>
      </c>
      <c r="X1894" s="20" t="str" cm="1">
        <f t="array" aca="1" ref="X1894" ca="1">IF(NOT(Data!D1894 = 0), VALUE(Data!Z1894 * INDIRECT(Data!B1894)), "")</f>
        <v/>
      </c>
      <c r="Y1894" s="20" t="str" cm="1">
        <f t="array" aca="1" ref="Y1894" ca="1">IF(NOT(Data!D1894 = 0), VALUE(Data!AA1894 * INDIRECT(Data!B1894)), "")</f>
        <v/>
      </c>
      <c r="Z1894" s="20" t="str" cm="1">
        <f t="array" aca="1" ref="Z1894" ca="1">IF(NOT(Data!D1894 = 0), VALUE(Data!AB1894 * INDIRECT(Data!B1894)), "")</f>
        <v/>
      </c>
      <c r="AA1894" s="20" t="str" cm="1">
        <f t="array" aca="1" ref="AA1894" ca="1">IF(NOT(Data!D1894 = 0), VALUE(Data!AC1894 * INDIRECT(Data!B1894)), "")</f>
        <v/>
      </c>
      <c r="AB1894" s="20" t="str" cm="1">
        <f t="array" aca="1" ref="AB1894" ca="1">IF(NOT(Data!D1894 = 0), VALUE(Data!AD1894 * INDIRECT(Data!B1894)), "")</f>
        <v/>
      </c>
      <c r="AC1894" s="20" t="str" cm="1">
        <f t="array" aca="1" ref="AC1894" ca="1">IF(NOT(Data!D1894 = 0), VALUE(Data!AE1894 * INDIRECT(Data!B1894)), "")</f>
        <v/>
      </c>
      <c r="AD1894" s="20" t="str" cm="1">
        <f t="array" aca="1" ref="AD1894" ca="1">IF(NOT(Data!D1894 = 0), VALUE(Data!AF1894 * INDIRECT(Data!B1894)), "")</f>
        <v/>
      </c>
      <c r="AE1894" s="22" t="str">
        <f>IF(NOT(Data!D1894 = 0), Data!AG1894, "")</f>
        <v/>
      </c>
      <c r="AF1894" s="21" t="str">
        <f>IF(NOT(Data!D1894 = 0), Data!AH1894, "")</f>
        <v/>
      </c>
    </row>
    <row r="1895" spans="1:32">
      <c r="A1895" t="str">
        <f>IF(NOT(Data!D1895 = 0), Data!C1895, "")</f>
        <v/>
      </c>
      <c r="B1895" s="21" t="str">
        <f>IF(NOT(Data!D1895 = 0), Data!D1895, "")</f>
        <v/>
      </c>
      <c r="C1895" s="21" t="str">
        <f>IF(NOT(Data!D1895 = 0), Data!E1895, "")</f>
        <v/>
      </c>
      <c r="D1895" s="20" t="str" cm="1">
        <f t="array" aca="1" ref="D1895" ca="1">IF(NOT(Data!D1895 = 0), VALUE(Data!F1895 * INDIRECT(Data!B1895)), "")</f>
        <v/>
      </c>
      <c r="E1895" s="20" t="str" cm="1">
        <f t="array" aca="1" ref="E1895" ca="1">IF(NOT(Data!D1895 = 0), VALUE(Data!G1895 * INDIRECT(Data!B1895)), "")</f>
        <v/>
      </c>
      <c r="F1895" s="20" t="str" cm="1">
        <f t="array" aca="1" ref="F1895" ca="1">IF(NOT(Data!D1895 = 0), VALUE(Data!H1895 * INDIRECT(Data!B1895)), "")</f>
        <v/>
      </c>
      <c r="G1895" s="20" t="str" cm="1">
        <f t="array" aca="1" ref="G1895" ca="1">IF(NOT(Data!D1895 = 0), VALUE(Data!I1895 * INDIRECT(Data!B1895)), "")</f>
        <v/>
      </c>
      <c r="H1895" s="20" t="str" cm="1">
        <f t="array" aca="1" ref="H1895" ca="1">IF(NOT(Data!D1895 = 0), VALUE(Data!J1895 * INDIRECT(Data!B1895)), "")</f>
        <v/>
      </c>
      <c r="I1895" s="20" t="str" cm="1">
        <f t="array" aca="1" ref="I1895" ca="1">IF(NOT(Data!D1895 = 0), VALUE(Data!K1895 * INDIRECT(Data!B1895)), "")</f>
        <v/>
      </c>
      <c r="J1895" s="20" t="str" cm="1">
        <f t="array" aca="1" ref="J1895" ca="1">IF(NOT(Data!D1895 = 0), VALUE(Data!L1895 * INDIRECT(Data!B1895)), "")</f>
        <v/>
      </c>
      <c r="K1895" s="20" t="str" cm="1">
        <f t="array" aca="1" ref="K1895" ca="1">IF(NOT(Data!D1895 = 0), VALUE(Data!M1895 * INDIRECT(Data!B1895)), "")</f>
        <v/>
      </c>
      <c r="L1895" s="20" t="str" cm="1">
        <f t="array" aca="1" ref="L1895" ca="1">IF(NOT(Data!D1895 = 0), VALUE(Data!N1895 * INDIRECT(Data!B1895)), "")</f>
        <v/>
      </c>
      <c r="M1895" s="20" t="str" cm="1">
        <f t="array" aca="1" ref="M1895" ca="1">IF(NOT(Data!D1895 = 0), VALUE(Data!O1895 * INDIRECT(Data!B1895)), "")</f>
        <v/>
      </c>
      <c r="N1895" s="20" t="str" cm="1">
        <f t="array" aca="1" ref="N1895" ca="1">IF(NOT(Data!D1895 = 0), VALUE(Data!P1895 * INDIRECT(Data!B1895)), "")</f>
        <v/>
      </c>
      <c r="O1895" s="20" t="str" cm="1">
        <f t="array" aca="1" ref="O1895" ca="1">IF(NOT(Data!D1895 = 0), VALUE(Data!Q1895 * INDIRECT(Data!B1895)), "")</f>
        <v/>
      </c>
      <c r="P1895" s="20" t="str" cm="1">
        <f t="array" aca="1" ref="P1895" ca="1">IF(NOT(Data!D1895 = 0), VALUE(Data!R1895 * INDIRECT(Data!B1895)), "")</f>
        <v/>
      </c>
      <c r="Q1895" s="20" t="str" cm="1">
        <f t="array" aca="1" ref="Q1895" ca="1">IF(NOT(Data!D1895 = 0), VALUE(Data!S1895 * INDIRECT(Data!B1895)), "")</f>
        <v/>
      </c>
      <c r="R1895" s="20" t="str" cm="1">
        <f t="array" aca="1" ref="R1895" ca="1">IF(NOT(Data!D1895 = 0), VALUE(Data!T1895 * INDIRECT(Data!B1895)), "")</f>
        <v/>
      </c>
      <c r="S1895" s="20" t="str" cm="1">
        <f t="array" aca="1" ref="S1895" ca="1">IF(NOT(Data!D1895 = 0), VALUE(Data!U1895 * INDIRECT(Data!B1895)), "")</f>
        <v/>
      </c>
      <c r="T1895" s="20" t="str" cm="1">
        <f t="array" aca="1" ref="T1895" ca="1">IF(NOT(Data!D1895 = 0), VALUE(Data!V1895 * INDIRECT(Data!B1895)), "")</f>
        <v/>
      </c>
      <c r="U1895" s="20" t="str" cm="1">
        <f t="array" aca="1" ref="U1895" ca="1">IF(NOT(Data!D1895 = 0), VALUE(Data!W1895 * INDIRECT(Data!B1895)), "")</f>
        <v/>
      </c>
      <c r="V1895" s="20" t="str" cm="1">
        <f t="array" aca="1" ref="V1895" ca="1">IF(NOT(Data!D1895 = 0), VALUE(Data!X1895 * INDIRECT(Data!B1895)), "")</f>
        <v/>
      </c>
      <c r="W1895" s="20" t="str" cm="1">
        <f t="array" aca="1" ref="W1895" ca="1">IF(NOT(Data!D1895 = 0), VALUE(Data!Y1895 * INDIRECT(Data!B1895)), "")</f>
        <v/>
      </c>
      <c r="X1895" s="20" t="str" cm="1">
        <f t="array" aca="1" ref="X1895" ca="1">IF(NOT(Data!D1895 = 0), VALUE(Data!Z1895 * INDIRECT(Data!B1895)), "")</f>
        <v/>
      </c>
      <c r="Y1895" s="20" t="str" cm="1">
        <f t="array" aca="1" ref="Y1895" ca="1">IF(NOT(Data!D1895 = 0), VALUE(Data!AA1895 * INDIRECT(Data!B1895)), "")</f>
        <v/>
      </c>
      <c r="Z1895" s="20" t="str" cm="1">
        <f t="array" aca="1" ref="Z1895" ca="1">IF(NOT(Data!D1895 = 0), VALUE(Data!AB1895 * INDIRECT(Data!B1895)), "")</f>
        <v/>
      </c>
      <c r="AA1895" s="20" t="str" cm="1">
        <f t="array" aca="1" ref="AA1895" ca="1">IF(NOT(Data!D1895 = 0), VALUE(Data!AC1895 * INDIRECT(Data!B1895)), "")</f>
        <v/>
      </c>
      <c r="AB1895" s="20" t="str" cm="1">
        <f t="array" aca="1" ref="AB1895" ca="1">IF(NOT(Data!D1895 = 0), VALUE(Data!AD1895 * INDIRECT(Data!B1895)), "")</f>
        <v/>
      </c>
      <c r="AC1895" s="20" t="str" cm="1">
        <f t="array" aca="1" ref="AC1895" ca="1">IF(NOT(Data!D1895 = 0), VALUE(Data!AE1895 * INDIRECT(Data!B1895)), "")</f>
        <v/>
      </c>
      <c r="AD1895" s="20" t="str" cm="1">
        <f t="array" aca="1" ref="AD1895" ca="1">IF(NOT(Data!D1895 = 0), VALUE(Data!AF1895 * INDIRECT(Data!B1895)), "")</f>
        <v/>
      </c>
      <c r="AE1895" s="22" t="str">
        <f>IF(NOT(Data!D1895 = 0), Data!AG1895, "")</f>
        <v/>
      </c>
      <c r="AF1895" s="21" t="str">
        <f>IF(NOT(Data!D1895 = 0), Data!AH1895, "")</f>
        <v/>
      </c>
    </row>
    <row r="1896" spans="1:32">
      <c r="A1896" t="str">
        <f>IF(NOT(Data!D1896 = 0), Data!C1896, "")</f>
        <v/>
      </c>
      <c r="B1896" s="21" t="str">
        <f>IF(NOT(Data!D1896 = 0), Data!D1896, "")</f>
        <v/>
      </c>
      <c r="C1896" s="21" t="str">
        <f>IF(NOT(Data!D1896 = 0), Data!E1896, "")</f>
        <v/>
      </c>
      <c r="D1896" s="20" t="str" cm="1">
        <f t="array" aca="1" ref="D1896" ca="1">IF(NOT(Data!D1896 = 0), VALUE(Data!F1896 * INDIRECT(Data!B1896)), "")</f>
        <v/>
      </c>
      <c r="E1896" s="20" t="str" cm="1">
        <f t="array" aca="1" ref="E1896" ca="1">IF(NOT(Data!D1896 = 0), VALUE(Data!G1896 * INDIRECT(Data!B1896)), "")</f>
        <v/>
      </c>
      <c r="F1896" s="20" t="str" cm="1">
        <f t="array" aca="1" ref="F1896" ca="1">IF(NOT(Data!D1896 = 0), VALUE(Data!H1896 * INDIRECT(Data!B1896)), "")</f>
        <v/>
      </c>
      <c r="G1896" s="20" t="str" cm="1">
        <f t="array" aca="1" ref="G1896" ca="1">IF(NOT(Data!D1896 = 0), VALUE(Data!I1896 * INDIRECT(Data!B1896)), "")</f>
        <v/>
      </c>
      <c r="H1896" s="20" t="str" cm="1">
        <f t="array" aca="1" ref="H1896" ca="1">IF(NOT(Data!D1896 = 0), VALUE(Data!J1896 * INDIRECT(Data!B1896)), "")</f>
        <v/>
      </c>
      <c r="I1896" s="20" t="str" cm="1">
        <f t="array" aca="1" ref="I1896" ca="1">IF(NOT(Data!D1896 = 0), VALUE(Data!K1896 * INDIRECT(Data!B1896)), "")</f>
        <v/>
      </c>
      <c r="J1896" s="20" t="str" cm="1">
        <f t="array" aca="1" ref="J1896" ca="1">IF(NOT(Data!D1896 = 0), VALUE(Data!L1896 * INDIRECT(Data!B1896)), "")</f>
        <v/>
      </c>
      <c r="K1896" s="20" t="str" cm="1">
        <f t="array" aca="1" ref="K1896" ca="1">IF(NOT(Data!D1896 = 0), VALUE(Data!M1896 * INDIRECT(Data!B1896)), "")</f>
        <v/>
      </c>
      <c r="L1896" s="20" t="str" cm="1">
        <f t="array" aca="1" ref="L1896" ca="1">IF(NOT(Data!D1896 = 0), VALUE(Data!N1896 * INDIRECT(Data!B1896)), "")</f>
        <v/>
      </c>
      <c r="M1896" s="20" t="str" cm="1">
        <f t="array" aca="1" ref="M1896" ca="1">IF(NOT(Data!D1896 = 0), VALUE(Data!O1896 * INDIRECT(Data!B1896)), "")</f>
        <v/>
      </c>
      <c r="N1896" s="20" t="str" cm="1">
        <f t="array" aca="1" ref="N1896" ca="1">IF(NOT(Data!D1896 = 0), VALUE(Data!P1896 * INDIRECT(Data!B1896)), "")</f>
        <v/>
      </c>
      <c r="O1896" s="20" t="str" cm="1">
        <f t="array" aca="1" ref="O1896" ca="1">IF(NOT(Data!D1896 = 0), VALUE(Data!Q1896 * INDIRECT(Data!B1896)), "")</f>
        <v/>
      </c>
      <c r="P1896" s="20" t="str" cm="1">
        <f t="array" aca="1" ref="P1896" ca="1">IF(NOT(Data!D1896 = 0), VALUE(Data!R1896 * INDIRECT(Data!B1896)), "")</f>
        <v/>
      </c>
      <c r="Q1896" s="20" t="str" cm="1">
        <f t="array" aca="1" ref="Q1896" ca="1">IF(NOT(Data!D1896 = 0), VALUE(Data!S1896 * INDIRECT(Data!B1896)), "")</f>
        <v/>
      </c>
      <c r="R1896" s="20" t="str" cm="1">
        <f t="array" aca="1" ref="R1896" ca="1">IF(NOT(Data!D1896 = 0), VALUE(Data!T1896 * INDIRECT(Data!B1896)), "")</f>
        <v/>
      </c>
      <c r="S1896" s="20" t="str" cm="1">
        <f t="array" aca="1" ref="S1896" ca="1">IF(NOT(Data!D1896 = 0), VALUE(Data!U1896 * INDIRECT(Data!B1896)), "")</f>
        <v/>
      </c>
      <c r="T1896" s="20" t="str" cm="1">
        <f t="array" aca="1" ref="T1896" ca="1">IF(NOT(Data!D1896 = 0), VALUE(Data!V1896 * INDIRECT(Data!B1896)), "")</f>
        <v/>
      </c>
      <c r="U1896" s="20" t="str" cm="1">
        <f t="array" aca="1" ref="U1896" ca="1">IF(NOT(Data!D1896 = 0), VALUE(Data!W1896 * INDIRECT(Data!B1896)), "")</f>
        <v/>
      </c>
      <c r="V1896" s="20" t="str" cm="1">
        <f t="array" aca="1" ref="V1896" ca="1">IF(NOT(Data!D1896 = 0), VALUE(Data!X1896 * INDIRECT(Data!B1896)), "")</f>
        <v/>
      </c>
      <c r="W1896" s="20" t="str" cm="1">
        <f t="array" aca="1" ref="W1896" ca="1">IF(NOT(Data!D1896 = 0), VALUE(Data!Y1896 * INDIRECT(Data!B1896)), "")</f>
        <v/>
      </c>
      <c r="X1896" s="20" t="str" cm="1">
        <f t="array" aca="1" ref="X1896" ca="1">IF(NOT(Data!D1896 = 0), VALUE(Data!Z1896 * INDIRECT(Data!B1896)), "")</f>
        <v/>
      </c>
      <c r="Y1896" s="20" t="str" cm="1">
        <f t="array" aca="1" ref="Y1896" ca="1">IF(NOT(Data!D1896 = 0), VALUE(Data!AA1896 * INDIRECT(Data!B1896)), "")</f>
        <v/>
      </c>
      <c r="Z1896" s="20" t="str" cm="1">
        <f t="array" aca="1" ref="Z1896" ca="1">IF(NOT(Data!D1896 = 0), VALUE(Data!AB1896 * INDIRECT(Data!B1896)), "")</f>
        <v/>
      </c>
      <c r="AA1896" s="20" t="str" cm="1">
        <f t="array" aca="1" ref="AA1896" ca="1">IF(NOT(Data!D1896 = 0), VALUE(Data!AC1896 * INDIRECT(Data!B1896)), "")</f>
        <v/>
      </c>
      <c r="AB1896" s="20" t="str" cm="1">
        <f t="array" aca="1" ref="AB1896" ca="1">IF(NOT(Data!D1896 = 0), VALUE(Data!AD1896 * INDIRECT(Data!B1896)), "")</f>
        <v/>
      </c>
      <c r="AC1896" s="20" t="str" cm="1">
        <f t="array" aca="1" ref="AC1896" ca="1">IF(NOT(Data!D1896 = 0), VALUE(Data!AE1896 * INDIRECT(Data!B1896)), "")</f>
        <v/>
      </c>
      <c r="AD1896" s="20" t="str" cm="1">
        <f t="array" aca="1" ref="AD1896" ca="1">IF(NOT(Data!D1896 = 0), VALUE(Data!AF1896 * INDIRECT(Data!B1896)), "")</f>
        <v/>
      </c>
      <c r="AE1896" s="22" t="str">
        <f>IF(NOT(Data!D1896 = 0), Data!AG1896, "")</f>
        <v/>
      </c>
      <c r="AF1896" s="21" t="str">
        <f>IF(NOT(Data!D1896 = 0), Data!AH1896, "")</f>
        <v/>
      </c>
    </row>
    <row r="1897" spans="1:32">
      <c r="A1897" t="str">
        <f>IF(NOT(Data!D1897 = 0), Data!C1897, "")</f>
        <v/>
      </c>
      <c r="B1897" s="21" t="str">
        <f>IF(NOT(Data!D1897 = 0), Data!D1897, "")</f>
        <v/>
      </c>
      <c r="C1897" s="21" t="str">
        <f>IF(NOT(Data!D1897 = 0), Data!E1897, "")</f>
        <v/>
      </c>
      <c r="D1897" s="20" t="str" cm="1">
        <f t="array" aca="1" ref="D1897" ca="1">IF(NOT(Data!D1897 = 0), VALUE(Data!F1897 * INDIRECT(Data!B1897)), "")</f>
        <v/>
      </c>
      <c r="E1897" s="20" t="str" cm="1">
        <f t="array" aca="1" ref="E1897" ca="1">IF(NOT(Data!D1897 = 0), VALUE(Data!G1897 * INDIRECT(Data!B1897)), "")</f>
        <v/>
      </c>
      <c r="F1897" s="20" t="str" cm="1">
        <f t="array" aca="1" ref="F1897" ca="1">IF(NOT(Data!D1897 = 0), VALUE(Data!H1897 * INDIRECT(Data!B1897)), "")</f>
        <v/>
      </c>
      <c r="G1897" s="20" t="str" cm="1">
        <f t="array" aca="1" ref="G1897" ca="1">IF(NOT(Data!D1897 = 0), VALUE(Data!I1897 * INDIRECT(Data!B1897)), "")</f>
        <v/>
      </c>
      <c r="H1897" s="20" t="str" cm="1">
        <f t="array" aca="1" ref="H1897" ca="1">IF(NOT(Data!D1897 = 0), VALUE(Data!J1897 * INDIRECT(Data!B1897)), "")</f>
        <v/>
      </c>
      <c r="I1897" s="20" t="str" cm="1">
        <f t="array" aca="1" ref="I1897" ca="1">IF(NOT(Data!D1897 = 0), VALUE(Data!K1897 * INDIRECT(Data!B1897)), "")</f>
        <v/>
      </c>
      <c r="J1897" s="20" t="str" cm="1">
        <f t="array" aca="1" ref="J1897" ca="1">IF(NOT(Data!D1897 = 0), VALUE(Data!L1897 * INDIRECT(Data!B1897)), "")</f>
        <v/>
      </c>
      <c r="K1897" s="20" t="str" cm="1">
        <f t="array" aca="1" ref="K1897" ca="1">IF(NOT(Data!D1897 = 0), VALUE(Data!M1897 * INDIRECT(Data!B1897)), "")</f>
        <v/>
      </c>
      <c r="L1897" s="20" t="str" cm="1">
        <f t="array" aca="1" ref="L1897" ca="1">IF(NOT(Data!D1897 = 0), VALUE(Data!N1897 * INDIRECT(Data!B1897)), "")</f>
        <v/>
      </c>
      <c r="M1897" s="20" t="str" cm="1">
        <f t="array" aca="1" ref="M1897" ca="1">IF(NOT(Data!D1897 = 0), VALUE(Data!O1897 * INDIRECT(Data!B1897)), "")</f>
        <v/>
      </c>
      <c r="N1897" s="20" t="str" cm="1">
        <f t="array" aca="1" ref="N1897" ca="1">IF(NOT(Data!D1897 = 0), VALUE(Data!P1897 * INDIRECT(Data!B1897)), "")</f>
        <v/>
      </c>
      <c r="O1897" s="20" t="str" cm="1">
        <f t="array" aca="1" ref="O1897" ca="1">IF(NOT(Data!D1897 = 0), VALUE(Data!Q1897 * INDIRECT(Data!B1897)), "")</f>
        <v/>
      </c>
      <c r="P1897" s="20" t="str" cm="1">
        <f t="array" aca="1" ref="P1897" ca="1">IF(NOT(Data!D1897 = 0), VALUE(Data!R1897 * INDIRECT(Data!B1897)), "")</f>
        <v/>
      </c>
      <c r="Q1897" s="20" t="str" cm="1">
        <f t="array" aca="1" ref="Q1897" ca="1">IF(NOT(Data!D1897 = 0), VALUE(Data!S1897 * INDIRECT(Data!B1897)), "")</f>
        <v/>
      </c>
      <c r="R1897" s="20" t="str" cm="1">
        <f t="array" aca="1" ref="R1897" ca="1">IF(NOT(Data!D1897 = 0), VALUE(Data!T1897 * INDIRECT(Data!B1897)), "")</f>
        <v/>
      </c>
      <c r="S1897" s="20" t="str" cm="1">
        <f t="array" aca="1" ref="S1897" ca="1">IF(NOT(Data!D1897 = 0), VALUE(Data!U1897 * INDIRECT(Data!B1897)), "")</f>
        <v/>
      </c>
      <c r="T1897" s="20" t="str" cm="1">
        <f t="array" aca="1" ref="T1897" ca="1">IF(NOT(Data!D1897 = 0), VALUE(Data!V1897 * INDIRECT(Data!B1897)), "")</f>
        <v/>
      </c>
      <c r="U1897" s="20" t="str" cm="1">
        <f t="array" aca="1" ref="U1897" ca="1">IF(NOT(Data!D1897 = 0), VALUE(Data!W1897 * INDIRECT(Data!B1897)), "")</f>
        <v/>
      </c>
      <c r="V1897" s="20" t="str" cm="1">
        <f t="array" aca="1" ref="V1897" ca="1">IF(NOT(Data!D1897 = 0), VALUE(Data!X1897 * INDIRECT(Data!B1897)), "")</f>
        <v/>
      </c>
      <c r="W1897" s="20" t="str" cm="1">
        <f t="array" aca="1" ref="W1897" ca="1">IF(NOT(Data!D1897 = 0), VALUE(Data!Y1897 * INDIRECT(Data!B1897)), "")</f>
        <v/>
      </c>
      <c r="X1897" s="20" t="str" cm="1">
        <f t="array" aca="1" ref="X1897" ca="1">IF(NOT(Data!D1897 = 0), VALUE(Data!Z1897 * INDIRECT(Data!B1897)), "")</f>
        <v/>
      </c>
      <c r="Y1897" s="20" t="str" cm="1">
        <f t="array" aca="1" ref="Y1897" ca="1">IF(NOT(Data!D1897 = 0), VALUE(Data!AA1897 * INDIRECT(Data!B1897)), "")</f>
        <v/>
      </c>
      <c r="Z1897" s="20" t="str" cm="1">
        <f t="array" aca="1" ref="Z1897" ca="1">IF(NOT(Data!D1897 = 0), VALUE(Data!AB1897 * INDIRECT(Data!B1897)), "")</f>
        <v/>
      </c>
      <c r="AA1897" s="20" t="str" cm="1">
        <f t="array" aca="1" ref="AA1897" ca="1">IF(NOT(Data!D1897 = 0), VALUE(Data!AC1897 * INDIRECT(Data!B1897)), "")</f>
        <v/>
      </c>
      <c r="AB1897" s="20" t="str" cm="1">
        <f t="array" aca="1" ref="AB1897" ca="1">IF(NOT(Data!D1897 = 0), VALUE(Data!AD1897 * INDIRECT(Data!B1897)), "")</f>
        <v/>
      </c>
      <c r="AC1897" s="20" t="str" cm="1">
        <f t="array" aca="1" ref="AC1897" ca="1">IF(NOT(Data!D1897 = 0), VALUE(Data!AE1897 * INDIRECT(Data!B1897)), "")</f>
        <v/>
      </c>
      <c r="AD1897" s="20" t="str" cm="1">
        <f t="array" aca="1" ref="AD1897" ca="1">IF(NOT(Data!D1897 = 0), VALUE(Data!AF1897 * INDIRECT(Data!B1897)), "")</f>
        <v/>
      </c>
      <c r="AE1897" s="22" t="str">
        <f>IF(NOT(Data!D1897 = 0), Data!AG1897, "")</f>
        <v/>
      </c>
      <c r="AF1897" s="21" t="str">
        <f>IF(NOT(Data!D1897 = 0), Data!AH1897, "")</f>
        <v/>
      </c>
    </row>
    <row r="1898" spans="1:32">
      <c r="A1898" t="str">
        <f>IF(NOT(Data!D1898 = 0), Data!C1898, "")</f>
        <v/>
      </c>
      <c r="B1898" s="21" t="str">
        <f>IF(NOT(Data!D1898 = 0), Data!D1898, "")</f>
        <v/>
      </c>
      <c r="C1898" s="21" t="str">
        <f>IF(NOT(Data!D1898 = 0), Data!E1898, "")</f>
        <v/>
      </c>
      <c r="D1898" s="20" t="str" cm="1">
        <f t="array" aca="1" ref="D1898" ca="1">IF(NOT(Data!D1898 = 0), VALUE(Data!F1898 * INDIRECT(Data!B1898)), "")</f>
        <v/>
      </c>
      <c r="E1898" s="20" t="str" cm="1">
        <f t="array" aca="1" ref="E1898" ca="1">IF(NOT(Data!D1898 = 0), VALUE(Data!G1898 * INDIRECT(Data!B1898)), "")</f>
        <v/>
      </c>
      <c r="F1898" s="20" t="str" cm="1">
        <f t="array" aca="1" ref="F1898" ca="1">IF(NOT(Data!D1898 = 0), VALUE(Data!H1898 * INDIRECT(Data!B1898)), "")</f>
        <v/>
      </c>
      <c r="G1898" s="20" t="str" cm="1">
        <f t="array" aca="1" ref="G1898" ca="1">IF(NOT(Data!D1898 = 0), VALUE(Data!I1898 * INDIRECT(Data!B1898)), "")</f>
        <v/>
      </c>
      <c r="H1898" s="20" t="str" cm="1">
        <f t="array" aca="1" ref="H1898" ca="1">IF(NOT(Data!D1898 = 0), VALUE(Data!J1898 * INDIRECT(Data!B1898)), "")</f>
        <v/>
      </c>
      <c r="I1898" s="20" t="str" cm="1">
        <f t="array" aca="1" ref="I1898" ca="1">IF(NOT(Data!D1898 = 0), VALUE(Data!K1898 * INDIRECT(Data!B1898)), "")</f>
        <v/>
      </c>
      <c r="J1898" s="20" t="str" cm="1">
        <f t="array" aca="1" ref="J1898" ca="1">IF(NOT(Data!D1898 = 0), VALUE(Data!L1898 * INDIRECT(Data!B1898)), "")</f>
        <v/>
      </c>
      <c r="K1898" s="20" t="str" cm="1">
        <f t="array" aca="1" ref="K1898" ca="1">IF(NOT(Data!D1898 = 0), VALUE(Data!M1898 * INDIRECT(Data!B1898)), "")</f>
        <v/>
      </c>
      <c r="L1898" s="20" t="str" cm="1">
        <f t="array" aca="1" ref="L1898" ca="1">IF(NOT(Data!D1898 = 0), VALUE(Data!N1898 * INDIRECT(Data!B1898)), "")</f>
        <v/>
      </c>
      <c r="M1898" s="20" t="str" cm="1">
        <f t="array" aca="1" ref="M1898" ca="1">IF(NOT(Data!D1898 = 0), VALUE(Data!O1898 * INDIRECT(Data!B1898)), "")</f>
        <v/>
      </c>
      <c r="N1898" s="20" t="str" cm="1">
        <f t="array" aca="1" ref="N1898" ca="1">IF(NOT(Data!D1898 = 0), VALUE(Data!P1898 * INDIRECT(Data!B1898)), "")</f>
        <v/>
      </c>
      <c r="O1898" s="20" t="str" cm="1">
        <f t="array" aca="1" ref="O1898" ca="1">IF(NOT(Data!D1898 = 0), VALUE(Data!Q1898 * INDIRECT(Data!B1898)), "")</f>
        <v/>
      </c>
      <c r="P1898" s="20" t="str" cm="1">
        <f t="array" aca="1" ref="P1898" ca="1">IF(NOT(Data!D1898 = 0), VALUE(Data!R1898 * INDIRECT(Data!B1898)), "")</f>
        <v/>
      </c>
      <c r="Q1898" s="20" t="str" cm="1">
        <f t="array" aca="1" ref="Q1898" ca="1">IF(NOT(Data!D1898 = 0), VALUE(Data!S1898 * INDIRECT(Data!B1898)), "")</f>
        <v/>
      </c>
      <c r="R1898" s="20" t="str" cm="1">
        <f t="array" aca="1" ref="R1898" ca="1">IF(NOT(Data!D1898 = 0), VALUE(Data!T1898 * INDIRECT(Data!B1898)), "")</f>
        <v/>
      </c>
      <c r="S1898" s="20" t="str" cm="1">
        <f t="array" aca="1" ref="S1898" ca="1">IF(NOT(Data!D1898 = 0), VALUE(Data!U1898 * INDIRECT(Data!B1898)), "")</f>
        <v/>
      </c>
      <c r="T1898" s="20" t="str" cm="1">
        <f t="array" aca="1" ref="T1898" ca="1">IF(NOT(Data!D1898 = 0), VALUE(Data!V1898 * INDIRECT(Data!B1898)), "")</f>
        <v/>
      </c>
      <c r="U1898" s="20" t="str" cm="1">
        <f t="array" aca="1" ref="U1898" ca="1">IF(NOT(Data!D1898 = 0), VALUE(Data!W1898 * INDIRECT(Data!B1898)), "")</f>
        <v/>
      </c>
      <c r="V1898" s="20" t="str" cm="1">
        <f t="array" aca="1" ref="V1898" ca="1">IF(NOT(Data!D1898 = 0), VALUE(Data!X1898 * INDIRECT(Data!B1898)), "")</f>
        <v/>
      </c>
      <c r="W1898" s="20" t="str" cm="1">
        <f t="array" aca="1" ref="W1898" ca="1">IF(NOT(Data!D1898 = 0), VALUE(Data!Y1898 * INDIRECT(Data!B1898)), "")</f>
        <v/>
      </c>
      <c r="X1898" s="20" t="str" cm="1">
        <f t="array" aca="1" ref="X1898" ca="1">IF(NOT(Data!D1898 = 0), VALUE(Data!Z1898 * INDIRECT(Data!B1898)), "")</f>
        <v/>
      </c>
      <c r="Y1898" s="20" t="str" cm="1">
        <f t="array" aca="1" ref="Y1898" ca="1">IF(NOT(Data!D1898 = 0), VALUE(Data!AA1898 * INDIRECT(Data!B1898)), "")</f>
        <v/>
      </c>
      <c r="Z1898" s="20" t="str" cm="1">
        <f t="array" aca="1" ref="Z1898" ca="1">IF(NOT(Data!D1898 = 0), VALUE(Data!AB1898 * INDIRECT(Data!B1898)), "")</f>
        <v/>
      </c>
      <c r="AA1898" s="20" t="str" cm="1">
        <f t="array" aca="1" ref="AA1898" ca="1">IF(NOT(Data!D1898 = 0), VALUE(Data!AC1898 * INDIRECT(Data!B1898)), "")</f>
        <v/>
      </c>
      <c r="AB1898" s="20" t="str" cm="1">
        <f t="array" aca="1" ref="AB1898" ca="1">IF(NOT(Data!D1898 = 0), VALUE(Data!AD1898 * INDIRECT(Data!B1898)), "")</f>
        <v/>
      </c>
      <c r="AC1898" s="20" t="str" cm="1">
        <f t="array" aca="1" ref="AC1898" ca="1">IF(NOT(Data!D1898 = 0), VALUE(Data!AE1898 * INDIRECT(Data!B1898)), "")</f>
        <v/>
      </c>
      <c r="AD1898" s="20" t="str" cm="1">
        <f t="array" aca="1" ref="AD1898" ca="1">IF(NOT(Data!D1898 = 0), VALUE(Data!AF1898 * INDIRECT(Data!B1898)), "")</f>
        <v/>
      </c>
      <c r="AE1898" s="22" t="str">
        <f>IF(NOT(Data!D1898 = 0), Data!AG1898, "")</f>
        <v/>
      </c>
      <c r="AF1898" s="21" t="str">
        <f>IF(NOT(Data!D1898 = 0), Data!AH1898, "")</f>
        <v/>
      </c>
    </row>
    <row r="1899" spans="1:32">
      <c r="A1899" t="str">
        <f>IF(NOT(Data!D1899 = 0), Data!C1899, "")</f>
        <v/>
      </c>
      <c r="B1899" s="21" t="str">
        <f>IF(NOT(Data!D1899 = 0), Data!D1899, "")</f>
        <v/>
      </c>
      <c r="C1899" s="21" t="str">
        <f>IF(NOT(Data!D1899 = 0), Data!E1899, "")</f>
        <v/>
      </c>
      <c r="D1899" s="20" t="str" cm="1">
        <f t="array" aca="1" ref="D1899" ca="1">IF(NOT(Data!D1899 = 0), VALUE(Data!F1899 * INDIRECT(Data!B1899)), "")</f>
        <v/>
      </c>
      <c r="E1899" s="20" t="str" cm="1">
        <f t="array" aca="1" ref="E1899" ca="1">IF(NOT(Data!D1899 = 0), VALUE(Data!G1899 * INDIRECT(Data!B1899)), "")</f>
        <v/>
      </c>
      <c r="F1899" s="20" t="str" cm="1">
        <f t="array" aca="1" ref="F1899" ca="1">IF(NOT(Data!D1899 = 0), VALUE(Data!H1899 * INDIRECT(Data!B1899)), "")</f>
        <v/>
      </c>
      <c r="G1899" s="20" t="str" cm="1">
        <f t="array" aca="1" ref="G1899" ca="1">IF(NOT(Data!D1899 = 0), VALUE(Data!I1899 * INDIRECT(Data!B1899)), "")</f>
        <v/>
      </c>
      <c r="H1899" s="20" t="str" cm="1">
        <f t="array" aca="1" ref="H1899" ca="1">IF(NOT(Data!D1899 = 0), VALUE(Data!J1899 * INDIRECT(Data!B1899)), "")</f>
        <v/>
      </c>
      <c r="I1899" s="20" t="str" cm="1">
        <f t="array" aca="1" ref="I1899" ca="1">IF(NOT(Data!D1899 = 0), VALUE(Data!K1899 * INDIRECT(Data!B1899)), "")</f>
        <v/>
      </c>
      <c r="J1899" s="20" t="str" cm="1">
        <f t="array" aca="1" ref="J1899" ca="1">IF(NOT(Data!D1899 = 0), VALUE(Data!L1899 * INDIRECT(Data!B1899)), "")</f>
        <v/>
      </c>
      <c r="K1899" s="20" t="str" cm="1">
        <f t="array" aca="1" ref="K1899" ca="1">IF(NOT(Data!D1899 = 0), VALUE(Data!M1899 * INDIRECT(Data!B1899)), "")</f>
        <v/>
      </c>
      <c r="L1899" s="20" t="str" cm="1">
        <f t="array" aca="1" ref="L1899" ca="1">IF(NOT(Data!D1899 = 0), VALUE(Data!N1899 * INDIRECT(Data!B1899)), "")</f>
        <v/>
      </c>
      <c r="M1899" s="20" t="str" cm="1">
        <f t="array" aca="1" ref="M1899" ca="1">IF(NOT(Data!D1899 = 0), VALUE(Data!O1899 * INDIRECT(Data!B1899)), "")</f>
        <v/>
      </c>
      <c r="N1899" s="20" t="str" cm="1">
        <f t="array" aca="1" ref="N1899" ca="1">IF(NOT(Data!D1899 = 0), VALUE(Data!P1899 * INDIRECT(Data!B1899)), "")</f>
        <v/>
      </c>
      <c r="O1899" s="20" t="str" cm="1">
        <f t="array" aca="1" ref="O1899" ca="1">IF(NOT(Data!D1899 = 0), VALUE(Data!Q1899 * INDIRECT(Data!B1899)), "")</f>
        <v/>
      </c>
      <c r="P1899" s="20" t="str" cm="1">
        <f t="array" aca="1" ref="P1899" ca="1">IF(NOT(Data!D1899 = 0), VALUE(Data!R1899 * INDIRECT(Data!B1899)), "")</f>
        <v/>
      </c>
      <c r="Q1899" s="20" t="str" cm="1">
        <f t="array" aca="1" ref="Q1899" ca="1">IF(NOT(Data!D1899 = 0), VALUE(Data!S1899 * INDIRECT(Data!B1899)), "")</f>
        <v/>
      </c>
      <c r="R1899" s="20" t="str" cm="1">
        <f t="array" aca="1" ref="R1899" ca="1">IF(NOT(Data!D1899 = 0), VALUE(Data!T1899 * INDIRECT(Data!B1899)), "")</f>
        <v/>
      </c>
      <c r="S1899" s="20" t="str" cm="1">
        <f t="array" aca="1" ref="S1899" ca="1">IF(NOT(Data!D1899 = 0), VALUE(Data!U1899 * INDIRECT(Data!B1899)), "")</f>
        <v/>
      </c>
      <c r="T1899" s="20" t="str" cm="1">
        <f t="array" aca="1" ref="T1899" ca="1">IF(NOT(Data!D1899 = 0), VALUE(Data!V1899 * INDIRECT(Data!B1899)), "")</f>
        <v/>
      </c>
      <c r="U1899" s="20" t="str" cm="1">
        <f t="array" aca="1" ref="U1899" ca="1">IF(NOT(Data!D1899 = 0), VALUE(Data!W1899 * INDIRECT(Data!B1899)), "")</f>
        <v/>
      </c>
      <c r="V1899" s="20" t="str" cm="1">
        <f t="array" aca="1" ref="V1899" ca="1">IF(NOT(Data!D1899 = 0), VALUE(Data!X1899 * INDIRECT(Data!B1899)), "")</f>
        <v/>
      </c>
      <c r="W1899" s="20" t="str" cm="1">
        <f t="array" aca="1" ref="W1899" ca="1">IF(NOT(Data!D1899 = 0), VALUE(Data!Y1899 * INDIRECT(Data!B1899)), "")</f>
        <v/>
      </c>
      <c r="X1899" s="20" t="str" cm="1">
        <f t="array" aca="1" ref="X1899" ca="1">IF(NOT(Data!D1899 = 0), VALUE(Data!Z1899 * INDIRECT(Data!B1899)), "")</f>
        <v/>
      </c>
      <c r="Y1899" s="20" t="str" cm="1">
        <f t="array" aca="1" ref="Y1899" ca="1">IF(NOT(Data!D1899 = 0), VALUE(Data!AA1899 * INDIRECT(Data!B1899)), "")</f>
        <v/>
      </c>
      <c r="Z1899" s="20" t="str" cm="1">
        <f t="array" aca="1" ref="Z1899" ca="1">IF(NOT(Data!D1899 = 0), VALUE(Data!AB1899 * INDIRECT(Data!B1899)), "")</f>
        <v/>
      </c>
      <c r="AA1899" s="20" t="str" cm="1">
        <f t="array" aca="1" ref="AA1899" ca="1">IF(NOT(Data!D1899 = 0), VALUE(Data!AC1899 * INDIRECT(Data!B1899)), "")</f>
        <v/>
      </c>
      <c r="AB1899" s="20" t="str" cm="1">
        <f t="array" aca="1" ref="AB1899" ca="1">IF(NOT(Data!D1899 = 0), VALUE(Data!AD1899 * INDIRECT(Data!B1899)), "")</f>
        <v/>
      </c>
      <c r="AC1899" s="20" t="str" cm="1">
        <f t="array" aca="1" ref="AC1899" ca="1">IF(NOT(Data!D1899 = 0), VALUE(Data!AE1899 * INDIRECT(Data!B1899)), "")</f>
        <v/>
      </c>
      <c r="AD1899" s="20" t="str" cm="1">
        <f t="array" aca="1" ref="AD1899" ca="1">IF(NOT(Data!D1899 = 0), VALUE(Data!AF1899 * INDIRECT(Data!B1899)), "")</f>
        <v/>
      </c>
      <c r="AE1899" s="22" t="str">
        <f>IF(NOT(Data!D1899 = 0), Data!AG1899, "")</f>
        <v/>
      </c>
      <c r="AF1899" s="21" t="str">
        <f>IF(NOT(Data!D1899 = 0), Data!AH1899, "")</f>
        <v/>
      </c>
    </row>
    <row r="1900" spans="1:32">
      <c r="A1900" t="str">
        <f>IF(NOT(Data!D1900 = 0), Data!C1900, "")</f>
        <v/>
      </c>
      <c r="B1900" s="21" t="str">
        <f>IF(NOT(Data!D1900 = 0), Data!D1900, "")</f>
        <v/>
      </c>
      <c r="C1900" s="21" t="str">
        <f>IF(NOT(Data!D1900 = 0), Data!E1900, "")</f>
        <v/>
      </c>
      <c r="D1900" s="20" t="str" cm="1">
        <f t="array" aca="1" ref="D1900" ca="1">IF(NOT(Data!D1900 = 0), VALUE(Data!F1900 * INDIRECT(Data!B1900)), "")</f>
        <v/>
      </c>
      <c r="E1900" s="20" t="str" cm="1">
        <f t="array" aca="1" ref="E1900" ca="1">IF(NOT(Data!D1900 = 0), VALUE(Data!G1900 * INDIRECT(Data!B1900)), "")</f>
        <v/>
      </c>
      <c r="F1900" s="20" t="str" cm="1">
        <f t="array" aca="1" ref="F1900" ca="1">IF(NOT(Data!D1900 = 0), VALUE(Data!H1900 * INDIRECT(Data!B1900)), "")</f>
        <v/>
      </c>
      <c r="G1900" s="20" t="str" cm="1">
        <f t="array" aca="1" ref="G1900" ca="1">IF(NOT(Data!D1900 = 0), VALUE(Data!I1900 * INDIRECT(Data!B1900)), "")</f>
        <v/>
      </c>
      <c r="H1900" s="20" t="str" cm="1">
        <f t="array" aca="1" ref="H1900" ca="1">IF(NOT(Data!D1900 = 0), VALUE(Data!J1900 * INDIRECT(Data!B1900)), "")</f>
        <v/>
      </c>
      <c r="I1900" s="20" t="str" cm="1">
        <f t="array" aca="1" ref="I1900" ca="1">IF(NOT(Data!D1900 = 0), VALUE(Data!K1900 * INDIRECT(Data!B1900)), "")</f>
        <v/>
      </c>
      <c r="J1900" s="20" t="str" cm="1">
        <f t="array" aca="1" ref="J1900" ca="1">IF(NOT(Data!D1900 = 0), VALUE(Data!L1900 * INDIRECT(Data!B1900)), "")</f>
        <v/>
      </c>
      <c r="K1900" s="20" t="str" cm="1">
        <f t="array" aca="1" ref="K1900" ca="1">IF(NOT(Data!D1900 = 0), VALUE(Data!M1900 * INDIRECT(Data!B1900)), "")</f>
        <v/>
      </c>
      <c r="L1900" s="20" t="str" cm="1">
        <f t="array" aca="1" ref="L1900" ca="1">IF(NOT(Data!D1900 = 0), VALUE(Data!N1900 * INDIRECT(Data!B1900)), "")</f>
        <v/>
      </c>
      <c r="M1900" s="20" t="str" cm="1">
        <f t="array" aca="1" ref="M1900" ca="1">IF(NOT(Data!D1900 = 0), VALUE(Data!O1900 * INDIRECT(Data!B1900)), "")</f>
        <v/>
      </c>
      <c r="N1900" s="20" t="str" cm="1">
        <f t="array" aca="1" ref="N1900" ca="1">IF(NOT(Data!D1900 = 0), VALUE(Data!P1900 * INDIRECT(Data!B1900)), "")</f>
        <v/>
      </c>
      <c r="O1900" s="20" t="str" cm="1">
        <f t="array" aca="1" ref="O1900" ca="1">IF(NOT(Data!D1900 = 0), VALUE(Data!Q1900 * INDIRECT(Data!B1900)), "")</f>
        <v/>
      </c>
      <c r="P1900" s="20" t="str" cm="1">
        <f t="array" aca="1" ref="P1900" ca="1">IF(NOT(Data!D1900 = 0), VALUE(Data!R1900 * INDIRECT(Data!B1900)), "")</f>
        <v/>
      </c>
      <c r="Q1900" s="20" t="str" cm="1">
        <f t="array" aca="1" ref="Q1900" ca="1">IF(NOT(Data!D1900 = 0), VALUE(Data!S1900 * INDIRECT(Data!B1900)), "")</f>
        <v/>
      </c>
      <c r="R1900" s="20" t="str" cm="1">
        <f t="array" aca="1" ref="R1900" ca="1">IF(NOT(Data!D1900 = 0), VALUE(Data!T1900 * INDIRECT(Data!B1900)), "")</f>
        <v/>
      </c>
      <c r="S1900" s="20" t="str" cm="1">
        <f t="array" aca="1" ref="S1900" ca="1">IF(NOT(Data!D1900 = 0), VALUE(Data!U1900 * INDIRECT(Data!B1900)), "")</f>
        <v/>
      </c>
      <c r="T1900" s="20" t="str" cm="1">
        <f t="array" aca="1" ref="T1900" ca="1">IF(NOT(Data!D1900 = 0), VALUE(Data!V1900 * INDIRECT(Data!B1900)), "")</f>
        <v/>
      </c>
      <c r="U1900" s="20" t="str" cm="1">
        <f t="array" aca="1" ref="U1900" ca="1">IF(NOT(Data!D1900 = 0), VALUE(Data!W1900 * INDIRECT(Data!B1900)), "")</f>
        <v/>
      </c>
      <c r="V1900" s="20" t="str" cm="1">
        <f t="array" aca="1" ref="V1900" ca="1">IF(NOT(Data!D1900 = 0), VALUE(Data!X1900 * INDIRECT(Data!B1900)), "")</f>
        <v/>
      </c>
      <c r="W1900" s="20" t="str" cm="1">
        <f t="array" aca="1" ref="W1900" ca="1">IF(NOT(Data!D1900 = 0), VALUE(Data!Y1900 * INDIRECT(Data!B1900)), "")</f>
        <v/>
      </c>
      <c r="X1900" s="20" t="str" cm="1">
        <f t="array" aca="1" ref="X1900" ca="1">IF(NOT(Data!D1900 = 0), VALUE(Data!Z1900 * INDIRECT(Data!B1900)), "")</f>
        <v/>
      </c>
      <c r="Y1900" s="20" t="str" cm="1">
        <f t="array" aca="1" ref="Y1900" ca="1">IF(NOT(Data!D1900 = 0), VALUE(Data!AA1900 * INDIRECT(Data!B1900)), "")</f>
        <v/>
      </c>
      <c r="Z1900" s="20" t="str" cm="1">
        <f t="array" aca="1" ref="Z1900" ca="1">IF(NOT(Data!D1900 = 0), VALUE(Data!AB1900 * INDIRECT(Data!B1900)), "")</f>
        <v/>
      </c>
      <c r="AA1900" s="20" t="str" cm="1">
        <f t="array" aca="1" ref="AA1900" ca="1">IF(NOT(Data!D1900 = 0), VALUE(Data!AC1900 * INDIRECT(Data!B1900)), "")</f>
        <v/>
      </c>
      <c r="AB1900" s="20" t="str" cm="1">
        <f t="array" aca="1" ref="AB1900" ca="1">IF(NOT(Data!D1900 = 0), VALUE(Data!AD1900 * INDIRECT(Data!B1900)), "")</f>
        <v/>
      </c>
      <c r="AC1900" s="20" t="str" cm="1">
        <f t="array" aca="1" ref="AC1900" ca="1">IF(NOT(Data!D1900 = 0), VALUE(Data!AE1900 * INDIRECT(Data!B1900)), "")</f>
        <v/>
      </c>
      <c r="AD1900" s="20" t="str" cm="1">
        <f t="array" aca="1" ref="AD1900" ca="1">IF(NOT(Data!D1900 = 0), VALUE(Data!AF1900 * INDIRECT(Data!B1900)), "")</f>
        <v/>
      </c>
      <c r="AE1900" s="22" t="str">
        <f>IF(NOT(Data!D1900 = 0), Data!AG1900, "")</f>
        <v/>
      </c>
      <c r="AF1900" s="21" t="str">
        <f>IF(NOT(Data!D1900 = 0), Data!AH1900, "")</f>
        <v/>
      </c>
    </row>
    <row r="1901" spans="1:32">
      <c r="A1901" t="str">
        <f>IF(NOT(Data!D1901 = 0), Data!C1901, "")</f>
        <v/>
      </c>
      <c r="B1901" s="21" t="str">
        <f>IF(NOT(Data!D1901 = 0), Data!D1901, "")</f>
        <v/>
      </c>
      <c r="C1901" s="21" t="str">
        <f>IF(NOT(Data!D1901 = 0), Data!E1901, "")</f>
        <v/>
      </c>
      <c r="D1901" s="20" t="str" cm="1">
        <f t="array" aca="1" ref="D1901" ca="1">IF(NOT(Data!D1901 = 0), VALUE(Data!F1901 * INDIRECT(Data!B1901)), "")</f>
        <v/>
      </c>
      <c r="E1901" s="20" t="str" cm="1">
        <f t="array" aca="1" ref="E1901" ca="1">IF(NOT(Data!D1901 = 0), VALUE(Data!G1901 * INDIRECT(Data!B1901)), "")</f>
        <v/>
      </c>
      <c r="F1901" s="20" t="str" cm="1">
        <f t="array" aca="1" ref="F1901" ca="1">IF(NOT(Data!D1901 = 0), VALUE(Data!H1901 * INDIRECT(Data!B1901)), "")</f>
        <v/>
      </c>
      <c r="G1901" s="20" t="str" cm="1">
        <f t="array" aca="1" ref="G1901" ca="1">IF(NOT(Data!D1901 = 0), VALUE(Data!I1901 * INDIRECT(Data!B1901)), "")</f>
        <v/>
      </c>
      <c r="H1901" s="20" t="str" cm="1">
        <f t="array" aca="1" ref="H1901" ca="1">IF(NOT(Data!D1901 = 0), VALUE(Data!J1901 * INDIRECT(Data!B1901)), "")</f>
        <v/>
      </c>
      <c r="I1901" s="20" t="str" cm="1">
        <f t="array" aca="1" ref="I1901" ca="1">IF(NOT(Data!D1901 = 0), VALUE(Data!K1901 * INDIRECT(Data!B1901)), "")</f>
        <v/>
      </c>
      <c r="J1901" s="20" t="str" cm="1">
        <f t="array" aca="1" ref="J1901" ca="1">IF(NOT(Data!D1901 = 0), VALUE(Data!L1901 * INDIRECT(Data!B1901)), "")</f>
        <v/>
      </c>
      <c r="K1901" s="20" t="str" cm="1">
        <f t="array" aca="1" ref="K1901" ca="1">IF(NOT(Data!D1901 = 0), VALUE(Data!M1901 * INDIRECT(Data!B1901)), "")</f>
        <v/>
      </c>
      <c r="L1901" s="20" t="str" cm="1">
        <f t="array" aca="1" ref="L1901" ca="1">IF(NOT(Data!D1901 = 0), VALUE(Data!N1901 * INDIRECT(Data!B1901)), "")</f>
        <v/>
      </c>
      <c r="M1901" s="20" t="str" cm="1">
        <f t="array" aca="1" ref="M1901" ca="1">IF(NOT(Data!D1901 = 0), VALUE(Data!O1901 * INDIRECT(Data!B1901)), "")</f>
        <v/>
      </c>
      <c r="N1901" s="20" t="str" cm="1">
        <f t="array" aca="1" ref="N1901" ca="1">IF(NOT(Data!D1901 = 0), VALUE(Data!P1901 * INDIRECT(Data!B1901)), "")</f>
        <v/>
      </c>
      <c r="O1901" s="20" t="str" cm="1">
        <f t="array" aca="1" ref="O1901" ca="1">IF(NOT(Data!D1901 = 0), VALUE(Data!Q1901 * INDIRECT(Data!B1901)), "")</f>
        <v/>
      </c>
      <c r="P1901" s="20" t="str" cm="1">
        <f t="array" aca="1" ref="P1901" ca="1">IF(NOT(Data!D1901 = 0), VALUE(Data!R1901 * INDIRECT(Data!B1901)), "")</f>
        <v/>
      </c>
      <c r="Q1901" s="20" t="str" cm="1">
        <f t="array" aca="1" ref="Q1901" ca="1">IF(NOT(Data!D1901 = 0), VALUE(Data!S1901 * INDIRECT(Data!B1901)), "")</f>
        <v/>
      </c>
      <c r="R1901" s="20" t="str" cm="1">
        <f t="array" aca="1" ref="R1901" ca="1">IF(NOT(Data!D1901 = 0), VALUE(Data!T1901 * INDIRECT(Data!B1901)), "")</f>
        <v/>
      </c>
      <c r="S1901" s="20" t="str" cm="1">
        <f t="array" aca="1" ref="S1901" ca="1">IF(NOT(Data!D1901 = 0), VALUE(Data!U1901 * INDIRECT(Data!B1901)), "")</f>
        <v/>
      </c>
      <c r="T1901" s="20" t="str" cm="1">
        <f t="array" aca="1" ref="T1901" ca="1">IF(NOT(Data!D1901 = 0), VALUE(Data!V1901 * INDIRECT(Data!B1901)), "")</f>
        <v/>
      </c>
      <c r="U1901" s="20" t="str" cm="1">
        <f t="array" aca="1" ref="U1901" ca="1">IF(NOT(Data!D1901 = 0), VALUE(Data!W1901 * INDIRECT(Data!B1901)), "")</f>
        <v/>
      </c>
      <c r="V1901" s="20" t="str" cm="1">
        <f t="array" aca="1" ref="V1901" ca="1">IF(NOT(Data!D1901 = 0), VALUE(Data!X1901 * INDIRECT(Data!B1901)), "")</f>
        <v/>
      </c>
      <c r="W1901" s="20" t="str" cm="1">
        <f t="array" aca="1" ref="W1901" ca="1">IF(NOT(Data!D1901 = 0), VALUE(Data!Y1901 * INDIRECT(Data!B1901)), "")</f>
        <v/>
      </c>
      <c r="X1901" s="20" t="str" cm="1">
        <f t="array" aca="1" ref="X1901" ca="1">IF(NOT(Data!D1901 = 0), VALUE(Data!Z1901 * INDIRECT(Data!B1901)), "")</f>
        <v/>
      </c>
      <c r="Y1901" s="20" t="str" cm="1">
        <f t="array" aca="1" ref="Y1901" ca="1">IF(NOT(Data!D1901 = 0), VALUE(Data!AA1901 * INDIRECT(Data!B1901)), "")</f>
        <v/>
      </c>
      <c r="Z1901" s="20" t="str" cm="1">
        <f t="array" aca="1" ref="Z1901" ca="1">IF(NOT(Data!D1901 = 0), VALUE(Data!AB1901 * INDIRECT(Data!B1901)), "")</f>
        <v/>
      </c>
      <c r="AA1901" s="20" t="str" cm="1">
        <f t="array" aca="1" ref="AA1901" ca="1">IF(NOT(Data!D1901 = 0), VALUE(Data!AC1901 * INDIRECT(Data!B1901)), "")</f>
        <v/>
      </c>
      <c r="AB1901" s="20" t="str" cm="1">
        <f t="array" aca="1" ref="AB1901" ca="1">IF(NOT(Data!D1901 = 0), VALUE(Data!AD1901 * INDIRECT(Data!B1901)), "")</f>
        <v/>
      </c>
      <c r="AC1901" s="20" t="str" cm="1">
        <f t="array" aca="1" ref="AC1901" ca="1">IF(NOT(Data!D1901 = 0), VALUE(Data!AE1901 * INDIRECT(Data!B1901)), "")</f>
        <v/>
      </c>
      <c r="AD1901" s="20" t="str" cm="1">
        <f t="array" aca="1" ref="AD1901" ca="1">IF(NOT(Data!D1901 = 0), VALUE(Data!AF1901 * INDIRECT(Data!B1901)), "")</f>
        <v/>
      </c>
      <c r="AE1901" s="22" t="str">
        <f>IF(NOT(Data!D1901 = 0), Data!AG1901, "")</f>
        <v/>
      </c>
      <c r="AF1901" s="21" t="str">
        <f>IF(NOT(Data!D1901 = 0), Data!AH1901, "")</f>
        <v/>
      </c>
    </row>
    <row r="1902" spans="1:32">
      <c r="A1902" t="str">
        <f>IF(NOT(Data!D1902 = 0), Data!C1902, "")</f>
        <v/>
      </c>
      <c r="B1902" s="21" t="str">
        <f>IF(NOT(Data!D1902 = 0), Data!D1902, "")</f>
        <v/>
      </c>
      <c r="C1902" s="21" t="str">
        <f>IF(NOT(Data!D1902 = 0), Data!E1902, "")</f>
        <v/>
      </c>
      <c r="D1902" s="20" t="str" cm="1">
        <f t="array" aca="1" ref="D1902" ca="1">IF(NOT(Data!D1902 = 0), VALUE(Data!F1902 * INDIRECT(Data!B1902)), "")</f>
        <v/>
      </c>
      <c r="E1902" s="20" t="str" cm="1">
        <f t="array" aca="1" ref="E1902" ca="1">IF(NOT(Data!D1902 = 0), VALUE(Data!G1902 * INDIRECT(Data!B1902)), "")</f>
        <v/>
      </c>
      <c r="F1902" s="20" t="str" cm="1">
        <f t="array" aca="1" ref="F1902" ca="1">IF(NOT(Data!D1902 = 0), VALUE(Data!H1902 * INDIRECT(Data!B1902)), "")</f>
        <v/>
      </c>
      <c r="G1902" s="20" t="str" cm="1">
        <f t="array" aca="1" ref="G1902" ca="1">IF(NOT(Data!D1902 = 0), VALUE(Data!I1902 * INDIRECT(Data!B1902)), "")</f>
        <v/>
      </c>
      <c r="H1902" s="20" t="str" cm="1">
        <f t="array" aca="1" ref="H1902" ca="1">IF(NOT(Data!D1902 = 0), VALUE(Data!J1902 * INDIRECT(Data!B1902)), "")</f>
        <v/>
      </c>
      <c r="I1902" s="20" t="str" cm="1">
        <f t="array" aca="1" ref="I1902" ca="1">IF(NOT(Data!D1902 = 0), VALUE(Data!K1902 * INDIRECT(Data!B1902)), "")</f>
        <v/>
      </c>
      <c r="J1902" s="20" t="str" cm="1">
        <f t="array" aca="1" ref="J1902" ca="1">IF(NOT(Data!D1902 = 0), VALUE(Data!L1902 * INDIRECT(Data!B1902)), "")</f>
        <v/>
      </c>
      <c r="K1902" s="20" t="str" cm="1">
        <f t="array" aca="1" ref="K1902" ca="1">IF(NOT(Data!D1902 = 0), VALUE(Data!M1902 * INDIRECT(Data!B1902)), "")</f>
        <v/>
      </c>
      <c r="L1902" s="20" t="str" cm="1">
        <f t="array" aca="1" ref="L1902" ca="1">IF(NOT(Data!D1902 = 0), VALUE(Data!N1902 * INDIRECT(Data!B1902)), "")</f>
        <v/>
      </c>
      <c r="M1902" s="20" t="str" cm="1">
        <f t="array" aca="1" ref="M1902" ca="1">IF(NOT(Data!D1902 = 0), VALUE(Data!O1902 * INDIRECT(Data!B1902)), "")</f>
        <v/>
      </c>
      <c r="N1902" s="20" t="str" cm="1">
        <f t="array" aca="1" ref="N1902" ca="1">IF(NOT(Data!D1902 = 0), VALUE(Data!P1902 * INDIRECT(Data!B1902)), "")</f>
        <v/>
      </c>
      <c r="O1902" s="20" t="str" cm="1">
        <f t="array" aca="1" ref="O1902" ca="1">IF(NOT(Data!D1902 = 0), VALUE(Data!Q1902 * INDIRECT(Data!B1902)), "")</f>
        <v/>
      </c>
      <c r="P1902" s="20" t="str" cm="1">
        <f t="array" aca="1" ref="P1902" ca="1">IF(NOT(Data!D1902 = 0), VALUE(Data!R1902 * INDIRECT(Data!B1902)), "")</f>
        <v/>
      </c>
      <c r="Q1902" s="20" t="str" cm="1">
        <f t="array" aca="1" ref="Q1902" ca="1">IF(NOT(Data!D1902 = 0), VALUE(Data!S1902 * INDIRECT(Data!B1902)), "")</f>
        <v/>
      </c>
      <c r="R1902" s="20" t="str" cm="1">
        <f t="array" aca="1" ref="R1902" ca="1">IF(NOT(Data!D1902 = 0), VALUE(Data!T1902 * INDIRECT(Data!B1902)), "")</f>
        <v/>
      </c>
      <c r="S1902" s="20" t="str" cm="1">
        <f t="array" aca="1" ref="S1902" ca="1">IF(NOT(Data!D1902 = 0), VALUE(Data!U1902 * INDIRECT(Data!B1902)), "")</f>
        <v/>
      </c>
      <c r="T1902" s="20" t="str" cm="1">
        <f t="array" aca="1" ref="T1902" ca="1">IF(NOT(Data!D1902 = 0), VALUE(Data!V1902 * INDIRECT(Data!B1902)), "")</f>
        <v/>
      </c>
      <c r="U1902" s="20" t="str" cm="1">
        <f t="array" aca="1" ref="U1902" ca="1">IF(NOT(Data!D1902 = 0), VALUE(Data!W1902 * INDIRECT(Data!B1902)), "")</f>
        <v/>
      </c>
      <c r="V1902" s="20" t="str" cm="1">
        <f t="array" aca="1" ref="V1902" ca="1">IF(NOT(Data!D1902 = 0), VALUE(Data!X1902 * INDIRECT(Data!B1902)), "")</f>
        <v/>
      </c>
      <c r="W1902" s="20" t="str" cm="1">
        <f t="array" aca="1" ref="W1902" ca="1">IF(NOT(Data!D1902 = 0), VALUE(Data!Y1902 * INDIRECT(Data!B1902)), "")</f>
        <v/>
      </c>
      <c r="X1902" s="20" t="str" cm="1">
        <f t="array" aca="1" ref="X1902" ca="1">IF(NOT(Data!D1902 = 0), VALUE(Data!Z1902 * INDIRECT(Data!B1902)), "")</f>
        <v/>
      </c>
      <c r="Y1902" s="20" t="str" cm="1">
        <f t="array" aca="1" ref="Y1902" ca="1">IF(NOT(Data!D1902 = 0), VALUE(Data!AA1902 * INDIRECT(Data!B1902)), "")</f>
        <v/>
      </c>
      <c r="Z1902" s="20" t="str" cm="1">
        <f t="array" aca="1" ref="Z1902" ca="1">IF(NOT(Data!D1902 = 0), VALUE(Data!AB1902 * INDIRECT(Data!B1902)), "")</f>
        <v/>
      </c>
      <c r="AA1902" s="20" t="str" cm="1">
        <f t="array" aca="1" ref="AA1902" ca="1">IF(NOT(Data!D1902 = 0), VALUE(Data!AC1902 * INDIRECT(Data!B1902)), "")</f>
        <v/>
      </c>
      <c r="AB1902" s="20" t="str" cm="1">
        <f t="array" aca="1" ref="AB1902" ca="1">IF(NOT(Data!D1902 = 0), VALUE(Data!AD1902 * INDIRECT(Data!B1902)), "")</f>
        <v/>
      </c>
      <c r="AC1902" s="20" t="str" cm="1">
        <f t="array" aca="1" ref="AC1902" ca="1">IF(NOT(Data!D1902 = 0), VALUE(Data!AE1902 * INDIRECT(Data!B1902)), "")</f>
        <v/>
      </c>
      <c r="AD1902" s="20" t="str" cm="1">
        <f t="array" aca="1" ref="AD1902" ca="1">IF(NOT(Data!D1902 = 0), VALUE(Data!AF1902 * INDIRECT(Data!B1902)), "")</f>
        <v/>
      </c>
      <c r="AE1902" s="22" t="str">
        <f>IF(NOT(Data!D1902 = 0), Data!AG1902, "")</f>
        <v/>
      </c>
      <c r="AF1902" s="21" t="str">
        <f>IF(NOT(Data!D1902 = 0), Data!AH1902, "")</f>
        <v/>
      </c>
    </row>
    <row r="1903" spans="1:32">
      <c r="A1903" t="str">
        <f>IF(NOT(Data!D1903 = 0), Data!C1903, "")</f>
        <v/>
      </c>
      <c r="B1903" s="21" t="str">
        <f>IF(NOT(Data!D1903 = 0), Data!D1903, "")</f>
        <v/>
      </c>
      <c r="C1903" s="21" t="str">
        <f>IF(NOT(Data!D1903 = 0), Data!E1903, "")</f>
        <v/>
      </c>
      <c r="D1903" s="20" t="str" cm="1">
        <f t="array" aca="1" ref="D1903" ca="1">IF(NOT(Data!D1903 = 0), VALUE(Data!F1903 * INDIRECT(Data!B1903)), "")</f>
        <v/>
      </c>
      <c r="E1903" s="20" t="str" cm="1">
        <f t="array" aca="1" ref="E1903" ca="1">IF(NOT(Data!D1903 = 0), VALUE(Data!G1903 * INDIRECT(Data!B1903)), "")</f>
        <v/>
      </c>
      <c r="F1903" s="20" t="str" cm="1">
        <f t="array" aca="1" ref="F1903" ca="1">IF(NOT(Data!D1903 = 0), VALUE(Data!H1903 * INDIRECT(Data!B1903)), "")</f>
        <v/>
      </c>
      <c r="G1903" s="20" t="str" cm="1">
        <f t="array" aca="1" ref="G1903" ca="1">IF(NOT(Data!D1903 = 0), VALUE(Data!I1903 * INDIRECT(Data!B1903)), "")</f>
        <v/>
      </c>
      <c r="H1903" s="20" t="str" cm="1">
        <f t="array" aca="1" ref="H1903" ca="1">IF(NOT(Data!D1903 = 0), VALUE(Data!J1903 * INDIRECT(Data!B1903)), "")</f>
        <v/>
      </c>
      <c r="I1903" s="20" t="str" cm="1">
        <f t="array" aca="1" ref="I1903" ca="1">IF(NOT(Data!D1903 = 0), VALUE(Data!K1903 * INDIRECT(Data!B1903)), "")</f>
        <v/>
      </c>
      <c r="J1903" s="20" t="str" cm="1">
        <f t="array" aca="1" ref="J1903" ca="1">IF(NOT(Data!D1903 = 0), VALUE(Data!L1903 * INDIRECT(Data!B1903)), "")</f>
        <v/>
      </c>
      <c r="K1903" s="20" t="str" cm="1">
        <f t="array" aca="1" ref="K1903" ca="1">IF(NOT(Data!D1903 = 0), VALUE(Data!M1903 * INDIRECT(Data!B1903)), "")</f>
        <v/>
      </c>
      <c r="L1903" s="20" t="str" cm="1">
        <f t="array" aca="1" ref="L1903" ca="1">IF(NOT(Data!D1903 = 0), VALUE(Data!N1903 * INDIRECT(Data!B1903)), "")</f>
        <v/>
      </c>
      <c r="M1903" s="20" t="str" cm="1">
        <f t="array" aca="1" ref="M1903" ca="1">IF(NOT(Data!D1903 = 0), VALUE(Data!O1903 * INDIRECT(Data!B1903)), "")</f>
        <v/>
      </c>
      <c r="N1903" s="20" t="str" cm="1">
        <f t="array" aca="1" ref="N1903" ca="1">IF(NOT(Data!D1903 = 0), VALUE(Data!P1903 * INDIRECT(Data!B1903)), "")</f>
        <v/>
      </c>
      <c r="O1903" s="20" t="str" cm="1">
        <f t="array" aca="1" ref="O1903" ca="1">IF(NOT(Data!D1903 = 0), VALUE(Data!Q1903 * INDIRECT(Data!B1903)), "")</f>
        <v/>
      </c>
      <c r="P1903" s="20" t="str" cm="1">
        <f t="array" aca="1" ref="P1903" ca="1">IF(NOT(Data!D1903 = 0), VALUE(Data!R1903 * INDIRECT(Data!B1903)), "")</f>
        <v/>
      </c>
      <c r="Q1903" s="20" t="str" cm="1">
        <f t="array" aca="1" ref="Q1903" ca="1">IF(NOT(Data!D1903 = 0), VALUE(Data!S1903 * INDIRECT(Data!B1903)), "")</f>
        <v/>
      </c>
      <c r="R1903" s="20" t="str" cm="1">
        <f t="array" aca="1" ref="R1903" ca="1">IF(NOT(Data!D1903 = 0), VALUE(Data!T1903 * INDIRECT(Data!B1903)), "")</f>
        <v/>
      </c>
      <c r="S1903" s="20" t="str" cm="1">
        <f t="array" aca="1" ref="S1903" ca="1">IF(NOT(Data!D1903 = 0), VALUE(Data!U1903 * INDIRECT(Data!B1903)), "")</f>
        <v/>
      </c>
      <c r="T1903" s="20" t="str" cm="1">
        <f t="array" aca="1" ref="T1903" ca="1">IF(NOT(Data!D1903 = 0), VALUE(Data!V1903 * INDIRECT(Data!B1903)), "")</f>
        <v/>
      </c>
      <c r="U1903" s="20" t="str" cm="1">
        <f t="array" aca="1" ref="U1903" ca="1">IF(NOT(Data!D1903 = 0), VALUE(Data!W1903 * INDIRECT(Data!B1903)), "")</f>
        <v/>
      </c>
      <c r="V1903" s="20" t="str" cm="1">
        <f t="array" aca="1" ref="V1903" ca="1">IF(NOT(Data!D1903 = 0), VALUE(Data!X1903 * INDIRECT(Data!B1903)), "")</f>
        <v/>
      </c>
      <c r="W1903" s="20" t="str" cm="1">
        <f t="array" aca="1" ref="W1903" ca="1">IF(NOT(Data!D1903 = 0), VALUE(Data!Y1903 * INDIRECT(Data!B1903)), "")</f>
        <v/>
      </c>
      <c r="X1903" s="20" t="str" cm="1">
        <f t="array" aca="1" ref="X1903" ca="1">IF(NOT(Data!D1903 = 0), VALUE(Data!Z1903 * INDIRECT(Data!B1903)), "")</f>
        <v/>
      </c>
      <c r="Y1903" s="20" t="str" cm="1">
        <f t="array" aca="1" ref="Y1903" ca="1">IF(NOT(Data!D1903 = 0), VALUE(Data!AA1903 * INDIRECT(Data!B1903)), "")</f>
        <v/>
      </c>
      <c r="Z1903" s="20" t="str" cm="1">
        <f t="array" aca="1" ref="Z1903" ca="1">IF(NOT(Data!D1903 = 0), VALUE(Data!AB1903 * INDIRECT(Data!B1903)), "")</f>
        <v/>
      </c>
      <c r="AA1903" s="20" t="str" cm="1">
        <f t="array" aca="1" ref="AA1903" ca="1">IF(NOT(Data!D1903 = 0), VALUE(Data!AC1903 * INDIRECT(Data!B1903)), "")</f>
        <v/>
      </c>
      <c r="AB1903" s="20" t="str" cm="1">
        <f t="array" aca="1" ref="AB1903" ca="1">IF(NOT(Data!D1903 = 0), VALUE(Data!AD1903 * INDIRECT(Data!B1903)), "")</f>
        <v/>
      </c>
      <c r="AC1903" s="20" t="str" cm="1">
        <f t="array" aca="1" ref="AC1903" ca="1">IF(NOT(Data!D1903 = 0), VALUE(Data!AE1903 * INDIRECT(Data!B1903)), "")</f>
        <v/>
      </c>
      <c r="AD1903" s="20" t="str" cm="1">
        <f t="array" aca="1" ref="AD1903" ca="1">IF(NOT(Data!D1903 = 0), VALUE(Data!AF1903 * INDIRECT(Data!B1903)), "")</f>
        <v/>
      </c>
      <c r="AE1903" s="22" t="str">
        <f>IF(NOT(Data!D1903 = 0), Data!AG1903, "")</f>
        <v/>
      </c>
      <c r="AF1903" s="21" t="str">
        <f>IF(NOT(Data!D1903 = 0), Data!AH1903, "")</f>
        <v/>
      </c>
    </row>
    <row r="1904" spans="1:32">
      <c r="A1904" t="str">
        <f>IF(NOT(Data!D1904 = 0), Data!C1904, "")</f>
        <v/>
      </c>
      <c r="B1904" s="21" t="str">
        <f>IF(NOT(Data!D1904 = 0), Data!D1904, "")</f>
        <v/>
      </c>
      <c r="C1904" s="21" t="str">
        <f>IF(NOT(Data!D1904 = 0), Data!E1904, "")</f>
        <v/>
      </c>
      <c r="D1904" s="20" t="str" cm="1">
        <f t="array" aca="1" ref="D1904" ca="1">IF(NOT(Data!D1904 = 0), VALUE(Data!F1904 * INDIRECT(Data!B1904)), "")</f>
        <v/>
      </c>
      <c r="E1904" s="20" t="str" cm="1">
        <f t="array" aca="1" ref="E1904" ca="1">IF(NOT(Data!D1904 = 0), VALUE(Data!G1904 * INDIRECT(Data!B1904)), "")</f>
        <v/>
      </c>
      <c r="F1904" s="20" t="str" cm="1">
        <f t="array" aca="1" ref="F1904" ca="1">IF(NOT(Data!D1904 = 0), VALUE(Data!H1904 * INDIRECT(Data!B1904)), "")</f>
        <v/>
      </c>
      <c r="G1904" s="20" t="str" cm="1">
        <f t="array" aca="1" ref="G1904" ca="1">IF(NOT(Data!D1904 = 0), VALUE(Data!I1904 * INDIRECT(Data!B1904)), "")</f>
        <v/>
      </c>
      <c r="H1904" s="20" t="str" cm="1">
        <f t="array" aca="1" ref="H1904" ca="1">IF(NOT(Data!D1904 = 0), VALUE(Data!J1904 * INDIRECT(Data!B1904)), "")</f>
        <v/>
      </c>
      <c r="I1904" s="20" t="str" cm="1">
        <f t="array" aca="1" ref="I1904" ca="1">IF(NOT(Data!D1904 = 0), VALUE(Data!K1904 * INDIRECT(Data!B1904)), "")</f>
        <v/>
      </c>
      <c r="J1904" s="20" t="str" cm="1">
        <f t="array" aca="1" ref="J1904" ca="1">IF(NOT(Data!D1904 = 0), VALUE(Data!L1904 * INDIRECT(Data!B1904)), "")</f>
        <v/>
      </c>
      <c r="K1904" s="20" t="str" cm="1">
        <f t="array" aca="1" ref="K1904" ca="1">IF(NOT(Data!D1904 = 0), VALUE(Data!M1904 * INDIRECT(Data!B1904)), "")</f>
        <v/>
      </c>
      <c r="L1904" s="20" t="str" cm="1">
        <f t="array" aca="1" ref="L1904" ca="1">IF(NOT(Data!D1904 = 0), VALUE(Data!N1904 * INDIRECT(Data!B1904)), "")</f>
        <v/>
      </c>
      <c r="M1904" s="20" t="str" cm="1">
        <f t="array" aca="1" ref="M1904" ca="1">IF(NOT(Data!D1904 = 0), VALUE(Data!O1904 * INDIRECT(Data!B1904)), "")</f>
        <v/>
      </c>
      <c r="N1904" s="20" t="str" cm="1">
        <f t="array" aca="1" ref="N1904" ca="1">IF(NOT(Data!D1904 = 0), VALUE(Data!P1904 * INDIRECT(Data!B1904)), "")</f>
        <v/>
      </c>
      <c r="O1904" s="20" t="str" cm="1">
        <f t="array" aca="1" ref="O1904" ca="1">IF(NOT(Data!D1904 = 0), VALUE(Data!Q1904 * INDIRECT(Data!B1904)), "")</f>
        <v/>
      </c>
      <c r="P1904" s="20" t="str" cm="1">
        <f t="array" aca="1" ref="P1904" ca="1">IF(NOT(Data!D1904 = 0), VALUE(Data!R1904 * INDIRECT(Data!B1904)), "")</f>
        <v/>
      </c>
      <c r="Q1904" s="20" t="str" cm="1">
        <f t="array" aca="1" ref="Q1904" ca="1">IF(NOT(Data!D1904 = 0), VALUE(Data!S1904 * INDIRECT(Data!B1904)), "")</f>
        <v/>
      </c>
      <c r="R1904" s="20" t="str" cm="1">
        <f t="array" aca="1" ref="R1904" ca="1">IF(NOT(Data!D1904 = 0), VALUE(Data!T1904 * INDIRECT(Data!B1904)), "")</f>
        <v/>
      </c>
      <c r="S1904" s="20" t="str" cm="1">
        <f t="array" aca="1" ref="S1904" ca="1">IF(NOT(Data!D1904 = 0), VALUE(Data!U1904 * INDIRECT(Data!B1904)), "")</f>
        <v/>
      </c>
      <c r="T1904" s="20" t="str" cm="1">
        <f t="array" aca="1" ref="T1904" ca="1">IF(NOT(Data!D1904 = 0), VALUE(Data!V1904 * INDIRECT(Data!B1904)), "")</f>
        <v/>
      </c>
      <c r="U1904" s="20" t="str" cm="1">
        <f t="array" aca="1" ref="U1904" ca="1">IF(NOT(Data!D1904 = 0), VALUE(Data!W1904 * INDIRECT(Data!B1904)), "")</f>
        <v/>
      </c>
      <c r="V1904" s="20" t="str" cm="1">
        <f t="array" aca="1" ref="V1904" ca="1">IF(NOT(Data!D1904 = 0), VALUE(Data!X1904 * INDIRECT(Data!B1904)), "")</f>
        <v/>
      </c>
      <c r="W1904" s="20" t="str" cm="1">
        <f t="array" aca="1" ref="W1904" ca="1">IF(NOT(Data!D1904 = 0), VALUE(Data!Y1904 * INDIRECT(Data!B1904)), "")</f>
        <v/>
      </c>
      <c r="X1904" s="20" t="str" cm="1">
        <f t="array" aca="1" ref="X1904" ca="1">IF(NOT(Data!D1904 = 0), VALUE(Data!Z1904 * INDIRECT(Data!B1904)), "")</f>
        <v/>
      </c>
      <c r="Y1904" s="20" t="str" cm="1">
        <f t="array" aca="1" ref="Y1904" ca="1">IF(NOT(Data!D1904 = 0), VALUE(Data!AA1904 * INDIRECT(Data!B1904)), "")</f>
        <v/>
      </c>
      <c r="Z1904" s="20" t="str" cm="1">
        <f t="array" aca="1" ref="Z1904" ca="1">IF(NOT(Data!D1904 = 0), VALUE(Data!AB1904 * INDIRECT(Data!B1904)), "")</f>
        <v/>
      </c>
      <c r="AA1904" s="20" t="str" cm="1">
        <f t="array" aca="1" ref="AA1904" ca="1">IF(NOT(Data!D1904 = 0), VALUE(Data!AC1904 * INDIRECT(Data!B1904)), "")</f>
        <v/>
      </c>
      <c r="AB1904" s="20" t="str" cm="1">
        <f t="array" aca="1" ref="AB1904" ca="1">IF(NOT(Data!D1904 = 0), VALUE(Data!AD1904 * INDIRECT(Data!B1904)), "")</f>
        <v/>
      </c>
      <c r="AC1904" s="20" t="str" cm="1">
        <f t="array" aca="1" ref="AC1904" ca="1">IF(NOT(Data!D1904 = 0), VALUE(Data!AE1904 * INDIRECT(Data!B1904)), "")</f>
        <v/>
      </c>
      <c r="AD1904" s="20" t="str" cm="1">
        <f t="array" aca="1" ref="AD1904" ca="1">IF(NOT(Data!D1904 = 0), VALUE(Data!AF1904 * INDIRECT(Data!B1904)), "")</f>
        <v/>
      </c>
      <c r="AE1904" s="22" t="str">
        <f>IF(NOT(Data!D1904 = 0), Data!AG1904, "")</f>
        <v/>
      </c>
      <c r="AF1904" s="21" t="str">
        <f>IF(NOT(Data!D1904 = 0), Data!AH1904, "")</f>
        <v/>
      </c>
    </row>
    <row r="1905" spans="1:32">
      <c r="A1905" t="str">
        <f>IF(NOT(Data!D1905 = 0), Data!C1905, "")</f>
        <v/>
      </c>
      <c r="B1905" s="21" t="str">
        <f>IF(NOT(Data!D1905 = 0), Data!D1905, "")</f>
        <v/>
      </c>
      <c r="C1905" s="21" t="str">
        <f>IF(NOT(Data!D1905 = 0), Data!E1905, "")</f>
        <v/>
      </c>
      <c r="D1905" s="20" t="str" cm="1">
        <f t="array" aca="1" ref="D1905" ca="1">IF(NOT(Data!D1905 = 0), VALUE(Data!F1905 * INDIRECT(Data!B1905)), "")</f>
        <v/>
      </c>
      <c r="E1905" s="20" t="str" cm="1">
        <f t="array" aca="1" ref="E1905" ca="1">IF(NOT(Data!D1905 = 0), VALUE(Data!G1905 * INDIRECT(Data!B1905)), "")</f>
        <v/>
      </c>
      <c r="F1905" s="20" t="str" cm="1">
        <f t="array" aca="1" ref="F1905" ca="1">IF(NOT(Data!D1905 = 0), VALUE(Data!H1905 * INDIRECT(Data!B1905)), "")</f>
        <v/>
      </c>
      <c r="G1905" s="20" t="str" cm="1">
        <f t="array" aca="1" ref="G1905" ca="1">IF(NOT(Data!D1905 = 0), VALUE(Data!I1905 * INDIRECT(Data!B1905)), "")</f>
        <v/>
      </c>
      <c r="H1905" s="20" t="str" cm="1">
        <f t="array" aca="1" ref="H1905" ca="1">IF(NOT(Data!D1905 = 0), VALUE(Data!J1905 * INDIRECT(Data!B1905)), "")</f>
        <v/>
      </c>
      <c r="I1905" s="20" t="str" cm="1">
        <f t="array" aca="1" ref="I1905" ca="1">IF(NOT(Data!D1905 = 0), VALUE(Data!K1905 * INDIRECT(Data!B1905)), "")</f>
        <v/>
      </c>
      <c r="J1905" s="20" t="str" cm="1">
        <f t="array" aca="1" ref="J1905" ca="1">IF(NOT(Data!D1905 = 0), VALUE(Data!L1905 * INDIRECT(Data!B1905)), "")</f>
        <v/>
      </c>
      <c r="K1905" s="20" t="str" cm="1">
        <f t="array" aca="1" ref="K1905" ca="1">IF(NOT(Data!D1905 = 0), VALUE(Data!M1905 * INDIRECT(Data!B1905)), "")</f>
        <v/>
      </c>
      <c r="L1905" s="20" t="str" cm="1">
        <f t="array" aca="1" ref="L1905" ca="1">IF(NOT(Data!D1905 = 0), VALUE(Data!N1905 * INDIRECT(Data!B1905)), "")</f>
        <v/>
      </c>
      <c r="M1905" s="20" t="str" cm="1">
        <f t="array" aca="1" ref="M1905" ca="1">IF(NOT(Data!D1905 = 0), VALUE(Data!O1905 * INDIRECT(Data!B1905)), "")</f>
        <v/>
      </c>
      <c r="N1905" s="20" t="str" cm="1">
        <f t="array" aca="1" ref="N1905" ca="1">IF(NOT(Data!D1905 = 0), VALUE(Data!P1905 * INDIRECT(Data!B1905)), "")</f>
        <v/>
      </c>
      <c r="O1905" s="20" t="str" cm="1">
        <f t="array" aca="1" ref="O1905" ca="1">IF(NOT(Data!D1905 = 0), VALUE(Data!Q1905 * INDIRECT(Data!B1905)), "")</f>
        <v/>
      </c>
      <c r="P1905" s="20" t="str" cm="1">
        <f t="array" aca="1" ref="P1905" ca="1">IF(NOT(Data!D1905 = 0), VALUE(Data!R1905 * INDIRECT(Data!B1905)), "")</f>
        <v/>
      </c>
      <c r="Q1905" s="20" t="str" cm="1">
        <f t="array" aca="1" ref="Q1905" ca="1">IF(NOT(Data!D1905 = 0), VALUE(Data!S1905 * INDIRECT(Data!B1905)), "")</f>
        <v/>
      </c>
      <c r="R1905" s="20" t="str" cm="1">
        <f t="array" aca="1" ref="R1905" ca="1">IF(NOT(Data!D1905 = 0), VALUE(Data!T1905 * INDIRECT(Data!B1905)), "")</f>
        <v/>
      </c>
      <c r="S1905" s="20" t="str" cm="1">
        <f t="array" aca="1" ref="S1905" ca="1">IF(NOT(Data!D1905 = 0), VALUE(Data!U1905 * INDIRECT(Data!B1905)), "")</f>
        <v/>
      </c>
      <c r="T1905" s="20" t="str" cm="1">
        <f t="array" aca="1" ref="T1905" ca="1">IF(NOT(Data!D1905 = 0), VALUE(Data!V1905 * INDIRECT(Data!B1905)), "")</f>
        <v/>
      </c>
      <c r="U1905" s="20" t="str" cm="1">
        <f t="array" aca="1" ref="U1905" ca="1">IF(NOT(Data!D1905 = 0), VALUE(Data!W1905 * INDIRECT(Data!B1905)), "")</f>
        <v/>
      </c>
      <c r="V1905" s="20" t="str" cm="1">
        <f t="array" aca="1" ref="V1905" ca="1">IF(NOT(Data!D1905 = 0), VALUE(Data!X1905 * INDIRECT(Data!B1905)), "")</f>
        <v/>
      </c>
      <c r="W1905" s="20" t="str" cm="1">
        <f t="array" aca="1" ref="W1905" ca="1">IF(NOT(Data!D1905 = 0), VALUE(Data!Y1905 * INDIRECT(Data!B1905)), "")</f>
        <v/>
      </c>
      <c r="X1905" s="20" t="str" cm="1">
        <f t="array" aca="1" ref="X1905" ca="1">IF(NOT(Data!D1905 = 0), VALUE(Data!Z1905 * INDIRECT(Data!B1905)), "")</f>
        <v/>
      </c>
      <c r="Y1905" s="20" t="str" cm="1">
        <f t="array" aca="1" ref="Y1905" ca="1">IF(NOT(Data!D1905 = 0), VALUE(Data!AA1905 * INDIRECT(Data!B1905)), "")</f>
        <v/>
      </c>
      <c r="Z1905" s="20" t="str" cm="1">
        <f t="array" aca="1" ref="Z1905" ca="1">IF(NOT(Data!D1905 = 0), VALUE(Data!AB1905 * INDIRECT(Data!B1905)), "")</f>
        <v/>
      </c>
      <c r="AA1905" s="20" t="str" cm="1">
        <f t="array" aca="1" ref="AA1905" ca="1">IF(NOT(Data!D1905 = 0), VALUE(Data!AC1905 * INDIRECT(Data!B1905)), "")</f>
        <v/>
      </c>
      <c r="AB1905" s="20" t="str" cm="1">
        <f t="array" aca="1" ref="AB1905" ca="1">IF(NOT(Data!D1905 = 0), VALUE(Data!AD1905 * INDIRECT(Data!B1905)), "")</f>
        <v/>
      </c>
      <c r="AC1905" s="20" t="str" cm="1">
        <f t="array" aca="1" ref="AC1905" ca="1">IF(NOT(Data!D1905 = 0), VALUE(Data!AE1905 * INDIRECT(Data!B1905)), "")</f>
        <v/>
      </c>
      <c r="AD1905" s="20" t="str" cm="1">
        <f t="array" aca="1" ref="AD1905" ca="1">IF(NOT(Data!D1905 = 0), VALUE(Data!AF1905 * INDIRECT(Data!B1905)), "")</f>
        <v/>
      </c>
      <c r="AE1905" s="22" t="str">
        <f>IF(NOT(Data!D1905 = 0), Data!AG1905, "")</f>
        <v/>
      </c>
      <c r="AF1905" s="21" t="str">
        <f>IF(NOT(Data!D1905 = 0), Data!AH1905, "")</f>
        <v/>
      </c>
    </row>
    <row r="1906" spans="1:32">
      <c r="A1906" t="str">
        <f>IF(NOT(Data!D1906 = 0), Data!C1906, "")</f>
        <v/>
      </c>
      <c r="B1906" s="21" t="str">
        <f>IF(NOT(Data!D1906 = 0), Data!D1906, "")</f>
        <v/>
      </c>
      <c r="C1906" s="21" t="str">
        <f>IF(NOT(Data!D1906 = 0), Data!E1906, "")</f>
        <v/>
      </c>
      <c r="D1906" s="20" t="str" cm="1">
        <f t="array" aca="1" ref="D1906" ca="1">IF(NOT(Data!D1906 = 0), VALUE(Data!F1906 * INDIRECT(Data!B1906)), "")</f>
        <v/>
      </c>
      <c r="E1906" s="20" t="str" cm="1">
        <f t="array" aca="1" ref="E1906" ca="1">IF(NOT(Data!D1906 = 0), VALUE(Data!G1906 * INDIRECT(Data!B1906)), "")</f>
        <v/>
      </c>
      <c r="F1906" s="20" t="str" cm="1">
        <f t="array" aca="1" ref="F1906" ca="1">IF(NOT(Data!D1906 = 0), VALUE(Data!H1906 * INDIRECT(Data!B1906)), "")</f>
        <v/>
      </c>
      <c r="G1906" s="20" t="str" cm="1">
        <f t="array" aca="1" ref="G1906" ca="1">IF(NOT(Data!D1906 = 0), VALUE(Data!I1906 * INDIRECT(Data!B1906)), "")</f>
        <v/>
      </c>
      <c r="H1906" s="20" t="str" cm="1">
        <f t="array" aca="1" ref="H1906" ca="1">IF(NOT(Data!D1906 = 0), VALUE(Data!J1906 * INDIRECT(Data!B1906)), "")</f>
        <v/>
      </c>
      <c r="I1906" s="20" t="str" cm="1">
        <f t="array" aca="1" ref="I1906" ca="1">IF(NOT(Data!D1906 = 0), VALUE(Data!K1906 * INDIRECT(Data!B1906)), "")</f>
        <v/>
      </c>
      <c r="J1906" s="20" t="str" cm="1">
        <f t="array" aca="1" ref="J1906" ca="1">IF(NOT(Data!D1906 = 0), VALUE(Data!L1906 * INDIRECT(Data!B1906)), "")</f>
        <v/>
      </c>
      <c r="K1906" s="20" t="str" cm="1">
        <f t="array" aca="1" ref="K1906" ca="1">IF(NOT(Data!D1906 = 0), VALUE(Data!M1906 * INDIRECT(Data!B1906)), "")</f>
        <v/>
      </c>
      <c r="L1906" s="20" t="str" cm="1">
        <f t="array" aca="1" ref="L1906" ca="1">IF(NOT(Data!D1906 = 0), VALUE(Data!N1906 * INDIRECT(Data!B1906)), "")</f>
        <v/>
      </c>
      <c r="M1906" s="20" t="str" cm="1">
        <f t="array" aca="1" ref="M1906" ca="1">IF(NOT(Data!D1906 = 0), VALUE(Data!O1906 * INDIRECT(Data!B1906)), "")</f>
        <v/>
      </c>
      <c r="N1906" s="20" t="str" cm="1">
        <f t="array" aca="1" ref="N1906" ca="1">IF(NOT(Data!D1906 = 0), VALUE(Data!P1906 * INDIRECT(Data!B1906)), "")</f>
        <v/>
      </c>
      <c r="O1906" s="20" t="str" cm="1">
        <f t="array" aca="1" ref="O1906" ca="1">IF(NOT(Data!D1906 = 0), VALUE(Data!Q1906 * INDIRECT(Data!B1906)), "")</f>
        <v/>
      </c>
      <c r="P1906" s="20" t="str" cm="1">
        <f t="array" aca="1" ref="P1906" ca="1">IF(NOT(Data!D1906 = 0), VALUE(Data!R1906 * INDIRECT(Data!B1906)), "")</f>
        <v/>
      </c>
      <c r="Q1906" s="20" t="str" cm="1">
        <f t="array" aca="1" ref="Q1906" ca="1">IF(NOT(Data!D1906 = 0), VALUE(Data!S1906 * INDIRECT(Data!B1906)), "")</f>
        <v/>
      </c>
      <c r="R1906" s="20" t="str" cm="1">
        <f t="array" aca="1" ref="R1906" ca="1">IF(NOT(Data!D1906 = 0), VALUE(Data!T1906 * INDIRECT(Data!B1906)), "")</f>
        <v/>
      </c>
      <c r="S1906" s="20" t="str" cm="1">
        <f t="array" aca="1" ref="S1906" ca="1">IF(NOT(Data!D1906 = 0), VALUE(Data!U1906 * INDIRECT(Data!B1906)), "")</f>
        <v/>
      </c>
      <c r="T1906" s="20" t="str" cm="1">
        <f t="array" aca="1" ref="T1906" ca="1">IF(NOT(Data!D1906 = 0), VALUE(Data!V1906 * INDIRECT(Data!B1906)), "")</f>
        <v/>
      </c>
      <c r="U1906" s="20" t="str" cm="1">
        <f t="array" aca="1" ref="U1906" ca="1">IF(NOT(Data!D1906 = 0), VALUE(Data!W1906 * INDIRECT(Data!B1906)), "")</f>
        <v/>
      </c>
      <c r="V1906" s="20" t="str" cm="1">
        <f t="array" aca="1" ref="V1906" ca="1">IF(NOT(Data!D1906 = 0), VALUE(Data!X1906 * INDIRECT(Data!B1906)), "")</f>
        <v/>
      </c>
      <c r="W1906" s="20" t="str" cm="1">
        <f t="array" aca="1" ref="W1906" ca="1">IF(NOT(Data!D1906 = 0), VALUE(Data!Y1906 * INDIRECT(Data!B1906)), "")</f>
        <v/>
      </c>
      <c r="X1906" s="20" t="str" cm="1">
        <f t="array" aca="1" ref="X1906" ca="1">IF(NOT(Data!D1906 = 0), VALUE(Data!Z1906 * INDIRECT(Data!B1906)), "")</f>
        <v/>
      </c>
      <c r="Y1906" s="20" t="str" cm="1">
        <f t="array" aca="1" ref="Y1906" ca="1">IF(NOT(Data!D1906 = 0), VALUE(Data!AA1906 * INDIRECT(Data!B1906)), "")</f>
        <v/>
      </c>
      <c r="Z1906" s="20" t="str" cm="1">
        <f t="array" aca="1" ref="Z1906" ca="1">IF(NOT(Data!D1906 = 0), VALUE(Data!AB1906 * INDIRECT(Data!B1906)), "")</f>
        <v/>
      </c>
      <c r="AA1906" s="20" t="str" cm="1">
        <f t="array" aca="1" ref="AA1906" ca="1">IF(NOT(Data!D1906 = 0), VALUE(Data!AC1906 * INDIRECT(Data!B1906)), "")</f>
        <v/>
      </c>
      <c r="AB1906" s="20" t="str" cm="1">
        <f t="array" aca="1" ref="AB1906" ca="1">IF(NOT(Data!D1906 = 0), VALUE(Data!AD1906 * INDIRECT(Data!B1906)), "")</f>
        <v/>
      </c>
      <c r="AC1906" s="20" t="str" cm="1">
        <f t="array" aca="1" ref="AC1906" ca="1">IF(NOT(Data!D1906 = 0), VALUE(Data!AE1906 * INDIRECT(Data!B1906)), "")</f>
        <v/>
      </c>
      <c r="AD1906" s="20" t="str" cm="1">
        <f t="array" aca="1" ref="AD1906" ca="1">IF(NOT(Data!D1906 = 0), VALUE(Data!AF1906 * INDIRECT(Data!B1906)), "")</f>
        <v/>
      </c>
      <c r="AE1906" s="22" t="str">
        <f>IF(NOT(Data!D1906 = 0), Data!AG1906, "")</f>
        <v/>
      </c>
      <c r="AF1906" s="21" t="str">
        <f>IF(NOT(Data!D1906 = 0), Data!AH1906, "")</f>
        <v/>
      </c>
    </row>
    <row r="1907" spans="1:32">
      <c r="A1907" t="str">
        <f>IF(NOT(Data!D1907 = 0), Data!C1907, "")</f>
        <v/>
      </c>
      <c r="B1907" s="21" t="str">
        <f>IF(NOT(Data!D1907 = 0), Data!D1907, "")</f>
        <v/>
      </c>
      <c r="C1907" s="21" t="str">
        <f>IF(NOT(Data!D1907 = 0), Data!E1907, "")</f>
        <v/>
      </c>
      <c r="D1907" s="20" t="str" cm="1">
        <f t="array" aca="1" ref="D1907" ca="1">IF(NOT(Data!D1907 = 0), VALUE(Data!F1907 * INDIRECT(Data!B1907)), "")</f>
        <v/>
      </c>
      <c r="E1907" s="20" t="str" cm="1">
        <f t="array" aca="1" ref="E1907" ca="1">IF(NOT(Data!D1907 = 0), VALUE(Data!G1907 * INDIRECT(Data!B1907)), "")</f>
        <v/>
      </c>
      <c r="F1907" s="20" t="str" cm="1">
        <f t="array" aca="1" ref="F1907" ca="1">IF(NOT(Data!D1907 = 0), VALUE(Data!H1907 * INDIRECT(Data!B1907)), "")</f>
        <v/>
      </c>
      <c r="G1907" s="20" t="str" cm="1">
        <f t="array" aca="1" ref="G1907" ca="1">IF(NOT(Data!D1907 = 0), VALUE(Data!I1907 * INDIRECT(Data!B1907)), "")</f>
        <v/>
      </c>
      <c r="H1907" s="20" t="str" cm="1">
        <f t="array" aca="1" ref="H1907" ca="1">IF(NOT(Data!D1907 = 0), VALUE(Data!J1907 * INDIRECT(Data!B1907)), "")</f>
        <v/>
      </c>
      <c r="I1907" s="20" t="str" cm="1">
        <f t="array" aca="1" ref="I1907" ca="1">IF(NOT(Data!D1907 = 0), VALUE(Data!K1907 * INDIRECT(Data!B1907)), "")</f>
        <v/>
      </c>
      <c r="J1907" s="20" t="str" cm="1">
        <f t="array" aca="1" ref="J1907" ca="1">IF(NOT(Data!D1907 = 0), VALUE(Data!L1907 * INDIRECT(Data!B1907)), "")</f>
        <v/>
      </c>
      <c r="K1907" s="20" t="str" cm="1">
        <f t="array" aca="1" ref="K1907" ca="1">IF(NOT(Data!D1907 = 0), VALUE(Data!M1907 * INDIRECT(Data!B1907)), "")</f>
        <v/>
      </c>
      <c r="L1907" s="20" t="str" cm="1">
        <f t="array" aca="1" ref="L1907" ca="1">IF(NOT(Data!D1907 = 0), VALUE(Data!N1907 * INDIRECT(Data!B1907)), "")</f>
        <v/>
      </c>
      <c r="M1907" s="20" t="str" cm="1">
        <f t="array" aca="1" ref="M1907" ca="1">IF(NOT(Data!D1907 = 0), VALUE(Data!O1907 * INDIRECT(Data!B1907)), "")</f>
        <v/>
      </c>
      <c r="N1907" s="20" t="str" cm="1">
        <f t="array" aca="1" ref="N1907" ca="1">IF(NOT(Data!D1907 = 0), VALUE(Data!P1907 * INDIRECT(Data!B1907)), "")</f>
        <v/>
      </c>
      <c r="O1907" s="20" t="str" cm="1">
        <f t="array" aca="1" ref="O1907" ca="1">IF(NOT(Data!D1907 = 0), VALUE(Data!Q1907 * INDIRECT(Data!B1907)), "")</f>
        <v/>
      </c>
      <c r="P1907" s="20" t="str" cm="1">
        <f t="array" aca="1" ref="P1907" ca="1">IF(NOT(Data!D1907 = 0), VALUE(Data!R1907 * INDIRECT(Data!B1907)), "")</f>
        <v/>
      </c>
      <c r="Q1907" s="20" t="str" cm="1">
        <f t="array" aca="1" ref="Q1907" ca="1">IF(NOT(Data!D1907 = 0), VALUE(Data!S1907 * INDIRECT(Data!B1907)), "")</f>
        <v/>
      </c>
      <c r="R1907" s="20" t="str" cm="1">
        <f t="array" aca="1" ref="R1907" ca="1">IF(NOT(Data!D1907 = 0), VALUE(Data!T1907 * INDIRECT(Data!B1907)), "")</f>
        <v/>
      </c>
      <c r="S1907" s="20" t="str" cm="1">
        <f t="array" aca="1" ref="S1907" ca="1">IF(NOT(Data!D1907 = 0), VALUE(Data!U1907 * INDIRECT(Data!B1907)), "")</f>
        <v/>
      </c>
      <c r="T1907" s="20" t="str" cm="1">
        <f t="array" aca="1" ref="T1907" ca="1">IF(NOT(Data!D1907 = 0), VALUE(Data!V1907 * INDIRECT(Data!B1907)), "")</f>
        <v/>
      </c>
      <c r="U1907" s="20" t="str" cm="1">
        <f t="array" aca="1" ref="U1907" ca="1">IF(NOT(Data!D1907 = 0), VALUE(Data!W1907 * INDIRECT(Data!B1907)), "")</f>
        <v/>
      </c>
      <c r="V1907" s="20" t="str" cm="1">
        <f t="array" aca="1" ref="V1907" ca="1">IF(NOT(Data!D1907 = 0), VALUE(Data!X1907 * INDIRECT(Data!B1907)), "")</f>
        <v/>
      </c>
      <c r="W1907" s="20" t="str" cm="1">
        <f t="array" aca="1" ref="W1907" ca="1">IF(NOT(Data!D1907 = 0), VALUE(Data!Y1907 * INDIRECT(Data!B1907)), "")</f>
        <v/>
      </c>
      <c r="X1907" s="20" t="str" cm="1">
        <f t="array" aca="1" ref="X1907" ca="1">IF(NOT(Data!D1907 = 0), VALUE(Data!Z1907 * INDIRECT(Data!B1907)), "")</f>
        <v/>
      </c>
      <c r="Y1907" s="20" t="str" cm="1">
        <f t="array" aca="1" ref="Y1907" ca="1">IF(NOT(Data!D1907 = 0), VALUE(Data!AA1907 * INDIRECT(Data!B1907)), "")</f>
        <v/>
      </c>
      <c r="Z1907" s="20" t="str" cm="1">
        <f t="array" aca="1" ref="Z1907" ca="1">IF(NOT(Data!D1907 = 0), VALUE(Data!AB1907 * INDIRECT(Data!B1907)), "")</f>
        <v/>
      </c>
      <c r="AA1907" s="20" t="str" cm="1">
        <f t="array" aca="1" ref="AA1907" ca="1">IF(NOT(Data!D1907 = 0), VALUE(Data!AC1907 * INDIRECT(Data!B1907)), "")</f>
        <v/>
      </c>
      <c r="AB1907" s="20" t="str" cm="1">
        <f t="array" aca="1" ref="AB1907" ca="1">IF(NOT(Data!D1907 = 0), VALUE(Data!AD1907 * INDIRECT(Data!B1907)), "")</f>
        <v/>
      </c>
      <c r="AC1907" s="20" t="str" cm="1">
        <f t="array" aca="1" ref="AC1907" ca="1">IF(NOT(Data!D1907 = 0), VALUE(Data!AE1907 * INDIRECT(Data!B1907)), "")</f>
        <v/>
      </c>
      <c r="AD1907" s="20" t="str" cm="1">
        <f t="array" aca="1" ref="AD1907" ca="1">IF(NOT(Data!D1907 = 0), VALUE(Data!AF1907 * INDIRECT(Data!B1907)), "")</f>
        <v/>
      </c>
      <c r="AE1907" s="22" t="str">
        <f>IF(NOT(Data!D1907 = 0), Data!AG1907, "")</f>
        <v/>
      </c>
      <c r="AF1907" s="21" t="str">
        <f>IF(NOT(Data!D1907 = 0), Data!AH1907, "")</f>
        <v/>
      </c>
    </row>
    <row r="1908" spans="1:32">
      <c r="A1908" t="str">
        <f>IF(NOT(Data!D1908 = 0), Data!C1908, "")</f>
        <v/>
      </c>
      <c r="B1908" s="21" t="str">
        <f>IF(NOT(Data!D1908 = 0), Data!D1908, "")</f>
        <v/>
      </c>
      <c r="C1908" s="21" t="str">
        <f>IF(NOT(Data!D1908 = 0), Data!E1908, "")</f>
        <v/>
      </c>
      <c r="D1908" s="20" t="str" cm="1">
        <f t="array" aca="1" ref="D1908" ca="1">IF(NOT(Data!D1908 = 0), VALUE(Data!F1908 * INDIRECT(Data!B1908)), "")</f>
        <v/>
      </c>
      <c r="E1908" s="20" t="str" cm="1">
        <f t="array" aca="1" ref="E1908" ca="1">IF(NOT(Data!D1908 = 0), VALUE(Data!G1908 * INDIRECT(Data!B1908)), "")</f>
        <v/>
      </c>
      <c r="F1908" s="20" t="str" cm="1">
        <f t="array" aca="1" ref="F1908" ca="1">IF(NOT(Data!D1908 = 0), VALUE(Data!H1908 * INDIRECT(Data!B1908)), "")</f>
        <v/>
      </c>
      <c r="G1908" s="20" t="str" cm="1">
        <f t="array" aca="1" ref="G1908" ca="1">IF(NOT(Data!D1908 = 0), VALUE(Data!I1908 * INDIRECT(Data!B1908)), "")</f>
        <v/>
      </c>
      <c r="H1908" s="20" t="str" cm="1">
        <f t="array" aca="1" ref="H1908" ca="1">IF(NOT(Data!D1908 = 0), VALUE(Data!J1908 * INDIRECT(Data!B1908)), "")</f>
        <v/>
      </c>
      <c r="I1908" s="20" t="str" cm="1">
        <f t="array" aca="1" ref="I1908" ca="1">IF(NOT(Data!D1908 = 0), VALUE(Data!K1908 * INDIRECT(Data!B1908)), "")</f>
        <v/>
      </c>
      <c r="J1908" s="20" t="str" cm="1">
        <f t="array" aca="1" ref="J1908" ca="1">IF(NOT(Data!D1908 = 0), VALUE(Data!L1908 * INDIRECT(Data!B1908)), "")</f>
        <v/>
      </c>
      <c r="K1908" s="20" t="str" cm="1">
        <f t="array" aca="1" ref="K1908" ca="1">IF(NOT(Data!D1908 = 0), VALUE(Data!M1908 * INDIRECT(Data!B1908)), "")</f>
        <v/>
      </c>
      <c r="L1908" s="20" t="str" cm="1">
        <f t="array" aca="1" ref="L1908" ca="1">IF(NOT(Data!D1908 = 0), VALUE(Data!N1908 * INDIRECT(Data!B1908)), "")</f>
        <v/>
      </c>
      <c r="M1908" s="20" t="str" cm="1">
        <f t="array" aca="1" ref="M1908" ca="1">IF(NOT(Data!D1908 = 0), VALUE(Data!O1908 * INDIRECT(Data!B1908)), "")</f>
        <v/>
      </c>
      <c r="N1908" s="20" t="str" cm="1">
        <f t="array" aca="1" ref="N1908" ca="1">IF(NOT(Data!D1908 = 0), VALUE(Data!P1908 * INDIRECT(Data!B1908)), "")</f>
        <v/>
      </c>
      <c r="O1908" s="20" t="str" cm="1">
        <f t="array" aca="1" ref="O1908" ca="1">IF(NOT(Data!D1908 = 0), VALUE(Data!Q1908 * INDIRECT(Data!B1908)), "")</f>
        <v/>
      </c>
      <c r="P1908" s="20" t="str" cm="1">
        <f t="array" aca="1" ref="P1908" ca="1">IF(NOT(Data!D1908 = 0), VALUE(Data!R1908 * INDIRECT(Data!B1908)), "")</f>
        <v/>
      </c>
      <c r="Q1908" s="20" t="str" cm="1">
        <f t="array" aca="1" ref="Q1908" ca="1">IF(NOT(Data!D1908 = 0), VALUE(Data!S1908 * INDIRECT(Data!B1908)), "")</f>
        <v/>
      </c>
      <c r="R1908" s="20" t="str" cm="1">
        <f t="array" aca="1" ref="R1908" ca="1">IF(NOT(Data!D1908 = 0), VALUE(Data!T1908 * INDIRECT(Data!B1908)), "")</f>
        <v/>
      </c>
      <c r="S1908" s="20" t="str" cm="1">
        <f t="array" aca="1" ref="S1908" ca="1">IF(NOT(Data!D1908 = 0), VALUE(Data!U1908 * INDIRECT(Data!B1908)), "")</f>
        <v/>
      </c>
      <c r="T1908" s="20" t="str" cm="1">
        <f t="array" aca="1" ref="T1908" ca="1">IF(NOT(Data!D1908 = 0), VALUE(Data!V1908 * INDIRECT(Data!B1908)), "")</f>
        <v/>
      </c>
      <c r="U1908" s="20" t="str" cm="1">
        <f t="array" aca="1" ref="U1908" ca="1">IF(NOT(Data!D1908 = 0), VALUE(Data!W1908 * INDIRECT(Data!B1908)), "")</f>
        <v/>
      </c>
      <c r="V1908" s="20" t="str" cm="1">
        <f t="array" aca="1" ref="V1908" ca="1">IF(NOT(Data!D1908 = 0), VALUE(Data!X1908 * INDIRECT(Data!B1908)), "")</f>
        <v/>
      </c>
      <c r="W1908" s="20" t="str" cm="1">
        <f t="array" aca="1" ref="W1908" ca="1">IF(NOT(Data!D1908 = 0), VALUE(Data!Y1908 * INDIRECT(Data!B1908)), "")</f>
        <v/>
      </c>
      <c r="X1908" s="20" t="str" cm="1">
        <f t="array" aca="1" ref="X1908" ca="1">IF(NOT(Data!D1908 = 0), VALUE(Data!Z1908 * INDIRECT(Data!B1908)), "")</f>
        <v/>
      </c>
      <c r="Y1908" s="20" t="str" cm="1">
        <f t="array" aca="1" ref="Y1908" ca="1">IF(NOT(Data!D1908 = 0), VALUE(Data!AA1908 * INDIRECT(Data!B1908)), "")</f>
        <v/>
      </c>
      <c r="Z1908" s="20" t="str" cm="1">
        <f t="array" aca="1" ref="Z1908" ca="1">IF(NOT(Data!D1908 = 0), VALUE(Data!AB1908 * INDIRECT(Data!B1908)), "")</f>
        <v/>
      </c>
      <c r="AA1908" s="20" t="str" cm="1">
        <f t="array" aca="1" ref="AA1908" ca="1">IF(NOT(Data!D1908 = 0), VALUE(Data!AC1908 * INDIRECT(Data!B1908)), "")</f>
        <v/>
      </c>
      <c r="AB1908" s="20" t="str" cm="1">
        <f t="array" aca="1" ref="AB1908" ca="1">IF(NOT(Data!D1908 = 0), VALUE(Data!AD1908 * INDIRECT(Data!B1908)), "")</f>
        <v/>
      </c>
      <c r="AC1908" s="20" t="str" cm="1">
        <f t="array" aca="1" ref="AC1908" ca="1">IF(NOT(Data!D1908 = 0), VALUE(Data!AE1908 * INDIRECT(Data!B1908)), "")</f>
        <v/>
      </c>
      <c r="AD1908" s="20" t="str" cm="1">
        <f t="array" aca="1" ref="AD1908" ca="1">IF(NOT(Data!D1908 = 0), VALUE(Data!AF1908 * INDIRECT(Data!B1908)), "")</f>
        <v/>
      </c>
      <c r="AE1908" s="22" t="str">
        <f>IF(NOT(Data!D1908 = 0), Data!AG1908, "")</f>
        <v/>
      </c>
      <c r="AF1908" s="21" t="str">
        <f>IF(NOT(Data!D1908 = 0), Data!AH1908, "")</f>
        <v/>
      </c>
    </row>
    <row r="1909" spans="1:32">
      <c r="A1909" t="str">
        <f>IF(NOT(Data!D1909 = 0), Data!C1909, "")</f>
        <v/>
      </c>
      <c r="B1909" s="21" t="str">
        <f>IF(NOT(Data!D1909 = 0), Data!D1909, "")</f>
        <v/>
      </c>
      <c r="C1909" s="21" t="str">
        <f>IF(NOT(Data!D1909 = 0), Data!E1909, "")</f>
        <v/>
      </c>
      <c r="D1909" s="20" t="str" cm="1">
        <f t="array" aca="1" ref="D1909" ca="1">IF(NOT(Data!D1909 = 0), VALUE(Data!F1909 * INDIRECT(Data!B1909)), "")</f>
        <v/>
      </c>
      <c r="E1909" s="20" t="str" cm="1">
        <f t="array" aca="1" ref="E1909" ca="1">IF(NOT(Data!D1909 = 0), VALUE(Data!G1909 * INDIRECT(Data!B1909)), "")</f>
        <v/>
      </c>
      <c r="F1909" s="20" t="str" cm="1">
        <f t="array" aca="1" ref="F1909" ca="1">IF(NOT(Data!D1909 = 0), VALUE(Data!H1909 * INDIRECT(Data!B1909)), "")</f>
        <v/>
      </c>
      <c r="G1909" s="20" t="str" cm="1">
        <f t="array" aca="1" ref="G1909" ca="1">IF(NOT(Data!D1909 = 0), VALUE(Data!I1909 * INDIRECT(Data!B1909)), "")</f>
        <v/>
      </c>
      <c r="H1909" s="20" t="str" cm="1">
        <f t="array" aca="1" ref="H1909" ca="1">IF(NOT(Data!D1909 = 0), VALUE(Data!J1909 * INDIRECT(Data!B1909)), "")</f>
        <v/>
      </c>
      <c r="I1909" s="20" t="str" cm="1">
        <f t="array" aca="1" ref="I1909" ca="1">IF(NOT(Data!D1909 = 0), VALUE(Data!K1909 * INDIRECT(Data!B1909)), "")</f>
        <v/>
      </c>
      <c r="J1909" s="20" t="str" cm="1">
        <f t="array" aca="1" ref="J1909" ca="1">IF(NOT(Data!D1909 = 0), VALUE(Data!L1909 * INDIRECT(Data!B1909)), "")</f>
        <v/>
      </c>
      <c r="K1909" s="20" t="str" cm="1">
        <f t="array" aca="1" ref="K1909" ca="1">IF(NOT(Data!D1909 = 0), VALUE(Data!M1909 * INDIRECT(Data!B1909)), "")</f>
        <v/>
      </c>
      <c r="L1909" s="20" t="str" cm="1">
        <f t="array" aca="1" ref="L1909" ca="1">IF(NOT(Data!D1909 = 0), VALUE(Data!N1909 * INDIRECT(Data!B1909)), "")</f>
        <v/>
      </c>
      <c r="M1909" s="20" t="str" cm="1">
        <f t="array" aca="1" ref="M1909" ca="1">IF(NOT(Data!D1909 = 0), VALUE(Data!O1909 * INDIRECT(Data!B1909)), "")</f>
        <v/>
      </c>
      <c r="N1909" s="20" t="str" cm="1">
        <f t="array" aca="1" ref="N1909" ca="1">IF(NOT(Data!D1909 = 0), VALUE(Data!P1909 * INDIRECT(Data!B1909)), "")</f>
        <v/>
      </c>
      <c r="O1909" s="20" t="str" cm="1">
        <f t="array" aca="1" ref="O1909" ca="1">IF(NOT(Data!D1909 = 0), VALUE(Data!Q1909 * INDIRECT(Data!B1909)), "")</f>
        <v/>
      </c>
      <c r="P1909" s="20" t="str" cm="1">
        <f t="array" aca="1" ref="P1909" ca="1">IF(NOT(Data!D1909 = 0), VALUE(Data!R1909 * INDIRECT(Data!B1909)), "")</f>
        <v/>
      </c>
      <c r="Q1909" s="20" t="str" cm="1">
        <f t="array" aca="1" ref="Q1909" ca="1">IF(NOT(Data!D1909 = 0), VALUE(Data!S1909 * INDIRECT(Data!B1909)), "")</f>
        <v/>
      </c>
      <c r="R1909" s="20" t="str" cm="1">
        <f t="array" aca="1" ref="R1909" ca="1">IF(NOT(Data!D1909 = 0), VALUE(Data!T1909 * INDIRECT(Data!B1909)), "")</f>
        <v/>
      </c>
      <c r="S1909" s="20" t="str" cm="1">
        <f t="array" aca="1" ref="S1909" ca="1">IF(NOT(Data!D1909 = 0), VALUE(Data!U1909 * INDIRECT(Data!B1909)), "")</f>
        <v/>
      </c>
      <c r="T1909" s="20" t="str" cm="1">
        <f t="array" aca="1" ref="T1909" ca="1">IF(NOT(Data!D1909 = 0), VALUE(Data!V1909 * INDIRECT(Data!B1909)), "")</f>
        <v/>
      </c>
      <c r="U1909" s="20" t="str" cm="1">
        <f t="array" aca="1" ref="U1909" ca="1">IF(NOT(Data!D1909 = 0), VALUE(Data!W1909 * INDIRECT(Data!B1909)), "")</f>
        <v/>
      </c>
      <c r="V1909" s="20" t="str" cm="1">
        <f t="array" aca="1" ref="V1909" ca="1">IF(NOT(Data!D1909 = 0), VALUE(Data!X1909 * INDIRECT(Data!B1909)), "")</f>
        <v/>
      </c>
      <c r="W1909" s="20" t="str" cm="1">
        <f t="array" aca="1" ref="W1909" ca="1">IF(NOT(Data!D1909 = 0), VALUE(Data!Y1909 * INDIRECT(Data!B1909)), "")</f>
        <v/>
      </c>
      <c r="X1909" s="20" t="str" cm="1">
        <f t="array" aca="1" ref="X1909" ca="1">IF(NOT(Data!D1909 = 0), VALUE(Data!Z1909 * INDIRECT(Data!B1909)), "")</f>
        <v/>
      </c>
      <c r="Y1909" s="20" t="str" cm="1">
        <f t="array" aca="1" ref="Y1909" ca="1">IF(NOT(Data!D1909 = 0), VALUE(Data!AA1909 * INDIRECT(Data!B1909)), "")</f>
        <v/>
      </c>
      <c r="Z1909" s="20" t="str" cm="1">
        <f t="array" aca="1" ref="Z1909" ca="1">IF(NOT(Data!D1909 = 0), VALUE(Data!AB1909 * INDIRECT(Data!B1909)), "")</f>
        <v/>
      </c>
      <c r="AA1909" s="20" t="str" cm="1">
        <f t="array" aca="1" ref="AA1909" ca="1">IF(NOT(Data!D1909 = 0), VALUE(Data!AC1909 * INDIRECT(Data!B1909)), "")</f>
        <v/>
      </c>
      <c r="AB1909" s="20" t="str" cm="1">
        <f t="array" aca="1" ref="AB1909" ca="1">IF(NOT(Data!D1909 = 0), VALUE(Data!AD1909 * INDIRECT(Data!B1909)), "")</f>
        <v/>
      </c>
      <c r="AC1909" s="20" t="str" cm="1">
        <f t="array" aca="1" ref="AC1909" ca="1">IF(NOT(Data!D1909 = 0), VALUE(Data!AE1909 * INDIRECT(Data!B1909)), "")</f>
        <v/>
      </c>
      <c r="AD1909" s="20" t="str" cm="1">
        <f t="array" aca="1" ref="AD1909" ca="1">IF(NOT(Data!D1909 = 0), VALUE(Data!AF1909 * INDIRECT(Data!B1909)), "")</f>
        <v/>
      </c>
      <c r="AE1909" s="22" t="str">
        <f>IF(NOT(Data!D1909 = 0), Data!AG1909, "")</f>
        <v/>
      </c>
      <c r="AF1909" s="21" t="str">
        <f>IF(NOT(Data!D1909 = 0), Data!AH1909, "")</f>
        <v/>
      </c>
    </row>
    <row r="1910" spans="1:32">
      <c r="A1910" t="str">
        <f>IF(NOT(Data!D1910 = 0), Data!C1910, "")</f>
        <v/>
      </c>
      <c r="B1910" s="21" t="str">
        <f>IF(NOT(Data!D1910 = 0), Data!D1910, "")</f>
        <v/>
      </c>
      <c r="C1910" s="21" t="str">
        <f>IF(NOT(Data!D1910 = 0), Data!E1910, "")</f>
        <v/>
      </c>
      <c r="D1910" s="20" t="str" cm="1">
        <f t="array" aca="1" ref="D1910" ca="1">IF(NOT(Data!D1910 = 0), VALUE(Data!F1910 * INDIRECT(Data!B1910)), "")</f>
        <v/>
      </c>
      <c r="E1910" s="20" t="str" cm="1">
        <f t="array" aca="1" ref="E1910" ca="1">IF(NOT(Data!D1910 = 0), VALUE(Data!G1910 * INDIRECT(Data!B1910)), "")</f>
        <v/>
      </c>
      <c r="F1910" s="20" t="str" cm="1">
        <f t="array" aca="1" ref="F1910" ca="1">IF(NOT(Data!D1910 = 0), VALUE(Data!H1910 * INDIRECT(Data!B1910)), "")</f>
        <v/>
      </c>
      <c r="G1910" s="20" t="str" cm="1">
        <f t="array" aca="1" ref="G1910" ca="1">IF(NOT(Data!D1910 = 0), VALUE(Data!I1910 * INDIRECT(Data!B1910)), "")</f>
        <v/>
      </c>
      <c r="H1910" s="20" t="str" cm="1">
        <f t="array" aca="1" ref="H1910" ca="1">IF(NOT(Data!D1910 = 0), VALUE(Data!J1910 * INDIRECT(Data!B1910)), "")</f>
        <v/>
      </c>
      <c r="I1910" s="20" t="str" cm="1">
        <f t="array" aca="1" ref="I1910" ca="1">IF(NOT(Data!D1910 = 0), VALUE(Data!K1910 * INDIRECT(Data!B1910)), "")</f>
        <v/>
      </c>
      <c r="J1910" s="20" t="str" cm="1">
        <f t="array" aca="1" ref="J1910" ca="1">IF(NOT(Data!D1910 = 0), VALUE(Data!L1910 * INDIRECT(Data!B1910)), "")</f>
        <v/>
      </c>
      <c r="K1910" s="20" t="str" cm="1">
        <f t="array" aca="1" ref="K1910" ca="1">IF(NOT(Data!D1910 = 0), VALUE(Data!M1910 * INDIRECT(Data!B1910)), "")</f>
        <v/>
      </c>
      <c r="L1910" s="20" t="str" cm="1">
        <f t="array" aca="1" ref="L1910" ca="1">IF(NOT(Data!D1910 = 0), VALUE(Data!N1910 * INDIRECT(Data!B1910)), "")</f>
        <v/>
      </c>
      <c r="M1910" s="20" t="str" cm="1">
        <f t="array" aca="1" ref="M1910" ca="1">IF(NOT(Data!D1910 = 0), VALUE(Data!O1910 * INDIRECT(Data!B1910)), "")</f>
        <v/>
      </c>
      <c r="N1910" s="20" t="str" cm="1">
        <f t="array" aca="1" ref="N1910" ca="1">IF(NOT(Data!D1910 = 0), VALUE(Data!P1910 * INDIRECT(Data!B1910)), "")</f>
        <v/>
      </c>
      <c r="O1910" s="20" t="str" cm="1">
        <f t="array" aca="1" ref="O1910" ca="1">IF(NOT(Data!D1910 = 0), VALUE(Data!Q1910 * INDIRECT(Data!B1910)), "")</f>
        <v/>
      </c>
      <c r="P1910" s="20" t="str" cm="1">
        <f t="array" aca="1" ref="P1910" ca="1">IF(NOT(Data!D1910 = 0), VALUE(Data!R1910 * INDIRECT(Data!B1910)), "")</f>
        <v/>
      </c>
      <c r="Q1910" s="20" t="str" cm="1">
        <f t="array" aca="1" ref="Q1910" ca="1">IF(NOT(Data!D1910 = 0), VALUE(Data!S1910 * INDIRECT(Data!B1910)), "")</f>
        <v/>
      </c>
      <c r="R1910" s="20" t="str" cm="1">
        <f t="array" aca="1" ref="R1910" ca="1">IF(NOT(Data!D1910 = 0), VALUE(Data!T1910 * INDIRECT(Data!B1910)), "")</f>
        <v/>
      </c>
      <c r="S1910" s="20" t="str" cm="1">
        <f t="array" aca="1" ref="S1910" ca="1">IF(NOT(Data!D1910 = 0), VALUE(Data!U1910 * INDIRECT(Data!B1910)), "")</f>
        <v/>
      </c>
      <c r="T1910" s="20" t="str" cm="1">
        <f t="array" aca="1" ref="T1910" ca="1">IF(NOT(Data!D1910 = 0), VALUE(Data!V1910 * INDIRECT(Data!B1910)), "")</f>
        <v/>
      </c>
      <c r="U1910" s="20" t="str" cm="1">
        <f t="array" aca="1" ref="U1910" ca="1">IF(NOT(Data!D1910 = 0), VALUE(Data!W1910 * INDIRECT(Data!B1910)), "")</f>
        <v/>
      </c>
      <c r="V1910" s="20" t="str" cm="1">
        <f t="array" aca="1" ref="V1910" ca="1">IF(NOT(Data!D1910 = 0), VALUE(Data!X1910 * INDIRECT(Data!B1910)), "")</f>
        <v/>
      </c>
      <c r="W1910" s="20" t="str" cm="1">
        <f t="array" aca="1" ref="W1910" ca="1">IF(NOT(Data!D1910 = 0), VALUE(Data!Y1910 * INDIRECT(Data!B1910)), "")</f>
        <v/>
      </c>
      <c r="X1910" s="20" t="str" cm="1">
        <f t="array" aca="1" ref="X1910" ca="1">IF(NOT(Data!D1910 = 0), VALUE(Data!Z1910 * INDIRECT(Data!B1910)), "")</f>
        <v/>
      </c>
      <c r="Y1910" s="20" t="str" cm="1">
        <f t="array" aca="1" ref="Y1910" ca="1">IF(NOT(Data!D1910 = 0), VALUE(Data!AA1910 * INDIRECT(Data!B1910)), "")</f>
        <v/>
      </c>
      <c r="Z1910" s="20" t="str" cm="1">
        <f t="array" aca="1" ref="Z1910" ca="1">IF(NOT(Data!D1910 = 0), VALUE(Data!AB1910 * INDIRECT(Data!B1910)), "")</f>
        <v/>
      </c>
      <c r="AA1910" s="20" t="str" cm="1">
        <f t="array" aca="1" ref="AA1910" ca="1">IF(NOT(Data!D1910 = 0), VALUE(Data!AC1910 * INDIRECT(Data!B1910)), "")</f>
        <v/>
      </c>
      <c r="AB1910" s="20" t="str" cm="1">
        <f t="array" aca="1" ref="AB1910" ca="1">IF(NOT(Data!D1910 = 0), VALUE(Data!AD1910 * INDIRECT(Data!B1910)), "")</f>
        <v/>
      </c>
      <c r="AC1910" s="20" t="str" cm="1">
        <f t="array" aca="1" ref="AC1910" ca="1">IF(NOT(Data!D1910 = 0), VALUE(Data!AE1910 * INDIRECT(Data!B1910)), "")</f>
        <v/>
      </c>
      <c r="AD1910" s="20" t="str" cm="1">
        <f t="array" aca="1" ref="AD1910" ca="1">IF(NOT(Data!D1910 = 0), VALUE(Data!AF1910 * INDIRECT(Data!B1910)), "")</f>
        <v/>
      </c>
      <c r="AE1910" s="22" t="str">
        <f>IF(NOT(Data!D1910 = 0), Data!AG1910, "")</f>
        <v/>
      </c>
      <c r="AF1910" s="21" t="str">
        <f>IF(NOT(Data!D1910 = 0), Data!AH1910, "")</f>
        <v/>
      </c>
    </row>
    <row r="1911" spans="1:32">
      <c r="A1911" t="str">
        <f>IF(NOT(Data!D1911 = 0), Data!C1911, "")</f>
        <v/>
      </c>
      <c r="B1911" s="21" t="str">
        <f>IF(NOT(Data!D1911 = 0), Data!D1911, "")</f>
        <v/>
      </c>
      <c r="C1911" s="21" t="str">
        <f>IF(NOT(Data!D1911 = 0), Data!E1911, "")</f>
        <v/>
      </c>
      <c r="D1911" s="20" t="str" cm="1">
        <f t="array" aca="1" ref="D1911" ca="1">IF(NOT(Data!D1911 = 0), VALUE(Data!F1911 * INDIRECT(Data!B1911)), "")</f>
        <v/>
      </c>
      <c r="E1911" s="20" t="str" cm="1">
        <f t="array" aca="1" ref="E1911" ca="1">IF(NOT(Data!D1911 = 0), VALUE(Data!G1911 * INDIRECT(Data!B1911)), "")</f>
        <v/>
      </c>
      <c r="F1911" s="20" t="str" cm="1">
        <f t="array" aca="1" ref="F1911" ca="1">IF(NOT(Data!D1911 = 0), VALUE(Data!H1911 * INDIRECT(Data!B1911)), "")</f>
        <v/>
      </c>
      <c r="G1911" s="20" t="str" cm="1">
        <f t="array" aca="1" ref="G1911" ca="1">IF(NOT(Data!D1911 = 0), VALUE(Data!I1911 * INDIRECT(Data!B1911)), "")</f>
        <v/>
      </c>
      <c r="H1911" s="20" t="str" cm="1">
        <f t="array" aca="1" ref="H1911" ca="1">IF(NOT(Data!D1911 = 0), VALUE(Data!J1911 * INDIRECT(Data!B1911)), "")</f>
        <v/>
      </c>
      <c r="I1911" s="20" t="str" cm="1">
        <f t="array" aca="1" ref="I1911" ca="1">IF(NOT(Data!D1911 = 0), VALUE(Data!K1911 * INDIRECT(Data!B1911)), "")</f>
        <v/>
      </c>
      <c r="J1911" s="20" t="str" cm="1">
        <f t="array" aca="1" ref="J1911" ca="1">IF(NOT(Data!D1911 = 0), VALUE(Data!L1911 * INDIRECT(Data!B1911)), "")</f>
        <v/>
      </c>
      <c r="K1911" s="20" t="str" cm="1">
        <f t="array" aca="1" ref="K1911" ca="1">IF(NOT(Data!D1911 = 0), VALUE(Data!M1911 * INDIRECT(Data!B1911)), "")</f>
        <v/>
      </c>
      <c r="L1911" s="20" t="str" cm="1">
        <f t="array" aca="1" ref="L1911" ca="1">IF(NOT(Data!D1911 = 0), VALUE(Data!N1911 * INDIRECT(Data!B1911)), "")</f>
        <v/>
      </c>
      <c r="M1911" s="20" t="str" cm="1">
        <f t="array" aca="1" ref="M1911" ca="1">IF(NOT(Data!D1911 = 0), VALUE(Data!O1911 * INDIRECT(Data!B1911)), "")</f>
        <v/>
      </c>
      <c r="N1911" s="20" t="str" cm="1">
        <f t="array" aca="1" ref="N1911" ca="1">IF(NOT(Data!D1911 = 0), VALUE(Data!P1911 * INDIRECT(Data!B1911)), "")</f>
        <v/>
      </c>
      <c r="O1911" s="20" t="str" cm="1">
        <f t="array" aca="1" ref="O1911" ca="1">IF(NOT(Data!D1911 = 0), VALUE(Data!Q1911 * INDIRECT(Data!B1911)), "")</f>
        <v/>
      </c>
      <c r="P1911" s="20" t="str" cm="1">
        <f t="array" aca="1" ref="P1911" ca="1">IF(NOT(Data!D1911 = 0), VALUE(Data!R1911 * INDIRECT(Data!B1911)), "")</f>
        <v/>
      </c>
      <c r="Q1911" s="20" t="str" cm="1">
        <f t="array" aca="1" ref="Q1911" ca="1">IF(NOT(Data!D1911 = 0), VALUE(Data!S1911 * INDIRECT(Data!B1911)), "")</f>
        <v/>
      </c>
      <c r="R1911" s="20" t="str" cm="1">
        <f t="array" aca="1" ref="R1911" ca="1">IF(NOT(Data!D1911 = 0), VALUE(Data!T1911 * INDIRECT(Data!B1911)), "")</f>
        <v/>
      </c>
      <c r="S1911" s="20" t="str" cm="1">
        <f t="array" aca="1" ref="S1911" ca="1">IF(NOT(Data!D1911 = 0), VALUE(Data!U1911 * INDIRECT(Data!B1911)), "")</f>
        <v/>
      </c>
      <c r="T1911" s="20" t="str" cm="1">
        <f t="array" aca="1" ref="T1911" ca="1">IF(NOT(Data!D1911 = 0), VALUE(Data!V1911 * INDIRECT(Data!B1911)), "")</f>
        <v/>
      </c>
      <c r="U1911" s="20" t="str" cm="1">
        <f t="array" aca="1" ref="U1911" ca="1">IF(NOT(Data!D1911 = 0), VALUE(Data!W1911 * INDIRECT(Data!B1911)), "")</f>
        <v/>
      </c>
      <c r="V1911" s="20" t="str" cm="1">
        <f t="array" aca="1" ref="V1911" ca="1">IF(NOT(Data!D1911 = 0), VALUE(Data!X1911 * INDIRECT(Data!B1911)), "")</f>
        <v/>
      </c>
      <c r="W1911" s="20" t="str" cm="1">
        <f t="array" aca="1" ref="W1911" ca="1">IF(NOT(Data!D1911 = 0), VALUE(Data!Y1911 * INDIRECT(Data!B1911)), "")</f>
        <v/>
      </c>
      <c r="X1911" s="20" t="str" cm="1">
        <f t="array" aca="1" ref="X1911" ca="1">IF(NOT(Data!D1911 = 0), VALUE(Data!Z1911 * INDIRECT(Data!B1911)), "")</f>
        <v/>
      </c>
      <c r="Y1911" s="20" t="str" cm="1">
        <f t="array" aca="1" ref="Y1911" ca="1">IF(NOT(Data!D1911 = 0), VALUE(Data!AA1911 * INDIRECT(Data!B1911)), "")</f>
        <v/>
      </c>
      <c r="Z1911" s="20" t="str" cm="1">
        <f t="array" aca="1" ref="Z1911" ca="1">IF(NOT(Data!D1911 = 0), VALUE(Data!AB1911 * INDIRECT(Data!B1911)), "")</f>
        <v/>
      </c>
      <c r="AA1911" s="20" t="str" cm="1">
        <f t="array" aca="1" ref="AA1911" ca="1">IF(NOT(Data!D1911 = 0), VALUE(Data!AC1911 * INDIRECT(Data!B1911)), "")</f>
        <v/>
      </c>
      <c r="AB1911" s="20" t="str" cm="1">
        <f t="array" aca="1" ref="AB1911" ca="1">IF(NOT(Data!D1911 = 0), VALUE(Data!AD1911 * INDIRECT(Data!B1911)), "")</f>
        <v/>
      </c>
      <c r="AC1911" s="20" t="str" cm="1">
        <f t="array" aca="1" ref="AC1911" ca="1">IF(NOT(Data!D1911 = 0), VALUE(Data!AE1911 * INDIRECT(Data!B1911)), "")</f>
        <v/>
      </c>
      <c r="AD1911" s="20" t="str" cm="1">
        <f t="array" aca="1" ref="AD1911" ca="1">IF(NOT(Data!D1911 = 0), VALUE(Data!AF1911 * INDIRECT(Data!B1911)), "")</f>
        <v/>
      </c>
      <c r="AE1911" s="22" t="str">
        <f>IF(NOT(Data!D1911 = 0), Data!AG1911, "")</f>
        <v/>
      </c>
      <c r="AF1911" s="21" t="str">
        <f>IF(NOT(Data!D1911 = 0), Data!AH1911, "")</f>
        <v/>
      </c>
    </row>
    <row r="1912" spans="1:32">
      <c r="A1912" t="str">
        <f>IF(NOT(Data!D1912 = 0), Data!C1912, "")</f>
        <v/>
      </c>
      <c r="B1912" s="21" t="str">
        <f>IF(NOT(Data!D1912 = 0), Data!D1912, "")</f>
        <v/>
      </c>
      <c r="C1912" s="21" t="str">
        <f>IF(NOT(Data!D1912 = 0), Data!E1912, "")</f>
        <v/>
      </c>
      <c r="D1912" s="20" t="str" cm="1">
        <f t="array" aca="1" ref="D1912" ca="1">IF(NOT(Data!D1912 = 0), VALUE(Data!F1912 * INDIRECT(Data!B1912)), "")</f>
        <v/>
      </c>
      <c r="E1912" s="20" t="str" cm="1">
        <f t="array" aca="1" ref="E1912" ca="1">IF(NOT(Data!D1912 = 0), VALUE(Data!G1912 * INDIRECT(Data!B1912)), "")</f>
        <v/>
      </c>
      <c r="F1912" s="20" t="str" cm="1">
        <f t="array" aca="1" ref="F1912" ca="1">IF(NOT(Data!D1912 = 0), VALUE(Data!H1912 * INDIRECT(Data!B1912)), "")</f>
        <v/>
      </c>
      <c r="G1912" s="20" t="str" cm="1">
        <f t="array" aca="1" ref="G1912" ca="1">IF(NOT(Data!D1912 = 0), VALUE(Data!I1912 * INDIRECT(Data!B1912)), "")</f>
        <v/>
      </c>
      <c r="H1912" s="20" t="str" cm="1">
        <f t="array" aca="1" ref="H1912" ca="1">IF(NOT(Data!D1912 = 0), VALUE(Data!J1912 * INDIRECT(Data!B1912)), "")</f>
        <v/>
      </c>
      <c r="I1912" s="20" t="str" cm="1">
        <f t="array" aca="1" ref="I1912" ca="1">IF(NOT(Data!D1912 = 0), VALUE(Data!K1912 * INDIRECT(Data!B1912)), "")</f>
        <v/>
      </c>
      <c r="J1912" s="20" t="str" cm="1">
        <f t="array" aca="1" ref="J1912" ca="1">IF(NOT(Data!D1912 = 0), VALUE(Data!L1912 * INDIRECT(Data!B1912)), "")</f>
        <v/>
      </c>
      <c r="K1912" s="20" t="str" cm="1">
        <f t="array" aca="1" ref="K1912" ca="1">IF(NOT(Data!D1912 = 0), VALUE(Data!M1912 * INDIRECT(Data!B1912)), "")</f>
        <v/>
      </c>
      <c r="L1912" s="20" t="str" cm="1">
        <f t="array" aca="1" ref="L1912" ca="1">IF(NOT(Data!D1912 = 0), VALUE(Data!N1912 * INDIRECT(Data!B1912)), "")</f>
        <v/>
      </c>
      <c r="M1912" s="20" t="str" cm="1">
        <f t="array" aca="1" ref="M1912" ca="1">IF(NOT(Data!D1912 = 0), VALUE(Data!O1912 * INDIRECT(Data!B1912)), "")</f>
        <v/>
      </c>
      <c r="N1912" s="20" t="str" cm="1">
        <f t="array" aca="1" ref="N1912" ca="1">IF(NOT(Data!D1912 = 0), VALUE(Data!P1912 * INDIRECT(Data!B1912)), "")</f>
        <v/>
      </c>
      <c r="O1912" s="20" t="str" cm="1">
        <f t="array" aca="1" ref="O1912" ca="1">IF(NOT(Data!D1912 = 0), VALUE(Data!Q1912 * INDIRECT(Data!B1912)), "")</f>
        <v/>
      </c>
      <c r="P1912" s="20" t="str" cm="1">
        <f t="array" aca="1" ref="P1912" ca="1">IF(NOT(Data!D1912 = 0), VALUE(Data!R1912 * INDIRECT(Data!B1912)), "")</f>
        <v/>
      </c>
      <c r="Q1912" s="20" t="str" cm="1">
        <f t="array" aca="1" ref="Q1912" ca="1">IF(NOT(Data!D1912 = 0), VALUE(Data!S1912 * INDIRECT(Data!B1912)), "")</f>
        <v/>
      </c>
      <c r="R1912" s="20" t="str" cm="1">
        <f t="array" aca="1" ref="R1912" ca="1">IF(NOT(Data!D1912 = 0), VALUE(Data!T1912 * INDIRECT(Data!B1912)), "")</f>
        <v/>
      </c>
      <c r="S1912" s="20" t="str" cm="1">
        <f t="array" aca="1" ref="S1912" ca="1">IF(NOT(Data!D1912 = 0), VALUE(Data!U1912 * INDIRECT(Data!B1912)), "")</f>
        <v/>
      </c>
      <c r="T1912" s="20" t="str" cm="1">
        <f t="array" aca="1" ref="T1912" ca="1">IF(NOT(Data!D1912 = 0), VALUE(Data!V1912 * INDIRECT(Data!B1912)), "")</f>
        <v/>
      </c>
      <c r="U1912" s="20" t="str" cm="1">
        <f t="array" aca="1" ref="U1912" ca="1">IF(NOT(Data!D1912 = 0), VALUE(Data!W1912 * INDIRECT(Data!B1912)), "")</f>
        <v/>
      </c>
      <c r="V1912" s="20" t="str" cm="1">
        <f t="array" aca="1" ref="V1912" ca="1">IF(NOT(Data!D1912 = 0), VALUE(Data!X1912 * INDIRECT(Data!B1912)), "")</f>
        <v/>
      </c>
      <c r="W1912" s="20" t="str" cm="1">
        <f t="array" aca="1" ref="W1912" ca="1">IF(NOT(Data!D1912 = 0), VALUE(Data!Y1912 * INDIRECT(Data!B1912)), "")</f>
        <v/>
      </c>
      <c r="X1912" s="20" t="str" cm="1">
        <f t="array" aca="1" ref="X1912" ca="1">IF(NOT(Data!D1912 = 0), VALUE(Data!Z1912 * INDIRECT(Data!B1912)), "")</f>
        <v/>
      </c>
      <c r="Y1912" s="20" t="str" cm="1">
        <f t="array" aca="1" ref="Y1912" ca="1">IF(NOT(Data!D1912 = 0), VALUE(Data!AA1912 * INDIRECT(Data!B1912)), "")</f>
        <v/>
      </c>
      <c r="Z1912" s="20" t="str" cm="1">
        <f t="array" aca="1" ref="Z1912" ca="1">IF(NOT(Data!D1912 = 0), VALUE(Data!AB1912 * INDIRECT(Data!B1912)), "")</f>
        <v/>
      </c>
      <c r="AA1912" s="20" t="str" cm="1">
        <f t="array" aca="1" ref="AA1912" ca="1">IF(NOT(Data!D1912 = 0), VALUE(Data!AC1912 * INDIRECT(Data!B1912)), "")</f>
        <v/>
      </c>
      <c r="AB1912" s="20" t="str" cm="1">
        <f t="array" aca="1" ref="AB1912" ca="1">IF(NOT(Data!D1912 = 0), VALUE(Data!AD1912 * INDIRECT(Data!B1912)), "")</f>
        <v/>
      </c>
      <c r="AC1912" s="20" t="str" cm="1">
        <f t="array" aca="1" ref="AC1912" ca="1">IF(NOT(Data!D1912 = 0), VALUE(Data!AE1912 * INDIRECT(Data!B1912)), "")</f>
        <v/>
      </c>
      <c r="AD1912" s="20" t="str" cm="1">
        <f t="array" aca="1" ref="AD1912" ca="1">IF(NOT(Data!D1912 = 0), VALUE(Data!AF1912 * INDIRECT(Data!B1912)), "")</f>
        <v/>
      </c>
      <c r="AE1912" s="22" t="str">
        <f>IF(NOT(Data!D1912 = 0), Data!AG1912, "")</f>
        <v/>
      </c>
      <c r="AF1912" s="21" t="str">
        <f>IF(NOT(Data!D1912 = 0), Data!AH1912, "")</f>
        <v/>
      </c>
    </row>
    <row r="1913" spans="1:32">
      <c r="A1913" t="str">
        <f>IF(NOT(Data!D1913 = 0), Data!C1913, "")</f>
        <v/>
      </c>
      <c r="B1913" s="21" t="str">
        <f>IF(NOT(Data!D1913 = 0), Data!D1913, "")</f>
        <v/>
      </c>
      <c r="C1913" s="21" t="str">
        <f>IF(NOT(Data!D1913 = 0), Data!E1913, "")</f>
        <v/>
      </c>
      <c r="D1913" s="20" t="str" cm="1">
        <f t="array" aca="1" ref="D1913" ca="1">IF(NOT(Data!D1913 = 0), VALUE(Data!F1913 * INDIRECT(Data!B1913)), "")</f>
        <v/>
      </c>
      <c r="E1913" s="20" t="str" cm="1">
        <f t="array" aca="1" ref="E1913" ca="1">IF(NOT(Data!D1913 = 0), VALUE(Data!G1913 * INDIRECT(Data!B1913)), "")</f>
        <v/>
      </c>
      <c r="F1913" s="20" t="str" cm="1">
        <f t="array" aca="1" ref="F1913" ca="1">IF(NOT(Data!D1913 = 0), VALUE(Data!H1913 * INDIRECT(Data!B1913)), "")</f>
        <v/>
      </c>
      <c r="G1913" s="20" t="str" cm="1">
        <f t="array" aca="1" ref="G1913" ca="1">IF(NOT(Data!D1913 = 0), VALUE(Data!I1913 * INDIRECT(Data!B1913)), "")</f>
        <v/>
      </c>
      <c r="H1913" s="20" t="str" cm="1">
        <f t="array" aca="1" ref="H1913" ca="1">IF(NOT(Data!D1913 = 0), VALUE(Data!J1913 * INDIRECT(Data!B1913)), "")</f>
        <v/>
      </c>
      <c r="I1913" s="20" t="str" cm="1">
        <f t="array" aca="1" ref="I1913" ca="1">IF(NOT(Data!D1913 = 0), VALUE(Data!K1913 * INDIRECT(Data!B1913)), "")</f>
        <v/>
      </c>
      <c r="J1913" s="20" t="str" cm="1">
        <f t="array" aca="1" ref="J1913" ca="1">IF(NOT(Data!D1913 = 0), VALUE(Data!L1913 * INDIRECT(Data!B1913)), "")</f>
        <v/>
      </c>
      <c r="K1913" s="20" t="str" cm="1">
        <f t="array" aca="1" ref="K1913" ca="1">IF(NOT(Data!D1913 = 0), VALUE(Data!M1913 * INDIRECT(Data!B1913)), "")</f>
        <v/>
      </c>
      <c r="L1913" s="20" t="str" cm="1">
        <f t="array" aca="1" ref="L1913" ca="1">IF(NOT(Data!D1913 = 0), VALUE(Data!N1913 * INDIRECT(Data!B1913)), "")</f>
        <v/>
      </c>
      <c r="M1913" s="20" t="str" cm="1">
        <f t="array" aca="1" ref="M1913" ca="1">IF(NOT(Data!D1913 = 0), VALUE(Data!O1913 * INDIRECT(Data!B1913)), "")</f>
        <v/>
      </c>
      <c r="N1913" s="20" t="str" cm="1">
        <f t="array" aca="1" ref="N1913" ca="1">IF(NOT(Data!D1913 = 0), VALUE(Data!P1913 * INDIRECT(Data!B1913)), "")</f>
        <v/>
      </c>
      <c r="O1913" s="20" t="str" cm="1">
        <f t="array" aca="1" ref="O1913" ca="1">IF(NOT(Data!D1913 = 0), VALUE(Data!Q1913 * INDIRECT(Data!B1913)), "")</f>
        <v/>
      </c>
      <c r="P1913" s="20" t="str" cm="1">
        <f t="array" aca="1" ref="P1913" ca="1">IF(NOT(Data!D1913 = 0), VALUE(Data!R1913 * INDIRECT(Data!B1913)), "")</f>
        <v/>
      </c>
      <c r="Q1913" s="20" t="str" cm="1">
        <f t="array" aca="1" ref="Q1913" ca="1">IF(NOT(Data!D1913 = 0), VALUE(Data!S1913 * INDIRECT(Data!B1913)), "")</f>
        <v/>
      </c>
      <c r="R1913" s="20" t="str" cm="1">
        <f t="array" aca="1" ref="R1913" ca="1">IF(NOT(Data!D1913 = 0), VALUE(Data!T1913 * INDIRECT(Data!B1913)), "")</f>
        <v/>
      </c>
      <c r="S1913" s="20" t="str" cm="1">
        <f t="array" aca="1" ref="S1913" ca="1">IF(NOT(Data!D1913 = 0), VALUE(Data!U1913 * INDIRECT(Data!B1913)), "")</f>
        <v/>
      </c>
      <c r="T1913" s="20" t="str" cm="1">
        <f t="array" aca="1" ref="T1913" ca="1">IF(NOT(Data!D1913 = 0), VALUE(Data!V1913 * INDIRECT(Data!B1913)), "")</f>
        <v/>
      </c>
      <c r="U1913" s="20" t="str" cm="1">
        <f t="array" aca="1" ref="U1913" ca="1">IF(NOT(Data!D1913 = 0), VALUE(Data!W1913 * INDIRECT(Data!B1913)), "")</f>
        <v/>
      </c>
      <c r="V1913" s="20" t="str" cm="1">
        <f t="array" aca="1" ref="V1913" ca="1">IF(NOT(Data!D1913 = 0), VALUE(Data!X1913 * INDIRECT(Data!B1913)), "")</f>
        <v/>
      </c>
      <c r="W1913" s="20" t="str" cm="1">
        <f t="array" aca="1" ref="W1913" ca="1">IF(NOT(Data!D1913 = 0), VALUE(Data!Y1913 * INDIRECT(Data!B1913)), "")</f>
        <v/>
      </c>
      <c r="X1913" s="20" t="str" cm="1">
        <f t="array" aca="1" ref="X1913" ca="1">IF(NOT(Data!D1913 = 0), VALUE(Data!Z1913 * INDIRECT(Data!B1913)), "")</f>
        <v/>
      </c>
      <c r="Y1913" s="20" t="str" cm="1">
        <f t="array" aca="1" ref="Y1913" ca="1">IF(NOT(Data!D1913 = 0), VALUE(Data!AA1913 * INDIRECT(Data!B1913)), "")</f>
        <v/>
      </c>
      <c r="Z1913" s="20" t="str" cm="1">
        <f t="array" aca="1" ref="Z1913" ca="1">IF(NOT(Data!D1913 = 0), VALUE(Data!AB1913 * INDIRECT(Data!B1913)), "")</f>
        <v/>
      </c>
      <c r="AA1913" s="20" t="str" cm="1">
        <f t="array" aca="1" ref="AA1913" ca="1">IF(NOT(Data!D1913 = 0), VALUE(Data!AC1913 * INDIRECT(Data!B1913)), "")</f>
        <v/>
      </c>
      <c r="AB1913" s="20" t="str" cm="1">
        <f t="array" aca="1" ref="AB1913" ca="1">IF(NOT(Data!D1913 = 0), VALUE(Data!AD1913 * INDIRECT(Data!B1913)), "")</f>
        <v/>
      </c>
      <c r="AC1913" s="20" t="str" cm="1">
        <f t="array" aca="1" ref="AC1913" ca="1">IF(NOT(Data!D1913 = 0), VALUE(Data!AE1913 * INDIRECT(Data!B1913)), "")</f>
        <v/>
      </c>
      <c r="AD1913" s="20" t="str" cm="1">
        <f t="array" aca="1" ref="AD1913" ca="1">IF(NOT(Data!D1913 = 0), VALUE(Data!AF1913 * INDIRECT(Data!B1913)), "")</f>
        <v/>
      </c>
      <c r="AE1913" s="22" t="str">
        <f>IF(NOT(Data!D1913 = 0), Data!AG1913, "")</f>
        <v/>
      </c>
      <c r="AF1913" s="21" t="str">
        <f>IF(NOT(Data!D1913 = 0), Data!AH1913, "")</f>
        <v/>
      </c>
    </row>
    <row r="1914" spans="1:32">
      <c r="A1914" t="str">
        <f>IF(NOT(Data!D1914 = 0), Data!C1914, "")</f>
        <v/>
      </c>
      <c r="B1914" s="21" t="str">
        <f>IF(NOT(Data!D1914 = 0), Data!D1914, "")</f>
        <v/>
      </c>
      <c r="C1914" s="21" t="str">
        <f>IF(NOT(Data!D1914 = 0), Data!E1914, "")</f>
        <v/>
      </c>
      <c r="D1914" s="20" t="str" cm="1">
        <f t="array" aca="1" ref="D1914" ca="1">IF(NOT(Data!D1914 = 0), VALUE(Data!F1914 * INDIRECT(Data!B1914)), "")</f>
        <v/>
      </c>
      <c r="E1914" s="20" t="str" cm="1">
        <f t="array" aca="1" ref="E1914" ca="1">IF(NOT(Data!D1914 = 0), VALUE(Data!G1914 * INDIRECT(Data!B1914)), "")</f>
        <v/>
      </c>
      <c r="F1914" s="20" t="str" cm="1">
        <f t="array" aca="1" ref="F1914" ca="1">IF(NOT(Data!D1914 = 0), VALUE(Data!H1914 * INDIRECT(Data!B1914)), "")</f>
        <v/>
      </c>
      <c r="G1914" s="20" t="str" cm="1">
        <f t="array" aca="1" ref="G1914" ca="1">IF(NOT(Data!D1914 = 0), VALUE(Data!I1914 * INDIRECT(Data!B1914)), "")</f>
        <v/>
      </c>
      <c r="H1914" s="20" t="str" cm="1">
        <f t="array" aca="1" ref="H1914" ca="1">IF(NOT(Data!D1914 = 0), VALUE(Data!J1914 * INDIRECT(Data!B1914)), "")</f>
        <v/>
      </c>
      <c r="I1914" s="20" t="str" cm="1">
        <f t="array" aca="1" ref="I1914" ca="1">IF(NOT(Data!D1914 = 0), VALUE(Data!K1914 * INDIRECT(Data!B1914)), "")</f>
        <v/>
      </c>
      <c r="J1914" s="20" t="str" cm="1">
        <f t="array" aca="1" ref="J1914" ca="1">IF(NOT(Data!D1914 = 0), VALUE(Data!L1914 * INDIRECT(Data!B1914)), "")</f>
        <v/>
      </c>
      <c r="K1914" s="20" t="str" cm="1">
        <f t="array" aca="1" ref="K1914" ca="1">IF(NOT(Data!D1914 = 0), VALUE(Data!M1914 * INDIRECT(Data!B1914)), "")</f>
        <v/>
      </c>
      <c r="L1914" s="20" t="str" cm="1">
        <f t="array" aca="1" ref="L1914" ca="1">IF(NOT(Data!D1914 = 0), VALUE(Data!N1914 * INDIRECT(Data!B1914)), "")</f>
        <v/>
      </c>
      <c r="M1914" s="20" t="str" cm="1">
        <f t="array" aca="1" ref="M1914" ca="1">IF(NOT(Data!D1914 = 0), VALUE(Data!O1914 * INDIRECT(Data!B1914)), "")</f>
        <v/>
      </c>
      <c r="N1914" s="20" t="str" cm="1">
        <f t="array" aca="1" ref="N1914" ca="1">IF(NOT(Data!D1914 = 0), VALUE(Data!P1914 * INDIRECT(Data!B1914)), "")</f>
        <v/>
      </c>
      <c r="O1914" s="20" t="str" cm="1">
        <f t="array" aca="1" ref="O1914" ca="1">IF(NOT(Data!D1914 = 0), VALUE(Data!Q1914 * INDIRECT(Data!B1914)), "")</f>
        <v/>
      </c>
      <c r="P1914" s="20" t="str" cm="1">
        <f t="array" aca="1" ref="P1914" ca="1">IF(NOT(Data!D1914 = 0), VALUE(Data!R1914 * INDIRECT(Data!B1914)), "")</f>
        <v/>
      </c>
      <c r="Q1914" s="20" t="str" cm="1">
        <f t="array" aca="1" ref="Q1914" ca="1">IF(NOT(Data!D1914 = 0), VALUE(Data!S1914 * INDIRECT(Data!B1914)), "")</f>
        <v/>
      </c>
      <c r="R1914" s="20" t="str" cm="1">
        <f t="array" aca="1" ref="R1914" ca="1">IF(NOT(Data!D1914 = 0), VALUE(Data!T1914 * INDIRECT(Data!B1914)), "")</f>
        <v/>
      </c>
      <c r="S1914" s="20" t="str" cm="1">
        <f t="array" aca="1" ref="S1914" ca="1">IF(NOT(Data!D1914 = 0), VALUE(Data!U1914 * INDIRECT(Data!B1914)), "")</f>
        <v/>
      </c>
      <c r="T1914" s="20" t="str" cm="1">
        <f t="array" aca="1" ref="T1914" ca="1">IF(NOT(Data!D1914 = 0), VALUE(Data!V1914 * INDIRECT(Data!B1914)), "")</f>
        <v/>
      </c>
      <c r="U1914" s="20" t="str" cm="1">
        <f t="array" aca="1" ref="U1914" ca="1">IF(NOT(Data!D1914 = 0), VALUE(Data!W1914 * INDIRECT(Data!B1914)), "")</f>
        <v/>
      </c>
      <c r="V1914" s="20" t="str" cm="1">
        <f t="array" aca="1" ref="V1914" ca="1">IF(NOT(Data!D1914 = 0), VALUE(Data!X1914 * INDIRECT(Data!B1914)), "")</f>
        <v/>
      </c>
      <c r="W1914" s="20" t="str" cm="1">
        <f t="array" aca="1" ref="W1914" ca="1">IF(NOT(Data!D1914 = 0), VALUE(Data!Y1914 * INDIRECT(Data!B1914)), "")</f>
        <v/>
      </c>
      <c r="X1914" s="20" t="str" cm="1">
        <f t="array" aca="1" ref="X1914" ca="1">IF(NOT(Data!D1914 = 0), VALUE(Data!Z1914 * INDIRECT(Data!B1914)), "")</f>
        <v/>
      </c>
      <c r="Y1914" s="20" t="str" cm="1">
        <f t="array" aca="1" ref="Y1914" ca="1">IF(NOT(Data!D1914 = 0), VALUE(Data!AA1914 * INDIRECT(Data!B1914)), "")</f>
        <v/>
      </c>
      <c r="Z1914" s="20" t="str" cm="1">
        <f t="array" aca="1" ref="Z1914" ca="1">IF(NOT(Data!D1914 = 0), VALUE(Data!AB1914 * INDIRECT(Data!B1914)), "")</f>
        <v/>
      </c>
      <c r="AA1914" s="20" t="str" cm="1">
        <f t="array" aca="1" ref="AA1914" ca="1">IF(NOT(Data!D1914 = 0), VALUE(Data!AC1914 * INDIRECT(Data!B1914)), "")</f>
        <v/>
      </c>
      <c r="AB1914" s="20" t="str" cm="1">
        <f t="array" aca="1" ref="AB1914" ca="1">IF(NOT(Data!D1914 = 0), VALUE(Data!AD1914 * INDIRECT(Data!B1914)), "")</f>
        <v/>
      </c>
      <c r="AC1914" s="20" t="str" cm="1">
        <f t="array" aca="1" ref="AC1914" ca="1">IF(NOT(Data!D1914 = 0), VALUE(Data!AE1914 * INDIRECT(Data!B1914)), "")</f>
        <v/>
      </c>
      <c r="AD1914" s="20" t="str" cm="1">
        <f t="array" aca="1" ref="AD1914" ca="1">IF(NOT(Data!D1914 = 0), VALUE(Data!AF1914 * INDIRECT(Data!B1914)), "")</f>
        <v/>
      </c>
      <c r="AE1914" s="22" t="str">
        <f>IF(NOT(Data!D1914 = 0), Data!AG1914, "")</f>
        <v/>
      </c>
      <c r="AF1914" s="21" t="str">
        <f>IF(NOT(Data!D1914 = 0), Data!AH1914, "")</f>
        <v/>
      </c>
    </row>
    <row r="1915" spans="1:32">
      <c r="A1915" t="str">
        <f>IF(NOT(Data!D1915 = 0), Data!C1915, "")</f>
        <v/>
      </c>
      <c r="B1915" s="21" t="str">
        <f>IF(NOT(Data!D1915 = 0), Data!D1915, "")</f>
        <v/>
      </c>
      <c r="C1915" s="21" t="str">
        <f>IF(NOT(Data!D1915 = 0), Data!E1915, "")</f>
        <v/>
      </c>
      <c r="D1915" s="20" t="str" cm="1">
        <f t="array" aca="1" ref="D1915" ca="1">IF(NOT(Data!D1915 = 0), VALUE(Data!F1915 * INDIRECT(Data!B1915)), "")</f>
        <v/>
      </c>
      <c r="E1915" s="20" t="str" cm="1">
        <f t="array" aca="1" ref="E1915" ca="1">IF(NOT(Data!D1915 = 0), VALUE(Data!G1915 * INDIRECT(Data!B1915)), "")</f>
        <v/>
      </c>
      <c r="F1915" s="20" t="str" cm="1">
        <f t="array" aca="1" ref="F1915" ca="1">IF(NOT(Data!D1915 = 0), VALUE(Data!H1915 * INDIRECT(Data!B1915)), "")</f>
        <v/>
      </c>
      <c r="G1915" s="20" t="str" cm="1">
        <f t="array" aca="1" ref="G1915" ca="1">IF(NOT(Data!D1915 = 0), VALUE(Data!I1915 * INDIRECT(Data!B1915)), "")</f>
        <v/>
      </c>
      <c r="H1915" s="20" t="str" cm="1">
        <f t="array" aca="1" ref="H1915" ca="1">IF(NOT(Data!D1915 = 0), VALUE(Data!J1915 * INDIRECT(Data!B1915)), "")</f>
        <v/>
      </c>
      <c r="I1915" s="20" t="str" cm="1">
        <f t="array" aca="1" ref="I1915" ca="1">IF(NOT(Data!D1915 = 0), VALUE(Data!K1915 * INDIRECT(Data!B1915)), "")</f>
        <v/>
      </c>
      <c r="J1915" s="20" t="str" cm="1">
        <f t="array" aca="1" ref="J1915" ca="1">IF(NOT(Data!D1915 = 0), VALUE(Data!L1915 * INDIRECT(Data!B1915)), "")</f>
        <v/>
      </c>
      <c r="K1915" s="20" t="str" cm="1">
        <f t="array" aca="1" ref="K1915" ca="1">IF(NOT(Data!D1915 = 0), VALUE(Data!M1915 * INDIRECT(Data!B1915)), "")</f>
        <v/>
      </c>
      <c r="L1915" s="20" t="str" cm="1">
        <f t="array" aca="1" ref="L1915" ca="1">IF(NOT(Data!D1915 = 0), VALUE(Data!N1915 * INDIRECT(Data!B1915)), "")</f>
        <v/>
      </c>
      <c r="M1915" s="20" t="str" cm="1">
        <f t="array" aca="1" ref="M1915" ca="1">IF(NOT(Data!D1915 = 0), VALUE(Data!O1915 * INDIRECT(Data!B1915)), "")</f>
        <v/>
      </c>
      <c r="N1915" s="20" t="str" cm="1">
        <f t="array" aca="1" ref="N1915" ca="1">IF(NOT(Data!D1915 = 0), VALUE(Data!P1915 * INDIRECT(Data!B1915)), "")</f>
        <v/>
      </c>
      <c r="O1915" s="20" t="str" cm="1">
        <f t="array" aca="1" ref="O1915" ca="1">IF(NOT(Data!D1915 = 0), VALUE(Data!Q1915 * INDIRECT(Data!B1915)), "")</f>
        <v/>
      </c>
      <c r="P1915" s="20" t="str" cm="1">
        <f t="array" aca="1" ref="P1915" ca="1">IF(NOT(Data!D1915 = 0), VALUE(Data!R1915 * INDIRECT(Data!B1915)), "")</f>
        <v/>
      </c>
      <c r="Q1915" s="20" t="str" cm="1">
        <f t="array" aca="1" ref="Q1915" ca="1">IF(NOT(Data!D1915 = 0), VALUE(Data!S1915 * INDIRECT(Data!B1915)), "")</f>
        <v/>
      </c>
      <c r="R1915" s="20" t="str" cm="1">
        <f t="array" aca="1" ref="R1915" ca="1">IF(NOT(Data!D1915 = 0), VALUE(Data!T1915 * INDIRECT(Data!B1915)), "")</f>
        <v/>
      </c>
      <c r="S1915" s="20" t="str" cm="1">
        <f t="array" aca="1" ref="S1915" ca="1">IF(NOT(Data!D1915 = 0), VALUE(Data!U1915 * INDIRECT(Data!B1915)), "")</f>
        <v/>
      </c>
      <c r="T1915" s="20" t="str" cm="1">
        <f t="array" aca="1" ref="T1915" ca="1">IF(NOT(Data!D1915 = 0), VALUE(Data!V1915 * INDIRECT(Data!B1915)), "")</f>
        <v/>
      </c>
      <c r="U1915" s="20" t="str" cm="1">
        <f t="array" aca="1" ref="U1915" ca="1">IF(NOT(Data!D1915 = 0), VALUE(Data!W1915 * INDIRECT(Data!B1915)), "")</f>
        <v/>
      </c>
      <c r="V1915" s="20" t="str" cm="1">
        <f t="array" aca="1" ref="V1915" ca="1">IF(NOT(Data!D1915 = 0), VALUE(Data!X1915 * INDIRECT(Data!B1915)), "")</f>
        <v/>
      </c>
      <c r="W1915" s="20" t="str" cm="1">
        <f t="array" aca="1" ref="W1915" ca="1">IF(NOT(Data!D1915 = 0), VALUE(Data!Y1915 * INDIRECT(Data!B1915)), "")</f>
        <v/>
      </c>
      <c r="X1915" s="20" t="str" cm="1">
        <f t="array" aca="1" ref="X1915" ca="1">IF(NOT(Data!D1915 = 0), VALUE(Data!Z1915 * INDIRECT(Data!B1915)), "")</f>
        <v/>
      </c>
      <c r="Y1915" s="20" t="str" cm="1">
        <f t="array" aca="1" ref="Y1915" ca="1">IF(NOT(Data!D1915 = 0), VALUE(Data!AA1915 * INDIRECT(Data!B1915)), "")</f>
        <v/>
      </c>
      <c r="Z1915" s="20" t="str" cm="1">
        <f t="array" aca="1" ref="Z1915" ca="1">IF(NOT(Data!D1915 = 0), VALUE(Data!AB1915 * INDIRECT(Data!B1915)), "")</f>
        <v/>
      </c>
      <c r="AA1915" s="20" t="str" cm="1">
        <f t="array" aca="1" ref="AA1915" ca="1">IF(NOT(Data!D1915 = 0), VALUE(Data!AC1915 * INDIRECT(Data!B1915)), "")</f>
        <v/>
      </c>
      <c r="AB1915" s="20" t="str" cm="1">
        <f t="array" aca="1" ref="AB1915" ca="1">IF(NOT(Data!D1915 = 0), VALUE(Data!AD1915 * INDIRECT(Data!B1915)), "")</f>
        <v/>
      </c>
      <c r="AC1915" s="20" t="str" cm="1">
        <f t="array" aca="1" ref="AC1915" ca="1">IF(NOT(Data!D1915 = 0), VALUE(Data!AE1915 * INDIRECT(Data!B1915)), "")</f>
        <v/>
      </c>
      <c r="AD1915" s="20" t="str" cm="1">
        <f t="array" aca="1" ref="AD1915" ca="1">IF(NOT(Data!D1915 = 0), VALUE(Data!AF1915 * INDIRECT(Data!B1915)), "")</f>
        <v/>
      </c>
      <c r="AE1915" s="22" t="str">
        <f>IF(NOT(Data!D1915 = 0), Data!AG1915, "")</f>
        <v/>
      </c>
      <c r="AF1915" s="21" t="str">
        <f>IF(NOT(Data!D1915 = 0), Data!AH1915, "")</f>
        <v/>
      </c>
    </row>
    <row r="1916" spans="1:32">
      <c r="A1916" t="str">
        <f>IF(NOT(Data!D1916 = 0), Data!C1916, "")</f>
        <v/>
      </c>
      <c r="B1916" s="21" t="str">
        <f>IF(NOT(Data!D1916 = 0), Data!D1916, "")</f>
        <v/>
      </c>
      <c r="C1916" s="21" t="str">
        <f>IF(NOT(Data!D1916 = 0), Data!E1916, "")</f>
        <v/>
      </c>
      <c r="D1916" s="20" t="str" cm="1">
        <f t="array" aca="1" ref="D1916" ca="1">IF(NOT(Data!D1916 = 0), VALUE(Data!F1916 * INDIRECT(Data!B1916)), "")</f>
        <v/>
      </c>
      <c r="E1916" s="20" t="str" cm="1">
        <f t="array" aca="1" ref="E1916" ca="1">IF(NOT(Data!D1916 = 0), VALUE(Data!G1916 * INDIRECT(Data!B1916)), "")</f>
        <v/>
      </c>
      <c r="F1916" s="20" t="str" cm="1">
        <f t="array" aca="1" ref="F1916" ca="1">IF(NOT(Data!D1916 = 0), VALUE(Data!H1916 * INDIRECT(Data!B1916)), "")</f>
        <v/>
      </c>
      <c r="G1916" s="20" t="str" cm="1">
        <f t="array" aca="1" ref="G1916" ca="1">IF(NOT(Data!D1916 = 0), VALUE(Data!I1916 * INDIRECT(Data!B1916)), "")</f>
        <v/>
      </c>
      <c r="H1916" s="20" t="str" cm="1">
        <f t="array" aca="1" ref="H1916" ca="1">IF(NOT(Data!D1916 = 0), VALUE(Data!J1916 * INDIRECT(Data!B1916)), "")</f>
        <v/>
      </c>
      <c r="I1916" s="20" t="str" cm="1">
        <f t="array" aca="1" ref="I1916" ca="1">IF(NOT(Data!D1916 = 0), VALUE(Data!K1916 * INDIRECT(Data!B1916)), "")</f>
        <v/>
      </c>
      <c r="J1916" s="20" t="str" cm="1">
        <f t="array" aca="1" ref="J1916" ca="1">IF(NOT(Data!D1916 = 0), VALUE(Data!L1916 * INDIRECT(Data!B1916)), "")</f>
        <v/>
      </c>
      <c r="K1916" s="20" t="str" cm="1">
        <f t="array" aca="1" ref="K1916" ca="1">IF(NOT(Data!D1916 = 0), VALUE(Data!M1916 * INDIRECT(Data!B1916)), "")</f>
        <v/>
      </c>
      <c r="L1916" s="20" t="str" cm="1">
        <f t="array" aca="1" ref="L1916" ca="1">IF(NOT(Data!D1916 = 0), VALUE(Data!N1916 * INDIRECT(Data!B1916)), "")</f>
        <v/>
      </c>
      <c r="M1916" s="20" t="str" cm="1">
        <f t="array" aca="1" ref="M1916" ca="1">IF(NOT(Data!D1916 = 0), VALUE(Data!O1916 * INDIRECT(Data!B1916)), "")</f>
        <v/>
      </c>
      <c r="N1916" s="20" t="str" cm="1">
        <f t="array" aca="1" ref="N1916" ca="1">IF(NOT(Data!D1916 = 0), VALUE(Data!P1916 * INDIRECT(Data!B1916)), "")</f>
        <v/>
      </c>
      <c r="O1916" s="20" t="str" cm="1">
        <f t="array" aca="1" ref="O1916" ca="1">IF(NOT(Data!D1916 = 0), VALUE(Data!Q1916 * INDIRECT(Data!B1916)), "")</f>
        <v/>
      </c>
      <c r="P1916" s="20" t="str" cm="1">
        <f t="array" aca="1" ref="P1916" ca="1">IF(NOT(Data!D1916 = 0), VALUE(Data!R1916 * INDIRECT(Data!B1916)), "")</f>
        <v/>
      </c>
      <c r="Q1916" s="20" t="str" cm="1">
        <f t="array" aca="1" ref="Q1916" ca="1">IF(NOT(Data!D1916 = 0), VALUE(Data!S1916 * INDIRECT(Data!B1916)), "")</f>
        <v/>
      </c>
      <c r="R1916" s="20" t="str" cm="1">
        <f t="array" aca="1" ref="R1916" ca="1">IF(NOT(Data!D1916 = 0), VALUE(Data!T1916 * INDIRECT(Data!B1916)), "")</f>
        <v/>
      </c>
      <c r="S1916" s="20" t="str" cm="1">
        <f t="array" aca="1" ref="S1916" ca="1">IF(NOT(Data!D1916 = 0), VALUE(Data!U1916 * INDIRECT(Data!B1916)), "")</f>
        <v/>
      </c>
      <c r="T1916" s="20" t="str" cm="1">
        <f t="array" aca="1" ref="T1916" ca="1">IF(NOT(Data!D1916 = 0), VALUE(Data!V1916 * INDIRECT(Data!B1916)), "")</f>
        <v/>
      </c>
      <c r="U1916" s="20" t="str" cm="1">
        <f t="array" aca="1" ref="U1916" ca="1">IF(NOT(Data!D1916 = 0), VALUE(Data!W1916 * INDIRECT(Data!B1916)), "")</f>
        <v/>
      </c>
      <c r="V1916" s="20" t="str" cm="1">
        <f t="array" aca="1" ref="V1916" ca="1">IF(NOT(Data!D1916 = 0), VALUE(Data!X1916 * INDIRECT(Data!B1916)), "")</f>
        <v/>
      </c>
      <c r="W1916" s="20" t="str" cm="1">
        <f t="array" aca="1" ref="W1916" ca="1">IF(NOT(Data!D1916 = 0), VALUE(Data!Y1916 * INDIRECT(Data!B1916)), "")</f>
        <v/>
      </c>
      <c r="X1916" s="20" t="str" cm="1">
        <f t="array" aca="1" ref="X1916" ca="1">IF(NOT(Data!D1916 = 0), VALUE(Data!Z1916 * INDIRECT(Data!B1916)), "")</f>
        <v/>
      </c>
      <c r="Y1916" s="20" t="str" cm="1">
        <f t="array" aca="1" ref="Y1916" ca="1">IF(NOT(Data!D1916 = 0), VALUE(Data!AA1916 * INDIRECT(Data!B1916)), "")</f>
        <v/>
      </c>
      <c r="Z1916" s="20" t="str" cm="1">
        <f t="array" aca="1" ref="Z1916" ca="1">IF(NOT(Data!D1916 = 0), VALUE(Data!AB1916 * INDIRECT(Data!B1916)), "")</f>
        <v/>
      </c>
      <c r="AA1916" s="20" t="str" cm="1">
        <f t="array" aca="1" ref="AA1916" ca="1">IF(NOT(Data!D1916 = 0), VALUE(Data!AC1916 * INDIRECT(Data!B1916)), "")</f>
        <v/>
      </c>
      <c r="AB1916" s="20" t="str" cm="1">
        <f t="array" aca="1" ref="AB1916" ca="1">IF(NOT(Data!D1916 = 0), VALUE(Data!AD1916 * INDIRECT(Data!B1916)), "")</f>
        <v/>
      </c>
      <c r="AC1916" s="20" t="str" cm="1">
        <f t="array" aca="1" ref="AC1916" ca="1">IF(NOT(Data!D1916 = 0), VALUE(Data!AE1916 * INDIRECT(Data!B1916)), "")</f>
        <v/>
      </c>
      <c r="AD1916" s="20" t="str" cm="1">
        <f t="array" aca="1" ref="AD1916" ca="1">IF(NOT(Data!D1916 = 0), VALUE(Data!AF1916 * INDIRECT(Data!B1916)), "")</f>
        <v/>
      </c>
      <c r="AE1916" s="22" t="str">
        <f>IF(NOT(Data!D1916 = 0), Data!AG1916, "")</f>
        <v/>
      </c>
      <c r="AF1916" s="21" t="str">
        <f>IF(NOT(Data!D1916 = 0), Data!AH1916, "")</f>
        <v/>
      </c>
    </row>
    <row r="1917" spans="1:32">
      <c r="A1917" t="str">
        <f>IF(NOT(Data!D1917 = 0), Data!C1917, "")</f>
        <v/>
      </c>
      <c r="B1917" s="21" t="str">
        <f>IF(NOT(Data!D1917 = 0), Data!D1917, "")</f>
        <v/>
      </c>
      <c r="C1917" s="21" t="str">
        <f>IF(NOT(Data!D1917 = 0), Data!E1917, "")</f>
        <v/>
      </c>
      <c r="D1917" s="20" t="str" cm="1">
        <f t="array" aca="1" ref="D1917" ca="1">IF(NOT(Data!D1917 = 0), VALUE(Data!F1917 * INDIRECT(Data!B1917)), "")</f>
        <v/>
      </c>
      <c r="E1917" s="20" t="str" cm="1">
        <f t="array" aca="1" ref="E1917" ca="1">IF(NOT(Data!D1917 = 0), VALUE(Data!G1917 * INDIRECT(Data!B1917)), "")</f>
        <v/>
      </c>
      <c r="F1917" s="20" t="str" cm="1">
        <f t="array" aca="1" ref="F1917" ca="1">IF(NOT(Data!D1917 = 0), VALUE(Data!H1917 * INDIRECT(Data!B1917)), "")</f>
        <v/>
      </c>
      <c r="G1917" s="20" t="str" cm="1">
        <f t="array" aca="1" ref="G1917" ca="1">IF(NOT(Data!D1917 = 0), VALUE(Data!I1917 * INDIRECT(Data!B1917)), "")</f>
        <v/>
      </c>
      <c r="H1917" s="20" t="str" cm="1">
        <f t="array" aca="1" ref="H1917" ca="1">IF(NOT(Data!D1917 = 0), VALUE(Data!J1917 * INDIRECT(Data!B1917)), "")</f>
        <v/>
      </c>
      <c r="I1917" s="20" t="str" cm="1">
        <f t="array" aca="1" ref="I1917" ca="1">IF(NOT(Data!D1917 = 0), VALUE(Data!K1917 * INDIRECT(Data!B1917)), "")</f>
        <v/>
      </c>
      <c r="J1917" s="20" t="str" cm="1">
        <f t="array" aca="1" ref="J1917" ca="1">IF(NOT(Data!D1917 = 0), VALUE(Data!L1917 * INDIRECT(Data!B1917)), "")</f>
        <v/>
      </c>
      <c r="K1917" s="20" t="str" cm="1">
        <f t="array" aca="1" ref="K1917" ca="1">IF(NOT(Data!D1917 = 0), VALUE(Data!M1917 * INDIRECT(Data!B1917)), "")</f>
        <v/>
      </c>
      <c r="L1917" s="20" t="str" cm="1">
        <f t="array" aca="1" ref="L1917" ca="1">IF(NOT(Data!D1917 = 0), VALUE(Data!N1917 * INDIRECT(Data!B1917)), "")</f>
        <v/>
      </c>
      <c r="M1917" s="20" t="str" cm="1">
        <f t="array" aca="1" ref="M1917" ca="1">IF(NOT(Data!D1917 = 0), VALUE(Data!O1917 * INDIRECT(Data!B1917)), "")</f>
        <v/>
      </c>
      <c r="N1917" s="20" t="str" cm="1">
        <f t="array" aca="1" ref="N1917" ca="1">IF(NOT(Data!D1917 = 0), VALUE(Data!P1917 * INDIRECT(Data!B1917)), "")</f>
        <v/>
      </c>
      <c r="O1917" s="20" t="str" cm="1">
        <f t="array" aca="1" ref="O1917" ca="1">IF(NOT(Data!D1917 = 0), VALUE(Data!Q1917 * INDIRECT(Data!B1917)), "")</f>
        <v/>
      </c>
      <c r="P1917" s="20" t="str" cm="1">
        <f t="array" aca="1" ref="P1917" ca="1">IF(NOT(Data!D1917 = 0), VALUE(Data!R1917 * INDIRECT(Data!B1917)), "")</f>
        <v/>
      </c>
      <c r="Q1917" s="20" t="str" cm="1">
        <f t="array" aca="1" ref="Q1917" ca="1">IF(NOT(Data!D1917 = 0), VALUE(Data!S1917 * INDIRECT(Data!B1917)), "")</f>
        <v/>
      </c>
      <c r="R1917" s="20" t="str" cm="1">
        <f t="array" aca="1" ref="R1917" ca="1">IF(NOT(Data!D1917 = 0), VALUE(Data!T1917 * INDIRECT(Data!B1917)), "")</f>
        <v/>
      </c>
      <c r="S1917" s="20" t="str" cm="1">
        <f t="array" aca="1" ref="S1917" ca="1">IF(NOT(Data!D1917 = 0), VALUE(Data!U1917 * INDIRECT(Data!B1917)), "")</f>
        <v/>
      </c>
      <c r="T1917" s="20" t="str" cm="1">
        <f t="array" aca="1" ref="T1917" ca="1">IF(NOT(Data!D1917 = 0), VALUE(Data!V1917 * INDIRECT(Data!B1917)), "")</f>
        <v/>
      </c>
      <c r="U1917" s="20" t="str" cm="1">
        <f t="array" aca="1" ref="U1917" ca="1">IF(NOT(Data!D1917 = 0), VALUE(Data!W1917 * INDIRECT(Data!B1917)), "")</f>
        <v/>
      </c>
      <c r="V1917" s="20" t="str" cm="1">
        <f t="array" aca="1" ref="V1917" ca="1">IF(NOT(Data!D1917 = 0), VALUE(Data!X1917 * INDIRECT(Data!B1917)), "")</f>
        <v/>
      </c>
      <c r="W1917" s="20" t="str" cm="1">
        <f t="array" aca="1" ref="W1917" ca="1">IF(NOT(Data!D1917 = 0), VALUE(Data!Y1917 * INDIRECT(Data!B1917)), "")</f>
        <v/>
      </c>
      <c r="X1917" s="20" t="str" cm="1">
        <f t="array" aca="1" ref="X1917" ca="1">IF(NOT(Data!D1917 = 0), VALUE(Data!Z1917 * INDIRECT(Data!B1917)), "")</f>
        <v/>
      </c>
      <c r="Y1917" s="20" t="str" cm="1">
        <f t="array" aca="1" ref="Y1917" ca="1">IF(NOT(Data!D1917 = 0), VALUE(Data!AA1917 * INDIRECT(Data!B1917)), "")</f>
        <v/>
      </c>
      <c r="Z1917" s="20" t="str" cm="1">
        <f t="array" aca="1" ref="Z1917" ca="1">IF(NOT(Data!D1917 = 0), VALUE(Data!AB1917 * INDIRECT(Data!B1917)), "")</f>
        <v/>
      </c>
      <c r="AA1917" s="20" t="str" cm="1">
        <f t="array" aca="1" ref="AA1917" ca="1">IF(NOT(Data!D1917 = 0), VALUE(Data!AC1917 * INDIRECT(Data!B1917)), "")</f>
        <v/>
      </c>
      <c r="AB1917" s="20" t="str" cm="1">
        <f t="array" aca="1" ref="AB1917" ca="1">IF(NOT(Data!D1917 = 0), VALUE(Data!AD1917 * INDIRECT(Data!B1917)), "")</f>
        <v/>
      </c>
      <c r="AC1917" s="20" t="str" cm="1">
        <f t="array" aca="1" ref="AC1917" ca="1">IF(NOT(Data!D1917 = 0), VALUE(Data!AE1917 * INDIRECT(Data!B1917)), "")</f>
        <v/>
      </c>
      <c r="AD1917" s="20" t="str" cm="1">
        <f t="array" aca="1" ref="AD1917" ca="1">IF(NOT(Data!D1917 = 0), VALUE(Data!AF1917 * INDIRECT(Data!B1917)), "")</f>
        <v/>
      </c>
      <c r="AE1917" s="22" t="str">
        <f>IF(NOT(Data!D1917 = 0), Data!AG1917, "")</f>
        <v/>
      </c>
      <c r="AF1917" s="21" t="str">
        <f>IF(NOT(Data!D1917 = 0), Data!AH1917, "")</f>
        <v/>
      </c>
    </row>
    <row r="1918" spans="1:32">
      <c r="A1918" t="str">
        <f>IF(NOT(Data!D1918 = 0), Data!C1918, "")</f>
        <v/>
      </c>
      <c r="B1918" s="21" t="str">
        <f>IF(NOT(Data!D1918 = 0), Data!D1918, "")</f>
        <v/>
      </c>
      <c r="C1918" s="21" t="str">
        <f>IF(NOT(Data!D1918 = 0), Data!E1918, "")</f>
        <v/>
      </c>
      <c r="D1918" s="20" t="str" cm="1">
        <f t="array" aca="1" ref="D1918" ca="1">IF(NOT(Data!D1918 = 0), VALUE(Data!F1918 * INDIRECT(Data!B1918)), "")</f>
        <v/>
      </c>
      <c r="E1918" s="20" t="str" cm="1">
        <f t="array" aca="1" ref="E1918" ca="1">IF(NOT(Data!D1918 = 0), VALUE(Data!G1918 * INDIRECT(Data!B1918)), "")</f>
        <v/>
      </c>
      <c r="F1918" s="20" t="str" cm="1">
        <f t="array" aca="1" ref="F1918" ca="1">IF(NOT(Data!D1918 = 0), VALUE(Data!H1918 * INDIRECT(Data!B1918)), "")</f>
        <v/>
      </c>
      <c r="G1918" s="20" t="str" cm="1">
        <f t="array" aca="1" ref="G1918" ca="1">IF(NOT(Data!D1918 = 0), VALUE(Data!I1918 * INDIRECT(Data!B1918)), "")</f>
        <v/>
      </c>
      <c r="H1918" s="20" t="str" cm="1">
        <f t="array" aca="1" ref="H1918" ca="1">IF(NOT(Data!D1918 = 0), VALUE(Data!J1918 * INDIRECT(Data!B1918)), "")</f>
        <v/>
      </c>
      <c r="I1918" s="20" t="str" cm="1">
        <f t="array" aca="1" ref="I1918" ca="1">IF(NOT(Data!D1918 = 0), VALUE(Data!K1918 * INDIRECT(Data!B1918)), "")</f>
        <v/>
      </c>
      <c r="J1918" s="20" t="str" cm="1">
        <f t="array" aca="1" ref="J1918" ca="1">IF(NOT(Data!D1918 = 0), VALUE(Data!L1918 * INDIRECT(Data!B1918)), "")</f>
        <v/>
      </c>
      <c r="K1918" s="20" t="str" cm="1">
        <f t="array" aca="1" ref="K1918" ca="1">IF(NOT(Data!D1918 = 0), VALUE(Data!M1918 * INDIRECT(Data!B1918)), "")</f>
        <v/>
      </c>
      <c r="L1918" s="20" t="str" cm="1">
        <f t="array" aca="1" ref="L1918" ca="1">IF(NOT(Data!D1918 = 0), VALUE(Data!N1918 * INDIRECT(Data!B1918)), "")</f>
        <v/>
      </c>
      <c r="M1918" s="20" t="str" cm="1">
        <f t="array" aca="1" ref="M1918" ca="1">IF(NOT(Data!D1918 = 0), VALUE(Data!O1918 * INDIRECT(Data!B1918)), "")</f>
        <v/>
      </c>
      <c r="N1918" s="20" t="str" cm="1">
        <f t="array" aca="1" ref="N1918" ca="1">IF(NOT(Data!D1918 = 0), VALUE(Data!P1918 * INDIRECT(Data!B1918)), "")</f>
        <v/>
      </c>
      <c r="O1918" s="20" t="str" cm="1">
        <f t="array" aca="1" ref="O1918" ca="1">IF(NOT(Data!D1918 = 0), VALUE(Data!Q1918 * INDIRECT(Data!B1918)), "")</f>
        <v/>
      </c>
      <c r="P1918" s="20" t="str" cm="1">
        <f t="array" aca="1" ref="P1918" ca="1">IF(NOT(Data!D1918 = 0), VALUE(Data!R1918 * INDIRECT(Data!B1918)), "")</f>
        <v/>
      </c>
      <c r="Q1918" s="20" t="str" cm="1">
        <f t="array" aca="1" ref="Q1918" ca="1">IF(NOT(Data!D1918 = 0), VALUE(Data!S1918 * INDIRECT(Data!B1918)), "")</f>
        <v/>
      </c>
      <c r="R1918" s="20" t="str" cm="1">
        <f t="array" aca="1" ref="R1918" ca="1">IF(NOT(Data!D1918 = 0), VALUE(Data!T1918 * INDIRECT(Data!B1918)), "")</f>
        <v/>
      </c>
      <c r="S1918" s="20" t="str" cm="1">
        <f t="array" aca="1" ref="S1918" ca="1">IF(NOT(Data!D1918 = 0), VALUE(Data!U1918 * INDIRECT(Data!B1918)), "")</f>
        <v/>
      </c>
      <c r="T1918" s="20" t="str" cm="1">
        <f t="array" aca="1" ref="T1918" ca="1">IF(NOT(Data!D1918 = 0), VALUE(Data!V1918 * INDIRECT(Data!B1918)), "")</f>
        <v/>
      </c>
      <c r="U1918" s="20" t="str" cm="1">
        <f t="array" aca="1" ref="U1918" ca="1">IF(NOT(Data!D1918 = 0), VALUE(Data!W1918 * INDIRECT(Data!B1918)), "")</f>
        <v/>
      </c>
      <c r="V1918" s="20" t="str" cm="1">
        <f t="array" aca="1" ref="V1918" ca="1">IF(NOT(Data!D1918 = 0), VALUE(Data!X1918 * INDIRECT(Data!B1918)), "")</f>
        <v/>
      </c>
      <c r="W1918" s="20" t="str" cm="1">
        <f t="array" aca="1" ref="W1918" ca="1">IF(NOT(Data!D1918 = 0), VALUE(Data!Y1918 * INDIRECT(Data!B1918)), "")</f>
        <v/>
      </c>
      <c r="X1918" s="20" t="str" cm="1">
        <f t="array" aca="1" ref="X1918" ca="1">IF(NOT(Data!D1918 = 0), VALUE(Data!Z1918 * INDIRECT(Data!B1918)), "")</f>
        <v/>
      </c>
      <c r="Y1918" s="20" t="str" cm="1">
        <f t="array" aca="1" ref="Y1918" ca="1">IF(NOT(Data!D1918 = 0), VALUE(Data!AA1918 * INDIRECT(Data!B1918)), "")</f>
        <v/>
      </c>
      <c r="Z1918" s="20" t="str" cm="1">
        <f t="array" aca="1" ref="Z1918" ca="1">IF(NOT(Data!D1918 = 0), VALUE(Data!AB1918 * INDIRECT(Data!B1918)), "")</f>
        <v/>
      </c>
      <c r="AA1918" s="20" t="str" cm="1">
        <f t="array" aca="1" ref="AA1918" ca="1">IF(NOT(Data!D1918 = 0), VALUE(Data!AC1918 * INDIRECT(Data!B1918)), "")</f>
        <v/>
      </c>
      <c r="AB1918" s="20" t="str" cm="1">
        <f t="array" aca="1" ref="AB1918" ca="1">IF(NOT(Data!D1918 = 0), VALUE(Data!AD1918 * INDIRECT(Data!B1918)), "")</f>
        <v/>
      </c>
      <c r="AC1918" s="20" t="str" cm="1">
        <f t="array" aca="1" ref="AC1918" ca="1">IF(NOT(Data!D1918 = 0), VALUE(Data!AE1918 * INDIRECT(Data!B1918)), "")</f>
        <v/>
      </c>
      <c r="AD1918" s="20" t="str" cm="1">
        <f t="array" aca="1" ref="AD1918" ca="1">IF(NOT(Data!D1918 = 0), VALUE(Data!AF1918 * INDIRECT(Data!B1918)), "")</f>
        <v/>
      </c>
      <c r="AE1918" s="22" t="str">
        <f>IF(NOT(Data!D1918 = 0), Data!AG1918, "")</f>
        <v/>
      </c>
      <c r="AF1918" s="21" t="str">
        <f>IF(NOT(Data!D1918 = 0), Data!AH1918, "")</f>
        <v/>
      </c>
    </row>
    <row r="1919" spans="1:32">
      <c r="A1919" t="str">
        <f>IF(NOT(Data!D1919 = 0), Data!C1919, "")</f>
        <v/>
      </c>
      <c r="B1919" s="21" t="str">
        <f>IF(NOT(Data!D1919 = 0), Data!D1919, "")</f>
        <v/>
      </c>
      <c r="C1919" s="21" t="str">
        <f>IF(NOT(Data!D1919 = 0), Data!E1919, "")</f>
        <v/>
      </c>
      <c r="D1919" s="20" t="str" cm="1">
        <f t="array" aca="1" ref="D1919" ca="1">IF(NOT(Data!D1919 = 0), VALUE(Data!F1919 * INDIRECT(Data!B1919)), "")</f>
        <v/>
      </c>
      <c r="E1919" s="20" t="str" cm="1">
        <f t="array" aca="1" ref="E1919" ca="1">IF(NOT(Data!D1919 = 0), VALUE(Data!G1919 * INDIRECT(Data!B1919)), "")</f>
        <v/>
      </c>
      <c r="F1919" s="20" t="str" cm="1">
        <f t="array" aca="1" ref="F1919" ca="1">IF(NOT(Data!D1919 = 0), VALUE(Data!H1919 * INDIRECT(Data!B1919)), "")</f>
        <v/>
      </c>
      <c r="G1919" s="20" t="str" cm="1">
        <f t="array" aca="1" ref="G1919" ca="1">IF(NOT(Data!D1919 = 0), VALUE(Data!I1919 * INDIRECT(Data!B1919)), "")</f>
        <v/>
      </c>
      <c r="H1919" s="20" t="str" cm="1">
        <f t="array" aca="1" ref="H1919" ca="1">IF(NOT(Data!D1919 = 0), VALUE(Data!J1919 * INDIRECT(Data!B1919)), "")</f>
        <v/>
      </c>
      <c r="I1919" s="20" t="str" cm="1">
        <f t="array" aca="1" ref="I1919" ca="1">IF(NOT(Data!D1919 = 0), VALUE(Data!K1919 * INDIRECT(Data!B1919)), "")</f>
        <v/>
      </c>
      <c r="J1919" s="20" t="str" cm="1">
        <f t="array" aca="1" ref="J1919" ca="1">IF(NOT(Data!D1919 = 0), VALUE(Data!L1919 * INDIRECT(Data!B1919)), "")</f>
        <v/>
      </c>
      <c r="K1919" s="20" t="str" cm="1">
        <f t="array" aca="1" ref="K1919" ca="1">IF(NOT(Data!D1919 = 0), VALUE(Data!M1919 * INDIRECT(Data!B1919)), "")</f>
        <v/>
      </c>
      <c r="L1919" s="20" t="str" cm="1">
        <f t="array" aca="1" ref="L1919" ca="1">IF(NOT(Data!D1919 = 0), VALUE(Data!N1919 * INDIRECT(Data!B1919)), "")</f>
        <v/>
      </c>
      <c r="M1919" s="20" t="str" cm="1">
        <f t="array" aca="1" ref="M1919" ca="1">IF(NOT(Data!D1919 = 0), VALUE(Data!O1919 * INDIRECT(Data!B1919)), "")</f>
        <v/>
      </c>
      <c r="N1919" s="20" t="str" cm="1">
        <f t="array" aca="1" ref="N1919" ca="1">IF(NOT(Data!D1919 = 0), VALUE(Data!P1919 * INDIRECT(Data!B1919)), "")</f>
        <v/>
      </c>
      <c r="O1919" s="20" t="str" cm="1">
        <f t="array" aca="1" ref="O1919" ca="1">IF(NOT(Data!D1919 = 0), VALUE(Data!Q1919 * INDIRECT(Data!B1919)), "")</f>
        <v/>
      </c>
      <c r="P1919" s="20" t="str" cm="1">
        <f t="array" aca="1" ref="P1919" ca="1">IF(NOT(Data!D1919 = 0), VALUE(Data!R1919 * INDIRECT(Data!B1919)), "")</f>
        <v/>
      </c>
      <c r="Q1919" s="20" t="str" cm="1">
        <f t="array" aca="1" ref="Q1919" ca="1">IF(NOT(Data!D1919 = 0), VALUE(Data!S1919 * INDIRECT(Data!B1919)), "")</f>
        <v/>
      </c>
      <c r="R1919" s="20" t="str" cm="1">
        <f t="array" aca="1" ref="R1919" ca="1">IF(NOT(Data!D1919 = 0), VALUE(Data!T1919 * INDIRECT(Data!B1919)), "")</f>
        <v/>
      </c>
      <c r="S1919" s="20" t="str" cm="1">
        <f t="array" aca="1" ref="S1919" ca="1">IF(NOT(Data!D1919 = 0), VALUE(Data!U1919 * INDIRECT(Data!B1919)), "")</f>
        <v/>
      </c>
      <c r="T1919" s="20" t="str" cm="1">
        <f t="array" aca="1" ref="T1919" ca="1">IF(NOT(Data!D1919 = 0), VALUE(Data!V1919 * INDIRECT(Data!B1919)), "")</f>
        <v/>
      </c>
      <c r="U1919" s="20" t="str" cm="1">
        <f t="array" aca="1" ref="U1919" ca="1">IF(NOT(Data!D1919 = 0), VALUE(Data!W1919 * INDIRECT(Data!B1919)), "")</f>
        <v/>
      </c>
      <c r="V1919" s="20" t="str" cm="1">
        <f t="array" aca="1" ref="V1919" ca="1">IF(NOT(Data!D1919 = 0), VALUE(Data!X1919 * INDIRECT(Data!B1919)), "")</f>
        <v/>
      </c>
      <c r="W1919" s="20" t="str" cm="1">
        <f t="array" aca="1" ref="W1919" ca="1">IF(NOT(Data!D1919 = 0), VALUE(Data!Y1919 * INDIRECT(Data!B1919)), "")</f>
        <v/>
      </c>
      <c r="X1919" s="20" t="str" cm="1">
        <f t="array" aca="1" ref="X1919" ca="1">IF(NOT(Data!D1919 = 0), VALUE(Data!Z1919 * INDIRECT(Data!B1919)), "")</f>
        <v/>
      </c>
      <c r="Y1919" s="20" t="str" cm="1">
        <f t="array" aca="1" ref="Y1919" ca="1">IF(NOT(Data!D1919 = 0), VALUE(Data!AA1919 * INDIRECT(Data!B1919)), "")</f>
        <v/>
      </c>
      <c r="Z1919" s="20" t="str" cm="1">
        <f t="array" aca="1" ref="Z1919" ca="1">IF(NOT(Data!D1919 = 0), VALUE(Data!AB1919 * INDIRECT(Data!B1919)), "")</f>
        <v/>
      </c>
      <c r="AA1919" s="20" t="str" cm="1">
        <f t="array" aca="1" ref="AA1919" ca="1">IF(NOT(Data!D1919 = 0), VALUE(Data!AC1919 * INDIRECT(Data!B1919)), "")</f>
        <v/>
      </c>
      <c r="AB1919" s="20" t="str" cm="1">
        <f t="array" aca="1" ref="AB1919" ca="1">IF(NOT(Data!D1919 = 0), VALUE(Data!AD1919 * INDIRECT(Data!B1919)), "")</f>
        <v/>
      </c>
      <c r="AC1919" s="20" t="str" cm="1">
        <f t="array" aca="1" ref="AC1919" ca="1">IF(NOT(Data!D1919 = 0), VALUE(Data!AE1919 * INDIRECT(Data!B1919)), "")</f>
        <v/>
      </c>
      <c r="AD1919" s="20" t="str" cm="1">
        <f t="array" aca="1" ref="AD1919" ca="1">IF(NOT(Data!D1919 = 0), VALUE(Data!AF1919 * INDIRECT(Data!B1919)), "")</f>
        <v/>
      </c>
      <c r="AE1919" s="22" t="str">
        <f>IF(NOT(Data!D1919 = 0), Data!AG1919, "")</f>
        <v/>
      </c>
      <c r="AF1919" s="21" t="str">
        <f>IF(NOT(Data!D1919 = 0), Data!AH1919, "")</f>
        <v/>
      </c>
    </row>
    <row r="1920" spans="1:32">
      <c r="A1920" t="str">
        <f>IF(NOT(Data!D1920 = 0), Data!C1920, "")</f>
        <v/>
      </c>
      <c r="B1920" s="21" t="str">
        <f>IF(NOT(Data!D1920 = 0), Data!D1920, "")</f>
        <v/>
      </c>
      <c r="C1920" s="21" t="str">
        <f>IF(NOT(Data!D1920 = 0), Data!E1920, "")</f>
        <v/>
      </c>
      <c r="D1920" s="20" t="str" cm="1">
        <f t="array" aca="1" ref="D1920" ca="1">IF(NOT(Data!D1920 = 0), VALUE(Data!F1920 * INDIRECT(Data!B1920)), "")</f>
        <v/>
      </c>
      <c r="E1920" s="20" t="str" cm="1">
        <f t="array" aca="1" ref="E1920" ca="1">IF(NOT(Data!D1920 = 0), VALUE(Data!G1920 * INDIRECT(Data!B1920)), "")</f>
        <v/>
      </c>
      <c r="F1920" s="20" t="str" cm="1">
        <f t="array" aca="1" ref="F1920" ca="1">IF(NOT(Data!D1920 = 0), VALUE(Data!H1920 * INDIRECT(Data!B1920)), "")</f>
        <v/>
      </c>
      <c r="G1920" s="20" t="str" cm="1">
        <f t="array" aca="1" ref="G1920" ca="1">IF(NOT(Data!D1920 = 0), VALUE(Data!I1920 * INDIRECT(Data!B1920)), "")</f>
        <v/>
      </c>
      <c r="H1920" s="20" t="str" cm="1">
        <f t="array" aca="1" ref="H1920" ca="1">IF(NOT(Data!D1920 = 0), VALUE(Data!J1920 * INDIRECT(Data!B1920)), "")</f>
        <v/>
      </c>
      <c r="I1920" s="20" t="str" cm="1">
        <f t="array" aca="1" ref="I1920" ca="1">IF(NOT(Data!D1920 = 0), VALUE(Data!K1920 * INDIRECT(Data!B1920)), "")</f>
        <v/>
      </c>
      <c r="J1920" s="20" t="str" cm="1">
        <f t="array" aca="1" ref="J1920" ca="1">IF(NOT(Data!D1920 = 0), VALUE(Data!L1920 * INDIRECT(Data!B1920)), "")</f>
        <v/>
      </c>
      <c r="K1920" s="20" t="str" cm="1">
        <f t="array" aca="1" ref="K1920" ca="1">IF(NOT(Data!D1920 = 0), VALUE(Data!M1920 * INDIRECT(Data!B1920)), "")</f>
        <v/>
      </c>
      <c r="L1920" s="20" t="str" cm="1">
        <f t="array" aca="1" ref="L1920" ca="1">IF(NOT(Data!D1920 = 0), VALUE(Data!N1920 * INDIRECT(Data!B1920)), "")</f>
        <v/>
      </c>
      <c r="M1920" s="20" t="str" cm="1">
        <f t="array" aca="1" ref="M1920" ca="1">IF(NOT(Data!D1920 = 0), VALUE(Data!O1920 * INDIRECT(Data!B1920)), "")</f>
        <v/>
      </c>
      <c r="N1920" s="20" t="str" cm="1">
        <f t="array" aca="1" ref="N1920" ca="1">IF(NOT(Data!D1920 = 0), VALUE(Data!P1920 * INDIRECT(Data!B1920)), "")</f>
        <v/>
      </c>
      <c r="O1920" s="20" t="str" cm="1">
        <f t="array" aca="1" ref="O1920" ca="1">IF(NOT(Data!D1920 = 0), VALUE(Data!Q1920 * INDIRECT(Data!B1920)), "")</f>
        <v/>
      </c>
      <c r="P1920" s="20" t="str" cm="1">
        <f t="array" aca="1" ref="P1920" ca="1">IF(NOT(Data!D1920 = 0), VALUE(Data!R1920 * INDIRECT(Data!B1920)), "")</f>
        <v/>
      </c>
      <c r="Q1920" s="20" t="str" cm="1">
        <f t="array" aca="1" ref="Q1920" ca="1">IF(NOT(Data!D1920 = 0), VALUE(Data!S1920 * INDIRECT(Data!B1920)), "")</f>
        <v/>
      </c>
      <c r="R1920" s="20" t="str" cm="1">
        <f t="array" aca="1" ref="R1920" ca="1">IF(NOT(Data!D1920 = 0), VALUE(Data!T1920 * INDIRECT(Data!B1920)), "")</f>
        <v/>
      </c>
      <c r="S1920" s="20" t="str" cm="1">
        <f t="array" aca="1" ref="S1920" ca="1">IF(NOT(Data!D1920 = 0), VALUE(Data!U1920 * INDIRECT(Data!B1920)), "")</f>
        <v/>
      </c>
      <c r="T1920" s="20" t="str" cm="1">
        <f t="array" aca="1" ref="T1920" ca="1">IF(NOT(Data!D1920 = 0), VALUE(Data!V1920 * INDIRECT(Data!B1920)), "")</f>
        <v/>
      </c>
      <c r="U1920" s="20" t="str" cm="1">
        <f t="array" aca="1" ref="U1920" ca="1">IF(NOT(Data!D1920 = 0), VALUE(Data!W1920 * INDIRECT(Data!B1920)), "")</f>
        <v/>
      </c>
      <c r="V1920" s="20" t="str" cm="1">
        <f t="array" aca="1" ref="V1920" ca="1">IF(NOT(Data!D1920 = 0), VALUE(Data!X1920 * INDIRECT(Data!B1920)), "")</f>
        <v/>
      </c>
      <c r="W1920" s="20" t="str" cm="1">
        <f t="array" aca="1" ref="W1920" ca="1">IF(NOT(Data!D1920 = 0), VALUE(Data!Y1920 * INDIRECT(Data!B1920)), "")</f>
        <v/>
      </c>
      <c r="X1920" s="20" t="str" cm="1">
        <f t="array" aca="1" ref="X1920" ca="1">IF(NOT(Data!D1920 = 0), VALUE(Data!Z1920 * INDIRECT(Data!B1920)), "")</f>
        <v/>
      </c>
      <c r="Y1920" s="20" t="str" cm="1">
        <f t="array" aca="1" ref="Y1920" ca="1">IF(NOT(Data!D1920 = 0), VALUE(Data!AA1920 * INDIRECT(Data!B1920)), "")</f>
        <v/>
      </c>
      <c r="Z1920" s="20" t="str" cm="1">
        <f t="array" aca="1" ref="Z1920" ca="1">IF(NOT(Data!D1920 = 0), VALUE(Data!AB1920 * INDIRECT(Data!B1920)), "")</f>
        <v/>
      </c>
      <c r="AA1920" s="20" t="str" cm="1">
        <f t="array" aca="1" ref="AA1920" ca="1">IF(NOT(Data!D1920 = 0), VALUE(Data!AC1920 * INDIRECT(Data!B1920)), "")</f>
        <v/>
      </c>
      <c r="AB1920" s="20" t="str" cm="1">
        <f t="array" aca="1" ref="AB1920" ca="1">IF(NOT(Data!D1920 = 0), VALUE(Data!AD1920 * INDIRECT(Data!B1920)), "")</f>
        <v/>
      </c>
      <c r="AC1920" s="20" t="str" cm="1">
        <f t="array" aca="1" ref="AC1920" ca="1">IF(NOT(Data!D1920 = 0), VALUE(Data!AE1920 * INDIRECT(Data!B1920)), "")</f>
        <v/>
      </c>
      <c r="AD1920" s="20" t="str" cm="1">
        <f t="array" aca="1" ref="AD1920" ca="1">IF(NOT(Data!D1920 = 0), VALUE(Data!AF1920 * INDIRECT(Data!B1920)), "")</f>
        <v/>
      </c>
      <c r="AE1920" s="22" t="str">
        <f>IF(NOT(Data!D1920 = 0), Data!AG1920, "")</f>
        <v/>
      </c>
      <c r="AF1920" s="21" t="str">
        <f>IF(NOT(Data!D1920 = 0), Data!AH1920, "")</f>
        <v/>
      </c>
    </row>
    <row r="1921" spans="1:32">
      <c r="A1921" t="str">
        <f>IF(NOT(Data!D1921 = 0), Data!C1921, "")</f>
        <v/>
      </c>
      <c r="B1921" s="21" t="str">
        <f>IF(NOT(Data!D1921 = 0), Data!D1921, "")</f>
        <v/>
      </c>
      <c r="C1921" s="21" t="str">
        <f>IF(NOT(Data!D1921 = 0), Data!E1921, "")</f>
        <v/>
      </c>
      <c r="D1921" s="20" t="str" cm="1">
        <f t="array" aca="1" ref="D1921" ca="1">IF(NOT(Data!D1921 = 0), VALUE(Data!F1921 * INDIRECT(Data!B1921)), "")</f>
        <v/>
      </c>
      <c r="E1921" s="20" t="str" cm="1">
        <f t="array" aca="1" ref="E1921" ca="1">IF(NOT(Data!D1921 = 0), VALUE(Data!G1921 * INDIRECT(Data!B1921)), "")</f>
        <v/>
      </c>
      <c r="F1921" s="20" t="str" cm="1">
        <f t="array" aca="1" ref="F1921" ca="1">IF(NOT(Data!D1921 = 0), VALUE(Data!H1921 * INDIRECT(Data!B1921)), "")</f>
        <v/>
      </c>
      <c r="G1921" s="20" t="str" cm="1">
        <f t="array" aca="1" ref="G1921" ca="1">IF(NOT(Data!D1921 = 0), VALUE(Data!I1921 * INDIRECT(Data!B1921)), "")</f>
        <v/>
      </c>
      <c r="H1921" s="20" t="str" cm="1">
        <f t="array" aca="1" ref="H1921" ca="1">IF(NOT(Data!D1921 = 0), VALUE(Data!J1921 * INDIRECT(Data!B1921)), "")</f>
        <v/>
      </c>
      <c r="I1921" s="20" t="str" cm="1">
        <f t="array" aca="1" ref="I1921" ca="1">IF(NOT(Data!D1921 = 0), VALUE(Data!K1921 * INDIRECT(Data!B1921)), "")</f>
        <v/>
      </c>
      <c r="J1921" s="20" t="str" cm="1">
        <f t="array" aca="1" ref="J1921" ca="1">IF(NOT(Data!D1921 = 0), VALUE(Data!L1921 * INDIRECT(Data!B1921)), "")</f>
        <v/>
      </c>
      <c r="K1921" s="20" t="str" cm="1">
        <f t="array" aca="1" ref="K1921" ca="1">IF(NOT(Data!D1921 = 0), VALUE(Data!M1921 * INDIRECT(Data!B1921)), "")</f>
        <v/>
      </c>
      <c r="L1921" s="20" t="str" cm="1">
        <f t="array" aca="1" ref="L1921" ca="1">IF(NOT(Data!D1921 = 0), VALUE(Data!N1921 * INDIRECT(Data!B1921)), "")</f>
        <v/>
      </c>
      <c r="M1921" s="20" t="str" cm="1">
        <f t="array" aca="1" ref="M1921" ca="1">IF(NOT(Data!D1921 = 0), VALUE(Data!O1921 * INDIRECT(Data!B1921)), "")</f>
        <v/>
      </c>
      <c r="N1921" s="20" t="str" cm="1">
        <f t="array" aca="1" ref="N1921" ca="1">IF(NOT(Data!D1921 = 0), VALUE(Data!P1921 * INDIRECT(Data!B1921)), "")</f>
        <v/>
      </c>
      <c r="O1921" s="20" t="str" cm="1">
        <f t="array" aca="1" ref="O1921" ca="1">IF(NOT(Data!D1921 = 0), VALUE(Data!Q1921 * INDIRECT(Data!B1921)), "")</f>
        <v/>
      </c>
      <c r="P1921" s="20" t="str" cm="1">
        <f t="array" aca="1" ref="P1921" ca="1">IF(NOT(Data!D1921 = 0), VALUE(Data!R1921 * INDIRECT(Data!B1921)), "")</f>
        <v/>
      </c>
      <c r="Q1921" s="20" t="str" cm="1">
        <f t="array" aca="1" ref="Q1921" ca="1">IF(NOT(Data!D1921 = 0), VALUE(Data!S1921 * INDIRECT(Data!B1921)), "")</f>
        <v/>
      </c>
      <c r="R1921" s="20" t="str" cm="1">
        <f t="array" aca="1" ref="R1921" ca="1">IF(NOT(Data!D1921 = 0), VALUE(Data!T1921 * INDIRECT(Data!B1921)), "")</f>
        <v/>
      </c>
      <c r="S1921" s="20" t="str" cm="1">
        <f t="array" aca="1" ref="S1921" ca="1">IF(NOT(Data!D1921 = 0), VALUE(Data!U1921 * INDIRECT(Data!B1921)), "")</f>
        <v/>
      </c>
      <c r="T1921" s="20" t="str" cm="1">
        <f t="array" aca="1" ref="T1921" ca="1">IF(NOT(Data!D1921 = 0), VALUE(Data!V1921 * INDIRECT(Data!B1921)), "")</f>
        <v/>
      </c>
      <c r="U1921" s="20" t="str" cm="1">
        <f t="array" aca="1" ref="U1921" ca="1">IF(NOT(Data!D1921 = 0), VALUE(Data!W1921 * INDIRECT(Data!B1921)), "")</f>
        <v/>
      </c>
      <c r="V1921" s="20" t="str" cm="1">
        <f t="array" aca="1" ref="V1921" ca="1">IF(NOT(Data!D1921 = 0), VALUE(Data!X1921 * INDIRECT(Data!B1921)), "")</f>
        <v/>
      </c>
      <c r="W1921" s="20" t="str" cm="1">
        <f t="array" aca="1" ref="W1921" ca="1">IF(NOT(Data!D1921 = 0), VALUE(Data!Y1921 * INDIRECT(Data!B1921)), "")</f>
        <v/>
      </c>
      <c r="X1921" s="20" t="str" cm="1">
        <f t="array" aca="1" ref="X1921" ca="1">IF(NOT(Data!D1921 = 0), VALUE(Data!Z1921 * INDIRECT(Data!B1921)), "")</f>
        <v/>
      </c>
      <c r="Y1921" s="20" t="str" cm="1">
        <f t="array" aca="1" ref="Y1921" ca="1">IF(NOT(Data!D1921 = 0), VALUE(Data!AA1921 * INDIRECT(Data!B1921)), "")</f>
        <v/>
      </c>
      <c r="Z1921" s="20" t="str" cm="1">
        <f t="array" aca="1" ref="Z1921" ca="1">IF(NOT(Data!D1921 = 0), VALUE(Data!AB1921 * INDIRECT(Data!B1921)), "")</f>
        <v/>
      </c>
      <c r="AA1921" s="20" t="str" cm="1">
        <f t="array" aca="1" ref="AA1921" ca="1">IF(NOT(Data!D1921 = 0), VALUE(Data!AC1921 * INDIRECT(Data!B1921)), "")</f>
        <v/>
      </c>
      <c r="AB1921" s="20" t="str" cm="1">
        <f t="array" aca="1" ref="AB1921" ca="1">IF(NOT(Data!D1921 = 0), VALUE(Data!AD1921 * INDIRECT(Data!B1921)), "")</f>
        <v/>
      </c>
      <c r="AC1921" s="20" t="str" cm="1">
        <f t="array" aca="1" ref="AC1921" ca="1">IF(NOT(Data!D1921 = 0), VALUE(Data!AE1921 * INDIRECT(Data!B1921)), "")</f>
        <v/>
      </c>
      <c r="AD1921" s="20" t="str" cm="1">
        <f t="array" aca="1" ref="AD1921" ca="1">IF(NOT(Data!D1921 = 0), VALUE(Data!AF1921 * INDIRECT(Data!B1921)), "")</f>
        <v/>
      </c>
      <c r="AE1921" s="22" t="str">
        <f>IF(NOT(Data!D1921 = 0), Data!AG1921, "")</f>
        <v/>
      </c>
      <c r="AF1921" s="21" t="str">
        <f>IF(NOT(Data!D1921 = 0), Data!AH1921, "")</f>
        <v/>
      </c>
    </row>
    <row r="1922" spans="1:32">
      <c r="A1922" t="str">
        <f>IF(NOT(Data!D1922 = 0), Data!C1922, "")</f>
        <v/>
      </c>
      <c r="B1922" s="21" t="str">
        <f>IF(NOT(Data!D1922 = 0), Data!D1922, "")</f>
        <v/>
      </c>
      <c r="C1922" s="21" t="str">
        <f>IF(NOT(Data!D1922 = 0), Data!E1922, "")</f>
        <v/>
      </c>
      <c r="D1922" s="20" t="str" cm="1">
        <f t="array" aca="1" ref="D1922" ca="1">IF(NOT(Data!D1922 = 0), VALUE(Data!F1922 * INDIRECT(Data!B1922)), "")</f>
        <v/>
      </c>
      <c r="E1922" s="20" t="str" cm="1">
        <f t="array" aca="1" ref="E1922" ca="1">IF(NOT(Data!D1922 = 0), VALUE(Data!G1922 * INDIRECT(Data!B1922)), "")</f>
        <v/>
      </c>
      <c r="F1922" s="20" t="str" cm="1">
        <f t="array" aca="1" ref="F1922" ca="1">IF(NOT(Data!D1922 = 0), VALUE(Data!H1922 * INDIRECT(Data!B1922)), "")</f>
        <v/>
      </c>
      <c r="G1922" s="20" t="str" cm="1">
        <f t="array" aca="1" ref="G1922" ca="1">IF(NOT(Data!D1922 = 0), VALUE(Data!I1922 * INDIRECT(Data!B1922)), "")</f>
        <v/>
      </c>
      <c r="H1922" s="20" t="str" cm="1">
        <f t="array" aca="1" ref="H1922" ca="1">IF(NOT(Data!D1922 = 0), VALUE(Data!J1922 * INDIRECT(Data!B1922)), "")</f>
        <v/>
      </c>
      <c r="I1922" s="20" t="str" cm="1">
        <f t="array" aca="1" ref="I1922" ca="1">IF(NOT(Data!D1922 = 0), VALUE(Data!K1922 * INDIRECT(Data!B1922)), "")</f>
        <v/>
      </c>
      <c r="J1922" s="20" t="str" cm="1">
        <f t="array" aca="1" ref="J1922" ca="1">IF(NOT(Data!D1922 = 0), VALUE(Data!L1922 * INDIRECT(Data!B1922)), "")</f>
        <v/>
      </c>
      <c r="K1922" s="20" t="str" cm="1">
        <f t="array" aca="1" ref="K1922" ca="1">IF(NOT(Data!D1922 = 0), VALUE(Data!M1922 * INDIRECT(Data!B1922)), "")</f>
        <v/>
      </c>
      <c r="L1922" s="20" t="str" cm="1">
        <f t="array" aca="1" ref="L1922" ca="1">IF(NOT(Data!D1922 = 0), VALUE(Data!N1922 * INDIRECT(Data!B1922)), "")</f>
        <v/>
      </c>
      <c r="M1922" s="20" t="str" cm="1">
        <f t="array" aca="1" ref="M1922" ca="1">IF(NOT(Data!D1922 = 0), VALUE(Data!O1922 * INDIRECT(Data!B1922)), "")</f>
        <v/>
      </c>
      <c r="N1922" s="20" t="str" cm="1">
        <f t="array" aca="1" ref="N1922" ca="1">IF(NOT(Data!D1922 = 0), VALUE(Data!P1922 * INDIRECT(Data!B1922)), "")</f>
        <v/>
      </c>
      <c r="O1922" s="20" t="str" cm="1">
        <f t="array" aca="1" ref="O1922" ca="1">IF(NOT(Data!D1922 = 0), VALUE(Data!Q1922 * INDIRECT(Data!B1922)), "")</f>
        <v/>
      </c>
      <c r="P1922" s="20" t="str" cm="1">
        <f t="array" aca="1" ref="P1922" ca="1">IF(NOT(Data!D1922 = 0), VALUE(Data!R1922 * INDIRECT(Data!B1922)), "")</f>
        <v/>
      </c>
      <c r="Q1922" s="20" t="str" cm="1">
        <f t="array" aca="1" ref="Q1922" ca="1">IF(NOT(Data!D1922 = 0), VALUE(Data!S1922 * INDIRECT(Data!B1922)), "")</f>
        <v/>
      </c>
      <c r="R1922" s="20" t="str" cm="1">
        <f t="array" aca="1" ref="R1922" ca="1">IF(NOT(Data!D1922 = 0), VALUE(Data!T1922 * INDIRECT(Data!B1922)), "")</f>
        <v/>
      </c>
      <c r="S1922" s="20" t="str" cm="1">
        <f t="array" aca="1" ref="S1922" ca="1">IF(NOT(Data!D1922 = 0), VALUE(Data!U1922 * INDIRECT(Data!B1922)), "")</f>
        <v/>
      </c>
      <c r="T1922" s="20" t="str" cm="1">
        <f t="array" aca="1" ref="T1922" ca="1">IF(NOT(Data!D1922 = 0), VALUE(Data!V1922 * INDIRECT(Data!B1922)), "")</f>
        <v/>
      </c>
      <c r="U1922" s="20" t="str" cm="1">
        <f t="array" aca="1" ref="U1922" ca="1">IF(NOT(Data!D1922 = 0), VALUE(Data!W1922 * INDIRECT(Data!B1922)), "")</f>
        <v/>
      </c>
      <c r="V1922" s="20" t="str" cm="1">
        <f t="array" aca="1" ref="V1922" ca="1">IF(NOT(Data!D1922 = 0), VALUE(Data!X1922 * INDIRECT(Data!B1922)), "")</f>
        <v/>
      </c>
      <c r="W1922" s="20" t="str" cm="1">
        <f t="array" aca="1" ref="W1922" ca="1">IF(NOT(Data!D1922 = 0), VALUE(Data!Y1922 * INDIRECT(Data!B1922)), "")</f>
        <v/>
      </c>
      <c r="X1922" s="20" t="str" cm="1">
        <f t="array" aca="1" ref="X1922" ca="1">IF(NOT(Data!D1922 = 0), VALUE(Data!Z1922 * INDIRECT(Data!B1922)), "")</f>
        <v/>
      </c>
      <c r="Y1922" s="20" t="str" cm="1">
        <f t="array" aca="1" ref="Y1922" ca="1">IF(NOT(Data!D1922 = 0), VALUE(Data!AA1922 * INDIRECT(Data!B1922)), "")</f>
        <v/>
      </c>
      <c r="Z1922" s="20" t="str" cm="1">
        <f t="array" aca="1" ref="Z1922" ca="1">IF(NOT(Data!D1922 = 0), VALUE(Data!AB1922 * INDIRECT(Data!B1922)), "")</f>
        <v/>
      </c>
      <c r="AA1922" s="20" t="str" cm="1">
        <f t="array" aca="1" ref="AA1922" ca="1">IF(NOT(Data!D1922 = 0), VALUE(Data!AC1922 * INDIRECT(Data!B1922)), "")</f>
        <v/>
      </c>
      <c r="AB1922" s="20" t="str" cm="1">
        <f t="array" aca="1" ref="AB1922" ca="1">IF(NOT(Data!D1922 = 0), VALUE(Data!AD1922 * INDIRECT(Data!B1922)), "")</f>
        <v/>
      </c>
      <c r="AC1922" s="20" t="str" cm="1">
        <f t="array" aca="1" ref="AC1922" ca="1">IF(NOT(Data!D1922 = 0), VALUE(Data!AE1922 * INDIRECT(Data!B1922)), "")</f>
        <v/>
      </c>
      <c r="AD1922" s="20" t="str" cm="1">
        <f t="array" aca="1" ref="AD1922" ca="1">IF(NOT(Data!D1922 = 0), VALUE(Data!AF1922 * INDIRECT(Data!B1922)), "")</f>
        <v/>
      </c>
      <c r="AE1922" s="22" t="str">
        <f>IF(NOT(Data!D1922 = 0), Data!AG1922, "")</f>
        <v/>
      </c>
      <c r="AF1922" s="21" t="str">
        <f>IF(NOT(Data!D1922 = 0), Data!AH1922, "")</f>
        <v/>
      </c>
    </row>
    <row r="1923" spans="1:32">
      <c r="A1923" t="str">
        <f>IF(NOT(Data!D1923 = 0), Data!C1923, "")</f>
        <v/>
      </c>
      <c r="B1923" s="21" t="str">
        <f>IF(NOT(Data!D1923 = 0), Data!D1923, "")</f>
        <v/>
      </c>
      <c r="C1923" s="21" t="str">
        <f>IF(NOT(Data!D1923 = 0), Data!E1923, "")</f>
        <v/>
      </c>
      <c r="D1923" s="20" t="str" cm="1">
        <f t="array" aca="1" ref="D1923" ca="1">IF(NOT(Data!D1923 = 0), VALUE(Data!F1923 * INDIRECT(Data!B1923)), "")</f>
        <v/>
      </c>
      <c r="E1923" s="20" t="str" cm="1">
        <f t="array" aca="1" ref="E1923" ca="1">IF(NOT(Data!D1923 = 0), VALUE(Data!G1923 * INDIRECT(Data!B1923)), "")</f>
        <v/>
      </c>
      <c r="F1923" s="20" t="str" cm="1">
        <f t="array" aca="1" ref="F1923" ca="1">IF(NOT(Data!D1923 = 0), VALUE(Data!H1923 * INDIRECT(Data!B1923)), "")</f>
        <v/>
      </c>
      <c r="G1923" s="20" t="str" cm="1">
        <f t="array" aca="1" ref="G1923" ca="1">IF(NOT(Data!D1923 = 0), VALUE(Data!I1923 * INDIRECT(Data!B1923)), "")</f>
        <v/>
      </c>
      <c r="H1923" s="20" t="str" cm="1">
        <f t="array" aca="1" ref="H1923" ca="1">IF(NOT(Data!D1923 = 0), VALUE(Data!J1923 * INDIRECT(Data!B1923)), "")</f>
        <v/>
      </c>
      <c r="I1923" s="20" t="str" cm="1">
        <f t="array" aca="1" ref="I1923" ca="1">IF(NOT(Data!D1923 = 0), VALUE(Data!K1923 * INDIRECT(Data!B1923)), "")</f>
        <v/>
      </c>
      <c r="J1923" s="20" t="str" cm="1">
        <f t="array" aca="1" ref="J1923" ca="1">IF(NOT(Data!D1923 = 0), VALUE(Data!L1923 * INDIRECT(Data!B1923)), "")</f>
        <v/>
      </c>
      <c r="K1923" s="20" t="str" cm="1">
        <f t="array" aca="1" ref="K1923" ca="1">IF(NOT(Data!D1923 = 0), VALUE(Data!M1923 * INDIRECT(Data!B1923)), "")</f>
        <v/>
      </c>
      <c r="L1923" s="20" t="str" cm="1">
        <f t="array" aca="1" ref="L1923" ca="1">IF(NOT(Data!D1923 = 0), VALUE(Data!N1923 * INDIRECT(Data!B1923)), "")</f>
        <v/>
      </c>
      <c r="M1923" s="20" t="str" cm="1">
        <f t="array" aca="1" ref="M1923" ca="1">IF(NOT(Data!D1923 = 0), VALUE(Data!O1923 * INDIRECT(Data!B1923)), "")</f>
        <v/>
      </c>
      <c r="N1923" s="20" t="str" cm="1">
        <f t="array" aca="1" ref="N1923" ca="1">IF(NOT(Data!D1923 = 0), VALUE(Data!P1923 * INDIRECT(Data!B1923)), "")</f>
        <v/>
      </c>
      <c r="O1923" s="20" t="str" cm="1">
        <f t="array" aca="1" ref="O1923" ca="1">IF(NOT(Data!D1923 = 0), VALUE(Data!Q1923 * INDIRECT(Data!B1923)), "")</f>
        <v/>
      </c>
      <c r="P1923" s="20" t="str" cm="1">
        <f t="array" aca="1" ref="P1923" ca="1">IF(NOT(Data!D1923 = 0), VALUE(Data!R1923 * INDIRECT(Data!B1923)), "")</f>
        <v/>
      </c>
      <c r="Q1923" s="20" t="str" cm="1">
        <f t="array" aca="1" ref="Q1923" ca="1">IF(NOT(Data!D1923 = 0), VALUE(Data!S1923 * INDIRECT(Data!B1923)), "")</f>
        <v/>
      </c>
      <c r="R1923" s="20" t="str" cm="1">
        <f t="array" aca="1" ref="R1923" ca="1">IF(NOT(Data!D1923 = 0), VALUE(Data!T1923 * INDIRECT(Data!B1923)), "")</f>
        <v/>
      </c>
      <c r="S1923" s="20" t="str" cm="1">
        <f t="array" aca="1" ref="S1923" ca="1">IF(NOT(Data!D1923 = 0), VALUE(Data!U1923 * INDIRECT(Data!B1923)), "")</f>
        <v/>
      </c>
      <c r="T1923" s="20" t="str" cm="1">
        <f t="array" aca="1" ref="T1923" ca="1">IF(NOT(Data!D1923 = 0), VALUE(Data!V1923 * INDIRECT(Data!B1923)), "")</f>
        <v/>
      </c>
      <c r="U1923" s="20" t="str" cm="1">
        <f t="array" aca="1" ref="U1923" ca="1">IF(NOT(Data!D1923 = 0), VALUE(Data!W1923 * INDIRECT(Data!B1923)), "")</f>
        <v/>
      </c>
      <c r="V1923" s="20" t="str" cm="1">
        <f t="array" aca="1" ref="V1923" ca="1">IF(NOT(Data!D1923 = 0), VALUE(Data!X1923 * INDIRECT(Data!B1923)), "")</f>
        <v/>
      </c>
      <c r="W1923" s="20" t="str" cm="1">
        <f t="array" aca="1" ref="W1923" ca="1">IF(NOT(Data!D1923 = 0), VALUE(Data!Y1923 * INDIRECT(Data!B1923)), "")</f>
        <v/>
      </c>
      <c r="X1923" s="20" t="str" cm="1">
        <f t="array" aca="1" ref="X1923" ca="1">IF(NOT(Data!D1923 = 0), VALUE(Data!Z1923 * INDIRECT(Data!B1923)), "")</f>
        <v/>
      </c>
      <c r="Y1923" s="20" t="str" cm="1">
        <f t="array" aca="1" ref="Y1923" ca="1">IF(NOT(Data!D1923 = 0), VALUE(Data!AA1923 * INDIRECT(Data!B1923)), "")</f>
        <v/>
      </c>
      <c r="Z1923" s="20" t="str" cm="1">
        <f t="array" aca="1" ref="Z1923" ca="1">IF(NOT(Data!D1923 = 0), VALUE(Data!AB1923 * INDIRECT(Data!B1923)), "")</f>
        <v/>
      </c>
      <c r="AA1923" s="20" t="str" cm="1">
        <f t="array" aca="1" ref="AA1923" ca="1">IF(NOT(Data!D1923 = 0), VALUE(Data!AC1923 * INDIRECT(Data!B1923)), "")</f>
        <v/>
      </c>
      <c r="AB1923" s="20" t="str" cm="1">
        <f t="array" aca="1" ref="AB1923" ca="1">IF(NOT(Data!D1923 = 0), VALUE(Data!AD1923 * INDIRECT(Data!B1923)), "")</f>
        <v/>
      </c>
      <c r="AC1923" s="20" t="str" cm="1">
        <f t="array" aca="1" ref="AC1923" ca="1">IF(NOT(Data!D1923 = 0), VALUE(Data!AE1923 * INDIRECT(Data!B1923)), "")</f>
        <v/>
      </c>
      <c r="AD1923" s="20" t="str" cm="1">
        <f t="array" aca="1" ref="AD1923" ca="1">IF(NOT(Data!D1923 = 0), VALUE(Data!AF1923 * INDIRECT(Data!B1923)), "")</f>
        <v/>
      </c>
      <c r="AE1923" s="22" t="str">
        <f>IF(NOT(Data!D1923 = 0), Data!AG1923, "")</f>
        <v/>
      </c>
      <c r="AF1923" s="21" t="str">
        <f>IF(NOT(Data!D1923 = 0), Data!AH1923, "")</f>
        <v/>
      </c>
    </row>
    <row r="1924" spans="1:32">
      <c r="A1924" t="str">
        <f>IF(NOT(Data!D1924 = 0), Data!C1924, "")</f>
        <v/>
      </c>
      <c r="B1924" s="21" t="str">
        <f>IF(NOT(Data!D1924 = 0), Data!D1924, "")</f>
        <v/>
      </c>
      <c r="C1924" s="21" t="str">
        <f>IF(NOT(Data!D1924 = 0), Data!E1924, "")</f>
        <v/>
      </c>
      <c r="D1924" s="20" t="str" cm="1">
        <f t="array" aca="1" ref="D1924" ca="1">IF(NOT(Data!D1924 = 0), VALUE(Data!F1924 * INDIRECT(Data!B1924)), "")</f>
        <v/>
      </c>
      <c r="E1924" s="20" t="str" cm="1">
        <f t="array" aca="1" ref="E1924" ca="1">IF(NOT(Data!D1924 = 0), VALUE(Data!G1924 * INDIRECT(Data!B1924)), "")</f>
        <v/>
      </c>
      <c r="F1924" s="20" t="str" cm="1">
        <f t="array" aca="1" ref="F1924" ca="1">IF(NOT(Data!D1924 = 0), VALUE(Data!H1924 * INDIRECT(Data!B1924)), "")</f>
        <v/>
      </c>
      <c r="G1924" s="20" t="str" cm="1">
        <f t="array" aca="1" ref="G1924" ca="1">IF(NOT(Data!D1924 = 0), VALUE(Data!I1924 * INDIRECT(Data!B1924)), "")</f>
        <v/>
      </c>
      <c r="H1924" s="20" t="str" cm="1">
        <f t="array" aca="1" ref="H1924" ca="1">IF(NOT(Data!D1924 = 0), VALUE(Data!J1924 * INDIRECT(Data!B1924)), "")</f>
        <v/>
      </c>
      <c r="I1924" s="20" t="str" cm="1">
        <f t="array" aca="1" ref="I1924" ca="1">IF(NOT(Data!D1924 = 0), VALUE(Data!K1924 * INDIRECT(Data!B1924)), "")</f>
        <v/>
      </c>
      <c r="J1924" s="20" t="str" cm="1">
        <f t="array" aca="1" ref="J1924" ca="1">IF(NOT(Data!D1924 = 0), VALUE(Data!L1924 * INDIRECT(Data!B1924)), "")</f>
        <v/>
      </c>
      <c r="K1924" s="20" t="str" cm="1">
        <f t="array" aca="1" ref="K1924" ca="1">IF(NOT(Data!D1924 = 0), VALUE(Data!M1924 * INDIRECT(Data!B1924)), "")</f>
        <v/>
      </c>
      <c r="L1924" s="20" t="str" cm="1">
        <f t="array" aca="1" ref="L1924" ca="1">IF(NOT(Data!D1924 = 0), VALUE(Data!N1924 * INDIRECT(Data!B1924)), "")</f>
        <v/>
      </c>
      <c r="M1924" s="20" t="str" cm="1">
        <f t="array" aca="1" ref="M1924" ca="1">IF(NOT(Data!D1924 = 0), VALUE(Data!O1924 * INDIRECT(Data!B1924)), "")</f>
        <v/>
      </c>
      <c r="N1924" s="20" t="str" cm="1">
        <f t="array" aca="1" ref="N1924" ca="1">IF(NOT(Data!D1924 = 0), VALUE(Data!P1924 * INDIRECT(Data!B1924)), "")</f>
        <v/>
      </c>
      <c r="O1924" s="20" t="str" cm="1">
        <f t="array" aca="1" ref="O1924" ca="1">IF(NOT(Data!D1924 = 0), VALUE(Data!Q1924 * INDIRECT(Data!B1924)), "")</f>
        <v/>
      </c>
      <c r="P1924" s="20" t="str" cm="1">
        <f t="array" aca="1" ref="P1924" ca="1">IF(NOT(Data!D1924 = 0), VALUE(Data!R1924 * INDIRECT(Data!B1924)), "")</f>
        <v/>
      </c>
      <c r="Q1924" s="20" t="str" cm="1">
        <f t="array" aca="1" ref="Q1924" ca="1">IF(NOT(Data!D1924 = 0), VALUE(Data!S1924 * INDIRECT(Data!B1924)), "")</f>
        <v/>
      </c>
      <c r="R1924" s="20" t="str" cm="1">
        <f t="array" aca="1" ref="R1924" ca="1">IF(NOT(Data!D1924 = 0), VALUE(Data!T1924 * INDIRECT(Data!B1924)), "")</f>
        <v/>
      </c>
      <c r="S1924" s="20" t="str" cm="1">
        <f t="array" aca="1" ref="S1924" ca="1">IF(NOT(Data!D1924 = 0), VALUE(Data!U1924 * INDIRECT(Data!B1924)), "")</f>
        <v/>
      </c>
      <c r="T1924" s="20" t="str" cm="1">
        <f t="array" aca="1" ref="T1924" ca="1">IF(NOT(Data!D1924 = 0), VALUE(Data!V1924 * INDIRECT(Data!B1924)), "")</f>
        <v/>
      </c>
      <c r="U1924" s="20" t="str" cm="1">
        <f t="array" aca="1" ref="U1924" ca="1">IF(NOT(Data!D1924 = 0), VALUE(Data!W1924 * INDIRECT(Data!B1924)), "")</f>
        <v/>
      </c>
      <c r="V1924" s="20" t="str" cm="1">
        <f t="array" aca="1" ref="V1924" ca="1">IF(NOT(Data!D1924 = 0), VALUE(Data!X1924 * INDIRECT(Data!B1924)), "")</f>
        <v/>
      </c>
      <c r="W1924" s="20" t="str" cm="1">
        <f t="array" aca="1" ref="W1924" ca="1">IF(NOT(Data!D1924 = 0), VALUE(Data!Y1924 * INDIRECT(Data!B1924)), "")</f>
        <v/>
      </c>
      <c r="X1924" s="20" t="str" cm="1">
        <f t="array" aca="1" ref="X1924" ca="1">IF(NOT(Data!D1924 = 0), VALUE(Data!Z1924 * INDIRECT(Data!B1924)), "")</f>
        <v/>
      </c>
      <c r="Y1924" s="20" t="str" cm="1">
        <f t="array" aca="1" ref="Y1924" ca="1">IF(NOT(Data!D1924 = 0), VALUE(Data!AA1924 * INDIRECT(Data!B1924)), "")</f>
        <v/>
      </c>
      <c r="Z1924" s="20" t="str" cm="1">
        <f t="array" aca="1" ref="Z1924" ca="1">IF(NOT(Data!D1924 = 0), VALUE(Data!AB1924 * INDIRECT(Data!B1924)), "")</f>
        <v/>
      </c>
      <c r="AA1924" s="20" t="str" cm="1">
        <f t="array" aca="1" ref="AA1924" ca="1">IF(NOT(Data!D1924 = 0), VALUE(Data!AC1924 * INDIRECT(Data!B1924)), "")</f>
        <v/>
      </c>
      <c r="AB1924" s="20" t="str" cm="1">
        <f t="array" aca="1" ref="AB1924" ca="1">IF(NOT(Data!D1924 = 0), VALUE(Data!AD1924 * INDIRECT(Data!B1924)), "")</f>
        <v/>
      </c>
      <c r="AC1924" s="20" t="str" cm="1">
        <f t="array" aca="1" ref="AC1924" ca="1">IF(NOT(Data!D1924 = 0), VALUE(Data!AE1924 * INDIRECT(Data!B1924)), "")</f>
        <v/>
      </c>
      <c r="AD1924" s="20" t="str" cm="1">
        <f t="array" aca="1" ref="AD1924" ca="1">IF(NOT(Data!D1924 = 0), VALUE(Data!AF1924 * INDIRECT(Data!B1924)), "")</f>
        <v/>
      </c>
      <c r="AE1924" s="22" t="str">
        <f>IF(NOT(Data!D1924 = 0), Data!AG1924, "")</f>
        <v/>
      </c>
      <c r="AF1924" s="21" t="str">
        <f>IF(NOT(Data!D1924 = 0), Data!AH1924, "")</f>
        <v/>
      </c>
    </row>
    <row r="1925" spans="1:32">
      <c r="A1925" t="str">
        <f>IF(NOT(Data!D1925 = 0), Data!C1925, "")</f>
        <v/>
      </c>
      <c r="B1925" s="21" t="str">
        <f>IF(NOT(Data!D1925 = 0), Data!D1925, "")</f>
        <v/>
      </c>
      <c r="C1925" s="21" t="str">
        <f>IF(NOT(Data!D1925 = 0), Data!E1925, "")</f>
        <v/>
      </c>
      <c r="D1925" s="20" t="str" cm="1">
        <f t="array" aca="1" ref="D1925" ca="1">IF(NOT(Data!D1925 = 0), VALUE(Data!F1925 * INDIRECT(Data!B1925)), "")</f>
        <v/>
      </c>
      <c r="E1925" s="20" t="str" cm="1">
        <f t="array" aca="1" ref="E1925" ca="1">IF(NOT(Data!D1925 = 0), VALUE(Data!G1925 * INDIRECT(Data!B1925)), "")</f>
        <v/>
      </c>
      <c r="F1925" s="20" t="str" cm="1">
        <f t="array" aca="1" ref="F1925" ca="1">IF(NOT(Data!D1925 = 0), VALUE(Data!H1925 * INDIRECT(Data!B1925)), "")</f>
        <v/>
      </c>
      <c r="G1925" s="20" t="str" cm="1">
        <f t="array" aca="1" ref="G1925" ca="1">IF(NOT(Data!D1925 = 0), VALUE(Data!I1925 * INDIRECT(Data!B1925)), "")</f>
        <v/>
      </c>
      <c r="H1925" s="20" t="str" cm="1">
        <f t="array" aca="1" ref="H1925" ca="1">IF(NOT(Data!D1925 = 0), VALUE(Data!J1925 * INDIRECT(Data!B1925)), "")</f>
        <v/>
      </c>
      <c r="I1925" s="20" t="str" cm="1">
        <f t="array" aca="1" ref="I1925" ca="1">IF(NOT(Data!D1925 = 0), VALUE(Data!K1925 * INDIRECT(Data!B1925)), "")</f>
        <v/>
      </c>
      <c r="J1925" s="20" t="str" cm="1">
        <f t="array" aca="1" ref="J1925" ca="1">IF(NOT(Data!D1925 = 0), VALUE(Data!L1925 * INDIRECT(Data!B1925)), "")</f>
        <v/>
      </c>
      <c r="K1925" s="20" t="str" cm="1">
        <f t="array" aca="1" ref="K1925" ca="1">IF(NOT(Data!D1925 = 0), VALUE(Data!M1925 * INDIRECT(Data!B1925)), "")</f>
        <v/>
      </c>
      <c r="L1925" s="20" t="str" cm="1">
        <f t="array" aca="1" ref="L1925" ca="1">IF(NOT(Data!D1925 = 0), VALUE(Data!N1925 * INDIRECT(Data!B1925)), "")</f>
        <v/>
      </c>
      <c r="M1925" s="20" t="str" cm="1">
        <f t="array" aca="1" ref="M1925" ca="1">IF(NOT(Data!D1925 = 0), VALUE(Data!O1925 * INDIRECT(Data!B1925)), "")</f>
        <v/>
      </c>
      <c r="N1925" s="20" t="str" cm="1">
        <f t="array" aca="1" ref="N1925" ca="1">IF(NOT(Data!D1925 = 0), VALUE(Data!P1925 * INDIRECT(Data!B1925)), "")</f>
        <v/>
      </c>
      <c r="O1925" s="20" t="str" cm="1">
        <f t="array" aca="1" ref="O1925" ca="1">IF(NOT(Data!D1925 = 0), VALUE(Data!Q1925 * INDIRECT(Data!B1925)), "")</f>
        <v/>
      </c>
      <c r="P1925" s="20" t="str" cm="1">
        <f t="array" aca="1" ref="P1925" ca="1">IF(NOT(Data!D1925 = 0), VALUE(Data!R1925 * INDIRECT(Data!B1925)), "")</f>
        <v/>
      </c>
      <c r="Q1925" s="20" t="str" cm="1">
        <f t="array" aca="1" ref="Q1925" ca="1">IF(NOT(Data!D1925 = 0), VALUE(Data!S1925 * INDIRECT(Data!B1925)), "")</f>
        <v/>
      </c>
      <c r="R1925" s="20" t="str" cm="1">
        <f t="array" aca="1" ref="R1925" ca="1">IF(NOT(Data!D1925 = 0), VALUE(Data!T1925 * INDIRECT(Data!B1925)), "")</f>
        <v/>
      </c>
      <c r="S1925" s="20" t="str" cm="1">
        <f t="array" aca="1" ref="S1925" ca="1">IF(NOT(Data!D1925 = 0), VALUE(Data!U1925 * INDIRECT(Data!B1925)), "")</f>
        <v/>
      </c>
      <c r="T1925" s="20" t="str" cm="1">
        <f t="array" aca="1" ref="T1925" ca="1">IF(NOT(Data!D1925 = 0), VALUE(Data!V1925 * INDIRECT(Data!B1925)), "")</f>
        <v/>
      </c>
      <c r="U1925" s="20" t="str" cm="1">
        <f t="array" aca="1" ref="U1925" ca="1">IF(NOT(Data!D1925 = 0), VALUE(Data!W1925 * INDIRECT(Data!B1925)), "")</f>
        <v/>
      </c>
      <c r="V1925" s="20" t="str" cm="1">
        <f t="array" aca="1" ref="V1925" ca="1">IF(NOT(Data!D1925 = 0), VALUE(Data!X1925 * INDIRECT(Data!B1925)), "")</f>
        <v/>
      </c>
      <c r="W1925" s="20" t="str" cm="1">
        <f t="array" aca="1" ref="W1925" ca="1">IF(NOT(Data!D1925 = 0), VALUE(Data!Y1925 * INDIRECT(Data!B1925)), "")</f>
        <v/>
      </c>
      <c r="X1925" s="20" t="str" cm="1">
        <f t="array" aca="1" ref="X1925" ca="1">IF(NOT(Data!D1925 = 0), VALUE(Data!Z1925 * INDIRECT(Data!B1925)), "")</f>
        <v/>
      </c>
      <c r="Y1925" s="20" t="str" cm="1">
        <f t="array" aca="1" ref="Y1925" ca="1">IF(NOT(Data!D1925 = 0), VALUE(Data!AA1925 * INDIRECT(Data!B1925)), "")</f>
        <v/>
      </c>
      <c r="Z1925" s="20" t="str" cm="1">
        <f t="array" aca="1" ref="Z1925" ca="1">IF(NOT(Data!D1925 = 0), VALUE(Data!AB1925 * INDIRECT(Data!B1925)), "")</f>
        <v/>
      </c>
      <c r="AA1925" s="20" t="str" cm="1">
        <f t="array" aca="1" ref="AA1925" ca="1">IF(NOT(Data!D1925 = 0), VALUE(Data!AC1925 * INDIRECT(Data!B1925)), "")</f>
        <v/>
      </c>
      <c r="AB1925" s="20" t="str" cm="1">
        <f t="array" aca="1" ref="AB1925" ca="1">IF(NOT(Data!D1925 = 0), VALUE(Data!AD1925 * INDIRECT(Data!B1925)), "")</f>
        <v/>
      </c>
      <c r="AC1925" s="20" t="str" cm="1">
        <f t="array" aca="1" ref="AC1925" ca="1">IF(NOT(Data!D1925 = 0), VALUE(Data!AE1925 * INDIRECT(Data!B1925)), "")</f>
        <v/>
      </c>
      <c r="AD1925" s="20" t="str" cm="1">
        <f t="array" aca="1" ref="AD1925" ca="1">IF(NOT(Data!D1925 = 0), VALUE(Data!AF1925 * INDIRECT(Data!B1925)), "")</f>
        <v/>
      </c>
      <c r="AE1925" s="22" t="str">
        <f>IF(NOT(Data!D1925 = 0), Data!AG1925, "")</f>
        <v/>
      </c>
      <c r="AF1925" s="21" t="str">
        <f>IF(NOT(Data!D1925 = 0), Data!AH1925, "")</f>
        <v/>
      </c>
    </row>
    <row r="1926" spans="1:32">
      <c r="A1926" t="str">
        <f>IF(NOT(Data!D1926 = 0), Data!C1926, "")</f>
        <v/>
      </c>
      <c r="B1926" s="21" t="str">
        <f>IF(NOT(Data!D1926 = 0), Data!D1926, "")</f>
        <v/>
      </c>
      <c r="C1926" s="21" t="str">
        <f>IF(NOT(Data!D1926 = 0), Data!E1926, "")</f>
        <v/>
      </c>
      <c r="D1926" s="20" t="str" cm="1">
        <f t="array" aca="1" ref="D1926" ca="1">IF(NOT(Data!D1926 = 0), VALUE(Data!F1926 * INDIRECT(Data!B1926)), "")</f>
        <v/>
      </c>
      <c r="E1926" s="20" t="str" cm="1">
        <f t="array" aca="1" ref="E1926" ca="1">IF(NOT(Data!D1926 = 0), VALUE(Data!G1926 * INDIRECT(Data!B1926)), "")</f>
        <v/>
      </c>
      <c r="F1926" s="20" t="str" cm="1">
        <f t="array" aca="1" ref="F1926" ca="1">IF(NOT(Data!D1926 = 0), VALUE(Data!H1926 * INDIRECT(Data!B1926)), "")</f>
        <v/>
      </c>
      <c r="G1926" s="20" t="str" cm="1">
        <f t="array" aca="1" ref="G1926" ca="1">IF(NOT(Data!D1926 = 0), VALUE(Data!I1926 * INDIRECT(Data!B1926)), "")</f>
        <v/>
      </c>
      <c r="H1926" s="20" t="str" cm="1">
        <f t="array" aca="1" ref="H1926" ca="1">IF(NOT(Data!D1926 = 0), VALUE(Data!J1926 * INDIRECT(Data!B1926)), "")</f>
        <v/>
      </c>
      <c r="I1926" s="20" t="str" cm="1">
        <f t="array" aca="1" ref="I1926" ca="1">IF(NOT(Data!D1926 = 0), VALUE(Data!K1926 * INDIRECT(Data!B1926)), "")</f>
        <v/>
      </c>
      <c r="J1926" s="20" t="str" cm="1">
        <f t="array" aca="1" ref="J1926" ca="1">IF(NOT(Data!D1926 = 0), VALUE(Data!L1926 * INDIRECT(Data!B1926)), "")</f>
        <v/>
      </c>
      <c r="K1926" s="20" t="str" cm="1">
        <f t="array" aca="1" ref="K1926" ca="1">IF(NOT(Data!D1926 = 0), VALUE(Data!M1926 * INDIRECT(Data!B1926)), "")</f>
        <v/>
      </c>
      <c r="L1926" s="20" t="str" cm="1">
        <f t="array" aca="1" ref="L1926" ca="1">IF(NOT(Data!D1926 = 0), VALUE(Data!N1926 * INDIRECT(Data!B1926)), "")</f>
        <v/>
      </c>
      <c r="M1926" s="20" t="str" cm="1">
        <f t="array" aca="1" ref="M1926" ca="1">IF(NOT(Data!D1926 = 0), VALUE(Data!O1926 * INDIRECT(Data!B1926)), "")</f>
        <v/>
      </c>
      <c r="N1926" s="20" t="str" cm="1">
        <f t="array" aca="1" ref="N1926" ca="1">IF(NOT(Data!D1926 = 0), VALUE(Data!P1926 * INDIRECT(Data!B1926)), "")</f>
        <v/>
      </c>
      <c r="O1926" s="20" t="str" cm="1">
        <f t="array" aca="1" ref="O1926" ca="1">IF(NOT(Data!D1926 = 0), VALUE(Data!Q1926 * INDIRECT(Data!B1926)), "")</f>
        <v/>
      </c>
      <c r="P1926" s="20" t="str" cm="1">
        <f t="array" aca="1" ref="P1926" ca="1">IF(NOT(Data!D1926 = 0), VALUE(Data!R1926 * INDIRECT(Data!B1926)), "")</f>
        <v/>
      </c>
      <c r="Q1926" s="20" t="str" cm="1">
        <f t="array" aca="1" ref="Q1926" ca="1">IF(NOT(Data!D1926 = 0), VALUE(Data!S1926 * INDIRECT(Data!B1926)), "")</f>
        <v/>
      </c>
      <c r="R1926" s="20" t="str" cm="1">
        <f t="array" aca="1" ref="R1926" ca="1">IF(NOT(Data!D1926 = 0), VALUE(Data!T1926 * INDIRECT(Data!B1926)), "")</f>
        <v/>
      </c>
      <c r="S1926" s="20" t="str" cm="1">
        <f t="array" aca="1" ref="S1926" ca="1">IF(NOT(Data!D1926 = 0), VALUE(Data!U1926 * INDIRECT(Data!B1926)), "")</f>
        <v/>
      </c>
      <c r="T1926" s="20" t="str" cm="1">
        <f t="array" aca="1" ref="T1926" ca="1">IF(NOT(Data!D1926 = 0), VALUE(Data!V1926 * INDIRECT(Data!B1926)), "")</f>
        <v/>
      </c>
      <c r="U1926" s="20" t="str" cm="1">
        <f t="array" aca="1" ref="U1926" ca="1">IF(NOT(Data!D1926 = 0), VALUE(Data!W1926 * INDIRECT(Data!B1926)), "")</f>
        <v/>
      </c>
      <c r="V1926" s="20" t="str" cm="1">
        <f t="array" aca="1" ref="V1926" ca="1">IF(NOT(Data!D1926 = 0), VALUE(Data!X1926 * INDIRECT(Data!B1926)), "")</f>
        <v/>
      </c>
      <c r="W1926" s="20" t="str" cm="1">
        <f t="array" aca="1" ref="W1926" ca="1">IF(NOT(Data!D1926 = 0), VALUE(Data!Y1926 * INDIRECT(Data!B1926)), "")</f>
        <v/>
      </c>
      <c r="X1926" s="20" t="str" cm="1">
        <f t="array" aca="1" ref="X1926" ca="1">IF(NOT(Data!D1926 = 0), VALUE(Data!Z1926 * INDIRECT(Data!B1926)), "")</f>
        <v/>
      </c>
      <c r="Y1926" s="20" t="str" cm="1">
        <f t="array" aca="1" ref="Y1926" ca="1">IF(NOT(Data!D1926 = 0), VALUE(Data!AA1926 * INDIRECT(Data!B1926)), "")</f>
        <v/>
      </c>
      <c r="Z1926" s="20" t="str" cm="1">
        <f t="array" aca="1" ref="Z1926" ca="1">IF(NOT(Data!D1926 = 0), VALUE(Data!AB1926 * INDIRECT(Data!B1926)), "")</f>
        <v/>
      </c>
      <c r="AA1926" s="20" t="str" cm="1">
        <f t="array" aca="1" ref="AA1926" ca="1">IF(NOT(Data!D1926 = 0), VALUE(Data!AC1926 * INDIRECT(Data!B1926)), "")</f>
        <v/>
      </c>
      <c r="AB1926" s="20" t="str" cm="1">
        <f t="array" aca="1" ref="AB1926" ca="1">IF(NOT(Data!D1926 = 0), VALUE(Data!AD1926 * INDIRECT(Data!B1926)), "")</f>
        <v/>
      </c>
      <c r="AC1926" s="20" t="str" cm="1">
        <f t="array" aca="1" ref="AC1926" ca="1">IF(NOT(Data!D1926 = 0), VALUE(Data!AE1926 * INDIRECT(Data!B1926)), "")</f>
        <v/>
      </c>
      <c r="AD1926" s="20" t="str" cm="1">
        <f t="array" aca="1" ref="AD1926" ca="1">IF(NOT(Data!D1926 = 0), VALUE(Data!AF1926 * INDIRECT(Data!B1926)), "")</f>
        <v/>
      </c>
      <c r="AE1926" s="22" t="str">
        <f>IF(NOT(Data!D1926 = 0), Data!AG1926, "")</f>
        <v/>
      </c>
      <c r="AF1926" s="21" t="str">
        <f>IF(NOT(Data!D1926 = 0), Data!AH1926, "")</f>
        <v/>
      </c>
    </row>
    <row r="1927" spans="1:32">
      <c r="A1927" t="str">
        <f>IF(NOT(Data!D1927 = 0), Data!C1927, "")</f>
        <v/>
      </c>
      <c r="B1927" s="21" t="str">
        <f>IF(NOT(Data!D1927 = 0), Data!D1927, "")</f>
        <v/>
      </c>
      <c r="C1927" s="21" t="str">
        <f>IF(NOT(Data!D1927 = 0), Data!E1927, "")</f>
        <v/>
      </c>
      <c r="D1927" s="20" t="str" cm="1">
        <f t="array" aca="1" ref="D1927" ca="1">IF(NOT(Data!D1927 = 0), VALUE(Data!F1927 * INDIRECT(Data!B1927)), "")</f>
        <v/>
      </c>
      <c r="E1927" s="20" t="str" cm="1">
        <f t="array" aca="1" ref="E1927" ca="1">IF(NOT(Data!D1927 = 0), VALUE(Data!G1927 * INDIRECT(Data!B1927)), "")</f>
        <v/>
      </c>
      <c r="F1927" s="20" t="str" cm="1">
        <f t="array" aca="1" ref="F1927" ca="1">IF(NOT(Data!D1927 = 0), VALUE(Data!H1927 * INDIRECT(Data!B1927)), "")</f>
        <v/>
      </c>
      <c r="G1927" s="20" t="str" cm="1">
        <f t="array" aca="1" ref="G1927" ca="1">IF(NOT(Data!D1927 = 0), VALUE(Data!I1927 * INDIRECT(Data!B1927)), "")</f>
        <v/>
      </c>
      <c r="H1927" s="20" t="str" cm="1">
        <f t="array" aca="1" ref="H1927" ca="1">IF(NOT(Data!D1927 = 0), VALUE(Data!J1927 * INDIRECT(Data!B1927)), "")</f>
        <v/>
      </c>
      <c r="I1927" s="20" t="str" cm="1">
        <f t="array" aca="1" ref="I1927" ca="1">IF(NOT(Data!D1927 = 0), VALUE(Data!K1927 * INDIRECT(Data!B1927)), "")</f>
        <v/>
      </c>
      <c r="J1927" s="20" t="str" cm="1">
        <f t="array" aca="1" ref="J1927" ca="1">IF(NOT(Data!D1927 = 0), VALUE(Data!L1927 * INDIRECT(Data!B1927)), "")</f>
        <v/>
      </c>
      <c r="K1927" s="20" t="str" cm="1">
        <f t="array" aca="1" ref="K1927" ca="1">IF(NOT(Data!D1927 = 0), VALUE(Data!M1927 * INDIRECT(Data!B1927)), "")</f>
        <v/>
      </c>
      <c r="L1927" s="20" t="str" cm="1">
        <f t="array" aca="1" ref="L1927" ca="1">IF(NOT(Data!D1927 = 0), VALUE(Data!N1927 * INDIRECT(Data!B1927)), "")</f>
        <v/>
      </c>
      <c r="M1927" s="20" t="str" cm="1">
        <f t="array" aca="1" ref="M1927" ca="1">IF(NOT(Data!D1927 = 0), VALUE(Data!O1927 * INDIRECT(Data!B1927)), "")</f>
        <v/>
      </c>
      <c r="N1927" s="20" t="str" cm="1">
        <f t="array" aca="1" ref="N1927" ca="1">IF(NOT(Data!D1927 = 0), VALUE(Data!P1927 * INDIRECT(Data!B1927)), "")</f>
        <v/>
      </c>
      <c r="O1927" s="20" t="str" cm="1">
        <f t="array" aca="1" ref="O1927" ca="1">IF(NOT(Data!D1927 = 0), VALUE(Data!Q1927 * INDIRECT(Data!B1927)), "")</f>
        <v/>
      </c>
      <c r="P1927" s="20" t="str" cm="1">
        <f t="array" aca="1" ref="P1927" ca="1">IF(NOT(Data!D1927 = 0), VALUE(Data!R1927 * INDIRECT(Data!B1927)), "")</f>
        <v/>
      </c>
      <c r="Q1927" s="20" t="str" cm="1">
        <f t="array" aca="1" ref="Q1927" ca="1">IF(NOT(Data!D1927 = 0), VALUE(Data!S1927 * INDIRECT(Data!B1927)), "")</f>
        <v/>
      </c>
      <c r="R1927" s="20" t="str" cm="1">
        <f t="array" aca="1" ref="R1927" ca="1">IF(NOT(Data!D1927 = 0), VALUE(Data!T1927 * INDIRECT(Data!B1927)), "")</f>
        <v/>
      </c>
      <c r="S1927" s="20" t="str" cm="1">
        <f t="array" aca="1" ref="S1927" ca="1">IF(NOT(Data!D1927 = 0), VALUE(Data!U1927 * INDIRECT(Data!B1927)), "")</f>
        <v/>
      </c>
      <c r="T1927" s="20" t="str" cm="1">
        <f t="array" aca="1" ref="T1927" ca="1">IF(NOT(Data!D1927 = 0), VALUE(Data!V1927 * INDIRECT(Data!B1927)), "")</f>
        <v/>
      </c>
      <c r="U1927" s="20" t="str" cm="1">
        <f t="array" aca="1" ref="U1927" ca="1">IF(NOT(Data!D1927 = 0), VALUE(Data!W1927 * INDIRECT(Data!B1927)), "")</f>
        <v/>
      </c>
      <c r="V1927" s="20" t="str" cm="1">
        <f t="array" aca="1" ref="V1927" ca="1">IF(NOT(Data!D1927 = 0), VALUE(Data!X1927 * INDIRECT(Data!B1927)), "")</f>
        <v/>
      </c>
      <c r="W1927" s="20" t="str" cm="1">
        <f t="array" aca="1" ref="W1927" ca="1">IF(NOT(Data!D1927 = 0), VALUE(Data!Y1927 * INDIRECT(Data!B1927)), "")</f>
        <v/>
      </c>
      <c r="X1927" s="20" t="str" cm="1">
        <f t="array" aca="1" ref="X1927" ca="1">IF(NOT(Data!D1927 = 0), VALUE(Data!Z1927 * INDIRECT(Data!B1927)), "")</f>
        <v/>
      </c>
      <c r="Y1927" s="20" t="str" cm="1">
        <f t="array" aca="1" ref="Y1927" ca="1">IF(NOT(Data!D1927 = 0), VALUE(Data!AA1927 * INDIRECT(Data!B1927)), "")</f>
        <v/>
      </c>
      <c r="Z1927" s="20" t="str" cm="1">
        <f t="array" aca="1" ref="Z1927" ca="1">IF(NOT(Data!D1927 = 0), VALUE(Data!AB1927 * INDIRECT(Data!B1927)), "")</f>
        <v/>
      </c>
      <c r="AA1927" s="20" t="str" cm="1">
        <f t="array" aca="1" ref="AA1927" ca="1">IF(NOT(Data!D1927 = 0), VALUE(Data!AC1927 * INDIRECT(Data!B1927)), "")</f>
        <v/>
      </c>
      <c r="AB1927" s="20" t="str" cm="1">
        <f t="array" aca="1" ref="AB1927" ca="1">IF(NOT(Data!D1927 = 0), VALUE(Data!AD1927 * INDIRECT(Data!B1927)), "")</f>
        <v/>
      </c>
      <c r="AC1927" s="20" t="str" cm="1">
        <f t="array" aca="1" ref="AC1927" ca="1">IF(NOT(Data!D1927 = 0), VALUE(Data!AE1927 * INDIRECT(Data!B1927)), "")</f>
        <v/>
      </c>
      <c r="AD1927" s="20" t="str" cm="1">
        <f t="array" aca="1" ref="AD1927" ca="1">IF(NOT(Data!D1927 = 0), VALUE(Data!AF1927 * INDIRECT(Data!B1927)), "")</f>
        <v/>
      </c>
      <c r="AE1927" s="22" t="str">
        <f>IF(NOT(Data!D1927 = 0), Data!AG1927, "")</f>
        <v/>
      </c>
      <c r="AF1927" s="21" t="str">
        <f>IF(NOT(Data!D1927 = 0), Data!AH1927, "")</f>
        <v/>
      </c>
    </row>
    <row r="1928" spans="1:32">
      <c r="A1928" t="str">
        <f>IF(NOT(Data!D1928 = 0), Data!C1928, "")</f>
        <v/>
      </c>
      <c r="B1928" s="21" t="str">
        <f>IF(NOT(Data!D1928 = 0), Data!D1928, "")</f>
        <v/>
      </c>
      <c r="C1928" s="21" t="str">
        <f>IF(NOT(Data!D1928 = 0), Data!E1928, "")</f>
        <v/>
      </c>
      <c r="D1928" s="20" t="str" cm="1">
        <f t="array" aca="1" ref="D1928" ca="1">IF(NOT(Data!D1928 = 0), VALUE(Data!F1928 * INDIRECT(Data!B1928)), "")</f>
        <v/>
      </c>
      <c r="E1928" s="20" t="str" cm="1">
        <f t="array" aca="1" ref="E1928" ca="1">IF(NOT(Data!D1928 = 0), VALUE(Data!G1928 * INDIRECT(Data!B1928)), "")</f>
        <v/>
      </c>
      <c r="F1928" s="20" t="str" cm="1">
        <f t="array" aca="1" ref="F1928" ca="1">IF(NOT(Data!D1928 = 0), VALUE(Data!H1928 * INDIRECT(Data!B1928)), "")</f>
        <v/>
      </c>
      <c r="G1928" s="20" t="str" cm="1">
        <f t="array" aca="1" ref="G1928" ca="1">IF(NOT(Data!D1928 = 0), VALUE(Data!I1928 * INDIRECT(Data!B1928)), "")</f>
        <v/>
      </c>
      <c r="H1928" s="20" t="str" cm="1">
        <f t="array" aca="1" ref="H1928" ca="1">IF(NOT(Data!D1928 = 0), VALUE(Data!J1928 * INDIRECT(Data!B1928)), "")</f>
        <v/>
      </c>
      <c r="I1928" s="20" t="str" cm="1">
        <f t="array" aca="1" ref="I1928" ca="1">IF(NOT(Data!D1928 = 0), VALUE(Data!K1928 * INDIRECT(Data!B1928)), "")</f>
        <v/>
      </c>
      <c r="J1928" s="20" t="str" cm="1">
        <f t="array" aca="1" ref="J1928" ca="1">IF(NOT(Data!D1928 = 0), VALUE(Data!L1928 * INDIRECT(Data!B1928)), "")</f>
        <v/>
      </c>
      <c r="K1928" s="20" t="str" cm="1">
        <f t="array" aca="1" ref="K1928" ca="1">IF(NOT(Data!D1928 = 0), VALUE(Data!M1928 * INDIRECT(Data!B1928)), "")</f>
        <v/>
      </c>
      <c r="L1928" s="20" t="str" cm="1">
        <f t="array" aca="1" ref="L1928" ca="1">IF(NOT(Data!D1928 = 0), VALUE(Data!N1928 * INDIRECT(Data!B1928)), "")</f>
        <v/>
      </c>
      <c r="M1928" s="20" t="str" cm="1">
        <f t="array" aca="1" ref="M1928" ca="1">IF(NOT(Data!D1928 = 0), VALUE(Data!O1928 * INDIRECT(Data!B1928)), "")</f>
        <v/>
      </c>
      <c r="N1928" s="20" t="str" cm="1">
        <f t="array" aca="1" ref="N1928" ca="1">IF(NOT(Data!D1928 = 0), VALUE(Data!P1928 * INDIRECT(Data!B1928)), "")</f>
        <v/>
      </c>
      <c r="O1928" s="20" t="str" cm="1">
        <f t="array" aca="1" ref="O1928" ca="1">IF(NOT(Data!D1928 = 0), VALUE(Data!Q1928 * INDIRECT(Data!B1928)), "")</f>
        <v/>
      </c>
      <c r="P1928" s="20" t="str" cm="1">
        <f t="array" aca="1" ref="P1928" ca="1">IF(NOT(Data!D1928 = 0), VALUE(Data!R1928 * INDIRECT(Data!B1928)), "")</f>
        <v/>
      </c>
      <c r="Q1928" s="20" t="str" cm="1">
        <f t="array" aca="1" ref="Q1928" ca="1">IF(NOT(Data!D1928 = 0), VALUE(Data!S1928 * INDIRECT(Data!B1928)), "")</f>
        <v/>
      </c>
      <c r="R1928" s="20" t="str" cm="1">
        <f t="array" aca="1" ref="R1928" ca="1">IF(NOT(Data!D1928 = 0), VALUE(Data!T1928 * INDIRECT(Data!B1928)), "")</f>
        <v/>
      </c>
      <c r="S1928" s="20" t="str" cm="1">
        <f t="array" aca="1" ref="S1928" ca="1">IF(NOT(Data!D1928 = 0), VALUE(Data!U1928 * INDIRECT(Data!B1928)), "")</f>
        <v/>
      </c>
      <c r="T1928" s="20" t="str" cm="1">
        <f t="array" aca="1" ref="T1928" ca="1">IF(NOT(Data!D1928 = 0), VALUE(Data!V1928 * INDIRECT(Data!B1928)), "")</f>
        <v/>
      </c>
      <c r="U1928" s="20" t="str" cm="1">
        <f t="array" aca="1" ref="U1928" ca="1">IF(NOT(Data!D1928 = 0), VALUE(Data!W1928 * INDIRECT(Data!B1928)), "")</f>
        <v/>
      </c>
      <c r="V1928" s="20" t="str" cm="1">
        <f t="array" aca="1" ref="V1928" ca="1">IF(NOT(Data!D1928 = 0), VALUE(Data!X1928 * INDIRECT(Data!B1928)), "")</f>
        <v/>
      </c>
      <c r="W1928" s="20" t="str" cm="1">
        <f t="array" aca="1" ref="W1928" ca="1">IF(NOT(Data!D1928 = 0), VALUE(Data!Y1928 * INDIRECT(Data!B1928)), "")</f>
        <v/>
      </c>
      <c r="X1928" s="20" t="str" cm="1">
        <f t="array" aca="1" ref="X1928" ca="1">IF(NOT(Data!D1928 = 0), VALUE(Data!Z1928 * INDIRECT(Data!B1928)), "")</f>
        <v/>
      </c>
      <c r="Y1928" s="20" t="str" cm="1">
        <f t="array" aca="1" ref="Y1928" ca="1">IF(NOT(Data!D1928 = 0), VALUE(Data!AA1928 * INDIRECT(Data!B1928)), "")</f>
        <v/>
      </c>
      <c r="Z1928" s="20" t="str" cm="1">
        <f t="array" aca="1" ref="Z1928" ca="1">IF(NOT(Data!D1928 = 0), VALUE(Data!AB1928 * INDIRECT(Data!B1928)), "")</f>
        <v/>
      </c>
      <c r="AA1928" s="20" t="str" cm="1">
        <f t="array" aca="1" ref="AA1928" ca="1">IF(NOT(Data!D1928 = 0), VALUE(Data!AC1928 * INDIRECT(Data!B1928)), "")</f>
        <v/>
      </c>
      <c r="AB1928" s="20" t="str" cm="1">
        <f t="array" aca="1" ref="AB1928" ca="1">IF(NOT(Data!D1928 = 0), VALUE(Data!AD1928 * INDIRECT(Data!B1928)), "")</f>
        <v/>
      </c>
      <c r="AC1928" s="20" t="str" cm="1">
        <f t="array" aca="1" ref="AC1928" ca="1">IF(NOT(Data!D1928 = 0), VALUE(Data!AE1928 * INDIRECT(Data!B1928)), "")</f>
        <v/>
      </c>
      <c r="AD1928" s="20" t="str" cm="1">
        <f t="array" aca="1" ref="AD1928" ca="1">IF(NOT(Data!D1928 = 0), VALUE(Data!AF1928 * INDIRECT(Data!B1928)), "")</f>
        <v/>
      </c>
      <c r="AE1928" s="22" t="str">
        <f>IF(NOT(Data!D1928 = 0), Data!AG1928, "")</f>
        <v/>
      </c>
      <c r="AF1928" s="21" t="str">
        <f>IF(NOT(Data!D1928 = 0), Data!AH1928, "")</f>
        <v/>
      </c>
    </row>
    <row r="1929" spans="1:32">
      <c r="A1929" t="str">
        <f>IF(NOT(Data!D1929 = 0), Data!C1929, "")</f>
        <v/>
      </c>
      <c r="B1929" s="21" t="str">
        <f>IF(NOT(Data!D1929 = 0), Data!D1929, "")</f>
        <v/>
      </c>
      <c r="C1929" s="21" t="str">
        <f>IF(NOT(Data!D1929 = 0), Data!E1929, "")</f>
        <v/>
      </c>
      <c r="D1929" s="20" t="str" cm="1">
        <f t="array" aca="1" ref="D1929" ca="1">IF(NOT(Data!D1929 = 0), VALUE(Data!F1929 * INDIRECT(Data!B1929)), "")</f>
        <v/>
      </c>
      <c r="E1929" s="20" t="str" cm="1">
        <f t="array" aca="1" ref="E1929" ca="1">IF(NOT(Data!D1929 = 0), VALUE(Data!G1929 * INDIRECT(Data!B1929)), "")</f>
        <v/>
      </c>
      <c r="F1929" s="20" t="str" cm="1">
        <f t="array" aca="1" ref="F1929" ca="1">IF(NOT(Data!D1929 = 0), VALUE(Data!H1929 * INDIRECT(Data!B1929)), "")</f>
        <v/>
      </c>
      <c r="G1929" s="20" t="str" cm="1">
        <f t="array" aca="1" ref="G1929" ca="1">IF(NOT(Data!D1929 = 0), VALUE(Data!I1929 * INDIRECT(Data!B1929)), "")</f>
        <v/>
      </c>
      <c r="H1929" s="20" t="str" cm="1">
        <f t="array" aca="1" ref="H1929" ca="1">IF(NOT(Data!D1929 = 0), VALUE(Data!J1929 * INDIRECT(Data!B1929)), "")</f>
        <v/>
      </c>
      <c r="I1929" s="20" t="str" cm="1">
        <f t="array" aca="1" ref="I1929" ca="1">IF(NOT(Data!D1929 = 0), VALUE(Data!K1929 * INDIRECT(Data!B1929)), "")</f>
        <v/>
      </c>
      <c r="J1929" s="20" t="str" cm="1">
        <f t="array" aca="1" ref="J1929" ca="1">IF(NOT(Data!D1929 = 0), VALUE(Data!L1929 * INDIRECT(Data!B1929)), "")</f>
        <v/>
      </c>
      <c r="K1929" s="20" t="str" cm="1">
        <f t="array" aca="1" ref="K1929" ca="1">IF(NOT(Data!D1929 = 0), VALUE(Data!M1929 * INDIRECT(Data!B1929)), "")</f>
        <v/>
      </c>
      <c r="L1929" s="20" t="str" cm="1">
        <f t="array" aca="1" ref="L1929" ca="1">IF(NOT(Data!D1929 = 0), VALUE(Data!N1929 * INDIRECT(Data!B1929)), "")</f>
        <v/>
      </c>
      <c r="M1929" s="20" t="str" cm="1">
        <f t="array" aca="1" ref="M1929" ca="1">IF(NOT(Data!D1929 = 0), VALUE(Data!O1929 * INDIRECT(Data!B1929)), "")</f>
        <v/>
      </c>
      <c r="N1929" s="20" t="str" cm="1">
        <f t="array" aca="1" ref="N1929" ca="1">IF(NOT(Data!D1929 = 0), VALUE(Data!P1929 * INDIRECT(Data!B1929)), "")</f>
        <v/>
      </c>
      <c r="O1929" s="20" t="str" cm="1">
        <f t="array" aca="1" ref="O1929" ca="1">IF(NOT(Data!D1929 = 0), VALUE(Data!Q1929 * INDIRECT(Data!B1929)), "")</f>
        <v/>
      </c>
      <c r="P1929" s="20" t="str" cm="1">
        <f t="array" aca="1" ref="P1929" ca="1">IF(NOT(Data!D1929 = 0), VALUE(Data!R1929 * INDIRECT(Data!B1929)), "")</f>
        <v/>
      </c>
      <c r="Q1929" s="20" t="str" cm="1">
        <f t="array" aca="1" ref="Q1929" ca="1">IF(NOT(Data!D1929 = 0), VALUE(Data!S1929 * INDIRECT(Data!B1929)), "")</f>
        <v/>
      </c>
      <c r="R1929" s="20" t="str" cm="1">
        <f t="array" aca="1" ref="R1929" ca="1">IF(NOT(Data!D1929 = 0), VALUE(Data!T1929 * INDIRECT(Data!B1929)), "")</f>
        <v/>
      </c>
      <c r="S1929" s="20" t="str" cm="1">
        <f t="array" aca="1" ref="S1929" ca="1">IF(NOT(Data!D1929 = 0), VALUE(Data!U1929 * INDIRECT(Data!B1929)), "")</f>
        <v/>
      </c>
      <c r="T1929" s="20" t="str" cm="1">
        <f t="array" aca="1" ref="T1929" ca="1">IF(NOT(Data!D1929 = 0), VALUE(Data!V1929 * INDIRECT(Data!B1929)), "")</f>
        <v/>
      </c>
      <c r="U1929" s="20" t="str" cm="1">
        <f t="array" aca="1" ref="U1929" ca="1">IF(NOT(Data!D1929 = 0), VALUE(Data!W1929 * INDIRECT(Data!B1929)), "")</f>
        <v/>
      </c>
      <c r="V1929" s="20" t="str" cm="1">
        <f t="array" aca="1" ref="V1929" ca="1">IF(NOT(Data!D1929 = 0), VALUE(Data!X1929 * INDIRECT(Data!B1929)), "")</f>
        <v/>
      </c>
      <c r="W1929" s="20" t="str" cm="1">
        <f t="array" aca="1" ref="W1929" ca="1">IF(NOT(Data!D1929 = 0), VALUE(Data!Y1929 * INDIRECT(Data!B1929)), "")</f>
        <v/>
      </c>
      <c r="X1929" s="20" t="str" cm="1">
        <f t="array" aca="1" ref="X1929" ca="1">IF(NOT(Data!D1929 = 0), VALUE(Data!Z1929 * INDIRECT(Data!B1929)), "")</f>
        <v/>
      </c>
      <c r="Y1929" s="20" t="str" cm="1">
        <f t="array" aca="1" ref="Y1929" ca="1">IF(NOT(Data!D1929 = 0), VALUE(Data!AA1929 * INDIRECT(Data!B1929)), "")</f>
        <v/>
      </c>
      <c r="Z1929" s="20" t="str" cm="1">
        <f t="array" aca="1" ref="Z1929" ca="1">IF(NOT(Data!D1929 = 0), VALUE(Data!AB1929 * INDIRECT(Data!B1929)), "")</f>
        <v/>
      </c>
      <c r="AA1929" s="20" t="str" cm="1">
        <f t="array" aca="1" ref="AA1929" ca="1">IF(NOT(Data!D1929 = 0), VALUE(Data!AC1929 * INDIRECT(Data!B1929)), "")</f>
        <v/>
      </c>
      <c r="AB1929" s="20" t="str" cm="1">
        <f t="array" aca="1" ref="AB1929" ca="1">IF(NOT(Data!D1929 = 0), VALUE(Data!AD1929 * INDIRECT(Data!B1929)), "")</f>
        <v/>
      </c>
      <c r="AC1929" s="20" t="str" cm="1">
        <f t="array" aca="1" ref="AC1929" ca="1">IF(NOT(Data!D1929 = 0), VALUE(Data!AE1929 * INDIRECT(Data!B1929)), "")</f>
        <v/>
      </c>
      <c r="AD1929" s="20" t="str" cm="1">
        <f t="array" aca="1" ref="AD1929" ca="1">IF(NOT(Data!D1929 = 0), VALUE(Data!AF1929 * INDIRECT(Data!B1929)), "")</f>
        <v/>
      </c>
      <c r="AE1929" s="22" t="str">
        <f>IF(NOT(Data!D1929 = 0), Data!AG1929, "")</f>
        <v/>
      </c>
      <c r="AF1929" s="21" t="str">
        <f>IF(NOT(Data!D1929 = 0), Data!AH1929, "")</f>
        <v/>
      </c>
    </row>
    <row r="1930" spans="1:32">
      <c r="A1930" t="str">
        <f>IF(NOT(Data!D1930 = 0), Data!C1930, "")</f>
        <v/>
      </c>
      <c r="B1930" s="21" t="str">
        <f>IF(NOT(Data!D1930 = 0), Data!D1930, "")</f>
        <v/>
      </c>
      <c r="C1930" s="21" t="str">
        <f>IF(NOT(Data!D1930 = 0), Data!E1930, "")</f>
        <v/>
      </c>
      <c r="D1930" s="20" t="str" cm="1">
        <f t="array" aca="1" ref="D1930" ca="1">IF(NOT(Data!D1930 = 0), VALUE(Data!F1930 * INDIRECT(Data!B1930)), "")</f>
        <v/>
      </c>
      <c r="E1930" s="20" t="str" cm="1">
        <f t="array" aca="1" ref="E1930" ca="1">IF(NOT(Data!D1930 = 0), VALUE(Data!G1930 * INDIRECT(Data!B1930)), "")</f>
        <v/>
      </c>
      <c r="F1930" s="20" t="str" cm="1">
        <f t="array" aca="1" ref="F1930" ca="1">IF(NOT(Data!D1930 = 0), VALUE(Data!H1930 * INDIRECT(Data!B1930)), "")</f>
        <v/>
      </c>
      <c r="G1930" s="20" t="str" cm="1">
        <f t="array" aca="1" ref="G1930" ca="1">IF(NOT(Data!D1930 = 0), VALUE(Data!I1930 * INDIRECT(Data!B1930)), "")</f>
        <v/>
      </c>
      <c r="H1930" s="20" t="str" cm="1">
        <f t="array" aca="1" ref="H1930" ca="1">IF(NOT(Data!D1930 = 0), VALUE(Data!J1930 * INDIRECT(Data!B1930)), "")</f>
        <v/>
      </c>
      <c r="I1930" s="20" t="str" cm="1">
        <f t="array" aca="1" ref="I1930" ca="1">IF(NOT(Data!D1930 = 0), VALUE(Data!K1930 * INDIRECT(Data!B1930)), "")</f>
        <v/>
      </c>
      <c r="J1930" s="20" t="str" cm="1">
        <f t="array" aca="1" ref="J1930" ca="1">IF(NOT(Data!D1930 = 0), VALUE(Data!L1930 * INDIRECT(Data!B1930)), "")</f>
        <v/>
      </c>
      <c r="K1930" s="20" t="str" cm="1">
        <f t="array" aca="1" ref="K1930" ca="1">IF(NOT(Data!D1930 = 0), VALUE(Data!M1930 * INDIRECT(Data!B1930)), "")</f>
        <v/>
      </c>
      <c r="L1930" s="20" t="str" cm="1">
        <f t="array" aca="1" ref="L1930" ca="1">IF(NOT(Data!D1930 = 0), VALUE(Data!N1930 * INDIRECT(Data!B1930)), "")</f>
        <v/>
      </c>
      <c r="M1930" s="20" t="str" cm="1">
        <f t="array" aca="1" ref="M1930" ca="1">IF(NOT(Data!D1930 = 0), VALUE(Data!O1930 * INDIRECT(Data!B1930)), "")</f>
        <v/>
      </c>
      <c r="N1930" s="20" t="str" cm="1">
        <f t="array" aca="1" ref="N1930" ca="1">IF(NOT(Data!D1930 = 0), VALUE(Data!P1930 * INDIRECT(Data!B1930)), "")</f>
        <v/>
      </c>
      <c r="O1930" s="20" t="str" cm="1">
        <f t="array" aca="1" ref="O1930" ca="1">IF(NOT(Data!D1930 = 0), VALUE(Data!Q1930 * INDIRECT(Data!B1930)), "")</f>
        <v/>
      </c>
      <c r="P1930" s="20" t="str" cm="1">
        <f t="array" aca="1" ref="P1930" ca="1">IF(NOT(Data!D1930 = 0), VALUE(Data!R1930 * INDIRECT(Data!B1930)), "")</f>
        <v/>
      </c>
      <c r="Q1930" s="20" t="str" cm="1">
        <f t="array" aca="1" ref="Q1930" ca="1">IF(NOT(Data!D1930 = 0), VALUE(Data!S1930 * INDIRECT(Data!B1930)), "")</f>
        <v/>
      </c>
      <c r="R1930" s="20" t="str" cm="1">
        <f t="array" aca="1" ref="R1930" ca="1">IF(NOT(Data!D1930 = 0), VALUE(Data!T1930 * INDIRECT(Data!B1930)), "")</f>
        <v/>
      </c>
      <c r="S1930" s="20" t="str" cm="1">
        <f t="array" aca="1" ref="S1930" ca="1">IF(NOT(Data!D1930 = 0), VALUE(Data!U1930 * INDIRECT(Data!B1930)), "")</f>
        <v/>
      </c>
      <c r="T1930" s="20" t="str" cm="1">
        <f t="array" aca="1" ref="T1930" ca="1">IF(NOT(Data!D1930 = 0), VALUE(Data!V1930 * INDIRECT(Data!B1930)), "")</f>
        <v/>
      </c>
      <c r="U1930" s="20" t="str" cm="1">
        <f t="array" aca="1" ref="U1930" ca="1">IF(NOT(Data!D1930 = 0), VALUE(Data!W1930 * INDIRECT(Data!B1930)), "")</f>
        <v/>
      </c>
      <c r="V1930" s="20" t="str" cm="1">
        <f t="array" aca="1" ref="V1930" ca="1">IF(NOT(Data!D1930 = 0), VALUE(Data!X1930 * INDIRECT(Data!B1930)), "")</f>
        <v/>
      </c>
      <c r="W1930" s="20" t="str" cm="1">
        <f t="array" aca="1" ref="W1930" ca="1">IF(NOT(Data!D1930 = 0), VALUE(Data!Y1930 * INDIRECT(Data!B1930)), "")</f>
        <v/>
      </c>
      <c r="X1930" s="20" t="str" cm="1">
        <f t="array" aca="1" ref="X1930" ca="1">IF(NOT(Data!D1930 = 0), VALUE(Data!Z1930 * INDIRECT(Data!B1930)), "")</f>
        <v/>
      </c>
      <c r="Y1930" s="20" t="str" cm="1">
        <f t="array" aca="1" ref="Y1930" ca="1">IF(NOT(Data!D1930 = 0), VALUE(Data!AA1930 * INDIRECT(Data!B1930)), "")</f>
        <v/>
      </c>
      <c r="Z1930" s="20" t="str" cm="1">
        <f t="array" aca="1" ref="Z1930" ca="1">IF(NOT(Data!D1930 = 0), VALUE(Data!AB1930 * INDIRECT(Data!B1930)), "")</f>
        <v/>
      </c>
      <c r="AA1930" s="20" t="str" cm="1">
        <f t="array" aca="1" ref="AA1930" ca="1">IF(NOT(Data!D1930 = 0), VALUE(Data!AC1930 * INDIRECT(Data!B1930)), "")</f>
        <v/>
      </c>
      <c r="AB1930" s="20" t="str" cm="1">
        <f t="array" aca="1" ref="AB1930" ca="1">IF(NOT(Data!D1930 = 0), VALUE(Data!AD1930 * INDIRECT(Data!B1930)), "")</f>
        <v/>
      </c>
      <c r="AC1930" s="20" t="str" cm="1">
        <f t="array" aca="1" ref="AC1930" ca="1">IF(NOT(Data!D1930 = 0), VALUE(Data!AE1930 * INDIRECT(Data!B1930)), "")</f>
        <v/>
      </c>
      <c r="AD1930" s="20" t="str" cm="1">
        <f t="array" aca="1" ref="AD1930" ca="1">IF(NOT(Data!D1930 = 0), VALUE(Data!AF1930 * INDIRECT(Data!B1930)), "")</f>
        <v/>
      </c>
      <c r="AE1930" s="22" t="str">
        <f>IF(NOT(Data!D1930 = 0), Data!AG1930, "")</f>
        <v/>
      </c>
      <c r="AF1930" s="21" t="str">
        <f>IF(NOT(Data!D1930 = 0), Data!AH1930, "")</f>
        <v/>
      </c>
    </row>
    <row r="1931" spans="1:32">
      <c r="A1931" t="str">
        <f>IF(NOT(Data!D1931 = 0), Data!C1931, "")</f>
        <v/>
      </c>
      <c r="B1931" s="21" t="str">
        <f>IF(NOT(Data!D1931 = 0), Data!D1931, "")</f>
        <v/>
      </c>
      <c r="C1931" s="21" t="str">
        <f>IF(NOT(Data!D1931 = 0), Data!E1931, "")</f>
        <v/>
      </c>
      <c r="D1931" s="20" t="str" cm="1">
        <f t="array" aca="1" ref="D1931" ca="1">IF(NOT(Data!D1931 = 0), VALUE(Data!F1931 * INDIRECT(Data!B1931)), "")</f>
        <v/>
      </c>
      <c r="E1931" s="20" t="str" cm="1">
        <f t="array" aca="1" ref="E1931" ca="1">IF(NOT(Data!D1931 = 0), VALUE(Data!G1931 * INDIRECT(Data!B1931)), "")</f>
        <v/>
      </c>
      <c r="F1931" s="20" t="str" cm="1">
        <f t="array" aca="1" ref="F1931" ca="1">IF(NOT(Data!D1931 = 0), VALUE(Data!H1931 * INDIRECT(Data!B1931)), "")</f>
        <v/>
      </c>
      <c r="G1931" s="20" t="str" cm="1">
        <f t="array" aca="1" ref="G1931" ca="1">IF(NOT(Data!D1931 = 0), VALUE(Data!I1931 * INDIRECT(Data!B1931)), "")</f>
        <v/>
      </c>
      <c r="H1931" s="20" t="str" cm="1">
        <f t="array" aca="1" ref="H1931" ca="1">IF(NOT(Data!D1931 = 0), VALUE(Data!J1931 * INDIRECT(Data!B1931)), "")</f>
        <v/>
      </c>
      <c r="I1931" s="20" t="str" cm="1">
        <f t="array" aca="1" ref="I1931" ca="1">IF(NOT(Data!D1931 = 0), VALUE(Data!K1931 * INDIRECT(Data!B1931)), "")</f>
        <v/>
      </c>
      <c r="J1931" s="20" t="str" cm="1">
        <f t="array" aca="1" ref="J1931" ca="1">IF(NOT(Data!D1931 = 0), VALUE(Data!L1931 * INDIRECT(Data!B1931)), "")</f>
        <v/>
      </c>
      <c r="K1931" s="20" t="str" cm="1">
        <f t="array" aca="1" ref="K1931" ca="1">IF(NOT(Data!D1931 = 0), VALUE(Data!M1931 * INDIRECT(Data!B1931)), "")</f>
        <v/>
      </c>
      <c r="L1931" s="20" t="str" cm="1">
        <f t="array" aca="1" ref="L1931" ca="1">IF(NOT(Data!D1931 = 0), VALUE(Data!N1931 * INDIRECT(Data!B1931)), "")</f>
        <v/>
      </c>
      <c r="M1931" s="20" t="str" cm="1">
        <f t="array" aca="1" ref="M1931" ca="1">IF(NOT(Data!D1931 = 0), VALUE(Data!O1931 * INDIRECT(Data!B1931)), "")</f>
        <v/>
      </c>
      <c r="N1931" s="20" t="str" cm="1">
        <f t="array" aca="1" ref="N1931" ca="1">IF(NOT(Data!D1931 = 0), VALUE(Data!P1931 * INDIRECT(Data!B1931)), "")</f>
        <v/>
      </c>
      <c r="O1931" s="20" t="str" cm="1">
        <f t="array" aca="1" ref="O1931" ca="1">IF(NOT(Data!D1931 = 0), VALUE(Data!Q1931 * INDIRECT(Data!B1931)), "")</f>
        <v/>
      </c>
      <c r="P1931" s="20" t="str" cm="1">
        <f t="array" aca="1" ref="P1931" ca="1">IF(NOT(Data!D1931 = 0), VALUE(Data!R1931 * INDIRECT(Data!B1931)), "")</f>
        <v/>
      </c>
      <c r="Q1931" s="20" t="str" cm="1">
        <f t="array" aca="1" ref="Q1931" ca="1">IF(NOT(Data!D1931 = 0), VALUE(Data!S1931 * INDIRECT(Data!B1931)), "")</f>
        <v/>
      </c>
      <c r="R1931" s="20" t="str" cm="1">
        <f t="array" aca="1" ref="R1931" ca="1">IF(NOT(Data!D1931 = 0), VALUE(Data!T1931 * INDIRECT(Data!B1931)), "")</f>
        <v/>
      </c>
      <c r="S1931" s="20" t="str" cm="1">
        <f t="array" aca="1" ref="S1931" ca="1">IF(NOT(Data!D1931 = 0), VALUE(Data!U1931 * INDIRECT(Data!B1931)), "")</f>
        <v/>
      </c>
      <c r="T1931" s="20" t="str" cm="1">
        <f t="array" aca="1" ref="T1931" ca="1">IF(NOT(Data!D1931 = 0), VALUE(Data!V1931 * INDIRECT(Data!B1931)), "")</f>
        <v/>
      </c>
      <c r="U1931" s="20" t="str" cm="1">
        <f t="array" aca="1" ref="U1931" ca="1">IF(NOT(Data!D1931 = 0), VALUE(Data!W1931 * INDIRECT(Data!B1931)), "")</f>
        <v/>
      </c>
      <c r="V1931" s="20" t="str" cm="1">
        <f t="array" aca="1" ref="V1931" ca="1">IF(NOT(Data!D1931 = 0), VALUE(Data!X1931 * INDIRECT(Data!B1931)), "")</f>
        <v/>
      </c>
      <c r="W1931" s="20" t="str" cm="1">
        <f t="array" aca="1" ref="W1931" ca="1">IF(NOT(Data!D1931 = 0), VALUE(Data!Y1931 * INDIRECT(Data!B1931)), "")</f>
        <v/>
      </c>
      <c r="X1931" s="20" t="str" cm="1">
        <f t="array" aca="1" ref="X1931" ca="1">IF(NOT(Data!D1931 = 0), VALUE(Data!Z1931 * INDIRECT(Data!B1931)), "")</f>
        <v/>
      </c>
      <c r="Y1931" s="20" t="str" cm="1">
        <f t="array" aca="1" ref="Y1931" ca="1">IF(NOT(Data!D1931 = 0), VALUE(Data!AA1931 * INDIRECT(Data!B1931)), "")</f>
        <v/>
      </c>
      <c r="Z1931" s="20" t="str" cm="1">
        <f t="array" aca="1" ref="Z1931" ca="1">IF(NOT(Data!D1931 = 0), VALUE(Data!AB1931 * INDIRECT(Data!B1931)), "")</f>
        <v/>
      </c>
      <c r="AA1931" s="20" t="str" cm="1">
        <f t="array" aca="1" ref="AA1931" ca="1">IF(NOT(Data!D1931 = 0), VALUE(Data!AC1931 * INDIRECT(Data!B1931)), "")</f>
        <v/>
      </c>
      <c r="AB1931" s="20" t="str" cm="1">
        <f t="array" aca="1" ref="AB1931" ca="1">IF(NOT(Data!D1931 = 0), VALUE(Data!AD1931 * INDIRECT(Data!B1931)), "")</f>
        <v/>
      </c>
      <c r="AC1931" s="20" t="str" cm="1">
        <f t="array" aca="1" ref="AC1931" ca="1">IF(NOT(Data!D1931 = 0), VALUE(Data!AE1931 * INDIRECT(Data!B1931)), "")</f>
        <v/>
      </c>
      <c r="AD1931" s="20" t="str" cm="1">
        <f t="array" aca="1" ref="AD1931" ca="1">IF(NOT(Data!D1931 = 0), VALUE(Data!AF1931 * INDIRECT(Data!B1931)), "")</f>
        <v/>
      </c>
      <c r="AE1931" s="22" t="str">
        <f>IF(NOT(Data!D1931 = 0), Data!AG1931, "")</f>
        <v/>
      </c>
      <c r="AF1931" s="21" t="str">
        <f>IF(NOT(Data!D1931 = 0), Data!AH1931, "")</f>
        <v/>
      </c>
    </row>
    <row r="1932" spans="1:32">
      <c r="A1932" t="str">
        <f>IF(NOT(Data!D1932 = 0), Data!C1932, "")</f>
        <v/>
      </c>
      <c r="B1932" s="21" t="str">
        <f>IF(NOT(Data!D1932 = 0), Data!D1932, "")</f>
        <v/>
      </c>
      <c r="C1932" s="21" t="str">
        <f>IF(NOT(Data!D1932 = 0), Data!E1932, "")</f>
        <v/>
      </c>
      <c r="D1932" s="20" t="str" cm="1">
        <f t="array" aca="1" ref="D1932" ca="1">IF(NOT(Data!D1932 = 0), VALUE(Data!F1932 * INDIRECT(Data!B1932)), "")</f>
        <v/>
      </c>
      <c r="E1932" s="20" t="str" cm="1">
        <f t="array" aca="1" ref="E1932" ca="1">IF(NOT(Data!D1932 = 0), VALUE(Data!G1932 * INDIRECT(Data!B1932)), "")</f>
        <v/>
      </c>
      <c r="F1932" s="20" t="str" cm="1">
        <f t="array" aca="1" ref="F1932" ca="1">IF(NOT(Data!D1932 = 0), VALUE(Data!H1932 * INDIRECT(Data!B1932)), "")</f>
        <v/>
      </c>
      <c r="G1932" s="20" t="str" cm="1">
        <f t="array" aca="1" ref="G1932" ca="1">IF(NOT(Data!D1932 = 0), VALUE(Data!I1932 * INDIRECT(Data!B1932)), "")</f>
        <v/>
      </c>
      <c r="H1932" s="20" t="str" cm="1">
        <f t="array" aca="1" ref="H1932" ca="1">IF(NOT(Data!D1932 = 0), VALUE(Data!J1932 * INDIRECT(Data!B1932)), "")</f>
        <v/>
      </c>
      <c r="I1932" s="20" t="str" cm="1">
        <f t="array" aca="1" ref="I1932" ca="1">IF(NOT(Data!D1932 = 0), VALUE(Data!K1932 * INDIRECT(Data!B1932)), "")</f>
        <v/>
      </c>
      <c r="J1932" s="20" t="str" cm="1">
        <f t="array" aca="1" ref="J1932" ca="1">IF(NOT(Data!D1932 = 0), VALUE(Data!L1932 * INDIRECT(Data!B1932)), "")</f>
        <v/>
      </c>
      <c r="K1932" s="20" t="str" cm="1">
        <f t="array" aca="1" ref="K1932" ca="1">IF(NOT(Data!D1932 = 0), VALUE(Data!M1932 * INDIRECT(Data!B1932)), "")</f>
        <v/>
      </c>
      <c r="L1932" s="20" t="str" cm="1">
        <f t="array" aca="1" ref="L1932" ca="1">IF(NOT(Data!D1932 = 0), VALUE(Data!N1932 * INDIRECT(Data!B1932)), "")</f>
        <v/>
      </c>
      <c r="M1932" s="20" t="str" cm="1">
        <f t="array" aca="1" ref="M1932" ca="1">IF(NOT(Data!D1932 = 0), VALUE(Data!O1932 * INDIRECT(Data!B1932)), "")</f>
        <v/>
      </c>
      <c r="N1932" s="20" t="str" cm="1">
        <f t="array" aca="1" ref="N1932" ca="1">IF(NOT(Data!D1932 = 0), VALUE(Data!P1932 * INDIRECT(Data!B1932)), "")</f>
        <v/>
      </c>
      <c r="O1932" s="20" t="str" cm="1">
        <f t="array" aca="1" ref="O1932" ca="1">IF(NOT(Data!D1932 = 0), VALUE(Data!Q1932 * INDIRECT(Data!B1932)), "")</f>
        <v/>
      </c>
      <c r="P1932" s="20" t="str" cm="1">
        <f t="array" aca="1" ref="P1932" ca="1">IF(NOT(Data!D1932 = 0), VALUE(Data!R1932 * INDIRECT(Data!B1932)), "")</f>
        <v/>
      </c>
      <c r="Q1932" s="20" t="str" cm="1">
        <f t="array" aca="1" ref="Q1932" ca="1">IF(NOT(Data!D1932 = 0), VALUE(Data!S1932 * INDIRECT(Data!B1932)), "")</f>
        <v/>
      </c>
      <c r="R1932" s="20" t="str" cm="1">
        <f t="array" aca="1" ref="R1932" ca="1">IF(NOT(Data!D1932 = 0), VALUE(Data!T1932 * INDIRECT(Data!B1932)), "")</f>
        <v/>
      </c>
      <c r="S1932" s="20" t="str" cm="1">
        <f t="array" aca="1" ref="S1932" ca="1">IF(NOT(Data!D1932 = 0), VALUE(Data!U1932 * INDIRECT(Data!B1932)), "")</f>
        <v/>
      </c>
      <c r="T1932" s="20" t="str" cm="1">
        <f t="array" aca="1" ref="T1932" ca="1">IF(NOT(Data!D1932 = 0), VALUE(Data!V1932 * INDIRECT(Data!B1932)), "")</f>
        <v/>
      </c>
      <c r="U1932" s="20" t="str" cm="1">
        <f t="array" aca="1" ref="U1932" ca="1">IF(NOT(Data!D1932 = 0), VALUE(Data!W1932 * INDIRECT(Data!B1932)), "")</f>
        <v/>
      </c>
      <c r="V1932" s="20" t="str" cm="1">
        <f t="array" aca="1" ref="V1932" ca="1">IF(NOT(Data!D1932 = 0), VALUE(Data!X1932 * INDIRECT(Data!B1932)), "")</f>
        <v/>
      </c>
      <c r="W1932" s="20" t="str" cm="1">
        <f t="array" aca="1" ref="W1932" ca="1">IF(NOT(Data!D1932 = 0), VALUE(Data!Y1932 * INDIRECT(Data!B1932)), "")</f>
        <v/>
      </c>
      <c r="X1932" s="20" t="str" cm="1">
        <f t="array" aca="1" ref="X1932" ca="1">IF(NOT(Data!D1932 = 0), VALUE(Data!Z1932 * INDIRECT(Data!B1932)), "")</f>
        <v/>
      </c>
      <c r="Y1932" s="20" t="str" cm="1">
        <f t="array" aca="1" ref="Y1932" ca="1">IF(NOT(Data!D1932 = 0), VALUE(Data!AA1932 * INDIRECT(Data!B1932)), "")</f>
        <v/>
      </c>
      <c r="Z1932" s="20" t="str" cm="1">
        <f t="array" aca="1" ref="Z1932" ca="1">IF(NOT(Data!D1932 = 0), VALUE(Data!AB1932 * INDIRECT(Data!B1932)), "")</f>
        <v/>
      </c>
      <c r="AA1932" s="20" t="str" cm="1">
        <f t="array" aca="1" ref="AA1932" ca="1">IF(NOT(Data!D1932 = 0), VALUE(Data!AC1932 * INDIRECT(Data!B1932)), "")</f>
        <v/>
      </c>
      <c r="AB1932" s="20" t="str" cm="1">
        <f t="array" aca="1" ref="AB1932" ca="1">IF(NOT(Data!D1932 = 0), VALUE(Data!AD1932 * INDIRECT(Data!B1932)), "")</f>
        <v/>
      </c>
      <c r="AC1932" s="20" t="str" cm="1">
        <f t="array" aca="1" ref="AC1932" ca="1">IF(NOT(Data!D1932 = 0), VALUE(Data!AE1932 * INDIRECT(Data!B1932)), "")</f>
        <v/>
      </c>
      <c r="AD1932" s="20" t="str" cm="1">
        <f t="array" aca="1" ref="AD1932" ca="1">IF(NOT(Data!D1932 = 0), VALUE(Data!AF1932 * INDIRECT(Data!B1932)), "")</f>
        <v/>
      </c>
      <c r="AE1932" s="22" t="str">
        <f>IF(NOT(Data!D1932 = 0), Data!AG1932, "")</f>
        <v/>
      </c>
      <c r="AF1932" s="21" t="str">
        <f>IF(NOT(Data!D1932 = 0), Data!AH1932, "")</f>
        <v/>
      </c>
    </row>
    <row r="1933" spans="1:32">
      <c r="A1933" t="str">
        <f>IF(NOT(Data!D1933 = 0), Data!C1933, "")</f>
        <v/>
      </c>
      <c r="B1933" s="21" t="str">
        <f>IF(NOT(Data!D1933 = 0), Data!D1933, "")</f>
        <v/>
      </c>
      <c r="C1933" s="21" t="str">
        <f>IF(NOT(Data!D1933 = 0), Data!E1933, "")</f>
        <v/>
      </c>
      <c r="D1933" s="20" t="str" cm="1">
        <f t="array" aca="1" ref="D1933" ca="1">IF(NOT(Data!D1933 = 0), VALUE(Data!F1933 * INDIRECT(Data!B1933)), "")</f>
        <v/>
      </c>
      <c r="E1933" s="20" t="str" cm="1">
        <f t="array" aca="1" ref="E1933" ca="1">IF(NOT(Data!D1933 = 0), VALUE(Data!G1933 * INDIRECT(Data!B1933)), "")</f>
        <v/>
      </c>
      <c r="F1933" s="20" t="str" cm="1">
        <f t="array" aca="1" ref="F1933" ca="1">IF(NOT(Data!D1933 = 0), VALUE(Data!H1933 * INDIRECT(Data!B1933)), "")</f>
        <v/>
      </c>
      <c r="G1933" s="20" t="str" cm="1">
        <f t="array" aca="1" ref="G1933" ca="1">IF(NOT(Data!D1933 = 0), VALUE(Data!I1933 * INDIRECT(Data!B1933)), "")</f>
        <v/>
      </c>
      <c r="H1933" s="20" t="str" cm="1">
        <f t="array" aca="1" ref="H1933" ca="1">IF(NOT(Data!D1933 = 0), VALUE(Data!J1933 * INDIRECT(Data!B1933)), "")</f>
        <v/>
      </c>
      <c r="I1933" s="20" t="str" cm="1">
        <f t="array" aca="1" ref="I1933" ca="1">IF(NOT(Data!D1933 = 0), VALUE(Data!K1933 * INDIRECT(Data!B1933)), "")</f>
        <v/>
      </c>
      <c r="J1933" s="20" t="str" cm="1">
        <f t="array" aca="1" ref="J1933" ca="1">IF(NOT(Data!D1933 = 0), VALUE(Data!L1933 * INDIRECT(Data!B1933)), "")</f>
        <v/>
      </c>
      <c r="K1933" s="20" t="str" cm="1">
        <f t="array" aca="1" ref="K1933" ca="1">IF(NOT(Data!D1933 = 0), VALUE(Data!M1933 * INDIRECT(Data!B1933)), "")</f>
        <v/>
      </c>
      <c r="L1933" s="20" t="str" cm="1">
        <f t="array" aca="1" ref="L1933" ca="1">IF(NOT(Data!D1933 = 0), VALUE(Data!N1933 * INDIRECT(Data!B1933)), "")</f>
        <v/>
      </c>
      <c r="M1933" s="20" t="str" cm="1">
        <f t="array" aca="1" ref="M1933" ca="1">IF(NOT(Data!D1933 = 0), VALUE(Data!O1933 * INDIRECT(Data!B1933)), "")</f>
        <v/>
      </c>
      <c r="N1933" s="20" t="str" cm="1">
        <f t="array" aca="1" ref="N1933" ca="1">IF(NOT(Data!D1933 = 0), VALUE(Data!P1933 * INDIRECT(Data!B1933)), "")</f>
        <v/>
      </c>
      <c r="O1933" s="20" t="str" cm="1">
        <f t="array" aca="1" ref="O1933" ca="1">IF(NOT(Data!D1933 = 0), VALUE(Data!Q1933 * INDIRECT(Data!B1933)), "")</f>
        <v/>
      </c>
      <c r="P1933" s="20" t="str" cm="1">
        <f t="array" aca="1" ref="P1933" ca="1">IF(NOT(Data!D1933 = 0), VALUE(Data!R1933 * INDIRECT(Data!B1933)), "")</f>
        <v/>
      </c>
      <c r="Q1933" s="20" t="str" cm="1">
        <f t="array" aca="1" ref="Q1933" ca="1">IF(NOT(Data!D1933 = 0), VALUE(Data!S1933 * INDIRECT(Data!B1933)), "")</f>
        <v/>
      </c>
      <c r="R1933" s="20" t="str" cm="1">
        <f t="array" aca="1" ref="R1933" ca="1">IF(NOT(Data!D1933 = 0), VALUE(Data!T1933 * INDIRECT(Data!B1933)), "")</f>
        <v/>
      </c>
      <c r="S1933" s="20" t="str" cm="1">
        <f t="array" aca="1" ref="S1933" ca="1">IF(NOT(Data!D1933 = 0), VALUE(Data!U1933 * INDIRECT(Data!B1933)), "")</f>
        <v/>
      </c>
      <c r="T1933" s="20" t="str" cm="1">
        <f t="array" aca="1" ref="T1933" ca="1">IF(NOT(Data!D1933 = 0), VALUE(Data!V1933 * INDIRECT(Data!B1933)), "")</f>
        <v/>
      </c>
      <c r="U1933" s="20" t="str" cm="1">
        <f t="array" aca="1" ref="U1933" ca="1">IF(NOT(Data!D1933 = 0), VALUE(Data!W1933 * INDIRECT(Data!B1933)), "")</f>
        <v/>
      </c>
      <c r="V1933" s="20" t="str" cm="1">
        <f t="array" aca="1" ref="V1933" ca="1">IF(NOT(Data!D1933 = 0), VALUE(Data!X1933 * INDIRECT(Data!B1933)), "")</f>
        <v/>
      </c>
      <c r="W1933" s="20" t="str" cm="1">
        <f t="array" aca="1" ref="W1933" ca="1">IF(NOT(Data!D1933 = 0), VALUE(Data!Y1933 * INDIRECT(Data!B1933)), "")</f>
        <v/>
      </c>
      <c r="X1933" s="20" t="str" cm="1">
        <f t="array" aca="1" ref="X1933" ca="1">IF(NOT(Data!D1933 = 0), VALUE(Data!Z1933 * INDIRECT(Data!B1933)), "")</f>
        <v/>
      </c>
      <c r="Y1933" s="20" t="str" cm="1">
        <f t="array" aca="1" ref="Y1933" ca="1">IF(NOT(Data!D1933 = 0), VALUE(Data!AA1933 * INDIRECT(Data!B1933)), "")</f>
        <v/>
      </c>
      <c r="Z1933" s="20" t="str" cm="1">
        <f t="array" aca="1" ref="Z1933" ca="1">IF(NOT(Data!D1933 = 0), VALUE(Data!AB1933 * INDIRECT(Data!B1933)), "")</f>
        <v/>
      </c>
      <c r="AA1933" s="20" t="str" cm="1">
        <f t="array" aca="1" ref="AA1933" ca="1">IF(NOT(Data!D1933 = 0), VALUE(Data!AC1933 * INDIRECT(Data!B1933)), "")</f>
        <v/>
      </c>
      <c r="AB1933" s="20" t="str" cm="1">
        <f t="array" aca="1" ref="AB1933" ca="1">IF(NOT(Data!D1933 = 0), VALUE(Data!AD1933 * INDIRECT(Data!B1933)), "")</f>
        <v/>
      </c>
      <c r="AC1933" s="20" t="str" cm="1">
        <f t="array" aca="1" ref="AC1933" ca="1">IF(NOT(Data!D1933 = 0), VALUE(Data!AE1933 * INDIRECT(Data!B1933)), "")</f>
        <v/>
      </c>
      <c r="AD1933" s="20" t="str" cm="1">
        <f t="array" aca="1" ref="AD1933" ca="1">IF(NOT(Data!D1933 = 0), VALUE(Data!AF1933 * INDIRECT(Data!B1933)), "")</f>
        <v/>
      </c>
      <c r="AE1933" s="22" t="str">
        <f>IF(NOT(Data!D1933 = 0), Data!AG1933, "")</f>
        <v/>
      </c>
      <c r="AF1933" s="21" t="str">
        <f>IF(NOT(Data!D1933 = 0), Data!AH1933, "")</f>
        <v/>
      </c>
    </row>
    <row r="1934" spans="1:32">
      <c r="A1934" t="str">
        <f>IF(NOT(Data!D1934 = 0), Data!C1934, "")</f>
        <v/>
      </c>
      <c r="B1934" s="21" t="str">
        <f>IF(NOT(Data!D1934 = 0), Data!D1934, "")</f>
        <v/>
      </c>
      <c r="C1934" s="21" t="str">
        <f>IF(NOT(Data!D1934 = 0), Data!E1934, "")</f>
        <v/>
      </c>
      <c r="D1934" s="20" t="str" cm="1">
        <f t="array" aca="1" ref="D1934" ca="1">IF(NOT(Data!D1934 = 0), VALUE(Data!F1934 * INDIRECT(Data!B1934)), "")</f>
        <v/>
      </c>
      <c r="E1934" s="20" t="str" cm="1">
        <f t="array" aca="1" ref="E1934" ca="1">IF(NOT(Data!D1934 = 0), VALUE(Data!G1934 * INDIRECT(Data!B1934)), "")</f>
        <v/>
      </c>
      <c r="F1934" s="20" t="str" cm="1">
        <f t="array" aca="1" ref="F1934" ca="1">IF(NOT(Data!D1934 = 0), VALUE(Data!H1934 * INDIRECT(Data!B1934)), "")</f>
        <v/>
      </c>
      <c r="G1934" s="20" t="str" cm="1">
        <f t="array" aca="1" ref="G1934" ca="1">IF(NOT(Data!D1934 = 0), VALUE(Data!I1934 * INDIRECT(Data!B1934)), "")</f>
        <v/>
      </c>
      <c r="H1934" s="20" t="str" cm="1">
        <f t="array" aca="1" ref="H1934" ca="1">IF(NOT(Data!D1934 = 0), VALUE(Data!J1934 * INDIRECT(Data!B1934)), "")</f>
        <v/>
      </c>
      <c r="I1934" s="20" t="str" cm="1">
        <f t="array" aca="1" ref="I1934" ca="1">IF(NOT(Data!D1934 = 0), VALUE(Data!K1934 * INDIRECT(Data!B1934)), "")</f>
        <v/>
      </c>
      <c r="J1934" s="20" t="str" cm="1">
        <f t="array" aca="1" ref="J1934" ca="1">IF(NOT(Data!D1934 = 0), VALUE(Data!L1934 * INDIRECT(Data!B1934)), "")</f>
        <v/>
      </c>
      <c r="K1934" s="20" t="str" cm="1">
        <f t="array" aca="1" ref="K1934" ca="1">IF(NOT(Data!D1934 = 0), VALUE(Data!M1934 * INDIRECT(Data!B1934)), "")</f>
        <v/>
      </c>
      <c r="L1934" s="20" t="str" cm="1">
        <f t="array" aca="1" ref="L1934" ca="1">IF(NOT(Data!D1934 = 0), VALUE(Data!N1934 * INDIRECT(Data!B1934)), "")</f>
        <v/>
      </c>
      <c r="M1934" s="20" t="str" cm="1">
        <f t="array" aca="1" ref="M1934" ca="1">IF(NOT(Data!D1934 = 0), VALUE(Data!O1934 * INDIRECT(Data!B1934)), "")</f>
        <v/>
      </c>
      <c r="N1934" s="20" t="str" cm="1">
        <f t="array" aca="1" ref="N1934" ca="1">IF(NOT(Data!D1934 = 0), VALUE(Data!P1934 * INDIRECT(Data!B1934)), "")</f>
        <v/>
      </c>
      <c r="O1934" s="20" t="str" cm="1">
        <f t="array" aca="1" ref="O1934" ca="1">IF(NOT(Data!D1934 = 0), VALUE(Data!Q1934 * INDIRECT(Data!B1934)), "")</f>
        <v/>
      </c>
      <c r="P1934" s="20" t="str" cm="1">
        <f t="array" aca="1" ref="P1934" ca="1">IF(NOT(Data!D1934 = 0), VALUE(Data!R1934 * INDIRECT(Data!B1934)), "")</f>
        <v/>
      </c>
      <c r="Q1934" s="20" t="str" cm="1">
        <f t="array" aca="1" ref="Q1934" ca="1">IF(NOT(Data!D1934 = 0), VALUE(Data!S1934 * INDIRECT(Data!B1934)), "")</f>
        <v/>
      </c>
      <c r="R1934" s="20" t="str" cm="1">
        <f t="array" aca="1" ref="R1934" ca="1">IF(NOT(Data!D1934 = 0), VALUE(Data!T1934 * INDIRECT(Data!B1934)), "")</f>
        <v/>
      </c>
      <c r="S1934" s="20" t="str" cm="1">
        <f t="array" aca="1" ref="S1934" ca="1">IF(NOT(Data!D1934 = 0), VALUE(Data!U1934 * INDIRECT(Data!B1934)), "")</f>
        <v/>
      </c>
      <c r="T1934" s="20" t="str" cm="1">
        <f t="array" aca="1" ref="T1934" ca="1">IF(NOT(Data!D1934 = 0), VALUE(Data!V1934 * INDIRECT(Data!B1934)), "")</f>
        <v/>
      </c>
      <c r="U1934" s="20" t="str" cm="1">
        <f t="array" aca="1" ref="U1934" ca="1">IF(NOT(Data!D1934 = 0), VALUE(Data!W1934 * INDIRECT(Data!B1934)), "")</f>
        <v/>
      </c>
      <c r="V1934" s="20" t="str" cm="1">
        <f t="array" aca="1" ref="V1934" ca="1">IF(NOT(Data!D1934 = 0), VALUE(Data!X1934 * INDIRECT(Data!B1934)), "")</f>
        <v/>
      </c>
      <c r="W1934" s="20" t="str" cm="1">
        <f t="array" aca="1" ref="W1934" ca="1">IF(NOT(Data!D1934 = 0), VALUE(Data!Y1934 * INDIRECT(Data!B1934)), "")</f>
        <v/>
      </c>
      <c r="X1934" s="20" t="str" cm="1">
        <f t="array" aca="1" ref="X1934" ca="1">IF(NOT(Data!D1934 = 0), VALUE(Data!Z1934 * INDIRECT(Data!B1934)), "")</f>
        <v/>
      </c>
      <c r="Y1934" s="20" t="str" cm="1">
        <f t="array" aca="1" ref="Y1934" ca="1">IF(NOT(Data!D1934 = 0), VALUE(Data!AA1934 * INDIRECT(Data!B1934)), "")</f>
        <v/>
      </c>
      <c r="Z1934" s="20" t="str" cm="1">
        <f t="array" aca="1" ref="Z1934" ca="1">IF(NOT(Data!D1934 = 0), VALUE(Data!AB1934 * INDIRECT(Data!B1934)), "")</f>
        <v/>
      </c>
      <c r="AA1934" s="20" t="str" cm="1">
        <f t="array" aca="1" ref="AA1934" ca="1">IF(NOT(Data!D1934 = 0), VALUE(Data!AC1934 * INDIRECT(Data!B1934)), "")</f>
        <v/>
      </c>
      <c r="AB1934" s="20" t="str" cm="1">
        <f t="array" aca="1" ref="AB1934" ca="1">IF(NOT(Data!D1934 = 0), VALUE(Data!AD1934 * INDIRECT(Data!B1934)), "")</f>
        <v/>
      </c>
      <c r="AC1934" s="20" t="str" cm="1">
        <f t="array" aca="1" ref="AC1934" ca="1">IF(NOT(Data!D1934 = 0), VALUE(Data!AE1934 * INDIRECT(Data!B1934)), "")</f>
        <v/>
      </c>
      <c r="AD1934" s="20" t="str" cm="1">
        <f t="array" aca="1" ref="AD1934" ca="1">IF(NOT(Data!D1934 = 0), VALUE(Data!AF1934 * INDIRECT(Data!B1934)), "")</f>
        <v/>
      </c>
      <c r="AE1934" s="22" t="str">
        <f>IF(NOT(Data!D1934 = 0), Data!AG1934, "")</f>
        <v/>
      </c>
      <c r="AF1934" s="21" t="str">
        <f>IF(NOT(Data!D1934 = 0), Data!AH1934, "")</f>
        <v/>
      </c>
    </row>
    <row r="1935" spans="1:32">
      <c r="A1935" t="str">
        <f>IF(NOT(Data!D1935 = 0), Data!C1935, "")</f>
        <v/>
      </c>
      <c r="B1935" s="21" t="str">
        <f>IF(NOT(Data!D1935 = 0), Data!D1935, "")</f>
        <v/>
      </c>
      <c r="C1935" s="21" t="str">
        <f>IF(NOT(Data!D1935 = 0), Data!E1935, "")</f>
        <v/>
      </c>
      <c r="D1935" s="20" t="str" cm="1">
        <f t="array" aca="1" ref="D1935" ca="1">IF(NOT(Data!D1935 = 0), VALUE(Data!F1935 * INDIRECT(Data!B1935)), "")</f>
        <v/>
      </c>
      <c r="E1935" s="20" t="str" cm="1">
        <f t="array" aca="1" ref="E1935" ca="1">IF(NOT(Data!D1935 = 0), VALUE(Data!G1935 * INDIRECT(Data!B1935)), "")</f>
        <v/>
      </c>
      <c r="F1935" s="20" t="str" cm="1">
        <f t="array" aca="1" ref="F1935" ca="1">IF(NOT(Data!D1935 = 0), VALUE(Data!H1935 * INDIRECT(Data!B1935)), "")</f>
        <v/>
      </c>
      <c r="G1935" s="20" t="str" cm="1">
        <f t="array" aca="1" ref="G1935" ca="1">IF(NOT(Data!D1935 = 0), VALUE(Data!I1935 * INDIRECT(Data!B1935)), "")</f>
        <v/>
      </c>
      <c r="H1935" s="20" t="str" cm="1">
        <f t="array" aca="1" ref="H1935" ca="1">IF(NOT(Data!D1935 = 0), VALUE(Data!J1935 * INDIRECT(Data!B1935)), "")</f>
        <v/>
      </c>
      <c r="I1935" s="20" t="str" cm="1">
        <f t="array" aca="1" ref="I1935" ca="1">IF(NOT(Data!D1935 = 0), VALUE(Data!K1935 * INDIRECT(Data!B1935)), "")</f>
        <v/>
      </c>
      <c r="J1935" s="20" t="str" cm="1">
        <f t="array" aca="1" ref="J1935" ca="1">IF(NOT(Data!D1935 = 0), VALUE(Data!L1935 * INDIRECT(Data!B1935)), "")</f>
        <v/>
      </c>
      <c r="K1935" s="20" t="str" cm="1">
        <f t="array" aca="1" ref="K1935" ca="1">IF(NOT(Data!D1935 = 0), VALUE(Data!M1935 * INDIRECT(Data!B1935)), "")</f>
        <v/>
      </c>
      <c r="L1935" s="20" t="str" cm="1">
        <f t="array" aca="1" ref="L1935" ca="1">IF(NOT(Data!D1935 = 0), VALUE(Data!N1935 * INDIRECT(Data!B1935)), "")</f>
        <v/>
      </c>
      <c r="M1935" s="20" t="str" cm="1">
        <f t="array" aca="1" ref="M1935" ca="1">IF(NOT(Data!D1935 = 0), VALUE(Data!O1935 * INDIRECT(Data!B1935)), "")</f>
        <v/>
      </c>
      <c r="N1935" s="20" t="str" cm="1">
        <f t="array" aca="1" ref="N1935" ca="1">IF(NOT(Data!D1935 = 0), VALUE(Data!P1935 * INDIRECT(Data!B1935)), "")</f>
        <v/>
      </c>
      <c r="O1935" s="20" t="str" cm="1">
        <f t="array" aca="1" ref="O1935" ca="1">IF(NOT(Data!D1935 = 0), VALUE(Data!Q1935 * INDIRECT(Data!B1935)), "")</f>
        <v/>
      </c>
      <c r="P1935" s="20" t="str" cm="1">
        <f t="array" aca="1" ref="P1935" ca="1">IF(NOT(Data!D1935 = 0), VALUE(Data!R1935 * INDIRECT(Data!B1935)), "")</f>
        <v/>
      </c>
      <c r="Q1935" s="20" t="str" cm="1">
        <f t="array" aca="1" ref="Q1935" ca="1">IF(NOT(Data!D1935 = 0), VALUE(Data!S1935 * INDIRECT(Data!B1935)), "")</f>
        <v/>
      </c>
      <c r="R1935" s="20" t="str" cm="1">
        <f t="array" aca="1" ref="R1935" ca="1">IF(NOT(Data!D1935 = 0), VALUE(Data!T1935 * INDIRECT(Data!B1935)), "")</f>
        <v/>
      </c>
      <c r="S1935" s="20" t="str" cm="1">
        <f t="array" aca="1" ref="S1935" ca="1">IF(NOT(Data!D1935 = 0), VALUE(Data!U1935 * INDIRECT(Data!B1935)), "")</f>
        <v/>
      </c>
      <c r="T1935" s="20" t="str" cm="1">
        <f t="array" aca="1" ref="T1935" ca="1">IF(NOT(Data!D1935 = 0), VALUE(Data!V1935 * INDIRECT(Data!B1935)), "")</f>
        <v/>
      </c>
      <c r="U1935" s="20" t="str" cm="1">
        <f t="array" aca="1" ref="U1935" ca="1">IF(NOT(Data!D1935 = 0), VALUE(Data!W1935 * INDIRECT(Data!B1935)), "")</f>
        <v/>
      </c>
      <c r="V1935" s="20" t="str" cm="1">
        <f t="array" aca="1" ref="V1935" ca="1">IF(NOT(Data!D1935 = 0), VALUE(Data!X1935 * INDIRECT(Data!B1935)), "")</f>
        <v/>
      </c>
      <c r="W1935" s="20" t="str" cm="1">
        <f t="array" aca="1" ref="W1935" ca="1">IF(NOT(Data!D1935 = 0), VALUE(Data!Y1935 * INDIRECT(Data!B1935)), "")</f>
        <v/>
      </c>
      <c r="X1935" s="20" t="str" cm="1">
        <f t="array" aca="1" ref="X1935" ca="1">IF(NOT(Data!D1935 = 0), VALUE(Data!Z1935 * INDIRECT(Data!B1935)), "")</f>
        <v/>
      </c>
      <c r="Y1935" s="20" t="str" cm="1">
        <f t="array" aca="1" ref="Y1935" ca="1">IF(NOT(Data!D1935 = 0), VALUE(Data!AA1935 * INDIRECT(Data!B1935)), "")</f>
        <v/>
      </c>
      <c r="Z1935" s="20" t="str" cm="1">
        <f t="array" aca="1" ref="Z1935" ca="1">IF(NOT(Data!D1935 = 0), VALUE(Data!AB1935 * INDIRECT(Data!B1935)), "")</f>
        <v/>
      </c>
      <c r="AA1935" s="20" t="str" cm="1">
        <f t="array" aca="1" ref="AA1935" ca="1">IF(NOT(Data!D1935 = 0), VALUE(Data!AC1935 * INDIRECT(Data!B1935)), "")</f>
        <v/>
      </c>
      <c r="AB1935" s="20" t="str" cm="1">
        <f t="array" aca="1" ref="AB1935" ca="1">IF(NOT(Data!D1935 = 0), VALUE(Data!AD1935 * INDIRECT(Data!B1935)), "")</f>
        <v/>
      </c>
      <c r="AC1935" s="20" t="str" cm="1">
        <f t="array" aca="1" ref="AC1935" ca="1">IF(NOT(Data!D1935 = 0), VALUE(Data!AE1935 * INDIRECT(Data!B1935)), "")</f>
        <v/>
      </c>
      <c r="AD1935" s="20" t="str" cm="1">
        <f t="array" aca="1" ref="AD1935" ca="1">IF(NOT(Data!D1935 = 0), VALUE(Data!AF1935 * INDIRECT(Data!B1935)), "")</f>
        <v/>
      </c>
      <c r="AE1935" s="22" t="str">
        <f>IF(NOT(Data!D1935 = 0), Data!AG1935, "")</f>
        <v/>
      </c>
      <c r="AF1935" s="21" t="str">
        <f>IF(NOT(Data!D1935 = 0), Data!AH1935, "")</f>
        <v/>
      </c>
    </row>
    <row r="1936" spans="1:32">
      <c r="A1936" t="str">
        <f>IF(NOT(Data!D1936 = 0), Data!C1936, "")</f>
        <v/>
      </c>
      <c r="B1936" s="21" t="str">
        <f>IF(NOT(Data!D1936 = 0), Data!D1936, "")</f>
        <v/>
      </c>
      <c r="C1936" s="21" t="str">
        <f>IF(NOT(Data!D1936 = 0), Data!E1936, "")</f>
        <v/>
      </c>
      <c r="D1936" s="20" t="str" cm="1">
        <f t="array" aca="1" ref="D1936" ca="1">IF(NOT(Data!D1936 = 0), VALUE(Data!F1936 * INDIRECT(Data!B1936)), "")</f>
        <v/>
      </c>
      <c r="E1936" s="20" t="str" cm="1">
        <f t="array" aca="1" ref="E1936" ca="1">IF(NOT(Data!D1936 = 0), VALUE(Data!G1936 * INDIRECT(Data!B1936)), "")</f>
        <v/>
      </c>
      <c r="F1936" s="20" t="str" cm="1">
        <f t="array" aca="1" ref="F1936" ca="1">IF(NOT(Data!D1936 = 0), VALUE(Data!H1936 * INDIRECT(Data!B1936)), "")</f>
        <v/>
      </c>
      <c r="G1936" s="20" t="str" cm="1">
        <f t="array" aca="1" ref="G1936" ca="1">IF(NOT(Data!D1936 = 0), VALUE(Data!I1936 * INDIRECT(Data!B1936)), "")</f>
        <v/>
      </c>
      <c r="H1936" s="20" t="str" cm="1">
        <f t="array" aca="1" ref="H1936" ca="1">IF(NOT(Data!D1936 = 0), VALUE(Data!J1936 * INDIRECT(Data!B1936)), "")</f>
        <v/>
      </c>
      <c r="I1936" s="20" t="str" cm="1">
        <f t="array" aca="1" ref="I1936" ca="1">IF(NOT(Data!D1936 = 0), VALUE(Data!K1936 * INDIRECT(Data!B1936)), "")</f>
        <v/>
      </c>
      <c r="J1936" s="20" t="str" cm="1">
        <f t="array" aca="1" ref="J1936" ca="1">IF(NOT(Data!D1936 = 0), VALUE(Data!L1936 * INDIRECT(Data!B1936)), "")</f>
        <v/>
      </c>
      <c r="K1936" s="20" t="str" cm="1">
        <f t="array" aca="1" ref="K1936" ca="1">IF(NOT(Data!D1936 = 0), VALUE(Data!M1936 * INDIRECT(Data!B1936)), "")</f>
        <v/>
      </c>
      <c r="L1936" s="20" t="str" cm="1">
        <f t="array" aca="1" ref="L1936" ca="1">IF(NOT(Data!D1936 = 0), VALUE(Data!N1936 * INDIRECT(Data!B1936)), "")</f>
        <v/>
      </c>
      <c r="M1936" s="20" t="str" cm="1">
        <f t="array" aca="1" ref="M1936" ca="1">IF(NOT(Data!D1936 = 0), VALUE(Data!O1936 * INDIRECT(Data!B1936)), "")</f>
        <v/>
      </c>
      <c r="N1936" s="20" t="str" cm="1">
        <f t="array" aca="1" ref="N1936" ca="1">IF(NOT(Data!D1936 = 0), VALUE(Data!P1936 * INDIRECT(Data!B1936)), "")</f>
        <v/>
      </c>
      <c r="O1936" s="20" t="str" cm="1">
        <f t="array" aca="1" ref="O1936" ca="1">IF(NOT(Data!D1936 = 0), VALUE(Data!Q1936 * INDIRECT(Data!B1936)), "")</f>
        <v/>
      </c>
      <c r="P1936" s="20" t="str" cm="1">
        <f t="array" aca="1" ref="P1936" ca="1">IF(NOT(Data!D1936 = 0), VALUE(Data!R1936 * INDIRECT(Data!B1936)), "")</f>
        <v/>
      </c>
      <c r="Q1936" s="20" t="str" cm="1">
        <f t="array" aca="1" ref="Q1936" ca="1">IF(NOT(Data!D1936 = 0), VALUE(Data!S1936 * INDIRECT(Data!B1936)), "")</f>
        <v/>
      </c>
      <c r="R1936" s="20" t="str" cm="1">
        <f t="array" aca="1" ref="R1936" ca="1">IF(NOT(Data!D1936 = 0), VALUE(Data!T1936 * INDIRECT(Data!B1936)), "")</f>
        <v/>
      </c>
      <c r="S1936" s="20" t="str" cm="1">
        <f t="array" aca="1" ref="S1936" ca="1">IF(NOT(Data!D1936 = 0), VALUE(Data!U1936 * INDIRECT(Data!B1936)), "")</f>
        <v/>
      </c>
      <c r="T1936" s="20" t="str" cm="1">
        <f t="array" aca="1" ref="T1936" ca="1">IF(NOT(Data!D1936 = 0), VALUE(Data!V1936 * INDIRECT(Data!B1936)), "")</f>
        <v/>
      </c>
      <c r="U1936" s="20" t="str" cm="1">
        <f t="array" aca="1" ref="U1936" ca="1">IF(NOT(Data!D1936 = 0), VALUE(Data!W1936 * INDIRECT(Data!B1936)), "")</f>
        <v/>
      </c>
      <c r="V1936" s="20" t="str" cm="1">
        <f t="array" aca="1" ref="V1936" ca="1">IF(NOT(Data!D1936 = 0), VALUE(Data!X1936 * INDIRECT(Data!B1936)), "")</f>
        <v/>
      </c>
      <c r="W1936" s="20" t="str" cm="1">
        <f t="array" aca="1" ref="W1936" ca="1">IF(NOT(Data!D1936 = 0), VALUE(Data!Y1936 * INDIRECT(Data!B1936)), "")</f>
        <v/>
      </c>
      <c r="X1936" s="20" t="str" cm="1">
        <f t="array" aca="1" ref="X1936" ca="1">IF(NOT(Data!D1936 = 0), VALUE(Data!Z1936 * INDIRECT(Data!B1936)), "")</f>
        <v/>
      </c>
      <c r="Y1936" s="20" t="str" cm="1">
        <f t="array" aca="1" ref="Y1936" ca="1">IF(NOT(Data!D1936 = 0), VALUE(Data!AA1936 * INDIRECT(Data!B1936)), "")</f>
        <v/>
      </c>
      <c r="Z1936" s="20" t="str" cm="1">
        <f t="array" aca="1" ref="Z1936" ca="1">IF(NOT(Data!D1936 = 0), VALUE(Data!AB1936 * INDIRECT(Data!B1936)), "")</f>
        <v/>
      </c>
      <c r="AA1936" s="20" t="str" cm="1">
        <f t="array" aca="1" ref="AA1936" ca="1">IF(NOT(Data!D1936 = 0), VALUE(Data!AC1936 * INDIRECT(Data!B1936)), "")</f>
        <v/>
      </c>
      <c r="AB1936" s="20" t="str" cm="1">
        <f t="array" aca="1" ref="AB1936" ca="1">IF(NOT(Data!D1936 = 0), VALUE(Data!AD1936 * INDIRECT(Data!B1936)), "")</f>
        <v/>
      </c>
      <c r="AC1936" s="20" t="str" cm="1">
        <f t="array" aca="1" ref="AC1936" ca="1">IF(NOT(Data!D1936 = 0), VALUE(Data!AE1936 * INDIRECT(Data!B1936)), "")</f>
        <v/>
      </c>
      <c r="AD1936" s="20" t="str" cm="1">
        <f t="array" aca="1" ref="AD1936" ca="1">IF(NOT(Data!D1936 = 0), VALUE(Data!AF1936 * INDIRECT(Data!B1936)), "")</f>
        <v/>
      </c>
      <c r="AE1936" s="22" t="str">
        <f>IF(NOT(Data!D1936 = 0), Data!AG1936, "")</f>
        <v/>
      </c>
      <c r="AF1936" s="21" t="str">
        <f>IF(NOT(Data!D1936 = 0), Data!AH1936, "")</f>
        <v/>
      </c>
    </row>
    <row r="1937" spans="1:32">
      <c r="A1937" t="str">
        <f>IF(NOT(Data!D1937 = 0), Data!C1937, "")</f>
        <v/>
      </c>
      <c r="B1937" s="21" t="str">
        <f>IF(NOT(Data!D1937 = 0), Data!D1937, "")</f>
        <v/>
      </c>
      <c r="C1937" s="21" t="str">
        <f>IF(NOT(Data!D1937 = 0), Data!E1937, "")</f>
        <v/>
      </c>
      <c r="D1937" s="20" t="str" cm="1">
        <f t="array" aca="1" ref="D1937" ca="1">IF(NOT(Data!D1937 = 0), VALUE(Data!F1937 * INDIRECT(Data!B1937)), "")</f>
        <v/>
      </c>
      <c r="E1937" s="20" t="str" cm="1">
        <f t="array" aca="1" ref="E1937" ca="1">IF(NOT(Data!D1937 = 0), VALUE(Data!G1937 * INDIRECT(Data!B1937)), "")</f>
        <v/>
      </c>
      <c r="F1937" s="20" t="str" cm="1">
        <f t="array" aca="1" ref="F1937" ca="1">IF(NOT(Data!D1937 = 0), VALUE(Data!H1937 * INDIRECT(Data!B1937)), "")</f>
        <v/>
      </c>
      <c r="G1937" s="20" t="str" cm="1">
        <f t="array" aca="1" ref="G1937" ca="1">IF(NOT(Data!D1937 = 0), VALUE(Data!I1937 * INDIRECT(Data!B1937)), "")</f>
        <v/>
      </c>
      <c r="H1937" s="20" t="str" cm="1">
        <f t="array" aca="1" ref="H1937" ca="1">IF(NOT(Data!D1937 = 0), VALUE(Data!J1937 * INDIRECT(Data!B1937)), "")</f>
        <v/>
      </c>
      <c r="I1937" s="20" t="str" cm="1">
        <f t="array" aca="1" ref="I1937" ca="1">IF(NOT(Data!D1937 = 0), VALUE(Data!K1937 * INDIRECT(Data!B1937)), "")</f>
        <v/>
      </c>
      <c r="J1937" s="20" t="str" cm="1">
        <f t="array" aca="1" ref="J1937" ca="1">IF(NOT(Data!D1937 = 0), VALUE(Data!L1937 * INDIRECT(Data!B1937)), "")</f>
        <v/>
      </c>
      <c r="K1937" s="20" t="str" cm="1">
        <f t="array" aca="1" ref="K1937" ca="1">IF(NOT(Data!D1937 = 0), VALUE(Data!M1937 * INDIRECT(Data!B1937)), "")</f>
        <v/>
      </c>
      <c r="L1937" s="20" t="str" cm="1">
        <f t="array" aca="1" ref="L1937" ca="1">IF(NOT(Data!D1937 = 0), VALUE(Data!N1937 * INDIRECT(Data!B1937)), "")</f>
        <v/>
      </c>
      <c r="M1937" s="20" t="str" cm="1">
        <f t="array" aca="1" ref="M1937" ca="1">IF(NOT(Data!D1937 = 0), VALUE(Data!O1937 * INDIRECT(Data!B1937)), "")</f>
        <v/>
      </c>
      <c r="N1937" s="20" t="str" cm="1">
        <f t="array" aca="1" ref="N1937" ca="1">IF(NOT(Data!D1937 = 0), VALUE(Data!P1937 * INDIRECT(Data!B1937)), "")</f>
        <v/>
      </c>
      <c r="O1937" s="20" t="str" cm="1">
        <f t="array" aca="1" ref="O1937" ca="1">IF(NOT(Data!D1937 = 0), VALUE(Data!Q1937 * INDIRECT(Data!B1937)), "")</f>
        <v/>
      </c>
      <c r="P1937" s="20" t="str" cm="1">
        <f t="array" aca="1" ref="P1937" ca="1">IF(NOT(Data!D1937 = 0), VALUE(Data!R1937 * INDIRECT(Data!B1937)), "")</f>
        <v/>
      </c>
      <c r="Q1937" s="20" t="str" cm="1">
        <f t="array" aca="1" ref="Q1937" ca="1">IF(NOT(Data!D1937 = 0), VALUE(Data!S1937 * INDIRECT(Data!B1937)), "")</f>
        <v/>
      </c>
      <c r="R1937" s="20" t="str" cm="1">
        <f t="array" aca="1" ref="R1937" ca="1">IF(NOT(Data!D1937 = 0), VALUE(Data!T1937 * INDIRECT(Data!B1937)), "")</f>
        <v/>
      </c>
      <c r="S1937" s="20" t="str" cm="1">
        <f t="array" aca="1" ref="S1937" ca="1">IF(NOT(Data!D1937 = 0), VALUE(Data!U1937 * INDIRECT(Data!B1937)), "")</f>
        <v/>
      </c>
      <c r="T1937" s="20" t="str" cm="1">
        <f t="array" aca="1" ref="T1937" ca="1">IF(NOT(Data!D1937 = 0), VALUE(Data!V1937 * INDIRECT(Data!B1937)), "")</f>
        <v/>
      </c>
      <c r="U1937" s="20" t="str" cm="1">
        <f t="array" aca="1" ref="U1937" ca="1">IF(NOT(Data!D1937 = 0), VALUE(Data!W1937 * INDIRECT(Data!B1937)), "")</f>
        <v/>
      </c>
      <c r="V1937" s="20" t="str" cm="1">
        <f t="array" aca="1" ref="V1937" ca="1">IF(NOT(Data!D1937 = 0), VALUE(Data!X1937 * INDIRECT(Data!B1937)), "")</f>
        <v/>
      </c>
      <c r="W1937" s="20" t="str" cm="1">
        <f t="array" aca="1" ref="W1937" ca="1">IF(NOT(Data!D1937 = 0), VALUE(Data!Y1937 * INDIRECT(Data!B1937)), "")</f>
        <v/>
      </c>
      <c r="X1937" s="20" t="str" cm="1">
        <f t="array" aca="1" ref="X1937" ca="1">IF(NOT(Data!D1937 = 0), VALUE(Data!Z1937 * INDIRECT(Data!B1937)), "")</f>
        <v/>
      </c>
      <c r="Y1937" s="20" t="str" cm="1">
        <f t="array" aca="1" ref="Y1937" ca="1">IF(NOT(Data!D1937 = 0), VALUE(Data!AA1937 * INDIRECT(Data!B1937)), "")</f>
        <v/>
      </c>
      <c r="Z1937" s="20" t="str" cm="1">
        <f t="array" aca="1" ref="Z1937" ca="1">IF(NOT(Data!D1937 = 0), VALUE(Data!AB1937 * INDIRECT(Data!B1937)), "")</f>
        <v/>
      </c>
      <c r="AA1937" s="20" t="str" cm="1">
        <f t="array" aca="1" ref="AA1937" ca="1">IF(NOT(Data!D1937 = 0), VALUE(Data!AC1937 * INDIRECT(Data!B1937)), "")</f>
        <v/>
      </c>
      <c r="AB1937" s="20" t="str" cm="1">
        <f t="array" aca="1" ref="AB1937" ca="1">IF(NOT(Data!D1937 = 0), VALUE(Data!AD1937 * INDIRECT(Data!B1937)), "")</f>
        <v/>
      </c>
      <c r="AC1937" s="20" t="str" cm="1">
        <f t="array" aca="1" ref="AC1937" ca="1">IF(NOT(Data!D1937 = 0), VALUE(Data!AE1937 * INDIRECT(Data!B1937)), "")</f>
        <v/>
      </c>
      <c r="AD1937" s="20" t="str" cm="1">
        <f t="array" aca="1" ref="AD1937" ca="1">IF(NOT(Data!D1937 = 0), VALUE(Data!AF1937 * INDIRECT(Data!B1937)), "")</f>
        <v/>
      </c>
      <c r="AE1937" s="22" t="str">
        <f>IF(NOT(Data!D1937 = 0), Data!AG1937, "")</f>
        <v/>
      </c>
      <c r="AF1937" s="21" t="str">
        <f>IF(NOT(Data!D1937 = 0), Data!AH1937, "")</f>
        <v/>
      </c>
    </row>
    <row r="1938" spans="1:32">
      <c r="A1938" t="str">
        <f>IF(NOT(Data!D1938 = 0), Data!C1938, "")</f>
        <v/>
      </c>
      <c r="B1938" s="21" t="str">
        <f>IF(NOT(Data!D1938 = 0), Data!D1938, "")</f>
        <v/>
      </c>
      <c r="C1938" s="21" t="str">
        <f>IF(NOT(Data!D1938 = 0), Data!E1938, "")</f>
        <v/>
      </c>
      <c r="D1938" s="20" t="str" cm="1">
        <f t="array" aca="1" ref="D1938" ca="1">IF(NOT(Data!D1938 = 0), VALUE(Data!F1938 * INDIRECT(Data!B1938)), "")</f>
        <v/>
      </c>
      <c r="E1938" s="20" t="str" cm="1">
        <f t="array" aca="1" ref="E1938" ca="1">IF(NOT(Data!D1938 = 0), VALUE(Data!G1938 * INDIRECT(Data!B1938)), "")</f>
        <v/>
      </c>
      <c r="F1938" s="20" t="str" cm="1">
        <f t="array" aca="1" ref="F1938" ca="1">IF(NOT(Data!D1938 = 0), VALUE(Data!H1938 * INDIRECT(Data!B1938)), "")</f>
        <v/>
      </c>
      <c r="G1938" s="20" t="str" cm="1">
        <f t="array" aca="1" ref="G1938" ca="1">IF(NOT(Data!D1938 = 0), VALUE(Data!I1938 * INDIRECT(Data!B1938)), "")</f>
        <v/>
      </c>
      <c r="H1938" s="20" t="str" cm="1">
        <f t="array" aca="1" ref="H1938" ca="1">IF(NOT(Data!D1938 = 0), VALUE(Data!J1938 * INDIRECT(Data!B1938)), "")</f>
        <v/>
      </c>
      <c r="I1938" s="20" t="str" cm="1">
        <f t="array" aca="1" ref="I1938" ca="1">IF(NOT(Data!D1938 = 0), VALUE(Data!K1938 * INDIRECT(Data!B1938)), "")</f>
        <v/>
      </c>
      <c r="J1938" s="20" t="str" cm="1">
        <f t="array" aca="1" ref="J1938" ca="1">IF(NOT(Data!D1938 = 0), VALUE(Data!L1938 * INDIRECT(Data!B1938)), "")</f>
        <v/>
      </c>
      <c r="K1938" s="20" t="str" cm="1">
        <f t="array" aca="1" ref="K1938" ca="1">IF(NOT(Data!D1938 = 0), VALUE(Data!M1938 * INDIRECT(Data!B1938)), "")</f>
        <v/>
      </c>
      <c r="L1938" s="20" t="str" cm="1">
        <f t="array" aca="1" ref="L1938" ca="1">IF(NOT(Data!D1938 = 0), VALUE(Data!N1938 * INDIRECT(Data!B1938)), "")</f>
        <v/>
      </c>
      <c r="M1938" s="20" t="str" cm="1">
        <f t="array" aca="1" ref="M1938" ca="1">IF(NOT(Data!D1938 = 0), VALUE(Data!O1938 * INDIRECT(Data!B1938)), "")</f>
        <v/>
      </c>
      <c r="N1938" s="20" t="str" cm="1">
        <f t="array" aca="1" ref="N1938" ca="1">IF(NOT(Data!D1938 = 0), VALUE(Data!P1938 * INDIRECT(Data!B1938)), "")</f>
        <v/>
      </c>
      <c r="O1938" s="20" t="str" cm="1">
        <f t="array" aca="1" ref="O1938" ca="1">IF(NOT(Data!D1938 = 0), VALUE(Data!Q1938 * INDIRECT(Data!B1938)), "")</f>
        <v/>
      </c>
      <c r="P1938" s="20" t="str" cm="1">
        <f t="array" aca="1" ref="P1938" ca="1">IF(NOT(Data!D1938 = 0), VALUE(Data!R1938 * INDIRECT(Data!B1938)), "")</f>
        <v/>
      </c>
      <c r="Q1938" s="20" t="str" cm="1">
        <f t="array" aca="1" ref="Q1938" ca="1">IF(NOT(Data!D1938 = 0), VALUE(Data!S1938 * INDIRECT(Data!B1938)), "")</f>
        <v/>
      </c>
      <c r="R1938" s="20" t="str" cm="1">
        <f t="array" aca="1" ref="R1938" ca="1">IF(NOT(Data!D1938 = 0), VALUE(Data!T1938 * INDIRECT(Data!B1938)), "")</f>
        <v/>
      </c>
      <c r="S1938" s="20" t="str" cm="1">
        <f t="array" aca="1" ref="S1938" ca="1">IF(NOT(Data!D1938 = 0), VALUE(Data!U1938 * INDIRECT(Data!B1938)), "")</f>
        <v/>
      </c>
      <c r="T1938" s="20" t="str" cm="1">
        <f t="array" aca="1" ref="T1938" ca="1">IF(NOT(Data!D1938 = 0), VALUE(Data!V1938 * INDIRECT(Data!B1938)), "")</f>
        <v/>
      </c>
      <c r="U1938" s="20" t="str" cm="1">
        <f t="array" aca="1" ref="U1938" ca="1">IF(NOT(Data!D1938 = 0), VALUE(Data!W1938 * INDIRECT(Data!B1938)), "")</f>
        <v/>
      </c>
      <c r="V1938" s="20" t="str" cm="1">
        <f t="array" aca="1" ref="V1938" ca="1">IF(NOT(Data!D1938 = 0), VALUE(Data!X1938 * INDIRECT(Data!B1938)), "")</f>
        <v/>
      </c>
      <c r="W1938" s="20" t="str" cm="1">
        <f t="array" aca="1" ref="W1938" ca="1">IF(NOT(Data!D1938 = 0), VALUE(Data!Y1938 * INDIRECT(Data!B1938)), "")</f>
        <v/>
      </c>
      <c r="X1938" s="20" t="str" cm="1">
        <f t="array" aca="1" ref="X1938" ca="1">IF(NOT(Data!D1938 = 0), VALUE(Data!Z1938 * INDIRECT(Data!B1938)), "")</f>
        <v/>
      </c>
      <c r="Y1938" s="20" t="str" cm="1">
        <f t="array" aca="1" ref="Y1938" ca="1">IF(NOT(Data!D1938 = 0), VALUE(Data!AA1938 * INDIRECT(Data!B1938)), "")</f>
        <v/>
      </c>
      <c r="Z1938" s="20" t="str" cm="1">
        <f t="array" aca="1" ref="Z1938" ca="1">IF(NOT(Data!D1938 = 0), VALUE(Data!AB1938 * INDIRECT(Data!B1938)), "")</f>
        <v/>
      </c>
      <c r="AA1938" s="20" t="str" cm="1">
        <f t="array" aca="1" ref="AA1938" ca="1">IF(NOT(Data!D1938 = 0), VALUE(Data!AC1938 * INDIRECT(Data!B1938)), "")</f>
        <v/>
      </c>
      <c r="AB1938" s="20" t="str" cm="1">
        <f t="array" aca="1" ref="AB1938" ca="1">IF(NOT(Data!D1938 = 0), VALUE(Data!AD1938 * INDIRECT(Data!B1938)), "")</f>
        <v/>
      </c>
      <c r="AC1938" s="20" t="str" cm="1">
        <f t="array" aca="1" ref="AC1938" ca="1">IF(NOT(Data!D1938 = 0), VALUE(Data!AE1938 * INDIRECT(Data!B1938)), "")</f>
        <v/>
      </c>
      <c r="AD1938" s="20" t="str" cm="1">
        <f t="array" aca="1" ref="AD1938" ca="1">IF(NOT(Data!D1938 = 0), VALUE(Data!AF1938 * INDIRECT(Data!B1938)), "")</f>
        <v/>
      </c>
      <c r="AE1938" s="22" t="str">
        <f>IF(NOT(Data!D1938 = 0), Data!AG1938, "")</f>
        <v/>
      </c>
      <c r="AF1938" s="21" t="str">
        <f>IF(NOT(Data!D1938 = 0), Data!AH1938, "")</f>
        <v/>
      </c>
    </row>
    <row r="1939" spans="1:32">
      <c r="A1939" t="str">
        <f>IF(NOT(Data!D1939 = 0), Data!C1939, "")</f>
        <v/>
      </c>
      <c r="B1939" s="21" t="str">
        <f>IF(NOT(Data!D1939 = 0), Data!D1939, "")</f>
        <v/>
      </c>
      <c r="C1939" s="21" t="str">
        <f>IF(NOT(Data!D1939 = 0), Data!E1939, "")</f>
        <v/>
      </c>
      <c r="D1939" s="20" t="str" cm="1">
        <f t="array" aca="1" ref="D1939" ca="1">IF(NOT(Data!D1939 = 0), VALUE(Data!F1939 * INDIRECT(Data!B1939)), "")</f>
        <v/>
      </c>
      <c r="E1939" s="20" t="str" cm="1">
        <f t="array" aca="1" ref="E1939" ca="1">IF(NOT(Data!D1939 = 0), VALUE(Data!G1939 * INDIRECT(Data!B1939)), "")</f>
        <v/>
      </c>
      <c r="F1939" s="20" t="str" cm="1">
        <f t="array" aca="1" ref="F1939" ca="1">IF(NOT(Data!D1939 = 0), VALUE(Data!H1939 * INDIRECT(Data!B1939)), "")</f>
        <v/>
      </c>
      <c r="G1939" s="20" t="str" cm="1">
        <f t="array" aca="1" ref="G1939" ca="1">IF(NOT(Data!D1939 = 0), VALUE(Data!I1939 * INDIRECT(Data!B1939)), "")</f>
        <v/>
      </c>
      <c r="H1939" s="20" t="str" cm="1">
        <f t="array" aca="1" ref="H1939" ca="1">IF(NOT(Data!D1939 = 0), VALUE(Data!J1939 * INDIRECT(Data!B1939)), "")</f>
        <v/>
      </c>
      <c r="I1939" s="20" t="str" cm="1">
        <f t="array" aca="1" ref="I1939" ca="1">IF(NOT(Data!D1939 = 0), VALUE(Data!K1939 * INDIRECT(Data!B1939)), "")</f>
        <v/>
      </c>
      <c r="J1939" s="20" t="str" cm="1">
        <f t="array" aca="1" ref="J1939" ca="1">IF(NOT(Data!D1939 = 0), VALUE(Data!L1939 * INDIRECT(Data!B1939)), "")</f>
        <v/>
      </c>
      <c r="K1939" s="20" t="str" cm="1">
        <f t="array" aca="1" ref="K1939" ca="1">IF(NOT(Data!D1939 = 0), VALUE(Data!M1939 * INDIRECT(Data!B1939)), "")</f>
        <v/>
      </c>
      <c r="L1939" s="20" t="str" cm="1">
        <f t="array" aca="1" ref="L1939" ca="1">IF(NOT(Data!D1939 = 0), VALUE(Data!N1939 * INDIRECT(Data!B1939)), "")</f>
        <v/>
      </c>
      <c r="M1939" s="20" t="str" cm="1">
        <f t="array" aca="1" ref="M1939" ca="1">IF(NOT(Data!D1939 = 0), VALUE(Data!O1939 * INDIRECT(Data!B1939)), "")</f>
        <v/>
      </c>
      <c r="N1939" s="20" t="str" cm="1">
        <f t="array" aca="1" ref="N1939" ca="1">IF(NOT(Data!D1939 = 0), VALUE(Data!P1939 * INDIRECT(Data!B1939)), "")</f>
        <v/>
      </c>
      <c r="O1939" s="20" t="str" cm="1">
        <f t="array" aca="1" ref="O1939" ca="1">IF(NOT(Data!D1939 = 0), VALUE(Data!Q1939 * INDIRECT(Data!B1939)), "")</f>
        <v/>
      </c>
      <c r="P1939" s="20" t="str" cm="1">
        <f t="array" aca="1" ref="P1939" ca="1">IF(NOT(Data!D1939 = 0), VALUE(Data!R1939 * INDIRECT(Data!B1939)), "")</f>
        <v/>
      </c>
      <c r="Q1939" s="20" t="str" cm="1">
        <f t="array" aca="1" ref="Q1939" ca="1">IF(NOT(Data!D1939 = 0), VALUE(Data!S1939 * INDIRECT(Data!B1939)), "")</f>
        <v/>
      </c>
      <c r="R1939" s="20" t="str" cm="1">
        <f t="array" aca="1" ref="R1939" ca="1">IF(NOT(Data!D1939 = 0), VALUE(Data!T1939 * INDIRECT(Data!B1939)), "")</f>
        <v/>
      </c>
      <c r="S1939" s="20" t="str" cm="1">
        <f t="array" aca="1" ref="S1939" ca="1">IF(NOT(Data!D1939 = 0), VALUE(Data!U1939 * INDIRECT(Data!B1939)), "")</f>
        <v/>
      </c>
      <c r="T1939" s="20" t="str" cm="1">
        <f t="array" aca="1" ref="T1939" ca="1">IF(NOT(Data!D1939 = 0), VALUE(Data!V1939 * INDIRECT(Data!B1939)), "")</f>
        <v/>
      </c>
      <c r="U1939" s="20" t="str" cm="1">
        <f t="array" aca="1" ref="U1939" ca="1">IF(NOT(Data!D1939 = 0), VALUE(Data!W1939 * INDIRECT(Data!B1939)), "")</f>
        <v/>
      </c>
      <c r="V1939" s="20" t="str" cm="1">
        <f t="array" aca="1" ref="V1939" ca="1">IF(NOT(Data!D1939 = 0), VALUE(Data!X1939 * INDIRECT(Data!B1939)), "")</f>
        <v/>
      </c>
      <c r="W1939" s="20" t="str" cm="1">
        <f t="array" aca="1" ref="W1939" ca="1">IF(NOT(Data!D1939 = 0), VALUE(Data!Y1939 * INDIRECT(Data!B1939)), "")</f>
        <v/>
      </c>
      <c r="X1939" s="20" t="str" cm="1">
        <f t="array" aca="1" ref="X1939" ca="1">IF(NOT(Data!D1939 = 0), VALUE(Data!Z1939 * INDIRECT(Data!B1939)), "")</f>
        <v/>
      </c>
      <c r="Y1939" s="20" t="str" cm="1">
        <f t="array" aca="1" ref="Y1939" ca="1">IF(NOT(Data!D1939 = 0), VALUE(Data!AA1939 * INDIRECT(Data!B1939)), "")</f>
        <v/>
      </c>
      <c r="Z1939" s="20" t="str" cm="1">
        <f t="array" aca="1" ref="Z1939" ca="1">IF(NOT(Data!D1939 = 0), VALUE(Data!AB1939 * INDIRECT(Data!B1939)), "")</f>
        <v/>
      </c>
      <c r="AA1939" s="20" t="str" cm="1">
        <f t="array" aca="1" ref="AA1939" ca="1">IF(NOT(Data!D1939 = 0), VALUE(Data!AC1939 * INDIRECT(Data!B1939)), "")</f>
        <v/>
      </c>
      <c r="AB1939" s="20" t="str" cm="1">
        <f t="array" aca="1" ref="AB1939" ca="1">IF(NOT(Data!D1939 = 0), VALUE(Data!AD1939 * INDIRECT(Data!B1939)), "")</f>
        <v/>
      </c>
      <c r="AC1939" s="20" t="str" cm="1">
        <f t="array" aca="1" ref="AC1939" ca="1">IF(NOT(Data!D1939 = 0), VALUE(Data!AE1939 * INDIRECT(Data!B1939)), "")</f>
        <v/>
      </c>
      <c r="AD1939" s="20" t="str" cm="1">
        <f t="array" aca="1" ref="AD1939" ca="1">IF(NOT(Data!D1939 = 0), VALUE(Data!AF1939 * INDIRECT(Data!B1939)), "")</f>
        <v/>
      </c>
      <c r="AE1939" s="22" t="str">
        <f>IF(NOT(Data!D1939 = 0), Data!AG1939, "")</f>
        <v/>
      </c>
      <c r="AF1939" s="21" t="str">
        <f>IF(NOT(Data!D1939 = 0), Data!AH1939, "")</f>
        <v/>
      </c>
    </row>
    <row r="1940" spans="1:32">
      <c r="A1940" t="str">
        <f>IF(NOT(Data!D1940 = 0), Data!C1940, "")</f>
        <v/>
      </c>
      <c r="B1940" s="21" t="str">
        <f>IF(NOT(Data!D1940 = 0), Data!D1940, "")</f>
        <v/>
      </c>
      <c r="C1940" s="21" t="str">
        <f>IF(NOT(Data!D1940 = 0), Data!E1940, "")</f>
        <v/>
      </c>
      <c r="D1940" s="20" t="str" cm="1">
        <f t="array" aca="1" ref="D1940" ca="1">IF(NOT(Data!D1940 = 0), VALUE(Data!F1940 * INDIRECT(Data!B1940)), "")</f>
        <v/>
      </c>
      <c r="E1940" s="20" t="str" cm="1">
        <f t="array" aca="1" ref="E1940" ca="1">IF(NOT(Data!D1940 = 0), VALUE(Data!G1940 * INDIRECT(Data!B1940)), "")</f>
        <v/>
      </c>
      <c r="F1940" s="20" t="str" cm="1">
        <f t="array" aca="1" ref="F1940" ca="1">IF(NOT(Data!D1940 = 0), VALUE(Data!H1940 * INDIRECT(Data!B1940)), "")</f>
        <v/>
      </c>
      <c r="G1940" s="20" t="str" cm="1">
        <f t="array" aca="1" ref="G1940" ca="1">IF(NOT(Data!D1940 = 0), VALUE(Data!I1940 * INDIRECT(Data!B1940)), "")</f>
        <v/>
      </c>
      <c r="H1940" s="20" t="str" cm="1">
        <f t="array" aca="1" ref="H1940" ca="1">IF(NOT(Data!D1940 = 0), VALUE(Data!J1940 * INDIRECT(Data!B1940)), "")</f>
        <v/>
      </c>
      <c r="I1940" s="20" t="str" cm="1">
        <f t="array" aca="1" ref="I1940" ca="1">IF(NOT(Data!D1940 = 0), VALUE(Data!K1940 * INDIRECT(Data!B1940)), "")</f>
        <v/>
      </c>
      <c r="J1940" s="20" t="str" cm="1">
        <f t="array" aca="1" ref="J1940" ca="1">IF(NOT(Data!D1940 = 0), VALUE(Data!L1940 * INDIRECT(Data!B1940)), "")</f>
        <v/>
      </c>
      <c r="K1940" s="20" t="str" cm="1">
        <f t="array" aca="1" ref="K1940" ca="1">IF(NOT(Data!D1940 = 0), VALUE(Data!M1940 * INDIRECT(Data!B1940)), "")</f>
        <v/>
      </c>
      <c r="L1940" s="20" t="str" cm="1">
        <f t="array" aca="1" ref="L1940" ca="1">IF(NOT(Data!D1940 = 0), VALUE(Data!N1940 * INDIRECT(Data!B1940)), "")</f>
        <v/>
      </c>
      <c r="M1940" s="20" t="str" cm="1">
        <f t="array" aca="1" ref="M1940" ca="1">IF(NOT(Data!D1940 = 0), VALUE(Data!O1940 * INDIRECT(Data!B1940)), "")</f>
        <v/>
      </c>
      <c r="N1940" s="20" t="str" cm="1">
        <f t="array" aca="1" ref="N1940" ca="1">IF(NOT(Data!D1940 = 0), VALUE(Data!P1940 * INDIRECT(Data!B1940)), "")</f>
        <v/>
      </c>
      <c r="O1940" s="20" t="str" cm="1">
        <f t="array" aca="1" ref="O1940" ca="1">IF(NOT(Data!D1940 = 0), VALUE(Data!Q1940 * INDIRECT(Data!B1940)), "")</f>
        <v/>
      </c>
      <c r="P1940" s="20" t="str" cm="1">
        <f t="array" aca="1" ref="P1940" ca="1">IF(NOT(Data!D1940 = 0), VALUE(Data!R1940 * INDIRECT(Data!B1940)), "")</f>
        <v/>
      </c>
      <c r="Q1940" s="20" t="str" cm="1">
        <f t="array" aca="1" ref="Q1940" ca="1">IF(NOT(Data!D1940 = 0), VALUE(Data!S1940 * INDIRECT(Data!B1940)), "")</f>
        <v/>
      </c>
      <c r="R1940" s="20" t="str" cm="1">
        <f t="array" aca="1" ref="R1940" ca="1">IF(NOT(Data!D1940 = 0), VALUE(Data!T1940 * INDIRECT(Data!B1940)), "")</f>
        <v/>
      </c>
      <c r="S1940" s="20" t="str" cm="1">
        <f t="array" aca="1" ref="S1940" ca="1">IF(NOT(Data!D1940 = 0), VALUE(Data!U1940 * INDIRECT(Data!B1940)), "")</f>
        <v/>
      </c>
      <c r="T1940" s="20" t="str" cm="1">
        <f t="array" aca="1" ref="T1940" ca="1">IF(NOT(Data!D1940 = 0), VALUE(Data!V1940 * INDIRECT(Data!B1940)), "")</f>
        <v/>
      </c>
      <c r="U1940" s="20" t="str" cm="1">
        <f t="array" aca="1" ref="U1940" ca="1">IF(NOT(Data!D1940 = 0), VALUE(Data!W1940 * INDIRECT(Data!B1940)), "")</f>
        <v/>
      </c>
      <c r="V1940" s="20" t="str" cm="1">
        <f t="array" aca="1" ref="V1940" ca="1">IF(NOT(Data!D1940 = 0), VALUE(Data!X1940 * INDIRECT(Data!B1940)), "")</f>
        <v/>
      </c>
      <c r="W1940" s="20" t="str" cm="1">
        <f t="array" aca="1" ref="W1940" ca="1">IF(NOT(Data!D1940 = 0), VALUE(Data!Y1940 * INDIRECT(Data!B1940)), "")</f>
        <v/>
      </c>
      <c r="X1940" s="20" t="str" cm="1">
        <f t="array" aca="1" ref="X1940" ca="1">IF(NOT(Data!D1940 = 0), VALUE(Data!Z1940 * INDIRECT(Data!B1940)), "")</f>
        <v/>
      </c>
      <c r="Y1940" s="20" t="str" cm="1">
        <f t="array" aca="1" ref="Y1940" ca="1">IF(NOT(Data!D1940 = 0), VALUE(Data!AA1940 * INDIRECT(Data!B1940)), "")</f>
        <v/>
      </c>
      <c r="Z1940" s="20" t="str" cm="1">
        <f t="array" aca="1" ref="Z1940" ca="1">IF(NOT(Data!D1940 = 0), VALUE(Data!AB1940 * INDIRECT(Data!B1940)), "")</f>
        <v/>
      </c>
      <c r="AA1940" s="20" t="str" cm="1">
        <f t="array" aca="1" ref="AA1940" ca="1">IF(NOT(Data!D1940 = 0), VALUE(Data!AC1940 * INDIRECT(Data!B1940)), "")</f>
        <v/>
      </c>
      <c r="AB1940" s="20" t="str" cm="1">
        <f t="array" aca="1" ref="AB1940" ca="1">IF(NOT(Data!D1940 = 0), VALUE(Data!AD1940 * INDIRECT(Data!B1940)), "")</f>
        <v/>
      </c>
      <c r="AC1940" s="20" t="str" cm="1">
        <f t="array" aca="1" ref="AC1940" ca="1">IF(NOT(Data!D1940 = 0), VALUE(Data!AE1940 * INDIRECT(Data!B1940)), "")</f>
        <v/>
      </c>
      <c r="AD1940" s="20" t="str" cm="1">
        <f t="array" aca="1" ref="AD1940" ca="1">IF(NOT(Data!D1940 = 0), VALUE(Data!AF1940 * INDIRECT(Data!B1940)), "")</f>
        <v/>
      </c>
      <c r="AE1940" s="22" t="str">
        <f>IF(NOT(Data!D1940 = 0), Data!AG1940, "")</f>
        <v/>
      </c>
      <c r="AF1940" s="21" t="str">
        <f>IF(NOT(Data!D1940 = 0), Data!AH1940, "")</f>
        <v/>
      </c>
    </row>
    <row r="1941" spans="1:32">
      <c r="A1941" t="str">
        <f>IF(NOT(Data!D1941 = 0), Data!C1941, "")</f>
        <v/>
      </c>
      <c r="B1941" s="21" t="str">
        <f>IF(NOT(Data!D1941 = 0), Data!D1941, "")</f>
        <v/>
      </c>
      <c r="C1941" s="21" t="str">
        <f>IF(NOT(Data!D1941 = 0), Data!E1941, "")</f>
        <v/>
      </c>
      <c r="D1941" s="20" t="str" cm="1">
        <f t="array" aca="1" ref="D1941" ca="1">IF(NOT(Data!D1941 = 0), VALUE(Data!F1941 * INDIRECT(Data!B1941)), "")</f>
        <v/>
      </c>
      <c r="E1941" s="20" t="str" cm="1">
        <f t="array" aca="1" ref="E1941" ca="1">IF(NOT(Data!D1941 = 0), VALUE(Data!G1941 * INDIRECT(Data!B1941)), "")</f>
        <v/>
      </c>
      <c r="F1941" s="20" t="str" cm="1">
        <f t="array" aca="1" ref="F1941" ca="1">IF(NOT(Data!D1941 = 0), VALUE(Data!H1941 * INDIRECT(Data!B1941)), "")</f>
        <v/>
      </c>
      <c r="G1941" s="20" t="str" cm="1">
        <f t="array" aca="1" ref="G1941" ca="1">IF(NOT(Data!D1941 = 0), VALUE(Data!I1941 * INDIRECT(Data!B1941)), "")</f>
        <v/>
      </c>
      <c r="H1941" s="20" t="str" cm="1">
        <f t="array" aca="1" ref="H1941" ca="1">IF(NOT(Data!D1941 = 0), VALUE(Data!J1941 * INDIRECT(Data!B1941)), "")</f>
        <v/>
      </c>
      <c r="I1941" s="20" t="str" cm="1">
        <f t="array" aca="1" ref="I1941" ca="1">IF(NOT(Data!D1941 = 0), VALUE(Data!K1941 * INDIRECT(Data!B1941)), "")</f>
        <v/>
      </c>
      <c r="J1941" s="20" t="str" cm="1">
        <f t="array" aca="1" ref="J1941" ca="1">IF(NOT(Data!D1941 = 0), VALUE(Data!L1941 * INDIRECT(Data!B1941)), "")</f>
        <v/>
      </c>
      <c r="K1941" s="20" t="str" cm="1">
        <f t="array" aca="1" ref="K1941" ca="1">IF(NOT(Data!D1941 = 0), VALUE(Data!M1941 * INDIRECT(Data!B1941)), "")</f>
        <v/>
      </c>
      <c r="L1941" s="20" t="str" cm="1">
        <f t="array" aca="1" ref="L1941" ca="1">IF(NOT(Data!D1941 = 0), VALUE(Data!N1941 * INDIRECT(Data!B1941)), "")</f>
        <v/>
      </c>
      <c r="M1941" s="20" t="str" cm="1">
        <f t="array" aca="1" ref="M1941" ca="1">IF(NOT(Data!D1941 = 0), VALUE(Data!O1941 * INDIRECT(Data!B1941)), "")</f>
        <v/>
      </c>
      <c r="N1941" s="20" t="str" cm="1">
        <f t="array" aca="1" ref="N1941" ca="1">IF(NOT(Data!D1941 = 0), VALUE(Data!P1941 * INDIRECT(Data!B1941)), "")</f>
        <v/>
      </c>
      <c r="O1941" s="20" t="str" cm="1">
        <f t="array" aca="1" ref="O1941" ca="1">IF(NOT(Data!D1941 = 0), VALUE(Data!Q1941 * INDIRECT(Data!B1941)), "")</f>
        <v/>
      </c>
      <c r="P1941" s="20" t="str" cm="1">
        <f t="array" aca="1" ref="P1941" ca="1">IF(NOT(Data!D1941 = 0), VALUE(Data!R1941 * INDIRECT(Data!B1941)), "")</f>
        <v/>
      </c>
      <c r="Q1941" s="20" t="str" cm="1">
        <f t="array" aca="1" ref="Q1941" ca="1">IF(NOT(Data!D1941 = 0), VALUE(Data!S1941 * INDIRECT(Data!B1941)), "")</f>
        <v/>
      </c>
      <c r="R1941" s="20" t="str" cm="1">
        <f t="array" aca="1" ref="R1941" ca="1">IF(NOT(Data!D1941 = 0), VALUE(Data!T1941 * INDIRECT(Data!B1941)), "")</f>
        <v/>
      </c>
      <c r="S1941" s="20" t="str" cm="1">
        <f t="array" aca="1" ref="S1941" ca="1">IF(NOT(Data!D1941 = 0), VALUE(Data!U1941 * INDIRECT(Data!B1941)), "")</f>
        <v/>
      </c>
      <c r="T1941" s="20" t="str" cm="1">
        <f t="array" aca="1" ref="T1941" ca="1">IF(NOT(Data!D1941 = 0), VALUE(Data!V1941 * INDIRECT(Data!B1941)), "")</f>
        <v/>
      </c>
      <c r="U1941" s="20" t="str" cm="1">
        <f t="array" aca="1" ref="U1941" ca="1">IF(NOT(Data!D1941 = 0), VALUE(Data!W1941 * INDIRECT(Data!B1941)), "")</f>
        <v/>
      </c>
      <c r="V1941" s="20" t="str" cm="1">
        <f t="array" aca="1" ref="V1941" ca="1">IF(NOT(Data!D1941 = 0), VALUE(Data!X1941 * INDIRECT(Data!B1941)), "")</f>
        <v/>
      </c>
      <c r="W1941" s="20" t="str" cm="1">
        <f t="array" aca="1" ref="W1941" ca="1">IF(NOT(Data!D1941 = 0), VALUE(Data!Y1941 * INDIRECT(Data!B1941)), "")</f>
        <v/>
      </c>
      <c r="X1941" s="20" t="str" cm="1">
        <f t="array" aca="1" ref="X1941" ca="1">IF(NOT(Data!D1941 = 0), VALUE(Data!Z1941 * INDIRECT(Data!B1941)), "")</f>
        <v/>
      </c>
      <c r="Y1941" s="20" t="str" cm="1">
        <f t="array" aca="1" ref="Y1941" ca="1">IF(NOT(Data!D1941 = 0), VALUE(Data!AA1941 * INDIRECT(Data!B1941)), "")</f>
        <v/>
      </c>
      <c r="Z1941" s="20" t="str" cm="1">
        <f t="array" aca="1" ref="Z1941" ca="1">IF(NOT(Data!D1941 = 0), VALUE(Data!AB1941 * INDIRECT(Data!B1941)), "")</f>
        <v/>
      </c>
      <c r="AA1941" s="20" t="str" cm="1">
        <f t="array" aca="1" ref="AA1941" ca="1">IF(NOT(Data!D1941 = 0), VALUE(Data!AC1941 * INDIRECT(Data!B1941)), "")</f>
        <v/>
      </c>
      <c r="AB1941" s="20" t="str" cm="1">
        <f t="array" aca="1" ref="AB1941" ca="1">IF(NOT(Data!D1941 = 0), VALUE(Data!AD1941 * INDIRECT(Data!B1941)), "")</f>
        <v/>
      </c>
      <c r="AC1941" s="20" t="str" cm="1">
        <f t="array" aca="1" ref="AC1941" ca="1">IF(NOT(Data!D1941 = 0), VALUE(Data!AE1941 * INDIRECT(Data!B1941)), "")</f>
        <v/>
      </c>
      <c r="AD1941" s="20" t="str" cm="1">
        <f t="array" aca="1" ref="AD1941" ca="1">IF(NOT(Data!D1941 = 0), VALUE(Data!AF1941 * INDIRECT(Data!B1941)), "")</f>
        <v/>
      </c>
      <c r="AE1941" s="22" t="str">
        <f>IF(NOT(Data!D1941 = 0), Data!AG1941, "")</f>
        <v/>
      </c>
      <c r="AF1941" s="21" t="str">
        <f>IF(NOT(Data!D1941 = 0), Data!AH1941, "")</f>
        <v/>
      </c>
    </row>
    <row r="1942" spans="1:32">
      <c r="A1942" t="str">
        <f>IF(NOT(Data!D1942 = 0), Data!C1942, "")</f>
        <v/>
      </c>
      <c r="B1942" s="21" t="str">
        <f>IF(NOT(Data!D1942 = 0), Data!D1942, "")</f>
        <v/>
      </c>
      <c r="C1942" s="21" t="str">
        <f>IF(NOT(Data!D1942 = 0), Data!E1942, "")</f>
        <v/>
      </c>
      <c r="D1942" s="20" t="str" cm="1">
        <f t="array" aca="1" ref="D1942" ca="1">IF(NOT(Data!D1942 = 0), VALUE(Data!F1942 * INDIRECT(Data!B1942)), "")</f>
        <v/>
      </c>
      <c r="E1942" s="20" t="str" cm="1">
        <f t="array" aca="1" ref="E1942" ca="1">IF(NOT(Data!D1942 = 0), VALUE(Data!G1942 * INDIRECT(Data!B1942)), "")</f>
        <v/>
      </c>
      <c r="F1942" s="20" t="str" cm="1">
        <f t="array" aca="1" ref="F1942" ca="1">IF(NOT(Data!D1942 = 0), VALUE(Data!H1942 * INDIRECT(Data!B1942)), "")</f>
        <v/>
      </c>
      <c r="G1942" s="20" t="str" cm="1">
        <f t="array" aca="1" ref="G1942" ca="1">IF(NOT(Data!D1942 = 0), VALUE(Data!I1942 * INDIRECT(Data!B1942)), "")</f>
        <v/>
      </c>
      <c r="H1942" s="20" t="str" cm="1">
        <f t="array" aca="1" ref="H1942" ca="1">IF(NOT(Data!D1942 = 0), VALUE(Data!J1942 * INDIRECT(Data!B1942)), "")</f>
        <v/>
      </c>
      <c r="I1942" s="20" t="str" cm="1">
        <f t="array" aca="1" ref="I1942" ca="1">IF(NOT(Data!D1942 = 0), VALUE(Data!K1942 * INDIRECT(Data!B1942)), "")</f>
        <v/>
      </c>
      <c r="J1942" s="20" t="str" cm="1">
        <f t="array" aca="1" ref="J1942" ca="1">IF(NOT(Data!D1942 = 0), VALUE(Data!L1942 * INDIRECT(Data!B1942)), "")</f>
        <v/>
      </c>
      <c r="K1942" s="20" t="str" cm="1">
        <f t="array" aca="1" ref="K1942" ca="1">IF(NOT(Data!D1942 = 0), VALUE(Data!M1942 * INDIRECT(Data!B1942)), "")</f>
        <v/>
      </c>
      <c r="L1942" s="20" t="str" cm="1">
        <f t="array" aca="1" ref="L1942" ca="1">IF(NOT(Data!D1942 = 0), VALUE(Data!N1942 * INDIRECT(Data!B1942)), "")</f>
        <v/>
      </c>
      <c r="M1942" s="20" t="str" cm="1">
        <f t="array" aca="1" ref="M1942" ca="1">IF(NOT(Data!D1942 = 0), VALUE(Data!O1942 * INDIRECT(Data!B1942)), "")</f>
        <v/>
      </c>
      <c r="N1942" s="20" t="str" cm="1">
        <f t="array" aca="1" ref="N1942" ca="1">IF(NOT(Data!D1942 = 0), VALUE(Data!P1942 * INDIRECT(Data!B1942)), "")</f>
        <v/>
      </c>
      <c r="O1942" s="20" t="str" cm="1">
        <f t="array" aca="1" ref="O1942" ca="1">IF(NOT(Data!D1942 = 0), VALUE(Data!Q1942 * INDIRECT(Data!B1942)), "")</f>
        <v/>
      </c>
      <c r="P1942" s="20" t="str" cm="1">
        <f t="array" aca="1" ref="P1942" ca="1">IF(NOT(Data!D1942 = 0), VALUE(Data!R1942 * INDIRECT(Data!B1942)), "")</f>
        <v/>
      </c>
      <c r="Q1942" s="20" t="str" cm="1">
        <f t="array" aca="1" ref="Q1942" ca="1">IF(NOT(Data!D1942 = 0), VALUE(Data!S1942 * INDIRECT(Data!B1942)), "")</f>
        <v/>
      </c>
      <c r="R1942" s="20" t="str" cm="1">
        <f t="array" aca="1" ref="R1942" ca="1">IF(NOT(Data!D1942 = 0), VALUE(Data!T1942 * INDIRECT(Data!B1942)), "")</f>
        <v/>
      </c>
      <c r="S1942" s="20" t="str" cm="1">
        <f t="array" aca="1" ref="S1942" ca="1">IF(NOT(Data!D1942 = 0), VALUE(Data!U1942 * INDIRECT(Data!B1942)), "")</f>
        <v/>
      </c>
      <c r="T1942" s="20" t="str" cm="1">
        <f t="array" aca="1" ref="T1942" ca="1">IF(NOT(Data!D1942 = 0), VALUE(Data!V1942 * INDIRECT(Data!B1942)), "")</f>
        <v/>
      </c>
      <c r="U1942" s="20" t="str" cm="1">
        <f t="array" aca="1" ref="U1942" ca="1">IF(NOT(Data!D1942 = 0), VALUE(Data!W1942 * INDIRECT(Data!B1942)), "")</f>
        <v/>
      </c>
      <c r="V1942" s="20" t="str" cm="1">
        <f t="array" aca="1" ref="V1942" ca="1">IF(NOT(Data!D1942 = 0), VALUE(Data!X1942 * INDIRECT(Data!B1942)), "")</f>
        <v/>
      </c>
      <c r="W1942" s="20" t="str" cm="1">
        <f t="array" aca="1" ref="W1942" ca="1">IF(NOT(Data!D1942 = 0), VALUE(Data!Y1942 * INDIRECT(Data!B1942)), "")</f>
        <v/>
      </c>
      <c r="X1942" s="20" t="str" cm="1">
        <f t="array" aca="1" ref="X1942" ca="1">IF(NOT(Data!D1942 = 0), VALUE(Data!Z1942 * INDIRECT(Data!B1942)), "")</f>
        <v/>
      </c>
      <c r="Y1942" s="20" t="str" cm="1">
        <f t="array" aca="1" ref="Y1942" ca="1">IF(NOT(Data!D1942 = 0), VALUE(Data!AA1942 * INDIRECT(Data!B1942)), "")</f>
        <v/>
      </c>
      <c r="Z1942" s="20" t="str" cm="1">
        <f t="array" aca="1" ref="Z1942" ca="1">IF(NOT(Data!D1942 = 0), VALUE(Data!AB1942 * INDIRECT(Data!B1942)), "")</f>
        <v/>
      </c>
      <c r="AA1942" s="20" t="str" cm="1">
        <f t="array" aca="1" ref="AA1942" ca="1">IF(NOT(Data!D1942 = 0), VALUE(Data!AC1942 * INDIRECT(Data!B1942)), "")</f>
        <v/>
      </c>
      <c r="AB1942" s="20" t="str" cm="1">
        <f t="array" aca="1" ref="AB1942" ca="1">IF(NOT(Data!D1942 = 0), VALUE(Data!AD1942 * INDIRECT(Data!B1942)), "")</f>
        <v/>
      </c>
      <c r="AC1942" s="20" t="str" cm="1">
        <f t="array" aca="1" ref="AC1942" ca="1">IF(NOT(Data!D1942 = 0), VALUE(Data!AE1942 * INDIRECT(Data!B1942)), "")</f>
        <v/>
      </c>
      <c r="AD1942" s="20" t="str" cm="1">
        <f t="array" aca="1" ref="AD1942" ca="1">IF(NOT(Data!D1942 = 0), VALUE(Data!AF1942 * INDIRECT(Data!B1942)), "")</f>
        <v/>
      </c>
      <c r="AE1942" s="22" t="str">
        <f>IF(NOT(Data!D1942 = 0), Data!AG1942, "")</f>
        <v/>
      </c>
      <c r="AF1942" s="21" t="str">
        <f>IF(NOT(Data!D1942 = 0), Data!AH1942, "")</f>
        <v/>
      </c>
    </row>
    <row r="1943" spans="1:32">
      <c r="A1943" t="str">
        <f>IF(NOT(Data!D1943 = 0), Data!C1943, "")</f>
        <v/>
      </c>
      <c r="B1943" s="21" t="str">
        <f>IF(NOT(Data!D1943 = 0), Data!D1943, "")</f>
        <v/>
      </c>
      <c r="C1943" s="21" t="str">
        <f>IF(NOT(Data!D1943 = 0), Data!E1943, "")</f>
        <v/>
      </c>
      <c r="D1943" s="20" t="str" cm="1">
        <f t="array" aca="1" ref="D1943" ca="1">IF(NOT(Data!D1943 = 0), VALUE(Data!F1943 * INDIRECT(Data!B1943)), "")</f>
        <v/>
      </c>
      <c r="E1943" s="20" t="str" cm="1">
        <f t="array" aca="1" ref="E1943" ca="1">IF(NOT(Data!D1943 = 0), VALUE(Data!G1943 * INDIRECT(Data!B1943)), "")</f>
        <v/>
      </c>
      <c r="F1943" s="20" t="str" cm="1">
        <f t="array" aca="1" ref="F1943" ca="1">IF(NOT(Data!D1943 = 0), VALUE(Data!H1943 * INDIRECT(Data!B1943)), "")</f>
        <v/>
      </c>
      <c r="G1943" s="20" t="str" cm="1">
        <f t="array" aca="1" ref="G1943" ca="1">IF(NOT(Data!D1943 = 0), VALUE(Data!I1943 * INDIRECT(Data!B1943)), "")</f>
        <v/>
      </c>
      <c r="H1943" s="20" t="str" cm="1">
        <f t="array" aca="1" ref="H1943" ca="1">IF(NOT(Data!D1943 = 0), VALUE(Data!J1943 * INDIRECT(Data!B1943)), "")</f>
        <v/>
      </c>
      <c r="I1943" s="20" t="str" cm="1">
        <f t="array" aca="1" ref="I1943" ca="1">IF(NOT(Data!D1943 = 0), VALUE(Data!K1943 * INDIRECT(Data!B1943)), "")</f>
        <v/>
      </c>
      <c r="J1943" s="20" t="str" cm="1">
        <f t="array" aca="1" ref="J1943" ca="1">IF(NOT(Data!D1943 = 0), VALUE(Data!L1943 * INDIRECT(Data!B1943)), "")</f>
        <v/>
      </c>
      <c r="K1943" s="20" t="str" cm="1">
        <f t="array" aca="1" ref="K1943" ca="1">IF(NOT(Data!D1943 = 0), VALUE(Data!M1943 * INDIRECT(Data!B1943)), "")</f>
        <v/>
      </c>
      <c r="L1943" s="20" t="str" cm="1">
        <f t="array" aca="1" ref="L1943" ca="1">IF(NOT(Data!D1943 = 0), VALUE(Data!N1943 * INDIRECT(Data!B1943)), "")</f>
        <v/>
      </c>
      <c r="M1943" s="20" t="str" cm="1">
        <f t="array" aca="1" ref="M1943" ca="1">IF(NOT(Data!D1943 = 0), VALUE(Data!O1943 * INDIRECT(Data!B1943)), "")</f>
        <v/>
      </c>
      <c r="N1943" s="20" t="str" cm="1">
        <f t="array" aca="1" ref="N1943" ca="1">IF(NOT(Data!D1943 = 0), VALUE(Data!P1943 * INDIRECT(Data!B1943)), "")</f>
        <v/>
      </c>
      <c r="O1943" s="20" t="str" cm="1">
        <f t="array" aca="1" ref="O1943" ca="1">IF(NOT(Data!D1943 = 0), VALUE(Data!Q1943 * INDIRECT(Data!B1943)), "")</f>
        <v/>
      </c>
      <c r="P1943" s="20" t="str" cm="1">
        <f t="array" aca="1" ref="P1943" ca="1">IF(NOT(Data!D1943 = 0), VALUE(Data!R1943 * INDIRECT(Data!B1943)), "")</f>
        <v/>
      </c>
      <c r="Q1943" s="20" t="str" cm="1">
        <f t="array" aca="1" ref="Q1943" ca="1">IF(NOT(Data!D1943 = 0), VALUE(Data!S1943 * INDIRECT(Data!B1943)), "")</f>
        <v/>
      </c>
      <c r="R1943" s="20" t="str" cm="1">
        <f t="array" aca="1" ref="R1943" ca="1">IF(NOT(Data!D1943 = 0), VALUE(Data!T1943 * INDIRECT(Data!B1943)), "")</f>
        <v/>
      </c>
      <c r="S1943" s="20" t="str" cm="1">
        <f t="array" aca="1" ref="S1943" ca="1">IF(NOT(Data!D1943 = 0), VALUE(Data!U1943 * INDIRECT(Data!B1943)), "")</f>
        <v/>
      </c>
      <c r="T1943" s="20" t="str" cm="1">
        <f t="array" aca="1" ref="T1943" ca="1">IF(NOT(Data!D1943 = 0), VALUE(Data!V1943 * INDIRECT(Data!B1943)), "")</f>
        <v/>
      </c>
      <c r="U1943" s="20" t="str" cm="1">
        <f t="array" aca="1" ref="U1943" ca="1">IF(NOT(Data!D1943 = 0), VALUE(Data!W1943 * INDIRECT(Data!B1943)), "")</f>
        <v/>
      </c>
      <c r="V1943" s="20" t="str" cm="1">
        <f t="array" aca="1" ref="V1943" ca="1">IF(NOT(Data!D1943 = 0), VALUE(Data!X1943 * INDIRECT(Data!B1943)), "")</f>
        <v/>
      </c>
      <c r="W1943" s="20" t="str" cm="1">
        <f t="array" aca="1" ref="W1943" ca="1">IF(NOT(Data!D1943 = 0), VALUE(Data!Y1943 * INDIRECT(Data!B1943)), "")</f>
        <v/>
      </c>
      <c r="X1943" s="20" t="str" cm="1">
        <f t="array" aca="1" ref="X1943" ca="1">IF(NOT(Data!D1943 = 0), VALUE(Data!Z1943 * INDIRECT(Data!B1943)), "")</f>
        <v/>
      </c>
      <c r="Y1943" s="20" t="str" cm="1">
        <f t="array" aca="1" ref="Y1943" ca="1">IF(NOT(Data!D1943 = 0), VALUE(Data!AA1943 * INDIRECT(Data!B1943)), "")</f>
        <v/>
      </c>
      <c r="Z1943" s="20" t="str" cm="1">
        <f t="array" aca="1" ref="Z1943" ca="1">IF(NOT(Data!D1943 = 0), VALUE(Data!AB1943 * INDIRECT(Data!B1943)), "")</f>
        <v/>
      </c>
      <c r="AA1943" s="20" t="str" cm="1">
        <f t="array" aca="1" ref="AA1943" ca="1">IF(NOT(Data!D1943 = 0), VALUE(Data!AC1943 * INDIRECT(Data!B1943)), "")</f>
        <v/>
      </c>
      <c r="AB1943" s="20" t="str" cm="1">
        <f t="array" aca="1" ref="AB1943" ca="1">IF(NOT(Data!D1943 = 0), VALUE(Data!AD1943 * INDIRECT(Data!B1943)), "")</f>
        <v/>
      </c>
      <c r="AC1943" s="20" t="str" cm="1">
        <f t="array" aca="1" ref="AC1943" ca="1">IF(NOT(Data!D1943 = 0), VALUE(Data!AE1943 * INDIRECT(Data!B1943)), "")</f>
        <v/>
      </c>
      <c r="AD1943" s="20" t="str" cm="1">
        <f t="array" aca="1" ref="AD1943" ca="1">IF(NOT(Data!D1943 = 0), VALUE(Data!AF1943 * INDIRECT(Data!B1943)), "")</f>
        <v/>
      </c>
      <c r="AE1943" s="22" t="str">
        <f>IF(NOT(Data!D1943 = 0), Data!AG1943, "")</f>
        <v/>
      </c>
      <c r="AF1943" s="21" t="str">
        <f>IF(NOT(Data!D1943 = 0), Data!AH1943, "")</f>
        <v/>
      </c>
    </row>
    <row r="1944" spans="1:32">
      <c r="A1944" t="str">
        <f>IF(NOT(Data!D1944 = 0), Data!C1944, "")</f>
        <v/>
      </c>
      <c r="B1944" s="21" t="str">
        <f>IF(NOT(Data!D1944 = 0), Data!D1944, "")</f>
        <v/>
      </c>
      <c r="C1944" s="21" t="str">
        <f>IF(NOT(Data!D1944 = 0), Data!E1944, "")</f>
        <v/>
      </c>
      <c r="D1944" s="20" t="str" cm="1">
        <f t="array" aca="1" ref="D1944" ca="1">IF(NOT(Data!D1944 = 0), VALUE(Data!F1944 * INDIRECT(Data!B1944)), "")</f>
        <v/>
      </c>
      <c r="E1944" s="20" t="str" cm="1">
        <f t="array" aca="1" ref="E1944" ca="1">IF(NOT(Data!D1944 = 0), VALUE(Data!G1944 * INDIRECT(Data!B1944)), "")</f>
        <v/>
      </c>
      <c r="F1944" s="20" t="str" cm="1">
        <f t="array" aca="1" ref="F1944" ca="1">IF(NOT(Data!D1944 = 0), VALUE(Data!H1944 * INDIRECT(Data!B1944)), "")</f>
        <v/>
      </c>
      <c r="G1944" s="20" t="str" cm="1">
        <f t="array" aca="1" ref="G1944" ca="1">IF(NOT(Data!D1944 = 0), VALUE(Data!I1944 * INDIRECT(Data!B1944)), "")</f>
        <v/>
      </c>
      <c r="H1944" s="20" t="str" cm="1">
        <f t="array" aca="1" ref="H1944" ca="1">IF(NOT(Data!D1944 = 0), VALUE(Data!J1944 * INDIRECT(Data!B1944)), "")</f>
        <v/>
      </c>
      <c r="I1944" s="20" t="str" cm="1">
        <f t="array" aca="1" ref="I1944" ca="1">IF(NOT(Data!D1944 = 0), VALUE(Data!K1944 * INDIRECT(Data!B1944)), "")</f>
        <v/>
      </c>
      <c r="J1944" s="20" t="str" cm="1">
        <f t="array" aca="1" ref="J1944" ca="1">IF(NOT(Data!D1944 = 0), VALUE(Data!L1944 * INDIRECT(Data!B1944)), "")</f>
        <v/>
      </c>
      <c r="K1944" s="20" t="str" cm="1">
        <f t="array" aca="1" ref="K1944" ca="1">IF(NOT(Data!D1944 = 0), VALUE(Data!M1944 * INDIRECT(Data!B1944)), "")</f>
        <v/>
      </c>
      <c r="L1944" s="20" t="str" cm="1">
        <f t="array" aca="1" ref="L1944" ca="1">IF(NOT(Data!D1944 = 0), VALUE(Data!N1944 * INDIRECT(Data!B1944)), "")</f>
        <v/>
      </c>
      <c r="M1944" s="20" t="str" cm="1">
        <f t="array" aca="1" ref="M1944" ca="1">IF(NOT(Data!D1944 = 0), VALUE(Data!O1944 * INDIRECT(Data!B1944)), "")</f>
        <v/>
      </c>
      <c r="N1944" s="20" t="str" cm="1">
        <f t="array" aca="1" ref="N1944" ca="1">IF(NOT(Data!D1944 = 0), VALUE(Data!P1944 * INDIRECT(Data!B1944)), "")</f>
        <v/>
      </c>
      <c r="O1944" s="20" t="str" cm="1">
        <f t="array" aca="1" ref="O1944" ca="1">IF(NOT(Data!D1944 = 0), VALUE(Data!Q1944 * INDIRECT(Data!B1944)), "")</f>
        <v/>
      </c>
      <c r="P1944" s="20" t="str" cm="1">
        <f t="array" aca="1" ref="P1944" ca="1">IF(NOT(Data!D1944 = 0), VALUE(Data!R1944 * INDIRECT(Data!B1944)), "")</f>
        <v/>
      </c>
      <c r="Q1944" s="20" t="str" cm="1">
        <f t="array" aca="1" ref="Q1944" ca="1">IF(NOT(Data!D1944 = 0), VALUE(Data!S1944 * INDIRECT(Data!B1944)), "")</f>
        <v/>
      </c>
      <c r="R1944" s="20" t="str" cm="1">
        <f t="array" aca="1" ref="R1944" ca="1">IF(NOT(Data!D1944 = 0), VALUE(Data!T1944 * INDIRECT(Data!B1944)), "")</f>
        <v/>
      </c>
      <c r="S1944" s="20" t="str" cm="1">
        <f t="array" aca="1" ref="S1944" ca="1">IF(NOT(Data!D1944 = 0), VALUE(Data!U1944 * INDIRECT(Data!B1944)), "")</f>
        <v/>
      </c>
      <c r="T1944" s="20" t="str" cm="1">
        <f t="array" aca="1" ref="T1944" ca="1">IF(NOT(Data!D1944 = 0), VALUE(Data!V1944 * INDIRECT(Data!B1944)), "")</f>
        <v/>
      </c>
      <c r="U1944" s="20" t="str" cm="1">
        <f t="array" aca="1" ref="U1944" ca="1">IF(NOT(Data!D1944 = 0), VALUE(Data!W1944 * INDIRECT(Data!B1944)), "")</f>
        <v/>
      </c>
      <c r="V1944" s="20" t="str" cm="1">
        <f t="array" aca="1" ref="V1944" ca="1">IF(NOT(Data!D1944 = 0), VALUE(Data!X1944 * INDIRECT(Data!B1944)), "")</f>
        <v/>
      </c>
      <c r="W1944" s="20" t="str" cm="1">
        <f t="array" aca="1" ref="W1944" ca="1">IF(NOT(Data!D1944 = 0), VALUE(Data!Y1944 * INDIRECT(Data!B1944)), "")</f>
        <v/>
      </c>
      <c r="X1944" s="20" t="str" cm="1">
        <f t="array" aca="1" ref="X1944" ca="1">IF(NOT(Data!D1944 = 0), VALUE(Data!Z1944 * INDIRECT(Data!B1944)), "")</f>
        <v/>
      </c>
      <c r="Y1944" s="20" t="str" cm="1">
        <f t="array" aca="1" ref="Y1944" ca="1">IF(NOT(Data!D1944 = 0), VALUE(Data!AA1944 * INDIRECT(Data!B1944)), "")</f>
        <v/>
      </c>
      <c r="Z1944" s="20" t="str" cm="1">
        <f t="array" aca="1" ref="Z1944" ca="1">IF(NOT(Data!D1944 = 0), VALUE(Data!AB1944 * INDIRECT(Data!B1944)), "")</f>
        <v/>
      </c>
      <c r="AA1944" s="20" t="str" cm="1">
        <f t="array" aca="1" ref="AA1944" ca="1">IF(NOT(Data!D1944 = 0), VALUE(Data!AC1944 * INDIRECT(Data!B1944)), "")</f>
        <v/>
      </c>
      <c r="AB1944" s="20" t="str" cm="1">
        <f t="array" aca="1" ref="AB1944" ca="1">IF(NOT(Data!D1944 = 0), VALUE(Data!AD1944 * INDIRECT(Data!B1944)), "")</f>
        <v/>
      </c>
      <c r="AC1944" s="20" t="str" cm="1">
        <f t="array" aca="1" ref="AC1944" ca="1">IF(NOT(Data!D1944 = 0), VALUE(Data!AE1944 * INDIRECT(Data!B1944)), "")</f>
        <v/>
      </c>
      <c r="AD1944" s="20" t="str" cm="1">
        <f t="array" aca="1" ref="AD1944" ca="1">IF(NOT(Data!D1944 = 0), VALUE(Data!AF1944 * INDIRECT(Data!B1944)), "")</f>
        <v/>
      </c>
      <c r="AE1944" s="22" t="str">
        <f>IF(NOT(Data!D1944 = 0), Data!AG1944, "")</f>
        <v/>
      </c>
      <c r="AF1944" s="21" t="str">
        <f>IF(NOT(Data!D1944 = 0), Data!AH1944, "")</f>
        <v/>
      </c>
    </row>
    <row r="1945" spans="1:32">
      <c r="A1945" t="str">
        <f>IF(NOT(Data!D1945 = 0), Data!C1945, "")</f>
        <v/>
      </c>
      <c r="B1945" s="21" t="str">
        <f>IF(NOT(Data!D1945 = 0), Data!D1945, "")</f>
        <v/>
      </c>
      <c r="C1945" s="21" t="str">
        <f>IF(NOT(Data!D1945 = 0), Data!E1945, "")</f>
        <v/>
      </c>
      <c r="D1945" s="20" t="str" cm="1">
        <f t="array" aca="1" ref="D1945" ca="1">IF(NOT(Data!D1945 = 0), VALUE(Data!F1945 * INDIRECT(Data!B1945)), "")</f>
        <v/>
      </c>
      <c r="E1945" s="20" t="str" cm="1">
        <f t="array" aca="1" ref="E1945" ca="1">IF(NOT(Data!D1945 = 0), VALUE(Data!G1945 * INDIRECT(Data!B1945)), "")</f>
        <v/>
      </c>
      <c r="F1945" s="20" t="str" cm="1">
        <f t="array" aca="1" ref="F1945" ca="1">IF(NOT(Data!D1945 = 0), VALUE(Data!H1945 * INDIRECT(Data!B1945)), "")</f>
        <v/>
      </c>
      <c r="G1945" s="20" t="str" cm="1">
        <f t="array" aca="1" ref="G1945" ca="1">IF(NOT(Data!D1945 = 0), VALUE(Data!I1945 * INDIRECT(Data!B1945)), "")</f>
        <v/>
      </c>
      <c r="H1945" s="20" t="str" cm="1">
        <f t="array" aca="1" ref="H1945" ca="1">IF(NOT(Data!D1945 = 0), VALUE(Data!J1945 * INDIRECT(Data!B1945)), "")</f>
        <v/>
      </c>
      <c r="I1945" s="20" t="str" cm="1">
        <f t="array" aca="1" ref="I1945" ca="1">IF(NOT(Data!D1945 = 0), VALUE(Data!K1945 * INDIRECT(Data!B1945)), "")</f>
        <v/>
      </c>
      <c r="J1945" s="20" t="str" cm="1">
        <f t="array" aca="1" ref="J1945" ca="1">IF(NOT(Data!D1945 = 0), VALUE(Data!L1945 * INDIRECT(Data!B1945)), "")</f>
        <v/>
      </c>
      <c r="K1945" s="20" t="str" cm="1">
        <f t="array" aca="1" ref="K1945" ca="1">IF(NOT(Data!D1945 = 0), VALUE(Data!M1945 * INDIRECT(Data!B1945)), "")</f>
        <v/>
      </c>
      <c r="L1945" s="20" t="str" cm="1">
        <f t="array" aca="1" ref="L1945" ca="1">IF(NOT(Data!D1945 = 0), VALUE(Data!N1945 * INDIRECT(Data!B1945)), "")</f>
        <v/>
      </c>
      <c r="M1945" s="20" t="str" cm="1">
        <f t="array" aca="1" ref="M1945" ca="1">IF(NOT(Data!D1945 = 0), VALUE(Data!O1945 * INDIRECT(Data!B1945)), "")</f>
        <v/>
      </c>
      <c r="N1945" s="20" t="str" cm="1">
        <f t="array" aca="1" ref="N1945" ca="1">IF(NOT(Data!D1945 = 0), VALUE(Data!P1945 * INDIRECT(Data!B1945)), "")</f>
        <v/>
      </c>
      <c r="O1945" s="20" t="str" cm="1">
        <f t="array" aca="1" ref="O1945" ca="1">IF(NOT(Data!D1945 = 0), VALUE(Data!Q1945 * INDIRECT(Data!B1945)), "")</f>
        <v/>
      </c>
      <c r="P1945" s="20" t="str" cm="1">
        <f t="array" aca="1" ref="P1945" ca="1">IF(NOT(Data!D1945 = 0), VALUE(Data!R1945 * INDIRECT(Data!B1945)), "")</f>
        <v/>
      </c>
      <c r="Q1945" s="20" t="str" cm="1">
        <f t="array" aca="1" ref="Q1945" ca="1">IF(NOT(Data!D1945 = 0), VALUE(Data!S1945 * INDIRECT(Data!B1945)), "")</f>
        <v/>
      </c>
      <c r="R1945" s="20" t="str" cm="1">
        <f t="array" aca="1" ref="R1945" ca="1">IF(NOT(Data!D1945 = 0), VALUE(Data!T1945 * INDIRECT(Data!B1945)), "")</f>
        <v/>
      </c>
      <c r="S1945" s="20" t="str" cm="1">
        <f t="array" aca="1" ref="S1945" ca="1">IF(NOT(Data!D1945 = 0), VALUE(Data!U1945 * INDIRECT(Data!B1945)), "")</f>
        <v/>
      </c>
      <c r="T1945" s="20" t="str" cm="1">
        <f t="array" aca="1" ref="T1945" ca="1">IF(NOT(Data!D1945 = 0), VALUE(Data!V1945 * INDIRECT(Data!B1945)), "")</f>
        <v/>
      </c>
      <c r="U1945" s="20" t="str" cm="1">
        <f t="array" aca="1" ref="U1945" ca="1">IF(NOT(Data!D1945 = 0), VALUE(Data!W1945 * INDIRECT(Data!B1945)), "")</f>
        <v/>
      </c>
      <c r="V1945" s="20" t="str" cm="1">
        <f t="array" aca="1" ref="V1945" ca="1">IF(NOT(Data!D1945 = 0), VALUE(Data!X1945 * INDIRECT(Data!B1945)), "")</f>
        <v/>
      </c>
      <c r="W1945" s="20" t="str" cm="1">
        <f t="array" aca="1" ref="W1945" ca="1">IF(NOT(Data!D1945 = 0), VALUE(Data!Y1945 * INDIRECT(Data!B1945)), "")</f>
        <v/>
      </c>
      <c r="X1945" s="20" t="str" cm="1">
        <f t="array" aca="1" ref="X1945" ca="1">IF(NOT(Data!D1945 = 0), VALUE(Data!Z1945 * INDIRECT(Data!B1945)), "")</f>
        <v/>
      </c>
      <c r="Y1945" s="20" t="str" cm="1">
        <f t="array" aca="1" ref="Y1945" ca="1">IF(NOT(Data!D1945 = 0), VALUE(Data!AA1945 * INDIRECT(Data!B1945)), "")</f>
        <v/>
      </c>
      <c r="Z1945" s="20" t="str" cm="1">
        <f t="array" aca="1" ref="Z1945" ca="1">IF(NOT(Data!D1945 = 0), VALUE(Data!AB1945 * INDIRECT(Data!B1945)), "")</f>
        <v/>
      </c>
      <c r="AA1945" s="20" t="str" cm="1">
        <f t="array" aca="1" ref="AA1945" ca="1">IF(NOT(Data!D1945 = 0), VALUE(Data!AC1945 * INDIRECT(Data!B1945)), "")</f>
        <v/>
      </c>
      <c r="AB1945" s="20" t="str" cm="1">
        <f t="array" aca="1" ref="AB1945" ca="1">IF(NOT(Data!D1945 = 0), VALUE(Data!AD1945 * INDIRECT(Data!B1945)), "")</f>
        <v/>
      </c>
      <c r="AC1945" s="20" t="str" cm="1">
        <f t="array" aca="1" ref="AC1945" ca="1">IF(NOT(Data!D1945 = 0), VALUE(Data!AE1945 * INDIRECT(Data!B1945)), "")</f>
        <v/>
      </c>
      <c r="AD1945" s="20" t="str" cm="1">
        <f t="array" aca="1" ref="AD1945" ca="1">IF(NOT(Data!D1945 = 0), VALUE(Data!AF1945 * INDIRECT(Data!B1945)), "")</f>
        <v/>
      </c>
      <c r="AE1945" s="22" t="str">
        <f>IF(NOT(Data!D1945 = 0), Data!AG1945, "")</f>
        <v/>
      </c>
      <c r="AF1945" s="21" t="str">
        <f>IF(NOT(Data!D1945 = 0), Data!AH1945, "")</f>
        <v/>
      </c>
    </row>
    <row r="1946" spans="1:32">
      <c r="A1946" t="str">
        <f>IF(NOT(Data!D1946 = 0), Data!C1946, "")</f>
        <v/>
      </c>
      <c r="B1946" s="21" t="str">
        <f>IF(NOT(Data!D1946 = 0), Data!D1946, "")</f>
        <v/>
      </c>
      <c r="C1946" s="21" t="str">
        <f>IF(NOT(Data!D1946 = 0), Data!E1946, "")</f>
        <v/>
      </c>
      <c r="D1946" s="20" t="str" cm="1">
        <f t="array" aca="1" ref="D1946" ca="1">IF(NOT(Data!D1946 = 0), VALUE(Data!F1946 * INDIRECT(Data!B1946)), "")</f>
        <v/>
      </c>
      <c r="E1946" s="20" t="str" cm="1">
        <f t="array" aca="1" ref="E1946" ca="1">IF(NOT(Data!D1946 = 0), VALUE(Data!G1946 * INDIRECT(Data!B1946)), "")</f>
        <v/>
      </c>
      <c r="F1946" s="20" t="str" cm="1">
        <f t="array" aca="1" ref="F1946" ca="1">IF(NOT(Data!D1946 = 0), VALUE(Data!H1946 * INDIRECT(Data!B1946)), "")</f>
        <v/>
      </c>
      <c r="G1946" s="20" t="str" cm="1">
        <f t="array" aca="1" ref="G1946" ca="1">IF(NOT(Data!D1946 = 0), VALUE(Data!I1946 * INDIRECT(Data!B1946)), "")</f>
        <v/>
      </c>
      <c r="H1946" s="20" t="str" cm="1">
        <f t="array" aca="1" ref="H1946" ca="1">IF(NOT(Data!D1946 = 0), VALUE(Data!J1946 * INDIRECT(Data!B1946)), "")</f>
        <v/>
      </c>
      <c r="I1946" s="20" t="str" cm="1">
        <f t="array" aca="1" ref="I1946" ca="1">IF(NOT(Data!D1946 = 0), VALUE(Data!K1946 * INDIRECT(Data!B1946)), "")</f>
        <v/>
      </c>
      <c r="J1946" s="20" t="str" cm="1">
        <f t="array" aca="1" ref="J1946" ca="1">IF(NOT(Data!D1946 = 0), VALUE(Data!L1946 * INDIRECT(Data!B1946)), "")</f>
        <v/>
      </c>
      <c r="K1946" s="20" t="str" cm="1">
        <f t="array" aca="1" ref="K1946" ca="1">IF(NOT(Data!D1946 = 0), VALUE(Data!M1946 * INDIRECT(Data!B1946)), "")</f>
        <v/>
      </c>
      <c r="L1946" s="20" t="str" cm="1">
        <f t="array" aca="1" ref="L1946" ca="1">IF(NOT(Data!D1946 = 0), VALUE(Data!N1946 * INDIRECT(Data!B1946)), "")</f>
        <v/>
      </c>
      <c r="M1946" s="20" t="str" cm="1">
        <f t="array" aca="1" ref="M1946" ca="1">IF(NOT(Data!D1946 = 0), VALUE(Data!O1946 * INDIRECT(Data!B1946)), "")</f>
        <v/>
      </c>
      <c r="N1946" s="20" t="str" cm="1">
        <f t="array" aca="1" ref="N1946" ca="1">IF(NOT(Data!D1946 = 0), VALUE(Data!P1946 * INDIRECT(Data!B1946)), "")</f>
        <v/>
      </c>
      <c r="O1946" s="20" t="str" cm="1">
        <f t="array" aca="1" ref="O1946" ca="1">IF(NOT(Data!D1946 = 0), VALUE(Data!Q1946 * INDIRECT(Data!B1946)), "")</f>
        <v/>
      </c>
      <c r="P1946" s="20" t="str" cm="1">
        <f t="array" aca="1" ref="P1946" ca="1">IF(NOT(Data!D1946 = 0), VALUE(Data!R1946 * INDIRECT(Data!B1946)), "")</f>
        <v/>
      </c>
      <c r="Q1946" s="20" t="str" cm="1">
        <f t="array" aca="1" ref="Q1946" ca="1">IF(NOT(Data!D1946 = 0), VALUE(Data!S1946 * INDIRECT(Data!B1946)), "")</f>
        <v/>
      </c>
      <c r="R1946" s="20" t="str" cm="1">
        <f t="array" aca="1" ref="R1946" ca="1">IF(NOT(Data!D1946 = 0), VALUE(Data!T1946 * INDIRECT(Data!B1946)), "")</f>
        <v/>
      </c>
      <c r="S1946" s="20" t="str" cm="1">
        <f t="array" aca="1" ref="S1946" ca="1">IF(NOT(Data!D1946 = 0), VALUE(Data!U1946 * INDIRECT(Data!B1946)), "")</f>
        <v/>
      </c>
      <c r="T1946" s="20" t="str" cm="1">
        <f t="array" aca="1" ref="T1946" ca="1">IF(NOT(Data!D1946 = 0), VALUE(Data!V1946 * INDIRECT(Data!B1946)), "")</f>
        <v/>
      </c>
      <c r="U1946" s="20" t="str" cm="1">
        <f t="array" aca="1" ref="U1946" ca="1">IF(NOT(Data!D1946 = 0), VALUE(Data!W1946 * INDIRECT(Data!B1946)), "")</f>
        <v/>
      </c>
      <c r="V1946" s="20" t="str" cm="1">
        <f t="array" aca="1" ref="V1946" ca="1">IF(NOT(Data!D1946 = 0), VALUE(Data!X1946 * INDIRECT(Data!B1946)), "")</f>
        <v/>
      </c>
      <c r="W1946" s="20" t="str" cm="1">
        <f t="array" aca="1" ref="W1946" ca="1">IF(NOT(Data!D1946 = 0), VALUE(Data!Y1946 * INDIRECT(Data!B1946)), "")</f>
        <v/>
      </c>
      <c r="X1946" s="20" t="str" cm="1">
        <f t="array" aca="1" ref="X1946" ca="1">IF(NOT(Data!D1946 = 0), VALUE(Data!Z1946 * INDIRECT(Data!B1946)), "")</f>
        <v/>
      </c>
      <c r="Y1946" s="20" t="str" cm="1">
        <f t="array" aca="1" ref="Y1946" ca="1">IF(NOT(Data!D1946 = 0), VALUE(Data!AA1946 * INDIRECT(Data!B1946)), "")</f>
        <v/>
      </c>
      <c r="Z1946" s="20" t="str" cm="1">
        <f t="array" aca="1" ref="Z1946" ca="1">IF(NOT(Data!D1946 = 0), VALUE(Data!AB1946 * INDIRECT(Data!B1946)), "")</f>
        <v/>
      </c>
      <c r="AA1946" s="20" t="str" cm="1">
        <f t="array" aca="1" ref="AA1946" ca="1">IF(NOT(Data!D1946 = 0), VALUE(Data!AC1946 * INDIRECT(Data!B1946)), "")</f>
        <v/>
      </c>
      <c r="AB1946" s="20" t="str" cm="1">
        <f t="array" aca="1" ref="AB1946" ca="1">IF(NOT(Data!D1946 = 0), VALUE(Data!AD1946 * INDIRECT(Data!B1946)), "")</f>
        <v/>
      </c>
      <c r="AC1946" s="20" t="str" cm="1">
        <f t="array" aca="1" ref="AC1946" ca="1">IF(NOT(Data!D1946 = 0), VALUE(Data!AE1946 * INDIRECT(Data!B1946)), "")</f>
        <v/>
      </c>
      <c r="AD1946" s="20" t="str" cm="1">
        <f t="array" aca="1" ref="AD1946" ca="1">IF(NOT(Data!D1946 = 0), VALUE(Data!AF1946 * INDIRECT(Data!B1946)), "")</f>
        <v/>
      </c>
      <c r="AE1946" s="22" t="str">
        <f>IF(NOT(Data!D1946 = 0), Data!AG1946, "")</f>
        <v/>
      </c>
      <c r="AF1946" s="21" t="str">
        <f>IF(NOT(Data!D1946 = 0), Data!AH1946, "")</f>
        <v/>
      </c>
    </row>
    <row r="1947" spans="1:32">
      <c r="A1947" t="str">
        <f>IF(NOT(Data!D1947 = 0), Data!C1947, "")</f>
        <v/>
      </c>
      <c r="B1947" s="21" t="str">
        <f>IF(NOT(Data!D1947 = 0), Data!D1947, "")</f>
        <v/>
      </c>
      <c r="C1947" s="21" t="str">
        <f>IF(NOT(Data!D1947 = 0), Data!E1947, "")</f>
        <v/>
      </c>
      <c r="D1947" s="20" t="str" cm="1">
        <f t="array" aca="1" ref="D1947" ca="1">IF(NOT(Data!D1947 = 0), VALUE(Data!F1947 * INDIRECT(Data!B1947)), "")</f>
        <v/>
      </c>
      <c r="E1947" s="20" t="str" cm="1">
        <f t="array" aca="1" ref="E1947" ca="1">IF(NOT(Data!D1947 = 0), VALUE(Data!G1947 * INDIRECT(Data!B1947)), "")</f>
        <v/>
      </c>
      <c r="F1947" s="20" t="str" cm="1">
        <f t="array" aca="1" ref="F1947" ca="1">IF(NOT(Data!D1947 = 0), VALUE(Data!H1947 * INDIRECT(Data!B1947)), "")</f>
        <v/>
      </c>
      <c r="G1947" s="20" t="str" cm="1">
        <f t="array" aca="1" ref="G1947" ca="1">IF(NOT(Data!D1947 = 0), VALUE(Data!I1947 * INDIRECT(Data!B1947)), "")</f>
        <v/>
      </c>
      <c r="H1947" s="20" t="str" cm="1">
        <f t="array" aca="1" ref="H1947" ca="1">IF(NOT(Data!D1947 = 0), VALUE(Data!J1947 * INDIRECT(Data!B1947)), "")</f>
        <v/>
      </c>
      <c r="I1947" s="20" t="str" cm="1">
        <f t="array" aca="1" ref="I1947" ca="1">IF(NOT(Data!D1947 = 0), VALUE(Data!K1947 * INDIRECT(Data!B1947)), "")</f>
        <v/>
      </c>
      <c r="J1947" s="20" t="str" cm="1">
        <f t="array" aca="1" ref="J1947" ca="1">IF(NOT(Data!D1947 = 0), VALUE(Data!L1947 * INDIRECT(Data!B1947)), "")</f>
        <v/>
      </c>
      <c r="K1947" s="20" t="str" cm="1">
        <f t="array" aca="1" ref="K1947" ca="1">IF(NOT(Data!D1947 = 0), VALUE(Data!M1947 * INDIRECT(Data!B1947)), "")</f>
        <v/>
      </c>
      <c r="L1947" s="20" t="str" cm="1">
        <f t="array" aca="1" ref="L1947" ca="1">IF(NOT(Data!D1947 = 0), VALUE(Data!N1947 * INDIRECT(Data!B1947)), "")</f>
        <v/>
      </c>
      <c r="M1947" s="20" t="str" cm="1">
        <f t="array" aca="1" ref="M1947" ca="1">IF(NOT(Data!D1947 = 0), VALUE(Data!O1947 * INDIRECT(Data!B1947)), "")</f>
        <v/>
      </c>
      <c r="N1947" s="20" t="str" cm="1">
        <f t="array" aca="1" ref="N1947" ca="1">IF(NOT(Data!D1947 = 0), VALUE(Data!P1947 * INDIRECT(Data!B1947)), "")</f>
        <v/>
      </c>
      <c r="O1947" s="20" t="str" cm="1">
        <f t="array" aca="1" ref="O1947" ca="1">IF(NOT(Data!D1947 = 0), VALUE(Data!Q1947 * INDIRECT(Data!B1947)), "")</f>
        <v/>
      </c>
      <c r="P1947" s="20" t="str" cm="1">
        <f t="array" aca="1" ref="P1947" ca="1">IF(NOT(Data!D1947 = 0), VALUE(Data!R1947 * INDIRECT(Data!B1947)), "")</f>
        <v/>
      </c>
      <c r="Q1947" s="20" t="str" cm="1">
        <f t="array" aca="1" ref="Q1947" ca="1">IF(NOT(Data!D1947 = 0), VALUE(Data!S1947 * INDIRECT(Data!B1947)), "")</f>
        <v/>
      </c>
      <c r="R1947" s="20" t="str" cm="1">
        <f t="array" aca="1" ref="R1947" ca="1">IF(NOT(Data!D1947 = 0), VALUE(Data!T1947 * INDIRECT(Data!B1947)), "")</f>
        <v/>
      </c>
      <c r="S1947" s="20" t="str" cm="1">
        <f t="array" aca="1" ref="S1947" ca="1">IF(NOT(Data!D1947 = 0), VALUE(Data!U1947 * INDIRECT(Data!B1947)), "")</f>
        <v/>
      </c>
      <c r="T1947" s="20" t="str" cm="1">
        <f t="array" aca="1" ref="T1947" ca="1">IF(NOT(Data!D1947 = 0), VALUE(Data!V1947 * INDIRECT(Data!B1947)), "")</f>
        <v/>
      </c>
      <c r="U1947" s="20" t="str" cm="1">
        <f t="array" aca="1" ref="U1947" ca="1">IF(NOT(Data!D1947 = 0), VALUE(Data!W1947 * INDIRECT(Data!B1947)), "")</f>
        <v/>
      </c>
      <c r="V1947" s="20" t="str" cm="1">
        <f t="array" aca="1" ref="V1947" ca="1">IF(NOT(Data!D1947 = 0), VALUE(Data!X1947 * INDIRECT(Data!B1947)), "")</f>
        <v/>
      </c>
      <c r="W1947" s="20" t="str" cm="1">
        <f t="array" aca="1" ref="W1947" ca="1">IF(NOT(Data!D1947 = 0), VALUE(Data!Y1947 * INDIRECT(Data!B1947)), "")</f>
        <v/>
      </c>
      <c r="X1947" s="20" t="str" cm="1">
        <f t="array" aca="1" ref="X1947" ca="1">IF(NOT(Data!D1947 = 0), VALUE(Data!Z1947 * INDIRECT(Data!B1947)), "")</f>
        <v/>
      </c>
      <c r="Y1947" s="20" t="str" cm="1">
        <f t="array" aca="1" ref="Y1947" ca="1">IF(NOT(Data!D1947 = 0), VALUE(Data!AA1947 * INDIRECT(Data!B1947)), "")</f>
        <v/>
      </c>
      <c r="Z1947" s="20" t="str" cm="1">
        <f t="array" aca="1" ref="Z1947" ca="1">IF(NOT(Data!D1947 = 0), VALUE(Data!AB1947 * INDIRECT(Data!B1947)), "")</f>
        <v/>
      </c>
      <c r="AA1947" s="20" t="str" cm="1">
        <f t="array" aca="1" ref="AA1947" ca="1">IF(NOT(Data!D1947 = 0), VALUE(Data!AC1947 * INDIRECT(Data!B1947)), "")</f>
        <v/>
      </c>
      <c r="AB1947" s="20" t="str" cm="1">
        <f t="array" aca="1" ref="AB1947" ca="1">IF(NOT(Data!D1947 = 0), VALUE(Data!AD1947 * INDIRECT(Data!B1947)), "")</f>
        <v/>
      </c>
      <c r="AC1947" s="20" t="str" cm="1">
        <f t="array" aca="1" ref="AC1947" ca="1">IF(NOT(Data!D1947 = 0), VALUE(Data!AE1947 * INDIRECT(Data!B1947)), "")</f>
        <v/>
      </c>
      <c r="AD1947" s="20" t="str" cm="1">
        <f t="array" aca="1" ref="AD1947" ca="1">IF(NOT(Data!D1947 = 0), VALUE(Data!AF1947 * INDIRECT(Data!B1947)), "")</f>
        <v/>
      </c>
      <c r="AE1947" s="22" t="str">
        <f>IF(NOT(Data!D1947 = 0), Data!AG1947, "")</f>
        <v/>
      </c>
      <c r="AF1947" s="21" t="str">
        <f>IF(NOT(Data!D1947 = 0), Data!AH1947, "")</f>
        <v/>
      </c>
    </row>
    <row r="1948" spans="1:32">
      <c r="A1948" t="str">
        <f>IF(NOT(Data!D1948 = 0), Data!C1948, "")</f>
        <v/>
      </c>
      <c r="B1948" s="21" t="str">
        <f>IF(NOT(Data!D1948 = 0), Data!D1948, "")</f>
        <v/>
      </c>
      <c r="C1948" s="21" t="str">
        <f>IF(NOT(Data!D1948 = 0), Data!E1948, "")</f>
        <v/>
      </c>
      <c r="D1948" s="20" t="str" cm="1">
        <f t="array" aca="1" ref="D1948" ca="1">IF(NOT(Data!D1948 = 0), VALUE(Data!F1948 * INDIRECT(Data!B1948)), "")</f>
        <v/>
      </c>
      <c r="E1948" s="20" t="str" cm="1">
        <f t="array" aca="1" ref="E1948" ca="1">IF(NOT(Data!D1948 = 0), VALUE(Data!G1948 * INDIRECT(Data!B1948)), "")</f>
        <v/>
      </c>
      <c r="F1948" s="20" t="str" cm="1">
        <f t="array" aca="1" ref="F1948" ca="1">IF(NOT(Data!D1948 = 0), VALUE(Data!H1948 * INDIRECT(Data!B1948)), "")</f>
        <v/>
      </c>
      <c r="G1948" s="20" t="str" cm="1">
        <f t="array" aca="1" ref="G1948" ca="1">IF(NOT(Data!D1948 = 0), VALUE(Data!I1948 * INDIRECT(Data!B1948)), "")</f>
        <v/>
      </c>
      <c r="H1948" s="20" t="str" cm="1">
        <f t="array" aca="1" ref="H1948" ca="1">IF(NOT(Data!D1948 = 0), VALUE(Data!J1948 * INDIRECT(Data!B1948)), "")</f>
        <v/>
      </c>
      <c r="I1948" s="20" t="str" cm="1">
        <f t="array" aca="1" ref="I1948" ca="1">IF(NOT(Data!D1948 = 0), VALUE(Data!K1948 * INDIRECT(Data!B1948)), "")</f>
        <v/>
      </c>
      <c r="J1948" s="20" t="str" cm="1">
        <f t="array" aca="1" ref="J1948" ca="1">IF(NOT(Data!D1948 = 0), VALUE(Data!L1948 * INDIRECT(Data!B1948)), "")</f>
        <v/>
      </c>
      <c r="K1948" s="20" t="str" cm="1">
        <f t="array" aca="1" ref="K1948" ca="1">IF(NOT(Data!D1948 = 0), VALUE(Data!M1948 * INDIRECT(Data!B1948)), "")</f>
        <v/>
      </c>
      <c r="L1948" s="20" t="str" cm="1">
        <f t="array" aca="1" ref="L1948" ca="1">IF(NOT(Data!D1948 = 0), VALUE(Data!N1948 * INDIRECT(Data!B1948)), "")</f>
        <v/>
      </c>
      <c r="M1948" s="20" t="str" cm="1">
        <f t="array" aca="1" ref="M1948" ca="1">IF(NOT(Data!D1948 = 0), VALUE(Data!O1948 * INDIRECT(Data!B1948)), "")</f>
        <v/>
      </c>
      <c r="N1948" s="20" t="str" cm="1">
        <f t="array" aca="1" ref="N1948" ca="1">IF(NOT(Data!D1948 = 0), VALUE(Data!P1948 * INDIRECT(Data!B1948)), "")</f>
        <v/>
      </c>
      <c r="O1948" s="20" t="str" cm="1">
        <f t="array" aca="1" ref="O1948" ca="1">IF(NOT(Data!D1948 = 0), VALUE(Data!Q1948 * INDIRECT(Data!B1948)), "")</f>
        <v/>
      </c>
      <c r="P1948" s="20" t="str" cm="1">
        <f t="array" aca="1" ref="P1948" ca="1">IF(NOT(Data!D1948 = 0), VALUE(Data!R1948 * INDIRECT(Data!B1948)), "")</f>
        <v/>
      </c>
      <c r="Q1948" s="20" t="str" cm="1">
        <f t="array" aca="1" ref="Q1948" ca="1">IF(NOT(Data!D1948 = 0), VALUE(Data!S1948 * INDIRECT(Data!B1948)), "")</f>
        <v/>
      </c>
      <c r="R1948" s="20" t="str" cm="1">
        <f t="array" aca="1" ref="R1948" ca="1">IF(NOT(Data!D1948 = 0), VALUE(Data!T1948 * INDIRECT(Data!B1948)), "")</f>
        <v/>
      </c>
      <c r="S1948" s="20" t="str" cm="1">
        <f t="array" aca="1" ref="S1948" ca="1">IF(NOT(Data!D1948 = 0), VALUE(Data!U1948 * INDIRECT(Data!B1948)), "")</f>
        <v/>
      </c>
      <c r="T1948" s="20" t="str" cm="1">
        <f t="array" aca="1" ref="T1948" ca="1">IF(NOT(Data!D1948 = 0), VALUE(Data!V1948 * INDIRECT(Data!B1948)), "")</f>
        <v/>
      </c>
      <c r="U1948" s="20" t="str" cm="1">
        <f t="array" aca="1" ref="U1948" ca="1">IF(NOT(Data!D1948 = 0), VALUE(Data!W1948 * INDIRECT(Data!B1948)), "")</f>
        <v/>
      </c>
      <c r="V1948" s="20" t="str" cm="1">
        <f t="array" aca="1" ref="V1948" ca="1">IF(NOT(Data!D1948 = 0), VALUE(Data!X1948 * INDIRECT(Data!B1948)), "")</f>
        <v/>
      </c>
      <c r="W1948" s="20" t="str" cm="1">
        <f t="array" aca="1" ref="W1948" ca="1">IF(NOT(Data!D1948 = 0), VALUE(Data!Y1948 * INDIRECT(Data!B1948)), "")</f>
        <v/>
      </c>
      <c r="X1948" s="20" t="str" cm="1">
        <f t="array" aca="1" ref="X1948" ca="1">IF(NOT(Data!D1948 = 0), VALUE(Data!Z1948 * INDIRECT(Data!B1948)), "")</f>
        <v/>
      </c>
      <c r="Y1948" s="20" t="str" cm="1">
        <f t="array" aca="1" ref="Y1948" ca="1">IF(NOT(Data!D1948 = 0), VALUE(Data!AA1948 * INDIRECT(Data!B1948)), "")</f>
        <v/>
      </c>
      <c r="Z1948" s="20" t="str" cm="1">
        <f t="array" aca="1" ref="Z1948" ca="1">IF(NOT(Data!D1948 = 0), VALUE(Data!AB1948 * INDIRECT(Data!B1948)), "")</f>
        <v/>
      </c>
      <c r="AA1948" s="20" t="str" cm="1">
        <f t="array" aca="1" ref="AA1948" ca="1">IF(NOT(Data!D1948 = 0), VALUE(Data!AC1948 * INDIRECT(Data!B1948)), "")</f>
        <v/>
      </c>
      <c r="AB1948" s="20" t="str" cm="1">
        <f t="array" aca="1" ref="AB1948" ca="1">IF(NOT(Data!D1948 = 0), VALUE(Data!AD1948 * INDIRECT(Data!B1948)), "")</f>
        <v/>
      </c>
      <c r="AC1948" s="20" t="str" cm="1">
        <f t="array" aca="1" ref="AC1948" ca="1">IF(NOT(Data!D1948 = 0), VALUE(Data!AE1948 * INDIRECT(Data!B1948)), "")</f>
        <v/>
      </c>
      <c r="AD1948" s="20" t="str" cm="1">
        <f t="array" aca="1" ref="AD1948" ca="1">IF(NOT(Data!D1948 = 0), VALUE(Data!AF1948 * INDIRECT(Data!B1948)), "")</f>
        <v/>
      </c>
      <c r="AE1948" s="22" t="str">
        <f>IF(NOT(Data!D1948 = 0), Data!AG1948, "")</f>
        <v/>
      </c>
      <c r="AF1948" s="21" t="str">
        <f>IF(NOT(Data!D1948 = 0), Data!AH1948, "")</f>
        <v/>
      </c>
    </row>
    <row r="1949" spans="1:32">
      <c r="A1949" t="str">
        <f>IF(NOT(Data!D1949 = 0), Data!C1949, "")</f>
        <v/>
      </c>
      <c r="B1949" s="21" t="str">
        <f>IF(NOT(Data!D1949 = 0), Data!D1949, "")</f>
        <v/>
      </c>
      <c r="C1949" s="21" t="str">
        <f>IF(NOT(Data!D1949 = 0), Data!E1949, "")</f>
        <v/>
      </c>
      <c r="D1949" s="20" t="str" cm="1">
        <f t="array" aca="1" ref="D1949" ca="1">IF(NOT(Data!D1949 = 0), VALUE(Data!F1949 * INDIRECT(Data!B1949)), "")</f>
        <v/>
      </c>
      <c r="E1949" s="20" t="str" cm="1">
        <f t="array" aca="1" ref="E1949" ca="1">IF(NOT(Data!D1949 = 0), VALUE(Data!G1949 * INDIRECT(Data!B1949)), "")</f>
        <v/>
      </c>
      <c r="F1949" s="20" t="str" cm="1">
        <f t="array" aca="1" ref="F1949" ca="1">IF(NOT(Data!D1949 = 0), VALUE(Data!H1949 * INDIRECT(Data!B1949)), "")</f>
        <v/>
      </c>
      <c r="G1949" s="20" t="str" cm="1">
        <f t="array" aca="1" ref="G1949" ca="1">IF(NOT(Data!D1949 = 0), VALUE(Data!I1949 * INDIRECT(Data!B1949)), "")</f>
        <v/>
      </c>
      <c r="H1949" s="20" t="str" cm="1">
        <f t="array" aca="1" ref="H1949" ca="1">IF(NOT(Data!D1949 = 0), VALUE(Data!J1949 * INDIRECT(Data!B1949)), "")</f>
        <v/>
      </c>
      <c r="I1949" s="20" t="str" cm="1">
        <f t="array" aca="1" ref="I1949" ca="1">IF(NOT(Data!D1949 = 0), VALUE(Data!K1949 * INDIRECT(Data!B1949)), "")</f>
        <v/>
      </c>
      <c r="J1949" s="20" t="str" cm="1">
        <f t="array" aca="1" ref="J1949" ca="1">IF(NOT(Data!D1949 = 0), VALUE(Data!L1949 * INDIRECT(Data!B1949)), "")</f>
        <v/>
      </c>
      <c r="K1949" s="20" t="str" cm="1">
        <f t="array" aca="1" ref="K1949" ca="1">IF(NOT(Data!D1949 = 0), VALUE(Data!M1949 * INDIRECT(Data!B1949)), "")</f>
        <v/>
      </c>
      <c r="L1949" s="20" t="str" cm="1">
        <f t="array" aca="1" ref="L1949" ca="1">IF(NOT(Data!D1949 = 0), VALUE(Data!N1949 * INDIRECT(Data!B1949)), "")</f>
        <v/>
      </c>
      <c r="M1949" s="20" t="str" cm="1">
        <f t="array" aca="1" ref="M1949" ca="1">IF(NOT(Data!D1949 = 0), VALUE(Data!O1949 * INDIRECT(Data!B1949)), "")</f>
        <v/>
      </c>
      <c r="N1949" s="20" t="str" cm="1">
        <f t="array" aca="1" ref="N1949" ca="1">IF(NOT(Data!D1949 = 0), VALUE(Data!P1949 * INDIRECT(Data!B1949)), "")</f>
        <v/>
      </c>
      <c r="O1949" s="20" t="str" cm="1">
        <f t="array" aca="1" ref="O1949" ca="1">IF(NOT(Data!D1949 = 0), VALUE(Data!Q1949 * INDIRECT(Data!B1949)), "")</f>
        <v/>
      </c>
      <c r="P1949" s="20" t="str" cm="1">
        <f t="array" aca="1" ref="P1949" ca="1">IF(NOT(Data!D1949 = 0), VALUE(Data!R1949 * INDIRECT(Data!B1949)), "")</f>
        <v/>
      </c>
      <c r="Q1949" s="20" t="str" cm="1">
        <f t="array" aca="1" ref="Q1949" ca="1">IF(NOT(Data!D1949 = 0), VALUE(Data!S1949 * INDIRECT(Data!B1949)), "")</f>
        <v/>
      </c>
      <c r="R1949" s="20" t="str" cm="1">
        <f t="array" aca="1" ref="R1949" ca="1">IF(NOT(Data!D1949 = 0), VALUE(Data!T1949 * INDIRECT(Data!B1949)), "")</f>
        <v/>
      </c>
      <c r="S1949" s="20" t="str" cm="1">
        <f t="array" aca="1" ref="S1949" ca="1">IF(NOT(Data!D1949 = 0), VALUE(Data!U1949 * INDIRECT(Data!B1949)), "")</f>
        <v/>
      </c>
      <c r="T1949" s="20" t="str" cm="1">
        <f t="array" aca="1" ref="T1949" ca="1">IF(NOT(Data!D1949 = 0), VALUE(Data!V1949 * INDIRECT(Data!B1949)), "")</f>
        <v/>
      </c>
      <c r="U1949" s="20" t="str" cm="1">
        <f t="array" aca="1" ref="U1949" ca="1">IF(NOT(Data!D1949 = 0), VALUE(Data!W1949 * INDIRECT(Data!B1949)), "")</f>
        <v/>
      </c>
      <c r="V1949" s="20" t="str" cm="1">
        <f t="array" aca="1" ref="V1949" ca="1">IF(NOT(Data!D1949 = 0), VALUE(Data!X1949 * INDIRECT(Data!B1949)), "")</f>
        <v/>
      </c>
      <c r="W1949" s="20" t="str" cm="1">
        <f t="array" aca="1" ref="W1949" ca="1">IF(NOT(Data!D1949 = 0), VALUE(Data!Y1949 * INDIRECT(Data!B1949)), "")</f>
        <v/>
      </c>
      <c r="X1949" s="20" t="str" cm="1">
        <f t="array" aca="1" ref="X1949" ca="1">IF(NOT(Data!D1949 = 0), VALUE(Data!Z1949 * INDIRECT(Data!B1949)), "")</f>
        <v/>
      </c>
      <c r="Y1949" s="20" t="str" cm="1">
        <f t="array" aca="1" ref="Y1949" ca="1">IF(NOT(Data!D1949 = 0), VALUE(Data!AA1949 * INDIRECT(Data!B1949)), "")</f>
        <v/>
      </c>
      <c r="Z1949" s="20" t="str" cm="1">
        <f t="array" aca="1" ref="Z1949" ca="1">IF(NOT(Data!D1949 = 0), VALUE(Data!AB1949 * INDIRECT(Data!B1949)), "")</f>
        <v/>
      </c>
      <c r="AA1949" s="20" t="str" cm="1">
        <f t="array" aca="1" ref="AA1949" ca="1">IF(NOT(Data!D1949 = 0), VALUE(Data!AC1949 * INDIRECT(Data!B1949)), "")</f>
        <v/>
      </c>
      <c r="AB1949" s="20" t="str" cm="1">
        <f t="array" aca="1" ref="AB1949" ca="1">IF(NOT(Data!D1949 = 0), VALUE(Data!AD1949 * INDIRECT(Data!B1949)), "")</f>
        <v/>
      </c>
      <c r="AC1949" s="20" t="str" cm="1">
        <f t="array" aca="1" ref="AC1949" ca="1">IF(NOT(Data!D1949 = 0), VALUE(Data!AE1949 * INDIRECT(Data!B1949)), "")</f>
        <v/>
      </c>
      <c r="AD1949" s="20" t="str" cm="1">
        <f t="array" aca="1" ref="AD1949" ca="1">IF(NOT(Data!D1949 = 0), VALUE(Data!AF1949 * INDIRECT(Data!B1949)), "")</f>
        <v/>
      </c>
      <c r="AE1949" s="22" t="str">
        <f>IF(NOT(Data!D1949 = 0), Data!AG1949, "")</f>
        <v/>
      </c>
      <c r="AF1949" s="21" t="str">
        <f>IF(NOT(Data!D1949 = 0), Data!AH1949, "")</f>
        <v/>
      </c>
    </row>
    <row r="1950" spans="1:32">
      <c r="A1950" t="str">
        <f>IF(NOT(Data!D1950 = 0), Data!C1950, "")</f>
        <v/>
      </c>
      <c r="B1950" s="21" t="str">
        <f>IF(NOT(Data!D1950 = 0), Data!D1950, "")</f>
        <v/>
      </c>
      <c r="C1950" s="21" t="str">
        <f>IF(NOT(Data!D1950 = 0), Data!E1950, "")</f>
        <v/>
      </c>
      <c r="D1950" s="20" t="str" cm="1">
        <f t="array" aca="1" ref="D1950" ca="1">IF(NOT(Data!D1950 = 0), VALUE(Data!F1950 * INDIRECT(Data!B1950)), "")</f>
        <v/>
      </c>
      <c r="E1950" s="20" t="str" cm="1">
        <f t="array" aca="1" ref="E1950" ca="1">IF(NOT(Data!D1950 = 0), VALUE(Data!G1950 * INDIRECT(Data!B1950)), "")</f>
        <v/>
      </c>
      <c r="F1950" s="20" t="str" cm="1">
        <f t="array" aca="1" ref="F1950" ca="1">IF(NOT(Data!D1950 = 0), VALUE(Data!H1950 * INDIRECT(Data!B1950)), "")</f>
        <v/>
      </c>
      <c r="G1950" s="20" t="str" cm="1">
        <f t="array" aca="1" ref="G1950" ca="1">IF(NOT(Data!D1950 = 0), VALUE(Data!I1950 * INDIRECT(Data!B1950)), "")</f>
        <v/>
      </c>
      <c r="H1950" s="20" t="str" cm="1">
        <f t="array" aca="1" ref="H1950" ca="1">IF(NOT(Data!D1950 = 0), VALUE(Data!J1950 * INDIRECT(Data!B1950)), "")</f>
        <v/>
      </c>
      <c r="I1950" s="20" t="str" cm="1">
        <f t="array" aca="1" ref="I1950" ca="1">IF(NOT(Data!D1950 = 0), VALUE(Data!K1950 * INDIRECT(Data!B1950)), "")</f>
        <v/>
      </c>
      <c r="J1950" s="20" t="str" cm="1">
        <f t="array" aca="1" ref="J1950" ca="1">IF(NOT(Data!D1950 = 0), VALUE(Data!L1950 * INDIRECT(Data!B1950)), "")</f>
        <v/>
      </c>
      <c r="K1950" s="20" t="str" cm="1">
        <f t="array" aca="1" ref="K1950" ca="1">IF(NOT(Data!D1950 = 0), VALUE(Data!M1950 * INDIRECT(Data!B1950)), "")</f>
        <v/>
      </c>
      <c r="L1950" s="20" t="str" cm="1">
        <f t="array" aca="1" ref="L1950" ca="1">IF(NOT(Data!D1950 = 0), VALUE(Data!N1950 * INDIRECT(Data!B1950)), "")</f>
        <v/>
      </c>
      <c r="M1950" s="20" t="str" cm="1">
        <f t="array" aca="1" ref="M1950" ca="1">IF(NOT(Data!D1950 = 0), VALUE(Data!O1950 * INDIRECT(Data!B1950)), "")</f>
        <v/>
      </c>
      <c r="N1950" s="20" t="str" cm="1">
        <f t="array" aca="1" ref="N1950" ca="1">IF(NOT(Data!D1950 = 0), VALUE(Data!P1950 * INDIRECT(Data!B1950)), "")</f>
        <v/>
      </c>
      <c r="O1950" s="20" t="str" cm="1">
        <f t="array" aca="1" ref="O1950" ca="1">IF(NOT(Data!D1950 = 0), VALUE(Data!Q1950 * INDIRECT(Data!B1950)), "")</f>
        <v/>
      </c>
      <c r="P1950" s="20" t="str" cm="1">
        <f t="array" aca="1" ref="P1950" ca="1">IF(NOT(Data!D1950 = 0), VALUE(Data!R1950 * INDIRECT(Data!B1950)), "")</f>
        <v/>
      </c>
      <c r="Q1950" s="20" t="str" cm="1">
        <f t="array" aca="1" ref="Q1950" ca="1">IF(NOT(Data!D1950 = 0), VALUE(Data!S1950 * INDIRECT(Data!B1950)), "")</f>
        <v/>
      </c>
      <c r="R1950" s="20" t="str" cm="1">
        <f t="array" aca="1" ref="R1950" ca="1">IF(NOT(Data!D1950 = 0), VALUE(Data!T1950 * INDIRECT(Data!B1950)), "")</f>
        <v/>
      </c>
      <c r="S1950" s="20" t="str" cm="1">
        <f t="array" aca="1" ref="S1950" ca="1">IF(NOT(Data!D1950 = 0), VALUE(Data!U1950 * INDIRECT(Data!B1950)), "")</f>
        <v/>
      </c>
      <c r="T1950" s="20" t="str" cm="1">
        <f t="array" aca="1" ref="T1950" ca="1">IF(NOT(Data!D1950 = 0), VALUE(Data!V1950 * INDIRECT(Data!B1950)), "")</f>
        <v/>
      </c>
      <c r="U1950" s="20" t="str" cm="1">
        <f t="array" aca="1" ref="U1950" ca="1">IF(NOT(Data!D1950 = 0), VALUE(Data!W1950 * INDIRECT(Data!B1950)), "")</f>
        <v/>
      </c>
      <c r="V1950" s="20" t="str" cm="1">
        <f t="array" aca="1" ref="V1950" ca="1">IF(NOT(Data!D1950 = 0), VALUE(Data!X1950 * INDIRECT(Data!B1950)), "")</f>
        <v/>
      </c>
      <c r="W1950" s="20" t="str" cm="1">
        <f t="array" aca="1" ref="W1950" ca="1">IF(NOT(Data!D1950 = 0), VALUE(Data!Y1950 * INDIRECT(Data!B1950)), "")</f>
        <v/>
      </c>
      <c r="X1950" s="20" t="str" cm="1">
        <f t="array" aca="1" ref="X1950" ca="1">IF(NOT(Data!D1950 = 0), VALUE(Data!Z1950 * INDIRECT(Data!B1950)), "")</f>
        <v/>
      </c>
      <c r="Y1950" s="20" t="str" cm="1">
        <f t="array" aca="1" ref="Y1950" ca="1">IF(NOT(Data!D1950 = 0), VALUE(Data!AA1950 * INDIRECT(Data!B1950)), "")</f>
        <v/>
      </c>
      <c r="Z1950" s="20" t="str" cm="1">
        <f t="array" aca="1" ref="Z1950" ca="1">IF(NOT(Data!D1950 = 0), VALUE(Data!AB1950 * INDIRECT(Data!B1950)), "")</f>
        <v/>
      </c>
      <c r="AA1950" s="20" t="str" cm="1">
        <f t="array" aca="1" ref="AA1950" ca="1">IF(NOT(Data!D1950 = 0), VALUE(Data!AC1950 * INDIRECT(Data!B1950)), "")</f>
        <v/>
      </c>
      <c r="AB1950" s="20" t="str" cm="1">
        <f t="array" aca="1" ref="AB1950" ca="1">IF(NOT(Data!D1950 = 0), VALUE(Data!AD1950 * INDIRECT(Data!B1950)), "")</f>
        <v/>
      </c>
      <c r="AC1950" s="20" t="str" cm="1">
        <f t="array" aca="1" ref="AC1950" ca="1">IF(NOT(Data!D1950 = 0), VALUE(Data!AE1950 * INDIRECT(Data!B1950)), "")</f>
        <v/>
      </c>
      <c r="AD1950" s="20" t="str" cm="1">
        <f t="array" aca="1" ref="AD1950" ca="1">IF(NOT(Data!D1950 = 0), VALUE(Data!AF1950 * INDIRECT(Data!B1950)), "")</f>
        <v/>
      </c>
      <c r="AE1950" s="22" t="str">
        <f>IF(NOT(Data!D1950 = 0), Data!AG1950, "")</f>
        <v/>
      </c>
      <c r="AF1950" s="21" t="str">
        <f>IF(NOT(Data!D1950 = 0), Data!AH1950, "")</f>
        <v/>
      </c>
    </row>
    <row r="1951" spans="1:32">
      <c r="A1951" t="str">
        <f>IF(NOT(Data!D1951 = 0), Data!C1951, "")</f>
        <v/>
      </c>
      <c r="B1951" s="21" t="str">
        <f>IF(NOT(Data!D1951 = 0), Data!D1951, "")</f>
        <v/>
      </c>
      <c r="C1951" s="21" t="str">
        <f>IF(NOT(Data!D1951 = 0), Data!E1951, "")</f>
        <v/>
      </c>
      <c r="D1951" s="20" t="str" cm="1">
        <f t="array" aca="1" ref="D1951" ca="1">IF(NOT(Data!D1951 = 0), VALUE(Data!F1951 * INDIRECT(Data!B1951)), "")</f>
        <v/>
      </c>
      <c r="E1951" s="20" t="str" cm="1">
        <f t="array" aca="1" ref="E1951" ca="1">IF(NOT(Data!D1951 = 0), VALUE(Data!G1951 * INDIRECT(Data!B1951)), "")</f>
        <v/>
      </c>
      <c r="F1951" s="20" t="str" cm="1">
        <f t="array" aca="1" ref="F1951" ca="1">IF(NOT(Data!D1951 = 0), VALUE(Data!H1951 * INDIRECT(Data!B1951)), "")</f>
        <v/>
      </c>
      <c r="G1951" s="20" t="str" cm="1">
        <f t="array" aca="1" ref="G1951" ca="1">IF(NOT(Data!D1951 = 0), VALUE(Data!I1951 * INDIRECT(Data!B1951)), "")</f>
        <v/>
      </c>
      <c r="H1951" s="20" t="str" cm="1">
        <f t="array" aca="1" ref="H1951" ca="1">IF(NOT(Data!D1951 = 0), VALUE(Data!J1951 * INDIRECT(Data!B1951)), "")</f>
        <v/>
      </c>
      <c r="I1951" s="20" t="str" cm="1">
        <f t="array" aca="1" ref="I1951" ca="1">IF(NOT(Data!D1951 = 0), VALUE(Data!K1951 * INDIRECT(Data!B1951)), "")</f>
        <v/>
      </c>
      <c r="J1951" s="20" t="str" cm="1">
        <f t="array" aca="1" ref="J1951" ca="1">IF(NOT(Data!D1951 = 0), VALUE(Data!L1951 * INDIRECT(Data!B1951)), "")</f>
        <v/>
      </c>
      <c r="K1951" s="20" t="str" cm="1">
        <f t="array" aca="1" ref="K1951" ca="1">IF(NOT(Data!D1951 = 0), VALUE(Data!M1951 * INDIRECT(Data!B1951)), "")</f>
        <v/>
      </c>
      <c r="L1951" s="20" t="str" cm="1">
        <f t="array" aca="1" ref="L1951" ca="1">IF(NOT(Data!D1951 = 0), VALUE(Data!N1951 * INDIRECT(Data!B1951)), "")</f>
        <v/>
      </c>
      <c r="M1951" s="20" t="str" cm="1">
        <f t="array" aca="1" ref="M1951" ca="1">IF(NOT(Data!D1951 = 0), VALUE(Data!O1951 * INDIRECT(Data!B1951)), "")</f>
        <v/>
      </c>
      <c r="N1951" s="20" t="str" cm="1">
        <f t="array" aca="1" ref="N1951" ca="1">IF(NOT(Data!D1951 = 0), VALUE(Data!P1951 * INDIRECT(Data!B1951)), "")</f>
        <v/>
      </c>
      <c r="O1951" s="20" t="str" cm="1">
        <f t="array" aca="1" ref="O1951" ca="1">IF(NOT(Data!D1951 = 0), VALUE(Data!Q1951 * INDIRECT(Data!B1951)), "")</f>
        <v/>
      </c>
      <c r="P1951" s="20" t="str" cm="1">
        <f t="array" aca="1" ref="P1951" ca="1">IF(NOT(Data!D1951 = 0), VALUE(Data!R1951 * INDIRECT(Data!B1951)), "")</f>
        <v/>
      </c>
      <c r="Q1951" s="20" t="str" cm="1">
        <f t="array" aca="1" ref="Q1951" ca="1">IF(NOT(Data!D1951 = 0), VALUE(Data!S1951 * INDIRECT(Data!B1951)), "")</f>
        <v/>
      </c>
      <c r="R1951" s="20" t="str" cm="1">
        <f t="array" aca="1" ref="R1951" ca="1">IF(NOT(Data!D1951 = 0), VALUE(Data!T1951 * INDIRECT(Data!B1951)), "")</f>
        <v/>
      </c>
      <c r="S1951" s="20" t="str" cm="1">
        <f t="array" aca="1" ref="S1951" ca="1">IF(NOT(Data!D1951 = 0), VALUE(Data!U1951 * INDIRECT(Data!B1951)), "")</f>
        <v/>
      </c>
      <c r="T1951" s="20" t="str" cm="1">
        <f t="array" aca="1" ref="T1951" ca="1">IF(NOT(Data!D1951 = 0), VALUE(Data!V1951 * INDIRECT(Data!B1951)), "")</f>
        <v/>
      </c>
      <c r="U1951" s="20" t="str" cm="1">
        <f t="array" aca="1" ref="U1951" ca="1">IF(NOT(Data!D1951 = 0), VALUE(Data!W1951 * INDIRECT(Data!B1951)), "")</f>
        <v/>
      </c>
      <c r="V1951" s="20" t="str" cm="1">
        <f t="array" aca="1" ref="V1951" ca="1">IF(NOT(Data!D1951 = 0), VALUE(Data!X1951 * INDIRECT(Data!B1951)), "")</f>
        <v/>
      </c>
      <c r="W1951" s="20" t="str" cm="1">
        <f t="array" aca="1" ref="W1951" ca="1">IF(NOT(Data!D1951 = 0), VALUE(Data!Y1951 * INDIRECT(Data!B1951)), "")</f>
        <v/>
      </c>
      <c r="X1951" s="20" t="str" cm="1">
        <f t="array" aca="1" ref="X1951" ca="1">IF(NOT(Data!D1951 = 0), VALUE(Data!Z1951 * INDIRECT(Data!B1951)), "")</f>
        <v/>
      </c>
      <c r="Y1951" s="20" t="str" cm="1">
        <f t="array" aca="1" ref="Y1951" ca="1">IF(NOT(Data!D1951 = 0), VALUE(Data!AA1951 * INDIRECT(Data!B1951)), "")</f>
        <v/>
      </c>
      <c r="Z1951" s="20" t="str" cm="1">
        <f t="array" aca="1" ref="Z1951" ca="1">IF(NOT(Data!D1951 = 0), VALUE(Data!AB1951 * INDIRECT(Data!B1951)), "")</f>
        <v/>
      </c>
      <c r="AA1951" s="20" t="str" cm="1">
        <f t="array" aca="1" ref="AA1951" ca="1">IF(NOT(Data!D1951 = 0), VALUE(Data!AC1951 * INDIRECT(Data!B1951)), "")</f>
        <v/>
      </c>
      <c r="AB1951" s="20" t="str" cm="1">
        <f t="array" aca="1" ref="AB1951" ca="1">IF(NOT(Data!D1951 = 0), VALUE(Data!AD1951 * INDIRECT(Data!B1951)), "")</f>
        <v/>
      </c>
      <c r="AC1951" s="20" t="str" cm="1">
        <f t="array" aca="1" ref="AC1951" ca="1">IF(NOT(Data!D1951 = 0), VALUE(Data!AE1951 * INDIRECT(Data!B1951)), "")</f>
        <v/>
      </c>
      <c r="AD1951" s="20" t="str" cm="1">
        <f t="array" aca="1" ref="AD1951" ca="1">IF(NOT(Data!D1951 = 0), VALUE(Data!AF1951 * INDIRECT(Data!B1951)), "")</f>
        <v/>
      </c>
      <c r="AE1951" s="22" t="str">
        <f>IF(NOT(Data!D1951 = 0), Data!AG1951, "")</f>
        <v/>
      </c>
      <c r="AF1951" s="21" t="str">
        <f>IF(NOT(Data!D1951 = 0), Data!AH1951, "")</f>
        <v/>
      </c>
    </row>
    <row r="1952" spans="1:32">
      <c r="A1952" t="str">
        <f>IF(NOT(Data!D1952 = 0), Data!C1952, "")</f>
        <v/>
      </c>
      <c r="B1952" s="21" t="str">
        <f>IF(NOT(Data!D1952 = 0), Data!D1952, "")</f>
        <v/>
      </c>
      <c r="C1952" s="21" t="str">
        <f>IF(NOT(Data!D1952 = 0), Data!E1952, "")</f>
        <v/>
      </c>
      <c r="D1952" s="20" t="str" cm="1">
        <f t="array" aca="1" ref="D1952" ca="1">IF(NOT(Data!D1952 = 0), VALUE(Data!F1952 * INDIRECT(Data!B1952)), "")</f>
        <v/>
      </c>
      <c r="E1952" s="20" t="str" cm="1">
        <f t="array" aca="1" ref="E1952" ca="1">IF(NOT(Data!D1952 = 0), VALUE(Data!G1952 * INDIRECT(Data!B1952)), "")</f>
        <v/>
      </c>
      <c r="F1952" s="20" t="str" cm="1">
        <f t="array" aca="1" ref="F1952" ca="1">IF(NOT(Data!D1952 = 0), VALUE(Data!H1952 * INDIRECT(Data!B1952)), "")</f>
        <v/>
      </c>
      <c r="G1952" s="20" t="str" cm="1">
        <f t="array" aca="1" ref="G1952" ca="1">IF(NOT(Data!D1952 = 0), VALUE(Data!I1952 * INDIRECT(Data!B1952)), "")</f>
        <v/>
      </c>
      <c r="H1952" s="20" t="str" cm="1">
        <f t="array" aca="1" ref="H1952" ca="1">IF(NOT(Data!D1952 = 0), VALUE(Data!J1952 * INDIRECT(Data!B1952)), "")</f>
        <v/>
      </c>
      <c r="I1952" s="20" t="str" cm="1">
        <f t="array" aca="1" ref="I1952" ca="1">IF(NOT(Data!D1952 = 0), VALUE(Data!K1952 * INDIRECT(Data!B1952)), "")</f>
        <v/>
      </c>
      <c r="J1952" s="20" t="str" cm="1">
        <f t="array" aca="1" ref="J1952" ca="1">IF(NOT(Data!D1952 = 0), VALUE(Data!L1952 * INDIRECT(Data!B1952)), "")</f>
        <v/>
      </c>
      <c r="K1952" s="20" t="str" cm="1">
        <f t="array" aca="1" ref="K1952" ca="1">IF(NOT(Data!D1952 = 0), VALUE(Data!M1952 * INDIRECT(Data!B1952)), "")</f>
        <v/>
      </c>
      <c r="L1952" s="20" t="str" cm="1">
        <f t="array" aca="1" ref="L1952" ca="1">IF(NOT(Data!D1952 = 0), VALUE(Data!N1952 * INDIRECT(Data!B1952)), "")</f>
        <v/>
      </c>
      <c r="M1952" s="20" t="str" cm="1">
        <f t="array" aca="1" ref="M1952" ca="1">IF(NOT(Data!D1952 = 0), VALUE(Data!O1952 * INDIRECT(Data!B1952)), "")</f>
        <v/>
      </c>
      <c r="N1952" s="20" t="str" cm="1">
        <f t="array" aca="1" ref="N1952" ca="1">IF(NOT(Data!D1952 = 0), VALUE(Data!P1952 * INDIRECT(Data!B1952)), "")</f>
        <v/>
      </c>
      <c r="O1952" s="20" t="str" cm="1">
        <f t="array" aca="1" ref="O1952" ca="1">IF(NOT(Data!D1952 = 0), VALUE(Data!Q1952 * INDIRECT(Data!B1952)), "")</f>
        <v/>
      </c>
      <c r="P1952" s="20" t="str" cm="1">
        <f t="array" aca="1" ref="P1952" ca="1">IF(NOT(Data!D1952 = 0), VALUE(Data!R1952 * INDIRECT(Data!B1952)), "")</f>
        <v/>
      </c>
      <c r="Q1952" s="20" t="str" cm="1">
        <f t="array" aca="1" ref="Q1952" ca="1">IF(NOT(Data!D1952 = 0), VALUE(Data!S1952 * INDIRECT(Data!B1952)), "")</f>
        <v/>
      </c>
      <c r="R1952" s="20" t="str" cm="1">
        <f t="array" aca="1" ref="R1952" ca="1">IF(NOT(Data!D1952 = 0), VALUE(Data!T1952 * INDIRECT(Data!B1952)), "")</f>
        <v/>
      </c>
      <c r="S1952" s="20" t="str" cm="1">
        <f t="array" aca="1" ref="S1952" ca="1">IF(NOT(Data!D1952 = 0), VALUE(Data!U1952 * INDIRECT(Data!B1952)), "")</f>
        <v/>
      </c>
      <c r="T1952" s="20" t="str" cm="1">
        <f t="array" aca="1" ref="T1952" ca="1">IF(NOT(Data!D1952 = 0), VALUE(Data!V1952 * INDIRECT(Data!B1952)), "")</f>
        <v/>
      </c>
      <c r="U1952" s="20" t="str" cm="1">
        <f t="array" aca="1" ref="U1952" ca="1">IF(NOT(Data!D1952 = 0), VALUE(Data!W1952 * INDIRECT(Data!B1952)), "")</f>
        <v/>
      </c>
      <c r="V1952" s="20" t="str" cm="1">
        <f t="array" aca="1" ref="V1952" ca="1">IF(NOT(Data!D1952 = 0), VALUE(Data!X1952 * INDIRECT(Data!B1952)), "")</f>
        <v/>
      </c>
      <c r="W1952" s="20" t="str" cm="1">
        <f t="array" aca="1" ref="W1952" ca="1">IF(NOT(Data!D1952 = 0), VALUE(Data!Y1952 * INDIRECT(Data!B1952)), "")</f>
        <v/>
      </c>
      <c r="X1952" s="20" t="str" cm="1">
        <f t="array" aca="1" ref="X1952" ca="1">IF(NOT(Data!D1952 = 0), VALUE(Data!Z1952 * INDIRECT(Data!B1952)), "")</f>
        <v/>
      </c>
      <c r="Y1952" s="20" t="str" cm="1">
        <f t="array" aca="1" ref="Y1952" ca="1">IF(NOT(Data!D1952 = 0), VALUE(Data!AA1952 * INDIRECT(Data!B1952)), "")</f>
        <v/>
      </c>
      <c r="Z1952" s="20" t="str" cm="1">
        <f t="array" aca="1" ref="Z1952" ca="1">IF(NOT(Data!D1952 = 0), VALUE(Data!AB1952 * INDIRECT(Data!B1952)), "")</f>
        <v/>
      </c>
      <c r="AA1952" s="20" t="str" cm="1">
        <f t="array" aca="1" ref="AA1952" ca="1">IF(NOT(Data!D1952 = 0), VALUE(Data!AC1952 * INDIRECT(Data!B1952)), "")</f>
        <v/>
      </c>
      <c r="AB1952" s="20" t="str" cm="1">
        <f t="array" aca="1" ref="AB1952" ca="1">IF(NOT(Data!D1952 = 0), VALUE(Data!AD1952 * INDIRECT(Data!B1952)), "")</f>
        <v/>
      </c>
      <c r="AC1952" s="20" t="str" cm="1">
        <f t="array" aca="1" ref="AC1952" ca="1">IF(NOT(Data!D1952 = 0), VALUE(Data!AE1952 * INDIRECT(Data!B1952)), "")</f>
        <v/>
      </c>
      <c r="AD1952" s="20" t="str" cm="1">
        <f t="array" aca="1" ref="AD1952" ca="1">IF(NOT(Data!D1952 = 0), VALUE(Data!AF1952 * INDIRECT(Data!B1952)), "")</f>
        <v/>
      </c>
      <c r="AE1952" s="22" t="str">
        <f>IF(NOT(Data!D1952 = 0), Data!AG1952, "")</f>
        <v/>
      </c>
      <c r="AF1952" s="21" t="str">
        <f>IF(NOT(Data!D1952 = 0), Data!AH1952, "")</f>
        <v/>
      </c>
    </row>
    <row r="1953" spans="1:32">
      <c r="A1953" t="str">
        <f>IF(NOT(Data!D1953 = 0), Data!C1953, "")</f>
        <v/>
      </c>
      <c r="B1953" s="21" t="str">
        <f>IF(NOT(Data!D1953 = 0), Data!D1953, "")</f>
        <v/>
      </c>
      <c r="C1953" s="21" t="str">
        <f>IF(NOT(Data!D1953 = 0), Data!E1953, "")</f>
        <v/>
      </c>
      <c r="D1953" s="20" t="str" cm="1">
        <f t="array" aca="1" ref="D1953" ca="1">IF(NOT(Data!D1953 = 0), VALUE(Data!F1953 * INDIRECT(Data!B1953)), "")</f>
        <v/>
      </c>
      <c r="E1953" s="20" t="str" cm="1">
        <f t="array" aca="1" ref="E1953" ca="1">IF(NOT(Data!D1953 = 0), VALUE(Data!G1953 * INDIRECT(Data!B1953)), "")</f>
        <v/>
      </c>
      <c r="F1953" s="20" t="str" cm="1">
        <f t="array" aca="1" ref="F1953" ca="1">IF(NOT(Data!D1953 = 0), VALUE(Data!H1953 * INDIRECT(Data!B1953)), "")</f>
        <v/>
      </c>
      <c r="G1953" s="20" t="str" cm="1">
        <f t="array" aca="1" ref="G1953" ca="1">IF(NOT(Data!D1953 = 0), VALUE(Data!I1953 * INDIRECT(Data!B1953)), "")</f>
        <v/>
      </c>
      <c r="H1953" s="20" t="str" cm="1">
        <f t="array" aca="1" ref="H1953" ca="1">IF(NOT(Data!D1953 = 0), VALUE(Data!J1953 * INDIRECT(Data!B1953)), "")</f>
        <v/>
      </c>
      <c r="I1953" s="20" t="str" cm="1">
        <f t="array" aca="1" ref="I1953" ca="1">IF(NOT(Data!D1953 = 0), VALUE(Data!K1953 * INDIRECT(Data!B1953)), "")</f>
        <v/>
      </c>
      <c r="J1953" s="20" t="str" cm="1">
        <f t="array" aca="1" ref="J1953" ca="1">IF(NOT(Data!D1953 = 0), VALUE(Data!L1953 * INDIRECT(Data!B1953)), "")</f>
        <v/>
      </c>
      <c r="K1953" s="20" t="str" cm="1">
        <f t="array" aca="1" ref="K1953" ca="1">IF(NOT(Data!D1953 = 0), VALUE(Data!M1953 * INDIRECT(Data!B1953)), "")</f>
        <v/>
      </c>
      <c r="L1953" s="20" t="str" cm="1">
        <f t="array" aca="1" ref="L1953" ca="1">IF(NOT(Data!D1953 = 0), VALUE(Data!N1953 * INDIRECT(Data!B1953)), "")</f>
        <v/>
      </c>
      <c r="M1953" s="20" t="str" cm="1">
        <f t="array" aca="1" ref="M1953" ca="1">IF(NOT(Data!D1953 = 0), VALUE(Data!O1953 * INDIRECT(Data!B1953)), "")</f>
        <v/>
      </c>
      <c r="N1953" s="20" t="str" cm="1">
        <f t="array" aca="1" ref="N1953" ca="1">IF(NOT(Data!D1953 = 0), VALUE(Data!P1953 * INDIRECT(Data!B1953)), "")</f>
        <v/>
      </c>
      <c r="O1953" s="20" t="str" cm="1">
        <f t="array" aca="1" ref="O1953" ca="1">IF(NOT(Data!D1953 = 0), VALUE(Data!Q1953 * INDIRECT(Data!B1953)), "")</f>
        <v/>
      </c>
      <c r="P1953" s="20" t="str" cm="1">
        <f t="array" aca="1" ref="P1953" ca="1">IF(NOT(Data!D1953 = 0), VALUE(Data!R1953 * INDIRECT(Data!B1953)), "")</f>
        <v/>
      </c>
      <c r="Q1953" s="20" t="str" cm="1">
        <f t="array" aca="1" ref="Q1953" ca="1">IF(NOT(Data!D1953 = 0), VALUE(Data!S1953 * INDIRECT(Data!B1953)), "")</f>
        <v/>
      </c>
      <c r="R1953" s="20" t="str" cm="1">
        <f t="array" aca="1" ref="R1953" ca="1">IF(NOT(Data!D1953 = 0), VALUE(Data!T1953 * INDIRECT(Data!B1953)), "")</f>
        <v/>
      </c>
      <c r="S1953" s="20" t="str" cm="1">
        <f t="array" aca="1" ref="S1953" ca="1">IF(NOT(Data!D1953 = 0), VALUE(Data!U1953 * INDIRECT(Data!B1953)), "")</f>
        <v/>
      </c>
      <c r="T1953" s="20" t="str" cm="1">
        <f t="array" aca="1" ref="T1953" ca="1">IF(NOT(Data!D1953 = 0), VALUE(Data!V1953 * INDIRECT(Data!B1953)), "")</f>
        <v/>
      </c>
      <c r="U1953" s="20" t="str" cm="1">
        <f t="array" aca="1" ref="U1953" ca="1">IF(NOT(Data!D1953 = 0), VALUE(Data!W1953 * INDIRECT(Data!B1953)), "")</f>
        <v/>
      </c>
      <c r="V1953" s="20" t="str" cm="1">
        <f t="array" aca="1" ref="V1953" ca="1">IF(NOT(Data!D1953 = 0), VALUE(Data!X1953 * INDIRECT(Data!B1953)), "")</f>
        <v/>
      </c>
      <c r="W1953" s="20" t="str" cm="1">
        <f t="array" aca="1" ref="W1953" ca="1">IF(NOT(Data!D1953 = 0), VALUE(Data!Y1953 * INDIRECT(Data!B1953)), "")</f>
        <v/>
      </c>
      <c r="X1953" s="20" t="str" cm="1">
        <f t="array" aca="1" ref="X1953" ca="1">IF(NOT(Data!D1953 = 0), VALUE(Data!Z1953 * INDIRECT(Data!B1953)), "")</f>
        <v/>
      </c>
      <c r="Y1953" s="20" t="str" cm="1">
        <f t="array" aca="1" ref="Y1953" ca="1">IF(NOT(Data!D1953 = 0), VALUE(Data!AA1953 * INDIRECT(Data!B1953)), "")</f>
        <v/>
      </c>
      <c r="Z1953" s="20" t="str" cm="1">
        <f t="array" aca="1" ref="Z1953" ca="1">IF(NOT(Data!D1953 = 0), VALUE(Data!AB1953 * INDIRECT(Data!B1953)), "")</f>
        <v/>
      </c>
      <c r="AA1953" s="20" t="str" cm="1">
        <f t="array" aca="1" ref="AA1953" ca="1">IF(NOT(Data!D1953 = 0), VALUE(Data!AC1953 * INDIRECT(Data!B1953)), "")</f>
        <v/>
      </c>
      <c r="AB1953" s="20" t="str" cm="1">
        <f t="array" aca="1" ref="AB1953" ca="1">IF(NOT(Data!D1953 = 0), VALUE(Data!AD1953 * INDIRECT(Data!B1953)), "")</f>
        <v/>
      </c>
      <c r="AC1953" s="20" t="str" cm="1">
        <f t="array" aca="1" ref="AC1953" ca="1">IF(NOT(Data!D1953 = 0), VALUE(Data!AE1953 * INDIRECT(Data!B1953)), "")</f>
        <v/>
      </c>
      <c r="AD1953" s="20" t="str" cm="1">
        <f t="array" aca="1" ref="AD1953" ca="1">IF(NOT(Data!D1953 = 0), VALUE(Data!AF1953 * INDIRECT(Data!B1953)), "")</f>
        <v/>
      </c>
      <c r="AE1953" s="22" t="str">
        <f>IF(NOT(Data!D1953 = 0), Data!AG1953, "")</f>
        <v/>
      </c>
      <c r="AF1953" s="21" t="str">
        <f>IF(NOT(Data!D1953 = 0), Data!AH1953, "")</f>
        <v/>
      </c>
    </row>
    <row r="1954" spans="1:32">
      <c r="A1954" t="str">
        <f>IF(NOT(Data!D1954 = 0), Data!C1954, "")</f>
        <v/>
      </c>
      <c r="B1954" s="21" t="str">
        <f>IF(NOT(Data!D1954 = 0), Data!D1954, "")</f>
        <v/>
      </c>
      <c r="C1954" s="21" t="str">
        <f>IF(NOT(Data!D1954 = 0), Data!E1954, "")</f>
        <v/>
      </c>
      <c r="D1954" s="20" t="str" cm="1">
        <f t="array" aca="1" ref="D1954" ca="1">IF(NOT(Data!D1954 = 0), VALUE(Data!F1954 * INDIRECT(Data!B1954)), "")</f>
        <v/>
      </c>
      <c r="E1954" s="20" t="str" cm="1">
        <f t="array" aca="1" ref="E1954" ca="1">IF(NOT(Data!D1954 = 0), VALUE(Data!G1954 * INDIRECT(Data!B1954)), "")</f>
        <v/>
      </c>
      <c r="F1954" s="20" t="str" cm="1">
        <f t="array" aca="1" ref="F1954" ca="1">IF(NOT(Data!D1954 = 0), VALUE(Data!H1954 * INDIRECT(Data!B1954)), "")</f>
        <v/>
      </c>
      <c r="G1954" s="20" t="str" cm="1">
        <f t="array" aca="1" ref="G1954" ca="1">IF(NOT(Data!D1954 = 0), VALUE(Data!I1954 * INDIRECT(Data!B1954)), "")</f>
        <v/>
      </c>
      <c r="H1954" s="20" t="str" cm="1">
        <f t="array" aca="1" ref="H1954" ca="1">IF(NOT(Data!D1954 = 0), VALUE(Data!J1954 * INDIRECT(Data!B1954)), "")</f>
        <v/>
      </c>
      <c r="I1954" s="20" t="str" cm="1">
        <f t="array" aca="1" ref="I1954" ca="1">IF(NOT(Data!D1954 = 0), VALUE(Data!K1954 * INDIRECT(Data!B1954)), "")</f>
        <v/>
      </c>
      <c r="J1954" s="20" t="str" cm="1">
        <f t="array" aca="1" ref="J1954" ca="1">IF(NOT(Data!D1954 = 0), VALUE(Data!L1954 * INDIRECT(Data!B1954)), "")</f>
        <v/>
      </c>
      <c r="K1954" s="20" t="str" cm="1">
        <f t="array" aca="1" ref="K1954" ca="1">IF(NOT(Data!D1954 = 0), VALUE(Data!M1954 * INDIRECT(Data!B1954)), "")</f>
        <v/>
      </c>
      <c r="L1954" s="20" t="str" cm="1">
        <f t="array" aca="1" ref="L1954" ca="1">IF(NOT(Data!D1954 = 0), VALUE(Data!N1954 * INDIRECT(Data!B1954)), "")</f>
        <v/>
      </c>
      <c r="M1954" s="20" t="str" cm="1">
        <f t="array" aca="1" ref="M1954" ca="1">IF(NOT(Data!D1954 = 0), VALUE(Data!O1954 * INDIRECT(Data!B1954)), "")</f>
        <v/>
      </c>
      <c r="N1954" s="20" t="str" cm="1">
        <f t="array" aca="1" ref="N1954" ca="1">IF(NOT(Data!D1954 = 0), VALUE(Data!P1954 * INDIRECT(Data!B1954)), "")</f>
        <v/>
      </c>
      <c r="O1954" s="20" t="str" cm="1">
        <f t="array" aca="1" ref="O1954" ca="1">IF(NOT(Data!D1954 = 0), VALUE(Data!Q1954 * INDIRECT(Data!B1954)), "")</f>
        <v/>
      </c>
      <c r="P1954" s="20" t="str" cm="1">
        <f t="array" aca="1" ref="P1954" ca="1">IF(NOT(Data!D1954 = 0), VALUE(Data!R1954 * INDIRECT(Data!B1954)), "")</f>
        <v/>
      </c>
      <c r="Q1954" s="20" t="str" cm="1">
        <f t="array" aca="1" ref="Q1954" ca="1">IF(NOT(Data!D1954 = 0), VALUE(Data!S1954 * INDIRECT(Data!B1954)), "")</f>
        <v/>
      </c>
      <c r="R1954" s="20" t="str" cm="1">
        <f t="array" aca="1" ref="R1954" ca="1">IF(NOT(Data!D1954 = 0), VALUE(Data!T1954 * INDIRECT(Data!B1954)), "")</f>
        <v/>
      </c>
      <c r="S1954" s="20" t="str" cm="1">
        <f t="array" aca="1" ref="S1954" ca="1">IF(NOT(Data!D1954 = 0), VALUE(Data!U1954 * INDIRECT(Data!B1954)), "")</f>
        <v/>
      </c>
      <c r="T1954" s="20" t="str" cm="1">
        <f t="array" aca="1" ref="T1954" ca="1">IF(NOT(Data!D1954 = 0), VALUE(Data!V1954 * INDIRECT(Data!B1954)), "")</f>
        <v/>
      </c>
      <c r="U1954" s="20" t="str" cm="1">
        <f t="array" aca="1" ref="U1954" ca="1">IF(NOT(Data!D1954 = 0), VALUE(Data!W1954 * INDIRECT(Data!B1954)), "")</f>
        <v/>
      </c>
      <c r="V1954" s="20" t="str" cm="1">
        <f t="array" aca="1" ref="V1954" ca="1">IF(NOT(Data!D1954 = 0), VALUE(Data!X1954 * INDIRECT(Data!B1954)), "")</f>
        <v/>
      </c>
      <c r="W1954" s="20" t="str" cm="1">
        <f t="array" aca="1" ref="W1954" ca="1">IF(NOT(Data!D1954 = 0), VALUE(Data!Y1954 * INDIRECT(Data!B1954)), "")</f>
        <v/>
      </c>
      <c r="X1954" s="20" t="str" cm="1">
        <f t="array" aca="1" ref="X1954" ca="1">IF(NOT(Data!D1954 = 0), VALUE(Data!Z1954 * INDIRECT(Data!B1954)), "")</f>
        <v/>
      </c>
      <c r="Y1954" s="20" t="str" cm="1">
        <f t="array" aca="1" ref="Y1954" ca="1">IF(NOT(Data!D1954 = 0), VALUE(Data!AA1954 * INDIRECT(Data!B1954)), "")</f>
        <v/>
      </c>
      <c r="Z1954" s="20" t="str" cm="1">
        <f t="array" aca="1" ref="Z1954" ca="1">IF(NOT(Data!D1954 = 0), VALUE(Data!AB1954 * INDIRECT(Data!B1954)), "")</f>
        <v/>
      </c>
      <c r="AA1954" s="20" t="str" cm="1">
        <f t="array" aca="1" ref="AA1954" ca="1">IF(NOT(Data!D1954 = 0), VALUE(Data!AC1954 * INDIRECT(Data!B1954)), "")</f>
        <v/>
      </c>
      <c r="AB1954" s="20" t="str" cm="1">
        <f t="array" aca="1" ref="AB1954" ca="1">IF(NOT(Data!D1954 = 0), VALUE(Data!AD1954 * INDIRECT(Data!B1954)), "")</f>
        <v/>
      </c>
      <c r="AC1954" s="20" t="str" cm="1">
        <f t="array" aca="1" ref="AC1954" ca="1">IF(NOT(Data!D1954 = 0), VALUE(Data!AE1954 * INDIRECT(Data!B1954)), "")</f>
        <v/>
      </c>
      <c r="AD1954" s="20" t="str" cm="1">
        <f t="array" aca="1" ref="AD1954" ca="1">IF(NOT(Data!D1954 = 0), VALUE(Data!AF1954 * INDIRECT(Data!B1954)), "")</f>
        <v/>
      </c>
      <c r="AE1954" s="22" t="str">
        <f>IF(NOT(Data!D1954 = 0), Data!AG1954, "")</f>
        <v/>
      </c>
      <c r="AF1954" s="21" t="str">
        <f>IF(NOT(Data!D1954 = 0), Data!AH1954, "")</f>
        <v/>
      </c>
    </row>
    <row r="1955" spans="1:32">
      <c r="A1955" t="str">
        <f>IF(NOT(Data!D1955 = 0), Data!C1955, "")</f>
        <v/>
      </c>
      <c r="B1955" s="21" t="str">
        <f>IF(NOT(Data!D1955 = 0), Data!D1955, "")</f>
        <v/>
      </c>
      <c r="C1955" s="21" t="str">
        <f>IF(NOT(Data!D1955 = 0), Data!E1955, "")</f>
        <v/>
      </c>
      <c r="D1955" s="20" t="str" cm="1">
        <f t="array" aca="1" ref="D1955" ca="1">IF(NOT(Data!D1955 = 0), VALUE(Data!F1955 * INDIRECT(Data!B1955)), "")</f>
        <v/>
      </c>
      <c r="E1955" s="20" t="str" cm="1">
        <f t="array" aca="1" ref="E1955" ca="1">IF(NOT(Data!D1955 = 0), VALUE(Data!G1955 * INDIRECT(Data!B1955)), "")</f>
        <v/>
      </c>
      <c r="F1955" s="20" t="str" cm="1">
        <f t="array" aca="1" ref="F1955" ca="1">IF(NOT(Data!D1955 = 0), VALUE(Data!H1955 * INDIRECT(Data!B1955)), "")</f>
        <v/>
      </c>
      <c r="G1955" s="20" t="str" cm="1">
        <f t="array" aca="1" ref="G1955" ca="1">IF(NOT(Data!D1955 = 0), VALUE(Data!I1955 * INDIRECT(Data!B1955)), "")</f>
        <v/>
      </c>
      <c r="H1955" s="20" t="str" cm="1">
        <f t="array" aca="1" ref="H1955" ca="1">IF(NOT(Data!D1955 = 0), VALUE(Data!J1955 * INDIRECT(Data!B1955)), "")</f>
        <v/>
      </c>
      <c r="I1955" s="20" t="str" cm="1">
        <f t="array" aca="1" ref="I1955" ca="1">IF(NOT(Data!D1955 = 0), VALUE(Data!K1955 * INDIRECT(Data!B1955)), "")</f>
        <v/>
      </c>
      <c r="J1955" s="20" t="str" cm="1">
        <f t="array" aca="1" ref="J1955" ca="1">IF(NOT(Data!D1955 = 0), VALUE(Data!L1955 * INDIRECT(Data!B1955)), "")</f>
        <v/>
      </c>
      <c r="K1955" s="20" t="str" cm="1">
        <f t="array" aca="1" ref="K1955" ca="1">IF(NOT(Data!D1955 = 0), VALUE(Data!M1955 * INDIRECT(Data!B1955)), "")</f>
        <v/>
      </c>
      <c r="L1955" s="20" t="str" cm="1">
        <f t="array" aca="1" ref="L1955" ca="1">IF(NOT(Data!D1955 = 0), VALUE(Data!N1955 * INDIRECT(Data!B1955)), "")</f>
        <v/>
      </c>
      <c r="M1955" s="20" t="str" cm="1">
        <f t="array" aca="1" ref="M1955" ca="1">IF(NOT(Data!D1955 = 0), VALUE(Data!O1955 * INDIRECT(Data!B1955)), "")</f>
        <v/>
      </c>
      <c r="N1955" s="20" t="str" cm="1">
        <f t="array" aca="1" ref="N1955" ca="1">IF(NOT(Data!D1955 = 0), VALUE(Data!P1955 * INDIRECT(Data!B1955)), "")</f>
        <v/>
      </c>
      <c r="O1955" s="20" t="str" cm="1">
        <f t="array" aca="1" ref="O1955" ca="1">IF(NOT(Data!D1955 = 0), VALUE(Data!Q1955 * INDIRECT(Data!B1955)), "")</f>
        <v/>
      </c>
      <c r="P1955" s="20" t="str" cm="1">
        <f t="array" aca="1" ref="P1955" ca="1">IF(NOT(Data!D1955 = 0), VALUE(Data!R1955 * INDIRECT(Data!B1955)), "")</f>
        <v/>
      </c>
      <c r="Q1955" s="20" t="str" cm="1">
        <f t="array" aca="1" ref="Q1955" ca="1">IF(NOT(Data!D1955 = 0), VALUE(Data!S1955 * INDIRECT(Data!B1955)), "")</f>
        <v/>
      </c>
      <c r="R1955" s="20" t="str" cm="1">
        <f t="array" aca="1" ref="R1955" ca="1">IF(NOT(Data!D1955 = 0), VALUE(Data!T1955 * INDIRECT(Data!B1955)), "")</f>
        <v/>
      </c>
      <c r="S1955" s="20" t="str" cm="1">
        <f t="array" aca="1" ref="S1955" ca="1">IF(NOT(Data!D1955 = 0), VALUE(Data!U1955 * INDIRECT(Data!B1955)), "")</f>
        <v/>
      </c>
      <c r="T1955" s="20" t="str" cm="1">
        <f t="array" aca="1" ref="T1955" ca="1">IF(NOT(Data!D1955 = 0), VALUE(Data!V1955 * INDIRECT(Data!B1955)), "")</f>
        <v/>
      </c>
      <c r="U1955" s="20" t="str" cm="1">
        <f t="array" aca="1" ref="U1955" ca="1">IF(NOT(Data!D1955 = 0), VALUE(Data!W1955 * INDIRECT(Data!B1955)), "")</f>
        <v/>
      </c>
      <c r="V1955" s="20" t="str" cm="1">
        <f t="array" aca="1" ref="V1955" ca="1">IF(NOT(Data!D1955 = 0), VALUE(Data!X1955 * INDIRECT(Data!B1955)), "")</f>
        <v/>
      </c>
      <c r="W1955" s="20" t="str" cm="1">
        <f t="array" aca="1" ref="W1955" ca="1">IF(NOT(Data!D1955 = 0), VALUE(Data!Y1955 * INDIRECT(Data!B1955)), "")</f>
        <v/>
      </c>
      <c r="X1955" s="20" t="str" cm="1">
        <f t="array" aca="1" ref="X1955" ca="1">IF(NOT(Data!D1955 = 0), VALUE(Data!Z1955 * INDIRECT(Data!B1955)), "")</f>
        <v/>
      </c>
      <c r="Y1955" s="20" t="str" cm="1">
        <f t="array" aca="1" ref="Y1955" ca="1">IF(NOT(Data!D1955 = 0), VALUE(Data!AA1955 * INDIRECT(Data!B1955)), "")</f>
        <v/>
      </c>
      <c r="Z1955" s="20" t="str" cm="1">
        <f t="array" aca="1" ref="Z1955" ca="1">IF(NOT(Data!D1955 = 0), VALUE(Data!AB1955 * INDIRECT(Data!B1955)), "")</f>
        <v/>
      </c>
      <c r="AA1955" s="20" t="str" cm="1">
        <f t="array" aca="1" ref="AA1955" ca="1">IF(NOT(Data!D1955 = 0), VALUE(Data!AC1955 * INDIRECT(Data!B1955)), "")</f>
        <v/>
      </c>
      <c r="AB1955" s="20" t="str" cm="1">
        <f t="array" aca="1" ref="AB1955" ca="1">IF(NOT(Data!D1955 = 0), VALUE(Data!AD1955 * INDIRECT(Data!B1955)), "")</f>
        <v/>
      </c>
      <c r="AC1955" s="20" t="str" cm="1">
        <f t="array" aca="1" ref="AC1955" ca="1">IF(NOT(Data!D1955 = 0), VALUE(Data!AE1955 * INDIRECT(Data!B1955)), "")</f>
        <v/>
      </c>
      <c r="AD1955" s="20" t="str" cm="1">
        <f t="array" aca="1" ref="AD1955" ca="1">IF(NOT(Data!D1955 = 0), VALUE(Data!AF1955 * INDIRECT(Data!B1955)), "")</f>
        <v/>
      </c>
      <c r="AE1955" s="22" t="str">
        <f>IF(NOT(Data!D1955 = 0), Data!AG1955, "")</f>
        <v/>
      </c>
      <c r="AF1955" s="21" t="str">
        <f>IF(NOT(Data!D1955 = 0), Data!AH1955, "")</f>
        <v/>
      </c>
    </row>
    <row r="1956" spans="1:32">
      <c r="A1956" t="str">
        <f>IF(NOT(Data!D1956 = 0), Data!C1956, "")</f>
        <v/>
      </c>
      <c r="B1956" s="21" t="str">
        <f>IF(NOT(Data!D1956 = 0), Data!D1956, "")</f>
        <v/>
      </c>
      <c r="C1956" s="21" t="str">
        <f>IF(NOT(Data!D1956 = 0), Data!E1956, "")</f>
        <v/>
      </c>
      <c r="D1956" s="20" t="str" cm="1">
        <f t="array" aca="1" ref="D1956" ca="1">IF(NOT(Data!D1956 = 0), VALUE(Data!F1956 * INDIRECT(Data!B1956)), "")</f>
        <v/>
      </c>
      <c r="E1956" s="20" t="str" cm="1">
        <f t="array" aca="1" ref="E1956" ca="1">IF(NOT(Data!D1956 = 0), VALUE(Data!G1956 * INDIRECT(Data!B1956)), "")</f>
        <v/>
      </c>
      <c r="F1956" s="20" t="str" cm="1">
        <f t="array" aca="1" ref="F1956" ca="1">IF(NOT(Data!D1956 = 0), VALUE(Data!H1956 * INDIRECT(Data!B1956)), "")</f>
        <v/>
      </c>
      <c r="G1956" s="20" t="str" cm="1">
        <f t="array" aca="1" ref="G1956" ca="1">IF(NOT(Data!D1956 = 0), VALUE(Data!I1956 * INDIRECT(Data!B1956)), "")</f>
        <v/>
      </c>
      <c r="H1956" s="20" t="str" cm="1">
        <f t="array" aca="1" ref="H1956" ca="1">IF(NOT(Data!D1956 = 0), VALUE(Data!J1956 * INDIRECT(Data!B1956)), "")</f>
        <v/>
      </c>
      <c r="I1956" s="20" t="str" cm="1">
        <f t="array" aca="1" ref="I1956" ca="1">IF(NOT(Data!D1956 = 0), VALUE(Data!K1956 * INDIRECT(Data!B1956)), "")</f>
        <v/>
      </c>
      <c r="J1956" s="20" t="str" cm="1">
        <f t="array" aca="1" ref="J1956" ca="1">IF(NOT(Data!D1956 = 0), VALUE(Data!L1956 * INDIRECT(Data!B1956)), "")</f>
        <v/>
      </c>
      <c r="K1956" s="20" t="str" cm="1">
        <f t="array" aca="1" ref="K1956" ca="1">IF(NOT(Data!D1956 = 0), VALUE(Data!M1956 * INDIRECT(Data!B1956)), "")</f>
        <v/>
      </c>
      <c r="L1956" s="20" t="str" cm="1">
        <f t="array" aca="1" ref="L1956" ca="1">IF(NOT(Data!D1956 = 0), VALUE(Data!N1956 * INDIRECT(Data!B1956)), "")</f>
        <v/>
      </c>
      <c r="M1956" s="20" t="str" cm="1">
        <f t="array" aca="1" ref="M1956" ca="1">IF(NOT(Data!D1956 = 0), VALUE(Data!O1956 * INDIRECT(Data!B1956)), "")</f>
        <v/>
      </c>
      <c r="N1956" s="20" t="str" cm="1">
        <f t="array" aca="1" ref="N1956" ca="1">IF(NOT(Data!D1956 = 0), VALUE(Data!P1956 * INDIRECT(Data!B1956)), "")</f>
        <v/>
      </c>
      <c r="O1956" s="20" t="str" cm="1">
        <f t="array" aca="1" ref="O1956" ca="1">IF(NOT(Data!D1956 = 0), VALUE(Data!Q1956 * INDIRECT(Data!B1956)), "")</f>
        <v/>
      </c>
      <c r="P1956" s="20" t="str" cm="1">
        <f t="array" aca="1" ref="P1956" ca="1">IF(NOT(Data!D1956 = 0), VALUE(Data!R1956 * INDIRECT(Data!B1956)), "")</f>
        <v/>
      </c>
      <c r="Q1956" s="20" t="str" cm="1">
        <f t="array" aca="1" ref="Q1956" ca="1">IF(NOT(Data!D1956 = 0), VALUE(Data!S1956 * INDIRECT(Data!B1956)), "")</f>
        <v/>
      </c>
      <c r="R1956" s="20" t="str" cm="1">
        <f t="array" aca="1" ref="R1956" ca="1">IF(NOT(Data!D1956 = 0), VALUE(Data!T1956 * INDIRECT(Data!B1956)), "")</f>
        <v/>
      </c>
      <c r="S1956" s="20" t="str" cm="1">
        <f t="array" aca="1" ref="S1956" ca="1">IF(NOT(Data!D1956 = 0), VALUE(Data!U1956 * INDIRECT(Data!B1956)), "")</f>
        <v/>
      </c>
      <c r="T1956" s="20" t="str" cm="1">
        <f t="array" aca="1" ref="T1956" ca="1">IF(NOT(Data!D1956 = 0), VALUE(Data!V1956 * INDIRECT(Data!B1956)), "")</f>
        <v/>
      </c>
      <c r="U1956" s="20" t="str" cm="1">
        <f t="array" aca="1" ref="U1956" ca="1">IF(NOT(Data!D1956 = 0), VALUE(Data!W1956 * INDIRECT(Data!B1956)), "")</f>
        <v/>
      </c>
      <c r="V1956" s="20" t="str" cm="1">
        <f t="array" aca="1" ref="V1956" ca="1">IF(NOT(Data!D1956 = 0), VALUE(Data!X1956 * INDIRECT(Data!B1956)), "")</f>
        <v/>
      </c>
      <c r="W1956" s="20" t="str" cm="1">
        <f t="array" aca="1" ref="W1956" ca="1">IF(NOT(Data!D1956 = 0), VALUE(Data!Y1956 * INDIRECT(Data!B1956)), "")</f>
        <v/>
      </c>
      <c r="X1956" s="20" t="str" cm="1">
        <f t="array" aca="1" ref="X1956" ca="1">IF(NOT(Data!D1956 = 0), VALUE(Data!Z1956 * INDIRECT(Data!B1956)), "")</f>
        <v/>
      </c>
      <c r="Y1956" s="20" t="str" cm="1">
        <f t="array" aca="1" ref="Y1956" ca="1">IF(NOT(Data!D1956 = 0), VALUE(Data!AA1956 * INDIRECT(Data!B1956)), "")</f>
        <v/>
      </c>
      <c r="Z1956" s="20" t="str" cm="1">
        <f t="array" aca="1" ref="Z1956" ca="1">IF(NOT(Data!D1956 = 0), VALUE(Data!AB1956 * INDIRECT(Data!B1956)), "")</f>
        <v/>
      </c>
      <c r="AA1956" s="20" t="str" cm="1">
        <f t="array" aca="1" ref="AA1956" ca="1">IF(NOT(Data!D1956 = 0), VALUE(Data!AC1956 * INDIRECT(Data!B1956)), "")</f>
        <v/>
      </c>
      <c r="AB1956" s="20" t="str" cm="1">
        <f t="array" aca="1" ref="AB1956" ca="1">IF(NOT(Data!D1956 = 0), VALUE(Data!AD1956 * INDIRECT(Data!B1956)), "")</f>
        <v/>
      </c>
      <c r="AC1956" s="20" t="str" cm="1">
        <f t="array" aca="1" ref="AC1956" ca="1">IF(NOT(Data!D1956 = 0), VALUE(Data!AE1956 * INDIRECT(Data!B1956)), "")</f>
        <v/>
      </c>
      <c r="AD1956" s="20" t="str" cm="1">
        <f t="array" aca="1" ref="AD1956" ca="1">IF(NOT(Data!D1956 = 0), VALUE(Data!AF1956 * INDIRECT(Data!B1956)), "")</f>
        <v/>
      </c>
      <c r="AE1956" s="22" t="str">
        <f>IF(NOT(Data!D1956 = 0), Data!AG1956, "")</f>
        <v/>
      </c>
      <c r="AF1956" s="21" t="str">
        <f>IF(NOT(Data!D1956 = 0), Data!AH1956, "")</f>
        <v/>
      </c>
    </row>
    <row r="1957" spans="1:32">
      <c r="A1957" t="str">
        <f>IF(NOT(Data!D1957 = 0), Data!C1957, "")</f>
        <v/>
      </c>
      <c r="B1957" s="21" t="str">
        <f>IF(NOT(Data!D1957 = 0), Data!D1957, "")</f>
        <v/>
      </c>
      <c r="C1957" s="21" t="str">
        <f>IF(NOT(Data!D1957 = 0), Data!E1957, "")</f>
        <v/>
      </c>
      <c r="D1957" s="20" t="str" cm="1">
        <f t="array" aca="1" ref="D1957" ca="1">IF(NOT(Data!D1957 = 0), VALUE(Data!F1957 * INDIRECT(Data!B1957)), "")</f>
        <v/>
      </c>
      <c r="E1957" s="20" t="str" cm="1">
        <f t="array" aca="1" ref="E1957" ca="1">IF(NOT(Data!D1957 = 0), VALUE(Data!G1957 * INDIRECT(Data!B1957)), "")</f>
        <v/>
      </c>
      <c r="F1957" s="20" t="str" cm="1">
        <f t="array" aca="1" ref="F1957" ca="1">IF(NOT(Data!D1957 = 0), VALUE(Data!H1957 * INDIRECT(Data!B1957)), "")</f>
        <v/>
      </c>
      <c r="G1957" s="20" t="str" cm="1">
        <f t="array" aca="1" ref="G1957" ca="1">IF(NOT(Data!D1957 = 0), VALUE(Data!I1957 * INDIRECT(Data!B1957)), "")</f>
        <v/>
      </c>
      <c r="H1957" s="20" t="str" cm="1">
        <f t="array" aca="1" ref="H1957" ca="1">IF(NOT(Data!D1957 = 0), VALUE(Data!J1957 * INDIRECT(Data!B1957)), "")</f>
        <v/>
      </c>
      <c r="I1957" s="20" t="str" cm="1">
        <f t="array" aca="1" ref="I1957" ca="1">IF(NOT(Data!D1957 = 0), VALUE(Data!K1957 * INDIRECT(Data!B1957)), "")</f>
        <v/>
      </c>
      <c r="J1957" s="20" t="str" cm="1">
        <f t="array" aca="1" ref="J1957" ca="1">IF(NOT(Data!D1957 = 0), VALUE(Data!L1957 * INDIRECT(Data!B1957)), "")</f>
        <v/>
      </c>
      <c r="K1957" s="20" t="str" cm="1">
        <f t="array" aca="1" ref="K1957" ca="1">IF(NOT(Data!D1957 = 0), VALUE(Data!M1957 * INDIRECT(Data!B1957)), "")</f>
        <v/>
      </c>
      <c r="L1957" s="20" t="str" cm="1">
        <f t="array" aca="1" ref="L1957" ca="1">IF(NOT(Data!D1957 = 0), VALUE(Data!N1957 * INDIRECT(Data!B1957)), "")</f>
        <v/>
      </c>
      <c r="M1957" s="20" t="str" cm="1">
        <f t="array" aca="1" ref="M1957" ca="1">IF(NOT(Data!D1957 = 0), VALUE(Data!O1957 * INDIRECT(Data!B1957)), "")</f>
        <v/>
      </c>
      <c r="N1957" s="20" t="str" cm="1">
        <f t="array" aca="1" ref="N1957" ca="1">IF(NOT(Data!D1957 = 0), VALUE(Data!P1957 * INDIRECT(Data!B1957)), "")</f>
        <v/>
      </c>
      <c r="O1957" s="20" t="str" cm="1">
        <f t="array" aca="1" ref="O1957" ca="1">IF(NOT(Data!D1957 = 0), VALUE(Data!Q1957 * INDIRECT(Data!B1957)), "")</f>
        <v/>
      </c>
      <c r="P1957" s="20" t="str" cm="1">
        <f t="array" aca="1" ref="P1957" ca="1">IF(NOT(Data!D1957 = 0), VALUE(Data!R1957 * INDIRECT(Data!B1957)), "")</f>
        <v/>
      </c>
      <c r="Q1957" s="20" t="str" cm="1">
        <f t="array" aca="1" ref="Q1957" ca="1">IF(NOT(Data!D1957 = 0), VALUE(Data!S1957 * INDIRECT(Data!B1957)), "")</f>
        <v/>
      </c>
      <c r="R1957" s="20" t="str" cm="1">
        <f t="array" aca="1" ref="R1957" ca="1">IF(NOT(Data!D1957 = 0), VALUE(Data!T1957 * INDIRECT(Data!B1957)), "")</f>
        <v/>
      </c>
      <c r="S1957" s="20" t="str" cm="1">
        <f t="array" aca="1" ref="S1957" ca="1">IF(NOT(Data!D1957 = 0), VALUE(Data!U1957 * INDIRECT(Data!B1957)), "")</f>
        <v/>
      </c>
      <c r="T1957" s="20" t="str" cm="1">
        <f t="array" aca="1" ref="T1957" ca="1">IF(NOT(Data!D1957 = 0), VALUE(Data!V1957 * INDIRECT(Data!B1957)), "")</f>
        <v/>
      </c>
      <c r="U1957" s="20" t="str" cm="1">
        <f t="array" aca="1" ref="U1957" ca="1">IF(NOT(Data!D1957 = 0), VALUE(Data!W1957 * INDIRECT(Data!B1957)), "")</f>
        <v/>
      </c>
      <c r="V1957" s="20" t="str" cm="1">
        <f t="array" aca="1" ref="V1957" ca="1">IF(NOT(Data!D1957 = 0), VALUE(Data!X1957 * INDIRECT(Data!B1957)), "")</f>
        <v/>
      </c>
      <c r="W1957" s="20" t="str" cm="1">
        <f t="array" aca="1" ref="W1957" ca="1">IF(NOT(Data!D1957 = 0), VALUE(Data!Y1957 * INDIRECT(Data!B1957)), "")</f>
        <v/>
      </c>
      <c r="X1957" s="20" t="str" cm="1">
        <f t="array" aca="1" ref="X1957" ca="1">IF(NOT(Data!D1957 = 0), VALUE(Data!Z1957 * INDIRECT(Data!B1957)), "")</f>
        <v/>
      </c>
      <c r="Y1957" s="20" t="str" cm="1">
        <f t="array" aca="1" ref="Y1957" ca="1">IF(NOT(Data!D1957 = 0), VALUE(Data!AA1957 * INDIRECT(Data!B1957)), "")</f>
        <v/>
      </c>
      <c r="Z1957" s="20" t="str" cm="1">
        <f t="array" aca="1" ref="Z1957" ca="1">IF(NOT(Data!D1957 = 0), VALUE(Data!AB1957 * INDIRECT(Data!B1957)), "")</f>
        <v/>
      </c>
      <c r="AA1957" s="20" t="str" cm="1">
        <f t="array" aca="1" ref="AA1957" ca="1">IF(NOT(Data!D1957 = 0), VALUE(Data!AC1957 * INDIRECT(Data!B1957)), "")</f>
        <v/>
      </c>
      <c r="AB1957" s="20" t="str" cm="1">
        <f t="array" aca="1" ref="AB1957" ca="1">IF(NOT(Data!D1957 = 0), VALUE(Data!AD1957 * INDIRECT(Data!B1957)), "")</f>
        <v/>
      </c>
      <c r="AC1957" s="20" t="str" cm="1">
        <f t="array" aca="1" ref="AC1957" ca="1">IF(NOT(Data!D1957 = 0), VALUE(Data!AE1957 * INDIRECT(Data!B1957)), "")</f>
        <v/>
      </c>
      <c r="AD1957" s="20" t="str" cm="1">
        <f t="array" aca="1" ref="AD1957" ca="1">IF(NOT(Data!D1957 = 0), VALUE(Data!AF1957 * INDIRECT(Data!B1957)), "")</f>
        <v/>
      </c>
      <c r="AE1957" s="22" t="str">
        <f>IF(NOT(Data!D1957 = 0), Data!AG1957, "")</f>
        <v/>
      </c>
      <c r="AF1957" s="21" t="str">
        <f>IF(NOT(Data!D1957 = 0), Data!AH1957, "")</f>
        <v/>
      </c>
    </row>
    <row r="1958" spans="1:32">
      <c r="A1958" t="str">
        <f>IF(NOT(Data!D1958 = 0), Data!C1958, "")</f>
        <v/>
      </c>
      <c r="B1958" s="21" t="str">
        <f>IF(NOT(Data!D1958 = 0), Data!D1958, "")</f>
        <v/>
      </c>
      <c r="C1958" s="21" t="str">
        <f>IF(NOT(Data!D1958 = 0), Data!E1958, "")</f>
        <v/>
      </c>
      <c r="D1958" s="20" t="str" cm="1">
        <f t="array" aca="1" ref="D1958" ca="1">IF(NOT(Data!D1958 = 0), VALUE(Data!F1958 * INDIRECT(Data!B1958)), "")</f>
        <v/>
      </c>
      <c r="E1958" s="20" t="str" cm="1">
        <f t="array" aca="1" ref="E1958" ca="1">IF(NOT(Data!D1958 = 0), VALUE(Data!G1958 * INDIRECT(Data!B1958)), "")</f>
        <v/>
      </c>
      <c r="F1958" s="20" t="str" cm="1">
        <f t="array" aca="1" ref="F1958" ca="1">IF(NOT(Data!D1958 = 0), VALUE(Data!H1958 * INDIRECT(Data!B1958)), "")</f>
        <v/>
      </c>
      <c r="G1958" s="20" t="str" cm="1">
        <f t="array" aca="1" ref="G1958" ca="1">IF(NOT(Data!D1958 = 0), VALUE(Data!I1958 * INDIRECT(Data!B1958)), "")</f>
        <v/>
      </c>
      <c r="H1958" s="20" t="str" cm="1">
        <f t="array" aca="1" ref="H1958" ca="1">IF(NOT(Data!D1958 = 0), VALUE(Data!J1958 * INDIRECT(Data!B1958)), "")</f>
        <v/>
      </c>
      <c r="I1958" s="20" t="str" cm="1">
        <f t="array" aca="1" ref="I1958" ca="1">IF(NOT(Data!D1958 = 0), VALUE(Data!K1958 * INDIRECT(Data!B1958)), "")</f>
        <v/>
      </c>
      <c r="J1958" s="20" t="str" cm="1">
        <f t="array" aca="1" ref="J1958" ca="1">IF(NOT(Data!D1958 = 0), VALUE(Data!L1958 * INDIRECT(Data!B1958)), "")</f>
        <v/>
      </c>
      <c r="K1958" s="20" t="str" cm="1">
        <f t="array" aca="1" ref="K1958" ca="1">IF(NOT(Data!D1958 = 0), VALUE(Data!M1958 * INDIRECT(Data!B1958)), "")</f>
        <v/>
      </c>
      <c r="L1958" s="20" t="str" cm="1">
        <f t="array" aca="1" ref="L1958" ca="1">IF(NOT(Data!D1958 = 0), VALUE(Data!N1958 * INDIRECT(Data!B1958)), "")</f>
        <v/>
      </c>
      <c r="M1958" s="20" t="str" cm="1">
        <f t="array" aca="1" ref="M1958" ca="1">IF(NOT(Data!D1958 = 0), VALUE(Data!O1958 * INDIRECT(Data!B1958)), "")</f>
        <v/>
      </c>
      <c r="N1958" s="20" t="str" cm="1">
        <f t="array" aca="1" ref="N1958" ca="1">IF(NOT(Data!D1958 = 0), VALUE(Data!P1958 * INDIRECT(Data!B1958)), "")</f>
        <v/>
      </c>
      <c r="O1958" s="20" t="str" cm="1">
        <f t="array" aca="1" ref="O1958" ca="1">IF(NOT(Data!D1958 = 0), VALUE(Data!Q1958 * INDIRECT(Data!B1958)), "")</f>
        <v/>
      </c>
      <c r="P1958" s="20" t="str" cm="1">
        <f t="array" aca="1" ref="P1958" ca="1">IF(NOT(Data!D1958 = 0), VALUE(Data!R1958 * INDIRECT(Data!B1958)), "")</f>
        <v/>
      </c>
      <c r="Q1958" s="20" t="str" cm="1">
        <f t="array" aca="1" ref="Q1958" ca="1">IF(NOT(Data!D1958 = 0), VALUE(Data!S1958 * INDIRECT(Data!B1958)), "")</f>
        <v/>
      </c>
      <c r="R1958" s="20" t="str" cm="1">
        <f t="array" aca="1" ref="R1958" ca="1">IF(NOT(Data!D1958 = 0), VALUE(Data!T1958 * INDIRECT(Data!B1958)), "")</f>
        <v/>
      </c>
      <c r="S1958" s="20" t="str" cm="1">
        <f t="array" aca="1" ref="S1958" ca="1">IF(NOT(Data!D1958 = 0), VALUE(Data!U1958 * INDIRECT(Data!B1958)), "")</f>
        <v/>
      </c>
      <c r="T1958" s="20" t="str" cm="1">
        <f t="array" aca="1" ref="T1958" ca="1">IF(NOT(Data!D1958 = 0), VALUE(Data!V1958 * INDIRECT(Data!B1958)), "")</f>
        <v/>
      </c>
      <c r="U1958" s="20" t="str" cm="1">
        <f t="array" aca="1" ref="U1958" ca="1">IF(NOT(Data!D1958 = 0), VALUE(Data!W1958 * INDIRECT(Data!B1958)), "")</f>
        <v/>
      </c>
      <c r="V1958" s="20" t="str" cm="1">
        <f t="array" aca="1" ref="V1958" ca="1">IF(NOT(Data!D1958 = 0), VALUE(Data!X1958 * INDIRECT(Data!B1958)), "")</f>
        <v/>
      </c>
      <c r="W1958" s="20" t="str" cm="1">
        <f t="array" aca="1" ref="W1958" ca="1">IF(NOT(Data!D1958 = 0), VALUE(Data!Y1958 * INDIRECT(Data!B1958)), "")</f>
        <v/>
      </c>
      <c r="X1958" s="20" t="str" cm="1">
        <f t="array" aca="1" ref="X1958" ca="1">IF(NOT(Data!D1958 = 0), VALUE(Data!Z1958 * INDIRECT(Data!B1958)), "")</f>
        <v/>
      </c>
      <c r="Y1958" s="20" t="str" cm="1">
        <f t="array" aca="1" ref="Y1958" ca="1">IF(NOT(Data!D1958 = 0), VALUE(Data!AA1958 * INDIRECT(Data!B1958)), "")</f>
        <v/>
      </c>
      <c r="Z1958" s="20" t="str" cm="1">
        <f t="array" aca="1" ref="Z1958" ca="1">IF(NOT(Data!D1958 = 0), VALUE(Data!AB1958 * INDIRECT(Data!B1958)), "")</f>
        <v/>
      </c>
      <c r="AA1958" s="20" t="str" cm="1">
        <f t="array" aca="1" ref="AA1958" ca="1">IF(NOT(Data!D1958 = 0), VALUE(Data!AC1958 * INDIRECT(Data!B1958)), "")</f>
        <v/>
      </c>
      <c r="AB1958" s="20" t="str" cm="1">
        <f t="array" aca="1" ref="AB1958" ca="1">IF(NOT(Data!D1958 = 0), VALUE(Data!AD1958 * INDIRECT(Data!B1958)), "")</f>
        <v/>
      </c>
      <c r="AC1958" s="20" t="str" cm="1">
        <f t="array" aca="1" ref="AC1958" ca="1">IF(NOT(Data!D1958 = 0), VALUE(Data!AE1958 * INDIRECT(Data!B1958)), "")</f>
        <v/>
      </c>
      <c r="AD1958" s="20" t="str" cm="1">
        <f t="array" aca="1" ref="AD1958" ca="1">IF(NOT(Data!D1958 = 0), VALUE(Data!AF1958 * INDIRECT(Data!B1958)), "")</f>
        <v/>
      </c>
      <c r="AE1958" s="22" t="str">
        <f>IF(NOT(Data!D1958 = 0), Data!AG1958, "")</f>
        <v/>
      </c>
      <c r="AF1958" s="21" t="str">
        <f>IF(NOT(Data!D1958 = 0), Data!AH1958, "")</f>
        <v/>
      </c>
    </row>
    <row r="1959" spans="1:32">
      <c r="A1959" t="str">
        <f>IF(NOT(Data!D1959 = 0), Data!C1959, "")</f>
        <v/>
      </c>
      <c r="B1959" s="21" t="str">
        <f>IF(NOT(Data!D1959 = 0), Data!D1959, "")</f>
        <v/>
      </c>
      <c r="C1959" s="21" t="str">
        <f>IF(NOT(Data!D1959 = 0), Data!E1959, "")</f>
        <v/>
      </c>
      <c r="D1959" s="20" t="str" cm="1">
        <f t="array" aca="1" ref="D1959" ca="1">IF(NOT(Data!D1959 = 0), VALUE(Data!F1959 * INDIRECT(Data!B1959)), "")</f>
        <v/>
      </c>
      <c r="E1959" s="20" t="str" cm="1">
        <f t="array" aca="1" ref="E1959" ca="1">IF(NOT(Data!D1959 = 0), VALUE(Data!G1959 * INDIRECT(Data!B1959)), "")</f>
        <v/>
      </c>
      <c r="F1959" s="20" t="str" cm="1">
        <f t="array" aca="1" ref="F1959" ca="1">IF(NOT(Data!D1959 = 0), VALUE(Data!H1959 * INDIRECT(Data!B1959)), "")</f>
        <v/>
      </c>
      <c r="G1959" s="20" t="str" cm="1">
        <f t="array" aca="1" ref="G1959" ca="1">IF(NOT(Data!D1959 = 0), VALUE(Data!I1959 * INDIRECT(Data!B1959)), "")</f>
        <v/>
      </c>
      <c r="H1959" s="20" t="str" cm="1">
        <f t="array" aca="1" ref="H1959" ca="1">IF(NOT(Data!D1959 = 0), VALUE(Data!J1959 * INDIRECT(Data!B1959)), "")</f>
        <v/>
      </c>
      <c r="I1959" s="20" t="str" cm="1">
        <f t="array" aca="1" ref="I1959" ca="1">IF(NOT(Data!D1959 = 0), VALUE(Data!K1959 * INDIRECT(Data!B1959)), "")</f>
        <v/>
      </c>
      <c r="J1959" s="20" t="str" cm="1">
        <f t="array" aca="1" ref="J1959" ca="1">IF(NOT(Data!D1959 = 0), VALUE(Data!L1959 * INDIRECT(Data!B1959)), "")</f>
        <v/>
      </c>
      <c r="K1959" s="20" t="str" cm="1">
        <f t="array" aca="1" ref="K1959" ca="1">IF(NOT(Data!D1959 = 0), VALUE(Data!M1959 * INDIRECT(Data!B1959)), "")</f>
        <v/>
      </c>
      <c r="L1959" s="20" t="str" cm="1">
        <f t="array" aca="1" ref="L1959" ca="1">IF(NOT(Data!D1959 = 0), VALUE(Data!N1959 * INDIRECT(Data!B1959)), "")</f>
        <v/>
      </c>
      <c r="M1959" s="20" t="str" cm="1">
        <f t="array" aca="1" ref="M1959" ca="1">IF(NOT(Data!D1959 = 0), VALUE(Data!O1959 * INDIRECT(Data!B1959)), "")</f>
        <v/>
      </c>
      <c r="N1959" s="20" t="str" cm="1">
        <f t="array" aca="1" ref="N1959" ca="1">IF(NOT(Data!D1959 = 0), VALUE(Data!P1959 * INDIRECT(Data!B1959)), "")</f>
        <v/>
      </c>
      <c r="O1959" s="20" t="str" cm="1">
        <f t="array" aca="1" ref="O1959" ca="1">IF(NOT(Data!D1959 = 0), VALUE(Data!Q1959 * INDIRECT(Data!B1959)), "")</f>
        <v/>
      </c>
      <c r="P1959" s="20" t="str" cm="1">
        <f t="array" aca="1" ref="P1959" ca="1">IF(NOT(Data!D1959 = 0), VALUE(Data!R1959 * INDIRECT(Data!B1959)), "")</f>
        <v/>
      </c>
      <c r="Q1959" s="20" t="str" cm="1">
        <f t="array" aca="1" ref="Q1959" ca="1">IF(NOT(Data!D1959 = 0), VALUE(Data!S1959 * INDIRECT(Data!B1959)), "")</f>
        <v/>
      </c>
      <c r="R1959" s="20" t="str" cm="1">
        <f t="array" aca="1" ref="R1959" ca="1">IF(NOT(Data!D1959 = 0), VALUE(Data!T1959 * INDIRECT(Data!B1959)), "")</f>
        <v/>
      </c>
      <c r="S1959" s="20" t="str" cm="1">
        <f t="array" aca="1" ref="S1959" ca="1">IF(NOT(Data!D1959 = 0), VALUE(Data!U1959 * INDIRECT(Data!B1959)), "")</f>
        <v/>
      </c>
      <c r="T1959" s="20" t="str" cm="1">
        <f t="array" aca="1" ref="T1959" ca="1">IF(NOT(Data!D1959 = 0), VALUE(Data!V1959 * INDIRECT(Data!B1959)), "")</f>
        <v/>
      </c>
      <c r="U1959" s="20" t="str" cm="1">
        <f t="array" aca="1" ref="U1959" ca="1">IF(NOT(Data!D1959 = 0), VALUE(Data!W1959 * INDIRECT(Data!B1959)), "")</f>
        <v/>
      </c>
      <c r="V1959" s="20" t="str" cm="1">
        <f t="array" aca="1" ref="V1959" ca="1">IF(NOT(Data!D1959 = 0), VALUE(Data!X1959 * INDIRECT(Data!B1959)), "")</f>
        <v/>
      </c>
      <c r="W1959" s="20" t="str" cm="1">
        <f t="array" aca="1" ref="W1959" ca="1">IF(NOT(Data!D1959 = 0), VALUE(Data!Y1959 * INDIRECT(Data!B1959)), "")</f>
        <v/>
      </c>
      <c r="X1959" s="20" t="str" cm="1">
        <f t="array" aca="1" ref="X1959" ca="1">IF(NOT(Data!D1959 = 0), VALUE(Data!Z1959 * INDIRECT(Data!B1959)), "")</f>
        <v/>
      </c>
      <c r="Y1959" s="20" t="str" cm="1">
        <f t="array" aca="1" ref="Y1959" ca="1">IF(NOT(Data!D1959 = 0), VALUE(Data!AA1959 * INDIRECT(Data!B1959)), "")</f>
        <v/>
      </c>
      <c r="Z1959" s="20" t="str" cm="1">
        <f t="array" aca="1" ref="Z1959" ca="1">IF(NOT(Data!D1959 = 0), VALUE(Data!AB1959 * INDIRECT(Data!B1959)), "")</f>
        <v/>
      </c>
      <c r="AA1959" s="20" t="str" cm="1">
        <f t="array" aca="1" ref="AA1959" ca="1">IF(NOT(Data!D1959 = 0), VALUE(Data!AC1959 * INDIRECT(Data!B1959)), "")</f>
        <v/>
      </c>
      <c r="AB1959" s="20" t="str" cm="1">
        <f t="array" aca="1" ref="AB1959" ca="1">IF(NOT(Data!D1959 = 0), VALUE(Data!AD1959 * INDIRECT(Data!B1959)), "")</f>
        <v/>
      </c>
      <c r="AC1959" s="20" t="str" cm="1">
        <f t="array" aca="1" ref="AC1959" ca="1">IF(NOT(Data!D1959 = 0), VALUE(Data!AE1959 * INDIRECT(Data!B1959)), "")</f>
        <v/>
      </c>
      <c r="AD1959" s="20" t="str" cm="1">
        <f t="array" aca="1" ref="AD1959" ca="1">IF(NOT(Data!D1959 = 0), VALUE(Data!AF1959 * INDIRECT(Data!B1959)), "")</f>
        <v/>
      </c>
      <c r="AE1959" s="22" t="str">
        <f>IF(NOT(Data!D1959 = 0), Data!AG1959, "")</f>
        <v/>
      </c>
      <c r="AF1959" s="21" t="str">
        <f>IF(NOT(Data!D1959 = 0), Data!AH1959, "")</f>
        <v/>
      </c>
    </row>
    <row r="1960" spans="1:32">
      <c r="A1960" t="str">
        <f>IF(NOT(Data!D1960 = 0), Data!C1960, "")</f>
        <v/>
      </c>
      <c r="B1960" s="21" t="str">
        <f>IF(NOT(Data!D1960 = 0), Data!D1960, "")</f>
        <v/>
      </c>
      <c r="C1960" s="21" t="str">
        <f>IF(NOT(Data!D1960 = 0), Data!E1960, "")</f>
        <v/>
      </c>
      <c r="D1960" s="20" t="str" cm="1">
        <f t="array" aca="1" ref="D1960" ca="1">IF(NOT(Data!D1960 = 0), VALUE(Data!F1960 * INDIRECT(Data!B1960)), "")</f>
        <v/>
      </c>
      <c r="E1960" s="20" t="str" cm="1">
        <f t="array" aca="1" ref="E1960" ca="1">IF(NOT(Data!D1960 = 0), VALUE(Data!G1960 * INDIRECT(Data!B1960)), "")</f>
        <v/>
      </c>
      <c r="F1960" s="20" t="str" cm="1">
        <f t="array" aca="1" ref="F1960" ca="1">IF(NOT(Data!D1960 = 0), VALUE(Data!H1960 * INDIRECT(Data!B1960)), "")</f>
        <v/>
      </c>
      <c r="G1960" s="20" t="str" cm="1">
        <f t="array" aca="1" ref="G1960" ca="1">IF(NOT(Data!D1960 = 0), VALUE(Data!I1960 * INDIRECT(Data!B1960)), "")</f>
        <v/>
      </c>
      <c r="H1960" s="20" t="str" cm="1">
        <f t="array" aca="1" ref="H1960" ca="1">IF(NOT(Data!D1960 = 0), VALUE(Data!J1960 * INDIRECT(Data!B1960)), "")</f>
        <v/>
      </c>
      <c r="I1960" s="20" t="str" cm="1">
        <f t="array" aca="1" ref="I1960" ca="1">IF(NOT(Data!D1960 = 0), VALUE(Data!K1960 * INDIRECT(Data!B1960)), "")</f>
        <v/>
      </c>
      <c r="J1960" s="20" t="str" cm="1">
        <f t="array" aca="1" ref="J1960" ca="1">IF(NOT(Data!D1960 = 0), VALUE(Data!L1960 * INDIRECT(Data!B1960)), "")</f>
        <v/>
      </c>
      <c r="K1960" s="20" t="str" cm="1">
        <f t="array" aca="1" ref="K1960" ca="1">IF(NOT(Data!D1960 = 0), VALUE(Data!M1960 * INDIRECT(Data!B1960)), "")</f>
        <v/>
      </c>
      <c r="L1960" s="20" t="str" cm="1">
        <f t="array" aca="1" ref="L1960" ca="1">IF(NOT(Data!D1960 = 0), VALUE(Data!N1960 * INDIRECT(Data!B1960)), "")</f>
        <v/>
      </c>
      <c r="M1960" s="20" t="str" cm="1">
        <f t="array" aca="1" ref="M1960" ca="1">IF(NOT(Data!D1960 = 0), VALUE(Data!O1960 * INDIRECT(Data!B1960)), "")</f>
        <v/>
      </c>
      <c r="N1960" s="20" t="str" cm="1">
        <f t="array" aca="1" ref="N1960" ca="1">IF(NOT(Data!D1960 = 0), VALUE(Data!P1960 * INDIRECT(Data!B1960)), "")</f>
        <v/>
      </c>
      <c r="O1960" s="20" t="str" cm="1">
        <f t="array" aca="1" ref="O1960" ca="1">IF(NOT(Data!D1960 = 0), VALUE(Data!Q1960 * INDIRECT(Data!B1960)), "")</f>
        <v/>
      </c>
      <c r="P1960" s="20" t="str" cm="1">
        <f t="array" aca="1" ref="P1960" ca="1">IF(NOT(Data!D1960 = 0), VALUE(Data!R1960 * INDIRECT(Data!B1960)), "")</f>
        <v/>
      </c>
      <c r="Q1960" s="20" t="str" cm="1">
        <f t="array" aca="1" ref="Q1960" ca="1">IF(NOT(Data!D1960 = 0), VALUE(Data!S1960 * INDIRECT(Data!B1960)), "")</f>
        <v/>
      </c>
      <c r="R1960" s="20" t="str" cm="1">
        <f t="array" aca="1" ref="R1960" ca="1">IF(NOT(Data!D1960 = 0), VALUE(Data!T1960 * INDIRECT(Data!B1960)), "")</f>
        <v/>
      </c>
      <c r="S1960" s="20" t="str" cm="1">
        <f t="array" aca="1" ref="S1960" ca="1">IF(NOT(Data!D1960 = 0), VALUE(Data!U1960 * INDIRECT(Data!B1960)), "")</f>
        <v/>
      </c>
      <c r="T1960" s="20" t="str" cm="1">
        <f t="array" aca="1" ref="T1960" ca="1">IF(NOT(Data!D1960 = 0), VALUE(Data!V1960 * INDIRECT(Data!B1960)), "")</f>
        <v/>
      </c>
      <c r="U1960" s="20" t="str" cm="1">
        <f t="array" aca="1" ref="U1960" ca="1">IF(NOT(Data!D1960 = 0), VALUE(Data!W1960 * INDIRECT(Data!B1960)), "")</f>
        <v/>
      </c>
      <c r="V1960" s="20" t="str" cm="1">
        <f t="array" aca="1" ref="V1960" ca="1">IF(NOT(Data!D1960 = 0), VALUE(Data!X1960 * INDIRECT(Data!B1960)), "")</f>
        <v/>
      </c>
      <c r="W1960" s="20" t="str" cm="1">
        <f t="array" aca="1" ref="W1960" ca="1">IF(NOT(Data!D1960 = 0), VALUE(Data!Y1960 * INDIRECT(Data!B1960)), "")</f>
        <v/>
      </c>
      <c r="X1960" s="20" t="str" cm="1">
        <f t="array" aca="1" ref="X1960" ca="1">IF(NOT(Data!D1960 = 0), VALUE(Data!Z1960 * INDIRECT(Data!B1960)), "")</f>
        <v/>
      </c>
      <c r="Y1960" s="20" t="str" cm="1">
        <f t="array" aca="1" ref="Y1960" ca="1">IF(NOT(Data!D1960 = 0), VALUE(Data!AA1960 * INDIRECT(Data!B1960)), "")</f>
        <v/>
      </c>
      <c r="Z1960" s="20" t="str" cm="1">
        <f t="array" aca="1" ref="Z1960" ca="1">IF(NOT(Data!D1960 = 0), VALUE(Data!AB1960 * INDIRECT(Data!B1960)), "")</f>
        <v/>
      </c>
      <c r="AA1960" s="20" t="str" cm="1">
        <f t="array" aca="1" ref="AA1960" ca="1">IF(NOT(Data!D1960 = 0), VALUE(Data!AC1960 * INDIRECT(Data!B1960)), "")</f>
        <v/>
      </c>
      <c r="AB1960" s="20" t="str" cm="1">
        <f t="array" aca="1" ref="AB1960" ca="1">IF(NOT(Data!D1960 = 0), VALUE(Data!AD1960 * INDIRECT(Data!B1960)), "")</f>
        <v/>
      </c>
      <c r="AC1960" s="20" t="str" cm="1">
        <f t="array" aca="1" ref="AC1960" ca="1">IF(NOT(Data!D1960 = 0), VALUE(Data!AE1960 * INDIRECT(Data!B1960)), "")</f>
        <v/>
      </c>
      <c r="AD1960" s="20" t="str" cm="1">
        <f t="array" aca="1" ref="AD1960" ca="1">IF(NOT(Data!D1960 = 0), VALUE(Data!AF1960 * INDIRECT(Data!B1960)), "")</f>
        <v/>
      </c>
      <c r="AE1960" s="22" t="str">
        <f>IF(NOT(Data!D1960 = 0), Data!AG1960, "")</f>
        <v/>
      </c>
      <c r="AF1960" s="21" t="str">
        <f>IF(NOT(Data!D1960 = 0), Data!AH1960, "")</f>
        <v/>
      </c>
    </row>
    <row r="1961" spans="1:32">
      <c r="A1961" t="str">
        <f>IF(NOT(Data!D1961 = 0), Data!C1961, "")</f>
        <v/>
      </c>
      <c r="B1961" s="21" t="str">
        <f>IF(NOT(Data!D1961 = 0), Data!D1961, "")</f>
        <v/>
      </c>
      <c r="C1961" s="21" t="str">
        <f>IF(NOT(Data!D1961 = 0), Data!E1961, "")</f>
        <v/>
      </c>
      <c r="D1961" s="20" t="str" cm="1">
        <f t="array" aca="1" ref="D1961" ca="1">IF(NOT(Data!D1961 = 0), VALUE(Data!F1961 * INDIRECT(Data!B1961)), "")</f>
        <v/>
      </c>
      <c r="E1961" s="20" t="str" cm="1">
        <f t="array" aca="1" ref="E1961" ca="1">IF(NOT(Data!D1961 = 0), VALUE(Data!G1961 * INDIRECT(Data!B1961)), "")</f>
        <v/>
      </c>
      <c r="F1961" s="20" t="str" cm="1">
        <f t="array" aca="1" ref="F1961" ca="1">IF(NOT(Data!D1961 = 0), VALUE(Data!H1961 * INDIRECT(Data!B1961)), "")</f>
        <v/>
      </c>
      <c r="G1961" s="20" t="str" cm="1">
        <f t="array" aca="1" ref="G1961" ca="1">IF(NOT(Data!D1961 = 0), VALUE(Data!I1961 * INDIRECT(Data!B1961)), "")</f>
        <v/>
      </c>
      <c r="H1961" s="20" t="str" cm="1">
        <f t="array" aca="1" ref="H1961" ca="1">IF(NOT(Data!D1961 = 0), VALUE(Data!J1961 * INDIRECT(Data!B1961)), "")</f>
        <v/>
      </c>
      <c r="I1961" s="20" t="str" cm="1">
        <f t="array" aca="1" ref="I1961" ca="1">IF(NOT(Data!D1961 = 0), VALUE(Data!K1961 * INDIRECT(Data!B1961)), "")</f>
        <v/>
      </c>
      <c r="J1961" s="20" t="str" cm="1">
        <f t="array" aca="1" ref="J1961" ca="1">IF(NOT(Data!D1961 = 0), VALUE(Data!L1961 * INDIRECT(Data!B1961)), "")</f>
        <v/>
      </c>
      <c r="K1961" s="20" t="str" cm="1">
        <f t="array" aca="1" ref="K1961" ca="1">IF(NOT(Data!D1961 = 0), VALUE(Data!M1961 * INDIRECT(Data!B1961)), "")</f>
        <v/>
      </c>
      <c r="L1961" s="20" t="str" cm="1">
        <f t="array" aca="1" ref="L1961" ca="1">IF(NOT(Data!D1961 = 0), VALUE(Data!N1961 * INDIRECT(Data!B1961)), "")</f>
        <v/>
      </c>
      <c r="M1961" s="20" t="str" cm="1">
        <f t="array" aca="1" ref="M1961" ca="1">IF(NOT(Data!D1961 = 0), VALUE(Data!O1961 * INDIRECT(Data!B1961)), "")</f>
        <v/>
      </c>
      <c r="N1961" s="20" t="str" cm="1">
        <f t="array" aca="1" ref="N1961" ca="1">IF(NOT(Data!D1961 = 0), VALUE(Data!P1961 * INDIRECT(Data!B1961)), "")</f>
        <v/>
      </c>
      <c r="O1961" s="20" t="str" cm="1">
        <f t="array" aca="1" ref="O1961" ca="1">IF(NOT(Data!D1961 = 0), VALUE(Data!Q1961 * INDIRECT(Data!B1961)), "")</f>
        <v/>
      </c>
      <c r="P1961" s="20" t="str" cm="1">
        <f t="array" aca="1" ref="P1961" ca="1">IF(NOT(Data!D1961 = 0), VALUE(Data!R1961 * INDIRECT(Data!B1961)), "")</f>
        <v/>
      </c>
      <c r="Q1961" s="20" t="str" cm="1">
        <f t="array" aca="1" ref="Q1961" ca="1">IF(NOT(Data!D1961 = 0), VALUE(Data!S1961 * INDIRECT(Data!B1961)), "")</f>
        <v/>
      </c>
      <c r="R1961" s="20" t="str" cm="1">
        <f t="array" aca="1" ref="R1961" ca="1">IF(NOT(Data!D1961 = 0), VALUE(Data!T1961 * INDIRECT(Data!B1961)), "")</f>
        <v/>
      </c>
      <c r="S1961" s="20" t="str" cm="1">
        <f t="array" aca="1" ref="S1961" ca="1">IF(NOT(Data!D1961 = 0), VALUE(Data!U1961 * INDIRECT(Data!B1961)), "")</f>
        <v/>
      </c>
      <c r="T1961" s="20" t="str" cm="1">
        <f t="array" aca="1" ref="T1961" ca="1">IF(NOT(Data!D1961 = 0), VALUE(Data!V1961 * INDIRECT(Data!B1961)), "")</f>
        <v/>
      </c>
      <c r="U1961" s="20" t="str" cm="1">
        <f t="array" aca="1" ref="U1961" ca="1">IF(NOT(Data!D1961 = 0), VALUE(Data!W1961 * INDIRECT(Data!B1961)), "")</f>
        <v/>
      </c>
      <c r="V1961" s="20" t="str" cm="1">
        <f t="array" aca="1" ref="V1961" ca="1">IF(NOT(Data!D1961 = 0), VALUE(Data!X1961 * INDIRECT(Data!B1961)), "")</f>
        <v/>
      </c>
      <c r="W1961" s="20" t="str" cm="1">
        <f t="array" aca="1" ref="W1961" ca="1">IF(NOT(Data!D1961 = 0), VALUE(Data!Y1961 * INDIRECT(Data!B1961)), "")</f>
        <v/>
      </c>
      <c r="X1961" s="20" t="str" cm="1">
        <f t="array" aca="1" ref="X1961" ca="1">IF(NOT(Data!D1961 = 0), VALUE(Data!Z1961 * INDIRECT(Data!B1961)), "")</f>
        <v/>
      </c>
      <c r="Y1961" s="20" t="str" cm="1">
        <f t="array" aca="1" ref="Y1961" ca="1">IF(NOT(Data!D1961 = 0), VALUE(Data!AA1961 * INDIRECT(Data!B1961)), "")</f>
        <v/>
      </c>
      <c r="Z1961" s="20" t="str" cm="1">
        <f t="array" aca="1" ref="Z1961" ca="1">IF(NOT(Data!D1961 = 0), VALUE(Data!AB1961 * INDIRECT(Data!B1961)), "")</f>
        <v/>
      </c>
      <c r="AA1961" s="20" t="str" cm="1">
        <f t="array" aca="1" ref="AA1961" ca="1">IF(NOT(Data!D1961 = 0), VALUE(Data!AC1961 * INDIRECT(Data!B1961)), "")</f>
        <v/>
      </c>
      <c r="AB1961" s="20" t="str" cm="1">
        <f t="array" aca="1" ref="AB1961" ca="1">IF(NOT(Data!D1961 = 0), VALUE(Data!AD1961 * INDIRECT(Data!B1961)), "")</f>
        <v/>
      </c>
      <c r="AC1961" s="20" t="str" cm="1">
        <f t="array" aca="1" ref="AC1961" ca="1">IF(NOT(Data!D1961 = 0), VALUE(Data!AE1961 * INDIRECT(Data!B1961)), "")</f>
        <v/>
      </c>
      <c r="AD1961" s="20" t="str" cm="1">
        <f t="array" aca="1" ref="AD1961" ca="1">IF(NOT(Data!D1961 = 0), VALUE(Data!AF1961 * INDIRECT(Data!B1961)), "")</f>
        <v/>
      </c>
      <c r="AE1961" s="22" t="str">
        <f>IF(NOT(Data!D1961 = 0), Data!AG1961, "")</f>
        <v/>
      </c>
      <c r="AF1961" s="21" t="str">
        <f>IF(NOT(Data!D1961 = 0), Data!AH1961, "")</f>
        <v/>
      </c>
    </row>
    <row r="1962" spans="1:32">
      <c r="A1962" t="str">
        <f>IF(NOT(Data!D1962 = 0), Data!C1962, "")</f>
        <v/>
      </c>
      <c r="B1962" s="21" t="str">
        <f>IF(NOT(Data!D1962 = 0), Data!D1962, "")</f>
        <v/>
      </c>
      <c r="C1962" s="21" t="str">
        <f>IF(NOT(Data!D1962 = 0), Data!E1962, "")</f>
        <v/>
      </c>
      <c r="D1962" s="20" t="str" cm="1">
        <f t="array" aca="1" ref="D1962" ca="1">IF(NOT(Data!D1962 = 0), VALUE(Data!F1962 * INDIRECT(Data!B1962)), "")</f>
        <v/>
      </c>
      <c r="E1962" s="20" t="str" cm="1">
        <f t="array" aca="1" ref="E1962" ca="1">IF(NOT(Data!D1962 = 0), VALUE(Data!G1962 * INDIRECT(Data!B1962)), "")</f>
        <v/>
      </c>
      <c r="F1962" s="20" t="str" cm="1">
        <f t="array" aca="1" ref="F1962" ca="1">IF(NOT(Data!D1962 = 0), VALUE(Data!H1962 * INDIRECT(Data!B1962)), "")</f>
        <v/>
      </c>
      <c r="G1962" s="20" t="str" cm="1">
        <f t="array" aca="1" ref="G1962" ca="1">IF(NOT(Data!D1962 = 0), VALUE(Data!I1962 * INDIRECT(Data!B1962)), "")</f>
        <v/>
      </c>
      <c r="H1962" s="20" t="str" cm="1">
        <f t="array" aca="1" ref="H1962" ca="1">IF(NOT(Data!D1962 = 0), VALUE(Data!J1962 * INDIRECT(Data!B1962)), "")</f>
        <v/>
      </c>
      <c r="I1962" s="20" t="str" cm="1">
        <f t="array" aca="1" ref="I1962" ca="1">IF(NOT(Data!D1962 = 0), VALUE(Data!K1962 * INDIRECT(Data!B1962)), "")</f>
        <v/>
      </c>
      <c r="J1962" s="20" t="str" cm="1">
        <f t="array" aca="1" ref="J1962" ca="1">IF(NOT(Data!D1962 = 0), VALUE(Data!L1962 * INDIRECT(Data!B1962)), "")</f>
        <v/>
      </c>
      <c r="K1962" s="20" t="str" cm="1">
        <f t="array" aca="1" ref="K1962" ca="1">IF(NOT(Data!D1962 = 0), VALUE(Data!M1962 * INDIRECT(Data!B1962)), "")</f>
        <v/>
      </c>
      <c r="L1962" s="20" t="str" cm="1">
        <f t="array" aca="1" ref="L1962" ca="1">IF(NOT(Data!D1962 = 0), VALUE(Data!N1962 * INDIRECT(Data!B1962)), "")</f>
        <v/>
      </c>
      <c r="M1962" s="20" t="str" cm="1">
        <f t="array" aca="1" ref="M1962" ca="1">IF(NOT(Data!D1962 = 0), VALUE(Data!O1962 * INDIRECT(Data!B1962)), "")</f>
        <v/>
      </c>
      <c r="N1962" s="20" t="str" cm="1">
        <f t="array" aca="1" ref="N1962" ca="1">IF(NOT(Data!D1962 = 0), VALUE(Data!P1962 * INDIRECT(Data!B1962)), "")</f>
        <v/>
      </c>
      <c r="O1962" s="20" t="str" cm="1">
        <f t="array" aca="1" ref="O1962" ca="1">IF(NOT(Data!D1962 = 0), VALUE(Data!Q1962 * INDIRECT(Data!B1962)), "")</f>
        <v/>
      </c>
      <c r="P1962" s="20" t="str" cm="1">
        <f t="array" aca="1" ref="P1962" ca="1">IF(NOT(Data!D1962 = 0), VALUE(Data!R1962 * INDIRECT(Data!B1962)), "")</f>
        <v/>
      </c>
      <c r="Q1962" s="20" t="str" cm="1">
        <f t="array" aca="1" ref="Q1962" ca="1">IF(NOT(Data!D1962 = 0), VALUE(Data!S1962 * INDIRECT(Data!B1962)), "")</f>
        <v/>
      </c>
      <c r="R1962" s="20" t="str" cm="1">
        <f t="array" aca="1" ref="R1962" ca="1">IF(NOT(Data!D1962 = 0), VALUE(Data!T1962 * INDIRECT(Data!B1962)), "")</f>
        <v/>
      </c>
      <c r="S1962" s="20" t="str" cm="1">
        <f t="array" aca="1" ref="S1962" ca="1">IF(NOT(Data!D1962 = 0), VALUE(Data!U1962 * INDIRECT(Data!B1962)), "")</f>
        <v/>
      </c>
      <c r="T1962" s="20" t="str" cm="1">
        <f t="array" aca="1" ref="T1962" ca="1">IF(NOT(Data!D1962 = 0), VALUE(Data!V1962 * INDIRECT(Data!B1962)), "")</f>
        <v/>
      </c>
      <c r="U1962" s="20" t="str" cm="1">
        <f t="array" aca="1" ref="U1962" ca="1">IF(NOT(Data!D1962 = 0), VALUE(Data!W1962 * INDIRECT(Data!B1962)), "")</f>
        <v/>
      </c>
      <c r="V1962" s="20" t="str" cm="1">
        <f t="array" aca="1" ref="V1962" ca="1">IF(NOT(Data!D1962 = 0), VALUE(Data!X1962 * INDIRECT(Data!B1962)), "")</f>
        <v/>
      </c>
      <c r="W1962" s="20" t="str" cm="1">
        <f t="array" aca="1" ref="W1962" ca="1">IF(NOT(Data!D1962 = 0), VALUE(Data!Y1962 * INDIRECT(Data!B1962)), "")</f>
        <v/>
      </c>
      <c r="X1962" s="20" t="str" cm="1">
        <f t="array" aca="1" ref="X1962" ca="1">IF(NOT(Data!D1962 = 0), VALUE(Data!Z1962 * INDIRECT(Data!B1962)), "")</f>
        <v/>
      </c>
      <c r="Y1962" s="20" t="str" cm="1">
        <f t="array" aca="1" ref="Y1962" ca="1">IF(NOT(Data!D1962 = 0), VALUE(Data!AA1962 * INDIRECT(Data!B1962)), "")</f>
        <v/>
      </c>
      <c r="Z1962" s="20" t="str" cm="1">
        <f t="array" aca="1" ref="Z1962" ca="1">IF(NOT(Data!D1962 = 0), VALUE(Data!AB1962 * INDIRECT(Data!B1962)), "")</f>
        <v/>
      </c>
      <c r="AA1962" s="20" t="str" cm="1">
        <f t="array" aca="1" ref="AA1962" ca="1">IF(NOT(Data!D1962 = 0), VALUE(Data!AC1962 * INDIRECT(Data!B1962)), "")</f>
        <v/>
      </c>
      <c r="AB1962" s="20" t="str" cm="1">
        <f t="array" aca="1" ref="AB1962" ca="1">IF(NOT(Data!D1962 = 0), VALUE(Data!AD1962 * INDIRECT(Data!B1962)), "")</f>
        <v/>
      </c>
      <c r="AC1962" s="20" t="str" cm="1">
        <f t="array" aca="1" ref="AC1962" ca="1">IF(NOT(Data!D1962 = 0), VALUE(Data!AE1962 * INDIRECT(Data!B1962)), "")</f>
        <v/>
      </c>
      <c r="AD1962" s="20" t="str" cm="1">
        <f t="array" aca="1" ref="AD1962" ca="1">IF(NOT(Data!D1962 = 0), VALUE(Data!AF1962 * INDIRECT(Data!B1962)), "")</f>
        <v/>
      </c>
      <c r="AE1962" s="22" t="str">
        <f>IF(NOT(Data!D1962 = 0), Data!AG1962, "")</f>
        <v/>
      </c>
      <c r="AF1962" s="21" t="str">
        <f>IF(NOT(Data!D1962 = 0), Data!AH1962, "")</f>
        <v/>
      </c>
    </row>
    <row r="1963" spans="1:32">
      <c r="A1963" t="str">
        <f>IF(NOT(Data!D1963 = 0), Data!C1963, "")</f>
        <v/>
      </c>
      <c r="B1963" s="21" t="str">
        <f>IF(NOT(Data!D1963 = 0), Data!D1963, "")</f>
        <v/>
      </c>
      <c r="C1963" s="21" t="str">
        <f>IF(NOT(Data!D1963 = 0), Data!E1963, "")</f>
        <v/>
      </c>
      <c r="D1963" s="20" t="str" cm="1">
        <f t="array" aca="1" ref="D1963" ca="1">IF(NOT(Data!D1963 = 0), VALUE(Data!F1963 * INDIRECT(Data!B1963)), "")</f>
        <v/>
      </c>
      <c r="E1963" s="20" t="str" cm="1">
        <f t="array" aca="1" ref="E1963" ca="1">IF(NOT(Data!D1963 = 0), VALUE(Data!G1963 * INDIRECT(Data!B1963)), "")</f>
        <v/>
      </c>
      <c r="F1963" s="20" t="str" cm="1">
        <f t="array" aca="1" ref="F1963" ca="1">IF(NOT(Data!D1963 = 0), VALUE(Data!H1963 * INDIRECT(Data!B1963)), "")</f>
        <v/>
      </c>
      <c r="G1963" s="20" t="str" cm="1">
        <f t="array" aca="1" ref="G1963" ca="1">IF(NOT(Data!D1963 = 0), VALUE(Data!I1963 * INDIRECT(Data!B1963)), "")</f>
        <v/>
      </c>
      <c r="H1963" s="20" t="str" cm="1">
        <f t="array" aca="1" ref="H1963" ca="1">IF(NOT(Data!D1963 = 0), VALUE(Data!J1963 * INDIRECT(Data!B1963)), "")</f>
        <v/>
      </c>
      <c r="I1963" s="20" t="str" cm="1">
        <f t="array" aca="1" ref="I1963" ca="1">IF(NOT(Data!D1963 = 0), VALUE(Data!K1963 * INDIRECT(Data!B1963)), "")</f>
        <v/>
      </c>
      <c r="J1963" s="20" t="str" cm="1">
        <f t="array" aca="1" ref="J1963" ca="1">IF(NOT(Data!D1963 = 0), VALUE(Data!L1963 * INDIRECT(Data!B1963)), "")</f>
        <v/>
      </c>
      <c r="K1963" s="20" t="str" cm="1">
        <f t="array" aca="1" ref="K1963" ca="1">IF(NOT(Data!D1963 = 0), VALUE(Data!M1963 * INDIRECT(Data!B1963)), "")</f>
        <v/>
      </c>
      <c r="L1963" s="20" t="str" cm="1">
        <f t="array" aca="1" ref="L1963" ca="1">IF(NOT(Data!D1963 = 0), VALUE(Data!N1963 * INDIRECT(Data!B1963)), "")</f>
        <v/>
      </c>
      <c r="M1963" s="20" t="str" cm="1">
        <f t="array" aca="1" ref="M1963" ca="1">IF(NOT(Data!D1963 = 0), VALUE(Data!O1963 * INDIRECT(Data!B1963)), "")</f>
        <v/>
      </c>
      <c r="N1963" s="20" t="str" cm="1">
        <f t="array" aca="1" ref="N1963" ca="1">IF(NOT(Data!D1963 = 0), VALUE(Data!P1963 * INDIRECT(Data!B1963)), "")</f>
        <v/>
      </c>
      <c r="O1963" s="20" t="str" cm="1">
        <f t="array" aca="1" ref="O1963" ca="1">IF(NOT(Data!D1963 = 0), VALUE(Data!Q1963 * INDIRECT(Data!B1963)), "")</f>
        <v/>
      </c>
      <c r="P1963" s="20" t="str" cm="1">
        <f t="array" aca="1" ref="P1963" ca="1">IF(NOT(Data!D1963 = 0), VALUE(Data!R1963 * INDIRECT(Data!B1963)), "")</f>
        <v/>
      </c>
      <c r="Q1963" s="20" t="str" cm="1">
        <f t="array" aca="1" ref="Q1963" ca="1">IF(NOT(Data!D1963 = 0), VALUE(Data!S1963 * INDIRECT(Data!B1963)), "")</f>
        <v/>
      </c>
      <c r="R1963" s="20" t="str" cm="1">
        <f t="array" aca="1" ref="R1963" ca="1">IF(NOT(Data!D1963 = 0), VALUE(Data!T1963 * INDIRECT(Data!B1963)), "")</f>
        <v/>
      </c>
      <c r="S1963" s="20" t="str" cm="1">
        <f t="array" aca="1" ref="S1963" ca="1">IF(NOT(Data!D1963 = 0), VALUE(Data!U1963 * INDIRECT(Data!B1963)), "")</f>
        <v/>
      </c>
      <c r="T1963" s="20" t="str" cm="1">
        <f t="array" aca="1" ref="T1963" ca="1">IF(NOT(Data!D1963 = 0), VALUE(Data!V1963 * INDIRECT(Data!B1963)), "")</f>
        <v/>
      </c>
      <c r="U1963" s="20" t="str" cm="1">
        <f t="array" aca="1" ref="U1963" ca="1">IF(NOT(Data!D1963 = 0), VALUE(Data!W1963 * INDIRECT(Data!B1963)), "")</f>
        <v/>
      </c>
      <c r="V1963" s="20" t="str" cm="1">
        <f t="array" aca="1" ref="V1963" ca="1">IF(NOT(Data!D1963 = 0), VALUE(Data!X1963 * INDIRECT(Data!B1963)), "")</f>
        <v/>
      </c>
      <c r="W1963" s="20" t="str" cm="1">
        <f t="array" aca="1" ref="W1963" ca="1">IF(NOT(Data!D1963 = 0), VALUE(Data!Y1963 * INDIRECT(Data!B1963)), "")</f>
        <v/>
      </c>
      <c r="X1963" s="20" t="str" cm="1">
        <f t="array" aca="1" ref="X1963" ca="1">IF(NOT(Data!D1963 = 0), VALUE(Data!Z1963 * INDIRECT(Data!B1963)), "")</f>
        <v/>
      </c>
      <c r="Y1963" s="20" t="str" cm="1">
        <f t="array" aca="1" ref="Y1963" ca="1">IF(NOT(Data!D1963 = 0), VALUE(Data!AA1963 * INDIRECT(Data!B1963)), "")</f>
        <v/>
      </c>
      <c r="Z1963" s="20" t="str" cm="1">
        <f t="array" aca="1" ref="Z1963" ca="1">IF(NOT(Data!D1963 = 0), VALUE(Data!AB1963 * INDIRECT(Data!B1963)), "")</f>
        <v/>
      </c>
      <c r="AA1963" s="20" t="str" cm="1">
        <f t="array" aca="1" ref="AA1963" ca="1">IF(NOT(Data!D1963 = 0), VALUE(Data!AC1963 * INDIRECT(Data!B1963)), "")</f>
        <v/>
      </c>
      <c r="AB1963" s="20" t="str" cm="1">
        <f t="array" aca="1" ref="AB1963" ca="1">IF(NOT(Data!D1963 = 0), VALUE(Data!AD1963 * INDIRECT(Data!B1963)), "")</f>
        <v/>
      </c>
      <c r="AC1963" s="20" t="str" cm="1">
        <f t="array" aca="1" ref="AC1963" ca="1">IF(NOT(Data!D1963 = 0), VALUE(Data!AE1963 * INDIRECT(Data!B1963)), "")</f>
        <v/>
      </c>
      <c r="AD1963" s="20" t="str" cm="1">
        <f t="array" aca="1" ref="AD1963" ca="1">IF(NOT(Data!D1963 = 0), VALUE(Data!AF1963 * INDIRECT(Data!B1963)), "")</f>
        <v/>
      </c>
      <c r="AE1963" s="22" t="str">
        <f>IF(NOT(Data!D1963 = 0), Data!AG1963, "")</f>
        <v/>
      </c>
      <c r="AF1963" s="21" t="str">
        <f>IF(NOT(Data!D1963 = 0), Data!AH1963, "")</f>
        <v/>
      </c>
    </row>
    <row r="1964" spans="1:32">
      <c r="A1964" t="str">
        <f>IF(NOT(Data!D1964 = 0), Data!C1964, "")</f>
        <v/>
      </c>
      <c r="B1964" s="21" t="str">
        <f>IF(NOT(Data!D1964 = 0), Data!D1964, "")</f>
        <v/>
      </c>
      <c r="C1964" s="21" t="str">
        <f>IF(NOT(Data!D1964 = 0), Data!E1964, "")</f>
        <v/>
      </c>
      <c r="D1964" s="20" t="str" cm="1">
        <f t="array" aca="1" ref="D1964" ca="1">IF(NOT(Data!D1964 = 0), VALUE(Data!F1964 * INDIRECT(Data!B1964)), "")</f>
        <v/>
      </c>
      <c r="E1964" s="20" t="str" cm="1">
        <f t="array" aca="1" ref="E1964" ca="1">IF(NOT(Data!D1964 = 0), VALUE(Data!G1964 * INDIRECT(Data!B1964)), "")</f>
        <v/>
      </c>
      <c r="F1964" s="20" t="str" cm="1">
        <f t="array" aca="1" ref="F1964" ca="1">IF(NOT(Data!D1964 = 0), VALUE(Data!H1964 * INDIRECT(Data!B1964)), "")</f>
        <v/>
      </c>
      <c r="G1964" s="20" t="str" cm="1">
        <f t="array" aca="1" ref="G1964" ca="1">IF(NOT(Data!D1964 = 0), VALUE(Data!I1964 * INDIRECT(Data!B1964)), "")</f>
        <v/>
      </c>
      <c r="H1964" s="20" t="str" cm="1">
        <f t="array" aca="1" ref="H1964" ca="1">IF(NOT(Data!D1964 = 0), VALUE(Data!J1964 * INDIRECT(Data!B1964)), "")</f>
        <v/>
      </c>
      <c r="I1964" s="20" t="str" cm="1">
        <f t="array" aca="1" ref="I1964" ca="1">IF(NOT(Data!D1964 = 0), VALUE(Data!K1964 * INDIRECT(Data!B1964)), "")</f>
        <v/>
      </c>
      <c r="J1964" s="20" t="str" cm="1">
        <f t="array" aca="1" ref="J1964" ca="1">IF(NOT(Data!D1964 = 0), VALUE(Data!L1964 * INDIRECT(Data!B1964)), "")</f>
        <v/>
      </c>
      <c r="K1964" s="20" t="str" cm="1">
        <f t="array" aca="1" ref="K1964" ca="1">IF(NOT(Data!D1964 = 0), VALUE(Data!M1964 * INDIRECT(Data!B1964)), "")</f>
        <v/>
      </c>
      <c r="L1964" s="20" t="str" cm="1">
        <f t="array" aca="1" ref="L1964" ca="1">IF(NOT(Data!D1964 = 0), VALUE(Data!N1964 * INDIRECT(Data!B1964)), "")</f>
        <v/>
      </c>
      <c r="M1964" s="20" t="str" cm="1">
        <f t="array" aca="1" ref="M1964" ca="1">IF(NOT(Data!D1964 = 0), VALUE(Data!O1964 * INDIRECT(Data!B1964)), "")</f>
        <v/>
      </c>
      <c r="N1964" s="20" t="str" cm="1">
        <f t="array" aca="1" ref="N1964" ca="1">IF(NOT(Data!D1964 = 0), VALUE(Data!P1964 * INDIRECT(Data!B1964)), "")</f>
        <v/>
      </c>
      <c r="O1964" s="20" t="str" cm="1">
        <f t="array" aca="1" ref="O1964" ca="1">IF(NOT(Data!D1964 = 0), VALUE(Data!Q1964 * INDIRECT(Data!B1964)), "")</f>
        <v/>
      </c>
      <c r="P1964" s="20" t="str" cm="1">
        <f t="array" aca="1" ref="P1964" ca="1">IF(NOT(Data!D1964 = 0), VALUE(Data!R1964 * INDIRECT(Data!B1964)), "")</f>
        <v/>
      </c>
      <c r="Q1964" s="20" t="str" cm="1">
        <f t="array" aca="1" ref="Q1964" ca="1">IF(NOT(Data!D1964 = 0), VALUE(Data!S1964 * INDIRECT(Data!B1964)), "")</f>
        <v/>
      </c>
      <c r="R1964" s="20" t="str" cm="1">
        <f t="array" aca="1" ref="R1964" ca="1">IF(NOT(Data!D1964 = 0), VALUE(Data!T1964 * INDIRECT(Data!B1964)), "")</f>
        <v/>
      </c>
      <c r="S1964" s="20" t="str" cm="1">
        <f t="array" aca="1" ref="S1964" ca="1">IF(NOT(Data!D1964 = 0), VALUE(Data!U1964 * INDIRECT(Data!B1964)), "")</f>
        <v/>
      </c>
      <c r="T1964" s="20" t="str" cm="1">
        <f t="array" aca="1" ref="T1964" ca="1">IF(NOT(Data!D1964 = 0), VALUE(Data!V1964 * INDIRECT(Data!B1964)), "")</f>
        <v/>
      </c>
      <c r="U1964" s="20" t="str" cm="1">
        <f t="array" aca="1" ref="U1964" ca="1">IF(NOT(Data!D1964 = 0), VALUE(Data!W1964 * INDIRECT(Data!B1964)), "")</f>
        <v/>
      </c>
      <c r="V1964" s="20" t="str" cm="1">
        <f t="array" aca="1" ref="V1964" ca="1">IF(NOT(Data!D1964 = 0), VALUE(Data!X1964 * INDIRECT(Data!B1964)), "")</f>
        <v/>
      </c>
      <c r="W1964" s="20" t="str" cm="1">
        <f t="array" aca="1" ref="W1964" ca="1">IF(NOT(Data!D1964 = 0), VALUE(Data!Y1964 * INDIRECT(Data!B1964)), "")</f>
        <v/>
      </c>
      <c r="X1964" s="20" t="str" cm="1">
        <f t="array" aca="1" ref="X1964" ca="1">IF(NOT(Data!D1964 = 0), VALUE(Data!Z1964 * INDIRECT(Data!B1964)), "")</f>
        <v/>
      </c>
      <c r="Y1964" s="20" t="str" cm="1">
        <f t="array" aca="1" ref="Y1964" ca="1">IF(NOT(Data!D1964 = 0), VALUE(Data!AA1964 * INDIRECT(Data!B1964)), "")</f>
        <v/>
      </c>
      <c r="Z1964" s="20" t="str" cm="1">
        <f t="array" aca="1" ref="Z1964" ca="1">IF(NOT(Data!D1964 = 0), VALUE(Data!AB1964 * INDIRECT(Data!B1964)), "")</f>
        <v/>
      </c>
      <c r="AA1964" s="20" t="str" cm="1">
        <f t="array" aca="1" ref="AA1964" ca="1">IF(NOT(Data!D1964 = 0), VALUE(Data!AC1964 * INDIRECT(Data!B1964)), "")</f>
        <v/>
      </c>
      <c r="AB1964" s="20" t="str" cm="1">
        <f t="array" aca="1" ref="AB1964" ca="1">IF(NOT(Data!D1964 = 0), VALUE(Data!AD1964 * INDIRECT(Data!B1964)), "")</f>
        <v/>
      </c>
      <c r="AC1964" s="20" t="str" cm="1">
        <f t="array" aca="1" ref="AC1964" ca="1">IF(NOT(Data!D1964 = 0), VALUE(Data!AE1964 * INDIRECT(Data!B1964)), "")</f>
        <v/>
      </c>
      <c r="AD1964" s="20" t="str" cm="1">
        <f t="array" aca="1" ref="AD1964" ca="1">IF(NOT(Data!D1964 = 0), VALUE(Data!AF1964 * INDIRECT(Data!B1964)), "")</f>
        <v/>
      </c>
      <c r="AE1964" s="22" t="str">
        <f>IF(NOT(Data!D1964 = 0), Data!AG1964, "")</f>
        <v/>
      </c>
      <c r="AF1964" s="21" t="str">
        <f>IF(NOT(Data!D1964 = 0), Data!AH1964, "")</f>
        <v/>
      </c>
    </row>
    <row r="1965" spans="1:32">
      <c r="A1965" t="str">
        <f>IF(NOT(Data!D1965 = 0), Data!C1965, "")</f>
        <v/>
      </c>
      <c r="B1965" s="21" t="str">
        <f>IF(NOT(Data!D1965 = 0), Data!D1965, "")</f>
        <v/>
      </c>
      <c r="C1965" s="21" t="str">
        <f>IF(NOT(Data!D1965 = 0), Data!E1965, "")</f>
        <v/>
      </c>
      <c r="D1965" s="20" t="str" cm="1">
        <f t="array" aca="1" ref="D1965" ca="1">IF(NOT(Data!D1965 = 0), VALUE(Data!F1965 * INDIRECT(Data!B1965)), "")</f>
        <v/>
      </c>
      <c r="E1965" s="20" t="str" cm="1">
        <f t="array" aca="1" ref="E1965" ca="1">IF(NOT(Data!D1965 = 0), VALUE(Data!G1965 * INDIRECT(Data!B1965)), "")</f>
        <v/>
      </c>
      <c r="F1965" s="20" t="str" cm="1">
        <f t="array" aca="1" ref="F1965" ca="1">IF(NOT(Data!D1965 = 0), VALUE(Data!H1965 * INDIRECT(Data!B1965)), "")</f>
        <v/>
      </c>
      <c r="G1965" s="20" t="str" cm="1">
        <f t="array" aca="1" ref="G1965" ca="1">IF(NOT(Data!D1965 = 0), VALUE(Data!I1965 * INDIRECT(Data!B1965)), "")</f>
        <v/>
      </c>
      <c r="H1965" s="20" t="str" cm="1">
        <f t="array" aca="1" ref="H1965" ca="1">IF(NOT(Data!D1965 = 0), VALUE(Data!J1965 * INDIRECT(Data!B1965)), "")</f>
        <v/>
      </c>
      <c r="I1965" s="20" t="str" cm="1">
        <f t="array" aca="1" ref="I1965" ca="1">IF(NOT(Data!D1965 = 0), VALUE(Data!K1965 * INDIRECT(Data!B1965)), "")</f>
        <v/>
      </c>
      <c r="J1965" s="20" t="str" cm="1">
        <f t="array" aca="1" ref="J1965" ca="1">IF(NOT(Data!D1965 = 0), VALUE(Data!L1965 * INDIRECT(Data!B1965)), "")</f>
        <v/>
      </c>
      <c r="K1965" s="20" t="str" cm="1">
        <f t="array" aca="1" ref="K1965" ca="1">IF(NOT(Data!D1965 = 0), VALUE(Data!M1965 * INDIRECT(Data!B1965)), "")</f>
        <v/>
      </c>
      <c r="L1965" s="20" t="str" cm="1">
        <f t="array" aca="1" ref="L1965" ca="1">IF(NOT(Data!D1965 = 0), VALUE(Data!N1965 * INDIRECT(Data!B1965)), "")</f>
        <v/>
      </c>
      <c r="M1965" s="20" t="str" cm="1">
        <f t="array" aca="1" ref="M1965" ca="1">IF(NOT(Data!D1965 = 0), VALUE(Data!O1965 * INDIRECT(Data!B1965)), "")</f>
        <v/>
      </c>
      <c r="N1965" s="20" t="str" cm="1">
        <f t="array" aca="1" ref="N1965" ca="1">IF(NOT(Data!D1965 = 0), VALUE(Data!P1965 * INDIRECT(Data!B1965)), "")</f>
        <v/>
      </c>
      <c r="O1965" s="20" t="str" cm="1">
        <f t="array" aca="1" ref="O1965" ca="1">IF(NOT(Data!D1965 = 0), VALUE(Data!Q1965 * INDIRECT(Data!B1965)), "")</f>
        <v/>
      </c>
      <c r="P1965" s="20" t="str" cm="1">
        <f t="array" aca="1" ref="P1965" ca="1">IF(NOT(Data!D1965 = 0), VALUE(Data!R1965 * INDIRECT(Data!B1965)), "")</f>
        <v/>
      </c>
      <c r="Q1965" s="20" t="str" cm="1">
        <f t="array" aca="1" ref="Q1965" ca="1">IF(NOT(Data!D1965 = 0), VALUE(Data!S1965 * INDIRECT(Data!B1965)), "")</f>
        <v/>
      </c>
      <c r="R1965" s="20" t="str" cm="1">
        <f t="array" aca="1" ref="R1965" ca="1">IF(NOT(Data!D1965 = 0), VALUE(Data!T1965 * INDIRECT(Data!B1965)), "")</f>
        <v/>
      </c>
      <c r="S1965" s="20" t="str" cm="1">
        <f t="array" aca="1" ref="S1965" ca="1">IF(NOT(Data!D1965 = 0), VALUE(Data!U1965 * INDIRECT(Data!B1965)), "")</f>
        <v/>
      </c>
      <c r="T1965" s="20" t="str" cm="1">
        <f t="array" aca="1" ref="T1965" ca="1">IF(NOT(Data!D1965 = 0), VALUE(Data!V1965 * INDIRECT(Data!B1965)), "")</f>
        <v/>
      </c>
      <c r="U1965" s="20" t="str" cm="1">
        <f t="array" aca="1" ref="U1965" ca="1">IF(NOT(Data!D1965 = 0), VALUE(Data!W1965 * INDIRECT(Data!B1965)), "")</f>
        <v/>
      </c>
      <c r="V1965" s="20" t="str" cm="1">
        <f t="array" aca="1" ref="V1965" ca="1">IF(NOT(Data!D1965 = 0), VALUE(Data!X1965 * INDIRECT(Data!B1965)), "")</f>
        <v/>
      </c>
      <c r="W1965" s="20" t="str" cm="1">
        <f t="array" aca="1" ref="W1965" ca="1">IF(NOT(Data!D1965 = 0), VALUE(Data!Y1965 * INDIRECT(Data!B1965)), "")</f>
        <v/>
      </c>
      <c r="X1965" s="20" t="str" cm="1">
        <f t="array" aca="1" ref="X1965" ca="1">IF(NOT(Data!D1965 = 0), VALUE(Data!Z1965 * INDIRECT(Data!B1965)), "")</f>
        <v/>
      </c>
      <c r="Y1965" s="20" t="str" cm="1">
        <f t="array" aca="1" ref="Y1965" ca="1">IF(NOT(Data!D1965 = 0), VALUE(Data!AA1965 * INDIRECT(Data!B1965)), "")</f>
        <v/>
      </c>
      <c r="Z1965" s="20" t="str" cm="1">
        <f t="array" aca="1" ref="Z1965" ca="1">IF(NOT(Data!D1965 = 0), VALUE(Data!AB1965 * INDIRECT(Data!B1965)), "")</f>
        <v/>
      </c>
      <c r="AA1965" s="20" t="str" cm="1">
        <f t="array" aca="1" ref="AA1965" ca="1">IF(NOT(Data!D1965 = 0), VALUE(Data!AC1965 * INDIRECT(Data!B1965)), "")</f>
        <v/>
      </c>
      <c r="AB1965" s="20" t="str" cm="1">
        <f t="array" aca="1" ref="AB1965" ca="1">IF(NOT(Data!D1965 = 0), VALUE(Data!AD1965 * INDIRECT(Data!B1965)), "")</f>
        <v/>
      </c>
      <c r="AC1965" s="20" t="str" cm="1">
        <f t="array" aca="1" ref="AC1965" ca="1">IF(NOT(Data!D1965 = 0), VALUE(Data!AE1965 * INDIRECT(Data!B1965)), "")</f>
        <v/>
      </c>
      <c r="AD1965" s="20" t="str" cm="1">
        <f t="array" aca="1" ref="AD1965" ca="1">IF(NOT(Data!D1965 = 0), VALUE(Data!AF1965 * INDIRECT(Data!B1965)), "")</f>
        <v/>
      </c>
      <c r="AE1965" s="22" t="str">
        <f>IF(NOT(Data!D1965 = 0), Data!AG1965, "")</f>
        <v/>
      </c>
      <c r="AF1965" s="21" t="str">
        <f>IF(NOT(Data!D1965 = 0), Data!AH1965, "")</f>
        <v/>
      </c>
    </row>
    <row r="1966" spans="1:32">
      <c r="A1966" t="str">
        <f>IF(NOT(Data!D1966 = 0), Data!C1966, "")</f>
        <v/>
      </c>
      <c r="B1966" s="21" t="str">
        <f>IF(NOT(Data!D1966 = 0), Data!D1966, "")</f>
        <v/>
      </c>
      <c r="C1966" s="21" t="str">
        <f>IF(NOT(Data!D1966 = 0), Data!E1966, "")</f>
        <v/>
      </c>
      <c r="D1966" s="20" t="str" cm="1">
        <f t="array" aca="1" ref="D1966" ca="1">IF(NOT(Data!D1966 = 0), VALUE(Data!F1966 * INDIRECT(Data!B1966)), "")</f>
        <v/>
      </c>
      <c r="E1966" s="20" t="str" cm="1">
        <f t="array" aca="1" ref="E1966" ca="1">IF(NOT(Data!D1966 = 0), VALUE(Data!G1966 * INDIRECT(Data!B1966)), "")</f>
        <v/>
      </c>
      <c r="F1966" s="20" t="str" cm="1">
        <f t="array" aca="1" ref="F1966" ca="1">IF(NOT(Data!D1966 = 0), VALUE(Data!H1966 * INDIRECT(Data!B1966)), "")</f>
        <v/>
      </c>
      <c r="G1966" s="20" t="str" cm="1">
        <f t="array" aca="1" ref="G1966" ca="1">IF(NOT(Data!D1966 = 0), VALUE(Data!I1966 * INDIRECT(Data!B1966)), "")</f>
        <v/>
      </c>
      <c r="H1966" s="20" t="str" cm="1">
        <f t="array" aca="1" ref="H1966" ca="1">IF(NOT(Data!D1966 = 0), VALUE(Data!J1966 * INDIRECT(Data!B1966)), "")</f>
        <v/>
      </c>
      <c r="I1966" s="20" t="str" cm="1">
        <f t="array" aca="1" ref="I1966" ca="1">IF(NOT(Data!D1966 = 0), VALUE(Data!K1966 * INDIRECT(Data!B1966)), "")</f>
        <v/>
      </c>
      <c r="J1966" s="20" t="str" cm="1">
        <f t="array" aca="1" ref="J1966" ca="1">IF(NOT(Data!D1966 = 0), VALUE(Data!L1966 * INDIRECT(Data!B1966)), "")</f>
        <v/>
      </c>
      <c r="K1966" s="20" t="str" cm="1">
        <f t="array" aca="1" ref="K1966" ca="1">IF(NOT(Data!D1966 = 0), VALUE(Data!M1966 * INDIRECT(Data!B1966)), "")</f>
        <v/>
      </c>
      <c r="L1966" s="20" t="str" cm="1">
        <f t="array" aca="1" ref="L1966" ca="1">IF(NOT(Data!D1966 = 0), VALUE(Data!N1966 * INDIRECT(Data!B1966)), "")</f>
        <v/>
      </c>
      <c r="M1966" s="20" t="str" cm="1">
        <f t="array" aca="1" ref="M1966" ca="1">IF(NOT(Data!D1966 = 0), VALUE(Data!O1966 * INDIRECT(Data!B1966)), "")</f>
        <v/>
      </c>
      <c r="N1966" s="20" t="str" cm="1">
        <f t="array" aca="1" ref="N1966" ca="1">IF(NOT(Data!D1966 = 0), VALUE(Data!P1966 * INDIRECT(Data!B1966)), "")</f>
        <v/>
      </c>
      <c r="O1966" s="20" t="str" cm="1">
        <f t="array" aca="1" ref="O1966" ca="1">IF(NOT(Data!D1966 = 0), VALUE(Data!Q1966 * INDIRECT(Data!B1966)), "")</f>
        <v/>
      </c>
      <c r="P1966" s="20" t="str" cm="1">
        <f t="array" aca="1" ref="P1966" ca="1">IF(NOT(Data!D1966 = 0), VALUE(Data!R1966 * INDIRECT(Data!B1966)), "")</f>
        <v/>
      </c>
      <c r="Q1966" s="20" t="str" cm="1">
        <f t="array" aca="1" ref="Q1966" ca="1">IF(NOT(Data!D1966 = 0), VALUE(Data!S1966 * INDIRECT(Data!B1966)), "")</f>
        <v/>
      </c>
      <c r="R1966" s="20" t="str" cm="1">
        <f t="array" aca="1" ref="R1966" ca="1">IF(NOT(Data!D1966 = 0), VALUE(Data!T1966 * INDIRECT(Data!B1966)), "")</f>
        <v/>
      </c>
      <c r="S1966" s="20" t="str" cm="1">
        <f t="array" aca="1" ref="S1966" ca="1">IF(NOT(Data!D1966 = 0), VALUE(Data!U1966 * INDIRECT(Data!B1966)), "")</f>
        <v/>
      </c>
      <c r="T1966" s="20" t="str" cm="1">
        <f t="array" aca="1" ref="T1966" ca="1">IF(NOT(Data!D1966 = 0), VALUE(Data!V1966 * INDIRECT(Data!B1966)), "")</f>
        <v/>
      </c>
      <c r="U1966" s="20" t="str" cm="1">
        <f t="array" aca="1" ref="U1966" ca="1">IF(NOT(Data!D1966 = 0), VALUE(Data!W1966 * INDIRECT(Data!B1966)), "")</f>
        <v/>
      </c>
      <c r="V1966" s="20" t="str" cm="1">
        <f t="array" aca="1" ref="V1966" ca="1">IF(NOT(Data!D1966 = 0), VALUE(Data!X1966 * INDIRECT(Data!B1966)), "")</f>
        <v/>
      </c>
      <c r="W1966" s="20" t="str" cm="1">
        <f t="array" aca="1" ref="W1966" ca="1">IF(NOT(Data!D1966 = 0), VALUE(Data!Y1966 * INDIRECT(Data!B1966)), "")</f>
        <v/>
      </c>
      <c r="X1966" s="20" t="str" cm="1">
        <f t="array" aca="1" ref="X1966" ca="1">IF(NOT(Data!D1966 = 0), VALUE(Data!Z1966 * INDIRECT(Data!B1966)), "")</f>
        <v/>
      </c>
      <c r="Y1966" s="20" t="str" cm="1">
        <f t="array" aca="1" ref="Y1966" ca="1">IF(NOT(Data!D1966 = 0), VALUE(Data!AA1966 * INDIRECT(Data!B1966)), "")</f>
        <v/>
      </c>
      <c r="Z1966" s="20" t="str" cm="1">
        <f t="array" aca="1" ref="Z1966" ca="1">IF(NOT(Data!D1966 = 0), VALUE(Data!AB1966 * INDIRECT(Data!B1966)), "")</f>
        <v/>
      </c>
      <c r="AA1966" s="20" t="str" cm="1">
        <f t="array" aca="1" ref="AA1966" ca="1">IF(NOT(Data!D1966 = 0), VALUE(Data!AC1966 * INDIRECT(Data!B1966)), "")</f>
        <v/>
      </c>
      <c r="AB1966" s="20" t="str" cm="1">
        <f t="array" aca="1" ref="AB1966" ca="1">IF(NOT(Data!D1966 = 0), VALUE(Data!AD1966 * INDIRECT(Data!B1966)), "")</f>
        <v/>
      </c>
      <c r="AC1966" s="20" t="str" cm="1">
        <f t="array" aca="1" ref="AC1966" ca="1">IF(NOT(Data!D1966 = 0), VALUE(Data!AE1966 * INDIRECT(Data!B1966)), "")</f>
        <v/>
      </c>
      <c r="AD1966" s="20" t="str" cm="1">
        <f t="array" aca="1" ref="AD1966" ca="1">IF(NOT(Data!D1966 = 0), VALUE(Data!AF1966 * INDIRECT(Data!B1966)), "")</f>
        <v/>
      </c>
      <c r="AE1966" s="22" t="str">
        <f>IF(NOT(Data!D1966 = 0), Data!AG1966, "")</f>
        <v/>
      </c>
      <c r="AF1966" s="21" t="str">
        <f>IF(NOT(Data!D1966 = 0), Data!AH1966, "")</f>
        <v/>
      </c>
    </row>
    <row r="1967" spans="1:32">
      <c r="A1967" t="str">
        <f>IF(NOT(Data!D1967 = 0), Data!C1967, "")</f>
        <v/>
      </c>
      <c r="B1967" s="21" t="str">
        <f>IF(NOT(Data!D1967 = 0), Data!D1967, "")</f>
        <v/>
      </c>
      <c r="C1967" s="21" t="str">
        <f>IF(NOT(Data!D1967 = 0), Data!E1967, "")</f>
        <v/>
      </c>
      <c r="D1967" s="20" t="str" cm="1">
        <f t="array" aca="1" ref="D1967" ca="1">IF(NOT(Data!D1967 = 0), VALUE(Data!F1967 * INDIRECT(Data!B1967)), "")</f>
        <v/>
      </c>
      <c r="E1967" s="20" t="str" cm="1">
        <f t="array" aca="1" ref="E1967" ca="1">IF(NOT(Data!D1967 = 0), VALUE(Data!G1967 * INDIRECT(Data!B1967)), "")</f>
        <v/>
      </c>
      <c r="F1967" s="20" t="str" cm="1">
        <f t="array" aca="1" ref="F1967" ca="1">IF(NOT(Data!D1967 = 0), VALUE(Data!H1967 * INDIRECT(Data!B1967)), "")</f>
        <v/>
      </c>
      <c r="G1967" s="20" t="str" cm="1">
        <f t="array" aca="1" ref="G1967" ca="1">IF(NOT(Data!D1967 = 0), VALUE(Data!I1967 * INDIRECT(Data!B1967)), "")</f>
        <v/>
      </c>
      <c r="H1967" s="20" t="str" cm="1">
        <f t="array" aca="1" ref="H1967" ca="1">IF(NOT(Data!D1967 = 0), VALUE(Data!J1967 * INDIRECT(Data!B1967)), "")</f>
        <v/>
      </c>
      <c r="I1967" s="20" t="str" cm="1">
        <f t="array" aca="1" ref="I1967" ca="1">IF(NOT(Data!D1967 = 0), VALUE(Data!K1967 * INDIRECT(Data!B1967)), "")</f>
        <v/>
      </c>
      <c r="J1967" s="20" t="str" cm="1">
        <f t="array" aca="1" ref="J1967" ca="1">IF(NOT(Data!D1967 = 0), VALUE(Data!L1967 * INDIRECT(Data!B1967)), "")</f>
        <v/>
      </c>
      <c r="K1967" s="20" t="str" cm="1">
        <f t="array" aca="1" ref="K1967" ca="1">IF(NOT(Data!D1967 = 0), VALUE(Data!M1967 * INDIRECT(Data!B1967)), "")</f>
        <v/>
      </c>
      <c r="L1967" s="20" t="str" cm="1">
        <f t="array" aca="1" ref="L1967" ca="1">IF(NOT(Data!D1967 = 0), VALUE(Data!N1967 * INDIRECT(Data!B1967)), "")</f>
        <v/>
      </c>
      <c r="M1967" s="20" t="str" cm="1">
        <f t="array" aca="1" ref="M1967" ca="1">IF(NOT(Data!D1967 = 0), VALUE(Data!O1967 * INDIRECT(Data!B1967)), "")</f>
        <v/>
      </c>
      <c r="N1967" s="20" t="str" cm="1">
        <f t="array" aca="1" ref="N1967" ca="1">IF(NOT(Data!D1967 = 0), VALUE(Data!P1967 * INDIRECT(Data!B1967)), "")</f>
        <v/>
      </c>
      <c r="O1967" s="20" t="str" cm="1">
        <f t="array" aca="1" ref="O1967" ca="1">IF(NOT(Data!D1967 = 0), VALUE(Data!Q1967 * INDIRECT(Data!B1967)), "")</f>
        <v/>
      </c>
      <c r="P1967" s="20" t="str" cm="1">
        <f t="array" aca="1" ref="P1967" ca="1">IF(NOT(Data!D1967 = 0), VALUE(Data!R1967 * INDIRECT(Data!B1967)), "")</f>
        <v/>
      </c>
      <c r="Q1967" s="20" t="str" cm="1">
        <f t="array" aca="1" ref="Q1967" ca="1">IF(NOT(Data!D1967 = 0), VALUE(Data!S1967 * INDIRECT(Data!B1967)), "")</f>
        <v/>
      </c>
      <c r="R1967" s="20" t="str" cm="1">
        <f t="array" aca="1" ref="R1967" ca="1">IF(NOT(Data!D1967 = 0), VALUE(Data!T1967 * INDIRECT(Data!B1967)), "")</f>
        <v/>
      </c>
      <c r="S1967" s="20" t="str" cm="1">
        <f t="array" aca="1" ref="S1967" ca="1">IF(NOT(Data!D1967 = 0), VALUE(Data!U1967 * INDIRECT(Data!B1967)), "")</f>
        <v/>
      </c>
      <c r="T1967" s="20" t="str" cm="1">
        <f t="array" aca="1" ref="T1967" ca="1">IF(NOT(Data!D1967 = 0), VALUE(Data!V1967 * INDIRECT(Data!B1967)), "")</f>
        <v/>
      </c>
      <c r="U1967" s="20" t="str" cm="1">
        <f t="array" aca="1" ref="U1967" ca="1">IF(NOT(Data!D1967 = 0), VALUE(Data!W1967 * INDIRECT(Data!B1967)), "")</f>
        <v/>
      </c>
      <c r="V1967" s="20" t="str" cm="1">
        <f t="array" aca="1" ref="V1967" ca="1">IF(NOT(Data!D1967 = 0), VALUE(Data!X1967 * INDIRECT(Data!B1967)), "")</f>
        <v/>
      </c>
      <c r="W1967" s="20" t="str" cm="1">
        <f t="array" aca="1" ref="W1967" ca="1">IF(NOT(Data!D1967 = 0), VALUE(Data!Y1967 * INDIRECT(Data!B1967)), "")</f>
        <v/>
      </c>
      <c r="X1967" s="20" t="str" cm="1">
        <f t="array" aca="1" ref="X1967" ca="1">IF(NOT(Data!D1967 = 0), VALUE(Data!Z1967 * INDIRECT(Data!B1967)), "")</f>
        <v/>
      </c>
      <c r="Y1967" s="20" t="str" cm="1">
        <f t="array" aca="1" ref="Y1967" ca="1">IF(NOT(Data!D1967 = 0), VALUE(Data!AA1967 * INDIRECT(Data!B1967)), "")</f>
        <v/>
      </c>
      <c r="Z1967" s="20" t="str" cm="1">
        <f t="array" aca="1" ref="Z1967" ca="1">IF(NOT(Data!D1967 = 0), VALUE(Data!AB1967 * INDIRECT(Data!B1967)), "")</f>
        <v/>
      </c>
      <c r="AA1967" s="20" t="str" cm="1">
        <f t="array" aca="1" ref="AA1967" ca="1">IF(NOT(Data!D1967 = 0), VALUE(Data!AC1967 * INDIRECT(Data!B1967)), "")</f>
        <v/>
      </c>
      <c r="AB1967" s="20" t="str" cm="1">
        <f t="array" aca="1" ref="AB1967" ca="1">IF(NOT(Data!D1967 = 0), VALUE(Data!AD1967 * INDIRECT(Data!B1967)), "")</f>
        <v/>
      </c>
      <c r="AC1967" s="20" t="str" cm="1">
        <f t="array" aca="1" ref="AC1967" ca="1">IF(NOT(Data!D1967 = 0), VALUE(Data!AE1967 * INDIRECT(Data!B1967)), "")</f>
        <v/>
      </c>
      <c r="AD1967" s="20" t="str" cm="1">
        <f t="array" aca="1" ref="AD1967" ca="1">IF(NOT(Data!D1967 = 0), VALUE(Data!AF1967 * INDIRECT(Data!B1967)), "")</f>
        <v/>
      </c>
      <c r="AE1967" s="22" t="str">
        <f>IF(NOT(Data!D1967 = 0), Data!AG1967, "")</f>
        <v/>
      </c>
      <c r="AF1967" s="21" t="str">
        <f>IF(NOT(Data!D1967 = 0), Data!AH1967, "")</f>
        <v/>
      </c>
    </row>
    <row r="1968" spans="1:32">
      <c r="A1968" t="str">
        <f>IF(NOT(Data!D1968 = 0), Data!C1968, "")</f>
        <v/>
      </c>
      <c r="B1968" s="21" t="str">
        <f>IF(NOT(Data!D1968 = 0), Data!D1968, "")</f>
        <v/>
      </c>
      <c r="C1968" s="21" t="str">
        <f>IF(NOT(Data!D1968 = 0), Data!E1968, "")</f>
        <v/>
      </c>
      <c r="D1968" s="20" t="str" cm="1">
        <f t="array" aca="1" ref="D1968" ca="1">IF(NOT(Data!D1968 = 0), VALUE(Data!F1968 * INDIRECT(Data!B1968)), "")</f>
        <v/>
      </c>
      <c r="E1968" s="20" t="str" cm="1">
        <f t="array" aca="1" ref="E1968" ca="1">IF(NOT(Data!D1968 = 0), VALUE(Data!G1968 * INDIRECT(Data!B1968)), "")</f>
        <v/>
      </c>
      <c r="F1968" s="20" t="str" cm="1">
        <f t="array" aca="1" ref="F1968" ca="1">IF(NOT(Data!D1968 = 0), VALUE(Data!H1968 * INDIRECT(Data!B1968)), "")</f>
        <v/>
      </c>
      <c r="G1968" s="20" t="str" cm="1">
        <f t="array" aca="1" ref="G1968" ca="1">IF(NOT(Data!D1968 = 0), VALUE(Data!I1968 * INDIRECT(Data!B1968)), "")</f>
        <v/>
      </c>
      <c r="H1968" s="20" t="str" cm="1">
        <f t="array" aca="1" ref="H1968" ca="1">IF(NOT(Data!D1968 = 0), VALUE(Data!J1968 * INDIRECT(Data!B1968)), "")</f>
        <v/>
      </c>
      <c r="I1968" s="20" t="str" cm="1">
        <f t="array" aca="1" ref="I1968" ca="1">IF(NOT(Data!D1968 = 0), VALUE(Data!K1968 * INDIRECT(Data!B1968)), "")</f>
        <v/>
      </c>
      <c r="J1968" s="20" t="str" cm="1">
        <f t="array" aca="1" ref="J1968" ca="1">IF(NOT(Data!D1968 = 0), VALUE(Data!L1968 * INDIRECT(Data!B1968)), "")</f>
        <v/>
      </c>
      <c r="K1968" s="20" t="str" cm="1">
        <f t="array" aca="1" ref="K1968" ca="1">IF(NOT(Data!D1968 = 0), VALUE(Data!M1968 * INDIRECT(Data!B1968)), "")</f>
        <v/>
      </c>
      <c r="L1968" s="20" t="str" cm="1">
        <f t="array" aca="1" ref="L1968" ca="1">IF(NOT(Data!D1968 = 0), VALUE(Data!N1968 * INDIRECT(Data!B1968)), "")</f>
        <v/>
      </c>
      <c r="M1968" s="20" t="str" cm="1">
        <f t="array" aca="1" ref="M1968" ca="1">IF(NOT(Data!D1968 = 0), VALUE(Data!O1968 * INDIRECT(Data!B1968)), "")</f>
        <v/>
      </c>
      <c r="N1968" s="20" t="str" cm="1">
        <f t="array" aca="1" ref="N1968" ca="1">IF(NOT(Data!D1968 = 0), VALUE(Data!P1968 * INDIRECT(Data!B1968)), "")</f>
        <v/>
      </c>
      <c r="O1968" s="20" t="str" cm="1">
        <f t="array" aca="1" ref="O1968" ca="1">IF(NOT(Data!D1968 = 0), VALUE(Data!Q1968 * INDIRECT(Data!B1968)), "")</f>
        <v/>
      </c>
      <c r="P1968" s="20" t="str" cm="1">
        <f t="array" aca="1" ref="P1968" ca="1">IF(NOT(Data!D1968 = 0), VALUE(Data!R1968 * INDIRECT(Data!B1968)), "")</f>
        <v/>
      </c>
      <c r="Q1968" s="20" t="str" cm="1">
        <f t="array" aca="1" ref="Q1968" ca="1">IF(NOT(Data!D1968 = 0), VALUE(Data!S1968 * INDIRECT(Data!B1968)), "")</f>
        <v/>
      </c>
      <c r="R1968" s="20" t="str" cm="1">
        <f t="array" aca="1" ref="R1968" ca="1">IF(NOT(Data!D1968 = 0), VALUE(Data!T1968 * INDIRECT(Data!B1968)), "")</f>
        <v/>
      </c>
      <c r="S1968" s="20" t="str" cm="1">
        <f t="array" aca="1" ref="S1968" ca="1">IF(NOT(Data!D1968 = 0), VALUE(Data!U1968 * INDIRECT(Data!B1968)), "")</f>
        <v/>
      </c>
      <c r="T1968" s="20" t="str" cm="1">
        <f t="array" aca="1" ref="T1968" ca="1">IF(NOT(Data!D1968 = 0), VALUE(Data!V1968 * INDIRECT(Data!B1968)), "")</f>
        <v/>
      </c>
      <c r="U1968" s="20" t="str" cm="1">
        <f t="array" aca="1" ref="U1968" ca="1">IF(NOT(Data!D1968 = 0), VALUE(Data!W1968 * INDIRECT(Data!B1968)), "")</f>
        <v/>
      </c>
      <c r="V1968" s="20" t="str" cm="1">
        <f t="array" aca="1" ref="V1968" ca="1">IF(NOT(Data!D1968 = 0), VALUE(Data!X1968 * INDIRECT(Data!B1968)), "")</f>
        <v/>
      </c>
      <c r="W1968" s="20" t="str" cm="1">
        <f t="array" aca="1" ref="W1968" ca="1">IF(NOT(Data!D1968 = 0), VALUE(Data!Y1968 * INDIRECT(Data!B1968)), "")</f>
        <v/>
      </c>
      <c r="X1968" s="20" t="str" cm="1">
        <f t="array" aca="1" ref="X1968" ca="1">IF(NOT(Data!D1968 = 0), VALUE(Data!Z1968 * INDIRECT(Data!B1968)), "")</f>
        <v/>
      </c>
      <c r="Y1968" s="20" t="str" cm="1">
        <f t="array" aca="1" ref="Y1968" ca="1">IF(NOT(Data!D1968 = 0), VALUE(Data!AA1968 * INDIRECT(Data!B1968)), "")</f>
        <v/>
      </c>
      <c r="Z1968" s="20" t="str" cm="1">
        <f t="array" aca="1" ref="Z1968" ca="1">IF(NOT(Data!D1968 = 0), VALUE(Data!AB1968 * INDIRECT(Data!B1968)), "")</f>
        <v/>
      </c>
      <c r="AA1968" s="20" t="str" cm="1">
        <f t="array" aca="1" ref="AA1968" ca="1">IF(NOT(Data!D1968 = 0), VALUE(Data!AC1968 * INDIRECT(Data!B1968)), "")</f>
        <v/>
      </c>
      <c r="AB1968" s="20" t="str" cm="1">
        <f t="array" aca="1" ref="AB1968" ca="1">IF(NOT(Data!D1968 = 0), VALUE(Data!AD1968 * INDIRECT(Data!B1968)), "")</f>
        <v/>
      </c>
      <c r="AC1968" s="20" t="str" cm="1">
        <f t="array" aca="1" ref="AC1968" ca="1">IF(NOT(Data!D1968 = 0), VALUE(Data!AE1968 * INDIRECT(Data!B1968)), "")</f>
        <v/>
      </c>
      <c r="AD1968" s="20" t="str" cm="1">
        <f t="array" aca="1" ref="AD1968" ca="1">IF(NOT(Data!D1968 = 0), VALUE(Data!AF1968 * INDIRECT(Data!B1968)), "")</f>
        <v/>
      </c>
      <c r="AE1968" s="22" t="str">
        <f>IF(NOT(Data!D1968 = 0), Data!AG1968, "")</f>
        <v/>
      </c>
      <c r="AF1968" s="21" t="str">
        <f>IF(NOT(Data!D1968 = 0), Data!AH1968, "")</f>
        <v/>
      </c>
    </row>
    <row r="1969" spans="1:32">
      <c r="A1969" t="str">
        <f>IF(NOT(Data!D1969 = 0), Data!C1969, "")</f>
        <v/>
      </c>
      <c r="B1969" s="21" t="str">
        <f>IF(NOT(Data!D1969 = 0), Data!D1969, "")</f>
        <v/>
      </c>
      <c r="C1969" s="21" t="str">
        <f>IF(NOT(Data!D1969 = 0), Data!E1969, "")</f>
        <v/>
      </c>
      <c r="D1969" s="20" t="str" cm="1">
        <f t="array" aca="1" ref="D1969" ca="1">IF(NOT(Data!D1969 = 0), VALUE(Data!F1969 * INDIRECT(Data!B1969)), "")</f>
        <v/>
      </c>
      <c r="E1969" s="20" t="str" cm="1">
        <f t="array" aca="1" ref="E1969" ca="1">IF(NOT(Data!D1969 = 0), VALUE(Data!G1969 * INDIRECT(Data!B1969)), "")</f>
        <v/>
      </c>
      <c r="F1969" s="20" t="str" cm="1">
        <f t="array" aca="1" ref="F1969" ca="1">IF(NOT(Data!D1969 = 0), VALUE(Data!H1969 * INDIRECT(Data!B1969)), "")</f>
        <v/>
      </c>
      <c r="G1969" s="20" t="str" cm="1">
        <f t="array" aca="1" ref="G1969" ca="1">IF(NOT(Data!D1969 = 0), VALUE(Data!I1969 * INDIRECT(Data!B1969)), "")</f>
        <v/>
      </c>
      <c r="H1969" s="20" t="str" cm="1">
        <f t="array" aca="1" ref="H1969" ca="1">IF(NOT(Data!D1969 = 0), VALUE(Data!J1969 * INDIRECT(Data!B1969)), "")</f>
        <v/>
      </c>
      <c r="I1969" s="20" t="str" cm="1">
        <f t="array" aca="1" ref="I1969" ca="1">IF(NOT(Data!D1969 = 0), VALUE(Data!K1969 * INDIRECT(Data!B1969)), "")</f>
        <v/>
      </c>
      <c r="J1969" s="20" t="str" cm="1">
        <f t="array" aca="1" ref="J1969" ca="1">IF(NOT(Data!D1969 = 0), VALUE(Data!L1969 * INDIRECT(Data!B1969)), "")</f>
        <v/>
      </c>
      <c r="K1969" s="20" t="str" cm="1">
        <f t="array" aca="1" ref="K1969" ca="1">IF(NOT(Data!D1969 = 0), VALUE(Data!M1969 * INDIRECT(Data!B1969)), "")</f>
        <v/>
      </c>
      <c r="L1969" s="20" t="str" cm="1">
        <f t="array" aca="1" ref="L1969" ca="1">IF(NOT(Data!D1969 = 0), VALUE(Data!N1969 * INDIRECT(Data!B1969)), "")</f>
        <v/>
      </c>
      <c r="M1969" s="20" t="str" cm="1">
        <f t="array" aca="1" ref="M1969" ca="1">IF(NOT(Data!D1969 = 0), VALUE(Data!O1969 * INDIRECT(Data!B1969)), "")</f>
        <v/>
      </c>
      <c r="N1969" s="20" t="str" cm="1">
        <f t="array" aca="1" ref="N1969" ca="1">IF(NOT(Data!D1969 = 0), VALUE(Data!P1969 * INDIRECT(Data!B1969)), "")</f>
        <v/>
      </c>
      <c r="O1969" s="20" t="str" cm="1">
        <f t="array" aca="1" ref="O1969" ca="1">IF(NOT(Data!D1969 = 0), VALUE(Data!Q1969 * INDIRECT(Data!B1969)), "")</f>
        <v/>
      </c>
      <c r="P1969" s="20" t="str" cm="1">
        <f t="array" aca="1" ref="P1969" ca="1">IF(NOT(Data!D1969 = 0), VALUE(Data!R1969 * INDIRECT(Data!B1969)), "")</f>
        <v/>
      </c>
      <c r="Q1969" s="20" t="str" cm="1">
        <f t="array" aca="1" ref="Q1969" ca="1">IF(NOT(Data!D1969 = 0), VALUE(Data!S1969 * INDIRECT(Data!B1969)), "")</f>
        <v/>
      </c>
      <c r="R1969" s="20" t="str" cm="1">
        <f t="array" aca="1" ref="R1969" ca="1">IF(NOT(Data!D1969 = 0), VALUE(Data!T1969 * INDIRECT(Data!B1969)), "")</f>
        <v/>
      </c>
      <c r="S1969" s="20" t="str" cm="1">
        <f t="array" aca="1" ref="S1969" ca="1">IF(NOT(Data!D1969 = 0), VALUE(Data!U1969 * INDIRECT(Data!B1969)), "")</f>
        <v/>
      </c>
      <c r="T1969" s="20" t="str" cm="1">
        <f t="array" aca="1" ref="T1969" ca="1">IF(NOT(Data!D1969 = 0), VALUE(Data!V1969 * INDIRECT(Data!B1969)), "")</f>
        <v/>
      </c>
      <c r="U1969" s="20" t="str" cm="1">
        <f t="array" aca="1" ref="U1969" ca="1">IF(NOT(Data!D1969 = 0), VALUE(Data!W1969 * INDIRECT(Data!B1969)), "")</f>
        <v/>
      </c>
      <c r="V1969" s="20" t="str" cm="1">
        <f t="array" aca="1" ref="V1969" ca="1">IF(NOT(Data!D1969 = 0), VALUE(Data!X1969 * INDIRECT(Data!B1969)), "")</f>
        <v/>
      </c>
      <c r="W1969" s="20" t="str" cm="1">
        <f t="array" aca="1" ref="W1969" ca="1">IF(NOT(Data!D1969 = 0), VALUE(Data!Y1969 * INDIRECT(Data!B1969)), "")</f>
        <v/>
      </c>
      <c r="X1969" s="20" t="str" cm="1">
        <f t="array" aca="1" ref="X1969" ca="1">IF(NOT(Data!D1969 = 0), VALUE(Data!Z1969 * INDIRECT(Data!B1969)), "")</f>
        <v/>
      </c>
      <c r="Y1969" s="20" t="str" cm="1">
        <f t="array" aca="1" ref="Y1969" ca="1">IF(NOT(Data!D1969 = 0), VALUE(Data!AA1969 * INDIRECT(Data!B1969)), "")</f>
        <v/>
      </c>
      <c r="Z1969" s="20" t="str" cm="1">
        <f t="array" aca="1" ref="Z1969" ca="1">IF(NOT(Data!D1969 = 0), VALUE(Data!AB1969 * INDIRECT(Data!B1969)), "")</f>
        <v/>
      </c>
      <c r="AA1969" s="20" t="str" cm="1">
        <f t="array" aca="1" ref="AA1969" ca="1">IF(NOT(Data!D1969 = 0), VALUE(Data!AC1969 * INDIRECT(Data!B1969)), "")</f>
        <v/>
      </c>
      <c r="AB1969" s="20" t="str" cm="1">
        <f t="array" aca="1" ref="AB1969" ca="1">IF(NOT(Data!D1969 = 0), VALUE(Data!AD1969 * INDIRECT(Data!B1969)), "")</f>
        <v/>
      </c>
      <c r="AC1969" s="20" t="str" cm="1">
        <f t="array" aca="1" ref="AC1969" ca="1">IF(NOT(Data!D1969 = 0), VALUE(Data!AE1969 * INDIRECT(Data!B1969)), "")</f>
        <v/>
      </c>
      <c r="AD1969" s="20" t="str" cm="1">
        <f t="array" aca="1" ref="AD1969" ca="1">IF(NOT(Data!D1969 = 0), VALUE(Data!AF1969 * INDIRECT(Data!B1969)), "")</f>
        <v/>
      </c>
      <c r="AE1969" s="22" t="str">
        <f>IF(NOT(Data!D1969 = 0), Data!AG1969, "")</f>
        <v/>
      </c>
      <c r="AF1969" s="21" t="str">
        <f>IF(NOT(Data!D1969 = 0), Data!AH1969, "")</f>
        <v/>
      </c>
    </row>
    <row r="1970" spans="1:32">
      <c r="A1970" t="str">
        <f>IF(NOT(Data!D1970 = 0), Data!C1970, "")</f>
        <v/>
      </c>
      <c r="B1970" s="21" t="str">
        <f>IF(NOT(Data!D1970 = 0), Data!D1970, "")</f>
        <v/>
      </c>
      <c r="C1970" s="21" t="str">
        <f>IF(NOT(Data!D1970 = 0), Data!E1970, "")</f>
        <v/>
      </c>
      <c r="D1970" s="20" t="str" cm="1">
        <f t="array" aca="1" ref="D1970" ca="1">IF(NOT(Data!D1970 = 0), VALUE(Data!F1970 * INDIRECT(Data!B1970)), "")</f>
        <v/>
      </c>
      <c r="E1970" s="20" t="str" cm="1">
        <f t="array" aca="1" ref="E1970" ca="1">IF(NOT(Data!D1970 = 0), VALUE(Data!G1970 * INDIRECT(Data!B1970)), "")</f>
        <v/>
      </c>
      <c r="F1970" s="20" t="str" cm="1">
        <f t="array" aca="1" ref="F1970" ca="1">IF(NOT(Data!D1970 = 0), VALUE(Data!H1970 * INDIRECT(Data!B1970)), "")</f>
        <v/>
      </c>
      <c r="G1970" s="20" t="str" cm="1">
        <f t="array" aca="1" ref="G1970" ca="1">IF(NOT(Data!D1970 = 0), VALUE(Data!I1970 * INDIRECT(Data!B1970)), "")</f>
        <v/>
      </c>
      <c r="H1970" s="20" t="str" cm="1">
        <f t="array" aca="1" ref="H1970" ca="1">IF(NOT(Data!D1970 = 0), VALUE(Data!J1970 * INDIRECT(Data!B1970)), "")</f>
        <v/>
      </c>
      <c r="I1970" s="20" t="str" cm="1">
        <f t="array" aca="1" ref="I1970" ca="1">IF(NOT(Data!D1970 = 0), VALUE(Data!K1970 * INDIRECT(Data!B1970)), "")</f>
        <v/>
      </c>
      <c r="J1970" s="20" t="str" cm="1">
        <f t="array" aca="1" ref="J1970" ca="1">IF(NOT(Data!D1970 = 0), VALUE(Data!L1970 * INDIRECT(Data!B1970)), "")</f>
        <v/>
      </c>
      <c r="K1970" s="20" t="str" cm="1">
        <f t="array" aca="1" ref="K1970" ca="1">IF(NOT(Data!D1970 = 0), VALUE(Data!M1970 * INDIRECT(Data!B1970)), "")</f>
        <v/>
      </c>
      <c r="L1970" s="20" t="str" cm="1">
        <f t="array" aca="1" ref="L1970" ca="1">IF(NOT(Data!D1970 = 0), VALUE(Data!N1970 * INDIRECT(Data!B1970)), "")</f>
        <v/>
      </c>
      <c r="M1970" s="20" t="str" cm="1">
        <f t="array" aca="1" ref="M1970" ca="1">IF(NOT(Data!D1970 = 0), VALUE(Data!O1970 * INDIRECT(Data!B1970)), "")</f>
        <v/>
      </c>
      <c r="N1970" s="20" t="str" cm="1">
        <f t="array" aca="1" ref="N1970" ca="1">IF(NOT(Data!D1970 = 0), VALUE(Data!P1970 * INDIRECT(Data!B1970)), "")</f>
        <v/>
      </c>
      <c r="O1970" s="20" t="str" cm="1">
        <f t="array" aca="1" ref="O1970" ca="1">IF(NOT(Data!D1970 = 0), VALUE(Data!Q1970 * INDIRECT(Data!B1970)), "")</f>
        <v/>
      </c>
      <c r="P1970" s="20" t="str" cm="1">
        <f t="array" aca="1" ref="P1970" ca="1">IF(NOT(Data!D1970 = 0), VALUE(Data!R1970 * INDIRECT(Data!B1970)), "")</f>
        <v/>
      </c>
      <c r="Q1970" s="20" t="str" cm="1">
        <f t="array" aca="1" ref="Q1970" ca="1">IF(NOT(Data!D1970 = 0), VALUE(Data!S1970 * INDIRECT(Data!B1970)), "")</f>
        <v/>
      </c>
      <c r="R1970" s="20" t="str" cm="1">
        <f t="array" aca="1" ref="R1970" ca="1">IF(NOT(Data!D1970 = 0), VALUE(Data!T1970 * INDIRECT(Data!B1970)), "")</f>
        <v/>
      </c>
      <c r="S1970" s="20" t="str" cm="1">
        <f t="array" aca="1" ref="S1970" ca="1">IF(NOT(Data!D1970 = 0), VALUE(Data!U1970 * INDIRECT(Data!B1970)), "")</f>
        <v/>
      </c>
      <c r="T1970" s="20" t="str" cm="1">
        <f t="array" aca="1" ref="T1970" ca="1">IF(NOT(Data!D1970 = 0), VALUE(Data!V1970 * INDIRECT(Data!B1970)), "")</f>
        <v/>
      </c>
      <c r="U1970" s="20" t="str" cm="1">
        <f t="array" aca="1" ref="U1970" ca="1">IF(NOT(Data!D1970 = 0), VALUE(Data!W1970 * INDIRECT(Data!B1970)), "")</f>
        <v/>
      </c>
      <c r="V1970" s="20" t="str" cm="1">
        <f t="array" aca="1" ref="V1970" ca="1">IF(NOT(Data!D1970 = 0), VALUE(Data!X1970 * INDIRECT(Data!B1970)), "")</f>
        <v/>
      </c>
      <c r="W1970" s="20" t="str" cm="1">
        <f t="array" aca="1" ref="W1970" ca="1">IF(NOT(Data!D1970 = 0), VALUE(Data!Y1970 * INDIRECT(Data!B1970)), "")</f>
        <v/>
      </c>
      <c r="X1970" s="20" t="str" cm="1">
        <f t="array" aca="1" ref="X1970" ca="1">IF(NOT(Data!D1970 = 0), VALUE(Data!Z1970 * INDIRECT(Data!B1970)), "")</f>
        <v/>
      </c>
      <c r="Y1970" s="20" t="str" cm="1">
        <f t="array" aca="1" ref="Y1970" ca="1">IF(NOT(Data!D1970 = 0), VALUE(Data!AA1970 * INDIRECT(Data!B1970)), "")</f>
        <v/>
      </c>
      <c r="Z1970" s="20" t="str" cm="1">
        <f t="array" aca="1" ref="Z1970" ca="1">IF(NOT(Data!D1970 = 0), VALUE(Data!AB1970 * INDIRECT(Data!B1970)), "")</f>
        <v/>
      </c>
      <c r="AA1970" s="20" t="str" cm="1">
        <f t="array" aca="1" ref="AA1970" ca="1">IF(NOT(Data!D1970 = 0), VALUE(Data!AC1970 * INDIRECT(Data!B1970)), "")</f>
        <v/>
      </c>
      <c r="AB1970" s="20" t="str" cm="1">
        <f t="array" aca="1" ref="AB1970" ca="1">IF(NOT(Data!D1970 = 0), VALUE(Data!AD1970 * INDIRECT(Data!B1970)), "")</f>
        <v/>
      </c>
      <c r="AC1970" s="20" t="str" cm="1">
        <f t="array" aca="1" ref="AC1970" ca="1">IF(NOT(Data!D1970 = 0), VALUE(Data!AE1970 * INDIRECT(Data!B1970)), "")</f>
        <v/>
      </c>
      <c r="AD1970" s="20" t="str" cm="1">
        <f t="array" aca="1" ref="AD1970" ca="1">IF(NOT(Data!D1970 = 0), VALUE(Data!AF1970 * INDIRECT(Data!B1970)), "")</f>
        <v/>
      </c>
      <c r="AE1970" s="22" t="str">
        <f>IF(NOT(Data!D1970 = 0), Data!AG1970, "")</f>
        <v/>
      </c>
      <c r="AF1970" s="21" t="str">
        <f>IF(NOT(Data!D1970 = 0), Data!AH1970, "")</f>
        <v/>
      </c>
    </row>
    <row r="1971" spans="1:32">
      <c r="A1971" t="str">
        <f>IF(NOT(Data!D1971 = 0), Data!C1971, "")</f>
        <v/>
      </c>
      <c r="B1971" s="21" t="str">
        <f>IF(NOT(Data!D1971 = 0), Data!D1971, "")</f>
        <v/>
      </c>
      <c r="C1971" s="21" t="str">
        <f>IF(NOT(Data!D1971 = 0), Data!E1971, "")</f>
        <v/>
      </c>
      <c r="D1971" s="20" t="str" cm="1">
        <f t="array" aca="1" ref="D1971" ca="1">IF(NOT(Data!D1971 = 0), VALUE(Data!F1971 * INDIRECT(Data!B1971)), "")</f>
        <v/>
      </c>
      <c r="E1971" s="20" t="str" cm="1">
        <f t="array" aca="1" ref="E1971" ca="1">IF(NOT(Data!D1971 = 0), VALUE(Data!G1971 * INDIRECT(Data!B1971)), "")</f>
        <v/>
      </c>
      <c r="F1971" s="20" t="str" cm="1">
        <f t="array" aca="1" ref="F1971" ca="1">IF(NOT(Data!D1971 = 0), VALUE(Data!H1971 * INDIRECT(Data!B1971)), "")</f>
        <v/>
      </c>
      <c r="G1971" s="20" t="str" cm="1">
        <f t="array" aca="1" ref="G1971" ca="1">IF(NOT(Data!D1971 = 0), VALUE(Data!I1971 * INDIRECT(Data!B1971)), "")</f>
        <v/>
      </c>
      <c r="H1971" s="20" t="str" cm="1">
        <f t="array" aca="1" ref="H1971" ca="1">IF(NOT(Data!D1971 = 0), VALUE(Data!J1971 * INDIRECT(Data!B1971)), "")</f>
        <v/>
      </c>
      <c r="I1971" s="20" t="str" cm="1">
        <f t="array" aca="1" ref="I1971" ca="1">IF(NOT(Data!D1971 = 0), VALUE(Data!K1971 * INDIRECT(Data!B1971)), "")</f>
        <v/>
      </c>
      <c r="J1971" s="20" t="str" cm="1">
        <f t="array" aca="1" ref="J1971" ca="1">IF(NOT(Data!D1971 = 0), VALUE(Data!L1971 * INDIRECT(Data!B1971)), "")</f>
        <v/>
      </c>
      <c r="K1971" s="20" t="str" cm="1">
        <f t="array" aca="1" ref="K1971" ca="1">IF(NOT(Data!D1971 = 0), VALUE(Data!M1971 * INDIRECT(Data!B1971)), "")</f>
        <v/>
      </c>
      <c r="L1971" s="20" t="str" cm="1">
        <f t="array" aca="1" ref="L1971" ca="1">IF(NOT(Data!D1971 = 0), VALUE(Data!N1971 * INDIRECT(Data!B1971)), "")</f>
        <v/>
      </c>
      <c r="M1971" s="20" t="str" cm="1">
        <f t="array" aca="1" ref="M1971" ca="1">IF(NOT(Data!D1971 = 0), VALUE(Data!O1971 * INDIRECT(Data!B1971)), "")</f>
        <v/>
      </c>
      <c r="N1971" s="20" t="str" cm="1">
        <f t="array" aca="1" ref="N1971" ca="1">IF(NOT(Data!D1971 = 0), VALUE(Data!P1971 * INDIRECT(Data!B1971)), "")</f>
        <v/>
      </c>
      <c r="O1971" s="20" t="str" cm="1">
        <f t="array" aca="1" ref="O1971" ca="1">IF(NOT(Data!D1971 = 0), VALUE(Data!Q1971 * INDIRECT(Data!B1971)), "")</f>
        <v/>
      </c>
      <c r="P1971" s="20" t="str" cm="1">
        <f t="array" aca="1" ref="P1971" ca="1">IF(NOT(Data!D1971 = 0), VALUE(Data!R1971 * INDIRECT(Data!B1971)), "")</f>
        <v/>
      </c>
      <c r="Q1971" s="20" t="str" cm="1">
        <f t="array" aca="1" ref="Q1971" ca="1">IF(NOT(Data!D1971 = 0), VALUE(Data!S1971 * INDIRECT(Data!B1971)), "")</f>
        <v/>
      </c>
      <c r="R1971" s="20" t="str" cm="1">
        <f t="array" aca="1" ref="R1971" ca="1">IF(NOT(Data!D1971 = 0), VALUE(Data!T1971 * INDIRECT(Data!B1971)), "")</f>
        <v/>
      </c>
      <c r="S1971" s="20" t="str" cm="1">
        <f t="array" aca="1" ref="S1971" ca="1">IF(NOT(Data!D1971 = 0), VALUE(Data!U1971 * INDIRECT(Data!B1971)), "")</f>
        <v/>
      </c>
      <c r="T1971" s="20" t="str" cm="1">
        <f t="array" aca="1" ref="T1971" ca="1">IF(NOT(Data!D1971 = 0), VALUE(Data!V1971 * INDIRECT(Data!B1971)), "")</f>
        <v/>
      </c>
      <c r="U1971" s="20" t="str" cm="1">
        <f t="array" aca="1" ref="U1971" ca="1">IF(NOT(Data!D1971 = 0), VALUE(Data!W1971 * INDIRECT(Data!B1971)), "")</f>
        <v/>
      </c>
      <c r="V1971" s="20" t="str" cm="1">
        <f t="array" aca="1" ref="V1971" ca="1">IF(NOT(Data!D1971 = 0), VALUE(Data!X1971 * INDIRECT(Data!B1971)), "")</f>
        <v/>
      </c>
      <c r="W1971" s="20" t="str" cm="1">
        <f t="array" aca="1" ref="W1971" ca="1">IF(NOT(Data!D1971 = 0), VALUE(Data!Y1971 * INDIRECT(Data!B1971)), "")</f>
        <v/>
      </c>
      <c r="X1971" s="20" t="str" cm="1">
        <f t="array" aca="1" ref="X1971" ca="1">IF(NOT(Data!D1971 = 0), VALUE(Data!Z1971 * INDIRECT(Data!B1971)), "")</f>
        <v/>
      </c>
      <c r="Y1971" s="20" t="str" cm="1">
        <f t="array" aca="1" ref="Y1971" ca="1">IF(NOT(Data!D1971 = 0), VALUE(Data!AA1971 * INDIRECT(Data!B1971)), "")</f>
        <v/>
      </c>
      <c r="Z1971" s="20" t="str" cm="1">
        <f t="array" aca="1" ref="Z1971" ca="1">IF(NOT(Data!D1971 = 0), VALUE(Data!AB1971 * INDIRECT(Data!B1971)), "")</f>
        <v/>
      </c>
      <c r="AA1971" s="20" t="str" cm="1">
        <f t="array" aca="1" ref="AA1971" ca="1">IF(NOT(Data!D1971 = 0), VALUE(Data!AC1971 * INDIRECT(Data!B1971)), "")</f>
        <v/>
      </c>
      <c r="AB1971" s="20" t="str" cm="1">
        <f t="array" aca="1" ref="AB1971" ca="1">IF(NOT(Data!D1971 = 0), VALUE(Data!AD1971 * INDIRECT(Data!B1971)), "")</f>
        <v/>
      </c>
      <c r="AC1971" s="20" t="str" cm="1">
        <f t="array" aca="1" ref="AC1971" ca="1">IF(NOT(Data!D1971 = 0), VALUE(Data!AE1971 * INDIRECT(Data!B1971)), "")</f>
        <v/>
      </c>
      <c r="AD1971" s="20" t="str" cm="1">
        <f t="array" aca="1" ref="AD1971" ca="1">IF(NOT(Data!D1971 = 0), VALUE(Data!AF1971 * INDIRECT(Data!B1971)), "")</f>
        <v/>
      </c>
      <c r="AE1971" s="22" t="str">
        <f>IF(NOT(Data!D1971 = 0), Data!AG1971, "")</f>
        <v/>
      </c>
      <c r="AF1971" s="21" t="str">
        <f>IF(NOT(Data!D1971 = 0), Data!AH1971, "")</f>
        <v/>
      </c>
    </row>
    <row r="1972" spans="1:32">
      <c r="A1972" t="str">
        <f>IF(NOT(Data!D1972 = 0), Data!C1972, "")</f>
        <v/>
      </c>
      <c r="B1972" s="21" t="str">
        <f>IF(NOT(Data!D1972 = 0), Data!D1972, "")</f>
        <v/>
      </c>
      <c r="C1972" s="21" t="str">
        <f>IF(NOT(Data!D1972 = 0), Data!E1972, "")</f>
        <v/>
      </c>
      <c r="D1972" s="20" t="str" cm="1">
        <f t="array" aca="1" ref="D1972" ca="1">IF(NOT(Data!D1972 = 0), VALUE(Data!F1972 * INDIRECT(Data!B1972)), "")</f>
        <v/>
      </c>
      <c r="E1972" s="20" t="str" cm="1">
        <f t="array" aca="1" ref="E1972" ca="1">IF(NOT(Data!D1972 = 0), VALUE(Data!G1972 * INDIRECT(Data!B1972)), "")</f>
        <v/>
      </c>
      <c r="F1972" s="20" t="str" cm="1">
        <f t="array" aca="1" ref="F1972" ca="1">IF(NOT(Data!D1972 = 0), VALUE(Data!H1972 * INDIRECT(Data!B1972)), "")</f>
        <v/>
      </c>
      <c r="G1972" s="20" t="str" cm="1">
        <f t="array" aca="1" ref="G1972" ca="1">IF(NOT(Data!D1972 = 0), VALUE(Data!I1972 * INDIRECT(Data!B1972)), "")</f>
        <v/>
      </c>
      <c r="H1972" s="20" t="str" cm="1">
        <f t="array" aca="1" ref="H1972" ca="1">IF(NOT(Data!D1972 = 0), VALUE(Data!J1972 * INDIRECT(Data!B1972)), "")</f>
        <v/>
      </c>
      <c r="I1972" s="20" t="str" cm="1">
        <f t="array" aca="1" ref="I1972" ca="1">IF(NOT(Data!D1972 = 0), VALUE(Data!K1972 * INDIRECT(Data!B1972)), "")</f>
        <v/>
      </c>
      <c r="J1972" s="20" t="str" cm="1">
        <f t="array" aca="1" ref="J1972" ca="1">IF(NOT(Data!D1972 = 0), VALUE(Data!L1972 * INDIRECT(Data!B1972)), "")</f>
        <v/>
      </c>
      <c r="K1972" s="20" t="str" cm="1">
        <f t="array" aca="1" ref="K1972" ca="1">IF(NOT(Data!D1972 = 0), VALUE(Data!M1972 * INDIRECT(Data!B1972)), "")</f>
        <v/>
      </c>
      <c r="L1972" s="20" t="str" cm="1">
        <f t="array" aca="1" ref="L1972" ca="1">IF(NOT(Data!D1972 = 0), VALUE(Data!N1972 * INDIRECT(Data!B1972)), "")</f>
        <v/>
      </c>
      <c r="M1972" s="20" t="str" cm="1">
        <f t="array" aca="1" ref="M1972" ca="1">IF(NOT(Data!D1972 = 0), VALUE(Data!O1972 * INDIRECT(Data!B1972)), "")</f>
        <v/>
      </c>
      <c r="N1972" s="20" t="str" cm="1">
        <f t="array" aca="1" ref="N1972" ca="1">IF(NOT(Data!D1972 = 0), VALUE(Data!P1972 * INDIRECT(Data!B1972)), "")</f>
        <v/>
      </c>
      <c r="O1972" s="20" t="str" cm="1">
        <f t="array" aca="1" ref="O1972" ca="1">IF(NOT(Data!D1972 = 0), VALUE(Data!Q1972 * INDIRECT(Data!B1972)), "")</f>
        <v/>
      </c>
      <c r="P1972" s="20" t="str" cm="1">
        <f t="array" aca="1" ref="P1972" ca="1">IF(NOT(Data!D1972 = 0), VALUE(Data!R1972 * INDIRECT(Data!B1972)), "")</f>
        <v/>
      </c>
      <c r="Q1972" s="20" t="str" cm="1">
        <f t="array" aca="1" ref="Q1972" ca="1">IF(NOT(Data!D1972 = 0), VALUE(Data!S1972 * INDIRECT(Data!B1972)), "")</f>
        <v/>
      </c>
      <c r="R1972" s="20" t="str" cm="1">
        <f t="array" aca="1" ref="R1972" ca="1">IF(NOT(Data!D1972 = 0), VALUE(Data!T1972 * INDIRECT(Data!B1972)), "")</f>
        <v/>
      </c>
      <c r="S1972" s="20" t="str" cm="1">
        <f t="array" aca="1" ref="S1972" ca="1">IF(NOT(Data!D1972 = 0), VALUE(Data!U1972 * INDIRECT(Data!B1972)), "")</f>
        <v/>
      </c>
      <c r="T1972" s="20" t="str" cm="1">
        <f t="array" aca="1" ref="T1972" ca="1">IF(NOT(Data!D1972 = 0), VALUE(Data!V1972 * INDIRECT(Data!B1972)), "")</f>
        <v/>
      </c>
      <c r="U1972" s="20" t="str" cm="1">
        <f t="array" aca="1" ref="U1972" ca="1">IF(NOT(Data!D1972 = 0), VALUE(Data!W1972 * INDIRECT(Data!B1972)), "")</f>
        <v/>
      </c>
      <c r="V1972" s="20" t="str" cm="1">
        <f t="array" aca="1" ref="V1972" ca="1">IF(NOT(Data!D1972 = 0), VALUE(Data!X1972 * INDIRECT(Data!B1972)), "")</f>
        <v/>
      </c>
      <c r="W1972" s="20" t="str" cm="1">
        <f t="array" aca="1" ref="W1972" ca="1">IF(NOT(Data!D1972 = 0), VALUE(Data!Y1972 * INDIRECT(Data!B1972)), "")</f>
        <v/>
      </c>
      <c r="X1972" s="20" t="str" cm="1">
        <f t="array" aca="1" ref="X1972" ca="1">IF(NOT(Data!D1972 = 0), VALUE(Data!Z1972 * INDIRECT(Data!B1972)), "")</f>
        <v/>
      </c>
      <c r="Y1972" s="20" t="str" cm="1">
        <f t="array" aca="1" ref="Y1972" ca="1">IF(NOT(Data!D1972 = 0), VALUE(Data!AA1972 * INDIRECT(Data!B1972)), "")</f>
        <v/>
      </c>
      <c r="Z1972" s="20" t="str" cm="1">
        <f t="array" aca="1" ref="Z1972" ca="1">IF(NOT(Data!D1972 = 0), VALUE(Data!AB1972 * INDIRECT(Data!B1972)), "")</f>
        <v/>
      </c>
      <c r="AA1972" s="20" t="str" cm="1">
        <f t="array" aca="1" ref="AA1972" ca="1">IF(NOT(Data!D1972 = 0), VALUE(Data!AC1972 * INDIRECT(Data!B1972)), "")</f>
        <v/>
      </c>
      <c r="AB1972" s="20" t="str" cm="1">
        <f t="array" aca="1" ref="AB1972" ca="1">IF(NOT(Data!D1972 = 0), VALUE(Data!AD1972 * INDIRECT(Data!B1972)), "")</f>
        <v/>
      </c>
      <c r="AC1972" s="20" t="str" cm="1">
        <f t="array" aca="1" ref="AC1972" ca="1">IF(NOT(Data!D1972 = 0), VALUE(Data!AE1972 * INDIRECT(Data!B1972)), "")</f>
        <v/>
      </c>
      <c r="AD1972" s="20" t="str" cm="1">
        <f t="array" aca="1" ref="AD1972" ca="1">IF(NOT(Data!D1972 = 0), VALUE(Data!AF1972 * INDIRECT(Data!B1972)), "")</f>
        <v/>
      </c>
      <c r="AE1972" s="22" t="str">
        <f>IF(NOT(Data!D1972 = 0), Data!AG1972, "")</f>
        <v/>
      </c>
      <c r="AF1972" s="21" t="str">
        <f>IF(NOT(Data!D1972 = 0), Data!AH1972, "")</f>
        <v/>
      </c>
    </row>
    <row r="1973" spans="1:32">
      <c r="A1973" t="str">
        <f>IF(NOT(Data!D1973 = 0), Data!C1973, "")</f>
        <v/>
      </c>
      <c r="B1973" s="21" t="str">
        <f>IF(NOT(Data!D1973 = 0), Data!D1973, "")</f>
        <v/>
      </c>
      <c r="C1973" s="21" t="str">
        <f>IF(NOT(Data!D1973 = 0), Data!E1973, "")</f>
        <v/>
      </c>
      <c r="D1973" s="20" t="str" cm="1">
        <f t="array" aca="1" ref="D1973" ca="1">IF(NOT(Data!D1973 = 0), VALUE(Data!F1973 * INDIRECT(Data!B1973)), "")</f>
        <v/>
      </c>
      <c r="E1973" s="20" t="str" cm="1">
        <f t="array" aca="1" ref="E1973" ca="1">IF(NOT(Data!D1973 = 0), VALUE(Data!G1973 * INDIRECT(Data!B1973)), "")</f>
        <v/>
      </c>
      <c r="F1973" s="20" t="str" cm="1">
        <f t="array" aca="1" ref="F1973" ca="1">IF(NOT(Data!D1973 = 0), VALUE(Data!H1973 * INDIRECT(Data!B1973)), "")</f>
        <v/>
      </c>
      <c r="G1973" s="20" t="str" cm="1">
        <f t="array" aca="1" ref="G1973" ca="1">IF(NOT(Data!D1973 = 0), VALUE(Data!I1973 * INDIRECT(Data!B1973)), "")</f>
        <v/>
      </c>
      <c r="H1973" s="20" t="str" cm="1">
        <f t="array" aca="1" ref="H1973" ca="1">IF(NOT(Data!D1973 = 0), VALUE(Data!J1973 * INDIRECT(Data!B1973)), "")</f>
        <v/>
      </c>
      <c r="I1973" s="20" t="str" cm="1">
        <f t="array" aca="1" ref="I1973" ca="1">IF(NOT(Data!D1973 = 0), VALUE(Data!K1973 * INDIRECT(Data!B1973)), "")</f>
        <v/>
      </c>
      <c r="J1973" s="20" t="str" cm="1">
        <f t="array" aca="1" ref="J1973" ca="1">IF(NOT(Data!D1973 = 0), VALUE(Data!L1973 * INDIRECT(Data!B1973)), "")</f>
        <v/>
      </c>
      <c r="K1973" s="20" t="str" cm="1">
        <f t="array" aca="1" ref="K1973" ca="1">IF(NOT(Data!D1973 = 0), VALUE(Data!M1973 * INDIRECT(Data!B1973)), "")</f>
        <v/>
      </c>
      <c r="L1973" s="20" t="str" cm="1">
        <f t="array" aca="1" ref="L1973" ca="1">IF(NOT(Data!D1973 = 0), VALUE(Data!N1973 * INDIRECT(Data!B1973)), "")</f>
        <v/>
      </c>
      <c r="M1973" s="20" t="str" cm="1">
        <f t="array" aca="1" ref="M1973" ca="1">IF(NOT(Data!D1973 = 0), VALUE(Data!O1973 * INDIRECT(Data!B1973)), "")</f>
        <v/>
      </c>
      <c r="N1973" s="20" t="str" cm="1">
        <f t="array" aca="1" ref="N1973" ca="1">IF(NOT(Data!D1973 = 0), VALUE(Data!P1973 * INDIRECT(Data!B1973)), "")</f>
        <v/>
      </c>
      <c r="O1973" s="20" t="str" cm="1">
        <f t="array" aca="1" ref="O1973" ca="1">IF(NOT(Data!D1973 = 0), VALUE(Data!Q1973 * INDIRECT(Data!B1973)), "")</f>
        <v/>
      </c>
      <c r="P1973" s="20" t="str" cm="1">
        <f t="array" aca="1" ref="P1973" ca="1">IF(NOT(Data!D1973 = 0), VALUE(Data!R1973 * INDIRECT(Data!B1973)), "")</f>
        <v/>
      </c>
      <c r="Q1973" s="20" t="str" cm="1">
        <f t="array" aca="1" ref="Q1973" ca="1">IF(NOT(Data!D1973 = 0), VALUE(Data!S1973 * INDIRECT(Data!B1973)), "")</f>
        <v/>
      </c>
      <c r="R1973" s="20" t="str" cm="1">
        <f t="array" aca="1" ref="R1973" ca="1">IF(NOT(Data!D1973 = 0), VALUE(Data!T1973 * INDIRECT(Data!B1973)), "")</f>
        <v/>
      </c>
      <c r="S1973" s="20" t="str" cm="1">
        <f t="array" aca="1" ref="S1973" ca="1">IF(NOT(Data!D1973 = 0), VALUE(Data!U1973 * INDIRECT(Data!B1973)), "")</f>
        <v/>
      </c>
      <c r="T1973" s="20" t="str" cm="1">
        <f t="array" aca="1" ref="T1973" ca="1">IF(NOT(Data!D1973 = 0), VALUE(Data!V1973 * INDIRECT(Data!B1973)), "")</f>
        <v/>
      </c>
      <c r="U1973" s="20" t="str" cm="1">
        <f t="array" aca="1" ref="U1973" ca="1">IF(NOT(Data!D1973 = 0), VALUE(Data!W1973 * INDIRECT(Data!B1973)), "")</f>
        <v/>
      </c>
      <c r="V1973" s="20" t="str" cm="1">
        <f t="array" aca="1" ref="V1973" ca="1">IF(NOT(Data!D1973 = 0), VALUE(Data!X1973 * INDIRECT(Data!B1973)), "")</f>
        <v/>
      </c>
      <c r="W1973" s="20" t="str" cm="1">
        <f t="array" aca="1" ref="W1973" ca="1">IF(NOT(Data!D1973 = 0), VALUE(Data!Y1973 * INDIRECT(Data!B1973)), "")</f>
        <v/>
      </c>
      <c r="X1973" s="20" t="str" cm="1">
        <f t="array" aca="1" ref="X1973" ca="1">IF(NOT(Data!D1973 = 0), VALUE(Data!Z1973 * INDIRECT(Data!B1973)), "")</f>
        <v/>
      </c>
      <c r="Y1973" s="20" t="str" cm="1">
        <f t="array" aca="1" ref="Y1973" ca="1">IF(NOT(Data!D1973 = 0), VALUE(Data!AA1973 * INDIRECT(Data!B1973)), "")</f>
        <v/>
      </c>
      <c r="Z1973" s="20" t="str" cm="1">
        <f t="array" aca="1" ref="Z1973" ca="1">IF(NOT(Data!D1973 = 0), VALUE(Data!AB1973 * INDIRECT(Data!B1973)), "")</f>
        <v/>
      </c>
      <c r="AA1973" s="20" t="str" cm="1">
        <f t="array" aca="1" ref="AA1973" ca="1">IF(NOT(Data!D1973 = 0), VALUE(Data!AC1973 * INDIRECT(Data!B1973)), "")</f>
        <v/>
      </c>
      <c r="AB1973" s="20" t="str" cm="1">
        <f t="array" aca="1" ref="AB1973" ca="1">IF(NOT(Data!D1973 = 0), VALUE(Data!AD1973 * INDIRECT(Data!B1973)), "")</f>
        <v/>
      </c>
      <c r="AC1973" s="20" t="str" cm="1">
        <f t="array" aca="1" ref="AC1973" ca="1">IF(NOT(Data!D1973 = 0), VALUE(Data!AE1973 * INDIRECT(Data!B1973)), "")</f>
        <v/>
      </c>
      <c r="AD1973" s="20" t="str" cm="1">
        <f t="array" aca="1" ref="AD1973" ca="1">IF(NOT(Data!D1973 = 0), VALUE(Data!AF1973 * INDIRECT(Data!B1973)), "")</f>
        <v/>
      </c>
      <c r="AE1973" s="22" t="str">
        <f>IF(NOT(Data!D1973 = 0), Data!AG1973, "")</f>
        <v/>
      </c>
      <c r="AF1973" s="21" t="str">
        <f>IF(NOT(Data!D1973 = 0), Data!AH1973, "")</f>
        <v/>
      </c>
    </row>
    <row r="1974" spans="1:32">
      <c r="A1974" t="str">
        <f>IF(NOT(Data!D1974 = 0), Data!C1974, "")</f>
        <v/>
      </c>
      <c r="B1974" s="21" t="str">
        <f>IF(NOT(Data!D1974 = 0), Data!D1974, "")</f>
        <v/>
      </c>
      <c r="C1974" s="21" t="str">
        <f>IF(NOT(Data!D1974 = 0), Data!E1974, "")</f>
        <v/>
      </c>
      <c r="D1974" s="20" t="str" cm="1">
        <f t="array" aca="1" ref="D1974" ca="1">IF(NOT(Data!D1974 = 0), VALUE(Data!F1974 * INDIRECT(Data!B1974)), "")</f>
        <v/>
      </c>
      <c r="E1974" s="20" t="str" cm="1">
        <f t="array" aca="1" ref="E1974" ca="1">IF(NOT(Data!D1974 = 0), VALUE(Data!G1974 * INDIRECT(Data!B1974)), "")</f>
        <v/>
      </c>
      <c r="F1974" s="20" t="str" cm="1">
        <f t="array" aca="1" ref="F1974" ca="1">IF(NOT(Data!D1974 = 0), VALUE(Data!H1974 * INDIRECT(Data!B1974)), "")</f>
        <v/>
      </c>
      <c r="G1974" s="20" t="str" cm="1">
        <f t="array" aca="1" ref="G1974" ca="1">IF(NOT(Data!D1974 = 0), VALUE(Data!I1974 * INDIRECT(Data!B1974)), "")</f>
        <v/>
      </c>
      <c r="H1974" s="20" t="str" cm="1">
        <f t="array" aca="1" ref="H1974" ca="1">IF(NOT(Data!D1974 = 0), VALUE(Data!J1974 * INDIRECT(Data!B1974)), "")</f>
        <v/>
      </c>
      <c r="I1974" s="20" t="str" cm="1">
        <f t="array" aca="1" ref="I1974" ca="1">IF(NOT(Data!D1974 = 0), VALUE(Data!K1974 * INDIRECT(Data!B1974)), "")</f>
        <v/>
      </c>
      <c r="J1974" s="20" t="str" cm="1">
        <f t="array" aca="1" ref="J1974" ca="1">IF(NOT(Data!D1974 = 0), VALUE(Data!L1974 * INDIRECT(Data!B1974)), "")</f>
        <v/>
      </c>
      <c r="K1974" s="20" t="str" cm="1">
        <f t="array" aca="1" ref="K1974" ca="1">IF(NOT(Data!D1974 = 0), VALUE(Data!M1974 * INDIRECT(Data!B1974)), "")</f>
        <v/>
      </c>
      <c r="L1974" s="20" t="str" cm="1">
        <f t="array" aca="1" ref="L1974" ca="1">IF(NOT(Data!D1974 = 0), VALUE(Data!N1974 * INDIRECT(Data!B1974)), "")</f>
        <v/>
      </c>
      <c r="M1974" s="20" t="str" cm="1">
        <f t="array" aca="1" ref="M1974" ca="1">IF(NOT(Data!D1974 = 0), VALUE(Data!O1974 * INDIRECT(Data!B1974)), "")</f>
        <v/>
      </c>
      <c r="N1974" s="20" t="str" cm="1">
        <f t="array" aca="1" ref="N1974" ca="1">IF(NOT(Data!D1974 = 0), VALUE(Data!P1974 * INDIRECT(Data!B1974)), "")</f>
        <v/>
      </c>
      <c r="O1974" s="20" t="str" cm="1">
        <f t="array" aca="1" ref="O1974" ca="1">IF(NOT(Data!D1974 = 0), VALUE(Data!Q1974 * INDIRECT(Data!B1974)), "")</f>
        <v/>
      </c>
      <c r="P1974" s="20" t="str" cm="1">
        <f t="array" aca="1" ref="P1974" ca="1">IF(NOT(Data!D1974 = 0), VALUE(Data!R1974 * INDIRECT(Data!B1974)), "")</f>
        <v/>
      </c>
      <c r="Q1974" s="20" t="str" cm="1">
        <f t="array" aca="1" ref="Q1974" ca="1">IF(NOT(Data!D1974 = 0), VALUE(Data!S1974 * INDIRECT(Data!B1974)), "")</f>
        <v/>
      </c>
      <c r="R1974" s="20" t="str" cm="1">
        <f t="array" aca="1" ref="R1974" ca="1">IF(NOT(Data!D1974 = 0), VALUE(Data!T1974 * INDIRECT(Data!B1974)), "")</f>
        <v/>
      </c>
      <c r="S1974" s="20" t="str" cm="1">
        <f t="array" aca="1" ref="S1974" ca="1">IF(NOT(Data!D1974 = 0), VALUE(Data!U1974 * INDIRECT(Data!B1974)), "")</f>
        <v/>
      </c>
      <c r="T1974" s="20" t="str" cm="1">
        <f t="array" aca="1" ref="T1974" ca="1">IF(NOT(Data!D1974 = 0), VALUE(Data!V1974 * INDIRECT(Data!B1974)), "")</f>
        <v/>
      </c>
      <c r="U1974" s="20" t="str" cm="1">
        <f t="array" aca="1" ref="U1974" ca="1">IF(NOT(Data!D1974 = 0), VALUE(Data!W1974 * INDIRECT(Data!B1974)), "")</f>
        <v/>
      </c>
      <c r="V1974" s="20" t="str" cm="1">
        <f t="array" aca="1" ref="V1974" ca="1">IF(NOT(Data!D1974 = 0), VALUE(Data!X1974 * INDIRECT(Data!B1974)), "")</f>
        <v/>
      </c>
      <c r="W1974" s="20" t="str" cm="1">
        <f t="array" aca="1" ref="W1974" ca="1">IF(NOT(Data!D1974 = 0), VALUE(Data!Y1974 * INDIRECT(Data!B1974)), "")</f>
        <v/>
      </c>
      <c r="X1974" s="20" t="str" cm="1">
        <f t="array" aca="1" ref="X1974" ca="1">IF(NOT(Data!D1974 = 0), VALUE(Data!Z1974 * INDIRECT(Data!B1974)), "")</f>
        <v/>
      </c>
      <c r="Y1974" s="20" t="str" cm="1">
        <f t="array" aca="1" ref="Y1974" ca="1">IF(NOT(Data!D1974 = 0), VALUE(Data!AA1974 * INDIRECT(Data!B1974)), "")</f>
        <v/>
      </c>
      <c r="Z1974" s="20" t="str" cm="1">
        <f t="array" aca="1" ref="Z1974" ca="1">IF(NOT(Data!D1974 = 0), VALUE(Data!AB1974 * INDIRECT(Data!B1974)), "")</f>
        <v/>
      </c>
      <c r="AA1974" s="20" t="str" cm="1">
        <f t="array" aca="1" ref="AA1974" ca="1">IF(NOT(Data!D1974 = 0), VALUE(Data!AC1974 * INDIRECT(Data!B1974)), "")</f>
        <v/>
      </c>
      <c r="AB1974" s="20" t="str" cm="1">
        <f t="array" aca="1" ref="AB1974" ca="1">IF(NOT(Data!D1974 = 0), VALUE(Data!AD1974 * INDIRECT(Data!B1974)), "")</f>
        <v/>
      </c>
      <c r="AC1974" s="20" t="str" cm="1">
        <f t="array" aca="1" ref="AC1974" ca="1">IF(NOT(Data!D1974 = 0), VALUE(Data!AE1974 * INDIRECT(Data!B1974)), "")</f>
        <v/>
      </c>
      <c r="AD1974" s="20" t="str" cm="1">
        <f t="array" aca="1" ref="AD1974" ca="1">IF(NOT(Data!D1974 = 0), VALUE(Data!AF1974 * INDIRECT(Data!B1974)), "")</f>
        <v/>
      </c>
      <c r="AE1974" s="22" t="str">
        <f>IF(NOT(Data!D1974 = 0), Data!AG1974, "")</f>
        <v/>
      </c>
      <c r="AF1974" s="21" t="str">
        <f>IF(NOT(Data!D1974 = 0), Data!AH1974, "")</f>
        <v/>
      </c>
    </row>
    <row r="1975" spans="1:32">
      <c r="A1975" t="str">
        <f>IF(NOT(Data!D1975 = 0), Data!C1975, "")</f>
        <v/>
      </c>
      <c r="B1975" s="21" t="str">
        <f>IF(NOT(Data!D1975 = 0), Data!D1975, "")</f>
        <v/>
      </c>
      <c r="C1975" s="21" t="str">
        <f>IF(NOT(Data!D1975 = 0), Data!E1975, "")</f>
        <v/>
      </c>
      <c r="D1975" s="20" t="str" cm="1">
        <f t="array" aca="1" ref="D1975" ca="1">IF(NOT(Data!D1975 = 0), VALUE(Data!F1975 * INDIRECT(Data!B1975)), "")</f>
        <v/>
      </c>
      <c r="E1975" s="20" t="str" cm="1">
        <f t="array" aca="1" ref="E1975" ca="1">IF(NOT(Data!D1975 = 0), VALUE(Data!G1975 * INDIRECT(Data!B1975)), "")</f>
        <v/>
      </c>
      <c r="F1975" s="20" t="str" cm="1">
        <f t="array" aca="1" ref="F1975" ca="1">IF(NOT(Data!D1975 = 0), VALUE(Data!H1975 * INDIRECT(Data!B1975)), "")</f>
        <v/>
      </c>
      <c r="G1975" s="20" t="str" cm="1">
        <f t="array" aca="1" ref="G1975" ca="1">IF(NOT(Data!D1975 = 0), VALUE(Data!I1975 * INDIRECT(Data!B1975)), "")</f>
        <v/>
      </c>
      <c r="H1975" s="20" t="str" cm="1">
        <f t="array" aca="1" ref="H1975" ca="1">IF(NOT(Data!D1975 = 0), VALUE(Data!J1975 * INDIRECT(Data!B1975)), "")</f>
        <v/>
      </c>
      <c r="I1975" s="20" t="str" cm="1">
        <f t="array" aca="1" ref="I1975" ca="1">IF(NOT(Data!D1975 = 0), VALUE(Data!K1975 * INDIRECT(Data!B1975)), "")</f>
        <v/>
      </c>
      <c r="J1975" s="20" t="str" cm="1">
        <f t="array" aca="1" ref="J1975" ca="1">IF(NOT(Data!D1975 = 0), VALUE(Data!L1975 * INDIRECT(Data!B1975)), "")</f>
        <v/>
      </c>
      <c r="K1975" s="20" t="str" cm="1">
        <f t="array" aca="1" ref="K1975" ca="1">IF(NOT(Data!D1975 = 0), VALUE(Data!M1975 * INDIRECT(Data!B1975)), "")</f>
        <v/>
      </c>
      <c r="L1975" s="20" t="str" cm="1">
        <f t="array" aca="1" ref="L1975" ca="1">IF(NOT(Data!D1975 = 0), VALUE(Data!N1975 * INDIRECT(Data!B1975)), "")</f>
        <v/>
      </c>
      <c r="M1975" s="20" t="str" cm="1">
        <f t="array" aca="1" ref="M1975" ca="1">IF(NOT(Data!D1975 = 0), VALUE(Data!O1975 * INDIRECT(Data!B1975)), "")</f>
        <v/>
      </c>
      <c r="N1975" s="20" t="str" cm="1">
        <f t="array" aca="1" ref="N1975" ca="1">IF(NOT(Data!D1975 = 0), VALUE(Data!P1975 * INDIRECT(Data!B1975)), "")</f>
        <v/>
      </c>
      <c r="O1975" s="20" t="str" cm="1">
        <f t="array" aca="1" ref="O1975" ca="1">IF(NOT(Data!D1975 = 0), VALUE(Data!Q1975 * INDIRECT(Data!B1975)), "")</f>
        <v/>
      </c>
      <c r="P1975" s="20" t="str" cm="1">
        <f t="array" aca="1" ref="P1975" ca="1">IF(NOT(Data!D1975 = 0), VALUE(Data!R1975 * INDIRECT(Data!B1975)), "")</f>
        <v/>
      </c>
      <c r="Q1975" s="20" t="str" cm="1">
        <f t="array" aca="1" ref="Q1975" ca="1">IF(NOT(Data!D1975 = 0), VALUE(Data!S1975 * INDIRECT(Data!B1975)), "")</f>
        <v/>
      </c>
      <c r="R1975" s="20" t="str" cm="1">
        <f t="array" aca="1" ref="R1975" ca="1">IF(NOT(Data!D1975 = 0), VALUE(Data!T1975 * INDIRECT(Data!B1975)), "")</f>
        <v/>
      </c>
      <c r="S1975" s="20" t="str" cm="1">
        <f t="array" aca="1" ref="S1975" ca="1">IF(NOT(Data!D1975 = 0), VALUE(Data!U1975 * INDIRECT(Data!B1975)), "")</f>
        <v/>
      </c>
      <c r="T1975" s="20" t="str" cm="1">
        <f t="array" aca="1" ref="T1975" ca="1">IF(NOT(Data!D1975 = 0), VALUE(Data!V1975 * INDIRECT(Data!B1975)), "")</f>
        <v/>
      </c>
      <c r="U1975" s="20" t="str" cm="1">
        <f t="array" aca="1" ref="U1975" ca="1">IF(NOT(Data!D1975 = 0), VALUE(Data!W1975 * INDIRECT(Data!B1975)), "")</f>
        <v/>
      </c>
      <c r="V1975" s="20" t="str" cm="1">
        <f t="array" aca="1" ref="V1975" ca="1">IF(NOT(Data!D1975 = 0), VALUE(Data!X1975 * INDIRECT(Data!B1975)), "")</f>
        <v/>
      </c>
      <c r="W1975" s="20" t="str" cm="1">
        <f t="array" aca="1" ref="W1975" ca="1">IF(NOT(Data!D1975 = 0), VALUE(Data!Y1975 * INDIRECT(Data!B1975)), "")</f>
        <v/>
      </c>
      <c r="X1975" s="20" t="str" cm="1">
        <f t="array" aca="1" ref="X1975" ca="1">IF(NOT(Data!D1975 = 0), VALUE(Data!Z1975 * INDIRECT(Data!B1975)), "")</f>
        <v/>
      </c>
      <c r="Y1975" s="20" t="str" cm="1">
        <f t="array" aca="1" ref="Y1975" ca="1">IF(NOT(Data!D1975 = 0), VALUE(Data!AA1975 * INDIRECT(Data!B1975)), "")</f>
        <v/>
      </c>
      <c r="Z1975" s="20" t="str" cm="1">
        <f t="array" aca="1" ref="Z1975" ca="1">IF(NOT(Data!D1975 = 0), VALUE(Data!AB1975 * INDIRECT(Data!B1975)), "")</f>
        <v/>
      </c>
      <c r="AA1975" s="20" t="str" cm="1">
        <f t="array" aca="1" ref="AA1975" ca="1">IF(NOT(Data!D1975 = 0), VALUE(Data!AC1975 * INDIRECT(Data!B1975)), "")</f>
        <v/>
      </c>
      <c r="AB1975" s="20" t="str" cm="1">
        <f t="array" aca="1" ref="AB1975" ca="1">IF(NOT(Data!D1975 = 0), VALUE(Data!AD1975 * INDIRECT(Data!B1975)), "")</f>
        <v/>
      </c>
      <c r="AC1975" s="20" t="str" cm="1">
        <f t="array" aca="1" ref="AC1975" ca="1">IF(NOT(Data!D1975 = 0), VALUE(Data!AE1975 * INDIRECT(Data!B1975)), "")</f>
        <v/>
      </c>
      <c r="AD1975" s="20" t="str" cm="1">
        <f t="array" aca="1" ref="AD1975" ca="1">IF(NOT(Data!D1975 = 0), VALUE(Data!AF1975 * INDIRECT(Data!B1975)), "")</f>
        <v/>
      </c>
      <c r="AE1975" s="22" t="str">
        <f>IF(NOT(Data!D1975 = 0), Data!AG1975, "")</f>
        <v/>
      </c>
      <c r="AF1975" s="21" t="str">
        <f>IF(NOT(Data!D1975 = 0), Data!AH1975, "")</f>
        <v/>
      </c>
    </row>
    <row r="1976" spans="1:32">
      <c r="A1976" t="str">
        <f>IF(NOT(Data!D1976 = 0), Data!C1976, "")</f>
        <v/>
      </c>
      <c r="B1976" s="21" t="str">
        <f>IF(NOT(Data!D1976 = 0), Data!D1976, "")</f>
        <v/>
      </c>
      <c r="C1976" s="21" t="str">
        <f>IF(NOT(Data!D1976 = 0), Data!E1976, "")</f>
        <v/>
      </c>
      <c r="D1976" s="20" t="str" cm="1">
        <f t="array" aca="1" ref="D1976" ca="1">IF(NOT(Data!D1976 = 0), VALUE(Data!F1976 * INDIRECT(Data!B1976)), "")</f>
        <v/>
      </c>
      <c r="E1976" s="20" t="str" cm="1">
        <f t="array" aca="1" ref="E1976" ca="1">IF(NOT(Data!D1976 = 0), VALUE(Data!G1976 * INDIRECT(Data!B1976)), "")</f>
        <v/>
      </c>
      <c r="F1976" s="20" t="str" cm="1">
        <f t="array" aca="1" ref="F1976" ca="1">IF(NOT(Data!D1976 = 0), VALUE(Data!H1976 * INDIRECT(Data!B1976)), "")</f>
        <v/>
      </c>
      <c r="G1976" s="20" t="str" cm="1">
        <f t="array" aca="1" ref="G1976" ca="1">IF(NOT(Data!D1976 = 0), VALUE(Data!I1976 * INDIRECT(Data!B1976)), "")</f>
        <v/>
      </c>
      <c r="H1976" s="20" t="str" cm="1">
        <f t="array" aca="1" ref="H1976" ca="1">IF(NOT(Data!D1976 = 0), VALUE(Data!J1976 * INDIRECT(Data!B1976)), "")</f>
        <v/>
      </c>
      <c r="I1976" s="20" t="str" cm="1">
        <f t="array" aca="1" ref="I1976" ca="1">IF(NOT(Data!D1976 = 0), VALUE(Data!K1976 * INDIRECT(Data!B1976)), "")</f>
        <v/>
      </c>
      <c r="J1976" s="20" t="str" cm="1">
        <f t="array" aca="1" ref="J1976" ca="1">IF(NOT(Data!D1976 = 0), VALUE(Data!L1976 * INDIRECT(Data!B1976)), "")</f>
        <v/>
      </c>
      <c r="K1976" s="20" t="str" cm="1">
        <f t="array" aca="1" ref="K1976" ca="1">IF(NOT(Data!D1976 = 0), VALUE(Data!M1976 * INDIRECT(Data!B1976)), "")</f>
        <v/>
      </c>
      <c r="L1976" s="20" t="str" cm="1">
        <f t="array" aca="1" ref="L1976" ca="1">IF(NOT(Data!D1976 = 0), VALUE(Data!N1976 * INDIRECT(Data!B1976)), "")</f>
        <v/>
      </c>
      <c r="M1976" s="20" t="str" cm="1">
        <f t="array" aca="1" ref="M1976" ca="1">IF(NOT(Data!D1976 = 0), VALUE(Data!O1976 * INDIRECT(Data!B1976)), "")</f>
        <v/>
      </c>
      <c r="N1976" s="20" t="str" cm="1">
        <f t="array" aca="1" ref="N1976" ca="1">IF(NOT(Data!D1976 = 0), VALUE(Data!P1976 * INDIRECT(Data!B1976)), "")</f>
        <v/>
      </c>
      <c r="O1976" s="20" t="str" cm="1">
        <f t="array" aca="1" ref="O1976" ca="1">IF(NOT(Data!D1976 = 0), VALUE(Data!Q1976 * INDIRECT(Data!B1976)), "")</f>
        <v/>
      </c>
      <c r="P1976" s="20" t="str" cm="1">
        <f t="array" aca="1" ref="P1976" ca="1">IF(NOT(Data!D1976 = 0), VALUE(Data!R1976 * INDIRECT(Data!B1976)), "")</f>
        <v/>
      </c>
      <c r="Q1976" s="20" t="str" cm="1">
        <f t="array" aca="1" ref="Q1976" ca="1">IF(NOT(Data!D1976 = 0), VALUE(Data!S1976 * INDIRECT(Data!B1976)), "")</f>
        <v/>
      </c>
      <c r="R1976" s="20" t="str" cm="1">
        <f t="array" aca="1" ref="R1976" ca="1">IF(NOT(Data!D1976 = 0), VALUE(Data!T1976 * INDIRECT(Data!B1976)), "")</f>
        <v/>
      </c>
      <c r="S1976" s="20" t="str" cm="1">
        <f t="array" aca="1" ref="S1976" ca="1">IF(NOT(Data!D1976 = 0), VALUE(Data!U1976 * INDIRECT(Data!B1976)), "")</f>
        <v/>
      </c>
      <c r="T1976" s="20" t="str" cm="1">
        <f t="array" aca="1" ref="T1976" ca="1">IF(NOT(Data!D1976 = 0), VALUE(Data!V1976 * INDIRECT(Data!B1976)), "")</f>
        <v/>
      </c>
      <c r="U1976" s="20" t="str" cm="1">
        <f t="array" aca="1" ref="U1976" ca="1">IF(NOT(Data!D1976 = 0), VALUE(Data!W1976 * INDIRECT(Data!B1976)), "")</f>
        <v/>
      </c>
      <c r="V1976" s="20" t="str" cm="1">
        <f t="array" aca="1" ref="V1976" ca="1">IF(NOT(Data!D1976 = 0), VALUE(Data!X1976 * INDIRECT(Data!B1976)), "")</f>
        <v/>
      </c>
      <c r="W1976" s="20" t="str" cm="1">
        <f t="array" aca="1" ref="W1976" ca="1">IF(NOT(Data!D1976 = 0), VALUE(Data!Y1976 * INDIRECT(Data!B1976)), "")</f>
        <v/>
      </c>
      <c r="X1976" s="20" t="str" cm="1">
        <f t="array" aca="1" ref="X1976" ca="1">IF(NOT(Data!D1976 = 0), VALUE(Data!Z1976 * INDIRECT(Data!B1976)), "")</f>
        <v/>
      </c>
      <c r="Y1976" s="20" t="str" cm="1">
        <f t="array" aca="1" ref="Y1976" ca="1">IF(NOT(Data!D1976 = 0), VALUE(Data!AA1976 * INDIRECT(Data!B1976)), "")</f>
        <v/>
      </c>
      <c r="Z1976" s="20" t="str" cm="1">
        <f t="array" aca="1" ref="Z1976" ca="1">IF(NOT(Data!D1976 = 0), VALUE(Data!AB1976 * INDIRECT(Data!B1976)), "")</f>
        <v/>
      </c>
      <c r="AA1976" s="20" t="str" cm="1">
        <f t="array" aca="1" ref="AA1976" ca="1">IF(NOT(Data!D1976 = 0), VALUE(Data!AC1976 * INDIRECT(Data!B1976)), "")</f>
        <v/>
      </c>
      <c r="AB1976" s="20" t="str" cm="1">
        <f t="array" aca="1" ref="AB1976" ca="1">IF(NOT(Data!D1976 = 0), VALUE(Data!AD1976 * INDIRECT(Data!B1976)), "")</f>
        <v/>
      </c>
      <c r="AC1976" s="20" t="str" cm="1">
        <f t="array" aca="1" ref="AC1976" ca="1">IF(NOT(Data!D1976 = 0), VALUE(Data!AE1976 * INDIRECT(Data!B1976)), "")</f>
        <v/>
      </c>
      <c r="AD1976" s="20" t="str" cm="1">
        <f t="array" aca="1" ref="AD1976" ca="1">IF(NOT(Data!D1976 = 0), VALUE(Data!AF1976 * INDIRECT(Data!B1976)), "")</f>
        <v/>
      </c>
      <c r="AE1976" s="22" t="str">
        <f>IF(NOT(Data!D1976 = 0), Data!AG1976, "")</f>
        <v/>
      </c>
      <c r="AF1976" s="21" t="str">
        <f>IF(NOT(Data!D1976 = 0), Data!AH1976, "")</f>
        <v/>
      </c>
    </row>
    <row r="1977" spans="1:32">
      <c r="A1977" t="str">
        <f>IF(NOT(Data!D1977 = 0), Data!C1977, "")</f>
        <v/>
      </c>
      <c r="B1977" s="21" t="str">
        <f>IF(NOT(Data!D1977 = 0), Data!D1977, "")</f>
        <v/>
      </c>
      <c r="C1977" s="21" t="str">
        <f>IF(NOT(Data!D1977 = 0), Data!E1977, "")</f>
        <v/>
      </c>
      <c r="D1977" s="20" t="str" cm="1">
        <f t="array" aca="1" ref="D1977" ca="1">IF(NOT(Data!D1977 = 0), VALUE(Data!F1977 * INDIRECT(Data!B1977)), "")</f>
        <v/>
      </c>
      <c r="E1977" s="20" t="str" cm="1">
        <f t="array" aca="1" ref="E1977" ca="1">IF(NOT(Data!D1977 = 0), VALUE(Data!G1977 * INDIRECT(Data!B1977)), "")</f>
        <v/>
      </c>
      <c r="F1977" s="20" t="str" cm="1">
        <f t="array" aca="1" ref="F1977" ca="1">IF(NOT(Data!D1977 = 0), VALUE(Data!H1977 * INDIRECT(Data!B1977)), "")</f>
        <v/>
      </c>
      <c r="G1977" s="20" t="str" cm="1">
        <f t="array" aca="1" ref="G1977" ca="1">IF(NOT(Data!D1977 = 0), VALUE(Data!I1977 * INDIRECT(Data!B1977)), "")</f>
        <v/>
      </c>
      <c r="H1977" s="20" t="str" cm="1">
        <f t="array" aca="1" ref="H1977" ca="1">IF(NOT(Data!D1977 = 0), VALUE(Data!J1977 * INDIRECT(Data!B1977)), "")</f>
        <v/>
      </c>
      <c r="I1977" s="20" t="str" cm="1">
        <f t="array" aca="1" ref="I1977" ca="1">IF(NOT(Data!D1977 = 0), VALUE(Data!K1977 * INDIRECT(Data!B1977)), "")</f>
        <v/>
      </c>
      <c r="J1977" s="20" t="str" cm="1">
        <f t="array" aca="1" ref="J1977" ca="1">IF(NOT(Data!D1977 = 0), VALUE(Data!L1977 * INDIRECT(Data!B1977)), "")</f>
        <v/>
      </c>
      <c r="K1977" s="20" t="str" cm="1">
        <f t="array" aca="1" ref="K1977" ca="1">IF(NOT(Data!D1977 = 0), VALUE(Data!M1977 * INDIRECT(Data!B1977)), "")</f>
        <v/>
      </c>
      <c r="L1977" s="20" t="str" cm="1">
        <f t="array" aca="1" ref="L1977" ca="1">IF(NOT(Data!D1977 = 0), VALUE(Data!N1977 * INDIRECT(Data!B1977)), "")</f>
        <v/>
      </c>
      <c r="M1977" s="20" t="str" cm="1">
        <f t="array" aca="1" ref="M1977" ca="1">IF(NOT(Data!D1977 = 0), VALUE(Data!O1977 * INDIRECT(Data!B1977)), "")</f>
        <v/>
      </c>
      <c r="N1977" s="20" t="str" cm="1">
        <f t="array" aca="1" ref="N1977" ca="1">IF(NOT(Data!D1977 = 0), VALUE(Data!P1977 * INDIRECT(Data!B1977)), "")</f>
        <v/>
      </c>
      <c r="O1977" s="20" t="str" cm="1">
        <f t="array" aca="1" ref="O1977" ca="1">IF(NOT(Data!D1977 = 0), VALUE(Data!Q1977 * INDIRECT(Data!B1977)), "")</f>
        <v/>
      </c>
      <c r="P1977" s="20" t="str" cm="1">
        <f t="array" aca="1" ref="P1977" ca="1">IF(NOT(Data!D1977 = 0), VALUE(Data!R1977 * INDIRECT(Data!B1977)), "")</f>
        <v/>
      </c>
      <c r="Q1977" s="20" t="str" cm="1">
        <f t="array" aca="1" ref="Q1977" ca="1">IF(NOT(Data!D1977 = 0), VALUE(Data!S1977 * INDIRECT(Data!B1977)), "")</f>
        <v/>
      </c>
      <c r="R1977" s="20" t="str" cm="1">
        <f t="array" aca="1" ref="R1977" ca="1">IF(NOT(Data!D1977 = 0), VALUE(Data!T1977 * INDIRECT(Data!B1977)), "")</f>
        <v/>
      </c>
      <c r="S1977" s="20" t="str" cm="1">
        <f t="array" aca="1" ref="S1977" ca="1">IF(NOT(Data!D1977 = 0), VALUE(Data!U1977 * INDIRECT(Data!B1977)), "")</f>
        <v/>
      </c>
      <c r="T1977" s="20" t="str" cm="1">
        <f t="array" aca="1" ref="T1977" ca="1">IF(NOT(Data!D1977 = 0), VALUE(Data!V1977 * INDIRECT(Data!B1977)), "")</f>
        <v/>
      </c>
      <c r="U1977" s="20" t="str" cm="1">
        <f t="array" aca="1" ref="U1977" ca="1">IF(NOT(Data!D1977 = 0), VALUE(Data!W1977 * INDIRECT(Data!B1977)), "")</f>
        <v/>
      </c>
      <c r="V1977" s="20" t="str" cm="1">
        <f t="array" aca="1" ref="V1977" ca="1">IF(NOT(Data!D1977 = 0), VALUE(Data!X1977 * INDIRECT(Data!B1977)), "")</f>
        <v/>
      </c>
      <c r="W1977" s="20" t="str" cm="1">
        <f t="array" aca="1" ref="W1977" ca="1">IF(NOT(Data!D1977 = 0), VALUE(Data!Y1977 * INDIRECT(Data!B1977)), "")</f>
        <v/>
      </c>
      <c r="X1977" s="20" t="str" cm="1">
        <f t="array" aca="1" ref="X1977" ca="1">IF(NOT(Data!D1977 = 0), VALUE(Data!Z1977 * INDIRECT(Data!B1977)), "")</f>
        <v/>
      </c>
      <c r="Y1977" s="20" t="str" cm="1">
        <f t="array" aca="1" ref="Y1977" ca="1">IF(NOT(Data!D1977 = 0), VALUE(Data!AA1977 * INDIRECT(Data!B1977)), "")</f>
        <v/>
      </c>
      <c r="Z1977" s="20" t="str" cm="1">
        <f t="array" aca="1" ref="Z1977" ca="1">IF(NOT(Data!D1977 = 0), VALUE(Data!AB1977 * INDIRECT(Data!B1977)), "")</f>
        <v/>
      </c>
      <c r="AA1977" s="20" t="str" cm="1">
        <f t="array" aca="1" ref="AA1977" ca="1">IF(NOT(Data!D1977 = 0), VALUE(Data!AC1977 * INDIRECT(Data!B1977)), "")</f>
        <v/>
      </c>
      <c r="AB1977" s="20" t="str" cm="1">
        <f t="array" aca="1" ref="AB1977" ca="1">IF(NOT(Data!D1977 = 0), VALUE(Data!AD1977 * INDIRECT(Data!B1977)), "")</f>
        <v/>
      </c>
      <c r="AC1977" s="20" t="str" cm="1">
        <f t="array" aca="1" ref="AC1977" ca="1">IF(NOT(Data!D1977 = 0), VALUE(Data!AE1977 * INDIRECT(Data!B1977)), "")</f>
        <v/>
      </c>
      <c r="AD1977" s="20" t="str" cm="1">
        <f t="array" aca="1" ref="AD1977" ca="1">IF(NOT(Data!D1977 = 0), VALUE(Data!AF1977 * INDIRECT(Data!B1977)), "")</f>
        <v/>
      </c>
      <c r="AE1977" s="22" t="str">
        <f>IF(NOT(Data!D1977 = 0), Data!AG1977, "")</f>
        <v/>
      </c>
      <c r="AF1977" s="21" t="str">
        <f>IF(NOT(Data!D1977 = 0), Data!AH1977, "")</f>
        <v/>
      </c>
    </row>
    <row r="1978" spans="1:32">
      <c r="A1978" t="str">
        <f>IF(NOT(Data!D1978 = 0), Data!C1978, "")</f>
        <v/>
      </c>
      <c r="B1978" s="21" t="str">
        <f>IF(NOT(Data!D1978 = 0), Data!D1978, "")</f>
        <v/>
      </c>
      <c r="C1978" s="21" t="str">
        <f>IF(NOT(Data!D1978 = 0), Data!E1978, "")</f>
        <v/>
      </c>
      <c r="D1978" s="20" t="str" cm="1">
        <f t="array" aca="1" ref="D1978" ca="1">IF(NOT(Data!D1978 = 0), VALUE(Data!F1978 * INDIRECT(Data!B1978)), "")</f>
        <v/>
      </c>
      <c r="E1978" s="20" t="str" cm="1">
        <f t="array" aca="1" ref="E1978" ca="1">IF(NOT(Data!D1978 = 0), VALUE(Data!G1978 * INDIRECT(Data!B1978)), "")</f>
        <v/>
      </c>
      <c r="F1978" s="20" t="str" cm="1">
        <f t="array" aca="1" ref="F1978" ca="1">IF(NOT(Data!D1978 = 0), VALUE(Data!H1978 * INDIRECT(Data!B1978)), "")</f>
        <v/>
      </c>
      <c r="G1978" s="20" t="str" cm="1">
        <f t="array" aca="1" ref="G1978" ca="1">IF(NOT(Data!D1978 = 0), VALUE(Data!I1978 * INDIRECT(Data!B1978)), "")</f>
        <v/>
      </c>
      <c r="H1978" s="20" t="str" cm="1">
        <f t="array" aca="1" ref="H1978" ca="1">IF(NOT(Data!D1978 = 0), VALUE(Data!J1978 * INDIRECT(Data!B1978)), "")</f>
        <v/>
      </c>
      <c r="I1978" s="20" t="str" cm="1">
        <f t="array" aca="1" ref="I1978" ca="1">IF(NOT(Data!D1978 = 0), VALUE(Data!K1978 * INDIRECT(Data!B1978)), "")</f>
        <v/>
      </c>
      <c r="J1978" s="20" t="str" cm="1">
        <f t="array" aca="1" ref="J1978" ca="1">IF(NOT(Data!D1978 = 0), VALUE(Data!L1978 * INDIRECT(Data!B1978)), "")</f>
        <v/>
      </c>
      <c r="K1978" s="20" t="str" cm="1">
        <f t="array" aca="1" ref="K1978" ca="1">IF(NOT(Data!D1978 = 0), VALUE(Data!M1978 * INDIRECT(Data!B1978)), "")</f>
        <v/>
      </c>
      <c r="L1978" s="20" t="str" cm="1">
        <f t="array" aca="1" ref="L1978" ca="1">IF(NOT(Data!D1978 = 0), VALUE(Data!N1978 * INDIRECT(Data!B1978)), "")</f>
        <v/>
      </c>
      <c r="M1978" s="20" t="str" cm="1">
        <f t="array" aca="1" ref="M1978" ca="1">IF(NOT(Data!D1978 = 0), VALUE(Data!O1978 * INDIRECT(Data!B1978)), "")</f>
        <v/>
      </c>
      <c r="N1978" s="20" t="str" cm="1">
        <f t="array" aca="1" ref="N1978" ca="1">IF(NOT(Data!D1978 = 0), VALUE(Data!P1978 * INDIRECT(Data!B1978)), "")</f>
        <v/>
      </c>
      <c r="O1978" s="20" t="str" cm="1">
        <f t="array" aca="1" ref="O1978" ca="1">IF(NOT(Data!D1978 = 0), VALUE(Data!Q1978 * INDIRECT(Data!B1978)), "")</f>
        <v/>
      </c>
      <c r="P1978" s="20" t="str" cm="1">
        <f t="array" aca="1" ref="P1978" ca="1">IF(NOT(Data!D1978 = 0), VALUE(Data!R1978 * INDIRECT(Data!B1978)), "")</f>
        <v/>
      </c>
      <c r="Q1978" s="20" t="str" cm="1">
        <f t="array" aca="1" ref="Q1978" ca="1">IF(NOT(Data!D1978 = 0), VALUE(Data!S1978 * INDIRECT(Data!B1978)), "")</f>
        <v/>
      </c>
      <c r="R1978" s="20" t="str" cm="1">
        <f t="array" aca="1" ref="R1978" ca="1">IF(NOT(Data!D1978 = 0), VALUE(Data!T1978 * INDIRECT(Data!B1978)), "")</f>
        <v/>
      </c>
      <c r="S1978" s="20" t="str" cm="1">
        <f t="array" aca="1" ref="S1978" ca="1">IF(NOT(Data!D1978 = 0), VALUE(Data!U1978 * INDIRECT(Data!B1978)), "")</f>
        <v/>
      </c>
      <c r="T1978" s="20" t="str" cm="1">
        <f t="array" aca="1" ref="T1978" ca="1">IF(NOT(Data!D1978 = 0), VALUE(Data!V1978 * INDIRECT(Data!B1978)), "")</f>
        <v/>
      </c>
      <c r="U1978" s="20" t="str" cm="1">
        <f t="array" aca="1" ref="U1978" ca="1">IF(NOT(Data!D1978 = 0), VALUE(Data!W1978 * INDIRECT(Data!B1978)), "")</f>
        <v/>
      </c>
      <c r="V1978" s="20" t="str" cm="1">
        <f t="array" aca="1" ref="V1978" ca="1">IF(NOT(Data!D1978 = 0), VALUE(Data!X1978 * INDIRECT(Data!B1978)), "")</f>
        <v/>
      </c>
      <c r="W1978" s="20" t="str" cm="1">
        <f t="array" aca="1" ref="W1978" ca="1">IF(NOT(Data!D1978 = 0), VALUE(Data!Y1978 * INDIRECT(Data!B1978)), "")</f>
        <v/>
      </c>
      <c r="X1978" s="20" t="str" cm="1">
        <f t="array" aca="1" ref="X1978" ca="1">IF(NOT(Data!D1978 = 0), VALUE(Data!Z1978 * INDIRECT(Data!B1978)), "")</f>
        <v/>
      </c>
      <c r="Y1978" s="20" t="str" cm="1">
        <f t="array" aca="1" ref="Y1978" ca="1">IF(NOT(Data!D1978 = 0), VALUE(Data!AA1978 * INDIRECT(Data!B1978)), "")</f>
        <v/>
      </c>
      <c r="Z1978" s="20" t="str" cm="1">
        <f t="array" aca="1" ref="Z1978" ca="1">IF(NOT(Data!D1978 = 0), VALUE(Data!AB1978 * INDIRECT(Data!B1978)), "")</f>
        <v/>
      </c>
      <c r="AA1978" s="20" t="str" cm="1">
        <f t="array" aca="1" ref="AA1978" ca="1">IF(NOT(Data!D1978 = 0), VALUE(Data!AC1978 * INDIRECT(Data!B1978)), "")</f>
        <v/>
      </c>
      <c r="AB1978" s="20" t="str" cm="1">
        <f t="array" aca="1" ref="AB1978" ca="1">IF(NOT(Data!D1978 = 0), VALUE(Data!AD1978 * INDIRECT(Data!B1978)), "")</f>
        <v/>
      </c>
      <c r="AC1978" s="20" t="str" cm="1">
        <f t="array" aca="1" ref="AC1978" ca="1">IF(NOT(Data!D1978 = 0), VALUE(Data!AE1978 * INDIRECT(Data!B1978)), "")</f>
        <v/>
      </c>
      <c r="AD1978" s="20" t="str" cm="1">
        <f t="array" aca="1" ref="AD1978" ca="1">IF(NOT(Data!D1978 = 0), VALUE(Data!AF1978 * INDIRECT(Data!B1978)), "")</f>
        <v/>
      </c>
      <c r="AE1978" s="22" t="str">
        <f>IF(NOT(Data!D1978 = 0), Data!AG1978, "")</f>
        <v/>
      </c>
      <c r="AF1978" s="21" t="str">
        <f>IF(NOT(Data!D1978 = 0), Data!AH1978, "")</f>
        <v/>
      </c>
    </row>
    <row r="1979" spans="1:32">
      <c r="A1979" t="str">
        <f>IF(NOT(Data!D1979 = 0), Data!C1979, "")</f>
        <v/>
      </c>
      <c r="B1979" s="21" t="str">
        <f>IF(NOT(Data!D1979 = 0), Data!D1979, "")</f>
        <v/>
      </c>
      <c r="C1979" s="21" t="str">
        <f>IF(NOT(Data!D1979 = 0), Data!E1979, "")</f>
        <v/>
      </c>
      <c r="D1979" s="20" t="str" cm="1">
        <f t="array" aca="1" ref="D1979" ca="1">IF(NOT(Data!D1979 = 0), VALUE(Data!F1979 * INDIRECT(Data!B1979)), "")</f>
        <v/>
      </c>
      <c r="E1979" s="20" t="str" cm="1">
        <f t="array" aca="1" ref="E1979" ca="1">IF(NOT(Data!D1979 = 0), VALUE(Data!G1979 * INDIRECT(Data!B1979)), "")</f>
        <v/>
      </c>
      <c r="F1979" s="20" t="str" cm="1">
        <f t="array" aca="1" ref="F1979" ca="1">IF(NOT(Data!D1979 = 0), VALUE(Data!H1979 * INDIRECT(Data!B1979)), "")</f>
        <v/>
      </c>
      <c r="G1979" s="20" t="str" cm="1">
        <f t="array" aca="1" ref="G1979" ca="1">IF(NOT(Data!D1979 = 0), VALUE(Data!I1979 * INDIRECT(Data!B1979)), "")</f>
        <v/>
      </c>
      <c r="H1979" s="20" t="str" cm="1">
        <f t="array" aca="1" ref="H1979" ca="1">IF(NOT(Data!D1979 = 0), VALUE(Data!J1979 * INDIRECT(Data!B1979)), "")</f>
        <v/>
      </c>
      <c r="I1979" s="20" t="str" cm="1">
        <f t="array" aca="1" ref="I1979" ca="1">IF(NOT(Data!D1979 = 0), VALUE(Data!K1979 * INDIRECT(Data!B1979)), "")</f>
        <v/>
      </c>
      <c r="J1979" s="20" t="str" cm="1">
        <f t="array" aca="1" ref="J1979" ca="1">IF(NOT(Data!D1979 = 0), VALUE(Data!L1979 * INDIRECT(Data!B1979)), "")</f>
        <v/>
      </c>
      <c r="K1979" s="20" t="str" cm="1">
        <f t="array" aca="1" ref="K1979" ca="1">IF(NOT(Data!D1979 = 0), VALUE(Data!M1979 * INDIRECT(Data!B1979)), "")</f>
        <v/>
      </c>
      <c r="L1979" s="20" t="str" cm="1">
        <f t="array" aca="1" ref="L1979" ca="1">IF(NOT(Data!D1979 = 0), VALUE(Data!N1979 * INDIRECT(Data!B1979)), "")</f>
        <v/>
      </c>
      <c r="M1979" s="20" t="str" cm="1">
        <f t="array" aca="1" ref="M1979" ca="1">IF(NOT(Data!D1979 = 0), VALUE(Data!O1979 * INDIRECT(Data!B1979)), "")</f>
        <v/>
      </c>
      <c r="N1979" s="20" t="str" cm="1">
        <f t="array" aca="1" ref="N1979" ca="1">IF(NOT(Data!D1979 = 0), VALUE(Data!P1979 * INDIRECT(Data!B1979)), "")</f>
        <v/>
      </c>
      <c r="O1979" s="20" t="str" cm="1">
        <f t="array" aca="1" ref="O1979" ca="1">IF(NOT(Data!D1979 = 0), VALUE(Data!Q1979 * INDIRECT(Data!B1979)), "")</f>
        <v/>
      </c>
      <c r="P1979" s="20" t="str" cm="1">
        <f t="array" aca="1" ref="P1979" ca="1">IF(NOT(Data!D1979 = 0), VALUE(Data!R1979 * INDIRECT(Data!B1979)), "")</f>
        <v/>
      </c>
      <c r="Q1979" s="20" t="str" cm="1">
        <f t="array" aca="1" ref="Q1979" ca="1">IF(NOT(Data!D1979 = 0), VALUE(Data!S1979 * INDIRECT(Data!B1979)), "")</f>
        <v/>
      </c>
      <c r="R1979" s="20" t="str" cm="1">
        <f t="array" aca="1" ref="R1979" ca="1">IF(NOT(Data!D1979 = 0), VALUE(Data!T1979 * INDIRECT(Data!B1979)), "")</f>
        <v/>
      </c>
      <c r="S1979" s="20" t="str" cm="1">
        <f t="array" aca="1" ref="S1979" ca="1">IF(NOT(Data!D1979 = 0), VALUE(Data!U1979 * INDIRECT(Data!B1979)), "")</f>
        <v/>
      </c>
      <c r="T1979" s="20" t="str" cm="1">
        <f t="array" aca="1" ref="T1979" ca="1">IF(NOT(Data!D1979 = 0), VALUE(Data!V1979 * INDIRECT(Data!B1979)), "")</f>
        <v/>
      </c>
      <c r="U1979" s="20" t="str" cm="1">
        <f t="array" aca="1" ref="U1979" ca="1">IF(NOT(Data!D1979 = 0), VALUE(Data!W1979 * INDIRECT(Data!B1979)), "")</f>
        <v/>
      </c>
      <c r="V1979" s="20" t="str" cm="1">
        <f t="array" aca="1" ref="V1979" ca="1">IF(NOT(Data!D1979 = 0), VALUE(Data!X1979 * INDIRECT(Data!B1979)), "")</f>
        <v/>
      </c>
      <c r="W1979" s="20" t="str" cm="1">
        <f t="array" aca="1" ref="W1979" ca="1">IF(NOT(Data!D1979 = 0), VALUE(Data!Y1979 * INDIRECT(Data!B1979)), "")</f>
        <v/>
      </c>
      <c r="X1979" s="20" t="str" cm="1">
        <f t="array" aca="1" ref="X1979" ca="1">IF(NOT(Data!D1979 = 0), VALUE(Data!Z1979 * INDIRECT(Data!B1979)), "")</f>
        <v/>
      </c>
      <c r="Y1979" s="20" t="str" cm="1">
        <f t="array" aca="1" ref="Y1979" ca="1">IF(NOT(Data!D1979 = 0), VALUE(Data!AA1979 * INDIRECT(Data!B1979)), "")</f>
        <v/>
      </c>
      <c r="Z1979" s="20" t="str" cm="1">
        <f t="array" aca="1" ref="Z1979" ca="1">IF(NOT(Data!D1979 = 0), VALUE(Data!AB1979 * INDIRECT(Data!B1979)), "")</f>
        <v/>
      </c>
      <c r="AA1979" s="20" t="str" cm="1">
        <f t="array" aca="1" ref="AA1979" ca="1">IF(NOT(Data!D1979 = 0), VALUE(Data!AC1979 * INDIRECT(Data!B1979)), "")</f>
        <v/>
      </c>
      <c r="AB1979" s="20" t="str" cm="1">
        <f t="array" aca="1" ref="AB1979" ca="1">IF(NOT(Data!D1979 = 0), VALUE(Data!AD1979 * INDIRECT(Data!B1979)), "")</f>
        <v/>
      </c>
      <c r="AC1979" s="20" t="str" cm="1">
        <f t="array" aca="1" ref="AC1979" ca="1">IF(NOT(Data!D1979 = 0), VALUE(Data!AE1979 * INDIRECT(Data!B1979)), "")</f>
        <v/>
      </c>
      <c r="AD1979" s="20" t="str" cm="1">
        <f t="array" aca="1" ref="AD1979" ca="1">IF(NOT(Data!D1979 = 0), VALUE(Data!AF1979 * INDIRECT(Data!B1979)), "")</f>
        <v/>
      </c>
      <c r="AE1979" s="22" t="str">
        <f>IF(NOT(Data!D1979 = 0), Data!AG1979, "")</f>
        <v/>
      </c>
      <c r="AF1979" s="21" t="str">
        <f>IF(NOT(Data!D1979 = 0), Data!AH1979, "")</f>
        <v/>
      </c>
    </row>
    <row r="1980" spans="1:32">
      <c r="A1980" t="str">
        <f>IF(NOT(Data!D1980 = 0), Data!C1980, "")</f>
        <v/>
      </c>
      <c r="B1980" s="21" t="str">
        <f>IF(NOT(Data!D1980 = 0), Data!D1980, "")</f>
        <v/>
      </c>
      <c r="C1980" s="21" t="str">
        <f>IF(NOT(Data!D1980 = 0), Data!E1980, "")</f>
        <v/>
      </c>
      <c r="D1980" s="20" t="str" cm="1">
        <f t="array" aca="1" ref="D1980" ca="1">IF(NOT(Data!D1980 = 0), VALUE(Data!F1980 * INDIRECT(Data!B1980)), "")</f>
        <v/>
      </c>
      <c r="E1980" s="20" t="str" cm="1">
        <f t="array" aca="1" ref="E1980" ca="1">IF(NOT(Data!D1980 = 0), VALUE(Data!G1980 * INDIRECT(Data!B1980)), "")</f>
        <v/>
      </c>
      <c r="F1980" s="20" t="str" cm="1">
        <f t="array" aca="1" ref="F1980" ca="1">IF(NOT(Data!D1980 = 0), VALUE(Data!H1980 * INDIRECT(Data!B1980)), "")</f>
        <v/>
      </c>
      <c r="G1980" s="20" t="str" cm="1">
        <f t="array" aca="1" ref="G1980" ca="1">IF(NOT(Data!D1980 = 0), VALUE(Data!I1980 * INDIRECT(Data!B1980)), "")</f>
        <v/>
      </c>
      <c r="H1980" s="20" t="str" cm="1">
        <f t="array" aca="1" ref="H1980" ca="1">IF(NOT(Data!D1980 = 0), VALUE(Data!J1980 * INDIRECT(Data!B1980)), "")</f>
        <v/>
      </c>
      <c r="I1980" s="20" t="str" cm="1">
        <f t="array" aca="1" ref="I1980" ca="1">IF(NOT(Data!D1980 = 0), VALUE(Data!K1980 * INDIRECT(Data!B1980)), "")</f>
        <v/>
      </c>
      <c r="J1980" s="20" t="str" cm="1">
        <f t="array" aca="1" ref="J1980" ca="1">IF(NOT(Data!D1980 = 0), VALUE(Data!L1980 * INDIRECT(Data!B1980)), "")</f>
        <v/>
      </c>
      <c r="K1980" s="20" t="str" cm="1">
        <f t="array" aca="1" ref="K1980" ca="1">IF(NOT(Data!D1980 = 0), VALUE(Data!M1980 * INDIRECT(Data!B1980)), "")</f>
        <v/>
      </c>
      <c r="L1980" s="20" t="str" cm="1">
        <f t="array" aca="1" ref="L1980" ca="1">IF(NOT(Data!D1980 = 0), VALUE(Data!N1980 * INDIRECT(Data!B1980)), "")</f>
        <v/>
      </c>
      <c r="M1980" s="20" t="str" cm="1">
        <f t="array" aca="1" ref="M1980" ca="1">IF(NOT(Data!D1980 = 0), VALUE(Data!O1980 * INDIRECT(Data!B1980)), "")</f>
        <v/>
      </c>
      <c r="N1980" s="20" t="str" cm="1">
        <f t="array" aca="1" ref="N1980" ca="1">IF(NOT(Data!D1980 = 0), VALUE(Data!P1980 * INDIRECT(Data!B1980)), "")</f>
        <v/>
      </c>
      <c r="O1980" s="20" t="str" cm="1">
        <f t="array" aca="1" ref="O1980" ca="1">IF(NOT(Data!D1980 = 0), VALUE(Data!Q1980 * INDIRECT(Data!B1980)), "")</f>
        <v/>
      </c>
      <c r="P1980" s="20" t="str" cm="1">
        <f t="array" aca="1" ref="P1980" ca="1">IF(NOT(Data!D1980 = 0), VALUE(Data!R1980 * INDIRECT(Data!B1980)), "")</f>
        <v/>
      </c>
      <c r="Q1980" s="20" t="str" cm="1">
        <f t="array" aca="1" ref="Q1980" ca="1">IF(NOT(Data!D1980 = 0), VALUE(Data!S1980 * INDIRECT(Data!B1980)), "")</f>
        <v/>
      </c>
      <c r="R1980" s="20" t="str" cm="1">
        <f t="array" aca="1" ref="R1980" ca="1">IF(NOT(Data!D1980 = 0), VALUE(Data!T1980 * INDIRECT(Data!B1980)), "")</f>
        <v/>
      </c>
      <c r="S1980" s="20" t="str" cm="1">
        <f t="array" aca="1" ref="S1980" ca="1">IF(NOT(Data!D1980 = 0), VALUE(Data!U1980 * INDIRECT(Data!B1980)), "")</f>
        <v/>
      </c>
      <c r="T1980" s="20" t="str" cm="1">
        <f t="array" aca="1" ref="T1980" ca="1">IF(NOT(Data!D1980 = 0), VALUE(Data!V1980 * INDIRECT(Data!B1980)), "")</f>
        <v/>
      </c>
      <c r="U1980" s="20" t="str" cm="1">
        <f t="array" aca="1" ref="U1980" ca="1">IF(NOT(Data!D1980 = 0), VALUE(Data!W1980 * INDIRECT(Data!B1980)), "")</f>
        <v/>
      </c>
      <c r="V1980" s="20" t="str" cm="1">
        <f t="array" aca="1" ref="V1980" ca="1">IF(NOT(Data!D1980 = 0), VALUE(Data!X1980 * INDIRECT(Data!B1980)), "")</f>
        <v/>
      </c>
      <c r="W1980" s="20" t="str" cm="1">
        <f t="array" aca="1" ref="W1980" ca="1">IF(NOT(Data!D1980 = 0), VALUE(Data!Y1980 * INDIRECT(Data!B1980)), "")</f>
        <v/>
      </c>
      <c r="X1980" s="20" t="str" cm="1">
        <f t="array" aca="1" ref="X1980" ca="1">IF(NOT(Data!D1980 = 0), VALUE(Data!Z1980 * INDIRECT(Data!B1980)), "")</f>
        <v/>
      </c>
      <c r="Y1980" s="20" t="str" cm="1">
        <f t="array" aca="1" ref="Y1980" ca="1">IF(NOT(Data!D1980 = 0), VALUE(Data!AA1980 * INDIRECT(Data!B1980)), "")</f>
        <v/>
      </c>
      <c r="Z1980" s="20" t="str" cm="1">
        <f t="array" aca="1" ref="Z1980" ca="1">IF(NOT(Data!D1980 = 0), VALUE(Data!AB1980 * INDIRECT(Data!B1980)), "")</f>
        <v/>
      </c>
      <c r="AA1980" s="20" t="str" cm="1">
        <f t="array" aca="1" ref="AA1980" ca="1">IF(NOT(Data!D1980 = 0), VALUE(Data!AC1980 * INDIRECT(Data!B1980)), "")</f>
        <v/>
      </c>
      <c r="AB1980" s="20" t="str" cm="1">
        <f t="array" aca="1" ref="AB1980" ca="1">IF(NOT(Data!D1980 = 0), VALUE(Data!AD1980 * INDIRECT(Data!B1980)), "")</f>
        <v/>
      </c>
      <c r="AC1980" s="20" t="str" cm="1">
        <f t="array" aca="1" ref="AC1980" ca="1">IF(NOT(Data!D1980 = 0), VALUE(Data!AE1980 * INDIRECT(Data!B1980)), "")</f>
        <v/>
      </c>
      <c r="AD1980" s="20" t="str" cm="1">
        <f t="array" aca="1" ref="AD1980" ca="1">IF(NOT(Data!D1980 = 0), VALUE(Data!AF1980 * INDIRECT(Data!B1980)), "")</f>
        <v/>
      </c>
      <c r="AE1980" s="22" t="str">
        <f>IF(NOT(Data!D1980 = 0), Data!AG1980, "")</f>
        <v/>
      </c>
      <c r="AF1980" s="21" t="str">
        <f>IF(NOT(Data!D1980 = 0), Data!AH1980, "")</f>
        <v/>
      </c>
    </row>
    <row r="1981" spans="1:32">
      <c r="A1981" t="str">
        <f>IF(NOT(Data!D1981 = 0), Data!C1981, "")</f>
        <v/>
      </c>
      <c r="B1981" s="21" t="str">
        <f>IF(NOT(Data!D1981 = 0), Data!D1981, "")</f>
        <v/>
      </c>
      <c r="C1981" s="21" t="str">
        <f>IF(NOT(Data!D1981 = 0), Data!E1981, "")</f>
        <v/>
      </c>
      <c r="D1981" s="20" t="str" cm="1">
        <f t="array" aca="1" ref="D1981" ca="1">IF(NOT(Data!D1981 = 0), VALUE(Data!F1981 * INDIRECT(Data!B1981)), "")</f>
        <v/>
      </c>
      <c r="E1981" s="20" t="str" cm="1">
        <f t="array" aca="1" ref="E1981" ca="1">IF(NOT(Data!D1981 = 0), VALUE(Data!G1981 * INDIRECT(Data!B1981)), "")</f>
        <v/>
      </c>
      <c r="F1981" s="20" t="str" cm="1">
        <f t="array" aca="1" ref="F1981" ca="1">IF(NOT(Data!D1981 = 0), VALUE(Data!H1981 * INDIRECT(Data!B1981)), "")</f>
        <v/>
      </c>
      <c r="G1981" s="20" t="str" cm="1">
        <f t="array" aca="1" ref="G1981" ca="1">IF(NOT(Data!D1981 = 0), VALUE(Data!I1981 * INDIRECT(Data!B1981)), "")</f>
        <v/>
      </c>
      <c r="H1981" s="20" t="str" cm="1">
        <f t="array" aca="1" ref="H1981" ca="1">IF(NOT(Data!D1981 = 0), VALUE(Data!J1981 * INDIRECT(Data!B1981)), "")</f>
        <v/>
      </c>
      <c r="I1981" s="20" t="str" cm="1">
        <f t="array" aca="1" ref="I1981" ca="1">IF(NOT(Data!D1981 = 0), VALUE(Data!K1981 * INDIRECT(Data!B1981)), "")</f>
        <v/>
      </c>
      <c r="J1981" s="20" t="str" cm="1">
        <f t="array" aca="1" ref="J1981" ca="1">IF(NOT(Data!D1981 = 0), VALUE(Data!L1981 * INDIRECT(Data!B1981)), "")</f>
        <v/>
      </c>
      <c r="K1981" s="20" t="str" cm="1">
        <f t="array" aca="1" ref="K1981" ca="1">IF(NOT(Data!D1981 = 0), VALUE(Data!M1981 * INDIRECT(Data!B1981)), "")</f>
        <v/>
      </c>
      <c r="L1981" s="20" t="str" cm="1">
        <f t="array" aca="1" ref="L1981" ca="1">IF(NOT(Data!D1981 = 0), VALUE(Data!N1981 * INDIRECT(Data!B1981)), "")</f>
        <v/>
      </c>
      <c r="M1981" s="20" t="str" cm="1">
        <f t="array" aca="1" ref="M1981" ca="1">IF(NOT(Data!D1981 = 0), VALUE(Data!O1981 * INDIRECT(Data!B1981)), "")</f>
        <v/>
      </c>
      <c r="N1981" s="20" t="str" cm="1">
        <f t="array" aca="1" ref="N1981" ca="1">IF(NOT(Data!D1981 = 0), VALUE(Data!P1981 * INDIRECT(Data!B1981)), "")</f>
        <v/>
      </c>
      <c r="O1981" s="20" t="str" cm="1">
        <f t="array" aca="1" ref="O1981" ca="1">IF(NOT(Data!D1981 = 0), VALUE(Data!Q1981 * INDIRECT(Data!B1981)), "")</f>
        <v/>
      </c>
      <c r="P1981" s="20" t="str" cm="1">
        <f t="array" aca="1" ref="P1981" ca="1">IF(NOT(Data!D1981 = 0), VALUE(Data!R1981 * INDIRECT(Data!B1981)), "")</f>
        <v/>
      </c>
      <c r="Q1981" s="20" t="str" cm="1">
        <f t="array" aca="1" ref="Q1981" ca="1">IF(NOT(Data!D1981 = 0), VALUE(Data!S1981 * INDIRECT(Data!B1981)), "")</f>
        <v/>
      </c>
      <c r="R1981" s="20" t="str" cm="1">
        <f t="array" aca="1" ref="R1981" ca="1">IF(NOT(Data!D1981 = 0), VALUE(Data!T1981 * INDIRECT(Data!B1981)), "")</f>
        <v/>
      </c>
      <c r="S1981" s="20" t="str" cm="1">
        <f t="array" aca="1" ref="S1981" ca="1">IF(NOT(Data!D1981 = 0), VALUE(Data!U1981 * INDIRECT(Data!B1981)), "")</f>
        <v/>
      </c>
      <c r="T1981" s="20" t="str" cm="1">
        <f t="array" aca="1" ref="T1981" ca="1">IF(NOT(Data!D1981 = 0), VALUE(Data!V1981 * INDIRECT(Data!B1981)), "")</f>
        <v/>
      </c>
      <c r="U1981" s="20" t="str" cm="1">
        <f t="array" aca="1" ref="U1981" ca="1">IF(NOT(Data!D1981 = 0), VALUE(Data!W1981 * INDIRECT(Data!B1981)), "")</f>
        <v/>
      </c>
      <c r="V1981" s="20" t="str" cm="1">
        <f t="array" aca="1" ref="V1981" ca="1">IF(NOT(Data!D1981 = 0), VALUE(Data!X1981 * INDIRECT(Data!B1981)), "")</f>
        <v/>
      </c>
      <c r="W1981" s="20" t="str" cm="1">
        <f t="array" aca="1" ref="W1981" ca="1">IF(NOT(Data!D1981 = 0), VALUE(Data!Y1981 * INDIRECT(Data!B1981)), "")</f>
        <v/>
      </c>
      <c r="X1981" s="20" t="str" cm="1">
        <f t="array" aca="1" ref="X1981" ca="1">IF(NOT(Data!D1981 = 0), VALUE(Data!Z1981 * INDIRECT(Data!B1981)), "")</f>
        <v/>
      </c>
      <c r="Y1981" s="20" t="str" cm="1">
        <f t="array" aca="1" ref="Y1981" ca="1">IF(NOT(Data!D1981 = 0), VALUE(Data!AA1981 * INDIRECT(Data!B1981)), "")</f>
        <v/>
      </c>
      <c r="Z1981" s="20" t="str" cm="1">
        <f t="array" aca="1" ref="Z1981" ca="1">IF(NOT(Data!D1981 = 0), VALUE(Data!AB1981 * INDIRECT(Data!B1981)), "")</f>
        <v/>
      </c>
      <c r="AA1981" s="20" t="str" cm="1">
        <f t="array" aca="1" ref="AA1981" ca="1">IF(NOT(Data!D1981 = 0), VALUE(Data!AC1981 * INDIRECT(Data!B1981)), "")</f>
        <v/>
      </c>
      <c r="AB1981" s="20" t="str" cm="1">
        <f t="array" aca="1" ref="AB1981" ca="1">IF(NOT(Data!D1981 = 0), VALUE(Data!AD1981 * INDIRECT(Data!B1981)), "")</f>
        <v/>
      </c>
      <c r="AC1981" s="20" t="str" cm="1">
        <f t="array" aca="1" ref="AC1981" ca="1">IF(NOT(Data!D1981 = 0), VALUE(Data!AE1981 * INDIRECT(Data!B1981)), "")</f>
        <v/>
      </c>
      <c r="AD1981" s="20" t="str" cm="1">
        <f t="array" aca="1" ref="AD1981" ca="1">IF(NOT(Data!D1981 = 0), VALUE(Data!AF1981 * INDIRECT(Data!B1981)), "")</f>
        <v/>
      </c>
      <c r="AE1981" s="22" t="str">
        <f>IF(NOT(Data!D1981 = 0), Data!AG1981, "")</f>
        <v/>
      </c>
      <c r="AF1981" s="21" t="str">
        <f>IF(NOT(Data!D1981 = 0), Data!AH1981, "")</f>
        <v/>
      </c>
    </row>
    <row r="1982" spans="1:32">
      <c r="A1982" t="str">
        <f>IF(NOT(Data!D1982 = 0), Data!C1982, "")</f>
        <v/>
      </c>
      <c r="B1982" s="21" t="str">
        <f>IF(NOT(Data!D1982 = 0), Data!D1982, "")</f>
        <v/>
      </c>
      <c r="C1982" s="21" t="str">
        <f>IF(NOT(Data!D1982 = 0), Data!E1982, "")</f>
        <v/>
      </c>
      <c r="D1982" s="20" t="str" cm="1">
        <f t="array" aca="1" ref="D1982" ca="1">IF(NOT(Data!D1982 = 0), VALUE(Data!F1982 * INDIRECT(Data!B1982)), "")</f>
        <v/>
      </c>
      <c r="E1982" s="20" t="str" cm="1">
        <f t="array" aca="1" ref="E1982" ca="1">IF(NOT(Data!D1982 = 0), VALUE(Data!G1982 * INDIRECT(Data!B1982)), "")</f>
        <v/>
      </c>
      <c r="F1982" s="20" t="str" cm="1">
        <f t="array" aca="1" ref="F1982" ca="1">IF(NOT(Data!D1982 = 0), VALUE(Data!H1982 * INDIRECT(Data!B1982)), "")</f>
        <v/>
      </c>
      <c r="G1982" s="20" t="str" cm="1">
        <f t="array" aca="1" ref="G1982" ca="1">IF(NOT(Data!D1982 = 0), VALUE(Data!I1982 * INDIRECT(Data!B1982)), "")</f>
        <v/>
      </c>
      <c r="H1982" s="20" t="str" cm="1">
        <f t="array" aca="1" ref="H1982" ca="1">IF(NOT(Data!D1982 = 0), VALUE(Data!J1982 * INDIRECT(Data!B1982)), "")</f>
        <v/>
      </c>
      <c r="I1982" s="20" t="str" cm="1">
        <f t="array" aca="1" ref="I1982" ca="1">IF(NOT(Data!D1982 = 0), VALUE(Data!K1982 * INDIRECT(Data!B1982)), "")</f>
        <v/>
      </c>
      <c r="J1982" s="20" t="str" cm="1">
        <f t="array" aca="1" ref="J1982" ca="1">IF(NOT(Data!D1982 = 0), VALUE(Data!L1982 * INDIRECT(Data!B1982)), "")</f>
        <v/>
      </c>
      <c r="K1982" s="20" t="str" cm="1">
        <f t="array" aca="1" ref="K1982" ca="1">IF(NOT(Data!D1982 = 0), VALUE(Data!M1982 * INDIRECT(Data!B1982)), "")</f>
        <v/>
      </c>
      <c r="L1982" s="20" t="str" cm="1">
        <f t="array" aca="1" ref="L1982" ca="1">IF(NOT(Data!D1982 = 0), VALUE(Data!N1982 * INDIRECT(Data!B1982)), "")</f>
        <v/>
      </c>
      <c r="M1982" s="20" t="str" cm="1">
        <f t="array" aca="1" ref="M1982" ca="1">IF(NOT(Data!D1982 = 0), VALUE(Data!O1982 * INDIRECT(Data!B1982)), "")</f>
        <v/>
      </c>
      <c r="N1982" s="20" t="str" cm="1">
        <f t="array" aca="1" ref="N1982" ca="1">IF(NOT(Data!D1982 = 0), VALUE(Data!P1982 * INDIRECT(Data!B1982)), "")</f>
        <v/>
      </c>
      <c r="O1982" s="20" t="str" cm="1">
        <f t="array" aca="1" ref="O1982" ca="1">IF(NOT(Data!D1982 = 0), VALUE(Data!Q1982 * INDIRECT(Data!B1982)), "")</f>
        <v/>
      </c>
      <c r="P1982" s="20" t="str" cm="1">
        <f t="array" aca="1" ref="P1982" ca="1">IF(NOT(Data!D1982 = 0), VALUE(Data!R1982 * INDIRECT(Data!B1982)), "")</f>
        <v/>
      </c>
      <c r="Q1982" s="20" t="str" cm="1">
        <f t="array" aca="1" ref="Q1982" ca="1">IF(NOT(Data!D1982 = 0), VALUE(Data!S1982 * INDIRECT(Data!B1982)), "")</f>
        <v/>
      </c>
      <c r="R1982" s="20" t="str" cm="1">
        <f t="array" aca="1" ref="R1982" ca="1">IF(NOT(Data!D1982 = 0), VALUE(Data!T1982 * INDIRECT(Data!B1982)), "")</f>
        <v/>
      </c>
      <c r="S1982" s="20" t="str" cm="1">
        <f t="array" aca="1" ref="S1982" ca="1">IF(NOT(Data!D1982 = 0), VALUE(Data!U1982 * INDIRECT(Data!B1982)), "")</f>
        <v/>
      </c>
      <c r="T1982" s="20" t="str" cm="1">
        <f t="array" aca="1" ref="T1982" ca="1">IF(NOT(Data!D1982 = 0), VALUE(Data!V1982 * INDIRECT(Data!B1982)), "")</f>
        <v/>
      </c>
      <c r="U1982" s="20" t="str" cm="1">
        <f t="array" aca="1" ref="U1982" ca="1">IF(NOT(Data!D1982 = 0), VALUE(Data!W1982 * INDIRECT(Data!B1982)), "")</f>
        <v/>
      </c>
      <c r="V1982" s="20" t="str" cm="1">
        <f t="array" aca="1" ref="V1982" ca="1">IF(NOT(Data!D1982 = 0), VALUE(Data!X1982 * INDIRECT(Data!B1982)), "")</f>
        <v/>
      </c>
      <c r="W1982" s="20" t="str" cm="1">
        <f t="array" aca="1" ref="W1982" ca="1">IF(NOT(Data!D1982 = 0), VALUE(Data!Y1982 * INDIRECT(Data!B1982)), "")</f>
        <v/>
      </c>
      <c r="X1982" s="20" t="str" cm="1">
        <f t="array" aca="1" ref="X1982" ca="1">IF(NOT(Data!D1982 = 0), VALUE(Data!Z1982 * INDIRECT(Data!B1982)), "")</f>
        <v/>
      </c>
      <c r="Y1982" s="20" t="str" cm="1">
        <f t="array" aca="1" ref="Y1982" ca="1">IF(NOT(Data!D1982 = 0), VALUE(Data!AA1982 * INDIRECT(Data!B1982)), "")</f>
        <v/>
      </c>
      <c r="Z1982" s="20" t="str" cm="1">
        <f t="array" aca="1" ref="Z1982" ca="1">IF(NOT(Data!D1982 = 0), VALUE(Data!AB1982 * INDIRECT(Data!B1982)), "")</f>
        <v/>
      </c>
      <c r="AA1982" s="20" t="str" cm="1">
        <f t="array" aca="1" ref="AA1982" ca="1">IF(NOT(Data!D1982 = 0), VALUE(Data!AC1982 * INDIRECT(Data!B1982)), "")</f>
        <v/>
      </c>
      <c r="AB1982" s="20" t="str" cm="1">
        <f t="array" aca="1" ref="AB1982" ca="1">IF(NOT(Data!D1982 = 0), VALUE(Data!AD1982 * INDIRECT(Data!B1982)), "")</f>
        <v/>
      </c>
      <c r="AC1982" s="20" t="str" cm="1">
        <f t="array" aca="1" ref="AC1982" ca="1">IF(NOT(Data!D1982 = 0), VALUE(Data!AE1982 * INDIRECT(Data!B1982)), "")</f>
        <v/>
      </c>
      <c r="AD1982" s="20" t="str" cm="1">
        <f t="array" aca="1" ref="AD1982" ca="1">IF(NOT(Data!D1982 = 0), VALUE(Data!AF1982 * INDIRECT(Data!B1982)), "")</f>
        <v/>
      </c>
      <c r="AE1982" s="22" t="str">
        <f>IF(NOT(Data!D1982 = 0), Data!AG1982, "")</f>
        <v/>
      </c>
      <c r="AF1982" s="21" t="str">
        <f>IF(NOT(Data!D1982 = 0), Data!AH1982, "")</f>
        <v/>
      </c>
    </row>
    <row r="1983" spans="1:32">
      <c r="A1983" t="str">
        <f>IF(NOT(Data!D1983 = 0), Data!C1983, "")</f>
        <v/>
      </c>
      <c r="B1983" s="21" t="str">
        <f>IF(NOT(Data!D1983 = 0), Data!D1983, "")</f>
        <v/>
      </c>
      <c r="C1983" s="21" t="str">
        <f>IF(NOT(Data!D1983 = 0), Data!E1983, "")</f>
        <v/>
      </c>
      <c r="D1983" s="20" t="str" cm="1">
        <f t="array" aca="1" ref="D1983" ca="1">IF(NOT(Data!D1983 = 0), VALUE(Data!F1983 * INDIRECT(Data!B1983)), "")</f>
        <v/>
      </c>
      <c r="E1983" s="20" t="str" cm="1">
        <f t="array" aca="1" ref="E1983" ca="1">IF(NOT(Data!D1983 = 0), VALUE(Data!G1983 * INDIRECT(Data!B1983)), "")</f>
        <v/>
      </c>
      <c r="F1983" s="20" t="str" cm="1">
        <f t="array" aca="1" ref="F1983" ca="1">IF(NOT(Data!D1983 = 0), VALUE(Data!H1983 * INDIRECT(Data!B1983)), "")</f>
        <v/>
      </c>
      <c r="G1983" s="20" t="str" cm="1">
        <f t="array" aca="1" ref="G1983" ca="1">IF(NOT(Data!D1983 = 0), VALUE(Data!I1983 * INDIRECT(Data!B1983)), "")</f>
        <v/>
      </c>
      <c r="H1983" s="20" t="str" cm="1">
        <f t="array" aca="1" ref="H1983" ca="1">IF(NOT(Data!D1983 = 0), VALUE(Data!J1983 * INDIRECT(Data!B1983)), "")</f>
        <v/>
      </c>
      <c r="I1983" s="20" t="str" cm="1">
        <f t="array" aca="1" ref="I1983" ca="1">IF(NOT(Data!D1983 = 0), VALUE(Data!K1983 * INDIRECT(Data!B1983)), "")</f>
        <v/>
      </c>
      <c r="J1983" s="20" t="str" cm="1">
        <f t="array" aca="1" ref="J1983" ca="1">IF(NOT(Data!D1983 = 0), VALUE(Data!L1983 * INDIRECT(Data!B1983)), "")</f>
        <v/>
      </c>
      <c r="K1983" s="20" t="str" cm="1">
        <f t="array" aca="1" ref="K1983" ca="1">IF(NOT(Data!D1983 = 0), VALUE(Data!M1983 * INDIRECT(Data!B1983)), "")</f>
        <v/>
      </c>
      <c r="L1983" s="20" t="str" cm="1">
        <f t="array" aca="1" ref="L1983" ca="1">IF(NOT(Data!D1983 = 0), VALUE(Data!N1983 * INDIRECT(Data!B1983)), "")</f>
        <v/>
      </c>
      <c r="M1983" s="20" t="str" cm="1">
        <f t="array" aca="1" ref="M1983" ca="1">IF(NOT(Data!D1983 = 0), VALUE(Data!O1983 * INDIRECT(Data!B1983)), "")</f>
        <v/>
      </c>
      <c r="N1983" s="20" t="str" cm="1">
        <f t="array" aca="1" ref="N1983" ca="1">IF(NOT(Data!D1983 = 0), VALUE(Data!P1983 * INDIRECT(Data!B1983)), "")</f>
        <v/>
      </c>
      <c r="O1983" s="20" t="str" cm="1">
        <f t="array" aca="1" ref="O1983" ca="1">IF(NOT(Data!D1983 = 0), VALUE(Data!Q1983 * INDIRECT(Data!B1983)), "")</f>
        <v/>
      </c>
      <c r="P1983" s="20" t="str" cm="1">
        <f t="array" aca="1" ref="P1983" ca="1">IF(NOT(Data!D1983 = 0), VALUE(Data!R1983 * INDIRECT(Data!B1983)), "")</f>
        <v/>
      </c>
      <c r="Q1983" s="20" t="str" cm="1">
        <f t="array" aca="1" ref="Q1983" ca="1">IF(NOT(Data!D1983 = 0), VALUE(Data!S1983 * INDIRECT(Data!B1983)), "")</f>
        <v/>
      </c>
      <c r="R1983" s="20" t="str" cm="1">
        <f t="array" aca="1" ref="R1983" ca="1">IF(NOT(Data!D1983 = 0), VALUE(Data!T1983 * INDIRECT(Data!B1983)), "")</f>
        <v/>
      </c>
      <c r="S1983" s="20" t="str" cm="1">
        <f t="array" aca="1" ref="S1983" ca="1">IF(NOT(Data!D1983 = 0), VALUE(Data!U1983 * INDIRECT(Data!B1983)), "")</f>
        <v/>
      </c>
      <c r="T1983" s="20" t="str" cm="1">
        <f t="array" aca="1" ref="T1983" ca="1">IF(NOT(Data!D1983 = 0), VALUE(Data!V1983 * INDIRECT(Data!B1983)), "")</f>
        <v/>
      </c>
      <c r="U1983" s="20" t="str" cm="1">
        <f t="array" aca="1" ref="U1983" ca="1">IF(NOT(Data!D1983 = 0), VALUE(Data!W1983 * INDIRECT(Data!B1983)), "")</f>
        <v/>
      </c>
      <c r="V1983" s="20" t="str" cm="1">
        <f t="array" aca="1" ref="V1983" ca="1">IF(NOT(Data!D1983 = 0), VALUE(Data!X1983 * INDIRECT(Data!B1983)), "")</f>
        <v/>
      </c>
      <c r="W1983" s="20" t="str" cm="1">
        <f t="array" aca="1" ref="W1983" ca="1">IF(NOT(Data!D1983 = 0), VALUE(Data!Y1983 * INDIRECT(Data!B1983)), "")</f>
        <v/>
      </c>
      <c r="X1983" s="20" t="str" cm="1">
        <f t="array" aca="1" ref="X1983" ca="1">IF(NOT(Data!D1983 = 0), VALUE(Data!Z1983 * INDIRECT(Data!B1983)), "")</f>
        <v/>
      </c>
      <c r="Y1983" s="20" t="str" cm="1">
        <f t="array" aca="1" ref="Y1983" ca="1">IF(NOT(Data!D1983 = 0), VALUE(Data!AA1983 * INDIRECT(Data!B1983)), "")</f>
        <v/>
      </c>
      <c r="Z1983" s="20" t="str" cm="1">
        <f t="array" aca="1" ref="Z1983" ca="1">IF(NOT(Data!D1983 = 0), VALUE(Data!AB1983 * INDIRECT(Data!B1983)), "")</f>
        <v/>
      </c>
      <c r="AA1983" s="20" t="str" cm="1">
        <f t="array" aca="1" ref="AA1983" ca="1">IF(NOT(Data!D1983 = 0), VALUE(Data!AC1983 * INDIRECT(Data!B1983)), "")</f>
        <v/>
      </c>
      <c r="AB1983" s="20" t="str" cm="1">
        <f t="array" aca="1" ref="AB1983" ca="1">IF(NOT(Data!D1983 = 0), VALUE(Data!AD1983 * INDIRECT(Data!B1983)), "")</f>
        <v/>
      </c>
      <c r="AC1983" s="20" t="str" cm="1">
        <f t="array" aca="1" ref="AC1983" ca="1">IF(NOT(Data!D1983 = 0), VALUE(Data!AE1983 * INDIRECT(Data!B1983)), "")</f>
        <v/>
      </c>
      <c r="AD1983" s="20" t="str" cm="1">
        <f t="array" aca="1" ref="AD1983" ca="1">IF(NOT(Data!D1983 = 0), VALUE(Data!AF1983 * INDIRECT(Data!B1983)), "")</f>
        <v/>
      </c>
      <c r="AE1983" s="22" t="str">
        <f>IF(NOT(Data!D1983 = 0), Data!AG1983, "")</f>
        <v/>
      </c>
      <c r="AF1983" s="21" t="str">
        <f>IF(NOT(Data!D1983 = 0), Data!AH1983, "")</f>
        <v/>
      </c>
    </row>
    <row r="1984" spans="1:32">
      <c r="A1984" t="str">
        <f>IF(NOT(Data!D1984 = 0), Data!C1984, "")</f>
        <v/>
      </c>
      <c r="B1984" s="21" t="str">
        <f>IF(NOT(Data!D1984 = 0), Data!D1984, "")</f>
        <v/>
      </c>
      <c r="C1984" s="21" t="str">
        <f>IF(NOT(Data!D1984 = 0), Data!E1984, "")</f>
        <v/>
      </c>
      <c r="D1984" s="20" t="str" cm="1">
        <f t="array" aca="1" ref="D1984" ca="1">IF(NOT(Data!D1984 = 0), VALUE(Data!F1984 * INDIRECT(Data!B1984)), "")</f>
        <v/>
      </c>
      <c r="E1984" s="20" t="str" cm="1">
        <f t="array" aca="1" ref="E1984" ca="1">IF(NOT(Data!D1984 = 0), VALUE(Data!G1984 * INDIRECT(Data!B1984)), "")</f>
        <v/>
      </c>
      <c r="F1984" s="20" t="str" cm="1">
        <f t="array" aca="1" ref="F1984" ca="1">IF(NOT(Data!D1984 = 0), VALUE(Data!H1984 * INDIRECT(Data!B1984)), "")</f>
        <v/>
      </c>
      <c r="G1984" s="20" t="str" cm="1">
        <f t="array" aca="1" ref="G1984" ca="1">IF(NOT(Data!D1984 = 0), VALUE(Data!I1984 * INDIRECT(Data!B1984)), "")</f>
        <v/>
      </c>
      <c r="H1984" s="20" t="str" cm="1">
        <f t="array" aca="1" ref="H1984" ca="1">IF(NOT(Data!D1984 = 0), VALUE(Data!J1984 * INDIRECT(Data!B1984)), "")</f>
        <v/>
      </c>
      <c r="I1984" s="20" t="str" cm="1">
        <f t="array" aca="1" ref="I1984" ca="1">IF(NOT(Data!D1984 = 0), VALUE(Data!K1984 * INDIRECT(Data!B1984)), "")</f>
        <v/>
      </c>
      <c r="J1984" s="20" t="str" cm="1">
        <f t="array" aca="1" ref="J1984" ca="1">IF(NOT(Data!D1984 = 0), VALUE(Data!L1984 * INDIRECT(Data!B1984)), "")</f>
        <v/>
      </c>
      <c r="K1984" s="20" t="str" cm="1">
        <f t="array" aca="1" ref="K1984" ca="1">IF(NOT(Data!D1984 = 0), VALUE(Data!M1984 * INDIRECT(Data!B1984)), "")</f>
        <v/>
      </c>
      <c r="L1984" s="20" t="str" cm="1">
        <f t="array" aca="1" ref="L1984" ca="1">IF(NOT(Data!D1984 = 0), VALUE(Data!N1984 * INDIRECT(Data!B1984)), "")</f>
        <v/>
      </c>
      <c r="M1984" s="20" t="str" cm="1">
        <f t="array" aca="1" ref="M1984" ca="1">IF(NOT(Data!D1984 = 0), VALUE(Data!O1984 * INDIRECT(Data!B1984)), "")</f>
        <v/>
      </c>
      <c r="N1984" s="20" t="str" cm="1">
        <f t="array" aca="1" ref="N1984" ca="1">IF(NOT(Data!D1984 = 0), VALUE(Data!P1984 * INDIRECT(Data!B1984)), "")</f>
        <v/>
      </c>
      <c r="O1984" s="20" t="str" cm="1">
        <f t="array" aca="1" ref="O1984" ca="1">IF(NOT(Data!D1984 = 0), VALUE(Data!Q1984 * INDIRECT(Data!B1984)), "")</f>
        <v/>
      </c>
      <c r="P1984" s="20" t="str" cm="1">
        <f t="array" aca="1" ref="P1984" ca="1">IF(NOT(Data!D1984 = 0), VALUE(Data!R1984 * INDIRECT(Data!B1984)), "")</f>
        <v/>
      </c>
      <c r="Q1984" s="20" t="str" cm="1">
        <f t="array" aca="1" ref="Q1984" ca="1">IF(NOT(Data!D1984 = 0), VALUE(Data!S1984 * INDIRECT(Data!B1984)), "")</f>
        <v/>
      </c>
      <c r="R1984" s="20" t="str" cm="1">
        <f t="array" aca="1" ref="R1984" ca="1">IF(NOT(Data!D1984 = 0), VALUE(Data!T1984 * INDIRECT(Data!B1984)), "")</f>
        <v/>
      </c>
      <c r="S1984" s="20" t="str" cm="1">
        <f t="array" aca="1" ref="S1984" ca="1">IF(NOT(Data!D1984 = 0), VALUE(Data!U1984 * INDIRECT(Data!B1984)), "")</f>
        <v/>
      </c>
      <c r="T1984" s="20" t="str" cm="1">
        <f t="array" aca="1" ref="T1984" ca="1">IF(NOT(Data!D1984 = 0), VALUE(Data!V1984 * INDIRECT(Data!B1984)), "")</f>
        <v/>
      </c>
      <c r="U1984" s="20" t="str" cm="1">
        <f t="array" aca="1" ref="U1984" ca="1">IF(NOT(Data!D1984 = 0), VALUE(Data!W1984 * INDIRECT(Data!B1984)), "")</f>
        <v/>
      </c>
      <c r="V1984" s="20" t="str" cm="1">
        <f t="array" aca="1" ref="V1984" ca="1">IF(NOT(Data!D1984 = 0), VALUE(Data!X1984 * INDIRECT(Data!B1984)), "")</f>
        <v/>
      </c>
      <c r="W1984" s="20" t="str" cm="1">
        <f t="array" aca="1" ref="W1984" ca="1">IF(NOT(Data!D1984 = 0), VALUE(Data!Y1984 * INDIRECT(Data!B1984)), "")</f>
        <v/>
      </c>
      <c r="X1984" s="20" t="str" cm="1">
        <f t="array" aca="1" ref="X1984" ca="1">IF(NOT(Data!D1984 = 0), VALUE(Data!Z1984 * INDIRECT(Data!B1984)), "")</f>
        <v/>
      </c>
      <c r="Y1984" s="20" t="str" cm="1">
        <f t="array" aca="1" ref="Y1984" ca="1">IF(NOT(Data!D1984 = 0), VALUE(Data!AA1984 * INDIRECT(Data!B1984)), "")</f>
        <v/>
      </c>
      <c r="Z1984" s="20" t="str" cm="1">
        <f t="array" aca="1" ref="Z1984" ca="1">IF(NOT(Data!D1984 = 0), VALUE(Data!AB1984 * INDIRECT(Data!B1984)), "")</f>
        <v/>
      </c>
      <c r="AA1984" s="20" t="str" cm="1">
        <f t="array" aca="1" ref="AA1984" ca="1">IF(NOT(Data!D1984 = 0), VALUE(Data!AC1984 * INDIRECT(Data!B1984)), "")</f>
        <v/>
      </c>
      <c r="AB1984" s="20" t="str" cm="1">
        <f t="array" aca="1" ref="AB1984" ca="1">IF(NOT(Data!D1984 = 0), VALUE(Data!AD1984 * INDIRECT(Data!B1984)), "")</f>
        <v/>
      </c>
      <c r="AC1984" s="20" t="str" cm="1">
        <f t="array" aca="1" ref="AC1984" ca="1">IF(NOT(Data!D1984 = 0), VALUE(Data!AE1984 * INDIRECT(Data!B1984)), "")</f>
        <v/>
      </c>
      <c r="AD1984" s="20" t="str" cm="1">
        <f t="array" aca="1" ref="AD1984" ca="1">IF(NOT(Data!D1984 = 0), VALUE(Data!AF1984 * INDIRECT(Data!B1984)), "")</f>
        <v/>
      </c>
      <c r="AE1984" s="22" t="str">
        <f>IF(NOT(Data!D1984 = 0), Data!AG1984, "")</f>
        <v/>
      </c>
      <c r="AF1984" s="21" t="str">
        <f>IF(NOT(Data!D1984 = 0), Data!AH1984, "")</f>
        <v/>
      </c>
    </row>
    <row r="1985" spans="1:32">
      <c r="A1985" t="str">
        <f>IF(NOT(Data!D1985 = 0), Data!C1985, "")</f>
        <v/>
      </c>
      <c r="B1985" s="21" t="str">
        <f>IF(NOT(Data!D1985 = 0), Data!D1985, "")</f>
        <v/>
      </c>
      <c r="C1985" s="21" t="str">
        <f>IF(NOT(Data!D1985 = 0), Data!E1985, "")</f>
        <v/>
      </c>
      <c r="D1985" s="20" t="str" cm="1">
        <f t="array" aca="1" ref="D1985" ca="1">IF(NOT(Data!D1985 = 0), VALUE(Data!F1985 * INDIRECT(Data!B1985)), "")</f>
        <v/>
      </c>
      <c r="E1985" s="20" t="str" cm="1">
        <f t="array" aca="1" ref="E1985" ca="1">IF(NOT(Data!D1985 = 0), VALUE(Data!G1985 * INDIRECT(Data!B1985)), "")</f>
        <v/>
      </c>
      <c r="F1985" s="20" t="str" cm="1">
        <f t="array" aca="1" ref="F1985" ca="1">IF(NOT(Data!D1985 = 0), VALUE(Data!H1985 * INDIRECT(Data!B1985)), "")</f>
        <v/>
      </c>
      <c r="G1985" s="20" t="str" cm="1">
        <f t="array" aca="1" ref="G1985" ca="1">IF(NOT(Data!D1985 = 0), VALUE(Data!I1985 * INDIRECT(Data!B1985)), "")</f>
        <v/>
      </c>
      <c r="H1985" s="20" t="str" cm="1">
        <f t="array" aca="1" ref="H1985" ca="1">IF(NOT(Data!D1985 = 0), VALUE(Data!J1985 * INDIRECT(Data!B1985)), "")</f>
        <v/>
      </c>
      <c r="I1985" s="20" t="str" cm="1">
        <f t="array" aca="1" ref="I1985" ca="1">IF(NOT(Data!D1985 = 0), VALUE(Data!K1985 * INDIRECT(Data!B1985)), "")</f>
        <v/>
      </c>
      <c r="J1985" s="20" t="str" cm="1">
        <f t="array" aca="1" ref="J1985" ca="1">IF(NOT(Data!D1985 = 0), VALUE(Data!L1985 * INDIRECT(Data!B1985)), "")</f>
        <v/>
      </c>
      <c r="K1985" s="20" t="str" cm="1">
        <f t="array" aca="1" ref="K1985" ca="1">IF(NOT(Data!D1985 = 0), VALUE(Data!M1985 * INDIRECT(Data!B1985)), "")</f>
        <v/>
      </c>
      <c r="L1985" s="20" t="str" cm="1">
        <f t="array" aca="1" ref="L1985" ca="1">IF(NOT(Data!D1985 = 0), VALUE(Data!N1985 * INDIRECT(Data!B1985)), "")</f>
        <v/>
      </c>
      <c r="M1985" s="20" t="str" cm="1">
        <f t="array" aca="1" ref="M1985" ca="1">IF(NOT(Data!D1985 = 0), VALUE(Data!O1985 * INDIRECT(Data!B1985)), "")</f>
        <v/>
      </c>
      <c r="N1985" s="20" t="str" cm="1">
        <f t="array" aca="1" ref="N1985" ca="1">IF(NOT(Data!D1985 = 0), VALUE(Data!P1985 * INDIRECT(Data!B1985)), "")</f>
        <v/>
      </c>
      <c r="O1985" s="20" t="str" cm="1">
        <f t="array" aca="1" ref="O1985" ca="1">IF(NOT(Data!D1985 = 0), VALUE(Data!Q1985 * INDIRECT(Data!B1985)), "")</f>
        <v/>
      </c>
      <c r="P1985" s="20" t="str" cm="1">
        <f t="array" aca="1" ref="P1985" ca="1">IF(NOT(Data!D1985 = 0), VALUE(Data!R1985 * INDIRECT(Data!B1985)), "")</f>
        <v/>
      </c>
      <c r="Q1985" s="20" t="str" cm="1">
        <f t="array" aca="1" ref="Q1985" ca="1">IF(NOT(Data!D1985 = 0), VALUE(Data!S1985 * INDIRECT(Data!B1985)), "")</f>
        <v/>
      </c>
      <c r="R1985" s="20" t="str" cm="1">
        <f t="array" aca="1" ref="R1985" ca="1">IF(NOT(Data!D1985 = 0), VALUE(Data!T1985 * INDIRECT(Data!B1985)), "")</f>
        <v/>
      </c>
      <c r="S1985" s="20" t="str" cm="1">
        <f t="array" aca="1" ref="S1985" ca="1">IF(NOT(Data!D1985 = 0), VALUE(Data!U1985 * INDIRECT(Data!B1985)), "")</f>
        <v/>
      </c>
      <c r="T1985" s="20" t="str" cm="1">
        <f t="array" aca="1" ref="T1985" ca="1">IF(NOT(Data!D1985 = 0), VALUE(Data!V1985 * INDIRECT(Data!B1985)), "")</f>
        <v/>
      </c>
      <c r="U1985" s="20" t="str" cm="1">
        <f t="array" aca="1" ref="U1985" ca="1">IF(NOT(Data!D1985 = 0), VALUE(Data!W1985 * INDIRECT(Data!B1985)), "")</f>
        <v/>
      </c>
      <c r="V1985" s="20" t="str" cm="1">
        <f t="array" aca="1" ref="V1985" ca="1">IF(NOT(Data!D1985 = 0), VALUE(Data!X1985 * INDIRECT(Data!B1985)), "")</f>
        <v/>
      </c>
      <c r="W1985" s="20" t="str" cm="1">
        <f t="array" aca="1" ref="W1985" ca="1">IF(NOT(Data!D1985 = 0), VALUE(Data!Y1985 * INDIRECT(Data!B1985)), "")</f>
        <v/>
      </c>
      <c r="X1985" s="20" t="str" cm="1">
        <f t="array" aca="1" ref="X1985" ca="1">IF(NOT(Data!D1985 = 0), VALUE(Data!Z1985 * INDIRECT(Data!B1985)), "")</f>
        <v/>
      </c>
      <c r="Y1985" s="20" t="str" cm="1">
        <f t="array" aca="1" ref="Y1985" ca="1">IF(NOT(Data!D1985 = 0), VALUE(Data!AA1985 * INDIRECT(Data!B1985)), "")</f>
        <v/>
      </c>
      <c r="Z1985" s="20" t="str" cm="1">
        <f t="array" aca="1" ref="Z1985" ca="1">IF(NOT(Data!D1985 = 0), VALUE(Data!AB1985 * INDIRECT(Data!B1985)), "")</f>
        <v/>
      </c>
      <c r="AA1985" s="20" t="str" cm="1">
        <f t="array" aca="1" ref="AA1985" ca="1">IF(NOT(Data!D1985 = 0), VALUE(Data!AC1985 * INDIRECT(Data!B1985)), "")</f>
        <v/>
      </c>
      <c r="AB1985" s="20" t="str" cm="1">
        <f t="array" aca="1" ref="AB1985" ca="1">IF(NOT(Data!D1985 = 0), VALUE(Data!AD1985 * INDIRECT(Data!B1985)), "")</f>
        <v/>
      </c>
      <c r="AC1985" s="20" t="str" cm="1">
        <f t="array" aca="1" ref="AC1985" ca="1">IF(NOT(Data!D1985 = 0), VALUE(Data!AE1985 * INDIRECT(Data!B1985)), "")</f>
        <v/>
      </c>
      <c r="AD1985" s="20" t="str" cm="1">
        <f t="array" aca="1" ref="AD1985" ca="1">IF(NOT(Data!D1985 = 0), VALUE(Data!AF1985 * INDIRECT(Data!B1985)), "")</f>
        <v/>
      </c>
      <c r="AE1985" s="22" t="str">
        <f>IF(NOT(Data!D1985 = 0), Data!AG1985, "")</f>
        <v/>
      </c>
      <c r="AF1985" s="21" t="str">
        <f>IF(NOT(Data!D1985 = 0), Data!AH1985, "")</f>
        <v/>
      </c>
    </row>
    <row r="1986" spans="1:32">
      <c r="A1986" t="str">
        <f>IF(NOT(Data!D1986 = 0), Data!C1986, "")</f>
        <v/>
      </c>
      <c r="B1986" s="21" t="str">
        <f>IF(NOT(Data!D1986 = 0), Data!D1986, "")</f>
        <v/>
      </c>
      <c r="C1986" s="21" t="str">
        <f>IF(NOT(Data!D1986 = 0), Data!E1986, "")</f>
        <v/>
      </c>
      <c r="D1986" s="20" t="str" cm="1">
        <f t="array" aca="1" ref="D1986" ca="1">IF(NOT(Data!D1986 = 0), VALUE(Data!F1986 * INDIRECT(Data!B1986)), "")</f>
        <v/>
      </c>
      <c r="E1986" s="20" t="str" cm="1">
        <f t="array" aca="1" ref="E1986" ca="1">IF(NOT(Data!D1986 = 0), VALUE(Data!G1986 * INDIRECT(Data!B1986)), "")</f>
        <v/>
      </c>
      <c r="F1986" s="20" t="str" cm="1">
        <f t="array" aca="1" ref="F1986" ca="1">IF(NOT(Data!D1986 = 0), VALUE(Data!H1986 * INDIRECT(Data!B1986)), "")</f>
        <v/>
      </c>
      <c r="G1986" s="20" t="str" cm="1">
        <f t="array" aca="1" ref="G1986" ca="1">IF(NOT(Data!D1986 = 0), VALUE(Data!I1986 * INDIRECT(Data!B1986)), "")</f>
        <v/>
      </c>
      <c r="H1986" s="20" t="str" cm="1">
        <f t="array" aca="1" ref="H1986" ca="1">IF(NOT(Data!D1986 = 0), VALUE(Data!J1986 * INDIRECT(Data!B1986)), "")</f>
        <v/>
      </c>
      <c r="I1986" s="20" t="str" cm="1">
        <f t="array" aca="1" ref="I1986" ca="1">IF(NOT(Data!D1986 = 0), VALUE(Data!K1986 * INDIRECT(Data!B1986)), "")</f>
        <v/>
      </c>
      <c r="J1986" s="20" t="str" cm="1">
        <f t="array" aca="1" ref="J1986" ca="1">IF(NOT(Data!D1986 = 0), VALUE(Data!L1986 * INDIRECT(Data!B1986)), "")</f>
        <v/>
      </c>
      <c r="K1986" s="20" t="str" cm="1">
        <f t="array" aca="1" ref="K1986" ca="1">IF(NOT(Data!D1986 = 0), VALUE(Data!M1986 * INDIRECT(Data!B1986)), "")</f>
        <v/>
      </c>
      <c r="L1986" s="20" t="str" cm="1">
        <f t="array" aca="1" ref="L1986" ca="1">IF(NOT(Data!D1986 = 0), VALUE(Data!N1986 * INDIRECT(Data!B1986)), "")</f>
        <v/>
      </c>
      <c r="M1986" s="20" t="str" cm="1">
        <f t="array" aca="1" ref="M1986" ca="1">IF(NOT(Data!D1986 = 0), VALUE(Data!O1986 * INDIRECT(Data!B1986)), "")</f>
        <v/>
      </c>
      <c r="N1986" s="20" t="str" cm="1">
        <f t="array" aca="1" ref="N1986" ca="1">IF(NOT(Data!D1986 = 0), VALUE(Data!P1986 * INDIRECT(Data!B1986)), "")</f>
        <v/>
      </c>
      <c r="O1986" s="20" t="str" cm="1">
        <f t="array" aca="1" ref="O1986" ca="1">IF(NOT(Data!D1986 = 0), VALUE(Data!Q1986 * INDIRECT(Data!B1986)), "")</f>
        <v/>
      </c>
      <c r="P1986" s="20" t="str" cm="1">
        <f t="array" aca="1" ref="P1986" ca="1">IF(NOT(Data!D1986 = 0), VALUE(Data!R1986 * INDIRECT(Data!B1986)), "")</f>
        <v/>
      </c>
      <c r="Q1986" s="20" t="str" cm="1">
        <f t="array" aca="1" ref="Q1986" ca="1">IF(NOT(Data!D1986 = 0), VALUE(Data!S1986 * INDIRECT(Data!B1986)), "")</f>
        <v/>
      </c>
      <c r="R1986" s="20" t="str" cm="1">
        <f t="array" aca="1" ref="R1986" ca="1">IF(NOT(Data!D1986 = 0), VALUE(Data!T1986 * INDIRECT(Data!B1986)), "")</f>
        <v/>
      </c>
      <c r="S1986" s="20" t="str" cm="1">
        <f t="array" aca="1" ref="S1986" ca="1">IF(NOT(Data!D1986 = 0), VALUE(Data!U1986 * INDIRECT(Data!B1986)), "")</f>
        <v/>
      </c>
      <c r="T1986" s="20" t="str" cm="1">
        <f t="array" aca="1" ref="T1986" ca="1">IF(NOT(Data!D1986 = 0), VALUE(Data!V1986 * INDIRECT(Data!B1986)), "")</f>
        <v/>
      </c>
      <c r="U1986" s="20" t="str" cm="1">
        <f t="array" aca="1" ref="U1986" ca="1">IF(NOT(Data!D1986 = 0), VALUE(Data!W1986 * INDIRECT(Data!B1986)), "")</f>
        <v/>
      </c>
      <c r="V1986" s="20" t="str" cm="1">
        <f t="array" aca="1" ref="V1986" ca="1">IF(NOT(Data!D1986 = 0), VALUE(Data!X1986 * INDIRECT(Data!B1986)), "")</f>
        <v/>
      </c>
      <c r="W1986" s="20" t="str" cm="1">
        <f t="array" aca="1" ref="W1986" ca="1">IF(NOT(Data!D1986 = 0), VALUE(Data!Y1986 * INDIRECT(Data!B1986)), "")</f>
        <v/>
      </c>
      <c r="X1986" s="20" t="str" cm="1">
        <f t="array" aca="1" ref="X1986" ca="1">IF(NOT(Data!D1986 = 0), VALUE(Data!Z1986 * INDIRECT(Data!B1986)), "")</f>
        <v/>
      </c>
      <c r="Y1986" s="20" t="str" cm="1">
        <f t="array" aca="1" ref="Y1986" ca="1">IF(NOT(Data!D1986 = 0), VALUE(Data!AA1986 * INDIRECT(Data!B1986)), "")</f>
        <v/>
      </c>
      <c r="Z1986" s="20" t="str" cm="1">
        <f t="array" aca="1" ref="Z1986" ca="1">IF(NOT(Data!D1986 = 0), VALUE(Data!AB1986 * INDIRECT(Data!B1986)), "")</f>
        <v/>
      </c>
      <c r="AA1986" s="20" t="str" cm="1">
        <f t="array" aca="1" ref="AA1986" ca="1">IF(NOT(Data!D1986 = 0), VALUE(Data!AC1986 * INDIRECT(Data!B1986)), "")</f>
        <v/>
      </c>
      <c r="AB1986" s="20" t="str" cm="1">
        <f t="array" aca="1" ref="AB1986" ca="1">IF(NOT(Data!D1986 = 0), VALUE(Data!AD1986 * INDIRECT(Data!B1986)), "")</f>
        <v/>
      </c>
      <c r="AC1986" s="20" t="str" cm="1">
        <f t="array" aca="1" ref="AC1986" ca="1">IF(NOT(Data!D1986 = 0), VALUE(Data!AE1986 * INDIRECT(Data!B1986)), "")</f>
        <v/>
      </c>
      <c r="AD1986" s="20" t="str" cm="1">
        <f t="array" aca="1" ref="AD1986" ca="1">IF(NOT(Data!D1986 = 0), VALUE(Data!AF1986 * INDIRECT(Data!B1986)), "")</f>
        <v/>
      </c>
      <c r="AE1986" s="22" t="str">
        <f>IF(NOT(Data!D1986 = 0), Data!AG1986, "")</f>
        <v/>
      </c>
      <c r="AF1986" s="21" t="str">
        <f>IF(NOT(Data!D1986 = 0), Data!AH1986, "")</f>
        <v/>
      </c>
    </row>
    <row r="1987" spans="1:32">
      <c r="A1987" t="str">
        <f>IF(NOT(Data!D1987 = 0), Data!C1987, "")</f>
        <v/>
      </c>
      <c r="B1987" s="21" t="str">
        <f>IF(NOT(Data!D1987 = 0), Data!D1987, "")</f>
        <v/>
      </c>
      <c r="C1987" s="21" t="str">
        <f>IF(NOT(Data!D1987 = 0), Data!E1987, "")</f>
        <v/>
      </c>
      <c r="D1987" s="20" t="str" cm="1">
        <f t="array" aca="1" ref="D1987" ca="1">IF(NOT(Data!D1987 = 0), VALUE(Data!F1987 * INDIRECT(Data!B1987)), "")</f>
        <v/>
      </c>
      <c r="E1987" s="20" t="str" cm="1">
        <f t="array" aca="1" ref="E1987" ca="1">IF(NOT(Data!D1987 = 0), VALUE(Data!G1987 * INDIRECT(Data!B1987)), "")</f>
        <v/>
      </c>
      <c r="F1987" s="20" t="str" cm="1">
        <f t="array" aca="1" ref="F1987" ca="1">IF(NOT(Data!D1987 = 0), VALUE(Data!H1987 * INDIRECT(Data!B1987)), "")</f>
        <v/>
      </c>
      <c r="G1987" s="20" t="str" cm="1">
        <f t="array" aca="1" ref="G1987" ca="1">IF(NOT(Data!D1987 = 0), VALUE(Data!I1987 * INDIRECT(Data!B1987)), "")</f>
        <v/>
      </c>
      <c r="H1987" s="20" t="str" cm="1">
        <f t="array" aca="1" ref="H1987" ca="1">IF(NOT(Data!D1987 = 0), VALUE(Data!J1987 * INDIRECT(Data!B1987)), "")</f>
        <v/>
      </c>
      <c r="I1987" s="20" t="str" cm="1">
        <f t="array" aca="1" ref="I1987" ca="1">IF(NOT(Data!D1987 = 0), VALUE(Data!K1987 * INDIRECT(Data!B1987)), "")</f>
        <v/>
      </c>
      <c r="J1987" s="20" t="str" cm="1">
        <f t="array" aca="1" ref="J1987" ca="1">IF(NOT(Data!D1987 = 0), VALUE(Data!L1987 * INDIRECT(Data!B1987)), "")</f>
        <v/>
      </c>
      <c r="K1987" s="20" t="str" cm="1">
        <f t="array" aca="1" ref="K1987" ca="1">IF(NOT(Data!D1987 = 0), VALUE(Data!M1987 * INDIRECT(Data!B1987)), "")</f>
        <v/>
      </c>
      <c r="L1987" s="20" t="str" cm="1">
        <f t="array" aca="1" ref="L1987" ca="1">IF(NOT(Data!D1987 = 0), VALUE(Data!N1987 * INDIRECT(Data!B1987)), "")</f>
        <v/>
      </c>
      <c r="M1987" s="20" t="str" cm="1">
        <f t="array" aca="1" ref="M1987" ca="1">IF(NOT(Data!D1987 = 0), VALUE(Data!O1987 * INDIRECT(Data!B1987)), "")</f>
        <v/>
      </c>
      <c r="N1987" s="20" t="str" cm="1">
        <f t="array" aca="1" ref="N1987" ca="1">IF(NOT(Data!D1987 = 0), VALUE(Data!P1987 * INDIRECT(Data!B1987)), "")</f>
        <v/>
      </c>
      <c r="O1987" s="20" t="str" cm="1">
        <f t="array" aca="1" ref="O1987" ca="1">IF(NOT(Data!D1987 = 0), VALUE(Data!Q1987 * INDIRECT(Data!B1987)), "")</f>
        <v/>
      </c>
      <c r="P1987" s="20" t="str" cm="1">
        <f t="array" aca="1" ref="P1987" ca="1">IF(NOT(Data!D1987 = 0), VALUE(Data!R1987 * INDIRECT(Data!B1987)), "")</f>
        <v/>
      </c>
      <c r="Q1987" s="20" t="str" cm="1">
        <f t="array" aca="1" ref="Q1987" ca="1">IF(NOT(Data!D1987 = 0), VALUE(Data!S1987 * INDIRECT(Data!B1987)), "")</f>
        <v/>
      </c>
      <c r="R1987" s="20" t="str" cm="1">
        <f t="array" aca="1" ref="R1987" ca="1">IF(NOT(Data!D1987 = 0), VALUE(Data!T1987 * INDIRECT(Data!B1987)), "")</f>
        <v/>
      </c>
      <c r="S1987" s="20" t="str" cm="1">
        <f t="array" aca="1" ref="S1987" ca="1">IF(NOT(Data!D1987 = 0), VALUE(Data!U1987 * INDIRECT(Data!B1987)), "")</f>
        <v/>
      </c>
      <c r="T1987" s="20" t="str" cm="1">
        <f t="array" aca="1" ref="T1987" ca="1">IF(NOT(Data!D1987 = 0), VALUE(Data!V1987 * INDIRECT(Data!B1987)), "")</f>
        <v/>
      </c>
      <c r="U1987" s="20" t="str" cm="1">
        <f t="array" aca="1" ref="U1987" ca="1">IF(NOT(Data!D1987 = 0), VALUE(Data!W1987 * INDIRECT(Data!B1987)), "")</f>
        <v/>
      </c>
      <c r="V1987" s="20" t="str" cm="1">
        <f t="array" aca="1" ref="V1987" ca="1">IF(NOT(Data!D1987 = 0), VALUE(Data!X1987 * INDIRECT(Data!B1987)), "")</f>
        <v/>
      </c>
      <c r="W1987" s="20" t="str" cm="1">
        <f t="array" aca="1" ref="W1987" ca="1">IF(NOT(Data!D1987 = 0), VALUE(Data!Y1987 * INDIRECT(Data!B1987)), "")</f>
        <v/>
      </c>
      <c r="X1987" s="20" t="str" cm="1">
        <f t="array" aca="1" ref="X1987" ca="1">IF(NOT(Data!D1987 = 0), VALUE(Data!Z1987 * INDIRECT(Data!B1987)), "")</f>
        <v/>
      </c>
      <c r="Y1987" s="20" t="str" cm="1">
        <f t="array" aca="1" ref="Y1987" ca="1">IF(NOT(Data!D1987 = 0), VALUE(Data!AA1987 * INDIRECT(Data!B1987)), "")</f>
        <v/>
      </c>
      <c r="Z1987" s="20" t="str" cm="1">
        <f t="array" aca="1" ref="Z1987" ca="1">IF(NOT(Data!D1987 = 0), VALUE(Data!AB1987 * INDIRECT(Data!B1987)), "")</f>
        <v/>
      </c>
      <c r="AA1987" s="20" t="str" cm="1">
        <f t="array" aca="1" ref="AA1987" ca="1">IF(NOT(Data!D1987 = 0), VALUE(Data!AC1987 * INDIRECT(Data!B1987)), "")</f>
        <v/>
      </c>
      <c r="AB1987" s="20" t="str" cm="1">
        <f t="array" aca="1" ref="AB1987" ca="1">IF(NOT(Data!D1987 = 0), VALUE(Data!AD1987 * INDIRECT(Data!B1987)), "")</f>
        <v/>
      </c>
      <c r="AC1987" s="20" t="str" cm="1">
        <f t="array" aca="1" ref="AC1987" ca="1">IF(NOT(Data!D1987 = 0), VALUE(Data!AE1987 * INDIRECT(Data!B1987)), "")</f>
        <v/>
      </c>
      <c r="AD1987" s="20" t="str" cm="1">
        <f t="array" aca="1" ref="AD1987" ca="1">IF(NOT(Data!D1987 = 0), VALUE(Data!AF1987 * INDIRECT(Data!B1987)), "")</f>
        <v/>
      </c>
      <c r="AE1987" s="22" t="str">
        <f>IF(NOT(Data!D1987 = 0), Data!AG1987, "")</f>
        <v/>
      </c>
      <c r="AF1987" s="21" t="str">
        <f>IF(NOT(Data!D1987 = 0), Data!AH1987, "")</f>
        <v/>
      </c>
    </row>
    <row r="1988" spans="1:32">
      <c r="A1988" t="str">
        <f>IF(NOT(Data!D1988 = 0), Data!C1988, "")</f>
        <v/>
      </c>
      <c r="B1988" s="21" t="str">
        <f>IF(NOT(Data!D1988 = 0), Data!D1988, "")</f>
        <v/>
      </c>
      <c r="C1988" s="21" t="str">
        <f>IF(NOT(Data!D1988 = 0), Data!E1988, "")</f>
        <v/>
      </c>
      <c r="D1988" s="20" t="str" cm="1">
        <f t="array" aca="1" ref="D1988" ca="1">IF(NOT(Data!D1988 = 0), VALUE(Data!F1988 * INDIRECT(Data!B1988)), "")</f>
        <v/>
      </c>
      <c r="E1988" s="20" t="str" cm="1">
        <f t="array" aca="1" ref="E1988" ca="1">IF(NOT(Data!D1988 = 0), VALUE(Data!G1988 * INDIRECT(Data!B1988)), "")</f>
        <v/>
      </c>
      <c r="F1988" s="20" t="str" cm="1">
        <f t="array" aca="1" ref="F1988" ca="1">IF(NOT(Data!D1988 = 0), VALUE(Data!H1988 * INDIRECT(Data!B1988)), "")</f>
        <v/>
      </c>
      <c r="G1988" s="20" t="str" cm="1">
        <f t="array" aca="1" ref="G1988" ca="1">IF(NOT(Data!D1988 = 0), VALUE(Data!I1988 * INDIRECT(Data!B1988)), "")</f>
        <v/>
      </c>
      <c r="H1988" s="20" t="str" cm="1">
        <f t="array" aca="1" ref="H1988" ca="1">IF(NOT(Data!D1988 = 0), VALUE(Data!J1988 * INDIRECT(Data!B1988)), "")</f>
        <v/>
      </c>
      <c r="I1988" s="20" t="str" cm="1">
        <f t="array" aca="1" ref="I1988" ca="1">IF(NOT(Data!D1988 = 0), VALUE(Data!K1988 * INDIRECT(Data!B1988)), "")</f>
        <v/>
      </c>
      <c r="J1988" s="20" t="str" cm="1">
        <f t="array" aca="1" ref="J1988" ca="1">IF(NOT(Data!D1988 = 0), VALUE(Data!L1988 * INDIRECT(Data!B1988)), "")</f>
        <v/>
      </c>
      <c r="K1988" s="20" t="str" cm="1">
        <f t="array" aca="1" ref="K1988" ca="1">IF(NOT(Data!D1988 = 0), VALUE(Data!M1988 * INDIRECT(Data!B1988)), "")</f>
        <v/>
      </c>
      <c r="L1988" s="20" t="str" cm="1">
        <f t="array" aca="1" ref="L1988" ca="1">IF(NOT(Data!D1988 = 0), VALUE(Data!N1988 * INDIRECT(Data!B1988)), "")</f>
        <v/>
      </c>
      <c r="M1988" s="20" t="str" cm="1">
        <f t="array" aca="1" ref="M1988" ca="1">IF(NOT(Data!D1988 = 0), VALUE(Data!O1988 * INDIRECT(Data!B1988)), "")</f>
        <v/>
      </c>
      <c r="N1988" s="20" t="str" cm="1">
        <f t="array" aca="1" ref="N1988" ca="1">IF(NOT(Data!D1988 = 0), VALUE(Data!P1988 * INDIRECT(Data!B1988)), "")</f>
        <v/>
      </c>
      <c r="O1988" s="20" t="str" cm="1">
        <f t="array" aca="1" ref="O1988" ca="1">IF(NOT(Data!D1988 = 0), VALUE(Data!Q1988 * INDIRECT(Data!B1988)), "")</f>
        <v/>
      </c>
      <c r="P1988" s="20" t="str" cm="1">
        <f t="array" aca="1" ref="P1988" ca="1">IF(NOT(Data!D1988 = 0), VALUE(Data!R1988 * INDIRECT(Data!B1988)), "")</f>
        <v/>
      </c>
      <c r="Q1988" s="20" t="str" cm="1">
        <f t="array" aca="1" ref="Q1988" ca="1">IF(NOT(Data!D1988 = 0), VALUE(Data!S1988 * INDIRECT(Data!B1988)), "")</f>
        <v/>
      </c>
      <c r="R1988" s="20" t="str" cm="1">
        <f t="array" aca="1" ref="R1988" ca="1">IF(NOT(Data!D1988 = 0), VALUE(Data!T1988 * INDIRECT(Data!B1988)), "")</f>
        <v/>
      </c>
      <c r="S1988" s="20" t="str" cm="1">
        <f t="array" aca="1" ref="S1988" ca="1">IF(NOT(Data!D1988 = 0), VALUE(Data!U1988 * INDIRECT(Data!B1988)), "")</f>
        <v/>
      </c>
      <c r="T1988" s="20" t="str" cm="1">
        <f t="array" aca="1" ref="T1988" ca="1">IF(NOT(Data!D1988 = 0), VALUE(Data!V1988 * INDIRECT(Data!B1988)), "")</f>
        <v/>
      </c>
      <c r="U1988" s="20" t="str" cm="1">
        <f t="array" aca="1" ref="U1988" ca="1">IF(NOT(Data!D1988 = 0), VALUE(Data!W1988 * INDIRECT(Data!B1988)), "")</f>
        <v/>
      </c>
      <c r="V1988" s="20" t="str" cm="1">
        <f t="array" aca="1" ref="V1988" ca="1">IF(NOT(Data!D1988 = 0), VALUE(Data!X1988 * INDIRECT(Data!B1988)), "")</f>
        <v/>
      </c>
      <c r="W1988" s="20" t="str" cm="1">
        <f t="array" aca="1" ref="W1988" ca="1">IF(NOT(Data!D1988 = 0), VALUE(Data!Y1988 * INDIRECT(Data!B1988)), "")</f>
        <v/>
      </c>
      <c r="X1988" s="20" t="str" cm="1">
        <f t="array" aca="1" ref="X1988" ca="1">IF(NOT(Data!D1988 = 0), VALUE(Data!Z1988 * INDIRECT(Data!B1988)), "")</f>
        <v/>
      </c>
      <c r="Y1988" s="20" t="str" cm="1">
        <f t="array" aca="1" ref="Y1988" ca="1">IF(NOT(Data!D1988 = 0), VALUE(Data!AA1988 * INDIRECT(Data!B1988)), "")</f>
        <v/>
      </c>
      <c r="Z1988" s="20" t="str" cm="1">
        <f t="array" aca="1" ref="Z1988" ca="1">IF(NOT(Data!D1988 = 0), VALUE(Data!AB1988 * INDIRECT(Data!B1988)), "")</f>
        <v/>
      </c>
      <c r="AA1988" s="20" t="str" cm="1">
        <f t="array" aca="1" ref="AA1988" ca="1">IF(NOT(Data!D1988 = 0), VALUE(Data!AC1988 * INDIRECT(Data!B1988)), "")</f>
        <v/>
      </c>
      <c r="AB1988" s="20" t="str" cm="1">
        <f t="array" aca="1" ref="AB1988" ca="1">IF(NOT(Data!D1988 = 0), VALUE(Data!AD1988 * INDIRECT(Data!B1988)), "")</f>
        <v/>
      </c>
      <c r="AC1988" s="20" t="str" cm="1">
        <f t="array" aca="1" ref="AC1988" ca="1">IF(NOT(Data!D1988 = 0), VALUE(Data!AE1988 * INDIRECT(Data!B1988)), "")</f>
        <v/>
      </c>
      <c r="AD1988" s="20" t="str" cm="1">
        <f t="array" aca="1" ref="AD1988" ca="1">IF(NOT(Data!D1988 = 0), VALUE(Data!AF1988 * INDIRECT(Data!B1988)), "")</f>
        <v/>
      </c>
      <c r="AE1988" s="22" t="str">
        <f>IF(NOT(Data!D1988 = 0), Data!AG1988, "")</f>
        <v/>
      </c>
      <c r="AF1988" s="21" t="str">
        <f>IF(NOT(Data!D1988 = 0), Data!AH1988, "")</f>
        <v/>
      </c>
    </row>
    <row r="1989" spans="1:32">
      <c r="A1989" t="str">
        <f>IF(NOT(Data!D1989 = 0), Data!C1989, "")</f>
        <v/>
      </c>
      <c r="B1989" s="21" t="str">
        <f>IF(NOT(Data!D1989 = 0), Data!D1989, "")</f>
        <v/>
      </c>
      <c r="C1989" s="21" t="str">
        <f>IF(NOT(Data!D1989 = 0), Data!E1989, "")</f>
        <v/>
      </c>
      <c r="D1989" s="20" t="str" cm="1">
        <f t="array" aca="1" ref="D1989" ca="1">IF(NOT(Data!D1989 = 0), VALUE(Data!F1989 * INDIRECT(Data!B1989)), "")</f>
        <v/>
      </c>
      <c r="E1989" s="20" t="str" cm="1">
        <f t="array" aca="1" ref="E1989" ca="1">IF(NOT(Data!D1989 = 0), VALUE(Data!G1989 * INDIRECT(Data!B1989)), "")</f>
        <v/>
      </c>
      <c r="F1989" s="20" t="str" cm="1">
        <f t="array" aca="1" ref="F1989" ca="1">IF(NOT(Data!D1989 = 0), VALUE(Data!H1989 * INDIRECT(Data!B1989)), "")</f>
        <v/>
      </c>
      <c r="G1989" s="20" t="str" cm="1">
        <f t="array" aca="1" ref="G1989" ca="1">IF(NOT(Data!D1989 = 0), VALUE(Data!I1989 * INDIRECT(Data!B1989)), "")</f>
        <v/>
      </c>
      <c r="H1989" s="20" t="str" cm="1">
        <f t="array" aca="1" ref="H1989" ca="1">IF(NOT(Data!D1989 = 0), VALUE(Data!J1989 * INDIRECT(Data!B1989)), "")</f>
        <v/>
      </c>
      <c r="I1989" s="20" t="str" cm="1">
        <f t="array" aca="1" ref="I1989" ca="1">IF(NOT(Data!D1989 = 0), VALUE(Data!K1989 * INDIRECT(Data!B1989)), "")</f>
        <v/>
      </c>
      <c r="J1989" s="20" t="str" cm="1">
        <f t="array" aca="1" ref="J1989" ca="1">IF(NOT(Data!D1989 = 0), VALUE(Data!L1989 * INDIRECT(Data!B1989)), "")</f>
        <v/>
      </c>
      <c r="K1989" s="20" t="str" cm="1">
        <f t="array" aca="1" ref="K1989" ca="1">IF(NOT(Data!D1989 = 0), VALUE(Data!M1989 * INDIRECT(Data!B1989)), "")</f>
        <v/>
      </c>
      <c r="L1989" s="20" t="str" cm="1">
        <f t="array" aca="1" ref="L1989" ca="1">IF(NOT(Data!D1989 = 0), VALUE(Data!N1989 * INDIRECT(Data!B1989)), "")</f>
        <v/>
      </c>
      <c r="M1989" s="20" t="str" cm="1">
        <f t="array" aca="1" ref="M1989" ca="1">IF(NOT(Data!D1989 = 0), VALUE(Data!O1989 * INDIRECT(Data!B1989)), "")</f>
        <v/>
      </c>
      <c r="N1989" s="20" t="str" cm="1">
        <f t="array" aca="1" ref="N1989" ca="1">IF(NOT(Data!D1989 = 0), VALUE(Data!P1989 * INDIRECT(Data!B1989)), "")</f>
        <v/>
      </c>
      <c r="O1989" s="20" t="str" cm="1">
        <f t="array" aca="1" ref="O1989" ca="1">IF(NOT(Data!D1989 = 0), VALUE(Data!Q1989 * INDIRECT(Data!B1989)), "")</f>
        <v/>
      </c>
      <c r="P1989" s="20" t="str" cm="1">
        <f t="array" aca="1" ref="P1989" ca="1">IF(NOT(Data!D1989 = 0), VALUE(Data!R1989 * INDIRECT(Data!B1989)), "")</f>
        <v/>
      </c>
      <c r="Q1989" s="20" t="str" cm="1">
        <f t="array" aca="1" ref="Q1989" ca="1">IF(NOT(Data!D1989 = 0), VALUE(Data!S1989 * INDIRECT(Data!B1989)), "")</f>
        <v/>
      </c>
      <c r="R1989" s="20" t="str" cm="1">
        <f t="array" aca="1" ref="R1989" ca="1">IF(NOT(Data!D1989 = 0), VALUE(Data!T1989 * INDIRECT(Data!B1989)), "")</f>
        <v/>
      </c>
      <c r="S1989" s="20" t="str" cm="1">
        <f t="array" aca="1" ref="S1989" ca="1">IF(NOT(Data!D1989 = 0), VALUE(Data!U1989 * INDIRECT(Data!B1989)), "")</f>
        <v/>
      </c>
      <c r="T1989" s="20" t="str" cm="1">
        <f t="array" aca="1" ref="T1989" ca="1">IF(NOT(Data!D1989 = 0), VALUE(Data!V1989 * INDIRECT(Data!B1989)), "")</f>
        <v/>
      </c>
      <c r="U1989" s="20" t="str" cm="1">
        <f t="array" aca="1" ref="U1989" ca="1">IF(NOT(Data!D1989 = 0), VALUE(Data!W1989 * INDIRECT(Data!B1989)), "")</f>
        <v/>
      </c>
      <c r="V1989" s="20" t="str" cm="1">
        <f t="array" aca="1" ref="V1989" ca="1">IF(NOT(Data!D1989 = 0), VALUE(Data!X1989 * INDIRECT(Data!B1989)), "")</f>
        <v/>
      </c>
      <c r="W1989" s="20" t="str" cm="1">
        <f t="array" aca="1" ref="W1989" ca="1">IF(NOT(Data!D1989 = 0), VALUE(Data!Y1989 * INDIRECT(Data!B1989)), "")</f>
        <v/>
      </c>
      <c r="X1989" s="20" t="str" cm="1">
        <f t="array" aca="1" ref="X1989" ca="1">IF(NOT(Data!D1989 = 0), VALUE(Data!Z1989 * INDIRECT(Data!B1989)), "")</f>
        <v/>
      </c>
      <c r="Y1989" s="20" t="str" cm="1">
        <f t="array" aca="1" ref="Y1989" ca="1">IF(NOT(Data!D1989 = 0), VALUE(Data!AA1989 * INDIRECT(Data!B1989)), "")</f>
        <v/>
      </c>
      <c r="Z1989" s="20" t="str" cm="1">
        <f t="array" aca="1" ref="Z1989" ca="1">IF(NOT(Data!D1989 = 0), VALUE(Data!AB1989 * INDIRECT(Data!B1989)), "")</f>
        <v/>
      </c>
      <c r="AA1989" s="20" t="str" cm="1">
        <f t="array" aca="1" ref="AA1989" ca="1">IF(NOT(Data!D1989 = 0), VALUE(Data!AC1989 * INDIRECT(Data!B1989)), "")</f>
        <v/>
      </c>
      <c r="AB1989" s="20" t="str" cm="1">
        <f t="array" aca="1" ref="AB1989" ca="1">IF(NOT(Data!D1989 = 0), VALUE(Data!AD1989 * INDIRECT(Data!B1989)), "")</f>
        <v/>
      </c>
      <c r="AC1989" s="20" t="str" cm="1">
        <f t="array" aca="1" ref="AC1989" ca="1">IF(NOT(Data!D1989 = 0), VALUE(Data!AE1989 * INDIRECT(Data!B1989)), "")</f>
        <v/>
      </c>
      <c r="AD1989" s="20" t="str" cm="1">
        <f t="array" aca="1" ref="AD1989" ca="1">IF(NOT(Data!D1989 = 0), VALUE(Data!AF1989 * INDIRECT(Data!B1989)), "")</f>
        <v/>
      </c>
      <c r="AE1989" s="22" t="str">
        <f>IF(NOT(Data!D1989 = 0), Data!AG1989, "")</f>
        <v/>
      </c>
      <c r="AF1989" s="21" t="str">
        <f>IF(NOT(Data!D1989 = 0), Data!AH1989, "")</f>
        <v/>
      </c>
    </row>
    <row r="1990" spans="1:32">
      <c r="A1990" t="str">
        <f>IF(NOT(Data!D1990 = 0), Data!C1990, "")</f>
        <v/>
      </c>
      <c r="B1990" s="21" t="str">
        <f>IF(NOT(Data!D1990 = 0), Data!D1990, "")</f>
        <v/>
      </c>
      <c r="C1990" s="21" t="str">
        <f>IF(NOT(Data!D1990 = 0), Data!E1990, "")</f>
        <v/>
      </c>
      <c r="D1990" s="20" t="str" cm="1">
        <f t="array" aca="1" ref="D1990" ca="1">IF(NOT(Data!D1990 = 0), VALUE(Data!F1990 * INDIRECT(Data!B1990)), "")</f>
        <v/>
      </c>
      <c r="E1990" s="20" t="str" cm="1">
        <f t="array" aca="1" ref="E1990" ca="1">IF(NOT(Data!D1990 = 0), VALUE(Data!G1990 * INDIRECT(Data!B1990)), "")</f>
        <v/>
      </c>
      <c r="F1990" s="20" t="str" cm="1">
        <f t="array" aca="1" ref="F1990" ca="1">IF(NOT(Data!D1990 = 0), VALUE(Data!H1990 * INDIRECT(Data!B1990)), "")</f>
        <v/>
      </c>
      <c r="G1990" s="20" t="str" cm="1">
        <f t="array" aca="1" ref="G1990" ca="1">IF(NOT(Data!D1990 = 0), VALUE(Data!I1990 * INDIRECT(Data!B1990)), "")</f>
        <v/>
      </c>
      <c r="H1990" s="20" t="str" cm="1">
        <f t="array" aca="1" ref="H1990" ca="1">IF(NOT(Data!D1990 = 0), VALUE(Data!J1990 * INDIRECT(Data!B1990)), "")</f>
        <v/>
      </c>
      <c r="I1990" s="20" t="str" cm="1">
        <f t="array" aca="1" ref="I1990" ca="1">IF(NOT(Data!D1990 = 0), VALUE(Data!K1990 * INDIRECT(Data!B1990)), "")</f>
        <v/>
      </c>
      <c r="J1990" s="20" t="str" cm="1">
        <f t="array" aca="1" ref="J1990" ca="1">IF(NOT(Data!D1990 = 0), VALUE(Data!L1990 * INDIRECT(Data!B1990)), "")</f>
        <v/>
      </c>
      <c r="K1990" s="20" t="str" cm="1">
        <f t="array" aca="1" ref="K1990" ca="1">IF(NOT(Data!D1990 = 0), VALUE(Data!M1990 * INDIRECT(Data!B1990)), "")</f>
        <v/>
      </c>
      <c r="L1990" s="20" t="str" cm="1">
        <f t="array" aca="1" ref="L1990" ca="1">IF(NOT(Data!D1990 = 0), VALUE(Data!N1990 * INDIRECT(Data!B1990)), "")</f>
        <v/>
      </c>
      <c r="M1990" s="20" t="str" cm="1">
        <f t="array" aca="1" ref="M1990" ca="1">IF(NOT(Data!D1990 = 0), VALUE(Data!O1990 * INDIRECT(Data!B1990)), "")</f>
        <v/>
      </c>
      <c r="N1990" s="20" t="str" cm="1">
        <f t="array" aca="1" ref="N1990" ca="1">IF(NOT(Data!D1990 = 0), VALUE(Data!P1990 * INDIRECT(Data!B1990)), "")</f>
        <v/>
      </c>
      <c r="O1990" s="20" t="str" cm="1">
        <f t="array" aca="1" ref="O1990" ca="1">IF(NOT(Data!D1990 = 0), VALUE(Data!Q1990 * INDIRECT(Data!B1990)), "")</f>
        <v/>
      </c>
      <c r="P1990" s="20" t="str" cm="1">
        <f t="array" aca="1" ref="P1990" ca="1">IF(NOT(Data!D1990 = 0), VALUE(Data!R1990 * INDIRECT(Data!B1990)), "")</f>
        <v/>
      </c>
      <c r="Q1990" s="20" t="str" cm="1">
        <f t="array" aca="1" ref="Q1990" ca="1">IF(NOT(Data!D1990 = 0), VALUE(Data!S1990 * INDIRECT(Data!B1990)), "")</f>
        <v/>
      </c>
      <c r="R1990" s="20" t="str" cm="1">
        <f t="array" aca="1" ref="R1990" ca="1">IF(NOT(Data!D1990 = 0), VALUE(Data!T1990 * INDIRECT(Data!B1990)), "")</f>
        <v/>
      </c>
      <c r="S1990" s="20" t="str" cm="1">
        <f t="array" aca="1" ref="S1990" ca="1">IF(NOT(Data!D1990 = 0), VALUE(Data!U1990 * INDIRECT(Data!B1990)), "")</f>
        <v/>
      </c>
      <c r="T1990" s="20" t="str" cm="1">
        <f t="array" aca="1" ref="T1990" ca="1">IF(NOT(Data!D1990 = 0), VALUE(Data!V1990 * INDIRECT(Data!B1990)), "")</f>
        <v/>
      </c>
      <c r="U1990" s="20" t="str" cm="1">
        <f t="array" aca="1" ref="U1990" ca="1">IF(NOT(Data!D1990 = 0), VALUE(Data!W1990 * INDIRECT(Data!B1990)), "")</f>
        <v/>
      </c>
      <c r="V1990" s="20" t="str" cm="1">
        <f t="array" aca="1" ref="V1990" ca="1">IF(NOT(Data!D1990 = 0), VALUE(Data!X1990 * INDIRECT(Data!B1990)), "")</f>
        <v/>
      </c>
      <c r="W1990" s="20" t="str" cm="1">
        <f t="array" aca="1" ref="W1990" ca="1">IF(NOT(Data!D1990 = 0), VALUE(Data!Y1990 * INDIRECT(Data!B1990)), "")</f>
        <v/>
      </c>
      <c r="X1990" s="20" t="str" cm="1">
        <f t="array" aca="1" ref="X1990" ca="1">IF(NOT(Data!D1990 = 0), VALUE(Data!Z1990 * INDIRECT(Data!B1990)), "")</f>
        <v/>
      </c>
      <c r="Y1990" s="20" t="str" cm="1">
        <f t="array" aca="1" ref="Y1990" ca="1">IF(NOT(Data!D1990 = 0), VALUE(Data!AA1990 * INDIRECT(Data!B1990)), "")</f>
        <v/>
      </c>
      <c r="Z1990" s="20" t="str" cm="1">
        <f t="array" aca="1" ref="Z1990" ca="1">IF(NOT(Data!D1990 = 0), VALUE(Data!AB1990 * INDIRECT(Data!B1990)), "")</f>
        <v/>
      </c>
      <c r="AA1990" s="20" t="str" cm="1">
        <f t="array" aca="1" ref="AA1990" ca="1">IF(NOT(Data!D1990 = 0), VALUE(Data!AC1990 * INDIRECT(Data!B1990)), "")</f>
        <v/>
      </c>
      <c r="AB1990" s="20" t="str" cm="1">
        <f t="array" aca="1" ref="AB1990" ca="1">IF(NOT(Data!D1990 = 0), VALUE(Data!AD1990 * INDIRECT(Data!B1990)), "")</f>
        <v/>
      </c>
      <c r="AC1990" s="20" t="str" cm="1">
        <f t="array" aca="1" ref="AC1990" ca="1">IF(NOT(Data!D1990 = 0), VALUE(Data!AE1990 * INDIRECT(Data!B1990)), "")</f>
        <v/>
      </c>
      <c r="AD1990" s="20" t="str" cm="1">
        <f t="array" aca="1" ref="AD1990" ca="1">IF(NOT(Data!D1990 = 0), VALUE(Data!AF1990 * INDIRECT(Data!B1990)), "")</f>
        <v/>
      </c>
      <c r="AE1990" s="22" t="str">
        <f>IF(NOT(Data!D1990 = 0), Data!AG1990, "")</f>
        <v/>
      </c>
      <c r="AF1990" s="21" t="str">
        <f>IF(NOT(Data!D1990 = 0), Data!AH1990, "")</f>
        <v/>
      </c>
    </row>
    <row r="1991" spans="1:32">
      <c r="A1991" t="str">
        <f>IF(NOT(Data!D1991 = 0), Data!C1991, "")</f>
        <v/>
      </c>
      <c r="B1991" s="21" t="str">
        <f>IF(NOT(Data!D1991 = 0), Data!D1991, "")</f>
        <v/>
      </c>
      <c r="C1991" s="21" t="str">
        <f>IF(NOT(Data!D1991 = 0), Data!E1991, "")</f>
        <v/>
      </c>
      <c r="D1991" s="20" t="str" cm="1">
        <f t="array" aca="1" ref="D1991" ca="1">IF(NOT(Data!D1991 = 0), VALUE(Data!F1991 * INDIRECT(Data!B1991)), "")</f>
        <v/>
      </c>
      <c r="E1991" s="20" t="str" cm="1">
        <f t="array" aca="1" ref="E1991" ca="1">IF(NOT(Data!D1991 = 0), VALUE(Data!G1991 * INDIRECT(Data!B1991)), "")</f>
        <v/>
      </c>
      <c r="F1991" s="20" t="str" cm="1">
        <f t="array" aca="1" ref="F1991" ca="1">IF(NOT(Data!D1991 = 0), VALUE(Data!H1991 * INDIRECT(Data!B1991)), "")</f>
        <v/>
      </c>
      <c r="G1991" s="20" t="str" cm="1">
        <f t="array" aca="1" ref="G1991" ca="1">IF(NOT(Data!D1991 = 0), VALUE(Data!I1991 * INDIRECT(Data!B1991)), "")</f>
        <v/>
      </c>
      <c r="H1991" s="20" t="str" cm="1">
        <f t="array" aca="1" ref="H1991" ca="1">IF(NOT(Data!D1991 = 0), VALUE(Data!J1991 * INDIRECT(Data!B1991)), "")</f>
        <v/>
      </c>
      <c r="I1991" s="20" t="str" cm="1">
        <f t="array" aca="1" ref="I1991" ca="1">IF(NOT(Data!D1991 = 0), VALUE(Data!K1991 * INDIRECT(Data!B1991)), "")</f>
        <v/>
      </c>
      <c r="J1991" s="20" t="str" cm="1">
        <f t="array" aca="1" ref="J1991" ca="1">IF(NOT(Data!D1991 = 0), VALUE(Data!L1991 * INDIRECT(Data!B1991)), "")</f>
        <v/>
      </c>
      <c r="K1991" s="20" t="str" cm="1">
        <f t="array" aca="1" ref="K1991" ca="1">IF(NOT(Data!D1991 = 0), VALUE(Data!M1991 * INDIRECT(Data!B1991)), "")</f>
        <v/>
      </c>
      <c r="L1991" s="20" t="str" cm="1">
        <f t="array" aca="1" ref="L1991" ca="1">IF(NOT(Data!D1991 = 0), VALUE(Data!N1991 * INDIRECT(Data!B1991)), "")</f>
        <v/>
      </c>
      <c r="M1991" s="20" t="str" cm="1">
        <f t="array" aca="1" ref="M1991" ca="1">IF(NOT(Data!D1991 = 0), VALUE(Data!O1991 * INDIRECT(Data!B1991)), "")</f>
        <v/>
      </c>
      <c r="N1991" s="20" t="str" cm="1">
        <f t="array" aca="1" ref="N1991" ca="1">IF(NOT(Data!D1991 = 0), VALUE(Data!P1991 * INDIRECT(Data!B1991)), "")</f>
        <v/>
      </c>
      <c r="O1991" s="20" t="str" cm="1">
        <f t="array" aca="1" ref="O1991" ca="1">IF(NOT(Data!D1991 = 0), VALUE(Data!Q1991 * INDIRECT(Data!B1991)), "")</f>
        <v/>
      </c>
      <c r="P1991" s="20" t="str" cm="1">
        <f t="array" aca="1" ref="P1991" ca="1">IF(NOT(Data!D1991 = 0), VALUE(Data!R1991 * INDIRECT(Data!B1991)), "")</f>
        <v/>
      </c>
      <c r="Q1991" s="20" t="str" cm="1">
        <f t="array" aca="1" ref="Q1991" ca="1">IF(NOT(Data!D1991 = 0), VALUE(Data!S1991 * INDIRECT(Data!B1991)), "")</f>
        <v/>
      </c>
      <c r="R1991" s="20" t="str" cm="1">
        <f t="array" aca="1" ref="R1991" ca="1">IF(NOT(Data!D1991 = 0), VALUE(Data!T1991 * INDIRECT(Data!B1991)), "")</f>
        <v/>
      </c>
      <c r="S1991" s="20" t="str" cm="1">
        <f t="array" aca="1" ref="S1991" ca="1">IF(NOT(Data!D1991 = 0), VALUE(Data!U1991 * INDIRECT(Data!B1991)), "")</f>
        <v/>
      </c>
      <c r="T1991" s="20" t="str" cm="1">
        <f t="array" aca="1" ref="T1991" ca="1">IF(NOT(Data!D1991 = 0), VALUE(Data!V1991 * INDIRECT(Data!B1991)), "")</f>
        <v/>
      </c>
      <c r="U1991" s="20" t="str" cm="1">
        <f t="array" aca="1" ref="U1991" ca="1">IF(NOT(Data!D1991 = 0), VALUE(Data!W1991 * INDIRECT(Data!B1991)), "")</f>
        <v/>
      </c>
      <c r="V1991" s="20" t="str" cm="1">
        <f t="array" aca="1" ref="V1991" ca="1">IF(NOT(Data!D1991 = 0), VALUE(Data!X1991 * INDIRECT(Data!B1991)), "")</f>
        <v/>
      </c>
      <c r="W1991" s="20" t="str" cm="1">
        <f t="array" aca="1" ref="W1991" ca="1">IF(NOT(Data!D1991 = 0), VALUE(Data!Y1991 * INDIRECT(Data!B1991)), "")</f>
        <v/>
      </c>
      <c r="X1991" s="20" t="str" cm="1">
        <f t="array" aca="1" ref="X1991" ca="1">IF(NOT(Data!D1991 = 0), VALUE(Data!Z1991 * INDIRECT(Data!B1991)), "")</f>
        <v/>
      </c>
      <c r="Y1991" s="20" t="str" cm="1">
        <f t="array" aca="1" ref="Y1991" ca="1">IF(NOT(Data!D1991 = 0), VALUE(Data!AA1991 * INDIRECT(Data!B1991)), "")</f>
        <v/>
      </c>
      <c r="Z1991" s="20" t="str" cm="1">
        <f t="array" aca="1" ref="Z1991" ca="1">IF(NOT(Data!D1991 = 0), VALUE(Data!AB1991 * INDIRECT(Data!B1991)), "")</f>
        <v/>
      </c>
      <c r="AA1991" s="20" t="str" cm="1">
        <f t="array" aca="1" ref="AA1991" ca="1">IF(NOT(Data!D1991 = 0), VALUE(Data!AC1991 * INDIRECT(Data!B1991)), "")</f>
        <v/>
      </c>
      <c r="AB1991" s="20" t="str" cm="1">
        <f t="array" aca="1" ref="AB1991" ca="1">IF(NOT(Data!D1991 = 0), VALUE(Data!AD1991 * INDIRECT(Data!B1991)), "")</f>
        <v/>
      </c>
      <c r="AC1991" s="20" t="str" cm="1">
        <f t="array" aca="1" ref="AC1991" ca="1">IF(NOT(Data!D1991 = 0), VALUE(Data!AE1991 * INDIRECT(Data!B1991)), "")</f>
        <v/>
      </c>
      <c r="AD1991" s="20" t="str" cm="1">
        <f t="array" aca="1" ref="AD1991" ca="1">IF(NOT(Data!D1991 = 0), VALUE(Data!AF1991 * INDIRECT(Data!B1991)), "")</f>
        <v/>
      </c>
      <c r="AE1991" s="22" t="str">
        <f>IF(NOT(Data!D1991 = 0), Data!AG1991, "")</f>
        <v/>
      </c>
      <c r="AF1991" s="21" t="str">
        <f>IF(NOT(Data!D1991 = 0), Data!AH1991, "")</f>
        <v/>
      </c>
    </row>
    <row r="1992" spans="1:32">
      <c r="A1992" t="str">
        <f>IF(NOT(Data!D1992 = 0), Data!C1992, "")</f>
        <v/>
      </c>
      <c r="B1992" s="21" t="str">
        <f>IF(NOT(Data!D1992 = 0), Data!D1992, "")</f>
        <v/>
      </c>
      <c r="C1992" s="21" t="str">
        <f>IF(NOT(Data!D1992 = 0), Data!E1992, "")</f>
        <v/>
      </c>
      <c r="D1992" s="20" t="str" cm="1">
        <f t="array" aca="1" ref="D1992" ca="1">IF(NOT(Data!D1992 = 0), VALUE(Data!F1992 * INDIRECT(Data!B1992)), "")</f>
        <v/>
      </c>
      <c r="E1992" s="20" t="str" cm="1">
        <f t="array" aca="1" ref="E1992" ca="1">IF(NOT(Data!D1992 = 0), VALUE(Data!G1992 * INDIRECT(Data!B1992)), "")</f>
        <v/>
      </c>
      <c r="F1992" s="20" t="str" cm="1">
        <f t="array" aca="1" ref="F1992" ca="1">IF(NOT(Data!D1992 = 0), VALUE(Data!H1992 * INDIRECT(Data!B1992)), "")</f>
        <v/>
      </c>
      <c r="G1992" s="20" t="str" cm="1">
        <f t="array" aca="1" ref="G1992" ca="1">IF(NOT(Data!D1992 = 0), VALUE(Data!I1992 * INDIRECT(Data!B1992)), "")</f>
        <v/>
      </c>
      <c r="H1992" s="20" t="str" cm="1">
        <f t="array" aca="1" ref="H1992" ca="1">IF(NOT(Data!D1992 = 0), VALUE(Data!J1992 * INDIRECT(Data!B1992)), "")</f>
        <v/>
      </c>
      <c r="I1992" s="20" t="str" cm="1">
        <f t="array" aca="1" ref="I1992" ca="1">IF(NOT(Data!D1992 = 0), VALUE(Data!K1992 * INDIRECT(Data!B1992)), "")</f>
        <v/>
      </c>
      <c r="J1992" s="20" t="str" cm="1">
        <f t="array" aca="1" ref="J1992" ca="1">IF(NOT(Data!D1992 = 0), VALUE(Data!L1992 * INDIRECT(Data!B1992)), "")</f>
        <v/>
      </c>
      <c r="K1992" s="20" t="str" cm="1">
        <f t="array" aca="1" ref="K1992" ca="1">IF(NOT(Data!D1992 = 0), VALUE(Data!M1992 * INDIRECT(Data!B1992)), "")</f>
        <v/>
      </c>
      <c r="L1992" s="20" t="str" cm="1">
        <f t="array" aca="1" ref="L1992" ca="1">IF(NOT(Data!D1992 = 0), VALUE(Data!N1992 * INDIRECT(Data!B1992)), "")</f>
        <v/>
      </c>
      <c r="M1992" s="20" t="str" cm="1">
        <f t="array" aca="1" ref="M1992" ca="1">IF(NOT(Data!D1992 = 0), VALUE(Data!O1992 * INDIRECT(Data!B1992)), "")</f>
        <v/>
      </c>
      <c r="N1992" s="20" t="str" cm="1">
        <f t="array" aca="1" ref="N1992" ca="1">IF(NOT(Data!D1992 = 0), VALUE(Data!P1992 * INDIRECT(Data!B1992)), "")</f>
        <v/>
      </c>
      <c r="O1992" s="20" t="str" cm="1">
        <f t="array" aca="1" ref="O1992" ca="1">IF(NOT(Data!D1992 = 0), VALUE(Data!Q1992 * INDIRECT(Data!B1992)), "")</f>
        <v/>
      </c>
      <c r="P1992" s="20" t="str" cm="1">
        <f t="array" aca="1" ref="P1992" ca="1">IF(NOT(Data!D1992 = 0), VALUE(Data!R1992 * INDIRECT(Data!B1992)), "")</f>
        <v/>
      </c>
      <c r="Q1992" s="20" t="str" cm="1">
        <f t="array" aca="1" ref="Q1992" ca="1">IF(NOT(Data!D1992 = 0), VALUE(Data!S1992 * INDIRECT(Data!B1992)), "")</f>
        <v/>
      </c>
      <c r="R1992" s="20" t="str" cm="1">
        <f t="array" aca="1" ref="R1992" ca="1">IF(NOT(Data!D1992 = 0), VALUE(Data!T1992 * INDIRECT(Data!B1992)), "")</f>
        <v/>
      </c>
      <c r="S1992" s="20" t="str" cm="1">
        <f t="array" aca="1" ref="S1992" ca="1">IF(NOT(Data!D1992 = 0), VALUE(Data!U1992 * INDIRECT(Data!B1992)), "")</f>
        <v/>
      </c>
      <c r="T1992" s="20" t="str" cm="1">
        <f t="array" aca="1" ref="T1992" ca="1">IF(NOT(Data!D1992 = 0), VALUE(Data!V1992 * INDIRECT(Data!B1992)), "")</f>
        <v/>
      </c>
      <c r="U1992" s="20" t="str" cm="1">
        <f t="array" aca="1" ref="U1992" ca="1">IF(NOT(Data!D1992 = 0), VALUE(Data!W1992 * INDIRECT(Data!B1992)), "")</f>
        <v/>
      </c>
      <c r="V1992" s="20" t="str" cm="1">
        <f t="array" aca="1" ref="V1992" ca="1">IF(NOT(Data!D1992 = 0), VALUE(Data!X1992 * INDIRECT(Data!B1992)), "")</f>
        <v/>
      </c>
      <c r="W1992" s="20" t="str" cm="1">
        <f t="array" aca="1" ref="W1992" ca="1">IF(NOT(Data!D1992 = 0), VALUE(Data!Y1992 * INDIRECT(Data!B1992)), "")</f>
        <v/>
      </c>
      <c r="X1992" s="20" t="str" cm="1">
        <f t="array" aca="1" ref="X1992" ca="1">IF(NOT(Data!D1992 = 0), VALUE(Data!Z1992 * INDIRECT(Data!B1992)), "")</f>
        <v/>
      </c>
      <c r="Y1992" s="20" t="str" cm="1">
        <f t="array" aca="1" ref="Y1992" ca="1">IF(NOT(Data!D1992 = 0), VALUE(Data!AA1992 * INDIRECT(Data!B1992)), "")</f>
        <v/>
      </c>
      <c r="Z1992" s="20" t="str" cm="1">
        <f t="array" aca="1" ref="Z1992" ca="1">IF(NOT(Data!D1992 = 0), VALUE(Data!AB1992 * INDIRECT(Data!B1992)), "")</f>
        <v/>
      </c>
      <c r="AA1992" s="20" t="str" cm="1">
        <f t="array" aca="1" ref="AA1992" ca="1">IF(NOT(Data!D1992 = 0), VALUE(Data!AC1992 * INDIRECT(Data!B1992)), "")</f>
        <v/>
      </c>
      <c r="AB1992" s="20" t="str" cm="1">
        <f t="array" aca="1" ref="AB1992" ca="1">IF(NOT(Data!D1992 = 0), VALUE(Data!AD1992 * INDIRECT(Data!B1992)), "")</f>
        <v/>
      </c>
      <c r="AC1992" s="20" t="str" cm="1">
        <f t="array" aca="1" ref="AC1992" ca="1">IF(NOT(Data!D1992 = 0), VALUE(Data!AE1992 * INDIRECT(Data!B1992)), "")</f>
        <v/>
      </c>
      <c r="AD1992" s="20" t="str" cm="1">
        <f t="array" aca="1" ref="AD1992" ca="1">IF(NOT(Data!D1992 = 0), VALUE(Data!AF1992 * INDIRECT(Data!B1992)), "")</f>
        <v/>
      </c>
      <c r="AE1992" s="22" t="str">
        <f>IF(NOT(Data!D1992 = 0), Data!AG1992, "")</f>
        <v/>
      </c>
      <c r="AF1992" s="21" t="str">
        <f>IF(NOT(Data!D1992 = 0), Data!AH1992, "")</f>
        <v/>
      </c>
    </row>
    <row r="1993" spans="1:32">
      <c r="A1993" t="str">
        <f>IF(NOT(Data!D1993 = 0), Data!C1993, "")</f>
        <v/>
      </c>
      <c r="B1993" s="21" t="str">
        <f>IF(NOT(Data!D1993 = 0), Data!D1993, "")</f>
        <v/>
      </c>
      <c r="C1993" s="21" t="str">
        <f>IF(NOT(Data!D1993 = 0), Data!E1993, "")</f>
        <v/>
      </c>
      <c r="D1993" s="20" t="str" cm="1">
        <f t="array" aca="1" ref="D1993" ca="1">IF(NOT(Data!D1993 = 0), VALUE(Data!F1993 * INDIRECT(Data!B1993)), "")</f>
        <v/>
      </c>
      <c r="E1993" s="20" t="str" cm="1">
        <f t="array" aca="1" ref="E1993" ca="1">IF(NOT(Data!D1993 = 0), VALUE(Data!G1993 * INDIRECT(Data!B1993)), "")</f>
        <v/>
      </c>
      <c r="F1993" s="20" t="str" cm="1">
        <f t="array" aca="1" ref="F1993" ca="1">IF(NOT(Data!D1993 = 0), VALUE(Data!H1993 * INDIRECT(Data!B1993)), "")</f>
        <v/>
      </c>
      <c r="G1993" s="20" t="str" cm="1">
        <f t="array" aca="1" ref="G1993" ca="1">IF(NOT(Data!D1993 = 0), VALUE(Data!I1993 * INDIRECT(Data!B1993)), "")</f>
        <v/>
      </c>
      <c r="H1993" s="20" t="str" cm="1">
        <f t="array" aca="1" ref="H1993" ca="1">IF(NOT(Data!D1993 = 0), VALUE(Data!J1993 * INDIRECT(Data!B1993)), "")</f>
        <v/>
      </c>
      <c r="I1993" s="20" t="str" cm="1">
        <f t="array" aca="1" ref="I1993" ca="1">IF(NOT(Data!D1993 = 0), VALUE(Data!K1993 * INDIRECT(Data!B1993)), "")</f>
        <v/>
      </c>
      <c r="J1993" s="20" t="str" cm="1">
        <f t="array" aca="1" ref="J1993" ca="1">IF(NOT(Data!D1993 = 0), VALUE(Data!L1993 * INDIRECT(Data!B1993)), "")</f>
        <v/>
      </c>
      <c r="K1993" s="20" t="str" cm="1">
        <f t="array" aca="1" ref="K1993" ca="1">IF(NOT(Data!D1993 = 0), VALUE(Data!M1993 * INDIRECT(Data!B1993)), "")</f>
        <v/>
      </c>
      <c r="L1993" s="20" t="str" cm="1">
        <f t="array" aca="1" ref="L1993" ca="1">IF(NOT(Data!D1993 = 0), VALUE(Data!N1993 * INDIRECT(Data!B1993)), "")</f>
        <v/>
      </c>
      <c r="M1993" s="20" t="str" cm="1">
        <f t="array" aca="1" ref="M1993" ca="1">IF(NOT(Data!D1993 = 0), VALUE(Data!O1993 * INDIRECT(Data!B1993)), "")</f>
        <v/>
      </c>
      <c r="N1993" s="20" t="str" cm="1">
        <f t="array" aca="1" ref="N1993" ca="1">IF(NOT(Data!D1993 = 0), VALUE(Data!P1993 * INDIRECT(Data!B1993)), "")</f>
        <v/>
      </c>
      <c r="O1993" s="20" t="str" cm="1">
        <f t="array" aca="1" ref="O1993" ca="1">IF(NOT(Data!D1993 = 0), VALUE(Data!Q1993 * INDIRECT(Data!B1993)), "")</f>
        <v/>
      </c>
      <c r="P1993" s="20" t="str" cm="1">
        <f t="array" aca="1" ref="P1993" ca="1">IF(NOT(Data!D1993 = 0), VALUE(Data!R1993 * INDIRECT(Data!B1993)), "")</f>
        <v/>
      </c>
      <c r="Q1993" s="20" t="str" cm="1">
        <f t="array" aca="1" ref="Q1993" ca="1">IF(NOT(Data!D1993 = 0), VALUE(Data!S1993 * INDIRECT(Data!B1993)), "")</f>
        <v/>
      </c>
      <c r="R1993" s="20" t="str" cm="1">
        <f t="array" aca="1" ref="R1993" ca="1">IF(NOT(Data!D1993 = 0), VALUE(Data!T1993 * INDIRECT(Data!B1993)), "")</f>
        <v/>
      </c>
      <c r="S1993" s="20" t="str" cm="1">
        <f t="array" aca="1" ref="S1993" ca="1">IF(NOT(Data!D1993 = 0), VALUE(Data!U1993 * INDIRECT(Data!B1993)), "")</f>
        <v/>
      </c>
      <c r="T1993" s="20" t="str" cm="1">
        <f t="array" aca="1" ref="T1993" ca="1">IF(NOT(Data!D1993 = 0), VALUE(Data!V1993 * INDIRECT(Data!B1993)), "")</f>
        <v/>
      </c>
      <c r="U1993" s="20" t="str" cm="1">
        <f t="array" aca="1" ref="U1993" ca="1">IF(NOT(Data!D1993 = 0), VALUE(Data!W1993 * INDIRECT(Data!B1993)), "")</f>
        <v/>
      </c>
      <c r="V1993" s="20" t="str" cm="1">
        <f t="array" aca="1" ref="V1993" ca="1">IF(NOT(Data!D1993 = 0), VALUE(Data!X1993 * INDIRECT(Data!B1993)), "")</f>
        <v/>
      </c>
      <c r="W1993" s="20" t="str" cm="1">
        <f t="array" aca="1" ref="W1993" ca="1">IF(NOT(Data!D1993 = 0), VALUE(Data!Y1993 * INDIRECT(Data!B1993)), "")</f>
        <v/>
      </c>
      <c r="X1993" s="20" t="str" cm="1">
        <f t="array" aca="1" ref="X1993" ca="1">IF(NOT(Data!D1993 = 0), VALUE(Data!Z1993 * INDIRECT(Data!B1993)), "")</f>
        <v/>
      </c>
      <c r="Y1993" s="20" t="str" cm="1">
        <f t="array" aca="1" ref="Y1993" ca="1">IF(NOT(Data!D1993 = 0), VALUE(Data!AA1993 * INDIRECT(Data!B1993)), "")</f>
        <v/>
      </c>
      <c r="Z1993" s="20" t="str" cm="1">
        <f t="array" aca="1" ref="Z1993" ca="1">IF(NOT(Data!D1993 = 0), VALUE(Data!AB1993 * INDIRECT(Data!B1993)), "")</f>
        <v/>
      </c>
      <c r="AA1993" s="20" t="str" cm="1">
        <f t="array" aca="1" ref="AA1993" ca="1">IF(NOT(Data!D1993 = 0), VALUE(Data!AC1993 * INDIRECT(Data!B1993)), "")</f>
        <v/>
      </c>
      <c r="AB1993" s="20" t="str" cm="1">
        <f t="array" aca="1" ref="AB1993" ca="1">IF(NOT(Data!D1993 = 0), VALUE(Data!AD1993 * INDIRECT(Data!B1993)), "")</f>
        <v/>
      </c>
      <c r="AC1993" s="20" t="str" cm="1">
        <f t="array" aca="1" ref="AC1993" ca="1">IF(NOT(Data!D1993 = 0), VALUE(Data!AE1993 * INDIRECT(Data!B1993)), "")</f>
        <v/>
      </c>
      <c r="AD1993" s="20" t="str" cm="1">
        <f t="array" aca="1" ref="AD1993" ca="1">IF(NOT(Data!D1993 = 0), VALUE(Data!AF1993 * INDIRECT(Data!B1993)), "")</f>
        <v/>
      </c>
      <c r="AE1993" s="22" t="str">
        <f>IF(NOT(Data!D1993 = 0), Data!AG1993, "")</f>
        <v/>
      </c>
      <c r="AF1993" s="21" t="str">
        <f>IF(NOT(Data!D1993 = 0), Data!AH1993, "")</f>
        <v/>
      </c>
    </row>
    <row r="1994" spans="1:32">
      <c r="A1994" t="str">
        <f>IF(NOT(Data!D1994 = 0), Data!C1994, "")</f>
        <v/>
      </c>
      <c r="B1994" s="21" t="str">
        <f>IF(NOT(Data!D1994 = 0), Data!D1994, "")</f>
        <v/>
      </c>
      <c r="C1994" s="21" t="str">
        <f>IF(NOT(Data!D1994 = 0), Data!E1994, "")</f>
        <v/>
      </c>
      <c r="D1994" s="20" t="str" cm="1">
        <f t="array" aca="1" ref="D1994" ca="1">IF(NOT(Data!D1994 = 0), VALUE(Data!F1994 * INDIRECT(Data!B1994)), "")</f>
        <v/>
      </c>
      <c r="E1994" s="20" t="str" cm="1">
        <f t="array" aca="1" ref="E1994" ca="1">IF(NOT(Data!D1994 = 0), VALUE(Data!G1994 * INDIRECT(Data!B1994)), "")</f>
        <v/>
      </c>
      <c r="F1994" s="20" t="str" cm="1">
        <f t="array" aca="1" ref="F1994" ca="1">IF(NOT(Data!D1994 = 0), VALUE(Data!H1994 * INDIRECT(Data!B1994)), "")</f>
        <v/>
      </c>
      <c r="G1994" s="20" t="str" cm="1">
        <f t="array" aca="1" ref="G1994" ca="1">IF(NOT(Data!D1994 = 0), VALUE(Data!I1994 * INDIRECT(Data!B1994)), "")</f>
        <v/>
      </c>
      <c r="H1994" s="20" t="str" cm="1">
        <f t="array" aca="1" ref="H1994" ca="1">IF(NOT(Data!D1994 = 0), VALUE(Data!J1994 * INDIRECT(Data!B1994)), "")</f>
        <v/>
      </c>
      <c r="I1994" s="20" t="str" cm="1">
        <f t="array" aca="1" ref="I1994" ca="1">IF(NOT(Data!D1994 = 0), VALUE(Data!K1994 * INDIRECT(Data!B1994)), "")</f>
        <v/>
      </c>
      <c r="J1994" s="20" t="str" cm="1">
        <f t="array" aca="1" ref="J1994" ca="1">IF(NOT(Data!D1994 = 0), VALUE(Data!L1994 * INDIRECT(Data!B1994)), "")</f>
        <v/>
      </c>
      <c r="K1994" s="20" t="str" cm="1">
        <f t="array" aca="1" ref="K1994" ca="1">IF(NOT(Data!D1994 = 0), VALUE(Data!M1994 * INDIRECT(Data!B1994)), "")</f>
        <v/>
      </c>
      <c r="L1994" s="20" t="str" cm="1">
        <f t="array" aca="1" ref="L1994" ca="1">IF(NOT(Data!D1994 = 0), VALUE(Data!N1994 * INDIRECT(Data!B1994)), "")</f>
        <v/>
      </c>
      <c r="M1994" s="20" t="str" cm="1">
        <f t="array" aca="1" ref="M1994" ca="1">IF(NOT(Data!D1994 = 0), VALUE(Data!O1994 * INDIRECT(Data!B1994)), "")</f>
        <v/>
      </c>
      <c r="N1994" s="20" t="str" cm="1">
        <f t="array" aca="1" ref="N1994" ca="1">IF(NOT(Data!D1994 = 0), VALUE(Data!P1994 * INDIRECT(Data!B1994)), "")</f>
        <v/>
      </c>
      <c r="O1994" s="20" t="str" cm="1">
        <f t="array" aca="1" ref="O1994" ca="1">IF(NOT(Data!D1994 = 0), VALUE(Data!Q1994 * INDIRECT(Data!B1994)), "")</f>
        <v/>
      </c>
      <c r="P1994" s="20" t="str" cm="1">
        <f t="array" aca="1" ref="P1994" ca="1">IF(NOT(Data!D1994 = 0), VALUE(Data!R1994 * INDIRECT(Data!B1994)), "")</f>
        <v/>
      </c>
      <c r="Q1994" s="20" t="str" cm="1">
        <f t="array" aca="1" ref="Q1994" ca="1">IF(NOT(Data!D1994 = 0), VALUE(Data!S1994 * INDIRECT(Data!B1994)), "")</f>
        <v/>
      </c>
      <c r="R1994" s="20" t="str" cm="1">
        <f t="array" aca="1" ref="R1994" ca="1">IF(NOT(Data!D1994 = 0), VALUE(Data!T1994 * INDIRECT(Data!B1994)), "")</f>
        <v/>
      </c>
      <c r="S1994" s="20" t="str" cm="1">
        <f t="array" aca="1" ref="S1994" ca="1">IF(NOT(Data!D1994 = 0), VALUE(Data!U1994 * INDIRECT(Data!B1994)), "")</f>
        <v/>
      </c>
      <c r="T1994" s="20" t="str" cm="1">
        <f t="array" aca="1" ref="T1994" ca="1">IF(NOT(Data!D1994 = 0), VALUE(Data!V1994 * INDIRECT(Data!B1994)), "")</f>
        <v/>
      </c>
      <c r="U1994" s="20" t="str" cm="1">
        <f t="array" aca="1" ref="U1994" ca="1">IF(NOT(Data!D1994 = 0), VALUE(Data!W1994 * INDIRECT(Data!B1994)), "")</f>
        <v/>
      </c>
      <c r="V1994" s="20" t="str" cm="1">
        <f t="array" aca="1" ref="V1994" ca="1">IF(NOT(Data!D1994 = 0), VALUE(Data!X1994 * INDIRECT(Data!B1994)), "")</f>
        <v/>
      </c>
      <c r="W1994" s="20" t="str" cm="1">
        <f t="array" aca="1" ref="W1994" ca="1">IF(NOT(Data!D1994 = 0), VALUE(Data!Y1994 * INDIRECT(Data!B1994)), "")</f>
        <v/>
      </c>
      <c r="X1994" s="20" t="str" cm="1">
        <f t="array" aca="1" ref="X1994" ca="1">IF(NOT(Data!D1994 = 0), VALUE(Data!Z1994 * INDIRECT(Data!B1994)), "")</f>
        <v/>
      </c>
      <c r="Y1994" s="20" t="str" cm="1">
        <f t="array" aca="1" ref="Y1994" ca="1">IF(NOT(Data!D1994 = 0), VALUE(Data!AA1994 * INDIRECT(Data!B1994)), "")</f>
        <v/>
      </c>
      <c r="Z1994" s="20" t="str" cm="1">
        <f t="array" aca="1" ref="Z1994" ca="1">IF(NOT(Data!D1994 = 0), VALUE(Data!AB1994 * INDIRECT(Data!B1994)), "")</f>
        <v/>
      </c>
      <c r="AA1994" s="20" t="str" cm="1">
        <f t="array" aca="1" ref="AA1994" ca="1">IF(NOT(Data!D1994 = 0), VALUE(Data!AC1994 * INDIRECT(Data!B1994)), "")</f>
        <v/>
      </c>
      <c r="AB1994" s="20" t="str" cm="1">
        <f t="array" aca="1" ref="AB1994" ca="1">IF(NOT(Data!D1994 = 0), VALUE(Data!AD1994 * INDIRECT(Data!B1994)), "")</f>
        <v/>
      </c>
      <c r="AC1994" s="20" t="str" cm="1">
        <f t="array" aca="1" ref="AC1994" ca="1">IF(NOT(Data!D1994 = 0), VALUE(Data!AE1994 * INDIRECT(Data!B1994)), "")</f>
        <v/>
      </c>
      <c r="AD1994" s="20" t="str" cm="1">
        <f t="array" aca="1" ref="AD1994" ca="1">IF(NOT(Data!D1994 = 0), VALUE(Data!AF1994 * INDIRECT(Data!B1994)), "")</f>
        <v/>
      </c>
      <c r="AE1994" s="22" t="str">
        <f>IF(NOT(Data!D1994 = 0), Data!AG1994, "")</f>
        <v/>
      </c>
      <c r="AF1994" s="21" t="str">
        <f>IF(NOT(Data!D1994 = 0), Data!AH1994, "")</f>
        <v/>
      </c>
    </row>
    <row r="1995" spans="1:32">
      <c r="A1995" t="str">
        <f>IF(NOT(Data!D1995 = 0), Data!C1995, "")</f>
        <v/>
      </c>
      <c r="B1995" s="21" t="str">
        <f>IF(NOT(Data!D1995 = 0), Data!D1995, "")</f>
        <v/>
      </c>
      <c r="C1995" s="21" t="str">
        <f>IF(NOT(Data!D1995 = 0), Data!E1995, "")</f>
        <v/>
      </c>
      <c r="D1995" s="20" t="str" cm="1">
        <f t="array" aca="1" ref="D1995" ca="1">IF(NOT(Data!D1995 = 0), VALUE(Data!F1995 * INDIRECT(Data!B1995)), "")</f>
        <v/>
      </c>
      <c r="E1995" s="20" t="str" cm="1">
        <f t="array" aca="1" ref="E1995" ca="1">IF(NOT(Data!D1995 = 0), VALUE(Data!G1995 * INDIRECT(Data!B1995)), "")</f>
        <v/>
      </c>
      <c r="F1995" s="20" t="str" cm="1">
        <f t="array" aca="1" ref="F1995" ca="1">IF(NOT(Data!D1995 = 0), VALUE(Data!H1995 * INDIRECT(Data!B1995)), "")</f>
        <v/>
      </c>
      <c r="G1995" s="20" t="str" cm="1">
        <f t="array" aca="1" ref="G1995" ca="1">IF(NOT(Data!D1995 = 0), VALUE(Data!I1995 * INDIRECT(Data!B1995)), "")</f>
        <v/>
      </c>
      <c r="H1995" s="20" t="str" cm="1">
        <f t="array" aca="1" ref="H1995" ca="1">IF(NOT(Data!D1995 = 0), VALUE(Data!J1995 * INDIRECT(Data!B1995)), "")</f>
        <v/>
      </c>
      <c r="I1995" s="20" t="str" cm="1">
        <f t="array" aca="1" ref="I1995" ca="1">IF(NOT(Data!D1995 = 0), VALUE(Data!K1995 * INDIRECT(Data!B1995)), "")</f>
        <v/>
      </c>
      <c r="J1995" s="20" t="str" cm="1">
        <f t="array" aca="1" ref="J1995" ca="1">IF(NOT(Data!D1995 = 0), VALUE(Data!L1995 * INDIRECT(Data!B1995)), "")</f>
        <v/>
      </c>
      <c r="K1995" s="20" t="str" cm="1">
        <f t="array" aca="1" ref="K1995" ca="1">IF(NOT(Data!D1995 = 0), VALUE(Data!M1995 * INDIRECT(Data!B1995)), "")</f>
        <v/>
      </c>
      <c r="L1995" s="20" t="str" cm="1">
        <f t="array" aca="1" ref="L1995" ca="1">IF(NOT(Data!D1995 = 0), VALUE(Data!N1995 * INDIRECT(Data!B1995)), "")</f>
        <v/>
      </c>
      <c r="M1995" s="20" t="str" cm="1">
        <f t="array" aca="1" ref="M1995" ca="1">IF(NOT(Data!D1995 = 0), VALUE(Data!O1995 * INDIRECT(Data!B1995)), "")</f>
        <v/>
      </c>
      <c r="N1995" s="20" t="str" cm="1">
        <f t="array" aca="1" ref="N1995" ca="1">IF(NOT(Data!D1995 = 0), VALUE(Data!P1995 * INDIRECT(Data!B1995)), "")</f>
        <v/>
      </c>
      <c r="O1995" s="20" t="str" cm="1">
        <f t="array" aca="1" ref="O1995" ca="1">IF(NOT(Data!D1995 = 0), VALUE(Data!Q1995 * INDIRECT(Data!B1995)), "")</f>
        <v/>
      </c>
      <c r="P1995" s="20" t="str" cm="1">
        <f t="array" aca="1" ref="P1995" ca="1">IF(NOT(Data!D1995 = 0), VALUE(Data!R1995 * INDIRECT(Data!B1995)), "")</f>
        <v/>
      </c>
      <c r="Q1995" s="20" t="str" cm="1">
        <f t="array" aca="1" ref="Q1995" ca="1">IF(NOT(Data!D1995 = 0), VALUE(Data!S1995 * INDIRECT(Data!B1995)), "")</f>
        <v/>
      </c>
      <c r="R1995" s="20" t="str" cm="1">
        <f t="array" aca="1" ref="R1995" ca="1">IF(NOT(Data!D1995 = 0), VALUE(Data!T1995 * INDIRECT(Data!B1995)), "")</f>
        <v/>
      </c>
      <c r="S1995" s="20" t="str" cm="1">
        <f t="array" aca="1" ref="S1995" ca="1">IF(NOT(Data!D1995 = 0), VALUE(Data!U1995 * INDIRECT(Data!B1995)), "")</f>
        <v/>
      </c>
      <c r="T1995" s="20" t="str" cm="1">
        <f t="array" aca="1" ref="T1995" ca="1">IF(NOT(Data!D1995 = 0), VALUE(Data!V1995 * INDIRECT(Data!B1995)), "")</f>
        <v/>
      </c>
      <c r="U1995" s="20" t="str" cm="1">
        <f t="array" aca="1" ref="U1995" ca="1">IF(NOT(Data!D1995 = 0), VALUE(Data!W1995 * INDIRECT(Data!B1995)), "")</f>
        <v/>
      </c>
      <c r="V1995" s="20" t="str" cm="1">
        <f t="array" aca="1" ref="V1995" ca="1">IF(NOT(Data!D1995 = 0), VALUE(Data!X1995 * INDIRECT(Data!B1995)), "")</f>
        <v/>
      </c>
      <c r="W1995" s="20" t="str" cm="1">
        <f t="array" aca="1" ref="W1995" ca="1">IF(NOT(Data!D1995 = 0), VALUE(Data!Y1995 * INDIRECT(Data!B1995)), "")</f>
        <v/>
      </c>
      <c r="X1995" s="20" t="str" cm="1">
        <f t="array" aca="1" ref="X1995" ca="1">IF(NOT(Data!D1995 = 0), VALUE(Data!Z1995 * INDIRECT(Data!B1995)), "")</f>
        <v/>
      </c>
      <c r="Y1995" s="20" t="str" cm="1">
        <f t="array" aca="1" ref="Y1995" ca="1">IF(NOT(Data!D1995 = 0), VALUE(Data!AA1995 * INDIRECT(Data!B1995)), "")</f>
        <v/>
      </c>
      <c r="Z1995" s="20" t="str" cm="1">
        <f t="array" aca="1" ref="Z1995" ca="1">IF(NOT(Data!D1995 = 0), VALUE(Data!AB1995 * INDIRECT(Data!B1995)), "")</f>
        <v/>
      </c>
      <c r="AA1995" s="20" t="str" cm="1">
        <f t="array" aca="1" ref="AA1995" ca="1">IF(NOT(Data!D1995 = 0), VALUE(Data!AC1995 * INDIRECT(Data!B1995)), "")</f>
        <v/>
      </c>
      <c r="AB1995" s="20" t="str" cm="1">
        <f t="array" aca="1" ref="AB1995" ca="1">IF(NOT(Data!D1995 = 0), VALUE(Data!AD1995 * INDIRECT(Data!B1995)), "")</f>
        <v/>
      </c>
      <c r="AC1995" s="20" t="str" cm="1">
        <f t="array" aca="1" ref="AC1995" ca="1">IF(NOT(Data!D1995 = 0), VALUE(Data!AE1995 * INDIRECT(Data!B1995)), "")</f>
        <v/>
      </c>
      <c r="AD1995" s="20" t="str" cm="1">
        <f t="array" aca="1" ref="AD1995" ca="1">IF(NOT(Data!D1995 = 0), VALUE(Data!AF1995 * INDIRECT(Data!B1995)), "")</f>
        <v/>
      </c>
      <c r="AE1995" s="22" t="str">
        <f>IF(NOT(Data!D1995 = 0), Data!AG1995, "")</f>
        <v/>
      </c>
      <c r="AF1995" s="21" t="str">
        <f>IF(NOT(Data!D1995 = 0), Data!AH1995, "")</f>
        <v/>
      </c>
    </row>
    <row r="1996" spans="1:32">
      <c r="A1996" t="str">
        <f>IF(NOT(Data!D1996 = 0), Data!C1996, "")</f>
        <v/>
      </c>
      <c r="B1996" s="21" t="str">
        <f>IF(NOT(Data!D1996 = 0), Data!D1996, "")</f>
        <v/>
      </c>
      <c r="C1996" s="21" t="str">
        <f>IF(NOT(Data!D1996 = 0), Data!E1996, "")</f>
        <v/>
      </c>
      <c r="D1996" s="20" t="str" cm="1">
        <f t="array" aca="1" ref="D1996" ca="1">IF(NOT(Data!D1996 = 0), VALUE(Data!F1996 * INDIRECT(Data!B1996)), "")</f>
        <v/>
      </c>
      <c r="E1996" s="20" t="str" cm="1">
        <f t="array" aca="1" ref="E1996" ca="1">IF(NOT(Data!D1996 = 0), VALUE(Data!G1996 * INDIRECT(Data!B1996)), "")</f>
        <v/>
      </c>
      <c r="F1996" s="20" t="str" cm="1">
        <f t="array" aca="1" ref="F1996" ca="1">IF(NOT(Data!D1996 = 0), VALUE(Data!H1996 * INDIRECT(Data!B1996)), "")</f>
        <v/>
      </c>
      <c r="G1996" s="20" t="str" cm="1">
        <f t="array" aca="1" ref="G1996" ca="1">IF(NOT(Data!D1996 = 0), VALUE(Data!I1996 * INDIRECT(Data!B1996)), "")</f>
        <v/>
      </c>
      <c r="H1996" s="20" t="str" cm="1">
        <f t="array" aca="1" ref="H1996" ca="1">IF(NOT(Data!D1996 = 0), VALUE(Data!J1996 * INDIRECT(Data!B1996)), "")</f>
        <v/>
      </c>
      <c r="I1996" s="20" t="str" cm="1">
        <f t="array" aca="1" ref="I1996" ca="1">IF(NOT(Data!D1996 = 0), VALUE(Data!K1996 * INDIRECT(Data!B1996)), "")</f>
        <v/>
      </c>
      <c r="J1996" s="20" t="str" cm="1">
        <f t="array" aca="1" ref="J1996" ca="1">IF(NOT(Data!D1996 = 0), VALUE(Data!L1996 * INDIRECT(Data!B1996)), "")</f>
        <v/>
      </c>
      <c r="K1996" s="20" t="str" cm="1">
        <f t="array" aca="1" ref="K1996" ca="1">IF(NOT(Data!D1996 = 0), VALUE(Data!M1996 * INDIRECT(Data!B1996)), "")</f>
        <v/>
      </c>
      <c r="L1996" s="20" t="str" cm="1">
        <f t="array" aca="1" ref="L1996" ca="1">IF(NOT(Data!D1996 = 0), VALUE(Data!N1996 * INDIRECT(Data!B1996)), "")</f>
        <v/>
      </c>
      <c r="M1996" s="20" t="str" cm="1">
        <f t="array" aca="1" ref="M1996" ca="1">IF(NOT(Data!D1996 = 0), VALUE(Data!O1996 * INDIRECT(Data!B1996)), "")</f>
        <v/>
      </c>
      <c r="N1996" s="20" t="str" cm="1">
        <f t="array" aca="1" ref="N1996" ca="1">IF(NOT(Data!D1996 = 0), VALUE(Data!P1996 * INDIRECT(Data!B1996)), "")</f>
        <v/>
      </c>
      <c r="O1996" s="20" t="str" cm="1">
        <f t="array" aca="1" ref="O1996" ca="1">IF(NOT(Data!D1996 = 0), VALUE(Data!Q1996 * INDIRECT(Data!B1996)), "")</f>
        <v/>
      </c>
      <c r="P1996" s="20" t="str" cm="1">
        <f t="array" aca="1" ref="P1996" ca="1">IF(NOT(Data!D1996 = 0), VALUE(Data!R1996 * INDIRECT(Data!B1996)), "")</f>
        <v/>
      </c>
      <c r="Q1996" s="20" t="str" cm="1">
        <f t="array" aca="1" ref="Q1996" ca="1">IF(NOT(Data!D1996 = 0), VALUE(Data!S1996 * INDIRECT(Data!B1996)), "")</f>
        <v/>
      </c>
      <c r="R1996" s="20" t="str" cm="1">
        <f t="array" aca="1" ref="R1996" ca="1">IF(NOT(Data!D1996 = 0), VALUE(Data!T1996 * INDIRECT(Data!B1996)), "")</f>
        <v/>
      </c>
      <c r="S1996" s="20" t="str" cm="1">
        <f t="array" aca="1" ref="S1996" ca="1">IF(NOT(Data!D1996 = 0), VALUE(Data!U1996 * INDIRECT(Data!B1996)), "")</f>
        <v/>
      </c>
      <c r="T1996" s="20" t="str" cm="1">
        <f t="array" aca="1" ref="T1996" ca="1">IF(NOT(Data!D1996 = 0), VALUE(Data!V1996 * INDIRECT(Data!B1996)), "")</f>
        <v/>
      </c>
      <c r="U1996" s="20" t="str" cm="1">
        <f t="array" aca="1" ref="U1996" ca="1">IF(NOT(Data!D1996 = 0), VALUE(Data!W1996 * INDIRECT(Data!B1996)), "")</f>
        <v/>
      </c>
      <c r="V1996" s="20" t="str" cm="1">
        <f t="array" aca="1" ref="V1996" ca="1">IF(NOT(Data!D1996 = 0), VALUE(Data!X1996 * INDIRECT(Data!B1996)), "")</f>
        <v/>
      </c>
      <c r="W1996" s="20" t="str" cm="1">
        <f t="array" aca="1" ref="W1996" ca="1">IF(NOT(Data!D1996 = 0), VALUE(Data!Y1996 * INDIRECT(Data!B1996)), "")</f>
        <v/>
      </c>
      <c r="X1996" s="20" t="str" cm="1">
        <f t="array" aca="1" ref="X1996" ca="1">IF(NOT(Data!D1996 = 0), VALUE(Data!Z1996 * INDIRECT(Data!B1996)), "")</f>
        <v/>
      </c>
      <c r="Y1996" s="20" t="str" cm="1">
        <f t="array" aca="1" ref="Y1996" ca="1">IF(NOT(Data!D1996 = 0), VALUE(Data!AA1996 * INDIRECT(Data!B1996)), "")</f>
        <v/>
      </c>
      <c r="Z1996" s="20" t="str" cm="1">
        <f t="array" aca="1" ref="Z1996" ca="1">IF(NOT(Data!D1996 = 0), VALUE(Data!AB1996 * INDIRECT(Data!B1996)), "")</f>
        <v/>
      </c>
      <c r="AA1996" s="20" t="str" cm="1">
        <f t="array" aca="1" ref="AA1996" ca="1">IF(NOT(Data!D1996 = 0), VALUE(Data!AC1996 * INDIRECT(Data!B1996)), "")</f>
        <v/>
      </c>
      <c r="AB1996" s="20" t="str" cm="1">
        <f t="array" aca="1" ref="AB1996" ca="1">IF(NOT(Data!D1996 = 0), VALUE(Data!AD1996 * INDIRECT(Data!B1996)), "")</f>
        <v/>
      </c>
      <c r="AC1996" s="20" t="str" cm="1">
        <f t="array" aca="1" ref="AC1996" ca="1">IF(NOT(Data!D1996 = 0), VALUE(Data!AE1996 * INDIRECT(Data!B1996)), "")</f>
        <v/>
      </c>
      <c r="AD1996" s="20" t="str" cm="1">
        <f t="array" aca="1" ref="AD1996" ca="1">IF(NOT(Data!D1996 = 0), VALUE(Data!AF1996 * INDIRECT(Data!B1996)), "")</f>
        <v/>
      </c>
      <c r="AE1996" s="22" t="str">
        <f>IF(NOT(Data!D1996 = 0), Data!AG1996, "")</f>
        <v/>
      </c>
      <c r="AF1996" s="21" t="str">
        <f>IF(NOT(Data!D1996 = 0), Data!AH1996, "")</f>
        <v/>
      </c>
    </row>
    <row r="1997" spans="1:32">
      <c r="A1997" t="str">
        <f>IF(NOT(Data!D1997 = 0), Data!C1997, "")</f>
        <v/>
      </c>
      <c r="B1997" s="21" t="str">
        <f>IF(NOT(Data!D1997 = 0), Data!D1997, "")</f>
        <v/>
      </c>
      <c r="C1997" s="21" t="str">
        <f>IF(NOT(Data!D1997 = 0), Data!E1997, "")</f>
        <v/>
      </c>
      <c r="D1997" s="20" t="str" cm="1">
        <f t="array" aca="1" ref="D1997" ca="1">IF(NOT(Data!D1997 = 0), VALUE(Data!F1997 * INDIRECT(Data!B1997)), "")</f>
        <v/>
      </c>
      <c r="E1997" s="20" t="str" cm="1">
        <f t="array" aca="1" ref="E1997" ca="1">IF(NOT(Data!D1997 = 0), VALUE(Data!G1997 * INDIRECT(Data!B1997)), "")</f>
        <v/>
      </c>
      <c r="F1997" s="20" t="str" cm="1">
        <f t="array" aca="1" ref="F1997" ca="1">IF(NOT(Data!D1997 = 0), VALUE(Data!H1997 * INDIRECT(Data!B1997)), "")</f>
        <v/>
      </c>
      <c r="G1997" s="20" t="str" cm="1">
        <f t="array" aca="1" ref="G1997" ca="1">IF(NOT(Data!D1997 = 0), VALUE(Data!I1997 * INDIRECT(Data!B1997)), "")</f>
        <v/>
      </c>
      <c r="H1997" s="20" t="str" cm="1">
        <f t="array" aca="1" ref="H1997" ca="1">IF(NOT(Data!D1997 = 0), VALUE(Data!J1997 * INDIRECT(Data!B1997)), "")</f>
        <v/>
      </c>
      <c r="I1997" s="20" t="str" cm="1">
        <f t="array" aca="1" ref="I1997" ca="1">IF(NOT(Data!D1997 = 0), VALUE(Data!K1997 * INDIRECT(Data!B1997)), "")</f>
        <v/>
      </c>
      <c r="J1997" s="20" t="str" cm="1">
        <f t="array" aca="1" ref="J1997" ca="1">IF(NOT(Data!D1997 = 0), VALUE(Data!L1997 * INDIRECT(Data!B1997)), "")</f>
        <v/>
      </c>
      <c r="K1997" s="20" t="str" cm="1">
        <f t="array" aca="1" ref="K1997" ca="1">IF(NOT(Data!D1997 = 0), VALUE(Data!M1997 * INDIRECT(Data!B1997)), "")</f>
        <v/>
      </c>
      <c r="L1997" s="20" t="str" cm="1">
        <f t="array" aca="1" ref="L1997" ca="1">IF(NOT(Data!D1997 = 0), VALUE(Data!N1997 * INDIRECT(Data!B1997)), "")</f>
        <v/>
      </c>
      <c r="M1997" s="20" t="str" cm="1">
        <f t="array" aca="1" ref="M1997" ca="1">IF(NOT(Data!D1997 = 0), VALUE(Data!O1997 * INDIRECT(Data!B1997)), "")</f>
        <v/>
      </c>
      <c r="N1997" s="20" t="str" cm="1">
        <f t="array" aca="1" ref="N1997" ca="1">IF(NOT(Data!D1997 = 0), VALUE(Data!P1997 * INDIRECT(Data!B1997)), "")</f>
        <v/>
      </c>
      <c r="O1997" s="20" t="str" cm="1">
        <f t="array" aca="1" ref="O1997" ca="1">IF(NOT(Data!D1997 = 0), VALUE(Data!Q1997 * INDIRECT(Data!B1997)), "")</f>
        <v/>
      </c>
      <c r="P1997" s="20" t="str" cm="1">
        <f t="array" aca="1" ref="P1997" ca="1">IF(NOT(Data!D1997 = 0), VALUE(Data!R1997 * INDIRECT(Data!B1997)), "")</f>
        <v/>
      </c>
      <c r="Q1997" s="20" t="str" cm="1">
        <f t="array" aca="1" ref="Q1997" ca="1">IF(NOT(Data!D1997 = 0), VALUE(Data!S1997 * INDIRECT(Data!B1997)), "")</f>
        <v/>
      </c>
      <c r="R1997" s="20" t="str" cm="1">
        <f t="array" aca="1" ref="R1997" ca="1">IF(NOT(Data!D1997 = 0), VALUE(Data!T1997 * INDIRECT(Data!B1997)), "")</f>
        <v/>
      </c>
      <c r="S1997" s="20" t="str" cm="1">
        <f t="array" aca="1" ref="S1997" ca="1">IF(NOT(Data!D1997 = 0), VALUE(Data!U1997 * INDIRECT(Data!B1997)), "")</f>
        <v/>
      </c>
      <c r="T1997" s="20" t="str" cm="1">
        <f t="array" aca="1" ref="T1997" ca="1">IF(NOT(Data!D1997 = 0), VALUE(Data!V1997 * INDIRECT(Data!B1997)), "")</f>
        <v/>
      </c>
      <c r="U1997" s="20" t="str" cm="1">
        <f t="array" aca="1" ref="U1997" ca="1">IF(NOT(Data!D1997 = 0), VALUE(Data!W1997 * INDIRECT(Data!B1997)), "")</f>
        <v/>
      </c>
      <c r="V1997" s="20" t="str" cm="1">
        <f t="array" aca="1" ref="V1997" ca="1">IF(NOT(Data!D1997 = 0), VALUE(Data!X1997 * INDIRECT(Data!B1997)), "")</f>
        <v/>
      </c>
      <c r="W1997" s="20" t="str" cm="1">
        <f t="array" aca="1" ref="W1997" ca="1">IF(NOT(Data!D1997 = 0), VALUE(Data!Y1997 * INDIRECT(Data!B1997)), "")</f>
        <v/>
      </c>
      <c r="X1997" s="20" t="str" cm="1">
        <f t="array" aca="1" ref="X1997" ca="1">IF(NOT(Data!D1997 = 0), VALUE(Data!Z1997 * INDIRECT(Data!B1997)), "")</f>
        <v/>
      </c>
      <c r="Y1997" s="20" t="str" cm="1">
        <f t="array" aca="1" ref="Y1997" ca="1">IF(NOT(Data!D1997 = 0), VALUE(Data!AA1997 * INDIRECT(Data!B1997)), "")</f>
        <v/>
      </c>
      <c r="Z1997" s="20" t="str" cm="1">
        <f t="array" aca="1" ref="Z1997" ca="1">IF(NOT(Data!D1997 = 0), VALUE(Data!AB1997 * INDIRECT(Data!B1997)), "")</f>
        <v/>
      </c>
      <c r="AA1997" s="20" t="str" cm="1">
        <f t="array" aca="1" ref="AA1997" ca="1">IF(NOT(Data!D1997 = 0), VALUE(Data!AC1997 * INDIRECT(Data!B1997)), "")</f>
        <v/>
      </c>
      <c r="AB1997" s="20" t="str" cm="1">
        <f t="array" aca="1" ref="AB1997" ca="1">IF(NOT(Data!D1997 = 0), VALUE(Data!AD1997 * INDIRECT(Data!B1997)), "")</f>
        <v/>
      </c>
      <c r="AC1997" s="20" t="str" cm="1">
        <f t="array" aca="1" ref="AC1997" ca="1">IF(NOT(Data!D1997 = 0), VALUE(Data!AE1997 * INDIRECT(Data!B1997)), "")</f>
        <v/>
      </c>
      <c r="AD1997" s="20" t="str" cm="1">
        <f t="array" aca="1" ref="AD1997" ca="1">IF(NOT(Data!D1997 = 0), VALUE(Data!AF1997 * INDIRECT(Data!B1997)), "")</f>
        <v/>
      </c>
      <c r="AE1997" s="22" t="str">
        <f>IF(NOT(Data!D1997 = 0), Data!AG1997, "")</f>
        <v/>
      </c>
      <c r="AF1997" s="21" t="str">
        <f>IF(NOT(Data!D1997 = 0), Data!AH1997, "")</f>
        <v/>
      </c>
    </row>
    <row r="1998" spans="1:32">
      <c r="A1998" t="str">
        <f>IF(NOT(Data!D1998 = 0), Data!C1998, "")</f>
        <v/>
      </c>
      <c r="B1998" s="21" t="str">
        <f>IF(NOT(Data!D1998 = 0), Data!D1998, "")</f>
        <v/>
      </c>
      <c r="C1998" s="21" t="str">
        <f>IF(NOT(Data!D1998 = 0), Data!E1998, "")</f>
        <v/>
      </c>
      <c r="D1998" s="20" t="str" cm="1">
        <f t="array" aca="1" ref="D1998" ca="1">IF(NOT(Data!D1998 = 0), VALUE(Data!F1998 * INDIRECT(Data!B1998)), "")</f>
        <v/>
      </c>
      <c r="E1998" s="20" t="str" cm="1">
        <f t="array" aca="1" ref="E1998" ca="1">IF(NOT(Data!D1998 = 0), VALUE(Data!G1998 * INDIRECT(Data!B1998)), "")</f>
        <v/>
      </c>
      <c r="F1998" s="20" t="str" cm="1">
        <f t="array" aca="1" ref="F1998" ca="1">IF(NOT(Data!D1998 = 0), VALUE(Data!H1998 * INDIRECT(Data!B1998)), "")</f>
        <v/>
      </c>
      <c r="G1998" s="20" t="str" cm="1">
        <f t="array" aca="1" ref="G1998" ca="1">IF(NOT(Data!D1998 = 0), VALUE(Data!I1998 * INDIRECT(Data!B1998)), "")</f>
        <v/>
      </c>
      <c r="H1998" s="20" t="str" cm="1">
        <f t="array" aca="1" ref="H1998" ca="1">IF(NOT(Data!D1998 = 0), VALUE(Data!J1998 * INDIRECT(Data!B1998)), "")</f>
        <v/>
      </c>
      <c r="I1998" s="20" t="str" cm="1">
        <f t="array" aca="1" ref="I1998" ca="1">IF(NOT(Data!D1998 = 0), VALUE(Data!K1998 * INDIRECT(Data!B1998)), "")</f>
        <v/>
      </c>
      <c r="J1998" s="20" t="str" cm="1">
        <f t="array" aca="1" ref="J1998" ca="1">IF(NOT(Data!D1998 = 0), VALUE(Data!L1998 * INDIRECT(Data!B1998)), "")</f>
        <v/>
      </c>
      <c r="K1998" s="20" t="str" cm="1">
        <f t="array" aca="1" ref="K1998" ca="1">IF(NOT(Data!D1998 = 0), VALUE(Data!M1998 * INDIRECT(Data!B1998)), "")</f>
        <v/>
      </c>
      <c r="L1998" s="20" t="str" cm="1">
        <f t="array" aca="1" ref="L1998" ca="1">IF(NOT(Data!D1998 = 0), VALUE(Data!N1998 * INDIRECT(Data!B1998)), "")</f>
        <v/>
      </c>
      <c r="M1998" s="20" t="str" cm="1">
        <f t="array" aca="1" ref="M1998" ca="1">IF(NOT(Data!D1998 = 0), VALUE(Data!O1998 * INDIRECT(Data!B1998)), "")</f>
        <v/>
      </c>
      <c r="N1998" s="20" t="str" cm="1">
        <f t="array" aca="1" ref="N1998" ca="1">IF(NOT(Data!D1998 = 0), VALUE(Data!P1998 * INDIRECT(Data!B1998)), "")</f>
        <v/>
      </c>
      <c r="O1998" s="20" t="str" cm="1">
        <f t="array" aca="1" ref="O1998" ca="1">IF(NOT(Data!D1998 = 0), VALUE(Data!Q1998 * INDIRECT(Data!B1998)), "")</f>
        <v/>
      </c>
      <c r="P1998" s="20" t="str" cm="1">
        <f t="array" aca="1" ref="P1998" ca="1">IF(NOT(Data!D1998 = 0), VALUE(Data!R1998 * INDIRECT(Data!B1998)), "")</f>
        <v/>
      </c>
      <c r="Q1998" s="20" t="str" cm="1">
        <f t="array" aca="1" ref="Q1998" ca="1">IF(NOT(Data!D1998 = 0), VALUE(Data!S1998 * INDIRECT(Data!B1998)), "")</f>
        <v/>
      </c>
      <c r="R1998" s="20" t="str" cm="1">
        <f t="array" aca="1" ref="R1998" ca="1">IF(NOT(Data!D1998 = 0), VALUE(Data!T1998 * INDIRECT(Data!B1998)), "")</f>
        <v/>
      </c>
      <c r="S1998" s="20" t="str" cm="1">
        <f t="array" aca="1" ref="S1998" ca="1">IF(NOT(Data!D1998 = 0), VALUE(Data!U1998 * INDIRECT(Data!B1998)), "")</f>
        <v/>
      </c>
      <c r="T1998" s="20" t="str" cm="1">
        <f t="array" aca="1" ref="T1998" ca="1">IF(NOT(Data!D1998 = 0), VALUE(Data!V1998 * INDIRECT(Data!B1998)), "")</f>
        <v/>
      </c>
      <c r="U1998" s="20" t="str" cm="1">
        <f t="array" aca="1" ref="U1998" ca="1">IF(NOT(Data!D1998 = 0), VALUE(Data!W1998 * INDIRECT(Data!B1998)), "")</f>
        <v/>
      </c>
      <c r="V1998" s="20" t="str" cm="1">
        <f t="array" aca="1" ref="V1998" ca="1">IF(NOT(Data!D1998 = 0), VALUE(Data!X1998 * INDIRECT(Data!B1998)), "")</f>
        <v/>
      </c>
      <c r="W1998" s="20" t="str" cm="1">
        <f t="array" aca="1" ref="W1998" ca="1">IF(NOT(Data!D1998 = 0), VALUE(Data!Y1998 * INDIRECT(Data!B1998)), "")</f>
        <v/>
      </c>
      <c r="X1998" s="20" t="str" cm="1">
        <f t="array" aca="1" ref="X1998" ca="1">IF(NOT(Data!D1998 = 0), VALUE(Data!Z1998 * INDIRECT(Data!B1998)), "")</f>
        <v/>
      </c>
      <c r="Y1998" s="20" t="str" cm="1">
        <f t="array" aca="1" ref="Y1998" ca="1">IF(NOT(Data!D1998 = 0), VALUE(Data!AA1998 * INDIRECT(Data!B1998)), "")</f>
        <v/>
      </c>
      <c r="Z1998" s="20" t="str" cm="1">
        <f t="array" aca="1" ref="Z1998" ca="1">IF(NOT(Data!D1998 = 0), VALUE(Data!AB1998 * INDIRECT(Data!B1998)), "")</f>
        <v/>
      </c>
      <c r="AA1998" s="20" t="str" cm="1">
        <f t="array" aca="1" ref="AA1998" ca="1">IF(NOT(Data!D1998 = 0), VALUE(Data!AC1998 * INDIRECT(Data!B1998)), "")</f>
        <v/>
      </c>
      <c r="AB1998" s="20" t="str" cm="1">
        <f t="array" aca="1" ref="AB1998" ca="1">IF(NOT(Data!D1998 = 0), VALUE(Data!AD1998 * INDIRECT(Data!B1998)), "")</f>
        <v/>
      </c>
      <c r="AC1998" s="20" t="str" cm="1">
        <f t="array" aca="1" ref="AC1998" ca="1">IF(NOT(Data!D1998 = 0), VALUE(Data!AE1998 * INDIRECT(Data!B1998)), "")</f>
        <v/>
      </c>
      <c r="AD1998" s="20" t="str" cm="1">
        <f t="array" aca="1" ref="AD1998" ca="1">IF(NOT(Data!D1998 = 0), VALUE(Data!AF1998 * INDIRECT(Data!B1998)), "")</f>
        <v/>
      </c>
      <c r="AE1998" s="22" t="str">
        <f>IF(NOT(Data!D1998 = 0), Data!AG1998, "")</f>
        <v/>
      </c>
      <c r="AF1998" s="21" t="str">
        <f>IF(NOT(Data!D1998 = 0), Data!AH1998, "")</f>
        <v/>
      </c>
    </row>
    <row r="1999" spans="1:32">
      <c r="A1999" t="str">
        <f>IF(NOT(Data!D1999 = 0), Data!C1999, "")</f>
        <v/>
      </c>
      <c r="B1999" s="21" t="str">
        <f>IF(NOT(Data!D1999 = 0), Data!D1999, "")</f>
        <v/>
      </c>
      <c r="C1999" s="21" t="str">
        <f>IF(NOT(Data!D1999 = 0), Data!E1999, "")</f>
        <v/>
      </c>
      <c r="D1999" s="20" t="str" cm="1">
        <f t="array" aca="1" ref="D1999" ca="1">IF(NOT(Data!D1999 = 0), VALUE(Data!F1999 * INDIRECT(Data!B1999)), "")</f>
        <v/>
      </c>
      <c r="E1999" s="20" t="str" cm="1">
        <f t="array" aca="1" ref="E1999" ca="1">IF(NOT(Data!D1999 = 0), VALUE(Data!G1999 * INDIRECT(Data!B1999)), "")</f>
        <v/>
      </c>
      <c r="F1999" s="20" t="str" cm="1">
        <f t="array" aca="1" ref="F1999" ca="1">IF(NOT(Data!D1999 = 0), VALUE(Data!H1999 * INDIRECT(Data!B1999)), "")</f>
        <v/>
      </c>
      <c r="G1999" s="20" t="str" cm="1">
        <f t="array" aca="1" ref="G1999" ca="1">IF(NOT(Data!D1999 = 0), VALUE(Data!I1999 * INDIRECT(Data!B1999)), "")</f>
        <v/>
      </c>
      <c r="H1999" s="20" t="str" cm="1">
        <f t="array" aca="1" ref="H1999" ca="1">IF(NOT(Data!D1999 = 0), VALUE(Data!J1999 * INDIRECT(Data!B1999)), "")</f>
        <v/>
      </c>
      <c r="I1999" s="20" t="str" cm="1">
        <f t="array" aca="1" ref="I1999" ca="1">IF(NOT(Data!D1999 = 0), VALUE(Data!K1999 * INDIRECT(Data!B1999)), "")</f>
        <v/>
      </c>
      <c r="J1999" s="20" t="str" cm="1">
        <f t="array" aca="1" ref="J1999" ca="1">IF(NOT(Data!D1999 = 0), VALUE(Data!L1999 * INDIRECT(Data!B1999)), "")</f>
        <v/>
      </c>
      <c r="K1999" s="20" t="str" cm="1">
        <f t="array" aca="1" ref="K1999" ca="1">IF(NOT(Data!D1999 = 0), VALUE(Data!M1999 * INDIRECT(Data!B1999)), "")</f>
        <v/>
      </c>
      <c r="L1999" s="20" t="str" cm="1">
        <f t="array" aca="1" ref="L1999" ca="1">IF(NOT(Data!D1999 = 0), VALUE(Data!N1999 * INDIRECT(Data!B1999)), "")</f>
        <v/>
      </c>
      <c r="M1999" s="20" t="str" cm="1">
        <f t="array" aca="1" ref="M1999" ca="1">IF(NOT(Data!D1999 = 0), VALUE(Data!O1999 * INDIRECT(Data!B1999)), "")</f>
        <v/>
      </c>
      <c r="N1999" s="20" t="str" cm="1">
        <f t="array" aca="1" ref="N1999" ca="1">IF(NOT(Data!D1999 = 0), VALUE(Data!P1999 * INDIRECT(Data!B1999)), "")</f>
        <v/>
      </c>
      <c r="O1999" s="20" t="str" cm="1">
        <f t="array" aca="1" ref="O1999" ca="1">IF(NOT(Data!D1999 = 0), VALUE(Data!Q1999 * INDIRECT(Data!B1999)), "")</f>
        <v/>
      </c>
      <c r="P1999" s="20" t="str" cm="1">
        <f t="array" aca="1" ref="P1999" ca="1">IF(NOT(Data!D1999 = 0), VALUE(Data!R1999 * INDIRECT(Data!B1999)), "")</f>
        <v/>
      </c>
      <c r="Q1999" s="20" t="str" cm="1">
        <f t="array" aca="1" ref="Q1999" ca="1">IF(NOT(Data!D1999 = 0), VALUE(Data!S1999 * INDIRECT(Data!B1999)), "")</f>
        <v/>
      </c>
      <c r="R1999" s="20" t="str" cm="1">
        <f t="array" aca="1" ref="R1999" ca="1">IF(NOT(Data!D1999 = 0), VALUE(Data!T1999 * INDIRECT(Data!B1999)), "")</f>
        <v/>
      </c>
      <c r="S1999" s="20" t="str" cm="1">
        <f t="array" aca="1" ref="S1999" ca="1">IF(NOT(Data!D1999 = 0), VALUE(Data!U1999 * INDIRECT(Data!B1999)), "")</f>
        <v/>
      </c>
      <c r="T1999" s="20" t="str" cm="1">
        <f t="array" aca="1" ref="T1999" ca="1">IF(NOT(Data!D1999 = 0), VALUE(Data!V1999 * INDIRECT(Data!B1999)), "")</f>
        <v/>
      </c>
      <c r="U1999" s="20" t="str" cm="1">
        <f t="array" aca="1" ref="U1999" ca="1">IF(NOT(Data!D1999 = 0), VALUE(Data!W1999 * INDIRECT(Data!B1999)), "")</f>
        <v/>
      </c>
      <c r="V1999" s="20" t="str" cm="1">
        <f t="array" aca="1" ref="V1999" ca="1">IF(NOT(Data!D1999 = 0), VALUE(Data!X1999 * INDIRECT(Data!B1999)), "")</f>
        <v/>
      </c>
      <c r="W1999" s="20" t="str" cm="1">
        <f t="array" aca="1" ref="W1999" ca="1">IF(NOT(Data!D1999 = 0), VALUE(Data!Y1999 * INDIRECT(Data!B1999)), "")</f>
        <v/>
      </c>
      <c r="X1999" s="20" t="str" cm="1">
        <f t="array" aca="1" ref="X1999" ca="1">IF(NOT(Data!D1999 = 0), VALUE(Data!Z1999 * INDIRECT(Data!B1999)), "")</f>
        <v/>
      </c>
      <c r="Y1999" s="20" t="str" cm="1">
        <f t="array" aca="1" ref="Y1999" ca="1">IF(NOT(Data!D1999 = 0), VALUE(Data!AA1999 * INDIRECT(Data!B1999)), "")</f>
        <v/>
      </c>
      <c r="Z1999" s="20" t="str" cm="1">
        <f t="array" aca="1" ref="Z1999" ca="1">IF(NOT(Data!D1999 = 0), VALUE(Data!AB1999 * INDIRECT(Data!B1999)), "")</f>
        <v/>
      </c>
      <c r="AA1999" s="20" t="str" cm="1">
        <f t="array" aca="1" ref="AA1999" ca="1">IF(NOT(Data!D1999 = 0), VALUE(Data!AC1999 * INDIRECT(Data!B1999)), "")</f>
        <v/>
      </c>
      <c r="AB1999" s="20" t="str" cm="1">
        <f t="array" aca="1" ref="AB1999" ca="1">IF(NOT(Data!D1999 = 0), VALUE(Data!AD1999 * INDIRECT(Data!B1999)), "")</f>
        <v/>
      </c>
      <c r="AC1999" s="20" t="str" cm="1">
        <f t="array" aca="1" ref="AC1999" ca="1">IF(NOT(Data!D1999 = 0), VALUE(Data!AE1999 * INDIRECT(Data!B1999)), "")</f>
        <v/>
      </c>
      <c r="AD1999" s="20" t="str" cm="1">
        <f t="array" aca="1" ref="AD1999" ca="1">IF(NOT(Data!D1999 = 0), VALUE(Data!AF1999 * INDIRECT(Data!B1999)), "")</f>
        <v/>
      </c>
      <c r="AE1999" s="22" t="str">
        <f>IF(NOT(Data!D1999 = 0), Data!AG1999, "")</f>
        <v/>
      </c>
      <c r="AF1999" s="21" t="str">
        <f>IF(NOT(Data!D1999 = 0), Data!AH1999, "")</f>
        <v/>
      </c>
    </row>
    <row r="2000" spans="1:32">
      <c r="A2000" t="str">
        <f>IF(NOT(Data!D2000 = 0), Data!C2000, "")</f>
        <v/>
      </c>
      <c r="B2000" s="21" t="str">
        <f>IF(NOT(Data!D2000 = 0), Data!D2000, "")</f>
        <v/>
      </c>
      <c r="C2000" s="21" t="str">
        <f>IF(NOT(Data!D2000 = 0), Data!E2000, "")</f>
        <v/>
      </c>
      <c r="D2000" s="20" t="str" cm="1">
        <f t="array" aca="1" ref="D2000" ca="1">IF(NOT(Data!D2000 = 0), VALUE(Data!F2000 * INDIRECT(Data!B2000)), "")</f>
        <v/>
      </c>
      <c r="E2000" s="20" t="str" cm="1">
        <f t="array" aca="1" ref="E2000" ca="1">IF(NOT(Data!D2000 = 0), VALUE(Data!G2000 * INDIRECT(Data!B2000)), "")</f>
        <v/>
      </c>
      <c r="F2000" s="20" t="str" cm="1">
        <f t="array" aca="1" ref="F2000" ca="1">IF(NOT(Data!D2000 = 0), VALUE(Data!H2000 * INDIRECT(Data!B2000)), "")</f>
        <v/>
      </c>
      <c r="G2000" s="20" t="str" cm="1">
        <f t="array" aca="1" ref="G2000" ca="1">IF(NOT(Data!D2000 = 0), VALUE(Data!I2000 * INDIRECT(Data!B2000)), "")</f>
        <v/>
      </c>
      <c r="H2000" s="20" t="str" cm="1">
        <f t="array" aca="1" ref="H2000" ca="1">IF(NOT(Data!D2000 = 0), VALUE(Data!J2000 * INDIRECT(Data!B2000)), "")</f>
        <v/>
      </c>
      <c r="I2000" s="20" t="str" cm="1">
        <f t="array" aca="1" ref="I2000" ca="1">IF(NOT(Data!D2000 = 0), VALUE(Data!K2000 * INDIRECT(Data!B2000)), "")</f>
        <v/>
      </c>
      <c r="J2000" s="20" t="str" cm="1">
        <f t="array" aca="1" ref="J2000" ca="1">IF(NOT(Data!D2000 = 0), VALUE(Data!L2000 * INDIRECT(Data!B2000)), "")</f>
        <v/>
      </c>
      <c r="K2000" s="20" t="str" cm="1">
        <f t="array" aca="1" ref="K2000" ca="1">IF(NOT(Data!D2000 = 0), VALUE(Data!M2000 * INDIRECT(Data!B2000)), "")</f>
        <v/>
      </c>
      <c r="L2000" s="20" t="str" cm="1">
        <f t="array" aca="1" ref="L2000" ca="1">IF(NOT(Data!D2000 = 0), VALUE(Data!N2000 * INDIRECT(Data!B2000)), "")</f>
        <v/>
      </c>
      <c r="M2000" s="20" t="str" cm="1">
        <f t="array" aca="1" ref="M2000" ca="1">IF(NOT(Data!D2000 = 0), VALUE(Data!O2000 * INDIRECT(Data!B2000)), "")</f>
        <v/>
      </c>
      <c r="N2000" s="20" t="str" cm="1">
        <f t="array" aca="1" ref="N2000" ca="1">IF(NOT(Data!D2000 = 0), VALUE(Data!P2000 * INDIRECT(Data!B2000)), "")</f>
        <v/>
      </c>
      <c r="O2000" s="20" t="str" cm="1">
        <f t="array" aca="1" ref="O2000" ca="1">IF(NOT(Data!D2000 = 0), VALUE(Data!Q2000 * INDIRECT(Data!B2000)), "")</f>
        <v/>
      </c>
      <c r="P2000" s="20" t="str" cm="1">
        <f t="array" aca="1" ref="P2000" ca="1">IF(NOT(Data!D2000 = 0), VALUE(Data!R2000 * INDIRECT(Data!B2000)), "")</f>
        <v/>
      </c>
      <c r="Q2000" s="20" t="str" cm="1">
        <f t="array" aca="1" ref="Q2000" ca="1">IF(NOT(Data!D2000 = 0), VALUE(Data!S2000 * INDIRECT(Data!B2000)), "")</f>
        <v/>
      </c>
      <c r="R2000" s="20" t="str" cm="1">
        <f t="array" aca="1" ref="R2000" ca="1">IF(NOT(Data!D2000 = 0), VALUE(Data!T2000 * INDIRECT(Data!B2000)), "")</f>
        <v/>
      </c>
      <c r="S2000" s="20" t="str" cm="1">
        <f t="array" aca="1" ref="S2000" ca="1">IF(NOT(Data!D2000 = 0), VALUE(Data!U2000 * INDIRECT(Data!B2000)), "")</f>
        <v/>
      </c>
      <c r="T2000" s="20" t="str" cm="1">
        <f t="array" aca="1" ref="T2000" ca="1">IF(NOT(Data!D2000 = 0), VALUE(Data!V2000 * INDIRECT(Data!B2000)), "")</f>
        <v/>
      </c>
      <c r="U2000" s="20" t="str" cm="1">
        <f t="array" aca="1" ref="U2000" ca="1">IF(NOT(Data!D2000 = 0), VALUE(Data!W2000 * INDIRECT(Data!B2000)), "")</f>
        <v/>
      </c>
      <c r="V2000" s="20" t="str" cm="1">
        <f t="array" aca="1" ref="V2000" ca="1">IF(NOT(Data!D2000 = 0), VALUE(Data!X2000 * INDIRECT(Data!B2000)), "")</f>
        <v/>
      </c>
      <c r="W2000" s="20" t="str" cm="1">
        <f t="array" aca="1" ref="W2000" ca="1">IF(NOT(Data!D2000 = 0), VALUE(Data!Y2000 * INDIRECT(Data!B2000)), "")</f>
        <v/>
      </c>
      <c r="X2000" s="20" t="str" cm="1">
        <f t="array" aca="1" ref="X2000" ca="1">IF(NOT(Data!D2000 = 0), VALUE(Data!Z2000 * INDIRECT(Data!B2000)), "")</f>
        <v/>
      </c>
      <c r="Y2000" s="20" t="str" cm="1">
        <f t="array" aca="1" ref="Y2000" ca="1">IF(NOT(Data!D2000 = 0), VALUE(Data!AA2000 * INDIRECT(Data!B2000)), "")</f>
        <v/>
      </c>
      <c r="Z2000" s="20" t="str" cm="1">
        <f t="array" aca="1" ref="Z2000" ca="1">IF(NOT(Data!D2000 = 0), VALUE(Data!AB2000 * INDIRECT(Data!B2000)), "")</f>
        <v/>
      </c>
      <c r="AA2000" s="20" t="str" cm="1">
        <f t="array" aca="1" ref="AA2000" ca="1">IF(NOT(Data!D2000 = 0), VALUE(Data!AC2000 * INDIRECT(Data!B2000)), "")</f>
        <v/>
      </c>
      <c r="AB2000" s="20" t="str" cm="1">
        <f t="array" aca="1" ref="AB2000" ca="1">IF(NOT(Data!D2000 = 0), VALUE(Data!AD2000 * INDIRECT(Data!B2000)), "")</f>
        <v/>
      </c>
      <c r="AC2000" s="20" t="str" cm="1">
        <f t="array" aca="1" ref="AC2000" ca="1">IF(NOT(Data!D2000 = 0), VALUE(Data!AE2000 * INDIRECT(Data!B2000)), "")</f>
        <v/>
      </c>
      <c r="AD2000" s="20" t="str" cm="1">
        <f t="array" aca="1" ref="AD2000" ca="1">IF(NOT(Data!D2000 = 0), VALUE(Data!AF2000 * INDIRECT(Data!B2000)), "")</f>
        <v/>
      </c>
      <c r="AE2000" s="22" t="str">
        <f>IF(NOT(Data!D2000 = 0), Data!AG2000, "")</f>
        <v/>
      </c>
      <c r="AF2000" s="21" t="str">
        <f>IF(NOT(Data!D2000 = 0), Data!AH2000, "")</f>
        <v/>
      </c>
    </row>
    <row r="2001" spans="1:32">
      <c r="A2001" t="str">
        <f>IF(NOT(Data!D2001 = 0), Data!C2001, "")</f>
        <v/>
      </c>
      <c r="B2001" s="21" t="str">
        <f>IF(NOT(Data!D2001 = 0), Data!D2001, "")</f>
        <v/>
      </c>
      <c r="C2001" s="21" t="str">
        <f>IF(NOT(Data!D2001 = 0), Data!E2001, "")</f>
        <v/>
      </c>
      <c r="D2001" s="20" t="str" cm="1">
        <f t="array" aca="1" ref="D2001" ca="1">IF(NOT(Data!D2001 = 0), VALUE(Data!F2001 * INDIRECT(Data!B2001)), "")</f>
        <v/>
      </c>
      <c r="E2001" s="20" t="str" cm="1">
        <f t="array" aca="1" ref="E2001" ca="1">IF(NOT(Data!D2001 = 0), VALUE(Data!G2001 * INDIRECT(Data!B2001)), "")</f>
        <v/>
      </c>
      <c r="F2001" s="20" t="str" cm="1">
        <f t="array" aca="1" ref="F2001" ca="1">IF(NOT(Data!D2001 = 0), VALUE(Data!H2001 * INDIRECT(Data!B2001)), "")</f>
        <v/>
      </c>
      <c r="G2001" s="20" t="str" cm="1">
        <f t="array" aca="1" ref="G2001" ca="1">IF(NOT(Data!D2001 = 0), VALUE(Data!I2001 * INDIRECT(Data!B2001)), "")</f>
        <v/>
      </c>
      <c r="H2001" s="20" t="str" cm="1">
        <f t="array" aca="1" ref="H2001" ca="1">IF(NOT(Data!D2001 = 0), VALUE(Data!J2001 * INDIRECT(Data!B2001)), "")</f>
        <v/>
      </c>
      <c r="I2001" s="20" t="str" cm="1">
        <f t="array" aca="1" ref="I2001" ca="1">IF(NOT(Data!D2001 = 0), VALUE(Data!K2001 * INDIRECT(Data!B2001)), "")</f>
        <v/>
      </c>
      <c r="J2001" s="20" t="str" cm="1">
        <f t="array" aca="1" ref="J2001" ca="1">IF(NOT(Data!D2001 = 0), VALUE(Data!L2001 * INDIRECT(Data!B2001)), "")</f>
        <v/>
      </c>
      <c r="K2001" s="20" t="str" cm="1">
        <f t="array" aca="1" ref="K2001" ca="1">IF(NOT(Data!D2001 = 0), VALUE(Data!M2001 * INDIRECT(Data!B2001)), "")</f>
        <v/>
      </c>
      <c r="L2001" s="20" t="str" cm="1">
        <f t="array" aca="1" ref="L2001" ca="1">IF(NOT(Data!D2001 = 0), VALUE(Data!N2001 * INDIRECT(Data!B2001)), "")</f>
        <v/>
      </c>
      <c r="M2001" s="20" t="str" cm="1">
        <f t="array" aca="1" ref="M2001" ca="1">IF(NOT(Data!D2001 = 0), VALUE(Data!O2001 * INDIRECT(Data!B2001)), "")</f>
        <v/>
      </c>
      <c r="N2001" s="20" t="str" cm="1">
        <f t="array" aca="1" ref="N2001" ca="1">IF(NOT(Data!D2001 = 0), VALUE(Data!P2001 * INDIRECT(Data!B2001)), "")</f>
        <v/>
      </c>
      <c r="O2001" s="20" t="str" cm="1">
        <f t="array" aca="1" ref="O2001" ca="1">IF(NOT(Data!D2001 = 0), VALUE(Data!Q2001 * INDIRECT(Data!B2001)), "")</f>
        <v/>
      </c>
      <c r="P2001" s="20" t="str" cm="1">
        <f t="array" aca="1" ref="P2001" ca="1">IF(NOT(Data!D2001 = 0), VALUE(Data!R2001 * INDIRECT(Data!B2001)), "")</f>
        <v/>
      </c>
      <c r="Q2001" s="20" t="str" cm="1">
        <f t="array" aca="1" ref="Q2001" ca="1">IF(NOT(Data!D2001 = 0), VALUE(Data!S2001 * INDIRECT(Data!B2001)), "")</f>
        <v/>
      </c>
      <c r="R2001" s="20" t="str" cm="1">
        <f t="array" aca="1" ref="R2001" ca="1">IF(NOT(Data!D2001 = 0), VALUE(Data!T2001 * INDIRECT(Data!B2001)), "")</f>
        <v/>
      </c>
      <c r="S2001" s="20" t="str" cm="1">
        <f t="array" aca="1" ref="S2001" ca="1">IF(NOT(Data!D2001 = 0), VALUE(Data!U2001 * INDIRECT(Data!B2001)), "")</f>
        <v/>
      </c>
      <c r="T2001" s="20" t="str" cm="1">
        <f t="array" aca="1" ref="T2001" ca="1">IF(NOT(Data!D2001 = 0), VALUE(Data!V2001 * INDIRECT(Data!B2001)), "")</f>
        <v/>
      </c>
      <c r="U2001" s="20" t="str" cm="1">
        <f t="array" aca="1" ref="U2001" ca="1">IF(NOT(Data!D2001 = 0), VALUE(Data!W2001 * INDIRECT(Data!B2001)), "")</f>
        <v/>
      </c>
      <c r="V2001" s="20" t="str" cm="1">
        <f t="array" aca="1" ref="V2001" ca="1">IF(NOT(Data!D2001 = 0), VALUE(Data!X2001 * INDIRECT(Data!B2001)), "")</f>
        <v/>
      </c>
      <c r="W2001" s="20" t="str" cm="1">
        <f t="array" aca="1" ref="W2001" ca="1">IF(NOT(Data!D2001 = 0), VALUE(Data!Y2001 * INDIRECT(Data!B2001)), "")</f>
        <v/>
      </c>
      <c r="X2001" s="20" t="str" cm="1">
        <f t="array" aca="1" ref="X2001" ca="1">IF(NOT(Data!D2001 = 0), VALUE(Data!Z2001 * INDIRECT(Data!B2001)), "")</f>
        <v/>
      </c>
      <c r="Y2001" s="20" t="str" cm="1">
        <f t="array" aca="1" ref="Y2001" ca="1">IF(NOT(Data!D2001 = 0), VALUE(Data!AA2001 * INDIRECT(Data!B2001)), "")</f>
        <v/>
      </c>
      <c r="Z2001" s="20" t="str" cm="1">
        <f t="array" aca="1" ref="Z2001" ca="1">IF(NOT(Data!D2001 = 0), VALUE(Data!AB2001 * INDIRECT(Data!B2001)), "")</f>
        <v/>
      </c>
      <c r="AA2001" s="20" t="str" cm="1">
        <f t="array" aca="1" ref="AA2001" ca="1">IF(NOT(Data!D2001 = 0), VALUE(Data!AC2001 * INDIRECT(Data!B2001)), "")</f>
        <v/>
      </c>
      <c r="AB2001" s="20" t="str" cm="1">
        <f t="array" aca="1" ref="AB2001" ca="1">IF(NOT(Data!D2001 = 0), VALUE(Data!AD2001 * INDIRECT(Data!B2001)), "")</f>
        <v/>
      </c>
      <c r="AC2001" s="20" t="str" cm="1">
        <f t="array" aca="1" ref="AC2001" ca="1">IF(NOT(Data!D2001 = 0), VALUE(Data!AE2001 * INDIRECT(Data!B2001)), "")</f>
        <v/>
      </c>
      <c r="AD2001" s="20" t="str" cm="1">
        <f t="array" aca="1" ref="AD2001" ca="1">IF(NOT(Data!D2001 = 0), VALUE(Data!AF2001 * INDIRECT(Data!B2001)), "")</f>
        <v/>
      </c>
      <c r="AE2001" s="22" t="str">
        <f>IF(NOT(Data!D2001 = 0), Data!AG2001, "")</f>
        <v/>
      </c>
      <c r="AF2001" s="21" t="str">
        <f>IF(NOT(Data!D2001 = 0), Data!AH2001, "")</f>
        <v/>
      </c>
    </row>
    <row r="2002" spans="1:32">
      <c r="A2002" t="str">
        <f>IF(NOT(Data!D2002 = 0), Data!C2002, "")</f>
        <v/>
      </c>
      <c r="B2002" s="21" t="str">
        <f>IF(NOT(Data!D2002 = 0), Data!D2002, "")</f>
        <v/>
      </c>
      <c r="C2002" s="21" t="str">
        <f>IF(NOT(Data!D2002 = 0), Data!E2002, "")</f>
        <v/>
      </c>
      <c r="D2002" s="20" t="str" cm="1">
        <f t="array" aca="1" ref="D2002" ca="1">IF(NOT(Data!D2002 = 0), VALUE(Data!F2002 * INDIRECT(Data!B2002)), "")</f>
        <v/>
      </c>
      <c r="E2002" s="20" t="str" cm="1">
        <f t="array" aca="1" ref="E2002" ca="1">IF(NOT(Data!D2002 = 0), VALUE(Data!G2002 * INDIRECT(Data!B2002)), "")</f>
        <v/>
      </c>
      <c r="F2002" s="20" t="str" cm="1">
        <f t="array" aca="1" ref="F2002" ca="1">IF(NOT(Data!D2002 = 0), VALUE(Data!H2002 * INDIRECT(Data!B2002)), "")</f>
        <v/>
      </c>
      <c r="G2002" s="20" t="str" cm="1">
        <f t="array" aca="1" ref="G2002" ca="1">IF(NOT(Data!D2002 = 0), VALUE(Data!I2002 * INDIRECT(Data!B2002)), "")</f>
        <v/>
      </c>
      <c r="H2002" s="20" t="str" cm="1">
        <f t="array" aca="1" ref="H2002" ca="1">IF(NOT(Data!D2002 = 0), VALUE(Data!J2002 * INDIRECT(Data!B2002)), "")</f>
        <v/>
      </c>
      <c r="I2002" s="20" t="str" cm="1">
        <f t="array" aca="1" ref="I2002" ca="1">IF(NOT(Data!D2002 = 0), VALUE(Data!K2002 * INDIRECT(Data!B2002)), "")</f>
        <v/>
      </c>
      <c r="J2002" s="20" t="str" cm="1">
        <f t="array" aca="1" ref="J2002" ca="1">IF(NOT(Data!D2002 = 0), VALUE(Data!L2002 * INDIRECT(Data!B2002)), "")</f>
        <v/>
      </c>
      <c r="K2002" s="20" t="str" cm="1">
        <f t="array" aca="1" ref="K2002" ca="1">IF(NOT(Data!D2002 = 0), VALUE(Data!M2002 * INDIRECT(Data!B2002)), "")</f>
        <v/>
      </c>
      <c r="L2002" s="20" t="str" cm="1">
        <f t="array" aca="1" ref="L2002" ca="1">IF(NOT(Data!D2002 = 0), VALUE(Data!N2002 * INDIRECT(Data!B2002)), "")</f>
        <v/>
      </c>
      <c r="M2002" s="20" t="str" cm="1">
        <f t="array" aca="1" ref="M2002" ca="1">IF(NOT(Data!D2002 = 0), VALUE(Data!O2002 * INDIRECT(Data!B2002)), "")</f>
        <v/>
      </c>
      <c r="N2002" s="20" t="str" cm="1">
        <f t="array" aca="1" ref="N2002" ca="1">IF(NOT(Data!D2002 = 0), VALUE(Data!P2002 * INDIRECT(Data!B2002)), "")</f>
        <v/>
      </c>
      <c r="O2002" s="20" t="str" cm="1">
        <f t="array" aca="1" ref="O2002" ca="1">IF(NOT(Data!D2002 = 0), VALUE(Data!Q2002 * INDIRECT(Data!B2002)), "")</f>
        <v/>
      </c>
      <c r="P2002" s="20" t="str" cm="1">
        <f t="array" aca="1" ref="P2002" ca="1">IF(NOT(Data!D2002 = 0), VALUE(Data!R2002 * INDIRECT(Data!B2002)), "")</f>
        <v/>
      </c>
      <c r="Q2002" s="20" t="str" cm="1">
        <f t="array" aca="1" ref="Q2002" ca="1">IF(NOT(Data!D2002 = 0), VALUE(Data!S2002 * INDIRECT(Data!B2002)), "")</f>
        <v/>
      </c>
      <c r="R2002" s="20" t="str" cm="1">
        <f t="array" aca="1" ref="R2002" ca="1">IF(NOT(Data!D2002 = 0), VALUE(Data!T2002 * INDIRECT(Data!B2002)), "")</f>
        <v/>
      </c>
      <c r="S2002" s="20" t="str" cm="1">
        <f t="array" aca="1" ref="S2002" ca="1">IF(NOT(Data!D2002 = 0), VALUE(Data!U2002 * INDIRECT(Data!B2002)), "")</f>
        <v/>
      </c>
      <c r="T2002" s="20" t="str" cm="1">
        <f t="array" aca="1" ref="T2002" ca="1">IF(NOT(Data!D2002 = 0), VALUE(Data!V2002 * INDIRECT(Data!B2002)), "")</f>
        <v/>
      </c>
      <c r="U2002" s="20" t="str" cm="1">
        <f t="array" aca="1" ref="U2002" ca="1">IF(NOT(Data!D2002 = 0), VALUE(Data!W2002 * INDIRECT(Data!B2002)), "")</f>
        <v/>
      </c>
      <c r="V2002" s="20" t="str" cm="1">
        <f t="array" aca="1" ref="V2002" ca="1">IF(NOT(Data!D2002 = 0), VALUE(Data!X2002 * INDIRECT(Data!B2002)), "")</f>
        <v/>
      </c>
      <c r="W2002" s="20" t="str" cm="1">
        <f t="array" aca="1" ref="W2002" ca="1">IF(NOT(Data!D2002 = 0), VALUE(Data!Y2002 * INDIRECT(Data!B2002)), "")</f>
        <v/>
      </c>
      <c r="X2002" s="20" t="str" cm="1">
        <f t="array" aca="1" ref="X2002" ca="1">IF(NOT(Data!D2002 = 0), VALUE(Data!Z2002 * INDIRECT(Data!B2002)), "")</f>
        <v/>
      </c>
      <c r="Y2002" s="20" t="str" cm="1">
        <f t="array" aca="1" ref="Y2002" ca="1">IF(NOT(Data!D2002 = 0), VALUE(Data!AA2002 * INDIRECT(Data!B2002)), "")</f>
        <v/>
      </c>
      <c r="Z2002" s="20" t="str" cm="1">
        <f t="array" aca="1" ref="Z2002" ca="1">IF(NOT(Data!D2002 = 0), VALUE(Data!AB2002 * INDIRECT(Data!B2002)), "")</f>
        <v/>
      </c>
      <c r="AA2002" s="20" t="str" cm="1">
        <f t="array" aca="1" ref="AA2002" ca="1">IF(NOT(Data!D2002 = 0), VALUE(Data!AC2002 * INDIRECT(Data!B2002)), "")</f>
        <v/>
      </c>
      <c r="AB2002" s="20" t="str" cm="1">
        <f t="array" aca="1" ref="AB2002" ca="1">IF(NOT(Data!D2002 = 0), VALUE(Data!AD2002 * INDIRECT(Data!B2002)), "")</f>
        <v/>
      </c>
      <c r="AC2002" s="20" t="str" cm="1">
        <f t="array" aca="1" ref="AC2002" ca="1">IF(NOT(Data!D2002 = 0), VALUE(Data!AE2002 * INDIRECT(Data!B2002)), "")</f>
        <v/>
      </c>
      <c r="AD2002" s="20" t="str" cm="1">
        <f t="array" aca="1" ref="AD2002" ca="1">IF(NOT(Data!D2002 = 0), VALUE(Data!AF2002 * INDIRECT(Data!B2002)), "")</f>
        <v/>
      </c>
      <c r="AE2002" s="22" t="str">
        <f>IF(NOT(Data!D2002 = 0), Data!AG2002, "")</f>
        <v/>
      </c>
      <c r="AF2002" s="21" t="str">
        <f>IF(NOT(Data!D2002 = 0), Data!AH2002, "")</f>
        <v/>
      </c>
    </row>
    <row r="2003" spans="1:32">
      <c r="A2003" t="str">
        <f>IF(NOT(Data!D2003 = 0), Data!C2003, "")</f>
        <v/>
      </c>
      <c r="B2003" s="21" t="str">
        <f>IF(NOT(Data!D2003 = 0), Data!D2003, "")</f>
        <v/>
      </c>
      <c r="C2003" s="21" t="str">
        <f>IF(NOT(Data!D2003 = 0), Data!E2003, "")</f>
        <v/>
      </c>
      <c r="D2003" s="20" t="str" cm="1">
        <f t="array" aca="1" ref="D2003" ca="1">IF(NOT(Data!D2003 = 0), VALUE(Data!F2003 * INDIRECT(Data!B2003)), "")</f>
        <v/>
      </c>
      <c r="E2003" s="20" t="str" cm="1">
        <f t="array" aca="1" ref="E2003" ca="1">IF(NOT(Data!D2003 = 0), VALUE(Data!G2003 * INDIRECT(Data!B2003)), "")</f>
        <v/>
      </c>
      <c r="F2003" s="20" t="str" cm="1">
        <f t="array" aca="1" ref="F2003" ca="1">IF(NOT(Data!D2003 = 0), VALUE(Data!H2003 * INDIRECT(Data!B2003)), "")</f>
        <v/>
      </c>
      <c r="G2003" s="20" t="str" cm="1">
        <f t="array" aca="1" ref="G2003" ca="1">IF(NOT(Data!D2003 = 0), VALUE(Data!I2003 * INDIRECT(Data!B2003)), "")</f>
        <v/>
      </c>
      <c r="H2003" s="20" t="str" cm="1">
        <f t="array" aca="1" ref="H2003" ca="1">IF(NOT(Data!D2003 = 0), VALUE(Data!J2003 * INDIRECT(Data!B2003)), "")</f>
        <v/>
      </c>
      <c r="I2003" s="20" t="str" cm="1">
        <f t="array" aca="1" ref="I2003" ca="1">IF(NOT(Data!D2003 = 0), VALUE(Data!K2003 * INDIRECT(Data!B2003)), "")</f>
        <v/>
      </c>
      <c r="J2003" s="20" t="str" cm="1">
        <f t="array" aca="1" ref="J2003" ca="1">IF(NOT(Data!D2003 = 0), VALUE(Data!L2003 * INDIRECT(Data!B2003)), "")</f>
        <v/>
      </c>
      <c r="K2003" s="20" t="str" cm="1">
        <f t="array" aca="1" ref="K2003" ca="1">IF(NOT(Data!D2003 = 0), VALUE(Data!M2003 * INDIRECT(Data!B2003)), "")</f>
        <v/>
      </c>
      <c r="L2003" s="20" t="str" cm="1">
        <f t="array" aca="1" ref="L2003" ca="1">IF(NOT(Data!D2003 = 0), VALUE(Data!N2003 * INDIRECT(Data!B2003)), "")</f>
        <v/>
      </c>
      <c r="M2003" s="20" t="str" cm="1">
        <f t="array" aca="1" ref="M2003" ca="1">IF(NOT(Data!D2003 = 0), VALUE(Data!O2003 * INDIRECT(Data!B2003)), "")</f>
        <v/>
      </c>
      <c r="N2003" s="20" t="str" cm="1">
        <f t="array" aca="1" ref="N2003" ca="1">IF(NOT(Data!D2003 = 0), VALUE(Data!P2003 * INDIRECT(Data!B2003)), "")</f>
        <v/>
      </c>
      <c r="O2003" s="20" t="str" cm="1">
        <f t="array" aca="1" ref="O2003" ca="1">IF(NOT(Data!D2003 = 0), VALUE(Data!Q2003 * INDIRECT(Data!B2003)), "")</f>
        <v/>
      </c>
      <c r="P2003" s="20" t="str" cm="1">
        <f t="array" aca="1" ref="P2003" ca="1">IF(NOT(Data!D2003 = 0), VALUE(Data!R2003 * INDIRECT(Data!B2003)), "")</f>
        <v/>
      </c>
      <c r="Q2003" s="20" t="str" cm="1">
        <f t="array" aca="1" ref="Q2003" ca="1">IF(NOT(Data!D2003 = 0), VALUE(Data!S2003 * INDIRECT(Data!B2003)), "")</f>
        <v/>
      </c>
      <c r="R2003" s="20" t="str" cm="1">
        <f t="array" aca="1" ref="R2003" ca="1">IF(NOT(Data!D2003 = 0), VALUE(Data!T2003 * INDIRECT(Data!B2003)), "")</f>
        <v/>
      </c>
      <c r="S2003" s="20" t="str" cm="1">
        <f t="array" aca="1" ref="S2003" ca="1">IF(NOT(Data!D2003 = 0), VALUE(Data!U2003 * INDIRECT(Data!B2003)), "")</f>
        <v/>
      </c>
      <c r="T2003" s="20" t="str" cm="1">
        <f t="array" aca="1" ref="T2003" ca="1">IF(NOT(Data!D2003 = 0), VALUE(Data!V2003 * INDIRECT(Data!B2003)), "")</f>
        <v/>
      </c>
      <c r="U2003" s="20" t="str" cm="1">
        <f t="array" aca="1" ref="U2003" ca="1">IF(NOT(Data!D2003 = 0), VALUE(Data!W2003 * INDIRECT(Data!B2003)), "")</f>
        <v/>
      </c>
      <c r="V2003" s="20" t="str" cm="1">
        <f t="array" aca="1" ref="V2003" ca="1">IF(NOT(Data!D2003 = 0), VALUE(Data!X2003 * INDIRECT(Data!B2003)), "")</f>
        <v/>
      </c>
      <c r="W2003" s="20" t="str" cm="1">
        <f t="array" aca="1" ref="W2003" ca="1">IF(NOT(Data!D2003 = 0), VALUE(Data!Y2003 * INDIRECT(Data!B2003)), "")</f>
        <v/>
      </c>
      <c r="X2003" s="20" t="str" cm="1">
        <f t="array" aca="1" ref="X2003" ca="1">IF(NOT(Data!D2003 = 0), VALUE(Data!Z2003 * INDIRECT(Data!B2003)), "")</f>
        <v/>
      </c>
      <c r="Y2003" s="20" t="str" cm="1">
        <f t="array" aca="1" ref="Y2003" ca="1">IF(NOT(Data!D2003 = 0), VALUE(Data!AA2003 * INDIRECT(Data!B2003)), "")</f>
        <v/>
      </c>
      <c r="Z2003" s="20" t="str" cm="1">
        <f t="array" aca="1" ref="Z2003" ca="1">IF(NOT(Data!D2003 = 0), VALUE(Data!AB2003 * INDIRECT(Data!B2003)), "")</f>
        <v/>
      </c>
      <c r="AA2003" s="20" t="str" cm="1">
        <f t="array" aca="1" ref="AA2003" ca="1">IF(NOT(Data!D2003 = 0), VALUE(Data!AC2003 * INDIRECT(Data!B2003)), "")</f>
        <v/>
      </c>
      <c r="AB2003" s="20" t="str" cm="1">
        <f t="array" aca="1" ref="AB2003" ca="1">IF(NOT(Data!D2003 = 0), VALUE(Data!AD2003 * INDIRECT(Data!B2003)), "")</f>
        <v/>
      </c>
      <c r="AC2003" s="20" t="str" cm="1">
        <f t="array" aca="1" ref="AC2003" ca="1">IF(NOT(Data!D2003 = 0), VALUE(Data!AE2003 * INDIRECT(Data!B2003)), "")</f>
        <v/>
      </c>
      <c r="AD2003" s="20" t="str" cm="1">
        <f t="array" aca="1" ref="AD2003" ca="1">IF(NOT(Data!D2003 = 0), VALUE(Data!AF2003 * INDIRECT(Data!B2003)), "")</f>
        <v/>
      </c>
      <c r="AE2003" s="22" t="str">
        <f>IF(NOT(Data!D2003 = 0), Data!AG2003, "")</f>
        <v/>
      </c>
      <c r="AF2003" s="21" t="str">
        <f>IF(NOT(Data!D2003 = 0), Data!AH2003, "")</f>
        <v/>
      </c>
    </row>
    <row r="2004" spans="1:32">
      <c r="A2004" t="str">
        <f>IF(NOT(Data!D2004 = 0), Data!C2004, "")</f>
        <v/>
      </c>
      <c r="B2004" s="21" t="str">
        <f>IF(NOT(Data!D2004 = 0), Data!D2004, "")</f>
        <v/>
      </c>
      <c r="C2004" s="21" t="str">
        <f>IF(NOT(Data!D2004 = 0), Data!E2004, "")</f>
        <v/>
      </c>
      <c r="D2004" s="20" t="str" cm="1">
        <f t="array" aca="1" ref="D2004" ca="1">IF(NOT(Data!D2004 = 0), VALUE(Data!F2004 * INDIRECT(Data!B2004)), "")</f>
        <v/>
      </c>
      <c r="E2004" s="20" t="str" cm="1">
        <f t="array" aca="1" ref="E2004" ca="1">IF(NOT(Data!D2004 = 0), VALUE(Data!G2004 * INDIRECT(Data!B2004)), "")</f>
        <v/>
      </c>
      <c r="F2004" s="20" t="str" cm="1">
        <f t="array" aca="1" ref="F2004" ca="1">IF(NOT(Data!D2004 = 0), VALUE(Data!H2004 * INDIRECT(Data!B2004)), "")</f>
        <v/>
      </c>
      <c r="G2004" s="20" t="str" cm="1">
        <f t="array" aca="1" ref="G2004" ca="1">IF(NOT(Data!D2004 = 0), VALUE(Data!I2004 * INDIRECT(Data!B2004)), "")</f>
        <v/>
      </c>
      <c r="H2004" s="20" t="str" cm="1">
        <f t="array" aca="1" ref="H2004" ca="1">IF(NOT(Data!D2004 = 0), VALUE(Data!J2004 * INDIRECT(Data!B2004)), "")</f>
        <v/>
      </c>
      <c r="I2004" s="20" t="str" cm="1">
        <f t="array" aca="1" ref="I2004" ca="1">IF(NOT(Data!D2004 = 0), VALUE(Data!K2004 * INDIRECT(Data!B2004)), "")</f>
        <v/>
      </c>
      <c r="J2004" s="20" t="str" cm="1">
        <f t="array" aca="1" ref="J2004" ca="1">IF(NOT(Data!D2004 = 0), VALUE(Data!L2004 * INDIRECT(Data!B2004)), "")</f>
        <v/>
      </c>
      <c r="K2004" s="20" t="str" cm="1">
        <f t="array" aca="1" ref="K2004" ca="1">IF(NOT(Data!D2004 = 0), VALUE(Data!M2004 * INDIRECT(Data!B2004)), "")</f>
        <v/>
      </c>
      <c r="L2004" s="20" t="str" cm="1">
        <f t="array" aca="1" ref="L2004" ca="1">IF(NOT(Data!D2004 = 0), VALUE(Data!N2004 * INDIRECT(Data!B2004)), "")</f>
        <v/>
      </c>
      <c r="M2004" s="20" t="str" cm="1">
        <f t="array" aca="1" ref="M2004" ca="1">IF(NOT(Data!D2004 = 0), VALUE(Data!O2004 * INDIRECT(Data!B2004)), "")</f>
        <v/>
      </c>
      <c r="N2004" s="20" t="str" cm="1">
        <f t="array" aca="1" ref="N2004" ca="1">IF(NOT(Data!D2004 = 0), VALUE(Data!P2004 * INDIRECT(Data!B2004)), "")</f>
        <v/>
      </c>
      <c r="O2004" s="20" t="str" cm="1">
        <f t="array" aca="1" ref="O2004" ca="1">IF(NOT(Data!D2004 = 0), VALUE(Data!Q2004 * INDIRECT(Data!B2004)), "")</f>
        <v/>
      </c>
      <c r="P2004" s="20" t="str" cm="1">
        <f t="array" aca="1" ref="P2004" ca="1">IF(NOT(Data!D2004 = 0), VALUE(Data!R2004 * INDIRECT(Data!B2004)), "")</f>
        <v/>
      </c>
      <c r="Q2004" s="20" t="str" cm="1">
        <f t="array" aca="1" ref="Q2004" ca="1">IF(NOT(Data!D2004 = 0), VALUE(Data!S2004 * INDIRECT(Data!B2004)), "")</f>
        <v/>
      </c>
      <c r="R2004" s="20" t="str" cm="1">
        <f t="array" aca="1" ref="R2004" ca="1">IF(NOT(Data!D2004 = 0), VALUE(Data!T2004 * INDIRECT(Data!B2004)), "")</f>
        <v/>
      </c>
      <c r="S2004" s="20" t="str" cm="1">
        <f t="array" aca="1" ref="S2004" ca="1">IF(NOT(Data!D2004 = 0), VALUE(Data!U2004 * INDIRECT(Data!B2004)), "")</f>
        <v/>
      </c>
      <c r="T2004" s="20" t="str" cm="1">
        <f t="array" aca="1" ref="T2004" ca="1">IF(NOT(Data!D2004 = 0), VALUE(Data!V2004 * INDIRECT(Data!B2004)), "")</f>
        <v/>
      </c>
      <c r="U2004" s="20" t="str" cm="1">
        <f t="array" aca="1" ref="U2004" ca="1">IF(NOT(Data!D2004 = 0), VALUE(Data!W2004 * INDIRECT(Data!B2004)), "")</f>
        <v/>
      </c>
      <c r="V2004" s="20" t="str" cm="1">
        <f t="array" aca="1" ref="V2004" ca="1">IF(NOT(Data!D2004 = 0), VALUE(Data!X2004 * INDIRECT(Data!B2004)), "")</f>
        <v/>
      </c>
      <c r="W2004" s="20" t="str" cm="1">
        <f t="array" aca="1" ref="W2004" ca="1">IF(NOT(Data!D2004 = 0), VALUE(Data!Y2004 * INDIRECT(Data!B2004)), "")</f>
        <v/>
      </c>
      <c r="X2004" s="20" t="str" cm="1">
        <f t="array" aca="1" ref="X2004" ca="1">IF(NOT(Data!D2004 = 0), VALUE(Data!Z2004 * INDIRECT(Data!B2004)), "")</f>
        <v/>
      </c>
      <c r="Y2004" s="20" t="str" cm="1">
        <f t="array" aca="1" ref="Y2004" ca="1">IF(NOT(Data!D2004 = 0), VALUE(Data!AA2004 * INDIRECT(Data!B2004)), "")</f>
        <v/>
      </c>
      <c r="Z2004" s="20" t="str" cm="1">
        <f t="array" aca="1" ref="Z2004" ca="1">IF(NOT(Data!D2004 = 0), VALUE(Data!AB2004 * INDIRECT(Data!B2004)), "")</f>
        <v/>
      </c>
      <c r="AA2004" s="20" t="str" cm="1">
        <f t="array" aca="1" ref="AA2004" ca="1">IF(NOT(Data!D2004 = 0), VALUE(Data!AC2004 * INDIRECT(Data!B2004)), "")</f>
        <v/>
      </c>
      <c r="AB2004" s="20" t="str" cm="1">
        <f t="array" aca="1" ref="AB2004" ca="1">IF(NOT(Data!D2004 = 0), VALUE(Data!AD2004 * INDIRECT(Data!B2004)), "")</f>
        <v/>
      </c>
      <c r="AC2004" s="20" t="str" cm="1">
        <f t="array" aca="1" ref="AC2004" ca="1">IF(NOT(Data!D2004 = 0), VALUE(Data!AE2004 * INDIRECT(Data!B2004)), "")</f>
        <v/>
      </c>
      <c r="AD2004" s="20" t="str" cm="1">
        <f t="array" aca="1" ref="AD2004" ca="1">IF(NOT(Data!D2004 = 0), VALUE(Data!AF2004 * INDIRECT(Data!B2004)), "")</f>
        <v/>
      </c>
      <c r="AE2004" s="22" t="str">
        <f>IF(NOT(Data!D2004 = 0), Data!AG2004, "")</f>
        <v/>
      </c>
      <c r="AF2004" s="21" t="str">
        <f>IF(NOT(Data!D2004 = 0), Data!AH2004, "")</f>
        <v/>
      </c>
    </row>
    <row r="2005" spans="1:32">
      <c r="A2005" t="str">
        <f>IF(NOT(Data!D2005 = 0), Data!C2005, "")</f>
        <v/>
      </c>
      <c r="B2005" s="21" t="str">
        <f>IF(NOT(Data!D2005 = 0), Data!D2005, "")</f>
        <v/>
      </c>
      <c r="C2005" s="21" t="str">
        <f>IF(NOT(Data!D2005 = 0), Data!E2005, "")</f>
        <v/>
      </c>
      <c r="D2005" s="20" t="str" cm="1">
        <f t="array" aca="1" ref="D2005" ca="1">IF(NOT(Data!D2005 = 0), VALUE(Data!F2005 * INDIRECT(Data!B2005)), "")</f>
        <v/>
      </c>
      <c r="E2005" s="20" t="str" cm="1">
        <f t="array" aca="1" ref="E2005" ca="1">IF(NOT(Data!D2005 = 0), VALUE(Data!G2005 * INDIRECT(Data!B2005)), "")</f>
        <v/>
      </c>
      <c r="F2005" s="20" t="str" cm="1">
        <f t="array" aca="1" ref="F2005" ca="1">IF(NOT(Data!D2005 = 0), VALUE(Data!H2005 * INDIRECT(Data!B2005)), "")</f>
        <v/>
      </c>
      <c r="G2005" s="20" t="str" cm="1">
        <f t="array" aca="1" ref="G2005" ca="1">IF(NOT(Data!D2005 = 0), VALUE(Data!I2005 * INDIRECT(Data!B2005)), "")</f>
        <v/>
      </c>
      <c r="H2005" s="20" t="str" cm="1">
        <f t="array" aca="1" ref="H2005" ca="1">IF(NOT(Data!D2005 = 0), VALUE(Data!J2005 * INDIRECT(Data!B2005)), "")</f>
        <v/>
      </c>
      <c r="I2005" s="20" t="str" cm="1">
        <f t="array" aca="1" ref="I2005" ca="1">IF(NOT(Data!D2005 = 0), VALUE(Data!K2005 * INDIRECT(Data!B2005)), "")</f>
        <v/>
      </c>
      <c r="J2005" s="20" t="str" cm="1">
        <f t="array" aca="1" ref="J2005" ca="1">IF(NOT(Data!D2005 = 0), VALUE(Data!L2005 * INDIRECT(Data!B2005)), "")</f>
        <v/>
      </c>
      <c r="K2005" s="20" t="str" cm="1">
        <f t="array" aca="1" ref="K2005" ca="1">IF(NOT(Data!D2005 = 0), VALUE(Data!M2005 * INDIRECT(Data!B2005)), "")</f>
        <v/>
      </c>
      <c r="L2005" s="20" t="str" cm="1">
        <f t="array" aca="1" ref="L2005" ca="1">IF(NOT(Data!D2005 = 0), VALUE(Data!N2005 * INDIRECT(Data!B2005)), "")</f>
        <v/>
      </c>
      <c r="M2005" s="20" t="str" cm="1">
        <f t="array" aca="1" ref="M2005" ca="1">IF(NOT(Data!D2005 = 0), VALUE(Data!O2005 * INDIRECT(Data!B2005)), "")</f>
        <v/>
      </c>
      <c r="N2005" s="20" t="str" cm="1">
        <f t="array" aca="1" ref="N2005" ca="1">IF(NOT(Data!D2005 = 0), VALUE(Data!P2005 * INDIRECT(Data!B2005)), "")</f>
        <v/>
      </c>
      <c r="O2005" s="20" t="str" cm="1">
        <f t="array" aca="1" ref="O2005" ca="1">IF(NOT(Data!D2005 = 0), VALUE(Data!Q2005 * INDIRECT(Data!B2005)), "")</f>
        <v/>
      </c>
      <c r="P2005" s="20" t="str" cm="1">
        <f t="array" aca="1" ref="P2005" ca="1">IF(NOT(Data!D2005 = 0), VALUE(Data!R2005 * INDIRECT(Data!B2005)), "")</f>
        <v/>
      </c>
      <c r="Q2005" s="20" t="str" cm="1">
        <f t="array" aca="1" ref="Q2005" ca="1">IF(NOT(Data!D2005 = 0), VALUE(Data!S2005 * INDIRECT(Data!B2005)), "")</f>
        <v/>
      </c>
      <c r="R2005" s="20" t="str" cm="1">
        <f t="array" aca="1" ref="R2005" ca="1">IF(NOT(Data!D2005 = 0), VALUE(Data!T2005 * INDIRECT(Data!B2005)), "")</f>
        <v/>
      </c>
      <c r="S2005" s="20" t="str" cm="1">
        <f t="array" aca="1" ref="S2005" ca="1">IF(NOT(Data!D2005 = 0), VALUE(Data!U2005 * INDIRECT(Data!B2005)), "")</f>
        <v/>
      </c>
      <c r="T2005" s="20" t="str" cm="1">
        <f t="array" aca="1" ref="T2005" ca="1">IF(NOT(Data!D2005 = 0), VALUE(Data!V2005 * INDIRECT(Data!B2005)), "")</f>
        <v/>
      </c>
      <c r="U2005" s="20" t="str" cm="1">
        <f t="array" aca="1" ref="U2005" ca="1">IF(NOT(Data!D2005 = 0), VALUE(Data!W2005 * INDIRECT(Data!B2005)), "")</f>
        <v/>
      </c>
      <c r="V2005" s="20" t="str" cm="1">
        <f t="array" aca="1" ref="V2005" ca="1">IF(NOT(Data!D2005 = 0), VALUE(Data!X2005 * INDIRECT(Data!B2005)), "")</f>
        <v/>
      </c>
      <c r="W2005" s="20" t="str" cm="1">
        <f t="array" aca="1" ref="W2005" ca="1">IF(NOT(Data!D2005 = 0), VALUE(Data!Y2005 * INDIRECT(Data!B2005)), "")</f>
        <v/>
      </c>
      <c r="X2005" s="20" t="str" cm="1">
        <f t="array" aca="1" ref="X2005" ca="1">IF(NOT(Data!D2005 = 0), VALUE(Data!Z2005 * INDIRECT(Data!B2005)), "")</f>
        <v/>
      </c>
      <c r="Y2005" s="20" t="str" cm="1">
        <f t="array" aca="1" ref="Y2005" ca="1">IF(NOT(Data!D2005 = 0), VALUE(Data!AA2005 * INDIRECT(Data!B2005)), "")</f>
        <v/>
      </c>
      <c r="Z2005" s="20" t="str" cm="1">
        <f t="array" aca="1" ref="Z2005" ca="1">IF(NOT(Data!D2005 = 0), VALUE(Data!AB2005 * INDIRECT(Data!B2005)), "")</f>
        <v/>
      </c>
      <c r="AA2005" s="20" t="str" cm="1">
        <f t="array" aca="1" ref="AA2005" ca="1">IF(NOT(Data!D2005 = 0), VALUE(Data!AC2005 * INDIRECT(Data!B2005)), "")</f>
        <v/>
      </c>
      <c r="AB2005" s="20" t="str" cm="1">
        <f t="array" aca="1" ref="AB2005" ca="1">IF(NOT(Data!D2005 = 0), VALUE(Data!AD2005 * INDIRECT(Data!B2005)), "")</f>
        <v/>
      </c>
      <c r="AC2005" s="20" t="str" cm="1">
        <f t="array" aca="1" ref="AC2005" ca="1">IF(NOT(Data!D2005 = 0), VALUE(Data!AE2005 * INDIRECT(Data!B2005)), "")</f>
        <v/>
      </c>
      <c r="AD2005" s="20" t="str" cm="1">
        <f t="array" aca="1" ref="AD2005" ca="1">IF(NOT(Data!D2005 = 0), VALUE(Data!AF2005 * INDIRECT(Data!B2005)), "")</f>
        <v/>
      </c>
      <c r="AE2005" s="22" t="str">
        <f>IF(NOT(Data!D2005 = 0), Data!AG2005, "")</f>
        <v/>
      </c>
      <c r="AF2005" s="21" t="str">
        <f>IF(NOT(Data!D2005 = 0), Data!AH2005, "")</f>
        <v/>
      </c>
    </row>
    <row r="2006" spans="1:32">
      <c r="A2006" t="str">
        <f>IF(NOT(Data!D2006 = 0), Data!C2006, "")</f>
        <v/>
      </c>
      <c r="B2006" s="21" t="str">
        <f>IF(NOT(Data!D2006 = 0), Data!D2006, "")</f>
        <v/>
      </c>
      <c r="C2006" s="21" t="str">
        <f>IF(NOT(Data!D2006 = 0), Data!E2006, "")</f>
        <v/>
      </c>
      <c r="D2006" s="20" t="str" cm="1">
        <f t="array" aca="1" ref="D2006" ca="1">IF(NOT(Data!D2006 = 0), VALUE(Data!F2006 * INDIRECT(Data!B2006)), "")</f>
        <v/>
      </c>
      <c r="E2006" s="20" t="str" cm="1">
        <f t="array" aca="1" ref="E2006" ca="1">IF(NOT(Data!D2006 = 0), VALUE(Data!G2006 * INDIRECT(Data!B2006)), "")</f>
        <v/>
      </c>
      <c r="F2006" s="20" t="str" cm="1">
        <f t="array" aca="1" ref="F2006" ca="1">IF(NOT(Data!D2006 = 0), VALUE(Data!H2006 * INDIRECT(Data!B2006)), "")</f>
        <v/>
      </c>
      <c r="G2006" s="20" t="str" cm="1">
        <f t="array" aca="1" ref="G2006" ca="1">IF(NOT(Data!D2006 = 0), VALUE(Data!I2006 * INDIRECT(Data!B2006)), "")</f>
        <v/>
      </c>
      <c r="H2006" s="20" t="str" cm="1">
        <f t="array" aca="1" ref="H2006" ca="1">IF(NOT(Data!D2006 = 0), VALUE(Data!J2006 * INDIRECT(Data!B2006)), "")</f>
        <v/>
      </c>
      <c r="I2006" s="20" t="str" cm="1">
        <f t="array" aca="1" ref="I2006" ca="1">IF(NOT(Data!D2006 = 0), VALUE(Data!K2006 * INDIRECT(Data!B2006)), "")</f>
        <v/>
      </c>
      <c r="J2006" s="20" t="str" cm="1">
        <f t="array" aca="1" ref="J2006" ca="1">IF(NOT(Data!D2006 = 0), VALUE(Data!L2006 * INDIRECT(Data!B2006)), "")</f>
        <v/>
      </c>
      <c r="K2006" s="20" t="str" cm="1">
        <f t="array" aca="1" ref="K2006" ca="1">IF(NOT(Data!D2006 = 0), VALUE(Data!M2006 * INDIRECT(Data!B2006)), "")</f>
        <v/>
      </c>
      <c r="L2006" s="20" t="str" cm="1">
        <f t="array" aca="1" ref="L2006" ca="1">IF(NOT(Data!D2006 = 0), VALUE(Data!N2006 * INDIRECT(Data!B2006)), "")</f>
        <v/>
      </c>
      <c r="M2006" s="20" t="str" cm="1">
        <f t="array" aca="1" ref="M2006" ca="1">IF(NOT(Data!D2006 = 0), VALUE(Data!O2006 * INDIRECT(Data!B2006)), "")</f>
        <v/>
      </c>
      <c r="N2006" s="20" t="str" cm="1">
        <f t="array" aca="1" ref="N2006" ca="1">IF(NOT(Data!D2006 = 0), VALUE(Data!P2006 * INDIRECT(Data!B2006)), "")</f>
        <v/>
      </c>
      <c r="O2006" s="20" t="str" cm="1">
        <f t="array" aca="1" ref="O2006" ca="1">IF(NOT(Data!D2006 = 0), VALUE(Data!Q2006 * INDIRECT(Data!B2006)), "")</f>
        <v/>
      </c>
      <c r="P2006" s="20" t="str" cm="1">
        <f t="array" aca="1" ref="P2006" ca="1">IF(NOT(Data!D2006 = 0), VALUE(Data!R2006 * INDIRECT(Data!B2006)), "")</f>
        <v/>
      </c>
      <c r="Q2006" s="20" t="str" cm="1">
        <f t="array" aca="1" ref="Q2006" ca="1">IF(NOT(Data!D2006 = 0), VALUE(Data!S2006 * INDIRECT(Data!B2006)), "")</f>
        <v/>
      </c>
      <c r="R2006" s="20" t="str" cm="1">
        <f t="array" aca="1" ref="R2006" ca="1">IF(NOT(Data!D2006 = 0), VALUE(Data!T2006 * INDIRECT(Data!B2006)), "")</f>
        <v/>
      </c>
      <c r="S2006" s="20" t="str" cm="1">
        <f t="array" aca="1" ref="S2006" ca="1">IF(NOT(Data!D2006 = 0), VALUE(Data!U2006 * INDIRECT(Data!B2006)), "")</f>
        <v/>
      </c>
      <c r="T2006" s="20" t="str" cm="1">
        <f t="array" aca="1" ref="T2006" ca="1">IF(NOT(Data!D2006 = 0), VALUE(Data!V2006 * INDIRECT(Data!B2006)), "")</f>
        <v/>
      </c>
      <c r="U2006" s="20" t="str" cm="1">
        <f t="array" aca="1" ref="U2006" ca="1">IF(NOT(Data!D2006 = 0), VALUE(Data!W2006 * INDIRECT(Data!B2006)), "")</f>
        <v/>
      </c>
      <c r="V2006" s="20" t="str" cm="1">
        <f t="array" aca="1" ref="V2006" ca="1">IF(NOT(Data!D2006 = 0), VALUE(Data!X2006 * INDIRECT(Data!B2006)), "")</f>
        <v/>
      </c>
      <c r="W2006" s="20" t="str" cm="1">
        <f t="array" aca="1" ref="W2006" ca="1">IF(NOT(Data!D2006 = 0), VALUE(Data!Y2006 * INDIRECT(Data!B2006)), "")</f>
        <v/>
      </c>
      <c r="X2006" s="20" t="str" cm="1">
        <f t="array" aca="1" ref="X2006" ca="1">IF(NOT(Data!D2006 = 0), VALUE(Data!Z2006 * INDIRECT(Data!B2006)), "")</f>
        <v/>
      </c>
      <c r="Y2006" s="20" t="str" cm="1">
        <f t="array" aca="1" ref="Y2006" ca="1">IF(NOT(Data!D2006 = 0), VALUE(Data!AA2006 * INDIRECT(Data!B2006)), "")</f>
        <v/>
      </c>
      <c r="Z2006" s="20" t="str" cm="1">
        <f t="array" aca="1" ref="Z2006" ca="1">IF(NOT(Data!D2006 = 0), VALUE(Data!AB2006 * INDIRECT(Data!B2006)), "")</f>
        <v/>
      </c>
      <c r="AA2006" s="20" t="str" cm="1">
        <f t="array" aca="1" ref="AA2006" ca="1">IF(NOT(Data!D2006 = 0), VALUE(Data!AC2006 * INDIRECT(Data!B2006)), "")</f>
        <v/>
      </c>
      <c r="AB2006" s="20" t="str" cm="1">
        <f t="array" aca="1" ref="AB2006" ca="1">IF(NOT(Data!D2006 = 0), VALUE(Data!AD2006 * INDIRECT(Data!B2006)), "")</f>
        <v/>
      </c>
      <c r="AC2006" s="20" t="str" cm="1">
        <f t="array" aca="1" ref="AC2006" ca="1">IF(NOT(Data!D2006 = 0), VALUE(Data!AE2006 * INDIRECT(Data!B2006)), "")</f>
        <v/>
      </c>
      <c r="AD2006" s="20" t="str" cm="1">
        <f t="array" aca="1" ref="AD2006" ca="1">IF(NOT(Data!D2006 = 0), VALUE(Data!AF2006 * INDIRECT(Data!B2006)), "")</f>
        <v/>
      </c>
      <c r="AE2006" s="22" t="str">
        <f>IF(NOT(Data!D2006 = 0), Data!AG2006, "")</f>
        <v/>
      </c>
      <c r="AF2006" s="21" t="str">
        <f>IF(NOT(Data!D2006 = 0), Data!AH2006, "")</f>
        <v/>
      </c>
    </row>
    <row r="2007" spans="1:32">
      <c r="A2007" t="str">
        <f>IF(NOT(Data!D2007 = 0), Data!C2007, "")</f>
        <v/>
      </c>
      <c r="B2007" s="21" t="str">
        <f>IF(NOT(Data!D2007 = 0), Data!D2007, "")</f>
        <v/>
      </c>
      <c r="C2007" s="21" t="str">
        <f>IF(NOT(Data!D2007 = 0), Data!E2007, "")</f>
        <v/>
      </c>
      <c r="D2007" s="20" t="str" cm="1">
        <f t="array" aca="1" ref="D2007" ca="1">IF(NOT(Data!D2007 = 0), VALUE(Data!F2007 * INDIRECT(Data!B2007)), "")</f>
        <v/>
      </c>
      <c r="E2007" s="20" t="str" cm="1">
        <f t="array" aca="1" ref="E2007" ca="1">IF(NOT(Data!D2007 = 0), VALUE(Data!G2007 * INDIRECT(Data!B2007)), "")</f>
        <v/>
      </c>
      <c r="F2007" s="20" t="str" cm="1">
        <f t="array" aca="1" ref="F2007" ca="1">IF(NOT(Data!D2007 = 0), VALUE(Data!H2007 * INDIRECT(Data!B2007)), "")</f>
        <v/>
      </c>
      <c r="G2007" s="20" t="str" cm="1">
        <f t="array" aca="1" ref="G2007" ca="1">IF(NOT(Data!D2007 = 0), VALUE(Data!I2007 * INDIRECT(Data!B2007)), "")</f>
        <v/>
      </c>
      <c r="H2007" s="20" t="str" cm="1">
        <f t="array" aca="1" ref="H2007" ca="1">IF(NOT(Data!D2007 = 0), VALUE(Data!J2007 * INDIRECT(Data!B2007)), "")</f>
        <v/>
      </c>
      <c r="I2007" s="20" t="str" cm="1">
        <f t="array" aca="1" ref="I2007" ca="1">IF(NOT(Data!D2007 = 0), VALUE(Data!K2007 * INDIRECT(Data!B2007)), "")</f>
        <v/>
      </c>
      <c r="J2007" s="20" t="str" cm="1">
        <f t="array" aca="1" ref="J2007" ca="1">IF(NOT(Data!D2007 = 0), VALUE(Data!L2007 * INDIRECT(Data!B2007)), "")</f>
        <v/>
      </c>
      <c r="K2007" s="20" t="str" cm="1">
        <f t="array" aca="1" ref="K2007" ca="1">IF(NOT(Data!D2007 = 0), VALUE(Data!M2007 * INDIRECT(Data!B2007)), "")</f>
        <v/>
      </c>
      <c r="L2007" s="20" t="str" cm="1">
        <f t="array" aca="1" ref="L2007" ca="1">IF(NOT(Data!D2007 = 0), VALUE(Data!N2007 * INDIRECT(Data!B2007)), "")</f>
        <v/>
      </c>
      <c r="M2007" s="20" t="str" cm="1">
        <f t="array" aca="1" ref="M2007" ca="1">IF(NOT(Data!D2007 = 0), VALUE(Data!O2007 * INDIRECT(Data!B2007)), "")</f>
        <v/>
      </c>
      <c r="N2007" s="20" t="str" cm="1">
        <f t="array" aca="1" ref="N2007" ca="1">IF(NOT(Data!D2007 = 0), VALUE(Data!P2007 * INDIRECT(Data!B2007)), "")</f>
        <v/>
      </c>
      <c r="O2007" s="20" t="str" cm="1">
        <f t="array" aca="1" ref="O2007" ca="1">IF(NOT(Data!D2007 = 0), VALUE(Data!Q2007 * INDIRECT(Data!B2007)), "")</f>
        <v/>
      </c>
      <c r="P2007" s="20" t="str" cm="1">
        <f t="array" aca="1" ref="P2007" ca="1">IF(NOT(Data!D2007 = 0), VALUE(Data!R2007 * INDIRECT(Data!B2007)), "")</f>
        <v/>
      </c>
      <c r="Q2007" s="20" t="str" cm="1">
        <f t="array" aca="1" ref="Q2007" ca="1">IF(NOT(Data!D2007 = 0), VALUE(Data!S2007 * INDIRECT(Data!B2007)), "")</f>
        <v/>
      </c>
      <c r="R2007" s="20" t="str" cm="1">
        <f t="array" aca="1" ref="R2007" ca="1">IF(NOT(Data!D2007 = 0), VALUE(Data!T2007 * INDIRECT(Data!B2007)), "")</f>
        <v/>
      </c>
      <c r="S2007" s="20" t="str" cm="1">
        <f t="array" aca="1" ref="S2007" ca="1">IF(NOT(Data!D2007 = 0), VALUE(Data!U2007 * INDIRECT(Data!B2007)), "")</f>
        <v/>
      </c>
      <c r="T2007" s="20" t="str" cm="1">
        <f t="array" aca="1" ref="T2007" ca="1">IF(NOT(Data!D2007 = 0), VALUE(Data!V2007 * INDIRECT(Data!B2007)), "")</f>
        <v/>
      </c>
      <c r="U2007" s="20" t="str" cm="1">
        <f t="array" aca="1" ref="U2007" ca="1">IF(NOT(Data!D2007 = 0), VALUE(Data!W2007 * INDIRECT(Data!B2007)), "")</f>
        <v/>
      </c>
      <c r="V2007" s="20" t="str" cm="1">
        <f t="array" aca="1" ref="V2007" ca="1">IF(NOT(Data!D2007 = 0), VALUE(Data!X2007 * INDIRECT(Data!B2007)), "")</f>
        <v/>
      </c>
      <c r="W2007" s="20" t="str" cm="1">
        <f t="array" aca="1" ref="W2007" ca="1">IF(NOT(Data!D2007 = 0), VALUE(Data!Y2007 * INDIRECT(Data!B2007)), "")</f>
        <v/>
      </c>
      <c r="X2007" s="20" t="str" cm="1">
        <f t="array" aca="1" ref="X2007" ca="1">IF(NOT(Data!D2007 = 0), VALUE(Data!Z2007 * INDIRECT(Data!B2007)), "")</f>
        <v/>
      </c>
      <c r="Y2007" s="20" t="str" cm="1">
        <f t="array" aca="1" ref="Y2007" ca="1">IF(NOT(Data!D2007 = 0), VALUE(Data!AA2007 * INDIRECT(Data!B2007)), "")</f>
        <v/>
      </c>
      <c r="Z2007" s="20" t="str" cm="1">
        <f t="array" aca="1" ref="Z2007" ca="1">IF(NOT(Data!D2007 = 0), VALUE(Data!AB2007 * INDIRECT(Data!B2007)), "")</f>
        <v/>
      </c>
      <c r="AA2007" s="20" t="str" cm="1">
        <f t="array" aca="1" ref="AA2007" ca="1">IF(NOT(Data!D2007 = 0), VALUE(Data!AC2007 * INDIRECT(Data!B2007)), "")</f>
        <v/>
      </c>
      <c r="AB2007" s="20" t="str" cm="1">
        <f t="array" aca="1" ref="AB2007" ca="1">IF(NOT(Data!D2007 = 0), VALUE(Data!AD2007 * INDIRECT(Data!B2007)), "")</f>
        <v/>
      </c>
      <c r="AC2007" s="20" t="str" cm="1">
        <f t="array" aca="1" ref="AC2007" ca="1">IF(NOT(Data!D2007 = 0), VALUE(Data!AE2007 * INDIRECT(Data!B2007)), "")</f>
        <v/>
      </c>
      <c r="AD2007" s="20" t="str" cm="1">
        <f t="array" aca="1" ref="AD2007" ca="1">IF(NOT(Data!D2007 = 0), VALUE(Data!AF2007 * INDIRECT(Data!B2007)), "")</f>
        <v/>
      </c>
      <c r="AE2007" s="22" t="str">
        <f>IF(NOT(Data!D2007 = 0), Data!AG2007, "")</f>
        <v/>
      </c>
      <c r="AF2007" s="21" t="str">
        <f>IF(NOT(Data!D2007 = 0), Data!AH2007, "")</f>
        <v/>
      </c>
    </row>
    <row r="2008" spans="1:32">
      <c r="A2008" t="str">
        <f>IF(NOT(Data!D2008 = 0), Data!C2008, "")</f>
        <v/>
      </c>
      <c r="B2008" s="21" t="str">
        <f>IF(NOT(Data!D2008 = 0), Data!D2008, "")</f>
        <v/>
      </c>
      <c r="C2008" s="21" t="str">
        <f>IF(NOT(Data!D2008 = 0), Data!E2008, "")</f>
        <v/>
      </c>
      <c r="D2008" s="20" t="str" cm="1">
        <f t="array" aca="1" ref="D2008" ca="1">IF(NOT(Data!D2008 = 0), VALUE(Data!F2008 * INDIRECT(Data!B2008)), "")</f>
        <v/>
      </c>
      <c r="E2008" s="20" t="str" cm="1">
        <f t="array" aca="1" ref="E2008" ca="1">IF(NOT(Data!D2008 = 0), VALUE(Data!G2008 * INDIRECT(Data!B2008)), "")</f>
        <v/>
      </c>
      <c r="F2008" s="20" t="str" cm="1">
        <f t="array" aca="1" ref="F2008" ca="1">IF(NOT(Data!D2008 = 0), VALUE(Data!H2008 * INDIRECT(Data!B2008)), "")</f>
        <v/>
      </c>
      <c r="G2008" s="20" t="str" cm="1">
        <f t="array" aca="1" ref="G2008" ca="1">IF(NOT(Data!D2008 = 0), VALUE(Data!I2008 * INDIRECT(Data!B2008)), "")</f>
        <v/>
      </c>
      <c r="H2008" s="20" t="str" cm="1">
        <f t="array" aca="1" ref="H2008" ca="1">IF(NOT(Data!D2008 = 0), VALUE(Data!J2008 * INDIRECT(Data!B2008)), "")</f>
        <v/>
      </c>
      <c r="I2008" s="20" t="str" cm="1">
        <f t="array" aca="1" ref="I2008" ca="1">IF(NOT(Data!D2008 = 0), VALUE(Data!K2008 * INDIRECT(Data!B2008)), "")</f>
        <v/>
      </c>
      <c r="J2008" s="20" t="str" cm="1">
        <f t="array" aca="1" ref="J2008" ca="1">IF(NOT(Data!D2008 = 0), VALUE(Data!L2008 * INDIRECT(Data!B2008)), "")</f>
        <v/>
      </c>
      <c r="K2008" s="20" t="str" cm="1">
        <f t="array" aca="1" ref="K2008" ca="1">IF(NOT(Data!D2008 = 0), VALUE(Data!M2008 * INDIRECT(Data!B2008)), "")</f>
        <v/>
      </c>
      <c r="L2008" s="20" t="str" cm="1">
        <f t="array" aca="1" ref="L2008" ca="1">IF(NOT(Data!D2008 = 0), VALUE(Data!N2008 * INDIRECT(Data!B2008)), "")</f>
        <v/>
      </c>
      <c r="M2008" s="20" t="str" cm="1">
        <f t="array" aca="1" ref="M2008" ca="1">IF(NOT(Data!D2008 = 0), VALUE(Data!O2008 * INDIRECT(Data!B2008)), "")</f>
        <v/>
      </c>
      <c r="N2008" s="20" t="str" cm="1">
        <f t="array" aca="1" ref="N2008" ca="1">IF(NOT(Data!D2008 = 0), VALUE(Data!P2008 * INDIRECT(Data!B2008)), "")</f>
        <v/>
      </c>
      <c r="O2008" s="20" t="str" cm="1">
        <f t="array" aca="1" ref="O2008" ca="1">IF(NOT(Data!D2008 = 0), VALUE(Data!Q2008 * INDIRECT(Data!B2008)), "")</f>
        <v/>
      </c>
      <c r="P2008" s="20" t="str" cm="1">
        <f t="array" aca="1" ref="P2008" ca="1">IF(NOT(Data!D2008 = 0), VALUE(Data!R2008 * INDIRECT(Data!B2008)), "")</f>
        <v/>
      </c>
      <c r="Q2008" s="20" t="str" cm="1">
        <f t="array" aca="1" ref="Q2008" ca="1">IF(NOT(Data!D2008 = 0), VALUE(Data!S2008 * INDIRECT(Data!B2008)), "")</f>
        <v/>
      </c>
      <c r="R2008" s="20" t="str" cm="1">
        <f t="array" aca="1" ref="R2008" ca="1">IF(NOT(Data!D2008 = 0), VALUE(Data!T2008 * INDIRECT(Data!B2008)), "")</f>
        <v/>
      </c>
      <c r="S2008" s="20" t="str" cm="1">
        <f t="array" aca="1" ref="S2008" ca="1">IF(NOT(Data!D2008 = 0), VALUE(Data!U2008 * INDIRECT(Data!B2008)), "")</f>
        <v/>
      </c>
      <c r="T2008" s="20" t="str" cm="1">
        <f t="array" aca="1" ref="T2008" ca="1">IF(NOT(Data!D2008 = 0), VALUE(Data!V2008 * INDIRECT(Data!B2008)), "")</f>
        <v/>
      </c>
      <c r="U2008" s="20" t="str" cm="1">
        <f t="array" aca="1" ref="U2008" ca="1">IF(NOT(Data!D2008 = 0), VALUE(Data!W2008 * INDIRECT(Data!B2008)), "")</f>
        <v/>
      </c>
      <c r="V2008" s="20" t="str" cm="1">
        <f t="array" aca="1" ref="V2008" ca="1">IF(NOT(Data!D2008 = 0), VALUE(Data!X2008 * INDIRECT(Data!B2008)), "")</f>
        <v/>
      </c>
      <c r="W2008" s="20" t="str" cm="1">
        <f t="array" aca="1" ref="W2008" ca="1">IF(NOT(Data!D2008 = 0), VALUE(Data!Y2008 * INDIRECT(Data!B2008)), "")</f>
        <v/>
      </c>
      <c r="X2008" s="20" t="str" cm="1">
        <f t="array" aca="1" ref="X2008" ca="1">IF(NOT(Data!D2008 = 0), VALUE(Data!Z2008 * INDIRECT(Data!B2008)), "")</f>
        <v/>
      </c>
      <c r="Y2008" s="20" t="str" cm="1">
        <f t="array" aca="1" ref="Y2008" ca="1">IF(NOT(Data!D2008 = 0), VALUE(Data!AA2008 * INDIRECT(Data!B2008)), "")</f>
        <v/>
      </c>
      <c r="Z2008" s="20" t="str" cm="1">
        <f t="array" aca="1" ref="Z2008" ca="1">IF(NOT(Data!D2008 = 0), VALUE(Data!AB2008 * INDIRECT(Data!B2008)), "")</f>
        <v/>
      </c>
      <c r="AA2008" s="20" t="str" cm="1">
        <f t="array" aca="1" ref="AA2008" ca="1">IF(NOT(Data!D2008 = 0), VALUE(Data!AC2008 * INDIRECT(Data!B2008)), "")</f>
        <v/>
      </c>
      <c r="AB2008" s="20" t="str" cm="1">
        <f t="array" aca="1" ref="AB2008" ca="1">IF(NOT(Data!D2008 = 0), VALUE(Data!AD2008 * INDIRECT(Data!B2008)), "")</f>
        <v/>
      </c>
      <c r="AC2008" s="20" t="str" cm="1">
        <f t="array" aca="1" ref="AC2008" ca="1">IF(NOT(Data!D2008 = 0), VALUE(Data!AE2008 * INDIRECT(Data!B2008)), "")</f>
        <v/>
      </c>
      <c r="AD2008" s="20" t="str" cm="1">
        <f t="array" aca="1" ref="AD2008" ca="1">IF(NOT(Data!D2008 = 0), VALUE(Data!AF2008 * INDIRECT(Data!B2008)), "")</f>
        <v/>
      </c>
      <c r="AE2008" s="22" t="str">
        <f>IF(NOT(Data!D2008 = 0), Data!AG2008, "")</f>
        <v/>
      </c>
      <c r="AF2008" s="21" t="str">
        <f>IF(NOT(Data!D2008 = 0), Data!AH2008, "")</f>
        <v/>
      </c>
    </row>
    <row r="2009" spans="1:32">
      <c r="A2009" t="str">
        <f>IF(NOT(Data!D2009 = 0), Data!C2009, "")</f>
        <v/>
      </c>
      <c r="B2009" s="21" t="str">
        <f>IF(NOT(Data!D2009 = 0), Data!D2009, "")</f>
        <v/>
      </c>
      <c r="C2009" s="21" t="str">
        <f>IF(NOT(Data!D2009 = 0), Data!E2009, "")</f>
        <v/>
      </c>
      <c r="D2009" s="20" t="str" cm="1">
        <f t="array" aca="1" ref="D2009" ca="1">IF(NOT(Data!D2009 = 0), VALUE(Data!F2009 * INDIRECT(Data!B2009)), "")</f>
        <v/>
      </c>
      <c r="E2009" s="20" t="str" cm="1">
        <f t="array" aca="1" ref="E2009" ca="1">IF(NOT(Data!D2009 = 0), VALUE(Data!G2009 * INDIRECT(Data!B2009)), "")</f>
        <v/>
      </c>
      <c r="F2009" s="20" t="str" cm="1">
        <f t="array" aca="1" ref="F2009" ca="1">IF(NOT(Data!D2009 = 0), VALUE(Data!H2009 * INDIRECT(Data!B2009)), "")</f>
        <v/>
      </c>
      <c r="G2009" s="20" t="str" cm="1">
        <f t="array" aca="1" ref="G2009" ca="1">IF(NOT(Data!D2009 = 0), VALUE(Data!I2009 * INDIRECT(Data!B2009)), "")</f>
        <v/>
      </c>
      <c r="H2009" s="20" t="str" cm="1">
        <f t="array" aca="1" ref="H2009" ca="1">IF(NOT(Data!D2009 = 0), VALUE(Data!J2009 * INDIRECT(Data!B2009)), "")</f>
        <v/>
      </c>
      <c r="I2009" s="20" t="str" cm="1">
        <f t="array" aca="1" ref="I2009" ca="1">IF(NOT(Data!D2009 = 0), VALUE(Data!K2009 * INDIRECT(Data!B2009)), "")</f>
        <v/>
      </c>
      <c r="J2009" s="20" t="str" cm="1">
        <f t="array" aca="1" ref="J2009" ca="1">IF(NOT(Data!D2009 = 0), VALUE(Data!L2009 * INDIRECT(Data!B2009)), "")</f>
        <v/>
      </c>
      <c r="K2009" s="20" t="str" cm="1">
        <f t="array" aca="1" ref="K2009" ca="1">IF(NOT(Data!D2009 = 0), VALUE(Data!M2009 * INDIRECT(Data!B2009)), "")</f>
        <v/>
      </c>
      <c r="L2009" s="20" t="str" cm="1">
        <f t="array" aca="1" ref="L2009" ca="1">IF(NOT(Data!D2009 = 0), VALUE(Data!N2009 * INDIRECT(Data!B2009)), "")</f>
        <v/>
      </c>
      <c r="M2009" s="20" t="str" cm="1">
        <f t="array" aca="1" ref="M2009" ca="1">IF(NOT(Data!D2009 = 0), VALUE(Data!O2009 * INDIRECT(Data!B2009)), "")</f>
        <v/>
      </c>
      <c r="N2009" s="20" t="str" cm="1">
        <f t="array" aca="1" ref="N2009" ca="1">IF(NOT(Data!D2009 = 0), VALUE(Data!P2009 * INDIRECT(Data!B2009)), "")</f>
        <v/>
      </c>
      <c r="O2009" s="20" t="str" cm="1">
        <f t="array" aca="1" ref="O2009" ca="1">IF(NOT(Data!D2009 = 0), VALUE(Data!Q2009 * INDIRECT(Data!B2009)), "")</f>
        <v/>
      </c>
      <c r="P2009" s="20" t="str" cm="1">
        <f t="array" aca="1" ref="P2009" ca="1">IF(NOT(Data!D2009 = 0), VALUE(Data!R2009 * INDIRECT(Data!B2009)), "")</f>
        <v/>
      </c>
      <c r="Q2009" s="20" t="str" cm="1">
        <f t="array" aca="1" ref="Q2009" ca="1">IF(NOT(Data!D2009 = 0), VALUE(Data!S2009 * INDIRECT(Data!B2009)), "")</f>
        <v/>
      </c>
      <c r="R2009" s="20" t="str" cm="1">
        <f t="array" aca="1" ref="R2009" ca="1">IF(NOT(Data!D2009 = 0), VALUE(Data!T2009 * INDIRECT(Data!B2009)), "")</f>
        <v/>
      </c>
      <c r="S2009" s="20" t="str" cm="1">
        <f t="array" aca="1" ref="S2009" ca="1">IF(NOT(Data!D2009 = 0), VALUE(Data!U2009 * INDIRECT(Data!B2009)), "")</f>
        <v/>
      </c>
      <c r="T2009" s="20" t="str" cm="1">
        <f t="array" aca="1" ref="T2009" ca="1">IF(NOT(Data!D2009 = 0), VALUE(Data!V2009 * INDIRECT(Data!B2009)), "")</f>
        <v/>
      </c>
      <c r="U2009" s="20" t="str" cm="1">
        <f t="array" aca="1" ref="U2009" ca="1">IF(NOT(Data!D2009 = 0), VALUE(Data!W2009 * INDIRECT(Data!B2009)), "")</f>
        <v/>
      </c>
      <c r="V2009" s="20" t="str" cm="1">
        <f t="array" aca="1" ref="V2009" ca="1">IF(NOT(Data!D2009 = 0), VALUE(Data!X2009 * INDIRECT(Data!B2009)), "")</f>
        <v/>
      </c>
      <c r="W2009" s="20" t="str" cm="1">
        <f t="array" aca="1" ref="W2009" ca="1">IF(NOT(Data!D2009 = 0), VALUE(Data!Y2009 * INDIRECT(Data!B2009)), "")</f>
        <v/>
      </c>
      <c r="X2009" s="20" t="str" cm="1">
        <f t="array" aca="1" ref="X2009" ca="1">IF(NOT(Data!D2009 = 0), VALUE(Data!Z2009 * INDIRECT(Data!B2009)), "")</f>
        <v/>
      </c>
      <c r="Y2009" s="20" t="str" cm="1">
        <f t="array" aca="1" ref="Y2009" ca="1">IF(NOT(Data!D2009 = 0), VALUE(Data!AA2009 * INDIRECT(Data!B2009)), "")</f>
        <v/>
      </c>
      <c r="Z2009" s="20" t="str" cm="1">
        <f t="array" aca="1" ref="Z2009" ca="1">IF(NOT(Data!D2009 = 0), VALUE(Data!AB2009 * INDIRECT(Data!B2009)), "")</f>
        <v/>
      </c>
      <c r="AA2009" s="20" t="str" cm="1">
        <f t="array" aca="1" ref="AA2009" ca="1">IF(NOT(Data!D2009 = 0), VALUE(Data!AC2009 * INDIRECT(Data!B2009)), "")</f>
        <v/>
      </c>
      <c r="AB2009" s="20" t="str" cm="1">
        <f t="array" aca="1" ref="AB2009" ca="1">IF(NOT(Data!D2009 = 0), VALUE(Data!AD2009 * INDIRECT(Data!B2009)), "")</f>
        <v/>
      </c>
      <c r="AC2009" s="20" t="str" cm="1">
        <f t="array" aca="1" ref="AC2009" ca="1">IF(NOT(Data!D2009 = 0), VALUE(Data!AE2009 * INDIRECT(Data!B2009)), "")</f>
        <v/>
      </c>
      <c r="AD2009" s="20" t="str" cm="1">
        <f t="array" aca="1" ref="AD2009" ca="1">IF(NOT(Data!D2009 = 0), VALUE(Data!AF2009 * INDIRECT(Data!B2009)), "")</f>
        <v/>
      </c>
      <c r="AE2009" s="22" t="str">
        <f>IF(NOT(Data!D2009 = 0), Data!AG2009, "")</f>
        <v/>
      </c>
      <c r="AF2009" s="21" t="str">
        <f>IF(NOT(Data!D2009 = 0), Data!AH2009, "")</f>
        <v/>
      </c>
    </row>
    <row r="2010" spans="1:32">
      <c r="A2010" t="str">
        <f>IF(NOT(Data!D2010 = 0), Data!C2010, "")</f>
        <v/>
      </c>
      <c r="B2010" s="21" t="str">
        <f>IF(NOT(Data!D2010 = 0), Data!D2010, "")</f>
        <v/>
      </c>
      <c r="C2010" s="21" t="str">
        <f>IF(NOT(Data!D2010 = 0), Data!E2010, "")</f>
        <v/>
      </c>
      <c r="D2010" s="20" t="str" cm="1">
        <f t="array" aca="1" ref="D2010" ca="1">IF(NOT(Data!D2010 = 0), VALUE(Data!F2010 * INDIRECT(Data!B2010)), "")</f>
        <v/>
      </c>
      <c r="E2010" s="20" t="str" cm="1">
        <f t="array" aca="1" ref="E2010" ca="1">IF(NOT(Data!D2010 = 0), VALUE(Data!G2010 * INDIRECT(Data!B2010)), "")</f>
        <v/>
      </c>
      <c r="F2010" s="20" t="str" cm="1">
        <f t="array" aca="1" ref="F2010" ca="1">IF(NOT(Data!D2010 = 0), VALUE(Data!H2010 * INDIRECT(Data!B2010)), "")</f>
        <v/>
      </c>
      <c r="G2010" s="20" t="str" cm="1">
        <f t="array" aca="1" ref="G2010" ca="1">IF(NOT(Data!D2010 = 0), VALUE(Data!I2010 * INDIRECT(Data!B2010)), "")</f>
        <v/>
      </c>
      <c r="H2010" s="20" t="str" cm="1">
        <f t="array" aca="1" ref="H2010" ca="1">IF(NOT(Data!D2010 = 0), VALUE(Data!J2010 * INDIRECT(Data!B2010)), "")</f>
        <v/>
      </c>
      <c r="I2010" s="20" t="str" cm="1">
        <f t="array" aca="1" ref="I2010" ca="1">IF(NOT(Data!D2010 = 0), VALUE(Data!K2010 * INDIRECT(Data!B2010)), "")</f>
        <v/>
      </c>
      <c r="J2010" s="20" t="str" cm="1">
        <f t="array" aca="1" ref="J2010" ca="1">IF(NOT(Data!D2010 = 0), VALUE(Data!L2010 * INDIRECT(Data!B2010)), "")</f>
        <v/>
      </c>
      <c r="K2010" s="20" t="str" cm="1">
        <f t="array" aca="1" ref="K2010" ca="1">IF(NOT(Data!D2010 = 0), VALUE(Data!M2010 * INDIRECT(Data!B2010)), "")</f>
        <v/>
      </c>
      <c r="L2010" s="20" t="str" cm="1">
        <f t="array" aca="1" ref="L2010" ca="1">IF(NOT(Data!D2010 = 0), VALUE(Data!N2010 * INDIRECT(Data!B2010)), "")</f>
        <v/>
      </c>
      <c r="M2010" s="20" t="str" cm="1">
        <f t="array" aca="1" ref="M2010" ca="1">IF(NOT(Data!D2010 = 0), VALUE(Data!O2010 * INDIRECT(Data!B2010)), "")</f>
        <v/>
      </c>
      <c r="N2010" s="20" t="str" cm="1">
        <f t="array" aca="1" ref="N2010" ca="1">IF(NOT(Data!D2010 = 0), VALUE(Data!P2010 * INDIRECT(Data!B2010)), "")</f>
        <v/>
      </c>
      <c r="O2010" s="20" t="str" cm="1">
        <f t="array" aca="1" ref="O2010" ca="1">IF(NOT(Data!D2010 = 0), VALUE(Data!Q2010 * INDIRECT(Data!B2010)), "")</f>
        <v/>
      </c>
      <c r="P2010" s="20" t="str" cm="1">
        <f t="array" aca="1" ref="P2010" ca="1">IF(NOT(Data!D2010 = 0), VALUE(Data!R2010 * INDIRECT(Data!B2010)), "")</f>
        <v/>
      </c>
      <c r="Q2010" s="20" t="str" cm="1">
        <f t="array" aca="1" ref="Q2010" ca="1">IF(NOT(Data!D2010 = 0), VALUE(Data!S2010 * INDIRECT(Data!B2010)), "")</f>
        <v/>
      </c>
      <c r="R2010" s="20" t="str" cm="1">
        <f t="array" aca="1" ref="R2010" ca="1">IF(NOT(Data!D2010 = 0), VALUE(Data!T2010 * INDIRECT(Data!B2010)), "")</f>
        <v/>
      </c>
      <c r="S2010" s="20" t="str" cm="1">
        <f t="array" aca="1" ref="S2010" ca="1">IF(NOT(Data!D2010 = 0), VALUE(Data!U2010 * INDIRECT(Data!B2010)), "")</f>
        <v/>
      </c>
      <c r="T2010" s="20" t="str" cm="1">
        <f t="array" aca="1" ref="T2010" ca="1">IF(NOT(Data!D2010 = 0), VALUE(Data!V2010 * INDIRECT(Data!B2010)), "")</f>
        <v/>
      </c>
      <c r="U2010" s="20" t="str" cm="1">
        <f t="array" aca="1" ref="U2010" ca="1">IF(NOT(Data!D2010 = 0), VALUE(Data!W2010 * INDIRECT(Data!B2010)), "")</f>
        <v/>
      </c>
      <c r="V2010" s="20" t="str" cm="1">
        <f t="array" aca="1" ref="V2010" ca="1">IF(NOT(Data!D2010 = 0), VALUE(Data!X2010 * INDIRECT(Data!B2010)), "")</f>
        <v/>
      </c>
      <c r="W2010" s="20" t="str" cm="1">
        <f t="array" aca="1" ref="W2010" ca="1">IF(NOT(Data!D2010 = 0), VALUE(Data!Y2010 * INDIRECT(Data!B2010)), "")</f>
        <v/>
      </c>
      <c r="X2010" s="20" t="str" cm="1">
        <f t="array" aca="1" ref="X2010" ca="1">IF(NOT(Data!D2010 = 0), VALUE(Data!Z2010 * INDIRECT(Data!B2010)), "")</f>
        <v/>
      </c>
      <c r="Y2010" s="20" t="str" cm="1">
        <f t="array" aca="1" ref="Y2010" ca="1">IF(NOT(Data!D2010 = 0), VALUE(Data!AA2010 * INDIRECT(Data!B2010)), "")</f>
        <v/>
      </c>
      <c r="Z2010" s="20" t="str" cm="1">
        <f t="array" aca="1" ref="Z2010" ca="1">IF(NOT(Data!D2010 = 0), VALUE(Data!AB2010 * INDIRECT(Data!B2010)), "")</f>
        <v/>
      </c>
      <c r="AA2010" s="20" t="str" cm="1">
        <f t="array" aca="1" ref="AA2010" ca="1">IF(NOT(Data!D2010 = 0), VALUE(Data!AC2010 * INDIRECT(Data!B2010)), "")</f>
        <v/>
      </c>
      <c r="AB2010" s="20" t="str" cm="1">
        <f t="array" aca="1" ref="AB2010" ca="1">IF(NOT(Data!D2010 = 0), VALUE(Data!AD2010 * INDIRECT(Data!B2010)), "")</f>
        <v/>
      </c>
      <c r="AC2010" s="20" t="str" cm="1">
        <f t="array" aca="1" ref="AC2010" ca="1">IF(NOT(Data!D2010 = 0), VALUE(Data!AE2010 * INDIRECT(Data!B2010)), "")</f>
        <v/>
      </c>
      <c r="AD2010" s="20" t="str" cm="1">
        <f t="array" aca="1" ref="AD2010" ca="1">IF(NOT(Data!D2010 = 0), VALUE(Data!AF2010 * INDIRECT(Data!B2010)), "")</f>
        <v/>
      </c>
      <c r="AE2010" s="22" t="str">
        <f>IF(NOT(Data!D2010 = 0), Data!AG2010, "")</f>
        <v/>
      </c>
      <c r="AF2010" s="21" t="str">
        <f>IF(NOT(Data!D2010 = 0), Data!AH2010, "")</f>
        <v/>
      </c>
    </row>
    <row r="2011" spans="1:32">
      <c r="A2011" t="str">
        <f>IF(NOT(Data!D2011 = 0), Data!C2011, "")</f>
        <v/>
      </c>
      <c r="B2011" s="21" t="str">
        <f>IF(NOT(Data!D2011 = 0), Data!D2011, "")</f>
        <v/>
      </c>
      <c r="C2011" s="21" t="str">
        <f>IF(NOT(Data!D2011 = 0), Data!E2011, "")</f>
        <v/>
      </c>
      <c r="D2011" s="20" t="str" cm="1">
        <f t="array" aca="1" ref="D2011" ca="1">IF(NOT(Data!D2011 = 0), VALUE(Data!F2011 * INDIRECT(Data!B2011)), "")</f>
        <v/>
      </c>
      <c r="E2011" s="20" t="str" cm="1">
        <f t="array" aca="1" ref="E2011" ca="1">IF(NOT(Data!D2011 = 0), VALUE(Data!G2011 * INDIRECT(Data!B2011)), "")</f>
        <v/>
      </c>
      <c r="F2011" s="20" t="str" cm="1">
        <f t="array" aca="1" ref="F2011" ca="1">IF(NOT(Data!D2011 = 0), VALUE(Data!H2011 * INDIRECT(Data!B2011)), "")</f>
        <v/>
      </c>
      <c r="G2011" s="20" t="str" cm="1">
        <f t="array" aca="1" ref="G2011" ca="1">IF(NOT(Data!D2011 = 0), VALUE(Data!I2011 * INDIRECT(Data!B2011)), "")</f>
        <v/>
      </c>
      <c r="H2011" s="20" t="str" cm="1">
        <f t="array" aca="1" ref="H2011" ca="1">IF(NOT(Data!D2011 = 0), VALUE(Data!J2011 * INDIRECT(Data!B2011)), "")</f>
        <v/>
      </c>
      <c r="I2011" s="20" t="str" cm="1">
        <f t="array" aca="1" ref="I2011" ca="1">IF(NOT(Data!D2011 = 0), VALUE(Data!K2011 * INDIRECT(Data!B2011)), "")</f>
        <v/>
      </c>
      <c r="J2011" s="20" t="str" cm="1">
        <f t="array" aca="1" ref="J2011" ca="1">IF(NOT(Data!D2011 = 0), VALUE(Data!L2011 * INDIRECT(Data!B2011)), "")</f>
        <v/>
      </c>
      <c r="K2011" s="20" t="str" cm="1">
        <f t="array" aca="1" ref="K2011" ca="1">IF(NOT(Data!D2011 = 0), VALUE(Data!M2011 * INDIRECT(Data!B2011)), "")</f>
        <v/>
      </c>
      <c r="L2011" s="20" t="str" cm="1">
        <f t="array" aca="1" ref="L2011" ca="1">IF(NOT(Data!D2011 = 0), VALUE(Data!N2011 * INDIRECT(Data!B2011)), "")</f>
        <v/>
      </c>
      <c r="M2011" s="20" t="str" cm="1">
        <f t="array" aca="1" ref="M2011" ca="1">IF(NOT(Data!D2011 = 0), VALUE(Data!O2011 * INDIRECT(Data!B2011)), "")</f>
        <v/>
      </c>
      <c r="N2011" s="20" t="str" cm="1">
        <f t="array" aca="1" ref="N2011" ca="1">IF(NOT(Data!D2011 = 0), VALUE(Data!P2011 * INDIRECT(Data!B2011)), "")</f>
        <v/>
      </c>
      <c r="O2011" s="20" t="str" cm="1">
        <f t="array" aca="1" ref="O2011" ca="1">IF(NOT(Data!D2011 = 0), VALUE(Data!Q2011 * INDIRECT(Data!B2011)), "")</f>
        <v/>
      </c>
      <c r="P2011" s="20" t="str" cm="1">
        <f t="array" aca="1" ref="P2011" ca="1">IF(NOT(Data!D2011 = 0), VALUE(Data!R2011 * INDIRECT(Data!B2011)), "")</f>
        <v/>
      </c>
      <c r="Q2011" s="20" t="str" cm="1">
        <f t="array" aca="1" ref="Q2011" ca="1">IF(NOT(Data!D2011 = 0), VALUE(Data!S2011 * INDIRECT(Data!B2011)), "")</f>
        <v/>
      </c>
      <c r="R2011" s="20" t="str" cm="1">
        <f t="array" aca="1" ref="R2011" ca="1">IF(NOT(Data!D2011 = 0), VALUE(Data!T2011 * INDIRECT(Data!B2011)), "")</f>
        <v/>
      </c>
      <c r="S2011" s="20" t="str" cm="1">
        <f t="array" aca="1" ref="S2011" ca="1">IF(NOT(Data!D2011 = 0), VALUE(Data!U2011 * INDIRECT(Data!B2011)), "")</f>
        <v/>
      </c>
      <c r="T2011" s="20" t="str" cm="1">
        <f t="array" aca="1" ref="T2011" ca="1">IF(NOT(Data!D2011 = 0), VALUE(Data!V2011 * INDIRECT(Data!B2011)), "")</f>
        <v/>
      </c>
      <c r="U2011" s="20" t="str" cm="1">
        <f t="array" aca="1" ref="U2011" ca="1">IF(NOT(Data!D2011 = 0), VALUE(Data!W2011 * INDIRECT(Data!B2011)), "")</f>
        <v/>
      </c>
      <c r="V2011" s="20" t="str" cm="1">
        <f t="array" aca="1" ref="V2011" ca="1">IF(NOT(Data!D2011 = 0), VALUE(Data!X2011 * INDIRECT(Data!B2011)), "")</f>
        <v/>
      </c>
      <c r="W2011" s="20" t="str" cm="1">
        <f t="array" aca="1" ref="W2011" ca="1">IF(NOT(Data!D2011 = 0), VALUE(Data!Y2011 * INDIRECT(Data!B2011)), "")</f>
        <v/>
      </c>
      <c r="X2011" s="20" t="str" cm="1">
        <f t="array" aca="1" ref="X2011" ca="1">IF(NOT(Data!D2011 = 0), VALUE(Data!Z2011 * INDIRECT(Data!B2011)), "")</f>
        <v/>
      </c>
      <c r="Y2011" s="20" t="str" cm="1">
        <f t="array" aca="1" ref="Y2011" ca="1">IF(NOT(Data!D2011 = 0), VALUE(Data!AA2011 * INDIRECT(Data!B2011)), "")</f>
        <v/>
      </c>
      <c r="Z2011" s="20" t="str" cm="1">
        <f t="array" aca="1" ref="Z2011" ca="1">IF(NOT(Data!D2011 = 0), VALUE(Data!AB2011 * INDIRECT(Data!B2011)), "")</f>
        <v/>
      </c>
      <c r="AA2011" s="20" t="str" cm="1">
        <f t="array" aca="1" ref="AA2011" ca="1">IF(NOT(Data!D2011 = 0), VALUE(Data!AC2011 * INDIRECT(Data!B2011)), "")</f>
        <v/>
      </c>
      <c r="AB2011" s="20" t="str" cm="1">
        <f t="array" aca="1" ref="AB2011" ca="1">IF(NOT(Data!D2011 = 0), VALUE(Data!AD2011 * INDIRECT(Data!B2011)), "")</f>
        <v/>
      </c>
      <c r="AC2011" s="20" t="str" cm="1">
        <f t="array" aca="1" ref="AC2011" ca="1">IF(NOT(Data!D2011 = 0), VALUE(Data!AE2011 * INDIRECT(Data!B2011)), "")</f>
        <v/>
      </c>
      <c r="AD2011" s="20" t="str" cm="1">
        <f t="array" aca="1" ref="AD2011" ca="1">IF(NOT(Data!D2011 = 0), VALUE(Data!AF2011 * INDIRECT(Data!B2011)), "")</f>
        <v/>
      </c>
      <c r="AE2011" s="22" t="str">
        <f>IF(NOT(Data!D2011 = 0), Data!AG2011, "")</f>
        <v/>
      </c>
      <c r="AF2011" s="21" t="str">
        <f>IF(NOT(Data!D2011 = 0), Data!AH2011, "")</f>
        <v/>
      </c>
    </row>
    <row r="2012" spans="1:32">
      <c r="A2012" t="str">
        <f>IF(NOT(Data!D2012 = 0), Data!C2012, "")</f>
        <v/>
      </c>
      <c r="B2012" s="21" t="str">
        <f>IF(NOT(Data!D2012 = 0), Data!D2012, "")</f>
        <v/>
      </c>
      <c r="C2012" s="21" t="str">
        <f>IF(NOT(Data!D2012 = 0), Data!E2012, "")</f>
        <v/>
      </c>
      <c r="D2012" s="20" t="str" cm="1">
        <f t="array" aca="1" ref="D2012" ca="1">IF(NOT(Data!D2012 = 0), VALUE(Data!F2012 * INDIRECT(Data!B2012)), "")</f>
        <v/>
      </c>
      <c r="E2012" s="20" t="str" cm="1">
        <f t="array" aca="1" ref="E2012" ca="1">IF(NOT(Data!D2012 = 0), VALUE(Data!G2012 * INDIRECT(Data!B2012)), "")</f>
        <v/>
      </c>
      <c r="F2012" s="20" t="str" cm="1">
        <f t="array" aca="1" ref="F2012" ca="1">IF(NOT(Data!D2012 = 0), VALUE(Data!H2012 * INDIRECT(Data!B2012)), "")</f>
        <v/>
      </c>
      <c r="G2012" s="20" t="str" cm="1">
        <f t="array" aca="1" ref="G2012" ca="1">IF(NOT(Data!D2012 = 0), VALUE(Data!I2012 * INDIRECT(Data!B2012)), "")</f>
        <v/>
      </c>
      <c r="H2012" s="20" t="str" cm="1">
        <f t="array" aca="1" ref="H2012" ca="1">IF(NOT(Data!D2012 = 0), VALUE(Data!J2012 * INDIRECT(Data!B2012)), "")</f>
        <v/>
      </c>
      <c r="I2012" s="20" t="str" cm="1">
        <f t="array" aca="1" ref="I2012" ca="1">IF(NOT(Data!D2012 = 0), VALUE(Data!K2012 * INDIRECT(Data!B2012)), "")</f>
        <v/>
      </c>
      <c r="J2012" s="20" t="str" cm="1">
        <f t="array" aca="1" ref="J2012" ca="1">IF(NOT(Data!D2012 = 0), VALUE(Data!L2012 * INDIRECT(Data!B2012)), "")</f>
        <v/>
      </c>
      <c r="K2012" s="20" t="str" cm="1">
        <f t="array" aca="1" ref="K2012" ca="1">IF(NOT(Data!D2012 = 0), VALUE(Data!M2012 * INDIRECT(Data!B2012)), "")</f>
        <v/>
      </c>
      <c r="L2012" s="20" t="str" cm="1">
        <f t="array" aca="1" ref="L2012" ca="1">IF(NOT(Data!D2012 = 0), VALUE(Data!N2012 * INDIRECT(Data!B2012)), "")</f>
        <v/>
      </c>
      <c r="M2012" s="20" t="str" cm="1">
        <f t="array" aca="1" ref="M2012" ca="1">IF(NOT(Data!D2012 = 0), VALUE(Data!O2012 * INDIRECT(Data!B2012)), "")</f>
        <v/>
      </c>
      <c r="N2012" s="20" t="str" cm="1">
        <f t="array" aca="1" ref="N2012" ca="1">IF(NOT(Data!D2012 = 0), VALUE(Data!P2012 * INDIRECT(Data!B2012)), "")</f>
        <v/>
      </c>
      <c r="O2012" s="20" t="str" cm="1">
        <f t="array" aca="1" ref="O2012" ca="1">IF(NOT(Data!D2012 = 0), VALUE(Data!Q2012 * INDIRECT(Data!B2012)), "")</f>
        <v/>
      </c>
      <c r="P2012" s="20" t="str" cm="1">
        <f t="array" aca="1" ref="P2012" ca="1">IF(NOT(Data!D2012 = 0), VALUE(Data!R2012 * INDIRECT(Data!B2012)), "")</f>
        <v/>
      </c>
      <c r="Q2012" s="20" t="str" cm="1">
        <f t="array" aca="1" ref="Q2012" ca="1">IF(NOT(Data!D2012 = 0), VALUE(Data!S2012 * INDIRECT(Data!B2012)), "")</f>
        <v/>
      </c>
      <c r="R2012" s="20" t="str" cm="1">
        <f t="array" aca="1" ref="R2012" ca="1">IF(NOT(Data!D2012 = 0), VALUE(Data!T2012 * INDIRECT(Data!B2012)), "")</f>
        <v/>
      </c>
      <c r="S2012" s="20" t="str" cm="1">
        <f t="array" aca="1" ref="S2012" ca="1">IF(NOT(Data!D2012 = 0), VALUE(Data!U2012 * INDIRECT(Data!B2012)), "")</f>
        <v/>
      </c>
      <c r="T2012" s="20" t="str" cm="1">
        <f t="array" aca="1" ref="T2012" ca="1">IF(NOT(Data!D2012 = 0), VALUE(Data!V2012 * INDIRECT(Data!B2012)), "")</f>
        <v/>
      </c>
      <c r="U2012" s="20" t="str" cm="1">
        <f t="array" aca="1" ref="U2012" ca="1">IF(NOT(Data!D2012 = 0), VALUE(Data!W2012 * INDIRECT(Data!B2012)), "")</f>
        <v/>
      </c>
      <c r="V2012" s="20" t="str" cm="1">
        <f t="array" aca="1" ref="V2012" ca="1">IF(NOT(Data!D2012 = 0), VALUE(Data!X2012 * INDIRECT(Data!B2012)), "")</f>
        <v/>
      </c>
      <c r="W2012" s="20" t="str" cm="1">
        <f t="array" aca="1" ref="W2012" ca="1">IF(NOT(Data!D2012 = 0), VALUE(Data!Y2012 * INDIRECT(Data!B2012)), "")</f>
        <v/>
      </c>
      <c r="X2012" s="20" t="str" cm="1">
        <f t="array" aca="1" ref="X2012" ca="1">IF(NOT(Data!D2012 = 0), VALUE(Data!Z2012 * INDIRECT(Data!B2012)), "")</f>
        <v/>
      </c>
      <c r="Y2012" s="20" t="str" cm="1">
        <f t="array" aca="1" ref="Y2012" ca="1">IF(NOT(Data!D2012 = 0), VALUE(Data!AA2012 * INDIRECT(Data!B2012)), "")</f>
        <v/>
      </c>
      <c r="Z2012" s="20" t="str" cm="1">
        <f t="array" aca="1" ref="Z2012" ca="1">IF(NOT(Data!D2012 = 0), VALUE(Data!AB2012 * INDIRECT(Data!B2012)), "")</f>
        <v/>
      </c>
      <c r="AA2012" s="20" t="str" cm="1">
        <f t="array" aca="1" ref="AA2012" ca="1">IF(NOT(Data!D2012 = 0), VALUE(Data!AC2012 * INDIRECT(Data!B2012)), "")</f>
        <v/>
      </c>
      <c r="AB2012" s="20" t="str" cm="1">
        <f t="array" aca="1" ref="AB2012" ca="1">IF(NOT(Data!D2012 = 0), VALUE(Data!AD2012 * INDIRECT(Data!B2012)), "")</f>
        <v/>
      </c>
      <c r="AC2012" s="20" t="str" cm="1">
        <f t="array" aca="1" ref="AC2012" ca="1">IF(NOT(Data!D2012 = 0), VALUE(Data!AE2012 * INDIRECT(Data!B2012)), "")</f>
        <v/>
      </c>
      <c r="AD2012" s="20" t="str" cm="1">
        <f t="array" aca="1" ref="AD2012" ca="1">IF(NOT(Data!D2012 = 0), VALUE(Data!AF2012 * INDIRECT(Data!B2012)), "")</f>
        <v/>
      </c>
      <c r="AE2012" s="22" t="str">
        <f>IF(NOT(Data!D2012 = 0), Data!AG2012, "")</f>
        <v/>
      </c>
      <c r="AF2012" s="21" t="str">
        <f>IF(NOT(Data!D2012 = 0), Data!AH2012, "")</f>
        <v/>
      </c>
    </row>
    <row r="2013" spans="1:32">
      <c r="A2013" t="str">
        <f>IF(NOT(Data!D2013 = 0), Data!C2013, "")</f>
        <v/>
      </c>
      <c r="B2013" s="21" t="str">
        <f>IF(NOT(Data!D2013 = 0), Data!D2013, "")</f>
        <v/>
      </c>
      <c r="C2013" s="21" t="str">
        <f>IF(NOT(Data!D2013 = 0), Data!E2013, "")</f>
        <v/>
      </c>
      <c r="D2013" s="20" t="str" cm="1">
        <f t="array" aca="1" ref="D2013" ca="1">IF(NOT(Data!D2013 = 0), VALUE(Data!F2013 * INDIRECT(Data!B2013)), "")</f>
        <v/>
      </c>
      <c r="E2013" s="20" t="str" cm="1">
        <f t="array" aca="1" ref="E2013" ca="1">IF(NOT(Data!D2013 = 0), VALUE(Data!G2013 * INDIRECT(Data!B2013)), "")</f>
        <v/>
      </c>
      <c r="F2013" s="20" t="str" cm="1">
        <f t="array" aca="1" ref="F2013" ca="1">IF(NOT(Data!D2013 = 0), VALUE(Data!H2013 * INDIRECT(Data!B2013)), "")</f>
        <v/>
      </c>
      <c r="G2013" s="20" t="str" cm="1">
        <f t="array" aca="1" ref="G2013" ca="1">IF(NOT(Data!D2013 = 0), VALUE(Data!I2013 * INDIRECT(Data!B2013)), "")</f>
        <v/>
      </c>
      <c r="H2013" s="20" t="str" cm="1">
        <f t="array" aca="1" ref="H2013" ca="1">IF(NOT(Data!D2013 = 0), VALUE(Data!J2013 * INDIRECT(Data!B2013)), "")</f>
        <v/>
      </c>
      <c r="I2013" s="20" t="str" cm="1">
        <f t="array" aca="1" ref="I2013" ca="1">IF(NOT(Data!D2013 = 0), VALUE(Data!K2013 * INDIRECT(Data!B2013)), "")</f>
        <v/>
      </c>
      <c r="J2013" s="20" t="str" cm="1">
        <f t="array" aca="1" ref="J2013" ca="1">IF(NOT(Data!D2013 = 0), VALUE(Data!L2013 * INDIRECT(Data!B2013)), "")</f>
        <v/>
      </c>
      <c r="K2013" s="20" t="str" cm="1">
        <f t="array" aca="1" ref="K2013" ca="1">IF(NOT(Data!D2013 = 0), VALUE(Data!M2013 * INDIRECT(Data!B2013)), "")</f>
        <v/>
      </c>
      <c r="L2013" s="20" t="str" cm="1">
        <f t="array" aca="1" ref="L2013" ca="1">IF(NOT(Data!D2013 = 0), VALUE(Data!N2013 * INDIRECT(Data!B2013)), "")</f>
        <v/>
      </c>
      <c r="M2013" s="20" t="str" cm="1">
        <f t="array" aca="1" ref="M2013" ca="1">IF(NOT(Data!D2013 = 0), VALUE(Data!O2013 * INDIRECT(Data!B2013)), "")</f>
        <v/>
      </c>
      <c r="N2013" s="20" t="str" cm="1">
        <f t="array" aca="1" ref="N2013" ca="1">IF(NOT(Data!D2013 = 0), VALUE(Data!P2013 * INDIRECT(Data!B2013)), "")</f>
        <v/>
      </c>
      <c r="O2013" s="20" t="str" cm="1">
        <f t="array" aca="1" ref="O2013" ca="1">IF(NOT(Data!D2013 = 0), VALUE(Data!Q2013 * INDIRECT(Data!B2013)), "")</f>
        <v/>
      </c>
      <c r="P2013" s="20" t="str" cm="1">
        <f t="array" aca="1" ref="P2013" ca="1">IF(NOT(Data!D2013 = 0), VALUE(Data!R2013 * INDIRECT(Data!B2013)), "")</f>
        <v/>
      </c>
      <c r="Q2013" s="20" t="str" cm="1">
        <f t="array" aca="1" ref="Q2013" ca="1">IF(NOT(Data!D2013 = 0), VALUE(Data!S2013 * INDIRECT(Data!B2013)), "")</f>
        <v/>
      </c>
      <c r="R2013" s="20" t="str" cm="1">
        <f t="array" aca="1" ref="R2013" ca="1">IF(NOT(Data!D2013 = 0), VALUE(Data!T2013 * INDIRECT(Data!B2013)), "")</f>
        <v/>
      </c>
      <c r="S2013" s="20" t="str" cm="1">
        <f t="array" aca="1" ref="S2013" ca="1">IF(NOT(Data!D2013 = 0), VALUE(Data!U2013 * INDIRECT(Data!B2013)), "")</f>
        <v/>
      </c>
      <c r="T2013" s="20" t="str" cm="1">
        <f t="array" aca="1" ref="T2013" ca="1">IF(NOT(Data!D2013 = 0), VALUE(Data!V2013 * INDIRECT(Data!B2013)), "")</f>
        <v/>
      </c>
      <c r="U2013" s="20" t="str" cm="1">
        <f t="array" aca="1" ref="U2013" ca="1">IF(NOT(Data!D2013 = 0), VALUE(Data!W2013 * INDIRECT(Data!B2013)), "")</f>
        <v/>
      </c>
      <c r="V2013" s="20" t="str" cm="1">
        <f t="array" aca="1" ref="V2013" ca="1">IF(NOT(Data!D2013 = 0), VALUE(Data!X2013 * INDIRECT(Data!B2013)), "")</f>
        <v/>
      </c>
      <c r="W2013" s="20" t="str" cm="1">
        <f t="array" aca="1" ref="W2013" ca="1">IF(NOT(Data!D2013 = 0), VALUE(Data!Y2013 * INDIRECT(Data!B2013)), "")</f>
        <v/>
      </c>
      <c r="X2013" s="20" t="str" cm="1">
        <f t="array" aca="1" ref="X2013" ca="1">IF(NOT(Data!D2013 = 0), VALUE(Data!Z2013 * INDIRECT(Data!B2013)), "")</f>
        <v/>
      </c>
      <c r="Y2013" s="20" t="str" cm="1">
        <f t="array" aca="1" ref="Y2013" ca="1">IF(NOT(Data!D2013 = 0), VALUE(Data!AA2013 * INDIRECT(Data!B2013)), "")</f>
        <v/>
      </c>
      <c r="Z2013" s="20" t="str" cm="1">
        <f t="array" aca="1" ref="Z2013" ca="1">IF(NOT(Data!D2013 = 0), VALUE(Data!AB2013 * INDIRECT(Data!B2013)), "")</f>
        <v/>
      </c>
      <c r="AA2013" s="20" t="str" cm="1">
        <f t="array" aca="1" ref="AA2013" ca="1">IF(NOT(Data!D2013 = 0), VALUE(Data!AC2013 * INDIRECT(Data!B2013)), "")</f>
        <v/>
      </c>
      <c r="AB2013" s="20" t="str" cm="1">
        <f t="array" aca="1" ref="AB2013" ca="1">IF(NOT(Data!D2013 = 0), VALUE(Data!AD2013 * INDIRECT(Data!B2013)), "")</f>
        <v/>
      </c>
      <c r="AC2013" s="20" t="str" cm="1">
        <f t="array" aca="1" ref="AC2013" ca="1">IF(NOT(Data!D2013 = 0), VALUE(Data!AE2013 * INDIRECT(Data!B2013)), "")</f>
        <v/>
      </c>
      <c r="AD2013" s="20" t="str" cm="1">
        <f t="array" aca="1" ref="AD2013" ca="1">IF(NOT(Data!D2013 = 0), VALUE(Data!AF2013 * INDIRECT(Data!B2013)), "")</f>
        <v/>
      </c>
      <c r="AE2013" s="22" t="str">
        <f>IF(NOT(Data!D2013 = 0), Data!AG2013, "")</f>
        <v/>
      </c>
      <c r="AF2013" s="21" t="str">
        <f>IF(NOT(Data!D2013 = 0), Data!AH2013, "")</f>
        <v/>
      </c>
    </row>
    <row r="2014" spans="1:32">
      <c r="A2014" t="str">
        <f>IF(NOT(Data!D2014 = 0), Data!C2014, "")</f>
        <v/>
      </c>
      <c r="B2014" s="21" t="str">
        <f>IF(NOT(Data!D2014 = 0), Data!D2014, "")</f>
        <v/>
      </c>
      <c r="C2014" s="21" t="str">
        <f>IF(NOT(Data!D2014 = 0), Data!E2014, "")</f>
        <v/>
      </c>
      <c r="D2014" s="20" t="str" cm="1">
        <f t="array" aca="1" ref="D2014" ca="1">IF(NOT(Data!D2014 = 0), VALUE(Data!F2014 * INDIRECT(Data!B2014)), "")</f>
        <v/>
      </c>
      <c r="E2014" s="20" t="str" cm="1">
        <f t="array" aca="1" ref="E2014" ca="1">IF(NOT(Data!D2014 = 0), VALUE(Data!G2014 * INDIRECT(Data!B2014)), "")</f>
        <v/>
      </c>
      <c r="F2014" s="20" t="str" cm="1">
        <f t="array" aca="1" ref="F2014" ca="1">IF(NOT(Data!D2014 = 0), VALUE(Data!H2014 * INDIRECT(Data!B2014)), "")</f>
        <v/>
      </c>
      <c r="G2014" s="20" t="str" cm="1">
        <f t="array" aca="1" ref="G2014" ca="1">IF(NOT(Data!D2014 = 0), VALUE(Data!I2014 * INDIRECT(Data!B2014)), "")</f>
        <v/>
      </c>
      <c r="H2014" s="20" t="str" cm="1">
        <f t="array" aca="1" ref="H2014" ca="1">IF(NOT(Data!D2014 = 0), VALUE(Data!J2014 * INDIRECT(Data!B2014)), "")</f>
        <v/>
      </c>
      <c r="I2014" s="20" t="str" cm="1">
        <f t="array" aca="1" ref="I2014" ca="1">IF(NOT(Data!D2014 = 0), VALUE(Data!K2014 * INDIRECT(Data!B2014)), "")</f>
        <v/>
      </c>
      <c r="J2014" s="20" t="str" cm="1">
        <f t="array" aca="1" ref="J2014" ca="1">IF(NOT(Data!D2014 = 0), VALUE(Data!L2014 * INDIRECT(Data!B2014)), "")</f>
        <v/>
      </c>
      <c r="K2014" s="20" t="str" cm="1">
        <f t="array" aca="1" ref="K2014" ca="1">IF(NOT(Data!D2014 = 0), VALUE(Data!M2014 * INDIRECT(Data!B2014)), "")</f>
        <v/>
      </c>
      <c r="L2014" s="20" t="str" cm="1">
        <f t="array" aca="1" ref="L2014" ca="1">IF(NOT(Data!D2014 = 0), VALUE(Data!N2014 * INDIRECT(Data!B2014)), "")</f>
        <v/>
      </c>
      <c r="M2014" s="20" t="str" cm="1">
        <f t="array" aca="1" ref="M2014" ca="1">IF(NOT(Data!D2014 = 0), VALUE(Data!O2014 * INDIRECT(Data!B2014)), "")</f>
        <v/>
      </c>
      <c r="N2014" s="20" t="str" cm="1">
        <f t="array" aca="1" ref="N2014" ca="1">IF(NOT(Data!D2014 = 0), VALUE(Data!P2014 * INDIRECT(Data!B2014)), "")</f>
        <v/>
      </c>
      <c r="O2014" s="20" t="str" cm="1">
        <f t="array" aca="1" ref="O2014" ca="1">IF(NOT(Data!D2014 = 0), VALUE(Data!Q2014 * INDIRECT(Data!B2014)), "")</f>
        <v/>
      </c>
      <c r="P2014" s="20" t="str" cm="1">
        <f t="array" aca="1" ref="P2014" ca="1">IF(NOT(Data!D2014 = 0), VALUE(Data!R2014 * INDIRECT(Data!B2014)), "")</f>
        <v/>
      </c>
      <c r="Q2014" s="20" t="str" cm="1">
        <f t="array" aca="1" ref="Q2014" ca="1">IF(NOT(Data!D2014 = 0), VALUE(Data!S2014 * INDIRECT(Data!B2014)), "")</f>
        <v/>
      </c>
      <c r="R2014" s="20" t="str" cm="1">
        <f t="array" aca="1" ref="R2014" ca="1">IF(NOT(Data!D2014 = 0), VALUE(Data!T2014 * INDIRECT(Data!B2014)), "")</f>
        <v/>
      </c>
      <c r="S2014" s="20" t="str" cm="1">
        <f t="array" aca="1" ref="S2014" ca="1">IF(NOT(Data!D2014 = 0), VALUE(Data!U2014 * INDIRECT(Data!B2014)), "")</f>
        <v/>
      </c>
      <c r="T2014" s="20" t="str" cm="1">
        <f t="array" aca="1" ref="T2014" ca="1">IF(NOT(Data!D2014 = 0), VALUE(Data!V2014 * INDIRECT(Data!B2014)), "")</f>
        <v/>
      </c>
      <c r="U2014" s="20" t="str" cm="1">
        <f t="array" aca="1" ref="U2014" ca="1">IF(NOT(Data!D2014 = 0), VALUE(Data!W2014 * INDIRECT(Data!B2014)), "")</f>
        <v/>
      </c>
      <c r="V2014" s="20" t="str" cm="1">
        <f t="array" aca="1" ref="V2014" ca="1">IF(NOT(Data!D2014 = 0), VALUE(Data!X2014 * INDIRECT(Data!B2014)), "")</f>
        <v/>
      </c>
      <c r="W2014" s="20" t="str" cm="1">
        <f t="array" aca="1" ref="W2014" ca="1">IF(NOT(Data!D2014 = 0), VALUE(Data!Y2014 * INDIRECT(Data!B2014)), "")</f>
        <v/>
      </c>
      <c r="X2014" s="20" t="str" cm="1">
        <f t="array" aca="1" ref="X2014" ca="1">IF(NOT(Data!D2014 = 0), VALUE(Data!Z2014 * INDIRECT(Data!B2014)), "")</f>
        <v/>
      </c>
      <c r="Y2014" s="20" t="str" cm="1">
        <f t="array" aca="1" ref="Y2014" ca="1">IF(NOT(Data!D2014 = 0), VALUE(Data!AA2014 * INDIRECT(Data!B2014)), "")</f>
        <v/>
      </c>
      <c r="Z2014" s="20" t="str" cm="1">
        <f t="array" aca="1" ref="Z2014" ca="1">IF(NOT(Data!D2014 = 0), VALUE(Data!AB2014 * INDIRECT(Data!B2014)), "")</f>
        <v/>
      </c>
      <c r="AA2014" s="20" t="str" cm="1">
        <f t="array" aca="1" ref="AA2014" ca="1">IF(NOT(Data!D2014 = 0), VALUE(Data!AC2014 * INDIRECT(Data!B2014)), "")</f>
        <v/>
      </c>
      <c r="AB2014" s="20" t="str" cm="1">
        <f t="array" aca="1" ref="AB2014" ca="1">IF(NOT(Data!D2014 = 0), VALUE(Data!AD2014 * INDIRECT(Data!B2014)), "")</f>
        <v/>
      </c>
      <c r="AC2014" s="20" t="str" cm="1">
        <f t="array" aca="1" ref="AC2014" ca="1">IF(NOT(Data!D2014 = 0), VALUE(Data!AE2014 * INDIRECT(Data!B2014)), "")</f>
        <v/>
      </c>
      <c r="AD2014" s="20" t="str" cm="1">
        <f t="array" aca="1" ref="AD2014" ca="1">IF(NOT(Data!D2014 = 0), VALUE(Data!AF2014 * INDIRECT(Data!B2014)), "")</f>
        <v/>
      </c>
      <c r="AE2014" s="22" t="str">
        <f>IF(NOT(Data!D2014 = 0), Data!AG2014, "")</f>
        <v/>
      </c>
      <c r="AF2014" s="21" t="str">
        <f>IF(NOT(Data!D2014 = 0), Data!AH2014, "")</f>
        <v/>
      </c>
    </row>
    <row r="2015" spans="1:32">
      <c r="A2015" t="str">
        <f>IF(NOT(Data!D2015 = 0), Data!C2015, "")</f>
        <v/>
      </c>
      <c r="B2015" s="21" t="str">
        <f>IF(NOT(Data!D2015 = 0), Data!D2015, "")</f>
        <v/>
      </c>
      <c r="C2015" s="21" t="str">
        <f>IF(NOT(Data!D2015 = 0), Data!E2015, "")</f>
        <v/>
      </c>
      <c r="D2015" s="20" t="str" cm="1">
        <f t="array" aca="1" ref="D2015" ca="1">IF(NOT(Data!D2015 = 0), VALUE(Data!F2015 * INDIRECT(Data!B2015)), "")</f>
        <v/>
      </c>
      <c r="E2015" s="20" t="str" cm="1">
        <f t="array" aca="1" ref="E2015" ca="1">IF(NOT(Data!D2015 = 0), VALUE(Data!G2015 * INDIRECT(Data!B2015)), "")</f>
        <v/>
      </c>
      <c r="F2015" s="20" t="str" cm="1">
        <f t="array" aca="1" ref="F2015" ca="1">IF(NOT(Data!D2015 = 0), VALUE(Data!H2015 * INDIRECT(Data!B2015)), "")</f>
        <v/>
      </c>
      <c r="G2015" s="20" t="str" cm="1">
        <f t="array" aca="1" ref="G2015" ca="1">IF(NOT(Data!D2015 = 0), VALUE(Data!I2015 * INDIRECT(Data!B2015)), "")</f>
        <v/>
      </c>
      <c r="H2015" s="20" t="str" cm="1">
        <f t="array" aca="1" ref="H2015" ca="1">IF(NOT(Data!D2015 = 0), VALUE(Data!J2015 * INDIRECT(Data!B2015)), "")</f>
        <v/>
      </c>
      <c r="I2015" s="20" t="str" cm="1">
        <f t="array" aca="1" ref="I2015" ca="1">IF(NOT(Data!D2015 = 0), VALUE(Data!K2015 * INDIRECT(Data!B2015)), "")</f>
        <v/>
      </c>
      <c r="J2015" s="20" t="str" cm="1">
        <f t="array" aca="1" ref="J2015" ca="1">IF(NOT(Data!D2015 = 0), VALUE(Data!L2015 * INDIRECT(Data!B2015)), "")</f>
        <v/>
      </c>
      <c r="K2015" s="20" t="str" cm="1">
        <f t="array" aca="1" ref="K2015" ca="1">IF(NOT(Data!D2015 = 0), VALUE(Data!M2015 * INDIRECT(Data!B2015)), "")</f>
        <v/>
      </c>
      <c r="L2015" s="20" t="str" cm="1">
        <f t="array" aca="1" ref="L2015" ca="1">IF(NOT(Data!D2015 = 0), VALUE(Data!N2015 * INDIRECT(Data!B2015)), "")</f>
        <v/>
      </c>
      <c r="M2015" s="20" t="str" cm="1">
        <f t="array" aca="1" ref="M2015" ca="1">IF(NOT(Data!D2015 = 0), VALUE(Data!O2015 * INDIRECT(Data!B2015)), "")</f>
        <v/>
      </c>
      <c r="N2015" s="20" t="str" cm="1">
        <f t="array" aca="1" ref="N2015" ca="1">IF(NOT(Data!D2015 = 0), VALUE(Data!P2015 * INDIRECT(Data!B2015)), "")</f>
        <v/>
      </c>
      <c r="O2015" s="20" t="str" cm="1">
        <f t="array" aca="1" ref="O2015" ca="1">IF(NOT(Data!D2015 = 0), VALUE(Data!Q2015 * INDIRECT(Data!B2015)), "")</f>
        <v/>
      </c>
      <c r="P2015" s="20" t="str" cm="1">
        <f t="array" aca="1" ref="P2015" ca="1">IF(NOT(Data!D2015 = 0), VALUE(Data!R2015 * INDIRECT(Data!B2015)), "")</f>
        <v/>
      </c>
      <c r="Q2015" s="20" t="str" cm="1">
        <f t="array" aca="1" ref="Q2015" ca="1">IF(NOT(Data!D2015 = 0), VALUE(Data!S2015 * INDIRECT(Data!B2015)), "")</f>
        <v/>
      </c>
      <c r="R2015" s="20" t="str" cm="1">
        <f t="array" aca="1" ref="R2015" ca="1">IF(NOT(Data!D2015 = 0), VALUE(Data!T2015 * INDIRECT(Data!B2015)), "")</f>
        <v/>
      </c>
      <c r="S2015" s="20" t="str" cm="1">
        <f t="array" aca="1" ref="S2015" ca="1">IF(NOT(Data!D2015 = 0), VALUE(Data!U2015 * INDIRECT(Data!B2015)), "")</f>
        <v/>
      </c>
      <c r="T2015" s="20" t="str" cm="1">
        <f t="array" aca="1" ref="T2015" ca="1">IF(NOT(Data!D2015 = 0), VALUE(Data!V2015 * INDIRECT(Data!B2015)), "")</f>
        <v/>
      </c>
      <c r="U2015" s="20" t="str" cm="1">
        <f t="array" aca="1" ref="U2015" ca="1">IF(NOT(Data!D2015 = 0), VALUE(Data!W2015 * INDIRECT(Data!B2015)), "")</f>
        <v/>
      </c>
      <c r="V2015" s="20" t="str" cm="1">
        <f t="array" aca="1" ref="V2015" ca="1">IF(NOT(Data!D2015 = 0), VALUE(Data!X2015 * INDIRECT(Data!B2015)), "")</f>
        <v/>
      </c>
      <c r="W2015" s="20" t="str" cm="1">
        <f t="array" aca="1" ref="W2015" ca="1">IF(NOT(Data!D2015 = 0), VALUE(Data!Y2015 * INDIRECT(Data!B2015)), "")</f>
        <v/>
      </c>
      <c r="X2015" s="20" t="str" cm="1">
        <f t="array" aca="1" ref="X2015" ca="1">IF(NOT(Data!D2015 = 0), VALUE(Data!Z2015 * INDIRECT(Data!B2015)), "")</f>
        <v/>
      </c>
      <c r="Y2015" s="20" t="str" cm="1">
        <f t="array" aca="1" ref="Y2015" ca="1">IF(NOT(Data!D2015 = 0), VALUE(Data!AA2015 * INDIRECT(Data!B2015)), "")</f>
        <v/>
      </c>
      <c r="Z2015" s="20" t="str" cm="1">
        <f t="array" aca="1" ref="Z2015" ca="1">IF(NOT(Data!D2015 = 0), VALUE(Data!AB2015 * INDIRECT(Data!B2015)), "")</f>
        <v/>
      </c>
      <c r="AA2015" s="20" t="str" cm="1">
        <f t="array" aca="1" ref="AA2015" ca="1">IF(NOT(Data!D2015 = 0), VALUE(Data!AC2015 * INDIRECT(Data!B2015)), "")</f>
        <v/>
      </c>
      <c r="AB2015" s="20" t="str" cm="1">
        <f t="array" aca="1" ref="AB2015" ca="1">IF(NOT(Data!D2015 = 0), VALUE(Data!AD2015 * INDIRECT(Data!B2015)), "")</f>
        <v/>
      </c>
      <c r="AC2015" s="20" t="str" cm="1">
        <f t="array" aca="1" ref="AC2015" ca="1">IF(NOT(Data!D2015 = 0), VALUE(Data!AE2015 * INDIRECT(Data!B2015)), "")</f>
        <v/>
      </c>
      <c r="AD2015" s="20" t="str" cm="1">
        <f t="array" aca="1" ref="AD2015" ca="1">IF(NOT(Data!D2015 = 0), VALUE(Data!AF2015 * INDIRECT(Data!B2015)), "")</f>
        <v/>
      </c>
      <c r="AE2015" s="22" t="str">
        <f>IF(NOT(Data!D2015 = 0), Data!AG2015, "")</f>
        <v/>
      </c>
      <c r="AF2015" s="21" t="str">
        <f>IF(NOT(Data!D2015 = 0), Data!AH2015, "")</f>
        <v/>
      </c>
    </row>
    <row r="2016" spans="1:32">
      <c r="A2016" t="str">
        <f>IF(NOT(Data!D2016 = 0), Data!C2016, "")</f>
        <v/>
      </c>
      <c r="B2016" s="21" t="str">
        <f>IF(NOT(Data!D2016 = 0), Data!D2016, "")</f>
        <v/>
      </c>
      <c r="C2016" s="21" t="str">
        <f>IF(NOT(Data!D2016 = 0), Data!E2016, "")</f>
        <v/>
      </c>
      <c r="D2016" s="20" t="str" cm="1">
        <f t="array" aca="1" ref="D2016" ca="1">IF(NOT(Data!D2016 = 0), VALUE(Data!F2016 * INDIRECT(Data!B2016)), "")</f>
        <v/>
      </c>
      <c r="E2016" s="20" t="str" cm="1">
        <f t="array" aca="1" ref="E2016" ca="1">IF(NOT(Data!D2016 = 0), VALUE(Data!G2016 * INDIRECT(Data!B2016)), "")</f>
        <v/>
      </c>
      <c r="F2016" s="20" t="str" cm="1">
        <f t="array" aca="1" ref="F2016" ca="1">IF(NOT(Data!D2016 = 0), VALUE(Data!H2016 * INDIRECT(Data!B2016)), "")</f>
        <v/>
      </c>
      <c r="G2016" s="20" t="str" cm="1">
        <f t="array" aca="1" ref="G2016" ca="1">IF(NOT(Data!D2016 = 0), VALUE(Data!I2016 * INDIRECT(Data!B2016)), "")</f>
        <v/>
      </c>
      <c r="H2016" s="20" t="str" cm="1">
        <f t="array" aca="1" ref="H2016" ca="1">IF(NOT(Data!D2016 = 0), VALUE(Data!J2016 * INDIRECT(Data!B2016)), "")</f>
        <v/>
      </c>
      <c r="I2016" s="20" t="str" cm="1">
        <f t="array" aca="1" ref="I2016" ca="1">IF(NOT(Data!D2016 = 0), VALUE(Data!K2016 * INDIRECT(Data!B2016)), "")</f>
        <v/>
      </c>
      <c r="J2016" s="20" t="str" cm="1">
        <f t="array" aca="1" ref="J2016" ca="1">IF(NOT(Data!D2016 = 0), VALUE(Data!L2016 * INDIRECT(Data!B2016)), "")</f>
        <v/>
      </c>
      <c r="K2016" s="20" t="str" cm="1">
        <f t="array" aca="1" ref="K2016" ca="1">IF(NOT(Data!D2016 = 0), VALUE(Data!M2016 * INDIRECT(Data!B2016)), "")</f>
        <v/>
      </c>
      <c r="L2016" s="20" t="str" cm="1">
        <f t="array" aca="1" ref="L2016" ca="1">IF(NOT(Data!D2016 = 0), VALUE(Data!N2016 * INDIRECT(Data!B2016)), "")</f>
        <v/>
      </c>
      <c r="M2016" s="20" t="str" cm="1">
        <f t="array" aca="1" ref="M2016" ca="1">IF(NOT(Data!D2016 = 0), VALUE(Data!O2016 * INDIRECT(Data!B2016)), "")</f>
        <v/>
      </c>
      <c r="N2016" s="20" t="str" cm="1">
        <f t="array" aca="1" ref="N2016" ca="1">IF(NOT(Data!D2016 = 0), VALUE(Data!P2016 * INDIRECT(Data!B2016)), "")</f>
        <v/>
      </c>
      <c r="O2016" s="20" t="str" cm="1">
        <f t="array" aca="1" ref="O2016" ca="1">IF(NOT(Data!D2016 = 0), VALUE(Data!Q2016 * INDIRECT(Data!B2016)), "")</f>
        <v/>
      </c>
      <c r="P2016" s="20" t="str" cm="1">
        <f t="array" aca="1" ref="P2016" ca="1">IF(NOT(Data!D2016 = 0), VALUE(Data!R2016 * INDIRECT(Data!B2016)), "")</f>
        <v/>
      </c>
      <c r="Q2016" s="20" t="str" cm="1">
        <f t="array" aca="1" ref="Q2016" ca="1">IF(NOT(Data!D2016 = 0), VALUE(Data!S2016 * INDIRECT(Data!B2016)), "")</f>
        <v/>
      </c>
      <c r="R2016" s="20" t="str" cm="1">
        <f t="array" aca="1" ref="R2016" ca="1">IF(NOT(Data!D2016 = 0), VALUE(Data!T2016 * INDIRECT(Data!B2016)), "")</f>
        <v/>
      </c>
      <c r="S2016" s="20" t="str" cm="1">
        <f t="array" aca="1" ref="S2016" ca="1">IF(NOT(Data!D2016 = 0), VALUE(Data!U2016 * INDIRECT(Data!B2016)), "")</f>
        <v/>
      </c>
      <c r="T2016" s="20" t="str" cm="1">
        <f t="array" aca="1" ref="T2016" ca="1">IF(NOT(Data!D2016 = 0), VALUE(Data!V2016 * INDIRECT(Data!B2016)), "")</f>
        <v/>
      </c>
      <c r="U2016" s="20" t="str" cm="1">
        <f t="array" aca="1" ref="U2016" ca="1">IF(NOT(Data!D2016 = 0), VALUE(Data!W2016 * INDIRECT(Data!B2016)), "")</f>
        <v/>
      </c>
      <c r="V2016" s="20" t="str" cm="1">
        <f t="array" aca="1" ref="V2016" ca="1">IF(NOT(Data!D2016 = 0), VALUE(Data!X2016 * INDIRECT(Data!B2016)), "")</f>
        <v/>
      </c>
      <c r="W2016" s="20" t="str" cm="1">
        <f t="array" aca="1" ref="W2016" ca="1">IF(NOT(Data!D2016 = 0), VALUE(Data!Y2016 * INDIRECT(Data!B2016)), "")</f>
        <v/>
      </c>
      <c r="X2016" s="20" t="str" cm="1">
        <f t="array" aca="1" ref="X2016" ca="1">IF(NOT(Data!D2016 = 0), VALUE(Data!Z2016 * INDIRECT(Data!B2016)), "")</f>
        <v/>
      </c>
      <c r="Y2016" s="20" t="str" cm="1">
        <f t="array" aca="1" ref="Y2016" ca="1">IF(NOT(Data!D2016 = 0), VALUE(Data!AA2016 * INDIRECT(Data!B2016)), "")</f>
        <v/>
      </c>
      <c r="Z2016" s="20" t="str" cm="1">
        <f t="array" aca="1" ref="Z2016" ca="1">IF(NOT(Data!D2016 = 0), VALUE(Data!AB2016 * INDIRECT(Data!B2016)), "")</f>
        <v/>
      </c>
      <c r="AA2016" s="20" t="str" cm="1">
        <f t="array" aca="1" ref="AA2016" ca="1">IF(NOT(Data!D2016 = 0), VALUE(Data!AC2016 * INDIRECT(Data!B2016)), "")</f>
        <v/>
      </c>
      <c r="AB2016" s="20" t="str" cm="1">
        <f t="array" aca="1" ref="AB2016" ca="1">IF(NOT(Data!D2016 = 0), VALUE(Data!AD2016 * INDIRECT(Data!B2016)), "")</f>
        <v/>
      </c>
      <c r="AC2016" s="20" t="str" cm="1">
        <f t="array" aca="1" ref="AC2016" ca="1">IF(NOT(Data!D2016 = 0), VALUE(Data!AE2016 * INDIRECT(Data!B2016)), "")</f>
        <v/>
      </c>
      <c r="AD2016" s="20" t="str" cm="1">
        <f t="array" aca="1" ref="AD2016" ca="1">IF(NOT(Data!D2016 = 0), VALUE(Data!AF2016 * INDIRECT(Data!B2016)), "")</f>
        <v/>
      </c>
      <c r="AE2016" s="22" t="str">
        <f>IF(NOT(Data!D2016 = 0), Data!AG2016, "")</f>
        <v/>
      </c>
      <c r="AF2016" s="21" t="str">
        <f>IF(NOT(Data!D2016 = 0), Data!AH2016, "")</f>
        <v/>
      </c>
    </row>
    <row r="2017" spans="1:32">
      <c r="A2017" t="str">
        <f>IF(NOT(Data!D2017 = 0), Data!C2017, "")</f>
        <v/>
      </c>
      <c r="B2017" s="21" t="str">
        <f>IF(NOT(Data!D2017 = 0), Data!D2017, "")</f>
        <v/>
      </c>
      <c r="C2017" s="21" t="str">
        <f>IF(NOT(Data!D2017 = 0), Data!E2017, "")</f>
        <v/>
      </c>
      <c r="D2017" s="20" t="str" cm="1">
        <f t="array" aca="1" ref="D2017" ca="1">IF(NOT(Data!D2017 = 0), VALUE(Data!F2017 * INDIRECT(Data!B2017)), "")</f>
        <v/>
      </c>
      <c r="E2017" s="20" t="str" cm="1">
        <f t="array" aca="1" ref="E2017" ca="1">IF(NOT(Data!D2017 = 0), VALUE(Data!G2017 * INDIRECT(Data!B2017)), "")</f>
        <v/>
      </c>
      <c r="F2017" s="20" t="str" cm="1">
        <f t="array" aca="1" ref="F2017" ca="1">IF(NOT(Data!D2017 = 0), VALUE(Data!H2017 * INDIRECT(Data!B2017)), "")</f>
        <v/>
      </c>
      <c r="G2017" s="20" t="str" cm="1">
        <f t="array" aca="1" ref="G2017" ca="1">IF(NOT(Data!D2017 = 0), VALUE(Data!I2017 * INDIRECT(Data!B2017)), "")</f>
        <v/>
      </c>
      <c r="H2017" s="20" t="str" cm="1">
        <f t="array" aca="1" ref="H2017" ca="1">IF(NOT(Data!D2017 = 0), VALUE(Data!J2017 * INDIRECT(Data!B2017)), "")</f>
        <v/>
      </c>
      <c r="I2017" s="20" t="str" cm="1">
        <f t="array" aca="1" ref="I2017" ca="1">IF(NOT(Data!D2017 = 0), VALUE(Data!K2017 * INDIRECT(Data!B2017)), "")</f>
        <v/>
      </c>
      <c r="J2017" s="20" t="str" cm="1">
        <f t="array" aca="1" ref="J2017" ca="1">IF(NOT(Data!D2017 = 0), VALUE(Data!L2017 * INDIRECT(Data!B2017)), "")</f>
        <v/>
      </c>
      <c r="K2017" s="20" t="str" cm="1">
        <f t="array" aca="1" ref="K2017" ca="1">IF(NOT(Data!D2017 = 0), VALUE(Data!M2017 * INDIRECT(Data!B2017)), "")</f>
        <v/>
      </c>
      <c r="L2017" s="20" t="str" cm="1">
        <f t="array" aca="1" ref="L2017" ca="1">IF(NOT(Data!D2017 = 0), VALUE(Data!N2017 * INDIRECT(Data!B2017)), "")</f>
        <v/>
      </c>
      <c r="M2017" s="20" t="str" cm="1">
        <f t="array" aca="1" ref="M2017" ca="1">IF(NOT(Data!D2017 = 0), VALUE(Data!O2017 * INDIRECT(Data!B2017)), "")</f>
        <v/>
      </c>
      <c r="N2017" s="20" t="str" cm="1">
        <f t="array" aca="1" ref="N2017" ca="1">IF(NOT(Data!D2017 = 0), VALUE(Data!P2017 * INDIRECT(Data!B2017)), "")</f>
        <v/>
      </c>
      <c r="O2017" s="20" t="str" cm="1">
        <f t="array" aca="1" ref="O2017" ca="1">IF(NOT(Data!D2017 = 0), VALUE(Data!Q2017 * INDIRECT(Data!B2017)), "")</f>
        <v/>
      </c>
      <c r="P2017" s="20" t="str" cm="1">
        <f t="array" aca="1" ref="P2017" ca="1">IF(NOT(Data!D2017 = 0), VALUE(Data!R2017 * INDIRECT(Data!B2017)), "")</f>
        <v/>
      </c>
      <c r="Q2017" s="20" t="str" cm="1">
        <f t="array" aca="1" ref="Q2017" ca="1">IF(NOT(Data!D2017 = 0), VALUE(Data!S2017 * INDIRECT(Data!B2017)), "")</f>
        <v/>
      </c>
      <c r="R2017" s="20" t="str" cm="1">
        <f t="array" aca="1" ref="R2017" ca="1">IF(NOT(Data!D2017 = 0), VALUE(Data!T2017 * INDIRECT(Data!B2017)), "")</f>
        <v/>
      </c>
      <c r="S2017" s="20" t="str" cm="1">
        <f t="array" aca="1" ref="S2017" ca="1">IF(NOT(Data!D2017 = 0), VALUE(Data!U2017 * INDIRECT(Data!B2017)), "")</f>
        <v/>
      </c>
      <c r="T2017" s="20" t="str" cm="1">
        <f t="array" aca="1" ref="T2017" ca="1">IF(NOT(Data!D2017 = 0), VALUE(Data!V2017 * INDIRECT(Data!B2017)), "")</f>
        <v/>
      </c>
      <c r="U2017" s="20" t="str" cm="1">
        <f t="array" aca="1" ref="U2017" ca="1">IF(NOT(Data!D2017 = 0), VALUE(Data!W2017 * INDIRECT(Data!B2017)), "")</f>
        <v/>
      </c>
      <c r="V2017" s="20" t="str" cm="1">
        <f t="array" aca="1" ref="V2017" ca="1">IF(NOT(Data!D2017 = 0), VALUE(Data!X2017 * INDIRECT(Data!B2017)), "")</f>
        <v/>
      </c>
      <c r="W2017" s="20" t="str" cm="1">
        <f t="array" aca="1" ref="W2017" ca="1">IF(NOT(Data!D2017 = 0), VALUE(Data!Y2017 * INDIRECT(Data!B2017)), "")</f>
        <v/>
      </c>
      <c r="X2017" s="20" t="str" cm="1">
        <f t="array" aca="1" ref="X2017" ca="1">IF(NOT(Data!D2017 = 0), VALUE(Data!Z2017 * INDIRECT(Data!B2017)), "")</f>
        <v/>
      </c>
      <c r="Y2017" s="20" t="str" cm="1">
        <f t="array" aca="1" ref="Y2017" ca="1">IF(NOT(Data!D2017 = 0), VALUE(Data!AA2017 * INDIRECT(Data!B2017)), "")</f>
        <v/>
      </c>
      <c r="Z2017" s="20" t="str" cm="1">
        <f t="array" aca="1" ref="Z2017" ca="1">IF(NOT(Data!D2017 = 0), VALUE(Data!AB2017 * INDIRECT(Data!B2017)), "")</f>
        <v/>
      </c>
      <c r="AA2017" s="20" t="str" cm="1">
        <f t="array" aca="1" ref="AA2017" ca="1">IF(NOT(Data!D2017 = 0), VALUE(Data!AC2017 * INDIRECT(Data!B2017)), "")</f>
        <v/>
      </c>
      <c r="AB2017" s="20" t="str" cm="1">
        <f t="array" aca="1" ref="AB2017" ca="1">IF(NOT(Data!D2017 = 0), VALUE(Data!AD2017 * INDIRECT(Data!B2017)), "")</f>
        <v/>
      </c>
      <c r="AC2017" s="20" t="str" cm="1">
        <f t="array" aca="1" ref="AC2017" ca="1">IF(NOT(Data!D2017 = 0), VALUE(Data!AE2017 * INDIRECT(Data!B2017)), "")</f>
        <v/>
      </c>
      <c r="AD2017" s="20" t="str" cm="1">
        <f t="array" aca="1" ref="AD2017" ca="1">IF(NOT(Data!D2017 = 0), VALUE(Data!AF2017 * INDIRECT(Data!B2017)), "")</f>
        <v/>
      </c>
      <c r="AE2017" s="22" t="str">
        <f>IF(NOT(Data!D2017 = 0), Data!AG2017, "")</f>
        <v/>
      </c>
      <c r="AF2017" s="21" t="str">
        <f>IF(NOT(Data!D2017 = 0), Data!AH2017, "")</f>
        <v/>
      </c>
    </row>
    <row r="2018" spans="1:32">
      <c r="A2018" t="str">
        <f>IF(NOT(Data!D2018 = 0), Data!C2018, "")</f>
        <v/>
      </c>
      <c r="B2018" s="21" t="str">
        <f>IF(NOT(Data!D2018 = 0), Data!D2018, "")</f>
        <v/>
      </c>
      <c r="C2018" s="21" t="str">
        <f>IF(NOT(Data!D2018 = 0), Data!E2018, "")</f>
        <v/>
      </c>
      <c r="D2018" s="20" t="str" cm="1">
        <f t="array" aca="1" ref="D2018" ca="1">IF(NOT(Data!D2018 = 0), VALUE(Data!F2018 * INDIRECT(Data!B2018)), "")</f>
        <v/>
      </c>
      <c r="E2018" s="20" t="str" cm="1">
        <f t="array" aca="1" ref="E2018" ca="1">IF(NOT(Data!D2018 = 0), VALUE(Data!G2018 * INDIRECT(Data!B2018)), "")</f>
        <v/>
      </c>
      <c r="F2018" s="20" t="str" cm="1">
        <f t="array" aca="1" ref="F2018" ca="1">IF(NOT(Data!D2018 = 0), VALUE(Data!H2018 * INDIRECT(Data!B2018)), "")</f>
        <v/>
      </c>
      <c r="G2018" s="20" t="str" cm="1">
        <f t="array" aca="1" ref="G2018" ca="1">IF(NOT(Data!D2018 = 0), VALUE(Data!I2018 * INDIRECT(Data!B2018)), "")</f>
        <v/>
      </c>
      <c r="H2018" s="20" t="str" cm="1">
        <f t="array" aca="1" ref="H2018" ca="1">IF(NOT(Data!D2018 = 0), VALUE(Data!J2018 * INDIRECT(Data!B2018)), "")</f>
        <v/>
      </c>
      <c r="I2018" s="20" t="str" cm="1">
        <f t="array" aca="1" ref="I2018" ca="1">IF(NOT(Data!D2018 = 0), VALUE(Data!K2018 * INDIRECT(Data!B2018)), "")</f>
        <v/>
      </c>
      <c r="J2018" s="20" t="str" cm="1">
        <f t="array" aca="1" ref="J2018" ca="1">IF(NOT(Data!D2018 = 0), VALUE(Data!L2018 * INDIRECT(Data!B2018)), "")</f>
        <v/>
      </c>
      <c r="K2018" s="20" t="str" cm="1">
        <f t="array" aca="1" ref="K2018" ca="1">IF(NOT(Data!D2018 = 0), VALUE(Data!M2018 * INDIRECT(Data!B2018)), "")</f>
        <v/>
      </c>
      <c r="L2018" s="20" t="str" cm="1">
        <f t="array" aca="1" ref="L2018" ca="1">IF(NOT(Data!D2018 = 0), VALUE(Data!N2018 * INDIRECT(Data!B2018)), "")</f>
        <v/>
      </c>
      <c r="M2018" s="20" t="str" cm="1">
        <f t="array" aca="1" ref="M2018" ca="1">IF(NOT(Data!D2018 = 0), VALUE(Data!O2018 * INDIRECT(Data!B2018)), "")</f>
        <v/>
      </c>
      <c r="N2018" s="20" t="str" cm="1">
        <f t="array" aca="1" ref="N2018" ca="1">IF(NOT(Data!D2018 = 0), VALUE(Data!P2018 * INDIRECT(Data!B2018)), "")</f>
        <v/>
      </c>
      <c r="O2018" s="20" t="str" cm="1">
        <f t="array" aca="1" ref="O2018" ca="1">IF(NOT(Data!D2018 = 0), VALUE(Data!Q2018 * INDIRECT(Data!B2018)), "")</f>
        <v/>
      </c>
      <c r="P2018" s="20" t="str" cm="1">
        <f t="array" aca="1" ref="P2018" ca="1">IF(NOT(Data!D2018 = 0), VALUE(Data!R2018 * INDIRECT(Data!B2018)), "")</f>
        <v/>
      </c>
      <c r="Q2018" s="20" t="str" cm="1">
        <f t="array" aca="1" ref="Q2018" ca="1">IF(NOT(Data!D2018 = 0), VALUE(Data!S2018 * INDIRECT(Data!B2018)), "")</f>
        <v/>
      </c>
      <c r="R2018" s="20" t="str" cm="1">
        <f t="array" aca="1" ref="R2018" ca="1">IF(NOT(Data!D2018 = 0), VALUE(Data!T2018 * INDIRECT(Data!B2018)), "")</f>
        <v/>
      </c>
      <c r="S2018" s="20" t="str" cm="1">
        <f t="array" aca="1" ref="S2018" ca="1">IF(NOT(Data!D2018 = 0), VALUE(Data!U2018 * INDIRECT(Data!B2018)), "")</f>
        <v/>
      </c>
      <c r="T2018" s="20" t="str" cm="1">
        <f t="array" aca="1" ref="T2018" ca="1">IF(NOT(Data!D2018 = 0), VALUE(Data!V2018 * INDIRECT(Data!B2018)), "")</f>
        <v/>
      </c>
      <c r="U2018" s="20" t="str" cm="1">
        <f t="array" aca="1" ref="U2018" ca="1">IF(NOT(Data!D2018 = 0), VALUE(Data!W2018 * INDIRECT(Data!B2018)), "")</f>
        <v/>
      </c>
      <c r="V2018" s="20" t="str" cm="1">
        <f t="array" aca="1" ref="V2018" ca="1">IF(NOT(Data!D2018 = 0), VALUE(Data!X2018 * INDIRECT(Data!B2018)), "")</f>
        <v/>
      </c>
      <c r="W2018" s="20" t="str" cm="1">
        <f t="array" aca="1" ref="W2018" ca="1">IF(NOT(Data!D2018 = 0), VALUE(Data!Y2018 * INDIRECT(Data!B2018)), "")</f>
        <v/>
      </c>
      <c r="X2018" s="20" t="str" cm="1">
        <f t="array" aca="1" ref="X2018" ca="1">IF(NOT(Data!D2018 = 0), VALUE(Data!Z2018 * INDIRECT(Data!B2018)), "")</f>
        <v/>
      </c>
      <c r="Y2018" s="20" t="str" cm="1">
        <f t="array" aca="1" ref="Y2018" ca="1">IF(NOT(Data!D2018 = 0), VALUE(Data!AA2018 * INDIRECT(Data!B2018)), "")</f>
        <v/>
      </c>
      <c r="Z2018" s="20" t="str" cm="1">
        <f t="array" aca="1" ref="Z2018" ca="1">IF(NOT(Data!D2018 = 0), VALUE(Data!AB2018 * INDIRECT(Data!B2018)), "")</f>
        <v/>
      </c>
      <c r="AA2018" s="20" t="str" cm="1">
        <f t="array" aca="1" ref="AA2018" ca="1">IF(NOT(Data!D2018 = 0), VALUE(Data!AC2018 * INDIRECT(Data!B2018)), "")</f>
        <v/>
      </c>
      <c r="AB2018" s="20" t="str" cm="1">
        <f t="array" aca="1" ref="AB2018" ca="1">IF(NOT(Data!D2018 = 0), VALUE(Data!AD2018 * INDIRECT(Data!B2018)), "")</f>
        <v/>
      </c>
      <c r="AC2018" s="20" t="str" cm="1">
        <f t="array" aca="1" ref="AC2018" ca="1">IF(NOT(Data!D2018 = 0), VALUE(Data!AE2018 * INDIRECT(Data!B2018)), "")</f>
        <v/>
      </c>
      <c r="AD2018" s="20" t="str" cm="1">
        <f t="array" aca="1" ref="AD2018" ca="1">IF(NOT(Data!D2018 = 0), VALUE(Data!AF2018 * INDIRECT(Data!B2018)), "")</f>
        <v/>
      </c>
      <c r="AE2018" s="22" t="str">
        <f>IF(NOT(Data!D2018 = 0), Data!AG2018, "")</f>
        <v/>
      </c>
      <c r="AF2018" s="21" t="str">
        <f>IF(NOT(Data!D2018 = 0), Data!AH2018, "")</f>
        <v/>
      </c>
    </row>
    <row r="2019" spans="1:32">
      <c r="A2019" t="str">
        <f>IF(NOT(Data!D2019 = 0), Data!C2019, "")</f>
        <v/>
      </c>
      <c r="B2019" s="21" t="str">
        <f>IF(NOT(Data!D2019 = 0), Data!D2019, "")</f>
        <v/>
      </c>
      <c r="C2019" s="21" t="str">
        <f>IF(NOT(Data!D2019 = 0), Data!E2019, "")</f>
        <v/>
      </c>
      <c r="D2019" s="20" t="str" cm="1">
        <f t="array" aca="1" ref="D2019" ca="1">IF(NOT(Data!D2019 = 0), VALUE(Data!F2019 * INDIRECT(Data!B2019)), "")</f>
        <v/>
      </c>
      <c r="E2019" s="20" t="str" cm="1">
        <f t="array" aca="1" ref="E2019" ca="1">IF(NOT(Data!D2019 = 0), VALUE(Data!G2019 * INDIRECT(Data!B2019)), "")</f>
        <v/>
      </c>
      <c r="F2019" s="20" t="str" cm="1">
        <f t="array" aca="1" ref="F2019" ca="1">IF(NOT(Data!D2019 = 0), VALUE(Data!H2019 * INDIRECT(Data!B2019)), "")</f>
        <v/>
      </c>
      <c r="G2019" s="20" t="str" cm="1">
        <f t="array" aca="1" ref="G2019" ca="1">IF(NOT(Data!D2019 = 0), VALUE(Data!I2019 * INDIRECT(Data!B2019)), "")</f>
        <v/>
      </c>
      <c r="H2019" s="20" t="str" cm="1">
        <f t="array" aca="1" ref="H2019" ca="1">IF(NOT(Data!D2019 = 0), VALUE(Data!J2019 * INDIRECT(Data!B2019)), "")</f>
        <v/>
      </c>
      <c r="I2019" s="20" t="str" cm="1">
        <f t="array" aca="1" ref="I2019" ca="1">IF(NOT(Data!D2019 = 0), VALUE(Data!K2019 * INDIRECT(Data!B2019)), "")</f>
        <v/>
      </c>
      <c r="J2019" s="20" t="str" cm="1">
        <f t="array" aca="1" ref="J2019" ca="1">IF(NOT(Data!D2019 = 0), VALUE(Data!L2019 * INDIRECT(Data!B2019)), "")</f>
        <v/>
      </c>
      <c r="K2019" s="20" t="str" cm="1">
        <f t="array" aca="1" ref="K2019" ca="1">IF(NOT(Data!D2019 = 0), VALUE(Data!M2019 * INDIRECT(Data!B2019)), "")</f>
        <v/>
      </c>
      <c r="L2019" s="20" t="str" cm="1">
        <f t="array" aca="1" ref="L2019" ca="1">IF(NOT(Data!D2019 = 0), VALUE(Data!N2019 * INDIRECT(Data!B2019)), "")</f>
        <v/>
      </c>
      <c r="M2019" s="20" t="str" cm="1">
        <f t="array" aca="1" ref="M2019" ca="1">IF(NOT(Data!D2019 = 0), VALUE(Data!O2019 * INDIRECT(Data!B2019)), "")</f>
        <v/>
      </c>
      <c r="N2019" s="20" t="str" cm="1">
        <f t="array" aca="1" ref="N2019" ca="1">IF(NOT(Data!D2019 = 0), VALUE(Data!P2019 * INDIRECT(Data!B2019)), "")</f>
        <v/>
      </c>
      <c r="O2019" s="20" t="str" cm="1">
        <f t="array" aca="1" ref="O2019" ca="1">IF(NOT(Data!D2019 = 0), VALUE(Data!Q2019 * INDIRECT(Data!B2019)), "")</f>
        <v/>
      </c>
      <c r="P2019" s="20" t="str" cm="1">
        <f t="array" aca="1" ref="P2019" ca="1">IF(NOT(Data!D2019 = 0), VALUE(Data!R2019 * INDIRECT(Data!B2019)), "")</f>
        <v/>
      </c>
      <c r="Q2019" s="20" t="str" cm="1">
        <f t="array" aca="1" ref="Q2019" ca="1">IF(NOT(Data!D2019 = 0), VALUE(Data!S2019 * INDIRECT(Data!B2019)), "")</f>
        <v/>
      </c>
      <c r="R2019" s="20" t="str" cm="1">
        <f t="array" aca="1" ref="R2019" ca="1">IF(NOT(Data!D2019 = 0), VALUE(Data!T2019 * INDIRECT(Data!B2019)), "")</f>
        <v/>
      </c>
      <c r="S2019" s="20" t="str" cm="1">
        <f t="array" aca="1" ref="S2019" ca="1">IF(NOT(Data!D2019 = 0), VALUE(Data!U2019 * INDIRECT(Data!B2019)), "")</f>
        <v/>
      </c>
      <c r="T2019" s="20" t="str" cm="1">
        <f t="array" aca="1" ref="T2019" ca="1">IF(NOT(Data!D2019 = 0), VALUE(Data!V2019 * INDIRECT(Data!B2019)), "")</f>
        <v/>
      </c>
      <c r="U2019" s="20" t="str" cm="1">
        <f t="array" aca="1" ref="U2019" ca="1">IF(NOT(Data!D2019 = 0), VALUE(Data!W2019 * INDIRECT(Data!B2019)), "")</f>
        <v/>
      </c>
      <c r="V2019" s="20" t="str" cm="1">
        <f t="array" aca="1" ref="V2019" ca="1">IF(NOT(Data!D2019 = 0), VALUE(Data!X2019 * INDIRECT(Data!B2019)), "")</f>
        <v/>
      </c>
      <c r="W2019" s="20" t="str" cm="1">
        <f t="array" aca="1" ref="W2019" ca="1">IF(NOT(Data!D2019 = 0), VALUE(Data!Y2019 * INDIRECT(Data!B2019)), "")</f>
        <v/>
      </c>
      <c r="X2019" s="20" t="str" cm="1">
        <f t="array" aca="1" ref="X2019" ca="1">IF(NOT(Data!D2019 = 0), VALUE(Data!Z2019 * INDIRECT(Data!B2019)), "")</f>
        <v/>
      </c>
      <c r="Y2019" s="20" t="str" cm="1">
        <f t="array" aca="1" ref="Y2019" ca="1">IF(NOT(Data!D2019 = 0), VALUE(Data!AA2019 * INDIRECT(Data!B2019)), "")</f>
        <v/>
      </c>
      <c r="Z2019" s="20" t="str" cm="1">
        <f t="array" aca="1" ref="Z2019" ca="1">IF(NOT(Data!D2019 = 0), VALUE(Data!AB2019 * INDIRECT(Data!B2019)), "")</f>
        <v/>
      </c>
      <c r="AA2019" s="20" t="str" cm="1">
        <f t="array" aca="1" ref="AA2019" ca="1">IF(NOT(Data!D2019 = 0), VALUE(Data!AC2019 * INDIRECT(Data!B2019)), "")</f>
        <v/>
      </c>
      <c r="AB2019" s="20" t="str" cm="1">
        <f t="array" aca="1" ref="AB2019" ca="1">IF(NOT(Data!D2019 = 0), VALUE(Data!AD2019 * INDIRECT(Data!B2019)), "")</f>
        <v/>
      </c>
      <c r="AC2019" s="20" t="str" cm="1">
        <f t="array" aca="1" ref="AC2019" ca="1">IF(NOT(Data!D2019 = 0), VALUE(Data!AE2019 * INDIRECT(Data!B2019)), "")</f>
        <v/>
      </c>
      <c r="AD2019" s="20" t="str" cm="1">
        <f t="array" aca="1" ref="AD2019" ca="1">IF(NOT(Data!D2019 = 0), VALUE(Data!AF2019 * INDIRECT(Data!B2019)), "")</f>
        <v/>
      </c>
      <c r="AE2019" s="22" t="str">
        <f>IF(NOT(Data!D2019 = 0), Data!AG2019, "")</f>
        <v/>
      </c>
      <c r="AF2019" s="21" t="str">
        <f>IF(NOT(Data!D2019 = 0), Data!AH2019, "")</f>
        <v/>
      </c>
    </row>
    <row r="2020" spans="1:32">
      <c r="A2020" t="str">
        <f>IF(NOT(Data!D2020 = 0), Data!C2020, "")</f>
        <v/>
      </c>
      <c r="B2020" s="21" t="str">
        <f>IF(NOT(Data!D2020 = 0), Data!D2020, "")</f>
        <v/>
      </c>
      <c r="C2020" s="21" t="str">
        <f>IF(NOT(Data!D2020 = 0), Data!E2020, "")</f>
        <v/>
      </c>
      <c r="D2020" s="20" t="str" cm="1">
        <f t="array" aca="1" ref="D2020" ca="1">IF(NOT(Data!D2020 = 0), VALUE(Data!F2020 * INDIRECT(Data!B2020)), "")</f>
        <v/>
      </c>
      <c r="E2020" s="20" t="str" cm="1">
        <f t="array" aca="1" ref="E2020" ca="1">IF(NOT(Data!D2020 = 0), VALUE(Data!G2020 * INDIRECT(Data!B2020)), "")</f>
        <v/>
      </c>
      <c r="F2020" s="20" t="str" cm="1">
        <f t="array" aca="1" ref="F2020" ca="1">IF(NOT(Data!D2020 = 0), VALUE(Data!H2020 * INDIRECT(Data!B2020)), "")</f>
        <v/>
      </c>
      <c r="G2020" s="20" t="str" cm="1">
        <f t="array" aca="1" ref="G2020" ca="1">IF(NOT(Data!D2020 = 0), VALUE(Data!I2020 * INDIRECT(Data!B2020)), "")</f>
        <v/>
      </c>
      <c r="H2020" s="20" t="str" cm="1">
        <f t="array" aca="1" ref="H2020" ca="1">IF(NOT(Data!D2020 = 0), VALUE(Data!J2020 * INDIRECT(Data!B2020)), "")</f>
        <v/>
      </c>
      <c r="I2020" s="20" t="str" cm="1">
        <f t="array" aca="1" ref="I2020" ca="1">IF(NOT(Data!D2020 = 0), VALUE(Data!K2020 * INDIRECT(Data!B2020)), "")</f>
        <v/>
      </c>
      <c r="J2020" s="20" t="str" cm="1">
        <f t="array" aca="1" ref="J2020" ca="1">IF(NOT(Data!D2020 = 0), VALUE(Data!L2020 * INDIRECT(Data!B2020)), "")</f>
        <v/>
      </c>
      <c r="K2020" s="20" t="str" cm="1">
        <f t="array" aca="1" ref="K2020" ca="1">IF(NOT(Data!D2020 = 0), VALUE(Data!M2020 * INDIRECT(Data!B2020)), "")</f>
        <v/>
      </c>
      <c r="L2020" s="20" t="str" cm="1">
        <f t="array" aca="1" ref="L2020" ca="1">IF(NOT(Data!D2020 = 0), VALUE(Data!N2020 * INDIRECT(Data!B2020)), "")</f>
        <v/>
      </c>
      <c r="M2020" s="20" t="str" cm="1">
        <f t="array" aca="1" ref="M2020" ca="1">IF(NOT(Data!D2020 = 0), VALUE(Data!O2020 * INDIRECT(Data!B2020)), "")</f>
        <v/>
      </c>
      <c r="N2020" s="20" t="str" cm="1">
        <f t="array" aca="1" ref="N2020" ca="1">IF(NOT(Data!D2020 = 0), VALUE(Data!P2020 * INDIRECT(Data!B2020)), "")</f>
        <v/>
      </c>
      <c r="O2020" s="20" t="str" cm="1">
        <f t="array" aca="1" ref="O2020" ca="1">IF(NOT(Data!D2020 = 0), VALUE(Data!Q2020 * INDIRECT(Data!B2020)), "")</f>
        <v/>
      </c>
      <c r="P2020" s="20" t="str" cm="1">
        <f t="array" aca="1" ref="P2020" ca="1">IF(NOT(Data!D2020 = 0), VALUE(Data!R2020 * INDIRECT(Data!B2020)), "")</f>
        <v/>
      </c>
      <c r="Q2020" s="20" t="str" cm="1">
        <f t="array" aca="1" ref="Q2020" ca="1">IF(NOT(Data!D2020 = 0), VALUE(Data!S2020 * INDIRECT(Data!B2020)), "")</f>
        <v/>
      </c>
      <c r="R2020" s="20" t="str" cm="1">
        <f t="array" aca="1" ref="R2020" ca="1">IF(NOT(Data!D2020 = 0), VALUE(Data!T2020 * INDIRECT(Data!B2020)), "")</f>
        <v/>
      </c>
      <c r="S2020" s="20" t="str" cm="1">
        <f t="array" aca="1" ref="S2020" ca="1">IF(NOT(Data!D2020 = 0), VALUE(Data!U2020 * INDIRECT(Data!B2020)), "")</f>
        <v/>
      </c>
      <c r="T2020" s="20" t="str" cm="1">
        <f t="array" aca="1" ref="T2020" ca="1">IF(NOT(Data!D2020 = 0), VALUE(Data!V2020 * INDIRECT(Data!B2020)), "")</f>
        <v/>
      </c>
      <c r="U2020" s="20" t="str" cm="1">
        <f t="array" aca="1" ref="U2020" ca="1">IF(NOT(Data!D2020 = 0), VALUE(Data!W2020 * INDIRECT(Data!B2020)), "")</f>
        <v/>
      </c>
      <c r="V2020" s="20" t="str" cm="1">
        <f t="array" aca="1" ref="V2020" ca="1">IF(NOT(Data!D2020 = 0), VALUE(Data!X2020 * INDIRECT(Data!B2020)), "")</f>
        <v/>
      </c>
      <c r="W2020" s="20" t="str" cm="1">
        <f t="array" aca="1" ref="W2020" ca="1">IF(NOT(Data!D2020 = 0), VALUE(Data!Y2020 * INDIRECT(Data!B2020)), "")</f>
        <v/>
      </c>
      <c r="X2020" s="20" t="str" cm="1">
        <f t="array" aca="1" ref="X2020" ca="1">IF(NOT(Data!D2020 = 0), VALUE(Data!Z2020 * INDIRECT(Data!B2020)), "")</f>
        <v/>
      </c>
      <c r="Y2020" s="20" t="str" cm="1">
        <f t="array" aca="1" ref="Y2020" ca="1">IF(NOT(Data!D2020 = 0), VALUE(Data!AA2020 * INDIRECT(Data!B2020)), "")</f>
        <v/>
      </c>
      <c r="Z2020" s="20" t="str" cm="1">
        <f t="array" aca="1" ref="Z2020" ca="1">IF(NOT(Data!D2020 = 0), VALUE(Data!AB2020 * INDIRECT(Data!B2020)), "")</f>
        <v/>
      </c>
      <c r="AA2020" s="20" t="str" cm="1">
        <f t="array" aca="1" ref="AA2020" ca="1">IF(NOT(Data!D2020 = 0), VALUE(Data!AC2020 * INDIRECT(Data!B2020)), "")</f>
        <v/>
      </c>
      <c r="AB2020" s="20" t="str" cm="1">
        <f t="array" aca="1" ref="AB2020" ca="1">IF(NOT(Data!D2020 = 0), VALUE(Data!AD2020 * INDIRECT(Data!B2020)), "")</f>
        <v/>
      </c>
      <c r="AC2020" s="20" t="str" cm="1">
        <f t="array" aca="1" ref="AC2020" ca="1">IF(NOT(Data!D2020 = 0), VALUE(Data!AE2020 * INDIRECT(Data!B2020)), "")</f>
        <v/>
      </c>
      <c r="AD2020" s="20" t="str" cm="1">
        <f t="array" aca="1" ref="AD2020" ca="1">IF(NOT(Data!D2020 = 0), VALUE(Data!AF2020 * INDIRECT(Data!B2020)), "")</f>
        <v/>
      </c>
      <c r="AE2020" s="22" t="str">
        <f>IF(NOT(Data!D2020 = 0), Data!AG2020, "")</f>
        <v/>
      </c>
      <c r="AF2020" s="21" t="str">
        <f>IF(NOT(Data!D2020 = 0), Data!AH2020, "")</f>
        <v/>
      </c>
    </row>
    <row r="2021" spans="1:32">
      <c r="A2021" t="str">
        <f>IF(NOT(Data!D2021 = 0), Data!C2021, "")</f>
        <v/>
      </c>
      <c r="B2021" s="21" t="str">
        <f>IF(NOT(Data!D2021 = 0), Data!D2021, "")</f>
        <v/>
      </c>
      <c r="C2021" s="21" t="str">
        <f>IF(NOT(Data!D2021 = 0), Data!E2021, "")</f>
        <v/>
      </c>
      <c r="D2021" s="20" t="str" cm="1">
        <f t="array" aca="1" ref="D2021" ca="1">IF(NOT(Data!D2021 = 0), VALUE(Data!F2021 * INDIRECT(Data!B2021)), "")</f>
        <v/>
      </c>
      <c r="E2021" s="20" t="str" cm="1">
        <f t="array" aca="1" ref="E2021" ca="1">IF(NOT(Data!D2021 = 0), VALUE(Data!G2021 * INDIRECT(Data!B2021)), "")</f>
        <v/>
      </c>
      <c r="F2021" s="20" t="str" cm="1">
        <f t="array" aca="1" ref="F2021" ca="1">IF(NOT(Data!D2021 = 0), VALUE(Data!H2021 * INDIRECT(Data!B2021)), "")</f>
        <v/>
      </c>
      <c r="G2021" s="20" t="str" cm="1">
        <f t="array" aca="1" ref="G2021" ca="1">IF(NOT(Data!D2021 = 0), VALUE(Data!I2021 * INDIRECT(Data!B2021)), "")</f>
        <v/>
      </c>
      <c r="H2021" s="20" t="str" cm="1">
        <f t="array" aca="1" ref="H2021" ca="1">IF(NOT(Data!D2021 = 0), VALUE(Data!J2021 * INDIRECT(Data!B2021)), "")</f>
        <v/>
      </c>
      <c r="I2021" s="20" t="str" cm="1">
        <f t="array" aca="1" ref="I2021" ca="1">IF(NOT(Data!D2021 = 0), VALUE(Data!K2021 * INDIRECT(Data!B2021)), "")</f>
        <v/>
      </c>
      <c r="J2021" s="20" t="str" cm="1">
        <f t="array" aca="1" ref="J2021" ca="1">IF(NOT(Data!D2021 = 0), VALUE(Data!L2021 * INDIRECT(Data!B2021)), "")</f>
        <v/>
      </c>
      <c r="K2021" s="20" t="str" cm="1">
        <f t="array" aca="1" ref="K2021" ca="1">IF(NOT(Data!D2021 = 0), VALUE(Data!M2021 * INDIRECT(Data!B2021)), "")</f>
        <v/>
      </c>
      <c r="L2021" s="20" t="str" cm="1">
        <f t="array" aca="1" ref="L2021" ca="1">IF(NOT(Data!D2021 = 0), VALUE(Data!N2021 * INDIRECT(Data!B2021)), "")</f>
        <v/>
      </c>
      <c r="M2021" s="20" t="str" cm="1">
        <f t="array" aca="1" ref="M2021" ca="1">IF(NOT(Data!D2021 = 0), VALUE(Data!O2021 * INDIRECT(Data!B2021)), "")</f>
        <v/>
      </c>
      <c r="N2021" s="20" t="str" cm="1">
        <f t="array" aca="1" ref="N2021" ca="1">IF(NOT(Data!D2021 = 0), VALUE(Data!P2021 * INDIRECT(Data!B2021)), "")</f>
        <v/>
      </c>
      <c r="O2021" s="20" t="str" cm="1">
        <f t="array" aca="1" ref="O2021" ca="1">IF(NOT(Data!D2021 = 0), VALUE(Data!Q2021 * INDIRECT(Data!B2021)), "")</f>
        <v/>
      </c>
      <c r="P2021" s="20" t="str" cm="1">
        <f t="array" aca="1" ref="P2021" ca="1">IF(NOT(Data!D2021 = 0), VALUE(Data!R2021 * INDIRECT(Data!B2021)), "")</f>
        <v/>
      </c>
      <c r="Q2021" s="20" t="str" cm="1">
        <f t="array" aca="1" ref="Q2021" ca="1">IF(NOT(Data!D2021 = 0), VALUE(Data!S2021 * INDIRECT(Data!B2021)), "")</f>
        <v/>
      </c>
      <c r="R2021" s="20" t="str" cm="1">
        <f t="array" aca="1" ref="R2021" ca="1">IF(NOT(Data!D2021 = 0), VALUE(Data!T2021 * INDIRECT(Data!B2021)), "")</f>
        <v/>
      </c>
      <c r="S2021" s="20" t="str" cm="1">
        <f t="array" aca="1" ref="S2021" ca="1">IF(NOT(Data!D2021 = 0), VALUE(Data!U2021 * INDIRECT(Data!B2021)), "")</f>
        <v/>
      </c>
      <c r="T2021" s="20" t="str" cm="1">
        <f t="array" aca="1" ref="T2021" ca="1">IF(NOT(Data!D2021 = 0), VALUE(Data!V2021 * INDIRECT(Data!B2021)), "")</f>
        <v/>
      </c>
      <c r="U2021" s="20" t="str" cm="1">
        <f t="array" aca="1" ref="U2021" ca="1">IF(NOT(Data!D2021 = 0), VALUE(Data!W2021 * INDIRECT(Data!B2021)), "")</f>
        <v/>
      </c>
      <c r="V2021" s="20" t="str" cm="1">
        <f t="array" aca="1" ref="V2021" ca="1">IF(NOT(Data!D2021 = 0), VALUE(Data!X2021 * INDIRECT(Data!B2021)), "")</f>
        <v/>
      </c>
      <c r="W2021" s="20" t="str" cm="1">
        <f t="array" aca="1" ref="W2021" ca="1">IF(NOT(Data!D2021 = 0), VALUE(Data!Y2021 * INDIRECT(Data!B2021)), "")</f>
        <v/>
      </c>
      <c r="X2021" s="20" t="str" cm="1">
        <f t="array" aca="1" ref="X2021" ca="1">IF(NOT(Data!D2021 = 0), VALUE(Data!Z2021 * INDIRECT(Data!B2021)), "")</f>
        <v/>
      </c>
      <c r="Y2021" s="20" t="str" cm="1">
        <f t="array" aca="1" ref="Y2021" ca="1">IF(NOT(Data!D2021 = 0), VALUE(Data!AA2021 * INDIRECT(Data!B2021)), "")</f>
        <v/>
      </c>
      <c r="Z2021" s="20" t="str" cm="1">
        <f t="array" aca="1" ref="Z2021" ca="1">IF(NOT(Data!D2021 = 0), VALUE(Data!AB2021 * INDIRECT(Data!B2021)), "")</f>
        <v/>
      </c>
      <c r="AA2021" s="20" t="str" cm="1">
        <f t="array" aca="1" ref="AA2021" ca="1">IF(NOT(Data!D2021 = 0), VALUE(Data!AC2021 * INDIRECT(Data!B2021)), "")</f>
        <v/>
      </c>
      <c r="AB2021" s="20" t="str" cm="1">
        <f t="array" aca="1" ref="AB2021" ca="1">IF(NOT(Data!D2021 = 0), VALUE(Data!AD2021 * INDIRECT(Data!B2021)), "")</f>
        <v/>
      </c>
      <c r="AC2021" s="20" t="str" cm="1">
        <f t="array" aca="1" ref="AC2021" ca="1">IF(NOT(Data!D2021 = 0), VALUE(Data!AE2021 * INDIRECT(Data!B2021)), "")</f>
        <v/>
      </c>
      <c r="AD2021" s="20" t="str" cm="1">
        <f t="array" aca="1" ref="AD2021" ca="1">IF(NOT(Data!D2021 = 0), VALUE(Data!AF2021 * INDIRECT(Data!B2021)), "")</f>
        <v/>
      </c>
      <c r="AE2021" s="22" t="str">
        <f>IF(NOT(Data!D2021 = 0), Data!AG2021, "")</f>
        <v/>
      </c>
      <c r="AF2021" s="21" t="str">
        <f>IF(NOT(Data!D2021 = 0), Data!AH2021, "")</f>
        <v/>
      </c>
    </row>
    <row r="2022" spans="1:32">
      <c r="A2022" t="str">
        <f>IF(NOT(Data!D2022 = 0), Data!C2022, "")</f>
        <v/>
      </c>
      <c r="B2022" s="21" t="str">
        <f>IF(NOT(Data!D2022 = 0), Data!D2022, "")</f>
        <v/>
      </c>
      <c r="C2022" s="21" t="str">
        <f>IF(NOT(Data!D2022 = 0), Data!E2022, "")</f>
        <v/>
      </c>
      <c r="D2022" s="20" t="str" cm="1">
        <f t="array" aca="1" ref="D2022" ca="1">IF(NOT(Data!D2022 = 0), VALUE(Data!F2022 * INDIRECT(Data!B2022)), "")</f>
        <v/>
      </c>
      <c r="E2022" s="20" t="str" cm="1">
        <f t="array" aca="1" ref="E2022" ca="1">IF(NOT(Data!D2022 = 0), VALUE(Data!G2022 * INDIRECT(Data!B2022)), "")</f>
        <v/>
      </c>
      <c r="F2022" s="20" t="str" cm="1">
        <f t="array" aca="1" ref="F2022" ca="1">IF(NOT(Data!D2022 = 0), VALUE(Data!H2022 * INDIRECT(Data!B2022)), "")</f>
        <v/>
      </c>
      <c r="G2022" s="20" t="str" cm="1">
        <f t="array" aca="1" ref="G2022" ca="1">IF(NOT(Data!D2022 = 0), VALUE(Data!I2022 * INDIRECT(Data!B2022)), "")</f>
        <v/>
      </c>
      <c r="H2022" s="20" t="str" cm="1">
        <f t="array" aca="1" ref="H2022" ca="1">IF(NOT(Data!D2022 = 0), VALUE(Data!J2022 * INDIRECT(Data!B2022)), "")</f>
        <v/>
      </c>
      <c r="I2022" s="20" t="str" cm="1">
        <f t="array" aca="1" ref="I2022" ca="1">IF(NOT(Data!D2022 = 0), VALUE(Data!K2022 * INDIRECT(Data!B2022)), "")</f>
        <v/>
      </c>
      <c r="J2022" s="20" t="str" cm="1">
        <f t="array" aca="1" ref="J2022" ca="1">IF(NOT(Data!D2022 = 0), VALUE(Data!L2022 * INDIRECT(Data!B2022)), "")</f>
        <v/>
      </c>
      <c r="K2022" s="20" t="str" cm="1">
        <f t="array" aca="1" ref="K2022" ca="1">IF(NOT(Data!D2022 = 0), VALUE(Data!M2022 * INDIRECT(Data!B2022)), "")</f>
        <v/>
      </c>
      <c r="L2022" s="20" t="str" cm="1">
        <f t="array" aca="1" ref="L2022" ca="1">IF(NOT(Data!D2022 = 0), VALUE(Data!N2022 * INDIRECT(Data!B2022)), "")</f>
        <v/>
      </c>
      <c r="M2022" s="20" t="str" cm="1">
        <f t="array" aca="1" ref="M2022" ca="1">IF(NOT(Data!D2022 = 0), VALUE(Data!O2022 * INDIRECT(Data!B2022)), "")</f>
        <v/>
      </c>
      <c r="N2022" s="20" t="str" cm="1">
        <f t="array" aca="1" ref="N2022" ca="1">IF(NOT(Data!D2022 = 0), VALUE(Data!P2022 * INDIRECT(Data!B2022)), "")</f>
        <v/>
      </c>
      <c r="O2022" s="20" t="str" cm="1">
        <f t="array" aca="1" ref="O2022" ca="1">IF(NOT(Data!D2022 = 0), VALUE(Data!Q2022 * INDIRECT(Data!B2022)), "")</f>
        <v/>
      </c>
      <c r="P2022" s="20" t="str" cm="1">
        <f t="array" aca="1" ref="P2022" ca="1">IF(NOT(Data!D2022 = 0), VALUE(Data!R2022 * INDIRECT(Data!B2022)), "")</f>
        <v/>
      </c>
      <c r="Q2022" s="20" t="str" cm="1">
        <f t="array" aca="1" ref="Q2022" ca="1">IF(NOT(Data!D2022 = 0), VALUE(Data!S2022 * INDIRECT(Data!B2022)), "")</f>
        <v/>
      </c>
      <c r="R2022" s="20" t="str" cm="1">
        <f t="array" aca="1" ref="R2022" ca="1">IF(NOT(Data!D2022 = 0), VALUE(Data!T2022 * INDIRECT(Data!B2022)), "")</f>
        <v/>
      </c>
      <c r="S2022" s="20" t="str" cm="1">
        <f t="array" aca="1" ref="S2022" ca="1">IF(NOT(Data!D2022 = 0), VALUE(Data!U2022 * INDIRECT(Data!B2022)), "")</f>
        <v/>
      </c>
      <c r="T2022" s="20" t="str" cm="1">
        <f t="array" aca="1" ref="T2022" ca="1">IF(NOT(Data!D2022 = 0), VALUE(Data!V2022 * INDIRECT(Data!B2022)), "")</f>
        <v/>
      </c>
      <c r="U2022" s="20" t="str" cm="1">
        <f t="array" aca="1" ref="U2022" ca="1">IF(NOT(Data!D2022 = 0), VALUE(Data!W2022 * INDIRECT(Data!B2022)), "")</f>
        <v/>
      </c>
      <c r="V2022" s="20" t="str" cm="1">
        <f t="array" aca="1" ref="V2022" ca="1">IF(NOT(Data!D2022 = 0), VALUE(Data!X2022 * INDIRECT(Data!B2022)), "")</f>
        <v/>
      </c>
      <c r="W2022" s="20" t="str" cm="1">
        <f t="array" aca="1" ref="W2022" ca="1">IF(NOT(Data!D2022 = 0), VALUE(Data!Y2022 * INDIRECT(Data!B2022)), "")</f>
        <v/>
      </c>
      <c r="X2022" s="20" t="str" cm="1">
        <f t="array" aca="1" ref="X2022" ca="1">IF(NOT(Data!D2022 = 0), VALUE(Data!Z2022 * INDIRECT(Data!B2022)), "")</f>
        <v/>
      </c>
      <c r="Y2022" s="20" t="str" cm="1">
        <f t="array" aca="1" ref="Y2022" ca="1">IF(NOT(Data!D2022 = 0), VALUE(Data!AA2022 * INDIRECT(Data!B2022)), "")</f>
        <v/>
      </c>
      <c r="Z2022" s="20" t="str" cm="1">
        <f t="array" aca="1" ref="Z2022" ca="1">IF(NOT(Data!D2022 = 0), VALUE(Data!AB2022 * INDIRECT(Data!B2022)), "")</f>
        <v/>
      </c>
      <c r="AA2022" s="20" t="str" cm="1">
        <f t="array" aca="1" ref="AA2022" ca="1">IF(NOT(Data!D2022 = 0), VALUE(Data!AC2022 * INDIRECT(Data!B2022)), "")</f>
        <v/>
      </c>
      <c r="AB2022" s="20" t="str" cm="1">
        <f t="array" aca="1" ref="AB2022" ca="1">IF(NOT(Data!D2022 = 0), VALUE(Data!AD2022 * INDIRECT(Data!B2022)), "")</f>
        <v/>
      </c>
      <c r="AC2022" s="20" t="str" cm="1">
        <f t="array" aca="1" ref="AC2022" ca="1">IF(NOT(Data!D2022 = 0), VALUE(Data!AE2022 * INDIRECT(Data!B2022)), "")</f>
        <v/>
      </c>
      <c r="AD2022" s="20" t="str" cm="1">
        <f t="array" aca="1" ref="AD2022" ca="1">IF(NOT(Data!D2022 = 0), VALUE(Data!AF2022 * INDIRECT(Data!B2022)), "")</f>
        <v/>
      </c>
      <c r="AE2022" s="22" t="str">
        <f>IF(NOT(Data!D2022 = 0), Data!AG2022, "")</f>
        <v/>
      </c>
      <c r="AF2022" s="21" t="str">
        <f>IF(NOT(Data!D2022 = 0), Data!AH2022, "")</f>
        <v/>
      </c>
    </row>
    <row r="2023" spans="1:32">
      <c r="A2023" t="str">
        <f>IF(NOT(Data!D2023 = 0), Data!C2023, "")</f>
        <v/>
      </c>
      <c r="B2023" s="21" t="str">
        <f>IF(NOT(Data!D2023 = 0), Data!D2023, "")</f>
        <v/>
      </c>
      <c r="C2023" s="21" t="str">
        <f>IF(NOT(Data!D2023 = 0), Data!E2023, "")</f>
        <v/>
      </c>
      <c r="D2023" s="20" t="str" cm="1">
        <f t="array" aca="1" ref="D2023" ca="1">IF(NOT(Data!D2023 = 0), VALUE(Data!F2023 * INDIRECT(Data!B2023)), "")</f>
        <v/>
      </c>
      <c r="E2023" s="20" t="str" cm="1">
        <f t="array" aca="1" ref="E2023" ca="1">IF(NOT(Data!D2023 = 0), VALUE(Data!G2023 * INDIRECT(Data!B2023)), "")</f>
        <v/>
      </c>
      <c r="F2023" s="20" t="str" cm="1">
        <f t="array" aca="1" ref="F2023" ca="1">IF(NOT(Data!D2023 = 0), VALUE(Data!H2023 * INDIRECT(Data!B2023)), "")</f>
        <v/>
      </c>
      <c r="G2023" s="20" t="str" cm="1">
        <f t="array" aca="1" ref="G2023" ca="1">IF(NOT(Data!D2023 = 0), VALUE(Data!I2023 * INDIRECT(Data!B2023)), "")</f>
        <v/>
      </c>
      <c r="H2023" s="20" t="str" cm="1">
        <f t="array" aca="1" ref="H2023" ca="1">IF(NOT(Data!D2023 = 0), VALUE(Data!J2023 * INDIRECT(Data!B2023)), "")</f>
        <v/>
      </c>
      <c r="I2023" s="20" t="str" cm="1">
        <f t="array" aca="1" ref="I2023" ca="1">IF(NOT(Data!D2023 = 0), VALUE(Data!K2023 * INDIRECT(Data!B2023)), "")</f>
        <v/>
      </c>
      <c r="J2023" s="20" t="str" cm="1">
        <f t="array" aca="1" ref="J2023" ca="1">IF(NOT(Data!D2023 = 0), VALUE(Data!L2023 * INDIRECT(Data!B2023)), "")</f>
        <v/>
      </c>
      <c r="K2023" s="20" t="str" cm="1">
        <f t="array" aca="1" ref="K2023" ca="1">IF(NOT(Data!D2023 = 0), VALUE(Data!M2023 * INDIRECT(Data!B2023)), "")</f>
        <v/>
      </c>
      <c r="L2023" s="20" t="str" cm="1">
        <f t="array" aca="1" ref="L2023" ca="1">IF(NOT(Data!D2023 = 0), VALUE(Data!N2023 * INDIRECT(Data!B2023)), "")</f>
        <v/>
      </c>
      <c r="M2023" s="20" t="str" cm="1">
        <f t="array" aca="1" ref="M2023" ca="1">IF(NOT(Data!D2023 = 0), VALUE(Data!O2023 * INDIRECT(Data!B2023)), "")</f>
        <v/>
      </c>
      <c r="N2023" s="20" t="str" cm="1">
        <f t="array" aca="1" ref="N2023" ca="1">IF(NOT(Data!D2023 = 0), VALUE(Data!P2023 * INDIRECT(Data!B2023)), "")</f>
        <v/>
      </c>
      <c r="O2023" s="20" t="str" cm="1">
        <f t="array" aca="1" ref="O2023" ca="1">IF(NOT(Data!D2023 = 0), VALUE(Data!Q2023 * INDIRECT(Data!B2023)), "")</f>
        <v/>
      </c>
      <c r="P2023" s="20" t="str" cm="1">
        <f t="array" aca="1" ref="P2023" ca="1">IF(NOT(Data!D2023 = 0), VALUE(Data!R2023 * INDIRECT(Data!B2023)), "")</f>
        <v/>
      </c>
      <c r="Q2023" s="20" t="str" cm="1">
        <f t="array" aca="1" ref="Q2023" ca="1">IF(NOT(Data!D2023 = 0), VALUE(Data!S2023 * INDIRECT(Data!B2023)), "")</f>
        <v/>
      </c>
      <c r="R2023" s="20" t="str" cm="1">
        <f t="array" aca="1" ref="R2023" ca="1">IF(NOT(Data!D2023 = 0), VALUE(Data!T2023 * INDIRECT(Data!B2023)), "")</f>
        <v/>
      </c>
      <c r="S2023" s="20" t="str" cm="1">
        <f t="array" aca="1" ref="S2023" ca="1">IF(NOT(Data!D2023 = 0), VALUE(Data!U2023 * INDIRECT(Data!B2023)), "")</f>
        <v/>
      </c>
      <c r="T2023" s="20" t="str" cm="1">
        <f t="array" aca="1" ref="T2023" ca="1">IF(NOT(Data!D2023 = 0), VALUE(Data!V2023 * INDIRECT(Data!B2023)), "")</f>
        <v/>
      </c>
      <c r="U2023" s="20" t="str" cm="1">
        <f t="array" aca="1" ref="U2023" ca="1">IF(NOT(Data!D2023 = 0), VALUE(Data!W2023 * INDIRECT(Data!B2023)), "")</f>
        <v/>
      </c>
      <c r="V2023" s="20" t="str" cm="1">
        <f t="array" aca="1" ref="V2023" ca="1">IF(NOT(Data!D2023 = 0), VALUE(Data!X2023 * INDIRECT(Data!B2023)), "")</f>
        <v/>
      </c>
      <c r="W2023" s="20" t="str" cm="1">
        <f t="array" aca="1" ref="W2023" ca="1">IF(NOT(Data!D2023 = 0), VALUE(Data!Y2023 * INDIRECT(Data!B2023)), "")</f>
        <v/>
      </c>
      <c r="X2023" s="20" t="str" cm="1">
        <f t="array" aca="1" ref="X2023" ca="1">IF(NOT(Data!D2023 = 0), VALUE(Data!Z2023 * INDIRECT(Data!B2023)), "")</f>
        <v/>
      </c>
      <c r="Y2023" s="20" t="str" cm="1">
        <f t="array" aca="1" ref="Y2023" ca="1">IF(NOT(Data!D2023 = 0), VALUE(Data!AA2023 * INDIRECT(Data!B2023)), "")</f>
        <v/>
      </c>
      <c r="Z2023" s="20" t="str" cm="1">
        <f t="array" aca="1" ref="Z2023" ca="1">IF(NOT(Data!D2023 = 0), VALUE(Data!AB2023 * INDIRECT(Data!B2023)), "")</f>
        <v/>
      </c>
      <c r="AA2023" s="20" t="str" cm="1">
        <f t="array" aca="1" ref="AA2023" ca="1">IF(NOT(Data!D2023 = 0), VALUE(Data!AC2023 * INDIRECT(Data!B2023)), "")</f>
        <v/>
      </c>
      <c r="AB2023" s="20" t="str" cm="1">
        <f t="array" aca="1" ref="AB2023" ca="1">IF(NOT(Data!D2023 = 0), VALUE(Data!AD2023 * INDIRECT(Data!B2023)), "")</f>
        <v/>
      </c>
      <c r="AC2023" s="20" t="str" cm="1">
        <f t="array" aca="1" ref="AC2023" ca="1">IF(NOT(Data!D2023 = 0), VALUE(Data!AE2023 * INDIRECT(Data!B2023)), "")</f>
        <v/>
      </c>
      <c r="AD2023" s="20" t="str" cm="1">
        <f t="array" aca="1" ref="AD2023" ca="1">IF(NOT(Data!D2023 = 0), VALUE(Data!AF2023 * INDIRECT(Data!B2023)), "")</f>
        <v/>
      </c>
      <c r="AE2023" s="22" t="str">
        <f>IF(NOT(Data!D2023 = 0), Data!AG2023, "")</f>
        <v/>
      </c>
      <c r="AF2023" s="21" t="str">
        <f>IF(NOT(Data!D2023 = 0), Data!AH2023, "")</f>
        <v/>
      </c>
    </row>
    <row r="2024" spans="1:32">
      <c r="A2024" t="str">
        <f>IF(NOT(Data!D2024 = 0), Data!C2024, "")</f>
        <v/>
      </c>
      <c r="B2024" s="21" t="str">
        <f>IF(NOT(Data!D2024 = 0), Data!D2024, "")</f>
        <v/>
      </c>
      <c r="C2024" s="21" t="str">
        <f>IF(NOT(Data!D2024 = 0), Data!E2024, "")</f>
        <v/>
      </c>
      <c r="D2024" s="20" t="str" cm="1">
        <f t="array" aca="1" ref="D2024" ca="1">IF(NOT(Data!D2024 = 0), VALUE(Data!F2024 * INDIRECT(Data!B2024)), "")</f>
        <v/>
      </c>
      <c r="E2024" s="20" t="str" cm="1">
        <f t="array" aca="1" ref="E2024" ca="1">IF(NOT(Data!D2024 = 0), VALUE(Data!G2024 * INDIRECT(Data!B2024)), "")</f>
        <v/>
      </c>
      <c r="F2024" s="20" t="str" cm="1">
        <f t="array" aca="1" ref="F2024" ca="1">IF(NOT(Data!D2024 = 0), VALUE(Data!H2024 * INDIRECT(Data!B2024)), "")</f>
        <v/>
      </c>
      <c r="G2024" s="20" t="str" cm="1">
        <f t="array" aca="1" ref="G2024" ca="1">IF(NOT(Data!D2024 = 0), VALUE(Data!I2024 * INDIRECT(Data!B2024)), "")</f>
        <v/>
      </c>
      <c r="H2024" s="20" t="str" cm="1">
        <f t="array" aca="1" ref="H2024" ca="1">IF(NOT(Data!D2024 = 0), VALUE(Data!J2024 * INDIRECT(Data!B2024)), "")</f>
        <v/>
      </c>
      <c r="I2024" s="20" t="str" cm="1">
        <f t="array" aca="1" ref="I2024" ca="1">IF(NOT(Data!D2024 = 0), VALUE(Data!K2024 * INDIRECT(Data!B2024)), "")</f>
        <v/>
      </c>
      <c r="J2024" s="20" t="str" cm="1">
        <f t="array" aca="1" ref="J2024" ca="1">IF(NOT(Data!D2024 = 0), VALUE(Data!L2024 * INDIRECT(Data!B2024)), "")</f>
        <v/>
      </c>
      <c r="K2024" s="20" t="str" cm="1">
        <f t="array" aca="1" ref="K2024" ca="1">IF(NOT(Data!D2024 = 0), VALUE(Data!M2024 * INDIRECT(Data!B2024)), "")</f>
        <v/>
      </c>
      <c r="L2024" s="20" t="str" cm="1">
        <f t="array" aca="1" ref="L2024" ca="1">IF(NOT(Data!D2024 = 0), VALUE(Data!N2024 * INDIRECT(Data!B2024)), "")</f>
        <v/>
      </c>
      <c r="M2024" s="20" t="str" cm="1">
        <f t="array" aca="1" ref="M2024" ca="1">IF(NOT(Data!D2024 = 0), VALUE(Data!O2024 * INDIRECT(Data!B2024)), "")</f>
        <v/>
      </c>
      <c r="N2024" s="20" t="str" cm="1">
        <f t="array" aca="1" ref="N2024" ca="1">IF(NOT(Data!D2024 = 0), VALUE(Data!P2024 * INDIRECT(Data!B2024)), "")</f>
        <v/>
      </c>
      <c r="O2024" s="20" t="str" cm="1">
        <f t="array" aca="1" ref="O2024" ca="1">IF(NOT(Data!D2024 = 0), VALUE(Data!Q2024 * INDIRECT(Data!B2024)), "")</f>
        <v/>
      </c>
      <c r="P2024" s="20" t="str" cm="1">
        <f t="array" aca="1" ref="P2024" ca="1">IF(NOT(Data!D2024 = 0), VALUE(Data!R2024 * INDIRECT(Data!B2024)), "")</f>
        <v/>
      </c>
      <c r="Q2024" s="20" t="str" cm="1">
        <f t="array" aca="1" ref="Q2024" ca="1">IF(NOT(Data!D2024 = 0), VALUE(Data!S2024 * INDIRECT(Data!B2024)), "")</f>
        <v/>
      </c>
      <c r="R2024" s="20" t="str" cm="1">
        <f t="array" aca="1" ref="R2024" ca="1">IF(NOT(Data!D2024 = 0), VALUE(Data!T2024 * INDIRECT(Data!B2024)), "")</f>
        <v/>
      </c>
      <c r="S2024" s="20" t="str" cm="1">
        <f t="array" aca="1" ref="S2024" ca="1">IF(NOT(Data!D2024 = 0), VALUE(Data!U2024 * INDIRECT(Data!B2024)), "")</f>
        <v/>
      </c>
      <c r="T2024" s="20" t="str" cm="1">
        <f t="array" aca="1" ref="T2024" ca="1">IF(NOT(Data!D2024 = 0), VALUE(Data!V2024 * INDIRECT(Data!B2024)), "")</f>
        <v/>
      </c>
      <c r="U2024" s="20" t="str" cm="1">
        <f t="array" aca="1" ref="U2024" ca="1">IF(NOT(Data!D2024 = 0), VALUE(Data!W2024 * INDIRECT(Data!B2024)), "")</f>
        <v/>
      </c>
      <c r="V2024" s="20" t="str" cm="1">
        <f t="array" aca="1" ref="V2024" ca="1">IF(NOT(Data!D2024 = 0), VALUE(Data!X2024 * INDIRECT(Data!B2024)), "")</f>
        <v/>
      </c>
      <c r="W2024" s="20" t="str" cm="1">
        <f t="array" aca="1" ref="W2024" ca="1">IF(NOT(Data!D2024 = 0), VALUE(Data!Y2024 * INDIRECT(Data!B2024)), "")</f>
        <v/>
      </c>
      <c r="X2024" s="20" t="str" cm="1">
        <f t="array" aca="1" ref="X2024" ca="1">IF(NOT(Data!D2024 = 0), VALUE(Data!Z2024 * INDIRECT(Data!B2024)), "")</f>
        <v/>
      </c>
      <c r="Y2024" s="20" t="str" cm="1">
        <f t="array" aca="1" ref="Y2024" ca="1">IF(NOT(Data!D2024 = 0), VALUE(Data!AA2024 * INDIRECT(Data!B2024)), "")</f>
        <v/>
      </c>
      <c r="Z2024" s="20" t="str" cm="1">
        <f t="array" aca="1" ref="Z2024" ca="1">IF(NOT(Data!D2024 = 0), VALUE(Data!AB2024 * INDIRECT(Data!B2024)), "")</f>
        <v/>
      </c>
      <c r="AA2024" s="20" t="str" cm="1">
        <f t="array" aca="1" ref="AA2024" ca="1">IF(NOT(Data!D2024 = 0), VALUE(Data!AC2024 * INDIRECT(Data!B2024)), "")</f>
        <v/>
      </c>
      <c r="AB2024" s="20" t="str" cm="1">
        <f t="array" aca="1" ref="AB2024" ca="1">IF(NOT(Data!D2024 = 0), VALUE(Data!AD2024 * INDIRECT(Data!B2024)), "")</f>
        <v/>
      </c>
      <c r="AC2024" s="20" t="str" cm="1">
        <f t="array" aca="1" ref="AC2024" ca="1">IF(NOT(Data!D2024 = 0), VALUE(Data!AE2024 * INDIRECT(Data!B2024)), "")</f>
        <v/>
      </c>
      <c r="AD2024" s="20" t="str" cm="1">
        <f t="array" aca="1" ref="AD2024" ca="1">IF(NOT(Data!D2024 = 0), VALUE(Data!AF2024 * INDIRECT(Data!B2024)), "")</f>
        <v/>
      </c>
      <c r="AE2024" s="22" t="str">
        <f>IF(NOT(Data!D2024 = 0), Data!AG2024, "")</f>
        <v/>
      </c>
      <c r="AF2024" s="21" t="str">
        <f>IF(NOT(Data!D2024 = 0), Data!AH2024, "")</f>
        <v/>
      </c>
    </row>
    <row r="2025" spans="1:32">
      <c r="A2025" t="str">
        <f>IF(NOT(Data!D2025 = 0), Data!C2025, "")</f>
        <v/>
      </c>
      <c r="B2025" s="21" t="str">
        <f>IF(NOT(Data!D2025 = 0), Data!D2025, "")</f>
        <v/>
      </c>
      <c r="C2025" s="21" t="str">
        <f>IF(NOT(Data!D2025 = 0), Data!E2025, "")</f>
        <v/>
      </c>
      <c r="D2025" s="20" t="str" cm="1">
        <f t="array" aca="1" ref="D2025" ca="1">IF(NOT(Data!D2025 = 0), VALUE(Data!F2025 * INDIRECT(Data!B2025)), "")</f>
        <v/>
      </c>
      <c r="E2025" s="20" t="str" cm="1">
        <f t="array" aca="1" ref="E2025" ca="1">IF(NOT(Data!D2025 = 0), VALUE(Data!G2025 * INDIRECT(Data!B2025)), "")</f>
        <v/>
      </c>
      <c r="F2025" s="20" t="str" cm="1">
        <f t="array" aca="1" ref="F2025" ca="1">IF(NOT(Data!D2025 = 0), VALUE(Data!H2025 * INDIRECT(Data!B2025)), "")</f>
        <v/>
      </c>
      <c r="G2025" s="20" t="str" cm="1">
        <f t="array" aca="1" ref="G2025" ca="1">IF(NOT(Data!D2025 = 0), VALUE(Data!I2025 * INDIRECT(Data!B2025)), "")</f>
        <v/>
      </c>
      <c r="H2025" s="20" t="str" cm="1">
        <f t="array" aca="1" ref="H2025" ca="1">IF(NOT(Data!D2025 = 0), VALUE(Data!J2025 * INDIRECT(Data!B2025)), "")</f>
        <v/>
      </c>
      <c r="I2025" s="20" t="str" cm="1">
        <f t="array" aca="1" ref="I2025" ca="1">IF(NOT(Data!D2025 = 0), VALUE(Data!K2025 * INDIRECT(Data!B2025)), "")</f>
        <v/>
      </c>
      <c r="J2025" s="20" t="str" cm="1">
        <f t="array" aca="1" ref="J2025" ca="1">IF(NOT(Data!D2025 = 0), VALUE(Data!L2025 * INDIRECT(Data!B2025)), "")</f>
        <v/>
      </c>
      <c r="K2025" s="20" t="str" cm="1">
        <f t="array" aca="1" ref="K2025" ca="1">IF(NOT(Data!D2025 = 0), VALUE(Data!M2025 * INDIRECT(Data!B2025)), "")</f>
        <v/>
      </c>
      <c r="L2025" s="20" t="str" cm="1">
        <f t="array" aca="1" ref="L2025" ca="1">IF(NOT(Data!D2025 = 0), VALUE(Data!N2025 * INDIRECT(Data!B2025)), "")</f>
        <v/>
      </c>
      <c r="M2025" s="20" t="str" cm="1">
        <f t="array" aca="1" ref="M2025" ca="1">IF(NOT(Data!D2025 = 0), VALUE(Data!O2025 * INDIRECT(Data!B2025)), "")</f>
        <v/>
      </c>
      <c r="N2025" s="20" t="str" cm="1">
        <f t="array" aca="1" ref="N2025" ca="1">IF(NOT(Data!D2025 = 0), VALUE(Data!P2025 * INDIRECT(Data!B2025)), "")</f>
        <v/>
      </c>
      <c r="O2025" s="20" t="str" cm="1">
        <f t="array" aca="1" ref="O2025" ca="1">IF(NOT(Data!D2025 = 0), VALUE(Data!Q2025 * INDIRECT(Data!B2025)), "")</f>
        <v/>
      </c>
      <c r="P2025" s="20" t="str" cm="1">
        <f t="array" aca="1" ref="P2025" ca="1">IF(NOT(Data!D2025 = 0), VALUE(Data!R2025 * INDIRECT(Data!B2025)), "")</f>
        <v/>
      </c>
      <c r="Q2025" s="20" t="str" cm="1">
        <f t="array" aca="1" ref="Q2025" ca="1">IF(NOT(Data!D2025 = 0), VALUE(Data!S2025 * INDIRECT(Data!B2025)), "")</f>
        <v/>
      </c>
      <c r="R2025" s="20" t="str" cm="1">
        <f t="array" aca="1" ref="R2025" ca="1">IF(NOT(Data!D2025 = 0), VALUE(Data!T2025 * INDIRECT(Data!B2025)), "")</f>
        <v/>
      </c>
      <c r="S2025" s="20" t="str" cm="1">
        <f t="array" aca="1" ref="S2025" ca="1">IF(NOT(Data!D2025 = 0), VALUE(Data!U2025 * INDIRECT(Data!B2025)), "")</f>
        <v/>
      </c>
      <c r="T2025" s="20" t="str" cm="1">
        <f t="array" aca="1" ref="T2025" ca="1">IF(NOT(Data!D2025 = 0), VALUE(Data!V2025 * INDIRECT(Data!B2025)), "")</f>
        <v/>
      </c>
      <c r="U2025" s="20" t="str" cm="1">
        <f t="array" aca="1" ref="U2025" ca="1">IF(NOT(Data!D2025 = 0), VALUE(Data!W2025 * INDIRECT(Data!B2025)), "")</f>
        <v/>
      </c>
      <c r="V2025" s="20" t="str" cm="1">
        <f t="array" aca="1" ref="V2025" ca="1">IF(NOT(Data!D2025 = 0), VALUE(Data!X2025 * INDIRECT(Data!B2025)), "")</f>
        <v/>
      </c>
      <c r="W2025" s="20" t="str" cm="1">
        <f t="array" aca="1" ref="W2025" ca="1">IF(NOT(Data!D2025 = 0), VALUE(Data!Y2025 * INDIRECT(Data!B2025)), "")</f>
        <v/>
      </c>
      <c r="X2025" s="20" t="str" cm="1">
        <f t="array" aca="1" ref="X2025" ca="1">IF(NOT(Data!D2025 = 0), VALUE(Data!Z2025 * INDIRECT(Data!B2025)), "")</f>
        <v/>
      </c>
      <c r="Y2025" s="20" t="str" cm="1">
        <f t="array" aca="1" ref="Y2025" ca="1">IF(NOT(Data!D2025 = 0), VALUE(Data!AA2025 * INDIRECT(Data!B2025)), "")</f>
        <v/>
      </c>
      <c r="Z2025" s="20" t="str" cm="1">
        <f t="array" aca="1" ref="Z2025" ca="1">IF(NOT(Data!D2025 = 0), VALUE(Data!AB2025 * INDIRECT(Data!B2025)), "")</f>
        <v/>
      </c>
      <c r="AA2025" s="20" t="str" cm="1">
        <f t="array" aca="1" ref="AA2025" ca="1">IF(NOT(Data!D2025 = 0), VALUE(Data!AC2025 * INDIRECT(Data!B2025)), "")</f>
        <v/>
      </c>
      <c r="AB2025" s="20" t="str" cm="1">
        <f t="array" aca="1" ref="AB2025" ca="1">IF(NOT(Data!D2025 = 0), VALUE(Data!AD2025 * INDIRECT(Data!B2025)), "")</f>
        <v/>
      </c>
      <c r="AC2025" s="20" t="str" cm="1">
        <f t="array" aca="1" ref="AC2025" ca="1">IF(NOT(Data!D2025 = 0), VALUE(Data!AE2025 * INDIRECT(Data!B2025)), "")</f>
        <v/>
      </c>
      <c r="AD2025" s="20" t="str" cm="1">
        <f t="array" aca="1" ref="AD2025" ca="1">IF(NOT(Data!D2025 = 0), VALUE(Data!AF2025 * INDIRECT(Data!B2025)), "")</f>
        <v/>
      </c>
      <c r="AE2025" s="22" t="str">
        <f>IF(NOT(Data!D2025 = 0), Data!AG2025, "")</f>
        <v/>
      </c>
      <c r="AF2025" s="21" t="str">
        <f>IF(NOT(Data!D2025 = 0), Data!AH2025, "")</f>
        <v/>
      </c>
    </row>
    <row r="2026" spans="1:32">
      <c r="A2026" t="str">
        <f>IF(NOT(Data!D2026 = 0), Data!C2026, "")</f>
        <v/>
      </c>
      <c r="B2026" s="21" t="str">
        <f>IF(NOT(Data!D2026 = 0), Data!D2026, "")</f>
        <v/>
      </c>
      <c r="C2026" s="21" t="str">
        <f>IF(NOT(Data!D2026 = 0), Data!E2026, "")</f>
        <v/>
      </c>
      <c r="D2026" s="20" t="str" cm="1">
        <f t="array" aca="1" ref="D2026" ca="1">IF(NOT(Data!D2026 = 0), VALUE(Data!F2026 * INDIRECT(Data!B2026)), "")</f>
        <v/>
      </c>
      <c r="E2026" s="20" t="str" cm="1">
        <f t="array" aca="1" ref="E2026" ca="1">IF(NOT(Data!D2026 = 0), VALUE(Data!G2026 * INDIRECT(Data!B2026)), "")</f>
        <v/>
      </c>
      <c r="F2026" s="20" t="str" cm="1">
        <f t="array" aca="1" ref="F2026" ca="1">IF(NOT(Data!D2026 = 0), VALUE(Data!H2026 * INDIRECT(Data!B2026)), "")</f>
        <v/>
      </c>
      <c r="G2026" s="20" t="str" cm="1">
        <f t="array" aca="1" ref="G2026" ca="1">IF(NOT(Data!D2026 = 0), VALUE(Data!I2026 * INDIRECT(Data!B2026)), "")</f>
        <v/>
      </c>
      <c r="H2026" s="20" t="str" cm="1">
        <f t="array" aca="1" ref="H2026" ca="1">IF(NOT(Data!D2026 = 0), VALUE(Data!J2026 * INDIRECT(Data!B2026)), "")</f>
        <v/>
      </c>
      <c r="I2026" s="20" t="str" cm="1">
        <f t="array" aca="1" ref="I2026" ca="1">IF(NOT(Data!D2026 = 0), VALUE(Data!K2026 * INDIRECT(Data!B2026)), "")</f>
        <v/>
      </c>
      <c r="J2026" s="20" t="str" cm="1">
        <f t="array" aca="1" ref="J2026" ca="1">IF(NOT(Data!D2026 = 0), VALUE(Data!L2026 * INDIRECT(Data!B2026)), "")</f>
        <v/>
      </c>
      <c r="K2026" s="20" t="str" cm="1">
        <f t="array" aca="1" ref="K2026" ca="1">IF(NOT(Data!D2026 = 0), VALUE(Data!M2026 * INDIRECT(Data!B2026)), "")</f>
        <v/>
      </c>
      <c r="L2026" s="20" t="str" cm="1">
        <f t="array" aca="1" ref="L2026" ca="1">IF(NOT(Data!D2026 = 0), VALUE(Data!N2026 * INDIRECT(Data!B2026)), "")</f>
        <v/>
      </c>
      <c r="M2026" s="20" t="str" cm="1">
        <f t="array" aca="1" ref="M2026" ca="1">IF(NOT(Data!D2026 = 0), VALUE(Data!O2026 * INDIRECT(Data!B2026)), "")</f>
        <v/>
      </c>
      <c r="N2026" s="20" t="str" cm="1">
        <f t="array" aca="1" ref="N2026" ca="1">IF(NOT(Data!D2026 = 0), VALUE(Data!P2026 * INDIRECT(Data!B2026)), "")</f>
        <v/>
      </c>
      <c r="O2026" s="20" t="str" cm="1">
        <f t="array" aca="1" ref="O2026" ca="1">IF(NOT(Data!D2026 = 0), VALUE(Data!Q2026 * INDIRECT(Data!B2026)), "")</f>
        <v/>
      </c>
      <c r="P2026" s="20" t="str" cm="1">
        <f t="array" aca="1" ref="P2026" ca="1">IF(NOT(Data!D2026 = 0), VALUE(Data!R2026 * INDIRECT(Data!B2026)), "")</f>
        <v/>
      </c>
      <c r="Q2026" s="20" t="str" cm="1">
        <f t="array" aca="1" ref="Q2026" ca="1">IF(NOT(Data!D2026 = 0), VALUE(Data!S2026 * INDIRECT(Data!B2026)), "")</f>
        <v/>
      </c>
      <c r="R2026" s="20" t="str" cm="1">
        <f t="array" aca="1" ref="R2026" ca="1">IF(NOT(Data!D2026 = 0), VALUE(Data!T2026 * INDIRECT(Data!B2026)), "")</f>
        <v/>
      </c>
      <c r="S2026" s="20" t="str" cm="1">
        <f t="array" aca="1" ref="S2026" ca="1">IF(NOT(Data!D2026 = 0), VALUE(Data!U2026 * INDIRECT(Data!B2026)), "")</f>
        <v/>
      </c>
      <c r="T2026" s="20" t="str" cm="1">
        <f t="array" aca="1" ref="T2026" ca="1">IF(NOT(Data!D2026 = 0), VALUE(Data!V2026 * INDIRECT(Data!B2026)), "")</f>
        <v/>
      </c>
      <c r="U2026" s="20" t="str" cm="1">
        <f t="array" aca="1" ref="U2026" ca="1">IF(NOT(Data!D2026 = 0), VALUE(Data!W2026 * INDIRECT(Data!B2026)), "")</f>
        <v/>
      </c>
      <c r="V2026" s="20" t="str" cm="1">
        <f t="array" aca="1" ref="V2026" ca="1">IF(NOT(Data!D2026 = 0), VALUE(Data!X2026 * INDIRECT(Data!B2026)), "")</f>
        <v/>
      </c>
      <c r="W2026" s="20" t="str" cm="1">
        <f t="array" aca="1" ref="W2026" ca="1">IF(NOT(Data!D2026 = 0), VALUE(Data!Y2026 * INDIRECT(Data!B2026)), "")</f>
        <v/>
      </c>
      <c r="X2026" s="20" t="str" cm="1">
        <f t="array" aca="1" ref="X2026" ca="1">IF(NOT(Data!D2026 = 0), VALUE(Data!Z2026 * INDIRECT(Data!B2026)), "")</f>
        <v/>
      </c>
      <c r="Y2026" s="20" t="str" cm="1">
        <f t="array" aca="1" ref="Y2026" ca="1">IF(NOT(Data!D2026 = 0), VALUE(Data!AA2026 * INDIRECT(Data!B2026)), "")</f>
        <v/>
      </c>
      <c r="Z2026" s="20" t="str" cm="1">
        <f t="array" aca="1" ref="Z2026" ca="1">IF(NOT(Data!D2026 = 0), VALUE(Data!AB2026 * INDIRECT(Data!B2026)), "")</f>
        <v/>
      </c>
      <c r="AA2026" s="20" t="str" cm="1">
        <f t="array" aca="1" ref="AA2026" ca="1">IF(NOT(Data!D2026 = 0), VALUE(Data!AC2026 * INDIRECT(Data!B2026)), "")</f>
        <v/>
      </c>
      <c r="AB2026" s="20" t="str" cm="1">
        <f t="array" aca="1" ref="AB2026" ca="1">IF(NOT(Data!D2026 = 0), VALUE(Data!AD2026 * INDIRECT(Data!B2026)), "")</f>
        <v/>
      </c>
      <c r="AC2026" s="20" t="str" cm="1">
        <f t="array" aca="1" ref="AC2026" ca="1">IF(NOT(Data!D2026 = 0), VALUE(Data!AE2026 * INDIRECT(Data!B2026)), "")</f>
        <v/>
      </c>
      <c r="AD2026" s="20" t="str" cm="1">
        <f t="array" aca="1" ref="AD2026" ca="1">IF(NOT(Data!D2026 = 0), VALUE(Data!AF2026 * INDIRECT(Data!B2026)), "")</f>
        <v/>
      </c>
      <c r="AE2026" s="22" t="str">
        <f>IF(NOT(Data!D2026 = 0), Data!AG2026, "")</f>
        <v/>
      </c>
      <c r="AF2026" s="21" t="str">
        <f>IF(NOT(Data!D2026 = 0), Data!AH2026, "")</f>
        <v/>
      </c>
    </row>
    <row r="2027" spans="1:32">
      <c r="A2027" t="str">
        <f>IF(NOT(Data!D2027 = 0), Data!C2027, "")</f>
        <v/>
      </c>
      <c r="B2027" s="21" t="str">
        <f>IF(NOT(Data!D2027 = 0), Data!D2027, "")</f>
        <v/>
      </c>
      <c r="C2027" s="21" t="str">
        <f>IF(NOT(Data!D2027 = 0), Data!E2027, "")</f>
        <v/>
      </c>
      <c r="D2027" s="20" t="str" cm="1">
        <f t="array" aca="1" ref="D2027" ca="1">IF(NOT(Data!D2027 = 0), VALUE(Data!F2027 * INDIRECT(Data!B2027)), "")</f>
        <v/>
      </c>
      <c r="E2027" s="20" t="str" cm="1">
        <f t="array" aca="1" ref="E2027" ca="1">IF(NOT(Data!D2027 = 0), VALUE(Data!G2027 * INDIRECT(Data!B2027)), "")</f>
        <v/>
      </c>
      <c r="F2027" s="20" t="str" cm="1">
        <f t="array" aca="1" ref="F2027" ca="1">IF(NOT(Data!D2027 = 0), VALUE(Data!H2027 * INDIRECT(Data!B2027)), "")</f>
        <v/>
      </c>
      <c r="G2027" s="20" t="str" cm="1">
        <f t="array" aca="1" ref="G2027" ca="1">IF(NOT(Data!D2027 = 0), VALUE(Data!I2027 * INDIRECT(Data!B2027)), "")</f>
        <v/>
      </c>
      <c r="H2027" s="20" t="str" cm="1">
        <f t="array" aca="1" ref="H2027" ca="1">IF(NOT(Data!D2027 = 0), VALUE(Data!J2027 * INDIRECT(Data!B2027)), "")</f>
        <v/>
      </c>
      <c r="I2027" s="20" t="str" cm="1">
        <f t="array" aca="1" ref="I2027" ca="1">IF(NOT(Data!D2027 = 0), VALUE(Data!K2027 * INDIRECT(Data!B2027)), "")</f>
        <v/>
      </c>
      <c r="J2027" s="20" t="str" cm="1">
        <f t="array" aca="1" ref="J2027" ca="1">IF(NOT(Data!D2027 = 0), VALUE(Data!L2027 * INDIRECT(Data!B2027)), "")</f>
        <v/>
      </c>
      <c r="K2027" s="20" t="str" cm="1">
        <f t="array" aca="1" ref="K2027" ca="1">IF(NOT(Data!D2027 = 0), VALUE(Data!M2027 * INDIRECT(Data!B2027)), "")</f>
        <v/>
      </c>
      <c r="L2027" s="20" t="str" cm="1">
        <f t="array" aca="1" ref="L2027" ca="1">IF(NOT(Data!D2027 = 0), VALUE(Data!N2027 * INDIRECT(Data!B2027)), "")</f>
        <v/>
      </c>
      <c r="M2027" s="20" t="str" cm="1">
        <f t="array" aca="1" ref="M2027" ca="1">IF(NOT(Data!D2027 = 0), VALUE(Data!O2027 * INDIRECT(Data!B2027)), "")</f>
        <v/>
      </c>
      <c r="N2027" s="20" t="str" cm="1">
        <f t="array" aca="1" ref="N2027" ca="1">IF(NOT(Data!D2027 = 0), VALUE(Data!P2027 * INDIRECT(Data!B2027)), "")</f>
        <v/>
      </c>
      <c r="O2027" s="20" t="str" cm="1">
        <f t="array" aca="1" ref="O2027" ca="1">IF(NOT(Data!D2027 = 0), VALUE(Data!Q2027 * INDIRECT(Data!B2027)), "")</f>
        <v/>
      </c>
      <c r="P2027" s="20" t="str" cm="1">
        <f t="array" aca="1" ref="P2027" ca="1">IF(NOT(Data!D2027 = 0), VALUE(Data!R2027 * INDIRECT(Data!B2027)), "")</f>
        <v/>
      </c>
      <c r="Q2027" s="20" t="str" cm="1">
        <f t="array" aca="1" ref="Q2027" ca="1">IF(NOT(Data!D2027 = 0), VALUE(Data!S2027 * INDIRECT(Data!B2027)), "")</f>
        <v/>
      </c>
      <c r="R2027" s="20" t="str" cm="1">
        <f t="array" aca="1" ref="R2027" ca="1">IF(NOT(Data!D2027 = 0), VALUE(Data!T2027 * INDIRECT(Data!B2027)), "")</f>
        <v/>
      </c>
      <c r="S2027" s="20" t="str" cm="1">
        <f t="array" aca="1" ref="S2027" ca="1">IF(NOT(Data!D2027 = 0), VALUE(Data!U2027 * INDIRECT(Data!B2027)), "")</f>
        <v/>
      </c>
      <c r="T2027" s="20" t="str" cm="1">
        <f t="array" aca="1" ref="T2027" ca="1">IF(NOT(Data!D2027 = 0), VALUE(Data!V2027 * INDIRECT(Data!B2027)), "")</f>
        <v/>
      </c>
      <c r="U2027" s="20" t="str" cm="1">
        <f t="array" aca="1" ref="U2027" ca="1">IF(NOT(Data!D2027 = 0), VALUE(Data!W2027 * INDIRECT(Data!B2027)), "")</f>
        <v/>
      </c>
      <c r="V2027" s="20" t="str" cm="1">
        <f t="array" aca="1" ref="V2027" ca="1">IF(NOT(Data!D2027 = 0), VALUE(Data!X2027 * INDIRECT(Data!B2027)), "")</f>
        <v/>
      </c>
      <c r="W2027" s="20" t="str" cm="1">
        <f t="array" aca="1" ref="W2027" ca="1">IF(NOT(Data!D2027 = 0), VALUE(Data!Y2027 * INDIRECT(Data!B2027)), "")</f>
        <v/>
      </c>
      <c r="X2027" s="20" t="str" cm="1">
        <f t="array" aca="1" ref="X2027" ca="1">IF(NOT(Data!D2027 = 0), VALUE(Data!Z2027 * INDIRECT(Data!B2027)), "")</f>
        <v/>
      </c>
      <c r="Y2027" s="20" t="str" cm="1">
        <f t="array" aca="1" ref="Y2027" ca="1">IF(NOT(Data!D2027 = 0), VALUE(Data!AA2027 * INDIRECT(Data!B2027)), "")</f>
        <v/>
      </c>
      <c r="Z2027" s="20" t="str" cm="1">
        <f t="array" aca="1" ref="Z2027" ca="1">IF(NOT(Data!D2027 = 0), VALUE(Data!AB2027 * INDIRECT(Data!B2027)), "")</f>
        <v/>
      </c>
      <c r="AA2027" s="20" t="str" cm="1">
        <f t="array" aca="1" ref="AA2027" ca="1">IF(NOT(Data!D2027 = 0), VALUE(Data!AC2027 * INDIRECT(Data!B2027)), "")</f>
        <v/>
      </c>
      <c r="AB2027" s="20" t="str" cm="1">
        <f t="array" aca="1" ref="AB2027" ca="1">IF(NOT(Data!D2027 = 0), VALUE(Data!AD2027 * INDIRECT(Data!B2027)), "")</f>
        <v/>
      </c>
      <c r="AC2027" s="20" t="str" cm="1">
        <f t="array" aca="1" ref="AC2027" ca="1">IF(NOT(Data!D2027 = 0), VALUE(Data!AE2027 * INDIRECT(Data!B2027)), "")</f>
        <v/>
      </c>
      <c r="AD2027" s="20" t="str" cm="1">
        <f t="array" aca="1" ref="AD2027" ca="1">IF(NOT(Data!D2027 = 0), VALUE(Data!AF2027 * INDIRECT(Data!B2027)), "")</f>
        <v/>
      </c>
      <c r="AE2027" s="22" t="str">
        <f>IF(NOT(Data!D2027 = 0), Data!AG2027, "")</f>
        <v/>
      </c>
      <c r="AF2027" s="21" t="str">
        <f>IF(NOT(Data!D2027 = 0), Data!AH2027, "")</f>
        <v/>
      </c>
    </row>
    <row r="2028" spans="1:32">
      <c r="A2028" t="str">
        <f>IF(NOT(Data!D2028 = 0), Data!C2028, "")</f>
        <v/>
      </c>
      <c r="B2028" s="21" t="str">
        <f>IF(NOT(Data!D2028 = 0), Data!D2028, "")</f>
        <v/>
      </c>
      <c r="C2028" s="21" t="str">
        <f>IF(NOT(Data!D2028 = 0), Data!E2028, "")</f>
        <v/>
      </c>
      <c r="D2028" s="20" t="str" cm="1">
        <f t="array" aca="1" ref="D2028" ca="1">IF(NOT(Data!D2028 = 0), VALUE(Data!F2028 * INDIRECT(Data!B2028)), "")</f>
        <v/>
      </c>
      <c r="E2028" s="20" t="str" cm="1">
        <f t="array" aca="1" ref="E2028" ca="1">IF(NOT(Data!D2028 = 0), VALUE(Data!G2028 * INDIRECT(Data!B2028)), "")</f>
        <v/>
      </c>
      <c r="F2028" s="20" t="str" cm="1">
        <f t="array" aca="1" ref="F2028" ca="1">IF(NOT(Data!D2028 = 0), VALUE(Data!H2028 * INDIRECT(Data!B2028)), "")</f>
        <v/>
      </c>
      <c r="G2028" s="20" t="str" cm="1">
        <f t="array" aca="1" ref="G2028" ca="1">IF(NOT(Data!D2028 = 0), VALUE(Data!I2028 * INDIRECT(Data!B2028)), "")</f>
        <v/>
      </c>
      <c r="H2028" s="20" t="str" cm="1">
        <f t="array" aca="1" ref="H2028" ca="1">IF(NOT(Data!D2028 = 0), VALUE(Data!J2028 * INDIRECT(Data!B2028)), "")</f>
        <v/>
      </c>
      <c r="I2028" s="20" t="str" cm="1">
        <f t="array" aca="1" ref="I2028" ca="1">IF(NOT(Data!D2028 = 0), VALUE(Data!K2028 * INDIRECT(Data!B2028)), "")</f>
        <v/>
      </c>
      <c r="J2028" s="20" t="str" cm="1">
        <f t="array" aca="1" ref="J2028" ca="1">IF(NOT(Data!D2028 = 0), VALUE(Data!L2028 * INDIRECT(Data!B2028)), "")</f>
        <v/>
      </c>
      <c r="K2028" s="20" t="str" cm="1">
        <f t="array" aca="1" ref="K2028" ca="1">IF(NOT(Data!D2028 = 0), VALUE(Data!M2028 * INDIRECT(Data!B2028)), "")</f>
        <v/>
      </c>
      <c r="L2028" s="20" t="str" cm="1">
        <f t="array" aca="1" ref="L2028" ca="1">IF(NOT(Data!D2028 = 0), VALUE(Data!N2028 * INDIRECT(Data!B2028)), "")</f>
        <v/>
      </c>
      <c r="M2028" s="20" t="str" cm="1">
        <f t="array" aca="1" ref="M2028" ca="1">IF(NOT(Data!D2028 = 0), VALUE(Data!O2028 * INDIRECT(Data!B2028)), "")</f>
        <v/>
      </c>
      <c r="N2028" s="20" t="str" cm="1">
        <f t="array" aca="1" ref="N2028" ca="1">IF(NOT(Data!D2028 = 0), VALUE(Data!P2028 * INDIRECT(Data!B2028)), "")</f>
        <v/>
      </c>
      <c r="O2028" s="20" t="str" cm="1">
        <f t="array" aca="1" ref="O2028" ca="1">IF(NOT(Data!D2028 = 0), VALUE(Data!Q2028 * INDIRECT(Data!B2028)), "")</f>
        <v/>
      </c>
      <c r="P2028" s="20" t="str" cm="1">
        <f t="array" aca="1" ref="P2028" ca="1">IF(NOT(Data!D2028 = 0), VALUE(Data!R2028 * INDIRECT(Data!B2028)), "")</f>
        <v/>
      </c>
      <c r="Q2028" s="20" t="str" cm="1">
        <f t="array" aca="1" ref="Q2028" ca="1">IF(NOT(Data!D2028 = 0), VALUE(Data!S2028 * INDIRECT(Data!B2028)), "")</f>
        <v/>
      </c>
      <c r="R2028" s="20" t="str" cm="1">
        <f t="array" aca="1" ref="R2028" ca="1">IF(NOT(Data!D2028 = 0), VALUE(Data!T2028 * INDIRECT(Data!B2028)), "")</f>
        <v/>
      </c>
      <c r="S2028" s="20" t="str" cm="1">
        <f t="array" aca="1" ref="S2028" ca="1">IF(NOT(Data!D2028 = 0), VALUE(Data!U2028 * INDIRECT(Data!B2028)), "")</f>
        <v/>
      </c>
      <c r="T2028" s="20" t="str" cm="1">
        <f t="array" aca="1" ref="T2028" ca="1">IF(NOT(Data!D2028 = 0), VALUE(Data!V2028 * INDIRECT(Data!B2028)), "")</f>
        <v/>
      </c>
      <c r="U2028" s="20" t="str" cm="1">
        <f t="array" aca="1" ref="U2028" ca="1">IF(NOT(Data!D2028 = 0), VALUE(Data!W2028 * INDIRECT(Data!B2028)), "")</f>
        <v/>
      </c>
      <c r="V2028" s="20" t="str" cm="1">
        <f t="array" aca="1" ref="V2028" ca="1">IF(NOT(Data!D2028 = 0), VALUE(Data!X2028 * INDIRECT(Data!B2028)), "")</f>
        <v/>
      </c>
      <c r="W2028" s="20" t="str" cm="1">
        <f t="array" aca="1" ref="W2028" ca="1">IF(NOT(Data!D2028 = 0), VALUE(Data!Y2028 * INDIRECT(Data!B2028)), "")</f>
        <v/>
      </c>
      <c r="X2028" s="20" t="str" cm="1">
        <f t="array" aca="1" ref="X2028" ca="1">IF(NOT(Data!D2028 = 0), VALUE(Data!Z2028 * INDIRECT(Data!B2028)), "")</f>
        <v/>
      </c>
      <c r="Y2028" s="20" t="str" cm="1">
        <f t="array" aca="1" ref="Y2028" ca="1">IF(NOT(Data!D2028 = 0), VALUE(Data!AA2028 * INDIRECT(Data!B2028)), "")</f>
        <v/>
      </c>
      <c r="Z2028" s="20" t="str" cm="1">
        <f t="array" aca="1" ref="Z2028" ca="1">IF(NOT(Data!D2028 = 0), VALUE(Data!AB2028 * INDIRECT(Data!B2028)), "")</f>
        <v/>
      </c>
      <c r="AA2028" s="20" t="str" cm="1">
        <f t="array" aca="1" ref="AA2028" ca="1">IF(NOT(Data!D2028 = 0), VALUE(Data!AC2028 * INDIRECT(Data!B2028)), "")</f>
        <v/>
      </c>
      <c r="AB2028" s="20" t="str" cm="1">
        <f t="array" aca="1" ref="AB2028" ca="1">IF(NOT(Data!D2028 = 0), VALUE(Data!AD2028 * INDIRECT(Data!B2028)), "")</f>
        <v/>
      </c>
      <c r="AC2028" s="20" t="str" cm="1">
        <f t="array" aca="1" ref="AC2028" ca="1">IF(NOT(Data!D2028 = 0), VALUE(Data!AE2028 * INDIRECT(Data!B2028)), "")</f>
        <v/>
      </c>
      <c r="AD2028" s="20" t="str" cm="1">
        <f t="array" aca="1" ref="AD2028" ca="1">IF(NOT(Data!D2028 = 0), VALUE(Data!AF2028 * INDIRECT(Data!B2028)), "")</f>
        <v/>
      </c>
      <c r="AE2028" s="22" t="str">
        <f>IF(NOT(Data!D2028 = 0), Data!AG2028, "")</f>
        <v/>
      </c>
      <c r="AF2028" s="21" t="str">
        <f>IF(NOT(Data!D2028 = 0), Data!AH2028, "")</f>
        <v/>
      </c>
    </row>
    <row r="2029" spans="1:32">
      <c r="A2029" t="str">
        <f>IF(NOT(Data!D2029 = 0), Data!C2029, "")</f>
        <v/>
      </c>
      <c r="B2029" s="21" t="str">
        <f>IF(NOT(Data!D2029 = 0), Data!D2029, "")</f>
        <v/>
      </c>
      <c r="C2029" s="21" t="str">
        <f>IF(NOT(Data!D2029 = 0), Data!E2029, "")</f>
        <v/>
      </c>
      <c r="D2029" s="20" t="str" cm="1">
        <f t="array" aca="1" ref="D2029" ca="1">IF(NOT(Data!D2029 = 0), VALUE(Data!F2029 * INDIRECT(Data!B2029)), "")</f>
        <v/>
      </c>
      <c r="E2029" s="20" t="str" cm="1">
        <f t="array" aca="1" ref="E2029" ca="1">IF(NOT(Data!D2029 = 0), VALUE(Data!G2029 * INDIRECT(Data!B2029)), "")</f>
        <v/>
      </c>
      <c r="F2029" s="20" t="str" cm="1">
        <f t="array" aca="1" ref="F2029" ca="1">IF(NOT(Data!D2029 = 0), VALUE(Data!H2029 * INDIRECT(Data!B2029)), "")</f>
        <v/>
      </c>
      <c r="G2029" s="20" t="str" cm="1">
        <f t="array" aca="1" ref="G2029" ca="1">IF(NOT(Data!D2029 = 0), VALUE(Data!I2029 * INDIRECT(Data!B2029)), "")</f>
        <v/>
      </c>
      <c r="H2029" s="20" t="str" cm="1">
        <f t="array" aca="1" ref="H2029" ca="1">IF(NOT(Data!D2029 = 0), VALUE(Data!J2029 * INDIRECT(Data!B2029)), "")</f>
        <v/>
      </c>
      <c r="I2029" s="20" t="str" cm="1">
        <f t="array" aca="1" ref="I2029" ca="1">IF(NOT(Data!D2029 = 0), VALUE(Data!K2029 * INDIRECT(Data!B2029)), "")</f>
        <v/>
      </c>
      <c r="J2029" s="20" t="str" cm="1">
        <f t="array" aca="1" ref="J2029" ca="1">IF(NOT(Data!D2029 = 0), VALUE(Data!L2029 * INDIRECT(Data!B2029)), "")</f>
        <v/>
      </c>
      <c r="K2029" s="20" t="str" cm="1">
        <f t="array" aca="1" ref="K2029" ca="1">IF(NOT(Data!D2029 = 0), VALUE(Data!M2029 * INDIRECT(Data!B2029)), "")</f>
        <v/>
      </c>
      <c r="L2029" s="20" t="str" cm="1">
        <f t="array" aca="1" ref="L2029" ca="1">IF(NOT(Data!D2029 = 0), VALUE(Data!N2029 * INDIRECT(Data!B2029)), "")</f>
        <v/>
      </c>
      <c r="M2029" s="20" t="str" cm="1">
        <f t="array" aca="1" ref="M2029" ca="1">IF(NOT(Data!D2029 = 0), VALUE(Data!O2029 * INDIRECT(Data!B2029)), "")</f>
        <v/>
      </c>
      <c r="N2029" s="20" t="str" cm="1">
        <f t="array" aca="1" ref="N2029" ca="1">IF(NOT(Data!D2029 = 0), VALUE(Data!P2029 * INDIRECT(Data!B2029)), "")</f>
        <v/>
      </c>
      <c r="O2029" s="20" t="str" cm="1">
        <f t="array" aca="1" ref="O2029" ca="1">IF(NOT(Data!D2029 = 0), VALUE(Data!Q2029 * INDIRECT(Data!B2029)), "")</f>
        <v/>
      </c>
      <c r="P2029" s="20" t="str" cm="1">
        <f t="array" aca="1" ref="P2029" ca="1">IF(NOT(Data!D2029 = 0), VALUE(Data!R2029 * INDIRECT(Data!B2029)), "")</f>
        <v/>
      </c>
      <c r="Q2029" s="20" t="str" cm="1">
        <f t="array" aca="1" ref="Q2029" ca="1">IF(NOT(Data!D2029 = 0), VALUE(Data!S2029 * INDIRECT(Data!B2029)), "")</f>
        <v/>
      </c>
      <c r="R2029" s="20" t="str" cm="1">
        <f t="array" aca="1" ref="R2029" ca="1">IF(NOT(Data!D2029 = 0), VALUE(Data!T2029 * INDIRECT(Data!B2029)), "")</f>
        <v/>
      </c>
      <c r="S2029" s="20" t="str" cm="1">
        <f t="array" aca="1" ref="S2029" ca="1">IF(NOT(Data!D2029 = 0), VALUE(Data!U2029 * INDIRECT(Data!B2029)), "")</f>
        <v/>
      </c>
      <c r="T2029" s="20" t="str" cm="1">
        <f t="array" aca="1" ref="T2029" ca="1">IF(NOT(Data!D2029 = 0), VALUE(Data!V2029 * INDIRECT(Data!B2029)), "")</f>
        <v/>
      </c>
      <c r="U2029" s="20" t="str" cm="1">
        <f t="array" aca="1" ref="U2029" ca="1">IF(NOT(Data!D2029 = 0), VALUE(Data!W2029 * INDIRECT(Data!B2029)), "")</f>
        <v/>
      </c>
      <c r="V2029" s="20" t="str" cm="1">
        <f t="array" aca="1" ref="V2029" ca="1">IF(NOT(Data!D2029 = 0), VALUE(Data!X2029 * INDIRECT(Data!B2029)), "")</f>
        <v/>
      </c>
      <c r="W2029" s="20" t="str" cm="1">
        <f t="array" aca="1" ref="W2029" ca="1">IF(NOT(Data!D2029 = 0), VALUE(Data!Y2029 * INDIRECT(Data!B2029)), "")</f>
        <v/>
      </c>
      <c r="X2029" s="20" t="str" cm="1">
        <f t="array" aca="1" ref="X2029" ca="1">IF(NOT(Data!D2029 = 0), VALUE(Data!Z2029 * INDIRECT(Data!B2029)), "")</f>
        <v/>
      </c>
      <c r="Y2029" s="20" t="str" cm="1">
        <f t="array" aca="1" ref="Y2029" ca="1">IF(NOT(Data!D2029 = 0), VALUE(Data!AA2029 * INDIRECT(Data!B2029)), "")</f>
        <v/>
      </c>
      <c r="Z2029" s="20" t="str" cm="1">
        <f t="array" aca="1" ref="Z2029" ca="1">IF(NOT(Data!D2029 = 0), VALUE(Data!AB2029 * INDIRECT(Data!B2029)), "")</f>
        <v/>
      </c>
      <c r="AA2029" s="20" t="str" cm="1">
        <f t="array" aca="1" ref="AA2029" ca="1">IF(NOT(Data!D2029 = 0), VALUE(Data!AC2029 * INDIRECT(Data!B2029)), "")</f>
        <v/>
      </c>
      <c r="AB2029" s="20" t="str" cm="1">
        <f t="array" aca="1" ref="AB2029" ca="1">IF(NOT(Data!D2029 = 0), VALUE(Data!AD2029 * INDIRECT(Data!B2029)), "")</f>
        <v/>
      </c>
      <c r="AC2029" s="20" t="str" cm="1">
        <f t="array" aca="1" ref="AC2029" ca="1">IF(NOT(Data!D2029 = 0), VALUE(Data!AE2029 * INDIRECT(Data!B2029)), "")</f>
        <v/>
      </c>
      <c r="AD2029" s="20" t="str" cm="1">
        <f t="array" aca="1" ref="AD2029" ca="1">IF(NOT(Data!D2029 = 0), VALUE(Data!AF2029 * INDIRECT(Data!B2029)), "")</f>
        <v/>
      </c>
      <c r="AE2029" s="22" t="str">
        <f>IF(NOT(Data!D2029 = 0), Data!AG2029, "")</f>
        <v/>
      </c>
      <c r="AF2029" s="21" t="str">
        <f>IF(NOT(Data!D2029 = 0), Data!AH2029, "")</f>
        <v/>
      </c>
    </row>
    <row r="2030" spans="1:32">
      <c r="A2030" t="str">
        <f>IF(NOT(Data!D2030 = 0), Data!C2030, "")</f>
        <v/>
      </c>
      <c r="B2030" s="21" t="str">
        <f>IF(NOT(Data!D2030 = 0), Data!D2030, "")</f>
        <v/>
      </c>
      <c r="C2030" s="21" t="str">
        <f>IF(NOT(Data!D2030 = 0), Data!E2030, "")</f>
        <v/>
      </c>
      <c r="D2030" s="20" t="str" cm="1">
        <f t="array" aca="1" ref="D2030" ca="1">IF(NOT(Data!D2030 = 0), VALUE(Data!F2030 * INDIRECT(Data!B2030)), "")</f>
        <v/>
      </c>
      <c r="E2030" s="20" t="str" cm="1">
        <f t="array" aca="1" ref="E2030" ca="1">IF(NOT(Data!D2030 = 0), VALUE(Data!G2030 * INDIRECT(Data!B2030)), "")</f>
        <v/>
      </c>
      <c r="F2030" s="20" t="str" cm="1">
        <f t="array" aca="1" ref="F2030" ca="1">IF(NOT(Data!D2030 = 0), VALUE(Data!H2030 * INDIRECT(Data!B2030)), "")</f>
        <v/>
      </c>
      <c r="G2030" s="20" t="str" cm="1">
        <f t="array" aca="1" ref="G2030" ca="1">IF(NOT(Data!D2030 = 0), VALUE(Data!I2030 * INDIRECT(Data!B2030)), "")</f>
        <v/>
      </c>
      <c r="H2030" s="20" t="str" cm="1">
        <f t="array" aca="1" ref="H2030" ca="1">IF(NOT(Data!D2030 = 0), VALUE(Data!J2030 * INDIRECT(Data!B2030)), "")</f>
        <v/>
      </c>
      <c r="I2030" s="20" t="str" cm="1">
        <f t="array" aca="1" ref="I2030" ca="1">IF(NOT(Data!D2030 = 0), VALUE(Data!K2030 * INDIRECT(Data!B2030)), "")</f>
        <v/>
      </c>
      <c r="J2030" s="20" t="str" cm="1">
        <f t="array" aca="1" ref="J2030" ca="1">IF(NOT(Data!D2030 = 0), VALUE(Data!L2030 * INDIRECT(Data!B2030)), "")</f>
        <v/>
      </c>
      <c r="K2030" s="20" t="str" cm="1">
        <f t="array" aca="1" ref="K2030" ca="1">IF(NOT(Data!D2030 = 0), VALUE(Data!M2030 * INDIRECT(Data!B2030)), "")</f>
        <v/>
      </c>
      <c r="L2030" s="20" t="str" cm="1">
        <f t="array" aca="1" ref="L2030" ca="1">IF(NOT(Data!D2030 = 0), VALUE(Data!N2030 * INDIRECT(Data!B2030)), "")</f>
        <v/>
      </c>
      <c r="M2030" s="20" t="str" cm="1">
        <f t="array" aca="1" ref="M2030" ca="1">IF(NOT(Data!D2030 = 0), VALUE(Data!O2030 * INDIRECT(Data!B2030)), "")</f>
        <v/>
      </c>
      <c r="N2030" s="20" t="str" cm="1">
        <f t="array" aca="1" ref="N2030" ca="1">IF(NOT(Data!D2030 = 0), VALUE(Data!P2030 * INDIRECT(Data!B2030)), "")</f>
        <v/>
      </c>
      <c r="O2030" s="20" t="str" cm="1">
        <f t="array" aca="1" ref="O2030" ca="1">IF(NOT(Data!D2030 = 0), VALUE(Data!Q2030 * INDIRECT(Data!B2030)), "")</f>
        <v/>
      </c>
      <c r="P2030" s="20" t="str" cm="1">
        <f t="array" aca="1" ref="P2030" ca="1">IF(NOT(Data!D2030 = 0), VALUE(Data!R2030 * INDIRECT(Data!B2030)), "")</f>
        <v/>
      </c>
      <c r="Q2030" s="20" t="str" cm="1">
        <f t="array" aca="1" ref="Q2030" ca="1">IF(NOT(Data!D2030 = 0), VALUE(Data!S2030 * INDIRECT(Data!B2030)), "")</f>
        <v/>
      </c>
      <c r="R2030" s="20" t="str" cm="1">
        <f t="array" aca="1" ref="R2030" ca="1">IF(NOT(Data!D2030 = 0), VALUE(Data!T2030 * INDIRECT(Data!B2030)), "")</f>
        <v/>
      </c>
      <c r="S2030" s="20" t="str" cm="1">
        <f t="array" aca="1" ref="S2030" ca="1">IF(NOT(Data!D2030 = 0), VALUE(Data!U2030 * INDIRECT(Data!B2030)), "")</f>
        <v/>
      </c>
      <c r="T2030" s="20" t="str" cm="1">
        <f t="array" aca="1" ref="T2030" ca="1">IF(NOT(Data!D2030 = 0), VALUE(Data!V2030 * INDIRECT(Data!B2030)), "")</f>
        <v/>
      </c>
      <c r="U2030" s="20" t="str" cm="1">
        <f t="array" aca="1" ref="U2030" ca="1">IF(NOT(Data!D2030 = 0), VALUE(Data!W2030 * INDIRECT(Data!B2030)), "")</f>
        <v/>
      </c>
      <c r="V2030" s="20" t="str" cm="1">
        <f t="array" aca="1" ref="V2030" ca="1">IF(NOT(Data!D2030 = 0), VALUE(Data!X2030 * INDIRECT(Data!B2030)), "")</f>
        <v/>
      </c>
      <c r="W2030" s="20" t="str" cm="1">
        <f t="array" aca="1" ref="W2030" ca="1">IF(NOT(Data!D2030 = 0), VALUE(Data!Y2030 * INDIRECT(Data!B2030)), "")</f>
        <v/>
      </c>
      <c r="X2030" s="20" t="str" cm="1">
        <f t="array" aca="1" ref="X2030" ca="1">IF(NOT(Data!D2030 = 0), VALUE(Data!Z2030 * INDIRECT(Data!B2030)), "")</f>
        <v/>
      </c>
      <c r="Y2030" s="20" t="str" cm="1">
        <f t="array" aca="1" ref="Y2030" ca="1">IF(NOT(Data!D2030 = 0), VALUE(Data!AA2030 * INDIRECT(Data!B2030)), "")</f>
        <v/>
      </c>
      <c r="Z2030" s="20" t="str" cm="1">
        <f t="array" aca="1" ref="Z2030" ca="1">IF(NOT(Data!D2030 = 0), VALUE(Data!AB2030 * INDIRECT(Data!B2030)), "")</f>
        <v/>
      </c>
      <c r="AA2030" s="20" t="str" cm="1">
        <f t="array" aca="1" ref="AA2030" ca="1">IF(NOT(Data!D2030 = 0), VALUE(Data!AC2030 * INDIRECT(Data!B2030)), "")</f>
        <v/>
      </c>
      <c r="AB2030" s="20" t="str" cm="1">
        <f t="array" aca="1" ref="AB2030" ca="1">IF(NOT(Data!D2030 = 0), VALUE(Data!AD2030 * INDIRECT(Data!B2030)), "")</f>
        <v/>
      </c>
      <c r="AC2030" s="20" t="str" cm="1">
        <f t="array" aca="1" ref="AC2030" ca="1">IF(NOT(Data!D2030 = 0), VALUE(Data!AE2030 * INDIRECT(Data!B2030)), "")</f>
        <v/>
      </c>
      <c r="AD2030" s="20" t="str" cm="1">
        <f t="array" aca="1" ref="AD2030" ca="1">IF(NOT(Data!D2030 = 0), VALUE(Data!AF2030 * INDIRECT(Data!B2030)), "")</f>
        <v/>
      </c>
      <c r="AE2030" s="22" t="str">
        <f>IF(NOT(Data!D2030 = 0), Data!AG2030, "")</f>
        <v/>
      </c>
      <c r="AF2030" s="21" t="str">
        <f>IF(NOT(Data!D2030 = 0), Data!AH2030, "")</f>
        <v/>
      </c>
    </row>
    <row r="2031" spans="1:32">
      <c r="A2031" t="str">
        <f>IF(NOT(Data!D2031 = 0), Data!C2031, "")</f>
        <v/>
      </c>
      <c r="B2031" s="21" t="str">
        <f>IF(NOT(Data!D2031 = 0), Data!D2031, "")</f>
        <v/>
      </c>
      <c r="C2031" s="21" t="str">
        <f>IF(NOT(Data!D2031 = 0), Data!E2031, "")</f>
        <v/>
      </c>
      <c r="D2031" s="20" t="str" cm="1">
        <f t="array" aca="1" ref="D2031" ca="1">IF(NOT(Data!D2031 = 0), VALUE(Data!F2031 * INDIRECT(Data!B2031)), "")</f>
        <v/>
      </c>
      <c r="E2031" s="20" t="str" cm="1">
        <f t="array" aca="1" ref="E2031" ca="1">IF(NOT(Data!D2031 = 0), VALUE(Data!G2031 * INDIRECT(Data!B2031)), "")</f>
        <v/>
      </c>
      <c r="F2031" s="20" t="str" cm="1">
        <f t="array" aca="1" ref="F2031" ca="1">IF(NOT(Data!D2031 = 0), VALUE(Data!H2031 * INDIRECT(Data!B2031)), "")</f>
        <v/>
      </c>
      <c r="G2031" s="20" t="str" cm="1">
        <f t="array" aca="1" ref="G2031" ca="1">IF(NOT(Data!D2031 = 0), VALUE(Data!I2031 * INDIRECT(Data!B2031)), "")</f>
        <v/>
      </c>
      <c r="H2031" s="20" t="str" cm="1">
        <f t="array" aca="1" ref="H2031" ca="1">IF(NOT(Data!D2031 = 0), VALUE(Data!J2031 * INDIRECT(Data!B2031)), "")</f>
        <v/>
      </c>
      <c r="I2031" s="20" t="str" cm="1">
        <f t="array" aca="1" ref="I2031" ca="1">IF(NOT(Data!D2031 = 0), VALUE(Data!K2031 * INDIRECT(Data!B2031)), "")</f>
        <v/>
      </c>
      <c r="J2031" s="20" t="str" cm="1">
        <f t="array" aca="1" ref="J2031" ca="1">IF(NOT(Data!D2031 = 0), VALUE(Data!L2031 * INDIRECT(Data!B2031)), "")</f>
        <v/>
      </c>
      <c r="K2031" s="20" t="str" cm="1">
        <f t="array" aca="1" ref="K2031" ca="1">IF(NOT(Data!D2031 = 0), VALUE(Data!M2031 * INDIRECT(Data!B2031)), "")</f>
        <v/>
      </c>
      <c r="L2031" s="20" t="str" cm="1">
        <f t="array" aca="1" ref="L2031" ca="1">IF(NOT(Data!D2031 = 0), VALUE(Data!N2031 * INDIRECT(Data!B2031)), "")</f>
        <v/>
      </c>
      <c r="M2031" s="20" t="str" cm="1">
        <f t="array" aca="1" ref="M2031" ca="1">IF(NOT(Data!D2031 = 0), VALUE(Data!O2031 * INDIRECT(Data!B2031)), "")</f>
        <v/>
      </c>
      <c r="N2031" s="20" t="str" cm="1">
        <f t="array" aca="1" ref="N2031" ca="1">IF(NOT(Data!D2031 = 0), VALUE(Data!P2031 * INDIRECT(Data!B2031)), "")</f>
        <v/>
      </c>
      <c r="O2031" s="20" t="str" cm="1">
        <f t="array" aca="1" ref="O2031" ca="1">IF(NOT(Data!D2031 = 0), VALUE(Data!Q2031 * INDIRECT(Data!B2031)), "")</f>
        <v/>
      </c>
      <c r="P2031" s="20" t="str" cm="1">
        <f t="array" aca="1" ref="P2031" ca="1">IF(NOT(Data!D2031 = 0), VALUE(Data!R2031 * INDIRECT(Data!B2031)), "")</f>
        <v/>
      </c>
      <c r="Q2031" s="20" t="str" cm="1">
        <f t="array" aca="1" ref="Q2031" ca="1">IF(NOT(Data!D2031 = 0), VALUE(Data!S2031 * INDIRECT(Data!B2031)), "")</f>
        <v/>
      </c>
      <c r="R2031" s="20" t="str" cm="1">
        <f t="array" aca="1" ref="R2031" ca="1">IF(NOT(Data!D2031 = 0), VALUE(Data!T2031 * INDIRECT(Data!B2031)), "")</f>
        <v/>
      </c>
      <c r="S2031" s="20" t="str" cm="1">
        <f t="array" aca="1" ref="S2031" ca="1">IF(NOT(Data!D2031 = 0), VALUE(Data!U2031 * INDIRECT(Data!B2031)), "")</f>
        <v/>
      </c>
      <c r="T2031" s="20" t="str" cm="1">
        <f t="array" aca="1" ref="T2031" ca="1">IF(NOT(Data!D2031 = 0), VALUE(Data!V2031 * INDIRECT(Data!B2031)), "")</f>
        <v/>
      </c>
      <c r="U2031" s="20" t="str" cm="1">
        <f t="array" aca="1" ref="U2031" ca="1">IF(NOT(Data!D2031 = 0), VALUE(Data!W2031 * INDIRECT(Data!B2031)), "")</f>
        <v/>
      </c>
      <c r="V2031" s="20" t="str" cm="1">
        <f t="array" aca="1" ref="V2031" ca="1">IF(NOT(Data!D2031 = 0), VALUE(Data!X2031 * INDIRECT(Data!B2031)), "")</f>
        <v/>
      </c>
      <c r="W2031" s="20" t="str" cm="1">
        <f t="array" aca="1" ref="W2031" ca="1">IF(NOT(Data!D2031 = 0), VALUE(Data!Y2031 * INDIRECT(Data!B2031)), "")</f>
        <v/>
      </c>
      <c r="X2031" s="20" t="str" cm="1">
        <f t="array" aca="1" ref="X2031" ca="1">IF(NOT(Data!D2031 = 0), VALUE(Data!Z2031 * INDIRECT(Data!B2031)), "")</f>
        <v/>
      </c>
      <c r="Y2031" s="20" t="str" cm="1">
        <f t="array" aca="1" ref="Y2031" ca="1">IF(NOT(Data!D2031 = 0), VALUE(Data!AA2031 * INDIRECT(Data!B2031)), "")</f>
        <v/>
      </c>
      <c r="Z2031" s="20" t="str" cm="1">
        <f t="array" aca="1" ref="Z2031" ca="1">IF(NOT(Data!D2031 = 0), VALUE(Data!AB2031 * INDIRECT(Data!B2031)), "")</f>
        <v/>
      </c>
      <c r="AA2031" s="20" t="str" cm="1">
        <f t="array" aca="1" ref="AA2031" ca="1">IF(NOT(Data!D2031 = 0), VALUE(Data!AC2031 * INDIRECT(Data!B2031)), "")</f>
        <v/>
      </c>
      <c r="AB2031" s="20" t="str" cm="1">
        <f t="array" aca="1" ref="AB2031" ca="1">IF(NOT(Data!D2031 = 0), VALUE(Data!AD2031 * INDIRECT(Data!B2031)), "")</f>
        <v/>
      </c>
      <c r="AC2031" s="20" t="str" cm="1">
        <f t="array" aca="1" ref="AC2031" ca="1">IF(NOT(Data!D2031 = 0), VALUE(Data!AE2031 * INDIRECT(Data!B2031)), "")</f>
        <v/>
      </c>
      <c r="AD2031" s="20" t="str" cm="1">
        <f t="array" aca="1" ref="AD2031" ca="1">IF(NOT(Data!D2031 = 0), VALUE(Data!AF2031 * INDIRECT(Data!B2031)), "")</f>
        <v/>
      </c>
      <c r="AE2031" s="22" t="str">
        <f>IF(NOT(Data!D2031 = 0), Data!AG2031, "")</f>
        <v/>
      </c>
      <c r="AF2031" s="21" t="str">
        <f>IF(NOT(Data!D2031 = 0), Data!AH2031, "")</f>
        <v/>
      </c>
    </row>
    <row r="2032" spans="1:32">
      <c r="A2032" t="str">
        <f>IF(NOT(Data!D2032 = 0), Data!C2032, "")</f>
        <v/>
      </c>
      <c r="B2032" s="21" t="str">
        <f>IF(NOT(Data!D2032 = 0), Data!D2032, "")</f>
        <v/>
      </c>
      <c r="C2032" s="21" t="str">
        <f>IF(NOT(Data!D2032 = 0), Data!E2032, "")</f>
        <v/>
      </c>
      <c r="D2032" s="20" t="str" cm="1">
        <f t="array" aca="1" ref="D2032" ca="1">IF(NOT(Data!D2032 = 0), VALUE(Data!F2032 * INDIRECT(Data!B2032)), "")</f>
        <v/>
      </c>
      <c r="E2032" s="20" t="str" cm="1">
        <f t="array" aca="1" ref="E2032" ca="1">IF(NOT(Data!D2032 = 0), VALUE(Data!G2032 * INDIRECT(Data!B2032)), "")</f>
        <v/>
      </c>
      <c r="F2032" s="20" t="str" cm="1">
        <f t="array" aca="1" ref="F2032" ca="1">IF(NOT(Data!D2032 = 0), VALUE(Data!H2032 * INDIRECT(Data!B2032)), "")</f>
        <v/>
      </c>
      <c r="G2032" s="20" t="str" cm="1">
        <f t="array" aca="1" ref="G2032" ca="1">IF(NOT(Data!D2032 = 0), VALUE(Data!I2032 * INDIRECT(Data!B2032)), "")</f>
        <v/>
      </c>
      <c r="H2032" s="20" t="str" cm="1">
        <f t="array" aca="1" ref="H2032" ca="1">IF(NOT(Data!D2032 = 0), VALUE(Data!J2032 * INDIRECT(Data!B2032)), "")</f>
        <v/>
      </c>
      <c r="I2032" s="20" t="str" cm="1">
        <f t="array" aca="1" ref="I2032" ca="1">IF(NOT(Data!D2032 = 0), VALUE(Data!K2032 * INDIRECT(Data!B2032)), "")</f>
        <v/>
      </c>
      <c r="J2032" s="20" t="str" cm="1">
        <f t="array" aca="1" ref="J2032" ca="1">IF(NOT(Data!D2032 = 0), VALUE(Data!L2032 * INDIRECT(Data!B2032)), "")</f>
        <v/>
      </c>
      <c r="K2032" s="20" t="str" cm="1">
        <f t="array" aca="1" ref="K2032" ca="1">IF(NOT(Data!D2032 = 0), VALUE(Data!M2032 * INDIRECT(Data!B2032)), "")</f>
        <v/>
      </c>
      <c r="L2032" s="20" t="str" cm="1">
        <f t="array" aca="1" ref="L2032" ca="1">IF(NOT(Data!D2032 = 0), VALUE(Data!N2032 * INDIRECT(Data!B2032)), "")</f>
        <v/>
      </c>
      <c r="M2032" s="20" t="str" cm="1">
        <f t="array" aca="1" ref="M2032" ca="1">IF(NOT(Data!D2032 = 0), VALUE(Data!O2032 * INDIRECT(Data!B2032)), "")</f>
        <v/>
      </c>
      <c r="N2032" s="20" t="str" cm="1">
        <f t="array" aca="1" ref="N2032" ca="1">IF(NOT(Data!D2032 = 0), VALUE(Data!P2032 * INDIRECT(Data!B2032)), "")</f>
        <v/>
      </c>
      <c r="O2032" s="20" t="str" cm="1">
        <f t="array" aca="1" ref="O2032" ca="1">IF(NOT(Data!D2032 = 0), VALUE(Data!Q2032 * INDIRECT(Data!B2032)), "")</f>
        <v/>
      </c>
      <c r="P2032" s="20" t="str" cm="1">
        <f t="array" aca="1" ref="P2032" ca="1">IF(NOT(Data!D2032 = 0), VALUE(Data!R2032 * INDIRECT(Data!B2032)), "")</f>
        <v/>
      </c>
      <c r="Q2032" s="20" t="str" cm="1">
        <f t="array" aca="1" ref="Q2032" ca="1">IF(NOT(Data!D2032 = 0), VALUE(Data!S2032 * INDIRECT(Data!B2032)), "")</f>
        <v/>
      </c>
      <c r="R2032" s="20" t="str" cm="1">
        <f t="array" aca="1" ref="R2032" ca="1">IF(NOT(Data!D2032 = 0), VALUE(Data!T2032 * INDIRECT(Data!B2032)), "")</f>
        <v/>
      </c>
      <c r="S2032" s="20" t="str" cm="1">
        <f t="array" aca="1" ref="S2032" ca="1">IF(NOT(Data!D2032 = 0), VALUE(Data!U2032 * INDIRECT(Data!B2032)), "")</f>
        <v/>
      </c>
      <c r="T2032" s="20" t="str" cm="1">
        <f t="array" aca="1" ref="T2032" ca="1">IF(NOT(Data!D2032 = 0), VALUE(Data!V2032 * INDIRECT(Data!B2032)), "")</f>
        <v/>
      </c>
      <c r="U2032" s="20" t="str" cm="1">
        <f t="array" aca="1" ref="U2032" ca="1">IF(NOT(Data!D2032 = 0), VALUE(Data!W2032 * INDIRECT(Data!B2032)), "")</f>
        <v/>
      </c>
      <c r="V2032" s="20" t="str" cm="1">
        <f t="array" aca="1" ref="V2032" ca="1">IF(NOT(Data!D2032 = 0), VALUE(Data!X2032 * INDIRECT(Data!B2032)), "")</f>
        <v/>
      </c>
      <c r="W2032" s="20" t="str" cm="1">
        <f t="array" aca="1" ref="W2032" ca="1">IF(NOT(Data!D2032 = 0), VALUE(Data!Y2032 * INDIRECT(Data!B2032)), "")</f>
        <v/>
      </c>
      <c r="X2032" s="20" t="str" cm="1">
        <f t="array" aca="1" ref="X2032" ca="1">IF(NOT(Data!D2032 = 0), VALUE(Data!Z2032 * INDIRECT(Data!B2032)), "")</f>
        <v/>
      </c>
      <c r="Y2032" s="20" t="str" cm="1">
        <f t="array" aca="1" ref="Y2032" ca="1">IF(NOT(Data!D2032 = 0), VALUE(Data!AA2032 * INDIRECT(Data!B2032)), "")</f>
        <v/>
      </c>
      <c r="Z2032" s="20" t="str" cm="1">
        <f t="array" aca="1" ref="Z2032" ca="1">IF(NOT(Data!D2032 = 0), VALUE(Data!AB2032 * INDIRECT(Data!B2032)), "")</f>
        <v/>
      </c>
      <c r="AA2032" s="20" t="str" cm="1">
        <f t="array" aca="1" ref="AA2032" ca="1">IF(NOT(Data!D2032 = 0), VALUE(Data!AC2032 * INDIRECT(Data!B2032)), "")</f>
        <v/>
      </c>
      <c r="AB2032" s="20" t="str" cm="1">
        <f t="array" aca="1" ref="AB2032" ca="1">IF(NOT(Data!D2032 = 0), VALUE(Data!AD2032 * INDIRECT(Data!B2032)), "")</f>
        <v/>
      </c>
      <c r="AC2032" s="20" t="str" cm="1">
        <f t="array" aca="1" ref="AC2032" ca="1">IF(NOT(Data!D2032 = 0), VALUE(Data!AE2032 * INDIRECT(Data!B2032)), "")</f>
        <v/>
      </c>
      <c r="AD2032" s="20" t="str" cm="1">
        <f t="array" aca="1" ref="AD2032" ca="1">IF(NOT(Data!D2032 = 0), VALUE(Data!AF2032 * INDIRECT(Data!B2032)), "")</f>
        <v/>
      </c>
      <c r="AE2032" s="22" t="str">
        <f>IF(NOT(Data!D2032 = 0), Data!AG2032, "")</f>
        <v/>
      </c>
      <c r="AF2032" s="21" t="str">
        <f>IF(NOT(Data!D2032 = 0), Data!AH2032, "")</f>
        <v/>
      </c>
    </row>
    <row r="2033" spans="1:32">
      <c r="A2033" t="str">
        <f>IF(NOT(Data!D2033 = 0), Data!C2033, "")</f>
        <v/>
      </c>
      <c r="B2033" s="21" t="str">
        <f>IF(NOT(Data!D2033 = 0), Data!D2033, "")</f>
        <v/>
      </c>
      <c r="C2033" s="21" t="str">
        <f>IF(NOT(Data!D2033 = 0), Data!E2033, "")</f>
        <v/>
      </c>
      <c r="D2033" s="20" t="str" cm="1">
        <f t="array" aca="1" ref="D2033" ca="1">IF(NOT(Data!D2033 = 0), VALUE(Data!F2033 * INDIRECT(Data!B2033)), "")</f>
        <v/>
      </c>
      <c r="E2033" s="20" t="str" cm="1">
        <f t="array" aca="1" ref="E2033" ca="1">IF(NOT(Data!D2033 = 0), VALUE(Data!G2033 * INDIRECT(Data!B2033)), "")</f>
        <v/>
      </c>
      <c r="F2033" s="20" t="str" cm="1">
        <f t="array" aca="1" ref="F2033" ca="1">IF(NOT(Data!D2033 = 0), VALUE(Data!H2033 * INDIRECT(Data!B2033)), "")</f>
        <v/>
      </c>
      <c r="G2033" s="20" t="str" cm="1">
        <f t="array" aca="1" ref="G2033" ca="1">IF(NOT(Data!D2033 = 0), VALUE(Data!I2033 * INDIRECT(Data!B2033)), "")</f>
        <v/>
      </c>
      <c r="H2033" s="20" t="str" cm="1">
        <f t="array" aca="1" ref="H2033" ca="1">IF(NOT(Data!D2033 = 0), VALUE(Data!J2033 * INDIRECT(Data!B2033)), "")</f>
        <v/>
      </c>
      <c r="I2033" s="20" t="str" cm="1">
        <f t="array" aca="1" ref="I2033" ca="1">IF(NOT(Data!D2033 = 0), VALUE(Data!K2033 * INDIRECT(Data!B2033)), "")</f>
        <v/>
      </c>
      <c r="J2033" s="20" t="str" cm="1">
        <f t="array" aca="1" ref="J2033" ca="1">IF(NOT(Data!D2033 = 0), VALUE(Data!L2033 * INDIRECT(Data!B2033)), "")</f>
        <v/>
      </c>
      <c r="K2033" s="20" t="str" cm="1">
        <f t="array" aca="1" ref="K2033" ca="1">IF(NOT(Data!D2033 = 0), VALUE(Data!M2033 * INDIRECT(Data!B2033)), "")</f>
        <v/>
      </c>
      <c r="L2033" s="20" t="str" cm="1">
        <f t="array" aca="1" ref="L2033" ca="1">IF(NOT(Data!D2033 = 0), VALUE(Data!N2033 * INDIRECT(Data!B2033)), "")</f>
        <v/>
      </c>
      <c r="M2033" s="20" t="str" cm="1">
        <f t="array" aca="1" ref="M2033" ca="1">IF(NOT(Data!D2033 = 0), VALUE(Data!O2033 * INDIRECT(Data!B2033)), "")</f>
        <v/>
      </c>
      <c r="N2033" s="20" t="str" cm="1">
        <f t="array" aca="1" ref="N2033" ca="1">IF(NOT(Data!D2033 = 0), VALUE(Data!P2033 * INDIRECT(Data!B2033)), "")</f>
        <v/>
      </c>
      <c r="O2033" s="20" t="str" cm="1">
        <f t="array" aca="1" ref="O2033" ca="1">IF(NOT(Data!D2033 = 0), VALUE(Data!Q2033 * INDIRECT(Data!B2033)), "")</f>
        <v/>
      </c>
      <c r="P2033" s="20" t="str" cm="1">
        <f t="array" aca="1" ref="P2033" ca="1">IF(NOT(Data!D2033 = 0), VALUE(Data!R2033 * INDIRECT(Data!B2033)), "")</f>
        <v/>
      </c>
      <c r="Q2033" s="20" t="str" cm="1">
        <f t="array" aca="1" ref="Q2033" ca="1">IF(NOT(Data!D2033 = 0), VALUE(Data!S2033 * INDIRECT(Data!B2033)), "")</f>
        <v/>
      </c>
      <c r="R2033" s="20" t="str" cm="1">
        <f t="array" aca="1" ref="R2033" ca="1">IF(NOT(Data!D2033 = 0), VALUE(Data!T2033 * INDIRECT(Data!B2033)), "")</f>
        <v/>
      </c>
      <c r="S2033" s="20" t="str" cm="1">
        <f t="array" aca="1" ref="S2033" ca="1">IF(NOT(Data!D2033 = 0), VALUE(Data!U2033 * INDIRECT(Data!B2033)), "")</f>
        <v/>
      </c>
      <c r="T2033" s="20" t="str" cm="1">
        <f t="array" aca="1" ref="T2033" ca="1">IF(NOT(Data!D2033 = 0), VALUE(Data!V2033 * INDIRECT(Data!B2033)), "")</f>
        <v/>
      </c>
      <c r="U2033" s="20" t="str" cm="1">
        <f t="array" aca="1" ref="U2033" ca="1">IF(NOT(Data!D2033 = 0), VALUE(Data!W2033 * INDIRECT(Data!B2033)), "")</f>
        <v/>
      </c>
      <c r="V2033" s="20" t="str" cm="1">
        <f t="array" aca="1" ref="V2033" ca="1">IF(NOT(Data!D2033 = 0), VALUE(Data!X2033 * INDIRECT(Data!B2033)), "")</f>
        <v/>
      </c>
      <c r="W2033" s="20" t="str" cm="1">
        <f t="array" aca="1" ref="W2033" ca="1">IF(NOT(Data!D2033 = 0), VALUE(Data!Y2033 * INDIRECT(Data!B2033)), "")</f>
        <v/>
      </c>
      <c r="X2033" s="20" t="str" cm="1">
        <f t="array" aca="1" ref="X2033" ca="1">IF(NOT(Data!D2033 = 0), VALUE(Data!Z2033 * INDIRECT(Data!B2033)), "")</f>
        <v/>
      </c>
      <c r="Y2033" s="20" t="str" cm="1">
        <f t="array" aca="1" ref="Y2033" ca="1">IF(NOT(Data!D2033 = 0), VALUE(Data!AA2033 * INDIRECT(Data!B2033)), "")</f>
        <v/>
      </c>
      <c r="Z2033" s="20" t="str" cm="1">
        <f t="array" aca="1" ref="Z2033" ca="1">IF(NOT(Data!D2033 = 0), VALUE(Data!AB2033 * INDIRECT(Data!B2033)), "")</f>
        <v/>
      </c>
      <c r="AA2033" s="20" t="str" cm="1">
        <f t="array" aca="1" ref="AA2033" ca="1">IF(NOT(Data!D2033 = 0), VALUE(Data!AC2033 * INDIRECT(Data!B2033)), "")</f>
        <v/>
      </c>
      <c r="AB2033" s="20" t="str" cm="1">
        <f t="array" aca="1" ref="AB2033" ca="1">IF(NOT(Data!D2033 = 0), VALUE(Data!AD2033 * INDIRECT(Data!B2033)), "")</f>
        <v/>
      </c>
      <c r="AC2033" s="20" t="str" cm="1">
        <f t="array" aca="1" ref="AC2033" ca="1">IF(NOT(Data!D2033 = 0), VALUE(Data!AE2033 * INDIRECT(Data!B2033)), "")</f>
        <v/>
      </c>
      <c r="AD2033" s="20" t="str" cm="1">
        <f t="array" aca="1" ref="AD2033" ca="1">IF(NOT(Data!D2033 = 0), VALUE(Data!AF2033 * INDIRECT(Data!B2033)), "")</f>
        <v/>
      </c>
      <c r="AE2033" s="22" t="str">
        <f>IF(NOT(Data!D2033 = 0), Data!AG2033, "")</f>
        <v/>
      </c>
      <c r="AF2033" s="21" t="str">
        <f>IF(NOT(Data!D2033 = 0), Data!AH2033, "")</f>
        <v/>
      </c>
    </row>
    <row r="2034" spans="1:32">
      <c r="A2034" t="str">
        <f>IF(NOT(Data!D2034 = 0), Data!C2034, "")</f>
        <v/>
      </c>
      <c r="B2034" s="21" t="str">
        <f>IF(NOT(Data!D2034 = 0), Data!D2034, "")</f>
        <v/>
      </c>
      <c r="C2034" s="21" t="str">
        <f>IF(NOT(Data!D2034 = 0), Data!E2034, "")</f>
        <v/>
      </c>
      <c r="D2034" s="20" t="str" cm="1">
        <f t="array" aca="1" ref="D2034" ca="1">IF(NOT(Data!D2034 = 0), VALUE(Data!F2034 * INDIRECT(Data!B2034)), "")</f>
        <v/>
      </c>
      <c r="E2034" s="20" t="str" cm="1">
        <f t="array" aca="1" ref="E2034" ca="1">IF(NOT(Data!D2034 = 0), VALUE(Data!G2034 * INDIRECT(Data!B2034)), "")</f>
        <v/>
      </c>
      <c r="F2034" s="20" t="str" cm="1">
        <f t="array" aca="1" ref="F2034" ca="1">IF(NOT(Data!D2034 = 0), VALUE(Data!H2034 * INDIRECT(Data!B2034)), "")</f>
        <v/>
      </c>
      <c r="G2034" s="20" t="str" cm="1">
        <f t="array" aca="1" ref="G2034" ca="1">IF(NOT(Data!D2034 = 0), VALUE(Data!I2034 * INDIRECT(Data!B2034)), "")</f>
        <v/>
      </c>
      <c r="H2034" s="20" t="str" cm="1">
        <f t="array" aca="1" ref="H2034" ca="1">IF(NOT(Data!D2034 = 0), VALUE(Data!J2034 * INDIRECT(Data!B2034)), "")</f>
        <v/>
      </c>
      <c r="I2034" s="20" t="str" cm="1">
        <f t="array" aca="1" ref="I2034" ca="1">IF(NOT(Data!D2034 = 0), VALUE(Data!K2034 * INDIRECT(Data!B2034)), "")</f>
        <v/>
      </c>
      <c r="J2034" s="20" t="str" cm="1">
        <f t="array" aca="1" ref="J2034" ca="1">IF(NOT(Data!D2034 = 0), VALUE(Data!L2034 * INDIRECT(Data!B2034)), "")</f>
        <v/>
      </c>
      <c r="K2034" s="20" t="str" cm="1">
        <f t="array" aca="1" ref="K2034" ca="1">IF(NOT(Data!D2034 = 0), VALUE(Data!M2034 * INDIRECT(Data!B2034)), "")</f>
        <v/>
      </c>
      <c r="L2034" s="20" t="str" cm="1">
        <f t="array" aca="1" ref="L2034" ca="1">IF(NOT(Data!D2034 = 0), VALUE(Data!N2034 * INDIRECT(Data!B2034)), "")</f>
        <v/>
      </c>
      <c r="M2034" s="20" t="str" cm="1">
        <f t="array" aca="1" ref="M2034" ca="1">IF(NOT(Data!D2034 = 0), VALUE(Data!O2034 * INDIRECT(Data!B2034)), "")</f>
        <v/>
      </c>
      <c r="N2034" s="20" t="str" cm="1">
        <f t="array" aca="1" ref="N2034" ca="1">IF(NOT(Data!D2034 = 0), VALUE(Data!P2034 * INDIRECT(Data!B2034)), "")</f>
        <v/>
      </c>
      <c r="O2034" s="20" t="str" cm="1">
        <f t="array" aca="1" ref="O2034" ca="1">IF(NOT(Data!D2034 = 0), VALUE(Data!Q2034 * INDIRECT(Data!B2034)), "")</f>
        <v/>
      </c>
      <c r="P2034" s="20" t="str" cm="1">
        <f t="array" aca="1" ref="P2034" ca="1">IF(NOT(Data!D2034 = 0), VALUE(Data!R2034 * INDIRECT(Data!B2034)), "")</f>
        <v/>
      </c>
      <c r="Q2034" s="20" t="str" cm="1">
        <f t="array" aca="1" ref="Q2034" ca="1">IF(NOT(Data!D2034 = 0), VALUE(Data!S2034 * INDIRECT(Data!B2034)), "")</f>
        <v/>
      </c>
      <c r="R2034" s="20" t="str" cm="1">
        <f t="array" aca="1" ref="R2034" ca="1">IF(NOT(Data!D2034 = 0), VALUE(Data!T2034 * INDIRECT(Data!B2034)), "")</f>
        <v/>
      </c>
      <c r="S2034" s="20" t="str" cm="1">
        <f t="array" aca="1" ref="S2034" ca="1">IF(NOT(Data!D2034 = 0), VALUE(Data!U2034 * INDIRECT(Data!B2034)), "")</f>
        <v/>
      </c>
      <c r="T2034" s="20" t="str" cm="1">
        <f t="array" aca="1" ref="T2034" ca="1">IF(NOT(Data!D2034 = 0), VALUE(Data!V2034 * INDIRECT(Data!B2034)), "")</f>
        <v/>
      </c>
      <c r="U2034" s="20" t="str" cm="1">
        <f t="array" aca="1" ref="U2034" ca="1">IF(NOT(Data!D2034 = 0), VALUE(Data!W2034 * INDIRECT(Data!B2034)), "")</f>
        <v/>
      </c>
      <c r="V2034" s="20" t="str" cm="1">
        <f t="array" aca="1" ref="V2034" ca="1">IF(NOT(Data!D2034 = 0), VALUE(Data!X2034 * INDIRECT(Data!B2034)), "")</f>
        <v/>
      </c>
      <c r="W2034" s="20" t="str" cm="1">
        <f t="array" aca="1" ref="W2034" ca="1">IF(NOT(Data!D2034 = 0), VALUE(Data!Y2034 * INDIRECT(Data!B2034)), "")</f>
        <v/>
      </c>
      <c r="X2034" s="20" t="str" cm="1">
        <f t="array" aca="1" ref="X2034" ca="1">IF(NOT(Data!D2034 = 0), VALUE(Data!Z2034 * INDIRECT(Data!B2034)), "")</f>
        <v/>
      </c>
      <c r="Y2034" s="20" t="str" cm="1">
        <f t="array" aca="1" ref="Y2034" ca="1">IF(NOT(Data!D2034 = 0), VALUE(Data!AA2034 * INDIRECT(Data!B2034)), "")</f>
        <v/>
      </c>
      <c r="Z2034" s="20" t="str" cm="1">
        <f t="array" aca="1" ref="Z2034" ca="1">IF(NOT(Data!D2034 = 0), VALUE(Data!AB2034 * INDIRECT(Data!B2034)), "")</f>
        <v/>
      </c>
      <c r="AA2034" s="20" t="str" cm="1">
        <f t="array" aca="1" ref="AA2034" ca="1">IF(NOT(Data!D2034 = 0), VALUE(Data!AC2034 * INDIRECT(Data!B2034)), "")</f>
        <v/>
      </c>
      <c r="AB2034" s="20" t="str" cm="1">
        <f t="array" aca="1" ref="AB2034" ca="1">IF(NOT(Data!D2034 = 0), VALUE(Data!AD2034 * INDIRECT(Data!B2034)), "")</f>
        <v/>
      </c>
      <c r="AC2034" s="20" t="str" cm="1">
        <f t="array" aca="1" ref="AC2034" ca="1">IF(NOT(Data!D2034 = 0), VALUE(Data!AE2034 * INDIRECT(Data!B2034)), "")</f>
        <v/>
      </c>
      <c r="AD2034" s="20" t="str" cm="1">
        <f t="array" aca="1" ref="AD2034" ca="1">IF(NOT(Data!D2034 = 0), VALUE(Data!AF2034 * INDIRECT(Data!B2034)), "")</f>
        <v/>
      </c>
      <c r="AE2034" s="22" t="str">
        <f>IF(NOT(Data!D2034 = 0), Data!AG2034, "")</f>
        <v/>
      </c>
      <c r="AF2034" s="21" t="str">
        <f>IF(NOT(Data!D2034 = 0), Data!AH2034, "")</f>
        <v/>
      </c>
    </row>
    <row r="2035" spans="1:32">
      <c r="A2035" t="str">
        <f>IF(NOT(Data!D2035 = 0), Data!C2035, "")</f>
        <v/>
      </c>
      <c r="B2035" s="21" t="str">
        <f>IF(NOT(Data!D2035 = 0), Data!D2035, "")</f>
        <v/>
      </c>
      <c r="C2035" s="21" t="str">
        <f>IF(NOT(Data!D2035 = 0), Data!E2035, "")</f>
        <v/>
      </c>
      <c r="D2035" s="20" t="str" cm="1">
        <f t="array" aca="1" ref="D2035" ca="1">IF(NOT(Data!D2035 = 0), VALUE(Data!F2035 * INDIRECT(Data!B2035)), "")</f>
        <v/>
      </c>
      <c r="E2035" s="20" t="str" cm="1">
        <f t="array" aca="1" ref="E2035" ca="1">IF(NOT(Data!D2035 = 0), VALUE(Data!G2035 * INDIRECT(Data!B2035)), "")</f>
        <v/>
      </c>
      <c r="F2035" s="20" t="str" cm="1">
        <f t="array" aca="1" ref="F2035" ca="1">IF(NOT(Data!D2035 = 0), VALUE(Data!H2035 * INDIRECT(Data!B2035)), "")</f>
        <v/>
      </c>
      <c r="G2035" s="20" t="str" cm="1">
        <f t="array" aca="1" ref="G2035" ca="1">IF(NOT(Data!D2035 = 0), VALUE(Data!I2035 * INDIRECT(Data!B2035)), "")</f>
        <v/>
      </c>
      <c r="H2035" s="20" t="str" cm="1">
        <f t="array" aca="1" ref="H2035" ca="1">IF(NOT(Data!D2035 = 0), VALUE(Data!J2035 * INDIRECT(Data!B2035)), "")</f>
        <v/>
      </c>
      <c r="I2035" s="20" t="str" cm="1">
        <f t="array" aca="1" ref="I2035" ca="1">IF(NOT(Data!D2035 = 0), VALUE(Data!K2035 * INDIRECT(Data!B2035)), "")</f>
        <v/>
      </c>
      <c r="J2035" s="20" t="str" cm="1">
        <f t="array" aca="1" ref="J2035" ca="1">IF(NOT(Data!D2035 = 0), VALUE(Data!L2035 * INDIRECT(Data!B2035)), "")</f>
        <v/>
      </c>
      <c r="K2035" s="20" t="str" cm="1">
        <f t="array" aca="1" ref="K2035" ca="1">IF(NOT(Data!D2035 = 0), VALUE(Data!M2035 * INDIRECT(Data!B2035)), "")</f>
        <v/>
      </c>
      <c r="L2035" s="20" t="str" cm="1">
        <f t="array" aca="1" ref="L2035" ca="1">IF(NOT(Data!D2035 = 0), VALUE(Data!N2035 * INDIRECT(Data!B2035)), "")</f>
        <v/>
      </c>
      <c r="M2035" s="20" t="str" cm="1">
        <f t="array" aca="1" ref="M2035" ca="1">IF(NOT(Data!D2035 = 0), VALUE(Data!O2035 * INDIRECT(Data!B2035)), "")</f>
        <v/>
      </c>
      <c r="N2035" s="20" t="str" cm="1">
        <f t="array" aca="1" ref="N2035" ca="1">IF(NOT(Data!D2035 = 0), VALUE(Data!P2035 * INDIRECT(Data!B2035)), "")</f>
        <v/>
      </c>
      <c r="O2035" s="20" t="str" cm="1">
        <f t="array" aca="1" ref="O2035" ca="1">IF(NOT(Data!D2035 = 0), VALUE(Data!Q2035 * INDIRECT(Data!B2035)), "")</f>
        <v/>
      </c>
      <c r="P2035" s="20" t="str" cm="1">
        <f t="array" aca="1" ref="P2035" ca="1">IF(NOT(Data!D2035 = 0), VALUE(Data!R2035 * INDIRECT(Data!B2035)), "")</f>
        <v/>
      </c>
      <c r="Q2035" s="20" t="str" cm="1">
        <f t="array" aca="1" ref="Q2035" ca="1">IF(NOT(Data!D2035 = 0), VALUE(Data!S2035 * INDIRECT(Data!B2035)), "")</f>
        <v/>
      </c>
      <c r="R2035" s="20" t="str" cm="1">
        <f t="array" aca="1" ref="R2035" ca="1">IF(NOT(Data!D2035 = 0), VALUE(Data!T2035 * INDIRECT(Data!B2035)), "")</f>
        <v/>
      </c>
      <c r="S2035" s="20" t="str" cm="1">
        <f t="array" aca="1" ref="S2035" ca="1">IF(NOT(Data!D2035 = 0), VALUE(Data!U2035 * INDIRECT(Data!B2035)), "")</f>
        <v/>
      </c>
      <c r="T2035" s="20" t="str" cm="1">
        <f t="array" aca="1" ref="T2035" ca="1">IF(NOT(Data!D2035 = 0), VALUE(Data!V2035 * INDIRECT(Data!B2035)), "")</f>
        <v/>
      </c>
      <c r="U2035" s="20" t="str" cm="1">
        <f t="array" aca="1" ref="U2035" ca="1">IF(NOT(Data!D2035 = 0), VALUE(Data!W2035 * INDIRECT(Data!B2035)), "")</f>
        <v/>
      </c>
      <c r="V2035" s="20" t="str" cm="1">
        <f t="array" aca="1" ref="V2035" ca="1">IF(NOT(Data!D2035 = 0), VALUE(Data!X2035 * INDIRECT(Data!B2035)), "")</f>
        <v/>
      </c>
      <c r="W2035" s="20" t="str" cm="1">
        <f t="array" aca="1" ref="W2035" ca="1">IF(NOT(Data!D2035 = 0), VALUE(Data!Y2035 * INDIRECT(Data!B2035)), "")</f>
        <v/>
      </c>
      <c r="X2035" s="20" t="str" cm="1">
        <f t="array" aca="1" ref="X2035" ca="1">IF(NOT(Data!D2035 = 0), VALUE(Data!Z2035 * INDIRECT(Data!B2035)), "")</f>
        <v/>
      </c>
      <c r="Y2035" s="20" t="str" cm="1">
        <f t="array" aca="1" ref="Y2035" ca="1">IF(NOT(Data!D2035 = 0), VALUE(Data!AA2035 * INDIRECT(Data!B2035)), "")</f>
        <v/>
      </c>
      <c r="Z2035" s="20" t="str" cm="1">
        <f t="array" aca="1" ref="Z2035" ca="1">IF(NOT(Data!D2035 = 0), VALUE(Data!AB2035 * INDIRECT(Data!B2035)), "")</f>
        <v/>
      </c>
      <c r="AA2035" s="20" t="str" cm="1">
        <f t="array" aca="1" ref="AA2035" ca="1">IF(NOT(Data!D2035 = 0), VALUE(Data!AC2035 * INDIRECT(Data!B2035)), "")</f>
        <v/>
      </c>
      <c r="AB2035" s="20" t="str" cm="1">
        <f t="array" aca="1" ref="AB2035" ca="1">IF(NOT(Data!D2035 = 0), VALUE(Data!AD2035 * INDIRECT(Data!B2035)), "")</f>
        <v/>
      </c>
      <c r="AC2035" s="20" t="str" cm="1">
        <f t="array" aca="1" ref="AC2035" ca="1">IF(NOT(Data!D2035 = 0), VALUE(Data!AE2035 * INDIRECT(Data!B2035)), "")</f>
        <v/>
      </c>
      <c r="AD2035" s="20" t="str" cm="1">
        <f t="array" aca="1" ref="AD2035" ca="1">IF(NOT(Data!D2035 = 0), VALUE(Data!AF2035 * INDIRECT(Data!B2035)), "")</f>
        <v/>
      </c>
      <c r="AE2035" s="22" t="str">
        <f>IF(NOT(Data!D2035 = 0), Data!AG2035, "")</f>
        <v/>
      </c>
      <c r="AF2035" s="21" t="str">
        <f>IF(NOT(Data!D2035 = 0), Data!AH2035, "")</f>
        <v/>
      </c>
    </row>
    <row r="2036" spans="1:32">
      <c r="A2036" t="str">
        <f>IF(NOT(Data!D2036 = 0), Data!C2036, "")</f>
        <v/>
      </c>
      <c r="B2036" s="21" t="str">
        <f>IF(NOT(Data!D2036 = 0), Data!D2036, "")</f>
        <v/>
      </c>
      <c r="C2036" s="21" t="str">
        <f>IF(NOT(Data!D2036 = 0), Data!E2036, "")</f>
        <v/>
      </c>
      <c r="D2036" s="20" t="str" cm="1">
        <f t="array" aca="1" ref="D2036" ca="1">IF(NOT(Data!D2036 = 0), VALUE(Data!F2036 * INDIRECT(Data!B2036)), "")</f>
        <v/>
      </c>
      <c r="E2036" s="20" t="str" cm="1">
        <f t="array" aca="1" ref="E2036" ca="1">IF(NOT(Data!D2036 = 0), VALUE(Data!G2036 * INDIRECT(Data!B2036)), "")</f>
        <v/>
      </c>
      <c r="F2036" s="20" t="str" cm="1">
        <f t="array" aca="1" ref="F2036" ca="1">IF(NOT(Data!D2036 = 0), VALUE(Data!H2036 * INDIRECT(Data!B2036)), "")</f>
        <v/>
      </c>
      <c r="G2036" s="20" t="str" cm="1">
        <f t="array" aca="1" ref="G2036" ca="1">IF(NOT(Data!D2036 = 0), VALUE(Data!I2036 * INDIRECT(Data!B2036)), "")</f>
        <v/>
      </c>
      <c r="H2036" s="20" t="str" cm="1">
        <f t="array" aca="1" ref="H2036" ca="1">IF(NOT(Data!D2036 = 0), VALUE(Data!J2036 * INDIRECT(Data!B2036)), "")</f>
        <v/>
      </c>
      <c r="I2036" s="20" t="str" cm="1">
        <f t="array" aca="1" ref="I2036" ca="1">IF(NOT(Data!D2036 = 0), VALUE(Data!K2036 * INDIRECT(Data!B2036)), "")</f>
        <v/>
      </c>
      <c r="J2036" s="20" t="str" cm="1">
        <f t="array" aca="1" ref="J2036" ca="1">IF(NOT(Data!D2036 = 0), VALUE(Data!L2036 * INDIRECT(Data!B2036)), "")</f>
        <v/>
      </c>
      <c r="K2036" s="20" t="str" cm="1">
        <f t="array" aca="1" ref="K2036" ca="1">IF(NOT(Data!D2036 = 0), VALUE(Data!M2036 * INDIRECT(Data!B2036)), "")</f>
        <v/>
      </c>
      <c r="L2036" s="20" t="str" cm="1">
        <f t="array" aca="1" ref="L2036" ca="1">IF(NOT(Data!D2036 = 0), VALUE(Data!N2036 * INDIRECT(Data!B2036)), "")</f>
        <v/>
      </c>
      <c r="M2036" s="20" t="str" cm="1">
        <f t="array" aca="1" ref="M2036" ca="1">IF(NOT(Data!D2036 = 0), VALUE(Data!O2036 * INDIRECT(Data!B2036)), "")</f>
        <v/>
      </c>
      <c r="N2036" s="20" t="str" cm="1">
        <f t="array" aca="1" ref="N2036" ca="1">IF(NOT(Data!D2036 = 0), VALUE(Data!P2036 * INDIRECT(Data!B2036)), "")</f>
        <v/>
      </c>
      <c r="O2036" s="20" t="str" cm="1">
        <f t="array" aca="1" ref="O2036" ca="1">IF(NOT(Data!D2036 = 0), VALUE(Data!Q2036 * INDIRECT(Data!B2036)), "")</f>
        <v/>
      </c>
      <c r="P2036" s="20" t="str" cm="1">
        <f t="array" aca="1" ref="P2036" ca="1">IF(NOT(Data!D2036 = 0), VALUE(Data!R2036 * INDIRECT(Data!B2036)), "")</f>
        <v/>
      </c>
      <c r="Q2036" s="20" t="str" cm="1">
        <f t="array" aca="1" ref="Q2036" ca="1">IF(NOT(Data!D2036 = 0), VALUE(Data!S2036 * INDIRECT(Data!B2036)), "")</f>
        <v/>
      </c>
      <c r="R2036" s="20" t="str" cm="1">
        <f t="array" aca="1" ref="R2036" ca="1">IF(NOT(Data!D2036 = 0), VALUE(Data!T2036 * INDIRECT(Data!B2036)), "")</f>
        <v/>
      </c>
      <c r="S2036" s="20" t="str" cm="1">
        <f t="array" aca="1" ref="S2036" ca="1">IF(NOT(Data!D2036 = 0), VALUE(Data!U2036 * INDIRECT(Data!B2036)), "")</f>
        <v/>
      </c>
      <c r="T2036" s="20" t="str" cm="1">
        <f t="array" aca="1" ref="T2036" ca="1">IF(NOT(Data!D2036 = 0), VALUE(Data!V2036 * INDIRECT(Data!B2036)), "")</f>
        <v/>
      </c>
      <c r="U2036" s="20" t="str" cm="1">
        <f t="array" aca="1" ref="U2036" ca="1">IF(NOT(Data!D2036 = 0), VALUE(Data!W2036 * INDIRECT(Data!B2036)), "")</f>
        <v/>
      </c>
      <c r="V2036" s="20" t="str" cm="1">
        <f t="array" aca="1" ref="V2036" ca="1">IF(NOT(Data!D2036 = 0), VALUE(Data!X2036 * INDIRECT(Data!B2036)), "")</f>
        <v/>
      </c>
      <c r="W2036" s="20" t="str" cm="1">
        <f t="array" aca="1" ref="W2036" ca="1">IF(NOT(Data!D2036 = 0), VALUE(Data!Y2036 * INDIRECT(Data!B2036)), "")</f>
        <v/>
      </c>
      <c r="X2036" s="20" t="str" cm="1">
        <f t="array" aca="1" ref="X2036" ca="1">IF(NOT(Data!D2036 = 0), VALUE(Data!Z2036 * INDIRECT(Data!B2036)), "")</f>
        <v/>
      </c>
      <c r="Y2036" s="20" t="str" cm="1">
        <f t="array" aca="1" ref="Y2036" ca="1">IF(NOT(Data!D2036 = 0), VALUE(Data!AA2036 * INDIRECT(Data!B2036)), "")</f>
        <v/>
      </c>
      <c r="Z2036" s="20" t="str" cm="1">
        <f t="array" aca="1" ref="Z2036" ca="1">IF(NOT(Data!D2036 = 0), VALUE(Data!AB2036 * INDIRECT(Data!B2036)), "")</f>
        <v/>
      </c>
      <c r="AA2036" s="20" t="str" cm="1">
        <f t="array" aca="1" ref="AA2036" ca="1">IF(NOT(Data!D2036 = 0), VALUE(Data!AC2036 * INDIRECT(Data!B2036)), "")</f>
        <v/>
      </c>
      <c r="AB2036" s="20" t="str" cm="1">
        <f t="array" aca="1" ref="AB2036" ca="1">IF(NOT(Data!D2036 = 0), VALUE(Data!AD2036 * INDIRECT(Data!B2036)), "")</f>
        <v/>
      </c>
      <c r="AC2036" s="20" t="str" cm="1">
        <f t="array" aca="1" ref="AC2036" ca="1">IF(NOT(Data!D2036 = 0), VALUE(Data!AE2036 * INDIRECT(Data!B2036)), "")</f>
        <v/>
      </c>
      <c r="AD2036" s="20" t="str" cm="1">
        <f t="array" aca="1" ref="AD2036" ca="1">IF(NOT(Data!D2036 = 0), VALUE(Data!AF2036 * INDIRECT(Data!B2036)), "")</f>
        <v/>
      </c>
      <c r="AE2036" s="22" t="str">
        <f>IF(NOT(Data!D2036 = 0), Data!AG2036, "")</f>
        <v/>
      </c>
      <c r="AF2036" s="21" t="str">
        <f>IF(NOT(Data!D2036 = 0), Data!AH2036, "")</f>
        <v/>
      </c>
    </row>
    <row r="2037" spans="1:32">
      <c r="A2037" t="str">
        <f>IF(NOT(Data!D2037 = 0), Data!C2037, "")</f>
        <v/>
      </c>
      <c r="B2037" s="21" t="str">
        <f>IF(NOT(Data!D2037 = 0), Data!D2037, "")</f>
        <v/>
      </c>
      <c r="C2037" s="21" t="str">
        <f>IF(NOT(Data!D2037 = 0), Data!E2037, "")</f>
        <v/>
      </c>
      <c r="D2037" s="20" t="str" cm="1">
        <f t="array" aca="1" ref="D2037" ca="1">IF(NOT(Data!D2037 = 0), VALUE(Data!F2037 * INDIRECT(Data!B2037)), "")</f>
        <v/>
      </c>
      <c r="E2037" s="20" t="str" cm="1">
        <f t="array" aca="1" ref="E2037" ca="1">IF(NOT(Data!D2037 = 0), VALUE(Data!G2037 * INDIRECT(Data!B2037)), "")</f>
        <v/>
      </c>
      <c r="F2037" s="20" t="str" cm="1">
        <f t="array" aca="1" ref="F2037" ca="1">IF(NOT(Data!D2037 = 0), VALUE(Data!H2037 * INDIRECT(Data!B2037)), "")</f>
        <v/>
      </c>
      <c r="G2037" s="20" t="str" cm="1">
        <f t="array" aca="1" ref="G2037" ca="1">IF(NOT(Data!D2037 = 0), VALUE(Data!I2037 * INDIRECT(Data!B2037)), "")</f>
        <v/>
      </c>
      <c r="H2037" s="20" t="str" cm="1">
        <f t="array" aca="1" ref="H2037" ca="1">IF(NOT(Data!D2037 = 0), VALUE(Data!J2037 * INDIRECT(Data!B2037)), "")</f>
        <v/>
      </c>
      <c r="I2037" s="20" t="str" cm="1">
        <f t="array" aca="1" ref="I2037" ca="1">IF(NOT(Data!D2037 = 0), VALUE(Data!K2037 * INDIRECT(Data!B2037)), "")</f>
        <v/>
      </c>
      <c r="J2037" s="20" t="str" cm="1">
        <f t="array" aca="1" ref="J2037" ca="1">IF(NOT(Data!D2037 = 0), VALUE(Data!L2037 * INDIRECT(Data!B2037)), "")</f>
        <v/>
      </c>
      <c r="K2037" s="20" t="str" cm="1">
        <f t="array" aca="1" ref="K2037" ca="1">IF(NOT(Data!D2037 = 0), VALUE(Data!M2037 * INDIRECT(Data!B2037)), "")</f>
        <v/>
      </c>
      <c r="L2037" s="20" t="str" cm="1">
        <f t="array" aca="1" ref="L2037" ca="1">IF(NOT(Data!D2037 = 0), VALUE(Data!N2037 * INDIRECT(Data!B2037)), "")</f>
        <v/>
      </c>
      <c r="M2037" s="20" t="str" cm="1">
        <f t="array" aca="1" ref="M2037" ca="1">IF(NOT(Data!D2037 = 0), VALUE(Data!O2037 * INDIRECT(Data!B2037)), "")</f>
        <v/>
      </c>
      <c r="N2037" s="20" t="str" cm="1">
        <f t="array" aca="1" ref="N2037" ca="1">IF(NOT(Data!D2037 = 0), VALUE(Data!P2037 * INDIRECT(Data!B2037)), "")</f>
        <v/>
      </c>
      <c r="O2037" s="20" t="str" cm="1">
        <f t="array" aca="1" ref="O2037" ca="1">IF(NOT(Data!D2037 = 0), VALUE(Data!Q2037 * INDIRECT(Data!B2037)), "")</f>
        <v/>
      </c>
      <c r="P2037" s="20" t="str" cm="1">
        <f t="array" aca="1" ref="P2037" ca="1">IF(NOT(Data!D2037 = 0), VALUE(Data!R2037 * INDIRECT(Data!B2037)), "")</f>
        <v/>
      </c>
      <c r="Q2037" s="20" t="str" cm="1">
        <f t="array" aca="1" ref="Q2037" ca="1">IF(NOT(Data!D2037 = 0), VALUE(Data!S2037 * INDIRECT(Data!B2037)), "")</f>
        <v/>
      </c>
      <c r="R2037" s="20" t="str" cm="1">
        <f t="array" aca="1" ref="R2037" ca="1">IF(NOT(Data!D2037 = 0), VALUE(Data!T2037 * INDIRECT(Data!B2037)), "")</f>
        <v/>
      </c>
      <c r="S2037" s="20" t="str" cm="1">
        <f t="array" aca="1" ref="S2037" ca="1">IF(NOT(Data!D2037 = 0), VALUE(Data!U2037 * INDIRECT(Data!B2037)), "")</f>
        <v/>
      </c>
      <c r="T2037" s="20" t="str" cm="1">
        <f t="array" aca="1" ref="T2037" ca="1">IF(NOT(Data!D2037 = 0), VALUE(Data!V2037 * INDIRECT(Data!B2037)), "")</f>
        <v/>
      </c>
      <c r="U2037" s="20" t="str" cm="1">
        <f t="array" aca="1" ref="U2037" ca="1">IF(NOT(Data!D2037 = 0), VALUE(Data!W2037 * INDIRECT(Data!B2037)), "")</f>
        <v/>
      </c>
      <c r="V2037" s="20" t="str" cm="1">
        <f t="array" aca="1" ref="V2037" ca="1">IF(NOT(Data!D2037 = 0), VALUE(Data!X2037 * INDIRECT(Data!B2037)), "")</f>
        <v/>
      </c>
      <c r="W2037" s="20" t="str" cm="1">
        <f t="array" aca="1" ref="W2037" ca="1">IF(NOT(Data!D2037 = 0), VALUE(Data!Y2037 * INDIRECT(Data!B2037)), "")</f>
        <v/>
      </c>
      <c r="X2037" s="20" t="str" cm="1">
        <f t="array" aca="1" ref="X2037" ca="1">IF(NOT(Data!D2037 = 0), VALUE(Data!Z2037 * INDIRECT(Data!B2037)), "")</f>
        <v/>
      </c>
      <c r="Y2037" s="20" t="str" cm="1">
        <f t="array" aca="1" ref="Y2037" ca="1">IF(NOT(Data!D2037 = 0), VALUE(Data!AA2037 * INDIRECT(Data!B2037)), "")</f>
        <v/>
      </c>
      <c r="Z2037" s="20" t="str" cm="1">
        <f t="array" aca="1" ref="Z2037" ca="1">IF(NOT(Data!D2037 = 0), VALUE(Data!AB2037 * INDIRECT(Data!B2037)), "")</f>
        <v/>
      </c>
      <c r="AA2037" s="20" t="str" cm="1">
        <f t="array" aca="1" ref="AA2037" ca="1">IF(NOT(Data!D2037 = 0), VALUE(Data!AC2037 * INDIRECT(Data!B2037)), "")</f>
        <v/>
      </c>
      <c r="AB2037" s="20" t="str" cm="1">
        <f t="array" aca="1" ref="AB2037" ca="1">IF(NOT(Data!D2037 = 0), VALUE(Data!AD2037 * INDIRECT(Data!B2037)), "")</f>
        <v/>
      </c>
      <c r="AC2037" s="20" t="str" cm="1">
        <f t="array" aca="1" ref="AC2037" ca="1">IF(NOT(Data!D2037 = 0), VALUE(Data!AE2037 * INDIRECT(Data!B2037)), "")</f>
        <v/>
      </c>
      <c r="AD2037" s="20" t="str" cm="1">
        <f t="array" aca="1" ref="AD2037" ca="1">IF(NOT(Data!D2037 = 0), VALUE(Data!AF2037 * INDIRECT(Data!B2037)), "")</f>
        <v/>
      </c>
      <c r="AE2037" s="22" t="str">
        <f>IF(NOT(Data!D2037 = 0), Data!AG2037, "")</f>
        <v/>
      </c>
      <c r="AF2037" s="21" t="str">
        <f>IF(NOT(Data!D2037 = 0), Data!AH2037, "")</f>
        <v/>
      </c>
    </row>
    <row r="2038" spans="1:32">
      <c r="A2038" t="str">
        <f>IF(NOT(Data!D2038 = 0), Data!C2038, "")</f>
        <v/>
      </c>
      <c r="B2038" s="21" t="str">
        <f>IF(NOT(Data!D2038 = 0), Data!D2038, "")</f>
        <v/>
      </c>
      <c r="C2038" s="21" t="str">
        <f>IF(NOT(Data!D2038 = 0), Data!E2038, "")</f>
        <v/>
      </c>
      <c r="D2038" s="20" t="str" cm="1">
        <f t="array" aca="1" ref="D2038" ca="1">IF(NOT(Data!D2038 = 0), VALUE(Data!F2038 * INDIRECT(Data!B2038)), "")</f>
        <v/>
      </c>
      <c r="E2038" s="20" t="str" cm="1">
        <f t="array" aca="1" ref="E2038" ca="1">IF(NOT(Data!D2038 = 0), VALUE(Data!G2038 * INDIRECT(Data!B2038)), "")</f>
        <v/>
      </c>
      <c r="F2038" s="20" t="str" cm="1">
        <f t="array" aca="1" ref="F2038" ca="1">IF(NOT(Data!D2038 = 0), VALUE(Data!H2038 * INDIRECT(Data!B2038)), "")</f>
        <v/>
      </c>
      <c r="G2038" s="20" t="str" cm="1">
        <f t="array" aca="1" ref="G2038" ca="1">IF(NOT(Data!D2038 = 0), VALUE(Data!I2038 * INDIRECT(Data!B2038)), "")</f>
        <v/>
      </c>
      <c r="H2038" s="20" t="str" cm="1">
        <f t="array" aca="1" ref="H2038" ca="1">IF(NOT(Data!D2038 = 0), VALUE(Data!J2038 * INDIRECT(Data!B2038)), "")</f>
        <v/>
      </c>
      <c r="I2038" s="20" t="str" cm="1">
        <f t="array" aca="1" ref="I2038" ca="1">IF(NOT(Data!D2038 = 0), VALUE(Data!K2038 * INDIRECT(Data!B2038)), "")</f>
        <v/>
      </c>
      <c r="J2038" s="20" t="str" cm="1">
        <f t="array" aca="1" ref="J2038" ca="1">IF(NOT(Data!D2038 = 0), VALUE(Data!L2038 * INDIRECT(Data!B2038)), "")</f>
        <v/>
      </c>
      <c r="K2038" s="20" t="str" cm="1">
        <f t="array" aca="1" ref="K2038" ca="1">IF(NOT(Data!D2038 = 0), VALUE(Data!M2038 * INDIRECT(Data!B2038)), "")</f>
        <v/>
      </c>
      <c r="L2038" s="20" t="str" cm="1">
        <f t="array" aca="1" ref="L2038" ca="1">IF(NOT(Data!D2038 = 0), VALUE(Data!N2038 * INDIRECT(Data!B2038)), "")</f>
        <v/>
      </c>
      <c r="M2038" s="20" t="str" cm="1">
        <f t="array" aca="1" ref="M2038" ca="1">IF(NOT(Data!D2038 = 0), VALUE(Data!O2038 * INDIRECT(Data!B2038)), "")</f>
        <v/>
      </c>
      <c r="N2038" s="20" t="str" cm="1">
        <f t="array" aca="1" ref="N2038" ca="1">IF(NOT(Data!D2038 = 0), VALUE(Data!P2038 * INDIRECT(Data!B2038)), "")</f>
        <v/>
      </c>
      <c r="O2038" s="20" t="str" cm="1">
        <f t="array" aca="1" ref="O2038" ca="1">IF(NOT(Data!D2038 = 0), VALUE(Data!Q2038 * INDIRECT(Data!B2038)), "")</f>
        <v/>
      </c>
      <c r="P2038" s="20" t="str" cm="1">
        <f t="array" aca="1" ref="P2038" ca="1">IF(NOT(Data!D2038 = 0), VALUE(Data!R2038 * INDIRECT(Data!B2038)), "")</f>
        <v/>
      </c>
      <c r="Q2038" s="20" t="str" cm="1">
        <f t="array" aca="1" ref="Q2038" ca="1">IF(NOT(Data!D2038 = 0), VALUE(Data!S2038 * INDIRECT(Data!B2038)), "")</f>
        <v/>
      </c>
      <c r="R2038" s="20" t="str" cm="1">
        <f t="array" aca="1" ref="R2038" ca="1">IF(NOT(Data!D2038 = 0), VALUE(Data!T2038 * INDIRECT(Data!B2038)), "")</f>
        <v/>
      </c>
      <c r="S2038" s="20" t="str" cm="1">
        <f t="array" aca="1" ref="S2038" ca="1">IF(NOT(Data!D2038 = 0), VALUE(Data!U2038 * INDIRECT(Data!B2038)), "")</f>
        <v/>
      </c>
      <c r="T2038" s="20" t="str" cm="1">
        <f t="array" aca="1" ref="T2038" ca="1">IF(NOT(Data!D2038 = 0), VALUE(Data!V2038 * INDIRECT(Data!B2038)), "")</f>
        <v/>
      </c>
      <c r="U2038" s="20" t="str" cm="1">
        <f t="array" aca="1" ref="U2038" ca="1">IF(NOT(Data!D2038 = 0), VALUE(Data!W2038 * INDIRECT(Data!B2038)), "")</f>
        <v/>
      </c>
      <c r="V2038" s="20" t="str" cm="1">
        <f t="array" aca="1" ref="V2038" ca="1">IF(NOT(Data!D2038 = 0), VALUE(Data!X2038 * INDIRECT(Data!B2038)), "")</f>
        <v/>
      </c>
      <c r="W2038" s="20" t="str" cm="1">
        <f t="array" aca="1" ref="W2038" ca="1">IF(NOT(Data!D2038 = 0), VALUE(Data!Y2038 * INDIRECT(Data!B2038)), "")</f>
        <v/>
      </c>
      <c r="X2038" s="20" t="str" cm="1">
        <f t="array" aca="1" ref="X2038" ca="1">IF(NOT(Data!D2038 = 0), VALUE(Data!Z2038 * INDIRECT(Data!B2038)), "")</f>
        <v/>
      </c>
      <c r="Y2038" s="20" t="str" cm="1">
        <f t="array" aca="1" ref="Y2038" ca="1">IF(NOT(Data!D2038 = 0), VALUE(Data!AA2038 * INDIRECT(Data!B2038)), "")</f>
        <v/>
      </c>
      <c r="Z2038" s="20" t="str" cm="1">
        <f t="array" aca="1" ref="Z2038" ca="1">IF(NOT(Data!D2038 = 0), VALUE(Data!AB2038 * INDIRECT(Data!B2038)), "")</f>
        <v/>
      </c>
      <c r="AA2038" s="20" t="str" cm="1">
        <f t="array" aca="1" ref="AA2038" ca="1">IF(NOT(Data!D2038 = 0), VALUE(Data!AC2038 * INDIRECT(Data!B2038)), "")</f>
        <v/>
      </c>
      <c r="AB2038" s="20" t="str" cm="1">
        <f t="array" aca="1" ref="AB2038" ca="1">IF(NOT(Data!D2038 = 0), VALUE(Data!AD2038 * INDIRECT(Data!B2038)), "")</f>
        <v/>
      </c>
      <c r="AC2038" s="20" t="str" cm="1">
        <f t="array" aca="1" ref="AC2038" ca="1">IF(NOT(Data!D2038 = 0), VALUE(Data!AE2038 * INDIRECT(Data!B2038)), "")</f>
        <v/>
      </c>
      <c r="AD2038" s="20" t="str" cm="1">
        <f t="array" aca="1" ref="AD2038" ca="1">IF(NOT(Data!D2038 = 0), VALUE(Data!AF2038 * INDIRECT(Data!B2038)), "")</f>
        <v/>
      </c>
      <c r="AE2038" s="22" t="str">
        <f>IF(NOT(Data!D2038 = 0), Data!AG2038, "")</f>
        <v/>
      </c>
      <c r="AF2038" s="21" t="str">
        <f>IF(NOT(Data!D2038 = 0), Data!AH2038, "")</f>
        <v/>
      </c>
    </row>
    <row r="2039" spans="1:32">
      <c r="A2039" t="str">
        <f>IF(NOT(Data!D2039 = 0), Data!C2039, "")</f>
        <v/>
      </c>
      <c r="B2039" s="21" t="str">
        <f>IF(NOT(Data!D2039 = 0), Data!D2039, "")</f>
        <v/>
      </c>
      <c r="C2039" s="21" t="str">
        <f>IF(NOT(Data!D2039 = 0), Data!E2039, "")</f>
        <v/>
      </c>
      <c r="D2039" s="20" t="str" cm="1">
        <f t="array" aca="1" ref="D2039" ca="1">IF(NOT(Data!D2039 = 0), VALUE(Data!F2039 * INDIRECT(Data!B2039)), "")</f>
        <v/>
      </c>
      <c r="E2039" s="20" t="str" cm="1">
        <f t="array" aca="1" ref="E2039" ca="1">IF(NOT(Data!D2039 = 0), VALUE(Data!G2039 * INDIRECT(Data!B2039)), "")</f>
        <v/>
      </c>
      <c r="F2039" s="20" t="str" cm="1">
        <f t="array" aca="1" ref="F2039" ca="1">IF(NOT(Data!D2039 = 0), VALUE(Data!H2039 * INDIRECT(Data!B2039)), "")</f>
        <v/>
      </c>
      <c r="G2039" s="20" t="str" cm="1">
        <f t="array" aca="1" ref="G2039" ca="1">IF(NOT(Data!D2039 = 0), VALUE(Data!I2039 * INDIRECT(Data!B2039)), "")</f>
        <v/>
      </c>
      <c r="H2039" s="20" t="str" cm="1">
        <f t="array" aca="1" ref="H2039" ca="1">IF(NOT(Data!D2039 = 0), VALUE(Data!J2039 * INDIRECT(Data!B2039)), "")</f>
        <v/>
      </c>
      <c r="I2039" s="20" t="str" cm="1">
        <f t="array" aca="1" ref="I2039" ca="1">IF(NOT(Data!D2039 = 0), VALUE(Data!K2039 * INDIRECT(Data!B2039)), "")</f>
        <v/>
      </c>
      <c r="J2039" s="20" t="str" cm="1">
        <f t="array" aca="1" ref="J2039" ca="1">IF(NOT(Data!D2039 = 0), VALUE(Data!L2039 * INDIRECT(Data!B2039)), "")</f>
        <v/>
      </c>
      <c r="K2039" s="20" t="str" cm="1">
        <f t="array" aca="1" ref="K2039" ca="1">IF(NOT(Data!D2039 = 0), VALUE(Data!M2039 * INDIRECT(Data!B2039)), "")</f>
        <v/>
      </c>
      <c r="L2039" s="20" t="str" cm="1">
        <f t="array" aca="1" ref="L2039" ca="1">IF(NOT(Data!D2039 = 0), VALUE(Data!N2039 * INDIRECT(Data!B2039)), "")</f>
        <v/>
      </c>
      <c r="M2039" s="20" t="str" cm="1">
        <f t="array" aca="1" ref="M2039" ca="1">IF(NOT(Data!D2039 = 0), VALUE(Data!O2039 * INDIRECT(Data!B2039)), "")</f>
        <v/>
      </c>
      <c r="N2039" s="20" t="str" cm="1">
        <f t="array" aca="1" ref="N2039" ca="1">IF(NOT(Data!D2039 = 0), VALUE(Data!P2039 * INDIRECT(Data!B2039)), "")</f>
        <v/>
      </c>
      <c r="O2039" s="20" t="str" cm="1">
        <f t="array" aca="1" ref="O2039" ca="1">IF(NOT(Data!D2039 = 0), VALUE(Data!Q2039 * INDIRECT(Data!B2039)), "")</f>
        <v/>
      </c>
      <c r="P2039" s="20" t="str" cm="1">
        <f t="array" aca="1" ref="P2039" ca="1">IF(NOT(Data!D2039 = 0), VALUE(Data!R2039 * INDIRECT(Data!B2039)), "")</f>
        <v/>
      </c>
      <c r="Q2039" s="20" t="str" cm="1">
        <f t="array" aca="1" ref="Q2039" ca="1">IF(NOT(Data!D2039 = 0), VALUE(Data!S2039 * INDIRECT(Data!B2039)), "")</f>
        <v/>
      </c>
      <c r="R2039" s="20" t="str" cm="1">
        <f t="array" aca="1" ref="R2039" ca="1">IF(NOT(Data!D2039 = 0), VALUE(Data!T2039 * INDIRECT(Data!B2039)), "")</f>
        <v/>
      </c>
      <c r="S2039" s="20" t="str" cm="1">
        <f t="array" aca="1" ref="S2039" ca="1">IF(NOT(Data!D2039 = 0), VALUE(Data!U2039 * INDIRECT(Data!B2039)), "")</f>
        <v/>
      </c>
      <c r="T2039" s="20" t="str" cm="1">
        <f t="array" aca="1" ref="T2039" ca="1">IF(NOT(Data!D2039 = 0), VALUE(Data!V2039 * INDIRECT(Data!B2039)), "")</f>
        <v/>
      </c>
      <c r="U2039" s="20" t="str" cm="1">
        <f t="array" aca="1" ref="U2039" ca="1">IF(NOT(Data!D2039 = 0), VALUE(Data!W2039 * INDIRECT(Data!B2039)), "")</f>
        <v/>
      </c>
      <c r="V2039" s="20" t="str" cm="1">
        <f t="array" aca="1" ref="V2039" ca="1">IF(NOT(Data!D2039 = 0), VALUE(Data!X2039 * INDIRECT(Data!B2039)), "")</f>
        <v/>
      </c>
      <c r="W2039" s="20" t="str" cm="1">
        <f t="array" aca="1" ref="W2039" ca="1">IF(NOT(Data!D2039 = 0), VALUE(Data!Y2039 * INDIRECT(Data!B2039)), "")</f>
        <v/>
      </c>
      <c r="X2039" s="20" t="str" cm="1">
        <f t="array" aca="1" ref="X2039" ca="1">IF(NOT(Data!D2039 = 0), VALUE(Data!Z2039 * INDIRECT(Data!B2039)), "")</f>
        <v/>
      </c>
      <c r="Y2039" s="20" t="str" cm="1">
        <f t="array" aca="1" ref="Y2039" ca="1">IF(NOT(Data!D2039 = 0), VALUE(Data!AA2039 * INDIRECT(Data!B2039)), "")</f>
        <v/>
      </c>
      <c r="Z2039" s="20" t="str" cm="1">
        <f t="array" aca="1" ref="Z2039" ca="1">IF(NOT(Data!D2039 = 0), VALUE(Data!AB2039 * INDIRECT(Data!B2039)), "")</f>
        <v/>
      </c>
      <c r="AA2039" s="20" t="str" cm="1">
        <f t="array" aca="1" ref="AA2039" ca="1">IF(NOT(Data!D2039 = 0), VALUE(Data!AC2039 * INDIRECT(Data!B2039)), "")</f>
        <v/>
      </c>
      <c r="AB2039" s="20" t="str" cm="1">
        <f t="array" aca="1" ref="AB2039" ca="1">IF(NOT(Data!D2039 = 0), VALUE(Data!AD2039 * INDIRECT(Data!B2039)), "")</f>
        <v/>
      </c>
      <c r="AC2039" s="20" t="str" cm="1">
        <f t="array" aca="1" ref="AC2039" ca="1">IF(NOT(Data!D2039 = 0), VALUE(Data!AE2039 * INDIRECT(Data!B2039)), "")</f>
        <v/>
      </c>
      <c r="AD2039" s="20" t="str" cm="1">
        <f t="array" aca="1" ref="AD2039" ca="1">IF(NOT(Data!D2039 = 0), VALUE(Data!AF2039 * INDIRECT(Data!B2039)), "")</f>
        <v/>
      </c>
      <c r="AE2039" s="22" t="str">
        <f>IF(NOT(Data!D2039 = 0), Data!AG2039, "")</f>
        <v/>
      </c>
      <c r="AF2039" s="21" t="str">
        <f>IF(NOT(Data!D2039 = 0), Data!AH2039, "")</f>
        <v/>
      </c>
    </row>
    <row r="2040" spans="1:32">
      <c r="A2040" t="str">
        <f>IF(NOT(Data!D2040 = 0), Data!C2040, "")</f>
        <v/>
      </c>
      <c r="B2040" s="21" t="str">
        <f>IF(NOT(Data!D2040 = 0), Data!D2040, "")</f>
        <v/>
      </c>
      <c r="C2040" s="21" t="str">
        <f>IF(NOT(Data!D2040 = 0), Data!E2040, "")</f>
        <v/>
      </c>
      <c r="D2040" s="20" t="str" cm="1">
        <f t="array" aca="1" ref="D2040" ca="1">IF(NOT(Data!D2040 = 0), VALUE(Data!F2040 * INDIRECT(Data!B2040)), "")</f>
        <v/>
      </c>
      <c r="E2040" s="20" t="str" cm="1">
        <f t="array" aca="1" ref="E2040" ca="1">IF(NOT(Data!D2040 = 0), VALUE(Data!G2040 * INDIRECT(Data!B2040)), "")</f>
        <v/>
      </c>
      <c r="F2040" s="20" t="str" cm="1">
        <f t="array" aca="1" ref="F2040" ca="1">IF(NOT(Data!D2040 = 0), VALUE(Data!H2040 * INDIRECT(Data!B2040)), "")</f>
        <v/>
      </c>
      <c r="G2040" s="20" t="str" cm="1">
        <f t="array" aca="1" ref="G2040" ca="1">IF(NOT(Data!D2040 = 0), VALUE(Data!I2040 * INDIRECT(Data!B2040)), "")</f>
        <v/>
      </c>
      <c r="H2040" s="20" t="str" cm="1">
        <f t="array" aca="1" ref="H2040" ca="1">IF(NOT(Data!D2040 = 0), VALUE(Data!J2040 * INDIRECT(Data!B2040)), "")</f>
        <v/>
      </c>
      <c r="I2040" s="20" t="str" cm="1">
        <f t="array" aca="1" ref="I2040" ca="1">IF(NOT(Data!D2040 = 0), VALUE(Data!K2040 * INDIRECT(Data!B2040)), "")</f>
        <v/>
      </c>
      <c r="J2040" s="20" t="str" cm="1">
        <f t="array" aca="1" ref="J2040" ca="1">IF(NOT(Data!D2040 = 0), VALUE(Data!L2040 * INDIRECT(Data!B2040)), "")</f>
        <v/>
      </c>
      <c r="K2040" s="20" t="str" cm="1">
        <f t="array" aca="1" ref="K2040" ca="1">IF(NOT(Data!D2040 = 0), VALUE(Data!M2040 * INDIRECT(Data!B2040)), "")</f>
        <v/>
      </c>
      <c r="L2040" s="20" t="str" cm="1">
        <f t="array" aca="1" ref="L2040" ca="1">IF(NOT(Data!D2040 = 0), VALUE(Data!N2040 * INDIRECT(Data!B2040)), "")</f>
        <v/>
      </c>
      <c r="M2040" s="20" t="str" cm="1">
        <f t="array" aca="1" ref="M2040" ca="1">IF(NOT(Data!D2040 = 0), VALUE(Data!O2040 * INDIRECT(Data!B2040)), "")</f>
        <v/>
      </c>
      <c r="N2040" s="20" t="str" cm="1">
        <f t="array" aca="1" ref="N2040" ca="1">IF(NOT(Data!D2040 = 0), VALUE(Data!P2040 * INDIRECT(Data!B2040)), "")</f>
        <v/>
      </c>
      <c r="O2040" s="20" t="str" cm="1">
        <f t="array" aca="1" ref="O2040" ca="1">IF(NOT(Data!D2040 = 0), VALUE(Data!Q2040 * INDIRECT(Data!B2040)), "")</f>
        <v/>
      </c>
      <c r="P2040" s="20" t="str" cm="1">
        <f t="array" aca="1" ref="P2040" ca="1">IF(NOT(Data!D2040 = 0), VALUE(Data!R2040 * INDIRECT(Data!B2040)), "")</f>
        <v/>
      </c>
      <c r="Q2040" s="20" t="str" cm="1">
        <f t="array" aca="1" ref="Q2040" ca="1">IF(NOT(Data!D2040 = 0), VALUE(Data!S2040 * INDIRECT(Data!B2040)), "")</f>
        <v/>
      </c>
      <c r="R2040" s="20" t="str" cm="1">
        <f t="array" aca="1" ref="R2040" ca="1">IF(NOT(Data!D2040 = 0), VALUE(Data!T2040 * INDIRECT(Data!B2040)), "")</f>
        <v/>
      </c>
      <c r="S2040" s="20" t="str" cm="1">
        <f t="array" aca="1" ref="S2040" ca="1">IF(NOT(Data!D2040 = 0), VALUE(Data!U2040 * INDIRECT(Data!B2040)), "")</f>
        <v/>
      </c>
      <c r="T2040" s="20" t="str" cm="1">
        <f t="array" aca="1" ref="T2040" ca="1">IF(NOT(Data!D2040 = 0), VALUE(Data!V2040 * INDIRECT(Data!B2040)), "")</f>
        <v/>
      </c>
      <c r="U2040" s="20" t="str" cm="1">
        <f t="array" aca="1" ref="U2040" ca="1">IF(NOT(Data!D2040 = 0), VALUE(Data!W2040 * INDIRECT(Data!B2040)), "")</f>
        <v/>
      </c>
      <c r="V2040" s="20" t="str" cm="1">
        <f t="array" aca="1" ref="V2040" ca="1">IF(NOT(Data!D2040 = 0), VALUE(Data!X2040 * INDIRECT(Data!B2040)), "")</f>
        <v/>
      </c>
      <c r="W2040" s="20" t="str" cm="1">
        <f t="array" aca="1" ref="W2040" ca="1">IF(NOT(Data!D2040 = 0), VALUE(Data!Y2040 * INDIRECT(Data!B2040)), "")</f>
        <v/>
      </c>
      <c r="X2040" s="20" t="str" cm="1">
        <f t="array" aca="1" ref="X2040" ca="1">IF(NOT(Data!D2040 = 0), VALUE(Data!Z2040 * INDIRECT(Data!B2040)), "")</f>
        <v/>
      </c>
      <c r="Y2040" s="20" t="str" cm="1">
        <f t="array" aca="1" ref="Y2040" ca="1">IF(NOT(Data!D2040 = 0), VALUE(Data!AA2040 * INDIRECT(Data!B2040)), "")</f>
        <v/>
      </c>
      <c r="Z2040" s="20" t="str" cm="1">
        <f t="array" aca="1" ref="Z2040" ca="1">IF(NOT(Data!D2040 = 0), VALUE(Data!AB2040 * INDIRECT(Data!B2040)), "")</f>
        <v/>
      </c>
      <c r="AA2040" s="20" t="str" cm="1">
        <f t="array" aca="1" ref="AA2040" ca="1">IF(NOT(Data!D2040 = 0), VALUE(Data!AC2040 * INDIRECT(Data!B2040)), "")</f>
        <v/>
      </c>
      <c r="AB2040" s="20" t="str" cm="1">
        <f t="array" aca="1" ref="AB2040" ca="1">IF(NOT(Data!D2040 = 0), VALUE(Data!AD2040 * INDIRECT(Data!B2040)), "")</f>
        <v/>
      </c>
      <c r="AC2040" s="20" t="str" cm="1">
        <f t="array" aca="1" ref="AC2040" ca="1">IF(NOT(Data!D2040 = 0), VALUE(Data!AE2040 * INDIRECT(Data!B2040)), "")</f>
        <v/>
      </c>
      <c r="AD2040" s="20" t="str" cm="1">
        <f t="array" aca="1" ref="AD2040" ca="1">IF(NOT(Data!D2040 = 0), VALUE(Data!AF2040 * INDIRECT(Data!B2040)), "")</f>
        <v/>
      </c>
      <c r="AE2040" s="22" t="str">
        <f>IF(NOT(Data!D2040 = 0), Data!AG2040, "")</f>
        <v/>
      </c>
      <c r="AF2040" s="21" t="str">
        <f>IF(NOT(Data!D2040 = 0), Data!AH2040, "")</f>
        <v/>
      </c>
    </row>
    <row r="2041" spans="1:32">
      <c r="A2041" t="str">
        <f>IF(NOT(Data!D2041 = 0), Data!C2041, "")</f>
        <v/>
      </c>
      <c r="B2041" s="21" t="str">
        <f>IF(NOT(Data!D2041 = 0), Data!D2041, "")</f>
        <v/>
      </c>
      <c r="C2041" s="21" t="str">
        <f>IF(NOT(Data!D2041 = 0), Data!E2041, "")</f>
        <v/>
      </c>
      <c r="D2041" s="20" t="str" cm="1">
        <f t="array" aca="1" ref="D2041" ca="1">IF(NOT(Data!D2041 = 0), VALUE(Data!F2041 * INDIRECT(Data!B2041)), "")</f>
        <v/>
      </c>
      <c r="E2041" s="20" t="str" cm="1">
        <f t="array" aca="1" ref="E2041" ca="1">IF(NOT(Data!D2041 = 0), VALUE(Data!G2041 * INDIRECT(Data!B2041)), "")</f>
        <v/>
      </c>
      <c r="F2041" s="20" t="str" cm="1">
        <f t="array" aca="1" ref="F2041" ca="1">IF(NOT(Data!D2041 = 0), VALUE(Data!H2041 * INDIRECT(Data!B2041)), "")</f>
        <v/>
      </c>
      <c r="G2041" s="20" t="str" cm="1">
        <f t="array" aca="1" ref="G2041" ca="1">IF(NOT(Data!D2041 = 0), VALUE(Data!I2041 * INDIRECT(Data!B2041)), "")</f>
        <v/>
      </c>
      <c r="H2041" s="20" t="str" cm="1">
        <f t="array" aca="1" ref="H2041" ca="1">IF(NOT(Data!D2041 = 0), VALUE(Data!J2041 * INDIRECT(Data!B2041)), "")</f>
        <v/>
      </c>
      <c r="I2041" s="20" t="str" cm="1">
        <f t="array" aca="1" ref="I2041" ca="1">IF(NOT(Data!D2041 = 0), VALUE(Data!K2041 * INDIRECT(Data!B2041)), "")</f>
        <v/>
      </c>
      <c r="J2041" s="20" t="str" cm="1">
        <f t="array" aca="1" ref="J2041" ca="1">IF(NOT(Data!D2041 = 0), VALUE(Data!L2041 * INDIRECT(Data!B2041)), "")</f>
        <v/>
      </c>
      <c r="K2041" s="20" t="str" cm="1">
        <f t="array" aca="1" ref="K2041" ca="1">IF(NOT(Data!D2041 = 0), VALUE(Data!M2041 * INDIRECT(Data!B2041)), "")</f>
        <v/>
      </c>
      <c r="L2041" s="20" t="str" cm="1">
        <f t="array" aca="1" ref="L2041" ca="1">IF(NOT(Data!D2041 = 0), VALUE(Data!N2041 * INDIRECT(Data!B2041)), "")</f>
        <v/>
      </c>
      <c r="M2041" s="20" t="str" cm="1">
        <f t="array" aca="1" ref="M2041" ca="1">IF(NOT(Data!D2041 = 0), VALUE(Data!O2041 * INDIRECT(Data!B2041)), "")</f>
        <v/>
      </c>
      <c r="N2041" s="20" t="str" cm="1">
        <f t="array" aca="1" ref="N2041" ca="1">IF(NOT(Data!D2041 = 0), VALUE(Data!P2041 * INDIRECT(Data!B2041)), "")</f>
        <v/>
      </c>
      <c r="O2041" s="20" t="str" cm="1">
        <f t="array" aca="1" ref="O2041" ca="1">IF(NOT(Data!D2041 = 0), VALUE(Data!Q2041 * INDIRECT(Data!B2041)), "")</f>
        <v/>
      </c>
      <c r="P2041" s="20" t="str" cm="1">
        <f t="array" aca="1" ref="P2041" ca="1">IF(NOT(Data!D2041 = 0), VALUE(Data!R2041 * INDIRECT(Data!B2041)), "")</f>
        <v/>
      </c>
      <c r="Q2041" s="20" t="str" cm="1">
        <f t="array" aca="1" ref="Q2041" ca="1">IF(NOT(Data!D2041 = 0), VALUE(Data!S2041 * INDIRECT(Data!B2041)), "")</f>
        <v/>
      </c>
      <c r="R2041" s="20" t="str" cm="1">
        <f t="array" aca="1" ref="R2041" ca="1">IF(NOT(Data!D2041 = 0), VALUE(Data!T2041 * INDIRECT(Data!B2041)), "")</f>
        <v/>
      </c>
      <c r="S2041" s="20" t="str" cm="1">
        <f t="array" aca="1" ref="S2041" ca="1">IF(NOT(Data!D2041 = 0), VALUE(Data!U2041 * INDIRECT(Data!B2041)), "")</f>
        <v/>
      </c>
      <c r="T2041" s="20" t="str" cm="1">
        <f t="array" aca="1" ref="T2041" ca="1">IF(NOT(Data!D2041 = 0), VALUE(Data!V2041 * INDIRECT(Data!B2041)), "")</f>
        <v/>
      </c>
      <c r="U2041" s="20" t="str" cm="1">
        <f t="array" aca="1" ref="U2041" ca="1">IF(NOT(Data!D2041 = 0), VALUE(Data!W2041 * INDIRECT(Data!B2041)), "")</f>
        <v/>
      </c>
      <c r="V2041" s="20" t="str" cm="1">
        <f t="array" aca="1" ref="V2041" ca="1">IF(NOT(Data!D2041 = 0), VALUE(Data!X2041 * INDIRECT(Data!B2041)), "")</f>
        <v/>
      </c>
      <c r="W2041" s="20" t="str" cm="1">
        <f t="array" aca="1" ref="W2041" ca="1">IF(NOT(Data!D2041 = 0), VALUE(Data!Y2041 * INDIRECT(Data!B2041)), "")</f>
        <v/>
      </c>
      <c r="X2041" s="20" t="str" cm="1">
        <f t="array" aca="1" ref="X2041" ca="1">IF(NOT(Data!D2041 = 0), VALUE(Data!Z2041 * INDIRECT(Data!B2041)), "")</f>
        <v/>
      </c>
      <c r="Y2041" s="20" t="str" cm="1">
        <f t="array" aca="1" ref="Y2041" ca="1">IF(NOT(Data!D2041 = 0), VALUE(Data!AA2041 * INDIRECT(Data!B2041)), "")</f>
        <v/>
      </c>
      <c r="Z2041" s="20" t="str" cm="1">
        <f t="array" aca="1" ref="Z2041" ca="1">IF(NOT(Data!D2041 = 0), VALUE(Data!AB2041 * INDIRECT(Data!B2041)), "")</f>
        <v/>
      </c>
      <c r="AA2041" s="20" t="str" cm="1">
        <f t="array" aca="1" ref="AA2041" ca="1">IF(NOT(Data!D2041 = 0), VALUE(Data!AC2041 * INDIRECT(Data!B2041)), "")</f>
        <v/>
      </c>
      <c r="AB2041" s="20" t="str" cm="1">
        <f t="array" aca="1" ref="AB2041" ca="1">IF(NOT(Data!D2041 = 0), VALUE(Data!AD2041 * INDIRECT(Data!B2041)), "")</f>
        <v/>
      </c>
      <c r="AC2041" s="20" t="str" cm="1">
        <f t="array" aca="1" ref="AC2041" ca="1">IF(NOT(Data!D2041 = 0), VALUE(Data!AE2041 * INDIRECT(Data!B2041)), "")</f>
        <v/>
      </c>
      <c r="AD2041" s="20" t="str" cm="1">
        <f t="array" aca="1" ref="AD2041" ca="1">IF(NOT(Data!D2041 = 0), VALUE(Data!AF2041 * INDIRECT(Data!B2041)), "")</f>
        <v/>
      </c>
      <c r="AE2041" s="22" t="str">
        <f>IF(NOT(Data!D2041 = 0), Data!AG2041, "")</f>
        <v/>
      </c>
      <c r="AF2041" s="21" t="str">
        <f>IF(NOT(Data!D2041 = 0), Data!AH2041, "")</f>
        <v/>
      </c>
    </row>
    <row r="2042" spans="1:32">
      <c r="A2042" t="str">
        <f>IF(NOT(Data!D2042 = 0), Data!C2042, "")</f>
        <v/>
      </c>
      <c r="B2042" s="21" t="str">
        <f>IF(NOT(Data!D2042 = 0), Data!D2042, "")</f>
        <v/>
      </c>
      <c r="C2042" s="21" t="str">
        <f>IF(NOT(Data!D2042 = 0), Data!E2042, "")</f>
        <v/>
      </c>
      <c r="D2042" s="20" t="str" cm="1">
        <f t="array" aca="1" ref="D2042" ca="1">IF(NOT(Data!D2042 = 0), VALUE(Data!F2042 * INDIRECT(Data!B2042)), "")</f>
        <v/>
      </c>
      <c r="E2042" s="20" t="str" cm="1">
        <f t="array" aca="1" ref="E2042" ca="1">IF(NOT(Data!D2042 = 0), VALUE(Data!G2042 * INDIRECT(Data!B2042)), "")</f>
        <v/>
      </c>
      <c r="F2042" s="20" t="str" cm="1">
        <f t="array" aca="1" ref="F2042" ca="1">IF(NOT(Data!D2042 = 0), VALUE(Data!H2042 * INDIRECT(Data!B2042)), "")</f>
        <v/>
      </c>
      <c r="G2042" s="20" t="str" cm="1">
        <f t="array" aca="1" ref="G2042" ca="1">IF(NOT(Data!D2042 = 0), VALUE(Data!I2042 * INDIRECT(Data!B2042)), "")</f>
        <v/>
      </c>
      <c r="H2042" s="20" t="str" cm="1">
        <f t="array" aca="1" ref="H2042" ca="1">IF(NOT(Data!D2042 = 0), VALUE(Data!J2042 * INDIRECT(Data!B2042)), "")</f>
        <v/>
      </c>
      <c r="I2042" s="20" t="str" cm="1">
        <f t="array" aca="1" ref="I2042" ca="1">IF(NOT(Data!D2042 = 0), VALUE(Data!K2042 * INDIRECT(Data!B2042)), "")</f>
        <v/>
      </c>
      <c r="J2042" s="20" t="str" cm="1">
        <f t="array" aca="1" ref="J2042" ca="1">IF(NOT(Data!D2042 = 0), VALUE(Data!L2042 * INDIRECT(Data!B2042)), "")</f>
        <v/>
      </c>
      <c r="K2042" s="20" t="str" cm="1">
        <f t="array" aca="1" ref="K2042" ca="1">IF(NOT(Data!D2042 = 0), VALUE(Data!M2042 * INDIRECT(Data!B2042)), "")</f>
        <v/>
      </c>
      <c r="L2042" s="20" t="str" cm="1">
        <f t="array" aca="1" ref="L2042" ca="1">IF(NOT(Data!D2042 = 0), VALUE(Data!N2042 * INDIRECT(Data!B2042)), "")</f>
        <v/>
      </c>
      <c r="M2042" s="20" t="str" cm="1">
        <f t="array" aca="1" ref="M2042" ca="1">IF(NOT(Data!D2042 = 0), VALUE(Data!O2042 * INDIRECT(Data!B2042)), "")</f>
        <v/>
      </c>
      <c r="N2042" s="20" t="str" cm="1">
        <f t="array" aca="1" ref="N2042" ca="1">IF(NOT(Data!D2042 = 0), VALUE(Data!P2042 * INDIRECT(Data!B2042)), "")</f>
        <v/>
      </c>
      <c r="O2042" s="20" t="str" cm="1">
        <f t="array" aca="1" ref="O2042" ca="1">IF(NOT(Data!D2042 = 0), VALUE(Data!Q2042 * INDIRECT(Data!B2042)), "")</f>
        <v/>
      </c>
      <c r="P2042" s="20" t="str" cm="1">
        <f t="array" aca="1" ref="P2042" ca="1">IF(NOT(Data!D2042 = 0), VALUE(Data!R2042 * INDIRECT(Data!B2042)), "")</f>
        <v/>
      </c>
      <c r="Q2042" s="20" t="str" cm="1">
        <f t="array" aca="1" ref="Q2042" ca="1">IF(NOT(Data!D2042 = 0), VALUE(Data!S2042 * INDIRECT(Data!B2042)), "")</f>
        <v/>
      </c>
      <c r="R2042" s="20" t="str" cm="1">
        <f t="array" aca="1" ref="R2042" ca="1">IF(NOT(Data!D2042 = 0), VALUE(Data!T2042 * INDIRECT(Data!B2042)), "")</f>
        <v/>
      </c>
      <c r="S2042" s="20" t="str" cm="1">
        <f t="array" aca="1" ref="S2042" ca="1">IF(NOT(Data!D2042 = 0), VALUE(Data!U2042 * INDIRECT(Data!B2042)), "")</f>
        <v/>
      </c>
      <c r="T2042" s="20" t="str" cm="1">
        <f t="array" aca="1" ref="T2042" ca="1">IF(NOT(Data!D2042 = 0), VALUE(Data!V2042 * INDIRECT(Data!B2042)), "")</f>
        <v/>
      </c>
      <c r="U2042" s="20" t="str" cm="1">
        <f t="array" aca="1" ref="U2042" ca="1">IF(NOT(Data!D2042 = 0), VALUE(Data!W2042 * INDIRECT(Data!B2042)), "")</f>
        <v/>
      </c>
      <c r="V2042" s="20" t="str" cm="1">
        <f t="array" aca="1" ref="V2042" ca="1">IF(NOT(Data!D2042 = 0), VALUE(Data!X2042 * INDIRECT(Data!B2042)), "")</f>
        <v/>
      </c>
      <c r="W2042" s="20" t="str" cm="1">
        <f t="array" aca="1" ref="W2042" ca="1">IF(NOT(Data!D2042 = 0), VALUE(Data!Y2042 * INDIRECT(Data!B2042)), "")</f>
        <v/>
      </c>
      <c r="X2042" s="20" t="str" cm="1">
        <f t="array" aca="1" ref="X2042" ca="1">IF(NOT(Data!D2042 = 0), VALUE(Data!Z2042 * INDIRECT(Data!B2042)), "")</f>
        <v/>
      </c>
      <c r="Y2042" s="20" t="str" cm="1">
        <f t="array" aca="1" ref="Y2042" ca="1">IF(NOT(Data!D2042 = 0), VALUE(Data!AA2042 * INDIRECT(Data!B2042)), "")</f>
        <v/>
      </c>
      <c r="Z2042" s="20" t="str" cm="1">
        <f t="array" aca="1" ref="Z2042" ca="1">IF(NOT(Data!D2042 = 0), VALUE(Data!AB2042 * INDIRECT(Data!B2042)), "")</f>
        <v/>
      </c>
      <c r="AA2042" s="20" t="str" cm="1">
        <f t="array" aca="1" ref="AA2042" ca="1">IF(NOT(Data!D2042 = 0), VALUE(Data!AC2042 * INDIRECT(Data!B2042)), "")</f>
        <v/>
      </c>
      <c r="AB2042" s="20" t="str" cm="1">
        <f t="array" aca="1" ref="AB2042" ca="1">IF(NOT(Data!D2042 = 0), VALUE(Data!AD2042 * INDIRECT(Data!B2042)), "")</f>
        <v/>
      </c>
      <c r="AC2042" s="20" t="str" cm="1">
        <f t="array" aca="1" ref="AC2042" ca="1">IF(NOT(Data!D2042 = 0), VALUE(Data!AE2042 * INDIRECT(Data!B2042)), "")</f>
        <v/>
      </c>
      <c r="AD2042" s="20" t="str" cm="1">
        <f t="array" aca="1" ref="AD2042" ca="1">IF(NOT(Data!D2042 = 0), VALUE(Data!AF2042 * INDIRECT(Data!B2042)), "")</f>
        <v/>
      </c>
      <c r="AE2042" s="22" t="str">
        <f>IF(NOT(Data!D2042 = 0), Data!AG2042, "")</f>
        <v/>
      </c>
      <c r="AF2042" s="21" t="str">
        <f>IF(NOT(Data!D2042 = 0), Data!AH2042, "")</f>
        <v/>
      </c>
    </row>
    <row r="2043" spans="1:32">
      <c r="A2043" t="str">
        <f>IF(NOT(Data!D2043 = 0), Data!C2043, "")</f>
        <v/>
      </c>
      <c r="B2043" s="21" t="str">
        <f>IF(NOT(Data!D2043 = 0), Data!D2043, "")</f>
        <v/>
      </c>
      <c r="C2043" s="21" t="str">
        <f>IF(NOT(Data!D2043 = 0), Data!E2043, "")</f>
        <v/>
      </c>
      <c r="D2043" s="20" t="str" cm="1">
        <f t="array" aca="1" ref="D2043" ca="1">IF(NOT(Data!D2043 = 0), VALUE(Data!F2043 * INDIRECT(Data!B2043)), "")</f>
        <v/>
      </c>
      <c r="E2043" s="20" t="str" cm="1">
        <f t="array" aca="1" ref="E2043" ca="1">IF(NOT(Data!D2043 = 0), VALUE(Data!G2043 * INDIRECT(Data!B2043)), "")</f>
        <v/>
      </c>
      <c r="F2043" s="20" t="str" cm="1">
        <f t="array" aca="1" ref="F2043" ca="1">IF(NOT(Data!D2043 = 0), VALUE(Data!H2043 * INDIRECT(Data!B2043)), "")</f>
        <v/>
      </c>
      <c r="G2043" s="20" t="str" cm="1">
        <f t="array" aca="1" ref="G2043" ca="1">IF(NOT(Data!D2043 = 0), VALUE(Data!I2043 * INDIRECT(Data!B2043)), "")</f>
        <v/>
      </c>
      <c r="H2043" s="20" t="str" cm="1">
        <f t="array" aca="1" ref="H2043" ca="1">IF(NOT(Data!D2043 = 0), VALUE(Data!J2043 * INDIRECT(Data!B2043)), "")</f>
        <v/>
      </c>
      <c r="I2043" s="20" t="str" cm="1">
        <f t="array" aca="1" ref="I2043" ca="1">IF(NOT(Data!D2043 = 0), VALUE(Data!K2043 * INDIRECT(Data!B2043)), "")</f>
        <v/>
      </c>
      <c r="J2043" s="20" t="str" cm="1">
        <f t="array" aca="1" ref="J2043" ca="1">IF(NOT(Data!D2043 = 0), VALUE(Data!L2043 * INDIRECT(Data!B2043)), "")</f>
        <v/>
      </c>
      <c r="K2043" s="20" t="str" cm="1">
        <f t="array" aca="1" ref="K2043" ca="1">IF(NOT(Data!D2043 = 0), VALUE(Data!M2043 * INDIRECT(Data!B2043)), "")</f>
        <v/>
      </c>
      <c r="L2043" s="20" t="str" cm="1">
        <f t="array" aca="1" ref="L2043" ca="1">IF(NOT(Data!D2043 = 0), VALUE(Data!N2043 * INDIRECT(Data!B2043)), "")</f>
        <v/>
      </c>
      <c r="M2043" s="20" t="str" cm="1">
        <f t="array" aca="1" ref="M2043" ca="1">IF(NOT(Data!D2043 = 0), VALUE(Data!O2043 * INDIRECT(Data!B2043)), "")</f>
        <v/>
      </c>
      <c r="N2043" s="20" t="str" cm="1">
        <f t="array" aca="1" ref="N2043" ca="1">IF(NOT(Data!D2043 = 0), VALUE(Data!P2043 * INDIRECT(Data!B2043)), "")</f>
        <v/>
      </c>
      <c r="O2043" s="20" t="str" cm="1">
        <f t="array" aca="1" ref="O2043" ca="1">IF(NOT(Data!D2043 = 0), VALUE(Data!Q2043 * INDIRECT(Data!B2043)), "")</f>
        <v/>
      </c>
      <c r="P2043" s="20" t="str" cm="1">
        <f t="array" aca="1" ref="P2043" ca="1">IF(NOT(Data!D2043 = 0), VALUE(Data!R2043 * INDIRECT(Data!B2043)), "")</f>
        <v/>
      </c>
      <c r="Q2043" s="20" t="str" cm="1">
        <f t="array" aca="1" ref="Q2043" ca="1">IF(NOT(Data!D2043 = 0), VALUE(Data!S2043 * INDIRECT(Data!B2043)), "")</f>
        <v/>
      </c>
      <c r="R2043" s="20" t="str" cm="1">
        <f t="array" aca="1" ref="R2043" ca="1">IF(NOT(Data!D2043 = 0), VALUE(Data!T2043 * INDIRECT(Data!B2043)), "")</f>
        <v/>
      </c>
      <c r="S2043" s="20" t="str" cm="1">
        <f t="array" aca="1" ref="S2043" ca="1">IF(NOT(Data!D2043 = 0), VALUE(Data!U2043 * INDIRECT(Data!B2043)), "")</f>
        <v/>
      </c>
      <c r="T2043" s="20" t="str" cm="1">
        <f t="array" aca="1" ref="T2043" ca="1">IF(NOT(Data!D2043 = 0), VALUE(Data!V2043 * INDIRECT(Data!B2043)), "")</f>
        <v/>
      </c>
      <c r="U2043" s="20" t="str" cm="1">
        <f t="array" aca="1" ref="U2043" ca="1">IF(NOT(Data!D2043 = 0), VALUE(Data!W2043 * INDIRECT(Data!B2043)), "")</f>
        <v/>
      </c>
      <c r="V2043" s="20" t="str" cm="1">
        <f t="array" aca="1" ref="V2043" ca="1">IF(NOT(Data!D2043 = 0), VALUE(Data!X2043 * INDIRECT(Data!B2043)), "")</f>
        <v/>
      </c>
      <c r="W2043" s="20" t="str" cm="1">
        <f t="array" aca="1" ref="W2043" ca="1">IF(NOT(Data!D2043 = 0), VALUE(Data!Y2043 * INDIRECT(Data!B2043)), "")</f>
        <v/>
      </c>
      <c r="X2043" s="20" t="str" cm="1">
        <f t="array" aca="1" ref="X2043" ca="1">IF(NOT(Data!D2043 = 0), VALUE(Data!Z2043 * INDIRECT(Data!B2043)), "")</f>
        <v/>
      </c>
      <c r="Y2043" s="20" t="str" cm="1">
        <f t="array" aca="1" ref="Y2043" ca="1">IF(NOT(Data!D2043 = 0), VALUE(Data!AA2043 * INDIRECT(Data!B2043)), "")</f>
        <v/>
      </c>
      <c r="Z2043" s="20" t="str" cm="1">
        <f t="array" aca="1" ref="Z2043" ca="1">IF(NOT(Data!D2043 = 0), VALUE(Data!AB2043 * INDIRECT(Data!B2043)), "")</f>
        <v/>
      </c>
      <c r="AA2043" s="20" t="str" cm="1">
        <f t="array" aca="1" ref="AA2043" ca="1">IF(NOT(Data!D2043 = 0), VALUE(Data!AC2043 * INDIRECT(Data!B2043)), "")</f>
        <v/>
      </c>
      <c r="AB2043" s="20" t="str" cm="1">
        <f t="array" aca="1" ref="AB2043" ca="1">IF(NOT(Data!D2043 = 0), VALUE(Data!AD2043 * INDIRECT(Data!B2043)), "")</f>
        <v/>
      </c>
      <c r="AC2043" s="20" t="str" cm="1">
        <f t="array" aca="1" ref="AC2043" ca="1">IF(NOT(Data!D2043 = 0), VALUE(Data!AE2043 * INDIRECT(Data!B2043)), "")</f>
        <v/>
      </c>
      <c r="AD2043" s="20" t="str" cm="1">
        <f t="array" aca="1" ref="AD2043" ca="1">IF(NOT(Data!D2043 = 0), VALUE(Data!AF2043 * INDIRECT(Data!B2043)), "")</f>
        <v/>
      </c>
      <c r="AE2043" s="22" t="str">
        <f>IF(NOT(Data!D2043 = 0), Data!AG2043, "")</f>
        <v/>
      </c>
      <c r="AF2043" s="21" t="str">
        <f>IF(NOT(Data!D2043 = 0), Data!AH2043, "")</f>
        <v/>
      </c>
    </row>
    <row r="2044" spans="1:32">
      <c r="A2044" t="str">
        <f>IF(NOT(Data!D2044 = 0), Data!C2044, "")</f>
        <v/>
      </c>
      <c r="B2044" s="21" t="str">
        <f>IF(NOT(Data!D2044 = 0), Data!D2044, "")</f>
        <v/>
      </c>
      <c r="C2044" s="21" t="str">
        <f>IF(NOT(Data!D2044 = 0), Data!E2044, "")</f>
        <v/>
      </c>
      <c r="D2044" s="20" t="str" cm="1">
        <f t="array" aca="1" ref="D2044" ca="1">IF(NOT(Data!D2044 = 0), VALUE(Data!F2044 * INDIRECT(Data!B2044)), "")</f>
        <v/>
      </c>
      <c r="E2044" s="20" t="str" cm="1">
        <f t="array" aca="1" ref="E2044" ca="1">IF(NOT(Data!D2044 = 0), VALUE(Data!G2044 * INDIRECT(Data!B2044)), "")</f>
        <v/>
      </c>
      <c r="F2044" s="20" t="str" cm="1">
        <f t="array" aca="1" ref="F2044" ca="1">IF(NOT(Data!D2044 = 0), VALUE(Data!H2044 * INDIRECT(Data!B2044)), "")</f>
        <v/>
      </c>
      <c r="G2044" s="20" t="str" cm="1">
        <f t="array" aca="1" ref="G2044" ca="1">IF(NOT(Data!D2044 = 0), VALUE(Data!I2044 * INDIRECT(Data!B2044)), "")</f>
        <v/>
      </c>
      <c r="H2044" s="20" t="str" cm="1">
        <f t="array" aca="1" ref="H2044" ca="1">IF(NOT(Data!D2044 = 0), VALUE(Data!J2044 * INDIRECT(Data!B2044)), "")</f>
        <v/>
      </c>
      <c r="I2044" s="20" t="str" cm="1">
        <f t="array" aca="1" ref="I2044" ca="1">IF(NOT(Data!D2044 = 0), VALUE(Data!K2044 * INDIRECT(Data!B2044)), "")</f>
        <v/>
      </c>
      <c r="J2044" s="20" t="str" cm="1">
        <f t="array" aca="1" ref="J2044" ca="1">IF(NOT(Data!D2044 = 0), VALUE(Data!L2044 * INDIRECT(Data!B2044)), "")</f>
        <v/>
      </c>
      <c r="K2044" s="20" t="str" cm="1">
        <f t="array" aca="1" ref="K2044" ca="1">IF(NOT(Data!D2044 = 0), VALUE(Data!M2044 * INDIRECT(Data!B2044)), "")</f>
        <v/>
      </c>
      <c r="L2044" s="20" t="str" cm="1">
        <f t="array" aca="1" ref="L2044" ca="1">IF(NOT(Data!D2044 = 0), VALUE(Data!N2044 * INDIRECT(Data!B2044)), "")</f>
        <v/>
      </c>
      <c r="M2044" s="20" t="str" cm="1">
        <f t="array" aca="1" ref="M2044" ca="1">IF(NOT(Data!D2044 = 0), VALUE(Data!O2044 * INDIRECT(Data!B2044)), "")</f>
        <v/>
      </c>
      <c r="N2044" s="20" t="str" cm="1">
        <f t="array" aca="1" ref="N2044" ca="1">IF(NOT(Data!D2044 = 0), VALUE(Data!P2044 * INDIRECT(Data!B2044)), "")</f>
        <v/>
      </c>
      <c r="O2044" s="20" t="str" cm="1">
        <f t="array" aca="1" ref="O2044" ca="1">IF(NOT(Data!D2044 = 0), VALUE(Data!Q2044 * INDIRECT(Data!B2044)), "")</f>
        <v/>
      </c>
      <c r="P2044" s="20" t="str" cm="1">
        <f t="array" aca="1" ref="P2044" ca="1">IF(NOT(Data!D2044 = 0), VALUE(Data!R2044 * INDIRECT(Data!B2044)), "")</f>
        <v/>
      </c>
      <c r="Q2044" s="20" t="str" cm="1">
        <f t="array" aca="1" ref="Q2044" ca="1">IF(NOT(Data!D2044 = 0), VALUE(Data!S2044 * INDIRECT(Data!B2044)), "")</f>
        <v/>
      </c>
      <c r="R2044" s="20" t="str" cm="1">
        <f t="array" aca="1" ref="R2044" ca="1">IF(NOT(Data!D2044 = 0), VALUE(Data!T2044 * INDIRECT(Data!B2044)), "")</f>
        <v/>
      </c>
      <c r="S2044" s="20" t="str" cm="1">
        <f t="array" aca="1" ref="S2044" ca="1">IF(NOT(Data!D2044 = 0), VALUE(Data!U2044 * INDIRECT(Data!B2044)), "")</f>
        <v/>
      </c>
      <c r="T2044" s="20" t="str" cm="1">
        <f t="array" aca="1" ref="T2044" ca="1">IF(NOT(Data!D2044 = 0), VALUE(Data!V2044 * INDIRECT(Data!B2044)), "")</f>
        <v/>
      </c>
      <c r="U2044" s="20" t="str" cm="1">
        <f t="array" aca="1" ref="U2044" ca="1">IF(NOT(Data!D2044 = 0), VALUE(Data!W2044 * INDIRECT(Data!B2044)), "")</f>
        <v/>
      </c>
      <c r="V2044" s="20" t="str" cm="1">
        <f t="array" aca="1" ref="V2044" ca="1">IF(NOT(Data!D2044 = 0), VALUE(Data!X2044 * INDIRECT(Data!B2044)), "")</f>
        <v/>
      </c>
      <c r="W2044" s="20" t="str" cm="1">
        <f t="array" aca="1" ref="W2044" ca="1">IF(NOT(Data!D2044 = 0), VALUE(Data!Y2044 * INDIRECT(Data!B2044)), "")</f>
        <v/>
      </c>
      <c r="X2044" s="20" t="str" cm="1">
        <f t="array" aca="1" ref="X2044" ca="1">IF(NOT(Data!D2044 = 0), VALUE(Data!Z2044 * INDIRECT(Data!B2044)), "")</f>
        <v/>
      </c>
      <c r="Y2044" s="20" t="str" cm="1">
        <f t="array" aca="1" ref="Y2044" ca="1">IF(NOT(Data!D2044 = 0), VALUE(Data!AA2044 * INDIRECT(Data!B2044)), "")</f>
        <v/>
      </c>
      <c r="Z2044" s="20" t="str" cm="1">
        <f t="array" aca="1" ref="Z2044" ca="1">IF(NOT(Data!D2044 = 0), VALUE(Data!AB2044 * INDIRECT(Data!B2044)), "")</f>
        <v/>
      </c>
      <c r="AA2044" s="20" t="str" cm="1">
        <f t="array" aca="1" ref="AA2044" ca="1">IF(NOT(Data!D2044 = 0), VALUE(Data!AC2044 * INDIRECT(Data!B2044)), "")</f>
        <v/>
      </c>
      <c r="AB2044" s="20" t="str" cm="1">
        <f t="array" aca="1" ref="AB2044" ca="1">IF(NOT(Data!D2044 = 0), VALUE(Data!AD2044 * INDIRECT(Data!B2044)), "")</f>
        <v/>
      </c>
      <c r="AC2044" s="20" t="str" cm="1">
        <f t="array" aca="1" ref="AC2044" ca="1">IF(NOT(Data!D2044 = 0), VALUE(Data!AE2044 * INDIRECT(Data!B2044)), "")</f>
        <v/>
      </c>
      <c r="AD2044" s="20" t="str" cm="1">
        <f t="array" aca="1" ref="AD2044" ca="1">IF(NOT(Data!D2044 = 0), VALUE(Data!AF2044 * INDIRECT(Data!B2044)), "")</f>
        <v/>
      </c>
      <c r="AE2044" s="22" t="str">
        <f>IF(NOT(Data!D2044 = 0), Data!AG2044, "")</f>
        <v/>
      </c>
      <c r="AF2044" s="21" t="str">
        <f>IF(NOT(Data!D2044 = 0), Data!AH2044, "")</f>
        <v/>
      </c>
    </row>
    <row r="2045" spans="1:32">
      <c r="A2045" t="str">
        <f>IF(NOT(Data!D2045 = 0), Data!C2045, "")</f>
        <v/>
      </c>
      <c r="B2045" s="21" t="str">
        <f>IF(NOT(Data!D2045 = 0), Data!D2045, "")</f>
        <v/>
      </c>
      <c r="C2045" s="21" t="str">
        <f>IF(NOT(Data!D2045 = 0), Data!E2045, "")</f>
        <v/>
      </c>
      <c r="D2045" s="20" t="str" cm="1">
        <f t="array" aca="1" ref="D2045" ca="1">IF(NOT(Data!D2045 = 0), VALUE(Data!F2045 * INDIRECT(Data!B2045)), "")</f>
        <v/>
      </c>
      <c r="E2045" s="20" t="str" cm="1">
        <f t="array" aca="1" ref="E2045" ca="1">IF(NOT(Data!D2045 = 0), VALUE(Data!G2045 * INDIRECT(Data!B2045)), "")</f>
        <v/>
      </c>
      <c r="F2045" s="20" t="str" cm="1">
        <f t="array" aca="1" ref="F2045" ca="1">IF(NOT(Data!D2045 = 0), VALUE(Data!H2045 * INDIRECT(Data!B2045)), "")</f>
        <v/>
      </c>
      <c r="G2045" s="20" t="str" cm="1">
        <f t="array" aca="1" ref="G2045" ca="1">IF(NOT(Data!D2045 = 0), VALUE(Data!I2045 * INDIRECT(Data!B2045)), "")</f>
        <v/>
      </c>
      <c r="H2045" s="20" t="str" cm="1">
        <f t="array" aca="1" ref="H2045" ca="1">IF(NOT(Data!D2045 = 0), VALUE(Data!J2045 * INDIRECT(Data!B2045)), "")</f>
        <v/>
      </c>
      <c r="I2045" s="20" t="str" cm="1">
        <f t="array" aca="1" ref="I2045" ca="1">IF(NOT(Data!D2045 = 0), VALUE(Data!K2045 * INDIRECT(Data!B2045)), "")</f>
        <v/>
      </c>
      <c r="J2045" s="20" t="str" cm="1">
        <f t="array" aca="1" ref="J2045" ca="1">IF(NOT(Data!D2045 = 0), VALUE(Data!L2045 * INDIRECT(Data!B2045)), "")</f>
        <v/>
      </c>
      <c r="K2045" s="20" t="str" cm="1">
        <f t="array" aca="1" ref="K2045" ca="1">IF(NOT(Data!D2045 = 0), VALUE(Data!M2045 * INDIRECT(Data!B2045)), "")</f>
        <v/>
      </c>
      <c r="L2045" s="20" t="str" cm="1">
        <f t="array" aca="1" ref="L2045" ca="1">IF(NOT(Data!D2045 = 0), VALUE(Data!N2045 * INDIRECT(Data!B2045)), "")</f>
        <v/>
      </c>
      <c r="M2045" s="20" t="str" cm="1">
        <f t="array" aca="1" ref="M2045" ca="1">IF(NOT(Data!D2045 = 0), VALUE(Data!O2045 * INDIRECT(Data!B2045)), "")</f>
        <v/>
      </c>
      <c r="N2045" s="20" t="str" cm="1">
        <f t="array" aca="1" ref="N2045" ca="1">IF(NOT(Data!D2045 = 0), VALUE(Data!P2045 * INDIRECT(Data!B2045)), "")</f>
        <v/>
      </c>
      <c r="O2045" s="20" t="str" cm="1">
        <f t="array" aca="1" ref="O2045" ca="1">IF(NOT(Data!D2045 = 0), VALUE(Data!Q2045 * INDIRECT(Data!B2045)), "")</f>
        <v/>
      </c>
      <c r="P2045" s="20" t="str" cm="1">
        <f t="array" aca="1" ref="P2045" ca="1">IF(NOT(Data!D2045 = 0), VALUE(Data!R2045 * INDIRECT(Data!B2045)), "")</f>
        <v/>
      </c>
      <c r="Q2045" s="20" t="str" cm="1">
        <f t="array" aca="1" ref="Q2045" ca="1">IF(NOT(Data!D2045 = 0), VALUE(Data!S2045 * INDIRECT(Data!B2045)), "")</f>
        <v/>
      </c>
      <c r="R2045" s="20" t="str" cm="1">
        <f t="array" aca="1" ref="R2045" ca="1">IF(NOT(Data!D2045 = 0), VALUE(Data!T2045 * INDIRECT(Data!B2045)), "")</f>
        <v/>
      </c>
      <c r="S2045" s="20" t="str" cm="1">
        <f t="array" aca="1" ref="S2045" ca="1">IF(NOT(Data!D2045 = 0), VALUE(Data!U2045 * INDIRECT(Data!B2045)), "")</f>
        <v/>
      </c>
      <c r="T2045" s="20" t="str" cm="1">
        <f t="array" aca="1" ref="T2045" ca="1">IF(NOT(Data!D2045 = 0), VALUE(Data!V2045 * INDIRECT(Data!B2045)), "")</f>
        <v/>
      </c>
      <c r="U2045" s="20" t="str" cm="1">
        <f t="array" aca="1" ref="U2045" ca="1">IF(NOT(Data!D2045 = 0), VALUE(Data!W2045 * INDIRECT(Data!B2045)), "")</f>
        <v/>
      </c>
      <c r="V2045" s="20" t="str" cm="1">
        <f t="array" aca="1" ref="V2045" ca="1">IF(NOT(Data!D2045 = 0), VALUE(Data!X2045 * INDIRECT(Data!B2045)), "")</f>
        <v/>
      </c>
      <c r="W2045" s="20" t="str" cm="1">
        <f t="array" aca="1" ref="W2045" ca="1">IF(NOT(Data!D2045 = 0), VALUE(Data!Y2045 * INDIRECT(Data!B2045)), "")</f>
        <v/>
      </c>
      <c r="X2045" s="20" t="str" cm="1">
        <f t="array" aca="1" ref="X2045" ca="1">IF(NOT(Data!D2045 = 0), VALUE(Data!Z2045 * INDIRECT(Data!B2045)), "")</f>
        <v/>
      </c>
      <c r="Y2045" s="20" t="str" cm="1">
        <f t="array" aca="1" ref="Y2045" ca="1">IF(NOT(Data!D2045 = 0), VALUE(Data!AA2045 * INDIRECT(Data!B2045)), "")</f>
        <v/>
      </c>
      <c r="Z2045" s="20" t="str" cm="1">
        <f t="array" aca="1" ref="Z2045" ca="1">IF(NOT(Data!D2045 = 0), VALUE(Data!AB2045 * INDIRECT(Data!B2045)), "")</f>
        <v/>
      </c>
      <c r="AA2045" s="20" t="str" cm="1">
        <f t="array" aca="1" ref="AA2045" ca="1">IF(NOT(Data!D2045 = 0), VALUE(Data!AC2045 * INDIRECT(Data!B2045)), "")</f>
        <v/>
      </c>
      <c r="AB2045" s="20" t="str" cm="1">
        <f t="array" aca="1" ref="AB2045" ca="1">IF(NOT(Data!D2045 = 0), VALUE(Data!AD2045 * INDIRECT(Data!B2045)), "")</f>
        <v/>
      </c>
      <c r="AC2045" s="20" t="str" cm="1">
        <f t="array" aca="1" ref="AC2045" ca="1">IF(NOT(Data!D2045 = 0), VALUE(Data!AE2045 * INDIRECT(Data!B2045)), "")</f>
        <v/>
      </c>
      <c r="AD2045" s="20" t="str" cm="1">
        <f t="array" aca="1" ref="AD2045" ca="1">IF(NOT(Data!D2045 = 0), VALUE(Data!AF2045 * INDIRECT(Data!B2045)), "")</f>
        <v/>
      </c>
      <c r="AE2045" s="22" t="str">
        <f>IF(NOT(Data!D2045 = 0), Data!AG2045, "")</f>
        <v/>
      </c>
      <c r="AF2045" s="21" t="str">
        <f>IF(NOT(Data!D2045 = 0), Data!AH2045, "")</f>
        <v/>
      </c>
    </row>
    <row r="2046" spans="1:32">
      <c r="A2046" t="str">
        <f>IF(NOT(Data!D2046 = 0), Data!C2046, "")</f>
        <v/>
      </c>
      <c r="B2046" s="21" t="str">
        <f>IF(NOT(Data!D2046 = 0), Data!D2046, "")</f>
        <v/>
      </c>
      <c r="C2046" s="21" t="str">
        <f>IF(NOT(Data!D2046 = 0), Data!E2046, "")</f>
        <v/>
      </c>
      <c r="D2046" s="20" t="str" cm="1">
        <f t="array" aca="1" ref="D2046" ca="1">IF(NOT(Data!D2046 = 0), VALUE(Data!F2046 * INDIRECT(Data!B2046)), "")</f>
        <v/>
      </c>
      <c r="E2046" s="20" t="str" cm="1">
        <f t="array" aca="1" ref="E2046" ca="1">IF(NOT(Data!D2046 = 0), VALUE(Data!G2046 * INDIRECT(Data!B2046)), "")</f>
        <v/>
      </c>
      <c r="F2046" s="20" t="str" cm="1">
        <f t="array" aca="1" ref="F2046" ca="1">IF(NOT(Data!D2046 = 0), VALUE(Data!H2046 * INDIRECT(Data!B2046)), "")</f>
        <v/>
      </c>
      <c r="G2046" s="20" t="str" cm="1">
        <f t="array" aca="1" ref="G2046" ca="1">IF(NOT(Data!D2046 = 0), VALUE(Data!I2046 * INDIRECT(Data!B2046)), "")</f>
        <v/>
      </c>
      <c r="H2046" s="20" t="str" cm="1">
        <f t="array" aca="1" ref="H2046" ca="1">IF(NOT(Data!D2046 = 0), VALUE(Data!J2046 * INDIRECT(Data!B2046)), "")</f>
        <v/>
      </c>
      <c r="I2046" s="20" t="str" cm="1">
        <f t="array" aca="1" ref="I2046" ca="1">IF(NOT(Data!D2046 = 0), VALUE(Data!K2046 * INDIRECT(Data!B2046)), "")</f>
        <v/>
      </c>
      <c r="J2046" s="20" t="str" cm="1">
        <f t="array" aca="1" ref="J2046" ca="1">IF(NOT(Data!D2046 = 0), VALUE(Data!L2046 * INDIRECT(Data!B2046)), "")</f>
        <v/>
      </c>
      <c r="K2046" s="20" t="str" cm="1">
        <f t="array" aca="1" ref="K2046" ca="1">IF(NOT(Data!D2046 = 0), VALUE(Data!M2046 * INDIRECT(Data!B2046)), "")</f>
        <v/>
      </c>
      <c r="L2046" s="20" t="str" cm="1">
        <f t="array" aca="1" ref="L2046" ca="1">IF(NOT(Data!D2046 = 0), VALUE(Data!N2046 * INDIRECT(Data!B2046)), "")</f>
        <v/>
      </c>
      <c r="M2046" s="20" t="str" cm="1">
        <f t="array" aca="1" ref="M2046" ca="1">IF(NOT(Data!D2046 = 0), VALUE(Data!O2046 * INDIRECT(Data!B2046)), "")</f>
        <v/>
      </c>
      <c r="N2046" s="20" t="str" cm="1">
        <f t="array" aca="1" ref="N2046" ca="1">IF(NOT(Data!D2046 = 0), VALUE(Data!P2046 * INDIRECT(Data!B2046)), "")</f>
        <v/>
      </c>
      <c r="O2046" s="20" t="str" cm="1">
        <f t="array" aca="1" ref="O2046" ca="1">IF(NOT(Data!D2046 = 0), VALUE(Data!Q2046 * INDIRECT(Data!B2046)), "")</f>
        <v/>
      </c>
      <c r="P2046" s="20" t="str" cm="1">
        <f t="array" aca="1" ref="P2046" ca="1">IF(NOT(Data!D2046 = 0), VALUE(Data!R2046 * INDIRECT(Data!B2046)), "")</f>
        <v/>
      </c>
      <c r="Q2046" s="20" t="str" cm="1">
        <f t="array" aca="1" ref="Q2046" ca="1">IF(NOT(Data!D2046 = 0), VALUE(Data!S2046 * INDIRECT(Data!B2046)), "")</f>
        <v/>
      </c>
      <c r="R2046" s="20" t="str" cm="1">
        <f t="array" aca="1" ref="R2046" ca="1">IF(NOT(Data!D2046 = 0), VALUE(Data!T2046 * INDIRECT(Data!B2046)), "")</f>
        <v/>
      </c>
      <c r="S2046" s="20" t="str" cm="1">
        <f t="array" aca="1" ref="S2046" ca="1">IF(NOT(Data!D2046 = 0), VALUE(Data!U2046 * INDIRECT(Data!B2046)), "")</f>
        <v/>
      </c>
      <c r="T2046" s="20" t="str" cm="1">
        <f t="array" aca="1" ref="T2046" ca="1">IF(NOT(Data!D2046 = 0), VALUE(Data!V2046 * INDIRECT(Data!B2046)), "")</f>
        <v/>
      </c>
      <c r="U2046" s="20" t="str" cm="1">
        <f t="array" aca="1" ref="U2046" ca="1">IF(NOT(Data!D2046 = 0), VALUE(Data!W2046 * INDIRECT(Data!B2046)), "")</f>
        <v/>
      </c>
      <c r="V2046" s="20" t="str" cm="1">
        <f t="array" aca="1" ref="V2046" ca="1">IF(NOT(Data!D2046 = 0), VALUE(Data!X2046 * INDIRECT(Data!B2046)), "")</f>
        <v/>
      </c>
      <c r="W2046" s="20" t="str" cm="1">
        <f t="array" aca="1" ref="W2046" ca="1">IF(NOT(Data!D2046 = 0), VALUE(Data!Y2046 * INDIRECT(Data!B2046)), "")</f>
        <v/>
      </c>
      <c r="X2046" s="20" t="str" cm="1">
        <f t="array" aca="1" ref="X2046" ca="1">IF(NOT(Data!D2046 = 0), VALUE(Data!Z2046 * INDIRECT(Data!B2046)), "")</f>
        <v/>
      </c>
      <c r="Y2046" s="20" t="str" cm="1">
        <f t="array" aca="1" ref="Y2046" ca="1">IF(NOT(Data!D2046 = 0), VALUE(Data!AA2046 * INDIRECT(Data!B2046)), "")</f>
        <v/>
      </c>
      <c r="Z2046" s="20" t="str" cm="1">
        <f t="array" aca="1" ref="Z2046" ca="1">IF(NOT(Data!D2046 = 0), VALUE(Data!AB2046 * INDIRECT(Data!B2046)), "")</f>
        <v/>
      </c>
      <c r="AA2046" s="20" t="str" cm="1">
        <f t="array" aca="1" ref="AA2046" ca="1">IF(NOT(Data!D2046 = 0), VALUE(Data!AC2046 * INDIRECT(Data!B2046)), "")</f>
        <v/>
      </c>
      <c r="AB2046" s="20" t="str" cm="1">
        <f t="array" aca="1" ref="AB2046" ca="1">IF(NOT(Data!D2046 = 0), VALUE(Data!AD2046 * INDIRECT(Data!B2046)), "")</f>
        <v/>
      </c>
      <c r="AC2046" s="20" t="str" cm="1">
        <f t="array" aca="1" ref="AC2046" ca="1">IF(NOT(Data!D2046 = 0), VALUE(Data!AE2046 * INDIRECT(Data!B2046)), "")</f>
        <v/>
      </c>
      <c r="AD2046" s="20" t="str" cm="1">
        <f t="array" aca="1" ref="AD2046" ca="1">IF(NOT(Data!D2046 = 0), VALUE(Data!AF2046 * INDIRECT(Data!B2046)), "")</f>
        <v/>
      </c>
      <c r="AE2046" s="22" t="str">
        <f>IF(NOT(Data!D2046 = 0), Data!AG2046, "")</f>
        <v/>
      </c>
      <c r="AF2046" s="21" t="str">
        <f>IF(NOT(Data!D2046 = 0), Data!AH2046, "")</f>
        <v/>
      </c>
    </row>
    <row r="2047" spans="1:32">
      <c r="A2047" t="str">
        <f>IF(NOT(Data!D2047 = 0), Data!C2047, "")</f>
        <v/>
      </c>
      <c r="B2047" s="21" t="str">
        <f>IF(NOT(Data!D2047 = 0), Data!D2047, "")</f>
        <v/>
      </c>
      <c r="C2047" s="21" t="str">
        <f>IF(NOT(Data!D2047 = 0), Data!E2047, "")</f>
        <v/>
      </c>
      <c r="D2047" s="20" t="str" cm="1">
        <f t="array" aca="1" ref="D2047" ca="1">IF(NOT(Data!D2047 = 0), VALUE(Data!F2047 * INDIRECT(Data!B2047)), "")</f>
        <v/>
      </c>
      <c r="E2047" s="20" t="str" cm="1">
        <f t="array" aca="1" ref="E2047" ca="1">IF(NOT(Data!D2047 = 0), VALUE(Data!G2047 * INDIRECT(Data!B2047)), "")</f>
        <v/>
      </c>
      <c r="F2047" s="20" t="str" cm="1">
        <f t="array" aca="1" ref="F2047" ca="1">IF(NOT(Data!D2047 = 0), VALUE(Data!H2047 * INDIRECT(Data!B2047)), "")</f>
        <v/>
      </c>
      <c r="G2047" s="20" t="str" cm="1">
        <f t="array" aca="1" ref="G2047" ca="1">IF(NOT(Data!D2047 = 0), VALUE(Data!I2047 * INDIRECT(Data!B2047)), "")</f>
        <v/>
      </c>
      <c r="H2047" s="20" t="str" cm="1">
        <f t="array" aca="1" ref="H2047" ca="1">IF(NOT(Data!D2047 = 0), VALUE(Data!J2047 * INDIRECT(Data!B2047)), "")</f>
        <v/>
      </c>
      <c r="I2047" s="20" t="str" cm="1">
        <f t="array" aca="1" ref="I2047" ca="1">IF(NOT(Data!D2047 = 0), VALUE(Data!K2047 * INDIRECT(Data!B2047)), "")</f>
        <v/>
      </c>
      <c r="J2047" s="20" t="str" cm="1">
        <f t="array" aca="1" ref="J2047" ca="1">IF(NOT(Data!D2047 = 0), VALUE(Data!L2047 * INDIRECT(Data!B2047)), "")</f>
        <v/>
      </c>
      <c r="K2047" s="20" t="str" cm="1">
        <f t="array" aca="1" ref="K2047" ca="1">IF(NOT(Data!D2047 = 0), VALUE(Data!M2047 * INDIRECT(Data!B2047)), "")</f>
        <v/>
      </c>
      <c r="L2047" s="20" t="str" cm="1">
        <f t="array" aca="1" ref="L2047" ca="1">IF(NOT(Data!D2047 = 0), VALUE(Data!N2047 * INDIRECT(Data!B2047)), "")</f>
        <v/>
      </c>
      <c r="M2047" s="20" t="str" cm="1">
        <f t="array" aca="1" ref="M2047" ca="1">IF(NOT(Data!D2047 = 0), VALUE(Data!O2047 * INDIRECT(Data!B2047)), "")</f>
        <v/>
      </c>
      <c r="N2047" s="20" t="str" cm="1">
        <f t="array" aca="1" ref="N2047" ca="1">IF(NOT(Data!D2047 = 0), VALUE(Data!P2047 * INDIRECT(Data!B2047)), "")</f>
        <v/>
      </c>
      <c r="O2047" s="20" t="str" cm="1">
        <f t="array" aca="1" ref="O2047" ca="1">IF(NOT(Data!D2047 = 0), VALUE(Data!Q2047 * INDIRECT(Data!B2047)), "")</f>
        <v/>
      </c>
      <c r="P2047" s="20" t="str" cm="1">
        <f t="array" aca="1" ref="P2047" ca="1">IF(NOT(Data!D2047 = 0), VALUE(Data!R2047 * INDIRECT(Data!B2047)), "")</f>
        <v/>
      </c>
      <c r="Q2047" s="20" t="str" cm="1">
        <f t="array" aca="1" ref="Q2047" ca="1">IF(NOT(Data!D2047 = 0), VALUE(Data!S2047 * INDIRECT(Data!B2047)), "")</f>
        <v/>
      </c>
      <c r="R2047" s="20" t="str" cm="1">
        <f t="array" aca="1" ref="R2047" ca="1">IF(NOT(Data!D2047 = 0), VALUE(Data!T2047 * INDIRECT(Data!B2047)), "")</f>
        <v/>
      </c>
      <c r="S2047" s="20" t="str" cm="1">
        <f t="array" aca="1" ref="S2047" ca="1">IF(NOT(Data!D2047 = 0), VALUE(Data!U2047 * INDIRECT(Data!B2047)), "")</f>
        <v/>
      </c>
      <c r="T2047" s="20" t="str" cm="1">
        <f t="array" aca="1" ref="T2047" ca="1">IF(NOT(Data!D2047 = 0), VALUE(Data!V2047 * INDIRECT(Data!B2047)), "")</f>
        <v/>
      </c>
      <c r="U2047" s="20" t="str" cm="1">
        <f t="array" aca="1" ref="U2047" ca="1">IF(NOT(Data!D2047 = 0), VALUE(Data!W2047 * INDIRECT(Data!B2047)), "")</f>
        <v/>
      </c>
      <c r="V2047" s="20" t="str" cm="1">
        <f t="array" aca="1" ref="V2047" ca="1">IF(NOT(Data!D2047 = 0), VALUE(Data!X2047 * INDIRECT(Data!B2047)), "")</f>
        <v/>
      </c>
      <c r="W2047" s="20" t="str" cm="1">
        <f t="array" aca="1" ref="W2047" ca="1">IF(NOT(Data!D2047 = 0), VALUE(Data!Y2047 * INDIRECT(Data!B2047)), "")</f>
        <v/>
      </c>
      <c r="X2047" s="20" t="str" cm="1">
        <f t="array" aca="1" ref="X2047" ca="1">IF(NOT(Data!D2047 = 0), VALUE(Data!Z2047 * INDIRECT(Data!B2047)), "")</f>
        <v/>
      </c>
      <c r="Y2047" s="20" t="str" cm="1">
        <f t="array" aca="1" ref="Y2047" ca="1">IF(NOT(Data!D2047 = 0), VALUE(Data!AA2047 * INDIRECT(Data!B2047)), "")</f>
        <v/>
      </c>
      <c r="Z2047" s="20" t="str" cm="1">
        <f t="array" aca="1" ref="Z2047" ca="1">IF(NOT(Data!D2047 = 0), VALUE(Data!AB2047 * INDIRECT(Data!B2047)), "")</f>
        <v/>
      </c>
      <c r="AA2047" s="20" t="str" cm="1">
        <f t="array" aca="1" ref="AA2047" ca="1">IF(NOT(Data!D2047 = 0), VALUE(Data!AC2047 * INDIRECT(Data!B2047)), "")</f>
        <v/>
      </c>
      <c r="AB2047" s="20" t="str" cm="1">
        <f t="array" aca="1" ref="AB2047" ca="1">IF(NOT(Data!D2047 = 0), VALUE(Data!AD2047 * INDIRECT(Data!B2047)), "")</f>
        <v/>
      </c>
      <c r="AC2047" s="20" t="str" cm="1">
        <f t="array" aca="1" ref="AC2047" ca="1">IF(NOT(Data!D2047 = 0), VALUE(Data!AE2047 * INDIRECT(Data!B2047)), "")</f>
        <v/>
      </c>
      <c r="AD2047" s="20" t="str" cm="1">
        <f t="array" aca="1" ref="AD2047" ca="1">IF(NOT(Data!D2047 = 0), VALUE(Data!AF2047 * INDIRECT(Data!B2047)), "")</f>
        <v/>
      </c>
      <c r="AE2047" s="22" t="str">
        <f>IF(NOT(Data!D2047 = 0), Data!AG2047, "")</f>
        <v/>
      </c>
      <c r="AF2047" s="21" t="str">
        <f>IF(NOT(Data!D2047 = 0), Data!AH2047, "")</f>
        <v/>
      </c>
    </row>
    <row r="2048" spans="1:32">
      <c r="A2048" t="str">
        <f>IF(NOT(Data!D2048 = 0), Data!C2048, "")</f>
        <v/>
      </c>
      <c r="B2048" s="21" t="str">
        <f>IF(NOT(Data!D2048 = 0), Data!D2048, "")</f>
        <v/>
      </c>
      <c r="C2048" s="21" t="str">
        <f>IF(NOT(Data!D2048 = 0), Data!E2048, "")</f>
        <v/>
      </c>
      <c r="D2048" s="20" t="str" cm="1">
        <f t="array" aca="1" ref="D2048" ca="1">IF(NOT(Data!D2048 = 0), VALUE(Data!F2048 * INDIRECT(Data!B2048)), "")</f>
        <v/>
      </c>
      <c r="E2048" s="20" t="str" cm="1">
        <f t="array" aca="1" ref="E2048" ca="1">IF(NOT(Data!D2048 = 0), VALUE(Data!G2048 * INDIRECT(Data!B2048)), "")</f>
        <v/>
      </c>
      <c r="F2048" s="20" t="str" cm="1">
        <f t="array" aca="1" ref="F2048" ca="1">IF(NOT(Data!D2048 = 0), VALUE(Data!H2048 * INDIRECT(Data!B2048)), "")</f>
        <v/>
      </c>
      <c r="G2048" s="20" t="str" cm="1">
        <f t="array" aca="1" ref="G2048" ca="1">IF(NOT(Data!D2048 = 0), VALUE(Data!I2048 * INDIRECT(Data!B2048)), "")</f>
        <v/>
      </c>
      <c r="H2048" s="20" t="str" cm="1">
        <f t="array" aca="1" ref="H2048" ca="1">IF(NOT(Data!D2048 = 0), VALUE(Data!J2048 * INDIRECT(Data!B2048)), "")</f>
        <v/>
      </c>
      <c r="I2048" s="20" t="str" cm="1">
        <f t="array" aca="1" ref="I2048" ca="1">IF(NOT(Data!D2048 = 0), VALUE(Data!K2048 * INDIRECT(Data!B2048)), "")</f>
        <v/>
      </c>
      <c r="J2048" s="20" t="str" cm="1">
        <f t="array" aca="1" ref="J2048" ca="1">IF(NOT(Data!D2048 = 0), VALUE(Data!L2048 * INDIRECT(Data!B2048)), "")</f>
        <v/>
      </c>
      <c r="K2048" s="20" t="str" cm="1">
        <f t="array" aca="1" ref="K2048" ca="1">IF(NOT(Data!D2048 = 0), VALUE(Data!M2048 * INDIRECT(Data!B2048)), "")</f>
        <v/>
      </c>
      <c r="L2048" s="20" t="str" cm="1">
        <f t="array" aca="1" ref="L2048" ca="1">IF(NOT(Data!D2048 = 0), VALUE(Data!N2048 * INDIRECT(Data!B2048)), "")</f>
        <v/>
      </c>
      <c r="M2048" s="20" t="str" cm="1">
        <f t="array" aca="1" ref="M2048" ca="1">IF(NOT(Data!D2048 = 0), VALUE(Data!O2048 * INDIRECT(Data!B2048)), "")</f>
        <v/>
      </c>
      <c r="N2048" s="20" t="str" cm="1">
        <f t="array" aca="1" ref="N2048" ca="1">IF(NOT(Data!D2048 = 0), VALUE(Data!P2048 * INDIRECT(Data!B2048)), "")</f>
        <v/>
      </c>
      <c r="O2048" s="20" t="str" cm="1">
        <f t="array" aca="1" ref="O2048" ca="1">IF(NOT(Data!D2048 = 0), VALUE(Data!Q2048 * INDIRECT(Data!B2048)), "")</f>
        <v/>
      </c>
      <c r="P2048" s="20" t="str" cm="1">
        <f t="array" aca="1" ref="P2048" ca="1">IF(NOT(Data!D2048 = 0), VALUE(Data!R2048 * INDIRECT(Data!B2048)), "")</f>
        <v/>
      </c>
      <c r="Q2048" s="20" t="str" cm="1">
        <f t="array" aca="1" ref="Q2048" ca="1">IF(NOT(Data!D2048 = 0), VALUE(Data!S2048 * INDIRECT(Data!B2048)), "")</f>
        <v/>
      </c>
      <c r="R2048" s="20" t="str" cm="1">
        <f t="array" aca="1" ref="R2048" ca="1">IF(NOT(Data!D2048 = 0), VALUE(Data!T2048 * INDIRECT(Data!B2048)), "")</f>
        <v/>
      </c>
      <c r="S2048" s="20" t="str" cm="1">
        <f t="array" aca="1" ref="S2048" ca="1">IF(NOT(Data!D2048 = 0), VALUE(Data!U2048 * INDIRECT(Data!B2048)), "")</f>
        <v/>
      </c>
      <c r="T2048" s="20" t="str" cm="1">
        <f t="array" aca="1" ref="T2048" ca="1">IF(NOT(Data!D2048 = 0), VALUE(Data!V2048 * INDIRECT(Data!B2048)), "")</f>
        <v/>
      </c>
      <c r="U2048" s="20" t="str" cm="1">
        <f t="array" aca="1" ref="U2048" ca="1">IF(NOT(Data!D2048 = 0), VALUE(Data!W2048 * INDIRECT(Data!B2048)), "")</f>
        <v/>
      </c>
      <c r="V2048" s="20" t="str" cm="1">
        <f t="array" aca="1" ref="V2048" ca="1">IF(NOT(Data!D2048 = 0), VALUE(Data!X2048 * INDIRECT(Data!B2048)), "")</f>
        <v/>
      </c>
      <c r="W2048" s="20" t="str" cm="1">
        <f t="array" aca="1" ref="W2048" ca="1">IF(NOT(Data!D2048 = 0), VALUE(Data!Y2048 * INDIRECT(Data!B2048)), "")</f>
        <v/>
      </c>
      <c r="X2048" s="20" t="str" cm="1">
        <f t="array" aca="1" ref="X2048" ca="1">IF(NOT(Data!D2048 = 0), VALUE(Data!Z2048 * INDIRECT(Data!B2048)), "")</f>
        <v/>
      </c>
      <c r="Y2048" s="20" t="str" cm="1">
        <f t="array" aca="1" ref="Y2048" ca="1">IF(NOT(Data!D2048 = 0), VALUE(Data!AA2048 * INDIRECT(Data!B2048)), "")</f>
        <v/>
      </c>
      <c r="Z2048" s="20" t="str" cm="1">
        <f t="array" aca="1" ref="Z2048" ca="1">IF(NOT(Data!D2048 = 0), VALUE(Data!AB2048 * INDIRECT(Data!B2048)), "")</f>
        <v/>
      </c>
      <c r="AA2048" s="20" t="str" cm="1">
        <f t="array" aca="1" ref="AA2048" ca="1">IF(NOT(Data!D2048 = 0), VALUE(Data!AC2048 * INDIRECT(Data!B2048)), "")</f>
        <v/>
      </c>
      <c r="AB2048" s="20" t="str" cm="1">
        <f t="array" aca="1" ref="AB2048" ca="1">IF(NOT(Data!D2048 = 0), VALUE(Data!AD2048 * INDIRECT(Data!B2048)), "")</f>
        <v/>
      </c>
      <c r="AC2048" s="20" t="str" cm="1">
        <f t="array" aca="1" ref="AC2048" ca="1">IF(NOT(Data!D2048 = 0), VALUE(Data!AE2048 * INDIRECT(Data!B2048)), "")</f>
        <v/>
      </c>
      <c r="AD2048" s="20" t="str" cm="1">
        <f t="array" aca="1" ref="AD2048" ca="1">IF(NOT(Data!D2048 = 0), VALUE(Data!AF2048 * INDIRECT(Data!B2048)), "")</f>
        <v/>
      </c>
      <c r="AE2048" s="22" t="str">
        <f>IF(NOT(Data!D2048 = 0), Data!AG2048, "")</f>
        <v/>
      </c>
      <c r="AF2048" s="21" t="str">
        <f>IF(NOT(Data!D2048 = 0), Data!AH2048, "")</f>
        <v/>
      </c>
    </row>
    <row r="2049" spans="1:32">
      <c r="A2049" t="str">
        <f>IF(NOT(Data!D2049 = 0), Data!C2049, "")</f>
        <v/>
      </c>
      <c r="B2049" s="21" t="str">
        <f>IF(NOT(Data!D2049 = 0), Data!D2049, "")</f>
        <v/>
      </c>
      <c r="C2049" s="21" t="str">
        <f>IF(NOT(Data!D2049 = 0), Data!E2049, "")</f>
        <v/>
      </c>
      <c r="D2049" s="20" t="str" cm="1">
        <f t="array" aca="1" ref="D2049" ca="1">IF(NOT(Data!D2049 = 0), VALUE(Data!F2049 * INDIRECT(Data!B2049)), "")</f>
        <v/>
      </c>
      <c r="E2049" s="20" t="str" cm="1">
        <f t="array" aca="1" ref="E2049" ca="1">IF(NOT(Data!D2049 = 0), VALUE(Data!G2049 * INDIRECT(Data!B2049)), "")</f>
        <v/>
      </c>
      <c r="F2049" s="20" t="str" cm="1">
        <f t="array" aca="1" ref="F2049" ca="1">IF(NOT(Data!D2049 = 0), VALUE(Data!H2049 * INDIRECT(Data!B2049)), "")</f>
        <v/>
      </c>
      <c r="G2049" s="20" t="str" cm="1">
        <f t="array" aca="1" ref="G2049" ca="1">IF(NOT(Data!D2049 = 0), VALUE(Data!I2049 * INDIRECT(Data!B2049)), "")</f>
        <v/>
      </c>
      <c r="H2049" s="20" t="str" cm="1">
        <f t="array" aca="1" ref="H2049" ca="1">IF(NOT(Data!D2049 = 0), VALUE(Data!J2049 * INDIRECT(Data!B2049)), "")</f>
        <v/>
      </c>
      <c r="I2049" s="20" t="str" cm="1">
        <f t="array" aca="1" ref="I2049" ca="1">IF(NOT(Data!D2049 = 0), VALUE(Data!K2049 * INDIRECT(Data!B2049)), "")</f>
        <v/>
      </c>
      <c r="J2049" s="20" t="str" cm="1">
        <f t="array" aca="1" ref="J2049" ca="1">IF(NOT(Data!D2049 = 0), VALUE(Data!L2049 * INDIRECT(Data!B2049)), "")</f>
        <v/>
      </c>
      <c r="K2049" s="20" t="str" cm="1">
        <f t="array" aca="1" ref="K2049" ca="1">IF(NOT(Data!D2049 = 0), VALUE(Data!M2049 * INDIRECT(Data!B2049)), "")</f>
        <v/>
      </c>
      <c r="L2049" s="20" t="str" cm="1">
        <f t="array" aca="1" ref="L2049" ca="1">IF(NOT(Data!D2049 = 0), VALUE(Data!N2049 * INDIRECT(Data!B2049)), "")</f>
        <v/>
      </c>
      <c r="M2049" s="20" t="str" cm="1">
        <f t="array" aca="1" ref="M2049" ca="1">IF(NOT(Data!D2049 = 0), VALUE(Data!O2049 * INDIRECT(Data!B2049)), "")</f>
        <v/>
      </c>
      <c r="N2049" s="20" t="str" cm="1">
        <f t="array" aca="1" ref="N2049" ca="1">IF(NOT(Data!D2049 = 0), VALUE(Data!P2049 * INDIRECT(Data!B2049)), "")</f>
        <v/>
      </c>
      <c r="O2049" s="20" t="str" cm="1">
        <f t="array" aca="1" ref="O2049" ca="1">IF(NOT(Data!D2049 = 0), VALUE(Data!Q2049 * INDIRECT(Data!B2049)), "")</f>
        <v/>
      </c>
      <c r="P2049" s="20" t="str" cm="1">
        <f t="array" aca="1" ref="P2049" ca="1">IF(NOT(Data!D2049 = 0), VALUE(Data!R2049 * INDIRECT(Data!B2049)), "")</f>
        <v/>
      </c>
      <c r="Q2049" s="20" t="str" cm="1">
        <f t="array" aca="1" ref="Q2049" ca="1">IF(NOT(Data!D2049 = 0), VALUE(Data!S2049 * INDIRECT(Data!B2049)), "")</f>
        <v/>
      </c>
      <c r="R2049" s="20" t="str" cm="1">
        <f t="array" aca="1" ref="R2049" ca="1">IF(NOT(Data!D2049 = 0), VALUE(Data!T2049 * INDIRECT(Data!B2049)), "")</f>
        <v/>
      </c>
      <c r="S2049" s="20" t="str" cm="1">
        <f t="array" aca="1" ref="S2049" ca="1">IF(NOT(Data!D2049 = 0), VALUE(Data!U2049 * INDIRECT(Data!B2049)), "")</f>
        <v/>
      </c>
      <c r="T2049" s="20" t="str" cm="1">
        <f t="array" aca="1" ref="T2049" ca="1">IF(NOT(Data!D2049 = 0), VALUE(Data!V2049 * INDIRECT(Data!B2049)), "")</f>
        <v/>
      </c>
      <c r="U2049" s="20" t="str" cm="1">
        <f t="array" aca="1" ref="U2049" ca="1">IF(NOT(Data!D2049 = 0), VALUE(Data!W2049 * INDIRECT(Data!B2049)), "")</f>
        <v/>
      </c>
      <c r="V2049" s="20" t="str" cm="1">
        <f t="array" aca="1" ref="V2049" ca="1">IF(NOT(Data!D2049 = 0), VALUE(Data!X2049 * INDIRECT(Data!B2049)), "")</f>
        <v/>
      </c>
      <c r="W2049" s="20" t="str" cm="1">
        <f t="array" aca="1" ref="W2049" ca="1">IF(NOT(Data!D2049 = 0), VALUE(Data!Y2049 * INDIRECT(Data!B2049)), "")</f>
        <v/>
      </c>
      <c r="X2049" s="20" t="str" cm="1">
        <f t="array" aca="1" ref="X2049" ca="1">IF(NOT(Data!D2049 = 0), VALUE(Data!Z2049 * INDIRECT(Data!B2049)), "")</f>
        <v/>
      </c>
      <c r="Y2049" s="20" t="str" cm="1">
        <f t="array" aca="1" ref="Y2049" ca="1">IF(NOT(Data!D2049 = 0), VALUE(Data!AA2049 * INDIRECT(Data!B2049)), "")</f>
        <v/>
      </c>
      <c r="Z2049" s="20" t="str" cm="1">
        <f t="array" aca="1" ref="Z2049" ca="1">IF(NOT(Data!D2049 = 0), VALUE(Data!AB2049 * INDIRECT(Data!B2049)), "")</f>
        <v/>
      </c>
      <c r="AA2049" s="20" t="str" cm="1">
        <f t="array" aca="1" ref="AA2049" ca="1">IF(NOT(Data!D2049 = 0), VALUE(Data!AC2049 * INDIRECT(Data!B2049)), "")</f>
        <v/>
      </c>
      <c r="AB2049" s="20" t="str" cm="1">
        <f t="array" aca="1" ref="AB2049" ca="1">IF(NOT(Data!D2049 = 0), VALUE(Data!AD2049 * INDIRECT(Data!B2049)), "")</f>
        <v/>
      </c>
      <c r="AC2049" s="20" t="str" cm="1">
        <f t="array" aca="1" ref="AC2049" ca="1">IF(NOT(Data!D2049 = 0), VALUE(Data!AE2049 * INDIRECT(Data!B2049)), "")</f>
        <v/>
      </c>
      <c r="AD2049" s="20" t="str" cm="1">
        <f t="array" aca="1" ref="AD2049" ca="1">IF(NOT(Data!D2049 = 0), VALUE(Data!AF2049 * INDIRECT(Data!B2049)), "")</f>
        <v/>
      </c>
      <c r="AE2049" s="22" t="str">
        <f>IF(NOT(Data!D2049 = 0), Data!AG2049, "")</f>
        <v/>
      </c>
      <c r="AF2049" s="21" t="str">
        <f>IF(NOT(Data!D2049 = 0), Data!AH2049, "")</f>
        <v/>
      </c>
    </row>
    <row r="2050" spans="1:32">
      <c r="A2050" t="str">
        <f>IF(NOT(Data!D2050 = 0), Data!C2050, "")</f>
        <v/>
      </c>
      <c r="B2050" s="21" t="str">
        <f>IF(NOT(Data!D2050 = 0), Data!D2050, "")</f>
        <v/>
      </c>
      <c r="C2050" s="21" t="str">
        <f>IF(NOT(Data!D2050 = 0), Data!E2050, "")</f>
        <v/>
      </c>
      <c r="D2050" s="20" t="str" cm="1">
        <f t="array" aca="1" ref="D2050" ca="1">IF(NOT(Data!D2050 = 0), VALUE(Data!F2050 * INDIRECT(Data!B2050)), "")</f>
        <v/>
      </c>
      <c r="E2050" s="20" t="str" cm="1">
        <f t="array" aca="1" ref="E2050" ca="1">IF(NOT(Data!D2050 = 0), VALUE(Data!G2050 * INDIRECT(Data!B2050)), "")</f>
        <v/>
      </c>
      <c r="F2050" s="20" t="str" cm="1">
        <f t="array" aca="1" ref="F2050" ca="1">IF(NOT(Data!D2050 = 0), VALUE(Data!H2050 * INDIRECT(Data!B2050)), "")</f>
        <v/>
      </c>
      <c r="G2050" s="20" t="str" cm="1">
        <f t="array" aca="1" ref="G2050" ca="1">IF(NOT(Data!D2050 = 0), VALUE(Data!I2050 * INDIRECT(Data!B2050)), "")</f>
        <v/>
      </c>
      <c r="H2050" s="20" t="str" cm="1">
        <f t="array" aca="1" ref="H2050" ca="1">IF(NOT(Data!D2050 = 0), VALUE(Data!J2050 * INDIRECT(Data!B2050)), "")</f>
        <v/>
      </c>
      <c r="I2050" s="20" t="str" cm="1">
        <f t="array" aca="1" ref="I2050" ca="1">IF(NOT(Data!D2050 = 0), VALUE(Data!K2050 * INDIRECT(Data!B2050)), "")</f>
        <v/>
      </c>
      <c r="J2050" s="20" t="str" cm="1">
        <f t="array" aca="1" ref="J2050" ca="1">IF(NOT(Data!D2050 = 0), VALUE(Data!L2050 * INDIRECT(Data!B2050)), "")</f>
        <v/>
      </c>
      <c r="K2050" s="20" t="str" cm="1">
        <f t="array" aca="1" ref="K2050" ca="1">IF(NOT(Data!D2050 = 0), VALUE(Data!M2050 * INDIRECT(Data!B2050)), "")</f>
        <v/>
      </c>
      <c r="L2050" s="20" t="str" cm="1">
        <f t="array" aca="1" ref="L2050" ca="1">IF(NOT(Data!D2050 = 0), VALUE(Data!N2050 * INDIRECT(Data!B2050)), "")</f>
        <v/>
      </c>
      <c r="M2050" s="20" t="str" cm="1">
        <f t="array" aca="1" ref="M2050" ca="1">IF(NOT(Data!D2050 = 0), VALUE(Data!O2050 * INDIRECT(Data!B2050)), "")</f>
        <v/>
      </c>
      <c r="N2050" s="20" t="str" cm="1">
        <f t="array" aca="1" ref="N2050" ca="1">IF(NOT(Data!D2050 = 0), VALUE(Data!P2050 * INDIRECT(Data!B2050)), "")</f>
        <v/>
      </c>
      <c r="O2050" s="20" t="str" cm="1">
        <f t="array" aca="1" ref="O2050" ca="1">IF(NOT(Data!D2050 = 0), VALUE(Data!Q2050 * INDIRECT(Data!B2050)), "")</f>
        <v/>
      </c>
      <c r="P2050" s="20" t="str" cm="1">
        <f t="array" aca="1" ref="P2050" ca="1">IF(NOT(Data!D2050 = 0), VALUE(Data!R2050 * INDIRECT(Data!B2050)), "")</f>
        <v/>
      </c>
      <c r="Q2050" s="20" t="str" cm="1">
        <f t="array" aca="1" ref="Q2050" ca="1">IF(NOT(Data!D2050 = 0), VALUE(Data!S2050 * INDIRECT(Data!B2050)), "")</f>
        <v/>
      </c>
      <c r="R2050" s="20" t="str" cm="1">
        <f t="array" aca="1" ref="R2050" ca="1">IF(NOT(Data!D2050 = 0), VALUE(Data!T2050 * INDIRECT(Data!B2050)), "")</f>
        <v/>
      </c>
      <c r="S2050" s="20" t="str" cm="1">
        <f t="array" aca="1" ref="S2050" ca="1">IF(NOT(Data!D2050 = 0), VALUE(Data!U2050 * INDIRECT(Data!B2050)), "")</f>
        <v/>
      </c>
      <c r="T2050" s="20" t="str" cm="1">
        <f t="array" aca="1" ref="T2050" ca="1">IF(NOT(Data!D2050 = 0), VALUE(Data!V2050 * INDIRECT(Data!B2050)), "")</f>
        <v/>
      </c>
      <c r="U2050" s="20" t="str" cm="1">
        <f t="array" aca="1" ref="U2050" ca="1">IF(NOT(Data!D2050 = 0), VALUE(Data!W2050 * INDIRECT(Data!B2050)), "")</f>
        <v/>
      </c>
      <c r="V2050" s="20" t="str" cm="1">
        <f t="array" aca="1" ref="V2050" ca="1">IF(NOT(Data!D2050 = 0), VALUE(Data!X2050 * INDIRECT(Data!B2050)), "")</f>
        <v/>
      </c>
      <c r="W2050" s="20" t="str" cm="1">
        <f t="array" aca="1" ref="W2050" ca="1">IF(NOT(Data!D2050 = 0), VALUE(Data!Y2050 * INDIRECT(Data!B2050)), "")</f>
        <v/>
      </c>
      <c r="X2050" s="20" t="str" cm="1">
        <f t="array" aca="1" ref="X2050" ca="1">IF(NOT(Data!D2050 = 0), VALUE(Data!Z2050 * INDIRECT(Data!B2050)), "")</f>
        <v/>
      </c>
      <c r="Y2050" s="20" t="str" cm="1">
        <f t="array" aca="1" ref="Y2050" ca="1">IF(NOT(Data!D2050 = 0), VALUE(Data!AA2050 * INDIRECT(Data!B2050)), "")</f>
        <v/>
      </c>
      <c r="Z2050" s="20" t="str" cm="1">
        <f t="array" aca="1" ref="Z2050" ca="1">IF(NOT(Data!D2050 = 0), VALUE(Data!AB2050 * INDIRECT(Data!B2050)), "")</f>
        <v/>
      </c>
      <c r="AA2050" s="20" t="str" cm="1">
        <f t="array" aca="1" ref="AA2050" ca="1">IF(NOT(Data!D2050 = 0), VALUE(Data!AC2050 * INDIRECT(Data!B2050)), "")</f>
        <v/>
      </c>
      <c r="AB2050" s="20" t="str" cm="1">
        <f t="array" aca="1" ref="AB2050" ca="1">IF(NOT(Data!D2050 = 0), VALUE(Data!AD2050 * INDIRECT(Data!B2050)), "")</f>
        <v/>
      </c>
      <c r="AC2050" s="20" t="str" cm="1">
        <f t="array" aca="1" ref="AC2050" ca="1">IF(NOT(Data!D2050 = 0), VALUE(Data!AE2050 * INDIRECT(Data!B2050)), "")</f>
        <v/>
      </c>
      <c r="AD2050" s="20" t="str" cm="1">
        <f t="array" aca="1" ref="AD2050" ca="1">IF(NOT(Data!D2050 = 0), VALUE(Data!AF2050 * INDIRECT(Data!B2050)), "")</f>
        <v/>
      </c>
      <c r="AE2050" s="22" t="str">
        <f>IF(NOT(Data!D2050 = 0), Data!AG2050, "")</f>
        <v/>
      </c>
      <c r="AF2050" s="21" t="str">
        <f>IF(NOT(Data!D2050 = 0), Data!AH2050, "")</f>
        <v/>
      </c>
    </row>
    <row r="2051" spans="1:32">
      <c r="A2051" t="str">
        <f>IF(NOT(Data!D2051 = 0), Data!C2051, "")</f>
        <v/>
      </c>
      <c r="B2051" s="21" t="str">
        <f>IF(NOT(Data!D2051 = 0), Data!D2051, "")</f>
        <v/>
      </c>
      <c r="C2051" s="21" t="str">
        <f>IF(NOT(Data!D2051 = 0), Data!E2051, "")</f>
        <v/>
      </c>
      <c r="D2051" s="20" t="str" cm="1">
        <f t="array" aca="1" ref="D2051" ca="1">IF(NOT(Data!D2051 = 0), VALUE(Data!F2051 * INDIRECT(Data!B2051)), "")</f>
        <v/>
      </c>
      <c r="E2051" s="20" t="str" cm="1">
        <f t="array" aca="1" ref="E2051" ca="1">IF(NOT(Data!D2051 = 0), VALUE(Data!G2051 * INDIRECT(Data!B2051)), "")</f>
        <v/>
      </c>
      <c r="F2051" s="20" t="str" cm="1">
        <f t="array" aca="1" ref="F2051" ca="1">IF(NOT(Data!D2051 = 0), VALUE(Data!H2051 * INDIRECT(Data!B2051)), "")</f>
        <v/>
      </c>
      <c r="G2051" s="20" t="str" cm="1">
        <f t="array" aca="1" ref="G2051" ca="1">IF(NOT(Data!D2051 = 0), VALUE(Data!I2051 * INDIRECT(Data!B2051)), "")</f>
        <v/>
      </c>
      <c r="H2051" s="20" t="str" cm="1">
        <f t="array" aca="1" ref="H2051" ca="1">IF(NOT(Data!D2051 = 0), VALUE(Data!J2051 * INDIRECT(Data!B2051)), "")</f>
        <v/>
      </c>
      <c r="I2051" s="20" t="str" cm="1">
        <f t="array" aca="1" ref="I2051" ca="1">IF(NOT(Data!D2051 = 0), VALUE(Data!K2051 * INDIRECT(Data!B2051)), "")</f>
        <v/>
      </c>
      <c r="J2051" s="20" t="str" cm="1">
        <f t="array" aca="1" ref="J2051" ca="1">IF(NOT(Data!D2051 = 0), VALUE(Data!L2051 * INDIRECT(Data!B2051)), "")</f>
        <v/>
      </c>
      <c r="K2051" s="20" t="str" cm="1">
        <f t="array" aca="1" ref="K2051" ca="1">IF(NOT(Data!D2051 = 0), VALUE(Data!M2051 * INDIRECT(Data!B2051)), "")</f>
        <v/>
      </c>
      <c r="L2051" s="20" t="str" cm="1">
        <f t="array" aca="1" ref="L2051" ca="1">IF(NOT(Data!D2051 = 0), VALUE(Data!N2051 * INDIRECT(Data!B2051)), "")</f>
        <v/>
      </c>
      <c r="M2051" s="20" t="str" cm="1">
        <f t="array" aca="1" ref="M2051" ca="1">IF(NOT(Data!D2051 = 0), VALUE(Data!O2051 * INDIRECT(Data!B2051)), "")</f>
        <v/>
      </c>
      <c r="N2051" s="20" t="str" cm="1">
        <f t="array" aca="1" ref="N2051" ca="1">IF(NOT(Data!D2051 = 0), VALUE(Data!P2051 * INDIRECT(Data!B2051)), "")</f>
        <v/>
      </c>
      <c r="O2051" s="20" t="str" cm="1">
        <f t="array" aca="1" ref="O2051" ca="1">IF(NOT(Data!D2051 = 0), VALUE(Data!Q2051 * INDIRECT(Data!B2051)), "")</f>
        <v/>
      </c>
      <c r="P2051" s="20" t="str" cm="1">
        <f t="array" aca="1" ref="P2051" ca="1">IF(NOT(Data!D2051 = 0), VALUE(Data!R2051 * INDIRECT(Data!B2051)), "")</f>
        <v/>
      </c>
      <c r="Q2051" s="20" t="str" cm="1">
        <f t="array" aca="1" ref="Q2051" ca="1">IF(NOT(Data!D2051 = 0), VALUE(Data!S2051 * INDIRECT(Data!B2051)), "")</f>
        <v/>
      </c>
      <c r="R2051" s="20" t="str" cm="1">
        <f t="array" aca="1" ref="R2051" ca="1">IF(NOT(Data!D2051 = 0), VALUE(Data!T2051 * INDIRECT(Data!B2051)), "")</f>
        <v/>
      </c>
      <c r="S2051" s="20" t="str" cm="1">
        <f t="array" aca="1" ref="S2051" ca="1">IF(NOT(Data!D2051 = 0), VALUE(Data!U2051 * INDIRECT(Data!B2051)), "")</f>
        <v/>
      </c>
      <c r="T2051" s="20" t="str" cm="1">
        <f t="array" aca="1" ref="T2051" ca="1">IF(NOT(Data!D2051 = 0), VALUE(Data!V2051 * INDIRECT(Data!B2051)), "")</f>
        <v/>
      </c>
      <c r="U2051" s="20" t="str" cm="1">
        <f t="array" aca="1" ref="U2051" ca="1">IF(NOT(Data!D2051 = 0), VALUE(Data!W2051 * INDIRECT(Data!B2051)), "")</f>
        <v/>
      </c>
      <c r="V2051" s="20" t="str" cm="1">
        <f t="array" aca="1" ref="V2051" ca="1">IF(NOT(Data!D2051 = 0), VALUE(Data!X2051 * INDIRECT(Data!B2051)), "")</f>
        <v/>
      </c>
      <c r="W2051" s="20" t="str" cm="1">
        <f t="array" aca="1" ref="W2051" ca="1">IF(NOT(Data!D2051 = 0), VALUE(Data!Y2051 * INDIRECT(Data!B2051)), "")</f>
        <v/>
      </c>
      <c r="X2051" s="20" t="str" cm="1">
        <f t="array" aca="1" ref="X2051" ca="1">IF(NOT(Data!D2051 = 0), VALUE(Data!Z2051 * INDIRECT(Data!B2051)), "")</f>
        <v/>
      </c>
      <c r="Y2051" s="20" t="str" cm="1">
        <f t="array" aca="1" ref="Y2051" ca="1">IF(NOT(Data!D2051 = 0), VALUE(Data!AA2051 * INDIRECT(Data!B2051)), "")</f>
        <v/>
      </c>
      <c r="Z2051" s="20" t="str" cm="1">
        <f t="array" aca="1" ref="Z2051" ca="1">IF(NOT(Data!D2051 = 0), VALUE(Data!AB2051 * INDIRECT(Data!B2051)), "")</f>
        <v/>
      </c>
      <c r="AA2051" s="20" t="str" cm="1">
        <f t="array" aca="1" ref="AA2051" ca="1">IF(NOT(Data!D2051 = 0), VALUE(Data!AC2051 * INDIRECT(Data!B2051)), "")</f>
        <v/>
      </c>
      <c r="AB2051" s="20" t="str" cm="1">
        <f t="array" aca="1" ref="AB2051" ca="1">IF(NOT(Data!D2051 = 0), VALUE(Data!AD2051 * INDIRECT(Data!B2051)), "")</f>
        <v/>
      </c>
      <c r="AC2051" s="20" t="str" cm="1">
        <f t="array" aca="1" ref="AC2051" ca="1">IF(NOT(Data!D2051 = 0), VALUE(Data!AE2051 * INDIRECT(Data!B2051)), "")</f>
        <v/>
      </c>
      <c r="AD2051" s="20" t="str" cm="1">
        <f t="array" aca="1" ref="AD2051" ca="1">IF(NOT(Data!D2051 = 0), VALUE(Data!AF2051 * INDIRECT(Data!B2051)), "")</f>
        <v/>
      </c>
      <c r="AE2051" s="22" t="str">
        <f>IF(NOT(Data!D2051 = 0), Data!AG2051, "")</f>
        <v/>
      </c>
      <c r="AF2051" s="21" t="str">
        <f>IF(NOT(Data!D2051 = 0), Data!AH2051, "")</f>
        <v/>
      </c>
    </row>
    <row r="2052" spans="1:32">
      <c r="A2052" t="str">
        <f>IF(NOT(Data!D2052 = 0), Data!C2052, "")</f>
        <v/>
      </c>
      <c r="B2052" s="21" t="str">
        <f>IF(NOT(Data!D2052 = 0), Data!D2052, "")</f>
        <v/>
      </c>
      <c r="C2052" s="21" t="str">
        <f>IF(NOT(Data!D2052 = 0), Data!E2052, "")</f>
        <v/>
      </c>
      <c r="D2052" s="20" t="str" cm="1">
        <f t="array" aca="1" ref="D2052" ca="1">IF(NOT(Data!D2052 = 0), VALUE(Data!F2052 * INDIRECT(Data!B2052)), "")</f>
        <v/>
      </c>
      <c r="E2052" s="20" t="str" cm="1">
        <f t="array" aca="1" ref="E2052" ca="1">IF(NOT(Data!D2052 = 0), VALUE(Data!G2052 * INDIRECT(Data!B2052)), "")</f>
        <v/>
      </c>
      <c r="F2052" s="20" t="str" cm="1">
        <f t="array" aca="1" ref="F2052" ca="1">IF(NOT(Data!D2052 = 0), VALUE(Data!H2052 * INDIRECT(Data!B2052)), "")</f>
        <v/>
      </c>
      <c r="G2052" s="20" t="str" cm="1">
        <f t="array" aca="1" ref="G2052" ca="1">IF(NOT(Data!D2052 = 0), VALUE(Data!I2052 * INDIRECT(Data!B2052)), "")</f>
        <v/>
      </c>
      <c r="H2052" s="20" t="str" cm="1">
        <f t="array" aca="1" ref="H2052" ca="1">IF(NOT(Data!D2052 = 0), VALUE(Data!J2052 * INDIRECT(Data!B2052)), "")</f>
        <v/>
      </c>
      <c r="I2052" s="20" t="str" cm="1">
        <f t="array" aca="1" ref="I2052" ca="1">IF(NOT(Data!D2052 = 0), VALUE(Data!K2052 * INDIRECT(Data!B2052)), "")</f>
        <v/>
      </c>
      <c r="J2052" s="20" t="str" cm="1">
        <f t="array" aca="1" ref="J2052" ca="1">IF(NOT(Data!D2052 = 0), VALUE(Data!L2052 * INDIRECT(Data!B2052)), "")</f>
        <v/>
      </c>
      <c r="K2052" s="20" t="str" cm="1">
        <f t="array" aca="1" ref="K2052" ca="1">IF(NOT(Data!D2052 = 0), VALUE(Data!M2052 * INDIRECT(Data!B2052)), "")</f>
        <v/>
      </c>
      <c r="L2052" s="20" t="str" cm="1">
        <f t="array" aca="1" ref="L2052" ca="1">IF(NOT(Data!D2052 = 0), VALUE(Data!N2052 * INDIRECT(Data!B2052)), "")</f>
        <v/>
      </c>
      <c r="M2052" s="20" t="str" cm="1">
        <f t="array" aca="1" ref="M2052" ca="1">IF(NOT(Data!D2052 = 0), VALUE(Data!O2052 * INDIRECT(Data!B2052)), "")</f>
        <v/>
      </c>
      <c r="N2052" s="20" t="str" cm="1">
        <f t="array" aca="1" ref="N2052" ca="1">IF(NOT(Data!D2052 = 0), VALUE(Data!P2052 * INDIRECT(Data!B2052)), "")</f>
        <v/>
      </c>
      <c r="O2052" s="20" t="str" cm="1">
        <f t="array" aca="1" ref="O2052" ca="1">IF(NOT(Data!D2052 = 0), VALUE(Data!Q2052 * INDIRECT(Data!B2052)), "")</f>
        <v/>
      </c>
      <c r="P2052" s="20" t="str" cm="1">
        <f t="array" aca="1" ref="P2052" ca="1">IF(NOT(Data!D2052 = 0), VALUE(Data!R2052 * INDIRECT(Data!B2052)), "")</f>
        <v/>
      </c>
      <c r="Q2052" s="20" t="str" cm="1">
        <f t="array" aca="1" ref="Q2052" ca="1">IF(NOT(Data!D2052 = 0), VALUE(Data!S2052 * INDIRECT(Data!B2052)), "")</f>
        <v/>
      </c>
      <c r="R2052" s="20" t="str" cm="1">
        <f t="array" aca="1" ref="R2052" ca="1">IF(NOT(Data!D2052 = 0), VALUE(Data!T2052 * INDIRECT(Data!B2052)), "")</f>
        <v/>
      </c>
      <c r="S2052" s="20" t="str" cm="1">
        <f t="array" aca="1" ref="S2052" ca="1">IF(NOT(Data!D2052 = 0), VALUE(Data!U2052 * INDIRECT(Data!B2052)), "")</f>
        <v/>
      </c>
      <c r="T2052" s="20" t="str" cm="1">
        <f t="array" aca="1" ref="T2052" ca="1">IF(NOT(Data!D2052 = 0), VALUE(Data!V2052 * INDIRECT(Data!B2052)), "")</f>
        <v/>
      </c>
      <c r="U2052" s="20" t="str" cm="1">
        <f t="array" aca="1" ref="U2052" ca="1">IF(NOT(Data!D2052 = 0), VALUE(Data!W2052 * INDIRECT(Data!B2052)), "")</f>
        <v/>
      </c>
      <c r="V2052" s="20" t="str" cm="1">
        <f t="array" aca="1" ref="V2052" ca="1">IF(NOT(Data!D2052 = 0), VALUE(Data!X2052 * INDIRECT(Data!B2052)), "")</f>
        <v/>
      </c>
      <c r="W2052" s="20" t="str" cm="1">
        <f t="array" aca="1" ref="W2052" ca="1">IF(NOT(Data!D2052 = 0), VALUE(Data!Y2052 * INDIRECT(Data!B2052)), "")</f>
        <v/>
      </c>
      <c r="X2052" s="20" t="str" cm="1">
        <f t="array" aca="1" ref="X2052" ca="1">IF(NOT(Data!D2052 = 0), VALUE(Data!Z2052 * INDIRECT(Data!B2052)), "")</f>
        <v/>
      </c>
      <c r="Y2052" s="20" t="str" cm="1">
        <f t="array" aca="1" ref="Y2052" ca="1">IF(NOT(Data!D2052 = 0), VALUE(Data!AA2052 * INDIRECT(Data!B2052)), "")</f>
        <v/>
      </c>
      <c r="Z2052" s="20" t="str" cm="1">
        <f t="array" aca="1" ref="Z2052" ca="1">IF(NOT(Data!D2052 = 0), VALUE(Data!AB2052 * INDIRECT(Data!B2052)), "")</f>
        <v/>
      </c>
      <c r="AA2052" s="20" t="str" cm="1">
        <f t="array" aca="1" ref="AA2052" ca="1">IF(NOT(Data!D2052 = 0), VALUE(Data!AC2052 * INDIRECT(Data!B2052)), "")</f>
        <v/>
      </c>
      <c r="AB2052" s="20" t="str" cm="1">
        <f t="array" aca="1" ref="AB2052" ca="1">IF(NOT(Data!D2052 = 0), VALUE(Data!AD2052 * INDIRECT(Data!B2052)), "")</f>
        <v/>
      </c>
      <c r="AC2052" s="20" t="str" cm="1">
        <f t="array" aca="1" ref="AC2052" ca="1">IF(NOT(Data!D2052 = 0), VALUE(Data!AE2052 * INDIRECT(Data!B2052)), "")</f>
        <v/>
      </c>
      <c r="AD2052" s="20" t="str" cm="1">
        <f t="array" aca="1" ref="AD2052" ca="1">IF(NOT(Data!D2052 = 0), VALUE(Data!AF2052 * INDIRECT(Data!B2052)), "")</f>
        <v/>
      </c>
      <c r="AE2052" s="22" t="str">
        <f>IF(NOT(Data!D2052 = 0), Data!AG2052, "")</f>
        <v/>
      </c>
      <c r="AF2052" s="21" t="str">
        <f>IF(NOT(Data!D2052 = 0), Data!AH2052, "")</f>
        <v/>
      </c>
    </row>
    <row r="2053" spans="1:32">
      <c r="A2053" t="str">
        <f>IF(NOT(Data!D2053 = 0), Data!C2053, "")</f>
        <v/>
      </c>
      <c r="B2053" s="21" t="str">
        <f>IF(NOT(Data!D2053 = 0), Data!D2053, "")</f>
        <v/>
      </c>
      <c r="C2053" s="21" t="str">
        <f>IF(NOT(Data!D2053 = 0), Data!E2053, "")</f>
        <v/>
      </c>
      <c r="D2053" s="20" t="str" cm="1">
        <f t="array" aca="1" ref="D2053" ca="1">IF(NOT(Data!D2053 = 0), VALUE(Data!F2053 * INDIRECT(Data!B2053)), "")</f>
        <v/>
      </c>
      <c r="E2053" s="20" t="str" cm="1">
        <f t="array" aca="1" ref="E2053" ca="1">IF(NOT(Data!D2053 = 0), VALUE(Data!G2053 * INDIRECT(Data!B2053)), "")</f>
        <v/>
      </c>
      <c r="F2053" s="20" t="str" cm="1">
        <f t="array" aca="1" ref="F2053" ca="1">IF(NOT(Data!D2053 = 0), VALUE(Data!H2053 * INDIRECT(Data!B2053)), "")</f>
        <v/>
      </c>
      <c r="G2053" s="20" t="str" cm="1">
        <f t="array" aca="1" ref="G2053" ca="1">IF(NOT(Data!D2053 = 0), VALUE(Data!I2053 * INDIRECT(Data!B2053)), "")</f>
        <v/>
      </c>
      <c r="H2053" s="20" t="str" cm="1">
        <f t="array" aca="1" ref="H2053" ca="1">IF(NOT(Data!D2053 = 0), VALUE(Data!J2053 * INDIRECT(Data!B2053)), "")</f>
        <v/>
      </c>
      <c r="I2053" s="20" t="str" cm="1">
        <f t="array" aca="1" ref="I2053" ca="1">IF(NOT(Data!D2053 = 0), VALUE(Data!K2053 * INDIRECT(Data!B2053)), "")</f>
        <v/>
      </c>
      <c r="J2053" s="20" t="str" cm="1">
        <f t="array" aca="1" ref="J2053" ca="1">IF(NOT(Data!D2053 = 0), VALUE(Data!L2053 * INDIRECT(Data!B2053)), "")</f>
        <v/>
      </c>
      <c r="K2053" s="20" t="str" cm="1">
        <f t="array" aca="1" ref="K2053" ca="1">IF(NOT(Data!D2053 = 0), VALUE(Data!M2053 * INDIRECT(Data!B2053)), "")</f>
        <v/>
      </c>
      <c r="L2053" s="20" t="str" cm="1">
        <f t="array" aca="1" ref="L2053" ca="1">IF(NOT(Data!D2053 = 0), VALUE(Data!N2053 * INDIRECT(Data!B2053)), "")</f>
        <v/>
      </c>
      <c r="M2053" s="20" t="str" cm="1">
        <f t="array" aca="1" ref="M2053" ca="1">IF(NOT(Data!D2053 = 0), VALUE(Data!O2053 * INDIRECT(Data!B2053)), "")</f>
        <v/>
      </c>
      <c r="N2053" s="20" t="str" cm="1">
        <f t="array" aca="1" ref="N2053" ca="1">IF(NOT(Data!D2053 = 0), VALUE(Data!P2053 * INDIRECT(Data!B2053)), "")</f>
        <v/>
      </c>
      <c r="O2053" s="20" t="str" cm="1">
        <f t="array" aca="1" ref="O2053" ca="1">IF(NOT(Data!D2053 = 0), VALUE(Data!Q2053 * INDIRECT(Data!B2053)), "")</f>
        <v/>
      </c>
      <c r="P2053" s="20" t="str" cm="1">
        <f t="array" aca="1" ref="P2053" ca="1">IF(NOT(Data!D2053 = 0), VALUE(Data!R2053 * INDIRECT(Data!B2053)), "")</f>
        <v/>
      </c>
      <c r="Q2053" s="20" t="str" cm="1">
        <f t="array" aca="1" ref="Q2053" ca="1">IF(NOT(Data!D2053 = 0), VALUE(Data!S2053 * INDIRECT(Data!B2053)), "")</f>
        <v/>
      </c>
      <c r="R2053" s="20" t="str" cm="1">
        <f t="array" aca="1" ref="R2053" ca="1">IF(NOT(Data!D2053 = 0), VALUE(Data!T2053 * INDIRECT(Data!B2053)), "")</f>
        <v/>
      </c>
      <c r="S2053" s="20" t="str" cm="1">
        <f t="array" aca="1" ref="S2053" ca="1">IF(NOT(Data!D2053 = 0), VALUE(Data!U2053 * INDIRECT(Data!B2053)), "")</f>
        <v/>
      </c>
      <c r="T2053" s="20" t="str" cm="1">
        <f t="array" aca="1" ref="T2053" ca="1">IF(NOT(Data!D2053 = 0), VALUE(Data!V2053 * INDIRECT(Data!B2053)), "")</f>
        <v/>
      </c>
      <c r="U2053" s="20" t="str" cm="1">
        <f t="array" aca="1" ref="U2053" ca="1">IF(NOT(Data!D2053 = 0), VALUE(Data!W2053 * INDIRECT(Data!B2053)), "")</f>
        <v/>
      </c>
      <c r="V2053" s="20" t="str" cm="1">
        <f t="array" aca="1" ref="V2053" ca="1">IF(NOT(Data!D2053 = 0), VALUE(Data!X2053 * INDIRECT(Data!B2053)), "")</f>
        <v/>
      </c>
      <c r="W2053" s="20" t="str" cm="1">
        <f t="array" aca="1" ref="W2053" ca="1">IF(NOT(Data!D2053 = 0), VALUE(Data!Y2053 * INDIRECT(Data!B2053)), "")</f>
        <v/>
      </c>
      <c r="X2053" s="20" t="str" cm="1">
        <f t="array" aca="1" ref="X2053" ca="1">IF(NOT(Data!D2053 = 0), VALUE(Data!Z2053 * INDIRECT(Data!B2053)), "")</f>
        <v/>
      </c>
      <c r="Y2053" s="20" t="str" cm="1">
        <f t="array" aca="1" ref="Y2053" ca="1">IF(NOT(Data!D2053 = 0), VALUE(Data!AA2053 * INDIRECT(Data!B2053)), "")</f>
        <v/>
      </c>
      <c r="Z2053" s="20" t="str" cm="1">
        <f t="array" aca="1" ref="Z2053" ca="1">IF(NOT(Data!D2053 = 0), VALUE(Data!AB2053 * INDIRECT(Data!B2053)), "")</f>
        <v/>
      </c>
      <c r="AA2053" s="20" t="str" cm="1">
        <f t="array" aca="1" ref="AA2053" ca="1">IF(NOT(Data!D2053 = 0), VALUE(Data!AC2053 * INDIRECT(Data!B2053)), "")</f>
        <v/>
      </c>
      <c r="AB2053" s="20" t="str" cm="1">
        <f t="array" aca="1" ref="AB2053" ca="1">IF(NOT(Data!D2053 = 0), VALUE(Data!AD2053 * INDIRECT(Data!B2053)), "")</f>
        <v/>
      </c>
      <c r="AC2053" s="20" t="str" cm="1">
        <f t="array" aca="1" ref="AC2053" ca="1">IF(NOT(Data!D2053 = 0), VALUE(Data!AE2053 * INDIRECT(Data!B2053)), "")</f>
        <v/>
      </c>
      <c r="AD2053" s="20" t="str" cm="1">
        <f t="array" aca="1" ref="AD2053" ca="1">IF(NOT(Data!D2053 = 0), VALUE(Data!AF2053 * INDIRECT(Data!B2053)), "")</f>
        <v/>
      </c>
      <c r="AE2053" s="22" t="str">
        <f>IF(NOT(Data!D2053 = 0), Data!AG2053, "")</f>
        <v/>
      </c>
      <c r="AF2053" s="21" t="str">
        <f>IF(NOT(Data!D2053 = 0), Data!AH2053, "")</f>
        <v/>
      </c>
    </row>
    <row r="2054" spans="1:32">
      <c r="A2054" t="str">
        <f>IF(NOT(Data!D2054 = 0), Data!C2054, "")</f>
        <v/>
      </c>
      <c r="B2054" s="21" t="str">
        <f>IF(NOT(Data!D2054 = 0), Data!D2054, "")</f>
        <v/>
      </c>
      <c r="C2054" s="21" t="str">
        <f>IF(NOT(Data!D2054 = 0), Data!E2054, "")</f>
        <v/>
      </c>
      <c r="D2054" s="20" t="str" cm="1">
        <f t="array" aca="1" ref="D2054" ca="1">IF(NOT(Data!D2054 = 0), VALUE(Data!F2054 * INDIRECT(Data!B2054)), "")</f>
        <v/>
      </c>
      <c r="E2054" s="20" t="str" cm="1">
        <f t="array" aca="1" ref="E2054" ca="1">IF(NOT(Data!D2054 = 0), VALUE(Data!G2054 * INDIRECT(Data!B2054)), "")</f>
        <v/>
      </c>
      <c r="F2054" s="20" t="str" cm="1">
        <f t="array" aca="1" ref="F2054" ca="1">IF(NOT(Data!D2054 = 0), VALUE(Data!H2054 * INDIRECT(Data!B2054)), "")</f>
        <v/>
      </c>
      <c r="G2054" s="20" t="str" cm="1">
        <f t="array" aca="1" ref="G2054" ca="1">IF(NOT(Data!D2054 = 0), VALUE(Data!I2054 * INDIRECT(Data!B2054)), "")</f>
        <v/>
      </c>
      <c r="H2054" s="20" t="str" cm="1">
        <f t="array" aca="1" ref="H2054" ca="1">IF(NOT(Data!D2054 = 0), VALUE(Data!J2054 * INDIRECT(Data!B2054)), "")</f>
        <v/>
      </c>
      <c r="I2054" s="20" t="str" cm="1">
        <f t="array" aca="1" ref="I2054" ca="1">IF(NOT(Data!D2054 = 0), VALUE(Data!K2054 * INDIRECT(Data!B2054)), "")</f>
        <v/>
      </c>
      <c r="J2054" s="20" t="str" cm="1">
        <f t="array" aca="1" ref="J2054" ca="1">IF(NOT(Data!D2054 = 0), VALUE(Data!L2054 * INDIRECT(Data!B2054)), "")</f>
        <v/>
      </c>
      <c r="K2054" s="20" t="str" cm="1">
        <f t="array" aca="1" ref="K2054" ca="1">IF(NOT(Data!D2054 = 0), VALUE(Data!M2054 * INDIRECT(Data!B2054)), "")</f>
        <v/>
      </c>
      <c r="L2054" s="20" t="str" cm="1">
        <f t="array" aca="1" ref="L2054" ca="1">IF(NOT(Data!D2054 = 0), VALUE(Data!N2054 * INDIRECT(Data!B2054)), "")</f>
        <v/>
      </c>
      <c r="M2054" s="20" t="str" cm="1">
        <f t="array" aca="1" ref="M2054" ca="1">IF(NOT(Data!D2054 = 0), VALUE(Data!O2054 * INDIRECT(Data!B2054)), "")</f>
        <v/>
      </c>
      <c r="N2054" s="20" t="str" cm="1">
        <f t="array" aca="1" ref="N2054" ca="1">IF(NOT(Data!D2054 = 0), VALUE(Data!P2054 * INDIRECT(Data!B2054)), "")</f>
        <v/>
      </c>
      <c r="O2054" s="20" t="str" cm="1">
        <f t="array" aca="1" ref="O2054" ca="1">IF(NOT(Data!D2054 = 0), VALUE(Data!Q2054 * INDIRECT(Data!B2054)), "")</f>
        <v/>
      </c>
      <c r="P2054" s="20" t="str" cm="1">
        <f t="array" aca="1" ref="P2054" ca="1">IF(NOT(Data!D2054 = 0), VALUE(Data!R2054 * INDIRECT(Data!B2054)), "")</f>
        <v/>
      </c>
      <c r="Q2054" s="20" t="str" cm="1">
        <f t="array" aca="1" ref="Q2054" ca="1">IF(NOT(Data!D2054 = 0), VALUE(Data!S2054 * INDIRECT(Data!B2054)), "")</f>
        <v/>
      </c>
      <c r="R2054" s="20" t="str" cm="1">
        <f t="array" aca="1" ref="R2054" ca="1">IF(NOT(Data!D2054 = 0), VALUE(Data!T2054 * INDIRECT(Data!B2054)), "")</f>
        <v/>
      </c>
      <c r="S2054" s="20" t="str" cm="1">
        <f t="array" aca="1" ref="S2054" ca="1">IF(NOT(Data!D2054 = 0), VALUE(Data!U2054 * INDIRECT(Data!B2054)), "")</f>
        <v/>
      </c>
      <c r="T2054" s="20" t="str" cm="1">
        <f t="array" aca="1" ref="T2054" ca="1">IF(NOT(Data!D2054 = 0), VALUE(Data!V2054 * INDIRECT(Data!B2054)), "")</f>
        <v/>
      </c>
      <c r="U2054" s="20" t="str" cm="1">
        <f t="array" aca="1" ref="U2054" ca="1">IF(NOT(Data!D2054 = 0), VALUE(Data!W2054 * INDIRECT(Data!B2054)), "")</f>
        <v/>
      </c>
      <c r="V2054" s="20" t="str" cm="1">
        <f t="array" aca="1" ref="V2054" ca="1">IF(NOT(Data!D2054 = 0), VALUE(Data!X2054 * INDIRECT(Data!B2054)), "")</f>
        <v/>
      </c>
      <c r="W2054" s="20" t="str" cm="1">
        <f t="array" aca="1" ref="W2054" ca="1">IF(NOT(Data!D2054 = 0), VALUE(Data!Y2054 * INDIRECT(Data!B2054)), "")</f>
        <v/>
      </c>
      <c r="X2054" s="20" t="str" cm="1">
        <f t="array" aca="1" ref="X2054" ca="1">IF(NOT(Data!D2054 = 0), VALUE(Data!Z2054 * INDIRECT(Data!B2054)), "")</f>
        <v/>
      </c>
      <c r="Y2054" s="20" t="str" cm="1">
        <f t="array" aca="1" ref="Y2054" ca="1">IF(NOT(Data!D2054 = 0), VALUE(Data!AA2054 * INDIRECT(Data!B2054)), "")</f>
        <v/>
      </c>
      <c r="Z2054" s="20" t="str" cm="1">
        <f t="array" aca="1" ref="Z2054" ca="1">IF(NOT(Data!D2054 = 0), VALUE(Data!AB2054 * INDIRECT(Data!B2054)), "")</f>
        <v/>
      </c>
      <c r="AA2054" s="20" t="str" cm="1">
        <f t="array" aca="1" ref="AA2054" ca="1">IF(NOT(Data!D2054 = 0), VALUE(Data!AC2054 * INDIRECT(Data!B2054)), "")</f>
        <v/>
      </c>
      <c r="AB2054" s="20" t="str" cm="1">
        <f t="array" aca="1" ref="AB2054" ca="1">IF(NOT(Data!D2054 = 0), VALUE(Data!AD2054 * INDIRECT(Data!B2054)), "")</f>
        <v/>
      </c>
      <c r="AC2054" s="20" t="str" cm="1">
        <f t="array" aca="1" ref="AC2054" ca="1">IF(NOT(Data!D2054 = 0), VALUE(Data!AE2054 * INDIRECT(Data!B2054)), "")</f>
        <v/>
      </c>
      <c r="AD2054" s="20" t="str" cm="1">
        <f t="array" aca="1" ref="AD2054" ca="1">IF(NOT(Data!D2054 = 0), VALUE(Data!AF2054 * INDIRECT(Data!B2054)), "")</f>
        <v/>
      </c>
      <c r="AE2054" s="22" t="str">
        <f>IF(NOT(Data!D2054 = 0), Data!AG2054, "")</f>
        <v/>
      </c>
      <c r="AF2054" s="21" t="str">
        <f>IF(NOT(Data!D2054 = 0), Data!AH2054, "")</f>
        <v/>
      </c>
    </row>
    <row r="2055" spans="1:32">
      <c r="A2055" t="str">
        <f>IF(NOT(Data!D2055 = 0), Data!C2055, "")</f>
        <v/>
      </c>
      <c r="B2055" s="21" t="str">
        <f>IF(NOT(Data!D2055 = 0), Data!D2055, "")</f>
        <v/>
      </c>
      <c r="C2055" s="21" t="str">
        <f>IF(NOT(Data!D2055 = 0), Data!E2055, "")</f>
        <v/>
      </c>
      <c r="D2055" s="20" t="str" cm="1">
        <f t="array" aca="1" ref="D2055" ca="1">IF(NOT(Data!D2055 = 0), VALUE(Data!F2055 * INDIRECT(Data!B2055)), "")</f>
        <v/>
      </c>
      <c r="E2055" s="20" t="str" cm="1">
        <f t="array" aca="1" ref="E2055" ca="1">IF(NOT(Data!D2055 = 0), VALUE(Data!G2055 * INDIRECT(Data!B2055)), "")</f>
        <v/>
      </c>
      <c r="F2055" s="20" t="str" cm="1">
        <f t="array" aca="1" ref="F2055" ca="1">IF(NOT(Data!D2055 = 0), VALUE(Data!H2055 * INDIRECT(Data!B2055)), "")</f>
        <v/>
      </c>
      <c r="G2055" s="20" t="str" cm="1">
        <f t="array" aca="1" ref="G2055" ca="1">IF(NOT(Data!D2055 = 0), VALUE(Data!I2055 * INDIRECT(Data!B2055)), "")</f>
        <v/>
      </c>
      <c r="H2055" s="20" t="str" cm="1">
        <f t="array" aca="1" ref="H2055" ca="1">IF(NOT(Data!D2055 = 0), VALUE(Data!J2055 * INDIRECT(Data!B2055)), "")</f>
        <v/>
      </c>
      <c r="I2055" s="20" t="str" cm="1">
        <f t="array" aca="1" ref="I2055" ca="1">IF(NOT(Data!D2055 = 0), VALUE(Data!K2055 * INDIRECT(Data!B2055)), "")</f>
        <v/>
      </c>
      <c r="J2055" s="20" t="str" cm="1">
        <f t="array" aca="1" ref="J2055" ca="1">IF(NOT(Data!D2055 = 0), VALUE(Data!L2055 * INDIRECT(Data!B2055)), "")</f>
        <v/>
      </c>
      <c r="K2055" s="20" t="str" cm="1">
        <f t="array" aca="1" ref="K2055" ca="1">IF(NOT(Data!D2055 = 0), VALUE(Data!M2055 * INDIRECT(Data!B2055)), "")</f>
        <v/>
      </c>
      <c r="L2055" s="20" t="str" cm="1">
        <f t="array" aca="1" ref="L2055" ca="1">IF(NOT(Data!D2055 = 0), VALUE(Data!N2055 * INDIRECT(Data!B2055)), "")</f>
        <v/>
      </c>
      <c r="M2055" s="20" t="str" cm="1">
        <f t="array" aca="1" ref="M2055" ca="1">IF(NOT(Data!D2055 = 0), VALUE(Data!O2055 * INDIRECT(Data!B2055)), "")</f>
        <v/>
      </c>
      <c r="N2055" s="20" t="str" cm="1">
        <f t="array" aca="1" ref="N2055" ca="1">IF(NOT(Data!D2055 = 0), VALUE(Data!P2055 * INDIRECT(Data!B2055)), "")</f>
        <v/>
      </c>
      <c r="O2055" s="20" t="str" cm="1">
        <f t="array" aca="1" ref="O2055" ca="1">IF(NOT(Data!D2055 = 0), VALUE(Data!Q2055 * INDIRECT(Data!B2055)), "")</f>
        <v/>
      </c>
      <c r="P2055" s="20" t="str" cm="1">
        <f t="array" aca="1" ref="P2055" ca="1">IF(NOT(Data!D2055 = 0), VALUE(Data!R2055 * INDIRECT(Data!B2055)), "")</f>
        <v/>
      </c>
      <c r="Q2055" s="20" t="str" cm="1">
        <f t="array" aca="1" ref="Q2055" ca="1">IF(NOT(Data!D2055 = 0), VALUE(Data!S2055 * INDIRECT(Data!B2055)), "")</f>
        <v/>
      </c>
      <c r="R2055" s="20" t="str" cm="1">
        <f t="array" aca="1" ref="R2055" ca="1">IF(NOT(Data!D2055 = 0), VALUE(Data!T2055 * INDIRECT(Data!B2055)), "")</f>
        <v/>
      </c>
      <c r="S2055" s="20" t="str" cm="1">
        <f t="array" aca="1" ref="S2055" ca="1">IF(NOT(Data!D2055 = 0), VALUE(Data!U2055 * INDIRECT(Data!B2055)), "")</f>
        <v/>
      </c>
      <c r="T2055" s="20" t="str" cm="1">
        <f t="array" aca="1" ref="T2055" ca="1">IF(NOT(Data!D2055 = 0), VALUE(Data!V2055 * INDIRECT(Data!B2055)), "")</f>
        <v/>
      </c>
      <c r="U2055" s="20" t="str" cm="1">
        <f t="array" aca="1" ref="U2055" ca="1">IF(NOT(Data!D2055 = 0), VALUE(Data!W2055 * INDIRECT(Data!B2055)), "")</f>
        <v/>
      </c>
      <c r="V2055" s="20" t="str" cm="1">
        <f t="array" aca="1" ref="V2055" ca="1">IF(NOT(Data!D2055 = 0), VALUE(Data!X2055 * INDIRECT(Data!B2055)), "")</f>
        <v/>
      </c>
      <c r="W2055" s="20" t="str" cm="1">
        <f t="array" aca="1" ref="W2055" ca="1">IF(NOT(Data!D2055 = 0), VALUE(Data!Y2055 * INDIRECT(Data!B2055)), "")</f>
        <v/>
      </c>
      <c r="X2055" s="20" t="str" cm="1">
        <f t="array" aca="1" ref="X2055" ca="1">IF(NOT(Data!D2055 = 0), VALUE(Data!Z2055 * INDIRECT(Data!B2055)), "")</f>
        <v/>
      </c>
      <c r="Y2055" s="20" t="str" cm="1">
        <f t="array" aca="1" ref="Y2055" ca="1">IF(NOT(Data!D2055 = 0), VALUE(Data!AA2055 * INDIRECT(Data!B2055)), "")</f>
        <v/>
      </c>
      <c r="Z2055" s="20" t="str" cm="1">
        <f t="array" aca="1" ref="Z2055" ca="1">IF(NOT(Data!D2055 = 0), VALUE(Data!AB2055 * INDIRECT(Data!B2055)), "")</f>
        <v/>
      </c>
      <c r="AA2055" s="20" t="str" cm="1">
        <f t="array" aca="1" ref="AA2055" ca="1">IF(NOT(Data!D2055 = 0), VALUE(Data!AC2055 * INDIRECT(Data!B2055)), "")</f>
        <v/>
      </c>
      <c r="AB2055" s="20" t="str" cm="1">
        <f t="array" aca="1" ref="AB2055" ca="1">IF(NOT(Data!D2055 = 0), VALUE(Data!AD2055 * INDIRECT(Data!B2055)), "")</f>
        <v/>
      </c>
      <c r="AC2055" s="20" t="str" cm="1">
        <f t="array" aca="1" ref="AC2055" ca="1">IF(NOT(Data!D2055 = 0), VALUE(Data!AE2055 * INDIRECT(Data!B2055)), "")</f>
        <v/>
      </c>
      <c r="AD2055" s="20" t="str" cm="1">
        <f t="array" aca="1" ref="AD2055" ca="1">IF(NOT(Data!D2055 = 0), VALUE(Data!AF2055 * INDIRECT(Data!B2055)), "")</f>
        <v/>
      </c>
      <c r="AE2055" s="22" t="str">
        <f>IF(NOT(Data!D2055 = 0), Data!AG2055, "")</f>
        <v/>
      </c>
      <c r="AF2055" s="21" t="str">
        <f>IF(NOT(Data!D2055 = 0), Data!AH2055, "")</f>
        <v/>
      </c>
    </row>
    <row r="2056" spans="1:32">
      <c r="A2056" t="str">
        <f>IF(NOT(Data!D2056 = 0), Data!C2056, "")</f>
        <v/>
      </c>
      <c r="B2056" s="21" t="str">
        <f>IF(NOT(Data!D2056 = 0), Data!D2056, "")</f>
        <v/>
      </c>
      <c r="C2056" s="21" t="str">
        <f>IF(NOT(Data!D2056 = 0), Data!E2056, "")</f>
        <v/>
      </c>
      <c r="D2056" s="20" t="str" cm="1">
        <f t="array" aca="1" ref="D2056" ca="1">IF(NOT(Data!D2056 = 0), VALUE(Data!F2056 * INDIRECT(Data!B2056)), "")</f>
        <v/>
      </c>
      <c r="E2056" s="20" t="str" cm="1">
        <f t="array" aca="1" ref="E2056" ca="1">IF(NOT(Data!D2056 = 0), VALUE(Data!G2056 * INDIRECT(Data!B2056)), "")</f>
        <v/>
      </c>
      <c r="F2056" s="20" t="str" cm="1">
        <f t="array" aca="1" ref="F2056" ca="1">IF(NOT(Data!D2056 = 0), VALUE(Data!H2056 * INDIRECT(Data!B2056)), "")</f>
        <v/>
      </c>
      <c r="G2056" s="20" t="str" cm="1">
        <f t="array" aca="1" ref="G2056" ca="1">IF(NOT(Data!D2056 = 0), VALUE(Data!I2056 * INDIRECT(Data!B2056)), "")</f>
        <v/>
      </c>
      <c r="H2056" s="20" t="str" cm="1">
        <f t="array" aca="1" ref="H2056" ca="1">IF(NOT(Data!D2056 = 0), VALUE(Data!J2056 * INDIRECT(Data!B2056)), "")</f>
        <v/>
      </c>
      <c r="I2056" s="20" t="str" cm="1">
        <f t="array" aca="1" ref="I2056" ca="1">IF(NOT(Data!D2056 = 0), VALUE(Data!K2056 * INDIRECT(Data!B2056)), "")</f>
        <v/>
      </c>
      <c r="J2056" s="20" t="str" cm="1">
        <f t="array" aca="1" ref="J2056" ca="1">IF(NOT(Data!D2056 = 0), VALUE(Data!L2056 * INDIRECT(Data!B2056)), "")</f>
        <v/>
      </c>
      <c r="K2056" s="20" t="str" cm="1">
        <f t="array" aca="1" ref="K2056" ca="1">IF(NOT(Data!D2056 = 0), VALUE(Data!M2056 * INDIRECT(Data!B2056)), "")</f>
        <v/>
      </c>
      <c r="L2056" s="20" t="str" cm="1">
        <f t="array" aca="1" ref="L2056" ca="1">IF(NOT(Data!D2056 = 0), VALUE(Data!N2056 * INDIRECT(Data!B2056)), "")</f>
        <v/>
      </c>
      <c r="M2056" s="20" t="str" cm="1">
        <f t="array" aca="1" ref="M2056" ca="1">IF(NOT(Data!D2056 = 0), VALUE(Data!O2056 * INDIRECT(Data!B2056)), "")</f>
        <v/>
      </c>
      <c r="N2056" s="20" t="str" cm="1">
        <f t="array" aca="1" ref="N2056" ca="1">IF(NOT(Data!D2056 = 0), VALUE(Data!P2056 * INDIRECT(Data!B2056)), "")</f>
        <v/>
      </c>
      <c r="O2056" s="20" t="str" cm="1">
        <f t="array" aca="1" ref="O2056" ca="1">IF(NOT(Data!D2056 = 0), VALUE(Data!Q2056 * INDIRECT(Data!B2056)), "")</f>
        <v/>
      </c>
      <c r="P2056" s="20" t="str" cm="1">
        <f t="array" aca="1" ref="P2056" ca="1">IF(NOT(Data!D2056 = 0), VALUE(Data!R2056 * INDIRECT(Data!B2056)), "")</f>
        <v/>
      </c>
      <c r="Q2056" s="20" t="str" cm="1">
        <f t="array" aca="1" ref="Q2056" ca="1">IF(NOT(Data!D2056 = 0), VALUE(Data!S2056 * INDIRECT(Data!B2056)), "")</f>
        <v/>
      </c>
      <c r="R2056" s="20" t="str" cm="1">
        <f t="array" aca="1" ref="R2056" ca="1">IF(NOT(Data!D2056 = 0), VALUE(Data!T2056 * INDIRECT(Data!B2056)), "")</f>
        <v/>
      </c>
      <c r="S2056" s="20" t="str" cm="1">
        <f t="array" aca="1" ref="S2056" ca="1">IF(NOT(Data!D2056 = 0), VALUE(Data!U2056 * INDIRECT(Data!B2056)), "")</f>
        <v/>
      </c>
      <c r="T2056" s="20" t="str" cm="1">
        <f t="array" aca="1" ref="T2056" ca="1">IF(NOT(Data!D2056 = 0), VALUE(Data!V2056 * INDIRECT(Data!B2056)), "")</f>
        <v/>
      </c>
      <c r="U2056" s="20" t="str" cm="1">
        <f t="array" aca="1" ref="U2056" ca="1">IF(NOT(Data!D2056 = 0), VALUE(Data!W2056 * INDIRECT(Data!B2056)), "")</f>
        <v/>
      </c>
      <c r="V2056" s="20" t="str" cm="1">
        <f t="array" aca="1" ref="V2056" ca="1">IF(NOT(Data!D2056 = 0), VALUE(Data!X2056 * INDIRECT(Data!B2056)), "")</f>
        <v/>
      </c>
      <c r="W2056" s="20" t="str" cm="1">
        <f t="array" aca="1" ref="W2056" ca="1">IF(NOT(Data!D2056 = 0), VALUE(Data!Y2056 * INDIRECT(Data!B2056)), "")</f>
        <v/>
      </c>
      <c r="X2056" s="20" t="str" cm="1">
        <f t="array" aca="1" ref="X2056" ca="1">IF(NOT(Data!D2056 = 0), VALUE(Data!Z2056 * INDIRECT(Data!B2056)), "")</f>
        <v/>
      </c>
      <c r="Y2056" s="20" t="str" cm="1">
        <f t="array" aca="1" ref="Y2056" ca="1">IF(NOT(Data!D2056 = 0), VALUE(Data!AA2056 * INDIRECT(Data!B2056)), "")</f>
        <v/>
      </c>
      <c r="Z2056" s="20" t="str" cm="1">
        <f t="array" aca="1" ref="Z2056" ca="1">IF(NOT(Data!D2056 = 0), VALUE(Data!AB2056 * INDIRECT(Data!B2056)), "")</f>
        <v/>
      </c>
      <c r="AA2056" s="20" t="str" cm="1">
        <f t="array" aca="1" ref="AA2056" ca="1">IF(NOT(Data!D2056 = 0), VALUE(Data!AC2056 * INDIRECT(Data!B2056)), "")</f>
        <v/>
      </c>
      <c r="AB2056" s="20" t="str" cm="1">
        <f t="array" aca="1" ref="AB2056" ca="1">IF(NOT(Data!D2056 = 0), VALUE(Data!AD2056 * INDIRECT(Data!B2056)), "")</f>
        <v/>
      </c>
      <c r="AC2056" s="20" t="str" cm="1">
        <f t="array" aca="1" ref="AC2056" ca="1">IF(NOT(Data!D2056 = 0), VALUE(Data!AE2056 * INDIRECT(Data!B2056)), "")</f>
        <v/>
      </c>
      <c r="AD2056" s="20" t="str" cm="1">
        <f t="array" aca="1" ref="AD2056" ca="1">IF(NOT(Data!D2056 = 0), VALUE(Data!AF2056 * INDIRECT(Data!B2056)), "")</f>
        <v/>
      </c>
      <c r="AE2056" s="22" t="str">
        <f>IF(NOT(Data!D2056 = 0), Data!AG2056, "")</f>
        <v/>
      </c>
      <c r="AF2056" s="21" t="str">
        <f>IF(NOT(Data!D2056 = 0), Data!AH2056, "")</f>
        <v/>
      </c>
    </row>
    <row r="2057" spans="1:32">
      <c r="A2057" t="str">
        <f>IF(NOT(Data!D2057 = 0), Data!C2057, "")</f>
        <v/>
      </c>
      <c r="B2057" s="21" t="str">
        <f>IF(NOT(Data!D2057 = 0), Data!D2057, "")</f>
        <v/>
      </c>
      <c r="C2057" s="21" t="str">
        <f>IF(NOT(Data!D2057 = 0), Data!E2057, "")</f>
        <v/>
      </c>
      <c r="D2057" s="20" t="str" cm="1">
        <f t="array" aca="1" ref="D2057" ca="1">IF(NOT(Data!D2057 = 0), VALUE(Data!F2057 * INDIRECT(Data!B2057)), "")</f>
        <v/>
      </c>
      <c r="E2057" s="20" t="str" cm="1">
        <f t="array" aca="1" ref="E2057" ca="1">IF(NOT(Data!D2057 = 0), VALUE(Data!G2057 * INDIRECT(Data!B2057)), "")</f>
        <v/>
      </c>
      <c r="F2057" s="20" t="str" cm="1">
        <f t="array" aca="1" ref="F2057" ca="1">IF(NOT(Data!D2057 = 0), VALUE(Data!H2057 * INDIRECT(Data!B2057)), "")</f>
        <v/>
      </c>
      <c r="G2057" s="20" t="str" cm="1">
        <f t="array" aca="1" ref="G2057" ca="1">IF(NOT(Data!D2057 = 0), VALUE(Data!I2057 * INDIRECT(Data!B2057)), "")</f>
        <v/>
      </c>
      <c r="H2057" s="20" t="str" cm="1">
        <f t="array" aca="1" ref="H2057" ca="1">IF(NOT(Data!D2057 = 0), VALUE(Data!J2057 * INDIRECT(Data!B2057)), "")</f>
        <v/>
      </c>
      <c r="I2057" s="20" t="str" cm="1">
        <f t="array" aca="1" ref="I2057" ca="1">IF(NOT(Data!D2057 = 0), VALUE(Data!K2057 * INDIRECT(Data!B2057)), "")</f>
        <v/>
      </c>
      <c r="J2057" s="20" t="str" cm="1">
        <f t="array" aca="1" ref="J2057" ca="1">IF(NOT(Data!D2057 = 0), VALUE(Data!L2057 * INDIRECT(Data!B2057)), "")</f>
        <v/>
      </c>
      <c r="K2057" s="20" t="str" cm="1">
        <f t="array" aca="1" ref="K2057" ca="1">IF(NOT(Data!D2057 = 0), VALUE(Data!M2057 * INDIRECT(Data!B2057)), "")</f>
        <v/>
      </c>
      <c r="L2057" s="20" t="str" cm="1">
        <f t="array" aca="1" ref="L2057" ca="1">IF(NOT(Data!D2057 = 0), VALUE(Data!N2057 * INDIRECT(Data!B2057)), "")</f>
        <v/>
      </c>
      <c r="M2057" s="20" t="str" cm="1">
        <f t="array" aca="1" ref="M2057" ca="1">IF(NOT(Data!D2057 = 0), VALUE(Data!O2057 * INDIRECT(Data!B2057)), "")</f>
        <v/>
      </c>
      <c r="N2057" s="20" t="str" cm="1">
        <f t="array" aca="1" ref="N2057" ca="1">IF(NOT(Data!D2057 = 0), VALUE(Data!P2057 * INDIRECT(Data!B2057)), "")</f>
        <v/>
      </c>
      <c r="O2057" s="20" t="str" cm="1">
        <f t="array" aca="1" ref="O2057" ca="1">IF(NOT(Data!D2057 = 0), VALUE(Data!Q2057 * INDIRECT(Data!B2057)), "")</f>
        <v/>
      </c>
      <c r="P2057" s="20" t="str" cm="1">
        <f t="array" aca="1" ref="P2057" ca="1">IF(NOT(Data!D2057 = 0), VALUE(Data!R2057 * INDIRECT(Data!B2057)), "")</f>
        <v/>
      </c>
      <c r="Q2057" s="20" t="str" cm="1">
        <f t="array" aca="1" ref="Q2057" ca="1">IF(NOT(Data!D2057 = 0), VALUE(Data!S2057 * INDIRECT(Data!B2057)), "")</f>
        <v/>
      </c>
      <c r="R2057" s="20" t="str" cm="1">
        <f t="array" aca="1" ref="R2057" ca="1">IF(NOT(Data!D2057 = 0), VALUE(Data!T2057 * INDIRECT(Data!B2057)), "")</f>
        <v/>
      </c>
      <c r="S2057" s="20" t="str" cm="1">
        <f t="array" aca="1" ref="S2057" ca="1">IF(NOT(Data!D2057 = 0), VALUE(Data!U2057 * INDIRECT(Data!B2057)), "")</f>
        <v/>
      </c>
      <c r="T2057" s="20" t="str" cm="1">
        <f t="array" aca="1" ref="T2057" ca="1">IF(NOT(Data!D2057 = 0), VALUE(Data!V2057 * INDIRECT(Data!B2057)), "")</f>
        <v/>
      </c>
      <c r="U2057" s="20" t="str" cm="1">
        <f t="array" aca="1" ref="U2057" ca="1">IF(NOT(Data!D2057 = 0), VALUE(Data!W2057 * INDIRECT(Data!B2057)), "")</f>
        <v/>
      </c>
      <c r="V2057" s="20" t="str" cm="1">
        <f t="array" aca="1" ref="V2057" ca="1">IF(NOT(Data!D2057 = 0), VALUE(Data!X2057 * INDIRECT(Data!B2057)), "")</f>
        <v/>
      </c>
      <c r="W2057" s="20" t="str" cm="1">
        <f t="array" aca="1" ref="W2057" ca="1">IF(NOT(Data!D2057 = 0), VALUE(Data!Y2057 * INDIRECT(Data!B2057)), "")</f>
        <v/>
      </c>
      <c r="X2057" s="20" t="str" cm="1">
        <f t="array" aca="1" ref="X2057" ca="1">IF(NOT(Data!D2057 = 0), VALUE(Data!Z2057 * INDIRECT(Data!B2057)), "")</f>
        <v/>
      </c>
      <c r="Y2057" s="20" t="str" cm="1">
        <f t="array" aca="1" ref="Y2057" ca="1">IF(NOT(Data!D2057 = 0), VALUE(Data!AA2057 * INDIRECT(Data!B2057)), "")</f>
        <v/>
      </c>
      <c r="Z2057" s="20" t="str" cm="1">
        <f t="array" aca="1" ref="Z2057" ca="1">IF(NOT(Data!D2057 = 0), VALUE(Data!AB2057 * INDIRECT(Data!B2057)), "")</f>
        <v/>
      </c>
      <c r="AA2057" s="20" t="str" cm="1">
        <f t="array" aca="1" ref="AA2057" ca="1">IF(NOT(Data!D2057 = 0), VALUE(Data!AC2057 * INDIRECT(Data!B2057)), "")</f>
        <v/>
      </c>
      <c r="AB2057" s="20" t="str" cm="1">
        <f t="array" aca="1" ref="AB2057" ca="1">IF(NOT(Data!D2057 = 0), VALUE(Data!AD2057 * INDIRECT(Data!B2057)), "")</f>
        <v/>
      </c>
      <c r="AC2057" s="20" t="str" cm="1">
        <f t="array" aca="1" ref="AC2057" ca="1">IF(NOT(Data!D2057 = 0), VALUE(Data!AE2057 * INDIRECT(Data!B2057)), "")</f>
        <v/>
      </c>
      <c r="AD2057" s="20" t="str" cm="1">
        <f t="array" aca="1" ref="AD2057" ca="1">IF(NOT(Data!D2057 = 0), VALUE(Data!AF2057 * INDIRECT(Data!B2057)), "")</f>
        <v/>
      </c>
      <c r="AE2057" s="22" t="str">
        <f>IF(NOT(Data!D2057 = 0), Data!AG2057, "")</f>
        <v/>
      </c>
      <c r="AF2057" s="21" t="str">
        <f>IF(NOT(Data!D2057 = 0), Data!AH2057, "")</f>
        <v/>
      </c>
    </row>
    <row r="2058" spans="1:32">
      <c r="A2058" t="str">
        <f>IF(NOT(Data!D2058 = 0), Data!C2058, "")</f>
        <v/>
      </c>
      <c r="B2058" s="21" t="str">
        <f>IF(NOT(Data!D2058 = 0), Data!D2058, "")</f>
        <v/>
      </c>
      <c r="C2058" s="21" t="str">
        <f>IF(NOT(Data!D2058 = 0), Data!E2058, "")</f>
        <v/>
      </c>
      <c r="D2058" s="20" t="str" cm="1">
        <f t="array" aca="1" ref="D2058" ca="1">IF(NOT(Data!D2058 = 0), VALUE(Data!F2058 * INDIRECT(Data!B2058)), "")</f>
        <v/>
      </c>
      <c r="E2058" s="20" t="str" cm="1">
        <f t="array" aca="1" ref="E2058" ca="1">IF(NOT(Data!D2058 = 0), VALUE(Data!G2058 * INDIRECT(Data!B2058)), "")</f>
        <v/>
      </c>
      <c r="F2058" s="20" t="str" cm="1">
        <f t="array" aca="1" ref="F2058" ca="1">IF(NOT(Data!D2058 = 0), VALUE(Data!H2058 * INDIRECT(Data!B2058)), "")</f>
        <v/>
      </c>
      <c r="G2058" s="20" t="str" cm="1">
        <f t="array" aca="1" ref="G2058" ca="1">IF(NOT(Data!D2058 = 0), VALUE(Data!I2058 * INDIRECT(Data!B2058)), "")</f>
        <v/>
      </c>
      <c r="H2058" s="20" t="str" cm="1">
        <f t="array" aca="1" ref="H2058" ca="1">IF(NOT(Data!D2058 = 0), VALUE(Data!J2058 * INDIRECT(Data!B2058)), "")</f>
        <v/>
      </c>
      <c r="I2058" s="20" t="str" cm="1">
        <f t="array" aca="1" ref="I2058" ca="1">IF(NOT(Data!D2058 = 0), VALUE(Data!K2058 * INDIRECT(Data!B2058)), "")</f>
        <v/>
      </c>
      <c r="J2058" s="20" t="str" cm="1">
        <f t="array" aca="1" ref="J2058" ca="1">IF(NOT(Data!D2058 = 0), VALUE(Data!L2058 * INDIRECT(Data!B2058)), "")</f>
        <v/>
      </c>
      <c r="K2058" s="20" t="str" cm="1">
        <f t="array" aca="1" ref="K2058" ca="1">IF(NOT(Data!D2058 = 0), VALUE(Data!M2058 * INDIRECT(Data!B2058)), "")</f>
        <v/>
      </c>
      <c r="L2058" s="20" t="str" cm="1">
        <f t="array" aca="1" ref="L2058" ca="1">IF(NOT(Data!D2058 = 0), VALUE(Data!N2058 * INDIRECT(Data!B2058)), "")</f>
        <v/>
      </c>
      <c r="M2058" s="20" t="str" cm="1">
        <f t="array" aca="1" ref="M2058" ca="1">IF(NOT(Data!D2058 = 0), VALUE(Data!O2058 * INDIRECT(Data!B2058)), "")</f>
        <v/>
      </c>
      <c r="N2058" s="20" t="str" cm="1">
        <f t="array" aca="1" ref="N2058" ca="1">IF(NOT(Data!D2058 = 0), VALUE(Data!P2058 * INDIRECT(Data!B2058)), "")</f>
        <v/>
      </c>
      <c r="O2058" s="20" t="str" cm="1">
        <f t="array" aca="1" ref="O2058" ca="1">IF(NOT(Data!D2058 = 0), VALUE(Data!Q2058 * INDIRECT(Data!B2058)), "")</f>
        <v/>
      </c>
      <c r="P2058" s="20" t="str" cm="1">
        <f t="array" aca="1" ref="P2058" ca="1">IF(NOT(Data!D2058 = 0), VALUE(Data!R2058 * INDIRECT(Data!B2058)), "")</f>
        <v/>
      </c>
      <c r="Q2058" s="20" t="str" cm="1">
        <f t="array" aca="1" ref="Q2058" ca="1">IF(NOT(Data!D2058 = 0), VALUE(Data!S2058 * INDIRECT(Data!B2058)), "")</f>
        <v/>
      </c>
      <c r="R2058" s="20" t="str" cm="1">
        <f t="array" aca="1" ref="R2058" ca="1">IF(NOT(Data!D2058 = 0), VALUE(Data!T2058 * INDIRECT(Data!B2058)), "")</f>
        <v/>
      </c>
      <c r="S2058" s="20" t="str" cm="1">
        <f t="array" aca="1" ref="S2058" ca="1">IF(NOT(Data!D2058 = 0), VALUE(Data!U2058 * INDIRECT(Data!B2058)), "")</f>
        <v/>
      </c>
      <c r="T2058" s="20" t="str" cm="1">
        <f t="array" aca="1" ref="T2058" ca="1">IF(NOT(Data!D2058 = 0), VALUE(Data!V2058 * INDIRECT(Data!B2058)), "")</f>
        <v/>
      </c>
      <c r="U2058" s="20" t="str" cm="1">
        <f t="array" aca="1" ref="U2058" ca="1">IF(NOT(Data!D2058 = 0), VALUE(Data!W2058 * INDIRECT(Data!B2058)), "")</f>
        <v/>
      </c>
      <c r="V2058" s="20" t="str" cm="1">
        <f t="array" aca="1" ref="V2058" ca="1">IF(NOT(Data!D2058 = 0), VALUE(Data!X2058 * INDIRECT(Data!B2058)), "")</f>
        <v/>
      </c>
      <c r="W2058" s="20" t="str" cm="1">
        <f t="array" aca="1" ref="W2058" ca="1">IF(NOT(Data!D2058 = 0), VALUE(Data!Y2058 * INDIRECT(Data!B2058)), "")</f>
        <v/>
      </c>
      <c r="X2058" s="20" t="str" cm="1">
        <f t="array" aca="1" ref="X2058" ca="1">IF(NOT(Data!D2058 = 0), VALUE(Data!Z2058 * INDIRECT(Data!B2058)), "")</f>
        <v/>
      </c>
      <c r="Y2058" s="20" t="str" cm="1">
        <f t="array" aca="1" ref="Y2058" ca="1">IF(NOT(Data!D2058 = 0), VALUE(Data!AA2058 * INDIRECT(Data!B2058)), "")</f>
        <v/>
      </c>
      <c r="Z2058" s="20" t="str" cm="1">
        <f t="array" aca="1" ref="Z2058" ca="1">IF(NOT(Data!D2058 = 0), VALUE(Data!AB2058 * INDIRECT(Data!B2058)), "")</f>
        <v/>
      </c>
      <c r="AA2058" s="20" t="str" cm="1">
        <f t="array" aca="1" ref="AA2058" ca="1">IF(NOT(Data!D2058 = 0), VALUE(Data!AC2058 * INDIRECT(Data!B2058)), "")</f>
        <v/>
      </c>
      <c r="AB2058" s="20" t="str" cm="1">
        <f t="array" aca="1" ref="AB2058" ca="1">IF(NOT(Data!D2058 = 0), VALUE(Data!AD2058 * INDIRECT(Data!B2058)), "")</f>
        <v/>
      </c>
      <c r="AC2058" s="20" t="str" cm="1">
        <f t="array" aca="1" ref="AC2058" ca="1">IF(NOT(Data!D2058 = 0), VALUE(Data!AE2058 * INDIRECT(Data!B2058)), "")</f>
        <v/>
      </c>
      <c r="AD2058" s="20" t="str" cm="1">
        <f t="array" aca="1" ref="AD2058" ca="1">IF(NOT(Data!D2058 = 0), VALUE(Data!AF2058 * INDIRECT(Data!B2058)), "")</f>
        <v/>
      </c>
      <c r="AE2058" s="22" t="str">
        <f>IF(NOT(Data!D2058 = 0), Data!AG2058, "")</f>
        <v/>
      </c>
      <c r="AF2058" s="21" t="str">
        <f>IF(NOT(Data!D2058 = 0), Data!AH2058, "")</f>
        <v/>
      </c>
    </row>
    <row r="2059" spans="1:32">
      <c r="A2059" t="str">
        <f>IF(NOT(Data!D2059 = 0), Data!C2059, "")</f>
        <v/>
      </c>
      <c r="B2059" s="21" t="str">
        <f>IF(NOT(Data!D2059 = 0), Data!D2059, "")</f>
        <v/>
      </c>
      <c r="C2059" s="21" t="str">
        <f>IF(NOT(Data!D2059 = 0), Data!E2059, "")</f>
        <v/>
      </c>
      <c r="D2059" s="20" t="str" cm="1">
        <f t="array" aca="1" ref="D2059" ca="1">IF(NOT(Data!D2059 = 0), VALUE(Data!F2059 * INDIRECT(Data!B2059)), "")</f>
        <v/>
      </c>
      <c r="E2059" s="20" t="str" cm="1">
        <f t="array" aca="1" ref="E2059" ca="1">IF(NOT(Data!D2059 = 0), VALUE(Data!G2059 * INDIRECT(Data!B2059)), "")</f>
        <v/>
      </c>
      <c r="F2059" s="20" t="str" cm="1">
        <f t="array" aca="1" ref="F2059" ca="1">IF(NOT(Data!D2059 = 0), VALUE(Data!H2059 * INDIRECT(Data!B2059)), "")</f>
        <v/>
      </c>
      <c r="G2059" s="20" t="str" cm="1">
        <f t="array" aca="1" ref="G2059" ca="1">IF(NOT(Data!D2059 = 0), VALUE(Data!I2059 * INDIRECT(Data!B2059)), "")</f>
        <v/>
      </c>
      <c r="H2059" s="20" t="str" cm="1">
        <f t="array" aca="1" ref="H2059" ca="1">IF(NOT(Data!D2059 = 0), VALUE(Data!J2059 * INDIRECT(Data!B2059)), "")</f>
        <v/>
      </c>
      <c r="I2059" s="20" t="str" cm="1">
        <f t="array" aca="1" ref="I2059" ca="1">IF(NOT(Data!D2059 = 0), VALUE(Data!K2059 * INDIRECT(Data!B2059)), "")</f>
        <v/>
      </c>
      <c r="J2059" s="20" t="str" cm="1">
        <f t="array" aca="1" ref="J2059" ca="1">IF(NOT(Data!D2059 = 0), VALUE(Data!L2059 * INDIRECT(Data!B2059)), "")</f>
        <v/>
      </c>
      <c r="K2059" s="20" t="str" cm="1">
        <f t="array" aca="1" ref="K2059" ca="1">IF(NOT(Data!D2059 = 0), VALUE(Data!M2059 * INDIRECT(Data!B2059)), "")</f>
        <v/>
      </c>
      <c r="L2059" s="20" t="str" cm="1">
        <f t="array" aca="1" ref="L2059" ca="1">IF(NOT(Data!D2059 = 0), VALUE(Data!N2059 * INDIRECT(Data!B2059)), "")</f>
        <v/>
      </c>
      <c r="M2059" s="20" t="str" cm="1">
        <f t="array" aca="1" ref="M2059" ca="1">IF(NOT(Data!D2059 = 0), VALUE(Data!O2059 * INDIRECT(Data!B2059)), "")</f>
        <v/>
      </c>
      <c r="N2059" s="20" t="str" cm="1">
        <f t="array" aca="1" ref="N2059" ca="1">IF(NOT(Data!D2059 = 0), VALUE(Data!P2059 * INDIRECT(Data!B2059)), "")</f>
        <v/>
      </c>
      <c r="O2059" s="20" t="str" cm="1">
        <f t="array" aca="1" ref="O2059" ca="1">IF(NOT(Data!D2059 = 0), VALUE(Data!Q2059 * INDIRECT(Data!B2059)), "")</f>
        <v/>
      </c>
      <c r="P2059" s="20" t="str" cm="1">
        <f t="array" aca="1" ref="P2059" ca="1">IF(NOT(Data!D2059 = 0), VALUE(Data!R2059 * INDIRECT(Data!B2059)), "")</f>
        <v/>
      </c>
      <c r="Q2059" s="20" t="str" cm="1">
        <f t="array" aca="1" ref="Q2059" ca="1">IF(NOT(Data!D2059 = 0), VALUE(Data!S2059 * INDIRECT(Data!B2059)), "")</f>
        <v/>
      </c>
      <c r="R2059" s="20" t="str" cm="1">
        <f t="array" aca="1" ref="R2059" ca="1">IF(NOT(Data!D2059 = 0), VALUE(Data!T2059 * INDIRECT(Data!B2059)), "")</f>
        <v/>
      </c>
      <c r="S2059" s="20" t="str" cm="1">
        <f t="array" aca="1" ref="S2059" ca="1">IF(NOT(Data!D2059 = 0), VALUE(Data!U2059 * INDIRECT(Data!B2059)), "")</f>
        <v/>
      </c>
      <c r="T2059" s="20" t="str" cm="1">
        <f t="array" aca="1" ref="T2059" ca="1">IF(NOT(Data!D2059 = 0), VALUE(Data!V2059 * INDIRECT(Data!B2059)), "")</f>
        <v/>
      </c>
      <c r="U2059" s="20" t="str" cm="1">
        <f t="array" aca="1" ref="U2059" ca="1">IF(NOT(Data!D2059 = 0), VALUE(Data!W2059 * INDIRECT(Data!B2059)), "")</f>
        <v/>
      </c>
      <c r="V2059" s="20" t="str" cm="1">
        <f t="array" aca="1" ref="V2059" ca="1">IF(NOT(Data!D2059 = 0), VALUE(Data!X2059 * INDIRECT(Data!B2059)), "")</f>
        <v/>
      </c>
      <c r="W2059" s="20" t="str" cm="1">
        <f t="array" aca="1" ref="W2059" ca="1">IF(NOT(Data!D2059 = 0), VALUE(Data!Y2059 * INDIRECT(Data!B2059)), "")</f>
        <v/>
      </c>
      <c r="X2059" s="20" t="str" cm="1">
        <f t="array" aca="1" ref="X2059" ca="1">IF(NOT(Data!D2059 = 0), VALUE(Data!Z2059 * INDIRECT(Data!B2059)), "")</f>
        <v/>
      </c>
      <c r="Y2059" s="20" t="str" cm="1">
        <f t="array" aca="1" ref="Y2059" ca="1">IF(NOT(Data!D2059 = 0), VALUE(Data!AA2059 * INDIRECT(Data!B2059)), "")</f>
        <v/>
      </c>
      <c r="Z2059" s="20" t="str" cm="1">
        <f t="array" aca="1" ref="Z2059" ca="1">IF(NOT(Data!D2059 = 0), VALUE(Data!AB2059 * INDIRECT(Data!B2059)), "")</f>
        <v/>
      </c>
      <c r="AA2059" s="20" t="str" cm="1">
        <f t="array" aca="1" ref="AA2059" ca="1">IF(NOT(Data!D2059 = 0), VALUE(Data!AC2059 * INDIRECT(Data!B2059)), "")</f>
        <v/>
      </c>
      <c r="AB2059" s="20" t="str" cm="1">
        <f t="array" aca="1" ref="AB2059" ca="1">IF(NOT(Data!D2059 = 0), VALUE(Data!AD2059 * INDIRECT(Data!B2059)), "")</f>
        <v/>
      </c>
      <c r="AC2059" s="20" t="str" cm="1">
        <f t="array" aca="1" ref="AC2059" ca="1">IF(NOT(Data!D2059 = 0), VALUE(Data!AE2059 * INDIRECT(Data!B2059)), "")</f>
        <v/>
      </c>
      <c r="AD2059" s="20" t="str" cm="1">
        <f t="array" aca="1" ref="AD2059" ca="1">IF(NOT(Data!D2059 = 0), VALUE(Data!AF2059 * INDIRECT(Data!B2059)), "")</f>
        <v/>
      </c>
      <c r="AE2059" s="22" t="str">
        <f>IF(NOT(Data!D2059 = 0), Data!AG2059, "")</f>
        <v/>
      </c>
      <c r="AF2059" s="21" t="str">
        <f>IF(NOT(Data!D2059 = 0), Data!AH2059, "")</f>
        <v/>
      </c>
    </row>
    <row r="2060" spans="1:32">
      <c r="A2060" t="str">
        <f>IF(NOT(Data!D2060 = 0), Data!C2060, "")</f>
        <v/>
      </c>
      <c r="B2060" s="21" t="str">
        <f>IF(NOT(Data!D2060 = 0), Data!D2060, "")</f>
        <v/>
      </c>
      <c r="C2060" s="21" t="str">
        <f>IF(NOT(Data!D2060 = 0), Data!E2060, "")</f>
        <v/>
      </c>
      <c r="D2060" s="20" t="str" cm="1">
        <f t="array" aca="1" ref="D2060" ca="1">IF(NOT(Data!D2060 = 0), VALUE(Data!F2060 * INDIRECT(Data!B2060)), "")</f>
        <v/>
      </c>
      <c r="E2060" s="20" t="str" cm="1">
        <f t="array" aca="1" ref="E2060" ca="1">IF(NOT(Data!D2060 = 0), VALUE(Data!G2060 * INDIRECT(Data!B2060)), "")</f>
        <v/>
      </c>
      <c r="F2060" s="20" t="str" cm="1">
        <f t="array" aca="1" ref="F2060" ca="1">IF(NOT(Data!D2060 = 0), VALUE(Data!H2060 * INDIRECT(Data!B2060)), "")</f>
        <v/>
      </c>
      <c r="G2060" s="20" t="str" cm="1">
        <f t="array" aca="1" ref="G2060" ca="1">IF(NOT(Data!D2060 = 0), VALUE(Data!I2060 * INDIRECT(Data!B2060)), "")</f>
        <v/>
      </c>
      <c r="H2060" s="20" t="str" cm="1">
        <f t="array" aca="1" ref="H2060" ca="1">IF(NOT(Data!D2060 = 0), VALUE(Data!J2060 * INDIRECT(Data!B2060)), "")</f>
        <v/>
      </c>
      <c r="I2060" s="20" t="str" cm="1">
        <f t="array" aca="1" ref="I2060" ca="1">IF(NOT(Data!D2060 = 0), VALUE(Data!K2060 * INDIRECT(Data!B2060)), "")</f>
        <v/>
      </c>
      <c r="J2060" s="20" t="str" cm="1">
        <f t="array" aca="1" ref="J2060" ca="1">IF(NOT(Data!D2060 = 0), VALUE(Data!L2060 * INDIRECT(Data!B2060)), "")</f>
        <v/>
      </c>
      <c r="K2060" s="20" t="str" cm="1">
        <f t="array" aca="1" ref="K2060" ca="1">IF(NOT(Data!D2060 = 0), VALUE(Data!M2060 * INDIRECT(Data!B2060)), "")</f>
        <v/>
      </c>
      <c r="L2060" s="20" t="str" cm="1">
        <f t="array" aca="1" ref="L2060" ca="1">IF(NOT(Data!D2060 = 0), VALUE(Data!N2060 * INDIRECT(Data!B2060)), "")</f>
        <v/>
      </c>
      <c r="M2060" s="20" t="str" cm="1">
        <f t="array" aca="1" ref="M2060" ca="1">IF(NOT(Data!D2060 = 0), VALUE(Data!O2060 * INDIRECT(Data!B2060)), "")</f>
        <v/>
      </c>
      <c r="N2060" s="20" t="str" cm="1">
        <f t="array" aca="1" ref="N2060" ca="1">IF(NOT(Data!D2060 = 0), VALUE(Data!P2060 * INDIRECT(Data!B2060)), "")</f>
        <v/>
      </c>
      <c r="O2060" s="20" t="str" cm="1">
        <f t="array" aca="1" ref="O2060" ca="1">IF(NOT(Data!D2060 = 0), VALUE(Data!Q2060 * INDIRECT(Data!B2060)), "")</f>
        <v/>
      </c>
      <c r="P2060" s="20" t="str" cm="1">
        <f t="array" aca="1" ref="P2060" ca="1">IF(NOT(Data!D2060 = 0), VALUE(Data!R2060 * INDIRECT(Data!B2060)), "")</f>
        <v/>
      </c>
      <c r="Q2060" s="20" t="str" cm="1">
        <f t="array" aca="1" ref="Q2060" ca="1">IF(NOT(Data!D2060 = 0), VALUE(Data!S2060 * INDIRECT(Data!B2060)), "")</f>
        <v/>
      </c>
      <c r="R2060" s="20" t="str" cm="1">
        <f t="array" aca="1" ref="R2060" ca="1">IF(NOT(Data!D2060 = 0), VALUE(Data!T2060 * INDIRECT(Data!B2060)), "")</f>
        <v/>
      </c>
      <c r="S2060" s="20" t="str" cm="1">
        <f t="array" aca="1" ref="S2060" ca="1">IF(NOT(Data!D2060 = 0), VALUE(Data!U2060 * INDIRECT(Data!B2060)), "")</f>
        <v/>
      </c>
      <c r="T2060" s="20" t="str" cm="1">
        <f t="array" aca="1" ref="T2060" ca="1">IF(NOT(Data!D2060 = 0), VALUE(Data!V2060 * INDIRECT(Data!B2060)), "")</f>
        <v/>
      </c>
      <c r="U2060" s="20" t="str" cm="1">
        <f t="array" aca="1" ref="U2060" ca="1">IF(NOT(Data!D2060 = 0), VALUE(Data!W2060 * INDIRECT(Data!B2060)), "")</f>
        <v/>
      </c>
      <c r="V2060" s="20" t="str" cm="1">
        <f t="array" aca="1" ref="V2060" ca="1">IF(NOT(Data!D2060 = 0), VALUE(Data!X2060 * INDIRECT(Data!B2060)), "")</f>
        <v/>
      </c>
      <c r="W2060" s="20" t="str" cm="1">
        <f t="array" aca="1" ref="W2060" ca="1">IF(NOT(Data!D2060 = 0), VALUE(Data!Y2060 * INDIRECT(Data!B2060)), "")</f>
        <v/>
      </c>
      <c r="X2060" s="20" t="str" cm="1">
        <f t="array" aca="1" ref="X2060" ca="1">IF(NOT(Data!D2060 = 0), VALUE(Data!Z2060 * INDIRECT(Data!B2060)), "")</f>
        <v/>
      </c>
      <c r="Y2060" s="20" t="str" cm="1">
        <f t="array" aca="1" ref="Y2060" ca="1">IF(NOT(Data!D2060 = 0), VALUE(Data!AA2060 * INDIRECT(Data!B2060)), "")</f>
        <v/>
      </c>
      <c r="Z2060" s="20" t="str" cm="1">
        <f t="array" aca="1" ref="Z2060" ca="1">IF(NOT(Data!D2060 = 0), VALUE(Data!AB2060 * INDIRECT(Data!B2060)), "")</f>
        <v/>
      </c>
      <c r="AA2060" s="20" t="str" cm="1">
        <f t="array" aca="1" ref="AA2060" ca="1">IF(NOT(Data!D2060 = 0), VALUE(Data!AC2060 * INDIRECT(Data!B2060)), "")</f>
        <v/>
      </c>
      <c r="AB2060" s="20" t="str" cm="1">
        <f t="array" aca="1" ref="AB2060" ca="1">IF(NOT(Data!D2060 = 0), VALUE(Data!AD2060 * INDIRECT(Data!B2060)), "")</f>
        <v/>
      </c>
      <c r="AC2060" s="20" t="str" cm="1">
        <f t="array" aca="1" ref="AC2060" ca="1">IF(NOT(Data!D2060 = 0), VALUE(Data!AE2060 * INDIRECT(Data!B2060)), "")</f>
        <v/>
      </c>
      <c r="AD2060" s="20" t="str" cm="1">
        <f t="array" aca="1" ref="AD2060" ca="1">IF(NOT(Data!D2060 = 0), VALUE(Data!AF2060 * INDIRECT(Data!B2060)), "")</f>
        <v/>
      </c>
      <c r="AE2060" s="22" t="str">
        <f>IF(NOT(Data!D2060 = 0), Data!AG2060, "")</f>
        <v/>
      </c>
      <c r="AF2060" s="21" t="str">
        <f>IF(NOT(Data!D2060 = 0), Data!AH2060, "")</f>
        <v/>
      </c>
    </row>
    <row r="2061" spans="1:32">
      <c r="A2061" t="str">
        <f>IF(NOT(Data!D2061 = 0), Data!C2061, "")</f>
        <v/>
      </c>
      <c r="B2061" s="21" t="str">
        <f>IF(NOT(Data!D2061 = 0), Data!D2061, "")</f>
        <v/>
      </c>
      <c r="C2061" s="21" t="str">
        <f>IF(NOT(Data!D2061 = 0), Data!E2061, "")</f>
        <v/>
      </c>
      <c r="D2061" s="20" t="str" cm="1">
        <f t="array" aca="1" ref="D2061" ca="1">IF(NOT(Data!D2061 = 0), VALUE(Data!F2061 * INDIRECT(Data!B2061)), "")</f>
        <v/>
      </c>
      <c r="E2061" s="20" t="str" cm="1">
        <f t="array" aca="1" ref="E2061" ca="1">IF(NOT(Data!D2061 = 0), VALUE(Data!G2061 * INDIRECT(Data!B2061)), "")</f>
        <v/>
      </c>
      <c r="F2061" s="20" t="str" cm="1">
        <f t="array" aca="1" ref="F2061" ca="1">IF(NOT(Data!D2061 = 0), VALUE(Data!H2061 * INDIRECT(Data!B2061)), "")</f>
        <v/>
      </c>
      <c r="G2061" s="20" t="str" cm="1">
        <f t="array" aca="1" ref="G2061" ca="1">IF(NOT(Data!D2061 = 0), VALUE(Data!I2061 * INDIRECT(Data!B2061)), "")</f>
        <v/>
      </c>
      <c r="H2061" s="20" t="str" cm="1">
        <f t="array" aca="1" ref="H2061" ca="1">IF(NOT(Data!D2061 = 0), VALUE(Data!J2061 * INDIRECT(Data!B2061)), "")</f>
        <v/>
      </c>
      <c r="I2061" s="20" t="str" cm="1">
        <f t="array" aca="1" ref="I2061" ca="1">IF(NOT(Data!D2061 = 0), VALUE(Data!K2061 * INDIRECT(Data!B2061)), "")</f>
        <v/>
      </c>
      <c r="J2061" s="20" t="str" cm="1">
        <f t="array" aca="1" ref="J2061" ca="1">IF(NOT(Data!D2061 = 0), VALUE(Data!L2061 * INDIRECT(Data!B2061)), "")</f>
        <v/>
      </c>
      <c r="K2061" s="20" t="str" cm="1">
        <f t="array" aca="1" ref="K2061" ca="1">IF(NOT(Data!D2061 = 0), VALUE(Data!M2061 * INDIRECT(Data!B2061)), "")</f>
        <v/>
      </c>
      <c r="L2061" s="20" t="str" cm="1">
        <f t="array" aca="1" ref="L2061" ca="1">IF(NOT(Data!D2061 = 0), VALUE(Data!N2061 * INDIRECT(Data!B2061)), "")</f>
        <v/>
      </c>
      <c r="M2061" s="20" t="str" cm="1">
        <f t="array" aca="1" ref="M2061" ca="1">IF(NOT(Data!D2061 = 0), VALUE(Data!O2061 * INDIRECT(Data!B2061)), "")</f>
        <v/>
      </c>
      <c r="N2061" s="20" t="str" cm="1">
        <f t="array" aca="1" ref="N2061" ca="1">IF(NOT(Data!D2061 = 0), VALUE(Data!P2061 * INDIRECT(Data!B2061)), "")</f>
        <v/>
      </c>
      <c r="O2061" s="20" t="str" cm="1">
        <f t="array" aca="1" ref="O2061" ca="1">IF(NOT(Data!D2061 = 0), VALUE(Data!Q2061 * INDIRECT(Data!B2061)), "")</f>
        <v/>
      </c>
      <c r="P2061" s="20" t="str" cm="1">
        <f t="array" aca="1" ref="P2061" ca="1">IF(NOT(Data!D2061 = 0), VALUE(Data!R2061 * INDIRECT(Data!B2061)), "")</f>
        <v/>
      </c>
      <c r="Q2061" s="20" t="str" cm="1">
        <f t="array" aca="1" ref="Q2061" ca="1">IF(NOT(Data!D2061 = 0), VALUE(Data!S2061 * INDIRECT(Data!B2061)), "")</f>
        <v/>
      </c>
      <c r="R2061" s="20" t="str" cm="1">
        <f t="array" aca="1" ref="R2061" ca="1">IF(NOT(Data!D2061 = 0), VALUE(Data!T2061 * INDIRECT(Data!B2061)), "")</f>
        <v/>
      </c>
      <c r="S2061" s="20" t="str" cm="1">
        <f t="array" aca="1" ref="S2061" ca="1">IF(NOT(Data!D2061 = 0), VALUE(Data!U2061 * INDIRECT(Data!B2061)), "")</f>
        <v/>
      </c>
      <c r="T2061" s="20" t="str" cm="1">
        <f t="array" aca="1" ref="T2061" ca="1">IF(NOT(Data!D2061 = 0), VALUE(Data!V2061 * INDIRECT(Data!B2061)), "")</f>
        <v/>
      </c>
      <c r="U2061" s="20" t="str" cm="1">
        <f t="array" aca="1" ref="U2061" ca="1">IF(NOT(Data!D2061 = 0), VALUE(Data!W2061 * INDIRECT(Data!B2061)), "")</f>
        <v/>
      </c>
      <c r="V2061" s="20" t="str" cm="1">
        <f t="array" aca="1" ref="V2061" ca="1">IF(NOT(Data!D2061 = 0), VALUE(Data!X2061 * INDIRECT(Data!B2061)), "")</f>
        <v/>
      </c>
      <c r="W2061" s="20" t="str" cm="1">
        <f t="array" aca="1" ref="W2061" ca="1">IF(NOT(Data!D2061 = 0), VALUE(Data!Y2061 * INDIRECT(Data!B2061)), "")</f>
        <v/>
      </c>
      <c r="X2061" s="20" t="str" cm="1">
        <f t="array" aca="1" ref="X2061" ca="1">IF(NOT(Data!D2061 = 0), VALUE(Data!Z2061 * INDIRECT(Data!B2061)), "")</f>
        <v/>
      </c>
      <c r="Y2061" s="20" t="str" cm="1">
        <f t="array" aca="1" ref="Y2061" ca="1">IF(NOT(Data!D2061 = 0), VALUE(Data!AA2061 * INDIRECT(Data!B2061)), "")</f>
        <v/>
      </c>
      <c r="Z2061" s="20" t="str" cm="1">
        <f t="array" aca="1" ref="Z2061" ca="1">IF(NOT(Data!D2061 = 0), VALUE(Data!AB2061 * INDIRECT(Data!B2061)), "")</f>
        <v/>
      </c>
      <c r="AA2061" s="20" t="str" cm="1">
        <f t="array" aca="1" ref="AA2061" ca="1">IF(NOT(Data!D2061 = 0), VALUE(Data!AC2061 * INDIRECT(Data!B2061)), "")</f>
        <v/>
      </c>
      <c r="AB2061" s="20" t="str" cm="1">
        <f t="array" aca="1" ref="AB2061" ca="1">IF(NOT(Data!D2061 = 0), VALUE(Data!AD2061 * INDIRECT(Data!B2061)), "")</f>
        <v/>
      </c>
      <c r="AC2061" s="20" t="str" cm="1">
        <f t="array" aca="1" ref="AC2061" ca="1">IF(NOT(Data!D2061 = 0), VALUE(Data!AE2061 * INDIRECT(Data!B2061)), "")</f>
        <v/>
      </c>
      <c r="AD2061" s="20" t="str" cm="1">
        <f t="array" aca="1" ref="AD2061" ca="1">IF(NOT(Data!D2061 = 0), VALUE(Data!AF2061 * INDIRECT(Data!B2061)), "")</f>
        <v/>
      </c>
      <c r="AE2061" s="22" t="str">
        <f>IF(NOT(Data!D2061 = 0), Data!AG2061, "")</f>
        <v/>
      </c>
      <c r="AF2061" s="21" t="str">
        <f>IF(NOT(Data!D2061 = 0), Data!AH2061, "")</f>
        <v/>
      </c>
    </row>
    <row r="2062" spans="1:32">
      <c r="A2062" t="str">
        <f>IF(NOT(Data!D2062 = 0), Data!C2062, "")</f>
        <v/>
      </c>
      <c r="B2062" s="21" t="str">
        <f>IF(NOT(Data!D2062 = 0), Data!D2062, "")</f>
        <v/>
      </c>
      <c r="C2062" s="21" t="str">
        <f>IF(NOT(Data!D2062 = 0), Data!E2062, "")</f>
        <v/>
      </c>
      <c r="D2062" s="20" t="str" cm="1">
        <f t="array" aca="1" ref="D2062" ca="1">IF(NOT(Data!D2062 = 0), VALUE(Data!F2062 * INDIRECT(Data!B2062)), "")</f>
        <v/>
      </c>
      <c r="E2062" s="20" t="str" cm="1">
        <f t="array" aca="1" ref="E2062" ca="1">IF(NOT(Data!D2062 = 0), VALUE(Data!G2062 * INDIRECT(Data!B2062)), "")</f>
        <v/>
      </c>
      <c r="F2062" s="20" t="str" cm="1">
        <f t="array" aca="1" ref="F2062" ca="1">IF(NOT(Data!D2062 = 0), VALUE(Data!H2062 * INDIRECT(Data!B2062)), "")</f>
        <v/>
      </c>
      <c r="G2062" s="20" t="str" cm="1">
        <f t="array" aca="1" ref="G2062" ca="1">IF(NOT(Data!D2062 = 0), VALUE(Data!I2062 * INDIRECT(Data!B2062)), "")</f>
        <v/>
      </c>
      <c r="H2062" s="20" t="str" cm="1">
        <f t="array" aca="1" ref="H2062" ca="1">IF(NOT(Data!D2062 = 0), VALUE(Data!J2062 * INDIRECT(Data!B2062)), "")</f>
        <v/>
      </c>
      <c r="I2062" s="20" t="str" cm="1">
        <f t="array" aca="1" ref="I2062" ca="1">IF(NOT(Data!D2062 = 0), VALUE(Data!K2062 * INDIRECT(Data!B2062)), "")</f>
        <v/>
      </c>
      <c r="J2062" s="20" t="str" cm="1">
        <f t="array" aca="1" ref="J2062" ca="1">IF(NOT(Data!D2062 = 0), VALUE(Data!L2062 * INDIRECT(Data!B2062)), "")</f>
        <v/>
      </c>
      <c r="K2062" s="20" t="str" cm="1">
        <f t="array" aca="1" ref="K2062" ca="1">IF(NOT(Data!D2062 = 0), VALUE(Data!M2062 * INDIRECT(Data!B2062)), "")</f>
        <v/>
      </c>
      <c r="L2062" s="20" t="str" cm="1">
        <f t="array" aca="1" ref="L2062" ca="1">IF(NOT(Data!D2062 = 0), VALUE(Data!N2062 * INDIRECT(Data!B2062)), "")</f>
        <v/>
      </c>
      <c r="M2062" s="20" t="str" cm="1">
        <f t="array" aca="1" ref="M2062" ca="1">IF(NOT(Data!D2062 = 0), VALUE(Data!O2062 * INDIRECT(Data!B2062)), "")</f>
        <v/>
      </c>
      <c r="N2062" s="20" t="str" cm="1">
        <f t="array" aca="1" ref="N2062" ca="1">IF(NOT(Data!D2062 = 0), VALUE(Data!P2062 * INDIRECT(Data!B2062)), "")</f>
        <v/>
      </c>
      <c r="O2062" s="20" t="str" cm="1">
        <f t="array" aca="1" ref="O2062" ca="1">IF(NOT(Data!D2062 = 0), VALUE(Data!Q2062 * INDIRECT(Data!B2062)), "")</f>
        <v/>
      </c>
      <c r="P2062" s="20" t="str" cm="1">
        <f t="array" aca="1" ref="P2062" ca="1">IF(NOT(Data!D2062 = 0), VALUE(Data!R2062 * INDIRECT(Data!B2062)), "")</f>
        <v/>
      </c>
      <c r="Q2062" s="20" t="str" cm="1">
        <f t="array" aca="1" ref="Q2062" ca="1">IF(NOT(Data!D2062 = 0), VALUE(Data!S2062 * INDIRECT(Data!B2062)), "")</f>
        <v/>
      </c>
      <c r="R2062" s="20" t="str" cm="1">
        <f t="array" aca="1" ref="R2062" ca="1">IF(NOT(Data!D2062 = 0), VALUE(Data!T2062 * INDIRECT(Data!B2062)), "")</f>
        <v/>
      </c>
      <c r="S2062" s="20" t="str" cm="1">
        <f t="array" aca="1" ref="S2062" ca="1">IF(NOT(Data!D2062 = 0), VALUE(Data!U2062 * INDIRECT(Data!B2062)), "")</f>
        <v/>
      </c>
      <c r="T2062" s="20" t="str" cm="1">
        <f t="array" aca="1" ref="T2062" ca="1">IF(NOT(Data!D2062 = 0), VALUE(Data!V2062 * INDIRECT(Data!B2062)), "")</f>
        <v/>
      </c>
      <c r="U2062" s="20" t="str" cm="1">
        <f t="array" aca="1" ref="U2062" ca="1">IF(NOT(Data!D2062 = 0), VALUE(Data!W2062 * INDIRECT(Data!B2062)), "")</f>
        <v/>
      </c>
      <c r="V2062" s="20" t="str" cm="1">
        <f t="array" aca="1" ref="V2062" ca="1">IF(NOT(Data!D2062 = 0), VALUE(Data!X2062 * INDIRECT(Data!B2062)), "")</f>
        <v/>
      </c>
      <c r="W2062" s="20" t="str" cm="1">
        <f t="array" aca="1" ref="W2062" ca="1">IF(NOT(Data!D2062 = 0), VALUE(Data!Y2062 * INDIRECT(Data!B2062)), "")</f>
        <v/>
      </c>
      <c r="X2062" s="20" t="str" cm="1">
        <f t="array" aca="1" ref="X2062" ca="1">IF(NOT(Data!D2062 = 0), VALUE(Data!Z2062 * INDIRECT(Data!B2062)), "")</f>
        <v/>
      </c>
      <c r="Y2062" s="20" t="str" cm="1">
        <f t="array" aca="1" ref="Y2062" ca="1">IF(NOT(Data!D2062 = 0), VALUE(Data!AA2062 * INDIRECT(Data!B2062)), "")</f>
        <v/>
      </c>
      <c r="Z2062" s="20" t="str" cm="1">
        <f t="array" aca="1" ref="Z2062" ca="1">IF(NOT(Data!D2062 = 0), VALUE(Data!AB2062 * INDIRECT(Data!B2062)), "")</f>
        <v/>
      </c>
      <c r="AA2062" s="20" t="str" cm="1">
        <f t="array" aca="1" ref="AA2062" ca="1">IF(NOT(Data!D2062 = 0), VALUE(Data!AC2062 * INDIRECT(Data!B2062)), "")</f>
        <v/>
      </c>
      <c r="AB2062" s="20" t="str" cm="1">
        <f t="array" aca="1" ref="AB2062" ca="1">IF(NOT(Data!D2062 = 0), VALUE(Data!AD2062 * INDIRECT(Data!B2062)), "")</f>
        <v/>
      </c>
      <c r="AC2062" s="20" t="str" cm="1">
        <f t="array" aca="1" ref="AC2062" ca="1">IF(NOT(Data!D2062 = 0), VALUE(Data!AE2062 * INDIRECT(Data!B2062)), "")</f>
        <v/>
      </c>
      <c r="AD2062" s="20" t="str" cm="1">
        <f t="array" aca="1" ref="AD2062" ca="1">IF(NOT(Data!D2062 = 0), VALUE(Data!AF2062 * INDIRECT(Data!B2062)), "")</f>
        <v/>
      </c>
      <c r="AE2062" s="22" t="str">
        <f>IF(NOT(Data!D2062 = 0), Data!AG2062, "")</f>
        <v/>
      </c>
      <c r="AF2062" s="21" t="str">
        <f>IF(NOT(Data!D2062 = 0), Data!AH2062, "")</f>
        <v/>
      </c>
    </row>
    <row r="2063" spans="1:32">
      <c r="A2063" t="str">
        <f>IF(NOT(Data!D2063 = 0), Data!C2063, "")</f>
        <v/>
      </c>
      <c r="B2063" s="21" t="str">
        <f>IF(NOT(Data!D2063 = 0), Data!D2063, "")</f>
        <v/>
      </c>
      <c r="C2063" s="21" t="str">
        <f>IF(NOT(Data!D2063 = 0), Data!E2063, "")</f>
        <v/>
      </c>
      <c r="D2063" s="20" t="str" cm="1">
        <f t="array" aca="1" ref="D2063" ca="1">IF(NOT(Data!D2063 = 0), VALUE(Data!F2063 * INDIRECT(Data!B2063)), "")</f>
        <v/>
      </c>
      <c r="E2063" s="20" t="str" cm="1">
        <f t="array" aca="1" ref="E2063" ca="1">IF(NOT(Data!D2063 = 0), VALUE(Data!G2063 * INDIRECT(Data!B2063)), "")</f>
        <v/>
      </c>
      <c r="F2063" s="20" t="str" cm="1">
        <f t="array" aca="1" ref="F2063" ca="1">IF(NOT(Data!D2063 = 0), VALUE(Data!H2063 * INDIRECT(Data!B2063)), "")</f>
        <v/>
      </c>
      <c r="G2063" s="20" t="str" cm="1">
        <f t="array" aca="1" ref="G2063" ca="1">IF(NOT(Data!D2063 = 0), VALUE(Data!I2063 * INDIRECT(Data!B2063)), "")</f>
        <v/>
      </c>
      <c r="H2063" s="20" t="str" cm="1">
        <f t="array" aca="1" ref="H2063" ca="1">IF(NOT(Data!D2063 = 0), VALUE(Data!J2063 * INDIRECT(Data!B2063)), "")</f>
        <v/>
      </c>
      <c r="I2063" s="20" t="str" cm="1">
        <f t="array" aca="1" ref="I2063" ca="1">IF(NOT(Data!D2063 = 0), VALUE(Data!K2063 * INDIRECT(Data!B2063)), "")</f>
        <v/>
      </c>
      <c r="J2063" s="20" t="str" cm="1">
        <f t="array" aca="1" ref="J2063" ca="1">IF(NOT(Data!D2063 = 0), VALUE(Data!L2063 * INDIRECT(Data!B2063)), "")</f>
        <v/>
      </c>
      <c r="K2063" s="20" t="str" cm="1">
        <f t="array" aca="1" ref="K2063" ca="1">IF(NOT(Data!D2063 = 0), VALUE(Data!M2063 * INDIRECT(Data!B2063)), "")</f>
        <v/>
      </c>
      <c r="L2063" s="20" t="str" cm="1">
        <f t="array" aca="1" ref="L2063" ca="1">IF(NOT(Data!D2063 = 0), VALUE(Data!N2063 * INDIRECT(Data!B2063)), "")</f>
        <v/>
      </c>
      <c r="M2063" s="20" t="str" cm="1">
        <f t="array" aca="1" ref="M2063" ca="1">IF(NOT(Data!D2063 = 0), VALUE(Data!O2063 * INDIRECT(Data!B2063)), "")</f>
        <v/>
      </c>
      <c r="N2063" s="20" t="str" cm="1">
        <f t="array" aca="1" ref="N2063" ca="1">IF(NOT(Data!D2063 = 0), VALUE(Data!P2063 * INDIRECT(Data!B2063)), "")</f>
        <v/>
      </c>
      <c r="O2063" s="20" t="str" cm="1">
        <f t="array" aca="1" ref="O2063" ca="1">IF(NOT(Data!D2063 = 0), VALUE(Data!Q2063 * INDIRECT(Data!B2063)), "")</f>
        <v/>
      </c>
      <c r="P2063" s="20" t="str" cm="1">
        <f t="array" aca="1" ref="P2063" ca="1">IF(NOT(Data!D2063 = 0), VALUE(Data!R2063 * INDIRECT(Data!B2063)), "")</f>
        <v/>
      </c>
      <c r="Q2063" s="20" t="str" cm="1">
        <f t="array" aca="1" ref="Q2063" ca="1">IF(NOT(Data!D2063 = 0), VALUE(Data!S2063 * INDIRECT(Data!B2063)), "")</f>
        <v/>
      </c>
      <c r="R2063" s="20" t="str" cm="1">
        <f t="array" aca="1" ref="R2063" ca="1">IF(NOT(Data!D2063 = 0), VALUE(Data!T2063 * INDIRECT(Data!B2063)), "")</f>
        <v/>
      </c>
      <c r="S2063" s="20" t="str" cm="1">
        <f t="array" aca="1" ref="S2063" ca="1">IF(NOT(Data!D2063 = 0), VALUE(Data!U2063 * INDIRECT(Data!B2063)), "")</f>
        <v/>
      </c>
      <c r="T2063" s="20" t="str" cm="1">
        <f t="array" aca="1" ref="T2063" ca="1">IF(NOT(Data!D2063 = 0), VALUE(Data!V2063 * INDIRECT(Data!B2063)), "")</f>
        <v/>
      </c>
      <c r="U2063" s="20" t="str" cm="1">
        <f t="array" aca="1" ref="U2063" ca="1">IF(NOT(Data!D2063 = 0), VALUE(Data!W2063 * INDIRECT(Data!B2063)), "")</f>
        <v/>
      </c>
      <c r="V2063" s="20" t="str" cm="1">
        <f t="array" aca="1" ref="V2063" ca="1">IF(NOT(Data!D2063 = 0), VALUE(Data!X2063 * INDIRECT(Data!B2063)), "")</f>
        <v/>
      </c>
      <c r="W2063" s="20" t="str" cm="1">
        <f t="array" aca="1" ref="W2063" ca="1">IF(NOT(Data!D2063 = 0), VALUE(Data!Y2063 * INDIRECT(Data!B2063)), "")</f>
        <v/>
      </c>
      <c r="X2063" s="20" t="str" cm="1">
        <f t="array" aca="1" ref="X2063" ca="1">IF(NOT(Data!D2063 = 0), VALUE(Data!Z2063 * INDIRECT(Data!B2063)), "")</f>
        <v/>
      </c>
      <c r="Y2063" s="20" t="str" cm="1">
        <f t="array" aca="1" ref="Y2063" ca="1">IF(NOT(Data!D2063 = 0), VALUE(Data!AA2063 * INDIRECT(Data!B2063)), "")</f>
        <v/>
      </c>
      <c r="Z2063" s="20" t="str" cm="1">
        <f t="array" aca="1" ref="Z2063" ca="1">IF(NOT(Data!D2063 = 0), VALUE(Data!AB2063 * INDIRECT(Data!B2063)), "")</f>
        <v/>
      </c>
      <c r="AA2063" s="20" t="str" cm="1">
        <f t="array" aca="1" ref="AA2063" ca="1">IF(NOT(Data!D2063 = 0), VALUE(Data!AC2063 * INDIRECT(Data!B2063)), "")</f>
        <v/>
      </c>
      <c r="AB2063" s="20" t="str" cm="1">
        <f t="array" aca="1" ref="AB2063" ca="1">IF(NOT(Data!D2063 = 0), VALUE(Data!AD2063 * INDIRECT(Data!B2063)), "")</f>
        <v/>
      </c>
      <c r="AC2063" s="20" t="str" cm="1">
        <f t="array" aca="1" ref="AC2063" ca="1">IF(NOT(Data!D2063 = 0), VALUE(Data!AE2063 * INDIRECT(Data!B2063)), "")</f>
        <v/>
      </c>
      <c r="AD2063" s="20" t="str" cm="1">
        <f t="array" aca="1" ref="AD2063" ca="1">IF(NOT(Data!D2063 = 0), VALUE(Data!AF2063 * INDIRECT(Data!B2063)), "")</f>
        <v/>
      </c>
      <c r="AE2063" s="22" t="str">
        <f>IF(NOT(Data!D2063 = 0), Data!AG2063, "")</f>
        <v/>
      </c>
      <c r="AF2063" s="21" t="str">
        <f>IF(NOT(Data!D2063 = 0), Data!AH2063, "")</f>
        <v/>
      </c>
    </row>
    <row r="2064" spans="1:32">
      <c r="A2064" t="str">
        <f>IF(NOT(Data!D2064 = 0), Data!C2064, "")</f>
        <v/>
      </c>
      <c r="B2064" s="21" t="str">
        <f>IF(NOT(Data!D2064 = 0), Data!D2064, "")</f>
        <v/>
      </c>
      <c r="C2064" s="21" t="str">
        <f>IF(NOT(Data!D2064 = 0), Data!E2064, "")</f>
        <v/>
      </c>
      <c r="D2064" s="20" t="str" cm="1">
        <f t="array" aca="1" ref="D2064" ca="1">IF(NOT(Data!D2064 = 0), VALUE(Data!F2064 * INDIRECT(Data!B2064)), "")</f>
        <v/>
      </c>
      <c r="E2064" s="20" t="str" cm="1">
        <f t="array" aca="1" ref="E2064" ca="1">IF(NOT(Data!D2064 = 0), VALUE(Data!G2064 * INDIRECT(Data!B2064)), "")</f>
        <v/>
      </c>
      <c r="F2064" s="20" t="str" cm="1">
        <f t="array" aca="1" ref="F2064" ca="1">IF(NOT(Data!D2064 = 0), VALUE(Data!H2064 * INDIRECT(Data!B2064)), "")</f>
        <v/>
      </c>
      <c r="G2064" s="20" t="str" cm="1">
        <f t="array" aca="1" ref="G2064" ca="1">IF(NOT(Data!D2064 = 0), VALUE(Data!I2064 * INDIRECT(Data!B2064)), "")</f>
        <v/>
      </c>
      <c r="H2064" s="20" t="str" cm="1">
        <f t="array" aca="1" ref="H2064" ca="1">IF(NOT(Data!D2064 = 0), VALUE(Data!J2064 * INDIRECT(Data!B2064)), "")</f>
        <v/>
      </c>
      <c r="I2064" s="20" t="str" cm="1">
        <f t="array" aca="1" ref="I2064" ca="1">IF(NOT(Data!D2064 = 0), VALUE(Data!K2064 * INDIRECT(Data!B2064)), "")</f>
        <v/>
      </c>
      <c r="J2064" s="20" t="str" cm="1">
        <f t="array" aca="1" ref="J2064" ca="1">IF(NOT(Data!D2064 = 0), VALUE(Data!L2064 * INDIRECT(Data!B2064)), "")</f>
        <v/>
      </c>
      <c r="K2064" s="20" t="str" cm="1">
        <f t="array" aca="1" ref="K2064" ca="1">IF(NOT(Data!D2064 = 0), VALUE(Data!M2064 * INDIRECT(Data!B2064)), "")</f>
        <v/>
      </c>
      <c r="L2064" s="20" t="str" cm="1">
        <f t="array" aca="1" ref="L2064" ca="1">IF(NOT(Data!D2064 = 0), VALUE(Data!N2064 * INDIRECT(Data!B2064)), "")</f>
        <v/>
      </c>
      <c r="M2064" s="20" t="str" cm="1">
        <f t="array" aca="1" ref="M2064" ca="1">IF(NOT(Data!D2064 = 0), VALUE(Data!O2064 * INDIRECT(Data!B2064)), "")</f>
        <v/>
      </c>
      <c r="N2064" s="20" t="str" cm="1">
        <f t="array" aca="1" ref="N2064" ca="1">IF(NOT(Data!D2064 = 0), VALUE(Data!P2064 * INDIRECT(Data!B2064)), "")</f>
        <v/>
      </c>
      <c r="O2064" s="20" t="str" cm="1">
        <f t="array" aca="1" ref="O2064" ca="1">IF(NOT(Data!D2064 = 0), VALUE(Data!Q2064 * INDIRECT(Data!B2064)), "")</f>
        <v/>
      </c>
      <c r="P2064" s="20" t="str" cm="1">
        <f t="array" aca="1" ref="P2064" ca="1">IF(NOT(Data!D2064 = 0), VALUE(Data!R2064 * INDIRECT(Data!B2064)), "")</f>
        <v/>
      </c>
      <c r="Q2064" s="20" t="str" cm="1">
        <f t="array" aca="1" ref="Q2064" ca="1">IF(NOT(Data!D2064 = 0), VALUE(Data!S2064 * INDIRECT(Data!B2064)), "")</f>
        <v/>
      </c>
      <c r="R2064" s="20" t="str" cm="1">
        <f t="array" aca="1" ref="R2064" ca="1">IF(NOT(Data!D2064 = 0), VALUE(Data!T2064 * INDIRECT(Data!B2064)), "")</f>
        <v/>
      </c>
      <c r="S2064" s="20" t="str" cm="1">
        <f t="array" aca="1" ref="S2064" ca="1">IF(NOT(Data!D2064 = 0), VALUE(Data!U2064 * INDIRECT(Data!B2064)), "")</f>
        <v/>
      </c>
      <c r="T2064" s="20" t="str" cm="1">
        <f t="array" aca="1" ref="T2064" ca="1">IF(NOT(Data!D2064 = 0), VALUE(Data!V2064 * INDIRECT(Data!B2064)), "")</f>
        <v/>
      </c>
      <c r="U2064" s="20" t="str" cm="1">
        <f t="array" aca="1" ref="U2064" ca="1">IF(NOT(Data!D2064 = 0), VALUE(Data!W2064 * INDIRECT(Data!B2064)), "")</f>
        <v/>
      </c>
      <c r="V2064" s="20" t="str" cm="1">
        <f t="array" aca="1" ref="V2064" ca="1">IF(NOT(Data!D2064 = 0), VALUE(Data!X2064 * INDIRECT(Data!B2064)), "")</f>
        <v/>
      </c>
      <c r="W2064" s="20" t="str" cm="1">
        <f t="array" aca="1" ref="W2064" ca="1">IF(NOT(Data!D2064 = 0), VALUE(Data!Y2064 * INDIRECT(Data!B2064)), "")</f>
        <v/>
      </c>
      <c r="X2064" s="20" t="str" cm="1">
        <f t="array" aca="1" ref="X2064" ca="1">IF(NOT(Data!D2064 = 0), VALUE(Data!Z2064 * INDIRECT(Data!B2064)), "")</f>
        <v/>
      </c>
      <c r="Y2064" s="20" t="str" cm="1">
        <f t="array" aca="1" ref="Y2064" ca="1">IF(NOT(Data!D2064 = 0), VALUE(Data!AA2064 * INDIRECT(Data!B2064)), "")</f>
        <v/>
      </c>
      <c r="Z2064" s="20" t="str" cm="1">
        <f t="array" aca="1" ref="Z2064" ca="1">IF(NOT(Data!D2064 = 0), VALUE(Data!AB2064 * INDIRECT(Data!B2064)), "")</f>
        <v/>
      </c>
      <c r="AA2064" s="20" t="str" cm="1">
        <f t="array" aca="1" ref="AA2064" ca="1">IF(NOT(Data!D2064 = 0), VALUE(Data!AC2064 * INDIRECT(Data!B2064)), "")</f>
        <v/>
      </c>
      <c r="AB2064" s="20" t="str" cm="1">
        <f t="array" aca="1" ref="AB2064" ca="1">IF(NOT(Data!D2064 = 0), VALUE(Data!AD2064 * INDIRECT(Data!B2064)), "")</f>
        <v/>
      </c>
      <c r="AC2064" s="20" t="str" cm="1">
        <f t="array" aca="1" ref="AC2064" ca="1">IF(NOT(Data!D2064 = 0), VALUE(Data!AE2064 * INDIRECT(Data!B2064)), "")</f>
        <v/>
      </c>
      <c r="AD2064" s="20" t="str" cm="1">
        <f t="array" aca="1" ref="AD2064" ca="1">IF(NOT(Data!D2064 = 0), VALUE(Data!AF2064 * INDIRECT(Data!B2064)), "")</f>
        <v/>
      </c>
      <c r="AE2064" s="22" t="str">
        <f>IF(NOT(Data!D2064 = 0), Data!AG2064, "")</f>
        <v/>
      </c>
      <c r="AF2064" s="21" t="str">
        <f>IF(NOT(Data!D2064 = 0), Data!AH2064, "")</f>
        <v/>
      </c>
    </row>
    <row r="2065" spans="1:32">
      <c r="A2065" t="str">
        <f>IF(NOT(Data!D2065 = 0), Data!C2065, "")</f>
        <v/>
      </c>
      <c r="B2065" s="21" t="str">
        <f>IF(NOT(Data!D2065 = 0), Data!D2065, "")</f>
        <v/>
      </c>
      <c r="C2065" s="21" t="str">
        <f>IF(NOT(Data!D2065 = 0), Data!E2065, "")</f>
        <v/>
      </c>
      <c r="D2065" s="20" t="str" cm="1">
        <f t="array" aca="1" ref="D2065" ca="1">IF(NOT(Data!D2065 = 0), VALUE(Data!F2065 * INDIRECT(Data!B2065)), "")</f>
        <v/>
      </c>
      <c r="E2065" s="20" t="str" cm="1">
        <f t="array" aca="1" ref="E2065" ca="1">IF(NOT(Data!D2065 = 0), VALUE(Data!G2065 * INDIRECT(Data!B2065)), "")</f>
        <v/>
      </c>
      <c r="F2065" s="20" t="str" cm="1">
        <f t="array" aca="1" ref="F2065" ca="1">IF(NOT(Data!D2065 = 0), VALUE(Data!H2065 * INDIRECT(Data!B2065)), "")</f>
        <v/>
      </c>
      <c r="G2065" s="20" t="str" cm="1">
        <f t="array" aca="1" ref="G2065" ca="1">IF(NOT(Data!D2065 = 0), VALUE(Data!I2065 * INDIRECT(Data!B2065)), "")</f>
        <v/>
      </c>
      <c r="H2065" s="20" t="str" cm="1">
        <f t="array" aca="1" ref="H2065" ca="1">IF(NOT(Data!D2065 = 0), VALUE(Data!J2065 * INDIRECT(Data!B2065)), "")</f>
        <v/>
      </c>
      <c r="I2065" s="20" t="str" cm="1">
        <f t="array" aca="1" ref="I2065" ca="1">IF(NOT(Data!D2065 = 0), VALUE(Data!K2065 * INDIRECT(Data!B2065)), "")</f>
        <v/>
      </c>
      <c r="J2065" s="20" t="str" cm="1">
        <f t="array" aca="1" ref="J2065" ca="1">IF(NOT(Data!D2065 = 0), VALUE(Data!L2065 * INDIRECT(Data!B2065)), "")</f>
        <v/>
      </c>
      <c r="K2065" s="20" t="str" cm="1">
        <f t="array" aca="1" ref="K2065" ca="1">IF(NOT(Data!D2065 = 0), VALUE(Data!M2065 * INDIRECT(Data!B2065)), "")</f>
        <v/>
      </c>
      <c r="L2065" s="20" t="str" cm="1">
        <f t="array" aca="1" ref="L2065" ca="1">IF(NOT(Data!D2065 = 0), VALUE(Data!N2065 * INDIRECT(Data!B2065)), "")</f>
        <v/>
      </c>
      <c r="M2065" s="20" t="str" cm="1">
        <f t="array" aca="1" ref="M2065" ca="1">IF(NOT(Data!D2065 = 0), VALUE(Data!O2065 * INDIRECT(Data!B2065)), "")</f>
        <v/>
      </c>
      <c r="N2065" s="20" t="str" cm="1">
        <f t="array" aca="1" ref="N2065" ca="1">IF(NOT(Data!D2065 = 0), VALUE(Data!P2065 * INDIRECT(Data!B2065)), "")</f>
        <v/>
      </c>
      <c r="O2065" s="20" t="str" cm="1">
        <f t="array" aca="1" ref="O2065" ca="1">IF(NOT(Data!D2065 = 0), VALUE(Data!Q2065 * INDIRECT(Data!B2065)), "")</f>
        <v/>
      </c>
      <c r="P2065" s="20" t="str" cm="1">
        <f t="array" aca="1" ref="P2065" ca="1">IF(NOT(Data!D2065 = 0), VALUE(Data!R2065 * INDIRECT(Data!B2065)), "")</f>
        <v/>
      </c>
      <c r="Q2065" s="20" t="str" cm="1">
        <f t="array" aca="1" ref="Q2065" ca="1">IF(NOT(Data!D2065 = 0), VALUE(Data!S2065 * INDIRECT(Data!B2065)), "")</f>
        <v/>
      </c>
      <c r="R2065" s="20" t="str" cm="1">
        <f t="array" aca="1" ref="R2065" ca="1">IF(NOT(Data!D2065 = 0), VALUE(Data!T2065 * INDIRECT(Data!B2065)), "")</f>
        <v/>
      </c>
      <c r="S2065" s="20" t="str" cm="1">
        <f t="array" aca="1" ref="S2065" ca="1">IF(NOT(Data!D2065 = 0), VALUE(Data!U2065 * INDIRECT(Data!B2065)), "")</f>
        <v/>
      </c>
      <c r="T2065" s="20" t="str" cm="1">
        <f t="array" aca="1" ref="T2065" ca="1">IF(NOT(Data!D2065 = 0), VALUE(Data!V2065 * INDIRECT(Data!B2065)), "")</f>
        <v/>
      </c>
      <c r="U2065" s="20" t="str" cm="1">
        <f t="array" aca="1" ref="U2065" ca="1">IF(NOT(Data!D2065 = 0), VALUE(Data!W2065 * INDIRECT(Data!B2065)), "")</f>
        <v/>
      </c>
      <c r="V2065" s="20" t="str" cm="1">
        <f t="array" aca="1" ref="V2065" ca="1">IF(NOT(Data!D2065 = 0), VALUE(Data!X2065 * INDIRECT(Data!B2065)), "")</f>
        <v/>
      </c>
      <c r="W2065" s="20" t="str" cm="1">
        <f t="array" aca="1" ref="W2065" ca="1">IF(NOT(Data!D2065 = 0), VALUE(Data!Y2065 * INDIRECT(Data!B2065)), "")</f>
        <v/>
      </c>
      <c r="X2065" s="20" t="str" cm="1">
        <f t="array" aca="1" ref="X2065" ca="1">IF(NOT(Data!D2065 = 0), VALUE(Data!Z2065 * INDIRECT(Data!B2065)), "")</f>
        <v/>
      </c>
      <c r="Y2065" s="20" t="str" cm="1">
        <f t="array" aca="1" ref="Y2065" ca="1">IF(NOT(Data!D2065 = 0), VALUE(Data!AA2065 * INDIRECT(Data!B2065)), "")</f>
        <v/>
      </c>
      <c r="Z2065" s="20" t="str" cm="1">
        <f t="array" aca="1" ref="Z2065" ca="1">IF(NOT(Data!D2065 = 0), VALUE(Data!AB2065 * INDIRECT(Data!B2065)), "")</f>
        <v/>
      </c>
      <c r="AA2065" s="20" t="str" cm="1">
        <f t="array" aca="1" ref="AA2065" ca="1">IF(NOT(Data!D2065 = 0), VALUE(Data!AC2065 * INDIRECT(Data!B2065)), "")</f>
        <v/>
      </c>
      <c r="AB2065" s="20" t="str" cm="1">
        <f t="array" aca="1" ref="AB2065" ca="1">IF(NOT(Data!D2065 = 0), VALUE(Data!AD2065 * INDIRECT(Data!B2065)), "")</f>
        <v/>
      </c>
      <c r="AC2065" s="20" t="str" cm="1">
        <f t="array" aca="1" ref="AC2065" ca="1">IF(NOT(Data!D2065 = 0), VALUE(Data!AE2065 * INDIRECT(Data!B2065)), "")</f>
        <v/>
      </c>
      <c r="AD2065" s="20" t="str" cm="1">
        <f t="array" aca="1" ref="AD2065" ca="1">IF(NOT(Data!D2065 = 0), VALUE(Data!AF2065 * INDIRECT(Data!B2065)), "")</f>
        <v/>
      </c>
      <c r="AE2065" s="22" t="str">
        <f>IF(NOT(Data!D2065 = 0), Data!AG2065, "")</f>
        <v/>
      </c>
      <c r="AF2065" s="21" t="str">
        <f>IF(NOT(Data!D2065 = 0), Data!AH2065, "")</f>
        <v/>
      </c>
    </row>
    <row r="2066" spans="1:32">
      <c r="A2066" t="str">
        <f>IF(NOT(Data!D2066 = 0), Data!C2066, "")</f>
        <v/>
      </c>
      <c r="B2066" s="21" t="str">
        <f>IF(NOT(Data!D2066 = 0), Data!D2066, "")</f>
        <v/>
      </c>
      <c r="C2066" s="21" t="str">
        <f>IF(NOT(Data!D2066 = 0), Data!E2066, "")</f>
        <v/>
      </c>
      <c r="D2066" s="20" t="str" cm="1">
        <f t="array" aca="1" ref="D2066" ca="1">IF(NOT(Data!D2066 = 0), VALUE(Data!F2066 * INDIRECT(Data!B2066)), "")</f>
        <v/>
      </c>
      <c r="E2066" s="20" t="str" cm="1">
        <f t="array" aca="1" ref="E2066" ca="1">IF(NOT(Data!D2066 = 0), VALUE(Data!G2066 * INDIRECT(Data!B2066)), "")</f>
        <v/>
      </c>
      <c r="F2066" s="20" t="str" cm="1">
        <f t="array" aca="1" ref="F2066" ca="1">IF(NOT(Data!D2066 = 0), VALUE(Data!H2066 * INDIRECT(Data!B2066)), "")</f>
        <v/>
      </c>
      <c r="G2066" s="20" t="str" cm="1">
        <f t="array" aca="1" ref="G2066" ca="1">IF(NOT(Data!D2066 = 0), VALUE(Data!I2066 * INDIRECT(Data!B2066)), "")</f>
        <v/>
      </c>
      <c r="H2066" s="20" t="str" cm="1">
        <f t="array" aca="1" ref="H2066" ca="1">IF(NOT(Data!D2066 = 0), VALUE(Data!J2066 * INDIRECT(Data!B2066)), "")</f>
        <v/>
      </c>
      <c r="I2066" s="20" t="str" cm="1">
        <f t="array" aca="1" ref="I2066" ca="1">IF(NOT(Data!D2066 = 0), VALUE(Data!K2066 * INDIRECT(Data!B2066)), "")</f>
        <v/>
      </c>
      <c r="J2066" s="20" t="str" cm="1">
        <f t="array" aca="1" ref="J2066" ca="1">IF(NOT(Data!D2066 = 0), VALUE(Data!L2066 * INDIRECT(Data!B2066)), "")</f>
        <v/>
      </c>
      <c r="K2066" s="20" t="str" cm="1">
        <f t="array" aca="1" ref="K2066" ca="1">IF(NOT(Data!D2066 = 0), VALUE(Data!M2066 * INDIRECT(Data!B2066)), "")</f>
        <v/>
      </c>
      <c r="L2066" s="20" t="str" cm="1">
        <f t="array" aca="1" ref="L2066" ca="1">IF(NOT(Data!D2066 = 0), VALUE(Data!N2066 * INDIRECT(Data!B2066)), "")</f>
        <v/>
      </c>
      <c r="M2066" s="20" t="str" cm="1">
        <f t="array" aca="1" ref="M2066" ca="1">IF(NOT(Data!D2066 = 0), VALUE(Data!O2066 * INDIRECT(Data!B2066)), "")</f>
        <v/>
      </c>
      <c r="N2066" s="20" t="str" cm="1">
        <f t="array" aca="1" ref="N2066" ca="1">IF(NOT(Data!D2066 = 0), VALUE(Data!P2066 * INDIRECT(Data!B2066)), "")</f>
        <v/>
      </c>
      <c r="O2066" s="20" t="str" cm="1">
        <f t="array" aca="1" ref="O2066" ca="1">IF(NOT(Data!D2066 = 0), VALUE(Data!Q2066 * INDIRECT(Data!B2066)), "")</f>
        <v/>
      </c>
      <c r="P2066" s="20" t="str" cm="1">
        <f t="array" aca="1" ref="P2066" ca="1">IF(NOT(Data!D2066 = 0), VALUE(Data!R2066 * INDIRECT(Data!B2066)), "")</f>
        <v/>
      </c>
      <c r="Q2066" s="20" t="str" cm="1">
        <f t="array" aca="1" ref="Q2066" ca="1">IF(NOT(Data!D2066 = 0), VALUE(Data!S2066 * INDIRECT(Data!B2066)), "")</f>
        <v/>
      </c>
      <c r="R2066" s="20" t="str" cm="1">
        <f t="array" aca="1" ref="R2066" ca="1">IF(NOT(Data!D2066 = 0), VALUE(Data!T2066 * INDIRECT(Data!B2066)), "")</f>
        <v/>
      </c>
      <c r="S2066" s="20" t="str" cm="1">
        <f t="array" aca="1" ref="S2066" ca="1">IF(NOT(Data!D2066 = 0), VALUE(Data!U2066 * INDIRECT(Data!B2066)), "")</f>
        <v/>
      </c>
      <c r="T2066" s="20" t="str" cm="1">
        <f t="array" aca="1" ref="T2066" ca="1">IF(NOT(Data!D2066 = 0), VALUE(Data!V2066 * INDIRECT(Data!B2066)), "")</f>
        <v/>
      </c>
      <c r="U2066" s="20" t="str" cm="1">
        <f t="array" aca="1" ref="U2066" ca="1">IF(NOT(Data!D2066 = 0), VALUE(Data!W2066 * INDIRECT(Data!B2066)), "")</f>
        <v/>
      </c>
      <c r="V2066" s="20" t="str" cm="1">
        <f t="array" aca="1" ref="V2066" ca="1">IF(NOT(Data!D2066 = 0), VALUE(Data!X2066 * INDIRECT(Data!B2066)), "")</f>
        <v/>
      </c>
      <c r="W2066" s="20" t="str" cm="1">
        <f t="array" aca="1" ref="W2066" ca="1">IF(NOT(Data!D2066 = 0), VALUE(Data!Y2066 * INDIRECT(Data!B2066)), "")</f>
        <v/>
      </c>
      <c r="X2066" s="20" t="str" cm="1">
        <f t="array" aca="1" ref="X2066" ca="1">IF(NOT(Data!D2066 = 0), VALUE(Data!Z2066 * INDIRECT(Data!B2066)), "")</f>
        <v/>
      </c>
      <c r="Y2066" s="20" t="str" cm="1">
        <f t="array" aca="1" ref="Y2066" ca="1">IF(NOT(Data!D2066 = 0), VALUE(Data!AA2066 * INDIRECT(Data!B2066)), "")</f>
        <v/>
      </c>
      <c r="Z2066" s="20" t="str" cm="1">
        <f t="array" aca="1" ref="Z2066" ca="1">IF(NOT(Data!D2066 = 0), VALUE(Data!AB2066 * INDIRECT(Data!B2066)), "")</f>
        <v/>
      </c>
      <c r="AA2066" s="20" t="str" cm="1">
        <f t="array" aca="1" ref="AA2066" ca="1">IF(NOT(Data!D2066 = 0), VALUE(Data!AC2066 * INDIRECT(Data!B2066)), "")</f>
        <v/>
      </c>
      <c r="AB2066" s="20" t="str" cm="1">
        <f t="array" aca="1" ref="AB2066" ca="1">IF(NOT(Data!D2066 = 0), VALUE(Data!AD2066 * INDIRECT(Data!B2066)), "")</f>
        <v/>
      </c>
      <c r="AC2066" s="20" t="str" cm="1">
        <f t="array" aca="1" ref="AC2066" ca="1">IF(NOT(Data!D2066 = 0), VALUE(Data!AE2066 * INDIRECT(Data!B2066)), "")</f>
        <v/>
      </c>
      <c r="AD2066" s="20" t="str" cm="1">
        <f t="array" aca="1" ref="AD2066" ca="1">IF(NOT(Data!D2066 = 0), VALUE(Data!AF2066 * INDIRECT(Data!B2066)), "")</f>
        <v/>
      </c>
      <c r="AE2066" s="22" t="str">
        <f>IF(NOT(Data!D2066 = 0), Data!AG2066, "")</f>
        <v/>
      </c>
      <c r="AF2066" s="21" t="str">
        <f>IF(NOT(Data!D2066 = 0), Data!AH2066, "")</f>
        <v/>
      </c>
    </row>
    <row r="2067" spans="1:32">
      <c r="A2067" t="str">
        <f>IF(NOT(Data!D2067 = 0), Data!C2067, "")</f>
        <v/>
      </c>
      <c r="B2067" s="21" t="str">
        <f>IF(NOT(Data!D2067 = 0), Data!D2067, "")</f>
        <v/>
      </c>
      <c r="C2067" s="21" t="str">
        <f>IF(NOT(Data!D2067 = 0), Data!E2067, "")</f>
        <v/>
      </c>
      <c r="D2067" s="20" t="str" cm="1">
        <f t="array" aca="1" ref="D2067" ca="1">IF(NOT(Data!D2067 = 0), VALUE(Data!F2067 * INDIRECT(Data!B2067)), "")</f>
        <v/>
      </c>
      <c r="E2067" s="20" t="str" cm="1">
        <f t="array" aca="1" ref="E2067" ca="1">IF(NOT(Data!D2067 = 0), VALUE(Data!G2067 * INDIRECT(Data!B2067)), "")</f>
        <v/>
      </c>
      <c r="F2067" s="20" t="str" cm="1">
        <f t="array" aca="1" ref="F2067" ca="1">IF(NOT(Data!D2067 = 0), VALUE(Data!H2067 * INDIRECT(Data!B2067)), "")</f>
        <v/>
      </c>
      <c r="G2067" s="20" t="str" cm="1">
        <f t="array" aca="1" ref="G2067" ca="1">IF(NOT(Data!D2067 = 0), VALUE(Data!I2067 * INDIRECT(Data!B2067)), "")</f>
        <v/>
      </c>
      <c r="H2067" s="20" t="str" cm="1">
        <f t="array" aca="1" ref="H2067" ca="1">IF(NOT(Data!D2067 = 0), VALUE(Data!J2067 * INDIRECT(Data!B2067)), "")</f>
        <v/>
      </c>
      <c r="I2067" s="20" t="str" cm="1">
        <f t="array" aca="1" ref="I2067" ca="1">IF(NOT(Data!D2067 = 0), VALUE(Data!K2067 * INDIRECT(Data!B2067)), "")</f>
        <v/>
      </c>
      <c r="J2067" s="20" t="str" cm="1">
        <f t="array" aca="1" ref="J2067" ca="1">IF(NOT(Data!D2067 = 0), VALUE(Data!L2067 * INDIRECT(Data!B2067)), "")</f>
        <v/>
      </c>
      <c r="K2067" s="20" t="str" cm="1">
        <f t="array" aca="1" ref="K2067" ca="1">IF(NOT(Data!D2067 = 0), VALUE(Data!M2067 * INDIRECT(Data!B2067)), "")</f>
        <v/>
      </c>
      <c r="L2067" s="20" t="str" cm="1">
        <f t="array" aca="1" ref="L2067" ca="1">IF(NOT(Data!D2067 = 0), VALUE(Data!N2067 * INDIRECT(Data!B2067)), "")</f>
        <v/>
      </c>
      <c r="M2067" s="20" t="str" cm="1">
        <f t="array" aca="1" ref="M2067" ca="1">IF(NOT(Data!D2067 = 0), VALUE(Data!O2067 * INDIRECT(Data!B2067)), "")</f>
        <v/>
      </c>
      <c r="N2067" s="20" t="str" cm="1">
        <f t="array" aca="1" ref="N2067" ca="1">IF(NOT(Data!D2067 = 0), VALUE(Data!P2067 * INDIRECT(Data!B2067)), "")</f>
        <v/>
      </c>
      <c r="O2067" s="20" t="str" cm="1">
        <f t="array" aca="1" ref="O2067" ca="1">IF(NOT(Data!D2067 = 0), VALUE(Data!Q2067 * INDIRECT(Data!B2067)), "")</f>
        <v/>
      </c>
      <c r="P2067" s="20" t="str" cm="1">
        <f t="array" aca="1" ref="P2067" ca="1">IF(NOT(Data!D2067 = 0), VALUE(Data!R2067 * INDIRECT(Data!B2067)), "")</f>
        <v/>
      </c>
      <c r="Q2067" s="20" t="str" cm="1">
        <f t="array" aca="1" ref="Q2067" ca="1">IF(NOT(Data!D2067 = 0), VALUE(Data!S2067 * INDIRECT(Data!B2067)), "")</f>
        <v/>
      </c>
      <c r="R2067" s="20" t="str" cm="1">
        <f t="array" aca="1" ref="R2067" ca="1">IF(NOT(Data!D2067 = 0), VALUE(Data!T2067 * INDIRECT(Data!B2067)), "")</f>
        <v/>
      </c>
      <c r="S2067" s="20" t="str" cm="1">
        <f t="array" aca="1" ref="S2067" ca="1">IF(NOT(Data!D2067 = 0), VALUE(Data!U2067 * INDIRECT(Data!B2067)), "")</f>
        <v/>
      </c>
      <c r="T2067" s="20" t="str" cm="1">
        <f t="array" aca="1" ref="T2067" ca="1">IF(NOT(Data!D2067 = 0), VALUE(Data!V2067 * INDIRECT(Data!B2067)), "")</f>
        <v/>
      </c>
      <c r="U2067" s="20" t="str" cm="1">
        <f t="array" aca="1" ref="U2067" ca="1">IF(NOT(Data!D2067 = 0), VALUE(Data!W2067 * INDIRECT(Data!B2067)), "")</f>
        <v/>
      </c>
      <c r="V2067" s="20" t="str" cm="1">
        <f t="array" aca="1" ref="V2067" ca="1">IF(NOT(Data!D2067 = 0), VALUE(Data!X2067 * INDIRECT(Data!B2067)), "")</f>
        <v/>
      </c>
      <c r="W2067" s="20" t="str" cm="1">
        <f t="array" aca="1" ref="W2067" ca="1">IF(NOT(Data!D2067 = 0), VALUE(Data!Y2067 * INDIRECT(Data!B2067)), "")</f>
        <v/>
      </c>
      <c r="X2067" s="20" t="str" cm="1">
        <f t="array" aca="1" ref="X2067" ca="1">IF(NOT(Data!D2067 = 0), VALUE(Data!Z2067 * INDIRECT(Data!B2067)), "")</f>
        <v/>
      </c>
      <c r="Y2067" s="20" t="str" cm="1">
        <f t="array" aca="1" ref="Y2067" ca="1">IF(NOT(Data!D2067 = 0), VALUE(Data!AA2067 * INDIRECT(Data!B2067)), "")</f>
        <v/>
      </c>
      <c r="Z2067" s="20" t="str" cm="1">
        <f t="array" aca="1" ref="Z2067" ca="1">IF(NOT(Data!D2067 = 0), VALUE(Data!AB2067 * INDIRECT(Data!B2067)), "")</f>
        <v/>
      </c>
      <c r="AA2067" s="20" t="str" cm="1">
        <f t="array" aca="1" ref="AA2067" ca="1">IF(NOT(Data!D2067 = 0), VALUE(Data!AC2067 * INDIRECT(Data!B2067)), "")</f>
        <v/>
      </c>
      <c r="AB2067" s="20" t="str" cm="1">
        <f t="array" aca="1" ref="AB2067" ca="1">IF(NOT(Data!D2067 = 0), VALUE(Data!AD2067 * INDIRECT(Data!B2067)), "")</f>
        <v/>
      </c>
      <c r="AC2067" s="20" t="str" cm="1">
        <f t="array" aca="1" ref="AC2067" ca="1">IF(NOT(Data!D2067 = 0), VALUE(Data!AE2067 * INDIRECT(Data!B2067)), "")</f>
        <v/>
      </c>
      <c r="AD2067" s="20" t="str" cm="1">
        <f t="array" aca="1" ref="AD2067" ca="1">IF(NOT(Data!D2067 = 0), VALUE(Data!AF2067 * INDIRECT(Data!B2067)), "")</f>
        <v/>
      </c>
      <c r="AE2067" s="22" t="str">
        <f>IF(NOT(Data!D2067 = 0), Data!AG2067, "")</f>
        <v/>
      </c>
      <c r="AF2067" s="21" t="str">
        <f>IF(NOT(Data!D2067 = 0), Data!AH2067, "")</f>
        <v/>
      </c>
    </row>
    <row r="2068" spans="1:32">
      <c r="A2068" t="str">
        <f>IF(NOT(Data!D2068 = 0), Data!C2068, "")</f>
        <v/>
      </c>
      <c r="B2068" s="21" t="str">
        <f>IF(NOT(Data!D2068 = 0), Data!D2068, "")</f>
        <v/>
      </c>
      <c r="C2068" s="21" t="str">
        <f>IF(NOT(Data!D2068 = 0), Data!E2068, "")</f>
        <v/>
      </c>
      <c r="D2068" s="20" t="str" cm="1">
        <f t="array" aca="1" ref="D2068" ca="1">IF(NOT(Data!D2068 = 0), VALUE(Data!F2068 * INDIRECT(Data!B2068)), "")</f>
        <v/>
      </c>
      <c r="E2068" s="20" t="str" cm="1">
        <f t="array" aca="1" ref="E2068" ca="1">IF(NOT(Data!D2068 = 0), VALUE(Data!G2068 * INDIRECT(Data!B2068)), "")</f>
        <v/>
      </c>
      <c r="F2068" s="20" t="str" cm="1">
        <f t="array" aca="1" ref="F2068" ca="1">IF(NOT(Data!D2068 = 0), VALUE(Data!H2068 * INDIRECT(Data!B2068)), "")</f>
        <v/>
      </c>
      <c r="G2068" s="20" t="str" cm="1">
        <f t="array" aca="1" ref="G2068" ca="1">IF(NOT(Data!D2068 = 0), VALUE(Data!I2068 * INDIRECT(Data!B2068)), "")</f>
        <v/>
      </c>
      <c r="H2068" s="20" t="str" cm="1">
        <f t="array" aca="1" ref="H2068" ca="1">IF(NOT(Data!D2068 = 0), VALUE(Data!J2068 * INDIRECT(Data!B2068)), "")</f>
        <v/>
      </c>
      <c r="I2068" s="20" t="str" cm="1">
        <f t="array" aca="1" ref="I2068" ca="1">IF(NOT(Data!D2068 = 0), VALUE(Data!K2068 * INDIRECT(Data!B2068)), "")</f>
        <v/>
      </c>
      <c r="J2068" s="20" t="str" cm="1">
        <f t="array" aca="1" ref="J2068" ca="1">IF(NOT(Data!D2068 = 0), VALUE(Data!L2068 * INDIRECT(Data!B2068)), "")</f>
        <v/>
      </c>
      <c r="K2068" s="20" t="str" cm="1">
        <f t="array" aca="1" ref="K2068" ca="1">IF(NOT(Data!D2068 = 0), VALUE(Data!M2068 * INDIRECT(Data!B2068)), "")</f>
        <v/>
      </c>
      <c r="L2068" s="20" t="str" cm="1">
        <f t="array" aca="1" ref="L2068" ca="1">IF(NOT(Data!D2068 = 0), VALUE(Data!N2068 * INDIRECT(Data!B2068)), "")</f>
        <v/>
      </c>
      <c r="M2068" s="20" t="str" cm="1">
        <f t="array" aca="1" ref="M2068" ca="1">IF(NOT(Data!D2068 = 0), VALUE(Data!O2068 * INDIRECT(Data!B2068)), "")</f>
        <v/>
      </c>
      <c r="N2068" s="20" t="str" cm="1">
        <f t="array" aca="1" ref="N2068" ca="1">IF(NOT(Data!D2068 = 0), VALUE(Data!P2068 * INDIRECT(Data!B2068)), "")</f>
        <v/>
      </c>
      <c r="O2068" s="20" t="str" cm="1">
        <f t="array" aca="1" ref="O2068" ca="1">IF(NOT(Data!D2068 = 0), VALUE(Data!Q2068 * INDIRECT(Data!B2068)), "")</f>
        <v/>
      </c>
      <c r="P2068" s="20" t="str" cm="1">
        <f t="array" aca="1" ref="P2068" ca="1">IF(NOT(Data!D2068 = 0), VALUE(Data!R2068 * INDIRECT(Data!B2068)), "")</f>
        <v/>
      </c>
      <c r="Q2068" s="20" t="str" cm="1">
        <f t="array" aca="1" ref="Q2068" ca="1">IF(NOT(Data!D2068 = 0), VALUE(Data!S2068 * INDIRECT(Data!B2068)), "")</f>
        <v/>
      </c>
      <c r="R2068" s="20" t="str" cm="1">
        <f t="array" aca="1" ref="R2068" ca="1">IF(NOT(Data!D2068 = 0), VALUE(Data!T2068 * INDIRECT(Data!B2068)), "")</f>
        <v/>
      </c>
      <c r="S2068" s="20" t="str" cm="1">
        <f t="array" aca="1" ref="S2068" ca="1">IF(NOT(Data!D2068 = 0), VALUE(Data!U2068 * INDIRECT(Data!B2068)), "")</f>
        <v/>
      </c>
      <c r="T2068" s="20" t="str" cm="1">
        <f t="array" aca="1" ref="T2068" ca="1">IF(NOT(Data!D2068 = 0), VALUE(Data!V2068 * INDIRECT(Data!B2068)), "")</f>
        <v/>
      </c>
      <c r="U2068" s="20" t="str" cm="1">
        <f t="array" aca="1" ref="U2068" ca="1">IF(NOT(Data!D2068 = 0), VALUE(Data!W2068 * INDIRECT(Data!B2068)), "")</f>
        <v/>
      </c>
      <c r="V2068" s="20" t="str" cm="1">
        <f t="array" aca="1" ref="V2068" ca="1">IF(NOT(Data!D2068 = 0), VALUE(Data!X2068 * INDIRECT(Data!B2068)), "")</f>
        <v/>
      </c>
      <c r="W2068" s="20" t="str" cm="1">
        <f t="array" aca="1" ref="W2068" ca="1">IF(NOT(Data!D2068 = 0), VALUE(Data!Y2068 * INDIRECT(Data!B2068)), "")</f>
        <v/>
      </c>
      <c r="X2068" s="20" t="str" cm="1">
        <f t="array" aca="1" ref="X2068" ca="1">IF(NOT(Data!D2068 = 0), VALUE(Data!Z2068 * INDIRECT(Data!B2068)), "")</f>
        <v/>
      </c>
      <c r="Y2068" s="20" t="str" cm="1">
        <f t="array" aca="1" ref="Y2068" ca="1">IF(NOT(Data!D2068 = 0), VALUE(Data!AA2068 * INDIRECT(Data!B2068)), "")</f>
        <v/>
      </c>
      <c r="Z2068" s="20" t="str" cm="1">
        <f t="array" aca="1" ref="Z2068" ca="1">IF(NOT(Data!D2068 = 0), VALUE(Data!AB2068 * INDIRECT(Data!B2068)), "")</f>
        <v/>
      </c>
      <c r="AA2068" s="20" t="str" cm="1">
        <f t="array" aca="1" ref="AA2068" ca="1">IF(NOT(Data!D2068 = 0), VALUE(Data!AC2068 * INDIRECT(Data!B2068)), "")</f>
        <v/>
      </c>
      <c r="AB2068" s="20" t="str" cm="1">
        <f t="array" aca="1" ref="AB2068" ca="1">IF(NOT(Data!D2068 = 0), VALUE(Data!AD2068 * INDIRECT(Data!B2068)), "")</f>
        <v/>
      </c>
      <c r="AC2068" s="20" t="str" cm="1">
        <f t="array" aca="1" ref="AC2068" ca="1">IF(NOT(Data!D2068 = 0), VALUE(Data!AE2068 * INDIRECT(Data!B2068)), "")</f>
        <v/>
      </c>
      <c r="AD2068" s="20" t="str" cm="1">
        <f t="array" aca="1" ref="AD2068" ca="1">IF(NOT(Data!D2068 = 0), VALUE(Data!AF2068 * INDIRECT(Data!B2068)), "")</f>
        <v/>
      </c>
      <c r="AE2068" s="22" t="str">
        <f>IF(NOT(Data!D2068 = 0), Data!AG2068, "")</f>
        <v/>
      </c>
      <c r="AF2068" s="21" t="str">
        <f>IF(NOT(Data!D2068 = 0), Data!AH2068, "")</f>
        <v/>
      </c>
    </row>
    <row r="2069" spans="1:32">
      <c r="A2069" t="str">
        <f>IF(NOT(Data!D2069 = 0), Data!C2069, "")</f>
        <v/>
      </c>
      <c r="B2069" s="21" t="str">
        <f>IF(NOT(Data!D2069 = 0), Data!D2069, "")</f>
        <v/>
      </c>
      <c r="C2069" s="21" t="str">
        <f>IF(NOT(Data!D2069 = 0), Data!E2069, "")</f>
        <v/>
      </c>
      <c r="D2069" s="20" t="str" cm="1">
        <f t="array" aca="1" ref="D2069" ca="1">IF(NOT(Data!D2069 = 0), VALUE(Data!F2069 * INDIRECT(Data!B2069)), "")</f>
        <v/>
      </c>
      <c r="E2069" s="20" t="str" cm="1">
        <f t="array" aca="1" ref="E2069" ca="1">IF(NOT(Data!D2069 = 0), VALUE(Data!G2069 * INDIRECT(Data!B2069)), "")</f>
        <v/>
      </c>
      <c r="F2069" s="20" t="str" cm="1">
        <f t="array" aca="1" ref="F2069" ca="1">IF(NOT(Data!D2069 = 0), VALUE(Data!H2069 * INDIRECT(Data!B2069)), "")</f>
        <v/>
      </c>
      <c r="G2069" s="20" t="str" cm="1">
        <f t="array" aca="1" ref="G2069" ca="1">IF(NOT(Data!D2069 = 0), VALUE(Data!I2069 * INDIRECT(Data!B2069)), "")</f>
        <v/>
      </c>
      <c r="H2069" s="20" t="str" cm="1">
        <f t="array" aca="1" ref="H2069" ca="1">IF(NOT(Data!D2069 = 0), VALUE(Data!J2069 * INDIRECT(Data!B2069)), "")</f>
        <v/>
      </c>
      <c r="I2069" s="20" t="str" cm="1">
        <f t="array" aca="1" ref="I2069" ca="1">IF(NOT(Data!D2069 = 0), VALUE(Data!K2069 * INDIRECT(Data!B2069)), "")</f>
        <v/>
      </c>
      <c r="J2069" s="20" t="str" cm="1">
        <f t="array" aca="1" ref="J2069" ca="1">IF(NOT(Data!D2069 = 0), VALUE(Data!L2069 * INDIRECT(Data!B2069)), "")</f>
        <v/>
      </c>
      <c r="K2069" s="20" t="str" cm="1">
        <f t="array" aca="1" ref="K2069" ca="1">IF(NOT(Data!D2069 = 0), VALUE(Data!M2069 * INDIRECT(Data!B2069)), "")</f>
        <v/>
      </c>
      <c r="L2069" s="20" t="str" cm="1">
        <f t="array" aca="1" ref="L2069" ca="1">IF(NOT(Data!D2069 = 0), VALUE(Data!N2069 * INDIRECT(Data!B2069)), "")</f>
        <v/>
      </c>
      <c r="M2069" s="20" t="str" cm="1">
        <f t="array" aca="1" ref="M2069" ca="1">IF(NOT(Data!D2069 = 0), VALUE(Data!O2069 * INDIRECT(Data!B2069)), "")</f>
        <v/>
      </c>
      <c r="N2069" s="20" t="str" cm="1">
        <f t="array" aca="1" ref="N2069" ca="1">IF(NOT(Data!D2069 = 0), VALUE(Data!P2069 * INDIRECT(Data!B2069)), "")</f>
        <v/>
      </c>
      <c r="O2069" s="20" t="str" cm="1">
        <f t="array" aca="1" ref="O2069" ca="1">IF(NOT(Data!D2069 = 0), VALUE(Data!Q2069 * INDIRECT(Data!B2069)), "")</f>
        <v/>
      </c>
      <c r="P2069" s="20" t="str" cm="1">
        <f t="array" aca="1" ref="P2069" ca="1">IF(NOT(Data!D2069 = 0), VALUE(Data!R2069 * INDIRECT(Data!B2069)), "")</f>
        <v/>
      </c>
      <c r="Q2069" s="20" t="str" cm="1">
        <f t="array" aca="1" ref="Q2069" ca="1">IF(NOT(Data!D2069 = 0), VALUE(Data!S2069 * INDIRECT(Data!B2069)), "")</f>
        <v/>
      </c>
      <c r="R2069" s="20" t="str" cm="1">
        <f t="array" aca="1" ref="R2069" ca="1">IF(NOT(Data!D2069 = 0), VALUE(Data!T2069 * INDIRECT(Data!B2069)), "")</f>
        <v/>
      </c>
      <c r="S2069" s="20" t="str" cm="1">
        <f t="array" aca="1" ref="S2069" ca="1">IF(NOT(Data!D2069 = 0), VALUE(Data!U2069 * INDIRECT(Data!B2069)), "")</f>
        <v/>
      </c>
      <c r="T2069" s="20" t="str" cm="1">
        <f t="array" aca="1" ref="T2069" ca="1">IF(NOT(Data!D2069 = 0), VALUE(Data!V2069 * INDIRECT(Data!B2069)), "")</f>
        <v/>
      </c>
      <c r="U2069" s="20" t="str" cm="1">
        <f t="array" aca="1" ref="U2069" ca="1">IF(NOT(Data!D2069 = 0), VALUE(Data!W2069 * INDIRECT(Data!B2069)), "")</f>
        <v/>
      </c>
      <c r="V2069" s="20" t="str" cm="1">
        <f t="array" aca="1" ref="V2069" ca="1">IF(NOT(Data!D2069 = 0), VALUE(Data!X2069 * INDIRECT(Data!B2069)), "")</f>
        <v/>
      </c>
      <c r="W2069" s="20" t="str" cm="1">
        <f t="array" aca="1" ref="W2069" ca="1">IF(NOT(Data!D2069 = 0), VALUE(Data!Y2069 * INDIRECT(Data!B2069)), "")</f>
        <v/>
      </c>
      <c r="X2069" s="20" t="str" cm="1">
        <f t="array" aca="1" ref="X2069" ca="1">IF(NOT(Data!D2069 = 0), VALUE(Data!Z2069 * INDIRECT(Data!B2069)), "")</f>
        <v/>
      </c>
      <c r="Y2069" s="20" t="str" cm="1">
        <f t="array" aca="1" ref="Y2069" ca="1">IF(NOT(Data!D2069 = 0), VALUE(Data!AA2069 * INDIRECT(Data!B2069)), "")</f>
        <v/>
      </c>
      <c r="Z2069" s="20" t="str" cm="1">
        <f t="array" aca="1" ref="Z2069" ca="1">IF(NOT(Data!D2069 = 0), VALUE(Data!AB2069 * INDIRECT(Data!B2069)), "")</f>
        <v/>
      </c>
      <c r="AA2069" s="20" t="str" cm="1">
        <f t="array" aca="1" ref="AA2069" ca="1">IF(NOT(Data!D2069 = 0), VALUE(Data!AC2069 * INDIRECT(Data!B2069)), "")</f>
        <v/>
      </c>
      <c r="AB2069" s="20" t="str" cm="1">
        <f t="array" aca="1" ref="AB2069" ca="1">IF(NOT(Data!D2069 = 0), VALUE(Data!AD2069 * INDIRECT(Data!B2069)), "")</f>
        <v/>
      </c>
      <c r="AC2069" s="20" t="str" cm="1">
        <f t="array" aca="1" ref="AC2069" ca="1">IF(NOT(Data!D2069 = 0), VALUE(Data!AE2069 * INDIRECT(Data!B2069)), "")</f>
        <v/>
      </c>
      <c r="AD2069" s="20" t="str" cm="1">
        <f t="array" aca="1" ref="AD2069" ca="1">IF(NOT(Data!D2069 = 0), VALUE(Data!AF2069 * INDIRECT(Data!B2069)), "")</f>
        <v/>
      </c>
      <c r="AE2069" s="22" t="str">
        <f>IF(NOT(Data!D2069 = 0), Data!AG2069, "")</f>
        <v/>
      </c>
      <c r="AF2069" s="21" t="str">
        <f>IF(NOT(Data!D2069 = 0), Data!AH2069, "")</f>
        <v/>
      </c>
    </row>
    <row r="2070" spans="1:32">
      <c r="A2070" t="str">
        <f>IF(NOT(Data!D2070 = 0), Data!C2070, "")</f>
        <v/>
      </c>
      <c r="B2070" s="21" t="str">
        <f>IF(NOT(Data!D2070 = 0), Data!D2070, "")</f>
        <v/>
      </c>
      <c r="C2070" s="21" t="str">
        <f>IF(NOT(Data!D2070 = 0), Data!E2070, "")</f>
        <v/>
      </c>
      <c r="D2070" s="20" t="str" cm="1">
        <f t="array" aca="1" ref="D2070" ca="1">IF(NOT(Data!D2070 = 0), VALUE(Data!F2070 * INDIRECT(Data!B2070)), "")</f>
        <v/>
      </c>
      <c r="E2070" s="20" t="str" cm="1">
        <f t="array" aca="1" ref="E2070" ca="1">IF(NOT(Data!D2070 = 0), VALUE(Data!G2070 * INDIRECT(Data!B2070)), "")</f>
        <v/>
      </c>
      <c r="F2070" s="20" t="str" cm="1">
        <f t="array" aca="1" ref="F2070" ca="1">IF(NOT(Data!D2070 = 0), VALUE(Data!H2070 * INDIRECT(Data!B2070)), "")</f>
        <v/>
      </c>
      <c r="G2070" s="20" t="str" cm="1">
        <f t="array" aca="1" ref="G2070" ca="1">IF(NOT(Data!D2070 = 0), VALUE(Data!I2070 * INDIRECT(Data!B2070)), "")</f>
        <v/>
      </c>
      <c r="H2070" s="20" t="str" cm="1">
        <f t="array" aca="1" ref="H2070" ca="1">IF(NOT(Data!D2070 = 0), VALUE(Data!J2070 * INDIRECT(Data!B2070)), "")</f>
        <v/>
      </c>
      <c r="I2070" s="20" t="str" cm="1">
        <f t="array" aca="1" ref="I2070" ca="1">IF(NOT(Data!D2070 = 0), VALUE(Data!K2070 * INDIRECT(Data!B2070)), "")</f>
        <v/>
      </c>
      <c r="J2070" s="20" t="str" cm="1">
        <f t="array" aca="1" ref="J2070" ca="1">IF(NOT(Data!D2070 = 0), VALUE(Data!L2070 * INDIRECT(Data!B2070)), "")</f>
        <v/>
      </c>
      <c r="K2070" s="20" t="str" cm="1">
        <f t="array" aca="1" ref="K2070" ca="1">IF(NOT(Data!D2070 = 0), VALUE(Data!M2070 * INDIRECT(Data!B2070)), "")</f>
        <v/>
      </c>
      <c r="L2070" s="20" t="str" cm="1">
        <f t="array" aca="1" ref="L2070" ca="1">IF(NOT(Data!D2070 = 0), VALUE(Data!N2070 * INDIRECT(Data!B2070)), "")</f>
        <v/>
      </c>
      <c r="M2070" s="20" t="str" cm="1">
        <f t="array" aca="1" ref="M2070" ca="1">IF(NOT(Data!D2070 = 0), VALUE(Data!O2070 * INDIRECT(Data!B2070)), "")</f>
        <v/>
      </c>
      <c r="N2070" s="20" t="str" cm="1">
        <f t="array" aca="1" ref="N2070" ca="1">IF(NOT(Data!D2070 = 0), VALUE(Data!P2070 * INDIRECT(Data!B2070)), "")</f>
        <v/>
      </c>
      <c r="O2070" s="20" t="str" cm="1">
        <f t="array" aca="1" ref="O2070" ca="1">IF(NOT(Data!D2070 = 0), VALUE(Data!Q2070 * INDIRECT(Data!B2070)), "")</f>
        <v/>
      </c>
      <c r="P2070" s="20" t="str" cm="1">
        <f t="array" aca="1" ref="P2070" ca="1">IF(NOT(Data!D2070 = 0), VALUE(Data!R2070 * INDIRECT(Data!B2070)), "")</f>
        <v/>
      </c>
      <c r="Q2070" s="20" t="str" cm="1">
        <f t="array" aca="1" ref="Q2070" ca="1">IF(NOT(Data!D2070 = 0), VALUE(Data!S2070 * INDIRECT(Data!B2070)), "")</f>
        <v/>
      </c>
      <c r="R2070" s="20" t="str" cm="1">
        <f t="array" aca="1" ref="R2070" ca="1">IF(NOT(Data!D2070 = 0), VALUE(Data!T2070 * INDIRECT(Data!B2070)), "")</f>
        <v/>
      </c>
      <c r="S2070" s="20" t="str" cm="1">
        <f t="array" aca="1" ref="S2070" ca="1">IF(NOT(Data!D2070 = 0), VALUE(Data!U2070 * INDIRECT(Data!B2070)), "")</f>
        <v/>
      </c>
      <c r="T2070" s="20" t="str" cm="1">
        <f t="array" aca="1" ref="T2070" ca="1">IF(NOT(Data!D2070 = 0), VALUE(Data!V2070 * INDIRECT(Data!B2070)), "")</f>
        <v/>
      </c>
      <c r="U2070" s="20" t="str" cm="1">
        <f t="array" aca="1" ref="U2070" ca="1">IF(NOT(Data!D2070 = 0), VALUE(Data!W2070 * INDIRECT(Data!B2070)), "")</f>
        <v/>
      </c>
      <c r="V2070" s="20" t="str" cm="1">
        <f t="array" aca="1" ref="V2070" ca="1">IF(NOT(Data!D2070 = 0), VALUE(Data!X2070 * INDIRECT(Data!B2070)), "")</f>
        <v/>
      </c>
      <c r="W2070" s="20" t="str" cm="1">
        <f t="array" aca="1" ref="W2070" ca="1">IF(NOT(Data!D2070 = 0), VALUE(Data!Y2070 * INDIRECT(Data!B2070)), "")</f>
        <v/>
      </c>
      <c r="X2070" s="20" t="str" cm="1">
        <f t="array" aca="1" ref="X2070" ca="1">IF(NOT(Data!D2070 = 0), VALUE(Data!Z2070 * INDIRECT(Data!B2070)), "")</f>
        <v/>
      </c>
      <c r="Y2070" s="20" t="str" cm="1">
        <f t="array" aca="1" ref="Y2070" ca="1">IF(NOT(Data!D2070 = 0), VALUE(Data!AA2070 * INDIRECT(Data!B2070)), "")</f>
        <v/>
      </c>
      <c r="Z2070" s="20" t="str" cm="1">
        <f t="array" aca="1" ref="Z2070" ca="1">IF(NOT(Data!D2070 = 0), VALUE(Data!AB2070 * INDIRECT(Data!B2070)), "")</f>
        <v/>
      </c>
      <c r="AA2070" s="20" t="str" cm="1">
        <f t="array" aca="1" ref="AA2070" ca="1">IF(NOT(Data!D2070 = 0), VALUE(Data!AC2070 * INDIRECT(Data!B2070)), "")</f>
        <v/>
      </c>
      <c r="AB2070" s="20" t="str" cm="1">
        <f t="array" aca="1" ref="AB2070" ca="1">IF(NOT(Data!D2070 = 0), VALUE(Data!AD2070 * INDIRECT(Data!B2070)), "")</f>
        <v/>
      </c>
      <c r="AC2070" s="20" t="str" cm="1">
        <f t="array" aca="1" ref="AC2070" ca="1">IF(NOT(Data!D2070 = 0), VALUE(Data!AE2070 * INDIRECT(Data!B2070)), "")</f>
        <v/>
      </c>
      <c r="AD2070" s="20" t="str" cm="1">
        <f t="array" aca="1" ref="AD2070" ca="1">IF(NOT(Data!D2070 = 0), VALUE(Data!AF2070 * INDIRECT(Data!B2070)), "")</f>
        <v/>
      </c>
      <c r="AE2070" s="22" t="str">
        <f>IF(NOT(Data!D2070 = 0), Data!AG2070, "")</f>
        <v/>
      </c>
      <c r="AF2070" s="21" t="str">
        <f>IF(NOT(Data!D2070 = 0), Data!AH2070, "")</f>
        <v/>
      </c>
    </row>
    <row r="2071" spans="1:32">
      <c r="A2071" t="str">
        <f>IF(NOT(Data!D2071 = 0), Data!C2071, "")</f>
        <v/>
      </c>
      <c r="B2071" s="21" t="str">
        <f>IF(NOT(Data!D2071 = 0), Data!D2071, "")</f>
        <v/>
      </c>
      <c r="C2071" s="21" t="str">
        <f>IF(NOT(Data!D2071 = 0), Data!E2071, "")</f>
        <v/>
      </c>
      <c r="D2071" s="20" t="str" cm="1">
        <f t="array" aca="1" ref="D2071" ca="1">IF(NOT(Data!D2071 = 0), VALUE(Data!F2071 * INDIRECT(Data!B2071)), "")</f>
        <v/>
      </c>
      <c r="E2071" s="20" t="str" cm="1">
        <f t="array" aca="1" ref="E2071" ca="1">IF(NOT(Data!D2071 = 0), VALUE(Data!G2071 * INDIRECT(Data!B2071)), "")</f>
        <v/>
      </c>
      <c r="F2071" s="20" t="str" cm="1">
        <f t="array" aca="1" ref="F2071" ca="1">IF(NOT(Data!D2071 = 0), VALUE(Data!H2071 * INDIRECT(Data!B2071)), "")</f>
        <v/>
      </c>
      <c r="G2071" s="20" t="str" cm="1">
        <f t="array" aca="1" ref="G2071" ca="1">IF(NOT(Data!D2071 = 0), VALUE(Data!I2071 * INDIRECT(Data!B2071)), "")</f>
        <v/>
      </c>
      <c r="H2071" s="20" t="str" cm="1">
        <f t="array" aca="1" ref="H2071" ca="1">IF(NOT(Data!D2071 = 0), VALUE(Data!J2071 * INDIRECT(Data!B2071)), "")</f>
        <v/>
      </c>
      <c r="I2071" s="20" t="str" cm="1">
        <f t="array" aca="1" ref="I2071" ca="1">IF(NOT(Data!D2071 = 0), VALUE(Data!K2071 * INDIRECT(Data!B2071)), "")</f>
        <v/>
      </c>
      <c r="J2071" s="20" t="str" cm="1">
        <f t="array" aca="1" ref="J2071" ca="1">IF(NOT(Data!D2071 = 0), VALUE(Data!L2071 * INDIRECT(Data!B2071)), "")</f>
        <v/>
      </c>
      <c r="K2071" s="20" t="str" cm="1">
        <f t="array" aca="1" ref="K2071" ca="1">IF(NOT(Data!D2071 = 0), VALUE(Data!M2071 * INDIRECT(Data!B2071)), "")</f>
        <v/>
      </c>
      <c r="L2071" s="20" t="str" cm="1">
        <f t="array" aca="1" ref="L2071" ca="1">IF(NOT(Data!D2071 = 0), VALUE(Data!N2071 * INDIRECT(Data!B2071)), "")</f>
        <v/>
      </c>
      <c r="M2071" s="20" t="str" cm="1">
        <f t="array" aca="1" ref="M2071" ca="1">IF(NOT(Data!D2071 = 0), VALUE(Data!O2071 * INDIRECT(Data!B2071)), "")</f>
        <v/>
      </c>
      <c r="N2071" s="20" t="str" cm="1">
        <f t="array" aca="1" ref="N2071" ca="1">IF(NOT(Data!D2071 = 0), VALUE(Data!P2071 * INDIRECT(Data!B2071)), "")</f>
        <v/>
      </c>
      <c r="O2071" s="20" t="str" cm="1">
        <f t="array" aca="1" ref="O2071" ca="1">IF(NOT(Data!D2071 = 0), VALUE(Data!Q2071 * INDIRECT(Data!B2071)), "")</f>
        <v/>
      </c>
      <c r="P2071" s="20" t="str" cm="1">
        <f t="array" aca="1" ref="P2071" ca="1">IF(NOT(Data!D2071 = 0), VALUE(Data!R2071 * INDIRECT(Data!B2071)), "")</f>
        <v/>
      </c>
      <c r="Q2071" s="20" t="str" cm="1">
        <f t="array" aca="1" ref="Q2071" ca="1">IF(NOT(Data!D2071 = 0), VALUE(Data!S2071 * INDIRECT(Data!B2071)), "")</f>
        <v/>
      </c>
      <c r="R2071" s="20" t="str" cm="1">
        <f t="array" aca="1" ref="R2071" ca="1">IF(NOT(Data!D2071 = 0), VALUE(Data!T2071 * INDIRECT(Data!B2071)), "")</f>
        <v/>
      </c>
      <c r="S2071" s="20" t="str" cm="1">
        <f t="array" aca="1" ref="S2071" ca="1">IF(NOT(Data!D2071 = 0), VALUE(Data!U2071 * INDIRECT(Data!B2071)), "")</f>
        <v/>
      </c>
      <c r="T2071" s="20" t="str" cm="1">
        <f t="array" aca="1" ref="T2071" ca="1">IF(NOT(Data!D2071 = 0), VALUE(Data!V2071 * INDIRECT(Data!B2071)), "")</f>
        <v/>
      </c>
      <c r="U2071" s="20" t="str" cm="1">
        <f t="array" aca="1" ref="U2071" ca="1">IF(NOT(Data!D2071 = 0), VALUE(Data!W2071 * INDIRECT(Data!B2071)), "")</f>
        <v/>
      </c>
      <c r="V2071" s="20" t="str" cm="1">
        <f t="array" aca="1" ref="V2071" ca="1">IF(NOT(Data!D2071 = 0), VALUE(Data!X2071 * INDIRECT(Data!B2071)), "")</f>
        <v/>
      </c>
      <c r="W2071" s="20" t="str" cm="1">
        <f t="array" aca="1" ref="W2071" ca="1">IF(NOT(Data!D2071 = 0), VALUE(Data!Y2071 * INDIRECT(Data!B2071)), "")</f>
        <v/>
      </c>
      <c r="X2071" s="20" t="str" cm="1">
        <f t="array" aca="1" ref="X2071" ca="1">IF(NOT(Data!D2071 = 0), VALUE(Data!Z2071 * INDIRECT(Data!B2071)), "")</f>
        <v/>
      </c>
      <c r="Y2071" s="20" t="str" cm="1">
        <f t="array" aca="1" ref="Y2071" ca="1">IF(NOT(Data!D2071 = 0), VALUE(Data!AA2071 * INDIRECT(Data!B2071)), "")</f>
        <v/>
      </c>
      <c r="Z2071" s="20" t="str" cm="1">
        <f t="array" aca="1" ref="Z2071" ca="1">IF(NOT(Data!D2071 = 0), VALUE(Data!AB2071 * INDIRECT(Data!B2071)), "")</f>
        <v/>
      </c>
      <c r="AA2071" s="20" t="str" cm="1">
        <f t="array" aca="1" ref="AA2071" ca="1">IF(NOT(Data!D2071 = 0), VALUE(Data!AC2071 * INDIRECT(Data!B2071)), "")</f>
        <v/>
      </c>
      <c r="AB2071" s="20" t="str" cm="1">
        <f t="array" aca="1" ref="AB2071" ca="1">IF(NOT(Data!D2071 = 0), VALUE(Data!AD2071 * INDIRECT(Data!B2071)), "")</f>
        <v/>
      </c>
      <c r="AC2071" s="20" t="str" cm="1">
        <f t="array" aca="1" ref="AC2071" ca="1">IF(NOT(Data!D2071 = 0), VALUE(Data!AE2071 * INDIRECT(Data!B2071)), "")</f>
        <v/>
      </c>
      <c r="AD2071" s="20" t="str" cm="1">
        <f t="array" aca="1" ref="AD2071" ca="1">IF(NOT(Data!D2071 = 0), VALUE(Data!AF2071 * INDIRECT(Data!B2071)), "")</f>
        <v/>
      </c>
      <c r="AE2071" s="22" t="str">
        <f>IF(NOT(Data!D2071 = 0), Data!AG2071, "")</f>
        <v/>
      </c>
      <c r="AF2071" s="21" t="str">
        <f>IF(NOT(Data!D2071 = 0), Data!AH2071, "")</f>
        <v/>
      </c>
    </row>
    <row r="2072" spans="1:32">
      <c r="A2072" t="str">
        <f>IF(NOT(Data!D2072 = 0), Data!C2072, "")</f>
        <v/>
      </c>
      <c r="B2072" s="21" t="str">
        <f>IF(NOT(Data!D2072 = 0), Data!D2072, "")</f>
        <v/>
      </c>
      <c r="C2072" s="21" t="str">
        <f>IF(NOT(Data!D2072 = 0), Data!E2072, "")</f>
        <v/>
      </c>
      <c r="D2072" s="20" t="str" cm="1">
        <f t="array" aca="1" ref="D2072" ca="1">IF(NOT(Data!D2072 = 0), VALUE(Data!F2072 * INDIRECT(Data!B2072)), "")</f>
        <v/>
      </c>
      <c r="E2072" s="20" t="str" cm="1">
        <f t="array" aca="1" ref="E2072" ca="1">IF(NOT(Data!D2072 = 0), VALUE(Data!G2072 * INDIRECT(Data!B2072)), "")</f>
        <v/>
      </c>
      <c r="F2072" s="20" t="str" cm="1">
        <f t="array" aca="1" ref="F2072" ca="1">IF(NOT(Data!D2072 = 0), VALUE(Data!H2072 * INDIRECT(Data!B2072)), "")</f>
        <v/>
      </c>
      <c r="G2072" s="20" t="str" cm="1">
        <f t="array" aca="1" ref="G2072" ca="1">IF(NOT(Data!D2072 = 0), VALUE(Data!I2072 * INDIRECT(Data!B2072)), "")</f>
        <v/>
      </c>
      <c r="H2072" s="20" t="str" cm="1">
        <f t="array" aca="1" ref="H2072" ca="1">IF(NOT(Data!D2072 = 0), VALUE(Data!J2072 * INDIRECT(Data!B2072)), "")</f>
        <v/>
      </c>
      <c r="I2072" s="20" t="str" cm="1">
        <f t="array" aca="1" ref="I2072" ca="1">IF(NOT(Data!D2072 = 0), VALUE(Data!K2072 * INDIRECT(Data!B2072)), "")</f>
        <v/>
      </c>
      <c r="J2072" s="20" t="str" cm="1">
        <f t="array" aca="1" ref="J2072" ca="1">IF(NOT(Data!D2072 = 0), VALUE(Data!L2072 * INDIRECT(Data!B2072)), "")</f>
        <v/>
      </c>
      <c r="K2072" s="20" t="str" cm="1">
        <f t="array" aca="1" ref="K2072" ca="1">IF(NOT(Data!D2072 = 0), VALUE(Data!M2072 * INDIRECT(Data!B2072)), "")</f>
        <v/>
      </c>
      <c r="L2072" s="20" t="str" cm="1">
        <f t="array" aca="1" ref="L2072" ca="1">IF(NOT(Data!D2072 = 0), VALUE(Data!N2072 * INDIRECT(Data!B2072)), "")</f>
        <v/>
      </c>
      <c r="M2072" s="20" t="str" cm="1">
        <f t="array" aca="1" ref="M2072" ca="1">IF(NOT(Data!D2072 = 0), VALUE(Data!O2072 * INDIRECT(Data!B2072)), "")</f>
        <v/>
      </c>
      <c r="N2072" s="20" t="str" cm="1">
        <f t="array" aca="1" ref="N2072" ca="1">IF(NOT(Data!D2072 = 0), VALUE(Data!P2072 * INDIRECT(Data!B2072)), "")</f>
        <v/>
      </c>
      <c r="O2072" s="20" t="str" cm="1">
        <f t="array" aca="1" ref="O2072" ca="1">IF(NOT(Data!D2072 = 0), VALUE(Data!Q2072 * INDIRECT(Data!B2072)), "")</f>
        <v/>
      </c>
      <c r="P2072" s="20" t="str" cm="1">
        <f t="array" aca="1" ref="P2072" ca="1">IF(NOT(Data!D2072 = 0), VALUE(Data!R2072 * INDIRECT(Data!B2072)), "")</f>
        <v/>
      </c>
      <c r="Q2072" s="20" t="str" cm="1">
        <f t="array" aca="1" ref="Q2072" ca="1">IF(NOT(Data!D2072 = 0), VALUE(Data!S2072 * INDIRECT(Data!B2072)), "")</f>
        <v/>
      </c>
      <c r="R2072" s="20" t="str" cm="1">
        <f t="array" aca="1" ref="R2072" ca="1">IF(NOT(Data!D2072 = 0), VALUE(Data!T2072 * INDIRECT(Data!B2072)), "")</f>
        <v/>
      </c>
      <c r="S2072" s="20" t="str" cm="1">
        <f t="array" aca="1" ref="S2072" ca="1">IF(NOT(Data!D2072 = 0), VALUE(Data!U2072 * INDIRECT(Data!B2072)), "")</f>
        <v/>
      </c>
      <c r="T2072" s="20" t="str" cm="1">
        <f t="array" aca="1" ref="T2072" ca="1">IF(NOT(Data!D2072 = 0), VALUE(Data!V2072 * INDIRECT(Data!B2072)), "")</f>
        <v/>
      </c>
      <c r="U2072" s="20" t="str" cm="1">
        <f t="array" aca="1" ref="U2072" ca="1">IF(NOT(Data!D2072 = 0), VALUE(Data!W2072 * INDIRECT(Data!B2072)), "")</f>
        <v/>
      </c>
      <c r="V2072" s="20" t="str" cm="1">
        <f t="array" aca="1" ref="V2072" ca="1">IF(NOT(Data!D2072 = 0), VALUE(Data!X2072 * INDIRECT(Data!B2072)), "")</f>
        <v/>
      </c>
      <c r="W2072" s="20" t="str" cm="1">
        <f t="array" aca="1" ref="W2072" ca="1">IF(NOT(Data!D2072 = 0), VALUE(Data!Y2072 * INDIRECT(Data!B2072)), "")</f>
        <v/>
      </c>
      <c r="X2072" s="20" t="str" cm="1">
        <f t="array" aca="1" ref="X2072" ca="1">IF(NOT(Data!D2072 = 0), VALUE(Data!Z2072 * INDIRECT(Data!B2072)), "")</f>
        <v/>
      </c>
      <c r="Y2072" s="20" t="str" cm="1">
        <f t="array" aca="1" ref="Y2072" ca="1">IF(NOT(Data!D2072 = 0), VALUE(Data!AA2072 * INDIRECT(Data!B2072)), "")</f>
        <v/>
      </c>
      <c r="Z2072" s="20" t="str" cm="1">
        <f t="array" aca="1" ref="Z2072" ca="1">IF(NOT(Data!D2072 = 0), VALUE(Data!AB2072 * INDIRECT(Data!B2072)), "")</f>
        <v/>
      </c>
      <c r="AA2072" s="20" t="str" cm="1">
        <f t="array" aca="1" ref="AA2072" ca="1">IF(NOT(Data!D2072 = 0), VALUE(Data!AC2072 * INDIRECT(Data!B2072)), "")</f>
        <v/>
      </c>
      <c r="AB2072" s="20" t="str" cm="1">
        <f t="array" aca="1" ref="AB2072" ca="1">IF(NOT(Data!D2072 = 0), VALUE(Data!AD2072 * INDIRECT(Data!B2072)), "")</f>
        <v/>
      </c>
      <c r="AC2072" s="20" t="str" cm="1">
        <f t="array" aca="1" ref="AC2072" ca="1">IF(NOT(Data!D2072 = 0), VALUE(Data!AE2072 * INDIRECT(Data!B2072)), "")</f>
        <v/>
      </c>
      <c r="AD2072" s="20" t="str" cm="1">
        <f t="array" aca="1" ref="AD2072" ca="1">IF(NOT(Data!D2072 = 0), VALUE(Data!AF2072 * INDIRECT(Data!B2072)), "")</f>
        <v/>
      </c>
      <c r="AE2072" s="22" t="str">
        <f>IF(NOT(Data!D2072 = 0), Data!AG2072, "")</f>
        <v/>
      </c>
      <c r="AF2072" s="21" t="str">
        <f>IF(NOT(Data!D2072 = 0), Data!AH2072, "")</f>
        <v/>
      </c>
    </row>
    <row r="2073" spans="1:32">
      <c r="A2073" t="str">
        <f>IF(NOT(Data!D2073 = 0), Data!C2073, "")</f>
        <v/>
      </c>
      <c r="B2073" s="21" t="str">
        <f>IF(NOT(Data!D2073 = 0), Data!D2073, "")</f>
        <v/>
      </c>
      <c r="C2073" s="21" t="str">
        <f>IF(NOT(Data!D2073 = 0), Data!E2073, "")</f>
        <v/>
      </c>
      <c r="D2073" s="20" t="str" cm="1">
        <f t="array" aca="1" ref="D2073" ca="1">IF(NOT(Data!D2073 = 0), VALUE(Data!F2073 * INDIRECT(Data!B2073)), "")</f>
        <v/>
      </c>
      <c r="E2073" s="20" t="str" cm="1">
        <f t="array" aca="1" ref="E2073" ca="1">IF(NOT(Data!D2073 = 0), VALUE(Data!G2073 * INDIRECT(Data!B2073)), "")</f>
        <v/>
      </c>
      <c r="F2073" s="20" t="str" cm="1">
        <f t="array" aca="1" ref="F2073" ca="1">IF(NOT(Data!D2073 = 0), VALUE(Data!H2073 * INDIRECT(Data!B2073)), "")</f>
        <v/>
      </c>
      <c r="G2073" s="20" t="str" cm="1">
        <f t="array" aca="1" ref="G2073" ca="1">IF(NOT(Data!D2073 = 0), VALUE(Data!I2073 * INDIRECT(Data!B2073)), "")</f>
        <v/>
      </c>
      <c r="H2073" s="20" t="str" cm="1">
        <f t="array" aca="1" ref="H2073" ca="1">IF(NOT(Data!D2073 = 0), VALUE(Data!J2073 * INDIRECT(Data!B2073)), "")</f>
        <v/>
      </c>
      <c r="I2073" s="20" t="str" cm="1">
        <f t="array" aca="1" ref="I2073" ca="1">IF(NOT(Data!D2073 = 0), VALUE(Data!K2073 * INDIRECT(Data!B2073)), "")</f>
        <v/>
      </c>
      <c r="J2073" s="20" t="str" cm="1">
        <f t="array" aca="1" ref="J2073" ca="1">IF(NOT(Data!D2073 = 0), VALUE(Data!L2073 * INDIRECT(Data!B2073)), "")</f>
        <v/>
      </c>
      <c r="K2073" s="20" t="str" cm="1">
        <f t="array" aca="1" ref="K2073" ca="1">IF(NOT(Data!D2073 = 0), VALUE(Data!M2073 * INDIRECT(Data!B2073)), "")</f>
        <v/>
      </c>
      <c r="L2073" s="20" t="str" cm="1">
        <f t="array" aca="1" ref="L2073" ca="1">IF(NOT(Data!D2073 = 0), VALUE(Data!N2073 * INDIRECT(Data!B2073)), "")</f>
        <v/>
      </c>
      <c r="M2073" s="20" t="str" cm="1">
        <f t="array" aca="1" ref="M2073" ca="1">IF(NOT(Data!D2073 = 0), VALUE(Data!O2073 * INDIRECT(Data!B2073)), "")</f>
        <v/>
      </c>
      <c r="N2073" s="20" t="str" cm="1">
        <f t="array" aca="1" ref="N2073" ca="1">IF(NOT(Data!D2073 = 0), VALUE(Data!P2073 * INDIRECT(Data!B2073)), "")</f>
        <v/>
      </c>
      <c r="O2073" s="20" t="str" cm="1">
        <f t="array" aca="1" ref="O2073" ca="1">IF(NOT(Data!D2073 = 0), VALUE(Data!Q2073 * INDIRECT(Data!B2073)), "")</f>
        <v/>
      </c>
      <c r="P2073" s="20" t="str" cm="1">
        <f t="array" aca="1" ref="P2073" ca="1">IF(NOT(Data!D2073 = 0), VALUE(Data!R2073 * INDIRECT(Data!B2073)), "")</f>
        <v/>
      </c>
      <c r="Q2073" s="20" t="str" cm="1">
        <f t="array" aca="1" ref="Q2073" ca="1">IF(NOT(Data!D2073 = 0), VALUE(Data!S2073 * INDIRECT(Data!B2073)), "")</f>
        <v/>
      </c>
      <c r="R2073" s="20" t="str" cm="1">
        <f t="array" aca="1" ref="R2073" ca="1">IF(NOT(Data!D2073 = 0), VALUE(Data!T2073 * INDIRECT(Data!B2073)), "")</f>
        <v/>
      </c>
      <c r="S2073" s="20" t="str" cm="1">
        <f t="array" aca="1" ref="S2073" ca="1">IF(NOT(Data!D2073 = 0), VALUE(Data!U2073 * INDIRECT(Data!B2073)), "")</f>
        <v/>
      </c>
      <c r="T2073" s="20" t="str" cm="1">
        <f t="array" aca="1" ref="T2073" ca="1">IF(NOT(Data!D2073 = 0), VALUE(Data!V2073 * INDIRECT(Data!B2073)), "")</f>
        <v/>
      </c>
      <c r="U2073" s="20" t="str" cm="1">
        <f t="array" aca="1" ref="U2073" ca="1">IF(NOT(Data!D2073 = 0), VALUE(Data!W2073 * INDIRECT(Data!B2073)), "")</f>
        <v/>
      </c>
      <c r="V2073" s="20" t="str" cm="1">
        <f t="array" aca="1" ref="V2073" ca="1">IF(NOT(Data!D2073 = 0), VALUE(Data!X2073 * INDIRECT(Data!B2073)), "")</f>
        <v/>
      </c>
      <c r="W2073" s="20" t="str" cm="1">
        <f t="array" aca="1" ref="W2073" ca="1">IF(NOT(Data!D2073 = 0), VALUE(Data!Y2073 * INDIRECT(Data!B2073)), "")</f>
        <v/>
      </c>
      <c r="X2073" s="20" t="str" cm="1">
        <f t="array" aca="1" ref="X2073" ca="1">IF(NOT(Data!D2073 = 0), VALUE(Data!Z2073 * INDIRECT(Data!B2073)), "")</f>
        <v/>
      </c>
      <c r="Y2073" s="20" t="str" cm="1">
        <f t="array" aca="1" ref="Y2073" ca="1">IF(NOT(Data!D2073 = 0), VALUE(Data!AA2073 * INDIRECT(Data!B2073)), "")</f>
        <v/>
      </c>
      <c r="Z2073" s="20" t="str" cm="1">
        <f t="array" aca="1" ref="Z2073" ca="1">IF(NOT(Data!D2073 = 0), VALUE(Data!AB2073 * INDIRECT(Data!B2073)), "")</f>
        <v/>
      </c>
      <c r="AA2073" s="20" t="str" cm="1">
        <f t="array" aca="1" ref="AA2073" ca="1">IF(NOT(Data!D2073 = 0), VALUE(Data!AC2073 * INDIRECT(Data!B2073)), "")</f>
        <v/>
      </c>
      <c r="AB2073" s="20" t="str" cm="1">
        <f t="array" aca="1" ref="AB2073" ca="1">IF(NOT(Data!D2073 = 0), VALUE(Data!AD2073 * INDIRECT(Data!B2073)), "")</f>
        <v/>
      </c>
      <c r="AC2073" s="20" t="str" cm="1">
        <f t="array" aca="1" ref="AC2073" ca="1">IF(NOT(Data!D2073 = 0), VALUE(Data!AE2073 * INDIRECT(Data!B2073)), "")</f>
        <v/>
      </c>
      <c r="AD2073" s="20" t="str" cm="1">
        <f t="array" aca="1" ref="AD2073" ca="1">IF(NOT(Data!D2073 = 0), VALUE(Data!AF2073 * INDIRECT(Data!B2073)), "")</f>
        <v/>
      </c>
      <c r="AE2073" s="22" t="str">
        <f>IF(NOT(Data!D2073 = 0), Data!AG2073, "")</f>
        <v/>
      </c>
      <c r="AF2073" s="21" t="str">
        <f>IF(NOT(Data!D2073 = 0), Data!AH2073, "")</f>
        <v/>
      </c>
    </row>
    <row r="2074" spans="1:32">
      <c r="A2074" t="str">
        <f>IF(NOT(Data!D2074 = 0), Data!C2074, "")</f>
        <v/>
      </c>
      <c r="B2074" s="21" t="str">
        <f>IF(NOT(Data!D2074 = 0), Data!D2074, "")</f>
        <v/>
      </c>
      <c r="C2074" s="21" t="str">
        <f>IF(NOT(Data!D2074 = 0), Data!E2074, "")</f>
        <v/>
      </c>
      <c r="D2074" s="20" t="str" cm="1">
        <f t="array" aca="1" ref="D2074" ca="1">IF(NOT(Data!D2074 = 0), VALUE(Data!F2074 * INDIRECT(Data!B2074)), "")</f>
        <v/>
      </c>
      <c r="E2074" s="20" t="str" cm="1">
        <f t="array" aca="1" ref="E2074" ca="1">IF(NOT(Data!D2074 = 0), VALUE(Data!G2074 * INDIRECT(Data!B2074)), "")</f>
        <v/>
      </c>
      <c r="F2074" s="20" t="str" cm="1">
        <f t="array" aca="1" ref="F2074" ca="1">IF(NOT(Data!D2074 = 0), VALUE(Data!H2074 * INDIRECT(Data!B2074)), "")</f>
        <v/>
      </c>
      <c r="G2074" s="20" t="str" cm="1">
        <f t="array" aca="1" ref="G2074" ca="1">IF(NOT(Data!D2074 = 0), VALUE(Data!I2074 * INDIRECT(Data!B2074)), "")</f>
        <v/>
      </c>
      <c r="H2074" s="20" t="str" cm="1">
        <f t="array" aca="1" ref="H2074" ca="1">IF(NOT(Data!D2074 = 0), VALUE(Data!J2074 * INDIRECT(Data!B2074)), "")</f>
        <v/>
      </c>
      <c r="I2074" s="20" t="str" cm="1">
        <f t="array" aca="1" ref="I2074" ca="1">IF(NOT(Data!D2074 = 0), VALUE(Data!K2074 * INDIRECT(Data!B2074)), "")</f>
        <v/>
      </c>
      <c r="J2074" s="20" t="str" cm="1">
        <f t="array" aca="1" ref="J2074" ca="1">IF(NOT(Data!D2074 = 0), VALUE(Data!L2074 * INDIRECT(Data!B2074)), "")</f>
        <v/>
      </c>
      <c r="K2074" s="20" t="str" cm="1">
        <f t="array" aca="1" ref="K2074" ca="1">IF(NOT(Data!D2074 = 0), VALUE(Data!M2074 * INDIRECT(Data!B2074)), "")</f>
        <v/>
      </c>
      <c r="L2074" s="20" t="str" cm="1">
        <f t="array" aca="1" ref="L2074" ca="1">IF(NOT(Data!D2074 = 0), VALUE(Data!N2074 * INDIRECT(Data!B2074)), "")</f>
        <v/>
      </c>
      <c r="M2074" s="20" t="str" cm="1">
        <f t="array" aca="1" ref="M2074" ca="1">IF(NOT(Data!D2074 = 0), VALUE(Data!O2074 * INDIRECT(Data!B2074)), "")</f>
        <v/>
      </c>
      <c r="N2074" s="20" t="str" cm="1">
        <f t="array" aca="1" ref="N2074" ca="1">IF(NOT(Data!D2074 = 0), VALUE(Data!P2074 * INDIRECT(Data!B2074)), "")</f>
        <v/>
      </c>
      <c r="O2074" s="20" t="str" cm="1">
        <f t="array" aca="1" ref="O2074" ca="1">IF(NOT(Data!D2074 = 0), VALUE(Data!Q2074 * INDIRECT(Data!B2074)), "")</f>
        <v/>
      </c>
      <c r="P2074" s="20" t="str" cm="1">
        <f t="array" aca="1" ref="P2074" ca="1">IF(NOT(Data!D2074 = 0), VALUE(Data!R2074 * INDIRECT(Data!B2074)), "")</f>
        <v/>
      </c>
      <c r="Q2074" s="20" t="str" cm="1">
        <f t="array" aca="1" ref="Q2074" ca="1">IF(NOT(Data!D2074 = 0), VALUE(Data!S2074 * INDIRECT(Data!B2074)), "")</f>
        <v/>
      </c>
      <c r="R2074" s="20" t="str" cm="1">
        <f t="array" aca="1" ref="R2074" ca="1">IF(NOT(Data!D2074 = 0), VALUE(Data!T2074 * INDIRECT(Data!B2074)), "")</f>
        <v/>
      </c>
      <c r="S2074" s="20" t="str" cm="1">
        <f t="array" aca="1" ref="S2074" ca="1">IF(NOT(Data!D2074 = 0), VALUE(Data!U2074 * INDIRECT(Data!B2074)), "")</f>
        <v/>
      </c>
      <c r="T2074" s="20" t="str" cm="1">
        <f t="array" aca="1" ref="T2074" ca="1">IF(NOT(Data!D2074 = 0), VALUE(Data!V2074 * INDIRECT(Data!B2074)), "")</f>
        <v/>
      </c>
      <c r="U2074" s="20" t="str" cm="1">
        <f t="array" aca="1" ref="U2074" ca="1">IF(NOT(Data!D2074 = 0), VALUE(Data!W2074 * INDIRECT(Data!B2074)), "")</f>
        <v/>
      </c>
      <c r="V2074" s="20" t="str" cm="1">
        <f t="array" aca="1" ref="V2074" ca="1">IF(NOT(Data!D2074 = 0), VALUE(Data!X2074 * INDIRECT(Data!B2074)), "")</f>
        <v/>
      </c>
      <c r="W2074" s="20" t="str" cm="1">
        <f t="array" aca="1" ref="W2074" ca="1">IF(NOT(Data!D2074 = 0), VALUE(Data!Y2074 * INDIRECT(Data!B2074)), "")</f>
        <v/>
      </c>
      <c r="X2074" s="20" t="str" cm="1">
        <f t="array" aca="1" ref="X2074" ca="1">IF(NOT(Data!D2074 = 0), VALUE(Data!Z2074 * INDIRECT(Data!B2074)), "")</f>
        <v/>
      </c>
      <c r="Y2074" s="20" t="str" cm="1">
        <f t="array" aca="1" ref="Y2074" ca="1">IF(NOT(Data!D2074 = 0), VALUE(Data!AA2074 * INDIRECT(Data!B2074)), "")</f>
        <v/>
      </c>
      <c r="Z2074" s="20" t="str" cm="1">
        <f t="array" aca="1" ref="Z2074" ca="1">IF(NOT(Data!D2074 = 0), VALUE(Data!AB2074 * INDIRECT(Data!B2074)), "")</f>
        <v/>
      </c>
      <c r="AA2074" s="20" t="str" cm="1">
        <f t="array" aca="1" ref="AA2074" ca="1">IF(NOT(Data!D2074 = 0), VALUE(Data!AC2074 * INDIRECT(Data!B2074)), "")</f>
        <v/>
      </c>
      <c r="AB2074" s="20" t="str" cm="1">
        <f t="array" aca="1" ref="AB2074" ca="1">IF(NOT(Data!D2074 = 0), VALUE(Data!AD2074 * INDIRECT(Data!B2074)), "")</f>
        <v/>
      </c>
      <c r="AC2074" s="20" t="str" cm="1">
        <f t="array" aca="1" ref="AC2074" ca="1">IF(NOT(Data!D2074 = 0), VALUE(Data!AE2074 * INDIRECT(Data!B2074)), "")</f>
        <v/>
      </c>
      <c r="AD2074" s="20" t="str" cm="1">
        <f t="array" aca="1" ref="AD2074" ca="1">IF(NOT(Data!D2074 = 0), VALUE(Data!AF2074 * INDIRECT(Data!B2074)), "")</f>
        <v/>
      </c>
      <c r="AE2074" s="22" t="str">
        <f>IF(NOT(Data!D2074 = 0), Data!AG2074, "")</f>
        <v/>
      </c>
      <c r="AF2074" s="21" t="str">
        <f>IF(NOT(Data!D2074 = 0), Data!AH2074, "")</f>
        <v/>
      </c>
    </row>
    <row r="2075" spans="1:32">
      <c r="A2075" t="str">
        <f>IF(NOT(Data!D2075 = 0), Data!C2075, "")</f>
        <v/>
      </c>
      <c r="B2075" s="21" t="str">
        <f>IF(NOT(Data!D2075 = 0), Data!D2075, "")</f>
        <v/>
      </c>
      <c r="C2075" s="21" t="str">
        <f>IF(NOT(Data!D2075 = 0), Data!E2075, "")</f>
        <v/>
      </c>
      <c r="D2075" s="20" t="str" cm="1">
        <f t="array" aca="1" ref="D2075" ca="1">IF(NOT(Data!D2075 = 0), VALUE(Data!F2075 * INDIRECT(Data!B2075)), "")</f>
        <v/>
      </c>
      <c r="E2075" s="20" t="str" cm="1">
        <f t="array" aca="1" ref="E2075" ca="1">IF(NOT(Data!D2075 = 0), VALUE(Data!G2075 * INDIRECT(Data!B2075)), "")</f>
        <v/>
      </c>
      <c r="F2075" s="20" t="str" cm="1">
        <f t="array" aca="1" ref="F2075" ca="1">IF(NOT(Data!D2075 = 0), VALUE(Data!H2075 * INDIRECT(Data!B2075)), "")</f>
        <v/>
      </c>
      <c r="G2075" s="20" t="str" cm="1">
        <f t="array" aca="1" ref="G2075" ca="1">IF(NOT(Data!D2075 = 0), VALUE(Data!I2075 * INDIRECT(Data!B2075)), "")</f>
        <v/>
      </c>
      <c r="H2075" s="20" t="str" cm="1">
        <f t="array" aca="1" ref="H2075" ca="1">IF(NOT(Data!D2075 = 0), VALUE(Data!J2075 * INDIRECT(Data!B2075)), "")</f>
        <v/>
      </c>
      <c r="I2075" s="20" t="str" cm="1">
        <f t="array" aca="1" ref="I2075" ca="1">IF(NOT(Data!D2075 = 0), VALUE(Data!K2075 * INDIRECT(Data!B2075)), "")</f>
        <v/>
      </c>
      <c r="J2075" s="20" t="str" cm="1">
        <f t="array" aca="1" ref="J2075" ca="1">IF(NOT(Data!D2075 = 0), VALUE(Data!L2075 * INDIRECT(Data!B2075)), "")</f>
        <v/>
      </c>
      <c r="K2075" s="20" t="str" cm="1">
        <f t="array" aca="1" ref="K2075" ca="1">IF(NOT(Data!D2075 = 0), VALUE(Data!M2075 * INDIRECT(Data!B2075)), "")</f>
        <v/>
      </c>
      <c r="L2075" s="20" t="str" cm="1">
        <f t="array" aca="1" ref="L2075" ca="1">IF(NOT(Data!D2075 = 0), VALUE(Data!N2075 * INDIRECT(Data!B2075)), "")</f>
        <v/>
      </c>
      <c r="M2075" s="20" t="str" cm="1">
        <f t="array" aca="1" ref="M2075" ca="1">IF(NOT(Data!D2075 = 0), VALUE(Data!O2075 * INDIRECT(Data!B2075)), "")</f>
        <v/>
      </c>
      <c r="N2075" s="20" t="str" cm="1">
        <f t="array" aca="1" ref="N2075" ca="1">IF(NOT(Data!D2075 = 0), VALUE(Data!P2075 * INDIRECT(Data!B2075)), "")</f>
        <v/>
      </c>
      <c r="O2075" s="20" t="str" cm="1">
        <f t="array" aca="1" ref="O2075" ca="1">IF(NOT(Data!D2075 = 0), VALUE(Data!Q2075 * INDIRECT(Data!B2075)), "")</f>
        <v/>
      </c>
      <c r="P2075" s="20" t="str" cm="1">
        <f t="array" aca="1" ref="P2075" ca="1">IF(NOT(Data!D2075 = 0), VALUE(Data!R2075 * INDIRECT(Data!B2075)), "")</f>
        <v/>
      </c>
      <c r="Q2075" s="20" t="str" cm="1">
        <f t="array" aca="1" ref="Q2075" ca="1">IF(NOT(Data!D2075 = 0), VALUE(Data!S2075 * INDIRECT(Data!B2075)), "")</f>
        <v/>
      </c>
      <c r="R2075" s="20" t="str" cm="1">
        <f t="array" aca="1" ref="R2075" ca="1">IF(NOT(Data!D2075 = 0), VALUE(Data!T2075 * INDIRECT(Data!B2075)), "")</f>
        <v/>
      </c>
      <c r="S2075" s="20" t="str" cm="1">
        <f t="array" aca="1" ref="S2075" ca="1">IF(NOT(Data!D2075 = 0), VALUE(Data!U2075 * INDIRECT(Data!B2075)), "")</f>
        <v/>
      </c>
      <c r="T2075" s="20" t="str" cm="1">
        <f t="array" aca="1" ref="T2075" ca="1">IF(NOT(Data!D2075 = 0), VALUE(Data!V2075 * INDIRECT(Data!B2075)), "")</f>
        <v/>
      </c>
      <c r="U2075" s="20" t="str" cm="1">
        <f t="array" aca="1" ref="U2075" ca="1">IF(NOT(Data!D2075 = 0), VALUE(Data!W2075 * INDIRECT(Data!B2075)), "")</f>
        <v/>
      </c>
      <c r="V2075" s="20" t="str" cm="1">
        <f t="array" aca="1" ref="V2075" ca="1">IF(NOT(Data!D2075 = 0), VALUE(Data!X2075 * INDIRECT(Data!B2075)), "")</f>
        <v/>
      </c>
      <c r="W2075" s="20" t="str" cm="1">
        <f t="array" aca="1" ref="W2075" ca="1">IF(NOT(Data!D2075 = 0), VALUE(Data!Y2075 * INDIRECT(Data!B2075)), "")</f>
        <v/>
      </c>
      <c r="X2075" s="20" t="str" cm="1">
        <f t="array" aca="1" ref="X2075" ca="1">IF(NOT(Data!D2075 = 0), VALUE(Data!Z2075 * INDIRECT(Data!B2075)), "")</f>
        <v/>
      </c>
      <c r="Y2075" s="20" t="str" cm="1">
        <f t="array" aca="1" ref="Y2075" ca="1">IF(NOT(Data!D2075 = 0), VALUE(Data!AA2075 * INDIRECT(Data!B2075)), "")</f>
        <v/>
      </c>
      <c r="Z2075" s="20" t="str" cm="1">
        <f t="array" aca="1" ref="Z2075" ca="1">IF(NOT(Data!D2075 = 0), VALUE(Data!AB2075 * INDIRECT(Data!B2075)), "")</f>
        <v/>
      </c>
      <c r="AA2075" s="20" t="str" cm="1">
        <f t="array" aca="1" ref="AA2075" ca="1">IF(NOT(Data!D2075 = 0), VALUE(Data!AC2075 * INDIRECT(Data!B2075)), "")</f>
        <v/>
      </c>
      <c r="AB2075" s="20" t="str" cm="1">
        <f t="array" aca="1" ref="AB2075" ca="1">IF(NOT(Data!D2075 = 0), VALUE(Data!AD2075 * INDIRECT(Data!B2075)), "")</f>
        <v/>
      </c>
      <c r="AC2075" s="20" t="str" cm="1">
        <f t="array" aca="1" ref="AC2075" ca="1">IF(NOT(Data!D2075 = 0), VALUE(Data!AE2075 * INDIRECT(Data!B2075)), "")</f>
        <v/>
      </c>
      <c r="AD2075" s="20" t="str" cm="1">
        <f t="array" aca="1" ref="AD2075" ca="1">IF(NOT(Data!D2075 = 0), VALUE(Data!AF2075 * INDIRECT(Data!B2075)), "")</f>
        <v/>
      </c>
      <c r="AE2075" s="22" t="str">
        <f>IF(NOT(Data!D2075 = 0), Data!AG2075, "")</f>
        <v/>
      </c>
      <c r="AF2075" s="21" t="str">
        <f>IF(NOT(Data!D2075 = 0), Data!AH2075, "")</f>
        <v/>
      </c>
    </row>
    <row r="2076" spans="1:32">
      <c r="A2076" t="str">
        <f>IF(NOT(Data!D2076 = 0), Data!C2076, "")</f>
        <v/>
      </c>
      <c r="B2076" s="21" t="str">
        <f>IF(NOT(Data!D2076 = 0), Data!D2076, "")</f>
        <v/>
      </c>
      <c r="C2076" s="21" t="str">
        <f>IF(NOT(Data!D2076 = 0), Data!E2076, "")</f>
        <v/>
      </c>
      <c r="D2076" s="20" t="str" cm="1">
        <f t="array" aca="1" ref="D2076" ca="1">IF(NOT(Data!D2076 = 0), VALUE(Data!F2076 * INDIRECT(Data!B2076)), "")</f>
        <v/>
      </c>
      <c r="E2076" s="20" t="str" cm="1">
        <f t="array" aca="1" ref="E2076" ca="1">IF(NOT(Data!D2076 = 0), VALUE(Data!G2076 * INDIRECT(Data!B2076)), "")</f>
        <v/>
      </c>
      <c r="F2076" s="20" t="str" cm="1">
        <f t="array" aca="1" ref="F2076" ca="1">IF(NOT(Data!D2076 = 0), VALUE(Data!H2076 * INDIRECT(Data!B2076)), "")</f>
        <v/>
      </c>
      <c r="G2076" s="20" t="str" cm="1">
        <f t="array" aca="1" ref="G2076" ca="1">IF(NOT(Data!D2076 = 0), VALUE(Data!I2076 * INDIRECT(Data!B2076)), "")</f>
        <v/>
      </c>
      <c r="H2076" s="20" t="str" cm="1">
        <f t="array" aca="1" ref="H2076" ca="1">IF(NOT(Data!D2076 = 0), VALUE(Data!J2076 * INDIRECT(Data!B2076)), "")</f>
        <v/>
      </c>
      <c r="I2076" s="20" t="str" cm="1">
        <f t="array" aca="1" ref="I2076" ca="1">IF(NOT(Data!D2076 = 0), VALUE(Data!K2076 * INDIRECT(Data!B2076)), "")</f>
        <v/>
      </c>
      <c r="J2076" s="20" t="str" cm="1">
        <f t="array" aca="1" ref="J2076" ca="1">IF(NOT(Data!D2076 = 0), VALUE(Data!L2076 * INDIRECT(Data!B2076)), "")</f>
        <v/>
      </c>
      <c r="K2076" s="20" t="str" cm="1">
        <f t="array" aca="1" ref="K2076" ca="1">IF(NOT(Data!D2076 = 0), VALUE(Data!M2076 * INDIRECT(Data!B2076)), "")</f>
        <v/>
      </c>
      <c r="L2076" s="20" t="str" cm="1">
        <f t="array" aca="1" ref="L2076" ca="1">IF(NOT(Data!D2076 = 0), VALUE(Data!N2076 * INDIRECT(Data!B2076)), "")</f>
        <v/>
      </c>
      <c r="M2076" s="20" t="str" cm="1">
        <f t="array" aca="1" ref="M2076" ca="1">IF(NOT(Data!D2076 = 0), VALUE(Data!O2076 * INDIRECT(Data!B2076)), "")</f>
        <v/>
      </c>
      <c r="N2076" s="20" t="str" cm="1">
        <f t="array" aca="1" ref="N2076" ca="1">IF(NOT(Data!D2076 = 0), VALUE(Data!P2076 * INDIRECT(Data!B2076)), "")</f>
        <v/>
      </c>
      <c r="O2076" s="20" t="str" cm="1">
        <f t="array" aca="1" ref="O2076" ca="1">IF(NOT(Data!D2076 = 0), VALUE(Data!Q2076 * INDIRECT(Data!B2076)), "")</f>
        <v/>
      </c>
      <c r="P2076" s="20" t="str" cm="1">
        <f t="array" aca="1" ref="P2076" ca="1">IF(NOT(Data!D2076 = 0), VALUE(Data!R2076 * INDIRECT(Data!B2076)), "")</f>
        <v/>
      </c>
      <c r="Q2076" s="20" t="str" cm="1">
        <f t="array" aca="1" ref="Q2076" ca="1">IF(NOT(Data!D2076 = 0), VALUE(Data!S2076 * INDIRECT(Data!B2076)), "")</f>
        <v/>
      </c>
      <c r="R2076" s="20" t="str" cm="1">
        <f t="array" aca="1" ref="R2076" ca="1">IF(NOT(Data!D2076 = 0), VALUE(Data!T2076 * INDIRECT(Data!B2076)), "")</f>
        <v/>
      </c>
      <c r="S2076" s="20" t="str" cm="1">
        <f t="array" aca="1" ref="S2076" ca="1">IF(NOT(Data!D2076 = 0), VALUE(Data!U2076 * INDIRECT(Data!B2076)), "")</f>
        <v/>
      </c>
      <c r="T2076" s="20" t="str" cm="1">
        <f t="array" aca="1" ref="T2076" ca="1">IF(NOT(Data!D2076 = 0), VALUE(Data!V2076 * INDIRECT(Data!B2076)), "")</f>
        <v/>
      </c>
      <c r="U2076" s="20" t="str" cm="1">
        <f t="array" aca="1" ref="U2076" ca="1">IF(NOT(Data!D2076 = 0), VALUE(Data!W2076 * INDIRECT(Data!B2076)), "")</f>
        <v/>
      </c>
      <c r="V2076" s="20" t="str" cm="1">
        <f t="array" aca="1" ref="V2076" ca="1">IF(NOT(Data!D2076 = 0), VALUE(Data!X2076 * INDIRECT(Data!B2076)), "")</f>
        <v/>
      </c>
      <c r="W2076" s="20" t="str" cm="1">
        <f t="array" aca="1" ref="W2076" ca="1">IF(NOT(Data!D2076 = 0), VALUE(Data!Y2076 * INDIRECT(Data!B2076)), "")</f>
        <v/>
      </c>
      <c r="X2076" s="20" t="str" cm="1">
        <f t="array" aca="1" ref="X2076" ca="1">IF(NOT(Data!D2076 = 0), VALUE(Data!Z2076 * INDIRECT(Data!B2076)), "")</f>
        <v/>
      </c>
      <c r="Y2076" s="20" t="str" cm="1">
        <f t="array" aca="1" ref="Y2076" ca="1">IF(NOT(Data!D2076 = 0), VALUE(Data!AA2076 * INDIRECT(Data!B2076)), "")</f>
        <v/>
      </c>
      <c r="Z2076" s="20" t="str" cm="1">
        <f t="array" aca="1" ref="Z2076" ca="1">IF(NOT(Data!D2076 = 0), VALUE(Data!AB2076 * INDIRECT(Data!B2076)), "")</f>
        <v/>
      </c>
      <c r="AA2076" s="20" t="str" cm="1">
        <f t="array" aca="1" ref="AA2076" ca="1">IF(NOT(Data!D2076 = 0), VALUE(Data!AC2076 * INDIRECT(Data!B2076)), "")</f>
        <v/>
      </c>
      <c r="AB2076" s="20" t="str" cm="1">
        <f t="array" aca="1" ref="AB2076" ca="1">IF(NOT(Data!D2076 = 0), VALUE(Data!AD2076 * INDIRECT(Data!B2076)), "")</f>
        <v/>
      </c>
      <c r="AC2076" s="20" t="str" cm="1">
        <f t="array" aca="1" ref="AC2076" ca="1">IF(NOT(Data!D2076 = 0), VALUE(Data!AE2076 * INDIRECT(Data!B2076)), "")</f>
        <v/>
      </c>
      <c r="AD2076" s="20" t="str" cm="1">
        <f t="array" aca="1" ref="AD2076" ca="1">IF(NOT(Data!D2076 = 0), VALUE(Data!AF2076 * INDIRECT(Data!B2076)), "")</f>
        <v/>
      </c>
      <c r="AE2076" s="22" t="str">
        <f>IF(NOT(Data!D2076 = 0), Data!AG2076, "")</f>
        <v/>
      </c>
      <c r="AF2076" s="21" t="str">
        <f>IF(NOT(Data!D2076 = 0), Data!AH2076, "")</f>
        <v/>
      </c>
    </row>
    <row r="2077" spans="1:32">
      <c r="A2077" t="str">
        <f>IF(NOT(Data!D2077 = 0), Data!C2077, "")</f>
        <v/>
      </c>
      <c r="B2077" s="21" t="str">
        <f>IF(NOT(Data!D2077 = 0), Data!D2077, "")</f>
        <v/>
      </c>
      <c r="C2077" s="21" t="str">
        <f>IF(NOT(Data!D2077 = 0), Data!E2077, "")</f>
        <v/>
      </c>
      <c r="D2077" s="20" t="str" cm="1">
        <f t="array" aca="1" ref="D2077" ca="1">IF(NOT(Data!D2077 = 0), VALUE(Data!F2077 * INDIRECT(Data!B2077)), "")</f>
        <v/>
      </c>
      <c r="E2077" s="20" t="str" cm="1">
        <f t="array" aca="1" ref="E2077" ca="1">IF(NOT(Data!D2077 = 0), VALUE(Data!G2077 * INDIRECT(Data!B2077)), "")</f>
        <v/>
      </c>
      <c r="F2077" s="20" t="str" cm="1">
        <f t="array" aca="1" ref="F2077" ca="1">IF(NOT(Data!D2077 = 0), VALUE(Data!H2077 * INDIRECT(Data!B2077)), "")</f>
        <v/>
      </c>
      <c r="G2077" s="20" t="str" cm="1">
        <f t="array" aca="1" ref="G2077" ca="1">IF(NOT(Data!D2077 = 0), VALUE(Data!I2077 * INDIRECT(Data!B2077)), "")</f>
        <v/>
      </c>
      <c r="H2077" s="20" t="str" cm="1">
        <f t="array" aca="1" ref="H2077" ca="1">IF(NOT(Data!D2077 = 0), VALUE(Data!J2077 * INDIRECT(Data!B2077)), "")</f>
        <v/>
      </c>
      <c r="I2077" s="20" t="str" cm="1">
        <f t="array" aca="1" ref="I2077" ca="1">IF(NOT(Data!D2077 = 0), VALUE(Data!K2077 * INDIRECT(Data!B2077)), "")</f>
        <v/>
      </c>
      <c r="J2077" s="20" t="str" cm="1">
        <f t="array" aca="1" ref="J2077" ca="1">IF(NOT(Data!D2077 = 0), VALUE(Data!L2077 * INDIRECT(Data!B2077)), "")</f>
        <v/>
      </c>
      <c r="K2077" s="20" t="str" cm="1">
        <f t="array" aca="1" ref="K2077" ca="1">IF(NOT(Data!D2077 = 0), VALUE(Data!M2077 * INDIRECT(Data!B2077)), "")</f>
        <v/>
      </c>
      <c r="L2077" s="20" t="str" cm="1">
        <f t="array" aca="1" ref="L2077" ca="1">IF(NOT(Data!D2077 = 0), VALUE(Data!N2077 * INDIRECT(Data!B2077)), "")</f>
        <v/>
      </c>
      <c r="M2077" s="20" t="str" cm="1">
        <f t="array" aca="1" ref="M2077" ca="1">IF(NOT(Data!D2077 = 0), VALUE(Data!O2077 * INDIRECT(Data!B2077)), "")</f>
        <v/>
      </c>
      <c r="N2077" s="20" t="str" cm="1">
        <f t="array" aca="1" ref="N2077" ca="1">IF(NOT(Data!D2077 = 0), VALUE(Data!P2077 * INDIRECT(Data!B2077)), "")</f>
        <v/>
      </c>
      <c r="O2077" s="20" t="str" cm="1">
        <f t="array" aca="1" ref="O2077" ca="1">IF(NOT(Data!D2077 = 0), VALUE(Data!Q2077 * INDIRECT(Data!B2077)), "")</f>
        <v/>
      </c>
      <c r="P2077" s="20" t="str" cm="1">
        <f t="array" aca="1" ref="P2077" ca="1">IF(NOT(Data!D2077 = 0), VALUE(Data!R2077 * INDIRECT(Data!B2077)), "")</f>
        <v/>
      </c>
      <c r="Q2077" s="20" t="str" cm="1">
        <f t="array" aca="1" ref="Q2077" ca="1">IF(NOT(Data!D2077 = 0), VALUE(Data!S2077 * INDIRECT(Data!B2077)), "")</f>
        <v/>
      </c>
      <c r="R2077" s="20" t="str" cm="1">
        <f t="array" aca="1" ref="R2077" ca="1">IF(NOT(Data!D2077 = 0), VALUE(Data!T2077 * INDIRECT(Data!B2077)), "")</f>
        <v/>
      </c>
      <c r="S2077" s="20" t="str" cm="1">
        <f t="array" aca="1" ref="S2077" ca="1">IF(NOT(Data!D2077 = 0), VALUE(Data!U2077 * INDIRECT(Data!B2077)), "")</f>
        <v/>
      </c>
      <c r="T2077" s="20" t="str" cm="1">
        <f t="array" aca="1" ref="T2077" ca="1">IF(NOT(Data!D2077 = 0), VALUE(Data!V2077 * INDIRECT(Data!B2077)), "")</f>
        <v/>
      </c>
      <c r="U2077" s="20" t="str" cm="1">
        <f t="array" aca="1" ref="U2077" ca="1">IF(NOT(Data!D2077 = 0), VALUE(Data!W2077 * INDIRECT(Data!B2077)), "")</f>
        <v/>
      </c>
      <c r="V2077" s="20" t="str" cm="1">
        <f t="array" aca="1" ref="V2077" ca="1">IF(NOT(Data!D2077 = 0), VALUE(Data!X2077 * INDIRECT(Data!B2077)), "")</f>
        <v/>
      </c>
      <c r="W2077" s="20" t="str" cm="1">
        <f t="array" aca="1" ref="W2077" ca="1">IF(NOT(Data!D2077 = 0), VALUE(Data!Y2077 * INDIRECT(Data!B2077)), "")</f>
        <v/>
      </c>
      <c r="X2077" s="20" t="str" cm="1">
        <f t="array" aca="1" ref="X2077" ca="1">IF(NOT(Data!D2077 = 0), VALUE(Data!Z2077 * INDIRECT(Data!B2077)), "")</f>
        <v/>
      </c>
      <c r="Y2077" s="20" t="str" cm="1">
        <f t="array" aca="1" ref="Y2077" ca="1">IF(NOT(Data!D2077 = 0), VALUE(Data!AA2077 * INDIRECT(Data!B2077)), "")</f>
        <v/>
      </c>
      <c r="Z2077" s="20" t="str" cm="1">
        <f t="array" aca="1" ref="Z2077" ca="1">IF(NOT(Data!D2077 = 0), VALUE(Data!AB2077 * INDIRECT(Data!B2077)), "")</f>
        <v/>
      </c>
      <c r="AA2077" s="20" t="str" cm="1">
        <f t="array" aca="1" ref="AA2077" ca="1">IF(NOT(Data!D2077 = 0), VALUE(Data!AC2077 * INDIRECT(Data!B2077)), "")</f>
        <v/>
      </c>
      <c r="AB2077" s="20" t="str" cm="1">
        <f t="array" aca="1" ref="AB2077" ca="1">IF(NOT(Data!D2077 = 0), VALUE(Data!AD2077 * INDIRECT(Data!B2077)), "")</f>
        <v/>
      </c>
      <c r="AC2077" s="20" t="str" cm="1">
        <f t="array" aca="1" ref="AC2077" ca="1">IF(NOT(Data!D2077 = 0), VALUE(Data!AE2077 * INDIRECT(Data!B2077)), "")</f>
        <v/>
      </c>
      <c r="AD2077" s="20" t="str" cm="1">
        <f t="array" aca="1" ref="AD2077" ca="1">IF(NOT(Data!D2077 = 0), VALUE(Data!AF2077 * INDIRECT(Data!B2077)), "")</f>
        <v/>
      </c>
      <c r="AE2077" s="22" t="str">
        <f>IF(NOT(Data!D2077 = 0), Data!AG2077, "")</f>
        <v/>
      </c>
      <c r="AF2077" s="21" t="str">
        <f>IF(NOT(Data!D2077 = 0), Data!AH2077, "")</f>
        <v/>
      </c>
    </row>
    <row r="2078" spans="1:32">
      <c r="A2078" t="str">
        <f>IF(NOT(Data!D2078 = 0), Data!C2078, "")</f>
        <v/>
      </c>
      <c r="B2078" s="21" t="str">
        <f>IF(NOT(Data!D2078 = 0), Data!D2078, "")</f>
        <v/>
      </c>
      <c r="C2078" s="21" t="str">
        <f>IF(NOT(Data!D2078 = 0), Data!E2078, "")</f>
        <v/>
      </c>
      <c r="D2078" s="20" t="str" cm="1">
        <f t="array" aca="1" ref="D2078" ca="1">IF(NOT(Data!D2078 = 0), VALUE(Data!F2078 * INDIRECT(Data!B2078)), "")</f>
        <v/>
      </c>
      <c r="E2078" s="20" t="str" cm="1">
        <f t="array" aca="1" ref="E2078" ca="1">IF(NOT(Data!D2078 = 0), VALUE(Data!G2078 * INDIRECT(Data!B2078)), "")</f>
        <v/>
      </c>
      <c r="F2078" s="20" t="str" cm="1">
        <f t="array" aca="1" ref="F2078" ca="1">IF(NOT(Data!D2078 = 0), VALUE(Data!H2078 * INDIRECT(Data!B2078)), "")</f>
        <v/>
      </c>
      <c r="G2078" s="20" t="str" cm="1">
        <f t="array" aca="1" ref="G2078" ca="1">IF(NOT(Data!D2078 = 0), VALUE(Data!I2078 * INDIRECT(Data!B2078)), "")</f>
        <v/>
      </c>
      <c r="H2078" s="20" t="str" cm="1">
        <f t="array" aca="1" ref="H2078" ca="1">IF(NOT(Data!D2078 = 0), VALUE(Data!J2078 * INDIRECT(Data!B2078)), "")</f>
        <v/>
      </c>
      <c r="I2078" s="20" t="str" cm="1">
        <f t="array" aca="1" ref="I2078" ca="1">IF(NOT(Data!D2078 = 0), VALUE(Data!K2078 * INDIRECT(Data!B2078)), "")</f>
        <v/>
      </c>
      <c r="J2078" s="20" t="str" cm="1">
        <f t="array" aca="1" ref="J2078" ca="1">IF(NOT(Data!D2078 = 0), VALUE(Data!L2078 * INDIRECT(Data!B2078)), "")</f>
        <v/>
      </c>
      <c r="K2078" s="20" t="str" cm="1">
        <f t="array" aca="1" ref="K2078" ca="1">IF(NOT(Data!D2078 = 0), VALUE(Data!M2078 * INDIRECT(Data!B2078)), "")</f>
        <v/>
      </c>
      <c r="L2078" s="20" t="str" cm="1">
        <f t="array" aca="1" ref="L2078" ca="1">IF(NOT(Data!D2078 = 0), VALUE(Data!N2078 * INDIRECT(Data!B2078)), "")</f>
        <v/>
      </c>
      <c r="M2078" s="20" t="str" cm="1">
        <f t="array" aca="1" ref="M2078" ca="1">IF(NOT(Data!D2078 = 0), VALUE(Data!O2078 * INDIRECT(Data!B2078)), "")</f>
        <v/>
      </c>
      <c r="N2078" s="20" t="str" cm="1">
        <f t="array" aca="1" ref="N2078" ca="1">IF(NOT(Data!D2078 = 0), VALUE(Data!P2078 * INDIRECT(Data!B2078)), "")</f>
        <v/>
      </c>
      <c r="O2078" s="20" t="str" cm="1">
        <f t="array" aca="1" ref="O2078" ca="1">IF(NOT(Data!D2078 = 0), VALUE(Data!Q2078 * INDIRECT(Data!B2078)), "")</f>
        <v/>
      </c>
      <c r="P2078" s="20" t="str" cm="1">
        <f t="array" aca="1" ref="P2078" ca="1">IF(NOT(Data!D2078 = 0), VALUE(Data!R2078 * INDIRECT(Data!B2078)), "")</f>
        <v/>
      </c>
      <c r="Q2078" s="20" t="str" cm="1">
        <f t="array" aca="1" ref="Q2078" ca="1">IF(NOT(Data!D2078 = 0), VALUE(Data!S2078 * INDIRECT(Data!B2078)), "")</f>
        <v/>
      </c>
      <c r="R2078" s="20" t="str" cm="1">
        <f t="array" aca="1" ref="R2078" ca="1">IF(NOT(Data!D2078 = 0), VALUE(Data!T2078 * INDIRECT(Data!B2078)), "")</f>
        <v/>
      </c>
      <c r="S2078" s="20" t="str" cm="1">
        <f t="array" aca="1" ref="S2078" ca="1">IF(NOT(Data!D2078 = 0), VALUE(Data!U2078 * INDIRECT(Data!B2078)), "")</f>
        <v/>
      </c>
      <c r="T2078" s="20" t="str" cm="1">
        <f t="array" aca="1" ref="T2078" ca="1">IF(NOT(Data!D2078 = 0), VALUE(Data!V2078 * INDIRECT(Data!B2078)), "")</f>
        <v/>
      </c>
      <c r="U2078" s="20" t="str" cm="1">
        <f t="array" aca="1" ref="U2078" ca="1">IF(NOT(Data!D2078 = 0), VALUE(Data!W2078 * INDIRECT(Data!B2078)), "")</f>
        <v/>
      </c>
      <c r="V2078" s="20" t="str" cm="1">
        <f t="array" aca="1" ref="V2078" ca="1">IF(NOT(Data!D2078 = 0), VALUE(Data!X2078 * INDIRECT(Data!B2078)), "")</f>
        <v/>
      </c>
      <c r="W2078" s="20" t="str" cm="1">
        <f t="array" aca="1" ref="W2078" ca="1">IF(NOT(Data!D2078 = 0), VALUE(Data!Y2078 * INDIRECT(Data!B2078)), "")</f>
        <v/>
      </c>
      <c r="X2078" s="20" t="str" cm="1">
        <f t="array" aca="1" ref="X2078" ca="1">IF(NOT(Data!D2078 = 0), VALUE(Data!Z2078 * INDIRECT(Data!B2078)), "")</f>
        <v/>
      </c>
      <c r="Y2078" s="20" t="str" cm="1">
        <f t="array" aca="1" ref="Y2078" ca="1">IF(NOT(Data!D2078 = 0), VALUE(Data!AA2078 * INDIRECT(Data!B2078)), "")</f>
        <v/>
      </c>
      <c r="Z2078" s="20" t="str" cm="1">
        <f t="array" aca="1" ref="Z2078" ca="1">IF(NOT(Data!D2078 = 0), VALUE(Data!AB2078 * INDIRECT(Data!B2078)), "")</f>
        <v/>
      </c>
      <c r="AA2078" s="20" t="str" cm="1">
        <f t="array" aca="1" ref="AA2078" ca="1">IF(NOT(Data!D2078 = 0), VALUE(Data!AC2078 * INDIRECT(Data!B2078)), "")</f>
        <v/>
      </c>
      <c r="AB2078" s="20" t="str" cm="1">
        <f t="array" aca="1" ref="AB2078" ca="1">IF(NOT(Data!D2078 = 0), VALUE(Data!AD2078 * INDIRECT(Data!B2078)), "")</f>
        <v/>
      </c>
      <c r="AC2078" s="20" t="str" cm="1">
        <f t="array" aca="1" ref="AC2078" ca="1">IF(NOT(Data!D2078 = 0), VALUE(Data!AE2078 * INDIRECT(Data!B2078)), "")</f>
        <v/>
      </c>
      <c r="AD2078" s="20" t="str" cm="1">
        <f t="array" aca="1" ref="AD2078" ca="1">IF(NOT(Data!D2078 = 0), VALUE(Data!AF2078 * INDIRECT(Data!B2078)), "")</f>
        <v/>
      </c>
      <c r="AE2078" s="22" t="str">
        <f>IF(NOT(Data!D2078 = 0), Data!AG2078, "")</f>
        <v/>
      </c>
      <c r="AF2078" s="21" t="str">
        <f>IF(NOT(Data!D2078 = 0), Data!AH2078, "")</f>
        <v/>
      </c>
    </row>
    <row r="2079" spans="1:32">
      <c r="A2079" t="str">
        <f>IF(NOT(Data!D2079 = 0), Data!C2079, "")</f>
        <v/>
      </c>
      <c r="B2079" s="21" t="str">
        <f>IF(NOT(Data!D2079 = 0), Data!D2079, "")</f>
        <v/>
      </c>
      <c r="C2079" s="21" t="str">
        <f>IF(NOT(Data!D2079 = 0), Data!E2079, "")</f>
        <v/>
      </c>
      <c r="D2079" s="20" t="str" cm="1">
        <f t="array" aca="1" ref="D2079" ca="1">IF(NOT(Data!D2079 = 0), VALUE(Data!F2079 * INDIRECT(Data!B2079)), "")</f>
        <v/>
      </c>
      <c r="E2079" s="20" t="str" cm="1">
        <f t="array" aca="1" ref="E2079" ca="1">IF(NOT(Data!D2079 = 0), VALUE(Data!G2079 * INDIRECT(Data!B2079)), "")</f>
        <v/>
      </c>
      <c r="F2079" s="20" t="str" cm="1">
        <f t="array" aca="1" ref="F2079" ca="1">IF(NOT(Data!D2079 = 0), VALUE(Data!H2079 * INDIRECT(Data!B2079)), "")</f>
        <v/>
      </c>
      <c r="G2079" s="20" t="str" cm="1">
        <f t="array" aca="1" ref="G2079" ca="1">IF(NOT(Data!D2079 = 0), VALUE(Data!I2079 * INDIRECT(Data!B2079)), "")</f>
        <v/>
      </c>
      <c r="H2079" s="20" t="str" cm="1">
        <f t="array" aca="1" ref="H2079" ca="1">IF(NOT(Data!D2079 = 0), VALUE(Data!J2079 * INDIRECT(Data!B2079)), "")</f>
        <v/>
      </c>
      <c r="I2079" s="20" t="str" cm="1">
        <f t="array" aca="1" ref="I2079" ca="1">IF(NOT(Data!D2079 = 0), VALUE(Data!K2079 * INDIRECT(Data!B2079)), "")</f>
        <v/>
      </c>
      <c r="J2079" s="20" t="str" cm="1">
        <f t="array" aca="1" ref="J2079" ca="1">IF(NOT(Data!D2079 = 0), VALUE(Data!L2079 * INDIRECT(Data!B2079)), "")</f>
        <v/>
      </c>
      <c r="K2079" s="20" t="str" cm="1">
        <f t="array" aca="1" ref="K2079" ca="1">IF(NOT(Data!D2079 = 0), VALUE(Data!M2079 * INDIRECT(Data!B2079)), "")</f>
        <v/>
      </c>
      <c r="L2079" s="20" t="str" cm="1">
        <f t="array" aca="1" ref="L2079" ca="1">IF(NOT(Data!D2079 = 0), VALUE(Data!N2079 * INDIRECT(Data!B2079)), "")</f>
        <v/>
      </c>
      <c r="M2079" s="20" t="str" cm="1">
        <f t="array" aca="1" ref="M2079" ca="1">IF(NOT(Data!D2079 = 0), VALUE(Data!O2079 * INDIRECT(Data!B2079)), "")</f>
        <v/>
      </c>
      <c r="N2079" s="20" t="str" cm="1">
        <f t="array" aca="1" ref="N2079" ca="1">IF(NOT(Data!D2079 = 0), VALUE(Data!P2079 * INDIRECT(Data!B2079)), "")</f>
        <v/>
      </c>
      <c r="O2079" s="20" t="str" cm="1">
        <f t="array" aca="1" ref="O2079" ca="1">IF(NOT(Data!D2079 = 0), VALUE(Data!Q2079 * INDIRECT(Data!B2079)), "")</f>
        <v/>
      </c>
      <c r="P2079" s="20" t="str" cm="1">
        <f t="array" aca="1" ref="P2079" ca="1">IF(NOT(Data!D2079 = 0), VALUE(Data!R2079 * INDIRECT(Data!B2079)), "")</f>
        <v/>
      </c>
      <c r="Q2079" s="20" t="str" cm="1">
        <f t="array" aca="1" ref="Q2079" ca="1">IF(NOT(Data!D2079 = 0), VALUE(Data!S2079 * INDIRECT(Data!B2079)), "")</f>
        <v/>
      </c>
      <c r="R2079" s="20" t="str" cm="1">
        <f t="array" aca="1" ref="R2079" ca="1">IF(NOT(Data!D2079 = 0), VALUE(Data!T2079 * INDIRECT(Data!B2079)), "")</f>
        <v/>
      </c>
      <c r="S2079" s="20" t="str" cm="1">
        <f t="array" aca="1" ref="S2079" ca="1">IF(NOT(Data!D2079 = 0), VALUE(Data!U2079 * INDIRECT(Data!B2079)), "")</f>
        <v/>
      </c>
      <c r="T2079" s="20" t="str" cm="1">
        <f t="array" aca="1" ref="T2079" ca="1">IF(NOT(Data!D2079 = 0), VALUE(Data!V2079 * INDIRECT(Data!B2079)), "")</f>
        <v/>
      </c>
      <c r="U2079" s="20" t="str" cm="1">
        <f t="array" aca="1" ref="U2079" ca="1">IF(NOT(Data!D2079 = 0), VALUE(Data!W2079 * INDIRECT(Data!B2079)), "")</f>
        <v/>
      </c>
      <c r="V2079" s="20" t="str" cm="1">
        <f t="array" aca="1" ref="V2079" ca="1">IF(NOT(Data!D2079 = 0), VALUE(Data!X2079 * INDIRECT(Data!B2079)), "")</f>
        <v/>
      </c>
      <c r="W2079" s="20" t="str" cm="1">
        <f t="array" aca="1" ref="W2079" ca="1">IF(NOT(Data!D2079 = 0), VALUE(Data!Y2079 * INDIRECT(Data!B2079)), "")</f>
        <v/>
      </c>
      <c r="X2079" s="20" t="str" cm="1">
        <f t="array" aca="1" ref="X2079" ca="1">IF(NOT(Data!D2079 = 0), VALUE(Data!Z2079 * INDIRECT(Data!B2079)), "")</f>
        <v/>
      </c>
      <c r="Y2079" s="20" t="str" cm="1">
        <f t="array" aca="1" ref="Y2079" ca="1">IF(NOT(Data!D2079 = 0), VALUE(Data!AA2079 * INDIRECT(Data!B2079)), "")</f>
        <v/>
      </c>
      <c r="Z2079" s="20" t="str" cm="1">
        <f t="array" aca="1" ref="Z2079" ca="1">IF(NOT(Data!D2079 = 0), VALUE(Data!AB2079 * INDIRECT(Data!B2079)), "")</f>
        <v/>
      </c>
      <c r="AA2079" s="20" t="str" cm="1">
        <f t="array" aca="1" ref="AA2079" ca="1">IF(NOT(Data!D2079 = 0), VALUE(Data!AC2079 * INDIRECT(Data!B2079)), "")</f>
        <v/>
      </c>
      <c r="AB2079" s="20" t="str" cm="1">
        <f t="array" aca="1" ref="AB2079" ca="1">IF(NOT(Data!D2079 = 0), VALUE(Data!AD2079 * INDIRECT(Data!B2079)), "")</f>
        <v/>
      </c>
      <c r="AC2079" s="20" t="str" cm="1">
        <f t="array" aca="1" ref="AC2079" ca="1">IF(NOT(Data!D2079 = 0), VALUE(Data!AE2079 * INDIRECT(Data!B2079)), "")</f>
        <v/>
      </c>
      <c r="AD2079" s="20" t="str" cm="1">
        <f t="array" aca="1" ref="AD2079" ca="1">IF(NOT(Data!D2079 = 0), VALUE(Data!AF2079 * INDIRECT(Data!B2079)), "")</f>
        <v/>
      </c>
      <c r="AE2079" s="22" t="str">
        <f>IF(NOT(Data!D2079 = 0), Data!AG2079, "")</f>
        <v/>
      </c>
      <c r="AF2079" s="21" t="str">
        <f>IF(NOT(Data!D2079 = 0), Data!AH2079, "")</f>
        <v/>
      </c>
    </row>
    <row r="2080" spans="1:32">
      <c r="A2080" t="str">
        <f>IF(NOT(Data!D2080 = 0), Data!C2080, "")</f>
        <v/>
      </c>
      <c r="B2080" s="21" t="str">
        <f>IF(NOT(Data!D2080 = 0), Data!D2080, "")</f>
        <v/>
      </c>
      <c r="C2080" s="21" t="str">
        <f>IF(NOT(Data!D2080 = 0), Data!E2080, "")</f>
        <v/>
      </c>
      <c r="D2080" s="20" t="str" cm="1">
        <f t="array" aca="1" ref="D2080" ca="1">IF(NOT(Data!D2080 = 0), VALUE(Data!F2080 * INDIRECT(Data!B2080)), "")</f>
        <v/>
      </c>
      <c r="E2080" s="20" t="str" cm="1">
        <f t="array" aca="1" ref="E2080" ca="1">IF(NOT(Data!D2080 = 0), VALUE(Data!G2080 * INDIRECT(Data!B2080)), "")</f>
        <v/>
      </c>
      <c r="F2080" s="20" t="str" cm="1">
        <f t="array" aca="1" ref="F2080" ca="1">IF(NOT(Data!D2080 = 0), VALUE(Data!H2080 * INDIRECT(Data!B2080)), "")</f>
        <v/>
      </c>
      <c r="G2080" s="20" t="str" cm="1">
        <f t="array" aca="1" ref="G2080" ca="1">IF(NOT(Data!D2080 = 0), VALUE(Data!I2080 * INDIRECT(Data!B2080)), "")</f>
        <v/>
      </c>
      <c r="H2080" s="20" t="str" cm="1">
        <f t="array" aca="1" ref="H2080" ca="1">IF(NOT(Data!D2080 = 0), VALUE(Data!J2080 * INDIRECT(Data!B2080)), "")</f>
        <v/>
      </c>
      <c r="I2080" s="20" t="str" cm="1">
        <f t="array" aca="1" ref="I2080" ca="1">IF(NOT(Data!D2080 = 0), VALUE(Data!K2080 * INDIRECT(Data!B2080)), "")</f>
        <v/>
      </c>
      <c r="J2080" s="20" t="str" cm="1">
        <f t="array" aca="1" ref="J2080" ca="1">IF(NOT(Data!D2080 = 0), VALUE(Data!L2080 * INDIRECT(Data!B2080)), "")</f>
        <v/>
      </c>
      <c r="K2080" s="20" t="str" cm="1">
        <f t="array" aca="1" ref="K2080" ca="1">IF(NOT(Data!D2080 = 0), VALUE(Data!M2080 * INDIRECT(Data!B2080)), "")</f>
        <v/>
      </c>
      <c r="L2080" s="20" t="str" cm="1">
        <f t="array" aca="1" ref="L2080" ca="1">IF(NOT(Data!D2080 = 0), VALUE(Data!N2080 * INDIRECT(Data!B2080)), "")</f>
        <v/>
      </c>
      <c r="M2080" s="20" t="str" cm="1">
        <f t="array" aca="1" ref="M2080" ca="1">IF(NOT(Data!D2080 = 0), VALUE(Data!O2080 * INDIRECT(Data!B2080)), "")</f>
        <v/>
      </c>
      <c r="N2080" s="20" t="str" cm="1">
        <f t="array" aca="1" ref="N2080" ca="1">IF(NOT(Data!D2080 = 0), VALUE(Data!P2080 * INDIRECT(Data!B2080)), "")</f>
        <v/>
      </c>
      <c r="O2080" s="20" t="str" cm="1">
        <f t="array" aca="1" ref="O2080" ca="1">IF(NOT(Data!D2080 = 0), VALUE(Data!Q2080 * INDIRECT(Data!B2080)), "")</f>
        <v/>
      </c>
      <c r="P2080" s="20" t="str" cm="1">
        <f t="array" aca="1" ref="P2080" ca="1">IF(NOT(Data!D2080 = 0), VALUE(Data!R2080 * INDIRECT(Data!B2080)), "")</f>
        <v/>
      </c>
      <c r="Q2080" s="20" t="str" cm="1">
        <f t="array" aca="1" ref="Q2080" ca="1">IF(NOT(Data!D2080 = 0), VALUE(Data!S2080 * INDIRECT(Data!B2080)), "")</f>
        <v/>
      </c>
      <c r="R2080" s="20" t="str" cm="1">
        <f t="array" aca="1" ref="R2080" ca="1">IF(NOT(Data!D2080 = 0), VALUE(Data!T2080 * INDIRECT(Data!B2080)), "")</f>
        <v/>
      </c>
      <c r="S2080" s="20" t="str" cm="1">
        <f t="array" aca="1" ref="S2080" ca="1">IF(NOT(Data!D2080 = 0), VALUE(Data!U2080 * INDIRECT(Data!B2080)), "")</f>
        <v/>
      </c>
      <c r="T2080" s="20" t="str" cm="1">
        <f t="array" aca="1" ref="T2080" ca="1">IF(NOT(Data!D2080 = 0), VALUE(Data!V2080 * INDIRECT(Data!B2080)), "")</f>
        <v/>
      </c>
      <c r="U2080" s="20" t="str" cm="1">
        <f t="array" aca="1" ref="U2080" ca="1">IF(NOT(Data!D2080 = 0), VALUE(Data!W2080 * INDIRECT(Data!B2080)), "")</f>
        <v/>
      </c>
      <c r="V2080" s="20" t="str" cm="1">
        <f t="array" aca="1" ref="V2080" ca="1">IF(NOT(Data!D2080 = 0), VALUE(Data!X2080 * INDIRECT(Data!B2080)), "")</f>
        <v/>
      </c>
      <c r="W2080" s="20" t="str" cm="1">
        <f t="array" aca="1" ref="W2080" ca="1">IF(NOT(Data!D2080 = 0), VALUE(Data!Y2080 * INDIRECT(Data!B2080)), "")</f>
        <v/>
      </c>
      <c r="X2080" s="20" t="str" cm="1">
        <f t="array" aca="1" ref="X2080" ca="1">IF(NOT(Data!D2080 = 0), VALUE(Data!Z2080 * INDIRECT(Data!B2080)), "")</f>
        <v/>
      </c>
      <c r="Y2080" s="20" t="str" cm="1">
        <f t="array" aca="1" ref="Y2080" ca="1">IF(NOT(Data!D2080 = 0), VALUE(Data!AA2080 * INDIRECT(Data!B2080)), "")</f>
        <v/>
      </c>
      <c r="Z2080" s="20" t="str" cm="1">
        <f t="array" aca="1" ref="Z2080" ca="1">IF(NOT(Data!D2080 = 0), VALUE(Data!AB2080 * INDIRECT(Data!B2080)), "")</f>
        <v/>
      </c>
      <c r="AA2080" s="20" t="str" cm="1">
        <f t="array" aca="1" ref="AA2080" ca="1">IF(NOT(Data!D2080 = 0), VALUE(Data!AC2080 * INDIRECT(Data!B2080)), "")</f>
        <v/>
      </c>
      <c r="AB2080" s="20" t="str" cm="1">
        <f t="array" aca="1" ref="AB2080" ca="1">IF(NOT(Data!D2080 = 0), VALUE(Data!AD2080 * INDIRECT(Data!B2080)), "")</f>
        <v/>
      </c>
      <c r="AC2080" s="20" t="str" cm="1">
        <f t="array" aca="1" ref="AC2080" ca="1">IF(NOT(Data!D2080 = 0), VALUE(Data!AE2080 * INDIRECT(Data!B2080)), "")</f>
        <v/>
      </c>
      <c r="AD2080" s="20" t="str" cm="1">
        <f t="array" aca="1" ref="AD2080" ca="1">IF(NOT(Data!D2080 = 0), VALUE(Data!AF2080 * INDIRECT(Data!B2080)), "")</f>
        <v/>
      </c>
      <c r="AE2080" s="22" t="str">
        <f>IF(NOT(Data!D2080 = 0), Data!AG2080, "")</f>
        <v/>
      </c>
      <c r="AF2080" s="21" t="str">
        <f>IF(NOT(Data!D2080 = 0), Data!AH2080, "")</f>
        <v/>
      </c>
    </row>
    <row r="2081" spans="1:32">
      <c r="A2081" t="str">
        <f>IF(NOT(Data!D2081 = 0), Data!C2081, "")</f>
        <v/>
      </c>
      <c r="B2081" s="21" t="str">
        <f>IF(NOT(Data!D2081 = 0), Data!D2081, "")</f>
        <v/>
      </c>
      <c r="C2081" s="21" t="str">
        <f>IF(NOT(Data!D2081 = 0), Data!E2081, "")</f>
        <v/>
      </c>
      <c r="D2081" s="20" t="str" cm="1">
        <f t="array" aca="1" ref="D2081" ca="1">IF(NOT(Data!D2081 = 0), VALUE(Data!F2081 * INDIRECT(Data!B2081)), "")</f>
        <v/>
      </c>
      <c r="E2081" s="20" t="str" cm="1">
        <f t="array" aca="1" ref="E2081" ca="1">IF(NOT(Data!D2081 = 0), VALUE(Data!G2081 * INDIRECT(Data!B2081)), "")</f>
        <v/>
      </c>
      <c r="F2081" s="20" t="str" cm="1">
        <f t="array" aca="1" ref="F2081" ca="1">IF(NOT(Data!D2081 = 0), VALUE(Data!H2081 * INDIRECT(Data!B2081)), "")</f>
        <v/>
      </c>
      <c r="G2081" s="20" t="str" cm="1">
        <f t="array" aca="1" ref="G2081" ca="1">IF(NOT(Data!D2081 = 0), VALUE(Data!I2081 * INDIRECT(Data!B2081)), "")</f>
        <v/>
      </c>
      <c r="H2081" s="20" t="str" cm="1">
        <f t="array" aca="1" ref="H2081" ca="1">IF(NOT(Data!D2081 = 0), VALUE(Data!J2081 * INDIRECT(Data!B2081)), "")</f>
        <v/>
      </c>
      <c r="I2081" s="20" t="str" cm="1">
        <f t="array" aca="1" ref="I2081" ca="1">IF(NOT(Data!D2081 = 0), VALUE(Data!K2081 * INDIRECT(Data!B2081)), "")</f>
        <v/>
      </c>
      <c r="J2081" s="20" t="str" cm="1">
        <f t="array" aca="1" ref="J2081" ca="1">IF(NOT(Data!D2081 = 0), VALUE(Data!L2081 * INDIRECT(Data!B2081)), "")</f>
        <v/>
      </c>
      <c r="K2081" s="20" t="str" cm="1">
        <f t="array" aca="1" ref="K2081" ca="1">IF(NOT(Data!D2081 = 0), VALUE(Data!M2081 * INDIRECT(Data!B2081)), "")</f>
        <v/>
      </c>
      <c r="L2081" s="20" t="str" cm="1">
        <f t="array" aca="1" ref="L2081" ca="1">IF(NOT(Data!D2081 = 0), VALUE(Data!N2081 * INDIRECT(Data!B2081)), "")</f>
        <v/>
      </c>
      <c r="M2081" s="20" t="str" cm="1">
        <f t="array" aca="1" ref="M2081" ca="1">IF(NOT(Data!D2081 = 0), VALUE(Data!O2081 * INDIRECT(Data!B2081)), "")</f>
        <v/>
      </c>
      <c r="N2081" s="20" t="str" cm="1">
        <f t="array" aca="1" ref="N2081" ca="1">IF(NOT(Data!D2081 = 0), VALUE(Data!P2081 * INDIRECT(Data!B2081)), "")</f>
        <v/>
      </c>
      <c r="O2081" s="20" t="str" cm="1">
        <f t="array" aca="1" ref="O2081" ca="1">IF(NOT(Data!D2081 = 0), VALUE(Data!Q2081 * INDIRECT(Data!B2081)), "")</f>
        <v/>
      </c>
      <c r="P2081" s="20" t="str" cm="1">
        <f t="array" aca="1" ref="P2081" ca="1">IF(NOT(Data!D2081 = 0), VALUE(Data!R2081 * INDIRECT(Data!B2081)), "")</f>
        <v/>
      </c>
      <c r="Q2081" s="20" t="str" cm="1">
        <f t="array" aca="1" ref="Q2081" ca="1">IF(NOT(Data!D2081 = 0), VALUE(Data!S2081 * INDIRECT(Data!B2081)), "")</f>
        <v/>
      </c>
      <c r="R2081" s="20" t="str" cm="1">
        <f t="array" aca="1" ref="R2081" ca="1">IF(NOT(Data!D2081 = 0), VALUE(Data!T2081 * INDIRECT(Data!B2081)), "")</f>
        <v/>
      </c>
      <c r="S2081" s="20" t="str" cm="1">
        <f t="array" aca="1" ref="S2081" ca="1">IF(NOT(Data!D2081 = 0), VALUE(Data!U2081 * INDIRECT(Data!B2081)), "")</f>
        <v/>
      </c>
      <c r="T2081" s="20" t="str" cm="1">
        <f t="array" aca="1" ref="T2081" ca="1">IF(NOT(Data!D2081 = 0), VALUE(Data!V2081 * INDIRECT(Data!B2081)), "")</f>
        <v/>
      </c>
      <c r="U2081" s="20" t="str" cm="1">
        <f t="array" aca="1" ref="U2081" ca="1">IF(NOT(Data!D2081 = 0), VALUE(Data!W2081 * INDIRECT(Data!B2081)), "")</f>
        <v/>
      </c>
      <c r="V2081" s="20" t="str" cm="1">
        <f t="array" aca="1" ref="V2081" ca="1">IF(NOT(Data!D2081 = 0), VALUE(Data!X2081 * INDIRECT(Data!B2081)), "")</f>
        <v/>
      </c>
      <c r="W2081" s="20" t="str" cm="1">
        <f t="array" aca="1" ref="W2081" ca="1">IF(NOT(Data!D2081 = 0), VALUE(Data!Y2081 * INDIRECT(Data!B2081)), "")</f>
        <v/>
      </c>
      <c r="X2081" s="20" t="str" cm="1">
        <f t="array" aca="1" ref="X2081" ca="1">IF(NOT(Data!D2081 = 0), VALUE(Data!Z2081 * INDIRECT(Data!B2081)), "")</f>
        <v/>
      </c>
      <c r="Y2081" s="20" t="str" cm="1">
        <f t="array" aca="1" ref="Y2081" ca="1">IF(NOT(Data!D2081 = 0), VALUE(Data!AA2081 * INDIRECT(Data!B2081)), "")</f>
        <v/>
      </c>
      <c r="Z2081" s="20" t="str" cm="1">
        <f t="array" aca="1" ref="Z2081" ca="1">IF(NOT(Data!D2081 = 0), VALUE(Data!AB2081 * INDIRECT(Data!B2081)), "")</f>
        <v/>
      </c>
      <c r="AA2081" s="20" t="str" cm="1">
        <f t="array" aca="1" ref="AA2081" ca="1">IF(NOT(Data!D2081 = 0), VALUE(Data!AC2081 * INDIRECT(Data!B2081)), "")</f>
        <v/>
      </c>
      <c r="AB2081" s="20" t="str" cm="1">
        <f t="array" aca="1" ref="AB2081" ca="1">IF(NOT(Data!D2081 = 0), VALUE(Data!AD2081 * INDIRECT(Data!B2081)), "")</f>
        <v/>
      </c>
      <c r="AC2081" s="20" t="str" cm="1">
        <f t="array" aca="1" ref="AC2081" ca="1">IF(NOT(Data!D2081 = 0), VALUE(Data!AE2081 * INDIRECT(Data!B2081)), "")</f>
        <v/>
      </c>
      <c r="AD2081" s="20" t="str" cm="1">
        <f t="array" aca="1" ref="AD2081" ca="1">IF(NOT(Data!D2081 = 0), VALUE(Data!AF2081 * INDIRECT(Data!B2081)), "")</f>
        <v/>
      </c>
      <c r="AE2081" s="22" t="str">
        <f>IF(NOT(Data!D2081 = 0), Data!AG2081, "")</f>
        <v/>
      </c>
      <c r="AF2081" s="21" t="str">
        <f>IF(NOT(Data!D2081 = 0), Data!AH2081, "")</f>
        <v/>
      </c>
    </row>
    <row r="2082" spans="1:32">
      <c r="A2082" t="str">
        <f>IF(NOT(Data!D2082 = 0), Data!C2082, "")</f>
        <v/>
      </c>
      <c r="B2082" s="21" t="str">
        <f>IF(NOT(Data!D2082 = 0), Data!D2082, "")</f>
        <v/>
      </c>
      <c r="C2082" s="21" t="str">
        <f>IF(NOT(Data!D2082 = 0), Data!E2082, "")</f>
        <v/>
      </c>
      <c r="D2082" s="20" t="str" cm="1">
        <f t="array" aca="1" ref="D2082" ca="1">IF(NOT(Data!D2082 = 0), VALUE(Data!F2082 * INDIRECT(Data!B2082)), "")</f>
        <v/>
      </c>
      <c r="E2082" s="20" t="str" cm="1">
        <f t="array" aca="1" ref="E2082" ca="1">IF(NOT(Data!D2082 = 0), VALUE(Data!G2082 * INDIRECT(Data!B2082)), "")</f>
        <v/>
      </c>
      <c r="F2082" s="20" t="str" cm="1">
        <f t="array" aca="1" ref="F2082" ca="1">IF(NOT(Data!D2082 = 0), VALUE(Data!H2082 * INDIRECT(Data!B2082)), "")</f>
        <v/>
      </c>
      <c r="G2082" s="20" t="str" cm="1">
        <f t="array" aca="1" ref="G2082" ca="1">IF(NOT(Data!D2082 = 0), VALUE(Data!I2082 * INDIRECT(Data!B2082)), "")</f>
        <v/>
      </c>
      <c r="H2082" s="20" t="str" cm="1">
        <f t="array" aca="1" ref="H2082" ca="1">IF(NOT(Data!D2082 = 0), VALUE(Data!J2082 * INDIRECT(Data!B2082)), "")</f>
        <v/>
      </c>
      <c r="I2082" s="20" t="str" cm="1">
        <f t="array" aca="1" ref="I2082" ca="1">IF(NOT(Data!D2082 = 0), VALUE(Data!K2082 * INDIRECT(Data!B2082)), "")</f>
        <v/>
      </c>
      <c r="J2082" s="20" t="str" cm="1">
        <f t="array" aca="1" ref="J2082" ca="1">IF(NOT(Data!D2082 = 0), VALUE(Data!L2082 * INDIRECT(Data!B2082)), "")</f>
        <v/>
      </c>
      <c r="K2082" s="20" t="str" cm="1">
        <f t="array" aca="1" ref="K2082" ca="1">IF(NOT(Data!D2082 = 0), VALUE(Data!M2082 * INDIRECT(Data!B2082)), "")</f>
        <v/>
      </c>
      <c r="L2082" s="20" t="str" cm="1">
        <f t="array" aca="1" ref="L2082" ca="1">IF(NOT(Data!D2082 = 0), VALUE(Data!N2082 * INDIRECT(Data!B2082)), "")</f>
        <v/>
      </c>
      <c r="M2082" s="20" t="str" cm="1">
        <f t="array" aca="1" ref="M2082" ca="1">IF(NOT(Data!D2082 = 0), VALUE(Data!O2082 * INDIRECT(Data!B2082)), "")</f>
        <v/>
      </c>
      <c r="N2082" s="20" t="str" cm="1">
        <f t="array" aca="1" ref="N2082" ca="1">IF(NOT(Data!D2082 = 0), VALUE(Data!P2082 * INDIRECT(Data!B2082)), "")</f>
        <v/>
      </c>
      <c r="O2082" s="20" t="str" cm="1">
        <f t="array" aca="1" ref="O2082" ca="1">IF(NOT(Data!D2082 = 0), VALUE(Data!Q2082 * INDIRECT(Data!B2082)), "")</f>
        <v/>
      </c>
      <c r="P2082" s="20" t="str" cm="1">
        <f t="array" aca="1" ref="P2082" ca="1">IF(NOT(Data!D2082 = 0), VALUE(Data!R2082 * INDIRECT(Data!B2082)), "")</f>
        <v/>
      </c>
      <c r="Q2082" s="20" t="str" cm="1">
        <f t="array" aca="1" ref="Q2082" ca="1">IF(NOT(Data!D2082 = 0), VALUE(Data!S2082 * INDIRECT(Data!B2082)), "")</f>
        <v/>
      </c>
      <c r="R2082" s="20" t="str" cm="1">
        <f t="array" aca="1" ref="R2082" ca="1">IF(NOT(Data!D2082 = 0), VALUE(Data!T2082 * INDIRECT(Data!B2082)), "")</f>
        <v/>
      </c>
      <c r="S2082" s="20" t="str" cm="1">
        <f t="array" aca="1" ref="S2082" ca="1">IF(NOT(Data!D2082 = 0), VALUE(Data!U2082 * INDIRECT(Data!B2082)), "")</f>
        <v/>
      </c>
      <c r="T2082" s="20" t="str" cm="1">
        <f t="array" aca="1" ref="T2082" ca="1">IF(NOT(Data!D2082 = 0), VALUE(Data!V2082 * INDIRECT(Data!B2082)), "")</f>
        <v/>
      </c>
      <c r="U2082" s="20" t="str" cm="1">
        <f t="array" aca="1" ref="U2082" ca="1">IF(NOT(Data!D2082 = 0), VALUE(Data!W2082 * INDIRECT(Data!B2082)), "")</f>
        <v/>
      </c>
      <c r="V2082" s="20" t="str" cm="1">
        <f t="array" aca="1" ref="V2082" ca="1">IF(NOT(Data!D2082 = 0), VALUE(Data!X2082 * INDIRECT(Data!B2082)), "")</f>
        <v/>
      </c>
      <c r="W2082" s="20" t="str" cm="1">
        <f t="array" aca="1" ref="W2082" ca="1">IF(NOT(Data!D2082 = 0), VALUE(Data!Y2082 * INDIRECT(Data!B2082)), "")</f>
        <v/>
      </c>
      <c r="X2082" s="20" t="str" cm="1">
        <f t="array" aca="1" ref="X2082" ca="1">IF(NOT(Data!D2082 = 0), VALUE(Data!Z2082 * INDIRECT(Data!B2082)), "")</f>
        <v/>
      </c>
      <c r="Y2082" s="20" t="str" cm="1">
        <f t="array" aca="1" ref="Y2082" ca="1">IF(NOT(Data!D2082 = 0), VALUE(Data!AA2082 * INDIRECT(Data!B2082)), "")</f>
        <v/>
      </c>
      <c r="Z2082" s="20" t="str" cm="1">
        <f t="array" aca="1" ref="Z2082" ca="1">IF(NOT(Data!D2082 = 0), VALUE(Data!AB2082 * INDIRECT(Data!B2082)), "")</f>
        <v/>
      </c>
      <c r="AA2082" s="20" t="str" cm="1">
        <f t="array" aca="1" ref="AA2082" ca="1">IF(NOT(Data!D2082 = 0), VALUE(Data!AC2082 * INDIRECT(Data!B2082)), "")</f>
        <v/>
      </c>
      <c r="AB2082" s="20" t="str" cm="1">
        <f t="array" aca="1" ref="AB2082" ca="1">IF(NOT(Data!D2082 = 0), VALUE(Data!AD2082 * INDIRECT(Data!B2082)), "")</f>
        <v/>
      </c>
      <c r="AC2082" s="20" t="str" cm="1">
        <f t="array" aca="1" ref="AC2082" ca="1">IF(NOT(Data!D2082 = 0), VALUE(Data!AE2082 * INDIRECT(Data!B2082)), "")</f>
        <v/>
      </c>
      <c r="AD2082" s="20" t="str" cm="1">
        <f t="array" aca="1" ref="AD2082" ca="1">IF(NOT(Data!D2082 = 0), VALUE(Data!AF2082 * INDIRECT(Data!B2082)), "")</f>
        <v/>
      </c>
      <c r="AE2082" s="22" t="str">
        <f>IF(NOT(Data!D2082 = 0), Data!AG2082, "")</f>
        <v/>
      </c>
      <c r="AF2082" s="21" t="str">
        <f>IF(NOT(Data!D2082 = 0), Data!AH2082, "")</f>
        <v/>
      </c>
    </row>
    <row r="2083" spans="1:32">
      <c r="A2083" t="str">
        <f>IF(NOT(Data!D2083 = 0), Data!C2083, "")</f>
        <v/>
      </c>
      <c r="B2083" s="21" t="str">
        <f>IF(NOT(Data!D2083 = 0), Data!D2083, "")</f>
        <v/>
      </c>
      <c r="C2083" s="21" t="str">
        <f>IF(NOT(Data!D2083 = 0), Data!E2083, "")</f>
        <v/>
      </c>
      <c r="D2083" s="20" t="str" cm="1">
        <f t="array" aca="1" ref="D2083" ca="1">IF(NOT(Data!D2083 = 0), VALUE(Data!F2083 * INDIRECT(Data!B2083)), "")</f>
        <v/>
      </c>
      <c r="E2083" s="20" t="str" cm="1">
        <f t="array" aca="1" ref="E2083" ca="1">IF(NOT(Data!D2083 = 0), VALUE(Data!G2083 * INDIRECT(Data!B2083)), "")</f>
        <v/>
      </c>
      <c r="F2083" s="20" t="str" cm="1">
        <f t="array" aca="1" ref="F2083" ca="1">IF(NOT(Data!D2083 = 0), VALUE(Data!H2083 * INDIRECT(Data!B2083)), "")</f>
        <v/>
      </c>
      <c r="G2083" s="20" t="str" cm="1">
        <f t="array" aca="1" ref="G2083" ca="1">IF(NOT(Data!D2083 = 0), VALUE(Data!I2083 * INDIRECT(Data!B2083)), "")</f>
        <v/>
      </c>
      <c r="H2083" s="20" t="str" cm="1">
        <f t="array" aca="1" ref="H2083" ca="1">IF(NOT(Data!D2083 = 0), VALUE(Data!J2083 * INDIRECT(Data!B2083)), "")</f>
        <v/>
      </c>
      <c r="I2083" s="20" t="str" cm="1">
        <f t="array" aca="1" ref="I2083" ca="1">IF(NOT(Data!D2083 = 0), VALUE(Data!K2083 * INDIRECT(Data!B2083)), "")</f>
        <v/>
      </c>
      <c r="J2083" s="20" t="str" cm="1">
        <f t="array" aca="1" ref="J2083" ca="1">IF(NOT(Data!D2083 = 0), VALUE(Data!L2083 * INDIRECT(Data!B2083)), "")</f>
        <v/>
      </c>
      <c r="K2083" s="20" t="str" cm="1">
        <f t="array" aca="1" ref="K2083" ca="1">IF(NOT(Data!D2083 = 0), VALUE(Data!M2083 * INDIRECT(Data!B2083)), "")</f>
        <v/>
      </c>
      <c r="L2083" s="20" t="str" cm="1">
        <f t="array" aca="1" ref="L2083" ca="1">IF(NOT(Data!D2083 = 0), VALUE(Data!N2083 * INDIRECT(Data!B2083)), "")</f>
        <v/>
      </c>
      <c r="M2083" s="20" t="str" cm="1">
        <f t="array" aca="1" ref="M2083" ca="1">IF(NOT(Data!D2083 = 0), VALUE(Data!O2083 * INDIRECT(Data!B2083)), "")</f>
        <v/>
      </c>
      <c r="N2083" s="20" t="str" cm="1">
        <f t="array" aca="1" ref="N2083" ca="1">IF(NOT(Data!D2083 = 0), VALUE(Data!P2083 * INDIRECT(Data!B2083)), "")</f>
        <v/>
      </c>
      <c r="O2083" s="20" t="str" cm="1">
        <f t="array" aca="1" ref="O2083" ca="1">IF(NOT(Data!D2083 = 0), VALUE(Data!Q2083 * INDIRECT(Data!B2083)), "")</f>
        <v/>
      </c>
      <c r="P2083" s="20" t="str" cm="1">
        <f t="array" aca="1" ref="P2083" ca="1">IF(NOT(Data!D2083 = 0), VALUE(Data!R2083 * INDIRECT(Data!B2083)), "")</f>
        <v/>
      </c>
      <c r="Q2083" s="20" t="str" cm="1">
        <f t="array" aca="1" ref="Q2083" ca="1">IF(NOT(Data!D2083 = 0), VALUE(Data!S2083 * INDIRECT(Data!B2083)), "")</f>
        <v/>
      </c>
      <c r="R2083" s="20" t="str" cm="1">
        <f t="array" aca="1" ref="R2083" ca="1">IF(NOT(Data!D2083 = 0), VALUE(Data!T2083 * INDIRECT(Data!B2083)), "")</f>
        <v/>
      </c>
      <c r="S2083" s="20" t="str" cm="1">
        <f t="array" aca="1" ref="S2083" ca="1">IF(NOT(Data!D2083 = 0), VALUE(Data!U2083 * INDIRECT(Data!B2083)), "")</f>
        <v/>
      </c>
      <c r="T2083" s="20" t="str" cm="1">
        <f t="array" aca="1" ref="T2083" ca="1">IF(NOT(Data!D2083 = 0), VALUE(Data!V2083 * INDIRECT(Data!B2083)), "")</f>
        <v/>
      </c>
      <c r="U2083" s="20" t="str" cm="1">
        <f t="array" aca="1" ref="U2083" ca="1">IF(NOT(Data!D2083 = 0), VALUE(Data!W2083 * INDIRECT(Data!B2083)), "")</f>
        <v/>
      </c>
      <c r="V2083" s="20" t="str" cm="1">
        <f t="array" aca="1" ref="V2083" ca="1">IF(NOT(Data!D2083 = 0), VALUE(Data!X2083 * INDIRECT(Data!B2083)), "")</f>
        <v/>
      </c>
      <c r="W2083" s="20" t="str" cm="1">
        <f t="array" aca="1" ref="W2083" ca="1">IF(NOT(Data!D2083 = 0), VALUE(Data!Y2083 * INDIRECT(Data!B2083)), "")</f>
        <v/>
      </c>
      <c r="X2083" s="20" t="str" cm="1">
        <f t="array" aca="1" ref="X2083" ca="1">IF(NOT(Data!D2083 = 0), VALUE(Data!Z2083 * INDIRECT(Data!B2083)), "")</f>
        <v/>
      </c>
      <c r="Y2083" s="20" t="str" cm="1">
        <f t="array" aca="1" ref="Y2083" ca="1">IF(NOT(Data!D2083 = 0), VALUE(Data!AA2083 * INDIRECT(Data!B2083)), "")</f>
        <v/>
      </c>
      <c r="Z2083" s="20" t="str" cm="1">
        <f t="array" aca="1" ref="Z2083" ca="1">IF(NOT(Data!D2083 = 0), VALUE(Data!AB2083 * INDIRECT(Data!B2083)), "")</f>
        <v/>
      </c>
      <c r="AA2083" s="20" t="str" cm="1">
        <f t="array" aca="1" ref="AA2083" ca="1">IF(NOT(Data!D2083 = 0), VALUE(Data!AC2083 * INDIRECT(Data!B2083)), "")</f>
        <v/>
      </c>
      <c r="AB2083" s="20" t="str" cm="1">
        <f t="array" aca="1" ref="AB2083" ca="1">IF(NOT(Data!D2083 = 0), VALUE(Data!AD2083 * INDIRECT(Data!B2083)), "")</f>
        <v/>
      </c>
      <c r="AC2083" s="20" t="str" cm="1">
        <f t="array" aca="1" ref="AC2083" ca="1">IF(NOT(Data!D2083 = 0), VALUE(Data!AE2083 * INDIRECT(Data!B2083)), "")</f>
        <v/>
      </c>
      <c r="AD2083" s="20" t="str" cm="1">
        <f t="array" aca="1" ref="AD2083" ca="1">IF(NOT(Data!D2083 = 0), VALUE(Data!AF2083 * INDIRECT(Data!B2083)), "")</f>
        <v/>
      </c>
      <c r="AE2083" s="22" t="str">
        <f>IF(NOT(Data!D2083 = 0), Data!AG2083, "")</f>
        <v/>
      </c>
      <c r="AF2083" s="21" t="str">
        <f>IF(NOT(Data!D2083 = 0), Data!AH2083, "")</f>
        <v/>
      </c>
    </row>
    <row r="2084" spans="1:32">
      <c r="A2084" t="str">
        <f>IF(NOT(Data!D2084 = 0), Data!C2084, "")</f>
        <v/>
      </c>
      <c r="B2084" s="21" t="str">
        <f>IF(NOT(Data!D2084 = 0), Data!D2084, "")</f>
        <v/>
      </c>
      <c r="C2084" s="21" t="str">
        <f>IF(NOT(Data!D2084 = 0), Data!E2084, "")</f>
        <v/>
      </c>
      <c r="D2084" s="20" t="str" cm="1">
        <f t="array" aca="1" ref="D2084" ca="1">IF(NOT(Data!D2084 = 0), VALUE(Data!F2084 * INDIRECT(Data!B2084)), "")</f>
        <v/>
      </c>
      <c r="E2084" s="20" t="str" cm="1">
        <f t="array" aca="1" ref="E2084" ca="1">IF(NOT(Data!D2084 = 0), VALUE(Data!G2084 * INDIRECT(Data!B2084)), "")</f>
        <v/>
      </c>
      <c r="F2084" s="20" t="str" cm="1">
        <f t="array" aca="1" ref="F2084" ca="1">IF(NOT(Data!D2084 = 0), VALUE(Data!H2084 * INDIRECT(Data!B2084)), "")</f>
        <v/>
      </c>
      <c r="G2084" s="20" t="str" cm="1">
        <f t="array" aca="1" ref="G2084" ca="1">IF(NOT(Data!D2084 = 0), VALUE(Data!I2084 * INDIRECT(Data!B2084)), "")</f>
        <v/>
      </c>
      <c r="H2084" s="20" t="str" cm="1">
        <f t="array" aca="1" ref="H2084" ca="1">IF(NOT(Data!D2084 = 0), VALUE(Data!J2084 * INDIRECT(Data!B2084)), "")</f>
        <v/>
      </c>
      <c r="I2084" s="20" t="str" cm="1">
        <f t="array" aca="1" ref="I2084" ca="1">IF(NOT(Data!D2084 = 0), VALUE(Data!K2084 * INDIRECT(Data!B2084)), "")</f>
        <v/>
      </c>
      <c r="J2084" s="20" t="str" cm="1">
        <f t="array" aca="1" ref="J2084" ca="1">IF(NOT(Data!D2084 = 0), VALUE(Data!L2084 * INDIRECT(Data!B2084)), "")</f>
        <v/>
      </c>
      <c r="K2084" s="20" t="str" cm="1">
        <f t="array" aca="1" ref="K2084" ca="1">IF(NOT(Data!D2084 = 0), VALUE(Data!M2084 * INDIRECT(Data!B2084)), "")</f>
        <v/>
      </c>
      <c r="L2084" s="20" t="str" cm="1">
        <f t="array" aca="1" ref="L2084" ca="1">IF(NOT(Data!D2084 = 0), VALUE(Data!N2084 * INDIRECT(Data!B2084)), "")</f>
        <v/>
      </c>
      <c r="M2084" s="20" t="str" cm="1">
        <f t="array" aca="1" ref="M2084" ca="1">IF(NOT(Data!D2084 = 0), VALUE(Data!O2084 * INDIRECT(Data!B2084)), "")</f>
        <v/>
      </c>
      <c r="N2084" s="20" t="str" cm="1">
        <f t="array" aca="1" ref="N2084" ca="1">IF(NOT(Data!D2084 = 0), VALUE(Data!P2084 * INDIRECT(Data!B2084)), "")</f>
        <v/>
      </c>
      <c r="O2084" s="20" t="str" cm="1">
        <f t="array" aca="1" ref="O2084" ca="1">IF(NOT(Data!D2084 = 0), VALUE(Data!Q2084 * INDIRECT(Data!B2084)), "")</f>
        <v/>
      </c>
      <c r="P2084" s="20" t="str" cm="1">
        <f t="array" aca="1" ref="P2084" ca="1">IF(NOT(Data!D2084 = 0), VALUE(Data!R2084 * INDIRECT(Data!B2084)), "")</f>
        <v/>
      </c>
      <c r="Q2084" s="20" t="str" cm="1">
        <f t="array" aca="1" ref="Q2084" ca="1">IF(NOT(Data!D2084 = 0), VALUE(Data!S2084 * INDIRECT(Data!B2084)), "")</f>
        <v/>
      </c>
      <c r="R2084" s="20" t="str" cm="1">
        <f t="array" aca="1" ref="R2084" ca="1">IF(NOT(Data!D2084 = 0), VALUE(Data!T2084 * INDIRECT(Data!B2084)), "")</f>
        <v/>
      </c>
      <c r="S2084" s="20" t="str" cm="1">
        <f t="array" aca="1" ref="S2084" ca="1">IF(NOT(Data!D2084 = 0), VALUE(Data!U2084 * INDIRECT(Data!B2084)), "")</f>
        <v/>
      </c>
      <c r="T2084" s="20" t="str" cm="1">
        <f t="array" aca="1" ref="T2084" ca="1">IF(NOT(Data!D2084 = 0), VALUE(Data!V2084 * INDIRECT(Data!B2084)), "")</f>
        <v/>
      </c>
      <c r="U2084" s="20" t="str" cm="1">
        <f t="array" aca="1" ref="U2084" ca="1">IF(NOT(Data!D2084 = 0), VALUE(Data!W2084 * INDIRECT(Data!B2084)), "")</f>
        <v/>
      </c>
      <c r="V2084" s="20" t="str" cm="1">
        <f t="array" aca="1" ref="V2084" ca="1">IF(NOT(Data!D2084 = 0), VALUE(Data!X2084 * INDIRECT(Data!B2084)), "")</f>
        <v/>
      </c>
      <c r="W2084" s="20" t="str" cm="1">
        <f t="array" aca="1" ref="W2084" ca="1">IF(NOT(Data!D2084 = 0), VALUE(Data!Y2084 * INDIRECT(Data!B2084)), "")</f>
        <v/>
      </c>
      <c r="X2084" s="20" t="str" cm="1">
        <f t="array" aca="1" ref="X2084" ca="1">IF(NOT(Data!D2084 = 0), VALUE(Data!Z2084 * INDIRECT(Data!B2084)), "")</f>
        <v/>
      </c>
      <c r="Y2084" s="20" t="str" cm="1">
        <f t="array" aca="1" ref="Y2084" ca="1">IF(NOT(Data!D2084 = 0), VALUE(Data!AA2084 * INDIRECT(Data!B2084)), "")</f>
        <v/>
      </c>
      <c r="Z2084" s="20" t="str" cm="1">
        <f t="array" aca="1" ref="Z2084" ca="1">IF(NOT(Data!D2084 = 0), VALUE(Data!AB2084 * INDIRECT(Data!B2084)), "")</f>
        <v/>
      </c>
      <c r="AA2084" s="20" t="str" cm="1">
        <f t="array" aca="1" ref="AA2084" ca="1">IF(NOT(Data!D2084 = 0), VALUE(Data!AC2084 * INDIRECT(Data!B2084)), "")</f>
        <v/>
      </c>
      <c r="AB2084" s="20" t="str" cm="1">
        <f t="array" aca="1" ref="AB2084" ca="1">IF(NOT(Data!D2084 = 0), VALUE(Data!AD2084 * INDIRECT(Data!B2084)), "")</f>
        <v/>
      </c>
      <c r="AC2084" s="20" t="str" cm="1">
        <f t="array" aca="1" ref="AC2084" ca="1">IF(NOT(Data!D2084 = 0), VALUE(Data!AE2084 * INDIRECT(Data!B2084)), "")</f>
        <v/>
      </c>
      <c r="AD2084" s="20" t="str" cm="1">
        <f t="array" aca="1" ref="AD2084" ca="1">IF(NOT(Data!D2084 = 0), VALUE(Data!AF2084 * INDIRECT(Data!B2084)), "")</f>
        <v/>
      </c>
      <c r="AE2084" s="22" t="str">
        <f>IF(NOT(Data!D2084 = 0), Data!AG2084, "")</f>
        <v/>
      </c>
      <c r="AF2084" s="21" t="str">
        <f>IF(NOT(Data!D2084 = 0), Data!AH2084, "")</f>
        <v/>
      </c>
    </row>
    <row r="2085" spans="1:32">
      <c r="A2085" t="str">
        <f>IF(NOT(Data!D2085 = 0), Data!C2085, "")</f>
        <v/>
      </c>
      <c r="B2085" s="21" t="str">
        <f>IF(NOT(Data!D2085 = 0), Data!D2085, "")</f>
        <v/>
      </c>
      <c r="C2085" s="21" t="str">
        <f>IF(NOT(Data!D2085 = 0), Data!E2085, "")</f>
        <v/>
      </c>
      <c r="D2085" s="20" t="str" cm="1">
        <f t="array" aca="1" ref="D2085" ca="1">IF(NOT(Data!D2085 = 0), VALUE(Data!F2085 * INDIRECT(Data!B2085)), "")</f>
        <v/>
      </c>
      <c r="E2085" s="20" t="str" cm="1">
        <f t="array" aca="1" ref="E2085" ca="1">IF(NOT(Data!D2085 = 0), VALUE(Data!G2085 * INDIRECT(Data!B2085)), "")</f>
        <v/>
      </c>
      <c r="F2085" s="20" t="str" cm="1">
        <f t="array" aca="1" ref="F2085" ca="1">IF(NOT(Data!D2085 = 0), VALUE(Data!H2085 * INDIRECT(Data!B2085)), "")</f>
        <v/>
      </c>
      <c r="G2085" s="20" t="str" cm="1">
        <f t="array" aca="1" ref="G2085" ca="1">IF(NOT(Data!D2085 = 0), VALUE(Data!I2085 * INDIRECT(Data!B2085)), "")</f>
        <v/>
      </c>
      <c r="H2085" s="20" t="str" cm="1">
        <f t="array" aca="1" ref="H2085" ca="1">IF(NOT(Data!D2085 = 0), VALUE(Data!J2085 * INDIRECT(Data!B2085)), "")</f>
        <v/>
      </c>
      <c r="I2085" s="20" t="str" cm="1">
        <f t="array" aca="1" ref="I2085" ca="1">IF(NOT(Data!D2085 = 0), VALUE(Data!K2085 * INDIRECT(Data!B2085)), "")</f>
        <v/>
      </c>
      <c r="J2085" s="20" t="str" cm="1">
        <f t="array" aca="1" ref="J2085" ca="1">IF(NOT(Data!D2085 = 0), VALUE(Data!L2085 * INDIRECT(Data!B2085)), "")</f>
        <v/>
      </c>
      <c r="K2085" s="20" t="str" cm="1">
        <f t="array" aca="1" ref="K2085" ca="1">IF(NOT(Data!D2085 = 0), VALUE(Data!M2085 * INDIRECT(Data!B2085)), "")</f>
        <v/>
      </c>
      <c r="L2085" s="20" t="str" cm="1">
        <f t="array" aca="1" ref="L2085" ca="1">IF(NOT(Data!D2085 = 0), VALUE(Data!N2085 * INDIRECT(Data!B2085)), "")</f>
        <v/>
      </c>
      <c r="M2085" s="20" t="str" cm="1">
        <f t="array" aca="1" ref="M2085" ca="1">IF(NOT(Data!D2085 = 0), VALUE(Data!O2085 * INDIRECT(Data!B2085)), "")</f>
        <v/>
      </c>
      <c r="N2085" s="20" t="str" cm="1">
        <f t="array" aca="1" ref="N2085" ca="1">IF(NOT(Data!D2085 = 0), VALUE(Data!P2085 * INDIRECT(Data!B2085)), "")</f>
        <v/>
      </c>
      <c r="O2085" s="20" t="str" cm="1">
        <f t="array" aca="1" ref="O2085" ca="1">IF(NOT(Data!D2085 = 0), VALUE(Data!Q2085 * INDIRECT(Data!B2085)), "")</f>
        <v/>
      </c>
      <c r="P2085" s="20" t="str" cm="1">
        <f t="array" aca="1" ref="P2085" ca="1">IF(NOT(Data!D2085 = 0), VALUE(Data!R2085 * INDIRECT(Data!B2085)), "")</f>
        <v/>
      </c>
      <c r="Q2085" s="20" t="str" cm="1">
        <f t="array" aca="1" ref="Q2085" ca="1">IF(NOT(Data!D2085 = 0), VALUE(Data!S2085 * INDIRECT(Data!B2085)), "")</f>
        <v/>
      </c>
      <c r="R2085" s="20" t="str" cm="1">
        <f t="array" aca="1" ref="R2085" ca="1">IF(NOT(Data!D2085 = 0), VALUE(Data!T2085 * INDIRECT(Data!B2085)), "")</f>
        <v/>
      </c>
      <c r="S2085" s="20" t="str" cm="1">
        <f t="array" aca="1" ref="S2085" ca="1">IF(NOT(Data!D2085 = 0), VALUE(Data!U2085 * INDIRECT(Data!B2085)), "")</f>
        <v/>
      </c>
      <c r="T2085" s="20" t="str" cm="1">
        <f t="array" aca="1" ref="T2085" ca="1">IF(NOT(Data!D2085 = 0), VALUE(Data!V2085 * INDIRECT(Data!B2085)), "")</f>
        <v/>
      </c>
      <c r="U2085" s="20" t="str" cm="1">
        <f t="array" aca="1" ref="U2085" ca="1">IF(NOT(Data!D2085 = 0), VALUE(Data!W2085 * INDIRECT(Data!B2085)), "")</f>
        <v/>
      </c>
      <c r="V2085" s="20" t="str" cm="1">
        <f t="array" aca="1" ref="V2085" ca="1">IF(NOT(Data!D2085 = 0), VALUE(Data!X2085 * INDIRECT(Data!B2085)), "")</f>
        <v/>
      </c>
      <c r="W2085" s="20" t="str" cm="1">
        <f t="array" aca="1" ref="W2085" ca="1">IF(NOT(Data!D2085 = 0), VALUE(Data!Y2085 * INDIRECT(Data!B2085)), "")</f>
        <v/>
      </c>
      <c r="X2085" s="20" t="str" cm="1">
        <f t="array" aca="1" ref="X2085" ca="1">IF(NOT(Data!D2085 = 0), VALUE(Data!Z2085 * INDIRECT(Data!B2085)), "")</f>
        <v/>
      </c>
      <c r="Y2085" s="20" t="str" cm="1">
        <f t="array" aca="1" ref="Y2085" ca="1">IF(NOT(Data!D2085 = 0), VALUE(Data!AA2085 * INDIRECT(Data!B2085)), "")</f>
        <v/>
      </c>
      <c r="Z2085" s="20" t="str" cm="1">
        <f t="array" aca="1" ref="Z2085" ca="1">IF(NOT(Data!D2085 = 0), VALUE(Data!AB2085 * INDIRECT(Data!B2085)), "")</f>
        <v/>
      </c>
      <c r="AA2085" s="20" t="str" cm="1">
        <f t="array" aca="1" ref="AA2085" ca="1">IF(NOT(Data!D2085 = 0), VALUE(Data!AC2085 * INDIRECT(Data!B2085)), "")</f>
        <v/>
      </c>
      <c r="AB2085" s="20" t="str" cm="1">
        <f t="array" aca="1" ref="AB2085" ca="1">IF(NOT(Data!D2085 = 0), VALUE(Data!AD2085 * INDIRECT(Data!B2085)), "")</f>
        <v/>
      </c>
      <c r="AC2085" s="20" t="str" cm="1">
        <f t="array" aca="1" ref="AC2085" ca="1">IF(NOT(Data!D2085 = 0), VALUE(Data!AE2085 * INDIRECT(Data!B2085)), "")</f>
        <v/>
      </c>
      <c r="AD2085" s="20" t="str" cm="1">
        <f t="array" aca="1" ref="AD2085" ca="1">IF(NOT(Data!D2085 = 0), VALUE(Data!AF2085 * INDIRECT(Data!B2085)), "")</f>
        <v/>
      </c>
      <c r="AE2085" s="22" t="str">
        <f>IF(NOT(Data!D2085 = 0), Data!AG2085, "")</f>
        <v/>
      </c>
      <c r="AF2085" s="21" t="str">
        <f>IF(NOT(Data!D2085 = 0), Data!AH2085, "")</f>
        <v/>
      </c>
    </row>
    <row r="2086" spans="1:32">
      <c r="A2086" t="str">
        <f>IF(NOT(Data!D2086 = 0), Data!C2086, "")</f>
        <v/>
      </c>
      <c r="B2086" s="21" t="str">
        <f>IF(NOT(Data!D2086 = 0), Data!D2086, "")</f>
        <v/>
      </c>
      <c r="C2086" s="21" t="str">
        <f>IF(NOT(Data!D2086 = 0), Data!E2086, "")</f>
        <v/>
      </c>
      <c r="D2086" s="20" t="str" cm="1">
        <f t="array" aca="1" ref="D2086" ca="1">IF(NOT(Data!D2086 = 0), VALUE(Data!F2086 * INDIRECT(Data!B2086)), "")</f>
        <v/>
      </c>
      <c r="E2086" s="20" t="str" cm="1">
        <f t="array" aca="1" ref="E2086" ca="1">IF(NOT(Data!D2086 = 0), VALUE(Data!G2086 * INDIRECT(Data!B2086)), "")</f>
        <v/>
      </c>
      <c r="F2086" s="20" t="str" cm="1">
        <f t="array" aca="1" ref="F2086" ca="1">IF(NOT(Data!D2086 = 0), VALUE(Data!H2086 * INDIRECT(Data!B2086)), "")</f>
        <v/>
      </c>
      <c r="G2086" s="20" t="str" cm="1">
        <f t="array" aca="1" ref="G2086" ca="1">IF(NOT(Data!D2086 = 0), VALUE(Data!I2086 * INDIRECT(Data!B2086)), "")</f>
        <v/>
      </c>
      <c r="H2086" s="20" t="str" cm="1">
        <f t="array" aca="1" ref="H2086" ca="1">IF(NOT(Data!D2086 = 0), VALUE(Data!J2086 * INDIRECT(Data!B2086)), "")</f>
        <v/>
      </c>
      <c r="I2086" s="20" t="str" cm="1">
        <f t="array" aca="1" ref="I2086" ca="1">IF(NOT(Data!D2086 = 0), VALUE(Data!K2086 * INDIRECT(Data!B2086)), "")</f>
        <v/>
      </c>
      <c r="J2086" s="20" t="str" cm="1">
        <f t="array" aca="1" ref="J2086" ca="1">IF(NOT(Data!D2086 = 0), VALUE(Data!L2086 * INDIRECT(Data!B2086)), "")</f>
        <v/>
      </c>
      <c r="K2086" s="20" t="str" cm="1">
        <f t="array" aca="1" ref="K2086" ca="1">IF(NOT(Data!D2086 = 0), VALUE(Data!M2086 * INDIRECT(Data!B2086)), "")</f>
        <v/>
      </c>
      <c r="L2086" s="20" t="str" cm="1">
        <f t="array" aca="1" ref="L2086" ca="1">IF(NOT(Data!D2086 = 0), VALUE(Data!N2086 * INDIRECT(Data!B2086)), "")</f>
        <v/>
      </c>
      <c r="M2086" s="20" t="str" cm="1">
        <f t="array" aca="1" ref="M2086" ca="1">IF(NOT(Data!D2086 = 0), VALUE(Data!O2086 * INDIRECT(Data!B2086)), "")</f>
        <v/>
      </c>
      <c r="N2086" s="20" t="str" cm="1">
        <f t="array" aca="1" ref="N2086" ca="1">IF(NOT(Data!D2086 = 0), VALUE(Data!P2086 * INDIRECT(Data!B2086)), "")</f>
        <v/>
      </c>
      <c r="O2086" s="20" t="str" cm="1">
        <f t="array" aca="1" ref="O2086" ca="1">IF(NOT(Data!D2086 = 0), VALUE(Data!Q2086 * INDIRECT(Data!B2086)), "")</f>
        <v/>
      </c>
      <c r="P2086" s="20" t="str" cm="1">
        <f t="array" aca="1" ref="P2086" ca="1">IF(NOT(Data!D2086 = 0), VALUE(Data!R2086 * INDIRECT(Data!B2086)), "")</f>
        <v/>
      </c>
      <c r="Q2086" s="20" t="str" cm="1">
        <f t="array" aca="1" ref="Q2086" ca="1">IF(NOT(Data!D2086 = 0), VALUE(Data!S2086 * INDIRECT(Data!B2086)), "")</f>
        <v/>
      </c>
      <c r="R2086" s="20" t="str" cm="1">
        <f t="array" aca="1" ref="R2086" ca="1">IF(NOT(Data!D2086 = 0), VALUE(Data!T2086 * INDIRECT(Data!B2086)), "")</f>
        <v/>
      </c>
      <c r="S2086" s="20" t="str" cm="1">
        <f t="array" aca="1" ref="S2086" ca="1">IF(NOT(Data!D2086 = 0), VALUE(Data!U2086 * INDIRECT(Data!B2086)), "")</f>
        <v/>
      </c>
      <c r="T2086" s="20" t="str" cm="1">
        <f t="array" aca="1" ref="T2086" ca="1">IF(NOT(Data!D2086 = 0), VALUE(Data!V2086 * INDIRECT(Data!B2086)), "")</f>
        <v/>
      </c>
      <c r="U2086" s="20" t="str" cm="1">
        <f t="array" aca="1" ref="U2086" ca="1">IF(NOT(Data!D2086 = 0), VALUE(Data!W2086 * INDIRECT(Data!B2086)), "")</f>
        <v/>
      </c>
      <c r="V2086" s="20" t="str" cm="1">
        <f t="array" aca="1" ref="V2086" ca="1">IF(NOT(Data!D2086 = 0), VALUE(Data!X2086 * INDIRECT(Data!B2086)), "")</f>
        <v/>
      </c>
      <c r="W2086" s="20" t="str" cm="1">
        <f t="array" aca="1" ref="W2086" ca="1">IF(NOT(Data!D2086 = 0), VALUE(Data!Y2086 * INDIRECT(Data!B2086)), "")</f>
        <v/>
      </c>
      <c r="X2086" s="20" t="str" cm="1">
        <f t="array" aca="1" ref="X2086" ca="1">IF(NOT(Data!D2086 = 0), VALUE(Data!Z2086 * INDIRECT(Data!B2086)), "")</f>
        <v/>
      </c>
      <c r="Y2086" s="20" t="str" cm="1">
        <f t="array" aca="1" ref="Y2086" ca="1">IF(NOT(Data!D2086 = 0), VALUE(Data!AA2086 * INDIRECT(Data!B2086)), "")</f>
        <v/>
      </c>
      <c r="Z2086" s="20" t="str" cm="1">
        <f t="array" aca="1" ref="Z2086" ca="1">IF(NOT(Data!D2086 = 0), VALUE(Data!AB2086 * INDIRECT(Data!B2086)), "")</f>
        <v/>
      </c>
      <c r="AA2086" s="20" t="str" cm="1">
        <f t="array" aca="1" ref="AA2086" ca="1">IF(NOT(Data!D2086 = 0), VALUE(Data!AC2086 * INDIRECT(Data!B2086)), "")</f>
        <v/>
      </c>
      <c r="AB2086" s="20" t="str" cm="1">
        <f t="array" aca="1" ref="AB2086" ca="1">IF(NOT(Data!D2086 = 0), VALUE(Data!AD2086 * INDIRECT(Data!B2086)), "")</f>
        <v/>
      </c>
      <c r="AC2086" s="20" t="str" cm="1">
        <f t="array" aca="1" ref="AC2086" ca="1">IF(NOT(Data!D2086 = 0), VALUE(Data!AE2086 * INDIRECT(Data!B2086)), "")</f>
        <v/>
      </c>
      <c r="AD2086" s="20" t="str" cm="1">
        <f t="array" aca="1" ref="AD2086" ca="1">IF(NOT(Data!D2086 = 0), VALUE(Data!AF2086 * INDIRECT(Data!B2086)), "")</f>
        <v/>
      </c>
      <c r="AE2086" s="22" t="str">
        <f>IF(NOT(Data!D2086 = 0), Data!AG2086, "")</f>
        <v/>
      </c>
      <c r="AF2086" s="21" t="str">
        <f>IF(NOT(Data!D2086 = 0), Data!AH2086, "")</f>
        <v/>
      </c>
    </row>
    <row r="2087" spans="1:32">
      <c r="A2087" t="str">
        <f>IF(NOT(Data!D2087 = 0), Data!C2087, "")</f>
        <v/>
      </c>
      <c r="B2087" s="21" t="str">
        <f>IF(NOT(Data!D2087 = 0), Data!D2087, "")</f>
        <v/>
      </c>
      <c r="C2087" s="21" t="str">
        <f>IF(NOT(Data!D2087 = 0), Data!E2087, "")</f>
        <v/>
      </c>
      <c r="D2087" s="20" t="str" cm="1">
        <f t="array" aca="1" ref="D2087" ca="1">IF(NOT(Data!D2087 = 0), VALUE(Data!F2087 * INDIRECT(Data!B2087)), "")</f>
        <v/>
      </c>
      <c r="E2087" s="20" t="str" cm="1">
        <f t="array" aca="1" ref="E2087" ca="1">IF(NOT(Data!D2087 = 0), VALUE(Data!G2087 * INDIRECT(Data!B2087)), "")</f>
        <v/>
      </c>
      <c r="F2087" s="20" t="str" cm="1">
        <f t="array" aca="1" ref="F2087" ca="1">IF(NOT(Data!D2087 = 0), VALUE(Data!H2087 * INDIRECT(Data!B2087)), "")</f>
        <v/>
      </c>
      <c r="G2087" s="20" t="str" cm="1">
        <f t="array" aca="1" ref="G2087" ca="1">IF(NOT(Data!D2087 = 0), VALUE(Data!I2087 * INDIRECT(Data!B2087)), "")</f>
        <v/>
      </c>
      <c r="H2087" s="20" t="str" cm="1">
        <f t="array" aca="1" ref="H2087" ca="1">IF(NOT(Data!D2087 = 0), VALUE(Data!J2087 * INDIRECT(Data!B2087)), "")</f>
        <v/>
      </c>
      <c r="I2087" s="20" t="str" cm="1">
        <f t="array" aca="1" ref="I2087" ca="1">IF(NOT(Data!D2087 = 0), VALUE(Data!K2087 * INDIRECT(Data!B2087)), "")</f>
        <v/>
      </c>
      <c r="J2087" s="20" t="str" cm="1">
        <f t="array" aca="1" ref="J2087" ca="1">IF(NOT(Data!D2087 = 0), VALUE(Data!L2087 * INDIRECT(Data!B2087)), "")</f>
        <v/>
      </c>
      <c r="K2087" s="20" t="str" cm="1">
        <f t="array" aca="1" ref="K2087" ca="1">IF(NOT(Data!D2087 = 0), VALUE(Data!M2087 * INDIRECT(Data!B2087)), "")</f>
        <v/>
      </c>
      <c r="L2087" s="20" t="str" cm="1">
        <f t="array" aca="1" ref="L2087" ca="1">IF(NOT(Data!D2087 = 0), VALUE(Data!N2087 * INDIRECT(Data!B2087)), "")</f>
        <v/>
      </c>
      <c r="M2087" s="20" t="str" cm="1">
        <f t="array" aca="1" ref="M2087" ca="1">IF(NOT(Data!D2087 = 0), VALUE(Data!O2087 * INDIRECT(Data!B2087)), "")</f>
        <v/>
      </c>
      <c r="N2087" s="20" t="str" cm="1">
        <f t="array" aca="1" ref="N2087" ca="1">IF(NOT(Data!D2087 = 0), VALUE(Data!P2087 * INDIRECT(Data!B2087)), "")</f>
        <v/>
      </c>
      <c r="O2087" s="20" t="str" cm="1">
        <f t="array" aca="1" ref="O2087" ca="1">IF(NOT(Data!D2087 = 0), VALUE(Data!Q2087 * INDIRECT(Data!B2087)), "")</f>
        <v/>
      </c>
      <c r="P2087" s="20" t="str" cm="1">
        <f t="array" aca="1" ref="P2087" ca="1">IF(NOT(Data!D2087 = 0), VALUE(Data!R2087 * INDIRECT(Data!B2087)), "")</f>
        <v/>
      </c>
      <c r="Q2087" s="20" t="str" cm="1">
        <f t="array" aca="1" ref="Q2087" ca="1">IF(NOT(Data!D2087 = 0), VALUE(Data!S2087 * INDIRECT(Data!B2087)), "")</f>
        <v/>
      </c>
      <c r="R2087" s="20" t="str" cm="1">
        <f t="array" aca="1" ref="R2087" ca="1">IF(NOT(Data!D2087 = 0), VALUE(Data!T2087 * INDIRECT(Data!B2087)), "")</f>
        <v/>
      </c>
      <c r="S2087" s="20" t="str" cm="1">
        <f t="array" aca="1" ref="S2087" ca="1">IF(NOT(Data!D2087 = 0), VALUE(Data!U2087 * INDIRECT(Data!B2087)), "")</f>
        <v/>
      </c>
      <c r="T2087" s="20" t="str" cm="1">
        <f t="array" aca="1" ref="T2087" ca="1">IF(NOT(Data!D2087 = 0), VALUE(Data!V2087 * INDIRECT(Data!B2087)), "")</f>
        <v/>
      </c>
      <c r="U2087" s="20" t="str" cm="1">
        <f t="array" aca="1" ref="U2087" ca="1">IF(NOT(Data!D2087 = 0), VALUE(Data!W2087 * INDIRECT(Data!B2087)), "")</f>
        <v/>
      </c>
      <c r="V2087" s="20" t="str" cm="1">
        <f t="array" aca="1" ref="V2087" ca="1">IF(NOT(Data!D2087 = 0), VALUE(Data!X2087 * INDIRECT(Data!B2087)), "")</f>
        <v/>
      </c>
      <c r="W2087" s="20" t="str" cm="1">
        <f t="array" aca="1" ref="W2087" ca="1">IF(NOT(Data!D2087 = 0), VALUE(Data!Y2087 * INDIRECT(Data!B2087)), "")</f>
        <v/>
      </c>
      <c r="X2087" s="20" t="str" cm="1">
        <f t="array" aca="1" ref="X2087" ca="1">IF(NOT(Data!D2087 = 0), VALUE(Data!Z2087 * INDIRECT(Data!B2087)), "")</f>
        <v/>
      </c>
      <c r="Y2087" s="20" t="str" cm="1">
        <f t="array" aca="1" ref="Y2087" ca="1">IF(NOT(Data!D2087 = 0), VALUE(Data!AA2087 * INDIRECT(Data!B2087)), "")</f>
        <v/>
      </c>
      <c r="Z2087" s="20" t="str" cm="1">
        <f t="array" aca="1" ref="Z2087" ca="1">IF(NOT(Data!D2087 = 0), VALUE(Data!AB2087 * INDIRECT(Data!B2087)), "")</f>
        <v/>
      </c>
      <c r="AA2087" s="20" t="str" cm="1">
        <f t="array" aca="1" ref="AA2087" ca="1">IF(NOT(Data!D2087 = 0), VALUE(Data!AC2087 * INDIRECT(Data!B2087)), "")</f>
        <v/>
      </c>
      <c r="AB2087" s="20" t="str" cm="1">
        <f t="array" aca="1" ref="AB2087" ca="1">IF(NOT(Data!D2087 = 0), VALUE(Data!AD2087 * INDIRECT(Data!B2087)), "")</f>
        <v/>
      </c>
      <c r="AC2087" s="20" t="str" cm="1">
        <f t="array" aca="1" ref="AC2087" ca="1">IF(NOT(Data!D2087 = 0), VALUE(Data!AE2087 * INDIRECT(Data!B2087)), "")</f>
        <v/>
      </c>
      <c r="AD2087" s="20" t="str" cm="1">
        <f t="array" aca="1" ref="AD2087" ca="1">IF(NOT(Data!D2087 = 0), VALUE(Data!AF2087 * INDIRECT(Data!B2087)), "")</f>
        <v/>
      </c>
      <c r="AE2087" s="22" t="str">
        <f>IF(NOT(Data!D2087 = 0), Data!AG2087, "")</f>
        <v/>
      </c>
      <c r="AF2087" s="21" t="str">
        <f>IF(NOT(Data!D2087 = 0), Data!AH2087, "")</f>
        <v/>
      </c>
    </row>
    <row r="2088" spans="1:32">
      <c r="A2088" t="str">
        <f>IF(NOT(Data!D2088 = 0), Data!C2088, "")</f>
        <v/>
      </c>
      <c r="B2088" s="21" t="str">
        <f>IF(NOT(Data!D2088 = 0), Data!D2088, "")</f>
        <v/>
      </c>
      <c r="C2088" s="21" t="str">
        <f>IF(NOT(Data!D2088 = 0), Data!E2088, "")</f>
        <v/>
      </c>
      <c r="D2088" s="20" t="str" cm="1">
        <f t="array" aca="1" ref="D2088" ca="1">IF(NOT(Data!D2088 = 0), VALUE(Data!F2088 * INDIRECT(Data!B2088)), "")</f>
        <v/>
      </c>
      <c r="E2088" s="20" t="str" cm="1">
        <f t="array" aca="1" ref="E2088" ca="1">IF(NOT(Data!D2088 = 0), VALUE(Data!G2088 * INDIRECT(Data!B2088)), "")</f>
        <v/>
      </c>
      <c r="F2088" s="20" t="str" cm="1">
        <f t="array" aca="1" ref="F2088" ca="1">IF(NOT(Data!D2088 = 0), VALUE(Data!H2088 * INDIRECT(Data!B2088)), "")</f>
        <v/>
      </c>
      <c r="G2088" s="20" t="str" cm="1">
        <f t="array" aca="1" ref="G2088" ca="1">IF(NOT(Data!D2088 = 0), VALUE(Data!I2088 * INDIRECT(Data!B2088)), "")</f>
        <v/>
      </c>
      <c r="H2088" s="20" t="str" cm="1">
        <f t="array" aca="1" ref="H2088" ca="1">IF(NOT(Data!D2088 = 0), VALUE(Data!J2088 * INDIRECT(Data!B2088)), "")</f>
        <v/>
      </c>
      <c r="I2088" s="20" t="str" cm="1">
        <f t="array" aca="1" ref="I2088" ca="1">IF(NOT(Data!D2088 = 0), VALUE(Data!K2088 * INDIRECT(Data!B2088)), "")</f>
        <v/>
      </c>
      <c r="J2088" s="20" t="str" cm="1">
        <f t="array" aca="1" ref="J2088" ca="1">IF(NOT(Data!D2088 = 0), VALUE(Data!L2088 * INDIRECT(Data!B2088)), "")</f>
        <v/>
      </c>
      <c r="K2088" s="20" t="str" cm="1">
        <f t="array" aca="1" ref="K2088" ca="1">IF(NOT(Data!D2088 = 0), VALUE(Data!M2088 * INDIRECT(Data!B2088)), "")</f>
        <v/>
      </c>
      <c r="L2088" s="20" t="str" cm="1">
        <f t="array" aca="1" ref="L2088" ca="1">IF(NOT(Data!D2088 = 0), VALUE(Data!N2088 * INDIRECT(Data!B2088)), "")</f>
        <v/>
      </c>
      <c r="M2088" s="20" t="str" cm="1">
        <f t="array" aca="1" ref="M2088" ca="1">IF(NOT(Data!D2088 = 0), VALUE(Data!O2088 * INDIRECT(Data!B2088)), "")</f>
        <v/>
      </c>
      <c r="N2088" s="20" t="str" cm="1">
        <f t="array" aca="1" ref="N2088" ca="1">IF(NOT(Data!D2088 = 0), VALUE(Data!P2088 * INDIRECT(Data!B2088)), "")</f>
        <v/>
      </c>
      <c r="O2088" s="20" t="str" cm="1">
        <f t="array" aca="1" ref="O2088" ca="1">IF(NOT(Data!D2088 = 0), VALUE(Data!Q2088 * INDIRECT(Data!B2088)), "")</f>
        <v/>
      </c>
      <c r="P2088" s="20" t="str" cm="1">
        <f t="array" aca="1" ref="P2088" ca="1">IF(NOT(Data!D2088 = 0), VALUE(Data!R2088 * INDIRECT(Data!B2088)), "")</f>
        <v/>
      </c>
      <c r="Q2088" s="20" t="str" cm="1">
        <f t="array" aca="1" ref="Q2088" ca="1">IF(NOT(Data!D2088 = 0), VALUE(Data!S2088 * INDIRECT(Data!B2088)), "")</f>
        <v/>
      </c>
      <c r="R2088" s="20" t="str" cm="1">
        <f t="array" aca="1" ref="R2088" ca="1">IF(NOT(Data!D2088 = 0), VALUE(Data!T2088 * INDIRECT(Data!B2088)), "")</f>
        <v/>
      </c>
      <c r="S2088" s="20" t="str" cm="1">
        <f t="array" aca="1" ref="S2088" ca="1">IF(NOT(Data!D2088 = 0), VALUE(Data!U2088 * INDIRECT(Data!B2088)), "")</f>
        <v/>
      </c>
      <c r="T2088" s="20" t="str" cm="1">
        <f t="array" aca="1" ref="T2088" ca="1">IF(NOT(Data!D2088 = 0), VALUE(Data!V2088 * INDIRECT(Data!B2088)), "")</f>
        <v/>
      </c>
      <c r="U2088" s="20" t="str" cm="1">
        <f t="array" aca="1" ref="U2088" ca="1">IF(NOT(Data!D2088 = 0), VALUE(Data!W2088 * INDIRECT(Data!B2088)), "")</f>
        <v/>
      </c>
      <c r="V2088" s="20" t="str" cm="1">
        <f t="array" aca="1" ref="V2088" ca="1">IF(NOT(Data!D2088 = 0), VALUE(Data!X2088 * INDIRECT(Data!B2088)), "")</f>
        <v/>
      </c>
      <c r="W2088" s="20" t="str" cm="1">
        <f t="array" aca="1" ref="W2088" ca="1">IF(NOT(Data!D2088 = 0), VALUE(Data!Y2088 * INDIRECT(Data!B2088)), "")</f>
        <v/>
      </c>
      <c r="X2088" s="20" t="str" cm="1">
        <f t="array" aca="1" ref="X2088" ca="1">IF(NOT(Data!D2088 = 0), VALUE(Data!Z2088 * INDIRECT(Data!B2088)), "")</f>
        <v/>
      </c>
      <c r="Y2088" s="20" t="str" cm="1">
        <f t="array" aca="1" ref="Y2088" ca="1">IF(NOT(Data!D2088 = 0), VALUE(Data!AA2088 * INDIRECT(Data!B2088)), "")</f>
        <v/>
      </c>
      <c r="Z2088" s="20" t="str" cm="1">
        <f t="array" aca="1" ref="Z2088" ca="1">IF(NOT(Data!D2088 = 0), VALUE(Data!AB2088 * INDIRECT(Data!B2088)), "")</f>
        <v/>
      </c>
      <c r="AA2088" s="20" t="str" cm="1">
        <f t="array" aca="1" ref="AA2088" ca="1">IF(NOT(Data!D2088 = 0), VALUE(Data!AC2088 * INDIRECT(Data!B2088)), "")</f>
        <v/>
      </c>
      <c r="AB2088" s="20" t="str" cm="1">
        <f t="array" aca="1" ref="AB2088" ca="1">IF(NOT(Data!D2088 = 0), VALUE(Data!AD2088 * INDIRECT(Data!B2088)), "")</f>
        <v/>
      </c>
      <c r="AC2088" s="20" t="str" cm="1">
        <f t="array" aca="1" ref="AC2088" ca="1">IF(NOT(Data!D2088 = 0), VALUE(Data!AE2088 * INDIRECT(Data!B2088)), "")</f>
        <v/>
      </c>
      <c r="AD2088" s="20" t="str" cm="1">
        <f t="array" aca="1" ref="AD2088" ca="1">IF(NOT(Data!D2088 = 0), VALUE(Data!AF2088 * INDIRECT(Data!B2088)), "")</f>
        <v/>
      </c>
      <c r="AE2088" s="22" t="str">
        <f>IF(NOT(Data!D2088 = 0), Data!AG2088, "")</f>
        <v/>
      </c>
      <c r="AF2088" s="21" t="str">
        <f>IF(NOT(Data!D2088 = 0), Data!AH2088, "")</f>
        <v/>
      </c>
    </row>
    <row r="2089" spans="1:32">
      <c r="A2089" t="str">
        <f>IF(NOT(Data!D2089 = 0), Data!C2089, "")</f>
        <v/>
      </c>
      <c r="B2089" s="21" t="str">
        <f>IF(NOT(Data!D2089 = 0), Data!D2089, "")</f>
        <v/>
      </c>
      <c r="C2089" s="21" t="str">
        <f>IF(NOT(Data!D2089 = 0), Data!E2089, "")</f>
        <v/>
      </c>
      <c r="D2089" s="20" t="str" cm="1">
        <f t="array" aca="1" ref="D2089" ca="1">IF(NOT(Data!D2089 = 0), VALUE(Data!F2089 * INDIRECT(Data!B2089)), "")</f>
        <v/>
      </c>
      <c r="E2089" s="20" t="str" cm="1">
        <f t="array" aca="1" ref="E2089" ca="1">IF(NOT(Data!D2089 = 0), VALUE(Data!G2089 * INDIRECT(Data!B2089)), "")</f>
        <v/>
      </c>
      <c r="F2089" s="20" t="str" cm="1">
        <f t="array" aca="1" ref="F2089" ca="1">IF(NOT(Data!D2089 = 0), VALUE(Data!H2089 * INDIRECT(Data!B2089)), "")</f>
        <v/>
      </c>
      <c r="G2089" s="20" t="str" cm="1">
        <f t="array" aca="1" ref="G2089" ca="1">IF(NOT(Data!D2089 = 0), VALUE(Data!I2089 * INDIRECT(Data!B2089)), "")</f>
        <v/>
      </c>
      <c r="H2089" s="20" t="str" cm="1">
        <f t="array" aca="1" ref="H2089" ca="1">IF(NOT(Data!D2089 = 0), VALUE(Data!J2089 * INDIRECT(Data!B2089)), "")</f>
        <v/>
      </c>
      <c r="I2089" s="20" t="str" cm="1">
        <f t="array" aca="1" ref="I2089" ca="1">IF(NOT(Data!D2089 = 0), VALUE(Data!K2089 * INDIRECT(Data!B2089)), "")</f>
        <v/>
      </c>
      <c r="J2089" s="20" t="str" cm="1">
        <f t="array" aca="1" ref="J2089" ca="1">IF(NOT(Data!D2089 = 0), VALUE(Data!L2089 * INDIRECT(Data!B2089)), "")</f>
        <v/>
      </c>
      <c r="K2089" s="20" t="str" cm="1">
        <f t="array" aca="1" ref="K2089" ca="1">IF(NOT(Data!D2089 = 0), VALUE(Data!M2089 * INDIRECT(Data!B2089)), "")</f>
        <v/>
      </c>
      <c r="L2089" s="20" t="str" cm="1">
        <f t="array" aca="1" ref="L2089" ca="1">IF(NOT(Data!D2089 = 0), VALUE(Data!N2089 * INDIRECT(Data!B2089)), "")</f>
        <v/>
      </c>
      <c r="M2089" s="20" t="str" cm="1">
        <f t="array" aca="1" ref="M2089" ca="1">IF(NOT(Data!D2089 = 0), VALUE(Data!O2089 * INDIRECT(Data!B2089)), "")</f>
        <v/>
      </c>
      <c r="N2089" s="20" t="str" cm="1">
        <f t="array" aca="1" ref="N2089" ca="1">IF(NOT(Data!D2089 = 0), VALUE(Data!P2089 * INDIRECT(Data!B2089)), "")</f>
        <v/>
      </c>
      <c r="O2089" s="20" t="str" cm="1">
        <f t="array" aca="1" ref="O2089" ca="1">IF(NOT(Data!D2089 = 0), VALUE(Data!Q2089 * INDIRECT(Data!B2089)), "")</f>
        <v/>
      </c>
      <c r="P2089" s="20" t="str" cm="1">
        <f t="array" aca="1" ref="P2089" ca="1">IF(NOT(Data!D2089 = 0), VALUE(Data!R2089 * INDIRECT(Data!B2089)), "")</f>
        <v/>
      </c>
      <c r="Q2089" s="20" t="str" cm="1">
        <f t="array" aca="1" ref="Q2089" ca="1">IF(NOT(Data!D2089 = 0), VALUE(Data!S2089 * INDIRECT(Data!B2089)), "")</f>
        <v/>
      </c>
      <c r="R2089" s="20" t="str" cm="1">
        <f t="array" aca="1" ref="R2089" ca="1">IF(NOT(Data!D2089 = 0), VALUE(Data!T2089 * INDIRECT(Data!B2089)), "")</f>
        <v/>
      </c>
      <c r="S2089" s="20" t="str" cm="1">
        <f t="array" aca="1" ref="S2089" ca="1">IF(NOT(Data!D2089 = 0), VALUE(Data!U2089 * INDIRECT(Data!B2089)), "")</f>
        <v/>
      </c>
      <c r="T2089" s="20" t="str" cm="1">
        <f t="array" aca="1" ref="T2089" ca="1">IF(NOT(Data!D2089 = 0), VALUE(Data!V2089 * INDIRECT(Data!B2089)), "")</f>
        <v/>
      </c>
      <c r="U2089" s="20" t="str" cm="1">
        <f t="array" aca="1" ref="U2089" ca="1">IF(NOT(Data!D2089 = 0), VALUE(Data!W2089 * INDIRECT(Data!B2089)), "")</f>
        <v/>
      </c>
      <c r="V2089" s="20" t="str" cm="1">
        <f t="array" aca="1" ref="V2089" ca="1">IF(NOT(Data!D2089 = 0), VALUE(Data!X2089 * INDIRECT(Data!B2089)), "")</f>
        <v/>
      </c>
      <c r="W2089" s="20" t="str" cm="1">
        <f t="array" aca="1" ref="W2089" ca="1">IF(NOT(Data!D2089 = 0), VALUE(Data!Y2089 * INDIRECT(Data!B2089)), "")</f>
        <v/>
      </c>
      <c r="X2089" s="20" t="str" cm="1">
        <f t="array" aca="1" ref="X2089" ca="1">IF(NOT(Data!D2089 = 0), VALUE(Data!Z2089 * INDIRECT(Data!B2089)), "")</f>
        <v/>
      </c>
      <c r="Y2089" s="20" t="str" cm="1">
        <f t="array" aca="1" ref="Y2089" ca="1">IF(NOT(Data!D2089 = 0), VALUE(Data!AA2089 * INDIRECT(Data!B2089)), "")</f>
        <v/>
      </c>
      <c r="Z2089" s="20" t="str" cm="1">
        <f t="array" aca="1" ref="Z2089" ca="1">IF(NOT(Data!D2089 = 0), VALUE(Data!AB2089 * INDIRECT(Data!B2089)), "")</f>
        <v/>
      </c>
      <c r="AA2089" s="20" t="str" cm="1">
        <f t="array" aca="1" ref="AA2089" ca="1">IF(NOT(Data!D2089 = 0), VALUE(Data!AC2089 * INDIRECT(Data!B2089)), "")</f>
        <v/>
      </c>
      <c r="AB2089" s="20" t="str" cm="1">
        <f t="array" aca="1" ref="AB2089" ca="1">IF(NOT(Data!D2089 = 0), VALUE(Data!AD2089 * INDIRECT(Data!B2089)), "")</f>
        <v/>
      </c>
      <c r="AC2089" s="20" t="str" cm="1">
        <f t="array" aca="1" ref="AC2089" ca="1">IF(NOT(Data!D2089 = 0), VALUE(Data!AE2089 * INDIRECT(Data!B2089)), "")</f>
        <v/>
      </c>
      <c r="AD2089" s="20" t="str" cm="1">
        <f t="array" aca="1" ref="AD2089" ca="1">IF(NOT(Data!D2089 = 0), VALUE(Data!AF2089 * INDIRECT(Data!B2089)), "")</f>
        <v/>
      </c>
      <c r="AE2089" s="22" t="str">
        <f>IF(NOT(Data!D2089 = 0), Data!AG2089, "")</f>
        <v/>
      </c>
      <c r="AF2089" s="21" t="str">
        <f>IF(NOT(Data!D2089 = 0), Data!AH2089, "")</f>
        <v/>
      </c>
    </row>
    <row r="2090" spans="1:32">
      <c r="A2090" t="str">
        <f>IF(NOT(Data!D2090 = 0), Data!C2090, "")</f>
        <v/>
      </c>
      <c r="B2090" s="21" t="str">
        <f>IF(NOT(Data!D2090 = 0), Data!D2090, "")</f>
        <v/>
      </c>
      <c r="C2090" s="21" t="str">
        <f>IF(NOT(Data!D2090 = 0), Data!E2090, "")</f>
        <v/>
      </c>
      <c r="D2090" s="20" t="str" cm="1">
        <f t="array" aca="1" ref="D2090" ca="1">IF(NOT(Data!D2090 = 0), VALUE(Data!F2090 * INDIRECT(Data!B2090)), "")</f>
        <v/>
      </c>
      <c r="E2090" s="20" t="str" cm="1">
        <f t="array" aca="1" ref="E2090" ca="1">IF(NOT(Data!D2090 = 0), VALUE(Data!G2090 * INDIRECT(Data!B2090)), "")</f>
        <v/>
      </c>
      <c r="F2090" s="20" t="str" cm="1">
        <f t="array" aca="1" ref="F2090" ca="1">IF(NOT(Data!D2090 = 0), VALUE(Data!H2090 * INDIRECT(Data!B2090)), "")</f>
        <v/>
      </c>
      <c r="G2090" s="20" t="str" cm="1">
        <f t="array" aca="1" ref="G2090" ca="1">IF(NOT(Data!D2090 = 0), VALUE(Data!I2090 * INDIRECT(Data!B2090)), "")</f>
        <v/>
      </c>
      <c r="H2090" s="20" t="str" cm="1">
        <f t="array" aca="1" ref="H2090" ca="1">IF(NOT(Data!D2090 = 0), VALUE(Data!J2090 * INDIRECT(Data!B2090)), "")</f>
        <v/>
      </c>
      <c r="I2090" s="20" t="str" cm="1">
        <f t="array" aca="1" ref="I2090" ca="1">IF(NOT(Data!D2090 = 0), VALUE(Data!K2090 * INDIRECT(Data!B2090)), "")</f>
        <v/>
      </c>
      <c r="J2090" s="20" t="str" cm="1">
        <f t="array" aca="1" ref="J2090" ca="1">IF(NOT(Data!D2090 = 0), VALUE(Data!L2090 * INDIRECT(Data!B2090)), "")</f>
        <v/>
      </c>
      <c r="K2090" s="20" t="str" cm="1">
        <f t="array" aca="1" ref="K2090" ca="1">IF(NOT(Data!D2090 = 0), VALUE(Data!M2090 * INDIRECT(Data!B2090)), "")</f>
        <v/>
      </c>
      <c r="L2090" s="20" t="str" cm="1">
        <f t="array" aca="1" ref="L2090" ca="1">IF(NOT(Data!D2090 = 0), VALUE(Data!N2090 * INDIRECT(Data!B2090)), "")</f>
        <v/>
      </c>
      <c r="M2090" s="20" t="str" cm="1">
        <f t="array" aca="1" ref="M2090" ca="1">IF(NOT(Data!D2090 = 0), VALUE(Data!O2090 * INDIRECT(Data!B2090)), "")</f>
        <v/>
      </c>
      <c r="N2090" s="20" t="str" cm="1">
        <f t="array" aca="1" ref="N2090" ca="1">IF(NOT(Data!D2090 = 0), VALUE(Data!P2090 * INDIRECT(Data!B2090)), "")</f>
        <v/>
      </c>
      <c r="O2090" s="20" t="str" cm="1">
        <f t="array" aca="1" ref="O2090" ca="1">IF(NOT(Data!D2090 = 0), VALUE(Data!Q2090 * INDIRECT(Data!B2090)), "")</f>
        <v/>
      </c>
      <c r="P2090" s="20" t="str" cm="1">
        <f t="array" aca="1" ref="P2090" ca="1">IF(NOT(Data!D2090 = 0), VALUE(Data!R2090 * INDIRECT(Data!B2090)), "")</f>
        <v/>
      </c>
      <c r="Q2090" s="20" t="str" cm="1">
        <f t="array" aca="1" ref="Q2090" ca="1">IF(NOT(Data!D2090 = 0), VALUE(Data!S2090 * INDIRECT(Data!B2090)), "")</f>
        <v/>
      </c>
      <c r="R2090" s="20" t="str" cm="1">
        <f t="array" aca="1" ref="R2090" ca="1">IF(NOT(Data!D2090 = 0), VALUE(Data!T2090 * INDIRECT(Data!B2090)), "")</f>
        <v/>
      </c>
      <c r="S2090" s="20" t="str" cm="1">
        <f t="array" aca="1" ref="S2090" ca="1">IF(NOT(Data!D2090 = 0), VALUE(Data!U2090 * INDIRECT(Data!B2090)), "")</f>
        <v/>
      </c>
      <c r="T2090" s="20" t="str" cm="1">
        <f t="array" aca="1" ref="T2090" ca="1">IF(NOT(Data!D2090 = 0), VALUE(Data!V2090 * INDIRECT(Data!B2090)), "")</f>
        <v/>
      </c>
      <c r="U2090" s="20" t="str" cm="1">
        <f t="array" aca="1" ref="U2090" ca="1">IF(NOT(Data!D2090 = 0), VALUE(Data!W2090 * INDIRECT(Data!B2090)), "")</f>
        <v/>
      </c>
      <c r="V2090" s="20" t="str" cm="1">
        <f t="array" aca="1" ref="V2090" ca="1">IF(NOT(Data!D2090 = 0), VALUE(Data!X2090 * INDIRECT(Data!B2090)), "")</f>
        <v/>
      </c>
      <c r="W2090" s="20" t="str" cm="1">
        <f t="array" aca="1" ref="W2090" ca="1">IF(NOT(Data!D2090 = 0), VALUE(Data!Y2090 * INDIRECT(Data!B2090)), "")</f>
        <v/>
      </c>
      <c r="X2090" s="20" t="str" cm="1">
        <f t="array" aca="1" ref="X2090" ca="1">IF(NOT(Data!D2090 = 0), VALUE(Data!Z2090 * INDIRECT(Data!B2090)), "")</f>
        <v/>
      </c>
      <c r="Y2090" s="20" t="str" cm="1">
        <f t="array" aca="1" ref="Y2090" ca="1">IF(NOT(Data!D2090 = 0), VALUE(Data!AA2090 * INDIRECT(Data!B2090)), "")</f>
        <v/>
      </c>
      <c r="Z2090" s="20" t="str" cm="1">
        <f t="array" aca="1" ref="Z2090" ca="1">IF(NOT(Data!D2090 = 0), VALUE(Data!AB2090 * INDIRECT(Data!B2090)), "")</f>
        <v/>
      </c>
      <c r="AA2090" s="20" t="str" cm="1">
        <f t="array" aca="1" ref="AA2090" ca="1">IF(NOT(Data!D2090 = 0), VALUE(Data!AC2090 * INDIRECT(Data!B2090)), "")</f>
        <v/>
      </c>
      <c r="AB2090" s="20" t="str" cm="1">
        <f t="array" aca="1" ref="AB2090" ca="1">IF(NOT(Data!D2090 = 0), VALUE(Data!AD2090 * INDIRECT(Data!B2090)), "")</f>
        <v/>
      </c>
      <c r="AC2090" s="20" t="str" cm="1">
        <f t="array" aca="1" ref="AC2090" ca="1">IF(NOT(Data!D2090 = 0), VALUE(Data!AE2090 * INDIRECT(Data!B2090)), "")</f>
        <v/>
      </c>
      <c r="AD2090" s="20" t="str" cm="1">
        <f t="array" aca="1" ref="AD2090" ca="1">IF(NOT(Data!D2090 = 0), VALUE(Data!AF2090 * INDIRECT(Data!B2090)), "")</f>
        <v/>
      </c>
      <c r="AE2090" s="22" t="str">
        <f>IF(NOT(Data!D2090 = 0), Data!AG2090, "")</f>
        <v/>
      </c>
      <c r="AF2090" s="21" t="str">
        <f>IF(NOT(Data!D2090 = 0), Data!AH2090, "")</f>
        <v/>
      </c>
    </row>
    <row r="2091" spans="1:32">
      <c r="A2091" t="str">
        <f>IF(NOT(Data!D2091 = 0), Data!C2091, "")</f>
        <v/>
      </c>
      <c r="B2091" s="21" t="str">
        <f>IF(NOT(Data!D2091 = 0), Data!D2091, "")</f>
        <v/>
      </c>
      <c r="C2091" s="21" t="str">
        <f>IF(NOT(Data!D2091 = 0), Data!E2091, "")</f>
        <v/>
      </c>
      <c r="D2091" s="20" t="str" cm="1">
        <f t="array" aca="1" ref="D2091" ca="1">IF(NOT(Data!D2091 = 0), VALUE(Data!F2091 * INDIRECT(Data!B2091)), "")</f>
        <v/>
      </c>
      <c r="E2091" s="20" t="str" cm="1">
        <f t="array" aca="1" ref="E2091" ca="1">IF(NOT(Data!D2091 = 0), VALUE(Data!G2091 * INDIRECT(Data!B2091)), "")</f>
        <v/>
      </c>
      <c r="F2091" s="20" t="str" cm="1">
        <f t="array" aca="1" ref="F2091" ca="1">IF(NOT(Data!D2091 = 0), VALUE(Data!H2091 * INDIRECT(Data!B2091)), "")</f>
        <v/>
      </c>
      <c r="G2091" s="20" t="str" cm="1">
        <f t="array" aca="1" ref="G2091" ca="1">IF(NOT(Data!D2091 = 0), VALUE(Data!I2091 * INDIRECT(Data!B2091)), "")</f>
        <v/>
      </c>
      <c r="H2091" s="20" t="str" cm="1">
        <f t="array" aca="1" ref="H2091" ca="1">IF(NOT(Data!D2091 = 0), VALUE(Data!J2091 * INDIRECT(Data!B2091)), "")</f>
        <v/>
      </c>
      <c r="I2091" s="20" t="str" cm="1">
        <f t="array" aca="1" ref="I2091" ca="1">IF(NOT(Data!D2091 = 0), VALUE(Data!K2091 * INDIRECT(Data!B2091)), "")</f>
        <v/>
      </c>
      <c r="J2091" s="20" t="str" cm="1">
        <f t="array" aca="1" ref="J2091" ca="1">IF(NOT(Data!D2091 = 0), VALUE(Data!L2091 * INDIRECT(Data!B2091)), "")</f>
        <v/>
      </c>
      <c r="K2091" s="20" t="str" cm="1">
        <f t="array" aca="1" ref="K2091" ca="1">IF(NOT(Data!D2091 = 0), VALUE(Data!M2091 * INDIRECT(Data!B2091)), "")</f>
        <v/>
      </c>
      <c r="L2091" s="20" t="str" cm="1">
        <f t="array" aca="1" ref="L2091" ca="1">IF(NOT(Data!D2091 = 0), VALUE(Data!N2091 * INDIRECT(Data!B2091)), "")</f>
        <v/>
      </c>
      <c r="M2091" s="20" t="str" cm="1">
        <f t="array" aca="1" ref="M2091" ca="1">IF(NOT(Data!D2091 = 0), VALUE(Data!O2091 * INDIRECT(Data!B2091)), "")</f>
        <v/>
      </c>
      <c r="N2091" s="20" t="str" cm="1">
        <f t="array" aca="1" ref="N2091" ca="1">IF(NOT(Data!D2091 = 0), VALUE(Data!P2091 * INDIRECT(Data!B2091)), "")</f>
        <v/>
      </c>
      <c r="O2091" s="20" t="str" cm="1">
        <f t="array" aca="1" ref="O2091" ca="1">IF(NOT(Data!D2091 = 0), VALUE(Data!Q2091 * INDIRECT(Data!B2091)), "")</f>
        <v/>
      </c>
      <c r="P2091" s="20" t="str" cm="1">
        <f t="array" aca="1" ref="P2091" ca="1">IF(NOT(Data!D2091 = 0), VALUE(Data!R2091 * INDIRECT(Data!B2091)), "")</f>
        <v/>
      </c>
      <c r="Q2091" s="20" t="str" cm="1">
        <f t="array" aca="1" ref="Q2091" ca="1">IF(NOT(Data!D2091 = 0), VALUE(Data!S2091 * INDIRECT(Data!B2091)), "")</f>
        <v/>
      </c>
      <c r="R2091" s="20" t="str" cm="1">
        <f t="array" aca="1" ref="R2091" ca="1">IF(NOT(Data!D2091 = 0), VALUE(Data!T2091 * INDIRECT(Data!B2091)), "")</f>
        <v/>
      </c>
      <c r="S2091" s="20" t="str" cm="1">
        <f t="array" aca="1" ref="S2091" ca="1">IF(NOT(Data!D2091 = 0), VALUE(Data!U2091 * INDIRECT(Data!B2091)), "")</f>
        <v/>
      </c>
      <c r="T2091" s="20" t="str" cm="1">
        <f t="array" aca="1" ref="T2091" ca="1">IF(NOT(Data!D2091 = 0), VALUE(Data!V2091 * INDIRECT(Data!B2091)), "")</f>
        <v/>
      </c>
      <c r="U2091" s="20" t="str" cm="1">
        <f t="array" aca="1" ref="U2091" ca="1">IF(NOT(Data!D2091 = 0), VALUE(Data!W2091 * INDIRECT(Data!B2091)), "")</f>
        <v/>
      </c>
      <c r="V2091" s="20" t="str" cm="1">
        <f t="array" aca="1" ref="V2091" ca="1">IF(NOT(Data!D2091 = 0), VALUE(Data!X2091 * INDIRECT(Data!B2091)), "")</f>
        <v/>
      </c>
      <c r="W2091" s="20" t="str" cm="1">
        <f t="array" aca="1" ref="W2091" ca="1">IF(NOT(Data!D2091 = 0), VALUE(Data!Y2091 * INDIRECT(Data!B2091)), "")</f>
        <v/>
      </c>
      <c r="X2091" s="20" t="str" cm="1">
        <f t="array" aca="1" ref="X2091" ca="1">IF(NOT(Data!D2091 = 0), VALUE(Data!Z2091 * INDIRECT(Data!B2091)), "")</f>
        <v/>
      </c>
      <c r="Y2091" s="20" t="str" cm="1">
        <f t="array" aca="1" ref="Y2091" ca="1">IF(NOT(Data!D2091 = 0), VALUE(Data!AA2091 * INDIRECT(Data!B2091)), "")</f>
        <v/>
      </c>
      <c r="Z2091" s="20" t="str" cm="1">
        <f t="array" aca="1" ref="Z2091" ca="1">IF(NOT(Data!D2091 = 0), VALUE(Data!AB2091 * INDIRECT(Data!B2091)), "")</f>
        <v/>
      </c>
      <c r="AA2091" s="20" t="str" cm="1">
        <f t="array" aca="1" ref="AA2091" ca="1">IF(NOT(Data!D2091 = 0), VALUE(Data!AC2091 * INDIRECT(Data!B2091)), "")</f>
        <v/>
      </c>
      <c r="AB2091" s="20" t="str" cm="1">
        <f t="array" aca="1" ref="AB2091" ca="1">IF(NOT(Data!D2091 = 0), VALUE(Data!AD2091 * INDIRECT(Data!B2091)), "")</f>
        <v/>
      </c>
      <c r="AC2091" s="20" t="str" cm="1">
        <f t="array" aca="1" ref="AC2091" ca="1">IF(NOT(Data!D2091 = 0), VALUE(Data!AE2091 * INDIRECT(Data!B2091)), "")</f>
        <v/>
      </c>
      <c r="AD2091" s="20" t="str" cm="1">
        <f t="array" aca="1" ref="AD2091" ca="1">IF(NOT(Data!D2091 = 0), VALUE(Data!AF2091 * INDIRECT(Data!B2091)), "")</f>
        <v/>
      </c>
      <c r="AE2091" s="22" t="str">
        <f>IF(NOT(Data!D2091 = 0), Data!AG2091, "")</f>
        <v/>
      </c>
      <c r="AF2091" s="21" t="str">
        <f>IF(NOT(Data!D2091 = 0), Data!AH2091, "")</f>
        <v/>
      </c>
    </row>
    <row r="2092" spans="1:32">
      <c r="A2092" t="str">
        <f>IF(NOT(Data!D2092 = 0), Data!C2092, "")</f>
        <v/>
      </c>
      <c r="B2092" s="21" t="str">
        <f>IF(NOT(Data!D2092 = 0), Data!D2092, "")</f>
        <v/>
      </c>
      <c r="C2092" s="21" t="str">
        <f>IF(NOT(Data!D2092 = 0), Data!E2092, "")</f>
        <v/>
      </c>
      <c r="D2092" s="20" t="str" cm="1">
        <f t="array" aca="1" ref="D2092" ca="1">IF(NOT(Data!D2092 = 0), VALUE(Data!F2092 * INDIRECT(Data!B2092)), "")</f>
        <v/>
      </c>
      <c r="E2092" s="20" t="str" cm="1">
        <f t="array" aca="1" ref="E2092" ca="1">IF(NOT(Data!D2092 = 0), VALUE(Data!G2092 * INDIRECT(Data!B2092)), "")</f>
        <v/>
      </c>
      <c r="F2092" s="20" t="str" cm="1">
        <f t="array" aca="1" ref="F2092" ca="1">IF(NOT(Data!D2092 = 0), VALUE(Data!H2092 * INDIRECT(Data!B2092)), "")</f>
        <v/>
      </c>
      <c r="G2092" s="20" t="str" cm="1">
        <f t="array" aca="1" ref="G2092" ca="1">IF(NOT(Data!D2092 = 0), VALUE(Data!I2092 * INDIRECT(Data!B2092)), "")</f>
        <v/>
      </c>
      <c r="H2092" s="20" t="str" cm="1">
        <f t="array" aca="1" ref="H2092" ca="1">IF(NOT(Data!D2092 = 0), VALUE(Data!J2092 * INDIRECT(Data!B2092)), "")</f>
        <v/>
      </c>
      <c r="I2092" s="20" t="str" cm="1">
        <f t="array" aca="1" ref="I2092" ca="1">IF(NOT(Data!D2092 = 0), VALUE(Data!K2092 * INDIRECT(Data!B2092)), "")</f>
        <v/>
      </c>
      <c r="J2092" s="20" t="str" cm="1">
        <f t="array" aca="1" ref="J2092" ca="1">IF(NOT(Data!D2092 = 0), VALUE(Data!L2092 * INDIRECT(Data!B2092)), "")</f>
        <v/>
      </c>
      <c r="K2092" s="20" t="str" cm="1">
        <f t="array" aca="1" ref="K2092" ca="1">IF(NOT(Data!D2092 = 0), VALUE(Data!M2092 * INDIRECT(Data!B2092)), "")</f>
        <v/>
      </c>
      <c r="L2092" s="20" t="str" cm="1">
        <f t="array" aca="1" ref="L2092" ca="1">IF(NOT(Data!D2092 = 0), VALUE(Data!N2092 * INDIRECT(Data!B2092)), "")</f>
        <v/>
      </c>
      <c r="M2092" s="20" t="str" cm="1">
        <f t="array" aca="1" ref="M2092" ca="1">IF(NOT(Data!D2092 = 0), VALUE(Data!O2092 * INDIRECT(Data!B2092)), "")</f>
        <v/>
      </c>
      <c r="N2092" s="20" t="str" cm="1">
        <f t="array" aca="1" ref="N2092" ca="1">IF(NOT(Data!D2092 = 0), VALUE(Data!P2092 * INDIRECT(Data!B2092)), "")</f>
        <v/>
      </c>
      <c r="O2092" s="20" t="str" cm="1">
        <f t="array" aca="1" ref="O2092" ca="1">IF(NOT(Data!D2092 = 0), VALUE(Data!Q2092 * INDIRECT(Data!B2092)), "")</f>
        <v/>
      </c>
      <c r="P2092" s="20" t="str" cm="1">
        <f t="array" aca="1" ref="P2092" ca="1">IF(NOT(Data!D2092 = 0), VALUE(Data!R2092 * INDIRECT(Data!B2092)), "")</f>
        <v/>
      </c>
      <c r="Q2092" s="20" t="str" cm="1">
        <f t="array" aca="1" ref="Q2092" ca="1">IF(NOT(Data!D2092 = 0), VALUE(Data!S2092 * INDIRECT(Data!B2092)), "")</f>
        <v/>
      </c>
      <c r="R2092" s="20" t="str" cm="1">
        <f t="array" aca="1" ref="R2092" ca="1">IF(NOT(Data!D2092 = 0), VALUE(Data!T2092 * INDIRECT(Data!B2092)), "")</f>
        <v/>
      </c>
      <c r="S2092" s="20" t="str" cm="1">
        <f t="array" aca="1" ref="S2092" ca="1">IF(NOT(Data!D2092 = 0), VALUE(Data!U2092 * INDIRECT(Data!B2092)), "")</f>
        <v/>
      </c>
      <c r="T2092" s="20" t="str" cm="1">
        <f t="array" aca="1" ref="T2092" ca="1">IF(NOT(Data!D2092 = 0), VALUE(Data!V2092 * INDIRECT(Data!B2092)), "")</f>
        <v/>
      </c>
      <c r="U2092" s="20" t="str" cm="1">
        <f t="array" aca="1" ref="U2092" ca="1">IF(NOT(Data!D2092 = 0), VALUE(Data!W2092 * INDIRECT(Data!B2092)), "")</f>
        <v/>
      </c>
      <c r="V2092" s="20" t="str" cm="1">
        <f t="array" aca="1" ref="V2092" ca="1">IF(NOT(Data!D2092 = 0), VALUE(Data!X2092 * INDIRECT(Data!B2092)), "")</f>
        <v/>
      </c>
      <c r="W2092" s="20" t="str" cm="1">
        <f t="array" aca="1" ref="W2092" ca="1">IF(NOT(Data!D2092 = 0), VALUE(Data!Y2092 * INDIRECT(Data!B2092)), "")</f>
        <v/>
      </c>
      <c r="X2092" s="20" t="str" cm="1">
        <f t="array" aca="1" ref="X2092" ca="1">IF(NOT(Data!D2092 = 0), VALUE(Data!Z2092 * INDIRECT(Data!B2092)), "")</f>
        <v/>
      </c>
      <c r="Y2092" s="20" t="str" cm="1">
        <f t="array" aca="1" ref="Y2092" ca="1">IF(NOT(Data!D2092 = 0), VALUE(Data!AA2092 * INDIRECT(Data!B2092)), "")</f>
        <v/>
      </c>
      <c r="Z2092" s="20" t="str" cm="1">
        <f t="array" aca="1" ref="Z2092" ca="1">IF(NOT(Data!D2092 = 0), VALUE(Data!AB2092 * INDIRECT(Data!B2092)), "")</f>
        <v/>
      </c>
      <c r="AA2092" s="20" t="str" cm="1">
        <f t="array" aca="1" ref="AA2092" ca="1">IF(NOT(Data!D2092 = 0), VALUE(Data!AC2092 * INDIRECT(Data!B2092)), "")</f>
        <v/>
      </c>
      <c r="AB2092" s="20" t="str" cm="1">
        <f t="array" aca="1" ref="AB2092" ca="1">IF(NOT(Data!D2092 = 0), VALUE(Data!AD2092 * INDIRECT(Data!B2092)), "")</f>
        <v/>
      </c>
      <c r="AC2092" s="20" t="str" cm="1">
        <f t="array" aca="1" ref="AC2092" ca="1">IF(NOT(Data!D2092 = 0), VALUE(Data!AE2092 * INDIRECT(Data!B2092)), "")</f>
        <v/>
      </c>
      <c r="AD2092" s="20" t="str" cm="1">
        <f t="array" aca="1" ref="AD2092" ca="1">IF(NOT(Data!D2092 = 0), VALUE(Data!AF2092 * INDIRECT(Data!B2092)), "")</f>
        <v/>
      </c>
      <c r="AE2092" s="22" t="str">
        <f>IF(NOT(Data!D2092 = 0), Data!AG2092, "")</f>
        <v/>
      </c>
      <c r="AF2092" s="21" t="str">
        <f>IF(NOT(Data!D2092 = 0), Data!AH2092, "")</f>
        <v/>
      </c>
    </row>
    <row r="2093" spans="1:32">
      <c r="A2093" t="str">
        <f>IF(NOT(Data!D2093 = 0), Data!C2093, "")</f>
        <v/>
      </c>
      <c r="B2093" s="21" t="str">
        <f>IF(NOT(Data!D2093 = 0), Data!D2093, "")</f>
        <v/>
      </c>
      <c r="C2093" s="21" t="str">
        <f>IF(NOT(Data!D2093 = 0), Data!E2093, "")</f>
        <v/>
      </c>
      <c r="D2093" s="20" t="str" cm="1">
        <f t="array" aca="1" ref="D2093" ca="1">IF(NOT(Data!D2093 = 0), VALUE(Data!F2093 * INDIRECT(Data!B2093)), "")</f>
        <v/>
      </c>
      <c r="E2093" s="20" t="str" cm="1">
        <f t="array" aca="1" ref="E2093" ca="1">IF(NOT(Data!D2093 = 0), VALUE(Data!G2093 * INDIRECT(Data!B2093)), "")</f>
        <v/>
      </c>
      <c r="F2093" s="20" t="str" cm="1">
        <f t="array" aca="1" ref="F2093" ca="1">IF(NOT(Data!D2093 = 0), VALUE(Data!H2093 * INDIRECT(Data!B2093)), "")</f>
        <v/>
      </c>
      <c r="G2093" s="20" t="str" cm="1">
        <f t="array" aca="1" ref="G2093" ca="1">IF(NOT(Data!D2093 = 0), VALUE(Data!I2093 * INDIRECT(Data!B2093)), "")</f>
        <v/>
      </c>
      <c r="H2093" s="20" t="str" cm="1">
        <f t="array" aca="1" ref="H2093" ca="1">IF(NOT(Data!D2093 = 0), VALUE(Data!J2093 * INDIRECT(Data!B2093)), "")</f>
        <v/>
      </c>
      <c r="I2093" s="20" t="str" cm="1">
        <f t="array" aca="1" ref="I2093" ca="1">IF(NOT(Data!D2093 = 0), VALUE(Data!K2093 * INDIRECT(Data!B2093)), "")</f>
        <v/>
      </c>
      <c r="J2093" s="20" t="str" cm="1">
        <f t="array" aca="1" ref="J2093" ca="1">IF(NOT(Data!D2093 = 0), VALUE(Data!L2093 * INDIRECT(Data!B2093)), "")</f>
        <v/>
      </c>
      <c r="K2093" s="20" t="str" cm="1">
        <f t="array" aca="1" ref="K2093" ca="1">IF(NOT(Data!D2093 = 0), VALUE(Data!M2093 * INDIRECT(Data!B2093)), "")</f>
        <v/>
      </c>
      <c r="L2093" s="20" t="str" cm="1">
        <f t="array" aca="1" ref="L2093" ca="1">IF(NOT(Data!D2093 = 0), VALUE(Data!N2093 * INDIRECT(Data!B2093)), "")</f>
        <v/>
      </c>
      <c r="M2093" s="20" t="str" cm="1">
        <f t="array" aca="1" ref="M2093" ca="1">IF(NOT(Data!D2093 = 0), VALUE(Data!O2093 * INDIRECT(Data!B2093)), "")</f>
        <v/>
      </c>
      <c r="N2093" s="20" t="str" cm="1">
        <f t="array" aca="1" ref="N2093" ca="1">IF(NOT(Data!D2093 = 0), VALUE(Data!P2093 * INDIRECT(Data!B2093)), "")</f>
        <v/>
      </c>
      <c r="O2093" s="20" t="str" cm="1">
        <f t="array" aca="1" ref="O2093" ca="1">IF(NOT(Data!D2093 = 0), VALUE(Data!Q2093 * INDIRECT(Data!B2093)), "")</f>
        <v/>
      </c>
      <c r="P2093" s="20" t="str" cm="1">
        <f t="array" aca="1" ref="P2093" ca="1">IF(NOT(Data!D2093 = 0), VALUE(Data!R2093 * INDIRECT(Data!B2093)), "")</f>
        <v/>
      </c>
      <c r="Q2093" s="20" t="str" cm="1">
        <f t="array" aca="1" ref="Q2093" ca="1">IF(NOT(Data!D2093 = 0), VALUE(Data!S2093 * INDIRECT(Data!B2093)), "")</f>
        <v/>
      </c>
      <c r="R2093" s="20" t="str" cm="1">
        <f t="array" aca="1" ref="R2093" ca="1">IF(NOT(Data!D2093 = 0), VALUE(Data!T2093 * INDIRECT(Data!B2093)), "")</f>
        <v/>
      </c>
      <c r="S2093" s="20" t="str" cm="1">
        <f t="array" aca="1" ref="S2093" ca="1">IF(NOT(Data!D2093 = 0), VALUE(Data!U2093 * INDIRECT(Data!B2093)), "")</f>
        <v/>
      </c>
      <c r="T2093" s="20" t="str" cm="1">
        <f t="array" aca="1" ref="T2093" ca="1">IF(NOT(Data!D2093 = 0), VALUE(Data!V2093 * INDIRECT(Data!B2093)), "")</f>
        <v/>
      </c>
      <c r="U2093" s="20" t="str" cm="1">
        <f t="array" aca="1" ref="U2093" ca="1">IF(NOT(Data!D2093 = 0), VALUE(Data!W2093 * INDIRECT(Data!B2093)), "")</f>
        <v/>
      </c>
      <c r="V2093" s="20" t="str" cm="1">
        <f t="array" aca="1" ref="V2093" ca="1">IF(NOT(Data!D2093 = 0), VALUE(Data!X2093 * INDIRECT(Data!B2093)), "")</f>
        <v/>
      </c>
      <c r="W2093" s="20" t="str" cm="1">
        <f t="array" aca="1" ref="W2093" ca="1">IF(NOT(Data!D2093 = 0), VALUE(Data!Y2093 * INDIRECT(Data!B2093)), "")</f>
        <v/>
      </c>
      <c r="X2093" s="20" t="str" cm="1">
        <f t="array" aca="1" ref="X2093" ca="1">IF(NOT(Data!D2093 = 0), VALUE(Data!Z2093 * INDIRECT(Data!B2093)), "")</f>
        <v/>
      </c>
      <c r="Y2093" s="20" t="str" cm="1">
        <f t="array" aca="1" ref="Y2093" ca="1">IF(NOT(Data!D2093 = 0), VALUE(Data!AA2093 * INDIRECT(Data!B2093)), "")</f>
        <v/>
      </c>
      <c r="Z2093" s="20" t="str" cm="1">
        <f t="array" aca="1" ref="Z2093" ca="1">IF(NOT(Data!D2093 = 0), VALUE(Data!AB2093 * INDIRECT(Data!B2093)), "")</f>
        <v/>
      </c>
      <c r="AA2093" s="20" t="str" cm="1">
        <f t="array" aca="1" ref="AA2093" ca="1">IF(NOT(Data!D2093 = 0), VALUE(Data!AC2093 * INDIRECT(Data!B2093)), "")</f>
        <v/>
      </c>
      <c r="AB2093" s="20" t="str" cm="1">
        <f t="array" aca="1" ref="AB2093" ca="1">IF(NOT(Data!D2093 = 0), VALUE(Data!AD2093 * INDIRECT(Data!B2093)), "")</f>
        <v/>
      </c>
      <c r="AC2093" s="20" t="str" cm="1">
        <f t="array" aca="1" ref="AC2093" ca="1">IF(NOT(Data!D2093 = 0), VALUE(Data!AE2093 * INDIRECT(Data!B2093)), "")</f>
        <v/>
      </c>
      <c r="AD2093" s="20" t="str" cm="1">
        <f t="array" aca="1" ref="AD2093" ca="1">IF(NOT(Data!D2093 = 0), VALUE(Data!AF2093 * INDIRECT(Data!B2093)), "")</f>
        <v/>
      </c>
      <c r="AE2093" s="22" t="str">
        <f>IF(NOT(Data!D2093 = 0), Data!AG2093, "")</f>
        <v/>
      </c>
      <c r="AF2093" s="21" t="str">
        <f>IF(NOT(Data!D2093 = 0), Data!AH2093, "")</f>
        <v/>
      </c>
    </row>
    <row r="2094" spans="1:32">
      <c r="A2094" t="str">
        <f>IF(NOT(Data!D2094 = 0), Data!C2094, "")</f>
        <v/>
      </c>
      <c r="B2094" s="21" t="str">
        <f>IF(NOT(Data!D2094 = 0), Data!D2094, "")</f>
        <v/>
      </c>
      <c r="C2094" s="21" t="str">
        <f>IF(NOT(Data!D2094 = 0), Data!E2094, "")</f>
        <v/>
      </c>
      <c r="D2094" s="20" t="str" cm="1">
        <f t="array" aca="1" ref="D2094" ca="1">IF(NOT(Data!D2094 = 0), VALUE(Data!F2094 * INDIRECT(Data!B2094)), "")</f>
        <v/>
      </c>
      <c r="E2094" s="20" t="str" cm="1">
        <f t="array" aca="1" ref="E2094" ca="1">IF(NOT(Data!D2094 = 0), VALUE(Data!G2094 * INDIRECT(Data!B2094)), "")</f>
        <v/>
      </c>
      <c r="F2094" s="20" t="str" cm="1">
        <f t="array" aca="1" ref="F2094" ca="1">IF(NOT(Data!D2094 = 0), VALUE(Data!H2094 * INDIRECT(Data!B2094)), "")</f>
        <v/>
      </c>
      <c r="G2094" s="20" t="str" cm="1">
        <f t="array" aca="1" ref="G2094" ca="1">IF(NOT(Data!D2094 = 0), VALUE(Data!I2094 * INDIRECT(Data!B2094)), "")</f>
        <v/>
      </c>
      <c r="H2094" s="20" t="str" cm="1">
        <f t="array" aca="1" ref="H2094" ca="1">IF(NOT(Data!D2094 = 0), VALUE(Data!J2094 * INDIRECT(Data!B2094)), "")</f>
        <v/>
      </c>
      <c r="I2094" s="20" t="str" cm="1">
        <f t="array" aca="1" ref="I2094" ca="1">IF(NOT(Data!D2094 = 0), VALUE(Data!K2094 * INDIRECT(Data!B2094)), "")</f>
        <v/>
      </c>
      <c r="J2094" s="20" t="str" cm="1">
        <f t="array" aca="1" ref="J2094" ca="1">IF(NOT(Data!D2094 = 0), VALUE(Data!L2094 * INDIRECT(Data!B2094)), "")</f>
        <v/>
      </c>
      <c r="K2094" s="20" t="str" cm="1">
        <f t="array" aca="1" ref="K2094" ca="1">IF(NOT(Data!D2094 = 0), VALUE(Data!M2094 * INDIRECT(Data!B2094)), "")</f>
        <v/>
      </c>
      <c r="L2094" s="20" t="str" cm="1">
        <f t="array" aca="1" ref="L2094" ca="1">IF(NOT(Data!D2094 = 0), VALUE(Data!N2094 * INDIRECT(Data!B2094)), "")</f>
        <v/>
      </c>
      <c r="M2094" s="20" t="str" cm="1">
        <f t="array" aca="1" ref="M2094" ca="1">IF(NOT(Data!D2094 = 0), VALUE(Data!O2094 * INDIRECT(Data!B2094)), "")</f>
        <v/>
      </c>
      <c r="N2094" s="20" t="str" cm="1">
        <f t="array" aca="1" ref="N2094" ca="1">IF(NOT(Data!D2094 = 0), VALUE(Data!P2094 * INDIRECT(Data!B2094)), "")</f>
        <v/>
      </c>
      <c r="O2094" s="20" t="str" cm="1">
        <f t="array" aca="1" ref="O2094" ca="1">IF(NOT(Data!D2094 = 0), VALUE(Data!Q2094 * INDIRECT(Data!B2094)), "")</f>
        <v/>
      </c>
      <c r="P2094" s="20" t="str" cm="1">
        <f t="array" aca="1" ref="P2094" ca="1">IF(NOT(Data!D2094 = 0), VALUE(Data!R2094 * INDIRECT(Data!B2094)), "")</f>
        <v/>
      </c>
      <c r="Q2094" s="20" t="str" cm="1">
        <f t="array" aca="1" ref="Q2094" ca="1">IF(NOT(Data!D2094 = 0), VALUE(Data!S2094 * INDIRECT(Data!B2094)), "")</f>
        <v/>
      </c>
      <c r="R2094" s="20" t="str" cm="1">
        <f t="array" aca="1" ref="R2094" ca="1">IF(NOT(Data!D2094 = 0), VALUE(Data!T2094 * INDIRECT(Data!B2094)), "")</f>
        <v/>
      </c>
      <c r="S2094" s="20" t="str" cm="1">
        <f t="array" aca="1" ref="S2094" ca="1">IF(NOT(Data!D2094 = 0), VALUE(Data!U2094 * INDIRECT(Data!B2094)), "")</f>
        <v/>
      </c>
      <c r="T2094" s="20" t="str" cm="1">
        <f t="array" aca="1" ref="T2094" ca="1">IF(NOT(Data!D2094 = 0), VALUE(Data!V2094 * INDIRECT(Data!B2094)), "")</f>
        <v/>
      </c>
      <c r="U2094" s="20" t="str" cm="1">
        <f t="array" aca="1" ref="U2094" ca="1">IF(NOT(Data!D2094 = 0), VALUE(Data!W2094 * INDIRECT(Data!B2094)), "")</f>
        <v/>
      </c>
      <c r="V2094" s="20" t="str" cm="1">
        <f t="array" aca="1" ref="V2094" ca="1">IF(NOT(Data!D2094 = 0), VALUE(Data!X2094 * INDIRECT(Data!B2094)), "")</f>
        <v/>
      </c>
      <c r="W2094" s="20" t="str" cm="1">
        <f t="array" aca="1" ref="W2094" ca="1">IF(NOT(Data!D2094 = 0), VALUE(Data!Y2094 * INDIRECT(Data!B2094)), "")</f>
        <v/>
      </c>
      <c r="X2094" s="20" t="str" cm="1">
        <f t="array" aca="1" ref="X2094" ca="1">IF(NOT(Data!D2094 = 0), VALUE(Data!Z2094 * INDIRECT(Data!B2094)), "")</f>
        <v/>
      </c>
      <c r="Y2094" s="20" t="str" cm="1">
        <f t="array" aca="1" ref="Y2094" ca="1">IF(NOT(Data!D2094 = 0), VALUE(Data!AA2094 * INDIRECT(Data!B2094)), "")</f>
        <v/>
      </c>
      <c r="Z2094" s="20" t="str" cm="1">
        <f t="array" aca="1" ref="Z2094" ca="1">IF(NOT(Data!D2094 = 0), VALUE(Data!AB2094 * INDIRECT(Data!B2094)), "")</f>
        <v/>
      </c>
      <c r="AA2094" s="20" t="str" cm="1">
        <f t="array" aca="1" ref="AA2094" ca="1">IF(NOT(Data!D2094 = 0), VALUE(Data!AC2094 * INDIRECT(Data!B2094)), "")</f>
        <v/>
      </c>
      <c r="AB2094" s="20" t="str" cm="1">
        <f t="array" aca="1" ref="AB2094" ca="1">IF(NOT(Data!D2094 = 0), VALUE(Data!AD2094 * INDIRECT(Data!B2094)), "")</f>
        <v/>
      </c>
      <c r="AC2094" s="20" t="str" cm="1">
        <f t="array" aca="1" ref="AC2094" ca="1">IF(NOT(Data!D2094 = 0), VALUE(Data!AE2094 * INDIRECT(Data!B2094)), "")</f>
        <v/>
      </c>
      <c r="AD2094" s="20" t="str" cm="1">
        <f t="array" aca="1" ref="AD2094" ca="1">IF(NOT(Data!D2094 = 0), VALUE(Data!AF2094 * INDIRECT(Data!B2094)), "")</f>
        <v/>
      </c>
      <c r="AE2094" s="22" t="str">
        <f>IF(NOT(Data!D2094 = 0), Data!AG2094, "")</f>
        <v/>
      </c>
      <c r="AF2094" s="21" t="str">
        <f>IF(NOT(Data!D2094 = 0), Data!AH2094, "")</f>
        <v/>
      </c>
    </row>
    <row r="2095" spans="1:32">
      <c r="A2095" t="str">
        <f>IF(NOT(Data!D2095 = 0), Data!C2095, "")</f>
        <v/>
      </c>
      <c r="B2095" s="21" t="str">
        <f>IF(NOT(Data!D2095 = 0), Data!D2095, "")</f>
        <v/>
      </c>
      <c r="C2095" s="21" t="str">
        <f>IF(NOT(Data!D2095 = 0), Data!E2095, "")</f>
        <v/>
      </c>
      <c r="D2095" s="20" t="str" cm="1">
        <f t="array" aca="1" ref="D2095" ca="1">IF(NOT(Data!D2095 = 0), VALUE(Data!F2095 * INDIRECT(Data!B2095)), "")</f>
        <v/>
      </c>
      <c r="E2095" s="20" t="str" cm="1">
        <f t="array" aca="1" ref="E2095" ca="1">IF(NOT(Data!D2095 = 0), VALUE(Data!G2095 * INDIRECT(Data!B2095)), "")</f>
        <v/>
      </c>
      <c r="F2095" s="20" t="str" cm="1">
        <f t="array" aca="1" ref="F2095" ca="1">IF(NOT(Data!D2095 = 0), VALUE(Data!H2095 * INDIRECT(Data!B2095)), "")</f>
        <v/>
      </c>
      <c r="G2095" s="20" t="str" cm="1">
        <f t="array" aca="1" ref="G2095" ca="1">IF(NOT(Data!D2095 = 0), VALUE(Data!I2095 * INDIRECT(Data!B2095)), "")</f>
        <v/>
      </c>
      <c r="H2095" s="20" t="str" cm="1">
        <f t="array" aca="1" ref="H2095" ca="1">IF(NOT(Data!D2095 = 0), VALUE(Data!J2095 * INDIRECT(Data!B2095)), "")</f>
        <v/>
      </c>
      <c r="I2095" s="20" t="str" cm="1">
        <f t="array" aca="1" ref="I2095" ca="1">IF(NOT(Data!D2095 = 0), VALUE(Data!K2095 * INDIRECT(Data!B2095)), "")</f>
        <v/>
      </c>
      <c r="J2095" s="20" t="str" cm="1">
        <f t="array" aca="1" ref="J2095" ca="1">IF(NOT(Data!D2095 = 0), VALUE(Data!L2095 * INDIRECT(Data!B2095)), "")</f>
        <v/>
      </c>
      <c r="K2095" s="20" t="str" cm="1">
        <f t="array" aca="1" ref="K2095" ca="1">IF(NOT(Data!D2095 = 0), VALUE(Data!M2095 * INDIRECT(Data!B2095)), "")</f>
        <v/>
      </c>
      <c r="L2095" s="20" t="str" cm="1">
        <f t="array" aca="1" ref="L2095" ca="1">IF(NOT(Data!D2095 = 0), VALUE(Data!N2095 * INDIRECT(Data!B2095)), "")</f>
        <v/>
      </c>
      <c r="M2095" s="20" t="str" cm="1">
        <f t="array" aca="1" ref="M2095" ca="1">IF(NOT(Data!D2095 = 0), VALUE(Data!O2095 * INDIRECT(Data!B2095)), "")</f>
        <v/>
      </c>
      <c r="N2095" s="20" t="str" cm="1">
        <f t="array" aca="1" ref="N2095" ca="1">IF(NOT(Data!D2095 = 0), VALUE(Data!P2095 * INDIRECT(Data!B2095)), "")</f>
        <v/>
      </c>
      <c r="O2095" s="20" t="str" cm="1">
        <f t="array" aca="1" ref="O2095" ca="1">IF(NOT(Data!D2095 = 0), VALUE(Data!Q2095 * INDIRECT(Data!B2095)), "")</f>
        <v/>
      </c>
      <c r="P2095" s="20" t="str" cm="1">
        <f t="array" aca="1" ref="P2095" ca="1">IF(NOT(Data!D2095 = 0), VALUE(Data!R2095 * INDIRECT(Data!B2095)), "")</f>
        <v/>
      </c>
      <c r="Q2095" s="20" t="str" cm="1">
        <f t="array" aca="1" ref="Q2095" ca="1">IF(NOT(Data!D2095 = 0), VALUE(Data!S2095 * INDIRECT(Data!B2095)), "")</f>
        <v/>
      </c>
      <c r="R2095" s="20" t="str" cm="1">
        <f t="array" aca="1" ref="R2095" ca="1">IF(NOT(Data!D2095 = 0), VALUE(Data!T2095 * INDIRECT(Data!B2095)), "")</f>
        <v/>
      </c>
      <c r="S2095" s="20" t="str" cm="1">
        <f t="array" aca="1" ref="S2095" ca="1">IF(NOT(Data!D2095 = 0), VALUE(Data!U2095 * INDIRECT(Data!B2095)), "")</f>
        <v/>
      </c>
      <c r="T2095" s="20" t="str" cm="1">
        <f t="array" aca="1" ref="T2095" ca="1">IF(NOT(Data!D2095 = 0), VALUE(Data!V2095 * INDIRECT(Data!B2095)), "")</f>
        <v/>
      </c>
      <c r="U2095" s="20" t="str" cm="1">
        <f t="array" aca="1" ref="U2095" ca="1">IF(NOT(Data!D2095 = 0), VALUE(Data!W2095 * INDIRECT(Data!B2095)), "")</f>
        <v/>
      </c>
      <c r="V2095" s="20" t="str" cm="1">
        <f t="array" aca="1" ref="V2095" ca="1">IF(NOT(Data!D2095 = 0), VALUE(Data!X2095 * INDIRECT(Data!B2095)), "")</f>
        <v/>
      </c>
      <c r="W2095" s="20" t="str" cm="1">
        <f t="array" aca="1" ref="W2095" ca="1">IF(NOT(Data!D2095 = 0), VALUE(Data!Y2095 * INDIRECT(Data!B2095)), "")</f>
        <v/>
      </c>
      <c r="X2095" s="20" t="str" cm="1">
        <f t="array" aca="1" ref="X2095" ca="1">IF(NOT(Data!D2095 = 0), VALUE(Data!Z2095 * INDIRECT(Data!B2095)), "")</f>
        <v/>
      </c>
      <c r="Y2095" s="20" t="str" cm="1">
        <f t="array" aca="1" ref="Y2095" ca="1">IF(NOT(Data!D2095 = 0), VALUE(Data!AA2095 * INDIRECT(Data!B2095)), "")</f>
        <v/>
      </c>
      <c r="Z2095" s="20" t="str" cm="1">
        <f t="array" aca="1" ref="Z2095" ca="1">IF(NOT(Data!D2095 = 0), VALUE(Data!AB2095 * INDIRECT(Data!B2095)), "")</f>
        <v/>
      </c>
      <c r="AA2095" s="20" t="str" cm="1">
        <f t="array" aca="1" ref="AA2095" ca="1">IF(NOT(Data!D2095 = 0), VALUE(Data!AC2095 * INDIRECT(Data!B2095)), "")</f>
        <v/>
      </c>
      <c r="AB2095" s="20" t="str" cm="1">
        <f t="array" aca="1" ref="AB2095" ca="1">IF(NOT(Data!D2095 = 0), VALUE(Data!AD2095 * INDIRECT(Data!B2095)), "")</f>
        <v/>
      </c>
      <c r="AC2095" s="20" t="str" cm="1">
        <f t="array" aca="1" ref="AC2095" ca="1">IF(NOT(Data!D2095 = 0), VALUE(Data!AE2095 * INDIRECT(Data!B2095)), "")</f>
        <v/>
      </c>
      <c r="AD2095" s="20" t="str" cm="1">
        <f t="array" aca="1" ref="AD2095" ca="1">IF(NOT(Data!D2095 = 0), VALUE(Data!AF2095 * INDIRECT(Data!B2095)), "")</f>
        <v/>
      </c>
      <c r="AE2095" s="22" t="str">
        <f>IF(NOT(Data!D2095 = 0), Data!AG2095, "")</f>
        <v/>
      </c>
      <c r="AF2095" s="21" t="str">
        <f>IF(NOT(Data!D2095 = 0), Data!AH2095, "")</f>
        <v/>
      </c>
    </row>
    <row r="2096" spans="1:32">
      <c r="A2096" t="str">
        <f>IF(NOT(Data!D2096 = 0), Data!C2096, "")</f>
        <v/>
      </c>
      <c r="B2096" s="21" t="str">
        <f>IF(NOT(Data!D2096 = 0), Data!D2096, "")</f>
        <v/>
      </c>
      <c r="C2096" s="21" t="str">
        <f>IF(NOT(Data!D2096 = 0), Data!E2096, "")</f>
        <v/>
      </c>
      <c r="D2096" s="20" t="str" cm="1">
        <f t="array" aca="1" ref="D2096" ca="1">IF(NOT(Data!D2096 = 0), VALUE(Data!F2096 * INDIRECT(Data!B2096)), "")</f>
        <v/>
      </c>
      <c r="E2096" s="20" t="str" cm="1">
        <f t="array" aca="1" ref="E2096" ca="1">IF(NOT(Data!D2096 = 0), VALUE(Data!G2096 * INDIRECT(Data!B2096)), "")</f>
        <v/>
      </c>
      <c r="F2096" s="20" t="str" cm="1">
        <f t="array" aca="1" ref="F2096" ca="1">IF(NOT(Data!D2096 = 0), VALUE(Data!H2096 * INDIRECT(Data!B2096)), "")</f>
        <v/>
      </c>
      <c r="G2096" s="20" t="str" cm="1">
        <f t="array" aca="1" ref="G2096" ca="1">IF(NOT(Data!D2096 = 0), VALUE(Data!I2096 * INDIRECT(Data!B2096)), "")</f>
        <v/>
      </c>
      <c r="H2096" s="20" t="str" cm="1">
        <f t="array" aca="1" ref="H2096" ca="1">IF(NOT(Data!D2096 = 0), VALUE(Data!J2096 * INDIRECT(Data!B2096)), "")</f>
        <v/>
      </c>
      <c r="I2096" s="20" t="str" cm="1">
        <f t="array" aca="1" ref="I2096" ca="1">IF(NOT(Data!D2096 = 0), VALUE(Data!K2096 * INDIRECT(Data!B2096)), "")</f>
        <v/>
      </c>
      <c r="J2096" s="20" t="str" cm="1">
        <f t="array" aca="1" ref="J2096" ca="1">IF(NOT(Data!D2096 = 0), VALUE(Data!L2096 * INDIRECT(Data!B2096)), "")</f>
        <v/>
      </c>
      <c r="K2096" s="20" t="str" cm="1">
        <f t="array" aca="1" ref="K2096" ca="1">IF(NOT(Data!D2096 = 0), VALUE(Data!M2096 * INDIRECT(Data!B2096)), "")</f>
        <v/>
      </c>
      <c r="L2096" s="20" t="str" cm="1">
        <f t="array" aca="1" ref="L2096" ca="1">IF(NOT(Data!D2096 = 0), VALUE(Data!N2096 * INDIRECT(Data!B2096)), "")</f>
        <v/>
      </c>
      <c r="M2096" s="20" t="str" cm="1">
        <f t="array" aca="1" ref="M2096" ca="1">IF(NOT(Data!D2096 = 0), VALUE(Data!O2096 * INDIRECT(Data!B2096)), "")</f>
        <v/>
      </c>
      <c r="N2096" s="20" t="str" cm="1">
        <f t="array" aca="1" ref="N2096" ca="1">IF(NOT(Data!D2096 = 0), VALUE(Data!P2096 * INDIRECT(Data!B2096)), "")</f>
        <v/>
      </c>
      <c r="O2096" s="20" t="str" cm="1">
        <f t="array" aca="1" ref="O2096" ca="1">IF(NOT(Data!D2096 = 0), VALUE(Data!Q2096 * INDIRECT(Data!B2096)), "")</f>
        <v/>
      </c>
      <c r="P2096" s="20" t="str" cm="1">
        <f t="array" aca="1" ref="P2096" ca="1">IF(NOT(Data!D2096 = 0), VALUE(Data!R2096 * INDIRECT(Data!B2096)), "")</f>
        <v/>
      </c>
      <c r="Q2096" s="20" t="str" cm="1">
        <f t="array" aca="1" ref="Q2096" ca="1">IF(NOT(Data!D2096 = 0), VALUE(Data!S2096 * INDIRECT(Data!B2096)), "")</f>
        <v/>
      </c>
      <c r="R2096" s="20" t="str" cm="1">
        <f t="array" aca="1" ref="R2096" ca="1">IF(NOT(Data!D2096 = 0), VALUE(Data!T2096 * INDIRECT(Data!B2096)), "")</f>
        <v/>
      </c>
      <c r="S2096" s="20" t="str" cm="1">
        <f t="array" aca="1" ref="S2096" ca="1">IF(NOT(Data!D2096 = 0), VALUE(Data!U2096 * INDIRECT(Data!B2096)), "")</f>
        <v/>
      </c>
      <c r="T2096" s="20" t="str" cm="1">
        <f t="array" aca="1" ref="T2096" ca="1">IF(NOT(Data!D2096 = 0), VALUE(Data!V2096 * INDIRECT(Data!B2096)), "")</f>
        <v/>
      </c>
      <c r="U2096" s="20" t="str" cm="1">
        <f t="array" aca="1" ref="U2096" ca="1">IF(NOT(Data!D2096 = 0), VALUE(Data!W2096 * INDIRECT(Data!B2096)), "")</f>
        <v/>
      </c>
      <c r="V2096" s="20" t="str" cm="1">
        <f t="array" aca="1" ref="V2096" ca="1">IF(NOT(Data!D2096 = 0), VALUE(Data!X2096 * INDIRECT(Data!B2096)), "")</f>
        <v/>
      </c>
      <c r="W2096" s="20" t="str" cm="1">
        <f t="array" aca="1" ref="W2096" ca="1">IF(NOT(Data!D2096 = 0), VALUE(Data!Y2096 * INDIRECT(Data!B2096)), "")</f>
        <v/>
      </c>
      <c r="X2096" s="20" t="str" cm="1">
        <f t="array" aca="1" ref="X2096" ca="1">IF(NOT(Data!D2096 = 0), VALUE(Data!Z2096 * INDIRECT(Data!B2096)), "")</f>
        <v/>
      </c>
      <c r="Y2096" s="20" t="str" cm="1">
        <f t="array" aca="1" ref="Y2096" ca="1">IF(NOT(Data!D2096 = 0), VALUE(Data!AA2096 * INDIRECT(Data!B2096)), "")</f>
        <v/>
      </c>
      <c r="Z2096" s="20" t="str" cm="1">
        <f t="array" aca="1" ref="Z2096" ca="1">IF(NOT(Data!D2096 = 0), VALUE(Data!AB2096 * INDIRECT(Data!B2096)), "")</f>
        <v/>
      </c>
      <c r="AA2096" s="20" t="str" cm="1">
        <f t="array" aca="1" ref="AA2096" ca="1">IF(NOT(Data!D2096 = 0), VALUE(Data!AC2096 * INDIRECT(Data!B2096)), "")</f>
        <v/>
      </c>
      <c r="AB2096" s="20" t="str" cm="1">
        <f t="array" aca="1" ref="AB2096" ca="1">IF(NOT(Data!D2096 = 0), VALUE(Data!AD2096 * INDIRECT(Data!B2096)), "")</f>
        <v/>
      </c>
      <c r="AC2096" s="20" t="str" cm="1">
        <f t="array" aca="1" ref="AC2096" ca="1">IF(NOT(Data!D2096 = 0), VALUE(Data!AE2096 * INDIRECT(Data!B2096)), "")</f>
        <v/>
      </c>
      <c r="AD2096" s="20" t="str" cm="1">
        <f t="array" aca="1" ref="AD2096" ca="1">IF(NOT(Data!D2096 = 0), VALUE(Data!AF2096 * INDIRECT(Data!B2096)), "")</f>
        <v/>
      </c>
      <c r="AE2096" s="22" t="str">
        <f>IF(NOT(Data!D2096 = 0), Data!AG2096, "")</f>
        <v/>
      </c>
      <c r="AF2096" s="21" t="str">
        <f>IF(NOT(Data!D2096 = 0), Data!AH2096, "")</f>
        <v/>
      </c>
    </row>
    <row r="2097" spans="1:32">
      <c r="A2097" t="str">
        <f>IF(NOT(Data!D2097 = 0), Data!C2097, "")</f>
        <v/>
      </c>
      <c r="B2097" s="21" t="str">
        <f>IF(NOT(Data!D2097 = 0), Data!D2097, "")</f>
        <v/>
      </c>
      <c r="C2097" s="21" t="str">
        <f>IF(NOT(Data!D2097 = 0), Data!E2097, "")</f>
        <v/>
      </c>
      <c r="D2097" s="20" t="str" cm="1">
        <f t="array" aca="1" ref="D2097" ca="1">IF(NOT(Data!D2097 = 0), VALUE(Data!F2097 * INDIRECT(Data!B2097)), "")</f>
        <v/>
      </c>
      <c r="E2097" s="20" t="str" cm="1">
        <f t="array" aca="1" ref="E2097" ca="1">IF(NOT(Data!D2097 = 0), VALUE(Data!G2097 * INDIRECT(Data!B2097)), "")</f>
        <v/>
      </c>
      <c r="F2097" s="20" t="str" cm="1">
        <f t="array" aca="1" ref="F2097" ca="1">IF(NOT(Data!D2097 = 0), VALUE(Data!H2097 * INDIRECT(Data!B2097)), "")</f>
        <v/>
      </c>
      <c r="G2097" s="20" t="str" cm="1">
        <f t="array" aca="1" ref="G2097" ca="1">IF(NOT(Data!D2097 = 0), VALUE(Data!I2097 * INDIRECT(Data!B2097)), "")</f>
        <v/>
      </c>
      <c r="H2097" s="20" t="str" cm="1">
        <f t="array" aca="1" ref="H2097" ca="1">IF(NOT(Data!D2097 = 0), VALUE(Data!J2097 * INDIRECT(Data!B2097)), "")</f>
        <v/>
      </c>
      <c r="I2097" s="20" t="str" cm="1">
        <f t="array" aca="1" ref="I2097" ca="1">IF(NOT(Data!D2097 = 0), VALUE(Data!K2097 * INDIRECT(Data!B2097)), "")</f>
        <v/>
      </c>
      <c r="J2097" s="20" t="str" cm="1">
        <f t="array" aca="1" ref="J2097" ca="1">IF(NOT(Data!D2097 = 0), VALUE(Data!L2097 * INDIRECT(Data!B2097)), "")</f>
        <v/>
      </c>
      <c r="K2097" s="20" t="str" cm="1">
        <f t="array" aca="1" ref="K2097" ca="1">IF(NOT(Data!D2097 = 0), VALUE(Data!M2097 * INDIRECT(Data!B2097)), "")</f>
        <v/>
      </c>
      <c r="L2097" s="20" t="str" cm="1">
        <f t="array" aca="1" ref="L2097" ca="1">IF(NOT(Data!D2097 = 0), VALUE(Data!N2097 * INDIRECT(Data!B2097)), "")</f>
        <v/>
      </c>
      <c r="M2097" s="20" t="str" cm="1">
        <f t="array" aca="1" ref="M2097" ca="1">IF(NOT(Data!D2097 = 0), VALUE(Data!O2097 * INDIRECT(Data!B2097)), "")</f>
        <v/>
      </c>
      <c r="N2097" s="20" t="str" cm="1">
        <f t="array" aca="1" ref="N2097" ca="1">IF(NOT(Data!D2097 = 0), VALUE(Data!P2097 * INDIRECT(Data!B2097)), "")</f>
        <v/>
      </c>
      <c r="O2097" s="20" t="str" cm="1">
        <f t="array" aca="1" ref="O2097" ca="1">IF(NOT(Data!D2097 = 0), VALUE(Data!Q2097 * INDIRECT(Data!B2097)), "")</f>
        <v/>
      </c>
      <c r="P2097" s="20" t="str" cm="1">
        <f t="array" aca="1" ref="P2097" ca="1">IF(NOT(Data!D2097 = 0), VALUE(Data!R2097 * INDIRECT(Data!B2097)), "")</f>
        <v/>
      </c>
      <c r="Q2097" s="20" t="str" cm="1">
        <f t="array" aca="1" ref="Q2097" ca="1">IF(NOT(Data!D2097 = 0), VALUE(Data!S2097 * INDIRECT(Data!B2097)), "")</f>
        <v/>
      </c>
      <c r="R2097" s="20" t="str" cm="1">
        <f t="array" aca="1" ref="R2097" ca="1">IF(NOT(Data!D2097 = 0), VALUE(Data!T2097 * INDIRECT(Data!B2097)), "")</f>
        <v/>
      </c>
      <c r="S2097" s="20" t="str" cm="1">
        <f t="array" aca="1" ref="S2097" ca="1">IF(NOT(Data!D2097 = 0), VALUE(Data!U2097 * INDIRECT(Data!B2097)), "")</f>
        <v/>
      </c>
      <c r="T2097" s="20" t="str" cm="1">
        <f t="array" aca="1" ref="T2097" ca="1">IF(NOT(Data!D2097 = 0), VALUE(Data!V2097 * INDIRECT(Data!B2097)), "")</f>
        <v/>
      </c>
      <c r="U2097" s="20" t="str" cm="1">
        <f t="array" aca="1" ref="U2097" ca="1">IF(NOT(Data!D2097 = 0), VALUE(Data!W2097 * INDIRECT(Data!B2097)), "")</f>
        <v/>
      </c>
      <c r="V2097" s="20" t="str" cm="1">
        <f t="array" aca="1" ref="V2097" ca="1">IF(NOT(Data!D2097 = 0), VALUE(Data!X2097 * INDIRECT(Data!B2097)), "")</f>
        <v/>
      </c>
      <c r="W2097" s="20" t="str" cm="1">
        <f t="array" aca="1" ref="W2097" ca="1">IF(NOT(Data!D2097 = 0), VALUE(Data!Y2097 * INDIRECT(Data!B2097)), "")</f>
        <v/>
      </c>
      <c r="X2097" s="20" t="str" cm="1">
        <f t="array" aca="1" ref="X2097" ca="1">IF(NOT(Data!D2097 = 0), VALUE(Data!Z2097 * INDIRECT(Data!B2097)), "")</f>
        <v/>
      </c>
      <c r="Y2097" s="20" t="str" cm="1">
        <f t="array" aca="1" ref="Y2097" ca="1">IF(NOT(Data!D2097 = 0), VALUE(Data!AA2097 * INDIRECT(Data!B2097)), "")</f>
        <v/>
      </c>
      <c r="Z2097" s="20" t="str" cm="1">
        <f t="array" aca="1" ref="Z2097" ca="1">IF(NOT(Data!D2097 = 0), VALUE(Data!AB2097 * INDIRECT(Data!B2097)), "")</f>
        <v/>
      </c>
      <c r="AA2097" s="20" t="str" cm="1">
        <f t="array" aca="1" ref="AA2097" ca="1">IF(NOT(Data!D2097 = 0), VALUE(Data!AC2097 * INDIRECT(Data!B2097)), "")</f>
        <v/>
      </c>
      <c r="AB2097" s="20" t="str" cm="1">
        <f t="array" aca="1" ref="AB2097" ca="1">IF(NOT(Data!D2097 = 0), VALUE(Data!AD2097 * INDIRECT(Data!B2097)), "")</f>
        <v/>
      </c>
      <c r="AC2097" s="20" t="str" cm="1">
        <f t="array" aca="1" ref="AC2097" ca="1">IF(NOT(Data!D2097 = 0), VALUE(Data!AE2097 * INDIRECT(Data!B2097)), "")</f>
        <v/>
      </c>
      <c r="AD2097" s="20" t="str" cm="1">
        <f t="array" aca="1" ref="AD2097" ca="1">IF(NOT(Data!D2097 = 0), VALUE(Data!AF2097 * INDIRECT(Data!B2097)), "")</f>
        <v/>
      </c>
      <c r="AE2097" s="22" t="str">
        <f>IF(NOT(Data!D2097 = 0), Data!AG2097, "")</f>
        <v/>
      </c>
      <c r="AF2097" s="21" t="str">
        <f>IF(NOT(Data!D2097 = 0), Data!AH2097, "")</f>
        <v/>
      </c>
    </row>
    <row r="2098" spans="1:32">
      <c r="A2098" t="str">
        <f>IF(NOT(Data!D2098 = 0), Data!C2098, "")</f>
        <v/>
      </c>
      <c r="B2098" s="21" t="str">
        <f>IF(NOT(Data!D2098 = 0), Data!D2098, "")</f>
        <v/>
      </c>
      <c r="C2098" s="21" t="str">
        <f>IF(NOT(Data!D2098 = 0), Data!E2098, "")</f>
        <v/>
      </c>
      <c r="D2098" s="20" t="str" cm="1">
        <f t="array" aca="1" ref="D2098" ca="1">IF(NOT(Data!D2098 = 0), VALUE(Data!F2098 * INDIRECT(Data!B2098)), "")</f>
        <v/>
      </c>
      <c r="E2098" s="20" t="str" cm="1">
        <f t="array" aca="1" ref="E2098" ca="1">IF(NOT(Data!D2098 = 0), VALUE(Data!G2098 * INDIRECT(Data!B2098)), "")</f>
        <v/>
      </c>
      <c r="F2098" s="20" t="str" cm="1">
        <f t="array" aca="1" ref="F2098" ca="1">IF(NOT(Data!D2098 = 0), VALUE(Data!H2098 * INDIRECT(Data!B2098)), "")</f>
        <v/>
      </c>
      <c r="G2098" s="20" t="str" cm="1">
        <f t="array" aca="1" ref="G2098" ca="1">IF(NOT(Data!D2098 = 0), VALUE(Data!I2098 * INDIRECT(Data!B2098)), "")</f>
        <v/>
      </c>
      <c r="H2098" s="20" t="str" cm="1">
        <f t="array" aca="1" ref="H2098" ca="1">IF(NOT(Data!D2098 = 0), VALUE(Data!J2098 * INDIRECT(Data!B2098)), "")</f>
        <v/>
      </c>
      <c r="I2098" s="20" t="str" cm="1">
        <f t="array" aca="1" ref="I2098" ca="1">IF(NOT(Data!D2098 = 0), VALUE(Data!K2098 * INDIRECT(Data!B2098)), "")</f>
        <v/>
      </c>
      <c r="J2098" s="20" t="str" cm="1">
        <f t="array" aca="1" ref="J2098" ca="1">IF(NOT(Data!D2098 = 0), VALUE(Data!L2098 * INDIRECT(Data!B2098)), "")</f>
        <v/>
      </c>
      <c r="K2098" s="20" t="str" cm="1">
        <f t="array" aca="1" ref="K2098" ca="1">IF(NOT(Data!D2098 = 0), VALUE(Data!M2098 * INDIRECT(Data!B2098)), "")</f>
        <v/>
      </c>
      <c r="L2098" s="20" t="str" cm="1">
        <f t="array" aca="1" ref="L2098" ca="1">IF(NOT(Data!D2098 = 0), VALUE(Data!N2098 * INDIRECT(Data!B2098)), "")</f>
        <v/>
      </c>
      <c r="M2098" s="20" t="str" cm="1">
        <f t="array" aca="1" ref="M2098" ca="1">IF(NOT(Data!D2098 = 0), VALUE(Data!O2098 * INDIRECT(Data!B2098)), "")</f>
        <v/>
      </c>
      <c r="N2098" s="20" t="str" cm="1">
        <f t="array" aca="1" ref="N2098" ca="1">IF(NOT(Data!D2098 = 0), VALUE(Data!P2098 * INDIRECT(Data!B2098)), "")</f>
        <v/>
      </c>
      <c r="O2098" s="20" t="str" cm="1">
        <f t="array" aca="1" ref="O2098" ca="1">IF(NOT(Data!D2098 = 0), VALUE(Data!Q2098 * INDIRECT(Data!B2098)), "")</f>
        <v/>
      </c>
      <c r="P2098" s="20" t="str" cm="1">
        <f t="array" aca="1" ref="P2098" ca="1">IF(NOT(Data!D2098 = 0), VALUE(Data!R2098 * INDIRECT(Data!B2098)), "")</f>
        <v/>
      </c>
      <c r="Q2098" s="20" t="str" cm="1">
        <f t="array" aca="1" ref="Q2098" ca="1">IF(NOT(Data!D2098 = 0), VALUE(Data!S2098 * INDIRECT(Data!B2098)), "")</f>
        <v/>
      </c>
      <c r="R2098" s="20" t="str" cm="1">
        <f t="array" aca="1" ref="R2098" ca="1">IF(NOT(Data!D2098 = 0), VALUE(Data!T2098 * INDIRECT(Data!B2098)), "")</f>
        <v/>
      </c>
      <c r="S2098" s="20" t="str" cm="1">
        <f t="array" aca="1" ref="S2098" ca="1">IF(NOT(Data!D2098 = 0), VALUE(Data!U2098 * INDIRECT(Data!B2098)), "")</f>
        <v/>
      </c>
      <c r="T2098" s="20" t="str" cm="1">
        <f t="array" aca="1" ref="T2098" ca="1">IF(NOT(Data!D2098 = 0), VALUE(Data!V2098 * INDIRECT(Data!B2098)), "")</f>
        <v/>
      </c>
      <c r="U2098" s="20" t="str" cm="1">
        <f t="array" aca="1" ref="U2098" ca="1">IF(NOT(Data!D2098 = 0), VALUE(Data!W2098 * INDIRECT(Data!B2098)), "")</f>
        <v/>
      </c>
      <c r="V2098" s="20" t="str" cm="1">
        <f t="array" aca="1" ref="V2098" ca="1">IF(NOT(Data!D2098 = 0), VALUE(Data!X2098 * INDIRECT(Data!B2098)), "")</f>
        <v/>
      </c>
      <c r="W2098" s="20" t="str" cm="1">
        <f t="array" aca="1" ref="W2098" ca="1">IF(NOT(Data!D2098 = 0), VALUE(Data!Y2098 * INDIRECT(Data!B2098)), "")</f>
        <v/>
      </c>
      <c r="X2098" s="20" t="str" cm="1">
        <f t="array" aca="1" ref="X2098" ca="1">IF(NOT(Data!D2098 = 0), VALUE(Data!Z2098 * INDIRECT(Data!B2098)), "")</f>
        <v/>
      </c>
      <c r="Y2098" s="20" t="str" cm="1">
        <f t="array" aca="1" ref="Y2098" ca="1">IF(NOT(Data!D2098 = 0), VALUE(Data!AA2098 * INDIRECT(Data!B2098)), "")</f>
        <v/>
      </c>
      <c r="Z2098" s="20" t="str" cm="1">
        <f t="array" aca="1" ref="Z2098" ca="1">IF(NOT(Data!D2098 = 0), VALUE(Data!AB2098 * INDIRECT(Data!B2098)), "")</f>
        <v/>
      </c>
      <c r="AA2098" s="20" t="str" cm="1">
        <f t="array" aca="1" ref="AA2098" ca="1">IF(NOT(Data!D2098 = 0), VALUE(Data!AC2098 * INDIRECT(Data!B2098)), "")</f>
        <v/>
      </c>
      <c r="AB2098" s="20" t="str" cm="1">
        <f t="array" aca="1" ref="AB2098" ca="1">IF(NOT(Data!D2098 = 0), VALUE(Data!AD2098 * INDIRECT(Data!B2098)), "")</f>
        <v/>
      </c>
      <c r="AC2098" s="20" t="str" cm="1">
        <f t="array" aca="1" ref="AC2098" ca="1">IF(NOT(Data!D2098 = 0), VALUE(Data!AE2098 * INDIRECT(Data!B2098)), "")</f>
        <v/>
      </c>
      <c r="AD2098" s="20" t="str" cm="1">
        <f t="array" aca="1" ref="AD2098" ca="1">IF(NOT(Data!D2098 = 0), VALUE(Data!AF2098 * INDIRECT(Data!B2098)), "")</f>
        <v/>
      </c>
      <c r="AE2098" s="22" t="str">
        <f>IF(NOT(Data!D2098 = 0), Data!AG2098, "")</f>
        <v/>
      </c>
      <c r="AF2098" s="21" t="str">
        <f>IF(NOT(Data!D2098 = 0), Data!AH2098, "")</f>
        <v/>
      </c>
    </row>
    <row r="2099" spans="1:32">
      <c r="A2099" t="str">
        <f>IF(NOT(Data!D2099 = 0), Data!C2099, "")</f>
        <v/>
      </c>
      <c r="B2099" s="21" t="str">
        <f>IF(NOT(Data!D2099 = 0), Data!D2099, "")</f>
        <v/>
      </c>
      <c r="C2099" s="21" t="str">
        <f>IF(NOT(Data!D2099 = 0), Data!E2099, "")</f>
        <v/>
      </c>
      <c r="D2099" s="20" t="str" cm="1">
        <f t="array" aca="1" ref="D2099" ca="1">IF(NOT(Data!D2099 = 0), VALUE(Data!F2099 * INDIRECT(Data!B2099)), "")</f>
        <v/>
      </c>
      <c r="E2099" s="20" t="str" cm="1">
        <f t="array" aca="1" ref="E2099" ca="1">IF(NOT(Data!D2099 = 0), VALUE(Data!G2099 * INDIRECT(Data!B2099)), "")</f>
        <v/>
      </c>
      <c r="F2099" s="20" t="str" cm="1">
        <f t="array" aca="1" ref="F2099" ca="1">IF(NOT(Data!D2099 = 0), VALUE(Data!H2099 * INDIRECT(Data!B2099)), "")</f>
        <v/>
      </c>
      <c r="G2099" s="20" t="str" cm="1">
        <f t="array" aca="1" ref="G2099" ca="1">IF(NOT(Data!D2099 = 0), VALUE(Data!I2099 * INDIRECT(Data!B2099)), "")</f>
        <v/>
      </c>
      <c r="H2099" s="20" t="str" cm="1">
        <f t="array" aca="1" ref="H2099" ca="1">IF(NOT(Data!D2099 = 0), VALUE(Data!J2099 * INDIRECT(Data!B2099)), "")</f>
        <v/>
      </c>
      <c r="I2099" s="20" t="str" cm="1">
        <f t="array" aca="1" ref="I2099" ca="1">IF(NOT(Data!D2099 = 0), VALUE(Data!K2099 * INDIRECT(Data!B2099)), "")</f>
        <v/>
      </c>
      <c r="J2099" s="20" t="str" cm="1">
        <f t="array" aca="1" ref="J2099" ca="1">IF(NOT(Data!D2099 = 0), VALUE(Data!L2099 * INDIRECT(Data!B2099)), "")</f>
        <v/>
      </c>
      <c r="K2099" s="20" t="str" cm="1">
        <f t="array" aca="1" ref="K2099" ca="1">IF(NOT(Data!D2099 = 0), VALUE(Data!M2099 * INDIRECT(Data!B2099)), "")</f>
        <v/>
      </c>
      <c r="L2099" s="20" t="str" cm="1">
        <f t="array" aca="1" ref="L2099" ca="1">IF(NOT(Data!D2099 = 0), VALUE(Data!N2099 * INDIRECT(Data!B2099)), "")</f>
        <v/>
      </c>
      <c r="M2099" s="20" t="str" cm="1">
        <f t="array" aca="1" ref="M2099" ca="1">IF(NOT(Data!D2099 = 0), VALUE(Data!O2099 * INDIRECT(Data!B2099)), "")</f>
        <v/>
      </c>
      <c r="N2099" s="20" t="str" cm="1">
        <f t="array" aca="1" ref="N2099" ca="1">IF(NOT(Data!D2099 = 0), VALUE(Data!P2099 * INDIRECT(Data!B2099)), "")</f>
        <v/>
      </c>
      <c r="O2099" s="20" t="str" cm="1">
        <f t="array" aca="1" ref="O2099" ca="1">IF(NOT(Data!D2099 = 0), VALUE(Data!Q2099 * INDIRECT(Data!B2099)), "")</f>
        <v/>
      </c>
      <c r="P2099" s="20" t="str" cm="1">
        <f t="array" aca="1" ref="P2099" ca="1">IF(NOT(Data!D2099 = 0), VALUE(Data!R2099 * INDIRECT(Data!B2099)), "")</f>
        <v/>
      </c>
      <c r="Q2099" s="20" t="str" cm="1">
        <f t="array" aca="1" ref="Q2099" ca="1">IF(NOT(Data!D2099 = 0), VALUE(Data!S2099 * INDIRECT(Data!B2099)), "")</f>
        <v/>
      </c>
      <c r="R2099" s="20" t="str" cm="1">
        <f t="array" aca="1" ref="R2099" ca="1">IF(NOT(Data!D2099 = 0), VALUE(Data!T2099 * INDIRECT(Data!B2099)), "")</f>
        <v/>
      </c>
      <c r="S2099" s="20" t="str" cm="1">
        <f t="array" aca="1" ref="S2099" ca="1">IF(NOT(Data!D2099 = 0), VALUE(Data!U2099 * INDIRECT(Data!B2099)), "")</f>
        <v/>
      </c>
      <c r="T2099" s="20" t="str" cm="1">
        <f t="array" aca="1" ref="T2099" ca="1">IF(NOT(Data!D2099 = 0), VALUE(Data!V2099 * INDIRECT(Data!B2099)), "")</f>
        <v/>
      </c>
      <c r="U2099" s="20" t="str" cm="1">
        <f t="array" aca="1" ref="U2099" ca="1">IF(NOT(Data!D2099 = 0), VALUE(Data!W2099 * INDIRECT(Data!B2099)), "")</f>
        <v/>
      </c>
      <c r="V2099" s="20" t="str" cm="1">
        <f t="array" aca="1" ref="V2099" ca="1">IF(NOT(Data!D2099 = 0), VALUE(Data!X2099 * INDIRECT(Data!B2099)), "")</f>
        <v/>
      </c>
      <c r="W2099" s="20" t="str" cm="1">
        <f t="array" aca="1" ref="W2099" ca="1">IF(NOT(Data!D2099 = 0), VALUE(Data!Y2099 * INDIRECT(Data!B2099)), "")</f>
        <v/>
      </c>
      <c r="X2099" s="20" t="str" cm="1">
        <f t="array" aca="1" ref="X2099" ca="1">IF(NOT(Data!D2099 = 0), VALUE(Data!Z2099 * INDIRECT(Data!B2099)), "")</f>
        <v/>
      </c>
      <c r="Y2099" s="20" t="str" cm="1">
        <f t="array" aca="1" ref="Y2099" ca="1">IF(NOT(Data!D2099 = 0), VALUE(Data!AA2099 * INDIRECT(Data!B2099)), "")</f>
        <v/>
      </c>
      <c r="Z2099" s="20" t="str" cm="1">
        <f t="array" aca="1" ref="Z2099" ca="1">IF(NOT(Data!D2099 = 0), VALUE(Data!AB2099 * INDIRECT(Data!B2099)), "")</f>
        <v/>
      </c>
      <c r="AA2099" s="20" t="str" cm="1">
        <f t="array" aca="1" ref="AA2099" ca="1">IF(NOT(Data!D2099 = 0), VALUE(Data!AC2099 * INDIRECT(Data!B2099)), "")</f>
        <v/>
      </c>
      <c r="AB2099" s="20" t="str" cm="1">
        <f t="array" aca="1" ref="AB2099" ca="1">IF(NOT(Data!D2099 = 0), VALUE(Data!AD2099 * INDIRECT(Data!B2099)), "")</f>
        <v/>
      </c>
      <c r="AC2099" s="20" t="str" cm="1">
        <f t="array" aca="1" ref="AC2099" ca="1">IF(NOT(Data!D2099 = 0), VALUE(Data!AE2099 * INDIRECT(Data!B2099)), "")</f>
        <v/>
      </c>
      <c r="AD2099" s="20" t="str" cm="1">
        <f t="array" aca="1" ref="AD2099" ca="1">IF(NOT(Data!D2099 = 0), VALUE(Data!AF2099 * INDIRECT(Data!B2099)), "")</f>
        <v/>
      </c>
      <c r="AE2099" s="22" t="str">
        <f>IF(NOT(Data!D2099 = 0), Data!AG2099, "")</f>
        <v/>
      </c>
      <c r="AF2099" s="21" t="str">
        <f>IF(NOT(Data!D2099 = 0), Data!AH2099, "")</f>
        <v/>
      </c>
    </row>
    <row r="2100" spans="1:32">
      <c r="A2100" t="str">
        <f>IF(NOT(Data!D2100 = 0), Data!C2100, "")</f>
        <v/>
      </c>
      <c r="B2100" s="21" t="str">
        <f>IF(NOT(Data!D2100 = 0), Data!D2100, "")</f>
        <v/>
      </c>
      <c r="C2100" s="21" t="str">
        <f>IF(NOT(Data!D2100 = 0), Data!E2100, "")</f>
        <v/>
      </c>
      <c r="D2100" s="20" t="str" cm="1">
        <f t="array" aca="1" ref="D2100" ca="1">IF(NOT(Data!D2100 = 0), VALUE(Data!F2100 * INDIRECT(Data!B2100)), "")</f>
        <v/>
      </c>
      <c r="E2100" s="20" t="str" cm="1">
        <f t="array" aca="1" ref="E2100" ca="1">IF(NOT(Data!D2100 = 0), VALUE(Data!G2100 * INDIRECT(Data!B2100)), "")</f>
        <v/>
      </c>
      <c r="F2100" s="20" t="str" cm="1">
        <f t="array" aca="1" ref="F2100" ca="1">IF(NOT(Data!D2100 = 0), VALUE(Data!H2100 * INDIRECT(Data!B2100)), "")</f>
        <v/>
      </c>
      <c r="G2100" s="20" t="str" cm="1">
        <f t="array" aca="1" ref="G2100" ca="1">IF(NOT(Data!D2100 = 0), VALUE(Data!I2100 * INDIRECT(Data!B2100)), "")</f>
        <v/>
      </c>
      <c r="H2100" s="20" t="str" cm="1">
        <f t="array" aca="1" ref="H2100" ca="1">IF(NOT(Data!D2100 = 0), VALUE(Data!J2100 * INDIRECT(Data!B2100)), "")</f>
        <v/>
      </c>
      <c r="I2100" s="20" t="str" cm="1">
        <f t="array" aca="1" ref="I2100" ca="1">IF(NOT(Data!D2100 = 0), VALUE(Data!K2100 * INDIRECT(Data!B2100)), "")</f>
        <v/>
      </c>
      <c r="J2100" s="20" t="str" cm="1">
        <f t="array" aca="1" ref="J2100" ca="1">IF(NOT(Data!D2100 = 0), VALUE(Data!L2100 * INDIRECT(Data!B2100)), "")</f>
        <v/>
      </c>
      <c r="K2100" s="20" t="str" cm="1">
        <f t="array" aca="1" ref="K2100" ca="1">IF(NOT(Data!D2100 = 0), VALUE(Data!M2100 * INDIRECT(Data!B2100)), "")</f>
        <v/>
      </c>
      <c r="L2100" s="20" t="str" cm="1">
        <f t="array" aca="1" ref="L2100" ca="1">IF(NOT(Data!D2100 = 0), VALUE(Data!N2100 * INDIRECT(Data!B2100)), "")</f>
        <v/>
      </c>
      <c r="M2100" s="20" t="str" cm="1">
        <f t="array" aca="1" ref="M2100" ca="1">IF(NOT(Data!D2100 = 0), VALUE(Data!O2100 * INDIRECT(Data!B2100)), "")</f>
        <v/>
      </c>
      <c r="N2100" s="20" t="str" cm="1">
        <f t="array" aca="1" ref="N2100" ca="1">IF(NOT(Data!D2100 = 0), VALUE(Data!P2100 * INDIRECT(Data!B2100)), "")</f>
        <v/>
      </c>
      <c r="O2100" s="20" t="str" cm="1">
        <f t="array" aca="1" ref="O2100" ca="1">IF(NOT(Data!D2100 = 0), VALUE(Data!Q2100 * INDIRECT(Data!B2100)), "")</f>
        <v/>
      </c>
      <c r="P2100" s="20" t="str" cm="1">
        <f t="array" aca="1" ref="P2100" ca="1">IF(NOT(Data!D2100 = 0), VALUE(Data!R2100 * INDIRECT(Data!B2100)), "")</f>
        <v/>
      </c>
      <c r="Q2100" s="20" t="str" cm="1">
        <f t="array" aca="1" ref="Q2100" ca="1">IF(NOT(Data!D2100 = 0), VALUE(Data!S2100 * INDIRECT(Data!B2100)), "")</f>
        <v/>
      </c>
      <c r="R2100" s="20" t="str" cm="1">
        <f t="array" aca="1" ref="R2100" ca="1">IF(NOT(Data!D2100 = 0), VALUE(Data!T2100 * INDIRECT(Data!B2100)), "")</f>
        <v/>
      </c>
      <c r="S2100" s="20" t="str" cm="1">
        <f t="array" aca="1" ref="S2100" ca="1">IF(NOT(Data!D2100 = 0), VALUE(Data!U2100 * INDIRECT(Data!B2100)), "")</f>
        <v/>
      </c>
      <c r="T2100" s="20" t="str" cm="1">
        <f t="array" aca="1" ref="T2100" ca="1">IF(NOT(Data!D2100 = 0), VALUE(Data!V2100 * INDIRECT(Data!B2100)), "")</f>
        <v/>
      </c>
      <c r="U2100" s="20" t="str" cm="1">
        <f t="array" aca="1" ref="U2100" ca="1">IF(NOT(Data!D2100 = 0), VALUE(Data!W2100 * INDIRECT(Data!B2100)), "")</f>
        <v/>
      </c>
      <c r="V2100" s="20" t="str" cm="1">
        <f t="array" aca="1" ref="V2100" ca="1">IF(NOT(Data!D2100 = 0), VALUE(Data!X2100 * INDIRECT(Data!B2100)), "")</f>
        <v/>
      </c>
      <c r="W2100" s="20" t="str" cm="1">
        <f t="array" aca="1" ref="W2100" ca="1">IF(NOT(Data!D2100 = 0), VALUE(Data!Y2100 * INDIRECT(Data!B2100)), "")</f>
        <v/>
      </c>
      <c r="X2100" s="20" t="str" cm="1">
        <f t="array" aca="1" ref="X2100" ca="1">IF(NOT(Data!D2100 = 0), VALUE(Data!Z2100 * INDIRECT(Data!B2100)), "")</f>
        <v/>
      </c>
      <c r="Y2100" s="20" t="str" cm="1">
        <f t="array" aca="1" ref="Y2100" ca="1">IF(NOT(Data!D2100 = 0), VALUE(Data!AA2100 * INDIRECT(Data!B2100)), "")</f>
        <v/>
      </c>
      <c r="Z2100" s="20" t="str" cm="1">
        <f t="array" aca="1" ref="Z2100" ca="1">IF(NOT(Data!D2100 = 0), VALUE(Data!AB2100 * INDIRECT(Data!B2100)), "")</f>
        <v/>
      </c>
      <c r="AA2100" s="20" t="str" cm="1">
        <f t="array" aca="1" ref="AA2100" ca="1">IF(NOT(Data!D2100 = 0), VALUE(Data!AC2100 * INDIRECT(Data!B2100)), "")</f>
        <v/>
      </c>
      <c r="AB2100" s="20" t="str" cm="1">
        <f t="array" aca="1" ref="AB2100" ca="1">IF(NOT(Data!D2100 = 0), VALUE(Data!AD2100 * INDIRECT(Data!B2100)), "")</f>
        <v/>
      </c>
      <c r="AC2100" s="20" t="str" cm="1">
        <f t="array" aca="1" ref="AC2100" ca="1">IF(NOT(Data!D2100 = 0), VALUE(Data!AE2100 * INDIRECT(Data!B2100)), "")</f>
        <v/>
      </c>
      <c r="AD2100" s="20" t="str" cm="1">
        <f t="array" aca="1" ref="AD2100" ca="1">IF(NOT(Data!D2100 = 0), VALUE(Data!AF2100 * INDIRECT(Data!B2100)), "")</f>
        <v/>
      </c>
      <c r="AE2100" s="22" t="str">
        <f>IF(NOT(Data!D2100 = 0), Data!AG2100, "")</f>
        <v/>
      </c>
      <c r="AF2100" s="21" t="str">
        <f>IF(NOT(Data!D2100 = 0), Data!AH2100, "")</f>
        <v/>
      </c>
    </row>
    <row r="2101" spans="1:32">
      <c r="A2101" t="str">
        <f>IF(NOT(Data!D2101 = 0), Data!C2101, "")</f>
        <v/>
      </c>
      <c r="B2101" s="21" t="str">
        <f>IF(NOT(Data!D2101 = 0), Data!D2101, "")</f>
        <v/>
      </c>
      <c r="C2101" s="21" t="str">
        <f>IF(NOT(Data!D2101 = 0), Data!E2101, "")</f>
        <v/>
      </c>
      <c r="D2101" s="20" t="str" cm="1">
        <f t="array" aca="1" ref="D2101" ca="1">IF(NOT(Data!D2101 = 0), VALUE(Data!F2101 * INDIRECT(Data!B2101)), "")</f>
        <v/>
      </c>
      <c r="E2101" s="20" t="str" cm="1">
        <f t="array" aca="1" ref="E2101" ca="1">IF(NOT(Data!D2101 = 0), VALUE(Data!G2101 * INDIRECT(Data!B2101)), "")</f>
        <v/>
      </c>
      <c r="F2101" s="20" t="str" cm="1">
        <f t="array" aca="1" ref="F2101" ca="1">IF(NOT(Data!D2101 = 0), VALUE(Data!H2101 * INDIRECT(Data!B2101)), "")</f>
        <v/>
      </c>
      <c r="G2101" s="20" t="str" cm="1">
        <f t="array" aca="1" ref="G2101" ca="1">IF(NOT(Data!D2101 = 0), VALUE(Data!I2101 * INDIRECT(Data!B2101)), "")</f>
        <v/>
      </c>
      <c r="H2101" s="20" t="str" cm="1">
        <f t="array" aca="1" ref="H2101" ca="1">IF(NOT(Data!D2101 = 0), VALUE(Data!J2101 * INDIRECT(Data!B2101)), "")</f>
        <v/>
      </c>
      <c r="I2101" s="20" t="str" cm="1">
        <f t="array" aca="1" ref="I2101" ca="1">IF(NOT(Data!D2101 = 0), VALUE(Data!K2101 * INDIRECT(Data!B2101)), "")</f>
        <v/>
      </c>
      <c r="J2101" s="20" t="str" cm="1">
        <f t="array" aca="1" ref="J2101" ca="1">IF(NOT(Data!D2101 = 0), VALUE(Data!L2101 * INDIRECT(Data!B2101)), "")</f>
        <v/>
      </c>
      <c r="K2101" s="20" t="str" cm="1">
        <f t="array" aca="1" ref="K2101" ca="1">IF(NOT(Data!D2101 = 0), VALUE(Data!M2101 * INDIRECT(Data!B2101)), "")</f>
        <v/>
      </c>
      <c r="L2101" s="20" t="str" cm="1">
        <f t="array" aca="1" ref="L2101" ca="1">IF(NOT(Data!D2101 = 0), VALUE(Data!N2101 * INDIRECT(Data!B2101)), "")</f>
        <v/>
      </c>
      <c r="M2101" s="20" t="str" cm="1">
        <f t="array" aca="1" ref="M2101" ca="1">IF(NOT(Data!D2101 = 0), VALUE(Data!O2101 * INDIRECT(Data!B2101)), "")</f>
        <v/>
      </c>
      <c r="N2101" s="20" t="str" cm="1">
        <f t="array" aca="1" ref="N2101" ca="1">IF(NOT(Data!D2101 = 0), VALUE(Data!P2101 * INDIRECT(Data!B2101)), "")</f>
        <v/>
      </c>
      <c r="O2101" s="20" t="str" cm="1">
        <f t="array" aca="1" ref="O2101" ca="1">IF(NOT(Data!D2101 = 0), VALUE(Data!Q2101 * INDIRECT(Data!B2101)), "")</f>
        <v/>
      </c>
      <c r="P2101" s="20" t="str" cm="1">
        <f t="array" aca="1" ref="P2101" ca="1">IF(NOT(Data!D2101 = 0), VALUE(Data!R2101 * INDIRECT(Data!B2101)), "")</f>
        <v/>
      </c>
      <c r="Q2101" s="20" t="str" cm="1">
        <f t="array" aca="1" ref="Q2101" ca="1">IF(NOT(Data!D2101 = 0), VALUE(Data!S2101 * INDIRECT(Data!B2101)), "")</f>
        <v/>
      </c>
      <c r="R2101" s="20" t="str" cm="1">
        <f t="array" aca="1" ref="R2101" ca="1">IF(NOT(Data!D2101 = 0), VALUE(Data!T2101 * INDIRECT(Data!B2101)), "")</f>
        <v/>
      </c>
      <c r="S2101" s="20" t="str" cm="1">
        <f t="array" aca="1" ref="S2101" ca="1">IF(NOT(Data!D2101 = 0), VALUE(Data!U2101 * INDIRECT(Data!B2101)), "")</f>
        <v/>
      </c>
      <c r="T2101" s="20" t="str" cm="1">
        <f t="array" aca="1" ref="T2101" ca="1">IF(NOT(Data!D2101 = 0), VALUE(Data!V2101 * INDIRECT(Data!B2101)), "")</f>
        <v/>
      </c>
      <c r="U2101" s="20" t="str" cm="1">
        <f t="array" aca="1" ref="U2101" ca="1">IF(NOT(Data!D2101 = 0), VALUE(Data!W2101 * INDIRECT(Data!B2101)), "")</f>
        <v/>
      </c>
      <c r="V2101" s="20" t="str" cm="1">
        <f t="array" aca="1" ref="V2101" ca="1">IF(NOT(Data!D2101 = 0), VALUE(Data!X2101 * INDIRECT(Data!B2101)), "")</f>
        <v/>
      </c>
      <c r="W2101" s="20" t="str" cm="1">
        <f t="array" aca="1" ref="W2101" ca="1">IF(NOT(Data!D2101 = 0), VALUE(Data!Y2101 * INDIRECT(Data!B2101)), "")</f>
        <v/>
      </c>
      <c r="X2101" s="20" t="str" cm="1">
        <f t="array" aca="1" ref="X2101" ca="1">IF(NOT(Data!D2101 = 0), VALUE(Data!Z2101 * INDIRECT(Data!B2101)), "")</f>
        <v/>
      </c>
      <c r="Y2101" s="20" t="str" cm="1">
        <f t="array" aca="1" ref="Y2101" ca="1">IF(NOT(Data!D2101 = 0), VALUE(Data!AA2101 * INDIRECT(Data!B2101)), "")</f>
        <v/>
      </c>
      <c r="Z2101" s="20" t="str" cm="1">
        <f t="array" aca="1" ref="Z2101" ca="1">IF(NOT(Data!D2101 = 0), VALUE(Data!AB2101 * INDIRECT(Data!B2101)), "")</f>
        <v/>
      </c>
      <c r="AA2101" s="20" t="str" cm="1">
        <f t="array" aca="1" ref="AA2101" ca="1">IF(NOT(Data!D2101 = 0), VALUE(Data!AC2101 * INDIRECT(Data!B2101)), "")</f>
        <v/>
      </c>
      <c r="AB2101" s="20" t="str" cm="1">
        <f t="array" aca="1" ref="AB2101" ca="1">IF(NOT(Data!D2101 = 0), VALUE(Data!AD2101 * INDIRECT(Data!B2101)), "")</f>
        <v/>
      </c>
      <c r="AC2101" s="20" t="str" cm="1">
        <f t="array" aca="1" ref="AC2101" ca="1">IF(NOT(Data!D2101 = 0), VALUE(Data!AE2101 * INDIRECT(Data!B2101)), "")</f>
        <v/>
      </c>
      <c r="AD2101" s="20" t="str" cm="1">
        <f t="array" aca="1" ref="AD2101" ca="1">IF(NOT(Data!D2101 = 0), VALUE(Data!AF2101 * INDIRECT(Data!B2101)), "")</f>
        <v/>
      </c>
      <c r="AE2101" s="22" t="str">
        <f>IF(NOT(Data!D2101 = 0), Data!AG2101, "")</f>
        <v/>
      </c>
      <c r="AF2101" s="21" t="str">
        <f>IF(NOT(Data!D2101 = 0), Data!AH2101, "")</f>
        <v/>
      </c>
    </row>
    <row r="2102" spans="1:32">
      <c r="A2102" t="str">
        <f>IF(NOT(Data!D2102 = 0), Data!C2102, "")</f>
        <v/>
      </c>
      <c r="B2102" s="21" t="str">
        <f>IF(NOT(Data!D2102 = 0), Data!D2102, "")</f>
        <v/>
      </c>
      <c r="C2102" s="21" t="str">
        <f>IF(NOT(Data!D2102 = 0), Data!E2102, "")</f>
        <v/>
      </c>
      <c r="D2102" s="20" t="str" cm="1">
        <f t="array" aca="1" ref="D2102" ca="1">IF(NOT(Data!D2102 = 0), VALUE(Data!F2102 * INDIRECT(Data!B2102)), "")</f>
        <v/>
      </c>
      <c r="E2102" s="20" t="str" cm="1">
        <f t="array" aca="1" ref="E2102" ca="1">IF(NOT(Data!D2102 = 0), VALUE(Data!G2102 * INDIRECT(Data!B2102)), "")</f>
        <v/>
      </c>
      <c r="F2102" s="20" t="str" cm="1">
        <f t="array" aca="1" ref="F2102" ca="1">IF(NOT(Data!D2102 = 0), VALUE(Data!H2102 * INDIRECT(Data!B2102)), "")</f>
        <v/>
      </c>
      <c r="G2102" s="20" t="str" cm="1">
        <f t="array" aca="1" ref="G2102" ca="1">IF(NOT(Data!D2102 = 0), VALUE(Data!I2102 * INDIRECT(Data!B2102)), "")</f>
        <v/>
      </c>
      <c r="H2102" s="20" t="str" cm="1">
        <f t="array" aca="1" ref="H2102" ca="1">IF(NOT(Data!D2102 = 0), VALUE(Data!J2102 * INDIRECT(Data!B2102)), "")</f>
        <v/>
      </c>
      <c r="I2102" s="20" t="str" cm="1">
        <f t="array" aca="1" ref="I2102" ca="1">IF(NOT(Data!D2102 = 0), VALUE(Data!K2102 * INDIRECT(Data!B2102)), "")</f>
        <v/>
      </c>
      <c r="J2102" s="20" t="str" cm="1">
        <f t="array" aca="1" ref="J2102" ca="1">IF(NOT(Data!D2102 = 0), VALUE(Data!L2102 * INDIRECT(Data!B2102)), "")</f>
        <v/>
      </c>
      <c r="K2102" s="20" t="str" cm="1">
        <f t="array" aca="1" ref="K2102" ca="1">IF(NOT(Data!D2102 = 0), VALUE(Data!M2102 * INDIRECT(Data!B2102)), "")</f>
        <v/>
      </c>
      <c r="L2102" s="20" t="str" cm="1">
        <f t="array" aca="1" ref="L2102" ca="1">IF(NOT(Data!D2102 = 0), VALUE(Data!N2102 * INDIRECT(Data!B2102)), "")</f>
        <v/>
      </c>
      <c r="M2102" s="20" t="str" cm="1">
        <f t="array" aca="1" ref="M2102" ca="1">IF(NOT(Data!D2102 = 0), VALUE(Data!O2102 * INDIRECT(Data!B2102)), "")</f>
        <v/>
      </c>
      <c r="N2102" s="20" t="str" cm="1">
        <f t="array" aca="1" ref="N2102" ca="1">IF(NOT(Data!D2102 = 0), VALUE(Data!P2102 * INDIRECT(Data!B2102)), "")</f>
        <v/>
      </c>
      <c r="O2102" s="20" t="str" cm="1">
        <f t="array" aca="1" ref="O2102" ca="1">IF(NOT(Data!D2102 = 0), VALUE(Data!Q2102 * INDIRECT(Data!B2102)), "")</f>
        <v/>
      </c>
      <c r="P2102" s="20" t="str" cm="1">
        <f t="array" aca="1" ref="P2102" ca="1">IF(NOT(Data!D2102 = 0), VALUE(Data!R2102 * INDIRECT(Data!B2102)), "")</f>
        <v/>
      </c>
      <c r="Q2102" s="20" t="str" cm="1">
        <f t="array" aca="1" ref="Q2102" ca="1">IF(NOT(Data!D2102 = 0), VALUE(Data!S2102 * INDIRECT(Data!B2102)), "")</f>
        <v/>
      </c>
      <c r="R2102" s="20" t="str" cm="1">
        <f t="array" aca="1" ref="R2102" ca="1">IF(NOT(Data!D2102 = 0), VALUE(Data!T2102 * INDIRECT(Data!B2102)), "")</f>
        <v/>
      </c>
      <c r="S2102" s="20" t="str" cm="1">
        <f t="array" aca="1" ref="S2102" ca="1">IF(NOT(Data!D2102 = 0), VALUE(Data!U2102 * INDIRECT(Data!B2102)), "")</f>
        <v/>
      </c>
      <c r="T2102" s="20" t="str" cm="1">
        <f t="array" aca="1" ref="T2102" ca="1">IF(NOT(Data!D2102 = 0), VALUE(Data!V2102 * INDIRECT(Data!B2102)), "")</f>
        <v/>
      </c>
      <c r="U2102" s="20" t="str" cm="1">
        <f t="array" aca="1" ref="U2102" ca="1">IF(NOT(Data!D2102 = 0), VALUE(Data!W2102 * INDIRECT(Data!B2102)), "")</f>
        <v/>
      </c>
      <c r="V2102" s="20" t="str" cm="1">
        <f t="array" aca="1" ref="V2102" ca="1">IF(NOT(Data!D2102 = 0), VALUE(Data!X2102 * INDIRECT(Data!B2102)), "")</f>
        <v/>
      </c>
      <c r="W2102" s="20" t="str" cm="1">
        <f t="array" aca="1" ref="W2102" ca="1">IF(NOT(Data!D2102 = 0), VALUE(Data!Y2102 * INDIRECT(Data!B2102)), "")</f>
        <v/>
      </c>
      <c r="X2102" s="20" t="str" cm="1">
        <f t="array" aca="1" ref="X2102" ca="1">IF(NOT(Data!D2102 = 0), VALUE(Data!Z2102 * INDIRECT(Data!B2102)), "")</f>
        <v/>
      </c>
      <c r="Y2102" s="20" t="str" cm="1">
        <f t="array" aca="1" ref="Y2102" ca="1">IF(NOT(Data!D2102 = 0), VALUE(Data!AA2102 * INDIRECT(Data!B2102)), "")</f>
        <v/>
      </c>
      <c r="Z2102" s="20" t="str" cm="1">
        <f t="array" aca="1" ref="Z2102" ca="1">IF(NOT(Data!D2102 = 0), VALUE(Data!AB2102 * INDIRECT(Data!B2102)), "")</f>
        <v/>
      </c>
      <c r="AA2102" s="20" t="str" cm="1">
        <f t="array" aca="1" ref="AA2102" ca="1">IF(NOT(Data!D2102 = 0), VALUE(Data!AC2102 * INDIRECT(Data!B2102)), "")</f>
        <v/>
      </c>
      <c r="AB2102" s="20" t="str" cm="1">
        <f t="array" aca="1" ref="AB2102" ca="1">IF(NOT(Data!D2102 = 0), VALUE(Data!AD2102 * INDIRECT(Data!B2102)), "")</f>
        <v/>
      </c>
      <c r="AC2102" s="20" t="str" cm="1">
        <f t="array" aca="1" ref="AC2102" ca="1">IF(NOT(Data!D2102 = 0), VALUE(Data!AE2102 * INDIRECT(Data!B2102)), "")</f>
        <v/>
      </c>
      <c r="AD2102" s="20" t="str" cm="1">
        <f t="array" aca="1" ref="AD2102" ca="1">IF(NOT(Data!D2102 = 0), VALUE(Data!AF2102 * INDIRECT(Data!B2102)), "")</f>
        <v/>
      </c>
      <c r="AE2102" s="22" t="str">
        <f>IF(NOT(Data!D2102 = 0), Data!AG2102, "")</f>
        <v/>
      </c>
      <c r="AF2102" s="21" t="str">
        <f>IF(NOT(Data!D2102 = 0), Data!AH2102, "")</f>
        <v/>
      </c>
    </row>
    <row r="2103" spans="1:32">
      <c r="A2103" t="str">
        <f>IF(NOT(Data!D2103 = 0), Data!C2103, "")</f>
        <v/>
      </c>
      <c r="B2103" s="21" t="str">
        <f>IF(NOT(Data!D2103 = 0), Data!D2103, "")</f>
        <v/>
      </c>
      <c r="C2103" s="21" t="str">
        <f>IF(NOT(Data!D2103 = 0), Data!E2103, "")</f>
        <v/>
      </c>
      <c r="D2103" s="20" t="str" cm="1">
        <f t="array" aca="1" ref="D2103" ca="1">IF(NOT(Data!D2103 = 0), VALUE(Data!F2103 * INDIRECT(Data!B2103)), "")</f>
        <v/>
      </c>
      <c r="E2103" s="20" t="str" cm="1">
        <f t="array" aca="1" ref="E2103" ca="1">IF(NOT(Data!D2103 = 0), VALUE(Data!G2103 * INDIRECT(Data!B2103)), "")</f>
        <v/>
      </c>
      <c r="F2103" s="20" t="str" cm="1">
        <f t="array" aca="1" ref="F2103" ca="1">IF(NOT(Data!D2103 = 0), VALUE(Data!H2103 * INDIRECT(Data!B2103)), "")</f>
        <v/>
      </c>
      <c r="G2103" s="20" t="str" cm="1">
        <f t="array" aca="1" ref="G2103" ca="1">IF(NOT(Data!D2103 = 0), VALUE(Data!I2103 * INDIRECT(Data!B2103)), "")</f>
        <v/>
      </c>
      <c r="H2103" s="20" t="str" cm="1">
        <f t="array" aca="1" ref="H2103" ca="1">IF(NOT(Data!D2103 = 0), VALUE(Data!J2103 * INDIRECT(Data!B2103)), "")</f>
        <v/>
      </c>
      <c r="I2103" s="20" t="str" cm="1">
        <f t="array" aca="1" ref="I2103" ca="1">IF(NOT(Data!D2103 = 0), VALUE(Data!K2103 * INDIRECT(Data!B2103)), "")</f>
        <v/>
      </c>
      <c r="J2103" s="20" t="str" cm="1">
        <f t="array" aca="1" ref="J2103" ca="1">IF(NOT(Data!D2103 = 0), VALUE(Data!L2103 * INDIRECT(Data!B2103)), "")</f>
        <v/>
      </c>
      <c r="K2103" s="20" t="str" cm="1">
        <f t="array" aca="1" ref="K2103" ca="1">IF(NOT(Data!D2103 = 0), VALUE(Data!M2103 * INDIRECT(Data!B2103)), "")</f>
        <v/>
      </c>
      <c r="L2103" s="20" t="str" cm="1">
        <f t="array" aca="1" ref="L2103" ca="1">IF(NOT(Data!D2103 = 0), VALUE(Data!N2103 * INDIRECT(Data!B2103)), "")</f>
        <v/>
      </c>
      <c r="M2103" s="20" t="str" cm="1">
        <f t="array" aca="1" ref="M2103" ca="1">IF(NOT(Data!D2103 = 0), VALUE(Data!O2103 * INDIRECT(Data!B2103)), "")</f>
        <v/>
      </c>
      <c r="N2103" s="20" t="str" cm="1">
        <f t="array" aca="1" ref="N2103" ca="1">IF(NOT(Data!D2103 = 0), VALUE(Data!P2103 * INDIRECT(Data!B2103)), "")</f>
        <v/>
      </c>
      <c r="O2103" s="20" t="str" cm="1">
        <f t="array" aca="1" ref="O2103" ca="1">IF(NOT(Data!D2103 = 0), VALUE(Data!Q2103 * INDIRECT(Data!B2103)), "")</f>
        <v/>
      </c>
      <c r="P2103" s="20" t="str" cm="1">
        <f t="array" aca="1" ref="P2103" ca="1">IF(NOT(Data!D2103 = 0), VALUE(Data!R2103 * INDIRECT(Data!B2103)), "")</f>
        <v/>
      </c>
      <c r="Q2103" s="20" t="str" cm="1">
        <f t="array" aca="1" ref="Q2103" ca="1">IF(NOT(Data!D2103 = 0), VALUE(Data!S2103 * INDIRECT(Data!B2103)), "")</f>
        <v/>
      </c>
      <c r="R2103" s="20" t="str" cm="1">
        <f t="array" aca="1" ref="R2103" ca="1">IF(NOT(Data!D2103 = 0), VALUE(Data!T2103 * INDIRECT(Data!B2103)), "")</f>
        <v/>
      </c>
      <c r="S2103" s="20" t="str" cm="1">
        <f t="array" aca="1" ref="S2103" ca="1">IF(NOT(Data!D2103 = 0), VALUE(Data!U2103 * INDIRECT(Data!B2103)), "")</f>
        <v/>
      </c>
      <c r="T2103" s="20" t="str" cm="1">
        <f t="array" aca="1" ref="T2103" ca="1">IF(NOT(Data!D2103 = 0), VALUE(Data!V2103 * INDIRECT(Data!B2103)), "")</f>
        <v/>
      </c>
      <c r="U2103" s="20" t="str" cm="1">
        <f t="array" aca="1" ref="U2103" ca="1">IF(NOT(Data!D2103 = 0), VALUE(Data!W2103 * INDIRECT(Data!B2103)), "")</f>
        <v/>
      </c>
      <c r="V2103" s="20" t="str" cm="1">
        <f t="array" aca="1" ref="V2103" ca="1">IF(NOT(Data!D2103 = 0), VALUE(Data!X2103 * INDIRECT(Data!B2103)), "")</f>
        <v/>
      </c>
      <c r="W2103" s="20" t="str" cm="1">
        <f t="array" aca="1" ref="W2103" ca="1">IF(NOT(Data!D2103 = 0), VALUE(Data!Y2103 * INDIRECT(Data!B2103)), "")</f>
        <v/>
      </c>
      <c r="X2103" s="20" t="str" cm="1">
        <f t="array" aca="1" ref="X2103" ca="1">IF(NOT(Data!D2103 = 0), VALUE(Data!Z2103 * INDIRECT(Data!B2103)), "")</f>
        <v/>
      </c>
      <c r="Y2103" s="20" t="str" cm="1">
        <f t="array" aca="1" ref="Y2103" ca="1">IF(NOT(Data!D2103 = 0), VALUE(Data!AA2103 * INDIRECT(Data!B2103)), "")</f>
        <v/>
      </c>
      <c r="Z2103" s="20" t="str" cm="1">
        <f t="array" aca="1" ref="Z2103" ca="1">IF(NOT(Data!D2103 = 0), VALUE(Data!AB2103 * INDIRECT(Data!B2103)), "")</f>
        <v/>
      </c>
      <c r="AA2103" s="20" t="str" cm="1">
        <f t="array" aca="1" ref="AA2103" ca="1">IF(NOT(Data!D2103 = 0), VALUE(Data!AC2103 * INDIRECT(Data!B2103)), "")</f>
        <v/>
      </c>
      <c r="AB2103" s="20" t="str" cm="1">
        <f t="array" aca="1" ref="AB2103" ca="1">IF(NOT(Data!D2103 = 0), VALUE(Data!AD2103 * INDIRECT(Data!B2103)), "")</f>
        <v/>
      </c>
      <c r="AC2103" s="20" t="str" cm="1">
        <f t="array" aca="1" ref="AC2103" ca="1">IF(NOT(Data!D2103 = 0), VALUE(Data!AE2103 * INDIRECT(Data!B2103)), "")</f>
        <v/>
      </c>
      <c r="AD2103" s="20" t="str" cm="1">
        <f t="array" aca="1" ref="AD2103" ca="1">IF(NOT(Data!D2103 = 0), VALUE(Data!AF2103 * INDIRECT(Data!B2103)), "")</f>
        <v/>
      </c>
      <c r="AE2103" s="22" t="str">
        <f>IF(NOT(Data!D2103 = 0), Data!AG2103, "")</f>
        <v/>
      </c>
      <c r="AF2103" s="21" t="str">
        <f>IF(NOT(Data!D2103 = 0), Data!AH2103, "")</f>
        <v/>
      </c>
    </row>
    <row r="2104" spans="1:32">
      <c r="A2104" t="str">
        <f>IF(NOT(Data!D2104 = 0), Data!C2104, "")</f>
        <v/>
      </c>
      <c r="B2104" s="21" t="str">
        <f>IF(NOT(Data!D2104 = 0), Data!D2104, "")</f>
        <v/>
      </c>
      <c r="C2104" s="21" t="str">
        <f>IF(NOT(Data!D2104 = 0), Data!E2104, "")</f>
        <v/>
      </c>
      <c r="D2104" s="20" t="str" cm="1">
        <f t="array" aca="1" ref="D2104" ca="1">IF(NOT(Data!D2104 = 0), VALUE(Data!F2104 * INDIRECT(Data!B2104)), "")</f>
        <v/>
      </c>
      <c r="E2104" s="20" t="str" cm="1">
        <f t="array" aca="1" ref="E2104" ca="1">IF(NOT(Data!D2104 = 0), VALUE(Data!G2104 * INDIRECT(Data!B2104)), "")</f>
        <v/>
      </c>
      <c r="F2104" s="20" t="str" cm="1">
        <f t="array" aca="1" ref="F2104" ca="1">IF(NOT(Data!D2104 = 0), VALUE(Data!H2104 * INDIRECT(Data!B2104)), "")</f>
        <v/>
      </c>
      <c r="G2104" s="20" t="str" cm="1">
        <f t="array" aca="1" ref="G2104" ca="1">IF(NOT(Data!D2104 = 0), VALUE(Data!I2104 * INDIRECT(Data!B2104)), "")</f>
        <v/>
      </c>
      <c r="H2104" s="20" t="str" cm="1">
        <f t="array" aca="1" ref="H2104" ca="1">IF(NOT(Data!D2104 = 0), VALUE(Data!J2104 * INDIRECT(Data!B2104)), "")</f>
        <v/>
      </c>
      <c r="I2104" s="20" t="str" cm="1">
        <f t="array" aca="1" ref="I2104" ca="1">IF(NOT(Data!D2104 = 0), VALUE(Data!K2104 * INDIRECT(Data!B2104)), "")</f>
        <v/>
      </c>
      <c r="J2104" s="20" t="str" cm="1">
        <f t="array" aca="1" ref="J2104" ca="1">IF(NOT(Data!D2104 = 0), VALUE(Data!L2104 * INDIRECT(Data!B2104)), "")</f>
        <v/>
      </c>
      <c r="K2104" s="20" t="str" cm="1">
        <f t="array" aca="1" ref="K2104" ca="1">IF(NOT(Data!D2104 = 0), VALUE(Data!M2104 * INDIRECT(Data!B2104)), "")</f>
        <v/>
      </c>
      <c r="L2104" s="20" t="str" cm="1">
        <f t="array" aca="1" ref="L2104" ca="1">IF(NOT(Data!D2104 = 0), VALUE(Data!N2104 * INDIRECT(Data!B2104)), "")</f>
        <v/>
      </c>
      <c r="M2104" s="20" t="str" cm="1">
        <f t="array" aca="1" ref="M2104" ca="1">IF(NOT(Data!D2104 = 0), VALUE(Data!O2104 * INDIRECT(Data!B2104)), "")</f>
        <v/>
      </c>
      <c r="N2104" s="20" t="str" cm="1">
        <f t="array" aca="1" ref="N2104" ca="1">IF(NOT(Data!D2104 = 0), VALUE(Data!P2104 * INDIRECT(Data!B2104)), "")</f>
        <v/>
      </c>
      <c r="O2104" s="20" t="str" cm="1">
        <f t="array" aca="1" ref="O2104" ca="1">IF(NOT(Data!D2104 = 0), VALUE(Data!Q2104 * INDIRECT(Data!B2104)), "")</f>
        <v/>
      </c>
      <c r="P2104" s="20" t="str" cm="1">
        <f t="array" aca="1" ref="P2104" ca="1">IF(NOT(Data!D2104 = 0), VALUE(Data!R2104 * INDIRECT(Data!B2104)), "")</f>
        <v/>
      </c>
      <c r="Q2104" s="20" t="str" cm="1">
        <f t="array" aca="1" ref="Q2104" ca="1">IF(NOT(Data!D2104 = 0), VALUE(Data!S2104 * INDIRECT(Data!B2104)), "")</f>
        <v/>
      </c>
      <c r="R2104" s="20" t="str" cm="1">
        <f t="array" aca="1" ref="R2104" ca="1">IF(NOT(Data!D2104 = 0), VALUE(Data!T2104 * INDIRECT(Data!B2104)), "")</f>
        <v/>
      </c>
      <c r="S2104" s="20" t="str" cm="1">
        <f t="array" aca="1" ref="S2104" ca="1">IF(NOT(Data!D2104 = 0), VALUE(Data!U2104 * INDIRECT(Data!B2104)), "")</f>
        <v/>
      </c>
      <c r="T2104" s="20" t="str" cm="1">
        <f t="array" aca="1" ref="T2104" ca="1">IF(NOT(Data!D2104 = 0), VALUE(Data!V2104 * INDIRECT(Data!B2104)), "")</f>
        <v/>
      </c>
      <c r="U2104" s="20" t="str" cm="1">
        <f t="array" aca="1" ref="U2104" ca="1">IF(NOT(Data!D2104 = 0), VALUE(Data!W2104 * INDIRECT(Data!B2104)), "")</f>
        <v/>
      </c>
      <c r="V2104" s="20" t="str" cm="1">
        <f t="array" aca="1" ref="V2104" ca="1">IF(NOT(Data!D2104 = 0), VALUE(Data!X2104 * INDIRECT(Data!B2104)), "")</f>
        <v/>
      </c>
      <c r="W2104" s="20" t="str" cm="1">
        <f t="array" aca="1" ref="W2104" ca="1">IF(NOT(Data!D2104 = 0), VALUE(Data!Y2104 * INDIRECT(Data!B2104)), "")</f>
        <v/>
      </c>
      <c r="X2104" s="20" t="str" cm="1">
        <f t="array" aca="1" ref="X2104" ca="1">IF(NOT(Data!D2104 = 0), VALUE(Data!Z2104 * INDIRECT(Data!B2104)), "")</f>
        <v/>
      </c>
      <c r="Y2104" s="20" t="str" cm="1">
        <f t="array" aca="1" ref="Y2104" ca="1">IF(NOT(Data!D2104 = 0), VALUE(Data!AA2104 * INDIRECT(Data!B2104)), "")</f>
        <v/>
      </c>
      <c r="Z2104" s="20" t="str" cm="1">
        <f t="array" aca="1" ref="Z2104" ca="1">IF(NOT(Data!D2104 = 0), VALUE(Data!AB2104 * INDIRECT(Data!B2104)), "")</f>
        <v/>
      </c>
      <c r="AA2104" s="20" t="str" cm="1">
        <f t="array" aca="1" ref="AA2104" ca="1">IF(NOT(Data!D2104 = 0), VALUE(Data!AC2104 * INDIRECT(Data!B2104)), "")</f>
        <v/>
      </c>
      <c r="AB2104" s="20" t="str" cm="1">
        <f t="array" aca="1" ref="AB2104" ca="1">IF(NOT(Data!D2104 = 0), VALUE(Data!AD2104 * INDIRECT(Data!B2104)), "")</f>
        <v/>
      </c>
      <c r="AC2104" s="20" t="str" cm="1">
        <f t="array" aca="1" ref="AC2104" ca="1">IF(NOT(Data!D2104 = 0), VALUE(Data!AE2104 * INDIRECT(Data!B2104)), "")</f>
        <v/>
      </c>
      <c r="AD2104" s="20" t="str" cm="1">
        <f t="array" aca="1" ref="AD2104" ca="1">IF(NOT(Data!D2104 = 0), VALUE(Data!AF2104 * INDIRECT(Data!B2104)), "")</f>
        <v/>
      </c>
      <c r="AE2104" s="22" t="str">
        <f>IF(NOT(Data!D2104 = 0), Data!AG2104, "")</f>
        <v/>
      </c>
      <c r="AF2104" s="21" t="str">
        <f>IF(NOT(Data!D2104 = 0), Data!AH2104, "")</f>
        <v/>
      </c>
    </row>
    <row r="2105" spans="1:32">
      <c r="A2105" t="str">
        <f>IF(NOT(Data!D2105 = 0), Data!C2105, "")</f>
        <v/>
      </c>
      <c r="B2105" s="21" t="str">
        <f>IF(NOT(Data!D2105 = 0), Data!D2105, "")</f>
        <v/>
      </c>
      <c r="C2105" s="21" t="str">
        <f>IF(NOT(Data!D2105 = 0), Data!E2105, "")</f>
        <v/>
      </c>
      <c r="D2105" s="20" t="str" cm="1">
        <f t="array" aca="1" ref="D2105" ca="1">IF(NOT(Data!D2105 = 0), VALUE(Data!F2105 * INDIRECT(Data!B2105)), "")</f>
        <v/>
      </c>
      <c r="E2105" s="20" t="str" cm="1">
        <f t="array" aca="1" ref="E2105" ca="1">IF(NOT(Data!D2105 = 0), VALUE(Data!G2105 * INDIRECT(Data!B2105)), "")</f>
        <v/>
      </c>
      <c r="F2105" s="20" t="str" cm="1">
        <f t="array" aca="1" ref="F2105" ca="1">IF(NOT(Data!D2105 = 0), VALUE(Data!H2105 * INDIRECT(Data!B2105)), "")</f>
        <v/>
      </c>
      <c r="G2105" s="20" t="str" cm="1">
        <f t="array" aca="1" ref="G2105" ca="1">IF(NOT(Data!D2105 = 0), VALUE(Data!I2105 * INDIRECT(Data!B2105)), "")</f>
        <v/>
      </c>
      <c r="H2105" s="20" t="str" cm="1">
        <f t="array" aca="1" ref="H2105" ca="1">IF(NOT(Data!D2105 = 0), VALUE(Data!J2105 * INDIRECT(Data!B2105)), "")</f>
        <v/>
      </c>
      <c r="I2105" s="20" t="str" cm="1">
        <f t="array" aca="1" ref="I2105" ca="1">IF(NOT(Data!D2105 = 0), VALUE(Data!K2105 * INDIRECT(Data!B2105)), "")</f>
        <v/>
      </c>
      <c r="J2105" s="20" t="str" cm="1">
        <f t="array" aca="1" ref="J2105" ca="1">IF(NOT(Data!D2105 = 0), VALUE(Data!L2105 * INDIRECT(Data!B2105)), "")</f>
        <v/>
      </c>
      <c r="K2105" s="20" t="str" cm="1">
        <f t="array" aca="1" ref="K2105" ca="1">IF(NOT(Data!D2105 = 0), VALUE(Data!M2105 * INDIRECT(Data!B2105)), "")</f>
        <v/>
      </c>
      <c r="L2105" s="20" t="str" cm="1">
        <f t="array" aca="1" ref="L2105" ca="1">IF(NOT(Data!D2105 = 0), VALUE(Data!N2105 * INDIRECT(Data!B2105)), "")</f>
        <v/>
      </c>
      <c r="M2105" s="20" t="str" cm="1">
        <f t="array" aca="1" ref="M2105" ca="1">IF(NOT(Data!D2105 = 0), VALUE(Data!O2105 * INDIRECT(Data!B2105)), "")</f>
        <v/>
      </c>
      <c r="N2105" s="20" t="str" cm="1">
        <f t="array" aca="1" ref="N2105" ca="1">IF(NOT(Data!D2105 = 0), VALUE(Data!P2105 * INDIRECT(Data!B2105)), "")</f>
        <v/>
      </c>
      <c r="O2105" s="20" t="str" cm="1">
        <f t="array" aca="1" ref="O2105" ca="1">IF(NOT(Data!D2105 = 0), VALUE(Data!Q2105 * INDIRECT(Data!B2105)), "")</f>
        <v/>
      </c>
      <c r="P2105" s="20" t="str" cm="1">
        <f t="array" aca="1" ref="P2105" ca="1">IF(NOT(Data!D2105 = 0), VALUE(Data!R2105 * INDIRECT(Data!B2105)), "")</f>
        <v/>
      </c>
      <c r="Q2105" s="20" t="str" cm="1">
        <f t="array" aca="1" ref="Q2105" ca="1">IF(NOT(Data!D2105 = 0), VALUE(Data!S2105 * INDIRECT(Data!B2105)), "")</f>
        <v/>
      </c>
      <c r="R2105" s="20" t="str" cm="1">
        <f t="array" aca="1" ref="R2105" ca="1">IF(NOT(Data!D2105 = 0), VALUE(Data!T2105 * INDIRECT(Data!B2105)), "")</f>
        <v/>
      </c>
      <c r="S2105" s="20" t="str" cm="1">
        <f t="array" aca="1" ref="S2105" ca="1">IF(NOT(Data!D2105 = 0), VALUE(Data!U2105 * INDIRECT(Data!B2105)), "")</f>
        <v/>
      </c>
      <c r="T2105" s="20" t="str" cm="1">
        <f t="array" aca="1" ref="T2105" ca="1">IF(NOT(Data!D2105 = 0), VALUE(Data!V2105 * INDIRECT(Data!B2105)), "")</f>
        <v/>
      </c>
      <c r="U2105" s="20" t="str" cm="1">
        <f t="array" aca="1" ref="U2105" ca="1">IF(NOT(Data!D2105 = 0), VALUE(Data!W2105 * INDIRECT(Data!B2105)), "")</f>
        <v/>
      </c>
      <c r="V2105" s="20" t="str" cm="1">
        <f t="array" aca="1" ref="V2105" ca="1">IF(NOT(Data!D2105 = 0), VALUE(Data!X2105 * INDIRECT(Data!B2105)), "")</f>
        <v/>
      </c>
      <c r="W2105" s="20" t="str" cm="1">
        <f t="array" aca="1" ref="W2105" ca="1">IF(NOT(Data!D2105 = 0), VALUE(Data!Y2105 * INDIRECT(Data!B2105)), "")</f>
        <v/>
      </c>
      <c r="X2105" s="20" t="str" cm="1">
        <f t="array" aca="1" ref="X2105" ca="1">IF(NOT(Data!D2105 = 0), VALUE(Data!Z2105 * INDIRECT(Data!B2105)), "")</f>
        <v/>
      </c>
      <c r="Y2105" s="20" t="str" cm="1">
        <f t="array" aca="1" ref="Y2105" ca="1">IF(NOT(Data!D2105 = 0), VALUE(Data!AA2105 * INDIRECT(Data!B2105)), "")</f>
        <v/>
      </c>
      <c r="Z2105" s="20" t="str" cm="1">
        <f t="array" aca="1" ref="Z2105" ca="1">IF(NOT(Data!D2105 = 0), VALUE(Data!AB2105 * INDIRECT(Data!B2105)), "")</f>
        <v/>
      </c>
      <c r="AA2105" s="20" t="str" cm="1">
        <f t="array" aca="1" ref="AA2105" ca="1">IF(NOT(Data!D2105 = 0), VALUE(Data!AC2105 * INDIRECT(Data!B2105)), "")</f>
        <v/>
      </c>
      <c r="AB2105" s="20" t="str" cm="1">
        <f t="array" aca="1" ref="AB2105" ca="1">IF(NOT(Data!D2105 = 0), VALUE(Data!AD2105 * INDIRECT(Data!B2105)), "")</f>
        <v/>
      </c>
      <c r="AC2105" s="20" t="str" cm="1">
        <f t="array" aca="1" ref="AC2105" ca="1">IF(NOT(Data!D2105 = 0), VALUE(Data!AE2105 * INDIRECT(Data!B2105)), "")</f>
        <v/>
      </c>
      <c r="AD2105" s="20" t="str" cm="1">
        <f t="array" aca="1" ref="AD2105" ca="1">IF(NOT(Data!D2105 = 0), VALUE(Data!AF2105 * INDIRECT(Data!B2105)), "")</f>
        <v/>
      </c>
      <c r="AE2105" s="22" t="str">
        <f>IF(NOT(Data!D2105 = 0), Data!AG2105, "")</f>
        <v/>
      </c>
      <c r="AF2105" s="21" t="str">
        <f>IF(NOT(Data!D2105 = 0), Data!AH2105, "")</f>
        <v/>
      </c>
    </row>
    <row r="2106" spans="1:32">
      <c r="A2106" t="str">
        <f>IF(NOT(Data!D2106 = 0), Data!C2106, "")</f>
        <v/>
      </c>
      <c r="B2106" s="21" t="str">
        <f>IF(NOT(Data!D2106 = 0), Data!D2106, "")</f>
        <v/>
      </c>
      <c r="C2106" s="21" t="str">
        <f>IF(NOT(Data!D2106 = 0), Data!E2106, "")</f>
        <v/>
      </c>
      <c r="D2106" s="20" t="str" cm="1">
        <f t="array" aca="1" ref="D2106" ca="1">IF(NOT(Data!D2106 = 0), VALUE(Data!F2106 * INDIRECT(Data!B2106)), "")</f>
        <v/>
      </c>
      <c r="E2106" s="20" t="str" cm="1">
        <f t="array" aca="1" ref="E2106" ca="1">IF(NOT(Data!D2106 = 0), VALUE(Data!G2106 * INDIRECT(Data!B2106)), "")</f>
        <v/>
      </c>
      <c r="F2106" s="20" t="str" cm="1">
        <f t="array" aca="1" ref="F2106" ca="1">IF(NOT(Data!D2106 = 0), VALUE(Data!H2106 * INDIRECT(Data!B2106)), "")</f>
        <v/>
      </c>
      <c r="G2106" s="20" t="str" cm="1">
        <f t="array" aca="1" ref="G2106" ca="1">IF(NOT(Data!D2106 = 0), VALUE(Data!I2106 * INDIRECT(Data!B2106)), "")</f>
        <v/>
      </c>
      <c r="H2106" s="20" t="str" cm="1">
        <f t="array" aca="1" ref="H2106" ca="1">IF(NOT(Data!D2106 = 0), VALUE(Data!J2106 * INDIRECT(Data!B2106)), "")</f>
        <v/>
      </c>
      <c r="I2106" s="20" t="str" cm="1">
        <f t="array" aca="1" ref="I2106" ca="1">IF(NOT(Data!D2106 = 0), VALUE(Data!K2106 * INDIRECT(Data!B2106)), "")</f>
        <v/>
      </c>
      <c r="J2106" s="20" t="str" cm="1">
        <f t="array" aca="1" ref="J2106" ca="1">IF(NOT(Data!D2106 = 0), VALUE(Data!L2106 * INDIRECT(Data!B2106)), "")</f>
        <v/>
      </c>
      <c r="K2106" s="20" t="str" cm="1">
        <f t="array" aca="1" ref="K2106" ca="1">IF(NOT(Data!D2106 = 0), VALUE(Data!M2106 * INDIRECT(Data!B2106)), "")</f>
        <v/>
      </c>
      <c r="L2106" s="20" t="str" cm="1">
        <f t="array" aca="1" ref="L2106" ca="1">IF(NOT(Data!D2106 = 0), VALUE(Data!N2106 * INDIRECT(Data!B2106)), "")</f>
        <v/>
      </c>
      <c r="M2106" s="20" t="str" cm="1">
        <f t="array" aca="1" ref="M2106" ca="1">IF(NOT(Data!D2106 = 0), VALUE(Data!O2106 * INDIRECT(Data!B2106)), "")</f>
        <v/>
      </c>
      <c r="N2106" s="20" t="str" cm="1">
        <f t="array" aca="1" ref="N2106" ca="1">IF(NOT(Data!D2106 = 0), VALUE(Data!P2106 * INDIRECT(Data!B2106)), "")</f>
        <v/>
      </c>
      <c r="O2106" s="20" t="str" cm="1">
        <f t="array" aca="1" ref="O2106" ca="1">IF(NOT(Data!D2106 = 0), VALUE(Data!Q2106 * INDIRECT(Data!B2106)), "")</f>
        <v/>
      </c>
      <c r="P2106" s="20" t="str" cm="1">
        <f t="array" aca="1" ref="P2106" ca="1">IF(NOT(Data!D2106 = 0), VALUE(Data!R2106 * INDIRECT(Data!B2106)), "")</f>
        <v/>
      </c>
      <c r="Q2106" s="20" t="str" cm="1">
        <f t="array" aca="1" ref="Q2106" ca="1">IF(NOT(Data!D2106 = 0), VALUE(Data!S2106 * INDIRECT(Data!B2106)), "")</f>
        <v/>
      </c>
      <c r="R2106" s="20" t="str" cm="1">
        <f t="array" aca="1" ref="R2106" ca="1">IF(NOT(Data!D2106 = 0), VALUE(Data!T2106 * INDIRECT(Data!B2106)), "")</f>
        <v/>
      </c>
      <c r="S2106" s="20" t="str" cm="1">
        <f t="array" aca="1" ref="S2106" ca="1">IF(NOT(Data!D2106 = 0), VALUE(Data!U2106 * INDIRECT(Data!B2106)), "")</f>
        <v/>
      </c>
      <c r="T2106" s="20" t="str" cm="1">
        <f t="array" aca="1" ref="T2106" ca="1">IF(NOT(Data!D2106 = 0), VALUE(Data!V2106 * INDIRECT(Data!B2106)), "")</f>
        <v/>
      </c>
      <c r="U2106" s="20" t="str" cm="1">
        <f t="array" aca="1" ref="U2106" ca="1">IF(NOT(Data!D2106 = 0), VALUE(Data!W2106 * INDIRECT(Data!B2106)), "")</f>
        <v/>
      </c>
      <c r="V2106" s="20" t="str" cm="1">
        <f t="array" aca="1" ref="V2106" ca="1">IF(NOT(Data!D2106 = 0), VALUE(Data!X2106 * INDIRECT(Data!B2106)), "")</f>
        <v/>
      </c>
      <c r="W2106" s="20" t="str" cm="1">
        <f t="array" aca="1" ref="W2106" ca="1">IF(NOT(Data!D2106 = 0), VALUE(Data!Y2106 * INDIRECT(Data!B2106)), "")</f>
        <v/>
      </c>
      <c r="X2106" s="20" t="str" cm="1">
        <f t="array" aca="1" ref="X2106" ca="1">IF(NOT(Data!D2106 = 0), VALUE(Data!Z2106 * INDIRECT(Data!B2106)), "")</f>
        <v/>
      </c>
      <c r="Y2106" s="20" t="str" cm="1">
        <f t="array" aca="1" ref="Y2106" ca="1">IF(NOT(Data!D2106 = 0), VALUE(Data!AA2106 * INDIRECT(Data!B2106)), "")</f>
        <v/>
      </c>
      <c r="Z2106" s="20" t="str" cm="1">
        <f t="array" aca="1" ref="Z2106" ca="1">IF(NOT(Data!D2106 = 0), VALUE(Data!AB2106 * INDIRECT(Data!B2106)), "")</f>
        <v/>
      </c>
      <c r="AA2106" s="20" t="str" cm="1">
        <f t="array" aca="1" ref="AA2106" ca="1">IF(NOT(Data!D2106 = 0), VALUE(Data!AC2106 * INDIRECT(Data!B2106)), "")</f>
        <v/>
      </c>
      <c r="AB2106" s="20" t="str" cm="1">
        <f t="array" aca="1" ref="AB2106" ca="1">IF(NOT(Data!D2106 = 0), VALUE(Data!AD2106 * INDIRECT(Data!B2106)), "")</f>
        <v/>
      </c>
      <c r="AC2106" s="20" t="str" cm="1">
        <f t="array" aca="1" ref="AC2106" ca="1">IF(NOT(Data!D2106 = 0), VALUE(Data!AE2106 * INDIRECT(Data!B2106)), "")</f>
        <v/>
      </c>
      <c r="AD2106" s="20" t="str" cm="1">
        <f t="array" aca="1" ref="AD2106" ca="1">IF(NOT(Data!D2106 = 0), VALUE(Data!AF2106 * INDIRECT(Data!B2106)), "")</f>
        <v/>
      </c>
      <c r="AE2106" s="22" t="str">
        <f>IF(NOT(Data!D2106 = 0), Data!AG2106, "")</f>
        <v/>
      </c>
      <c r="AF2106" s="21" t="str">
        <f>IF(NOT(Data!D2106 = 0), Data!AH2106, "")</f>
        <v/>
      </c>
    </row>
    <row r="2107" spans="1:32">
      <c r="A2107" t="str">
        <f>IF(NOT(Data!D2107 = 0), Data!C2107, "")</f>
        <v/>
      </c>
      <c r="B2107" s="21" t="str">
        <f>IF(NOT(Data!D2107 = 0), Data!D2107, "")</f>
        <v/>
      </c>
      <c r="C2107" s="21" t="str">
        <f>IF(NOT(Data!D2107 = 0), Data!E2107, "")</f>
        <v/>
      </c>
      <c r="D2107" s="20" t="str" cm="1">
        <f t="array" aca="1" ref="D2107" ca="1">IF(NOT(Data!D2107 = 0), VALUE(Data!F2107 * INDIRECT(Data!B2107)), "")</f>
        <v/>
      </c>
      <c r="E2107" s="20" t="str" cm="1">
        <f t="array" aca="1" ref="E2107" ca="1">IF(NOT(Data!D2107 = 0), VALUE(Data!G2107 * INDIRECT(Data!B2107)), "")</f>
        <v/>
      </c>
      <c r="F2107" s="20" t="str" cm="1">
        <f t="array" aca="1" ref="F2107" ca="1">IF(NOT(Data!D2107 = 0), VALUE(Data!H2107 * INDIRECT(Data!B2107)), "")</f>
        <v/>
      </c>
      <c r="G2107" s="20" t="str" cm="1">
        <f t="array" aca="1" ref="G2107" ca="1">IF(NOT(Data!D2107 = 0), VALUE(Data!I2107 * INDIRECT(Data!B2107)), "")</f>
        <v/>
      </c>
      <c r="H2107" s="20" t="str" cm="1">
        <f t="array" aca="1" ref="H2107" ca="1">IF(NOT(Data!D2107 = 0), VALUE(Data!J2107 * INDIRECT(Data!B2107)), "")</f>
        <v/>
      </c>
      <c r="I2107" s="20" t="str" cm="1">
        <f t="array" aca="1" ref="I2107" ca="1">IF(NOT(Data!D2107 = 0), VALUE(Data!K2107 * INDIRECT(Data!B2107)), "")</f>
        <v/>
      </c>
      <c r="J2107" s="20" t="str" cm="1">
        <f t="array" aca="1" ref="J2107" ca="1">IF(NOT(Data!D2107 = 0), VALUE(Data!L2107 * INDIRECT(Data!B2107)), "")</f>
        <v/>
      </c>
      <c r="K2107" s="20" t="str" cm="1">
        <f t="array" aca="1" ref="K2107" ca="1">IF(NOT(Data!D2107 = 0), VALUE(Data!M2107 * INDIRECT(Data!B2107)), "")</f>
        <v/>
      </c>
      <c r="L2107" s="20" t="str" cm="1">
        <f t="array" aca="1" ref="L2107" ca="1">IF(NOT(Data!D2107 = 0), VALUE(Data!N2107 * INDIRECT(Data!B2107)), "")</f>
        <v/>
      </c>
      <c r="M2107" s="20" t="str" cm="1">
        <f t="array" aca="1" ref="M2107" ca="1">IF(NOT(Data!D2107 = 0), VALUE(Data!O2107 * INDIRECT(Data!B2107)), "")</f>
        <v/>
      </c>
      <c r="N2107" s="20" t="str" cm="1">
        <f t="array" aca="1" ref="N2107" ca="1">IF(NOT(Data!D2107 = 0), VALUE(Data!P2107 * INDIRECT(Data!B2107)), "")</f>
        <v/>
      </c>
      <c r="O2107" s="20" t="str" cm="1">
        <f t="array" aca="1" ref="O2107" ca="1">IF(NOT(Data!D2107 = 0), VALUE(Data!Q2107 * INDIRECT(Data!B2107)), "")</f>
        <v/>
      </c>
      <c r="P2107" s="20" t="str" cm="1">
        <f t="array" aca="1" ref="P2107" ca="1">IF(NOT(Data!D2107 = 0), VALUE(Data!R2107 * INDIRECT(Data!B2107)), "")</f>
        <v/>
      </c>
      <c r="Q2107" s="20" t="str" cm="1">
        <f t="array" aca="1" ref="Q2107" ca="1">IF(NOT(Data!D2107 = 0), VALUE(Data!S2107 * INDIRECT(Data!B2107)), "")</f>
        <v/>
      </c>
      <c r="R2107" s="20" t="str" cm="1">
        <f t="array" aca="1" ref="R2107" ca="1">IF(NOT(Data!D2107 = 0), VALUE(Data!T2107 * INDIRECT(Data!B2107)), "")</f>
        <v/>
      </c>
      <c r="S2107" s="20" t="str" cm="1">
        <f t="array" aca="1" ref="S2107" ca="1">IF(NOT(Data!D2107 = 0), VALUE(Data!U2107 * INDIRECT(Data!B2107)), "")</f>
        <v/>
      </c>
      <c r="T2107" s="20" t="str" cm="1">
        <f t="array" aca="1" ref="T2107" ca="1">IF(NOT(Data!D2107 = 0), VALUE(Data!V2107 * INDIRECT(Data!B2107)), "")</f>
        <v/>
      </c>
      <c r="U2107" s="20" t="str" cm="1">
        <f t="array" aca="1" ref="U2107" ca="1">IF(NOT(Data!D2107 = 0), VALUE(Data!W2107 * INDIRECT(Data!B2107)), "")</f>
        <v/>
      </c>
      <c r="V2107" s="20" t="str" cm="1">
        <f t="array" aca="1" ref="V2107" ca="1">IF(NOT(Data!D2107 = 0), VALUE(Data!X2107 * INDIRECT(Data!B2107)), "")</f>
        <v/>
      </c>
      <c r="W2107" s="20" t="str" cm="1">
        <f t="array" aca="1" ref="W2107" ca="1">IF(NOT(Data!D2107 = 0), VALUE(Data!Y2107 * INDIRECT(Data!B2107)), "")</f>
        <v/>
      </c>
      <c r="X2107" s="20" t="str" cm="1">
        <f t="array" aca="1" ref="X2107" ca="1">IF(NOT(Data!D2107 = 0), VALUE(Data!Z2107 * INDIRECT(Data!B2107)), "")</f>
        <v/>
      </c>
      <c r="Y2107" s="20" t="str" cm="1">
        <f t="array" aca="1" ref="Y2107" ca="1">IF(NOT(Data!D2107 = 0), VALUE(Data!AA2107 * INDIRECT(Data!B2107)), "")</f>
        <v/>
      </c>
      <c r="Z2107" s="20" t="str" cm="1">
        <f t="array" aca="1" ref="Z2107" ca="1">IF(NOT(Data!D2107 = 0), VALUE(Data!AB2107 * INDIRECT(Data!B2107)), "")</f>
        <v/>
      </c>
      <c r="AA2107" s="20" t="str" cm="1">
        <f t="array" aca="1" ref="AA2107" ca="1">IF(NOT(Data!D2107 = 0), VALUE(Data!AC2107 * INDIRECT(Data!B2107)), "")</f>
        <v/>
      </c>
      <c r="AB2107" s="20" t="str" cm="1">
        <f t="array" aca="1" ref="AB2107" ca="1">IF(NOT(Data!D2107 = 0), VALUE(Data!AD2107 * INDIRECT(Data!B2107)), "")</f>
        <v/>
      </c>
      <c r="AC2107" s="20" t="str" cm="1">
        <f t="array" aca="1" ref="AC2107" ca="1">IF(NOT(Data!D2107 = 0), VALUE(Data!AE2107 * INDIRECT(Data!B2107)), "")</f>
        <v/>
      </c>
      <c r="AD2107" s="20" t="str" cm="1">
        <f t="array" aca="1" ref="AD2107" ca="1">IF(NOT(Data!D2107 = 0), VALUE(Data!AF2107 * INDIRECT(Data!B2107)), "")</f>
        <v/>
      </c>
      <c r="AE2107" s="22" t="str">
        <f>IF(NOT(Data!D2107 = 0), Data!AG2107, "")</f>
        <v/>
      </c>
      <c r="AF2107" s="21" t="str">
        <f>IF(NOT(Data!D2107 = 0), Data!AH2107, "")</f>
        <v/>
      </c>
    </row>
    <row r="2108" spans="1:32">
      <c r="A2108" t="str">
        <f>IF(NOT(Data!D2108 = 0), Data!C2108, "")</f>
        <v/>
      </c>
      <c r="B2108" s="21" t="str">
        <f>IF(NOT(Data!D2108 = 0), Data!D2108, "")</f>
        <v/>
      </c>
      <c r="C2108" s="21" t="str">
        <f>IF(NOT(Data!D2108 = 0), Data!E2108, "")</f>
        <v/>
      </c>
      <c r="D2108" s="20" t="str" cm="1">
        <f t="array" aca="1" ref="D2108" ca="1">IF(NOT(Data!D2108 = 0), VALUE(Data!F2108 * INDIRECT(Data!B2108)), "")</f>
        <v/>
      </c>
      <c r="E2108" s="20" t="str" cm="1">
        <f t="array" aca="1" ref="E2108" ca="1">IF(NOT(Data!D2108 = 0), VALUE(Data!G2108 * INDIRECT(Data!B2108)), "")</f>
        <v/>
      </c>
      <c r="F2108" s="20" t="str" cm="1">
        <f t="array" aca="1" ref="F2108" ca="1">IF(NOT(Data!D2108 = 0), VALUE(Data!H2108 * INDIRECT(Data!B2108)), "")</f>
        <v/>
      </c>
      <c r="G2108" s="20" t="str" cm="1">
        <f t="array" aca="1" ref="G2108" ca="1">IF(NOT(Data!D2108 = 0), VALUE(Data!I2108 * INDIRECT(Data!B2108)), "")</f>
        <v/>
      </c>
      <c r="H2108" s="20" t="str" cm="1">
        <f t="array" aca="1" ref="H2108" ca="1">IF(NOT(Data!D2108 = 0), VALUE(Data!J2108 * INDIRECT(Data!B2108)), "")</f>
        <v/>
      </c>
      <c r="I2108" s="20" t="str" cm="1">
        <f t="array" aca="1" ref="I2108" ca="1">IF(NOT(Data!D2108 = 0), VALUE(Data!K2108 * INDIRECT(Data!B2108)), "")</f>
        <v/>
      </c>
      <c r="J2108" s="20" t="str" cm="1">
        <f t="array" aca="1" ref="J2108" ca="1">IF(NOT(Data!D2108 = 0), VALUE(Data!L2108 * INDIRECT(Data!B2108)), "")</f>
        <v/>
      </c>
      <c r="K2108" s="20" t="str" cm="1">
        <f t="array" aca="1" ref="K2108" ca="1">IF(NOT(Data!D2108 = 0), VALUE(Data!M2108 * INDIRECT(Data!B2108)), "")</f>
        <v/>
      </c>
      <c r="L2108" s="20" t="str" cm="1">
        <f t="array" aca="1" ref="L2108" ca="1">IF(NOT(Data!D2108 = 0), VALUE(Data!N2108 * INDIRECT(Data!B2108)), "")</f>
        <v/>
      </c>
      <c r="M2108" s="20" t="str" cm="1">
        <f t="array" aca="1" ref="M2108" ca="1">IF(NOT(Data!D2108 = 0), VALUE(Data!O2108 * INDIRECT(Data!B2108)), "")</f>
        <v/>
      </c>
      <c r="N2108" s="20" t="str" cm="1">
        <f t="array" aca="1" ref="N2108" ca="1">IF(NOT(Data!D2108 = 0), VALUE(Data!P2108 * INDIRECT(Data!B2108)), "")</f>
        <v/>
      </c>
      <c r="O2108" s="20" t="str" cm="1">
        <f t="array" aca="1" ref="O2108" ca="1">IF(NOT(Data!D2108 = 0), VALUE(Data!Q2108 * INDIRECT(Data!B2108)), "")</f>
        <v/>
      </c>
      <c r="P2108" s="20" t="str" cm="1">
        <f t="array" aca="1" ref="P2108" ca="1">IF(NOT(Data!D2108 = 0), VALUE(Data!R2108 * INDIRECT(Data!B2108)), "")</f>
        <v/>
      </c>
      <c r="Q2108" s="20" t="str" cm="1">
        <f t="array" aca="1" ref="Q2108" ca="1">IF(NOT(Data!D2108 = 0), VALUE(Data!S2108 * INDIRECT(Data!B2108)), "")</f>
        <v/>
      </c>
      <c r="R2108" s="20" t="str" cm="1">
        <f t="array" aca="1" ref="R2108" ca="1">IF(NOT(Data!D2108 = 0), VALUE(Data!T2108 * INDIRECT(Data!B2108)), "")</f>
        <v/>
      </c>
      <c r="S2108" s="20" t="str" cm="1">
        <f t="array" aca="1" ref="S2108" ca="1">IF(NOT(Data!D2108 = 0), VALUE(Data!U2108 * INDIRECT(Data!B2108)), "")</f>
        <v/>
      </c>
      <c r="T2108" s="20" t="str" cm="1">
        <f t="array" aca="1" ref="T2108" ca="1">IF(NOT(Data!D2108 = 0), VALUE(Data!V2108 * INDIRECT(Data!B2108)), "")</f>
        <v/>
      </c>
      <c r="U2108" s="20" t="str" cm="1">
        <f t="array" aca="1" ref="U2108" ca="1">IF(NOT(Data!D2108 = 0), VALUE(Data!W2108 * INDIRECT(Data!B2108)), "")</f>
        <v/>
      </c>
      <c r="V2108" s="20" t="str" cm="1">
        <f t="array" aca="1" ref="V2108" ca="1">IF(NOT(Data!D2108 = 0), VALUE(Data!X2108 * INDIRECT(Data!B2108)), "")</f>
        <v/>
      </c>
      <c r="W2108" s="20" t="str" cm="1">
        <f t="array" aca="1" ref="W2108" ca="1">IF(NOT(Data!D2108 = 0), VALUE(Data!Y2108 * INDIRECT(Data!B2108)), "")</f>
        <v/>
      </c>
      <c r="X2108" s="20" t="str" cm="1">
        <f t="array" aca="1" ref="X2108" ca="1">IF(NOT(Data!D2108 = 0), VALUE(Data!Z2108 * INDIRECT(Data!B2108)), "")</f>
        <v/>
      </c>
      <c r="Y2108" s="20" t="str" cm="1">
        <f t="array" aca="1" ref="Y2108" ca="1">IF(NOT(Data!D2108 = 0), VALUE(Data!AA2108 * INDIRECT(Data!B2108)), "")</f>
        <v/>
      </c>
      <c r="Z2108" s="20" t="str" cm="1">
        <f t="array" aca="1" ref="Z2108" ca="1">IF(NOT(Data!D2108 = 0), VALUE(Data!AB2108 * INDIRECT(Data!B2108)), "")</f>
        <v/>
      </c>
      <c r="AA2108" s="20" t="str" cm="1">
        <f t="array" aca="1" ref="AA2108" ca="1">IF(NOT(Data!D2108 = 0), VALUE(Data!AC2108 * INDIRECT(Data!B2108)), "")</f>
        <v/>
      </c>
      <c r="AB2108" s="20" t="str" cm="1">
        <f t="array" aca="1" ref="AB2108" ca="1">IF(NOT(Data!D2108 = 0), VALUE(Data!AD2108 * INDIRECT(Data!B2108)), "")</f>
        <v/>
      </c>
      <c r="AC2108" s="20" t="str" cm="1">
        <f t="array" aca="1" ref="AC2108" ca="1">IF(NOT(Data!D2108 = 0), VALUE(Data!AE2108 * INDIRECT(Data!B2108)), "")</f>
        <v/>
      </c>
      <c r="AD2108" s="20" t="str" cm="1">
        <f t="array" aca="1" ref="AD2108" ca="1">IF(NOT(Data!D2108 = 0), VALUE(Data!AF2108 * INDIRECT(Data!B2108)), "")</f>
        <v/>
      </c>
      <c r="AE2108" s="22" t="str">
        <f>IF(NOT(Data!D2108 = 0), Data!AG2108, "")</f>
        <v/>
      </c>
      <c r="AF2108" s="21" t="str">
        <f>IF(NOT(Data!D2108 = 0), Data!AH2108, "")</f>
        <v/>
      </c>
    </row>
    <row r="2109" spans="1:32">
      <c r="A2109" t="str">
        <f>IF(NOT(Data!D2109 = 0), Data!C2109, "")</f>
        <v/>
      </c>
      <c r="B2109" s="21" t="str">
        <f>IF(NOT(Data!D2109 = 0), Data!D2109, "")</f>
        <v/>
      </c>
      <c r="C2109" s="21" t="str">
        <f>IF(NOT(Data!D2109 = 0), Data!E2109, "")</f>
        <v/>
      </c>
      <c r="D2109" s="20" t="str" cm="1">
        <f t="array" aca="1" ref="D2109" ca="1">IF(NOT(Data!D2109 = 0), VALUE(Data!F2109 * INDIRECT(Data!B2109)), "")</f>
        <v/>
      </c>
      <c r="E2109" s="20" t="str" cm="1">
        <f t="array" aca="1" ref="E2109" ca="1">IF(NOT(Data!D2109 = 0), VALUE(Data!G2109 * INDIRECT(Data!B2109)), "")</f>
        <v/>
      </c>
      <c r="F2109" s="20" t="str" cm="1">
        <f t="array" aca="1" ref="F2109" ca="1">IF(NOT(Data!D2109 = 0), VALUE(Data!H2109 * INDIRECT(Data!B2109)), "")</f>
        <v/>
      </c>
      <c r="G2109" s="20" t="str" cm="1">
        <f t="array" aca="1" ref="G2109" ca="1">IF(NOT(Data!D2109 = 0), VALUE(Data!I2109 * INDIRECT(Data!B2109)), "")</f>
        <v/>
      </c>
      <c r="H2109" s="20" t="str" cm="1">
        <f t="array" aca="1" ref="H2109" ca="1">IF(NOT(Data!D2109 = 0), VALUE(Data!J2109 * INDIRECT(Data!B2109)), "")</f>
        <v/>
      </c>
      <c r="I2109" s="20" t="str" cm="1">
        <f t="array" aca="1" ref="I2109" ca="1">IF(NOT(Data!D2109 = 0), VALUE(Data!K2109 * INDIRECT(Data!B2109)), "")</f>
        <v/>
      </c>
      <c r="J2109" s="20" t="str" cm="1">
        <f t="array" aca="1" ref="J2109" ca="1">IF(NOT(Data!D2109 = 0), VALUE(Data!L2109 * INDIRECT(Data!B2109)), "")</f>
        <v/>
      </c>
      <c r="K2109" s="20" t="str" cm="1">
        <f t="array" aca="1" ref="K2109" ca="1">IF(NOT(Data!D2109 = 0), VALUE(Data!M2109 * INDIRECT(Data!B2109)), "")</f>
        <v/>
      </c>
      <c r="L2109" s="20" t="str" cm="1">
        <f t="array" aca="1" ref="L2109" ca="1">IF(NOT(Data!D2109 = 0), VALUE(Data!N2109 * INDIRECT(Data!B2109)), "")</f>
        <v/>
      </c>
      <c r="M2109" s="20" t="str" cm="1">
        <f t="array" aca="1" ref="M2109" ca="1">IF(NOT(Data!D2109 = 0), VALUE(Data!O2109 * INDIRECT(Data!B2109)), "")</f>
        <v/>
      </c>
      <c r="N2109" s="20" t="str" cm="1">
        <f t="array" aca="1" ref="N2109" ca="1">IF(NOT(Data!D2109 = 0), VALUE(Data!P2109 * INDIRECT(Data!B2109)), "")</f>
        <v/>
      </c>
      <c r="O2109" s="20" t="str" cm="1">
        <f t="array" aca="1" ref="O2109" ca="1">IF(NOT(Data!D2109 = 0), VALUE(Data!Q2109 * INDIRECT(Data!B2109)), "")</f>
        <v/>
      </c>
      <c r="P2109" s="20" t="str" cm="1">
        <f t="array" aca="1" ref="P2109" ca="1">IF(NOT(Data!D2109 = 0), VALUE(Data!R2109 * INDIRECT(Data!B2109)), "")</f>
        <v/>
      </c>
      <c r="Q2109" s="20" t="str" cm="1">
        <f t="array" aca="1" ref="Q2109" ca="1">IF(NOT(Data!D2109 = 0), VALUE(Data!S2109 * INDIRECT(Data!B2109)), "")</f>
        <v/>
      </c>
      <c r="R2109" s="20" t="str" cm="1">
        <f t="array" aca="1" ref="R2109" ca="1">IF(NOT(Data!D2109 = 0), VALUE(Data!T2109 * INDIRECT(Data!B2109)), "")</f>
        <v/>
      </c>
      <c r="S2109" s="20" t="str" cm="1">
        <f t="array" aca="1" ref="S2109" ca="1">IF(NOT(Data!D2109 = 0), VALUE(Data!U2109 * INDIRECT(Data!B2109)), "")</f>
        <v/>
      </c>
      <c r="T2109" s="20" t="str" cm="1">
        <f t="array" aca="1" ref="T2109" ca="1">IF(NOT(Data!D2109 = 0), VALUE(Data!V2109 * INDIRECT(Data!B2109)), "")</f>
        <v/>
      </c>
      <c r="U2109" s="20" t="str" cm="1">
        <f t="array" aca="1" ref="U2109" ca="1">IF(NOT(Data!D2109 = 0), VALUE(Data!W2109 * INDIRECT(Data!B2109)), "")</f>
        <v/>
      </c>
      <c r="V2109" s="20" t="str" cm="1">
        <f t="array" aca="1" ref="V2109" ca="1">IF(NOT(Data!D2109 = 0), VALUE(Data!X2109 * INDIRECT(Data!B2109)), "")</f>
        <v/>
      </c>
      <c r="W2109" s="20" t="str" cm="1">
        <f t="array" aca="1" ref="W2109" ca="1">IF(NOT(Data!D2109 = 0), VALUE(Data!Y2109 * INDIRECT(Data!B2109)), "")</f>
        <v/>
      </c>
      <c r="X2109" s="20" t="str" cm="1">
        <f t="array" aca="1" ref="X2109" ca="1">IF(NOT(Data!D2109 = 0), VALUE(Data!Z2109 * INDIRECT(Data!B2109)), "")</f>
        <v/>
      </c>
      <c r="Y2109" s="20" t="str" cm="1">
        <f t="array" aca="1" ref="Y2109" ca="1">IF(NOT(Data!D2109 = 0), VALUE(Data!AA2109 * INDIRECT(Data!B2109)), "")</f>
        <v/>
      </c>
      <c r="Z2109" s="20" t="str" cm="1">
        <f t="array" aca="1" ref="Z2109" ca="1">IF(NOT(Data!D2109 = 0), VALUE(Data!AB2109 * INDIRECT(Data!B2109)), "")</f>
        <v/>
      </c>
      <c r="AA2109" s="20" t="str" cm="1">
        <f t="array" aca="1" ref="AA2109" ca="1">IF(NOT(Data!D2109 = 0), VALUE(Data!AC2109 * INDIRECT(Data!B2109)), "")</f>
        <v/>
      </c>
      <c r="AB2109" s="20" t="str" cm="1">
        <f t="array" aca="1" ref="AB2109" ca="1">IF(NOT(Data!D2109 = 0), VALUE(Data!AD2109 * INDIRECT(Data!B2109)), "")</f>
        <v/>
      </c>
      <c r="AC2109" s="20" t="str" cm="1">
        <f t="array" aca="1" ref="AC2109" ca="1">IF(NOT(Data!D2109 = 0), VALUE(Data!AE2109 * INDIRECT(Data!B2109)), "")</f>
        <v/>
      </c>
      <c r="AD2109" s="20" t="str" cm="1">
        <f t="array" aca="1" ref="AD2109" ca="1">IF(NOT(Data!D2109 = 0), VALUE(Data!AF2109 * INDIRECT(Data!B2109)), "")</f>
        <v/>
      </c>
      <c r="AE2109" s="22" t="str">
        <f>IF(NOT(Data!D2109 = 0), Data!AG2109, "")</f>
        <v/>
      </c>
      <c r="AF2109" s="21" t="str">
        <f>IF(NOT(Data!D2109 = 0), Data!AH2109, "")</f>
        <v/>
      </c>
    </row>
    <row r="2110" spans="1:32">
      <c r="A2110" t="str">
        <f>IF(NOT(Data!D2110 = 0), Data!C2110, "")</f>
        <v/>
      </c>
      <c r="B2110" s="21" t="str">
        <f>IF(NOT(Data!D2110 = 0), Data!D2110, "")</f>
        <v/>
      </c>
      <c r="C2110" s="21" t="str">
        <f>IF(NOT(Data!D2110 = 0), Data!E2110, "")</f>
        <v/>
      </c>
      <c r="D2110" s="20" t="str" cm="1">
        <f t="array" aca="1" ref="D2110" ca="1">IF(NOT(Data!D2110 = 0), VALUE(Data!F2110 * INDIRECT(Data!B2110)), "")</f>
        <v/>
      </c>
      <c r="E2110" s="20" t="str" cm="1">
        <f t="array" aca="1" ref="E2110" ca="1">IF(NOT(Data!D2110 = 0), VALUE(Data!G2110 * INDIRECT(Data!B2110)), "")</f>
        <v/>
      </c>
      <c r="F2110" s="20" t="str" cm="1">
        <f t="array" aca="1" ref="F2110" ca="1">IF(NOT(Data!D2110 = 0), VALUE(Data!H2110 * INDIRECT(Data!B2110)), "")</f>
        <v/>
      </c>
      <c r="G2110" s="20" t="str" cm="1">
        <f t="array" aca="1" ref="G2110" ca="1">IF(NOT(Data!D2110 = 0), VALUE(Data!I2110 * INDIRECT(Data!B2110)), "")</f>
        <v/>
      </c>
      <c r="H2110" s="20" t="str" cm="1">
        <f t="array" aca="1" ref="H2110" ca="1">IF(NOT(Data!D2110 = 0), VALUE(Data!J2110 * INDIRECT(Data!B2110)), "")</f>
        <v/>
      </c>
      <c r="I2110" s="20" t="str" cm="1">
        <f t="array" aca="1" ref="I2110" ca="1">IF(NOT(Data!D2110 = 0), VALUE(Data!K2110 * INDIRECT(Data!B2110)), "")</f>
        <v/>
      </c>
      <c r="J2110" s="20" t="str" cm="1">
        <f t="array" aca="1" ref="J2110" ca="1">IF(NOT(Data!D2110 = 0), VALUE(Data!L2110 * INDIRECT(Data!B2110)), "")</f>
        <v/>
      </c>
      <c r="K2110" s="20" t="str" cm="1">
        <f t="array" aca="1" ref="K2110" ca="1">IF(NOT(Data!D2110 = 0), VALUE(Data!M2110 * INDIRECT(Data!B2110)), "")</f>
        <v/>
      </c>
      <c r="L2110" s="20" t="str" cm="1">
        <f t="array" aca="1" ref="L2110" ca="1">IF(NOT(Data!D2110 = 0), VALUE(Data!N2110 * INDIRECT(Data!B2110)), "")</f>
        <v/>
      </c>
      <c r="M2110" s="20" t="str" cm="1">
        <f t="array" aca="1" ref="M2110" ca="1">IF(NOT(Data!D2110 = 0), VALUE(Data!O2110 * INDIRECT(Data!B2110)), "")</f>
        <v/>
      </c>
      <c r="N2110" s="20" t="str" cm="1">
        <f t="array" aca="1" ref="N2110" ca="1">IF(NOT(Data!D2110 = 0), VALUE(Data!P2110 * INDIRECT(Data!B2110)), "")</f>
        <v/>
      </c>
      <c r="O2110" s="20" t="str" cm="1">
        <f t="array" aca="1" ref="O2110" ca="1">IF(NOT(Data!D2110 = 0), VALUE(Data!Q2110 * INDIRECT(Data!B2110)), "")</f>
        <v/>
      </c>
      <c r="P2110" s="20" t="str" cm="1">
        <f t="array" aca="1" ref="P2110" ca="1">IF(NOT(Data!D2110 = 0), VALUE(Data!R2110 * INDIRECT(Data!B2110)), "")</f>
        <v/>
      </c>
      <c r="Q2110" s="20" t="str" cm="1">
        <f t="array" aca="1" ref="Q2110" ca="1">IF(NOT(Data!D2110 = 0), VALUE(Data!S2110 * INDIRECT(Data!B2110)), "")</f>
        <v/>
      </c>
      <c r="R2110" s="20" t="str" cm="1">
        <f t="array" aca="1" ref="R2110" ca="1">IF(NOT(Data!D2110 = 0), VALUE(Data!T2110 * INDIRECT(Data!B2110)), "")</f>
        <v/>
      </c>
      <c r="S2110" s="20" t="str" cm="1">
        <f t="array" aca="1" ref="S2110" ca="1">IF(NOT(Data!D2110 = 0), VALUE(Data!U2110 * INDIRECT(Data!B2110)), "")</f>
        <v/>
      </c>
      <c r="T2110" s="20" t="str" cm="1">
        <f t="array" aca="1" ref="T2110" ca="1">IF(NOT(Data!D2110 = 0), VALUE(Data!V2110 * INDIRECT(Data!B2110)), "")</f>
        <v/>
      </c>
      <c r="U2110" s="20" t="str" cm="1">
        <f t="array" aca="1" ref="U2110" ca="1">IF(NOT(Data!D2110 = 0), VALUE(Data!W2110 * INDIRECT(Data!B2110)), "")</f>
        <v/>
      </c>
      <c r="V2110" s="20" t="str" cm="1">
        <f t="array" aca="1" ref="V2110" ca="1">IF(NOT(Data!D2110 = 0), VALUE(Data!X2110 * INDIRECT(Data!B2110)), "")</f>
        <v/>
      </c>
      <c r="W2110" s="20" t="str" cm="1">
        <f t="array" aca="1" ref="W2110" ca="1">IF(NOT(Data!D2110 = 0), VALUE(Data!Y2110 * INDIRECT(Data!B2110)), "")</f>
        <v/>
      </c>
      <c r="X2110" s="20" t="str" cm="1">
        <f t="array" aca="1" ref="X2110" ca="1">IF(NOT(Data!D2110 = 0), VALUE(Data!Z2110 * INDIRECT(Data!B2110)), "")</f>
        <v/>
      </c>
      <c r="Y2110" s="20" t="str" cm="1">
        <f t="array" aca="1" ref="Y2110" ca="1">IF(NOT(Data!D2110 = 0), VALUE(Data!AA2110 * INDIRECT(Data!B2110)), "")</f>
        <v/>
      </c>
      <c r="Z2110" s="20" t="str" cm="1">
        <f t="array" aca="1" ref="Z2110" ca="1">IF(NOT(Data!D2110 = 0), VALUE(Data!AB2110 * INDIRECT(Data!B2110)), "")</f>
        <v/>
      </c>
      <c r="AA2110" s="20" t="str" cm="1">
        <f t="array" aca="1" ref="AA2110" ca="1">IF(NOT(Data!D2110 = 0), VALUE(Data!AC2110 * INDIRECT(Data!B2110)), "")</f>
        <v/>
      </c>
      <c r="AB2110" s="20" t="str" cm="1">
        <f t="array" aca="1" ref="AB2110" ca="1">IF(NOT(Data!D2110 = 0), VALUE(Data!AD2110 * INDIRECT(Data!B2110)), "")</f>
        <v/>
      </c>
      <c r="AC2110" s="20" t="str" cm="1">
        <f t="array" aca="1" ref="AC2110" ca="1">IF(NOT(Data!D2110 = 0), VALUE(Data!AE2110 * INDIRECT(Data!B2110)), "")</f>
        <v/>
      </c>
      <c r="AD2110" s="20" t="str" cm="1">
        <f t="array" aca="1" ref="AD2110" ca="1">IF(NOT(Data!D2110 = 0), VALUE(Data!AF2110 * INDIRECT(Data!B2110)), "")</f>
        <v/>
      </c>
      <c r="AE2110" s="22" t="str">
        <f>IF(NOT(Data!D2110 = 0), Data!AG2110, "")</f>
        <v/>
      </c>
      <c r="AF2110" s="21" t="str">
        <f>IF(NOT(Data!D2110 = 0), Data!AH2110, "")</f>
        <v/>
      </c>
    </row>
    <row r="2111" spans="1:32">
      <c r="A2111" t="str">
        <f>IF(NOT(Data!D2111 = 0), Data!C2111, "")</f>
        <v/>
      </c>
      <c r="B2111" s="21" t="str">
        <f>IF(NOT(Data!D2111 = 0), Data!D2111, "")</f>
        <v/>
      </c>
      <c r="C2111" s="21" t="str">
        <f>IF(NOT(Data!D2111 = 0), Data!E2111, "")</f>
        <v/>
      </c>
      <c r="D2111" s="20" t="str" cm="1">
        <f t="array" aca="1" ref="D2111" ca="1">IF(NOT(Data!D2111 = 0), VALUE(Data!F2111 * INDIRECT(Data!B2111)), "")</f>
        <v/>
      </c>
      <c r="E2111" s="20" t="str" cm="1">
        <f t="array" aca="1" ref="E2111" ca="1">IF(NOT(Data!D2111 = 0), VALUE(Data!G2111 * INDIRECT(Data!B2111)), "")</f>
        <v/>
      </c>
      <c r="F2111" s="20" t="str" cm="1">
        <f t="array" aca="1" ref="F2111" ca="1">IF(NOT(Data!D2111 = 0), VALUE(Data!H2111 * INDIRECT(Data!B2111)), "")</f>
        <v/>
      </c>
      <c r="G2111" s="20" t="str" cm="1">
        <f t="array" aca="1" ref="G2111" ca="1">IF(NOT(Data!D2111 = 0), VALUE(Data!I2111 * INDIRECT(Data!B2111)), "")</f>
        <v/>
      </c>
      <c r="H2111" s="20" t="str" cm="1">
        <f t="array" aca="1" ref="H2111" ca="1">IF(NOT(Data!D2111 = 0), VALUE(Data!J2111 * INDIRECT(Data!B2111)), "")</f>
        <v/>
      </c>
      <c r="I2111" s="20" t="str" cm="1">
        <f t="array" aca="1" ref="I2111" ca="1">IF(NOT(Data!D2111 = 0), VALUE(Data!K2111 * INDIRECT(Data!B2111)), "")</f>
        <v/>
      </c>
      <c r="J2111" s="20" t="str" cm="1">
        <f t="array" aca="1" ref="J2111" ca="1">IF(NOT(Data!D2111 = 0), VALUE(Data!L2111 * INDIRECT(Data!B2111)), "")</f>
        <v/>
      </c>
      <c r="K2111" s="20" t="str" cm="1">
        <f t="array" aca="1" ref="K2111" ca="1">IF(NOT(Data!D2111 = 0), VALUE(Data!M2111 * INDIRECT(Data!B2111)), "")</f>
        <v/>
      </c>
      <c r="L2111" s="20" t="str" cm="1">
        <f t="array" aca="1" ref="L2111" ca="1">IF(NOT(Data!D2111 = 0), VALUE(Data!N2111 * INDIRECT(Data!B2111)), "")</f>
        <v/>
      </c>
      <c r="M2111" s="20" t="str" cm="1">
        <f t="array" aca="1" ref="M2111" ca="1">IF(NOT(Data!D2111 = 0), VALUE(Data!O2111 * INDIRECT(Data!B2111)), "")</f>
        <v/>
      </c>
      <c r="N2111" s="20" t="str" cm="1">
        <f t="array" aca="1" ref="N2111" ca="1">IF(NOT(Data!D2111 = 0), VALUE(Data!P2111 * INDIRECT(Data!B2111)), "")</f>
        <v/>
      </c>
      <c r="O2111" s="20" t="str" cm="1">
        <f t="array" aca="1" ref="O2111" ca="1">IF(NOT(Data!D2111 = 0), VALUE(Data!Q2111 * INDIRECT(Data!B2111)), "")</f>
        <v/>
      </c>
      <c r="P2111" s="20" t="str" cm="1">
        <f t="array" aca="1" ref="P2111" ca="1">IF(NOT(Data!D2111 = 0), VALUE(Data!R2111 * INDIRECT(Data!B2111)), "")</f>
        <v/>
      </c>
      <c r="Q2111" s="20" t="str" cm="1">
        <f t="array" aca="1" ref="Q2111" ca="1">IF(NOT(Data!D2111 = 0), VALUE(Data!S2111 * INDIRECT(Data!B2111)), "")</f>
        <v/>
      </c>
      <c r="R2111" s="20" t="str" cm="1">
        <f t="array" aca="1" ref="R2111" ca="1">IF(NOT(Data!D2111 = 0), VALUE(Data!T2111 * INDIRECT(Data!B2111)), "")</f>
        <v/>
      </c>
      <c r="S2111" s="20" t="str" cm="1">
        <f t="array" aca="1" ref="S2111" ca="1">IF(NOT(Data!D2111 = 0), VALUE(Data!U2111 * INDIRECT(Data!B2111)), "")</f>
        <v/>
      </c>
      <c r="T2111" s="20" t="str" cm="1">
        <f t="array" aca="1" ref="T2111" ca="1">IF(NOT(Data!D2111 = 0), VALUE(Data!V2111 * INDIRECT(Data!B2111)), "")</f>
        <v/>
      </c>
      <c r="U2111" s="20" t="str" cm="1">
        <f t="array" aca="1" ref="U2111" ca="1">IF(NOT(Data!D2111 = 0), VALUE(Data!W2111 * INDIRECT(Data!B2111)), "")</f>
        <v/>
      </c>
      <c r="V2111" s="20" t="str" cm="1">
        <f t="array" aca="1" ref="V2111" ca="1">IF(NOT(Data!D2111 = 0), VALUE(Data!X2111 * INDIRECT(Data!B2111)), "")</f>
        <v/>
      </c>
      <c r="W2111" s="20" t="str" cm="1">
        <f t="array" aca="1" ref="W2111" ca="1">IF(NOT(Data!D2111 = 0), VALUE(Data!Y2111 * INDIRECT(Data!B2111)), "")</f>
        <v/>
      </c>
      <c r="X2111" s="20" t="str" cm="1">
        <f t="array" aca="1" ref="X2111" ca="1">IF(NOT(Data!D2111 = 0), VALUE(Data!Z2111 * INDIRECT(Data!B2111)), "")</f>
        <v/>
      </c>
      <c r="Y2111" s="20" t="str" cm="1">
        <f t="array" aca="1" ref="Y2111" ca="1">IF(NOT(Data!D2111 = 0), VALUE(Data!AA2111 * INDIRECT(Data!B2111)), "")</f>
        <v/>
      </c>
      <c r="Z2111" s="20" t="str" cm="1">
        <f t="array" aca="1" ref="Z2111" ca="1">IF(NOT(Data!D2111 = 0), VALUE(Data!AB2111 * INDIRECT(Data!B2111)), "")</f>
        <v/>
      </c>
      <c r="AA2111" s="20" t="str" cm="1">
        <f t="array" aca="1" ref="AA2111" ca="1">IF(NOT(Data!D2111 = 0), VALUE(Data!AC2111 * INDIRECT(Data!B2111)), "")</f>
        <v/>
      </c>
      <c r="AB2111" s="20" t="str" cm="1">
        <f t="array" aca="1" ref="AB2111" ca="1">IF(NOT(Data!D2111 = 0), VALUE(Data!AD2111 * INDIRECT(Data!B2111)), "")</f>
        <v/>
      </c>
      <c r="AC2111" s="20" t="str" cm="1">
        <f t="array" aca="1" ref="AC2111" ca="1">IF(NOT(Data!D2111 = 0), VALUE(Data!AE2111 * INDIRECT(Data!B2111)), "")</f>
        <v/>
      </c>
      <c r="AD2111" s="20" t="str" cm="1">
        <f t="array" aca="1" ref="AD2111" ca="1">IF(NOT(Data!D2111 = 0), VALUE(Data!AF2111 * INDIRECT(Data!B2111)), "")</f>
        <v/>
      </c>
      <c r="AE2111" s="22" t="str">
        <f>IF(NOT(Data!D2111 = 0), Data!AG2111, "")</f>
        <v/>
      </c>
      <c r="AF2111" s="21" t="str">
        <f>IF(NOT(Data!D2111 = 0), Data!AH2111, "")</f>
        <v/>
      </c>
    </row>
    <row r="2112" spans="1:32">
      <c r="A2112" t="str">
        <f>IF(NOT(Data!D2112 = 0), Data!C2112, "")</f>
        <v/>
      </c>
      <c r="B2112" s="21" t="str">
        <f>IF(NOT(Data!D2112 = 0), Data!D2112, "")</f>
        <v/>
      </c>
      <c r="C2112" s="21" t="str">
        <f>IF(NOT(Data!D2112 = 0), Data!E2112, "")</f>
        <v/>
      </c>
      <c r="D2112" s="20" t="str" cm="1">
        <f t="array" aca="1" ref="D2112" ca="1">IF(NOT(Data!D2112 = 0), VALUE(Data!F2112 * INDIRECT(Data!B2112)), "")</f>
        <v/>
      </c>
      <c r="E2112" s="20" t="str" cm="1">
        <f t="array" aca="1" ref="E2112" ca="1">IF(NOT(Data!D2112 = 0), VALUE(Data!G2112 * INDIRECT(Data!B2112)), "")</f>
        <v/>
      </c>
      <c r="F2112" s="20" t="str" cm="1">
        <f t="array" aca="1" ref="F2112" ca="1">IF(NOT(Data!D2112 = 0), VALUE(Data!H2112 * INDIRECT(Data!B2112)), "")</f>
        <v/>
      </c>
      <c r="G2112" s="20" t="str" cm="1">
        <f t="array" aca="1" ref="G2112" ca="1">IF(NOT(Data!D2112 = 0), VALUE(Data!I2112 * INDIRECT(Data!B2112)), "")</f>
        <v/>
      </c>
      <c r="H2112" s="20" t="str" cm="1">
        <f t="array" aca="1" ref="H2112" ca="1">IF(NOT(Data!D2112 = 0), VALUE(Data!J2112 * INDIRECT(Data!B2112)), "")</f>
        <v/>
      </c>
      <c r="I2112" s="20" t="str" cm="1">
        <f t="array" aca="1" ref="I2112" ca="1">IF(NOT(Data!D2112 = 0), VALUE(Data!K2112 * INDIRECT(Data!B2112)), "")</f>
        <v/>
      </c>
      <c r="J2112" s="20" t="str" cm="1">
        <f t="array" aca="1" ref="J2112" ca="1">IF(NOT(Data!D2112 = 0), VALUE(Data!L2112 * INDIRECT(Data!B2112)), "")</f>
        <v/>
      </c>
      <c r="K2112" s="20" t="str" cm="1">
        <f t="array" aca="1" ref="K2112" ca="1">IF(NOT(Data!D2112 = 0), VALUE(Data!M2112 * INDIRECT(Data!B2112)), "")</f>
        <v/>
      </c>
      <c r="L2112" s="20" t="str" cm="1">
        <f t="array" aca="1" ref="L2112" ca="1">IF(NOT(Data!D2112 = 0), VALUE(Data!N2112 * INDIRECT(Data!B2112)), "")</f>
        <v/>
      </c>
      <c r="M2112" s="20" t="str" cm="1">
        <f t="array" aca="1" ref="M2112" ca="1">IF(NOT(Data!D2112 = 0), VALUE(Data!O2112 * INDIRECT(Data!B2112)), "")</f>
        <v/>
      </c>
      <c r="N2112" s="20" t="str" cm="1">
        <f t="array" aca="1" ref="N2112" ca="1">IF(NOT(Data!D2112 = 0), VALUE(Data!P2112 * INDIRECT(Data!B2112)), "")</f>
        <v/>
      </c>
      <c r="O2112" s="20" t="str" cm="1">
        <f t="array" aca="1" ref="O2112" ca="1">IF(NOT(Data!D2112 = 0), VALUE(Data!Q2112 * INDIRECT(Data!B2112)), "")</f>
        <v/>
      </c>
      <c r="P2112" s="20" t="str" cm="1">
        <f t="array" aca="1" ref="P2112" ca="1">IF(NOT(Data!D2112 = 0), VALUE(Data!R2112 * INDIRECT(Data!B2112)), "")</f>
        <v/>
      </c>
      <c r="Q2112" s="20" t="str" cm="1">
        <f t="array" aca="1" ref="Q2112" ca="1">IF(NOT(Data!D2112 = 0), VALUE(Data!S2112 * INDIRECT(Data!B2112)), "")</f>
        <v/>
      </c>
      <c r="R2112" s="20" t="str" cm="1">
        <f t="array" aca="1" ref="R2112" ca="1">IF(NOT(Data!D2112 = 0), VALUE(Data!T2112 * INDIRECT(Data!B2112)), "")</f>
        <v/>
      </c>
      <c r="S2112" s="20" t="str" cm="1">
        <f t="array" aca="1" ref="S2112" ca="1">IF(NOT(Data!D2112 = 0), VALUE(Data!U2112 * INDIRECT(Data!B2112)), "")</f>
        <v/>
      </c>
      <c r="T2112" s="20" t="str" cm="1">
        <f t="array" aca="1" ref="T2112" ca="1">IF(NOT(Data!D2112 = 0), VALUE(Data!V2112 * INDIRECT(Data!B2112)), "")</f>
        <v/>
      </c>
      <c r="U2112" s="20" t="str" cm="1">
        <f t="array" aca="1" ref="U2112" ca="1">IF(NOT(Data!D2112 = 0), VALUE(Data!W2112 * INDIRECT(Data!B2112)), "")</f>
        <v/>
      </c>
      <c r="V2112" s="20" t="str" cm="1">
        <f t="array" aca="1" ref="V2112" ca="1">IF(NOT(Data!D2112 = 0), VALUE(Data!X2112 * INDIRECT(Data!B2112)), "")</f>
        <v/>
      </c>
      <c r="W2112" s="20" t="str" cm="1">
        <f t="array" aca="1" ref="W2112" ca="1">IF(NOT(Data!D2112 = 0), VALUE(Data!Y2112 * INDIRECT(Data!B2112)), "")</f>
        <v/>
      </c>
      <c r="X2112" s="20" t="str" cm="1">
        <f t="array" aca="1" ref="X2112" ca="1">IF(NOT(Data!D2112 = 0), VALUE(Data!Z2112 * INDIRECT(Data!B2112)), "")</f>
        <v/>
      </c>
      <c r="Y2112" s="20" t="str" cm="1">
        <f t="array" aca="1" ref="Y2112" ca="1">IF(NOT(Data!D2112 = 0), VALUE(Data!AA2112 * INDIRECT(Data!B2112)), "")</f>
        <v/>
      </c>
      <c r="Z2112" s="20" t="str" cm="1">
        <f t="array" aca="1" ref="Z2112" ca="1">IF(NOT(Data!D2112 = 0), VALUE(Data!AB2112 * INDIRECT(Data!B2112)), "")</f>
        <v/>
      </c>
      <c r="AA2112" s="20" t="str" cm="1">
        <f t="array" aca="1" ref="AA2112" ca="1">IF(NOT(Data!D2112 = 0), VALUE(Data!AC2112 * INDIRECT(Data!B2112)), "")</f>
        <v/>
      </c>
      <c r="AB2112" s="20" t="str" cm="1">
        <f t="array" aca="1" ref="AB2112" ca="1">IF(NOT(Data!D2112 = 0), VALUE(Data!AD2112 * INDIRECT(Data!B2112)), "")</f>
        <v/>
      </c>
      <c r="AC2112" s="20" t="str" cm="1">
        <f t="array" aca="1" ref="AC2112" ca="1">IF(NOT(Data!D2112 = 0), VALUE(Data!AE2112 * INDIRECT(Data!B2112)), "")</f>
        <v/>
      </c>
      <c r="AD2112" s="20" t="str" cm="1">
        <f t="array" aca="1" ref="AD2112" ca="1">IF(NOT(Data!D2112 = 0), VALUE(Data!AF2112 * INDIRECT(Data!B2112)), "")</f>
        <v/>
      </c>
      <c r="AE2112" s="22" t="str">
        <f>IF(NOT(Data!D2112 = 0), Data!AG2112, "")</f>
        <v/>
      </c>
      <c r="AF2112" s="21" t="str">
        <f>IF(NOT(Data!D2112 = 0), Data!AH2112, "")</f>
        <v/>
      </c>
    </row>
    <row r="2113" spans="1:32">
      <c r="A2113" t="str">
        <f>IF(NOT(Data!D2113 = 0), Data!C2113, "")</f>
        <v/>
      </c>
      <c r="B2113" s="21" t="str">
        <f>IF(NOT(Data!D2113 = 0), Data!D2113, "")</f>
        <v/>
      </c>
      <c r="C2113" s="21" t="str">
        <f>IF(NOT(Data!D2113 = 0), Data!E2113, "")</f>
        <v/>
      </c>
      <c r="D2113" s="20" t="str" cm="1">
        <f t="array" aca="1" ref="D2113" ca="1">IF(NOT(Data!D2113 = 0), VALUE(Data!F2113 * INDIRECT(Data!B2113)), "")</f>
        <v/>
      </c>
      <c r="E2113" s="20" t="str" cm="1">
        <f t="array" aca="1" ref="E2113" ca="1">IF(NOT(Data!D2113 = 0), VALUE(Data!G2113 * INDIRECT(Data!B2113)), "")</f>
        <v/>
      </c>
      <c r="F2113" s="20" t="str" cm="1">
        <f t="array" aca="1" ref="F2113" ca="1">IF(NOT(Data!D2113 = 0), VALUE(Data!H2113 * INDIRECT(Data!B2113)), "")</f>
        <v/>
      </c>
      <c r="G2113" s="20" t="str" cm="1">
        <f t="array" aca="1" ref="G2113" ca="1">IF(NOT(Data!D2113 = 0), VALUE(Data!I2113 * INDIRECT(Data!B2113)), "")</f>
        <v/>
      </c>
      <c r="H2113" s="20" t="str" cm="1">
        <f t="array" aca="1" ref="H2113" ca="1">IF(NOT(Data!D2113 = 0), VALUE(Data!J2113 * INDIRECT(Data!B2113)), "")</f>
        <v/>
      </c>
      <c r="I2113" s="20" t="str" cm="1">
        <f t="array" aca="1" ref="I2113" ca="1">IF(NOT(Data!D2113 = 0), VALUE(Data!K2113 * INDIRECT(Data!B2113)), "")</f>
        <v/>
      </c>
      <c r="J2113" s="20" t="str" cm="1">
        <f t="array" aca="1" ref="J2113" ca="1">IF(NOT(Data!D2113 = 0), VALUE(Data!L2113 * INDIRECT(Data!B2113)), "")</f>
        <v/>
      </c>
      <c r="K2113" s="20" t="str" cm="1">
        <f t="array" aca="1" ref="K2113" ca="1">IF(NOT(Data!D2113 = 0), VALUE(Data!M2113 * INDIRECT(Data!B2113)), "")</f>
        <v/>
      </c>
      <c r="L2113" s="20" t="str" cm="1">
        <f t="array" aca="1" ref="L2113" ca="1">IF(NOT(Data!D2113 = 0), VALUE(Data!N2113 * INDIRECT(Data!B2113)), "")</f>
        <v/>
      </c>
      <c r="M2113" s="20" t="str" cm="1">
        <f t="array" aca="1" ref="M2113" ca="1">IF(NOT(Data!D2113 = 0), VALUE(Data!O2113 * INDIRECT(Data!B2113)), "")</f>
        <v/>
      </c>
      <c r="N2113" s="20" t="str" cm="1">
        <f t="array" aca="1" ref="N2113" ca="1">IF(NOT(Data!D2113 = 0), VALUE(Data!P2113 * INDIRECT(Data!B2113)), "")</f>
        <v/>
      </c>
      <c r="O2113" s="20" t="str" cm="1">
        <f t="array" aca="1" ref="O2113" ca="1">IF(NOT(Data!D2113 = 0), VALUE(Data!Q2113 * INDIRECT(Data!B2113)), "")</f>
        <v/>
      </c>
      <c r="P2113" s="20" t="str" cm="1">
        <f t="array" aca="1" ref="P2113" ca="1">IF(NOT(Data!D2113 = 0), VALUE(Data!R2113 * INDIRECT(Data!B2113)), "")</f>
        <v/>
      </c>
      <c r="Q2113" s="20" t="str" cm="1">
        <f t="array" aca="1" ref="Q2113" ca="1">IF(NOT(Data!D2113 = 0), VALUE(Data!S2113 * INDIRECT(Data!B2113)), "")</f>
        <v/>
      </c>
      <c r="R2113" s="20" t="str" cm="1">
        <f t="array" aca="1" ref="R2113" ca="1">IF(NOT(Data!D2113 = 0), VALUE(Data!T2113 * INDIRECT(Data!B2113)), "")</f>
        <v/>
      </c>
      <c r="S2113" s="20" t="str" cm="1">
        <f t="array" aca="1" ref="S2113" ca="1">IF(NOT(Data!D2113 = 0), VALUE(Data!U2113 * INDIRECT(Data!B2113)), "")</f>
        <v/>
      </c>
      <c r="T2113" s="20" t="str" cm="1">
        <f t="array" aca="1" ref="T2113" ca="1">IF(NOT(Data!D2113 = 0), VALUE(Data!V2113 * INDIRECT(Data!B2113)), "")</f>
        <v/>
      </c>
      <c r="U2113" s="20" t="str" cm="1">
        <f t="array" aca="1" ref="U2113" ca="1">IF(NOT(Data!D2113 = 0), VALUE(Data!W2113 * INDIRECT(Data!B2113)), "")</f>
        <v/>
      </c>
      <c r="V2113" s="20" t="str" cm="1">
        <f t="array" aca="1" ref="V2113" ca="1">IF(NOT(Data!D2113 = 0), VALUE(Data!X2113 * INDIRECT(Data!B2113)), "")</f>
        <v/>
      </c>
      <c r="W2113" s="20" t="str" cm="1">
        <f t="array" aca="1" ref="W2113" ca="1">IF(NOT(Data!D2113 = 0), VALUE(Data!Y2113 * INDIRECT(Data!B2113)), "")</f>
        <v/>
      </c>
      <c r="X2113" s="20" t="str" cm="1">
        <f t="array" aca="1" ref="X2113" ca="1">IF(NOT(Data!D2113 = 0), VALUE(Data!Z2113 * INDIRECT(Data!B2113)), "")</f>
        <v/>
      </c>
      <c r="Y2113" s="20" t="str" cm="1">
        <f t="array" aca="1" ref="Y2113" ca="1">IF(NOT(Data!D2113 = 0), VALUE(Data!AA2113 * INDIRECT(Data!B2113)), "")</f>
        <v/>
      </c>
      <c r="Z2113" s="20" t="str" cm="1">
        <f t="array" aca="1" ref="Z2113" ca="1">IF(NOT(Data!D2113 = 0), VALUE(Data!AB2113 * INDIRECT(Data!B2113)), "")</f>
        <v/>
      </c>
      <c r="AA2113" s="20" t="str" cm="1">
        <f t="array" aca="1" ref="AA2113" ca="1">IF(NOT(Data!D2113 = 0), VALUE(Data!AC2113 * INDIRECT(Data!B2113)), "")</f>
        <v/>
      </c>
      <c r="AB2113" s="20" t="str" cm="1">
        <f t="array" aca="1" ref="AB2113" ca="1">IF(NOT(Data!D2113 = 0), VALUE(Data!AD2113 * INDIRECT(Data!B2113)), "")</f>
        <v/>
      </c>
      <c r="AC2113" s="20" t="str" cm="1">
        <f t="array" aca="1" ref="AC2113" ca="1">IF(NOT(Data!D2113 = 0), VALUE(Data!AE2113 * INDIRECT(Data!B2113)), "")</f>
        <v/>
      </c>
      <c r="AD2113" s="20" t="str" cm="1">
        <f t="array" aca="1" ref="AD2113" ca="1">IF(NOT(Data!D2113 = 0), VALUE(Data!AF2113 * INDIRECT(Data!B2113)), "")</f>
        <v/>
      </c>
      <c r="AE2113" s="22" t="str">
        <f>IF(NOT(Data!D2113 = 0), Data!AG2113, "")</f>
        <v/>
      </c>
      <c r="AF2113" s="21" t="str">
        <f>IF(NOT(Data!D2113 = 0), Data!AH2113, "")</f>
        <v/>
      </c>
    </row>
    <row r="2114" spans="1:32">
      <c r="A2114" t="str">
        <f>IF(NOT(Data!D2114 = 0), Data!C2114, "")</f>
        <v/>
      </c>
      <c r="B2114" s="21" t="str">
        <f>IF(NOT(Data!D2114 = 0), Data!D2114, "")</f>
        <v/>
      </c>
      <c r="C2114" s="21" t="str">
        <f>IF(NOT(Data!D2114 = 0), Data!E2114, "")</f>
        <v/>
      </c>
      <c r="D2114" s="20" t="str" cm="1">
        <f t="array" aca="1" ref="D2114" ca="1">IF(NOT(Data!D2114 = 0), VALUE(Data!F2114 * INDIRECT(Data!B2114)), "")</f>
        <v/>
      </c>
      <c r="E2114" s="20" t="str" cm="1">
        <f t="array" aca="1" ref="E2114" ca="1">IF(NOT(Data!D2114 = 0), VALUE(Data!G2114 * INDIRECT(Data!B2114)), "")</f>
        <v/>
      </c>
      <c r="F2114" s="20" t="str" cm="1">
        <f t="array" aca="1" ref="F2114" ca="1">IF(NOT(Data!D2114 = 0), VALUE(Data!H2114 * INDIRECT(Data!B2114)), "")</f>
        <v/>
      </c>
      <c r="G2114" s="20" t="str" cm="1">
        <f t="array" aca="1" ref="G2114" ca="1">IF(NOT(Data!D2114 = 0), VALUE(Data!I2114 * INDIRECT(Data!B2114)), "")</f>
        <v/>
      </c>
      <c r="H2114" s="20" t="str" cm="1">
        <f t="array" aca="1" ref="H2114" ca="1">IF(NOT(Data!D2114 = 0), VALUE(Data!J2114 * INDIRECT(Data!B2114)), "")</f>
        <v/>
      </c>
      <c r="I2114" s="20" t="str" cm="1">
        <f t="array" aca="1" ref="I2114" ca="1">IF(NOT(Data!D2114 = 0), VALUE(Data!K2114 * INDIRECT(Data!B2114)), "")</f>
        <v/>
      </c>
      <c r="J2114" s="20" t="str" cm="1">
        <f t="array" aca="1" ref="J2114" ca="1">IF(NOT(Data!D2114 = 0), VALUE(Data!L2114 * INDIRECT(Data!B2114)), "")</f>
        <v/>
      </c>
      <c r="K2114" s="20" t="str" cm="1">
        <f t="array" aca="1" ref="K2114" ca="1">IF(NOT(Data!D2114 = 0), VALUE(Data!M2114 * INDIRECT(Data!B2114)), "")</f>
        <v/>
      </c>
      <c r="L2114" s="20" t="str" cm="1">
        <f t="array" aca="1" ref="L2114" ca="1">IF(NOT(Data!D2114 = 0), VALUE(Data!N2114 * INDIRECT(Data!B2114)), "")</f>
        <v/>
      </c>
      <c r="M2114" s="20" t="str" cm="1">
        <f t="array" aca="1" ref="M2114" ca="1">IF(NOT(Data!D2114 = 0), VALUE(Data!O2114 * INDIRECT(Data!B2114)), "")</f>
        <v/>
      </c>
      <c r="N2114" s="20" t="str" cm="1">
        <f t="array" aca="1" ref="N2114" ca="1">IF(NOT(Data!D2114 = 0), VALUE(Data!P2114 * INDIRECT(Data!B2114)), "")</f>
        <v/>
      </c>
      <c r="O2114" s="20" t="str" cm="1">
        <f t="array" aca="1" ref="O2114" ca="1">IF(NOT(Data!D2114 = 0), VALUE(Data!Q2114 * INDIRECT(Data!B2114)), "")</f>
        <v/>
      </c>
      <c r="P2114" s="20" t="str" cm="1">
        <f t="array" aca="1" ref="P2114" ca="1">IF(NOT(Data!D2114 = 0), VALUE(Data!R2114 * INDIRECT(Data!B2114)), "")</f>
        <v/>
      </c>
      <c r="Q2114" s="20" t="str" cm="1">
        <f t="array" aca="1" ref="Q2114" ca="1">IF(NOT(Data!D2114 = 0), VALUE(Data!S2114 * INDIRECT(Data!B2114)), "")</f>
        <v/>
      </c>
      <c r="R2114" s="20" t="str" cm="1">
        <f t="array" aca="1" ref="R2114" ca="1">IF(NOT(Data!D2114 = 0), VALUE(Data!T2114 * INDIRECT(Data!B2114)), "")</f>
        <v/>
      </c>
      <c r="S2114" s="20" t="str" cm="1">
        <f t="array" aca="1" ref="S2114" ca="1">IF(NOT(Data!D2114 = 0), VALUE(Data!U2114 * INDIRECT(Data!B2114)), "")</f>
        <v/>
      </c>
      <c r="T2114" s="20" t="str" cm="1">
        <f t="array" aca="1" ref="T2114" ca="1">IF(NOT(Data!D2114 = 0), VALUE(Data!V2114 * INDIRECT(Data!B2114)), "")</f>
        <v/>
      </c>
      <c r="U2114" s="20" t="str" cm="1">
        <f t="array" aca="1" ref="U2114" ca="1">IF(NOT(Data!D2114 = 0), VALUE(Data!W2114 * INDIRECT(Data!B2114)), "")</f>
        <v/>
      </c>
      <c r="V2114" s="20" t="str" cm="1">
        <f t="array" aca="1" ref="V2114" ca="1">IF(NOT(Data!D2114 = 0), VALUE(Data!X2114 * INDIRECT(Data!B2114)), "")</f>
        <v/>
      </c>
      <c r="W2114" s="20" t="str" cm="1">
        <f t="array" aca="1" ref="W2114" ca="1">IF(NOT(Data!D2114 = 0), VALUE(Data!Y2114 * INDIRECT(Data!B2114)), "")</f>
        <v/>
      </c>
      <c r="X2114" s="20" t="str" cm="1">
        <f t="array" aca="1" ref="X2114" ca="1">IF(NOT(Data!D2114 = 0), VALUE(Data!Z2114 * INDIRECT(Data!B2114)), "")</f>
        <v/>
      </c>
      <c r="Y2114" s="20" t="str" cm="1">
        <f t="array" aca="1" ref="Y2114" ca="1">IF(NOT(Data!D2114 = 0), VALUE(Data!AA2114 * INDIRECT(Data!B2114)), "")</f>
        <v/>
      </c>
      <c r="Z2114" s="20" t="str" cm="1">
        <f t="array" aca="1" ref="Z2114" ca="1">IF(NOT(Data!D2114 = 0), VALUE(Data!AB2114 * INDIRECT(Data!B2114)), "")</f>
        <v/>
      </c>
      <c r="AA2114" s="20" t="str" cm="1">
        <f t="array" aca="1" ref="AA2114" ca="1">IF(NOT(Data!D2114 = 0), VALUE(Data!AC2114 * INDIRECT(Data!B2114)), "")</f>
        <v/>
      </c>
      <c r="AB2114" s="20" t="str" cm="1">
        <f t="array" aca="1" ref="AB2114" ca="1">IF(NOT(Data!D2114 = 0), VALUE(Data!AD2114 * INDIRECT(Data!B2114)), "")</f>
        <v/>
      </c>
      <c r="AC2114" s="20" t="str" cm="1">
        <f t="array" aca="1" ref="AC2114" ca="1">IF(NOT(Data!D2114 = 0), VALUE(Data!AE2114 * INDIRECT(Data!B2114)), "")</f>
        <v/>
      </c>
      <c r="AD2114" s="20" t="str" cm="1">
        <f t="array" aca="1" ref="AD2114" ca="1">IF(NOT(Data!D2114 = 0), VALUE(Data!AF2114 * INDIRECT(Data!B2114)), "")</f>
        <v/>
      </c>
      <c r="AE2114" s="22" t="str">
        <f>IF(NOT(Data!D2114 = 0), Data!AG2114, "")</f>
        <v/>
      </c>
      <c r="AF2114" s="21" t="str">
        <f>IF(NOT(Data!D2114 = 0), Data!AH2114, "")</f>
        <v/>
      </c>
    </row>
    <row r="2115" spans="1:32">
      <c r="A2115" t="str">
        <f>IF(NOT(Data!D2115 = 0), Data!C2115, "")</f>
        <v/>
      </c>
      <c r="B2115" s="21" t="str">
        <f>IF(NOT(Data!D2115 = 0), Data!D2115, "")</f>
        <v/>
      </c>
      <c r="C2115" s="21" t="str">
        <f>IF(NOT(Data!D2115 = 0), Data!E2115, "")</f>
        <v/>
      </c>
      <c r="D2115" s="20" t="str" cm="1">
        <f t="array" aca="1" ref="D2115" ca="1">IF(NOT(Data!D2115 = 0), VALUE(Data!F2115 * INDIRECT(Data!B2115)), "")</f>
        <v/>
      </c>
      <c r="E2115" s="20" t="str" cm="1">
        <f t="array" aca="1" ref="E2115" ca="1">IF(NOT(Data!D2115 = 0), VALUE(Data!G2115 * INDIRECT(Data!B2115)), "")</f>
        <v/>
      </c>
      <c r="F2115" s="20" t="str" cm="1">
        <f t="array" aca="1" ref="F2115" ca="1">IF(NOT(Data!D2115 = 0), VALUE(Data!H2115 * INDIRECT(Data!B2115)), "")</f>
        <v/>
      </c>
      <c r="G2115" s="20" t="str" cm="1">
        <f t="array" aca="1" ref="G2115" ca="1">IF(NOT(Data!D2115 = 0), VALUE(Data!I2115 * INDIRECT(Data!B2115)), "")</f>
        <v/>
      </c>
      <c r="H2115" s="20" t="str" cm="1">
        <f t="array" aca="1" ref="H2115" ca="1">IF(NOT(Data!D2115 = 0), VALUE(Data!J2115 * INDIRECT(Data!B2115)), "")</f>
        <v/>
      </c>
      <c r="I2115" s="20" t="str" cm="1">
        <f t="array" aca="1" ref="I2115" ca="1">IF(NOT(Data!D2115 = 0), VALUE(Data!K2115 * INDIRECT(Data!B2115)), "")</f>
        <v/>
      </c>
      <c r="J2115" s="20" t="str" cm="1">
        <f t="array" aca="1" ref="J2115" ca="1">IF(NOT(Data!D2115 = 0), VALUE(Data!L2115 * INDIRECT(Data!B2115)), "")</f>
        <v/>
      </c>
      <c r="K2115" s="20" t="str" cm="1">
        <f t="array" aca="1" ref="K2115" ca="1">IF(NOT(Data!D2115 = 0), VALUE(Data!M2115 * INDIRECT(Data!B2115)), "")</f>
        <v/>
      </c>
      <c r="L2115" s="20" t="str" cm="1">
        <f t="array" aca="1" ref="L2115" ca="1">IF(NOT(Data!D2115 = 0), VALUE(Data!N2115 * INDIRECT(Data!B2115)), "")</f>
        <v/>
      </c>
      <c r="M2115" s="20" t="str" cm="1">
        <f t="array" aca="1" ref="M2115" ca="1">IF(NOT(Data!D2115 = 0), VALUE(Data!O2115 * INDIRECT(Data!B2115)), "")</f>
        <v/>
      </c>
      <c r="N2115" s="20" t="str" cm="1">
        <f t="array" aca="1" ref="N2115" ca="1">IF(NOT(Data!D2115 = 0), VALUE(Data!P2115 * INDIRECT(Data!B2115)), "")</f>
        <v/>
      </c>
      <c r="O2115" s="20" t="str" cm="1">
        <f t="array" aca="1" ref="O2115" ca="1">IF(NOT(Data!D2115 = 0), VALUE(Data!Q2115 * INDIRECT(Data!B2115)), "")</f>
        <v/>
      </c>
      <c r="P2115" s="20" t="str" cm="1">
        <f t="array" aca="1" ref="P2115" ca="1">IF(NOT(Data!D2115 = 0), VALUE(Data!R2115 * INDIRECT(Data!B2115)), "")</f>
        <v/>
      </c>
      <c r="Q2115" s="20" t="str" cm="1">
        <f t="array" aca="1" ref="Q2115" ca="1">IF(NOT(Data!D2115 = 0), VALUE(Data!S2115 * INDIRECT(Data!B2115)), "")</f>
        <v/>
      </c>
      <c r="R2115" s="20" t="str" cm="1">
        <f t="array" aca="1" ref="R2115" ca="1">IF(NOT(Data!D2115 = 0), VALUE(Data!T2115 * INDIRECT(Data!B2115)), "")</f>
        <v/>
      </c>
      <c r="S2115" s="20" t="str" cm="1">
        <f t="array" aca="1" ref="S2115" ca="1">IF(NOT(Data!D2115 = 0), VALUE(Data!U2115 * INDIRECT(Data!B2115)), "")</f>
        <v/>
      </c>
      <c r="T2115" s="20" t="str" cm="1">
        <f t="array" aca="1" ref="T2115" ca="1">IF(NOT(Data!D2115 = 0), VALUE(Data!V2115 * INDIRECT(Data!B2115)), "")</f>
        <v/>
      </c>
      <c r="U2115" s="20" t="str" cm="1">
        <f t="array" aca="1" ref="U2115" ca="1">IF(NOT(Data!D2115 = 0), VALUE(Data!W2115 * INDIRECT(Data!B2115)), "")</f>
        <v/>
      </c>
      <c r="V2115" s="20" t="str" cm="1">
        <f t="array" aca="1" ref="V2115" ca="1">IF(NOT(Data!D2115 = 0), VALUE(Data!X2115 * INDIRECT(Data!B2115)), "")</f>
        <v/>
      </c>
      <c r="W2115" s="20" t="str" cm="1">
        <f t="array" aca="1" ref="W2115" ca="1">IF(NOT(Data!D2115 = 0), VALUE(Data!Y2115 * INDIRECT(Data!B2115)), "")</f>
        <v/>
      </c>
      <c r="X2115" s="20" t="str" cm="1">
        <f t="array" aca="1" ref="X2115" ca="1">IF(NOT(Data!D2115 = 0), VALUE(Data!Z2115 * INDIRECT(Data!B2115)), "")</f>
        <v/>
      </c>
      <c r="Y2115" s="20" t="str" cm="1">
        <f t="array" aca="1" ref="Y2115" ca="1">IF(NOT(Data!D2115 = 0), VALUE(Data!AA2115 * INDIRECT(Data!B2115)), "")</f>
        <v/>
      </c>
      <c r="Z2115" s="20" t="str" cm="1">
        <f t="array" aca="1" ref="Z2115" ca="1">IF(NOT(Data!D2115 = 0), VALUE(Data!AB2115 * INDIRECT(Data!B2115)), "")</f>
        <v/>
      </c>
      <c r="AA2115" s="20" t="str" cm="1">
        <f t="array" aca="1" ref="AA2115" ca="1">IF(NOT(Data!D2115 = 0), VALUE(Data!AC2115 * INDIRECT(Data!B2115)), "")</f>
        <v/>
      </c>
      <c r="AB2115" s="20" t="str" cm="1">
        <f t="array" aca="1" ref="AB2115" ca="1">IF(NOT(Data!D2115 = 0), VALUE(Data!AD2115 * INDIRECT(Data!B2115)), "")</f>
        <v/>
      </c>
      <c r="AC2115" s="20" t="str" cm="1">
        <f t="array" aca="1" ref="AC2115" ca="1">IF(NOT(Data!D2115 = 0), VALUE(Data!AE2115 * INDIRECT(Data!B2115)), "")</f>
        <v/>
      </c>
      <c r="AD2115" s="20" t="str" cm="1">
        <f t="array" aca="1" ref="AD2115" ca="1">IF(NOT(Data!D2115 = 0), VALUE(Data!AF2115 * INDIRECT(Data!B2115)), "")</f>
        <v/>
      </c>
      <c r="AE2115" s="22" t="str">
        <f>IF(NOT(Data!D2115 = 0), Data!AG2115, "")</f>
        <v/>
      </c>
      <c r="AF2115" s="21" t="str">
        <f>IF(NOT(Data!D2115 = 0), Data!AH2115, "")</f>
        <v/>
      </c>
    </row>
    <row r="2116" spans="1:32">
      <c r="A2116" t="str">
        <f>IF(NOT(Data!D2116 = 0), Data!C2116, "")</f>
        <v/>
      </c>
      <c r="B2116" s="21" t="str">
        <f>IF(NOT(Data!D2116 = 0), Data!D2116, "")</f>
        <v/>
      </c>
      <c r="C2116" s="21" t="str">
        <f>IF(NOT(Data!D2116 = 0), Data!E2116, "")</f>
        <v/>
      </c>
      <c r="D2116" s="20" t="str" cm="1">
        <f t="array" aca="1" ref="D2116" ca="1">IF(NOT(Data!D2116 = 0), VALUE(Data!F2116 * INDIRECT(Data!B2116)), "")</f>
        <v/>
      </c>
      <c r="E2116" s="20" t="str" cm="1">
        <f t="array" aca="1" ref="E2116" ca="1">IF(NOT(Data!D2116 = 0), VALUE(Data!G2116 * INDIRECT(Data!B2116)), "")</f>
        <v/>
      </c>
      <c r="F2116" s="20" t="str" cm="1">
        <f t="array" aca="1" ref="F2116" ca="1">IF(NOT(Data!D2116 = 0), VALUE(Data!H2116 * INDIRECT(Data!B2116)), "")</f>
        <v/>
      </c>
      <c r="G2116" s="20" t="str" cm="1">
        <f t="array" aca="1" ref="G2116" ca="1">IF(NOT(Data!D2116 = 0), VALUE(Data!I2116 * INDIRECT(Data!B2116)), "")</f>
        <v/>
      </c>
      <c r="H2116" s="20" t="str" cm="1">
        <f t="array" aca="1" ref="H2116" ca="1">IF(NOT(Data!D2116 = 0), VALUE(Data!J2116 * INDIRECT(Data!B2116)), "")</f>
        <v/>
      </c>
      <c r="I2116" s="20" t="str" cm="1">
        <f t="array" aca="1" ref="I2116" ca="1">IF(NOT(Data!D2116 = 0), VALUE(Data!K2116 * INDIRECT(Data!B2116)), "")</f>
        <v/>
      </c>
      <c r="J2116" s="20" t="str" cm="1">
        <f t="array" aca="1" ref="J2116" ca="1">IF(NOT(Data!D2116 = 0), VALUE(Data!L2116 * INDIRECT(Data!B2116)), "")</f>
        <v/>
      </c>
      <c r="K2116" s="20" t="str" cm="1">
        <f t="array" aca="1" ref="K2116" ca="1">IF(NOT(Data!D2116 = 0), VALUE(Data!M2116 * INDIRECT(Data!B2116)), "")</f>
        <v/>
      </c>
      <c r="L2116" s="20" t="str" cm="1">
        <f t="array" aca="1" ref="L2116" ca="1">IF(NOT(Data!D2116 = 0), VALUE(Data!N2116 * INDIRECT(Data!B2116)), "")</f>
        <v/>
      </c>
      <c r="M2116" s="20" t="str" cm="1">
        <f t="array" aca="1" ref="M2116" ca="1">IF(NOT(Data!D2116 = 0), VALUE(Data!O2116 * INDIRECT(Data!B2116)), "")</f>
        <v/>
      </c>
      <c r="N2116" s="20" t="str" cm="1">
        <f t="array" aca="1" ref="N2116" ca="1">IF(NOT(Data!D2116 = 0), VALUE(Data!P2116 * INDIRECT(Data!B2116)), "")</f>
        <v/>
      </c>
      <c r="O2116" s="20" t="str" cm="1">
        <f t="array" aca="1" ref="O2116" ca="1">IF(NOT(Data!D2116 = 0), VALUE(Data!Q2116 * INDIRECT(Data!B2116)), "")</f>
        <v/>
      </c>
      <c r="P2116" s="20" t="str" cm="1">
        <f t="array" aca="1" ref="P2116" ca="1">IF(NOT(Data!D2116 = 0), VALUE(Data!R2116 * INDIRECT(Data!B2116)), "")</f>
        <v/>
      </c>
      <c r="Q2116" s="20" t="str" cm="1">
        <f t="array" aca="1" ref="Q2116" ca="1">IF(NOT(Data!D2116 = 0), VALUE(Data!S2116 * INDIRECT(Data!B2116)), "")</f>
        <v/>
      </c>
      <c r="R2116" s="20" t="str" cm="1">
        <f t="array" aca="1" ref="R2116" ca="1">IF(NOT(Data!D2116 = 0), VALUE(Data!T2116 * INDIRECT(Data!B2116)), "")</f>
        <v/>
      </c>
      <c r="S2116" s="20" t="str" cm="1">
        <f t="array" aca="1" ref="S2116" ca="1">IF(NOT(Data!D2116 = 0), VALUE(Data!U2116 * INDIRECT(Data!B2116)), "")</f>
        <v/>
      </c>
      <c r="T2116" s="20" t="str" cm="1">
        <f t="array" aca="1" ref="T2116" ca="1">IF(NOT(Data!D2116 = 0), VALUE(Data!V2116 * INDIRECT(Data!B2116)), "")</f>
        <v/>
      </c>
      <c r="U2116" s="20" t="str" cm="1">
        <f t="array" aca="1" ref="U2116" ca="1">IF(NOT(Data!D2116 = 0), VALUE(Data!W2116 * INDIRECT(Data!B2116)), "")</f>
        <v/>
      </c>
      <c r="V2116" s="20" t="str" cm="1">
        <f t="array" aca="1" ref="V2116" ca="1">IF(NOT(Data!D2116 = 0), VALUE(Data!X2116 * INDIRECT(Data!B2116)), "")</f>
        <v/>
      </c>
      <c r="W2116" s="20" t="str" cm="1">
        <f t="array" aca="1" ref="W2116" ca="1">IF(NOT(Data!D2116 = 0), VALUE(Data!Y2116 * INDIRECT(Data!B2116)), "")</f>
        <v/>
      </c>
      <c r="X2116" s="20" t="str" cm="1">
        <f t="array" aca="1" ref="X2116" ca="1">IF(NOT(Data!D2116 = 0), VALUE(Data!Z2116 * INDIRECT(Data!B2116)), "")</f>
        <v/>
      </c>
      <c r="Y2116" s="20" t="str" cm="1">
        <f t="array" aca="1" ref="Y2116" ca="1">IF(NOT(Data!D2116 = 0), VALUE(Data!AA2116 * INDIRECT(Data!B2116)), "")</f>
        <v/>
      </c>
      <c r="Z2116" s="20" t="str" cm="1">
        <f t="array" aca="1" ref="Z2116" ca="1">IF(NOT(Data!D2116 = 0), VALUE(Data!AB2116 * INDIRECT(Data!B2116)), "")</f>
        <v/>
      </c>
      <c r="AA2116" s="20" t="str" cm="1">
        <f t="array" aca="1" ref="AA2116" ca="1">IF(NOT(Data!D2116 = 0), VALUE(Data!AC2116 * INDIRECT(Data!B2116)), "")</f>
        <v/>
      </c>
      <c r="AB2116" s="20" t="str" cm="1">
        <f t="array" aca="1" ref="AB2116" ca="1">IF(NOT(Data!D2116 = 0), VALUE(Data!AD2116 * INDIRECT(Data!B2116)), "")</f>
        <v/>
      </c>
      <c r="AC2116" s="20" t="str" cm="1">
        <f t="array" aca="1" ref="AC2116" ca="1">IF(NOT(Data!D2116 = 0), VALUE(Data!AE2116 * INDIRECT(Data!B2116)), "")</f>
        <v/>
      </c>
      <c r="AD2116" s="20" t="str" cm="1">
        <f t="array" aca="1" ref="AD2116" ca="1">IF(NOT(Data!D2116 = 0), VALUE(Data!AF2116 * INDIRECT(Data!B2116)), "")</f>
        <v/>
      </c>
      <c r="AE2116" s="22" t="str">
        <f>IF(NOT(Data!D2116 = 0), Data!AG2116, "")</f>
        <v/>
      </c>
      <c r="AF2116" s="21" t="str">
        <f>IF(NOT(Data!D2116 = 0), Data!AH2116, "")</f>
        <v/>
      </c>
    </row>
    <row r="2117" spans="1:32">
      <c r="A2117" t="str">
        <f>IF(NOT(Data!D2117 = 0), Data!C2117, "")</f>
        <v/>
      </c>
      <c r="B2117" s="21" t="str">
        <f>IF(NOT(Data!D2117 = 0), Data!D2117, "")</f>
        <v/>
      </c>
      <c r="C2117" s="21" t="str">
        <f>IF(NOT(Data!D2117 = 0), Data!E2117, "")</f>
        <v/>
      </c>
      <c r="D2117" s="20" t="str" cm="1">
        <f t="array" aca="1" ref="D2117" ca="1">IF(NOT(Data!D2117 = 0), VALUE(Data!F2117 * INDIRECT(Data!B2117)), "")</f>
        <v/>
      </c>
      <c r="E2117" s="20" t="str" cm="1">
        <f t="array" aca="1" ref="E2117" ca="1">IF(NOT(Data!D2117 = 0), VALUE(Data!G2117 * INDIRECT(Data!B2117)), "")</f>
        <v/>
      </c>
      <c r="F2117" s="20" t="str" cm="1">
        <f t="array" aca="1" ref="F2117" ca="1">IF(NOT(Data!D2117 = 0), VALUE(Data!H2117 * INDIRECT(Data!B2117)), "")</f>
        <v/>
      </c>
      <c r="G2117" s="20" t="str" cm="1">
        <f t="array" aca="1" ref="G2117" ca="1">IF(NOT(Data!D2117 = 0), VALUE(Data!I2117 * INDIRECT(Data!B2117)), "")</f>
        <v/>
      </c>
      <c r="H2117" s="20" t="str" cm="1">
        <f t="array" aca="1" ref="H2117" ca="1">IF(NOT(Data!D2117 = 0), VALUE(Data!J2117 * INDIRECT(Data!B2117)), "")</f>
        <v/>
      </c>
      <c r="I2117" s="20" t="str" cm="1">
        <f t="array" aca="1" ref="I2117" ca="1">IF(NOT(Data!D2117 = 0), VALUE(Data!K2117 * INDIRECT(Data!B2117)), "")</f>
        <v/>
      </c>
      <c r="J2117" s="20" t="str" cm="1">
        <f t="array" aca="1" ref="J2117" ca="1">IF(NOT(Data!D2117 = 0), VALUE(Data!L2117 * INDIRECT(Data!B2117)), "")</f>
        <v/>
      </c>
      <c r="K2117" s="20" t="str" cm="1">
        <f t="array" aca="1" ref="K2117" ca="1">IF(NOT(Data!D2117 = 0), VALUE(Data!M2117 * INDIRECT(Data!B2117)), "")</f>
        <v/>
      </c>
      <c r="L2117" s="20" t="str" cm="1">
        <f t="array" aca="1" ref="L2117" ca="1">IF(NOT(Data!D2117 = 0), VALUE(Data!N2117 * INDIRECT(Data!B2117)), "")</f>
        <v/>
      </c>
      <c r="M2117" s="20" t="str" cm="1">
        <f t="array" aca="1" ref="M2117" ca="1">IF(NOT(Data!D2117 = 0), VALUE(Data!O2117 * INDIRECT(Data!B2117)), "")</f>
        <v/>
      </c>
      <c r="N2117" s="20" t="str" cm="1">
        <f t="array" aca="1" ref="N2117" ca="1">IF(NOT(Data!D2117 = 0), VALUE(Data!P2117 * INDIRECT(Data!B2117)), "")</f>
        <v/>
      </c>
      <c r="O2117" s="20" t="str" cm="1">
        <f t="array" aca="1" ref="O2117" ca="1">IF(NOT(Data!D2117 = 0), VALUE(Data!Q2117 * INDIRECT(Data!B2117)), "")</f>
        <v/>
      </c>
      <c r="P2117" s="20" t="str" cm="1">
        <f t="array" aca="1" ref="P2117" ca="1">IF(NOT(Data!D2117 = 0), VALUE(Data!R2117 * INDIRECT(Data!B2117)), "")</f>
        <v/>
      </c>
      <c r="Q2117" s="20" t="str" cm="1">
        <f t="array" aca="1" ref="Q2117" ca="1">IF(NOT(Data!D2117 = 0), VALUE(Data!S2117 * INDIRECT(Data!B2117)), "")</f>
        <v/>
      </c>
      <c r="R2117" s="20" t="str" cm="1">
        <f t="array" aca="1" ref="R2117" ca="1">IF(NOT(Data!D2117 = 0), VALUE(Data!T2117 * INDIRECT(Data!B2117)), "")</f>
        <v/>
      </c>
      <c r="S2117" s="20" t="str" cm="1">
        <f t="array" aca="1" ref="S2117" ca="1">IF(NOT(Data!D2117 = 0), VALUE(Data!U2117 * INDIRECT(Data!B2117)), "")</f>
        <v/>
      </c>
      <c r="T2117" s="20" t="str" cm="1">
        <f t="array" aca="1" ref="T2117" ca="1">IF(NOT(Data!D2117 = 0), VALUE(Data!V2117 * INDIRECT(Data!B2117)), "")</f>
        <v/>
      </c>
      <c r="U2117" s="20" t="str" cm="1">
        <f t="array" aca="1" ref="U2117" ca="1">IF(NOT(Data!D2117 = 0), VALUE(Data!W2117 * INDIRECT(Data!B2117)), "")</f>
        <v/>
      </c>
      <c r="V2117" s="20" t="str" cm="1">
        <f t="array" aca="1" ref="V2117" ca="1">IF(NOT(Data!D2117 = 0), VALUE(Data!X2117 * INDIRECT(Data!B2117)), "")</f>
        <v/>
      </c>
      <c r="W2117" s="20" t="str" cm="1">
        <f t="array" aca="1" ref="W2117" ca="1">IF(NOT(Data!D2117 = 0), VALUE(Data!Y2117 * INDIRECT(Data!B2117)), "")</f>
        <v/>
      </c>
      <c r="X2117" s="20" t="str" cm="1">
        <f t="array" aca="1" ref="X2117" ca="1">IF(NOT(Data!D2117 = 0), VALUE(Data!Z2117 * INDIRECT(Data!B2117)), "")</f>
        <v/>
      </c>
      <c r="Y2117" s="20" t="str" cm="1">
        <f t="array" aca="1" ref="Y2117" ca="1">IF(NOT(Data!D2117 = 0), VALUE(Data!AA2117 * INDIRECT(Data!B2117)), "")</f>
        <v/>
      </c>
      <c r="Z2117" s="20" t="str" cm="1">
        <f t="array" aca="1" ref="Z2117" ca="1">IF(NOT(Data!D2117 = 0), VALUE(Data!AB2117 * INDIRECT(Data!B2117)), "")</f>
        <v/>
      </c>
      <c r="AA2117" s="20" t="str" cm="1">
        <f t="array" aca="1" ref="AA2117" ca="1">IF(NOT(Data!D2117 = 0), VALUE(Data!AC2117 * INDIRECT(Data!B2117)), "")</f>
        <v/>
      </c>
      <c r="AB2117" s="20" t="str" cm="1">
        <f t="array" aca="1" ref="AB2117" ca="1">IF(NOT(Data!D2117 = 0), VALUE(Data!AD2117 * INDIRECT(Data!B2117)), "")</f>
        <v/>
      </c>
      <c r="AC2117" s="20" t="str" cm="1">
        <f t="array" aca="1" ref="AC2117" ca="1">IF(NOT(Data!D2117 = 0), VALUE(Data!AE2117 * INDIRECT(Data!B2117)), "")</f>
        <v/>
      </c>
      <c r="AD2117" s="20" t="str" cm="1">
        <f t="array" aca="1" ref="AD2117" ca="1">IF(NOT(Data!D2117 = 0), VALUE(Data!AF2117 * INDIRECT(Data!B2117)), "")</f>
        <v/>
      </c>
      <c r="AE2117" s="22" t="str">
        <f>IF(NOT(Data!D2117 = 0), Data!AG2117, "")</f>
        <v/>
      </c>
      <c r="AF2117" s="21" t="str">
        <f>IF(NOT(Data!D2117 = 0), Data!AH2117, "")</f>
        <v/>
      </c>
    </row>
    <row r="2118" spans="1:32">
      <c r="A2118" t="str">
        <f>IF(NOT(Data!D2118 = 0), Data!C2118, "")</f>
        <v/>
      </c>
      <c r="B2118" s="21" t="str">
        <f>IF(NOT(Data!D2118 = 0), Data!D2118, "")</f>
        <v/>
      </c>
      <c r="C2118" s="21" t="str">
        <f>IF(NOT(Data!D2118 = 0), Data!E2118, "")</f>
        <v/>
      </c>
      <c r="D2118" s="20" t="str" cm="1">
        <f t="array" aca="1" ref="D2118" ca="1">IF(NOT(Data!D2118 = 0), VALUE(Data!F2118 * INDIRECT(Data!B2118)), "")</f>
        <v/>
      </c>
      <c r="E2118" s="20" t="str" cm="1">
        <f t="array" aca="1" ref="E2118" ca="1">IF(NOT(Data!D2118 = 0), VALUE(Data!G2118 * INDIRECT(Data!B2118)), "")</f>
        <v/>
      </c>
      <c r="F2118" s="20" t="str" cm="1">
        <f t="array" aca="1" ref="F2118" ca="1">IF(NOT(Data!D2118 = 0), VALUE(Data!H2118 * INDIRECT(Data!B2118)), "")</f>
        <v/>
      </c>
      <c r="G2118" s="20" t="str" cm="1">
        <f t="array" aca="1" ref="G2118" ca="1">IF(NOT(Data!D2118 = 0), VALUE(Data!I2118 * INDIRECT(Data!B2118)), "")</f>
        <v/>
      </c>
      <c r="H2118" s="20" t="str" cm="1">
        <f t="array" aca="1" ref="H2118" ca="1">IF(NOT(Data!D2118 = 0), VALUE(Data!J2118 * INDIRECT(Data!B2118)), "")</f>
        <v/>
      </c>
      <c r="I2118" s="20" t="str" cm="1">
        <f t="array" aca="1" ref="I2118" ca="1">IF(NOT(Data!D2118 = 0), VALUE(Data!K2118 * INDIRECT(Data!B2118)), "")</f>
        <v/>
      </c>
      <c r="J2118" s="20" t="str" cm="1">
        <f t="array" aca="1" ref="J2118" ca="1">IF(NOT(Data!D2118 = 0), VALUE(Data!L2118 * INDIRECT(Data!B2118)), "")</f>
        <v/>
      </c>
      <c r="K2118" s="20" t="str" cm="1">
        <f t="array" aca="1" ref="K2118" ca="1">IF(NOT(Data!D2118 = 0), VALUE(Data!M2118 * INDIRECT(Data!B2118)), "")</f>
        <v/>
      </c>
      <c r="L2118" s="20" t="str" cm="1">
        <f t="array" aca="1" ref="L2118" ca="1">IF(NOT(Data!D2118 = 0), VALUE(Data!N2118 * INDIRECT(Data!B2118)), "")</f>
        <v/>
      </c>
      <c r="M2118" s="20" t="str" cm="1">
        <f t="array" aca="1" ref="M2118" ca="1">IF(NOT(Data!D2118 = 0), VALUE(Data!O2118 * INDIRECT(Data!B2118)), "")</f>
        <v/>
      </c>
      <c r="N2118" s="20" t="str" cm="1">
        <f t="array" aca="1" ref="N2118" ca="1">IF(NOT(Data!D2118 = 0), VALUE(Data!P2118 * INDIRECT(Data!B2118)), "")</f>
        <v/>
      </c>
      <c r="O2118" s="20" t="str" cm="1">
        <f t="array" aca="1" ref="O2118" ca="1">IF(NOT(Data!D2118 = 0), VALUE(Data!Q2118 * INDIRECT(Data!B2118)), "")</f>
        <v/>
      </c>
      <c r="P2118" s="20" t="str" cm="1">
        <f t="array" aca="1" ref="P2118" ca="1">IF(NOT(Data!D2118 = 0), VALUE(Data!R2118 * INDIRECT(Data!B2118)), "")</f>
        <v/>
      </c>
      <c r="Q2118" s="20" t="str" cm="1">
        <f t="array" aca="1" ref="Q2118" ca="1">IF(NOT(Data!D2118 = 0), VALUE(Data!S2118 * INDIRECT(Data!B2118)), "")</f>
        <v/>
      </c>
      <c r="R2118" s="20" t="str" cm="1">
        <f t="array" aca="1" ref="R2118" ca="1">IF(NOT(Data!D2118 = 0), VALUE(Data!T2118 * INDIRECT(Data!B2118)), "")</f>
        <v/>
      </c>
      <c r="S2118" s="20" t="str" cm="1">
        <f t="array" aca="1" ref="S2118" ca="1">IF(NOT(Data!D2118 = 0), VALUE(Data!U2118 * INDIRECT(Data!B2118)), "")</f>
        <v/>
      </c>
      <c r="T2118" s="20" t="str" cm="1">
        <f t="array" aca="1" ref="T2118" ca="1">IF(NOT(Data!D2118 = 0), VALUE(Data!V2118 * INDIRECT(Data!B2118)), "")</f>
        <v/>
      </c>
      <c r="U2118" s="20" t="str" cm="1">
        <f t="array" aca="1" ref="U2118" ca="1">IF(NOT(Data!D2118 = 0), VALUE(Data!W2118 * INDIRECT(Data!B2118)), "")</f>
        <v/>
      </c>
      <c r="V2118" s="20" t="str" cm="1">
        <f t="array" aca="1" ref="V2118" ca="1">IF(NOT(Data!D2118 = 0), VALUE(Data!X2118 * INDIRECT(Data!B2118)), "")</f>
        <v/>
      </c>
      <c r="W2118" s="20" t="str" cm="1">
        <f t="array" aca="1" ref="W2118" ca="1">IF(NOT(Data!D2118 = 0), VALUE(Data!Y2118 * INDIRECT(Data!B2118)), "")</f>
        <v/>
      </c>
      <c r="X2118" s="20" t="str" cm="1">
        <f t="array" aca="1" ref="X2118" ca="1">IF(NOT(Data!D2118 = 0), VALUE(Data!Z2118 * INDIRECT(Data!B2118)), "")</f>
        <v/>
      </c>
      <c r="Y2118" s="20" t="str" cm="1">
        <f t="array" aca="1" ref="Y2118" ca="1">IF(NOT(Data!D2118 = 0), VALUE(Data!AA2118 * INDIRECT(Data!B2118)), "")</f>
        <v/>
      </c>
      <c r="Z2118" s="20" t="str" cm="1">
        <f t="array" aca="1" ref="Z2118" ca="1">IF(NOT(Data!D2118 = 0), VALUE(Data!AB2118 * INDIRECT(Data!B2118)), "")</f>
        <v/>
      </c>
      <c r="AA2118" s="20" t="str" cm="1">
        <f t="array" aca="1" ref="AA2118" ca="1">IF(NOT(Data!D2118 = 0), VALUE(Data!AC2118 * INDIRECT(Data!B2118)), "")</f>
        <v/>
      </c>
      <c r="AB2118" s="20" t="str" cm="1">
        <f t="array" aca="1" ref="AB2118" ca="1">IF(NOT(Data!D2118 = 0), VALUE(Data!AD2118 * INDIRECT(Data!B2118)), "")</f>
        <v/>
      </c>
      <c r="AC2118" s="20" t="str" cm="1">
        <f t="array" aca="1" ref="AC2118" ca="1">IF(NOT(Data!D2118 = 0), VALUE(Data!AE2118 * INDIRECT(Data!B2118)), "")</f>
        <v/>
      </c>
      <c r="AD2118" s="20" t="str" cm="1">
        <f t="array" aca="1" ref="AD2118" ca="1">IF(NOT(Data!D2118 = 0), VALUE(Data!AF2118 * INDIRECT(Data!B2118)), "")</f>
        <v/>
      </c>
      <c r="AE2118" s="22" t="str">
        <f>IF(NOT(Data!D2118 = 0), Data!AG2118, "")</f>
        <v/>
      </c>
      <c r="AF2118" s="21" t="str">
        <f>IF(NOT(Data!D2118 = 0), Data!AH2118, "")</f>
        <v/>
      </c>
    </row>
    <row r="2119" spans="1:32">
      <c r="A2119" t="str">
        <f>IF(NOT(Data!D2119 = 0), Data!C2119, "")</f>
        <v/>
      </c>
      <c r="B2119" s="21" t="str">
        <f>IF(NOT(Data!D2119 = 0), Data!D2119, "")</f>
        <v/>
      </c>
      <c r="C2119" s="21" t="str">
        <f>IF(NOT(Data!D2119 = 0), Data!E2119, "")</f>
        <v/>
      </c>
      <c r="D2119" s="20" t="str" cm="1">
        <f t="array" aca="1" ref="D2119" ca="1">IF(NOT(Data!D2119 = 0), VALUE(Data!F2119 * INDIRECT(Data!B2119)), "")</f>
        <v/>
      </c>
      <c r="E2119" s="20" t="str" cm="1">
        <f t="array" aca="1" ref="E2119" ca="1">IF(NOT(Data!D2119 = 0), VALUE(Data!G2119 * INDIRECT(Data!B2119)), "")</f>
        <v/>
      </c>
      <c r="F2119" s="20" t="str" cm="1">
        <f t="array" aca="1" ref="F2119" ca="1">IF(NOT(Data!D2119 = 0), VALUE(Data!H2119 * INDIRECT(Data!B2119)), "")</f>
        <v/>
      </c>
      <c r="G2119" s="20" t="str" cm="1">
        <f t="array" aca="1" ref="G2119" ca="1">IF(NOT(Data!D2119 = 0), VALUE(Data!I2119 * INDIRECT(Data!B2119)), "")</f>
        <v/>
      </c>
      <c r="H2119" s="20" t="str" cm="1">
        <f t="array" aca="1" ref="H2119" ca="1">IF(NOT(Data!D2119 = 0), VALUE(Data!J2119 * INDIRECT(Data!B2119)), "")</f>
        <v/>
      </c>
      <c r="I2119" s="20" t="str" cm="1">
        <f t="array" aca="1" ref="I2119" ca="1">IF(NOT(Data!D2119 = 0), VALUE(Data!K2119 * INDIRECT(Data!B2119)), "")</f>
        <v/>
      </c>
      <c r="J2119" s="20" t="str" cm="1">
        <f t="array" aca="1" ref="J2119" ca="1">IF(NOT(Data!D2119 = 0), VALUE(Data!L2119 * INDIRECT(Data!B2119)), "")</f>
        <v/>
      </c>
      <c r="K2119" s="20" t="str" cm="1">
        <f t="array" aca="1" ref="K2119" ca="1">IF(NOT(Data!D2119 = 0), VALUE(Data!M2119 * INDIRECT(Data!B2119)), "")</f>
        <v/>
      </c>
      <c r="L2119" s="20" t="str" cm="1">
        <f t="array" aca="1" ref="L2119" ca="1">IF(NOT(Data!D2119 = 0), VALUE(Data!N2119 * INDIRECT(Data!B2119)), "")</f>
        <v/>
      </c>
      <c r="M2119" s="20" t="str" cm="1">
        <f t="array" aca="1" ref="M2119" ca="1">IF(NOT(Data!D2119 = 0), VALUE(Data!O2119 * INDIRECT(Data!B2119)), "")</f>
        <v/>
      </c>
      <c r="N2119" s="20" t="str" cm="1">
        <f t="array" aca="1" ref="N2119" ca="1">IF(NOT(Data!D2119 = 0), VALUE(Data!P2119 * INDIRECT(Data!B2119)), "")</f>
        <v/>
      </c>
      <c r="O2119" s="20" t="str" cm="1">
        <f t="array" aca="1" ref="O2119" ca="1">IF(NOT(Data!D2119 = 0), VALUE(Data!Q2119 * INDIRECT(Data!B2119)), "")</f>
        <v/>
      </c>
      <c r="P2119" s="20" t="str" cm="1">
        <f t="array" aca="1" ref="P2119" ca="1">IF(NOT(Data!D2119 = 0), VALUE(Data!R2119 * INDIRECT(Data!B2119)), "")</f>
        <v/>
      </c>
      <c r="Q2119" s="20" t="str" cm="1">
        <f t="array" aca="1" ref="Q2119" ca="1">IF(NOT(Data!D2119 = 0), VALUE(Data!S2119 * INDIRECT(Data!B2119)), "")</f>
        <v/>
      </c>
      <c r="R2119" s="20" t="str" cm="1">
        <f t="array" aca="1" ref="R2119" ca="1">IF(NOT(Data!D2119 = 0), VALUE(Data!T2119 * INDIRECT(Data!B2119)), "")</f>
        <v/>
      </c>
      <c r="S2119" s="20" t="str" cm="1">
        <f t="array" aca="1" ref="S2119" ca="1">IF(NOT(Data!D2119 = 0), VALUE(Data!U2119 * INDIRECT(Data!B2119)), "")</f>
        <v/>
      </c>
      <c r="T2119" s="20" t="str" cm="1">
        <f t="array" aca="1" ref="T2119" ca="1">IF(NOT(Data!D2119 = 0), VALUE(Data!V2119 * INDIRECT(Data!B2119)), "")</f>
        <v/>
      </c>
      <c r="U2119" s="20" t="str" cm="1">
        <f t="array" aca="1" ref="U2119" ca="1">IF(NOT(Data!D2119 = 0), VALUE(Data!W2119 * INDIRECT(Data!B2119)), "")</f>
        <v/>
      </c>
      <c r="V2119" s="20" t="str" cm="1">
        <f t="array" aca="1" ref="V2119" ca="1">IF(NOT(Data!D2119 = 0), VALUE(Data!X2119 * INDIRECT(Data!B2119)), "")</f>
        <v/>
      </c>
      <c r="W2119" s="20" t="str" cm="1">
        <f t="array" aca="1" ref="W2119" ca="1">IF(NOT(Data!D2119 = 0), VALUE(Data!Y2119 * INDIRECT(Data!B2119)), "")</f>
        <v/>
      </c>
      <c r="X2119" s="20" t="str" cm="1">
        <f t="array" aca="1" ref="X2119" ca="1">IF(NOT(Data!D2119 = 0), VALUE(Data!Z2119 * INDIRECT(Data!B2119)), "")</f>
        <v/>
      </c>
      <c r="Y2119" s="20" t="str" cm="1">
        <f t="array" aca="1" ref="Y2119" ca="1">IF(NOT(Data!D2119 = 0), VALUE(Data!AA2119 * INDIRECT(Data!B2119)), "")</f>
        <v/>
      </c>
      <c r="Z2119" s="20" t="str" cm="1">
        <f t="array" aca="1" ref="Z2119" ca="1">IF(NOT(Data!D2119 = 0), VALUE(Data!AB2119 * INDIRECT(Data!B2119)), "")</f>
        <v/>
      </c>
      <c r="AA2119" s="20" t="str" cm="1">
        <f t="array" aca="1" ref="AA2119" ca="1">IF(NOT(Data!D2119 = 0), VALUE(Data!AC2119 * INDIRECT(Data!B2119)), "")</f>
        <v/>
      </c>
      <c r="AB2119" s="20" t="str" cm="1">
        <f t="array" aca="1" ref="AB2119" ca="1">IF(NOT(Data!D2119 = 0), VALUE(Data!AD2119 * INDIRECT(Data!B2119)), "")</f>
        <v/>
      </c>
      <c r="AC2119" s="20" t="str" cm="1">
        <f t="array" aca="1" ref="AC2119" ca="1">IF(NOT(Data!D2119 = 0), VALUE(Data!AE2119 * INDIRECT(Data!B2119)), "")</f>
        <v/>
      </c>
      <c r="AD2119" s="20" t="str" cm="1">
        <f t="array" aca="1" ref="AD2119" ca="1">IF(NOT(Data!D2119 = 0), VALUE(Data!AF2119 * INDIRECT(Data!B2119)), "")</f>
        <v/>
      </c>
      <c r="AE2119" s="22" t="str">
        <f>IF(NOT(Data!D2119 = 0), Data!AG2119, "")</f>
        <v/>
      </c>
      <c r="AF2119" s="21" t="str">
        <f>IF(NOT(Data!D2119 = 0), Data!AH2119, "")</f>
        <v/>
      </c>
    </row>
    <row r="2120" spans="1:32">
      <c r="A2120" t="str">
        <f>IF(NOT(Data!D2120 = 0), Data!C2120, "")</f>
        <v/>
      </c>
      <c r="B2120" s="21" t="str">
        <f>IF(NOT(Data!D2120 = 0), Data!D2120, "")</f>
        <v/>
      </c>
      <c r="C2120" s="21" t="str">
        <f>IF(NOT(Data!D2120 = 0), Data!E2120, "")</f>
        <v/>
      </c>
      <c r="D2120" s="20" t="str" cm="1">
        <f t="array" aca="1" ref="D2120" ca="1">IF(NOT(Data!D2120 = 0), VALUE(Data!F2120 * INDIRECT(Data!B2120)), "")</f>
        <v/>
      </c>
      <c r="E2120" s="20" t="str" cm="1">
        <f t="array" aca="1" ref="E2120" ca="1">IF(NOT(Data!D2120 = 0), VALUE(Data!G2120 * INDIRECT(Data!B2120)), "")</f>
        <v/>
      </c>
      <c r="F2120" s="20" t="str" cm="1">
        <f t="array" aca="1" ref="F2120" ca="1">IF(NOT(Data!D2120 = 0), VALUE(Data!H2120 * INDIRECT(Data!B2120)), "")</f>
        <v/>
      </c>
      <c r="G2120" s="20" t="str" cm="1">
        <f t="array" aca="1" ref="G2120" ca="1">IF(NOT(Data!D2120 = 0), VALUE(Data!I2120 * INDIRECT(Data!B2120)), "")</f>
        <v/>
      </c>
      <c r="H2120" s="20" t="str" cm="1">
        <f t="array" aca="1" ref="H2120" ca="1">IF(NOT(Data!D2120 = 0), VALUE(Data!J2120 * INDIRECT(Data!B2120)), "")</f>
        <v/>
      </c>
      <c r="I2120" s="20" t="str" cm="1">
        <f t="array" aca="1" ref="I2120" ca="1">IF(NOT(Data!D2120 = 0), VALUE(Data!K2120 * INDIRECT(Data!B2120)), "")</f>
        <v/>
      </c>
      <c r="J2120" s="20" t="str" cm="1">
        <f t="array" aca="1" ref="J2120" ca="1">IF(NOT(Data!D2120 = 0), VALUE(Data!L2120 * INDIRECT(Data!B2120)), "")</f>
        <v/>
      </c>
      <c r="K2120" s="20" t="str" cm="1">
        <f t="array" aca="1" ref="K2120" ca="1">IF(NOT(Data!D2120 = 0), VALUE(Data!M2120 * INDIRECT(Data!B2120)), "")</f>
        <v/>
      </c>
      <c r="L2120" s="20" t="str" cm="1">
        <f t="array" aca="1" ref="L2120" ca="1">IF(NOT(Data!D2120 = 0), VALUE(Data!N2120 * INDIRECT(Data!B2120)), "")</f>
        <v/>
      </c>
      <c r="M2120" s="20" t="str" cm="1">
        <f t="array" aca="1" ref="M2120" ca="1">IF(NOT(Data!D2120 = 0), VALUE(Data!O2120 * INDIRECT(Data!B2120)), "")</f>
        <v/>
      </c>
      <c r="N2120" s="20" t="str" cm="1">
        <f t="array" aca="1" ref="N2120" ca="1">IF(NOT(Data!D2120 = 0), VALUE(Data!P2120 * INDIRECT(Data!B2120)), "")</f>
        <v/>
      </c>
      <c r="O2120" s="20" t="str" cm="1">
        <f t="array" aca="1" ref="O2120" ca="1">IF(NOT(Data!D2120 = 0), VALUE(Data!Q2120 * INDIRECT(Data!B2120)), "")</f>
        <v/>
      </c>
      <c r="P2120" s="20" t="str" cm="1">
        <f t="array" aca="1" ref="P2120" ca="1">IF(NOT(Data!D2120 = 0), VALUE(Data!R2120 * INDIRECT(Data!B2120)), "")</f>
        <v/>
      </c>
      <c r="Q2120" s="20" t="str" cm="1">
        <f t="array" aca="1" ref="Q2120" ca="1">IF(NOT(Data!D2120 = 0), VALUE(Data!S2120 * INDIRECT(Data!B2120)), "")</f>
        <v/>
      </c>
      <c r="R2120" s="20" t="str" cm="1">
        <f t="array" aca="1" ref="R2120" ca="1">IF(NOT(Data!D2120 = 0), VALUE(Data!T2120 * INDIRECT(Data!B2120)), "")</f>
        <v/>
      </c>
      <c r="S2120" s="20" t="str" cm="1">
        <f t="array" aca="1" ref="S2120" ca="1">IF(NOT(Data!D2120 = 0), VALUE(Data!U2120 * INDIRECT(Data!B2120)), "")</f>
        <v/>
      </c>
      <c r="T2120" s="20" t="str" cm="1">
        <f t="array" aca="1" ref="T2120" ca="1">IF(NOT(Data!D2120 = 0), VALUE(Data!V2120 * INDIRECT(Data!B2120)), "")</f>
        <v/>
      </c>
      <c r="U2120" s="20" t="str" cm="1">
        <f t="array" aca="1" ref="U2120" ca="1">IF(NOT(Data!D2120 = 0), VALUE(Data!W2120 * INDIRECT(Data!B2120)), "")</f>
        <v/>
      </c>
      <c r="V2120" s="20" t="str" cm="1">
        <f t="array" aca="1" ref="V2120" ca="1">IF(NOT(Data!D2120 = 0), VALUE(Data!X2120 * INDIRECT(Data!B2120)), "")</f>
        <v/>
      </c>
      <c r="W2120" s="20" t="str" cm="1">
        <f t="array" aca="1" ref="W2120" ca="1">IF(NOT(Data!D2120 = 0), VALUE(Data!Y2120 * INDIRECT(Data!B2120)), "")</f>
        <v/>
      </c>
      <c r="X2120" s="20" t="str" cm="1">
        <f t="array" aca="1" ref="X2120" ca="1">IF(NOT(Data!D2120 = 0), VALUE(Data!Z2120 * INDIRECT(Data!B2120)), "")</f>
        <v/>
      </c>
      <c r="Y2120" s="20" t="str" cm="1">
        <f t="array" aca="1" ref="Y2120" ca="1">IF(NOT(Data!D2120 = 0), VALUE(Data!AA2120 * INDIRECT(Data!B2120)), "")</f>
        <v/>
      </c>
      <c r="Z2120" s="20" t="str" cm="1">
        <f t="array" aca="1" ref="Z2120" ca="1">IF(NOT(Data!D2120 = 0), VALUE(Data!AB2120 * INDIRECT(Data!B2120)), "")</f>
        <v/>
      </c>
      <c r="AA2120" s="20" t="str" cm="1">
        <f t="array" aca="1" ref="AA2120" ca="1">IF(NOT(Data!D2120 = 0), VALUE(Data!AC2120 * INDIRECT(Data!B2120)), "")</f>
        <v/>
      </c>
      <c r="AB2120" s="20" t="str" cm="1">
        <f t="array" aca="1" ref="AB2120" ca="1">IF(NOT(Data!D2120 = 0), VALUE(Data!AD2120 * INDIRECT(Data!B2120)), "")</f>
        <v/>
      </c>
      <c r="AC2120" s="20" t="str" cm="1">
        <f t="array" aca="1" ref="AC2120" ca="1">IF(NOT(Data!D2120 = 0), VALUE(Data!AE2120 * INDIRECT(Data!B2120)), "")</f>
        <v/>
      </c>
      <c r="AD2120" s="20" t="str" cm="1">
        <f t="array" aca="1" ref="AD2120" ca="1">IF(NOT(Data!D2120 = 0), VALUE(Data!AF2120 * INDIRECT(Data!B2120)), "")</f>
        <v/>
      </c>
      <c r="AE2120" s="22" t="str">
        <f>IF(NOT(Data!D2120 = 0), Data!AG2120, "")</f>
        <v/>
      </c>
      <c r="AF2120" s="21" t="str">
        <f>IF(NOT(Data!D2120 = 0), Data!AH2120, "")</f>
        <v/>
      </c>
    </row>
    <row r="2121" spans="1:32">
      <c r="A2121" t="str">
        <f>IF(NOT(Data!D2121 = 0), Data!C2121, "")</f>
        <v/>
      </c>
      <c r="B2121" s="21" t="str">
        <f>IF(NOT(Data!D2121 = 0), Data!D2121, "")</f>
        <v/>
      </c>
      <c r="C2121" s="21" t="str">
        <f>IF(NOT(Data!D2121 = 0), Data!E2121, "")</f>
        <v/>
      </c>
      <c r="D2121" s="20" t="str" cm="1">
        <f t="array" aca="1" ref="D2121" ca="1">IF(NOT(Data!D2121 = 0), VALUE(Data!F2121 * INDIRECT(Data!B2121)), "")</f>
        <v/>
      </c>
      <c r="E2121" s="20" t="str" cm="1">
        <f t="array" aca="1" ref="E2121" ca="1">IF(NOT(Data!D2121 = 0), VALUE(Data!G2121 * INDIRECT(Data!B2121)), "")</f>
        <v/>
      </c>
      <c r="F2121" s="20" t="str" cm="1">
        <f t="array" aca="1" ref="F2121" ca="1">IF(NOT(Data!D2121 = 0), VALUE(Data!H2121 * INDIRECT(Data!B2121)), "")</f>
        <v/>
      </c>
      <c r="G2121" s="20" t="str" cm="1">
        <f t="array" aca="1" ref="G2121" ca="1">IF(NOT(Data!D2121 = 0), VALUE(Data!I2121 * INDIRECT(Data!B2121)), "")</f>
        <v/>
      </c>
      <c r="H2121" s="20" t="str" cm="1">
        <f t="array" aca="1" ref="H2121" ca="1">IF(NOT(Data!D2121 = 0), VALUE(Data!J2121 * INDIRECT(Data!B2121)), "")</f>
        <v/>
      </c>
      <c r="I2121" s="20" t="str" cm="1">
        <f t="array" aca="1" ref="I2121" ca="1">IF(NOT(Data!D2121 = 0), VALUE(Data!K2121 * INDIRECT(Data!B2121)), "")</f>
        <v/>
      </c>
      <c r="J2121" s="20" t="str" cm="1">
        <f t="array" aca="1" ref="J2121" ca="1">IF(NOT(Data!D2121 = 0), VALUE(Data!L2121 * INDIRECT(Data!B2121)), "")</f>
        <v/>
      </c>
      <c r="K2121" s="20" t="str" cm="1">
        <f t="array" aca="1" ref="K2121" ca="1">IF(NOT(Data!D2121 = 0), VALUE(Data!M2121 * INDIRECT(Data!B2121)), "")</f>
        <v/>
      </c>
      <c r="L2121" s="20" t="str" cm="1">
        <f t="array" aca="1" ref="L2121" ca="1">IF(NOT(Data!D2121 = 0), VALUE(Data!N2121 * INDIRECT(Data!B2121)), "")</f>
        <v/>
      </c>
      <c r="M2121" s="20" t="str" cm="1">
        <f t="array" aca="1" ref="M2121" ca="1">IF(NOT(Data!D2121 = 0), VALUE(Data!O2121 * INDIRECT(Data!B2121)), "")</f>
        <v/>
      </c>
      <c r="N2121" s="20" t="str" cm="1">
        <f t="array" aca="1" ref="N2121" ca="1">IF(NOT(Data!D2121 = 0), VALUE(Data!P2121 * INDIRECT(Data!B2121)), "")</f>
        <v/>
      </c>
      <c r="O2121" s="20" t="str" cm="1">
        <f t="array" aca="1" ref="O2121" ca="1">IF(NOT(Data!D2121 = 0), VALUE(Data!Q2121 * INDIRECT(Data!B2121)), "")</f>
        <v/>
      </c>
      <c r="P2121" s="20" t="str" cm="1">
        <f t="array" aca="1" ref="P2121" ca="1">IF(NOT(Data!D2121 = 0), VALUE(Data!R2121 * INDIRECT(Data!B2121)), "")</f>
        <v/>
      </c>
      <c r="Q2121" s="20" t="str" cm="1">
        <f t="array" aca="1" ref="Q2121" ca="1">IF(NOT(Data!D2121 = 0), VALUE(Data!S2121 * INDIRECT(Data!B2121)), "")</f>
        <v/>
      </c>
      <c r="R2121" s="20" t="str" cm="1">
        <f t="array" aca="1" ref="R2121" ca="1">IF(NOT(Data!D2121 = 0), VALUE(Data!T2121 * INDIRECT(Data!B2121)), "")</f>
        <v/>
      </c>
      <c r="S2121" s="20" t="str" cm="1">
        <f t="array" aca="1" ref="S2121" ca="1">IF(NOT(Data!D2121 = 0), VALUE(Data!U2121 * INDIRECT(Data!B2121)), "")</f>
        <v/>
      </c>
      <c r="T2121" s="20" t="str" cm="1">
        <f t="array" aca="1" ref="T2121" ca="1">IF(NOT(Data!D2121 = 0), VALUE(Data!V2121 * INDIRECT(Data!B2121)), "")</f>
        <v/>
      </c>
      <c r="U2121" s="20" t="str" cm="1">
        <f t="array" aca="1" ref="U2121" ca="1">IF(NOT(Data!D2121 = 0), VALUE(Data!W2121 * INDIRECT(Data!B2121)), "")</f>
        <v/>
      </c>
      <c r="V2121" s="20" t="str" cm="1">
        <f t="array" aca="1" ref="V2121" ca="1">IF(NOT(Data!D2121 = 0), VALUE(Data!X2121 * INDIRECT(Data!B2121)), "")</f>
        <v/>
      </c>
      <c r="W2121" s="20" t="str" cm="1">
        <f t="array" aca="1" ref="W2121" ca="1">IF(NOT(Data!D2121 = 0), VALUE(Data!Y2121 * INDIRECT(Data!B2121)), "")</f>
        <v/>
      </c>
      <c r="X2121" s="20" t="str" cm="1">
        <f t="array" aca="1" ref="X2121" ca="1">IF(NOT(Data!D2121 = 0), VALUE(Data!Z2121 * INDIRECT(Data!B2121)), "")</f>
        <v/>
      </c>
      <c r="Y2121" s="20" t="str" cm="1">
        <f t="array" aca="1" ref="Y2121" ca="1">IF(NOT(Data!D2121 = 0), VALUE(Data!AA2121 * INDIRECT(Data!B2121)), "")</f>
        <v/>
      </c>
      <c r="Z2121" s="20" t="str" cm="1">
        <f t="array" aca="1" ref="Z2121" ca="1">IF(NOT(Data!D2121 = 0), VALUE(Data!AB2121 * INDIRECT(Data!B2121)), "")</f>
        <v/>
      </c>
      <c r="AA2121" s="20" t="str" cm="1">
        <f t="array" aca="1" ref="AA2121" ca="1">IF(NOT(Data!D2121 = 0), VALUE(Data!AC2121 * INDIRECT(Data!B2121)), "")</f>
        <v/>
      </c>
      <c r="AB2121" s="20" t="str" cm="1">
        <f t="array" aca="1" ref="AB2121" ca="1">IF(NOT(Data!D2121 = 0), VALUE(Data!AD2121 * INDIRECT(Data!B2121)), "")</f>
        <v/>
      </c>
      <c r="AC2121" s="20" t="str" cm="1">
        <f t="array" aca="1" ref="AC2121" ca="1">IF(NOT(Data!D2121 = 0), VALUE(Data!AE2121 * INDIRECT(Data!B2121)), "")</f>
        <v/>
      </c>
      <c r="AD2121" s="20" t="str" cm="1">
        <f t="array" aca="1" ref="AD2121" ca="1">IF(NOT(Data!D2121 = 0), VALUE(Data!AF2121 * INDIRECT(Data!B2121)), "")</f>
        <v/>
      </c>
      <c r="AE2121" s="22" t="str">
        <f>IF(NOT(Data!D2121 = 0), Data!AG2121, "")</f>
        <v/>
      </c>
      <c r="AF2121" s="21" t="str">
        <f>IF(NOT(Data!D2121 = 0), Data!AH2121, "")</f>
        <v/>
      </c>
    </row>
    <row r="2122" spans="1:32">
      <c r="A2122" t="str">
        <f>IF(NOT(Data!D2122 = 0), Data!C2122, "")</f>
        <v/>
      </c>
      <c r="B2122" s="21" t="str">
        <f>IF(NOT(Data!D2122 = 0), Data!D2122, "")</f>
        <v/>
      </c>
      <c r="C2122" s="21" t="str">
        <f>IF(NOT(Data!D2122 = 0), Data!E2122, "")</f>
        <v/>
      </c>
      <c r="D2122" s="20" t="str" cm="1">
        <f t="array" aca="1" ref="D2122" ca="1">IF(NOT(Data!D2122 = 0), VALUE(Data!F2122 * INDIRECT(Data!B2122)), "")</f>
        <v/>
      </c>
      <c r="E2122" s="20" t="str" cm="1">
        <f t="array" aca="1" ref="E2122" ca="1">IF(NOT(Data!D2122 = 0), VALUE(Data!G2122 * INDIRECT(Data!B2122)), "")</f>
        <v/>
      </c>
      <c r="F2122" s="20" t="str" cm="1">
        <f t="array" aca="1" ref="F2122" ca="1">IF(NOT(Data!D2122 = 0), VALUE(Data!H2122 * INDIRECT(Data!B2122)), "")</f>
        <v/>
      </c>
      <c r="G2122" s="20" t="str" cm="1">
        <f t="array" aca="1" ref="G2122" ca="1">IF(NOT(Data!D2122 = 0), VALUE(Data!I2122 * INDIRECT(Data!B2122)), "")</f>
        <v/>
      </c>
      <c r="H2122" s="20" t="str" cm="1">
        <f t="array" aca="1" ref="H2122" ca="1">IF(NOT(Data!D2122 = 0), VALUE(Data!J2122 * INDIRECT(Data!B2122)), "")</f>
        <v/>
      </c>
      <c r="I2122" s="20" t="str" cm="1">
        <f t="array" aca="1" ref="I2122" ca="1">IF(NOT(Data!D2122 = 0), VALUE(Data!K2122 * INDIRECT(Data!B2122)), "")</f>
        <v/>
      </c>
      <c r="J2122" s="20" t="str" cm="1">
        <f t="array" aca="1" ref="J2122" ca="1">IF(NOT(Data!D2122 = 0), VALUE(Data!L2122 * INDIRECT(Data!B2122)), "")</f>
        <v/>
      </c>
      <c r="K2122" s="20" t="str" cm="1">
        <f t="array" aca="1" ref="K2122" ca="1">IF(NOT(Data!D2122 = 0), VALUE(Data!M2122 * INDIRECT(Data!B2122)), "")</f>
        <v/>
      </c>
      <c r="L2122" s="20" t="str" cm="1">
        <f t="array" aca="1" ref="L2122" ca="1">IF(NOT(Data!D2122 = 0), VALUE(Data!N2122 * INDIRECT(Data!B2122)), "")</f>
        <v/>
      </c>
      <c r="M2122" s="20" t="str" cm="1">
        <f t="array" aca="1" ref="M2122" ca="1">IF(NOT(Data!D2122 = 0), VALUE(Data!O2122 * INDIRECT(Data!B2122)), "")</f>
        <v/>
      </c>
      <c r="N2122" s="20" t="str" cm="1">
        <f t="array" aca="1" ref="N2122" ca="1">IF(NOT(Data!D2122 = 0), VALUE(Data!P2122 * INDIRECT(Data!B2122)), "")</f>
        <v/>
      </c>
      <c r="O2122" s="20" t="str" cm="1">
        <f t="array" aca="1" ref="O2122" ca="1">IF(NOT(Data!D2122 = 0), VALUE(Data!Q2122 * INDIRECT(Data!B2122)), "")</f>
        <v/>
      </c>
      <c r="P2122" s="20" t="str" cm="1">
        <f t="array" aca="1" ref="P2122" ca="1">IF(NOT(Data!D2122 = 0), VALUE(Data!R2122 * INDIRECT(Data!B2122)), "")</f>
        <v/>
      </c>
      <c r="Q2122" s="20" t="str" cm="1">
        <f t="array" aca="1" ref="Q2122" ca="1">IF(NOT(Data!D2122 = 0), VALUE(Data!S2122 * INDIRECT(Data!B2122)), "")</f>
        <v/>
      </c>
      <c r="R2122" s="20" t="str" cm="1">
        <f t="array" aca="1" ref="R2122" ca="1">IF(NOT(Data!D2122 = 0), VALUE(Data!T2122 * INDIRECT(Data!B2122)), "")</f>
        <v/>
      </c>
      <c r="S2122" s="20" t="str" cm="1">
        <f t="array" aca="1" ref="S2122" ca="1">IF(NOT(Data!D2122 = 0), VALUE(Data!U2122 * INDIRECT(Data!B2122)), "")</f>
        <v/>
      </c>
      <c r="T2122" s="20" t="str" cm="1">
        <f t="array" aca="1" ref="T2122" ca="1">IF(NOT(Data!D2122 = 0), VALUE(Data!V2122 * INDIRECT(Data!B2122)), "")</f>
        <v/>
      </c>
      <c r="U2122" s="20" t="str" cm="1">
        <f t="array" aca="1" ref="U2122" ca="1">IF(NOT(Data!D2122 = 0), VALUE(Data!W2122 * INDIRECT(Data!B2122)), "")</f>
        <v/>
      </c>
      <c r="V2122" s="20" t="str" cm="1">
        <f t="array" aca="1" ref="V2122" ca="1">IF(NOT(Data!D2122 = 0), VALUE(Data!X2122 * INDIRECT(Data!B2122)), "")</f>
        <v/>
      </c>
      <c r="W2122" s="20" t="str" cm="1">
        <f t="array" aca="1" ref="W2122" ca="1">IF(NOT(Data!D2122 = 0), VALUE(Data!Y2122 * INDIRECT(Data!B2122)), "")</f>
        <v/>
      </c>
      <c r="X2122" s="20" t="str" cm="1">
        <f t="array" aca="1" ref="X2122" ca="1">IF(NOT(Data!D2122 = 0), VALUE(Data!Z2122 * INDIRECT(Data!B2122)), "")</f>
        <v/>
      </c>
      <c r="Y2122" s="20" t="str" cm="1">
        <f t="array" aca="1" ref="Y2122" ca="1">IF(NOT(Data!D2122 = 0), VALUE(Data!AA2122 * INDIRECT(Data!B2122)), "")</f>
        <v/>
      </c>
      <c r="Z2122" s="20" t="str" cm="1">
        <f t="array" aca="1" ref="Z2122" ca="1">IF(NOT(Data!D2122 = 0), VALUE(Data!AB2122 * INDIRECT(Data!B2122)), "")</f>
        <v/>
      </c>
      <c r="AA2122" s="20" t="str" cm="1">
        <f t="array" aca="1" ref="AA2122" ca="1">IF(NOT(Data!D2122 = 0), VALUE(Data!AC2122 * INDIRECT(Data!B2122)), "")</f>
        <v/>
      </c>
      <c r="AB2122" s="20" t="str" cm="1">
        <f t="array" aca="1" ref="AB2122" ca="1">IF(NOT(Data!D2122 = 0), VALUE(Data!AD2122 * INDIRECT(Data!B2122)), "")</f>
        <v/>
      </c>
      <c r="AC2122" s="20" t="str" cm="1">
        <f t="array" aca="1" ref="AC2122" ca="1">IF(NOT(Data!D2122 = 0), VALUE(Data!AE2122 * INDIRECT(Data!B2122)), "")</f>
        <v/>
      </c>
      <c r="AD2122" s="20" t="str" cm="1">
        <f t="array" aca="1" ref="AD2122" ca="1">IF(NOT(Data!D2122 = 0), VALUE(Data!AF2122 * INDIRECT(Data!B2122)), "")</f>
        <v/>
      </c>
      <c r="AE2122" s="22" t="str">
        <f>IF(NOT(Data!D2122 = 0), Data!AG2122, "")</f>
        <v/>
      </c>
      <c r="AF2122" s="21" t="str">
        <f>IF(NOT(Data!D2122 = 0), Data!AH2122, "")</f>
        <v/>
      </c>
    </row>
    <row r="2123" spans="1:32">
      <c r="A2123" t="str">
        <f>IF(NOT(Data!D2123 = 0), Data!C2123, "")</f>
        <v/>
      </c>
      <c r="B2123" s="21" t="str">
        <f>IF(NOT(Data!D2123 = 0), Data!D2123, "")</f>
        <v/>
      </c>
      <c r="C2123" s="21" t="str">
        <f>IF(NOT(Data!D2123 = 0), Data!E2123, "")</f>
        <v/>
      </c>
      <c r="D2123" s="20" t="str" cm="1">
        <f t="array" aca="1" ref="D2123" ca="1">IF(NOT(Data!D2123 = 0), VALUE(Data!F2123 * INDIRECT(Data!B2123)), "")</f>
        <v/>
      </c>
      <c r="E2123" s="20" t="str" cm="1">
        <f t="array" aca="1" ref="E2123" ca="1">IF(NOT(Data!D2123 = 0), VALUE(Data!G2123 * INDIRECT(Data!B2123)), "")</f>
        <v/>
      </c>
      <c r="F2123" s="20" t="str" cm="1">
        <f t="array" aca="1" ref="F2123" ca="1">IF(NOT(Data!D2123 = 0), VALUE(Data!H2123 * INDIRECT(Data!B2123)), "")</f>
        <v/>
      </c>
      <c r="G2123" s="20" t="str" cm="1">
        <f t="array" aca="1" ref="G2123" ca="1">IF(NOT(Data!D2123 = 0), VALUE(Data!I2123 * INDIRECT(Data!B2123)), "")</f>
        <v/>
      </c>
      <c r="H2123" s="20" t="str" cm="1">
        <f t="array" aca="1" ref="H2123" ca="1">IF(NOT(Data!D2123 = 0), VALUE(Data!J2123 * INDIRECT(Data!B2123)), "")</f>
        <v/>
      </c>
      <c r="I2123" s="20" t="str" cm="1">
        <f t="array" aca="1" ref="I2123" ca="1">IF(NOT(Data!D2123 = 0), VALUE(Data!K2123 * INDIRECT(Data!B2123)), "")</f>
        <v/>
      </c>
      <c r="J2123" s="20" t="str" cm="1">
        <f t="array" aca="1" ref="J2123" ca="1">IF(NOT(Data!D2123 = 0), VALUE(Data!L2123 * INDIRECT(Data!B2123)), "")</f>
        <v/>
      </c>
      <c r="K2123" s="20" t="str" cm="1">
        <f t="array" aca="1" ref="K2123" ca="1">IF(NOT(Data!D2123 = 0), VALUE(Data!M2123 * INDIRECT(Data!B2123)), "")</f>
        <v/>
      </c>
      <c r="L2123" s="20" t="str" cm="1">
        <f t="array" aca="1" ref="L2123" ca="1">IF(NOT(Data!D2123 = 0), VALUE(Data!N2123 * INDIRECT(Data!B2123)), "")</f>
        <v/>
      </c>
      <c r="M2123" s="20" t="str" cm="1">
        <f t="array" aca="1" ref="M2123" ca="1">IF(NOT(Data!D2123 = 0), VALUE(Data!O2123 * INDIRECT(Data!B2123)), "")</f>
        <v/>
      </c>
      <c r="N2123" s="20" t="str" cm="1">
        <f t="array" aca="1" ref="N2123" ca="1">IF(NOT(Data!D2123 = 0), VALUE(Data!P2123 * INDIRECT(Data!B2123)), "")</f>
        <v/>
      </c>
      <c r="O2123" s="20" t="str" cm="1">
        <f t="array" aca="1" ref="O2123" ca="1">IF(NOT(Data!D2123 = 0), VALUE(Data!Q2123 * INDIRECT(Data!B2123)), "")</f>
        <v/>
      </c>
      <c r="P2123" s="20" t="str" cm="1">
        <f t="array" aca="1" ref="P2123" ca="1">IF(NOT(Data!D2123 = 0), VALUE(Data!R2123 * INDIRECT(Data!B2123)), "")</f>
        <v/>
      </c>
      <c r="Q2123" s="20" t="str" cm="1">
        <f t="array" aca="1" ref="Q2123" ca="1">IF(NOT(Data!D2123 = 0), VALUE(Data!S2123 * INDIRECT(Data!B2123)), "")</f>
        <v/>
      </c>
      <c r="R2123" s="20" t="str" cm="1">
        <f t="array" aca="1" ref="R2123" ca="1">IF(NOT(Data!D2123 = 0), VALUE(Data!T2123 * INDIRECT(Data!B2123)), "")</f>
        <v/>
      </c>
      <c r="S2123" s="20" t="str" cm="1">
        <f t="array" aca="1" ref="S2123" ca="1">IF(NOT(Data!D2123 = 0), VALUE(Data!U2123 * INDIRECT(Data!B2123)), "")</f>
        <v/>
      </c>
      <c r="T2123" s="20" t="str" cm="1">
        <f t="array" aca="1" ref="T2123" ca="1">IF(NOT(Data!D2123 = 0), VALUE(Data!V2123 * INDIRECT(Data!B2123)), "")</f>
        <v/>
      </c>
      <c r="U2123" s="20" t="str" cm="1">
        <f t="array" aca="1" ref="U2123" ca="1">IF(NOT(Data!D2123 = 0), VALUE(Data!W2123 * INDIRECT(Data!B2123)), "")</f>
        <v/>
      </c>
      <c r="V2123" s="20" t="str" cm="1">
        <f t="array" aca="1" ref="V2123" ca="1">IF(NOT(Data!D2123 = 0), VALUE(Data!X2123 * INDIRECT(Data!B2123)), "")</f>
        <v/>
      </c>
      <c r="W2123" s="20" t="str" cm="1">
        <f t="array" aca="1" ref="W2123" ca="1">IF(NOT(Data!D2123 = 0), VALUE(Data!Y2123 * INDIRECT(Data!B2123)), "")</f>
        <v/>
      </c>
      <c r="X2123" s="20" t="str" cm="1">
        <f t="array" aca="1" ref="X2123" ca="1">IF(NOT(Data!D2123 = 0), VALUE(Data!Z2123 * INDIRECT(Data!B2123)), "")</f>
        <v/>
      </c>
      <c r="Y2123" s="20" t="str" cm="1">
        <f t="array" aca="1" ref="Y2123" ca="1">IF(NOT(Data!D2123 = 0), VALUE(Data!AA2123 * INDIRECT(Data!B2123)), "")</f>
        <v/>
      </c>
      <c r="Z2123" s="20" t="str" cm="1">
        <f t="array" aca="1" ref="Z2123" ca="1">IF(NOT(Data!D2123 = 0), VALUE(Data!AB2123 * INDIRECT(Data!B2123)), "")</f>
        <v/>
      </c>
      <c r="AA2123" s="20" t="str" cm="1">
        <f t="array" aca="1" ref="AA2123" ca="1">IF(NOT(Data!D2123 = 0), VALUE(Data!AC2123 * INDIRECT(Data!B2123)), "")</f>
        <v/>
      </c>
      <c r="AB2123" s="20" t="str" cm="1">
        <f t="array" aca="1" ref="AB2123" ca="1">IF(NOT(Data!D2123 = 0), VALUE(Data!AD2123 * INDIRECT(Data!B2123)), "")</f>
        <v/>
      </c>
      <c r="AC2123" s="20" t="str" cm="1">
        <f t="array" aca="1" ref="AC2123" ca="1">IF(NOT(Data!D2123 = 0), VALUE(Data!AE2123 * INDIRECT(Data!B2123)), "")</f>
        <v/>
      </c>
      <c r="AD2123" s="20" t="str" cm="1">
        <f t="array" aca="1" ref="AD2123" ca="1">IF(NOT(Data!D2123 = 0), VALUE(Data!AF2123 * INDIRECT(Data!B2123)), "")</f>
        <v/>
      </c>
      <c r="AE2123" s="22" t="str">
        <f>IF(NOT(Data!D2123 = 0), Data!AG2123, "")</f>
        <v/>
      </c>
      <c r="AF2123" s="21" t="str">
        <f>IF(NOT(Data!D2123 = 0), Data!AH2123, "")</f>
        <v/>
      </c>
    </row>
    <row r="2124" spans="1:32">
      <c r="A2124" t="str">
        <f>IF(NOT(Data!D2124 = 0), Data!C2124, "")</f>
        <v/>
      </c>
      <c r="B2124" s="21" t="str">
        <f>IF(NOT(Data!D2124 = 0), Data!D2124, "")</f>
        <v/>
      </c>
      <c r="C2124" s="21" t="str">
        <f>IF(NOT(Data!D2124 = 0), Data!E2124, "")</f>
        <v/>
      </c>
      <c r="D2124" s="20" t="str" cm="1">
        <f t="array" aca="1" ref="D2124" ca="1">IF(NOT(Data!D2124 = 0), VALUE(Data!F2124 * INDIRECT(Data!B2124)), "")</f>
        <v/>
      </c>
      <c r="E2124" s="20" t="str" cm="1">
        <f t="array" aca="1" ref="E2124" ca="1">IF(NOT(Data!D2124 = 0), VALUE(Data!G2124 * INDIRECT(Data!B2124)), "")</f>
        <v/>
      </c>
      <c r="F2124" s="20" t="str" cm="1">
        <f t="array" aca="1" ref="F2124" ca="1">IF(NOT(Data!D2124 = 0), VALUE(Data!H2124 * INDIRECT(Data!B2124)), "")</f>
        <v/>
      </c>
      <c r="G2124" s="20" t="str" cm="1">
        <f t="array" aca="1" ref="G2124" ca="1">IF(NOT(Data!D2124 = 0), VALUE(Data!I2124 * INDIRECT(Data!B2124)), "")</f>
        <v/>
      </c>
      <c r="H2124" s="20" t="str" cm="1">
        <f t="array" aca="1" ref="H2124" ca="1">IF(NOT(Data!D2124 = 0), VALUE(Data!J2124 * INDIRECT(Data!B2124)), "")</f>
        <v/>
      </c>
      <c r="I2124" s="20" t="str" cm="1">
        <f t="array" aca="1" ref="I2124" ca="1">IF(NOT(Data!D2124 = 0), VALUE(Data!K2124 * INDIRECT(Data!B2124)), "")</f>
        <v/>
      </c>
      <c r="J2124" s="20" t="str" cm="1">
        <f t="array" aca="1" ref="J2124" ca="1">IF(NOT(Data!D2124 = 0), VALUE(Data!L2124 * INDIRECT(Data!B2124)), "")</f>
        <v/>
      </c>
      <c r="K2124" s="20" t="str" cm="1">
        <f t="array" aca="1" ref="K2124" ca="1">IF(NOT(Data!D2124 = 0), VALUE(Data!M2124 * INDIRECT(Data!B2124)), "")</f>
        <v/>
      </c>
      <c r="L2124" s="20" t="str" cm="1">
        <f t="array" aca="1" ref="L2124" ca="1">IF(NOT(Data!D2124 = 0), VALUE(Data!N2124 * INDIRECT(Data!B2124)), "")</f>
        <v/>
      </c>
      <c r="M2124" s="20" t="str" cm="1">
        <f t="array" aca="1" ref="M2124" ca="1">IF(NOT(Data!D2124 = 0), VALUE(Data!O2124 * INDIRECT(Data!B2124)), "")</f>
        <v/>
      </c>
      <c r="N2124" s="20" t="str" cm="1">
        <f t="array" aca="1" ref="N2124" ca="1">IF(NOT(Data!D2124 = 0), VALUE(Data!P2124 * INDIRECT(Data!B2124)), "")</f>
        <v/>
      </c>
      <c r="O2124" s="20" t="str" cm="1">
        <f t="array" aca="1" ref="O2124" ca="1">IF(NOT(Data!D2124 = 0), VALUE(Data!Q2124 * INDIRECT(Data!B2124)), "")</f>
        <v/>
      </c>
      <c r="P2124" s="20" t="str" cm="1">
        <f t="array" aca="1" ref="P2124" ca="1">IF(NOT(Data!D2124 = 0), VALUE(Data!R2124 * INDIRECT(Data!B2124)), "")</f>
        <v/>
      </c>
      <c r="Q2124" s="20" t="str" cm="1">
        <f t="array" aca="1" ref="Q2124" ca="1">IF(NOT(Data!D2124 = 0), VALUE(Data!S2124 * INDIRECT(Data!B2124)), "")</f>
        <v/>
      </c>
      <c r="R2124" s="20" t="str" cm="1">
        <f t="array" aca="1" ref="R2124" ca="1">IF(NOT(Data!D2124 = 0), VALUE(Data!T2124 * INDIRECT(Data!B2124)), "")</f>
        <v/>
      </c>
      <c r="S2124" s="20" t="str" cm="1">
        <f t="array" aca="1" ref="S2124" ca="1">IF(NOT(Data!D2124 = 0), VALUE(Data!U2124 * INDIRECT(Data!B2124)), "")</f>
        <v/>
      </c>
      <c r="T2124" s="20" t="str" cm="1">
        <f t="array" aca="1" ref="T2124" ca="1">IF(NOT(Data!D2124 = 0), VALUE(Data!V2124 * INDIRECT(Data!B2124)), "")</f>
        <v/>
      </c>
      <c r="U2124" s="20" t="str" cm="1">
        <f t="array" aca="1" ref="U2124" ca="1">IF(NOT(Data!D2124 = 0), VALUE(Data!W2124 * INDIRECT(Data!B2124)), "")</f>
        <v/>
      </c>
      <c r="V2124" s="20" t="str" cm="1">
        <f t="array" aca="1" ref="V2124" ca="1">IF(NOT(Data!D2124 = 0), VALUE(Data!X2124 * INDIRECT(Data!B2124)), "")</f>
        <v/>
      </c>
      <c r="W2124" s="20" t="str" cm="1">
        <f t="array" aca="1" ref="W2124" ca="1">IF(NOT(Data!D2124 = 0), VALUE(Data!Y2124 * INDIRECT(Data!B2124)), "")</f>
        <v/>
      </c>
      <c r="X2124" s="20" t="str" cm="1">
        <f t="array" aca="1" ref="X2124" ca="1">IF(NOT(Data!D2124 = 0), VALUE(Data!Z2124 * INDIRECT(Data!B2124)), "")</f>
        <v/>
      </c>
      <c r="Y2124" s="20" t="str" cm="1">
        <f t="array" aca="1" ref="Y2124" ca="1">IF(NOT(Data!D2124 = 0), VALUE(Data!AA2124 * INDIRECT(Data!B2124)), "")</f>
        <v/>
      </c>
      <c r="Z2124" s="20" t="str" cm="1">
        <f t="array" aca="1" ref="Z2124" ca="1">IF(NOT(Data!D2124 = 0), VALUE(Data!AB2124 * INDIRECT(Data!B2124)), "")</f>
        <v/>
      </c>
      <c r="AA2124" s="20" t="str" cm="1">
        <f t="array" aca="1" ref="AA2124" ca="1">IF(NOT(Data!D2124 = 0), VALUE(Data!AC2124 * INDIRECT(Data!B2124)), "")</f>
        <v/>
      </c>
      <c r="AB2124" s="20" t="str" cm="1">
        <f t="array" aca="1" ref="AB2124" ca="1">IF(NOT(Data!D2124 = 0), VALUE(Data!AD2124 * INDIRECT(Data!B2124)), "")</f>
        <v/>
      </c>
      <c r="AC2124" s="20" t="str" cm="1">
        <f t="array" aca="1" ref="AC2124" ca="1">IF(NOT(Data!D2124 = 0), VALUE(Data!AE2124 * INDIRECT(Data!B2124)), "")</f>
        <v/>
      </c>
      <c r="AD2124" s="20" t="str" cm="1">
        <f t="array" aca="1" ref="AD2124" ca="1">IF(NOT(Data!D2124 = 0), VALUE(Data!AF2124 * INDIRECT(Data!B2124)), "")</f>
        <v/>
      </c>
      <c r="AE2124" s="22" t="str">
        <f>IF(NOT(Data!D2124 = 0), Data!AG2124, "")</f>
        <v/>
      </c>
      <c r="AF2124" s="21" t="str">
        <f>IF(NOT(Data!D2124 = 0), Data!AH2124, "")</f>
        <v/>
      </c>
    </row>
    <row r="2125" spans="1:32">
      <c r="A2125" t="str">
        <f>IF(NOT(Data!D2125 = 0), Data!C2125, "")</f>
        <v/>
      </c>
      <c r="B2125" s="21" t="str">
        <f>IF(NOT(Data!D2125 = 0), Data!D2125, "")</f>
        <v/>
      </c>
      <c r="C2125" s="21" t="str">
        <f>IF(NOT(Data!D2125 = 0), Data!E2125, "")</f>
        <v/>
      </c>
      <c r="D2125" s="20" t="str" cm="1">
        <f t="array" aca="1" ref="D2125" ca="1">IF(NOT(Data!D2125 = 0), VALUE(Data!F2125 * INDIRECT(Data!B2125)), "")</f>
        <v/>
      </c>
      <c r="E2125" s="20" t="str" cm="1">
        <f t="array" aca="1" ref="E2125" ca="1">IF(NOT(Data!D2125 = 0), VALUE(Data!G2125 * INDIRECT(Data!B2125)), "")</f>
        <v/>
      </c>
      <c r="F2125" s="20" t="str" cm="1">
        <f t="array" aca="1" ref="F2125" ca="1">IF(NOT(Data!D2125 = 0), VALUE(Data!H2125 * INDIRECT(Data!B2125)), "")</f>
        <v/>
      </c>
      <c r="G2125" s="20" t="str" cm="1">
        <f t="array" aca="1" ref="G2125" ca="1">IF(NOT(Data!D2125 = 0), VALUE(Data!I2125 * INDIRECT(Data!B2125)), "")</f>
        <v/>
      </c>
      <c r="H2125" s="20" t="str" cm="1">
        <f t="array" aca="1" ref="H2125" ca="1">IF(NOT(Data!D2125 = 0), VALUE(Data!J2125 * INDIRECT(Data!B2125)), "")</f>
        <v/>
      </c>
      <c r="I2125" s="20" t="str" cm="1">
        <f t="array" aca="1" ref="I2125" ca="1">IF(NOT(Data!D2125 = 0), VALUE(Data!K2125 * INDIRECT(Data!B2125)), "")</f>
        <v/>
      </c>
      <c r="J2125" s="20" t="str" cm="1">
        <f t="array" aca="1" ref="J2125" ca="1">IF(NOT(Data!D2125 = 0), VALUE(Data!L2125 * INDIRECT(Data!B2125)), "")</f>
        <v/>
      </c>
      <c r="K2125" s="20" t="str" cm="1">
        <f t="array" aca="1" ref="K2125" ca="1">IF(NOT(Data!D2125 = 0), VALUE(Data!M2125 * INDIRECT(Data!B2125)), "")</f>
        <v/>
      </c>
      <c r="L2125" s="20" t="str" cm="1">
        <f t="array" aca="1" ref="L2125" ca="1">IF(NOT(Data!D2125 = 0), VALUE(Data!N2125 * INDIRECT(Data!B2125)), "")</f>
        <v/>
      </c>
      <c r="M2125" s="20" t="str" cm="1">
        <f t="array" aca="1" ref="M2125" ca="1">IF(NOT(Data!D2125 = 0), VALUE(Data!O2125 * INDIRECT(Data!B2125)), "")</f>
        <v/>
      </c>
      <c r="N2125" s="20" t="str" cm="1">
        <f t="array" aca="1" ref="N2125" ca="1">IF(NOT(Data!D2125 = 0), VALUE(Data!P2125 * INDIRECT(Data!B2125)), "")</f>
        <v/>
      </c>
      <c r="O2125" s="20" t="str" cm="1">
        <f t="array" aca="1" ref="O2125" ca="1">IF(NOT(Data!D2125 = 0), VALUE(Data!Q2125 * INDIRECT(Data!B2125)), "")</f>
        <v/>
      </c>
      <c r="P2125" s="20" t="str" cm="1">
        <f t="array" aca="1" ref="P2125" ca="1">IF(NOT(Data!D2125 = 0), VALUE(Data!R2125 * INDIRECT(Data!B2125)), "")</f>
        <v/>
      </c>
      <c r="Q2125" s="20" t="str" cm="1">
        <f t="array" aca="1" ref="Q2125" ca="1">IF(NOT(Data!D2125 = 0), VALUE(Data!S2125 * INDIRECT(Data!B2125)), "")</f>
        <v/>
      </c>
      <c r="R2125" s="20" t="str" cm="1">
        <f t="array" aca="1" ref="R2125" ca="1">IF(NOT(Data!D2125 = 0), VALUE(Data!T2125 * INDIRECT(Data!B2125)), "")</f>
        <v/>
      </c>
      <c r="S2125" s="20" t="str" cm="1">
        <f t="array" aca="1" ref="S2125" ca="1">IF(NOT(Data!D2125 = 0), VALUE(Data!U2125 * INDIRECT(Data!B2125)), "")</f>
        <v/>
      </c>
      <c r="T2125" s="20" t="str" cm="1">
        <f t="array" aca="1" ref="T2125" ca="1">IF(NOT(Data!D2125 = 0), VALUE(Data!V2125 * INDIRECT(Data!B2125)), "")</f>
        <v/>
      </c>
      <c r="U2125" s="20" t="str" cm="1">
        <f t="array" aca="1" ref="U2125" ca="1">IF(NOT(Data!D2125 = 0), VALUE(Data!W2125 * INDIRECT(Data!B2125)), "")</f>
        <v/>
      </c>
      <c r="V2125" s="20" t="str" cm="1">
        <f t="array" aca="1" ref="V2125" ca="1">IF(NOT(Data!D2125 = 0), VALUE(Data!X2125 * INDIRECT(Data!B2125)), "")</f>
        <v/>
      </c>
      <c r="W2125" s="20" t="str" cm="1">
        <f t="array" aca="1" ref="W2125" ca="1">IF(NOT(Data!D2125 = 0), VALUE(Data!Y2125 * INDIRECT(Data!B2125)), "")</f>
        <v/>
      </c>
      <c r="X2125" s="20" t="str" cm="1">
        <f t="array" aca="1" ref="X2125" ca="1">IF(NOT(Data!D2125 = 0), VALUE(Data!Z2125 * INDIRECT(Data!B2125)), "")</f>
        <v/>
      </c>
      <c r="Y2125" s="20" t="str" cm="1">
        <f t="array" aca="1" ref="Y2125" ca="1">IF(NOT(Data!D2125 = 0), VALUE(Data!AA2125 * INDIRECT(Data!B2125)), "")</f>
        <v/>
      </c>
      <c r="Z2125" s="20" t="str" cm="1">
        <f t="array" aca="1" ref="Z2125" ca="1">IF(NOT(Data!D2125 = 0), VALUE(Data!AB2125 * INDIRECT(Data!B2125)), "")</f>
        <v/>
      </c>
      <c r="AA2125" s="20" t="str" cm="1">
        <f t="array" aca="1" ref="AA2125" ca="1">IF(NOT(Data!D2125 = 0), VALUE(Data!AC2125 * INDIRECT(Data!B2125)), "")</f>
        <v/>
      </c>
      <c r="AB2125" s="20" t="str" cm="1">
        <f t="array" aca="1" ref="AB2125" ca="1">IF(NOT(Data!D2125 = 0), VALUE(Data!AD2125 * INDIRECT(Data!B2125)), "")</f>
        <v/>
      </c>
      <c r="AC2125" s="20" t="str" cm="1">
        <f t="array" aca="1" ref="AC2125" ca="1">IF(NOT(Data!D2125 = 0), VALUE(Data!AE2125 * INDIRECT(Data!B2125)), "")</f>
        <v/>
      </c>
      <c r="AD2125" s="20" t="str" cm="1">
        <f t="array" aca="1" ref="AD2125" ca="1">IF(NOT(Data!D2125 = 0), VALUE(Data!AF2125 * INDIRECT(Data!B2125)), "")</f>
        <v/>
      </c>
      <c r="AE2125" s="22" t="str">
        <f>IF(NOT(Data!D2125 = 0), Data!AG2125, "")</f>
        <v/>
      </c>
      <c r="AF2125" s="21" t="str">
        <f>IF(NOT(Data!D2125 = 0), Data!AH2125, "")</f>
        <v/>
      </c>
    </row>
    <row r="2126" spans="1:32">
      <c r="A2126" t="str">
        <f>IF(NOT(Data!D2126 = 0), Data!C2126, "")</f>
        <v/>
      </c>
      <c r="B2126" s="21" t="str">
        <f>IF(NOT(Data!D2126 = 0), Data!D2126, "")</f>
        <v/>
      </c>
      <c r="C2126" s="21" t="str">
        <f>IF(NOT(Data!D2126 = 0), Data!E2126, "")</f>
        <v/>
      </c>
      <c r="D2126" s="20" t="str" cm="1">
        <f t="array" aca="1" ref="D2126" ca="1">IF(NOT(Data!D2126 = 0), VALUE(Data!F2126 * INDIRECT(Data!B2126)), "")</f>
        <v/>
      </c>
      <c r="E2126" s="20" t="str" cm="1">
        <f t="array" aca="1" ref="E2126" ca="1">IF(NOT(Data!D2126 = 0), VALUE(Data!G2126 * INDIRECT(Data!B2126)), "")</f>
        <v/>
      </c>
      <c r="F2126" s="20" t="str" cm="1">
        <f t="array" aca="1" ref="F2126" ca="1">IF(NOT(Data!D2126 = 0), VALUE(Data!H2126 * INDIRECT(Data!B2126)), "")</f>
        <v/>
      </c>
      <c r="G2126" s="20" t="str" cm="1">
        <f t="array" aca="1" ref="G2126" ca="1">IF(NOT(Data!D2126 = 0), VALUE(Data!I2126 * INDIRECT(Data!B2126)), "")</f>
        <v/>
      </c>
      <c r="H2126" s="20" t="str" cm="1">
        <f t="array" aca="1" ref="H2126" ca="1">IF(NOT(Data!D2126 = 0), VALUE(Data!J2126 * INDIRECT(Data!B2126)), "")</f>
        <v/>
      </c>
      <c r="I2126" s="20" t="str" cm="1">
        <f t="array" aca="1" ref="I2126" ca="1">IF(NOT(Data!D2126 = 0), VALUE(Data!K2126 * INDIRECT(Data!B2126)), "")</f>
        <v/>
      </c>
      <c r="J2126" s="20" t="str" cm="1">
        <f t="array" aca="1" ref="J2126" ca="1">IF(NOT(Data!D2126 = 0), VALUE(Data!L2126 * INDIRECT(Data!B2126)), "")</f>
        <v/>
      </c>
      <c r="K2126" s="20" t="str" cm="1">
        <f t="array" aca="1" ref="K2126" ca="1">IF(NOT(Data!D2126 = 0), VALUE(Data!M2126 * INDIRECT(Data!B2126)), "")</f>
        <v/>
      </c>
      <c r="L2126" s="20" t="str" cm="1">
        <f t="array" aca="1" ref="L2126" ca="1">IF(NOT(Data!D2126 = 0), VALUE(Data!N2126 * INDIRECT(Data!B2126)), "")</f>
        <v/>
      </c>
      <c r="M2126" s="20" t="str" cm="1">
        <f t="array" aca="1" ref="M2126" ca="1">IF(NOT(Data!D2126 = 0), VALUE(Data!O2126 * INDIRECT(Data!B2126)), "")</f>
        <v/>
      </c>
      <c r="N2126" s="20" t="str" cm="1">
        <f t="array" aca="1" ref="N2126" ca="1">IF(NOT(Data!D2126 = 0), VALUE(Data!P2126 * INDIRECT(Data!B2126)), "")</f>
        <v/>
      </c>
      <c r="O2126" s="20" t="str" cm="1">
        <f t="array" aca="1" ref="O2126" ca="1">IF(NOT(Data!D2126 = 0), VALUE(Data!Q2126 * INDIRECT(Data!B2126)), "")</f>
        <v/>
      </c>
      <c r="P2126" s="20" t="str" cm="1">
        <f t="array" aca="1" ref="P2126" ca="1">IF(NOT(Data!D2126 = 0), VALUE(Data!R2126 * INDIRECT(Data!B2126)), "")</f>
        <v/>
      </c>
      <c r="Q2126" s="20" t="str" cm="1">
        <f t="array" aca="1" ref="Q2126" ca="1">IF(NOT(Data!D2126 = 0), VALUE(Data!S2126 * INDIRECT(Data!B2126)), "")</f>
        <v/>
      </c>
      <c r="R2126" s="20" t="str" cm="1">
        <f t="array" aca="1" ref="R2126" ca="1">IF(NOT(Data!D2126 = 0), VALUE(Data!T2126 * INDIRECT(Data!B2126)), "")</f>
        <v/>
      </c>
      <c r="S2126" s="20" t="str" cm="1">
        <f t="array" aca="1" ref="S2126" ca="1">IF(NOT(Data!D2126 = 0), VALUE(Data!U2126 * INDIRECT(Data!B2126)), "")</f>
        <v/>
      </c>
      <c r="T2126" s="20" t="str" cm="1">
        <f t="array" aca="1" ref="T2126" ca="1">IF(NOT(Data!D2126 = 0), VALUE(Data!V2126 * INDIRECT(Data!B2126)), "")</f>
        <v/>
      </c>
      <c r="U2126" s="20" t="str" cm="1">
        <f t="array" aca="1" ref="U2126" ca="1">IF(NOT(Data!D2126 = 0), VALUE(Data!W2126 * INDIRECT(Data!B2126)), "")</f>
        <v/>
      </c>
      <c r="V2126" s="20" t="str" cm="1">
        <f t="array" aca="1" ref="V2126" ca="1">IF(NOT(Data!D2126 = 0), VALUE(Data!X2126 * INDIRECT(Data!B2126)), "")</f>
        <v/>
      </c>
      <c r="W2126" s="20" t="str" cm="1">
        <f t="array" aca="1" ref="W2126" ca="1">IF(NOT(Data!D2126 = 0), VALUE(Data!Y2126 * INDIRECT(Data!B2126)), "")</f>
        <v/>
      </c>
      <c r="X2126" s="20" t="str" cm="1">
        <f t="array" aca="1" ref="X2126" ca="1">IF(NOT(Data!D2126 = 0), VALUE(Data!Z2126 * INDIRECT(Data!B2126)), "")</f>
        <v/>
      </c>
      <c r="Y2126" s="20" t="str" cm="1">
        <f t="array" aca="1" ref="Y2126" ca="1">IF(NOT(Data!D2126 = 0), VALUE(Data!AA2126 * INDIRECT(Data!B2126)), "")</f>
        <v/>
      </c>
      <c r="Z2126" s="20" t="str" cm="1">
        <f t="array" aca="1" ref="Z2126" ca="1">IF(NOT(Data!D2126 = 0), VALUE(Data!AB2126 * INDIRECT(Data!B2126)), "")</f>
        <v/>
      </c>
      <c r="AA2126" s="20" t="str" cm="1">
        <f t="array" aca="1" ref="AA2126" ca="1">IF(NOT(Data!D2126 = 0), VALUE(Data!AC2126 * INDIRECT(Data!B2126)), "")</f>
        <v/>
      </c>
      <c r="AB2126" s="20" t="str" cm="1">
        <f t="array" aca="1" ref="AB2126" ca="1">IF(NOT(Data!D2126 = 0), VALUE(Data!AD2126 * INDIRECT(Data!B2126)), "")</f>
        <v/>
      </c>
      <c r="AC2126" s="20" t="str" cm="1">
        <f t="array" aca="1" ref="AC2126" ca="1">IF(NOT(Data!D2126 = 0), VALUE(Data!AE2126 * INDIRECT(Data!B2126)), "")</f>
        <v/>
      </c>
      <c r="AD2126" s="20" t="str" cm="1">
        <f t="array" aca="1" ref="AD2126" ca="1">IF(NOT(Data!D2126 = 0), VALUE(Data!AF2126 * INDIRECT(Data!B2126)), "")</f>
        <v/>
      </c>
      <c r="AE2126" s="22" t="str">
        <f>IF(NOT(Data!D2126 = 0), Data!AG2126, "")</f>
        <v/>
      </c>
      <c r="AF2126" s="21" t="str">
        <f>IF(NOT(Data!D2126 = 0), Data!AH2126, "")</f>
        <v/>
      </c>
    </row>
    <row r="2127" spans="1:32">
      <c r="A2127" t="str">
        <f>IF(NOT(Data!D2127 = 0), Data!C2127, "")</f>
        <v/>
      </c>
      <c r="B2127" s="21" t="str">
        <f>IF(NOT(Data!D2127 = 0), Data!D2127, "")</f>
        <v/>
      </c>
      <c r="C2127" s="21" t="str">
        <f>IF(NOT(Data!D2127 = 0), Data!E2127, "")</f>
        <v/>
      </c>
      <c r="D2127" s="20" t="str" cm="1">
        <f t="array" aca="1" ref="D2127" ca="1">IF(NOT(Data!D2127 = 0), VALUE(Data!F2127 * INDIRECT(Data!B2127)), "")</f>
        <v/>
      </c>
      <c r="E2127" s="20" t="str" cm="1">
        <f t="array" aca="1" ref="E2127" ca="1">IF(NOT(Data!D2127 = 0), VALUE(Data!G2127 * INDIRECT(Data!B2127)), "")</f>
        <v/>
      </c>
      <c r="F2127" s="20" t="str" cm="1">
        <f t="array" aca="1" ref="F2127" ca="1">IF(NOT(Data!D2127 = 0), VALUE(Data!H2127 * INDIRECT(Data!B2127)), "")</f>
        <v/>
      </c>
      <c r="G2127" s="20" t="str" cm="1">
        <f t="array" aca="1" ref="G2127" ca="1">IF(NOT(Data!D2127 = 0), VALUE(Data!I2127 * INDIRECT(Data!B2127)), "")</f>
        <v/>
      </c>
      <c r="H2127" s="20" t="str" cm="1">
        <f t="array" aca="1" ref="H2127" ca="1">IF(NOT(Data!D2127 = 0), VALUE(Data!J2127 * INDIRECT(Data!B2127)), "")</f>
        <v/>
      </c>
      <c r="I2127" s="20" t="str" cm="1">
        <f t="array" aca="1" ref="I2127" ca="1">IF(NOT(Data!D2127 = 0), VALUE(Data!K2127 * INDIRECT(Data!B2127)), "")</f>
        <v/>
      </c>
      <c r="J2127" s="20" t="str" cm="1">
        <f t="array" aca="1" ref="J2127" ca="1">IF(NOT(Data!D2127 = 0), VALUE(Data!L2127 * INDIRECT(Data!B2127)), "")</f>
        <v/>
      </c>
      <c r="K2127" s="20" t="str" cm="1">
        <f t="array" aca="1" ref="K2127" ca="1">IF(NOT(Data!D2127 = 0), VALUE(Data!M2127 * INDIRECT(Data!B2127)), "")</f>
        <v/>
      </c>
      <c r="L2127" s="20" t="str" cm="1">
        <f t="array" aca="1" ref="L2127" ca="1">IF(NOT(Data!D2127 = 0), VALUE(Data!N2127 * INDIRECT(Data!B2127)), "")</f>
        <v/>
      </c>
      <c r="M2127" s="20" t="str" cm="1">
        <f t="array" aca="1" ref="M2127" ca="1">IF(NOT(Data!D2127 = 0), VALUE(Data!O2127 * INDIRECT(Data!B2127)), "")</f>
        <v/>
      </c>
      <c r="N2127" s="20" t="str" cm="1">
        <f t="array" aca="1" ref="N2127" ca="1">IF(NOT(Data!D2127 = 0), VALUE(Data!P2127 * INDIRECT(Data!B2127)), "")</f>
        <v/>
      </c>
      <c r="O2127" s="20" t="str" cm="1">
        <f t="array" aca="1" ref="O2127" ca="1">IF(NOT(Data!D2127 = 0), VALUE(Data!Q2127 * INDIRECT(Data!B2127)), "")</f>
        <v/>
      </c>
      <c r="P2127" s="20" t="str" cm="1">
        <f t="array" aca="1" ref="P2127" ca="1">IF(NOT(Data!D2127 = 0), VALUE(Data!R2127 * INDIRECT(Data!B2127)), "")</f>
        <v/>
      </c>
      <c r="Q2127" s="20" t="str" cm="1">
        <f t="array" aca="1" ref="Q2127" ca="1">IF(NOT(Data!D2127 = 0), VALUE(Data!S2127 * INDIRECT(Data!B2127)), "")</f>
        <v/>
      </c>
      <c r="R2127" s="20" t="str" cm="1">
        <f t="array" aca="1" ref="R2127" ca="1">IF(NOT(Data!D2127 = 0), VALUE(Data!T2127 * INDIRECT(Data!B2127)), "")</f>
        <v/>
      </c>
      <c r="S2127" s="20" t="str" cm="1">
        <f t="array" aca="1" ref="S2127" ca="1">IF(NOT(Data!D2127 = 0), VALUE(Data!U2127 * INDIRECT(Data!B2127)), "")</f>
        <v/>
      </c>
      <c r="T2127" s="20" t="str" cm="1">
        <f t="array" aca="1" ref="T2127" ca="1">IF(NOT(Data!D2127 = 0), VALUE(Data!V2127 * INDIRECT(Data!B2127)), "")</f>
        <v/>
      </c>
      <c r="U2127" s="20" t="str" cm="1">
        <f t="array" aca="1" ref="U2127" ca="1">IF(NOT(Data!D2127 = 0), VALUE(Data!W2127 * INDIRECT(Data!B2127)), "")</f>
        <v/>
      </c>
      <c r="V2127" s="20" t="str" cm="1">
        <f t="array" aca="1" ref="V2127" ca="1">IF(NOT(Data!D2127 = 0), VALUE(Data!X2127 * INDIRECT(Data!B2127)), "")</f>
        <v/>
      </c>
      <c r="W2127" s="20" t="str" cm="1">
        <f t="array" aca="1" ref="W2127" ca="1">IF(NOT(Data!D2127 = 0), VALUE(Data!Y2127 * INDIRECT(Data!B2127)), "")</f>
        <v/>
      </c>
      <c r="X2127" s="20" t="str" cm="1">
        <f t="array" aca="1" ref="X2127" ca="1">IF(NOT(Data!D2127 = 0), VALUE(Data!Z2127 * INDIRECT(Data!B2127)), "")</f>
        <v/>
      </c>
      <c r="Y2127" s="20" t="str" cm="1">
        <f t="array" aca="1" ref="Y2127" ca="1">IF(NOT(Data!D2127 = 0), VALUE(Data!AA2127 * INDIRECT(Data!B2127)), "")</f>
        <v/>
      </c>
      <c r="Z2127" s="20" t="str" cm="1">
        <f t="array" aca="1" ref="Z2127" ca="1">IF(NOT(Data!D2127 = 0), VALUE(Data!AB2127 * INDIRECT(Data!B2127)), "")</f>
        <v/>
      </c>
      <c r="AA2127" s="20" t="str" cm="1">
        <f t="array" aca="1" ref="AA2127" ca="1">IF(NOT(Data!D2127 = 0), VALUE(Data!AC2127 * INDIRECT(Data!B2127)), "")</f>
        <v/>
      </c>
      <c r="AB2127" s="20" t="str" cm="1">
        <f t="array" aca="1" ref="AB2127" ca="1">IF(NOT(Data!D2127 = 0), VALUE(Data!AD2127 * INDIRECT(Data!B2127)), "")</f>
        <v/>
      </c>
      <c r="AC2127" s="20" t="str" cm="1">
        <f t="array" aca="1" ref="AC2127" ca="1">IF(NOT(Data!D2127 = 0), VALUE(Data!AE2127 * INDIRECT(Data!B2127)), "")</f>
        <v/>
      </c>
      <c r="AD2127" s="20" t="str" cm="1">
        <f t="array" aca="1" ref="AD2127" ca="1">IF(NOT(Data!D2127 = 0), VALUE(Data!AF2127 * INDIRECT(Data!B2127)), "")</f>
        <v/>
      </c>
      <c r="AE2127" s="22" t="str">
        <f>IF(NOT(Data!D2127 = 0), Data!AG2127, "")</f>
        <v/>
      </c>
      <c r="AF2127" s="21" t="str">
        <f>IF(NOT(Data!D2127 = 0), Data!AH2127, "")</f>
        <v/>
      </c>
    </row>
    <row r="2128" spans="1:32">
      <c r="A2128" t="str">
        <f>IF(NOT(Data!D2128 = 0), Data!C2128, "")</f>
        <v/>
      </c>
      <c r="B2128" s="21" t="str">
        <f>IF(NOT(Data!D2128 = 0), Data!D2128, "")</f>
        <v/>
      </c>
      <c r="C2128" s="21" t="str">
        <f>IF(NOT(Data!D2128 = 0), Data!E2128, "")</f>
        <v/>
      </c>
      <c r="D2128" s="20" t="str" cm="1">
        <f t="array" aca="1" ref="D2128" ca="1">IF(NOT(Data!D2128 = 0), VALUE(Data!F2128 * INDIRECT(Data!B2128)), "")</f>
        <v/>
      </c>
      <c r="E2128" s="20" t="str" cm="1">
        <f t="array" aca="1" ref="E2128" ca="1">IF(NOT(Data!D2128 = 0), VALUE(Data!G2128 * INDIRECT(Data!B2128)), "")</f>
        <v/>
      </c>
      <c r="F2128" s="20" t="str" cm="1">
        <f t="array" aca="1" ref="F2128" ca="1">IF(NOT(Data!D2128 = 0), VALUE(Data!H2128 * INDIRECT(Data!B2128)), "")</f>
        <v/>
      </c>
      <c r="G2128" s="20" t="str" cm="1">
        <f t="array" aca="1" ref="G2128" ca="1">IF(NOT(Data!D2128 = 0), VALUE(Data!I2128 * INDIRECT(Data!B2128)), "")</f>
        <v/>
      </c>
      <c r="H2128" s="20" t="str" cm="1">
        <f t="array" aca="1" ref="H2128" ca="1">IF(NOT(Data!D2128 = 0), VALUE(Data!J2128 * INDIRECT(Data!B2128)), "")</f>
        <v/>
      </c>
      <c r="I2128" s="20" t="str" cm="1">
        <f t="array" aca="1" ref="I2128" ca="1">IF(NOT(Data!D2128 = 0), VALUE(Data!K2128 * INDIRECT(Data!B2128)), "")</f>
        <v/>
      </c>
      <c r="J2128" s="20" t="str" cm="1">
        <f t="array" aca="1" ref="J2128" ca="1">IF(NOT(Data!D2128 = 0), VALUE(Data!L2128 * INDIRECT(Data!B2128)), "")</f>
        <v/>
      </c>
      <c r="K2128" s="20" t="str" cm="1">
        <f t="array" aca="1" ref="K2128" ca="1">IF(NOT(Data!D2128 = 0), VALUE(Data!M2128 * INDIRECT(Data!B2128)), "")</f>
        <v/>
      </c>
      <c r="L2128" s="20" t="str" cm="1">
        <f t="array" aca="1" ref="L2128" ca="1">IF(NOT(Data!D2128 = 0), VALUE(Data!N2128 * INDIRECT(Data!B2128)), "")</f>
        <v/>
      </c>
      <c r="M2128" s="20" t="str" cm="1">
        <f t="array" aca="1" ref="M2128" ca="1">IF(NOT(Data!D2128 = 0), VALUE(Data!O2128 * INDIRECT(Data!B2128)), "")</f>
        <v/>
      </c>
      <c r="N2128" s="20" t="str" cm="1">
        <f t="array" aca="1" ref="N2128" ca="1">IF(NOT(Data!D2128 = 0), VALUE(Data!P2128 * INDIRECT(Data!B2128)), "")</f>
        <v/>
      </c>
      <c r="O2128" s="20" t="str" cm="1">
        <f t="array" aca="1" ref="O2128" ca="1">IF(NOT(Data!D2128 = 0), VALUE(Data!Q2128 * INDIRECT(Data!B2128)), "")</f>
        <v/>
      </c>
      <c r="P2128" s="20" t="str" cm="1">
        <f t="array" aca="1" ref="P2128" ca="1">IF(NOT(Data!D2128 = 0), VALUE(Data!R2128 * INDIRECT(Data!B2128)), "")</f>
        <v/>
      </c>
      <c r="Q2128" s="20" t="str" cm="1">
        <f t="array" aca="1" ref="Q2128" ca="1">IF(NOT(Data!D2128 = 0), VALUE(Data!S2128 * INDIRECT(Data!B2128)), "")</f>
        <v/>
      </c>
      <c r="R2128" s="20" t="str" cm="1">
        <f t="array" aca="1" ref="R2128" ca="1">IF(NOT(Data!D2128 = 0), VALUE(Data!T2128 * INDIRECT(Data!B2128)), "")</f>
        <v/>
      </c>
      <c r="S2128" s="20" t="str" cm="1">
        <f t="array" aca="1" ref="S2128" ca="1">IF(NOT(Data!D2128 = 0), VALUE(Data!U2128 * INDIRECT(Data!B2128)), "")</f>
        <v/>
      </c>
      <c r="T2128" s="20" t="str" cm="1">
        <f t="array" aca="1" ref="T2128" ca="1">IF(NOT(Data!D2128 = 0), VALUE(Data!V2128 * INDIRECT(Data!B2128)), "")</f>
        <v/>
      </c>
      <c r="U2128" s="20" t="str" cm="1">
        <f t="array" aca="1" ref="U2128" ca="1">IF(NOT(Data!D2128 = 0), VALUE(Data!W2128 * INDIRECT(Data!B2128)), "")</f>
        <v/>
      </c>
      <c r="V2128" s="20" t="str" cm="1">
        <f t="array" aca="1" ref="V2128" ca="1">IF(NOT(Data!D2128 = 0), VALUE(Data!X2128 * INDIRECT(Data!B2128)), "")</f>
        <v/>
      </c>
      <c r="W2128" s="20" t="str" cm="1">
        <f t="array" aca="1" ref="W2128" ca="1">IF(NOT(Data!D2128 = 0), VALUE(Data!Y2128 * INDIRECT(Data!B2128)), "")</f>
        <v/>
      </c>
      <c r="X2128" s="20" t="str" cm="1">
        <f t="array" aca="1" ref="X2128" ca="1">IF(NOT(Data!D2128 = 0), VALUE(Data!Z2128 * INDIRECT(Data!B2128)), "")</f>
        <v/>
      </c>
      <c r="Y2128" s="20" t="str" cm="1">
        <f t="array" aca="1" ref="Y2128" ca="1">IF(NOT(Data!D2128 = 0), VALUE(Data!AA2128 * INDIRECT(Data!B2128)), "")</f>
        <v/>
      </c>
      <c r="Z2128" s="20" t="str" cm="1">
        <f t="array" aca="1" ref="Z2128" ca="1">IF(NOT(Data!D2128 = 0), VALUE(Data!AB2128 * INDIRECT(Data!B2128)), "")</f>
        <v/>
      </c>
      <c r="AA2128" s="20" t="str" cm="1">
        <f t="array" aca="1" ref="AA2128" ca="1">IF(NOT(Data!D2128 = 0), VALUE(Data!AC2128 * INDIRECT(Data!B2128)), "")</f>
        <v/>
      </c>
      <c r="AB2128" s="20" t="str" cm="1">
        <f t="array" aca="1" ref="AB2128" ca="1">IF(NOT(Data!D2128 = 0), VALUE(Data!AD2128 * INDIRECT(Data!B2128)), "")</f>
        <v/>
      </c>
      <c r="AC2128" s="20" t="str" cm="1">
        <f t="array" aca="1" ref="AC2128" ca="1">IF(NOT(Data!D2128 = 0), VALUE(Data!AE2128 * INDIRECT(Data!B2128)), "")</f>
        <v/>
      </c>
      <c r="AD2128" s="20" t="str" cm="1">
        <f t="array" aca="1" ref="AD2128" ca="1">IF(NOT(Data!D2128 = 0), VALUE(Data!AF2128 * INDIRECT(Data!B2128)), "")</f>
        <v/>
      </c>
      <c r="AE2128" s="22" t="str">
        <f>IF(NOT(Data!D2128 = 0), Data!AG2128, "")</f>
        <v/>
      </c>
      <c r="AF2128" s="21" t="str">
        <f>IF(NOT(Data!D2128 = 0), Data!AH2128, "")</f>
        <v/>
      </c>
    </row>
    <row r="2129" spans="1:32">
      <c r="A2129" t="str">
        <f>IF(NOT(Data!D2129 = 0), Data!C2129, "")</f>
        <v/>
      </c>
      <c r="B2129" s="21" t="str">
        <f>IF(NOT(Data!D2129 = 0), Data!D2129, "")</f>
        <v/>
      </c>
      <c r="C2129" s="21" t="str">
        <f>IF(NOT(Data!D2129 = 0), Data!E2129, "")</f>
        <v/>
      </c>
      <c r="D2129" s="20" t="str" cm="1">
        <f t="array" aca="1" ref="D2129" ca="1">IF(NOT(Data!D2129 = 0), VALUE(Data!F2129 * INDIRECT(Data!B2129)), "")</f>
        <v/>
      </c>
      <c r="E2129" s="20" t="str" cm="1">
        <f t="array" aca="1" ref="E2129" ca="1">IF(NOT(Data!D2129 = 0), VALUE(Data!G2129 * INDIRECT(Data!B2129)), "")</f>
        <v/>
      </c>
      <c r="F2129" s="20" t="str" cm="1">
        <f t="array" aca="1" ref="F2129" ca="1">IF(NOT(Data!D2129 = 0), VALUE(Data!H2129 * INDIRECT(Data!B2129)), "")</f>
        <v/>
      </c>
      <c r="G2129" s="20" t="str" cm="1">
        <f t="array" aca="1" ref="G2129" ca="1">IF(NOT(Data!D2129 = 0), VALUE(Data!I2129 * INDIRECT(Data!B2129)), "")</f>
        <v/>
      </c>
      <c r="H2129" s="20" t="str" cm="1">
        <f t="array" aca="1" ref="H2129" ca="1">IF(NOT(Data!D2129 = 0), VALUE(Data!J2129 * INDIRECT(Data!B2129)), "")</f>
        <v/>
      </c>
      <c r="I2129" s="20" t="str" cm="1">
        <f t="array" aca="1" ref="I2129" ca="1">IF(NOT(Data!D2129 = 0), VALUE(Data!K2129 * INDIRECT(Data!B2129)), "")</f>
        <v/>
      </c>
      <c r="J2129" s="20" t="str" cm="1">
        <f t="array" aca="1" ref="J2129" ca="1">IF(NOT(Data!D2129 = 0), VALUE(Data!L2129 * INDIRECT(Data!B2129)), "")</f>
        <v/>
      </c>
      <c r="K2129" s="20" t="str" cm="1">
        <f t="array" aca="1" ref="K2129" ca="1">IF(NOT(Data!D2129 = 0), VALUE(Data!M2129 * INDIRECT(Data!B2129)), "")</f>
        <v/>
      </c>
      <c r="L2129" s="20" t="str" cm="1">
        <f t="array" aca="1" ref="L2129" ca="1">IF(NOT(Data!D2129 = 0), VALUE(Data!N2129 * INDIRECT(Data!B2129)), "")</f>
        <v/>
      </c>
      <c r="M2129" s="20" t="str" cm="1">
        <f t="array" aca="1" ref="M2129" ca="1">IF(NOT(Data!D2129 = 0), VALUE(Data!O2129 * INDIRECT(Data!B2129)), "")</f>
        <v/>
      </c>
      <c r="N2129" s="20" t="str" cm="1">
        <f t="array" aca="1" ref="N2129" ca="1">IF(NOT(Data!D2129 = 0), VALUE(Data!P2129 * INDIRECT(Data!B2129)), "")</f>
        <v/>
      </c>
      <c r="O2129" s="20" t="str" cm="1">
        <f t="array" aca="1" ref="O2129" ca="1">IF(NOT(Data!D2129 = 0), VALUE(Data!Q2129 * INDIRECT(Data!B2129)), "")</f>
        <v/>
      </c>
      <c r="P2129" s="20" t="str" cm="1">
        <f t="array" aca="1" ref="P2129" ca="1">IF(NOT(Data!D2129 = 0), VALUE(Data!R2129 * INDIRECT(Data!B2129)), "")</f>
        <v/>
      </c>
      <c r="Q2129" s="20" t="str" cm="1">
        <f t="array" aca="1" ref="Q2129" ca="1">IF(NOT(Data!D2129 = 0), VALUE(Data!S2129 * INDIRECT(Data!B2129)), "")</f>
        <v/>
      </c>
      <c r="R2129" s="20" t="str" cm="1">
        <f t="array" aca="1" ref="R2129" ca="1">IF(NOT(Data!D2129 = 0), VALUE(Data!T2129 * INDIRECT(Data!B2129)), "")</f>
        <v/>
      </c>
      <c r="S2129" s="20" t="str" cm="1">
        <f t="array" aca="1" ref="S2129" ca="1">IF(NOT(Data!D2129 = 0), VALUE(Data!U2129 * INDIRECT(Data!B2129)), "")</f>
        <v/>
      </c>
      <c r="T2129" s="20" t="str" cm="1">
        <f t="array" aca="1" ref="T2129" ca="1">IF(NOT(Data!D2129 = 0), VALUE(Data!V2129 * INDIRECT(Data!B2129)), "")</f>
        <v/>
      </c>
      <c r="U2129" s="20" t="str" cm="1">
        <f t="array" aca="1" ref="U2129" ca="1">IF(NOT(Data!D2129 = 0), VALUE(Data!W2129 * INDIRECT(Data!B2129)), "")</f>
        <v/>
      </c>
      <c r="V2129" s="20" t="str" cm="1">
        <f t="array" aca="1" ref="V2129" ca="1">IF(NOT(Data!D2129 = 0), VALUE(Data!X2129 * INDIRECT(Data!B2129)), "")</f>
        <v/>
      </c>
      <c r="W2129" s="20" t="str" cm="1">
        <f t="array" aca="1" ref="W2129" ca="1">IF(NOT(Data!D2129 = 0), VALUE(Data!Y2129 * INDIRECT(Data!B2129)), "")</f>
        <v/>
      </c>
      <c r="X2129" s="20" t="str" cm="1">
        <f t="array" aca="1" ref="X2129" ca="1">IF(NOT(Data!D2129 = 0), VALUE(Data!Z2129 * INDIRECT(Data!B2129)), "")</f>
        <v/>
      </c>
      <c r="Y2129" s="20" t="str" cm="1">
        <f t="array" aca="1" ref="Y2129" ca="1">IF(NOT(Data!D2129 = 0), VALUE(Data!AA2129 * INDIRECT(Data!B2129)), "")</f>
        <v/>
      </c>
      <c r="Z2129" s="20" t="str" cm="1">
        <f t="array" aca="1" ref="Z2129" ca="1">IF(NOT(Data!D2129 = 0), VALUE(Data!AB2129 * INDIRECT(Data!B2129)), "")</f>
        <v/>
      </c>
      <c r="AA2129" s="20" t="str" cm="1">
        <f t="array" aca="1" ref="AA2129" ca="1">IF(NOT(Data!D2129 = 0), VALUE(Data!AC2129 * INDIRECT(Data!B2129)), "")</f>
        <v/>
      </c>
      <c r="AB2129" s="20" t="str" cm="1">
        <f t="array" aca="1" ref="AB2129" ca="1">IF(NOT(Data!D2129 = 0), VALUE(Data!AD2129 * INDIRECT(Data!B2129)), "")</f>
        <v/>
      </c>
      <c r="AC2129" s="20" t="str" cm="1">
        <f t="array" aca="1" ref="AC2129" ca="1">IF(NOT(Data!D2129 = 0), VALUE(Data!AE2129 * INDIRECT(Data!B2129)), "")</f>
        <v/>
      </c>
      <c r="AD2129" s="20" t="str" cm="1">
        <f t="array" aca="1" ref="AD2129" ca="1">IF(NOT(Data!D2129 = 0), VALUE(Data!AF2129 * INDIRECT(Data!B2129)), "")</f>
        <v/>
      </c>
      <c r="AE2129" s="22" t="str">
        <f>IF(NOT(Data!D2129 = 0), Data!AG2129, "")</f>
        <v/>
      </c>
      <c r="AF2129" s="21" t="str">
        <f>IF(NOT(Data!D2129 = 0), Data!AH2129, "")</f>
        <v/>
      </c>
    </row>
    <row r="2130" spans="1:32">
      <c r="A2130" t="str">
        <f>IF(NOT(Data!D2130 = 0), Data!C2130, "")</f>
        <v/>
      </c>
      <c r="B2130" s="21" t="str">
        <f>IF(NOT(Data!D2130 = 0), Data!D2130, "")</f>
        <v/>
      </c>
      <c r="C2130" s="21" t="str">
        <f>IF(NOT(Data!D2130 = 0), Data!E2130, "")</f>
        <v/>
      </c>
      <c r="D2130" s="20" t="str" cm="1">
        <f t="array" aca="1" ref="D2130" ca="1">IF(NOT(Data!D2130 = 0), VALUE(Data!F2130 * INDIRECT(Data!B2130)), "")</f>
        <v/>
      </c>
      <c r="E2130" s="20" t="str" cm="1">
        <f t="array" aca="1" ref="E2130" ca="1">IF(NOT(Data!D2130 = 0), VALUE(Data!G2130 * INDIRECT(Data!B2130)), "")</f>
        <v/>
      </c>
      <c r="F2130" s="20" t="str" cm="1">
        <f t="array" aca="1" ref="F2130" ca="1">IF(NOT(Data!D2130 = 0), VALUE(Data!H2130 * INDIRECT(Data!B2130)), "")</f>
        <v/>
      </c>
      <c r="G2130" s="20" t="str" cm="1">
        <f t="array" aca="1" ref="G2130" ca="1">IF(NOT(Data!D2130 = 0), VALUE(Data!I2130 * INDIRECT(Data!B2130)), "")</f>
        <v/>
      </c>
      <c r="H2130" s="20" t="str" cm="1">
        <f t="array" aca="1" ref="H2130" ca="1">IF(NOT(Data!D2130 = 0), VALUE(Data!J2130 * INDIRECT(Data!B2130)), "")</f>
        <v/>
      </c>
      <c r="I2130" s="20" t="str" cm="1">
        <f t="array" aca="1" ref="I2130" ca="1">IF(NOT(Data!D2130 = 0), VALUE(Data!K2130 * INDIRECT(Data!B2130)), "")</f>
        <v/>
      </c>
      <c r="J2130" s="20" t="str" cm="1">
        <f t="array" aca="1" ref="J2130" ca="1">IF(NOT(Data!D2130 = 0), VALUE(Data!L2130 * INDIRECT(Data!B2130)), "")</f>
        <v/>
      </c>
      <c r="K2130" s="20" t="str" cm="1">
        <f t="array" aca="1" ref="K2130" ca="1">IF(NOT(Data!D2130 = 0), VALUE(Data!M2130 * INDIRECT(Data!B2130)), "")</f>
        <v/>
      </c>
      <c r="L2130" s="20" t="str" cm="1">
        <f t="array" aca="1" ref="L2130" ca="1">IF(NOT(Data!D2130 = 0), VALUE(Data!N2130 * INDIRECT(Data!B2130)), "")</f>
        <v/>
      </c>
      <c r="M2130" s="20" t="str" cm="1">
        <f t="array" aca="1" ref="M2130" ca="1">IF(NOT(Data!D2130 = 0), VALUE(Data!O2130 * INDIRECT(Data!B2130)), "")</f>
        <v/>
      </c>
      <c r="N2130" s="20" t="str" cm="1">
        <f t="array" aca="1" ref="N2130" ca="1">IF(NOT(Data!D2130 = 0), VALUE(Data!P2130 * INDIRECT(Data!B2130)), "")</f>
        <v/>
      </c>
      <c r="O2130" s="20" t="str" cm="1">
        <f t="array" aca="1" ref="O2130" ca="1">IF(NOT(Data!D2130 = 0), VALUE(Data!Q2130 * INDIRECT(Data!B2130)), "")</f>
        <v/>
      </c>
      <c r="P2130" s="20" t="str" cm="1">
        <f t="array" aca="1" ref="P2130" ca="1">IF(NOT(Data!D2130 = 0), VALUE(Data!R2130 * INDIRECT(Data!B2130)), "")</f>
        <v/>
      </c>
      <c r="Q2130" s="20" t="str" cm="1">
        <f t="array" aca="1" ref="Q2130" ca="1">IF(NOT(Data!D2130 = 0), VALUE(Data!S2130 * INDIRECT(Data!B2130)), "")</f>
        <v/>
      </c>
      <c r="R2130" s="20" t="str" cm="1">
        <f t="array" aca="1" ref="R2130" ca="1">IF(NOT(Data!D2130 = 0), VALUE(Data!T2130 * INDIRECT(Data!B2130)), "")</f>
        <v/>
      </c>
      <c r="S2130" s="20" t="str" cm="1">
        <f t="array" aca="1" ref="S2130" ca="1">IF(NOT(Data!D2130 = 0), VALUE(Data!U2130 * INDIRECT(Data!B2130)), "")</f>
        <v/>
      </c>
      <c r="T2130" s="20" t="str" cm="1">
        <f t="array" aca="1" ref="T2130" ca="1">IF(NOT(Data!D2130 = 0), VALUE(Data!V2130 * INDIRECT(Data!B2130)), "")</f>
        <v/>
      </c>
      <c r="U2130" s="20" t="str" cm="1">
        <f t="array" aca="1" ref="U2130" ca="1">IF(NOT(Data!D2130 = 0), VALUE(Data!W2130 * INDIRECT(Data!B2130)), "")</f>
        <v/>
      </c>
      <c r="V2130" s="20" t="str" cm="1">
        <f t="array" aca="1" ref="V2130" ca="1">IF(NOT(Data!D2130 = 0), VALUE(Data!X2130 * INDIRECT(Data!B2130)), "")</f>
        <v/>
      </c>
      <c r="W2130" s="20" t="str" cm="1">
        <f t="array" aca="1" ref="W2130" ca="1">IF(NOT(Data!D2130 = 0), VALUE(Data!Y2130 * INDIRECT(Data!B2130)), "")</f>
        <v/>
      </c>
      <c r="X2130" s="20" t="str" cm="1">
        <f t="array" aca="1" ref="X2130" ca="1">IF(NOT(Data!D2130 = 0), VALUE(Data!Z2130 * INDIRECT(Data!B2130)), "")</f>
        <v/>
      </c>
      <c r="Y2130" s="20" t="str" cm="1">
        <f t="array" aca="1" ref="Y2130" ca="1">IF(NOT(Data!D2130 = 0), VALUE(Data!AA2130 * INDIRECT(Data!B2130)), "")</f>
        <v/>
      </c>
      <c r="Z2130" s="20" t="str" cm="1">
        <f t="array" aca="1" ref="Z2130" ca="1">IF(NOT(Data!D2130 = 0), VALUE(Data!AB2130 * INDIRECT(Data!B2130)), "")</f>
        <v/>
      </c>
      <c r="AA2130" s="20" t="str" cm="1">
        <f t="array" aca="1" ref="AA2130" ca="1">IF(NOT(Data!D2130 = 0), VALUE(Data!AC2130 * INDIRECT(Data!B2130)), "")</f>
        <v/>
      </c>
      <c r="AB2130" s="20" t="str" cm="1">
        <f t="array" aca="1" ref="AB2130" ca="1">IF(NOT(Data!D2130 = 0), VALUE(Data!AD2130 * INDIRECT(Data!B2130)), "")</f>
        <v/>
      </c>
      <c r="AC2130" s="20" t="str" cm="1">
        <f t="array" aca="1" ref="AC2130" ca="1">IF(NOT(Data!D2130 = 0), VALUE(Data!AE2130 * INDIRECT(Data!B2130)), "")</f>
        <v/>
      </c>
      <c r="AD2130" s="20" t="str" cm="1">
        <f t="array" aca="1" ref="AD2130" ca="1">IF(NOT(Data!D2130 = 0), VALUE(Data!AF2130 * INDIRECT(Data!B2130)), "")</f>
        <v/>
      </c>
      <c r="AE2130" s="22" t="str">
        <f>IF(NOT(Data!D2130 = 0), Data!AG2130, "")</f>
        <v/>
      </c>
      <c r="AF2130" s="21" t="str">
        <f>IF(NOT(Data!D2130 = 0), Data!AH2130, "")</f>
        <v/>
      </c>
    </row>
    <row r="2131" spans="1:32">
      <c r="A2131" t="str">
        <f>IF(NOT(Data!D2131 = 0), Data!C2131, "")</f>
        <v/>
      </c>
      <c r="B2131" s="21" t="str">
        <f>IF(NOT(Data!D2131 = 0), Data!D2131, "")</f>
        <v/>
      </c>
      <c r="C2131" s="21" t="str">
        <f>IF(NOT(Data!D2131 = 0), Data!E2131, "")</f>
        <v/>
      </c>
      <c r="D2131" s="20" t="str" cm="1">
        <f t="array" aca="1" ref="D2131" ca="1">IF(NOT(Data!D2131 = 0), VALUE(Data!F2131 * INDIRECT(Data!B2131)), "")</f>
        <v/>
      </c>
      <c r="E2131" s="20" t="str" cm="1">
        <f t="array" aca="1" ref="E2131" ca="1">IF(NOT(Data!D2131 = 0), VALUE(Data!G2131 * INDIRECT(Data!B2131)), "")</f>
        <v/>
      </c>
      <c r="F2131" s="20" t="str" cm="1">
        <f t="array" aca="1" ref="F2131" ca="1">IF(NOT(Data!D2131 = 0), VALUE(Data!H2131 * INDIRECT(Data!B2131)), "")</f>
        <v/>
      </c>
      <c r="G2131" s="20" t="str" cm="1">
        <f t="array" aca="1" ref="G2131" ca="1">IF(NOT(Data!D2131 = 0), VALUE(Data!I2131 * INDIRECT(Data!B2131)), "")</f>
        <v/>
      </c>
      <c r="H2131" s="20" t="str" cm="1">
        <f t="array" aca="1" ref="H2131" ca="1">IF(NOT(Data!D2131 = 0), VALUE(Data!J2131 * INDIRECT(Data!B2131)), "")</f>
        <v/>
      </c>
      <c r="I2131" s="20" t="str" cm="1">
        <f t="array" aca="1" ref="I2131" ca="1">IF(NOT(Data!D2131 = 0), VALUE(Data!K2131 * INDIRECT(Data!B2131)), "")</f>
        <v/>
      </c>
      <c r="J2131" s="20" t="str" cm="1">
        <f t="array" aca="1" ref="J2131" ca="1">IF(NOT(Data!D2131 = 0), VALUE(Data!L2131 * INDIRECT(Data!B2131)), "")</f>
        <v/>
      </c>
      <c r="K2131" s="20" t="str" cm="1">
        <f t="array" aca="1" ref="K2131" ca="1">IF(NOT(Data!D2131 = 0), VALUE(Data!M2131 * INDIRECT(Data!B2131)), "")</f>
        <v/>
      </c>
      <c r="L2131" s="20" t="str" cm="1">
        <f t="array" aca="1" ref="L2131" ca="1">IF(NOT(Data!D2131 = 0), VALUE(Data!N2131 * INDIRECT(Data!B2131)), "")</f>
        <v/>
      </c>
      <c r="M2131" s="20" t="str" cm="1">
        <f t="array" aca="1" ref="M2131" ca="1">IF(NOT(Data!D2131 = 0), VALUE(Data!O2131 * INDIRECT(Data!B2131)), "")</f>
        <v/>
      </c>
      <c r="N2131" s="20" t="str" cm="1">
        <f t="array" aca="1" ref="N2131" ca="1">IF(NOT(Data!D2131 = 0), VALUE(Data!P2131 * INDIRECT(Data!B2131)), "")</f>
        <v/>
      </c>
      <c r="O2131" s="20" t="str" cm="1">
        <f t="array" aca="1" ref="O2131" ca="1">IF(NOT(Data!D2131 = 0), VALUE(Data!Q2131 * INDIRECT(Data!B2131)), "")</f>
        <v/>
      </c>
      <c r="P2131" s="20" t="str" cm="1">
        <f t="array" aca="1" ref="P2131" ca="1">IF(NOT(Data!D2131 = 0), VALUE(Data!R2131 * INDIRECT(Data!B2131)), "")</f>
        <v/>
      </c>
      <c r="Q2131" s="20" t="str" cm="1">
        <f t="array" aca="1" ref="Q2131" ca="1">IF(NOT(Data!D2131 = 0), VALUE(Data!S2131 * INDIRECT(Data!B2131)), "")</f>
        <v/>
      </c>
      <c r="R2131" s="20" t="str" cm="1">
        <f t="array" aca="1" ref="R2131" ca="1">IF(NOT(Data!D2131 = 0), VALUE(Data!T2131 * INDIRECT(Data!B2131)), "")</f>
        <v/>
      </c>
      <c r="S2131" s="20" t="str" cm="1">
        <f t="array" aca="1" ref="S2131" ca="1">IF(NOT(Data!D2131 = 0), VALUE(Data!U2131 * INDIRECT(Data!B2131)), "")</f>
        <v/>
      </c>
      <c r="T2131" s="20" t="str" cm="1">
        <f t="array" aca="1" ref="T2131" ca="1">IF(NOT(Data!D2131 = 0), VALUE(Data!V2131 * INDIRECT(Data!B2131)), "")</f>
        <v/>
      </c>
      <c r="U2131" s="20" t="str" cm="1">
        <f t="array" aca="1" ref="U2131" ca="1">IF(NOT(Data!D2131 = 0), VALUE(Data!W2131 * INDIRECT(Data!B2131)), "")</f>
        <v/>
      </c>
      <c r="V2131" s="20" t="str" cm="1">
        <f t="array" aca="1" ref="V2131" ca="1">IF(NOT(Data!D2131 = 0), VALUE(Data!X2131 * INDIRECT(Data!B2131)), "")</f>
        <v/>
      </c>
      <c r="W2131" s="20" t="str" cm="1">
        <f t="array" aca="1" ref="W2131" ca="1">IF(NOT(Data!D2131 = 0), VALUE(Data!Y2131 * INDIRECT(Data!B2131)), "")</f>
        <v/>
      </c>
      <c r="X2131" s="20" t="str" cm="1">
        <f t="array" aca="1" ref="X2131" ca="1">IF(NOT(Data!D2131 = 0), VALUE(Data!Z2131 * INDIRECT(Data!B2131)), "")</f>
        <v/>
      </c>
      <c r="Y2131" s="20" t="str" cm="1">
        <f t="array" aca="1" ref="Y2131" ca="1">IF(NOT(Data!D2131 = 0), VALUE(Data!AA2131 * INDIRECT(Data!B2131)), "")</f>
        <v/>
      </c>
      <c r="Z2131" s="20" t="str" cm="1">
        <f t="array" aca="1" ref="Z2131" ca="1">IF(NOT(Data!D2131 = 0), VALUE(Data!AB2131 * INDIRECT(Data!B2131)), "")</f>
        <v/>
      </c>
      <c r="AA2131" s="20" t="str" cm="1">
        <f t="array" aca="1" ref="AA2131" ca="1">IF(NOT(Data!D2131 = 0), VALUE(Data!AC2131 * INDIRECT(Data!B2131)), "")</f>
        <v/>
      </c>
      <c r="AB2131" s="20" t="str" cm="1">
        <f t="array" aca="1" ref="AB2131" ca="1">IF(NOT(Data!D2131 = 0), VALUE(Data!AD2131 * INDIRECT(Data!B2131)), "")</f>
        <v/>
      </c>
      <c r="AC2131" s="20" t="str" cm="1">
        <f t="array" aca="1" ref="AC2131" ca="1">IF(NOT(Data!D2131 = 0), VALUE(Data!AE2131 * INDIRECT(Data!B2131)), "")</f>
        <v/>
      </c>
      <c r="AD2131" s="20" t="str" cm="1">
        <f t="array" aca="1" ref="AD2131" ca="1">IF(NOT(Data!D2131 = 0), VALUE(Data!AF2131 * INDIRECT(Data!B2131)), "")</f>
        <v/>
      </c>
      <c r="AE2131" s="22" t="str">
        <f>IF(NOT(Data!D2131 = 0), Data!AG2131, "")</f>
        <v/>
      </c>
      <c r="AF2131" s="21" t="str">
        <f>IF(NOT(Data!D2131 = 0), Data!AH2131, "")</f>
        <v/>
      </c>
    </row>
    <row r="2132" spans="1:32">
      <c r="A2132" t="str">
        <f>IF(NOT(Data!D2132 = 0), Data!C2132, "")</f>
        <v/>
      </c>
      <c r="B2132" s="21" t="str">
        <f>IF(NOT(Data!D2132 = 0), Data!D2132, "")</f>
        <v/>
      </c>
      <c r="C2132" s="21" t="str">
        <f>IF(NOT(Data!D2132 = 0), Data!E2132, "")</f>
        <v/>
      </c>
      <c r="D2132" s="20" t="str" cm="1">
        <f t="array" aca="1" ref="D2132" ca="1">IF(NOT(Data!D2132 = 0), VALUE(Data!F2132 * INDIRECT(Data!B2132)), "")</f>
        <v/>
      </c>
      <c r="E2132" s="20" t="str" cm="1">
        <f t="array" aca="1" ref="E2132" ca="1">IF(NOT(Data!D2132 = 0), VALUE(Data!G2132 * INDIRECT(Data!B2132)), "")</f>
        <v/>
      </c>
      <c r="F2132" s="20" t="str" cm="1">
        <f t="array" aca="1" ref="F2132" ca="1">IF(NOT(Data!D2132 = 0), VALUE(Data!H2132 * INDIRECT(Data!B2132)), "")</f>
        <v/>
      </c>
      <c r="G2132" s="20" t="str" cm="1">
        <f t="array" aca="1" ref="G2132" ca="1">IF(NOT(Data!D2132 = 0), VALUE(Data!I2132 * INDIRECT(Data!B2132)), "")</f>
        <v/>
      </c>
      <c r="H2132" s="20" t="str" cm="1">
        <f t="array" aca="1" ref="H2132" ca="1">IF(NOT(Data!D2132 = 0), VALUE(Data!J2132 * INDIRECT(Data!B2132)), "")</f>
        <v/>
      </c>
      <c r="I2132" s="20" t="str" cm="1">
        <f t="array" aca="1" ref="I2132" ca="1">IF(NOT(Data!D2132 = 0), VALUE(Data!K2132 * INDIRECT(Data!B2132)), "")</f>
        <v/>
      </c>
      <c r="J2132" s="20" t="str" cm="1">
        <f t="array" aca="1" ref="J2132" ca="1">IF(NOT(Data!D2132 = 0), VALUE(Data!L2132 * INDIRECT(Data!B2132)), "")</f>
        <v/>
      </c>
      <c r="K2132" s="20" t="str" cm="1">
        <f t="array" aca="1" ref="K2132" ca="1">IF(NOT(Data!D2132 = 0), VALUE(Data!M2132 * INDIRECT(Data!B2132)), "")</f>
        <v/>
      </c>
      <c r="L2132" s="20" t="str" cm="1">
        <f t="array" aca="1" ref="L2132" ca="1">IF(NOT(Data!D2132 = 0), VALUE(Data!N2132 * INDIRECT(Data!B2132)), "")</f>
        <v/>
      </c>
      <c r="M2132" s="20" t="str" cm="1">
        <f t="array" aca="1" ref="M2132" ca="1">IF(NOT(Data!D2132 = 0), VALUE(Data!O2132 * INDIRECT(Data!B2132)), "")</f>
        <v/>
      </c>
      <c r="N2132" s="20" t="str" cm="1">
        <f t="array" aca="1" ref="N2132" ca="1">IF(NOT(Data!D2132 = 0), VALUE(Data!P2132 * INDIRECT(Data!B2132)), "")</f>
        <v/>
      </c>
      <c r="O2132" s="20" t="str" cm="1">
        <f t="array" aca="1" ref="O2132" ca="1">IF(NOT(Data!D2132 = 0), VALUE(Data!Q2132 * INDIRECT(Data!B2132)), "")</f>
        <v/>
      </c>
      <c r="P2132" s="20" t="str" cm="1">
        <f t="array" aca="1" ref="P2132" ca="1">IF(NOT(Data!D2132 = 0), VALUE(Data!R2132 * INDIRECT(Data!B2132)), "")</f>
        <v/>
      </c>
      <c r="Q2132" s="20" t="str" cm="1">
        <f t="array" aca="1" ref="Q2132" ca="1">IF(NOT(Data!D2132 = 0), VALUE(Data!S2132 * INDIRECT(Data!B2132)), "")</f>
        <v/>
      </c>
      <c r="R2132" s="20" t="str" cm="1">
        <f t="array" aca="1" ref="R2132" ca="1">IF(NOT(Data!D2132 = 0), VALUE(Data!T2132 * INDIRECT(Data!B2132)), "")</f>
        <v/>
      </c>
      <c r="S2132" s="20" t="str" cm="1">
        <f t="array" aca="1" ref="S2132" ca="1">IF(NOT(Data!D2132 = 0), VALUE(Data!U2132 * INDIRECT(Data!B2132)), "")</f>
        <v/>
      </c>
      <c r="T2132" s="20" t="str" cm="1">
        <f t="array" aca="1" ref="T2132" ca="1">IF(NOT(Data!D2132 = 0), VALUE(Data!V2132 * INDIRECT(Data!B2132)), "")</f>
        <v/>
      </c>
      <c r="U2132" s="20" t="str" cm="1">
        <f t="array" aca="1" ref="U2132" ca="1">IF(NOT(Data!D2132 = 0), VALUE(Data!W2132 * INDIRECT(Data!B2132)), "")</f>
        <v/>
      </c>
      <c r="V2132" s="20" t="str" cm="1">
        <f t="array" aca="1" ref="V2132" ca="1">IF(NOT(Data!D2132 = 0), VALUE(Data!X2132 * INDIRECT(Data!B2132)), "")</f>
        <v/>
      </c>
      <c r="W2132" s="20" t="str" cm="1">
        <f t="array" aca="1" ref="W2132" ca="1">IF(NOT(Data!D2132 = 0), VALUE(Data!Y2132 * INDIRECT(Data!B2132)), "")</f>
        <v/>
      </c>
      <c r="X2132" s="20" t="str" cm="1">
        <f t="array" aca="1" ref="X2132" ca="1">IF(NOT(Data!D2132 = 0), VALUE(Data!Z2132 * INDIRECT(Data!B2132)), "")</f>
        <v/>
      </c>
      <c r="Y2132" s="20" t="str" cm="1">
        <f t="array" aca="1" ref="Y2132" ca="1">IF(NOT(Data!D2132 = 0), VALUE(Data!AA2132 * INDIRECT(Data!B2132)), "")</f>
        <v/>
      </c>
      <c r="Z2132" s="20" t="str" cm="1">
        <f t="array" aca="1" ref="Z2132" ca="1">IF(NOT(Data!D2132 = 0), VALUE(Data!AB2132 * INDIRECT(Data!B2132)), "")</f>
        <v/>
      </c>
      <c r="AA2132" s="20" t="str" cm="1">
        <f t="array" aca="1" ref="AA2132" ca="1">IF(NOT(Data!D2132 = 0), VALUE(Data!AC2132 * INDIRECT(Data!B2132)), "")</f>
        <v/>
      </c>
      <c r="AB2132" s="20" t="str" cm="1">
        <f t="array" aca="1" ref="AB2132" ca="1">IF(NOT(Data!D2132 = 0), VALUE(Data!AD2132 * INDIRECT(Data!B2132)), "")</f>
        <v/>
      </c>
      <c r="AC2132" s="20" t="str" cm="1">
        <f t="array" aca="1" ref="AC2132" ca="1">IF(NOT(Data!D2132 = 0), VALUE(Data!AE2132 * INDIRECT(Data!B2132)), "")</f>
        <v/>
      </c>
      <c r="AD2132" s="20" t="str" cm="1">
        <f t="array" aca="1" ref="AD2132" ca="1">IF(NOT(Data!D2132 = 0), VALUE(Data!AF2132 * INDIRECT(Data!B2132)), "")</f>
        <v/>
      </c>
      <c r="AE2132" s="22" t="str">
        <f>IF(NOT(Data!D2132 = 0), Data!AG2132, "")</f>
        <v/>
      </c>
      <c r="AF2132" s="21" t="str">
        <f>IF(NOT(Data!D2132 = 0), Data!AH2132, "")</f>
        <v/>
      </c>
    </row>
    <row r="2133" spans="1:32">
      <c r="A2133" t="str">
        <f>IF(NOT(Data!D2133 = 0), Data!C2133, "")</f>
        <v/>
      </c>
      <c r="B2133" s="21" t="str">
        <f>IF(NOT(Data!D2133 = 0), Data!D2133, "")</f>
        <v/>
      </c>
      <c r="C2133" s="21" t="str">
        <f>IF(NOT(Data!D2133 = 0), Data!E2133, "")</f>
        <v/>
      </c>
      <c r="D2133" s="20" t="str" cm="1">
        <f t="array" aca="1" ref="D2133" ca="1">IF(NOT(Data!D2133 = 0), VALUE(Data!F2133 * INDIRECT(Data!B2133)), "")</f>
        <v/>
      </c>
      <c r="E2133" s="20" t="str" cm="1">
        <f t="array" aca="1" ref="E2133" ca="1">IF(NOT(Data!D2133 = 0), VALUE(Data!G2133 * INDIRECT(Data!B2133)), "")</f>
        <v/>
      </c>
      <c r="F2133" s="20" t="str" cm="1">
        <f t="array" aca="1" ref="F2133" ca="1">IF(NOT(Data!D2133 = 0), VALUE(Data!H2133 * INDIRECT(Data!B2133)), "")</f>
        <v/>
      </c>
      <c r="G2133" s="20" t="str" cm="1">
        <f t="array" aca="1" ref="G2133" ca="1">IF(NOT(Data!D2133 = 0), VALUE(Data!I2133 * INDIRECT(Data!B2133)), "")</f>
        <v/>
      </c>
      <c r="H2133" s="20" t="str" cm="1">
        <f t="array" aca="1" ref="H2133" ca="1">IF(NOT(Data!D2133 = 0), VALUE(Data!J2133 * INDIRECT(Data!B2133)), "")</f>
        <v/>
      </c>
      <c r="I2133" s="20" t="str" cm="1">
        <f t="array" aca="1" ref="I2133" ca="1">IF(NOT(Data!D2133 = 0), VALUE(Data!K2133 * INDIRECT(Data!B2133)), "")</f>
        <v/>
      </c>
      <c r="J2133" s="20" t="str" cm="1">
        <f t="array" aca="1" ref="J2133" ca="1">IF(NOT(Data!D2133 = 0), VALUE(Data!L2133 * INDIRECT(Data!B2133)), "")</f>
        <v/>
      </c>
      <c r="K2133" s="20" t="str" cm="1">
        <f t="array" aca="1" ref="K2133" ca="1">IF(NOT(Data!D2133 = 0), VALUE(Data!M2133 * INDIRECT(Data!B2133)), "")</f>
        <v/>
      </c>
      <c r="L2133" s="20" t="str" cm="1">
        <f t="array" aca="1" ref="L2133" ca="1">IF(NOT(Data!D2133 = 0), VALUE(Data!N2133 * INDIRECT(Data!B2133)), "")</f>
        <v/>
      </c>
      <c r="M2133" s="20" t="str" cm="1">
        <f t="array" aca="1" ref="M2133" ca="1">IF(NOT(Data!D2133 = 0), VALUE(Data!O2133 * INDIRECT(Data!B2133)), "")</f>
        <v/>
      </c>
      <c r="N2133" s="20" t="str" cm="1">
        <f t="array" aca="1" ref="N2133" ca="1">IF(NOT(Data!D2133 = 0), VALUE(Data!P2133 * INDIRECT(Data!B2133)), "")</f>
        <v/>
      </c>
      <c r="O2133" s="20" t="str" cm="1">
        <f t="array" aca="1" ref="O2133" ca="1">IF(NOT(Data!D2133 = 0), VALUE(Data!Q2133 * INDIRECT(Data!B2133)), "")</f>
        <v/>
      </c>
      <c r="P2133" s="20" t="str" cm="1">
        <f t="array" aca="1" ref="P2133" ca="1">IF(NOT(Data!D2133 = 0), VALUE(Data!R2133 * INDIRECT(Data!B2133)), "")</f>
        <v/>
      </c>
      <c r="Q2133" s="20" t="str" cm="1">
        <f t="array" aca="1" ref="Q2133" ca="1">IF(NOT(Data!D2133 = 0), VALUE(Data!S2133 * INDIRECT(Data!B2133)), "")</f>
        <v/>
      </c>
      <c r="R2133" s="20" t="str" cm="1">
        <f t="array" aca="1" ref="R2133" ca="1">IF(NOT(Data!D2133 = 0), VALUE(Data!T2133 * INDIRECT(Data!B2133)), "")</f>
        <v/>
      </c>
      <c r="S2133" s="20" t="str" cm="1">
        <f t="array" aca="1" ref="S2133" ca="1">IF(NOT(Data!D2133 = 0), VALUE(Data!U2133 * INDIRECT(Data!B2133)), "")</f>
        <v/>
      </c>
      <c r="T2133" s="20" t="str" cm="1">
        <f t="array" aca="1" ref="T2133" ca="1">IF(NOT(Data!D2133 = 0), VALUE(Data!V2133 * INDIRECT(Data!B2133)), "")</f>
        <v/>
      </c>
      <c r="U2133" s="20" t="str" cm="1">
        <f t="array" aca="1" ref="U2133" ca="1">IF(NOT(Data!D2133 = 0), VALUE(Data!W2133 * INDIRECT(Data!B2133)), "")</f>
        <v/>
      </c>
      <c r="V2133" s="20" t="str" cm="1">
        <f t="array" aca="1" ref="V2133" ca="1">IF(NOT(Data!D2133 = 0), VALUE(Data!X2133 * INDIRECT(Data!B2133)), "")</f>
        <v/>
      </c>
      <c r="W2133" s="20" t="str" cm="1">
        <f t="array" aca="1" ref="W2133" ca="1">IF(NOT(Data!D2133 = 0), VALUE(Data!Y2133 * INDIRECT(Data!B2133)), "")</f>
        <v/>
      </c>
      <c r="X2133" s="20" t="str" cm="1">
        <f t="array" aca="1" ref="X2133" ca="1">IF(NOT(Data!D2133 = 0), VALUE(Data!Z2133 * INDIRECT(Data!B2133)), "")</f>
        <v/>
      </c>
      <c r="Y2133" s="20" t="str" cm="1">
        <f t="array" aca="1" ref="Y2133" ca="1">IF(NOT(Data!D2133 = 0), VALUE(Data!AA2133 * INDIRECT(Data!B2133)), "")</f>
        <v/>
      </c>
      <c r="Z2133" s="20" t="str" cm="1">
        <f t="array" aca="1" ref="Z2133" ca="1">IF(NOT(Data!D2133 = 0), VALUE(Data!AB2133 * INDIRECT(Data!B2133)), "")</f>
        <v/>
      </c>
      <c r="AA2133" s="20" t="str" cm="1">
        <f t="array" aca="1" ref="AA2133" ca="1">IF(NOT(Data!D2133 = 0), VALUE(Data!AC2133 * INDIRECT(Data!B2133)), "")</f>
        <v/>
      </c>
      <c r="AB2133" s="20" t="str" cm="1">
        <f t="array" aca="1" ref="AB2133" ca="1">IF(NOT(Data!D2133 = 0), VALUE(Data!AD2133 * INDIRECT(Data!B2133)), "")</f>
        <v/>
      </c>
      <c r="AC2133" s="20" t="str" cm="1">
        <f t="array" aca="1" ref="AC2133" ca="1">IF(NOT(Data!D2133 = 0), VALUE(Data!AE2133 * INDIRECT(Data!B2133)), "")</f>
        <v/>
      </c>
      <c r="AD2133" s="20" t="str" cm="1">
        <f t="array" aca="1" ref="AD2133" ca="1">IF(NOT(Data!D2133 = 0), VALUE(Data!AF2133 * INDIRECT(Data!B2133)), "")</f>
        <v/>
      </c>
      <c r="AE2133" s="22" t="str">
        <f>IF(NOT(Data!D2133 = 0), Data!AG2133, "")</f>
        <v/>
      </c>
      <c r="AF2133" s="21" t="str">
        <f>IF(NOT(Data!D2133 = 0), Data!AH2133, "")</f>
        <v/>
      </c>
    </row>
    <row r="2134" spans="1:32">
      <c r="A2134" t="str">
        <f>IF(NOT(Data!D2134 = 0), Data!C2134, "")</f>
        <v/>
      </c>
      <c r="B2134" s="21" t="str">
        <f>IF(NOT(Data!D2134 = 0), Data!D2134, "")</f>
        <v/>
      </c>
      <c r="C2134" s="21" t="str">
        <f>IF(NOT(Data!D2134 = 0), Data!E2134, "")</f>
        <v/>
      </c>
      <c r="D2134" s="20" t="str" cm="1">
        <f t="array" aca="1" ref="D2134" ca="1">IF(NOT(Data!D2134 = 0), VALUE(Data!F2134 * INDIRECT(Data!B2134)), "")</f>
        <v/>
      </c>
      <c r="E2134" s="20" t="str" cm="1">
        <f t="array" aca="1" ref="E2134" ca="1">IF(NOT(Data!D2134 = 0), VALUE(Data!G2134 * INDIRECT(Data!B2134)), "")</f>
        <v/>
      </c>
      <c r="F2134" s="20" t="str" cm="1">
        <f t="array" aca="1" ref="F2134" ca="1">IF(NOT(Data!D2134 = 0), VALUE(Data!H2134 * INDIRECT(Data!B2134)), "")</f>
        <v/>
      </c>
      <c r="G2134" s="20" t="str" cm="1">
        <f t="array" aca="1" ref="G2134" ca="1">IF(NOT(Data!D2134 = 0), VALUE(Data!I2134 * INDIRECT(Data!B2134)), "")</f>
        <v/>
      </c>
      <c r="H2134" s="20" t="str" cm="1">
        <f t="array" aca="1" ref="H2134" ca="1">IF(NOT(Data!D2134 = 0), VALUE(Data!J2134 * INDIRECT(Data!B2134)), "")</f>
        <v/>
      </c>
      <c r="I2134" s="20" t="str" cm="1">
        <f t="array" aca="1" ref="I2134" ca="1">IF(NOT(Data!D2134 = 0), VALUE(Data!K2134 * INDIRECT(Data!B2134)), "")</f>
        <v/>
      </c>
      <c r="J2134" s="20" t="str" cm="1">
        <f t="array" aca="1" ref="J2134" ca="1">IF(NOT(Data!D2134 = 0), VALUE(Data!L2134 * INDIRECT(Data!B2134)), "")</f>
        <v/>
      </c>
      <c r="K2134" s="20" t="str" cm="1">
        <f t="array" aca="1" ref="K2134" ca="1">IF(NOT(Data!D2134 = 0), VALUE(Data!M2134 * INDIRECT(Data!B2134)), "")</f>
        <v/>
      </c>
      <c r="L2134" s="20" t="str" cm="1">
        <f t="array" aca="1" ref="L2134" ca="1">IF(NOT(Data!D2134 = 0), VALUE(Data!N2134 * INDIRECT(Data!B2134)), "")</f>
        <v/>
      </c>
      <c r="M2134" s="20" t="str" cm="1">
        <f t="array" aca="1" ref="M2134" ca="1">IF(NOT(Data!D2134 = 0), VALUE(Data!O2134 * INDIRECT(Data!B2134)), "")</f>
        <v/>
      </c>
      <c r="N2134" s="20" t="str" cm="1">
        <f t="array" aca="1" ref="N2134" ca="1">IF(NOT(Data!D2134 = 0), VALUE(Data!P2134 * INDIRECT(Data!B2134)), "")</f>
        <v/>
      </c>
      <c r="O2134" s="20" t="str" cm="1">
        <f t="array" aca="1" ref="O2134" ca="1">IF(NOT(Data!D2134 = 0), VALUE(Data!Q2134 * INDIRECT(Data!B2134)), "")</f>
        <v/>
      </c>
      <c r="P2134" s="20" t="str" cm="1">
        <f t="array" aca="1" ref="P2134" ca="1">IF(NOT(Data!D2134 = 0), VALUE(Data!R2134 * INDIRECT(Data!B2134)), "")</f>
        <v/>
      </c>
      <c r="Q2134" s="20" t="str" cm="1">
        <f t="array" aca="1" ref="Q2134" ca="1">IF(NOT(Data!D2134 = 0), VALUE(Data!S2134 * INDIRECT(Data!B2134)), "")</f>
        <v/>
      </c>
      <c r="R2134" s="20" t="str" cm="1">
        <f t="array" aca="1" ref="R2134" ca="1">IF(NOT(Data!D2134 = 0), VALUE(Data!T2134 * INDIRECT(Data!B2134)), "")</f>
        <v/>
      </c>
      <c r="S2134" s="20" t="str" cm="1">
        <f t="array" aca="1" ref="S2134" ca="1">IF(NOT(Data!D2134 = 0), VALUE(Data!U2134 * INDIRECT(Data!B2134)), "")</f>
        <v/>
      </c>
      <c r="T2134" s="20" t="str" cm="1">
        <f t="array" aca="1" ref="T2134" ca="1">IF(NOT(Data!D2134 = 0), VALUE(Data!V2134 * INDIRECT(Data!B2134)), "")</f>
        <v/>
      </c>
      <c r="U2134" s="20" t="str" cm="1">
        <f t="array" aca="1" ref="U2134" ca="1">IF(NOT(Data!D2134 = 0), VALUE(Data!W2134 * INDIRECT(Data!B2134)), "")</f>
        <v/>
      </c>
      <c r="V2134" s="20" t="str" cm="1">
        <f t="array" aca="1" ref="V2134" ca="1">IF(NOT(Data!D2134 = 0), VALUE(Data!X2134 * INDIRECT(Data!B2134)), "")</f>
        <v/>
      </c>
      <c r="W2134" s="20" t="str" cm="1">
        <f t="array" aca="1" ref="W2134" ca="1">IF(NOT(Data!D2134 = 0), VALUE(Data!Y2134 * INDIRECT(Data!B2134)), "")</f>
        <v/>
      </c>
      <c r="X2134" s="20" t="str" cm="1">
        <f t="array" aca="1" ref="X2134" ca="1">IF(NOT(Data!D2134 = 0), VALUE(Data!Z2134 * INDIRECT(Data!B2134)), "")</f>
        <v/>
      </c>
      <c r="Y2134" s="20" t="str" cm="1">
        <f t="array" aca="1" ref="Y2134" ca="1">IF(NOT(Data!D2134 = 0), VALUE(Data!AA2134 * INDIRECT(Data!B2134)), "")</f>
        <v/>
      </c>
      <c r="Z2134" s="20" t="str" cm="1">
        <f t="array" aca="1" ref="Z2134" ca="1">IF(NOT(Data!D2134 = 0), VALUE(Data!AB2134 * INDIRECT(Data!B2134)), "")</f>
        <v/>
      </c>
      <c r="AA2134" s="20" t="str" cm="1">
        <f t="array" aca="1" ref="AA2134" ca="1">IF(NOT(Data!D2134 = 0), VALUE(Data!AC2134 * INDIRECT(Data!B2134)), "")</f>
        <v/>
      </c>
      <c r="AB2134" s="20" t="str" cm="1">
        <f t="array" aca="1" ref="AB2134" ca="1">IF(NOT(Data!D2134 = 0), VALUE(Data!AD2134 * INDIRECT(Data!B2134)), "")</f>
        <v/>
      </c>
      <c r="AC2134" s="20" t="str" cm="1">
        <f t="array" aca="1" ref="AC2134" ca="1">IF(NOT(Data!D2134 = 0), VALUE(Data!AE2134 * INDIRECT(Data!B2134)), "")</f>
        <v/>
      </c>
      <c r="AD2134" s="20" t="str" cm="1">
        <f t="array" aca="1" ref="AD2134" ca="1">IF(NOT(Data!D2134 = 0), VALUE(Data!AF2134 * INDIRECT(Data!B2134)), "")</f>
        <v/>
      </c>
      <c r="AE2134" s="22" t="str">
        <f>IF(NOT(Data!D2134 = 0), Data!AG2134, "")</f>
        <v/>
      </c>
      <c r="AF2134" s="21" t="str">
        <f>IF(NOT(Data!D2134 = 0), Data!AH2134, "")</f>
        <v/>
      </c>
    </row>
    <row r="2135" spans="1:32">
      <c r="A2135" t="str">
        <f>IF(NOT(Data!D2135 = 0), Data!C2135, "")</f>
        <v/>
      </c>
      <c r="B2135" s="21" t="str">
        <f>IF(NOT(Data!D2135 = 0), Data!D2135, "")</f>
        <v/>
      </c>
      <c r="C2135" s="21" t="str">
        <f>IF(NOT(Data!D2135 = 0), Data!E2135, "")</f>
        <v/>
      </c>
      <c r="D2135" s="20" t="str" cm="1">
        <f t="array" aca="1" ref="D2135" ca="1">IF(NOT(Data!D2135 = 0), VALUE(Data!F2135 * INDIRECT(Data!B2135)), "")</f>
        <v/>
      </c>
      <c r="E2135" s="20" t="str" cm="1">
        <f t="array" aca="1" ref="E2135" ca="1">IF(NOT(Data!D2135 = 0), VALUE(Data!G2135 * INDIRECT(Data!B2135)), "")</f>
        <v/>
      </c>
      <c r="F2135" s="20" t="str" cm="1">
        <f t="array" aca="1" ref="F2135" ca="1">IF(NOT(Data!D2135 = 0), VALUE(Data!H2135 * INDIRECT(Data!B2135)), "")</f>
        <v/>
      </c>
      <c r="G2135" s="20" t="str" cm="1">
        <f t="array" aca="1" ref="G2135" ca="1">IF(NOT(Data!D2135 = 0), VALUE(Data!I2135 * INDIRECT(Data!B2135)), "")</f>
        <v/>
      </c>
      <c r="H2135" s="20" t="str" cm="1">
        <f t="array" aca="1" ref="H2135" ca="1">IF(NOT(Data!D2135 = 0), VALUE(Data!J2135 * INDIRECT(Data!B2135)), "")</f>
        <v/>
      </c>
      <c r="I2135" s="20" t="str" cm="1">
        <f t="array" aca="1" ref="I2135" ca="1">IF(NOT(Data!D2135 = 0), VALUE(Data!K2135 * INDIRECT(Data!B2135)), "")</f>
        <v/>
      </c>
      <c r="J2135" s="20" t="str" cm="1">
        <f t="array" aca="1" ref="J2135" ca="1">IF(NOT(Data!D2135 = 0), VALUE(Data!L2135 * INDIRECT(Data!B2135)), "")</f>
        <v/>
      </c>
      <c r="K2135" s="20" t="str" cm="1">
        <f t="array" aca="1" ref="K2135" ca="1">IF(NOT(Data!D2135 = 0), VALUE(Data!M2135 * INDIRECT(Data!B2135)), "")</f>
        <v/>
      </c>
      <c r="L2135" s="20" t="str" cm="1">
        <f t="array" aca="1" ref="L2135" ca="1">IF(NOT(Data!D2135 = 0), VALUE(Data!N2135 * INDIRECT(Data!B2135)), "")</f>
        <v/>
      </c>
      <c r="M2135" s="20" t="str" cm="1">
        <f t="array" aca="1" ref="M2135" ca="1">IF(NOT(Data!D2135 = 0), VALUE(Data!O2135 * INDIRECT(Data!B2135)), "")</f>
        <v/>
      </c>
      <c r="N2135" s="20" t="str" cm="1">
        <f t="array" aca="1" ref="N2135" ca="1">IF(NOT(Data!D2135 = 0), VALUE(Data!P2135 * INDIRECT(Data!B2135)), "")</f>
        <v/>
      </c>
      <c r="O2135" s="20" t="str" cm="1">
        <f t="array" aca="1" ref="O2135" ca="1">IF(NOT(Data!D2135 = 0), VALUE(Data!Q2135 * INDIRECT(Data!B2135)), "")</f>
        <v/>
      </c>
      <c r="P2135" s="20" t="str" cm="1">
        <f t="array" aca="1" ref="P2135" ca="1">IF(NOT(Data!D2135 = 0), VALUE(Data!R2135 * INDIRECT(Data!B2135)), "")</f>
        <v/>
      </c>
      <c r="Q2135" s="20" t="str" cm="1">
        <f t="array" aca="1" ref="Q2135" ca="1">IF(NOT(Data!D2135 = 0), VALUE(Data!S2135 * INDIRECT(Data!B2135)), "")</f>
        <v/>
      </c>
      <c r="R2135" s="20" t="str" cm="1">
        <f t="array" aca="1" ref="R2135" ca="1">IF(NOT(Data!D2135 = 0), VALUE(Data!T2135 * INDIRECT(Data!B2135)), "")</f>
        <v/>
      </c>
      <c r="S2135" s="20" t="str" cm="1">
        <f t="array" aca="1" ref="S2135" ca="1">IF(NOT(Data!D2135 = 0), VALUE(Data!U2135 * INDIRECT(Data!B2135)), "")</f>
        <v/>
      </c>
      <c r="T2135" s="20" t="str" cm="1">
        <f t="array" aca="1" ref="T2135" ca="1">IF(NOT(Data!D2135 = 0), VALUE(Data!V2135 * INDIRECT(Data!B2135)), "")</f>
        <v/>
      </c>
      <c r="U2135" s="20" t="str" cm="1">
        <f t="array" aca="1" ref="U2135" ca="1">IF(NOT(Data!D2135 = 0), VALUE(Data!W2135 * INDIRECT(Data!B2135)), "")</f>
        <v/>
      </c>
      <c r="V2135" s="20" t="str" cm="1">
        <f t="array" aca="1" ref="V2135" ca="1">IF(NOT(Data!D2135 = 0), VALUE(Data!X2135 * INDIRECT(Data!B2135)), "")</f>
        <v/>
      </c>
      <c r="W2135" s="20" t="str" cm="1">
        <f t="array" aca="1" ref="W2135" ca="1">IF(NOT(Data!D2135 = 0), VALUE(Data!Y2135 * INDIRECT(Data!B2135)), "")</f>
        <v/>
      </c>
      <c r="X2135" s="20" t="str" cm="1">
        <f t="array" aca="1" ref="X2135" ca="1">IF(NOT(Data!D2135 = 0), VALUE(Data!Z2135 * INDIRECT(Data!B2135)), "")</f>
        <v/>
      </c>
      <c r="Y2135" s="20" t="str" cm="1">
        <f t="array" aca="1" ref="Y2135" ca="1">IF(NOT(Data!D2135 = 0), VALUE(Data!AA2135 * INDIRECT(Data!B2135)), "")</f>
        <v/>
      </c>
      <c r="Z2135" s="20" t="str" cm="1">
        <f t="array" aca="1" ref="Z2135" ca="1">IF(NOT(Data!D2135 = 0), VALUE(Data!AB2135 * INDIRECT(Data!B2135)), "")</f>
        <v/>
      </c>
      <c r="AA2135" s="20" t="str" cm="1">
        <f t="array" aca="1" ref="AA2135" ca="1">IF(NOT(Data!D2135 = 0), VALUE(Data!AC2135 * INDIRECT(Data!B2135)), "")</f>
        <v/>
      </c>
      <c r="AB2135" s="20" t="str" cm="1">
        <f t="array" aca="1" ref="AB2135" ca="1">IF(NOT(Data!D2135 = 0), VALUE(Data!AD2135 * INDIRECT(Data!B2135)), "")</f>
        <v/>
      </c>
      <c r="AC2135" s="20" t="str" cm="1">
        <f t="array" aca="1" ref="AC2135" ca="1">IF(NOT(Data!D2135 = 0), VALUE(Data!AE2135 * INDIRECT(Data!B2135)), "")</f>
        <v/>
      </c>
      <c r="AD2135" s="20" t="str" cm="1">
        <f t="array" aca="1" ref="AD2135" ca="1">IF(NOT(Data!D2135 = 0), VALUE(Data!AF2135 * INDIRECT(Data!B2135)), "")</f>
        <v/>
      </c>
      <c r="AE2135" s="22" t="str">
        <f>IF(NOT(Data!D2135 = 0), Data!AG2135, "")</f>
        <v/>
      </c>
      <c r="AF2135" s="21" t="str">
        <f>IF(NOT(Data!D2135 = 0), Data!AH2135, "")</f>
        <v/>
      </c>
    </row>
    <row r="2136" spans="1:32">
      <c r="A2136" t="str">
        <f>IF(NOT(Data!D2136 = 0), Data!C2136, "")</f>
        <v/>
      </c>
      <c r="B2136" s="21" t="str">
        <f>IF(NOT(Data!D2136 = 0), Data!D2136, "")</f>
        <v/>
      </c>
      <c r="C2136" s="21" t="str">
        <f>IF(NOT(Data!D2136 = 0), Data!E2136, "")</f>
        <v/>
      </c>
      <c r="D2136" s="20" t="str" cm="1">
        <f t="array" aca="1" ref="D2136" ca="1">IF(NOT(Data!D2136 = 0), VALUE(Data!F2136 * INDIRECT(Data!B2136)), "")</f>
        <v/>
      </c>
      <c r="E2136" s="20" t="str" cm="1">
        <f t="array" aca="1" ref="E2136" ca="1">IF(NOT(Data!D2136 = 0), VALUE(Data!G2136 * INDIRECT(Data!B2136)), "")</f>
        <v/>
      </c>
      <c r="F2136" s="20" t="str" cm="1">
        <f t="array" aca="1" ref="F2136" ca="1">IF(NOT(Data!D2136 = 0), VALUE(Data!H2136 * INDIRECT(Data!B2136)), "")</f>
        <v/>
      </c>
      <c r="G2136" s="20" t="str" cm="1">
        <f t="array" aca="1" ref="G2136" ca="1">IF(NOT(Data!D2136 = 0), VALUE(Data!I2136 * INDIRECT(Data!B2136)), "")</f>
        <v/>
      </c>
      <c r="H2136" s="20" t="str" cm="1">
        <f t="array" aca="1" ref="H2136" ca="1">IF(NOT(Data!D2136 = 0), VALUE(Data!J2136 * INDIRECT(Data!B2136)), "")</f>
        <v/>
      </c>
      <c r="I2136" s="20" t="str" cm="1">
        <f t="array" aca="1" ref="I2136" ca="1">IF(NOT(Data!D2136 = 0), VALUE(Data!K2136 * INDIRECT(Data!B2136)), "")</f>
        <v/>
      </c>
      <c r="J2136" s="20" t="str" cm="1">
        <f t="array" aca="1" ref="J2136" ca="1">IF(NOT(Data!D2136 = 0), VALUE(Data!L2136 * INDIRECT(Data!B2136)), "")</f>
        <v/>
      </c>
      <c r="K2136" s="20" t="str" cm="1">
        <f t="array" aca="1" ref="K2136" ca="1">IF(NOT(Data!D2136 = 0), VALUE(Data!M2136 * INDIRECT(Data!B2136)), "")</f>
        <v/>
      </c>
      <c r="L2136" s="20" t="str" cm="1">
        <f t="array" aca="1" ref="L2136" ca="1">IF(NOT(Data!D2136 = 0), VALUE(Data!N2136 * INDIRECT(Data!B2136)), "")</f>
        <v/>
      </c>
      <c r="M2136" s="20" t="str" cm="1">
        <f t="array" aca="1" ref="M2136" ca="1">IF(NOT(Data!D2136 = 0), VALUE(Data!O2136 * INDIRECT(Data!B2136)), "")</f>
        <v/>
      </c>
      <c r="N2136" s="20" t="str" cm="1">
        <f t="array" aca="1" ref="N2136" ca="1">IF(NOT(Data!D2136 = 0), VALUE(Data!P2136 * INDIRECT(Data!B2136)), "")</f>
        <v/>
      </c>
      <c r="O2136" s="20" t="str" cm="1">
        <f t="array" aca="1" ref="O2136" ca="1">IF(NOT(Data!D2136 = 0), VALUE(Data!Q2136 * INDIRECT(Data!B2136)), "")</f>
        <v/>
      </c>
      <c r="P2136" s="20" t="str" cm="1">
        <f t="array" aca="1" ref="P2136" ca="1">IF(NOT(Data!D2136 = 0), VALUE(Data!R2136 * INDIRECT(Data!B2136)), "")</f>
        <v/>
      </c>
      <c r="Q2136" s="20" t="str" cm="1">
        <f t="array" aca="1" ref="Q2136" ca="1">IF(NOT(Data!D2136 = 0), VALUE(Data!S2136 * INDIRECT(Data!B2136)), "")</f>
        <v/>
      </c>
      <c r="R2136" s="20" t="str" cm="1">
        <f t="array" aca="1" ref="R2136" ca="1">IF(NOT(Data!D2136 = 0), VALUE(Data!T2136 * INDIRECT(Data!B2136)), "")</f>
        <v/>
      </c>
      <c r="S2136" s="20" t="str" cm="1">
        <f t="array" aca="1" ref="S2136" ca="1">IF(NOT(Data!D2136 = 0), VALUE(Data!U2136 * INDIRECT(Data!B2136)), "")</f>
        <v/>
      </c>
      <c r="T2136" s="20" t="str" cm="1">
        <f t="array" aca="1" ref="T2136" ca="1">IF(NOT(Data!D2136 = 0), VALUE(Data!V2136 * INDIRECT(Data!B2136)), "")</f>
        <v/>
      </c>
      <c r="U2136" s="20" t="str" cm="1">
        <f t="array" aca="1" ref="U2136" ca="1">IF(NOT(Data!D2136 = 0), VALUE(Data!W2136 * INDIRECT(Data!B2136)), "")</f>
        <v/>
      </c>
      <c r="V2136" s="20" t="str" cm="1">
        <f t="array" aca="1" ref="V2136" ca="1">IF(NOT(Data!D2136 = 0), VALUE(Data!X2136 * INDIRECT(Data!B2136)), "")</f>
        <v/>
      </c>
      <c r="W2136" s="20" t="str" cm="1">
        <f t="array" aca="1" ref="W2136" ca="1">IF(NOT(Data!D2136 = 0), VALUE(Data!Y2136 * INDIRECT(Data!B2136)), "")</f>
        <v/>
      </c>
      <c r="X2136" s="20" t="str" cm="1">
        <f t="array" aca="1" ref="X2136" ca="1">IF(NOT(Data!D2136 = 0), VALUE(Data!Z2136 * INDIRECT(Data!B2136)), "")</f>
        <v/>
      </c>
      <c r="Y2136" s="20" t="str" cm="1">
        <f t="array" aca="1" ref="Y2136" ca="1">IF(NOT(Data!D2136 = 0), VALUE(Data!AA2136 * INDIRECT(Data!B2136)), "")</f>
        <v/>
      </c>
      <c r="Z2136" s="20" t="str" cm="1">
        <f t="array" aca="1" ref="Z2136" ca="1">IF(NOT(Data!D2136 = 0), VALUE(Data!AB2136 * INDIRECT(Data!B2136)), "")</f>
        <v/>
      </c>
      <c r="AA2136" s="20" t="str" cm="1">
        <f t="array" aca="1" ref="AA2136" ca="1">IF(NOT(Data!D2136 = 0), VALUE(Data!AC2136 * INDIRECT(Data!B2136)), "")</f>
        <v/>
      </c>
      <c r="AB2136" s="20" t="str" cm="1">
        <f t="array" aca="1" ref="AB2136" ca="1">IF(NOT(Data!D2136 = 0), VALUE(Data!AD2136 * INDIRECT(Data!B2136)), "")</f>
        <v/>
      </c>
      <c r="AC2136" s="20" t="str" cm="1">
        <f t="array" aca="1" ref="AC2136" ca="1">IF(NOT(Data!D2136 = 0), VALUE(Data!AE2136 * INDIRECT(Data!B2136)), "")</f>
        <v/>
      </c>
      <c r="AD2136" s="20" t="str" cm="1">
        <f t="array" aca="1" ref="AD2136" ca="1">IF(NOT(Data!D2136 = 0), VALUE(Data!AF2136 * INDIRECT(Data!B2136)), "")</f>
        <v/>
      </c>
      <c r="AE2136" s="22" t="str">
        <f>IF(NOT(Data!D2136 = 0), Data!AG2136, "")</f>
        <v/>
      </c>
      <c r="AF2136" s="21" t="str">
        <f>IF(NOT(Data!D2136 = 0), Data!AH2136, "")</f>
        <v/>
      </c>
    </row>
    <row r="2137" spans="1:32">
      <c r="A2137" t="str">
        <f>IF(NOT(Data!D2137 = 0), Data!C2137, "")</f>
        <v/>
      </c>
      <c r="B2137" s="21" t="str">
        <f>IF(NOT(Data!D2137 = 0), Data!D2137, "")</f>
        <v/>
      </c>
      <c r="C2137" s="21" t="str">
        <f>IF(NOT(Data!D2137 = 0), Data!E2137, "")</f>
        <v/>
      </c>
      <c r="D2137" s="20" t="str" cm="1">
        <f t="array" aca="1" ref="D2137" ca="1">IF(NOT(Data!D2137 = 0), VALUE(Data!F2137 * INDIRECT(Data!B2137)), "")</f>
        <v/>
      </c>
      <c r="E2137" s="20" t="str" cm="1">
        <f t="array" aca="1" ref="E2137" ca="1">IF(NOT(Data!D2137 = 0), VALUE(Data!G2137 * INDIRECT(Data!B2137)), "")</f>
        <v/>
      </c>
      <c r="F2137" s="20" t="str" cm="1">
        <f t="array" aca="1" ref="F2137" ca="1">IF(NOT(Data!D2137 = 0), VALUE(Data!H2137 * INDIRECT(Data!B2137)), "")</f>
        <v/>
      </c>
      <c r="G2137" s="20" t="str" cm="1">
        <f t="array" aca="1" ref="G2137" ca="1">IF(NOT(Data!D2137 = 0), VALUE(Data!I2137 * INDIRECT(Data!B2137)), "")</f>
        <v/>
      </c>
      <c r="H2137" s="20" t="str" cm="1">
        <f t="array" aca="1" ref="H2137" ca="1">IF(NOT(Data!D2137 = 0), VALUE(Data!J2137 * INDIRECT(Data!B2137)), "")</f>
        <v/>
      </c>
      <c r="I2137" s="20" t="str" cm="1">
        <f t="array" aca="1" ref="I2137" ca="1">IF(NOT(Data!D2137 = 0), VALUE(Data!K2137 * INDIRECT(Data!B2137)), "")</f>
        <v/>
      </c>
      <c r="J2137" s="20" t="str" cm="1">
        <f t="array" aca="1" ref="J2137" ca="1">IF(NOT(Data!D2137 = 0), VALUE(Data!L2137 * INDIRECT(Data!B2137)), "")</f>
        <v/>
      </c>
      <c r="K2137" s="20" t="str" cm="1">
        <f t="array" aca="1" ref="K2137" ca="1">IF(NOT(Data!D2137 = 0), VALUE(Data!M2137 * INDIRECT(Data!B2137)), "")</f>
        <v/>
      </c>
      <c r="L2137" s="20" t="str" cm="1">
        <f t="array" aca="1" ref="L2137" ca="1">IF(NOT(Data!D2137 = 0), VALUE(Data!N2137 * INDIRECT(Data!B2137)), "")</f>
        <v/>
      </c>
      <c r="M2137" s="20" t="str" cm="1">
        <f t="array" aca="1" ref="M2137" ca="1">IF(NOT(Data!D2137 = 0), VALUE(Data!O2137 * INDIRECT(Data!B2137)), "")</f>
        <v/>
      </c>
      <c r="N2137" s="20" t="str" cm="1">
        <f t="array" aca="1" ref="N2137" ca="1">IF(NOT(Data!D2137 = 0), VALUE(Data!P2137 * INDIRECT(Data!B2137)), "")</f>
        <v/>
      </c>
      <c r="O2137" s="20" t="str" cm="1">
        <f t="array" aca="1" ref="O2137" ca="1">IF(NOT(Data!D2137 = 0), VALUE(Data!Q2137 * INDIRECT(Data!B2137)), "")</f>
        <v/>
      </c>
      <c r="P2137" s="20" t="str" cm="1">
        <f t="array" aca="1" ref="P2137" ca="1">IF(NOT(Data!D2137 = 0), VALUE(Data!R2137 * INDIRECT(Data!B2137)), "")</f>
        <v/>
      </c>
      <c r="Q2137" s="20" t="str" cm="1">
        <f t="array" aca="1" ref="Q2137" ca="1">IF(NOT(Data!D2137 = 0), VALUE(Data!S2137 * INDIRECT(Data!B2137)), "")</f>
        <v/>
      </c>
      <c r="R2137" s="20" t="str" cm="1">
        <f t="array" aca="1" ref="R2137" ca="1">IF(NOT(Data!D2137 = 0), VALUE(Data!T2137 * INDIRECT(Data!B2137)), "")</f>
        <v/>
      </c>
      <c r="S2137" s="20" t="str" cm="1">
        <f t="array" aca="1" ref="S2137" ca="1">IF(NOT(Data!D2137 = 0), VALUE(Data!U2137 * INDIRECT(Data!B2137)), "")</f>
        <v/>
      </c>
      <c r="T2137" s="20" t="str" cm="1">
        <f t="array" aca="1" ref="T2137" ca="1">IF(NOT(Data!D2137 = 0), VALUE(Data!V2137 * INDIRECT(Data!B2137)), "")</f>
        <v/>
      </c>
      <c r="U2137" s="20" t="str" cm="1">
        <f t="array" aca="1" ref="U2137" ca="1">IF(NOT(Data!D2137 = 0), VALUE(Data!W2137 * INDIRECT(Data!B2137)), "")</f>
        <v/>
      </c>
      <c r="V2137" s="20" t="str" cm="1">
        <f t="array" aca="1" ref="V2137" ca="1">IF(NOT(Data!D2137 = 0), VALUE(Data!X2137 * INDIRECT(Data!B2137)), "")</f>
        <v/>
      </c>
      <c r="W2137" s="20" t="str" cm="1">
        <f t="array" aca="1" ref="W2137" ca="1">IF(NOT(Data!D2137 = 0), VALUE(Data!Y2137 * INDIRECT(Data!B2137)), "")</f>
        <v/>
      </c>
      <c r="X2137" s="20" t="str" cm="1">
        <f t="array" aca="1" ref="X2137" ca="1">IF(NOT(Data!D2137 = 0), VALUE(Data!Z2137 * INDIRECT(Data!B2137)), "")</f>
        <v/>
      </c>
      <c r="Y2137" s="20" t="str" cm="1">
        <f t="array" aca="1" ref="Y2137" ca="1">IF(NOT(Data!D2137 = 0), VALUE(Data!AA2137 * INDIRECT(Data!B2137)), "")</f>
        <v/>
      </c>
      <c r="Z2137" s="20" t="str" cm="1">
        <f t="array" aca="1" ref="Z2137" ca="1">IF(NOT(Data!D2137 = 0), VALUE(Data!AB2137 * INDIRECT(Data!B2137)), "")</f>
        <v/>
      </c>
      <c r="AA2137" s="20" t="str" cm="1">
        <f t="array" aca="1" ref="AA2137" ca="1">IF(NOT(Data!D2137 = 0), VALUE(Data!AC2137 * INDIRECT(Data!B2137)), "")</f>
        <v/>
      </c>
      <c r="AB2137" s="20" t="str" cm="1">
        <f t="array" aca="1" ref="AB2137" ca="1">IF(NOT(Data!D2137 = 0), VALUE(Data!AD2137 * INDIRECT(Data!B2137)), "")</f>
        <v/>
      </c>
      <c r="AC2137" s="20" t="str" cm="1">
        <f t="array" aca="1" ref="AC2137" ca="1">IF(NOT(Data!D2137 = 0), VALUE(Data!AE2137 * INDIRECT(Data!B2137)), "")</f>
        <v/>
      </c>
      <c r="AD2137" s="20" t="str" cm="1">
        <f t="array" aca="1" ref="AD2137" ca="1">IF(NOT(Data!D2137 = 0), VALUE(Data!AF2137 * INDIRECT(Data!B2137)), "")</f>
        <v/>
      </c>
      <c r="AE2137" s="22" t="str">
        <f>IF(NOT(Data!D2137 = 0), Data!AG2137, "")</f>
        <v/>
      </c>
      <c r="AF2137" s="21" t="str">
        <f>IF(NOT(Data!D2137 = 0), Data!AH2137, "")</f>
        <v/>
      </c>
    </row>
    <row r="2138" spans="1:32">
      <c r="A2138" t="str">
        <f>IF(NOT(Data!D2138 = 0), Data!C2138, "")</f>
        <v/>
      </c>
      <c r="B2138" s="21" t="str">
        <f>IF(NOT(Data!D2138 = 0), Data!D2138, "")</f>
        <v/>
      </c>
      <c r="C2138" s="21" t="str">
        <f>IF(NOT(Data!D2138 = 0), Data!E2138, "")</f>
        <v/>
      </c>
      <c r="D2138" s="20" t="str" cm="1">
        <f t="array" aca="1" ref="D2138" ca="1">IF(NOT(Data!D2138 = 0), VALUE(Data!F2138 * INDIRECT(Data!B2138)), "")</f>
        <v/>
      </c>
      <c r="E2138" s="20" t="str" cm="1">
        <f t="array" aca="1" ref="E2138" ca="1">IF(NOT(Data!D2138 = 0), VALUE(Data!G2138 * INDIRECT(Data!B2138)), "")</f>
        <v/>
      </c>
      <c r="F2138" s="20" t="str" cm="1">
        <f t="array" aca="1" ref="F2138" ca="1">IF(NOT(Data!D2138 = 0), VALUE(Data!H2138 * INDIRECT(Data!B2138)), "")</f>
        <v/>
      </c>
      <c r="G2138" s="20" t="str" cm="1">
        <f t="array" aca="1" ref="G2138" ca="1">IF(NOT(Data!D2138 = 0), VALUE(Data!I2138 * INDIRECT(Data!B2138)), "")</f>
        <v/>
      </c>
      <c r="H2138" s="20" t="str" cm="1">
        <f t="array" aca="1" ref="H2138" ca="1">IF(NOT(Data!D2138 = 0), VALUE(Data!J2138 * INDIRECT(Data!B2138)), "")</f>
        <v/>
      </c>
      <c r="I2138" s="20" t="str" cm="1">
        <f t="array" aca="1" ref="I2138" ca="1">IF(NOT(Data!D2138 = 0), VALUE(Data!K2138 * INDIRECT(Data!B2138)), "")</f>
        <v/>
      </c>
      <c r="J2138" s="20" t="str" cm="1">
        <f t="array" aca="1" ref="J2138" ca="1">IF(NOT(Data!D2138 = 0), VALUE(Data!L2138 * INDIRECT(Data!B2138)), "")</f>
        <v/>
      </c>
      <c r="K2138" s="20" t="str" cm="1">
        <f t="array" aca="1" ref="K2138" ca="1">IF(NOT(Data!D2138 = 0), VALUE(Data!M2138 * INDIRECT(Data!B2138)), "")</f>
        <v/>
      </c>
      <c r="L2138" s="20" t="str" cm="1">
        <f t="array" aca="1" ref="L2138" ca="1">IF(NOT(Data!D2138 = 0), VALUE(Data!N2138 * INDIRECT(Data!B2138)), "")</f>
        <v/>
      </c>
      <c r="M2138" s="20" t="str" cm="1">
        <f t="array" aca="1" ref="M2138" ca="1">IF(NOT(Data!D2138 = 0), VALUE(Data!O2138 * INDIRECT(Data!B2138)), "")</f>
        <v/>
      </c>
      <c r="N2138" s="20" t="str" cm="1">
        <f t="array" aca="1" ref="N2138" ca="1">IF(NOT(Data!D2138 = 0), VALUE(Data!P2138 * INDIRECT(Data!B2138)), "")</f>
        <v/>
      </c>
      <c r="O2138" s="20" t="str" cm="1">
        <f t="array" aca="1" ref="O2138" ca="1">IF(NOT(Data!D2138 = 0), VALUE(Data!Q2138 * INDIRECT(Data!B2138)), "")</f>
        <v/>
      </c>
      <c r="P2138" s="20" t="str" cm="1">
        <f t="array" aca="1" ref="P2138" ca="1">IF(NOT(Data!D2138 = 0), VALUE(Data!R2138 * INDIRECT(Data!B2138)), "")</f>
        <v/>
      </c>
      <c r="Q2138" s="20" t="str" cm="1">
        <f t="array" aca="1" ref="Q2138" ca="1">IF(NOT(Data!D2138 = 0), VALUE(Data!S2138 * INDIRECT(Data!B2138)), "")</f>
        <v/>
      </c>
      <c r="R2138" s="20" t="str" cm="1">
        <f t="array" aca="1" ref="R2138" ca="1">IF(NOT(Data!D2138 = 0), VALUE(Data!T2138 * INDIRECT(Data!B2138)), "")</f>
        <v/>
      </c>
      <c r="S2138" s="20" t="str" cm="1">
        <f t="array" aca="1" ref="S2138" ca="1">IF(NOT(Data!D2138 = 0), VALUE(Data!U2138 * INDIRECT(Data!B2138)), "")</f>
        <v/>
      </c>
      <c r="T2138" s="20" t="str" cm="1">
        <f t="array" aca="1" ref="T2138" ca="1">IF(NOT(Data!D2138 = 0), VALUE(Data!V2138 * INDIRECT(Data!B2138)), "")</f>
        <v/>
      </c>
      <c r="U2138" s="20" t="str" cm="1">
        <f t="array" aca="1" ref="U2138" ca="1">IF(NOT(Data!D2138 = 0), VALUE(Data!W2138 * INDIRECT(Data!B2138)), "")</f>
        <v/>
      </c>
      <c r="V2138" s="20" t="str" cm="1">
        <f t="array" aca="1" ref="V2138" ca="1">IF(NOT(Data!D2138 = 0), VALUE(Data!X2138 * INDIRECT(Data!B2138)), "")</f>
        <v/>
      </c>
      <c r="W2138" s="20" t="str" cm="1">
        <f t="array" aca="1" ref="W2138" ca="1">IF(NOT(Data!D2138 = 0), VALUE(Data!Y2138 * INDIRECT(Data!B2138)), "")</f>
        <v/>
      </c>
      <c r="X2138" s="20" t="str" cm="1">
        <f t="array" aca="1" ref="X2138" ca="1">IF(NOT(Data!D2138 = 0), VALUE(Data!Z2138 * INDIRECT(Data!B2138)), "")</f>
        <v/>
      </c>
      <c r="Y2138" s="20" t="str" cm="1">
        <f t="array" aca="1" ref="Y2138" ca="1">IF(NOT(Data!D2138 = 0), VALUE(Data!AA2138 * INDIRECT(Data!B2138)), "")</f>
        <v/>
      </c>
      <c r="Z2138" s="20" t="str" cm="1">
        <f t="array" aca="1" ref="Z2138" ca="1">IF(NOT(Data!D2138 = 0), VALUE(Data!AB2138 * INDIRECT(Data!B2138)), "")</f>
        <v/>
      </c>
      <c r="AA2138" s="20" t="str" cm="1">
        <f t="array" aca="1" ref="AA2138" ca="1">IF(NOT(Data!D2138 = 0), VALUE(Data!AC2138 * INDIRECT(Data!B2138)), "")</f>
        <v/>
      </c>
      <c r="AB2138" s="20" t="str" cm="1">
        <f t="array" aca="1" ref="AB2138" ca="1">IF(NOT(Data!D2138 = 0), VALUE(Data!AD2138 * INDIRECT(Data!B2138)), "")</f>
        <v/>
      </c>
      <c r="AC2138" s="20" t="str" cm="1">
        <f t="array" aca="1" ref="AC2138" ca="1">IF(NOT(Data!D2138 = 0), VALUE(Data!AE2138 * INDIRECT(Data!B2138)), "")</f>
        <v/>
      </c>
      <c r="AD2138" s="20" t="str" cm="1">
        <f t="array" aca="1" ref="AD2138" ca="1">IF(NOT(Data!D2138 = 0), VALUE(Data!AF2138 * INDIRECT(Data!B2138)), "")</f>
        <v/>
      </c>
      <c r="AE2138" s="22" t="str">
        <f>IF(NOT(Data!D2138 = 0), Data!AG2138, "")</f>
        <v/>
      </c>
      <c r="AF2138" s="21" t="str">
        <f>IF(NOT(Data!D2138 = 0), Data!AH2138, "")</f>
        <v/>
      </c>
    </row>
    <row r="2139" spans="1:32">
      <c r="A2139" t="str">
        <f>IF(NOT(Data!D2139 = 0), Data!C2139, "")</f>
        <v/>
      </c>
      <c r="B2139" s="21" t="str">
        <f>IF(NOT(Data!D2139 = 0), Data!D2139, "")</f>
        <v/>
      </c>
      <c r="C2139" s="21" t="str">
        <f>IF(NOT(Data!D2139 = 0), Data!E2139, "")</f>
        <v/>
      </c>
      <c r="D2139" s="20" t="str" cm="1">
        <f t="array" aca="1" ref="D2139" ca="1">IF(NOT(Data!D2139 = 0), VALUE(Data!F2139 * INDIRECT(Data!B2139)), "")</f>
        <v/>
      </c>
      <c r="E2139" s="20" t="str" cm="1">
        <f t="array" aca="1" ref="E2139" ca="1">IF(NOT(Data!D2139 = 0), VALUE(Data!G2139 * INDIRECT(Data!B2139)), "")</f>
        <v/>
      </c>
      <c r="F2139" s="20" t="str" cm="1">
        <f t="array" aca="1" ref="F2139" ca="1">IF(NOT(Data!D2139 = 0), VALUE(Data!H2139 * INDIRECT(Data!B2139)), "")</f>
        <v/>
      </c>
      <c r="G2139" s="20" t="str" cm="1">
        <f t="array" aca="1" ref="G2139" ca="1">IF(NOT(Data!D2139 = 0), VALUE(Data!I2139 * INDIRECT(Data!B2139)), "")</f>
        <v/>
      </c>
      <c r="H2139" s="20" t="str" cm="1">
        <f t="array" aca="1" ref="H2139" ca="1">IF(NOT(Data!D2139 = 0), VALUE(Data!J2139 * INDIRECT(Data!B2139)), "")</f>
        <v/>
      </c>
      <c r="I2139" s="20" t="str" cm="1">
        <f t="array" aca="1" ref="I2139" ca="1">IF(NOT(Data!D2139 = 0), VALUE(Data!K2139 * INDIRECT(Data!B2139)), "")</f>
        <v/>
      </c>
      <c r="J2139" s="20" t="str" cm="1">
        <f t="array" aca="1" ref="J2139" ca="1">IF(NOT(Data!D2139 = 0), VALUE(Data!L2139 * INDIRECT(Data!B2139)), "")</f>
        <v/>
      </c>
      <c r="K2139" s="20" t="str" cm="1">
        <f t="array" aca="1" ref="K2139" ca="1">IF(NOT(Data!D2139 = 0), VALUE(Data!M2139 * INDIRECT(Data!B2139)), "")</f>
        <v/>
      </c>
      <c r="L2139" s="20" t="str" cm="1">
        <f t="array" aca="1" ref="L2139" ca="1">IF(NOT(Data!D2139 = 0), VALUE(Data!N2139 * INDIRECT(Data!B2139)), "")</f>
        <v/>
      </c>
      <c r="M2139" s="20" t="str" cm="1">
        <f t="array" aca="1" ref="M2139" ca="1">IF(NOT(Data!D2139 = 0), VALUE(Data!O2139 * INDIRECT(Data!B2139)), "")</f>
        <v/>
      </c>
      <c r="N2139" s="20" t="str" cm="1">
        <f t="array" aca="1" ref="N2139" ca="1">IF(NOT(Data!D2139 = 0), VALUE(Data!P2139 * INDIRECT(Data!B2139)), "")</f>
        <v/>
      </c>
      <c r="O2139" s="20" t="str" cm="1">
        <f t="array" aca="1" ref="O2139" ca="1">IF(NOT(Data!D2139 = 0), VALUE(Data!Q2139 * INDIRECT(Data!B2139)), "")</f>
        <v/>
      </c>
      <c r="P2139" s="20" t="str" cm="1">
        <f t="array" aca="1" ref="P2139" ca="1">IF(NOT(Data!D2139 = 0), VALUE(Data!R2139 * INDIRECT(Data!B2139)), "")</f>
        <v/>
      </c>
      <c r="Q2139" s="20" t="str" cm="1">
        <f t="array" aca="1" ref="Q2139" ca="1">IF(NOT(Data!D2139 = 0), VALUE(Data!S2139 * INDIRECT(Data!B2139)), "")</f>
        <v/>
      </c>
      <c r="R2139" s="20" t="str" cm="1">
        <f t="array" aca="1" ref="R2139" ca="1">IF(NOT(Data!D2139 = 0), VALUE(Data!T2139 * INDIRECT(Data!B2139)), "")</f>
        <v/>
      </c>
      <c r="S2139" s="20" t="str" cm="1">
        <f t="array" aca="1" ref="S2139" ca="1">IF(NOT(Data!D2139 = 0), VALUE(Data!U2139 * INDIRECT(Data!B2139)), "")</f>
        <v/>
      </c>
      <c r="T2139" s="20" t="str" cm="1">
        <f t="array" aca="1" ref="T2139" ca="1">IF(NOT(Data!D2139 = 0), VALUE(Data!V2139 * INDIRECT(Data!B2139)), "")</f>
        <v/>
      </c>
      <c r="U2139" s="20" t="str" cm="1">
        <f t="array" aca="1" ref="U2139" ca="1">IF(NOT(Data!D2139 = 0), VALUE(Data!W2139 * INDIRECT(Data!B2139)), "")</f>
        <v/>
      </c>
      <c r="V2139" s="20" t="str" cm="1">
        <f t="array" aca="1" ref="V2139" ca="1">IF(NOT(Data!D2139 = 0), VALUE(Data!X2139 * INDIRECT(Data!B2139)), "")</f>
        <v/>
      </c>
      <c r="W2139" s="20" t="str" cm="1">
        <f t="array" aca="1" ref="W2139" ca="1">IF(NOT(Data!D2139 = 0), VALUE(Data!Y2139 * INDIRECT(Data!B2139)), "")</f>
        <v/>
      </c>
      <c r="X2139" s="20" t="str" cm="1">
        <f t="array" aca="1" ref="X2139" ca="1">IF(NOT(Data!D2139 = 0), VALUE(Data!Z2139 * INDIRECT(Data!B2139)), "")</f>
        <v/>
      </c>
      <c r="Y2139" s="20" t="str" cm="1">
        <f t="array" aca="1" ref="Y2139" ca="1">IF(NOT(Data!D2139 = 0), VALUE(Data!AA2139 * INDIRECT(Data!B2139)), "")</f>
        <v/>
      </c>
      <c r="Z2139" s="20" t="str" cm="1">
        <f t="array" aca="1" ref="Z2139" ca="1">IF(NOT(Data!D2139 = 0), VALUE(Data!AB2139 * INDIRECT(Data!B2139)), "")</f>
        <v/>
      </c>
      <c r="AA2139" s="20" t="str" cm="1">
        <f t="array" aca="1" ref="AA2139" ca="1">IF(NOT(Data!D2139 = 0), VALUE(Data!AC2139 * INDIRECT(Data!B2139)), "")</f>
        <v/>
      </c>
      <c r="AB2139" s="20" t="str" cm="1">
        <f t="array" aca="1" ref="AB2139" ca="1">IF(NOT(Data!D2139 = 0), VALUE(Data!AD2139 * INDIRECT(Data!B2139)), "")</f>
        <v/>
      </c>
      <c r="AC2139" s="20" t="str" cm="1">
        <f t="array" aca="1" ref="AC2139" ca="1">IF(NOT(Data!D2139 = 0), VALUE(Data!AE2139 * INDIRECT(Data!B2139)), "")</f>
        <v/>
      </c>
      <c r="AD2139" s="20" t="str" cm="1">
        <f t="array" aca="1" ref="AD2139" ca="1">IF(NOT(Data!D2139 = 0), VALUE(Data!AF2139 * INDIRECT(Data!B2139)), "")</f>
        <v/>
      </c>
      <c r="AE2139" s="22" t="str">
        <f>IF(NOT(Data!D2139 = 0), Data!AG2139, "")</f>
        <v/>
      </c>
      <c r="AF2139" s="21" t="str">
        <f>IF(NOT(Data!D2139 = 0), Data!AH2139, "")</f>
        <v/>
      </c>
    </row>
    <row r="2140" spans="1:32">
      <c r="A2140" t="str">
        <f>IF(NOT(Data!D2140 = 0), Data!C2140, "")</f>
        <v/>
      </c>
      <c r="B2140" s="21" t="str">
        <f>IF(NOT(Data!D2140 = 0), Data!D2140, "")</f>
        <v/>
      </c>
      <c r="C2140" s="21" t="str">
        <f>IF(NOT(Data!D2140 = 0), Data!E2140, "")</f>
        <v/>
      </c>
      <c r="D2140" s="20" t="str" cm="1">
        <f t="array" aca="1" ref="D2140" ca="1">IF(NOT(Data!D2140 = 0), VALUE(Data!F2140 * INDIRECT(Data!B2140)), "")</f>
        <v/>
      </c>
      <c r="E2140" s="20" t="str" cm="1">
        <f t="array" aca="1" ref="E2140" ca="1">IF(NOT(Data!D2140 = 0), VALUE(Data!G2140 * INDIRECT(Data!B2140)), "")</f>
        <v/>
      </c>
      <c r="F2140" s="20" t="str" cm="1">
        <f t="array" aca="1" ref="F2140" ca="1">IF(NOT(Data!D2140 = 0), VALUE(Data!H2140 * INDIRECT(Data!B2140)), "")</f>
        <v/>
      </c>
      <c r="G2140" s="20" t="str" cm="1">
        <f t="array" aca="1" ref="G2140" ca="1">IF(NOT(Data!D2140 = 0), VALUE(Data!I2140 * INDIRECT(Data!B2140)), "")</f>
        <v/>
      </c>
      <c r="H2140" s="20" t="str" cm="1">
        <f t="array" aca="1" ref="H2140" ca="1">IF(NOT(Data!D2140 = 0), VALUE(Data!J2140 * INDIRECT(Data!B2140)), "")</f>
        <v/>
      </c>
      <c r="I2140" s="20" t="str" cm="1">
        <f t="array" aca="1" ref="I2140" ca="1">IF(NOT(Data!D2140 = 0), VALUE(Data!K2140 * INDIRECT(Data!B2140)), "")</f>
        <v/>
      </c>
      <c r="J2140" s="20" t="str" cm="1">
        <f t="array" aca="1" ref="J2140" ca="1">IF(NOT(Data!D2140 = 0), VALUE(Data!L2140 * INDIRECT(Data!B2140)), "")</f>
        <v/>
      </c>
      <c r="K2140" s="20" t="str" cm="1">
        <f t="array" aca="1" ref="K2140" ca="1">IF(NOT(Data!D2140 = 0), VALUE(Data!M2140 * INDIRECT(Data!B2140)), "")</f>
        <v/>
      </c>
      <c r="L2140" s="20" t="str" cm="1">
        <f t="array" aca="1" ref="L2140" ca="1">IF(NOT(Data!D2140 = 0), VALUE(Data!N2140 * INDIRECT(Data!B2140)), "")</f>
        <v/>
      </c>
      <c r="M2140" s="20" t="str" cm="1">
        <f t="array" aca="1" ref="M2140" ca="1">IF(NOT(Data!D2140 = 0), VALUE(Data!O2140 * INDIRECT(Data!B2140)), "")</f>
        <v/>
      </c>
      <c r="N2140" s="20" t="str" cm="1">
        <f t="array" aca="1" ref="N2140" ca="1">IF(NOT(Data!D2140 = 0), VALUE(Data!P2140 * INDIRECT(Data!B2140)), "")</f>
        <v/>
      </c>
      <c r="O2140" s="20" t="str" cm="1">
        <f t="array" aca="1" ref="O2140" ca="1">IF(NOT(Data!D2140 = 0), VALUE(Data!Q2140 * INDIRECT(Data!B2140)), "")</f>
        <v/>
      </c>
      <c r="P2140" s="20" t="str" cm="1">
        <f t="array" aca="1" ref="P2140" ca="1">IF(NOT(Data!D2140 = 0), VALUE(Data!R2140 * INDIRECT(Data!B2140)), "")</f>
        <v/>
      </c>
      <c r="Q2140" s="20" t="str" cm="1">
        <f t="array" aca="1" ref="Q2140" ca="1">IF(NOT(Data!D2140 = 0), VALUE(Data!S2140 * INDIRECT(Data!B2140)), "")</f>
        <v/>
      </c>
      <c r="R2140" s="20" t="str" cm="1">
        <f t="array" aca="1" ref="R2140" ca="1">IF(NOT(Data!D2140 = 0), VALUE(Data!T2140 * INDIRECT(Data!B2140)), "")</f>
        <v/>
      </c>
      <c r="S2140" s="20" t="str" cm="1">
        <f t="array" aca="1" ref="S2140" ca="1">IF(NOT(Data!D2140 = 0), VALUE(Data!U2140 * INDIRECT(Data!B2140)), "")</f>
        <v/>
      </c>
      <c r="T2140" s="20" t="str" cm="1">
        <f t="array" aca="1" ref="T2140" ca="1">IF(NOT(Data!D2140 = 0), VALUE(Data!V2140 * INDIRECT(Data!B2140)), "")</f>
        <v/>
      </c>
      <c r="U2140" s="20" t="str" cm="1">
        <f t="array" aca="1" ref="U2140" ca="1">IF(NOT(Data!D2140 = 0), VALUE(Data!W2140 * INDIRECT(Data!B2140)), "")</f>
        <v/>
      </c>
      <c r="V2140" s="20" t="str" cm="1">
        <f t="array" aca="1" ref="V2140" ca="1">IF(NOT(Data!D2140 = 0), VALUE(Data!X2140 * INDIRECT(Data!B2140)), "")</f>
        <v/>
      </c>
      <c r="W2140" s="20" t="str" cm="1">
        <f t="array" aca="1" ref="W2140" ca="1">IF(NOT(Data!D2140 = 0), VALUE(Data!Y2140 * INDIRECT(Data!B2140)), "")</f>
        <v/>
      </c>
      <c r="X2140" s="20" t="str" cm="1">
        <f t="array" aca="1" ref="X2140" ca="1">IF(NOT(Data!D2140 = 0), VALUE(Data!Z2140 * INDIRECT(Data!B2140)), "")</f>
        <v/>
      </c>
      <c r="Y2140" s="20" t="str" cm="1">
        <f t="array" aca="1" ref="Y2140" ca="1">IF(NOT(Data!D2140 = 0), VALUE(Data!AA2140 * INDIRECT(Data!B2140)), "")</f>
        <v/>
      </c>
      <c r="Z2140" s="20" t="str" cm="1">
        <f t="array" aca="1" ref="Z2140" ca="1">IF(NOT(Data!D2140 = 0), VALUE(Data!AB2140 * INDIRECT(Data!B2140)), "")</f>
        <v/>
      </c>
      <c r="AA2140" s="20" t="str" cm="1">
        <f t="array" aca="1" ref="AA2140" ca="1">IF(NOT(Data!D2140 = 0), VALUE(Data!AC2140 * INDIRECT(Data!B2140)), "")</f>
        <v/>
      </c>
      <c r="AB2140" s="20" t="str" cm="1">
        <f t="array" aca="1" ref="AB2140" ca="1">IF(NOT(Data!D2140 = 0), VALUE(Data!AD2140 * INDIRECT(Data!B2140)), "")</f>
        <v/>
      </c>
      <c r="AC2140" s="20" t="str" cm="1">
        <f t="array" aca="1" ref="AC2140" ca="1">IF(NOT(Data!D2140 = 0), VALUE(Data!AE2140 * INDIRECT(Data!B2140)), "")</f>
        <v/>
      </c>
      <c r="AD2140" s="20" t="str" cm="1">
        <f t="array" aca="1" ref="AD2140" ca="1">IF(NOT(Data!D2140 = 0), VALUE(Data!AF2140 * INDIRECT(Data!B2140)), "")</f>
        <v/>
      </c>
      <c r="AE2140" s="22" t="str">
        <f>IF(NOT(Data!D2140 = 0), Data!AG2140, "")</f>
        <v/>
      </c>
      <c r="AF2140" s="21" t="str">
        <f>IF(NOT(Data!D2140 = 0), Data!AH2140, "")</f>
        <v/>
      </c>
    </row>
    <row r="2141" spans="1:32">
      <c r="A2141" t="str">
        <f>IF(NOT(Data!D2141 = 0), Data!C2141, "")</f>
        <v/>
      </c>
      <c r="B2141" s="21" t="str">
        <f>IF(NOT(Data!D2141 = 0), Data!D2141, "")</f>
        <v/>
      </c>
      <c r="C2141" s="21" t="str">
        <f>IF(NOT(Data!D2141 = 0), Data!E2141, "")</f>
        <v/>
      </c>
      <c r="D2141" s="20" t="str" cm="1">
        <f t="array" aca="1" ref="D2141" ca="1">IF(NOT(Data!D2141 = 0), VALUE(Data!F2141 * INDIRECT(Data!B2141)), "")</f>
        <v/>
      </c>
      <c r="E2141" s="20" t="str" cm="1">
        <f t="array" aca="1" ref="E2141" ca="1">IF(NOT(Data!D2141 = 0), VALUE(Data!G2141 * INDIRECT(Data!B2141)), "")</f>
        <v/>
      </c>
      <c r="F2141" s="20" t="str" cm="1">
        <f t="array" aca="1" ref="F2141" ca="1">IF(NOT(Data!D2141 = 0), VALUE(Data!H2141 * INDIRECT(Data!B2141)), "")</f>
        <v/>
      </c>
      <c r="G2141" s="20" t="str" cm="1">
        <f t="array" aca="1" ref="G2141" ca="1">IF(NOT(Data!D2141 = 0), VALUE(Data!I2141 * INDIRECT(Data!B2141)), "")</f>
        <v/>
      </c>
      <c r="H2141" s="20" t="str" cm="1">
        <f t="array" aca="1" ref="H2141" ca="1">IF(NOT(Data!D2141 = 0), VALUE(Data!J2141 * INDIRECT(Data!B2141)), "")</f>
        <v/>
      </c>
      <c r="I2141" s="20" t="str" cm="1">
        <f t="array" aca="1" ref="I2141" ca="1">IF(NOT(Data!D2141 = 0), VALUE(Data!K2141 * INDIRECT(Data!B2141)), "")</f>
        <v/>
      </c>
      <c r="J2141" s="20" t="str" cm="1">
        <f t="array" aca="1" ref="J2141" ca="1">IF(NOT(Data!D2141 = 0), VALUE(Data!L2141 * INDIRECT(Data!B2141)), "")</f>
        <v/>
      </c>
      <c r="K2141" s="20" t="str" cm="1">
        <f t="array" aca="1" ref="K2141" ca="1">IF(NOT(Data!D2141 = 0), VALUE(Data!M2141 * INDIRECT(Data!B2141)), "")</f>
        <v/>
      </c>
      <c r="L2141" s="20" t="str" cm="1">
        <f t="array" aca="1" ref="L2141" ca="1">IF(NOT(Data!D2141 = 0), VALUE(Data!N2141 * INDIRECT(Data!B2141)), "")</f>
        <v/>
      </c>
      <c r="M2141" s="20" t="str" cm="1">
        <f t="array" aca="1" ref="M2141" ca="1">IF(NOT(Data!D2141 = 0), VALUE(Data!O2141 * INDIRECT(Data!B2141)), "")</f>
        <v/>
      </c>
      <c r="N2141" s="20" t="str" cm="1">
        <f t="array" aca="1" ref="N2141" ca="1">IF(NOT(Data!D2141 = 0), VALUE(Data!P2141 * INDIRECT(Data!B2141)), "")</f>
        <v/>
      </c>
      <c r="O2141" s="20" t="str" cm="1">
        <f t="array" aca="1" ref="O2141" ca="1">IF(NOT(Data!D2141 = 0), VALUE(Data!Q2141 * INDIRECT(Data!B2141)), "")</f>
        <v/>
      </c>
      <c r="P2141" s="20" t="str" cm="1">
        <f t="array" aca="1" ref="P2141" ca="1">IF(NOT(Data!D2141 = 0), VALUE(Data!R2141 * INDIRECT(Data!B2141)), "")</f>
        <v/>
      </c>
      <c r="Q2141" s="20" t="str" cm="1">
        <f t="array" aca="1" ref="Q2141" ca="1">IF(NOT(Data!D2141 = 0), VALUE(Data!S2141 * INDIRECT(Data!B2141)), "")</f>
        <v/>
      </c>
      <c r="R2141" s="20" t="str" cm="1">
        <f t="array" aca="1" ref="R2141" ca="1">IF(NOT(Data!D2141 = 0), VALUE(Data!T2141 * INDIRECT(Data!B2141)), "")</f>
        <v/>
      </c>
      <c r="S2141" s="20" t="str" cm="1">
        <f t="array" aca="1" ref="S2141" ca="1">IF(NOT(Data!D2141 = 0), VALUE(Data!U2141 * INDIRECT(Data!B2141)), "")</f>
        <v/>
      </c>
      <c r="T2141" s="20" t="str" cm="1">
        <f t="array" aca="1" ref="T2141" ca="1">IF(NOT(Data!D2141 = 0), VALUE(Data!V2141 * INDIRECT(Data!B2141)), "")</f>
        <v/>
      </c>
      <c r="U2141" s="20" t="str" cm="1">
        <f t="array" aca="1" ref="U2141" ca="1">IF(NOT(Data!D2141 = 0), VALUE(Data!W2141 * INDIRECT(Data!B2141)), "")</f>
        <v/>
      </c>
      <c r="V2141" s="20" t="str" cm="1">
        <f t="array" aca="1" ref="V2141" ca="1">IF(NOT(Data!D2141 = 0), VALUE(Data!X2141 * INDIRECT(Data!B2141)), "")</f>
        <v/>
      </c>
      <c r="W2141" s="20" t="str" cm="1">
        <f t="array" aca="1" ref="W2141" ca="1">IF(NOT(Data!D2141 = 0), VALUE(Data!Y2141 * INDIRECT(Data!B2141)), "")</f>
        <v/>
      </c>
      <c r="X2141" s="20" t="str" cm="1">
        <f t="array" aca="1" ref="X2141" ca="1">IF(NOT(Data!D2141 = 0), VALUE(Data!Z2141 * INDIRECT(Data!B2141)), "")</f>
        <v/>
      </c>
      <c r="Y2141" s="20" t="str" cm="1">
        <f t="array" aca="1" ref="Y2141" ca="1">IF(NOT(Data!D2141 = 0), VALUE(Data!AA2141 * INDIRECT(Data!B2141)), "")</f>
        <v/>
      </c>
      <c r="Z2141" s="20" t="str" cm="1">
        <f t="array" aca="1" ref="Z2141" ca="1">IF(NOT(Data!D2141 = 0), VALUE(Data!AB2141 * INDIRECT(Data!B2141)), "")</f>
        <v/>
      </c>
      <c r="AA2141" s="20" t="str" cm="1">
        <f t="array" aca="1" ref="AA2141" ca="1">IF(NOT(Data!D2141 = 0), VALUE(Data!AC2141 * INDIRECT(Data!B2141)), "")</f>
        <v/>
      </c>
      <c r="AB2141" s="20" t="str" cm="1">
        <f t="array" aca="1" ref="AB2141" ca="1">IF(NOT(Data!D2141 = 0), VALUE(Data!AD2141 * INDIRECT(Data!B2141)), "")</f>
        <v/>
      </c>
      <c r="AC2141" s="20" t="str" cm="1">
        <f t="array" aca="1" ref="AC2141" ca="1">IF(NOT(Data!D2141 = 0), VALUE(Data!AE2141 * INDIRECT(Data!B2141)), "")</f>
        <v/>
      </c>
      <c r="AD2141" s="20" t="str" cm="1">
        <f t="array" aca="1" ref="AD2141" ca="1">IF(NOT(Data!D2141 = 0), VALUE(Data!AF2141 * INDIRECT(Data!B2141)), "")</f>
        <v/>
      </c>
      <c r="AE2141" s="22" t="str">
        <f>IF(NOT(Data!D2141 = 0), Data!AG2141, "")</f>
        <v/>
      </c>
      <c r="AF2141" s="21" t="str">
        <f>IF(NOT(Data!D2141 = 0), Data!AH2141, "")</f>
        <v/>
      </c>
    </row>
    <row r="2142" spans="1:32">
      <c r="A2142" t="str">
        <f>IF(NOT(Data!D2142 = 0), Data!C2142, "")</f>
        <v/>
      </c>
      <c r="B2142" s="21" t="str">
        <f>IF(NOT(Data!D2142 = 0), Data!D2142, "")</f>
        <v/>
      </c>
      <c r="C2142" s="21" t="str">
        <f>IF(NOT(Data!D2142 = 0), Data!E2142, "")</f>
        <v/>
      </c>
      <c r="D2142" s="20" t="str" cm="1">
        <f t="array" aca="1" ref="D2142" ca="1">IF(NOT(Data!D2142 = 0), VALUE(Data!F2142 * INDIRECT(Data!B2142)), "")</f>
        <v/>
      </c>
      <c r="E2142" s="20" t="str" cm="1">
        <f t="array" aca="1" ref="E2142" ca="1">IF(NOT(Data!D2142 = 0), VALUE(Data!G2142 * INDIRECT(Data!B2142)), "")</f>
        <v/>
      </c>
      <c r="F2142" s="20" t="str" cm="1">
        <f t="array" aca="1" ref="F2142" ca="1">IF(NOT(Data!D2142 = 0), VALUE(Data!H2142 * INDIRECT(Data!B2142)), "")</f>
        <v/>
      </c>
      <c r="G2142" s="20" t="str" cm="1">
        <f t="array" aca="1" ref="G2142" ca="1">IF(NOT(Data!D2142 = 0), VALUE(Data!I2142 * INDIRECT(Data!B2142)), "")</f>
        <v/>
      </c>
      <c r="H2142" s="20" t="str" cm="1">
        <f t="array" aca="1" ref="H2142" ca="1">IF(NOT(Data!D2142 = 0), VALUE(Data!J2142 * INDIRECT(Data!B2142)), "")</f>
        <v/>
      </c>
      <c r="I2142" s="20" t="str" cm="1">
        <f t="array" aca="1" ref="I2142" ca="1">IF(NOT(Data!D2142 = 0), VALUE(Data!K2142 * INDIRECT(Data!B2142)), "")</f>
        <v/>
      </c>
      <c r="J2142" s="20" t="str" cm="1">
        <f t="array" aca="1" ref="J2142" ca="1">IF(NOT(Data!D2142 = 0), VALUE(Data!L2142 * INDIRECT(Data!B2142)), "")</f>
        <v/>
      </c>
      <c r="K2142" s="20" t="str" cm="1">
        <f t="array" aca="1" ref="K2142" ca="1">IF(NOT(Data!D2142 = 0), VALUE(Data!M2142 * INDIRECT(Data!B2142)), "")</f>
        <v/>
      </c>
      <c r="L2142" s="20" t="str" cm="1">
        <f t="array" aca="1" ref="L2142" ca="1">IF(NOT(Data!D2142 = 0), VALUE(Data!N2142 * INDIRECT(Data!B2142)), "")</f>
        <v/>
      </c>
      <c r="M2142" s="20" t="str" cm="1">
        <f t="array" aca="1" ref="M2142" ca="1">IF(NOT(Data!D2142 = 0), VALUE(Data!O2142 * INDIRECT(Data!B2142)), "")</f>
        <v/>
      </c>
      <c r="N2142" s="20" t="str" cm="1">
        <f t="array" aca="1" ref="N2142" ca="1">IF(NOT(Data!D2142 = 0), VALUE(Data!P2142 * INDIRECT(Data!B2142)), "")</f>
        <v/>
      </c>
      <c r="O2142" s="20" t="str" cm="1">
        <f t="array" aca="1" ref="O2142" ca="1">IF(NOT(Data!D2142 = 0), VALUE(Data!Q2142 * INDIRECT(Data!B2142)), "")</f>
        <v/>
      </c>
      <c r="P2142" s="20" t="str" cm="1">
        <f t="array" aca="1" ref="P2142" ca="1">IF(NOT(Data!D2142 = 0), VALUE(Data!R2142 * INDIRECT(Data!B2142)), "")</f>
        <v/>
      </c>
      <c r="Q2142" s="20" t="str" cm="1">
        <f t="array" aca="1" ref="Q2142" ca="1">IF(NOT(Data!D2142 = 0), VALUE(Data!S2142 * INDIRECT(Data!B2142)), "")</f>
        <v/>
      </c>
      <c r="R2142" s="20" t="str" cm="1">
        <f t="array" aca="1" ref="R2142" ca="1">IF(NOT(Data!D2142 = 0), VALUE(Data!T2142 * INDIRECT(Data!B2142)), "")</f>
        <v/>
      </c>
      <c r="S2142" s="20" t="str" cm="1">
        <f t="array" aca="1" ref="S2142" ca="1">IF(NOT(Data!D2142 = 0), VALUE(Data!U2142 * INDIRECT(Data!B2142)), "")</f>
        <v/>
      </c>
      <c r="T2142" s="20" t="str" cm="1">
        <f t="array" aca="1" ref="T2142" ca="1">IF(NOT(Data!D2142 = 0), VALUE(Data!V2142 * INDIRECT(Data!B2142)), "")</f>
        <v/>
      </c>
      <c r="U2142" s="20" t="str" cm="1">
        <f t="array" aca="1" ref="U2142" ca="1">IF(NOT(Data!D2142 = 0), VALUE(Data!W2142 * INDIRECT(Data!B2142)), "")</f>
        <v/>
      </c>
      <c r="V2142" s="20" t="str" cm="1">
        <f t="array" aca="1" ref="V2142" ca="1">IF(NOT(Data!D2142 = 0), VALUE(Data!X2142 * INDIRECT(Data!B2142)), "")</f>
        <v/>
      </c>
      <c r="W2142" s="20" t="str" cm="1">
        <f t="array" aca="1" ref="W2142" ca="1">IF(NOT(Data!D2142 = 0), VALUE(Data!Y2142 * INDIRECT(Data!B2142)), "")</f>
        <v/>
      </c>
      <c r="X2142" s="20" t="str" cm="1">
        <f t="array" aca="1" ref="X2142" ca="1">IF(NOT(Data!D2142 = 0), VALUE(Data!Z2142 * INDIRECT(Data!B2142)), "")</f>
        <v/>
      </c>
      <c r="Y2142" s="20" t="str" cm="1">
        <f t="array" aca="1" ref="Y2142" ca="1">IF(NOT(Data!D2142 = 0), VALUE(Data!AA2142 * INDIRECT(Data!B2142)), "")</f>
        <v/>
      </c>
      <c r="Z2142" s="20" t="str" cm="1">
        <f t="array" aca="1" ref="Z2142" ca="1">IF(NOT(Data!D2142 = 0), VALUE(Data!AB2142 * INDIRECT(Data!B2142)), "")</f>
        <v/>
      </c>
      <c r="AA2142" s="20" t="str" cm="1">
        <f t="array" aca="1" ref="AA2142" ca="1">IF(NOT(Data!D2142 = 0), VALUE(Data!AC2142 * INDIRECT(Data!B2142)), "")</f>
        <v/>
      </c>
      <c r="AB2142" s="20" t="str" cm="1">
        <f t="array" aca="1" ref="AB2142" ca="1">IF(NOT(Data!D2142 = 0), VALUE(Data!AD2142 * INDIRECT(Data!B2142)), "")</f>
        <v/>
      </c>
      <c r="AC2142" s="20" t="str" cm="1">
        <f t="array" aca="1" ref="AC2142" ca="1">IF(NOT(Data!D2142 = 0), VALUE(Data!AE2142 * INDIRECT(Data!B2142)), "")</f>
        <v/>
      </c>
      <c r="AD2142" s="20" t="str" cm="1">
        <f t="array" aca="1" ref="AD2142" ca="1">IF(NOT(Data!D2142 = 0), VALUE(Data!AF2142 * INDIRECT(Data!B2142)), "")</f>
        <v/>
      </c>
      <c r="AE2142" s="22" t="str">
        <f>IF(NOT(Data!D2142 = 0), Data!AG2142, "")</f>
        <v/>
      </c>
      <c r="AF2142" s="21" t="str">
        <f>IF(NOT(Data!D2142 = 0), Data!AH2142, "")</f>
        <v/>
      </c>
    </row>
    <row r="2143" spans="1:32">
      <c r="A2143" t="str">
        <f>IF(NOT(Data!D2143 = 0), Data!C2143, "")</f>
        <v/>
      </c>
      <c r="B2143" s="21" t="str">
        <f>IF(NOT(Data!D2143 = 0), Data!D2143, "")</f>
        <v/>
      </c>
      <c r="C2143" s="21" t="str">
        <f>IF(NOT(Data!D2143 = 0), Data!E2143, "")</f>
        <v/>
      </c>
      <c r="D2143" s="20" t="str" cm="1">
        <f t="array" aca="1" ref="D2143" ca="1">IF(NOT(Data!D2143 = 0), VALUE(Data!F2143 * INDIRECT(Data!B2143)), "")</f>
        <v/>
      </c>
      <c r="E2143" s="20" t="str" cm="1">
        <f t="array" aca="1" ref="E2143" ca="1">IF(NOT(Data!D2143 = 0), VALUE(Data!G2143 * INDIRECT(Data!B2143)), "")</f>
        <v/>
      </c>
      <c r="F2143" s="20" t="str" cm="1">
        <f t="array" aca="1" ref="F2143" ca="1">IF(NOT(Data!D2143 = 0), VALUE(Data!H2143 * INDIRECT(Data!B2143)), "")</f>
        <v/>
      </c>
      <c r="G2143" s="20" t="str" cm="1">
        <f t="array" aca="1" ref="G2143" ca="1">IF(NOT(Data!D2143 = 0), VALUE(Data!I2143 * INDIRECT(Data!B2143)), "")</f>
        <v/>
      </c>
      <c r="H2143" s="20" t="str" cm="1">
        <f t="array" aca="1" ref="H2143" ca="1">IF(NOT(Data!D2143 = 0), VALUE(Data!J2143 * INDIRECT(Data!B2143)), "")</f>
        <v/>
      </c>
      <c r="I2143" s="20" t="str" cm="1">
        <f t="array" aca="1" ref="I2143" ca="1">IF(NOT(Data!D2143 = 0), VALUE(Data!K2143 * INDIRECT(Data!B2143)), "")</f>
        <v/>
      </c>
      <c r="J2143" s="20" t="str" cm="1">
        <f t="array" aca="1" ref="J2143" ca="1">IF(NOT(Data!D2143 = 0), VALUE(Data!L2143 * INDIRECT(Data!B2143)), "")</f>
        <v/>
      </c>
      <c r="K2143" s="20" t="str" cm="1">
        <f t="array" aca="1" ref="K2143" ca="1">IF(NOT(Data!D2143 = 0), VALUE(Data!M2143 * INDIRECT(Data!B2143)), "")</f>
        <v/>
      </c>
      <c r="L2143" s="20" t="str" cm="1">
        <f t="array" aca="1" ref="L2143" ca="1">IF(NOT(Data!D2143 = 0), VALUE(Data!N2143 * INDIRECT(Data!B2143)), "")</f>
        <v/>
      </c>
      <c r="M2143" s="20" t="str" cm="1">
        <f t="array" aca="1" ref="M2143" ca="1">IF(NOT(Data!D2143 = 0), VALUE(Data!O2143 * INDIRECT(Data!B2143)), "")</f>
        <v/>
      </c>
      <c r="N2143" s="20" t="str" cm="1">
        <f t="array" aca="1" ref="N2143" ca="1">IF(NOT(Data!D2143 = 0), VALUE(Data!P2143 * INDIRECT(Data!B2143)), "")</f>
        <v/>
      </c>
      <c r="O2143" s="20" t="str" cm="1">
        <f t="array" aca="1" ref="O2143" ca="1">IF(NOT(Data!D2143 = 0), VALUE(Data!Q2143 * INDIRECT(Data!B2143)), "")</f>
        <v/>
      </c>
      <c r="P2143" s="20" t="str" cm="1">
        <f t="array" aca="1" ref="P2143" ca="1">IF(NOT(Data!D2143 = 0), VALUE(Data!R2143 * INDIRECT(Data!B2143)), "")</f>
        <v/>
      </c>
      <c r="Q2143" s="20" t="str" cm="1">
        <f t="array" aca="1" ref="Q2143" ca="1">IF(NOT(Data!D2143 = 0), VALUE(Data!S2143 * INDIRECT(Data!B2143)), "")</f>
        <v/>
      </c>
      <c r="R2143" s="20" t="str" cm="1">
        <f t="array" aca="1" ref="R2143" ca="1">IF(NOT(Data!D2143 = 0), VALUE(Data!T2143 * INDIRECT(Data!B2143)), "")</f>
        <v/>
      </c>
      <c r="S2143" s="20" t="str" cm="1">
        <f t="array" aca="1" ref="S2143" ca="1">IF(NOT(Data!D2143 = 0), VALUE(Data!U2143 * INDIRECT(Data!B2143)), "")</f>
        <v/>
      </c>
      <c r="T2143" s="20" t="str" cm="1">
        <f t="array" aca="1" ref="T2143" ca="1">IF(NOT(Data!D2143 = 0), VALUE(Data!V2143 * INDIRECT(Data!B2143)), "")</f>
        <v/>
      </c>
      <c r="U2143" s="20" t="str" cm="1">
        <f t="array" aca="1" ref="U2143" ca="1">IF(NOT(Data!D2143 = 0), VALUE(Data!W2143 * INDIRECT(Data!B2143)), "")</f>
        <v/>
      </c>
      <c r="V2143" s="20" t="str" cm="1">
        <f t="array" aca="1" ref="V2143" ca="1">IF(NOT(Data!D2143 = 0), VALUE(Data!X2143 * INDIRECT(Data!B2143)), "")</f>
        <v/>
      </c>
      <c r="W2143" s="20" t="str" cm="1">
        <f t="array" aca="1" ref="W2143" ca="1">IF(NOT(Data!D2143 = 0), VALUE(Data!Y2143 * INDIRECT(Data!B2143)), "")</f>
        <v/>
      </c>
      <c r="X2143" s="20" t="str" cm="1">
        <f t="array" aca="1" ref="X2143" ca="1">IF(NOT(Data!D2143 = 0), VALUE(Data!Z2143 * INDIRECT(Data!B2143)), "")</f>
        <v/>
      </c>
      <c r="Y2143" s="20" t="str" cm="1">
        <f t="array" aca="1" ref="Y2143" ca="1">IF(NOT(Data!D2143 = 0), VALUE(Data!AA2143 * INDIRECT(Data!B2143)), "")</f>
        <v/>
      </c>
      <c r="Z2143" s="20" t="str" cm="1">
        <f t="array" aca="1" ref="Z2143" ca="1">IF(NOT(Data!D2143 = 0), VALUE(Data!AB2143 * INDIRECT(Data!B2143)), "")</f>
        <v/>
      </c>
      <c r="AA2143" s="20" t="str" cm="1">
        <f t="array" aca="1" ref="AA2143" ca="1">IF(NOT(Data!D2143 = 0), VALUE(Data!AC2143 * INDIRECT(Data!B2143)), "")</f>
        <v/>
      </c>
      <c r="AB2143" s="20" t="str" cm="1">
        <f t="array" aca="1" ref="AB2143" ca="1">IF(NOT(Data!D2143 = 0), VALUE(Data!AD2143 * INDIRECT(Data!B2143)), "")</f>
        <v/>
      </c>
      <c r="AC2143" s="20" t="str" cm="1">
        <f t="array" aca="1" ref="AC2143" ca="1">IF(NOT(Data!D2143 = 0), VALUE(Data!AE2143 * INDIRECT(Data!B2143)), "")</f>
        <v/>
      </c>
      <c r="AD2143" s="20" t="str" cm="1">
        <f t="array" aca="1" ref="AD2143" ca="1">IF(NOT(Data!D2143 = 0), VALUE(Data!AF2143 * INDIRECT(Data!B2143)), "")</f>
        <v/>
      </c>
      <c r="AE2143" s="22" t="str">
        <f>IF(NOT(Data!D2143 = 0), Data!AG2143, "")</f>
        <v/>
      </c>
      <c r="AF2143" s="21" t="str">
        <f>IF(NOT(Data!D2143 = 0), Data!AH2143, "")</f>
        <v/>
      </c>
    </row>
    <row r="2144" spans="1:32">
      <c r="A2144" t="str">
        <f>IF(NOT(Data!D2144 = 0), Data!C2144, "")</f>
        <v/>
      </c>
      <c r="B2144" s="21" t="str">
        <f>IF(NOT(Data!D2144 = 0), Data!D2144, "")</f>
        <v/>
      </c>
      <c r="C2144" s="21" t="str">
        <f>IF(NOT(Data!D2144 = 0), Data!E2144, "")</f>
        <v/>
      </c>
      <c r="D2144" s="20" t="str" cm="1">
        <f t="array" aca="1" ref="D2144" ca="1">IF(NOT(Data!D2144 = 0), VALUE(Data!F2144 * INDIRECT(Data!B2144)), "")</f>
        <v/>
      </c>
      <c r="E2144" s="20" t="str" cm="1">
        <f t="array" aca="1" ref="E2144" ca="1">IF(NOT(Data!D2144 = 0), VALUE(Data!G2144 * INDIRECT(Data!B2144)), "")</f>
        <v/>
      </c>
      <c r="F2144" s="20" t="str" cm="1">
        <f t="array" aca="1" ref="F2144" ca="1">IF(NOT(Data!D2144 = 0), VALUE(Data!H2144 * INDIRECT(Data!B2144)), "")</f>
        <v/>
      </c>
      <c r="G2144" s="20" t="str" cm="1">
        <f t="array" aca="1" ref="G2144" ca="1">IF(NOT(Data!D2144 = 0), VALUE(Data!I2144 * INDIRECT(Data!B2144)), "")</f>
        <v/>
      </c>
      <c r="H2144" s="20" t="str" cm="1">
        <f t="array" aca="1" ref="H2144" ca="1">IF(NOT(Data!D2144 = 0), VALUE(Data!J2144 * INDIRECT(Data!B2144)), "")</f>
        <v/>
      </c>
      <c r="I2144" s="20" t="str" cm="1">
        <f t="array" aca="1" ref="I2144" ca="1">IF(NOT(Data!D2144 = 0), VALUE(Data!K2144 * INDIRECT(Data!B2144)), "")</f>
        <v/>
      </c>
      <c r="J2144" s="20" t="str" cm="1">
        <f t="array" aca="1" ref="J2144" ca="1">IF(NOT(Data!D2144 = 0), VALUE(Data!L2144 * INDIRECT(Data!B2144)), "")</f>
        <v/>
      </c>
      <c r="K2144" s="20" t="str" cm="1">
        <f t="array" aca="1" ref="K2144" ca="1">IF(NOT(Data!D2144 = 0), VALUE(Data!M2144 * INDIRECT(Data!B2144)), "")</f>
        <v/>
      </c>
      <c r="L2144" s="20" t="str" cm="1">
        <f t="array" aca="1" ref="L2144" ca="1">IF(NOT(Data!D2144 = 0), VALUE(Data!N2144 * INDIRECT(Data!B2144)), "")</f>
        <v/>
      </c>
      <c r="M2144" s="20" t="str" cm="1">
        <f t="array" aca="1" ref="M2144" ca="1">IF(NOT(Data!D2144 = 0), VALUE(Data!O2144 * INDIRECT(Data!B2144)), "")</f>
        <v/>
      </c>
      <c r="N2144" s="20" t="str" cm="1">
        <f t="array" aca="1" ref="N2144" ca="1">IF(NOT(Data!D2144 = 0), VALUE(Data!P2144 * INDIRECT(Data!B2144)), "")</f>
        <v/>
      </c>
      <c r="O2144" s="20" t="str" cm="1">
        <f t="array" aca="1" ref="O2144" ca="1">IF(NOT(Data!D2144 = 0), VALUE(Data!Q2144 * INDIRECT(Data!B2144)), "")</f>
        <v/>
      </c>
      <c r="P2144" s="20" t="str" cm="1">
        <f t="array" aca="1" ref="P2144" ca="1">IF(NOT(Data!D2144 = 0), VALUE(Data!R2144 * INDIRECT(Data!B2144)), "")</f>
        <v/>
      </c>
      <c r="Q2144" s="20" t="str" cm="1">
        <f t="array" aca="1" ref="Q2144" ca="1">IF(NOT(Data!D2144 = 0), VALUE(Data!S2144 * INDIRECT(Data!B2144)), "")</f>
        <v/>
      </c>
      <c r="R2144" s="20" t="str" cm="1">
        <f t="array" aca="1" ref="R2144" ca="1">IF(NOT(Data!D2144 = 0), VALUE(Data!T2144 * INDIRECT(Data!B2144)), "")</f>
        <v/>
      </c>
      <c r="S2144" s="20" t="str" cm="1">
        <f t="array" aca="1" ref="S2144" ca="1">IF(NOT(Data!D2144 = 0), VALUE(Data!U2144 * INDIRECT(Data!B2144)), "")</f>
        <v/>
      </c>
      <c r="T2144" s="20" t="str" cm="1">
        <f t="array" aca="1" ref="T2144" ca="1">IF(NOT(Data!D2144 = 0), VALUE(Data!V2144 * INDIRECT(Data!B2144)), "")</f>
        <v/>
      </c>
      <c r="U2144" s="20" t="str" cm="1">
        <f t="array" aca="1" ref="U2144" ca="1">IF(NOT(Data!D2144 = 0), VALUE(Data!W2144 * INDIRECT(Data!B2144)), "")</f>
        <v/>
      </c>
      <c r="V2144" s="20" t="str" cm="1">
        <f t="array" aca="1" ref="V2144" ca="1">IF(NOT(Data!D2144 = 0), VALUE(Data!X2144 * INDIRECT(Data!B2144)), "")</f>
        <v/>
      </c>
      <c r="W2144" s="20" t="str" cm="1">
        <f t="array" aca="1" ref="W2144" ca="1">IF(NOT(Data!D2144 = 0), VALUE(Data!Y2144 * INDIRECT(Data!B2144)), "")</f>
        <v/>
      </c>
      <c r="X2144" s="20" t="str" cm="1">
        <f t="array" aca="1" ref="X2144" ca="1">IF(NOT(Data!D2144 = 0), VALUE(Data!Z2144 * INDIRECT(Data!B2144)), "")</f>
        <v/>
      </c>
      <c r="Y2144" s="20" t="str" cm="1">
        <f t="array" aca="1" ref="Y2144" ca="1">IF(NOT(Data!D2144 = 0), VALUE(Data!AA2144 * INDIRECT(Data!B2144)), "")</f>
        <v/>
      </c>
      <c r="Z2144" s="20" t="str" cm="1">
        <f t="array" aca="1" ref="Z2144" ca="1">IF(NOT(Data!D2144 = 0), VALUE(Data!AB2144 * INDIRECT(Data!B2144)), "")</f>
        <v/>
      </c>
      <c r="AA2144" s="20" t="str" cm="1">
        <f t="array" aca="1" ref="AA2144" ca="1">IF(NOT(Data!D2144 = 0), VALUE(Data!AC2144 * INDIRECT(Data!B2144)), "")</f>
        <v/>
      </c>
      <c r="AB2144" s="20" t="str" cm="1">
        <f t="array" aca="1" ref="AB2144" ca="1">IF(NOT(Data!D2144 = 0), VALUE(Data!AD2144 * INDIRECT(Data!B2144)), "")</f>
        <v/>
      </c>
      <c r="AC2144" s="20" t="str" cm="1">
        <f t="array" aca="1" ref="AC2144" ca="1">IF(NOT(Data!D2144 = 0), VALUE(Data!AE2144 * INDIRECT(Data!B2144)), "")</f>
        <v/>
      </c>
      <c r="AD2144" s="20" t="str" cm="1">
        <f t="array" aca="1" ref="AD2144" ca="1">IF(NOT(Data!D2144 = 0), VALUE(Data!AF2144 * INDIRECT(Data!B2144)), "")</f>
        <v/>
      </c>
      <c r="AE2144" s="22" t="str">
        <f>IF(NOT(Data!D2144 = 0), Data!AG2144, "")</f>
        <v/>
      </c>
      <c r="AF2144" s="21" t="str">
        <f>IF(NOT(Data!D2144 = 0), Data!AH2144, "")</f>
        <v/>
      </c>
    </row>
    <row r="2145" spans="1:32">
      <c r="A2145" t="str">
        <f>IF(NOT(Data!D2145 = 0), Data!C2145, "")</f>
        <v/>
      </c>
      <c r="B2145" s="21" t="str">
        <f>IF(NOT(Data!D2145 = 0), Data!D2145, "")</f>
        <v/>
      </c>
      <c r="C2145" s="21" t="str">
        <f>IF(NOT(Data!D2145 = 0), Data!E2145, "")</f>
        <v/>
      </c>
      <c r="D2145" s="20" t="str" cm="1">
        <f t="array" aca="1" ref="D2145" ca="1">IF(NOT(Data!D2145 = 0), VALUE(Data!F2145 * INDIRECT(Data!B2145)), "")</f>
        <v/>
      </c>
      <c r="E2145" s="20" t="str" cm="1">
        <f t="array" aca="1" ref="E2145" ca="1">IF(NOT(Data!D2145 = 0), VALUE(Data!G2145 * INDIRECT(Data!B2145)), "")</f>
        <v/>
      </c>
      <c r="F2145" s="20" t="str" cm="1">
        <f t="array" aca="1" ref="F2145" ca="1">IF(NOT(Data!D2145 = 0), VALUE(Data!H2145 * INDIRECT(Data!B2145)), "")</f>
        <v/>
      </c>
      <c r="G2145" s="20" t="str" cm="1">
        <f t="array" aca="1" ref="G2145" ca="1">IF(NOT(Data!D2145 = 0), VALUE(Data!I2145 * INDIRECT(Data!B2145)), "")</f>
        <v/>
      </c>
      <c r="H2145" s="20" t="str" cm="1">
        <f t="array" aca="1" ref="H2145" ca="1">IF(NOT(Data!D2145 = 0), VALUE(Data!J2145 * INDIRECT(Data!B2145)), "")</f>
        <v/>
      </c>
      <c r="I2145" s="20" t="str" cm="1">
        <f t="array" aca="1" ref="I2145" ca="1">IF(NOT(Data!D2145 = 0), VALUE(Data!K2145 * INDIRECT(Data!B2145)), "")</f>
        <v/>
      </c>
      <c r="J2145" s="20" t="str" cm="1">
        <f t="array" aca="1" ref="J2145" ca="1">IF(NOT(Data!D2145 = 0), VALUE(Data!L2145 * INDIRECT(Data!B2145)), "")</f>
        <v/>
      </c>
      <c r="K2145" s="20" t="str" cm="1">
        <f t="array" aca="1" ref="K2145" ca="1">IF(NOT(Data!D2145 = 0), VALUE(Data!M2145 * INDIRECT(Data!B2145)), "")</f>
        <v/>
      </c>
      <c r="L2145" s="20" t="str" cm="1">
        <f t="array" aca="1" ref="L2145" ca="1">IF(NOT(Data!D2145 = 0), VALUE(Data!N2145 * INDIRECT(Data!B2145)), "")</f>
        <v/>
      </c>
      <c r="M2145" s="20" t="str" cm="1">
        <f t="array" aca="1" ref="M2145" ca="1">IF(NOT(Data!D2145 = 0), VALUE(Data!O2145 * INDIRECT(Data!B2145)), "")</f>
        <v/>
      </c>
      <c r="N2145" s="20" t="str" cm="1">
        <f t="array" aca="1" ref="N2145" ca="1">IF(NOT(Data!D2145 = 0), VALUE(Data!P2145 * INDIRECT(Data!B2145)), "")</f>
        <v/>
      </c>
      <c r="O2145" s="20" t="str" cm="1">
        <f t="array" aca="1" ref="O2145" ca="1">IF(NOT(Data!D2145 = 0), VALUE(Data!Q2145 * INDIRECT(Data!B2145)), "")</f>
        <v/>
      </c>
      <c r="P2145" s="20" t="str" cm="1">
        <f t="array" aca="1" ref="P2145" ca="1">IF(NOT(Data!D2145 = 0), VALUE(Data!R2145 * INDIRECT(Data!B2145)), "")</f>
        <v/>
      </c>
      <c r="Q2145" s="20" t="str" cm="1">
        <f t="array" aca="1" ref="Q2145" ca="1">IF(NOT(Data!D2145 = 0), VALUE(Data!S2145 * INDIRECT(Data!B2145)), "")</f>
        <v/>
      </c>
      <c r="R2145" s="20" t="str" cm="1">
        <f t="array" aca="1" ref="R2145" ca="1">IF(NOT(Data!D2145 = 0), VALUE(Data!T2145 * INDIRECT(Data!B2145)), "")</f>
        <v/>
      </c>
      <c r="S2145" s="20" t="str" cm="1">
        <f t="array" aca="1" ref="S2145" ca="1">IF(NOT(Data!D2145 = 0), VALUE(Data!U2145 * INDIRECT(Data!B2145)), "")</f>
        <v/>
      </c>
      <c r="T2145" s="20" t="str" cm="1">
        <f t="array" aca="1" ref="T2145" ca="1">IF(NOT(Data!D2145 = 0), VALUE(Data!V2145 * INDIRECT(Data!B2145)), "")</f>
        <v/>
      </c>
      <c r="U2145" s="20" t="str" cm="1">
        <f t="array" aca="1" ref="U2145" ca="1">IF(NOT(Data!D2145 = 0), VALUE(Data!W2145 * INDIRECT(Data!B2145)), "")</f>
        <v/>
      </c>
      <c r="V2145" s="20" t="str" cm="1">
        <f t="array" aca="1" ref="V2145" ca="1">IF(NOT(Data!D2145 = 0), VALUE(Data!X2145 * INDIRECT(Data!B2145)), "")</f>
        <v/>
      </c>
      <c r="W2145" s="20" t="str" cm="1">
        <f t="array" aca="1" ref="W2145" ca="1">IF(NOT(Data!D2145 = 0), VALUE(Data!Y2145 * INDIRECT(Data!B2145)), "")</f>
        <v/>
      </c>
      <c r="X2145" s="20" t="str" cm="1">
        <f t="array" aca="1" ref="X2145" ca="1">IF(NOT(Data!D2145 = 0), VALUE(Data!Z2145 * INDIRECT(Data!B2145)), "")</f>
        <v/>
      </c>
      <c r="Y2145" s="20" t="str" cm="1">
        <f t="array" aca="1" ref="Y2145" ca="1">IF(NOT(Data!D2145 = 0), VALUE(Data!AA2145 * INDIRECT(Data!B2145)), "")</f>
        <v/>
      </c>
      <c r="Z2145" s="20" t="str" cm="1">
        <f t="array" aca="1" ref="Z2145" ca="1">IF(NOT(Data!D2145 = 0), VALUE(Data!AB2145 * INDIRECT(Data!B2145)), "")</f>
        <v/>
      </c>
      <c r="AA2145" s="20" t="str" cm="1">
        <f t="array" aca="1" ref="AA2145" ca="1">IF(NOT(Data!D2145 = 0), VALUE(Data!AC2145 * INDIRECT(Data!B2145)), "")</f>
        <v/>
      </c>
      <c r="AB2145" s="20" t="str" cm="1">
        <f t="array" aca="1" ref="AB2145" ca="1">IF(NOT(Data!D2145 = 0), VALUE(Data!AD2145 * INDIRECT(Data!B2145)), "")</f>
        <v/>
      </c>
      <c r="AC2145" s="20" t="str" cm="1">
        <f t="array" aca="1" ref="AC2145" ca="1">IF(NOT(Data!D2145 = 0), VALUE(Data!AE2145 * INDIRECT(Data!B2145)), "")</f>
        <v/>
      </c>
      <c r="AD2145" s="20" t="str" cm="1">
        <f t="array" aca="1" ref="AD2145" ca="1">IF(NOT(Data!D2145 = 0), VALUE(Data!AF2145 * INDIRECT(Data!B2145)), "")</f>
        <v/>
      </c>
      <c r="AE2145" s="22" t="str">
        <f>IF(NOT(Data!D2145 = 0), Data!AG2145, "")</f>
        <v/>
      </c>
      <c r="AF2145" s="21" t="str">
        <f>IF(NOT(Data!D2145 = 0), Data!AH2145, "")</f>
        <v/>
      </c>
    </row>
    <row r="2146" spans="1:32">
      <c r="A2146" t="str">
        <f>IF(NOT(Data!D2146 = 0), Data!C2146, "")</f>
        <v/>
      </c>
      <c r="B2146" s="21" t="str">
        <f>IF(NOT(Data!D2146 = 0), Data!D2146, "")</f>
        <v/>
      </c>
      <c r="C2146" s="21" t="str">
        <f>IF(NOT(Data!D2146 = 0), Data!E2146, "")</f>
        <v/>
      </c>
      <c r="D2146" s="20" t="str" cm="1">
        <f t="array" aca="1" ref="D2146" ca="1">IF(NOT(Data!D2146 = 0), VALUE(Data!F2146 * INDIRECT(Data!B2146)), "")</f>
        <v/>
      </c>
      <c r="E2146" s="20" t="str" cm="1">
        <f t="array" aca="1" ref="E2146" ca="1">IF(NOT(Data!D2146 = 0), VALUE(Data!G2146 * INDIRECT(Data!B2146)), "")</f>
        <v/>
      </c>
      <c r="F2146" s="20" t="str" cm="1">
        <f t="array" aca="1" ref="F2146" ca="1">IF(NOT(Data!D2146 = 0), VALUE(Data!H2146 * INDIRECT(Data!B2146)), "")</f>
        <v/>
      </c>
      <c r="G2146" s="20" t="str" cm="1">
        <f t="array" aca="1" ref="G2146" ca="1">IF(NOT(Data!D2146 = 0), VALUE(Data!I2146 * INDIRECT(Data!B2146)), "")</f>
        <v/>
      </c>
      <c r="H2146" s="20" t="str" cm="1">
        <f t="array" aca="1" ref="H2146" ca="1">IF(NOT(Data!D2146 = 0), VALUE(Data!J2146 * INDIRECT(Data!B2146)), "")</f>
        <v/>
      </c>
      <c r="I2146" s="20" t="str" cm="1">
        <f t="array" aca="1" ref="I2146" ca="1">IF(NOT(Data!D2146 = 0), VALUE(Data!K2146 * INDIRECT(Data!B2146)), "")</f>
        <v/>
      </c>
      <c r="J2146" s="20" t="str" cm="1">
        <f t="array" aca="1" ref="J2146" ca="1">IF(NOT(Data!D2146 = 0), VALUE(Data!L2146 * INDIRECT(Data!B2146)), "")</f>
        <v/>
      </c>
      <c r="K2146" s="20" t="str" cm="1">
        <f t="array" aca="1" ref="K2146" ca="1">IF(NOT(Data!D2146 = 0), VALUE(Data!M2146 * INDIRECT(Data!B2146)), "")</f>
        <v/>
      </c>
      <c r="L2146" s="20" t="str" cm="1">
        <f t="array" aca="1" ref="L2146" ca="1">IF(NOT(Data!D2146 = 0), VALUE(Data!N2146 * INDIRECT(Data!B2146)), "")</f>
        <v/>
      </c>
      <c r="M2146" s="20" t="str" cm="1">
        <f t="array" aca="1" ref="M2146" ca="1">IF(NOT(Data!D2146 = 0), VALUE(Data!O2146 * INDIRECT(Data!B2146)), "")</f>
        <v/>
      </c>
      <c r="N2146" s="20" t="str" cm="1">
        <f t="array" aca="1" ref="N2146" ca="1">IF(NOT(Data!D2146 = 0), VALUE(Data!P2146 * INDIRECT(Data!B2146)), "")</f>
        <v/>
      </c>
      <c r="O2146" s="20" t="str" cm="1">
        <f t="array" aca="1" ref="O2146" ca="1">IF(NOT(Data!D2146 = 0), VALUE(Data!Q2146 * INDIRECT(Data!B2146)), "")</f>
        <v/>
      </c>
      <c r="P2146" s="20" t="str" cm="1">
        <f t="array" aca="1" ref="P2146" ca="1">IF(NOT(Data!D2146 = 0), VALUE(Data!R2146 * INDIRECT(Data!B2146)), "")</f>
        <v/>
      </c>
      <c r="Q2146" s="20" t="str" cm="1">
        <f t="array" aca="1" ref="Q2146" ca="1">IF(NOT(Data!D2146 = 0), VALUE(Data!S2146 * INDIRECT(Data!B2146)), "")</f>
        <v/>
      </c>
      <c r="R2146" s="20" t="str" cm="1">
        <f t="array" aca="1" ref="R2146" ca="1">IF(NOT(Data!D2146 = 0), VALUE(Data!T2146 * INDIRECT(Data!B2146)), "")</f>
        <v/>
      </c>
      <c r="S2146" s="20" t="str" cm="1">
        <f t="array" aca="1" ref="S2146" ca="1">IF(NOT(Data!D2146 = 0), VALUE(Data!U2146 * INDIRECT(Data!B2146)), "")</f>
        <v/>
      </c>
      <c r="T2146" s="20" t="str" cm="1">
        <f t="array" aca="1" ref="T2146" ca="1">IF(NOT(Data!D2146 = 0), VALUE(Data!V2146 * INDIRECT(Data!B2146)), "")</f>
        <v/>
      </c>
      <c r="U2146" s="20" t="str" cm="1">
        <f t="array" aca="1" ref="U2146" ca="1">IF(NOT(Data!D2146 = 0), VALUE(Data!W2146 * INDIRECT(Data!B2146)), "")</f>
        <v/>
      </c>
      <c r="V2146" s="20" t="str" cm="1">
        <f t="array" aca="1" ref="V2146" ca="1">IF(NOT(Data!D2146 = 0), VALUE(Data!X2146 * INDIRECT(Data!B2146)), "")</f>
        <v/>
      </c>
      <c r="W2146" s="20" t="str" cm="1">
        <f t="array" aca="1" ref="W2146" ca="1">IF(NOT(Data!D2146 = 0), VALUE(Data!Y2146 * INDIRECT(Data!B2146)), "")</f>
        <v/>
      </c>
      <c r="X2146" s="20" t="str" cm="1">
        <f t="array" aca="1" ref="X2146" ca="1">IF(NOT(Data!D2146 = 0), VALUE(Data!Z2146 * INDIRECT(Data!B2146)), "")</f>
        <v/>
      </c>
      <c r="Y2146" s="20" t="str" cm="1">
        <f t="array" aca="1" ref="Y2146" ca="1">IF(NOT(Data!D2146 = 0), VALUE(Data!AA2146 * INDIRECT(Data!B2146)), "")</f>
        <v/>
      </c>
      <c r="Z2146" s="20" t="str" cm="1">
        <f t="array" aca="1" ref="Z2146" ca="1">IF(NOT(Data!D2146 = 0), VALUE(Data!AB2146 * INDIRECT(Data!B2146)), "")</f>
        <v/>
      </c>
      <c r="AA2146" s="20" t="str" cm="1">
        <f t="array" aca="1" ref="AA2146" ca="1">IF(NOT(Data!D2146 = 0), VALUE(Data!AC2146 * INDIRECT(Data!B2146)), "")</f>
        <v/>
      </c>
      <c r="AB2146" s="20" t="str" cm="1">
        <f t="array" aca="1" ref="AB2146" ca="1">IF(NOT(Data!D2146 = 0), VALUE(Data!AD2146 * INDIRECT(Data!B2146)), "")</f>
        <v/>
      </c>
      <c r="AC2146" s="20" t="str" cm="1">
        <f t="array" aca="1" ref="AC2146" ca="1">IF(NOT(Data!D2146 = 0), VALUE(Data!AE2146 * INDIRECT(Data!B2146)), "")</f>
        <v/>
      </c>
      <c r="AD2146" s="20" t="str" cm="1">
        <f t="array" aca="1" ref="AD2146" ca="1">IF(NOT(Data!D2146 = 0), VALUE(Data!AF2146 * INDIRECT(Data!B2146)), "")</f>
        <v/>
      </c>
      <c r="AE2146" s="22" t="str">
        <f>IF(NOT(Data!D2146 = 0), Data!AG2146, "")</f>
        <v/>
      </c>
      <c r="AF2146" s="21" t="str">
        <f>IF(NOT(Data!D2146 = 0), Data!AH2146, "")</f>
        <v/>
      </c>
    </row>
    <row r="2147" spans="1:32">
      <c r="A2147" t="str">
        <f>IF(NOT(Data!D2147 = 0), Data!C2147, "")</f>
        <v/>
      </c>
      <c r="B2147" s="21" t="str">
        <f>IF(NOT(Data!D2147 = 0), Data!D2147, "")</f>
        <v/>
      </c>
      <c r="C2147" s="21" t="str">
        <f>IF(NOT(Data!D2147 = 0), Data!E2147, "")</f>
        <v/>
      </c>
      <c r="D2147" s="20" t="str" cm="1">
        <f t="array" aca="1" ref="D2147" ca="1">IF(NOT(Data!D2147 = 0), VALUE(Data!F2147 * INDIRECT(Data!B2147)), "")</f>
        <v/>
      </c>
      <c r="E2147" s="20" t="str" cm="1">
        <f t="array" aca="1" ref="E2147" ca="1">IF(NOT(Data!D2147 = 0), VALUE(Data!G2147 * INDIRECT(Data!B2147)), "")</f>
        <v/>
      </c>
      <c r="F2147" s="20" t="str" cm="1">
        <f t="array" aca="1" ref="F2147" ca="1">IF(NOT(Data!D2147 = 0), VALUE(Data!H2147 * INDIRECT(Data!B2147)), "")</f>
        <v/>
      </c>
      <c r="G2147" s="20" t="str" cm="1">
        <f t="array" aca="1" ref="G2147" ca="1">IF(NOT(Data!D2147 = 0), VALUE(Data!I2147 * INDIRECT(Data!B2147)), "")</f>
        <v/>
      </c>
      <c r="H2147" s="20" t="str" cm="1">
        <f t="array" aca="1" ref="H2147" ca="1">IF(NOT(Data!D2147 = 0), VALUE(Data!J2147 * INDIRECT(Data!B2147)), "")</f>
        <v/>
      </c>
      <c r="I2147" s="20" t="str" cm="1">
        <f t="array" aca="1" ref="I2147" ca="1">IF(NOT(Data!D2147 = 0), VALUE(Data!K2147 * INDIRECT(Data!B2147)), "")</f>
        <v/>
      </c>
      <c r="J2147" s="20" t="str" cm="1">
        <f t="array" aca="1" ref="J2147" ca="1">IF(NOT(Data!D2147 = 0), VALUE(Data!L2147 * INDIRECT(Data!B2147)), "")</f>
        <v/>
      </c>
      <c r="K2147" s="20" t="str" cm="1">
        <f t="array" aca="1" ref="K2147" ca="1">IF(NOT(Data!D2147 = 0), VALUE(Data!M2147 * INDIRECT(Data!B2147)), "")</f>
        <v/>
      </c>
      <c r="L2147" s="20" t="str" cm="1">
        <f t="array" aca="1" ref="L2147" ca="1">IF(NOT(Data!D2147 = 0), VALUE(Data!N2147 * INDIRECT(Data!B2147)), "")</f>
        <v/>
      </c>
      <c r="M2147" s="20" t="str" cm="1">
        <f t="array" aca="1" ref="M2147" ca="1">IF(NOT(Data!D2147 = 0), VALUE(Data!O2147 * INDIRECT(Data!B2147)), "")</f>
        <v/>
      </c>
      <c r="N2147" s="20" t="str" cm="1">
        <f t="array" aca="1" ref="N2147" ca="1">IF(NOT(Data!D2147 = 0), VALUE(Data!P2147 * INDIRECT(Data!B2147)), "")</f>
        <v/>
      </c>
      <c r="O2147" s="20" t="str" cm="1">
        <f t="array" aca="1" ref="O2147" ca="1">IF(NOT(Data!D2147 = 0), VALUE(Data!Q2147 * INDIRECT(Data!B2147)), "")</f>
        <v/>
      </c>
      <c r="P2147" s="20" t="str" cm="1">
        <f t="array" aca="1" ref="P2147" ca="1">IF(NOT(Data!D2147 = 0), VALUE(Data!R2147 * INDIRECT(Data!B2147)), "")</f>
        <v/>
      </c>
      <c r="Q2147" s="20" t="str" cm="1">
        <f t="array" aca="1" ref="Q2147" ca="1">IF(NOT(Data!D2147 = 0), VALUE(Data!S2147 * INDIRECT(Data!B2147)), "")</f>
        <v/>
      </c>
      <c r="R2147" s="20" t="str" cm="1">
        <f t="array" aca="1" ref="R2147" ca="1">IF(NOT(Data!D2147 = 0), VALUE(Data!T2147 * INDIRECT(Data!B2147)), "")</f>
        <v/>
      </c>
      <c r="S2147" s="20" t="str" cm="1">
        <f t="array" aca="1" ref="S2147" ca="1">IF(NOT(Data!D2147 = 0), VALUE(Data!U2147 * INDIRECT(Data!B2147)), "")</f>
        <v/>
      </c>
      <c r="T2147" s="20" t="str" cm="1">
        <f t="array" aca="1" ref="T2147" ca="1">IF(NOT(Data!D2147 = 0), VALUE(Data!V2147 * INDIRECT(Data!B2147)), "")</f>
        <v/>
      </c>
      <c r="U2147" s="20" t="str" cm="1">
        <f t="array" aca="1" ref="U2147" ca="1">IF(NOT(Data!D2147 = 0), VALUE(Data!W2147 * INDIRECT(Data!B2147)), "")</f>
        <v/>
      </c>
      <c r="V2147" s="20" t="str" cm="1">
        <f t="array" aca="1" ref="V2147" ca="1">IF(NOT(Data!D2147 = 0), VALUE(Data!X2147 * INDIRECT(Data!B2147)), "")</f>
        <v/>
      </c>
      <c r="W2147" s="20" t="str" cm="1">
        <f t="array" aca="1" ref="W2147" ca="1">IF(NOT(Data!D2147 = 0), VALUE(Data!Y2147 * INDIRECT(Data!B2147)), "")</f>
        <v/>
      </c>
      <c r="X2147" s="20" t="str" cm="1">
        <f t="array" aca="1" ref="X2147" ca="1">IF(NOT(Data!D2147 = 0), VALUE(Data!Z2147 * INDIRECT(Data!B2147)), "")</f>
        <v/>
      </c>
      <c r="Y2147" s="20" t="str" cm="1">
        <f t="array" aca="1" ref="Y2147" ca="1">IF(NOT(Data!D2147 = 0), VALUE(Data!AA2147 * INDIRECT(Data!B2147)), "")</f>
        <v/>
      </c>
      <c r="Z2147" s="20" t="str" cm="1">
        <f t="array" aca="1" ref="Z2147" ca="1">IF(NOT(Data!D2147 = 0), VALUE(Data!AB2147 * INDIRECT(Data!B2147)), "")</f>
        <v/>
      </c>
      <c r="AA2147" s="20" t="str" cm="1">
        <f t="array" aca="1" ref="AA2147" ca="1">IF(NOT(Data!D2147 = 0), VALUE(Data!AC2147 * INDIRECT(Data!B2147)), "")</f>
        <v/>
      </c>
      <c r="AB2147" s="20" t="str" cm="1">
        <f t="array" aca="1" ref="AB2147" ca="1">IF(NOT(Data!D2147 = 0), VALUE(Data!AD2147 * INDIRECT(Data!B2147)), "")</f>
        <v/>
      </c>
      <c r="AC2147" s="20" t="str" cm="1">
        <f t="array" aca="1" ref="AC2147" ca="1">IF(NOT(Data!D2147 = 0), VALUE(Data!AE2147 * INDIRECT(Data!B2147)), "")</f>
        <v/>
      </c>
      <c r="AD2147" s="20" t="str" cm="1">
        <f t="array" aca="1" ref="AD2147" ca="1">IF(NOT(Data!D2147 = 0), VALUE(Data!AF2147 * INDIRECT(Data!B2147)), "")</f>
        <v/>
      </c>
      <c r="AE2147" s="22" t="str">
        <f>IF(NOT(Data!D2147 = 0), Data!AG2147, "")</f>
        <v/>
      </c>
      <c r="AF2147" s="21" t="str">
        <f>IF(NOT(Data!D2147 = 0), Data!AH2147, "")</f>
        <v/>
      </c>
    </row>
    <row r="2148" spans="1:32">
      <c r="A2148" t="str">
        <f>IF(NOT(Data!D2148 = 0), Data!C2148, "")</f>
        <v/>
      </c>
      <c r="B2148" s="21" t="str">
        <f>IF(NOT(Data!D2148 = 0), Data!D2148, "")</f>
        <v/>
      </c>
      <c r="C2148" s="21" t="str">
        <f>IF(NOT(Data!D2148 = 0), Data!E2148, "")</f>
        <v/>
      </c>
      <c r="D2148" s="20" t="str" cm="1">
        <f t="array" aca="1" ref="D2148" ca="1">IF(NOT(Data!D2148 = 0), VALUE(Data!F2148 * INDIRECT(Data!B2148)), "")</f>
        <v/>
      </c>
      <c r="E2148" s="20" t="str" cm="1">
        <f t="array" aca="1" ref="E2148" ca="1">IF(NOT(Data!D2148 = 0), VALUE(Data!G2148 * INDIRECT(Data!B2148)), "")</f>
        <v/>
      </c>
      <c r="F2148" s="20" t="str" cm="1">
        <f t="array" aca="1" ref="F2148" ca="1">IF(NOT(Data!D2148 = 0), VALUE(Data!H2148 * INDIRECT(Data!B2148)), "")</f>
        <v/>
      </c>
      <c r="G2148" s="20" t="str" cm="1">
        <f t="array" aca="1" ref="G2148" ca="1">IF(NOT(Data!D2148 = 0), VALUE(Data!I2148 * INDIRECT(Data!B2148)), "")</f>
        <v/>
      </c>
      <c r="H2148" s="20" t="str" cm="1">
        <f t="array" aca="1" ref="H2148" ca="1">IF(NOT(Data!D2148 = 0), VALUE(Data!J2148 * INDIRECT(Data!B2148)), "")</f>
        <v/>
      </c>
      <c r="I2148" s="20" t="str" cm="1">
        <f t="array" aca="1" ref="I2148" ca="1">IF(NOT(Data!D2148 = 0), VALUE(Data!K2148 * INDIRECT(Data!B2148)), "")</f>
        <v/>
      </c>
      <c r="J2148" s="20" t="str" cm="1">
        <f t="array" aca="1" ref="J2148" ca="1">IF(NOT(Data!D2148 = 0), VALUE(Data!L2148 * INDIRECT(Data!B2148)), "")</f>
        <v/>
      </c>
      <c r="K2148" s="20" t="str" cm="1">
        <f t="array" aca="1" ref="K2148" ca="1">IF(NOT(Data!D2148 = 0), VALUE(Data!M2148 * INDIRECT(Data!B2148)), "")</f>
        <v/>
      </c>
      <c r="L2148" s="20" t="str" cm="1">
        <f t="array" aca="1" ref="L2148" ca="1">IF(NOT(Data!D2148 = 0), VALUE(Data!N2148 * INDIRECT(Data!B2148)), "")</f>
        <v/>
      </c>
      <c r="M2148" s="20" t="str" cm="1">
        <f t="array" aca="1" ref="M2148" ca="1">IF(NOT(Data!D2148 = 0), VALUE(Data!O2148 * INDIRECT(Data!B2148)), "")</f>
        <v/>
      </c>
      <c r="N2148" s="20" t="str" cm="1">
        <f t="array" aca="1" ref="N2148" ca="1">IF(NOT(Data!D2148 = 0), VALUE(Data!P2148 * INDIRECT(Data!B2148)), "")</f>
        <v/>
      </c>
      <c r="O2148" s="20" t="str" cm="1">
        <f t="array" aca="1" ref="O2148" ca="1">IF(NOT(Data!D2148 = 0), VALUE(Data!Q2148 * INDIRECT(Data!B2148)), "")</f>
        <v/>
      </c>
      <c r="P2148" s="20" t="str" cm="1">
        <f t="array" aca="1" ref="P2148" ca="1">IF(NOT(Data!D2148 = 0), VALUE(Data!R2148 * INDIRECT(Data!B2148)), "")</f>
        <v/>
      </c>
      <c r="Q2148" s="20" t="str" cm="1">
        <f t="array" aca="1" ref="Q2148" ca="1">IF(NOT(Data!D2148 = 0), VALUE(Data!S2148 * INDIRECT(Data!B2148)), "")</f>
        <v/>
      </c>
      <c r="R2148" s="20" t="str" cm="1">
        <f t="array" aca="1" ref="R2148" ca="1">IF(NOT(Data!D2148 = 0), VALUE(Data!T2148 * INDIRECT(Data!B2148)), "")</f>
        <v/>
      </c>
      <c r="S2148" s="20" t="str" cm="1">
        <f t="array" aca="1" ref="S2148" ca="1">IF(NOT(Data!D2148 = 0), VALUE(Data!U2148 * INDIRECT(Data!B2148)), "")</f>
        <v/>
      </c>
      <c r="T2148" s="20" t="str" cm="1">
        <f t="array" aca="1" ref="T2148" ca="1">IF(NOT(Data!D2148 = 0), VALUE(Data!V2148 * INDIRECT(Data!B2148)), "")</f>
        <v/>
      </c>
      <c r="U2148" s="20" t="str" cm="1">
        <f t="array" aca="1" ref="U2148" ca="1">IF(NOT(Data!D2148 = 0), VALUE(Data!W2148 * INDIRECT(Data!B2148)), "")</f>
        <v/>
      </c>
      <c r="V2148" s="20" t="str" cm="1">
        <f t="array" aca="1" ref="V2148" ca="1">IF(NOT(Data!D2148 = 0), VALUE(Data!X2148 * INDIRECT(Data!B2148)), "")</f>
        <v/>
      </c>
      <c r="W2148" s="20" t="str" cm="1">
        <f t="array" aca="1" ref="W2148" ca="1">IF(NOT(Data!D2148 = 0), VALUE(Data!Y2148 * INDIRECT(Data!B2148)), "")</f>
        <v/>
      </c>
      <c r="X2148" s="20" t="str" cm="1">
        <f t="array" aca="1" ref="X2148" ca="1">IF(NOT(Data!D2148 = 0), VALUE(Data!Z2148 * INDIRECT(Data!B2148)), "")</f>
        <v/>
      </c>
      <c r="Y2148" s="20" t="str" cm="1">
        <f t="array" aca="1" ref="Y2148" ca="1">IF(NOT(Data!D2148 = 0), VALUE(Data!AA2148 * INDIRECT(Data!B2148)), "")</f>
        <v/>
      </c>
      <c r="Z2148" s="20" t="str" cm="1">
        <f t="array" aca="1" ref="Z2148" ca="1">IF(NOT(Data!D2148 = 0), VALUE(Data!AB2148 * INDIRECT(Data!B2148)), "")</f>
        <v/>
      </c>
      <c r="AA2148" s="20" t="str" cm="1">
        <f t="array" aca="1" ref="AA2148" ca="1">IF(NOT(Data!D2148 = 0), VALUE(Data!AC2148 * INDIRECT(Data!B2148)), "")</f>
        <v/>
      </c>
      <c r="AB2148" s="20" t="str" cm="1">
        <f t="array" aca="1" ref="AB2148" ca="1">IF(NOT(Data!D2148 = 0), VALUE(Data!AD2148 * INDIRECT(Data!B2148)), "")</f>
        <v/>
      </c>
      <c r="AC2148" s="20" t="str" cm="1">
        <f t="array" aca="1" ref="AC2148" ca="1">IF(NOT(Data!D2148 = 0), VALUE(Data!AE2148 * INDIRECT(Data!B2148)), "")</f>
        <v/>
      </c>
      <c r="AD2148" s="20" t="str" cm="1">
        <f t="array" aca="1" ref="AD2148" ca="1">IF(NOT(Data!D2148 = 0), VALUE(Data!AF2148 * INDIRECT(Data!B2148)), "")</f>
        <v/>
      </c>
      <c r="AE2148" s="22" t="str">
        <f>IF(NOT(Data!D2148 = 0), Data!AG2148, "")</f>
        <v/>
      </c>
      <c r="AF2148" s="21" t="str">
        <f>IF(NOT(Data!D2148 = 0), Data!AH2148, "")</f>
        <v/>
      </c>
    </row>
    <row r="2149" spans="1:32">
      <c r="A2149" t="str">
        <f>IF(NOT(Data!D2149 = 0), Data!C2149, "")</f>
        <v/>
      </c>
      <c r="B2149" s="21" t="str">
        <f>IF(NOT(Data!D2149 = 0), Data!D2149, "")</f>
        <v/>
      </c>
      <c r="C2149" s="21" t="str">
        <f>IF(NOT(Data!D2149 = 0), Data!E2149, "")</f>
        <v/>
      </c>
      <c r="D2149" s="20" t="str" cm="1">
        <f t="array" aca="1" ref="D2149" ca="1">IF(NOT(Data!D2149 = 0), VALUE(Data!F2149 * INDIRECT(Data!B2149)), "")</f>
        <v/>
      </c>
      <c r="E2149" s="20" t="str" cm="1">
        <f t="array" aca="1" ref="E2149" ca="1">IF(NOT(Data!D2149 = 0), VALUE(Data!G2149 * INDIRECT(Data!B2149)), "")</f>
        <v/>
      </c>
      <c r="F2149" s="20" t="str" cm="1">
        <f t="array" aca="1" ref="F2149" ca="1">IF(NOT(Data!D2149 = 0), VALUE(Data!H2149 * INDIRECT(Data!B2149)), "")</f>
        <v/>
      </c>
      <c r="G2149" s="20" t="str" cm="1">
        <f t="array" aca="1" ref="G2149" ca="1">IF(NOT(Data!D2149 = 0), VALUE(Data!I2149 * INDIRECT(Data!B2149)), "")</f>
        <v/>
      </c>
      <c r="H2149" s="20" t="str" cm="1">
        <f t="array" aca="1" ref="H2149" ca="1">IF(NOT(Data!D2149 = 0), VALUE(Data!J2149 * INDIRECT(Data!B2149)), "")</f>
        <v/>
      </c>
      <c r="I2149" s="20" t="str" cm="1">
        <f t="array" aca="1" ref="I2149" ca="1">IF(NOT(Data!D2149 = 0), VALUE(Data!K2149 * INDIRECT(Data!B2149)), "")</f>
        <v/>
      </c>
      <c r="J2149" s="20" t="str" cm="1">
        <f t="array" aca="1" ref="J2149" ca="1">IF(NOT(Data!D2149 = 0), VALUE(Data!L2149 * INDIRECT(Data!B2149)), "")</f>
        <v/>
      </c>
      <c r="K2149" s="20" t="str" cm="1">
        <f t="array" aca="1" ref="K2149" ca="1">IF(NOT(Data!D2149 = 0), VALUE(Data!M2149 * INDIRECT(Data!B2149)), "")</f>
        <v/>
      </c>
      <c r="L2149" s="20" t="str" cm="1">
        <f t="array" aca="1" ref="L2149" ca="1">IF(NOT(Data!D2149 = 0), VALUE(Data!N2149 * INDIRECT(Data!B2149)), "")</f>
        <v/>
      </c>
      <c r="M2149" s="20" t="str" cm="1">
        <f t="array" aca="1" ref="M2149" ca="1">IF(NOT(Data!D2149 = 0), VALUE(Data!O2149 * INDIRECT(Data!B2149)), "")</f>
        <v/>
      </c>
      <c r="N2149" s="20" t="str" cm="1">
        <f t="array" aca="1" ref="N2149" ca="1">IF(NOT(Data!D2149 = 0), VALUE(Data!P2149 * INDIRECT(Data!B2149)), "")</f>
        <v/>
      </c>
      <c r="O2149" s="20" t="str" cm="1">
        <f t="array" aca="1" ref="O2149" ca="1">IF(NOT(Data!D2149 = 0), VALUE(Data!Q2149 * INDIRECT(Data!B2149)), "")</f>
        <v/>
      </c>
      <c r="P2149" s="20" t="str" cm="1">
        <f t="array" aca="1" ref="P2149" ca="1">IF(NOT(Data!D2149 = 0), VALUE(Data!R2149 * INDIRECT(Data!B2149)), "")</f>
        <v/>
      </c>
      <c r="Q2149" s="20" t="str" cm="1">
        <f t="array" aca="1" ref="Q2149" ca="1">IF(NOT(Data!D2149 = 0), VALUE(Data!S2149 * INDIRECT(Data!B2149)), "")</f>
        <v/>
      </c>
      <c r="R2149" s="20" t="str" cm="1">
        <f t="array" aca="1" ref="R2149" ca="1">IF(NOT(Data!D2149 = 0), VALUE(Data!T2149 * INDIRECT(Data!B2149)), "")</f>
        <v/>
      </c>
      <c r="S2149" s="20" t="str" cm="1">
        <f t="array" aca="1" ref="S2149" ca="1">IF(NOT(Data!D2149 = 0), VALUE(Data!U2149 * INDIRECT(Data!B2149)), "")</f>
        <v/>
      </c>
      <c r="T2149" s="20" t="str" cm="1">
        <f t="array" aca="1" ref="T2149" ca="1">IF(NOT(Data!D2149 = 0), VALUE(Data!V2149 * INDIRECT(Data!B2149)), "")</f>
        <v/>
      </c>
      <c r="U2149" s="20" t="str" cm="1">
        <f t="array" aca="1" ref="U2149" ca="1">IF(NOT(Data!D2149 = 0), VALUE(Data!W2149 * INDIRECT(Data!B2149)), "")</f>
        <v/>
      </c>
      <c r="V2149" s="20" t="str" cm="1">
        <f t="array" aca="1" ref="V2149" ca="1">IF(NOT(Data!D2149 = 0), VALUE(Data!X2149 * INDIRECT(Data!B2149)), "")</f>
        <v/>
      </c>
      <c r="W2149" s="20" t="str" cm="1">
        <f t="array" aca="1" ref="W2149" ca="1">IF(NOT(Data!D2149 = 0), VALUE(Data!Y2149 * INDIRECT(Data!B2149)), "")</f>
        <v/>
      </c>
      <c r="X2149" s="20" t="str" cm="1">
        <f t="array" aca="1" ref="X2149" ca="1">IF(NOT(Data!D2149 = 0), VALUE(Data!Z2149 * INDIRECT(Data!B2149)), "")</f>
        <v/>
      </c>
      <c r="Y2149" s="20" t="str" cm="1">
        <f t="array" aca="1" ref="Y2149" ca="1">IF(NOT(Data!D2149 = 0), VALUE(Data!AA2149 * INDIRECT(Data!B2149)), "")</f>
        <v/>
      </c>
      <c r="Z2149" s="20" t="str" cm="1">
        <f t="array" aca="1" ref="Z2149" ca="1">IF(NOT(Data!D2149 = 0), VALUE(Data!AB2149 * INDIRECT(Data!B2149)), "")</f>
        <v/>
      </c>
      <c r="AA2149" s="20" t="str" cm="1">
        <f t="array" aca="1" ref="AA2149" ca="1">IF(NOT(Data!D2149 = 0), VALUE(Data!AC2149 * INDIRECT(Data!B2149)), "")</f>
        <v/>
      </c>
      <c r="AB2149" s="20" t="str" cm="1">
        <f t="array" aca="1" ref="AB2149" ca="1">IF(NOT(Data!D2149 = 0), VALUE(Data!AD2149 * INDIRECT(Data!B2149)), "")</f>
        <v/>
      </c>
      <c r="AC2149" s="20" t="str" cm="1">
        <f t="array" aca="1" ref="AC2149" ca="1">IF(NOT(Data!D2149 = 0), VALUE(Data!AE2149 * INDIRECT(Data!B2149)), "")</f>
        <v/>
      </c>
      <c r="AD2149" s="20" t="str" cm="1">
        <f t="array" aca="1" ref="AD2149" ca="1">IF(NOT(Data!D2149 = 0), VALUE(Data!AF2149 * INDIRECT(Data!B2149)), "")</f>
        <v/>
      </c>
      <c r="AE2149" s="22" t="str">
        <f>IF(NOT(Data!D2149 = 0), Data!AG2149, "")</f>
        <v/>
      </c>
      <c r="AF2149" s="21" t="str">
        <f>IF(NOT(Data!D2149 = 0), Data!AH2149, "")</f>
        <v/>
      </c>
    </row>
    <row r="2150" spans="1:32">
      <c r="A2150" t="str">
        <f>IF(NOT(Data!D2150 = 0), Data!C2150, "")</f>
        <v/>
      </c>
      <c r="B2150" s="21" t="str">
        <f>IF(NOT(Data!D2150 = 0), Data!D2150, "")</f>
        <v/>
      </c>
      <c r="C2150" s="21" t="str">
        <f>IF(NOT(Data!D2150 = 0), Data!E2150, "")</f>
        <v/>
      </c>
      <c r="D2150" s="20" t="str" cm="1">
        <f t="array" aca="1" ref="D2150" ca="1">IF(NOT(Data!D2150 = 0), VALUE(Data!F2150 * INDIRECT(Data!B2150)), "")</f>
        <v/>
      </c>
      <c r="E2150" s="20" t="str" cm="1">
        <f t="array" aca="1" ref="E2150" ca="1">IF(NOT(Data!D2150 = 0), VALUE(Data!G2150 * INDIRECT(Data!B2150)), "")</f>
        <v/>
      </c>
      <c r="F2150" s="20" t="str" cm="1">
        <f t="array" aca="1" ref="F2150" ca="1">IF(NOT(Data!D2150 = 0), VALUE(Data!H2150 * INDIRECT(Data!B2150)), "")</f>
        <v/>
      </c>
      <c r="G2150" s="20" t="str" cm="1">
        <f t="array" aca="1" ref="G2150" ca="1">IF(NOT(Data!D2150 = 0), VALUE(Data!I2150 * INDIRECT(Data!B2150)), "")</f>
        <v/>
      </c>
      <c r="H2150" s="20" t="str" cm="1">
        <f t="array" aca="1" ref="H2150" ca="1">IF(NOT(Data!D2150 = 0), VALUE(Data!J2150 * INDIRECT(Data!B2150)), "")</f>
        <v/>
      </c>
      <c r="I2150" s="20" t="str" cm="1">
        <f t="array" aca="1" ref="I2150" ca="1">IF(NOT(Data!D2150 = 0), VALUE(Data!K2150 * INDIRECT(Data!B2150)), "")</f>
        <v/>
      </c>
      <c r="J2150" s="20" t="str" cm="1">
        <f t="array" aca="1" ref="J2150" ca="1">IF(NOT(Data!D2150 = 0), VALUE(Data!L2150 * INDIRECT(Data!B2150)), "")</f>
        <v/>
      </c>
      <c r="K2150" s="20" t="str" cm="1">
        <f t="array" aca="1" ref="K2150" ca="1">IF(NOT(Data!D2150 = 0), VALUE(Data!M2150 * INDIRECT(Data!B2150)), "")</f>
        <v/>
      </c>
      <c r="L2150" s="20" t="str" cm="1">
        <f t="array" aca="1" ref="L2150" ca="1">IF(NOT(Data!D2150 = 0), VALUE(Data!N2150 * INDIRECT(Data!B2150)), "")</f>
        <v/>
      </c>
      <c r="M2150" s="20" t="str" cm="1">
        <f t="array" aca="1" ref="M2150" ca="1">IF(NOT(Data!D2150 = 0), VALUE(Data!O2150 * INDIRECT(Data!B2150)), "")</f>
        <v/>
      </c>
      <c r="N2150" s="20" t="str" cm="1">
        <f t="array" aca="1" ref="N2150" ca="1">IF(NOT(Data!D2150 = 0), VALUE(Data!P2150 * INDIRECT(Data!B2150)), "")</f>
        <v/>
      </c>
      <c r="O2150" s="20" t="str" cm="1">
        <f t="array" aca="1" ref="O2150" ca="1">IF(NOT(Data!D2150 = 0), VALUE(Data!Q2150 * INDIRECT(Data!B2150)), "")</f>
        <v/>
      </c>
      <c r="P2150" s="20" t="str" cm="1">
        <f t="array" aca="1" ref="P2150" ca="1">IF(NOT(Data!D2150 = 0), VALUE(Data!R2150 * INDIRECT(Data!B2150)), "")</f>
        <v/>
      </c>
      <c r="Q2150" s="20" t="str" cm="1">
        <f t="array" aca="1" ref="Q2150" ca="1">IF(NOT(Data!D2150 = 0), VALUE(Data!S2150 * INDIRECT(Data!B2150)), "")</f>
        <v/>
      </c>
      <c r="R2150" s="20" t="str" cm="1">
        <f t="array" aca="1" ref="R2150" ca="1">IF(NOT(Data!D2150 = 0), VALUE(Data!T2150 * INDIRECT(Data!B2150)), "")</f>
        <v/>
      </c>
      <c r="S2150" s="20" t="str" cm="1">
        <f t="array" aca="1" ref="S2150" ca="1">IF(NOT(Data!D2150 = 0), VALUE(Data!U2150 * INDIRECT(Data!B2150)), "")</f>
        <v/>
      </c>
      <c r="T2150" s="20" t="str" cm="1">
        <f t="array" aca="1" ref="T2150" ca="1">IF(NOT(Data!D2150 = 0), VALUE(Data!V2150 * INDIRECT(Data!B2150)), "")</f>
        <v/>
      </c>
      <c r="U2150" s="20" t="str" cm="1">
        <f t="array" aca="1" ref="U2150" ca="1">IF(NOT(Data!D2150 = 0), VALUE(Data!W2150 * INDIRECT(Data!B2150)), "")</f>
        <v/>
      </c>
      <c r="V2150" s="20" t="str" cm="1">
        <f t="array" aca="1" ref="V2150" ca="1">IF(NOT(Data!D2150 = 0), VALUE(Data!X2150 * INDIRECT(Data!B2150)), "")</f>
        <v/>
      </c>
      <c r="W2150" s="20" t="str" cm="1">
        <f t="array" aca="1" ref="W2150" ca="1">IF(NOT(Data!D2150 = 0), VALUE(Data!Y2150 * INDIRECT(Data!B2150)), "")</f>
        <v/>
      </c>
      <c r="X2150" s="20" t="str" cm="1">
        <f t="array" aca="1" ref="X2150" ca="1">IF(NOT(Data!D2150 = 0), VALUE(Data!Z2150 * INDIRECT(Data!B2150)), "")</f>
        <v/>
      </c>
      <c r="Y2150" s="20" t="str" cm="1">
        <f t="array" aca="1" ref="Y2150" ca="1">IF(NOT(Data!D2150 = 0), VALUE(Data!AA2150 * INDIRECT(Data!B2150)), "")</f>
        <v/>
      </c>
      <c r="Z2150" s="20" t="str" cm="1">
        <f t="array" aca="1" ref="Z2150" ca="1">IF(NOT(Data!D2150 = 0), VALUE(Data!AB2150 * INDIRECT(Data!B2150)), "")</f>
        <v/>
      </c>
      <c r="AA2150" s="20" t="str" cm="1">
        <f t="array" aca="1" ref="AA2150" ca="1">IF(NOT(Data!D2150 = 0), VALUE(Data!AC2150 * INDIRECT(Data!B2150)), "")</f>
        <v/>
      </c>
      <c r="AB2150" s="20" t="str" cm="1">
        <f t="array" aca="1" ref="AB2150" ca="1">IF(NOT(Data!D2150 = 0), VALUE(Data!AD2150 * INDIRECT(Data!B2150)), "")</f>
        <v/>
      </c>
      <c r="AC2150" s="20" t="str" cm="1">
        <f t="array" aca="1" ref="AC2150" ca="1">IF(NOT(Data!D2150 = 0), VALUE(Data!AE2150 * INDIRECT(Data!B2150)), "")</f>
        <v/>
      </c>
      <c r="AD2150" s="20" t="str" cm="1">
        <f t="array" aca="1" ref="AD2150" ca="1">IF(NOT(Data!D2150 = 0), VALUE(Data!AF2150 * INDIRECT(Data!B2150)), "")</f>
        <v/>
      </c>
      <c r="AE2150" s="22" t="str">
        <f>IF(NOT(Data!D2150 = 0), Data!AG2150, "")</f>
        <v/>
      </c>
      <c r="AF2150" s="21" t="str">
        <f>IF(NOT(Data!D2150 = 0), Data!AH2150, "")</f>
        <v/>
      </c>
    </row>
    <row r="2151" spans="1:32">
      <c r="A2151" t="str">
        <f>IF(NOT(Data!D2151 = 0), Data!C2151, "")</f>
        <v/>
      </c>
      <c r="B2151" s="21" t="str">
        <f>IF(NOT(Data!D2151 = 0), Data!D2151, "")</f>
        <v/>
      </c>
      <c r="C2151" s="21" t="str">
        <f>IF(NOT(Data!D2151 = 0), Data!E2151, "")</f>
        <v/>
      </c>
      <c r="D2151" s="20" t="str" cm="1">
        <f t="array" aca="1" ref="D2151" ca="1">IF(NOT(Data!D2151 = 0), VALUE(Data!F2151 * INDIRECT(Data!B2151)), "")</f>
        <v/>
      </c>
      <c r="E2151" s="20" t="str" cm="1">
        <f t="array" aca="1" ref="E2151" ca="1">IF(NOT(Data!D2151 = 0), VALUE(Data!G2151 * INDIRECT(Data!B2151)), "")</f>
        <v/>
      </c>
      <c r="F2151" s="20" t="str" cm="1">
        <f t="array" aca="1" ref="F2151" ca="1">IF(NOT(Data!D2151 = 0), VALUE(Data!H2151 * INDIRECT(Data!B2151)), "")</f>
        <v/>
      </c>
      <c r="G2151" s="20" t="str" cm="1">
        <f t="array" aca="1" ref="G2151" ca="1">IF(NOT(Data!D2151 = 0), VALUE(Data!I2151 * INDIRECT(Data!B2151)), "")</f>
        <v/>
      </c>
      <c r="H2151" s="20" t="str" cm="1">
        <f t="array" aca="1" ref="H2151" ca="1">IF(NOT(Data!D2151 = 0), VALUE(Data!J2151 * INDIRECT(Data!B2151)), "")</f>
        <v/>
      </c>
      <c r="I2151" s="20" t="str" cm="1">
        <f t="array" aca="1" ref="I2151" ca="1">IF(NOT(Data!D2151 = 0), VALUE(Data!K2151 * INDIRECT(Data!B2151)), "")</f>
        <v/>
      </c>
      <c r="J2151" s="20" t="str" cm="1">
        <f t="array" aca="1" ref="J2151" ca="1">IF(NOT(Data!D2151 = 0), VALUE(Data!L2151 * INDIRECT(Data!B2151)), "")</f>
        <v/>
      </c>
      <c r="K2151" s="20" t="str" cm="1">
        <f t="array" aca="1" ref="K2151" ca="1">IF(NOT(Data!D2151 = 0), VALUE(Data!M2151 * INDIRECT(Data!B2151)), "")</f>
        <v/>
      </c>
      <c r="L2151" s="20" t="str" cm="1">
        <f t="array" aca="1" ref="L2151" ca="1">IF(NOT(Data!D2151 = 0), VALUE(Data!N2151 * INDIRECT(Data!B2151)), "")</f>
        <v/>
      </c>
      <c r="M2151" s="20" t="str" cm="1">
        <f t="array" aca="1" ref="M2151" ca="1">IF(NOT(Data!D2151 = 0), VALUE(Data!O2151 * INDIRECT(Data!B2151)), "")</f>
        <v/>
      </c>
      <c r="N2151" s="20" t="str" cm="1">
        <f t="array" aca="1" ref="N2151" ca="1">IF(NOT(Data!D2151 = 0), VALUE(Data!P2151 * INDIRECT(Data!B2151)), "")</f>
        <v/>
      </c>
      <c r="O2151" s="20" t="str" cm="1">
        <f t="array" aca="1" ref="O2151" ca="1">IF(NOT(Data!D2151 = 0), VALUE(Data!Q2151 * INDIRECT(Data!B2151)), "")</f>
        <v/>
      </c>
      <c r="P2151" s="20" t="str" cm="1">
        <f t="array" aca="1" ref="P2151" ca="1">IF(NOT(Data!D2151 = 0), VALUE(Data!R2151 * INDIRECT(Data!B2151)), "")</f>
        <v/>
      </c>
      <c r="Q2151" s="20" t="str" cm="1">
        <f t="array" aca="1" ref="Q2151" ca="1">IF(NOT(Data!D2151 = 0), VALUE(Data!S2151 * INDIRECT(Data!B2151)), "")</f>
        <v/>
      </c>
      <c r="R2151" s="20" t="str" cm="1">
        <f t="array" aca="1" ref="R2151" ca="1">IF(NOT(Data!D2151 = 0), VALUE(Data!T2151 * INDIRECT(Data!B2151)), "")</f>
        <v/>
      </c>
      <c r="S2151" s="20" t="str" cm="1">
        <f t="array" aca="1" ref="S2151" ca="1">IF(NOT(Data!D2151 = 0), VALUE(Data!U2151 * INDIRECT(Data!B2151)), "")</f>
        <v/>
      </c>
      <c r="T2151" s="20" t="str" cm="1">
        <f t="array" aca="1" ref="T2151" ca="1">IF(NOT(Data!D2151 = 0), VALUE(Data!V2151 * INDIRECT(Data!B2151)), "")</f>
        <v/>
      </c>
      <c r="U2151" s="20" t="str" cm="1">
        <f t="array" aca="1" ref="U2151" ca="1">IF(NOT(Data!D2151 = 0), VALUE(Data!W2151 * INDIRECT(Data!B2151)), "")</f>
        <v/>
      </c>
      <c r="V2151" s="20" t="str" cm="1">
        <f t="array" aca="1" ref="V2151" ca="1">IF(NOT(Data!D2151 = 0), VALUE(Data!X2151 * INDIRECT(Data!B2151)), "")</f>
        <v/>
      </c>
      <c r="W2151" s="20" t="str" cm="1">
        <f t="array" aca="1" ref="W2151" ca="1">IF(NOT(Data!D2151 = 0), VALUE(Data!Y2151 * INDIRECT(Data!B2151)), "")</f>
        <v/>
      </c>
      <c r="X2151" s="20" t="str" cm="1">
        <f t="array" aca="1" ref="X2151" ca="1">IF(NOT(Data!D2151 = 0), VALUE(Data!Z2151 * INDIRECT(Data!B2151)), "")</f>
        <v/>
      </c>
      <c r="Y2151" s="20" t="str" cm="1">
        <f t="array" aca="1" ref="Y2151" ca="1">IF(NOT(Data!D2151 = 0), VALUE(Data!AA2151 * INDIRECT(Data!B2151)), "")</f>
        <v/>
      </c>
      <c r="Z2151" s="20" t="str" cm="1">
        <f t="array" aca="1" ref="Z2151" ca="1">IF(NOT(Data!D2151 = 0), VALUE(Data!AB2151 * INDIRECT(Data!B2151)), "")</f>
        <v/>
      </c>
      <c r="AA2151" s="20" t="str" cm="1">
        <f t="array" aca="1" ref="AA2151" ca="1">IF(NOT(Data!D2151 = 0), VALUE(Data!AC2151 * INDIRECT(Data!B2151)), "")</f>
        <v/>
      </c>
      <c r="AB2151" s="20" t="str" cm="1">
        <f t="array" aca="1" ref="AB2151" ca="1">IF(NOT(Data!D2151 = 0), VALUE(Data!AD2151 * INDIRECT(Data!B2151)), "")</f>
        <v/>
      </c>
      <c r="AC2151" s="20" t="str" cm="1">
        <f t="array" aca="1" ref="AC2151" ca="1">IF(NOT(Data!D2151 = 0), VALUE(Data!AE2151 * INDIRECT(Data!B2151)), "")</f>
        <v/>
      </c>
      <c r="AD2151" s="20" t="str" cm="1">
        <f t="array" aca="1" ref="AD2151" ca="1">IF(NOT(Data!D2151 = 0), VALUE(Data!AF2151 * INDIRECT(Data!B2151)), "")</f>
        <v/>
      </c>
      <c r="AE2151" s="22" t="str">
        <f>IF(NOT(Data!D2151 = 0), Data!AG2151, "")</f>
        <v/>
      </c>
      <c r="AF2151" s="21" t="str">
        <f>IF(NOT(Data!D2151 = 0), Data!AH2151, "")</f>
        <v/>
      </c>
    </row>
    <row r="2152" spans="1:32">
      <c r="A2152" t="str">
        <f>IF(NOT(Data!D2152 = 0), Data!C2152, "")</f>
        <v/>
      </c>
      <c r="B2152" s="21" t="str">
        <f>IF(NOT(Data!D2152 = 0), Data!D2152, "")</f>
        <v/>
      </c>
      <c r="C2152" s="21" t="str">
        <f>IF(NOT(Data!D2152 = 0), Data!E2152, "")</f>
        <v/>
      </c>
      <c r="D2152" s="20" t="str" cm="1">
        <f t="array" aca="1" ref="D2152" ca="1">IF(NOT(Data!D2152 = 0), VALUE(Data!F2152 * INDIRECT(Data!B2152)), "")</f>
        <v/>
      </c>
      <c r="E2152" s="20" t="str" cm="1">
        <f t="array" aca="1" ref="E2152" ca="1">IF(NOT(Data!D2152 = 0), VALUE(Data!G2152 * INDIRECT(Data!B2152)), "")</f>
        <v/>
      </c>
      <c r="F2152" s="20" t="str" cm="1">
        <f t="array" aca="1" ref="F2152" ca="1">IF(NOT(Data!D2152 = 0), VALUE(Data!H2152 * INDIRECT(Data!B2152)), "")</f>
        <v/>
      </c>
      <c r="G2152" s="20" t="str" cm="1">
        <f t="array" aca="1" ref="G2152" ca="1">IF(NOT(Data!D2152 = 0), VALUE(Data!I2152 * INDIRECT(Data!B2152)), "")</f>
        <v/>
      </c>
      <c r="H2152" s="20" t="str" cm="1">
        <f t="array" aca="1" ref="H2152" ca="1">IF(NOT(Data!D2152 = 0), VALUE(Data!J2152 * INDIRECT(Data!B2152)), "")</f>
        <v/>
      </c>
      <c r="I2152" s="20" t="str" cm="1">
        <f t="array" aca="1" ref="I2152" ca="1">IF(NOT(Data!D2152 = 0), VALUE(Data!K2152 * INDIRECT(Data!B2152)), "")</f>
        <v/>
      </c>
      <c r="J2152" s="20" t="str" cm="1">
        <f t="array" aca="1" ref="J2152" ca="1">IF(NOT(Data!D2152 = 0), VALUE(Data!L2152 * INDIRECT(Data!B2152)), "")</f>
        <v/>
      </c>
      <c r="K2152" s="20" t="str" cm="1">
        <f t="array" aca="1" ref="K2152" ca="1">IF(NOT(Data!D2152 = 0), VALUE(Data!M2152 * INDIRECT(Data!B2152)), "")</f>
        <v/>
      </c>
      <c r="L2152" s="20" t="str" cm="1">
        <f t="array" aca="1" ref="L2152" ca="1">IF(NOT(Data!D2152 = 0), VALUE(Data!N2152 * INDIRECT(Data!B2152)), "")</f>
        <v/>
      </c>
      <c r="M2152" s="20" t="str" cm="1">
        <f t="array" aca="1" ref="M2152" ca="1">IF(NOT(Data!D2152 = 0), VALUE(Data!O2152 * INDIRECT(Data!B2152)), "")</f>
        <v/>
      </c>
      <c r="N2152" s="20" t="str" cm="1">
        <f t="array" aca="1" ref="N2152" ca="1">IF(NOT(Data!D2152 = 0), VALUE(Data!P2152 * INDIRECT(Data!B2152)), "")</f>
        <v/>
      </c>
      <c r="O2152" s="20" t="str" cm="1">
        <f t="array" aca="1" ref="O2152" ca="1">IF(NOT(Data!D2152 = 0), VALUE(Data!Q2152 * INDIRECT(Data!B2152)), "")</f>
        <v/>
      </c>
      <c r="P2152" s="20" t="str" cm="1">
        <f t="array" aca="1" ref="P2152" ca="1">IF(NOT(Data!D2152 = 0), VALUE(Data!R2152 * INDIRECT(Data!B2152)), "")</f>
        <v/>
      </c>
      <c r="Q2152" s="20" t="str" cm="1">
        <f t="array" aca="1" ref="Q2152" ca="1">IF(NOT(Data!D2152 = 0), VALUE(Data!S2152 * INDIRECT(Data!B2152)), "")</f>
        <v/>
      </c>
      <c r="R2152" s="20" t="str" cm="1">
        <f t="array" aca="1" ref="R2152" ca="1">IF(NOT(Data!D2152 = 0), VALUE(Data!T2152 * INDIRECT(Data!B2152)), "")</f>
        <v/>
      </c>
      <c r="S2152" s="20" t="str" cm="1">
        <f t="array" aca="1" ref="S2152" ca="1">IF(NOT(Data!D2152 = 0), VALUE(Data!U2152 * INDIRECT(Data!B2152)), "")</f>
        <v/>
      </c>
      <c r="T2152" s="20" t="str" cm="1">
        <f t="array" aca="1" ref="T2152" ca="1">IF(NOT(Data!D2152 = 0), VALUE(Data!V2152 * INDIRECT(Data!B2152)), "")</f>
        <v/>
      </c>
      <c r="U2152" s="20" t="str" cm="1">
        <f t="array" aca="1" ref="U2152" ca="1">IF(NOT(Data!D2152 = 0), VALUE(Data!W2152 * INDIRECT(Data!B2152)), "")</f>
        <v/>
      </c>
      <c r="V2152" s="20" t="str" cm="1">
        <f t="array" aca="1" ref="V2152" ca="1">IF(NOT(Data!D2152 = 0), VALUE(Data!X2152 * INDIRECT(Data!B2152)), "")</f>
        <v/>
      </c>
      <c r="W2152" s="20" t="str" cm="1">
        <f t="array" aca="1" ref="W2152" ca="1">IF(NOT(Data!D2152 = 0), VALUE(Data!Y2152 * INDIRECT(Data!B2152)), "")</f>
        <v/>
      </c>
      <c r="X2152" s="20" t="str" cm="1">
        <f t="array" aca="1" ref="X2152" ca="1">IF(NOT(Data!D2152 = 0), VALUE(Data!Z2152 * INDIRECT(Data!B2152)), "")</f>
        <v/>
      </c>
      <c r="Y2152" s="20" t="str" cm="1">
        <f t="array" aca="1" ref="Y2152" ca="1">IF(NOT(Data!D2152 = 0), VALUE(Data!AA2152 * INDIRECT(Data!B2152)), "")</f>
        <v/>
      </c>
      <c r="Z2152" s="20" t="str" cm="1">
        <f t="array" aca="1" ref="Z2152" ca="1">IF(NOT(Data!D2152 = 0), VALUE(Data!AB2152 * INDIRECT(Data!B2152)), "")</f>
        <v/>
      </c>
      <c r="AA2152" s="20" t="str" cm="1">
        <f t="array" aca="1" ref="AA2152" ca="1">IF(NOT(Data!D2152 = 0), VALUE(Data!AC2152 * INDIRECT(Data!B2152)), "")</f>
        <v/>
      </c>
      <c r="AB2152" s="20" t="str" cm="1">
        <f t="array" aca="1" ref="AB2152" ca="1">IF(NOT(Data!D2152 = 0), VALUE(Data!AD2152 * INDIRECT(Data!B2152)), "")</f>
        <v/>
      </c>
      <c r="AC2152" s="20" t="str" cm="1">
        <f t="array" aca="1" ref="AC2152" ca="1">IF(NOT(Data!D2152 = 0), VALUE(Data!AE2152 * INDIRECT(Data!B2152)), "")</f>
        <v/>
      </c>
      <c r="AD2152" s="20" t="str" cm="1">
        <f t="array" aca="1" ref="AD2152" ca="1">IF(NOT(Data!D2152 = 0), VALUE(Data!AF2152 * INDIRECT(Data!B2152)), "")</f>
        <v/>
      </c>
      <c r="AE2152" s="22" t="str">
        <f>IF(NOT(Data!D2152 = 0), Data!AG2152, "")</f>
        <v/>
      </c>
      <c r="AF2152" s="21" t="str">
        <f>IF(NOT(Data!D2152 = 0), Data!AH2152, "")</f>
        <v/>
      </c>
    </row>
    <row r="2153" spans="1:32">
      <c r="A2153" t="str">
        <f>IF(NOT(Data!D2153 = 0), Data!C2153, "")</f>
        <v/>
      </c>
      <c r="B2153" s="21" t="str">
        <f>IF(NOT(Data!D2153 = 0), Data!D2153, "")</f>
        <v/>
      </c>
      <c r="C2153" s="21" t="str">
        <f>IF(NOT(Data!D2153 = 0), Data!E2153, "")</f>
        <v/>
      </c>
      <c r="D2153" s="20" t="str" cm="1">
        <f t="array" aca="1" ref="D2153" ca="1">IF(NOT(Data!D2153 = 0), VALUE(Data!F2153 * INDIRECT(Data!B2153)), "")</f>
        <v/>
      </c>
      <c r="E2153" s="20" t="str" cm="1">
        <f t="array" aca="1" ref="E2153" ca="1">IF(NOT(Data!D2153 = 0), VALUE(Data!G2153 * INDIRECT(Data!B2153)), "")</f>
        <v/>
      </c>
      <c r="F2153" s="20" t="str" cm="1">
        <f t="array" aca="1" ref="F2153" ca="1">IF(NOT(Data!D2153 = 0), VALUE(Data!H2153 * INDIRECT(Data!B2153)), "")</f>
        <v/>
      </c>
      <c r="G2153" s="20" t="str" cm="1">
        <f t="array" aca="1" ref="G2153" ca="1">IF(NOT(Data!D2153 = 0), VALUE(Data!I2153 * INDIRECT(Data!B2153)), "")</f>
        <v/>
      </c>
      <c r="H2153" s="20" t="str" cm="1">
        <f t="array" aca="1" ref="H2153" ca="1">IF(NOT(Data!D2153 = 0), VALUE(Data!J2153 * INDIRECT(Data!B2153)), "")</f>
        <v/>
      </c>
      <c r="I2153" s="20" t="str" cm="1">
        <f t="array" aca="1" ref="I2153" ca="1">IF(NOT(Data!D2153 = 0), VALUE(Data!K2153 * INDIRECT(Data!B2153)), "")</f>
        <v/>
      </c>
      <c r="J2153" s="20" t="str" cm="1">
        <f t="array" aca="1" ref="J2153" ca="1">IF(NOT(Data!D2153 = 0), VALUE(Data!L2153 * INDIRECT(Data!B2153)), "")</f>
        <v/>
      </c>
      <c r="K2153" s="20" t="str" cm="1">
        <f t="array" aca="1" ref="K2153" ca="1">IF(NOT(Data!D2153 = 0), VALUE(Data!M2153 * INDIRECT(Data!B2153)), "")</f>
        <v/>
      </c>
      <c r="L2153" s="20" t="str" cm="1">
        <f t="array" aca="1" ref="L2153" ca="1">IF(NOT(Data!D2153 = 0), VALUE(Data!N2153 * INDIRECT(Data!B2153)), "")</f>
        <v/>
      </c>
      <c r="M2153" s="20" t="str" cm="1">
        <f t="array" aca="1" ref="M2153" ca="1">IF(NOT(Data!D2153 = 0), VALUE(Data!O2153 * INDIRECT(Data!B2153)), "")</f>
        <v/>
      </c>
      <c r="N2153" s="20" t="str" cm="1">
        <f t="array" aca="1" ref="N2153" ca="1">IF(NOT(Data!D2153 = 0), VALUE(Data!P2153 * INDIRECT(Data!B2153)), "")</f>
        <v/>
      </c>
      <c r="O2153" s="20" t="str" cm="1">
        <f t="array" aca="1" ref="O2153" ca="1">IF(NOT(Data!D2153 = 0), VALUE(Data!Q2153 * INDIRECT(Data!B2153)), "")</f>
        <v/>
      </c>
      <c r="P2153" s="20" t="str" cm="1">
        <f t="array" aca="1" ref="P2153" ca="1">IF(NOT(Data!D2153 = 0), VALUE(Data!R2153 * INDIRECT(Data!B2153)), "")</f>
        <v/>
      </c>
      <c r="Q2153" s="20" t="str" cm="1">
        <f t="array" aca="1" ref="Q2153" ca="1">IF(NOT(Data!D2153 = 0), VALUE(Data!S2153 * INDIRECT(Data!B2153)), "")</f>
        <v/>
      </c>
      <c r="R2153" s="20" t="str" cm="1">
        <f t="array" aca="1" ref="R2153" ca="1">IF(NOT(Data!D2153 = 0), VALUE(Data!T2153 * INDIRECT(Data!B2153)), "")</f>
        <v/>
      </c>
      <c r="S2153" s="20" t="str" cm="1">
        <f t="array" aca="1" ref="S2153" ca="1">IF(NOT(Data!D2153 = 0), VALUE(Data!U2153 * INDIRECT(Data!B2153)), "")</f>
        <v/>
      </c>
      <c r="T2153" s="20" t="str" cm="1">
        <f t="array" aca="1" ref="T2153" ca="1">IF(NOT(Data!D2153 = 0), VALUE(Data!V2153 * INDIRECT(Data!B2153)), "")</f>
        <v/>
      </c>
      <c r="U2153" s="20" t="str" cm="1">
        <f t="array" aca="1" ref="U2153" ca="1">IF(NOT(Data!D2153 = 0), VALUE(Data!W2153 * INDIRECT(Data!B2153)), "")</f>
        <v/>
      </c>
      <c r="V2153" s="20" t="str" cm="1">
        <f t="array" aca="1" ref="V2153" ca="1">IF(NOT(Data!D2153 = 0), VALUE(Data!X2153 * INDIRECT(Data!B2153)), "")</f>
        <v/>
      </c>
      <c r="W2153" s="20" t="str" cm="1">
        <f t="array" aca="1" ref="W2153" ca="1">IF(NOT(Data!D2153 = 0), VALUE(Data!Y2153 * INDIRECT(Data!B2153)), "")</f>
        <v/>
      </c>
      <c r="X2153" s="20" t="str" cm="1">
        <f t="array" aca="1" ref="X2153" ca="1">IF(NOT(Data!D2153 = 0), VALUE(Data!Z2153 * INDIRECT(Data!B2153)), "")</f>
        <v/>
      </c>
      <c r="Y2153" s="20" t="str" cm="1">
        <f t="array" aca="1" ref="Y2153" ca="1">IF(NOT(Data!D2153 = 0), VALUE(Data!AA2153 * INDIRECT(Data!B2153)), "")</f>
        <v/>
      </c>
      <c r="Z2153" s="20" t="str" cm="1">
        <f t="array" aca="1" ref="Z2153" ca="1">IF(NOT(Data!D2153 = 0), VALUE(Data!AB2153 * INDIRECT(Data!B2153)), "")</f>
        <v/>
      </c>
      <c r="AA2153" s="20" t="str" cm="1">
        <f t="array" aca="1" ref="AA2153" ca="1">IF(NOT(Data!D2153 = 0), VALUE(Data!AC2153 * INDIRECT(Data!B2153)), "")</f>
        <v/>
      </c>
      <c r="AB2153" s="20" t="str" cm="1">
        <f t="array" aca="1" ref="AB2153" ca="1">IF(NOT(Data!D2153 = 0), VALUE(Data!AD2153 * INDIRECT(Data!B2153)), "")</f>
        <v/>
      </c>
      <c r="AC2153" s="20" t="str" cm="1">
        <f t="array" aca="1" ref="AC2153" ca="1">IF(NOT(Data!D2153 = 0), VALUE(Data!AE2153 * INDIRECT(Data!B2153)), "")</f>
        <v/>
      </c>
      <c r="AD2153" s="20" t="str" cm="1">
        <f t="array" aca="1" ref="AD2153" ca="1">IF(NOT(Data!D2153 = 0), VALUE(Data!AF2153 * INDIRECT(Data!B2153)), "")</f>
        <v/>
      </c>
      <c r="AE2153" s="22" t="str">
        <f>IF(NOT(Data!D2153 = 0), Data!AG2153, "")</f>
        <v/>
      </c>
      <c r="AF2153" s="21" t="str">
        <f>IF(NOT(Data!D2153 = 0), Data!AH2153, "")</f>
        <v/>
      </c>
    </row>
    <row r="2154" spans="1:32">
      <c r="A2154" t="str">
        <f>IF(NOT(Data!D2154 = 0), Data!C2154, "")</f>
        <v/>
      </c>
      <c r="B2154" s="21" t="str">
        <f>IF(NOT(Data!D2154 = 0), Data!D2154, "")</f>
        <v/>
      </c>
      <c r="C2154" s="21" t="str">
        <f>IF(NOT(Data!D2154 = 0), Data!E2154, "")</f>
        <v/>
      </c>
      <c r="D2154" s="20" t="str" cm="1">
        <f t="array" aca="1" ref="D2154" ca="1">IF(NOT(Data!D2154 = 0), VALUE(Data!F2154 * INDIRECT(Data!B2154)), "")</f>
        <v/>
      </c>
      <c r="E2154" s="20" t="str" cm="1">
        <f t="array" aca="1" ref="E2154" ca="1">IF(NOT(Data!D2154 = 0), VALUE(Data!G2154 * INDIRECT(Data!B2154)), "")</f>
        <v/>
      </c>
      <c r="F2154" s="20" t="str" cm="1">
        <f t="array" aca="1" ref="F2154" ca="1">IF(NOT(Data!D2154 = 0), VALUE(Data!H2154 * INDIRECT(Data!B2154)), "")</f>
        <v/>
      </c>
      <c r="G2154" s="20" t="str" cm="1">
        <f t="array" aca="1" ref="G2154" ca="1">IF(NOT(Data!D2154 = 0), VALUE(Data!I2154 * INDIRECT(Data!B2154)), "")</f>
        <v/>
      </c>
      <c r="H2154" s="20" t="str" cm="1">
        <f t="array" aca="1" ref="H2154" ca="1">IF(NOT(Data!D2154 = 0), VALUE(Data!J2154 * INDIRECT(Data!B2154)), "")</f>
        <v/>
      </c>
      <c r="I2154" s="20" t="str" cm="1">
        <f t="array" aca="1" ref="I2154" ca="1">IF(NOT(Data!D2154 = 0), VALUE(Data!K2154 * INDIRECT(Data!B2154)), "")</f>
        <v/>
      </c>
      <c r="J2154" s="20" t="str" cm="1">
        <f t="array" aca="1" ref="J2154" ca="1">IF(NOT(Data!D2154 = 0), VALUE(Data!L2154 * INDIRECT(Data!B2154)), "")</f>
        <v/>
      </c>
      <c r="K2154" s="20" t="str" cm="1">
        <f t="array" aca="1" ref="K2154" ca="1">IF(NOT(Data!D2154 = 0), VALUE(Data!M2154 * INDIRECT(Data!B2154)), "")</f>
        <v/>
      </c>
      <c r="L2154" s="20" t="str" cm="1">
        <f t="array" aca="1" ref="L2154" ca="1">IF(NOT(Data!D2154 = 0), VALUE(Data!N2154 * INDIRECT(Data!B2154)), "")</f>
        <v/>
      </c>
      <c r="M2154" s="20" t="str" cm="1">
        <f t="array" aca="1" ref="M2154" ca="1">IF(NOT(Data!D2154 = 0), VALUE(Data!O2154 * INDIRECT(Data!B2154)), "")</f>
        <v/>
      </c>
      <c r="N2154" s="20" t="str" cm="1">
        <f t="array" aca="1" ref="N2154" ca="1">IF(NOT(Data!D2154 = 0), VALUE(Data!P2154 * INDIRECT(Data!B2154)), "")</f>
        <v/>
      </c>
      <c r="O2154" s="20" t="str" cm="1">
        <f t="array" aca="1" ref="O2154" ca="1">IF(NOT(Data!D2154 = 0), VALUE(Data!Q2154 * INDIRECT(Data!B2154)), "")</f>
        <v/>
      </c>
      <c r="P2154" s="20" t="str" cm="1">
        <f t="array" aca="1" ref="P2154" ca="1">IF(NOT(Data!D2154 = 0), VALUE(Data!R2154 * INDIRECT(Data!B2154)), "")</f>
        <v/>
      </c>
      <c r="Q2154" s="20" t="str" cm="1">
        <f t="array" aca="1" ref="Q2154" ca="1">IF(NOT(Data!D2154 = 0), VALUE(Data!S2154 * INDIRECT(Data!B2154)), "")</f>
        <v/>
      </c>
      <c r="R2154" s="20" t="str" cm="1">
        <f t="array" aca="1" ref="R2154" ca="1">IF(NOT(Data!D2154 = 0), VALUE(Data!T2154 * INDIRECT(Data!B2154)), "")</f>
        <v/>
      </c>
      <c r="S2154" s="20" t="str" cm="1">
        <f t="array" aca="1" ref="S2154" ca="1">IF(NOT(Data!D2154 = 0), VALUE(Data!U2154 * INDIRECT(Data!B2154)), "")</f>
        <v/>
      </c>
      <c r="T2154" s="20" t="str" cm="1">
        <f t="array" aca="1" ref="T2154" ca="1">IF(NOT(Data!D2154 = 0), VALUE(Data!V2154 * INDIRECT(Data!B2154)), "")</f>
        <v/>
      </c>
      <c r="U2154" s="20" t="str" cm="1">
        <f t="array" aca="1" ref="U2154" ca="1">IF(NOT(Data!D2154 = 0), VALUE(Data!W2154 * INDIRECT(Data!B2154)), "")</f>
        <v/>
      </c>
      <c r="V2154" s="20" t="str" cm="1">
        <f t="array" aca="1" ref="V2154" ca="1">IF(NOT(Data!D2154 = 0), VALUE(Data!X2154 * INDIRECT(Data!B2154)), "")</f>
        <v/>
      </c>
      <c r="W2154" s="20" t="str" cm="1">
        <f t="array" aca="1" ref="W2154" ca="1">IF(NOT(Data!D2154 = 0), VALUE(Data!Y2154 * INDIRECT(Data!B2154)), "")</f>
        <v/>
      </c>
      <c r="X2154" s="20" t="str" cm="1">
        <f t="array" aca="1" ref="X2154" ca="1">IF(NOT(Data!D2154 = 0), VALUE(Data!Z2154 * INDIRECT(Data!B2154)), "")</f>
        <v/>
      </c>
      <c r="Y2154" s="20" t="str" cm="1">
        <f t="array" aca="1" ref="Y2154" ca="1">IF(NOT(Data!D2154 = 0), VALUE(Data!AA2154 * INDIRECT(Data!B2154)), "")</f>
        <v/>
      </c>
      <c r="Z2154" s="20" t="str" cm="1">
        <f t="array" aca="1" ref="Z2154" ca="1">IF(NOT(Data!D2154 = 0), VALUE(Data!AB2154 * INDIRECT(Data!B2154)), "")</f>
        <v/>
      </c>
      <c r="AA2154" s="20" t="str" cm="1">
        <f t="array" aca="1" ref="AA2154" ca="1">IF(NOT(Data!D2154 = 0), VALUE(Data!AC2154 * INDIRECT(Data!B2154)), "")</f>
        <v/>
      </c>
      <c r="AB2154" s="20" t="str" cm="1">
        <f t="array" aca="1" ref="AB2154" ca="1">IF(NOT(Data!D2154 = 0), VALUE(Data!AD2154 * INDIRECT(Data!B2154)), "")</f>
        <v/>
      </c>
      <c r="AC2154" s="20" t="str" cm="1">
        <f t="array" aca="1" ref="AC2154" ca="1">IF(NOT(Data!D2154 = 0), VALUE(Data!AE2154 * INDIRECT(Data!B2154)), "")</f>
        <v/>
      </c>
      <c r="AD2154" s="20" t="str" cm="1">
        <f t="array" aca="1" ref="AD2154" ca="1">IF(NOT(Data!D2154 = 0), VALUE(Data!AF2154 * INDIRECT(Data!B2154)), "")</f>
        <v/>
      </c>
      <c r="AE2154" s="22" t="str">
        <f>IF(NOT(Data!D2154 = 0), Data!AG2154, "")</f>
        <v/>
      </c>
      <c r="AF2154" s="21" t="str">
        <f>IF(NOT(Data!D2154 = 0), Data!AH2154, "")</f>
        <v/>
      </c>
    </row>
    <row r="2155" spans="1:32">
      <c r="A2155" t="str">
        <f>IF(NOT(Data!D2155 = 0), Data!C2155, "")</f>
        <v/>
      </c>
      <c r="B2155" s="21" t="str">
        <f>IF(NOT(Data!D2155 = 0), Data!D2155, "")</f>
        <v/>
      </c>
      <c r="C2155" s="21" t="str">
        <f>IF(NOT(Data!D2155 = 0), Data!E2155, "")</f>
        <v/>
      </c>
      <c r="D2155" s="20" t="str" cm="1">
        <f t="array" aca="1" ref="D2155" ca="1">IF(NOT(Data!D2155 = 0), VALUE(Data!F2155 * INDIRECT(Data!B2155)), "")</f>
        <v/>
      </c>
      <c r="E2155" s="20" t="str" cm="1">
        <f t="array" aca="1" ref="E2155" ca="1">IF(NOT(Data!D2155 = 0), VALUE(Data!G2155 * INDIRECT(Data!B2155)), "")</f>
        <v/>
      </c>
      <c r="F2155" s="20" t="str" cm="1">
        <f t="array" aca="1" ref="F2155" ca="1">IF(NOT(Data!D2155 = 0), VALUE(Data!H2155 * INDIRECT(Data!B2155)), "")</f>
        <v/>
      </c>
      <c r="G2155" s="20" t="str" cm="1">
        <f t="array" aca="1" ref="G2155" ca="1">IF(NOT(Data!D2155 = 0), VALUE(Data!I2155 * INDIRECT(Data!B2155)), "")</f>
        <v/>
      </c>
      <c r="H2155" s="20" t="str" cm="1">
        <f t="array" aca="1" ref="H2155" ca="1">IF(NOT(Data!D2155 = 0), VALUE(Data!J2155 * INDIRECT(Data!B2155)), "")</f>
        <v/>
      </c>
      <c r="I2155" s="20" t="str" cm="1">
        <f t="array" aca="1" ref="I2155" ca="1">IF(NOT(Data!D2155 = 0), VALUE(Data!K2155 * INDIRECT(Data!B2155)), "")</f>
        <v/>
      </c>
      <c r="J2155" s="20" t="str" cm="1">
        <f t="array" aca="1" ref="J2155" ca="1">IF(NOT(Data!D2155 = 0), VALUE(Data!L2155 * INDIRECT(Data!B2155)), "")</f>
        <v/>
      </c>
      <c r="K2155" s="20" t="str" cm="1">
        <f t="array" aca="1" ref="K2155" ca="1">IF(NOT(Data!D2155 = 0), VALUE(Data!M2155 * INDIRECT(Data!B2155)), "")</f>
        <v/>
      </c>
      <c r="L2155" s="20" t="str" cm="1">
        <f t="array" aca="1" ref="L2155" ca="1">IF(NOT(Data!D2155 = 0), VALUE(Data!N2155 * INDIRECT(Data!B2155)), "")</f>
        <v/>
      </c>
      <c r="M2155" s="20" t="str" cm="1">
        <f t="array" aca="1" ref="M2155" ca="1">IF(NOT(Data!D2155 = 0), VALUE(Data!O2155 * INDIRECT(Data!B2155)), "")</f>
        <v/>
      </c>
      <c r="N2155" s="20" t="str" cm="1">
        <f t="array" aca="1" ref="N2155" ca="1">IF(NOT(Data!D2155 = 0), VALUE(Data!P2155 * INDIRECT(Data!B2155)), "")</f>
        <v/>
      </c>
      <c r="O2155" s="20" t="str" cm="1">
        <f t="array" aca="1" ref="O2155" ca="1">IF(NOT(Data!D2155 = 0), VALUE(Data!Q2155 * INDIRECT(Data!B2155)), "")</f>
        <v/>
      </c>
      <c r="P2155" s="20" t="str" cm="1">
        <f t="array" aca="1" ref="P2155" ca="1">IF(NOT(Data!D2155 = 0), VALUE(Data!R2155 * INDIRECT(Data!B2155)), "")</f>
        <v/>
      </c>
      <c r="Q2155" s="20" t="str" cm="1">
        <f t="array" aca="1" ref="Q2155" ca="1">IF(NOT(Data!D2155 = 0), VALUE(Data!S2155 * INDIRECT(Data!B2155)), "")</f>
        <v/>
      </c>
      <c r="R2155" s="20" t="str" cm="1">
        <f t="array" aca="1" ref="R2155" ca="1">IF(NOT(Data!D2155 = 0), VALUE(Data!T2155 * INDIRECT(Data!B2155)), "")</f>
        <v/>
      </c>
      <c r="S2155" s="20" t="str" cm="1">
        <f t="array" aca="1" ref="S2155" ca="1">IF(NOT(Data!D2155 = 0), VALUE(Data!U2155 * INDIRECT(Data!B2155)), "")</f>
        <v/>
      </c>
      <c r="T2155" s="20" t="str" cm="1">
        <f t="array" aca="1" ref="T2155" ca="1">IF(NOT(Data!D2155 = 0), VALUE(Data!V2155 * INDIRECT(Data!B2155)), "")</f>
        <v/>
      </c>
      <c r="U2155" s="20" t="str" cm="1">
        <f t="array" aca="1" ref="U2155" ca="1">IF(NOT(Data!D2155 = 0), VALUE(Data!W2155 * INDIRECT(Data!B2155)), "")</f>
        <v/>
      </c>
      <c r="V2155" s="20" t="str" cm="1">
        <f t="array" aca="1" ref="V2155" ca="1">IF(NOT(Data!D2155 = 0), VALUE(Data!X2155 * INDIRECT(Data!B2155)), "")</f>
        <v/>
      </c>
      <c r="W2155" s="20" t="str" cm="1">
        <f t="array" aca="1" ref="W2155" ca="1">IF(NOT(Data!D2155 = 0), VALUE(Data!Y2155 * INDIRECT(Data!B2155)), "")</f>
        <v/>
      </c>
      <c r="X2155" s="20" t="str" cm="1">
        <f t="array" aca="1" ref="X2155" ca="1">IF(NOT(Data!D2155 = 0), VALUE(Data!Z2155 * INDIRECT(Data!B2155)), "")</f>
        <v/>
      </c>
      <c r="Y2155" s="20" t="str" cm="1">
        <f t="array" aca="1" ref="Y2155" ca="1">IF(NOT(Data!D2155 = 0), VALUE(Data!AA2155 * INDIRECT(Data!B2155)), "")</f>
        <v/>
      </c>
      <c r="Z2155" s="20" t="str" cm="1">
        <f t="array" aca="1" ref="Z2155" ca="1">IF(NOT(Data!D2155 = 0), VALUE(Data!AB2155 * INDIRECT(Data!B2155)), "")</f>
        <v/>
      </c>
      <c r="AA2155" s="20" t="str" cm="1">
        <f t="array" aca="1" ref="AA2155" ca="1">IF(NOT(Data!D2155 = 0), VALUE(Data!AC2155 * INDIRECT(Data!B2155)), "")</f>
        <v/>
      </c>
      <c r="AB2155" s="20" t="str" cm="1">
        <f t="array" aca="1" ref="AB2155" ca="1">IF(NOT(Data!D2155 = 0), VALUE(Data!AD2155 * INDIRECT(Data!B2155)), "")</f>
        <v/>
      </c>
      <c r="AC2155" s="20" t="str" cm="1">
        <f t="array" aca="1" ref="AC2155" ca="1">IF(NOT(Data!D2155 = 0), VALUE(Data!AE2155 * INDIRECT(Data!B2155)), "")</f>
        <v/>
      </c>
      <c r="AD2155" s="20" t="str" cm="1">
        <f t="array" aca="1" ref="AD2155" ca="1">IF(NOT(Data!D2155 = 0), VALUE(Data!AF2155 * INDIRECT(Data!B2155)), "")</f>
        <v/>
      </c>
      <c r="AE2155" s="22" t="str">
        <f>IF(NOT(Data!D2155 = 0), Data!AG2155, "")</f>
        <v/>
      </c>
      <c r="AF2155" s="21" t="str">
        <f>IF(NOT(Data!D2155 = 0), Data!AH2155, "")</f>
        <v/>
      </c>
    </row>
    <row r="2156" spans="1:32">
      <c r="A2156" t="str">
        <f>IF(NOT(Data!D2156 = 0), Data!C2156, "")</f>
        <v/>
      </c>
      <c r="B2156" s="21" t="str">
        <f>IF(NOT(Data!D2156 = 0), Data!D2156, "")</f>
        <v/>
      </c>
      <c r="C2156" s="21" t="str">
        <f>IF(NOT(Data!D2156 = 0), Data!E2156, "")</f>
        <v/>
      </c>
      <c r="D2156" s="20" t="str" cm="1">
        <f t="array" aca="1" ref="D2156" ca="1">IF(NOT(Data!D2156 = 0), VALUE(Data!F2156 * INDIRECT(Data!B2156)), "")</f>
        <v/>
      </c>
      <c r="E2156" s="20" t="str" cm="1">
        <f t="array" aca="1" ref="E2156" ca="1">IF(NOT(Data!D2156 = 0), VALUE(Data!G2156 * INDIRECT(Data!B2156)), "")</f>
        <v/>
      </c>
      <c r="F2156" s="20" t="str" cm="1">
        <f t="array" aca="1" ref="F2156" ca="1">IF(NOT(Data!D2156 = 0), VALUE(Data!H2156 * INDIRECT(Data!B2156)), "")</f>
        <v/>
      </c>
      <c r="G2156" s="20" t="str" cm="1">
        <f t="array" aca="1" ref="G2156" ca="1">IF(NOT(Data!D2156 = 0), VALUE(Data!I2156 * INDIRECT(Data!B2156)), "")</f>
        <v/>
      </c>
      <c r="H2156" s="20" t="str" cm="1">
        <f t="array" aca="1" ref="H2156" ca="1">IF(NOT(Data!D2156 = 0), VALUE(Data!J2156 * INDIRECT(Data!B2156)), "")</f>
        <v/>
      </c>
      <c r="I2156" s="20" t="str" cm="1">
        <f t="array" aca="1" ref="I2156" ca="1">IF(NOT(Data!D2156 = 0), VALUE(Data!K2156 * INDIRECT(Data!B2156)), "")</f>
        <v/>
      </c>
      <c r="J2156" s="20" t="str" cm="1">
        <f t="array" aca="1" ref="J2156" ca="1">IF(NOT(Data!D2156 = 0), VALUE(Data!L2156 * INDIRECT(Data!B2156)), "")</f>
        <v/>
      </c>
      <c r="K2156" s="20" t="str" cm="1">
        <f t="array" aca="1" ref="K2156" ca="1">IF(NOT(Data!D2156 = 0), VALUE(Data!M2156 * INDIRECT(Data!B2156)), "")</f>
        <v/>
      </c>
      <c r="L2156" s="20" t="str" cm="1">
        <f t="array" aca="1" ref="L2156" ca="1">IF(NOT(Data!D2156 = 0), VALUE(Data!N2156 * INDIRECT(Data!B2156)), "")</f>
        <v/>
      </c>
      <c r="M2156" s="20" t="str" cm="1">
        <f t="array" aca="1" ref="M2156" ca="1">IF(NOT(Data!D2156 = 0), VALUE(Data!O2156 * INDIRECT(Data!B2156)), "")</f>
        <v/>
      </c>
      <c r="N2156" s="20" t="str" cm="1">
        <f t="array" aca="1" ref="N2156" ca="1">IF(NOT(Data!D2156 = 0), VALUE(Data!P2156 * INDIRECT(Data!B2156)), "")</f>
        <v/>
      </c>
      <c r="O2156" s="20" t="str" cm="1">
        <f t="array" aca="1" ref="O2156" ca="1">IF(NOT(Data!D2156 = 0), VALUE(Data!Q2156 * INDIRECT(Data!B2156)), "")</f>
        <v/>
      </c>
      <c r="P2156" s="20" t="str" cm="1">
        <f t="array" aca="1" ref="P2156" ca="1">IF(NOT(Data!D2156 = 0), VALUE(Data!R2156 * INDIRECT(Data!B2156)), "")</f>
        <v/>
      </c>
      <c r="Q2156" s="20" t="str" cm="1">
        <f t="array" aca="1" ref="Q2156" ca="1">IF(NOT(Data!D2156 = 0), VALUE(Data!S2156 * INDIRECT(Data!B2156)), "")</f>
        <v/>
      </c>
      <c r="R2156" s="20" t="str" cm="1">
        <f t="array" aca="1" ref="R2156" ca="1">IF(NOT(Data!D2156 = 0), VALUE(Data!T2156 * INDIRECT(Data!B2156)), "")</f>
        <v/>
      </c>
      <c r="S2156" s="20" t="str" cm="1">
        <f t="array" aca="1" ref="S2156" ca="1">IF(NOT(Data!D2156 = 0), VALUE(Data!U2156 * INDIRECT(Data!B2156)), "")</f>
        <v/>
      </c>
      <c r="T2156" s="20" t="str" cm="1">
        <f t="array" aca="1" ref="T2156" ca="1">IF(NOT(Data!D2156 = 0), VALUE(Data!V2156 * INDIRECT(Data!B2156)), "")</f>
        <v/>
      </c>
      <c r="U2156" s="20" t="str" cm="1">
        <f t="array" aca="1" ref="U2156" ca="1">IF(NOT(Data!D2156 = 0), VALUE(Data!W2156 * INDIRECT(Data!B2156)), "")</f>
        <v/>
      </c>
      <c r="V2156" s="20" t="str" cm="1">
        <f t="array" aca="1" ref="V2156" ca="1">IF(NOT(Data!D2156 = 0), VALUE(Data!X2156 * INDIRECT(Data!B2156)), "")</f>
        <v/>
      </c>
      <c r="W2156" s="20" t="str" cm="1">
        <f t="array" aca="1" ref="W2156" ca="1">IF(NOT(Data!D2156 = 0), VALUE(Data!Y2156 * INDIRECT(Data!B2156)), "")</f>
        <v/>
      </c>
      <c r="X2156" s="20" t="str" cm="1">
        <f t="array" aca="1" ref="X2156" ca="1">IF(NOT(Data!D2156 = 0), VALUE(Data!Z2156 * INDIRECT(Data!B2156)), "")</f>
        <v/>
      </c>
      <c r="Y2156" s="20" t="str" cm="1">
        <f t="array" aca="1" ref="Y2156" ca="1">IF(NOT(Data!D2156 = 0), VALUE(Data!AA2156 * INDIRECT(Data!B2156)), "")</f>
        <v/>
      </c>
      <c r="Z2156" s="20" t="str" cm="1">
        <f t="array" aca="1" ref="Z2156" ca="1">IF(NOT(Data!D2156 = 0), VALUE(Data!AB2156 * INDIRECT(Data!B2156)), "")</f>
        <v/>
      </c>
      <c r="AA2156" s="20" t="str" cm="1">
        <f t="array" aca="1" ref="AA2156" ca="1">IF(NOT(Data!D2156 = 0), VALUE(Data!AC2156 * INDIRECT(Data!B2156)), "")</f>
        <v/>
      </c>
      <c r="AB2156" s="20" t="str" cm="1">
        <f t="array" aca="1" ref="AB2156" ca="1">IF(NOT(Data!D2156 = 0), VALUE(Data!AD2156 * INDIRECT(Data!B2156)), "")</f>
        <v/>
      </c>
      <c r="AC2156" s="20" t="str" cm="1">
        <f t="array" aca="1" ref="AC2156" ca="1">IF(NOT(Data!D2156 = 0), VALUE(Data!AE2156 * INDIRECT(Data!B2156)), "")</f>
        <v/>
      </c>
      <c r="AD2156" s="20" t="str" cm="1">
        <f t="array" aca="1" ref="AD2156" ca="1">IF(NOT(Data!D2156 = 0), VALUE(Data!AF2156 * INDIRECT(Data!B2156)), "")</f>
        <v/>
      </c>
      <c r="AE2156" s="22" t="str">
        <f>IF(NOT(Data!D2156 = 0), Data!AG2156, "")</f>
        <v/>
      </c>
      <c r="AF2156" s="21" t="str">
        <f>IF(NOT(Data!D2156 = 0), Data!AH2156, "")</f>
        <v/>
      </c>
    </row>
    <row r="2157" spans="1:32">
      <c r="A2157" t="str">
        <f>IF(NOT(Data!D2157 = 0), Data!C2157, "")</f>
        <v/>
      </c>
      <c r="B2157" s="21" t="str">
        <f>IF(NOT(Data!D2157 = 0), Data!D2157, "")</f>
        <v/>
      </c>
      <c r="C2157" s="21" t="str">
        <f>IF(NOT(Data!D2157 = 0), Data!E2157, "")</f>
        <v/>
      </c>
      <c r="D2157" s="20" t="str" cm="1">
        <f t="array" aca="1" ref="D2157" ca="1">IF(NOT(Data!D2157 = 0), VALUE(Data!F2157 * INDIRECT(Data!B2157)), "")</f>
        <v/>
      </c>
      <c r="E2157" s="20" t="str" cm="1">
        <f t="array" aca="1" ref="E2157" ca="1">IF(NOT(Data!D2157 = 0), VALUE(Data!G2157 * INDIRECT(Data!B2157)), "")</f>
        <v/>
      </c>
      <c r="F2157" s="20" t="str" cm="1">
        <f t="array" aca="1" ref="F2157" ca="1">IF(NOT(Data!D2157 = 0), VALUE(Data!H2157 * INDIRECT(Data!B2157)), "")</f>
        <v/>
      </c>
      <c r="G2157" s="20" t="str" cm="1">
        <f t="array" aca="1" ref="G2157" ca="1">IF(NOT(Data!D2157 = 0), VALUE(Data!I2157 * INDIRECT(Data!B2157)), "")</f>
        <v/>
      </c>
      <c r="H2157" s="20" t="str" cm="1">
        <f t="array" aca="1" ref="H2157" ca="1">IF(NOT(Data!D2157 = 0), VALUE(Data!J2157 * INDIRECT(Data!B2157)), "")</f>
        <v/>
      </c>
      <c r="I2157" s="20" t="str" cm="1">
        <f t="array" aca="1" ref="I2157" ca="1">IF(NOT(Data!D2157 = 0), VALUE(Data!K2157 * INDIRECT(Data!B2157)), "")</f>
        <v/>
      </c>
      <c r="J2157" s="20" t="str" cm="1">
        <f t="array" aca="1" ref="J2157" ca="1">IF(NOT(Data!D2157 = 0), VALUE(Data!L2157 * INDIRECT(Data!B2157)), "")</f>
        <v/>
      </c>
      <c r="K2157" s="20" t="str" cm="1">
        <f t="array" aca="1" ref="K2157" ca="1">IF(NOT(Data!D2157 = 0), VALUE(Data!M2157 * INDIRECT(Data!B2157)), "")</f>
        <v/>
      </c>
      <c r="L2157" s="20" t="str" cm="1">
        <f t="array" aca="1" ref="L2157" ca="1">IF(NOT(Data!D2157 = 0), VALUE(Data!N2157 * INDIRECT(Data!B2157)), "")</f>
        <v/>
      </c>
      <c r="M2157" s="20" t="str" cm="1">
        <f t="array" aca="1" ref="M2157" ca="1">IF(NOT(Data!D2157 = 0), VALUE(Data!O2157 * INDIRECT(Data!B2157)), "")</f>
        <v/>
      </c>
      <c r="N2157" s="20" t="str" cm="1">
        <f t="array" aca="1" ref="N2157" ca="1">IF(NOT(Data!D2157 = 0), VALUE(Data!P2157 * INDIRECT(Data!B2157)), "")</f>
        <v/>
      </c>
      <c r="O2157" s="20" t="str" cm="1">
        <f t="array" aca="1" ref="O2157" ca="1">IF(NOT(Data!D2157 = 0), VALUE(Data!Q2157 * INDIRECT(Data!B2157)), "")</f>
        <v/>
      </c>
      <c r="P2157" s="20" t="str" cm="1">
        <f t="array" aca="1" ref="P2157" ca="1">IF(NOT(Data!D2157 = 0), VALUE(Data!R2157 * INDIRECT(Data!B2157)), "")</f>
        <v/>
      </c>
      <c r="Q2157" s="20" t="str" cm="1">
        <f t="array" aca="1" ref="Q2157" ca="1">IF(NOT(Data!D2157 = 0), VALUE(Data!S2157 * INDIRECT(Data!B2157)), "")</f>
        <v/>
      </c>
      <c r="R2157" s="20" t="str" cm="1">
        <f t="array" aca="1" ref="R2157" ca="1">IF(NOT(Data!D2157 = 0), VALUE(Data!T2157 * INDIRECT(Data!B2157)), "")</f>
        <v/>
      </c>
      <c r="S2157" s="20" t="str" cm="1">
        <f t="array" aca="1" ref="S2157" ca="1">IF(NOT(Data!D2157 = 0), VALUE(Data!U2157 * INDIRECT(Data!B2157)), "")</f>
        <v/>
      </c>
      <c r="T2157" s="20" t="str" cm="1">
        <f t="array" aca="1" ref="T2157" ca="1">IF(NOT(Data!D2157 = 0), VALUE(Data!V2157 * INDIRECT(Data!B2157)), "")</f>
        <v/>
      </c>
      <c r="U2157" s="20" t="str" cm="1">
        <f t="array" aca="1" ref="U2157" ca="1">IF(NOT(Data!D2157 = 0), VALUE(Data!W2157 * INDIRECT(Data!B2157)), "")</f>
        <v/>
      </c>
      <c r="V2157" s="20" t="str" cm="1">
        <f t="array" aca="1" ref="V2157" ca="1">IF(NOT(Data!D2157 = 0), VALUE(Data!X2157 * INDIRECT(Data!B2157)), "")</f>
        <v/>
      </c>
      <c r="W2157" s="20" t="str" cm="1">
        <f t="array" aca="1" ref="W2157" ca="1">IF(NOT(Data!D2157 = 0), VALUE(Data!Y2157 * INDIRECT(Data!B2157)), "")</f>
        <v/>
      </c>
      <c r="X2157" s="20" t="str" cm="1">
        <f t="array" aca="1" ref="X2157" ca="1">IF(NOT(Data!D2157 = 0), VALUE(Data!Z2157 * INDIRECT(Data!B2157)), "")</f>
        <v/>
      </c>
      <c r="Y2157" s="20" t="str" cm="1">
        <f t="array" aca="1" ref="Y2157" ca="1">IF(NOT(Data!D2157 = 0), VALUE(Data!AA2157 * INDIRECT(Data!B2157)), "")</f>
        <v/>
      </c>
      <c r="Z2157" s="20" t="str" cm="1">
        <f t="array" aca="1" ref="Z2157" ca="1">IF(NOT(Data!D2157 = 0), VALUE(Data!AB2157 * INDIRECT(Data!B2157)), "")</f>
        <v/>
      </c>
      <c r="AA2157" s="20" t="str" cm="1">
        <f t="array" aca="1" ref="AA2157" ca="1">IF(NOT(Data!D2157 = 0), VALUE(Data!AC2157 * INDIRECT(Data!B2157)), "")</f>
        <v/>
      </c>
      <c r="AB2157" s="20" t="str" cm="1">
        <f t="array" aca="1" ref="AB2157" ca="1">IF(NOT(Data!D2157 = 0), VALUE(Data!AD2157 * INDIRECT(Data!B2157)), "")</f>
        <v/>
      </c>
      <c r="AC2157" s="20" t="str" cm="1">
        <f t="array" aca="1" ref="AC2157" ca="1">IF(NOT(Data!D2157 = 0), VALUE(Data!AE2157 * INDIRECT(Data!B2157)), "")</f>
        <v/>
      </c>
      <c r="AD2157" s="20" t="str" cm="1">
        <f t="array" aca="1" ref="AD2157" ca="1">IF(NOT(Data!D2157 = 0), VALUE(Data!AF2157 * INDIRECT(Data!B2157)), "")</f>
        <v/>
      </c>
      <c r="AE2157" s="22" t="str">
        <f>IF(NOT(Data!D2157 = 0), Data!AG2157, "")</f>
        <v/>
      </c>
      <c r="AF2157" s="21" t="str">
        <f>IF(NOT(Data!D2157 = 0), Data!AH2157, "")</f>
        <v/>
      </c>
    </row>
    <row r="2158" spans="1:32">
      <c r="A2158" t="str">
        <f>IF(NOT(Data!D2158 = 0), Data!C2158, "")</f>
        <v/>
      </c>
      <c r="B2158" s="21" t="str">
        <f>IF(NOT(Data!D2158 = 0), Data!D2158, "")</f>
        <v/>
      </c>
      <c r="C2158" s="21" t="str">
        <f>IF(NOT(Data!D2158 = 0), Data!E2158, "")</f>
        <v/>
      </c>
      <c r="D2158" s="20" t="str" cm="1">
        <f t="array" aca="1" ref="D2158" ca="1">IF(NOT(Data!D2158 = 0), VALUE(Data!F2158 * INDIRECT(Data!B2158)), "")</f>
        <v/>
      </c>
      <c r="E2158" s="20" t="str" cm="1">
        <f t="array" aca="1" ref="E2158" ca="1">IF(NOT(Data!D2158 = 0), VALUE(Data!G2158 * INDIRECT(Data!B2158)), "")</f>
        <v/>
      </c>
      <c r="F2158" s="20" t="str" cm="1">
        <f t="array" aca="1" ref="F2158" ca="1">IF(NOT(Data!D2158 = 0), VALUE(Data!H2158 * INDIRECT(Data!B2158)), "")</f>
        <v/>
      </c>
      <c r="G2158" s="20" t="str" cm="1">
        <f t="array" aca="1" ref="G2158" ca="1">IF(NOT(Data!D2158 = 0), VALUE(Data!I2158 * INDIRECT(Data!B2158)), "")</f>
        <v/>
      </c>
      <c r="H2158" s="20" t="str" cm="1">
        <f t="array" aca="1" ref="H2158" ca="1">IF(NOT(Data!D2158 = 0), VALUE(Data!J2158 * INDIRECT(Data!B2158)), "")</f>
        <v/>
      </c>
      <c r="I2158" s="20" t="str" cm="1">
        <f t="array" aca="1" ref="I2158" ca="1">IF(NOT(Data!D2158 = 0), VALUE(Data!K2158 * INDIRECT(Data!B2158)), "")</f>
        <v/>
      </c>
      <c r="J2158" s="20" t="str" cm="1">
        <f t="array" aca="1" ref="J2158" ca="1">IF(NOT(Data!D2158 = 0), VALUE(Data!L2158 * INDIRECT(Data!B2158)), "")</f>
        <v/>
      </c>
      <c r="K2158" s="20" t="str" cm="1">
        <f t="array" aca="1" ref="K2158" ca="1">IF(NOT(Data!D2158 = 0), VALUE(Data!M2158 * INDIRECT(Data!B2158)), "")</f>
        <v/>
      </c>
      <c r="L2158" s="20" t="str" cm="1">
        <f t="array" aca="1" ref="L2158" ca="1">IF(NOT(Data!D2158 = 0), VALUE(Data!N2158 * INDIRECT(Data!B2158)), "")</f>
        <v/>
      </c>
      <c r="M2158" s="20" t="str" cm="1">
        <f t="array" aca="1" ref="M2158" ca="1">IF(NOT(Data!D2158 = 0), VALUE(Data!O2158 * INDIRECT(Data!B2158)), "")</f>
        <v/>
      </c>
      <c r="N2158" s="20" t="str" cm="1">
        <f t="array" aca="1" ref="N2158" ca="1">IF(NOT(Data!D2158 = 0), VALUE(Data!P2158 * INDIRECT(Data!B2158)), "")</f>
        <v/>
      </c>
      <c r="O2158" s="20" t="str" cm="1">
        <f t="array" aca="1" ref="O2158" ca="1">IF(NOT(Data!D2158 = 0), VALUE(Data!Q2158 * INDIRECT(Data!B2158)), "")</f>
        <v/>
      </c>
      <c r="P2158" s="20" t="str" cm="1">
        <f t="array" aca="1" ref="P2158" ca="1">IF(NOT(Data!D2158 = 0), VALUE(Data!R2158 * INDIRECT(Data!B2158)), "")</f>
        <v/>
      </c>
      <c r="Q2158" s="20" t="str" cm="1">
        <f t="array" aca="1" ref="Q2158" ca="1">IF(NOT(Data!D2158 = 0), VALUE(Data!S2158 * INDIRECT(Data!B2158)), "")</f>
        <v/>
      </c>
      <c r="R2158" s="20" t="str" cm="1">
        <f t="array" aca="1" ref="R2158" ca="1">IF(NOT(Data!D2158 = 0), VALUE(Data!T2158 * INDIRECT(Data!B2158)), "")</f>
        <v/>
      </c>
      <c r="S2158" s="20" t="str" cm="1">
        <f t="array" aca="1" ref="S2158" ca="1">IF(NOT(Data!D2158 = 0), VALUE(Data!U2158 * INDIRECT(Data!B2158)), "")</f>
        <v/>
      </c>
      <c r="T2158" s="20" t="str" cm="1">
        <f t="array" aca="1" ref="T2158" ca="1">IF(NOT(Data!D2158 = 0), VALUE(Data!V2158 * INDIRECT(Data!B2158)), "")</f>
        <v/>
      </c>
      <c r="U2158" s="20" t="str" cm="1">
        <f t="array" aca="1" ref="U2158" ca="1">IF(NOT(Data!D2158 = 0), VALUE(Data!W2158 * INDIRECT(Data!B2158)), "")</f>
        <v/>
      </c>
      <c r="V2158" s="20" t="str" cm="1">
        <f t="array" aca="1" ref="V2158" ca="1">IF(NOT(Data!D2158 = 0), VALUE(Data!X2158 * INDIRECT(Data!B2158)), "")</f>
        <v/>
      </c>
      <c r="W2158" s="20" t="str" cm="1">
        <f t="array" aca="1" ref="W2158" ca="1">IF(NOT(Data!D2158 = 0), VALUE(Data!Y2158 * INDIRECT(Data!B2158)), "")</f>
        <v/>
      </c>
      <c r="X2158" s="20" t="str" cm="1">
        <f t="array" aca="1" ref="X2158" ca="1">IF(NOT(Data!D2158 = 0), VALUE(Data!Z2158 * INDIRECT(Data!B2158)), "")</f>
        <v/>
      </c>
      <c r="Y2158" s="20" t="str" cm="1">
        <f t="array" aca="1" ref="Y2158" ca="1">IF(NOT(Data!D2158 = 0), VALUE(Data!AA2158 * INDIRECT(Data!B2158)), "")</f>
        <v/>
      </c>
      <c r="Z2158" s="20" t="str" cm="1">
        <f t="array" aca="1" ref="Z2158" ca="1">IF(NOT(Data!D2158 = 0), VALUE(Data!AB2158 * INDIRECT(Data!B2158)), "")</f>
        <v/>
      </c>
      <c r="AA2158" s="20" t="str" cm="1">
        <f t="array" aca="1" ref="AA2158" ca="1">IF(NOT(Data!D2158 = 0), VALUE(Data!AC2158 * INDIRECT(Data!B2158)), "")</f>
        <v/>
      </c>
      <c r="AB2158" s="20" t="str" cm="1">
        <f t="array" aca="1" ref="AB2158" ca="1">IF(NOT(Data!D2158 = 0), VALUE(Data!AD2158 * INDIRECT(Data!B2158)), "")</f>
        <v/>
      </c>
      <c r="AC2158" s="20" t="str" cm="1">
        <f t="array" aca="1" ref="AC2158" ca="1">IF(NOT(Data!D2158 = 0), VALUE(Data!AE2158 * INDIRECT(Data!B2158)), "")</f>
        <v/>
      </c>
      <c r="AD2158" s="20" t="str" cm="1">
        <f t="array" aca="1" ref="AD2158" ca="1">IF(NOT(Data!D2158 = 0), VALUE(Data!AF2158 * INDIRECT(Data!B2158)), "")</f>
        <v/>
      </c>
      <c r="AE2158" s="22" t="str">
        <f>IF(NOT(Data!D2158 = 0), Data!AG2158, "")</f>
        <v/>
      </c>
      <c r="AF2158" s="21" t="str">
        <f>IF(NOT(Data!D2158 = 0), Data!AH2158, "")</f>
        <v/>
      </c>
    </row>
    <row r="2159" spans="1:32">
      <c r="A2159" t="str">
        <f>IF(NOT(Data!D2159 = 0), Data!C2159, "")</f>
        <v/>
      </c>
      <c r="B2159" s="21" t="str">
        <f>IF(NOT(Data!D2159 = 0), Data!D2159, "")</f>
        <v/>
      </c>
      <c r="C2159" s="21" t="str">
        <f>IF(NOT(Data!D2159 = 0), Data!E2159, "")</f>
        <v/>
      </c>
      <c r="D2159" s="20" t="str" cm="1">
        <f t="array" aca="1" ref="D2159" ca="1">IF(NOT(Data!D2159 = 0), VALUE(Data!F2159 * INDIRECT(Data!B2159)), "")</f>
        <v/>
      </c>
      <c r="E2159" s="20" t="str" cm="1">
        <f t="array" aca="1" ref="E2159" ca="1">IF(NOT(Data!D2159 = 0), VALUE(Data!G2159 * INDIRECT(Data!B2159)), "")</f>
        <v/>
      </c>
      <c r="F2159" s="20" t="str" cm="1">
        <f t="array" aca="1" ref="F2159" ca="1">IF(NOT(Data!D2159 = 0), VALUE(Data!H2159 * INDIRECT(Data!B2159)), "")</f>
        <v/>
      </c>
      <c r="G2159" s="20" t="str" cm="1">
        <f t="array" aca="1" ref="G2159" ca="1">IF(NOT(Data!D2159 = 0), VALUE(Data!I2159 * INDIRECT(Data!B2159)), "")</f>
        <v/>
      </c>
      <c r="H2159" s="20" t="str" cm="1">
        <f t="array" aca="1" ref="H2159" ca="1">IF(NOT(Data!D2159 = 0), VALUE(Data!J2159 * INDIRECT(Data!B2159)), "")</f>
        <v/>
      </c>
      <c r="I2159" s="20" t="str" cm="1">
        <f t="array" aca="1" ref="I2159" ca="1">IF(NOT(Data!D2159 = 0), VALUE(Data!K2159 * INDIRECT(Data!B2159)), "")</f>
        <v/>
      </c>
      <c r="J2159" s="20" t="str" cm="1">
        <f t="array" aca="1" ref="J2159" ca="1">IF(NOT(Data!D2159 = 0), VALUE(Data!L2159 * INDIRECT(Data!B2159)), "")</f>
        <v/>
      </c>
      <c r="K2159" s="20" t="str" cm="1">
        <f t="array" aca="1" ref="K2159" ca="1">IF(NOT(Data!D2159 = 0), VALUE(Data!M2159 * INDIRECT(Data!B2159)), "")</f>
        <v/>
      </c>
      <c r="L2159" s="20" t="str" cm="1">
        <f t="array" aca="1" ref="L2159" ca="1">IF(NOT(Data!D2159 = 0), VALUE(Data!N2159 * INDIRECT(Data!B2159)), "")</f>
        <v/>
      </c>
      <c r="M2159" s="20" t="str" cm="1">
        <f t="array" aca="1" ref="M2159" ca="1">IF(NOT(Data!D2159 = 0), VALUE(Data!O2159 * INDIRECT(Data!B2159)), "")</f>
        <v/>
      </c>
      <c r="N2159" s="20" t="str" cm="1">
        <f t="array" aca="1" ref="N2159" ca="1">IF(NOT(Data!D2159 = 0), VALUE(Data!P2159 * INDIRECT(Data!B2159)), "")</f>
        <v/>
      </c>
      <c r="O2159" s="20" t="str" cm="1">
        <f t="array" aca="1" ref="O2159" ca="1">IF(NOT(Data!D2159 = 0), VALUE(Data!Q2159 * INDIRECT(Data!B2159)), "")</f>
        <v/>
      </c>
      <c r="P2159" s="20" t="str" cm="1">
        <f t="array" aca="1" ref="P2159" ca="1">IF(NOT(Data!D2159 = 0), VALUE(Data!R2159 * INDIRECT(Data!B2159)), "")</f>
        <v/>
      </c>
      <c r="Q2159" s="20" t="str" cm="1">
        <f t="array" aca="1" ref="Q2159" ca="1">IF(NOT(Data!D2159 = 0), VALUE(Data!S2159 * INDIRECT(Data!B2159)), "")</f>
        <v/>
      </c>
      <c r="R2159" s="20" t="str" cm="1">
        <f t="array" aca="1" ref="R2159" ca="1">IF(NOT(Data!D2159 = 0), VALUE(Data!T2159 * INDIRECT(Data!B2159)), "")</f>
        <v/>
      </c>
      <c r="S2159" s="20" t="str" cm="1">
        <f t="array" aca="1" ref="S2159" ca="1">IF(NOT(Data!D2159 = 0), VALUE(Data!U2159 * INDIRECT(Data!B2159)), "")</f>
        <v/>
      </c>
      <c r="T2159" s="20" t="str" cm="1">
        <f t="array" aca="1" ref="T2159" ca="1">IF(NOT(Data!D2159 = 0), VALUE(Data!V2159 * INDIRECT(Data!B2159)), "")</f>
        <v/>
      </c>
      <c r="U2159" s="20" t="str" cm="1">
        <f t="array" aca="1" ref="U2159" ca="1">IF(NOT(Data!D2159 = 0), VALUE(Data!W2159 * INDIRECT(Data!B2159)), "")</f>
        <v/>
      </c>
      <c r="V2159" s="20" t="str" cm="1">
        <f t="array" aca="1" ref="V2159" ca="1">IF(NOT(Data!D2159 = 0), VALUE(Data!X2159 * INDIRECT(Data!B2159)), "")</f>
        <v/>
      </c>
      <c r="W2159" s="20" t="str" cm="1">
        <f t="array" aca="1" ref="W2159" ca="1">IF(NOT(Data!D2159 = 0), VALUE(Data!Y2159 * INDIRECT(Data!B2159)), "")</f>
        <v/>
      </c>
      <c r="X2159" s="20" t="str" cm="1">
        <f t="array" aca="1" ref="X2159" ca="1">IF(NOT(Data!D2159 = 0), VALUE(Data!Z2159 * INDIRECT(Data!B2159)), "")</f>
        <v/>
      </c>
      <c r="Y2159" s="20" t="str" cm="1">
        <f t="array" aca="1" ref="Y2159" ca="1">IF(NOT(Data!D2159 = 0), VALUE(Data!AA2159 * INDIRECT(Data!B2159)), "")</f>
        <v/>
      </c>
      <c r="Z2159" s="20" t="str" cm="1">
        <f t="array" aca="1" ref="Z2159" ca="1">IF(NOT(Data!D2159 = 0), VALUE(Data!AB2159 * INDIRECT(Data!B2159)), "")</f>
        <v/>
      </c>
      <c r="AA2159" s="20" t="str" cm="1">
        <f t="array" aca="1" ref="AA2159" ca="1">IF(NOT(Data!D2159 = 0), VALUE(Data!AC2159 * INDIRECT(Data!B2159)), "")</f>
        <v/>
      </c>
      <c r="AB2159" s="20" t="str" cm="1">
        <f t="array" aca="1" ref="AB2159" ca="1">IF(NOT(Data!D2159 = 0), VALUE(Data!AD2159 * INDIRECT(Data!B2159)), "")</f>
        <v/>
      </c>
      <c r="AC2159" s="20" t="str" cm="1">
        <f t="array" aca="1" ref="AC2159" ca="1">IF(NOT(Data!D2159 = 0), VALUE(Data!AE2159 * INDIRECT(Data!B2159)), "")</f>
        <v/>
      </c>
      <c r="AD2159" s="20" t="str" cm="1">
        <f t="array" aca="1" ref="AD2159" ca="1">IF(NOT(Data!D2159 = 0), VALUE(Data!AF2159 * INDIRECT(Data!B2159)), "")</f>
        <v/>
      </c>
      <c r="AE2159" s="22" t="str">
        <f>IF(NOT(Data!D2159 = 0), Data!AG2159, "")</f>
        <v/>
      </c>
      <c r="AF2159" s="21" t="str">
        <f>IF(NOT(Data!D2159 = 0), Data!AH2159, "")</f>
        <v/>
      </c>
    </row>
    <row r="2160" spans="1:32">
      <c r="A2160" t="str">
        <f>IF(NOT(Data!D2160 = 0), Data!C2160, "")</f>
        <v/>
      </c>
      <c r="B2160" s="21" t="str">
        <f>IF(NOT(Data!D2160 = 0), Data!D2160, "")</f>
        <v/>
      </c>
      <c r="C2160" s="21" t="str">
        <f>IF(NOT(Data!D2160 = 0), Data!E2160, "")</f>
        <v/>
      </c>
      <c r="D2160" s="20" t="str" cm="1">
        <f t="array" aca="1" ref="D2160" ca="1">IF(NOT(Data!D2160 = 0), VALUE(Data!F2160 * INDIRECT(Data!B2160)), "")</f>
        <v/>
      </c>
      <c r="E2160" s="20" t="str" cm="1">
        <f t="array" aca="1" ref="E2160" ca="1">IF(NOT(Data!D2160 = 0), VALUE(Data!G2160 * INDIRECT(Data!B2160)), "")</f>
        <v/>
      </c>
      <c r="F2160" s="20" t="str" cm="1">
        <f t="array" aca="1" ref="F2160" ca="1">IF(NOT(Data!D2160 = 0), VALUE(Data!H2160 * INDIRECT(Data!B2160)), "")</f>
        <v/>
      </c>
      <c r="G2160" s="20" t="str" cm="1">
        <f t="array" aca="1" ref="G2160" ca="1">IF(NOT(Data!D2160 = 0), VALUE(Data!I2160 * INDIRECT(Data!B2160)), "")</f>
        <v/>
      </c>
      <c r="H2160" s="20" t="str" cm="1">
        <f t="array" aca="1" ref="H2160" ca="1">IF(NOT(Data!D2160 = 0), VALUE(Data!J2160 * INDIRECT(Data!B2160)), "")</f>
        <v/>
      </c>
      <c r="I2160" s="20" t="str" cm="1">
        <f t="array" aca="1" ref="I2160" ca="1">IF(NOT(Data!D2160 = 0), VALUE(Data!K2160 * INDIRECT(Data!B2160)), "")</f>
        <v/>
      </c>
      <c r="J2160" s="20" t="str" cm="1">
        <f t="array" aca="1" ref="J2160" ca="1">IF(NOT(Data!D2160 = 0), VALUE(Data!L2160 * INDIRECT(Data!B2160)), "")</f>
        <v/>
      </c>
      <c r="K2160" s="20" t="str" cm="1">
        <f t="array" aca="1" ref="K2160" ca="1">IF(NOT(Data!D2160 = 0), VALUE(Data!M2160 * INDIRECT(Data!B2160)), "")</f>
        <v/>
      </c>
      <c r="L2160" s="20" t="str" cm="1">
        <f t="array" aca="1" ref="L2160" ca="1">IF(NOT(Data!D2160 = 0), VALUE(Data!N2160 * INDIRECT(Data!B2160)), "")</f>
        <v/>
      </c>
      <c r="M2160" s="20" t="str" cm="1">
        <f t="array" aca="1" ref="M2160" ca="1">IF(NOT(Data!D2160 = 0), VALUE(Data!O2160 * INDIRECT(Data!B2160)), "")</f>
        <v/>
      </c>
      <c r="N2160" s="20" t="str" cm="1">
        <f t="array" aca="1" ref="N2160" ca="1">IF(NOT(Data!D2160 = 0), VALUE(Data!P2160 * INDIRECT(Data!B2160)), "")</f>
        <v/>
      </c>
      <c r="O2160" s="20" t="str" cm="1">
        <f t="array" aca="1" ref="O2160" ca="1">IF(NOT(Data!D2160 = 0), VALUE(Data!Q2160 * INDIRECT(Data!B2160)), "")</f>
        <v/>
      </c>
      <c r="P2160" s="20" t="str" cm="1">
        <f t="array" aca="1" ref="P2160" ca="1">IF(NOT(Data!D2160 = 0), VALUE(Data!R2160 * INDIRECT(Data!B2160)), "")</f>
        <v/>
      </c>
      <c r="Q2160" s="20" t="str" cm="1">
        <f t="array" aca="1" ref="Q2160" ca="1">IF(NOT(Data!D2160 = 0), VALUE(Data!S2160 * INDIRECT(Data!B2160)), "")</f>
        <v/>
      </c>
      <c r="R2160" s="20" t="str" cm="1">
        <f t="array" aca="1" ref="R2160" ca="1">IF(NOT(Data!D2160 = 0), VALUE(Data!T2160 * INDIRECT(Data!B2160)), "")</f>
        <v/>
      </c>
      <c r="S2160" s="20" t="str" cm="1">
        <f t="array" aca="1" ref="S2160" ca="1">IF(NOT(Data!D2160 = 0), VALUE(Data!U2160 * INDIRECT(Data!B2160)), "")</f>
        <v/>
      </c>
      <c r="T2160" s="20" t="str" cm="1">
        <f t="array" aca="1" ref="T2160" ca="1">IF(NOT(Data!D2160 = 0), VALUE(Data!V2160 * INDIRECT(Data!B2160)), "")</f>
        <v/>
      </c>
      <c r="U2160" s="20" t="str" cm="1">
        <f t="array" aca="1" ref="U2160" ca="1">IF(NOT(Data!D2160 = 0), VALUE(Data!W2160 * INDIRECT(Data!B2160)), "")</f>
        <v/>
      </c>
      <c r="V2160" s="20" t="str" cm="1">
        <f t="array" aca="1" ref="V2160" ca="1">IF(NOT(Data!D2160 = 0), VALUE(Data!X2160 * INDIRECT(Data!B2160)), "")</f>
        <v/>
      </c>
      <c r="W2160" s="20" t="str" cm="1">
        <f t="array" aca="1" ref="W2160" ca="1">IF(NOT(Data!D2160 = 0), VALUE(Data!Y2160 * INDIRECT(Data!B2160)), "")</f>
        <v/>
      </c>
      <c r="X2160" s="20" t="str" cm="1">
        <f t="array" aca="1" ref="X2160" ca="1">IF(NOT(Data!D2160 = 0), VALUE(Data!Z2160 * INDIRECT(Data!B2160)), "")</f>
        <v/>
      </c>
      <c r="Y2160" s="20" t="str" cm="1">
        <f t="array" aca="1" ref="Y2160" ca="1">IF(NOT(Data!D2160 = 0), VALUE(Data!AA2160 * INDIRECT(Data!B2160)), "")</f>
        <v/>
      </c>
      <c r="Z2160" s="20" t="str" cm="1">
        <f t="array" aca="1" ref="Z2160" ca="1">IF(NOT(Data!D2160 = 0), VALUE(Data!AB2160 * INDIRECT(Data!B2160)), "")</f>
        <v/>
      </c>
      <c r="AA2160" s="20" t="str" cm="1">
        <f t="array" aca="1" ref="AA2160" ca="1">IF(NOT(Data!D2160 = 0), VALUE(Data!AC2160 * INDIRECT(Data!B2160)), "")</f>
        <v/>
      </c>
      <c r="AB2160" s="20" t="str" cm="1">
        <f t="array" aca="1" ref="AB2160" ca="1">IF(NOT(Data!D2160 = 0), VALUE(Data!AD2160 * INDIRECT(Data!B2160)), "")</f>
        <v/>
      </c>
      <c r="AC2160" s="20" t="str" cm="1">
        <f t="array" aca="1" ref="AC2160" ca="1">IF(NOT(Data!D2160 = 0), VALUE(Data!AE2160 * INDIRECT(Data!B2160)), "")</f>
        <v/>
      </c>
      <c r="AD2160" s="20" t="str" cm="1">
        <f t="array" aca="1" ref="AD2160" ca="1">IF(NOT(Data!D2160 = 0), VALUE(Data!AF2160 * INDIRECT(Data!B2160)), "")</f>
        <v/>
      </c>
      <c r="AE2160" s="22" t="str">
        <f>IF(NOT(Data!D2160 = 0), Data!AG2160, "")</f>
        <v/>
      </c>
      <c r="AF2160" s="21" t="str">
        <f>IF(NOT(Data!D2160 = 0), Data!AH2160, "")</f>
        <v/>
      </c>
    </row>
    <row r="2161" spans="1:32">
      <c r="A2161" t="str">
        <f>IF(NOT(Data!D2161 = 0), Data!C2161, "")</f>
        <v/>
      </c>
      <c r="B2161" s="21" t="str">
        <f>IF(NOT(Data!D2161 = 0), Data!D2161, "")</f>
        <v/>
      </c>
      <c r="C2161" s="21" t="str">
        <f>IF(NOT(Data!D2161 = 0), Data!E2161, "")</f>
        <v/>
      </c>
      <c r="D2161" s="20" t="str" cm="1">
        <f t="array" aca="1" ref="D2161" ca="1">IF(NOT(Data!D2161 = 0), VALUE(Data!F2161 * INDIRECT(Data!B2161)), "")</f>
        <v/>
      </c>
      <c r="E2161" s="20" t="str" cm="1">
        <f t="array" aca="1" ref="E2161" ca="1">IF(NOT(Data!D2161 = 0), VALUE(Data!G2161 * INDIRECT(Data!B2161)), "")</f>
        <v/>
      </c>
      <c r="F2161" s="20" t="str" cm="1">
        <f t="array" aca="1" ref="F2161" ca="1">IF(NOT(Data!D2161 = 0), VALUE(Data!H2161 * INDIRECT(Data!B2161)), "")</f>
        <v/>
      </c>
      <c r="G2161" s="20" t="str" cm="1">
        <f t="array" aca="1" ref="G2161" ca="1">IF(NOT(Data!D2161 = 0), VALUE(Data!I2161 * INDIRECT(Data!B2161)), "")</f>
        <v/>
      </c>
      <c r="H2161" s="20" t="str" cm="1">
        <f t="array" aca="1" ref="H2161" ca="1">IF(NOT(Data!D2161 = 0), VALUE(Data!J2161 * INDIRECT(Data!B2161)), "")</f>
        <v/>
      </c>
      <c r="I2161" s="20" t="str" cm="1">
        <f t="array" aca="1" ref="I2161" ca="1">IF(NOT(Data!D2161 = 0), VALUE(Data!K2161 * INDIRECT(Data!B2161)), "")</f>
        <v/>
      </c>
      <c r="J2161" s="20" t="str" cm="1">
        <f t="array" aca="1" ref="J2161" ca="1">IF(NOT(Data!D2161 = 0), VALUE(Data!L2161 * INDIRECT(Data!B2161)), "")</f>
        <v/>
      </c>
      <c r="K2161" s="20" t="str" cm="1">
        <f t="array" aca="1" ref="K2161" ca="1">IF(NOT(Data!D2161 = 0), VALUE(Data!M2161 * INDIRECT(Data!B2161)), "")</f>
        <v/>
      </c>
      <c r="L2161" s="20" t="str" cm="1">
        <f t="array" aca="1" ref="L2161" ca="1">IF(NOT(Data!D2161 = 0), VALUE(Data!N2161 * INDIRECT(Data!B2161)), "")</f>
        <v/>
      </c>
      <c r="M2161" s="20" t="str" cm="1">
        <f t="array" aca="1" ref="M2161" ca="1">IF(NOT(Data!D2161 = 0), VALUE(Data!O2161 * INDIRECT(Data!B2161)), "")</f>
        <v/>
      </c>
      <c r="N2161" s="20" t="str" cm="1">
        <f t="array" aca="1" ref="N2161" ca="1">IF(NOT(Data!D2161 = 0), VALUE(Data!P2161 * INDIRECT(Data!B2161)), "")</f>
        <v/>
      </c>
      <c r="O2161" s="20" t="str" cm="1">
        <f t="array" aca="1" ref="O2161" ca="1">IF(NOT(Data!D2161 = 0), VALUE(Data!Q2161 * INDIRECT(Data!B2161)), "")</f>
        <v/>
      </c>
      <c r="P2161" s="20" t="str" cm="1">
        <f t="array" aca="1" ref="P2161" ca="1">IF(NOT(Data!D2161 = 0), VALUE(Data!R2161 * INDIRECT(Data!B2161)), "")</f>
        <v/>
      </c>
      <c r="Q2161" s="20" t="str" cm="1">
        <f t="array" aca="1" ref="Q2161" ca="1">IF(NOT(Data!D2161 = 0), VALUE(Data!S2161 * INDIRECT(Data!B2161)), "")</f>
        <v/>
      </c>
      <c r="R2161" s="20" t="str" cm="1">
        <f t="array" aca="1" ref="R2161" ca="1">IF(NOT(Data!D2161 = 0), VALUE(Data!T2161 * INDIRECT(Data!B2161)), "")</f>
        <v/>
      </c>
      <c r="S2161" s="20" t="str" cm="1">
        <f t="array" aca="1" ref="S2161" ca="1">IF(NOT(Data!D2161 = 0), VALUE(Data!U2161 * INDIRECT(Data!B2161)), "")</f>
        <v/>
      </c>
      <c r="T2161" s="20" t="str" cm="1">
        <f t="array" aca="1" ref="T2161" ca="1">IF(NOT(Data!D2161 = 0), VALUE(Data!V2161 * INDIRECT(Data!B2161)), "")</f>
        <v/>
      </c>
      <c r="U2161" s="20" t="str" cm="1">
        <f t="array" aca="1" ref="U2161" ca="1">IF(NOT(Data!D2161 = 0), VALUE(Data!W2161 * INDIRECT(Data!B2161)), "")</f>
        <v/>
      </c>
      <c r="V2161" s="20" t="str" cm="1">
        <f t="array" aca="1" ref="V2161" ca="1">IF(NOT(Data!D2161 = 0), VALUE(Data!X2161 * INDIRECT(Data!B2161)), "")</f>
        <v/>
      </c>
      <c r="W2161" s="20" t="str" cm="1">
        <f t="array" aca="1" ref="W2161" ca="1">IF(NOT(Data!D2161 = 0), VALUE(Data!Y2161 * INDIRECT(Data!B2161)), "")</f>
        <v/>
      </c>
      <c r="X2161" s="20" t="str" cm="1">
        <f t="array" aca="1" ref="X2161" ca="1">IF(NOT(Data!D2161 = 0), VALUE(Data!Z2161 * INDIRECT(Data!B2161)), "")</f>
        <v/>
      </c>
      <c r="Y2161" s="20" t="str" cm="1">
        <f t="array" aca="1" ref="Y2161" ca="1">IF(NOT(Data!D2161 = 0), VALUE(Data!AA2161 * INDIRECT(Data!B2161)), "")</f>
        <v/>
      </c>
      <c r="Z2161" s="20" t="str" cm="1">
        <f t="array" aca="1" ref="Z2161" ca="1">IF(NOT(Data!D2161 = 0), VALUE(Data!AB2161 * INDIRECT(Data!B2161)), "")</f>
        <v/>
      </c>
      <c r="AA2161" s="20" t="str" cm="1">
        <f t="array" aca="1" ref="AA2161" ca="1">IF(NOT(Data!D2161 = 0), VALUE(Data!AC2161 * INDIRECT(Data!B2161)), "")</f>
        <v/>
      </c>
      <c r="AB2161" s="20" t="str" cm="1">
        <f t="array" aca="1" ref="AB2161" ca="1">IF(NOT(Data!D2161 = 0), VALUE(Data!AD2161 * INDIRECT(Data!B2161)), "")</f>
        <v/>
      </c>
      <c r="AC2161" s="20" t="str" cm="1">
        <f t="array" aca="1" ref="AC2161" ca="1">IF(NOT(Data!D2161 = 0), VALUE(Data!AE2161 * INDIRECT(Data!B2161)), "")</f>
        <v/>
      </c>
      <c r="AD2161" s="20" t="str" cm="1">
        <f t="array" aca="1" ref="AD2161" ca="1">IF(NOT(Data!D2161 = 0), VALUE(Data!AF2161 * INDIRECT(Data!B2161)), "")</f>
        <v/>
      </c>
      <c r="AE2161" s="22" t="str">
        <f>IF(NOT(Data!D2161 = 0), Data!AG2161, "")</f>
        <v/>
      </c>
      <c r="AF2161" s="21" t="str">
        <f>IF(NOT(Data!D2161 = 0), Data!AH2161, "")</f>
        <v/>
      </c>
    </row>
    <row r="2162" spans="1:32">
      <c r="A2162" t="str">
        <f>IF(NOT(Data!D2162 = 0), Data!C2162, "")</f>
        <v/>
      </c>
      <c r="B2162" s="21" t="str">
        <f>IF(NOT(Data!D2162 = 0), Data!D2162, "")</f>
        <v/>
      </c>
      <c r="C2162" s="21" t="str">
        <f>IF(NOT(Data!D2162 = 0), Data!E2162, "")</f>
        <v/>
      </c>
      <c r="D2162" s="20" t="str" cm="1">
        <f t="array" aca="1" ref="D2162" ca="1">IF(NOT(Data!D2162 = 0), VALUE(Data!F2162 * INDIRECT(Data!B2162)), "")</f>
        <v/>
      </c>
      <c r="E2162" s="20" t="str" cm="1">
        <f t="array" aca="1" ref="E2162" ca="1">IF(NOT(Data!D2162 = 0), VALUE(Data!G2162 * INDIRECT(Data!B2162)), "")</f>
        <v/>
      </c>
      <c r="F2162" s="20" t="str" cm="1">
        <f t="array" aca="1" ref="F2162" ca="1">IF(NOT(Data!D2162 = 0), VALUE(Data!H2162 * INDIRECT(Data!B2162)), "")</f>
        <v/>
      </c>
      <c r="G2162" s="20" t="str" cm="1">
        <f t="array" aca="1" ref="G2162" ca="1">IF(NOT(Data!D2162 = 0), VALUE(Data!I2162 * INDIRECT(Data!B2162)), "")</f>
        <v/>
      </c>
      <c r="H2162" s="20" t="str" cm="1">
        <f t="array" aca="1" ref="H2162" ca="1">IF(NOT(Data!D2162 = 0), VALUE(Data!J2162 * INDIRECT(Data!B2162)), "")</f>
        <v/>
      </c>
      <c r="I2162" s="20" t="str" cm="1">
        <f t="array" aca="1" ref="I2162" ca="1">IF(NOT(Data!D2162 = 0), VALUE(Data!K2162 * INDIRECT(Data!B2162)), "")</f>
        <v/>
      </c>
      <c r="J2162" s="20" t="str" cm="1">
        <f t="array" aca="1" ref="J2162" ca="1">IF(NOT(Data!D2162 = 0), VALUE(Data!L2162 * INDIRECT(Data!B2162)), "")</f>
        <v/>
      </c>
      <c r="K2162" s="20" t="str" cm="1">
        <f t="array" aca="1" ref="K2162" ca="1">IF(NOT(Data!D2162 = 0), VALUE(Data!M2162 * INDIRECT(Data!B2162)), "")</f>
        <v/>
      </c>
      <c r="L2162" s="20" t="str" cm="1">
        <f t="array" aca="1" ref="L2162" ca="1">IF(NOT(Data!D2162 = 0), VALUE(Data!N2162 * INDIRECT(Data!B2162)), "")</f>
        <v/>
      </c>
      <c r="M2162" s="20" t="str" cm="1">
        <f t="array" aca="1" ref="M2162" ca="1">IF(NOT(Data!D2162 = 0), VALUE(Data!O2162 * INDIRECT(Data!B2162)), "")</f>
        <v/>
      </c>
      <c r="N2162" s="20" t="str" cm="1">
        <f t="array" aca="1" ref="N2162" ca="1">IF(NOT(Data!D2162 = 0), VALUE(Data!P2162 * INDIRECT(Data!B2162)), "")</f>
        <v/>
      </c>
      <c r="O2162" s="20" t="str" cm="1">
        <f t="array" aca="1" ref="O2162" ca="1">IF(NOT(Data!D2162 = 0), VALUE(Data!Q2162 * INDIRECT(Data!B2162)), "")</f>
        <v/>
      </c>
      <c r="P2162" s="20" t="str" cm="1">
        <f t="array" aca="1" ref="P2162" ca="1">IF(NOT(Data!D2162 = 0), VALUE(Data!R2162 * INDIRECT(Data!B2162)), "")</f>
        <v/>
      </c>
      <c r="Q2162" s="20" t="str" cm="1">
        <f t="array" aca="1" ref="Q2162" ca="1">IF(NOT(Data!D2162 = 0), VALUE(Data!S2162 * INDIRECT(Data!B2162)), "")</f>
        <v/>
      </c>
      <c r="R2162" s="20" t="str" cm="1">
        <f t="array" aca="1" ref="R2162" ca="1">IF(NOT(Data!D2162 = 0), VALUE(Data!T2162 * INDIRECT(Data!B2162)), "")</f>
        <v/>
      </c>
      <c r="S2162" s="20" t="str" cm="1">
        <f t="array" aca="1" ref="S2162" ca="1">IF(NOT(Data!D2162 = 0), VALUE(Data!U2162 * INDIRECT(Data!B2162)), "")</f>
        <v/>
      </c>
      <c r="T2162" s="20" t="str" cm="1">
        <f t="array" aca="1" ref="T2162" ca="1">IF(NOT(Data!D2162 = 0), VALUE(Data!V2162 * INDIRECT(Data!B2162)), "")</f>
        <v/>
      </c>
      <c r="U2162" s="20" t="str" cm="1">
        <f t="array" aca="1" ref="U2162" ca="1">IF(NOT(Data!D2162 = 0), VALUE(Data!W2162 * INDIRECT(Data!B2162)), "")</f>
        <v/>
      </c>
      <c r="V2162" s="20" t="str" cm="1">
        <f t="array" aca="1" ref="V2162" ca="1">IF(NOT(Data!D2162 = 0), VALUE(Data!X2162 * INDIRECT(Data!B2162)), "")</f>
        <v/>
      </c>
      <c r="W2162" s="20" t="str" cm="1">
        <f t="array" aca="1" ref="W2162" ca="1">IF(NOT(Data!D2162 = 0), VALUE(Data!Y2162 * INDIRECT(Data!B2162)), "")</f>
        <v/>
      </c>
      <c r="X2162" s="20" t="str" cm="1">
        <f t="array" aca="1" ref="X2162" ca="1">IF(NOT(Data!D2162 = 0), VALUE(Data!Z2162 * INDIRECT(Data!B2162)), "")</f>
        <v/>
      </c>
      <c r="Y2162" s="20" t="str" cm="1">
        <f t="array" aca="1" ref="Y2162" ca="1">IF(NOT(Data!D2162 = 0), VALUE(Data!AA2162 * INDIRECT(Data!B2162)), "")</f>
        <v/>
      </c>
      <c r="Z2162" s="20" t="str" cm="1">
        <f t="array" aca="1" ref="Z2162" ca="1">IF(NOT(Data!D2162 = 0), VALUE(Data!AB2162 * INDIRECT(Data!B2162)), "")</f>
        <v/>
      </c>
      <c r="AA2162" s="20" t="str" cm="1">
        <f t="array" aca="1" ref="AA2162" ca="1">IF(NOT(Data!D2162 = 0), VALUE(Data!AC2162 * INDIRECT(Data!B2162)), "")</f>
        <v/>
      </c>
      <c r="AB2162" s="20" t="str" cm="1">
        <f t="array" aca="1" ref="AB2162" ca="1">IF(NOT(Data!D2162 = 0), VALUE(Data!AD2162 * INDIRECT(Data!B2162)), "")</f>
        <v/>
      </c>
      <c r="AC2162" s="20" t="str" cm="1">
        <f t="array" aca="1" ref="AC2162" ca="1">IF(NOT(Data!D2162 = 0), VALUE(Data!AE2162 * INDIRECT(Data!B2162)), "")</f>
        <v/>
      </c>
      <c r="AD2162" s="20" t="str" cm="1">
        <f t="array" aca="1" ref="AD2162" ca="1">IF(NOT(Data!D2162 = 0), VALUE(Data!AF2162 * INDIRECT(Data!B2162)), "")</f>
        <v/>
      </c>
      <c r="AE2162" s="22" t="str">
        <f>IF(NOT(Data!D2162 = 0), Data!AG2162, "")</f>
        <v/>
      </c>
      <c r="AF2162" s="21" t="str">
        <f>IF(NOT(Data!D2162 = 0), Data!AH2162, "")</f>
        <v/>
      </c>
    </row>
    <row r="2163" spans="1:32">
      <c r="A2163" t="str">
        <f>IF(NOT(Data!D2163 = 0), Data!C2163, "")</f>
        <v/>
      </c>
      <c r="B2163" s="21" t="str">
        <f>IF(NOT(Data!D2163 = 0), Data!D2163, "")</f>
        <v/>
      </c>
      <c r="C2163" s="21" t="str">
        <f>IF(NOT(Data!D2163 = 0), Data!E2163, "")</f>
        <v/>
      </c>
      <c r="D2163" s="20" t="str" cm="1">
        <f t="array" aca="1" ref="D2163" ca="1">IF(NOT(Data!D2163 = 0), VALUE(Data!F2163 * INDIRECT(Data!B2163)), "")</f>
        <v/>
      </c>
      <c r="E2163" s="20" t="str" cm="1">
        <f t="array" aca="1" ref="E2163" ca="1">IF(NOT(Data!D2163 = 0), VALUE(Data!G2163 * INDIRECT(Data!B2163)), "")</f>
        <v/>
      </c>
      <c r="F2163" s="20" t="str" cm="1">
        <f t="array" aca="1" ref="F2163" ca="1">IF(NOT(Data!D2163 = 0), VALUE(Data!H2163 * INDIRECT(Data!B2163)), "")</f>
        <v/>
      </c>
      <c r="G2163" s="20" t="str" cm="1">
        <f t="array" aca="1" ref="G2163" ca="1">IF(NOT(Data!D2163 = 0), VALUE(Data!I2163 * INDIRECT(Data!B2163)), "")</f>
        <v/>
      </c>
      <c r="H2163" s="20" t="str" cm="1">
        <f t="array" aca="1" ref="H2163" ca="1">IF(NOT(Data!D2163 = 0), VALUE(Data!J2163 * INDIRECT(Data!B2163)), "")</f>
        <v/>
      </c>
      <c r="I2163" s="20" t="str" cm="1">
        <f t="array" aca="1" ref="I2163" ca="1">IF(NOT(Data!D2163 = 0), VALUE(Data!K2163 * INDIRECT(Data!B2163)), "")</f>
        <v/>
      </c>
      <c r="J2163" s="20" t="str" cm="1">
        <f t="array" aca="1" ref="J2163" ca="1">IF(NOT(Data!D2163 = 0), VALUE(Data!L2163 * INDIRECT(Data!B2163)), "")</f>
        <v/>
      </c>
      <c r="K2163" s="20" t="str" cm="1">
        <f t="array" aca="1" ref="K2163" ca="1">IF(NOT(Data!D2163 = 0), VALUE(Data!M2163 * INDIRECT(Data!B2163)), "")</f>
        <v/>
      </c>
      <c r="L2163" s="20" t="str" cm="1">
        <f t="array" aca="1" ref="L2163" ca="1">IF(NOT(Data!D2163 = 0), VALUE(Data!N2163 * INDIRECT(Data!B2163)), "")</f>
        <v/>
      </c>
      <c r="M2163" s="20" t="str" cm="1">
        <f t="array" aca="1" ref="M2163" ca="1">IF(NOT(Data!D2163 = 0), VALUE(Data!O2163 * INDIRECT(Data!B2163)), "")</f>
        <v/>
      </c>
      <c r="N2163" s="20" t="str" cm="1">
        <f t="array" aca="1" ref="N2163" ca="1">IF(NOT(Data!D2163 = 0), VALUE(Data!P2163 * INDIRECT(Data!B2163)), "")</f>
        <v/>
      </c>
      <c r="O2163" s="20" t="str" cm="1">
        <f t="array" aca="1" ref="O2163" ca="1">IF(NOT(Data!D2163 = 0), VALUE(Data!Q2163 * INDIRECT(Data!B2163)), "")</f>
        <v/>
      </c>
      <c r="P2163" s="20" t="str" cm="1">
        <f t="array" aca="1" ref="P2163" ca="1">IF(NOT(Data!D2163 = 0), VALUE(Data!R2163 * INDIRECT(Data!B2163)), "")</f>
        <v/>
      </c>
      <c r="Q2163" s="20" t="str" cm="1">
        <f t="array" aca="1" ref="Q2163" ca="1">IF(NOT(Data!D2163 = 0), VALUE(Data!S2163 * INDIRECT(Data!B2163)), "")</f>
        <v/>
      </c>
      <c r="R2163" s="20" t="str" cm="1">
        <f t="array" aca="1" ref="R2163" ca="1">IF(NOT(Data!D2163 = 0), VALUE(Data!T2163 * INDIRECT(Data!B2163)), "")</f>
        <v/>
      </c>
      <c r="S2163" s="20" t="str" cm="1">
        <f t="array" aca="1" ref="S2163" ca="1">IF(NOT(Data!D2163 = 0), VALUE(Data!U2163 * INDIRECT(Data!B2163)), "")</f>
        <v/>
      </c>
      <c r="T2163" s="20" t="str" cm="1">
        <f t="array" aca="1" ref="T2163" ca="1">IF(NOT(Data!D2163 = 0), VALUE(Data!V2163 * INDIRECT(Data!B2163)), "")</f>
        <v/>
      </c>
      <c r="U2163" s="20" t="str" cm="1">
        <f t="array" aca="1" ref="U2163" ca="1">IF(NOT(Data!D2163 = 0), VALUE(Data!W2163 * INDIRECT(Data!B2163)), "")</f>
        <v/>
      </c>
      <c r="V2163" s="20" t="str" cm="1">
        <f t="array" aca="1" ref="V2163" ca="1">IF(NOT(Data!D2163 = 0), VALUE(Data!X2163 * INDIRECT(Data!B2163)), "")</f>
        <v/>
      </c>
      <c r="W2163" s="20" t="str" cm="1">
        <f t="array" aca="1" ref="W2163" ca="1">IF(NOT(Data!D2163 = 0), VALUE(Data!Y2163 * INDIRECT(Data!B2163)), "")</f>
        <v/>
      </c>
      <c r="X2163" s="20" t="str" cm="1">
        <f t="array" aca="1" ref="X2163" ca="1">IF(NOT(Data!D2163 = 0), VALUE(Data!Z2163 * INDIRECT(Data!B2163)), "")</f>
        <v/>
      </c>
      <c r="Y2163" s="20" t="str" cm="1">
        <f t="array" aca="1" ref="Y2163" ca="1">IF(NOT(Data!D2163 = 0), VALUE(Data!AA2163 * INDIRECT(Data!B2163)), "")</f>
        <v/>
      </c>
      <c r="Z2163" s="20" t="str" cm="1">
        <f t="array" aca="1" ref="Z2163" ca="1">IF(NOT(Data!D2163 = 0), VALUE(Data!AB2163 * INDIRECT(Data!B2163)), "")</f>
        <v/>
      </c>
      <c r="AA2163" s="20" t="str" cm="1">
        <f t="array" aca="1" ref="AA2163" ca="1">IF(NOT(Data!D2163 = 0), VALUE(Data!AC2163 * INDIRECT(Data!B2163)), "")</f>
        <v/>
      </c>
      <c r="AB2163" s="20" t="str" cm="1">
        <f t="array" aca="1" ref="AB2163" ca="1">IF(NOT(Data!D2163 = 0), VALUE(Data!AD2163 * INDIRECT(Data!B2163)), "")</f>
        <v/>
      </c>
      <c r="AC2163" s="20" t="str" cm="1">
        <f t="array" aca="1" ref="AC2163" ca="1">IF(NOT(Data!D2163 = 0), VALUE(Data!AE2163 * INDIRECT(Data!B2163)), "")</f>
        <v/>
      </c>
      <c r="AD2163" s="20" t="str" cm="1">
        <f t="array" aca="1" ref="AD2163" ca="1">IF(NOT(Data!D2163 = 0), VALUE(Data!AF2163 * INDIRECT(Data!B2163)), "")</f>
        <v/>
      </c>
      <c r="AE2163" s="22" t="str">
        <f>IF(NOT(Data!D2163 = 0), Data!AG2163, "")</f>
        <v/>
      </c>
      <c r="AF2163" s="21" t="str">
        <f>IF(NOT(Data!D2163 = 0), Data!AH2163, "")</f>
        <v/>
      </c>
    </row>
    <row r="2164" spans="1:32">
      <c r="A2164" t="str">
        <f>IF(NOT(Data!D2164 = 0), Data!C2164, "")</f>
        <v/>
      </c>
      <c r="B2164" s="21" t="str">
        <f>IF(NOT(Data!D2164 = 0), Data!D2164, "")</f>
        <v/>
      </c>
      <c r="C2164" s="21" t="str">
        <f>IF(NOT(Data!D2164 = 0), Data!E2164, "")</f>
        <v/>
      </c>
      <c r="D2164" s="20" t="str" cm="1">
        <f t="array" aca="1" ref="D2164" ca="1">IF(NOT(Data!D2164 = 0), VALUE(Data!F2164 * INDIRECT(Data!B2164)), "")</f>
        <v/>
      </c>
      <c r="E2164" s="20" t="str" cm="1">
        <f t="array" aca="1" ref="E2164" ca="1">IF(NOT(Data!D2164 = 0), VALUE(Data!G2164 * INDIRECT(Data!B2164)), "")</f>
        <v/>
      </c>
      <c r="F2164" s="20" t="str" cm="1">
        <f t="array" aca="1" ref="F2164" ca="1">IF(NOT(Data!D2164 = 0), VALUE(Data!H2164 * INDIRECT(Data!B2164)), "")</f>
        <v/>
      </c>
      <c r="G2164" s="20" t="str" cm="1">
        <f t="array" aca="1" ref="G2164" ca="1">IF(NOT(Data!D2164 = 0), VALUE(Data!I2164 * INDIRECT(Data!B2164)), "")</f>
        <v/>
      </c>
      <c r="H2164" s="20" t="str" cm="1">
        <f t="array" aca="1" ref="H2164" ca="1">IF(NOT(Data!D2164 = 0), VALUE(Data!J2164 * INDIRECT(Data!B2164)), "")</f>
        <v/>
      </c>
      <c r="I2164" s="20" t="str" cm="1">
        <f t="array" aca="1" ref="I2164" ca="1">IF(NOT(Data!D2164 = 0), VALUE(Data!K2164 * INDIRECT(Data!B2164)), "")</f>
        <v/>
      </c>
      <c r="J2164" s="20" t="str" cm="1">
        <f t="array" aca="1" ref="J2164" ca="1">IF(NOT(Data!D2164 = 0), VALUE(Data!L2164 * INDIRECT(Data!B2164)), "")</f>
        <v/>
      </c>
      <c r="K2164" s="20" t="str" cm="1">
        <f t="array" aca="1" ref="K2164" ca="1">IF(NOT(Data!D2164 = 0), VALUE(Data!M2164 * INDIRECT(Data!B2164)), "")</f>
        <v/>
      </c>
      <c r="L2164" s="20" t="str" cm="1">
        <f t="array" aca="1" ref="L2164" ca="1">IF(NOT(Data!D2164 = 0), VALUE(Data!N2164 * INDIRECT(Data!B2164)), "")</f>
        <v/>
      </c>
      <c r="M2164" s="20" t="str" cm="1">
        <f t="array" aca="1" ref="M2164" ca="1">IF(NOT(Data!D2164 = 0), VALUE(Data!O2164 * INDIRECT(Data!B2164)), "")</f>
        <v/>
      </c>
      <c r="N2164" s="20" t="str" cm="1">
        <f t="array" aca="1" ref="N2164" ca="1">IF(NOT(Data!D2164 = 0), VALUE(Data!P2164 * INDIRECT(Data!B2164)), "")</f>
        <v/>
      </c>
      <c r="O2164" s="20" t="str" cm="1">
        <f t="array" aca="1" ref="O2164" ca="1">IF(NOT(Data!D2164 = 0), VALUE(Data!Q2164 * INDIRECT(Data!B2164)), "")</f>
        <v/>
      </c>
      <c r="P2164" s="20" t="str" cm="1">
        <f t="array" aca="1" ref="P2164" ca="1">IF(NOT(Data!D2164 = 0), VALUE(Data!R2164 * INDIRECT(Data!B2164)), "")</f>
        <v/>
      </c>
      <c r="Q2164" s="20" t="str" cm="1">
        <f t="array" aca="1" ref="Q2164" ca="1">IF(NOT(Data!D2164 = 0), VALUE(Data!S2164 * INDIRECT(Data!B2164)), "")</f>
        <v/>
      </c>
      <c r="R2164" s="20" t="str" cm="1">
        <f t="array" aca="1" ref="R2164" ca="1">IF(NOT(Data!D2164 = 0), VALUE(Data!T2164 * INDIRECT(Data!B2164)), "")</f>
        <v/>
      </c>
      <c r="S2164" s="20" t="str" cm="1">
        <f t="array" aca="1" ref="S2164" ca="1">IF(NOT(Data!D2164 = 0), VALUE(Data!U2164 * INDIRECT(Data!B2164)), "")</f>
        <v/>
      </c>
      <c r="T2164" s="20" t="str" cm="1">
        <f t="array" aca="1" ref="T2164" ca="1">IF(NOT(Data!D2164 = 0), VALUE(Data!V2164 * INDIRECT(Data!B2164)), "")</f>
        <v/>
      </c>
      <c r="U2164" s="20" t="str" cm="1">
        <f t="array" aca="1" ref="U2164" ca="1">IF(NOT(Data!D2164 = 0), VALUE(Data!W2164 * INDIRECT(Data!B2164)), "")</f>
        <v/>
      </c>
      <c r="V2164" s="20" t="str" cm="1">
        <f t="array" aca="1" ref="V2164" ca="1">IF(NOT(Data!D2164 = 0), VALUE(Data!X2164 * INDIRECT(Data!B2164)), "")</f>
        <v/>
      </c>
      <c r="W2164" s="20" t="str" cm="1">
        <f t="array" aca="1" ref="W2164" ca="1">IF(NOT(Data!D2164 = 0), VALUE(Data!Y2164 * INDIRECT(Data!B2164)), "")</f>
        <v/>
      </c>
      <c r="X2164" s="20" t="str" cm="1">
        <f t="array" aca="1" ref="X2164" ca="1">IF(NOT(Data!D2164 = 0), VALUE(Data!Z2164 * INDIRECT(Data!B2164)), "")</f>
        <v/>
      </c>
      <c r="Y2164" s="20" t="str" cm="1">
        <f t="array" aca="1" ref="Y2164" ca="1">IF(NOT(Data!D2164 = 0), VALUE(Data!AA2164 * INDIRECT(Data!B2164)), "")</f>
        <v/>
      </c>
      <c r="Z2164" s="20" t="str" cm="1">
        <f t="array" aca="1" ref="Z2164" ca="1">IF(NOT(Data!D2164 = 0), VALUE(Data!AB2164 * INDIRECT(Data!B2164)), "")</f>
        <v/>
      </c>
      <c r="AA2164" s="20" t="str" cm="1">
        <f t="array" aca="1" ref="AA2164" ca="1">IF(NOT(Data!D2164 = 0), VALUE(Data!AC2164 * INDIRECT(Data!B2164)), "")</f>
        <v/>
      </c>
      <c r="AB2164" s="20" t="str" cm="1">
        <f t="array" aca="1" ref="AB2164" ca="1">IF(NOT(Data!D2164 = 0), VALUE(Data!AD2164 * INDIRECT(Data!B2164)), "")</f>
        <v/>
      </c>
      <c r="AC2164" s="20" t="str" cm="1">
        <f t="array" aca="1" ref="AC2164" ca="1">IF(NOT(Data!D2164 = 0), VALUE(Data!AE2164 * INDIRECT(Data!B2164)), "")</f>
        <v/>
      </c>
      <c r="AD2164" s="20" t="str" cm="1">
        <f t="array" aca="1" ref="AD2164" ca="1">IF(NOT(Data!D2164 = 0), VALUE(Data!AF2164 * INDIRECT(Data!B2164)), "")</f>
        <v/>
      </c>
      <c r="AE2164" s="22" t="str">
        <f>IF(NOT(Data!D2164 = 0), Data!AG2164, "")</f>
        <v/>
      </c>
      <c r="AF2164" s="21" t="str">
        <f>IF(NOT(Data!D2164 = 0), Data!AH2164, "")</f>
        <v/>
      </c>
    </row>
    <row r="2165" spans="1:32">
      <c r="A2165" t="str">
        <f>IF(NOT(Data!D2165 = 0), Data!C2165, "")</f>
        <v/>
      </c>
      <c r="B2165" s="21" t="str">
        <f>IF(NOT(Data!D2165 = 0), Data!D2165, "")</f>
        <v/>
      </c>
      <c r="C2165" s="21" t="str">
        <f>IF(NOT(Data!D2165 = 0), Data!E2165, "")</f>
        <v/>
      </c>
      <c r="D2165" s="20" t="str" cm="1">
        <f t="array" aca="1" ref="D2165" ca="1">IF(NOT(Data!D2165 = 0), VALUE(Data!F2165 * INDIRECT(Data!B2165)), "")</f>
        <v/>
      </c>
      <c r="E2165" s="20" t="str" cm="1">
        <f t="array" aca="1" ref="E2165" ca="1">IF(NOT(Data!D2165 = 0), VALUE(Data!G2165 * INDIRECT(Data!B2165)), "")</f>
        <v/>
      </c>
      <c r="F2165" s="20" t="str" cm="1">
        <f t="array" aca="1" ref="F2165" ca="1">IF(NOT(Data!D2165 = 0), VALUE(Data!H2165 * INDIRECT(Data!B2165)), "")</f>
        <v/>
      </c>
      <c r="G2165" s="20" t="str" cm="1">
        <f t="array" aca="1" ref="G2165" ca="1">IF(NOT(Data!D2165 = 0), VALUE(Data!I2165 * INDIRECT(Data!B2165)), "")</f>
        <v/>
      </c>
      <c r="H2165" s="20" t="str" cm="1">
        <f t="array" aca="1" ref="H2165" ca="1">IF(NOT(Data!D2165 = 0), VALUE(Data!J2165 * INDIRECT(Data!B2165)), "")</f>
        <v/>
      </c>
      <c r="I2165" s="20" t="str" cm="1">
        <f t="array" aca="1" ref="I2165" ca="1">IF(NOT(Data!D2165 = 0), VALUE(Data!K2165 * INDIRECT(Data!B2165)), "")</f>
        <v/>
      </c>
      <c r="J2165" s="20" t="str" cm="1">
        <f t="array" aca="1" ref="J2165" ca="1">IF(NOT(Data!D2165 = 0), VALUE(Data!L2165 * INDIRECT(Data!B2165)), "")</f>
        <v/>
      </c>
      <c r="K2165" s="20" t="str" cm="1">
        <f t="array" aca="1" ref="K2165" ca="1">IF(NOT(Data!D2165 = 0), VALUE(Data!M2165 * INDIRECT(Data!B2165)), "")</f>
        <v/>
      </c>
      <c r="L2165" s="20" t="str" cm="1">
        <f t="array" aca="1" ref="L2165" ca="1">IF(NOT(Data!D2165 = 0), VALUE(Data!N2165 * INDIRECT(Data!B2165)), "")</f>
        <v/>
      </c>
      <c r="M2165" s="20" t="str" cm="1">
        <f t="array" aca="1" ref="M2165" ca="1">IF(NOT(Data!D2165 = 0), VALUE(Data!O2165 * INDIRECT(Data!B2165)), "")</f>
        <v/>
      </c>
      <c r="N2165" s="20" t="str" cm="1">
        <f t="array" aca="1" ref="N2165" ca="1">IF(NOT(Data!D2165 = 0), VALUE(Data!P2165 * INDIRECT(Data!B2165)), "")</f>
        <v/>
      </c>
      <c r="O2165" s="20" t="str" cm="1">
        <f t="array" aca="1" ref="O2165" ca="1">IF(NOT(Data!D2165 = 0), VALUE(Data!Q2165 * INDIRECT(Data!B2165)), "")</f>
        <v/>
      </c>
      <c r="P2165" s="20" t="str" cm="1">
        <f t="array" aca="1" ref="P2165" ca="1">IF(NOT(Data!D2165 = 0), VALUE(Data!R2165 * INDIRECT(Data!B2165)), "")</f>
        <v/>
      </c>
      <c r="Q2165" s="20" t="str" cm="1">
        <f t="array" aca="1" ref="Q2165" ca="1">IF(NOT(Data!D2165 = 0), VALUE(Data!S2165 * INDIRECT(Data!B2165)), "")</f>
        <v/>
      </c>
      <c r="R2165" s="20" t="str" cm="1">
        <f t="array" aca="1" ref="R2165" ca="1">IF(NOT(Data!D2165 = 0), VALUE(Data!T2165 * INDIRECT(Data!B2165)), "")</f>
        <v/>
      </c>
      <c r="S2165" s="20" t="str" cm="1">
        <f t="array" aca="1" ref="S2165" ca="1">IF(NOT(Data!D2165 = 0), VALUE(Data!U2165 * INDIRECT(Data!B2165)), "")</f>
        <v/>
      </c>
      <c r="T2165" s="20" t="str" cm="1">
        <f t="array" aca="1" ref="T2165" ca="1">IF(NOT(Data!D2165 = 0), VALUE(Data!V2165 * INDIRECT(Data!B2165)), "")</f>
        <v/>
      </c>
      <c r="U2165" s="20" t="str" cm="1">
        <f t="array" aca="1" ref="U2165" ca="1">IF(NOT(Data!D2165 = 0), VALUE(Data!W2165 * INDIRECT(Data!B2165)), "")</f>
        <v/>
      </c>
      <c r="V2165" s="20" t="str" cm="1">
        <f t="array" aca="1" ref="V2165" ca="1">IF(NOT(Data!D2165 = 0), VALUE(Data!X2165 * INDIRECT(Data!B2165)), "")</f>
        <v/>
      </c>
      <c r="W2165" s="20" t="str" cm="1">
        <f t="array" aca="1" ref="W2165" ca="1">IF(NOT(Data!D2165 = 0), VALUE(Data!Y2165 * INDIRECT(Data!B2165)), "")</f>
        <v/>
      </c>
      <c r="X2165" s="20" t="str" cm="1">
        <f t="array" aca="1" ref="X2165" ca="1">IF(NOT(Data!D2165 = 0), VALUE(Data!Z2165 * INDIRECT(Data!B2165)), "")</f>
        <v/>
      </c>
      <c r="Y2165" s="20" t="str" cm="1">
        <f t="array" aca="1" ref="Y2165" ca="1">IF(NOT(Data!D2165 = 0), VALUE(Data!AA2165 * INDIRECT(Data!B2165)), "")</f>
        <v/>
      </c>
      <c r="Z2165" s="20" t="str" cm="1">
        <f t="array" aca="1" ref="Z2165" ca="1">IF(NOT(Data!D2165 = 0), VALUE(Data!AB2165 * INDIRECT(Data!B2165)), "")</f>
        <v/>
      </c>
      <c r="AA2165" s="20" t="str" cm="1">
        <f t="array" aca="1" ref="AA2165" ca="1">IF(NOT(Data!D2165 = 0), VALUE(Data!AC2165 * INDIRECT(Data!B2165)), "")</f>
        <v/>
      </c>
      <c r="AB2165" s="20" t="str" cm="1">
        <f t="array" aca="1" ref="AB2165" ca="1">IF(NOT(Data!D2165 = 0), VALUE(Data!AD2165 * INDIRECT(Data!B2165)), "")</f>
        <v/>
      </c>
      <c r="AC2165" s="20" t="str" cm="1">
        <f t="array" aca="1" ref="AC2165" ca="1">IF(NOT(Data!D2165 = 0), VALUE(Data!AE2165 * INDIRECT(Data!B2165)), "")</f>
        <v/>
      </c>
      <c r="AD2165" s="20" t="str" cm="1">
        <f t="array" aca="1" ref="AD2165" ca="1">IF(NOT(Data!D2165 = 0), VALUE(Data!AF2165 * INDIRECT(Data!B2165)), "")</f>
        <v/>
      </c>
      <c r="AE2165" s="22" t="str">
        <f>IF(NOT(Data!D2165 = 0), Data!AG2165, "")</f>
        <v/>
      </c>
      <c r="AF2165" s="21" t="str">
        <f>IF(NOT(Data!D2165 = 0), Data!AH2165, "")</f>
        <v/>
      </c>
    </row>
    <row r="2166" spans="1:32">
      <c r="A2166" t="str">
        <f>IF(NOT(Data!D2166 = 0), Data!C2166, "")</f>
        <v/>
      </c>
      <c r="B2166" s="21" t="str">
        <f>IF(NOT(Data!D2166 = 0), Data!D2166, "")</f>
        <v/>
      </c>
      <c r="C2166" s="21" t="str">
        <f>IF(NOT(Data!D2166 = 0), Data!E2166, "")</f>
        <v/>
      </c>
      <c r="D2166" s="20" t="str" cm="1">
        <f t="array" aca="1" ref="D2166" ca="1">IF(NOT(Data!D2166 = 0), VALUE(Data!F2166 * INDIRECT(Data!B2166)), "")</f>
        <v/>
      </c>
      <c r="E2166" s="20" t="str" cm="1">
        <f t="array" aca="1" ref="E2166" ca="1">IF(NOT(Data!D2166 = 0), VALUE(Data!G2166 * INDIRECT(Data!B2166)), "")</f>
        <v/>
      </c>
      <c r="F2166" s="20" t="str" cm="1">
        <f t="array" aca="1" ref="F2166" ca="1">IF(NOT(Data!D2166 = 0), VALUE(Data!H2166 * INDIRECT(Data!B2166)), "")</f>
        <v/>
      </c>
      <c r="G2166" s="20" t="str" cm="1">
        <f t="array" aca="1" ref="G2166" ca="1">IF(NOT(Data!D2166 = 0), VALUE(Data!I2166 * INDIRECT(Data!B2166)), "")</f>
        <v/>
      </c>
      <c r="H2166" s="20" t="str" cm="1">
        <f t="array" aca="1" ref="H2166" ca="1">IF(NOT(Data!D2166 = 0), VALUE(Data!J2166 * INDIRECT(Data!B2166)), "")</f>
        <v/>
      </c>
      <c r="I2166" s="20" t="str" cm="1">
        <f t="array" aca="1" ref="I2166" ca="1">IF(NOT(Data!D2166 = 0), VALUE(Data!K2166 * INDIRECT(Data!B2166)), "")</f>
        <v/>
      </c>
      <c r="J2166" s="20" t="str" cm="1">
        <f t="array" aca="1" ref="J2166" ca="1">IF(NOT(Data!D2166 = 0), VALUE(Data!L2166 * INDIRECT(Data!B2166)), "")</f>
        <v/>
      </c>
      <c r="K2166" s="20" t="str" cm="1">
        <f t="array" aca="1" ref="K2166" ca="1">IF(NOT(Data!D2166 = 0), VALUE(Data!M2166 * INDIRECT(Data!B2166)), "")</f>
        <v/>
      </c>
      <c r="L2166" s="20" t="str" cm="1">
        <f t="array" aca="1" ref="L2166" ca="1">IF(NOT(Data!D2166 = 0), VALUE(Data!N2166 * INDIRECT(Data!B2166)), "")</f>
        <v/>
      </c>
      <c r="M2166" s="20" t="str" cm="1">
        <f t="array" aca="1" ref="M2166" ca="1">IF(NOT(Data!D2166 = 0), VALUE(Data!O2166 * INDIRECT(Data!B2166)), "")</f>
        <v/>
      </c>
      <c r="N2166" s="20" t="str" cm="1">
        <f t="array" aca="1" ref="N2166" ca="1">IF(NOT(Data!D2166 = 0), VALUE(Data!P2166 * INDIRECT(Data!B2166)), "")</f>
        <v/>
      </c>
      <c r="O2166" s="20" t="str" cm="1">
        <f t="array" aca="1" ref="O2166" ca="1">IF(NOT(Data!D2166 = 0), VALUE(Data!Q2166 * INDIRECT(Data!B2166)), "")</f>
        <v/>
      </c>
      <c r="P2166" s="20" t="str" cm="1">
        <f t="array" aca="1" ref="P2166" ca="1">IF(NOT(Data!D2166 = 0), VALUE(Data!R2166 * INDIRECT(Data!B2166)), "")</f>
        <v/>
      </c>
      <c r="Q2166" s="20" t="str" cm="1">
        <f t="array" aca="1" ref="Q2166" ca="1">IF(NOT(Data!D2166 = 0), VALUE(Data!S2166 * INDIRECT(Data!B2166)), "")</f>
        <v/>
      </c>
      <c r="R2166" s="20" t="str" cm="1">
        <f t="array" aca="1" ref="R2166" ca="1">IF(NOT(Data!D2166 = 0), VALUE(Data!T2166 * INDIRECT(Data!B2166)), "")</f>
        <v/>
      </c>
      <c r="S2166" s="20" t="str" cm="1">
        <f t="array" aca="1" ref="S2166" ca="1">IF(NOT(Data!D2166 = 0), VALUE(Data!U2166 * INDIRECT(Data!B2166)), "")</f>
        <v/>
      </c>
      <c r="T2166" s="20" t="str" cm="1">
        <f t="array" aca="1" ref="T2166" ca="1">IF(NOT(Data!D2166 = 0), VALUE(Data!V2166 * INDIRECT(Data!B2166)), "")</f>
        <v/>
      </c>
      <c r="U2166" s="20" t="str" cm="1">
        <f t="array" aca="1" ref="U2166" ca="1">IF(NOT(Data!D2166 = 0), VALUE(Data!W2166 * INDIRECT(Data!B2166)), "")</f>
        <v/>
      </c>
      <c r="V2166" s="20" t="str" cm="1">
        <f t="array" aca="1" ref="V2166" ca="1">IF(NOT(Data!D2166 = 0), VALUE(Data!X2166 * INDIRECT(Data!B2166)), "")</f>
        <v/>
      </c>
      <c r="W2166" s="20" t="str" cm="1">
        <f t="array" aca="1" ref="W2166" ca="1">IF(NOT(Data!D2166 = 0), VALUE(Data!Y2166 * INDIRECT(Data!B2166)), "")</f>
        <v/>
      </c>
      <c r="X2166" s="20" t="str" cm="1">
        <f t="array" aca="1" ref="X2166" ca="1">IF(NOT(Data!D2166 = 0), VALUE(Data!Z2166 * INDIRECT(Data!B2166)), "")</f>
        <v/>
      </c>
      <c r="Y2166" s="20" t="str" cm="1">
        <f t="array" aca="1" ref="Y2166" ca="1">IF(NOT(Data!D2166 = 0), VALUE(Data!AA2166 * INDIRECT(Data!B2166)), "")</f>
        <v/>
      </c>
      <c r="Z2166" s="20" t="str" cm="1">
        <f t="array" aca="1" ref="Z2166" ca="1">IF(NOT(Data!D2166 = 0), VALUE(Data!AB2166 * INDIRECT(Data!B2166)), "")</f>
        <v/>
      </c>
      <c r="AA2166" s="20" t="str" cm="1">
        <f t="array" aca="1" ref="AA2166" ca="1">IF(NOT(Data!D2166 = 0), VALUE(Data!AC2166 * INDIRECT(Data!B2166)), "")</f>
        <v/>
      </c>
      <c r="AB2166" s="20" t="str" cm="1">
        <f t="array" aca="1" ref="AB2166" ca="1">IF(NOT(Data!D2166 = 0), VALUE(Data!AD2166 * INDIRECT(Data!B2166)), "")</f>
        <v/>
      </c>
      <c r="AC2166" s="20" t="str" cm="1">
        <f t="array" aca="1" ref="AC2166" ca="1">IF(NOT(Data!D2166 = 0), VALUE(Data!AE2166 * INDIRECT(Data!B2166)), "")</f>
        <v/>
      </c>
      <c r="AD2166" s="20" t="str" cm="1">
        <f t="array" aca="1" ref="AD2166" ca="1">IF(NOT(Data!D2166 = 0), VALUE(Data!AF2166 * INDIRECT(Data!B2166)), "")</f>
        <v/>
      </c>
      <c r="AE2166" s="22" t="str">
        <f>IF(NOT(Data!D2166 = 0), Data!AG2166, "")</f>
        <v/>
      </c>
      <c r="AF2166" s="21" t="str">
        <f>IF(NOT(Data!D2166 = 0), Data!AH2166, "")</f>
        <v/>
      </c>
    </row>
    <row r="2167" spans="1:32">
      <c r="A2167" t="str">
        <f>IF(NOT(Data!D2167 = 0), Data!C2167, "")</f>
        <v/>
      </c>
      <c r="B2167" s="21" t="str">
        <f>IF(NOT(Data!D2167 = 0), Data!D2167, "")</f>
        <v/>
      </c>
      <c r="C2167" s="21" t="str">
        <f>IF(NOT(Data!D2167 = 0), Data!E2167, "")</f>
        <v/>
      </c>
      <c r="D2167" s="20" t="str" cm="1">
        <f t="array" aca="1" ref="D2167" ca="1">IF(NOT(Data!D2167 = 0), VALUE(Data!F2167 * INDIRECT(Data!B2167)), "")</f>
        <v/>
      </c>
      <c r="E2167" s="20" t="str" cm="1">
        <f t="array" aca="1" ref="E2167" ca="1">IF(NOT(Data!D2167 = 0), VALUE(Data!G2167 * INDIRECT(Data!B2167)), "")</f>
        <v/>
      </c>
      <c r="F2167" s="20" t="str" cm="1">
        <f t="array" aca="1" ref="F2167" ca="1">IF(NOT(Data!D2167 = 0), VALUE(Data!H2167 * INDIRECT(Data!B2167)), "")</f>
        <v/>
      </c>
      <c r="G2167" s="20" t="str" cm="1">
        <f t="array" aca="1" ref="G2167" ca="1">IF(NOT(Data!D2167 = 0), VALUE(Data!I2167 * INDIRECT(Data!B2167)), "")</f>
        <v/>
      </c>
      <c r="H2167" s="20" t="str" cm="1">
        <f t="array" aca="1" ref="H2167" ca="1">IF(NOT(Data!D2167 = 0), VALUE(Data!J2167 * INDIRECT(Data!B2167)), "")</f>
        <v/>
      </c>
      <c r="I2167" s="20" t="str" cm="1">
        <f t="array" aca="1" ref="I2167" ca="1">IF(NOT(Data!D2167 = 0), VALUE(Data!K2167 * INDIRECT(Data!B2167)), "")</f>
        <v/>
      </c>
      <c r="J2167" s="20" t="str" cm="1">
        <f t="array" aca="1" ref="J2167" ca="1">IF(NOT(Data!D2167 = 0), VALUE(Data!L2167 * INDIRECT(Data!B2167)), "")</f>
        <v/>
      </c>
      <c r="K2167" s="20" t="str" cm="1">
        <f t="array" aca="1" ref="K2167" ca="1">IF(NOT(Data!D2167 = 0), VALUE(Data!M2167 * INDIRECT(Data!B2167)), "")</f>
        <v/>
      </c>
      <c r="L2167" s="20" t="str" cm="1">
        <f t="array" aca="1" ref="L2167" ca="1">IF(NOT(Data!D2167 = 0), VALUE(Data!N2167 * INDIRECT(Data!B2167)), "")</f>
        <v/>
      </c>
      <c r="M2167" s="20" t="str" cm="1">
        <f t="array" aca="1" ref="M2167" ca="1">IF(NOT(Data!D2167 = 0), VALUE(Data!O2167 * INDIRECT(Data!B2167)), "")</f>
        <v/>
      </c>
      <c r="N2167" s="20" t="str" cm="1">
        <f t="array" aca="1" ref="N2167" ca="1">IF(NOT(Data!D2167 = 0), VALUE(Data!P2167 * INDIRECT(Data!B2167)), "")</f>
        <v/>
      </c>
      <c r="O2167" s="20" t="str" cm="1">
        <f t="array" aca="1" ref="O2167" ca="1">IF(NOT(Data!D2167 = 0), VALUE(Data!Q2167 * INDIRECT(Data!B2167)), "")</f>
        <v/>
      </c>
      <c r="P2167" s="20" t="str" cm="1">
        <f t="array" aca="1" ref="P2167" ca="1">IF(NOT(Data!D2167 = 0), VALUE(Data!R2167 * INDIRECT(Data!B2167)), "")</f>
        <v/>
      </c>
      <c r="Q2167" s="20" t="str" cm="1">
        <f t="array" aca="1" ref="Q2167" ca="1">IF(NOT(Data!D2167 = 0), VALUE(Data!S2167 * INDIRECT(Data!B2167)), "")</f>
        <v/>
      </c>
      <c r="R2167" s="20" t="str" cm="1">
        <f t="array" aca="1" ref="R2167" ca="1">IF(NOT(Data!D2167 = 0), VALUE(Data!T2167 * INDIRECT(Data!B2167)), "")</f>
        <v/>
      </c>
      <c r="S2167" s="20" t="str" cm="1">
        <f t="array" aca="1" ref="S2167" ca="1">IF(NOT(Data!D2167 = 0), VALUE(Data!U2167 * INDIRECT(Data!B2167)), "")</f>
        <v/>
      </c>
      <c r="T2167" s="20" t="str" cm="1">
        <f t="array" aca="1" ref="T2167" ca="1">IF(NOT(Data!D2167 = 0), VALUE(Data!V2167 * INDIRECT(Data!B2167)), "")</f>
        <v/>
      </c>
      <c r="U2167" s="20" t="str" cm="1">
        <f t="array" aca="1" ref="U2167" ca="1">IF(NOT(Data!D2167 = 0), VALUE(Data!W2167 * INDIRECT(Data!B2167)), "")</f>
        <v/>
      </c>
      <c r="V2167" s="20" t="str" cm="1">
        <f t="array" aca="1" ref="V2167" ca="1">IF(NOT(Data!D2167 = 0), VALUE(Data!X2167 * INDIRECT(Data!B2167)), "")</f>
        <v/>
      </c>
      <c r="W2167" s="20" t="str" cm="1">
        <f t="array" aca="1" ref="W2167" ca="1">IF(NOT(Data!D2167 = 0), VALUE(Data!Y2167 * INDIRECT(Data!B2167)), "")</f>
        <v/>
      </c>
      <c r="X2167" s="20" t="str" cm="1">
        <f t="array" aca="1" ref="X2167" ca="1">IF(NOT(Data!D2167 = 0), VALUE(Data!Z2167 * INDIRECT(Data!B2167)), "")</f>
        <v/>
      </c>
      <c r="Y2167" s="20" t="str" cm="1">
        <f t="array" aca="1" ref="Y2167" ca="1">IF(NOT(Data!D2167 = 0), VALUE(Data!AA2167 * INDIRECT(Data!B2167)), "")</f>
        <v/>
      </c>
      <c r="Z2167" s="20" t="str" cm="1">
        <f t="array" aca="1" ref="Z2167" ca="1">IF(NOT(Data!D2167 = 0), VALUE(Data!AB2167 * INDIRECT(Data!B2167)), "")</f>
        <v/>
      </c>
      <c r="AA2167" s="20" t="str" cm="1">
        <f t="array" aca="1" ref="AA2167" ca="1">IF(NOT(Data!D2167 = 0), VALUE(Data!AC2167 * INDIRECT(Data!B2167)), "")</f>
        <v/>
      </c>
      <c r="AB2167" s="20" t="str" cm="1">
        <f t="array" aca="1" ref="AB2167" ca="1">IF(NOT(Data!D2167 = 0), VALUE(Data!AD2167 * INDIRECT(Data!B2167)), "")</f>
        <v/>
      </c>
      <c r="AC2167" s="20" t="str" cm="1">
        <f t="array" aca="1" ref="AC2167" ca="1">IF(NOT(Data!D2167 = 0), VALUE(Data!AE2167 * INDIRECT(Data!B2167)), "")</f>
        <v/>
      </c>
      <c r="AD2167" s="20" t="str" cm="1">
        <f t="array" aca="1" ref="AD2167" ca="1">IF(NOT(Data!D2167 = 0), VALUE(Data!AF2167 * INDIRECT(Data!B2167)), "")</f>
        <v/>
      </c>
      <c r="AE2167" s="22" t="str">
        <f>IF(NOT(Data!D2167 = 0), Data!AG2167, "")</f>
        <v/>
      </c>
      <c r="AF2167" s="21" t="str">
        <f>IF(NOT(Data!D2167 = 0), Data!AH2167, "")</f>
        <v/>
      </c>
    </row>
    <row r="2168" spans="1:32">
      <c r="A2168" t="str">
        <f>IF(NOT(Data!D2168 = 0), Data!C2168, "")</f>
        <v/>
      </c>
      <c r="B2168" s="21" t="str">
        <f>IF(NOT(Data!D2168 = 0), Data!D2168, "")</f>
        <v/>
      </c>
      <c r="C2168" s="21" t="str">
        <f>IF(NOT(Data!D2168 = 0), Data!E2168, "")</f>
        <v/>
      </c>
      <c r="D2168" s="20" t="str" cm="1">
        <f t="array" aca="1" ref="D2168" ca="1">IF(NOT(Data!D2168 = 0), VALUE(Data!F2168 * INDIRECT(Data!B2168)), "")</f>
        <v/>
      </c>
      <c r="E2168" s="20" t="str" cm="1">
        <f t="array" aca="1" ref="E2168" ca="1">IF(NOT(Data!D2168 = 0), VALUE(Data!G2168 * INDIRECT(Data!B2168)), "")</f>
        <v/>
      </c>
      <c r="F2168" s="20" t="str" cm="1">
        <f t="array" aca="1" ref="F2168" ca="1">IF(NOT(Data!D2168 = 0), VALUE(Data!H2168 * INDIRECT(Data!B2168)), "")</f>
        <v/>
      </c>
      <c r="G2168" s="20" t="str" cm="1">
        <f t="array" aca="1" ref="G2168" ca="1">IF(NOT(Data!D2168 = 0), VALUE(Data!I2168 * INDIRECT(Data!B2168)), "")</f>
        <v/>
      </c>
      <c r="H2168" s="20" t="str" cm="1">
        <f t="array" aca="1" ref="H2168" ca="1">IF(NOT(Data!D2168 = 0), VALUE(Data!J2168 * INDIRECT(Data!B2168)), "")</f>
        <v/>
      </c>
      <c r="I2168" s="20" t="str" cm="1">
        <f t="array" aca="1" ref="I2168" ca="1">IF(NOT(Data!D2168 = 0), VALUE(Data!K2168 * INDIRECT(Data!B2168)), "")</f>
        <v/>
      </c>
      <c r="J2168" s="20" t="str" cm="1">
        <f t="array" aca="1" ref="J2168" ca="1">IF(NOT(Data!D2168 = 0), VALUE(Data!L2168 * INDIRECT(Data!B2168)), "")</f>
        <v/>
      </c>
      <c r="K2168" s="20" t="str" cm="1">
        <f t="array" aca="1" ref="K2168" ca="1">IF(NOT(Data!D2168 = 0), VALUE(Data!M2168 * INDIRECT(Data!B2168)), "")</f>
        <v/>
      </c>
      <c r="L2168" s="20" t="str" cm="1">
        <f t="array" aca="1" ref="L2168" ca="1">IF(NOT(Data!D2168 = 0), VALUE(Data!N2168 * INDIRECT(Data!B2168)), "")</f>
        <v/>
      </c>
      <c r="M2168" s="20" t="str" cm="1">
        <f t="array" aca="1" ref="M2168" ca="1">IF(NOT(Data!D2168 = 0), VALUE(Data!O2168 * INDIRECT(Data!B2168)), "")</f>
        <v/>
      </c>
      <c r="N2168" s="20" t="str" cm="1">
        <f t="array" aca="1" ref="N2168" ca="1">IF(NOT(Data!D2168 = 0), VALUE(Data!P2168 * INDIRECT(Data!B2168)), "")</f>
        <v/>
      </c>
      <c r="O2168" s="20" t="str" cm="1">
        <f t="array" aca="1" ref="O2168" ca="1">IF(NOT(Data!D2168 = 0), VALUE(Data!Q2168 * INDIRECT(Data!B2168)), "")</f>
        <v/>
      </c>
      <c r="P2168" s="20" t="str" cm="1">
        <f t="array" aca="1" ref="P2168" ca="1">IF(NOT(Data!D2168 = 0), VALUE(Data!R2168 * INDIRECT(Data!B2168)), "")</f>
        <v/>
      </c>
      <c r="Q2168" s="20" t="str" cm="1">
        <f t="array" aca="1" ref="Q2168" ca="1">IF(NOT(Data!D2168 = 0), VALUE(Data!S2168 * INDIRECT(Data!B2168)), "")</f>
        <v/>
      </c>
      <c r="R2168" s="20" t="str" cm="1">
        <f t="array" aca="1" ref="R2168" ca="1">IF(NOT(Data!D2168 = 0), VALUE(Data!T2168 * INDIRECT(Data!B2168)), "")</f>
        <v/>
      </c>
      <c r="S2168" s="20" t="str" cm="1">
        <f t="array" aca="1" ref="S2168" ca="1">IF(NOT(Data!D2168 = 0), VALUE(Data!U2168 * INDIRECT(Data!B2168)), "")</f>
        <v/>
      </c>
      <c r="T2168" s="20" t="str" cm="1">
        <f t="array" aca="1" ref="T2168" ca="1">IF(NOT(Data!D2168 = 0), VALUE(Data!V2168 * INDIRECT(Data!B2168)), "")</f>
        <v/>
      </c>
      <c r="U2168" s="20" t="str" cm="1">
        <f t="array" aca="1" ref="U2168" ca="1">IF(NOT(Data!D2168 = 0), VALUE(Data!W2168 * INDIRECT(Data!B2168)), "")</f>
        <v/>
      </c>
      <c r="V2168" s="20" t="str" cm="1">
        <f t="array" aca="1" ref="V2168" ca="1">IF(NOT(Data!D2168 = 0), VALUE(Data!X2168 * INDIRECT(Data!B2168)), "")</f>
        <v/>
      </c>
      <c r="W2168" s="20" t="str" cm="1">
        <f t="array" aca="1" ref="W2168" ca="1">IF(NOT(Data!D2168 = 0), VALUE(Data!Y2168 * INDIRECT(Data!B2168)), "")</f>
        <v/>
      </c>
      <c r="X2168" s="20" t="str" cm="1">
        <f t="array" aca="1" ref="X2168" ca="1">IF(NOT(Data!D2168 = 0), VALUE(Data!Z2168 * INDIRECT(Data!B2168)), "")</f>
        <v/>
      </c>
      <c r="Y2168" s="20" t="str" cm="1">
        <f t="array" aca="1" ref="Y2168" ca="1">IF(NOT(Data!D2168 = 0), VALUE(Data!AA2168 * INDIRECT(Data!B2168)), "")</f>
        <v/>
      </c>
      <c r="Z2168" s="20" t="str" cm="1">
        <f t="array" aca="1" ref="Z2168" ca="1">IF(NOT(Data!D2168 = 0), VALUE(Data!AB2168 * INDIRECT(Data!B2168)), "")</f>
        <v/>
      </c>
      <c r="AA2168" s="20" t="str" cm="1">
        <f t="array" aca="1" ref="AA2168" ca="1">IF(NOT(Data!D2168 = 0), VALUE(Data!AC2168 * INDIRECT(Data!B2168)), "")</f>
        <v/>
      </c>
      <c r="AB2168" s="20" t="str" cm="1">
        <f t="array" aca="1" ref="AB2168" ca="1">IF(NOT(Data!D2168 = 0), VALUE(Data!AD2168 * INDIRECT(Data!B2168)), "")</f>
        <v/>
      </c>
      <c r="AC2168" s="20" t="str" cm="1">
        <f t="array" aca="1" ref="AC2168" ca="1">IF(NOT(Data!D2168 = 0), VALUE(Data!AE2168 * INDIRECT(Data!B2168)), "")</f>
        <v/>
      </c>
      <c r="AD2168" s="20" t="str" cm="1">
        <f t="array" aca="1" ref="AD2168" ca="1">IF(NOT(Data!D2168 = 0), VALUE(Data!AF2168 * INDIRECT(Data!B2168)), "")</f>
        <v/>
      </c>
      <c r="AE2168" s="22" t="str">
        <f>IF(NOT(Data!D2168 = 0), Data!AG2168, "")</f>
        <v/>
      </c>
      <c r="AF2168" s="21" t="str">
        <f>IF(NOT(Data!D2168 = 0), Data!AH2168, "")</f>
        <v/>
      </c>
    </row>
    <row r="2169" spans="1:32">
      <c r="A2169" t="str">
        <f>IF(NOT(Data!D2169 = 0), Data!C2169, "")</f>
        <v/>
      </c>
      <c r="B2169" s="21" t="str">
        <f>IF(NOT(Data!D2169 = 0), Data!D2169, "")</f>
        <v/>
      </c>
      <c r="C2169" s="21" t="str">
        <f>IF(NOT(Data!D2169 = 0), Data!E2169, "")</f>
        <v/>
      </c>
      <c r="D2169" s="20" t="str" cm="1">
        <f t="array" aca="1" ref="D2169" ca="1">IF(NOT(Data!D2169 = 0), VALUE(Data!F2169 * INDIRECT(Data!B2169)), "")</f>
        <v/>
      </c>
      <c r="E2169" s="20" t="str" cm="1">
        <f t="array" aca="1" ref="E2169" ca="1">IF(NOT(Data!D2169 = 0), VALUE(Data!G2169 * INDIRECT(Data!B2169)), "")</f>
        <v/>
      </c>
      <c r="F2169" s="20" t="str" cm="1">
        <f t="array" aca="1" ref="F2169" ca="1">IF(NOT(Data!D2169 = 0), VALUE(Data!H2169 * INDIRECT(Data!B2169)), "")</f>
        <v/>
      </c>
      <c r="G2169" s="20" t="str" cm="1">
        <f t="array" aca="1" ref="G2169" ca="1">IF(NOT(Data!D2169 = 0), VALUE(Data!I2169 * INDIRECT(Data!B2169)), "")</f>
        <v/>
      </c>
      <c r="H2169" s="20" t="str" cm="1">
        <f t="array" aca="1" ref="H2169" ca="1">IF(NOT(Data!D2169 = 0), VALUE(Data!J2169 * INDIRECT(Data!B2169)), "")</f>
        <v/>
      </c>
      <c r="I2169" s="20" t="str" cm="1">
        <f t="array" aca="1" ref="I2169" ca="1">IF(NOT(Data!D2169 = 0), VALUE(Data!K2169 * INDIRECT(Data!B2169)), "")</f>
        <v/>
      </c>
      <c r="J2169" s="20" t="str" cm="1">
        <f t="array" aca="1" ref="J2169" ca="1">IF(NOT(Data!D2169 = 0), VALUE(Data!L2169 * INDIRECT(Data!B2169)), "")</f>
        <v/>
      </c>
      <c r="K2169" s="20" t="str" cm="1">
        <f t="array" aca="1" ref="K2169" ca="1">IF(NOT(Data!D2169 = 0), VALUE(Data!M2169 * INDIRECT(Data!B2169)), "")</f>
        <v/>
      </c>
      <c r="L2169" s="20" t="str" cm="1">
        <f t="array" aca="1" ref="L2169" ca="1">IF(NOT(Data!D2169 = 0), VALUE(Data!N2169 * INDIRECT(Data!B2169)), "")</f>
        <v/>
      </c>
      <c r="M2169" s="20" t="str" cm="1">
        <f t="array" aca="1" ref="M2169" ca="1">IF(NOT(Data!D2169 = 0), VALUE(Data!O2169 * INDIRECT(Data!B2169)), "")</f>
        <v/>
      </c>
      <c r="N2169" s="20" t="str" cm="1">
        <f t="array" aca="1" ref="N2169" ca="1">IF(NOT(Data!D2169 = 0), VALUE(Data!P2169 * INDIRECT(Data!B2169)), "")</f>
        <v/>
      </c>
      <c r="O2169" s="20" t="str" cm="1">
        <f t="array" aca="1" ref="O2169" ca="1">IF(NOT(Data!D2169 = 0), VALUE(Data!Q2169 * INDIRECT(Data!B2169)), "")</f>
        <v/>
      </c>
      <c r="P2169" s="20" t="str" cm="1">
        <f t="array" aca="1" ref="P2169" ca="1">IF(NOT(Data!D2169 = 0), VALUE(Data!R2169 * INDIRECT(Data!B2169)), "")</f>
        <v/>
      </c>
      <c r="Q2169" s="20" t="str" cm="1">
        <f t="array" aca="1" ref="Q2169" ca="1">IF(NOT(Data!D2169 = 0), VALUE(Data!S2169 * INDIRECT(Data!B2169)), "")</f>
        <v/>
      </c>
      <c r="R2169" s="20" t="str" cm="1">
        <f t="array" aca="1" ref="R2169" ca="1">IF(NOT(Data!D2169 = 0), VALUE(Data!T2169 * INDIRECT(Data!B2169)), "")</f>
        <v/>
      </c>
      <c r="S2169" s="20" t="str" cm="1">
        <f t="array" aca="1" ref="S2169" ca="1">IF(NOT(Data!D2169 = 0), VALUE(Data!U2169 * INDIRECT(Data!B2169)), "")</f>
        <v/>
      </c>
      <c r="T2169" s="20" t="str" cm="1">
        <f t="array" aca="1" ref="T2169" ca="1">IF(NOT(Data!D2169 = 0), VALUE(Data!V2169 * INDIRECT(Data!B2169)), "")</f>
        <v/>
      </c>
      <c r="U2169" s="20" t="str" cm="1">
        <f t="array" aca="1" ref="U2169" ca="1">IF(NOT(Data!D2169 = 0), VALUE(Data!W2169 * INDIRECT(Data!B2169)), "")</f>
        <v/>
      </c>
      <c r="V2169" s="20" t="str" cm="1">
        <f t="array" aca="1" ref="V2169" ca="1">IF(NOT(Data!D2169 = 0), VALUE(Data!X2169 * INDIRECT(Data!B2169)), "")</f>
        <v/>
      </c>
      <c r="W2169" s="20" t="str" cm="1">
        <f t="array" aca="1" ref="W2169" ca="1">IF(NOT(Data!D2169 = 0), VALUE(Data!Y2169 * INDIRECT(Data!B2169)), "")</f>
        <v/>
      </c>
      <c r="X2169" s="20" t="str" cm="1">
        <f t="array" aca="1" ref="X2169" ca="1">IF(NOT(Data!D2169 = 0), VALUE(Data!Z2169 * INDIRECT(Data!B2169)), "")</f>
        <v/>
      </c>
      <c r="Y2169" s="20" t="str" cm="1">
        <f t="array" aca="1" ref="Y2169" ca="1">IF(NOT(Data!D2169 = 0), VALUE(Data!AA2169 * INDIRECT(Data!B2169)), "")</f>
        <v/>
      </c>
      <c r="Z2169" s="20" t="str" cm="1">
        <f t="array" aca="1" ref="Z2169" ca="1">IF(NOT(Data!D2169 = 0), VALUE(Data!AB2169 * INDIRECT(Data!B2169)), "")</f>
        <v/>
      </c>
      <c r="AA2169" s="20" t="str" cm="1">
        <f t="array" aca="1" ref="AA2169" ca="1">IF(NOT(Data!D2169 = 0), VALUE(Data!AC2169 * INDIRECT(Data!B2169)), "")</f>
        <v/>
      </c>
      <c r="AB2169" s="20" t="str" cm="1">
        <f t="array" aca="1" ref="AB2169" ca="1">IF(NOT(Data!D2169 = 0), VALUE(Data!AD2169 * INDIRECT(Data!B2169)), "")</f>
        <v/>
      </c>
      <c r="AC2169" s="20" t="str" cm="1">
        <f t="array" aca="1" ref="AC2169" ca="1">IF(NOT(Data!D2169 = 0), VALUE(Data!AE2169 * INDIRECT(Data!B2169)), "")</f>
        <v/>
      </c>
      <c r="AD2169" s="20" t="str" cm="1">
        <f t="array" aca="1" ref="AD2169" ca="1">IF(NOT(Data!D2169 = 0), VALUE(Data!AF2169 * INDIRECT(Data!B2169)), "")</f>
        <v/>
      </c>
      <c r="AE2169" s="22" t="str">
        <f>IF(NOT(Data!D2169 = 0), Data!AG2169, "")</f>
        <v/>
      </c>
      <c r="AF2169" s="21" t="str">
        <f>IF(NOT(Data!D2169 = 0), Data!AH2169, "")</f>
        <v/>
      </c>
    </row>
    <row r="2170" spans="1:32">
      <c r="A2170" t="str">
        <f>IF(NOT(Data!D2170 = 0), Data!C2170, "")</f>
        <v/>
      </c>
      <c r="B2170" s="21" t="str">
        <f>IF(NOT(Data!D2170 = 0), Data!D2170, "")</f>
        <v/>
      </c>
      <c r="C2170" s="21" t="str">
        <f>IF(NOT(Data!D2170 = 0), Data!E2170, "")</f>
        <v/>
      </c>
      <c r="D2170" s="20" t="str" cm="1">
        <f t="array" aca="1" ref="D2170" ca="1">IF(NOT(Data!D2170 = 0), VALUE(Data!F2170 * INDIRECT(Data!B2170)), "")</f>
        <v/>
      </c>
      <c r="E2170" s="20" t="str" cm="1">
        <f t="array" aca="1" ref="E2170" ca="1">IF(NOT(Data!D2170 = 0), VALUE(Data!G2170 * INDIRECT(Data!B2170)), "")</f>
        <v/>
      </c>
      <c r="F2170" s="20" t="str" cm="1">
        <f t="array" aca="1" ref="F2170" ca="1">IF(NOT(Data!D2170 = 0), VALUE(Data!H2170 * INDIRECT(Data!B2170)), "")</f>
        <v/>
      </c>
      <c r="G2170" s="20" t="str" cm="1">
        <f t="array" aca="1" ref="G2170" ca="1">IF(NOT(Data!D2170 = 0), VALUE(Data!I2170 * INDIRECT(Data!B2170)), "")</f>
        <v/>
      </c>
      <c r="H2170" s="20" t="str" cm="1">
        <f t="array" aca="1" ref="H2170" ca="1">IF(NOT(Data!D2170 = 0), VALUE(Data!J2170 * INDIRECT(Data!B2170)), "")</f>
        <v/>
      </c>
      <c r="I2170" s="20" t="str" cm="1">
        <f t="array" aca="1" ref="I2170" ca="1">IF(NOT(Data!D2170 = 0), VALUE(Data!K2170 * INDIRECT(Data!B2170)), "")</f>
        <v/>
      </c>
      <c r="J2170" s="20" t="str" cm="1">
        <f t="array" aca="1" ref="J2170" ca="1">IF(NOT(Data!D2170 = 0), VALUE(Data!L2170 * INDIRECT(Data!B2170)), "")</f>
        <v/>
      </c>
      <c r="K2170" s="20" t="str" cm="1">
        <f t="array" aca="1" ref="K2170" ca="1">IF(NOT(Data!D2170 = 0), VALUE(Data!M2170 * INDIRECT(Data!B2170)), "")</f>
        <v/>
      </c>
      <c r="L2170" s="20" t="str" cm="1">
        <f t="array" aca="1" ref="L2170" ca="1">IF(NOT(Data!D2170 = 0), VALUE(Data!N2170 * INDIRECT(Data!B2170)), "")</f>
        <v/>
      </c>
      <c r="M2170" s="20" t="str" cm="1">
        <f t="array" aca="1" ref="M2170" ca="1">IF(NOT(Data!D2170 = 0), VALUE(Data!O2170 * INDIRECT(Data!B2170)), "")</f>
        <v/>
      </c>
      <c r="N2170" s="20" t="str" cm="1">
        <f t="array" aca="1" ref="N2170" ca="1">IF(NOT(Data!D2170 = 0), VALUE(Data!P2170 * INDIRECT(Data!B2170)), "")</f>
        <v/>
      </c>
      <c r="O2170" s="20" t="str" cm="1">
        <f t="array" aca="1" ref="O2170" ca="1">IF(NOT(Data!D2170 = 0), VALUE(Data!Q2170 * INDIRECT(Data!B2170)), "")</f>
        <v/>
      </c>
      <c r="P2170" s="20" t="str" cm="1">
        <f t="array" aca="1" ref="P2170" ca="1">IF(NOT(Data!D2170 = 0), VALUE(Data!R2170 * INDIRECT(Data!B2170)), "")</f>
        <v/>
      </c>
      <c r="Q2170" s="20" t="str" cm="1">
        <f t="array" aca="1" ref="Q2170" ca="1">IF(NOT(Data!D2170 = 0), VALUE(Data!S2170 * INDIRECT(Data!B2170)), "")</f>
        <v/>
      </c>
      <c r="R2170" s="20" t="str" cm="1">
        <f t="array" aca="1" ref="R2170" ca="1">IF(NOT(Data!D2170 = 0), VALUE(Data!T2170 * INDIRECT(Data!B2170)), "")</f>
        <v/>
      </c>
      <c r="S2170" s="20" t="str" cm="1">
        <f t="array" aca="1" ref="S2170" ca="1">IF(NOT(Data!D2170 = 0), VALUE(Data!U2170 * INDIRECT(Data!B2170)), "")</f>
        <v/>
      </c>
      <c r="T2170" s="20" t="str" cm="1">
        <f t="array" aca="1" ref="T2170" ca="1">IF(NOT(Data!D2170 = 0), VALUE(Data!V2170 * INDIRECT(Data!B2170)), "")</f>
        <v/>
      </c>
      <c r="U2170" s="20" t="str" cm="1">
        <f t="array" aca="1" ref="U2170" ca="1">IF(NOT(Data!D2170 = 0), VALUE(Data!W2170 * INDIRECT(Data!B2170)), "")</f>
        <v/>
      </c>
      <c r="V2170" s="20" t="str" cm="1">
        <f t="array" aca="1" ref="V2170" ca="1">IF(NOT(Data!D2170 = 0), VALUE(Data!X2170 * INDIRECT(Data!B2170)), "")</f>
        <v/>
      </c>
      <c r="W2170" s="20" t="str" cm="1">
        <f t="array" aca="1" ref="W2170" ca="1">IF(NOT(Data!D2170 = 0), VALUE(Data!Y2170 * INDIRECT(Data!B2170)), "")</f>
        <v/>
      </c>
      <c r="X2170" s="20" t="str" cm="1">
        <f t="array" aca="1" ref="X2170" ca="1">IF(NOT(Data!D2170 = 0), VALUE(Data!Z2170 * INDIRECT(Data!B2170)), "")</f>
        <v/>
      </c>
      <c r="Y2170" s="20" t="str" cm="1">
        <f t="array" aca="1" ref="Y2170" ca="1">IF(NOT(Data!D2170 = 0), VALUE(Data!AA2170 * INDIRECT(Data!B2170)), "")</f>
        <v/>
      </c>
      <c r="Z2170" s="20" t="str" cm="1">
        <f t="array" aca="1" ref="Z2170" ca="1">IF(NOT(Data!D2170 = 0), VALUE(Data!AB2170 * INDIRECT(Data!B2170)), "")</f>
        <v/>
      </c>
      <c r="AA2170" s="20" t="str" cm="1">
        <f t="array" aca="1" ref="AA2170" ca="1">IF(NOT(Data!D2170 = 0), VALUE(Data!AC2170 * INDIRECT(Data!B2170)), "")</f>
        <v/>
      </c>
      <c r="AB2170" s="20" t="str" cm="1">
        <f t="array" aca="1" ref="AB2170" ca="1">IF(NOT(Data!D2170 = 0), VALUE(Data!AD2170 * INDIRECT(Data!B2170)), "")</f>
        <v/>
      </c>
      <c r="AC2170" s="20" t="str" cm="1">
        <f t="array" aca="1" ref="AC2170" ca="1">IF(NOT(Data!D2170 = 0), VALUE(Data!AE2170 * INDIRECT(Data!B2170)), "")</f>
        <v/>
      </c>
      <c r="AD2170" s="20" t="str" cm="1">
        <f t="array" aca="1" ref="AD2170" ca="1">IF(NOT(Data!D2170 = 0), VALUE(Data!AF2170 * INDIRECT(Data!B2170)), "")</f>
        <v/>
      </c>
      <c r="AE2170" s="22" t="str">
        <f>IF(NOT(Data!D2170 = 0), Data!AG2170, "")</f>
        <v/>
      </c>
      <c r="AF2170" s="21" t="str">
        <f>IF(NOT(Data!D2170 = 0), Data!AH2170, "")</f>
        <v/>
      </c>
    </row>
    <row r="2171" spans="1:32">
      <c r="A2171" t="str">
        <f>IF(NOT(Data!D2171 = 0), Data!C2171, "")</f>
        <v/>
      </c>
      <c r="B2171" s="21" t="str">
        <f>IF(NOT(Data!D2171 = 0), Data!D2171, "")</f>
        <v/>
      </c>
      <c r="C2171" s="21" t="str">
        <f>IF(NOT(Data!D2171 = 0), Data!E2171, "")</f>
        <v/>
      </c>
      <c r="D2171" s="20" t="str" cm="1">
        <f t="array" aca="1" ref="D2171" ca="1">IF(NOT(Data!D2171 = 0), VALUE(Data!F2171 * INDIRECT(Data!B2171)), "")</f>
        <v/>
      </c>
      <c r="E2171" s="20" t="str" cm="1">
        <f t="array" aca="1" ref="E2171" ca="1">IF(NOT(Data!D2171 = 0), VALUE(Data!G2171 * INDIRECT(Data!B2171)), "")</f>
        <v/>
      </c>
      <c r="F2171" s="20" t="str" cm="1">
        <f t="array" aca="1" ref="F2171" ca="1">IF(NOT(Data!D2171 = 0), VALUE(Data!H2171 * INDIRECT(Data!B2171)), "")</f>
        <v/>
      </c>
      <c r="G2171" s="20" t="str" cm="1">
        <f t="array" aca="1" ref="G2171" ca="1">IF(NOT(Data!D2171 = 0), VALUE(Data!I2171 * INDIRECT(Data!B2171)), "")</f>
        <v/>
      </c>
      <c r="H2171" s="20" t="str" cm="1">
        <f t="array" aca="1" ref="H2171" ca="1">IF(NOT(Data!D2171 = 0), VALUE(Data!J2171 * INDIRECT(Data!B2171)), "")</f>
        <v/>
      </c>
      <c r="I2171" s="20" t="str" cm="1">
        <f t="array" aca="1" ref="I2171" ca="1">IF(NOT(Data!D2171 = 0), VALUE(Data!K2171 * INDIRECT(Data!B2171)), "")</f>
        <v/>
      </c>
      <c r="J2171" s="20" t="str" cm="1">
        <f t="array" aca="1" ref="J2171" ca="1">IF(NOT(Data!D2171 = 0), VALUE(Data!L2171 * INDIRECT(Data!B2171)), "")</f>
        <v/>
      </c>
      <c r="K2171" s="20" t="str" cm="1">
        <f t="array" aca="1" ref="K2171" ca="1">IF(NOT(Data!D2171 = 0), VALUE(Data!M2171 * INDIRECT(Data!B2171)), "")</f>
        <v/>
      </c>
      <c r="L2171" s="20" t="str" cm="1">
        <f t="array" aca="1" ref="L2171" ca="1">IF(NOT(Data!D2171 = 0), VALUE(Data!N2171 * INDIRECT(Data!B2171)), "")</f>
        <v/>
      </c>
      <c r="M2171" s="20" t="str" cm="1">
        <f t="array" aca="1" ref="M2171" ca="1">IF(NOT(Data!D2171 = 0), VALUE(Data!O2171 * INDIRECT(Data!B2171)), "")</f>
        <v/>
      </c>
      <c r="N2171" s="20" t="str" cm="1">
        <f t="array" aca="1" ref="N2171" ca="1">IF(NOT(Data!D2171 = 0), VALUE(Data!P2171 * INDIRECT(Data!B2171)), "")</f>
        <v/>
      </c>
      <c r="O2171" s="20" t="str" cm="1">
        <f t="array" aca="1" ref="O2171" ca="1">IF(NOT(Data!D2171 = 0), VALUE(Data!Q2171 * INDIRECT(Data!B2171)), "")</f>
        <v/>
      </c>
      <c r="P2171" s="20" t="str" cm="1">
        <f t="array" aca="1" ref="P2171" ca="1">IF(NOT(Data!D2171 = 0), VALUE(Data!R2171 * INDIRECT(Data!B2171)), "")</f>
        <v/>
      </c>
      <c r="Q2171" s="20" t="str" cm="1">
        <f t="array" aca="1" ref="Q2171" ca="1">IF(NOT(Data!D2171 = 0), VALUE(Data!S2171 * INDIRECT(Data!B2171)), "")</f>
        <v/>
      </c>
      <c r="R2171" s="20" t="str" cm="1">
        <f t="array" aca="1" ref="R2171" ca="1">IF(NOT(Data!D2171 = 0), VALUE(Data!T2171 * INDIRECT(Data!B2171)), "")</f>
        <v/>
      </c>
      <c r="S2171" s="20" t="str" cm="1">
        <f t="array" aca="1" ref="S2171" ca="1">IF(NOT(Data!D2171 = 0), VALUE(Data!U2171 * INDIRECT(Data!B2171)), "")</f>
        <v/>
      </c>
      <c r="T2171" s="20" t="str" cm="1">
        <f t="array" aca="1" ref="T2171" ca="1">IF(NOT(Data!D2171 = 0), VALUE(Data!V2171 * INDIRECT(Data!B2171)), "")</f>
        <v/>
      </c>
      <c r="U2171" s="20" t="str" cm="1">
        <f t="array" aca="1" ref="U2171" ca="1">IF(NOT(Data!D2171 = 0), VALUE(Data!W2171 * INDIRECT(Data!B2171)), "")</f>
        <v/>
      </c>
      <c r="V2171" s="20" t="str" cm="1">
        <f t="array" aca="1" ref="V2171" ca="1">IF(NOT(Data!D2171 = 0), VALUE(Data!X2171 * INDIRECT(Data!B2171)), "")</f>
        <v/>
      </c>
      <c r="W2171" s="20" t="str" cm="1">
        <f t="array" aca="1" ref="W2171" ca="1">IF(NOT(Data!D2171 = 0), VALUE(Data!Y2171 * INDIRECT(Data!B2171)), "")</f>
        <v/>
      </c>
      <c r="X2171" s="20" t="str" cm="1">
        <f t="array" aca="1" ref="X2171" ca="1">IF(NOT(Data!D2171 = 0), VALUE(Data!Z2171 * INDIRECT(Data!B2171)), "")</f>
        <v/>
      </c>
      <c r="Y2171" s="20" t="str" cm="1">
        <f t="array" aca="1" ref="Y2171" ca="1">IF(NOT(Data!D2171 = 0), VALUE(Data!AA2171 * INDIRECT(Data!B2171)), "")</f>
        <v/>
      </c>
      <c r="Z2171" s="20" t="str" cm="1">
        <f t="array" aca="1" ref="Z2171" ca="1">IF(NOT(Data!D2171 = 0), VALUE(Data!AB2171 * INDIRECT(Data!B2171)), "")</f>
        <v/>
      </c>
      <c r="AA2171" s="20" t="str" cm="1">
        <f t="array" aca="1" ref="AA2171" ca="1">IF(NOT(Data!D2171 = 0), VALUE(Data!AC2171 * INDIRECT(Data!B2171)), "")</f>
        <v/>
      </c>
      <c r="AB2171" s="20" t="str" cm="1">
        <f t="array" aca="1" ref="AB2171" ca="1">IF(NOT(Data!D2171 = 0), VALUE(Data!AD2171 * INDIRECT(Data!B2171)), "")</f>
        <v/>
      </c>
      <c r="AC2171" s="20" t="str" cm="1">
        <f t="array" aca="1" ref="AC2171" ca="1">IF(NOT(Data!D2171 = 0), VALUE(Data!AE2171 * INDIRECT(Data!B2171)), "")</f>
        <v/>
      </c>
      <c r="AD2171" s="20" t="str" cm="1">
        <f t="array" aca="1" ref="AD2171" ca="1">IF(NOT(Data!D2171 = 0), VALUE(Data!AF2171 * INDIRECT(Data!B2171)), "")</f>
        <v/>
      </c>
      <c r="AE2171" s="22" t="str">
        <f>IF(NOT(Data!D2171 = 0), Data!AG2171, "")</f>
        <v/>
      </c>
      <c r="AF2171" s="21" t="str">
        <f>IF(NOT(Data!D2171 = 0), Data!AH2171, "")</f>
        <v/>
      </c>
    </row>
    <row r="2172" spans="1:32">
      <c r="A2172" t="str">
        <f>IF(NOT(Data!D2172 = 0), Data!C2172, "")</f>
        <v/>
      </c>
      <c r="B2172" s="21" t="str">
        <f>IF(NOT(Data!D2172 = 0), Data!D2172, "")</f>
        <v/>
      </c>
      <c r="C2172" s="21" t="str">
        <f>IF(NOT(Data!D2172 = 0), Data!E2172, "")</f>
        <v/>
      </c>
      <c r="D2172" s="20" t="str" cm="1">
        <f t="array" aca="1" ref="D2172" ca="1">IF(NOT(Data!D2172 = 0), VALUE(Data!F2172 * INDIRECT(Data!B2172)), "")</f>
        <v/>
      </c>
      <c r="E2172" s="20" t="str" cm="1">
        <f t="array" aca="1" ref="E2172" ca="1">IF(NOT(Data!D2172 = 0), VALUE(Data!G2172 * INDIRECT(Data!B2172)), "")</f>
        <v/>
      </c>
      <c r="F2172" s="20" t="str" cm="1">
        <f t="array" aca="1" ref="F2172" ca="1">IF(NOT(Data!D2172 = 0), VALUE(Data!H2172 * INDIRECT(Data!B2172)), "")</f>
        <v/>
      </c>
      <c r="G2172" s="20" t="str" cm="1">
        <f t="array" aca="1" ref="G2172" ca="1">IF(NOT(Data!D2172 = 0), VALUE(Data!I2172 * INDIRECT(Data!B2172)), "")</f>
        <v/>
      </c>
      <c r="H2172" s="20" t="str" cm="1">
        <f t="array" aca="1" ref="H2172" ca="1">IF(NOT(Data!D2172 = 0), VALUE(Data!J2172 * INDIRECT(Data!B2172)), "")</f>
        <v/>
      </c>
      <c r="I2172" s="20" t="str" cm="1">
        <f t="array" aca="1" ref="I2172" ca="1">IF(NOT(Data!D2172 = 0), VALUE(Data!K2172 * INDIRECT(Data!B2172)), "")</f>
        <v/>
      </c>
      <c r="J2172" s="20" t="str" cm="1">
        <f t="array" aca="1" ref="J2172" ca="1">IF(NOT(Data!D2172 = 0), VALUE(Data!L2172 * INDIRECT(Data!B2172)), "")</f>
        <v/>
      </c>
      <c r="K2172" s="20" t="str" cm="1">
        <f t="array" aca="1" ref="K2172" ca="1">IF(NOT(Data!D2172 = 0), VALUE(Data!M2172 * INDIRECT(Data!B2172)), "")</f>
        <v/>
      </c>
      <c r="L2172" s="20" t="str" cm="1">
        <f t="array" aca="1" ref="L2172" ca="1">IF(NOT(Data!D2172 = 0), VALUE(Data!N2172 * INDIRECT(Data!B2172)), "")</f>
        <v/>
      </c>
      <c r="M2172" s="20" t="str" cm="1">
        <f t="array" aca="1" ref="M2172" ca="1">IF(NOT(Data!D2172 = 0), VALUE(Data!O2172 * INDIRECT(Data!B2172)), "")</f>
        <v/>
      </c>
      <c r="N2172" s="20" t="str" cm="1">
        <f t="array" aca="1" ref="N2172" ca="1">IF(NOT(Data!D2172 = 0), VALUE(Data!P2172 * INDIRECT(Data!B2172)), "")</f>
        <v/>
      </c>
      <c r="O2172" s="20" t="str" cm="1">
        <f t="array" aca="1" ref="O2172" ca="1">IF(NOT(Data!D2172 = 0), VALUE(Data!Q2172 * INDIRECT(Data!B2172)), "")</f>
        <v/>
      </c>
      <c r="P2172" s="20" t="str" cm="1">
        <f t="array" aca="1" ref="P2172" ca="1">IF(NOT(Data!D2172 = 0), VALUE(Data!R2172 * INDIRECT(Data!B2172)), "")</f>
        <v/>
      </c>
      <c r="Q2172" s="20" t="str" cm="1">
        <f t="array" aca="1" ref="Q2172" ca="1">IF(NOT(Data!D2172 = 0), VALUE(Data!S2172 * INDIRECT(Data!B2172)), "")</f>
        <v/>
      </c>
      <c r="R2172" s="20" t="str" cm="1">
        <f t="array" aca="1" ref="R2172" ca="1">IF(NOT(Data!D2172 = 0), VALUE(Data!T2172 * INDIRECT(Data!B2172)), "")</f>
        <v/>
      </c>
      <c r="S2172" s="20" t="str" cm="1">
        <f t="array" aca="1" ref="S2172" ca="1">IF(NOT(Data!D2172 = 0), VALUE(Data!U2172 * INDIRECT(Data!B2172)), "")</f>
        <v/>
      </c>
      <c r="T2172" s="20" t="str" cm="1">
        <f t="array" aca="1" ref="T2172" ca="1">IF(NOT(Data!D2172 = 0), VALUE(Data!V2172 * INDIRECT(Data!B2172)), "")</f>
        <v/>
      </c>
      <c r="U2172" s="20" t="str" cm="1">
        <f t="array" aca="1" ref="U2172" ca="1">IF(NOT(Data!D2172 = 0), VALUE(Data!W2172 * INDIRECT(Data!B2172)), "")</f>
        <v/>
      </c>
      <c r="V2172" s="20" t="str" cm="1">
        <f t="array" aca="1" ref="V2172" ca="1">IF(NOT(Data!D2172 = 0), VALUE(Data!X2172 * INDIRECT(Data!B2172)), "")</f>
        <v/>
      </c>
      <c r="W2172" s="20" t="str" cm="1">
        <f t="array" aca="1" ref="W2172" ca="1">IF(NOT(Data!D2172 = 0), VALUE(Data!Y2172 * INDIRECT(Data!B2172)), "")</f>
        <v/>
      </c>
      <c r="X2172" s="20" t="str" cm="1">
        <f t="array" aca="1" ref="X2172" ca="1">IF(NOT(Data!D2172 = 0), VALUE(Data!Z2172 * INDIRECT(Data!B2172)), "")</f>
        <v/>
      </c>
      <c r="Y2172" s="20" t="str" cm="1">
        <f t="array" aca="1" ref="Y2172" ca="1">IF(NOT(Data!D2172 = 0), VALUE(Data!AA2172 * INDIRECT(Data!B2172)), "")</f>
        <v/>
      </c>
      <c r="Z2172" s="20" t="str" cm="1">
        <f t="array" aca="1" ref="Z2172" ca="1">IF(NOT(Data!D2172 = 0), VALUE(Data!AB2172 * INDIRECT(Data!B2172)), "")</f>
        <v/>
      </c>
      <c r="AA2172" s="20" t="str" cm="1">
        <f t="array" aca="1" ref="AA2172" ca="1">IF(NOT(Data!D2172 = 0), VALUE(Data!AC2172 * INDIRECT(Data!B2172)), "")</f>
        <v/>
      </c>
      <c r="AB2172" s="20" t="str" cm="1">
        <f t="array" aca="1" ref="AB2172" ca="1">IF(NOT(Data!D2172 = 0), VALUE(Data!AD2172 * INDIRECT(Data!B2172)), "")</f>
        <v/>
      </c>
      <c r="AC2172" s="20" t="str" cm="1">
        <f t="array" aca="1" ref="AC2172" ca="1">IF(NOT(Data!D2172 = 0), VALUE(Data!AE2172 * INDIRECT(Data!B2172)), "")</f>
        <v/>
      </c>
      <c r="AD2172" s="20" t="str" cm="1">
        <f t="array" aca="1" ref="AD2172" ca="1">IF(NOT(Data!D2172 = 0), VALUE(Data!AF2172 * INDIRECT(Data!B2172)), "")</f>
        <v/>
      </c>
      <c r="AE2172" s="22" t="str">
        <f>IF(NOT(Data!D2172 = 0), Data!AG2172, "")</f>
        <v/>
      </c>
      <c r="AF2172" s="21" t="str">
        <f>IF(NOT(Data!D2172 = 0), Data!AH2172, "")</f>
        <v/>
      </c>
    </row>
    <row r="2173" spans="1:32">
      <c r="A2173" t="str">
        <f>IF(NOT(Data!D2173 = 0), Data!C2173, "")</f>
        <v/>
      </c>
      <c r="B2173" s="21" t="str">
        <f>IF(NOT(Data!D2173 = 0), Data!D2173, "")</f>
        <v/>
      </c>
      <c r="C2173" s="21" t="str">
        <f>IF(NOT(Data!D2173 = 0), Data!E2173, "")</f>
        <v/>
      </c>
      <c r="D2173" s="20" t="str" cm="1">
        <f t="array" aca="1" ref="D2173" ca="1">IF(NOT(Data!D2173 = 0), VALUE(Data!F2173 * INDIRECT(Data!B2173)), "")</f>
        <v/>
      </c>
      <c r="E2173" s="20" t="str" cm="1">
        <f t="array" aca="1" ref="E2173" ca="1">IF(NOT(Data!D2173 = 0), VALUE(Data!G2173 * INDIRECT(Data!B2173)), "")</f>
        <v/>
      </c>
      <c r="F2173" s="20" t="str" cm="1">
        <f t="array" aca="1" ref="F2173" ca="1">IF(NOT(Data!D2173 = 0), VALUE(Data!H2173 * INDIRECT(Data!B2173)), "")</f>
        <v/>
      </c>
      <c r="G2173" s="20" t="str" cm="1">
        <f t="array" aca="1" ref="G2173" ca="1">IF(NOT(Data!D2173 = 0), VALUE(Data!I2173 * INDIRECT(Data!B2173)), "")</f>
        <v/>
      </c>
      <c r="H2173" s="20" t="str" cm="1">
        <f t="array" aca="1" ref="H2173" ca="1">IF(NOT(Data!D2173 = 0), VALUE(Data!J2173 * INDIRECT(Data!B2173)), "")</f>
        <v/>
      </c>
      <c r="I2173" s="20" t="str" cm="1">
        <f t="array" aca="1" ref="I2173" ca="1">IF(NOT(Data!D2173 = 0), VALUE(Data!K2173 * INDIRECT(Data!B2173)), "")</f>
        <v/>
      </c>
      <c r="J2173" s="20" t="str" cm="1">
        <f t="array" aca="1" ref="J2173" ca="1">IF(NOT(Data!D2173 = 0), VALUE(Data!L2173 * INDIRECT(Data!B2173)), "")</f>
        <v/>
      </c>
      <c r="K2173" s="20" t="str" cm="1">
        <f t="array" aca="1" ref="K2173" ca="1">IF(NOT(Data!D2173 = 0), VALUE(Data!M2173 * INDIRECT(Data!B2173)), "")</f>
        <v/>
      </c>
      <c r="L2173" s="20" t="str" cm="1">
        <f t="array" aca="1" ref="L2173" ca="1">IF(NOT(Data!D2173 = 0), VALUE(Data!N2173 * INDIRECT(Data!B2173)), "")</f>
        <v/>
      </c>
      <c r="M2173" s="20" t="str" cm="1">
        <f t="array" aca="1" ref="M2173" ca="1">IF(NOT(Data!D2173 = 0), VALUE(Data!O2173 * INDIRECT(Data!B2173)), "")</f>
        <v/>
      </c>
      <c r="N2173" s="20" t="str" cm="1">
        <f t="array" aca="1" ref="N2173" ca="1">IF(NOT(Data!D2173 = 0), VALUE(Data!P2173 * INDIRECT(Data!B2173)), "")</f>
        <v/>
      </c>
      <c r="O2173" s="20" t="str" cm="1">
        <f t="array" aca="1" ref="O2173" ca="1">IF(NOT(Data!D2173 = 0), VALUE(Data!Q2173 * INDIRECT(Data!B2173)), "")</f>
        <v/>
      </c>
      <c r="P2173" s="20" t="str" cm="1">
        <f t="array" aca="1" ref="P2173" ca="1">IF(NOT(Data!D2173 = 0), VALUE(Data!R2173 * INDIRECT(Data!B2173)), "")</f>
        <v/>
      </c>
      <c r="Q2173" s="20" t="str" cm="1">
        <f t="array" aca="1" ref="Q2173" ca="1">IF(NOT(Data!D2173 = 0), VALUE(Data!S2173 * INDIRECT(Data!B2173)), "")</f>
        <v/>
      </c>
      <c r="R2173" s="20" t="str" cm="1">
        <f t="array" aca="1" ref="R2173" ca="1">IF(NOT(Data!D2173 = 0), VALUE(Data!T2173 * INDIRECT(Data!B2173)), "")</f>
        <v/>
      </c>
      <c r="S2173" s="20" t="str" cm="1">
        <f t="array" aca="1" ref="S2173" ca="1">IF(NOT(Data!D2173 = 0), VALUE(Data!U2173 * INDIRECT(Data!B2173)), "")</f>
        <v/>
      </c>
      <c r="T2173" s="20" t="str" cm="1">
        <f t="array" aca="1" ref="T2173" ca="1">IF(NOT(Data!D2173 = 0), VALUE(Data!V2173 * INDIRECT(Data!B2173)), "")</f>
        <v/>
      </c>
      <c r="U2173" s="20" t="str" cm="1">
        <f t="array" aca="1" ref="U2173" ca="1">IF(NOT(Data!D2173 = 0), VALUE(Data!W2173 * INDIRECT(Data!B2173)), "")</f>
        <v/>
      </c>
      <c r="V2173" s="20" t="str" cm="1">
        <f t="array" aca="1" ref="V2173" ca="1">IF(NOT(Data!D2173 = 0), VALUE(Data!X2173 * INDIRECT(Data!B2173)), "")</f>
        <v/>
      </c>
      <c r="W2173" s="20" t="str" cm="1">
        <f t="array" aca="1" ref="W2173" ca="1">IF(NOT(Data!D2173 = 0), VALUE(Data!Y2173 * INDIRECT(Data!B2173)), "")</f>
        <v/>
      </c>
      <c r="X2173" s="20" t="str" cm="1">
        <f t="array" aca="1" ref="X2173" ca="1">IF(NOT(Data!D2173 = 0), VALUE(Data!Z2173 * INDIRECT(Data!B2173)), "")</f>
        <v/>
      </c>
      <c r="Y2173" s="20" t="str" cm="1">
        <f t="array" aca="1" ref="Y2173" ca="1">IF(NOT(Data!D2173 = 0), VALUE(Data!AA2173 * INDIRECT(Data!B2173)), "")</f>
        <v/>
      </c>
      <c r="Z2173" s="20" t="str" cm="1">
        <f t="array" aca="1" ref="Z2173" ca="1">IF(NOT(Data!D2173 = 0), VALUE(Data!AB2173 * INDIRECT(Data!B2173)), "")</f>
        <v/>
      </c>
      <c r="AA2173" s="20" t="str" cm="1">
        <f t="array" aca="1" ref="AA2173" ca="1">IF(NOT(Data!D2173 = 0), VALUE(Data!AC2173 * INDIRECT(Data!B2173)), "")</f>
        <v/>
      </c>
      <c r="AB2173" s="20" t="str" cm="1">
        <f t="array" aca="1" ref="AB2173" ca="1">IF(NOT(Data!D2173 = 0), VALUE(Data!AD2173 * INDIRECT(Data!B2173)), "")</f>
        <v/>
      </c>
      <c r="AC2173" s="20" t="str" cm="1">
        <f t="array" aca="1" ref="AC2173" ca="1">IF(NOT(Data!D2173 = 0), VALUE(Data!AE2173 * INDIRECT(Data!B2173)), "")</f>
        <v/>
      </c>
      <c r="AD2173" s="20" t="str" cm="1">
        <f t="array" aca="1" ref="AD2173" ca="1">IF(NOT(Data!D2173 = 0), VALUE(Data!AF2173 * INDIRECT(Data!B2173)), "")</f>
        <v/>
      </c>
      <c r="AE2173" s="22" t="str">
        <f>IF(NOT(Data!D2173 = 0), Data!AG2173, "")</f>
        <v/>
      </c>
      <c r="AF2173" s="21" t="str">
        <f>IF(NOT(Data!D2173 = 0), Data!AH2173, "")</f>
        <v/>
      </c>
    </row>
    <row r="2174" spans="1:32">
      <c r="A2174" t="str">
        <f>IF(NOT(Data!D2174 = 0), Data!C2174, "")</f>
        <v/>
      </c>
      <c r="B2174" s="21" t="str">
        <f>IF(NOT(Data!D2174 = 0), Data!D2174, "")</f>
        <v/>
      </c>
      <c r="C2174" s="21" t="str">
        <f>IF(NOT(Data!D2174 = 0), Data!E2174, "")</f>
        <v/>
      </c>
      <c r="D2174" s="20" t="str" cm="1">
        <f t="array" aca="1" ref="D2174" ca="1">IF(NOT(Data!D2174 = 0), VALUE(Data!F2174 * INDIRECT(Data!B2174)), "")</f>
        <v/>
      </c>
      <c r="E2174" s="20" t="str" cm="1">
        <f t="array" aca="1" ref="E2174" ca="1">IF(NOT(Data!D2174 = 0), VALUE(Data!G2174 * INDIRECT(Data!B2174)), "")</f>
        <v/>
      </c>
      <c r="F2174" s="20" t="str" cm="1">
        <f t="array" aca="1" ref="F2174" ca="1">IF(NOT(Data!D2174 = 0), VALUE(Data!H2174 * INDIRECT(Data!B2174)), "")</f>
        <v/>
      </c>
      <c r="G2174" s="20" t="str" cm="1">
        <f t="array" aca="1" ref="G2174" ca="1">IF(NOT(Data!D2174 = 0), VALUE(Data!I2174 * INDIRECT(Data!B2174)), "")</f>
        <v/>
      </c>
      <c r="H2174" s="20" t="str" cm="1">
        <f t="array" aca="1" ref="H2174" ca="1">IF(NOT(Data!D2174 = 0), VALUE(Data!J2174 * INDIRECT(Data!B2174)), "")</f>
        <v/>
      </c>
      <c r="I2174" s="20" t="str" cm="1">
        <f t="array" aca="1" ref="I2174" ca="1">IF(NOT(Data!D2174 = 0), VALUE(Data!K2174 * INDIRECT(Data!B2174)), "")</f>
        <v/>
      </c>
      <c r="J2174" s="20" t="str" cm="1">
        <f t="array" aca="1" ref="J2174" ca="1">IF(NOT(Data!D2174 = 0), VALUE(Data!L2174 * INDIRECT(Data!B2174)), "")</f>
        <v/>
      </c>
      <c r="K2174" s="20" t="str" cm="1">
        <f t="array" aca="1" ref="K2174" ca="1">IF(NOT(Data!D2174 = 0), VALUE(Data!M2174 * INDIRECT(Data!B2174)), "")</f>
        <v/>
      </c>
      <c r="L2174" s="20" t="str" cm="1">
        <f t="array" aca="1" ref="L2174" ca="1">IF(NOT(Data!D2174 = 0), VALUE(Data!N2174 * INDIRECT(Data!B2174)), "")</f>
        <v/>
      </c>
      <c r="M2174" s="20" t="str" cm="1">
        <f t="array" aca="1" ref="M2174" ca="1">IF(NOT(Data!D2174 = 0), VALUE(Data!O2174 * INDIRECT(Data!B2174)), "")</f>
        <v/>
      </c>
      <c r="N2174" s="20" t="str" cm="1">
        <f t="array" aca="1" ref="N2174" ca="1">IF(NOT(Data!D2174 = 0), VALUE(Data!P2174 * INDIRECT(Data!B2174)), "")</f>
        <v/>
      </c>
      <c r="O2174" s="20" t="str" cm="1">
        <f t="array" aca="1" ref="O2174" ca="1">IF(NOT(Data!D2174 = 0), VALUE(Data!Q2174 * INDIRECT(Data!B2174)), "")</f>
        <v/>
      </c>
      <c r="P2174" s="20" t="str" cm="1">
        <f t="array" aca="1" ref="P2174" ca="1">IF(NOT(Data!D2174 = 0), VALUE(Data!R2174 * INDIRECT(Data!B2174)), "")</f>
        <v/>
      </c>
      <c r="Q2174" s="20" t="str" cm="1">
        <f t="array" aca="1" ref="Q2174" ca="1">IF(NOT(Data!D2174 = 0), VALUE(Data!S2174 * INDIRECT(Data!B2174)), "")</f>
        <v/>
      </c>
      <c r="R2174" s="20" t="str" cm="1">
        <f t="array" aca="1" ref="R2174" ca="1">IF(NOT(Data!D2174 = 0), VALUE(Data!T2174 * INDIRECT(Data!B2174)), "")</f>
        <v/>
      </c>
      <c r="S2174" s="20" t="str" cm="1">
        <f t="array" aca="1" ref="S2174" ca="1">IF(NOT(Data!D2174 = 0), VALUE(Data!U2174 * INDIRECT(Data!B2174)), "")</f>
        <v/>
      </c>
      <c r="T2174" s="20" t="str" cm="1">
        <f t="array" aca="1" ref="T2174" ca="1">IF(NOT(Data!D2174 = 0), VALUE(Data!V2174 * INDIRECT(Data!B2174)), "")</f>
        <v/>
      </c>
      <c r="U2174" s="20" t="str" cm="1">
        <f t="array" aca="1" ref="U2174" ca="1">IF(NOT(Data!D2174 = 0), VALUE(Data!W2174 * INDIRECT(Data!B2174)), "")</f>
        <v/>
      </c>
      <c r="V2174" s="20" t="str" cm="1">
        <f t="array" aca="1" ref="V2174" ca="1">IF(NOT(Data!D2174 = 0), VALUE(Data!X2174 * INDIRECT(Data!B2174)), "")</f>
        <v/>
      </c>
      <c r="W2174" s="20" t="str" cm="1">
        <f t="array" aca="1" ref="W2174" ca="1">IF(NOT(Data!D2174 = 0), VALUE(Data!Y2174 * INDIRECT(Data!B2174)), "")</f>
        <v/>
      </c>
      <c r="X2174" s="20" t="str" cm="1">
        <f t="array" aca="1" ref="X2174" ca="1">IF(NOT(Data!D2174 = 0), VALUE(Data!Z2174 * INDIRECT(Data!B2174)), "")</f>
        <v/>
      </c>
      <c r="Y2174" s="20" t="str" cm="1">
        <f t="array" aca="1" ref="Y2174" ca="1">IF(NOT(Data!D2174 = 0), VALUE(Data!AA2174 * INDIRECT(Data!B2174)), "")</f>
        <v/>
      </c>
      <c r="Z2174" s="20" t="str" cm="1">
        <f t="array" aca="1" ref="Z2174" ca="1">IF(NOT(Data!D2174 = 0), VALUE(Data!AB2174 * INDIRECT(Data!B2174)), "")</f>
        <v/>
      </c>
      <c r="AA2174" s="20" t="str" cm="1">
        <f t="array" aca="1" ref="AA2174" ca="1">IF(NOT(Data!D2174 = 0), VALUE(Data!AC2174 * INDIRECT(Data!B2174)), "")</f>
        <v/>
      </c>
      <c r="AB2174" s="20" t="str" cm="1">
        <f t="array" aca="1" ref="AB2174" ca="1">IF(NOT(Data!D2174 = 0), VALUE(Data!AD2174 * INDIRECT(Data!B2174)), "")</f>
        <v/>
      </c>
      <c r="AC2174" s="20" t="str" cm="1">
        <f t="array" aca="1" ref="AC2174" ca="1">IF(NOT(Data!D2174 = 0), VALUE(Data!AE2174 * INDIRECT(Data!B2174)), "")</f>
        <v/>
      </c>
      <c r="AD2174" s="20" t="str" cm="1">
        <f t="array" aca="1" ref="AD2174" ca="1">IF(NOT(Data!D2174 = 0), VALUE(Data!AF2174 * INDIRECT(Data!B2174)), "")</f>
        <v/>
      </c>
      <c r="AE2174" s="22" t="str">
        <f>IF(NOT(Data!D2174 = 0), Data!AG2174, "")</f>
        <v/>
      </c>
      <c r="AF2174" s="21" t="str">
        <f>IF(NOT(Data!D2174 = 0), Data!AH2174, "")</f>
        <v/>
      </c>
    </row>
    <row r="2175" spans="1:32">
      <c r="A2175" t="str">
        <f>IF(NOT(Data!D2175 = 0), Data!C2175, "")</f>
        <v/>
      </c>
      <c r="B2175" s="21" t="str">
        <f>IF(NOT(Data!D2175 = 0), Data!D2175, "")</f>
        <v/>
      </c>
      <c r="C2175" s="21" t="str">
        <f>IF(NOT(Data!D2175 = 0), Data!E2175, "")</f>
        <v/>
      </c>
      <c r="D2175" s="20" t="str" cm="1">
        <f t="array" aca="1" ref="D2175" ca="1">IF(NOT(Data!D2175 = 0), VALUE(Data!F2175 * INDIRECT(Data!B2175)), "")</f>
        <v/>
      </c>
      <c r="E2175" s="20" t="str" cm="1">
        <f t="array" aca="1" ref="E2175" ca="1">IF(NOT(Data!D2175 = 0), VALUE(Data!G2175 * INDIRECT(Data!B2175)), "")</f>
        <v/>
      </c>
      <c r="F2175" s="20" t="str" cm="1">
        <f t="array" aca="1" ref="F2175" ca="1">IF(NOT(Data!D2175 = 0), VALUE(Data!H2175 * INDIRECT(Data!B2175)), "")</f>
        <v/>
      </c>
      <c r="G2175" s="20" t="str" cm="1">
        <f t="array" aca="1" ref="G2175" ca="1">IF(NOT(Data!D2175 = 0), VALUE(Data!I2175 * INDIRECT(Data!B2175)), "")</f>
        <v/>
      </c>
      <c r="H2175" s="20" t="str" cm="1">
        <f t="array" aca="1" ref="H2175" ca="1">IF(NOT(Data!D2175 = 0), VALUE(Data!J2175 * INDIRECT(Data!B2175)), "")</f>
        <v/>
      </c>
      <c r="I2175" s="20" t="str" cm="1">
        <f t="array" aca="1" ref="I2175" ca="1">IF(NOT(Data!D2175 = 0), VALUE(Data!K2175 * INDIRECT(Data!B2175)), "")</f>
        <v/>
      </c>
      <c r="J2175" s="20" t="str" cm="1">
        <f t="array" aca="1" ref="J2175" ca="1">IF(NOT(Data!D2175 = 0), VALUE(Data!L2175 * INDIRECT(Data!B2175)), "")</f>
        <v/>
      </c>
      <c r="K2175" s="20" t="str" cm="1">
        <f t="array" aca="1" ref="K2175" ca="1">IF(NOT(Data!D2175 = 0), VALUE(Data!M2175 * INDIRECT(Data!B2175)), "")</f>
        <v/>
      </c>
      <c r="L2175" s="20" t="str" cm="1">
        <f t="array" aca="1" ref="L2175" ca="1">IF(NOT(Data!D2175 = 0), VALUE(Data!N2175 * INDIRECT(Data!B2175)), "")</f>
        <v/>
      </c>
      <c r="M2175" s="20" t="str" cm="1">
        <f t="array" aca="1" ref="M2175" ca="1">IF(NOT(Data!D2175 = 0), VALUE(Data!O2175 * INDIRECT(Data!B2175)), "")</f>
        <v/>
      </c>
      <c r="N2175" s="20" t="str" cm="1">
        <f t="array" aca="1" ref="N2175" ca="1">IF(NOT(Data!D2175 = 0), VALUE(Data!P2175 * INDIRECT(Data!B2175)), "")</f>
        <v/>
      </c>
      <c r="O2175" s="20" t="str" cm="1">
        <f t="array" aca="1" ref="O2175" ca="1">IF(NOT(Data!D2175 = 0), VALUE(Data!Q2175 * INDIRECT(Data!B2175)), "")</f>
        <v/>
      </c>
      <c r="P2175" s="20" t="str" cm="1">
        <f t="array" aca="1" ref="P2175" ca="1">IF(NOT(Data!D2175 = 0), VALUE(Data!R2175 * INDIRECT(Data!B2175)), "")</f>
        <v/>
      </c>
      <c r="Q2175" s="20" t="str" cm="1">
        <f t="array" aca="1" ref="Q2175" ca="1">IF(NOT(Data!D2175 = 0), VALUE(Data!S2175 * INDIRECT(Data!B2175)), "")</f>
        <v/>
      </c>
      <c r="R2175" s="20" t="str" cm="1">
        <f t="array" aca="1" ref="R2175" ca="1">IF(NOT(Data!D2175 = 0), VALUE(Data!T2175 * INDIRECT(Data!B2175)), "")</f>
        <v/>
      </c>
      <c r="S2175" s="20" t="str" cm="1">
        <f t="array" aca="1" ref="S2175" ca="1">IF(NOT(Data!D2175 = 0), VALUE(Data!U2175 * INDIRECT(Data!B2175)), "")</f>
        <v/>
      </c>
      <c r="T2175" s="20" t="str" cm="1">
        <f t="array" aca="1" ref="T2175" ca="1">IF(NOT(Data!D2175 = 0), VALUE(Data!V2175 * INDIRECT(Data!B2175)), "")</f>
        <v/>
      </c>
      <c r="U2175" s="20" t="str" cm="1">
        <f t="array" aca="1" ref="U2175" ca="1">IF(NOT(Data!D2175 = 0), VALUE(Data!W2175 * INDIRECT(Data!B2175)), "")</f>
        <v/>
      </c>
      <c r="V2175" s="20" t="str" cm="1">
        <f t="array" aca="1" ref="V2175" ca="1">IF(NOT(Data!D2175 = 0), VALUE(Data!X2175 * INDIRECT(Data!B2175)), "")</f>
        <v/>
      </c>
      <c r="W2175" s="20" t="str" cm="1">
        <f t="array" aca="1" ref="W2175" ca="1">IF(NOT(Data!D2175 = 0), VALUE(Data!Y2175 * INDIRECT(Data!B2175)), "")</f>
        <v/>
      </c>
      <c r="X2175" s="20" t="str" cm="1">
        <f t="array" aca="1" ref="X2175" ca="1">IF(NOT(Data!D2175 = 0), VALUE(Data!Z2175 * INDIRECT(Data!B2175)), "")</f>
        <v/>
      </c>
      <c r="Y2175" s="20" t="str" cm="1">
        <f t="array" aca="1" ref="Y2175" ca="1">IF(NOT(Data!D2175 = 0), VALUE(Data!AA2175 * INDIRECT(Data!B2175)), "")</f>
        <v/>
      </c>
      <c r="Z2175" s="20" t="str" cm="1">
        <f t="array" aca="1" ref="Z2175" ca="1">IF(NOT(Data!D2175 = 0), VALUE(Data!AB2175 * INDIRECT(Data!B2175)), "")</f>
        <v/>
      </c>
      <c r="AA2175" s="20" t="str" cm="1">
        <f t="array" aca="1" ref="AA2175" ca="1">IF(NOT(Data!D2175 = 0), VALUE(Data!AC2175 * INDIRECT(Data!B2175)), "")</f>
        <v/>
      </c>
      <c r="AB2175" s="20" t="str" cm="1">
        <f t="array" aca="1" ref="AB2175" ca="1">IF(NOT(Data!D2175 = 0), VALUE(Data!AD2175 * INDIRECT(Data!B2175)), "")</f>
        <v/>
      </c>
      <c r="AC2175" s="20" t="str" cm="1">
        <f t="array" aca="1" ref="AC2175" ca="1">IF(NOT(Data!D2175 = 0), VALUE(Data!AE2175 * INDIRECT(Data!B2175)), "")</f>
        <v/>
      </c>
      <c r="AD2175" s="20" t="str" cm="1">
        <f t="array" aca="1" ref="AD2175" ca="1">IF(NOT(Data!D2175 = 0), VALUE(Data!AF2175 * INDIRECT(Data!B2175)), "")</f>
        <v/>
      </c>
      <c r="AE2175" s="22" t="str">
        <f>IF(NOT(Data!D2175 = 0), Data!AG2175, "")</f>
        <v/>
      </c>
      <c r="AF2175" s="21" t="str">
        <f>IF(NOT(Data!D2175 = 0), Data!AH2175, "")</f>
        <v/>
      </c>
    </row>
    <row r="2176" spans="1:32">
      <c r="A2176" t="str">
        <f>IF(NOT(Data!D2176 = 0), Data!C2176, "")</f>
        <v/>
      </c>
      <c r="B2176" s="21" t="str">
        <f>IF(NOT(Data!D2176 = 0), Data!D2176, "")</f>
        <v/>
      </c>
      <c r="C2176" s="21" t="str">
        <f>IF(NOT(Data!D2176 = 0), Data!E2176, "")</f>
        <v/>
      </c>
      <c r="D2176" s="20" t="str" cm="1">
        <f t="array" aca="1" ref="D2176" ca="1">IF(NOT(Data!D2176 = 0), VALUE(Data!F2176 * INDIRECT(Data!B2176)), "")</f>
        <v/>
      </c>
      <c r="E2176" s="20" t="str" cm="1">
        <f t="array" aca="1" ref="E2176" ca="1">IF(NOT(Data!D2176 = 0), VALUE(Data!G2176 * INDIRECT(Data!B2176)), "")</f>
        <v/>
      </c>
      <c r="F2176" s="20" t="str" cm="1">
        <f t="array" aca="1" ref="F2176" ca="1">IF(NOT(Data!D2176 = 0), VALUE(Data!H2176 * INDIRECT(Data!B2176)), "")</f>
        <v/>
      </c>
      <c r="G2176" s="20" t="str" cm="1">
        <f t="array" aca="1" ref="G2176" ca="1">IF(NOT(Data!D2176 = 0), VALUE(Data!I2176 * INDIRECT(Data!B2176)), "")</f>
        <v/>
      </c>
      <c r="H2176" s="20" t="str" cm="1">
        <f t="array" aca="1" ref="H2176" ca="1">IF(NOT(Data!D2176 = 0), VALUE(Data!J2176 * INDIRECT(Data!B2176)), "")</f>
        <v/>
      </c>
      <c r="I2176" s="20" t="str" cm="1">
        <f t="array" aca="1" ref="I2176" ca="1">IF(NOT(Data!D2176 = 0), VALUE(Data!K2176 * INDIRECT(Data!B2176)), "")</f>
        <v/>
      </c>
      <c r="J2176" s="20" t="str" cm="1">
        <f t="array" aca="1" ref="J2176" ca="1">IF(NOT(Data!D2176 = 0), VALUE(Data!L2176 * INDIRECT(Data!B2176)), "")</f>
        <v/>
      </c>
      <c r="K2176" s="20" t="str" cm="1">
        <f t="array" aca="1" ref="K2176" ca="1">IF(NOT(Data!D2176 = 0), VALUE(Data!M2176 * INDIRECT(Data!B2176)), "")</f>
        <v/>
      </c>
      <c r="L2176" s="20" t="str" cm="1">
        <f t="array" aca="1" ref="L2176" ca="1">IF(NOT(Data!D2176 = 0), VALUE(Data!N2176 * INDIRECT(Data!B2176)), "")</f>
        <v/>
      </c>
      <c r="M2176" s="20" t="str" cm="1">
        <f t="array" aca="1" ref="M2176" ca="1">IF(NOT(Data!D2176 = 0), VALUE(Data!O2176 * INDIRECT(Data!B2176)), "")</f>
        <v/>
      </c>
      <c r="N2176" s="20" t="str" cm="1">
        <f t="array" aca="1" ref="N2176" ca="1">IF(NOT(Data!D2176 = 0), VALUE(Data!P2176 * INDIRECT(Data!B2176)), "")</f>
        <v/>
      </c>
      <c r="O2176" s="20" t="str" cm="1">
        <f t="array" aca="1" ref="O2176" ca="1">IF(NOT(Data!D2176 = 0), VALUE(Data!Q2176 * INDIRECT(Data!B2176)), "")</f>
        <v/>
      </c>
      <c r="P2176" s="20" t="str" cm="1">
        <f t="array" aca="1" ref="P2176" ca="1">IF(NOT(Data!D2176 = 0), VALUE(Data!R2176 * INDIRECT(Data!B2176)), "")</f>
        <v/>
      </c>
      <c r="Q2176" s="20" t="str" cm="1">
        <f t="array" aca="1" ref="Q2176" ca="1">IF(NOT(Data!D2176 = 0), VALUE(Data!S2176 * INDIRECT(Data!B2176)), "")</f>
        <v/>
      </c>
      <c r="R2176" s="20" t="str" cm="1">
        <f t="array" aca="1" ref="R2176" ca="1">IF(NOT(Data!D2176 = 0), VALUE(Data!T2176 * INDIRECT(Data!B2176)), "")</f>
        <v/>
      </c>
      <c r="S2176" s="20" t="str" cm="1">
        <f t="array" aca="1" ref="S2176" ca="1">IF(NOT(Data!D2176 = 0), VALUE(Data!U2176 * INDIRECT(Data!B2176)), "")</f>
        <v/>
      </c>
      <c r="T2176" s="20" t="str" cm="1">
        <f t="array" aca="1" ref="T2176" ca="1">IF(NOT(Data!D2176 = 0), VALUE(Data!V2176 * INDIRECT(Data!B2176)), "")</f>
        <v/>
      </c>
      <c r="U2176" s="20" t="str" cm="1">
        <f t="array" aca="1" ref="U2176" ca="1">IF(NOT(Data!D2176 = 0), VALUE(Data!W2176 * INDIRECT(Data!B2176)), "")</f>
        <v/>
      </c>
      <c r="V2176" s="20" t="str" cm="1">
        <f t="array" aca="1" ref="V2176" ca="1">IF(NOT(Data!D2176 = 0), VALUE(Data!X2176 * INDIRECT(Data!B2176)), "")</f>
        <v/>
      </c>
      <c r="W2176" s="20" t="str" cm="1">
        <f t="array" aca="1" ref="W2176" ca="1">IF(NOT(Data!D2176 = 0), VALUE(Data!Y2176 * INDIRECT(Data!B2176)), "")</f>
        <v/>
      </c>
      <c r="X2176" s="20" t="str" cm="1">
        <f t="array" aca="1" ref="X2176" ca="1">IF(NOT(Data!D2176 = 0), VALUE(Data!Z2176 * INDIRECT(Data!B2176)), "")</f>
        <v/>
      </c>
      <c r="Y2176" s="20" t="str" cm="1">
        <f t="array" aca="1" ref="Y2176" ca="1">IF(NOT(Data!D2176 = 0), VALUE(Data!AA2176 * INDIRECT(Data!B2176)), "")</f>
        <v/>
      </c>
      <c r="Z2176" s="20" t="str" cm="1">
        <f t="array" aca="1" ref="Z2176" ca="1">IF(NOT(Data!D2176 = 0), VALUE(Data!AB2176 * INDIRECT(Data!B2176)), "")</f>
        <v/>
      </c>
      <c r="AA2176" s="20" t="str" cm="1">
        <f t="array" aca="1" ref="AA2176" ca="1">IF(NOT(Data!D2176 = 0), VALUE(Data!AC2176 * INDIRECT(Data!B2176)), "")</f>
        <v/>
      </c>
      <c r="AB2176" s="20" t="str" cm="1">
        <f t="array" aca="1" ref="AB2176" ca="1">IF(NOT(Data!D2176 = 0), VALUE(Data!AD2176 * INDIRECT(Data!B2176)), "")</f>
        <v/>
      </c>
      <c r="AC2176" s="20" t="str" cm="1">
        <f t="array" aca="1" ref="AC2176" ca="1">IF(NOT(Data!D2176 = 0), VALUE(Data!AE2176 * INDIRECT(Data!B2176)), "")</f>
        <v/>
      </c>
      <c r="AD2176" s="20" t="str" cm="1">
        <f t="array" aca="1" ref="AD2176" ca="1">IF(NOT(Data!D2176 = 0), VALUE(Data!AF2176 * INDIRECT(Data!B2176)), "")</f>
        <v/>
      </c>
      <c r="AE2176" s="22" t="str">
        <f>IF(NOT(Data!D2176 = 0), Data!AG2176, "")</f>
        <v/>
      </c>
      <c r="AF2176" s="21" t="str">
        <f>IF(NOT(Data!D2176 = 0), Data!AH2176, "")</f>
        <v/>
      </c>
    </row>
  </sheetData>
  <sheetProtection sheet="1" objects="1" scenarios="1"/>
  <dataValidations count="4">
    <dataValidation type="whole" allowBlank="1" showInputMessage="1" showErrorMessage="1" errorTitle="ERROR VALUE" error="Kolom hanya bisa diisi dengan angka" sqref="W1:W2176 Z1:Z2176 AC1:AD2176" xr:uid="{1ECB319B-455B-4E3B-A8A5-F93B1F5FE7AA}">
      <formula1>-9.99999999999999E+116</formula1>
      <formula2>9.99999999999999E+116</formula2>
    </dataValidation>
    <dataValidation type="whole" allowBlank="1" showInputMessage="1" showErrorMessage="1" errorTitle="ERROR VALUE" error="Kolom hanya bisa diisi dengan angka" sqref="F1:V2176 X1:Y2176 AA1:AB2176" xr:uid="{932881CE-8F05-482E-83A0-53ED8EB4BE15}">
      <formula1>0</formula1>
      <formula2>9.99999999999999E+116</formula2>
    </dataValidation>
    <dataValidation type="whole" allowBlank="1" showInputMessage="1" showErrorMessage="1" errorTitle="ERROR VALUE" error="Kolom hanya bisa diisi dengan angka" sqref="E1:E2176" xr:uid="{1D0B8C6C-74F7-4732-AA0B-205513057D39}">
      <formula1>0</formula1>
      <formula2>9.99999999999999E+112</formula2>
    </dataValidation>
    <dataValidation type="whole" allowBlank="1" showInputMessage="1" showErrorMessage="1" errorTitle="ERROR VALUE" error="Kolom hanya bisa diisi dengan angka" sqref="D1:D2176" xr:uid="{35A83AC4-3DEE-4A3A-9607-933C9F97B354}">
      <formula1>0</formula1>
      <formula2>9.99999999999999E+75</formula2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1E403-5955-4D2E-891F-4895FE2AF027}">
  <sheetPr>
    <tabColor rgb="FFFFFF00"/>
  </sheetPr>
  <dimension ref="A1:A3528"/>
  <sheetViews>
    <sheetView workbookViewId="0"/>
  </sheetViews>
  <sheetFormatPr defaultRowHeight="15"/>
  <cols>
    <col min="1" max="1" width="255.7109375" bestFit="1" customWidth="1"/>
  </cols>
  <sheetData>
    <row r="1" spans="1:1">
      <c r="A1" t="str">
        <f ca="1">IF(Data_Final!B2 = 0, "", _xlfn.CONCAT(Data_Final!A2&amp;"|"&amp;Data_Final!B2&amp;"|"&amp;Data_Final!C2&amp;"|"&amp;Data_Final!D2&amp;"|"&amp;Data_Final!E2&amp;"|"&amp;Data_Final!F2&amp;"|"&amp;Data_Final!G2&amp;"|"&amp;Data_Final!H2&amp;"|"&amp;Data_Final!I2&amp;"|"&amp;Data_Final!J2&amp;"|"&amp;Data_Final!K2&amp;"|"&amp;Data_Final!L2&amp;"|"&amp;Data_Final!M2&amp;"|"&amp;Data_Final!N2&amp;"|"&amp;Data_Final!O2&amp;"|"&amp;Data_Final!P2&amp;"|"&amp;Data_Final!Q2&amp;"|"&amp;Data_Final!R2&amp;"|"&amp;Data_Final!S2&amp;"|"&amp;Data_Final!T2&amp;"|"&amp;Data_Final!U2&amp;"|"&amp;Data_Final!V2&amp;"|"&amp;Data_Final!W2&amp;"|"&amp;Data_Final!X2&amp;"|"&amp;Data_Final!Y2&amp;"|"&amp;Data_Final!Z2&amp;"|"&amp;Data_Final!AA2&amp;"|"&amp;Data_Final!AB2&amp;"|"&amp;Data_Final!AC2&amp;"|"&amp;Data_Final!AD2&amp;"|"&amp;Data_Final!AE2&amp;"|"&amp;Data_Final!AF2))</f>
        <v>D|1000168|202112|46686116398|20476332496|375965153|5025183648|15075183695|0|26209783902|0|0|26209783902|11715122541|9565437028|8727935163|837501865|0|2149685513|2149685513|0|0|34970993857|8872562387|2791167623|6081394764|0|0|6081394764|8872562387|005|C</v>
      </c>
    </row>
    <row r="2" spans="1:1">
      <c r="A2" t="str">
        <f ca="1">IF(Data_Final!B3 = 0, "", _xlfn.CONCAT(Data_Final!A3&amp;"|"&amp;Data_Final!B3&amp;"|"&amp;Data_Final!C3&amp;"|"&amp;Data_Final!D3&amp;"|"&amp;Data_Final!E3&amp;"|"&amp;Data_Final!F3&amp;"|"&amp;Data_Final!G3&amp;"|"&amp;Data_Final!H3&amp;"|"&amp;Data_Final!I3&amp;"|"&amp;Data_Final!J3&amp;"|"&amp;Data_Final!K3&amp;"|"&amp;Data_Final!L3&amp;"|"&amp;Data_Final!M3&amp;"|"&amp;Data_Final!N3&amp;"|"&amp;Data_Final!O3&amp;"|"&amp;Data_Final!P3&amp;"|"&amp;Data_Final!Q3&amp;"|"&amp;Data_Final!R3&amp;"|"&amp;Data_Final!S3&amp;"|"&amp;Data_Final!T3&amp;"|"&amp;Data_Final!U3&amp;"|"&amp;Data_Final!V3&amp;"|"&amp;Data_Final!W3&amp;"|"&amp;Data_Final!X3&amp;"|"&amp;Data_Final!Y3&amp;"|"&amp;Data_Final!Z3&amp;"|"&amp;Data_Final!AA3&amp;"|"&amp;Data_Final!AB3&amp;"|"&amp;Data_Final!AC3&amp;"|"&amp;Data_Final!AD3&amp;"|"&amp;Data_Final!AE3&amp;"|"&amp;Data_Final!AF3))</f>
        <v>D|1000168|202112|75709050322|60244325248|610130369|48675848909|10958345970|0|15464725074|0|14330882324|1133842750|69963312551|69469812551|28105873200|39931649479|1432289872|493500000|493500000|0|0|5745737771|21826930030|233595315585|-211768385555|806625|2021713835|-213789292765|0|002|C</v>
      </c>
    </row>
    <row r="3" spans="1:1">
      <c r="A3" t="str">
        <f ca="1">IF(Data_Final!B4 = 0, "", _xlfn.CONCAT(Data_Final!A4&amp;"|"&amp;Data_Final!B4&amp;"|"&amp;Data_Final!C4&amp;"|"&amp;Data_Final!D4&amp;"|"&amp;Data_Final!E4&amp;"|"&amp;Data_Final!F4&amp;"|"&amp;Data_Final!G4&amp;"|"&amp;Data_Final!H4&amp;"|"&amp;Data_Final!I4&amp;"|"&amp;Data_Final!J4&amp;"|"&amp;Data_Final!K4&amp;"|"&amp;Data_Final!L4&amp;"|"&amp;Data_Final!M4&amp;"|"&amp;Data_Final!N4&amp;"|"&amp;Data_Final!O4&amp;"|"&amp;Data_Final!P4&amp;"|"&amp;Data_Final!Q4&amp;"|"&amp;Data_Final!R4&amp;"|"&amp;Data_Final!S4&amp;"|"&amp;Data_Final!T4&amp;"|"&amp;Data_Final!U4&amp;"|"&amp;Data_Final!V4&amp;"|"&amp;Data_Final!W4&amp;"|"&amp;Data_Final!X4&amp;"|"&amp;Data_Final!Y4&amp;"|"&amp;Data_Final!Z4&amp;"|"&amp;Data_Final!AA4&amp;"|"&amp;Data_Final!AB4&amp;"|"&amp;Data_Final!AC4&amp;"|"&amp;Data_Final!AD4&amp;"|"&amp;Data_Final!AE4&amp;"|"&amp;Data_Final!AF4))</f>
        <v>D|100302|202112|2115822263734|834746105036|69497192663|130078681697|635155507987|14722689|1281076158698|1281076158698|0|0|1006437571365|596256646872|483976986574|54869686574|57409973724|410180924493|368625000000|0|41555924493|1109384692369|342582101152|220676872048|121905229104|92285537160|44814150769|169376615495|121905229104|012|C</v>
      </c>
    </row>
    <row r="4" spans="1:1">
      <c r="A4" t="str">
        <f ca="1">IF(Data_Final!B5 = 0, "", _xlfn.CONCAT(Data_Final!A5&amp;"|"&amp;Data_Final!B5&amp;"|"&amp;Data_Final!C5&amp;"|"&amp;Data_Final!D5&amp;"|"&amp;Data_Final!E5&amp;"|"&amp;Data_Final!F5&amp;"|"&amp;Data_Final!G5&amp;"|"&amp;Data_Final!H5&amp;"|"&amp;Data_Final!I5&amp;"|"&amp;Data_Final!J5&amp;"|"&amp;Data_Final!K5&amp;"|"&amp;Data_Final!L5&amp;"|"&amp;Data_Final!M5&amp;"|"&amp;Data_Final!N5&amp;"|"&amp;Data_Final!O5&amp;"|"&amp;Data_Final!P5&amp;"|"&amp;Data_Final!Q5&amp;"|"&amp;Data_Final!R5&amp;"|"&amp;Data_Final!S5&amp;"|"&amp;Data_Final!T5&amp;"|"&amp;Data_Final!U5&amp;"|"&amp;Data_Final!V5&amp;"|"&amp;Data_Final!W5&amp;"|"&amp;Data_Final!X5&amp;"|"&amp;Data_Final!Y5&amp;"|"&amp;Data_Final!Z5&amp;"|"&amp;Data_Final!AA5&amp;"|"&amp;Data_Final!AB5&amp;"|"&amp;Data_Final!AC5&amp;"|"&amp;Data_Final!AD5&amp;"|"&amp;Data_Final!AE5&amp;"|"&amp;Data_Final!AF5))</f>
        <v>D|100302|202112|31961678|15929252|3739867|3581599|0|8607786|16032426|0|0|16032426|20762938|13292802|10371353|1405155|1516294|7470136|6540296|0|929840|11198740|28202670|27101545|1101125|498093|1269826|329392|0|150|C</v>
      </c>
    </row>
    <row r="5" spans="1:1">
      <c r="A5" t="str">
        <f ca="1">IF(Data_Final!B6 = 0, "", _xlfn.CONCAT(Data_Final!A6&amp;"|"&amp;Data_Final!B6&amp;"|"&amp;Data_Final!C6&amp;"|"&amp;Data_Final!D6&amp;"|"&amp;Data_Final!E6&amp;"|"&amp;Data_Final!F6&amp;"|"&amp;Data_Final!G6&amp;"|"&amp;Data_Final!H6&amp;"|"&amp;Data_Final!I6&amp;"|"&amp;Data_Final!J6&amp;"|"&amp;Data_Final!K6&amp;"|"&amp;Data_Final!L6&amp;"|"&amp;Data_Final!M6&amp;"|"&amp;Data_Final!N6&amp;"|"&amp;Data_Final!O6&amp;"|"&amp;Data_Final!P6&amp;"|"&amp;Data_Final!Q6&amp;"|"&amp;Data_Final!R6&amp;"|"&amp;Data_Final!S6&amp;"|"&amp;Data_Final!T6&amp;"|"&amp;Data_Final!U6&amp;"|"&amp;Data_Final!V6&amp;"|"&amp;Data_Final!W6&amp;"|"&amp;Data_Final!X6&amp;"|"&amp;Data_Final!Y6&amp;"|"&amp;Data_Final!Z6&amp;"|"&amp;Data_Final!AA6&amp;"|"&amp;Data_Final!AB6&amp;"|"&amp;Data_Final!AC6&amp;"|"&amp;Data_Final!AD6&amp;"|"&amp;Data_Final!AE6&amp;"|"&amp;Data_Final!AF6))</f>
        <v>D|100316|202112|690131228146|152994943205|3375771040|35299006623|0|114320165542|537136284941|0|471351977000|65784307941|101858420930|99328363056|19314650194|71500816933|8512895929|2530057874|0|0|2530057874|588272807216|197507375498|186216219281|11291156217|9980918502|1641351661|19630723058|11291156217|040|C</v>
      </c>
    </row>
    <row r="6" spans="1:1">
      <c r="A6" t="str">
        <f ca="1">IF(Data_Final!B7 = 0, "", _xlfn.CONCAT(Data_Final!A7&amp;"|"&amp;Data_Final!B7&amp;"|"&amp;Data_Final!C7&amp;"|"&amp;Data_Final!D7&amp;"|"&amp;Data_Final!E7&amp;"|"&amp;Data_Final!F7&amp;"|"&amp;Data_Final!G7&amp;"|"&amp;Data_Final!H7&amp;"|"&amp;Data_Final!I7&amp;"|"&amp;Data_Final!J7&amp;"|"&amp;Data_Final!K7&amp;"|"&amp;Data_Final!L7&amp;"|"&amp;Data_Final!M7&amp;"|"&amp;Data_Final!N7&amp;"|"&amp;Data_Final!O7&amp;"|"&amp;Data_Final!P7&amp;"|"&amp;Data_Final!Q7&amp;"|"&amp;Data_Final!R7&amp;"|"&amp;Data_Final!S7&amp;"|"&amp;Data_Final!T7&amp;"|"&amp;Data_Final!U7&amp;"|"&amp;Data_Final!V7&amp;"|"&amp;Data_Final!W7&amp;"|"&amp;Data_Final!X7&amp;"|"&amp;Data_Final!Y7&amp;"|"&amp;Data_Final!Z7&amp;"|"&amp;Data_Final!AA7&amp;"|"&amp;Data_Final!AB7&amp;"|"&amp;Data_Final!AC7&amp;"|"&amp;Data_Final!AD7&amp;"|"&amp;Data_Final!AE7&amp;"|"&amp;Data_Final!AF7))</f>
        <v>D|100316|202112|845779407435|566244856183|144174738266|283433982051|70913622491|67722513375|279534551252|14019845152|245887866462|19626839638|420599086195|261270716722|179286751840|60546124946|21437839936|159328369473|111000000000|0|48328369473|425180321240|419748919755|393680239543|26068680212|58434588|185518291970|-159391177170|0|111|C</v>
      </c>
    </row>
    <row r="7" spans="1:1">
      <c r="A7" t="str">
        <f ca="1">IF(Data_Final!B8 = 0, "", _xlfn.CONCAT(Data_Final!A8&amp;"|"&amp;Data_Final!B8&amp;"|"&amp;Data_Final!C8&amp;"|"&amp;Data_Final!D8&amp;"|"&amp;Data_Final!E8&amp;"|"&amp;Data_Final!F8&amp;"|"&amp;Data_Final!G8&amp;"|"&amp;Data_Final!H8&amp;"|"&amp;Data_Final!I8&amp;"|"&amp;Data_Final!J8&amp;"|"&amp;Data_Final!K8&amp;"|"&amp;Data_Final!L8&amp;"|"&amp;Data_Final!M8&amp;"|"&amp;Data_Final!N8&amp;"|"&amp;Data_Final!O8&amp;"|"&amp;Data_Final!P8&amp;"|"&amp;Data_Final!Q8&amp;"|"&amp;Data_Final!R8&amp;"|"&amp;Data_Final!S8&amp;"|"&amp;Data_Final!T8&amp;"|"&amp;Data_Final!U8&amp;"|"&amp;Data_Final!V8&amp;"|"&amp;Data_Final!W8&amp;"|"&amp;Data_Final!X8&amp;"|"&amp;Data_Final!Y8&amp;"|"&amp;Data_Final!Z8&amp;"|"&amp;Data_Final!AA8&amp;"|"&amp;Data_Final!AB8&amp;"|"&amp;Data_Final!AC8&amp;"|"&amp;Data_Final!AD8&amp;"|"&amp;Data_Final!AE8&amp;"|"&amp;Data_Final!AF8))</f>
        <v>D|101065|202112|50801843287|28115262932|4217429482|9056156942|14626933288|214743220|22686580355|0|22686580355|0|14638199805|14638199805|5268153225|9367645330|2401250|0|0|0|0|36163643482|191390669195|181744190200|9646478995|3425950|5558756277|4091148668|4091148668|000|C</v>
      </c>
    </row>
    <row r="8" spans="1:1">
      <c r="A8" t="str">
        <f ca="1">IF(Data_Final!B9 = 0, "", _xlfn.CONCAT(Data_Final!A9&amp;"|"&amp;Data_Final!B9&amp;"|"&amp;Data_Final!C9&amp;"|"&amp;Data_Final!D9&amp;"|"&amp;Data_Final!E9&amp;"|"&amp;Data_Final!F9&amp;"|"&amp;Data_Final!G9&amp;"|"&amp;Data_Final!H9&amp;"|"&amp;Data_Final!I9&amp;"|"&amp;Data_Final!J9&amp;"|"&amp;Data_Final!K9&amp;"|"&amp;Data_Final!L9&amp;"|"&amp;Data_Final!M9&amp;"|"&amp;Data_Final!N9&amp;"|"&amp;Data_Final!O9&amp;"|"&amp;Data_Final!P9&amp;"|"&amp;Data_Final!Q9&amp;"|"&amp;Data_Final!R9&amp;"|"&amp;Data_Final!S9&amp;"|"&amp;Data_Final!T9&amp;"|"&amp;Data_Final!U9&amp;"|"&amp;Data_Final!V9&amp;"|"&amp;Data_Final!W9&amp;"|"&amp;Data_Final!X9&amp;"|"&amp;Data_Final!Y9&amp;"|"&amp;Data_Final!Z9&amp;"|"&amp;Data_Final!AA9&amp;"|"&amp;Data_Final!AB9&amp;"|"&amp;Data_Final!AC9&amp;"|"&amp;Data_Final!AD9&amp;"|"&amp;Data_Final!AE9&amp;"|"&amp;Data_Final!AF9))</f>
        <v>D|101065|202112|186590000000|139150000000|2302000000|21945000000|0|114903000000|47440000000|4135000000|0|43305000000|109439000000|109289000000|32035000000|371000000|76883000000|150000000|1000000|0|149000000|77151000000|31123000000|184992000000|-153869000000|118000000|23533000000|-177284000000|0|000|C</v>
      </c>
    </row>
    <row r="9" spans="1:1">
      <c r="A9" t="str">
        <f ca="1">IF(Data_Final!B10 = 0, "", _xlfn.CONCAT(Data_Final!A10&amp;"|"&amp;Data_Final!B10&amp;"|"&amp;Data_Final!C10&amp;"|"&amp;Data_Final!D10&amp;"|"&amp;Data_Final!E10&amp;"|"&amp;Data_Final!F10&amp;"|"&amp;Data_Final!G10&amp;"|"&amp;Data_Final!H10&amp;"|"&amp;Data_Final!I10&amp;"|"&amp;Data_Final!J10&amp;"|"&amp;Data_Final!K10&amp;"|"&amp;Data_Final!L10&amp;"|"&amp;Data_Final!M10&amp;"|"&amp;Data_Final!N10&amp;"|"&amp;Data_Final!O10&amp;"|"&amp;Data_Final!P10&amp;"|"&amp;Data_Final!Q10&amp;"|"&amp;Data_Final!R10&amp;"|"&amp;Data_Final!S10&amp;"|"&amp;Data_Final!T10&amp;"|"&amp;Data_Final!U10&amp;"|"&amp;Data_Final!V10&amp;"|"&amp;Data_Final!W10&amp;"|"&amp;Data_Final!X10&amp;"|"&amp;Data_Final!Y10&amp;"|"&amp;Data_Final!Z10&amp;"|"&amp;Data_Final!AA10&amp;"|"&amp;Data_Final!AB10&amp;"|"&amp;Data_Final!AC10&amp;"|"&amp;Data_Final!AD10&amp;"|"&amp;Data_Final!AE10&amp;"|"&amp;Data_Final!AF10))</f>
        <v>D|101065|202112|136593442555|77152388075|2151586600|21882800527|0|53118000948|59441054480|0|58480316652|960737828|65994404806|65994404806|30066853786|18274184561|17653366459|0|0|0|0|70599037749|99432285708|100251435722|-819150014|18141662|3397270183|-4198278535|0|000|C</v>
      </c>
    </row>
    <row r="10" spans="1:1">
      <c r="A10" t="str">
        <f ca="1">IF(Data_Final!B11 = 0, "", _xlfn.CONCAT(Data_Final!A11&amp;"|"&amp;Data_Final!B11&amp;"|"&amp;Data_Final!C11&amp;"|"&amp;Data_Final!D11&amp;"|"&amp;Data_Final!E11&amp;"|"&amp;Data_Final!F11&amp;"|"&amp;Data_Final!G11&amp;"|"&amp;Data_Final!H11&amp;"|"&amp;Data_Final!I11&amp;"|"&amp;Data_Final!J11&amp;"|"&amp;Data_Final!K11&amp;"|"&amp;Data_Final!L11&amp;"|"&amp;Data_Final!M11&amp;"|"&amp;Data_Final!N11&amp;"|"&amp;Data_Final!O11&amp;"|"&amp;Data_Final!P11&amp;"|"&amp;Data_Final!Q11&amp;"|"&amp;Data_Final!R11&amp;"|"&amp;Data_Final!S11&amp;"|"&amp;Data_Final!T11&amp;"|"&amp;Data_Final!U11&amp;"|"&amp;Data_Final!V11&amp;"|"&amp;Data_Final!W11&amp;"|"&amp;Data_Final!X11&amp;"|"&amp;Data_Final!Y11&amp;"|"&amp;Data_Final!Z11&amp;"|"&amp;Data_Final!AA11&amp;"|"&amp;Data_Final!AB11&amp;"|"&amp;Data_Final!AC11&amp;"|"&amp;Data_Final!AD11&amp;"|"&amp;Data_Final!AE11&amp;"|"&amp;Data_Final!AF11))</f>
        <v>D|101070|202112|1035505355368|743483529555|14536817830|96335126310|0|632611585415|292021825813|0|0|292021825813|522447560573|510537511757|62844093706|113720375212|333973042839|11910048816|0|0|11910048816|513057794795|841674963842|788258190639|53416773203|6061473575|32512959773|26965287005|0|000|C</v>
      </c>
    </row>
    <row r="11" spans="1:1">
      <c r="A11" t="str">
        <f ca="1">IF(Data_Final!B12 = 0, "", _xlfn.CONCAT(Data_Final!A12&amp;"|"&amp;Data_Final!B12&amp;"|"&amp;Data_Final!C12&amp;"|"&amp;Data_Final!D12&amp;"|"&amp;Data_Final!E12&amp;"|"&amp;Data_Final!F12&amp;"|"&amp;Data_Final!G12&amp;"|"&amp;Data_Final!H12&amp;"|"&amp;Data_Final!I12&amp;"|"&amp;Data_Final!J12&amp;"|"&amp;Data_Final!K12&amp;"|"&amp;Data_Final!L12&amp;"|"&amp;Data_Final!M12&amp;"|"&amp;Data_Final!N12&amp;"|"&amp;Data_Final!O12&amp;"|"&amp;Data_Final!P12&amp;"|"&amp;Data_Final!Q12&amp;"|"&amp;Data_Final!R12&amp;"|"&amp;Data_Final!S12&amp;"|"&amp;Data_Final!T12&amp;"|"&amp;Data_Final!U12&amp;"|"&amp;Data_Final!V12&amp;"|"&amp;Data_Final!W12&amp;"|"&amp;Data_Final!X12&amp;"|"&amp;Data_Final!Y12&amp;"|"&amp;Data_Final!Z12&amp;"|"&amp;Data_Final!AA12&amp;"|"&amp;Data_Final!AB12&amp;"|"&amp;Data_Final!AC12&amp;"|"&amp;Data_Final!AD12&amp;"|"&amp;Data_Final!AE12&amp;"|"&amp;Data_Final!AF12))</f>
        <v>D|101170|202112|17863903403|14771925767|1261488726|5996678048|0|7513758993|3091977636|0|0|3091977636|10436846181|10436846181|0|8185857857|2250988324|0|0|0|0|7427057222|83935657808|88612923201|-4677265393|4843185943|563247520|-397326970|-397326970|000|C</v>
      </c>
    </row>
    <row r="12" spans="1:1">
      <c r="A12" t="str">
        <f ca="1">IF(Data_Final!B13 = 0, "", _xlfn.CONCAT(Data_Final!A13&amp;"|"&amp;Data_Final!B13&amp;"|"&amp;Data_Final!C13&amp;"|"&amp;Data_Final!D13&amp;"|"&amp;Data_Final!E13&amp;"|"&amp;Data_Final!F13&amp;"|"&amp;Data_Final!G13&amp;"|"&amp;Data_Final!H13&amp;"|"&amp;Data_Final!I13&amp;"|"&amp;Data_Final!J13&amp;"|"&amp;Data_Final!K13&amp;"|"&amp;Data_Final!L13&amp;"|"&amp;Data_Final!M13&amp;"|"&amp;Data_Final!N13&amp;"|"&amp;Data_Final!O13&amp;"|"&amp;Data_Final!P13&amp;"|"&amp;Data_Final!Q13&amp;"|"&amp;Data_Final!R13&amp;"|"&amp;Data_Final!S13&amp;"|"&amp;Data_Final!T13&amp;"|"&amp;Data_Final!U13&amp;"|"&amp;Data_Final!V13&amp;"|"&amp;Data_Final!W13&amp;"|"&amp;Data_Final!X13&amp;"|"&amp;Data_Final!Y13&amp;"|"&amp;Data_Final!Z13&amp;"|"&amp;Data_Final!AA13&amp;"|"&amp;Data_Final!AB13&amp;"|"&amp;Data_Final!AC13&amp;"|"&amp;Data_Final!AD13&amp;"|"&amp;Data_Final!AE13&amp;"|"&amp;Data_Final!AF13))</f>
        <v>D|1053730|202112|2037475284458|937925079091|122048736929|66530419987|0|749345922175|1099550205367|0|0|1099550205367|745009293528|632778551027|237224873223|236735360088|158818317716|112230742501|0|0|112230742501|1292465990930|3106390927371|3129405990708|-23015063337|2149945705|1673298331|-22538415963|0|000|C</v>
      </c>
    </row>
    <row r="13" spans="1:1">
      <c r="A13" t="str">
        <f ca="1">IF(Data_Final!B14 = 0, "", _xlfn.CONCAT(Data_Final!A14&amp;"|"&amp;Data_Final!B14&amp;"|"&amp;Data_Final!C14&amp;"|"&amp;Data_Final!D14&amp;"|"&amp;Data_Final!E14&amp;"|"&amp;Data_Final!F14&amp;"|"&amp;Data_Final!G14&amp;"|"&amp;Data_Final!H14&amp;"|"&amp;Data_Final!I14&amp;"|"&amp;Data_Final!J14&amp;"|"&amp;Data_Final!K14&amp;"|"&amp;Data_Final!L14&amp;"|"&amp;Data_Final!M14&amp;"|"&amp;Data_Final!N14&amp;"|"&amp;Data_Final!O14&amp;"|"&amp;Data_Final!P14&amp;"|"&amp;Data_Final!Q14&amp;"|"&amp;Data_Final!R14&amp;"|"&amp;Data_Final!S14&amp;"|"&amp;Data_Final!T14&amp;"|"&amp;Data_Final!U14&amp;"|"&amp;Data_Final!V14&amp;"|"&amp;Data_Final!W14&amp;"|"&amp;Data_Final!X14&amp;"|"&amp;Data_Final!Y14&amp;"|"&amp;Data_Final!Z14&amp;"|"&amp;Data_Final!AA14&amp;"|"&amp;Data_Final!AB14&amp;"|"&amp;Data_Final!AC14&amp;"|"&amp;Data_Final!AD14&amp;"|"&amp;Data_Final!AE14&amp;"|"&amp;Data_Final!AF14))</f>
        <v>D|105935|202112|24642952035|12118235466|515545298|9023690168|2579000000|0|12524716569|0|11028916752|1495799817|14647119691|14647119691|13414836365|685444171|546839155|0|0|0|0|9995832344|5421545810|8128980785|-2707434975|1517811|4730025981|-7435943145|0|000|C</v>
      </c>
    </row>
    <row r="14" spans="1:1">
      <c r="A14" t="str">
        <f ca="1">IF(Data_Final!B15 = 0, "", _xlfn.CONCAT(Data_Final!A15&amp;"|"&amp;Data_Final!B15&amp;"|"&amp;Data_Final!C15&amp;"|"&amp;Data_Final!D15&amp;"|"&amp;Data_Final!E15&amp;"|"&amp;Data_Final!F15&amp;"|"&amp;Data_Final!G15&amp;"|"&amp;Data_Final!H15&amp;"|"&amp;Data_Final!I15&amp;"|"&amp;Data_Final!J15&amp;"|"&amp;Data_Final!K15&amp;"|"&amp;Data_Final!L15&amp;"|"&amp;Data_Final!M15&amp;"|"&amp;Data_Final!N15&amp;"|"&amp;Data_Final!O15&amp;"|"&amp;Data_Final!P15&amp;"|"&amp;Data_Final!Q15&amp;"|"&amp;Data_Final!R15&amp;"|"&amp;Data_Final!S15&amp;"|"&amp;Data_Final!T15&amp;"|"&amp;Data_Final!U15&amp;"|"&amp;Data_Final!V15&amp;"|"&amp;Data_Final!W15&amp;"|"&amp;Data_Final!X15&amp;"|"&amp;Data_Final!Y15&amp;"|"&amp;Data_Final!Z15&amp;"|"&amp;Data_Final!AA15&amp;"|"&amp;Data_Final!AB15&amp;"|"&amp;Data_Final!AC15&amp;"|"&amp;Data_Final!AD15&amp;"|"&amp;Data_Final!AE15&amp;"|"&amp;Data_Final!AF15))</f>
        <v>D|105935|202112|183896504000|81903171000|10232006000|9508711000|42158496000|20003958000|101993333000|0|101993333000|0|55418969000|55418969000|54625000000|773396000|20573000|0|0|0|0|128477535000|62734418000|3670181000|59064237000|0|2900391000|56163846000|0|000|C</v>
      </c>
    </row>
    <row r="15" spans="1:1">
      <c r="A15" t="str">
        <f ca="1">IF(Data_Final!B16 = 0, "", _xlfn.CONCAT(Data_Final!A16&amp;"|"&amp;Data_Final!B16&amp;"|"&amp;Data_Final!C16&amp;"|"&amp;Data_Final!D16&amp;"|"&amp;Data_Final!E16&amp;"|"&amp;Data_Final!F16&amp;"|"&amp;Data_Final!G16&amp;"|"&amp;Data_Final!H16&amp;"|"&amp;Data_Final!I16&amp;"|"&amp;Data_Final!J16&amp;"|"&amp;Data_Final!K16&amp;"|"&amp;Data_Final!L16&amp;"|"&amp;Data_Final!M16&amp;"|"&amp;Data_Final!N16&amp;"|"&amp;Data_Final!O16&amp;"|"&amp;Data_Final!P16&amp;"|"&amp;Data_Final!Q16&amp;"|"&amp;Data_Final!R16&amp;"|"&amp;Data_Final!S16&amp;"|"&amp;Data_Final!T16&amp;"|"&amp;Data_Final!U16&amp;"|"&amp;Data_Final!V16&amp;"|"&amp;Data_Final!W16&amp;"|"&amp;Data_Final!X16&amp;"|"&amp;Data_Final!Y16&amp;"|"&amp;Data_Final!Z16&amp;"|"&amp;Data_Final!AA16&amp;"|"&amp;Data_Final!AB16&amp;"|"&amp;Data_Final!AC16&amp;"|"&amp;Data_Final!AD16&amp;"|"&amp;Data_Final!AE16&amp;"|"&amp;Data_Final!AF16))</f>
        <v>D|107197|202112|172740966708|156027966708|6890966708|4022000000|145063000000|52000000|16713000000|0|16713000000|0|60637000000|60637000000|58976000000|1055000000|606000000|0|0|0|0|112103966708|177769836708|171386182326|6383654382|67772228|3349691781|3101734829|-3761662872|000|C</v>
      </c>
    </row>
    <row r="16" spans="1:1">
      <c r="A16" t="str">
        <f ca="1">IF(Data_Final!B17 = 0, "", _xlfn.CONCAT(Data_Final!A17&amp;"|"&amp;Data_Final!B17&amp;"|"&amp;Data_Final!C17&amp;"|"&amp;Data_Final!D17&amp;"|"&amp;Data_Final!E17&amp;"|"&amp;Data_Final!F17&amp;"|"&amp;Data_Final!G17&amp;"|"&amp;Data_Final!H17&amp;"|"&amp;Data_Final!I17&amp;"|"&amp;Data_Final!J17&amp;"|"&amp;Data_Final!K17&amp;"|"&amp;Data_Final!L17&amp;"|"&amp;Data_Final!M17&amp;"|"&amp;Data_Final!N17&amp;"|"&amp;Data_Final!O17&amp;"|"&amp;Data_Final!P17&amp;"|"&amp;Data_Final!Q17&amp;"|"&amp;Data_Final!R17&amp;"|"&amp;Data_Final!S17&amp;"|"&amp;Data_Final!T17&amp;"|"&amp;Data_Final!U17&amp;"|"&amp;Data_Final!V17&amp;"|"&amp;Data_Final!W17&amp;"|"&amp;Data_Final!X17&amp;"|"&amp;Data_Final!Y17&amp;"|"&amp;Data_Final!Z17&amp;"|"&amp;Data_Final!AA17&amp;"|"&amp;Data_Final!AB17&amp;"|"&amp;Data_Final!AC17&amp;"|"&amp;Data_Final!AD17&amp;"|"&amp;Data_Final!AE17&amp;"|"&amp;Data_Final!AF17))</f>
        <v>D|107197|202112|291133978910|24242679288|4024586864|2701965996|0|17516126428|266891299622|0|0|266891299622|246366140811|47394569842|29016513045|18186399623|191657174|198971570969|39621353782|0|159350217187|44767838099|111666299620|109296205485|2370094135|1139822457|0|3509916592|0|000|C</v>
      </c>
    </row>
    <row r="17" spans="1:1">
      <c r="A17" t="str">
        <f ca="1">IF(Data_Final!B18 = 0, "", _xlfn.CONCAT(Data_Final!A18&amp;"|"&amp;Data_Final!B18&amp;"|"&amp;Data_Final!C18&amp;"|"&amp;Data_Final!D18&amp;"|"&amp;Data_Final!E18&amp;"|"&amp;Data_Final!F18&amp;"|"&amp;Data_Final!G18&amp;"|"&amp;Data_Final!H18&amp;"|"&amp;Data_Final!I18&amp;"|"&amp;Data_Final!J18&amp;"|"&amp;Data_Final!K18&amp;"|"&amp;Data_Final!L18&amp;"|"&amp;Data_Final!M18&amp;"|"&amp;Data_Final!N18&amp;"|"&amp;Data_Final!O18&amp;"|"&amp;Data_Final!P18&amp;"|"&amp;Data_Final!Q18&amp;"|"&amp;Data_Final!R18&amp;"|"&amp;Data_Final!S18&amp;"|"&amp;Data_Final!T18&amp;"|"&amp;Data_Final!U18&amp;"|"&amp;Data_Final!V18&amp;"|"&amp;Data_Final!W18&amp;"|"&amp;Data_Final!X18&amp;"|"&amp;Data_Final!Y18&amp;"|"&amp;Data_Final!Z18&amp;"|"&amp;Data_Final!AA18&amp;"|"&amp;Data_Final!AB18&amp;"|"&amp;Data_Final!AC18&amp;"|"&amp;Data_Final!AD18&amp;"|"&amp;Data_Final!AE18&amp;"|"&amp;Data_Final!AF18))</f>
        <v>D|107883|202112|139791591165|80344909000|916499816|25384537799|0|54043871385|59446682165|0|0|59446682165|98144734976|86756095097|68719443709|11270643431|6766007957|11388639879|11388639879|0|0|41646856189|84688340559|66811296024|17877044535|940162550|10894238839|7922968246|17877044535|000|C</v>
      </c>
    </row>
    <row r="18" spans="1:1">
      <c r="A18" t="str">
        <f ca="1">IF(Data_Final!B19 = 0, "", _xlfn.CONCAT(Data_Final!A19&amp;"|"&amp;Data_Final!B19&amp;"|"&amp;Data_Final!C19&amp;"|"&amp;Data_Final!D19&amp;"|"&amp;Data_Final!E19&amp;"|"&amp;Data_Final!F19&amp;"|"&amp;Data_Final!G19&amp;"|"&amp;Data_Final!H19&amp;"|"&amp;Data_Final!I19&amp;"|"&amp;Data_Final!J19&amp;"|"&amp;Data_Final!K19&amp;"|"&amp;Data_Final!L19&amp;"|"&amp;Data_Final!M19&amp;"|"&amp;Data_Final!N19&amp;"|"&amp;Data_Final!O19&amp;"|"&amp;Data_Final!P19&amp;"|"&amp;Data_Final!Q19&amp;"|"&amp;Data_Final!R19&amp;"|"&amp;Data_Final!S19&amp;"|"&amp;Data_Final!T19&amp;"|"&amp;Data_Final!U19&amp;"|"&amp;Data_Final!V19&amp;"|"&amp;Data_Final!W19&amp;"|"&amp;Data_Final!X19&amp;"|"&amp;Data_Final!Y19&amp;"|"&amp;Data_Final!Z19&amp;"|"&amp;Data_Final!AA19&amp;"|"&amp;Data_Final!AB19&amp;"|"&amp;Data_Final!AC19&amp;"|"&amp;Data_Final!AD19&amp;"|"&amp;Data_Final!AE19&amp;"|"&amp;Data_Final!AF19))</f>
        <v>D|107883|202112|24556585479|21046912546|4067240316|5159579381|5902147691|5917945158|3509672933|0|2344169010|1165503923|16965887497|8195459497|6977563158|0|1217896339|8770428000|0|0|8770428000|7590697982|18239319988|9724405844|8514914144|190356633|12234128485|-3528857708|0|000|C</v>
      </c>
    </row>
    <row r="19" spans="1:1">
      <c r="A19" t="str">
        <f ca="1">IF(Data_Final!B20 = 0, "", _xlfn.CONCAT(Data_Final!A20&amp;"|"&amp;Data_Final!B20&amp;"|"&amp;Data_Final!C20&amp;"|"&amp;Data_Final!D20&amp;"|"&amp;Data_Final!E20&amp;"|"&amp;Data_Final!F20&amp;"|"&amp;Data_Final!G20&amp;"|"&amp;Data_Final!H20&amp;"|"&amp;Data_Final!I20&amp;"|"&amp;Data_Final!J20&amp;"|"&amp;Data_Final!K20&amp;"|"&amp;Data_Final!L20&amp;"|"&amp;Data_Final!M20&amp;"|"&amp;Data_Final!N20&amp;"|"&amp;Data_Final!O20&amp;"|"&amp;Data_Final!P20&amp;"|"&amp;Data_Final!Q20&amp;"|"&amp;Data_Final!R20&amp;"|"&amp;Data_Final!S20&amp;"|"&amp;Data_Final!T20&amp;"|"&amp;Data_Final!U20&amp;"|"&amp;Data_Final!V20&amp;"|"&amp;Data_Final!W20&amp;"|"&amp;Data_Final!X20&amp;"|"&amp;Data_Final!Y20&amp;"|"&amp;Data_Final!Z20&amp;"|"&amp;Data_Final!AA20&amp;"|"&amp;Data_Final!AB20&amp;"|"&amp;Data_Final!AC20&amp;"|"&amp;Data_Final!AD20&amp;"|"&amp;Data_Final!AE20&amp;"|"&amp;Data_Final!AF20))</f>
        <v>D|108292|202112|209767527097|157259263624|43704146148|52582369011|0|60972748465|52508263473|0|0|52508263473|42919642165|42919642165|12951758979|21102433411|8865449775|0|0|0|0|166847884932|263051266959|256969903921|6081363038|5399487185|1753151639|9727698584|9727698584|000|C</v>
      </c>
    </row>
    <row r="20" spans="1:1">
      <c r="A20" t="str">
        <f ca="1">IF(Data_Final!B21 = 0, "", _xlfn.CONCAT(Data_Final!A21&amp;"|"&amp;Data_Final!B21&amp;"|"&amp;Data_Final!C21&amp;"|"&amp;Data_Final!D21&amp;"|"&amp;Data_Final!E21&amp;"|"&amp;Data_Final!F21&amp;"|"&amp;Data_Final!G21&amp;"|"&amp;Data_Final!H21&amp;"|"&amp;Data_Final!I21&amp;"|"&amp;Data_Final!J21&amp;"|"&amp;Data_Final!K21&amp;"|"&amp;Data_Final!L21&amp;"|"&amp;Data_Final!M21&amp;"|"&amp;Data_Final!N21&amp;"|"&amp;Data_Final!O21&amp;"|"&amp;Data_Final!P21&amp;"|"&amp;Data_Final!Q21&amp;"|"&amp;Data_Final!R21&amp;"|"&amp;Data_Final!S21&amp;"|"&amp;Data_Final!T21&amp;"|"&amp;Data_Final!U21&amp;"|"&amp;Data_Final!V21&amp;"|"&amp;Data_Final!W21&amp;"|"&amp;Data_Final!X21&amp;"|"&amp;Data_Final!Y21&amp;"|"&amp;Data_Final!Z21&amp;"|"&amp;Data_Final!AA21&amp;"|"&amp;Data_Final!AB21&amp;"|"&amp;Data_Final!AC21&amp;"|"&amp;Data_Final!AD21&amp;"|"&amp;Data_Final!AE21&amp;"|"&amp;Data_Final!AF21))</f>
        <v>D|108292|202112|44658000000|23168000000|685000000|9314000000|13169000000|0|21490000000|0|19461000000|2029000000|17456000000|15076000000|13609000000|1467000000|0|2380000000|2380000000|0|0|27202000000|83823000000|75441000000|8382000000|0|4706000000|3676000000|3232000000|000|C</v>
      </c>
    </row>
    <row r="21" spans="1:1">
      <c r="A21" t="str">
        <f ca="1">IF(Data_Final!B22 = 0, "", _xlfn.CONCAT(Data_Final!A22&amp;"|"&amp;Data_Final!B22&amp;"|"&amp;Data_Final!C22&amp;"|"&amp;Data_Final!D22&amp;"|"&amp;Data_Final!E22&amp;"|"&amp;Data_Final!F22&amp;"|"&amp;Data_Final!G22&amp;"|"&amp;Data_Final!H22&amp;"|"&amp;Data_Final!I22&amp;"|"&amp;Data_Final!J22&amp;"|"&amp;Data_Final!K22&amp;"|"&amp;Data_Final!L22&amp;"|"&amp;Data_Final!M22&amp;"|"&amp;Data_Final!N22&amp;"|"&amp;Data_Final!O22&amp;"|"&amp;Data_Final!P22&amp;"|"&amp;Data_Final!Q22&amp;"|"&amp;Data_Final!R22&amp;"|"&amp;Data_Final!S22&amp;"|"&amp;Data_Final!T22&amp;"|"&amp;Data_Final!U22&amp;"|"&amp;Data_Final!V22&amp;"|"&amp;Data_Final!W22&amp;"|"&amp;Data_Final!X22&amp;"|"&amp;Data_Final!Y22&amp;"|"&amp;Data_Final!Z22&amp;"|"&amp;Data_Final!AA22&amp;"|"&amp;Data_Final!AB22&amp;"|"&amp;Data_Final!AC22&amp;"|"&amp;Data_Final!AD22&amp;"|"&amp;Data_Final!AE22&amp;"|"&amp;Data_Final!AF22))</f>
        <v>D|108292|202112|373909000000|216794000000|821000000|17577000000|197311000000|1085000000|157115000000|0|157115000000|0|246781000000|246781000000|238152000000|4453000000|4176000000|0|0|0|0|127128000000|194645000000|184499000000|10146000000|454000000|19689000000|-9089000000|10146000000|000|C</v>
      </c>
    </row>
    <row r="22" spans="1:1">
      <c r="A22" t="str">
        <f ca="1">IF(Data_Final!B23 = 0, "", _xlfn.CONCAT(Data_Final!A23&amp;"|"&amp;Data_Final!B23&amp;"|"&amp;Data_Final!C23&amp;"|"&amp;Data_Final!D23&amp;"|"&amp;Data_Final!E23&amp;"|"&amp;Data_Final!F23&amp;"|"&amp;Data_Final!G23&amp;"|"&amp;Data_Final!H23&amp;"|"&amp;Data_Final!I23&amp;"|"&amp;Data_Final!J23&amp;"|"&amp;Data_Final!K23&amp;"|"&amp;Data_Final!L23&amp;"|"&amp;Data_Final!M23&amp;"|"&amp;Data_Final!N23&amp;"|"&amp;Data_Final!O23&amp;"|"&amp;Data_Final!P23&amp;"|"&amp;Data_Final!Q23&amp;"|"&amp;Data_Final!R23&amp;"|"&amp;Data_Final!S23&amp;"|"&amp;Data_Final!T23&amp;"|"&amp;Data_Final!U23&amp;"|"&amp;Data_Final!V23&amp;"|"&amp;Data_Final!W23&amp;"|"&amp;Data_Final!X23&amp;"|"&amp;Data_Final!Y23&amp;"|"&amp;Data_Final!Z23&amp;"|"&amp;Data_Final!AA23&amp;"|"&amp;Data_Final!AB23&amp;"|"&amp;Data_Final!AC23&amp;"|"&amp;Data_Final!AD23&amp;"|"&amp;Data_Final!AE23&amp;"|"&amp;Data_Final!AF23))</f>
        <v>D|110068|202112|2889059738000|2201902161000|607936085000|626356355000|166959436000|800650285000|687157577000|0|279492743000|407664834000|1749895710000|1476857796000|0|133851358000|1343006438000|273037914000|0|0|273037914000|1139164028000|2292693925000|1864746713000|427947212000|100390554000|75002575000|453335191000|0|000|C</v>
      </c>
    </row>
    <row r="23" spans="1:1">
      <c r="A23" t="str">
        <f ca="1">IF(Data_Final!B24 = 0, "", _xlfn.CONCAT(Data_Final!A24&amp;"|"&amp;Data_Final!B24&amp;"|"&amp;Data_Final!C24&amp;"|"&amp;Data_Final!D24&amp;"|"&amp;Data_Final!E24&amp;"|"&amp;Data_Final!F24&amp;"|"&amp;Data_Final!G24&amp;"|"&amp;Data_Final!H24&amp;"|"&amp;Data_Final!I24&amp;"|"&amp;Data_Final!J24&amp;"|"&amp;Data_Final!K24&amp;"|"&amp;Data_Final!L24&amp;"|"&amp;Data_Final!M24&amp;"|"&amp;Data_Final!N24&amp;"|"&amp;Data_Final!O24&amp;"|"&amp;Data_Final!P24&amp;"|"&amp;Data_Final!Q24&amp;"|"&amp;Data_Final!R24&amp;"|"&amp;Data_Final!S24&amp;"|"&amp;Data_Final!T24&amp;"|"&amp;Data_Final!U24&amp;"|"&amp;Data_Final!V24&amp;"|"&amp;Data_Final!W24&amp;"|"&amp;Data_Final!X24&amp;"|"&amp;Data_Final!Y24&amp;"|"&amp;Data_Final!Z24&amp;"|"&amp;Data_Final!AA24&amp;"|"&amp;Data_Final!AB24&amp;"|"&amp;Data_Final!AC24&amp;"|"&amp;Data_Final!AD24&amp;"|"&amp;Data_Final!AE24&amp;"|"&amp;Data_Final!AF24))</f>
        <v>D|110068|202112|6061701000000|4070233000000|371961000000|867558000000|0|2830714000000|1991468000000|0|525726000000|1465742000000|3980821000000|3381306000000|2797571000000|0|583735000000|599515000000|273631000000|0|325884000000|2080880000000|4879009000000|4633495000000|245514000000|213008000000|297213000000|161309000000|0|000|C</v>
      </c>
    </row>
    <row r="24" spans="1:1">
      <c r="A24" t="str">
        <f ca="1">IF(Data_Final!B25 = 0, "", _xlfn.CONCAT(Data_Final!A25&amp;"|"&amp;Data_Final!B25&amp;"|"&amp;Data_Final!C25&amp;"|"&amp;Data_Final!D25&amp;"|"&amp;Data_Final!E25&amp;"|"&amp;Data_Final!F25&amp;"|"&amp;Data_Final!G25&amp;"|"&amp;Data_Final!H25&amp;"|"&amp;Data_Final!I25&amp;"|"&amp;Data_Final!J25&amp;"|"&amp;Data_Final!K25&amp;"|"&amp;Data_Final!L25&amp;"|"&amp;Data_Final!M25&amp;"|"&amp;Data_Final!N25&amp;"|"&amp;Data_Final!O25&amp;"|"&amp;Data_Final!P25&amp;"|"&amp;Data_Final!Q25&amp;"|"&amp;Data_Final!R25&amp;"|"&amp;Data_Final!S25&amp;"|"&amp;Data_Final!T25&amp;"|"&amp;Data_Final!U25&amp;"|"&amp;Data_Final!V25&amp;"|"&amp;Data_Final!W25&amp;"|"&amp;Data_Final!X25&amp;"|"&amp;Data_Final!Y25&amp;"|"&amp;Data_Final!Z25&amp;"|"&amp;Data_Final!AA25&amp;"|"&amp;Data_Final!AB25&amp;"|"&amp;Data_Final!AC25&amp;"|"&amp;Data_Final!AD25&amp;"|"&amp;Data_Final!AE25&amp;"|"&amp;Data_Final!AF25))</f>
        <v>D|110916|202112|172529434252|124283558670|204541417|26742952359|88639553998|8696510896|48245875582|0|48245875582|0|112652431091|112652431091|89499268534|17905364908|5247797649|0|0|0|0|59877003161|177899502987|173714938924|4184564063|2682606268|6732154572|135015759|4184564063|000|C</v>
      </c>
    </row>
    <row r="25" spans="1:1">
      <c r="A25" t="str">
        <f ca="1">IF(Data_Final!B26 = 0, "", _xlfn.CONCAT(Data_Final!A26&amp;"|"&amp;Data_Final!B26&amp;"|"&amp;Data_Final!C26&amp;"|"&amp;Data_Final!D26&amp;"|"&amp;Data_Final!E26&amp;"|"&amp;Data_Final!F26&amp;"|"&amp;Data_Final!G26&amp;"|"&amp;Data_Final!H26&amp;"|"&amp;Data_Final!I26&amp;"|"&amp;Data_Final!J26&amp;"|"&amp;Data_Final!K26&amp;"|"&amp;Data_Final!L26&amp;"|"&amp;Data_Final!M26&amp;"|"&amp;Data_Final!N26&amp;"|"&amp;Data_Final!O26&amp;"|"&amp;Data_Final!P26&amp;"|"&amp;Data_Final!Q26&amp;"|"&amp;Data_Final!R26&amp;"|"&amp;Data_Final!S26&amp;"|"&amp;Data_Final!T26&amp;"|"&amp;Data_Final!U26&amp;"|"&amp;Data_Final!V26&amp;"|"&amp;Data_Final!W26&amp;"|"&amp;Data_Final!X26&amp;"|"&amp;Data_Final!Y26&amp;"|"&amp;Data_Final!Z26&amp;"|"&amp;Data_Final!AA26&amp;"|"&amp;Data_Final!AB26&amp;"|"&amp;Data_Final!AC26&amp;"|"&amp;Data_Final!AD26&amp;"|"&amp;Data_Final!AE26&amp;"|"&amp;Data_Final!AF26))</f>
        <v>D|110916|202112|955671825815|725947072975|22736195717|370817748193|2617044802|329776084263|229724752840|2555000000|1172737705|225997015135|687375407891|674939365639|413225475879|245836891578|15876998182|12436042252|12246788339|0|189253913|268296417924|1237250427557|1140617155003|96633272554|3353906994|64532674643|35454504905|96633272554|000|C</v>
      </c>
    </row>
    <row r="26" spans="1:1">
      <c r="A26" t="str">
        <f ca="1">IF(Data_Final!B27 = 0, "", _xlfn.CONCAT(Data_Final!A27&amp;"|"&amp;Data_Final!B27&amp;"|"&amp;Data_Final!C27&amp;"|"&amp;Data_Final!D27&amp;"|"&amp;Data_Final!E27&amp;"|"&amp;Data_Final!F27&amp;"|"&amp;Data_Final!G27&amp;"|"&amp;Data_Final!H27&amp;"|"&amp;Data_Final!I27&amp;"|"&amp;Data_Final!J27&amp;"|"&amp;Data_Final!K27&amp;"|"&amp;Data_Final!L27&amp;"|"&amp;Data_Final!M27&amp;"|"&amp;Data_Final!N27&amp;"|"&amp;Data_Final!O27&amp;"|"&amp;Data_Final!P27&amp;"|"&amp;Data_Final!Q27&amp;"|"&amp;Data_Final!R27&amp;"|"&amp;Data_Final!S27&amp;"|"&amp;Data_Final!T27&amp;"|"&amp;Data_Final!U27&amp;"|"&amp;Data_Final!V27&amp;"|"&amp;Data_Final!W27&amp;"|"&amp;Data_Final!X27&amp;"|"&amp;Data_Final!Y27&amp;"|"&amp;Data_Final!Z27&amp;"|"&amp;Data_Final!AA27&amp;"|"&amp;Data_Final!AB27&amp;"|"&amp;Data_Final!AC27&amp;"|"&amp;Data_Final!AD27&amp;"|"&amp;Data_Final!AE27&amp;"|"&amp;Data_Final!AF27))</f>
        <v>D|111113|202112|311655238082|184197939698|2685992144|60565280396|114521441602|6425225556|127457298384|0|127457298384|0|299251876326|299251876326|236381414840|45960189379|16910272107|0|0|0|0|12403361756|894796637813|430181789248|464614848565|7381856923|7957278349|464039427139|-35385151435|000|C</v>
      </c>
    </row>
    <row r="27" spans="1:1">
      <c r="A27" t="str">
        <f ca="1">IF(Data_Final!B28 = 0, "", _xlfn.CONCAT(Data_Final!A28&amp;"|"&amp;Data_Final!B28&amp;"|"&amp;Data_Final!C28&amp;"|"&amp;Data_Final!D28&amp;"|"&amp;Data_Final!E28&amp;"|"&amp;Data_Final!F28&amp;"|"&amp;Data_Final!G28&amp;"|"&amp;Data_Final!H28&amp;"|"&amp;Data_Final!I28&amp;"|"&amp;Data_Final!J28&amp;"|"&amp;Data_Final!K28&amp;"|"&amp;Data_Final!L28&amp;"|"&amp;Data_Final!M28&amp;"|"&amp;Data_Final!N28&amp;"|"&amp;Data_Final!O28&amp;"|"&amp;Data_Final!P28&amp;"|"&amp;Data_Final!Q28&amp;"|"&amp;Data_Final!R28&amp;"|"&amp;Data_Final!S28&amp;"|"&amp;Data_Final!T28&amp;"|"&amp;Data_Final!U28&amp;"|"&amp;Data_Final!V28&amp;"|"&amp;Data_Final!W28&amp;"|"&amp;Data_Final!X28&amp;"|"&amp;Data_Final!Y28&amp;"|"&amp;Data_Final!Z28&amp;"|"&amp;Data_Final!AA28&amp;"|"&amp;Data_Final!AB28&amp;"|"&amp;Data_Final!AC28&amp;"|"&amp;Data_Final!AD28&amp;"|"&amp;Data_Final!AE28&amp;"|"&amp;Data_Final!AF28))</f>
        <v>D|111113|202112|310294000000|159699000000|23687000000|18493000000|31596000000|85923000000|150595000000|0|114610000000|35985000000|194069000000|141497000000|40222000000|43184000000|58091000000|52572000000|23733000000|4909000000|23930000000|116225000000|255096000000|239562000000|15534000000|6242000000|7602000000|14174000000|0|000|C</v>
      </c>
    </row>
    <row r="28" spans="1:1">
      <c r="A28" t="str">
        <f ca="1">IF(Data_Final!B29 = 0, "", _xlfn.CONCAT(Data_Final!A29&amp;"|"&amp;Data_Final!B29&amp;"|"&amp;Data_Final!C29&amp;"|"&amp;Data_Final!D29&amp;"|"&amp;Data_Final!E29&amp;"|"&amp;Data_Final!F29&amp;"|"&amp;Data_Final!G29&amp;"|"&amp;Data_Final!H29&amp;"|"&amp;Data_Final!I29&amp;"|"&amp;Data_Final!J29&amp;"|"&amp;Data_Final!K29&amp;"|"&amp;Data_Final!L29&amp;"|"&amp;Data_Final!M29&amp;"|"&amp;Data_Final!N29&amp;"|"&amp;Data_Final!O29&amp;"|"&amp;Data_Final!P29&amp;"|"&amp;Data_Final!Q29&amp;"|"&amp;Data_Final!R29&amp;"|"&amp;Data_Final!S29&amp;"|"&amp;Data_Final!T29&amp;"|"&amp;Data_Final!U29&amp;"|"&amp;Data_Final!V29&amp;"|"&amp;Data_Final!W29&amp;"|"&amp;Data_Final!X29&amp;"|"&amp;Data_Final!Y29&amp;"|"&amp;Data_Final!Z29&amp;"|"&amp;Data_Final!AA29&amp;"|"&amp;Data_Final!AB29&amp;"|"&amp;Data_Final!AC29&amp;"|"&amp;Data_Final!AD29&amp;"|"&amp;Data_Final!AE29&amp;"|"&amp;Data_Final!AF29))</f>
        <v>D|111113|202112|49622000000|13232000000|1657000000|5125000000|6450000000|0|36390000000|0|36390000000|0|16852000000|16852000000|15000000000|1852000000|0|0|0|0|0|32770000000|8400000000|5836000000|2564000000|0|1050000000|1514000000|0|000|C</v>
      </c>
    </row>
    <row r="29" spans="1:1">
      <c r="A29" t="str">
        <f ca="1">IF(Data_Final!B30 = 0, "", _xlfn.CONCAT(Data_Final!A30&amp;"|"&amp;Data_Final!B30&amp;"|"&amp;Data_Final!C30&amp;"|"&amp;Data_Final!D30&amp;"|"&amp;Data_Final!E30&amp;"|"&amp;Data_Final!F30&amp;"|"&amp;Data_Final!G30&amp;"|"&amp;Data_Final!H30&amp;"|"&amp;Data_Final!I30&amp;"|"&amp;Data_Final!J30&amp;"|"&amp;Data_Final!K30&amp;"|"&amp;Data_Final!L30&amp;"|"&amp;Data_Final!M30&amp;"|"&amp;Data_Final!N30&amp;"|"&amp;Data_Final!O30&amp;"|"&amp;Data_Final!P30&amp;"|"&amp;Data_Final!Q30&amp;"|"&amp;Data_Final!R30&amp;"|"&amp;Data_Final!S30&amp;"|"&amp;Data_Final!T30&amp;"|"&amp;Data_Final!U30&amp;"|"&amp;Data_Final!V30&amp;"|"&amp;Data_Final!W30&amp;"|"&amp;Data_Final!X30&amp;"|"&amp;Data_Final!Y30&amp;"|"&amp;Data_Final!Z30&amp;"|"&amp;Data_Final!AA30&amp;"|"&amp;Data_Final!AB30&amp;"|"&amp;Data_Final!AC30&amp;"|"&amp;Data_Final!AD30&amp;"|"&amp;Data_Final!AE30&amp;"|"&amp;Data_Final!AF30))</f>
        <v>D|113900|202112|128408637001|126410060240|1511917379|79256451301|0|45641691560|1998576761|0|1998576761|0|101643367326|101643367326|22227522809|78254878615|1160965902|0|0|0|0|26765269675|587779192580|581789997896|5989194684|4910245400|3607027672|7292412412|5989194684|000|C</v>
      </c>
    </row>
    <row r="30" spans="1:1">
      <c r="A30" t="str">
        <f ca="1">IF(Data_Final!B31 = 0, "", _xlfn.CONCAT(Data_Final!A31&amp;"|"&amp;Data_Final!B31&amp;"|"&amp;Data_Final!C31&amp;"|"&amp;Data_Final!D31&amp;"|"&amp;Data_Final!E31&amp;"|"&amp;Data_Final!F31&amp;"|"&amp;Data_Final!G31&amp;"|"&amp;Data_Final!H31&amp;"|"&amp;Data_Final!I31&amp;"|"&amp;Data_Final!J31&amp;"|"&amp;Data_Final!K31&amp;"|"&amp;Data_Final!L31&amp;"|"&amp;Data_Final!M31&amp;"|"&amp;Data_Final!N31&amp;"|"&amp;Data_Final!O31&amp;"|"&amp;Data_Final!P31&amp;"|"&amp;Data_Final!Q31&amp;"|"&amp;Data_Final!R31&amp;"|"&amp;Data_Final!S31&amp;"|"&amp;Data_Final!T31&amp;"|"&amp;Data_Final!U31&amp;"|"&amp;Data_Final!V31&amp;"|"&amp;Data_Final!W31&amp;"|"&amp;Data_Final!X31&amp;"|"&amp;Data_Final!Y31&amp;"|"&amp;Data_Final!Z31&amp;"|"&amp;Data_Final!AA31&amp;"|"&amp;Data_Final!AB31&amp;"|"&amp;Data_Final!AC31&amp;"|"&amp;Data_Final!AD31&amp;"|"&amp;Data_Final!AE31&amp;"|"&amp;Data_Final!AF31))</f>
        <v>D|114625|202112|18306000000|10113000000|831000000|9282000000|0|0|8193000000|0|7999000000|194000000|10415000000|10415000000|6650000000|2119000000|1646000000|0|0|0|0|7891000000|7444000000|5070000000|2374000000|5632000000|0|8006000000|5470000000|000|C</v>
      </c>
    </row>
    <row r="31" spans="1:1">
      <c r="A31" t="str">
        <f ca="1">IF(Data_Final!B32 = 0, "", _xlfn.CONCAT(Data_Final!A32&amp;"|"&amp;Data_Final!B32&amp;"|"&amp;Data_Final!C32&amp;"|"&amp;Data_Final!D32&amp;"|"&amp;Data_Final!E32&amp;"|"&amp;Data_Final!F32&amp;"|"&amp;Data_Final!G32&amp;"|"&amp;Data_Final!H32&amp;"|"&amp;Data_Final!I32&amp;"|"&amp;Data_Final!J32&amp;"|"&amp;Data_Final!K32&amp;"|"&amp;Data_Final!L32&amp;"|"&amp;Data_Final!M32&amp;"|"&amp;Data_Final!N32&amp;"|"&amp;Data_Final!O32&amp;"|"&amp;Data_Final!P32&amp;"|"&amp;Data_Final!Q32&amp;"|"&amp;Data_Final!R32&amp;"|"&amp;Data_Final!S32&amp;"|"&amp;Data_Final!T32&amp;"|"&amp;Data_Final!U32&amp;"|"&amp;Data_Final!V32&amp;"|"&amp;Data_Final!W32&amp;"|"&amp;Data_Final!X32&amp;"|"&amp;Data_Final!Y32&amp;"|"&amp;Data_Final!Z32&amp;"|"&amp;Data_Final!AA32&amp;"|"&amp;Data_Final!AB32&amp;"|"&amp;Data_Final!AC32&amp;"|"&amp;Data_Final!AD32&amp;"|"&amp;Data_Final!AE32&amp;"|"&amp;Data_Final!AF32))</f>
        <v>D|114625|202112|1725650000000|1160621000000|19918000000|69604000000|0|1071099000000|565029000000|0|0|565029000000|1723460000000|1573757000000|780148000000|0|793609000000|149703000000|145989000000|0|3714000000|2190000000|2234125000000|2411737000000|-177612000000|7106000000|109784000000|-280290000000|0|000|C</v>
      </c>
    </row>
    <row r="32" spans="1:1">
      <c r="A32" t="str">
        <f ca="1">IF(Data_Final!B33 = 0, "", _xlfn.CONCAT(Data_Final!A33&amp;"|"&amp;Data_Final!B33&amp;"|"&amp;Data_Final!C33&amp;"|"&amp;Data_Final!D33&amp;"|"&amp;Data_Final!E33&amp;"|"&amp;Data_Final!F33&amp;"|"&amp;Data_Final!G33&amp;"|"&amp;Data_Final!H33&amp;"|"&amp;Data_Final!I33&amp;"|"&amp;Data_Final!J33&amp;"|"&amp;Data_Final!K33&amp;"|"&amp;Data_Final!L33&amp;"|"&amp;Data_Final!M33&amp;"|"&amp;Data_Final!N33&amp;"|"&amp;Data_Final!O33&amp;"|"&amp;Data_Final!P33&amp;"|"&amp;Data_Final!Q33&amp;"|"&amp;Data_Final!R33&amp;"|"&amp;Data_Final!S33&amp;"|"&amp;Data_Final!T33&amp;"|"&amp;Data_Final!U33&amp;"|"&amp;Data_Final!V33&amp;"|"&amp;Data_Final!W33&amp;"|"&amp;Data_Final!X33&amp;"|"&amp;Data_Final!Y33&amp;"|"&amp;Data_Final!Z33&amp;"|"&amp;Data_Final!AA33&amp;"|"&amp;Data_Final!AB33&amp;"|"&amp;Data_Final!AC33&amp;"|"&amp;Data_Final!AD33&amp;"|"&amp;Data_Final!AE33&amp;"|"&amp;Data_Final!AF33))</f>
        <v>D|1148034|202112|129157000000|52532000000|698000000|32335000000|13283000000|6216000000|76625000000|0|76625000000|0|48458000000|42835000000|40822000000|2013000000|0|5623000000|5623000000|0|0|80699000000|91654000000|80603000000|11051000000|2000000|5378000000|5675000000|0|000|C</v>
      </c>
    </row>
    <row r="33" spans="1:1">
      <c r="A33" t="str">
        <f ca="1">IF(Data_Final!B34 = 0, "", _xlfn.CONCAT(Data_Final!A34&amp;"|"&amp;Data_Final!B34&amp;"|"&amp;Data_Final!C34&amp;"|"&amp;Data_Final!D34&amp;"|"&amp;Data_Final!E34&amp;"|"&amp;Data_Final!F34&amp;"|"&amp;Data_Final!G34&amp;"|"&amp;Data_Final!H34&amp;"|"&amp;Data_Final!I34&amp;"|"&amp;Data_Final!J34&amp;"|"&amp;Data_Final!K34&amp;"|"&amp;Data_Final!L34&amp;"|"&amp;Data_Final!M34&amp;"|"&amp;Data_Final!N34&amp;"|"&amp;Data_Final!O34&amp;"|"&amp;Data_Final!P34&amp;"|"&amp;Data_Final!Q34&amp;"|"&amp;Data_Final!R34&amp;"|"&amp;Data_Final!S34&amp;"|"&amp;Data_Final!T34&amp;"|"&amp;Data_Final!U34&amp;"|"&amp;Data_Final!V34&amp;"|"&amp;Data_Final!W34&amp;"|"&amp;Data_Final!X34&amp;"|"&amp;Data_Final!Y34&amp;"|"&amp;Data_Final!Z34&amp;"|"&amp;Data_Final!AA34&amp;"|"&amp;Data_Final!AB34&amp;"|"&amp;Data_Final!AC34&amp;"|"&amp;Data_Final!AD34&amp;"|"&amp;Data_Final!AE34&amp;"|"&amp;Data_Final!AF34))</f>
        <v>D|1148034|202112|215331000000|166114000000|21850000000|31712000000|112552000000|0|49217000000|0|45173000000|4044000000|135403000000|105180000000|55141000000|48267000000|1772000000|30223000000|0|0|30223000000|79928000000|195511000000|188666000000|6845000000|0|5352000000|1493000000|0|000|C</v>
      </c>
    </row>
    <row r="34" spans="1:1">
      <c r="A34" t="str">
        <f ca="1">IF(Data_Final!B35 = 0, "", _xlfn.CONCAT(Data_Final!A35&amp;"|"&amp;Data_Final!B35&amp;"|"&amp;Data_Final!C35&amp;"|"&amp;Data_Final!D35&amp;"|"&amp;Data_Final!E35&amp;"|"&amp;Data_Final!F35&amp;"|"&amp;Data_Final!G35&amp;"|"&amp;Data_Final!H35&amp;"|"&amp;Data_Final!I35&amp;"|"&amp;Data_Final!J35&amp;"|"&amp;Data_Final!K35&amp;"|"&amp;Data_Final!L35&amp;"|"&amp;Data_Final!M35&amp;"|"&amp;Data_Final!N35&amp;"|"&amp;Data_Final!O35&amp;"|"&amp;Data_Final!P35&amp;"|"&amp;Data_Final!Q35&amp;"|"&amp;Data_Final!R35&amp;"|"&amp;Data_Final!S35&amp;"|"&amp;Data_Final!T35&amp;"|"&amp;Data_Final!U35&amp;"|"&amp;Data_Final!V35&amp;"|"&amp;Data_Final!W35&amp;"|"&amp;Data_Final!X35&amp;"|"&amp;Data_Final!Y35&amp;"|"&amp;Data_Final!Z35&amp;"|"&amp;Data_Final!AA35&amp;"|"&amp;Data_Final!AB35&amp;"|"&amp;Data_Final!AC35&amp;"|"&amp;Data_Final!AD35&amp;"|"&amp;Data_Final!AE35&amp;"|"&amp;Data_Final!AF35))</f>
        <v>D|119257|202112|11679921000000|10954279000000|175002000000|10779277000000|0|0|725642000000|0|0|725642000000|7482581000000|2908603000000|2908603000000|0|0|4573978000000|2082464000000|0|2491514000000|4197340000000|1765445000000|1390933000000|374512000000|559225000000|215012000000|718725000000|1765445000000|000|C</v>
      </c>
    </row>
    <row r="35" spans="1:1">
      <c r="A35" t="str">
        <f ca="1">IF(Data_Final!B36 = 0, "", _xlfn.CONCAT(Data_Final!A36&amp;"|"&amp;Data_Final!B36&amp;"|"&amp;Data_Final!C36&amp;"|"&amp;Data_Final!D36&amp;"|"&amp;Data_Final!E36&amp;"|"&amp;Data_Final!F36&amp;"|"&amp;Data_Final!G36&amp;"|"&amp;Data_Final!H36&amp;"|"&amp;Data_Final!I36&amp;"|"&amp;Data_Final!J36&amp;"|"&amp;Data_Final!K36&amp;"|"&amp;Data_Final!L36&amp;"|"&amp;Data_Final!M36&amp;"|"&amp;Data_Final!N36&amp;"|"&amp;Data_Final!O36&amp;"|"&amp;Data_Final!P36&amp;"|"&amp;Data_Final!Q36&amp;"|"&amp;Data_Final!R36&amp;"|"&amp;Data_Final!S36&amp;"|"&amp;Data_Final!T36&amp;"|"&amp;Data_Final!U36&amp;"|"&amp;Data_Final!V36&amp;"|"&amp;Data_Final!W36&amp;"|"&amp;Data_Final!X36&amp;"|"&amp;Data_Final!Y36&amp;"|"&amp;Data_Final!Z36&amp;"|"&amp;Data_Final!AA36&amp;"|"&amp;Data_Final!AB36&amp;"|"&amp;Data_Final!AC36&amp;"|"&amp;Data_Final!AD36&amp;"|"&amp;Data_Final!AE36&amp;"|"&amp;Data_Final!AF36))</f>
        <v>D|122765|202112|1531317197258|974040172065|90899367204|425463078335|364759184325|92918542201|557277025193|0|398657422262|158619602931|427821673048|411821673048|153000000000|145616594297|113205078751|16000000000|16000000000|0|0|1103495524210|2657869197132|2417431832334|240437364798|14647703802|45494816306|209590252294|0|000|C</v>
      </c>
    </row>
    <row r="36" spans="1:1">
      <c r="A36" t="str">
        <f ca="1">IF(Data_Final!B37 = 0, "", _xlfn.CONCAT(Data_Final!A37&amp;"|"&amp;Data_Final!B37&amp;"|"&amp;Data_Final!C37&amp;"|"&amp;Data_Final!D37&amp;"|"&amp;Data_Final!E37&amp;"|"&amp;Data_Final!F37&amp;"|"&amp;Data_Final!G37&amp;"|"&amp;Data_Final!H37&amp;"|"&amp;Data_Final!I37&amp;"|"&amp;Data_Final!J37&amp;"|"&amp;Data_Final!K37&amp;"|"&amp;Data_Final!L37&amp;"|"&amp;Data_Final!M37&amp;"|"&amp;Data_Final!N37&amp;"|"&amp;Data_Final!O37&amp;"|"&amp;Data_Final!P37&amp;"|"&amp;Data_Final!Q37&amp;"|"&amp;Data_Final!R37&amp;"|"&amp;Data_Final!S37&amp;"|"&amp;Data_Final!T37&amp;"|"&amp;Data_Final!U37&amp;"|"&amp;Data_Final!V37&amp;"|"&amp;Data_Final!W37&amp;"|"&amp;Data_Final!X37&amp;"|"&amp;Data_Final!Y37&amp;"|"&amp;Data_Final!Z37&amp;"|"&amp;Data_Final!AA37&amp;"|"&amp;Data_Final!AB37&amp;"|"&amp;Data_Final!AC37&amp;"|"&amp;Data_Final!AD37&amp;"|"&amp;Data_Final!AE37&amp;"|"&amp;Data_Final!AF37))</f>
        <v>D|122765|202112|46547469812|30257502712|5846854910|12992461656|11418186146|0|16289967100|0|15289967100|1000000000|17984906513|17984906513|16000000000|639418424|1345488089|0|0|0|0|28562563299|9636407501|34138382469|-24501974968|0|2105834086|-26607809054|0|000|C</v>
      </c>
    </row>
    <row r="37" spans="1:1">
      <c r="A37" t="str">
        <f ca="1">IF(Data_Final!B38 = 0, "", _xlfn.CONCAT(Data_Final!A38&amp;"|"&amp;Data_Final!B38&amp;"|"&amp;Data_Final!C38&amp;"|"&amp;Data_Final!D38&amp;"|"&amp;Data_Final!E38&amp;"|"&amp;Data_Final!F38&amp;"|"&amp;Data_Final!G38&amp;"|"&amp;Data_Final!H38&amp;"|"&amp;Data_Final!I38&amp;"|"&amp;Data_Final!J38&amp;"|"&amp;Data_Final!K38&amp;"|"&amp;Data_Final!L38&amp;"|"&amp;Data_Final!M38&amp;"|"&amp;Data_Final!N38&amp;"|"&amp;Data_Final!O38&amp;"|"&amp;Data_Final!P38&amp;"|"&amp;Data_Final!Q38&amp;"|"&amp;Data_Final!R38&amp;"|"&amp;Data_Final!S38&amp;"|"&amp;Data_Final!T38&amp;"|"&amp;Data_Final!U38&amp;"|"&amp;Data_Final!V38&amp;"|"&amp;Data_Final!W38&amp;"|"&amp;Data_Final!X38&amp;"|"&amp;Data_Final!Y38&amp;"|"&amp;Data_Final!Z38&amp;"|"&amp;Data_Final!AA38&amp;"|"&amp;Data_Final!AB38&amp;"|"&amp;Data_Final!AC38&amp;"|"&amp;Data_Final!AD38&amp;"|"&amp;Data_Final!AE38&amp;"|"&amp;Data_Final!AF38))</f>
        <v>D|122765|202112|374971449574|354031826705|202426487342|44770791115|83282410386|23552137862|20939622869|0|1600000000|19339622869|87074076536|87074076536|0|58037927134|29036149402|0|0|0|0|287897373038|288670337352|230352140621|58318196731|6643290048|0|64961486779|0|000|C</v>
      </c>
    </row>
    <row r="38" spans="1:1">
      <c r="A38" t="str">
        <f ca="1">IF(Data_Final!B39 = 0, "", _xlfn.CONCAT(Data_Final!A39&amp;"|"&amp;Data_Final!B39&amp;"|"&amp;Data_Final!C39&amp;"|"&amp;Data_Final!D39&amp;"|"&amp;Data_Final!E39&amp;"|"&amp;Data_Final!F39&amp;"|"&amp;Data_Final!G39&amp;"|"&amp;Data_Final!H39&amp;"|"&amp;Data_Final!I39&amp;"|"&amp;Data_Final!J39&amp;"|"&amp;Data_Final!K39&amp;"|"&amp;Data_Final!L39&amp;"|"&amp;Data_Final!M39&amp;"|"&amp;Data_Final!N39&amp;"|"&amp;Data_Final!O39&amp;"|"&amp;Data_Final!P39&amp;"|"&amp;Data_Final!Q39&amp;"|"&amp;Data_Final!R39&amp;"|"&amp;Data_Final!S39&amp;"|"&amp;Data_Final!T39&amp;"|"&amp;Data_Final!U39&amp;"|"&amp;Data_Final!V39&amp;"|"&amp;Data_Final!W39&amp;"|"&amp;Data_Final!X39&amp;"|"&amp;Data_Final!Y39&amp;"|"&amp;Data_Final!Z39&amp;"|"&amp;Data_Final!AA39&amp;"|"&amp;Data_Final!AB39&amp;"|"&amp;Data_Final!AC39&amp;"|"&amp;Data_Final!AD39&amp;"|"&amp;Data_Final!AE39&amp;"|"&amp;Data_Final!AF39))</f>
        <v>D|123393|202112|620398854184|286838275165|27820719243|47598273305|0|211419282617|333560579019|0|300613639414|32946939605|296079753268|236911023417|221701370825|3629209653|11580442939|59168729851|787847701|0|58380882150|324319100916|920352848084|940391873215|-20039025131|590305505|13587456864|-33036176490|920352848084|000|C</v>
      </c>
    </row>
    <row r="39" spans="1:1">
      <c r="A39" t="str">
        <f ca="1">IF(Data_Final!B40 = 0, "", _xlfn.CONCAT(Data_Final!A40&amp;"|"&amp;Data_Final!B40&amp;"|"&amp;Data_Final!C40&amp;"|"&amp;Data_Final!D40&amp;"|"&amp;Data_Final!E40&amp;"|"&amp;Data_Final!F40&amp;"|"&amp;Data_Final!G40&amp;"|"&amp;Data_Final!H40&amp;"|"&amp;Data_Final!I40&amp;"|"&amp;Data_Final!J40&amp;"|"&amp;Data_Final!K40&amp;"|"&amp;Data_Final!L40&amp;"|"&amp;Data_Final!M40&amp;"|"&amp;Data_Final!N40&amp;"|"&amp;Data_Final!O40&amp;"|"&amp;Data_Final!P40&amp;"|"&amp;Data_Final!Q40&amp;"|"&amp;Data_Final!R40&amp;"|"&amp;Data_Final!S40&amp;"|"&amp;Data_Final!T40&amp;"|"&amp;Data_Final!U40&amp;"|"&amp;Data_Final!V40&amp;"|"&amp;Data_Final!W40&amp;"|"&amp;Data_Final!X40&amp;"|"&amp;Data_Final!Y40&amp;"|"&amp;Data_Final!Z40&amp;"|"&amp;Data_Final!AA40&amp;"|"&amp;Data_Final!AB40&amp;"|"&amp;Data_Final!AC40&amp;"|"&amp;Data_Final!AD40&amp;"|"&amp;Data_Final!AE40&amp;"|"&amp;Data_Final!AF40))</f>
        <v>D|123393|202112|1547720000000|610403000000|39829000000|320245000000|0|250329000000|937317000000|0|593104000000|344213000000|938718000000|669596000000|379281000000|233162000000|57153000000|269122000000|194137000000|0|74985000000|609002000000|0|876160000000|-876160000000|999000000|70949000000|-946110000000|0|000|C</v>
      </c>
    </row>
    <row r="40" spans="1:1">
      <c r="A40" t="str">
        <f ca="1">IF(Data_Final!B41 = 0, "", _xlfn.CONCAT(Data_Final!A41&amp;"|"&amp;Data_Final!B41&amp;"|"&amp;Data_Final!C41&amp;"|"&amp;Data_Final!D41&amp;"|"&amp;Data_Final!E41&amp;"|"&amp;Data_Final!F41&amp;"|"&amp;Data_Final!G41&amp;"|"&amp;Data_Final!H41&amp;"|"&amp;Data_Final!I41&amp;"|"&amp;Data_Final!J41&amp;"|"&amp;Data_Final!K41&amp;"|"&amp;Data_Final!L41&amp;"|"&amp;Data_Final!M41&amp;"|"&amp;Data_Final!N41&amp;"|"&amp;Data_Final!O41&amp;"|"&amp;Data_Final!P41&amp;"|"&amp;Data_Final!Q41&amp;"|"&amp;Data_Final!R41&amp;"|"&amp;Data_Final!S41&amp;"|"&amp;Data_Final!T41&amp;"|"&amp;Data_Final!U41&amp;"|"&amp;Data_Final!V41&amp;"|"&amp;Data_Final!W41&amp;"|"&amp;Data_Final!X41&amp;"|"&amp;Data_Final!Y41&amp;"|"&amp;Data_Final!Z41&amp;"|"&amp;Data_Final!AA41&amp;"|"&amp;Data_Final!AB41&amp;"|"&amp;Data_Final!AC41&amp;"|"&amp;Data_Final!AD41&amp;"|"&amp;Data_Final!AE41&amp;"|"&amp;Data_Final!AF41))</f>
        <v>D|124651|202112|2483017975500|938353797500|244671158500|274038081000|0|419644558000|1544664178000|0|980766558500|563897619500|1132276391500|771776637500|426758258000|211006291000|134012088500|360499754000|234733511000|0|125766243000|1350741584000|531244721500|518275718500|12969003000|7490134500|9957889500|10501248000|0|000|C</v>
      </c>
    </row>
    <row r="41" spans="1:1">
      <c r="A41" t="str">
        <f ca="1">IF(Data_Final!B42 = 0, "", _xlfn.CONCAT(Data_Final!A42&amp;"|"&amp;Data_Final!B42&amp;"|"&amp;Data_Final!C42&amp;"|"&amp;Data_Final!D42&amp;"|"&amp;Data_Final!E42&amp;"|"&amp;Data_Final!F42&amp;"|"&amp;Data_Final!G42&amp;"|"&amp;Data_Final!H42&amp;"|"&amp;Data_Final!I42&amp;"|"&amp;Data_Final!J42&amp;"|"&amp;Data_Final!K42&amp;"|"&amp;Data_Final!L42&amp;"|"&amp;Data_Final!M42&amp;"|"&amp;Data_Final!N42&amp;"|"&amp;Data_Final!O42&amp;"|"&amp;Data_Final!P42&amp;"|"&amp;Data_Final!Q42&amp;"|"&amp;Data_Final!R42&amp;"|"&amp;Data_Final!S42&amp;"|"&amp;Data_Final!T42&amp;"|"&amp;Data_Final!U42&amp;"|"&amp;Data_Final!V42&amp;"|"&amp;Data_Final!W42&amp;"|"&amp;Data_Final!X42&amp;"|"&amp;Data_Final!Y42&amp;"|"&amp;Data_Final!Z42&amp;"|"&amp;Data_Final!AA42&amp;"|"&amp;Data_Final!AB42&amp;"|"&amp;Data_Final!AC42&amp;"|"&amp;Data_Final!AD42&amp;"|"&amp;Data_Final!AE42&amp;"|"&amp;Data_Final!AF42))</f>
        <v>D|124651|202112|41100976606803|22582158867842|1573936334798|2437993119664|0|18570229413380|18518817738961|0|750000000|18518067738961|10524623675501|7290562064868|3968479800959|238007008912|3084075254997|3234061610633|0|0|3234061610633|30576352931302|11739803438878|9809188678061|1930614760817|69188025768|960974469022|1038828317563|0|000|C</v>
      </c>
    </row>
    <row r="42" spans="1:1">
      <c r="A42" t="str">
        <f ca="1">IF(Data_Final!B43 = 0, "", _xlfn.CONCAT(Data_Final!A43&amp;"|"&amp;Data_Final!B43&amp;"|"&amp;Data_Final!C43&amp;"|"&amp;Data_Final!D43&amp;"|"&amp;Data_Final!E43&amp;"|"&amp;Data_Final!F43&amp;"|"&amp;Data_Final!G43&amp;"|"&amp;Data_Final!H43&amp;"|"&amp;Data_Final!I43&amp;"|"&amp;Data_Final!J43&amp;"|"&amp;Data_Final!K43&amp;"|"&amp;Data_Final!L43&amp;"|"&amp;Data_Final!M43&amp;"|"&amp;Data_Final!N43&amp;"|"&amp;Data_Final!O43&amp;"|"&amp;Data_Final!P43&amp;"|"&amp;Data_Final!Q43&amp;"|"&amp;Data_Final!R43&amp;"|"&amp;Data_Final!S43&amp;"|"&amp;Data_Final!T43&amp;"|"&amp;Data_Final!U43&amp;"|"&amp;Data_Final!V43&amp;"|"&amp;Data_Final!W43&amp;"|"&amp;Data_Final!X43&amp;"|"&amp;Data_Final!Y43&amp;"|"&amp;Data_Final!Z43&amp;"|"&amp;Data_Final!AA43&amp;"|"&amp;Data_Final!AB43&amp;"|"&amp;Data_Final!AC43&amp;"|"&amp;Data_Final!AD43&amp;"|"&amp;Data_Final!AE43&amp;"|"&amp;Data_Final!AF43))</f>
        <v>D|127397|202112|178427823620|110347817813|8689532618|4805962655|0|96852322540|68080005807|0|64345981924|3734023883|102150959910|102150959910|83283341503|16726697009|2140921398|0|0|0|0|76276863710|67545793251|57083835884|10461957367|66755611|9338374170|1190338808|10461957367|000|C</v>
      </c>
    </row>
    <row r="43" spans="1:1">
      <c r="A43" t="str">
        <f ca="1">IF(Data_Final!B44 = 0, "", _xlfn.CONCAT(Data_Final!A44&amp;"|"&amp;Data_Final!B44&amp;"|"&amp;Data_Final!C44&amp;"|"&amp;Data_Final!D44&amp;"|"&amp;Data_Final!E44&amp;"|"&amp;Data_Final!F44&amp;"|"&amp;Data_Final!G44&amp;"|"&amp;Data_Final!H44&amp;"|"&amp;Data_Final!I44&amp;"|"&amp;Data_Final!J44&amp;"|"&amp;Data_Final!K44&amp;"|"&amp;Data_Final!L44&amp;"|"&amp;Data_Final!M44&amp;"|"&amp;Data_Final!N44&amp;"|"&amp;Data_Final!O44&amp;"|"&amp;Data_Final!P44&amp;"|"&amp;Data_Final!Q44&amp;"|"&amp;Data_Final!R44&amp;"|"&amp;Data_Final!S44&amp;"|"&amp;Data_Final!T44&amp;"|"&amp;Data_Final!U44&amp;"|"&amp;Data_Final!V44&amp;"|"&amp;Data_Final!W44&amp;"|"&amp;Data_Final!X44&amp;"|"&amp;Data_Final!Y44&amp;"|"&amp;Data_Final!Z44&amp;"|"&amp;Data_Final!AA44&amp;"|"&amp;Data_Final!AB44&amp;"|"&amp;Data_Final!AC44&amp;"|"&amp;Data_Final!AD44&amp;"|"&amp;Data_Final!AE44&amp;"|"&amp;Data_Final!AF44))</f>
        <v>D|127397|202112|237905490623|42442200150|9439652448|22347818809|0|10654728893|195463290473|0|100295460536|95167829937|18615355600|9494884774|2607020370|5443184903|1444679501|9120470826|2879797742|0|6240673084|219290135023|28958682378|90597061167|-61638378789|9347570229|823422635|-53114231195|13287206249|000|C</v>
      </c>
    </row>
    <row r="44" spans="1:1">
      <c r="A44" t="str">
        <f ca="1">IF(Data_Final!B45 = 0, "", _xlfn.CONCAT(Data_Final!A45&amp;"|"&amp;Data_Final!B45&amp;"|"&amp;Data_Final!C45&amp;"|"&amp;Data_Final!D45&amp;"|"&amp;Data_Final!E45&amp;"|"&amp;Data_Final!F45&amp;"|"&amp;Data_Final!G45&amp;"|"&amp;Data_Final!H45&amp;"|"&amp;Data_Final!I45&amp;"|"&amp;Data_Final!J45&amp;"|"&amp;Data_Final!K45&amp;"|"&amp;Data_Final!L45&amp;"|"&amp;Data_Final!M45&amp;"|"&amp;Data_Final!N45&amp;"|"&amp;Data_Final!O45&amp;"|"&amp;Data_Final!P45&amp;"|"&amp;Data_Final!Q45&amp;"|"&amp;Data_Final!R45&amp;"|"&amp;Data_Final!S45&amp;"|"&amp;Data_Final!T45&amp;"|"&amp;Data_Final!U45&amp;"|"&amp;Data_Final!V45&amp;"|"&amp;Data_Final!W45&amp;"|"&amp;Data_Final!X45&amp;"|"&amp;Data_Final!Y45&amp;"|"&amp;Data_Final!Z45&amp;"|"&amp;Data_Final!AA45&amp;"|"&amp;Data_Final!AB45&amp;"|"&amp;Data_Final!AC45&amp;"|"&amp;Data_Final!AD45&amp;"|"&amp;Data_Final!AE45&amp;"|"&amp;Data_Final!AF45))</f>
        <v>D|127397|202112|881346619662|388010791996|23135586301|318737903876|0|46137301819|493335827666|0|4290000000|489045827666|351081631926|258449253550|99224033227|34518468651|124706751672|92632378376|91991228720|0|641149656|530264987736|454552715320|330919861071|123632854249|2950251256|30535492963|96047612542|0|000|C</v>
      </c>
    </row>
    <row r="45" spans="1:1">
      <c r="A45" t="str">
        <f ca="1">IF(Data_Final!B46 = 0, "", _xlfn.CONCAT(Data_Final!A46&amp;"|"&amp;Data_Final!B46&amp;"|"&amp;Data_Final!C46&amp;"|"&amp;Data_Final!D46&amp;"|"&amp;Data_Final!E46&amp;"|"&amp;Data_Final!F46&amp;"|"&amp;Data_Final!G46&amp;"|"&amp;Data_Final!H46&amp;"|"&amp;Data_Final!I46&amp;"|"&amp;Data_Final!J46&amp;"|"&amp;Data_Final!K46&amp;"|"&amp;Data_Final!L46&amp;"|"&amp;Data_Final!M46&amp;"|"&amp;Data_Final!N46&amp;"|"&amp;Data_Final!O46&amp;"|"&amp;Data_Final!P46&amp;"|"&amp;Data_Final!Q46&amp;"|"&amp;Data_Final!R46&amp;"|"&amp;Data_Final!S46&amp;"|"&amp;Data_Final!T46&amp;"|"&amp;Data_Final!U46&amp;"|"&amp;Data_Final!V46&amp;"|"&amp;Data_Final!W46&amp;"|"&amp;Data_Final!X46&amp;"|"&amp;Data_Final!Y46&amp;"|"&amp;Data_Final!Z46&amp;"|"&amp;Data_Final!AA46&amp;"|"&amp;Data_Final!AB46&amp;"|"&amp;Data_Final!AC46&amp;"|"&amp;Data_Final!AD46&amp;"|"&amp;Data_Final!AE46&amp;"|"&amp;Data_Final!AF46))</f>
        <v>D|1280923|202112|0|0|0|0|0|0|0|0|0|0|0|0|0|0|0|0|0|0|0|0|1388499000000|167673000000|1220826000000|3056000000|83270000000|1140612000000|0|000|C</v>
      </c>
    </row>
    <row r="46" spans="1:1">
      <c r="A46" t="str">
        <f ca="1">IF(Data_Final!B47 = 0, "", _xlfn.CONCAT(Data_Final!A47&amp;"|"&amp;Data_Final!B47&amp;"|"&amp;Data_Final!C47&amp;"|"&amp;Data_Final!D47&amp;"|"&amp;Data_Final!E47&amp;"|"&amp;Data_Final!F47&amp;"|"&amp;Data_Final!G47&amp;"|"&amp;Data_Final!H47&amp;"|"&amp;Data_Final!I47&amp;"|"&amp;Data_Final!J47&amp;"|"&amp;Data_Final!K47&amp;"|"&amp;Data_Final!L47&amp;"|"&amp;Data_Final!M47&amp;"|"&amp;Data_Final!N47&amp;"|"&amp;Data_Final!O47&amp;"|"&amp;Data_Final!P47&amp;"|"&amp;Data_Final!Q47&amp;"|"&amp;Data_Final!R47&amp;"|"&amp;Data_Final!S47&amp;"|"&amp;Data_Final!T47&amp;"|"&amp;Data_Final!U47&amp;"|"&amp;Data_Final!V47&amp;"|"&amp;Data_Final!W47&amp;"|"&amp;Data_Final!X47&amp;"|"&amp;Data_Final!Y47&amp;"|"&amp;Data_Final!Z47&amp;"|"&amp;Data_Final!AA47&amp;"|"&amp;Data_Final!AB47&amp;"|"&amp;Data_Final!AC47&amp;"|"&amp;Data_Final!AD47&amp;"|"&amp;Data_Final!AE47&amp;"|"&amp;Data_Final!AF47))</f>
        <v>D|1280923|202112|2675091050251|862570256601|25303832472|307254905670|0|530011518459|1812520793650|0|0|1812520793650|1288476489989|982057808209|743640813477|131411255660|107005739072|306418681780|160277028141|0|146141653639|1386614560262|2367754291125|2278421098405|89333192720|12552243818|88524425185|13361011353|89333192720|000|C</v>
      </c>
    </row>
    <row r="47" spans="1:1">
      <c r="A47" t="str">
        <f ca="1">IF(Data_Final!B48 = 0, "", _xlfn.CONCAT(Data_Final!A48&amp;"|"&amp;Data_Final!B48&amp;"|"&amp;Data_Final!C48&amp;"|"&amp;Data_Final!D48&amp;"|"&amp;Data_Final!E48&amp;"|"&amp;Data_Final!F48&amp;"|"&amp;Data_Final!G48&amp;"|"&amp;Data_Final!H48&amp;"|"&amp;Data_Final!I48&amp;"|"&amp;Data_Final!J48&amp;"|"&amp;Data_Final!K48&amp;"|"&amp;Data_Final!L48&amp;"|"&amp;Data_Final!M48&amp;"|"&amp;Data_Final!N48&amp;"|"&amp;Data_Final!O48&amp;"|"&amp;Data_Final!P48&amp;"|"&amp;Data_Final!Q48&amp;"|"&amp;Data_Final!R48&amp;"|"&amp;Data_Final!S48&amp;"|"&amp;Data_Final!T48&amp;"|"&amp;Data_Final!U48&amp;"|"&amp;Data_Final!V48&amp;"|"&amp;Data_Final!W48&amp;"|"&amp;Data_Final!X48&amp;"|"&amp;Data_Final!Y48&amp;"|"&amp;Data_Final!Z48&amp;"|"&amp;Data_Final!AA48&amp;"|"&amp;Data_Final!AB48&amp;"|"&amp;Data_Final!AC48&amp;"|"&amp;Data_Final!AD48&amp;"|"&amp;Data_Final!AE48&amp;"|"&amp;Data_Final!AF48))</f>
        <v>D|1290295|202112|135390927119|62705439039|4928410638|44459059886|13317968515|0|72685488080|3837500000|68517988080|330000000|69427724321|31873744088|28624769047|2584999174|663975867|37553980233|37553980233|0|0|65963202798|125604813396|111660151701|13944661695|669990127|8234468005|6380183817|0|000|C</v>
      </c>
    </row>
    <row r="48" spans="1:1">
      <c r="A48" t="str">
        <f ca="1">IF(Data_Final!B49 = 0, "", _xlfn.CONCAT(Data_Final!A49&amp;"|"&amp;Data_Final!B49&amp;"|"&amp;Data_Final!C49&amp;"|"&amp;Data_Final!D49&amp;"|"&amp;Data_Final!E49&amp;"|"&amp;Data_Final!F49&amp;"|"&amp;Data_Final!G49&amp;"|"&amp;Data_Final!H49&amp;"|"&amp;Data_Final!I49&amp;"|"&amp;Data_Final!J49&amp;"|"&amp;Data_Final!K49&amp;"|"&amp;Data_Final!L49&amp;"|"&amp;Data_Final!M49&amp;"|"&amp;Data_Final!N49&amp;"|"&amp;Data_Final!O49&amp;"|"&amp;Data_Final!P49&amp;"|"&amp;Data_Final!Q49&amp;"|"&amp;Data_Final!R49&amp;"|"&amp;Data_Final!S49&amp;"|"&amp;Data_Final!T49&amp;"|"&amp;Data_Final!U49&amp;"|"&amp;Data_Final!V49&amp;"|"&amp;Data_Final!W49&amp;"|"&amp;Data_Final!X49&amp;"|"&amp;Data_Final!Y49&amp;"|"&amp;Data_Final!Z49&amp;"|"&amp;Data_Final!AA49&amp;"|"&amp;Data_Final!AB49&amp;"|"&amp;Data_Final!AC49&amp;"|"&amp;Data_Final!AD49&amp;"|"&amp;Data_Final!AE49&amp;"|"&amp;Data_Final!AF49))</f>
        <v>D|1290295|202112|68399000000|62637000000|5267000000|27325000000|29659000000|386000000|5762000000|0|5762000000|0|0|0|0|0|0|0|0|0|0|68399000000|73734000000|66176000000|7558000000|0|0|7558000000|7558000000|000|C</v>
      </c>
    </row>
    <row r="49" spans="1:1">
      <c r="A49" t="str">
        <f ca="1">IF(Data_Final!B50 = 0, "", _xlfn.CONCAT(Data_Final!A50&amp;"|"&amp;Data_Final!B50&amp;"|"&amp;Data_Final!C50&amp;"|"&amp;Data_Final!D50&amp;"|"&amp;Data_Final!E50&amp;"|"&amp;Data_Final!F50&amp;"|"&amp;Data_Final!G50&amp;"|"&amp;Data_Final!H50&amp;"|"&amp;Data_Final!I50&amp;"|"&amp;Data_Final!J50&amp;"|"&amp;Data_Final!K50&amp;"|"&amp;Data_Final!L50&amp;"|"&amp;Data_Final!M50&amp;"|"&amp;Data_Final!N50&amp;"|"&amp;Data_Final!O50&amp;"|"&amp;Data_Final!P50&amp;"|"&amp;Data_Final!Q50&amp;"|"&amp;Data_Final!R50&amp;"|"&amp;Data_Final!S50&amp;"|"&amp;Data_Final!T50&amp;"|"&amp;Data_Final!U50&amp;"|"&amp;Data_Final!V50&amp;"|"&amp;Data_Final!W50&amp;"|"&amp;Data_Final!X50&amp;"|"&amp;Data_Final!Y50&amp;"|"&amp;Data_Final!Z50&amp;"|"&amp;Data_Final!AA50&amp;"|"&amp;Data_Final!AB50&amp;"|"&amp;Data_Final!AC50&amp;"|"&amp;Data_Final!AD50&amp;"|"&amp;Data_Final!AE50&amp;"|"&amp;Data_Final!AF50))</f>
        <v>D|1290295|202112|105740961953|75415043265|14382115237|12071209080|0|48961718948|30325918688|0|30325918688|0|46773890535|46773890535|0|41360587827|5413302708|0|0|0|0|58967071418|357099720120|357820033958|-720313838|5782803598|4640691750|421798010|418202111|000|C</v>
      </c>
    </row>
    <row r="50" spans="1:1">
      <c r="A50" t="str">
        <f ca="1">IF(Data_Final!B51 = 0, "", _xlfn.CONCAT(Data_Final!A51&amp;"|"&amp;Data_Final!B51&amp;"|"&amp;Data_Final!C51&amp;"|"&amp;Data_Final!D51&amp;"|"&amp;Data_Final!E51&amp;"|"&amp;Data_Final!F51&amp;"|"&amp;Data_Final!G51&amp;"|"&amp;Data_Final!H51&amp;"|"&amp;Data_Final!I51&amp;"|"&amp;Data_Final!J51&amp;"|"&amp;Data_Final!K51&amp;"|"&amp;Data_Final!L51&amp;"|"&amp;Data_Final!M51&amp;"|"&amp;Data_Final!N51&amp;"|"&amp;Data_Final!O51&amp;"|"&amp;Data_Final!P51&amp;"|"&amp;Data_Final!Q51&amp;"|"&amp;Data_Final!R51&amp;"|"&amp;Data_Final!S51&amp;"|"&amp;Data_Final!T51&amp;"|"&amp;Data_Final!U51&amp;"|"&amp;Data_Final!V51&amp;"|"&amp;Data_Final!W51&amp;"|"&amp;Data_Final!X51&amp;"|"&amp;Data_Final!Y51&amp;"|"&amp;Data_Final!Z51&amp;"|"&amp;Data_Final!AA51&amp;"|"&amp;Data_Final!AB51&amp;"|"&amp;Data_Final!AC51&amp;"|"&amp;Data_Final!AD51&amp;"|"&amp;Data_Final!AE51&amp;"|"&amp;Data_Final!AF51))</f>
        <v>D|1290295|202112|42556441964|34087263554|1924951887|28263604396|0|3898707271|8469178410|0|0|8469178410|4446578400|4446578400|0|1041759184|3404819216|0|0|0|0|38109863564|55535488629|53710044043|1825444586|0|24101117|1801343469|135278804|000|C</v>
      </c>
    </row>
    <row r="51" spans="1:1">
      <c r="A51" t="str">
        <f ca="1">IF(Data_Final!B52 = 0, "", _xlfn.CONCAT(Data_Final!A52&amp;"|"&amp;Data_Final!B52&amp;"|"&amp;Data_Final!C52&amp;"|"&amp;Data_Final!D52&amp;"|"&amp;Data_Final!E52&amp;"|"&amp;Data_Final!F52&amp;"|"&amp;Data_Final!G52&amp;"|"&amp;Data_Final!H52&amp;"|"&amp;Data_Final!I52&amp;"|"&amp;Data_Final!J52&amp;"|"&amp;Data_Final!K52&amp;"|"&amp;Data_Final!L52&amp;"|"&amp;Data_Final!M52&amp;"|"&amp;Data_Final!N52&amp;"|"&amp;Data_Final!O52&amp;"|"&amp;Data_Final!P52&amp;"|"&amp;Data_Final!Q52&amp;"|"&amp;Data_Final!R52&amp;"|"&amp;Data_Final!S52&amp;"|"&amp;Data_Final!T52&amp;"|"&amp;Data_Final!U52&amp;"|"&amp;Data_Final!V52&amp;"|"&amp;Data_Final!W52&amp;"|"&amp;Data_Final!X52&amp;"|"&amp;Data_Final!Y52&amp;"|"&amp;Data_Final!Z52&amp;"|"&amp;Data_Final!AA52&amp;"|"&amp;Data_Final!AB52&amp;"|"&amp;Data_Final!AC52&amp;"|"&amp;Data_Final!AD52&amp;"|"&amp;Data_Final!AE52&amp;"|"&amp;Data_Final!AF52))</f>
        <v>D|1290295|202112|166884000000|154726000000|82770000000|28323000000|0|43633000000|12158000000|0|0|12158000000|19075000000|19075000000|0|12119000000|6956000000|0|0|0|0|147809000000|241003000000|229134000000|11869000000|2542000000|17000000|14394000000|0|000|C</v>
      </c>
    </row>
    <row r="52" spans="1:1">
      <c r="A52" t="str">
        <f ca="1">IF(Data_Final!B53 = 0, "", _xlfn.CONCAT(Data_Final!A53&amp;"|"&amp;Data_Final!B53&amp;"|"&amp;Data_Final!C53&amp;"|"&amp;Data_Final!D53&amp;"|"&amp;Data_Final!E53&amp;"|"&amp;Data_Final!F53&amp;"|"&amp;Data_Final!G53&amp;"|"&amp;Data_Final!H53&amp;"|"&amp;Data_Final!I53&amp;"|"&amp;Data_Final!J53&amp;"|"&amp;Data_Final!K53&amp;"|"&amp;Data_Final!L53&amp;"|"&amp;Data_Final!M53&amp;"|"&amp;Data_Final!N53&amp;"|"&amp;Data_Final!O53&amp;"|"&amp;Data_Final!P53&amp;"|"&amp;Data_Final!Q53&amp;"|"&amp;Data_Final!R53&amp;"|"&amp;Data_Final!S53&amp;"|"&amp;Data_Final!T53&amp;"|"&amp;Data_Final!U53&amp;"|"&amp;Data_Final!V53&amp;"|"&amp;Data_Final!W53&amp;"|"&amp;Data_Final!X53&amp;"|"&amp;Data_Final!Y53&amp;"|"&amp;Data_Final!Z53&amp;"|"&amp;Data_Final!AA53&amp;"|"&amp;Data_Final!AB53&amp;"|"&amp;Data_Final!AC53&amp;"|"&amp;Data_Final!AD53&amp;"|"&amp;Data_Final!AE53&amp;"|"&amp;Data_Final!AF53))</f>
        <v>D|1290295|202112|126784542248|4715581001|303200019|2758255686|0|1654125296|122068961247|0|80190730653|41878230594|28995908825|28995908825|22535654132|0|6460254693|0|0|0|0|97788633423|902834926|20200780398|-19297945472|327286624|0|-18970658848|0|000|C</v>
      </c>
    </row>
    <row r="53" spans="1:1">
      <c r="A53" t="str">
        <f ca="1">IF(Data_Final!B54 = 0, "", _xlfn.CONCAT(Data_Final!A54&amp;"|"&amp;Data_Final!B54&amp;"|"&amp;Data_Final!C54&amp;"|"&amp;Data_Final!D54&amp;"|"&amp;Data_Final!E54&amp;"|"&amp;Data_Final!F54&amp;"|"&amp;Data_Final!G54&amp;"|"&amp;Data_Final!H54&amp;"|"&amp;Data_Final!I54&amp;"|"&amp;Data_Final!J54&amp;"|"&amp;Data_Final!K54&amp;"|"&amp;Data_Final!L54&amp;"|"&amp;Data_Final!M54&amp;"|"&amp;Data_Final!N54&amp;"|"&amp;Data_Final!O54&amp;"|"&amp;Data_Final!P54&amp;"|"&amp;Data_Final!Q54&amp;"|"&amp;Data_Final!R54&amp;"|"&amp;Data_Final!S54&amp;"|"&amp;Data_Final!T54&amp;"|"&amp;Data_Final!U54&amp;"|"&amp;Data_Final!V54&amp;"|"&amp;Data_Final!W54&amp;"|"&amp;Data_Final!X54&amp;"|"&amp;Data_Final!Y54&amp;"|"&amp;Data_Final!Z54&amp;"|"&amp;Data_Final!AA54&amp;"|"&amp;Data_Final!AB54&amp;"|"&amp;Data_Final!AC54&amp;"|"&amp;Data_Final!AD54&amp;"|"&amp;Data_Final!AE54&amp;"|"&amp;Data_Final!AF54))</f>
        <v>D|132786|202112|86453579367|76926074481|53660635568|9833555214|13431883699|0|9527504886|0|9527504886|0|12854466798|12854466798|5002094513|4715725901|3136646384|0|0|0|0|73599112569|68479796747|34175273160|34304523587|0|16996710242|17307813345|0|000|C</v>
      </c>
    </row>
    <row r="54" spans="1:1">
      <c r="A54" t="str">
        <f ca="1">IF(Data_Final!B55 = 0, "", _xlfn.CONCAT(Data_Final!A55&amp;"|"&amp;Data_Final!B55&amp;"|"&amp;Data_Final!C55&amp;"|"&amp;Data_Final!D55&amp;"|"&amp;Data_Final!E55&amp;"|"&amp;Data_Final!F55&amp;"|"&amp;Data_Final!G55&amp;"|"&amp;Data_Final!H55&amp;"|"&amp;Data_Final!I55&amp;"|"&amp;Data_Final!J55&amp;"|"&amp;Data_Final!K55&amp;"|"&amp;Data_Final!L55&amp;"|"&amp;Data_Final!M55&amp;"|"&amp;Data_Final!N55&amp;"|"&amp;Data_Final!O55&amp;"|"&amp;Data_Final!P55&amp;"|"&amp;Data_Final!Q55&amp;"|"&amp;Data_Final!R55&amp;"|"&amp;Data_Final!S55&amp;"|"&amp;Data_Final!T55&amp;"|"&amp;Data_Final!U55&amp;"|"&amp;Data_Final!V55&amp;"|"&amp;Data_Final!W55&amp;"|"&amp;Data_Final!X55&amp;"|"&amp;Data_Final!Y55&amp;"|"&amp;Data_Final!Z55&amp;"|"&amp;Data_Final!AA55&amp;"|"&amp;Data_Final!AB55&amp;"|"&amp;Data_Final!AC55&amp;"|"&amp;Data_Final!AD55&amp;"|"&amp;Data_Final!AE55&amp;"|"&amp;Data_Final!AF55))</f>
        <v>D|132786|202112|410692303263|113106089585|4174040939|55112504400|0|53819544246|297586213678|0|0|297586213678|285199602649|209417176995|108188222308|85644970137|15583984550|75782425654|23986602167|0|51795823487|125492700614|324638092228|333514616564|-8876524336|54401689858|77062929677|-31537764155|0|000|C</v>
      </c>
    </row>
    <row r="55" spans="1:1">
      <c r="A55" t="str">
        <f ca="1">IF(Data_Final!B56 = 0, "", _xlfn.CONCAT(Data_Final!A56&amp;"|"&amp;Data_Final!B56&amp;"|"&amp;Data_Final!C56&amp;"|"&amp;Data_Final!D56&amp;"|"&amp;Data_Final!E56&amp;"|"&amp;Data_Final!F56&amp;"|"&amp;Data_Final!G56&amp;"|"&amp;Data_Final!H56&amp;"|"&amp;Data_Final!I56&amp;"|"&amp;Data_Final!J56&amp;"|"&amp;Data_Final!K56&amp;"|"&amp;Data_Final!L56&amp;"|"&amp;Data_Final!M56&amp;"|"&amp;Data_Final!N56&amp;"|"&amp;Data_Final!O56&amp;"|"&amp;Data_Final!P56&amp;"|"&amp;Data_Final!Q56&amp;"|"&amp;Data_Final!R56&amp;"|"&amp;Data_Final!S56&amp;"|"&amp;Data_Final!T56&amp;"|"&amp;Data_Final!U56&amp;"|"&amp;Data_Final!V56&amp;"|"&amp;Data_Final!W56&amp;"|"&amp;Data_Final!X56&amp;"|"&amp;Data_Final!Y56&amp;"|"&amp;Data_Final!Z56&amp;"|"&amp;Data_Final!AA56&amp;"|"&amp;Data_Final!AB56&amp;"|"&amp;Data_Final!AC56&amp;"|"&amp;Data_Final!AD56&amp;"|"&amp;Data_Final!AE56&amp;"|"&amp;Data_Final!AF56))</f>
        <v>D|133455|202112|122358015166|88225764732|6310659154|44335472933|15506131927|22073500718|34132250434|0|34132250434|0|37862733159|37022733159|35830548297|849692062|342492800|840000000|840000000|0|0|84495282007|128647812992|106199133064|22448679928|406059872|3857542837|18997196963|22448679928|000|C</v>
      </c>
    </row>
    <row r="56" spans="1:1">
      <c r="A56" t="str">
        <f ca="1">IF(Data_Final!B57 = 0, "", _xlfn.CONCAT(Data_Final!A57&amp;"|"&amp;Data_Final!B57&amp;"|"&amp;Data_Final!C57&amp;"|"&amp;Data_Final!D57&amp;"|"&amp;Data_Final!E57&amp;"|"&amp;Data_Final!F57&amp;"|"&amp;Data_Final!G57&amp;"|"&amp;Data_Final!H57&amp;"|"&amp;Data_Final!I57&amp;"|"&amp;Data_Final!J57&amp;"|"&amp;Data_Final!K57&amp;"|"&amp;Data_Final!L57&amp;"|"&amp;Data_Final!M57&amp;"|"&amp;Data_Final!N57&amp;"|"&amp;Data_Final!O57&amp;"|"&amp;Data_Final!P57&amp;"|"&amp;Data_Final!Q57&amp;"|"&amp;Data_Final!R57&amp;"|"&amp;Data_Final!S57&amp;"|"&amp;Data_Final!T57&amp;"|"&amp;Data_Final!U57&amp;"|"&amp;Data_Final!V57&amp;"|"&amp;Data_Final!W57&amp;"|"&amp;Data_Final!X57&amp;"|"&amp;Data_Final!Y57&amp;"|"&amp;Data_Final!Z57&amp;"|"&amp;Data_Final!AA57&amp;"|"&amp;Data_Final!AB57&amp;"|"&amp;Data_Final!AC57&amp;"|"&amp;Data_Final!AD57&amp;"|"&amp;Data_Final!AE57&amp;"|"&amp;Data_Final!AF57))</f>
        <v>D|134118|202112|367410543847|244703457404|32176175746|5411890350|0|207115391308|122707086443|0|0|122707086443|75116150383|71241075963|33340220084|15601885340|22298970539|3875074420|0|0|3875074420|292294393464|722493486450|635524519340|86968967110|324434849|4875620931|82417781028|64087771528|000|C</v>
      </c>
    </row>
    <row r="57" spans="1:1">
      <c r="A57" t="str">
        <f ca="1">IF(Data_Final!B58 = 0, "", _xlfn.CONCAT(Data_Final!A58&amp;"|"&amp;Data_Final!B58&amp;"|"&amp;Data_Final!C58&amp;"|"&amp;Data_Final!D58&amp;"|"&amp;Data_Final!E58&amp;"|"&amp;Data_Final!F58&amp;"|"&amp;Data_Final!G58&amp;"|"&amp;Data_Final!H58&amp;"|"&amp;Data_Final!I58&amp;"|"&amp;Data_Final!J58&amp;"|"&amp;Data_Final!K58&amp;"|"&amp;Data_Final!L58&amp;"|"&amp;Data_Final!M58&amp;"|"&amp;Data_Final!N58&amp;"|"&amp;Data_Final!O58&amp;"|"&amp;Data_Final!P58&amp;"|"&amp;Data_Final!Q58&amp;"|"&amp;Data_Final!R58&amp;"|"&amp;Data_Final!S58&amp;"|"&amp;Data_Final!T58&amp;"|"&amp;Data_Final!U58&amp;"|"&amp;Data_Final!V58&amp;"|"&amp;Data_Final!W58&amp;"|"&amp;Data_Final!X58&amp;"|"&amp;Data_Final!Y58&amp;"|"&amp;Data_Final!Z58&amp;"|"&amp;Data_Final!AA58&amp;"|"&amp;Data_Final!AB58&amp;"|"&amp;Data_Final!AC58&amp;"|"&amp;Data_Final!AD58&amp;"|"&amp;Data_Final!AE58&amp;"|"&amp;Data_Final!AF58))</f>
        <v>D|134118|202112|128031492076|118113991476|2525243179|64507877280|48310872300|2769998717|9917500600|0|9369058123|548442477|74575866009|56203389141|52044964800|1201208928|2957215413|18372476868|0|0|18372476868|53455626067|9512372234|219778091750|-210265719516|704134543|4872034395|-214433619368|0|000|C</v>
      </c>
    </row>
    <row r="58" spans="1:1">
      <c r="A58" t="str">
        <f ca="1">IF(Data_Final!B59 = 0, "", _xlfn.CONCAT(Data_Final!A59&amp;"|"&amp;Data_Final!B59&amp;"|"&amp;Data_Final!C59&amp;"|"&amp;Data_Final!D59&amp;"|"&amp;Data_Final!E59&amp;"|"&amp;Data_Final!F59&amp;"|"&amp;Data_Final!G59&amp;"|"&amp;Data_Final!H59&amp;"|"&amp;Data_Final!I59&amp;"|"&amp;Data_Final!J59&amp;"|"&amp;Data_Final!K59&amp;"|"&amp;Data_Final!L59&amp;"|"&amp;Data_Final!M59&amp;"|"&amp;Data_Final!N59&amp;"|"&amp;Data_Final!O59&amp;"|"&amp;Data_Final!P59&amp;"|"&amp;Data_Final!Q59&amp;"|"&amp;Data_Final!R59&amp;"|"&amp;Data_Final!S59&amp;"|"&amp;Data_Final!T59&amp;"|"&amp;Data_Final!U59&amp;"|"&amp;Data_Final!V59&amp;"|"&amp;Data_Final!W59&amp;"|"&amp;Data_Final!X59&amp;"|"&amp;Data_Final!Y59&amp;"|"&amp;Data_Final!Z59&amp;"|"&amp;Data_Final!AA59&amp;"|"&amp;Data_Final!AB59&amp;"|"&amp;Data_Final!AC59&amp;"|"&amp;Data_Final!AD59&amp;"|"&amp;Data_Final!AE59&amp;"|"&amp;Data_Final!AF59))</f>
        <v>D|134118|202112|67132661612|28812778944|6675572296|1212324633|20874702015|50180000|38319882668|0|38319882668|0|29125129351|29125129351|28670925480|2213240|451990631|0|0|0|0|38007532261|67093295802|61505412440|5587883362|243120752|3432538684|2398465430|2398465430|000|C</v>
      </c>
    </row>
    <row r="59" spans="1:1">
      <c r="A59" t="str">
        <f ca="1">IF(Data_Final!B60 = 0, "", _xlfn.CONCAT(Data_Final!A60&amp;"|"&amp;Data_Final!B60&amp;"|"&amp;Data_Final!C60&amp;"|"&amp;Data_Final!D60&amp;"|"&amp;Data_Final!E60&amp;"|"&amp;Data_Final!F60&amp;"|"&amp;Data_Final!G60&amp;"|"&amp;Data_Final!H60&amp;"|"&amp;Data_Final!I60&amp;"|"&amp;Data_Final!J60&amp;"|"&amp;Data_Final!K60&amp;"|"&amp;Data_Final!L60&amp;"|"&amp;Data_Final!M60&amp;"|"&amp;Data_Final!N60&amp;"|"&amp;Data_Final!O60&amp;"|"&amp;Data_Final!P60&amp;"|"&amp;Data_Final!Q60&amp;"|"&amp;Data_Final!R60&amp;"|"&amp;Data_Final!S60&amp;"|"&amp;Data_Final!T60&amp;"|"&amp;Data_Final!U60&amp;"|"&amp;Data_Final!V60&amp;"|"&amp;Data_Final!W60&amp;"|"&amp;Data_Final!X60&amp;"|"&amp;Data_Final!Y60&amp;"|"&amp;Data_Final!Z60&amp;"|"&amp;Data_Final!AA60&amp;"|"&amp;Data_Final!AB60&amp;"|"&amp;Data_Final!AC60&amp;"|"&amp;Data_Final!AD60&amp;"|"&amp;Data_Final!AE60&amp;"|"&amp;Data_Final!AF60))</f>
        <v>D|1365586|202112|54443000000|30943000000|8540000000|10535000000|11868000000|0|23500000000|0|20500000000|3000000000|714000000|714000000|714000000|0|0|0|0|0|0|53729000000|59085880000|54637300000|4448580000|0|2108580000|2340000000|2340000000|000|C</v>
      </c>
    </row>
    <row r="60" spans="1:1">
      <c r="A60" t="str">
        <f ca="1">IF(Data_Final!B61 = 0, "", _xlfn.CONCAT(Data_Final!A61&amp;"|"&amp;Data_Final!B61&amp;"|"&amp;Data_Final!C61&amp;"|"&amp;Data_Final!D61&amp;"|"&amp;Data_Final!E61&amp;"|"&amp;Data_Final!F61&amp;"|"&amp;Data_Final!G61&amp;"|"&amp;Data_Final!H61&amp;"|"&amp;Data_Final!I61&amp;"|"&amp;Data_Final!J61&amp;"|"&amp;Data_Final!K61&amp;"|"&amp;Data_Final!L61&amp;"|"&amp;Data_Final!M61&amp;"|"&amp;Data_Final!N61&amp;"|"&amp;Data_Final!O61&amp;"|"&amp;Data_Final!P61&amp;"|"&amp;Data_Final!Q61&amp;"|"&amp;Data_Final!R61&amp;"|"&amp;Data_Final!S61&amp;"|"&amp;Data_Final!T61&amp;"|"&amp;Data_Final!U61&amp;"|"&amp;Data_Final!V61&amp;"|"&amp;Data_Final!W61&amp;"|"&amp;Data_Final!X61&amp;"|"&amp;Data_Final!Y61&amp;"|"&amp;Data_Final!Z61&amp;"|"&amp;Data_Final!AA61&amp;"|"&amp;Data_Final!AB61&amp;"|"&amp;Data_Final!AC61&amp;"|"&amp;Data_Final!AD61&amp;"|"&amp;Data_Final!AE61&amp;"|"&amp;Data_Final!AF61))</f>
        <v>D|1365586|202112|5112783000000|4909560000000|167106000000|4740963000000|0|1491000000|203223000000|31891000000|103989000000|67343000000|3915003000000|21643000000|0|0|21643000000|3893360000000|3772198000000|0|121162000000|1197780000000|543031000000|307127000000|235904000000|65463000000|242620000000|58747000000|235904000000|000|C</v>
      </c>
    </row>
    <row r="61" spans="1:1">
      <c r="A61" t="str">
        <f ca="1">IF(Data_Final!B62 = 0, "", _xlfn.CONCAT(Data_Final!A62&amp;"|"&amp;Data_Final!B62&amp;"|"&amp;Data_Final!C62&amp;"|"&amp;Data_Final!D62&amp;"|"&amp;Data_Final!E62&amp;"|"&amp;Data_Final!F62&amp;"|"&amp;Data_Final!G62&amp;"|"&amp;Data_Final!H62&amp;"|"&amp;Data_Final!I62&amp;"|"&amp;Data_Final!J62&amp;"|"&amp;Data_Final!K62&amp;"|"&amp;Data_Final!L62&amp;"|"&amp;Data_Final!M62&amp;"|"&amp;Data_Final!N62&amp;"|"&amp;Data_Final!O62&amp;"|"&amp;Data_Final!P62&amp;"|"&amp;Data_Final!Q62&amp;"|"&amp;Data_Final!R62&amp;"|"&amp;Data_Final!S62&amp;"|"&amp;Data_Final!T62&amp;"|"&amp;Data_Final!U62&amp;"|"&amp;Data_Final!V62&amp;"|"&amp;Data_Final!W62&amp;"|"&amp;Data_Final!X62&amp;"|"&amp;Data_Final!Y62&amp;"|"&amp;Data_Final!Z62&amp;"|"&amp;Data_Final!AA62&amp;"|"&amp;Data_Final!AB62&amp;"|"&amp;Data_Final!AC62&amp;"|"&amp;Data_Final!AD62&amp;"|"&amp;Data_Final!AE62&amp;"|"&amp;Data_Final!AF62))</f>
        <v>D|137182|202112|724325687958|54415587293|8399808883|23808593270|0|22207185140|669910100665|0|413128851883|256781248782|369933114322|40226666719|0|26281214196|13945452523|329706447603|255508753557|0|74197694046|354392573636|181189827389|142295868007|38893959382|84709720|29697321346|9281347756|5226377263|000|C</v>
      </c>
    </row>
    <row r="62" spans="1:1">
      <c r="A62" t="str">
        <f ca="1">IF(Data_Final!B63 = 0, "", _xlfn.CONCAT(Data_Final!A63&amp;"|"&amp;Data_Final!B63&amp;"|"&amp;Data_Final!C63&amp;"|"&amp;Data_Final!D63&amp;"|"&amp;Data_Final!E63&amp;"|"&amp;Data_Final!F63&amp;"|"&amp;Data_Final!G63&amp;"|"&amp;Data_Final!H63&amp;"|"&amp;Data_Final!I63&amp;"|"&amp;Data_Final!J63&amp;"|"&amp;Data_Final!K63&amp;"|"&amp;Data_Final!L63&amp;"|"&amp;Data_Final!M63&amp;"|"&amp;Data_Final!N63&amp;"|"&amp;Data_Final!O63&amp;"|"&amp;Data_Final!P63&amp;"|"&amp;Data_Final!Q63&amp;"|"&amp;Data_Final!R63&amp;"|"&amp;Data_Final!S63&amp;"|"&amp;Data_Final!T63&amp;"|"&amp;Data_Final!U63&amp;"|"&amp;Data_Final!V63&amp;"|"&amp;Data_Final!W63&amp;"|"&amp;Data_Final!X63&amp;"|"&amp;Data_Final!Y63&amp;"|"&amp;Data_Final!Z63&amp;"|"&amp;Data_Final!AA63&amp;"|"&amp;Data_Final!AB63&amp;"|"&amp;Data_Final!AC63&amp;"|"&amp;Data_Final!AD63&amp;"|"&amp;Data_Final!AE63&amp;"|"&amp;Data_Final!AF63))</f>
        <v>D|137925|202112|539009733306|514816371814|98618165775|205279024877|0|210919181162|24193361492|0|24193361492|0|170169249059|170169249059|0|160285509939|9883739120|0|0|0|0|368840484247|952722570583|947063681450|5658889133|4649735298|0|10308624431|5658889133|000|C</v>
      </c>
    </row>
    <row r="63" spans="1:1">
      <c r="A63" t="str">
        <f ca="1">IF(Data_Final!B64 = 0, "", _xlfn.CONCAT(Data_Final!A64&amp;"|"&amp;Data_Final!B64&amp;"|"&amp;Data_Final!C64&amp;"|"&amp;Data_Final!D64&amp;"|"&amp;Data_Final!E64&amp;"|"&amp;Data_Final!F64&amp;"|"&amp;Data_Final!G64&amp;"|"&amp;Data_Final!H64&amp;"|"&amp;Data_Final!I64&amp;"|"&amp;Data_Final!J64&amp;"|"&amp;Data_Final!K64&amp;"|"&amp;Data_Final!L64&amp;"|"&amp;Data_Final!M64&amp;"|"&amp;Data_Final!N64&amp;"|"&amp;Data_Final!O64&amp;"|"&amp;Data_Final!P64&amp;"|"&amp;Data_Final!Q64&amp;"|"&amp;Data_Final!R64&amp;"|"&amp;Data_Final!S64&amp;"|"&amp;Data_Final!T64&amp;"|"&amp;Data_Final!U64&amp;"|"&amp;Data_Final!V64&amp;"|"&amp;Data_Final!W64&amp;"|"&amp;Data_Final!X64&amp;"|"&amp;Data_Final!Y64&amp;"|"&amp;Data_Final!Z64&amp;"|"&amp;Data_Final!AA64&amp;"|"&amp;Data_Final!AB64&amp;"|"&amp;Data_Final!AC64&amp;"|"&amp;Data_Final!AD64&amp;"|"&amp;Data_Final!AE64&amp;"|"&amp;Data_Final!AF64))</f>
        <v>D|137925|202112|136120018612|134593149690|39290262273|60915061144|34387826032|241|1526868922|0|1526868922|0|80640767087|80640767087|26224911383|54025286528|390569176|0|0|0|0|55479251525|29949720022|29247208500|702511522|694340282|1993433|1394858371|6622138515|000|C</v>
      </c>
    </row>
    <row r="64" spans="1:1">
      <c r="A64" t="str">
        <f ca="1">IF(Data_Final!B65 = 0, "", _xlfn.CONCAT(Data_Final!A65&amp;"|"&amp;Data_Final!B65&amp;"|"&amp;Data_Final!C65&amp;"|"&amp;Data_Final!D65&amp;"|"&amp;Data_Final!E65&amp;"|"&amp;Data_Final!F65&amp;"|"&amp;Data_Final!G65&amp;"|"&amp;Data_Final!H65&amp;"|"&amp;Data_Final!I65&amp;"|"&amp;Data_Final!J65&amp;"|"&amp;Data_Final!K65&amp;"|"&amp;Data_Final!L65&amp;"|"&amp;Data_Final!M65&amp;"|"&amp;Data_Final!N65&amp;"|"&amp;Data_Final!O65&amp;"|"&amp;Data_Final!P65&amp;"|"&amp;Data_Final!Q65&amp;"|"&amp;Data_Final!R65&amp;"|"&amp;Data_Final!S65&amp;"|"&amp;Data_Final!T65&amp;"|"&amp;Data_Final!U65&amp;"|"&amp;Data_Final!V65&amp;"|"&amp;Data_Final!W65&amp;"|"&amp;Data_Final!X65&amp;"|"&amp;Data_Final!Y65&amp;"|"&amp;Data_Final!Z65&amp;"|"&amp;Data_Final!AA65&amp;"|"&amp;Data_Final!AB65&amp;"|"&amp;Data_Final!AC65&amp;"|"&amp;Data_Final!AD65&amp;"|"&amp;Data_Final!AE65&amp;"|"&amp;Data_Final!AF65))</f>
        <v>D|1398099|202112|43729000000|16523000000|1156000000|11780000000|3587000000|0|27206000000|0|27206000000|0|749000000|749000000|427000000|322000000|0|0|0|0|0|42980000000|7627000000|22418000000|-14791000000|0|169000000|-14960000000|5293000000|000|C</v>
      </c>
    </row>
    <row r="65" spans="1:1">
      <c r="A65" t="str">
        <f ca="1">IF(Data_Final!B66 = 0, "", _xlfn.CONCAT(Data_Final!A66&amp;"|"&amp;Data_Final!B66&amp;"|"&amp;Data_Final!C66&amp;"|"&amp;Data_Final!D66&amp;"|"&amp;Data_Final!E66&amp;"|"&amp;Data_Final!F66&amp;"|"&amp;Data_Final!G66&amp;"|"&amp;Data_Final!H66&amp;"|"&amp;Data_Final!I66&amp;"|"&amp;Data_Final!J66&amp;"|"&amp;Data_Final!K66&amp;"|"&amp;Data_Final!L66&amp;"|"&amp;Data_Final!M66&amp;"|"&amp;Data_Final!N66&amp;"|"&amp;Data_Final!O66&amp;"|"&amp;Data_Final!P66&amp;"|"&amp;Data_Final!Q66&amp;"|"&amp;Data_Final!R66&amp;"|"&amp;Data_Final!S66&amp;"|"&amp;Data_Final!T66&amp;"|"&amp;Data_Final!U66&amp;"|"&amp;Data_Final!V66&amp;"|"&amp;Data_Final!W66&amp;"|"&amp;Data_Final!X66&amp;"|"&amp;Data_Final!Y66&amp;"|"&amp;Data_Final!Z66&amp;"|"&amp;Data_Final!AA66&amp;"|"&amp;Data_Final!AB66&amp;"|"&amp;Data_Final!AC66&amp;"|"&amp;Data_Final!AD66&amp;"|"&amp;Data_Final!AE66&amp;"|"&amp;Data_Final!AF66))</f>
        <v>D|1398099|202112|677789000000|572941000000|146777000000|264869000000|136984000000|24311000000|104848000000|0|104214000000|634000000|282287000000|267651000000|0|246546000000|21105000000|14636000000|0|0|14636000000|395502000000|2160586000000|1987186000000|173400000000|3094000000|40394000000|136100000000|173400000000|000|C</v>
      </c>
    </row>
    <row r="66" spans="1:1">
      <c r="A66" t="str">
        <f ca="1">IF(Data_Final!B67 = 0, "", _xlfn.CONCAT(Data_Final!A67&amp;"|"&amp;Data_Final!B67&amp;"|"&amp;Data_Final!C67&amp;"|"&amp;Data_Final!D67&amp;"|"&amp;Data_Final!E67&amp;"|"&amp;Data_Final!F67&amp;"|"&amp;Data_Final!G67&amp;"|"&amp;Data_Final!H67&amp;"|"&amp;Data_Final!I67&amp;"|"&amp;Data_Final!J67&amp;"|"&amp;Data_Final!K67&amp;"|"&amp;Data_Final!L67&amp;"|"&amp;Data_Final!M67&amp;"|"&amp;Data_Final!N67&amp;"|"&amp;Data_Final!O67&amp;"|"&amp;Data_Final!P67&amp;"|"&amp;Data_Final!Q67&amp;"|"&amp;Data_Final!R67&amp;"|"&amp;Data_Final!S67&amp;"|"&amp;Data_Final!T67&amp;"|"&amp;Data_Final!U67&amp;"|"&amp;Data_Final!V67&amp;"|"&amp;Data_Final!W67&amp;"|"&amp;Data_Final!X67&amp;"|"&amp;Data_Final!Y67&amp;"|"&amp;Data_Final!Z67&amp;"|"&amp;Data_Final!AA67&amp;"|"&amp;Data_Final!AB67&amp;"|"&amp;Data_Final!AC67&amp;"|"&amp;Data_Final!AD67&amp;"|"&amp;Data_Final!AE67&amp;"|"&amp;Data_Final!AF67))</f>
        <v>D|1398099|202112|133134441316|113500967992|10115758130|26571367638|68424231959|8389610265|19633473324|0|19497738524|135734800|23415645200|14415645200|14220300819|172803416|22540965|9000000000|9000000000|0|0|109718796116|39142735276|33072899174|6069836102|11513906|1462887338|4618462670|0|000|C</v>
      </c>
    </row>
    <row r="67" spans="1:1">
      <c r="A67" t="str">
        <f ca="1">IF(Data_Final!B68 = 0, "", _xlfn.CONCAT(Data_Final!A68&amp;"|"&amp;Data_Final!B68&amp;"|"&amp;Data_Final!C68&amp;"|"&amp;Data_Final!D68&amp;"|"&amp;Data_Final!E68&amp;"|"&amp;Data_Final!F68&amp;"|"&amp;Data_Final!G68&amp;"|"&amp;Data_Final!H68&amp;"|"&amp;Data_Final!I68&amp;"|"&amp;Data_Final!J68&amp;"|"&amp;Data_Final!K68&amp;"|"&amp;Data_Final!L68&amp;"|"&amp;Data_Final!M68&amp;"|"&amp;Data_Final!N68&amp;"|"&amp;Data_Final!O68&amp;"|"&amp;Data_Final!P68&amp;"|"&amp;Data_Final!Q68&amp;"|"&amp;Data_Final!R68&amp;"|"&amp;Data_Final!S68&amp;"|"&amp;Data_Final!T68&amp;"|"&amp;Data_Final!U68&amp;"|"&amp;Data_Final!V68&amp;"|"&amp;Data_Final!W68&amp;"|"&amp;Data_Final!X68&amp;"|"&amp;Data_Final!Y68&amp;"|"&amp;Data_Final!Z68&amp;"|"&amp;Data_Final!AA68&amp;"|"&amp;Data_Final!AB68&amp;"|"&amp;Data_Final!AC68&amp;"|"&amp;Data_Final!AD68&amp;"|"&amp;Data_Final!AE68&amp;"|"&amp;Data_Final!AF68))</f>
        <v>D|140424|202112|3485510411961|3293438978537|250989569797|1247446141664|0|1795003267076|192071433424|0|0|192071433424|2237657909077|1928698918596|433000000000|1303712581246|191986337350|308958990481|6137342976|0|302821647505|1247852502884|12940108219350|12506758618985|433349600365|27897229184|32111852599|429134976950|0|000|C</v>
      </c>
    </row>
    <row r="68" spans="1:1">
      <c r="A68" t="str">
        <f ca="1">IF(Data_Final!B69 = 0, "", _xlfn.CONCAT(Data_Final!A69&amp;"|"&amp;Data_Final!B69&amp;"|"&amp;Data_Final!C69&amp;"|"&amp;Data_Final!D69&amp;"|"&amp;Data_Final!E69&amp;"|"&amp;Data_Final!F69&amp;"|"&amp;Data_Final!G69&amp;"|"&amp;Data_Final!H69&amp;"|"&amp;Data_Final!I69&amp;"|"&amp;Data_Final!J69&amp;"|"&amp;Data_Final!K69&amp;"|"&amp;Data_Final!L69&amp;"|"&amp;Data_Final!M69&amp;"|"&amp;Data_Final!N69&amp;"|"&amp;Data_Final!O69&amp;"|"&amp;Data_Final!P69&amp;"|"&amp;Data_Final!Q69&amp;"|"&amp;Data_Final!R69&amp;"|"&amp;Data_Final!S69&amp;"|"&amp;Data_Final!T69&amp;"|"&amp;Data_Final!U69&amp;"|"&amp;Data_Final!V69&amp;"|"&amp;Data_Final!W69&amp;"|"&amp;Data_Final!X69&amp;"|"&amp;Data_Final!Y69&amp;"|"&amp;Data_Final!Z69&amp;"|"&amp;Data_Final!AA69&amp;"|"&amp;Data_Final!AB69&amp;"|"&amp;Data_Final!AC69&amp;"|"&amp;Data_Final!AD69&amp;"|"&amp;Data_Final!AE69&amp;"|"&amp;Data_Final!AF69))</f>
        <v>D|142115|202112|15066918244|14274229251|193420856|10819013905|3166162489|95632001|792688993|0|792688993|0|7458814961|7458814961|7029504793|429310168|0|0|0|0|0|7608103283|6944929709|19371590601|-12426660892|0|1794786685|-14221447577|6944929709|000|C</v>
      </c>
    </row>
    <row r="69" spans="1:1">
      <c r="A69" t="str">
        <f ca="1">IF(Data_Final!B70 = 0, "", _xlfn.CONCAT(Data_Final!A70&amp;"|"&amp;Data_Final!B70&amp;"|"&amp;Data_Final!C70&amp;"|"&amp;Data_Final!D70&amp;"|"&amp;Data_Final!E70&amp;"|"&amp;Data_Final!F70&amp;"|"&amp;Data_Final!G70&amp;"|"&amp;Data_Final!H70&amp;"|"&amp;Data_Final!I70&amp;"|"&amp;Data_Final!J70&amp;"|"&amp;Data_Final!K70&amp;"|"&amp;Data_Final!L70&amp;"|"&amp;Data_Final!M70&amp;"|"&amp;Data_Final!N70&amp;"|"&amp;Data_Final!O70&amp;"|"&amp;Data_Final!P70&amp;"|"&amp;Data_Final!Q70&amp;"|"&amp;Data_Final!R70&amp;"|"&amp;Data_Final!S70&amp;"|"&amp;Data_Final!T70&amp;"|"&amp;Data_Final!U70&amp;"|"&amp;Data_Final!V70&amp;"|"&amp;Data_Final!W70&amp;"|"&amp;Data_Final!X70&amp;"|"&amp;Data_Final!Y70&amp;"|"&amp;Data_Final!Z70&amp;"|"&amp;Data_Final!AA70&amp;"|"&amp;Data_Final!AB70&amp;"|"&amp;Data_Final!AC70&amp;"|"&amp;Data_Final!AD70&amp;"|"&amp;Data_Final!AE70&amp;"|"&amp;Data_Final!AF70))</f>
        <v>D|142115|202112|22897563588|9024713588|1154606888|2120156700|5749950000|0|13872850000|0|13872850000|0|0|0|0|0|0|0|0|0|0|22897563588|49390542000|43957582380|5432959620|0|1604937250|3828022370|3828022370|000|C</v>
      </c>
    </row>
    <row r="70" spans="1:1">
      <c r="A70" t="str">
        <f ca="1">IF(Data_Final!B71 = 0, "", _xlfn.CONCAT(Data_Final!A71&amp;"|"&amp;Data_Final!B71&amp;"|"&amp;Data_Final!C71&amp;"|"&amp;Data_Final!D71&amp;"|"&amp;Data_Final!E71&amp;"|"&amp;Data_Final!F71&amp;"|"&amp;Data_Final!G71&amp;"|"&amp;Data_Final!H71&amp;"|"&amp;Data_Final!I71&amp;"|"&amp;Data_Final!J71&amp;"|"&amp;Data_Final!K71&amp;"|"&amp;Data_Final!L71&amp;"|"&amp;Data_Final!M71&amp;"|"&amp;Data_Final!N71&amp;"|"&amp;Data_Final!O71&amp;"|"&amp;Data_Final!P71&amp;"|"&amp;Data_Final!Q71&amp;"|"&amp;Data_Final!R71&amp;"|"&amp;Data_Final!S71&amp;"|"&amp;Data_Final!T71&amp;"|"&amp;Data_Final!U71&amp;"|"&amp;Data_Final!V71&amp;"|"&amp;Data_Final!W71&amp;"|"&amp;Data_Final!X71&amp;"|"&amp;Data_Final!Y71&amp;"|"&amp;Data_Final!Z71&amp;"|"&amp;Data_Final!AA71&amp;"|"&amp;Data_Final!AB71&amp;"|"&amp;Data_Final!AC71&amp;"|"&amp;Data_Final!AD71&amp;"|"&amp;Data_Final!AE71&amp;"|"&amp;Data_Final!AF71))</f>
        <v>D|1523547|202112|821439145420|694566996449|21480620358|109385176074|0|563701200017|126872148971|0|0|126872148971|583376954081|581453801243|243065304806|119355556168|219032940269|1923152838|1676272838|0|246880000|238062191339|23497360171|1076251519149|-1052754158978|7774721316|13850104484|-1058829542146|0|000|C</v>
      </c>
    </row>
    <row r="71" spans="1:1">
      <c r="A71" t="str">
        <f ca="1">IF(Data_Final!B72 = 0, "", _xlfn.CONCAT(Data_Final!A72&amp;"|"&amp;Data_Final!B72&amp;"|"&amp;Data_Final!C72&amp;"|"&amp;Data_Final!D72&amp;"|"&amp;Data_Final!E72&amp;"|"&amp;Data_Final!F72&amp;"|"&amp;Data_Final!G72&amp;"|"&amp;Data_Final!H72&amp;"|"&amp;Data_Final!I72&amp;"|"&amp;Data_Final!J72&amp;"|"&amp;Data_Final!K72&amp;"|"&amp;Data_Final!L72&amp;"|"&amp;Data_Final!M72&amp;"|"&amp;Data_Final!N72&amp;"|"&amp;Data_Final!O72&amp;"|"&amp;Data_Final!P72&amp;"|"&amp;Data_Final!Q72&amp;"|"&amp;Data_Final!R72&amp;"|"&amp;Data_Final!S72&amp;"|"&amp;Data_Final!T72&amp;"|"&amp;Data_Final!U72&amp;"|"&amp;Data_Final!V72&amp;"|"&amp;Data_Final!W72&amp;"|"&amp;Data_Final!X72&amp;"|"&amp;Data_Final!Y72&amp;"|"&amp;Data_Final!Z72&amp;"|"&amp;Data_Final!AA72&amp;"|"&amp;Data_Final!AB72&amp;"|"&amp;Data_Final!AC72&amp;"|"&amp;Data_Final!AD72&amp;"|"&amp;Data_Final!AE72&amp;"|"&amp;Data_Final!AF72))</f>
        <v>D|158593|202112|735098142708|595066866259|3090364872|365884395836|0|226092105551|140031276449|0|0|140031276449|622451118255|583270124040|391690754491|132519822540|59059547009|39180994215|39180994215|0|0|112647024453|1599545450258|1445712627679|153832822579|14505448953|165914188750|2424082782|153832822579|000|C</v>
      </c>
    </row>
    <row r="72" spans="1:1">
      <c r="A72" t="str">
        <f ca="1">IF(Data_Final!B73 = 0, "", _xlfn.CONCAT(Data_Final!A73&amp;"|"&amp;Data_Final!B73&amp;"|"&amp;Data_Final!C73&amp;"|"&amp;Data_Final!D73&amp;"|"&amp;Data_Final!E73&amp;"|"&amp;Data_Final!F73&amp;"|"&amp;Data_Final!G73&amp;"|"&amp;Data_Final!H73&amp;"|"&amp;Data_Final!I73&amp;"|"&amp;Data_Final!J73&amp;"|"&amp;Data_Final!K73&amp;"|"&amp;Data_Final!L73&amp;"|"&amp;Data_Final!M73&amp;"|"&amp;Data_Final!N73&amp;"|"&amp;Data_Final!O73&amp;"|"&amp;Data_Final!P73&amp;"|"&amp;Data_Final!Q73&amp;"|"&amp;Data_Final!R73&amp;"|"&amp;Data_Final!S73&amp;"|"&amp;Data_Final!T73&amp;"|"&amp;Data_Final!U73&amp;"|"&amp;Data_Final!V73&amp;"|"&amp;Data_Final!W73&amp;"|"&amp;Data_Final!X73&amp;"|"&amp;Data_Final!Y73&amp;"|"&amp;Data_Final!Z73&amp;"|"&amp;Data_Final!AA73&amp;"|"&amp;Data_Final!AB73&amp;"|"&amp;Data_Final!AC73&amp;"|"&amp;Data_Final!AD73&amp;"|"&amp;Data_Final!AE73&amp;"|"&amp;Data_Final!AF73))</f>
        <v>D|166164|202112|67968291140|51157040640|12733111119|4652911116|0|33771018405|16811250500|0|0|16811250500|42224629220|42224629220|30205928940|11777113569|241586711|0|0|0|0|25743661920|58286035804|50104273139|8181762665|171321316|8113898031|239185950|0|000|C</v>
      </c>
    </row>
    <row r="73" spans="1:1">
      <c r="A73" t="str">
        <f ca="1">IF(Data_Final!B74 = 0, "", _xlfn.CONCAT(Data_Final!A74&amp;"|"&amp;Data_Final!B74&amp;"|"&amp;Data_Final!C74&amp;"|"&amp;Data_Final!D74&amp;"|"&amp;Data_Final!E74&amp;"|"&amp;Data_Final!F74&amp;"|"&amp;Data_Final!G74&amp;"|"&amp;Data_Final!H74&amp;"|"&amp;Data_Final!I74&amp;"|"&amp;Data_Final!J74&amp;"|"&amp;Data_Final!K74&amp;"|"&amp;Data_Final!L74&amp;"|"&amp;Data_Final!M74&amp;"|"&amp;Data_Final!N74&amp;"|"&amp;Data_Final!O74&amp;"|"&amp;Data_Final!P74&amp;"|"&amp;Data_Final!Q74&amp;"|"&amp;Data_Final!R74&amp;"|"&amp;Data_Final!S74&amp;"|"&amp;Data_Final!T74&amp;"|"&amp;Data_Final!U74&amp;"|"&amp;Data_Final!V74&amp;"|"&amp;Data_Final!W74&amp;"|"&amp;Data_Final!X74&amp;"|"&amp;Data_Final!Y74&amp;"|"&amp;Data_Final!Z74&amp;"|"&amp;Data_Final!AA74&amp;"|"&amp;Data_Final!AB74&amp;"|"&amp;Data_Final!AC74&amp;"|"&amp;Data_Final!AD74&amp;"|"&amp;Data_Final!AE74&amp;"|"&amp;Data_Final!AF74))</f>
        <v>D|1699216|202112|0|0|0|0|0|0|0|0|0|0|0|0|0|0|0|0|0|0|0|0|79599000000|45250000000|34349000000|13642000000|0|47991000000|0|000|C</v>
      </c>
    </row>
    <row r="74" spans="1:1">
      <c r="A74" t="str">
        <f ca="1">IF(Data_Final!B75 = 0, "", _xlfn.CONCAT(Data_Final!A75&amp;"|"&amp;Data_Final!B75&amp;"|"&amp;Data_Final!C75&amp;"|"&amp;Data_Final!D75&amp;"|"&amp;Data_Final!E75&amp;"|"&amp;Data_Final!F75&amp;"|"&amp;Data_Final!G75&amp;"|"&amp;Data_Final!H75&amp;"|"&amp;Data_Final!I75&amp;"|"&amp;Data_Final!J75&amp;"|"&amp;Data_Final!K75&amp;"|"&amp;Data_Final!L75&amp;"|"&amp;Data_Final!M75&amp;"|"&amp;Data_Final!N75&amp;"|"&amp;Data_Final!O75&amp;"|"&amp;Data_Final!P75&amp;"|"&amp;Data_Final!Q75&amp;"|"&amp;Data_Final!R75&amp;"|"&amp;Data_Final!S75&amp;"|"&amp;Data_Final!T75&amp;"|"&amp;Data_Final!U75&amp;"|"&amp;Data_Final!V75&amp;"|"&amp;Data_Final!W75&amp;"|"&amp;Data_Final!X75&amp;"|"&amp;Data_Final!Y75&amp;"|"&amp;Data_Final!Z75&amp;"|"&amp;Data_Final!AA75&amp;"|"&amp;Data_Final!AB75&amp;"|"&amp;Data_Final!AC75&amp;"|"&amp;Data_Final!AD75&amp;"|"&amp;Data_Final!AE75&amp;"|"&amp;Data_Final!AF75))</f>
        <v>D|1706821|202112|47893760951|47893760951|660409998|47227066800|0|6284153|0|0|0|0|36173001983|36173001983|0|36121012730|51989253|0|0|0|0|11720758968|146407667748|145256612918|1151054830|261477625|788706187|623826268|0|000|C</v>
      </c>
    </row>
    <row r="75" spans="1:1">
      <c r="A75" t="str">
        <f ca="1">IF(Data_Final!B76 = 0, "", _xlfn.CONCAT(Data_Final!A76&amp;"|"&amp;Data_Final!B76&amp;"|"&amp;Data_Final!C76&amp;"|"&amp;Data_Final!D76&amp;"|"&amp;Data_Final!E76&amp;"|"&amp;Data_Final!F76&amp;"|"&amp;Data_Final!G76&amp;"|"&amp;Data_Final!H76&amp;"|"&amp;Data_Final!I76&amp;"|"&amp;Data_Final!J76&amp;"|"&amp;Data_Final!K76&amp;"|"&amp;Data_Final!L76&amp;"|"&amp;Data_Final!M76&amp;"|"&amp;Data_Final!N76&amp;"|"&amp;Data_Final!O76&amp;"|"&amp;Data_Final!P76&amp;"|"&amp;Data_Final!Q76&amp;"|"&amp;Data_Final!R76&amp;"|"&amp;Data_Final!S76&amp;"|"&amp;Data_Final!T76&amp;"|"&amp;Data_Final!U76&amp;"|"&amp;Data_Final!V76&amp;"|"&amp;Data_Final!W76&amp;"|"&amp;Data_Final!X76&amp;"|"&amp;Data_Final!Y76&amp;"|"&amp;Data_Final!Z76&amp;"|"&amp;Data_Final!AA76&amp;"|"&amp;Data_Final!AB76&amp;"|"&amp;Data_Final!AC76&amp;"|"&amp;Data_Final!AD76&amp;"|"&amp;Data_Final!AE76&amp;"|"&amp;Data_Final!AF76))</f>
        <v>D|1711633|202112|20571000000|12985000000|206000000|5126000000|7653000000|0|7586000000|0|7586000000|0|10503000000|10357000000|8500000000|1857000000|0|146000000|146000000|0|0|10068000000|46200000000|41118000000|5082000000|4000000|3674000000|1412000000|1412000000|000|C</v>
      </c>
    </row>
    <row r="76" spans="1:1">
      <c r="A76" t="str">
        <f ca="1">IF(Data_Final!B77 = 0, "", _xlfn.CONCAT(Data_Final!A77&amp;"|"&amp;Data_Final!B77&amp;"|"&amp;Data_Final!C77&amp;"|"&amp;Data_Final!D77&amp;"|"&amp;Data_Final!E77&amp;"|"&amp;Data_Final!F77&amp;"|"&amp;Data_Final!G77&amp;"|"&amp;Data_Final!H77&amp;"|"&amp;Data_Final!I77&amp;"|"&amp;Data_Final!J77&amp;"|"&amp;Data_Final!K77&amp;"|"&amp;Data_Final!L77&amp;"|"&amp;Data_Final!M77&amp;"|"&amp;Data_Final!N77&amp;"|"&amp;Data_Final!O77&amp;"|"&amp;Data_Final!P77&amp;"|"&amp;Data_Final!Q77&amp;"|"&amp;Data_Final!R77&amp;"|"&amp;Data_Final!S77&amp;"|"&amp;Data_Final!T77&amp;"|"&amp;Data_Final!U77&amp;"|"&amp;Data_Final!V77&amp;"|"&amp;Data_Final!W77&amp;"|"&amp;Data_Final!X77&amp;"|"&amp;Data_Final!Y77&amp;"|"&amp;Data_Final!Z77&amp;"|"&amp;Data_Final!AA77&amp;"|"&amp;Data_Final!AB77&amp;"|"&amp;Data_Final!AC77&amp;"|"&amp;Data_Final!AD77&amp;"|"&amp;Data_Final!AE77&amp;"|"&amp;Data_Final!AF77))</f>
        <v>D|1740566|202112|84676764688|71121973351|2283752883|46221931635|53312803|22562976030|13554791337|0|13369976265|184815072|33966229780|33966229780|10969201217|21785410478|1211618085|0|0|0|0|50710534908|131124679409|113397271590|17727407819|62785334|1280833561|16509359592|17727407819|000|C</v>
      </c>
    </row>
    <row r="77" spans="1:1">
      <c r="A77" t="str">
        <f ca="1">IF(Data_Final!B78 = 0, "", _xlfn.CONCAT(Data_Final!A78&amp;"|"&amp;Data_Final!B78&amp;"|"&amp;Data_Final!C78&amp;"|"&amp;Data_Final!D78&amp;"|"&amp;Data_Final!E78&amp;"|"&amp;Data_Final!F78&amp;"|"&amp;Data_Final!G78&amp;"|"&amp;Data_Final!H78&amp;"|"&amp;Data_Final!I78&amp;"|"&amp;Data_Final!J78&amp;"|"&amp;Data_Final!K78&amp;"|"&amp;Data_Final!L78&amp;"|"&amp;Data_Final!M78&amp;"|"&amp;Data_Final!N78&amp;"|"&amp;Data_Final!O78&amp;"|"&amp;Data_Final!P78&amp;"|"&amp;Data_Final!Q78&amp;"|"&amp;Data_Final!R78&amp;"|"&amp;Data_Final!S78&amp;"|"&amp;Data_Final!T78&amp;"|"&amp;Data_Final!U78&amp;"|"&amp;Data_Final!V78&amp;"|"&amp;Data_Final!W78&amp;"|"&amp;Data_Final!X78&amp;"|"&amp;Data_Final!Y78&amp;"|"&amp;Data_Final!Z78&amp;"|"&amp;Data_Final!AA78&amp;"|"&amp;Data_Final!AB78&amp;"|"&amp;Data_Final!AC78&amp;"|"&amp;Data_Final!AD78&amp;"|"&amp;Data_Final!AE78&amp;"|"&amp;Data_Final!AF78))</f>
        <v>D|1829386|202112|1670573112267|677285364524|112792336621|293578515394|0|270914512509|993287747743|0|993287747743|0|686950986601|559143701252|388918645378|112159675976|58065379898|127807285349|127807285349|0|0|983622125666|1019888142004|864622472676|155265669328|8472716167|38147783602|125590601893|155265669328|000|C</v>
      </c>
    </row>
    <row r="78" spans="1:1">
      <c r="A78" t="str">
        <f ca="1">IF(Data_Final!B79 = 0, "", _xlfn.CONCAT(Data_Final!A79&amp;"|"&amp;Data_Final!B79&amp;"|"&amp;Data_Final!C79&amp;"|"&amp;Data_Final!D79&amp;"|"&amp;Data_Final!E79&amp;"|"&amp;Data_Final!F79&amp;"|"&amp;Data_Final!G79&amp;"|"&amp;Data_Final!H79&amp;"|"&amp;Data_Final!I79&amp;"|"&amp;Data_Final!J79&amp;"|"&amp;Data_Final!K79&amp;"|"&amp;Data_Final!L79&amp;"|"&amp;Data_Final!M79&amp;"|"&amp;Data_Final!N79&amp;"|"&amp;Data_Final!O79&amp;"|"&amp;Data_Final!P79&amp;"|"&amp;Data_Final!Q79&amp;"|"&amp;Data_Final!R79&amp;"|"&amp;Data_Final!S79&amp;"|"&amp;Data_Final!T79&amp;"|"&amp;Data_Final!U79&amp;"|"&amp;Data_Final!V79&amp;"|"&amp;Data_Final!W79&amp;"|"&amp;Data_Final!X79&amp;"|"&amp;Data_Final!Y79&amp;"|"&amp;Data_Final!Z79&amp;"|"&amp;Data_Final!AA79&amp;"|"&amp;Data_Final!AB79&amp;"|"&amp;Data_Final!AC79&amp;"|"&amp;Data_Final!AD79&amp;"|"&amp;Data_Final!AE79&amp;"|"&amp;Data_Final!AF79))</f>
        <v>D|1830117|202112|14925000000|4243370000|215870000|1567630000|2459870000|0|10681630000|0|10681630000|0|8000000000|8000000000|8000000000|0|0|0|0|0|0|6925000000|37748820000|31709010000|6039810000|0|1560990000|4478820000|4478800000|000|C</v>
      </c>
    </row>
    <row r="79" spans="1:1">
      <c r="A79" t="str">
        <f ca="1">IF(Data_Final!B80 = 0, "", _xlfn.CONCAT(Data_Final!A80&amp;"|"&amp;Data_Final!B80&amp;"|"&amp;Data_Final!C80&amp;"|"&amp;Data_Final!D80&amp;"|"&amp;Data_Final!E80&amp;"|"&amp;Data_Final!F80&amp;"|"&amp;Data_Final!G80&amp;"|"&amp;Data_Final!H80&amp;"|"&amp;Data_Final!I80&amp;"|"&amp;Data_Final!J80&amp;"|"&amp;Data_Final!K80&amp;"|"&amp;Data_Final!L80&amp;"|"&amp;Data_Final!M80&amp;"|"&amp;Data_Final!N80&amp;"|"&amp;Data_Final!O80&amp;"|"&amp;Data_Final!P80&amp;"|"&amp;Data_Final!Q80&amp;"|"&amp;Data_Final!R80&amp;"|"&amp;Data_Final!S80&amp;"|"&amp;Data_Final!T80&amp;"|"&amp;Data_Final!U80&amp;"|"&amp;Data_Final!V80&amp;"|"&amp;Data_Final!W80&amp;"|"&amp;Data_Final!X80&amp;"|"&amp;Data_Final!Y80&amp;"|"&amp;Data_Final!Z80&amp;"|"&amp;Data_Final!AA80&amp;"|"&amp;Data_Final!AB80&amp;"|"&amp;Data_Final!AC80&amp;"|"&amp;Data_Final!AD80&amp;"|"&amp;Data_Final!AE80&amp;"|"&amp;Data_Final!AF80))</f>
        <v>D|184650|202112|416892367127|397506608306|1350426800|139727649483|134624537708|121803994315|19385758821|0|6644519031|12741239790|48150635917|44669118101|16887075561|13784125585|13997916955|3481517816|3481517816|0|0|368741731210|571931493175|518656553067|53274940108|260880363|22406969197|31128851274|53274940108|000|C</v>
      </c>
    </row>
    <row r="80" spans="1:1">
      <c r="A80" t="str">
        <f ca="1">IF(Data_Final!B81 = 0, "", _xlfn.CONCAT(Data_Final!A81&amp;"|"&amp;Data_Final!B81&amp;"|"&amp;Data_Final!C81&amp;"|"&amp;Data_Final!D81&amp;"|"&amp;Data_Final!E81&amp;"|"&amp;Data_Final!F81&amp;"|"&amp;Data_Final!G81&amp;"|"&amp;Data_Final!H81&amp;"|"&amp;Data_Final!I81&amp;"|"&amp;Data_Final!J81&amp;"|"&amp;Data_Final!K81&amp;"|"&amp;Data_Final!L81&amp;"|"&amp;Data_Final!M81&amp;"|"&amp;Data_Final!N81&amp;"|"&amp;Data_Final!O81&amp;"|"&amp;Data_Final!P81&amp;"|"&amp;Data_Final!Q81&amp;"|"&amp;Data_Final!R81&amp;"|"&amp;Data_Final!S81&amp;"|"&amp;Data_Final!T81&amp;"|"&amp;Data_Final!U81&amp;"|"&amp;Data_Final!V81&amp;"|"&amp;Data_Final!W81&amp;"|"&amp;Data_Final!X81&amp;"|"&amp;Data_Final!Y81&amp;"|"&amp;Data_Final!Z81&amp;"|"&amp;Data_Final!AA81&amp;"|"&amp;Data_Final!AB81&amp;"|"&amp;Data_Final!AC81&amp;"|"&amp;Data_Final!AD81&amp;"|"&amp;Data_Final!AE81&amp;"|"&amp;Data_Final!AF81))</f>
        <v>D|184650|202112|379380607000|324601515000|9533670000|141652150000|173415695000|0|54779092000|0|37832597000|16946495000|173729032000|173729032000|61394150000|111840257000|494625000|0|0|0|0|205651575000|876163288000|845063122667|31100165333|0|14550000000|16550165333|17503175333|000|C</v>
      </c>
    </row>
    <row r="81" spans="1:1">
      <c r="A81" t="str">
        <f ca="1">IF(Data_Final!B82 = 0, "", _xlfn.CONCAT(Data_Final!A82&amp;"|"&amp;Data_Final!B82&amp;"|"&amp;Data_Final!C82&amp;"|"&amp;Data_Final!D82&amp;"|"&amp;Data_Final!E82&amp;"|"&amp;Data_Final!F82&amp;"|"&amp;Data_Final!G82&amp;"|"&amp;Data_Final!H82&amp;"|"&amp;Data_Final!I82&amp;"|"&amp;Data_Final!J82&amp;"|"&amp;Data_Final!K82&amp;"|"&amp;Data_Final!L82&amp;"|"&amp;Data_Final!M82&amp;"|"&amp;Data_Final!N82&amp;"|"&amp;Data_Final!O82&amp;"|"&amp;Data_Final!P82&amp;"|"&amp;Data_Final!Q82&amp;"|"&amp;Data_Final!R82&amp;"|"&amp;Data_Final!S82&amp;"|"&amp;Data_Final!T82&amp;"|"&amp;Data_Final!U82&amp;"|"&amp;Data_Final!V82&amp;"|"&amp;Data_Final!W82&amp;"|"&amp;Data_Final!X82&amp;"|"&amp;Data_Final!Y82&amp;"|"&amp;Data_Final!Z82&amp;"|"&amp;Data_Final!AA82&amp;"|"&amp;Data_Final!AB82&amp;"|"&amp;Data_Final!AC82&amp;"|"&amp;Data_Final!AD82&amp;"|"&amp;Data_Final!AE82&amp;"|"&amp;Data_Final!AF82))</f>
        <v>D|184650|202112|66253013045|31133758641|11720969245|7215254136|2574140777|9623394483|35119254404|0|35119254404|0|13287327955|13221848151|8940000000|3483084125|798764026|65479804|65479804|0|0|52965685090|88589762556|78176117319|10413645237|0|1552482743|8861162494|6904055915|000|C</v>
      </c>
    </row>
    <row r="82" spans="1:1">
      <c r="A82" t="str">
        <f ca="1">IF(Data_Final!B83 = 0, "", _xlfn.CONCAT(Data_Final!A83&amp;"|"&amp;Data_Final!B83&amp;"|"&amp;Data_Final!C83&amp;"|"&amp;Data_Final!D83&amp;"|"&amp;Data_Final!E83&amp;"|"&amp;Data_Final!F83&amp;"|"&amp;Data_Final!G83&amp;"|"&amp;Data_Final!H83&amp;"|"&amp;Data_Final!I83&amp;"|"&amp;Data_Final!J83&amp;"|"&amp;Data_Final!K83&amp;"|"&amp;Data_Final!L83&amp;"|"&amp;Data_Final!M83&amp;"|"&amp;Data_Final!N83&amp;"|"&amp;Data_Final!O83&amp;"|"&amp;Data_Final!P83&amp;"|"&amp;Data_Final!Q83&amp;"|"&amp;Data_Final!R83&amp;"|"&amp;Data_Final!S83&amp;"|"&amp;Data_Final!T83&amp;"|"&amp;Data_Final!U83&amp;"|"&amp;Data_Final!V83&amp;"|"&amp;Data_Final!W83&amp;"|"&amp;Data_Final!X83&amp;"|"&amp;Data_Final!Y83&amp;"|"&amp;Data_Final!Z83&amp;"|"&amp;Data_Final!AA83&amp;"|"&amp;Data_Final!AB83&amp;"|"&amp;Data_Final!AC83&amp;"|"&amp;Data_Final!AD83&amp;"|"&amp;Data_Final!AE83&amp;"|"&amp;Data_Final!AF83))</f>
        <v>D|1872914|202112|2232052000000|1354839000000|1134542000000|138525000000|0|81772000000|877213000000|0|0|877213000000|443753000000|210155000000|3472000000|79390000000|127293000000|233598000000|5141000000|0|228457000000|1788299000000|1873375000000|1572892000000|300483000000|45205000000|6610000000|339078000000|0|000|C</v>
      </c>
    </row>
    <row r="83" spans="1:1">
      <c r="A83" t="str">
        <f ca="1">IF(Data_Final!B84 = 0, "", _xlfn.CONCAT(Data_Final!A84&amp;"|"&amp;Data_Final!B84&amp;"|"&amp;Data_Final!C84&amp;"|"&amp;Data_Final!D84&amp;"|"&amp;Data_Final!E84&amp;"|"&amp;Data_Final!F84&amp;"|"&amp;Data_Final!G84&amp;"|"&amp;Data_Final!H84&amp;"|"&amp;Data_Final!I84&amp;"|"&amp;Data_Final!J84&amp;"|"&amp;Data_Final!K84&amp;"|"&amp;Data_Final!L84&amp;"|"&amp;Data_Final!M84&amp;"|"&amp;Data_Final!N84&amp;"|"&amp;Data_Final!O84&amp;"|"&amp;Data_Final!P84&amp;"|"&amp;Data_Final!Q84&amp;"|"&amp;Data_Final!R84&amp;"|"&amp;Data_Final!S84&amp;"|"&amp;Data_Final!T84&amp;"|"&amp;Data_Final!U84&amp;"|"&amp;Data_Final!V84&amp;"|"&amp;Data_Final!W84&amp;"|"&amp;Data_Final!X84&amp;"|"&amp;Data_Final!Y84&amp;"|"&amp;Data_Final!Z84&amp;"|"&amp;Data_Final!AA84&amp;"|"&amp;Data_Final!AB84&amp;"|"&amp;Data_Final!AC84&amp;"|"&amp;Data_Final!AD84&amp;"|"&amp;Data_Final!AE84&amp;"|"&amp;Data_Final!AF84))</f>
        <v>D|1872914|202112|30154343848|17886693920|561098962|5972750469|0|11352844489|12267649928|0|0|12267649928|4802606199|3807239804|2873323840|567548598|366367366|995366395|0|0|995366395|25351737649|39890040107|36432574768|3457465339|668994570|577398676|3549061233|2731654684|000|C</v>
      </c>
    </row>
    <row r="84" spans="1:1">
      <c r="A84" t="str">
        <f ca="1">IF(Data_Final!B85 = 0, "", _xlfn.CONCAT(Data_Final!A85&amp;"|"&amp;Data_Final!B85&amp;"|"&amp;Data_Final!C85&amp;"|"&amp;Data_Final!D85&amp;"|"&amp;Data_Final!E85&amp;"|"&amp;Data_Final!F85&amp;"|"&amp;Data_Final!G85&amp;"|"&amp;Data_Final!H85&amp;"|"&amp;Data_Final!I85&amp;"|"&amp;Data_Final!J85&amp;"|"&amp;Data_Final!K85&amp;"|"&amp;Data_Final!L85&amp;"|"&amp;Data_Final!M85&amp;"|"&amp;Data_Final!N85&amp;"|"&amp;Data_Final!O85&amp;"|"&amp;Data_Final!P85&amp;"|"&amp;Data_Final!Q85&amp;"|"&amp;Data_Final!R85&amp;"|"&amp;Data_Final!S85&amp;"|"&amp;Data_Final!T85&amp;"|"&amp;Data_Final!U85&amp;"|"&amp;Data_Final!V85&amp;"|"&amp;Data_Final!W85&amp;"|"&amp;Data_Final!X85&amp;"|"&amp;Data_Final!Y85&amp;"|"&amp;Data_Final!Z85&amp;"|"&amp;Data_Final!AA85&amp;"|"&amp;Data_Final!AB85&amp;"|"&amp;Data_Final!AC85&amp;"|"&amp;Data_Final!AD85&amp;"|"&amp;Data_Final!AE85&amp;"|"&amp;Data_Final!AF85))</f>
        <v>D|1872914|202112|352908813891|309522323083|32610708494|91227902762|178551006103|7132705724|43386490808|0|43386490808|0|258050016204|258050016204|147075360154|105904703635|5069952415|0|0|0|0|94858797687|50437417490|251102102140|-200664684650|2472267865|32592997270|-230785414055|50437417490|000|C</v>
      </c>
    </row>
    <row r="85" spans="1:1">
      <c r="A85" t="str">
        <f ca="1">IF(Data_Final!B86 = 0, "", _xlfn.CONCAT(Data_Final!A86&amp;"|"&amp;Data_Final!B86&amp;"|"&amp;Data_Final!C86&amp;"|"&amp;Data_Final!D86&amp;"|"&amp;Data_Final!E86&amp;"|"&amp;Data_Final!F86&amp;"|"&amp;Data_Final!G86&amp;"|"&amp;Data_Final!H86&amp;"|"&amp;Data_Final!I86&amp;"|"&amp;Data_Final!J86&amp;"|"&amp;Data_Final!K86&amp;"|"&amp;Data_Final!L86&amp;"|"&amp;Data_Final!M86&amp;"|"&amp;Data_Final!N86&amp;"|"&amp;Data_Final!O86&amp;"|"&amp;Data_Final!P86&amp;"|"&amp;Data_Final!Q86&amp;"|"&amp;Data_Final!R86&amp;"|"&amp;Data_Final!S86&amp;"|"&amp;Data_Final!T86&amp;"|"&amp;Data_Final!U86&amp;"|"&amp;Data_Final!V86&amp;"|"&amp;Data_Final!W86&amp;"|"&amp;Data_Final!X86&amp;"|"&amp;Data_Final!Y86&amp;"|"&amp;Data_Final!Z86&amp;"|"&amp;Data_Final!AA86&amp;"|"&amp;Data_Final!AB86&amp;"|"&amp;Data_Final!AC86&amp;"|"&amp;Data_Final!AD86&amp;"|"&amp;Data_Final!AE86&amp;"|"&amp;Data_Final!AF86))</f>
        <v>D|1872914|202112|53621508626|47164680094|4341236076|6643185260|36180258758|0|6456828532|0|6456828532|0|37549428727|37549428727|11159364775|26202522951|187541001|0|0|0|0|16072079899|409450810000|403560634293|5890175707|0|120534027|5769641680|3501363321|000|C</v>
      </c>
    </row>
    <row r="86" spans="1:1">
      <c r="A86" t="str">
        <f ca="1">IF(Data_Final!B87 = 0, "", _xlfn.CONCAT(Data_Final!A87&amp;"|"&amp;Data_Final!B87&amp;"|"&amp;Data_Final!C87&amp;"|"&amp;Data_Final!D87&amp;"|"&amp;Data_Final!E87&amp;"|"&amp;Data_Final!F87&amp;"|"&amp;Data_Final!G87&amp;"|"&amp;Data_Final!H87&amp;"|"&amp;Data_Final!I87&amp;"|"&amp;Data_Final!J87&amp;"|"&amp;Data_Final!K87&amp;"|"&amp;Data_Final!L87&amp;"|"&amp;Data_Final!M87&amp;"|"&amp;Data_Final!N87&amp;"|"&amp;Data_Final!O87&amp;"|"&amp;Data_Final!P87&amp;"|"&amp;Data_Final!Q87&amp;"|"&amp;Data_Final!R87&amp;"|"&amp;Data_Final!S87&amp;"|"&amp;Data_Final!T87&amp;"|"&amp;Data_Final!U87&amp;"|"&amp;Data_Final!V87&amp;"|"&amp;Data_Final!W87&amp;"|"&amp;Data_Final!X87&amp;"|"&amp;Data_Final!Y87&amp;"|"&amp;Data_Final!Z87&amp;"|"&amp;Data_Final!AA87&amp;"|"&amp;Data_Final!AB87&amp;"|"&amp;Data_Final!AC87&amp;"|"&amp;Data_Final!AD87&amp;"|"&amp;Data_Final!AE87&amp;"|"&amp;Data_Final!AF87))</f>
        <v>D|1881842|202112|452789000000|429769000000|14602000000|291794000000|0|123373000000|23020000000|0|0|23020000000|244674000000|244674000000|44254000000|181700000000|18720000000|0|0|0|0|208115000000|1226301000000|1173991000000|52310000000|4913000000|16790000000|40433000000|0|000|C</v>
      </c>
    </row>
    <row r="87" spans="1:1">
      <c r="A87" t="str">
        <f ca="1">IF(Data_Final!B88 = 0, "", _xlfn.CONCAT(Data_Final!A88&amp;"|"&amp;Data_Final!B88&amp;"|"&amp;Data_Final!C88&amp;"|"&amp;Data_Final!D88&amp;"|"&amp;Data_Final!E88&amp;"|"&amp;Data_Final!F88&amp;"|"&amp;Data_Final!G88&amp;"|"&amp;Data_Final!H88&amp;"|"&amp;Data_Final!I88&amp;"|"&amp;Data_Final!J88&amp;"|"&amp;Data_Final!K88&amp;"|"&amp;Data_Final!L88&amp;"|"&amp;Data_Final!M88&amp;"|"&amp;Data_Final!N88&amp;"|"&amp;Data_Final!O88&amp;"|"&amp;Data_Final!P88&amp;"|"&amp;Data_Final!Q88&amp;"|"&amp;Data_Final!R88&amp;"|"&amp;Data_Final!S88&amp;"|"&amp;Data_Final!T88&amp;"|"&amp;Data_Final!U88&amp;"|"&amp;Data_Final!V88&amp;"|"&amp;Data_Final!W88&amp;"|"&amp;Data_Final!X88&amp;"|"&amp;Data_Final!Y88&amp;"|"&amp;Data_Final!Z88&amp;"|"&amp;Data_Final!AA88&amp;"|"&amp;Data_Final!AB88&amp;"|"&amp;Data_Final!AC88&amp;"|"&amp;Data_Final!AD88&amp;"|"&amp;Data_Final!AE88&amp;"|"&amp;Data_Final!AF88))</f>
        <v>D|1956086|202112|61138111571|44479423237|8103643279|20573977458|15801802500|0|16658688334|0|15063310625|1595377709|13775105862|13775105862|13775105862|0|0|0|0|0|0|47363005709|170102011550|158195875751|11906135799|0|3563101431|8343034368|5840124058|000|C</v>
      </c>
    </row>
    <row r="88" spans="1:1">
      <c r="A88" t="str">
        <f ca="1">IF(Data_Final!B89 = 0, "", _xlfn.CONCAT(Data_Final!A89&amp;"|"&amp;Data_Final!B89&amp;"|"&amp;Data_Final!C89&amp;"|"&amp;Data_Final!D89&amp;"|"&amp;Data_Final!E89&amp;"|"&amp;Data_Final!F89&amp;"|"&amp;Data_Final!G89&amp;"|"&amp;Data_Final!H89&amp;"|"&amp;Data_Final!I89&amp;"|"&amp;Data_Final!J89&amp;"|"&amp;Data_Final!K89&amp;"|"&amp;Data_Final!L89&amp;"|"&amp;Data_Final!M89&amp;"|"&amp;Data_Final!N89&amp;"|"&amp;Data_Final!O89&amp;"|"&amp;Data_Final!P89&amp;"|"&amp;Data_Final!Q89&amp;"|"&amp;Data_Final!R89&amp;"|"&amp;Data_Final!S89&amp;"|"&amp;Data_Final!T89&amp;"|"&amp;Data_Final!U89&amp;"|"&amp;Data_Final!V89&amp;"|"&amp;Data_Final!W89&amp;"|"&amp;Data_Final!X89&amp;"|"&amp;Data_Final!Y89&amp;"|"&amp;Data_Final!Z89&amp;"|"&amp;Data_Final!AA89&amp;"|"&amp;Data_Final!AB89&amp;"|"&amp;Data_Final!AC89&amp;"|"&amp;Data_Final!AD89&amp;"|"&amp;Data_Final!AE89&amp;"|"&amp;Data_Final!AF89))</f>
        <v>D|1971511|202112|228147660368|119303074516|23049822270|25968055086|0|70285197160|108844585852|0|106818438586|2026147266|41754104628|35286893008|0|4399309084|30887583924|6467211620|0|0|6467211620|186393555740|301051349570|328888354306|-27837004736|6774396642|1096784266|-22159392360|27837004736|000|C</v>
      </c>
    </row>
    <row r="89" spans="1:1">
      <c r="A89" t="str">
        <f ca="1">IF(Data_Final!B90 = 0, "", _xlfn.CONCAT(Data_Final!A90&amp;"|"&amp;Data_Final!B90&amp;"|"&amp;Data_Final!C90&amp;"|"&amp;Data_Final!D90&amp;"|"&amp;Data_Final!E90&amp;"|"&amp;Data_Final!F90&amp;"|"&amp;Data_Final!G90&amp;"|"&amp;Data_Final!H90&amp;"|"&amp;Data_Final!I90&amp;"|"&amp;Data_Final!J90&amp;"|"&amp;Data_Final!K90&amp;"|"&amp;Data_Final!L90&amp;"|"&amp;Data_Final!M90&amp;"|"&amp;Data_Final!N90&amp;"|"&amp;Data_Final!O90&amp;"|"&amp;Data_Final!P90&amp;"|"&amp;Data_Final!Q90&amp;"|"&amp;Data_Final!R90&amp;"|"&amp;Data_Final!S90&amp;"|"&amp;Data_Final!T90&amp;"|"&amp;Data_Final!U90&amp;"|"&amp;Data_Final!V90&amp;"|"&amp;Data_Final!W90&amp;"|"&amp;Data_Final!X90&amp;"|"&amp;Data_Final!Y90&amp;"|"&amp;Data_Final!Z90&amp;"|"&amp;Data_Final!AA90&amp;"|"&amp;Data_Final!AB90&amp;"|"&amp;Data_Final!AC90&amp;"|"&amp;Data_Final!AD90&amp;"|"&amp;Data_Final!AE90&amp;"|"&amp;Data_Final!AF90))</f>
        <v>D|1971511|202112|241358000000|192096000000|10696000000|37075000000|0|144325000000|49262000000|0|0|49262000000|219223000000|219223000000|71748000000|110447000000|37028000000|0|0|0|0|22135000000|420428000000|446448000000|-26020000000|36611000000|8699000000|1892000000|0|000|C</v>
      </c>
    </row>
    <row r="90" spans="1:1">
      <c r="A90" t="str">
        <f ca="1">IF(Data_Final!B91 = 0, "", _xlfn.CONCAT(Data_Final!A91&amp;"|"&amp;Data_Final!B91&amp;"|"&amp;Data_Final!C91&amp;"|"&amp;Data_Final!D91&amp;"|"&amp;Data_Final!E91&amp;"|"&amp;Data_Final!F91&amp;"|"&amp;Data_Final!G91&amp;"|"&amp;Data_Final!H91&amp;"|"&amp;Data_Final!I91&amp;"|"&amp;Data_Final!J91&amp;"|"&amp;Data_Final!K91&amp;"|"&amp;Data_Final!L91&amp;"|"&amp;Data_Final!M91&amp;"|"&amp;Data_Final!N91&amp;"|"&amp;Data_Final!O91&amp;"|"&amp;Data_Final!P91&amp;"|"&amp;Data_Final!Q91&amp;"|"&amp;Data_Final!R91&amp;"|"&amp;Data_Final!S91&amp;"|"&amp;Data_Final!T91&amp;"|"&amp;Data_Final!U91&amp;"|"&amp;Data_Final!V91&amp;"|"&amp;Data_Final!W91&amp;"|"&amp;Data_Final!X91&amp;"|"&amp;Data_Final!Y91&amp;"|"&amp;Data_Final!Z91&amp;"|"&amp;Data_Final!AA91&amp;"|"&amp;Data_Final!AB91&amp;"|"&amp;Data_Final!AC91&amp;"|"&amp;Data_Final!AD91&amp;"|"&amp;Data_Final!AE91&amp;"|"&amp;Data_Final!AF91))</f>
        <v>D|1971511|202112|116571000000|24689000000|23389000000|0|0|1300000000|91882000000|89189000000|1308000000|1385000000|104191000000|68977000000|22992333333|22992333333|22992333334|35214000000|0|35214000000|0|12380000000|19319000000|15304000000|4015000000|39000000|79000000|3975000000|3082000000|000|C</v>
      </c>
    </row>
    <row r="91" spans="1:1">
      <c r="A91" t="str">
        <f ca="1">IF(Data_Final!B92 = 0, "", _xlfn.CONCAT(Data_Final!A92&amp;"|"&amp;Data_Final!B92&amp;"|"&amp;Data_Final!C92&amp;"|"&amp;Data_Final!D92&amp;"|"&amp;Data_Final!E92&amp;"|"&amp;Data_Final!F92&amp;"|"&amp;Data_Final!G92&amp;"|"&amp;Data_Final!H92&amp;"|"&amp;Data_Final!I92&amp;"|"&amp;Data_Final!J92&amp;"|"&amp;Data_Final!K92&amp;"|"&amp;Data_Final!L92&amp;"|"&amp;Data_Final!M92&amp;"|"&amp;Data_Final!N92&amp;"|"&amp;Data_Final!O92&amp;"|"&amp;Data_Final!P92&amp;"|"&amp;Data_Final!Q92&amp;"|"&amp;Data_Final!R92&amp;"|"&amp;Data_Final!S92&amp;"|"&amp;Data_Final!T92&amp;"|"&amp;Data_Final!U92&amp;"|"&amp;Data_Final!V92&amp;"|"&amp;Data_Final!W92&amp;"|"&amp;Data_Final!X92&amp;"|"&amp;Data_Final!Y92&amp;"|"&amp;Data_Final!Z92&amp;"|"&amp;Data_Final!AA92&amp;"|"&amp;Data_Final!AB92&amp;"|"&amp;Data_Final!AC92&amp;"|"&amp;Data_Final!AD92&amp;"|"&amp;Data_Final!AE92&amp;"|"&amp;Data_Final!AF92))</f>
        <v>D|1971511|202112|219039000000|113447000000|34617000000|70509000000|8215000000|106000000|105592000000|0|105517000000|75000000|28887000000|20263000000|3084000000|12766000000|4413000000|8624000000|8624000000|0|0|190152000000|148596000000|129506000000|19090000000|0|1466000000|17624000000|0|000|C</v>
      </c>
    </row>
    <row r="92" spans="1:1">
      <c r="A92" t="str">
        <f ca="1">IF(Data_Final!B93 = 0, "", _xlfn.CONCAT(Data_Final!A93&amp;"|"&amp;Data_Final!B93&amp;"|"&amp;Data_Final!C93&amp;"|"&amp;Data_Final!D93&amp;"|"&amp;Data_Final!E93&amp;"|"&amp;Data_Final!F93&amp;"|"&amp;Data_Final!G93&amp;"|"&amp;Data_Final!H93&amp;"|"&amp;Data_Final!I93&amp;"|"&amp;Data_Final!J93&amp;"|"&amp;Data_Final!K93&amp;"|"&amp;Data_Final!L93&amp;"|"&amp;Data_Final!M93&amp;"|"&amp;Data_Final!N93&amp;"|"&amp;Data_Final!O93&amp;"|"&amp;Data_Final!P93&amp;"|"&amp;Data_Final!Q93&amp;"|"&amp;Data_Final!R93&amp;"|"&amp;Data_Final!S93&amp;"|"&amp;Data_Final!T93&amp;"|"&amp;Data_Final!U93&amp;"|"&amp;Data_Final!V93&amp;"|"&amp;Data_Final!W93&amp;"|"&amp;Data_Final!X93&amp;"|"&amp;Data_Final!Y93&amp;"|"&amp;Data_Final!Z93&amp;"|"&amp;Data_Final!AA93&amp;"|"&amp;Data_Final!AB93&amp;"|"&amp;Data_Final!AC93&amp;"|"&amp;Data_Final!AD93&amp;"|"&amp;Data_Final!AE93&amp;"|"&amp;Data_Final!AF93))</f>
        <v>D|1971511|202112|31517000000|30337000000|1913000000|18513000000|9911000000|0|1180000000|0|1180000000|0|25684000000|25684000000|13136000000|12150000000|398000000|0|0|0|0|5833000000|65001000000|63693000000|1308000000|2041000000|1648000000|1701000000|1305000000|000|C</v>
      </c>
    </row>
    <row r="93" spans="1:1">
      <c r="A93" t="str">
        <f ca="1">IF(Data_Final!B94 = 0, "", _xlfn.CONCAT(Data_Final!A94&amp;"|"&amp;Data_Final!B94&amp;"|"&amp;Data_Final!C94&amp;"|"&amp;Data_Final!D94&amp;"|"&amp;Data_Final!E94&amp;"|"&amp;Data_Final!F94&amp;"|"&amp;Data_Final!G94&amp;"|"&amp;Data_Final!H94&amp;"|"&amp;Data_Final!I94&amp;"|"&amp;Data_Final!J94&amp;"|"&amp;Data_Final!K94&amp;"|"&amp;Data_Final!L94&amp;"|"&amp;Data_Final!M94&amp;"|"&amp;Data_Final!N94&amp;"|"&amp;Data_Final!O94&amp;"|"&amp;Data_Final!P94&amp;"|"&amp;Data_Final!Q94&amp;"|"&amp;Data_Final!R94&amp;"|"&amp;Data_Final!S94&amp;"|"&amp;Data_Final!T94&amp;"|"&amp;Data_Final!U94&amp;"|"&amp;Data_Final!V94&amp;"|"&amp;Data_Final!W94&amp;"|"&amp;Data_Final!X94&amp;"|"&amp;Data_Final!Y94&amp;"|"&amp;Data_Final!Z94&amp;"|"&amp;Data_Final!AA94&amp;"|"&amp;Data_Final!AB94&amp;"|"&amp;Data_Final!AC94&amp;"|"&amp;Data_Final!AD94&amp;"|"&amp;Data_Final!AE94&amp;"|"&amp;Data_Final!AF94))</f>
        <v>D|1971511|202112|1278645000000|1159839000000|447652000000|282949000000|0|429238000000|118806000000|118806000000|0|0|353134000000|348892000000|7978000000|201893000000|139021000000|4242000000|4242000000|0|0|925511000000|2545316000000|2486428000000|58888000000|20229000000|0|79117000000|0|000|C</v>
      </c>
    </row>
    <row r="94" spans="1:1">
      <c r="A94" t="str">
        <f ca="1">IF(Data_Final!B95 = 0, "", _xlfn.CONCAT(Data_Final!A95&amp;"|"&amp;Data_Final!B95&amp;"|"&amp;Data_Final!C95&amp;"|"&amp;Data_Final!D95&amp;"|"&amp;Data_Final!E95&amp;"|"&amp;Data_Final!F95&amp;"|"&amp;Data_Final!G95&amp;"|"&amp;Data_Final!H95&amp;"|"&amp;Data_Final!I95&amp;"|"&amp;Data_Final!J95&amp;"|"&amp;Data_Final!K95&amp;"|"&amp;Data_Final!L95&amp;"|"&amp;Data_Final!M95&amp;"|"&amp;Data_Final!N95&amp;"|"&amp;Data_Final!O95&amp;"|"&amp;Data_Final!P95&amp;"|"&amp;Data_Final!Q95&amp;"|"&amp;Data_Final!R95&amp;"|"&amp;Data_Final!S95&amp;"|"&amp;Data_Final!T95&amp;"|"&amp;Data_Final!U95&amp;"|"&amp;Data_Final!V95&amp;"|"&amp;Data_Final!W95&amp;"|"&amp;Data_Final!X95&amp;"|"&amp;Data_Final!Y95&amp;"|"&amp;Data_Final!Z95&amp;"|"&amp;Data_Final!AA95&amp;"|"&amp;Data_Final!AB95&amp;"|"&amp;Data_Final!AC95&amp;"|"&amp;Data_Final!AD95&amp;"|"&amp;Data_Final!AE95&amp;"|"&amp;Data_Final!AF95))</f>
        <v>D|1971511|202112|88018000000|52267000000|2188000000|1403000000|30284000000|18392000000|35751000000|0|13897000000|21854000000|56687000000|55551000000|32505000000|16870000000|6176000000|1136000000|1136000000|0|0|31331000000|37973000000|77230000000|-39257000000|1727000000|3956000000|-41486000000|0|000|C</v>
      </c>
    </row>
    <row r="95" spans="1:1">
      <c r="A95" t="str">
        <f ca="1">IF(Data_Final!B96 = 0, "", _xlfn.CONCAT(Data_Final!A96&amp;"|"&amp;Data_Final!B96&amp;"|"&amp;Data_Final!C96&amp;"|"&amp;Data_Final!D96&amp;"|"&amp;Data_Final!E96&amp;"|"&amp;Data_Final!F96&amp;"|"&amp;Data_Final!G96&amp;"|"&amp;Data_Final!H96&amp;"|"&amp;Data_Final!I96&amp;"|"&amp;Data_Final!J96&amp;"|"&amp;Data_Final!K96&amp;"|"&amp;Data_Final!L96&amp;"|"&amp;Data_Final!M96&amp;"|"&amp;Data_Final!N96&amp;"|"&amp;Data_Final!O96&amp;"|"&amp;Data_Final!P96&amp;"|"&amp;Data_Final!Q96&amp;"|"&amp;Data_Final!R96&amp;"|"&amp;Data_Final!S96&amp;"|"&amp;Data_Final!T96&amp;"|"&amp;Data_Final!U96&amp;"|"&amp;Data_Final!V96&amp;"|"&amp;Data_Final!W96&amp;"|"&amp;Data_Final!X96&amp;"|"&amp;Data_Final!Y96&amp;"|"&amp;Data_Final!Z96&amp;"|"&amp;Data_Final!AA96&amp;"|"&amp;Data_Final!AB96&amp;"|"&amp;Data_Final!AC96&amp;"|"&amp;Data_Final!AD96&amp;"|"&amp;Data_Final!AE96&amp;"|"&amp;Data_Final!AF96))</f>
        <v>D|1971511|202112|1266663478691|127041156000|4367898000|57972604500|64700653500|0|1139622322691|1129627809000|0|9994513691|762876238500|762790189500|711324544500|51465645000|0|86049000|86049000|0|0|503787240191|581832531000|546345688500|35486842500|0|0|35486842500|30139020000|000|C</v>
      </c>
    </row>
    <row r="96" spans="1:1">
      <c r="A96" t="str">
        <f ca="1">IF(Data_Final!B97 = 0, "", _xlfn.CONCAT(Data_Final!A97&amp;"|"&amp;Data_Final!B97&amp;"|"&amp;Data_Final!C97&amp;"|"&amp;Data_Final!D97&amp;"|"&amp;Data_Final!E97&amp;"|"&amp;Data_Final!F97&amp;"|"&amp;Data_Final!G97&amp;"|"&amp;Data_Final!H97&amp;"|"&amp;Data_Final!I97&amp;"|"&amp;Data_Final!J97&amp;"|"&amp;Data_Final!K97&amp;"|"&amp;Data_Final!L97&amp;"|"&amp;Data_Final!M97&amp;"|"&amp;Data_Final!N97&amp;"|"&amp;Data_Final!O97&amp;"|"&amp;Data_Final!P97&amp;"|"&amp;Data_Final!Q97&amp;"|"&amp;Data_Final!R97&amp;"|"&amp;Data_Final!S97&amp;"|"&amp;Data_Final!T97&amp;"|"&amp;Data_Final!U97&amp;"|"&amp;Data_Final!V97&amp;"|"&amp;Data_Final!W97&amp;"|"&amp;Data_Final!X97&amp;"|"&amp;Data_Final!Y97&amp;"|"&amp;Data_Final!Z97&amp;"|"&amp;Data_Final!AA97&amp;"|"&amp;Data_Final!AB97&amp;"|"&amp;Data_Final!AC97&amp;"|"&amp;Data_Final!AD97&amp;"|"&amp;Data_Final!AE97&amp;"|"&amp;Data_Final!AF97))</f>
        <v>D|1999259|202112|140891676480|129304540271|14242513186|43137694950|71924332135|0|11587136209|0|11587136209|0|83826350368|80126350368|31841024621|45008157805|3277167942|3700000000|0|0|3700000000|57065326112|230644958022|227588129600|3056828422|952537975|2607205441|1402160956|3056828422|000|C</v>
      </c>
    </row>
    <row r="97" spans="1:1">
      <c r="A97" t="str">
        <f ca="1">IF(Data_Final!B98 = 0, "", _xlfn.CONCAT(Data_Final!A98&amp;"|"&amp;Data_Final!B98&amp;"|"&amp;Data_Final!C98&amp;"|"&amp;Data_Final!D98&amp;"|"&amp;Data_Final!E98&amp;"|"&amp;Data_Final!F98&amp;"|"&amp;Data_Final!G98&amp;"|"&amp;Data_Final!H98&amp;"|"&amp;Data_Final!I98&amp;"|"&amp;Data_Final!J98&amp;"|"&amp;Data_Final!K98&amp;"|"&amp;Data_Final!L98&amp;"|"&amp;Data_Final!M98&amp;"|"&amp;Data_Final!N98&amp;"|"&amp;Data_Final!O98&amp;"|"&amp;Data_Final!P98&amp;"|"&amp;Data_Final!Q98&amp;"|"&amp;Data_Final!R98&amp;"|"&amp;Data_Final!S98&amp;"|"&amp;Data_Final!T98&amp;"|"&amp;Data_Final!U98&amp;"|"&amp;Data_Final!V98&amp;"|"&amp;Data_Final!W98&amp;"|"&amp;Data_Final!X98&amp;"|"&amp;Data_Final!Y98&amp;"|"&amp;Data_Final!Z98&amp;"|"&amp;Data_Final!AA98&amp;"|"&amp;Data_Final!AB98&amp;"|"&amp;Data_Final!AC98&amp;"|"&amp;Data_Final!AD98&amp;"|"&amp;Data_Final!AE98&amp;"|"&amp;Data_Final!AF98))</f>
        <v>D|1999259|202112|113717374409|90261703909|21771579316|41453517333|27036607260|0|23455670500|0|23455670500|0|45675774916|45675774916|25456090000|20219684916|0|0|0|0|0|68041599493|155450690000|138649268000|16801422000|0|10706020990|6095401010|0|000|C</v>
      </c>
    </row>
    <row r="98" spans="1:1">
      <c r="A98" t="str">
        <f ca="1">IF(Data_Final!B99 = 0, "", _xlfn.CONCAT(Data_Final!A99&amp;"|"&amp;Data_Final!B99&amp;"|"&amp;Data_Final!C99&amp;"|"&amp;Data_Final!D99&amp;"|"&amp;Data_Final!E99&amp;"|"&amp;Data_Final!F99&amp;"|"&amp;Data_Final!G99&amp;"|"&amp;Data_Final!H99&amp;"|"&amp;Data_Final!I99&amp;"|"&amp;Data_Final!J99&amp;"|"&amp;Data_Final!K99&amp;"|"&amp;Data_Final!L99&amp;"|"&amp;Data_Final!M99&amp;"|"&amp;Data_Final!N99&amp;"|"&amp;Data_Final!O99&amp;"|"&amp;Data_Final!P99&amp;"|"&amp;Data_Final!Q99&amp;"|"&amp;Data_Final!R99&amp;"|"&amp;Data_Final!S99&amp;"|"&amp;Data_Final!T99&amp;"|"&amp;Data_Final!U99&amp;"|"&amp;Data_Final!V99&amp;"|"&amp;Data_Final!W99&amp;"|"&amp;Data_Final!X99&amp;"|"&amp;Data_Final!Y99&amp;"|"&amp;Data_Final!Z99&amp;"|"&amp;Data_Final!AA99&amp;"|"&amp;Data_Final!AB99&amp;"|"&amp;Data_Final!AC99&amp;"|"&amp;Data_Final!AD99&amp;"|"&amp;Data_Final!AE99&amp;"|"&amp;Data_Final!AF99))</f>
        <v>D|1999259|202112|294678371406|157556668878|7364907883|33864107484|0|116327653511|137121702528|0|0|137121702528|173262730856|25057230994|0|16183059066|8874171928|148205499862|148205499862|0|0|121415640550|24627871922|229548381735|-204920509813|647813422|13206894967|-217479591358|8935201522|000|C</v>
      </c>
    </row>
    <row r="99" spans="1:1">
      <c r="A99" t="str">
        <f ca="1">IF(Data_Final!B100 = 0, "", _xlfn.CONCAT(Data_Final!A100&amp;"|"&amp;Data_Final!B100&amp;"|"&amp;Data_Final!C100&amp;"|"&amp;Data_Final!D100&amp;"|"&amp;Data_Final!E100&amp;"|"&amp;Data_Final!F100&amp;"|"&amp;Data_Final!G100&amp;"|"&amp;Data_Final!H100&amp;"|"&amp;Data_Final!I100&amp;"|"&amp;Data_Final!J100&amp;"|"&amp;Data_Final!K100&amp;"|"&amp;Data_Final!L100&amp;"|"&amp;Data_Final!M100&amp;"|"&amp;Data_Final!N100&amp;"|"&amp;Data_Final!O100&amp;"|"&amp;Data_Final!P100&amp;"|"&amp;Data_Final!Q100&amp;"|"&amp;Data_Final!R100&amp;"|"&amp;Data_Final!S100&amp;"|"&amp;Data_Final!T100&amp;"|"&amp;Data_Final!U100&amp;"|"&amp;Data_Final!V100&amp;"|"&amp;Data_Final!W100&amp;"|"&amp;Data_Final!X100&amp;"|"&amp;Data_Final!Y100&amp;"|"&amp;Data_Final!Z100&amp;"|"&amp;Data_Final!AA100&amp;"|"&amp;Data_Final!AB100&amp;"|"&amp;Data_Final!AC100&amp;"|"&amp;Data_Final!AD100&amp;"|"&amp;Data_Final!AE100&amp;"|"&amp;Data_Final!AF100))</f>
        <v>D|1999259|202112|339951430025|240436237945|4408783902|65381774597|0|170645679446|99515192080|0|42509677468|57005514612|283312852692|127511483694|56599996917|52619629293|18291857484|155801368998|155801368998|0|0|56638577333|162666313884|155081411348|7584902536|115256477|6025710247|1674448766|7584902536|000|C</v>
      </c>
    </row>
    <row r="100" spans="1:1">
      <c r="A100" t="str">
        <f ca="1">IF(Data_Final!B101 = 0, "", _xlfn.CONCAT(Data_Final!A101&amp;"|"&amp;Data_Final!B101&amp;"|"&amp;Data_Final!C101&amp;"|"&amp;Data_Final!D101&amp;"|"&amp;Data_Final!E101&amp;"|"&amp;Data_Final!F101&amp;"|"&amp;Data_Final!G101&amp;"|"&amp;Data_Final!H101&amp;"|"&amp;Data_Final!I101&amp;"|"&amp;Data_Final!J101&amp;"|"&amp;Data_Final!K101&amp;"|"&amp;Data_Final!L101&amp;"|"&amp;Data_Final!M101&amp;"|"&amp;Data_Final!N101&amp;"|"&amp;Data_Final!O101&amp;"|"&amp;Data_Final!P101&amp;"|"&amp;Data_Final!Q101&amp;"|"&amp;Data_Final!R101&amp;"|"&amp;Data_Final!S101&amp;"|"&amp;Data_Final!T101&amp;"|"&amp;Data_Final!U101&amp;"|"&amp;Data_Final!V101&amp;"|"&amp;Data_Final!W101&amp;"|"&amp;Data_Final!X101&amp;"|"&amp;Data_Final!Y101&amp;"|"&amp;Data_Final!Z101&amp;"|"&amp;Data_Final!AA101&amp;"|"&amp;Data_Final!AB101&amp;"|"&amp;Data_Final!AC101&amp;"|"&amp;Data_Final!AD101&amp;"|"&amp;Data_Final!AE101&amp;"|"&amp;Data_Final!AF101))</f>
        <v>D|1999259|202112|37781774126|30269291875|13461142634|6309252383|10498896858|0|7512482251|0|7512482251|0|9423224843|9423224843|1894038470|7529186373|0|0|0|0|0|28358549283|9649415156|3352346050|6297069106|0|270596624|6026472482|6297069106|000|C</v>
      </c>
    </row>
    <row r="101" spans="1:1">
      <c r="A101" t="str">
        <f ca="1">IF(Data_Final!B102 = 0, "", _xlfn.CONCAT(Data_Final!A102&amp;"|"&amp;Data_Final!B102&amp;"|"&amp;Data_Final!C102&amp;"|"&amp;Data_Final!D102&amp;"|"&amp;Data_Final!E102&amp;"|"&amp;Data_Final!F102&amp;"|"&amp;Data_Final!G102&amp;"|"&amp;Data_Final!H102&amp;"|"&amp;Data_Final!I102&amp;"|"&amp;Data_Final!J102&amp;"|"&amp;Data_Final!K102&amp;"|"&amp;Data_Final!L102&amp;"|"&amp;Data_Final!M102&amp;"|"&amp;Data_Final!N102&amp;"|"&amp;Data_Final!O102&amp;"|"&amp;Data_Final!P102&amp;"|"&amp;Data_Final!Q102&amp;"|"&amp;Data_Final!R102&amp;"|"&amp;Data_Final!S102&amp;"|"&amp;Data_Final!T102&amp;"|"&amp;Data_Final!U102&amp;"|"&amp;Data_Final!V102&amp;"|"&amp;Data_Final!W102&amp;"|"&amp;Data_Final!X102&amp;"|"&amp;Data_Final!Y102&amp;"|"&amp;Data_Final!Z102&amp;"|"&amp;Data_Final!AA102&amp;"|"&amp;Data_Final!AB102&amp;"|"&amp;Data_Final!AC102&amp;"|"&amp;Data_Final!AD102&amp;"|"&amp;Data_Final!AE102&amp;"|"&amp;Data_Final!AF102))</f>
        <v>D|1999259|202112|1165231720571|990112958634|121819218234|205684859256|0|662608881144|175118761937|0|0|175118761937|514893103480|491493103480|0|100270057564|391223045916|23400000000|0|0|23400000000|650338617091|2109745808780|2020736039298|89009769482|14180187703|32255792435|70934164750|0|000|C</v>
      </c>
    </row>
    <row r="102" spans="1:1">
      <c r="A102" t="str">
        <f ca="1">IF(Data_Final!B103 = 0, "", _xlfn.CONCAT(Data_Final!A103&amp;"|"&amp;Data_Final!B103&amp;"|"&amp;Data_Final!C103&amp;"|"&amp;Data_Final!D103&amp;"|"&amp;Data_Final!E103&amp;"|"&amp;Data_Final!F103&amp;"|"&amp;Data_Final!G103&amp;"|"&amp;Data_Final!H103&amp;"|"&amp;Data_Final!I103&amp;"|"&amp;Data_Final!J103&amp;"|"&amp;Data_Final!K103&amp;"|"&amp;Data_Final!L103&amp;"|"&amp;Data_Final!M103&amp;"|"&amp;Data_Final!N103&amp;"|"&amp;Data_Final!O103&amp;"|"&amp;Data_Final!P103&amp;"|"&amp;Data_Final!Q103&amp;"|"&amp;Data_Final!R103&amp;"|"&amp;Data_Final!S103&amp;"|"&amp;Data_Final!T103&amp;"|"&amp;Data_Final!U103&amp;"|"&amp;Data_Final!V103&amp;"|"&amp;Data_Final!W103&amp;"|"&amp;Data_Final!X103&amp;"|"&amp;Data_Final!Y103&amp;"|"&amp;Data_Final!Z103&amp;"|"&amp;Data_Final!AA103&amp;"|"&amp;Data_Final!AB103&amp;"|"&amp;Data_Final!AC103&amp;"|"&amp;Data_Final!AD103&amp;"|"&amp;Data_Final!AE103&amp;"|"&amp;Data_Final!AF103))</f>
        <v>D|1999259|202112|18899467000000|18100495000000|232020000000|17868475000000|0|0|798972000000|88313000000|178523000000|532136000000|16716863000000|1108142000000|875000000000|0|233142000000|15608721000000|14491990000000|0|1116731000000|2182604000000|626698000000|336384000000|290314000000|188375000000|341655000000|137034000000|290314000000|000|C</v>
      </c>
    </row>
    <row r="103" spans="1:1">
      <c r="A103" t="str">
        <f ca="1">IF(Data_Final!B104 = 0, "", _xlfn.CONCAT(Data_Final!A104&amp;"|"&amp;Data_Final!B104&amp;"|"&amp;Data_Final!C104&amp;"|"&amp;Data_Final!D104&amp;"|"&amp;Data_Final!E104&amp;"|"&amp;Data_Final!F104&amp;"|"&amp;Data_Final!G104&amp;"|"&amp;Data_Final!H104&amp;"|"&amp;Data_Final!I104&amp;"|"&amp;Data_Final!J104&amp;"|"&amp;Data_Final!K104&amp;"|"&amp;Data_Final!L104&amp;"|"&amp;Data_Final!M104&amp;"|"&amp;Data_Final!N104&amp;"|"&amp;Data_Final!O104&amp;"|"&amp;Data_Final!P104&amp;"|"&amp;Data_Final!Q104&amp;"|"&amp;Data_Final!R104&amp;"|"&amp;Data_Final!S104&amp;"|"&amp;Data_Final!T104&amp;"|"&amp;Data_Final!U104&amp;"|"&amp;Data_Final!V104&amp;"|"&amp;Data_Final!W104&amp;"|"&amp;Data_Final!X104&amp;"|"&amp;Data_Final!Y104&amp;"|"&amp;Data_Final!Z104&amp;"|"&amp;Data_Final!AA104&amp;"|"&amp;Data_Final!AB104&amp;"|"&amp;Data_Final!AC104&amp;"|"&amp;Data_Final!AD104&amp;"|"&amp;Data_Final!AE104&amp;"|"&amp;Data_Final!AF104))</f>
        <v>D|1999259|202112|139959692388|139226610632|297473222|60140612692|0|78788524718|733081756|0|733081756|0|111422371039|111422371039|13561054878|97861316161|0|0|0|0|0|28537321349|496791654235|487569325057|9222329178|0|2400000000|6822329178|5321416759|000|C</v>
      </c>
    </row>
    <row r="104" spans="1:1">
      <c r="A104" t="str">
        <f ca="1">IF(Data_Final!B105 = 0, "", _xlfn.CONCAT(Data_Final!A105&amp;"|"&amp;Data_Final!B105&amp;"|"&amp;Data_Final!C105&amp;"|"&amp;Data_Final!D105&amp;"|"&amp;Data_Final!E105&amp;"|"&amp;Data_Final!F105&amp;"|"&amp;Data_Final!G105&amp;"|"&amp;Data_Final!H105&amp;"|"&amp;Data_Final!I105&amp;"|"&amp;Data_Final!J105&amp;"|"&amp;Data_Final!K105&amp;"|"&amp;Data_Final!L105&amp;"|"&amp;Data_Final!M105&amp;"|"&amp;Data_Final!N105&amp;"|"&amp;Data_Final!O105&amp;"|"&amp;Data_Final!P105&amp;"|"&amp;Data_Final!Q105&amp;"|"&amp;Data_Final!R105&amp;"|"&amp;Data_Final!S105&amp;"|"&amp;Data_Final!T105&amp;"|"&amp;Data_Final!U105&amp;"|"&amp;Data_Final!V105&amp;"|"&amp;Data_Final!W105&amp;"|"&amp;Data_Final!X105&amp;"|"&amp;Data_Final!Y105&amp;"|"&amp;Data_Final!Z105&amp;"|"&amp;Data_Final!AA105&amp;"|"&amp;Data_Final!AB105&amp;"|"&amp;Data_Final!AC105&amp;"|"&amp;Data_Final!AD105&amp;"|"&amp;Data_Final!AE105&amp;"|"&amp;Data_Final!AF105))</f>
        <v>D|1999259|202112|1974366000000|1946334000000|26756000000|908045000000|969809000000|41724000000|28032000000|28032000000|0|0|830864000000|822026000000|53000000000|624690000000|144336000000|8838000000|8838000000|0|0|1143502000000|191781000000|104246000000|87535000000|61680000000|1422000000|147793000000|0|000|C</v>
      </c>
    </row>
    <row r="105" spans="1:1">
      <c r="A105" t="str">
        <f ca="1">IF(Data_Final!B106 = 0, "", _xlfn.CONCAT(Data_Final!A106&amp;"|"&amp;Data_Final!B106&amp;"|"&amp;Data_Final!C106&amp;"|"&amp;Data_Final!D106&amp;"|"&amp;Data_Final!E106&amp;"|"&amp;Data_Final!F106&amp;"|"&amp;Data_Final!G106&amp;"|"&amp;Data_Final!H106&amp;"|"&amp;Data_Final!I106&amp;"|"&amp;Data_Final!J106&amp;"|"&amp;Data_Final!K106&amp;"|"&amp;Data_Final!L106&amp;"|"&amp;Data_Final!M106&amp;"|"&amp;Data_Final!N106&amp;"|"&amp;Data_Final!O106&amp;"|"&amp;Data_Final!P106&amp;"|"&amp;Data_Final!Q106&amp;"|"&amp;Data_Final!R106&amp;"|"&amp;Data_Final!S106&amp;"|"&amp;Data_Final!T106&amp;"|"&amp;Data_Final!U106&amp;"|"&amp;Data_Final!V106&amp;"|"&amp;Data_Final!W106&amp;"|"&amp;Data_Final!X106&amp;"|"&amp;Data_Final!Y106&amp;"|"&amp;Data_Final!Z106&amp;"|"&amp;Data_Final!AA106&amp;"|"&amp;Data_Final!AB106&amp;"|"&amp;Data_Final!AC106&amp;"|"&amp;Data_Final!AD106&amp;"|"&amp;Data_Final!AE106&amp;"|"&amp;Data_Final!AF106))</f>
        <v>D|1999259|202112|233913651372|213323460726|48065148484|44166771009|105966339380|15125201853|20590190646|0|20590190646|0|131409465408|131409465408|98352958214|19288542407|13767964787|0|0|0|0|102504185964|173490100449|166480096900|7010003549|745030679|6671321397|1083712831|0|000|C</v>
      </c>
    </row>
    <row r="106" spans="1:1">
      <c r="A106" t="str">
        <f ca="1">IF(Data_Final!B107 = 0, "", _xlfn.CONCAT(Data_Final!A107&amp;"|"&amp;Data_Final!B107&amp;"|"&amp;Data_Final!C107&amp;"|"&amp;Data_Final!D107&amp;"|"&amp;Data_Final!E107&amp;"|"&amp;Data_Final!F107&amp;"|"&amp;Data_Final!G107&amp;"|"&amp;Data_Final!H107&amp;"|"&amp;Data_Final!I107&amp;"|"&amp;Data_Final!J107&amp;"|"&amp;Data_Final!K107&amp;"|"&amp;Data_Final!L107&amp;"|"&amp;Data_Final!M107&amp;"|"&amp;Data_Final!N107&amp;"|"&amp;Data_Final!O107&amp;"|"&amp;Data_Final!P107&amp;"|"&amp;Data_Final!Q107&amp;"|"&amp;Data_Final!R107&amp;"|"&amp;Data_Final!S107&amp;"|"&amp;Data_Final!T107&amp;"|"&amp;Data_Final!U107&amp;"|"&amp;Data_Final!V107&amp;"|"&amp;Data_Final!W107&amp;"|"&amp;Data_Final!X107&amp;"|"&amp;Data_Final!Y107&amp;"|"&amp;Data_Final!Z107&amp;"|"&amp;Data_Final!AA107&amp;"|"&amp;Data_Final!AB107&amp;"|"&amp;Data_Final!AC107&amp;"|"&amp;Data_Final!AD107&amp;"|"&amp;Data_Final!AE107&amp;"|"&amp;Data_Final!AF107))</f>
        <v>D|1999259|202112|974883000000|973743000000|17161000000|946222000000|0|10360000000|1140000000|0|0|1140000000|506532000000|273460000000|260749000000|0|12711000000|233072000000|150000000000|0|83072000000|468351000000|39590000000|7734000000|31856000000|3949000000|14122000000|21683000000|31856000000|000|C</v>
      </c>
    </row>
    <row r="107" spans="1:1">
      <c r="A107" t="str">
        <f ca="1">IF(Data_Final!B108 = 0, "", _xlfn.CONCAT(Data_Final!A108&amp;"|"&amp;Data_Final!B108&amp;"|"&amp;Data_Final!C108&amp;"|"&amp;Data_Final!D108&amp;"|"&amp;Data_Final!E108&amp;"|"&amp;Data_Final!F108&amp;"|"&amp;Data_Final!G108&amp;"|"&amp;Data_Final!H108&amp;"|"&amp;Data_Final!I108&amp;"|"&amp;Data_Final!J108&amp;"|"&amp;Data_Final!K108&amp;"|"&amp;Data_Final!L108&amp;"|"&amp;Data_Final!M108&amp;"|"&amp;Data_Final!N108&amp;"|"&amp;Data_Final!O108&amp;"|"&amp;Data_Final!P108&amp;"|"&amp;Data_Final!Q108&amp;"|"&amp;Data_Final!R108&amp;"|"&amp;Data_Final!S108&amp;"|"&amp;Data_Final!T108&amp;"|"&amp;Data_Final!U108&amp;"|"&amp;Data_Final!V108&amp;"|"&amp;Data_Final!W108&amp;"|"&amp;Data_Final!X108&amp;"|"&amp;Data_Final!Y108&amp;"|"&amp;Data_Final!Z108&amp;"|"&amp;Data_Final!AA108&amp;"|"&amp;Data_Final!AB108&amp;"|"&amp;Data_Final!AC108&amp;"|"&amp;Data_Final!AD108&amp;"|"&amp;Data_Final!AE108&amp;"|"&amp;Data_Final!AF108))</f>
        <v>D|1999259|202112|40722550429|20719229704|165567204|10067100000|10486562500|0|20003320725|0|20003320725|0|13867217864|13867217864|11350442864|2516775000|0|0|0|0|0|26855332565|40268400000|36241560000|4026840000|0|1759318644|2267521356|0|000|C</v>
      </c>
    </row>
    <row r="108" spans="1:1">
      <c r="A108" t="str">
        <f ca="1">IF(Data_Final!B109 = 0, "", _xlfn.CONCAT(Data_Final!A109&amp;"|"&amp;Data_Final!B109&amp;"|"&amp;Data_Final!C109&amp;"|"&amp;Data_Final!D109&amp;"|"&amp;Data_Final!E109&amp;"|"&amp;Data_Final!F109&amp;"|"&amp;Data_Final!G109&amp;"|"&amp;Data_Final!H109&amp;"|"&amp;Data_Final!I109&amp;"|"&amp;Data_Final!J109&amp;"|"&amp;Data_Final!K109&amp;"|"&amp;Data_Final!L109&amp;"|"&amp;Data_Final!M109&amp;"|"&amp;Data_Final!N109&amp;"|"&amp;Data_Final!O109&amp;"|"&amp;Data_Final!P109&amp;"|"&amp;Data_Final!Q109&amp;"|"&amp;Data_Final!R109&amp;"|"&amp;Data_Final!S109&amp;"|"&amp;Data_Final!T109&amp;"|"&amp;Data_Final!U109&amp;"|"&amp;Data_Final!V109&amp;"|"&amp;Data_Final!W109&amp;"|"&amp;Data_Final!X109&amp;"|"&amp;Data_Final!Y109&amp;"|"&amp;Data_Final!Z109&amp;"|"&amp;Data_Final!AA109&amp;"|"&amp;Data_Final!AB109&amp;"|"&amp;Data_Final!AC109&amp;"|"&amp;Data_Final!AD109&amp;"|"&amp;Data_Final!AE109&amp;"|"&amp;Data_Final!AF109))</f>
        <v>D|1999259|202112|50936821346|29758220767|10385457559|2067374350|17305388858|0|21178600579|0|16914491579|4264109000|19807262904|19081514904|6126178998|11119781156|1835554750|725748000|0|0|725748000|31129558442|115995149848|92734128192|23261021656|293753246|16927904334|6626870568|4881347318|000|C</v>
      </c>
    </row>
    <row r="109" spans="1:1">
      <c r="A109" t="str">
        <f ca="1">IF(Data_Final!B110 = 0, "", _xlfn.CONCAT(Data_Final!A110&amp;"|"&amp;Data_Final!B110&amp;"|"&amp;Data_Final!C110&amp;"|"&amp;Data_Final!D110&amp;"|"&amp;Data_Final!E110&amp;"|"&amp;Data_Final!F110&amp;"|"&amp;Data_Final!G110&amp;"|"&amp;Data_Final!H110&amp;"|"&amp;Data_Final!I110&amp;"|"&amp;Data_Final!J110&amp;"|"&amp;Data_Final!K110&amp;"|"&amp;Data_Final!L110&amp;"|"&amp;Data_Final!M110&amp;"|"&amp;Data_Final!N110&amp;"|"&amp;Data_Final!O110&amp;"|"&amp;Data_Final!P110&amp;"|"&amp;Data_Final!Q110&amp;"|"&amp;Data_Final!R110&amp;"|"&amp;Data_Final!S110&amp;"|"&amp;Data_Final!T110&amp;"|"&amp;Data_Final!U110&amp;"|"&amp;Data_Final!V110&amp;"|"&amp;Data_Final!W110&amp;"|"&amp;Data_Final!X110&amp;"|"&amp;Data_Final!Y110&amp;"|"&amp;Data_Final!Z110&amp;"|"&amp;Data_Final!AA110&amp;"|"&amp;Data_Final!AB110&amp;"|"&amp;Data_Final!AC110&amp;"|"&amp;Data_Final!AD110&amp;"|"&amp;Data_Final!AE110&amp;"|"&amp;Data_Final!AF110))</f>
        <v>D|1999259|202112|79022000000|38869000000|2160000000|36128000000|581000000|0|40153000000|0|39968000000|185000000|27227000000|27227000000|17586000000|9641000000|0|0|0|0|0|51795000000|210717000000|203901000000|6816000000|0|2313000000|4503000000|0|000|C</v>
      </c>
    </row>
    <row r="110" spans="1:1">
      <c r="A110" t="str">
        <f ca="1">IF(Data_Final!B111 = 0, "", _xlfn.CONCAT(Data_Final!A111&amp;"|"&amp;Data_Final!B111&amp;"|"&amp;Data_Final!C111&amp;"|"&amp;Data_Final!D111&amp;"|"&amp;Data_Final!E111&amp;"|"&amp;Data_Final!F111&amp;"|"&amp;Data_Final!G111&amp;"|"&amp;Data_Final!H111&amp;"|"&amp;Data_Final!I111&amp;"|"&amp;Data_Final!J111&amp;"|"&amp;Data_Final!K111&amp;"|"&amp;Data_Final!L111&amp;"|"&amp;Data_Final!M111&amp;"|"&amp;Data_Final!N111&amp;"|"&amp;Data_Final!O111&amp;"|"&amp;Data_Final!P111&amp;"|"&amp;Data_Final!Q111&amp;"|"&amp;Data_Final!R111&amp;"|"&amp;Data_Final!S111&amp;"|"&amp;Data_Final!T111&amp;"|"&amp;Data_Final!U111&amp;"|"&amp;Data_Final!V111&amp;"|"&amp;Data_Final!W111&amp;"|"&amp;Data_Final!X111&amp;"|"&amp;Data_Final!Y111&amp;"|"&amp;Data_Final!Z111&amp;"|"&amp;Data_Final!AA111&amp;"|"&amp;Data_Final!AB111&amp;"|"&amp;Data_Final!AC111&amp;"|"&amp;Data_Final!AD111&amp;"|"&amp;Data_Final!AE111&amp;"|"&amp;Data_Final!AF111))</f>
        <v>D|1999259|202112|79111031316|18491300571|1596863952|7949965203|0|8944471416|60619730745|0|0|60619730745|66174669485|58174669485|33896932867|23693747611|583989007|8000000000|8000000000|0|0|12936361831|49589383653|55440044202|-5850660549|148839616|2846701174|-8548522107|0|000|C</v>
      </c>
    </row>
    <row r="111" spans="1:1">
      <c r="A111" t="str">
        <f ca="1">IF(Data_Final!B112 = 0, "", _xlfn.CONCAT(Data_Final!A112&amp;"|"&amp;Data_Final!B112&amp;"|"&amp;Data_Final!C112&amp;"|"&amp;Data_Final!D112&amp;"|"&amp;Data_Final!E112&amp;"|"&amp;Data_Final!F112&amp;"|"&amp;Data_Final!G112&amp;"|"&amp;Data_Final!H112&amp;"|"&amp;Data_Final!I112&amp;"|"&amp;Data_Final!J112&amp;"|"&amp;Data_Final!K112&amp;"|"&amp;Data_Final!L112&amp;"|"&amp;Data_Final!M112&amp;"|"&amp;Data_Final!N112&amp;"|"&amp;Data_Final!O112&amp;"|"&amp;Data_Final!P112&amp;"|"&amp;Data_Final!Q112&amp;"|"&amp;Data_Final!R112&amp;"|"&amp;Data_Final!S112&amp;"|"&amp;Data_Final!T112&amp;"|"&amp;Data_Final!U112&amp;"|"&amp;Data_Final!V112&amp;"|"&amp;Data_Final!W112&amp;"|"&amp;Data_Final!X112&amp;"|"&amp;Data_Final!Y112&amp;"|"&amp;Data_Final!Z112&amp;"|"&amp;Data_Final!AA112&amp;"|"&amp;Data_Final!AB112&amp;"|"&amp;Data_Final!AC112&amp;"|"&amp;Data_Final!AD112&amp;"|"&amp;Data_Final!AE112&amp;"|"&amp;Data_Final!AF112))</f>
        <v>D|1999259|202112|51692927320|47800961037|12754792342|13441415905|21604752790|0|3891966283|0|1809361556|2082604727|683858877|683858877|0|35703800|648155077|0|0|0|0|51009068443|69198591297|58299415462|10899175835|55053764|6693243756|4260985843|0|000|C</v>
      </c>
    </row>
    <row r="112" spans="1:1">
      <c r="A112" t="str">
        <f ca="1">IF(Data_Final!B113 = 0, "", _xlfn.CONCAT(Data_Final!A113&amp;"|"&amp;Data_Final!B113&amp;"|"&amp;Data_Final!C113&amp;"|"&amp;Data_Final!D113&amp;"|"&amp;Data_Final!E113&amp;"|"&amp;Data_Final!F113&amp;"|"&amp;Data_Final!G113&amp;"|"&amp;Data_Final!H113&amp;"|"&amp;Data_Final!I113&amp;"|"&amp;Data_Final!J113&amp;"|"&amp;Data_Final!K113&amp;"|"&amp;Data_Final!L113&amp;"|"&amp;Data_Final!M113&amp;"|"&amp;Data_Final!N113&amp;"|"&amp;Data_Final!O113&amp;"|"&amp;Data_Final!P113&amp;"|"&amp;Data_Final!Q113&amp;"|"&amp;Data_Final!R113&amp;"|"&amp;Data_Final!S113&amp;"|"&amp;Data_Final!T113&amp;"|"&amp;Data_Final!U113&amp;"|"&amp;Data_Final!V113&amp;"|"&amp;Data_Final!W113&amp;"|"&amp;Data_Final!X113&amp;"|"&amp;Data_Final!Y113&amp;"|"&amp;Data_Final!Z113&amp;"|"&amp;Data_Final!AA113&amp;"|"&amp;Data_Final!AB113&amp;"|"&amp;Data_Final!AC113&amp;"|"&amp;Data_Final!AD113&amp;"|"&amp;Data_Final!AE113&amp;"|"&amp;Data_Final!AF113))</f>
        <v>D|1999259|202112|209330000000|209330000000|860000000|98231000000|110239000000|0|0|0|0|0|0|0|0|0|0|0|0|0|0|209330000000|422254000000|400247000000|22007000000|95577000000|1000000|117583000000|12216000000|000|C</v>
      </c>
    </row>
    <row r="113" spans="1:1">
      <c r="A113" t="str">
        <f ca="1">IF(Data_Final!B114 = 0, "", _xlfn.CONCAT(Data_Final!A114&amp;"|"&amp;Data_Final!B114&amp;"|"&amp;Data_Final!C114&amp;"|"&amp;Data_Final!D114&amp;"|"&amp;Data_Final!E114&amp;"|"&amp;Data_Final!F114&amp;"|"&amp;Data_Final!G114&amp;"|"&amp;Data_Final!H114&amp;"|"&amp;Data_Final!I114&amp;"|"&amp;Data_Final!J114&amp;"|"&amp;Data_Final!K114&amp;"|"&amp;Data_Final!L114&amp;"|"&amp;Data_Final!M114&amp;"|"&amp;Data_Final!N114&amp;"|"&amp;Data_Final!O114&amp;"|"&amp;Data_Final!P114&amp;"|"&amp;Data_Final!Q114&amp;"|"&amp;Data_Final!R114&amp;"|"&amp;Data_Final!S114&amp;"|"&amp;Data_Final!T114&amp;"|"&amp;Data_Final!U114&amp;"|"&amp;Data_Final!V114&amp;"|"&amp;Data_Final!W114&amp;"|"&amp;Data_Final!X114&amp;"|"&amp;Data_Final!Y114&amp;"|"&amp;Data_Final!Z114&amp;"|"&amp;Data_Final!AA114&amp;"|"&amp;Data_Final!AB114&amp;"|"&amp;Data_Final!AC114&amp;"|"&amp;Data_Final!AD114&amp;"|"&amp;Data_Final!AE114&amp;"|"&amp;Data_Final!AF114))</f>
        <v>D|1999259|202112|11920949000000|11435889000000|618200000000|10742410000000|0|75279000000|485060000000|176999000000|0|308061000000|10075258000000|62843000000|0|0|62843000000|10012415000000|9827416000000|0|184999000000|1845691000000|1280410000000|456654000000|823756000000|93716000000|857017000000|60455000000|823756000000|000|C</v>
      </c>
    </row>
    <row r="114" spans="1:1">
      <c r="A114" t="str">
        <f ca="1">IF(Data_Final!B115 = 0, "", _xlfn.CONCAT(Data_Final!A115&amp;"|"&amp;Data_Final!B115&amp;"|"&amp;Data_Final!C115&amp;"|"&amp;Data_Final!D115&amp;"|"&amp;Data_Final!E115&amp;"|"&amp;Data_Final!F115&amp;"|"&amp;Data_Final!G115&amp;"|"&amp;Data_Final!H115&amp;"|"&amp;Data_Final!I115&amp;"|"&amp;Data_Final!J115&amp;"|"&amp;Data_Final!K115&amp;"|"&amp;Data_Final!L115&amp;"|"&amp;Data_Final!M115&amp;"|"&amp;Data_Final!N115&amp;"|"&amp;Data_Final!O115&amp;"|"&amp;Data_Final!P115&amp;"|"&amp;Data_Final!Q115&amp;"|"&amp;Data_Final!R115&amp;"|"&amp;Data_Final!S115&amp;"|"&amp;Data_Final!T115&amp;"|"&amp;Data_Final!U115&amp;"|"&amp;Data_Final!V115&amp;"|"&amp;Data_Final!W115&amp;"|"&amp;Data_Final!X115&amp;"|"&amp;Data_Final!Y115&amp;"|"&amp;Data_Final!Z115&amp;"|"&amp;Data_Final!AA115&amp;"|"&amp;Data_Final!AB115&amp;"|"&amp;Data_Final!AC115&amp;"|"&amp;Data_Final!AD115&amp;"|"&amp;Data_Final!AE115&amp;"|"&amp;Data_Final!AF115))</f>
        <v>D|1999259|202112|833408697362|510040740285|15554435902|184950126519|309536177864|0|323367957077|0|323367957077|0|523258457133|404038345119|397205388228|6099553027|733403864|119220112014|119220112014|0|0|310150240229|525182003457|464424251235|60757752222|3581873745|24980577415|39359048552|60757752222|000|C</v>
      </c>
    </row>
    <row r="115" spans="1:1">
      <c r="A115" t="str">
        <f ca="1">IF(Data_Final!B116 = 0, "", _xlfn.CONCAT(Data_Final!A116&amp;"|"&amp;Data_Final!B116&amp;"|"&amp;Data_Final!C116&amp;"|"&amp;Data_Final!D116&amp;"|"&amp;Data_Final!E116&amp;"|"&amp;Data_Final!F116&amp;"|"&amp;Data_Final!G116&amp;"|"&amp;Data_Final!H116&amp;"|"&amp;Data_Final!I116&amp;"|"&amp;Data_Final!J116&amp;"|"&amp;Data_Final!K116&amp;"|"&amp;Data_Final!L116&amp;"|"&amp;Data_Final!M116&amp;"|"&amp;Data_Final!N116&amp;"|"&amp;Data_Final!O116&amp;"|"&amp;Data_Final!P116&amp;"|"&amp;Data_Final!Q116&amp;"|"&amp;Data_Final!R116&amp;"|"&amp;Data_Final!S116&amp;"|"&amp;Data_Final!T116&amp;"|"&amp;Data_Final!U116&amp;"|"&amp;Data_Final!V116&amp;"|"&amp;Data_Final!W116&amp;"|"&amp;Data_Final!X116&amp;"|"&amp;Data_Final!Y116&amp;"|"&amp;Data_Final!Z116&amp;"|"&amp;Data_Final!AA116&amp;"|"&amp;Data_Final!AB116&amp;"|"&amp;Data_Final!AC116&amp;"|"&amp;Data_Final!AD116&amp;"|"&amp;Data_Final!AE116&amp;"|"&amp;Data_Final!AF116))</f>
        <v>D|1999259|202112|77837288054|66469390841|245449973|10685276259|0|55538664609|11367897213|0|0|11367897213|61721774747|54939101761|31039897191|18995617844|4903586726|6782672986|6782672986|0|0|16115513307|96779309059|91533511623|5245797436|86386111|493188|5331690359|0|000|C</v>
      </c>
    </row>
    <row r="116" spans="1:1">
      <c r="A116" t="str">
        <f ca="1">IF(Data_Final!B117 = 0, "", _xlfn.CONCAT(Data_Final!A117&amp;"|"&amp;Data_Final!B117&amp;"|"&amp;Data_Final!C117&amp;"|"&amp;Data_Final!D117&amp;"|"&amp;Data_Final!E117&amp;"|"&amp;Data_Final!F117&amp;"|"&amp;Data_Final!G117&amp;"|"&amp;Data_Final!H117&amp;"|"&amp;Data_Final!I117&amp;"|"&amp;Data_Final!J117&amp;"|"&amp;Data_Final!K117&amp;"|"&amp;Data_Final!L117&amp;"|"&amp;Data_Final!M117&amp;"|"&amp;Data_Final!N117&amp;"|"&amp;Data_Final!O117&amp;"|"&amp;Data_Final!P117&amp;"|"&amp;Data_Final!Q117&amp;"|"&amp;Data_Final!R117&amp;"|"&amp;Data_Final!S117&amp;"|"&amp;Data_Final!T117&amp;"|"&amp;Data_Final!U117&amp;"|"&amp;Data_Final!V117&amp;"|"&amp;Data_Final!W117&amp;"|"&amp;Data_Final!X117&amp;"|"&amp;Data_Final!Y117&amp;"|"&amp;Data_Final!Z117&amp;"|"&amp;Data_Final!AA117&amp;"|"&amp;Data_Final!AB117&amp;"|"&amp;Data_Final!AC117&amp;"|"&amp;Data_Final!AD117&amp;"|"&amp;Data_Final!AE117&amp;"|"&amp;Data_Final!AF117))</f>
        <v>D|1999259|202112|41662085575|27422925921|236640655|5125073291|357866981|21703344994|14239159654|0|14170159654|69000000|6861291515|5267336975|4810829822|263241571|193265582|1593954540|579149246|0|1014805294|34800794060|8918531929|19575180303|-10656648374|0|8249690384|-18906338758|0|000|C</v>
      </c>
    </row>
    <row r="117" spans="1:1">
      <c r="A117" t="str">
        <f ca="1">IF(Data_Final!B118 = 0, "", _xlfn.CONCAT(Data_Final!A118&amp;"|"&amp;Data_Final!B118&amp;"|"&amp;Data_Final!C118&amp;"|"&amp;Data_Final!D118&amp;"|"&amp;Data_Final!E118&amp;"|"&amp;Data_Final!F118&amp;"|"&amp;Data_Final!G118&amp;"|"&amp;Data_Final!H118&amp;"|"&amp;Data_Final!I118&amp;"|"&amp;Data_Final!J118&amp;"|"&amp;Data_Final!K118&amp;"|"&amp;Data_Final!L118&amp;"|"&amp;Data_Final!M118&amp;"|"&amp;Data_Final!N118&amp;"|"&amp;Data_Final!O118&amp;"|"&amp;Data_Final!P118&amp;"|"&amp;Data_Final!Q118&amp;"|"&amp;Data_Final!R118&amp;"|"&amp;Data_Final!S118&amp;"|"&amp;Data_Final!T118&amp;"|"&amp;Data_Final!U118&amp;"|"&amp;Data_Final!V118&amp;"|"&amp;Data_Final!W118&amp;"|"&amp;Data_Final!X118&amp;"|"&amp;Data_Final!Y118&amp;"|"&amp;Data_Final!Z118&amp;"|"&amp;Data_Final!AA118&amp;"|"&amp;Data_Final!AB118&amp;"|"&amp;Data_Final!AC118&amp;"|"&amp;Data_Final!AD118&amp;"|"&amp;Data_Final!AE118&amp;"|"&amp;Data_Final!AF118))</f>
        <v>D|1999259|202112|49561913739|11862787458|955141820|5334914905|5572730733|0|37699126281|0|37699126281|0|8457649412|8457649412|8345124712|112524700|0|0|0|0|0|41104264327|15325014500|12987265182|2337749318|0|878598828|1459150490|1459150490|000|C</v>
      </c>
    </row>
    <row r="118" spans="1:1">
      <c r="A118" t="str">
        <f ca="1">IF(Data_Final!B119 = 0, "", _xlfn.CONCAT(Data_Final!A119&amp;"|"&amp;Data_Final!B119&amp;"|"&amp;Data_Final!C119&amp;"|"&amp;Data_Final!D119&amp;"|"&amp;Data_Final!E119&amp;"|"&amp;Data_Final!F119&amp;"|"&amp;Data_Final!G119&amp;"|"&amp;Data_Final!H119&amp;"|"&amp;Data_Final!I119&amp;"|"&amp;Data_Final!J119&amp;"|"&amp;Data_Final!K119&amp;"|"&amp;Data_Final!L119&amp;"|"&amp;Data_Final!M119&amp;"|"&amp;Data_Final!N119&amp;"|"&amp;Data_Final!O119&amp;"|"&amp;Data_Final!P119&amp;"|"&amp;Data_Final!Q119&amp;"|"&amp;Data_Final!R119&amp;"|"&amp;Data_Final!S119&amp;"|"&amp;Data_Final!T119&amp;"|"&amp;Data_Final!U119&amp;"|"&amp;Data_Final!V119&amp;"|"&amp;Data_Final!W119&amp;"|"&amp;Data_Final!X119&amp;"|"&amp;Data_Final!Y119&amp;"|"&amp;Data_Final!Z119&amp;"|"&amp;Data_Final!AA119&amp;"|"&amp;Data_Final!AB119&amp;"|"&amp;Data_Final!AC119&amp;"|"&amp;Data_Final!AD119&amp;"|"&amp;Data_Final!AE119&amp;"|"&amp;Data_Final!AF119))</f>
        <v>D|1999259|202112|1063137390963|509961988030|61566631091|174452223841|0|273943133098|553175402933|0|89669864951|463505537982|352565804899|312474479126|216696617332|67798336429|27979525365|40091325773|19200883638|0|20890442135|710571586064|770708092995|717094293222|53613799773|13224842549|24235960358|42602681964|0|000|C</v>
      </c>
    </row>
    <row r="119" spans="1:1">
      <c r="A119" t="str">
        <f ca="1">IF(Data_Final!B120 = 0, "", _xlfn.CONCAT(Data_Final!A120&amp;"|"&amp;Data_Final!B120&amp;"|"&amp;Data_Final!C120&amp;"|"&amp;Data_Final!D120&amp;"|"&amp;Data_Final!E120&amp;"|"&amp;Data_Final!F120&amp;"|"&amp;Data_Final!G120&amp;"|"&amp;Data_Final!H120&amp;"|"&amp;Data_Final!I120&amp;"|"&amp;Data_Final!J120&amp;"|"&amp;Data_Final!K120&amp;"|"&amp;Data_Final!L120&amp;"|"&amp;Data_Final!M120&amp;"|"&amp;Data_Final!N120&amp;"|"&amp;Data_Final!O120&amp;"|"&amp;Data_Final!P120&amp;"|"&amp;Data_Final!Q120&amp;"|"&amp;Data_Final!R120&amp;"|"&amp;Data_Final!S120&amp;"|"&amp;Data_Final!T120&amp;"|"&amp;Data_Final!U120&amp;"|"&amp;Data_Final!V120&amp;"|"&amp;Data_Final!W120&amp;"|"&amp;Data_Final!X120&amp;"|"&amp;Data_Final!Y120&amp;"|"&amp;Data_Final!Z120&amp;"|"&amp;Data_Final!AA120&amp;"|"&amp;Data_Final!AB120&amp;"|"&amp;Data_Final!AC120&amp;"|"&amp;Data_Final!AD120&amp;"|"&amp;Data_Final!AE120&amp;"|"&amp;Data_Final!AF120))</f>
        <v>D|1999259|202112|222342000000|189243000000|6737000000|83235000000|93530000000|5741000000|33099000000|0|33099000000|0|128701000000|128701000000|90268000000|31816000000|6617000000|0|0|0|0|93641000000|212717000000|146007000000|66710000000|50488000000|0|117198000000|11347000000|000|C</v>
      </c>
    </row>
    <row r="120" spans="1:1">
      <c r="A120" t="str">
        <f ca="1">IF(Data_Final!B121 = 0, "", _xlfn.CONCAT(Data_Final!A121&amp;"|"&amp;Data_Final!B121&amp;"|"&amp;Data_Final!C121&amp;"|"&amp;Data_Final!D121&amp;"|"&amp;Data_Final!E121&amp;"|"&amp;Data_Final!F121&amp;"|"&amp;Data_Final!G121&amp;"|"&amp;Data_Final!H121&amp;"|"&amp;Data_Final!I121&amp;"|"&amp;Data_Final!J121&amp;"|"&amp;Data_Final!K121&amp;"|"&amp;Data_Final!L121&amp;"|"&amp;Data_Final!M121&amp;"|"&amp;Data_Final!N121&amp;"|"&amp;Data_Final!O121&amp;"|"&amp;Data_Final!P121&amp;"|"&amp;Data_Final!Q121&amp;"|"&amp;Data_Final!R121&amp;"|"&amp;Data_Final!S121&amp;"|"&amp;Data_Final!T121&amp;"|"&amp;Data_Final!U121&amp;"|"&amp;Data_Final!V121&amp;"|"&amp;Data_Final!W121&amp;"|"&amp;Data_Final!X121&amp;"|"&amp;Data_Final!Y121&amp;"|"&amp;Data_Final!Z121&amp;"|"&amp;Data_Final!AA121&amp;"|"&amp;Data_Final!AB121&amp;"|"&amp;Data_Final!AC121&amp;"|"&amp;Data_Final!AD121&amp;"|"&amp;Data_Final!AE121&amp;"|"&amp;Data_Final!AF121))</f>
        <v>D|1999259|202112|441480000000|387061000000|12877000000|87354000000|202746000000|84084000000|54419000000|0|54419000000|0|304615000000|304615000000|199870000000|54324000000|50421000000|0|0|0|0|136865000000|302206000000|278185000000|24021000000|0|16503000000|7518000000|24021000000|000|C</v>
      </c>
    </row>
    <row r="121" spans="1:1">
      <c r="A121" t="str">
        <f ca="1">IF(Data_Final!B122 = 0, "", _xlfn.CONCAT(Data_Final!A122&amp;"|"&amp;Data_Final!B122&amp;"|"&amp;Data_Final!C122&amp;"|"&amp;Data_Final!D122&amp;"|"&amp;Data_Final!E122&amp;"|"&amp;Data_Final!F122&amp;"|"&amp;Data_Final!G122&amp;"|"&amp;Data_Final!H122&amp;"|"&amp;Data_Final!I122&amp;"|"&amp;Data_Final!J122&amp;"|"&amp;Data_Final!K122&amp;"|"&amp;Data_Final!L122&amp;"|"&amp;Data_Final!M122&amp;"|"&amp;Data_Final!N122&amp;"|"&amp;Data_Final!O122&amp;"|"&amp;Data_Final!P122&amp;"|"&amp;Data_Final!Q122&amp;"|"&amp;Data_Final!R122&amp;"|"&amp;Data_Final!S122&amp;"|"&amp;Data_Final!T122&amp;"|"&amp;Data_Final!U122&amp;"|"&amp;Data_Final!V122&amp;"|"&amp;Data_Final!W122&amp;"|"&amp;Data_Final!X122&amp;"|"&amp;Data_Final!Y122&amp;"|"&amp;Data_Final!Z122&amp;"|"&amp;Data_Final!AA122&amp;"|"&amp;Data_Final!AB122&amp;"|"&amp;Data_Final!AC122&amp;"|"&amp;Data_Final!AD122&amp;"|"&amp;Data_Final!AE122&amp;"|"&amp;Data_Final!AF122))</f>
        <v>D|1999259|202112|919216354466|783159921401|26952691211|7143275310|428546987950|320516966930|136056433065|0|136056433065|0|320596166931|229812564057|38838687285|18265560977|172708315795|90783602874|62610575931|0|28173026943|598620187535|289555712157|155302380352|134253331805|9930663030|12227974340|131956020495|0|000|C</v>
      </c>
    </row>
    <row r="122" spans="1:1">
      <c r="A122" t="str">
        <f ca="1">IF(Data_Final!B123 = 0, "", _xlfn.CONCAT(Data_Final!A123&amp;"|"&amp;Data_Final!B123&amp;"|"&amp;Data_Final!C123&amp;"|"&amp;Data_Final!D123&amp;"|"&amp;Data_Final!E123&amp;"|"&amp;Data_Final!F123&amp;"|"&amp;Data_Final!G123&amp;"|"&amp;Data_Final!H123&amp;"|"&amp;Data_Final!I123&amp;"|"&amp;Data_Final!J123&amp;"|"&amp;Data_Final!K123&amp;"|"&amp;Data_Final!L123&amp;"|"&amp;Data_Final!M123&amp;"|"&amp;Data_Final!N123&amp;"|"&amp;Data_Final!O123&amp;"|"&amp;Data_Final!P123&amp;"|"&amp;Data_Final!Q123&amp;"|"&amp;Data_Final!R123&amp;"|"&amp;Data_Final!S123&amp;"|"&amp;Data_Final!T123&amp;"|"&amp;Data_Final!U123&amp;"|"&amp;Data_Final!V123&amp;"|"&amp;Data_Final!W123&amp;"|"&amp;Data_Final!X123&amp;"|"&amp;Data_Final!Y123&amp;"|"&amp;Data_Final!Z123&amp;"|"&amp;Data_Final!AA123&amp;"|"&amp;Data_Final!AB123&amp;"|"&amp;Data_Final!AC123&amp;"|"&amp;Data_Final!AD123&amp;"|"&amp;Data_Final!AE123&amp;"|"&amp;Data_Final!AF123))</f>
        <v>D|1999259|202112|110652000000|79138000000|1621000000|35688000000|26060000000|15769000000|31514000000|0|27661000000|3853000000|50892000000|50892000000|47856000000|0|3036000000|0|0|0|0|59760000000|220943000000|212520000000|8423000000|5000000|5639000000|2789000000|2300000000|000|C</v>
      </c>
    </row>
    <row r="123" spans="1:1">
      <c r="A123" t="str">
        <f ca="1">IF(Data_Final!B124 = 0, "", _xlfn.CONCAT(Data_Final!A124&amp;"|"&amp;Data_Final!B124&amp;"|"&amp;Data_Final!C124&amp;"|"&amp;Data_Final!D124&amp;"|"&amp;Data_Final!E124&amp;"|"&amp;Data_Final!F124&amp;"|"&amp;Data_Final!G124&amp;"|"&amp;Data_Final!H124&amp;"|"&amp;Data_Final!I124&amp;"|"&amp;Data_Final!J124&amp;"|"&amp;Data_Final!K124&amp;"|"&amp;Data_Final!L124&amp;"|"&amp;Data_Final!M124&amp;"|"&amp;Data_Final!N124&amp;"|"&amp;Data_Final!O124&amp;"|"&amp;Data_Final!P124&amp;"|"&amp;Data_Final!Q124&amp;"|"&amp;Data_Final!R124&amp;"|"&amp;Data_Final!S124&amp;"|"&amp;Data_Final!T124&amp;"|"&amp;Data_Final!U124&amp;"|"&amp;Data_Final!V124&amp;"|"&amp;Data_Final!W124&amp;"|"&amp;Data_Final!X124&amp;"|"&amp;Data_Final!Y124&amp;"|"&amp;Data_Final!Z124&amp;"|"&amp;Data_Final!AA124&amp;"|"&amp;Data_Final!AB124&amp;"|"&amp;Data_Final!AC124&amp;"|"&amp;Data_Final!AD124&amp;"|"&amp;Data_Final!AE124&amp;"|"&amp;Data_Final!AF124))</f>
        <v>D|1999259|202112|123519523|34345938|6263120|2682628|18017702|7382488|89173585|0|84035772|5137813|52279926|37396203|16363687|19819374|1213142|14883723|0|0|14883723|71239597|35880144|43001168|-7121024|97350|503093|-7526767|0|000|C</v>
      </c>
    </row>
    <row r="124" spans="1:1">
      <c r="A124" t="str">
        <f ca="1">IF(Data_Final!B125 = 0, "", _xlfn.CONCAT(Data_Final!A125&amp;"|"&amp;Data_Final!B125&amp;"|"&amp;Data_Final!C125&amp;"|"&amp;Data_Final!D125&amp;"|"&amp;Data_Final!E125&amp;"|"&amp;Data_Final!F125&amp;"|"&amp;Data_Final!G125&amp;"|"&amp;Data_Final!H125&amp;"|"&amp;Data_Final!I125&amp;"|"&amp;Data_Final!J125&amp;"|"&amp;Data_Final!K125&amp;"|"&amp;Data_Final!L125&amp;"|"&amp;Data_Final!M125&amp;"|"&amp;Data_Final!N125&amp;"|"&amp;Data_Final!O125&amp;"|"&amp;Data_Final!P125&amp;"|"&amp;Data_Final!Q125&amp;"|"&amp;Data_Final!R125&amp;"|"&amp;Data_Final!S125&amp;"|"&amp;Data_Final!T125&amp;"|"&amp;Data_Final!U125&amp;"|"&amp;Data_Final!V125&amp;"|"&amp;Data_Final!W125&amp;"|"&amp;Data_Final!X125&amp;"|"&amp;Data_Final!Y125&amp;"|"&amp;Data_Final!Z125&amp;"|"&amp;Data_Final!AA125&amp;"|"&amp;Data_Final!AB125&amp;"|"&amp;Data_Final!AC125&amp;"|"&amp;Data_Final!AD125&amp;"|"&amp;Data_Final!AE125&amp;"|"&amp;Data_Final!AF125))</f>
        <v>D|1999259|202112|724741000000|712868000000|329090000000|375781000000|0|7997000000|11873000000|0|0|11873000000|187441000000|154616000000|100000000000|54616000000|0|32825000000|0|0|32825000000|537300000000|537488000000|515972000000|21516000000|19787000000|21861000000|19442000000|0|000|C</v>
      </c>
    </row>
    <row r="125" spans="1:1">
      <c r="A125" t="str">
        <f ca="1">IF(Data_Final!B126 = 0, "", _xlfn.CONCAT(Data_Final!A126&amp;"|"&amp;Data_Final!B126&amp;"|"&amp;Data_Final!C126&amp;"|"&amp;Data_Final!D126&amp;"|"&amp;Data_Final!E126&amp;"|"&amp;Data_Final!F126&amp;"|"&amp;Data_Final!G126&amp;"|"&amp;Data_Final!H126&amp;"|"&amp;Data_Final!I126&amp;"|"&amp;Data_Final!J126&amp;"|"&amp;Data_Final!K126&amp;"|"&amp;Data_Final!L126&amp;"|"&amp;Data_Final!M126&amp;"|"&amp;Data_Final!N126&amp;"|"&amp;Data_Final!O126&amp;"|"&amp;Data_Final!P126&amp;"|"&amp;Data_Final!Q126&amp;"|"&amp;Data_Final!R126&amp;"|"&amp;Data_Final!S126&amp;"|"&amp;Data_Final!T126&amp;"|"&amp;Data_Final!U126&amp;"|"&amp;Data_Final!V126&amp;"|"&amp;Data_Final!W126&amp;"|"&amp;Data_Final!X126&amp;"|"&amp;Data_Final!Y126&amp;"|"&amp;Data_Final!Z126&amp;"|"&amp;Data_Final!AA126&amp;"|"&amp;Data_Final!AB126&amp;"|"&amp;Data_Final!AC126&amp;"|"&amp;Data_Final!AD126&amp;"|"&amp;Data_Final!AE126&amp;"|"&amp;Data_Final!AF126))</f>
        <v>D|1999259|202112|356892000000|191993000000|2823000000|32582000000|0|156588000000|164899000000|0|0|164899000000|104532000000|99827000000|14339000000|64480000000|21008000000|4705000000|0|0|4705000000|252360000000|504329000000|483974000000|20355000000|5567000000|6573000000|19349000000|20355000000|000|C</v>
      </c>
    </row>
    <row r="126" spans="1:1">
      <c r="A126" t="str">
        <f ca="1">IF(Data_Final!B127 = 0, "", _xlfn.CONCAT(Data_Final!A127&amp;"|"&amp;Data_Final!B127&amp;"|"&amp;Data_Final!C127&amp;"|"&amp;Data_Final!D127&amp;"|"&amp;Data_Final!E127&amp;"|"&amp;Data_Final!F127&amp;"|"&amp;Data_Final!G127&amp;"|"&amp;Data_Final!H127&amp;"|"&amp;Data_Final!I127&amp;"|"&amp;Data_Final!J127&amp;"|"&amp;Data_Final!K127&amp;"|"&amp;Data_Final!L127&amp;"|"&amp;Data_Final!M127&amp;"|"&amp;Data_Final!N127&amp;"|"&amp;Data_Final!O127&amp;"|"&amp;Data_Final!P127&amp;"|"&amp;Data_Final!Q127&amp;"|"&amp;Data_Final!R127&amp;"|"&amp;Data_Final!S127&amp;"|"&amp;Data_Final!T127&amp;"|"&amp;Data_Final!U127&amp;"|"&amp;Data_Final!V127&amp;"|"&amp;Data_Final!W127&amp;"|"&amp;Data_Final!X127&amp;"|"&amp;Data_Final!Y127&amp;"|"&amp;Data_Final!Z127&amp;"|"&amp;Data_Final!AA127&amp;"|"&amp;Data_Final!AB127&amp;"|"&amp;Data_Final!AC127&amp;"|"&amp;Data_Final!AD127&amp;"|"&amp;Data_Final!AE127&amp;"|"&amp;Data_Final!AF127))</f>
        <v>D|1999259|202112|45382000000|30870000000|3271000000|12598000000|13014000000|1987000000|14512000000|0|12988000000|1524000000|20910000000|18102000000|14355000000|3747000000|0|2808000000|1183000000|0|1625000000|24472000000|21693000000|5905000000|15788000000|0|224000000|15564000000|11847000000|000|C</v>
      </c>
    </row>
    <row r="127" spans="1:1">
      <c r="A127" t="str">
        <f ca="1">IF(Data_Final!B128 = 0, "", _xlfn.CONCAT(Data_Final!A128&amp;"|"&amp;Data_Final!B128&amp;"|"&amp;Data_Final!C128&amp;"|"&amp;Data_Final!D128&amp;"|"&amp;Data_Final!E128&amp;"|"&amp;Data_Final!F128&amp;"|"&amp;Data_Final!G128&amp;"|"&amp;Data_Final!H128&amp;"|"&amp;Data_Final!I128&amp;"|"&amp;Data_Final!J128&amp;"|"&amp;Data_Final!K128&amp;"|"&amp;Data_Final!L128&amp;"|"&amp;Data_Final!M128&amp;"|"&amp;Data_Final!N128&amp;"|"&amp;Data_Final!O128&amp;"|"&amp;Data_Final!P128&amp;"|"&amp;Data_Final!Q128&amp;"|"&amp;Data_Final!R128&amp;"|"&amp;Data_Final!S128&amp;"|"&amp;Data_Final!T128&amp;"|"&amp;Data_Final!U128&amp;"|"&amp;Data_Final!V128&amp;"|"&amp;Data_Final!W128&amp;"|"&amp;Data_Final!X128&amp;"|"&amp;Data_Final!Y128&amp;"|"&amp;Data_Final!Z128&amp;"|"&amp;Data_Final!AA128&amp;"|"&amp;Data_Final!AB128&amp;"|"&amp;Data_Final!AC128&amp;"|"&amp;Data_Final!AD128&amp;"|"&amp;Data_Final!AE128&amp;"|"&amp;Data_Final!AF128))</f>
        <v>D|1999259|202112|15403000000|6382000000|300000000|3525000000|2557000000|0|9021000000|0|9021000000|0|3937000000|3937000000|3737000000|200000000|0|0|0|0|0|11466000000|10620000000|8496000000|2124000000|0|345000000|1779000000|0|000|C</v>
      </c>
    </row>
    <row r="128" spans="1:1">
      <c r="A128" t="str">
        <f ca="1">IF(Data_Final!B129 = 0, "", _xlfn.CONCAT(Data_Final!A129&amp;"|"&amp;Data_Final!B129&amp;"|"&amp;Data_Final!C129&amp;"|"&amp;Data_Final!D129&amp;"|"&amp;Data_Final!E129&amp;"|"&amp;Data_Final!F129&amp;"|"&amp;Data_Final!G129&amp;"|"&amp;Data_Final!H129&amp;"|"&amp;Data_Final!I129&amp;"|"&amp;Data_Final!J129&amp;"|"&amp;Data_Final!K129&amp;"|"&amp;Data_Final!L129&amp;"|"&amp;Data_Final!M129&amp;"|"&amp;Data_Final!N129&amp;"|"&amp;Data_Final!O129&amp;"|"&amp;Data_Final!P129&amp;"|"&amp;Data_Final!Q129&amp;"|"&amp;Data_Final!R129&amp;"|"&amp;Data_Final!S129&amp;"|"&amp;Data_Final!T129&amp;"|"&amp;Data_Final!U129&amp;"|"&amp;Data_Final!V129&amp;"|"&amp;Data_Final!W129&amp;"|"&amp;Data_Final!X129&amp;"|"&amp;Data_Final!Y129&amp;"|"&amp;Data_Final!Z129&amp;"|"&amp;Data_Final!AA129&amp;"|"&amp;Data_Final!AB129&amp;"|"&amp;Data_Final!AC129&amp;"|"&amp;Data_Final!AD129&amp;"|"&amp;Data_Final!AE129&amp;"|"&amp;Data_Final!AF129))</f>
        <v>D|1999259|202112|41602000000|22015000000|158000000|14005000000|7852000000|0|19587000000|0|19587000000|0|5984000000|5984000000|5234000000|750000000|0|0|0|0|0|35618000000|39512000000|31610000000|7902000000|0|4596000000|3306000000|0|000|C</v>
      </c>
    </row>
    <row r="129" spans="1:1">
      <c r="A129" t="str">
        <f ca="1">IF(Data_Final!B130 = 0, "", _xlfn.CONCAT(Data_Final!A130&amp;"|"&amp;Data_Final!B130&amp;"|"&amp;Data_Final!C130&amp;"|"&amp;Data_Final!D130&amp;"|"&amp;Data_Final!E130&amp;"|"&amp;Data_Final!F130&amp;"|"&amp;Data_Final!G130&amp;"|"&amp;Data_Final!H130&amp;"|"&amp;Data_Final!I130&amp;"|"&amp;Data_Final!J130&amp;"|"&amp;Data_Final!K130&amp;"|"&amp;Data_Final!L130&amp;"|"&amp;Data_Final!M130&amp;"|"&amp;Data_Final!N130&amp;"|"&amp;Data_Final!O130&amp;"|"&amp;Data_Final!P130&amp;"|"&amp;Data_Final!Q130&amp;"|"&amp;Data_Final!R130&amp;"|"&amp;Data_Final!S130&amp;"|"&amp;Data_Final!T130&amp;"|"&amp;Data_Final!U130&amp;"|"&amp;Data_Final!V130&amp;"|"&amp;Data_Final!W130&amp;"|"&amp;Data_Final!X130&amp;"|"&amp;Data_Final!Y130&amp;"|"&amp;Data_Final!Z130&amp;"|"&amp;Data_Final!AA130&amp;"|"&amp;Data_Final!AB130&amp;"|"&amp;Data_Final!AC130&amp;"|"&amp;Data_Final!AD130&amp;"|"&amp;Data_Final!AE130&amp;"|"&amp;Data_Final!AF130))</f>
        <v>D|1999259|202112|1798744875000|1631127548000|61955546000|1569172002000|0|0|167617327000|0|25327929000|142289398000|1424871205000|43738614000|0|10108892000|33629722000|1381132591000|1378940849000|0|2191742000|373873670000|91010061000|41262778000|49747283000|576321000|42288847000|8034757000|49747283000|000|C</v>
      </c>
    </row>
    <row r="130" spans="1:1">
      <c r="A130" t="str">
        <f ca="1">IF(Data_Final!B131 = 0, "", _xlfn.CONCAT(Data_Final!A131&amp;"|"&amp;Data_Final!B131&amp;"|"&amp;Data_Final!C131&amp;"|"&amp;Data_Final!D131&amp;"|"&amp;Data_Final!E131&amp;"|"&amp;Data_Final!F131&amp;"|"&amp;Data_Final!G131&amp;"|"&amp;Data_Final!H131&amp;"|"&amp;Data_Final!I131&amp;"|"&amp;Data_Final!J131&amp;"|"&amp;Data_Final!K131&amp;"|"&amp;Data_Final!L131&amp;"|"&amp;Data_Final!M131&amp;"|"&amp;Data_Final!N131&amp;"|"&amp;Data_Final!O131&amp;"|"&amp;Data_Final!P131&amp;"|"&amp;Data_Final!Q131&amp;"|"&amp;Data_Final!R131&amp;"|"&amp;Data_Final!S131&amp;"|"&amp;Data_Final!T131&amp;"|"&amp;Data_Final!U131&amp;"|"&amp;Data_Final!V131&amp;"|"&amp;Data_Final!W131&amp;"|"&amp;Data_Final!X131&amp;"|"&amp;Data_Final!Y131&amp;"|"&amp;Data_Final!Z131&amp;"|"&amp;Data_Final!AA131&amp;"|"&amp;Data_Final!AB131&amp;"|"&amp;Data_Final!AC131&amp;"|"&amp;Data_Final!AD131&amp;"|"&amp;Data_Final!AE131&amp;"|"&amp;Data_Final!AF131))</f>
        <v>D|1999259|202112|2050383898228|1884232654237|140827569317|117476495959|650171731925|975756857036|166151243991|0|0|166151243991|1644903322312|1621847627126|882107902221|284401022837|455338702068|23055695186|0|0|23055695186|405480575916|1647155724252|1709870208419|-62714484167|220540765446|83132570675|74693710604|56133894229|000|C</v>
      </c>
    </row>
    <row r="131" spans="1:1">
      <c r="A131" t="str">
        <f ca="1">IF(Data_Final!B132 = 0, "", _xlfn.CONCAT(Data_Final!A132&amp;"|"&amp;Data_Final!B132&amp;"|"&amp;Data_Final!C132&amp;"|"&amp;Data_Final!D132&amp;"|"&amp;Data_Final!E132&amp;"|"&amp;Data_Final!F132&amp;"|"&amp;Data_Final!G132&amp;"|"&amp;Data_Final!H132&amp;"|"&amp;Data_Final!I132&amp;"|"&amp;Data_Final!J132&amp;"|"&amp;Data_Final!K132&amp;"|"&amp;Data_Final!L132&amp;"|"&amp;Data_Final!M132&amp;"|"&amp;Data_Final!N132&amp;"|"&amp;Data_Final!O132&amp;"|"&amp;Data_Final!P132&amp;"|"&amp;Data_Final!Q132&amp;"|"&amp;Data_Final!R132&amp;"|"&amp;Data_Final!S132&amp;"|"&amp;Data_Final!T132&amp;"|"&amp;Data_Final!U132&amp;"|"&amp;Data_Final!V132&amp;"|"&amp;Data_Final!W132&amp;"|"&amp;Data_Final!X132&amp;"|"&amp;Data_Final!Y132&amp;"|"&amp;Data_Final!Z132&amp;"|"&amp;Data_Final!AA132&amp;"|"&amp;Data_Final!AB132&amp;"|"&amp;Data_Final!AC132&amp;"|"&amp;Data_Final!AD132&amp;"|"&amp;Data_Final!AE132&amp;"|"&amp;Data_Final!AF132))</f>
        <v>D|1999259|202112|435816000000|84841000000|2110000000|2500000000|0|80231000000|350975000000|0|0|350975000000|128694000000|128694000000|19009000000|35583000000|74102000000|0|0|0|0|307122000000|112470000000|109576000000|2894000000|6495000000|3325000000|6064000000|0|000|C</v>
      </c>
    </row>
    <row r="132" spans="1:1">
      <c r="A132" t="str">
        <f ca="1">IF(Data_Final!B133 = 0, "", _xlfn.CONCAT(Data_Final!A133&amp;"|"&amp;Data_Final!B133&amp;"|"&amp;Data_Final!C133&amp;"|"&amp;Data_Final!D133&amp;"|"&amp;Data_Final!E133&amp;"|"&amp;Data_Final!F133&amp;"|"&amp;Data_Final!G133&amp;"|"&amp;Data_Final!H133&amp;"|"&amp;Data_Final!I133&amp;"|"&amp;Data_Final!J133&amp;"|"&amp;Data_Final!K133&amp;"|"&amp;Data_Final!L133&amp;"|"&amp;Data_Final!M133&amp;"|"&amp;Data_Final!N133&amp;"|"&amp;Data_Final!O133&amp;"|"&amp;Data_Final!P133&amp;"|"&amp;Data_Final!Q133&amp;"|"&amp;Data_Final!R133&amp;"|"&amp;Data_Final!S133&amp;"|"&amp;Data_Final!T133&amp;"|"&amp;Data_Final!U133&amp;"|"&amp;Data_Final!V133&amp;"|"&amp;Data_Final!W133&amp;"|"&amp;Data_Final!X133&amp;"|"&amp;Data_Final!Y133&amp;"|"&amp;Data_Final!Z133&amp;"|"&amp;Data_Final!AA133&amp;"|"&amp;Data_Final!AB133&amp;"|"&amp;Data_Final!AC133&amp;"|"&amp;Data_Final!AD133&amp;"|"&amp;Data_Final!AE133&amp;"|"&amp;Data_Final!AF133))</f>
        <v>D|1999259|202112|2305970880000|286299170000|259135630000|0|0|27163540000|2019671710000|1988799710000|22769000000|8103000000|1971351100000|1566987100000|1566987100000|0|0|404364000000|0|404355000000|9000000|334619780000|367435000000|257518000000|109917000000|1299000000|2011000000|109205000000|81532000000|000|C</v>
      </c>
    </row>
    <row r="133" spans="1:1">
      <c r="A133" t="str">
        <f ca="1">IF(Data_Final!B134 = 0, "", _xlfn.CONCAT(Data_Final!A134&amp;"|"&amp;Data_Final!B134&amp;"|"&amp;Data_Final!C134&amp;"|"&amp;Data_Final!D134&amp;"|"&amp;Data_Final!E134&amp;"|"&amp;Data_Final!F134&amp;"|"&amp;Data_Final!G134&amp;"|"&amp;Data_Final!H134&amp;"|"&amp;Data_Final!I134&amp;"|"&amp;Data_Final!J134&amp;"|"&amp;Data_Final!K134&amp;"|"&amp;Data_Final!L134&amp;"|"&amp;Data_Final!M134&amp;"|"&amp;Data_Final!N134&amp;"|"&amp;Data_Final!O134&amp;"|"&amp;Data_Final!P134&amp;"|"&amp;Data_Final!Q134&amp;"|"&amp;Data_Final!R134&amp;"|"&amp;Data_Final!S134&amp;"|"&amp;Data_Final!T134&amp;"|"&amp;Data_Final!U134&amp;"|"&amp;Data_Final!V134&amp;"|"&amp;Data_Final!W134&amp;"|"&amp;Data_Final!X134&amp;"|"&amp;Data_Final!Y134&amp;"|"&amp;Data_Final!Z134&amp;"|"&amp;Data_Final!AA134&amp;"|"&amp;Data_Final!AB134&amp;"|"&amp;Data_Final!AC134&amp;"|"&amp;Data_Final!AD134&amp;"|"&amp;Data_Final!AE134&amp;"|"&amp;Data_Final!AF134))</f>
        <v>D|1999259|202112|166112672211|146520533695|4082287414|98919681862|37748584900|5769979519|19592138516|0|19592138516|0|72357529355|69190505806|64324902594|1325189562|3540413650|3167023549|3167023549|0|0|93755142856|182571564153|164055526615|18516037538|0|4354382936|14161654602|0|000|C</v>
      </c>
    </row>
    <row r="134" spans="1:1">
      <c r="A134" t="str">
        <f ca="1">IF(Data_Final!B135 = 0, "", _xlfn.CONCAT(Data_Final!A135&amp;"|"&amp;Data_Final!B135&amp;"|"&amp;Data_Final!C135&amp;"|"&amp;Data_Final!D135&amp;"|"&amp;Data_Final!E135&amp;"|"&amp;Data_Final!F135&amp;"|"&amp;Data_Final!G135&amp;"|"&amp;Data_Final!H135&amp;"|"&amp;Data_Final!I135&amp;"|"&amp;Data_Final!J135&amp;"|"&amp;Data_Final!K135&amp;"|"&amp;Data_Final!L135&amp;"|"&amp;Data_Final!M135&amp;"|"&amp;Data_Final!N135&amp;"|"&amp;Data_Final!O135&amp;"|"&amp;Data_Final!P135&amp;"|"&amp;Data_Final!Q135&amp;"|"&amp;Data_Final!R135&amp;"|"&amp;Data_Final!S135&amp;"|"&amp;Data_Final!T135&amp;"|"&amp;Data_Final!U135&amp;"|"&amp;Data_Final!V135&amp;"|"&amp;Data_Final!W135&amp;"|"&amp;Data_Final!X135&amp;"|"&amp;Data_Final!Y135&amp;"|"&amp;Data_Final!Z135&amp;"|"&amp;Data_Final!AA135&amp;"|"&amp;Data_Final!AB135&amp;"|"&amp;Data_Final!AC135&amp;"|"&amp;Data_Final!AD135&amp;"|"&amp;Data_Final!AE135&amp;"|"&amp;Data_Final!AF135))</f>
        <v>D|1999259|202112|11942120423|8178809492|222883931|4562359815|3216565746|177000000|3763310931|0|3557982744|205328187|9723050295|9723050295|3974789504|1811159169|3937101622|0|0|0|0|2219070128|4312876348|16291871032|-11978994684|455519|3452100958|-15430640123|0|000|C</v>
      </c>
    </row>
    <row r="135" spans="1:1">
      <c r="A135" t="str">
        <f ca="1">IF(Data_Final!B136 = 0, "", _xlfn.CONCAT(Data_Final!A136&amp;"|"&amp;Data_Final!B136&amp;"|"&amp;Data_Final!C136&amp;"|"&amp;Data_Final!D136&amp;"|"&amp;Data_Final!E136&amp;"|"&amp;Data_Final!F136&amp;"|"&amp;Data_Final!G136&amp;"|"&amp;Data_Final!H136&amp;"|"&amp;Data_Final!I136&amp;"|"&amp;Data_Final!J136&amp;"|"&amp;Data_Final!K136&amp;"|"&amp;Data_Final!L136&amp;"|"&amp;Data_Final!M136&amp;"|"&amp;Data_Final!N136&amp;"|"&amp;Data_Final!O136&amp;"|"&amp;Data_Final!P136&amp;"|"&amp;Data_Final!Q136&amp;"|"&amp;Data_Final!R136&amp;"|"&amp;Data_Final!S136&amp;"|"&amp;Data_Final!T136&amp;"|"&amp;Data_Final!U136&amp;"|"&amp;Data_Final!V136&amp;"|"&amp;Data_Final!W136&amp;"|"&amp;Data_Final!X136&amp;"|"&amp;Data_Final!Y136&amp;"|"&amp;Data_Final!Z136&amp;"|"&amp;Data_Final!AA136&amp;"|"&amp;Data_Final!AB136&amp;"|"&amp;Data_Final!AC136&amp;"|"&amp;Data_Final!AD136&amp;"|"&amp;Data_Final!AE136&amp;"|"&amp;Data_Final!AF136))</f>
        <v>D|1999259|202112|245203207852|239104754838|28011738586|72229366644|0|138863649608|6098453014|0|6098453014|0|206198503669|206198503669|159578585582|46595767754|24150333|0|0|0|0|39004704183|443763613590|424186837594|19576775996|3322391310|14746655475|8152511831|0|000|C</v>
      </c>
    </row>
    <row r="136" spans="1:1">
      <c r="A136" t="str">
        <f ca="1">IF(Data_Final!B137 = 0, "", _xlfn.CONCAT(Data_Final!A137&amp;"|"&amp;Data_Final!B137&amp;"|"&amp;Data_Final!C137&amp;"|"&amp;Data_Final!D137&amp;"|"&amp;Data_Final!E137&amp;"|"&amp;Data_Final!F137&amp;"|"&amp;Data_Final!G137&amp;"|"&amp;Data_Final!H137&amp;"|"&amp;Data_Final!I137&amp;"|"&amp;Data_Final!J137&amp;"|"&amp;Data_Final!K137&amp;"|"&amp;Data_Final!L137&amp;"|"&amp;Data_Final!M137&amp;"|"&amp;Data_Final!N137&amp;"|"&amp;Data_Final!O137&amp;"|"&amp;Data_Final!P137&amp;"|"&amp;Data_Final!Q137&amp;"|"&amp;Data_Final!R137&amp;"|"&amp;Data_Final!S137&amp;"|"&amp;Data_Final!T137&amp;"|"&amp;Data_Final!U137&amp;"|"&amp;Data_Final!V137&amp;"|"&amp;Data_Final!W137&amp;"|"&amp;Data_Final!X137&amp;"|"&amp;Data_Final!Y137&amp;"|"&amp;Data_Final!Z137&amp;"|"&amp;Data_Final!AA137&amp;"|"&amp;Data_Final!AB137&amp;"|"&amp;Data_Final!AC137&amp;"|"&amp;Data_Final!AD137&amp;"|"&amp;Data_Final!AE137&amp;"|"&amp;Data_Final!AF137))</f>
        <v>D|1999259|202112|43694038358|35826358622|1398230254|12054984219|22154651981|218492168|7867679736|0|7867679736|0|12669350770|12669350770|9451182319|3218168451|0|0|0|0|0|31024687588|11168197353|42013694805|-30845497452|0|5502599418|-36348096870|0|000|C</v>
      </c>
    </row>
    <row r="137" spans="1:1">
      <c r="A137" t="str">
        <f ca="1">IF(Data_Final!B138 = 0, "", _xlfn.CONCAT(Data_Final!A138&amp;"|"&amp;Data_Final!B138&amp;"|"&amp;Data_Final!C138&amp;"|"&amp;Data_Final!D138&amp;"|"&amp;Data_Final!E138&amp;"|"&amp;Data_Final!F138&amp;"|"&amp;Data_Final!G138&amp;"|"&amp;Data_Final!H138&amp;"|"&amp;Data_Final!I138&amp;"|"&amp;Data_Final!J138&amp;"|"&amp;Data_Final!K138&amp;"|"&amp;Data_Final!L138&amp;"|"&amp;Data_Final!M138&amp;"|"&amp;Data_Final!N138&amp;"|"&amp;Data_Final!O138&amp;"|"&amp;Data_Final!P138&amp;"|"&amp;Data_Final!Q138&amp;"|"&amp;Data_Final!R138&amp;"|"&amp;Data_Final!S138&amp;"|"&amp;Data_Final!T138&amp;"|"&amp;Data_Final!U138&amp;"|"&amp;Data_Final!V138&amp;"|"&amp;Data_Final!W138&amp;"|"&amp;Data_Final!X138&amp;"|"&amp;Data_Final!Y138&amp;"|"&amp;Data_Final!Z138&amp;"|"&amp;Data_Final!AA138&amp;"|"&amp;Data_Final!AB138&amp;"|"&amp;Data_Final!AC138&amp;"|"&amp;Data_Final!AD138&amp;"|"&amp;Data_Final!AE138&amp;"|"&amp;Data_Final!AF138))</f>
        <v>D|1999259|202112|461326000000|394451000000|180559000000|109828000000|0|104064000000|66875000000|0|66875000000|0|48719000000|48719000000|28210000000|5616000000|14893000000|0|0|0|0|412607000000|628504000000|544366000000|84138000000|4879000000|1583000000|87434000000|0|000|C</v>
      </c>
    </row>
    <row r="138" spans="1:1">
      <c r="A138" t="str">
        <f ca="1">IF(Data_Final!B139 = 0, "", _xlfn.CONCAT(Data_Final!A139&amp;"|"&amp;Data_Final!B139&amp;"|"&amp;Data_Final!C139&amp;"|"&amp;Data_Final!D139&amp;"|"&amp;Data_Final!E139&amp;"|"&amp;Data_Final!F139&amp;"|"&amp;Data_Final!G139&amp;"|"&amp;Data_Final!H139&amp;"|"&amp;Data_Final!I139&amp;"|"&amp;Data_Final!J139&amp;"|"&amp;Data_Final!K139&amp;"|"&amp;Data_Final!L139&amp;"|"&amp;Data_Final!M139&amp;"|"&amp;Data_Final!N139&amp;"|"&amp;Data_Final!O139&amp;"|"&amp;Data_Final!P139&amp;"|"&amp;Data_Final!Q139&amp;"|"&amp;Data_Final!R139&amp;"|"&amp;Data_Final!S139&amp;"|"&amp;Data_Final!T139&amp;"|"&amp;Data_Final!U139&amp;"|"&amp;Data_Final!V139&amp;"|"&amp;Data_Final!W139&amp;"|"&amp;Data_Final!X139&amp;"|"&amp;Data_Final!Y139&amp;"|"&amp;Data_Final!Z139&amp;"|"&amp;Data_Final!AA139&amp;"|"&amp;Data_Final!AB139&amp;"|"&amp;Data_Final!AC139&amp;"|"&amp;Data_Final!AD139&amp;"|"&amp;Data_Final!AE139&amp;"|"&amp;Data_Final!AF139))</f>
        <v>D|1999259|202112|162036786155|60445519552|7373757535|14873362073|28508684589|9689715355|101591266603|0|101287036253|304230350|70202057137|41668030193|10212447945|10804828146|20650754102|28534026944|28458028520|0|75998424|91834729018|210215348856|201014856067|9200492789|240682510|2914846076|6526329223|0|000|C</v>
      </c>
    </row>
    <row r="139" spans="1:1">
      <c r="A139" t="str">
        <f ca="1">IF(Data_Final!B140 = 0, "", _xlfn.CONCAT(Data_Final!A140&amp;"|"&amp;Data_Final!B140&amp;"|"&amp;Data_Final!C140&amp;"|"&amp;Data_Final!D140&amp;"|"&amp;Data_Final!E140&amp;"|"&amp;Data_Final!F140&amp;"|"&amp;Data_Final!G140&amp;"|"&amp;Data_Final!H140&amp;"|"&amp;Data_Final!I140&amp;"|"&amp;Data_Final!J140&amp;"|"&amp;Data_Final!K140&amp;"|"&amp;Data_Final!L140&amp;"|"&amp;Data_Final!M140&amp;"|"&amp;Data_Final!N140&amp;"|"&amp;Data_Final!O140&amp;"|"&amp;Data_Final!P140&amp;"|"&amp;Data_Final!Q140&amp;"|"&amp;Data_Final!R140&amp;"|"&amp;Data_Final!S140&amp;"|"&amp;Data_Final!T140&amp;"|"&amp;Data_Final!U140&amp;"|"&amp;Data_Final!V140&amp;"|"&amp;Data_Final!W140&amp;"|"&amp;Data_Final!X140&amp;"|"&amp;Data_Final!Y140&amp;"|"&amp;Data_Final!Z140&amp;"|"&amp;Data_Final!AA140&amp;"|"&amp;Data_Final!AB140&amp;"|"&amp;Data_Final!AC140&amp;"|"&amp;Data_Final!AD140&amp;"|"&amp;Data_Final!AE140&amp;"|"&amp;Data_Final!AF140))</f>
        <v>D|1999259|202112|181467880962|148601544431|142333795198|6203135549|0|64613684|32866336531|0|31466336531|1400000000|15288616953|288616953|53|0|288616900|15000000000|0|0|15000000000|166179264009|16420763972|87261423289|-70840659317|0|5615262979|-76455922296|10805500993|000|C</v>
      </c>
    </row>
    <row r="140" spans="1:1">
      <c r="A140" t="str">
        <f ca="1">IF(Data_Final!B141 = 0, "", _xlfn.CONCAT(Data_Final!A141&amp;"|"&amp;Data_Final!B141&amp;"|"&amp;Data_Final!C141&amp;"|"&amp;Data_Final!D141&amp;"|"&amp;Data_Final!E141&amp;"|"&amp;Data_Final!F141&amp;"|"&amp;Data_Final!G141&amp;"|"&amp;Data_Final!H141&amp;"|"&amp;Data_Final!I141&amp;"|"&amp;Data_Final!J141&amp;"|"&amp;Data_Final!K141&amp;"|"&amp;Data_Final!L141&amp;"|"&amp;Data_Final!M141&amp;"|"&amp;Data_Final!N141&amp;"|"&amp;Data_Final!O141&amp;"|"&amp;Data_Final!P141&amp;"|"&amp;Data_Final!Q141&amp;"|"&amp;Data_Final!R141&amp;"|"&amp;Data_Final!S141&amp;"|"&amp;Data_Final!T141&amp;"|"&amp;Data_Final!U141&amp;"|"&amp;Data_Final!V141&amp;"|"&amp;Data_Final!W141&amp;"|"&amp;Data_Final!X141&amp;"|"&amp;Data_Final!Y141&amp;"|"&amp;Data_Final!Z141&amp;"|"&amp;Data_Final!AA141&amp;"|"&amp;Data_Final!AB141&amp;"|"&amp;Data_Final!AC141&amp;"|"&amp;Data_Final!AD141&amp;"|"&amp;Data_Final!AE141&amp;"|"&amp;Data_Final!AF141))</f>
        <v>D|1999259|202112|113763512261|87447617722|52898694058|4111917244|4035000000|26402006420|26315894539|0|0|26315894539|8737333720|8737333720|0|5849072575|2888261145|0|0|0|0|105026178541|377858873602|354305767553|23553106049|2343517211|725334055|25171289205|23553106049|000|C</v>
      </c>
    </row>
    <row r="141" spans="1:1">
      <c r="A141" t="str">
        <f ca="1">IF(Data_Final!B142 = 0, "", _xlfn.CONCAT(Data_Final!A142&amp;"|"&amp;Data_Final!B142&amp;"|"&amp;Data_Final!C142&amp;"|"&amp;Data_Final!D142&amp;"|"&amp;Data_Final!E142&amp;"|"&amp;Data_Final!F142&amp;"|"&amp;Data_Final!G142&amp;"|"&amp;Data_Final!H142&amp;"|"&amp;Data_Final!I142&amp;"|"&amp;Data_Final!J142&amp;"|"&amp;Data_Final!K142&amp;"|"&amp;Data_Final!L142&amp;"|"&amp;Data_Final!M142&amp;"|"&amp;Data_Final!N142&amp;"|"&amp;Data_Final!O142&amp;"|"&amp;Data_Final!P142&amp;"|"&amp;Data_Final!Q142&amp;"|"&amp;Data_Final!R142&amp;"|"&amp;Data_Final!S142&amp;"|"&amp;Data_Final!T142&amp;"|"&amp;Data_Final!U142&amp;"|"&amp;Data_Final!V142&amp;"|"&amp;Data_Final!W142&amp;"|"&amp;Data_Final!X142&amp;"|"&amp;Data_Final!Y142&amp;"|"&amp;Data_Final!Z142&amp;"|"&amp;Data_Final!AA142&amp;"|"&amp;Data_Final!AB142&amp;"|"&amp;Data_Final!AC142&amp;"|"&amp;Data_Final!AD142&amp;"|"&amp;Data_Final!AE142&amp;"|"&amp;Data_Final!AF142))</f>
        <v>D|1999259|202112|31490000000|23425000000|1129000000|6355000000|15941000000|0|8065000000|0|8065000000|0|13362000000|13362000000|12272000000|1090000000|0|0|0|0|0|18128000000|67275000000|60153000000|7122000000|2000000|0|7124000000|3767000000|000|C</v>
      </c>
    </row>
    <row r="142" spans="1:1">
      <c r="A142" t="str">
        <f ca="1">IF(Data_Final!B143 = 0, "", _xlfn.CONCAT(Data_Final!A143&amp;"|"&amp;Data_Final!B143&amp;"|"&amp;Data_Final!C143&amp;"|"&amp;Data_Final!D143&amp;"|"&amp;Data_Final!E143&amp;"|"&amp;Data_Final!F143&amp;"|"&amp;Data_Final!G143&amp;"|"&amp;Data_Final!H143&amp;"|"&amp;Data_Final!I143&amp;"|"&amp;Data_Final!J143&amp;"|"&amp;Data_Final!K143&amp;"|"&amp;Data_Final!L143&amp;"|"&amp;Data_Final!M143&amp;"|"&amp;Data_Final!N143&amp;"|"&amp;Data_Final!O143&amp;"|"&amp;Data_Final!P143&amp;"|"&amp;Data_Final!Q143&amp;"|"&amp;Data_Final!R143&amp;"|"&amp;Data_Final!S143&amp;"|"&amp;Data_Final!T143&amp;"|"&amp;Data_Final!U143&amp;"|"&amp;Data_Final!V143&amp;"|"&amp;Data_Final!W143&amp;"|"&amp;Data_Final!X143&amp;"|"&amp;Data_Final!Y143&amp;"|"&amp;Data_Final!Z143&amp;"|"&amp;Data_Final!AA143&amp;"|"&amp;Data_Final!AB143&amp;"|"&amp;Data_Final!AC143&amp;"|"&amp;Data_Final!AD143&amp;"|"&amp;Data_Final!AE143&amp;"|"&amp;Data_Final!AF143))</f>
        <v>D|1999259|202112|524794000000|311827000000|94244000000|166803000000|50780000000|0|212967000000|0|94077000000|118890000000|276395000000|221201000000|18379000000|84008000000|118814000000|55194000000|55194000000|0|0|248399000000|462837000000|434381000000|28456000000|1374000000|11542000000|18288000000|10454000000|000|C</v>
      </c>
    </row>
    <row r="143" spans="1:1">
      <c r="A143" t="str">
        <f ca="1">IF(Data_Final!B144 = 0, "", _xlfn.CONCAT(Data_Final!A144&amp;"|"&amp;Data_Final!B144&amp;"|"&amp;Data_Final!C144&amp;"|"&amp;Data_Final!D144&amp;"|"&amp;Data_Final!E144&amp;"|"&amp;Data_Final!F144&amp;"|"&amp;Data_Final!G144&amp;"|"&amp;Data_Final!H144&amp;"|"&amp;Data_Final!I144&amp;"|"&amp;Data_Final!J144&amp;"|"&amp;Data_Final!K144&amp;"|"&amp;Data_Final!L144&amp;"|"&amp;Data_Final!M144&amp;"|"&amp;Data_Final!N144&amp;"|"&amp;Data_Final!O144&amp;"|"&amp;Data_Final!P144&amp;"|"&amp;Data_Final!Q144&amp;"|"&amp;Data_Final!R144&amp;"|"&amp;Data_Final!S144&amp;"|"&amp;Data_Final!T144&amp;"|"&amp;Data_Final!U144&amp;"|"&amp;Data_Final!V144&amp;"|"&amp;Data_Final!W144&amp;"|"&amp;Data_Final!X144&amp;"|"&amp;Data_Final!Y144&amp;"|"&amp;Data_Final!Z144&amp;"|"&amp;Data_Final!AA144&amp;"|"&amp;Data_Final!AB144&amp;"|"&amp;Data_Final!AC144&amp;"|"&amp;Data_Final!AD144&amp;"|"&amp;Data_Final!AE144&amp;"|"&amp;Data_Final!AF144))</f>
        <v>D|1999259|202112|53983929668|18318119668|3396480071|6401194027|0|8520445570|35665810000|0|35665810000|0|14662502056|14662502056|12700000000|1962502056|0|0|0|0|0|39321427612|47029180608|44717461721|2311718887|0|136763884|2174955003|849672057|000|C</v>
      </c>
    </row>
    <row r="144" spans="1:1">
      <c r="A144" t="str">
        <f ca="1">IF(Data_Final!B145 = 0, "", _xlfn.CONCAT(Data_Final!A145&amp;"|"&amp;Data_Final!B145&amp;"|"&amp;Data_Final!C145&amp;"|"&amp;Data_Final!D145&amp;"|"&amp;Data_Final!E145&amp;"|"&amp;Data_Final!F145&amp;"|"&amp;Data_Final!G145&amp;"|"&amp;Data_Final!H145&amp;"|"&amp;Data_Final!I145&amp;"|"&amp;Data_Final!J145&amp;"|"&amp;Data_Final!K145&amp;"|"&amp;Data_Final!L145&amp;"|"&amp;Data_Final!M145&amp;"|"&amp;Data_Final!N145&amp;"|"&amp;Data_Final!O145&amp;"|"&amp;Data_Final!P145&amp;"|"&amp;Data_Final!Q145&amp;"|"&amp;Data_Final!R145&amp;"|"&amp;Data_Final!S145&amp;"|"&amp;Data_Final!T145&amp;"|"&amp;Data_Final!U145&amp;"|"&amp;Data_Final!V145&amp;"|"&amp;Data_Final!W145&amp;"|"&amp;Data_Final!X145&amp;"|"&amp;Data_Final!Y145&amp;"|"&amp;Data_Final!Z145&amp;"|"&amp;Data_Final!AA145&amp;"|"&amp;Data_Final!AB145&amp;"|"&amp;Data_Final!AC145&amp;"|"&amp;Data_Final!AD145&amp;"|"&amp;Data_Final!AE145&amp;"|"&amp;Data_Final!AF145))</f>
        <v>D|1999259|202112|50639272489|28757025718|13180525634|9080232627|3251226974|3245040483|21882246771|0|21400751221|481495550|42523117410|27648894406|12752510852|14785518189|110865365|14874223004|14874223004|0|0|8116155079|36346372087|31386363319|4960008768|203670305|2555815012|2607864061|0|000|C</v>
      </c>
    </row>
    <row r="145" spans="1:1">
      <c r="A145" t="str">
        <f ca="1">IF(Data_Final!B146 = 0, "", _xlfn.CONCAT(Data_Final!A146&amp;"|"&amp;Data_Final!B146&amp;"|"&amp;Data_Final!C146&amp;"|"&amp;Data_Final!D146&amp;"|"&amp;Data_Final!E146&amp;"|"&amp;Data_Final!F146&amp;"|"&amp;Data_Final!G146&amp;"|"&amp;Data_Final!H146&amp;"|"&amp;Data_Final!I146&amp;"|"&amp;Data_Final!J146&amp;"|"&amp;Data_Final!K146&amp;"|"&amp;Data_Final!L146&amp;"|"&amp;Data_Final!M146&amp;"|"&amp;Data_Final!N146&amp;"|"&amp;Data_Final!O146&amp;"|"&amp;Data_Final!P146&amp;"|"&amp;Data_Final!Q146&amp;"|"&amp;Data_Final!R146&amp;"|"&amp;Data_Final!S146&amp;"|"&amp;Data_Final!T146&amp;"|"&amp;Data_Final!U146&amp;"|"&amp;Data_Final!V146&amp;"|"&amp;Data_Final!W146&amp;"|"&amp;Data_Final!X146&amp;"|"&amp;Data_Final!Y146&amp;"|"&amp;Data_Final!Z146&amp;"|"&amp;Data_Final!AA146&amp;"|"&amp;Data_Final!AB146&amp;"|"&amp;Data_Final!AC146&amp;"|"&amp;Data_Final!AD146&amp;"|"&amp;Data_Final!AE146&amp;"|"&amp;Data_Final!AF146))</f>
        <v>D|1999259|202112|28531000000|14827000000|6673000000|4256000000|3898000000|0|13704000000|0|13704000000|0|4104000000|4104000000|3893000000|211000000|0|0|0|0|0|24427000000|3114000000|9657000000|-6543000000|0|1348000000|-7891000000|0|000|C</v>
      </c>
    </row>
    <row r="146" spans="1:1">
      <c r="A146" t="str">
        <f ca="1">IF(Data_Final!B147 = 0, "", _xlfn.CONCAT(Data_Final!A147&amp;"|"&amp;Data_Final!B147&amp;"|"&amp;Data_Final!C147&amp;"|"&amp;Data_Final!D147&amp;"|"&amp;Data_Final!E147&amp;"|"&amp;Data_Final!F147&amp;"|"&amp;Data_Final!G147&amp;"|"&amp;Data_Final!H147&amp;"|"&amp;Data_Final!I147&amp;"|"&amp;Data_Final!J147&amp;"|"&amp;Data_Final!K147&amp;"|"&amp;Data_Final!L147&amp;"|"&amp;Data_Final!M147&amp;"|"&amp;Data_Final!N147&amp;"|"&amp;Data_Final!O147&amp;"|"&amp;Data_Final!P147&amp;"|"&amp;Data_Final!Q147&amp;"|"&amp;Data_Final!R147&amp;"|"&amp;Data_Final!S147&amp;"|"&amp;Data_Final!T147&amp;"|"&amp;Data_Final!U147&amp;"|"&amp;Data_Final!V147&amp;"|"&amp;Data_Final!W147&amp;"|"&amp;Data_Final!X147&amp;"|"&amp;Data_Final!Y147&amp;"|"&amp;Data_Final!Z147&amp;"|"&amp;Data_Final!AA147&amp;"|"&amp;Data_Final!AB147&amp;"|"&amp;Data_Final!AC147&amp;"|"&amp;Data_Final!AD147&amp;"|"&amp;Data_Final!AE147&amp;"|"&amp;Data_Final!AF147))</f>
        <v>D|1999259|202112|106674808390|91864989456|30552514922|23235779292|32769174808|5307520434|14809818934|0|14426532103|383286831|41716573554|38135800769|28250000000|6232221038|3653579731|3580772785|3580772785|0|0|64958234836|114617418211|111171887960|3445530251|3954482739|0|7400012990|7400012990|000|C</v>
      </c>
    </row>
    <row r="147" spans="1:1">
      <c r="A147" t="str">
        <f ca="1">IF(Data_Final!B148 = 0, "", _xlfn.CONCAT(Data_Final!A148&amp;"|"&amp;Data_Final!B148&amp;"|"&amp;Data_Final!C148&amp;"|"&amp;Data_Final!D148&amp;"|"&amp;Data_Final!E148&amp;"|"&amp;Data_Final!F148&amp;"|"&amp;Data_Final!G148&amp;"|"&amp;Data_Final!H148&amp;"|"&amp;Data_Final!I148&amp;"|"&amp;Data_Final!J148&amp;"|"&amp;Data_Final!K148&amp;"|"&amp;Data_Final!L148&amp;"|"&amp;Data_Final!M148&amp;"|"&amp;Data_Final!N148&amp;"|"&amp;Data_Final!O148&amp;"|"&amp;Data_Final!P148&amp;"|"&amp;Data_Final!Q148&amp;"|"&amp;Data_Final!R148&amp;"|"&amp;Data_Final!S148&amp;"|"&amp;Data_Final!T148&amp;"|"&amp;Data_Final!U148&amp;"|"&amp;Data_Final!V148&amp;"|"&amp;Data_Final!W148&amp;"|"&amp;Data_Final!X148&amp;"|"&amp;Data_Final!Y148&amp;"|"&amp;Data_Final!Z148&amp;"|"&amp;Data_Final!AA148&amp;"|"&amp;Data_Final!AB148&amp;"|"&amp;Data_Final!AC148&amp;"|"&amp;Data_Final!AD148&amp;"|"&amp;Data_Final!AE148&amp;"|"&amp;Data_Final!AF148))</f>
        <v>D|1999259|202112|238564574494|229379134294|66465815220|96754915448|0|66158403626|9185440200|0|0|9185440200|130708863603|130708863603|122408613335|7580638878|719611390|0|0|0|0|107855710891|229485760572|186649396689|42836363883|1036861542|38630722680|5242502745|0|000|C</v>
      </c>
    </row>
    <row r="148" spans="1:1">
      <c r="A148" t="str">
        <f ca="1">IF(Data_Final!B149 = 0, "", _xlfn.CONCAT(Data_Final!A149&amp;"|"&amp;Data_Final!B149&amp;"|"&amp;Data_Final!C149&amp;"|"&amp;Data_Final!D149&amp;"|"&amp;Data_Final!E149&amp;"|"&amp;Data_Final!F149&amp;"|"&amp;Data_Final!G149&amp;"|"&amp;Data_Final!H149&amp;"|"&amp;Data_Final!I149&amp;"|"&amp;Data_Final!J149&amp;"|"&amp;Data_Final!K149&amp;"|"&amp;Data_Final!L149&amp;"|"&amp;Data_Final!M149&amp;"|"&amp;Data_Final!N149&amp;"|"&amp;Data_Final!O149&amp;"|"&amp;Data_Final!P149&amp;"|"&amp;Data_Final!Q149&amp;"|"&amp;Data_Final!R149&amp;"|"&amp;Data_Final!S149&amp;"|"&amp;Data_Final!T149&amp;"|"&amp;Data_Final!U149&amp;"|"&amp;Data_Final!V149&amp;"|"&amp;Data_Final!W149&amp;"|"&amp;Data_Final!X149&amp;"|"&amp;Data_Final!Y149&amp;"|"&amp;Data_Final!Z149&amp;"|"&amp;Data_Final!AA149&amp;"|"&amp;Data_Final!AB149&amp;"|"&amp;Data_Final!AC149&amp;"|"&amp;Data_Final!AD149&amp;"|"&amp;Data_Final!AE149&amp;"|"&amp;Data_Final!AF149))</f>
        <v>D|1999259|202112|42720000000|2798000000|1023000000|1508000000|0|267000000|39922000000|0|39922000000|0|24736000000|8129000000|3661000000|391000000|4077000000|16607000000|14318000000|0|2289000000|17984000000|24668000000|15412000000|9256000000|0|4459000000|4797000000|0|000|C</v>
      </c>
    </row>
    <row r="149" spans="1:1">
      <c r="A149" t="str">
        <f ca="1">IF(Data_Final!B150 = 0, "", _xlfn.CONCAT(Data_Final!A150&amp;"|"&amp;Data_Final!B150&amp;"|"&amp;Data_Final!C150&amp;"|"&amp;Data_Final!D150&amp;"|"&amp;Data_Final!E150&amp;"|"&amp;Data_Final!F150&amp;"|"&amp;Data_Final!G150&amp;"|"&amp;Data_Final!H150&amp;"|"&amp;Data_Final!I150&amp;"|"&amp;Data_Final!J150&amp;"|"&amp;Data_Final!K150&amp;"|"&amp;Data_Final!L150&amp;"|"&amp;Data_Final!M150&amp;"|"&amp;Data_Final!N150&amp;"|"&amp;Data_Final!O150&amp;"|"&amp;Data_Final!P150&amp;"|"&amp;Data_Final!Q150&amp;"|"&amp;Data_Final!R150&amp;"|"&amp;Data_Final!S150&amp;"|"&amp;Data_Final!T150&amp;"|"&amp;Data_Final!U150&amp;"|"&amp;Data_Final!V150&amp;"|"&amp;Data_Final!W150&amp;"|"&amp;Data_Final!X150&amp;"|"&amp;Data_Final!Y150&amp;"|"&amp;Data_Final!Z150&amp;"|"&amp;Data_Final!AA150&amp;"|"&amp;Data_Final!AB150&amp;"|"&amp;Data_Final!AC150&amp;"|"&amp;Data_Final!AD150&amp;"|"&amp;Data_Final!AE150&amp;"|"&amp;Data_Final!AF150))</f>
        <v>D|1999259|202112|43208121125|20461643062|1576009510|7728195363|11157438189|0|22746478063|0|20841328001|1905150062|16835167952|16835167952|15386067630|1352443299|96657023|0|0|0|0|26372953173|5498714247|19570673123|-14071958876|0|1172564356|-15244523232|0|000|C</v>
      </c>
    </row>
    <row r="150" spans="1:1">
      <c r="A150" t="str">
        <f ca="1">IF(Data_Final!B151 = 0, "", _xlfn.CONCAT(Data_Final!A151&amp;"|"&amp;Data_Final!B151&amp;"|"&amp;Data_Final!C151&amp;"|"&amp;Data_Final!D151&amp;"|"&amp;Data_Final!E151&amp;"|"&amp;Data_Final!F151&amp;"|"&amp;Data_Final!G151&amp;"|"&amp;Data_Final!H151&amp;"|"&amp;Data_Final!I151&amp;"|"&amp;Data_Final!J151&amp;"|"&amp;Data_Final!K151&amp;"|"&amp;Data_Final!L151&amp;"|"&amp;Data_Final!M151&amp;"|"&amp;Data_Final!N151&amp;"|"&amp;Data_Final!O151&amp;"|"&amp;Data_Final!P151&amp;"|"&amp;Data_Final!Q151&amp;"|"&amp;Data_Final!R151&amp;"|"&amp;Data_Final!S151&amp;"|"&amp;Data_Final!T151&amp;"|"&amp;Data_Final!U151&amp;"|"&amp;Data_Final!V151&amp;"|"&amp;Data_Final!W151&amp;"|"&amp;Data_Final!X151&amp;"|"&amp;Data_Final!Y151&amp;"|"&amp;Data_Final!Z151&amp;"|"&amp;Data_Final!AA151&amp;"|"&amp;Data_Final!AB151&amp;"|"&amp;Data_Final!AC151&amp;"|"&amp;Data_Final!AD151&amp;"|"&amp;Data_Final!AE151&amp;"|"&amp;Data_Final!AF151))</f>
        <v>D|1999259|202112|74800644543|59024665261|11231666028|22540708663|25252290570|0|15775979282|0|15775979282|0|27697792153|27697792153|23584326872|4113465281|0|0|0|0|0|47102852390|14971611874|82172342604|-67200730730|0|1872465008|-69073195738|7240961822|000|C</v>
      </c>
    </row>
    <row r="151" spans="1:1">
      <c r="A151" t="str">
        <f ca="1">IF(Data_Final!B152 = 0, "", _xlfn.CONCAT(Data_Final!A152&amp;"|"&amp;Data_Final!B152&amp;"|"&amp;Data_Final!C152&amp;"|"&amp;Data_Final!D152&amp;"|"&amp;Data_Final!E152&amp;"|"&amp;Data_Final!F152&amp;"|"&amp;Data_Final!G152&amp;"|"&amp;Data_Final!H152&amp;"|"&amp;Data_Final!I152&amp;"|"&amp;Data_Final!J152&amp;"|"&amp;Data_Final!K152&amp;"|"&amp;Data_Final!L152&amp;"|"&amp;Data_Final!M152&amp;"|"&amp;Data_Final!N152&amp;"|"&amp;Data_Final!O152&amp;"|"&amp;Data_Final!P152&amp;"|"&amp;Data_Final!Q152&amp;"|"&amp;Data_Final!R152&amp;"|"&amp;Data_Final!S152&amp;"|"&amp;Data_Final!T152&amp;"|"&amp;Data_Final!U152&amp;"|"&amp;Data_Final!V152&amp;"|"&amp;Data_Final!W152&amp;"|"&amp;Data_Final!X152&amp;"|"&amp;Data_Final!Y152&amp;"|"&amp;Data_Final!Z152&amp;"|"&amp;Data_Final!AA152&amp;"|"&amp;Data_Final!AB152&amp;"|"&amp;Data_Final!AC152&amp;"|"&amp;Data_Final!AD152&amp;"|"&amp;Data_Final!AE152&amp;"|"&amp;Data_Final!AF152))</f>
        <v>D|1999259|202112|122024390129|50625039686|8881405890|17705395500|21904509200|2133729096|71399350443|0|71212023993|187326450|48288899231|48288899231|39681735373|8530603500|76560358|0|0|0|0|73735490898|175852671300|159408121254|16444550046|0|10364389466|6080160580|6080160580|000|C</v>
      </c>
    </row>
    <row r="152" spans="1:1">
      <c r="A152" t="str">
        <f ca="1">IF(Data_Final!B153 = 0, "", _xlfn.CONCAT(Data_Final!A153&amp;"|"&amp;Data_Final!B153&amp;"|"&amp;Data_Final!C153&amp;"|"&amp;Data_Final!D153&amp;"|"&amp;Data_Final!E153&amp;"|"&amp;Data_Final!F153&amp;"|"&amp;Data_Final!G153&amp;"|"&amp;Data_Final!H153&amp;"|"&amp;Data_Final!I153&amp;"|"&amp;Data_Final!J153&amp;"|"&amp;Data_Final!K153&amp;"|"&amp;Data_Final!L153&amp;"|"&amp;Data_Final!M153&amp;"|"&amp;Data_Final!N153&amp;"|"&amp;Data_Final!O153&amp;"|"&amp;Data_Final!P153&amp;"|"&amp;Data_Final!Q153&amp;"|"&amp;Data_Final!R153&amp;"|"&amp;Data_Final!S153&amp;"|"&amp;Data_Final!T153&amp;"|"&amp;Data_Final!U153&amp;"|"&amp;Data_Final!V153&amp;"|"&amp;Data_Final!W153&amp;"|"&amp;Data_Final!X153&amp;"|"&amp;Data_Final!Y153&amp;"|"&amp;Data_Final!Z153&amp;"|"&amp;Data_Final!AA153&amp;"|"&amp;Data_Final!AB153&amp;"|"&amp;Data_Final!AC153&amp;"|"&amp;Data_Final!AD153&amp;"|"&amp;Data_Final!AE153&amp;"|"&amp;Data_Final!AF153))</f>
        <v>D|1999259|202112|213557343781|122061293431|4758509005|55762875274|0|61539909152|91496050350|0|91496050350|0|49075425654|28838055154|19780730445|9057324709|0|20237370500|20237370500|0|0|164481918127|373146573708|5205612500|367940961208|0|3252326250|364688634958|20199703035|000|C</v>
      </c>
    </row>
    <row r="153" spans="1:1">
      <c r="A153" t="str">
        <f ca="1">IF(Data_Final!B154 = 0, "", _xlfn.CONCAT(Data_Final!A154&amp;"|"&amp;Data_Final!B154&amp;"|"&amp;Data_Final!C154&amp;"|"&amp;Data_Final!D154&amp;"|"&amp;Data_Final!E154&amp;"|"&amp;Data_Final!F154&amp;"|"&amp;Data_Final!G154&amp;"|"&amp;Data_Final!H154&amp;"|"&amp;Data_Final!I154&amp;"|"&amp;Data_Final!J154&amp;"|"&amp;Data_Final!K154&amp;"|"&amp;Data_Final!L154&amp;"|"&amp;Data_Final!M154&amp;"|"&amp;Data_Final!N154&amp;"|"&amp;Data_Final!O154&amp;"|"&amp;Data_Final!P154&amp;"|"&amp;Data_Final!Q154&amp;"|"&amp;Data_Final!R154&amp;"|"&amp;Data_Final!S154&amp;"|"&amp;Data_Final!T154&amp;"|"&amp;Data_Final!U154&amp;"|"&amp;Data_Final!V154&amp;"|"&amp;Data_Final!W154&amp;"|"&amp;Data_Final!X154&amp;"|"&amp;Data_Final!Y154&amp;"|"&amp;Data_Final!Z154&amp;"|"&amp;Data_Final!AA154&amp;"|"&amp;Data_Final!AB154&amp;"|"&amp;Data_Final!AC154&amp;"|"&amp;Data_Final!AD154&amp;"|"&amp;Data_Final!AE154&amp;"|"&amp;Data_Final!AF154))</f>
        <v>D|1999259|202112|58058335537|35759227015|28715088015|7044139000|0|0|22299108522|0|22299108522|0|22299108522|22285188762|22272267722|0|12921040|13919760|13919760|0|0|35759227015|94468368561|87183785962|7284582599|10000000|4601873257|2692709342|0|000|C</v>
      </c>
    </row>
    <row r="154" spans="1:1">
      <c r="A154" t="str">
        <f ca="1">IF(Data_Final!B155 = 0, "", _xlfn.CONCAT(Data_Final!A155&amp;"|"&amp;Data_Final!B155&amp;"|"&amp;Data_Final!C155&amp;"|"&amp;Data_Final!D155&amp;"|"&amp;Data_Final!E155&amp;"|"&amp;Data_Final!F155&amp;"|"&amp;Data_Final!G155&amp;"|"&amp;Data_Final!H155&amp;"|"&amp;Data_Final!I155&amp;"|"&amp;Data_Final!J155&amp;"|"&amp;Data_Final!K155&amp;"|"&amp;Data_Final!L155&amp;"|"&amp;Data_Final!M155&amp;"|"&amp;Data_Final!N155&amp;"|"&amp;Data_Final!O155&amp;"|"&amp;Data_Final!P155&amp;"|"&amp;Data_Final!Q155&amp;"|"&amp;Data_Final!R155&amp;"|"&amp;Data_Final!S155&amp;"|"&amp;Data_Final!T155&amp;"|"&amp;Data_Final!U155&amp;"|"&amp;Data_Final!V155&amp;"|"&amp;Data_Final!W155&amp;"|"&amp;Data_Final!X155&amp;"|"&amp;Data_Final!Y155&amp;"|"&amp;Data_Final!Z155&amp;"|"&amp;Data_Final!AA155&amp;"|"&amp;Data_Final!AB155&amp;"|"&amp;Data_Final!AC155&amp;"|"&amp;Data_Final!AD155&amp;"|"&amp;Data_Final!AE155&amp;"|"&amp;Data_Final!AF155))</f>
        <v>D|1999259|202112|100695305002|51703397852|133248644|36926890253|0|14643258955|48991907150|0|0|48991907150|40156158984|40156158984|36131868172|4024290812|0|0|0|0|0|60539146018|123810851175|108816236936|14994614239|985168174|4068990785|11910791628|11899246089|000|C</v>
      </c>
    </row>
    <row r="155" spans="1:1">
      <c r="A155" t="str">
        <f ca="1">IF(Data_Final!B156 = 0, "", _xlfn.CONCAT(Data_Final!A156&amp;"|"&amp;Data_Final!B156&amp;"|"&amp;Data_Final!C156&amp;"|"&amp;Data_Final!D156&amp;"|"&amp;Data_Final!E156&amp;"|"&amp;Data_Final!F156&amp;"|"&amp;Data_Final!G156&amp;"|"&amp;Data_Final!H156&amp;"|"&amp;Data_Final!I156&amp;"|"&amp;Data_Final!J156&amp;"|"&amp;Data_Final!K156&amp;"|"&amp;Data_Final!L156&amp;"|"&amp;Data_Final!M156&amp;"|"&amp;Data_Final!N156&amp;"|"&amp;Data_Final!O156&amp;"|"&amp;Data_Final!P156&amp;"|"&amp;Data_Final!Q156&amp;"|"&amp;Data_Final!R156&amp;"|"&amp;Data_Final!S156&amp;"|"&amp;Data_Final!T156&amp;"|"&amp;Data_Final!U156&amp;"|"&amp;Data_Final!V156&amp;"|"&amp;Data_Final!W156&amp;"|"&amp;Data_Final!X156&amp;"|"&amp;Data_Final!Y156&amp;"|"&amp;Data_Final!Z156&amp;"|"&amp;Data_Final!AA156&amp;"|"&amp;Data_Final!AB156&amp;"|"&amp;Data_Final!AC156&amp;"|"&amp;Data_Final!AD156&amp;"|"&amp;Data_Final!AE156&amp;"|"&amp;Data_Final!AF156))</f>
        <v>D|1999259|202112|155684061408|49240032874|12163746178|14956514509|22119772187|0|106444028534|0|2678050652|103765977882|111505563433|111505563433|106295730714|4843749647|366083072|0|0|0|0|44178497975|93865100152|66896233294|26968866858|829191107|11379976695|16418081270|0|000|C</v>
      </c>
    </row>
    <row r="156" spans="1:1">
      <c r="A156" t="str">
        <f ca="1">IF(Data_Final!B157 = 0, "", _xlfn.CONCAT(Data_Final!A157&amp;"|"&amp;Data_Final!B157&amp;"|"&amp;Data_Final!C157&amp;"|"&amp;Data_Final!D157&amp;"|"&amp;Data_Final!E157&amp;"|"&amp;Data_Final!F157&amp;"|"&amp;Data_Final!G157&amp;"|"&amp;Data_Final!H157&amp;"|"&amp;Data_Final!I157&amp;"|"&amp;Data_Final!J157&amp;"|"&amp;Data_Final!K157&amp;"|"&amp;Data_Final!L157&amp;"|"&amp;Data_Final!M157&amp;"|"&amp;Data_Final!N157&amp;"|"&amp;Data_Final!O157&amp;"|"&amp;Data_Final!P157&amp;"|"&amp;Data_Final!Q157&amp;"|"&amp;Data_Final!R157&amp;"|"&amp;Data_Final!S157&amp;"|"&amp;Data_Final!T157&amp;"|"&amp;Data_Final!U157&amp;"|"&amp;Data_Final!V157&amp;"|"&amp;Data_Final!W157&amp;"|"&amp;Data_Final!X157&amp;"|"&amp;Data_Final!Y157&amp;"|"&amp;Data_Final!Z157&amp;"|"&amp;Data_Final!AA157&amp;"|"&amp;Data_Final!AB157&amp;"|"&amp;Data_Final!AC157&amp;"|"&amp;Data_Final!AD157&amp;"|"&amp;Data_Final!AE157&amp;"|"&amp;Data_Final!AF157))</f>
        <v>D|2002701|202112|2086376000000|1107939000000|234506000000|460547000000|372251000000|40635000000|978437000000|0|724068000000|254369000000|1200302000000|1008165000000|404862000000|558427000000|44876000000|192137000000|128589000000|0|63548000000|886074000000|1969650000000|1790496000000|179154000000|6950000000|57971000000|128133000000|0|000|C</v>
      </c>
    </row>
    <row r="157" spans="1:1">
      <c r="A157" t="str">
        <f ca="1">IF(Data_Final!B158 = 0, "", _xlfn.CONCAT(Data_Final!A158&amp;"|"&amp;Data_Final!B158&amp;"|"&amp;Data_Final!C158&amp;"|"&amp;Data_Final!D158&amp;"|"&amp;Data_Final!E158&amp;"|"&amp;Data_Final!F158&amp;"|"&amp;Data_Final!G158&amp;"|"&amp;Data_Final!H158&amp;"|"&amp;Data_Final!I158&amp;"|"&amp;Data_Final!J158&amp;"|"&amp;Data_Final!K158&amp;"|"&amp;Data_Final!L158&amp;"|"&amp;Data_Final!M158&amp;"|"&amp;Data_Final!N158&amp;"|"&amp;Data_Final!O158&amp;"|"&amp;Data_Final!P158&amp;"|"&amp;Data_Final!Q158&amp;"|"&amp;Data_Final!R158&amp;"|"&amp;Data_Final!S158&amp;"|"&amp;Data_Final!T158&amp;"|"&amp;Data_Final!U158&amp;"|"&amp;Data_Final!V158&amp;"|"&amp;Data_Final!W158&amp;"|"&amp;Data_Final!X158&amp;"|"&amp;Data_Final!Y158&amp;"|"&amp;Data_Final!Z158&amp;"|"&amp;Data_Final!AA158&amp;"|"&amp;Data_Final!AB158&amp;"|"&amp;Data_Final!AC158&amp;"|"&amp;Data_Final!AD158&amp;"|"&amp;Data_Final!AE158&amp;"|"&amp;Data_Final!AF158))</f>
        <v>D|2101554|202112|57081807250|22235374182|6750969465|15484404717|0|0|34846433068|0|34846433068|0|12338669554|12338669554|12338669554|0|0|0|0|0|0|44743137696|25517776825|57173431586|-31655654761|0|2423338610|-34078993371|3450316626|000|C</v>
      </c>
    </row>
    <row r="158" spans="1:1">
      <c r="A158" t="str">
        <f ca="1">IF(Data_Final!B159 = 0, "", _xlfn.CONCAT(Data_Final!A159&amp;"|"&amp;Data_Final!B159&amp;"|"&amp;Data_Final!C159&amp;"|"&amp;Data_Final!D159&amp;"|"&amp;Data_Final!E159&amp;"|"&amp;Data_Final!F159&amp;"|"&amp;Data_Final!G159&amp;"|"&amp;Data_Final!H159&amp;"|"&amp;Data_Final!I159&amp;"|"&amp;Data_Final!J159&amp;"|"&amp;Data_Final!K159&amp;"|"&amp;Data_Final!L159&amp;"|"&amp;Data_Final!M159&amp;"|"&amp;Data_Final!N159&amp;"|"&amp;Data_Final!O159&amp;"|"&amp;Data_Final!P159&amp;"|"&amp;Data_Final!Q159&amp;"|"&amp;Data_Final!R159&amp;"|"&amp;Data_Final!S159&amp;"|"&amp;Data_Final!T159&amp;"|"&amp;Data_Final!U159&amp;"|"&amp;Data_Final!V159&amp;"|"&amp;Data_Final!W159&amp;"|"&amp;Data_Final!X159&amp;"|"&amp;Data_Final!Y159&amp;"|"&amp;Data_Final!Z159&amp;"|"&amp;Data_Final!AA159&amp;"|"&amp;Data_Final!AB159&amp;"|"&amp;Data_Final!AC159&amp;"|"&amp;Data_Final!AD159&amp;"|"&amp;Data_Final!AE159&amp;"|"&amp;Data_Final!AF159))</f>
        <v>D|2128005|202112|154036000000|8235000000|2871000000|1562000000|0|3802000000|145801000000|0|0|145801000000|114282000000|10424000000|0|3228000000|7196000000|103858000000|96760000000|0|7098000000|39754000000|17201000000|17905000000|-704000000|0|1939000000|-2643000000|-704000000|000|C</v>
      </c>
    </row>
    <row r="159" spans="1:1">
      <c r="A159" t="str">
        <f ca="1">IF(Data_Final!B160 = 0, "", _xlfn.CONCAT(Data_Final!A160&amp;"|"&amp;Data_Final!B160&amp;"|"&amp;Data_Final!C160&amp;"|"&amp;Data_Final!D160&amp;"|"&amp;Data_Final!E160&amp;"|"&amp;Data_Final!F160&amp;"|"&amp;Data_Final!G160&amp;"|"&amp;Data_Final!H160&amp;"|"&amp;Data_Final!I160&amp;"|"&amp;Data_Final!J160&amp;"|"&amp;Data_Final!K160&amp;"|"&amp;Data_Final!L160&amp;"|"&amp;Data_Final!M160&amp;"|"&amp;Data_Final!N160&amp;"|"&amp;Data_Final!O160&amp;"|"&amp;Data_Final!P160&amp;"|"&amp;Data_Final!Q160&amp;"|"&amp;Data_Final!R160&amp;"|"&amp;Data_Final!S160&amp;"|"&amp;Data_Final!T160&amp;"|"&amp;Data_Final!U160&amp;"|"&amp;Data_Final!V160&amp;"|"&amp;Data_Final!W160&amp;"|"&amp;Data_Final!X160&amp;"|"&amp;Data_Final!Y160&amp;"|"&amp;Data_Final!Z160&amp;"|"&amp;Data_Final!AA160&amp;"|"&amp;Data_Final!AB160&amp;"|"&amp;Data_Final!AC160&amp;"|"&amp;Data_Final!AD160&amp;"|"&amp;Data_Final!AE160&amp;"|"&amp;Data_Final!AF160))</f>
        <v>D|2136034|202112|16051000000|3529000000|100000000|1905000000|1524000000|0|12522000000|0|12522000000|0|12232450000|11900000000|11900000000|0|0|332450000|332450000|0|0|3818550000|15240000000|12857560000|2382440000|0|1956200000|426240000|0|000|C</v>
      </c>
    </row>
    <row r="160" spans="1:1">
      <c r="A160" t="str">
        <f ca="1">IF(Data_Final!B161 = 0, "", _xlfn.CONCAT(Data_Final!A161&amp;"|"&amp;Data_Final!B161&amp;"|"&amp;Data_Final!C161&amp;"|"&amp;Data_Final!D161&amp;"|"&amp;Data_Final!E161&amp;"|"&amp;Data_Final!F161&amp;"|"&amp;Data_Final!G161&amp;"|"&amp;Data_Final!H161&amp;"|"&amp;Data_Final!I161&amp;"|"&amp;Data_Final!J161&amp;"|"&amp;Data_Final!K161&amp;"|"&amp;Data_Final!L161&amp;"|"&amp;Data_Final!M161&amp;"|"&amp;Data_Final!N161&amp;"|"&amp;Data_Final!O161&amp;"|"&amp;Data_Final!P161&amp;"|"&amp;Data_Final!Q161&amp;"|"&amp;Data_Final!R161&amp;"|"&amp;Data_Final!S161&amp;"|"&amp;Data_Final!T161&amp;"|"&amp;Data_Final!U161&amp;"|"&amp;Data_Final!V161&amp;"|"&amp;Data_Final!W161&amp;"|"&amp;Data_Final!X161&amp;"|"&amp;Data_Final!Y161&amp;"|"&amp;Data_Final!Z161&amp;"|"&amp;Data_Final!AA161&amp;"|"&amp;Data_Final!AB161&amp;"|"&amp;Data_Final!AC161&amp;"|"&amp;Data_Final!AD161&amp;"|"&amp;Data_Final!AE161&amp;"|"&amp;Data_Final!AF161))</f>
        <v>D|2136034|202112|2438530949999|2325437480589|142487375910|841540979235|1280394083147|61015042297|113093469410|0|45064956952|68028512458|2078180066246|2031718746773|827988652535|1166591142467|37138951771|46461319473|24910548582|0|21550770891|360350883753|4779536037036|4648811126209|130724910827|6887601430|107096611441|30515900816|0|000|C</v>
      </c>
    </row>
    <row r="161" spans="1:1">
      <c r="A161" t="str">
        <f ca="1">IF(Data_Final!B162 = 0, "", _xlfn.CONCAT(Data_Final!A162&amp;"|"&amp;Data_Final!B162&amp;"|"&amp;Data_Final!C162&amp;"|"&amp;Data_Final!D162&amp;"|"&amp;Data_Final!E162&amp;"|"&amp;Data_Final!F162&amp;"|"&amp;Data_Final!G162&amp;"|"&amp;Data_Final!H162&amp;"|"&amp;Data_Final!I162&amp;"|"&amp;Data_Final!J162&amp;"|"&amp;Data_Final!K162&amp;"|"&amp;Data_Final!L162&amp;"|"&amp;Data_Final!M162&amp;"|"&amp;Data_Final!N162&amp;"|"&amp;Data_Final!O162&amp;"|"&amp;Data_Final!P162&amp;"|"&amp;Data_Final!Q162&amp;"|"&amp;Data_Final!R162&amp;"|"&amp;Data_Final!S162&amp;"|"&amp;Data_Final!T162&amp;"|"&amp;Data_Final!U162&amp;"|"&amp;Data_Final!V162&amp;"|"&amp;Data_Final!W162&amp;"|"&amp;Data_Final!X162&amp;"|"&amp;Data_Final!Y162&amp;"|"&amp;Data_Final!Z162&amp;"|"&amp;Data_Final!AA162&amp;"|"&amp;Data_Final!AB162&amp;"|"&amp;Data_Final!AC162&amp;"|"&amp;Data_Final!AD162&amp;"|"&amp;Data_Final!AE162&amp;"|"&amp;Data_Final!AF162))</f>
        <v>D|2164841|202112|2662328982873|2319336895604|100020166992|983001898097|0|1236314830515|342992087269|0|316224607031|26767480238|1881035994518|1810589006550|50000000000|1692285352356|68303654194|70446987968|0|0|70446987968|781292988355|9533756660594|9579374106219|-45617445625|167042783959|22685378484|98739959850|45617445625|000|C</v>
      </c>
    </row>
    <row r="162" spans="1:1">
      <c r="A162" t="str">
        <f ca="1">IF(Data_Final!B163 = 0, "", _xlfn.CONCAT(Data_Final!A163&amp;"|"&amp;Data_Final!B163&amp;"|"&amp;Data_Final!C163&amp;"|"&amp;Data_Final!D163&amp;"|"&amp;Data_Final!E163&amp;"|"&amp;Data_Final!F163&amp;"|"&amp;Data_Final!G163&amp;"|"&amp;Data_Final!H163&amp;"|"&amp;Data_Final!I163&amp;"|"&amp;Data_Final!J163&amp;"|"&amp;Data_Final!K163&amp;"|"&amp;Data_Final!L163&amp;"|"&amp;Data_Final!M163&amp;"|"&amp;Data_Final!N163&amp;"|"&amp;Data_Final!O163&amp;"|"&amp;Data_Final!P163&amp;"|"&amp;Data_Final!Q163&amp;"|"&amp;Data_Final!R163&amp;"|"&amp;Data_Final!S163&amp;"|"&amp;Data_Final!T163&amp;"|"&amp;Data_Final!U163&amp;"|"&amp;Data_Final!V163&amp;"|"&amp;Data_Final!W163&amp;"|"&amp;Data_Final!X163&amp;"|"&amp;Data_Final!Y163&amp;"|"&amp;Data_Final!Z163&amp;"|"&amp;Data_Final!AA163&amp;"|"&amp;Data_Final!AB163&amp;"|"&amp;Data_Final!AC163&amp;"|"&amp;Data_Final!AD163&amp;"|"&amp;Data_Final!AE163&amp;"|"&amp;Data_Final!AF163))</f>
        <v>D|2204130|202112|647759054955|476757585297|25411709723|29341659288|0|422004216286|171001469658|0|14686154200|156315315458|378845972044|378845972044|306161554535|72065215068|619202441|0|0|0|0|268913082911|537817292744|496373567588|41443725156|6580429342|42296049177|5728105321|5498426821|000|C</v>
      </c>
    </row>
    <row r="163" spans="1:1">
      <c r="A163" t="str">
        <f ca="1">IF(Data_Final!B164 = 0, "", _xlfn.CONCAT(Data_Final!A164&amp;"|"&amp;Data_Final!B164&amp;"|"&amp;Data_Final!C164&amp;"|"&amp;Data_Final!D164&amp;"|"&amp;Data_Final!E164&amp;"|"&amp;Data_Final!F164&amp;"|"&amp;Data_Final!G164&amp;"|"&amp;Data_Final!H164&amp;"|"&amp;Data_Final!I164&amp;"|"&amp;Data_Final!J164&amp;"|"&amp;Data_Final!K164&amp;"|"&amp;Data_Final!L164&amp;"|"&amp;Data_Final!M164&amp;"|"&amp;Data_Final!N164&amp;"|"&amp;Data_Final!O164&amp;"|"&amp;Data_Final!P164&amp;"|"&amp;Data_Final!Q164&amp;"|"&amp;Data_Final!R164&amp;"|"&amp;Data_Final!S164&amp;"|"&amp;Data_Final!T164&amp;"|"&amp;Data_Final!U164&amp;"|"&amp;Data_Final!V164&amp;"|"&amp;Data_Final!W164&amp;"|"&amp;Data_Final!X164&amp;"|"&amp;Data_Final!Y164&amp;"|"&amp;Data_Final!Z164&amp;"|"&amp;Data_Final!AA164&amp;"|"&amp;Data_Final!AB164&amp;"|"&amp;Data_Final!AC164&amp;"|"&amp;Data_Final!AD164&amp;"|"&amp;Data_Final!AE164&amp;"|"&amp;Data_Final!AF164))</f>
        <v>D|2204130|202112|185017000000|180318000000|26373000000|55885000000|98060000000|0|4699000000|0|4216000000|483000000|109258000000|109258000000|103242000000|5919000000|97000000|0|0|0|0|75759000000|355550000000|327248000000|28302000000|0|0|28302000000|4390000000|000|C</v>
      </c>
    </row>
    <row r="164" spans="1:1">
      <c r="A164" t="str">
        <f ca="1">IF(Data_Final!B165 = 0, "", _xlfn.CONCAT(Data_Final!A165&amp;"|"&amp;Data_Final!B165&amp;"|"&amp;Data_Final!C165&amp;"|"&amp;Data_Final!D165&amp;"|"&amp;Data_Final!E165&amp;"|"&amp;Data_Final!F165&amp;"|"&amp;Data_Final!G165&amp;"|"&amp;Data_Final!H165&amp;"|"&amp;Data_Final!I165&amp;"|"&amp;Data_Final!J165&amp;"|"&amp;Data_Final!K165&amp;"|"&amp;Data_Final!L165&amp;"|"&amp;Data_Final!M165&amp;"|"&amp;Data_Final!N165&amp;"|"&amp;Data_Final!O165&amp;"|"&amp;Data_Final!P165&amp;"|"&amp;Data_Final!Q165&amp;"|"&amp;Data_Final!R165&amp;"|"&amp;Data_Final!S165&amp;"|"&amp;Data_Final!T165&amp;"|"&amp;Data_Final!U165&amp;"|"&amp;Data_Final!V165&amp;"|"&amp;Data_Final!W165&amp;"|"&amp;Data_Final!X165&amp;"|"&amp;Data_Final!Y165&amp;"|"&amp;Data_Final!Z165&amp;"|"&amp;Data_Final!AA165&amp;"|"&amp;Data_Final!AB165&amp;"|"&amp;Data_Final!AC165&amp;"|"&amp;Data_Final!AD165&amp;"|"&amp;Data_Final!AE165&amp;"|"&amp;Data_Final!AF165))</f>
        <v>D|2204623|202112|510149939|382555985|66886200|62303326|0|253366459|127593954|0|0|127593954|357577550|288273046|99900167|160870363|27502516|69304504|65160401|0|4144103|152572389|42335468|1193423034|-1151087566|1991848|7255198|-1156350916|0|000|C</v>
      </c>
    </row>
    <row r="165" spans="1:1">
      <c r="A165" t="str">
        <f ca="1">IF(Data_Final!B166 = 0, "", _xlfn.CONCAT(Data_Final!A166&amp;"|"&amp;Data_Final!B166&amp;"|"&amp;Data_Final!C166&amp;"|"&amp;Data_Final!D166&amp;"|"&amp;Data_Final!E166&amp;"|"&amp;Data_Final!F166&amp;"|"&amp;Data_Final!G166&amp;"|"&amp;Data_Final!H166&amp;"|"&amp;Data_Final!I166&amp;"|"&amp;Data_Final!J166&amp;"|"&amp;Data_Final!K166&amp;"|"&amp;Data_Final!L166&amp;"|"&amp;Data_Final!M166&amp;"|"&amp;Data_Final!N166&amp;"|"&amp;Data_Final!O166&amp;"|"&amp;Data_Final!P166&amp;"|"&amp;Data_Final!Q166&amp;"|"&amp;Data_Final!R166&amp;"|"&amp;Data_Final!S166&amp;"|"&amp;Data_Final!T166&amp;"|"&amp;Data_Final!U166&amp;"|"&amp;Data_Final!V166&amp;"|"&amp;Data_Final!W166&amp;"|"&amp;Data_Final!X166&amp;"|"&amp;Data_Final!Y166&amp;"|"&amp;Data_Final!Z166&amp;"|"&amp;Data_Final!AA166&amp;"|"&amp;Data_Final!AB166&amp;"|"&amp;Data_Final!AC166&amp;"|"&amp;Data_Final!AD166&amp;"|"&amp;Data_Final!AE166&amp;"|"&amp;Data_Final!AF166))</f>
        <v>D|2204623|202112|12783106720|8638353894|629120189|2354621354|5654612351|0|4144752826|0|4144752826|0|14405440330|14405440330|13735623643|669816687|0|0|0|0|0|-1622333610|11225205658|16837808486|-5612602828|0|5096530269|-10709133097|0|000|C</v>
      </c>
    </row>
    <row r="166" spans="1:1">
      <c r="A166" t="str">
        <f ca="1">IF(Data_Final!B167 = 0, "", _xlfn.CONCAT(Data_Final!A167&amp;"|"&amp;Data_Final!B167&amp;"|"&amp;Data_Final!C167&amp;"|"&amp;Data_Final!D167&amp;"|"&amp;Data_Final!E167&amp;"|"&amp;Data_Final!F167&amp;"|"&amp;Data_Final!G167&amp;"|"&amp;Data_Final!H167&amp;"|"&amp;Data_Final!I167&amp;"|"&amp;Data_Final!J167&amp;"|"&amp;Data_Final!K167&amp;"|"&amp;Data_Final!L167&amp;"|"&amp;Data_Final!M167&amp;"|"&amp;Data_Final!N167&amp;"|"&amp;Data_Final!O167&amp;"|"&amp;Data_Final!P167&amp;"|"&amp;Data_Final!Q167&amp;"|"&amp;Data_Final!R167&amp;"|"&amp;Data_Final!S167&amp;"|"&amp;Data_Final!T167&amp;"|"&amp;Data_Final!U167&amp;"|"&amp;Data_Final!V167&amp;"|"&amp;Data_Final!W167&amp;"|"&amp;Data_Final!X167&amp;"|"&amp;Data_Final!Y167&amp;"|"&amp;Data_Final!Z167&amp;"|"&amp;Data_Final!AA167&amp;"|"&amp;Data_Final!AB167&amp;"|"&amp;Data_Final!AC167&amp;"|"&amp;Data_Final!AD167&amp;"|"&amp;Data_Final!AE167&amp;"|"&amp;Data_Final!AF167))</f>
        <v>D|2215707|202112|107114342813|58848342813|802242441|28007551904|30038548468|0|48266000000|0|48266000000|0|43915200750|43915200750|43000000000|915200750|0|0|0|0|0|63199142063|47850790150|34452510000|13398280150|0|7683687360|5714592790|0|000|C</v>
      </c>
    </row>
    <row r="167" spans="1:1">
      <c r="A167" t="str">
        <f ca="1">IF(Data_Final!B168 = 0, "", _xlfn.CONCAT(Data_Final!A168&amp;"|"&amp;Data_Final!B168&amp;"|"&amp;Data_Final!C168&amp;"|"&amp;Data_Final!D168&amp;"|"&amp;Data_Final!E168&amp;"|"&amp;Data_Final!F168&amp;"|"&amp;Data_Final!G168&amp;"|"&amp;Data_Final!H168&amp;"|"&amp;Data_Final!I168&amp;"|"&amp;Data_Final!J168&amp;"|"&amp;Data_Final!K168&amp;"|"&amp;Data_Final!L168&amp;"|"&amp;Data_Final!M168&amp;"|"&amp;Data_Final!N168&amp;"|"&amp;Data_Final!O168&amp;"|"&amp;Data_Final!P168&amp;"|"&amp;Data_Final!Q168&amp;"|"&amp;Data_Final!R168&amp;"|"&amp;Data_Final!S168&amp;"|"&amp;Data_Final!T168&amp;"|"&amp;Data_Final!U168&amp;"|"&amp;Data_Final!V168&amp;"|"&amp;Data_Final!W168&amp;"|"&amp;Data_Final!X168&amp;"|"&amp;Data_Final!Y168&amp;"|"&amp;Data_Final!Z168&amp;"|"&amp;Data_Final!AA168&amp;"|"&amp;Data_Final!AB168&amp;"|"&amp;Data_Final!AC168&amp;"|"&amp;Data_Final!AD168&amp;"|"&amp;Data_Final!AE168&amp;"|"&amp;Data_Final!AF168))</f>
        <v>D|2215707|202112|221733915768|57262598861|16312113592|23835761366|0|17114723903|164471316907|0|164471316907|0|80108850674|80108850674|8427942000|70309592059|1371316615|0|0|0|0|141625065094|124991829823|94018796318|30973033505|0|28440103156|2532930349|30973033505|000|C</v>
      </c>
    </row>
    <row r="168" spans="1:1">
      <c r="A168" t="str">
        <f ca="1">IF(Data_Final!B169 = 0, "", _xlfn.CONCAT(Data_Final!A169&amp;"|"&amp;Data_Final!B169&amp;"|"&amp;Data_Final!C169&amp;"|"&amp;Data_Final!D169&amp;"|"&amp;Data_Final!E169&amp;"|"&amp;Data_Final!F169&amp;"|"&amp;Data_Final!G169&amp;"|"&amp;Data_Final!H169&amp;"|"&amp;Data_Final!I169&amp;"|"&amp;Data_Final!J169&amp;"|"&amp;Data_Final!K169&amp;"|"&amp;Data_Final!L169&amp;"|"&amp;Data_Final!M169&amp;"|"&amp;Data_Final!N169&amp;"|"&amp;Data_Final!O169&amp;"|"&amp;Data_Final!P169&amp;"|"&amp;Data_Final!Q169&amp;"|"&amp;Data_Final!R169&amp;"|"&amp;Data_Final!S169&amp;"|"&amp;Data_Final!T169&amp;"|"&amp;Data_Final!U169&amp;"|"&amp;Data_Final!V169&amp;"|"&amp;Data_Final!W169&amp;"|"&amp;Data_Final!X169&amp;"|"&amp;Data_Final!Y169&amp;"|"&amp;Data_Final!Z169&amp;"|"&amp;Data_Final!AA169&amp;"|"&amp;Data_Final!AB169&amp;"|"&amp;Data_Final!AC169&amp;"|"&amp;Data_Final!AD169&amp;"|"&amp;Data_Final!AE169&amp;"|"&amp;Data_Final!AF169))</f>
        <v>D|2215707|202112|1206481787604|830771326032|32216899563|73885335979|513433422999|211235667491|375710461572|0|373806057050|1904404522|488293131519|409644993884|119931957313|41325839241|248387197330|78648137635|66635081265|0|12013056370|718188656085|336213749568|292437283557|43776466011|4613590164|27566025177|20824030998|0|000|C</v>
      </c>
    </row>
    <row r="169" spans="1:1">
      <c r="A169" t="str">
        <f ca="1">IF(Data_Final!B170 = 0, "", _xlfn.CONCAT(Data_Final!A170&amp;"|"&amp;Data_Final!B170&amp;"|"&amp;Data_Final!C170&amp;"|"&amp;Data_Final!D170&amp;"|"&amp;Data_Final!E170&amp;"|"&amp;Data_Final!F170&amp;"|"&amp;Data_Final!G170&amp;"|"&amp;Data_Final!H170&amp;"|"&amp;Data_Final!I170&amp;"|"&amp;Data_Final!J170&amp;"|"&amp;Data_Final!K170&amp;"|"&amp;Data_Final!L170&amp;"|"&amp;Data_Final!M170&amp;"|"&amp;Data_Final!N170&amp;"|"&amp;Data_Final!O170&amp;"|"&amp;Data_Final!P170&amp;"|"&amp;Data_Final!Q170&amp;"|"&amp;Data_Final!R170&amp;"|"&amp;Data_Final!S170&amp;"|"&amp;Data_Final!T170&amp;"|"&amp;Data_Final!U170&amp;"|"&amp;Data_Final!V170&amp;"|"&amp;Data_Final!W170&amp;"|"&amp;Data_Final!X170&amp;"|"&amp;Data_Final!Y170&amp;"|"&amp;Data_Final!Z170&amp;"|"&amp;Data_Final!AA170&amp;"|"&amp;Data_Final!AB170&amp;"|"&amp;Data_Final!AC170&amp;"|"&amp;Data_Final!AD170&amp;"|"&amp;Data_Final!AE170&amp;"|"&amp;Data_Final!AF170))</f>
        <v>D|2227651|202112|220292973187|130181717054|9861973898|114462370555|2254004831|3603367770|90111256133|0|81842051175|8269204958|54403299704|27151544363|6919113475|13313317413|6919113475|27251755341|27251755341|0|0|165889673483|27265820844|125159103202|-97893282358|0|22066255153|-119959537511|1713066347|000|C</v>
      </c>
    </row>
    <row r="170" spans="1:1">
      <c r="A170" t="str">
        <f ca="1">IF(Data_Final!B171 = 0, "", _xlfn.CONCAT(Data_Final!A171&amp;"|"&amp;Data_Final!B171&amp;"|"&amp;Data_Final!C171&amp;"|"&amp;Data_Final!D171&amp;"|"&amp;Data_Final!E171&amp;"|"&amp;Data_Final!F171&amp;"|"&amp;Data_Final!G171&amp;"|"&amp;Data_Final!H171&amp;"|"&amp;Data_Final!I171&amp;"|"&amp;Data_Final!J171&amp;"|"&amp;Data_Final!K171&amp;"|"&amp;Data_Final!L171&amp;"|"&amp;Data_Final!M171&amp;"|"&amp;Data_Final!N171&amp;"|"&amp;Data_Final!O171&amp;"|"&amp;Data_Final!P171&amp;"|"&amp;Data_Final!Q171&amp;"|"&amp;Data_Final!R171&amp;"|"&amp;Data_Final!S171&amp;"|"&amp;Data_Final!T171&amp;"|"&amp;Data_Final!U171&amp;"|"&amp;Data_Final!V171&amp;"|"&amp;Data_Final!W171&amp;"|"&amp;Data_Final!X171&amp;"|"&amp;Data_Final!Y171&amp;"|"&amp;Data_Final!Z171&amp;"|"&amp;Data_Final!AA171&amp;"|"&amp;Data_Final!AB171&amp;"|"&amp;Data_Final!AC171&amp;"|"&amp;Data_Final!AD171&amp;"|"&amp;Data_Final!AE171&amp;"|"&amp;Data_Final!AF171))</f>
        <v>D|2227651|202112|86969023333|37379100101|10412392557|14014056942|9759199129|3193451473|49589923232|0|49589923232|0|41659548734|41659548734|19674633806|16718556777|5266358151|0|0|0|0|45309474599|294188077082|283132216466|11055860616|643037127|2563207015|9135690728|11055860616|000|C</v>
      </c>
    </row>
    <row r="171" spans="1:1">
      <c r="A171" t="str">
        <f ca="1">IF(Data_Final!B172 = 0, "", _xlfn.CONCAT(Data_Final!A172&amp;"|"&amp;Data_Final!B172&amp;"|"&amp;Data_Final!C172&amp;"|"&amp;Data_Final!D172&amp;"|"&amp;Data_Final!E172&amp;"|"&amp;Data_Final!F172&amp;"|"&amp;Data_Final!G172&amp;"|"&amp;Data_Final!H172&amp;"|"&amp;Data_Final!I172&amp;"|"&amp;Data_Final!J172&amp;"|"&amp;Data_Final!K172&amp;"|"&amp;Data_Final!L172&amp;"|"&amp;Data_Final!M172&amp;"|"&amp;Data_Final!N172&amp;"|"&amp;Data_Final!O172&amp;"|"&amp;Data_Final!P172&amp;"|"&amp;Data_Final!Q172&amp;"|"&amp;Data_Final!R172&amp;"|"&amp;Data_Final!S172&amp;"|"&amp;Data_Final!T172&amp;"|"&amp;Data_Final!U172&amp;"|"&amp;Data_Final!V172&amp;"|"&amp;Data_Final!W172&amp;"|"&amp;Data_Final!X172&amp;"|"&amp;Data_Final!Y172&amp;"|"&amp;Data_Final!Z172&amp;"|"&amp;Data_Final!AA172&amp;"|"&amp;Data_Final!AB172&amp;"|"&amp;Data_Final!AC172&amp;"|"&amp;Data_Final!AD172&amp;"|"&amp;Data_Final!AE172&amp;"|"&amp;Data_Final!AF172))</f>
        <v>D|2227921|202112|73328560141|61160958272|1724562785|59391491137|44904350|0|12167601869|0|12167601869|0|41052878177|41052878177|27851397929|13029527322|171952926|0|0|0|0|32275681964|2202180940|53753213252|-51551032312|199801150|2414883967|-53766115129|0|000|C</v>
      </c>
    </row>
    <row r="172" spans="1:1">
      <c r="A172" t="str">
        <f ca="1">IF(Data_Final!B173 = 0, "", _xlfn.CONCAT(Data_Final!A173&amp;"|"&amp;Data_Final!B173&amp;"|"&amp;Data_Final!C173&amp;"|"&amp;Data_Final!D173&amp;"|"&amp;Data_Final!E173&amp;"|"&amp;Data_Final!F173&amp;"|"&amp;Data_Final!G173&amp;"|"&amp;Data_Final!H173&amp;"|"&amp;Data_Final!I173&amp;"|"&amp;Data_Final!J173&amp;"|"&amp;Data_Final!K173&amp;"|"&amp;Data_Final!L173&amp;"|"&amp;Data_Final!M173&amp;"|"&amp;Data_Final!N173&amp;"|"&amp;Data_Final!O173&amp;"|"&amp;Data_Final!P173&amp;"|"&amp;Data_Final!Q173&amp;"|"&amp;Data_Final!R173&amp;"|"&amp;Data_Final!S173&amp;"|"&amp;Data_Final!T173&amp;"|"&amp;Data_Final!U173&amp;"|"&amp;Data_Final!V173&amp;"|"&amp;Data_Final!W173&amp;"|"&amp;Data_Final!X173&amp;"|"&amp;Data_Final!Y173&amp;"|"&amp;Data_Final!Z173&amp;"|"&amp;Data_Final!AA173&amp;"|"&amp;Data_Final!AB173&amp;"|"&amp;Data_Final!AC173&amp;"|"&amp;Data_Final!AD173&amp;"|"&amp;Data_Final!AE173&amp;"|"&amp;Data_Final!AF173))</f>
        <v>D|2284756|202112|184844000000|146699000000|16058000000|69533000000|0|61108000000|38145000000|0|0|38145000000|174280000000|123521000000|113769000000|6671000000|3081000000|50759000000|2909000000|0|47850000000|10564000000|295467000000|287093000000|8374000000|1025000000|6423000000|2976000000|2976000000|000|C</v>
      </c>
    </row>
    <row r="173" spans="1:1">
      <c r="A173" t="str">
        <f ca="1">IF(Data_Final!B174 = 0, "", _xlfn.CONCAT(Data_Final!A174&amp;"|"&amp;Data_Final!B174&amp;"|"&amp;Data_Final!C174&amp;"|"&amp;Data_Final!D174&amp;"|"&amp;Data_Final!E174&amp;"|"&amp;Data_Final!F174&amp;"|"&amp;Data_Final!G174&amp;"|"&amp;Data_Final!H174&amp;"|"&amp;Data_Final!I174&amp;"|"&amp;Data_Final!J174&amp;"|"&amp;Data_Final!K174&amp;"|"&amp;Data_Final!L174&amp;"|"&amp;Data_Final!M174&amp;"|"&amp;Data_Final!N174&amp;"|"&amp;Data_Final!O174&amp;"|"&amp;Data_Final!P174&amp;"|"&amp;Data_Final!Q174&amp;"|"&amp;Data_Final!R174&amp;"|"&amp;Data_Final!S174&amp;"|"&amp;Data_Final!T174&amp;"|"&amp;Data_Final!U174&amp;"|"&amp;Data_Final!V174&amp;"|"&amp;Data_Final!W174&amp;"|"&amp;Data_Final!X174&amp;"|"&amp;Data_Final!Y174&amp;"|"&amp;Data_Final!Z174&amp;"|"&amp;Data_Final!AA174&amp;"|"&amp;Data_Final!AB174&amp;"|"&amp;Data_Final!AC174&amp;"|"&amp;Data_Final!AD174&amp;"|"&amp;Data_Final!AE174&amp;"|"&amp;Data_Final!AF174))</f>
        <v>D|2284756|202112|526411000000|270012000000|10530000000|89115000000|0|170367000000|256399000000|0|253324000000|3075000000|410487000000|410412000000|42871000000|290820000000|76721000000|75000000|0|0|75000000|115924000000|25729000000|505943000000|-480214000000|3354000000|5137000000|-481997000000|0|000|C</v>
      </c>
    </row>
    <row r="174" spans="1:1">
      <c r="A174" t="str">
        <f ca="1">IF(Data_Final!B175 = 0, "", _xlfn.CONCAT(Data_Final!A175&amp;"|"&amp;Data_Final!B175&amp;"|"&amp;Data_Final!C175&amp;"|"&amp;Data_Final!D175&amp;"|"&amp;Data_Final!E175&amp;"|"&amp;Data_Final!F175&amp;"|"&amp;Data_Final!G175&amp;"|"&amp;Data_Final!H175&amp;"|"&amp;Data_Final!I175&amp;"|"&amp;Data_Final!J175&amp;"|"&amp;Data_Final!K175&amp;"|"&amp;Data_Final!L175&amp;"|"&amp;Data_Final!M175&amp;"|"&amp;Data_Final!N175&amp;"|"&amp;Data_Final!O175&amp;"|"&amp;Data_Final!P175&amp;"|"&amp;Data_Final!Q175&amp;"|"&amp;Data_Final!R175&amp;"|"&amp;Data_Final!S175&amp;"|"&amp;Data_Final!T175&amp;"|"&amp;Data_Final!U175&amp;"|"&amp;Data_Final!V175&amp;"|"&amp;Data_Final!W175&amp;"|"&amp;Data_Final!X175&amp;"|"&amp;Data_Final!Y175&amp;"|"&amp;Data_Final!Z175&amp;"|"&amp;Data_Final!AA175&amp;"|"&amp;Data_Final!AB175&amp;"|"&amp;Data_Final!AC175&amp;"|"&amp;Data_Final!AD175&amp;"|"&amp;Data_Final!AE175&amp;"|"&amp;Data_Final!AF175))</f>
        <v>D|2284756|202112|50452160211|28033924404|1924992361|12560428023|0|13548504020|22418235807|0|0|22418235807|13258092877|13258092877|10869681274|2224952181|163459422|0|0|0|0|37194067334|44291083615|41583433794|2707649821|22780303|8962322|2721467802|0|000|C</v>
      </c>
    </row>
    <row r="175" spans="1:1">
      <c r="A175" t="str">
        <f ca="1">IF(Data_Final!B176 = 0, "", _xlfn.CONCAT(Data_Final!A176&amp;"|"&amp;Data_Final!B176&amp;"|"&amp;Data_Final!C176&amp;"|"&amp;Data_Final!D176&amp;"|"&amp;Data_Final!E176&amp;"|"&amp;Data_Final!F176&amp;"|"&amp;Data_Final!G176&amp;"|"&amp;Data_Final!H176&amp;"|"&amp;Data_Final!I176&amp;"|"&amp;Data_Final!J176&amp;"|"&amp;Data_Final!K176&amp;"|"&amp;Data_Final!L176&amp;"|"&amp;Data_Final!M176&amp;"|"&amp;Data_Final!N176&amp;"|"&amp;Data_Final!O176&amp;"|"&amp;Data_Final!P176&amp;"|"&amp;Data_Final!Q176&amp;"|"&amp;Data_Final!R176&amp;"|"&amp;Data_Final!S176&amp;"|"&amp;Data_Final!T176&amp;"|"&amp;Data_Final!U176&amp;"|"&amp;Data_Final!V176&amp;"|"&amp;Data_Final!W176&amp;"|"&amp;Data_Final!X176&amp;"|"&amp;Data_Final!Y176&amp;"|"&amp;Data_Final!Z176&amp;"|"&amp;Data_Final!AA176&amp;"|"&amp;Data_Final!AB176&amp;"|"&amp;Data_Final!AC176&amp;"|"&amp;Data_Final!AD176&amp;"|"&amp;Data_Final!AE176&amp;"|"&amp;Data_Final!AF176))</f>
        <v>D|2284756|202112|613121252003|284452180725|11906745521|108053954761|0|164491480443|328669071278|0|273237155461|55431915817|333127493126|260834498972|170955915925|75946709726|13931873321|72292994154|5245677150|0|67047317004|279993758877|39019560467|481153415446|-442133854979|0|23892063276|-466025918255|0|000|C</v>
      </c>
    </row>
    <row r="176" spans="1:1">
      <c r="A176" t="str">
        <f ca="1">IF(Data_Final!B177 = 0, "", _xlfn.CONCAT(Data_Final!A177&amp;"|"&amp;Data_Final!B177&amp;"|"&amp;Data_Final!C177&amp;"|"&amp;Data_Final!D177&amp;"|"&amp;Data_Final!E177&amp;"|"&amp;Data_Final!F177&amp;"|"&amp;Data_Final!G177&amp;"|"&amp;Data_Final!H177&amp;"|"&amp;Data_Final!I177&amp;"|"&amp;Data_Final!J177&amp;"|"&amp;Data_Final!K177&amp;"|"&amp;Data_Final!L177&amp;"|"&amp;Data_Final!M177&amp;"|"&amp;Data_Final!N177&amp;"|"&amp;Data_Final!O177&amp;"|"&amp;Data_Final!P177&amp;"|"&amp;Data_Final!Q177&amp;"|"&amp;Data_Final!R177&amp;"|"&amp;Data_Final!S177&amp;"|"&amp;Data_Final!T177&amp;"|"&amp;Data_Final!U177&amp;"|"&amp;Data_Final!V177&amp;"|"&amp;Data_Final!W177&amp;"|"&amp;Data_Final!X177&amp;"|"&amp;Data_Final!Y177&amp;"|"&amp;Data_Final!Z177&amp;"|"&amp;Data_Final!AA177&amp;"|"&amp;Data_Final!AB177&amp;"|"&amp;Data_Final!AC177&amp;"|"&amp;Data_Final!AD177&amp;"|"&amp;Data_Final!AE177&amp;"|"&amp;Data_Final!AF177))</f>
        <v>D|2318556|202112|5357368475|4865458904|2233008133|910451190|0|1721999581|491909571|0|208394710|283514861|1711069409|459683409|0|108997774|350685635|1251386000|0|0|1251386000|3646299066|6509340200|6797539758|-288199558|132645712|138432037|-293985883|-295772428|000|C</v>
      </c>
    </row>
    <row r="177" spans="1:1">
      <c r="A177" t="str">
        <f ca="1">IF(Data_Final!B178 = 0, "", _xlfn.CONCAT(Data_Final!A178&amp;"|"&amp;Data_Final!B178&amp;"|"&amp;Data_Final!C178&amp;"|"&amp;Data_Final!D178&amp;"|"&amp;Data_Final!E178&amp;"|"&amp;Data_Final!F178&amp;"|"&amp;Data_Final!G178&amp;"|"&amp;Data_Final!H178&amp;"|"&amp;Data_Final!I178&amp;"|"&amp;Data_Final!J178&amp;"|"&amp;Data_Final!K178&amp;"|"&amp;Data_Final!L178&amp;"|"&amp;Data_Final!M178&amp;"|"&amp;Data_Final!N178&amp;"|"&amp;Data_Final!O178&amp;"|"&amp;Data_Final!P178&amp;"|"&amp;Data_Final!Q178&amp;"|"&amp;Data_Final!R178&amp;"|"&amp;Data_Final!S178&amp;"|"&amp;Data_Final!T178&amp;"|"&amp;Data_Final!U178&amp;"|"&amp;Data_Final!V178&amp;"|"&amp;Data_Final!W178&amp;"|"&amp;Data_Final!X178&amp;"|"&amp;Data_Final!Y178&amp;"|"&amp;Data_Final!Z178&amp;"|"&amp;Data_Final!AA178&amp;"|"&amp;Data_Final!AB178&amp;"|"&amp;Data_Final!AC178&amp;"|"&amp;Data_Final!AD178&amp;"|"&amp;Data_Final!AE178&amp;"|"&amp;Data_Final!AF178))</f>
        <v>D|2344737|202112|3731139089329|827611314863|323234771374|21929032868|17729660311|464717850310|2903527774466|0|2545981800989|357545973477|1670066098511|1039703834401|658555833997|217918466399|163229534005|630362264110|438038958275|0|192323305835|2061072990818|2569857473860|2417409559204|152447914656|109832486887|198968239542|63312162001|0|000|C</v>
      </c>
    </row>
    <row r="178" spans="1:1">
      <c r="A178" t="str">
        <f ca="1">IF(Data_Final!B179 = 0, "", _xlfn.CONCAT(Data_Final!A179&amp;"|"&amp;Data_Final!B179&amp;"|"&amp;Data_Final!C179&amp;"|"&amp;Data_Final!D179&amp;"|"&amp;Data_Final!E179&amp;"|"&amp;Data_Final!F179&amp;"|"&amp;Data_Final!G179&amp;"|"&amp;Data_Final!H179&amp;"|"&amp;Data_Final!I179&amp;"|"&amp;Data_Final!J179&amp;"|"&amp;Data_Final!K179&amp;"|"&amp;Data_Final!L179&amp;"|"&amp;Data_Final!M179&amp;"|"&amp;Data_Final!N179&amp;"|"&amp;Data_Final!O179&amp;"|"&amp;Data_Final!P179&amp;"|"&amp;Data_Final!Q179&amp;"|"&amp;Data_Final!R179&amp;"|"&amp;Data_Final!S179&amp;"|"&amp;Data_Final!T179&amp;"|"&amp;Data_Final!U179&amp;"|"&amp;Data_Final!V179&amp;"|"&amp;Data_Final!W179&amp;"|"&amp;Data_Final!X179&amp;"|"&amp;Data_Final!Y179&amp;"|"&amp;Data_Final!Z179&amp;"|"&amp;Data_Final!AA179&amp;"|"&amp;Data_Final!AB179&amp;"|"&amp;Data_Final!AC179&amp;"|"&amp;Data_Final!AD179&amp;"|"&amp;Data_Final!AE179&amp;"|"&amp;Data_Final!AF179))</f>
        <v>D|240190|202112|112903503000|103823740000|74373941000|19982613000|9467186000|0|9079763000|0|9079763000|0|7957709000|7957709000|7957709000|0|0|0|0|0|0|104945794000|40800464000|40800464000|0|0|0|0|4250404000|000|C</v>
      </c>
    </row>
    <row r="179" spans="1:1">
      <c r="A179" t="str">
        <f ca="1">IF(Data_Final!B180 = 0, "", _xlfn.CONCAT(Data_Final!A180&amp;"|"&amp;Data_Final!B180&amp;"|"&amp;Data_Final!C180&amp;"|"&amp;Data_Final!D180&amp;"|"&amp;Data_Final!E180&amp;"|"&amp;Data_Final!F180&amp;"|"&amp;Data_Final!G180&amp;"|"&amp;Data_Final!H180&amp;"|"&amp;Data_Final!I180&amp;"|"&amp;Data_Final!J180&amp;"|"&amp;Data_Final!K180&amp;"|"&amp;Data_Final!L180&amp;"|"&amp;Data_Final!M180&amp;"|"&amp;Data_Final!N180&amp;"|"&amp;Data_Final!O180&amp;"|"&amp;Data_Final!P180&amp;"|"&amp;Data_Final!Q180&amp;"|"&amp;Data_Final!R180&amp;"|"&amp;Data_Final!S180&amp;"|"&amp;Data_Final!T180&amp;"|"&amp;Data_Final!U180&amp;"|"&amp;Data_Final!V180&amp;"|"&amp;Data_Final!W180&amp;"|"&amp;Data_Final!X180&amp;"|"&amp;Data_Final!Y180&amp;"|"&amp;Data_Final!Z180&amp;"|"&amp;Data_Final!AA180&amp;"|"&amp;Data_Final!AB180&amp;"|"&amp;Data_Final!AC180&amp;"|"&amp;Data_Final!AD180&amp;"|"&amp;Data_Final!AE180&amp;"|"&amp;Data_Final!AF180))</f>
        <v>D|2410289|202112|40146639577|30366710293|10040337833|11201251210|9125121250|0|9779929284|0|7840526504|1939402780|1839110966|1826298437|1413485546|412812891|0|12812529|12812529|0|0|38307528611|74581225120|61497943100|13083282020|391218841|6655942623|6818558238|13083282020|000|C</v>
      </c>
    </row>
    <row r="180" spans="1:1">
      <c r="A180" t="str">
        <f ca="1">IF(Data_Final!B181 = 0, "", _xlfn.CONCAT(Data_Final!A181&amp;"|"&amp;Data_Final!B181&amp;"|"&amp;Data_Final!C181&amp;"|"&amp;Data_Final!D181&amp;"|"&amp;Data_Final!E181&amp;"|"&amp;Data_Final!F181&amp;"|"&amp;Data_Final!G181&amp;"|"&amp;Data_Final!H181&amp;"|"&amp;Data_Final!I181&amp;"|"&amp;Data_Final!J181&amp;"|"&amp;Data_Final!K181&amp;"|"&amp;Data_Final!L181&amp;"|"&amp;Data_Final!M181&amp;"|"&amp;Data_Final!N181&amp;"|"&amp;Data_Final!O181&amp;"|"&amp;Data_Final!P181&amp;"|"&amp;Data_Final!Q181&amp;"|"&amp;Data_Final!R181&amp;"|"&amp;Data_Final!S181&amp;"|"&amp;Data_Final!T181&amp;"|"&amp;Data_Final!U181&amp;"|"&amp;Data_Final!V181&amp;"|"&amp;Data_Final!W181&amp;"|"&amp;Data_Final!X181&amp;"|"&amp;Data_Final!Y181&amp;"|"&amp;Data_Final!Z181&amp;"|"&amp;Data_Final!AA181&amp;"|"&amp;Data_Final!AB181&amp;"|"&amp;Data_Final!AC181&amp;"|"&amp;Data_Final!AD181&amp;"|"&amp;Data_Final!AE181&amp;"|"&amp;Data_Final!AF181))</f>
        <v>D|2424343|202112|901181796270|692169207950|61944319353|192496110381|402222464367|35506313849|209012588320|0|196210656527|12801931793|824660447656|811365493384|295870883556|147890399718|367604210110|13294954272|0|0|13294954272|76521348614|1279809883694|1305702488869|-25892605175|0|70795282539|-96687887714|0|000|C</v>
      </c>
    </row>
    <row r="181" spans="1:1">
      <c r="A181" t="str">
        <f ca="1">IF(Data_Final!B182 = 0, "", _xlfn.CONCAT(Data_Final!A182&amp;"|"&amp;Data_Final!B182&amp;"|"&amp;Data_Final!C182&amp;"|"&amp;Data_Final!D182&amp;"|"&amp;Data_Final!E182&amp;"|"&amp;Data_Final!F182&amp;"|"&amp;Data_Final!G182&amp;"|"&amp;Data_Final!H182&amp;"|"&amp;Data_Final!I182&amp;"|"&amp;Data_Final!J182&amp;"|"&amp;Data_Final!K182&amp;"|"&amp;Data_Final!L182&amp;"|"&amp;Data_Final!M182&amp;"|"&amp;Data_Final!N182&amp;"|"&amp;Data_Final!O182&amp;"|"&amp;Data_Final!P182&amp;"|"&amp;Data_Final!Q182&amp;"|"&amp;Data_Final!R182&amp;"|"&amp;Data_Final!S182&amp;"|"&amp;Data_Final!T182&amp;"|"&amp;Data_Final!U182&amp;"|"&amp;Data_Final!V182&amp;"|"&amp;Data_Final!W182&amp;"|"&amp;Data_Final!X182&amp;"|"&amp;Data_Final!Y182&amp;"|"&amp;Data_Final!Z182&amp;"|"&amp;Data_Final!AA182&amp;"|"&amp;Data_Final!AB182&amp;"|"&amp;Data_Final!AC182&amp;"|"&amp;Data_Final!AD182&amp;"|"&amp;Data_Final!AE182&amp;"|"&amp;Data_Final!AF182))</f>
        <v>D|2424343|202112|416734970884|232287307256|16096263022|69596102982|0|146594941252|184447663628|0|1740729381|182706934247|293705507171|261537860190|199654285587|53773510417|8110064186|32167646981|32167646981|0|0|123029463713|42133540769|355017402357|-312883861588|8011529733|25685790932|-330558122787|0|000|C</v>
      </c>
    </row>
    <row r="182" spans="1:1">
      <c r="A182" t="str">
        <f ca="1">IF(Data_Final!B183 = 0, "", _xlfn.CONCAT(Data_Final!A183&amp;"|"&amp;Data_Final!B183&amp;"|"&amp;Data_Final!C183&amp;"|"&amp;Data_Final!D183&amp;"|"&amp;Data_Final!E183&amp;"|"&amp;Data_Final!F183&amp;"|"&amp;Data_Final!G183&amp;"|"&amp;Data_Final!H183&amp;"|"&amp;Data_Final!I183&amp;"|"&amp;Data_Final!J183&amp;"|"&amp;Data_Final!K183&amp;"|"&amp;Data_Final!L183&amp;"|"&amp;Data_Final!M183&amp;"|"&amp;Data_Final!N183&amp;"|"&amp;Data_Final!O183&amp;"|"&amp;Data_Final!P183&amp;"|"&amp;Data_Final!Q183&amp;"|"&amp;Data_Final!R183&amp;"|"&amp;Data_Final!S183&amp;"|"&amp;Data_Final!T183&amp;"|"&amp;Data_Final!U183&amp;"|"&amp;Data_Final!V183&amp;"|"&amp;Data_Final!W183&amp;"|"&amp;Data_Final!X183&amp;"|"&amp;Data_Final!Y183&amp;"|"&amp;Data_Final!Z183&amp;"|"&amp;Data_Final!AA183&amp;"|"&amp;Data_Final!AB183&amp;"|"&amp;Data_Final!AC183&amp;"|"&amp;Data_Final!AD183&amp;"|"&amp;Data_Final!AE183&amp;"|"&amp;Data_Final!AF183))</f>
        <v>D|2495305|202112|559158000000|488307000000|13335000000|140853000000|0|334119000000|70851000000|0|68378000000|2473000000|133798000000|130855000000|120408000000|7829000000|2618000000|2943000000|0|0|2943000000|425360000000|285150000000|263113000000|22037000000|0|11780000000|10257000000|0|000|C</v>
      </c>
    </row>
    <row r="183" spans="1:1">
      <c r="A183" t="str">
        <f ca="1">IF(Data_Final!B184 = 0, "", _xlfn.CONCAT(Data_Final!A184&amp;"|"&amp;Data_Final!B184&amp;"|"&amp;Data_Final!C184&amp;"|"&amp;Data_Final!D184&amp;"|"&amp;Data_Final!E184&amp;"|"&amp;Data_Final!F184&amp;"|"&amp;Data_Final!G184&amp;"|"&amp;Data_Final!H184&amp;"|"&amp;Data_Final!I184&amp;"|"&amp;Data_Final!J184&amp;"|"&amp;Data_Final!K184&amp;"|"&amp;Data_Final!L184&amp;"|"&amp;Data_Final!M184&amp;"|"&amp;Data_Final!N184&amp;"|"&amp;Data_Final!O184&amp;"|"&amp;Data_Final!P184&amp;"|"&amp;Data_Final!Q184&amp;"|"&amp;Data_Final!R184&amp;"|"&amp;Data_Final!S184&amp;"|"&amp;Data_Final!T184&amp;"|"&amp;Data_Final!U184&amp;"|"&amp;Data_Final!V184&amp;"|"&amp;Data_Final!W184&amp;"|"&amp;Data_Final!X184&amp;"|"&amp;Data_Final!Y184&amp;"|"&amp;Data_Final!Z184&amp;"|"&amp;Data_Final!AA184&amp;"|"&amp;Data_Final!AB184&amp;"|"&amp;Data_Final!AC184&amp;"|"&amp;Data_Final!AD184&amp;"|"&amp;Data_Final!AE184&amp;"|"&amp;Data_Final!AF184))</f>
        <v>D|2517981|202112|645549429815|551726552995|189496341395|44546159780|0|317684051820|93822876820|0|0|93822876820|247239520400|247239520400|0|184669136250|62570384150|0|0|0|0|398309909415|1210336097450|1040697063345|169639034105|914258450|126906493388|43646799167|32162685016|000|C</v>
      </c>
    </row>
    <row r="184" spans="1:1">
      <c r="A184" t="str">
        <f ca="1">IF(Data_Final!B185 = 0, "", _xlfn.CONCAT(Data_Final!A185&amp;"|"&amp;Data_Final!B185&amp;"|"&amp;Data_Final!C185&amp;"|"&amp;Data_Final!D185&amp;"|"&amp;Data_Final!E185&amp;"|"&amp;Data_Final!F185&amp;"|"&amp;Data_Final!G185&amp;"|"&amp;Data_Final!H185&amp;"|"&amp;Data_Final!I185&amp;"|"&amp;Data_Final!J185&amp;"|"&amp;Data_Final!K185&amp;"|"&amp;Data_Final!L185&amp;"|"&amp;Data_Final!M185&amp;"|"&amp;Data_Final!N185&amp;"|"&amp;Data_Final!O185&amp;"|"&amp;Data_Final!P185&amp;"|"&amp;Data_Final!Q185&amp;"|"&amp;Data_Final!R185&amp;"|"&amp;Data_Final!S185&amp;"|"&amp;Data_Final!T185&amp;"|"&amp;Data_Final!U185&amp;"|"&amp;Data_Final!V185&amp;"|"&amp;Data_Final!W185&amp;"|"&amp;Data_Final!X185&amp;"|"&amp;Data_Final!Y185&amp;"|"&amp;Data_Final!Z185&amp;"|"&amp;Data_Final!AA185&amp;"|"&amp;Data_Final!AB185&amp;"|"&amp;Data_Final!AC185&amp;"|"&amp;Data_Final!AD185&amp;"|"&amp;Data_Final!AE185&amp;"|"&amp;Data_Final!AF185))</f>
        <v>D|2518089|202112|39026090000|16102706000|154198900|9998222100|5950285000|0|22923384000|0|22923384000|0|12629489000|12629489000|12500000000|129489000|0|0|0|0|0|26396601000|51719852000|47407549000|4312303000|0|1496227000|2816076000|4312303000|000|C</v>
      </c>
    </row>
    <row r="185" spans="1:1">
      <c r="A185" t="str">
        <f ca="1">IF(Data_Final!B186 = 0, "", _xlfn.CONCAT(Data_Final!A186&amp;"|"&amp;Data_Final!B186&amp;"|"&amp;Data_Final!C186&amp;"|"&amp;Data_Final!D186&amp;"|"&amp;Data_Final!E186&amp;"|"&amp;Data_Final!F186&amp;"|"&amp;Data_Final!G186&amp;"|"&amp;Data_Final!H186&amp;"|"&amp;Data_Final!I186&amp;"|"&amp;Data_Final!J186&amp;"|"&amp;Data_Final!K186&amp;"|"&amp;Data_Final!L186&amp;"|"&amp;Data_Final!M186&amp;"|"&amp;Data_Final!N186&amp;"|"&amp;Data_Final!O186&amp;"|"&amp;Data_Final!P186&amp;"|"&amp;Data_Final!Q186&amp;"|"&amp;Data_Final!R186&amp;"|"&amp;Data_Final!S186&amp;"|"&amp;Data_Final!T186&amp;"|"&amp;Data_Final!U186&amp;"|"&amp;Data_Final!V186&amp;"|"&amp;Data_Final!W186&amp;"|"&amp;Data_Final!X186&amp;"|"&amp;Data_Final!Y186&amp;"|"&amp;Data_Final!Z186&amp;"|"&amp;Data_Final!AA186&amp;"|"&amp;Data_Final!AB186&amp;"|"&amp;Data_Final!AC186&amp;"|"&amp;Data_Final!AD186&amp;"|"&amp;Data_Final!AE186&amp;"|"&amp;Data_Final!AF186))</f>
        <v>D|252414|202112|110111348433|81557983288|3466816516|21715706465|0|56375460307|28553365145|0|27388347077|1165018068|42438722681|37438722681|10617995382|11471003989|15349723310|5000000000|5000000000|0|0|67672625752|65229740285|75335267240|-10105526955|16257841921|1362131611|4790183355|3736343017|000|C</v>
      </c>
    </row>
    <row r="186" spans="1:1">
      <c r="A186" t="str">
        <f ca="1">IF(Data_Final!B187 = 0, "", _xlfn.CONCAT(Data_Final!A187&amp;"|"&amp;Data_Final!B187&amp;"|"&amp;Data_Final!C187&amp;"|"&amp;Data_Final!D187&amp;"|"&amp;Data_Final!E187&amp;"|"&amp;Data_Final!F187&amp;"|"&amp;Data_Final!G187&amp;"|"&amp;Data_Final!H187&amp;"|"&amp;Data_Final!I187&amp;"|"&amp;Data_Final!J187&amp;"|"&amp;Data_Final!K187&amp;"|"&amp;Data_Final!L187&amp;"|"&amp;Data_Final!M187&amp;"|"&amp;Data_Final!N187&amp;"|"&amp;Data_Final!O187&amp;"|"&amp;Data_Final!P187&amp;"|"&amp;Data_Final!Q187&amp;"|"&amp;Data_Final!R187&amp;"|"&amp;Data_Final!S187&amp;"|"&amp;Data_Final!T187&amp;"|"&amp;Data_Final!U187&amp;"|"&amp;Data_Final!V187&amp;"|"&amp;Data_Final!W187&amp;"|"&amp;Data_Final!X187&amp;"|"&amp;Data_Final!Y187&amp;"|"&amp;Data_Final!Z187&amp;"|"&amp;Data_Final!AA187&amp;"|"&amp;Data_Final!AB187&amp;"|"&amp;Data_Final!AC187&amp;"|"&amp;Data_Final!AD187&amp;"|"&amp;Data_Final!AE187&amp;"|"&amp;Data_Final!AF187))</f>
        <v>D|2571919|202112|67580516843|56497509383|918929644|24210112773|0|31368466966|11083007460|0|11083007460|0|35461468710|34373597991|13152540099|19901493174|1319564718|1087870719|1087870719|0|0|32119048133|170454987733|168012730019|2442257714|31290614|231408719|2242139609|1704805888|000|C</v>
      </c>
    </row>
    <row r="187" spans="1:1">
      <c r="A187" t="str">
        <f ca="1">IF(Data_Final!B188 = 0, "", _xlfn.CONCAT(Data_Final!A188&amp;"|"&amp;Data_Final!B188&amp;"|"&amp;Data_Final!C188&amp;"|"&amp;Data_Final!D188&amp;"|"&amp;Data_Final!E188&amp;"|"&amp;Data_Final!F188&amp;"|"&amp;Data_Final!G188&amp;"|"&amp;Data_Final!H188&amp;"|"&amp;Data_Final!I188&amp;"|"&amp;Data_Final!J188&amp;"|"&amp;Data_Final!K188&amp;"|"&amp;Data_Final!L188&amp;"|"&amp;Data_Final!M188&amp;"|"&amp;Data_Final!N188&amp;"|"&amp;Data_Final!O188&amp;"|"&amp;Data_Final!P188&amp;"|"&amp;Data_Final!Q188&amp;"|"&amp;Data_Final!R188&amp;"|"&amp;Data_Final!S188&amp;"|"&amp;Data_Final!T188&amp;"|"&amp;Data_Final!U188&amp;"|"&amp;Data_Final!V188&amp;"|"&amp;Data_Final!W188&amp;"|"&amp;Data_Final!X188&amp;"|"&amp;Data_Final!Y188&amp;"|"&amp;Data_Final!Z188&amp;"|"&amp;Data_Final!AA188&amp;"|"&amp;Data_Final!AB188&amp;"|"&amp;Data_Final!AC188&amp;"|"&amp;Data_Final!AD188&amp;"|"&amp;Data_Final!AE188&amp;"|"&amp;Data_Final!AF188))</f>
        <v>D|2571919|202112|1066043000340|690493955175|58080934170|87254124210|0|545158896795|375549045165|0|0|375549045165|760967308980|691917554295|522883525635|65792542095|103241486565|69049754685|45463112280|0|23586642405|305075691360|397139857155|330935117535|66204739620|0|61922237625|4282501995|66204739620|000|C</v>
      </c>
    </row>
    <row r="188" spans="1:1">
      <c r="A188" t="str">
        <f ca="1">IF(Data_Final!B189 = 0, "", _xlfn.CONCAT(Data_Final!A189&amp;"|"&amp;Data_Final!B189&amp;"|"&amp;Data_Final!C189&amp;"|"&amp;Data_Final!D189&amp;"|"&amp;Data_Final!E189&amp;"|"&amp;Data_Final!F189&amp;"|"&amp;Data_Final!G189&amp;"|"&amp;Data_Final!H189&amp;"|"&amp;Data_Final!I189&amp;"|"&amp;Data_Final!J189&amp;"|"&amp;Data_Final!K189&amp;"|"&amp;Data_Final!L189&amp;"|"&amp;Data_Final!M189&amp;"|"&amp;Data_Final!N189&amp;"|"&amp;Data_Final!O189&amp;"|"&amp;Data_Final!P189&amp;"|"&amp;Data_Final!Q189&amp;"|"&amp;Data_Final!R189&amp;"|"&amp;Data_Final!S189&amp;"|"&amp;Data_Final!T189&amp;"|"&amp;Data_Final!U189&amp;"|"&amp;Data_Final!V189&amp;"|"&amp;Data_Final!W189&amp;"|"&amp;Data_Final!X189&amp;"|"&amp;Data_Final!Y189&amp;"|"&amp;Data_Final!Z189&amp;"|"&amp;Data_Final!AA189&amp;"|"&amp;Data_Final!AB189&amp;"|"&amp;Data_Final!AC189&amp;"|"&amp;Data_Final!AD189&amp;"|"&amp;Data_Final!AE189&amp;"|"&amp;Data_Final!AF189))</f>
        <v>D|2572998|202112|27133000000|10033000000|327000000|6658000000|3048000000|0|17100000000|0|17100000000|0|3329000000|3329000000|3329000000|0|0|0|0|0|0|23804000000|15850000000|12280000000|3570000000|0|1301000000|2269000000|0|000|C</v>
      </c>
    </row>
    <row r="189" spans="1:1">
      <c r="A189" t="str">
        <f ca="1">IF(Data_Final!B190 = 0, "", _xlfn.CONCAT(Data_Final!A190&amp;"|"&amp;Data_Final!B190&amp;"|"&amp;Data_Final!C190&amp;"|"&amp;Data_Final!D190&amp;"|"&amp;Data_Final!E190&amp;"|"&amp;Data_Final!F190&amp;"|"&amp;Data_Final!G190&amp;"|"&amp;Data_Final!H190&amp;"|"&amp;Data_Final!I190&amp;"|"&amp;Data_Final!J190&amp;"|"&amp;Data_Final!K190&amp;"|"&amp;Data_Final!L190&amp;"|"&amp;Data_Final!M190&amp;"|"&amp;Data_Final!N190&amp;"|"&amp;Data_Final!O190&amp;"|"&amp;Data_Final!P190&amp;"|"&amp;Data_Final!Q190&amp;"|"&amp;Data_Final!R190&amp;"|"&amp;Data_Final!S190&amp;"|"&amp;Data_Final!T190&amp;"|"&amp;Data_Final!U190&amp;"|"&amp;Data_Final!V190&amp;"|"&amp;Data_Final!W190&amp;"|"&amp;Data_Final!X190&amp;"|"&amp;Data_Final!Y190&amp;"|"&amp;Data_Final!Z190&amp;"|"&amp;Data_Final!AA190&amp;"|"&amp;Data_Final!AB190&amp;"|"&amp;Data_Final!AC190&amp;"|"&amp;Data_Final!AD190&amp;"|"&amp;Data_Final!AE190&amp;"|"&amp;Data_Final!AF190))</f>
        <v>D|2572998|202112|363378651396|329816870952|24972955534|142390136859|150574575332|11879203227|33561780444|0|10019170471|23542609973|239495908971|224179415621|137586229842|52946775144|33646410635|15316493350|15316493350|0|0|123882742425|709323126467|645898755008|63424371459|2572246343|31142648759|34853969043|63424371459|000|C</v>
      </c>
    </row>
    <row r="190" spans="1:1">
      <c r="A190" t="str">
        <f ca="1">IF(Data_Final!B191 = 0, "", _xlfn.CONCAT(Data_Final!A191&amp;"|"&amp;Data_Final!B191&amp;"|"&amp;Data_Final!C191&amp;"|"&amp;Data_Final!D191&amp;"|"&amp;Data_Final!E191&amp;"|"&amp;Data_Final!F191&amp;"|"&amp;Data_Final!G191&amp;"|"&amp;Data_Final!H191&amp;"|"&amp;Data_Final!I191&amp;"|"&amp;Data_Final!J191&amp;"|"&amp;Data_Final!K191&amp;"|"&amp;Data_Final!L191&amp;"|"&amp;Data_Final!M191&amp;"|"&amp;Data_Final!N191&amp;"|"&amp;Data_Final!O191&amp;"|"&amp;Data_Final!P191&amp;"|"&amp;Data_Final!Q191&amp;"|"&amp;Data_Final!R191&amp;"|"&amp;Data_Final!S191&amp;"|"&amp;Data_Final!T191&amp;"|"&amp;Data_Final!U191&amp;"|"&amp;Data_Final!V191&amp;"|"&amp;Data_Final!W191&amp;"|"&amp;Data_Final!X191&amp;"|"&amp;Data_Final!Y191&amp;"|"&amp;Data_Final!Z191&amp;"|"&amp;Data_Final!AA191&amp;"|"&amp;Data_Final!AB191&amp;"|"&amp;Data_Final!AC191&amp;"|"&amp;Data_Final!AD191&amp;"|"&amp;Data_Final!AE191&amp;"|"&amp;Data_Final!AF191))</f>
        <v>D|269882|202112|1650571646029|1617519490784|35729303055|1514787787498|0|67002400231|33052155245|0|17972680575|15079474670|1412386455112|178357376382|116910845181|2187621827|59258909374|1234029078730|1234029078730|0|0|238185190917|19594387352|14565290671|5029096681|11412825796|14935935506|1505986971|19594387352|000|C</v>
      </c>
    </row>
    <row r="191" spans="1:1">
      <c r="A191" t="str">
        <f ca="1">IF(Data_Final!B192 = 0, "", _xlfn.CONCAT(Data_Final!A192&amp;"|"&amp;Data_Final!B192&amp;"|"&amp;Data_Final!C192&amp;"|"&amp;Data_Final!D192&amp;"|"&amp;Data_Final!E192&amp;"|"&amp;Data_Final!F192&amp;"|"&amp;Data_Final!G192&amp;"|"&amp;Data_Final!H192&amp;"|"&amp;Data_Final!I192&amp;"|"&amp;Data_Final!J192&amp;"|"&amp;Data_Final!K192&amp;"|"&amp;Data_Final!L192&amp;"|"&amp;Data_Final!M192&amp;"|"&amp;Data_Final!N192&amp;"|"&amp;Data_Final!O192&amp;"|"&amp;Data_Final!P192&amp;"|"&amp;Data_Final!Q192&amp;"|"&amp;Data_Final!R192&amp;"|"&amp;Data_Final!S192&amp;"|"&amp;Data_Final!T192&amp;"|"&amp;Data_Final!U192&amp;"|"&amp;Data_Final!V192&amp;"|"&amp;Data_Final!W192&amp;"|"&amp;Data_Final!X192&amp;"|"&amp;Data_Final!Y192&amp;"|"&amp;Data_Final!Z192&amp;"|"&amp;Data_Final!AA192&amp;"|"&amp;Data_Final!AB192&amp;"|"&amp;Data_Final!AC192&amp;"|"&amp;Data_Final!AD192&amp;"|"&amp;Data_Final!AE192&amp;"|"&amp;Data_Final!AF192))</f>
        <v>D|270945|202112|180355489000|133454749000|879160000|75676519000|56899070000|0|46900740000|0|45686540000|1214200000|93362832000|61970882000|58906470000|586520000|2477892000|31391950000|31081810000|0|310140000|86992657000|193827608000|173224540000|20603068000|4052000|10959133000|9647987000|0|000|C</v>
      </c>
    </row>
    <row r="192" spans="1:1">
      <c r="A192" t="str">
        <f ca="1">IF(Data_Final!B193 = 0, "", _xlfn.CONCAT(Data_Final!A193&amp;"|"&amp;Data_Final!B193&amp;"|"&amp;Data_Final!C193&amp;"|"&amp;Data_Final!D193&amp;"|"&amp;Data_Final!E193&amp;"|"&amp;Data_Final!F193&amp;"|"&amp;Data_Final!G193&amp;"|"&amp;Data_Final!H193&amp;"|"&amp;Data_Final!I193&amp;"|"&amp;Data_Final!J193&amp;"|"&amp;Data_Final!K193&amp;"|"&amp;Data_Final!L193&amp;"|"&amp;Data_Final!M193&amp;"|"&amp;Data_Final!N193&amp;"|"&amp;Data_Final!O193&amp;"|"&amp;Data_Final!P193&amp;"|"&amp;Data_Final!Q193&amp;"|"&amp;Data_Final!R193&amp;"|"&amp;Data_Final!S193&amp;"|"&amp;Data_Final!T193&amp;"|"&amp;Data_Final!U193&amp;"|"&amp;Data_Final!V193&amp;"|"&amp;Data_Final!W193&amp;"|"&amp;Data_Final!X193&amp;"|"&amp;Data_Final!Y193&amp;"|"&amp;Data_Final!Z193&amp;"|"&amp;Data_Final!AA193&amp;"|"&amp;Data_Final!AB193&amp;"|"&amp;Data_Final!AC193&amp;"|"&amp;Data_Final!AD193&amp;"|"&amp;Data_Final!AE193&amp;"|"&amp;Data_Final!AF193))</f>
        <v>D|2715529|202112|77100289063|64944725991|54638203077|10198470891|0|108052023|12155563072|0|12155563072|0|53520163450|24893363748|8194835159|16020913455|677615134|28626799702|28626799702|0|0|23580125613|53267984068|49850079431|3417904637|29399404|2813022516|634281525|3417904637|000|C</v>
      </c>
    </row>
    <row r="193" spans="1:1">
      <c r="A193" t="str">
        <f ca="1">IF(Data_Final!B194 = 0, "", _xlfn.CONCAT(Data_Final!A194&amp;"|"&amp;Data_Final!B194&amp;"|"&amp;Data_Final!C194&amp;"|"&amp;Data_Final!D194&amp;"|"&amp;Data_Final!E194&amp;"|"&amp;Data_Final!F194&amp;"|"&amp;Data_Final!G194&amp;"|"&amp;Data_Final!H194&amp;"|"&amp;Data_Final!I194&amp;"|"&amp;Data_Final!J194&amp;"|"&amp;Data_Final!K194&amp;"|"&amp;Data_Final!L194&amp;"|"&amp;Data_Final!M194&amp;"|"&amp;Data_Final!N194&amp;"|"&amp;Data_Final!O194&amp;"|"&amp;Data_Final!P194&amp;"|"&amp;Data_Final!Q194&amp;"|"&amp;Data_Final!R194&amp;"|"&amp;Data_Final!S194&amp;"|"&amp;Data_Final!T194&amp;"|"&amp;Data_Final!U194&amp;"|"&amp;Data_Final!V194&amp;"|"&amp;Data_Final!W194&amp;"|"&amp;Data_Final!X194&amp;"|"&amp;Data_Final!Y194&amp;"|"&amp;Data_Final!Z194&amp;"|"&amp;Data_Final!AA194&amp;"|"&amp;Data_Final!AB194&amp;"|"&amp;Data_Final!AC194&amp;"|"&amp;Data_Final!AD194&amp;"|"&amp;Data_Final!AE194&amp;"|"&amp;Data_Final!AF194))</f>
        <v>D|2716232|202112|4942574000000|1975908000000|507528000000|473722000000|0|994658000000|2966666000000|0|8637000000|2958029000000|2285539000000|1192842000000|30583000000|748589000000|413670000000|1092697000000|945167000000|0|147530000000|2657035000000|6344029000000|4416382000000|1927647000000|58157000000|1561659000000|424145000000|1927647000000|000|C</v>
      </c>
    </row>
    <row r="194" spans="1:1">
      <c r="A194" t="str">
        <f ca="1">IF(Data_Final!B195 = 0, "", _xlfn.CONCAT(Data_Final!A195&amp;"|"&amp;Data_Final!B195&amp;"|"&amp;Data_Final!C195&amp;"|"&amp;Data_Final!D195&amp;"|"&amp;Data_Final!E195&amp;"|"&amp;Data_Final!F195&amp;"|"&amp;Data_Final!G195&amp;"|"&amp;Data_Final!H195&amp;"|"&amp;Data_Final!I195&amp;"|"&amp;Data_Final!J195&amp;"|"&amp;Data_Final!K195&amp;"|"&amp;Data_Final!L195&amp;"|"&amp;Data_Final!M195&amp;"|"&amp;Data_Final!N195&amp;"|"&amp;Data_Final!O195&amp;"|"&amp;Data_Final!P195&amp;"|"&amp;Data_Final!Q195&amp;"|"&amp;Data_Final!R195&amp;"|"&amp;Data_Final!S195&amp;"|"&amp;Data_Final!T195&amp;"|"&amp;Data_Final!U195&amp;"|"&amp;Data_Final!V195&amp;"|"&amp;Data_Final!W195&amp;"|"&amp;Data_Final!X195&amp;"|"&amp;Data_Final!Y195&amp;"|"&amp;Data_Final!Z195&amp;"|"&amp;Data_Final!AA195&amp;"|"&amp;Data_Final!AB195&amp;"|"&amp;Data_Final!AC195&amp;"|"&amp;Data_Final!AD195&amp;"|"&amp;Data_Final!AE195&amp;"|"&amp;Data_Final!AF195))</f>
        <v>D|2725804|202112|0|0|0|0|0|0|0|0|0|0|0|0|0|0|0|0|0|0|0|0|0|29525339751|-29525339751|9036449612|13640281359|-34129171498|0|000|C</v>
      </c>
    </row>
    <row r="195" spans="1:1">
      <c r="A195" t="str">
        <f ca="1">IF(Data_Final!B196 = 0, "", _xlfn.CONCAT(Data_Final!A196&amp;"|"&amp;Data_Final!B196&amp;"|"&amp;Data_Final!C196&amp;"|"&amp;Data_Final!D196&amp;"|"&amp;Data_Final!E196&amp;"|"&amp;Data_Final!F196&amp;"|"&amp;Data_Final!G196&amp;"|"&amp;Data_Final!H196&amp;"|"&amp;Data_Final!I196&amp;"|"&amp;Data_Final!J196&amp;"|"&amp;Data_Final!K196&amp;"|"&amp;Data_Final!L196&amp;"|"&amp;Data_Final!M196&amp;"|"&amp;Data_Final!N196&amp;"|"&amp;Data_Final!O196&amp;"|"&amp;Data_Final!P196&amp;"|"&amp;Data_Final!Q196&amp;"|"&amp;Data_Final!R196&amp;"|"&amp;Data_Final!S196&amp;"|"&amp;Data_Final!T196&amp;"|"&amp;Data_Final!U196&amp;"|"&amp;Data_Final!V196&amp;"|"&amp;Data_Final!W196&amp;"|"&amp;Data_Final!X196&amp;"|"&amp;Data_Final!Y196&amp;"|"&amp;Data_Final!Z196&amp;"|"&amp;Data_Final!AA196&amp;"|"&amp;Data_Final!AB196&amp;"|"&amp;Data_Final!AC196&amp;"|"&amp;Data_Final!AD196&amp;"|"&amp;Data_Final!AE196&amp;"|"&amp;Data_Final!AF196))</f>
        <v>D|2730286|202112|87211424000000|78303596000000|1644725000000|67705753000000|8953118000000|0|8907828000000|0|0|8907828000000|77738865000000|70056409000000|985386000000|58037679000000|11033344000000|7682456000000|1799025000000|0|5883431000000|9472559000000|1448728000000|1381426000000|67302000000|0|2917000000|64385000000|0|000|C</v>
      </c>
    </row>
    <row r="196" spans="1:1">
      <c r="A196" t="str">
        <f ca="1">IF(Data_Final!B197 = 0, "", _xlfn.CONCAT(Data_Final!A197&amp;"|"&amp;Data_Final!B197&amp;"|"&amp;Data_Final!C197&amp;"|"&amp;Data_Final!D197&amp;"|"&amp;Data_Final!E197&amp;"|"&amp;Data_Final!F197&amp;"|"&amp;Data_Final!G197&amp;"|"&amp;Data_Final!H197&amp;"|"&amp;Data_Final!I197&amp;"|"&amp;Data_Final!J197&amp;"|"&amp;Data_Final!K197&amp;"|"&amp;Data_Final!L197&amp;"|"&amp;Data_Final!M197&amp;"|"&amp;Data_Final!N197&amp;"|"&amp;Data_Final!O197&amp;"|"&amp;Data_Final!P197&amp;"|"&amp;Data_Final!Q197&amp;"|"&amp;Data_Final!R197&amp;"|"&amp;Data_Final!S197&amp;"|"&amp;Data_Final!T197&amp;"|"&amp;Data_Final!U197&amp;"|"&amp;Data_Final!V197&amp;"|"&amp;Data_Final!W197&amp;"|"&amp;Data_Final!X197&amp;"|"&amp;Data_Final!Y197&amp;"|"&amp;Data_Final!Z197&amp;"|"&amp;Data_Final!AA197&amp;"|"&amp;Data_Final!AB197&amp;"|"&amp;Data_Final!AC197&amp;"|"&amp;Data_Final!AD197&amp;"|"&amp;Data_Final!AE197&amp;"|"&amp;Data_Final!AF197))</f>
        <v>D|2730286|202112|548619000000|234955000000|5671000000|69427000000|0|159857000000|313664000000|0|309100000000|4564000000|277399000000|197858000000|179006000000|15247000000|3605000000|79541000000|39249000000|0|40292000000|271220000000|293487000000|256843000000|36644000000|707000000|28201000000|9150000000|0|000|C</v>
      </c>
    </row>
    <row r="197" spans="1:1">
      <c r="A197" t="str">
        <f ca="1">IF(Data_Final!B198 = 0, "", _xlfn.CONCAT(Data_Final!A198&amp;"|"&amp;Data_Final!B198&amp;"|"&amp;Data_Final!C198&amp;"|"&amp;Data_Final!D198&amp;"|"&amp;Data_Final!E198&amp;"|"&amp;Data_Final!F198&amp;"|"&amp;Data_Final!G198&amp;"|"&amp;Data_Final!H198&amp;"|"&amp;Data_Final!I198&amp;"|"&amp;Data_Final!J198&amp;"|"&amp;Data_Final!K198&amp;"|"&amp;Data_Final!L198&amp;"|"&amp;Data_Final!M198&amp;"|"&amp;Data_Final!N198&amp;"|"&amp;Data_Final!O198&amp;"|"&amp;Data_Final!P198&amp;"|"&amp;Data_Final!Q198&amp;"|"&amp;Data_Final!R198&amp;"|"&amp;Data_Final!S198&amp;"|"&amp;Data_Final!T198&amp;"|"&amp;Data_Final!U198&amp;"|"&amp;Data_Final!V198&amp;"|"&amp;Data_Final!W198&amp;"|"&amp;Data_Final!X198&amp;"|"&amp;Data_Final!Y198&amp;"|"&amp;Data_Final!Z198&amp;"|"&amp;Data_Final!AA198&amp;"|"&amp;Data_Final!AB198&amp;"|"&amp;Data_Final!AC198&amp;"|"&amp;Data_Final!AD198&amp;"|"&amp;Data_Final!AE198&amp;"|"&amp;Data_Final!AF198))</f>
        <v>D|2730286|202112|0|0|0|0|0|0|0|0|0|0|0|0|0|0|0|0|0|0|0|0|7166000000|6123000000|1043000000|1268000000|1173000000|1138000000|0|000|C</v>
      </c>
    </row>
    <row r="198" spans="1:1">
      <c r="A198" t="str">
        <f ca="1">IF(Data_Final!B199 = 0, "", _xlfn.CONCAT(Data_Final!A199&amp;"|"&amp;Data_Final!B199&amp;"|"&amp;Data_Final!C199&amp;"|"&amp;Data_Final!D199&amp;"|"&amp;Data_Final!E199&amp;"|"&amp;Data_Final!F199&amp;"|"&amp;Data_Final!G199&amp;"|"&amp;Data_Final!H199&amp;"|"&amp;Data_Final!I199&amp;"|"&amp;Data_Final!J199&amp;"|"&amp;Data_Final!K199&amp;"|"&amp;Data_Final!L199&amp;"|"&amp;Data_Final!M199&amp;"|"&amp;Data_Final!N199&amp;"|"&amp;Data_Final!O199&amp;"|"&amp;Data_Final!P199&amp;"|"&amp;Data_Final!Q199&amp;"|"&amp;Data_Final!R199&amp;"|"&amp;Data_Final!S199&amp;"|"&amp;Data_Final!T199&amp;"|"&amp;Data_Final!U199&amp;"|"&amp;Data_Final!V199&amp;"|"&amp;Data_Final!W199&amp;"|"&amp;Data_Final!X199&amp;"|"&amp;Data_Final!Y199&amp;"|"&amp;Data_Final!Z199&amp;"|"&amp;Data_Final!AA199&amp;"|"&amp;Data_Final!AB199&amp;"|"&amp;Data_Final!AC199&amp;"|"&amp;Data_Final!AD199&amp;"|"&amp;Data_Final!AE199&amp;"|"&amp;Data_Final!AF199))</f>
        <v>D|279995|202112|782871711609|695996240393|11588893203|171785220525|0|512622126665|86875471216|0|0|86875471216|596309253220|582162457068|454093358742|102627678629|25441419697|14146796152|1656092538|0|12490703614|186562458389|3105363870268|3014494410402|90869459866|154178355|54307581400|36716056821|90869459866|000|C</v>
      </c>
    </row>
    <row r="199" spans="1:1">
      <c r="A199" t="str">
        <f ca="1">IF(Data_Final!B200 = 0, "", _xlfn.CONCAT(Data_Final!A200&amp;"|"&amp;Data_Final!B200&amp;"|"&amp;Data_Final!C200&amp;"|"&amp;Data_Final!D200&amp;"|"&amp;Data_Final!E200&amp;"|"&amp;Data_Final!F200&amp;"|"&amp;Data_Final!G200&amp;"|"&amp;Data_Final!H200&amp;"|"&amp;Data_Final!I200&amp;"|"&amp;Data_Final!J200&amp;"|"&amp;Data_Final!K200&amp;"|"&amp;Data_Final!L200&amp;"|"&amp;Data_Final!M200&amp;"|"&amp;Data_Final!N200&amp;"|"&amp;Data_Final!O200&amp;"|"&amp;Data_Final!P200&amp;"|"&amp;Data_Final!Q200&amp;"|"&amp;Data_Final!R200&amp;"|"&amp;Data_Final!S200&amp;"|"&amp;Data_Final!T200&amp;"|"&amp;Data_Final!U200&amp;"|"&amp;Data_Final!V200&amp;"|"&amp;Data_Final!W200&amp;"|"&amp;Data_Final!X200&amp;"|"&amp;Data_Final!Y200&amp;"|"&amp;Data_Final!Z200&amp;"|"&amp;Data_Final!AA200&amp;"|"&amp;Data_Final!AB200&amp;"|"&amp;Data_Final!AC200&amp;"|"&amp;Data_Final!AD200&amp;"|"&amp;Data_Final!AE200&amp;"|"&amp;Data_Final!AF200))</f>
        <v>D|279995|202112|82088382389|40262979339|1430985631|9343322500|0|29488671208|41825403050|10000000000|0|31825403050|29990492525|9990492525|9990492525|0|0|20000000000|20000000000|0|0|52097889864|33583622000|30520000000|3063622000|3214639|2706500731|360335908|360335908|000|C</v>
      </c>
    </row>
    <row r="200" spans="1:1">
      <c r="A200" t="str">
        <f ca="1">IF(Data_Final!B201 = 0, "", _xlfn.CONCAT(Data_Final!A201&amp;"|"&amp;Data_Final!B201&amp;"|"&amp;Data_Final!C201&amp;"|"&amp;Data_Final!D201&amp;"|"&amp;Data_Final!E201&amp;"|"&amp;Data_Final!F201&amp;"|"&amp;Data_Final!G201&amp;"|"&amp;Data_Final!H201&amp;"|"&amp;Data_Final!I201&amp;"|"&amp;Data_Final!J201&amp;"|"&amp;Data_Final!K201&amp;"|"&amp;Data_Final!L201&amp;"|"&amp;Data_Final!M201&amp;"|"&amp;Data_Final!N201&amp;"|"&amp;Data_Final!O201&amp;"|"&amp;Data_Final!P201&amp;"|"&amp;Data_Final!Q201&amp;"|"&amp;Data_Final!R201&amp;"|"&amp;Data_Final!S201&amp;"|"&amp;Data_Final!T201&amp;"|"&amp;Data_Final!U201&amp;"|"&amp;Data_Final!V201&amp;"|"&amp;Data_Final!W201&amp;"|"&amp;Data_Final!X201&amp;"|"&amp;Data_Final!Y201&amp;"|"&amp;Data_Final!Z201&amp;"|"&amp;Data_Final!AA201&amp;"|"&amp;Data_Final!AB201&amp;"|"&amp;Data_Final!AC201&amp;"|"&amp;Data_Final!AD201&amp;"|"&amp;Data_Final!AE201&amp;"|"&amp;Data_Final!AF201))</f>
        <v>D|279995|202112|138067395327|86367395327|4412395327|10550000000|71405000000|0|51700000000|0|51700000000|0|54788000000|54788000000|47679000000|7109000000|0|0|0|0|0|83279395327|102598000000|88821000000|13777000000|0|5560000000|8217000000|8217000000|000|C</v>
      </c>
    </row>
    <row r="201" spans="1:1">
      <c r="A201" t="str">
        <f ca="1">IF(Data_Final!B202 = 0, "", _xlfn.CONCAT(Data_Final!A202&amp;"|"&amp;Data_Final!B202&amp;"|"&amp;Data_Final!C202&amp;"|"&amp;Data_Final!D202&amp;"|"&amp;Data_Final!E202&amp;"|"&amp;Data_Final!F202&amp;"|"&amp;Data_Final!G202&amp;"|"&amp;Data_Final!H202&amp;"|"&amp;Data_Final!I202&amp;"|"&amp;Data_Final!J202&amp;"|"&amp;Data_Final!K202&amp;"|"&amp;Data_Final!L202&amp;"|"&amp;Data_Final!M202&amp;"|"&amp;Data_Final!N202&amp;"|"&amp;Data_Final!O202&amp;"|"&amp;Data_Final!P202&amp;"|"&amp;Data_Final!Q202&amp;"|"&amp;Data_Final!R202&amp;"|"&amp;Data_Final!S202&amp;"|"&amp;Data_Final!T202&amp;"|"&amp;Data_Final!U202&amp;"|"&amp;Data_Final!V202&amp;"|"&amp;Data_Final!W202&amp;"|"&amp;Data_Final!X202&amp;"|"&amp;Data_Final!Y202&amp;"|"&amp;Data_Final!Z202&amp;"|"&amp;Data_Final!AA202&amp;"|"&amp;Data_Final!AB202&amp;"|"&amp;Data_Final!AC202&amp;"|"&amp;Data_Final!AD202&amp;"|"&amp;Data_Final!AE202&amp;"|"&amp;Data_Final!AF202))</f>
        <v>D|280492|202112|32304000000000|32138000000000|471000000000|30667000000000|0|1000000000000|166000000000|0|0|166000000000|25061000000000|2983000000000|2765000000000|0|218000000000|22078000000000|11625000000000|8917000000000|1536000000000|7243000000000|1254000000000|475000000000|779000000000|118000000000|491000000000|406000000000|779000000000|000|C</v>
      </c>
    </row>
    <row r="202" spans="1:1">
      <c r="A202" t="str">
        <f ca="1">IF(Data_Final!B203 = 0, "", _xlfn.CONCAT(Data_Final!A203&amp;"|"&amp;Data_Final!B203&amp;"|"&amp;Data_Final!C203&amp;"|"&amp;Data_Final!D203&amp;"|"&amp;Data_Final!E203&amp;"|"&amp;Data_Final!F203&amp;"|"&amp;Data_Final!G203&amp;"|"&amp;Data_Final!H203&amp;"|"&amp;Data_Final!I203&amp;"|"&amp;Data_Final!J203&amp;"|"&amp;Data_Final!K203&amp;"|"&amp;Data_Final!L203&amp;"|"&amp;Data_Final!M203&amp;"|"&amp;Data_Final!N203&amp;"|"&amp;Data_Final!O203&amp;"|"&amp;Data_Final!P203&amp;"|"&amp;Data_Final!Q203&amp;"|"&amp;Data_Final!R203&amp;"|"&amp;Data_Final!S203&amp;"|"&amp;Data_Final!T203&amp;"|"&amp;Data_Final!U203&amp;"|"&amp;Data_Final!V203&amp;"|"&amp;Data_Final!W203&amp;"|"&amp;Data_Final!X203&amp;"|"&amp;Data_Final!Y203&amp;"|"&amp;Data_Final!Z203&amp;"|"&amp;Data_Final!AA203&amp;"|"&amp;Data_Final!AB203&amp;"|"&amp;Data_Final!AC203&amp;"|"&amp;Data_Final!AD203&amp;"|"&amp;Data_Final!AE203&amp;"|"&amp;Data_Final!AF203))</f>
        <v>D|283027|202112|41179312455|15553099114|2386562995|7925750544|5240785575|0|25626213341|0|25626213341|0|8531964019|8148877706|7899083458|0|249794248|383086313|383086313|0|0|32647348436|2146387803|5519282922|-3372895119|0|1032422000|-4405317119|0|000|C</v>
      </c>
    </row>
    <row r="203" spans="1:1">
      <c r="A203" t="str">
        <f ca="1">IF(Data_Final!B204 = 0, "", _xlfn.CONCAT(Data_Final!A204&amp;"|"&amp;Data_Final!B204&amp;"|"&amp;Data_Final!C204&amp;"|"&amp;Data_Final!D204&amp;"|"&amp;Data_Final!E204&amp;"|"&amp;Data_Final!F204&amp;"|"&amp;Data_Final!G204&amp;"|"&amp;Data_Final!H204&amp;"|"&amp;Data_Final!I204&amp;"|"&amp;Data_Final!J204&amp;"|"&amp;Data_Final!K204&amp;"|"&amp;Data_Final!L204&amp;"|"&amp;Data_Final!M204&amp;"|"&amp;Data_Final!N204&amp;"|"&amp;Data_Final!O204&amp;"|"&amp;Data_Final!P204&amp;"|"&amp;Data_Final!Q204&amp;"|"&amp;Data_Final!R204&amp;"|"&amp;Data_Final!S204&amp;"|"&amp;Data_Final!T204&amp;"|"&amp;Data_Final!U204&amp;"|"&amp;Data_Final!V204&amp;"|"&amp;Data_Final!W204&amp;"|"&amp;Data_Final!X204&amp;"|"&amp;Data_Final!Y204&amp;"|"&amp;Data_Final!Z204&amp;"|"&amp;Data_Final!AA204&amp;"|"&amp;Data_Final!AB204&amp;"|"&amp;Data_Final!AC204&amp;"|"&amp;Data_Final!AD204&amp;"|"&amp;Data_Final!AE204&amp;"|"&amp;Data_Final!AF204))</f>
        <v>D|283027|202112|37819820000|23518870000|2365370000|9953750000|11199750000|0|14300950000|0|14300950000|0|4575610000|4575610000|4152460000|423150000|0|0|0|0|0|33244210000|34385520000|24087400000|10298120000|0|2447370000|7850750000|7850750000|000|C</v>
      </c>
    </row>
    <row r="204" spans="1:1">
      <c r="A204" t="str">
        <f ca="1">IF(Data_Final!B205 = 0, "", _xlfn.CONCAT(Data_Final!A205&amp;"|"&amp;Data_Final!B205&amp;"|"&amp;Data_Final!C205&amp;"|"&amp;Data_Final!D205&amp;"|"&amp;Data_Final!E205&amp;"|"&amp;Data_Final!F205&amp;"|"&amp;Data_Final!G205&amp;"|"&amp;Data_Final!H205&amp;"|"&amp;Data_Final!I205&amp;"|"&amp;Data_Final!J205&amp;"|"&amp;Data_Final!K205&amp;"|"&amp;Data_Final!L205&amp;"|"&amp;Data_Final!M205&amp;"|"&amp;Data_Final!N205&amp;"|"&amp;Data_Final!O205&amp;"|"&amp;Data_Final!P205&amp;"|"&amp;Data_Final!Q205&amp;"|"&amp;Data_Final!R205&amp;"|"&amp;Data_Final!S205&amp;"|"&amp;Data_Final!T205&amp;"|"&amp;Data_Final!U205&amp;"|"&amp;Data_Final!V205&amp;"|"&amp;Data_Final!W205&amp;"|"&amp;Data_Final!X205&amp;"|"&amp;Data_Final!Y205&amp;"|"&amp;Data_Final!Z205&amp;"|"&amp;Data_Final!AA205&amp;"|"&amp;Data_Final!AB205&amp;"|"&amp;Data_Final!AC205&amp;"|"&amp;Data_Final!AD205&amp;"|"&amp;Data_Final!AE205&amp;"|"&amp;Data_Final!AF205))</f>
        <v>D|283027|202112|30527000000|14207000000|2518000000|7516000000|4173000000|0|16320000000|0|16320000000|0|15314000000|15314000000|13588000000|1726000000|0|0|0|0|0|15213000000|19500000000|10530000000|8970000000|0|4364670000|4605330000|0|000|C</v>
      </c>
    </row>
    <row r="205" spans="1:1">
      <c r="A205" t="str">
        <f ca="1">IF(Data_Final!B206 = 0, "", _xlfn.CONCAT(Data_Final!A206&amp;"|"&amp;Data_Final!B206&amp;"|"&amp;Data_Final!C206&amp;"|"&amp;Data_Final!D206&amp;"|"&amp;Data_Final!E206&amp;"|"&amp;Data_Final!F206&amp;"|"&amp;Data_Final!G206&amp;"|"&amp;Data_Final!H206&amp;"|"&amp;Data_Final!I206&amp;"|"&amp;Data_Final!J206&amp;"|"&amp;Data_Final!K206&amp;"|"&amp;Data_Final!L206&amp;"|"&amp;Data_Final!M206&amp;"|"&amp;Data_Final!N206&amp;"|"&amp;Data_Final!O206&amp;"|"&amp;Data_Final!P206&amp;"|"&amp;Data_Final!Q206&amp;"|"&amp;Data_Final!R206&amp;"|"&amp;Data_Final!S206&amp;"|"&amp;Data_Final!T206&amp;"|"&amp;Data_Final!U206&amp;"|"&amp;Data_Final!V206&amp;"|"&amp;Data_Final!W206&amp;"|"&amp;Data_Final!X206&amp;"|"&amp;Data_Final!Y206&amp;"|"&amp;Data_Final!Z206&amp;"|"&amp;Data_Final!AA206&amp;"|"&amp;Data_Final!AB206&amp;"|"&amp;Data_Final!AC206&amp;"|"&amp;Data_Final!AD206&amp;"|"&amp;Data_Final!AE206&amp;"|"&amp;Data_Final!AF206))</f>
        <v>D|283027|202112|41453365170|36048116224|3720660660|18227633402|0|14099822162|5405248946|0|0|5405248946|33292223783|31165575681|5217000000|8000373918|17948201763|2126648102|538033102|0|1588615000|8161141387|89408262509|84327171636|5081090873|234538788|1413290784|3902338877|3902338877|000|C</v>
      </c>
    </row>
    <row r="206" spans="1:1">
      <c r="A206" t="str">
        <f ca="1">IF(Data_Final!B207 = 0, "", _xlfn.CONCAT(Data_Final!A207&amp;"|"&amp;Data_Final!B207&amp;"|"&amp;Data_Final!C207&amp;"|"&amp;Data_Final!D207&amp;"|"&amp;Data_Final!E207&amp;"|"&amp;Data_Final!F207&amp;"|"&amp;Data_Final!G207&amp;"|"&amp;Data_Final!H207&amp;"|"&amp;Data_Final!I207&amp;"|"&amp;Data_Final!J207&amp;"|"&amp;Data_Final!K207&amp;"|"&amp;Data_Final!L207&amp;"|"&amp;Data_Final!M207&amp;"|"&amp;Data_Final!N207&amp;"|"&amp;Data_Final!O207&amp;"|"&amp;Data_Final!P207&amp;"|"&amp;Data_Final!Q207&amp;"|"&amp;Data_Final!R207&amp;"|"&amp;Data_Final!S207&amp;"|"&amp;Data_Final!T207&amp;"|"&amp;Data_Final!U207&amp;"|"&amp;Data_Final!V207&amp;"|"&amp;Data_Final!W207&amp;"|"&amp;Data_Final!X207&amp;"|"&amp;Data_Final!Y207&amp;"|"&amp;Data_Final!Z207&amp;"|"&amp;Data_Final!AA207&amp;"|"&amp;Data_Final!AB207&amp;"|"&amp;Data_Final!AC207&amp;"|"&amp;Data_Final!AD207&amp;"|"&amp;Data_Final!AE207&amp;"|"&amp;Data_Final!AF207))</f>
        <v>D|283027|202112|49406550853|5273874224|152745703|1241765597|0|3879362924|44132676629|0|0|44132676629|12122164889|12122164889|1062928765|11059236124|0|0|0|0|0|37284385964|22174060940|14837735021|7336325919|15294324|0|7351620243|7336325919|000|C</v>
      </c>
    </row>
    <row r="207" spans="1:1">
      <c r="A207" t="str">
        <f ca="1">IF(Data_Final!B208 = 0, "", _xlfn.CONCAT(Data_Final!A208&amp;"|"&amp;Data_Final!B208&amp;"|"&amp;Data_Final!C208&amp;"|"&amp;Data_Final!D208&amp;"|"&amp;Data_Final!E208&amp;"|"&amp;Data_Final!F208&amp;"|"&amp;Data_Final!G208&amp;"|"&amp;Data_Final!H208&amp;"|"&amp;Data_Final!I208&amp;"|"&amp;Data_Final!J208&amp;"|"&amp;Data_Final!K208&amp;"|"&amp;Data_Final!L208&amp;"|"&amp;Data_Final!M208&amp;"|"&amp;Data_Final!N208&amp;"|"&amp;Data_Final!O208&amp;"|"&amp;Data_Final!P208&amp;"|"&amp;Data_Final!Q208&amp;"|"&amp;Data_Final!R208&amp;"|"&amp;Data_Final!S208&amp;"|"&amp;Data_Final!T208&amp;"|"&amp;Data_Final!U208&amp;"|"&amp;Data_Final!V208&amp;"|"&amp;Data_Final!W208&amp;"|"&amp;Data_Final!X208&amp;"|"&amp;Data_Final!Y208&amp;"|"&amp;Data_Final!Z208&amp;"|"&amp;Data_Final!AA208&amp;"|"&amp;Data_Final!AB208&amp;"|"&amp;Data_Final!AC208&amp;"|"&amp;Data_Final!AD208&amp;"|"&amp;Data_Final!AE208&amp;"|"&amp;Data_Final!AF208))</f>
        <v>D|283027|202112|63473890184|36318834547|2575050201|14239534230|19504250116|0|27155055637|0|27155055637|0|18690231002|18690231002|17028129688|1662101314|0|0|0|0|0|44783659182|105375550195|91149850919|14225699276|0|830424985|13395274291|9376692004|000|C</v>
      </c>
    </row>
    <row r="208" spans="1:1">
      <c r="A208" t="str">
        <f ca="1">IF(Data_Final!B209 = 0, "", _xlfn.CONCAT(Data_Final!A209&amp;"|"&amp;Data_Final!B209&amp;"|"&amp;Data_Final!C209&amp;"|"&amp;Data_Final!D209&amp;"|"&amp;Data_Final!E209&amp;"|"&amp;Data_Final!F209&amp;"|"&amp;Data_Final!G209&amp;"|"&amp;Data_Final!H209&amp;"|"&amp;Data_Final!I209&amp;"|"&amp;Data_Final!J209&amp;"|"&amp;Data_Final!K209&amp;"|"&amp;Data_Final!L209&amp;"|"&amp;Data_Final!M209&amp;"|"&amp;Data_Final!N209&amp;"|"&amp;Data_Final!O209&amp;"|"&amp;Data_Final!P209&amp;"|"&amp;Data_Final!Q209&amp;"|"&amp;Data_Final!R209&amp;"|"&amp;Data_Final!S209&amp;"|"&amp;Data_Final!T209&amp;"|"&amp;Data_Final!U209&amp;"|"&amp;Data_Final!V209&amp;"|"&amp;Data_Final!W209&amp;"|"&amp;Data_Final!X209&amp;"|"&amp;Data_Final!Y209&amp;"|"&amp;Data_Final!Z209&amp;"|"&amp;Data_Final!AA209&amp;"|"&amp;Data_Final!AB209&amp;"|"&amp;Data_Final!AC209&amp;"|"&amp;Data_Final!AD209&amp;"|"&amp;Data_Final!AE209&amp;"|"&amp;Data_Final!AF209))</f>
        <v>D|283027|202112|774296326949|468249732888|49656383681|118001642998|0|300591706209|306046594061|0|0|306046594061|391482413948|331482413948|245179257003|51578595979|34724560966|60000000000|60000000000|0|0|382813913001|711033298493|710786405187|246893306|12291659591|14277591058|-1739038161|0|000|C</v>
      </c>
    </row>
    <row r="209" spans="1:1">
      <c r="A209" t="str">
        <f ca="1">IF(Data_Final!B210 = 0, "", _xlfn.CONCAT(Data_Final!A210&amp;"|"&amp;Data_Final!B210&amp;"|"&amp;Data_Final!C210&amp;"|"&amp;Data_Final!D210&amp;"|"&amp;Data_Final!E210&amp;"|"&amp;Data_Final!F210&amp;"|"&amp;Data_Final!G210&amp;"|"&amp;Data_Final!H210&amp;"|"&amp;Data_Final!I210&amp;"|"&amp;Data_Final!J210&amp;"|"&amp;Data_Final!K210&amp;"|"&amp;Data_Final!L210&amp;"|"&amp;Data_Final!M210&amp;"|"&amp;Data_Final!N210&amp;"|"&amp;Data_Final!O210&amp;"|"&amp;Data_Final!P210&amp;"|"&amp;Data_Final!Q210&amp;"|"&amp;Data_Final!R210&amp;"|"&amp;Data_Final!S210&amp;"|"&amp;Data_Final!T210&amp;"|"&amp;Data_Final!U210&amp;"|"&amp;Data_Final!V210&amp;"|"&amp;Data_Final!W210&amp;"|"&amp;Data_Final!X210&amp;"|"&amp;Data_Final!Y210&amp;"|"&amp;Data_Final!Z210&amp;"|"&amp;Data_Final!AA210&amp;"|"&amp;Data_Final!AB210&amp;"|"&amp;Data_Final!AC210&amp;"|"&amp;Data_Final!AD210&amp;"|"&amp;Data_Final!AE210&amp;"|"&amp;Data_Final!AF210))</f>
        <v>D|283027|202112|1614518938730|948529981826|238125693671|453876708798|250759046892|5768532465|665988956904|13507525922|633608313475|18873117507|392592005343|238162909064|70777436617|149135337308|18250135139|154429096279|124291666667|0|30137429612|1221926933387|1738470729795|1585276008212|153194721583|14780447472|57165889170|110809279885|0|000|C</v>
      </c>
    </row>
    <row r="210" spans="1:1">
      <c r="A210" t="str">
        <f ca="1">IF(Data_Final!B211 = 0, "", _xlfn.CONCAT(Data_Final!A211&amp;"|"&amp;Data_Final!B211&amp;"|"&amp;Data_Final!C211&amp;"|"&amp;Data_Final!D211&amp;"|"&amp;Data_Final!E211&amp;"|"&amp;Data_Final!F211&amp;"|"&amp;Data_Final!G211&amp;"|"&amp;Data_Final!H211&amp;"|"&amp;Data_Final!I211&amp;"|"&amp;Data_Final!J211&amp;"|"&amp;Data_Final!K211&amp;"|"&amp;Data_Final!L211&amp;"|"&amp;Data_Final!M211&amp;"|"&amp;Data_Final!N211&amp;"|"&amp;Data_Final!O211&amp;"|"&amp;Data_Final!P211&amp;"|"&amp;Data_Final!Q211&amp;"|"&amp;Data_Final!R211&amp;"|"&amp;Data_Final!S211&amp;"|"&amp;Data_Final!T211&amp;"|"&amp;Data_Final!U211&amp;"|"&amp;Data_Final!V211&amp;"|"&amp;Data_Final!W211&amp;"|"&amp;Data_Final!X211&amp;"|"&amp;Data_Final!Y211&amp;"|"&amp;Data_Final!Z211&amp;"|"&amp;Data_Final!AA211&amp;"|"&amp;Data_Final!AB211&amp;"|"&amp;Data_Final!AC211&amp;"|"&amp;Data_Final!AD211&amp;"|"&amp;Data_Final!AE211&amp;"|"&amp;Data_Final!AF211))</f>
        <v>D|283027|202112|291561960010|141502654549|5301586757|22910592639|59982490060|53307985093|150059305461|0|150059305461|0|134055763629|81050080263|66004773841|13058838336|1986468086|53005683366|53005683366|0|0|157506196381|122156952625|111333468875|10823483750|4209920312|0|15033404062|1629364163|000|C</v>
      </c>
    </row>
    <row r="211" spans="1:1">
      <c r="A211" t="str">
        <f ca="1">IF(Data_Final!B212 = 0, "", _xlfn.CONCAT(Data_Final!A212&amp;"|"&amp;Data_Final!B212&amp;"|"&amp;Data_Final!C212&amp;"|"&amp;Data_Final!D212&amp;"|"&amp;Data_Final!E212&amp;"|"&amp;Data_Final!F212&amp;"|"&amp;Data_Final!G212&amp;"|"&amp;Data_Final!H212&amp;"|"&amp;Data_Final!I212&amp;"|"&amp;Data_Final!J212&amp;"|"&amp;Data_Final!K212&amp;"|"&amp;Data_Final!L212&amp;"|"&amp;Data_Final!M212&amp;"|"&amp;Data_Final!N212&amp;"|"&amp;Data_Final!O212&amp;"|"&amp;Data_Final!P212&amp;"|"&amp;Data_Final!Q212&amp;"|"&amp;Data_Final!R212&amp;"|"&amp;Data_Final!S212&amp;"|"&amp;Data_Final!T212&amp;"|"&amp;Data_Final!U212&amp;"|"&amp;Data_Final!V212&amp;"|"&amp;Data_Final!W212&amp;"|"&amp;Data_Final!X212&amp;"|"&amp;Data_Final!Y212&amp;"|"&amp;Data_Final!Z212&amp;"|"&amp;Data_Final!AA212&amp;"|"&amp;Data_Final!AB212&amp;"|"&amp;Data_Final!AC212&amp;"|"&amp;Data_Final!AD212&amp;"|"&amp;Data_Final!AE212&amp;"|"&amp;Data_Final!AF212))</f>
        <v>D|283027|202112|33019230000|16850000000|450000000|8750000000|7650000000|0|16169230000|0|16169230000|0|10633470000|8709490000|7908640000|800850000|0|1923980000|1923980000|0|0|22385760000|18150000000|13794000000|4356000000|0|2106880000|2249120000|4356000000|000|C</v>
      </c>
    </row>
    <row r="212" spans="1:1">
      <c r="A212" t="str">
        <f ca="1">IF(Data_Final!B213 = 0, "", _xlfn.CONCAT(Data_Final!A213&amp;"|"&amp;Data_Final!B213&amp;"|"&amp;Data_Final!C213&amp;"|"&amp;Data_Final!D213&amp;"|"&amp;Data_Final!E213&amp;"|"&amp;Data_Final!F213&amp;"|"&amp;Data_Final!G213&amp;"|"&amp;Data_Final!H213&amp;"|"&amp;Data_Final!I213&amp;"|"&amp;Data_Final!J213&amp;"|"&amp;Data_Final!K213&amp;"|"&amp;Data_Final!L213&amp;"|"&amp;Data_Final!M213&amp;"|"&amp;Data_Final!N213&amp;"|"&amp;Data_Final!O213&amp;"|"&amp;Data_Final!P213&amp;"|"&amp;Data_Final!Q213&amp;"|"&amp;Data_Final!R213&amp;"|"&amp;Data_Final!S213&amp;"|"&amp;Data_Final!T213&amp;"|"&amp;Data_Final!U213&amp;"|"&amp;Data_Final!V213&amp;"|"&amp;Data_Final!W213&amp;"|"&amp;Data_Final!X213&amp;"|"&amp;Data_Final!Y213&amp;"|"&amp;Data_Final!Z213&amp;"|"&amp;Data_Final!AA213&amp;"|"&amp;Data_Final!AB213&amp;"|"&amp;Data_Final!AC213&amp;"|"&amp;Data_Final!AD213&amp;"|"&amp;Data_Final!AE213&amp;"|"&amp;Data_Final!AF213))</f>
        <v>D|285028|202112|330052166810|147646919486|13226706643|28095405376|81730192372|24594615095|182405247324|0|173405247324|9000000000|70116881352|61116881352|39890419111|15574594658|5651867583|9000000000|9000000000|0|0|259935285458|44010812865|241619503010|-197608690145|253500793|4647654943|-202002844295|0|000|C</v>
      </c>
    </row>
    <row r="213" spans="1:1">
      <c r="A213" t="str">
        <f ca="1">IF(Data_Final!B214 = 0, "", _xlfn.CONCAT(Data_Final!A214&amp;"|"&amp;Data_Final!B214&amp;"|"&amp;Data_Final!C214&amp;"|"&amp;Data_Final!D214&amp;"|"&amp;Data_Final!E214&amp;"|"&amp;Data_Final!F214&amp;"|"&amp;Data_Final!G214&amp;"|"&amp;Data_Final!H214&amp;"|"&amp;Data_Final!I214&amp;"|"&amp;Data_Final!J214&amp;"|"&amp;Data_Final!K214&amp;"|"&amp;Data_Final!L214&amp;"|"&amp;Data_Final!M214&amp;"|"&amp;Data_Final!N214&amp;"|"&amp;Data_Final!O214&amp;"|"&amp;Data_Final!P214&amp;"|"&amp;Data_Final!Q214&amp;"|"&amp;Data_Final!R214&amp;"|"&amp;Data_Final!S214&amp;"|"&amp;Data_Final!T214&amp;"|"&amp;Data_Final!U214&amp;"|"&amp;Data_Final!V214&amp;"|"&amp;Data_Final!W214&amp;"|"&amp;Data_Final!X214&amp;"|"&amp;Data_Final!Y214&amp;"|"&amp;Data_Final!Z214&amp;"|"&amp;Data_Final!AA214&amp;"|"&amp;Data_Final!AB214&amp;"|"&amp;Data_Final!AC214&amp;"|"&amp;Data_Final!AD214&amp;"|"&amp;Data_Final!AE214&amp;"|"&amp;Data_Final!AF214))</f>
        <v>D|285028|202112|200161213557|151406112339|1588246156|84717986651|0|65099879532|48755101218|16249098254|0|32506002964|175234804226|175234804226|105599305950|68963799860|671698416|0|0|0|0|24926409331|640444749290|620172417157|20272332133|13329188|14357601567|5928059754|4446044816|000|C</v>
      </c>
    </row>
    <row r="214" spans="1:1">
      <c r="A214" t="str">
        <f ca="1">IF(Data_Final!B215 = 0, "", _xlfn.CONCAT(Data_Final!A215&amp;"|"&amp;Data_Final!B215&amp;"|"&amp;Data_Final!C215&amp;"|"&amp;Data_Final!D215&amp;"|"&amp;Data_Final!E215&amp;"|"&amp;Data_Final!F215&amp;"|"&amp;Data_Final!G215&amp;"|"&amp;Data_Final!H215&amp;"|"&amp;Data_Final!I215&amp;"|"&amp;Data_Final!J215&amp;"|"&amp;Data_Final!K215&amp;"|"&amp;Data_Final!L215&amp;"|"&amp;Data_Final!M215&amp;"|"&amp;Data_Final!N215&amp;"|"&amp;Data_Final!O215&amp;"|"&amp;Data_Final!P215&amp;"|"&amp;Data_Final!Q215&amp;"|"&amp;Data_Final!R215&amp;"|"&amp;Data_Final!S215&amp;"|"&amp;Data_Final!T215&amp;"|"&amp;Data_Final!U215&amp;"|"&amp;Data_Final!V215&amp;"|"&amp;Data_Final!W215&amp;"|"&amp;Data_Final!X215&amp;"|"&amp;Data_Final!Y215&amp;"|"&amp;Data_Final!Z215&amp;"|"&amp;Data_Final!AA215&amp;"|"&amp;Data_Final!AB215&amp;"|"&amp;Data_Final!AC215&amp;"|"&amp;Data_Final!AD215&amp;"|"&amp;Data_Final!AE215&amp;"|"&amp;Data_Final!AF215))</f>
        <v>D|2971973|202112|51860009163|49763296904|837709208|12219149241|0|36706438455|2096712259|0|2096712259|0|149645363003|149645363003|0|149098474047|546888956|0|0|0|0|-97785353840|99624438852|95141339104|4483099748|0|50203959|4432895789|3280568131|000|C</v>
      </c>
    </row>
    <row r="215" spans="1:1">
      <c r="A215" t="str">
        <f ca="1">IF(Data_Final!B216 = 0, "", _xlfn.CONCAT(Data_Final!A216&amp;"|"&amp;Data_Final!B216&amp;"|"&amp;Data_Final!C216&amp;"|"&amp;Data_Final!D216&amp;"|"&amp;Data_Final!E216&amp;"|"&amp;Data_Final!F216&amp;"|"&amp;Data_Final!G216&amp;"|"&amp;Data_Final!H216&amp;"|"&amp;Data_Final!I216&amp;"|"&amp;Data_Final!J216&amp;"|"&amp;Data_Final!K216&amp;"|"&amp;Data_Final!L216&amp;"|"&amp;Data_Final!M216&amp;"|"&amp;Data_Final!N216&amp;"|"&amp;Data_Final!O216&amp;"|"&amp;Data_Final!P216&amp;"|"&amp;Data_Final!Q216&amp;"|"&amp;Data_Final!R216&amp;"|"&amp;Data_Final!S216&amp;"|"&amp;Data_Final!T216&amp;"|"&amp;Data_Final!U216&amp;"|"&amp;Data_Final!V216&amp;"|"&amp;Data_Final!W216&amp;"|"&amp;Data_Final!X216&amp;"|"&amp;Data_Final!Y216&amp;"|"&amp;Data_Final!Z216&amp;"|"&amp;Data_Final!AA216&amp;"|"&amp;Data_Final!AB216&amp;"|"&amp;Data_Final!AC216&amp;"|"&amp;Data_Final!AD216&amp;"|"&amp;Data_Final!AE216&amp;"|"&amp;Data_Final!AF216))</f>
        <v>D|3113907|202112|131615410368|82271448081|7995252239|17197163012|0|57079032830|49343962287|0|44243962287|5100000000|22008678208|22008678208|0|6849333971|15159344237|0|0|0|0|109606732160|201140320211|192954632262|8185687949|986343998|2563362134|6608669813|8185687949|000|C</v>
      </c>
    </row>
    <row r="216" spans="1:1">
      <c r="A216" t="str">
        <f ca="1">IF(Data_Final!B217 = 0, "", _xlfn.CONCAT(Data_Final!A217&amp;"|"&amp;Data_Final!B217&amp;"|"&amp;Data_Final!C217&amp;"|"&amp;Data_Final!D217&amp;"|"&amp;Data_Final!E217&amp;"|"&amp;Data_Final!F217&amp;"|"&amp;Data_Final!G217&amp;"|"&amp;Data_Final!H217&amp;"|"&amp;Data_Final!I217&amp;"|"&amp;Data_Final!J217&amp;"|"&amp;Data_Final!K217&amp;"|"&amp;Data_Final!L217&amp;"|"&amp;Data_Final!M217&amp;"|"&amp;Data_Final!N217&amp;"|"&amp;Data_Final!O217&amp;"|"&amp;Data_Final!P217&amp;"|"&amp;Data_Final!Q217&amp;"|"&amp;Data_Final!R217&amp;"|"&amp;Data_Final!S217&amp;"|"&amp;Data_Final!T217&amp;"|"&amp;Data_Final!U217&amp;"|"&amp;Data_Final!V217&amp;"|"&amp;Data_Final!W217&amp;"|"&amp;Data_Final!X217&amp;"|"&amp;Data_Final!Y217&amp;"|"&amp;Data_Final!Z217&amp;"|"&amp;Data_Final!AA217&amp;"|"&amp;Data_Final!AB217&amp;"|"&amp;Data_Final!AC217&amp;"|"&amp;Data_Final!AD217&amp;"|"&amp;Data_Final!AE217&amp;"|"&amp;Data_Final!AF217))</f>
        <v>D|3113907|202112|637851830974|127360737814|6838717259|25495572273|0|95026448282|510491093160|0|471351977000|39139116160|54611695499|53476149963|14870608935|23697229021|14908312007|1135545536|0|0|1135545536|583240135475|3506750464|77035130102|-73528379638|8494098977|267500124|-65301780785|3506750464|000|C</v>
      </c>
    </row>
    <row r="217" spans="1:1">
      <c r="A217" t="str">
        <f ca="1">IF(Data_Final!B218 = 0, "", _xlfn.CONCAT(Data_Final!A218&amp;"|"&amp;Data_Final!B218&amp;"|"&amp;Data_Final!C218&amp;"|"&amp;Data_Final!D218&amp;"|"&amp;Data_Final!E218&amp;"|"&amp;Data_Final!F218&amp;"|"&amp;Data_Final!G218&amp;"|"&amp;Data_Final!H218&amp;"|"&amp;Data_Final!I218&amp;"|"&amp;Data_Final!J218&amp;"|"&amp;Data_Final!K218&amp;"|"&amp;Data_Final!L218&amp;"|"&amp;Data_Final!M218&amp;"|"&amp;Data_Final!N218&amp;"|"&amp;Data_Final!O218&amp;"|"&amp;Data_Final!P218&amp;"|"&amp;Data_Final!Q218&amp;"|"&amp;Data_Final!R218&amp;"|"&amp;Data_Final!S218&amp;"|"&amp;Data_Final!T218&amp;"|"&amp;Data_Final!U218&amp;"|"&amp;Data_Final!V218&amp;"|"&amp;Data_Final!W218&amp;"|"&amp;Data_Final!X218&amp;"|"&amp;Data_Final!Y218&amp;"|"&amp;Data_Final!Z218&amp;"|"&amp;Data_Final!AA218&amp;"|"&amp;Data_Final!AB218&amp;"|"&amp;Data_Final!AC218&amp;"|"&amp;Data_Final!AD218&amp;"|"&amp;Data_Final!AE218&amp;"|"&amp;Data_Final!AF218))</f>
        <v>D|3174114|202112|463443805119|355737994071|5655642766|98340538484|72508789178|179233023643|107705811048|0|0|107705811048|463433805119|133179668160|129204973950|3958242450|16451760|330254136959|0|0|330254136959|10000000|808907959401|750218813940|58689145461|82970842|14693029076|44079087227|0|000|C</v>
      </c>
    </row>
    <row r="218" spans="1:1">
      <c r="A218" t="str">
        <f ca="1">IF(Data_Final!B219 = 0, "", _xlfn.CONCAT(Data_Final!A219&amp;"|"&amp;Data_Final!B219&amp;"|"&amp;Data_Final!C219&amp;"|"&amp;Data_Final!D219&amp;"|"&amp;Data_Final!E219&amp;"|"&amp;Data_Final!F219&amp;"|"&amp;Data_Final!G219&amp;"|"&amp;Data_Final!H219&amp;"|"&amp;Data_Final!I219&amp;"|"&amp;Data_Final!J219&amp;"|"&amp;Data_Final!K219&amp;"|"&amp;Data_Final!L219&amp;"|"&amp;Data_Final!M219&amp;"|"&amp;Data_Final!N219&amp;"|"&amp;Data_Final!O219&amp;"|"&amp;Data_Final!P219&amp;"|"&amp;Data_Final!Q219&amp;"|"&amp;Data_Final!R219&amp;"|"&amp;Data_Final!S219&amp;"|"&amp;Data_Final!T219&amp;"|"&amp;Data_Final!U219&amp;"|"&amp;Data_Final!V219&amp;"|"&amp;Data_Final!W219&amp;"|"&amp;Data_Final!X219&amp;"|"&amp;Data_Final!Y219&amp;"|"&amp;Data_Final!Z219&amp;"|"&amp;Data_Final!AA219&amp;"|"&amp;Data_Final!AB219&amp;"|"&amp;Data_Final!AC219&amp;"|"&amp;Data_Final!AD219&amp;"|"&amp;Data_Final!AE219&amp;"|"&amp;Data_Final!AF219))</f>
        <v>D|3174114|202112|17641353000000|8465387000000|2189928000000|298901000000|304853000000|5671705000000|9175966000000|0|7131781000000|2044185000000|11082840000000|7366345000000|2445011000000|1675025000000|3246309000000|3716495000000|0|0|3716495000000|6558513000000|4312884000000|4125265000000|187619000000|16500000000|162809000000|41310000000|0|000|C</v>
      </c>
    </row>
    <row r="219" spans="1:1">
      <c r="A219" t="str">
        <f ca="1">IF(Data_Final!B220 = 0, "", _xlfn.CONCAT(Data_Final!A220&amp;"|"&amp;Data_Final!B220&amp;"|"&amp;Data_Final!C220&amp;"|"&amp;Data_Final!D220&amp;"|"&amp;Data_Final!E220&amp;"|"&amp;Data_Final!F220&amp;"|"&amp;Data_Final!G220&amp;"|"&amp;Data_Final!H220&amp;"|"&amp;Data_Final!I220&amp;"|"&amp;Data_Final!J220&amp;"|"&amp;Data_Final!K220&amp;"|"&amp;Data_Final!L220&amp;"|"&amp;Data_Final!M220&amp;"|"&amp;Data_Final!N220&amp;"|"&amp;Data_Final!O220&amp;"|"&amp;Data_Final!P220&amp;"|"&amp;Data_Final!Q220&amp;"|"&amp;Data_Final!R220&amp;"|"&amp;Data_Final!S220&amp;"|"&amp;Data_Final!T220&amp;"|"&amp;Data_Final!U220&amp;"|"&amp;Data_Final!V220&amp;"|"&amp;Data_Final!W220&amp;"|"&amp;Data_Final!X220&amp;"|"&amp;Data_Final!Y220&amp;"|"&amp;Data_Final!Z220&amp;"|"&amp;Data_Final!AA220&amp;"|"&amp;Data_Final!AB220&amp;"|"&amp;Data_Final!AC220&amp;"|"&amp;Data_Final!AD220&amp;"|"&amp;Data_Final!AE220&amp;"|"&amp;Data_Final!AF220))</f>
        <v>D|3292490|202112|24665901332|20739614438|11722813021|2002981664|0|7013819753|3926286894|0|0|3926286894|9929182774|9929182774|0|6756496058|3172686716|0|0|0|0|14736718558|109407565796|108294987564|1112578232|129312698|0|1241890930|1112578232|000|C</v>
      </c>
    </row>
    <row r="220" spans="1:1">
      <c r="A220" t="str">
        <f ca="1">IF(Data_Final!B221 = 0, "", _xlfn.CONCAT(Data_Final!A221&amp;"|"&amp;Data_Final!B221&amp;"|"&amp;Data_Final!C221&amp;"|"&amp;Data_Final!D221&amp;"|"&amp;Data_Final!E221&amp;"|"&amp;Data_Final!F221&amp;"|"&amp;Data_Final!G221&amp;"|"&amp;Data_Final!H221&amp;"|"&amp;Data_Final!I221&amp;"|"&amp;Data_Final!J221&amp;"|"&amp;Data_Final!K221&amp;"|"&amp;Data_Final!L221&amp;"|"&amp;Data_Final!M221&amp;"|"&amp;Data_Final!N221&amp;"|"&amp;Data_Final!O221&amp;"|"&amp;Data_Final!P221&amp;"|"&amp;Data_Final!Q221&amp;"|"&amp;Data_Final!R221&amp;"|"&amp;Data_Final!S221&amp;"|"&amp;Data_Final!T221&amp;"|"&amp;Data_Final!U221&amp;"|"&amp;Data_Final!V221&amp;"|"&amp;Data_Final!W221&amp;"|"&amp;Data_Final!X221&amp;"|"&amp;Data_Final!Y221&amp;"|"&amp;Data_Final!Z221&amp;"|"&amp;Data_Final!AA221&amp;"|"&amp;Data_Final!AB221&amp;"|"&amp;Data_Final!AC221&amp;"|"&amp;Data_Final!AD221&amp;"|"&amp;Data_Final!AE221&amp;"|"&amp;Data_Final!AF221))</f>
        <v>D|3323352|202112|65167125324|42340214783|1915080000|24924589554|15500545229|0|22826910541|0|20416072523|2410838018|28762143854|28762143854|12912005360|1594281134|14255857360|0|0|0|0|36404981470|79718592624|67911647232|11806945392|0|1951582965|9855362427|0|000|C</v>
      </c>
    </row>
    <row r="221" spans="1:1">
      <c r="A221" t="str">
        <f ca="1">IF(Data_Final!B222 = 0, "", _xlfn.CONCAT(Data_Final!A222&amp;"|"&amp;Data_Final!B222&amp;"|"&amp;Data_Final!C222&amp;"|"&amp;Data_Final!D222&amp;"|"&amp;Data_Final!E222&amp;"|"&amp;Data_Final!F222&amp;"|"&amp;Data_Final!G222&amp;"|"&amp;Data_Final!H222&amp;"|"&amp;Data_Final!I222&amp;"|"&amp;Data_Final!J222&amp;"|"&amp;Data_Final!K222&amp;"|"&amp;Data_Final!L222&amp;"|"&amp;Data_Final!M222&amp;"|"&amp;Data_Final!N222&amp;"|"&amp;Data_Final!O222&amp;"|"&amp;Data_Final!P222&amp;"|"&amp;Data_Final!Q222&amp;"|"&amp;Data_Final!R222&amp;"|"&amp;Data_Final!S222&amp;"|"&amp;Data_Final!T222&amp;"|"&amp;Data_Final!U222&amp;"|"&amp;Data_Final!V222&amp;"|"&amp;Data_Final!W222&amp;"|"&amp;Data_Final!X222&amp;"|"&amp;Data_Final!Y222&amp;"|"&amp;Data_Final!Z222&amp;"|"&amp;Data_Final!AA222&amp;"|"&amp;Data_Final!AB222&amp;"|"&amp;Data_Final!AC222&amp;"|"&amp;Data_Final!AD222&amp;"|"&amp;Data_Final!AE222&amp;"|"&amp;Data_Final!AF222))</f>
        <v>D|3323352|202112|65377000000|36377000000|9177000000|4900000000|22300000000|0|29000000000|0|29000000000|0|8650000000|8650000000|8000000000|650000000|0|0|0|0|0|56727000000|124800000000|113500000000|11300000000|2238000000|0|13538000000|8225000000|000|C</v>
      </c>
    </row>
    <row r="222" spans="1:1">
      <c r="A222" t="str">
        <f ca="1">IF(Data_Final!B223 = 0, "", _xlfn.CONCAT(Data_Final!A223&amp;"|"&amp;Data_Final!B223&amp;"|"&amp;Data_Final!C223&amp;"|"&amp;Data_Final!D223&amp;"|"&amp;Data_Final!E223&amp;"|"&amp;Data_Final!F223&amp;"|"&amp;Data_Final!G223&amp;"|"&amp;Data_Final!H223&amp;"|"&amp;Data_Final!I223&amp;"|"&amp;Data_Final!J223&amp;"|"&amp;Data_Final!K223&amp;"|"&amp;Data_Final!L223&amp;"|"&amp;Data_Final!M223&amp;"|"&amp;Data_Final!N223&amp;"|"&amp;Data_Final!O223&amp;"|"&amp;Data_Final!P223&amp;"|"&amp;Data_Final!Q223&amp;"|"&amp;Data_Final!R223&amp;"|"&amp;Data_Final!S223&amp;"|"&amp;Data_Final!T223&amp;"|"&amp;Data_Final!U223&amp;"|"&amp;Data_Final!V223&amp;"|"&amp;Data_Final!W223&amp;"|"&amp;Data_Final!X223&amp;"|"&amp;Data_Final!Y223&amp;"|"&amp;Data_Final!Z223&amp;"|"&amp;Data_Final!AA223&amp;"|"&amp;Data_Final!AB223&amp;"|"&amp;Data_Final!AC223&amp;"|"&amp;Data_Final!AD223&amp;"|"&amp;Data_Final!AE223&amp;"|"&amp;Data_Final!AF223))</f>
        <v>D|3323494|202112|1289131000000|1126862000000|63873000000|357770000000|0|705219000000|162269000000|0|19096000000|143173000000|1208181000000|658380000000|26763000000|183028000000|448589000000|549801000000|237301000000|0|312500000000|80950000000|1212135000000|1136280000000|75855000000|19785000000|26579000000|69061000000|1212135000000|000|C</v>
      </c>
    </row>
    <row r="223" spans="1:1">
      <c r="A223" t="str">
        <f ca="1">IF(Data_Final!B224 = 0, "", _xlfn.CONCAT(Data_Final!A224&amp;"|"&amp;Data_Final!B224&amp;"|"&amp;Data_Final!C224&amp;"|"&amp;Data_Final!D224&amp;"|"&amp;Data_Final!E224&amp;"|"&amp;Data_Final!F224&amp;"|"&amp;Data_Final!G224&amp;"|"&amp;Data_Final!H224&amp;"|"&amp;Data_Final!I224&amp;"|"&amp;Data_Final!J224&amp;"|"&amp;Data_Final!K224&amp;"|"&amp;Data_Final!L224&amp;"|"&amp;Data_Final!M224&amp;"|"&amp;Data_Final!N224&amp;"|"&amp;Data_Final!O224&amp;"|"&amp;Data_Final!P224&amp;"|"&amp;Data_Final!Q224&amp;"|"&amp;Data_Final!R224&amp;"|"&amp;Data_Final!S224&amp;"|"&amp;Data_Final!T224&amp;"|"&amp;Data_Final!U224&amp;"|"&amp;Data_Final!V224&amp;"|"&amp;Data_Final!W224&amp;"|"&amp;Data_Final!X224&amp;"|"&amp;Data_Final!Y224&amp;"|"&amp;Data_Final!Z224&amp;"|"&amp;Data_Final!AA224&amp;"|"&amp;Data_Final!AB224&amp;"|"&amp;Data_Final!AC224&amp;"|"&amp;Data_Final!AD224&amp;"|"&amp;Data_Final!AE224&amp;"|"&amp;Data_Final!AF224))</f>
        <v>D|3323494|202112|177424000000|104611000000|2386000000|43500000000|58725000000|0|72813000000|0|72813000000|0|28270000000|28270000000|10000000000|18270000000|0|0|0|0|0|149154000000|522000000000|475800000000|46200000000|0|1500000000|44700000000|0|000|C</v>
      </c>
    </row>
    <row r="224" spans="1:1">
      <c r="A224" t="str">
        <f ca="1">IF(Data_Final!B225 = 0, "", _xlfn.CONCAT(Data_Final!A225&amp;"|"&amp;Data_Final!B225&amp;"|"&amp;Data_Final!C225&amp;"|"&amp;Data_Final!D225&amp;"|"&amp;Data_Final!E225&amp;"|"&amp;Data_Final!F225&amp;"|"&amp;Data_Final!G225&amp;"|"&amp;Data_Final!H225&amp;"|"&amp;Data_Final!I225&amp;"|"&amp;Data_Final!J225&amp;"|"&amp;Data_Final!K225&amp;"|"&amp;Data_Final!L225&amp;"|"&amp;Data_Final!M225&amp;"|"&amp;Data_Final!N225&amp;"|"&amp;Data_Final!O225&amp;"|"&amp;Data_Final!P225&amp;"|"&amp;Data_Final!Q225&amp;"|"&amp;Data_Final!R225&amp;"|"&amp;Data_Final!S225&amp;"|"&amp;Data_Final!T225&amp;"|"&amp;Data_Final!U225&amp;"|"&amp;Data_Final!V225&amp;"|"&amp;Data_Final!W225&amp;"|"&amp;Data_Final!X225&amp;"|"&amp;Data_Final!Y225&amp;"|"&amp;Data_Final!Z225&amp;"|"&amp;Data_Final!AA225&amp;"|"&amp;Data_Final!AB225&amp;"|"&amp;Data_Final!AC225&amp;"|"&amp;Data_Final!AD225&amp;"|"&amp;Data_Final!AE225&amp;"|"&amp;Data_Final!AF225))</f>
        <v>D|334499|202112|11736139000000|981679000000|299288000000|43146000000|0|639245000000|10754460000000|0|0|10754460000000|5061502000000|2756046000000|1187181000000|183463000000|1385402000000|2305456000000|1652395000000|0|653061000000|6674637000000|1547474000000|1484767000000|62707000000|300367000000|305459000000|57615000000|0|000|C</v>
      </c>
    </row>
    <row r="225" spans="1:1">
      <c r="A225" t="str">
        <f ca="1">IF(Data_Final!B226 = 0, "", _xlfn.CONCAT(Data_Final!A226&amp;"|"&amp;Data_Final!B226&amp;"|"&amp;Data_Final!C226&amp;"|"&amp;Data_Final!D226&amp;"|"&amp;Data_Final!E226&amp;"|"&amp;Data_Final!F226&amp;"|"&amp;Data_Final!G226&amp;"|"&amp;Data_Final!H226&amp;"|"&amp;Data_Final!I226&amp;"|"&amp;Data_Final!J226&amp;"|"&amp;Data_Final!K226&amp;"|"&amp;Data_Final!L226&amp;"|"&amp;Data_Final!M226&amp;"|"&amp;Data_Final!N226&amp;"|"&amp;Data_Final!O226&amp;"|"&amp;Data_Final!P226&amp;"|"&amp;Data_Final!Q226&amp;"|"&amp;Data_Final!R226&amp;"|"&amp;Data_Final!S226&amp;"|"&amp;Data_Final!T226&amp;"|"&amp;Data_Final!U226&amp;"|"&amp;Data_Final!V226&amp;"|"&amp;Data_Final!W226&amp;"|"&amp;Data_Final!X226&amp;"|"&amp;Data_Final!Y226&amp;"|"&amp;Data_Final!Z226&amp;"|"&amp;Data_Final!AA226&amp;"|"&amp;Data_Final!AB226&amp;"|"&amp;Data_Final!AC226&amp;"|"&amp;Data_Final!AD226&amp;"|"&amp;Data_Final!AE226&amp;"|"&amp;Data_Final!AF226))</f>
        <v>D|334499|202112|49940752598|48494793305|1511413238|17605825865|26367525246|3010028956|1445959293|0|1445959293|0|19480198708|18441340669|4149524169|14275230500|16586000|1038858039|0|0|1038858039|30460553890|195116454590|188898814451|6217640139|104131859|0|6321771998|6217640139|000|C</v>
      </c>
    </row>
    <row r="226" spans="1:1">
      <c r="A226" t="str">
        <f ca="1">IF(Data_Final!B227 = 0, "", _xlfn.CONCAT(Data_Final!A227&amp;"|"&amp;Data_Final!B227&amp;"|"&amp;Data_Final!C227&amp;"|"&amp;Data_Final!D227&amp;"|"&amp;Data_Final!E227&amp;"|"&amp;Data_Final!F227&amp;"|"&amp;Data_Final!G227&amp;"|"&amp;Data_Final!H227&amp;"|"&amp;Data_Final!I227&amp;"|"&amp;Data_Final!J227&amp;"|"&amp;Data_Final!K227&amp;"|"&amp;Data_Final!L227&amp;"|"&amp;Data_Final!M227&amp;"|"&amp;Data_Final!N227&amp;"|"&amp;Data_Final!O227&amp;"|"&amp;Data_Final!P227&amp;"|"&amp;Data_Final!Q227&amp;"|"&amp;Data_Final!R227&amp;"|"&amp;Data_Final!S227&amp;"|"&amp;Data_Final!T227&amp;"|"&amp;Data_Final!U227&amp;"|"&amp;Data_Final!V227&amp;"|"&amp;Data_Final!W227&amp;"|"&amp;Data_Final!X227&amp;"|"&amp;Data_Final!Y227&amp;"|"&amp;Data_Final!Z227&amp;"|"&amp;Data_Final!AA227&amp;"|"&amp;Data_Final!AB227&amp;"|"&amp;Data_Final!AC227&amp;"|"&amp;Data_Final!AD227&amp;"|"&amp;Data_Final!AE227&amp;"|"&amp;Data_Final!AF227))</f>
        <v>D|3375922|202112|58751000000|53534000000|1739000000|25869000000|25926000000|0|5217000000|0|5217000000|0|24543000000|24524000000|11530000000|12989000000|5000000|19000000|19000000|0|0|34208000000|243114000000|220312000000|22802000000|1417000000|13435000000|10784000000|0|000|C</v>
      </c>
    </row>
    <row r="227" spans="1:1">
      <c r="A227" t="str">
        <f ca="1">IF(Data_Final!B228 = 0, "", _xlfn.CONCAT(Data_Final!A228&amp;"|"&amp;Data_Final!B228&amp;"|"&amp;Data_Final!C228&amp;"|"&amp;Data_Final!D228&amp;"|"&amp;Data_Final!E228&amp;"|"&amp;Data_Final!F228&amp;"|"&amp;Data_Final!G228&amp;"|"&amp;Data_Final!H228&amp;"|"&amp;Data_Final!I228&amp;"|"&amp;Data_Final!J228&amp;"|"&amp;Data_Final!K228&amp;"|"&amp;Data_Final!L228&amp;"|"&amp;Data_Final!M228&amp;"|"&amp;Data_Final!N228&amp;"|"&amp;Data_Final!O228&amp;"|"&amp;Data_Final!P228&amp;"|"&amp;Data_Final!Q228&amp;"|"&amp;Data_Final!R228&amp;"|"&amp;Data_Final!S228&amp;"|"&amp;Data_Final!T228&amp;"|"&amp;Data_Final!U228&amp;"|"&amp;Data_Final!V228&amp;"|"&amp;Data_Final!W228&amp;"|"&amp;Data_Final!X228&amp;"|"&amp;Data_Final!Y228&amp;"|"&amp;Data_Final!Z228&amp;"|"&amp;Data_Final!AA228&amp;"|"&amp;Data_Final!AB228&amp;"|"&amp;Data_Final!AC228&amp;"|"&amp;Data_Final!AD228&amp;"|"&amp;Data_Final!AE228&amp;"|"&amp;Data_Final!AF228))</f>
        <v>D|3375952|202112|75296000000|27925000000|3955000000|12344000000|0|11626000000|47371000000|0|47371000000|0|11378000000|11178000000|9766000000|1223000000|189000000|200000000|0|0|200000000|63918000000|26656000000|24221000000|2435000000|1000000|1033000000|1403000000|0|000|C</v>
      </c>
    </row>
    <row r="228" spans="1:1">
      <c r="A228" t="str">
        <f ca="1">IF(Data_Final!B229 = 0, "", _xlfn.CONCAT(Data_Final!A229&amp;"|"&amp;Data_Final!B229&amp;"|"&amp;Data_Final!C229&amp;"|"&amp;Data_Final!D229&amp;"|"&amp;Data_Final!E229&amp;"|"&amp;Data_Final!F229&amp;"|"&amp;Data_Final!G229&amp;"|"&amp;Data_Final!H229&amp;"|"&amp;Data_Final!I229&amp;"|"&amp;Data_Final!J229&amp;"|"&amp;Data_Final!K229&amp;"|"&amp;Data_Final!L229&amp;"|"&amp;Data_Final!M229&amp;"|"&amp;Data_Final!N229&amp;"|"&amp;Data_Final!O229&amp;"|"&amp;Data_Final!P229&amp;"|"&amp;Data_Final!Q229&amp;"|"&amp;Data_Final!R229&amp;"|"&amp;Data_Final!S229&amp;"|"&amp;Data_Final!T229&amp;"|"&amp;Data_Final!U229&amp;"|"&amp;Data_Final!V229&amp;"|"&amp;Data_Final!W229&amp;"|"&amp;Data_Final!X229&amp;"|"&amp;Data_Final!Y229&amp;"|"&amp;Data_Final!Z229&amp;"|"&amp;Data_Final!AA229&amp;"|"&amp;Data_Final!AB229&amp;"|"&amp;Data_Final!AC229&amp;"|"&amp;Data_Final!AD229&amp;"|"&amp;Data_Final!AE229&amp;"|"&amp;Data_Final!AF229))</f>
        <v>D|3396273|202112|34978191440|13098191440|1567273930|8236369650|3294547860|0|21880000000|0|21880000000|0|5280917510|5280917510|1986369650|3294547860|0|0|0|0|0|29697273930|32945478600|26356382880|6589095720|0|4941821790|1647273930|0|000|C</v>
      </c>
    </row>
    <row r="229" spans="1:1">
      <c r="A229" t="str">
        <f ca="1">IF(Data_Final!B230 = 0, "", _xlfn.CONCAT(Data_Final!A230&amp;"|"&amp;Data_Final!B230&amp;"|"&amp;Data_Final!C230&amp;"|"&amp;Data_Final!D230&amp;"|"&amp;Data_Final!E230&amp;"|"&amp;Data_Final!F230&amp;"|"&amp;Data_Final!G230&amp;"|"&amp;Data_Final!H230&amp;"|"&amp;Data_Final!I230&amp;"|"&amp;Data_Final!J230&amp;"|"&amp;Data_Final!K230&amp;"|"&amp;Data_Final!L230&amp;"|"&amp;Data_Final!M230&amp;"|"&amp;Data_Final!N230&amp;"|"&amp;Data_Final!O230&amp;"|"&amp;Data_Final!P230&amp;"|"&amp;Data_Final!Q230&amp;"|"&amp;Data_Final!R230&amp;"|"&amp;Data_Final!S230&amp;"|"&amp;Data_Final!T230&amp;"|"&amp;Data_Final!U230&amp;"|"&amp;Data_Final!V230&amp;"|"&amp;Data_Final!W230&amp;"|"&amp;Data_Final!X230&amp;"|"&amp;Data_Final!Y230&amp;"|"&amp;Data_Final!Z230&amp;"|"&amp;Data_Final!AA230&amp;"|"&amp;Data_Final!AB230&amp;"|"&amp;Data_Final!AC230&amp;"|"&amp;Data_Final!AD230&amp;"|"&amp;Data_Final!AE230&amp;"|"&amp;Data_Final!AF230))</f>
        <v>D|3457599|202112|15250000000|9702000000|2802000000|3600000000|3300000000|0|5548000000|0|5548000000|0|5367000000|5367000000|4904000000|275000000|188000000|0|0|0|0|9883000000|11228000000|27908000000|-16680000000|0|0|-16680000000|3643000000|000|C</v>
      </c>
    </row>
    <row r="230" spans="1:1">
      <c r="A230" t="str">
        <f ca="1">IF(Data_Final!B231 = 0, "", _xlfn.CONCAT(Data_Final!A231&amp;"|"&amp;Data_Final!B231&amp;"|"&amp;Data_Final!C231&amp;"|"&amp;Data_Final!D231&amp;"|"&amp;Data_Final!E231&amp;"|"&amp;Data_Final!F231&amp;"|"&amp;Data_Final!G231&amp;"|"&amp;Data_Final!H231&amp;"|"&amp;Data_Final!I231&amp;"|"&amp;Data_Final!J231&amp;"|"&amp;Data_Final!K231&amp;"|"&amp;Data_Final!L231&amp;"|"&amp;Data_Final!M231&amp;"|"&amp;Data_Final!N231&amp;"|"&amp;Data_Final!O231&amp;"|"&amp;Data_Final!P231&amp;"|"&amp;Data_Final!Q231&amp;"|"&amp;Data_Final!R231&amp;"|"&amp;Data_Final!S231&amp;"|"&amp;Data_Final!T231&amp;"|"&amp;Data_Final!U231&amp;"|"&amp;Data_Final!V231&amp;"|"&amp;Data_Final!W231&amp;"|"&amp;Data_Final!X231&amp;"|"&amp;Data_Final!Y231&amp;"|"&amp;Data_Final!Z231&amp;"|"&amp;Data_Final!AA231&amp;"|"&amp;Data_Final!AB231&amp;"|"&amp;Data_Final!AC231&amp;"|"&amp;Data_Final!AD231&amp;"|"&amp;Data_Final!AE231&amp;"|"&amp;Data_Final!AF231))</f>
        <v>D|3457599|202112|3710884000000|2614961000000|201965000000|1626746000000|722170000000|64080000000|1095923000000|0|609474000000|486449000000|3861398000000|3601943000000|88462000000|3404409000000|109072000000|259455000000|17795000000|0|241660000000|-150514000000|197202000000|15574876000000|-15377674000000|2830000000|19466000000|-15394310000000|0|000|C</v>
      </c>
    </row>
    <row r="231" spans="1:1">
      <c r="A231" t="str">
        <f ca="1">IF(Data_Final!B232 = 0, "", _xlfn.CONCAT(Data_Final!A232&amp;"|"&amp;Data_Final!B232&amp;"|"&amp;Data_Final!C232&amp;"|"&amp;Data_Final!D232&amp;"|"&amp;Data_Final!E232&amp;"|"&amp;Data_Final!F232&amp;"|"&amp;Data_Final!G232&amp;"|"&amp;Data_Final!H232&amp;"|"&amp;Data_Final!I232&amp;"|"&amp;Data_Final!J232&amp;"|"&amp;Data_Final!K232&amp;"|"&amp;Data_Final!L232&amp;"|"&amp;Data_Final!M232&amp;"|"&amp;Data_Final!N232&amp;"|"&amp;Data_Final!O232&amp;"|"&amp;Data_Final!P232&amp;"|"&amp;Data_Final!Q232&amp;"|"&amp;Data_Final!R232&amp;"|"&amp;Data_Final!S232&amp;"|"&amp;Data_Final!T232&amp;"|"&amp;Data_Final!U232&amp;"|"&amp;Data_Final!V232&amp;"|"&amp;Data_Final!W232&amp;"|"&amp;Data_Final!X232&amp;"|"&amp;Data_Final!Y232&amp;"|"&amp;Data_Final!Z232&amp;"|"&amp;Data_Final!AA232&amp;"|"&amp;Data_Final!AB232&amp;"|"&amp;Data_Final!AC232&amp;"|"&amp;Data_Final!AD232&amp;"|"&amp;Data_Final!AE232&amp;"|"&amp;Data_Final!AF232))</f>
        <v>D|3457599|202112|7030143000000|1406253000000|1364540000000|0|0|41713000000|5623890000000|5500784000000|99366000000|23740000000|3338386000000|0|0|0|0|3338386000000|3100000000|3334662000000|624000000|3691757000000|2854670000|321170000|2533500000|404260000|0|2937760000|0|000|C</v>
      </c>
    </row>
    <row r="232" spans="1:1">
      <c r="A232" t="str">
        <f ca="1">IF(Data_Final!B233 = 0, "", _xlfn.CONCAT(Data_Final!A233&amp;"|"&amp;Data_Final!B233&amp;"|"&amp;Data_Final!C233&amp;"|"&amp;Data_Final!D233&amp;"|"&amp;Data_Final!E233&amp;"|"&amp;Data_Final!F233&amp;"|"&amp;Data_Final!G233&amp;"|"&amp;Data_Final!H233&amp;"|"&amp;Data_Final!I233&amp;"|"&amp;Data_Final!J233&amp;"|"&amp;Data_Final!K233&amp;"|"&amp;Data_Final!L233&amp;"|"&amp;Data_Final!M233&amp;"|"&amp;Data_Final!N233&amp;"|"&amp;Data_Final!O233&amp;"|"&amp;Data_Final!P233&amp;"|"&amp;Data_Final!Q233&amp;"|"&amp;Data_Final!R233&amp;"|"&amp;Data_Final!S233&amp;"|"&amp;Data_Final!T233&amp;"|"&amp;Data_Final!U233&amp;"|"&amp;Data_Final!V233&amp;"|"&amp;Data_Final!W233&amp;"|"&amp;Data_Final!X233&amp;"|"&amp;Data_Final!Y233&amp;"|"&amp;Data_Final!Z233&amp;"|"&amp;Data_Final!AA233&amp;"|"&amp;Data_Final!AB233&amp;"|"&amp;Data_Final!AC233&amp;"|"&amp;Data_Final!AD233&amp;"|"&amp;Data_Final!AE233&amp;"|"&amp;Data_Final!AF233))</f>
        <v>D|3457599|202112|61896500373|21961491289|3627958638|10025145575|8308387076|0|39935009084|0|39935009084|0|12622647540|10795513494|10518567258|276946236|0|1827134046|1827134046|0|0|49273852833|10100582300|27732201990|-17631619690|0|1438232274|-19069851964|0|000|C</v>
      </c>
    </row>
    <row r="233" spans="1:1">
      <c r="A233" t="str">
        <f ca="1">IF(Data_Final!B234 = 0, "", _xlfn.CONCAT(Data_Final!A234&amp;"|"&amp;Data_Final!B234&amp;"|"&amp;Data_Final!C234&amp;"|"&amp;Data_Final!D234&amp;"|"&amp;Data_Final!E234&amp;"|"&amp;Data_Final!F234&amp;"|"&amp;Data_Final!G234&amp;"|"&amp;Data_Final!H234&amp;"|"&amp;Data_Final!I234&amp;"|"&amp;Data_Final!J234&amp;"|"&amp;Data_Final!K234&amp;"|"&amp;Data_Final!L234&amp;"|"&amp;Data_Final!M234&amp;"|"&amp;Data_Final!N234&amp;"|"&amp;Data_Final!O234&amp;"|"&amp;Data_Final!P234&amp;"|"&amp;Data_Final!Q234&amp;"|"&amp;Data_Final!R234&amp;"|"&amp;Data_Final!S234&amp;"|"&amp;Data_Final!T234&amp;"|"&amp;Data_Final!U234&amp;"|"&amp;Data_Final!V234&amp;"|"&amp;Data_Final!W234&amp;"|"&amp;Data_Final!X234&amp;"|"&amp;Data_Final!Y234&amp;"|"&amp;Data_Final!Z234&amp;"|"&amp;Data_Final!AA234&amp;"|"&amp;Data_Final!AB234&amp;"|"&amp;Data_Final!AC234&amp;"|"&amp;Data_Final!AD234&amp;"|"&amp;Data_Final!AE234&amp;"|"&amp;Data_Final!AF234))</f>
        <v>D|3516518|202112|915339885683|612230300755|129685656329|45980933588|0|436563710838|303109584928|0|294796696208|8312888720|186096529246|140974476509|19490851101|69825717820|51657907588|45122052737|45122052737|0|0|729243356437|1240605678480|1071531681187|169073997293|5281781674|22798400367|151557378600|169073997293|000|C</v>
      </c>
    </row>
    <row r="234" spans="1:1">
      <c r="A234" t="str">
        <f ca="1">IF(Data_Final!B235 = 0, "", _xlfn.CONCAT(Data_Final!A235&amp;"|"&amp;Data_Final!B235&amp;"|"&amp;Data_Final!C235&amp;"|"&amp;Data_Final!D235&amp;"|"&amp;Data_Final!E235&amp;"|"&amp;Data_Final!F235&amp;"|"&amp;Data_Final!G235&amp;"|"&amp;Data_Final!H235&amp;"|"&amp;Data_Final!I235&amp;"|"&amp;Data_Final!J235&amp;"|"&amp;Data_Final!K235&amp;"|"&amp;Data_Final!L235&amp;"|"&amp;Data_Final!M235&amp;"|"&amp;Data_Final!N235&amp;"|"&amp;Data_Final!O235&amp;"|"&amp;Data_Final!P235&amp;"|"&amp;Data_Final!Q235&amp;"|"&amp;Data_Final!R235&amp;"|"&amp;Data_Final!S235&amp;"|"&amp;Data_Final!T235&amp;"|"&amp;Data_Final!U235&amp;"|"&amp;Data_Final!V235&amp;"|"&amp;Data_Final!W235&amp;"|"&amp;Data_Final!X235&amp;"|"&amp;Data_Final!Y235&amp;"|"&amp;Data_Final!Z235&amp;"|"&amp;Data_Final!AA235&amp;"|"&amp;Data_Final!AB235&amp;"|"&amp;Data_Final!AC235&amp;"|"&amp;Data_Final!AD235&amp;"|"&amp;Data_Final!AE235&amp;"|"&amp;Data_Final!AF235))</f>
        <v>D|3534757|202112|529549456219|421025619656|76365193318|233146314839|87854207231|23659904268|108523836563|0|108523836563|0|396953941391|390574645138|207333458018|156985577925|26255609195|6379296253|6379296253|0|0|132595514828|767894567047|707891840467|60002726580|110843009|17006359426|43107210163|60002726580|000|C</v>
      </c>
    </row>
    <row r="235" spans="1:1">
      <c r="A235" t="str">
        <f ca="1">IF(Data_Final!B236 = 0, "", _xlfn.CONCAT(Data_Final!A236&amp;"|"&amp;Data_Final!B236&amp;"|"&amp;Data_Final!C236&amp;"|"&amp;Data_Final!D236&amp;"|"&amp;Data_Final!E236&amp;"|"&amp;Data_Final!F236&amp;"|"&amp;Data_Final!G236&amp;"|"&amp;Data_Final!H236&amp;"|"&amp;Data_Final!I236&amp;"|"&amp;Data_Final!J236&amp;"|"&amp;Data_Final!K236&amp;"|"&amp;Data_Final!L236&amp;"|"&amp;Data_Final!M236&amp;"|"&amp;Data_Final!N236&amp;"|"&amp;Data_Final!O236&amp;"|"&amp;Data_Final!P236&amp;"|"&amp;Data_Final!Q236&amp;"|"&amp;Data_Final!R236&amp;"|"&amp;Data_Final!S236&amp;"|"&amp;Data_Final!T236&amp;"|"&amp;Data_Final!U236&amp;"|"&amp;Data_Final!V236&amp;"|"&amp;Data_Final!W236&amp;"|"&amp;Data_Final!X236&amp;"|"&amp;Data_Final!Y236&amp;"|"&amp;Data_Final!Z236&amp;"|"&amp;Data_Final!AA236&amp;"|"&amp;Data_Final!AB236&amp;"|"&amp;Data_Final!AC236&amp;"|"&amp;Data_Final!AD236&amp;"|"&amp;Data_Final!AE236&amp;"|"&amp;Data_Final!AF236))</f>
        <v>D|3534757|202112|22122673813|11071946982|4053809917|7018137065|0|0|11050726831|0|10966946831|83780000|9263801115|9263801115|8962603913|3197202|298000000|0|0|0|0|12858872698|46595244764|41509652704|5085592060|0|0|5085592060|0|000|C</v>
      </c>
    </row>
    <row r="236" spans="1:1">
      <c r="A236" t="str">
        <f ca="1">IF(Data_Final!B237 = 0, "", _xlfn.CONCAT(Data_Final!A237&amp;"|"&amp;Data_Final!B237&amp;"|"&amp;Data_Final!C237&amp;"|"&amp;Data_Final!D237&amp;"|"&amp;Data_Final!E237&amp;"|"&amp;Data_Final!F237&amp;"|"&amp;Data_Final!G237&amp;"|"&amp;Data_Final!H237&amp;"|"&amp;Data_Final!I237&amp;"|"&amp;Data_Final!J237&amp;"|"&amp;Data_Final!K237&amp;"|"&amp;Data_Final!L237&amp;"|"&amp;Data_Final!M237&amp;"|"&amp;Data_Final!N237&amp;"|"&amp;Data_Final!O237&amp;"|"&amp;Data_Final!P237&amp;"|"&amp;Data_Final!Q237&amp;"|"&amp;Data_Final!R237&amp;"|"&amp;Data_Final!S237&amp;"|"&amp;Data_Final!T237&amp;"|"&amp;Data_Final!U237&amp;"|"&amp;Data_Final!V237&amp;"|"&amp;Data_Final!W237&amp;"|"&amp;Data_Final!X237&amp;"|"&amp;Data_Final!Y237&amp;"|"&amp;Data_Final!Z237&amp;"|"&amp;Data_Final!AA237&amp;"|"&amp;Data_Final!AB237&amp;"|"&amp;Data_Final!AC237&amp;"|"&amp;Data_Final!AD237&amp;"|"&amp;Data_Final!AE237&amp;"|"&amp;Data_Final!AF237))</f>
        <v>D|3642944|202112|299041513397|289632717680|46006034255|91748182408|0|151878501017|9408795717|0|9408795717|0|106735667427|106735667427|0|105010778895|1724888532|0|0|0|0|192305845970|594106764741|593757233140|349531601|1274355841|2426583390|-802695948|349531601|000|C</v>
      </c>
    </row>
    <row r="237" spans="1:1">
      <c r="A237" t="str">
        <f ca="1">IF(Data_Final!B238 = 0, "", _xlfn.CONCAT(Data_Final!A238&amp;"|"&amp;Data_Final!B238&amp;"|"&amp;Data_Final!C238&amp;"|"&amp;Data_Final!D238&amp;"|"&amp;Data_Final!E238&amp;"|"&amp;Data_Final!F238&amp;"|"&amp;Data_Final!G238&amp;"|"&amp;Data_Final!H238&amp;"|"&amp;Data_Final!I238&amp;"|"&amp;Data_Final!J238&amp;"|"&amp;Data_Final!K238&amp;"|"&amp;Data_Final!L238&amp;"|"&amp;Data_Final!M238&amp;"|"&amp;Data_Final!N238&amp;"|"&amp;Data_Final!O238&amp;"|"&amp;Data_Final!P238&amp;"|"&amp;Data_Final!Q238&amp;"|"&amp;Data_Final!R238&amp;"|"&amp;Data_Final!S238&amp;"|"&amp;Data_Final!T238&amp;"|"&amp;Data_Final!U238&amp;"|"&amp;Data_Final!V238&amp;"|"&amp;Data_Final!W238&amp;"|"&amp;Data_Final!X238&amp;"|"&amp;Data_Final!Y238&amp;"|"&amp;Data_Final!Z238&amp;"|"&amp;Data_Final!AA238&amp;"|"&amp;Data_Final!AB238&amp;"|"&amp;Data_Final!AC238&amp;"|"&amp;Data_Final!AD238&amp;"|"&amp;Data_Final!AE238&amp;"|"&amp;Data_Final!AF238))</f>
        <v>D|3642944|202112|0|0|0|0|0|0|0|0|0|0|0|0|0|0|0|0|0|0|0|0|14654000000|6876000000|7778000000|6958000000|0|14736000000|0|000|C</v>
      </c>
    </row>
    <row r="238" spans="1:1">
      <c r="A238" t="str">
        <f ca="1">IF(Data_Final!B239 = 0, "", _xlfn.CONCAT(Data_Final!A239&amp;"|"&amp;Data_Final!B239&amp;"|"&amp;Data_Final!C239&amp;"|"&amp;Data_Final!D239&amp;"|"&amp;Data_Final!E239&amp;"|"&amp;Data_Final!F239&amp;"|"&amp;Data_Final!G239&amp;"|"&amp;Data_Final!H239&amp;"|"&amp;Data_Final!I239&amp;"|"&amp;Data_Final!J239&amp;"|"&amp;Data_Final!K239&amp;"|"&amp;Data_Final!L239&amp;"|"&amp;Data_Final!M239&amp;"|"&amp;Data_Final!N239&amp;"|"&amp;Data_Final!O239&amp;"|"&amp;Data_Final!P239&amp;"|"&amp;Data_Final!Q239&amp;"|"&amp;Data_Final!R239&amp;"|"&amp;Data_Final!S239&amp;"|"&amp;Data_Final!T239&amp;"|"&amp;Data_Final!U239&amp;"|"&amp;Data_Final!V239&amp;"|"&amp;Data_Final!W239&amp;"|"&amp;Data_Final!X239&amp;"|"&amp;Data_Final!Y239&amp;"|"&amp;Data_Final!Z239&amp;"|"&amp;Data_Final!AA239&amp;"|"&amp;Data_Final!AB239&amp;"|"&amp;Data_Final!AC239&amp;"|"&amp;Data_Final!AD239&amp;"|"&amp;Data_Final!AE239&amp;"|"&amp;Data_Final!AF239))</f>
        <v>D|3642944|202112|2622405299498|422598692631|103481158005|319117534626|0|0|2199806606867|0|2181346131030|18460475837|1273770163755|561959168048|93991791060|446961951233|21005425755|711810995707|708270987174|0|3540008533|1348635135743|958855380653|816023771635|142831609018|17984217223|133261271564|27554554677|958855380653|000|C</v>
      </c>
    </row>
    <row r="239" spans="1:1">
      <c r="A239" t="str">
        <f ca="1">IF(Data_Final!B240 = 0, "", _xlfn.CONCAT(Data_Final!A240&amp;"|"&amp;Data_Final!B240&amp;"|"&amp;Data_Final!C240&amp;"|"&amp;Data_Final!D240&amp;"|"&amp;Data_Final!E240&amp;"|"&amp;Data_Final!F240&amp;"|"&amp;Data_Final!G240&amp;"|"&amp;Data_Final!H240&amp;"|"&amp;Data_Final!I240&amp;"|"&amp;Data_Final!J240&amp;"|"&amp;Data_Final!K240&amp;"|"&amp;Data_Final!L240&amp;"|"&amp;Data_Final!M240&amp;"|"&amp;Data_Final!N240&amp;"|"&amp;Data_Final!O240&amp;"|"&amp;Data_Final!P240&amp;"|"&amp;Data_Final!Q240&amp;"|"&amp;Data_Final!R240&amp;"|"&amp;Data_Final!S240&amp;"|"&amp;Data_Final!T240&amp;"|"&amp;Data_Final!U240&amp;"|"&amp;Data_Final!V240&amp;"|"&amp;Data_Final!W240&amp;"|"&amp;Data_Final!X240&amp;"|"&amp;Data_Final!Y240&amp;"|"&amp;Data_Final!Z240&amp;"|"&amp;Data_Final!AA240&amp;"|"&amp;Data_Final!AB240&amp;"|"&amp;Data_Final!AC240&amp;"|"&amp;Data_Final!AD240&amp;"|"&amp;Data_Final!AE240&amp;"|"&amp;Data_Final!AF240))</f>
        <v>D|3682584|202112|221288086433|164618702746|94394429886|47548648045|0|22675624815|56669383687|0|0|56669383687|40073809147|37791977255|0|25600890784|12191086471|2281831892|0|0|2281831892|181214277286|340299196037|264110633501|76188562536|3754100103|736894630|79205768009|59776697009|000|C</v>
      </c>
    </row>
    <row r="240" spans="1:1">
      <c r="A240" t="str">
        <f ca="1">IF(Data_Final!B241 = 0, "", _xlfn.CONCAT(Data_Final!A241&amp;"|"&amp;Data_Final!B241&amp;"|"&amp;Data_Final!C241&amp;"|"&amp;Data_Final!D241&amp;"|"&amp;Data_Final!E241&amp;"|"&amp;Data_Final!F241&amp;"|"&amp;Data_Final!G241&amp;"|"&amp;Data_Final!H241&amp;"|"&amp;Data_Final!I241&amp;"|"&amp;Data_Final!J241&amp;"|"&amp;Data_Final!K241&amp;"|"&amp;Data_Final!L241&amp;"|"&amp;Data_Final!M241&amp;"|"&amp;Data_Final!N241&amp;"|"&amp;Data_Final!O241&amp;"|"&amp;Data_Final!P241&amp;"|"&amp;Data_Final!Q241&amp;"|"&amp;Data_Final!R241&amp;"|"&amp;Data_Final!S241&amp;"|"&amp;Data_Final!T241&amp;"|"&amp;Data_Final!U241&amp;"|"&amp;Data_Final!V241&amp;"|"&amp;Data_Final!W241&amp;"|"&amp;Data_Final!X241&amp;"|"&amp;Data_Final!Y241&amp;"|"&amp;Data_Final!Z241&amp;"|"&amp;Data_Final!AA241&amp;"|"&amp;Data_Final!AB241&amp;"|"&amp;Data_Final!AC241&amp;"|"&amp;Data_Final!AD241&amp;"|"&amp;Data_Final!AE241&amp;"|"&amp;Data_Final!AF241))</f>
        <v>D|3706512|202112|2351792000000|2084954000000|338675000000|580525000000|736659000000|429095000000|266838000000|192181000000|36128000000|38529000000|1161517000000|1080988000000|0|183392000000|897596000000|80529000000|0|0|80529000000|1190275000000|3653340000000|3090655000000|562685000000|15225000000|244802000000|333108000000|0|000|C</v>
      </c>
    </row>
    <row r="241" spans="1:1">
      <c r="A241" t="str">
        <f ca="1">IF(Data_Final!B242 = 0, "", _xlfn.CONCAT(Data_Final!A242&amp;"|"&amp;Data_Final!B242&amp;"|"&amp;Data_Final!C242&amp;"|"&amp;Data_Final!D242&amp;"|"&amp;Data_Final!E242&amp;"|"&amp;Data_Final!F242&amp;"|"&amp;Data_Final!G242&amp;"|"&amp;Data_Final!H242&amp;"|"&amp;Data_Final!I242&amp;"|"&amp;Data_Final!J242&amp;"|"&amp;Data_Final!K242&amp;"|"&amp;Data_Final!L242&amp;"|"&amp;Data_Final!M242&amp;"|"&amp;Data_Final!N242&amp;"|"&amp;Data_Final!O242&amp;"|"&amp;Data_Final!P242&amp;"|"&amp;Data_Final!Q242&amp;"|"&amp;Data_Final!R242&amp;"|"&amp;Data_Final!S242&amp;"|"&amp;Data_Final!T242&amp;"|"&amp;Data_Final!U242&amp;"|"&amp;Data_Final!V242&amp;"|"&amp;Data_Final!W242&amp;"|"&amp;Data_Final!X242&amp;"|"&amp;Data_Final!Y242&amp;"|"&amp;Data_Final!Z242&amp;"|"&amp;Data_Final!AA242&amp;"|"&amp;Data_Final!AB242&amp;"|"&amp;Data_Final!AC242&amp;"|"&amp;Data_Final!AD242&amp;"|"&amp;Data_Final!AE242&amp;"|"&amp;Data_Final!AF242))</f>
        <v>D|3710684|202112|48555456042|35876128978|1786993070|32548770580|1540365328|0|12679327064|0|10520547599|2158779465|20905599030|19784940260|18419060860|1365879400|0|1120658770|1120658770|0|0|27649857012|11132277807|111850973082|-100718695275|0|1782126610|-102500821885|0|000|C</v>
      </c>
    </row>
    <row r="242" spans="1:1">
      <c r="A242" t="str">
        <f ca="1">IF(Data_Final!B243 = 0, "", _xlfn.CONCAT(Data_Final!A243&amp;"|"&amp;Data_Final!B243&amp;"|"&amp;Data_Final!C243&amp;"|"&amp;Data_Final!D243&amp;"|"&amp;Data_Final!E243&amp;"|"&amp;Data_Final!F243&amp;"|"&amp;Data_Final!G243&amp;"|"&amp;Data_Final!H243&amp;"|"&amp;Data_Final!I243&amp;"|"&amp;Data_Final!J243&amp;"|"&amp;Data_Final!K243&amp;"|"&amp;Data_Final!L243&amp;"|"&amp;Data_Final!M243&amp;"|"&amp;Data_Final!N243&amp;"|"&amp;Data_Final!O243&amp;"|"&amp;Data_Final!P243&amp;"|"&amp;Data_Final!Q243&amp;"|"&amp;Data_Final!R243&amp;"|"&amp;Data_Final!S243&amp;"|"&amp;Data_Final!T243&amp;"|"&amp;Data_Final!U243&amp;"|"&amp;Data_Final!V243&amp;"|"&amp;Data_Final!W243&amp;"|"&amp;Data_Final!X243&amp;"|"&amp;Data_Final!Y243&amp;"|"&amp;Data_Final!Z243&amp;"|"&amp;Data_Final!AA243&amp;"|"&amp;Data_Final!AB243&amp;"|"&amp;Data_Final!AC243&amp;"|"&amp;Data_Final!AD243&amp;"|"&amp;Data_Final!AE243&amp;"|"&amp;Data_Final!AF243))</f>
        <v>D|3727539|202112|592048000000|542734000000|19558000000|423768000000|99408000000|0|49314000000|23836000000|10664000000|14814000000|458518000000|458518000000|120442000000|251688000000|86388000000|0|0|0|0|133530000000|1112625000000|1091053000000|21572000000|1839000000|12832000000|10579000000|24572000000|000|C</v>
      </c>
    </row>
    <row r="243" spans="1:1">
      <c r="A243" t="str">
        <f ca="1">IF(Data_Final!B244 = 0, "", _xlfn.CONCAT(Data_Final!A244&amp;"|"&amp;Data_Final!B244&amp;"|"&amp;Data_Final!C244&amp;"|"&amp;Data_Final!D244&amp;"|"&amp;Data_Final!E244&amp;"|"&amp;Data_Final!F244&amp;"|"&amp;Data_Final!G244&amp;"|"&amp;Data_Final!H244&amp;"|"&amp;Data_Final!I244&amp;"|"&amp;Data_Final!J244&amp;"|"&amp;Data_Final!K244&amp;"|"&amp;Data_Final!L244&amp;"|"&amp;Data_Final!M244&amp;"|"&amp;Data_Final!N244&amp;"|"&amp;Data_Final!O244&amp;"|"&amp;Data_Final!P244&amp;"|"&amp;Data_Final!Q244&amp;"|"&amp;Data_Final!R244&amp;"|"&amp;Data_Final!S244&amp;"|"&amp;Data_Final!T244&amp;"|"&amp;Data_Final!U244&amp;"|"&amp;Data_Final!V244&amp;"|"&amp;Data_Final!W244&amp;"|"&amp;Data_Final!X244&amp;"|"&amp;Data_Final!Y244&amp;"|"&amp;Data_Final!Z244&amp;"|"&amp;Data_Final!AA244&amp;"|"&amp;Data_Final!AB244&amp;"|"&amp;Data_Final!AC244&amp;"|"&amp;Data_Final!AD244&amp;"|"&amp;Data_Final!AE244&amp;"|"&amp;Data_Final!AF244))</f>
        <v>D|3728508|202112|59377588110|37882794648|642138767|37095779881|144876000|0|21494793462|0|16713864809|4780928653|14122872827|14122872827|12957799208|1165073619|0|0|0|0|0|45254715283|104360022986|93182302060|11177720926|1195938848|0|12373659774|0|000|C</v>
      </c>
    </row>
    <row r="244" spans="1:1">
      <c r="A244" t="str">
        <f ca="1">IF(Data_Final!B245 = 0, "", _xlfn.CONCAT(Data_Final!A245&amp;"|"&amp;Data_Final!B245&amp;"|"&amp;Data_Final!C245&amp;"|"&amp;Data_Final!D245&amp;"|"&amp;Data_Final!E245&amp;"|"&amp;Data_Final!F245&amp;"|"&amp;Data_Final!G245&amp;"|"&amp;Data_Final!H245&amp;"|"&amp;Data_Final!I245&amp;"|"&amp;Data_Final!J245&amp;"|"&amp;Data_Final!K245&amp;"|"&amp;Data_Final!L245&amp;"|"&amp;Data_Final!M245&amp;"|"&amp;Data_Final!N245&amp;"|"&amp;Data_Final!O245&amp;"|"&amp;Data_Final!P245&amp;"|"&amp;Data_Final!Q245&amp;"|"&amp;Data_Final!R245&amp;"|"&amp;Data_Final!S245&amp;"|"&amp;Data_Final!T245&amp;"|"&amp;Data_Final!U245&amp;"|"&amp;Data_Final!V245&amp;"|"&amp;Data_Final!W245&amp;"|"&amp;Data_Final!X245&amp;"|"&amp;Data_Final!Y245&amp;"|"&amp;Data_Final!Z245&amp;"|"&amp;Data_Final!AA245&amp;"|"&amp;Data_Final!AB245&amp;"|"&amp;Data_Final!AC245&amp;"|"&amp;Data_Final!AD245&amp;"|"&amp;Data_Final!AE245&amp;"|"&amp;Data_Final!AF245))</f>
        <v>D|3739868|202112|75132000000|48092000000|916000000|26564000000|18455000000|2157000000|27040000000|26179000000|499000000|362000000|54039000000|54039000000|44990000000|8171000000|878000000|0|0|0|0|21093000000|48859000000|40109000000|8750000000|4000000|5237000000|3517000000|0|000|C</v>
      </c>
    </row>
    <row r="245" spans="1:1">
      <c r="A245" t="str">
        <f ca="1">IF(Data_Final!B246 = 0, "", _xlfn.CONCAT(Data_Final!A246&amp;"|"&amp;Data_Final!B246&amp;"|"&amp;Data_Final!C246&amp;"|"&amp;Data_Final!D246&amp;"|"&amp;Data_Final!E246&amp;"|"&amp;Data_Final!F246&amp;"|"&amp;Data_Final!G246&amp;"|"&amp;Data_Final!H246&amp;"|"&amp;Data_Final!I246&amp;"|"&amp;Data_Final!J246&amp;"|"&amp;Data_Final!K246&amp;"|"&amp;Data_Final!L246&amp;"|"&amp;Data_Final!M246&amp;"|"&amp;Data_Final!N246&amp;"|"&amp;Data_Final!O246&amp;"|"&amp;Data_Final!P246&amp;"|"&amp;Data_Final!Q246&amp;"|"&amp;Data_Final!R246&amp;"|"&amp;Data_Final!S246&amp;"|"&amp;Data_Final!T246&amp;"|"&amp;Data_Final!U246&amp;"|"&amp;Data_Final!V246&amp;"|"&amp;Data_Final!W246&amp;"|"&amp;Data_Final!X246&amp;"|"&amp;Data_Final!Y246&amp;"|"&amp;Data_Final!Z246&amp;"|"&amp;Data_Final!AA246&amp;"|"&amp;Data_Final!AB246&amp;"|"&amp;Data_Final!AC246&amp;"|"&amp;Data_Final!AD246&amp;"|"&amp;Data_Final!AE246&amp;"|"&amp;Data_Final!AF246))</f>
        <v>D|3739955|202112|289605637194|248330060008|20774061144|43664342655|153983061824|29908594385|41275577186|0|41275577186|0|158153412975|155191232701|116864545828|38326686873|0|2962180274|0|0|2962180274|131452224219|598568574145|529537503648|69031070497|0|57713743125|11317327372|8487995529|000|C</v>
      </c>
    </row>
    <row r="246" spans="1:1">
      <c r="A246" t="str">
        <f ca="1">IF(Data_Final!B247 = 0, "", _xlfn.CONCAT(Data_Final!A247&amp;"|"&amp;Data_Final!B247&amp;"|"&amp;Data_Final!C247&amp;"|"&amp;Data_Final!D247&amp;"|"&amp;Data_Final!E247&amp;"|"&amp;Data_Final!F247&amp;"|"&amp;Data_Final!G247&amp;"|"&amp;Data_Final!H247&amp;"|"&amp;Data_Final!I247&amp;"|"&amp;Data_Final!J247&amp;"|"&amp;Data_Final!K247&amp;"|"&amp;Data_Final!L247&amp;"|"&amp;Data_Final!M247&amp;"|"&amp;Data_Final!N247&amp;"|"&amp;Data_Final!O247&amp;"|"&amp;Data_Final!P247&amp;"|"&amp;Data_Final!Q247&amp;"|"&amp;Data_Final!R247&amp;"|"&amp;Data_Final!S247&amp;"|"&amp;Data_Final!T247&amp;"|"&amp;Data_Final!U247&amp;"|"&amp;Data_Final!V247&amp;"|"&amp;Data_Final!W247&amp;"|"&amp;Data_Final!X247&amp;"|"&amp;Data_Final!Y247&amp;"|"&amp;Data_Final!Z247&amp;"|"&amp;Data_Final!AA247&amp;"|"&amp;Data_Final!AB247&amp;"|"&amp;Data_Final!AC247&amp;"|"&amp;Data_Final!AD247&amp;"|"&amp;Data_Final!AE247&amp;"|"&amp;Data_Final!AF247))</f>
        <v>D|3748597|202112|118240750215|69265903715|1845573148|30751159711|0|36669170856|48974846500|0|1364930426|47609916074|87719597393|54736126761|42261870403|8565961723|3908294635|32983470632|611123498|0|32372347134|30521152822|75039397276|70555215271|4484182005|1220109735|5598906083|105385657|0|000|C</v>
      </c>
    </row>
    <row r="247" spans="1:1">
      <c r="A247" t="str">
        <f ca="1">IF(Data_Final!B248 = 0, "", _xlfn.CONCAT(Data_Final!A248&amp;"|"&amp;Data_Final!B248&amp;"|"&amp;Data_Final!C248&amp;"|"&amp;Data_Final!D248&amp;"|"&amp;Data_Final!E248&amp;"|"&amp;Data_Final!F248&amp;"|"&amp;Data_Final!G248&amp;"|"&amp;Data_Final!H248&amp;"|"&amp;Data_Final!I248&amp;"|"&amp;Data_Final!J248&amp;"|"&amp;Data_Final!K248&amp;"|"&amp;Data_Final!L248&amp;"|"&amp;Data_Final!M248&amp;"|"&amp;Data_Final!N248&amp;"|"&amp;Data_Final!O248&amp;"|"&amp;Data_Final!P248&amp;"|"&amp;Data_Final!Q248&amp;"|"&amp;Data_Final!R248&amp;"|"&amp;Data_Final!S248&amp;"|"&amp;Data_Final!T248&amp;"|"&amp;Data_Final!U248&amp;"|"&amp;Data_Final!V248&amp;"|"&amp;Data_Final!W248&amp;"|"&amp;Data_Final!X248&amp;"|"&amp;Data_Final!Y248&amp;"|"&amp;Data_Final!Z248&amp;"|"&amp;Data_Final!AA248&amp;"|"&amp;Data_Final!AB248&amp;"|"&amp;Data_Final!AC248&amp;"|"&amp;Data_Final!AD248&amp;"|"&amp;Data_Final!AE248&amp;"|"&amp;Data_Final!AF248))</f>
        <v>D|3748597|202112|20576899128|16772431672|1044348588|12720805363|3007277721|0|3804467456|0|1117199458|2687267998|10963755787|10963755787|10629966512|38683756|295105519|0|0|0|0|9613143341|26723444200|24917222196|1806222004|16000000|1029792053|792429951|12650135|000|C</v>
      </c>
    </row>
    <row r="248" spans="1:1">
      <c r="A248" t="str">
        <f ca="1">IF(Data_Final!B249 = 0, "", _xlfn.CONCAT(Data_Final!A249&amp;"|"&amp;Data_Final!B249&amp;"|"&amp;Data_Final!C249&amp;"|"&amp;Data_Final!D249&amp;"|"&amp;Data_Final!E249&amp;"|"&amp;Data_Final!F249&amp;"|"&amp;Data_Final!G249&amp;"|"&amp;Data_Final!H249&amp;"|"&amp;Data_Final!I249&amp;"|"&amp;Data_Final!J249&amp;"|"&amp;Data_Final!K249&amp;"|"&amp;Data_Final!L249&amp;"|"&amp;Data_Final!M249&amp;"|"&amp;Data_Final!N249&amp;"|"&amp;Data_Final!O249&amp;"|"&amp;Data_Final!P249&amp;"|"&amp;Data_Final!Q249&amp;"|"&amp;Data_Final!R249&amp;"|"&amp;Data_Final!S249&amp;"|"&amp;Data_Final!T249&amp;"|"&amp;Data_Final!U249&amp;"|"&amp;Data_Final!V249&amp;"|"&amp;Data_Final!W249&amp;"|"&amp;Data_Final!X249&amp;"|"&amp;Data_Final!Y249&amp;"|"&amp;Data_Final!Z249&amp;"|"&amp;Data_Final!AA249&amp;"|"&amp;Data_Final!AB249&amp;"|"&amp;Data_Final!AC249&amp;"|"&amp;Data_Final!AD249&amp;"|"&amp;Data_Final!AE249&amp;"|"&amp;Data_Final!AF249))</f>
        <v>D|3749758|202112|169090211599|49794794804|820410086|18041389981|22554747214|8378247523|119295416795|0|119295416795|0|28671135924|22471135924|16817981332|1053411061|4599743531|6200000000|6200000000|0|0|140419075675|132082002614|109185466962|22896535652|251810657|7201956280|15946390029|0|000|C</v>
      </c>
    </row>
    <row r="249" spans="1:1">
      <c r="A249" t="str">
        <f ca="1">IF(Data_Final!B250 = 0, "", _xlfn.CONCAT(Data_Final!A250&amp;"|"&amp;Data_Final!B250&amp;"|"&amp;Data_Final!C250&amp;"|"&amp;Data_Final!D250&amp;"|"&amp;Data_Final!E250&amp;"|"&amp;Data_Final!F250&amp;"|"&amp;Data_Final!G250&amp;"|"&amp;Data_Final!H250&amp;"|"&amp;Data_Final!I250&amp;"|"&amp;Data_Final!J250&amp;"|"&amp;Data_Final!K250&amp;"|"&amp;Data_Final!L250&amp;"|"&amp;Data_Final!M250&amp;"|"&amp;Data_Final!N250&amp;"|"&amp;Data_Final!O250&amp;"|"&amp;Data_Final!P250&amp;"|"&amp;Data_Final!Q250&amp;"|"&amp;Data_Final!R250&amp;"|"&amp;Data_Final!S250&amp;"|"&amp;Data_Final!T250&amp;"|"&amp;Data_Final!U250&amp;"|"&amp;Data_Final!V250&amp;"|"&amp;Data_Final!W250&amp;"|"&amp;Data_Final!X250&amp;"|"&amp;Data_Final!Y250&amp;"|"&amp;Data_Final!Z250&amp;"|"&amp;Data_Final!AA250&amp;"|"&amp;Data_Final!AB250&amp;"|"&amp;Data_Final!AC250&amp;"|"&amp;Data_Final!AD250&amp;"|"&amp;Data_Final!AE250&amp;"|"&amp;Data_Final!AF250))</f>
        <v>D|3756050|202112|64436460489|25827602159|7747567053|7446920441|0|10633114665|38608858330|0|0|38608858330|782705384|759074070|0|533685705|225388365|23631314|0|0|23631314|63653755105|37677829672|32529537150|5148292522|1809904270|1593353224|5364843568|5364843568|000|C</v>
      </c>
    </row>
    <row r="250" spans="1:1">
      <c r="A250" t="str">
        <f ca="1">IF(Data_Final!B251 = 0, "", _xlfn.CONCAT(Data_Final!A251&amp;"|"&amp;Data_Final!B251&amp;"|"&amp;Data_Final!C251&amp;"|"&amp;Data_Final!D251&amp;"|"&amp;Data_Final!E251&amp;"|"&amp;Data_Final!F251&amp;"|"&amp;Data_Final!G251&amp;"|"&amp;Data_Final!H251&amp;"|"&amp;Data_Final!I251&amp;"|"&amp;Data_Final!J251&amp;"|"&amp;Data_Final!K251&amp;"|"&amp;Data_Final!L251&amp;"|"&amp;Data_Final!M251&amp;"|"&amp;Data_Final!N251&amp;"|"&amp;Data_Final!O251&amp;"|"&amp;Data_Final!P251&amp;"|"&amp;Data_Final!Q251&amp;"|"&amp;Data_Final!R251&amp;"|"&amp;Data_Final!S251&amp;"|"&amp;Data_Final!T251&amp;"|"&amp;Data_Final!U251&amp;"|"&amp;Data_Final!V251&amp;"|"&amp;Data_Final!W251&amp;"|"&amp;Data_Final!X251&amp;"|"&amp;Data_Final!Y251&amp;"|"&amp;Data_Final!Z251&amp;"|"&amp;Data_Final!AA251&amp;"|"&amp;Data_Final!AB251&amp;"|"&amp;Data_Final!AC251&amp;"|"&amp;Data_Final!AD251&amp;"|"&amp;Data_Final!AE251&amp;"|"&amp;Data_Final!AF251))</f>
        <v>D|3849973|202112|179685587926|154738762287|6630268534|82623054445|62003293694|3482145614|24946825639|0|0|24946825639|126035403185|125808822469|64939872755|53200588092|7668361622|226580716|0|0|226580716|53650184741|636708031996|622761315011|13946716985|4316690724|10462532148|7800875561|4591503994|000|C</v>
      </c>
    </row>
    <row r="251" spans="1:1">
      <c r="A251" t="str">
        <f ca="1">IF(Data_Final!B252 = 0, "", _xlfn.CONCAT(Data_Final!A252&amp;"|"&amp;Data_Final!B252&amp;"|"&amp;Data_Final!C252&amp;"|"&amp;Data_Final!D252&amp;"|"&amp;Data_Final!E252&amp;"|"&amp;Data_Final!F252&amp;"|"&amp;Data_Final!G252&amp;"|"&amp;Data_Final!H252&amp;"|"&amp;Data_Final!I252&amp;"|"&amp;Data_Final!J252&amp;"|"&amp;Data_Final!K252&amp;"|"&amp;Data_Final!L252&amp;"|"&amp;Data_Final!M252&amp;"|"&amp;Data_Final!N252&amp;"|"&amp;Data_Final!O252&amp;"|"&amp;Data_Final!P252&amp;"|"&amp;Data_Final!Q252&amp;"|"&amp;Data_Final!R252&amp;"|"&amp;Data_Final!S252&amp;"|"&amp;Data_Final!T252&amp;"|"&amp;Data_Final!U252&amp;"|"&amp;Data_Final!V252&amp;"|"&amp;Data_Final!W252&amp;"|"&amp;Data_Final!X252&amp;"|"&amp;Data_Final!Y252&amp;"|"&amp;Data_Final!Z252&amp;"|"&amp;Data_Final!AA252&amp;"|"&amp;Data_Final!AB252&amp;"|"&amp;Data_Final!AC252&amp;"|"&amp;Data_Final!AD252&amp;"|"&amp;Data_Final!AE252&amp;"|"&amp;Data_Final!AF252))</f>
        <v>D|3857827|202112|373028414302|119697831387|8776179518|55396502584|55525149285|0|253330582915|244247323935|9083258980|0|105567961897|105567961897|66211992838|39048628540|307340519|0|0|0|0|267460452405|769087316012|738187950339|30899365673|4687578885|11918227359|23668717199|30899365673|000|C</v>
      </c>
    </row>
    <row r="252" spans="1:1">
      <c r="A252" t="str">
        <f ca="1">IF(Data_Final!B253 = 0, "", _xlfn.CONCAT(Data_Final!A253&amp;"|"&amp;Data_Final!B253&amp;"|"&amp;Data_Final!C253&amp;"|"&amp;Data_Final!D253&amp;"|"&amp;Data_Final!E253&amp;"|"&amp;Data_Final!F253&amp;"|"&amp;Data_Final!G253&amp;"|"&amp;Data_Final!H253&amp;"|"&amp;Data_Final!I253&amp;"|"&amp;Data_Final!J253&amp;"|"&amp;Data_Final!K253&amp;"|"&amp;Data_Final!L253&amp;"|"&amp;Data_Final!M253&amp;"|"&amp;Data_Final!N253&amp;"|"&amp;Data_Final!O253&amp;"|"&amp;Data_Final!P253&amp;"|"&amp;Data_Final!Q253&amp;"|"&amp;Data_Final!R253&amp;"|"&amp;Data_Final!S253&amp;"|"&amp;Data_Final!T253&amp;"|"&amp;Data_Final!U253&amp;"|"&amp;Data_Final!V253&amp;"|"&amp;Data_Final!W253&amp;"|"&amp;Data_Final!X253&amp;"|"&amp;Data_Final!Y253&amp;"|"&amp;Data_Final!Z253&amp;"|"&amp;Data_Final!AA253&amp;"|"&amp;Data_Final!AB253&amp;"|"&amp;Data_Final!AC253&amp;"|"&amp;Data_Final!AD253&amp;"|"&amp;Data_Final!AE253&amp;"|"&amp;Data_Final!AF253))</f>
        <v>D|386747|202112|1136176846062|1039188399647|17895339911|451665996123|0|569627063613|96988446415|0|33754120776|63234325639|789426978957|787996638209|423539946188|318895949981|45560742040|1430340748|1430340748|0|0|346749867105|2367590992065|2249752935298|117838056767|6208880208|36688533665|87358403310|2367590992065|000|C</v>
      </c>
    </row>
    <row r="253" spans="1:1">
      <c r="A253" t="str">
        <f ca="1">IF(Data_Final!B254 = 0, "", _xlfn.CONCAT(Data_Final!A254&amp;"|"&amp;Data_Final!B254&amp;"|"&amp;Data_Final!C254&amp;"|"&amp;Data_Final!D254&amp;"|"&amp;Data_Final!E254&amp;"|"&amp;Data_Final!F254&amp;"|"&amp;Data_Final!G254&amp;"|"&amp;Data_Final!H254&amp;"|"&amp;Data_Final!I254&amp;"|"&amp;Data_Final!J254&amp;"|"&amp;Data_Final!K254&amp;"|"&amp;Data_Final!L254&amp;"|"&amp;Data_Final!M254&amp;"|"&amp;Data_Final!N254&amp;"|"&amp;Data_Final!O254&amp;"|"&amp;Data_Final!P254&amp;"|"&amp;Data_Final!Q254&amp;"|"&amp;Data_Final!R254&amp;"|"&amp;Data_Final!S254&amp;"|"&amp;Data_Final!T254&amp;"|"&amp;Data_Final!U254&amp;"|"&amp;Data_Final!V254&amp;"|"&amp;Data_Final!W254&amp;"|"&amp;Data_Final!X254&amp;"|"&amp;Data_Final!Y254&amp;"|"&amp;Data_Final!Z254&amp;"|"&amp;Data_Final!AA254&amp;"|"&amp;Data_Final!AB254&amp;"|"&amp;Data_Final!AC254&amp;"|"&amp;Data_Final!AD254&amp;"|"&amp;Data_Final!AE254&amp;"|"&amp;Data_Final!AF254))</f>
        <v>D|386747|202112|67462198491|28549973491|399047991|12641000000|0|15509925500|38912225000|0|0|38912225000|13667332750|11864648200|11000000000|864648200|0|1802684550|1802684550|0|0|53794865741|15402640000|2987196000|12415444000|0|0|12415444000|12415444000|000|C</v>
      </c>
    </row>
    <row r="254" spans="1:1">
      <c r="A254" t="str">
        <f ca="1">IF(Data_Final!B255 = 0, "", _xlfn.CONCAT(Data_Final!A255&amp;"|"&amp;Data_Final!B255&amp;"|"&amp;Data_Final!C255&amp;"|"&amp;Data_Final!D255&amp;"|"&amp;Data_Final!E255&amp;"|"&amp;Data_Final!F255&amp;"|"&amp;Data_Final!G255&amp;"|"&amp;Data_Final!H255&amp;"|"&amp;Data_Final!I255&amp;"|"&amp;Data_Final!J255&amp;"|"&amp;Data_Final!K255&amp;"|"&amp;Data_Final!L255&amp;"|"&amp;Data_Final!M255&amp;"|"&amp;Data_Final!N255&amp;"|"&amp;Data_Final!O255&amp;"|"&amp;Data_Final!P255&amp;"|"&amp;Data_Final!Q255&amp;"|"&amp;Data_Final!R255&amp;"|"&amp;Data_Final!S255&amp;"|"&amp;Data_Final!T255&amp;"|"&amp;Data_Final!U255&amp;"|"&amp;Data_Final!V255&amp;"|"&amp;Data_Final!W255&amp;"|"&amp;Data_Final!X255&amp;"|"&amp;Data_Final!Y255&amp;"|"&amp;Data_Final!Z255&amp;"|"&amp;Data_Final!AA255&amp;"|"&amp;Data_Final!AB255&amp;"|"&amp;Data_Final!AC255&amp;"|"&amp;Data_Final!AD255&amp;"|"&amp;Data_Final!AE255&amp;"|"&amp;Data_Final!AF255))</f>
        <v>D|386747|202112|2602225094019|2242181745152|152611001211|1149275449680|0|940295294261|360043348867|0|0|360043348867|768294034481|716374420516|154988424831|481848547306|79537448379|51919613965|0|0|51919613965|1833931059538|4236392124704|3550055195093|686336929611|14124430177|362769729213|337691630575|0|000|C</v>
      </c>
    </row>
    <row r="255" spans="1:1">
      <c r="A255" t="str">
        <f ca="1">IF(Data_Final!B256 = 0, "", _xlfn.CONCAT(Data_Final!A256&amp;"|"&amp;Data_Final!B256&amp;"|"&amp;Data_Final!C256&amp;"|"&amp;Data_Final!D256&amp;"|"&amp;Data_Final!E256&amp;"|"&amp;Data_Final!F256&amp;"|"&amp;Data_Final!G256&amp;"|"&amp;Data_Final!H256&amp;"|"&amp;Data_Final!I256&amp;"|"&amp;Data_Final!J256&amp;"|"&amp;Data_Final!K256&amp;"|"&amp;Data_Final!L256&amp;"|"&amp;Data_Final!M256&amp;"|"&amp;Data_Final!N256&amp;"|"&amp;Data_Final!O256&amp;"|"&amp;Data_Final!P256&amp;"|"&amp;Data_Final!Q256&amp;"|"&amp;Data_Final!R256&amp;"|"&amp;Data_Final!S256&amp;"|"&amp;Data_Final!T256&amp;"|"&amp;Data_Final!U256&amp;"|"&amp;Data_Final!V256&amp;"|"&amp;Data_Final!W256&amp;"|"&amp;Data_Final!X256&amp;"|"&amp;Data_Final!Y256&amp;"|"&amp;Data_Final!Z256&amp;"|"&amp;Data_Final!AA256&amp;"|"&amp;Data_Final!AB256&amp;"|"&amp;Data_Final!AC256&amp;"|"&amp;Data_Final!AD256&amp;"|"&amp;Data_Final!AE256&amp;"|"&amp;Data_Final!AF256))</f>
        <v>D|386747|202112|47191410000|22028440000|1904280000|10987280000|9136880000|0|25162970000|0|25162970000|0|4954360000|4954360000|4128380000|825980000|0|0|0|0|0|42237050000|8817000000|26451000000|-17634000000|0|1546380000|-19180380000|0|000|C</v>
      </c>
    </row>
    <row r="256" spans="1:1">
      <c r="A256" t="str">
        <f ca="1">IF(Data_Final!B257 = 0, "", _xlfn.CONCAT(Data_Final!A257&amp;"|"&amp;Data_Final!B257&amp;"|"&amp;Data_Final!C257&amp;"|"&amp;Data_Final!D257&amp;"|"&amp;Data_Final!E257&amp;"|"&amp;Data_Final!F257&amp;"|"&amp;Data_Final!G257&amp;"|"&amp;Data_Final!H257&amp;"|"&amp;Data_Final!I257&amp;"|"&amp;Data_Final!J257&amp;"|"&amp;Data_Final!K257&amp;"|"&amp;Data_Final!L257&amp;"|"&amp;Data_Final!M257&amp;"|"&amp;Data_Final!N257&amp;"|"&amp;Data_Final!O257&amp;"|"&amp;Data_Final!P257&amp;"|"&amp;Data_Final!Q257&amp;"|"&amp;Data_Final!R257&amp;"|"&amp;Data_Final!S257&amp;"|"&amp;Data_Final!T257&amp;"|"&amp;Data_Final!U257&amp;"|"&amp;Data_Final!V257&amp;"|"&amp;Data_Final!W257&amp;"|"&amp;Data_Final!X257&amp;"|"&amp;Data_Final!Y257&amp;"|"&amp;Data_Final!Z257&amp;"|"&amp;Data_Final!AA257&amp;"|"&amp;Data_Final!AB257&amp;"|"&amp;Data_Final!AC257&amp;"|"&amp;Data_Final!AD257&amp;"|"&amp;Data_Final!AE257&amp;"|"&amp;Data_Final!AF257))</f>
        <v>D|3876216|202112|692086000000|216321000000|68099000000|148222000000|0|0|475765000000|0|440039000000|35726000000|374041000000|65454000000|14000000000|38051000000|13403000000|308587000000|308587000000|0|0|318045000000|427965000000|307539000000|120426000000|0|11370000000|109056000000|23145652793|000|C</v>
      </c>
    </row>
    <row r="257" spans="1:1">
      <c r="A257" t="str">
        <f ca="1">IF(Data_Final!B258 = 0, "", _xlfn.CONCAT(Data_Final!A258&amp;"|"&amp;Data_Final!B258&amp;"|"&amp;Data_Final!C258&amp;"|"&amp;Data_Final!D258&amp;"|"&amp;Data_Final!E258&amp;"|"&amp;Data_Final!F258&amp;"|"&amp;Data_Final!G258&amp;"|"&amp;Data_Final!H258&amp;"|"&amp;Data_Final!I258&amp;"|"&amp;Data_Final!J258&amp;"|"&amp;Data_Final!K258&amp;"|"&amp;Data_Final!L258&amp;"|"&amp;Data_Final!M258&amp;"|"&amp;Data_Final!N258&amp;"|"&amp;Data_Final!O258&amp;"|"&amp;Data_Final!P258&amp;"|"&amp;Data_Final!Q258&amp;"|"&amp;Data_Final!R258&amp;"|"&amp;Data_Final!S258&amp;"|"&amp;Data_Final!T258&amp;"|"&amp;Data_Final!U258&amp;"|"&amp;Data_Final!V258&amp;"|"&amp;Data_Final!W258&amp;"|"&amp;Data_Final!X258&amp;"|"&amp;Data_Final!Y258&amp;"|"&amp;Data_Final!Z258&amp;"|"&amp;Data_Final!AA258&amp;"|"&amp;Data_Final!AB258&amp;"|"&amp;Data_Final!AC258&amp;"|"&amp;Data_Final!AD258&amp;"|"&amp;Data_Final!AE258&amp;"|"&amp;Data_Final!AF258))</f>
        <v>D|3879004|202112|0|0|0|0|0|0|0|0|0|0|0|0|0|0|0|0|0|0|0|0|34198000000|21412000000|12786000000|0|0|12786000000|0|000|C</v>
      </c>
    </row>
    <row r="258" spans="1:1">
      <c r="A258" t="str">
        <f ca="1">IF(Data_Final!B259 = 0, "", _xlfn.CONCAT(Data_Final!A259&amp;"|"&amp;Data_Final!B259&amp;"|"&amp;Data_Final!C259&amp;"|"&amp;Data_Final!D259&amp;"|"&amp;Data_Final!E259&amp;"|"&amp;Data_Final!F259&amp;"|"&amp;Data_Final!G259&amp;"|"&amp;Data_Final!H259&amp;"|"&amp;Data_Final!I259&amp;"|"&amp;Data_Final!J259&amp;"|"&amp;Data_Final!K259&amp;"|"&amp;Data_Final!L259&amp;"|"&amp;Data_Final!M259&amp;"|"&amp;Data_Final!N259&amp;"|"&amp;Data_Final!O259&amp;"|"&amp;Data_Final!P259&amp;"|"&amp;Data_Final!Q259&amp;"|"&amp;Data_Final!R259&amp;"|"&amp;Data_Final!S259&amp;"|"&amp;Data_Final!T259&amp;"|"&amp;Data_Final!U259&amp;"|"&amp;Data_Final!V259&amp;"|"&amp;Data_Final!W259&amp;"|"&amp;Data_Final!X259&amp;"|"&amp;Data_Final!Y259&amp;"|"&amp;Data_Final!Z259&amp;"|"&amp;Data_Final!AA259&amp;"|"&amp;Data_Final!AB259&amp;"|"&amp;Data_Final!AC259&amp;"|"&amp;Data_Final!AD259&amp;"|"&amp;Data_Final!AE259&amp;"|"&amp;Data_Final!AF259))</f>
        <v>D|3892082|202112|48089000000|14377000000|697000000|6400000000|7280000000|0|33712000000|0|33712000000|0|18649000000|18649000000|18500000000|149000000|0|0|0|0|0|29440000000|19200000000|14640000000|4560000000|0|2640000000|1920000000|1920000000|000|C</v>
      </c>
    </row>
    <row r="259" spans="1:1">
      <c r="A259" t="str">
        <f ca="1">IF(Data_Final!B260 = 0, "", _xlfn.CONCAT(Data_Final!A260&amp;"|"&amp;Data_Final!B260&amp;"|"&amp;Data_Final!C260&amp;"|"&amp;Data_Final!D260&amp;"|"&amp;Data_Final!E260&amp;"|"&amp;Data_Final!F260&amp;"|"&amp;Data_Final!G260&amp;"|"&amp;Data_Final!H260&amp;"|"&amp;Data_Final!I260&amp;"|"&amp;Data_Final!J260&amp;"|"&amp;Data_Final!K260&amp;"|"&amp;Data_Final!L260&amp;"|"&amp;Data_Final!M260&amp;"|"&amp;Data_Final!N260&amp;"|"&amp;Data_Final!O260&amp;"|"&amp;Data_Final!P260&amp;"|"&amp;Data_Final!Q260&amp;"|"&amp;Data_Final!R260&amp;"|"&amp;Data_Final!S260&amp;"|"&amp;Data_Final!T260&amp;"|"&amp;Data_Final!U260&amp;"|"&amp;Data_Final!V260&amp;"|"&amp;Data_Final!W260&amp;"|"&amp;Data_Final!X260&amp;"|"&amp;Data_Final!Y260&amp;"|"&amp;Data_Final!Z260&amp;"|"&amp;Data_Final!AA260&amp;"|"&amp;Data_Final!AB260&amp;"|"&amp;Data_Final!AC260&amp;"|"&amp;Data_Final!AD260&amp;"|"&amp;Data_Final!AE260&amp;"|"&amp;Data_Final!AF260))</f>
        <v>D|3892082|202112|55019244000|44779388000|703826000|8610927000|2377262000|33087373000|10239856000|0|10239856000|0|11077008000|11077008000|9599435000|1477573000|0|0|0|0|0|43942236000|91157578000|84311818000|6845760000|770000|1773379000|5073151000|5073151000|000|C</v>
      </c>
    </row>
    <row r="260" spans="1:1">
      <c r="A260" t="str">
        <f ca="1">IF(Data_Final!B261 = 0, "", _xlfn.CONCAT(Data_Final!A261&amp;"|"&amp;Data_Final!B261&amp;"|"&amp;Data_Final!C261&amp;"|"&amp;Data_Final!D261&amp;"|"&amp;Data_Final!E261&amp;"|"&amp;Data_Final!F261&amp;"|"&amp;Data_Final!G261&amp;"|"&amp;Data_Final!H261&amp;"|"&amp;Data_Final!I261&amp;"|"&amp;Data_Final!J261&amp;"|"&amp;Data_Final!K261&amp;"|"&amp;Data_Final!L261&amp;"|"&amp;Data_Final!M261&amp;"|"&amp;Data_Final!N261&amp;"|"&amp;Data_Final!O261&amp;"|"&amp;Data_Final!P261&amp;"|"&amp;Data_Final!Q261&amp;"|"&amp;Data_Final!R261&amp;"|"&amp;Data_Final!S261&amp;"|"&amp;Data_Final!T261&amp;"|"&amp;Data_Final!U261&amp;"|"&amp;Data_Final!V261&amp;"|"&amp;Data_Final!W261&amp;"|"&amp;Data_Final!X261&amp;"|"&amp;Data_Final!Y261&amp;"|"&amp;Data_Final!Z261&amp;"|"&amp;Data_Final!AA261&amp;"|"&amp;Data_Final!AB261&amp;"|"&amp;Data_Final!AC261&amp;"|"&amp;Data_Final!AD261&amp;"|"&amp;Data_Final!AE261&amp;"|"&amp;Data_Final!AF261))</f>
        <v>D|3892082|202112|74858752087|39104055320|7444409201|12245848129|14185345608|5228452382|35754696767|0|35747275878|7420889|17957470578|7900927140|2427663469|3981895070|1491368601|10056543438|10056543438|0|0|56901281509|10669259530|130767354575|-120098095045|14455477|8540383178|-128624022746|1698281509|000|C</v>
      </c>
    </row>
    <row r="261" spans="1:1">
      <c r="A261" t="str">
        <f ca="1">IF(Data_Final!B262 = 0, "", _xlfn.CONCAT(Data_Final!A262&amp;"|"&amp;Data_Final!B262&amp;"|"&amp;Data_Final!C262&amp;"|"&amp;Data_Final!D262&amp;"|"&amp;Data_Final!E262&amp;"|"&amp;Data_Final!F262&amp;"|"&amp;Data_Final!G262&amp;"|"&amp;Data_Final!H262&amp;"|"&amp;Data_Final!I262&amp;"|"&amp;Data_Final!J262&amp;"|"&amp;Data_Final!K262&amp;"|"&amp;Data_Final!L262&amp;"|"&amp;Data_Final!M262&amp;"|"&amp;Data_Final!N262&amp;"|"&amp;Data_Final!O262&amp;"|"&amp;Data_Final!P262&amp;"|"&amp;Data_Final!Q262&amp;"|"&amp;Data_Final!R262&amp;"|"&amp;Data_Final!S262&amp;"|"&amp;Data_Final!T262&amp;"|"&amp;Data_Final!U262&amp;"|"&amp;Data_Final!V262&amp;"|"&amp;Data_Final!W262&amp;"|"&amp;Data_Final!X262&amp;"|"&amp;Data_Final!Y262&amp;"|"&amp;Data_Final!Z262&amp;"|"&amp;Data_Final!AA262&amp;"|"&amp;Data_Final!AB262&amp;"|"&amp;Data_Final!AC262&amp;"|"&amp;Data_Final!AD262&amp;"|"&amp;Data_Final!AE262&amp;"|"&amp;Data_Final!AF262))</f>
        <v>D|3897470|202112|24879444251|16767444251|2194887251|9650700000|4921857000|0|8112000000|0|8112000000|0|11781238000|11781238000|9167517587|2613720413|0|0|0|0|0|13098206251|46323360418|39374856355|6948504063|0|2553667200|4394836863|3917706251|000|C</v>
      </c>
    </row>
    <row r="262" spans="1:1">
      <c r="A262" t="str">
        <f ca="1">IF(Data_Final!B263 = 0, "", _xlfn.CONCAT(Data_Final!A263&amp;"|"&amp;Data_Final!B263&amp;"|"&amp;Data_Final!C263&amp;"|"&amp;Data_Final!D263&amp;"|"&amp;Data_Final!E263&amp;"|"&amp;Data_Final!F263&amp;"|"&amp;Data_Final!G263&amp;"|"&amp;Data_Final!H263&amp;"|"&amp;Data_Final!I263&amp;"|"&amp;Data_Final!J263&amp;"|"&amp;Data_Final!K263&amp;"|"&amp;Data_Final!L263&amp;"|"&amp;Data_Final!M263&amp;"|"&amp;Data_Final!N263&amp;"|"&amp;Data_Final!O263&amp;"|"&amp;Data_Final!P263&amp;"|"&amp;Data_Final!Q263&amp;"|"&amp;Data_Final!R263&amp;"|"&amp;Data_Final!S263&amp;"|"&amp;Data_Final!T263&amp;"|"&amp;Data_Final!U263&amp;"|"&amp;Data_Final!V263&amp;"|"&amp;Data_Final!W263&amp;"|"&amp;Data_Final!X263&amp;"|"&amp;Data_Final!Y263&amp;"|"&amp;Data_Final!Z263&amp;"|"&amp;Data_Final!AA263&amp;"|"&amp;Data_Final!AB263&amp;"|"&amp;Data_Final!AC263&amp;"|"&amp;Data_Final!AD263&amp;"|"&amp;Data_Final!AE263&amp;"|"&amp;Data_Final!AF263))</f>
        <v>D|3904357|202112|45781170000|25523790000|2512540000|12300000000|10711250000|0|20257380000|0|20257380000|0|20845510000|16844250000|13800000000|3044250000|0|4001260000|4001260000|0|0|24935660000|49200000000|40590000000|8610000000|0|5503250000|3106750000|3106750000|000|C</v>
      </c>
    </row>
    <row r="263" spans="1:1">
      <c r="A263" t="str">
        <f ca="1">IF(Data_Final!B264 = 0, "", _xlfn.CONCAT(Data_Final!A264&amp;"|"&amp;Data_Final!B264&amp;"|"&amp;Data_Final!C264&amp;"|"&amp;Data_Final!D264&amp;"|"&amp;Data_Final!E264&amp;"|"&amp;Data_Final!F264&amp;"|"&amp;Data_Final!G264&amp;"|"&amp;Data_Final!H264&amp;"|"&amp;Data_Final!I264&amp;"|"&amp;Data_Final!J264&amp;"|"&amp;Data_Final!K264&amp;"|"&amp;Data_Final!L264&amp;"|"&amp;Data_Final!M264&amp;"|"&amp;Data_Final!N264&amp;"|"&amp;Data_Final!O264&amp;"|"&amp;Data_Final!P264&amp;"|"&amp;Data_Final!Q264&amp;"|"&amp;Data_Final!R264&amp;"|"&amp;Data_Final!S264&amp;"|"&amp;Data_Final!T264&amp;"|"&amp;Data_Final!U264&amp;"|"&amp;Data_Final!V264&amp;"|"&amp;Data_Final!W264&amp;"|"&amp;Data_Final!X264&amp;"|"&amp;Data_Final!Y264&amp;"|"&amp;Data_Final!Z264&amp;"|"&amp;Data_Final!AA264&amp;"|"&amp;Data_Final!AB264&amp;"|"&amp;Data_Final!AC264&amp;"|"&amp;Data_Final!AD264&amp;"|"&amp;Data_Final!AE264&amp;"|"&amp;Data_Final!AF264))</f>
        <v>D|3927246|202112|258336000000|188008000000|14354000000|36743000000|16219000000|120692000000|70328000000|57807000000|9664000000|2857000000|113167000000|107167000000|97296000000|9361000000|510000000|6000000000|6000000000|0|0|145169000000|210710000000|190762000000|19948000000|542000000|13524000000|6966000000|0|000|C</v>
      </c>
    </row>
    <row r="264" spans="1:1">
      <c r="A264" t="str">
        <f ca="1">IF(Data_Final!B265 = 0, "", _xlfn.CONCAT(Data_Final!A265&amp;"|"&amp;Data_Final!B265&amp;"|"&amp;Data_Final!C265&amp;"|"&amp;Data_Final!D265&amp;"|"&amp;Data_Final!E265&amp;"|"&amp;Data_Final!F265&amp;"|"&amp;Data_Final!G265&amp;"|"&amp;Data_Final!H265&amp;"|"&amp;Data_Final!I265&amp;"|"&amp;Data_Final!J265&amp;"|"&amp;Data_Final!K265&amp;"|"&amp;Data_Final!L265&amp;"|"&amp;Data_Final!M265&amp;"|"&amp;Data_Final!N265&amp;"|"&amp;Data_Final!O265&amp;"|"&amp;Data_Final!P265&amp;"|"&amp;Data_Final!Q265&amp;"|"&amp;Data_Final!R265&amp;"|"&amp;Data_Final!S265&amp;"|"&amp;Data_Final!T265&amp;"|"&amp;Data_Final!U265&amp;"|"&amp;Data_Final!V265&amp;"|"&amp;Data_Final!W265&amp;"|"&amp;Data_Final!X265&amp;"|"&amp;Data_Final!Y265&amp;"|"&amp;Data_Final!Z265&amp;"|"&amp;Data_Final!AA265&amp;"|"&amp;Data_Final!AB265&amp;"|"&amp;Data_Final!AC265&amp;"|"&amp;Data_Final!AD265&amp;"|"&amp;Data_Final!AE265&amp;"|"&amp;Data_Final!AF265))</f>
        <v>D|3928996|202112|117767000000|114964000000|77000000|82015000000|0|32872000000|2803000000|0|0|2803000000|77375000000|77375000000|46418000000|26952000000|4005000000|0|0|0|0|40392000000|243382000000|235481000000|7901000000|4372000000|6306000000|5967000000|0|000|C</v>
      </c>
    </row>
    <row r="265" spans="1:1">
      <c r="A265" t="str">
        <f ca="1">IF(Data_Final!B266 = 0, "", _xlfn.CONCAT(Data_Final!A266&amp;"|"&amp;Data_Final!B266&amp;"|"&amp;Data_Final!C266&amp;"|"&amp;Data_Final!D266&amp;"|"&amp;Data_Final!E266&amp;"|"&amp;Data_Final!F266&amp;"|"&amp;Data_Final!G266&amp;"|"&amp;Data_Final!H266&amp;"|"&amp;Data_Final!I266&amp;"|"&amp;Data_Final!J266&amp;"|"&amp;Data_Final!K266&amp;"|"&amp;Data_Final!L266&amp;"|"&amp;Data_Final!M266&amp;"|"&amp;Data_Final!N266&amp;"|"&amp;Data_Final!O266&amp;"|"&amp;Data_Final!P266&amp;"|"&amp;Data_Final!Q266&amp;"|"&amp;Data_Final!R266&amp;"|"&amp;Data_Final!S266&amp;"|"&amp;Data_Final!T266&amp;"|"&amp;Data_Final!U266&amp;"|"&amp;Data_Final!V266&amp;"|"&amp;Data_Final!W266&amp;"|"&amp;Data_Final!X266&amp;"|"&amp;Data_Final!Y266&amp;"|"&amp;Data_Final!Z266&amp;"|"&amp;Data_Final!AA266&amp;"|"&amp;Data_Final!AB266&amp;"|"&amp;Data_Final!AC266&amp;"|"&amp;Data_Final!AD266&amp;"|"&amp;Data_Final!AE266&amp;"|"&amp;Data_Final!AF266))</f>
        <v>D|3928996|202112|16066852448|10827733740|2317723247|4538125556|3842812447|129072490|5239118708|0|5173306258|65812450|4337132324|4099011040|0|4049581221|49429819|238121284|238121284|0|0|11729720124|49358128121|46055625772|3302502349|2681242|2413442689|891740902|0|000|C</v>
      </c>
    </row>
    <row r="266" spans="1:1">
      <c r="A266" t="str">
        <f ca="1">IF(Data_Final!B267 = 0, "", _xlfn.CONCAT(Data_Final!A267&amp;"|"&amp;Data_Final!B267&amp;"|"&amp;Data_Final!C267&amp;"|"&amp;Data_Final!D267&amp;"|"&amp;Data_Final!E267&amp;"|"&amp;Data_Final!F267&amp;"|"&amp;Data_Final!G267&amp;"|"&amp;Data_Final!H267&amp;"|"&amp;Data_Final!I267&amp;"|"&amp;Data_Final!J267&amp;"|"&amp;Data_Final!K267&amp;"|"&amp;Data_Final!L267&amp;"|"&amp;Data_Final!M267&amp;"|"&amp;Data_Final!N267&amp;"|"&amp;Data_Final!O267&amp;"|"&amp;Data_Final!P267&amp;"|"&amp;Data_Final!Q267&amp;"|"&amp;Data_Final!R267&amp;"|"&amp;Data_Final!S267&amp;"|"&amp;Data_Final!T267&amp;"|"&amp;Data_Final!U267&amp;"|"&amp;Data_Final!V267&amp;"|"&amp;Data_Final!W267&amp;"|"&amp;Data_Final!X267&amp;"|"&amp;Data_Final!Y267&amp;"|"&amp;Data_Final!Z267&amp;"|"&amp;Data_Final!AA267&amp;"|"&amp;Data_Final!AB267&amp;"|"&amp;Data_Final!AC267&amp;"|"&amp;Data_Final!AD267&amp;"|"&amp;Data_Final!AE267&amp;"|"&amp;Data_Final!AF267))</f>
        <v>D|3938817|202112|12103000000|8630000000|571000000|4788000000|3026000000|245000000|3473000000|0|1406000000|2067000000|6136000000|6136000000|4991000000|993000000|152000000|0|0|0|0|5967000000|20171000000|14111000000|6060000000|82000000|4882000000|1260000000|6060000000|000|C</v>
      </c>
    </row>
    <row r="267" spans="1:1">
      <c r="A267" t="str">
        <f ca="1">IF(Data_Final!B268 = 0, "", _xlfn.CONCAT(Data_Final!A268&amp;"|"&amp;Data_Final!B268&amp;"|"&amp;Data_Final!C268&amp;"|"&amp;Data_Final!D268&amp;"|"&amp;Data_Final!E268&amp;"|"&amp;Data_Final!F268&amp;"|"&amp;Data_Final!G268&amp;"|"&amp;Data_Final!H268&amp;"|"&amp;Data_Final!I268&amp;"|"&amp;Data_Final!J268&amp;"|"&amp;Data_Final!K268&amp;"|"&amp;Data_Final!L268&amp;"|"&amp;Data_Final!M268&amp;"|"&amp;Data_Final!N268&amp;"|"&amp;Data_Final!O268&amp;"|"&amp;Data_Final!P268&amp;"|"&amp;Data_Final!Q268&amp;"|"&amp;Data_Final!R268&amp;"|"&amp;Data_Final!S268&amp;"|"&amp;Data_Final!T268&amp;"|"&amp;Data_Final!U268&amp;"|"&amp;Data_Final!V268&amp;"|"&amp;Data_Final!W268&amp;"|"&amp;Data_Final!X268&amp;"|"&amp;Data_Final!Y268&amp;"|"&amp;Data_Final!Z268&amp;"|"&amp;Data_Final!AA268&amp;"|"&amp;Data_Final!AB268&amp;"|"&amp;Data_Final!AC268&amp;"|"&amp;Data_Final!AD268&amp;"|"&amp;Data_Final!AE268&amp;"|"&amp;Data_Final!AF268))</f>
        <v>D|3942942|202112|53448499763|46689899434|1958975147|24884812107|19067668482|778443698|6758600329|0|4240088493|2518511836|28705303080|28705303080|19555661513|8626309307|523332260|0|0|0|0|24743196683|138925062098|133377207116|5547854982|649847791|2191885074|4005817699|0|000|C</v>
      </c>
    </row>
    <row r="268" spans="1:1">
      <c r="A268" t="str">
        <f ca="1">IF(Data_Final!B269 = 0, "", _xlfn.CONCAT(Data_Final!A269&amp;"|"&amp;Data_Final!B269&amp;"|"&amp;Data_Final!C269&amp;"|"&amp;Data_Final!D269&amp;"|"&amp;Data_Final!E269&amp;"|"&amp;Data_Final!F269&amp;"|"&amp;Data_Final!G269&amp;"|"&amp;Data_Final!H269&amp;"|"&amp;Data_Final!I269&amp;"|"&amp;Data_Final!J269&amp;"|"&amp;Data_Final!K269&amp;"|"&amp;Data_Final!L269&amp;"|"&amp;Data_Final!M269&amp;"|"&amp;Data_Final!N269&amp;"|"&amp;Data_Final!O269&amp;"|"&amp;Data_Final!P269&amp;"|"&amp;Data_Final!Q269&amp;"|"&amp;Data_Final!R269&amp;"|"&amp;Data_Final!S269&amp;"|"&amp;Data_Final!T269&amp;"|"&amp;Data_Final!U269&amp;"|"&amp;Data_Final!V269&amp;"|"&amp;Data_Final!W269&amp;"|"&amp;Data_Final!X269&amp;"|"&amp;Data_Final!Y269&amp;"|"&amp;Data_Final!Z269&amp;"|"&amp;Data_Final!AA269&amp;"|"&amp;Data_Final!AB269&amp;"|"&amp;Data_Final!AC269&amp;"|"&amp;Data_Final!AD269&amp;"|"&amp;Data_Final!AE269&amp;"|"&amp;Data_Final!AF269))</f>
        <v>D|3942942|202112|6747937000000|5621266000000|1261915000000|2147038000000|0|2212313000000|1126671000000|1024337000000|0|102334000000|2677692000000|2586078000000|144292000000|2227917000000|213869000000|91614000000|0|0|91614000000|4070245000000|17476103000000|16769464000000|706639000000|30262000000|0|736901000000|17476103000000|000|C</v>
      </c>
    </row>
    <row r="269" spans="1:1">
      <c r="A269" t="str">
        <f ca="1">IF(Data_Final!B270 = 0, "", _xlfn.CONCAT(Data_Final!A270&amp;"|"&amp;Data_Final!B270&amp;"|"&amp;Data_Final!C270&amp;"|"&amp;Data_Final!D270&amp;"|"&amp;Data_Final!E270&amp;"|"&amp;Data_Final!F270&amp;"|"&amp;Data_Final!G270&amp;"|"&amp;Data_Final!H270&amp;"|"&amp;Data_Final!I270&amp;"|"&amp;Data_Final!J270&amp;"|"&amp;Data_Final!K270&amp;"|"&amp;Data_Final!L270&amp;"|"&amp;Data_Final!M270&amp;"|"&amp;Data_Final!N270&amp;"|"&amp;Data_Final!O270&amp;"|"&amp;Data_Final!P270&amp;"|"&amp;Data_Final!Q270&amp;"|"&amp;Data_Final!R270&amp;"|"&amp;Data_Final!S270&amp;"|"&amp;Data_Final!T270&amp;"|"&amp;Data_Final!U270&amp;"|"&amp;Data_Final!V270&amp;"|"&amp;Data_Final!W270&amp;"|"&amp;Data_Final!X270&amp;"|"&amp;Data_Final!Y270&amp;"|"&amp;Data_Final!Z270&amp;"|"&amp;Data_Final!AA270&amp;"|"&amp;Data_Final!AB270&amp;"|"&amp;Data_Final!AC270&amp;"|"&amp;Data_Final!AD270&amp;"|"&amp;Data_Final!AE270&amp;"|"&amp;Data_Final!AF270))</f>
        <v>D|3959168|202112|669854000000|445478000000|10320000000|196020000000|0|239138000000|224376000000|0|59555000000|164821000000|373898000000|337215000000|103188000000|131062000000|102965000000|36683000000|13493000000|0|23190000000|295956000000|539109000000|489301000000|49808000000|1673000000|13537000000|37944000000|0|000|C</v>
      </c>
    </row>
    <row r="270" spans="1:1">
      <c r="A270" t="str">
        <f ca="1">IF(Data_Final!B271 = 0, "", _xlfn.CONCAT(Data_Final!A271&amp;"|"&amp;Data_Final!B271&amp;"|"&amp;Data_Final!C271&amp;"|"&amp;Data_Final!D271&amp;"|"&amp;Data_Final!E271&amp;"|"&amp;Data_Final!F271&amp;"|"&amp;Data_Final!G271&amp;"|"&amp;Data_Final!H271&amp;"|"&amp;Data_Final!I271&amp;"|"&amp;Data_Final!J271&amp;"|"&amp;Data_Final!K271&amp;"|"&amp;Data_Final!L271&amp;"|"&amp;Data_Final!M271&amp;"|"&amp;Data_Final!N271&amp;"|"&amp;Data_Final!O271&amp;"|"&amp;Data_Final!P271&amp;"|"&amp;Data_Final!Q271&amp;"|"&amp;Data_Final!R271&amp;"|"&amp;Data_Final!S271&amp;"|"&amp;Data_Final!T271&amp;"|"&amp;Data_Final!U271&amp;"|"&amp;Data_Final!V271&amp;"|"&amp;Data_Final!W271&amp;"|"&amp;Data_Final!X271&amp;"|"&amp;Data_Final!Y271&amp;"|"&amp;Data_Final!Z271&amp;"|"&amp;Data_Final!AA271&amp;"|"&amp;Data_Final!AB271&amp;"|"&amp;Data_Final!AC271&amp;"|"&amp;Data_Final!AD271&amp;"|"&amp;Data_Final!AE271&amp;"|"&amp;Data_Final!AF271))</f>
        <v>D|3963049|202112|567223302669|285693515115|3348077036|156451171790|91732583684|34161682605|281529787554|0|276632317878|4897469676|241727472760|230477472768|192776642594|35568654774|2132175400|11249999992|11249999992|0|0|325495829909|453324280024|372333991559|80990288465|1236579104|58396527861|23830339708|23830339708|000|C</v>
      </c>
    </row>
    <row r="271" spans="1:1">
      <c r="A271" t="str">
        <f ca="1">IF(Data_Final!B272 = 0, "", _xlfn.CONCAT(Data_Final!A272&amp;"|"&amp;Data_Final!B272&amp;"|"&amp;Data_Final!C272&amp;"|"&amp;Data_Final!D272&amp;"|"&amp;Data_Final!E272&amp;"|"&amp;Data_Final!F272&amp;"|"&amp;Data_Final!G272&amp;"|"&amp;Data_Final!H272&amp;"|"&amp;Data_Final!I272&amp;"|"&amp;Data_Final!J272&amp;"|"&amp;Data_Final!K272&amp;"|"&amp;Data_Final!L272&amp;"|"&amp;Data_Final!M272&amp;"|"&amp;Data_Final!N272&amp;"|"&amp;Data_Final!O272&amp;"|"&amp;Data_Final!P272&amp;"|"&amp;Data_Final!Q272&amp;"|"&amp;Data_Final!R272&amp;"|"&amp;Data_Final!S272&amp;"|"&amp;Data_Final!T272&amp;"|"&amp;Data_Final!U272&amp;"|"&amp;Data_Final!V272&amp;"|"&amp;Data_Final!W272&amp;"|"&amp;Data_Final!X272&amp;"|"&amp;Data_Final!Y272&amp;"|"&amp;Data_Final!Z272&amp;"|"&amp;Data_Final!AA272&amp;"|"&amp;Data_Final!AB272&amp;"|"&amp;Data_Final!AC272&amp;"|"&amp;Data_Final!AD272&amp;"|"&amp;Data_Final!AE272&amp;"|"&amp;Data_Final!AF272))</f>
        <v>D|3963049|202112|593731135409|432415289969|6005336759|141373848493|0|285036104717|161315845440|0|6687500000|154628345440|248462059050|248462059050|110445185891|37439561442|100577311717|0|0|0|0|345269076359|1525737477086|1468780224303|56957252783|9947846994|0|66905099777|52403202697|000|C</v>
      </c>
    </row>
    <row r="272" spans="1:1">
      <c r="A272" t="str">
        <f ca="1">IF(Data_Final!B273 = 0, "", _xlfn.CONCAT(Data_Final!A273&amp;"|"&amp;Data_Final!B273&amp;"|"&amp;Data_Final!C273&amp;"|"&amp;Data_Final!D273&amp;"|"&amp;Data_Final!E273&amp;"|"&amp;Data_Final!F273&amp;"|"&amp;Data_Final!G273&amp;"|"&amp;Data_Final!H273&amp;"|"&amp;Data_Final!I273&amp;"|"&amp;Data_Final!J273&amp;"|"&amp;Data_Final!K273&amp;"|"&amp;Data_Final!L273&amp;"|"&amp;Data_Final!M273&amp;"|"&amp;Data_Final!N273&amp;"|"&amp;Data_Final!O273&amp;"|"&amp;Data_Final!P273&amp;"|"&amp;Data_Final!Q273&amp;"|"&amp;Data_Final!R273&amp;"|"&amp;Data_Final!S273&amp;"|"&amp;Data_Final!T273&amp;"|"&amp;Data_Final!U273&amp;"|"&amp;Data_Final!V273&amp;"|"&amp;Data_Final!W273&amp;"|"&amp;Data_Final!X273&amp;"|"&amp;Data_Final!Y273&amp;"|"&amp;Data_Final!Z273&amp;"|"&amp;Data_Final!AA273&amp;"|"&amp;Data_Final!AB273&amp;"|"&amp;Data_Final!AC273&amp;"|"&amp;Data_Final!AD273&amp;"|"&amp;Data_Final!AE273&amp;"|"&amp;Data_Final!AF273))</f>
        <v>D|3964279|202112|331367000000|252256000000|17646000000|90397000000|133767000000|10446000000|79111000000|0|78012000000|1099000000|237492000000|236566000000|229779000000|4805000000|1982000000|926000000|926000000|0|0|93875000000|22824000000|264725000000|-241901000000|5219000000|17300000000|-253982000000|0|000|C</v>
      </c>
    </row>
    <row r="273" spans="1:1">
      <c r="A273" t="str">
        <f ca="1">IF(Data_Final!B274 = 0, "", _xlfn.CONCAT(Data_Final!A274&amp;"|"&amp;Data_Final!B274&amp;"|"&amp;Data_Final!C274&amp;"|"&amp;Data_Final!D274&amp;"|"&amp;Data_Final!E274&amp;"|"&amp;Data_Final!F274&amp;"|"&amp;Data_Final!G274&amp;"|"&amp;Data_Final!H274&amp;"|"&amp;Data_Final!I274&amp;"|"&amp;Data_Final!J274&amp;"|"&amp;Data_Final!K274&amp;"|"&amp;Data_Final!L274&amp;"|"&amp;Data_Final!M274&amp;"|"&amp;Data_Final!N274&amp;"|"&amp;Data_Final!O274&amp;"|"&amp;Data_Final!P274&amp;"|"&amp;Data_Final!Q274&amp;"|"&amp;Data_Final!R274&amp;"|"&amp;Data_Final!S274&amp;"|"&amp;Data_Final!T274&amp;"|"&amp;Data_Final!U274&amp;"|"&amp;Data_Final!V274&amp;"|"&amp;Data_Final!W274&amp;"|"&amp;Data_Final!X274&amp;"|"&amp;Data_Final!Y274&amp;"|"&amp;Data_Final!Z274&amp;"|"&amp;Data_Final!AA274&amp;"|"&amp;Data_Final!AB274&amp;"|"&amp;Data_Final!AC274&amp;"|"&amp;Data_Final!AD274&amp;"|"&amp;Data_Final!AE274&amp;"|"&amp;Data_Final!AF274))</f>
        <v>D|3964279|202112|95177669076|84303647626|10565171803|2601152847|16681207298|54456115678|10874021450|0|10874021450|0|50390875472|50380598299|43254533114|6238245798|887819387|10277173|10277173|0|0|44786793604|52758139945|51560570851|1197569094|1901564099|0|3099133193|3099133193|000|C</v>
      </c>
    </row>
    <row r="274" spans="1:1">
      <c r="A274" t="str">
        <f ca="1">IF(Data_Final!B275 = 0, "", _xlfn.CONCAT(Data_Final!A275&amp;"|"&amp;Data_Final!B275&amp;"|"&amp;Data_Final!C275&amp;"|"&amp;Data_Final!D275&amp;"|"&amp;Data_Final!E275&amp;"|"&amp;Data_Final!F275&amp;"|"&amp;Data_Final!G275&amp;"|"&amp;Data_Final!H275&amp;"|"&amp;Data_Final!I275&amp;"|"&amp;Data_Final!J275&amp;"|"&amp;Data_Final!K275&amp;"|"&amp;Data_Final!L275&amp;"|"&amp;Data_Final!M275&amp;"|"&amp;Data_Final!N275&amp;"|"&amp;Data_Final!O275&amp;"|"&amp;Data_Final!P275&amp;"|"&amp;Data_Final!Q275&amp;"|"&amp;Data_Final!R275&amp;"|"&amp;Data_Final!S275&amp;"|"&amp;Data_Final!T275&amp;"|"&amp;Data_Final!U275&amp;"|"&amp;Data_Final!V275&amp;"|"&amp;Data_Final!W275&amp;"|"&amp;Data_Final!X275&amp;"|"&amp;Data_Final!Y275&amp;"|"&amp;Data_Final!Z275&amp;"|"&amp;Data_Final!AA275&amp;"|"&amp;Data_Final!AB275&amp;"|"&amp;Data_Final!AC275&amp;"|"&amp;Data_Final!AD275&amp;"|"&amp;Data_Final!AE275&amp;"|"&amp;Data_Final!AF275))</f>
        <v>D|3979862|202112|281855851000|196421219000|9201497000|8683812000|0|178535910000|85434632000|0|0|85434632000|117911874000|117911874000|77873392000|15832073000|24206409000|0|0|0|0|163943977000|135741086000|129746296000|5994790000|17262038000|26326162000|-3069334000|135741086000|000|C</v>
      </c>
    </row>
    <row r="275" spans="1:1">
      <c r="A275" t="str">
        <f ca="1">IF(Data_Final!B276 = 0, "", _xlfn.CONCAT(Data_Final!A276&amp;"|"&amp;Data_Final!B276&amp;"|"&amp;Data_Final!C276&amp;"|"&amp;Data_Final!D276&amp;"|"&amp;Data_Final!E276&amp;"|"&amp;Data_Final!F276&amp;"|"&amp;Data_Final!G276&amp;"|"&amp;Data_Final!H276&amp;"|"&amp;Data_Final!I276&amp;"|"&amp;Data_Final!J276&amp;"|"&amp;Data_Final!K276&amp;"|"&amp;Data_Final!L276&amp;"|"&amp;Data_Final!M276&amp;"|"&amp;Data_Final!N276&amp;"|"&amp;Data_Final!O276&amp;"|"&amp;Data_Final!P276&amp;"|"&amp;Data_Final!Q276&amp;"|"&amp;Data_Final!R276&amp;"|"&amp;Data_Final!S276&amp;"|"&amp;Data_Final!T276&amp;"|"&amp;Data_Final!U276&amp;"|"&amp;Data_Final!V276&amp;"|"&amp;Data_Final!W276&amp;"|"&amp;Data_Final!X276&amp;"|"&amp;Data_Final!Y276&amp;"|"&amp;Data_Final!Z276&amp;"|"&amp;Data_Final!AA276&amp;"|"&amp;Data_Final!AB276&amp;"|"&amp;Data_Final!AC276&amp;"|"&amp;Data_Final!AD276&amp;"|"&amp;Data_Final!AE276&amp;"|"&amp;Data_Final!AF276))</f>
        <v>D|3998244|202112|107208017770|96426137140|9498044732|14585688715|71173415096|1168988597|10781880630|0|10781880630|0|99477385960|88554469293|974240421|19482222096|68098006776|10922916667|10922916667|0|0|7730631810|4729244989|45490178008|-40760933019|83300943|4244620924|-44922253000|567925008|000|C</v>
      </c>
    </row>
    <row r="276" spans="1:1">
      <c r="A276" t="str">
        <f ca="1">IF(Data_Final!B277 = 0, "", _xlfn.CONCAT(Data_Final!A277&amp;"|"&amp;Data_Final!B277&amp;"|"&amp;Data_Final!C277&amp;"|"&amp;Data_Final!D277&amp;"|"&amp;Data_Final!E277&amp;"|"&amp;Data_Final!F277&amp;"|"&amp;Data_Final!G277&amp;"|"&amp;Data_Final!H277&amp;"|"&amp;Data_Final!I277&amp;"|"&amp;Data_Final!J277&amp;"|"&amp;Data_Final!K277&amp;"|"&amp;Data_Final!L277&amp;"|"&amp;Data_Final!M277&amp;"|"&amp;Data_Final!N277&amp;"|"&amp;Data_Final!O277&amp;"|"&amp;Data_Final!P277&amp;"|"&amp;Data_Final!Q277&amp;"|"&amp;Data_Final!R277&amp;"|"&amp;Data_Final!S277&amp;"|"&amp;Data_Final!T277&amp;"|"&amp;Data_Final!U277&amp;"|"&amp;Data_Final!V277&amp;"|"&amp;Data_Final!W277&amp;"|"&amp;Data_Final!X277&amp;"|"&amp;Data_Final!Y277&amp;"|"&amp;Data_Final!Z277&amp;"|"&amp;Data_Final!AA277&amp;"|"&amp;Data_Final!AB277&amp;"|"&amp;Data_Final!AC277&amp;"|"&amp;Data_Final!AD277&amp;"|"&amp;Data_Final!AE277&amp;"|"&amp;Data_Final!AF277))</f>
        <v>D|4040101|202112|1212894000000|883711000000|77113000000|355206000000|0|451392000000|329183000000|0|0|329183000000|893625000000|819488000000|555782000000|0|263706000000|74137000000|0|0|74137000000|319269000000|1216137000000|1169781000000|46356000000|46904000000|45144000000|48116000000|0|000|C</v>
      </c>
    </row>
    <row r="277" spans="1:1">
      <c r="A277" t="str">
        <f ca="1">IF(Data_Final!B278 = 0, "", _xlfn.CONCAT(Data_Final!A278&amp;"|"&amp;Data_Final!B278&amp;"|"&amp;Data_Final!C278&amp;"|"&amp;Data_Final!D278&amp;"|"&amp;Data_Final!E278&amp;"|"&amp;Data_Final!F278&amp;"|"&amp;Data_Final!G278&amp;"|"&amp;Data_Final!H278&amp;"|"&amp;Data_Final!I278&amp;"|"&amp;Data_Final!J278&amp;"|"&amp;Data_Final!K278&amp;"|"&amp;Data_Final!L278&amp;"|"&amp;Data_Final!M278&amp;"|"&amp;Data_Final!N278&amp;"|"&amp;Data_Final!O278&amp;"|"&amp;Data_Final!P278&amp;"|"&amp;Data_Final!Q278&amp;"|"&amp;Data_Final!R278&amp;"|"&amp;Data_Final!S278&amp;"|"&amp;Data_Final!T278&amp;"|"&amp;Data_Final!U278&amp;"|"&amp;Data_Final!V278&amp;"|"&amp;Data_Final!W278&amp;"|"&amp;Data_Final!X278&amp;"|"&amp;Data_Final!Y278&amp;"|"&amp;Data_Final!Z278&amp;"|"&amp;Data_Final!AA278&amp;"|"&amp;Data_Final!AB278&amp;"|"&amp;Data_Final!AC278&amp;"|"&amp;Data_Final!AD278&amp;"|"&amp;Data_Final!AE278&amp;"|"&amp;Data_Final!AF278))</f>
        <v>D|4040101|202112|776246349617|236033619326|7442607774|112784559005|0|115806452547|540212730291|0|540212730291|0|81360969349|80034530902|47088213193|19937162750|13009154959|1326438447|0|1326438447|0|694885380268|1492483250586|1403048176106|89435074480|15937124720|94932264936|10439934264|7032369691|000|C</v>
      </c>
    </row>
    <row r="278" spans="1:1">
      <c r="A278" t="str">
        <f ca="1">IF(Data_Final!B279 = 0, "", _xlfn.CONCAT(Data_Final!A279&amp;"|"&amp;Data_Final!B279&amp;"|"&amp;Data_Final!C279&amp;"|"&amp;Data_Final!D279&amp;"|"&amp;Data_Final!E279&amp;"|"&amp;Data_Final!F279&amp;"|"&amp;Data_Final!G279&amp;"|"&amp;Data_Final!H279&amp;"|"&amp;Data_Final!I279&amp;"|"&amp;Data_Final!J279&amp;"|"&amp;Data_Final!K279&amp;"|"&amp;Data_Final!L279&amp;"|"&amp;Data_Final!M279&amp;"|"&amp;Data_Final!N279&amp;"|"&amp;Data_Final!O279&amp;"|"&amp;Data_Final!P279&amp;"|"&amp;Data_Final!Q279&amp;"|"&amp;Data_Final!R279&amp;"|"&amp;Data_Final!S279&amp;"|"&amp;Data_Final!T279&amp;"|"&amp;Data_Final!U279&amp;"|"&amp;Data_Final!V279&amp;"|"&amp;Data_Final!W279&amp;"|"&amp;Data_Final!X279&amp;"|"&amp;Data_Final!Y279&amp;"|"&amp;Data_Final!Z279&amp;"|"&amp;Data_Final!AA279&amp;"|"&amp;Data_Final!AB279&amp;"|"&amp;Data_Final!AC279&amp;"|"&amp;Data_Final!AD279&amp;"|"&amp;Data_Final!AE279&amp;"|"&amp;Data_Final!AF279))</f>
        <v>D|4076770|202112|2472054609805|1180882359736|138355178333|491126109370|0|551401072033|1291172250069|0|1291172250069|0|1043539131316|973647820775|570760000000|354631382532|48256438243|69891310541|0|0|69891310541|1428515478489|2233055906373|1969034962871|264020943502|14286304075|20532991890|257774255687|0|000|C</v>
      </c>
    </row>
    <row r="279" spans="1:1">
      <c r="A279" t="str">
        <f ca="1">IF(Data_Final!B280 = 0, "", _xlfn.CONCAT(Data_Final!A280&amp;"|"&amp;Data_Final!B280&amp;"|"&amp;Data_Final!C280&amp;"|"&amp;Data_Final!D280&amp;"|"&amp;Data_Final!E280&amp;"|"&amp;Data_Final!F280&amp;"|"&amp;Data_Final!G280&amp;"|"&amp;Data_Final!H280&amp;"|"&amp;Data_Final!I280&amp;"|"&amp;Data_Final!J280&amp;"|"&amp;Data_Final!K280&amp;"|"&amp;Data_Final!L280&amp;"|"&amp;Data_Final!M280&amp;"|"&amp;Data_Final!N280&amp;"|"&amp;Data_Final!O280&amp;"|"&amp;Data_Final!P280&amp;"|"&amp;Data_Final!Q280&amp;"|"&amp;Data_Final!R280&amp;"|"&amp;Data_Final!S280&amp;"|"&amp;Data_Final!T280&amp;"|"&amp;Data_Final!U280&amp;"|"&amp;Data_Final!V280&amp;"|"&amp;Data_Final!W280&amp;"|"&amp;Data_Final!X280&amp;"|"&amp;Data_Final!Y280&amp;"|"&amp;Data_Final!Z280&amp;"|"&amp;Data_Final!AA280&amp;"|"&amp;Data_Final!AB280&amp;"|"&amp;Data_Final!AC280&amp;"|"&amp;Data_Final!AD280&amp;"|"&amp;Data_Final!AE280&amp;"|"&amp;Data_Final!AF280))</f>
        <v>D|4076770|202112|49862243608|19508301178|398777170|13484252652|0|5625271356|30353942430|0|0|30353942430|20465951075|368692781|0|237896000|130796781|20097258294|20097258294|0|0|29396292533|31224259540|24394371855|6829887685|0|0|6829887685|2603779358|000|C</v>
      </c>
    </row>
    <row r="280" spans="1:1">
      <c r="A280" t="str">
        <f ca="1">IF(Data_Final!B281 = 0, "", _xlfn.CONCAT(Data_Final!A281&amp;"|"&amp;Data_Final!B281&amp;"|"&amp;Data_Final!C281&amp;"|"&amp;Data_Final!D281&amp;"|"&amp;Data_Final!E281&amp;"|"&amp;Data_Final!F281&amp;"|"&amp;Data_Final!G281&amp;"|"&amp;Data_Final!H281&amp;"|"&amp;Data_Final!I281&amp;"|"&amp;Data_Final!J281&amp;"|"&amp;Data_Final!K281&amp;"|"&amp;Data_Final!L281&amp;"|"&amp;Data_Final!M281&amp;"|"&amp;Data_Final!N281&amp;"|"&amp;Data_Final!O281&amp;"|"&amp;Data_Final!P281&amp;"|"&amp;Data_Final!Q281&amp;"|"&amp;Data_Final!R281&amp;"|"&amp;Data_Final!S281&amp;"|"&amp;Data_Final!T281&amp;"|"&amp;Data_Final!U281&amp;"|"&amp;Data_Final!V281&amp;"|"&amp;Data_Final!W281&amp;"|"&amp;Data_Final!X281&amp;"|"&amp;Data_Final!Y281&amp;"|"&amp;Data_Final!Z281&amp;"|"&amp;Data_Final!AA281&amp;"|"&amp;Data_Final!AB281&amp;"|"&amp;Data_Final!AC281&amp;"|"&amp;Data_Final!AD281&amp;"|"&amp;Data_Final!AE281&amp;"|"&amp;Data_Final!AF281))</f>
        <v>D|4076770|202112|88056457128|86762136819|5545489206|46886628306|0|34330019307|1294320309|0|0|1294320309|61380845964|61380845964|26322480313|35034688420|23677231|0|0|0|0|26675611164|246281545187|236430283380|9851261807|3897899|5656741806|4198417900|0|000|C</v>
      </c>
    </row>
    <row r="281" spans="1:1">
      <c r="A281" t="str">
        <f ca="1">IF(Data_Final!B282 = 0, "", _xlfn.CONCAT(Data_Final!A282&amp;"|"&amp;Data_Final!B282&amp;"|"&amp;Data_Final!C282&amp;"|"&amp;Data_Final!D282&amp;"|"&amp;Data_Final!E282&amp;"|"&amp;Data_Final!F282&amp;"|"&amp;Data_Final!G282&amp;"|"&amp;Data_Final!H282&amp;"|"&amp;Data_Final!I282&amp;"|"&amp;Data_Final!J282&amp;"|"&amp;Data_Final!K282&amp;"|"&amp;Data_Final!L282&amp;"|"&amp;Data_Final!M282&amp;"|"&amp;Data_Final!N282&amp;"|"&amp;Data_Final!O282&amp;"|"&amp;Data_Final!P282&amp;"|"&amp;Data_Final!Q282&amp;"|"&amp;Data_Final!R282&amp;"|"&amp;Data_Final!S282&amp;"|"&amp;Data_Final!T282&amp;"|"&amp;Data_Final!U282&amp;"|"&amp;Data_Final!V282&amp;"|"&amp;Data_Final!W282&amp;"|"&amp;Data_Final!X282&amp;"|"&amp;Data_Final!Y282&amp;"|"&amp;Data_Final!Z282&amp;"|"&amp;Data_Final!AA282&amp;"|"&amp;Data_Final!AB282&amp;"|"&amp;Data_Final!AC282&amp;"|"&amp;Data_Final!AD282&amp;"|"&amp;Data_Final!AE282&amp;"|"&amp;Data_Final!AF282))</f>
        <v>D|4138543|202112|37273000000|24697000000|2466000000|8693000000|0|13538000000|12576000000|0|0|12576000000|19857000000|17024000000|5737000000|10355000000|932000000|2833000000|2833000000|0|0|17416000000|127696000000|109704000000|17992000000|6506000000|21321000000|3177000000|0|000|C</v>
      </c>
    </row>
    <row r="282" spans="1:1">
      <c r="A282" t="str">
        <f ca="1">IF(Data_Final!B283 = 0, "", _xlfn.CONCAT(Data_Final!A283&amp;"|"&amp;Data_Final!B283&amp;"|"&amp;Data_Final!C283&amp;"|"&amp;Data_Final!D283&amp;"|"&amp;Data_Final!E283&amp;"|"&amp;Data_Final!F283&amp;"|"&amp;Data_Final!G283&amp;"|"&amp;Data_Final!H283&amp;"|"&amp;Data_Final!I283&amp;"|"&amp;Data_Final!J283&amp;"|"&amp;Data_Final!K283&amp;"|"&amp;Data_Final!L283&amp;"|"&amp;Data_Final!M283&amp;"|"&amp;Data_Final!N283&amp;"|"&amp;Data_Final!O283&amp;"|"&amp;Data_Final!P283&amp;"|"&amp;Data_Final!Q283&amp;"|"&amp;Data_Final!R283&amp;"|"&amp;Data_Final!S283&amp;"|"&amp;Data_Final!T283&amp;"|"&amp;Data_Final!U283&amp;"|"&amp;Data_Final!V283&amp;"|"&amp;Data_Final!W283&amp;"|"&amp;Data_Final!X283&amp;"|"&amp;Data_Final!Y283&amp;"|"&amp;Data_Final!Z283&amp;"|"&amp;Data_Final!AA283&amp;"|"&amp;Data_Final!AB283&amp;"|"&amp;Data_Final!AC283&amp;"|"&amp;Data_Final!AD283&amp;"|"&amp;Data_Final!AE283&amp;"|"&amp;Data_Final!AF283))</f>
        <v>D|4139828|202112|1442967890050|944297881138|206066243230|173546281000|0|564685356908|498670008912|0|477938885399|20731123513|361176097998|319310170578|293397675575|25912495003|0|41865927420|41865927420|0|0|1081791792052|971345379462|897993138327|73352241135|1226823488|41281509104|33297555519|33297555519|000|C</v>
      </c>
    </row>
    <row r="283" spans="1:1">
      <c r="A283" t="str">
        <f ca="1">IF(Data_Final!B284 = 0, "", _xlfn.CONCAT(Data_Final!A284&amp;"|"&amp;Data_Final!B284&amp;"|"&amp;Data_Final!C284&amp;"|"&amp;Data_Final!D284&amp;"|"&amp;Data_Final!E284&amp;"|"&amp;Data_Final!F284&amp;"|"&amp;Data_Final!G284&amp;"|"&amp;Data_Final!H284&amp;"|"&amp;Data_Final!I284&amp;"|"&amp;Data_Final!J284&amp;"|"&amp;Data_Final!K284&amp;"|"&amp;Data_Final!L284&amp;"|"&amp;Data_Final!M284&amp;"|"&amp;Data_Final!N284&amp;"|"&amp;Data_Final!O284&amp;"|"&amp;Data_Final!P284&amp;"|"&amp;Data_Final!Q284&amp;"|"&amp;Data_Final!R284&amp;"|"&amp;Data_Final!S284&amp;"|"&amp;Data_Final!T284&amp;"|"&amp;Data_Final!U284&amp;"|"&amp;Data_Final!V284&amp;"|"&amp;Data_Final!W284&amp;"|"&amp;Data_Final!X284&amp;"|"&amp;Data_Final!Y284&amp;"|"&amp;Data_Final!Z284&amp;"|"&amp;Data_Final!AA284&amp;"|"&amp;Data_Final!AB284&amp;"|"&amp;Data_Final!AC284&amp;"|"&amp;Data_Final!AD284&amp;"|"&amp;Data_Final!AE284&amp;"|"&amp;Data_Final!AF284))</f>
        <v>D|4139828|202112|494600560786|141666301005|282989064|69337747745|72045564196|0|352934259781|0|0|352934259781|155774250684|146551936941|90977125916|16438787237|39136023788|9222313743|0|0|9222313743|338826310102|207252707916|174000500372|33252207544|615249626|16700710521|17166746649|17166746649|000|C</v>
      </c>
    </row>
    <row r="284" spans="1:1">
      <c r="A284" t="str">
        <f ca="1">IF(Data_Final!B285 = 0, "", _xlfn.CONCAT(Data_Final!A285&amp;"|"&amp;Data_Final!B285&amp;"|"&amp;Data_Final!C285&amp;"|"&amp;Data_Final!D285&amp;"|"&amp;Data_Final!E285&amp;"|"&amp;Data_Final!F285&amp;"|"&amp;Data_Final!G285&amp;"|"&amp;Data_Final!H285&amp;"|"&amp;Data_Final!I285&amp;"|"&amp;Data_Final!J285&amp;"|"&amp;Data_Final!K285&amp;"|"&amp;Data_Final!L285&amp;"|"&amp;Data_Final!M285&amp;"|"&amp;Data_Final!N285&amp;"|"&amp;Data_Final!O285&amp;"|"&amp;Data_Final!P285&amp;"|"&amp;Data_Final!Q285&amp;"|"&amp;Data_Final!R285&amp;"|"&amp;Data_Final!S285&amp;"|"&amp;Data_Final!T285&amp;"|"&amp;Data_Final!U285&amp;"|"&amp;Data_Final!V285&amp;"|"&amp;Data_Final!W285&amp;"|"&amp;Data_Final!X285&amp;"|"&amp;Data_Final!Y285&amp;"|"&amp;Data_Final!Z285&amp;"|"&amp;Data_Final!AA285&amp;"|"&amp;Data_Final!AB285&amp;"|"&amp;Data_Final!AC285&amp;"|"&amp;Data_Final!AD285&amp;"|"&amp;Data_Final!AE285&amp;"|"&amp;Data_Final!AF285))</f>
        <v>D|4147265|202112|102630912817|93419797506|3303488261|29816634439|0|60299674806|9211115311|0|3960000000|5251115311|41222960447|41222960447|37578725521|0|3644234926|0|0|0|0|61407952370|712040318249|704784710313|7255607936|1778779417|0|9034387353|0|000|C</v>
      </c>
    </row>
    <row r="285" spans="1:1">
      <c r="A285" t="str">
        <f ca="1">IF(Data_Final!B286 = 0, "", _xlfn.CONCAT(Data_Final!A286&amp;"|"&amp;Data_Final!B286&amp;"|"&amp;Data_Final!C286&amp;"|"&amp;Data_Final!D286&amp;"|"&amp;Data_Final!E286&amp;"|"&amp;Data_Final!F286&amp;"|"&amp;Data_Final!G286&amp;"|"&amp;Data_Final!H286&amp;"|"&amp;Data_Final!I286&amp;"|"&amp;Data_Final!J286&amp;"|"&amp;Data_Final!K286&amp;"|"&amp;Data_Final!L286&amp;"|"&amp;Data_Final!M286&amp;"|"&amp;Data_Final!N286&amp;"|"&amp;Data_Final!O286&amp;"|"&amp;Data_Final!P286&amp;"|"&amp;Data_Final!Q286&amp;"|"&amp;Data_Final!R286&amp;"|"&amp;Data_Final!S286&amp;"|"&amp;Data_Final!T286&amp;"|"&amp;Data_Final!U286&amp;"|"&amp;Data_Final!V286&amp;"|"&amp;Data_Final!W286&amp;"|"&amp;Data_Final!X286&amp;"|"&amp;Data_Final!Y286&amp;"|"&amp;Data_Final!Z286&amp;"|"&amp;Data_Final!AA286&amp;"|"&amp;Data_Final!AB286&amp;"|"&amp;Data_Final!AC286&amp;"|"&amp;Data_Final!AD286&amp;"|"&amp;Data_Final!AE286&amp;"|"&amp;Data_Final!AF286))</f>
        <v>D|4163626|202112|58501806472|58220503013|12507889769|17251324064|0|28461289180|281303459|0|0|281303459|31296353977|31296353977|26666371534|4442380443|187602000|0|0|0|0|27205452495|65679607300|64039412680|1640194620|91968321|0|1732162941|0|000|C</v>
      </c>
    </row>
    <row r="286" spans="1:1">
      <c r="A286" t="str">
        <f ca="1">IF(Data_Final!B287 = 0, "", _xlfn.CONCAT(Data_Final!A287&amp;"|"&amp;Data_Final!B287&amp;"|"&amp;Data_Final!C287&amp;"|"&amp;Data_Final!D287&amp;"|"&amp;Data_Final!E287&amp;"|"&amp;Data_Final!F287&amp;"|"&amp;Data_Final!G287&amp;"|"&amp;Data_Final!H287&amp;"|"&amp;Data_Final!I287&amp;"|"&amp;Data_Final!J287&amp;"|"&amp;Data_Final!K287&amp;"|"&amp;Data_Final!L287&amp;"|"&amp;Data_Final!M287&amp;"|"&amp;Data_Final!N287&amp;"|"&amp;Data_Final!O287&amp;"|"&amp;Data_Final!P287&amp;"|"&amp;Data_Final!Q287&amp;"|"&amp;Data_Final!R287&amp;"|"&amp;Data_Final!S287&amp;"|"&amp;Data_Final!T287&amp;"|"&amp;Data_Final!U287&amp;"|"&amp;Data_Final!V287&amp;"|"&amp;Data_Final!W287&amp;"|"&amp;Data_Final!X287&amp;"|"&amp;Data_Final!Y287&amp;"|"&amp;Data_Final!Z287&amp;"|"&amp;Data_Final!AA287&amp;"|"&amp;Data_Final!AB287&amp;"|"&amp;Data_Final!AC287&amp;"|"&amp;Data_Final!AD287&amp;"|"&amp;Data_Final!AE287&amp;"|"&amp;Data_Final!AF287))</f>
        <v>D|4178256|202112|241861957181|223252179461|2315235950|102423081440|0|118513862071|18609777720|0|0|18609777720|180817529099|180817529099|103975447131|58967081968|17875000000|0|0|0|0|61044428082|334535950122|311196232672|23339717450|0|19072180959|4267536491|23339717450|000|C</v>
      </c>
    </row>
    <row r="287" spans="1:1">
      <c r="A287" t="str">
        <f ca="1">IF(Data_Final!B288 = 0, "", _xlfn.CONCAT(Data_Final!A288&amp;"|"&amp;Data_Final!B288&amp;"|"&amp;Data_Final!C288&amp;"|"&amp;Data_Final!D288&amp;"|"&amp;Data_Final!E288&amp;"|"&amp;Data_Final!F288&amp;"|"&amp;Data_Final!G288&amp;"|"&amp;Data_Final!H288&amp;"|"&amp;Data_Final!I288&amp;"|"&amp;Data_Final!J288&amp;"|"&amp;Data_Final!K288&amp;"|"&amp;Data_Final!L288&amp;"|"&amp;Data_Final!M288&amp;"|"&amp;Data_Final!N288&amp;"|"&amp;Data_Final!O288&amp;"|"&amp;Data_Final!P288&amp;"|"&amp;Data_Final!Q288&amp;"|"&amp;Data_Final!R288&amp;"|"&amp;Data_Final!S288&amp;"|"&amp;Data_Final!T288&amp;"|"&amp;Data_Final!U288&amp;"|"&amp;Data_Final!V288&amp;"|"&amp;Data_Final!W288&amp;"|"&amp;Data_Final!X288&amp;"|"&amp;Data_Final!Y288&amp;"|"&amp;Data_Final!Z288&amp;"|"&amp;Data_Final!AA288&amp;"|"&amp;Data_Final!AB288&amp;"|"&amp;Data_Final!AC288&amp;"|"&amp;Data_Final!AD288&amp;"|"&amp;Data_Final!AE288&amp;"|"&amp;Data_Final!AF288))</f>
        <v>D|4215965|202112|40665454000000|4847071000000|2471729000000|506647000000|66962000000|1801733000000|35818383000000|0|35370767000000|447616000000|7263973900000|4270455000000|331119000000|219139000000|3720197000000|2993518900000|2061555900000|0|931963000000|33401480100000|2738322000000|1094745000000|1643577000000|736877000000|0|2380454000000|0|000|C</v>
      </c>
    </row>
    <row r="288" spans="1:1">
      <c r="A288" t="str">
        <f ca="1">IF(Data_Final!B289 = 0, "", _xlfn.CONCAT(Data_Final!A289&amp;"|"&amp;Data_Final!B289&amp;"|"&amp;Data_Final!C289&amp;"|"&amp;Data_Final!D289&amp;"|"&amp;Data_Final!E289&amp;"|"&amp;Data_Final!F289&amp;"|"&amp;Data_Final!G289&amp;"|"&amp;Data_Final!H289&amp;"|"&amp;Data_Final!I289&amp;"|"&amp;Data_Final!J289&amp;"|"&amp;Data_Final!K289&amp;"|"&amp;Data_Final!L289&amp;"|"&amp;Data_Final!M289&amp;"|"&amp;Data_Final!N289&amp;"|"&amp;Data_Final!O289&amp;"|"&amp;Data_Final!P289&amp;"|"&amp;Data_Final!Q289&amp;"|"&amp;Data_Final!R289&amp;"|"&amp;Data_Final!S289&amp;"|"&amp;Data_Final!T289&amp;"|"&amp;Data_Final!U289&amp;"|"&amp;Data_Final!V289&amp;"|"&amp;Data_Final!W289&amp;"|"&amp;Data_Final!X289&amp;"|"&amp;Data_Final!Y289&amp;"|"&amp;Data_Final!Z289&amp;"|"&amp;Data_Final!AA289&amp;"|"&amp;Data_Final!AB289&amp;"|"&amp;Data_Final!AC289&amp;"|"&amp;Data_Final!AD289&amp;"|"&amp;Data_Final!AE289&amp;"|"&amp;Data_Final!AF289))</f>
        <v>D|4298077|202112|130671363795|18121257666|2421313556|15699944110|0|0|112550106129|0|0|112550106129|64057203549|438425352|0|438425352|0|63618778197|59802445500|0|3816332697|66614160246|51303965945|38796399255|12507566690|4174869107|8943384135|7739051662|7739051662|000|C</v>
      </c>
    </row>
    <row r="289" spans="1:1">
      <c r="A289" t="str">
        <f ca="1">IF(Data_Final!B290 = 0, "", _xlfn.CONCAT(Data_Final!A290&amp;"|"&amp;Data_Final!B290&amp;"|"&amp;Data_Final!C290&amp;"|"&amp;Data_Final!D290&amp;"|"&amp;Data_Final!E290&amp;"|"&amp;Data_Final!F290&amp;"|"&amp;Data_Final!G290&amp;"|"&amp;Data_Final!H290&amp;"|"&amp;Data_Final!I290&amp;"|"&amp;Data_Final!J290&amp;"|"&amp;Data_Final!K290&amp;"|"&amp;Data_Final!L290&amp;"|"&amp;Data_Final!M290&amp;"|"&amp;Data_Final!N290&amp;"|"&amp;Data_Final!O290&amp;"|"&amp;Data_Final!P290&amp;"|"&amp;Data_Final!Q290&amp;"|"&amp;Data_Final!R290&amp;"|"&amp;Data_Final!S290&amp;"|"&amp;Data_Final!T290&amp;"|"&amp;Data_Final!U290&amp;"|"&amp;Data_Final!V290&amp;"|"&amp;Data_Final!W290&amp;"|"&amp;Data_Final!X290&amp;"|"&amp;Data_Final!Y290&amp;"|"&amp;Data_Final!Z290&amp;"|"&amp;Data_Final!AA290&amp;"|"&amp;Data_Final!AB290&amp;"|"&amp;Data_Final!AC290&amp;"|"&amp;Data_Final!AD290&amp;"|"&amp;Data_Final!AE290&amp;"|"&amp;Data_Final!AF290))</f>
        <v>D|4308287|202112|71378430000|29715921000|4932130000|12259913000|12523878000|0|41662509000|0|41662509000|0|16079715000|15569579000|12503833000|3065746000|0|510136000|510136000|0|0|55298715000|49867560000|45580897000|4286663000|0|2201000000|2085663000|3008349000|000|C</v>
      </c>
    </row>
    <row r="290" spans="1:1">
      <c r="A290" t="str">
        <f ca="1">IF(Data_Final!B291 = 0, "", _xlfn.CONCAT(Data_Final!A291&amp;"|"&amp;Data_Final!B291&amp;"|"&amp;Data_Final!C291&amp;"|"&amp;Data_Final!D291&amp;"|"&amp;Data_Final!E291&amp;"|"&amp;Data_Final!F291&amp;"|"&amp;Data_Final!G291&amp;"|"&amp;Data_Final!H291&amp;"|"&amp;Data_Final!I291&amp;"|"&amp;Data_Final!J291&amp;"|"&amp;Data_Final!K291&amp;"|"&amp;Data_Final!L291&amp;"|"&amp;Data_Final!M291&amp;"|"&amp;Data_Final!N291&amp;"|"&amp;Data_Final!O291&amp;"|"&amp;Data_Final!P291&amp;"|"&amp;Data_Final!Q291&amp;"|"&amp;Data_Final!R291&amp;"|"&amp;Data_Final!S291&amp;"|"&amp;Data_Final!T291&amp;"|"&amp;Data_Final!U291&amp;"|"&amp;Data_Final!V291&amp;"|"&amp;Data_Final!W291&amp;"|"&amp;Data_Final!X291&amp;"|"&amp;Data_Final!Y291&amp;"|"&amp;Data_Final!Z291&amp;"|"&amp;Data_Final!AA291&amp;"|"&amp;Data_Final!AB291&amp;"|"&amp;Data_Final!AC291&amp;"|"&amp;Data_Final!AD291&amp;"|"&amp;Data_Final!AE291&amp;"|"&amp;Data_Final!AF291))</f>
        <v>D|4308287|202112|47080216339|43290216339|11776478393|6012514901|25501223045|0|3790000000|0|3790000000|0|2198493764|2198493764|781984678|815401447|601107639|0|0|0|0|44881722575|92342189937|83332761816|9009428121|0|1122778941|7886649180|92342189937|000|C</v>
      </c>
    </row>
    <row r="291" spans="1:1">
      <c r="A291" t="str">
        <f ca="1">IF(Data_Final!B292 = 0, "", _xlfn.CONCAT(Data_Final!A292&amp;"|"&amp;Data_Final!B292&amp;"|"&amp;Data_Final!C292&amp;"|"&amp;Data_Final!D292&amp;"|"&amp;Data_Final!E292&amp;"|"&amp;Data_Final!F292&amp;"|"&amp;Data_Final!G292&amp;"|"&amp;Data_Final!H292&amp;"|"&amp;Data_Final!I292&amp;"|"&amp;Data_Final!J292&amp;"|"&amp;Data_Final!K292&amp;"|"&amp;Data_Final!L292&amp;"|"&amp;Data_Final!M292&amp;"|"&amp;Data_Final!N292&amp;"|"&amp;Data_Final!O292&amp;"|"&amp;Data_Final!P292&amp;"|"&amp;Data_Final!Q292&amp;"|"&amp;Data_Final!R292&amp;"|"&amp;Data_Final!S292&amp;"|"&amp;Data_Final!T292&amp;"|"&amp;Data_Final!U292&amp;"|"&amp;Data_Final!V292&amp;"|"&amp;Data_Final!W292&amp;"|"&amp;Data_Final!X292&amp;"|"&amp;Data_Final!Y292&amp;"|"&amp;Data_Final!Z292&amp;"|"&amp;Data_Final!AA292&amp;"|"&amp;Data_Final!AB292&amp;"|"&amp;Data_Final!AC292&amp;"|"&amp;Data_Final!AD292&amp;"|"&amp;Data_Final!AE292&amp;"|"&amp;Data_Final!AF292))</f>
        <v>D|434292|202112|20090004064|749168321|209757092|539411229|0|0|19340835743|0|19340835743|0|45543735688|31399685843|20640038846|8351626517|2408020480|14144049845|14144049845|0|0|-25453731624|11925876316|19808015942|-7882139626|0|4185315057|-12067454683|12310108407|000|C</v>
      </c>
    </row>
    <row r="292" spans="1:1">
      <c r="A292" t="str">
        <f ca="1">IF(Data_Final!B293 = 0, "", _xlfn.CONCAT(Data_Final!A293&amp;"|"&amp;Data_Final!B293&amp;"|"&amp;Data_Final!C293&amp;"|"&amp;Data_Final!D293&amp;"|"&amp;Data_Final!E293&amp;"|"&amp;Data_Final!F293&amp;"|"&amp;Data_Final!G293&amp;"|"&amp;Data_Final!H293&amp;"|"&amp;Data_Final!I293&amp;"|"&amp;Data_Final!J293&amp;"|"&amp;Data_Final!K293&amp;"|"&amp;Data_Final!L293&amp;"|"&amp;Data_Final!M293&amp;"|"&amp;Data_Final!N293&amp;"|"&amp;Data_Final!O293&amp;"|"&amp;Data_Final!P293&amp;"|"&amp;Data_Final!Q293&amp;"|"&amp;Data_Final!R293&amp;"|"&amp;Data_Final!S293&amp;"|"&amp;Data_Final!T293&amp;"|"&amp;Data_Final!U293&amp;"|"&amp;Data_Final!V293&amp;"|"&amp;Data_Final!W293&amp;"|"&amp;Data_Final!X293&amp;"|"&amp;Data_Final!Y293&amp;"|"&amp;Data_Final!Z293&amp;"|"&amp;Data_Final!AA293&amp;"|"&amp;Data_Final!AB293&amp;"|"&amp;Data_Final!AC293&amp;"|"&amp;Data_Final!AD293&amp;"|"&amp;Data_Final!AE293&amp;"|"&amp;Data_Final!AF293))</f>
        <v>D|5230592|202112|39207750000|33362070000|2455350000|24110660000|6796060000|0|5845680000|0|5845680000|0|20867430000|20245380000|19000000000|1245380000|0|622050000|622050000|0|0|18340320000|45236200000|38752130000|6484070000|15280000|1984650000|4514700000|6484070000|000|C</v>
      </c>
    </row>
    <row r="293" spans="1:1">
      <c r="A293" t="str">
        <f ca="1">IF(Data_Final!B294 = 0, "", _xlfn.CONCAT(Data_Final!A294&amp;"|"&amp;Data_Final!B294&amp;"|"&amp;Data_Final!C294&amp;"|"&amp;Data_Final!D294&amp;"|"&amp;Data_Final!E294&amp;"|"&amp;Data_Final!F294&amp;"|"&amp;Data_Final!G294&amp;"|"&amp;Data_Final!H294&amp;"|"&amp;Data_Final!I294&amp;"|"&amp;Data_Final!J294&amp;"|"&amp;Data_Final!K294&amp;"|"&amp;Data_Final!L294&amp;"|"&amp;Data_Final!M294&amp;"|"&amp;Data_Final!N294&amp;"|"&amp;Data_Final!O294&amp;"|"&amp;Data_Final!P294&amp;"|"&amp;Data_Final!Q294&amp;"|"&amp;Data_Final!R294&amp;"|"&amp;Data_Final!S294&amp;"|"&amp;Data_Final!T294&amp;"|"&amp;Data_Final!U294&amp;"|"&amp;Data_Final!V294&amp;"|"&amp;Data_Final!W294&amp;"|"&amp;Data_Final!X294&amp;"|"&amp;Data_Final!Y294&amp;"|"&amp;Data_Final!Z294&amp;"|"&amp;Data_Final!AA294&amp;"|"&amp;Data_Final!AB294&amp;"|"&amp;Data_Final!AC294&amp;"|"&amp;Data_Final!AD294&amp;"|"&amp;Data_Final!AE294&amp;"|"&amp;Data_Final!AF294))</f>
        <v>D|5265739|202112|373704096518|221152513250|3650472221|38385034328|0|179117006701|152551583268|0|147131021633|5420561635|313532217744|246374550698|183927317126|29156259434|33290974138|67157667046|67157667046|0|0|60171878774|3313585850637|3290571436022|23014414615|42372045|0|23056786660|23014414615|000|C</v>
      </c>
    </row>
    <row r="294" spans="1:1">
      <c r="A294" t="str">
        <f ca="1">IF(Data_Final!B295 = 0, "", _xlfn.CONCAT(Data_Final!A295&amp;"|"&amp;Data_Final!B295&amp;"|"&amp;Data_Final!C295&amp;"|"&amp;Data_Final!D295&amp;"|"&amp;Data_Final!E295&amp;"|"&amp;Data_Final!F295&amp;"|"&amp;Data_Final!G295&amp;"|"&amp;Data_Final!H295&amp;"|"&amp;Data_Final!I295&amp;"|"&amp;Data_Final!J295&amp;"|"&amp;Data_Final!K295&amp;"|"&amp;Data_Final!L295&amp;"|"&amp;Data_Final!M295&amp;"|"&amp;Data_Final!N295&amp;"|"&amp;Data_Final!O295&amp;"|"&amp;Data_Final!P295&amp;"|"&amp;Data_Final!Q295&amp;"|"&amp;Data_Final!R295&amp;"|"&amp;Data_Final!S295&amp;"|"&amp;Data_Final!T295&amp;"|"&amp;Data_Final!U295&amp;"|"&amp;Data_Final!V295&amp;"|"&amp;Data_Final!W295&amp;"|"&amp;Data_Final!X295&amp;"|"&amp;Data_Final!Y295&amp;"|"&amp;Data_Final!Z295&amp;"|"&amp;Data_Final!AA295&amp;"|"&amp;Data_Final!AB295&amp;"|"&amp;Data_Final!AC295&amp;"|"&amp;Data_Final!AD295&amp;"|"&amp;Data_Final!AE295&amp;"|"&amp;Data_Final!AF295))</f>
        <v>D|5269635|202112|286561304647|150655759102|3323634432|70029385212|0|77302739458|135905545545|0|0|135905545545|122038941326|121394846335|103392800988|18002045347|0|644094991|644094991|0|0|164522363321|0|174169002967|-174169002967|0|58660750936|-232829753903|80981864590|000|C</v>
      </c>
    </row>
    <row r="295" spans="1:1">
      <c r="A295" t="str">
        <f ca="1">IF(Data_Final!B296 = 0, "", _xlfn.CONCAT(Data_Final!A296&amp;"|"&amp;Data_Final!B296&amp;"|"&amp;Data_Final!C296&amp;"|"&amp;Data_Final!D296&amp;"|"&amp;Data_Final!E296&amp;"|"&amp;Data_Final!F296&amp;"|"&amp;Data_Final!G296&amp;"|"&amp;Data_Final!H296&amp;"|"&amp;Data_Final!I296&amp;"|"&amp;Data_Final!J296&amp;"|"&amp;Data_Final!K296&amp;"|"&amp;Data_Final!L296&amp;"|"&amp;Data_Final!M296&amp;"|"&amp;Data_Final!N296&amp;"|"&amp;Data_Final!O296&amp;"|"&amp;Data_Final!P296&amp;"|"&amp;Data_Final!Q296&amp;"|"&amp;Data_Final!R296&amp;"|"&amp;Data_Final!S296&amp;"|"&amp;Data_Final!T296&amp;"|"&amp;Data_Final!U296&amp;"|"&amp;Data_Final!V296&amp;"|"&amp;Data_Final!W296&amp;"|"&amp;Data_Final!X296&amp;"|"&amp;Data_Final!Y296&amp;"|"&amp;Data_Final!Z296&amp;"|"&amp;Data_Final!AA296&amp;"|"&amp;Data_Final!AB296&amp;"|"&amp;Data_Final!AC296&amp;"|"&amp;Data_Final!AD296&amp;"|"&amp;Data_Final!AE296&amp;"|"&amp;Data_Final!AF296))</f>
        <v>D|5269635|202112|45641168606|37932604277|1302064011|15168427071|12320127876|9141985319|7708564329|0|6167819329|1540745000|17725298351|17725298351|10160044421|7013679730|551574200|0|0|0|0|27915870255|206569658742|202741529372|3828129370|541465737|1659526518|2710068589|2710088589|000|C</v>
      </c>
    </row>
    <row r="296" spans="1:1">
      <c r="A296" t="str">
        <f ca="1">IF(Data_Final!B297 = 0, "", _xlfn.CONCAT(Data_Final!A297&amp;"|"&amp;Data_Final!B297&amp;"|"&amp;Data_Final!C297&amp;"|"&amp;Data_Final!D297&amp;"|"&amp;Data_Final!E297&amp;"|"&amp;Data_Final!F297&amp;"|"&amp;Data_Final!G297&amp;"|"&amp;Data_Final!H297&amp;"|"&amp;Data_Final!I297&amp;"|"&amp;Data_Final!J297&amp;"|"&amp;Data_Final!K297&amp;"|"&amp;Data_Final!L297&amp;"|"&amp;Data_Final!M297&amp;"|"&amp;Data_Final!N297&amp;"|"&amp;Data_Final!O297&amp;"|"&amp;Data_Final!P297&amp;"|"&amp;Data_Final!Q297&amp;"|"&amp;Data_Final!R297&amp;"|"&amp;Data_Final!S297&amp;"|"&amp;Data_Final!T297&amp;"|"&amp;Data_Final!U297&amp;"|"&amp;Data_Final!V297&amp;"|"&amp;Data_Final!W297&amp;"|"&amp;Data_Final!X297&amp;"|"&amp;Data_Final!Y297&amp;"|"&amp;Data_Final!Z297&amp;"|"&amp;Data_Final!AA297&amp;"|"&amp;Data_Final!AB297&amp;"|"&amp;Data_Final!AC297&amp;"|"&amp;Data_Final!AD297&amp;"|"&amp;Data_Final!AE297&amp;"|"&amp;Data_Final!AF297))</f>
        <v>D|5269635|202112|64715000000|52904000000|17529000000|20363000000|15012000000|0|11811000000|0|11811000000|0|20325000000|8349000000|621000000|6220000000|1508000000|11976000000|11976000000|0|0|44390000000|112129000000|86662000000|25467000000|878000000|10841000000|15504000000|0|000|C</v>
      </c>
    </row>
    <row r="297" spans="1:1">
      <c r="A297" t="str">
        <f ca="1">IF(Data_Final!B298 = 0, "", _xlfn.CONCAT(Data_Final!A298&amp;"|"&amp;Data_Final!B298&amp;"|"&amp;Data_Final!C298&amp;"|"&amp;Data_Final!D298&amp;"|"&amp;Data_Final!E298&amp;"|"&amp;Data_Final!F298&amp;"|"&amp;Data_Final!G298&amp;"|"&amp;Data_Final!H298&amp;"|"&amp;Data_Final!I298&amp;"|"&amp;Data_Final!J298&amp;"|"&amp;Data_Final!K298&amp;"|"&amp;Data_Final!L298&amp;"|"&amp;Data_Final!M298&amp;"|"&amp;Data_Final!N298&amp;"|"&amp;Data_Final!O298&amp;"|"&amp;Data_Final!P298&amp;"|"&amp;Data_Final!Q298&amp;"|"&amp;Data_Final!R298&amp;"|"&amp;Data_Final!S298&amp;"|"&amp;Data_Final!T298&amp;"|"&amp;Data_Final!U298&amp;"|"&amp;Data_Final!V298&amp;"|"&amp;Data_Final!W298&amp;"|"&amp;Data_Final!X298&amp;"|"&amp;Data_Final!Y298&amp;"|"&amp;Data_Final!Z298&amp;"|"&amp;Data_Final!AA298&amp;"|"&amp;Data_Final!AB298&amp;"|"&amp;Data_Final!AC298&amp;"|"&amp;Data_Final!AD298&amp;"|"&amp;Data_Final!AE298&amp;"|"&amp;Data_Final!AF298))</f>
        <v>D|5269635|202112|193593240735|176046575892|32360618615|14817891420|0|128868065857|17546664843|0|14108350601|3438314242|97441525973|90880248455|85798306975|3448262760|1633678720|6561277518|6561277518|0|0|96151714762|359999996486|355363395781|4636600705|652684127|647108622|4642176210|4636600705|000|C</v>
      </c>
    </row>
    <row r="298" spans="1:1">
      <c r="A298" t="str">
        <f ca="1">IF(Data_Final!B299 = 0, "", _xlfn.CONCAT(Data_Final!A299&amp;"|"&amp;Data_Final!B299&amp;"|"&amp;Data_Final!C299&amp;"|"&amp;Data_Final!D299&amp;"|"&amp;Data_Final!E299&amp;"|"&amp;Data_Final!F299&amp;"|"&amp;Data_Final!G299&amp;"|"&amp;Data_Final!H299&amp;"|"&amp;Data_Final!I299&amp;"|"&amp;Data_Final!J299&amp;"|"&amp;Data_Final!K299&amp;"|"&amp;Data_Final!L299&amp;"|"&amp;Data_Final!M299&amp;"|"&amp;Data_Final!N299&amp;"|"&amp;Data_Final!O299&amp;"|"&amp;Data_Final!P299&amp;"|"&amp;Data_Final!Q299&amp;"|"&amp;Data_Final!R299&amp;"|"&amp;Data_Final!S299&amp;"|"&amp;Data_Final!T299&amp;"|"&amp;Data_Final!U299&amp;"|"&amp;Data_Final!V299&amp;"|"&amp;Data_Final!W299&amp;"|"&amp;Data_Final!X299&amp;"|"&amp;Data_Final!Y299&amp;"|"&amp;Data_Final!Z299&amp;"|"&amp;Data_Final!AA299&amp;"|"&amp;Data_Final!AB299&amp;"|"&amp;Data_Final!AC299&amp;"|"&amp;Data_Final!AD299&amp;"|"&amp;Data_Final!AE299&amp;"|"&amp;Data_Final!AF299))</f>
        <v>D|5315832|202112|71087049850|31934955000|5416101850|10735847325|15783005825|0|39152094850|0|39152094850|0|17199965525|17199965525|11253582600|2178327675|3768055250|0|0|0|0|53887084325|30030635175|25898751725|4131883450|18471375|698460050|3451894775|3451894775|000|C</v>
      </c>
    </row>
    <row r="299" spans="1:1">
      <c r="A299" t="str">
        <f ca="1">IF(Data_Final!B300 = 0, "", _xlfn.CONCAT(Data_Final!A300&amp;"|"&amp;Data_Final!B300&amp;"|"&amp;Data_Final!C300&amp;"|"&amp;Data_Final!D300&amp;"|"&amp;Data_Final!E300&amp;"|"&amp;Data_Final!F300&amp;"|"&amp;Data_Final!G300&amp;"|"&amp;Data_Final!H300&amp;"|"&amp;Data_Final!I300&amp;"|"&amp;Data_Final!J300&amp;"|"&amp;Data_Final!K300&amp;"|"&amp;Data_Final!L300&amp;"|"&amp;Data_Final!M300&amp;"|"&amp;Data_Final!N300&amp;"|"&amp;Data_Final!O300&amp;"|"&amp;Data_Final!P300&amp;"|"&amp;Data_Final!Q300&amp;"|"&amp;Data_Final!R300&amp;"|"&amp;Data_Final!S300&amp;"|"&amp;Data_Final!T300&amp;"|"&amp;Data_Final!U300&amp;"|"&amp;Data_Final!V300&amp;"|"&amp;Data_Final!W300&amp;"|"&amp;Data_Final!X300&amp;"|"&amp;Data_Final!Y300&amp;"|"&amp;Data_Final!Z300&amp;"|"&amp;Data_Final!AA300&amp;"|"&amp;Data_Final!AB300&amp;"|"&amp;Data_Final!AC300&amp;"|"&amp;Data_Final!AD300&amp;"|"&amp;Data_Final!AE300&amp;"|"&amp;Data_Final!AF300))</f>
        <v>D|5315832|202112|330419874875|275428171016|7046236715|13052411630|25662801584|229666721087|54991703859|0|54991703859|0|200448751320|194078751320|14925555555|40280629478|138872566287|6370000000|6370000000|0|0|129971123555|105745039725|103922486638|1822553087|339653205|0|2162206292|0|000|C</v>
      </c>
    </row>
    <row r="300" spans="1:1">
      <c r="A300" t="str">
        <f ca="1">IF(Data_Final!B301 = 0, "", _xlfn.CONCAT(Data_Final!A301&amp;"|"&amp;Data_Final!B301&amp;"|"&amp;Data_Final!C301&amp;"|"&amp;Data_Final!D301&amp;"|"&amp;Data_Final!E301&amp;"|"&amp;Data_Final!F301&amp;"|"&amp;Data_Final!G301&amp;"|"&amp;Data_Final!H301&amp;"|"&amp;Data_Final!I301&amp;"|"&amp;Data_Final!J301&amp;"|"&amp;Data_Final!K301&amp;"|"&amp;Data_Final!L301&amp;"|"&amp;Data_Final!M301&amp;"|"&amp;Data_Final!N301&amp;"|"&amp;Data_Final!O301&amp;"|"&amp;Data_Final!P301&amp;"|"&amp;Data_Final!Q301&amp;"|"&amp;Data_Final!R301&amp;"|"&amp;Data_Final!S301&amp;"|"&amp;Data_Final!T301&amp;"|"&amp;Data_Final!U301&amp;"|"&amp;Data_Final!V301&amp;"|"&amp;Data_Final!W301&amp;"|"&amp;Data_Final!X301&amp;"|"&amp;Data_Final!Y301&amp;"|"&amp;Data_Final!Z301&amp;"|"&amp;Data_Final!AA301&amp;"|"&amp;Data_Final!AB301&amp;"|"&amp;Data_Final!AC301&amp;"|"&amp;Data_Final!AD301&amp;"|"&amp;Data_Final!AE301&amp;"|"&amp;Data_Final!AF301))</f>
        <v>D|5348429|202112|12852300093|9884569336|31073590|3725780338|5315453665|812261743|2967730757|0|2963605757|4125000|9785099725|9785099725|6252114885|1561108886|1971875954|0|0|0|0|3067200368|2218920333|12907876180|-10688955847|9299|1685609275|-12374555823|0|000|C</v>
      </c>
    </row>
    <row r="301" spans="1:1">
      <c r="A301" t="str">
        <f ca="1">IF(Data_Final!B302 = 0, "", _xlfn.CONCAT(Data_Final!A302&amp;"|"&amp;Data_Final!B302&amp;"|"&amp;Data_Final!C302&amp;"|"&amp;Data_Final!D302&amp;"|"&amp;Data_Final!E302&amp;"|"&amp;Data_Final!F302&amp;"|"&amp;Data_Final!G302&amp;"|"&amp;Data_Final!H302&amp;"|"&amp;Data_Final!I302&amp;"|"&amp;Data_Final!J302&amp;"|"&amp;Data_Final!K302&amp;"|"&amp;Data_Final!L302&amp;"|"&amp;Data_Final!M302&amp;"|"&amp;Data_Final!N302&amp;"|"&amp;Data_Final!O302&amp;"|"&amp;Data_Final!P302&amp;"|"&amp;Data_Final!Q302&amp;"|"&amp;Data_Final!R302&amp;"|"&amp;Data_Final!S302&amp;"|"&amp;Data_Final!T302&amp;"|"&amp;Data_Final!U302&amp;"|"&amp;Data_Final!V302&amp;"|"&amp;Data_Final!W302&amp;"|"&amp;Data_Final!X302&amp;"|"&amp;Data_Final!Y302&amp;"|"&amp;Data_Final!Z302&amp;"|"&amp;Data_Final!AA302&amp;"|"&amp;Data_Final!AB302&amp;"|"&amp;Data_Final!AC302&amp;"|"&amp;Data_Final!AD302&amp;"|"&amp;Data_Final!AE302&amp;"|"&amp;Data_Final!AF302))</f>
        <v>D|5381061|202112|163992170509|145242085401|9514228452|76846520769|58875337656|5998524|18750085108|0|9521434755|9228650353|54464844463|53929151907|41909613136|9540787858|2478750913|535692556|535692556|0|0|109527326046|28223107657|224561218252|-196338110595|1061546814|3942222348|-199218786129|0|000|C</v>
      </c>
    </row>
    <row r="302" spans="1:1">
      <c r="A302" t="str">
        <f ca="1">IF(Data_Final!B303 = 0, "", _xlfn.CONCAT(Data_Final!A303&amp;"|"&amp;Data_Final!B303&amp;"|"&amp;Data_Final!C303&amp;"|"&amp;Data_Final!D303&amp;"|"&amp;Data_Final!E303&amp;"|"&amp;Data_Final!F303&amp;"|"&amp;Data_Final!G303&amp;"|"&amp;Data_Final!H303&amp;"|"&amp;Data_Final!I303&amp;"|"&amp;Data_Final!J303&amp;"|"&amp;Data_Final!K303&amp;"|"&amp;Data_Final!L303&amp;"|"&amp;Data_Final!M303&amp;"|"&amp;Data_Final!N303&amp;"|"&amp;Data_Final!O303&amp;"|"&amp;Data_Final!P303&amp;"|"&amp;Data_Final!Q303&amp;"|"&amp;Data_Final!R303&amp;"|"&amp;Data_Final!S303&amp;"|"&amp;Data_Final!T303&amp;"|"&amp;Data_Final!U303&amp;"|"&amp;Data_Final!V303&amp;"|"&amp;Data_Final!W303&amp;"|"&amp;Data_Final!X303&amp;"|"&amp;Data_Final!Y303&amp;"|"&amp;Data_Final!Z303&amp;"|"&amp;Data_Final!AA303&amp;"|"&amp;Data_Final!AB303&amp;"|"&amp;Data_Final!AC303&amp;"|"&amp;Data_Final!AD303&amp;"|"&amp;Data_Final!AE303&amp;"|"&amp;Data_Final!AF303))</f>
        <v>D|5768945|202112|335722238188|251302749555|12347196871|88202397490|150753155194|0|84419488633|0|0|84419488633|247739054042|224169144804|177108202243|33023197119|14037745442|23569909238|10853290239|12716618999|0|87983184146|308751985986|308767249362|-15263376|27168511953|32097170863|-4943922286|-4943922286|000|C</v>
      </c>
    </row>
    <row r="303" spans="1:1">
      <c r="A303" t="str">
        <f ca="1">IF(Data_Final!B304 = 0, "", _xlfn.CONCAT(Data_Final!A304&amp;"|"&amp;Data_Final!B304&amp;"|"&amp;Data_Final!C304&amp;"|"&amp;Data_Final!D304&amp;"|"&amp;Data_Final!E304&amp;"|"&amp;Data_Final!F304&amp;"|"&amp;Data_Final!G304&amp;"|"&amp;Data_Final!H304&amp;"|"&amp;Data_Final!I304&amp;"|"&amp;Data_Final!J304&amp;"|"&amp;Data_Final!K304&amp;"|"&amp;Data_Final!L304&amp;"|"&amp;Data_Final!M304&amp;"|"&amp;Data_Final!N304&amp;"|"&amp;Data_Final!O304&amp;"|"&amp;Data_Final!P304&amp;"|"&amp;Data_Final!Q304&amp;"|"&amp;Data_Final!R304&amp;"|"&amp;Data_Final!S304&amp;"|"&amp;Data_Final!T304&amp;"|"&amp;Data_Final!U304&amp;"|"&amp;Data_Final!V304&amp;"|"&amp;Data_Final!W304&amp;"|"&amp;Data_Final!X304&amp;"|"&amp;Data_Final!Y304&amp;"|"&amp;Data_Final!Z304&amp;"|"&amp;Data_Final!AA304&amp;"|"&amp;Data_Final!AB304&amp;"|"&amp;Data_Final!AC304&amp;"|"&amp;Data_Final!AD304&amp;"|"&amp;Data_Final!AE304&amp;"|"&amp;Data_Final!AF304))</f>
        <v>D|5775970|202112|252974581302|252974581302|46609312920|80687923364|125677345018|0|0|0|0|0|105800900|105800900|0|105800900|0|0|0|0|0|252868780402|23281552852|13266187374|10015365478|0|0|10015365478|12606735370|000|C</v>
      </c>
    </row>
    <row r="304" spans="1:1">
      <c r="A304" t="str">
        <f ca="1">IF(Data_Final!B305 = 0, "", _xlfn.CONCAT(Data_Final!A305&amp;"|"&amp;Data_Final!B305&amp;"|"&amp;Data_Final!C305&amp;"|"&amp;Data_Final!D305&amp;"|"&amp;Data_Final!E305&amp;"|"&amp;Data_Final!F305&amp;"|"&amp;Data_Final!G305&amp;"|"&amp;Data_Final!H305&amp;"|"&amp;Data_Final!I305&amp;"|"&amp;Data_Final!J305&amp;"|"&amp;Data_Final!K305&amp;"|"&amp;Data_Final!L305&amp;"|"&amp;Data_Final!M305&amp;"|"&amp;Data_Final!N305&amp;"|"&amp;Data_Final!O305&amp;"|"&amp;Data_Final!P305&amp;"|"&amp;Data_Final!Q305&amp;"|"&amp;Data_Final!R305&amp;"|"&amp;Data_Final!S305&amp;"|"&amp;Data_Final!T305&amp;"|"&amp;Data_Final!U305&amp;"|"&amp;Data_Final!V305&amp;"|"&amp;Data_Final!W305&amp;"|"&amp;Data_Final!X305&amp;"|"&amp;Data_Final!Y305&amp;"|"&amp;Data_Final!Z305&amp;"|"&amp;Data_Final!AA305&amp;"|"&amp;Data_Final!AB305&amp;"|"&amp;Data_Final!AC305&amp;"|"&amp;Data_Final!AD305&amp;"|"&amp;Data_Final!AE305&amp;"|"&amp;Data_Final!AF305))</f>
        <v>D|6100652|202112|129608891571|46007973178|1967734693|15824024926|0|28216213559|83600918393|0|10275080784|73325837609|90625917112|52638959797|0|12403587973|40235371824|37986957315|7071849118|0|30915108197|38982974459|55868947125|43041721229|12827225896|0|16523742249|-3696516353|0|000|C</v>
      </c>
    </row>
    <row r="305" spans="1:1">
      <c r="A305" t="str">
        <f ca="1">IF(Data_Final!B306 = 0, "", _xlfn.CONCAT(Data_Final!A306&amp;"|"&amp;Data_Final!B306&amp;"|"&amp;Data_Final!C306&amp;"|"&amp;Data_Final!D306&amp;"|"&amp;Data_Final!E306&amp;"|"&amp;Data_Final!F306&amp;"|"&amp;Data_Final!G306&amp;"|"&amp;Data_Final!H306&amp;"|"&amp;Data_Final!I306&amp;"|"&amp;Data_Final!J306&amp;"|"&amp;Data_Final!K306&amp;"|"&amp;Data_Final!L306&amp;"|"&amp;Data_Final!M306&amp;"|"&amp;Data_Final!N306&amp;"|"&amp;Data_Final!O306&amp;"|"&amp;Data_Final!P306&amp;"|"&amp;Data_Final!Q306&amp;"|"&amp;Data_Final!R306&amp;"|"&amp;Data_Final!S306&amp;"|"&amp;Data_Final!T306&amp;"|"&amp;Data_Final!U306&amp;"|"&amp;Data_Final!V306&amp;"|"&amp;Data_Final!W306&amp;"|"&amp;Data_Final!X306&amp;"|"&amp;Data_Final!Y306&amp;"|"&amp;Data_Final!Z306&amp;"|"&amp;Data_Final!AA306&amp;"|"&amp;Data_Final!AB306&amp;"|"&amp;Data_Final!AC306&amp;"|"&amp;Data_Final!AD306&amp;"|"&amp;Data_Final!AE306&amp;"|"&amp;Data_Final!AF306))</f>
        <v>D|6732993|202112|20583089900|14140611357|1409084589|5466730541|7264796227|0|6442478543|0|6442478543|0|3470956976|816973796|491750000|325223796|0|2653983180|2653983180|0|0|17112132924|7974144800|19513427763|-11539282963|1498210|1490305995|-13028090748|7974144800|000|C</v>
      </c>
    </row>
    <row r="306" spans="1:1">
      <c r="A306" t="str">
        <f ca="1">IF(Data_Final!B307 = 0, "", _xlfn.CONCAT(Data_Final!A307&amp;"|"&amp;Data_Final!B307&amp;"|"&amp;Data_Final!C307&amp;"|"&amp;Data_Final!D307&amp;"|"&amp;Data_Final!E307&amp;"|"&amp;Data_Final!F307&amp;"|"&amp;Data_Final!G307&amp;"|"&amp;Data_Final!H307&amp;"|"&amp;Data_Final!I307&amp;"|"&amp;Data_Final!J307&amp;"|"&amp;Data_Final!K307&amp;"|"&amp;Data_Final!L307&amp;"|"&amp;Data_Final!M307&amp;"|"&amp;Data_Final!N307&amp;"|"&amp;Data_Final!O307&amp;"|"&amp;Data_Final!P307&amp;"|"&amp;Data_Final!Q307&amp;"|"&amp;Data_Final!R307&amp;"|"&amp;Data_Final!S307&amp;"|"&amp;Data_Final!T307&amp;"|"&amp;Data_Final!U307&amp;"|"&amp;Data_Final!V307&amp;"|"&amp;Data_Final!W307&amp;"|"&amp;Data_Final!X307&amp;"|"&amp;Data_Final!Y307&amp;"|"&amp;Data_Final!Z307&amp;"|"&amp;Data_Final!AA307&amp;"|"&amp;Data_Final!AB307&amp;"|"&amp;Data_Final!AC307&amp;"|"&amp;Data_Final!AD307&amp;"|"&amp;Data_Final!AE307&amp;"|"&amp;Data_Final!AF307))</f>
        <v>D|6742757|202112|81198553175|22678182416|7337827064|4047563375|11292791977|0|58520370759|0|58520370759|0|22336340082|22336340082|19239356989|3046785260|50197833|0|0|0|0|58862213093|5809014817|37520153107|-31711138290|0|1145192888|-32856331178|0|000|C</v>
      </c>
    </row>
    <row r="307" spans="1:1">
      <c r="A307" t="str">
        <f ca="1">IF(Data_Final!B308 = 0, "", _xlfn.CONCAT(Data_Final!A308&amp;"|"&amp;Data_Final!B308&amp;"|"&amp;Data_Final!C308&amp;"|"&amp;Data_Final!D308&amp;"|"&amp;Data_Final!E308&amp;"|"&amp;Data_Final!F308&amp;"|"&amp;Data_Final!G308&amp;"|"&amp;Data_Final!H308&amp;"|"&amp;Data_Final!I308&amp;"|"&amp;Data_Final!J308&amp;"|"&amp;Data_Final!K308&amp;"|"&amp;Data_Final!L308&amp;"|"&amp;Data_Final!M308&amp;"|"&amp;Data_Final!N308&amp;"|"&amp;Data_Final!O308&amp;"|"&amp;Data_Final!P308&amp;"|"&amp;Data_Final!Q308&amp;"|"&amp;Data_Final!R308&amp;"|"&amp;Data_Final!S308&amp;"|"&amp;Data_Final!T308&amp;"|"&amp;Data_Final!U308&amp;"|"&amp;Data_Final!V308&amp;"|"&amp;Data_Final!W308&amp;"|"&amp;Data_Final!X308&amp;"|"&amp;Data_Final!Y308&amp;"|"&amp;Data_Final!Z308&amp;"|"&amp;Data_Final!AA308&amp;"|"&amp;Data_Final!AB308&amp;"|"&amp;Data_Final!AC308&amp;"|"&amp;Data_Final!AD308&amp;"|"&amp;Data_Final!AE308&amp;"|"&amp;Data_Final!AF308))</f>
        <v>D|6845749|202112|149866882573|126826902220|2125843028|58783638500|65861873140|55547552|23039980353|0|22918431545|121548808|38541367945|38541367945|36922568756|1357521545|261277644|0|0|0|0|111325514628|43717199833|313225349139|-269508149306|0|15178125640|-284686274946|0|000|C</v>
      </c>
    </row>
    <row r="308" spans="1:1">
      <c r="A308" t="str">
        <f ca="1">IF(Data_Final!B309 = 0, "", _xlfn.CONCAT(Data_Final!A309&amp;"|"&amp;Data_Final!B309&amp;"|"&amp;Data_Final!C309&amp;"|"&amp;Data_Final!D309&amp;"|"&amp;Data_Final!E309&amp;"|"&amp;Data_Final!F309&amp;"|"&amp;Data_Final!G309&amp;"|"&amp;Data_Final!H309&amp;"|"&amp;Data_Final!I309&amp;"|"&amp;Data_Final!J309&amp;"|"&amp;Data_Final!K309&amp;"|"&amp;Data_Final!L309&amp;"|"&amp;Data_Final!M309&amp;"|"&amp;Data_Final!N309&amp;"|"&amp;Data_Final!O309&amp;"|"&amp;Data_Final!P309&amp;"|"&amp;Data_Final!Q309&amp;"|"&amp;Data_Final!R309&amp;"|"&amp;Data_Final!S309&amp;"|"&amp;Data_Final!T309&amp;"|"&amp;Data_Final!U309&amp;"|"&amp;Data_Final!V309&amp;"|"&amp;Data_Final!W309&amp;"|"&amp;Data_Final!X309&amp;"|"&amp;Data_Final!Y309&amp;"|"&amp;Data_Final!Z309&amp;"|"&amp;Data_Final!AA309&amp;"|"&amp;Data_Final!AB309&amp;"|"&amp;Data_Final!AC309&amp;"|"&amp;Data_Final!AD309&amp;"|"&amp;Data_Final!AE309&amp;"|"&amp;Data_Final!AF309))</f>
        <v>D|6854634|202112|1281906000000|368658000000|2214000000|179293500000|0|187150500000|913248000000|0|855144000000|58104000000|532251000000|276885000000|136336500000|105070500000|35478000000|255366000000|224437500000|0|30928500000|749655000000|1500916500000|1500876000000|40500000|0|11448000000|-11407500000|1500916500000|000|C</v>
      </c>
    </row>
    <row r="309" spans="1:1">
      <c r="A309" t="str">
        <f ca="1">IF(Data_Final!B310 = 0, "", _xlfn.CONCAT(Data_Final!A310&amp;"|"&amp;Data_Final!B310&amp;"|"&amp;Data_Final!C310&amp;"|"&amp;Data_Final!D310&amp;"|"&amp;Data_Final!E310&amp;"|"&amp;Data_Final!F310&amp;"|"&amp;Data_Final!G310&amp;"|"&amp;Data_Final!H310&amp;"|"&amp;Data_Final!I310&amp;"|"&amp;Data_Final!J310&amp;"|"&amp;Data_Final!K310&amp;"|"&amp;Data_Final!L310&amp;"|"&amp;Data_Final!M310&amp;"|"&amp;Data_Final!N310&amp;"|"&amp;Data_Final!O310&amp;"|"&amp;Data_Final!P310&amp;"|"&amp;Data_Final!Q310&amp;"|"&amp;Data_Final!R310&amp;"|"&amp;Data_Final!S310&amp;"|"&amp;Data_Final!T310&amp;"|"&amp;Data_Final!U310&amp;"|"&amp;Data_Final!V310&amp;"|"&amp;Data_Final!W310&amp;"|"&amp;Data_Final!X310&amp;"|"&amp;Data_Final!Y310&amp;"|"&amp;Data_Final!Z310&amp;"|"&amp;Data_Final!AA310&amp;"|"&amp;Data_Final!AB310&amp;"|"&amp;Data_Final!AC310&amp;"|"&amp;Data_Final!AD310&amp;"|"&amp;Data_Final!AE310&amp;"|"&amp;Data_Final!AF310))</f>
        <v>D|6873457|202112|0|0|0|0|0|0|0|0|0|0|0|0|0|0|0|0|0|0|0|0|59471226204|36531663274|22939562930|0|0|22939562930|0|000|C</v>
      </c>
    </row>
    <row r="310" spans="1:1">
      <c r="A310" t="str">
        <f ca="1">IF(Data_Final!B311 = 0, "", _xlfn.CONCAT(Data_Final!A311&amp;"|"&amp;Data_Final!B311&amp;"|"&amp;Data_Final!C311&amp;"|"&amp;Data_Final!D311&amp;"|"&amp;Data_Final!E311&amp;"|"&amp;Data_Final!F311&amp;"|"&amp;Data_Final!G311&amp;"|"&amp;Data_Final!H311&amp;"|"&amp;Data_Final!I311&amp;"|"&amp;Data_Final!J311&amp;"|"&amp;Data_Final!K311&amp;"|"&amp;Data_Final!L311&amp;"|"&amp;Data_Final!M311&amp;"|"&amp;Data_Final!N311&amp;"|"&amp;Data_Final!O311&amp;"|"&amp;Data_Final!P311&amp;"|"&amp;Data_Final!Q311&amp;"|"&amp;Data_Final!R311&amp;"|"&amp;Data_Final!S311&amp;"|"&amp;Data_Final!T311&amp;"|"&amp;Data_Final!U311&amp;"|"&amp;Data_Final!V311&amp;"|"&amp;Data_Final!W311&amp;"|"&amp;Data_Final!X311&amp;"|"&amp;Data_Final!Y311&amp;"|"&amp;Data_Final!Z311&amp;"|"&amp;Data_Final!AA311&amp;"|"&amp;Data_Final!AB311&amp;"|"&amp;Data_Final!AC311&amp;"|"&amp;Data_Final!AD311&amp;"|"&amp;Data_Final!AE311&amp;"|"&amp;Data_Final!AF311))</f>
        <v>D|6883536|202112|112559261000000|50723965000000|15977433000000|21460346000000|0|13286186000000|61835296000000|464501000000|1653602000000|59717193000000|60326512000000|41143176000000|1702148000000|26364615000000|13076413000000|19183336000000|11516375000000|0|7666961000000|52232749000000|65607934000000|49394163000000|16213771000000|989461000000|5346456000000|11856776000000|16213771000000|000|C</v>
      </c>
    </row>
    <row r="311" spans="1:1">
      <c r="A311" t="str">
        <f ca="1">IF(Data_Final!B312 = 0, "", _xlfn.CONCAT(Data_Final!A312&amp;"|"&amp;Data_Final!B312&amp;"|"&amp;Data_Final!C312&amp;"|"&amp;Data_Final!D312&amp;"|"&amp;Data_Final!E312&amp;"|"&amp;Data_Final!F312&amp;"|"&amp;Data_Final!G312&amp;"|"&amp;Data_Final!H312&amp;"|"&amp;Data_Final!I312&amp;"|"&amp;Data_Final!J312&amp;"|"&amp;Data_Final!K312&amp;"|"&amp;Data_Final!L312&amp;"|"&amp;Data_Final!M312&amp;"|"&amp;Data_Final!N312&amp;"|"&amp;Data_Final!O312&amp;"|"&amp;Data_Final!P312&amp;"|"&amp;Data_Final!Q312&amp;"|"&amp;Data_Final!R312&amp;"|"&amp;Data_Final!S312&amp;"|"&amp;Data_Final!T312&amp;"|"&amp;Data_Final!U312&amp;"|"&amp;Data_Final!V312&amp;"|"&amp;Data_Final!W312&amp;"|"&amp;Data_Final!X312&amp;"|"&amp;Data_Final!Y312&amp;"|"&amp;Data_Final!Z312&amp;"|"&amp;Data_Final!AA312&amp;"|"&amp;Data_Final!AB312&amp;"|"&amp;Data_Final!AC312&amp;"|"&amp;Data_Final!AD312&amp;"|"&amp;Data_Final!AE312&amp;"|"&amp;Data_Final!AF312))</f>
        <v>D|6891471|202112|216007936660|185513448006|14370225186|82590261426|0|88552961394|30494488654|8886360659|6000000000|15608127995|67205361967|16874949164|0|6387981262|10486967902|50330412803|50330412803|0|0|148802574693|236874332964|212870849065|24003483899|768552228|0|24772036127|0|000|C</v>
      </c>
    </row>
    <row r="312" spans="1:1">
      <c r="A312" t="str">
        <f ca="1">IF(Data_Final!B313 = 0, "", _xlfn.CONCAT(Data_Final!A313&amp;"|"&amp;Data_Final!B313&amp;"|"&amp;Data_Final!C313&amp;"|"&amp;Data_Final!D313&amp;"|"&amp;Data_Final!E313&amp;"|"&amp;Data_Final!F313&amp;"|"&amp;Data_Final!G313&amp;"|"&amp;Data_Final!H313&amp;"|"&amp;Data_Final!I313&amp;"|"&amp;Data_Final!J313&amp;"|"&amp;Data_Final!K313&amp;"|"&amp;Data_Final!L313&amp;"|"&amp;Data_Final!M313&amp;"|"&amp;Data_Final!N313&amp;"|"&amp;Data_Final!O313&amp;"|"&amp;Data_Final!P313&amp;"|"&amp;Data_Final!Q313&amp;"|"&amp;Data_Final!R313&amp;"|"&amp;Data_Final!S313&amp;"|"&amp;Data_Final!T313&amp;"|"&amp;Data_Final!U313&amp;"|"&amp;Data_Final!V313&amp;"|"&amp;Data_Final!W313&amp;"|"&amp;Data_Final!X313&amp;"|"&amp;Data_Final!Y313&amp;"|"&amp;Data_Final!Z313&amp;"|"&amp;Data_Final!AA313&amp;"|"&amp;Data_Final!AB313&amp;"|"&amp;Data_Final!AC313&amp;"|"&amp;Data_Final!AD313&amp;"|"&amp;Data_Final!AE313&amp;"|"&amp;Data_Final!AF313))</f>
        <v>D|6891477|202112|41212958480|17790658480|1703223200|8435322100|7352113180|300000000|23422300000|0|23422300000|0|18076668064|13915503664|10904858533|105786598|2904858533|4161164400|4161164400|0|0|23136290416|12425208580|14586114420|-2160905840|0|7215568300|-9376474140|-140359720|000|C</v>
      </c>
    </row>
    <row r="313" spans="1:1">
      <c r="A313" t="str">
        <f ca="1">IF(Data_Final!B314 = 0, "", _xlfn.CONCAT(Data_Final!A314&amp;"|"&amp;Data_Final!B314&amp;"|"&amp;Data_Final!C314&amp;"|"&amp;Data_Final!D314&amp;"|"&amp;Data_Final!E314&amp;"|"&amp;Data_Final!F314&amp;"|"&amp;Data_Final!G314&amp;"|"&amp;Data_Final!H314&amp;"|"&amp;Data_Final!I314&amp;"|"&amp;Data_Final!J314&amp;"|"&amp;Data_Final!K314&amp;"|"&amp;Data_Final!L314&amp;"|"&amp;Data_Final!M314&amp;"|"&amp;Data_Final!N314&amp;"|"&amp;Data_Final!O314&amp;"|"&amp;Data_Final!P314&amp;"|"&amp;Data_Final!Q314&amp;"|"&amp;Data_Final!R314&amp;"|"&amp;Data_Final!S314&amp;"|"&amp;Data_Final!T314&amp;"|"&amp;Data_Final!U314&amp;"|"&amp;Data_Final!V314&amp;"|"&amp;Data_Final!W314&amp;"|"&amp;Data_Final!X314&amp;"|"&amp;Data_Final!Y314&amp;"|"&amp;Data_Final!Z314&amp;"|"&amp;Data_Final!AA314&amp;"|"&amp;Data_Final!AB314&amp;"|"&amp;Data_Final!AC314&amp;"|"&amp;Data_Final!AD314&amp;"|"&amp;Data_Final!AE314&amp;"|"&amp;Data_Final!AF314))</f>
        <v>D|6891477|202112|10479908396|10366967770|922310922|2111892118|3453619028|3879145702|112940626|0|112940626|0|7187122601|7187122601|4914008486|2264525390|8588725|0|0|0|0|3292785795|2500274379|5042864059|-2542589680|3366097|2328191364|-4867414947|0|000|C</v>
      </c>
    </row>
    <row r="314" spans="1:1">
      <c r="A314" t="str">
        <f ca="1">IF(Data_Final!B315 = 0, "", _xlfn.CONCAT(Data_Final!A315&amp;"|"&amp;Data_Final!B315&amp;"|"&amp;Data_Final!C315&amp;"|"&amp;Data_Final!D315&amp;"|"&amp;Data_Final!E315&amp;"|"&amp;Data_Final!F315&amp;"|"&amp;Data_Final!G315&amp;"|"&amp;Data_Final!H315&amp;"|"&amp;Data_Final!I315&amp;"|"&amp;Data_Final!J315&amp;"|"&amp;Data_Final!K315&amp;"|"&amp;Data_Final!L315&amp;"|"&amp;Data_Final!M315&amp;"|"&amp;Data_Final!N315&amp;"|"&amp;Data_Final!O315&amp;"|"&amp;Data_Final!P315&amp;"|"&amp;Data_Final!Q315&amp;"|"&amp;Data_Final!R315&amp;"|"&amp;Data_Final!S315&amp;"|"&amp;Data_Final!T315&amp;"|"&amp;Data_Final!U315&amp;"|"&amp;Data_Final!V315&amp;"|"&amp;Data_Final!W315&amp;"|"&amp;Data_Final!X315&amp;"|"&amp;Data_Final!Y315&amp;"|"&amp;Data_Final!Z315&amp;"|"&amp;Data_Final!AA315&amp;"|"&amp;Data_Final!AB315&amp;"|"&amp;Data_Final!AC315&amp;"|"&amp;Data_Final!AD315&amp;"|"&amp;Data_Final!AE315&amp;"|"&amp;Data_Final!AF315))</f>
        <v>D|6914200|202112|172113000000|76560000000|23126000000|11326000000|42108000000|0|95553000000|0|95553000000|0|5929000000|3020000000|338000000|2682000000|0|2909000000|2909000000|0|0|166184000000|1017088000000|996836000000|20252000000|0|650000000|19602000000|0|000|C</v>
      </c>
    </row>
    <row r="315" spans="1:1">
      <c r="A315" t="str">
        <f ca="1">IF(Data_Final!B316 = 0, "", _xlfn.CONCAT(Data_Final!A316&amp;"|"&amp;Data_Final!B316&amp;"|"&amp;Data_Final!C316&amp;"|"&amp;Data_Final!D316&amp;"|"&amp;Data_Final!E316&amp;"|"&amp;Data_Final!F316&amp;"|"&amp;Data_Final!G316&amp;"|"&amp;Data_Final!H316&amp;"|"&amp;Data_Final!I316&amp;"|"&amp;Data_Final!J316&amp;"|"&amp;Data_Final!K316&amp;"|"&amp;Data_Final!L316&amp;"|"&amp;Data_Final!M316&amp;"|"&amp;Data_Final!N316&amp;"|"&amp;Data_Final!O316&amp;"|"&amp;Data_Final!P316&amp;"|"&amp;Data_Final!Q316&amp;"|"&amp;Data_Final!R316&amp;"|"&amp;Data_Final!S316&amp;"|"&amp;Data_Final!T316&amp;"|"&amp;Data_Final!U316&amp;"|"&amp;Data_Final!V316&amp;"|"&amp;Data_Final!W316&amp;"|"&amp;Data_Final!X316&amp;"|"&amp;Data_Final!Y316&amp;"|"&amp;Data_Final!Z316&amp;"|"&amp;Data_Final!AA316&amp;"|"&amp;Data_Final!AB316&amp;"|"&amp;Data_Final!AC316&amp;"|"&amp;Data_Final!AD316&amp;"|"&amp;Data_Final!AE316&amp;"|"&amp;Data_Final!AF316))</f>
        <v>D|6914200|202112|41580256830|40701699390|4679467170|27483909720|0|8538322500|878557440|0|0|878557440|20979446560|20979446560|4290934810|16321120490|367391260|0|0|0|0|20600810270|109376691420|104390691420|4986000000|389522230|254894050|5120628180|3689237180|000|C</v>
      </c>
    </row>
    <row r="316" spans="1:1">
      <c r="A316" t="str">
        <f ca="1">IF(Data_Final!B317 = 0, "", _xlfn.CONCAT(Data_Final!A317&amp;"|"&amp;Data_Final!B317&amp;"|"&amp;Data_Final!C317&amp;"|"&amp;Data_Final!D317&amp;"|"&amp;Data_Final!E317&amp;"|"&amp;Data_Final!F317&amp;"|"&amp;Data_Final!G317&amp;"|"&amp;Data_Final!H317&amp;"|"&amp;Data_Final!I317&amp;"|"&amp;Data_Final!J317&amp;"|"&amp;Data_Final!K317&amp;"|"&amp;Data_Final!L317&amp;"|"&amp;Data_Final!M317&amp;"|"&amp;Data_Final!N317&amp;"|"&amp;Data_Final!O317&amp;"|"&amp;Data_Final!P317&amp;"|"&amp;Data_Final!Q317&amp;"|"&amp;Data_Final!R317&amp;"|"&amp;Data_Final!S317&amp;"|"&amp;Data_Final!T317&amp;"|"&amp;Data_Final!U317&amp;"|"&amp;Data_Final!V317&amp;"|"&amp;Data_Final!W317&amp;"|"&amp;Data_Final!X317&amp;"|"&amp;Data_Final!Y317&amp;"|"&amp;Data_Final!Z317&amp;"|"&amp;Data_Final!AA317&amp;"|"&amp;Data_Final!AB317&amp;"|"&amp;Data_Final!AC317&amp;"|"&amp;Data_Final!AD317&amp;"|"&amp;Data_Final!AE317&amp;"|"&amp;Data_Final!AF317))</f>
        <v>D|6914200|202112|38816909938|33508156634|3016009753|15787195546|0|14704951335|5308753304|0|0|5308753304|26295375377|26295375377|9844707187|15914256346|536411844|0|0|0|0|12521534561|96520323882|94864681729|1655642153|2361172|0|1658003325|0|000|C</v>
      </c>
    </row>
    <row r="317" spans="1:1">
      <c r="A317" t="str">
        <f ca="1">IF(Data_Final!B318 = 0, "", _xlfn.CONCAT(Data_Final!A318&amp;"|"&amp;Data_Final!B318&amp;"|"&amp;Data_Final!C318&amp;"|"&amp;Data_Final!D318&amp;"|"&amp;Data_Final!E318&amp;"|"&amp;Data_Final!F318&amp;"|"&amp;Data_Final!G318&amp;"|"&amp;Data_Final!H318&amp;"|"&amp;Data_Final!I318&amp;"|"&amp;Data_Final!J318&amp;"|"&amp;Data_Final!K318&amp;"|"&amp;Data_Final!L318&amp;"|"&amp;Data_Final!M318&amp;"|"&amp;Data_Final!N318&amp;"|"&amp;Data_Final!O318&amp;"|"&amp;Data_Final!P318&amp;"|"&amp;Data_Final!Q318&amp;"|"&amp;Data_Final!R318&amp;"|"&amp;Data_Final!S318&amp;"|"&amp;Data_Final!T318&amp;"|"&amp;Data_Final!U318&amp;"|"&amp;Data_Final!V318&amp;"|"&amp;Data_Final!W318&amp;"|"&amp;Data_Final!X318&amp;"|"&amp;Data_Final!Y318&amp;"|"&amp;Data_Final!Z318&amp;"|"&amp;Data_Final!AA318&amp;"|"&amp;Data_Final!AB318&amp;"|"&amp;Data_Final!AC318&amp;"|"&amp;Data_Final!AD318&amp;"|"&amp;Data_Final!AE318&amp;"|"&amp;Data_Final!AF318))</f>
        <v>D|6929875|202112|179603128816|137772919458|2592742762|62074492364|0|73105684332|41830209358|0|0|41830209358|54826427284|42487116795|36311382213|1096378582|5079356000|12339310489|5833333333|0|6505977156|124776701532|36338209482|10726720354|25611489128|15386182|5309450687|20317424623|15238068623|000|C</v>
      </c>
    </row>
    <row r="318" spans="1:1">
      <c r="A318" t="str">
        <f ca="1">IF(Data_Final!B319 = 0, "", _xlfn.CONCAT(Data_Final!A319&amp;"|"&amp;Data_Final!B319&amp;"|"&amp;Data_Final!C319&amp;"|"&amp;Data_Final!D319&amp;"|"&amp;Data_Final!E319&amp;"|"&amp;Data_Final!F319&amp;"|"&amp;Data_Final!G319&amp;"|"&amp;Data_Final!H319&amp;"|"&amp;Data_Final!I319&amp;"|"&amp;Data_Final!J319&amp;"|"&amp;Data_Final!K319&amp;"|"&amp;Data_Final!L319&amp;"|"&amp;Data_Final!M319&amp;"|"&amp;Data_Final!N319&amp;"|"&amp;Data_Final!O319&amp;"|"&amp;Data_Final!P319&amp;"|"&amp;Data_Final!Q319&amp;"|"&amp;Data_Final!R319&amp;"|"&amp;Data_Final!S319&amp;"|"&amp;Data_Final!T319&amp;"|"&amp;Data_Final!U319&amp;"|"&amp;Data_Final!V319&amp;"|"&amp;Data_Final!W319&amp;"|"&amp;Data_Final!X319&amp;"|"&amp;Data_Final!Y319&amp;"|"&amp;Data_Final!Z319&amp;"|"&amp;Data_Final!AA319&amp;"|"&amp;Data_Final!AB319&amp;"|"&amp;Data_Final!AC319&amp;"|"&amp;Data_Final!AD319&amp;"|"&amp;Data_Final!AE319&amp;"|"&amp;Data_Final!AF319))</f>
        <v>D|6932528|202112|173856395526|8523248907|2930968086|1052731841|0|4539548980|165333146619|0|0|165333146619|125961315824|30261702468|0|156463370|30105239098|95699613356|0|0|95699613356|47895079702|8765847030|14242106998|-5476259968|98495899|288000|-5378052069|0|000|C</v>
      </c>
    </row>
    <row r="319" spans="1:1">
      <c r="A319" t="str">
        <f ca="1">IF(Data_Final!B320 = 0, "", _xlfn.CONCAT(Data_Final!A320&amp;"|"&amp;Data_Final!B320&amp;"|"&amp;Data_Final!C320&amp;"|"&amp;Data_Final!D320&amp;"|"&amp;Data_Final!E320&amp;"|"&amp;Data_Final!F320&amp;"|"&amp;Data_Final!G320&amp;"|"&amp;Data_Final!H320&amp;"|"&amp;Data_Final!I320&amp;"|"&amp;Data_Final!J320&amp;"|"&amp;Data_Final!K320&amp;"|"&amp;Data_Final!L320&amp;"|"&amp;Data_Final!M320&amp;"|"&amp;Data_Final!N320&amp;"|"&amp;Data_Final!O320&amp;"|"&amp;Data_Final!P320&amp;"|"&amp;Data_Final!Q320&amp;"|"&amp;Data_Final!R320&amp;"|"&amp;Data_Final!S320&amp;"|"&amp;Data_Final!T320&amp;"|"&amp;Data_Final!U320&amp;"|"&amp;Data_Final!V320&amp;"|"&amp;Data_Final!W320&amp;"|"&amp;Data_Final!X320&amp;"|"&amp;Data_Final!Y320&amp;"|"&amp;Data_Final!Z320&amp;"|"&amp;Data_Final!AA320&amp;"|"&amp;Data_Final!AB320&amp;"|"&amp;Data_Final!AC320&amp;"|"&amp;Data_Final!AD320&amp;"|"&amp;Data_Final!AE320&amp;"|"&amp;Data_Final!AF320))</f>
        <v>D|6932528|202112|1539713738000|1502967121000|36558184000|1466408937000|0|0|36746617000|0|0|36746617000|1030250861000|818038768000|818038768000|0|0|212212093000|159820621000|0|52391472000|509462877000|237633136000|100474869000|137158267000|15500232000|64121471000|88537028000|0|000|C</v>
      </c>
    </row>
    <row r="320" spans="1:1">
      <c r="A320" t="str">
        <f ca="1">IF(Data_Final!B321 = 0, "", _xlfn.CONCAT(Data_Final!A321&amp;"|"&amp;Data_Final!B321&amp;"|"&amp;Data_Final!C321&amp;"|"&amp;Data_Final!D321&amp;"|"&amp;Data_Final!E321&amp;"|"&amp;Data_Final!F321&amp;"|"&amp;Data_Final!G321&amp;"|"&amp;Data_Final!H321&amp;"|"&amp;Data_Final!I321&amp;"|"&amp;Data_Final!J321&amp;"|"&amp;Data_Final!K321&amp;"|"&amp;Data_Final!L321&amp;"|"&amp;Data_Final!M321&amp;"|"&amp;Data_Final!N321&amp;"|"&amp;Data_Final!O321&amp;"|"&amp;Data_Final!P321&amp;"|"&amp;Data_Final!Q321&amp;"|"&amp;Data_Final!R321&amp;"|"&amp;Data_Final!S321&amp;"|"&amp;Data_Final!T321&amp;"|"&amp;Data_Final!U321&amp;"|"&amp;Data_Final!V321&amp;"|"&amp;Data_Final!W321&amp;"|"&amp;Data_Final!X321&amp;"|"&amp;Data_Final!Y321&amp;"|"&amp;Data_Final!Z321&amp;"|"&amp;Data_Final!AA321&amp;"|"&amp;Data_Final!AB321&amp;"|"&amp;Data_Final!AC321&amp;"|"&amp;Data_Final!AD321&amp;"|"&amp;Data_Final!AE321&amp;"|"&amp;Data_Final!AF321))</f>
        <v>D|6938779|202112|0|0|0|0|0|0|0|0|0|0|0|0|0|0|0|0|0|0|0|0|9492000000|5265000000|4227000000|2192000000|0|6419000000|0|000|C</v>
      </c>
    </row>
    <row r="321" spans="1:1">
      <c r="A321" t="str">
        <f ca="1">IF(Data_Final!B322 = 0, "", _xlfn.CONCAT(Data_Final!A322&amp;"|"&amp;Data_Final!B322&amp;"|"&amp;Data_Final!C322&amp;"|"&amp;Data_Final!D322&amp;"|"&amp;Data_Final!E322&amp;"|"&amp;Data_Final!F322&amp;"|"&amp;Data_Final!G322&amp;"|"&amp;Data_Final!H322&amp;"|"&amp;Data_Final!I322&amp;"|"&amp;Data_Final!J322&amp;"|"&amp;Data_Final!K322&amp;"|"&amp;Data_Final!L322&amp;"|"&amp;Data_Final!M322&amp;"|"&amp;Data_Final!N322&amp;"|"&amp;Data_Final!O322&amp;"|"&amp;Data_Final!P322&amp;"|"&amp;Data_Final!Q322&amp;"|"&amp;Data_Final!R322&amp;"|"&amp;Data_Final!S322&amp;"|"&amp;Data_Final!T322&amp;"|"&amp;Data_Final!U322&amp;"|"&amp;Data_Final!V322&amp;"|"&amp;Data_Final!W322&amp;"|"&amp;Data_Final!X322&amp;"|"&amp;Data_Final!Y322&amp;"|"&amp;Data_Final!Z322&amp;"|"&amp;Data_Final!AA322&amp;"|"&amp;Data_Final!AB322&amp;"|"&amp;Data_Final!AC322&amp;"|"&amp;Data_Final!AD322&amp;"|"&amp;Data_Final!AE322&amp;"|"&amp;Data_Final!AF322))</f>
        <v>D|765143|202112|33951830558|28609873051|131567463|2924556758|1862590|25551886240|5341957507|0|5341957507|0|6935680873|6935680873|6714738875|0|220941998|0|0|0|0|27016149685|38273520601|34381468668|3892051933|23879|1556668040|2335407772|0|000|C</v>
      </c>
    </row>
    <row r="322" spans="1:1">
      <c r="A322" t="str">
        <f ca="1">IF(Data_Final!B323 = 0, "", _xlfn.CONCAT(Data_Final!A323&amp;"|"&amp;Data_Final!B323&amp;"|"&amp;Data_Final!C323&amp;"|"&amp;Data_Final!D323&amp;"|"&amp;Data_Final!E323&amp;"|"&amp;Data_Final!F323&amp;"|"&amp;Data_Final!G323&amp;"|"&amp;Data_Final!H323&amp;"|"&amp;Data_Final!I323&amp;"|"&amp;Data_Final!J323&amp;"|"&amp;Data_Final!K323&amp;"|"&amp;Data_Final!L323&amp;"|"&amp;Data_Final!M323&amp;"|"&amp;Data_Final!N323&amp;"|"&amp;Data_Final!O323&amp;"|"&amp;Data_Final!P323&amp;"|"&amp;Data_Final!Q323&amp;"|"&amp;Data_Final!R323&amp;"|"&amp;Data_Final!S323&amp;"|"&amp;Data_Final!T323&amp;"|"&amp;Data_Final!U323&amp;"|"&amp;Data_Final!V323&amp;"|"&amp;Data_Final!W323&amp;"|"&amp;Data_Final!X323&amp;"|"&amp;Data_Final!Y323&amp;"|"&amp;Data_Final!Z323&amp;"|"&amp;Data_Final!AA323&amp;"|"&amp;Data_Final!AB323&amp;"|"&amp;Data_Final!AC323&amp;"|"&amp;Data_Final!AD323&amp;"|"&amp;Data_Final!AE323&amp;"|"&amp;Data_Final!AF323))</f>
        <v>D|813700|202112|67705931613|29383313663|2500550924|5282762739|21600000000|0|38322617950|0|38322617950|0|8873420793|8873420793|7193420793|1680000000|0|0|0|0|0|58832510820|10997861921|99003078233|-88005216312|0|2958057800|-90963274112|6434897042|000|C</v>
      </c>
    </row>
    <row r="323" spans="1:1">
      <c r="A323" t="str">
        <f ca="1">IF(Data_Final!B324 = 0, "", _xlfn.CONCAT(Data_Final!A324&amp;"|"&amp;Data_Final!B324&amp;"|"&amp;Data_Final!C324&amp;"|"&amp;Data_Final!D324&amp;"|"&amp;Data_Final!E324&amp;"|"&amp;Data_Final!F324&amp;"|"&amp;Data_Final!G324&amp;"|"&amp;Data_Final!H324&amp;"|"&amp;Data_Final!I324&amp;"|"&amp;Data_Final!J324&amp;"|"&amp;Data_Final!K324&amp;"|"&amp;Data_Final!L324&amp;"|"&amp;Data_Final!M324&amp;"|"&amp;Data_Final!N324&amp;"|"&amp;Data_Final!O324&amp;"|"&amp;Data_Final!P324&amp;"|"&amp;Data_Final!Q324&amp;"|"&amp;Data_Final!R324&amp;"|"&amp;Data_Final!S324&amp;"|"&amp;Data_Final!T324&amp;"|"&amp;Data_Final!U324&amp;"|"&amp;Data_Final!V324&amp;"|"&amp;Data_Final!W324&amp;"|"&amp;Data_Final!X324&amp;"|"&amp;Data_Final!Y324&amp;"|"&amp;Data_Final!Z324&amp;"|"&amp;Data_Final!AA324&amp;"|"&amp;Data_Final!AB324&amp;"|"&amp;Data_Final!AC324&amp;"|"&amp;Data_Final!AD324&amp;"|"&amp;Data_Final!AE324&amp;"|"&amp;Data_Final!AF324))</f>
        <v>D|827520|202112|118522017386|32745291657|6085703449|5473878682|14920236704|6265472822|85776725729|0|85776725729|0|37430370693|6493025209|0|5766072791|726952418|30937345484|30937345484|0|0|81091646693|96129091916|76195837387|19933254529|0|13510126773|6423127756|0|000|C</v>
      </c>
    </row>
    <row r="324" spans="1:1">
      <c r="A324" t="str">
        <f ca="1">IF(Data_Final!B325 = 0, "", _xlfn.CONCAT(Data_Final!A325&amp;"|"&amp;Data_Final!B325&amp;"|"&amp;Data_Final!C325&amp;"|"&amp;Data_Final!D325&amp;"|"&amp;Data_Final!E325&amp;"|"&amp;Data_Final!F325&amp;"|"&amp;Data_Final!G325&amp;"|"&amp;Data_Final!H325&amp;"|"&amp;Data_Final!I325&amp;"|"&amp;Data_Final!J325&amp;"|"&amp;Data_Final!K325&amp;"|"&amp;Data_Final!L325&amp;"|"&amp;Data_Final!M325&amp;"|"&amp;Data_Final!N325&amp;"|"&amp;Data_Final!O325&amp;"|"&amp;Data_Final!P325&amp;"|"&amp;Data_Final!Q325&amp;"|"&amp;Data_Final!R325&amp;"|"&amp;Data_Final!S325&amp;"|"&amp;Data_Final!T325&amp;"|"&amp;Data_Final!U325&amp;"|"&amp;Data_Final!V325&amp;"|"&amp;Data_Final!W325&amp;"|"&amp;Data_Final!X325&amp;"|"&amp;Data_Final!Y325&amp;"|"&amp;Data_Final!Z325&amp;"|"&amp;Data_Final!AA325&amp;"|"&amp;Data_Final!AB325&amp;"|"&amp;Data_Final!AC325&amp;"|"&amp;Data_Final!AD325&amp;"|"&amp;Data_Final!AE325&amp;"|"&amp;Data_Final!AF325))</f>
        <v>D|831383|202112|82319117961|50806029371|1072126201|25948533033|20600204833|3185165304|31513088590|0|31513088590|0|57494642806|19106665309|5767553987|11576923070|1762188252|38387977497|38387977497|0|0|24824475155|150174096840|145416022439|4758074401|0|0|4758074401|4758074401|000|C</v>
      </c>
    </row>
    <row r="325" spans="1:1">
      <c r="A325" t="str">
        <f ca="1">IF(Data_Final!B326 = 0, "", _xlfn.CONCAT(Data_Final!A326&amp;"|"&amp;Data_Final!B326&amp;"|"&amp;Data_Final!C326&amp;"|"&amp;Data_Final!D326&amp;"|"&amp;Data_Final!E326&amp;"|"&amp;Data_Final!F326&amp;"|"&amp;Data_Final!G326&amp;"|"&amp;Data_Final!H326&amp;"|"&amp;Data_Final!I326&amp;"|"&amp;Data_Final!J326&amp;"|"&amp;Data_Final!K326&amp;"|"&amp;Data_Final!L326&amp;"|"&amp;Data_Final!M326&amp;"|"&amp;Data_Final!N326&amp;"|"&amp;Data_Final!O326&amp;"|"&amp;Data_Final!P326&amp;"|"&amp;Data_Final!Q326&amp;"|"&amp;Data_Final!R326&amp;"|"&amp;Data_Final!S326&amp;"|"&amp;Data_Final!T326&amp;"|"&amp;Data_Final!U326&amp;"|"&amp;Data_Final!V326&amp;"|"&amp;Data_Final!W326&amp;"|"&amp;Data_Final!X326&amp;"|"&amp;Data_Final!Y326&amp;"|"&amp;Data_Final!Z326&amp;"|"&amp;Data_Final!AA326&amp;"|"&amp;Data_Final!AB326&amp;"|"&amp;Data_Final!AC326&amp;"|"&amp;Data_Final!AD326&amp;"|"&amp;Data_Final!AE326&amp;"|"&amp;Data_Final!AF326))</f>
        <v>D|851898|202112|145512000000|107137000000|10252000000|61945000000|32710000000|2230000000|38375000000|0|37350000000|1025000000|86401000000|83055000000|65837000000|15898000000|1320000000|3346000000|3346000000|0|0|59111000000|17044000000|139806000000|-122762000000|0|6145000000|-128907000000|0|000|C</v>
      </c>
    </row>
    <row r="326" spans="1:1">
      <c r="A326" t="str">
        <f ca="1">IF(Data_Final!B327 = 0, "", _xlfn.CONCAT(Data_Final!A327&amp;"|"&amp;Data_Final!B327&amp;"|"&amp;Data_Final!C327&amp;"|"&amp;Data_Final!D327&amp;"|"&amp;Data_Final!E327&amp;"|"&amp;Data_Final!F327&amp;"|"&amp;Data_Final!G327&amp;"|"&amp;Data_Final!H327&amp;"|"&amp;Data_Final!I327&amp;"|"&amp;Data_Final!J327&amp;"|"&amp;Data_Final!K327&amp;"|"&amp;Data_Final!L327&amp;"|"&amp;Data_Final!M327&amp;"|"&amp;Data_Final!N327&amp;"|"&amp;Data_Final!O327&amp;"|"&amp;Data_Final!P327&amp;"|"&amp;Data_Final!Q327&amp;"|"&amp;Data_Final!R327&amp;"|"&amp;Data_Final!S327&amp;"|"&amp;Data_Final!T327&amp;"|"&amp;Data_Final!U327&amp;"|"&amp;Data_Final!V327&amp;"|"&amp;Data_Final!W327&amp;"|"&amp;Data_Final!X327&amp;"|"&amp;Data_Final!Y327&amp;"|"&amp;Data_Final!Z327&amp;"|"&amp;Data_Final!AA327&amp;"|"&amp;Data_Final!AB327&amp;"|"&amp;Data_Final!AC327&amp;"|"&amp;Data_Final!AD327&amp;"|"&amp;Data_Final!AE327&amp;"|"&amp;Data_Final!AF327))</f>
        <v>D|851898|202112|13566449738102|13235199718126|891234298444|11896535744811|0|447429674871|331250019976|0|0|331250019976|11720267120235|9796810620481|9451727908151|0|345082712330|1923456499754|1400419014983|0|523037484771|1846182617867|2096022377061|1148746050656|947276326405|287096756613|1143402387082|90970695936|0|000|C</v>
      </c>
    </row>
    <row r="327" spans="1:1">
      <c r="A327" t="str">
        <f ca="1">IF(Data_Final!B328 = 0, "", _xlfn.CONCAT(Data_Final!A328&amp;"|"&amp;Data_Final!B328&amp;"|"&amp;Data_Final!C328&amp;"|"&amp;Data_Final!D328&amp;"|"&amp;Data_Final!E328&amp;"|"&amp;Data_Final!F328&amp;"|"&amp;Data_Final!G328&amp;"|"&amp;Data_Final!H328&amp;"|"&amp;Data_Final!I328&amp;"|"&amp;Data_Final!J328&amp;"|"&amp;Data_Final!K328&amp;"|"&amp;Data_Final!L328&amp;"|"&amp;Data_Final!M328&amp;"|"&amp;Data_Final!N328&amp;"|"&amp;Data_Final!O328&amp;"|"&amp;Data_Final!P328&amp;"|"&amp;Data_Final!Q328&amp;"|"&amp;Data_Final!R328&amp;"|"&amp;Data_Final!S328&amp;"|"&amp;Data_Final!T328&amp;"|"&amp;Data_Final!U328&amp;"|"&amp;Data_Final!V328&amp;"|"&amp;Data_Final!W328&amp;"|"&amp;Data_Final!X328&amp;"|"&amp;Data_Final!Y328&amp;"|"&amp;Data_Final!Z328&amp;"|"&amp;Data_Final!AA328&amp;"|"&amp;Data_Final!AB328&amp;"|"&amp;Data_Final!AC328&amp;"|"&amp;Data_Final!AD328&amp;"|"&amp;Data_Final!AE328&amp;"|"&amp;Data_Final!AF328))</f>
        <v>D|873815|202112|0|0|0|0|0|0|0|0|0|0|0|0|0|0|0|0|0|0|0|0|83401000000|76041000000|7360000000|0|2027000000|5333000000|0|000|C</v>
      </c>
    </row>
    <row r="328" spans="1:1">
      <c r="A328" t="str">
        <f ca="1">IF(Data_Final!B329 = 0, "", _xlfn.CONCAT(Data_Final!A329&amp;"|"&amp;Data_Final!B329&amp;"|"&amp;Data_Final!C329&amp;"|"&amp;Data_Final!D329&amp;"|"&amp;Data_Final!E329&amp;"|"&amp;Data_Final!F329&amp;"|"&amp;Data_Final!G329&amp;"|"&amp;Data_Final!H329&amp;"|"&amp;Data_Final!I329&amp;"|"&amp;Data_Final!J329&amp;"|"&amp;Data_Final!K329&amp;"|"&amp;Data_Final!L329&amp;"|"&amp;Data_Final!M329&amp;"|"&amp;Data_Final!N329&amp;"|"&amp;Data_Final!O329&amp;"|"&amp;Data_Final!P329&amp;"|"&amp;Data_Final!Q329&amp;"|"&amp;Data_Final!R329&amp;"|"&amp;Data_Final!S329&amp;"|"&amp;Data_Final!T329&amp;"|"&amp;Data_Final!U329&amp;"|"&amp;Data_Final!V329&amp;"|"&amp;Data_Final!W329&amp;"|"&amp;Data_Final!X329&amp;"|"&amp;Data_Final!Y329&amp;"|"&amp;Data_Final!Z329&amp;"|"&amp;Data_Final!AA329&amp;"|"&amp;Data_Final!AB329&amp;"|"&amp;Data_Final!AC329&amp;"|"&amp;Data_Final!AD329&amp;"|"&amp;Data_Final!AE329&amp;"|"&amp;Data_Final!AF329))</f>
        <v>D|873815|202112|25365707343|20130984628|3661833212|7676889084|8790942332|1320000|5234722715|0|5234722715|0|13615839355|13615839355|0|13615839355|0|0|0|0|0|11749867988|4556531212|40802667729|-36246136517|0|5839839421|-42085975938|-1646709521|000|C</v>
      </c>
    </row>
    <row r="329" spans="1:1">
      <c r="A329" t="str">
        <f ca="1">IF(Data_Final!B330 = 0, "", _xlfn.CONCAT(Data_Final!A330&amp;"|"&amp;Data_Final!B330&amp;"|"&amp;Data_Final!C330&amp;"|"&amp;Data_Final!D330&amp;"|"&amp;Data_Final!E330&amp;"|"&amp;Data_Final!F330&amp;"|"&amp;Data_Final!G330&amp;"|"&amp;Data_Final!H330&amp;"|"&amp;Data_Final!I330&amp;"|"&amp;Data_Final!J330&amp;"|"&amp;Data_Final!K330&amp;"|"&amp;Data_Final!L330&amp;"|"&amp;Data_Final!M330&amp;"|"&amp;Data_Final!N330&amp;"|"&amp;Data_Final!O330&amp;"|"&amp;Data_Final!P330&amp;"|"&amp;Data_Final!Q330&amp;"|"&amp;Data_Final!R330&amp;"|"&amp;Data_Final!S330&amp;"|"&amp;Data_Final!T330&amp;"|"&amp;Data_Final!U330&amp;"|"&amp;Data_Final!V330&amp;"|"&amp;Data_Final!W330&amp;"|"&amp;Data_Final!X330&amp;"|"&amp;Data_Final!Y330&amp;"|"&amp;Data_Final!Z330&amp;"|"&amp;Data_Final!AA330&amp;"|"&amp;Data_Final!AB330&amp;"|"&amp;Data_Final!AC330&amp;"|"&amp;Data_Final!AD330&amp;"|"&amp;Data_Final!AE330&amp;"|"&amp;Data_Final!AF330))</f>
        <v>D|873815|202112|48013359630|19940424793|25125365|9038157220|0|10877142208|28072934837|0|28072934837|0|30063588007|7130105854|3417195217|295715420|3417195217|22933482153|13971482153|0|8962000000|17949771623|8839575047|11514963625|-2675388578|0|6370806792|-9046195370|2063026192|000|C</v>
      </c>
    </row>
    <row r="330" spans="1:1">
      <c r="A330" t="str">
        <f ca="1">IF(Data_Final!B331 = 0, "", _xlfn.CONCAT(Data_Final!A331&amp;"|"&amp;Data_Final!B331&amp;"|"&amp;Data_Final!C331&amp;"|"&amp;Data_Final!D331&amp;"|"&amp;Data_Final!E331&amp;"|"&amp;Data_Final!F331&amp;"|"&amp;Data_Final!G331&amp;"|"&amp;Data_Final!H331&amp;"|"&amp;Data_Final!I331&amp;"|"&amp;Data_Final!J331&amp;"|"&amp;Data_Final!K331&amp;"|"&amp;Data_Final!L331&amp;"|"&amp;Data_Final!M331&amp;"|"&amp;Data_Final!N331&amp;"|"&amp;Data_Final!O331&amp;"|"&amp;Data_Final!P331&amp;"|"&amp;Data_Final!Q331&amp;"|"&amp;Data_Final!R331&amp;"|"&amp;Data_Final!S331&amp;"|"&amp;Data_Final!T331&amp;"|"&amp;Data_Final!U331&amp;"|"&amp;Data_Final!V331&amp;"|"&amp;Data_Final!W331&amp;"|"&amp;Data_Final!X331&amp;"|"&amp;Data_Final!Y331&amp;"|"&amp;Data_Final!Z331&amp;"|"&amp;Data_Final!AA331&amp;"|"&amp;Data_Final!AB331&amp;"|"&amp;Data_Final!AC331&amp;"|"&amp;Data_Final!AD331&amp;"|"&amp;Data_Final!AE331&amp;"|"&amp;Data_Final!AF331))</f>
        <v>D|873815|202112|109816132858|104580030816|5743727952|91759287303|0|7077015561|5236102042|0|0|5236102042|54081861140|34474107387|0|33487757092|986350295|19607753753|19607753753|0|0|55734271718|32434503009|755325483990|-722890980981|753073452|1450043083|-723587950612|7172142548|000|C</v>
      </c>
    </row>
    <row r="331" spans="1:1">
      <c r="A331" t="str">
        <f ca="1">IF(Data_Final!B332 = 0, "", _xlfn.CONCAT(Data_Final!A332&amp;"|"&amp;Data_Final!B332&amp;"|"&amp;Data_Final!C332&amp;"|"&amp;Data_Final!D332&amp;"|"&amp;Data_Final!E332&amp;"|"&amp;Data_Final!F332&amp;"|"&amp;Data_Final!G332&amp;"|"&amp;Data_Final!H332&amp;"|"&amp;Data_Final!I332&amp;"|"&amp;Data_Final!J332&amp;"|"&amp;Data_Final!K332&amp;"|"&amp;Data_Final!L332&amp;"|"&amp;Data_Final!M332&amp;"|"&amp;Data_Final!N332&amp;"|"&amp;Data_Final!O332&amp;"|"&amp;Data_Final!P332&amp;"|"&amp;Data_Final!Q332&amp;"|"&amp;Data_Final!R332&amp;"|"&amp;Data_Final!S332&amp;"|"&amp;Data_Final!T332&amp;"|"&amp;Data_Final!U332&amp;"|"&amp;Data_Final!V332&amp;"|"&amp;Data_Final!W332&amp;"|"&amp;Data_Final!X332&amp;"|"&amp;Data_Final!Y332&amp;"|"&amp;Data_Final!Z332&amp;"|"&amp;Data_Final!AA332&amp;"|"&amp;Data_Final!AB332&amp;"|"&amp;Data_Final!AC332&amp;"|"&amp;Data_Final!AD332&amp;"|"&amp;Data_Final!AE332&amp;"|"&amp;Data_Final!AF332))</f>
        <v>D|873815|202112|5244545988559|2685630608675|513608823098|917562944849|1120095151252|134363689476|2558915379884|0|2302462388993|256452990891|4866351970983|2684267940141|755966000000|1640103733621|288198206520|2182084030842|1400289566991|0|781794463851|378194017576|8455789117548|8034359312607|421429804941|56608674009|317802948584|160235530366|100789993582|000|C</v>
      </c>
    </row>
    <row r="332" spans="1:1">
      <c r="A332" t="str">
        <f ca="1">IF(Data_Final!B333 = 0, "", _xlfn.CONCAT(Data_Final!A333&amp;"|"&amp;Data_Final!B333&amp;"|"&amp;Data_Final!C333&amp;"|"&amp;Data_Final!D333&amp;"|"&amp;Data_Final!E333&amp;"|"&amp;Data_Final!F333&amp;"|"&amp;Data_Final!G333&amp;"|"&amp;Data_Final!H333&amp;"|"&amp;Data_Final!I333&amp;"|"&amp;Data_Final!J333&amp;"|"&amp;Data_Final!K333&amp;"|"&amp;Data_Final!L333&amp;"|"&amp;Data_Final!M333&amp;"|"&amp;Data_Final!N333&amp;"|"&amp;Data_Final!O333&amp;"|"&amp;Data_Final!P333&amp;"|"&amp;Data_Final!Q333&amp;"|"&amp;Data_Final!R333&amp;"|"&amp;Data_Final!S333&amp;"|"&amp;Data_Final!T333&amp;"|"&amp;Data_Final!U333&amp;"|"&amp;Data_Final!V333&amp;"|"&amp;Data_Final!W333&amp;"|"&amp;Data_Final!X333&amp;"|"&amp;Data_Final!Y333&amp;"|"&amp;Data_Final!Z333&amp;"|"&amp;Data_Final!AA333&amp;"|"&amp;Data_Final!AB333&amp;"|"&amp;Data_Final!AC333&amp;"|"&amp;Data_Final!AD333&amp;"|"&amp;Data_Final!AE333&amp;"|"&amp;Data_Final!AF333))</f>
        <v>D|873815|202112|30165764191|21938403453|2588941773|15207784080|4141677600|0|8227360738|0|8227360738|0|14684475701|14684475701|10345039476|3667592624|671843601|0|0|0|0|15481288490|53181235170|47894506436|5286728734|16024876|0|5302753610|0|000|C</v>
      </c>
    </row>
    <row r="333" spans="1:1">
      <c r="A333" t="str">
        <f ca="1">IF(Data_Final!B334 = 0, "", _xlfn.CONCAT(Data_Final!A334&amp;"|"&amp;Data_Final!B334&amp;"|"&amp;Data_Final!C334&amp;"|"&amp;Data_Final!D334&amp;"|"&amp;Data_Final!E334&amp;"|"&amp;Data_Final!F334&amp;"|"&amp;Data_Final!G334&amp;"|"&amp;Data_Final!H334&amp;"|"&amp;Data_Final!I334&amp;"|"&amp;Data_Final!J334&amp;"|"&amp;Data_Final!K334&amp;"|"&amp;Data_Final!L334&amp;"|"&amp;Data_Final!M334&amp;"|"&amp;Data_Final!N334&amp;"|"&amp;Data_Final!O334&amp;"|"&amp;Data_Final!P334&amp;"|"&amp;Data_Final!Q334&amp;"|"&amp;Data_Final!R334&amp;"|"&amp;Data_Final!S334&amp;"|"&amp;Data_Final!T334&amp;"|"&amp;Data_Final!U334&amp;"|"&amp;Data_Final!V334&amp;"|"&amp;Data_Final!W334&amp;"|"&amp;Data_Final!X334&amp;"|"&amp;Data_Final!Y334&amp;"|"&amp;Data_Final!Z334&amp;"|"&amp;Data_Final!AA334&amp;"|"&amp;Data_Final!AB334&amp;"|"&amp;Data_Final!AC334&amp;"|"&amp;Data_Final!AD334&amp;"|"&amp;Data_Final!AE334&amp;"|"&amp;Data_Final!AF334))</f>
        <v>D|897254|202112|404643396200|373645327252|39250380019|73305603203|242704822030|18384522000|30998068948|0|0|30998068948|404643396200|70110434630|68215258848|1151400039|743775743|334532961570|0|0|334532961570|0|395460852014|350649997652|44810854362|960364800|12481626628|33289592534|28780607350|000|C</v>
      </c>
    </row>
    <row r="334" spans="1:1">
      <c r="A334" t="str">
        <f ca="1">IF(Data_Final!B335 = 0, "", _xlfn.CONCAT(Data_Final!A335&amp;"|"&amp;Data_Final!B335&amp;"|"&amp;Data_Final!C335&amp;"|"&amp;Data_Final!D335&amp;"|"&amp;Data_Final!E335&amp;"|"&amp;Data_Final!F335&amp;"|"&amp;Data_Final!G335&amp;"|"&amp;Data_Final!H335&amp;"|"&amp;Data_Final!I335&amp;"|"&amp;Data_Final!J335&amp;"|"&amp;Data_Final!K335&amp;"|"&amp;Data_Final!L335&amp;"|"&amp;Data_Final!M335&amp;"|"&amp;Data_Final!N335&amp;"|"&amp;Data_Final!O335&amp;"|"&amp;Data_Final!P335&amp;"|"&amp;Data_Final!Q335&amp;"|"&amp;Data_Final!R335&amp;"|"&amp;Data_Final!S335&amp;"|"&amp;Data_Final!T335&amp;"|"&amp;Data_Final!U335&amp;"|"&amp;Data_Final!V335&amp;"|"&amp;Data_Final!W335&amp;"|"&amp;Data_Final!X335&amp;"|"&amp;Data_Final!Y335&amp;"|"&amp;Data_Final!Z335&amp;"|"&amp;Data_Final!AA335&amp;"|"&amp;Data_Final!AB335&amp;"|"&amp;Data_Final!AC335&amp;"|"&amp;Data_Final!AD335&amp;"|"&amp;Data_Final!AE335&amp;"|"&amp;Data_Final!AF335))</f>
        <v>D|917971|202112|63120284622|24067139486|390883009|9855878515|13820377962|0|39053145136|0|39053145136|0|1240290330|1240290330|0|1240290330|0|0|0|0|0|61879994292|7973294979|31893179913|-23919884934|0|4735725840|-28655610774|3237569139|000|C</v>
      </c>
    </row>
    <row r="335" spans="1:1">
      <c r="A335" t="str">
        <f ca="1">IF(Data_Final!B336 = 0, "", _xlfn.CONCAT(Data_Final!A336&amp;"|"&amp;Data_Final!B336&amp;"|"&amp;Data_Final!C336&amp;"|"&amp;Data_Final!D336&amp;"|"&amp;Data_Final!E336&amp;"|"&amp;Data_Final!F336&amp;"|"&amp;Data_Final!G336&amp;"|"&amp;Data_Final!H336&amp;"|"&amp;Data_Final!I336&amp;"|"&amp;Data_Final!J336&amp;"|"&amp;Data_Final!K336&amp;"|"&amp;Data_Final!L336&amp;"|"&amp;Data_Final!M336&amp;"|"&amp;Data_Final!N336&amp;"|"&amp;Data_Final!O336&amp;"|"&amp;Data_Final!P336&amp;"|"&amp;Data_Final!Q336&amp;"|"&amp;Data_Final!R336&amp;"|"&amp;Data_Final!S336&amp;"|"&amp;Data_Final!T336&amp;"|"&amp;Data_Final!U336&amp;"|"&amp;Data_Final!V336&amp;"|"&amp;Data_Final!W336&amp;"|"&amp;Data_Final!X336&amp;"|"&amp;Data_Final!Y336&amp;"|"&amp;Data_Final!Z336&amp;"|"&amp;Data_Final!AA336&amp;"|"&amp;Data_Final!AB336&amp;"|"&amp;Data_Final!AC336&amp;"|"&amp;Data_Final!AD336&amp;"|"&amp;Data_Final!AE336&amp;"|"&amp;Data_Final!AF336))</f>
        <v>D|970411|202112|64512177882|61300594086|2265617689|11375842097|0|47659134300|3211583796|0|0|3211583796|52216031691|52216031691|16606359298|25125871155|10483801238|0|0|0|0|12296146191|131635494156|128661021896|2974472260|0|1467885987|1506586273|1506586273|000|C</v>
      </c>
    </row>
    <row r="336" spans="1:1">
      <c r="A336" t="str">
        <f ca="1">IF(Data_Final!B337 = 0, "", _xlfn.CONCAT(Data_Final!A337&amp;"|"&amp;Data_Final!B337&amp;"|"&amp;Data_Final!C337&amp;"|"&amp;Data_Final!D337&amp;"|"&amp;Data_Final!E337&amp;"|"&amp;Data_Final!F337&amp;"|"&amp;Data_Final!G337&amp;"|"&amp;Data_Final!H337&amp;"|"&amp;Data_Final!I337&amp;"|"&amp;Data_Final!J337&amp;"|"&amp;Data_Final!K337&amp;"|"&amp;Data_Final!L337&amp;"|"&amp;Data_Final!M337&amp;"|"&amp;Data_Final!N337&amp;"|"&amp;Data_Final!O337&amp;"|"&amp;Data_Final!P337&amp;"|"&amp;Data_Final!Q337&amp;"|"&amp;Data_Final!R337&amp;"|"&amp;Data_Final!S337&amp;"|"&amp;Data_Final!T337&amp;"|"&amp;Data_Final!U337&amp;"|"&amp;Data_Final!V337&amp;"|"&amp;Data_Final!W337&amp;"|"&amp;Data_Final!X337&amp;"|"&amp;Data_Final!Y337&amp;"|"&amp;Data_Final!Z337&amp;"|"&amp;Data_Final!AA337&amp;"|"&amp;Data_Final!AB337&amp;"|"&amp;Data_Final!AC337&amp;"|"&amp;Data_Final!AD337&amp;"|"&amp;Data_Final!AE337&amp;"|"&amp;Data_Final!AF337))</f>
        <v>D|970411|202112|113615748875|108568703562|11888773232|34216865536|15400725491|47062339303|5047045313|0|5047045313|0|23443300387|23443300387|7752121593|3621656574|12069522220|0|0|0|0|90172448488|30384761146|26117466929|4267294217|11298452563|5558000|15560188780|0|000|C</v>
      </c>
    </row>
    <row r="337" spans="1:1">
      <c r="A337" t="str">
        <f ca="1">IF(Data_Final!B338 = 0, "", _xlfn.CONCAT(Data_Final!A338&amp;"|"&amp;Data_Final!B338&amp;"|"&amp;Data_Final!C338&amp;"|"&amp;Data_Final!D338&amp;"|"&amp;Data_Final!E338&amp;"|"&amp;Data_Final!F338&amp;"|"&amp;Data_Final!G338&amp;"|"&amp;Data_Final!H338&amp;"|"&amp;Data_Final!I338&amp;"|"&amp;Data_Final!J338&amp;"|"&amp;Data_Final!K338&amp;"|"&amp;Data_Final!L338&amp;"|"&amp;Data_Final!M338&amp;"|"&amp;Data_Final!N338&amp;"|"&amp;Data_Final!O338&amp;"|"&amp;Data_Final!P338&amp;"|"&amp;Data_Final!Q338&amp;"|"&amp;Data_Final!R338&amp;"|"&amp;Data_Final!S338&amp;"|"&amp;Data_Final!T338&amp;"|"&amp;Data_Final!U338&amp;"|"&amp;Data_Final!V338&amp;"|"&amp;Data_Final!W338&amp;"|"&amp;Data_Final!X338&amp;"|"&amp;Data_Final!Y338&amp;"|"&amp;Data_Final!Z338&amp;"|"&amp;Data_Final!AA338&amp;"|"&amp;Data_Final!AB338&amp;"|"&amp;Data_Final!AC338&amp;"|"&amp;Data_Final!AD338&amp;"|"&amp;Data_Final!AE338&amp;"|"&amp;Data_Final!AF338))</f>
        <v>D|994491|202112|68623000000|29853000000|1593000000|13276000000|14984000000|0|38770000000|0|38770000000|0|21880000000|21880000000|21630000000|250000000|0|0|0|0|0|46743000000|56226000000|48814000000|7412000000|0|2377000000|5035000000|5035000000|000|C</v>
      </c>
    </row>
    <row r="338" spans="1:1">
      <c r="A338" t="str">
        <f ca="1">IF(Data_Final!B339 = 0, "", _xlfn.CONCAT(Data_Final!A339&amp;"|"&amp;Data_Final!B339&amp;"|"&amp;Data_Final!C339&amp;"|"&amp;Data_Final!D339&amp;"|"&amp;Data_Final!E339&amp;"|"&amp;Data_Final!F339&amp;"|"&amp;Data_Final!G339&amp;"|"&amp;Data_Final!H339&amp;"|"&amp;Data_Final!I339&amp;"|"&amp;Data_Final!J339&amp;"|"&amp;Data_Final!K339&amp;"|"&amp;Data_Final!L339&amp;"|"&amp;Data_Final!M339&amp;"|"&amp;Data_Final!N339&amp;"|"&amp;Data_Final!O339&amp;"|"&amp;Data_Final!P339&amp;"|"&amp;Data_Final!Q339&amp;"|"&amp;Data_Final!R339&amp;"|"&amp;Data_Final!S339&amp;"|"&amp;Data_Final!T339&amp;"|"&amp;Data_Final!U339&amp;"|"&amp;Data_Final!V339&amp;"|"&amp;Data_Final!W339&amp;"|"&amp;Data_Final!X339&amp;"|"&amp;Data_Final!Y339&amp;"|"&amp;Data_Final!Z339&amp;"|"&amp;Data_Final!AA339&amp;"|"&amp;Data_Final!AB339&amp;"|"&amp;Data_Final!AC339&amp;"|"&amp;Data_Final!AD339&amp;"|"&amp;Data_Final!AE339&amp;"|"&amp;Data_Final!AF339))</f>
        <v>D|994491|202112|82989899539|77567896754|1147384887|28800281607|0|47620230260|5422002785|0|0|5422002785|42133213994|42133213994|19446967760|13431385354|9254860880|0|0|0|0|40856685545|121390013386|117676924268|3713089118|1046370522|1119085408|3640374232|3640374232|000|C</v>
      </c>
    </row>
    <row r="339" spans="1:1">
      <c r="A339" t="str">
        <f ca="1">IF(Data_Final!B340 = 0, "", _xlfn.CONCAT(Data_Final!A340&amp;"|"&amp;Data_Final!B340&amp;"|"&amp;Data_Final!C340&amp;"|"&amp;Data_Final!D340&amp;"|"&amp;Data_Final!E340&amp;"|"&amp;Data_Final!F340&amp;"|"&amp;Data_Final!G340&amp;"|"&amp;Data_Final!H340&amp;"|"&amp;Data_Final!I340&amp;"|"&amp;Data_Final!J340&amp;"|"&amp;Data_Final!K340&amp;"|"&amp;Data_Final!L340&amp;"|"&amp;Data_Final!M340&amp;"|"&amp;Data_Final!N340&amp;"|"&amp;Data_Final!O340&amp;"|"&amp;Data_Final!P340&amp;"|"&amp;Data_Final!Q340&amp;"|"&amp;Data_Final!R340&amp;"|"&amp;Data_Final!S340&amp;"|"&amp;Data_Final!T340&amp;"|"&amp;Data_Final!U340&amp;"|"&amp;Data_Final!V340&amp;"|"&amp;Data_Final!W340&amp;"|"&amp;Data_Final!X340&amp;"|"&amp;Data_Final!Y340&amp;"|"&amp;Data_Final!Z340&amp;"|"&amp;Data_Final!AA340&amp;"|"&amp;Data_Final!AB340&amp;"|"&amp;Data_Final!AC340&amp;"|"&amp;Data_Final!AD340&amp;"|"&amp;Data_Final!AE340&amp;"|"&amp;Data_Final!AF340))</f>
        <v>D|994583|202112|220664920468|89295118773|1126288566|50611130703|0|37557699504|131369801695|0|0|131369801695|164538321497|164538321497|0|67144521517|97393799980|0|0|0|0|56126598971|317933363770|276458950937|41474412833|984254350|40004467097|2454200086|900993586|000|C</v>
      </c>
    </row>
    <row r="340" spans="1:1">
      <c r="A340" t="str">
        <f ca="1">IF(Data_Final!B341 = 0, "", _xlfn.CONCAT(Data_Final!A341&amp;"|"&amp;Data_Final!B341&amp;"|"&amp;Data_Final!C341&amp;"|"&amp;Data_Final!D341&amp;"|"&amp;Data_Final!E341&amp;"|"&amp;Data_Final!F341&amp;"|"&amp;Data_Final!G341&amp;"|"&amp;Data_Final!H341&amp;"|"&amp;Data_Final!I341&amp;"|"&amp;Data_Final!J341&amp;"|"&amp;Data_Final!K341&amp;"|"&amp;Data_Final!L341&amp;"|"&amp;Data_Final!M341&amp;"|"&amp;Data_Final!N341&amp;"|"&amp;Data_Final!O341&amp;"|"&amp;Data_Final!P341&amp;"|"&amp;Data_Final!Q341&amp;"|"&amp;Data_Final!R341&amp;"|"&amp;Data_Final!S341&amp;"|"&amp;Data_Final!T341&amp;"|"&amp;Data_Final!U341&amp;"|"&amp;Data_Final!V341&amp;"|"&amp;Data_Final!W341&amp;"|"&amp;Data_Final!X341&amp;"|"&amp;Data_Final!Y341&amp;"|"&amp;Data_Final!Z341&amp;"|"&amp;Data_Final!AA341&amp;"|"&amp;Data_Final!AB341&amp;"|"&amp;Data_Final!AC341&amp;"|"&amp;Data_Final!AD341&amp;"|"&amp;Data_Final!AE341&amp;"|"&amp;Data_Final!AF341))</f>
        <v>D|994583|202112|18975512782|15098300193|2316543424|4877008405|7904748364|0|3877212589|0|3877212589|0|4732194647|4732194647|3065845981|1666348666|0|0|0|0|0|14243318135|129600000000|122700000000|6900000000|0|1860000000|5040000000|5040000000|000|C</v>
      </c>
    </row>
    <row r="341" spans="1:1">
      <c r="A341" t="str">
        <f ca="1">IF(Data_Final!B342 = 0, "", _xlfn.CONCAT(Data_Final!A342&amp;"|"&amp;Data_Final!B342&amp;"|"&amp;Data_Final!C342&amp;"|"&amp;Data_Final!D342&amp;"|"&amp;Data_Final!E342&amp;"|"&amp;Data_Final!F342&amp;"|"&amp;Data_Final!G342&amp;"|"&amp;Data_Final!H342&amp;"|"&amp;Data_Final!I342&amp;"|"&amp;Data_Final!J342&amp;"|"&amp;Data_Final!K342&amp;"|"&amp;Data_Final!L342&amp;"|"&amp;Data_Final!M342&amp;"|"&amp;Data_Final!N342&amp;"|"&amp;Data_Final!O342&amp;"|"&amp;Data_Final!P342&amp;"|"&amp;Data_Final!Q342&amp;"|"&amp;Data_Final!R342&amp;"|"&amp;Data_Final!S342&amp;"|"&amp;Data_Final!T342&amp;"|"&amp;Data_Final!U342&amp;"|"&amp;Data_Final!V342&amp;"|"&amp;Data_Final!W342&amp;"|"&amp;Data_Final!X342&amp;"|"&amp;Data_Final!Y342&amp;"|"&amp;Data_Final!Z342&amp;"|"&amp;Data_Final!AA342&amp;"|"&amp;Data_Final!AB342&amp;"|"&amp;Data_Final!AC342&amp;"|"&amp;Data_Final!AD342&amp;"|"&amp;Data_Final!AE342&amp;"|"&amp;Data_Final!AF342))</f>
        <v>D|884343|202112|1434300000|573720000|143430000|143430000|143430000|143430000|860580000|286860000|286860000|286860000|1434300000|573720000|286860000|286860000|0|860580000|286860000|286860000|286860000|0|286860000|143430000|143430000|0|0|143430000|143430000|000|C</v>
      </c>
    </row>
    <row r="342" spans="1:1">
      <c r="A342" t="str">
        <f ca="1">IF(Data_Final!B343 = 0, "", _xlfn.CONCAT(Data_Final!A343&amp;"|"&amp;Data_Final!B343&amp;"|"&amp;Data_Final!C343&amp;"|"&amp;Data_Final!D343&amp;"|"&amp;Data_Final!E343&amp;"|"&amp;Data_Final!F343&amp;"|"&amp;Data_Final!G343&amp;"|"&amp;Data_Final!H343&amp;"|"&amp;Data_Final!I343&amp;"|"&amp;Data_Final!J343&amp;"|"&amp;Data_Final!K343&amp;"|"&amp;Data_Final!L343&amp;"|"&amp;Data_Final!M343&amp;"|"&amp;Data_Final!N343&amp;"|"&amp;Data_Final!O343&amp;"|"&amp;Data_Final!P343&amp;"|"&amp;Data_Final!Q343&amp;"|"&amp;Data_Final!R343&amp;"|"&amp;Data_Final!S343&amp;"|"&amp;Data_Final!T343&amp;"|"&amp;Data_Final!U343&amp;"|"&amp;Data_Final!V343&amp;"|"&amp;Data_Final!W343&amp;"|"&amp;Data_Final!X343&amp;"|"&amp;Data_Final!Y343&amp;"|"&amp;Data_Final!Z343&amp;"|"&amp;Data_Final!AA343&amp;"|"&amp;Data_Final!AB343&amp;"|"&amp;Data_Final!AC343&amp;"|"&amp;Data_Final!AD343&amp;"|"&amp;Data_Final!AE343&amp;"|"&amp;Data_Final!AF343))</f>
        <v>D|884444|202112|1150400000|460160000|115040000|115040000|115040000|115040000|690240000|230080000|230080000|230080000|1150400000|460160000|230080000|230080000|0|690240000|230080000|230080000|230080000|0|230080000|115040000|115040000|0|0|115040000|115040000|000|C</v>
      </c>
    </row>
    <row r="343" spans="1:1">
      <c r="A343" t="str">
        <f ca="1">IF(Data_Final!B344 = 0, "", _xlfn.CONCAT(Data_Final!A344&amp;"|"&amp;Data_Final!B344&amp;"|"&amp;Data_Final!C344&amp;"|"&amp;Data_Final!D344&amp;"|"&amp;Data_Final!E344&amp;"|"&amp;Data_Final!F344&amp;"|"&amp;Data_Final!G344&amp;"|"&amp;Data_Final!H344&amp;"|"&amp;Data_Final!I344&amp;"|"&amp;Data_Final!J344&amp;"|"&amp;Data_Final!K344&amp;"|"&amp;Data_Final!L344&amp;"|"&amp;Data_Final!M344&amp;"|"&amp;Data_Final!N344&amp;"|"&amp;Data_Final!O344&amp;"|"&amp;Data_Final!P344&amp;"|"&amp;Data_Final!Q344&amp;"|"&amp;Data_Final!R344&amp;"|"&amp;Data_Final!S344&amp;"|"&amp;Data_Final!T344&amp;"|"&amp;Data_Final!U344&amp;"|"&amp;Data_Final!V344&amp;"|"&amp;Data_Final!W344&amp;"|"&amp;Data_Final!X344&amp;"|"&amp;Data_Final!Y344&amp;"|"&amp;Data_Final!Z344&amp;"|"&amp;Data_Final!AA344&amp;"|"&amp;Data_Final!AB344&amp;"|"&amp;Data_Final!AC344&amp;"|"&amp;Data_Final!AD344&amp;"|"&amp;Data_Final!AE344&amp;"|"&amp;Data_Final!AF344))</f>
        <v>D|884545|202112|1631100000|652440000|163110000|163110000|163110000|163110000|978660000|326220000|326220000|326220000|1631100000|652440000|326220000|326220000|0|978660000|326220000|326220000|326220000|0|326220000|163110000|163110000|0|0|163110000|163110000|000|C</v>
      </c>
    </row>
    <row r="344" spans="1:1">
      <c r="A344" t="str">
        <f ca="1">IF(Data_Final!B345 = 0, "", _xlfn.CONCAT(Data_Final!A345&amp;"|"&amp;Data_Final!B345&amp;"|"&amp;Data_Final!C345&amp;"|"&amp;Data_Final!D345&amp;"|"&amp;Data_Final!E345&amp;"|"&amp;Data_Final!F345&amp;"|"&amp;Data_Final!G345&amp;"|"&amp;Data_Final!H345&amp;"|"&amp;Data_Final!I345&amp;"|"&amp;Data_Final!J345&amp;"|"&amp;Data_Final!K345&amp;"|"&amp;Data_Final!L345&amp;"|"&amp;Data_Final!M345&amp;"|"&amp;Data_Final!N345&amp;"|"&amp;Data_Final!O345&amp;"|"&amp;Data_Final!P345&amp;"|"&amp;Data_Final!Q345&amp;"|"&amp;Data_Final!R345&amp;"|"&amp;Data_Final!S345&amp;"|"&amp;Data_Final!T345&amp;"|"&amp;Data_Final!U345&amp;"|"&amp;Data_Final!V345&amp;"|"&amp;Data_Final!W345&amp;"|"&amp;Data_Final!X345&amp;"|"&amp;Data_Final!Y345&amp;"|"&amp;Data_Final!Z345&amp;"|"&amp;Data_Final!AA345&amp;"|"&amp;Data_Final!AB345&amp;"|"&amp;Data_Final!AC345&amp;"|"&amp;Data_Final!AD345&amp;"|"&amp;Data_Final!AE345&amp;"|"&amp;Data_Final!AF345))</f>
        <v>D|884646|202112|1045300000|418120000|104530000|104530000|104530000|104530000|627180000|209060000|209060000|209060000|1045300000|418120000|209060000|209060000|0|627180000|209060000|209060000|209060000|0|209060000|104530000|104530000|0|0|104530000|104530000|000|C</v>
      </c>
    </row>
    <row r="345" spans="1:1">
      <c r="A345" t="str">
        <f ca="1">IF(Data_Final!B346 = 0, "", _xlfn.CONCAT(Data_Final!A346&amp;"|"&amp;Data_Final!B346&amp;"|"&amp;Data_Final!C346&amp;"|"&amp;Data_Final!D346&amp;"|"&amp;Data_Final!E346&amp;"|"&amp;Data_Final!F346&amp;"|"&amp;Data_Final!G346&amp;"|"&amp;Data_Final!H346&amp;"|"&amp;Data_Final!I346&amp;"|"&amp;Data_Final!J346&amp;"|"&amp;Data_Final!K346&amp;"|"&amp;Data_Final!L346&amp;"|"&amp;Data_Final!M346&amp;"|"&amp;Data_Final!N346&amp;"|"&amp;Data_Final!O346&amp;"|"&amp;Data_Final!P346&amp;"|"&amp;Data_Final!Q346&amp;"|"&amp;Data_Final!R346&amp;"|"&amp;Data_Final!S346&amp;"|"&amp;Data_Final!T346&amp;"|"&amp;Data_Final!U346&amp;"|"&amp;Data_Final!V346&amp;"|"&amp;Data_Final!W346&amp;"|"&amp;Data_Final!X346&amp;"|"&amp;Data_Final!Y346&amp;"|"&amp;Data_Final!Z346&amp;"|"&amp;Data_Final!AA346&amp;"|"&amp;Data_Final!AB346&amp;"|"&amp;Data_Final!AC346&amp;"|"&amp;Data_Final!AD346&amp;"|"&amp;Data_Final!AE346&amp;"|"&amp;Data_Final!AF346))</f>
        <v>D|77123|202112|10040100000|5737200000|2151450000|1792875000|1792875000|0|4302900000|2151450000|1434300000|717150000|8605800000|4302900000|1075725000|1075725000|2151450000|4302900000|1147440000|1004010000|2151450000|1434300000|2868600000|1434300000|1434300000|0|0|1434300000|0|000|C</v>
      </c>
    </row>
    <row r="346" spans="1:1">
      <c r="A346" t="str">
        <f ca="1">IF(Data_Final!B347 = 0, "", _xlfn.CONCAT(Data_Final!A347&amp;"|"&amp;Data_Final!B347&amp;"|"&amp;Data_Final!C347&amp;"|"&amp;Data_Final!D347&amp;"|"&amp;Data_Final!E347&amp;"|"&amp;Data_Final!F347&amp;"|"&amp;Data_Final!G347&amp;"|"&amp;Data_Final!H347&amp;"|"&amp;Data_Final!I347&amp;"|"&amp;Data_Final!J347&amp;"|"&amp;Data_Final!K347&amp;"|"&amp;Data_Final!L347&amp;"|"&amp;Data_Final!M347&amp;"|"&amp;Data_Final!N347&amp;"|"&amp;Data_Final!O347&amp;"|"&amp;Data_Final!P347&amp;"|"&amp;Data_Final!Q347&amp;"|"&amp;Data_Final!R347&amp;"|"&amp;Data_Final!S347&amp;"|"&amp;Data_Final!T347&amp;"|"&amp;Data_Final!U347&amp;"|"&amp;Data_Final!V347&amp;"|"&amp;Data_Final!W347&amp;"|"&amp;Data_Final!X347&amp;"|"&amp;Data_Final!Y347&amp;"|"&amp;Data_Final!Z347&amp;"|"&amp;Data_Final!AA347&amp;"|"&amp;Data_Final!AB347&amp;"|"&amp;Data_Final!AC347&amp;"|"&amp;Data_Final!AD347&amp;"|"&amp;Data_Final!AE347&amp;"|"&amp;Data_Final!AF347))</f>
        <v>D|885051|202112|5226500000|3135900000|1045300000|522650000|522650000|1045300000|2090600000|1045300000|522650000|522650000|2090600000|1045300000|365855000|365855000|313590000|1045300000|522650000|261325000|261325000|3135900000|2090600000|1045300000|1045300000|209060000|104530000|1149830000|1034847000|000|C</v>
      </c>
    </row>
    <row r="347" spans="1:1">
      <c r="A347" t="str">
        <f ca="1">IF(Data_Final!B348 = 0, "", _xlfn.CONCAT(Data_Final!A348&amp;"|"&amp;Data_Final!B348&amp;"|"&amp;Data_Final!C348&amp;"|"&amp;Data_Final!D348&amp;"|"&amp;Data_Final!E348&amp;"|"&amp;Data_Final!F348&amp;"|"&amp;Data_Final!G348&amp;"|"&amp;Data_Final!H348&amp;"|"&amp;Data_Final!I348&amp;"|"&amp;Data_Final!J348&amp;"|"&amp;Data_Final!K348&amp;"|"&amp;Data_Final!L348&amp;"|"&amp;Data_Final!M348&amp;"|"&amp;Data_Final!N348&amp;"|"&amp;Data_Final!O348&amp;"|"&amp;Data_Final!P348&amp;"|"&amp;Data_Final!Q348&amp;"|"&amp;Data_Final!R348&amp;"|"&amp;Data_Final!S348&amp;"|"&amp;Data_Final!T348&amp;"|"&amp;Data_Final!U348&amp;"|"&amp;Data_Final!V348&amp;"|"&amp;Data_Final!W348&amp;"|"&amp;Data_Final!X348&amp;"|"&amp;Data_Final!Y348&amp;"|"&amp;Data_Final!Z348&amp;"|"&amp;Data_Final!AA348&amp;"|"&amp;Data_Final!AB348&amp;"|"&amp;Data_Final!AC348&amp;"|"&amp;Data_Final!AD348&amp;"|"&amp;Data_Final!AE348&amp;"|"&amp;Data_Final!AF348))</f>
        <v>D|885052|202112|6884640000|4016040000|1721160000|860580000|717150000|717150000|2868600000|1075725000|1075725000|717150000|1434300000|717150000|430290000|286860000|0|717150000|430290000|143430000|143430000|5450340000|2151450000|1434300000|717150000|0|0|717150000|645435000|000|C</v>
      </c>
    </row>
    <row r="348" spans="1:1">
      <c r="A348" t="str">
        <f ca="1">IF(Data_Final!B349 = 0, "", _xlfn.CONCAT(Data_Final!A349&amp;"|"&amp;Data_Final!B349&amp;"|"&amp;Data_Final!C349&amp;"|"&amp;Data_Final!D349&amp;"|"&amp;Data_Final!E349&amp;"|"&amp;Data_Final!F349&amp;"|"&amp;Data_Final!G349&amp;"|"&amp;Data_Final!H349&amp;"|"&amp;Data_Final!I349&amp;"|"&amp;Data_Final!J349&amp;"|"&amp;Data_Final!K349&amp;"|"&amp;Data_Final!L349&amp;"|"&amp;Data_Final!M349&amp;"|"&amp;Data_Final!N349&amp;"|"&amp;Data_Final!O349&amp;"|"&amp;Data_Final!P349&amp;"|"&amp;Data_Final!Q349&amp;"|"&amp;Data_Final!R349&amp;"|"&amp;Data_Final!S349&amp;"|"&amp;Data_Final!T349&amp;"|"&amp;Data_Final!U349&amp;"|"&amp;Data_Final!V349&amp;"|"&amp;Data_Final!W349&amp;"|"&amp;Data_Final!X349&amp;"|"&amp;Data_Final!Y349&amp;"|"&amp;Data_Final!Z349&amp;"|"&amp;Data_Final!AA349&amp;"|"&amp;Data_Final!AB349&amp;"|"&amp;Data_Final!AC349&amp;"|"&amp;Data_Final!AD349&amp;"|"&amp;Data_Final!AE349&amp;"|"&amp;Data_Final!AF349))</f>
        <v>D|885053|202112|5176800000|3451200000|1725600000|862800000|575200000|287600000|1725600000|460160000|805280000|460160000|1725600000|862800000|460160000|230080000|172560000|862800000|287600000|287600000|287600000|3451200000|2300800000|1725600000|575200000|0|0|575200000|517680000|000|C</v>
      </c>
    </row>
    <row r="349" spans="1:1">
      <c r="A349" t="str">
        <f ca="1">IF(Data_Final!B350 = 0, "", _xlfn.CONCAT(Data_Final!A350&amp;"|"&amp;Data_Final!B350&amp;"|"&amp;Data_Final!C350&amp;"|"&amp;Data_Final!D350&amp;"|"&amp;Data_Final!E350&amp;"|"&amp;Data_Final!F350&amp;"|"&amp;Data_Final!G350&amp;"|"&amp;Data_Final!H350&amp;"|"&amp;Data_Final!I350&amp;"|"&amp;Data_Final!J350&amp;"|"&amp;Data_Final!K350&amp;"|"&amp;Data_Final!L350&amp;"|"&amp;Data_Final!M350&amp;"|"&amp;Data_Final!N350&amp;"|"&amp;Data_Final!O350&amp;"|"&amp;Data_Final!P350&amp;"|"&amp;Data_Final!Q350&amp;"|"&amp;Data_Final!R350&amp;"|"&amp;Data_Final!S350&amp;"|"&amp;Data_Final!T350&amp;"|"&amp;Data_Final!U350&amp;"|"&amp;Data_Final!V350&amp;"|"&amp;Data_Final!W350&amp;"|"&amp;Data_Final!X350&amp;"|"&amp;Data_Final!Y350&amp;"|"&amp;Data_Final!Z350&amp;"|"&amp;Data_Final!AA350&amp;"|"&amp;Data_Final!AB350&amp;"|"&amp;Data_Final!AC350&amp;"|"&amp;Data_Final!AD350&amp;"|"&amp;Data_Final!AE350&amp;"|"&amp;Data_Final!AF350))</f>
        <v>D|885054|202112|217031250|168802083,333333|120572916,666667|12057291,6666667|12057291,6666667|24114583,3333333|48229166,6666667|24114583,3333333|12057291,6666667|12057291,6666667|120572916,666667|72343750|36171875|24114583,3333333|12057291,6666667|48229166,6666667|24114583,3333333|14468750|9645833,33333333|96458333,3333333|24114583,3333333|14468750|9645833,33333333|2411458,33333333|241145,833333333|11816145,8333333|10634531,25|000|C</v>
      </c>
    </row>
    <row r="350" spans="1:1">
      <c r="A350" t="str">
        <f ca="1">IF(Data_Final!B351 = 0, "", _xlfn.CONCAT(Data_Final!A351&amp;"|"&amp;Data_Final!B351&amp;"|"&amp;Data_Final!C351&amp;"|"&amp;Data_Final!D351&amp;"|"&amp;Data_Final!E351&amp;"|"&amp;Data_Final!F351&amp;"|"&amp;Data_Final!G351&amp;"|"&amp;Data_Final!H351&amp;"|"&amp;Data_Final!I351&amp;"|"&amp;Data_Final!J351&amp;"|"&amp;Data_Final!K351&amp;"|"&amp;Data_Final!L351&amp;"|"&amp;Data_Final!M351&amp;"|"&amp;Data_Final!N351&amp;"|"&amp;Data_Final!O351&amp;"|"&amp;Data_Final!P351&amp;"|"&amp;Data_Final!Q351&amp;"|"&amp;Data_Final!R351&amp;"|"&amp;Data_Final!S351&amp;"|"&amp;Data_Final!T351&amp;"|"&amp;Data_Final!U351&amp;"|"&amp;Data_Final!V351&amp;"|"&amp;Data_Final!W351&amp;"|"&amp;Data_Final!X351&amp;"|"&amp;Data_Final!Y351&amp;"|"&amp;Data_Final!Z351&amp;"|"&amp;Data_Final!AA351&amp;"|"&amp;Data_Final!AB351&amp;"|"&amp;Data_Final!AC351&amp;"|"&amp;Data_Final!AD351&amp;"|"&amp;Data_Final!AE351&amp;"|"&amp;Data_Final!AF351))</f>
        <v>D|885055|202112|248102083,333333|124051041,666667|62025520,8333333|20675173,6111111|20675173,6111111|20675173,6111111|124051041,666667|41350347,2222222|41350347,2222222|41350347,2222222|124051041,666667|49620416,6666667|24810208,3333333|24810208,3333333|0|74430625|49620416,6666667|24810208,3333333|0|124051041,666667|41350347,2222222|24810208,3333333|16540138,8888889|2481020,83333333|0|19021159,7222222|17119043,75|000|C</v>
      </c>
    </row>
    <row r="351" spans="1:1">
      <c r="A351" t="str">
        <f ca="1">IF(Data_Final!B352 = 0, "", _xlfn.CONCAT(Data_Final!A352&amp;"|"&amp;Data_Final!B352&amp;"|"&amp;Data_Final!C352&amp;"|"&amp;Data_Final!D352&amp;"|"&amp;Data_Final!E352&amp;"|"&amp;Data_Final!F352&amp;"|"&amp;Data_Final!G352&amp;"|"&amp;Data_Final!H352&amp;"|"&amp;Data_Final!I352&amp;"|"&amp;Data_Final!J352&amp;"|"&amp;Data_Final!K352&amp;"|"&amp;Data_Final!L352&amp;"|"&amp;Data_Final!M352&amp;"|"&amp;Data_Final!N352&amp;"|"&amp;Data_Final!O352&amp;"|"&amp;Data_Final!P352&amp;"|"&amp;Data_Final!Q352&amp;"|"&amp;Data_Final!R352&amp;"|"&amp;Data_Final!S352&amp;"|"&amp;Data_Final!T352&amp;"|"&amp;Data_Final!U352&amp;"|"&amp;Data_Final!V352&amp;"|"&amp;Data_Final!W352&amp;"|"&amp;Data_Final!X352&amp;"|"&amp;Data_Final!Y352&amp;"|"&amp;Data_Final!Z352&amp;"|"&amp;Data_Final!AA352&amp;"|"&amp;Data_Final!AB352&amp;"|"&amp;Data_Final!AC352&amp;"|"&amp;Data_Final!AD352&amp;"|"&amp;Data_Final!AE352&amp;"|"&amp;Data_Final!AF352))</f>
        <v>D|885056|202112|3691400000|2768550000|1384275000|461425000|461425000|461425000|922850000|461425000|276855000|184570000|1845700000|922850000|553710000|184570000|184570000|922850000|553710000|184570000|184570000|1845700000|922850000|553710000|369140000|0|0|369140000|332226000|000|C</v>
      </c>
    </row>
    <row r="352" spans="1:1">
      <c r="A352" t="str">
        <f ca="1">IF(Data_Final!B353 = 0, "", _xlfn.CONCAT(Data_Final!A353&amp;"|"&amp;Data_Final!B353&amp;"|"&amp;Data_Final!C353&amp;"|"&amp;Data_Final!D353&amp;"|"&amp;Data_Final!E353&amp;"|"&amp;Data_Final!F353&amp;"|"&amp;Data_Final!G353&amp;"|"&amp;Data_Final!H353&amp;"|"&amp;Data_Final!I353&amp;"|"&amp;Data_Final!J353&amp;"|"&amp;Data_Final!K353&amp;"|"&amp;Data_Final!L353&amp;"|"&amp;Data_Final!M353&amp;"|"&amp;Data_Final!N353&amp;"|"&amp;Data_Final!O353&amp;"|"&amp;Data_Final!P353&amp;"|"&amp;Data_Final!Q353&amp;"|"&amp;Data_Final!R353&amp;"|"&amp;Data_Final!S353&amp;"|"&amp;Data_Final!T353&amp;"|"&amp;Data_Final!U353&amp;"|"&amp;Data_Final!V353&amp;"|"&amp;Data_Final!W353&amp;"|"&amp;Data_Final!X353&amp;"|"&amp;Data_Final!Y353&amp;"|"&amp;Data_Final!Z353&amp;"|"&amp;Data_Final!AA353&amp;"|"&amp;Data_Final!AB353&amp;"|"&amp;Data_Final!AC353&amp;"|"&amp;Data_Final!AD353&amp;"|"&amp;Data_Final!AE353&amp;"|"&amp;Data_Final!AF353))</f>
        <v>D|885057|202112|4077750000|2854425000|1631100000|407775000|407775000|407775000|1223325000|407775000|407775000|407775000|1957320000|978660000|326220000|326220000|326220000|978660000|326220000|326220000|326220000|2120430000|978660000|652440000|326220000|0|0|326220000|293598000|000|C</v>
      </c>
    </row>
    <row r="353" spans="1:1">
      <c r="A353" t="str">
        <f ca="1">IF(Data_Final!B354 = 0, "", _xlfn.CONCAT(Data_Final!A354&amp;"|"&amp;Data_Final!B354&amp;"|"&amp;Data_Final!C354&amp;"|"&amp;Data_Final!D354&amp;"|"&amp;Data_Final!E354&amp;"|"&amp;Data_Final!F354&amp;"|"&amp;Data_Final!G354&amp;"|"&amp;Data_Final!H354&amp;"|"&amp;Data_Final!I354&amp;"|"&amp;Data_Final!J354&amp;"|"&amp;Data_Final!K354&amp;"|"&amp;Data_Final!L354&amp;"|"&amp;Data_Final!M354&amp;"|"&amp;Data_Final!N354&amp;"|"&amp;Data_Final!O354&amp;"|"&amp;Data_Final!P354&amp;"|"&amp;Data_Final!Q354&amp;"|"&amp;Data_Final!R354&amp;"|"&amp;Data_Final!S354&amp;"|"&amp;Data_Final!T354&amp;"|"&amp;Data_Final!U354&amp;"|"&amp;Data_Final!V354&amp;"|"&amp;Data_Final!W354&amp;"|"&amp;Data_Final!X354&amp;"|"&amp;Data_Final!Y354&amp;"|"&amp;Data_Final!Z354&amp;"|"&amp;Data_Final!AA354&amp;"|"&amp;Data_Final!AB354&amp;"|"&amp;Data_Final!AC354&amp;"|"&amp;Data_Final!AD354&amp;"|"&amp;Data_Final!AE354&amp;"|"&amp;Data_Final!AF354))</f>
        <v>D|885058|202112|4510000000|2255000000|1353000000|225500000|451000000|225500000|2255000000|1353000000|676500000|225500000|2255000000|1127500000|563750000|225500000|338250000|1127500000|902000000|112750000|112750000|2255000000|451000000|225500000|225500000|33825000|11275000|248050000|22324500|000|C</v>
      </c>
    </row>
    <row r="354" spans="1:1">
      <c r="A354" t="str">
        <f ca="1">IF(Data_Final!B355 = 0, "", _xlfn.CONCAT(Data_Final!A355&amp;"|"&amp;Data_Final!B355&amp;"|"&amp;Data_Final!C355&amp;"|"&amp;Data_Final!D355&amp;"|"&amp;Data_Final!E355&amp;"|"&amp;Data_Final!F355&amp;"|"&amp;Data_Final!G355&amp;"|"&amp;Data_Final!H355&amp;"|"&amp;Data_Final!I355&amp;"|"&amp;Data_Final!J355&amp;"|"&amp;Data_Final!K355&amp;"|"&amp;Data_Final!L355&amp;"|"&amp;Data_Final!M355&amp;"|"&amp;Data_Final!N355&amp;"|"&amp;Data_Final!O355&amp;"|"&amp;Data_Final!P355&amp;"|"&amp;Data_Final!Q355&amp;"|"&amp;Data_Final!R355&amp;"|"&amp;Data_Final!S355&amp;"|"&amp;Data_Final!T355&amp;"|"&amp;Data_Final!U355&amp;"|"&amp;Data_Final!V355&amp;"|"&amp;Data_Final!W355&amp;"|"&amp;Data_Final!X355&amp;"|"&amp;Data_Final!Y355&amp;"|"&amp;Data_Final!Z355&amp;"|"&amp;Data_Final!AA355&amp;"|"&amp;Data_Final!AB355&amp;"|"&amp;Data_Final!AC355&amp;"|"&amp;Data_Final!AD355&amp;"|"&amp;Data_Final!AE355&amp;"|"&amp;Data_Final!AF355))</f>
        <v>D|885059|202112|3135900000|2090600000|1045300000|783975000|156795000|104530000|1045300000|365855000|365855000|313590000|2090600000|1045300000|522650000|522650000|0|1045300000|522650000|522650000|0|1045300000|418120000|261325000|156795000|0|0|156795000|141115500|000|C</v>
      </c>
    </row>
    <row r="355" spans="1:1">
      <c r="A355" t="str">
        <f ca="1">IF(Data_Final!B356 = 0, "", _xlfn.CONCAT(Data_Final!A356&amp;"|"&amp;Data_Final!B356&amp;"|"&amp;Data_Final!C356&amp;"|"&amp;Data_Final!D356&amp;"|"&amp;Data_Final!E356&amp;"|"&amp;Data_Final!F356&amp;"|"&amp;Data_Final!G356&amp;"|"&amp;Data_Final!H356&amp;"|"&amp;Data_Final!I356&amp;"|"&amp;Data_Final!J356&amp;"|"&amp;Data_Final!K356&amp;"|"&amp;Data_Final!L356&amp;"|"&amp;Data_Final!M356&amp;"|"&amp;Data_Final!N356&amp;"|"&amp;Data_Final!O356&amp;"|"&amp;Data_Final!P356&amp;"|"&amp;Data_Final!Q356&amp;"|"&amp;Data_Final!R356&amp;"|"&amp;Data_Final!S356&amp;"|"&amp;Data_Final!T356&amp;"|"&amp;Data_Final!U356&amp;"|"&amp;Data_Final!V356&amp;"|"&amp;Data_Final!W356&amp;"|"&amp;Data_Final!X356&amp;"|"&amp;Data_Final!Y356&amp;"|"&amp;Data_Final!Z356&amp;"|"&amp;Data_Final!AA356&amp;"|"&amp;Data_Final!AB356&amp;"|"&amp;Data_Final!AC356&amp;"|"&amp;Data_Final!AD356&amp;"|"&amp;Data_Final!AE356&amp;"|"&amp;Data_Final!AF356))</f>
        <v>D|885060|202112|4026400000|2876000000|1438000000|575200000|575200000|287600000|1150400000|517680000|402640000|230080000|1725600000|920320000|575200000|345120000|0|805280000|402640000|230080000|172560000|2300800000|575200000|287600000|287600000|0|0|287600000|258840000|000|C</v>
      </c>
    </row>
    <row r="356" spans="1:1">
      <c r="A356" t="str">
        <f ca="1">IF(Data_Final!B357 = 0, "", _xlfn.CONCAT(Data_Final!A357&amp;"|"&amp;Data_Final!B357&amp;"|"&amp;Data_Final!C357&amp;"|"&amp;Data_Final!D357&amp;"|"&amp;Data_Final!E357&amp;"|"&amp;Data_Final!F357&amp;"|"&amp;Data_Final!G357&amp;"|"&amp;Data_Final!H357&amp;"|"&amp;Data_Final!I357&amp;"|"&amp;Data_Final!J357&amp;"|"&amp;Data_Final!K357&amp;"|"&amp;Data_Final!L357&amp;"|"&amp;Data_Final!M357&amp;"|"&amp;Data_Final!N357&amp;"|"&amp;Data_Final!O357&amp;"|"&amp;Data_Final!P357&amp;"|"&amp;Data_Final!Q357&amp;"|"&amp;Data_Final!R357&amp;"|"&amp;Data_Final!S357&amp;"|"&amp;Data_Final!T357&amp;"|"&amp;Data_Final!U357&amp;"|"&amp;Data_Final!V357&amp;"|"&amp;Data_Final!W357&amp;"|"&amp;Data_Final!X357&amp;"|"&amp;Data_Final!Y357&amp;"|"&amp;Data_Final!Z357&amp;"|"&amp;Data_Final!AA357&amp;"|"&amp;Data_Final!AB357&amp;"|"&amp;Data_Final!AC357&amp;"|"&amp;Data_Final!AD357&amp;"|"&amp;Data_Final!AE357&amp;"|"&amp;Data_Final!AF357))</f>
        <v>D|884747|202112|1845700000|738280000|184570000|184570000|184570000|184570000|1107420000|369140000|369140000|369140000|1845700000|738280000|369140000|369140000|0|1107420000|369140000|369140000|369140000|0|369140000|184570000|184570000|0|0|184570000|184570000|000|C</v>
      </c>
    </row>
    <row r="357" spans="1:1">
      <c r="A357" t="str">
        <f ca="1">IF(Data_Final!B358 = 0, "", _xlfn.CONCAT(Data_Final!A358&amp;"|"&amp;Data_Final!B358&amp;"|"&amp;Data_Final!C358&amp;"|"&amp;Data_Final!D358&amp;"|"&amp;Data_Final!E358&amp;"|"&amp;Data_Final!F358&amp;"|"&amp;Data_Final!G358&amp;"|"&amp;Data_Final!H358&amp;"|"&amp;Data_Final!I358&amp;"|"&amp;Data_Final!J358&amp;"|"&amp;Data_Final!K358&amp;"|"&amp;Data_Final!L358&amp;"|"&amp;Data_Final!M358&amp;"|"&amp;Data_Final!N358&amp;"|"&amp;Data_Final!O358&amp;"|"&amp;Data_Final!P358&amp;"|"&amp;Data_Final!Q358&amp;"|"&amp;Data_Final!R358&amp;"|"&amp;Data_Final!S358&amp;"|"&amp;Data_Final!T358&amp;"|"&amp;Data_Final!U358&amp;"|"&amp;Data_Final!V358&amp;"|"&amp;Data_Final!W358&amp;"|"&amp;Data_Final!X358&amp;"|"&amp;Data_Final!Y358&amp;"|"&amp;Data_Final!Z358&amp;"|"&amp;Data_Final!AA358&amp;"|"&amp;Data_Final!AB358&amp;"|"&amp;Data_Final!AC358&amp;"|"&amp;Data_Final!AD358&amp;"|"&amp;Data_Final!AE358&amp;"|"&amp;Data_Final!AF358))</f>
        <v>D|884848|202112|1631100000|652440000|163110000|163110000|163110000|163110000|978660000|326220000|326220000|326220000|1631100000|652440000|326220000|326220000|0|978660000|326220000|326220000|326220000|0|326220000|163110000|163110000|0|0|163110000|163110000|000|C</v>
      </c>
    </row>
    <row r="358" spans="1:1">
      <c r="A358" t="str">
        <f ca="1">IF(Data_Final!B359 = 0, "", _xlfn.CONCAT(Data_Final!A359&amp;"|"&amp;Data_Final!B359&amp;"|"&amp;Data_Final!C359&amp;"|"&amp;Data_Final!D359&amp;"|"&amp;Data_Final!E359&amp;"|"&amp;Data_Final!F359&amp;"|"&amp;Data_Final!G359&amp;"|"&amp;Data_Final!H359&amp;"|"&amp;Data_Final!I359&amp;"|"&amp;Data_Final!J359&amp;"|"&amp;Data_Final!K359&amp;"|"&amp;Data_Final!L359&amp;"|"&amp;Data_Final!M359&amp;"|"&amp;Data_Final!N359&amp;"|"&amp;Data_Final!O359&amp;"|"&amp;Data_Final!P359&amp;"|"&amp;Data_Final!Q359&amp;"|"&amp;Data_Final!R359&amp;"|"&amp;Data_Final!S359&amp;"|"&amp;Data_Final!T359&amp;"|"&amp;Data_Final!U359&amp;"|"&amp;Data_Final!V359&amp;"|"&amp;Data_Final!W359&amp;"|"&amp;Data_Final!X359&amp;"|"&amp;Data_Final!Y359&amp;"|"&amp;Data_Final!Z359&amp;"|"&amp;Data_Final!AA359&amp;"|"&amp;Data_Final!AB359&amp;"|"&amp;Data_Final!AC359&amp;"|"&amp;Data_Final!AD359&amp;"|"&amp;Data_Final!AE359&amp;"|"&amp;Data_Final!AF359))</f>
        <v>D|884949|202112|225500000|90200000|22550000|22550000|22550000|22550000|135300000|45100000|45100000|45100000|225500000|90200000|45100000|45100000|0|135300000|45100000|45100000|45100000|0|45100000|22550000|22550000|0|0|22550000|22550000|000|C</v>
      </c>
    </row>
    <row r="359" spans="1:1">
      <c r="A359" t="str">
        <f ca="1">IF(Data_Final!B360 = 0, "", _xlfn.CONCAT(Data_Final!A360&amp;"|"&amp;Data_Final!B360&amp;"|"&amp;Data_Final!C360&amp;"|"&amp;Data_Final!D360&amp;"|"&amp;Data_Final!E360&amp;"|"&amp;Data_Final!F360&amp;"|"&amp;Data_Final!G360&amp;"|"&amp;Data_Final!H360&amp;"|"&amp;Data_Final!I360&amp;"|"&amp;Data_Final!J360&amp;"|"&amp;Data_Final!K360&amp;"|"&amp;Data_Final!L360&amp;"|"&amp;Data_Final!M360&amp;"|"&amp;Data_Final!N360&amp;"|"&amp;Data_Final!O360&amp;"|"&amp;Data_Final!P360&amp;"|"&amp;Data_Final!Q360&amp;"|"&amp;Data_Final!R360&amp;"|"&amp;Data_Final!S360&amp;"|"&amp;Data_Final!T360&amp;"|"&amp;Data_Final!U360&amp;"|"&amp;Data_Final!V360&amp;"|"&amp;Data_Final!W360&amp;"|"&amp;Data_Final!X360&amp;"|"&amp;Data_Final!Y360&amp;"|"&amp;Data_Final!Z360&amp;"|"&amp;Data_Final!AA360&amp;"|"&amp;Data_Final!AB360&amp;"|"&amp;Data_Final!AC360&amp;"|"&amp;Data_Final!AD360&amp;"|"&amp;Data_Final!AE360&amp;"|"&amp;Data_Final!AF360))</f>
        <v>D|885050|202112|1045300000|418120000|104530000|104530000|104530000|104530000|627180000|209060000|209060000|209060000|1045300000|418120000|209060000|209060000|0|627180000|209060000|209060000|209060000|0|209060000|104530000|104530000|0|0|104530000|104530000|000|C</v>
      </c>
    </row>
    <row r="360" spans="1:1">
      <c r="A360" t="str">
        <f ca="1">IF(Data_Final!B361 = 0, "", _xlfn.CONCAT(Data_Final!A361&amp;"|"&amp;Data_Final!B361&amp;"|"&amp;Data_Final!C361&amp;"|"&amp;Data_Final!D361&amp;"|"&amp;Data_Final!E361&amp;"|"&amp;Data_Final!F361&amp;"|"&amp;Data_Final!G361&amp;"|"&amp;Data_Final!H361&amp;"|"&amp;Data_Final!I361&amp;"|"&amp;Data_Final!J361&amp;"|"&amp;Data_Final!K361&amp;"|"&amp;Data_Final!L361&amp;"|"&amp;Data_Final!M361&amp;"|"&amp;Data_Final!N361&amp;"|"&amp;Data_Final!O361&amp;"|"&amp;Data_Final!P361&amp;"|"&amp;Data_Final!Q361&amp;"|"&amp;Data_Final!R361&amp;"|"&amp;Data_Final!S361&amp;"|"&amp;Data_Final!T361&amp;"|"&amp;Data_Final!U361&amp;"|"&amp;Data_Final!V361&amp;"|"&amp;Data_Final!W361&amp;"|"&amp;Data_Final!X361&amp;"|"&amp;Data_Final!Y361&amp;"|"&amp;Data_Final!Z361&amp;"|"&amp;Data_Final!AA361&amp;"|"&amp;Data_Final!AB361&amp;"|"&amp;Data_Final!AC361&amp;"|"&amp;Data_Final!AD361&amp;"|"&amp;Data_Final!AE361&amp;"|"&amp;Data_Final!AF361))</f>
        <v>D|99101|202112|114744000|71715000|17928750|17928750|17928750|17928750|43029000|14343000|14343000|14343000|573720000|143430000|143430000|143430000|0|860580000|286860000|286860000|286860000|0|286860000|143430000|143430000|0|0|143430000|143430000|000|C</v>
      </c>
    </row>
    <row r="361" spans="1:1">
      <c r="A361" t="str">
        <f ca="1">IF(Data_Final!B362 = 0, "", _xlfn.CONCAT(Data_Final!A362&amp;"|"&amp;Data_Final!B362&amp;"|"&amp;Data_Final!C362&amp;"|"&amp;Data_Final!D362&amp;"|"&amp;Data_Final!E362&amp;"|"&amp;Data_Final!F362&amp;"|"&amp;Data_Final!G362&amp;"|"&amp;Data_Final!H362&amp;"|"&amp;Data_Final!I362&amp;"|"&amp;Data_Final!J362&amp;"|"&amp;Data_Final!K362&amp;"|"&amp;Data_Final!L362&amp;"|"&amp;Data_Final!M362&amp;"|"&amp;Data_Final!N362&amp;"|"&amp;Data_Final!O362&amp;"|"&amp;Data_Final!P362&amp;"|"&amp;Data_Final!Q362&amp;"|"&amp;Data_Final!R362&amp;"|"&amp;Data_Final!S362&amp;"|"&amp;Data_Final!T362&amp;"|"&amp;Data_Final!U362&amp;"|"&amp;Data_Final!V362&amp;"|"&amp;Data_Final!W362&amp;"|"&amp;Data_Final!X362&amp;"|"&amp;Data_Final!Y362&amp;"|"&amp;Data_Final!Z362&amp;"|"&amp;Data_Final!AA362&amp;"|"&amp;Data_Final!AB362&amp;"|"&amp;Data_Final!AC362&amp;"|"&amp;Data_Final!AD362&amp;"|"&amp;Data_Final!AE362&amp;"|"&amp;Data_Final!AF362))</f>
        <v>D|99102|202112|299104000|230080000|57520000|57520000|57520000|57520000|69024000|23008000|23008000|23008000|920320000|230080000|230080000|230080000|0|690240000|230080000|230080000|230080000|0|230080000|115040000|115040000|0|0|115040000|115040000|000|C</v>
      </c>
    </row>
    <row r="362" spans="1:1">
      <c r="A362" t="str">
        <f ca="1">IF(Data_Final!B363 = 0, "", _xlfn.CONCAT(Data_Final!A363&amp;"|"&amp;Data_Final!B363&amp;"|"&amp;Data_Final!C363&amp;"|"&amp;Data_Final!D363&amp;"|"&amp;Data_Final!E363&amp;"|"&amp;Data_Final!F363&amp;"|"&amp;Data_Final!G363&amp;"|"&amp;Data_Final!H363&amp;"|"&amp;Data_Final!I363&amp;"|"&amp;Data_Final!J363&amp;"|"&amp;Data_Final!K363&amp;"|"&amp;Data_Final!L363&amp;"|"&amp;Data_Final!M363&amp;"|"&amp;Data_Final!N363&amp;"|"&amp;Data_Final!O363&amp;"|"&amp;Data_Final!P363&amp;"|"&amp;Data_Final!Q363&amp;"|"&amp;Data_Final!R363&amp;"|"&amp;Data_Final!S363&amp;"|"&amp;Data_Final!T363&amp;"|"&amp;Data_Final!U363&amp;"|"&amp;Data_Final!V363&amp;"|"&amp;Data_Final!W363&amp;"|"&amp;Data_Final!X363&amp;"|"&amp;Data_Final!Y363&amp;"|"&amp;Data_Final!Z363&amp;"|"&amp;Data_Final!AA363&amp;"|"&amp;Data_Final!AB363&amp;"|"&amp;Data_Final!AC363&amp;"|"&amp;Data_Final!AD363&amp;"|"&amp;Data_Final!AE363&amp;"|"&amp;Data_Final!AF363))</f>
        <v>D|99103|202112|163979,166666667|120572,916666667|30143,2291666667|30143,2291666667|30143,2291666667|30143,2291666667|43406,25|14468,75|14468,75|14468,75|57875|14468,75|14468,75|14468,75|0|289375|96458,3333333333|96458,3333333333|96458,3333333333|0|96458,3333333333|48229,1666666667|48229,1666666667|0|0|48229,1666666667|48229,1666666667|000|C</v>
      </c>
    </row>
    <row r="363" spans="1:1">
      <c r="A363" t="str">
        <f ca="1">IF(Data_Final!B364 = 0, "", _xlfn.CONCAT(Data_Final!A364&amp;"|"&amp;Data_Final!B364&amp;"|"&amp;Data_Final!C364&amp;"|"&amp;Data_Final!D364&amp;"|"&amp;Data_Final!E364&amp;"|"&amp;Data_Final!F364&amp;"|"&amp;Data_Final!G364&amp;"|"&amp;Data_Final!H364&amp;"|"&amp;Data_Final!I364&amp;"|"&amp;Data_Final!J364&amp;"|"&amp;Data_Final!K364&amp;"|"&amp;Data_Final!L364&amp;"|"&amp;Data_Final!M364&amp;"|"&amp;Data_Final!N364&amp;"|"&amp;Data_Final!O364&amp;"|"&amp;Data_Final!P364&amp;"|"&amp;Data_Final!Q364&amp;"|"&amp;Data_Final!R364&amp;"|"&amp;Data_Final!S364&amp;"|"&amp;Data_Final!T364&amp;"|"&amp;Data_Final!U364&amp;"|"&amp;Data_Final!V364&amp;"|"&amp;Data_Final!W364&amp;"|"&amp;Data_Final!X364&amp;"|"&amp;Data_Final!Y364&amp;"|"&amp;Data_Final!Z364&amp;"|"&amp;Data_Final!AA364&amp;"|"&amp;Data_Final!AB364&amp;"|"&amp;Data_Final!AC364&amp;"|"&amp;Data_Final!AD364&amp;"|"&amp;Data_Final!AE364&amp;"|"&amp;Data_Final!AF364))</f>
        <v>D|99104|202112|3969633,33333333|2481020,83333333|620255,208333333|620255,208333333|620255,208333333|620255,208333333|1488612,5|496204,166666667|496204,166666667|496204,166666667|1323211,11111111|330802,777777778|330802,777777778|330802,777777778|0|4962041,66666667|1654013,88888889|1654013,88888889|1654013,88888889|0|1654013,88888889|827006,944444444|827006,944444444|0|0|827006,944444444|827006,944444444|000|C</v>
      </c>
    </row>
    <row r="364" spans="1:1">
      <c r="A364" t="str">
        <f ca="1">IF(Data_Final!B365 = 0, "", _xlfn.CONCAT(Data_Final!A365&amp;"|"&amp;Data_Final!B365&amp;"|"&amp;Data_Final!C365&amp;"|"&amp;Data_Final!D365&amp;"|"&amp;Data_Final!E365&amp;"|"&amp;Data_Final!F365&amp;"|"&amp;Data_Final!G365&amp;"|"&amp;Data_Final!H365&amp;"|"&amp;Data_Final!I365&amp;"|"&amp;Data_Final!J365&amp;"|"&amp;Data_Final!K365&amp;"|"&amp;Data_Final!L365&amp;"|"&amp;Data_Final!M365&amp;"|"&amp;Data_Final!N365&amp;"|"&amp;Data_Final!O365&amp;"|"&amp;Data_Final!P365&amp;"|"&amp;Data_Final!Q365&amp;"|"&amp;Data_Final!R365&amp;"|"&amp;Data_Final!S365&amp;"|"&amp;Data_Final!T365&amp;"|"&amp;Data_Final!U365&amp;"|"&amp;Data_Final!V365&amp;"|"&amp;Data_Final!W365&amp;"|"&amp;Data_Final!X365&amp;"|"&amp;Data_Final!Y365&amp;"|"&amp;Data_Final!Z365&amp;"|"&amp;Data_Final!AA365&amp;"|"&amp;Data_Final!AB365&amp;"|"&amp;Data_Final!AC365&amp;"|"&amp;Data_Final!AD365&amp;"|"&amp;Data_Final!AE365&amp;"|"&amp;Data_Final!AF365))</f>
        <v>D|99105|202112|461425000|184570000|46142500|46142500|46142500|46142500|276855000|92285000|92285000|92285000|369140000|92285000|92285000|92285000|0|5537100000|1476560000|1291990000|2768550000|1845700000|3691400000|1845700000|1845700000|0|0|1845700000|0|000|C</v>
      </c>
    </row>
    <row r="365" spans="1:1">
      <c r="A365" t="str">
        <f ca="1">IF(Data_Final!B366 = 0, "", _xlfn.CONCAT(Data_Final!A366&amp;"|"&amp;Data_Final!B366&amp;"|"&amp;Data_Final!C366&amp;"|"&amp;Data_Final!D366&amp;"|"&amp;Data_Final!E366&amp;"|"&amp;Data_Final!F366&amp;"|"&amp;Data_Final!G366&amp;"|"&amp;Data_Final!H366&amp;"|"&amp;Data_Final!I366&amp;"|"&amp;Data_Final!J366&amp;"|"&amp;Data_Final!K366&amp;"|"&amp;Data_Final!L366&amp;"|"&amp;Data_Final!M366&amp;"|"&amp;Data_Final!N366&amp;"|"&amp;Data_Final!O366&amp;"|"&amp;Data_Final!P366&amp;"|"&amp;Data_Final!Q366&amp;"|"&amp;Data_Final!R366&amp;"|"&amp;Data_Final!S366&amp;"|"&amp;Data_Final!T366&amp;"|"&amp;Data_Final!U366&amp;"|"&amp;Data_Final!V366&amp;"|"&amp;Data_Final!W366&amp;"|"&amp;Data_Final!X366&amp;"|"&amp;Data_Final!Y366&amp;"|"&amp;Data_Final!Z366&amp;"|"&amp;Data_Final!AA366&amp;"|"&amp;Data_Final!AB366&amp;"|"&amp;Data_Final!AC366&amp;"|"&amp;Data_Final!AD366&amp;"|"&amp;Data_Final!AE366&amp;"|"&amp;Data_Final!AF366))</f>
        <v>D|99106|202112|1043904000|652440000|163110000|163110000|163110000|163110000|391464000|130488000|130488000|130488000|391464000|97866000|97866000|97866000|0|1631100000|815550000|407775000|407775000|4893300000|3262200000|1631100000|1631100000|326220000|163110000|1794210000|1614789000|000|C</v>
      </c>
    </row>
    <row r="366" spans="1:1">
      <c r="A366" t="str">
        <f ca="1">IF(Data_Final!B367 = 0, "", _xlfn.CONCAT(Data_Final!A367&amp;"|"&amp;Data_Final!B367&amp;"|"&amp;Data_Final!C367&amp;"|"&amp;Data_Final!D367&amp;"|"&amp;Data_Final!E367&amp;"|"&amp;Data_Final!F367&amp;"|"&amp;Data_Final!G367&amp;"|"&amp;Data_Final!H367&amp;"|"&amp;Data_Final!I367&amp;"|"&amp;Data_Final!J367&amp;"|"&amp;Data_Final!K367&amp;"|"&amp;Data_Final!L367&amp;"|"&amp;Data_Final!M367&amp;"|"&amp;Data_Final!N367&amp;"|"&amp;Data_Final!O367&amp;"|"&amp;Data_Final!P367&amp;"|"&amp;Data_Final!Q367&amp;"|"&amp;Data_Final!R367&amp;"|"&amp;Data_Final!S367&amp;"|"&amp;Data_Final!T367&amp;"|"&amp;Data_Final!U367&amp;"|"&amp;Data_Final!V367&amp;"|"&amp;Data_Final!W367&amp;"|"&amp;Data_Final!X367&amp;"|"&amp;Data_Final!Y367&amp;"|"&amp;Data_Final!Z367&amp;"|"&amp;Data_Final!AA367&amp;"|"&amp;Data_Final!AB367&amp;"|"&amp;Data_Final!AC367&amp;"|"&amp;Data_Final!AD367&amp;"|"&amp;Data_Final!AE367&amp;"|"&amp;Data_Final!AF367))</f>
        <v>D|99107|202112|115005000|67650000|16912500|16912500|16912500|16912500|47355000|15785000|15785000|15785000|63140000|15785000|15785000|15785000|0|112750000|67650000|22550000|22550000|856900000|338250000|225500000|112750000|0|0|112750000|101475000|000|C</v>
      </c>
    </row>
    <row r="367" spans="1:1">
      <c r="A367" t="str">
        <f ca="1">IF(Data_Final!B368 = 0, "", _xlfn.CONCAT(Data_Final!A368&amp;"|"&amp;Data_Final!B368&amp;"|"&amp;Data_Final!C368&amp;"|"&amp;Data_Final!D368&amp;"|"&amp;Data_Final!E368&amp;"|"&amp;Data_Final!F368&amp;"|"&amp;Data_Final!G368&amp;"|"&amp;Data_Final!H368&amp;"|"&amp;Data_Final!I368&amp;"|"&amp;Data_Final!J368&amp;"|"&amp;Data_Final!K368&amp;"|"&amp;Data_Final!L368&amp;"|"&amp;Data_Final!M368&amp;"|"&amp;Data_Final!N368&amp;"|"&amp;Data_Final!O368&amp;"|"&amp;Data_Final!P368&amp;"|"&amp;Data_Final!Q368&amp;"|"&amp;Data_Final!R368&amp;"|"&amp;Data_Final!S368&amp;"|"&amp;Data_Final!T368&amp;"|"&amp;Data_Final!U368&amp;"|"&amp;Data_Final!V368&amp;"|"&amp;Data_Final!W368&amp;"|"&amp;Data_Final!X368&amp;"|"&amp;Data_Final!Y368&amp;"|"&amp;Data_Final!Z368&amp;"|"&amp;Data_Final!AA368&amp;"|"&amp;Data_Final!AB368&amp;"|"&amp;Data_Final!AC368&amp;"|"&amp;Data_Final!AD368&amp;"|"&amp;Data_Final!AE368&amp;"|"&amp;Data_Final!AF368))</f>
        <v>D|99108|202112|386761000|104530000|26132500|26132500|26132500|26132500|282231000|94077000|94077000|94077000|334496000|83624000|83624000|83624000|0|783975000|261325000|261325000|261325000|3135900000|2090600000|1567950000|522650000|0|0|522650000|470385000|000|C</v>
      </c>
    </row>
    <row r="368" spans="1:1">
      <c r="A368" t="str">
        <f ca="1">IF(Data_Final!B369 = 0, "", _xlfn.CONCAT(Data_Final!A369&amp;"|"&amp;Data_Final!B369&amp;"|"&amp;Data_Final!C369&amp;"|"&amp;Data_Final!D369&amp;"|"&amp;Data_Final!E369&amp;"|"&amp;Data_Final!F369&amp;"|"&amp;Data_Final!G369&amp;"|"&amp;Data_Final!H369&amp;"|"&amp;Data_Final!I369&amp;"|"&amp;Data_Final!J369&amp;"|"&amp;Data_Final!K369&amp;"|"&amp;Data_Final!L369&amp;"|"&amp;Data_Final!M369&amp;"|"&amp;Data_Final!N369&amp;"|"&amp;Data_Final!O369&amp;"|"&amp;Data_Final!P369&amp;"|"&amp;Data_Final!Q369&amp;"|"&amp;Data_Final!R369&amp;"|"&amp;Data_Final!S369&amp;"|"&amp;Data_Final!T369&amp;"|"&amp;Data_Final!U369&amp;"|"&amp;Data_Final!V369&amp;"|"&amp;Data_Final!W369&amp;"|"&amp;Data_Final!X369&amp;"|"&amp;Data_Final!Y369&amp;"|"&amp;Data_Final!Z369&amp;"|"&amp;Data_Final!AA369&amp;"|"&amp;Data_Final!AB369&amp;"|"&amp;Data_Final!AC369&amp;"|"&amp;Data_Final!AD369&amp;"|"&amp;Data_Final!AE369&amp;"|"&amp;Data_Final!AF369))</f>
        <v>D|99109|202112|241145,833333333|96458,3333333333|24114,5833333333|24114,5833333333|24114,5833333333|24114,5833333333|144687,5|48229,1666666667|48229,1666666667|48229,1666666667|173625|43406,25|43406,25|43406,25|0|48229166,6666667|24114583,3333333|14468750|9645833,33333333|96458333,3333333|24114583,3333333|14468750|9645833,33333333|2411458,33333333|241145,833333333|11816145,8333333|10634531,25|000|C</v>
      </c>
    </row>
    <row r="369" spans="1:1">
      <c r="A369" t="str">
        <f ca="1">IF(Data_Final!B370 = 0, "", _xlfn.CONCAT(Data_Final!A370&amp;"|"&amp;Data_Final!B370&amp;"|"&amp;Data_Final!C370&amp;"|"&amp;Data_Final!D370&amp;"|"&amp;Data_Final!E370&amp;"|"&amp;Data_Final!F370&amp;"|"&amp;Data_Final!G370&amp;"|"&amp;Data_Final!H370&amp;"|"&amp;Data_Final!I370&amp;"|"&amp;Data_Final!J370&amp;"|"&amp;Data_Final!K370&amp;"|"&amp;Data_Final!L370&amp;"|"&amp;Data_Final!M370&amp;"|"&amp;Data_Final!N370&amp;"|"&amp;Data_Final!O370&amp;"|"&amp;Data_Final!P370&amp;"|"&amp;Data_Final!Q370&amp;"|"&amp;Data_Final!R370&amp;"|"&amp;Data_Final!S370&amp;"|"&amp;Data_Final!T370&amp;"|"&amp;Data_Final!U370&amp;"|"&amp;Data_Final!V370&amp;"|"&amp;Data_Final!W370&amp;"|"&amp;Data_Final!X370&amp;"|"&amp;Data_Final!Y370&amp;"|"&amp;Data_Final!Z370&amp;"|"&amp;Data_Final!AA370&amp;"|"&amp;Data_Final!AB370&amp;"|"&amp;Data_Final!AC370&amp;"|"&amp;Data_Final!AD370&amp;"|"&amp;Data_Final!AE370&amp;"|"&amp;Data_Final!AF370))</f>
        <v>D|99110|202112|4135034,72222222|1654013,88888889|413503,472222222|413503,472222222|413503,472222222|413503,472222222|2481020,83333333|827006,944444444|827006,944444444|827006,944444444|3308027,77777778|827006,944444444|827006,944444444|827006,944444444|0|74430625|49620416,6666667|24810208,3333333|0|124051041,666667|41350347,2222222|24810208,3333333|16540138,8888889|2481020,83333333|0|19021159,7222222|17119043,75|000|C</v>
      </c>
    </row>
    <row r="370" spans="1:1">
      <c r="A370" t="str">
        <f ca="1">IF(Data_Final!B371 = 0, "", _xlfn.CONCAT(Data_Final!A371&amp;"|"&amp;Data_Final!B371&amp;"|"&amp;Data_Final!C371&amp;"|"&amp;Data_Final!D371&amp;"|"&amp;Data_Final!E371&amp;"|"&amp;Data_Final!F371&amp;"|"&amp;Data_Final!G371&amp;"|"&amp;Data_Final!H371&amp;"|"&amp;Data_Final!I371&amp;"|"&amp;Data_Final!J371&amp;"|"&amp;Data_Final!K371&amp;"|"&amp;Data_Final!L371&amp;"|"&amp;Data_Final!M371&amp;"|"&amp;Data_Final!N371&amp;"|"&amp;Data_Final!O371&amp;"|"&amp;Data_Final!P371&amp;"|"&amp;Data_Final!Q371&amp;"|"&amp;Data_Final!R371&amp;"|"&amp;Data_Final!S371&amp;"|"&amp;Data_Final!T371&amp;"|"&amp;Data_Final!U371&amp;"|"&amp;Data_Final!V371&amp;"|"&amp;Data_Final!W371&amp;"|"&amp;Data_Final!X371&amp;"|"&amp;Data_Final!Y371&amp;"|"&amp;Data_Final!Z371&amp;"|"&amp;Data_Final!AA371&amp;"|"&amp;Data_Final!AB371&amp;"|"&amp;Data_Final!AC371&amp;"|"&amp;Data_Final!AD371&amp;"|"&amp;Data_Final!AE371&amp;"|"&amp;Data_Final!AF371))</f>
        <v>D|72631|202112|250000000|200000000|50000000|50000000|50000000|50000000|50000000|0|25000000|25000000|150000000|90000000|50000000|20000000|20000000|60000000|20000000|20000000|20000000|100000000|70000000|40000000|30000000|20000000|0|50000000|0|000|C</v>
      </c>
    </row>
    <row r="371" spans="1:1">
      <c r="A371" t="str">
        <f ca="1">IF(Data_Final!B372 = 0, "", _xlfn.CONCAT(Data_Final!A372&amp;"|"&amp;Data_Final!B372&amp;"|"&amp;Data_Final!C372&amp;"|"&amp;Data_Final!D372&amp;"|"&amp;Data_Final!E372&amp;"|"&amp;Data_Final!F372&amp;"|"&amp;Data_Final!G372&amp;"|"&amp;Data_Final!H372&amp;"|"&amp;Data_Final!I372&amp;"|"&amp;Data_Final!J372&amp;"|"&amp;Data_Final!K372&amp;"|"&amp;Data_Final!L372&amp;"|"&amp;Data_Final!M372&amp;"|"&amp;Data_Final!N372&amp;"|"&amp;Data_Final!O372&amp;"|"&amp;Data_Final!P372&amp;"|"&amp;Data_Final!Q372&amp;"|"&amp;Data_Final!R372&amp;"|"&amp;Data_Final!S372&amp;"|"&amp;Data_Final!T372&amp;"|"&amp;Data_Final!U372&amp;"|"&amp;Data_Final!V372&amp;"|"&amp;Data_Final!W372&amp;"|"&amp;Data_Final!X372&amp;"|"&amp;Data_Final!Y372&amp;"|"&amp;Data_Final!Z372&amp;"|"&amp;Data_Final!AA372&amp;"|"&amp;Data_Final!AB372&amp;"|"&amp;Data_Final!AC372&amp;"|"&amp;Data_Final!AD372&amp;"|"&amp;Data_Final!AE372&amp;"|"&amp;Data_Final!AF372))</f>
        <v>D|72632|202112|8155500000000|6524400000000|3262200000000|815550000000|815550000000|1631100000000|1631100000000|407775000000|815550000000|407775000000|4893300000000|3262200000000|815550000000|1223325000000|1223325000000|1631100000000|652440000000|326220000000|652440000000|3262200000000|2446650000000|1631100000000|815550000000|0|0|815550000000|0|000|C</v>
      </c>
    </row>
    <row r="372" spans="1:1">
      <c r="A372" t="str">
        <f ca="1">IF(Data_Final!B373 = 0, "", _xlfn.CONCAT(Data_Final!A373&amp;"|"&amp;Data_Final!B373&amp;"|"&amp;Data_Final!C373&amp;"|"&amp;Data_Final!D373&amp;"|"&amp;Data_Final!E373&amp;"|"&amp;Data_Final!F373&amp;"|"&amp;Data_Final!G373&amp;"|"&amp;Data_Final!H373&amp;"|"&amp;Data_Final!I373&amp;"|"&amp;Data_Final!J373&amp;"|"&amp;Data_Final!K373&amp;"|"&amp;Data_Final!L373&amp;"|"&amp;Data_Final!M373&amp;"|"&amp;Data_Final!N373&amp;"|"&amp;Data_Final!O373&amp;"|"&amp;Data_Final!P373&amp;"|"&amp;Data_Final!Q373&amp;"|"&amp;Data_Final!R373&amp;"|"&amp;Data_Final!S373&amp;"|"&amp;Data_Final!T373&amp;"|"&amp;Data_Final!U373&amp;"|"&amp;Data_Final!V373&amp;"|"&amp;Data_Final!W373&amp;"|"&amp;Data_Final!X373&amp;"|"&amp;Data_Final!Y373&amp;"|"&amp;Data_Final!Z373&amp;"|"&amp;Data_Final!AA373&amp;"|"&amp;Data_Final!AB373&amp;"|"&amp;Data_Final!AC373&amp;"|"&amp;Data_Final!AD373&amp;"|"&amp;Data_Final!AE373&amp;"|"&amp;Data_Final!AF373))</f>
        <v>D|72633|202112|1000000000|750000000|500000000|25000000|75000000|150000000|250000000|50000000|100000000|100000000|650000000|400000000|100000000|50000000|250000000|250000000|100000000|50000000|100000000|350000000|250000000|150000000|100000000|0|50000000|50000000|0|000|C</v>
      </c>
    </row>
    <row r="373" spans="1:1">
      <c r="A373" t="str">
        <f ca="1">IF(Data_Final!B374 = 0, "", _xlfn.CONCAT(Data_Final!A374&amp;"|"&amp;Data_Final!B374&amp;"|"&amp;Data_Final!C374&amp;"|"&amp;Data_Final!D374&amp;"|"&amp;Data_Final!E374&amp;"|"&amp;Data_Final!F374&amp;"|"&amp;Data_Final!G374&amp;"|"&amp;Data_Final!H374&amp;"|"&amp;Data_Final!I374&amp;"|"&amp;Data_Final!J374&amp;"|"&amp;Data_Final!K374&amp;"|"&amp;Data_Final!L374&amp;"|"&amp;Data_Final!M374&amp;"|"&amp;Data_Final!N374&amp;"|"&amp;Data_Final!O374&amp;"|"&amp;Data_Final!P374&amp;"|"&amp;Data_Final!Q374&amp;"|"&amp;Data_Final!R374&amp;"|"&amp;Data_Final!S374&amp;"|"&amp;Data_Final!T374&amp;"|"&amp;Data_Final!U374&amp;"|"&amp;Data_Final!V374&amp;"|"&amp;Data_Final!W374&amp;"|"&amp;Data_Final!X374&amp;"|"&amp;Data_Final!Y374&amp;"|"&amp;Data_Final!Z374&amp;"|"&amp;Data_Final!AA374&amp;"|"&amp;Data_Final!AB374&amp;"|"&amp;Data_Final!AC374&amp;"|"&amp;Data_Final!AD374&amp;"|"&amp;Data_Final!AE374&amp;"|"&amp;Data_Final!AF374))</f>
        <v>D|72634|202112|10757250000000|7171500000000|4302900000000|1075725000000|717150000000|1075725000000|3585750000000|2151450000000|1434300000000|0|7171500000000|4302900000000|717150000000|1434300000000|2151450000000|2868600000000|717150000000|1434300000000|717150000000|3585750000000|1434300000000|717150000000|717150000000|717150000000|358575000000|1075725000000|0|000|C</v>
      </c>
    </row>
    <row r="374" spans="1:1">
      <c r="A374" t="str">
        <f ca="1">IF(Data_Final!B375 = 0, "", _xlfn.CONCAT(Data_Final!A375&amp;"|"&amp;Data_Final!B375&amp;"|"&amp;Data_Final!C375&amp;"|"&amp;Data_Final!D375&amp;"|"&amp;Data_Final!E375&amp;"|"&amp;Data_Final!F375&amp;"|"&amp;Data_Final!G375&amp;"|"&amp;Data_Final!H375&amp;"|"&amp;Data_Final!I375&amp;"|"&amp;Data_Final!J375&amp;"|"&amp;Data_Final!K375&amp;"|"&amp;Data_Final!L375&amp;"|"&amp;Data_Final!M375&amp;"|"&amp;Data_Final!N375&amp;"|"&amp;Data_Final!O375&amp;"|"&amp;Data_Final!P375&amp;"|"&amp;Data_Final!Q375&amp;"|"&amp;Data_Final!R375&amp;"|"&amp;Data_Final!S375&amp;"|"&amp;Data_Final!T375&amp;"|"&amp;Data_Final!U375&amp;"|"&amp;Data_Final!V375&amp;"|"&amp;Data_Final!W375&amp;"|"&amp;Data_Final!X375&amp;"|"&amp;Data_Final!Y375&amp;"|"&amp;Data_Final!Z375&amp;"|"&amp;Data_Final!AA375&amp;"|"&amp;Data_Final!AB375&amp;"|"&amp;Data_Final!AC375&amp;"|"&amp;Data_Final!AD375&amp;"|"&amp;Data_Final!AE375&amp;"|"&amp;Data_Final!AF375))</f>
        <v>D|72635|202112|1500000000|1200000000|900000000|100000000|50000000|150000000|300000000|150000000|0|150000000|1000000000|600000000|200000000|100000000|300000000|400000000|250000000|50000000|100000000|500000000|350000000|200000000|150000000|100000000|50000000|200000000|0|000|C</v>
      </c>
    </row>
    <row r="375" spans="1:1">
      <c r="A375" t="str">
        <f ca="1">IF(Data_Final!B376 = 0, "", _xlfn.CONCAT(Data_Final!A376&amp;"|"&amp;Data_Final!B376&amp;"|"&amp;Data_Final!C376&amp;"|"&amp;Data_Final!D376&amp;"|"&amp;Data_Final!E376&amp;"|"&amp;Data_Final!F376&amp;"|"&amp;Data_Final!G376&amp;"|"&amp;Data_Final!H376&amp;"|"&amp;Data_Final!I376&amp;"|"&amp;Data_Final!J376&amp;"|"&amp;Data_Final!K376&amp;"|"&amp;Data_Final!L376&amp;"|"&amp;Data_Final!M376&amp;"|"&amp;Data_Final!N376&amp;"|"&amp;Data_Final!O376&amp;"|"&amp;Data_Final!P376&amp;"|"&amp;Data_Final!Q376&amp;"|"&amp;Data_Final!R376&amp;"|"&amp;Data_Final!S376&amp;"|"&amp;Data_Final!T376&amp;"|"&amp;Data_Final!U376&amp;"|"&amp;Data_Final!V376&amp;"|"&amp;Data_Final!W376&amp;"|"&amp;Data_Final!X376&amp;"|"&amp;Data_Final!Y376&amp;"|"&amp;Data_Final!Z376&amp;"|"&amp;Data_Final!AA376&amp;"|"&amp;Data_Final!AB376&amp;"|"&amp;Data_Final!AC376&amp;"|"&amp;Data_Final!AD376&amp;"|"&amp;Data_Final!AE376&amp;"|"&amp;Data_Final!AF376))</f>
        <v>D|72636|202112|450000000|400000000|100000000|100000000|100000000|100000000|50000000|0|25000000|25000000|300000000|200000000|150000000|25000000|25000000|100000000|30000000|50000000|20000000|150000000|150000000|100000000|50000000|20000000|0|70000000|0|000|C</v>
      </c>
    </row>
    <row r="376" spans="1:1">
      <c r="A376" t="str">
        <f ca="1">IF(Data_Final!B377 = 0, "", _xlfn.CONCAT(Data_Final!A377&amp;"|"&amp;Data_Final!B377&amp;"|"&amp;Data_Final!C377&amp;"|"&amp;Data_Final!D377&amp;"|"&amp;Data_Final!E377&amp;"|"&amp;Data_Final!F377&amp;"|"&amp;Data_Final!G377&amp;"|"&amp;Data_Final!H377&amp;"|"&amp;Data_Final!I377&amp;"|"&amp;Data_Final!J377&amp;"|"&amp;Data_Final!K377&amp;"|"&amp;Data_Final!L377&amp;"|"&amp;Data_Final!M377&amp;"|"&amp;Data_Final!N377&amp;"|"&amp;Data_Final!O377&amp;"|"&amp;Data_Final!P377&amp;"|"&amp;Data_Final!Q377&amp;"|"&amp;Data_Final!R377&amp;"|"&amp;Data_Final!S377&amp;"|"&amp;Data_Final!T377&amp;"|"&amp;Data_Final!U377&amp;"|"&amp;Data_Final!V377&amp;"|"&amp;Data_Final!W377&amp;"|"&amp;Data_Final!X377&amp;"|"&amp;Data_Final!Y377&amp;"|"&amp;Data_Final!Z377&amp;"|"&amp;Data_Final!AA377&amp;"|"&amp;Data_Final!AB377&amp;"|"&amp;Data_Final!AC377&amp;"|"&amp;Data_Final!AD377&amp;"|"&amp;Data_Final!AE377&amp;"|"&amp;Data_Final!AF377))</f>
        <v>D|72637|202112|7888650000000|5737200000000|2868600000000|717150000000|717150000000|1434300000000|2151450000000|717150000000|717150000000|717150000000|5020050000000|2868600000000|717150000000|1075725000000|1075725000000|2151450000000|1147440000000|430290000000|573720000000|2868600000000|2151450000000|1434300000000|717150000000|12908700000000|0|13625850000000|0|000|C</v>
      </c>
    </row>
    <row r="377" spans="1:1">
      <c r="A377" t="str">
        <f ca="1">IF(Data_Final!B378 = 0, "", _xlfn.CONCAT(Data_Final!A378&amp;"|"&amp;Data_Final!B378&amp;"|"&amp;Data_Final!C378&amp;"|"&amp;Data_Final!D378&amp;"|"&amp;Data_Final!E378&amp;"|"&amp;Data_Final!F378&amp;"|"&amp;Data_Final!G378&amp;"|"&amp;Data_Final!H378&amp;"|"&amp;Data_Final!I378&amp;"|"&amp;Data_Final!J378&amp;"|"&amp;Data_Final!K378&amp;"|"&amp;Data_Final!L378&amp;"|"&amp;Data_Final!M378&amp;"|"&amp;Data_Final!N378&amp;"|"&amp;Data_Final!O378&amp;"|"&amp;Data_Final!P378&amp;"|"&amp;Data_Final!Q378&amp;"|"&amp;Data_Final!R378&amp;"|"&amp;Data_Final!S378&amp;"|"&amp;Data_Final!T378&amp;"|"&amp;Data_Final!U378&amp;"|"&amp;Data_Final!V378&amp;"|"&amp;Data_Final!W378&amp;"|"&amp;Data_Final!X378&amp;"|"&amp;Data_Final!Y378&amp;"|"&amp;Data_Final!Z378&amp;"|"&amp;Data_Final!AA378&amp;"|"&amp;Data_Final!AB378&amp;"|"&amp;Data_Final!AC378&amp;"|"&amp;Data_Final!AD378&amp;"|"&amp;Data_Final!AE378&amp;"|"&amp;Data_Final!AF378))</f>
        <v>D|72638|202112|2000000000|1250000000|500000000|125000000|125000000|500000000|750000000|500000000|125000000|125000000|1650000000|1400000000|700000000|400000000|300000000|250000000|100000000|50000000|100000000|350000000|300000000|150000000|150000000|0|50000000|100000000|0|000|C</v>
      </c>
    </row>
    <row r="378" spans="1:1">
      <c r="A378" t="str">
        <f ca="1">IF(Data_Final!B379 = 0, "", _xlfn.CONCAT(Data_Final!A379&amp;"|"&amp;Data_Final!B379&amp;"|"&amp;Data_Final!C379&amp;"|"&amp;Data_Final!D379&amp;"|"&amp;Data_Final!E379&amp;"|"&amp;Data_Final!F379&amp;"|"&amp;Data_Final!G379&amp;"|"&amp;Data_Final!H379&amp;"|"&amp;Data_Final!I379&amp;"|"&amp;Data_Final!J379&amp;"|"&amp;Data_Final!K379&amp;"|"&amp;Data_Final!L379&amp;"|"&amp;Data_Final!M379&amp;"|"&amp;Data_Final!N379&amp;"|"&amp;Data_Final!O379&amp;"|"&amp;Data_Final!P379&amp;"|"&amp;Data_Final!Q379&amp;"|"&amp;Data_Final!R379&amp;"|"&amp;Data_Final!S379&amp;"|"&amp;Data_Final!T379&amp;"|"&amp;Data_Final!U379&amp;"|"&amp;Data_Final!V379&amp;"|"&amp;Data_Final!W379&amp;"|"&amp;Data_Final!X379&amp;"|"&amp;Data_Final!Y379&amp;"|"&amp;Data_Final!Z379&amp;"|"&amp;Data_Final!AA379&amp;"|"&amp;Data_Final!AB379&amp;"|"&amp;Data_Final!AC379&amp;"|"&amp;Data_Final!AD379&amp;"|"&amp;Data_Final!AE379&amp;"|"&amp;Data_Final!AF379))</f>
        <v>D|72639|202112|25100250000000|21514500000000|4302900000000|4302900000000|7171500000000|5737200000000|3585750000000|2151450000000|1434300000000|0|14343000000000|8605800000000|2151450000000|4302900000000|2151450000000|5737200000000|2151450000000|1434300000000|2151450000000|10757250000000|5020050000000|2868600000000|2151450000000|717150000000|358575000000|2510025000000|0|000|C</v>
      </c>
    </row>
    <row r="379" spans="1:1">
      <c r="A379" t="str">
        <f ca="1">IF(Data_Final!B380 = 0, "", _xlfn.CONCAT(Data_Final!A380&amp;"|"&amp;Data_Final!B380&amp;"|"&amp;Data_Final!C380&amp;"|"&amp;Data_Final!D380&amp;"|"&amp;Data_Final!E380&amp;"|"&amp;Data_Final!F380&amp;"|"&amp;Data_Final!G380&amp;"|"&amp;Data_Final!H380&amp;"|"&amp;Data_Final!I380&amp;"|"&amp;Data_Final!J380&amp;"|"&amp;Data_Final!K380&amp;"|"&amp;Data_Final!L380&amp;"|"&amp;Data_Final!M380&amp;"|"&amp;Data_Final!N380&amp;"|"&amp;Data_Final!O380&amp;"|"&amp;Data_Final!P380&amp;"|"&amp;Data_Final!Q380&amp;"|"&amp;Data_Final!R380&amp;"|"&amp;Data_Final!S380&amp;"|"&amp;Data_Final!T380&amp;"|"&amp;Data_Final!U380&amp;"|"&amp;Data_Final!V380&amp;"|"&amp;Data_Final!W380&amp;"|"&amp;Data_Final!X380&amp;"|"&amp;Data_Final!Y380&amp;"|"&amp;Data_Final!Z380&amp;"|"&amp;Data_Final!AA380&amp;"|"&amp;Data_Final!AB380&amp;"|"&amp;Data_Final!AC380&amp;"|"&amp;Data_Final!AD380&amp;"|"&amp;Data_Final!AE380&amp;"|"&amp;Data_Final!AF380))</f>
        <v>D|72640|202112|2446650000000|1957320000000|1467990000000|163110000000|81555000000|244665000000|489330000000|244665000000|0|244665000000|1631100000000|978660000000|326220000000|163110000000|489330000000|652440000000|326220000000|163110000000|163110000000|815550000000|570885000000|326220000000|244665000000|163110000000|81555000000|326220000000|0|000|C</v>
      </c>
    </row>
    <row r="380" spans="1:1">
      <c r="A380" t="str">
        <f ca="1">IF(Data_Final!B381 = 0, "", _xlfn.CONCAT(Data_Final!A381&amp;"|"&amp;Data_Final!B381&amp;"|"&amp;Data_Final!C381&amp;"|"&amp;Data_Final!D381&amp;"|"&amp;Data_Final!E381&amp;"|"&amp;Data_Final!F381&amp;"|"&amp;Data_Final!G381&amp;"|"&amp;Data_Final!H381&amp;"|"&amp;Data_Final!I381&amp;"|"&amp;Data_Final!J381&amp;"|"&amp;Data_Final!K381&amp;"|"&amp;Data_Final!L381&amp;"|"&amp;Data_Final!M381&amp;"|"&amp;Data_Final!N381&amp;"|"&amp;Data_Final!O381&amp;"|"&amp;Data_Final!P381&amp;"|"&amp;Data_Final!Q381&amp;"|"&amp;Data_Final!R381&amp;"|"&amp;Data_Final!S381&amp;"|"&amp;Data_Final!T381&amp;"|"&amp;Data_Final!U381&amp;"|"&amp;Data_Final!V381&amp;"|"&amp;Data_Final!W381&amp;"|"&amp;Data_Final!X381&amp;"|"&amp;Data_Final!Y381&amp;"|"&amp;Data_Final!Z381&amp;"|"&amp;Data_Final!AA381&amp;"|"&amp;Data_Final!AB381&amp;"|"&amp;Data_Final!AC381&amp;"|"&amp;Data_Final!AD381&amp;"|"&amp;Data_Final!AE381&amp;"|"&amp;Data_Final!AF381))</f>
        <v>|||||||||||||||||||||||||||||||</v>
      </c>
    </row>
    <row r="381" spans="1:1">
      <c r="A381" t="str">
        <f ca="1">IF(Data_Final!B382 = 0, "", _xlfn.CONCAT(Data_Final!A382&amp;"|"&amp;Data_Final!B382&amp;"|"&amp;Data_Final!C382&amp;"|"&amp;Data_Final!D382&amp;"|"&amp;Data_Final!E382&amp;"|"&amp;Data_Final!F382&amp;"|"&amp;Data_Final!G382&amp;"|"&amp;Data_Final!H382&amp;"|"&amp;Data_Final!I382&amp;"|"&amp;Data_Final!J382&amp;"|"&amp;Data_Final!K382&amp;"|"&amp;Data_Final!L382&amp;"|"&amp;Data_Final!M382&amp;"|"&amp;Data_Final!N382&amp;"|"&amp;Data_Final!O382&amp;"|"&amp;Data_Final!P382&amp;"|"&amp;Data_Final!Q382&amp;"|"&amp;Data_Final!R382&amp;"|"&amp;Data_Final!S382&amp;"|"&amp;Data_Final!T382&amp;"|"&amp;Data_Final!U382&amp;"|"&amp;Data_Final!V382&amp;"|"&amp;Data_Final!W382&amp;"|"&amp;Data_Final!X382&amp;"|"&amp;Data_Final!Y382&amp;"|"&amp;Data_Final!Z382&amp;"|"&amp;Data_Final!AA382&amp;"|"&amp;Data_Final!AB382&amp;"|"&amp;Data_Final!AC382&amp;"|"&amp;Data_Final!AD382&amp;"|"&amp;Data_Final!AE382&amp;"|"&amp;Data_Final!AF382))</f>
        <v>|||||||||||||||||||||||||||||||</v>
      </c>
    </row>
    <row r="382" spans="1:1">
      <c r="A382" t="str">
        <f ca="1">IF(Data_Final!B383 = 0, "", _xlfn.CONCAT(Data_Final!A383&amp;"|"&amp;Data_Final!B383&amp;"|"&amp;Data_Final!C383&amp;"|"&amp;Data_Final!D383&amp;"|"&amp;Data_Final!E383&amp;"|"&amp;Data_Final!F383&amp;"|"&amp;Data_Final!G383&amp;"|"&amp;Data_Final!H383&amp;"|"&amp;Data_Final!I383&amp;"|"&amp;Data_Final!J383&amp;"|"&amp;Data_Final!K383&amp;"|"&amp;Data_Final!L383&amp;"|"&amp;Data_Final!M383&amp;"|"&amp;Data_Final!N383&amp;"|"&amp;Data_Final!O383&amp;"|"&amp;Data_Final!P383&amp;"|"&amp;Data_Final!Q383&amp;"|"&amp;Data_Final!R383&amp;"|"&amp;Data_Final!S383&amp;"|"&amp;Data_Final!T383&amp;"|"&amp;Data_Final!U383&amp;"|"&amp;Data_Final!V383&amp;"|"&amp;Data_Final!W383&amp;"|"&amp;Data_Final!X383&amp;"|"&amp;Data_Final!Y383&amp;"|"&amp;Data_Final!Z383&amp;"|"&amp;Data_Final!AA383&amp;"|"&amp;Data_Final!AB383&amp;"|"&amp;Data_Final!AC383&amp;"|"&amp;Data_Final!AD383&amp;"|"&amp;Data_Final!AE383&amp;"|"&amp;Data_Final!AF383))</f>
        <v>|||||||||||||||||||||||||||||||</v>
      </c>
    </row>
    <row r="383" spans="1:1">
      <c r="A383" t="str">
        <f ca="1">IF(Data_Final!B384 = 0, "", _xlfn.CONCAT(Data_Final!A384&amp;"|"&amp;Data_Final!B384&amp;"|"&amp;Data_Final!C384&amp;"|"&amp;Data_Final!D384&amp;"|"&amp;Data_Final!E384&amp;"|"&amp;Data_Final!F384&amp;"|"&amp;Data_Final!G384&amp;"|"&amp;Data_Final!H384&amp;"|"&amp;Data_Final!I384&amp;"|"&amp;Data_Final!J384&amp;"|"&amp;Data_Final!K384&amp;"|"&amp;Data_Final!L384&amp;"|"&amp;Data_Final!M384&amp;"|"&amp;Data_Final!N384&amp;"|"&amp;Data_Final!O384&amp;"|"&amp;Data_Final!P384&amp;"|"&amp;Data_Final!Q384&amp;"|"&amp;Data_Final!R384&amp;"|"&amp;Data_Final!S384&amp;"|"&amp;Data_Final!T384&amp;"|"&amp;Data_Final!U384&amp;"|"&amp;Data_Final!V384&amp;"|"&amp;Data_Final!W384&amp;"|"&amp;Data_Final!X384&amp;"|"&amp;Data_Final!Y384&amp;"|"&amp;Data_Final!Z384&amp;"|"&amp;Data_Final!AA384&amp;"|"&amp;Data_Final!AB384&amp;"|"&amp;Data_Final!AC384&amp;"|"&amp;Data_Final!AD384&amp;"|"&amp;Data_Final!AE384&amp;"|"&amp;Data_Final!AF384))</f>
        <v>|||||||||||||||||||||||||||||||</v>
      </c>
    </row>
    <row r="384" spans="1:1">
      <c r="A384" t="str">
        <f ca="1">IF(Data_Final!B385 = 0, "", _xlfn.CONCAT(Data_Final!A385&amp;"|"&amp;Data_Final!B385&amp;"|"&amp;Data_Final!C385&amp;"|"&amp;Data_Final!D385&amp;"|"&amp;Data_Final!E385&amp;"|"&amp;Data_Final!F385&amp;"|"&amp;Data_Final!G385&amp;"|"&amp;Data_Final!H385&amp;"|"&amp;Data_Final!I385&amp;"|"&amp;Data_Final!J385&amp;"|"&amp;Data_Final!K385&amp;"|"&amp;Data_Final!L385&amp;"|"&amp;Data_Final!M385&amp;"|"&amp;Data_Final!N385&amp;"|"&amp;Data_Final!O385&amp;"|"&amp;Data_Final!P385&amp;"|"&amp;Data_Final!Q385&amp;"|"&amp;Data_Final!R385&amp;"|"&amp;Data_Final!S385&amp;"|"&amp;Data_Final!T385&amp;"|"&amp;Data_Final!U385&amp;"|"&amp;Data_Final!V385&amp;"|"&amp;Data_Final!W385&amp;"|"&amp;Data_Final!X385&amp;"|"&amp;Data_Final!Y385&amp;"|"&amp;Data_Final!Z385&amp;"|"&amp;Data_Final!AA385&amp;"|"&amp;Data_Final!AB385&amp;"|"&amp;Data_Final!AC385&amp;"|"&amp;Data_Final!AD385&amp;"|"&amp;Data_Final!AE385&amp;"|"&amp;Data_Final!AF385))</f>
        <v>|||||||||||||||||||||||||||||||</v>
      </c>
    </row>
    <row r="385" spans="1:1">
      <c r="A385" t="str">
        <f ca="1">IF(Data_Final!B386 = 0, "", _xlfn.CONCAT(Data_Final!A386&amp;"|"&amp;Data_Final!B386&amp;"|"&amp;Data_Final!C386&amp;"|"&amp;Data_Final!D386&amp;"|"&amp;Data_Final!E386&amp;"|"&amp;Data_Final!F386&amp;"|"&amp;Data_Final!G386&amp;"|"&amp;Data_Final!H386&amp;"|"&amp;Data_Final!I386&amp;"|"&amp;Data_Final!J386&amp;"|"&amp;Data_Final!K386&amp;"|"&amp;Data_Final!L386&amp;"|"&amp;Data_Final!M386&amp;"|"&amp;Data_Final!N386&amp;"|"&amp;Data_Final!O386&amp;"|"&amp;Data_Final!P386&amp;"|"&amp;Data_Final!Q386&amp;"|"&amp;Data_Final!R386&amp;"|"&amp;Data_Final!S386&amp;"|"&amp;Data_Final!T386&amp;"|"&amp;Data_Final!U386&amp;"|"&amp;Data_Final!V386&amp;"|"&amp;Data_Final!W386&amp;"|"&amp;Data_Final!X386&amp;"|"&amp;Data_Final!Y386&amp;"|"&amp;Data_Final!Z386&amp;"|"&amp;Data_Final!AA386&amp;"|"&amp;Data_Final!AB386&amp;"|"&amp;Data_Final!AC386&amp;"|"&amp;Data_Final!AD386&amp;"|"&amp;Data_Final!AE386&amp;"|"&amp;Data_Final!AF386))</f>
        <v>|||||||||||||||||||||||||||||||</v>
      </c>
    </row>
    <row r="386" spans="1:1">
      <c r="A386" t="str">
        <f ca="1">IF(Data_Final!B387 = 0, "", _xlfn.CONCAT(Data_Final!A387&amp;"|"&amp;Data_Final!B387&amp;"|"&amp;Data_Final!C387&amp;"|"&amp;Data_Final!D387&amp;"|"&amp;Data_Final!E387&amp;"|"&amp;Data_Final!F387&amp;"|"&amp;Data_Final!G387&amp;"|"&amp;Data_Final!H387&amp;"|"&amp;Data_Final!I387&amp;"|"&amp;Data_Final!J387&amp;"|"&amp;Data_Final!K387&amp;"|"&amp;Data_Final!L387&amp;"|"&amp;Data_Final!M387&amp;"|"&amp;Data_Final!N387&amp;"|"&amp;Data_Final!O387&amp;"|"&amp;Data_Final!P387&amp;"|"&amp;Data_Final!Q387&amp;"|"&amp;Data_Final!R387&amp;"|"&amp;Data_Final!S387&amp;"|"&amp;Data_Final!T387&amp;"|"&amp;Data_Final!U387&amp;"|"&amp;Data_Final!V387&amp;"|"&amp;Data_Final!W387&amp;"|"&amp;Data_Final!X387&amp;"|"&amp;Data_Final!Y387&amp;"|"&amp;Data_Final!Z387&amp;"|"&amp;Data_Final!AA387&amp;"|"&amp;Data_Final!AB387&amp;"|"&amp;Data_Final!AC387&amp;"|"&amp;Data_Final!AD387&amp;"|"&amp;Data_Final!AE387&amp;"|"&amp;Data_Final!AF387))</f>
        <v>|||||||||||||||||||||||||||||||</v>
      </c>
    </row>
    <row r="387" spans="1:1">
      <c r="A387" t="str">
        <f ca="1">IF(Data_Final!B388 = 0, "", _xlfn.CONCAT(Data_Final!A388&amp;"|"&amp;Data_Final!B388&amp;"|"&amp;Data_Final!C388&amp;"|"&amp;Data_Final!D388&amp;"|"&amp;Data_Final!E388&amp;"|"&amp;Data_Final!F388&amp;"|"&amp;Data_Final!G388&amp;"|"&amp;Data_Final!H388&amp;"|"&amp;Data_Final!I388&amp;"|"&amp;Data_Final!J388&amp;"|"&amp;Data_Final!K388&amp;"|"&amp;Data_Final!L388&amp;"|"&amp;Data_Final!M388&amp;"|"&amp;Data_Final!N388&amp;"|"&amp;Data_Final!O388&amp;"|"&amp;Data_Final!P388&amp;"|"&amp;Data_Final!Q388&amp;"|"&amp;Data_Final!R388&amp;"|"&amp;Data_Final!S388&amp;"|"&amp;Data_Final!T388&amp;"|"&amp;Data_Final!U388&amp;"|"&amp;Data_Final!V388&amp;"|"&amp;Data_Final!W388&amp;"|"&amp;Data_Final!X388&amp;"|"&amp;Data_Final!Y388&amp;"|"&amp;Data_Final!Z388&amp;"|"&amp;Data_Final!AA388&amp;"|"&amp;Data_Final!AB388&amp;"|"&amp;Data_Final!AC388&amp;"|"&amp;Data_Final!AD388&amp;"|"&amp;Data_Final!AE388&amp;"|"&amp;Data_Final!AF388))</f>
        <v>|||||||||||||||||||||||||||||||</v>
      </c>
    </row>
    <row r="388" spans="1:1">
      <c r="A388" t="str">
        <f ca="1">IF(Data_Final!B389 = 0, "", _xlfn.CONCAT(Data_Final!A389&amp;"|"&amp;Data_Final!B389&amp;"|"&amp;Data_Final!C389&amp;"|"&amp;Data_Final!D389&amp;"|"&amp;Data_Final!E389&amp;"|"&amp;Data_Final!F389&amp;"|"&amp;Data_Final!G389&amp;"|"&amp;Data_Final!H389&amp;"|"&amp;Data_Final!I389&amp;"|"&amp;Data_Final!J389&amp;"|"&amp;Data_Final!K389&amp;"|"&amp;Data_Final!L389&amp;"|"&amp;Data_Final!M389&amp;"|"&amp;Data_Final!N389&amp;"|"&amp;Data_Final!O389&amp;"|"&amp;Data_Final!P389&amp;"|"&amp;Data_Final!Q389&amp;"|"&amp;Data_Final!R389&amp;"|"&amp;Data_Final!S389&amp;"|"&amp;Data_Final!T389&amp;"|"&amp;Data_Final!U389&amp;"|"&amp;Data_Final!V389&amp;"|"&amp;Data_Final!W389&amp;"|"&amp;Data_Final!X389&amp;"|"&amp;Data_Final!Y389&amp;"|"&amp;Data_Final!Z389&amp;"|"&amp;Data_Final!AA389&amp;"|"&amp;Data_Final!AB389&amp;"|"&amp;Data_Final!AC389&amp;"|"&amp;Data_Final!AD389&amp;"|"&amp;Data_Final!AE389&amp;"|"&amp;Data_Final!AF389))</f>
        <v>|||||||||||||||||||||||||||||||</v>
      </c>
    </row>
    <row r="389" spans="1:1">
      <c r="A389" t="str">
        <f ca="1">IF(Data_Final!B390 = 0, "", _xlfn.CONCAT(Data_Final!A390&amp;"|"&amp;Data_Final!B390&amp;"|"&amp;Data_Final!C390&amp;"|"&amp;Data_Final!D390&amp;"|"&amp;Data_Final!E390&amp;"|"&amp;Data_Final!F390&amp;"|"&amp;Data_Final!G390&amp;"|"&amp;Data_Final!H390&amp;"|"&amp;Data_Final!I390&amp;"|"&amp;Data_Final!J390&amp;"|"&amp;Data_Final!K390&amp;"|"&amp;Data_Final!L390&amp;"|"&amp;Data_Final!M390&amp;"|"&amp;Data_Final!N390&amp;"|"&amp;Data_Final!O390&amp;"|"&amp;Data_Final!P390&amp;"|"&amp;Data_Final!Q390&amp;"|"&amp;Data_Final!R390&amp;"|"&amp;Data_Final!S390&amp;"|"&amp;Data_Final!T390&amp;"|"&amp;Data_Final!U390&amp;"|"&amp;Data_Final!V390&amp;"|"&amp;Data_Final!W390&amp;"|"&amp;Data_Final!X390&amp;"|"&amp;Data_Final!Y390&amp;"|"&amp;Data_Final!Z390&amp;"|"&amp;Data_Final!AA390&amp;"|"&amp;Data_Final!AB390&amp;"|"&amp;Data_Final!AC390&amp;"|"&amp;Data_Final!AD390&amp;"|"&amp;Data_Final!AE390&amp;"|"&amp;Data_Final!AF390))</f>
        <v>|||||||||||||||||||||||||||||||</v>
      </c>
    </row>
    <row r="390" spans="1:1">
      <c r="A390" t="str">
        <f ca="1">IF(Data_Final!B391 = 0, "", _xlfn.CONCAT(Data_Final!A391&amp;"|"&amp;Data_Final!B391&amp;"|"&amp;Data_Final!C391&amp;"|"&amp;Data_Final!D391&amp;"|"&amp;Data_Final!E391&amp;"|"&amp;Data_Final!F391&amp;"|"&amp;Data_Final!G391&amp;"|"&amp;Data_Final!H391&amp;"|"&amp;Data_Final!I391&amp;"|"&amp;Data_Final!J391&amp;"|"&amp;Data_Final!K391&amp;"|"&amp;Data_Final!L391&amp;"|"&amp;Data_Final!M391&amp;"|"&amp;Data_Final!N391&amp;"|"&amp;Data_Final!O391&amp;"|"&amp;Data_Final!P391&amp;"|"&amp;Data_Final!Q391&amp;"|"&amp;Data_Final!R391&amp;"|"&amp;Data_Final!S391&amp;"|"&amp;Data_Final!T391&amp;"|"&amp;Data_Final!U391&amp;"|"&amp;Data_Final!V391&amp;"|"&amp;Data_Final!W391&amp;"|"&amp;Data_Final!X391&amp;"|"&amp;Data_Final!Y391&amp;"|"&amp;Data_Final!Z391&amp;"|"&amp;Data_Final!AA391&amp;"|"&amp;Data_Final!AB391&amp;"|"&amp;Data_Final!AC391&amp;"|"&amp;Data_Final!AD391&amp;"|"&amp;Data_Final!AE391&amp;"|"&amp;Data_Final!AF391))</f>
        <v>|||||||||||||||||||||||||||||||</v>
      </c>
    </row>
    <row r="391" spans="1:1">
      <c r="A391" t="str">
        <f ca="1">IF(Data_Final!B392 = 0, "", _xlfn.CONCAT(Data_Final!A392&amp;"|"&amp;Data_Final!B392&amp;"|"&amp;Data_Final!C392&amp;"|"&amp;Data_Final!D392&amp;"|"&amp;Data_Final!E392&amp;"|"&amp;Data_Final!F392&amp;"|"&amp;Data_Final!G392&amp;"|"&amp;Data_Final!H392&amp;"|"&amp;Data_Final!I392&amp;"|"&amp;Data_Final!J392&amp;"|"&amp;Data_Final!K392&amp;"|"&amp;Data_Final!L392&amp;"|"&amp;Data_Final!M392&amp;"|"&amp;Data_Final!N392&amp;"|"&amp;Data_Final!O392&amp;"|"&amp;Data_Final!P392&amp;"|"&amp;Data_Final!Q392&amp;"|"&amp;Data_Final!R392&amp;"|"&amp;Data_Final!S392&amp;"|"&amp;Data_Final!T392&amp;"|"&amp;Data_Final!U392&amp;"|"&amp;Data_Final!V392&amp;"|"&amp;Data_Final!W392&amp;"|"&amp;Data_Final!X392&amp;"|"&amp;Data_Final!Y392&amp;"|"&amp;Data_Final!Z392&amp;"|"&amp;Data_Final!AA392&amp;"|"&amp;Data_Final!AB392&amp;"|"&amp;Data_Final!AC392&amp;"|"&amp;Data_Final!AD392&amp;"|"&amp;Data_Final!AE392&amp;"|"&amp;Data_Final!AF392))</f>
        <v>|||||||||||||||||||||||||||||||</v>
      </c>
    </row>
    <row r="392" spans="1:1">
      <c r="A392" t="str">
        <f ca="1">IF(Data_Final!B393 = 0, "", _xlfn.CONCAT(Data_Final!A393&amp;"|"&amp;Data_Final!B393&amp;"|"&amp;Data_Final!C393&amp;"|"&amp;Data_Final!D393&amp;"|"&amp;Data_Final!E393&amp;"|"&amp;Data_Final!F393&amp;"|"&amp;Data_Final!G393&amp;"|"&amp;Data_Final!H393&amp;"|"&amp;Data_Final!I393&amp;"|"&amp;Data_Final!J393&amp;"|"&amp;Data_Final!K393&amp;"|"&amp;Data_Final!L393&amp;"|"&amp;Data_Final!M393&amp;"|"&amp;Data_Final!N393&amp;"|"&amp;Data_Final!O393&amp;"|"&amp;Data_Final!P393&amp;"|"&amp;Data_Final!Q393&amp;"|"&amp;Data_Final!R393&amp;"|"&amp;Data_Final!S393&amp;"|"&amp;Data_Final!T393&amp;"|"&amp;Data_Final!U393&amp;"|"&amp;Data_Final!V393&amp;"|"&amp;Data_Final!W393&amp;"|"&amp;Data_Final!X393&amp;"|"&amp;Data_Final!Y393&amp;"|"&amp;Data_Final!Z393&amp;"|"&amp;Data_Final!AA393&amp;"|"&amp;Data_Final!AB393&amp;"|"&amp;Data_Final!AC393&amp;"|"&amp;Data_Final!AD393&amp;"|"&amp;Data_Final!AE393&amp;"|"&amp;Data_Final!AF393))</f>
        <v>|||||||||||||||||||||||||||||||</v>
      </c>
    </row>
    <row r="393" spans="1:1">
      <c r="A393" t="str">
        <f ca="1">IF(Data_Final!B394 = 0, "", _xlfn.CONCAT(Data_Final!A394&amp;"|"&amp;Data_Final!B394&amp;"|"&amp;Data_Final!C394&amp;"|"&amp;Data_Final!D394&amp;"|"&amp;Data_Final!E394&amp;"|"&amp;Data_Final!F394&amp;"|"&amp;Data_Final!G394&amp;"|"&amp;Data_Final!H394&amp;"|"&amp;Data_Final!I394&amp;"|"&amp;Data_Final!J394&amp;"|"&amp;Data_Final!K394&amp;"|"&amp;Data_Final!L394&amp;"|"&amp;Data_Final!M394&amp;"|"&amp;Data_Final!N394&amp;"|"&amp;Data_Final!O394&amp;"|"&amp;Data_Final!P394&amp;"|"&amp;Data_Final!Q394&amp;"|"&amp;Data_Final!R394&amp;"|"&amp;Data_Final!S394&amp;"|"&amp;Data_Final!T394&amp;"|"&amp;Data_Final!U394&amp;"|"&amp;Data_Final!V394&amp;"|"&amp;Data_Final!W394&amp;"|"&amp;Data_Final!X394&amp;"|"&amp;Data_Final!Y394&amp;"|"&amp;Data_Final!Z394&amp;"|"&amp;Data_Final!AA394&amp;"|"&amp;Data_Final!AB394&amp;"|"&amp;Data_Final!AC394&amp;"|"&amp;Data_Final!AD394&amp;"|"&amp;Data_Final!AE394&amp;"|"&amp;Data_Final!AF394))</f>
        <v>|||||||||||||||||||||||||||||||</v>
      </c>
    </row>
    <row r="394" spans="1:1">
      <c r="A394" t="str">
        <f ca="1">IF(Data_Final!B395 = 0, "", _xlfn.CONCAT(Data_Final!A395&amp;"|"&amp;Data_Final!B395&amp;"|"&amp;Data_Final!C395&amp;"|"&amp;Data_Final!D395&amp;"|"&amp;Data_Final!E395&amp;"|"&amp;Data_Final!F395&amp;"|"&amp;Data_Final!G395&amp;"|"&amp;Data_Final!H395&amp;"|"&amp;Data_Final!I395&amp;"|"&amp;Data_Final!J395&amp;"|"&amp;Data_Final!K395&amp;"|"&amp;Data_Final!L395&amp;"|"&amp;Data_Final!M395&amp;"|"&amp;Data_Final!N395&amp;"|"&amp;Data_Final!O395&amp;"|"&amp;Data_Final!P395&amp;"|"&amp;Data_Final!Q395&amp;"|"&amp;Data_Final!R395&amp;"|"&amp;Data_Final!S395&amp;"|"&amp;Data_Final!T395&amp;"|"&amp;Data_Final!U395&amp;"|"&amp;Data_Final!V395&amp;"|"&amp;Data_Final!W395&amp;"|"&amp;Data_Final!X395&amp;"|"&amp;Data_Final!Y395&amp;"|"&amp;Data_Final!Z395&amp;"|"&amp;Data_Final!AA395&amp;"|"&amp;Data_Final!AB395&amp;"|"&amp;Data_Final!AC395&amp;"|"&amp;Data_Final!AD395&amp;"|"&amp;Data_Final!AE395&amp;"|"&amp;Data_Final!AF395))</f>
        <v>|||||||||||||||||||||||||||||||</v>
      </c>
    </row>
    <row r="395" spans="1:1">
      <c r="A395" t="str">
        <f ca="1">IF(Data_Final!B396 = 0, "", _xlfn.CONCAT(Data_Final!A396&amp;"|"&amp;Data_Final!B396&amp;"|"&amp;Data_Final!C396&amp;"|"&amp;Data_Final!D396&amp;"|"&amp;Data_Final!E396&amp;"|"&amp;Data_Final!F396&amp;"|"&amp;Data_Final!G396&amp;"|"&amp;Data_Final!H396&amp;"|"&amp;Data_Final!I396&amp;"|"&amp;Data_Final!J396&amp;"|"&amp;Data_Final!K396&amp;"|"&amp;Data_Final!L396&amp;"|"&amp;Data_Final!M396&amp;"|"&amp;Data_Final!N396&amp;"|"&amp;Data_Final!O396&amp;"|"&amp;Data_Final!P396&amp;"|"&amp;Data_Final!Q396&amp;"|"&amp;Data_Final!R396&amp;"|"&amp;Data_Final!S396&amp;"|"&amp;Data_Final!T396&amp;"|"&amp;Data_Final!U396&amp;"|"&amp;Data_Final!V396&amp;"|"&amp;Data_Final!W396&amp;"|"&amp;Data_Final!X396&amp;"|"&amp;Data_Final!Y396&amp;"|"&amp;Data_Final!Z396&amp;"|"&amp;Data_Final!AA396&amp;"|"&amp;Data_Final!AB396&amp;"|"&amp;Data_Final!AC396&amp;"|"&amp;Data_Final!AD396&amp;"|"&amp;Data_Final!AE396&amp;"|"&amp;Data_Final!AF396))</f>
        <v>|||||||||||||||||||||||||||||||</v>
      </c>
    </row>
    <row r="396" spans="1:1">
      <c r="A396" t="str">
        <f ca="1">IF(Data_Final!B397 = 0, "", _xlfn.CONCAT(Data_Final!A397&amp;"|"&amp;Data_Final!B397&amp;"|"&amp;Data_Final!C397&amp;"|"&amp;Data_Final!D397&amp;"|"&amp;Data_Final!E397&amp;"|"&amp;Data_Final!F397&amp;"|"&amp;Data_Final!G397&amp;"|"&amp;Data_Final!H397&amp;"|"&amp;Data_Final!I397&amp;"|"&amp;Data_Final!J397&amp;"|"&amp;Data_Final!K397&amp;"|"&amp;Data_Final!L397&amp;"|"&amp;Data_Final!M397&amp;"|"&amp;Data_Final!N397&amp;"|"&amp;Data_Final!O397&amp;"|"&amp;Data_Final!P397&amp;"|"&amp;Data_Final!Q397&amp;"|"&amp;Data_Final!R397&amp;"|"&amp;Data_Final!S397&amp;"|"&amp;Data_Final!T397&amp;"|"&amp;Data_Final!U397&amp;"|"&amp;Data_Final!V397&amp;"|"&amp;Data_Final!W397&amp;"|"&amp;Data_Final!X397&amp;"|"&amp;Data_Final!Y397&amp;"|"&amp;Data_Final!Z397&amp;"|"&amp;Data_Final!AA397&amp;"|"&amp;Data_Final!AB397&amp;"|"&amp;Data_Final!AC397&amp;"|"&amp;Data_Final!AD397&amp;"|"&amp;Data_Final!AE397&amp;"|"&amp;Data_Final!AF397))</f>
        <v>|||||||||||||||||||||||||||||||</v>
      </c>
    </row>
    <row r="397" spans="1:1">
      <c r="A397" t="str">
        <f ca="1">IF(Data_Final!B398 = 0, "", _xlfn.CONCAT(Data_Final!A398&amp;"|"&amp;Data_Final!B398&amp;"|"&amp;Data_Final!C398&amp;"|"&amp;Data_Final!D398&amp;"|"&amp;Data_Final!E398&amp;"|"&amp;Data_Final!F398&amp;"|"&amp;Data_Final!G398&amp;"|"&amp;Data_Final!H398&amp;"|"&amp;Data_Final!I398&amp;"|"&amp;Data_Final!J398&amp;"|"&amp;Data_Final!K398&amp;"|"&amp;Data_Final!L398&amp;"|"&amp;Data_Final!M398&amp;"|"&amp;Data_Final!N398&amp;"|"&amp;Data_Final!O398&amp;"|"&amp;Data_Final!P398&amp;"|"&amp;Data_Final!Q398&amp;"|"&amp;Data_Final!R398&amp;"|"&amp;Data_Final!S398&amp;"|"&amp;Data_Final!T398&amp;"|"&amp;Data_Final!U398&amp;"|"&amp;Data_Final!V398&amp;"|"&amp;Data_Final!W398&amp;"|"&amp;Data_Final!X398&amp;"|"&amp;Data_Final!Y398&amp;"|"&amp;Data_Final!Z398&amp;"|"&amp;Data_Final!AA398&amp;"|"&amp;Data_Final!AB398&amp;"|"&amp;Data_Final!AC398&amp;"|"&amp;Data_Final!AD398&amp;"|"&amp;Data_Final!AE398&amp;"|"&amp;Data_Final!AF398))</f>
        <v>|||||||||||||||||||||||||||||||</v>
      </c>
    </row>
    <row r="398" spans="1:1">
      <c r="A398" t="str">
        <f ca="1">IF(Data_Final!B399 = 0, "", _xlfn.CONCAT(Data_Final!A399&amp;"|"&amp;Data_Final!B399&amp;"|"&amp;Data_Final!C399&amp;"|"&amp;Data_Final!D399&amp;"|"&amp;Data_Final!E399&amp;"|"&amp;Data_Final!F399&amp;"|"&amp;Data_Final!G399&amp;"|"&amp;Data_Final!H399&amp;"|"&amp;Data_Final!I399&amp;"|"&amp;Data_Final!J399&amp;"|"&amp;Data_Final!K399&amp;"|"&amp;Data_Final!L399&amp;"|"&amp;Data_Final!M399&amp;"|"&amp;Data_Final!N399&amp;"|"&amp;Data_Final!O399&amp;"|"&amp;Data_Final!P399&amp;"|"&amp;Data_Final!Q399&amp;"|"&amp;Data_Final!R399&amp;"|"&amp;Data_Final!S399&amp;"|"&amp;Data_Final!T399&amp;"|"&amp;Data_Final!U399&amp;"|"&amp;Data_Final!V399&amp;"|"&amp;Data_Final!W399&amp;"|"&amp;Data_Final!X399&amp;"|"&amp;Data_Final!Y399&amp;"|"&amp;Data_Final!Z399&amp;"|"&amp;Data_Final!AA399&amp;"|"&amp;Data_Final!AB399&amp;"|"&amp;Data_Final!AC399&amp;"|"&amp;Data_Final!AD399&amp;"|"&amp;Data_Final!AE399&amp;"|"&amp;Data_Final!AF399))</f>
        <v>|||||||||||||||||||||||||||||||</v>
      </c>
    </row>
    <row r="399" spans="1:1">
      <c r="A399" t="str">
        <f ca="1">IF(Data_Final!B400 = 0, "", _xlfn.CONCAT(Data_Final!A400&amp;"|"&amp;Data_Final!B400&amp;"|"&amp;Data_Final!C400&amp;"|"&amp;Data_Final!D400&amp;"|"&amp;Data_Final!E400&amp;"|"&amp;Data_Final!F400&amp;"|"&amp;Data_Final!G400&amp;"|"&amp;Data_Final!H400&amp;"|"&amp;Data_Final!I400&amp;"|"&amp;Data_Final!J400&amp;"|"&amp;Data_Final!K400&amp;"|"&amp;Data_Final!L400&amp;"|"&amp;Data_Final!M400&amp;"|"&amp;Data_Final!N400&amp;"|"&amp;Data_Final!O400&amp;"|"&amp;Data_Final!P400&amp;"|"&amp;Data_Final!Q400&amp;"|"&amp;Data_Final!R400&amp;"|"&amp;Data_Final!S400&amp;"|"&amp;Data_Final!T400&amp;"|"&amp;Data_Final!U400&amp;"|"&amp;Data_Final!V400&amp;"|"&amp;Data_Final!W400&amp;"|"&amp;Data_Final!X400&amp;"|"&amp;Data_Final!Y400&amp;"|"&amp;Data_Final!Z400&amp;"|"&amp;Data_Final!AA400&amp;"|"&amp;Data_Final!AB400&amp;"|"&amp;Data_Final!AC400&amp;"|"&amp;Data_Final!AD400&amp;"|"&amp;Data_Final!AE400&amp;"|"&amp;Data_Final!AF400))</f>
        <v>|||||||||||||||||||||||||||||||</v>
      </c>
    </row>
    <row r="400" spans="1:1">
      <c r="A400" t="str">
        <f ca="1">IF(Data_Final!B401 = 0, "", _xlfn.CONCAT(Data_Final!A401&amp;"|"&amp;Data_Final!B401&amp;"|"&amp;Data_Final!C401&amp;"|"&amp;Data_Final!D401&amp;"|"&amp;Data_Final!E401&amp;"|"&amp;Data_Final!F401&amp;"|"&amp;Data_Final!G401&amp;"|"&amp;Data_Final!H401&amp;"|"&amp;Data_Final!I401&amp;"|"&amp;Data_Final!J401&amp;"|"&amp;Data_Final!K401&amp;"|"&amp;Data_Final!L401&amp;"|"&amp;Data_Final!M401&amp;"|"&amp;Data_Final!N401&amp;"|"&amp;Data_Final!O401&amp;"|"&amp;Data_Final!P401&amp;"|"&amp;Data_Final!Q401&amp;"|"&amp;Data_Final!R401&amp;"|"&amp;Data_Final!S401&amp;"|"&amp;Data_Final!T401&amp;"|"&amp;Data_Final!U401&amp;"|"&amp;Data_Final!V401&amp;"|"&amp;Data_Final!W401&amp;"|"&amp;Data_Final!X401&amp;"|"&amp;Data_Final!Y401&amp;"|"&amp;Data_Final!Z401&amp;"|"&amp;Data_Final!AA401&amp;"|"&amp;Data_Final!AB401&amp;"|"&amp;Data_Final!AC401&amp;"|"&amp;Data_Final!AD401&amp;"|"&amp;Data_Final!AE401&amp;"|"&amp;Data_Final!AF401))</f>
        <v>|||||||||||||||||||||||||||||||</v>
      </c>
    </row>
    <row r="401" spans="1:1">
      <c r="A401" t="str">
        <f ca="1">IF(Data_Final!B402 = 0, "", _xlfn.CONCAT(Data_Final!A402&amp;"|"&amp;Data_Final!B402&amp;"|"&amp;Data_Final!C402&amp;"|"&amp;Data_Final!D402&amp;"|"&amp;Data_Final!E402&amp;"|"&amp;Data_Final!F402&amp;"|"&amp;Data_Final!G402&amp;"|"&amp;Data_Final!H402&amp;"|"&amp;Data_Final!I402&amp;"|"&amp;Data_Final!J402&amp;"|"&amp;Data_Final!K402&amp;"|"&amp;Data_Final!L402&amp;"|"&amp;Data_Final!M402&amp;"|"&amp;Data_Final!N402&amp;"|"&amp;Data_Final!O402&amp;"|"&amp;Data_Final!P402&amp;"|"&amp;Data_Final!Q402&amp;"|"&amp;Data_Final!R402&amp;"|"&amp;Data_Final!S402&amp;"|"&amp;Data_Final!T402&amp;"|"&amp;Data_Final!U402&amp;"|"&amp;Data_Final!V402&amp;"|"&amp;Data_Final!W402&amp;"|"&amp;Data_Final!X402&amp;"|"&amp;Data_Final!Y402&amp;"|"&amp;Data_Final!Z402&amp;"|"&amp;Data_Final!AA402&amp;"|"&amp;Data_Final!AB402&amp;"|"&amp;Data_Final!AC402&amp;"|"&amp;Data_Final!AD402&amp;"|"&amp;Data_Final!AE402&amp;"|"&amp;Data_Final!AF402))</f>
        <v>|||||||||||||||||||||||||||||||</v>
      </c>
    </row>
    <row r="402" spans="1:1">
      <c r="A402" t="str">
        <f ca="1">IF(Data_Final!B403 = 0, "", _xlfn.CONCAT(Data_Final!A403&amp;"|"&amp;Data_Final!B403&amp;"|"&amp;Data_Final!C403&amp;"|"&amp;Data_Final!D403&amp;"|"&amp;Data_Final!E403&amp;"|"&amp;Data_Final!F403&amp;"|"&amp;Data_Final!G403&amp;"|"&amp;Data_Final!H403&amp;"|"&amp;Data_Final!I403&amp;"|"&amp;Data_Final!J403&amp;"|"&amp;Data_Final!K403&amp;"|"&amp;Data_Final!L403&amp;"|"&amp;Data_Final!M403&amp;"|"&amp;Data_Final!N403&amp;"|"&amp;Data_Final!O403&amp;"|"&amp;Data_Final!P403&amp;"|"&amp;Data_Final!Q403&amp;"|"&amp;Data_Final!R403&amp;"|"&amp;Data_Final!S403&amp;"|"&amp;Data_Final!T403&amp;"|"&amp;Data_Final!U403&amp;"|"&amp;Data_Final!V403&amp;"|"&amp;Data_Final!W403&amp;"|"&amp;Data_Final!X403&amp;"|"&amp;Data_Final!Y403&amp;"|"&amp;Data_Final!Z403&amp;"|"&amp;Data_Final!AA403&amp;"|"&amp;Data_Final!AB403&amp;"|"&amp;Data_Final!AC403&amp;"|"&amp;Data_Final!AD403&amp;"|"&amp;Data_Final!AE403&amp;"|"&amp;Data_Final!AF403))</f>
        <v>|||||||||||||||||||||||||||||||</v>
      </c>
    </row>
    <row r="403" spans="1:1">
      <c r="A403" t="str">
        <f ca="1">IF(Data_Final!B404 = 0, "", _xlfn.CONCAT(Data_Final!A404&amp;"|"&amp;Data_Final!B404&amp;"|"&amp;Data_Final!C404&amp;"|"&amp;Data_Final!D404&amp;"|"&amp;Data_Final!E404&amp;"|"&amp;Data_Final!F404&amp;"|"&amp;Data_Final!G404&amp;"|"&amp;Data_Final!H404&amp;"|"&amp;Data_Final!I404&amp;"|"&amp;Data_Final!J404&amp;"|"&amp;Data_Final!K404&amp;"|"&amp;Data_Final!L404&amp;"|"&amp;Data_Final!M404&amp;"|"&amp;Data_Final!N404&amp;"|"&amp;Data_Final!O404&amp;"|"&amp;Data_Final!P404&amp;"|"&amp;Data_Final!Q404&amp;"|"&amp;Data_Final!R404&amp;"|"&amp;Data_Final!S404&amp;"|"&amp;Data_Final!T404&amp;"|"&amp;Data_Final!U404&amp;"|"&amp;Data_Final!V404&amp;"|"&amp;Data_Final!W404&amp;"|"&amp;Data_Final!X404&amp;"|"&amp;Data_Final!Y404&amp;"|"&amp;Data_Final!Z404&amp;"|"&amp;Data_Final!AA404&amp;"|"&amp;Data_Final!AB404&amp;"|"&amp;Data_Final!AC404&amp;"|"&amp;Data_Final!AD404&amp;"|"&amp;Data_Final!AE404&amp;"|"&amp;Data_Final!AF404))</f>
        <v>|||||||||||||||||||||||||||||||</v>
      </c>
    </row>
    <row r="404" spans="1:1">
      <c r="A404" t="str">
        <f ca="1">IF(Data_Final!B405 = 0, "", _xlfn.CONCAT(Data_Final!A405&amp;"|"&amp;Data_Final!B405&amp;"|"&amp;Data_Final!C405&amp;"|"&amp;Data_Final!D405&amp;"|"&amp;Data_Final!E405&amp;"|"&amp;Data_Final!F405&amp;"|"&amp;Data_Final!G405&amp;"|"&amp;Data_Final!H405&amp;"|"&amp;Data_Final!I405&amp;"|"&amp;Data_Final!J405&amp;"|"&amp;Data_Final!K405&amp;"|"&amp;Data_Final!L405&amp;"|"&amp;Data_Final!M405&amp;"|"&amp;Data_Final!N405&amp;"|"&amp;Data_Final!O405&amp;"|"&amp;Data_Final!P405&amp;"|"&amp;Data_Final!Q405&amp;"|"&amp;Data_Final!R405&amp;"|"&amp;Data_Final!S405&amp;"|"&amp;Data_Final!T405&amp;"|"&amp;Data_Final!U405&amp;"|"&amp;Data_Final!V405&amp;"|"&amp;Data_Final!W405&amp;"|"&amp;Data_Final!X405&amp;"|"&amp;Data_Final!Y405&amp;"|"&amp;Data_Final!Z405&amp;"|"&amp;Data_Final!AA405&amp;"|"&amp;Data_Final!AB405&amp;"|"&amp;Data_Final!AC405&amp;"|"&amp;Data_Final!AD405&amp;"|"&amp;Data_Final!AE405&amp;"|"&amp;Data_Final!AF405))</f>
        <v>|||||||||||||||||||||||||||||||</v>
      </c>
    </row>
    <row r="405" spans="1:1">
      <c r="A405" t="str">
        <f ca="1">IF(Data_Final!B406 = 0, "", _xlfn.CONCAT(Data_Final!A406&amp;"|"&amp;Data_Final!B406&amp;"|"&amp;Data_Final!C406&amp;"|"&amp;Data_Final!D406&amp;"|"&amp;Data_Final!E406&amp;"|"&amp;Data_Final!F406&amp;"|"&amp;Data_Final!G406&amp;"|"&amp;Data_Final!H406&amp;"|"&amp;Data_Final!I406&amp;"|"&amp;Data_Final!J406&amp;"|"&amp;Data_Final!K406&amp;"|"&amp;Data_Final!L406&amp;"|"&amp;Data_Final!M406&amp;"|"&amp;Data_Final!N406&amp;"|"&amp;Data_Final!O406&amp;"|"&amp;Data_Final!P406&amp;"|"&amp;Data_Final!Q406&amp;"|"&amp;Data_Final!R406&amp;"|"&amp;Data_Final!S406&amp;"|"&amp;Data_Final!T406&amp;"|"&amp;Data_Final!U406&amp;"|"&amp;Data_Final!V406&amp;"|"&amp;Data_Final!W406&amp;"|"&amp;Data_Final!X406&amp;"|"&amp;Data_Final!Y406&amp;"|"&amp;Data_Final!Z406&amp;"|"&amp;Data_Final!AA406&amp;"|"&amp;Data_Final!AB406&amp;"|"&amp;Data_Final!AC406&amp;"|"&amp;Data_Final!AD406&amp;"|"&amp;Data_Final!AE406&amp;"|"&amp;Data_Final!AF406))</f>
        <v>|||||||||||||||||||||||||||||||</v>
      </c>
    </row>
    <row r="406" spans="1:1">
      <c r="A406" t="str">
        <f ca="1">IF(Data_Final!B407 = 0, "", _xlfn.CONCAT(Data_Final!A407&amp;"|"&amp;Data_Final!B407&amp;"|"&amp;Data_Final!C407&amp;"|"&amp;Data_Final!D407&amp;"|"&amp;Data_Final!E407&amp;"|"&amp;Data_Final!F407&amp;"|"&amp;Data_Final!G407&amp;"|"&amp;Data_Final!H407&amp;"|"&amp;Data_Final!I407&amp;"|"&amp;Data_Final!J407&amp;"|"&amp;Data_Final!K407&amp;"|"&amp;Data_Final!L407&amp;"|"&amp;Data_Final!M407&amp;"|"&amp;Data_Final!N407&amp;"|"&amp;Data_Final!O407&amp;"|"&amp;Data_Final!P407&amp;"|"&amp;Data_Final!Q407&amp;"|"&amp;Data_Final!R407&amp;"|"&amp;Data_Final!S407&amp;"|"&amp;Data_Final!T407&amp;"|"&amp;Data_Final!U407&amp;"|"&amp;Data_Final!V407&amp;"|"&amp;Data_Final!W407&amp;"|"&amp;Data_Final!X407&amp;"|"&amp;Data_Final!Y407&amp;"|"&amp;Data_Final!Z407&amp;"|"&amp;Data_Final!AA407&amp;"|"&amp;Data_Final!AB407&amp;"|"&amp;Data_Final!AC407&amp;"|"&amp;Data_Final!AD407&amp;"|"&amp;Data_Final!AE407&amp;"|"&amp;Data_Final!AF407))</f>
        <v>|||||||||||||||||||||||||||||||</v>
      </c>
    </row>
    <row r="407" spans="1:1">
      <c r="A407" t="str">
        <f ca="1">IF(Data_Final!B408 = 0, "", _xlfn.CONCAT(Data_Final!A408&amp;"|"&amp;Data_Final!B408&amp;"|"&amp;Data_Final!C408&amp;"|"&amp;Data_Final!D408&amp;"|"&amp;Data_Final!E408&amp;"|"&amp;Data_Final!F408&amp;"|"&amp;Data_Final!G408&amp;"|"&amp;Data_Final!H408&amp;"|"&amp;Data_Final!I408&amp;"|"&amp;Data_Final!J408&amp;"|"&amp;Data_Final!K408&amp;"|"&amp;Data_Final!L408&amp;"|"&amp;Data_Final!M408&amp;"|"&amp;Data_Final!N408&amp;"|"&amp;Data_Final!O408&amp;"|"&amp;Data_Final!P408&amp;"|"&amp;Data_Final!Q408&amp;"|"&amp;Data_Final!R408&amp;"|"&amp;Data_Final!S408&amp;"|"&amp;Data_Final!T408&amp;"|"&amp;Data_Final!U408&amp;"|"&amp;Data_Final!V408&amp;"|"&amp;Data_Final!W408&amp;"|"&amp;Data_Final!X408&amp;"|"&amp;Data_Final!Y408&amp;"|"&amp;Data_Final!Z408&amp;"|"&amp;Data_Final!AA408&amp;"|"&amp;Data_Final!AB408&amp;"|"&amp;Data_Final!AC408&amp;"|"&amp;Data_Final!AD408&amp;"|"&amp;Data_Final!AE408&amp;"|"&amp;Data_Final!AF408))</f>
        <v>|||||||||||||||||||||||||||||||</v>
      </c>
    </row>
    <row r="408" spans="1:1">
      <c r="A408" t="str">
        <f ca="1">IF(Data_Final!B409 = 0, "", _xlfn.CONCAT(Data_Final!A409&amp;"|"&amp;Data_Final!B409&amp;"|"&amp;Data_Final!C409&amp;"|"&amp;Data_Final!D409&amp;"|"&amp;Data_Final!E409&amp;"|"&amp;Data_Final!F409&amp;"|"&amp;Data_Final!G409&amp;"|"&amp;Data_Final!H409&amp;"|"&amp;Data_Final!I409&amp;"|"&amp;Data_Final!J409&amp;"|"&amp;Data_Final!K409&amp;"|"&amp;Data_Final!L409&amp;"|"&amp;Data_Final!M409&amp;"|"&amp;Data_Final!N409&amp;"|"&amp;Data_Final!O409&amp;"|"&amp;Data_Final!P409&amp;"|"&amp;Data_Final!Q409&amp;"|"&amp;Data_Final!R409&amp;"|"&amp;Data_Final!S409&amp;"|"&amp;Data_Final!T409&amp;"|"&amp;Data_Final!U409&amp;"|"&amp;Data_Final!V409&amp;"|"&amp;Data_Final!W409&amp;"|"&amp;Data_Final!X409&amp;"|"&amp;Data_Final!Y409&amp;"|"&amp;Data_Final!Z409&amp;"|"&amp;Data_Final!AA409&amp;"|"&amp;Data_Final!AB409&amp;"|"&amp;Data_Final!AC409&amp;"|"&amp;Data_Final!AD409&amp;"|"&amp;Data_Final!AE409&amp;"|"&amp;Data_Final!AF409))</f>
        <v>|||||||||||||||||||||||||||||||</v>
      </c>
    </row>
    <row r="409" spans="1:1">
      <c r="A409" t="str">
        <f ca="1">IF(Data_Final!B410 = 0, "", _xlfn.CONCAT(Data_Final!A410&amp;"|"&amp;Data_Final!B410&amp;"|"&amp;Data_Final!C410&amp;"|"&amp;Data_Final!D410&amp;"|"&amp;Data_Final!E410&amp;"|"&amp;Data_Final!F410&amp;"|"&amp;Data_Final!G410&amp;"|"&amp;Data_Final!H410&amp;"|"&amp;Data_Final!I410&amp;"|"&amp;Data_Final!J410&amp;"|"&amp;Data_Final!K410&amp;"|"&amp;Data_Final!L410&amp;"|"&amp;Data_Final!M410&amp;"|"&amp;Data_Final!N410&amp;"|"&amp;Data_Final!O410&amp;"|"&amp;Data_Final!P410&amp;"|"&amp;Data_Final!Q410&amp;"|"&amp;Data_Final!R410&amp;"|"&amp;Data_Final!S410&amp;"|"&amp;Data_Final!T410&amp;"|"&amp;Data_Final!U410&amp;"|"&amp;Data_Final!V410&amp;"|"&amp;Data_Final!W410&amp;"|"&amp;Data_Final!X410&amp;"|"&amp;Data_Final!Y410&amp;"|"&amp;Data_Final!Z410&amp;"|"&amp;Data_Final!AA410&amp;"|"&amp;Data_Final!AB410&amp;"|"&amp;Data_Final!AC410&amp;"|"&amp;Data_Final!AD410&amp;"|"&amp;Data_Final!AE410&amp;"|"&amp;Data_Final!AF410))</f>
        <v>|||||||||||||||||||||||||||||||</v>
      </c>
    </row>
    <row r="410" spans="1:1">
      <c r="A410" t="str">
        <f ca="1">IF(Data_Final!B411 = 0, "", _xlfn.CONCAT(Data_Final!A411&amp;"|"&amp;Data_Final!B411&amp;"|"&amp;Data_Final!C411&amp;"|"&amp;Data_Final!D411&amp;"|"&amp;Data_Final!E411&amp;"|"&amp;Data_Final!F411&amp;"|"&amp;Data_Final!G411&amp;"|"&amp;Data_Final!H411&amp;"|"&amp;Data_Final!I411&amp;"|"&amp;Data_Final!J411&amp;"|"&amp;Data_Final!K411&amp;"|"&amp;Data_Final!L411&amp;"|"&amp;Data_Final!M411&amp;"|"&amp;Data_Final!N411&amp;"|"&amp;Data_Final!O411&amp;"|"&amp;Data_Final!P411&amp;"|"&amp;Data_Final!Q411&amp;"|"&amp;Data_Final!R411&amp;"|"&amp;Data_Final!S411&amp;"|"&amp;Data_Final!T411&amp;"|"&amp;Data_Final!U411&amp;"|"&amp;Data_Final!V411&amp;"|"&amp;Data_Final!W411&amp;"|"&amp;Data_Final!X411&amp;"|"&amp;Data_Final!Y411&amp;"|"&amp;Data_Final!Z411&amp;"|"&amp;Data_Final!AA411&amp;"|"&amp;Data_Final!AB411&amp;"|"&amp;Data_Final!AC411&amp;"|"&amp;Data_Final!AD411&amp;"|"&amp;Data_Final!AE411&amp;"|"&amp;Data_Final!AF411))</f>
        <v>|||||||||||||||||||||||||||||||</v>
      </c>
    </row>
    <row r="411" spans="1:1">
      <c r="A411" t="str">
        <f ca="1">IF(Data_Final!B412 = 0, "", _xlfn.CONCAT(Data_Final!A412&amp;"|"&amp;Data_Final!B412&amp;"|"&amp;Data_Final!C412&amp;"|"&amp;Data_Final!D412&amp;"|"&amp;Data_Final!E412&amp;"|"&amp;Data_Final!F412&amp;"|"&amp;Data_Final!G412&amp;"|"&amp;Data_Final!H412&amp;"|"&amp;Data_Final!I412&amp;"|"&amp;Data_Final!J412&amp;"|"&amp;Data_Final!K412&amp;"|"&amp;Data_Final!L412&amp;"|"&amp;Data_Final!M412&amp;"|"&amp;Data_Final!N412&amp;"|"&amp;Data_Final!O412&amp;"|"&amp;Data_Final!P412&amp;"|"&amp;Data_Final!Q412&amp;"|"&amp;Data_Final!R412&amp;"|"&amp;Data_Final!S412&amp;"|"&amp;Data_Final!T412&amp;"|"&amp;Data_Final!U412&amp;"|"&amp;Data_Final!V412&amp;"|"&amp;Data_Final!W412&amp;"|"&amp;Data_Final!X412&amp;"|"&amp;Data_Final!Y412&amp;"|"&amp;Data_Final!Z412&amp;"|"&amp;Data_Final!AA412&amp;"|"&amp;Data_Final!AB412&amp;"|"&amp;Data_Final!AC412&amp;"|"&amp;Data_Final!AD412&amp;"|"&amp;Data_Final!AE412&amp;"|"&amp;Data_Final!AF412))</f>
        <v>|||||||||||||||||||||||||||||||</v>
      </c>
    </row>
    <row r="412" spans="1:1">
      <c r="A412" t="str">
        <f ca="1">IF(Data_Final!B413 = 0, "", _xlfn.CONCAT(Data_Final!A413&amp;"|"&amp;Data_Final!B413&amp;"|"&amp;Data_Final!C413&amp;"|"&amp;Data_Final!D413&amp;"|"&amp;Data_Final!E413&amp;"|"&amp;Data_Final!F413&amp;"|"&amp;Data_Final!G413&amp;"|"&amp;Data_Final!H413&amp;"|"&amp;Data_Final!I413&amp;"|"&amp;Data_Final!J413&amp;"|"&amp;Data_Final!K413&amp;"|"&amp;Data_Final!L413&amp;"|"&amp;Data_Final!M413&amp;"|"&amp;Data_Final!N413&amp;"|"&amp;Data_Final!O413&amp;"|"&amp;Data_Final!P413&amp;"|"&amp;Data_Final!Q413&amp;"|"&amp;Data_Final!R413&amp;"|"&amp;Data_Final!S413&amp;"|"&amp;Data_Final!T413&amp;"|"&amp;Data_Final!U413&amp;"|"&amp;Data_Final!V413&amp;"|"&amp;Data_Final!W413&amp;"|"&amp;Data_Final!X413&amp;"|"&amp;Data_Final!Y413&amp;"|"&amp;Data_Final!Z413&amp;"|"&amp;Data_Final!AA413&amp;"|"&amp;Data_Final!AB413&amp;"|"&amp;Data_Final!AC413&amp;"|"&amp;Data_Final!AD413&amp;"|"&amp;Data_Final!AE413&amp;"|"&amp;Data_Final!AF413))</f>
        <v>|||||||||||||||||||||||||||||||</v>
      </c>
    </row>
    <row r="413" spans="1:1">
      <c r="A413" t="str">
        <f ca="1">IF(Data_Final!B414 = 0, "", _xlfn.CONCAT(Data_Final!A414&amp;"|"&amp;Data_Final!B414&amp;"|"&amp;Data_Final!C414&amp;"|"&amp;Data_Final!D414&amp;"|"&amp;Data_Final!E414&amp;"|"&amp;Data_Final!F414&amp;"|"&amp;Data_Final!G414&amp;"|"&amp;Data_Final!H414&amp;"|"&amp;Data_Final!I414&amp;"|"&amp;Data_Final!J414&amp;"|"&amp;Data_Final!K414&amp;"|"&amp;Data_Final!L414&amp;"|"&amp;Data_Final!M414&amp;"|"&amp;Data_Final!N414&amp;"|"&amp;Data_Final!O414&amp;"|"&amp;Data_Final!P414&amp;"|"&amp;Data_Final!Q414&amp;"|"&amp;Data_Final!R414&amp;"|"&amp;Data_Final!S414&amp;"|"&amp;Data_Final!T414&amp;"|"&amp;Data_Final!U414&amp;"|"&amp;Data_Final!V414&amp;"|"&amp;Data_Final!W414&amp;"|"&amp;Data_Final!X414&amp;"|"&amp;Data_Final!Y414&amp;"|"&amp;Data_Final!Z414&amp;"|"&amp;Data_Final!AA414&amp;"|"&amp;Data_Final!AB414&amp;"|"&amp;Data_Final!AC414&amp;"|"&amp;Data_Final!AD414&amp;"|"&amp;Data_Final!AE414&amp;"|"&amp;Data_Final!AF414))</f>
        <v>|||||||||||||||||||||||||||||||</v>
      </c>
    </row>
    <row r="414" spans="1:1">
      <c r="A414" t="str">
        <f ca="1">IF(Data_Final!B415 = 0, "", _xlfn.CONCAT(Data_Final!A415&amp;"|"&amp;Data_Final!B415&amp;"|"&amp;Data_Final!C415&amp;"|"&amp;Data_Final!D415&amp;"|"&amp;Data_Final!E415&amp;"|"&amp;Data_Final!F415&amp;"|"&amp;Data_Final!G415&amp;"|"&amp;Data_Final!H415&amp;"|"&amp;Data_Final!I415&amp;"|"&amp;Data_Final!J415&amp;"|"&amp;Data_Final!K415&amp;"|"&amp;Data_Final!L415&amp;"|"&amp;Data_Final!M415&amp;"|"&amp;Data_Final!N415&amp;"|"&amp;Data_Final!O415&amp;"|"&amp;Data_Final!P415&amp;"|"&amp;Data_Final!Q415&amp;"|"&amp;Data_Final!R415&amp;"|"&amp;Data_Final!S415&amp;"|"&amp;Data_Final!T415&amp;"|"&amp;Data_Final!U415&amp;"|"&amp;Data_Final!V415&amp;"|"&amp;Data_Final!W415&amp;"|"&amp;Data_Final!X415&amp;"|"&amp;Data_Final!Y415&amp;"|"&amp;Data_Final!Z415&amp;"|"&amp;Data_Final!AA415&amp;"|"&amp;Data_Final!AB415&amp;"|"&amp;Data_Final!AC415&amp;"|"&amp;Data_Final!AD415&amp;"|"&amp;Data_Final!AE415&amp;"|"&amp;Data_Final!AF415))</f>
        <v>|||||||||||||||||||||||||||||||</v>
      </c>
    </row>
    <row r="415" spans="1:1">
      <c r="A415" t="str">
        <f ca="1">IF(Data_Final!B416 = 0, "", _xlfn.CONCAT(Data_Final!A416&amp;"|"&amp;Data_Final!B416&amp;"|"&amp;Data_Final!C416&amp;"|"&amp;Data_Final!D416&amp;"|"&amp;Data_Final!E416&amp;"|"&amp;Data_Final!F416&amp;"|"&amp;Data_Final!G416&amp;"|"&amp;Data_Final!H416&amp;"|"&amp;Data_Final!I416&amp;"|"&amp;Data_Final!J416&amp;"|"&amp;Data_Final!K416&amp;"|"&amp;Data_Final!L416&amp;"|"&amp;Data_Final!M416&amp;"|"&amp;Data_Final!N416&amp;"|"&amp;Data_Final!O416&amp;"|"&amp;Data_Final!P416&amp;"|"&amp;Data_Final!Q416&amp;"|"&amp;Data_Final!R416&amp;"|"&amp;Data_Final!S416&amp;"|"&amp;Data_Final!T416&amp;"|"&amp;Data_Final!U416&amp;"|"&amp;Data_Final!V416&amp;"|"&amp;Data_Final!W416&amp;"|"&amp;Data_Final!X416&amp;"|"&amp;Data_Final!Y416&amp;"|"&amp;Data_Final!Z416&amp;"|"&amp;Data_Final!AA416&amp;"|"&amp;Data_Final!AB416&amp;"|"&amp;Data_Final!AC416&amp;"|"&amp;Data_Final!AD416&amp;"|"&amp;Data_Final!AE416&amp;"|"&amp;Data_Final!AF416))</f>
        <v>|||||||||||||||||||||||||||||||</v>
      </c>
    </row>
    <row r="416" spans="1:1">
      <c r="A416" t="str">
        <f ca="1">IF(Data_Final!B417 = 0, "", _xlfn.CONCAT(Data_Final!A417&amp;"|"&amp;Data_Final!B417&amp;"|"&amp;Data_Final!C417&amp;"|"&amp;Data_Final!D417&amp;"|"&amp;Data_Final!E417&amp;"|"&amp;Data_Final!F417&amp;"|"&amp;Data_Final!G417&amp;"|"&amp;Data_Final!H417&amp;"|"&amp;Data_Final!I417&amp;"|"&amp;Data_Final!J417&amp;"|"&amp;Data_Final!K417&amp;"|"&amp;Data_Final!L417&amp;"|"&amp;Data_Final!M417&amp;"|"&amp;Data_Final!N417&amp;"|"&amp;Data_Final!O417&amp;"|"&amp;Data_Final!P417&amp;"|"&amp;Data_Final!Q417&amp;"|"&amp;Data_Final!R417&amp;"|"&amp;Data_Final!S417&amp;"|"&amp;Data_Final!T417&amp;"|"&amp;Data_Final!U417&amp;"|"&amp;Data_Final!V417&amp;"|"&amp;Data_Final!W417&amp;"|"&amp;Data_Final!X417&amp;"|"&amp;Data_Final!Y417&amp;"|"&amp;Data_Final!Z417&amp;"|"&amp;Data_Final!AA417&amp;"|"&amp;Data_Final!AB417&amp;"|"&amp;Data_Final!AC417&amp;"|"&amp;Data_Final!AD417&amp;"|"&amp;Data_Final!AE417&amp;"|"&amp;Data_Final!AF417))</f>
        <v>|||||||||||||||||||||||||||||||</v>
      </c>
    </row>
    <row r="417" spans="1:1">
      <c r="A417" t="str">
        <f ca="1">IF(Data_Final!B418 = 0, "", _xlfn.CONCAT(Data_Final!A418&amp;"|"&amp;Data_Final!B418&amp;"|"&amp;Data_Final!C418&amp;"|"&amp;Data_Final!D418&amp;"|"&amp;Data_Final!E418&amp;"|"&amp;Data_Final!F418&amp;"|"&amp;Data_Final!G418&amp;"|"&amp;Data_Final!H418&amp;"|"&amp;Data_Final!I418&amp;"|"&amp;Data_Final!J418&amp;"|"&amp;Data_Final!K418&amp;"|"&amp;Data_Final!L418&amp;"|"&amp;Data_Final!M418&amp;"|"&amp;Data_Final!N418&amp;"|"&amp;Data_Final!O418&amp;"|"&amp;Data_Final!P418&amp;"|"&amp;Data_Final!Q418&amp;"|"&amp;Data_Final!R418&amp;"|"&amp;Data_Final!S418&amp;"|"&amp;Data_Final!T418&amp;"|"&amp;Data_Final!U418&amp;"|"&amp;Data_Final!V418&amp;"|"&amp;Data_Final!W418&amp;"|"&amp;Data_Final!X418&amp;"|"&amp;Data_Final!Y418&amp;"|"&amp;Data_Final!Z418&amp;"|"&amp;Data_Final!AA418&amp;"|"&amp;Data_Final!AB418&amp;"|"&amp;Data_Final!AC418&amp;"|"&amp;Data_Final!AD418&amp;"|"&amp;Data_Final!AE418&amp;"|"&amp;Data_Final!AF418))</f>
        <v>|||||||||||||||||||||||||||||||</v>
      </c>
    </row>
    <row r="418" spans="1:1">
      <c r="A418" t="str">
        <f ca="1">IF(Data_Final!B419 = 0, "", _xlfn.CONCAT(Data_Final!A419&amp;"|"&amp;Data_Final!B419&amp;"|"&amp;Data_Final!C419&amp;"|"&amp;Data_Final!D419&amp;"|"&amp;Data_Final!E419&amp;"|"&amp;Data_Final!F419&amp;"|"&amp;Data_Final!G419&amp;"|"&amp;Data_Final!H419&amp;"|"&amp;Data_Final!I419&amp;"|"&amp;Data_Final!J419&amp;"|"&amp;Data_Final!K419&amp;"|"&amp;Data_Final!L419&amp;"|"&amp;Data_Final!M419&amp;"|"&amp;Data_Final!N419&amp;"|"&amp;Data_Final!O419&amp;"|"&amp;Data_Final!P419&amp;"|"&amp;Data_Final!Q419&amp;"|"&amp;Data_Final!R419&amp;"|"&amp;Data_Final!S419&amp;"|"&amp;Data_Final!T419&amp;"|"&amp;Data_Final!U419&amp;"|"&amp;Data_Final!V419&amp;"|"&amp;Data_Final!W419&amp;"|"&amp;Data_Final!X419&amp;"|"&amp;Data_Final!Y419&amp;"|"&amp;Data_Final!Z419&amp;"|"&amp;Data_Final!AA419&amp;"|"&amp;Data_Final!AB419&amp;"|"&amp;Data_Final!AC419&amp;"|"&amp;Data_Final!AD419&amp;"|"&amp;Data_Final!AE419&amp;"|"&amp;Data_Final!AF419))</f>
        <v>|||||||||||||||||||||||||||||||</v>
      </c>
    </row>
    <row r="419" spans="1:1">
      <c r="A419" t="str">
        <f ca="1">IF(Data_Final!B420 = 0, "", _xlfn.CONCAT(Data_Final!A420&amp;"|"&amp;Data_Final!B420&amp;"|"&amp;Data_Final!C420&amp;"|"&amp;Data_Final!D420&amp;"|"&amp;Data_Final!E420&amp;"|"&amp;Data_Final!F420&amp;"|"&amp;Data_Final!G420&amp;"|"&amp;Data_Final!H420&amp;"|"&amp;Data_Final!I420&amp;"|"&amp;Data_Final!J420&amp;"|"&amp;Data_Final!K420&amp;"|"&amp;Data_Final!L420&amp;"|"&amp;Data_Final!M420&amp;"|"&amp;Data_Final!N420&amp;"|"&amp;Data_Final!O420&amp;"|"&amp;Data_Final!P420&amp;"|"&amp;Data_Final!Q420&amp;"|"&amp;Data_Final!R420&amp;"|"&amp;Data_Final!S420&amp;"|"&amp;Data_Final!T420&amp;"|"&amp;Data_Final!U420&amp;"|"&amp;Data_Final!V420&amp;"|"&amp;Data_Final!W420&amp;"|"&amp;Data_Final!X420&amp;"|"&amp;Data_Final!Y420&amp;"|"&amp;Data_Final!Z420&amp;"|"&amp;Data_Final!AA420&amp;"|"&amp;Data_Final!AB420&amp;"|"&amp;Data_Final!AC420&amp;"|"&amp;Data_Final!AD420&amp;"|"&amp;Data_Final!AE420&amp;"|"&amp;Data_Final!AF420))</f>
        <v>|||||||||||||||||||||||||||||||</v>
      </c>
    </row>
    <row r="420" spans="1:1">
      <c r="A420" t="str">
        <f ca="1">IF(Data_Final!B421 = 0, "", _xlfn.CONCAT(Data_Final!A421&amp;"|"&amp;Data_Final!B421&amp;"|"&amp;Data_Final!C421&amp;"|"&amp;Data_Final!D421&amp;"|"&amp;Data_Final!E421&amp;"|"&amp;Data_Final!F421&amp;"|"&amp;Data_Final!G421&amp;"|"&amp;Data_Final!H421&amp;"|"&amp;Data_Final!I421&amp;"|"&amp;Data_Final!J421&amp;"|"&amp;Data_Final!K421&amp;"|"&amp;Data_Final!L421&amp;"|"&amp;Data_Final!M421&amp;"|"&amp;Data_Final!N421&amp;"|"&amp;Data_Final!O421&amp;"|"&amp;Data_Final!P421&amp;"|"&amp;Data_Final!Q421&amp;"|"&amp;Data_Final!R421&amp;"|"&amp;Data_Final!S421&amp;"|"&amp;Data_Final!T421&amp;"|"&amp;Data_Final!U421&amp;"|"&amp;Data_Final!V421&amp;"|"&amp;Data_Final!W421&amp;"|"&amp;Data_Final!X421&amp;"|"&amp;Data_Final!Y421&amp;"|"&amp;Data_Final!Z421&amp;"|"&amp;Data_Final!AA421&amp;"|"&amp;Data_Final!AB421&amp;"|"&amp;Data_Final!AC421&amp;"|"&amp;Data_Final!AD421&amp;"|"&amp;Data_Final!AE421&amp;"|"&amp;Data_Final!AF421))</f>
        <v>|||||||||||||||||||||||||||||||</v>
      </c>
    </row>
    <row r="421" spans="1:1">
      <c r="A421" t="str">
        <f ca="1">IF(Data_Final!B422 = 0, "", _xlfn.CONCAT(Data_Final!A422&amp;"|"&amp;Data_Final!B422&amp;"|"&amp;Data_Final!C422&amp;"|"&amp;Data_Final!D422&amp;"|"&amp;Data_Final!E422&amp;"|"&amp;Data_Final!F422&amp;"|"&amp;Data_Final!G422&amp;"|"&amp;Data_Final!H422&amp;"|"&amp;Data_Final!I422&amp;"|"&amp;Data_Final!J422&amp;"|"&amp;Data_Final!K422&amp;"|"&amp;Data_Final!L422&amp;"|"&amp;Data_Final!M422&amp;"|"&amp;Data_Final!N422&amp;"|"&amp;Data_Final!O422&amp;"|"&amp;Data_Final!P422&amp;"|"&amp;Data_Final!Q422&amp;"|"&amp;Data_Final!R422&amp;"|"&amp;Data_Final!S422&amp;"|"&amp;Data_Final!T422&amp;"|"&amp;Data_Final!U422&amp;"|"&amp;Data_Final!V422&amp;"|"&amp;Data_Final!W422&amp;"|"&amp;Data_Final!X422&amp;"|"&amp;Data_Final!Y422&amp;"|"&amp;Data_Final!Z422&amp;"|"&amp;Data_Final!AA422&amp;"|"&amp;Data_Final!AB422&amp;"|"&amp;Data_Final!AC422&amp;"|"&amp;Data_Final!AD422&amp;"|"&amp;Data_Final!AE422&amp;"|"&amp;Data_Final!AF422))</f>
        <v>|||||||||||||||||||||||||||||||</v>
      </c>
    </row>
    <row r="422" spans="1:1">
      <c r="A422" t="str">
        <f ca="1">IF(Data_Final!B423 = 0, "", _xlfn.CONCAT(Data_Final!A423&amp;"|"&amp;Data_Final!B423&amp;"|"&amp;Data_Final!C423&amp;"|"&amp;Data_Final!D423&amp;"|"&amp;Data_Final!E423&amp;"|"&amp;Data_Final!F423&amp;"|"&amp;Data_Final!G423&amp;"|"&amp;Data_Final!H423&amp;"|"&amp;Data_Final!I423&amp;"|"&amp;Data_Final!J423&amp;"|"&amp;Data_Final!K423&amp;"|"&amp;Data_Final!L423&amp;"|"&amp;Data_Final!M423&amp;"|"&amp;Data_Final!N423&amp;"|"&amp;Data_Final!O423&amp;"|"&amp;Data_Final!P423&amp;"|"&amp;Data_Final!Q423&amp;"|"&amp;Data_Final!R423&amp;"|"&amp;Data_Final!S423&amp;"|"&amp;Data_Final!T423&amp;"|"&amp;Data_Final!U423&amp;"|"&amp;Data_Final!V423&amp;"|"&amp;Data_Final!W423&amp;"|"&amp;Data_Final!X423&amp;"|"&amp;Data_Final!Y423&amp;"|"&amp;Data_Final!Z423&amp;"|"&amp;Data_Final!AA423&amp;"|"&amp;Data_Final!AB423&amp;"|"&amp;Data_Final!AC423&amp;"|"&amp;Data_Final!AD423&amp;"|"&amp;Data_Final!AE423&amp;"|"&amp;Data_Final!AF423))</f>
        <v>|||||||||||||||||||||||||||||||</v>
      </c>
    </row>
    <row r="423" spans="1:1">
      <c r="A423" t="str">
        <f ca="1">IF(Data_Final!B424 = 0, "", _xlfn.CONCAT(Data_Final!A424&amp;"|"&amp;Data_Final!B424&amp;"|"&amp;Data_Final!C424&amp;"|"&amp;Data_Final!D424&amp;"|"&amp;Data_Final!E424&amp;"|"&amp;Data_Final!F424&amp;"|"&amp;Data_Final!G424&amp;"|"&amp;Data_Final!H424&amp;"|"&amp;Data_Final!I424&amp;"|"&amp;Data_Final!J424&amp;"|"&amp;Data_Final!K424&amp;"|"&amp;Data_Final!L424&amp;"|"&amp;Data_Final!M424&amp;"|"&amp;Data_Final!N424&amp;"|"&amp;Data_Final!O424&amp;"|"&amp;Data_Final!P424&amp;"|"&amp;Data_Final!Q424&amp;"|"&amp;Data_Final!R424&amp;"|"&amp;Data_Final!S424&amp;"|"&amp;Data_Final!T424&amp;"|"&amp;Data_Final!U424&amp;"|"&amp;Data_Final!V424&amp;"|"&amp;Data_Final!W424&amp;"|"&amp;Data_Final!X424&amp;"|"&amp;Data_Final!Y424&amp;"|"&amp;Data_Final!Z424&amp;"|"&amp;Data_Final!AA424&amp;"|"&amp;Data_Final!AB424&amp;"|"&amp;Data_Final!AC424&amp;"|"&amp;Data_Final!AD424&amp;"|"&amp;Data_Final!AE424&amp;"|"&amp;Data_Final!AF424))</f>
        <v>|||||||||||||||||||||||||||||||</v>
      </c>
    </row>
    <row r="424" spans="1:1">
      <c r="A424" t="str">
        <f ca="1">IF(Data_Final!B425 = 0, "", _xlfn.CONCAT(Data_Final!A425&amp;"|"&amp;Data_Final!B425&amp;"|"&amp;Data_Final!C425&amp;"|"&amp;Data_Final!D425&amp;"|"&amp;Data_Final!E425&amp;"|"&amp;Data_Final!F425&amp;"|"&amp;Data_Final!G425&amp;"|"&amp;Data_Final!H425&amp;"|"&amp;Data_Final!I425&amp;"|"&amp;Data_Final!J425&amp;"|"&amp;Data_Final!K425&amp;"|"&amp;Data_Final!L425&amp;"|"&amp;Data_Final!M425&amp;"|"&amp;Data_Final!N425&amp;"|"&amp;Data_Final!O425&amp;"|"&amp;Data_Final!P425&amp;"|"&amp;Data_Final!Q425&amp;"|"&amp;Data_Final!R425&amp;"|"&amp;Data_Final!S425&amp;"|"&amp;Data_Final!T425&amp;"|"&amp;Data_Final!U425&amp;"|"&amp;Data_Final!V425&amp;"|"&amp;Data_Final!W425&amp;"|"&amp;Data_Final!X425&amp;"|"&amp;Data_Final!Y425&amp;"|"&amp;Data_Final!Z425&amp;"|"&amp;Data_Final!AA425&amp;"|"&amp;Data_Final!AB425&amp;"|"&amp;Data_Final!AC425&amp;"|"&amp;Data_Final!AD425&amp;"|"&amp;Data_Final!AE425&amp;"|"&amp;Data_Final!AF425))</f>
        <v>|||||||||||||||||||||||||||||||</v>
      </c>
    </row>
    <row r="425" spans="1:1">
      <c r="A425" t="str">
        <f ca="1">IF(Data_Final!B426 = 0, "", _xlfn.CONCAT(Data_Final!A426&amp;"|"&amp;Data_Final!B426&amp;"|"&amp;Data_Final!C426&amp;"|"&amp;Data_Final!D426&amp;"|"&amp;Data_Final!E426&amp;"|"&amp;Data_Final!F426&amp;"|"&amp;Data_Final!G426&amp;"|"&amp;Data_Final!H426&amp;"|"&amp;Data_Final!I426&amp;"|"&amp;Data_Final!J426&amp;"|"&amp;Data_Final!K426&amp;"|"&amp;Data_Final!L426&amp;"|"&amp;Data_Final!M426&amp;"|"&amp;Data_Final!N426&amp;"|"&amp;Data_Final!O426&amp;"|"&amp;Data_Final!P426&amp;"|"&amp;Data_Final!Q426&amp;"|"&amp;Data_Final!R426&amp;"|"&amp;Data_Final!S426&amp;"|"&amp;Data_Final!T426&amp;"|"&amp;Data_Final!U426&amp;"|"&amp;Data_Final!V426&amp;"|"&amp;Data_Final!W426&amp;"|"&amp;Data_Final!X426&amp;"|"&amp;Data_Final!Y426&amp;"|"&amp;Data_Final!Z426&amp;"|"&amp;Data_Final!AA426&amp;"|"&amp;Data_Final!AB426&amp;"|"&amp;Data_Final!AC426&amp;"|"&amp;Data_Final!AD426&amp;"|"&amp;Data_Final!AE426&amp;"|"&amp;Data_Final!AF426))</f>
        <v>|||||||||||||||||||||||||||||||</v>
      </c>
    </row>
    <row r="426" spans="1:1">
      <c r="A426" t="str">
        <f ca="1">IF(Data_Final!B427 = 0, "", _xlfn.CONCAT(Data_Final!A427&amp;"|"&amp;Data_Final!B427&amp;"|"&amp;Data_Final!C427&amp;"|"&amp;Data_Final!D427&amp;"|"&amp;Data_Final!E427&amp;"|"&amp;Data_Final!F427&amp;"|"&amp;Data_Final!G427&amp;"|"&amp;Data_Final!H427&amp;"|"&amp;Data_Final!I427&amp;"|"&amp;Data_Final!J427&amp;"|"&amp;Data_Final!K427&amp;"|"&amp;Data_Final!L427&amp;"|"&amp;Data_Final!M427&amp;"|"&amp;Data_Final!N427&amp;"|"&amp;Data_Final!O427&amp;"|"&amp;Data_Final!P427&amp;"|"&amp;Data_Final!Q427&amp;"|"&amp;Data_Final!R427&amp;"|"&amp;Data_Final!S427&amp;"|"&amp;Data_Final!T427&amp;"|"&amp;Data_Final!U427&amp;"|"&amp;Data_Final!V427&amp;"|"&amp;Data_Final!W427&amp;"|"&amp;Data_Final!X427&amp;"|"&amp;Data_Final!Y427&amp;"|"&amp;Data_Final!Z427&amp;"|"&amp;Data_Final!AA427&amp;"|"&amp;Data_Final!AB427&amp;"|"&amp;Data_Final!AC427&amp;"|"&amp;Data_Final!AD427&amp;"|"&amp;Data_Final!AE427&amp;"|"&amp;Data_Final!AF427))</f>
        <v>|||||||||||||||||||||||||||||||</v>
      </c>
    </row>
    <row r="427" spans="1:1">
      <c r="A427" t="str">
        <f ca="1">IF(Data_Final!B428 = 0, "", _xlfn.CONCAT(Data_Final!A428&amp;"|"&amp;Data_Final!B428&amp;"|"&amp;Data_Final!C428&amp;"|"&amp;Data_Final!D428&amp;"|"&amp;Data_Final!E428&amp;"|"&amp;Data_Final!F428&amp;"|"&amp;Data_Final!G428&amp;"|"&amp;Data_Final!H428&amp;"|"&amp;Data_Final!I428&amp;"|"&amp;Data_Final!J428&amp;"|"&amp;Data_Final!K428&amp;"|"&amp;Data_Final!L428&amp;"|"&amp;Data_Final!M428&amp;"|"&amp;Data_Final!N428&amp;"|"&amp;Data_Final!O428&amp;"|"&amp;Data_Final!P428&amp;"|"&amp;Data_Final!Q428&amp;"|"&amp;Data_Final!R428&amp;"|"&amp;Data_Final!S428&amp;"|"&amp;Data_Final!T428&amp;"|"&amp;Data_Final!U428&amp;"|"&amp;Data_Final!V428&amp;"|"&amp;Data_Final!W428&amp;"|"&amp;Data_Final!X428&amp;"|"&amp;Data_Final!Y428&amp;"|"&amp;Data_Final!Z428&amp;"|"&amp;Data_Final!AA428&amp;"|"&amp;Data_Final!AB428&amp;"|"&amp;Data_Final!AC428&amp;"|"&amp;Data_Final!AD428&amp;"|"&amp;Data_Final!AE428&amp;"|"&amp;Data_Final!AF428))</f>
        <v>|||||||||||||||||||||||||||||||</v>
      </c>
    </row>
    <row r="428" spans="1:1">
      <c r="A428" t="str">
        <f ca="1">IF(Data_Final!B429 = 0, "", _xlfn.CONCAT(Data_Final!A429&amp;"|"&amp;Data_Final!B429&amp;"|"&amp;Data_Final!C429&amp;"|"&amp;Data_Final!D429&amp;"|"&amp;Data_Final!E429&amp;"|"&amp;Data_Final!F429&amp;"|"&amp;Data_Final!G429&amp;"|"&amp;Data_Final!H429&amp;"|"&amp;Data_Final!I429&amp;"|"&amp;Data_Final!J429&amp;"|"&amp;Data_Final!K429&amp;"|"&amp;Data_Final!L429&amp;"|"&amp;Data_Final!M429&amp;"|"&amp;Data_Final!N429&amp;"|"&amp;Data_Final!O429&amp;"|"&amp;Data_Final!P429&amp;"|"&amp;Data_Final!Q429&amp;"|"&amp;Data_Final!R429&amp;"|"&amp;Data_Final!S429&amp;"|"&amp;Data_Final!T429&amp;"|"&amp;Data_Final!U429&amp;"|"&amp;Data_Final!V429&amp;"|"&amp;Data_Final!W429&amp;"|"&amp;Data_Final!X429&amp;"|"&amp;Data_Final!Y429&amp;"|"&amp;Data_Final!Z429&amp;"|"&amp;Data_Final!AA429&amp;"|"&amp;Data_Final!AB429&amp;"|"&amp;Data_Final!AC429&amp;"|"&amp;Data_Final!AD429&amp;"|"&amp;Data_Final!AE429&amp;"|"&amp;Data_Final!AF429))</f>
        <v>|||||||||||||||||||||||||||||||</v>
      </c>
    </row>
    <row r="429" spans="1:1">
      <c r="A429" t="str">
        <f ca="1">IF(Data_Final!B430 = 0, "", _xlfn.CONCAT(Data_Final!A430&amp;"|"&amp;Data_Final!B430&amp;"|"&amp;Data_Final!C430&amp;"|"&amp;Data_Final!D430&amp;"|"&amp;Data_Final!E430&amp;"|"&amp;Data_Final!F430&amp;"|"&amp;Data_Final!G430&amp;"|"&amp;Data_Final!H430&amp;"|"&amp;Data_Final!I430&amp;"|"&amp;Data_Final!J430&amp;"|"&amp;Data_Final!K430&amp;"|"&amp;Data_Final!L430&amp;"|"&amp;Data_Final!M430&amp;"|"&amp;Data_Final!N430&amp;"|"&amp;Data_Final!O430&amp;"|"&amp;Data_Final!P430&amp;"|"&amp;Data_Final!Q430&amp;"|"&amp;Data_Final!R430&amp;"|"&amp;Data_Final!S430&amp;"|"&amp;Data_Final!T430&amp;"|"&amp;Data_Final!U430&amp;"|"&amp;Data_Final!V430&amp;"|"&amp;Data_Final!W430&amp;"|"&amp;Data_Final!X430&amp;"|"&amp;Data_Final!Y430&amp;"|"&amp;Data_Final!Z430&amp;"|"&amp;Data_Final!AA430&amp;"|"&amp;Data_Final!AB430&amp;"|"&amp;Data_Final!AC430&amp;"|"&amp;Data_Final!AD430&amp;"|"&amp;Data_Final!AE430&amp;"|"&amp;Data_Final!AF430))</f>
        <v>|||||||||||||||||||||||||||||||</v>
      </c>
    </row>
    <row r="430" spans="1:1">
      <c r="A430" t="str">
        <f ca="1">IF(Data_Final!B431 = 0, "", _xlfn.CONCAT(Data_Final!A431&amp;"|"&amp;Data_Final!B431&amp;"|"&amp;Data_Final!C431&amp;"|"&amp;Data_Final!D431&amp;"|"&amp;Data_Final!E431&amp;"|"&amp;Data_Final!F431&amp;"|"&amp;Data_Final!G431&amp;"|"&amp;Data_Final!H431&amp;"|"&amp;Data_Final!I431&amp;"|"&amp;Data_Final!J431&amp;"|"&amp;Data_Final!K431&amp;"|"&amp;Data_Final!L431&amp;"|"&amp;Data_Final!M431&amp;"|"&amp;Data_Final!N431&amp;"|"&amp;Data_Final!O431&amp;"|"&amp;Data_Final!P431&amp;"|"&amp;Data_Final!Q431&amp;"|"&amp;Data_Final!R431&amp;"|"&amp;Data_Final!S431&amp;"|"&amp;Data_Final!T431&amp;"|"&amp;Data_Final!U431&amp;"|"&amp;Data_Final!V431&amp;"|"&amp;Data_Final!W431&amp;"|"&amp;Data_Final!X431&amp;"|"&amp;Data_Final!Y431&amp;"|"&amp;Data_Final!Z431&amp;"|"&amp;Data_Final!AA431&amp;"|"&amp;Data_Final!AB431&amp;"|"&amp;Data_Final!AC431&amp;"|"&amp;Data_Final!AD431&amp;"|"&amp;Data_Final!AE431&amp;"|"&amp;Data_Final!AF431))</f>
        <v>|||||||||||||||||||||||||||||||</v>
      </c>
    </row>
    <row r="431" spans="1:1">
      <c r="A431" t="str">
        <f ca="1">IF(Data_Final!B432 = 0, "", _xlfn.CONCAT(Data_Final!A432&amp;"|"&amp;Data_Final!B432&amp;"|"&amp;Data_Final!C432&amp;"|"&amp;Data_Final!D432&amp;"|"&amp;Data_Final!E432&amp;"|"&amp;Data_Final!F432&amp;"|"&amp;Data_Final!G432&amp;"|"&amp;Data_Final!H432&amp;"|"&amp;Data_Final!I432&amp;"|"&amp;Data_Final!J432&amp;"|"&amp;Data_Final!K432&amp;"|"&amp;Data_Final!L432&amp;"|"&amp;Data_Final!M432&amp;"|"&amp;Data_Final!N432&amp;"|"&amp;Data_Final!O432&amp;"|"&amp;Data_Final!P432&amp;"|"&amp;Data_Final!Q432&amp;"|"&amp;Data_Final!R432&amp;"|"&amp;Data_Final!S432&amp;"|"&amp;Data_Final!T432&amp;"|"&amp;Data_Final!U432&amp;"|"&amp;Data_Final!V432&amp;"|"&amp;Data_Final!W432&amp;"|"&amp;Data_Final!X432&amp;"|"&amp;Data_Final!Y432&amp;"|"&amp;Data_Final!Z432&amp;"|"&amp;Data_Final!AA432&amp;"|"&amp;Data_Final!AB432&amp;"|"&amp;Data_Final!AC432&amp;"|"&amp;Data_Final!AD432&amp;"|"&amp;Data_Final!AE432&amp;"|"&amp;Data_Final!AF432))</f>
        <v>|||||||||||||||||||||||||||||||</v>
      </c>
    </row>
    <row r="432" spans="1:1">
      <c r="A432" t="str">
        <f ca="1">IF(Data_Final!B433 = 0, "", _xlfn.CONCAT(Data_Final!A433&amp;"|"&amp;Data_Final!B433&amp;"|"&amp;Data_Final!C433&amp;"|"&amp;Data_Final!D433&amp;"|"&amp;Data_Final!E433&amp;"|"&amp;Data_Final!F433&amp;"|"&amp;Data_Final!G433&amp;"|"&amp;Data_Final!H433&amp;"|"&amp;Data_Final!I433&amp;"|"&amp;Data_Final!J433&amp;"|"&amp;Data_Final!K433&amp;"|"&amp;Data_Final!L433&amp;"|"&amp;Data_Final!M433&amp;"|"&amp;Data_Final!N433&amp;"|"&amp;Data_Final!O433&amp;"|"&amp;Data_Final!P433&amp;"|"&amp;Data_Final!Q433&amp;"|"&amp;Data_Final!R433&amp;"|"&amp;Data_Final!S433&amp;"|"&amp;Data_Final!T433&amp;"|"&amp;Data_Final!U433&amp;"|"&amp;Data_Final!V433&amp;"|"&amp;Data_Final!W433&amp;"|"&amp;Data_Final!X433&amp;"|"&amp;Data_Final!Y433&amp;"|"&amp;Data_Final!Z433&amp;"|"&amp;Data_Final!AA433&amp;"|"&amp;Data_Final!AB433&amp;"|"&amp;Data_Final!AC433&amp;"|"&amp;Data_Final!AD433&amp;"|"&amp;Data_Final!AE433&amp;"|"&amp;Data_Final!AF433))</f>
        <v>|||||||||||||||||||||||||||||||</v>
      </c>
    </row>
    <row r="433" spans="1:1">
      <c r="A433" t="str">
        <f ca="1">IF(Data_Final!B434 = 0, "", _xlfn.CONCAT(Data_Final!A434&amp;"|"&amp;Data_Final!B434&amp;"|"&amp;Data_Final!C434&amp;"|"&amp;Data_Final!D434&amp;"|"&amp;Data_Final!E434&amp;"|"&amp;Data_Final!F434&amp;"|"&amp;Data_Final!G434&amp;"|"&amp;Data_Final!H434&amp;"|"&amp;Data_Final!I434&amp;"|"&amp;Data_Final!J434&amp;"|"&amp;Data_Final!K434&amp;"|"&amp;Data_Final!L434&amp;"|"&amp;Data_Final!M434&amp;"|"&amp;Data_Final!N434&amp;"|"&amp;Data_Final!O434&amp;"|"&amp;Data_Final!P434&amp;"|"&amp;Data_Final!Q434&amp;"|"&amp;Data_Final!R434&amp;"|"&amp;Data_Final!S434&amp;"|"&amp;Data_Final!T434&amp;"|"&amp;Data_Final!U434&amp;"|"&amp;Data_Final!V434&amp;"|"&amp;Data_Final!W434&amp;"|"&amp;Data_Final!X434&amp;"|"&amp;Data_Final!Y434&amp;"|"&amp;Data_Final!Z434&amp;"|"&amp;Data_Final!AA434&amp;"|"&amp;Data_Final!AB434&amp;"|"&amp;Data_Final!AC434&amp;"|"&amp;Data_Final!AD434&amp;"|"&amp;Data_Final!AE434&amp;"|"&amp;Data_Final!AF434))</f>
        <v>|||||||||||||||||||||||||||||||</v>
      </c>
    </row>
    <row r="434" spans="1:1">
      <c r="A434" t="str">
        <f ca="1">IF(Data_Final!B435 = 0, "", _xlfn.CONCAT(Data_Final!A435&amp;"|"&amp;Data_Final!B435&amp;"|"&amp;Data_Final!C435&amp;"|"&amp;Data_Final!D435&amp;"|"&amp;Data_Final!E435&amp;"|"&amp;Data_Final!F435&amp;"|"&amp;Data_Final!G435&amp;"|"&amp;Data_Final!H435&amp;"|"&amp;Data_Final!I435&amp;"|"&amp;Data_Final!J435&amp;"|"&amp;Data_Final!K435&amp;"|"&amp;Data_Final!L435&amp;"|"&amp;Data_Final!M435&amp;"|"&amp;Data_Final!N435&amp;"|"&amp;Data_Final!O435&amp;"|"&amp;Data_Final!P435&amp;"|"&amp;Data_Final!Q435&amp;"|"&amp;Data_Final!R435&amp;"|"&amp;Data_Final!S435&amp;"|"&amp;Data_Final!T435&amp;"|"&amp;Data_Final!U435&amp;"|"&amp;Data_Final!V435&amp;"|"&amp;Data_Final!W435&amp;"|"&amp;Data_Final!X435&amp;"|"&amp;Data_Final!Y435&amp;"|"&amp;Data_Final!Z435&amp;"|"&amp;Data_Final!AA435&amp;"|"&amp;Data_Final!AB435&amp;"|"&amp;Data_Final!AC435&amp;"|"&amp;Data_Final!AD435&amp;"|"&amp;Data_Final!AE435&amp;"|"&amp;Data_Final!AF435))</f>
        <v>|||||||||||||||||||||||||||||||</v>
      </c>
    </row>
    <row r="435" spans="1:1">
      <c r="A435" t="str">
        <f ca="1">IF(Data_Final!B436 = 0, "", _xlfn.CONCAT(Data_Final!A436&amp;"|"&amp;Data_Final!B436&amp;"|"&amp;Data_Final!C436&amp;"|"&amp;Data_Final!D436&amp;"|"&amp;Data_Final!E436&amp;"|"&amp;Data_Final!F436&amp;"|"&amp;Data_Final!G436&amp;"|"&amp;Data_Final!H436&amp;"|"&amp;Data_Final!I436&amp;"|"&amp;Data_Final!J436&amp;"|"&amp;Data_Final!K436&amp;"|"&amp;Data_Final!L436&amp;"|"&amp;Data_Final!M436&amp;"|"&amp;Data_Final!N436&amp;"|"&amp;Data_Final!O436&amp;"|"&amp;Data_Final!P436&amp;"|"&amp;Data_Final!Q436&amp;"|"&amp;Data_Final!R436&amp;"|"&amp;Data_Final!S436&amp;"|"&amp;Data_Final!T436&amp;"|"&amp;Data_Final!U436&amp;"|"&amp;Data_Final!V436&amp;"|"&amp;Data_Final!W436&amp;"|"&amp;Data_Final!X436&amp;"|"&amp;Data_Final!Y436&amp;"|"&amp;Data_Final!Z436&amp;"|"&amp;Data_Final!AA436&amp;"|"&amp;Data_Final!AB436&amp;"|"&amp;Data_Final!AC436&amp;"|"&amp;Data_Final!AD436&amp;"|"&amp;Data_Final!AE436&amp;"|"&amp;Data_Final!AF436))</f>
        <v>|||||||||||||||||||||||||||||||</v>
      </c>
    </row>
    <row r="436" spans="1:1">
      <c r="A436" t="str">
        <f ca="1">IF(Data_Final!B437 = 0, "", _xlfn.CONCAT(Data_Final!A437&amp;"|"&amp;Data_Final!B437&amp;"|"&amp;Data_Final!C437&amp;"|"&amp;Data_Final!D437&amp;"|"&amp;Data_Final!E437&amp;"|"&amp;Data_Final!F437&amp;"|"&amp;Data_Final!G437&amp;"|"&amp;Data_Final!H437&amp;"|"&amp;Data_Final!I437&amp;"|"&amp;Data_Final!J437&amp;"|"&amp;Data_Final!K437&amp;"|"&amp;Data_Final!L437&amp;"|"&amp;Data_Final!M437&amp;"|"&amp;Data_Final!N437&amp;"|"&amp;Data_Final!O437&amp;"|"&amp;Data_Final!P437&amp;"|"&amp;Data_Final!Q437&amp;"|"&amp;Data_Final!R437&amp;"|"&amp;Data_Final!S437&amp;"|"&amp;Data_Final!T437&amp;"|"&amp;Data_Final!U437&amp;"|"&amp;Data_Final!V437&amp;"|"&amp;Data_Final!W437&amp;"|"&amp;Data_Final!X437&amp;"|"&amp;Data_Final!Y437&amp;"|"&amp;Data_Final!Z437&amp;"|"&amp;Data_Final!AA437&amp;"|"&amp;Data_Final!AB437&amp;"|"&amp;Data_Final!AC437&amp;"|"&amp;Data_Final!AD437&amp;"|"&amp;Data_Final!AE437&amp;"|"&amp;Data_Final!AF437))</f>
        <v>|||||||||||||||||||||||||||||||</v>
      </c>
    </row>
    <row r="437" spans="1:1">
      <c r="A437" t="str">
        <f ca="1">IF(Data_Final!B438 = 0, "", _xlfn.CONCAT(Data_Final!A438&amp;"|"&amp;Data_Final!B438&amp;"|"&amp;Data_Final!C438&amp;"|"&amp;Data_Final!D438&amp;"|"&amp;Data_Final!E438&amp;"|"&amp;Data_Final!F438&amp;"|"&amp;Data_Final!G438&amp;"|"&amp;Data_Final!H438&amp;"|"&amp;Data_Final!I438&amp;"|"&amp;Data_Final!J438&amp;"|"&amp;Data_Final!K438&amp;"|"&amp;Data_Final!L438&amp;"|"&amp;Data_Final!M438&amp;"|"&amp;Data_Final!N438&amp;"|"&amp;Data_Final!O438&amp;"|"&amp;Data_Final!P438&amp;"|"&amp;Data_Final!Q438&amp;"|"&amp;Data_Final!R438&amp;"|"&amp;Data_Final!S438&amp;"|"&amp;Data_Final!T438&amp;"|"&amp;Data_Final!U438&amp;"|"&amp;Data_Final!V438&amp;"|"&amp;Data_Final!W438&amp;"|"&amp;Data_Final!X438&amp;"|"&amp;Data_Final!Y438&amp;"|"&amp;Data_Final!Z438&amp;"|"&amp;Data_Final!AA438&amp;"|"&amp;Data_Final!AB438&amp;"|"&amp;Data_Final!AC438&amp;"|"&amp;Data_Final!AD438&amp;"|"&amp;Data_Final!AE438&amp;"|"&amp;Data_Final!AF438))</f>
        <v>|||||||||||||||||||||||||||||||</v>
      </c>
    </row>
    <row r="438" spans="1:1">
      <c r="A438" t="str">
        <f ca="1">IF(Data_Final!B439 = 0, "", _xlfn.CONCAT(Data_Final!A439&amp;"|"&amp;Data_Final!B439&amp;"|"&amp;Data_Final!C439&amp;"|"&amp;Data_Final!D439&amp;"|"&amp;Data_Final!E439&amp;"|"&amp;Data_Final!F439&amp;"|"&amp;Data_Final!G439&amp;"|"&amp;Data_Final!H439&amp;"|"&amp;Data_Final!I439&amp;"|"&amp;Data_Final!J439&amp;"|"&amp;Data_Final!K439&amp;"|"&amp;Data_Final!L439&amp;"|"&amp;Data_Final!M439&amp;"|"&amp;Data_Final!N439&amp;"|"&amp;Data_Final!O439&amp;"|"&amp;Data_Final!P439&amp;"|"&amp;Data_Final!Q439&amp;"|"&amp;Data_Final!R439&amp;"|"&amp;Data_Final!S439&amp;"|"&amp;Data_Final!T439&amp;"|"&amp;Data_Final!U439&amp;"|"&amp;Data_Final!V439&amp;"|"&amp;Data_Final!W439&amp;"|"&amp;Data_Final!X439&amp;"|"&amp;Data_Final!Y439&amp;"|"&amp;Data_Final!Z439&amp;"|"&amp;Data_Final!AA439&amp;"|"&amp;Data_Final!AB439&amp;"|"&amp;Data_Final!AC439&amp;"|"&amp;Data_Final!AD439&amp;"|"&amp;Data_Final!AE439&amp;"|"&amp;Data_Final!AF439))</f>
        <v>|||||||||||||||||||||||||||||||</v>
      </c>
    </row>
    <row r="439" spans="1:1">
      <c r="A439" t="str">
        <f ca="1">IF(Data_Final!B440 = 0, "", _xlfn.CONCAT(Data_Final!A440&amp;"|"&amp;Data_Final!B440&amp;"|"&amp;Data_Final!C440&amp;"|"&amp;Data_Final!D440&amp;"|"&amp;Data_Final!E440&amp;"|"&amp;Data_Final!F440&amp;"|"&amp;Data_Final!G440&amp;"|"&amp;Data_Final!H440&amp;"|"&amp;Data_Final!I440&amp;"|"&amp;Data_Final!J440&amp;"|"&amp;Data_Final!K440&amp;"|"&amp;Data_Final!L440&amp;"|"&amp;Data_Final!M440&amp;"|"&amp;Data_Final!N440&amp;"|"&amp;Data_Final!O440&amp;"|"&amp;Data_Final!P440&amp;"|"&amp;Data_Final!Q440&amp;"|"&amp;Data_Final!R440&amp;"|"&amp;Data_Final!S440&amp;"|"&amp;Data_Final!T440&amp;"|"&amp;Data_Final!U440&amp;"|"&amp;Data_Final!V440&amp;"|"&amp;Data_Final!W440&amp;"|"&amp;Data_Final!X440&amp;"|"&amp;Data_Final!Y440&amp;"|"&amp;Data_Final!Z440&amp;"|"&amp;Data_Final!AA440&amp;"|"&amp;Data_Final!AB440&amp;"|"&amp;Data_Final!AC440&amp;"|"&amp;Data_Final!AD440&amp;"|"&amp;Data_Final!AE440&amp;"|"&amp;Data_Final!AF440))</f>
        <v>|||||||||||||||||||||||||||||||</v>
      </c>
    </row>
    <row r="440" spans="1:1">
      <c r="A440" t="str">
        <f ca="1">IF(Data_Final!B441 = 0, "", _xlfn.CONCAT(Data_Final!A441&amp;"|"&amp;Data_Final!B441&amp;"|"&amp;Data_Final!C441&amp;"|"&amp;Data_Final!D441&amp;"|"&amp;Data_Final!E441&amp;"|"&amp;Data_Final!F441&amp;"|"&amp;Data_Final!G441&amp;"|"&amp;Data_Final!H441&amp;"|"&amp;Data_Final!I441&amp;"|"&amp;Data_Final!J441&amp;"|"&amp;Data_Final!K441&amp;"|"&amp;Data_Final!L441&amp;"|"&amp;Data_Final!M441&amp;"|"&amp;Data_Final!N441&amp;"|"&amp;Data_Final!O441&amp;"|"&amp;Data_Final!P441&amp;"|"&amp;Data_Final!Q441&amp;"|"&amp;Data_Final!R441&amp;"|"&amp;Data_Final!S441&amp;"|"&amp;Data_Final!T441&amp;"|"&amp;Data_Final!U441&amp;"|"&amp;Data_Final!V441&amp;"|"&amp;Data_Final!W441&amp;"|"&amp;Data_Final!X441&amp;"|"&amp;Data_Final!Y441&amp;"|"&amp;Data_Final!Z441&amp;"|"&amp;Data_Final!AA441&amp;"|"&amp;Data_Final!AB441&amp;"|"&amp;Data_Final!AC441&amp;"|"&amp;Data_Final!AD441&amp;"|"&amp;Data_Final!AE441&amp;"|"&amp;Data_Final!AF441))</f>
        <v>|||||||||||||||||||||||||||||||</v>
      </c>
    </row>
    <row r="441" spans="1:1">
      <c r="A441" t="str">
        <f ca="1">IF(Data_Final!B442 = 0, "", _xlfn.CONCAT(Data_Final!A442&amp;"|"&amp;Data_Final!B442&amp;"|"&amp;Data_Final!C442&amp;"|"&amp;Data_Final!D442&amp;"|"&amp;Data_Final!E442&amp;"|"&amp;Data_Final!F442&amp;"|"&amp;Data_Final!G442&amp;"|"&amp;Data_Final!H442&amp;"|"&amp;Data_Final!I442&amp;"|"&amp;Data_Final!J442&amp;"|"&amp;Data_Final!K442&amp;"|"&amp;Data_Final!L442&amp;"|"&amp;Data_Final!M442&amp;"|"&amp;Data_Final!N442&amp;"|"&amp;Data_Final!O442&amp;"|"&amp;Data_Final!P442&amp;"|"&amp;Data_Final!Q442&amp;"|"&amp;Data_Final!R442&amp;"|"&amp;Data_Final!S442&amp;"|"&amp;Data_Final!T442&amp;"|"&amp;Data_Final!U442&amp;"|"&amp;Data_Final!V442&amp;"|"&amp;Data_Final!W442&amp;"|"&amp;Data_Final!X442&amp;"|"&amp;Data_Final!Y442&amp;"|"&amp;Data_Final!Z442&amp;"|"&amp;Data_Final!AA442&amp;"|"&amp;Data_Final!AB442&amp;"|"&amp;Data_Final!AC442&amp;"|"&amp;Data_Final!AD442&amp;"|"&amp;Data_Final!AE442&amp;"|"&amp;Data_Final!AF442))</f>
        <v>|||||||||||||||||||||||||||||||</v>
      </c>
    </row>
    <row r="442" spans="1:1">
      <c r="A442" t="str">
        <f ca="1">IF(Data_Final!B443 = 0, "", _xlfn.CONCAT(Data_Final!A443&amp;"|"&amp;Data_Final!B443&amp;"|"&amp;Data_Final!C443&amp;"|"&amp;Data_Final!D443&amp;"|"&amp;Data_Final!E443&amp;"|"&amp;Data_Final!F443&amp;"|"&amp;Data_Final!G443&amp;"|"&amp;Data_Final!H443&amp;"|"&amp;Data_Final!I443&amp;"|"&amp;Data_Final!J443&amp;"|"&amp;Data_Final!K443&amp;"|"&amp;Data_Final!L443&amp;"|"&amp;Data_Final!M443&amp;"|"&amp;Data_Final!N443&amp;"|"&amp;Data_Final!O443&amp;"|"&amp;Data_Final!P443&amp;"|"&amp;Data_Final!Q443&amp;"|"&amp;Data_Final!R443&amp;"|"&amp;Data_Final!S443&amp;"|"&amp;Data_Final!T443&amp;"|"&amp;Data_Final!U443&amp;"|"&amp;Data_Final!V443&amp;"|"&amp;Data_Final!W443&amp;"|"&amp;Data_Final!X443&amp;"|"&amp;Data_Final!Y443&amp;"|"&amp;Data_Final!Z443&amp;"|"&amp;Data_Final!AA443&amp;"|"&amp;Data_Final!AB443&amp;"|"&amp;Data_Final!AC443&amp;"|"&amp;Data_Final!AD443&amp;"|"&amp;Data_Final!AE443&amp;"|"&amp;Data_Final!AF443))</f>
        <v>|||||||||||||||||||||||||||||||</v>
      </c>
    </row>
    <row r="443" spans="1:1">
      <c r="A443" t="str">
        <f ca="1">IF(Data_Final!B444 = 0, "", _xlfn.CONCAT(Data_Final!A444&amp;"|"&amp;Data_Final!B444&amp;"|"&amp;Data_Final!C444&amp;"|"&amp;Data_Final!D444&amp;"|"&amp;Data_Final!E444&amp;"|"&amp;Data_Final!F444&amp;"|"&amp;Data_Final!G444&amp;"|"&amp;Data_Final!H444&amp;"|"&amp;Data_Final!I444&amp;"|"&amp;Data_Final!J444&amp;"|"&amp;Data_Final!K444&amp;"|"&amp;Data_Final!L444&amp;"|"&amp;Data_Final!M444&amp;"|"&amp;Data_Final!N444&amp;"|"&amp;Data_Final!O444&amp;"|"&amp;Data_Final!P444&amp;"|"&amp;Data_Final!Q444&amp;"|"&amp;Data_Final!R444&amp;"|"&amp;Data_Final!S444&amp;"|"&amp;Data_Final!T444&amp;"|"&amp;Data_Final!U444&amp;"|"&amp;Data_Final!V444&amp;"|"&amp;Data_Final!W444&amp;"|"&amp;Data_Final!X444&amp;"|"&amp;Data_Final!Y444&amp;"|"&amp;Data_Final!Z444&amp;"|"&amp;Data_Final!AA444&amp;"|"&amp;Data_Final!AB444&amp;"|"&amp;Data_Final!AC444&amp;"|"&amp;Data_Final!AD444&amp;"|"&amp;Data_Final!AE444&amp;"|"&amp;Data_Final!AF444))</f>
        <v>|||||||||||||||||||||||||||||||</v>
      </c>
    </row>
    <row r="444" spans="1:1">
      <c r="A444" t="str">
        <f ca="1">IF(Data_Final!B445 = 0, "", _xlfn.CONCAT(Data_Final!A445&amp;"|"&amp;Data_Final!B445&amp;"|"&amp;Data_Final!C445&amp;"|"&amp;Data_Final!D445&amp;"|"&amp;Data_Final!E445&amp;"|"&amp;Data_Final!F445&amp;"|"&amp;Data_Final!G445&amp;"|"&amp;Data_Final!H445&amp;"|"&amp;Data_Final!I445&amp;"|"&amp;Data_Final!J445&amp;"|"&amp;Data_Final!K445&amp;"|"&amp;Data_Final!L445&amp;"|"&amp;Data_Final!M445&amp;"|"&amp;Data_Final!N445&amp;"|"&amp;Data_Final!O445&amp;"|"&amp;Data_Final!P445&amp;"|"&amp;Data_Final!Q445&amp;"|"&amp;Data_Final!R445&amp;"|"&amp;Data_Final!S445&amp;"|"&amp;Data_Final!T445&amp;"|"&amp;Data_Final!U445&amp;"|"&amp;Data_Final!V445&amp;"|"&amp;Data_Final!W445&amp;"|"&amp;Data_Final!X445&amp;"|"&amp;Data_Final!Y445&amp;"|"&amp;Data_Final!Z445&amp;"|"&amp;Data_Final!AA445&amp;"|"&amp;Data_Final!AB445&amp;"|"&amp;Data_Final!AC445&amp;"|"&amp;Data_Final!AD445&amp;"|"&amp;Data_Final!AE445&amp;"|"&amp;Data_Final!AF445))</f>
        <v>|||||||||||||||||||||||||||||||</v>
      </c>
    </row>
    <row r="445" spans="1:1">
      <c r="A445" t="str">
        <f ca="1">IF(Data_Final!B446 = 0, "", _xlfn.CONCAT(Data_Final!A446&amp;"|"&amp;Data_Final!B446&amp;"|"&amp;Data_Final!C446&amp;"|"&amp;Data_Final!D446&amp;"|"&amp;Data_Final!E446&amp;"|"&amp;Data_Final!F446&amp;"|"&amp;Data_Final!G446&amp;"|"&amp;Data_Final!H446&amp;"|"&amp;Data_Final!I446&amp;"|"&amp;Data_Final!J446&amp;"|"&amp;Data_Final!K446&amp;"|"&amp;Data_Final!L446&amp;"|"&amp;Data_Final!M446&amp;"|"&amp;Data_Final!N446&amp;"|"&amp;Data_Final!O446&amp;"|"&amp;Data_Final!P446&amp;"|"&amp;Data_Final!Q446&amp;"|"&amp;Data_Final!R446&amp;"|"&amp;Data_Final!S446&amp;"|"&amp;Data_Final!T446&amp;"|"&amp;Data_Final!U446&amp;"|"&amp;Data_Final!V446&amp;"|"&amp;Data_Final!W446&amp;"|"&amp;Data_Final!X446&amp;"|"&amp;Data_Final!Y446&amp;"|"&amp;Data_Final!Z446&amp;"|"&amp;Data_Final!AA446&amp;"|"&amp;Data_Final!AB446&amp;"|"&amp;Data_Final!AC446&amp;"|"&amp;Data_Final!AD446&amp;"|"&amp;Data_Final!AE446&amp;"|"&amp;Data_Final!AF446))</f>
        <v>|||||||||||||||||||||||||||||||</v>
      </c>
    </row>
    <row r="446" spans="1:1">
      <c r="A446" t="str">
        <f ca="1">IF(Data_Final!B447 = 0, "", _xlfn.CONCAT(Data_Final!A447&amp;"|"&amp;Data_Final!B447&amp;"|"&amp;Data_Final!C447&amp;"|"&amp;Data_Final!D447&amp;"|"&amp;Data_Final!E447&amp;"|"&amp;Data_Final!F447&amp;"|"&amp;Data_Final!G447&amp;"|"&amp;Data_Final!H447&amp;"|"&amp;Data_Final!I447&amp;"|"&amp;Data_Final!J447&amp;"|"&amp;Data_Final!K447&amp;"|"&amp;Data_Final!L447&amp;"|"&amp;Data_Final!M447&amp;"|"&amp;Data_Final!N447&amp;"|"&amp;Data_Final!O447&amp;"|"&amp;Data_Final!P447&amp;"|"&amp;Data_Final!Q447&amp;"|"&amp;Data_Final!R447&amp;"|"&amp;Data_Final!S447&amp;"|"&amp;Data_Final!T447&amp;"|"&amp;Data_Final!U447&amp;"|"&amp;Data_Final!V447&amp;"|"&amp;Data_Final!W447&amp;"|"&amp;Data_Final!X447&amp;"|"&amp;Data_Final!Y447&amp;"|"&amp;Data_Final!Z447&amp;"|"&amp;Data_Final!AA447&amp;"|"&amp;Data_Final!AB447&amp;"|"&amp;Data_Final!AC447&amp;"|"&amp;Data_Final!AD447&amp;"|"&amp;Data_Final!AE447&amp;"|"&amp;Data_Final!AF447))</f>
        <v>|||||||||||||||||||||||||||||||</v>
      </c>
    </row>
    <row r="447" spans="1:1">
      <c r="A447" t="str">
        <f ca="1">IF(Data_Final!B448 = 0, "", _xlfn.CONCAT(Data_Final!A448&amp;"|"&amp;Data_Final!B448&amp;"|"&amp;Data_Final!C448&amp;"|"&amp;Data_Final!D448&amp;"|"&amp;Data_Final!E448&amp;"|"&amp;Data_Final!F448&amp;"|"&amp;Data_Final!G448&amp;"|"&amp;Data_Final!H448&amp;"|"&amp;Data_Final!I448&amp;"|"&amp;Data_Final!J448&amp;"|"&amp;Data_Final!K448&amp;"|"&amp;Data_Final!L448&amp;"|"&amp;Data_Final!M448&amp;"|"&amp;Data_Final!N448&amp;"|"&amp;Data_Final!O448&amp;"|"&amp;Data_Final!P448&amp;"|"&amp;Data_Final!Q448&amp;"|"&amp;Data_Final!R448&amp;"|"&amp;Data_Final!S448&amp;"|"&amp;Data_Final!T448&amp;"|"&amp;Data_Final!U448&amp;"|"&amp;Data_Final!V448&amp;"|"&amp;Data_Final!W448&amp;"|"&amp;Data_Final!X448&amp;"|"&amp;Data_Final!Y448&amp;"|"&amp;Data_Final!Z448&amp;"|"&amp;Data_Final!AA448&amp;"|"&amp;Data_Final!AB448&amp;"|"&amp;Data_Final!AC448&amp;"|"&amp;Data_Final!AD448&amp;"|"&amp;Data_Final!AE448&amp;"|"&amp;Data_Final!AF448))</f>
        <v>|||||||||||||||||||||||||||||||</v>
      </c>
    </row>
    <row r="448" spans="1:1">
      <c r="A448" t="str">
        <f ca="1">IF(Data_Final!B449 = 0, "", _xlfn.CONCAT(Data_Final!A449&amp;"|"&amp;Data_Final!B449&amp;"|"&amp;Data_Final!C449&amp;"|"&amp;Data_Final!D449&amp;"|"&amp;Data_Final!E449&amp;"|"&amp;Data_Final!F449&amp;"|"&amp;Data_Final!G449&amp;"|"&amp;Data_Final!H449&amp;"|"&amp;Data_Final!I449&amp;"|"&amp;Data_Final!J449&amp;"|"&amp;Data_Final!K449&amp;"|"&amp;Data_Final!L449&amp;"|"&amp;Data_Final!M449&amp;"|"&amp;Data_Final!N449&amp;"|"&amp;Data_Final!O449&amp;"|"&amp;Data_Final!P449&amp;"|"&amp;Data_Final!Q449&amp;"|"&amp;Data_Final!R449&amp;"|"&amp;Data_Final!S449&amp;"|"&amp;Data_Final!T449&amp;"|"&amp;Data_Final!U449&amp;"|"&amp;Data_Final!V449&amp;"|"&amp;Data_Final!W449&amp;"|"&amp;Data_Final!X449&amp;"|"&amp;Data_Final!Y449&amp;"|"&amp;Data_Final!Z449&amp;"|"&amp;Data_Final!AA449&amp;"|"&amp;Data_Final!AB449&amp;"|"&amp;Data_Final!AC449&amp;"|"&amp;Data_Final!AD449&amp;"|"&amp;Data_Final!AE449&amp;"|"&amp;Data_Final!AF449))</f>
        <v>|||||||||||||||||||||||||||||||</v>
      </c>
    </row>
    <row r="449" spans="1:1">
      <c r="A449" t="str">
        <f ca="1">IF(Data_Final!B450 = 0, "", _xlfn.CONCAT(Data_Final!A450&amp;"|"&amp;Data_Final!B450&amp;"|"&amp;Data_Final!C450&amp;"|"&amp;Data_Final!D450&amp;"|"&amp;Data_Final!E450&amp;"|"&amp;Data_Final!F450&amp;"|"&amp;Data_Final!G450&amp;"|"&amp;Data_Final!H450&amp;"|"&amp;Data_Final!I450&amp;"|"&amp;Data_Final!J450&amp;"|"&amp;Data_Final!K450&amp;"|"&amp;Data_Final!L450&amp;"|"&amp;Data_Final!M450&amp;"|"&amp;Data_Final!N450&amp;"|"&amp;Data_Final!O450&amp;"|"&amp;Data_Final!P450&amp;"|"&amp;Data_Final!Q450&amp;"|"&amp;Data_Final!R450&amp;"|"&amp;Data_Final!S450&amp;"|"&amp;Data_Final!T450&amp;"|"&amp;Data_Final!U450&amp;"|"&amp;Data_Final!V450&amp;"|"&amp;Data_Final!W450&amp;"|"&amp;Data_Final!X450&amp;"|"&amp;Data_Final!Y450&amp;"|"&amp;Data_Final!Z450&amp;"|"&amp;Data_Final!AA450&amp;"|"&amp;Data_Final!AB450&amp;"|"&amp;Data_Final!AC450&amp;"|"&amp;Data_Final!AD450&amp;"|"&amp;Data_Final!AE450&amp;"|"&amp;Data_Final!AF450))</f>
        <v>|||||||||||||||||||||||||||||||</v>
      </c>
    </row>
    <row r="450" spans="1:1">
      <c r="A450" t="str">
        <f ca="1">IF(Data_Final!B451 = 0, "", _xlfn.CONCAT(Data_Final!A451&amp;"|"&amp;Data_Final!B451&amp;"|"&amp;Data_Final!C451&amp;"|"&amp;Data_Final!D451&amp;"|"&amp;Data_Final!E451&amp;"|"&amp;Data_Final!F451&amp;"|"&amp;Data_Final!G451&amp;"|"&amp;Data_Final!H451&amp;"|"&amp;Data_Final!I451&amp;"|"&amp;Data_Final!J451&amp;"|"&amp;Data_Final!K451&amp;"|"&amp;Data_Final!L451&amp;"|"&amp;Data_Final!M451&amp;"|"&amp;Data_Final!N451&amp;"|"&amp;Data_Final!O451&amp;"|"&amp;Data_Final!P451&amp;"|"&amp;Data_Final!Q451&amp;"|"&amp;Data_Final!R451&amp;"|"&amp;Data_Final!S451&amp;"|"&amp;Data_Final!T451&amp;"|"&amp;Data_Final!U451&amp;"|"&amp;Data_Final!V451&amp;"|"&amp;Data_Final!W451&amp;"|"&amp;Data_Final!X451&amp;"|"&amp;Data_Final!Y451&amp;"|"&amp;Data_Final!Z451&amp;"|"&amp;Data_Final!AA451&amp;"|"&amp;Data_Final!AB451&amp;"|"&amp;Data_Final!AC451&amp;"|"&amp;Data_Final!AD451&amp;"|"&amp;Data_Final!AE451&amp;"|"&amp;Data_Final!AF451))</f>
        <v>|||||||||||||||||||||||||||||||</v>
      </c>
    </row>
    <row r="451" spans="1:1">
      <c r="A451" t="str">
        <f ca="1">IF(Data_Final!B452 = 0, "", _xlfn.CONCAT(Data_Final!A452&amp;"|"&amp;Data_Final!B452&amp;"|"&amp;Data_Final!C452&amp;"|"&amp;Data_Final!D452&amp;"|"&amp;Data_Final!E452&amp;"|"&amp;Data_Final!F452&amp;"|"&amp;Data_Final!G452&amp;"|"&amp;Data_Final!H452&amp;"|"&amp;Data_Final!I452&amp;"|"&amp;Data_Final!J452&amp;"|"&amp;Data_Final!K452&amp;"|"&amp;Data_Final!L452&amp;"|"&amp;Data_Final!M452&amp;"|"&amp;Data_Final!N452&amp;"|"&amp;Data_Final!O452&amp;"|"&amp;Data_Final!P452&amp;"|"&amp;Data_Final!Q452&amp;"|"&amp;Data_Final!R452&amp;"|"&amp;Data_Final!S452&amp;"|"&amp;Data_Final!T452&amp;"|"&amp;Data_Final!U452&amp;"|"&amp;Data_Final!V452&amp;"|"&amp;Data_Final!W452&amp;"|"&amp;Data_Final!X452&amp;"|"&amp;Data_Final!Y452&amp;"|"&amp;Data_Final!Z452&amp;"|"&amp;Data_Final!AA452&amp;"|"&amp;Data_Final!AB452&amp;"|"&amp;Data_Final!AC452&amp;"|"&amp;Data_Final!AD452&amp;"|"&amp;Data_Final!AE452&amp;"|"&amp;Data_Final!AF452))</f>
        <v>|||||||||||||||||||||||||||||||</v>
      </c>
    </row>
    <row r="452" spans="1:1">
      <c r="A452" t="str">
        <f ca="1">IF(Data_Final!B453 = 0, "", _xlfn.CONCAT(Data_Final!A453&amp;"|"&amp;Data_Final!B453&amp;"|"&amp;Data_Final!C453&amp;"|"&amp;Data_Final!D453&amp;"|"&amp;Data_Final!E453&amp;"|"&amp;Data_Final!F453&amp;"|"&amp;Data_Final!G453&amp;"|"&amp;Data_Final!H453&amp;"|"&amp;Data_Final!I453&amp;"|"&amp;Data_Final!J453&amp;"|"&amp;Data_Final!K453&amp;"|"&amp;Data_Final!L453&amp;"|"&amp;Data_Final!M453&amp;"|"&amp;Data_Final!N453&amp;"|"&amp;Data_Final!O453&amp;"|"&amp;Data_Final!P453&amp;"|"&amp;Data_Final!Q453&amp;"|"&amp;Data_Final!R453&amp;"|"&amp;Data_Final!S453&amp;"|"&amp;Data_Final!T453&amp;"|"&amp;Data_Final!U453&amp;"|"&amp;Data_Final!V453&amp;"|"&amp;Data_Final!W453&amp;"|"&amp;Data_Final!X453&amp;"|"&amp;Data_Final!Y453&amp;"|"&amp;Data_Final!Z453&amp;"|"&amp;Data_Final!AA453&amp;"|"&amp;Data_Final!AB453&amp;"|"&amp;Data_Final!AC453&amp;"|"&amp;Data_Final!AD453&amp;"|"&amp;Data_Final!AE453&amp;"|"&amp;Data_Final!AF453))</f>
        <v>|||||||||||||||||||||||||||||||</v>
      </c>
    </row>
    <row r="453" spans="1:1">
      <c r="A453" t="str">
        <f ca="1">IF(Data_Final!B454 = 0, "", _xlfn.CONCAT(Data_Final!A454&amp;"|"&amp;Data_Final!B454&amp;"|"&amp;Data_Final!C454&amp;"|"&amp;Data_Final!D454&amp;"|"&amp;Data_Final!E454&amp;"|"&amp;Data_Final!F454&amp;"|"&amp;Data_Final!G454&amp;"|"&amp;Data_Final!H454&amp;"|"&amp;Data_Final!I454&amp;"|"&amp;Data_Final!J454&amp;"|"&amp;Data_Final!K454&amp;"|"&amp;Data_Final!L454&amp;"|"&amp;Data_Final!M454&amp;"|"&amp;Data_Final!N454&amp;"|"&amp;Data_Final!O454&amp;"|"&amp;Data_Final!P454&amp;"|"&amp;Data_Final!Q454&amp;"|"&amp;Data_Final!R454&amp;"|"&amp;Data_Final!S454&amp;"|"&amp;Data_Final!T454&amp;"|"&amp;Data_Final!U454&amp;"|"&amp;Data_Final!V454&amp;"|"&amp;Data_Final!W454&amp;"|"&amp;Data_Final!X454&amp;"|"&amp;Data_Final!Y454&amp;"|"&amp;Data_Final!Z454&amp;"|"&amp;Data_Final!AA454&amp;"|"&amp;Data_Final!AB454&amp;"|"&amp;Data_Final!AC454&amp;"|"&amp;Data_Final!AD454&amp;"|"&amp;Data_Final!AE454&amp;"|"&amp;Data_Final!AF454))</f>
        <v>|||||||||||||||||||||||||||||||</v>
      </c>
    </row>
    <row r="454" spans="1:1">
      <c r="A454" t="str">
        <f ca="1">IF(Data_Final!B455 = 0, "", _xlfn.CONCAT(Data_Final!A455&amp;"|"&amp;Data_Final!B455&amp;"|"&amp;Data_Final!C455&amp;"|"&amp;Data_Final!D455&amp;"|"&amp;Data_Final!E455&amp;"|"&amp;Data_Final!F455&amp;"|"&amp;Data_Final!G455&amp;"|"&amp;Data_Final!H455&amp;"|"&amp;Data_Final!I455&amp;"|"&amp;Data_Final!J455&amp;"|"&amp;Data_Final!K455&amp;"|"&amp;Data_Final!L455&amp;"|"&amp;Data_Final!M455&amp;"|"&amp;Data_Final!N455&amp;"|"&amp;Data_Final!O455&amp;"|"&amp;Data_Final!P455&amp;"|"&amp;Data_Final!Q455&amp;"|"&amp;Data_Final!R455&amp;"|"&amp;Data_Final!S455&amp;"|"&amp;Data_Final!T455&amp;"|"&amp;Data_Final!U455&amp;"|"&amp;Data_Final!V455&amp;"|"&amp;Data_Final!W455&amp;"|"&amp;Data_Final!X455&amp;"|"&amp;Data_Final!Y455&amp;"|"&amp;Data_Final!Z455&amp;"|"&amp;Data_Final!AA455&amp;"|"&amp;Data_Final!AB455&amp;"|"&amp;Data_Final!AC455&amp;"|"&amp;Data_Final!AD455&amp;"|"&amp;Data_Final!AE455&amp;"|"&amp;Data_Final!AF455))</f>
        <v>|||||||||||||||||||||||||||||||</v>
      </c>
    </row>
    <row r="455" spans="1:1">
      <c r="A455" t="str">
        <f ca="1">IF(Data_Final!B456 = 0, "", _xlfn.CONCAT(Data_Final!A456&amp;"|"&amp;Data_Final!B456&amp;"|"&amp;Data_Final!C456&amp;"|"&amp;Data_Final!D456&amp;"|"&amp;Data_Final!E456&amp;"|"&amp;Data_Final!F456&amp;"|"&amp;Data_Final!G456&amp;"|"&amp;Data_Final!H456&amp;"|"&amp;Data_Final!I456&amp;"|"&amp;Data_Final!J456&amp;"|"&amp;Data_Final!K456&amp;"|"&amp;Data_Final!L456&amp;"|"&amp;Data_Final!M456&amp;"|"&amp;Data_Final!N456&amp;"|"&amp;Data_Final!O456&amp;"|"&amp;Data_Final!P456&amp;"|"&amp;Data_Final!Q456&amp;"|"&amp;Data_Final!R456&amp;"|"&amp;Data_Final!S456&amp;"|"&amp;Data_Final!T456&amp;"|"&amp;Data_Final!U456&amp;"|"&amp;Data_Final!V456&amp;"|"&amp;Data_Final!W456&amp;"|"&amp;Data_Final!X456&amp;"|"&amp;Data_Final!Y456&amp;"|"&amp;Data_Final!Z456&amp;"|"&amp;Data_Final!AA456&amp;"|"&amp;Data_Final!AB456&amp;"|"&amp;Data_Final!AC456&amp;"|"&amp;Data_Final!AD456&amp;"|"&amp;Data_Final!AE456&amp;"|"&amp;Data_Final!AF456))</f>
        <v>|||||||||||||||||||||||||||||||</v>
      </c>
    </row>
    <row r="456" spans="1:1">
      <c r="A456" t="str">
        <f ca="1">IF(Data_Final!B457 = 0, "", _xlfn.CONCAT(Data_Final!A457&amp;"|"&amp;Data_Final!B457&amp;"|"&amp;Data_Final!C457&amp;"|"&amp;Data_Final!D457&amp;"|"&amp;Data_Final!E457&amp;"|"&amp;Data_Final!F457&amp;"|"&amp;Data_Final!G457&amp;"|"&amp;Data_Final!H457&amp;"|"&amp;Data_Final!I457&amp;"|"&amp;Data_Final!J457&amp;"|"&amp;Data_Final!K457&amp;"|"&amp;Data_Final!L457&amp;"|"&amp;Data_Final!M457&amp;"|"&amp;Data_Final!N457&amp;"|"&amp;Data_Final!O457&amp;"|"&amp;Data_Final!P457&amp;"|"&amp;Data_Final!Q457&amp;"|"&amp;Data_Final!R457&amp;"|"&amp;Data_Final!S457&amp;"|"&amp;Data_Final!T457&amp;"|"&amp;Data_Final!U457&amp;"|"&amp;Data_Final!V457&amp;"|"&amp;Data_Final!W457&amp;"|"&amp;Data_Final!X457&amp;"|"&amp;Data_Final!Y457&amp;"|"&amp;Data_Final!Z457&amp;"|"&amp;Data_Final!AA457&amp;"|"&amp;Data_Final!AB457&amp;"|"&amp;Data_Final!AC457&amp;"|"&amp;Data_Final!AD457&amp;"|"&amp;Data_Final!AE457&amp;"|"&amp;Data_Final!AF457))</f>
        <v>|||||||||||||||||||||||||||||||</v>
      </c>
    </row>
    <row r="457" spans="1:1">
      <c r="A457" t="str">
        <f ca="1">IF(Data_Final!B458 = 0, "", _xlfn.CONCAT(Data_Final!A458&amp;"|"&amp;Data_Final!B458&amp;"|"&amp;Data_Final!C458&amp;"|"&amp;Data_Final!D458&amp;"|"&amp;Data_Final!E458&amp;"|"&amp;Data_Final!F458&amp;"|"&amp;Data_Final!G458&amp;"|"&amp;Data_Final!H458&amp;"|"&amp;Data_Final!I458&amp;"|"&amp;Data_Final!J458&amp;"|"&amp;Data_Final!K458&amp;"|"&amp;Data_Final!L458&amp;"|"&amp;Data_Final!M458&amp;"|"&amp;Data_Final!N458&amp;"|"&amp;Data_Final!O458&amp;"|"&amp;Data_Final!P458&amp;"|"&amp;Data_Final!Q458&amp;"|"&amp;Data_Final!R458&amp;"|"&amp;Data_Final!S458&amp;"|"&amp;Data_Final!T458&amp;"|"&amp;Data_Final!U458&amp;"|"&amp;Data_Final!V458&amp;"|"&amp;Data_Final!W458&amp;"|"&amp;Data_Final!X458&amp;"|"&amp;Data_Final!Y458&amp;"|"&amp;Data_Final!Z458&amp;"|"&amp;Data_Final!AA458&amp;"|"&amp;Data_Final!AB458&amp;"|"&amp;Data_Final!AC458&amp;"|"&amp;Data_Final!AD458&amp;"|"&amp;Data_Final!AE458&amp;"|"&amp;Data_Final!AF458))</f>
        <v>|||||||||||||||||||||||||||||||</v>
      </c>
    </row>
    <row r="458" spans="1:1">
      <c r="A458" t="str">
        <f ca="1">IF(Data_Final!B459 = 0, "", _xlfn.CONCAT(Data_Final!A459&amp;"|"&amp;Data_Final!B459&amp;"|"&amp;Data_Final!C459&amp;"|"&amp;Data_Final!D459&amp;"|"&amp;Data_Final!E459&amp;"|"&amp;Data_Final!F459&amp;"|"&amp;Data_Final!G459&amp;"|"&amp;Data_Final!H459&amp;"|"&amp;Data_Final!I459&amp;"|"&amp;Data_Final!J459&amp;"|"&amp;Data_Final!K459&amp;"|"&amp;Data_Final!L459&amp;"|"&amp;Data_Final!M459&amp;"|"&amp;Data_Final!N459&amp;"|"&amp;Data_Final!O459&amp;"|"&amp;Data_Final!P459&amp;"|"&amp;Data_Final!Q459&amp;"|"&amp;Data_Final!R459&amp;"|"&amp;Data_Final!S459&amp;"|"&amp;Data_Final!T459&amp;"|"&amp;Data_Final!U459&amp;"|"&amp;Data_Final!V459&amp;"|"&amp;Data_Final!W459&amp;"|"&amp;Data_Final!X459&amp;"|"&amp;Data_Final!Y459&amp;"|"&amp;Data_Final!Z459&amp;"|"&amp;Data_Final!AA459&amp;"|"&amp;Data_Final!AB459&amp;"|"&amp;Data_Final!AC459&amp;"|"&amp;Data_Final!AD459&amp;"|"&amp;Data_Final!AE459&amp;"|"&amp;Data_Final!AF459))</f>
        <v>|||||||||||||||||||||||||||||||</v>
      </c>
    </row>
    <row r="459" spans="1:1">
      <c r="A459" t="str">
        <f ca="1">IF(Data_Final!B460 = 0, "", _xlfn.CONCAT(Data_Final!A460&amp;"|"&amp;Data_Final!B460&amp;"|"&amp;Data_Final!C460&amp;"|"&amp;Data_Final!D460&amp;"|"&amp;Data_Final!E460&amp;"|"&amp;Data_Final!F460&amp;"|"&amp;Data_Final!G460&amp;"|"&amp;Data_Final!H460&amp;"|"&amp;Data_Final!I460&amp;"|"&amp;Data_Final!J460&amp;"|"&amp;Data_Final!K460&amp;"|"&amp;Data_Final!L460&amp;"|"&amp;Data_Final!M460&amp;"|"&amp;Data_Final!N460&amp;"|"&amp;Data_Final!O460&amp;"|"&amp;Data_Final!P460&amp;"|"&amp;Data_Final!Q460&amp;"|"&amp;Data_Final!R460&amp;"|"&amp;Data_Final!S460&amp;"|"&amp;Data_Final!T460&amp;"|"&amp;Data_Final!U460&amp;"|"&amp;Data_Final!V460&amp;"|"&amp;Data_Final!W460&amp;"|"&amp;Data_Final!X460&amp;"|"&amp;Data_Final!Y460&amp;"|"&amp;Data_Final!Z460&amp;"|"&amp;Data_Final!AA460&amp;"|"&amp;Data_Final!AB460&amp;"|"&amp;Data_Final!AC460&amp;"|"&amp;Data_Final!AD460&amp;"|"&amp;Data_Final!AE460&amp;"|"&amp;Data_Final!AF460))</f>
        <v>|||||||||||||||||||||||||||||||</v>
      </c>
    </row>
    <row r="460" spans="1:1">
      <c r="A460" t="str">
        <f ca="1">IF(Data_Final!B461 = 0, "", _xlfn.CONCAT(Data_Final!A461&amp;"|"&amp;Data_Final!B461&amp;"|"&amp;Data_Final!C461&amp;"|"&amp;Data_Final!D461&amp;"|"&amp;Data_Final!E461&amp;"|"&amp;Data_Final!F461&amp;"|"&amp;Data_Final!G461&amp;"|"&amp;Data_Final!H461&amp;"|"&amp;Data_Final!I461&amp;"|"&amp;Data_Final!J461&amp;"|"&amp;Data_Final!K461&amp;"|"&amp;Data_Final!L461&amp;"|"&amp;Data_Final!M461&amp;"|"&amp;Data_Final!N461&amp;"|"&amp;Data_Final!O461&amp;"|"&amp;Data_Final!P461&amp;"|"&amp;Data_Final!Q461&amp;"|"&amp;Data_Final!R461&amp;"|"&amp;Data_Final!S461&amp;"|"&amp;Data_Final!T461&amp;"|"&amp;Data_Final!U461&amp;"|"&amp;Data_Final!V461&amp;"|"&amp;Data_Final!W461&amp;"|"&amp;Data_Final!X461&amp;"|"&amp;Data_Final!Y461&amp;"|"&amp;Data_Final!Z461&amp;"|"&amp;Data_Final!AA461&amp;"|"&amp;Data_Final!AB461&amp;"|"&amp;Data_Final!AC461&amp;"|"&amp;Data_Final!AD461&amp;"|"&amp;Data_Final!AE461&amp;"|"&amp;Data_Final!AF461))</f>
        <v>|||||||||||||||||||||||||||||||</v>
      </c>
    </row>
    <row r="461" spans="1:1">
      <c r="A461" t="str">
        <f ca="1">IF(Data_Final!B462 = 0, "", _xlfn.CONCAT(Data_Final!A462&amp;"|"&amp;Data_Final!B462&amp;"|"&amp;Data_Final!C462&amp;"|"&amp;Data_Final!D462&amp;"|"&amp;Data_Final!E462&amp;"|"&amp;Data_Final!F462&amp;"|"&amp;Data_Final!G462&amp;"|"&amp;Data_Final!H462&amp;"|"&amp;Data_Final!I462&amp;"|"&amp;Data_Final!J462&amp;"|"&amp;Data_Final!K462&amp;"|"&amp;Data_Final!L462&amp;"|"&amp;Data_Final!M462&amp;"|"&amp;Data_Final!N462&amp;"|"&amp;Data_Final!O462&amp;"|"&amp;Data_Final!P462&amp;"|"&amp;Data_Final!Q462&amp;"|"&amp;Data_Final!R462&amp;"|"&amp;Data_Final!S462&amp;"|"&amp;Data_Final!T462&amp;"|"&amp;Data_Final!U462&amp;"|"&amp;Data_Final!V462&amp;"|"&amp;Data_Final!W462&amp;"|"&amp;Data_Final!X462&amp;"|"&amp;Data_Final!Y462&amp;"|"&amp;Data_Final!Z462&amp;"|"&amp;Data_Final!AA462&amp;"|"&amp;Data_Final!AB462&amp;"|"&amp;Data_Final!AC462&amp;"|"&amp;Data_Final!AD462&amp;"|"&amp;Data_Final!AE462&amp;"|"&amp;Data_Final!AF462))</f>
        <v>|||||||||||||||||||||||||||||||</v>
      </c>
    </row>
    <row r="462" spans="1:1">
      <c r="A462" t="str">
        <f ca="1">IF(Data_Final!B463 = 0, "", _xlfn.CONCAT(Data_Final!A463&amp;"|"&amp;Data_Final!B463&amp;"|"&amp;Data_Final!C463&amp;"|"&amp;Data_Final!D463&amp;"|"&amp;Data_Final!E463&amp;"|"&amp;Data_Final!F463&amp;"|"&amp;Data_Final!G463&amp;"|"&amp;Data_Final!H463&amp;"|"&amp;Data_Final!I463&amp;"|"&amp;Data_Final!J463&amp;"|"&amp;Data_Final!K463&amp;"|"&amp;Data_Final!L463&amp;"|"&amp;Data_Final!M463&amp;"|"&amp;Data_Final!N463&amp;"|"&amp;Data_Final!O463&amp;"|"&amp;Data_Final!P463&amp;"|"&amp;Data_Final!Q463&amp;"|"&amp;Data_Final!R463&amp;"|"&amp;Data_Final!S463&amp;"|"&amp;Data_Final!T463&amp;"|"&amp;Data_Final!U463&amp;"|"&amp;Data_Final!V463&amp;"|"&amp;Data_Final!W463&amp;"|"&amp;Data_Final!X463&amp;"|"&amp;Data_Final!Y463&amp;"|"&amp;Data_Final!Z463&amp;"|"&amp;Data_Final!AA463&amp;"|"&amp;Data_Final!AB463&amp;"|"&amp;Data_Final!AC463&amp;"|"&amp;Data_Final!AD463&amp;"|"&amp;Data_Final!AE463&amp;"|"&amp;Data_Final!AF463))</f>
        <v>|||||||||||||||||||||||||||||||</v>
      </c>
    </row>
    <row r="463" spans="1:1">
      <c r="A463" t="str">
        <f ca="1">IF(Data_Final!B464 = 0, "", _xlfn.CONCAT(Data_Final!A464&amp;"|"&amp;Data_Final!B464&amp;"|"&amp;Data_Final!C464&amp;"|"&amp;Data_Final!D464&amp;"|"&amp;Data_Final!E464&amp;"|"&amp;Data_Final!F464&amp;"|"&amp;Data_Final!G464&amp;"|"&amp;Data_Final!H464&amp;"|"&amp;Data_Final!I464&amp;"|"&amp;Data_Final!J464&amp;"|"&amp;Data_Final!K464&amp;"|"&amp;Data_Final!L464&amp;"|"&amp;Data_Final!M464&amp;"|"&amp;Data_Final!N464&amp;"|"&amp;Data_Final!O464&amp;"|"&amp;Data_Final!P464&amp;"|"&amp;Data_Final!Q464&amp;"|"&amp;Data_Final!R464&amp;"|"&amp;Data_Final!S464&amp;"|"&amp;Data_Final!T464&amp;"|"&amp;Data_Final!U464&amp;"|"&amp;Data_Final!V464&amp;"|"&amp;Data_Final!W464&amp;"|"&amp;Data_Final!X464&amp;"|"&amp;Data_Final!Y464&amp;"|"&amp;Data_Final!Z464&amp;"|"&amp;Data_Final!AA464&amp;"|"&amp;Data_Final!AB464&amp;"|"&amp;Data_Final!AC464&amp;"|"&amp;Data_Final!AD464&amp;"|"&amp;Data_Final!AE464&amp;"|"&amp;Data_Final!AF464))</f>
        <v>|||||||||||||||||||||||||||||||</v>
      </c>
    </row>
    <row r="464" spans="1:1">
      <c r="A464" t="str">
        <f ca="1">IF(Data_Final!B465 = 0, "", _xlfn.CONCAT(Data_Final!A465&amp;"|"&amp;Data_Final!B465&amp;"|"&amp;Data_Final!C465&amp;"|"&amp;Data_Final!D465&amp;"|"&amp;Data_Final!E465&amp;"|"&amp;Data_Final!F465&amp;"|"&amp;Data_Final!G465&amp;"|"&amp;Data_Final!H465&amp;"|"&amp;Data_Final!I465&amp;"|"&amp;Data_Final!J465&amp;"|"&amp;Data_Final!K465&amp;"|"&amp;Data_Final!L465&amp;"|"&amp;Data_Final!M465&amp;"|"&amp;Data_Final!N465&amp;"|"&amp;Data_Final!O465&amp;"|"&amp;Data_Final!P465&amp;"|"&amp;Data_Final!Q465&amp;"|"&amp;Data_Final!R465&amp;"|"&amp;Data_Final!S465&amp;"|"&amp;Data_Final!T465&amp;"|"&amp;Data_Final!U465&amp;"|"&amp;Data_Final!V465&amp;"|"&amp;Data_Final!W465&amp;"|"&amp;Data_Final!X465&amp;"|"&amp;Data_Final!Y465&amp;"|"&amp;Data_Final!Z465&amp;"|"&amp;Data_Final!AA465&amp;"|"&amp;Data_Final!AB465&amp;"|"&amp;Data_Final!AC465&amp;"|"&amp;Data_Final!AD465&amp;"|"&amp;Data_Final!AE465&amp;"|"&amp;Data_Final!AF465))</f>
        <v>|||||||||||||||||||||||||||||||</v>
      </c>
    </row>
    <row r="465" spans="1:1">
      <c r="A465" t="str">
        <f ca="1">IF(Data_Final!B466 = 0, "", _xlfn.CONCAT(Data_Final!A466&amp;"|"&amp;Data_Final!B466&amp;"|"&amp;Data_Final!C466&amp;"|"&amp;Data_Final!D466&amp;"|"&amp;Data_Final!E466&amp;"|"&amp;Data_Final!F466&amp;"|"&amp;Data_Final!G466&amp;"|"&amp;Data_Final!H466&amp;"|"&amp;Data_Final!I466&amp;"|"&amp;Data_Final!J466&amp;"|"&amp;Data_Final!K466&amp;"|"&amp;Data_Final!L466&amp;"|"&amp;Data_Final!M466&amp;"|"&amp;Data_Final!N466&amp;"|"&amp;Data_Final!O466&amp;"|"&amp;Data_Final!P466&amp;"|"&amp;Data_Final!Q466&amp;"|"&amp;Data_Final!R466&amp;"|"&amp;Data_Final!S466&amp;"|"&amp;Data_Final!T466&amp;"|"&amp;Data_Final!U466&amp;"|"&amp;Data_Final!V466&amp;"|"&amp;Data_Final!W466&amp;"|"&amp;Data_Final!X466&amp;"|"&amp;Data_Final!Y466&amp;"|"&amp;Data_Final!Z466&amp;"|"&amp;Data_Final!AA466&amp;"|"&amp;Data_Final!AB466&amp;"|"&amp;Data_Final!AC466&amp;"|"&amp;Data_Final!AD466&amp;"|"&amp;Data_Final!AE466&amp;"|"&amp;Data_Final!AF466))</f>
        <v>|||||||||||||||||||||||||||||||</v>
      </c>
    </row>
    <row r="466" spans="1:1">
      <c r="A466" t="str">
        <f ca="1">IF(Data_Final!B467 = 0, "", _xlfn.CONCAT(Data_Final!A467&amp;"|"&amp;Data_Final!B467&amp;"|"&amp;Data_Final!C467&amp;"|"&amp;Data_Final!D467&amp;"|"&amp;Data_Final!E467&amp;"|"&amp;Data_Final!F467&amp;"|"&amp;Data_Final!G467&amp;"|"&amp;Data_Final!H467&amp;"|"&amp;Data_Final!I467&amp;"|"&amp;Data_Final!J467&amp;"|"&amp;Data_Final!K467&amp;"|"&amp;Data_Final!L467&amp;"|"&amp;Data_Final!M467&amp;"|"&amp;Data_Final!N467&amp;"|"&amp;Data_Final!O467&amp;"|"&amp;Data_Final!P467&amp;"|"&amp;Data_Final!Q467&amp;"|"&amp;Data_Final!R467&amp;"|"&amp;Data_Final!S467&amp;"|"&amp;Data_Final!T467&amp;"|"&amp;Data_Final!U467&amp;"|"&amp;Data_Final!V467&amp;"|"&amp;Data_Final!W467&amp;"|"&amp;Data_Final!X467&amp;"|"&amp;Data_Final!Y467&amp;"|"&amp;Data_Final!Z467&amp;"|"&amp;Data_Final!AA467&amp;"|"&amp;Data_Final!AB467&amp;"|"&amp;Data_Final!AC467&amp;"|"&amp;Data_Final!AD467&amp;"|"&amp;Data_Final!AE467&amp;"|"&amp;Data_Final!AF467))</f>
        <v>|||||||||||||||||||||||||||||||</v>
      </c>
    </row>
    <row r="467" spans="1:1">
      <c r="A467" t="str">
        <f ca="1">IF(Data_Final!B468 = 0, "", _xlfn.CONCAT(Data_Final!A468&amp;"|"&amp;Data_Final!B468&amp;"|"&amp;Data_Final!C468&amp;"|"&amp;Data_Final!D468&amp;"|"&amp;Data_Final!E468&amp;"|"&amp;Data_Final!F468&amp;"|"&amp;Data_Final!G468&amp;"|"&amp;Data_Final!H468&amp;"|"&amp;Data_Final!I468&amp;"|"&amp;Data_Final!J468&amp;"|"&amp;Data_Final!K468&amp;"|"&amp;Data_Final!L468&amp;"|"&amp;Data_Final!M468&amp;"|"&amp;Data_Final!N468&amp;"|"&amp;Data_Final!O468&amp;"|"&amp;Data_Final!P468&amp;"|"&amp;Data_Final!Q468&amp;"|"&amp;Data_Final!R468&amp;"|"&amp;Data_Final!S468&amp;"|"&amp;Data_Final!T468&amp;"|"&amp;Data_Final!U468&amp;"|"&amp;Data_Final!V468&amp;"|"&amp;Data_Final!W468&amp;"|"&amp;Data_Final!X468&amp;"|"&amp;Data_Final!Y468&amp;"|"&amp;Data_Final!Z468&amp;"|"&amp;Data_Final!AA468&amp;"|"&amp;Data_Final!AB468&amp;"|"&amp;Data_Final!AC468&amp;"|"&amp;Data_Final!AD468&amp;"|"&amp;Data_Final!AE468&amp;"|"&amp;Data_Final!AF468))</f>
        <v>|||||||||||||||||||||||||||||||</v>
      </c>
    </row>
    <row r="468" spans="1:1">
      <c r="A468" t="str">
        <f ca="1">IF(Data_Final!B469 = 0, "", _xlfn.CONCAT(Data_Final!A469&amp;"|"&amp;Data_Final!B469&amp;"|"&amp;Data_Final!C469&amp;"|"&amp;Data_Final!D469&amp;"|"&amp;Data_Final!E469&amp;"|"&amp;Data_Final!F469&amp;"|"&amp;Data_Final!G469&amp;"|"&amp;Data_Final!H469&amp;"|"&amp;Data_Final!I469&amp;"|"&amp;Data_Final!J469&amp;"|"&amp;Data_Final!K469&amp;"|"&amp;Data_Final!L469&amp;"|"&amp;Data_Final!M469&amp;"|"&amp;Data_Final!N469&amp;"|"&amp;Data_Final!O469&amp;"|"&amp;Data_Final!P469&amp;"|"&amp;Data_Final!Q469&amp;"|"&amp;Data_Final!R469&amp;"|"&amp;Data_Final!S469&amp;"|"&amp;Data_Final!T469&amp;"|"&amp;Data_Final!U469&amp;"|"&amp;Data_Final!V469&amp;"|"&amp;Data_Final!W469&amp;"|"&amp;Data_Final!X469&amp;"|"&amp;Data_Final!Y469&amp;"|"&amp;Data_Final!Z469&amp;"|"&amp;Data_Final!AA469&amp;"|"&amp;Data_Final!AB469&amp;"|"&amp;Data_Final!AC469&amp;"|"&amp;Data_Final!AD469&amp;"|"&amp;Data_Final!AE469&amp;"|"&amp;Data_Final!AF469))</f>
        <v>|||||||||||||||||||||||||||||||</v>
      </c>
    </row>
    <row r="469" spans="1:1">
      <c r="A469" t="str">
        <f ca="1">IF(Data_Final!B470 = 0, "", _xlfn.CONCAT(Data_Final!A470&amp;"|"&amp;Data_Final!B470&amp;"|"&amp;Data_Final!C470&amp;"|"&amp;Data_Final!D470&amp;"|"&amp;Data_Final!E470&amp;"|"&amp;Data_Final!F470&amp;"|"&amp;Data_Final!G470&amp;"|"&amp;Data_Final!H470&amp;"|"&amp;Data_Final!I470&amp;"|"&amp;Data_Final!J470&amp;"|"&amp;Data_Final!K470&amp;"|"&amp;Data_Final!L470&amp;"|"&amp;Data_Final!M470&amp;"|"&amp;Data_Final!N470&amp;"|"&amp;Data_Final!O470&amp;"|"&amp;Data_Final!P470&amp;"|"&amp;Data_Final!Q470&amp;"|"&amp;Data_Final!R470&amp;"|"&amp;Data_Final!S470&amp;"|"&amp;Data_Final!T470&amp;"|"&amp;Data_Final!U470&amp;"|"&amp;Data_Final!V470&amp;"|"&amp;Data_Final!W470&amp;"|"&amp;Data_Final!X470&amp;"|"&amp;Data_Final!Y470&amp;"|"&amp;Data_Final!Z470&amp;"|"&amp;Data_Final!AA470&amp;"|"&amp;Data_Final!AB470&amp;"|"&amp;Data_Final!AC470&amp;"|"&amp;Data_Final!AD470&amp;"|"&amp;Data_Final!AE470&amp;"|"&amp;Data_Final!AF470))</f>
        <v>|||||||||||||||||||||||||||||||</v>
      </c>
    </row>
    <row r="470" spans="1:1">
      <c r="A470" t="str">
        <f ca="1">IF(Data_Final!B471 = 0, "", _xlfn.CONCAT(Data_Final!A471&amp;"|"&amp;Data_Final!B471&amp;"|"&amp;Data_Final!C471&amp;"|"&amp;Data_Final!D471&amp;"|"&amp;Data_Final!E471&amp;"|"&amp;Data_Final!F471&amp;"|"&amp;Data_Final!G471&amp;"|"&amp;Data_Final!H471&amp;"|"&amp;Data_Final!I471&amp;"|"&amp;Data_Final!J471&amp;"|"&amp;Data_Final!K471&amp;"|"&amp;Data_Final!L471&amp;"|"&amp;Data_Final!M471&amp;"|"&amp;Data_Final!N471&amp;"|"&amp;Data_Final!O471&amp;"|"&amp;Data_Final!P471&amp;"|"&amp;Data_Final!Q471&amp;"|"&amp;Data_Final!R471&amp;"|"&amp;Data_Final!S471&amp;"|"&amp;Data_Final!T471&amp;"|"&amp;Data_Final!U471&amp;"|"&amp;Data_Final!V471&amp;"|"&amp;Data_Final!W471&amp;"|"&amp;Data_Final!X471&amp;"|"&amp;Data_Final!Y471&amp;"|"&amp;Data_Final!Z471&amp;"|"&amp;Data_Final!AA471&amp;"|"&amp;Data_Final!AB471&amp;"|"&amp;Data_Final!AC471&amp;"|"&amp;Data_Final!AD471&amp;"|"&amp;Data_Final!AE471&amp;"|"&amp;Data_Final!AF471))</f>
        <v>|||||||||||||||||||||||||||||||</v>
      </c>
    </row>
    <row r="471" spans="1:1">
      <c r="A471" t="str">
        <f ca="1">IF(Data_Final!B472 = 0, "", _xlfn.CONCAT(Data_Final!A472&amp;"|"&amp;Data_Final!B472&amp;"|"&amp;Data_Final!C472&amp;"|"&amp;Data_Final!D472&amp;"|"&amp;Data_Final!E472&amp;"|"&amp;Data_Final!F472&amp;"|"&amp;Data_Final!G472&amp;"|"&amp;Data_Final!H472&amp;"|"&amp;Data_Final!I472&amp;"|"&amp;Data_Final!J472&amp;"|"&amp;Data_Final!K472&amp;"|"&amp;Data_Final!L472&amp;"|"&amp;Data_Final!M472&amp;"|"&amp;Data_Final!N472&amp;"|"&amp;Data_Final!O472&amp;"|"&amp;Data_Final!P472&amp;"|"&amp;Data_Final!Q472&amp;"|"&amp;Data_Final!R472&amp;"|"&amp;Data_Final!S472&amp;"|"&amp;Data_Final!T472&amp;"|"&amp;Data_Final!U472&amp;"|"&amp;Data_Final!V472&amp;"|"&amp;Data_Final!W472&amp;"|"&amp;Data_Final!X472&amp;"|"&amp;Data_Final!Y472&amp;"|"&amp;Data_Final!Z472&amp;"|"&amp;Data_Final!AA472&amp;"|"&amp;Data_Final!AB472&amp;"|"&amp;Data_Final!AC472&amp;"|"&amp;Data_Final!AD472&amp;"|"&amp;Data_Final!AE472&amp;"|"&amp;Data_Final!AF472))</f>
        <v>|||||||||||||||||||||||||||||||</v>
      </c>
    </row>
    <row r="472" spans="1:1">
      <c r="A472" t="str">
        <f ca="1">IF(Data_Final!B473 = 0, "", _xlfn.CONCAT(Data_Final!A473&amp;"|"&amp;Data_Final!B473&amp;"|"&amp;Data_Final!C473&amp;"|"&amp;Data_Final!D473&amp;"|"&amp;Data_Final!E473&amp;"|"&amp;Data_Final!F473&amp;"|"&amp;Data_Final!G473&amp;"|"&amp;Data_Final!H473&amp;"|"&amp;Data_Final!I473&amp;"|"&amp;Data_Final!J473&amp;"|"&amp;Data_Final!K473&amp;"|"&amp;Data_Final!L473&amp;"|"&amp;Data_Final!M473&amp;"|"&amp;Data_Final!N473&amp;"|"&amp;Data_Final!O473&amp;"|"&amp;Data_Final!P473&amp;"|"&amp;Data_Final!Q473&amp;"|"&amp;Data_Final!R473&amp;"|"&amp;Data_Final!S473&amp;"|"&amp;Data_Final!T473&amp;"|"&amp;Data_Final!U473&amp;"|"&amp;Data_Final!V473&amp;"|"&amp;Data_Final!W473&amp;"|"&amp;Data_Final!X473&amp;"|"&amp;Data_Final!Y473&amp;"|"&amp;Data_Final!Z473&amp;"|"&amp;Data_Final!AA473&amp;"|"&amp;Data_Final!AB473&amp;"|"&amp;Data_Final!AC473&amp;"|"&amp;Data_Final!AD473&amp;"|"&amp;Data_Final!AE473&amp;"|"&amp;Data_Final!AF473))</f>
        <v>|||||||||||||||||||||||||||||||</v>
      </c>
    </row>
    <row r="473" spans="1:1">
      <c r="A473" t="str">
        <f ca="1">IF(Data_Final!B474 = 0, "", _xlfn.CONCAT(Data_Final!A474&amp;"|"&amp;Data_Final!B474&amp;"|"&amp;Data_Final!C474&amp;"|"&amp;Data_Final!D474&amp;"|"&amp;Data_Final!E474&amp;"|"&amp;Data_Final!F474&amp;"|"&amp;Data_Final!G474&amp;"|"&amp;Data_Final!H474&amp;"|"&amp;Data_Final!I474&amp;"|"&amp;Data_Final!J474&amp;"|"&amp;Data_Final!K474&amp;"|"&amp;Data_Final!L474&amp;"|"&amp;Data_Final!M474&amp;"|"&amp;Data_Final!N474&amp;"|"&amp;Data_Final!O474&amp;"|"&amp;Data_Final!P474&amp;"|"&amp;Data_Final!Q474&amp;"|"&amp;Data_Final!R474&amp;"|"&amp;Data_Final!S474&amp;"|"&amp;Data_Final!T474&amp;"|"&amp;Data_Final!U474&amp;"|"&amp;Data_Final!V474&amp;"|"&amp;Data_Final!W474&amp;"|"&amp;Data_Final!X474&amp;"|"&amp;Data_Final!Y474&amp;"|"&amp;Data_Final!Z474&amp;"|"&amp;Data_Final!AA474&amp;"|"&amp;Data_Final!AB474&amp;"|"&amp;Data_Final!AC474&amp;"|"&amp;Data_Final!AD474&amp;"|"&amp;Data_Final!AE474&amp;"|"&amp;Data_Final!AF474))</f>
        <v>|||||||||||||||||||||||||||||||</v>
      </c>
    </row>
    <row r="474" spans="1:1">
      <c r="A474" t="str">
        <f ca="1">IF(Data_Final!B475 = 0, "", _xlfn.CONCAT(Data_Final!A475&amp;"|"&amp;Data_Final!B475&amp;"|"&amp;Data_Final!C475&amp;"|"&amp;Data_Final!D475&amp;"|"&amp;Data_Final!E475&amp;"|"&amp;Data_Final!F475&amp;"|"&amp;Data_Final!G475&amp;"|"&amp;Data_Final!H475&amp;"|"&amp;Data_Final!I475&amp;"|"&amp;Data_Final!J475&amp;"|"&amp;Data_Final!K475&amp;"|"&amp;Data_Final!L475&amp;"|"&amp;Data_Final!M475&amp;"|"&amp;Data_Final!N475&amp;"|"&amp;Data_Final!O475&amp;"|"&amp;Data_Final!P475&amp;"|"&amp;Data_Final!Q475&amp;"|"&amp;Data_Final!R475&amp;"|"&amp;Data_Final!S475&amp;"|"&amp;Data_Final!T475&amp;"|"&amp;Data_Final!U475&amp;"|"&amp;Data_Final!V475&amp;"|"&amp;Data_Final!W475&amp;"|"&amp;Data_Final!X475&amp;"|"&amp;Data_Final!Y475&amp;"|"&amp;Data_Final!Z475&amp;"|"&amp;Data_Final!AA475&amp;"|"&amp;Data_Final!AB475&amp;"|"&amp;Data_Final!AC475&amp;"|"&amp;Data_Final!AD475&amp;"|"&amp;Data_Final!AE475&amp;"|"&amp;Data_Final!AF475))</f>
        <v>|||||||||||||||||||||||||||||||</v>
      </c>
    </row>
    <row r="475" spans="1:1">
      <c r="A475" t="str">
        <f ca="1">IF(Data_Final!B476 = 0, "", _xlfn.CONCAT(Data_Final!A476&amp;"|"&amp;Data_Final!B476&amp;"|"&amp;Data_Final!C476&amp;"|"&amp;Data_Final!D476&amp;"|"&amp;Data_Final!E476&amp;"|"&amp;Data_Final!F476&amp;"|"&amp;Data_Final!G476&amp;"|"&amp;Data_Final!H476&amp;"|"&amp;Data_Final!I476&amp;"|"&amp;Data_Final!J476&amp;"|"&amp;Data_Final!K476&amp;"|"&amp;Data_Final!L476&amp;"|"&amp;Data_Final!M476&amp;"|"&amp;Data_Final!N476&amp;"|"&amp;Data_Final!O476&amp;"|"&amp;Data_Final!P476&amp;"|"&amp;Data_Final!Q476&amp;"|"&amp;Data_Final!R476&amp;"|"&amp;Data_Final!S476&amp;"|"&amp;Data_Final!T476&amp;"|"&amp;Data_Final!U476&amp;"|"&amp;Data_Final!V476&amp;"|"&amp;Data_Final!W476&amp;"|"&amp;Data_Final!X476&amp;"|"&amp;Data_Final!Y476&amp;"|"&amp;Data_Final!Z476&amp;"|"&amp;Data_Final!AA476&amp;"|"&amp;Data_Final!AB476&amp;"|"&amp;Data_Final!AC476&amp;"|"&amp;Data_Final!AD476&amp;"|"&amp;Data_Final!AE476&amp;"|"&amp;Data_Final!AF476))</f>
        <v>|||||||||||||||||||||||||||||||</v>
      </c>
    </row>
    <row r="476" spans="1:1">
      <c r="A476" t="str">
        <f ca="1">IF(Data_Final!B477 = 0, "", _xlfn.CONCAT(Data_Final!A477&amp;"|"&amp;Data_Final!B477&amp;"|"&amp;Data_Final!C477&amp;"|"&amp;Data_Final!D477&amp;"|"&amp;Data_Final!E477&amp;"|"&amp;Data_Final!F477&amp;"|"&amp;Data_Final!G477&amp;"|"&amp;Data_Final!H477&amp;"|"&amp;Data_Final!I477&amp;"|"&amp;Data_Final!J477&amp;"|"&amp;Data_Final!K477&amp;"|"&amp;Data_Final!L477&amp;"|"&amp;Data_Final!M477&amp;"|"&amp;Data_Final!N477&amp;"|"&amp;Data_Final!O477&amp;"|"&amp;Data_Final!P477&amp;"|"&amp;Data_Final!Q477&amp;"|"&amp;Data_Final!R477&amp;"|"&amp;Data_Final!S477&amp;"|"&amp;Data_Final!T477&amp;"|"&amp;Data_Final!U477&amp;"|"&amp;Data_Final!V477&amp;"|"&amp;Data_Final!W477&amp;"|"&amp;Data_Final!X477&amp;"|"&amp;Data_Final!Y477&amp;"|"&amp;Data_Final!Z477&amp;"|"&amp;Data_Final!AA477&amp;"|"&amp;Data_Final!AB477&amp;"|"&amp;Data_Final!AC477&amp;"|"&amp;Data_Final!AD477&amp;"|"&amp;Data_Final!AE477&amp;"|"&amp;Data_Final!AF477))</f>
        <v>|||||||||||||||||||||||||||||||</v>
      </c>
    </row>
    <row r="477" spans="1:1">
      <c r="A477" t="str">
        <f ca="1">IF(Data_Final!B478 = 0, "", _xlfn.CONCAT(Data_Final!A478&amp;"|"&amp;Data_Final!B478&amp;"|"&amp;Data_Final!C478&amp;"|"&amp;Data_Final!D478&amp;"|"&amp;Data_Final!E478&amp;"|"&amp;Data_Final!F478&amp;"|"&amp;Data_Final!G478&amp;"|"&amp;Data_Final!H478&amp;"|"&amp;Data_Final!I478&amp;"|"&amp;Data_Final!J478&amp;"|"&amp;Data_Final!K478&amp;"|"&amp;Data_Final!L478&amp;"|"&amp;Data_Final!M478&amp;"|"&amp;Data_Final!N478&amp;"|"&amp;Data_Final!O478&amp;"|"&amp;Data_Final!P478&amp;"|"&amp;Data_Final!Q478&amp;"|"&amp;Data_Final!R478&amp;"|"&amp;Data_Final!S478&amp;"|"&amp;Data_Final!T478&amp;"|"&amp;Data_Final!U478&amp;"|"&amp;Data_Final!V478&amp;"|"&amp;Data_Final!W478&amp;"|"&amp;Data_Final!X478&amp;"|"&amp;Data_Final!Y478&amp;"|"&amp;Data_Final!Z478&amp;"|"&amp;Data_Final!AA478&amp;"|"&amp;Data_Final!AB478&amp;"|"&amp;Data_Final!AC478&amp;"|"&amp;Data_Final!AD478&amp;"|"&amp;Data_Final!AE478&amp;"|"&amp;Data_Final!AF478))</f>
        <v>|||||||||||||||||||||||||||||||</v>
      </c>
    </row>
    <row r="478" spans="1:1">
      <c r="A478" t="str">
        <f ca="1">IF(Data_Final!B479 = 0, "", _xlfn.CONCAT(Data_Final!A479&amp;"|"&amp;Data_Final!B479&amp;"|"&amp;Data_Final!C479&amp;"|"&amp;Data_Final!D479&amp;"|"&amp;Data_Final!E479&amp;"|"&amp;Data_Final!F479&amp;"|"&amp;Data_Final!G479&amp;"|"&amp;Data_Final!H479&amp;"|"&amp;Data_Final!I479&amp;"|"&amp;Data_Final!J479&amp;"|"&amp;Data_Final!K479&amp;"|"&amp;Data_Final!L479&amp;"|"&amp;Data_Final!M479&amp;"|"&amp;Data_Final!N479&amp;"|"&amp;Data_Final!O479&amp;"|"&amp;Data_Final!P479&amp;"|"&amp;Data_Final!Q479&amp;"|"&amp;Data_Final!R479&amp;"|"&amp;Data_Final!S479&amp;"|"&amp;Data_Final!T479&amp;"|"&amp;Data_Final!U479&amp;"|"&amp;Data_Final!V479&amp;"|"&amp;Data_Final!W479&amp;"|"&amp;Data_Final!X479&amp;"|"&amp;Data_Final!Y479&amp;"|"&amp;Data_Final!Z479&amp;"|"&amp;Data_Final!AA479&amp;"|"&amp;Data_Final!AB479&amp;"|"&amp;Data_Final!AC479&amp;"|"&amp;Data_Final!AD479&amp;"|"&amp;Data_Final!AE479&amp;"|"&amp;Data_Final!AF479))</f>
        <v>|||||||||||||||||||||||||||||||</v>
      </c>
    </row>
    <row r="479" spans="1:1">
      <c r="A479" t="str">
        <f ca="1">IF(Data_Final!B480 = 0, "", _xlfn.CONCAT(Data_Final!A480&amp;"|"&amp;Data_Final!B480&amp;"|"&amp;Data_Final!C480&amp;"|"&amp;Data_Final!D480&amp;"|"&amp;Data_Final!E480&amp;"|"&amp;Data_Final!F480&amp;"|"&amp;Data_Final!G480&amp;"|"&amp;Data_Final!H480&amp;"|"&amp;Data_Final!I480&amp;"|"&amp;Data_Final!J480&amp;"|"&amp;Data_Final!K480&amp;"|"&amp;Data_Final!L480&amp;"|"&amp;Data_Final!M480&amp;"|"&amp;Data_Final!N480&amp;"|"&amp;Data_Final!O480&amp;"|"&amp;Data_Final!P480&amp;"|"&amp;Data_Final!Q480&amp;"|"&amp;Data_Final!R480&amp;"|"&amp;Data_Final!S480&amp;"|"&amp;Data_Final!T480&amp;"|"&amp;Data_Final!U480&amp;"|"&amp;Data_Final!V480&amp;"|"&amp;Data_Final!W480&amp;"|"&amp;Data_Final!X480&amp;"|"&amp;Data_Final!Y480&amp;"|"&amp;Data_Final!Z480&amp;"|"&amp;Data_Final!AA480&amp;"|"&amp;Data_Final!AB480&amp;"|"&amp;Data_Final!AC480&amp;"|"&amp;Data_Final!AD480&amp;"|"&amp;Data_Final!AE480&amp;"|"&amp;Data_Final!AF480))</f>
        <v>|||||||||||||||||||||||||||||||</v>
      </c>
    </row>
    <row r="480" spans="1:1">
      <c r="A480" t="str">
        <f ca="1">IF(Data_Final!B481 = 0, "", _xlfn.CONCAT(Data_Final!A481&amp;"|"&amp;Data_Final!B481&amp;"|"&amp;Data_Final!C481&amp;"|"&amp;Data_Final!D481&amp;"|"&amp;Data_Final!E481&amp;"|"&amp;Data_Final!F481&amp;"|"&amp;Data_Final!G481&amp;"|"&amp;Data_Final!H481&amp;"|"&amp;Data_Final!I481&amp;"|"&amp;Data_Final!J481&amp;"|"&amp;Data_Final!K481&amp;"|"&amp;Data_Final!L481&amp;"|"&amp;Data_Final!M481&amp;"|"&amp;Data_Final!N481&amp;"|"&amp;Data_Final!O481&amp;"|"&amp;Data_Final!P481&amp;"|"&amp;Data_Final!Q481&amp;"|"&amp;Data_Final!R481&amp;"|"&amp;Data_Final!S481&amp;"|"&amp;Data_Final!T481&amp;"|"&amp;Data_Final!U481&amp;"|"&amp;Data_Final!V481&amp;"|"&amp;Data_Final!W481&amp;"|"&amp;Data_Final!X481&amp;"|"&amp;Data_Final!Y481&amp;"|"&amp;Data_Final!Z481&amp;"|"&amp;Data_Final!AA481&amp;"|"&amp;Data_Final!AB481&amp;"|"&amp;Data_Final!AC481&amp;"|"&amp;Data_Final!AD481&amp;"|"&amp;Data_Final!AE481&amp;"|"&amp;Data_Final!AF481))</f>
        <v>|||||||||||||||||||||||||||||||</v>
      </c>
    </row>
    <row r="481" spans="1:1">
      <c r="A481" t="str">
        <f ca="1">IF(Data_Final!B482 = 0, "", _xlfn.CONCAT(Data_Final!A482&amp;"|"&amp;Data_Final!B482&amp;"|"&amp;Data_Final!C482&amp;"|"&amp;Data_Final!D482&amp;"|"&amp;Data_Final!E482&amp;"|"&amp;Data_Final!F482&amp;"|"&amp;Data_Final!G482&amp;"|"&amp;Data_Final!H482&amp;"|"&amp;Data_Final!I482&amp;"|"&amp;Data_Final!J482&amp;"|"&amp;Data_Final!K482&amp;"|"&amp;Data_Final!L482&amp;"|"&amp;Data_Final!M482&amp;"|"&amp;Data_Final!N482&amp;"|"&amp;Data_Final!O482&amp;"|"&amp;Data_Final!P482&amp;"|"&amp;Data_Final!Q482&amp;"|"&amp;Data_Final!R482&amp;"|"&amp;Data_Final!S482&amp;"|"&amp;Data_Final!T482&amp;"|"&amp;Data_Final!U482&amp;"|"&amp;Data_Final!V482&amp;"|"&amp;Data_Final!W482&amp;"|"&amp;Data_Final!X482&amp;"|"&amp;Data_Final!Y482&amp;"|"&amp;Data_Final!Z482&amp;"|"&amp;Data_Final!AA482&amp;"|"&amp;Data_Final!AB482&amp;"|"&amp;Data_Final!AC482&amp;"|"&amp;Data_Final!AD482&amp;"|"&amp;Data_Final!AE482&amp;"|"&amp;Data_Final!AF482))</f>
        <v>|||||||||||||||||||||||||||||||</v>
      </c>
    </row>
    <row r="482" spans="1:1">
      <c r="A482" t="str">
        <f ca="1">IF(Data_Final!B483 = 0, "", _xlfn.CONCAT(Data_Final!A483&amp;"|"&amp;Data_Final!B483&amp;"|"&amp;Data_Final!C483&amp;"|"&amp;Data_Final!D483&amp;"|"&amp;Data_Final!E483&amp;"|"&amp;Data_Final!F483&amp;"|"&amp;Data_Final!G483&amp;"|"&amp;Data_Final!H483&amp;"|"&amp;Data_Final!I483&amp;"|"&amp;Data_Final!J483&amp;"|"&amp;Data_Final!K483&amp;"|"&amp;Data_Final!L483&amp;"|"&amp;Data_Final!M483&amp;"|"&amp;Data_Final!N483&amp;"|"&amp;Data_Final!O483&amp;"|"&amp;Data_Final!P483&amp;"|"&amp;Data_Final!Q483&amp;"|"&amp;Data_Final!R483&amp;"|"&amp;Data_Final!S483&amp;"|"&amp;Data_Final!T483&amp;"|"&amp;Data_Final!U483&amp;"|"&amp;Data_Final!V483&amp;"|"&amp;Data_Final!W483&amp;"|"&amp;Data_Final!X483&amp;"|"&amp;Data_Final!Y483&amp;"|"&amp;Data_Final!Z483&amp;"|"&amp;Data_Final!AA483&amp;"|"&amp;Data_Final!AB483&amp;"|"&amp;Data_Final!AC483&amp;"|"&amp;Data_Final!AD483&amp;"|"&amp;Data_Final!AE483&amp;"|"&amp;Data_Final!AF483))</f>
        <v>|||||||||||||||||||||||||||||||</v>
      </c>
    </row>
    <row r="483" spans="1:1">
      <c r="A483" t="str">
        <f ca="1">IF(Data_Final!B484 = 0, "", _xlfn.CONCAT(Data_Final!A484&amp;"|"&amp;Data_Final!B484&amp;"|"&amp;Data_Final!C484&amp;"|"&amp;Data_Final!D484&amp;"|"&amp;Data_Final!E484&amp;"|"&amp;Data_Final!F484&amp;"|"&amp;Data_Final!G484&amp;"|"&amp;Data_Final!H484&amp;"|"&amp;Data_Final!I484&amp;"|"&amp;Data_Final!J484&amp;"|"&amp;Data_Final!K484&amp;"|"&amp;Data_Final!L484&amp;"|"&amp;Data_Final!M484&amp;"|"&amp;Data_Final!N484&amp;"|"&amp;Data_Final!O484&amp;"|"&amp;Data_Final!P484&amp;"|"&amp;Data_Final!Q484&amp;"|"&amp;Data_Final!R484&amp;"|"&amp;Data_Final!S484&amp;"|"&amp;Data_Final!T484&amp;"|"&amp;Data_Final!U484&amp;"|"&amp;Data_Final!V484&amp;"|"&amp;Data_Final!W484&amp;"|"&amp;Data_Final!X484&amp;"|"&amp;Data_Final!Y484&amp;"|"&amp;Data_Final!Z484&amp;"|"&amp;Data_Final!AA484&amp;"|"&amp;Data_Final!AB484&amp;"|"&amp;Data_Final!AC484&amp;"|"&amp;Data_Final!AD484&amp;"|"&amp;Data_Final!AE484&amp;"|"&amp;Data_Final!AF484))</f>
        <v>|||||||||||||||||||||||||||||||</v>
      </c>
    </row>
    <row r="484" spans="1:1">
      <c r="A484" t="str">
        <f ca="1">IF(Data_Final!B485 = 0, "", _xlfn.CONCAT(Data_Final!A485&amp;"|"&amp;Data_Final!B485&amp;"|"&amp;Data_Final!C485&amp;"|"&amp;Data_Final!D485&amp;"|"&amp;Data_Final!E485&amp;"|"&amp;Data_Final!F485&amp;"|"&amp;Data_Final!G485&amp;"|"&amp;Data_Final!H485&amp;"|"&amp;Data_Final!I485&amp;"|"&amp;Data_Final!J485&amp;"|"&amp;Data_Final!K485&amp;"|"&amp;Data_Final!L485&amp;"|"&amp;Data_Final!M485&amp;"|"&amp;Data_Final!N485&amp;"|"&amp;Data_Final!O485&amp;"|"&amp;Data_Final!P485&amp;"|"&amp;Data_Final!Q485&amp;"|"&amp;Data_Final!R485&amp;"|"&amp;Data_Final!S485&amp;"|"&amp;Data_Final!T485&amp;"|"&amp;Data_Final!U485&amp;"|"&amp;Data_Final!V485&amp;"|"&amp;Data_Final!W485&amp;"|"&amp;Data_Final!X485&amp;"|"&amp;Data_Final!Y485&amp;"|"&amp;Data_Final!Z485&amp;"|"&amp;Data_Final!AA485&amp;"|"&amp;Data_Final!AB485&amp;"|"&amp;Data_Final!AC485&amp;"|"&amp;Data_Final!AD485&amp;"|"&amp;Data_Final!AE485&amp;"|"&amp;Data_Final!AF485))</f>
        <v>|||||||||||||||||||||||||||||||</v>
      </c>
    </row>
    <row r="485" spans="1:1">
      <c r="A485" t="str">
        <f ca="1">IF(Data_Final!B486 = 0, "", _xlfn.CONCAT(Data_Final!A486&amp;"|"&amp;Data_Final!B486&amp;"|"&amp;Data_Final!C486&amp;"|"&amp;Data_Final!D486&amp;"|"&amp;Data_Final!E486&amp;"|"&amp;Data_Final!F486&amp;"|"&amp;Data_Final!G486&amp;"|"&amp;Data_Final!H486&amp;"|"&amp;Data_Final!I486&amp;"|"&amp;Data_Final!J486&amp;"|"&amp;Data_Final!K486&amp;"|"&amp;Data_Final!L486&amp;"|"&amp;Data_Final!M486&amp;"|"&amp;Data_Final!N486&amp;"|"&amp;Data_Final!O486&amp;"|"&amp;Data_Final!P486&amp;"|"&amp;Data_Final!Q486&amp;"|"&amp;Data_Final!R486&amp;"|"&amp;Data_Final!S486&amp;"|"&amp;Data_Final!T486&amp;"|"&amp;Data_Final!U486&amp;"|"&amp;Data_Final!V486&amp;"|"&amp;Data_Final!W486&amp;"|"&amp;Data_Final!X486&amp;"|"&amp;Data_Final!Y486&amp;"|"&amp;Data_Final!Z486&amp;"|"&amp;Data_Final!AA486&amp;"|"&amp;Data_Final!AB486&amp;"|"&amp;Data_Final!AC486&amp;"|"&amp;Data_Final!AD486&amp;"|"&amp;Data_Final!AE486&amp;"|"&amp;Data_Final!AF486))</f>
        <v>|||||||||||||||||||||||||||||||</v>
      </c>
    </row>
    <row r="486" spans="1:1">
      <c r="A486" t="str">
        <f ca="1">IF(Data_Final!B487 = 0, "", _xlfn.CONCAT(Data_Final!A487&amp;"|"&amp;Data_Final!B487&amp;"|"&amp;Data_Final!C487&amp;"|"&amp;Data_Final!D487&amp;"|"&amp;Data_Final!E487&amp;"|"&amp;Data_Final!F487&amp;"|"&amp;Data_Final!G487&amp;"|"&amp;Data_Final!H487&amp;"|"&amp;Data_Final!I487&amp;"|"&amp;Data_Final!J487&amp;"|"&amp;Data_Final!K487&amp;"|"&amp;Data_Final!L487&amp;"|"&amp;Data_Final!M487&amp;"|"&amp;Data_Final!N487&amp;"|"&amp;Data_Final!O487&amp;"|"&amp;Data_Final!P487&amp;"|"&amp;Data_Final!Q487&amp;"|"&amp;Data_Final!R487&amp;"|"&amp;Data_Final!S487&amp;"|"&amp;Data_Final!T487&amp;"|"&amp;Data_Final!U487&amp;"|"&amp;Data_Final!V487&amp;"|"&amp;Data_Final!W487&amp;"|"&amp;Data_Final!X487&amp;"|"&amp;Data_Final!Y487&amp;"|"&amp;Data_Final!Z487&amp;"|"&amp;Data_Final!AA487&amp;"|"&amp;Data_Final!AB487&amp;"|"&amp;Data_Final!AC487&amp;"|"&amp;Data_Final!AD487&amp;"|"&amp;Data_Final!AE487&amp;"|"&amp;Data_Final!AF487))</f>
        <v>|||||||||||||||||||||||||||||||</v>
      </c>
    </row>
    <row r="487" spans="1:1">
      <c r="A487" t="str">
        <f ca="1">IF(Data_Final!B488 = 0, "", _xlfn.CONCAT(Data_Final!A488&amp;"|"&amp;Data_Final!B488&amp;"|"&amp;Data_Final!C488&amp;"|"&amp;Data_Final!D488&amp;"|"&amp;Data_Final!E488&amp;"|"&amp;Data_Final!F488&amp;"|"&amp;Data_Final!G488&amp;"|"&amp;Data_Final!H488&amp;"|"&amp;Data_Final!I488&amp;"|"&amp;Data_Final!J488&amp;"|"&amp;Data_Final!K488&amp;"|"&amp;Data_Final!L488&amp;"|"&amp;Data_Final!M488&amp;"|"&amp;Data_Final!N488&amp;"|"&amp;Data_Final!O488&amp;"|"&amp;Data_Final!P488&amp;"|"&amp;Data_Final!Q488&amp;"|"&amp;Data_Final!R488&amp;"|"&amp;Data_Final!S488&amp;"|"&amp;Data_Final!T488&amp;"|"&amp;Data_Final!U488&amp;"|"&amp;Data_Final!V488&amp;"|"&amp;Data_Final!W488&amp;"|"&amp;Data_Final!X488&amp;"|"&amp;Data_Final!Y488&amp;"|"&amp;Data_Final!Z488&amp;"|"&amp;Data_Final!AA488&amp;"|"&amp;Data_Final!AB488&amp;"|"&amp;Data_Final!AC488&amp;"|"&amp;Data_Final!AD488&amp;"|"&amp;Data_Final!AE488&amp;"|"&amp;Data_Final!AF488))</f>
        <v>|||||||||||||||||||||||||||||||</v>
      </c>
    </row>
    <row r="488" spans="1:1">
      <c r="A488" t="str">
        <f ca="1">IF(Data_Final!B489 = 0, "", _xlfn.CONCAT(Data_Final!A489&amp;"|"&amp;Data_Final!B489&amp;"|"&amp;Data_Final!C489&amp;"|"&amp;Data_Final!D489&amp;"|"&amp;Data_Final!E489&amp;"|"&amp;Data_Final!F489&amp;"|"&amp;Data_Final!G489&amp;"|"&amp;Data_Final!H489&amp;"|"&amp;Data_Final!I489&amp;"|"&amp;Data_Final!J489&amp;"|"&amp;Data_Final!K489&amp;"|"&amp;Data_Final!L489&amp;"|"&amp;Data_Final!M489&amp;"|"&amp;Data_Final!N489&amp;"|"&amp;Data_Final!O489&amp;"|"&amp;Data_Final!P489&amp;"|"&amp;Data_Final!Q489&amp;"|"&amp;Data_Final!R489&amp;"|"&amp;Data_Final!S489&amp;"|"&amp;Data_Final!T489&amp;"|"&amp;Data_Final!U489&amp;"|"&amp;Data_Final!V489&amp;"|"&amp;Data_Final!W489&amp;"|"&amp;Data_Final!X489&amp;"|"&amp;Data_Final!Y489&amp;"|"&amp;Data_Final!Z489&amp;"|"&amp;Data_Final!AA489&amp;"|"&amp;Data_Final!AB489&amp;"|"&amp;Data_Final!AC489&amp;"|"&amp;Data_Final!AD489&amp;"|"&amp;Data_Final!AE489&amp;"|"&amp;Data_Final!AF489))</f>
        <v>|||||||||||||||||||||||||||||||</v>
      </c>
    </row>
    <row r="489" spans="1:1">
      <c r="A489" t="str">
        <f ca="1">IF(Data_Final!B490 = 0, "", _xlfn.CONCAT(Data_Final!A490&amp;"|"&amp;Data_Final!B490&amp;"|"&amp;Data_Final!C490&amp;"|"&amp;Data_Final!D490&amp;"|"&amp;Data_Final!E490&amp;"|"&amp;Data_Final!F490&amp;"|"&amp;Data_Final!G490&amp;"|"&amp;Data_Final!H490&amp;"|"&amp;Data_Final!I490&amp;"|"&amp;Data_Final!J490&amp;"|"&amp;Data_Final!K490&amp;"|"&amp;Data_Final!L490&amp;"|"&amp;Data_Final!M490&amp;"|"&amp;Data_Final!N490&amp;"|"&amp;Data_Final!O490&amp;"|"&amp;Data_Final!P490&amp;"|"&amp;Data_Final!Q490&amp;"|"&amp;Data_Final!R490&amp;"|"&amp;Data_Final!S490&amp;"|"&amp;Data_Final!T490&amp;"|"&amp;Data_Final!U490&amp;"|"&amp;Data_Final!V490&amp;"|"&amp;Data_Final!W490&amp;"|"&amp;Data_Final!X490&amp;"|"&amp;Data_Final!Y490&amp;"|"&amp;Data_Final!Z490&amp;"|"&amp;Data_Final!AA490&amp;"|"&amp;Data_Final!AB490&amp;"|"&amp;Data_Final!AC490&amp;"|"&amp;Data_Final!AD490&amp;"|"&amp;Data_Final!AE490&amp;"|"&amp;Data_Final!AF490))</f>
        <v>|||||||||||||||||||||||||||||||</v>
      </c>
    </row>
    <row r="490" spans="1:1">
      <c r="A490" t="str">
        <f ca="1">IF(Data_Final!B491 = 0, "", _xlfn.CONCAT(Data_Final!A491&amp;"|"&amp;Data_Final!B491&amp;"|"&amp;Data_Final!C491&amp;"|"&amp;Data_Final!D491&amp;"|"&amp;Data_Final!E491&amp;"|"&amp;Data_Final!F491&amp;"|"&amp;Data_Final!G491&amp;"|"&amp;Data_Final!H491&amp;"|"&amp;Data_Final!I491&amp;"|"&amp;Data_Final!J491&amp;"|"&amp;Data_Final!K491&amp;"|"&amp;Data_Final!L491&amp;"|"&amp;Data_Final!M491&amp;"|"&amp;Data_Final!N491&amp;"|"&amp;Data_Final!O491&amp;"|"&amp;Data_Final!P491&amp;"|"&amp;Data_Final!Q491&amp;"|"&amp;Data_Final!R491&amp;"|"&amp;Data_Final!S491&amp;"|"&amp;Data_Final!T491&amp;"|"&amp;Data_Final!U491&amp;"|"&amp;Data_Final!V491&amp;"|"&amp;Data_Final!W491&amp;"|"&amp;Data_Final!X491&amp;"|"&amp;Data_Final!Y491&amp;"|"&amp;Data_Final!Z491&amp;"|"&amp;Data_Final!AA491&amp;"|"&amp;Data_Final!AB491&amp;"|"&amp;Data_Final!AC491&amp;"|"&amp;Data_Final!AD491&amp;"|"&amp;Data_Final!AE491&amp;"|"&amp;Data_Final!AF491))</f>
        <v>|||||||||||||||||||||||||||||||</v>
      </c>
    </row>
    <row r="491" spans="1:1">
      <c r="A491" t="str">
        <f ca="1">IF(Data_Final!B492 = 0, "", _xlfn.CONCAT(Data_Final!A492&amp;"|"&amp;Data_Final!B492&amp;"|"&amp;Data_Final!C492&amp;"|"&amp;Data_Final!D492&amp;"|"&amp;Data_Final!E492&amp;"|"&amp;Data_Final!F492&amp;"|"&amp;Data_Final!G492&amp;"|"&amp;Data_Final!H492&amp;"|"&amp;Data_Final!I492&amp;"|"&amp;Data_Final!J492&amp;"|"&amp;Data_Final!K492&amp;"|"&amp;Data_Final!L492&amp;"|"&amp;Data_Final!M492&amp;"|"&amp;Data_Final!N492&amp;"|"&amp;Data_Final!O492&amp;"|"&amp;Data_Final!P492&amp;"|"&amp;Data_Final!Q492&amp;"|"&amp;Data_Final!R492&amp;"|"&amp;Data_Final!S492&amp;"|"&amp;Data_Final!T492&amp;"|"&amp;Data_Final!U492&amp;"|"&amp;Data_Final!V492&amp;"|"&amp;Data_Final!W492&amp;"|"&amp;Data_Final!X492&amp;"|"&amp;Data_Final!Y492&amp;"|"&amp;Data_Final!Z492&amp;"|"&amp;Data_Final!AA492&amp;"|"&amp;Data_Final!AB492&amp;"|"&amp;Data_Final!AC492&amp;"|"&amp;Data_Final!AD492&amp;"|"&amp;Data_Final!AE492&amp;"|"&amp;Data_Final!AF492))</f>
        <v>|||||||||||||||||||||||||||||||</v>
      </c>
    </row>
    <row r="492" spans="1:1">
      <c r="A492" t="str">
        <f ca="1">IF(Data_Final!B493 = 0, "", _xlfn.CONCAT(Data_Final!A493&amp;"|"&amp;Data_Final!B493&amp;"|"&amp;Data_Final!C493&amp;"|"&amp;Data_Final!D493&amp;"|"&amp;Data_Final!E493&amp;"|"&amp;Data_Final!F493&amp;"|"&amp;Data_Final!G493&amp;"|"&amp;Data_Final!H493&amp;"|"&amp;Data_Final!I493&amp;"|"&amp;Data_Final!J493&amp;"|"&amp;Data_Final!K493&amp;"|"&amp;Data_Final!L493&amp;"|"&amp;Data_Final!M493&amp;"|"&amp;Data_Final!N493&amp;"|"&amp;Data_Final!O493&amp;"|"&amp;Data_Final!P493&amp;"|"&amp;Data_Final!Q493&amp;"|"&amp;Data_Final!R493&amp;"|"&amp;Data_Final!S493&amp;"|"&amp;Data_Final!T493&amp;"|"&amp;Data_Final!U493&amp;"|"&amp;Data_Final!V493&amp;"|"&amp;Data_Final!W493&amp;"|"&amp;Data_Final!X493&amp;"|"&amp;Data_Final!Y493&amp;"|"&amp;Data_Final!Z493&amp;"|"&amp;Data_Final!AA493&amp;"|"&amp;Data_Final!AB493&amp;"|"&amp;Data_Final!AC493&amp;"|"&amp;Data_Final!AD493&amp;"|"&amp;Data_Final!AE493&amp;"|"&amp;Data_Final!AF493))</f>
        <v>|||||||||||||||||||||||||||||||</v>
      </c>
    </row>
    <row r="493" spans="1:1">
      <c r="A493" t="str">
        <f ca="1">IF(Data_Final!B494 = 0, "", _xlfn.CONCAT(Data_Final!A494&amp;"|"&amp;Data_Final!B494&amp;"|"&amp;Data_Final!C494&amp;"|"&amp;Data_Final!D494&amp;"|"&amp;Data_Final!E494&amp;"|"&amp;Data_Final!F494&amp;"|"&amp;Data_Final!G494&amp;"|"&amp;Data_Final!H494&amp;"|"&amp;Data_Final!I494&amp;"|"&amp;Data_Final!J494&amp;"|"&amp;Data_Final!K494&amp;"|"&amp;Data_Final!L494&amp;"|"&amp;Data_Final!M494&amp;"|"&amp;Data_Final!N494&amp;"|"&amp;Data_Final!O494&amp;"|"&amp;Data_Final!P494&amp;"|"&amp;Data_Final!Q494&amp;"|"&amp;Data_Final!R494&amp;"|"&amp;Data_Final!S494&amp;"|"&amp;Data_Final!T494&amp;"|"&amp;Data_Final!U494&amp;"|"&amp;Data_Final!V494&amp;"|"&amp;Data_Final!W494&amp;"|"&amp;Data_Final!X494&amp;"|"&amp;Data_Final!Y494&amp;"|"&amp;Data_Final!Z494&amp;"|"&amp;Data_Final!AA494&amp;"|"&amp;Data_Final!AB494&amp;"|"&amp;Data_Final!AC494&amp;"|"&amp;Data_Final!AD494&amp;"|"&amp;Data_Final!AE494&amp;"|"&amp;Data_Final!AF494))</f>
        <v>|||||||||||||||||||||||||||||||</v>
      </c>
    </row>
    <row r="494" spans="1:1">
      <c r="A494" t="str">
        <f ca="1">IF(Data_Final!B495 = 0, "", _xlfn.CONCAT(Data_Final!A495&amp;"|"&amp;Data_Final!B495&amp;"|"&amp;Data_Final!C495&amp;"|"&amp;Data_Final!D495&amp;"|"&amp;Data_Final!E495&amp;"|"&amp;Data_Final!F495&amp;"|"&amp;Data_Final!G495&amp;"|"&amp;Data_Final!H495&amp;"|"&amp;Data_Final!I495&amp;"|"&amp;Data_Final!J495&amp;"|"&amp;Data_Final!K495&amp;"|"&amp;Data_Final!L495&amp;"|"&amp;Data_Final!M495&amp;"|"&amp;Data_Final!N495&amp;"|"&amp;Data_Final!O495&amp;"|"&amp;Data_Final!P495&amp;"|"&amp;Data_Final!Q495&amp;"|"&amp;Data_Final!R495&amp;"|"&amp;Data_Final!S495&amp;"|"&amp;Data_Final!T495&amp;"|"&amp;Data_Final!U495&amp;"|"&amp;Data_Final!V495&amp;"|"&amp;Data_Final!W495&amp;"|"&amp;Data_Final!X495&amp;"|"&amp;Data_Final!Y495&amp;"|"&amp;Data_Final!Z495&amp;"|"&amp;Data_Final!AA495&amp;"|"&amp;Data_Final!AB495&amp;"|"&amp;Data_Final!AC495&amp;"|"&amp;Data_Final!AD495&amp;"|"&amp;Data_Final!AE495&amp;"|"&amp;Data_Final!AF495))</f>
        <v>|||||||||||||||||||||||||||||||</v>
      </c>
    </row>
    <row r="495" spans="1:1">
      <c r="A495" t="str">
        <f ca="1">IF(Data_Final!B496 = 0, "", _xlfn.CONCAT(Data_Final!A496&amp;"|"&amp;Data_Final!B496&amp;"|"&amp;Data_Final!C496&amp;"|"&amp;Data_Final!D496&amp;"|"&amp;Data_Final!E496&amp;"|"&amp;Data_Final!F496&amp;"|"&amp;Data_Final!G496&amp;"|"&amp;Data_Final!H496&amp;"|"&amp;Data_Final!I496&amp;"|"&amp;Data_Final!J496&amp;"|"&amp;Data_Final!K496&amp;"|"&amp;Data_Final!L496&amp;"|"&amp;Data_Final!M496&amp;"|"&amp;Data_Final!N496&amp;"|"&amp;Data_Final!O496&amp;"|"&amp;Data_Final!P496&amp;"|"&amp;Data_Final!Q496&amp;"|"&amp;Data_Final!R496&amp;"|"&amp;Data_Final!S496&amp;"|"&amp;Data_Final!T496&amp;"|"&amp;Data_Final!U496&amp;"|"&amp;Data_Final!V496&amp;"|"&amp;Data_Final!W496&amp;"|"&amp;Data_Final!X496&amp;"|"&amp;Data_Final!Y496&amp;"|"&amp;Data_Final!Z496&amp;"|"&amp;Data_Final!AA496&amp;"|"&amp;Data_Final!AB496&amp;"|"&amp;Data_Final!AC496&amp;"|"&amp;Data_Final!AD496&amp;"|"&amp;Data_Final!AE496&amp;"|"&amp;Data_Final!AF496))</f>
        <v>|||||||||||||||||||||||||||||||</v>
      </c>
    </row>
    <row r="496" spans="1:1">
      <c r="A496" t="str">
        <f ca="1">IF(Data_Final!B497 = 0, "", _xlfn.CONCAT(Data_Final!A497&amp;"|"&amp;Data_Final!B497&amp;"|"&amp;Data_Final!C497&amp;"|"&amp;Data_Final!D497&amp;"|"&amp;Data_Final!E497&amp;"|"&amp;Data_Final!F497&amp;"|"&amp;Data_Final!G497&amp;"|"&amp;Data_Final!H497&amp;"|"&amp;Data_Final!I497&amp;"|"&amp;Data_Final!J497&amp;"|"&amp;Data_Final!K497&amp;"|"&amp;Data_Final!L497&amp;"|"&amp;Data_Final!M497&amp;"|"&amp;Data_Final!N497&amp;"|"&amp;Data_Final!O497&amp;"|"&amp;Data_Final!P497&amp;"|"&amp;Data_Final!Q497&amp;"|"&amp;Data_Final!R497&amp;"|"&amp;Data_Final!S497&amp;"|"&amp;Data_Final!T497&amp;"|"&amp;Data_Final!U497&amp;"|"&amp;Data_Final!V497&amp;"|"&amp;Data_Final!W497&amp;"|"&amp;Data_Final!X497&amp;"|"&amp;Data_Final!Y497&amp;"|"&amp;Data_Final!Z497&amp;"|"&amp;Data_Final!AA497&amp;"|"&amp;Data_Final!AB497&amp;"|"&amp;Data_Final!AC497&amp;"|"&amp;Data_Final!AD497&amp;"|"&amp;Data_Final!AE497&amp;"|"&amp;Data_Final!AF497))</f>
        <v>|||||||||||||||||||||||||||||||</v>
      </c>
    </row>
    <row r="497" spans="1:1">
      <c r="A497" t="str">
        <f ca="1">IF(Data_Final!B498 = 0, "", _xlfn.CONCAT(Data_Final!A498&amp;"|"&amp;Data_Final!B498&amp;"|"&amp;Data_Final!C498&amp;"|"&amp;Data_Final!D498&amp;"|"&amp;Data_Final!E498&amp;"|"&amp;Data_Final!F498&amp;"|"&amp;Data_Final!G498&amp;"|"&amp;Data_Final!H498&amp;"|"&amp;Data_Final!I498&amp;"|"&amp;Data_Final!J498&amp;"|"&amp;Data_Final!K498&amp;"|"&amp;Data_Final!L498&amp;"|"&amp;Data_Final!M498&amp;"|"&amp;Data_Final!N498&amp;"|"&amp;Data_Final!O498&amp;"|"&amp;Data_Final!P498&amp;"|"&amp;Data_Final!Q498&amp;"|"&amp;Data_Final!R498&amp;"|"&amp;Data_Final!S498&amp;"|"&amp;Data_Final!T498&amp;"|"&amp;Data_Final!U498&amp;"|"&amp;Data_Final!V498&amp;"|"&amp;Data_Final!W498&amp;"|"&amp;Data_Final!X498&amp;"|"&amp;Data_Final!Y498&amp;"|"&amp;Data_Final!Z498&amp;"|"&amp;Data_Final!AA498&amp;"|"&amp;Data_Final!AB498&amp;"|"&amp;Data_Final!AC498&amp;"|"&amp;Data_Final!AD498&amp;"|"&amp;Data_Final!AE498&amp;"|"&amp;Data_Final!AF498))</f>
        <v>|||||||||||||||||||||||||||||||</v>
      </c>
    </row>
    <row r="498" spans="1:1">
      <c r="A498" t="str">
        <f ca="1">IF(Data_Final!B499 = 0, "", _xlfn.CONCAT(Data_Final!A499&amp;"|"&amp;Data_Final!B499&amp;"|"&amp;Data_Final!C499&amp;"|"&amp;Data_Final!D499&amp;"|"&amp;Data_Final!E499&amp;"|"&amp;Data_Final!F499&amp;"|"&amp;Data_Final!G499&amp;"|"&amp;Data_Final!H499&amp;"|"&amp;Data_Final!I499&amp;"|"&amp;Data_Final!J499&amp;"|"&amp;Data_Final!K499&amp;"|"&amp;Data_Final!L499&amp;"|"&amp;Data_Final!M499&amp;"|"&amp;Data_Final!N499&amp;"|"&amp;Data_Final!O499&amp;"|"&amp;Data_Final!P499&amp;"|"&amp;Data_Final!Q499&amp;"|"&amp;Data_Final!R499&amp;"|"&amp;Data_Final!S499&amp;"|"&amp;Data_Final!T499&amp;"|"&amp;Data_Final!U499&amp;"|"&amp;Data_Final!V499&amp;"|"&amp;Data_Final!W499&amp;"|"&amp;Data_Final!X499&amp;"|"&amp;Data_Final!Y499&amp;"|"&amp;Data_Final!Z499&amp;"|"&amp;Data_Final!AA499&amp;"|"&amp;Data_Final!AB499&amp;"|"&amp;Data_Final!AC499&amp;"|"&amp;Data_Final!AD499&amp;"|"&amp;Data_Final!AE499&amp;"|"&amp;Data_Final!AF499))</f>
        <v>|||||||||||||||||||||||||||||||</v>
      </c>
    </row>
    <row r="499" spans="1:1">
      <c r="A499" t="str">
        <f ca="1">IF(Data_Final!B500 = 0, "", _xlfn.CONCAT(Data_Final!A500&amp;"|"&amp;Data_Final!B500&amp;"|"&amp;Data_Final!C500&amp;"|"&amp;Data_Final!D500&amp;"|"&amp;Data_Final!E500&amp;"|"&amp;Data_Final!F500&amp;"|"&amp;Data_Final!G500&amp;"|"&amp;Data_Final!H500&amp;"|"&amp;Data_Final!I500&amp;"|"&amp;Data_Final!J500&amp;"|"&amp;Data_Final!K500&amp;"|"&amp;Data_Final!L500&amp;"|"&amp;Data_Final!M500&amp;"|"&amp;Data_Final!N500&amp;"|"&amp;Data_Final!O500&amp;"|"&amp;Data_Final!P500&amp;"|"&amp;Data_Final!Q500&amp;"|"&amp;Data_Final!R500&amp;"|"&amp;Data_Final!S500&amp;"|"&amp;Data_Final!T500&amp;"|"&amp;Data_Final!U500&amp;"|"&amp;Data_Final!V500&amp;"|"&amp;Data_Final!W500&amp;"|"&amp;Data_Final!X500&amp;"|"&amp;Data_Final!Y500&amp;"|"&amp;Data_Final!Z500&amp;"|"&amp;Data_Final!AA500&amp;"|"&amp;Data_Final!AB500&amp;"|"&amp;Data_Final!AC500&amp;"|"&amp;Data_Final!AD500&amp;"|"&amp;Data_Final!AE500&amp;"|"&amp;Data_Final!AF500))</f>
        <v>|||||||||||||||||||||||||||||||</v>
      </c>
    </row>
    <row r="500" spans="1:1">
      <c r="A500" t="str">
        <f ca="1">IF(Data_Final!B501 = 0, "", _xlfn.CONCAT(Data_Final!A501&amp;"|"&amp;Data_Final!B501&amp;"|"&amp;Data_Final!C501&amp;"|"&amp;Data_Final!D501&amp;"|"&amp;Data_Final!E501&amp;"|"&amp;Data_Final!F501&amp;"|"&amp;Data_Final!G501&amp;"|"&amp;Data_Final!H501&amp;"|"&amp;Data_Final!I501&amp;"|"&amp;Data_Final!J501&amp;"|"&amp;Data_Final!K501&amp;"|"&amp;Data_Final!L501&amp;"|"&amp;Data_Final!M501&amp;"|"&amp;Data_Final!N501&amp;"|"&amp;Data_Final!O501&amp;"|"&amp;Data_Final!P501&amp;"|"&amp;Data_Final!Q501&amp;"|"&amp;Data_Final!R501&amp;"|"&amp;Data_Final!S501&amp;"|"&amp;Data_Final!T501&amp;"|"&amp;Data_Final!U501&amp;"|"&amp;Data_Final!V501&amp;"|"&amp;Data_Final!W501&amp;"|"&amp;Data_Final!X501&amp;"|"&amp;Data_Final!Y501&amp;"|"&amp;Data_Final!Z501&amp;"|"&amp;Data_Final!AA501&amp;"|"&amp;Data_Final!AB501&amp;"|"&amp;Data_Final!AC501&amp;"|"&amp;Data_Final!AD501&amp;"|"&amp;Data_Final!AE501&amp;"|"&amp;Data_Final!AF501))</f>
        <v>|||||||||||||||||||||||||||||||</v>
      </c>
    </row>
    <row r="501" spans="1:1">
      <c r="A501" t="str">
        <f ca="1">IF(Data_Final!B502 = 0, "", _xlfn.CONCAT(Data_Final!A502&amp;"|"&amp;Data_Final!B502&amp;"|"&amp;Data_Final!C502&amp;"|"&amp;Data_Final!D502&amp;"|"&amp;Data_Final!E502&amp;"|"&amp;Data_Final!F502&amp;"|"&amp;Data_Final!G502&amp;"|"&amp;Data_Final!H502&amp;"|"&amp;Data_Final!I502&amp;"|"&amp;Data_Final!J502&amp;"|"&amp;Data_Final!K502&amp;"|"&amp;Data_Final!L502&amp;"|"&amp;Data_Final!M502&amp;"|"&amp;Data_Final!N502&amp;"|"&amp;Data_Final!O502&amp;"|"&amp;Data_Final!P502&amp;"|"&amp;Data_Final!Q502&amp;"|"&amp;Data_Final!R502&amp;"|"&amp;Data_Final!S502&amp;"|"&amp;Data_Final!T502&amp;"|"&amp;Data_Final!U502&amp;"|"&amp;Data_Final!V502&amp;"|"&amp;Data_Final!W502&amp;"|"&amp;Data_Final!X502&amp;"|"&amp;Data_Final!Y502&amp;"|"&amp;Data_Final!Z502&amp;"|"&amp;Data_Final!AA502&amp;"|"&amp;Data_Final!AB502&amp;"|"&amp;Data_Final!AC502&amp;"|"&amp;Data_Final!AD502&amp;"|"&amp;Data_Final!AE502&amp;"|"&amp;Data_Final!AF502))</f>
        <v>|||||||||||||||||||||||||||||||</v>
      </c>
    </row>
    <row r="502" spans="1:1">
      <c r="A502" t="str">
        <f ca="1">IF(Data_Final!B503 = 0, "", _xlfn.CONCAT(Data_Final!A503&amp;"|"&amp;Data_Final!B503&amp;"|"&amp;Data_Final!C503&amp;"|"&amp;Data_Final!D503&amp;"|"&amp;Data_Final!E503&amp;"|"&amp;Data_Final!F503&amp;"|"&amp;Data_Final!G503&amp;"|"&amp;Data_Final!H503&amp;"|"&amp;Data_Final!I503&amp;"|"&amp;Data_Final!J503&amp;"|"&amp;Data_Final!K503&amp;"|"&amp;Data_Final!L503&amp;"|"&amp;Data_Final!M503&amp;"|"&amp;Data_Final!N503&amp;"|"&amp;Data_Final!O503&amp;"|"&amp;Data_Final!P503&amp;"|"&amp;Data_Final!Q503&amp;"|"&amp;Data_Final!R503&amp;"|"&amp;Data_Final!S503&amp;"|"&amp;Data_Final!T503&amp;"|"&amp;Data_Final!U503&amp;"|"&amp;Data_Final!V503&amp;"|"&amp;Data_Final!W503&amp;"|"&amp;Data_Final!X503&amp;"|"&amp;Data_Final!Y503&amp;"|"&amp;Data_Final!Z503&amp;"|"&amp;Data_Final!AA503&amp;"|"&amp;Data_Final!AB503&amp;"|"&amp;Data_Final!AC503&amp;"|"&amp;Data_Final!AD503&amp;"|"&amp;Data_Final!AE503&amp;"|"&amp;Data_Final!AF503))</f>
        <v>|||||||||||||||||||||||||||||||</v>
      </c>
    </row>
    <row r="503" spans="1:1">
      <c r="A503" t="str">
        <f ca="1">IF(Data_Final!B504 = 0, "", _xlfn.CONCAT(Data_Final!A504&amp;"|"&amp;Data_Final!B504&amp;"|"&amp;Data_Final!C504&amp;"|"&amp;Data_Final!D504&amp;"|"&amp;Data_Final!E504&amp;"|"&amp;Data_Final!F504&amp;"|"&amp;Data_Final!G504&amp;"|"&amp;Data_Final!H504&amp;"|"&amp;Data_Final!I504&amp;"|"&amp;Data_Final!J504&amp;"|"&amp;Data_Final!K504&amp;"|"&amp;Data_Final!L504&amp;"|"&amp;Data_Final!M504&amp;"|"&amp;Data_Final!N504&amp;"|"&amp;Data_Final!O504&amp;"|"&amp;Data_Final!P504&amp;"|"&amp;Data_Final!Q504&amp;"|"&amp;Data_Final!R504&amp;"|"&amp;Data_Final!S504&amp;"|"&amp;Data_Final!T504&amp;"|"&amp;Data_Final!U504&amp;"|"&amp;Data_Final!V504&amp;"|"&amp;Data_Final!W504&amp;"|"&amp;Data_Final!X504&amp;"|"&amp;Data_Final!Y504&amp;"|"&amp;Data_Final!Z504&amp;"|"&amp;Data_Final!AA504&amp;"|"&amp;Data_Final!AB504&amp;"|"&amp;Data_Final!AC504&amp;"|"&amp;Data_Final!AD504&amp;"|"&amp;Data_Final!AE504&amp;"|"&amp;Data_Final!AF504))</f>
        <v>|||||||||||||||||||||||||||||||</v>
      </c>
    </row>
    <row r="504" spans="1:1">
      <c r="A504" t="str">
        <f ca="1">IF(Data_Final!B505 = 0, "", _xlfn.CONCAT(Data_Final!A505&amp;"|"&amp;Data_Final!B505&amp;"|"&amp;Data_Final!C505&amp;"|"&amp;Data_Final!D505&amp;"|"&amp;Data_Final!E505&amp;"|"&amp;Data_Final!F505&amp;"|"&amp;Data_Final!G505&amp;"|"&amp;Data_Final!H505&amp;"|"&amp;Data_Final!I505&amp;"|"&amp;Data_Final!J505&amp;"|"&amp;Data_Final!K505&amp;"|"&amp;Data_Final!L505&amp;"|"&amp;Data_Final!M505&amp;"|"&amp;Data_Final!N505&amp;"|"&amp;Data_Final!O505&amp;"|"&amp;Data_Final!P505&amp;"|"&amp;Data_Final!Q505&amp;"|"&amp;Data_Final!R505&amp;"|"&amp;Data_Final!S505&amp;"|"&amp;Data_Final!T505&amp;"|"&amp;Data_Final!U505&amp;"|"&amp;Data_Final!V505&amp;"|"&amp;Data_Final!W505&amp;"|"&amp;Data_Final!X505&amp;"|"&amp;Data_Final!Y505&amp;"|"&amp;Data_Final!Z505&amp;"|"&amp;Data_Final!AA505&amp;"|"&amp;Data_Final!AB505&amp;"|"&amp;Data_Final!AC505&amp;"|"&amp;Data_Final!AD505&amp;"|"&amp;Data_Final!AE505&amp;"|"&amp;Data_Final!AF505))</f>
        <v>|||||||||||||||||||||||||||||||</v>
      </c>
    </row>
    <row r="505" spans="1:1">
      <c r="A505" t="str">
        <f ca="1">IF(Data_Final!B506 = 0, "", _xlfn.CONCAT(Data_Final!A506&amp;"|"&amp;Data_Final!B506&amp;"|"&amp;Data_Final!C506&amp;"|"&amp;Data_Final!D506&amp;"|"&amp;Data_Final!E506&amp;"|"&amp;Data_Final!F506&amp;"|"&amp;Data_Final!G506&amp;"|"&amp;Data_Final!H506&amp;"|"&amp;Data_Final!I506&amp;"|"&amp;Data_Final!J506&amp;"|"&amp;Data_Final!K506&amp;"|"&amp;Data_Final!L506&amp;"|"&amp;Data_Final!M506&amp;"|"&amp;Data_Final!N506&amp;"|"&amp;Data_Final!O506&amp;"|"&amp;Data_Final!P506&amp;"|"&amp;Data_Final!Q506&amp;"|"&amp;Data_Final!R506&amp;"|"&amp;Data_Final!S506&amp;"|"&amp;Data_Final!T506&amp;"|"&amp;Data_Final!U506&amp;"|"&amp;Data_Final!V506&amp;"|"&amp;Data_Final!W506&amp;"|"&amp;Data_Final!X506&amp;"|"&amp;Data_Final!Y506&amp;"|"&amp;Data_Final!Z506&amp;"|"&amp;Data_Final!AA506&amp;"|"&amp;Data_Final!AB506&amp;"|"&amp;Data_Final!AC506&amp;"|"&amp;Data_Final!AD506&amp;"|"&amp;Data_Final!AE506&amp;"|"&amp;Data_Final!AF506))</f>
        <v>|||||||||||||||||||||||||||||||</v>
      </c>
    </row>
    <row r="506" spans="1:1">
      <c r="A506" t="str">
        <f ca="1">IF(Data_Final!B507 = 0, "", _xlfn.CONCAT(Data_Final!A507&amp;"|"&amp;Data_Final!B507&amp;"|"&amp;Data_Final!C507&amp;"|"&amp;Data_Final!D507&amp;"|"&amp;Data_Final!E507&amp;"|"&amp;Data_Final!F507&amp;"|"&amp;Data_Final!G507&amp;"|"&amp;Data_Final!H507&amp;"|"&amp;Data_Final!I507&amp;"|"&amp;Data_Final!J507&amp;"|"&amp;Data_Final!K507&amp;"|"&amp;Data_Final!L507&amp;"|"&amp;Data_Final!M507&amp;"|"&amp;Data_Final!N507&amp;"|"&amp;Data_Final!O507&amp;"|"&amp;Data_Final!P507&amp;"|"&amp;Data_Final!Q507&amp;"|"&amp;Data_Final!R507&amp;"|"&amp;Data_Final!S507&amp;"|"&amp;Data_Final!T507&amp;"|"&amp;Data_Final!U507&amp;"|"&amp;Data_Final!V507&amp;"|"&amp;Data_Final!W507&amp;"|"&amp;Data_Final!X507&amp;"|"&amp;Data_Final!Y507&amp;"|"&amp;Data_Final!Z507&amp;"|"&amp;Data_Final!AA507&amp;"|"&amp;Data_Final!AB507&amp;"|"&amp;Data_Final!AC507&amp;"|"&amp;Data_Final!AD507&amp;"|"&amp;Data_Final!AE507&amp;"|"&amp;Data_Final!AF507))</f>
        <v>|||||||||||||||||||||||||||||||</v>
      </c>
    </row>
    <row r="507" spans="1:1">
      <c r="A507" t="str">
        <f ca="1">IF(Data_Final!B508 = 0, "", _xlfn.CONCAT(Data_Final!A508&amp;"|"&amp;Data_Final!B508&amp;"|"&amp;Data_Final!C508&amp;"|"&amp;Data_Final!D508&amp;"|"&amp;Data_Final!E508&amp;"|"&amp;Data_Final!F508&amp;"|"&amp;Data_Final!G508&amp;"|"&amp;Data_Final!H508&amp;"|"&amp;Data_Final!I508&amp;"|"&amp;Data_Final!J508&amp;"|"&amp;Data_Final!K508&amp;"|"&amp;Data_Final!L508&amp;"|"&amp;Data_Final!M508&amp;"|"&amp;Data_Final!N508&amp;"|"&amp;Data_Final!O508&amp;"|"&amp;Data_Final!P508&amp;"|"&amp;Data_Final!Q508&amp;"|"&amp;Data_Final!R508&amp;"|"&amp;Data_Final!S508&amp;"|"&amp;Data_Final!T508&amp;"|"&amp;Data_Final!U508&amp;"|"&amp;Data_Final!V508&amp;"|"&amp;Data_Final!W508&amp;"|"&amp;Data_Final!X508&amp;"|"&amp;Data_Final!Y508&amp;"|"&amp;Data_Final!Z508&amp;"|"&amp;Data_Final!AA508&amp;"|"&amp;Data_Final!AB508&amp;"|"&amp;Data_Final!AC508&amp;"|"&amp;Data_Final!AD508&amp;"|"&amp;Data_Final!AE508&amp;"|"&amp;Data_Final!AF508))</f>
        <v>|||||||||||||||||||||||||||||||</v>
      </c>
    </row>
    <row r="508" spans="1:1">
      <c r="A508" t="str">
        <f ca="1">IF(Data_Final!B509 = 0, "", _xlfn.CONCAT(Data_Final!A509&amp;"|"&amp;Data_Final!B509&amp;"|"&amp;Data_Final!C509&amp;"|"&amp;Data_Final!D509&amp;"|"&amp;Data_Final!E509&amp;"|"&amp;Data_Final!F509&amp;"|"&amp;Data_Final!G509&amp;"|"&amp;Data_Final!H509&amp;"|"&amp;Data_Final!I509&amp;"|"&amp;Data_Final!J509&amp;"|"&amp;Data_Final!K509&amp;"|"&amp;Data_Final!L509&amp;"|"&amp;Data_Final!M509&amp;"|"&amp;Data_Final!N509&amp;"|"&amp;Data_Final!O509&amp;"|"&amp;Data_Final!P509&amp;"|"&amp;Data_Final!Q509&amp;"|"&amp;Data_Final!R509&amp;"|"&amp;Data_Final!S509&amp;"|"&amp;Data_Final!T509&amp;"|"&amp;Data_Final!U509&amp;"|"&amp;Data_Final!V509&amp;"|"&amp;Data_Final!W509&amp;"|"&amp;Data_Final!X509&amp;"|"&amp;Data_Final!Y509&amp;"|"&amp;Data_Final!Z509&amp;"|"&amp;Data_Final!AA509&amp;"|"&amp;Data_Final!AB509&amp;"|"&amp;Data_Final!AC509&amp;"|"&amp;Data_Final!AD509&amp;"|"&amp;Data_Final!AE509&amp;"|"&amp;Data_Final!AF509))</f>
        <v>|||||||||||||||||||||||||||||||</v>
      </c>
    </row>
    <row r="509" spans="1:1">
      <c r="A509" t="str">
        <f ca="1">IF(Data_Final!B510 = 0, "", _xlfn.CONCAT(Data_Final!A510&amp;"|"&amp;Data_Final!B510&amp;"|"&amp;Data_Final!C510&amp;"|"&amp;Data_Final!D510&amp;"|"&amp;Data_Final!E510&amp;"|"&amp;Data_Final!F510&amp;"|"&amp;Data_Final!G510&amp;"|"&amp;Data_Final!H510&amp;"|"&amp;Data_Final!I510&amp;"|"&amp;Data_Final!J510&amp;"|"&amp;Data_Final!K510&amp;"|"&amp;Data_Final!L510&amp;"|"&amp;Data_Final!M510&amp;"|"&amp;Data_Final!N510&amp;"|"&amp;Data_Final!O510&amp;"|"&amp;Data_Final!P510&amp;"|"&amp;Data_Final!Q510&amp;"|"&amp;Data_Final!R510&amp;"|"&amp;Data_Final!S510&amp;"|"&amp;Data_Final!T510&amp;"|"&amp;Data_Final!U510&amp;"|"&amp;Data_Final!V510&amp;"|"&amp;Data_Final!W510&amp;"|"&amp;Data_Final!X510&amp;"|"&amp;Data_Final!Y510&amp;"|"&amp;Data_Final!Z510&amp;"|"&amp;Data_Final!AA510&amp;"|"&amp;Data_Final!AB510&amp;"|"&amp;Data_Final!AC510&amp;"|"&amp;Data_Final!AD510&amp;"|"&amp;Data_Final!AE510&amp;"|"&amp;Data_Final!AF510))</f>
        <v>|||||||||||||||||||||||||||||||</v>
      </c>
    </row>
    <row r="510" spans="1:1">
      <c r="A510" t="str">
        <f ca="1">IF(Data_Final!B511 = 0, "", _xlfn.CONCAT(Data_Final!A511&amp;"|"&amp;Data_Final!B511&amp;"|"&amp;Data_Final!C511&amp;"|"&amp;Data_Final!D511&amp;"|"&amp;Data_Final!E511&amp;"|"&amp;Data_Final!F511&amp;"|"&amp;Data_Final!G511&amp;"|"&amp;Data_Final!H511&amp;"|"&amp;Data_Final!I511&amp;"|"&amp;Data_Final!J511&amp;"|"&amp;Data_Final!K511&amp;"|"&amp;Data_Final!L511&amp;"|"&amp;Data_Final!M511&amp;"|"&amp;Data_Final!N511&amp;"|"&amp;Data_Final!O511&amp;"|"&amp;Data_Final!P511&amp;"|"&amp;Data_Final!Q511&amp;"|"&amp;Data_Final!R511&amp;"|"&amp;Data_Final!S511&amp;"|"&amp;Data_Final!T511&amp;"|"&amp;Data_Final!U511&amp;"|"&amp;Data_Final!V511&amp;"|"&amp;Data_Final!W511&amp;"|"&amp;Data_Final!X511&amp;"|"&amp;Data_Final!Y511&amp;"|"&amp;Data_Final!Z511&amp;"|"&amp;Data_Final!AA511&amp;"|"&amp;Data_Final!AB511&amp;"|"&amp;Data_Final!AC511&amp;"|"&amp;Data_Final!AD511&amp;"|"&amp;Data_Final!AE511&amp;"|"&amp;Data_Final!AF511))</f>
        <v>|||||||||||||||||||||||||||||||</v>
      </c>
    </row>
    <row r="511" spans="1:1">
      <c r="A511" t="str">
        <f ca="1">IF(Data_Final!B512 = 0, "", _xlfn.CONCAT(Data_Final!A512&amp;"|"&amp;Data_Final!B512&amp;"|"&amp;Data_Final!C512&amp;"|"&amp;Data_Final!D512&amp;"|"&amp;Data_Final!E512&amp;"|"&amp;Data_Final!F512&amp;"|"&amp;Data_Final!G512&amp;"|"&amp;Data_Final!H512&amp;"|"&amp;Data_Final!I512&amp;"|"&amp;Data_Final!J512&amp;"|"&amp;Data_Final!K512&amp;"|"&amp;Data_Final!L512&amp;"|"&amp;Data_Final!M512&amp;"|"&amp;Data_Final!N512&amp;"|"&amp;Data_Final!O512&amp;"|"&amp;Data_Final!P512&amp;"|"&amp;Data_Final!Q512&amp;"|"&amp;Data_Final!R512&amp;"|"&amp;Data_Final!S512&amp;"|"&amp;Data_Final!T512&amp;"|"&amp;Data_Final!U512&amp;"|"&amp;Data_Final!V512&amp;"|"&amp;Data_Final!W512&amp;"|"&amp;Data_Final!X512&amp;"|"&amp;Data_Final!Y512&amp;"|"&amp;Data_Final!Z512&amp;"|"&amp;Data_Final!AA512&amp;"|"&amp;Data_Final!AB512&amp;"|"&amp;Data_Final!AC512&amp;"|"&amp;Data_Final!AD512&amp;"|"&amp;Data_Final!AE512&amp;"|"&amp;Data_Final!AF512))</f>
        <v>|||||||||||||||||||||||||||||||</v>
      </c>
    </row>
    <row r="512" spans="1:1">
      <c r="A512" t="str">
        <f ca="1">IF(Data_Final!B513 = 0, "", _xlfn.CONCAT(Data_Final!A513&amp;"|"&amp;Data_Final!B513&amp;"|"&amp;Data_Final!C513&amp;"|"&amp;Data_Final!D513&amp;"|"&amp;Data_Final!E513&amp;"|"&amp;Data_Final!F513&amp;"|"&amp;Data_Final!G513&amp;"|"&amp;Data_Final!H513&amp;"|"&amp;Data_Final!I513&amp;"|"&amp;Data_Final!J513&amp;"|"&amp;Data_Final!K513&amp;"|"&amp;Data_Final!L513&amp;"|"&amp;Data_Final!M513&amp;"|"&amp;Data_Final!N513&amp;"|"&amp;Data_Final!O513&amp;"|"&amp;Data_Final!P513&amp;"|"&amp;Data_Final!Q513&amp;"|"&amp;Data_Final!R513&amp;"|"&amp;Data_Final!S513&amp;"|"&amp;Data_Final!T513&amp;"|"&amp;Data_Final!U513&amp;"|"&amp;Data_Final!V513&amp;"|"&amp;Data_Final!W513&amp;"|"&amp;Data_Final!X513&amp;"|"&amp;Data_Final!Y513&amp;"|"&amp;Data_Final!Z513&amp;"|"&amp;Data_Final!AA513&amp;"|"&amp;Data_Final!AB513&amp;"|"&amp;Data_Final!AC513&amp;"|"&amp;Data_Final!AD513&amp;"|"&amp;Data_Final!AE513&amp;"|"&amp;Data_Final!AF513))</f>
        <v>|||||||||||||||||||||||||||||||</v>
      </c>
    </row>
    <row r="513" spans="1:1">
      <c r="A513" t="str">
        <f ca="1">IF(Data_Final!B514 = 0, "", _xlfn.CONCAT(Data_Final!A514&amp;"|"&amp;Data_Final!B514&amp;"|"&amp;Data_Final!C514&amp;"|"&amp;Data_Final!D514&amp;"|"&amp;Data_Final!E514&amp;"|"&amp;Data_Final!F514&amp;"|"&amp;Data_Final!G514&amp;"|"&amp;Data_Final!H514&amp;"|"&amp;Data_Final!I514&amp;"|"&amp;Data_Final!J514&amp;"|"&amp;Data_Final!K514&amp;"|"&amp;Data_Final!L514&amp;"|"&amp;Data_Final!M514&amp;"|"&amp;Data_Final!N514&amp;"|"&amp;Data_Final!O514&amp;"|"&amp;Data_Final!P514&amp;"|"&amp;Data_Final!Q514&amp;"|"&amp;Data_Final!R514&amp;"|"&amp;Data_Final!S514&amp;"|"&amp;Data_Final!T514&amp;"|"&amp;Data_Final!U514&amp;"|"&amp;Data_Final!V514&amp;"|"&amp;Data_Final!W514&amp;"|"&amp;Data_Final!X514&amp;"|"&amp;Data_Final!Y514&amp;"|"&amp;Data_Final!Z514&amp;"|"&amp;Data_Final!AA514&amp;"|"&amp;Data_Final!AB514&amp;"|"&amp;Data_Final!AC514&amp;"|"&amp;Data_Final!AD514&amp;"|"&amp;Data_Final!AE514&amp;"|"&amp;Data_Final!AF514))</f>
        <v>|||||||||||||||||||||||||||||||</v>
      </c>
    </row>
    <row r="514" spans="1:1">
      <c r="A514" t="str">
        <f ca="1">IF(Data_Final!B515 = 0, "", _xlfn.CONCAT(Data_Final!A515&amp;"|"&amp;Data_Final!B515&amp;"|"&amp;Data_Final!C515&amp;"|"&amp;Data_Final!D515&amp;"|"&amp;Data_Final!E515&amp;"|"&amp;Data_Final!F515&amp;"|"&amp;Data_Final!G515&amp;"|"&amp;Data_Final!H515&amp;"|"&amp;Data_Final!I515&amp;"|"&amp;Data_Final!J515&amp;"|"&amp;Data_Final!K515&amp;"|"&amp;Data_Final!L515&amp;"|"&amp;Data_Final!M515&amp;"|"&amp;Data_Final!N515&amp;"|"&amp;Data_Final!O515&amp;"|"&amp;Data_Final!P515&amp;"|"&amp;Data_Final!Q515&amp;"|"&amp;Data_Final!R515&amp;"|"&amp;Data_Final!S515&amp;"|"&amp;Data_Final!T515&amp;"|"&amp;Data_Final!U515&amp;"|"&amp;Data_Final!V515&amp;"|"&amp;Data_Final!W515&amp;"|"&amp;Data_Final!X515&amp;"|"&amp;Data_Final!Y515&amp;"|"&amp;Data_Final!Z515&amp;"|"&amp;Data_Final!AA515&amp;"|"&amp;Data_Final!AB515&amp;"|"&amp;Data_Final!AC515&amp;"|"&amp;Data_Final!AD515&amp;"|"&amp;Data_Final!AE515&amp;"|"&amp;Data_Final!AF515))</f>
        <v>|||||||||||||||||||||||||||||||</v>
      </c>
    </row>
    <row r="515" spans="1:1">
      <c r="A515" t="str">
        <f ca="1">IF(Data_Final!B516 = 0, "", _xlfn.CONCAT(Data_Final!A516&amp;"|"&amp;Data_Final!B516&amp;"|"&amp;Data_Final!C516&amp;"|"&amp;Data_Final!D516&amp;"|"&amp;Data_Final!E516&amp;"|"&amp;Data_Final!F516&amp;"|"&amp;Data_Final!G516&amp;"|"&amp;Data_Final!H516&amp;"|"&amp;Data_Final!I516&amp;"|"&amp;Data_Final!J516&amp;"|"&amp;Data_Final!K516&amp;"|"&amp;Data_Final!L516&amp;"|"&amp;Data_Final!M516&amp;"|"&amp;Data_Final!N516&amp;"|"&amp;Data_Final!O516&amp;"|"&amp;Data_Final!P516&amp;"|"&amp;Data_Final!Q516&amp;"|"&amp;Data_Final!R516&amp;"|"&amp;Data_Final!S516&amp;"|"&amp;Data_Final!T516&amp;"|"&amp;Data_Final!U516&amp;"|"&amp;Data_Final!V516&amp;"|"&amp;Data_Final!W516&amp;"|"&amp;Data_Final!X516&amp;"|"&amp;Data_Final!Y516&amp;"|"&amp;Data_Final!Z516&amp;"|"&amp;Data_Final!AA516&amp;"|"&amp;Data_Final!AB516&amp;"|"&amp;Data_Final!AC516&amp;"|"&amp;Data_Final!AD516&amp;"|"&amp;Data_Final!AE516&amp;"|"&amp;Data_Final!AF516))</f>
        <v>|||||||||||||||||||||||||||||||</v>
      </c>
    </row>
    <row r="516" spans="1:1">
      <c r="A516" t="str">
        <f ca="1">IF(Data_Final!B517 = 0, "", _xlfn.CONCAT(Data_Final!A517&amp;"|"&amp;Data_Final!B517&amp;"|"&amp;Data_Final!C517&amp;"|"&amp;Data_Final!D517&amp;"|"&amp;Data_Final!E517&amp;"|"&amp;Data_Final!F517&amp;"|"&amp;Data_Final!G517&amp;"|"&amp;Data_Final!H517&amp;"|"&amp;Data_Final!I517&amp;"|"&amp;Data_Final!J517&amp;"|"&amp;Data_Final!K517&amp;"|"&amp;Data_Final!L517&amp;"|"&amp;Data_Final!M517&amp;"|"&amp;Data_Final!N517&amp;"|"&amp;Data_Final!O517&amp;"|"&amp;Data_Final!P517&amp;"|"&amp;Data_Final!Q517&amp;"|"&amp;Data_Final!R517&amp;"|"&amp;Data_Final!S517&amp;"|"&amp;Data_Final!T517&amp;"|"&amp;Data_Final!U517&amp;"|"&amp;Data_Final!V517&amp;"|"&amp;Data_Final!W517&amp;"|"&amp;Data_Final!X517&amp;"|"&amp;Data_Final!Y517&amp;"|"&amp;Data_Final!Z517&amp;"|"&amp;Data_Final!AA517&amp;"|"&amp;Data_Final!AB517&amp;"|"&amp;Data_Final!AC517&amp;"|"&amp;Data_Final!AD517&amp;"|"&amp;Data_Final!AE517&amp;"|"&amp;Data_Final!AF517))</f>
        <v>|||||||||||||||||||||||||||||||</v>
      </c>
    </row>
    <row r="517" spans="1:1">
      <c r="A517" t="str">
        <f ca="1">IF(Data_Final!B518 = 0, "", _xlfn.CONCAT(Data_Final!A518&amp;"|"&amp;Data_Final!B518&amp;"|"&amp;Data_Final!C518&amp;"|"&amp;Data_Final!D518&amp;"|"&amp;Data_Final!E518&amp;"|"&amp;Data_Final!F518&amp;"|"&amp;Data_Final!G518&amp;"|"&amp;Data_Final!H518&amp;"|"&amp;Data_Final!I518&amp;"|"&amp;Data_Final!J518&amp;"|"&amp;Data_Final!K518&amp;"|"&amp;Data_Final!L518&amp;"|"&amp;Data_Final!M518&amp;"|"&amp;Data_Final!N518&amp;"|"&amp;Data_Final!O518&amp;"|"&amp;Data_Final!P518&amp;"|"&amp;Data_Final!Q518&amp;"|"&amp;Data_Final!R518&amp;"|"&amp;Data_Final!S518&amp;"|"&amp;Data_Final!T518&amp;"|"&amp;Data_Final!U518&amp;"|"&amp;Data_Final!V518&amp;"|"&amp;Data_Final!W518&amp;"|"&amp;Data_Final!X518&amp;"|"&amp;Data_Final!Y518&amp;"|"&amp;Data_Final!Z518&amp;"|"&amp;Data_Final!AA518&amp;"|"&amp;Data_Final!AB518&amp;"|"&amp;Data_Final!AC518&amp;"|"&amp;Data_Final!AD518&amp;"|"&amp;Data_Final!AE518&amp;"|"&amp;Data_Final!AF518))</f>
        <v>|||||||||||||||||||||||||||||||</v>
      </c>
    </row>
    <row r="518" spans="1:1">
      <c r="A518" t="str">
        <f ca="1">IF(Data_Final!B519 = 0, "", _xlfn.CONCAT(Data_Final!A519&amp;"|"&amp;Data_Final!B519&amp;"|"&amp;Data_Final!C519&amp;"|"&amp;Data_Final!D519&amp;"|"&amp;Data_Final!E519&amp;"|"&amp;Data_Final!F519&amp;"|"&amp;Data_Final!G519&amp;"|"&amp;Data_Final!H519&amp;"|"&amp;Data_Final!I519&amp;"|"&amp;Data_Final!J519&amp;"|"&amp;Data_Final!K519&amp;"|"&amp;Data_Final!L519&amp;"|"&amp;Data_Final!M519&amp;"|"&amp;Data_Final!N519&amp;"|"&amp;Data_Final!O519&amp;"|"&amp;Data_Final!P519&amp;"|"&amp;Data_Final!Q519&amp;"|"&amp;Data_Final!R519&amp;"|"&amp;Data_Final!S519&amp;"|"&amp;Data_Final!T519&amp;"|"&amp;Data_Final!U519&amp;"|"&amp;Data_Final!V519&amp;"|"&amp;Data_Final!W519&amp;"|"&amp;Data_Final!X519&amp;"|"&amp;Data_Final!Y519&amp;"|"&amp;Data_Final!Z519&amp;"|"&amp;Data_Final!AA519&amp;"|"&amp;Data_Final!AB519&amp;"|"&amp;Data_Final!AC519&amp;"|"&amp;Data_Final!AD519&amp;"|"&amp;Data_Final!AE519&amp;"|"&amp;Data_Final!AF519))</f>
        <v>|||||||||||||||||||||||||||||||</v>
      </c>
    </row>
    <row r="519" spans="1:1">
      <c r="A519" t="str">
        <f ca="1">IF(Data_Final!B520 = 0, "", _xlfn.CONCAT(Data_Final!A520&amp;"|"&amp;Data_Final!B520&amp;"|"&amp;Data_Final!C520&amp;"|"&amp;Data_Final!D520&amp;"|"&amp;Data_Final!E520&amp;"|"&amp;Data_Final!F520&amp;"|"&amp;Data_Final!G520&amp;"|"&amp;Data_Final!H520&amp;"|"&amp;Data_Final!I520&amp;"|"&amp;Data_Final!J520&amp;"|"&amp;Data_Final!K520&amp;"|"&amp;Data_Final!L520&amp;"|"&amp;Data_Final!M520&amp;"|"&amp;Data_Final!N520&amp;"|"&amp;Data_Final!O520&amp;"|"&amp;Data_Final!P520&amp;"|"&amp;Data_Final!Q520&amp;"|"&amp;Data_Final!R520&amp;"|"&amp;Data_Final!S520&amp;"|"&amp;Data_Final!T520&amp;"|"&amp;Data_Final!U520&amp;"|"&amp;Data_Final!V520&amp;"|"&amp;Data_Final!W520&amp;"|"&amp;Data_Final!X520&amp;"|"&amp;Data_Final!Y520&amp;"|"&amp;Data_Final!Z520&amp;"|"&amp;Data_Final!AA520&amp;"|"&amp;Data_Final!AB520&amp;"|"&amp;Data_Final!AC520&amp;"|"&amp;Data_Final!AD520&amp;"|"&amp;Data_Final!AE520&amp;"|"&amp;Data_Final!AF520))</f>
        <v>|||||||||||||||||||||||||||||||</v>
      </c>
    </row>
    <row r="520" spans="1:1">
      <c r="A520" t="str">
        <f ca="1">IF(Data_Final!B521 = 0, "", _xlfn.CONCAT(Data_Final!A521&amp;"|"&amp;Data_Final!B521&amp;"|"&amp;Data_Final!C521&amp;"|"&amp;Data_Final!D521&amp;"|"&amp;Data_Final!E521&amp;"|"&amp;Data_Final!F521&amp;"|"&amp;Data_Final!G521&amp;"|"&amp;Data_Final!H521&amp;"|"&amp;Data_Final!I521&amp;"|"&amp;Data_Final!J521&amp;"|"&amp;Data_Final!K521&amp;"|"&amp;Data_Final!L521&amp;"|"&amp;Data_Final!M521&amp;"|"&amp;Data_Final!N521&amp;"|"&amp;Data_Final!O521&amp;"|"&amp;Data_Final!P521&amp;"|"&amp;Data_Final!Q521&amp;"|"&amp;Data_Final!R521&amp;"|"&amp;Data_Final!S521&amp;"|"&amp;Data_Final!T521&amp;"|"&amp;Data_Final!U521&amp;"|"&amp;Data_Final!V521&amp;"|"&amp;Data_Final!W521&amp;"|"&amp;Data_Final!X521&amp;"|"&amp;Data_Final!Y521&amp;"|"&amp;Data_Final!Z521&amp;"|"&amp;Data_Final!AA521&amp;"|"&amp;Data_Final!AB521&amp;"|"&amp;Data_Final!AC521&amp;"|"&amp;Data_Final!AD521&amp;"|"&amp;Data_Final!AE521&amp;"|"&amp;Data_Final!AF521))</f>
        <v>|||||||||||||||||||||||||||||||</v>
      </c>
    </row>
    <row r="521" spans="1:1">
      <c r="A521" t="str">
        <f ca="1">IF(Data_Final!B522 = 0, "", _xlfn.CONCAT(Data_Final!A522&amp;"|"&amp;Data_Final!B522&amp;"|"&amp;Data_Final!C522&amp;"|"&amp;Data_Final!D522&amp;"|"&amp;Data_Final!E522&amp;"|"&amp;Data_Final!F522&amp;"|"&amp;Data_Final!G522&amp;"|"&amp;Data_Final!H522&amp;"|"&amp;Data_Final!I522&amp;"|"&amp;Data_Final!J522&amp;"|"&amp;Data_Final!K522&amp;"|"&amp;Data_Final!L522&amp;"|"&amp;Data_Final!M522&amp;"|"&amp;Data_Final!N522&amp;"|"&amp;Data_Final!O522&amp;"|"&amp;Data_Final!P522&amp;"|"&amp;Data_Final!Q522&amp;"|"&amp;Data_Final!R522&amp;"|"&amp;Data_Final!S522&amp;"|"&amp;Data_Final!T522&amp;"|"&amp;Data_Final!U522&amp;"|"&amp;Data_Final!V522&amp;"|"&amp;Data_Final!W522&amp;"|"&amp;Data_Final!X522&amp;"|"&amp;Data_Final!Y522&amp;"|"&amp;Data_Final!Z522&amp;"|"&amp;Data_Final!AA522&amp;"|"&amp;Data_Final!AB522&amp;"|"&amp;Data_Final!AC522&amp;"|"&amp;Data_Final!AD522&amp;"|"&amp;Data_Final!AE522&amp;"|"&amp;Data_Final!AF522))</f>
        <v>|||||||||||||||||||||||||||||||</v>
      </c>
    </row>
    <row r="522" spans="1:1">
      <c r="A522" t="str">
        <f ca="1">IF(Data_Final!B523 = 0, "", _xlfn.CONCAT(Data_Final!A523&amp;"|"&amp;Data_Final!B523&amp;"|"&amp;Data_Final!C523&amp;"|"&amp;Data_Final!D523&amp;"|"&amp;Data_Final!E523&amp;"|"&amp;Data_Final!F523&amp;"|"&amp;Data_Final!G523&amp;"|"&amp;Data_Final!H523&amp;"|"&amp;Data_Final!I523&amp;"|"&amp;Data_Final!J523&amp;"|"&amp;Data_Final!K523&amp;"|"&amp;Data_Final!L523&amp;"|"&amp;Data_Final!M523&amp;"|"&amp;Data_Final!N523&amp;"|"&amp;Data_Final!O523&amp;"|"&amp;Data_Final!P523&amp;"|"&amp;Data_Final!Q523&amp;"|"&amp;Data_Final!R523&amp;"|"&amp;Data_Final!S523&amp;"|"&amp;Data_Final!T523&amp;"|"&amp;Data_Final!U523&amp;"|"&amp;Data_Final!V523&amp;"|"&amp;Data_Final!W523&amp;"|"&amp;Data_Final!X523&amp;"|"&amp;Data_Final!Y523&amp;"|"&amp;Data_Final!Z523&amp;"|"&amp;Data_Final!AA523&amp;"|"&amp;Data_Final!AB523&amp;"|"&amp;Data_Final!AC523&amp;"|"&amp;Data_Final!AD523&amp;"|"&amp;Data_Final!AE523&amp;"|"&amp;Data_Final!AF523))</f>
        <v>|||||||||||||||||||||||||||||||</v>
      </c>
    </row>
    <row r="523" spans="1:1">
      <c r="A523" t="str">
        <f ca="1">IF(Data_Final!B524 = 0, "", _xlfn.CONCAT(Data_Final!A524&amp;"|"&amp;Data_Final!B524&amp;"|"&amp;Data_Final!C524&amp;"|"&amp;Data_Final!D524&amp;"|"&amp;Data_Final!E524&amp;"|"&amp;Data_Final!F524&amp;"|"&amp;Data_Final!G524&amp;"|"&amp;Data_Final!H524&amp;"|"&amp;Data_Final!I524&amp;"|"&amp;Data_Final!J524&amp;"|"&amp;Data_Final!K524&amp;"|"&amp;Data_Final!L524&amp;"|"&amp;Data_Final!M524&amp;"|"&amp;Data_Final!N524&amp;"|"&amp;Data_Final!O524&amp;"|"&amp;Data_Final!P524&amp;"|"&amp;Data_Final!Q524&amp;"|"&amp;Data_Final!R524&amp;"|"&amp;Data_Final!S524&amp;"|"&amp;Data_Final!T524&amp;"|"&amp;Data_Final!U524&amp;"|"&amp;Data_Final!V524&amp;"|"&amp;Data_Final!W524&amp;"|"&amp;Data_Final!X524&amp;"|"&amp;Data_Final!Y524&amp;"|"&amp;Data_Final!Z524&amp;"|"&amp;Data_Final!AA524&amp;"|"&amp;Data_Final!AB524&amp;"|"&amp;Data_Final!AC524&amp;"|"&amp;Data_Final!AD524&amp;"|"&amp;Data_Final!AE524&amp;"|"&amp;Data_Final!AF524))</f>
        <v>|||||||||||||||||||||||||||||||</v>
      </c>
    </row>
    <row r="524" spans="1:1">
      <c r="A524" t="str">
        <f ca="1">IF(Data_Final!B525 = 0, "", _xlfn.CONCAT(Data_Final!A525&amp;"|"&amp;Data_Final!B525&amp;"|"&amp;Data_Final!C525&amp;"|"&amp;Data_Final!D525&amp;"|"&amp;Data_Final!E525&amp;"|"&amp;Data_Final!F525&amp;"|"&amp;Data_Final!G525&amp;"|"&amp;Data_Final!H525&amp;"|"&amp;Data_Final!I525&amp;"|"&amp;Data_Final!J525&amp;"|"&amp;Data_Final!K525&amp;"|"&amp;Data_Final!L525&amp;"|"&amp;Data_Final!M525&amp;"|"&amp;Data_Final!N525&amp;"|"&amp;Data_Final!O525&amp;"|"&amp;Data_Final!P525&amp;"|"&amp;Data_Final!Q525&amp;"|"&amp;Data_Final!R525&amp;"|"&amp;Data_Final!S525&amp;"|"&amp;Data_Final!T525&amp;"|"&amp;Data_Final!U525&amp;"|"&amp;Data_Final!V525&amp;"|"&amp;Data_Final!W525&amp;"|"&amp;Data_Final!X525&amp;"|"&amp;Data_Final!Y525&amp;"|"&amp;Data_Final!Z525&amp;"|"&amp;Data_Final!AA525&amp;"|"&amp;Data_Final!AB525&amp;"|"&amp;Data_Final!AC525&amp;"|"&amp;Data_Final!AD525&amp;"|"&amp;Data_Final!AE525&amp;"|"&amp;Data_Final!AF525))</f>
        <v>|||||||||||||||||||||||||||||||</v>
      </c>
    </row>
    <row r="525" spans="1:1">
      <c r="A525" t="str">
        <f ca="1">IF(Data_Final!B526 = 0, "", _xlfn.CONCAT(Data_Final!A526&amp;"|"&amp;Data_Final!B526&amp;"|"&amp;Data_Final!C526&amp;"|"&amp;Data_Final!D526&amp;"|"&amp;Data_Final!E526&amp;"|"&amp;Data_Final!F526&amp;"|"&amp;Data_Final!G526&amp;"|"&amp;Data_Final!H526&amp;"|"&amp;Data_Final!I526&amp;"|"&amp;Data_Final!J526&amp;"|"&amp;Data_Final!K526&amp;"|"&amp;Data_Final!L526&amp;"|"&amp;Data_Final!M526&amp;"|"&amp;Data_Final!N526&amp;"|"&amp;Data_Final!O526&amp;"|"&amp;Data_Final!P526&amp;"|"&amp;Data_Final!Q526&amp;"|"&amp;Data_Final!R526&amp;"|"&amp;Data_Final!S526&amp;"|"&amp;Data_Final!T526&amp;"|"&amp;Data_Final!U526&amp;"|"&amp;Data_Final!V526&amp;"|"&amp;Data_Final!W526&amp;"|"&amp;Data_Final!X526&amp;"|"&amp;Data_Final!Y526&amp;"|"&amp;Data_Final!Z526&amp;"|"&amp;Data_Final!AA526&amp;"|"&amp;Data_Final!AB526&amp;"|"&amp;Data_Final!AC526&amp;"|"&amp;Data_Final!AD526&amp;"|"&amp;Data_Final!AE526&amp;"|"&amp;Data_Final!AF526))</f>
        <v>|||||||||||||||||||||||||||||||</v>
      </c>
    </row>
    <row r="526" spans="1:1">
      <c r="A526" t="str">
        <f ca="1">IF(Data_Final!B527 = 0, "", _xlfn.CONCAT(Data_Final!A527&amp;"|"&amp;Data_Final!B527&amp;"|"&amp;Data_Final!C527&amp;"|"&amp;Data_Final!D527&amp;"|"&amp;Data_Final!E527&amp;"|"&amp;Data_Final!F527&amp;"|"&amp;Data_Final!G527&amp;"|"&amp;Data_Final!H527&amp;"|"&amp;Data_Final!I527&amp;"|"&amp;Data_Final!J527&amp;"|"&amp;Data_Final!K527&amp;"|"&amp;Data_Final!L527&amp;"|"&amp;Data_Final!M527&amp;"|"&amp;Data_Final!N527&amp;"|"&amp;Data_Final!O527&amp;"|"&amp;Data_Final!P527&amp;"|"&amp;Data_Final!Q527&amp;"|"&amp;Data_Final!R527&amp;"|"&amp;Data_Final!S527&amp;"|"&amp;Data_Final!T527&amp;"|"&amp;Data_Final!U527&amp;"|"&amp;Data_Final!V527&amp;"|"&amp;Data_Final!W527&amp;"|"&amp;Data_Final!X527&amp;"|"&amp;Data_Final!Y527&amp;"|"&amp;Data_Final!Z527&amp;"|"&amp;Data_Final!AA527&amp;"|"&amp;Data_Final!AB527&amp;"|"&amp;Data_Final!AC527&amp;"|"&amp;Data_Final!AD527&amp;"|"&amp;Data_Final!AE527&amp;"|"&amp;Data_Final!AF527))</f>
        <v>|||||||||||||||||||||||||||||||</v>
      </c>
    </row>
    <row r="527" spans="1:1">
      <c r="A527" t="str">
        <f ca="1">IF(Data_Final!B528 = 0, "", _xlfn.CONCAT(Data_Final!A528&amp;"|"&amp;Data_Final!B528&amp;"|"&amp;Data_Final!C528&amp;"|"&amp;Data_Final!D528&amp;"|"&amp;Data_Final!E528&amp;"|"&amp;Data_Final!F528&amp;"|"&amp;Data_Final!G528&amp;"|"&amp;Data_Final!H528&amp;"|"&amp;Data_Final!I528&amp;"|"&amp;Data_Final!J528&amp;"|"&amp;Data_Final!K528&amp;"|"&amp;Data_Final!L528&amp;"|"&amp;Data_Final!M528&amp;"|"&amp;Data_Final!N528&amp;"|"&amp;Data_Final!O528&amp;"|"&amp;Data_Final!P528&amp;"|"&amp;Data_Final!Q528&amp;"|"&amp;Data_Final!R528&amp;"|"&amp;Data_Final!S528&amp;"|"&amp;Data_Final!T528&amp;"|"&amp;Data_Final!U528&amp;"|"&amp;Data_Final!V528&amp;"|"&amp;Data_Final!W528&amp;"|"&amp;Data_Final!X528&amp;"|"&amp;Data_Final!Y528&amp;"|"&amp;Data_Final!Z528&amp;"|"&amp;Data_Final!AA528&amp;"|"&amp;Data_Final!AB528&amp;"|"&amp;Data_Final!AC528&amp;"|"&amp;Data_Final!AD528&amp;"|"&amp;Data_Final!AE528&amp;"|"&amp;Data_Final!AF528))</f>
        <v>|||||||||||||||||||||||||||||||</v>
      </c>
    </row>
    <row r="528" spans="1:1">
      <c r="A528" t="str">
        <f ca="1">IF(Data_Final!B529 = 0, "", _xlfn.CONCAT(Data_Final!A529&amp;"|"&amp;Data_Final!B529&amp;"|"&amp;Data_Final!C529&amp;"|"&amp;Data_Final!D529&amp;"|"&amp;Data_Final!E529&amp;"|"&amp;Data_Final!F529&amp;"|"&amp;Data_Final!G529&amp;"|"&amp;Data_Final!H529&amp;"|"&amp;Data_Final!I529&amp;"|"&amp;Data_Final!J529&amp;"|"&amp;Data_Final!K529&amp;"|"&amp;Data_Final!L529&amp;"|"&amp;Data_Final!M529&amp;"|"&amp;Data_Final!N529&amp;"|"&amp;Data_Final!O529&amp;"|"&amp;Data_Final!P529&amp;"|"&amp;Data_Final!Q529&amp;"|"&amp;Data_Final!R529&amp;"|"&amp;Data_Final!S529&amp;"|"&amp;Data_Final!T529&amp;"|"&amp;Data_Final!U529&amp;"|"&amp;Data_Final!V529&amp;"|"&amp;Data_Final!W529&amp;"|"&amp;Data_Final!X529&amp;"|"&amp;Data_Final!Y529&amp;"|"&amp;Data_Final!Z529&amp;"|"&amp;Data_Final!AA529&amp;"|"&amp;Data_Final!AB529&amp;"|"&amp;Data_Final!AC529&amp;"|"&amp;Data_Final!AD529&amp;"|"&amp;Data_Final!AE529&amp;"|"&amp;Data_Final!AF529))</f>
        <v>|||||||||||||||||||||||||||||||</v>
      </c>
    </row>
    <row r="529" spans="1:1">
      <c r="A529" t="str">
        <f ca="1">IF(Data_Final!B530 = 0, "", _xlfn.CONCAT(Data_Final!A530&amp;"|"&amp;Data_Final!B530&amp;"|"&amp;Data_Final!C530&amp;"|"&amp;Data_Final!D530&amp;"|"&amp;Data_Final!E530&amp;"|"&amp;Data_Final!F530&amp;"|"&amp;Data_Final!G530&amp;"|"&amp;Data_Final!H530&amp;"|"&amp;Data_Final!I530&amp;"|"&amp;Data_Final!J530&amp;"|"&amp;Data_Final!K530&amp;"|"&amp;Data_Final!L530&amp;"|"&amp;Data_Final!M530&amp;"|"&amp;Data_Final!N530&amp;"|"&amp;Data_Final!O530&amp;"|"&amp;Data_Final!P530&amp;"|"&amp;Data_Final!Q530&amp;"|"&amp;Data_Final!R530&amp;"|"&amp;Data_Final!S530&amp;"|"&amp;Data_Final!T530&amp;"|"&amp;Data_Final!U530&amp;"|"&amp;Data_Final!V530&amp;"|"&amp;Data_Final!W530&amp;"|"&amp;Data_Final!X530&amp;"|"&amp;Data_Final!Y530&amp;"|"&amp;Data_Final!Z530&amp;"|"&amp;Data_Final!AA530&amp;"|"&amp;Data_Final!AB530&amp;"|"&amp;Data_Final!AC530&amp;"|"&amp;Data_Final!AD530&amp;"|"&amp;Data_Final!AE530&amp;"|"&amp;Data_Final!AF530))</f>
        <v>|||||||||||||||||||||||||||||||</v>
      </c>
    </row>
    <row r="530" spans="1:1">
      <c r="A530" t="str">
        <f ca="1">IF(Data_Final!B531 = 0, "", _xlfn.CONCAT(Data_Final!A531&amp;"|"&amp;Data_Final!B531&amp;"|"&amp;Data_Final!C531&amp;"|"&amp;Data_Final!D531&amp;"|"&amp;Data_Final!E531&amp;"|"&amp;Data_Final!F531&amp;"|"&amp;Data_Final!G531&amp;"|"&amp;Data_Final!H531&amp;"|"&amp;Data_Final!I531&amp;"|"&amp;Data_Final!J531&amp;"|"&amp;Data_Final!K531&amp;"|"&amp;Data_Final!L531&amp;"|"&amp;Data_Final!M531&amp;"|"&amp;Data_Final!N531&amp;"|"&amp;Data_Final!O531&amp;"|"&amp;Data_Final!P531&amp;"|"&amp;Data_Final!Q531&amp;"|"&amp;Data_Final!R531&amp;"|"&amp;Data_Final!S531&amp;"|"&amp;Data_Final!T531&amp;"|"&amp;Data_Final!U531&amp;"|"&amp;Data_Final!V531&amp;"|"&amp;Data_Final!W531&amp;"|"&amp;Data_Final!X531&amp;"|"&amp;Data_Final!Y531&amp;"|"&amp;Data_Final!Z531&amp;"|"&amp;Data_Final!AA531&amp;"|"&amp;Data_Final!AB531&amp;"|"&amp;Data_Final!AC531&amp;"|"&amp;Data_Final!AD531&amp;"|"&amp;Data_Final!AE531&amp;"|"&amp;Data_Final!AF531))</f>
        <v>|||||||||||||||||||||||||||||||</v>
      </c>
    </row>
    <row r="531" spans="1:1">
      <c r="A531" t="str">
        <f ca="1">IF(Data_Final!B532 = 0, "", _xlfn.CONCAT(Data_Final!A532&amp;"|"&amp;Data_Final!B532&amp;"|"&amp;Data_Final!C532&amp;"|"&amp;Data_Final!D532&amp;"|"&amp;Data_Final!E532&amp;"|"&amp;Data_Final!F532&amp;"|"&amp;Data_Final!G532&amp;"|"&amp;Data_Final!H532&amp;"|"&amp;Data_Final!I532&amp;"|"&amp;Data_Final!J532&amp;"|"&amp;Data_Final!K532&amp;"|"&amp;Data_Final!L532&amp;"|"&amp;Data_Final!M532&amp;"|"&amp;Data_Final!N532&amp;"|"&amp;Data_Final!O532&amp;"|"&amp;Data_Final!P532&amp;"|"&amp;Data_Final!Q532&amp;"|"&amp;Data_Final!R532&amp;"|"&amp;Data_Final!S532&amp;"|"&amp;Data_Final!T532&amp;"|"&amp;Data_Final!U532&amp;"|"&amp;Data_Final!V532&amp;"|"&amp;Data_Final!W532&amp;"|"&amp;Data_Final!X532&amp;"|"&amp;Data_Final!Y532&amp;"|"&amp;Data_Final!Z532&amp;"|"&amp;Data_Final!AA532&amp;"|"&amp;Data_Final!AB532&amp;"|"&amp;Data_Final!AC532&amp;"|"&amp;Data_Final!AD532&amp;"|"&amp;Data_Final!AE532&amp;"|"&amp;Data_Final!AF532))</f>
        <v>|||||||||||||||||||||||||||||||</v>
      </c>
    </row>
    <row r="532" spans="1:1">
      <c r="A532" t="str">
        <f ca="1">IF(Data_Final!B533 = 0, "", _xlfn.CONCAT(Data_Final!A533&amp;"|"&amp;Data_Final!B533&amp;"|"&amp;Data_Final!C533&amp;"|"&amp;Data_Final!D533&amp;"|"&amp;Data_Final!E533&amp;"|"&amp;Data_Final!F533&amp;"|"&amp;Data_Final!G533&amp;"|"&amp;Data_Final!H533&amp;"|"&amp;Data_Final!I533&amp;"|"&amp;Data_Final!J533&amp;"|"&amp;Data_Final!K533&amp;"|"&amp;Data_Final!L533&amp;"|"&amp;Data_Final!M533&amp;"|"&amp;Data_Final!N533&amp;"|"&amp;Data_Final!O533&amp;"|"&amp;Data_Final!P533&amp;"|"&amp;Data_Final!Q533&amp;"|"&amp;Data_Final!R533&amp;"|"&amp;Data_Final!S533&amp;"|"&amp;Data_Final!T533&amp;"|"&amp;Data_Final!U533&amp;"|"&amp;Data_Final!V533&amp;"|"&amp;Data_Final!W533&amp;"|"&amp;Data_Final!X533&amp;"|"&amp;Data_Final!Y533&amp;"|"&amp;Data_Final!Z533&amp;"|"&amp;Data_Final!AA533&amp;"|"&amp;Data_Final!AB533&amp;"|"&amp;Data_Final!AC533&amp;"|"&amp;Data_Final!AD533&amp;"|"&amp;Data_Final!AE533&amp;"|"&amp;Data_Final!AF533))</f>
        <v>|||||||||||||||||||||||||||||||</v>
      </c>
    </row>
    <row r="533" spans="1:1">
      <c r="A533" t="str">
        <f ca="1">IF(Data_Final!B534 = 0, "", _xlfn.CONCAT(Data_Final!A534&amp;"|"&amp;Data_Final!B534&amp;"|"&amp;Data_Final!C534&amp;"|"&amp;Data_Final!D534&amp;"|"&amp;Data_Final!E534&amp;"|"&amp;Data_Final!F534&amp;"|"&amp;Data_Final!G534&amp;"|"&amp;Data_Final!H534&amp;"|"&amp;Data_Final!I534&amp;"|"&amp;Data_Final!J534&amp;"|"&amp;Data_Final!K534&amp;"|"&amp;Data_Final!L534&amp;"|"&amp;Data_Final!M534&amp;"|"&amp;Data_Final!N534&amp;"|"&amp;Data_Final!O534&amp;"|"&amp;Data_Final!P534&amp;"|"&amp;Data_Final!Q534&amp;"|"&amp;Data_Final!R534&amp;"|"&amp;Data_Final!S534&amp;"|"&amp;Data_Final!T534&amp;"|"&amp;Data_Final!U534&amp;"|"&amp;Data_Final!V534&amp;"|"&amp;Data_Final!W534&amp;"|"&amp;Data_Final!X534&amp;"|"&amp;Data_Final!Y534&amp;"|"&amp;Data_Final!Z534&amp;"|"&amp;Data_Final!AA534&amp;"|"&amp;Data_Final!AB534&amp;"|"&amp;Data_Final!AC534&amp;"|"&amp;Data_Final!AD534&amp;"|"&amp;Data_Final!AE534&amp;"|"&amp;Data_Final!AF534))</f>
        <v>|||||||||||||||||||||||||||||||</v>
      </c>
    </row>
    <row r="534" spans="1:1">
      <c r="A534" t="str">
        <f ca="1">IF(Data_Final!B535 = 0, "", _xlfn.CONCAT(Data_Final!A535&amp;"|"&amp;Data_Final!B535&amp;"|"&amp;Data_Final!C535&amp;"|"&amp;Data_Final!D535&amp;"|"&amp;Data_Final!E535&amp;"|"&amp;Data_Final!F535&amp;"|"&amp;Data_Final!G535&amp;"|"&amp;Data_Final!H535&amp;"|"&amp;Data_Final!I535&amp;"|"&amp;Data_Final!J535&amp;"|"&amp;Data_Final!K535&amp;"|"&amp;Data_Final!L535&amp;"|"&amp;Data_Final!M535&amp;"|"&amp;Data_Final!N535&amp;"|"&amp;Data_Final!O535&amp;"|"&amp;Data_Final!P535&amp;"|"&amp;Data_Final!Q535&amp;"|"&amp;Data_Final!R535&amp;"|"&amp;Data_Final!S535&amp;"|"&amp;Data_Final!T535&amp;"|"&amp;Data_Final!U535&amp;"|"&amp;Data_Final!V535&amp;"|"&amp;Data_Final!W535&amp;"|"&amp;Data_Final!X535&amp;"|"&amp;Data_Final!Y535&amp;"|"&amp;Data_Final!Z535&amp;"|"&amp;Data_Final!AA535&amp;"|"&amp;Data_Final!AB535&amp;"|"&amp;Data_Final!AC535&amp;"|"&amp;Data_Final!AD535&amp;"|"&amp;Data_Final!AE535&amp;"|"&amp;Data_Final!AF535))</f>
        <v>|||||||||||||||||||||||||||||||</v>
      </c>
    </row>
    <row r="535" spans="1:1">
      <c r="A535" t="str">
        <f ca="1">IF(Data_Final!B536 = 0, "", _xlfn.CONCAT(Data_Final!A536&amp;"|"&amp;Data_Final!B536&amp;"|"&amp;Data_Final!C536&amp;"|"&amp;Data_Final!D536&amp;"|"&amp;Data_Final!E536&amp;"|"&amp;Data_Final!F536&amp;"|"&amp;Data_Final!G536&amp;"|"&amp;Data_Final!H536&amp;"|"&amp;Data_Final!I536&amp;"|"&amp;Data_Final!J536&amp;"|"&amp;Data_Final!K536&amp;"|"&amp;Data_Final!L536&amp;"|"&amp;Data_Final!M536&amp;"|"&amp;Data_Final!N536&amp;"|"&amp;Data_Final!O536&amp;"|"&amp;Data_Final!P536&amp;"|"&amp;Data_Final!Q536&amp;"|"&amp;Data_Final!R536&amp;"|"&amp;Data_Final!S536&amp;"|"&amp;Data_Final!T536&amp;"|"&amp;Data_Final!U536&amp;"|"&amp;Data_Final!V536&amp;"|"&amp;Data_Final!W536&amp;"|"&amp;Data_Final!X536&amp;"|"&amp;Data_Final!Y536&amp;"|"&amp;Data_Final!Z536&amp;"|"&amp;Data_Final!AA536&amp;"|"&amp;Data_Final!AB536&amp;"|"&amp;Data_Final!AC536&amp;"|"&amp;Data_Final!AD536&amp;"|"&amp;Data_Final!AE536&amp;"|"&amp;Data_Final!AF536))</f>
        <v>|||||||||||||||||||||||||||||||</v>
      </c>
    </row>
    <row r="536" spans="1:1">
      <c r="A536" t="str">
        <f ca="1">IF(Data_Final!B537 = 0, "", _xlfn.CONCAT(Data_Final!A537&amp;"|"&amp;Data_Final!B537&amp;"|"&amp;Data_Final!C537&amp;"|"&amp;Data_Final!D537&amp;"|"&amp;Data_Final!E537&amp;"|"&amp;Data_Final!F537&amp;"|"&amp;Data_Final!G537&amp;"|"&amp;Data_Final!H537&amp;"|"&amp;Data_Final!I537&amp;"|"&amp;Data_Final!J537&amp;"|"&amp;Data_Final!K537&amp;"|"&amp;Data_Final!L537&amp;"|"&amp;Data_Final!M537&amp;"|"&amp;Data_Final!N537&amp;"|"&amp;Data_Final!O537&amp;"|"&amp;Data_Final!P537&amp;"|"&amp;Data_Final!Q537&amp;"|"&amp;Data_Final!R537&amp;"|"&amp;Data_Final!S537&amp;"|"&amp;Data_Final!T537&amp;"|"&amp;Data_Final!U537&amp;"|"&amp;Data_Final!V537&amp;"|"&amp;Data_Final!W537&amp;"|"&amp;Data_Final!X537&amp;"|"&amp;Data_Final!Y537&amp;"|"&amp;Data_Final!Z537&amp;"|"&amp;Data_Final!AA537&amp;"|"&amp;Data_Final!AB537&amp;"|"&amp;Data_Final!AC537&amp;"|"&amp;Data_Final!AD537&amp;"|"&amp;Data_Final!AE537&amp;"|"&amp;Data_Final!AF537))</f>
        <v>|||||||||||||||||||||||||||||||</v>
      </c>
    </row>
    <row r="537" spans="1:1">
      <c r="A537" t="str">
        <f ca="1">IF(Data_Final!B538 = 0, "", _xlfn.CONCAT(Data_Final!A538&amp;"|"&amp;Data_Final!B538&amp;"|"&amp;Data_Final!C538&amp;"|"&amp;Data_Final!D538&amp;"|"&amp;Data_Final!E538&amp;"|"&amp;Data_Final!F538&amp;"|"&amp;Data_Final!G538&amp;"|"&amp;Data_Final!H538&amp;"|"&amp;Data_Final!I538&amp;"|"&amp;Data_Final!J538&amp;"|"&amp;Data_Final!K538&amp;"|"&amp;Data_Final!L538&amp;"|"&amp;Data_Final!M538&amp;"|"&amp;Data_Final!N538&amp;"|"&amp;Data_Final!O538&amp;"|"&amp;Data_Final!P538&amp;"|"&amp;Data_Final!Q538&amp;"|"&amp;Data_Final!R538&amp;"|"&amp;Data_Final!S538&amp;"|"&amp;Data_Final!T538&amp;"|"&amp;Data_Final!U538&amp;"|"&amp;Data_Final!V538&amp;"|"&amp;Data_Final!W538&amp;"|"&amp;Data_Final!X538&amp;"|"&amp;Data_Final!Y538&amp;"|"&amp;Data_Final!Z538&amp;"|"&amp;Data_Final!AA538&amp;"|"&amp;Data_Final!AB538&amp;"|"&amp;Data_Final!AC538&amp;"|"&amp;Data_Final!AD538&amp;"|"&amp;Data_Final!AE538&amp;"|"&amp;Data_Final!AF538))</f>
        <v>|||||||||||||||||||||||||||||||</v>
      </c>
    </row>
    <row r="538" spans="1:1">
      <c r="A538" t="str">
        <f ca="1">IF(Data_Final!B539 = 0, "", _xlfn.CONCAT(Data_Final!A539&amp;"|"&amp;Data_Final!B539&amp;"|"&amp;Data_Final!C539&amp;"|"&amp;Data_Final!D539&amp;"|"&amp;Data_Final!E539&amp;"|"&amp;Data_Final!F539&amp;"|"&amp;Data_Final!G539&amp;"|"&amp;Data_Final!H539&amp;"|"&amp;Data_Final!I539&amp;"|"&amp;Data_Final!J539&amp;"|"&amp;Data_Final!K539&amp;"|"&amp;Data_Final!L539&amp;"|"&amp;Data_Final!M539&amp;"|"&amp;Data_Final!N539&amp;"|"&amp;Data_Final!O539&amp;"|"&amp;Data_Final!P539&amp;"|"&amp;Data_Final!Q539&amp;"|"&amp;Data_Final!R539&amp;"|"&amp;Data_Final!S539&amp;"|"&amp;Data_Final!T539&amp;"|"&amp;Data_Final!U539&amp;"|"&amp;Data_Final!V539&amp;"|"&amp;Data_Final!W539&amp;"|"&amp;Data_Final!X539&amp;"|"&amp;Data_Final!Y539&amp;"|"&amp;Data_Final!Z539&amp;"|"&amp;Data_Final!AA539&amp;"|"&amp;Data_Final!AB539&amp;"|"&amp;Data_Final!AC539&amp;"|"&amp;Data_Final!AD539&amp;"|"&amp;Data_Final!AE539&amp;"|"&amp;Data_Final!AF539))</f>
        <v>|||||||||||||||||||||||||||||||</v>
      </c>
    </row>
    <row r="539" spans="1:1">
      <c r="A539" t="str">
        <f ca="1">IF(Data_Final!B540 = 0, "", _xlfn.CONCAT(Data_Final!A540&amp;"|"&amp;Data_Final!B540&amp;"|"&amp;Data_Final!C540&amp;"|"&amp;Data_Final!D540&amp;"|"&amp;Data_Final!E540&amp;"|"&amp;Data_Final!F540&amp;"|"&amp;Data_Final!G540&amp;"|"&amp;Data_Final!H540&amp;"|"&amp;Data_Final!I540&amp;"|"&amp;Data_Final!J540&amp;"|"&amp;Data_Final!K540&amp;"|"&amp;Data_Final!L540&amp;"|"&amp;Data_Final!M540&amp;"|"&amp;Data_Final!N540&amp;"|"&amp;Data_Final!O540&amp;"|"&amp;Data_Final!P540&amp;"|"&amp;Data_Final!Q540&amp;"|"&amp;Data_Final!R540&amp;"|"&amp;Data_Final!S540&amp;"|"&amp;Data_Final!T540&amp;"|"&amp;Data_Final!U540&amp;"|"&amp;Data_Final!V540&amp;"|"&amp;Data_Final!W540&amp;"|"&amp;Data_Final!X540&amp;"|"&amp;Data_Final!Y540&amp;"|"&amp;Data_Final!Z540&amp;"|"&amp;Data_Final!AA540&amp;"|"&amp;Data_Final!AB540&amp;"|"&amp;Data_Final!AC540&amp;"|"&amp;Data_Final!AD540&amp;"|"&amp;Data_Final!AE540&amp;"|"&amp;Data_Final!AF540))</f>
        <v>|||||||||||||||||||||||||||||||</v>
      </c>
    </row>
    <row r="540" spans="1:1">
      <c r="A540" t="str">
        <f ca="1">IF(Data_Final!B541 = 0, "", _xlfn.CONCAT(Data_Final!A541&amp;"|"&amp;Data_Final!B541&amp;"|"&amp;Data_Final!C541&amp;"|"&amp;Data_Final!D541&amp;"|"&amp;Data_Final!E541&amp;"|"&amp;Data_Final!F541&amp;"|"&amp;Data_Final!G541&amp;"|"&amp;Data_Final!H541&amp;"|"&amp;Data_Final!I541&amp;"|"&amp;Data_Final!J541&amp;"|"&amp;Data_Final!K541&amp;"|"&amp;Data_Final!L541&amp;"|"&amp;Data_Final!M541&amp;"|"&amp;Data_Final!N541&amp;"|"&amp;Data_Final!O541&amp;"|"&amp;Data_Final!P541&amp;"|"&amp;Data_Final!Q541&amp;"|"&amp;Data_Final!R541&amp;"|"&amp;Data_Final!S541&amp;"|"&amp;Data_Final!T541&amp;"|"&amp;Data_Final!U541&amp;"|"&amp;Data_Final!V541&amp;"|"&amp;Data_Final!W541&amp;"|"&amp;Data_Final!X541&amp;"|"&amp;Data_Final!Y541&amp;"|"&amp;Data_Final!Z541&amp;"|"&amp;Data_Final!AA541&amp;"|"&amp;Data_Final!AB541&amp;"|"&amp;Data_Final!AC541&amp;"|"&amp;Data_Final!AD541&amp;"|"&amp;Data_Final!AE541&amp;"|"&amp;Data_Final!AF541))</f>
        <v>|||||||||||||||||||||||||||||||</v>
      </c>
    </row>
    <row r="541" spans="1:1">
      <c r="A541" t="str">
        <f ca="1">IF(Data_Final!B542 = 0, "", _xlfn.CONCAT(Data_Final!A542&amp;"|"&amp;Data_Final!B542&amp;"|"&amp;Data_Final!C542&amp;"|"&amp;Data_Final!D542&amp;"|"&amp;Data_Final!E542&amp;"|"&amp;Data_Final!F542&amp;"|"&amp;Data_Final!G542&amp;"|"&amp;Data_Final!H542&amp;"|"&amp;Data_Final!I542&amp;"|"&amp;Data_Final!J542&amp;"|"&amp;Data_Final!K542&amp;"|"&amp;Data_Final!L542&amp;"|"&amp;Data_Final!M542&amp;"|"&amp;Data_Final!N542&amp;"|"&amp;Data_Final!O542&amp;"|"&amp;Data_Final!P542&amp;"|"&amp;Data_Final!Q542&amp;"|"&amp;Data_Final!R542&amp;"|"&amp;Data_Final!S542&amp;"|"&amp;Data_Final!T542&amp;"|"&amp;Data_Final!U542&amp;"|"&amp;Data_Final!V542&amp;"|"&amp;Data_Final!W542&amp;"|"&amp;Data_Final!X542&amp;"|"&amp;Data_Final!Y542&amp;"|"&amp;Data_Final!Z542&amp;"|"&amp;Data_Final!AA542&amp;"|"&amp;Data_Final!AB542&amp;"|"&amp;Data_Final!AC542&amp;"|"&amp;Data_Final!AD542&amp;"|"&amp;Data_Final!AE542&amp;"|"&amp;Data_Final!AF542))</f>
        <v>|||||||||||||||||||||||||||||||</v>
      </c>
    </row>
    <row r="542" spans="1:1">
      <c r="A542" t="str">
        <f ca="1">IF(Data_Final!B543 = 0, "", _xlfn.CONCAT(Data_Final!A543&amp;"|"&amp;Data_Final!B543&amp;"|"&amp;Data_Final!C543&amp;"|"&amp;Data_Final!D543&amp;"|"&amp;Data_Final!E543&amp;"|"&amp;Data_Final!F543&amp;"|"&amp;Data_Final!G543&amp;"|"&amp;Data_Final!H543&amp;"|"&amp;Data_Final!I543&amp;"|"&amp;Data_Final!J543&amp;"|"&amp;Data_Final!K543&amp;"|"&amp;Data_Final!L543&amp;"|"&amp;Data_Final!M543&amp;"|"&amp;Data_Final!N543&amp;"|"&amp;Data_Final!O543&amp;"|"&amp;Data_Final!P543&amp;"|"&amp;Data_Final!Q543&amp;"|"&amp;Data_Final!R543&amp;"|"&amp;Data_Final!S543&amp;"|"&amp;Data_Final!T543&amp;"|"&amp;Data_Final!U543&amp;"|"&amp;Data_Final!V543&amp;"|"&amp;Data_Final!W543&amp;"|"&amp;Data_Final!X543&amp;"|"&amp;Data_Final!Y543&amp;"|"&amp;Data_Final!Z543&amp;"|"&amp;Data_Final!AA543&amp;"|"&amp;Data_Final!AB543&amp;"|"&amp;Data_Final!AC543&amp;"|"&amp;Data_Final!AD543&amp;"|"&amp;Data_Final!AE543&amp;"|"&amp;Data_Final!AF543))</f>
        <v>|||||||||||||||||||||||||||||||</v>
      </c>
    </row>
    <row r="543" spans="1:1">
      <c r="A543" t="str">
        <f ca="1">IF(Data_Final!B544 = 0, "", _xlfn.CONCAT(Data_Final!A544&amp;"|"&amp;Data_Final!B544&amp;"|"&amp;Data_Final!C544&amp;"|"&amp;Data_Final!D544&amp;"|"&amp;Data_Final!E544&amp;"|"&amp;Data_Final!F544&amp;"|"&amp;Data_Final!G544&amp;"|"&amp;Data_Final!H544&amp;"|"&amp;Data_Final!I544&amp;"|"&amp;Data_Final!J544&amp;"|"&amp;Data_Final!K544&amp;"|"&amp;Data_Final!L544&amp;"|"&amp;Data_Final!M544&amp;"|"&amp;Data_Final!N544&amp;"|"&amp;Data_Final!O544&amp;"|"&amp;Data_Final!P544&amp;"|"&amp;Data_Final!Q544&amp;"|"&amp;Data_Final!R544&amp;"|"&amp;Data_Final!S544&amp;"|"&amp;Data_Final!T544&amp;"|"&amp;Data_Final!U544&amp;"|"&amp;Data_Final!V544&amp;"|"&amp;Data_Final!W544&amp;"|"&amp;Data_Final!X544&amp;"|"&amp;Data_Final!Y544&amp;"|"&amp;Data_Final!Z544&amp;"|"&amp;Data_Final!AA544&amp;"|"&amp;Data_Final!AB544&amp;"|"&amp;Data_Final!AC544&amp;"|"&amp;Data_Final!AD544&amp;"|"&amp;Data_Final!AE544&amp;"|"&amp;Data_Final!AF544))</f>
        <v>|||||||||||||||||||||||||||||||</v>
      </c>
    </row>
    <row r="544" spans="1:1">
      <c r="A544" t="str">
        <f ca="1">IF(Data_Final!B545 = 0, "", _xlfn.CONCAT(Data_Final!A545&amp;"|"&amp;Data_Final!B545&amp;"|"&amp;Data_Final!C545&amp;"|"&amp;Data_Final!D545&amp;"|"&amp;Data_Final!E545&amp;"|"&amp;Data_Final!F545&amp;"|"&amp;Data_Final!G545&amp;"|"&amp;Data_Final!H545&amp;"|"&amp;Data_Final!I545&amp;"|"&amp;Data_Final!J545&amp;"|"&amp;Data_Final!K545&amp;"|"&amp;Data_Final!L545&amp;"|"&amp;Data_Final!M545&amp;"|"&amp;Data_Final!N545&amp;"|"&amp;Data_Final!O545&amp;"|"&amp;Data_Final!P545&amp;"|"&amp;Data_Final!Q545&amp;"|"&amp;Data_Final!R545&amp;"|"&amp;Data_Final!S545&amp;"|"&amp;Data_Final!T545&amp;"|"&amp;Data_Final!U545&amp;"|"&amp;Data_Final!V545&amp;"|"&amp;Data_Final!W545&amp;"|"&amp;Data_Final!X545&amp;"|"&amp;Data_Final!Y545&amp;"|"&amp;Data_Final!Z545&amp;"|"&amp;Data_Final!AA545&amp;"|"&amp;Data_Final!AB545&amp;"|"&amp;Data_Final!AC545&amp;"|"&amp;Data_Final!AD545&amp;"|"&amp;Data_Final!AE545&amp;"|"&amp;Data_Final!AF545))</f>
        <v>|||||||||||||||||||||||||||||||</v>
      </c>
    </row>
    <row r="545" spans="1:1">
      <c r="A545" t="str">
        <f ca="1">IF(Data_Final!B546 = 0, "", _xlfn.CONCAT(Data_Final!A546&amp;"|"&amp;Data_Final!B546&amp;"|"&amp;Data_Final!C546&amp;"|"&amp;Data_Final!D546&amp;"|"&amp;Data_Final!E546&amp;"|"&amp;Data_Final!F546&amp;"|"&amp;Data_Final!G546&amp;"|"&amp;Data_Final!H546&amp;"|"&amp;Data_Final!I546&amp;"|"&amp;Data_Final!J546&amp;"|"&amp;Data_Final!K546&amp;"|"&amp;Data_Final!L546&amp;"|"&amp;Data_Final!M546&amp;"|"&amp;Data_Final!N546&amp;"|"&amp;Data_Final!O546&amp;"|"&amp;Data_Final!P546&amp;"|"&amp;Data_Final!Q546&amp;"|"&amp;Data_Final!R546&amp;"|"&amp;Data_Final!S546&amp;"|"&amp;Data_Final!T546&amp;"|"&amp;Data_Final!U546&amp;"|"&amp;Data_Final!V546&amp;"|"&amp;Data_Final!W546&amp;"|"&amp;Data_Final!X546&amp;"|"&amp;Data_Final!Y546&amp;"|"&amp;Data_Final!Z546&amp;"|"&amp;Data_Final!AA546&amp;"|"&amp;Data_Final!AB546&amp;"|"&amp;Data_Final!AC546&amp;"|"&amp;Data_Final!AD546&amp;"|"&amp;Data_Final!AE546&amp;"|"&amp;Data_Final!AF546))</f>
        <v>|||||||||||||||||||||||||||||||</v>
      </c>
    </row>
    <row r="546" spans="1:1">
      <c r="A546" t="str">
        <f ca="1">IF(Data_Final!B547 = 0, "", _xlfn.CONCAT(Data_Final!A547&amp;"|"&amp;Data_Final!B547&amp;"|"&amp;Data_Final!C547&amp;"|"&amp;Data_Final!D547&amp;"|"&amp;Data_Final!E547&amp;"|"&amp;Data_Final!F547&amp;"|"&amp;Data_Final!G547&amp;"|"&amp;Data_Final!H547&amp;"|"&amp;Data_Final!I547&amp;"|"&amp;Data_Final!J547&amp;"|"&amp;Data_Final!K547&amp;"|"&amp;Data_Final!L547&amp;"|"&amp;Data_Final!M547&amp;"|"&amp;Data_Final!N547&amp;"|"&amp;Data_Final!O547&amp;"|"&amp;Data_Final!P547&amp;"|"&amp;Data_Final!Q547&amp;"|"&amp;Data_Final!R547&amp;"|"&amp;Data_Final!S547&amp;"|"&amp;Data_Final!T547&amp;"|"&amp;Data_Final!U547&amp;"|"&amp;Data_Final!V547&amp;"|"&amp;Data_Final!W547&amp;"|"&amp;Data_Final!X547&amp;"|"&amp;Data_Final!Y547&amp;"|"&amp;Data_Final!Z547&amp;"|"&amp;Data_Final!AA547&amp;"|"&amp;Data_Final!AB547&amp;"|"&amp;Data_Final!AC547&amp;"|"&amp;Data_Final!AD547&amp;"|"&amp;Data_Final!AE547&amp;"|"&amp;Data_Final!AF547))</f>
        <v>|||||||||||||||||||||||||||||||</v>
      </c>
    </row>
    <row r="547" spans="1:1">
      <c r="A547" t="str">
        <f ca="1">IF(Data_Final!B548 = 0, "", _xlfn.CONCAT(Data_Final!A548&amp;"|"&amp;Data_Final!B548&amp;"|"&amp;Data_Final!C548&amp;"|"&amp;Data_Final!D548&amp;"|"&amp;Data_Final!E548&amp;"|"&amp;Data_Final!F548&amp;"|"&amp;Data_Final!G548&amp;"|"&amp;Data_Final!H548&amp;"|"&amp;Data_Final!I548&amp;"|"&amp;Data_Final!J548&amp;"|"&amp;Data_Final!K548&amp;"|"&amp;Data_Final!L548&amp;"|"&amp;Data_Final!M548&amp;"|"&amp;Data_Final!N548&amp;"|"&amp;Data_Final!O548&amp;"|"&amp;Data_Final!P548&amp;"|"&amp;Data_Final!Q548&amp;"|"&amp;Data_Final!R548&amp;"|"&amp;Data_Final!S548&amp;"|"&amp;Data_Final!T548&amp;"|"&amp;Data_Final!U548&amp;"|"&amp;Data_Final!V548&amp;"|"&amp;Data_Final!W548&amp;"|"&amp;Data_Final!X548&amp;"|"&amp;Data_Final!Y548&amp;"|"&amp;Data_Final!Z548&amp;"|"&amp;Data_Final!AA548&amp;"|"&amp;Data_Final!AB548&amp;"|"&amp;Data_Final!AC548&amp;"|"&amp;Data_Final!AD548&amp;"|"&amp;Data_Final!AE548&amp;"|"&amp;Data_Final!AF548))</f>
        <v>|||||||||||||||||||||||||||||||</v>
      </c>
    </row>
    <row r="548" spans="1:1">
      <c r="A548" t="str">
        <f ca="1">IF(Data_Final!B549 = 0, "", _xlfn.CONCAT(Data_Final!A549&amp;"|"&amp;Data_Final!B549&amp;"|"&amp;Data_Final!C549&amp;"|"&amp;Data_Final!D549&amp;"|"&amp;Data_Final!E549&amp;"|"&amp;Data_Final!F549&amp;"|"&amp;Data_Final!G549&amp;"|"&amp;Data_Final!H549&amp;"|"&amp;Data_Final!I549&amp;"|"&amp;Data_Final!J549&amp;"|"&amp;Data_Final!K549&amp;"|"&amp;Data_Final!L549&amp;"|"&amp;Data_Final!M549&amp;"|"&amp;Data_Final!N549&amp;"|"&amp;Data_Final!O549&amp;"|"&amp;Data_Final!P549&amp;"|"&amp;Data_Final!Q549&amp;"|"&amp;Data_Final!R549&amp;"|"&amp;Data_Final!S549&amp;"|"&amp;Data_Final!T549&amp;"|"&amp;Data_Final!U549&amp;"|"&amp;Data_Final!V549&amp;"|"&amp;Data_Final!W549&amp;"|"&amp;Data_Final!X549&amp;"|"&amp;Data_Final!Y549&amp;"|"&amp;Data_Final!Z549&amp;"|"&amp;Data_Final!AA549&amp;"|"&amp;Data_Final!AB549&amp;"|"&amp;Data_Final!AC549&amp;"|"&amp;Data_Final!AD549&amp;"|"&amp;Data_Final!AE549&amp;"|"&amp;Data_Final!AF549))</f>
        <v>|||||||||||||||||||||||||||||||</v>
      </c>
    </row>
    <row r="549" spans="1:1">
      <c r="A549" t="str">
        <f ca="1">IF(Data_Final!B550 = 0, "", _xlfn.CONCAT(Data_Final!A550&amp;"|"&amp;Data_Final!B550&amp;"|"&amp;Data_Final!C550&amp;"|"&amp;Data_Final!D550&amp;"|"&amp;Data_Final!E550&amp;"|"&amp;Data_Final!F550&amp;"|"&amp;Data_Final!G550&amp;"|"&amp;Data_Final!H550&amp;"|"&amp;Data_Final!I550&amp;"|"&amp;Data_Final!J550&amp;"|"&amp;Data_Final!K550&amp;"|"&amp;Data_Final!L550&amp;"|"&amp;Data_Final!M550&amp;"|"&amp;Data_Final!N550&amp;"|"&amp;Data_Final!O550&amp;"|"&amp;Data_Final!P550&amp;"|"&amp;Data_Final!Q550&amp;"|"&amp;Data_Final!R550&amp;"|"&amp;Data_Final!S550&amp;"|"&amp;Data_Final!T550&amp;"|"&amp;Data_Final!U550&amp;"|"&amp;Data_Final!V550&amp;"|"&amp;Data_Final!W550&amp;"|"&amp;Data_Final!X550&amp;"|"&amp;Data_Final!Y550&amp;"|"&amp;Data_Final!Z550&amp;"|"&amp;Data_Final!AA550&amp;"|"&amp;Data_Final!AB550&amp;"|"&amp;Data_Final!AC550&amp;"|"&amp;Data_Final!AD550&amp;"|"&amp;Data_Final!AE550&amp;"|"&amp;Data_Final!AF550))</f>
        <v>|||||||||||||||||||||||||||||||</v>
      </c>
    </row>
    <row r="550" spans="1:1">
      <c r="A550" t="str">
        <f ca="1">IF(Data_Final!B551 = 0, "", _xlfn.CONCAT(Data_Final!A551&amp;"|"&amp;Data_Final!B551&amp;"|"&amp;Data_Final!C551&amp;"|"&amp;Data_Final!D551&amp;"|"&amp;Data_Final!E551&amp;"|"&amp;Data_Final!F551&amp;"|"&amp;Data_Final!G551&amp;"|"&amp;Data_Final!H551&amp;"|"&amp;Data_Final!I551&amp;"|"&amp;Data_Final!J551&amp;"|"&amp;Data_Final!K551&amp;"|"&amp;Data_Final!L551&amp;"|"&amp;Data_Final!M551&amp;"|"&amp;Data_Final!N551&amp;"|"&amp;Data_Final!O551&amp;"|"&amp;Data_Final!P551&amp;"|"&amp;Data_Final!Q551&amp;"|"&amp;Data_Final!R551&amp;"|"&amp;Data_Final!S551&amp;"|"&amp;Data_Final!T551&amp;"|"&amp;Data_Final!U551&amp;"|"&amp;Data_Final!V551&amp;"|"&amp;Data_Final!W551&amp;"|"&amp;Data_Final!X551&amp;"|"&amp;Data_Final!Y551&amp;"|"&amp;Data_Final!Z551&amp;"|"&amp;Data_Final!AA551&amp;"|"&amp;Data_Final!AB551&amp;"|"&amp;Data_Final!AC551&amp;"|"&amp;Data_Final!AD551&amp;"|"&amp;Data_Final!AE551&amp;"|"&amp;Data_Final!AF551))</f>
        <v>|||||||||||||||||||||||||||||||</v>
      </c>
    </row>
    <row r="551" spans="1:1">
      <c r="A551" t="str">
        <f ca="1">IF(Data_Final!B552 = 0, "", _xlfn.CONCAT(Data_Final!A552&amp;"|"&amp;Data_Final!B552&amp;"|"&amp;Data_Final!C552&amp;"|"&amp;Data_Final!D552&amp;"|"&amp;Data_Final!E552&amp;"|"&amp;Data_Final!F552&amp;"|"&amp;Data_Final!G552&amp;"|"&amp;Data_Final!H552&amp;"|"&amp;Data_Final!I552&amp;"|"&amp;Data_Final!J552&amp;"|"&amp;Data_Final!K552&amp;"|"&amp;Data_Final!L552&amp;"|"&amp;Data_Final!M552&amp;"|"&amp;Data_Final!N552&amp;"|"&amp;Data_Final!O552&amp;"|"&amp;Data_Final!P552&amp;"|"&amp;Data_Final!Q552&amp;"|"&amp;Data_Final!R552&amp;"|"&amp;Data_Final!S552&amp;"|"&amp;Data_Final!T552&amp;"|"&amp;Data_Final!U552&amp;"|"&amp;Data_Final!V552&amp;"|"&amp;Data_Final!W552&amp;"|"&amp;Data_Final!X552&amp;"|"&amp;Data_Final!Y552&amp;"|"&amp;Data_Final!Z552&amp;"|"&amp;Data_Final!AA552&amp;"|"&amp;Data_Final!AB552&amp;"|"&amp;Data_Final!AC552&amp;"|"&amp;Data_Final!AD552&amp;"|"&amp;Data_Final!AE552&amp;"|"&amp;Data_Final!AF552))</f>
        <v>|||||||||||||||||||||||||||||||</v>
      </c>
    </row>
    <row r="552" spans="1:1">
      <c r="A552" t="str">
        <f ca="1">IF(Data_Final!B553 = 0, "", _xlfn.CONCAT(Data_Final!A553&amp;"|"&amp;Data_Final!B553&amp;"|"&amp;Data_Final!C553&amp;"|"&amp;Data_Final!D553&amp;"|"&amp;Data_Final!E553&amp;"|"&amp;Data_Final!F553&amp;"|"&amp;Data_Final!G553&amp;"|"&amp;Data_Final!H553&amp;"|"&amp;Data_Final!I553&amp;"|"&amp;Data_Final!J553&amp;"|"&amp;Data_Final!K553&amp;"|"&amp;Data_Final!L553&amp;"|"&amp;Data_Final!M553&amp;"|"&amp;Data_Final!N553&amp;"|"&amp;Data_Final!O553&amp;"|"&amp;Data_Final!P553&amp;"|"&amp;Data_Final!Q553&amp;"|"&amp;Data_Final!R553&amp;"|"&amp;Data_Final!S553&amp;"|"&amp;Data_Final!T553&amp;"|"&amp;Data_Final!U553&amp;"|"&amp;Data_Final!V553&amp;"|"&amp;Data_Final!W553&amp;"|"&amp;Data_Final!X553&amp;"|"&amp;Data_Final!Y553&amp;"|"&amp;Data_Final!Z553&amp;"|"&amp;Data_Final!AA553&amp;"|"&amp;Data_Final!AB553&amp;"|"&amp;Data_Final!AC553&amp;"|"&amp;Data_Final!AD553&amp;"|"&amp;Data_Final!AE553&amp;"|"&amp;Data_Final!AF553))</f>
        <v>|||||||||||||||||||||||||||||||</v>
      </c>
    </row>
    <row r="553" spans="1:1">
      <c r="A553" t="str">
        <f ca="1">IF(Data_Final!B554 = 0, "", _xlfn.CONCAT(Data_Final!A554&amp;"|"&amp;Data_Final!B554&amp;"|"&amp;Data_Final!C554&amp;"|"&amp;Data_Final!D554&amp;"|"&amp;Data_Final!E554&amp;"|"&amp;Data_Final!F554&amp;"|"&amp;Data_Final!G554&amp;"|"&amp;Data_Final!H554&amp;"|"&amp;Data_Final!I554&amp;"|"&amp;Data_Final!J554&amp;"|"&amp;Data_Final!K554&amp;"|"&amp;Data_Final!L554&amp;"|"&amp;Data_Final!M554&amp;"|"&amp;Data_Final!N554&amp;"|"&amp;Data_Final!O554&amp;"|"&amp;Data_Final!P554&amp;"|"&amp;Data_Final!Q554&amp;"|"&amp;Data_Final!R554&amp;"|"&amp;Data_Final!S554&amp;"|"&amp;Data_Final!T554&amp;"|"&amp;Data_Final!U554&amp;"|"&amp;Data_Final!V554&amp;"|"&amp;Data_Final!W554&amp;"|"&amp;Data_Final!X554&amp;"|"&amp;Data_Final!Y554&amp;"|"&amp;Data_Final!Z554&amp;"|"&amp;Data_Final!AA554&amp;"|"&amp;Data_Final!AB554&amp;"|"&amp;Data_Final!AC554&amp;"|"&amp;Data_Final!AD554&amp;"|"&amp;Data_Final!AE554&amp;"|"&amp;Data_Final!AF554))</f>
        <v>|||||||||||||||||||||||||||||||</v>
      </c>
    </row>
    <row r="554" spans="1:1">
      <c r="A554" t="str">
        <f ca="1">IF(Data_Final!B555 = 0, "", _xlfn.CONCAT(Data_Final!A555&amp;"|"&amp;Data_Final!B555&amp;"|"&amp;Data_Final!C555&amp;"|"&amp;Data_Final!D555&amp;"|"&amp;Data_Final!E555&amp;"|"&amp;Data_Final!F555&amp;"|"&amp;Data_Final!G555&amp;"|"&amp;Data_Final!H555&amp;"|"&amp;Data_Final!I555&amp;"|"&amp;Data_Final!J555&amp;"|"&amp;Data_Final!K555&amp;"|"&amp;Data_Final!L555&amp;"|"&amp;Data_Final!M555&amp;"|"&amp;Data_Final!N555&amp;"|"&amp;Data_Final!O555&amp;"|"&amp;Data_Final!P555&amp;"|"&amp;Data_Final!Q555&amp;"|"&amp;Data_Final!R555&amp;"|"&amp;Data_Final!S555&amp;"|"&amp;Data_Final!T555&amp;"|"&amp;Data_Final!U555&amp;"|"&amp;Data_Final!V555&amp;"|"&amp;Data_Final!W555&amp;"|"&amp;Data_Final!X555&amp;"|"&amp;Data_Final!Y555&amp;"|"&amp;Data_Final!Z555&amp;"|"&amp;Data_Final!AA555&amp;"|"&amp;Data_Final!AB555&amp;"|"&amp;Data_Final!AC555&amp;"|"&amp;Data_Final!AD555&amp;"|"&amp;Data_Final!AE555&amp;"|"&amp;Data_Final!AF555))</f>
        <v>|||||||||||||||||||||||||||||||</v>
      </c>
    </row>
    <row r="555" spans="1:1">
      <c r="A555" t="str">
        <f ca="1">IF(Data_Final!B556 = 0, "", _xlfn.CONCAT(Data_Final!A556&amp;"|"&amp;Data_Final!B556&amp;"|"&amp;Data_Final!C556&amp;"|"&amp;Data_Final!D556&amp;"|"&amp;Data_Final!E556&amp;"|"&amp;Data_Final!F556&amp;"|"&amp;Data_Final!G556&amp;"|"&amp;Data_Final!H556&amp;"|"&amp;Data_Final!I556&amp;"|"&amp;Data_Final!J556&amp;"|"&amp;Data_Final!K556&amp;"|"&amp;Data_Final!L556&amp;"|"&amp;Data_Final!M556&amp;"|"&amp;Data_Final!N556&amp;"|"&amp;Data_Final!O556&amp;"|"&amp;Data_Final!P556&amp;"|"&amp;Data_Final!Q556&amp;"|"&amp;Data_Final!R556&amp;"|"&amp;Data_Final!S556&amp;"|"&amp;Data_Final!T556&amp;"|"&amp;Data_Final!U556&amp;"|"&amp;Data_Final!V556&amp;"|"&amp;Data_Final!W556&amp;"|"&amp;Data_Final!X556&amp;"|"&amp;Data_Final!Y556&amp;"|"&amp;Data_Final!Z556&amp;"|"&amp;Data_Final!AA556&amp;"|"&amp;Data_Final!AB556&amp;"|"&amp;Data_Final!AC556&amp;"|"&amp;Data_Final!AD556&amp;"|"&amp;Data_Final!AE556&amp;"|"&amp;Data_Final!AF556))</f>
        <v>|||||||||||||||||||||||||||||||</v>
      </c>
    </row>
    <row r="556" spans="1:1">
      <c r="A556" t="str">
        <f ca="1">IF(Data_Final!B557 = 0, "", _xlfn.CONCAT(Data_Final!A557&amp;"|"&amp;Data_Final!B557&amp;"|"&amp;Data_Final!C557&amp;"|"&amp;Data_Final!D557&amp;"|"&amp;Data_Final!E557&amp;"|"&amp;Data_Final!F557&amp;"|"&amp;Data_Final!G557&amp;"|"&amp;Data_Final!H557&amp;"|"&amp;Data_Final!I557&amp;"|"&amp;Data_Final!J557&amp;"|"&amp;Data_Final!K557&amp;"|"&amp;Data_Final!L557&amp;"|"&amp;Data_Final!M557&amp;"|"&amp;Data_Final!N557&amp;"|"&amp;Data_Final!O557&amp;"|"&amp;Data_Final!P557&amp;"|"&amp;Data_Final!Q557&amp;"|"&amp;Data_Final!R557&amp;"|"&amp;Data_Final!S557&amp;"|"&amp;Data_Final!T557&amp;"|"&amp;Data_Final!U557&amp;"|"&amp;Data_Final!V557&amp;"|"&amp;Data_Final!W557&amp;"|"&amp;Data_Final!X557&amp;"|"&amp;Data_Final!Y557&amp;"|"&amp;Data_Final!Z557&amp;"|"&amp;Data_Final!AA557&amp;"|"&amp;Data_Final!AB557&amp;"|"&amp;Data_Final!AC557&amp;"|"&amp;Data_Final!AD557&amp;"|"&amp;Data_Final!AE557&amp;"|"&amp;Data_Final!AF557))</f>
        <v>|||||||||||||||||||||||||||||||</v>
      </c>
    </row>
    <row r="557" spans="1:1">
      <c r="A557" t="str">
        <f ca="1">IF(Data_Final!B558 = 0, "", _xlfn.CONCAT(Data_Final!A558&amp;"|"&amp;Data_Final!B558&amp;"|"&amp;Data_Final!C558&amp;"|"&amp;Data_Final!D558&amp;"|"&amp;Data_Final!E558&amp;"|"&amp;Data_Final!F558&amp;"|"&amp;Data_Final!G558&amp;"|"&amp;Data_Final!H558&amp;"|"&amp;Data_Final!I558&amp;"|"&amp;Data_Final!J558&amp;"|"&amp;Data_Final!K558&amp;"|"&amp;Data_Final!L558&amp;"|"&amp;Data_Final!M558&amp;"|"&amp;Data_Final!N558&amp;"|"&amp;Data_Final!O558&amp;"|"&amp;Data_Final!P558&amp;"|"&amp;Data_Final!Q558&amp;"|"&amp;Data_Final!R558&amp;"|"&amp;Data_Final!S558&amp;"|"&amp;Data_Final!T558&amp;"|"&amp;Data_Final!U558&amp;"|"&amp;Data_Final!V558&amp;"|"&amp;Data_Final!W558&amp;"|"&amp;Data_Final!X558&amp;"|"&amp;Data_Final!Y558&amp;"|"&amp;Data_Final!Z558&amp;"|"&amp;Data_Final!AA558&amp;"|"&amp;Data_Final!AB558&amp;"|"&amp;Data_Final!AC558&amp;"|"&amp;Data_Final!AD558&amp;"|"&amp;Data_Final!AE558&amp;"|"&amp;Data_Final!AF558))</f>
        <v>|||||||||||||||||||||||||||||||</v>
      </c>
    </row>
    <row r="558" spans="1:1">
      <c r="A558" t="str">
        <f ca="1">IF(Data_Final!B559 = 0, "", _xlfn.CONCAT(Data_Final!A559&amp;"|"&amp;Data_Final!B559&amp;"|"&amp;Data_Final!C559&amp;"|"&amp;Data_Final!D559&amp;"|"&amp;Data_Final!E559&amp;"|"&amp;Data_Final!F559&amp;"|"&amp;Data_Final!G559&amp;"|"&amp;Data_Final!H559&amp;"|"&amp;Data_Final!I559&amp;"|"&amp;Data_Final!J559&amp;"|"&amp;Data_Final!K559&amp;"|"&amp;Data_Final!L559&amp;"|"&amp;Data_Final!M559&amp;"|"&amp;Data_Final!N559&amp;"|"&amp;Data_Final!O559&amp;"|"&amp;Data_Final!P559&amp;"|"&amp;Data_Final!Q559&amp;"|"&amp;Data_Final!R559&amp;"|"&amp;Data_Final!S559&amp;"|"&amp;Data_Final!T559&amp;"|"&amp;Data_Final!U559&amp;"|"&amp;Data_Final!V559&amp;"|"&amp;Data_Final!W559&amp;"|"&amp;Data_Final!X559&amp;"|"&amp;Data_Final!Y559&amp;"|"&amp;Data_Final!Z559&amp;"|"&amp;Data_Final!AA559&amp;"|"&amp;Data_Final!AB559&amp;"|"&amp;Data_Final!AC559&amp;"|"&amp;Data_Final!AD559&amp;"|"&amp;Data_Final!AE559&amp;"|"&amp;Data_Final!AF559))</f>
        <v>|||||||||||||||||||||||||||||||</v>
      </c>
    </row>
    <row r="559" spans="1:1">
      <c r="A559" t="str">
        <f ca="1">IF(Data_Final!B560 = 0, "", _xlfn.CONCAT(Data_Final!A560&amp;"|"&amp;Data_Final!B560&amp;"|"&amp;Data_Final!C560&amp;"|"&amp;Data_Final!D560&amp;"|"&amp;Data_Final!E560&amp;"|"&amp;Data_Final!F560&amp;"|"&amp;Data_Final!G560&amp;"|"&amp;Data_Final!H560&amp;"|"&amp;Data_Final!I560&amp;"|"&amp;Data_Final!J560&amp;"|"&amp;Data_Final!K560&amp;"|"&amp;Data_Final!L560&amp;"|"&amp;Data_Final!M560&amp;"|"&amp;Data_Final!N560&amp;"|"&amp;Data_Final!O560&amp;"|"&amp;Data_Final!P560&amp;"|"&amp;Data_Final!Q560&amp;"|"&amp;Data_Final!R560&amp;"|"&amp;Data_Final!S560&amp;"|"&amp;Data_Final!T560&amp;"|"&amp;Data_Final!U560&amp;"|"&amp;Data_Final!V560&amp;"|"&amp;Data_Final!W560&amp;"|"&amp;Data_Final!X560&amp;"|"&amp;Data_Final!Y560&amp;"|"&amp;Data_Final!Z560&amp;"|"&amp;Data_Final!AA560&amp;"|"&amp;Data_Final!AB560&amp;"|"&amp;Data_Final!AC560&amp;"|"&amp;Data_Final!AD560&amp;"|"&amp;Data_Final!AE560&amp;"|"&amp;Data_Final!AF560))</f>
        <v>|||||||||||||||||||||||||||||||</v>
      </c>
    </row>
    <row r="560" spans="1:1">
      <c r="A560" t="str">
        <f ca="1">IF(Data_Final!B561 = 0, "", _xlfn.CONCAT(Data_Final!A561&amp;"|"&amp;Data_Final!B561&amp;"|"&amp;Data_Final!C561&amp;"|"&amp;Data_Final!D561&amp;"|"&amp;Data_Final!E561&amp;"|"&amp;Data_Final!F561&amp;"|"&amp;Data_Final!G561&amp;"|"&amp;Data_Final!H561&amp;"|"&amp;Data_Final!I561&amp;"|"&amp;Data_Final!J561&amp;"|"&amp;Data_Final!K561&amp;"|"&amp;Data_Final!L561&amp;"|"&amp;Data_Final!M561&amp;"|"&amp;Data_Final!N561&amp;"|"&amp;Data_Final!O561&amp;"|"&amp;Data_Final!P561&amp;"|"&amp;Data_Final!Q561&amp;"|"&amp;Data_Final!R561&amp;"|"&amp;Data_Final!S561&amp;"|"&amp;Data_Final!T561&amp;"|"&amp;Data_Final!U561&amp;"|"&amp;Data_Final!V561&amp;"|"&amp;Data_Final!W561&amp;"|"&amp;Data_Final!X561&amp;"|"&amp;Data_Final!Y561&amp;"|"&amp;Data_Final!Z561&amp;"|"&amp;Data_Final!AA561&amp;"|"&amp;Data_Final!AB561&amp;"|"&amp;Data_Final!AC561&amp;"|"&amp;Data_Final!AD561&amp;"|"&amp;Data_Final!AE561&amp;"|"&amp;Data_Final!AF561))</f>
        <v>|||||||||||||||||||||||||||||||</v>
      </c>
    </row>
    <row r="561" spans="1:1">
      <c r="A561" t="str">
        <f ca="1">IF(Data_Final!B562 = 0, "", _xlfn.CONCAT(Data_Final!A562&amp;"|"&amp;Data_Final!B562&amp;"|"&amp;Data_Final!C562&amp;"|"&amp;Data_Final!D562&amp;"|"&amp;Data_Final!E562&amp;"|"&amp;Data_Final!F562&amp;"|"&amp;Data_Final!G562&amp;"|"&amp;Data_Final!H562&amp;"|"&amp;Data_Final!I562&amp;"|"&amp;Data_Final!J562&amp;"|"&amp;Data_Final!K562&amp;"|"&amp;Data_Final!L562&amp;"|"&amp;Data_Final!M562&amp;"|"&amp;Data_Final!N562&amp;"|"&amp;Data_Final!O562&amp;"|"&amp;Data_Final!P562&amp;"|"&amp;Data_Final!Q562&amp;"|"&amp;Data_Final!R562&amp;"|"&amp;Data_Final!S562&amp;"|"&amp;Data_Final!T562&amp;"|"&amp;Data_Final!U562&amp;"|"&amp;Data_Final!V562&amp;"|"&amp;Data_Final!W562&amp;"|"&amp;Data_Final!X562&amp;"|"&amp;Data_Final!Y562&amp;"|"&amp;Data_Final!Z562&amp;"|"&amp;Data_Final!AA562&amp;"|"&amp;Data_Final!AB562&amp;"|"&amp;Data_Final!AC562&amp;"|"&amp;Data_Final!AD562&amp;"|"&amp;Data_Final!AE562&amp;"|"&amp;Data_Final!AF562))</f>
        <v>|||||||||||||||||||||||||||||||</v>
      </c>
    </row>
    <row r="562" spans="1:1">
      <c r="A562" t="str">
        <f ca="1">IF(Data_Final!B563 = 0, "", _xlfn.CONCAT(Data_Final!A563&amp;"|"&amp;Data_Final!B563&amp;"|"&amp;Data_Final!C563&amp;"|"&amp;Data_Final!D563&amp;"|"&amp;Data_Final!E563&amp;"|"&amp;Data_Final!F563&amp;"|"&amp;Data_Final!G563&amp;"|"&amp;Data_Final!H563&amp;"|"&amp;Data_Final!I563&amp;"|"&amp;Data_Final!J563&amp;"|"&amp;Data_Final!K563&amp;"|"&amp;Data_Final!L563&amp;"|"&amp;Data_Final!M563&amp;"|"&amp;Data_Final!N563&amp;"|"&amp;Data_Final!O563&amp;"|"&amp;Data_Final!P563&amp;"|"&amp;Data_Final!Q563&amp;"|"&amp;Data_Final!R563&amp;"|"&amp;Data_Final!S563&amp;"|"&amp;Data_Final!T563&amp;"|"&amp;Data_Final!U563&amp;"|"&amp;Data_Final!V563&amp;"|"&amp;Data_Final!W563&amp;"|"&amp;Data_Final!X563&amp;"|"&amp;Data_Final!Y563&amp;"|"&amp;Data_Final!Z563&amp;"|"&amp;Data_Final!AA563&amp;"|"&amp;Data_Final!AB563&amp;"|"&amp;Data_Final!AC563&amp;"|"&amp;Data_Final!AD563&amp;"|"&amp;Data_Final!AE563&amp;"|"&amp;Data_Final!AF563))</f>
        <v>|||||||||||||||||||||||||||||||</v>
      </c>
    </row>
    <row r="563" spans="1:1">
      <c r="A563" t="str">
        <f ca="1">IF(Data_Final!B564 = 0, "", _xlfn.CONCAT(Data_Final!A564&amp;"|"&amp;Data_Final!B564&amp;"|"&amp;Data_Final!C564&amp;"|"&amp;Data_Final!D564&amp;"|"&amp;Data_Final!E564&amp;"|"&amp;Data_Final!F564&amp;"|"&amp;Data_Final!G564&amp;"|"&amp;Data_Final!H564&amp;"|"&amp;Data_Final!I564&amp;"|"&amp;Data_Final!J564&amp;"|"&amp;Data_Final!K564&amp;"|"&amp;Data_Final!L564&amp;"|"&amp;Data_Final!M564&amp;"|"&amp;Data_Final!N564&amp;"|"&amp;Data_Final!O564&amp;"|"&amp;Data_Final!P564&amp;"|"&amp;Data_Final!Q564&amp;"|"&amp;Data_Final!R564&amp;"|"&amp;Data_Final!S564&amp;"|"&amp;Data_Final!T564&amp;"|"&amp;Data_Final!U564&amp;"|"&amp;Data_Final!V564&amp;"|"&amp;Data_Final!W564&amp;"|"&amp;Data_Final!X564&amp;"|"&amp;Data_Final!Y564&amp;"|"&amp;Data_Final!Z564&amp;"|"&amp;Data_Final!AA564&amp;"|"&amp;Data_Final!AB564&amp;"|"&amp;Data_Final!AC564&amp;"|"&amp;Data_Final!AD564&amp;"|"&amp;Data_Final!AE564&amp;"|"&amp;Data_Final!AF564))</f>
        <v>|||||||||||||||||||||||||||||||</v>
      </c>
    </row>
    <row r="564" spans="1:1">
      <c r="A564" t="str">
        <f ca="1">IF(Data_Final!B565 = 0, "", _xlfn.CONCAT(Data_Final!A565&amp;"|"&amp;Data_Final!B565&amp;"|"&amp;Data_Final!C565&amp;"|"&amp;Data_Final!D565&amp;"|"&amp;Data_Final!E565&amp;"|"&amp;Data_Final!F565&amp;"|"&amp;Data_Final!G565&amp;"|"&amp;Data_Final!H565&amp;"|"&amp;Data_Final!I565&amp;"|"&amp;Data_Final!J565&amp;"|"&amp;Data_Final!K565&amp;"|"&amp;Data_Final!L565&amp;"|"&amp;Data_Final!M565&amp;"|"&amp;Data_Final!N565&amp;"|"&amp;Data_Final!O565&amp;"|"&amp;Data_Final!P565&amp;"|"&amp;Data_Final!Q565&amp;"|"&amp;Data_Final!R565&amp;"|"&amp;Data_Final!S565&amp;"|"&amp;Data_Final!T565&amp;"|"&amp;Data_Final!U565&amp;"|"&amp;Data_Final!V565&amp;"|"&amp;Data_Final!W565&amp;"|"&amp;Data_Final!X565&amp;"|"&amp;Data_Final!Y565&amp;"|"&amp;Data_Final!Z565&amp;"|"&amp;Data_Final!AA565&amp;"|"&amp;Data_Final!AB565&amp;"|"&amp;Data_Final!AC565&amp;"|"&amp;Data_Final!AD565&amp;"|"&amp;Data_Final!AE565&amp;"|"&amp;Data_Final!AF565))</f>
        <v>|||||||||||||||||||||||||||||||</v>
      </c>
    </row>
    <row r="565" spans="1:1">
      <c r="A565" t="str">
        <f ca="1">IF(Data_Final!B566 = 0, "", _xlfn.CONCAT(Data_Final!A566&amp;"|"&amp;Data_Final!B566&amp;"|"&amp;Data_Final!C566&amp;"|"&amp;Data_Final!D566&amp;"|"&amp;Data_Final!E566&amp;"|"&amp;Data_Final!F566&amp;"|"&amp;Data_Final!G566&amp;"|"&amp;Data_Final!H566&amp;"|"&amp;Data_Final!I566&amp;"|"&amp;Data_Final!J566&amp;"|"&amp;Data_Final!K566&amp;"|"&amp;Data_Final!L566&amp;"|"&amp;Data_Final!M566&amp;"|"&amp;Data_Final!N566&amp;"|"&amp;Data_Final!O566&amp;"|"&amp;Data_Final!P566&amp;"|"&amp;Data_Final!Q566&amp;"|"&amp;Data_Final!R566&amp;"|"&amp;Data_Final!S566&amp;"|"&amp;Data_Final!T566&amp;"|"&amp;Data_Final!U566&amp;"|"&amp;Data_Final!V566&amp;"|"&amp;Data_Final!W566&amp;"|"&amp;Data_Final!X566&amp;"|"&amp;Data_Final!Y566&amp;"|"&amp;Data_Final!Z566&amp;"|"&amp;Data_Final!AA566&amp;"|"&amp;Data_Final!AB566&amp;"|"&amp;Data_Final!AC566&amp;"|"&amp;Data_Final!AD566&amp;"|"&amp;Data_Final!AE566&amp;"|"&amp;Data_Final!AF566))</f>
        <v>|||||||||||||||||||||||||||||||</v>
      </c>
    </row>
    <row r="566" spans="1:1">
      <c r="A566" t="str">
        <f ca="1">IF(Data_Final!B567 = 0, "", _xlfn.CONCAT(Data_Final!A567&amp;"|"&amp;Data_Final!B567&amp;"|"&amp;Data_Final!C567&amp;"|"&amp;Data_Final!D567&amp;"|"&amp;Data_Final!E567&amp;"|"&amp;Data_Final!F567&amp;"|"&amp;Data_Final!G567&amp;"|"&amp;Data_Final!H567&amp;"|"&amp;Data_Final!I567&amp;"|"&amp;Data_Final!J567&amp;"|"&amp;Data_Final!K567&amp;"|"&amp;Data_Final!L567&amp;"|"&amp;Data_Final!M567&amp;"|"&amp;Data_Final!N567&amp;"|"&amp;Data_Final!O567&amp;"|"&amp;Data_Final!P567&amp;"|"&amp;Data_Final!Q567&amp;"|"&amp;Data_Final!R567&amp;"|"&amp;Data_Final!S567&amp;"|"&amp;Data_Final!T567&amp;"|"&amp;Data_Final!U567&amp;"|"&amp;Data_Final!V567&amp;"|"&amp;Data_Final!W567&amp;"|"&amp;Data_Final!X567&amp;"|"&amp;Data_Final!Y567&amp;"|"&amp;Data_Final!Z567&amp;"|"&amp;Data_Final!AA567&amp;"|"&amp;Data_Final!AB567&amp;"|"&amp;Data_Final!AC567&amp;"|"&amp;Data_Final!AD567&amp;"|"&amp;Data_Final!AE567&amp;"|"&amp;Data_Final!AF567))</f>
        <v>|||||||||||||||||||||||||||||||</v>
      </c>
    </row>
    <row r="567" spans="1:1">
      <c r="A567" t="str">
        <f ca="1">IF(Data_Final!B568 = 0, "", _xlfn.CONCAT(Data_Final!A568&amp;"|"&amp;Data_Final!B568&amp;"|"&amp;Data_Final!C568&amp;"|"&amp;Data_Final!D568&amp;"|"&amp;Data_Final!E568&amp;"|"&amp;Data_Final!F568&amp;"|"&amp;Data_Final!G568&amp;"|"&amp;Data_Final!H568&amp;"|"&amp;Data_Final!I568&amp;"|"&amp;Data_Final!J568&amp;"|"&amp;Data_Final!K568&amp;"|"&amp;Data_Final!L568&amp;"|"&amp;Data_Final!M568&amp;"|"&amp;Data_Final!N568&amp;"|"&amp;Data_Final!O568&amp;"|"&amp;Data_Final!P568&amp;"|"&amp;Data_Final!Q568&amp;"|"&amp;Data_Final!R568&amp;"|"&amp;Data_Final!S568&amp;"|"&amp;Data_Final!T568&amp;"|"&amp;Data_Final!U568&amp;"|"&amp;Data_Final!V568&amp;"|"&amp;Data_Final!W568&amp;"|"&amp;Data_Final!X568&amp;"|"&amp;Data_Final!Y568&amp;"|"&amp;Data_Final!Z568&amp;"|"&amp;Data_Final!AA568&amp;"|"&amp;Data_Final!AB568&amp;"|"&amp;Data_Final!AC568&amp;"|"&amp;Data_Final!AD568&amp;"|"&amp;Data_Final!AE568&amp;"|"&amp;Data_Final!AF568))</f>
        <v>|||||||||||||||||||||||||||||||</v>
      </c>
    </row>
    <row r="568" spans="1:1">
      <c r="A568" t="str">
        <f ca="1">IF(Data_Final!B569 = 0, "", _xlfn.CONCAT(Data_Final!A569&amp;"|"&amp;Data_Final!B569&amp;"|"&amp;Data_Final!C569&amp;"|"&amp;Data_Final!D569&amp;"|"&amp;Data_Final!E569&amp;"|"&amp;Data_Final!F569&amp;"|"&amp;Data_Final!G569&amp;"|"&amp;Data_Final!H569&amp;"|"&amp;Data_Final!I569&amp;"|"&amp;Data_Final!J569&amp;"|"&amp;Data_Final!K569&amp;"|"&amp;Data_Final!L569&amp;"|"&amp;Data_Final!M569&amp;"|"&amp;Data_Final!N569&amp;"|"&amp;Data_Final!O569&amp;"|"&amp;Data_Final!P569&amp;"|"&amp;Data_Final!Q569&amp;"|"&amp;Data_Final!R569&amp;"|"&amp;Data_Final!S569&amp;"|"&amp;Data_Final!T569&amp;"|"&amp;Data_Final!U569&amp;"|"&amp;Data_Final!V569&amp;"|"&amp;Data_Final!W569&amp;"|"&amp;Data_Final!X569&amp;"|"&amp;Data_Final!Y569&amp;"|"&amp;Data_Final!Z569&amp;"|"&amp;Data_Final!AA569&amp;"|"&amp;Data_Final!AB569&amp;"|"&amp;Data_Final!AC569&amp;"|"&amp;Data_Final!AD569&amp;"|"&amp;Data_Final!AE569&amp;"|"&amp;Data_Final!AF569))</f>
        <v>|||||||||||||||||||||||||||||||</v>
      </c>
    </row>
    <row r="569" spans="1:1">
      <c r="A569" t="str">
        <f ca="1">IF(Data_Final!B570 = 0, "", _xlfn.CONCAT(Data_Final!A570&amp;"|"&amp;Data_Final!B570&amp;"|"&amp;Data_Final!C570&amp;"|"&amp;Data_Final!D570&amp;"|"&amp;Data_Final!E570&amp;"|"&amp;Data_Final!F570&amp;"|"&amp;Data_Final!G570&amp;"|"&amp;Data_Final!H570&amp;"|"&amp;Data_Final!I570&amp;"|"&amp;Data_Final!J570&amp;"|"&amp;Data_Final!K570&amp;"|"&amp;Data_Final!L570&amp;"|"&amp;Data_Final!M570&amp;"|"&amp;Data_Final!N570&amp;"|"&amp;Data_Final!O570&amp;"|"&amp;Data_Final!P570&amp;"|"&amp;Data_Final!Q570&amp;"|"&amp;Data_Final!R570&amp;"|"&amp;Data_Final!S570&amp;"|"&amp;Data_Final!T570&amp;"|"&amp;Data_Final!U570&amp;"|"&amp;Data_Final!V570&amp;"|"&amp;Data_Final!W570&amp;"|"&amp;Data_Final!X570&amp;"|"&amp;Data_Final!Y570&amp;"|"&amp;Data_Final!Z570&amp;"|"&amp;Data_Final!AA570&amp;"|"&amp;Data_Final!AB570&amp;"|"&amp;Data_Final!AC570&amp;"|"&amp;Data_Final!AD570&amp;"|"&amp;Data_Final!AE570&amp;"|"&amp;Data_Final!AF570))</f>
        <v>|||||||||||||||||||||||||||||||</v>
      </c>
    </row>
    <row r="570" spans="1:1">
      <c r="A570" t="str">
        <f ca="1">IF(Data_Final!B571 = 0, "", _xlfn.CONCAT(Data_Final!A571&amp;"|"&amp;Data_Final!B571&amp;"|"&amp;Data_Final!C571&amp;"|"&amp;Data_Final!D571&amp;"|"&amp;Data_Final!E571&amp;"|"&amp;Data_Final!F571&amp;"|"&amp;Data_Final!G571&amp;"|"&amp;Data_Final!H571&amp;"|"&amp;Data_Final!I571&amp;"|"&amp;Data_Final!J571&amp;"|"&amp;Data_Final!K571&amp;"|"&amp;Data_Final!L571&amp;"|"&amp;Data_Final!M571&amp;"|"&amp;Data_Final!N571&amp;"|"&amp;Data_Final!O571&amp;"|"&amp;Data_Final!P571&amp;"|"&amp;Data_Final!Q571&amp;"|"&amp;Data_Final!R571&amp;"|"&amp;Data_Final!S571&amp;"|"&amp;Data_Final!T571&amp;"|"&amp;Data_Final!U571&amp;"|"&amp;Data_Final!V571&amp;"|"&amp;Data_Final!W571&amp;"|"&amp;Data_Final!X571&amp;"|"&amp;Data_Final!Y571&amp;"|"&amp;Data_Final!Z571&amp;"|"&amp;Data_Final!AA571&amp;"|"&amp;Data_Final!AB571&amp;"|"&amp;Data_Final!AC571&amp;"|"&amp;Data_Final!AD571&amp;"|"&amp;Data_Final!AE571&amp;"|"&amp;Data_Final!AF571))</f>
        <v>|||||||||||||||||||||||||||||||</v>
      </c>
    </row>
    <row r="571" spans="1:1">
      <c r="A571" t="str">
        <f ca="1">IF(Data_Final!B572 = 0, "", _xlfn.CONCAT(Data_Final!A572&amp;"|"&amp;Data_Final!B572&amp;"|"&amp;Data_Final!C572&amp;"|"&amp;Data_Final!D572&amp;"|"&amp;Data_Final!E572&amp;"|"&amp;Data_Final!F572&amp;"|"&amp;Data_Final!G572&amp;"|"&amp;Data_Final!H572&amp;"|"&amp;Data_Final!I572&amp;"|"&amp;Data_Final!J572&amp;"|"&amp;Data_Final!K572&amp;"|"&amp;Data_Final!L572&amp;"|"&amp;Data_Final!M572&amp;"|"&amp;Data_Final!N572&amp;"|"&amp;Data_Final!O572&amp;"|"&amp;Data_Final!P572&amp;"|"&amp;Data_Final!Q572&amp;"|"&amp;Data_Final!R572&amp;"|"&amp;Data_Final!S572&amp;"|"&amp;Data_Final!T572&amp;"|"&amp;Data_Final!U572&amp;"|"&amp;Data_Final!V572&amp;"|"&amp;Data_Final!W572&amp;"|"&amp;Data_Final!X572&amp;"|"&amp;Data_Final!Y572&amp;"|"&amp;Data_Final!Z572&amp;"|"&amp;Data_Final!AA572&amp;"|"&amp;Data_Final!AB572&amp;"|"&amp;Data_Final!AC572&amp;"|"&amp;Data_Final!AD572&amp;"|"&amp;Data_Final!AE572&amp;"|"&amp;Data_Final!AF572))</f>
        <v>|||||||||||||||||||||||||||||||</v>
      </c>
    </row>
    <row r="572" spans="1:1">
      <c r="A572" t="str">
        <f ca="1">IF(Data_Final!B573 = 0, "", _xlfn.CONCAT(Data_Final!A573&amp;"|"&amp;Data_Final!B573&amp;"|"&amp;Data_Final!C573&amp;"|"&amp;Data_Final!D573&amp;"|"&amp;Data_Final!E573&amp;"|"&amp;Data_Final!F573&amp;"|"&amp;Data_Final!G573&amp;"|"&amp;Data_Final!H573&amp;"|"&amp;Data_Final!I573&amp;"|"&amp;Data_Final!J573&amp;"|"&amp;Data_Final!K573&amp;"|"&amp;Data_Final!L573&amp;"|"&amp;Data_Final!M573&amp;"|"&amp;Data_Final!N573&amp;"|"&amp;Data_Final!O573&amp;"|"&amp;Data_Final!P573&amp;"|"&amp;Data_Final!Q573&amp;"|"&amp;Data_Final!R573&amp;"|"&amp;Data_Final!S573&amp;"|"&amp;Data_Final!T573&amp;"|"&amp;Data_Final!U573&amp;"|"&amp;Data_Final!V573&amp;"|"&amp;Data_Final!W573&amp;"|"&amp;Data_Final!X573&amp;"|"&amp;Data_Final!Y573&amp;"|"&amp;Data_Final!Z573&amp;"|"&amp;Data_Final!AA573&amp;"|"&amp;Data_Final!AB573&amp;"|"&amp;Data_Final!AC573&amp;"|"&amp;Data_Final!AD573&amp;"|"&amp;Data_Final!AE573&amp;"|"&amp;Data_Final!AF573))</f>
        <v>|||||||||||||||||||||||||||||||</v>
      </c>
    </row>
    <row r="573" spans="1:1">
      <c r="A573" t="str">
        <f ca="1">IF(Data_Final!B574 = 0, "", _xlfn.CONCAT(Data_Final!A574&amp;"|"&amp;Data_Final!B574&amp;"|"&amp;Data_Final!C574&amp;"|"&amp;Data_Final!D574&amp;"|"&amp;Data_Final!E574&amp;"|"&amp;Data_Final!F574&amp;"|"&amp;Data_Final!G574&amp;"|"&amp;Data_Final!H574&amp;"|"&amp;Data_Final!I574&amp;"|"&amp;Data_Final!J574&amp;"|"&amp;Data_Final!K574&amp;"|"&amp;Data_Final!L574&amp;"|"&amp;Data_Final!M574&amp;"|"&amp;Data_Final!N574&amp;"|"&amp;Data_Final!O574&amp;"|"&amp;Data_Final!P574&amp;"|"&amp;Data_Final!Q574&amp;"|"&amp;Data_Final!R574&amp;"|"&amp;Data_Final!S574&amp;"|"&amp;Data_Final!T574&amp;"|"&amp;Data_Final!U574&amp;"|"&amp;Data_Final!V574&amp;"|"&amp;Data_Final!W574&amp;"|"&amp;Data_Final!X574&amp;"|"&amp;Data_Final!Y574&amp;"|"&amp;Data_Final!Z574&amp;"|"&amp;Data_Final!AA574&amp;"|"&amp;Data_Final!AB574&amp;"|"&amp;Data_Final!AC574&amp;"|"&amp;Data_Final!AD574&amp;"|"&amp;Data_Final!AE574&amp;"|"&amp;Data_Final!AF574))</f>
        <v>|||||||||||||||||||||||||||||||</v>
      </c>
    </row>
    <row r="574" spans="1:1">
      <c r="A574" t="str">
        <f ca="1">IF(Data_Final!B575 = 0, "", _xlfn.CONCAT(Data_Final!A575&amp;"|"&amp;Data_Final!B575&amp;"|"&amp;Data_Final!C575&amp;"|"&amp;Data_Final!D575&amp;"|"&amp;Data_Final!E575&amp;"|"&amp;Data_Final!F575&amp;"|"&amp;Data_Final!G575&amp;"|"&amp;Data_Final!H575&amp;"|"&amp;Data_Final!I575&amp;"|"&amp;Data_Final!J575&amp;"|"&amp;Data_Final!K575&amp;"|"&amp;Data_Final!L575&amp;"|"&amp;Data_Final!M575&amp;"|"&amp;Data_Final!N575&amp;"|"&amp;Data_Final!O575&amp;"|"&amp;Data_Final!P575&amp;"|"&amp;Data_Final!Q575&amp;"|"&amp;Data_Final!R575&amp;"|"&amp;Data_Final!S575&amp;"|"&amp;Data_Final!T575&amp;"|"&amp;Data_Final!U575&amp;"|"&amp;Data_Final!V575&amp;"|"&amp;Data_Final!W575&amp;"|"&amp;Data_Final!X575&amp;"|"&amp;Data_Final!Y575&amp;"|"&amp;Data_Final!Z575&amp;"|"&amp;Data_Final!AA575&amp;"|"&amp;Data_Final!AB575&amp;"|"&amp;Data_Final!AC575&amp;"|"&amp;Data_Final!AD575&amp;"|"&amp;Data_Final!AE575&amp;"|"&amp;Data_Final!AF575))</f>
        <v>|||||||||||||||||||||||||||||||</v>
      </c>
    </row>
    <row r="575" spans="1:1">
      <c r="A575" t="str">
        <f ca="1">IF(Data_Final!B576 = 0, "", _xlfn.CONCAT(Data_Final!A576&amp;"|"&amp;Data_Final!B576&amp;"|"&amp;Data_Final!C576&amp;"|"&amp;Data_Final!D576&amp;"|"&amp;Data_Final!E576&amp;"|"&amp;Data_Final!F576&amp;"|"&amp;Data_Final!G576&amp;"|"&amp;Data_Final!H576&amp;"|"&amp;Data_Final!I576&amp;"|"&amp;Data_Final!J576&amp;"|"&amp;Data_Final!K576&amp;"|"&amp;Data_Final!L576&amp;"|"&amp;Data_Final!M576&amp;"|"&amp;Data_Final!N576&amp;"|"&amp;Data_Final!O576&amp;"|"&amp;Data_Final!P576&amp;"|"&amp;Data_Final!Q576&amp;"|"&amp;Data_Final!R576&amp;"|"&amp;Data_Final!S576&amp;"|"&amp;Data_Final!T576&amp;"|"&amp;Data_Final!U576&amp;"|"&amp;Data_Final!V576&amp;"|"&amp;Data_Final!W576&amp;"|"&amp;Data_Final!X576&amp;"|"&amp;Data_Final!Y576&amp;"|"&amp;Data_Final!Z576&amp;"|"&amp;Data_Final!AA576&amp;"|"&amp;Data_Final!AB576&amp;"|"&amp;Data_Final!AC576&amp;"|"&amp;Data_Final!AD576&amp;"|"&amp;Data_Final!AE576&amp;"|"&amp;Data_Final!AF576))</f>
        <v>|||||||||||||||||||||||||||||||</v>
      </c>
    </row>
    <row r="576" spans="1:1">
      <c r="A576" t="str">
        <f ca="1">IF(Data_Final!B577 = 0, "", _xlfn.CONCAT(Data_Final!A577&amp;"|"&amp;Data_Final!B577&amp;"|"&amp;Data_Final!C577&amp;"|"&amp;Data_Final!D577&amp;"|"&amp;Data_Final!E577&amp;"|"&amp;Data_Final!F577&amp;"|"&amp;Data_Final!G577&amp;"|"&amp;Data_Final!H577&amp;"|"&amp;Data_Final!I577&amp;"|"&amp;Data_Final!J577&amp;"|"&amp;Data_Final!K577&amp;"|"&amp;Data_Final!L577&amp;"|"&amp;Data_Final!M577&amp;"|"&amp;Data_Final!N577&amp;"|"&amp;Data_Final!O577&amp;"|"&amp;Data_Final!P577&amp;"|"&amp;Data_Final!Q577&amp;"|"&amp;Data_Final!R577&amp;"|"&amp;Data_Final!S577&amp;"|"&amp;Data_Final!T577&amp;"|"&amp;Data_Final!U577&amp;"|"&amp;Data_Final!V577&amp;"|"&amp;Data_Final!W577&amp;"|"&amp;Data_Final!X577&amp;"|"&amp;Data_Final!Y577&amp;"|"&amp;Data_Final!Z577&amp;"|"&amp;Data_Final!AA577&amp;"|"&amp;Data_Final!AB577&amp;"|"&amp;Data_Final!AC577&amp;"|"&amp;Data_Final!AD577&amp;"|"&amp;Data_Final!AE577&amp;"|"&amp;Data_Final!AF577))</f>
        <v>|||||||||||||||||||||||||||||||</v>
      </c>
    </row>
    <row r="577" spans="1:1">
      <c r="A577" t="str">
        <f ca="1">IF(Data_Final!B578 = 0, "", _xlfn.CONCAT(Data_Final!A578&amp;"|"&amp;Data_Final!B578&amp;"|"&amp;Data_Final!C578&amp;"|"&amp;Data_Final!D578&amp;"|"&amp;Data_Final!E578&amp;"|"&amp;Data_Final!F578&amp;"|"&amp;Data_Final!G578&amp;"|"&amp;Data_Final!H578&amp;"|"&amp;Data_Final!I578&amp;"|"&amp;Data_Final!J578&amp;"|"&amp;Data_Final!K578&amp;"|"&amp;Data_Final!L578&amp;"|"&amp;Data_Final!M578&amp;"|"&amp;Data_Final!N578&amp;"|"&amp;Data_Final!O578&amp;"|"&amp;Data_Final!P578&amp;"|"&amp;Data_Final!Q578&amp;"|"&amp;Data_Final!R578&amp;"|"&amp;Data_Final!S578&amp;"|"&amp;Data_Final!T578&amp;"|"&amp;Data_Final!U578&amp;"|"&amp;Data_Final!V578&amp;"|"&amp;Data_Final!W578&amp;"|"&amp;Data_Final!X578&amp;"|"&amp;Data_Final!Y578&amp;"|"&amp;Data_Final!Z578&amp;"|"&amp;Data_Final!AA578&amp;"|"&amp;Data_Final!AB578&amp;"|"&amp;Data_Final!AC578&amp;"|"&amp;Data_Final!AD578&amp;"|"&amp;Data_Final!AE578&amp;"|"&amp;Data_Final!AF578))</f>
        <v>|||||||||||||||||||||||||||||||</v>
      </c>
    </row>
    <row r="578" spans="1:1">
      <c r="A578" t="str">
        <f ca="1">IF(Data_Final!B579 = 0, "", _xlfn.CONCAT(Data_Final!A579&amp;"|"&amp;Data_Final!B579&amp;"|"&amp;Data_Final!C579&amp;"|"&amp;Data_Final!D579&amp;"|"&amp;Data_Final!E579&amp;"|"&amp;Data_Final!F579&amp;"|"&amp;Data_Final!G579&amp;"|"&amp;Data_Final!H579&amp;"|"&amp;Data_Final!I579&amp;"|"&amp;Data_Final!J579&amp;"|"&amp;Data_Final!K579&amp;"|"&amp;Data_Final!L579&amp;"|"&amp;Data_Final!M579&amp;"|"&amp;Data_Final!N579&amp;"|"&amp;Data_Final!O579&amp;"|"&amp;Data_Final!P579&amp;"|"&amp;Data_Final!Q579&amp;"|"&amp;Data_Final!R579&amp;"|"&amp;Data_Final!S579&amp;"|"&amp;Data_Final!T579&amp;"|"&amp;Data_Final!U579&amp;"|"&amp;Data_Final!V579&amp;"|"&amp;Data_Final!W579&amp;"|"&amp;Data_Final!X579&amp;"|"&amp;Data_Final!Y579&amp;"|"&amp;Data_Final!Z579&amp;"|"&amp;Data_Final!AA579&amp;"|"&amp;Data_Final!AB579&amp;"|"&amp;Data_Final!AC579&amp;"|"&amp;Data_Final!AD579&amp;"|"&amp;Data_Final!AE579&amp;"|"&amp;Data_Final!AF579))</f>
        <v>|||||||||||||||||||||||||||||||</v>
      </c>
    </row>
    <row r="579" spans="1:1">
      <c r="A579" t="str">
        <f ca="1">IF(Data_Final!B580 = 0, "", _xlfn.CONCAT(Data_Final!A580&amp;"|"&amp;Data_Final!B580&amp;"|"&amp;Data_Final!C580&amp;"|"&amp;Data_Final!D580&amp;"|"&amp;Data_Final!E580&amp;"|"&amp;Data_Final!F580&amp;"|"&amp;Data_Final!G580&amp;"|"&amp;Data_Final!H580&amp;"|"&amp;Data_Final!I580&amp;"|"&amp;Data_Final!J580&amp;"|"&amp;Data_Final!K580&amp;"|"&amp;Data_Final!L580&amp;"|"&amp;Data_Final!M580&amp;"|"&amp;Data_Final!N580&amp;"|"&amp;Data_Final!O580&amp;"|"&amp;Data_Final!P580&amp;"|"&amp;Data_Final!Q580&amp;"|"&amp;Data_Final!R580&amp;"|"&amp;Data_Final!S580&amp;"|"&amp;Data_Final!T580&amp;"|"&amp;Data_Final!U580&amp;"|"&amp;Data_Final!V580&amp;"|"&amp;Data_Final!W580&amp;"|"&amp;Data_Final!X580&amp;"|"&amp;Data_Final!Y580&amp;"|"&amp;Data_Final!Z580&amp;"|"&amp;Data_Final!AA580&amp;"|"&amp;Data_Final!AB580&amp;"|"&amp;Data_Final!AC580&amp;"|"&amp;Data_Final!AD580&amp;"|"&amp;Data_Final!AE580&amp;"|"&amp;Data_Final!AF580))</f>
        <v>|||||||||||||||||||||||||||||||</v>
      </c>
    </row>
    <row r="580" spans="1:1">
      <c r="A580" t="str">
        <f ca="1">IF(Data_Final!B581 = 0, "", _xlfn.CONCAT(Data_Final!A581&amp;"|"&amp;Data_Final!B581&amp;"|"&amp;Data_Final!C581&amp;"|"&amp;Data_Final!D581&amp;"|"&amp;Data_Final!E581&amp;"|"&amp;Data_Final!F581&amp;"|"&amp;Data_Final!G581&amp;"|"&amp;Data_Final!H581&amp;"|"&amp;Data_Final!I581&amp;"|"&amp;Data_Final!J581&amp;"|"&amp;Data_Final!K581&amp;"|"&amp;Data_Final!L581&amp;"|"&amp;Data_Final!M581&amp;"|"&amp;Data_Final!N581&amp;"|"&amp;Data_Final!O581&amp;"|"&amp;Data_Final!P581&amp;"|"&amp;Data_Final!Q581&amp;"|"&amp;Data_Final!R581&amp;"|"&amp;Data_Final!S581&amp;"|"&amp;Data_Final!T581&amp;"|"&amp;Data_Final!U581&amp;"|"&amp;Data_Final!V581&amp;"|"&amp;Data_Final!W581&amp;"|"&amp;Data_Final!X581&amp;"|"&amp;Data_Final!Y581&amp;"|"&amp;Data_Final!Z581&amp;"|"&amp;Data_Final!AA581&amp;"|"&amp;Data_Final!AB581&amp;"|"&amp;Data_Final!AC581&amp;"|"&amp;Data_Final!AD581&amp;"|"&amp;Data_Final!AE581&amp;"|"&amp;Data_Final!AF581))</f>
        <v>|||||||||||||||||||||||||||||||</v>
      </c>
    </row>
    <row r="581" spans="1:1">
      <c r="A581" t="str">
        <f ca="1">IF(Data_Final!B582 = 0, "", _xlfn.CONCAT(Data_Final!A582&amp;"|"&amp;Data_Final!B582&amp;"|"&amp;Data_Final!C582&amp;"|"&amp;Data_Final!D582&amp;"|"&amp;Data_Final!E582&amp;"|"&amp;Data_Final!F582&amp;"|"&amp;Data_Final!G582&amp;"|"&amp;Data_Final!H582&amp;"|"&amp;Data_Final!I582&amp;"|"&amp;Data_Final!J582&amp;"|"&amp;Data_Final!K582&amp;"|"&amp;Data_Final!L582&amp;"|"&amp;Data_Final!M582&amp;"|"&amp;Data_Final!N582&amp;"|"&amp;Data_Final!O582&amp;"|"&amp;Data_Final!P582&amp;"|"&amp;Data_Final!Q582&amp;"|"&amp;Data_Final!R582&amp;"|"&amp;Data_Final!S582&amp;"|"&amp;Data_Final!T582&amp;"|"&amp;Data_Final!U582&amp;"|"&amp;Data_Final!V582&amp;"|"&amp;Data_Final!W582&amp;"|"&amp;Data_Final!X582&amp;"|"&amp;Data_Final!Y582&amp;"|"&amp;Data_Final!Z582&amp;"|"&amp;Data_Final!AA582&amp;"|"&amp;Data_Final!AB582&amp;"|"&amp;Data_Final!AC582&amp;"|"&amp;Data_Final!AD582&amp;"|"&amp;Data_Final!AE582&amp;"|"&amp;Data_Final!AF582))</f>
        <v>|||||||||||||||||||||||||||||||</v>
      </c>
    </row>
    <row r="582" spans="1:1">
      <c r="A582" t="str">
        <f ca="1">IF(Data_Final!B583 = 0, "", _xlfn.CONCAT(Data_Final!A583&amp;"|"&amp;Data_Final!B583&amp;"|"&amp;Data_Final!C583&amp;"|"&amp;Data_Final!D583&amp;"|"&amp;Data_Final!E583&amp;"|"&amp;Data_Final!F583&amp;"|"&amp;Data_Final!G583&amp;"|"&amp;Data_Final!H583&amp;"|"&amp;Data_Final!I583&amp;"|"&amp;Data_Final!J583&amp;"|"&amp;Data_Final!K583&amp;"|"&amp;Data_Final!L583&amp;"|"&amp;Data_Final!M583&amp;"|"&amp;Data_Final!N583&amp;"|"&amp;Data_Final!O583&amp;"|"&amp;Data_Final!P583&amp;"|"&amp;Data_Final!Q583&amp;"|"&amp;Data_Final!R583&amp;"|"&amp;Data_Final!S583&amp;"|"&amp;Data_Final!T583&amp;"|"&amp;Data_Final!U583&amp;"|"&amp;Data_Final!V583&amp;"|"&amp;Data_Final!W583&amp;"|"&amp;Data_Final!X583&amp;"|"&amp;Data_Final!Y583&amp;"|"&amp;Data_Final!Z583&amp;"|"&amp;Data_Final!AA583&amp;"|"&amp;Data_Final!AB583&amp;"|"&amp;Data_Final!AC583&amp;"|"&amp;Data_Final!AD583&amp;"|"&amp;Data_Final!AE583&amp;"|"&amp;Data_Final!AF583))</f>
        <v>|||||||||||||||||||||||||||||||</v>
      </c>
    </row>
    <row r="583" spans="1:1">
      <c r="A583" t="str">
        <f ca="1">IF(Data_Final!B584 = 0, "", _xlfn.CONCAT(Data_Final!A584&amp;"|"&amp;Data_Final!B584&amp;"|"&amp;Data_Final!C584&amp;"|"&amp;Data_Final!D584&amp;"|"&amp;Data_Final!E584&amp;"|"&amp;Data_Final!F584&amp;"|"&amp;Data_Final!G584&amp;"|"&amp;Data_Final!H584&amp;"|"&amp;Data_Final!I584&amp;"|"&amp;Data_Final!J584&amp;"|"&amp;Data_Final!K584&amp;"|"&amp;Data_Final!L584&amp;"|"&amp;Data_Final!M584&amp;"|"&amp;Data_Final!N584&amp;"|"&amp;Data_Final!O584&amp;"|"&amp;Data_Final!P584&amp;"|"&amp;Data_Final!Q584&amp;"|"&amp;Data_Final!R584&amp;"|"&amp;Data_Final!S584&amp;"|"&amp;Data_Final!T584&amp;"|"&amp;Data_Final!U584&amp;"|"&amp;Data_Final!V584&amp;"|"&amp;Data_Final!W584&amp;"|"&amp;Data_Final!X584&amp;"|"&amp;Data_Final!Y584&amp;"|"&amp;Data_Final!Z584&amp;"|"&amp;Data_Final!AA584&amp;"|"&amp;Data_Final!AB584&amp;"|"&amp;Data_Final!AC584&amp;"|"&amp;Data_Final!AD584&amp;"|"&amp;Data_Final!AE584&amp;"|"&amp;Data_Final!AF584))</f>
        <v>|||||||||||||||||||||||||||||||</v>
      </c>
    </row>
    <row r="584" spans="1:1">
      <c r="A584" t="str">
        <f ca="1">IF(Data_Final!B585 = 0, "", _xlfn.CONCAT(Data_Final!A585&amp;"|"&amp;Data_Final!B585&amp;"|"&amp;Data_Final!C585&amp;"|"&amp;Data_Final!D585&amp;"|"&amp;Data_Final!E585&amp;"|"&amp;Data_Final!F585&amp;"|"&amp;Data_Final!G585&amp;"|"&amp;Data_Final!H585&amp;"|"&amp;Data_Final!I585&amp;"|"&amp;Data_Final!J585&amp;"|"&amp;Data_Final!K585&amp;"|"&amp;Data_Final!L585&amp;"|"&amp;Data_Final!M585&amp;"|"&amp;Data_Final!N585&amp;"|"&amp;Data_Final!O585&amp;"|"&amp;Data_Final!P585&amp;"|"&amp;Data_Final!Q585&amp;"|"&amp;Data_Final!R585&amp;"|"&amp;Data_Final!S585&amp;"|"&amp;Data_Final!T585&amp;"|"&amp;Data_Final!U585&amp;"|"&amp;Data_Final!V585&amp;"|"&amp;Data_Final!W585&amp;"|"&amp;Data_Final!X585&amp;"|"&amp;Data_Final!Y585&amp;"|"&amp;Data_Final!Z585&amp;"|"&amp;Data_Final!AA585&amp;"|"&amp;Data_Final!AB585&amp;"|"&amp;Data_Final!AC585&amp;"|"&amp;Data_Final!AD585&amp;"|"&amp;Data_Final!AE585&amp;"|"&amp;Data_Final!AF585))</f>
        <v>|||||||||||||||||||||||||||||||</v>
      </c>
    </row>
    <row r="585" spans="1:1">
      <c r="A585" t="str">
        <f ca="1">IF(Data_Final!B586 = 0, "", _xlfn.CONCAT(Data_Final!A586&amp;"|"&amp;Data_Final!B586&amp;"|"&amp;Data_Final!C586&amp;"|"&amp;Data_Final!D586&amp;"|"&amp;Data_Final!E586&amp;"|"&amp;Data_Final!F586&amp;"|"&amp;Data_Final!G586&amp;"|"&amp;Data_Final!H586&amp;"|"&amp;Data_Final!I586&amp;"|"&amp;Data_Final!J586&amp;"|"&amp;Data_Final!K586&amp;"|"&amp;Data_Final!L586&amp;"|"&amp;Data_Final!M586&amp;"|"&amp;Data_Final!N586&amp;"|"&amp;Data_Final!O586&amp;"|"&amp;Data_Final!P586&amp;"|"&amp;Data_Final!Q586&amp;"|"&amp;Data_Final!R586&amp;"|"&amp;Data_Final!S586&amp;"|"&amp;Data_Final!T586&amp;"|"&amp;Data_Final!U586&amp;"|"&amp;Data_Final!V586&amp;"|"&amp;Data_Final!W586&amp;"|"&amp;Data_Final!X586&amp;"|"&amp;Data_Final!Y586&amp;"|"&amp;Data_Final!Z586&amp;"|"&amp;Data_Final!AA586&amp;"|"&amp;Data_Final!AB586&amp;"|"&amp;Data_Final!AC586&amp;"|"&amp;Data_Final!AD586&amp;"|"&amp;Data_Final!AE586&amp;"|"&amp;Data_Final!AF586))</f>
        <v>|||||||||||||||||||||||||||||||</v>
      </c>
    </row>
    <row r="586" spans="1:1">
      <c r="A586" t="str">
        <f ca="1">IF(Data_Final!B587 = 0, "", _xlfn.CONCAT(Data_Final!A587&amp;"|"&amp;Data_Final!B587&amp;"|"&amp;Data_Final!C587&amp;"|"&amp;Data_Final!D587&amp;"|"&amp;Data_Final!E587&amp;"|"&amp;Data_Final!F587&amp;"|"&amp;Data_Final!G587&amp;"|"&amp;Data_Final!H587&amp;"|"&amp;Data_Final!I587&amp;"|"&amp;Data_Final!J587&amp;"|"&amp;Data_Final!K587&amp;"|"&amp;Data_Final!L587&amp;"|"&amp;Data_Final!M587&amp;"|"&amp;Data_Final!N587&amp;"|"&amp;Data_Final!O587&amp;"|"&amp;Data_Final!P587&amp;"|"&amp;Data_Final!Q587&amp;"|"&amp;Data_Final!R587&amp;"|"&amp;Data_Final!S587&amp;"|"&amp;Data_Final!T587&amp;"|"&amp;Data_Final!U587&amp;"|"&amp;Data_Final!V587&amp;"|"&amp;Data_Final!W587&amp;"|"&amp;Data_Final!X587&amp;"|"&amp;Data_Final!Y587&amp;"|"&amp;Data_Final!Z587&amp;"|"&amp;Data_Final!AA587&amp;"|"&amp;Data_Final!AB587&amp;"|"&amp;Data_Final!AC587&amp;"|"&amp;Data_Final!AD587&amp;"|"&amp;Data_Final!AE587&amp;"|"&amp;Data_Final!AF587))</f>
        <v>|||||||||||||||||||||||||||||||</v>
      </c>
    </row>
    <row r="587" spans="1:1">
      <c r="A587" t="str">
        <f ca="1">IF(Data_Final!B588 = 0, "", _xlfn.CONCAT(Data_Final!A588&amp;"|"&amp;Data_Final!B588&amp;"|"&amp;Data_Final!C588&amp;"|"&amp;Data_Final!D588&amp;"|"&amp;Data_Final!E588&amp;"|"&amp;Data_Final!F588&amp;"|"&amp;Data_Final!G588&amp;"|"&amp;Data_Final!H588&amp;"|"&amp;Data_Final!I588&amp;"|"&amp;Data_Final!J588&amp;"|"&amp;Data_Final!K588&amp;"|"&amp;Data_Final!L588&amp;"|"&amp;Data_Final!M588&amp;"|"&amp;Data_Final!N588&amp;"|"&amp;Data_Final!O588&amp;"|"&amp;Data_Final!P588&amp;"|"&amp;Data_Final!Q588&amp;"|"&amp;Data_Final!R588&amp;"|"&amp;Data_Final!S588&amp;"|"&amp;Data_Final!T588&amp;"|"&amp;Data_Final!U588&amp;"|"&amp;Data_Final!V588&amp;"|"&amp;Data_Final!W588&amp;"|"&amp;Data_Final!X588&amp;"|"&amp;Data_Final!Y588&amp;"|"&amp;Data_Final!Z588&amp;"|"&amp;Data_Final!AA588&amp;"|"&amp;Data_Final!AB588&amp;"|"&amp;Data_Final!AC588&amp;"|"&amp;Data_Final!AD588&amp;"|"&amp;Data_Final!AE588&amp;"|"&amp;Data_Final!AF588))</f>
        <v>|||||||||||||||||||||||||||||||</v>
      </c>
    </row>
    <row r="588" spans="1:1">
      <c r="A588" t="str">
        <f ca="1">IF(Data_Final!B589 = 0, "", _xlfn.CONCAT(Data_Final!A589&amp;"|"&amp;Data_Final!B589&amp;"|"&amp;Data_Final!C589&amp;"|"&amp;Data_Final!D589&amp;"|"&amp;Data_Final!E589&amp;"|"&amp;Data_Final!F589&amp;"|"&amp;Data_Final!G589&amp;"|"&amp;Data_Final!H589&amp;"|"&amp;Data_Final!I589&amp;"|"&amp;Data_Final!J589&amp;"|"&amp;Data_Final!K589&amp;"|"&amp;Data_Final!L589&amp;"|"&amp;Data_Final!M589&amp;"|"&amp;Data_Final!N589&amp;"|"&amp;Data_Final!O589&amp;"|"&amp;Data_Final!P589&amp;"|"&amp;Data_Final!Q589&amp;"|"&amp;Data_Final!R589&amp;"|"&amp;Data_Final!S589&amp;"|"&amp;Data_Final!T589&amp;"|"&amp;Data_Final!U589&amp;"|"&amp;Data_Final!V589&amp;"|"&amp;Data_Final!W589&amp;"|"&amp;Data_Final!X589&amp;"|"&amp;Data_Final!Y589&amp;"|"&amp;Data_Final!Z589&amp;"|"&amp;Data_Final!AA589&amp;"|"&amp;Data_Final!AB589&amp;"|"&amp;Data_Final!AC589&amp;"|"&amp;Data_Final!AD589&amp;"|"&amp;Data_Final!AE589&amp;"|"&amp;Data_Final!AF589))</f>
        <v>|||||||||||||||||||||||||||||||</v>
      </c>
    </row>
    <row r="589" spans="1:1">
      <c r="A589" t="str">
        <f ca="1">IF(Data_Final!B590 = 0, "", _xlfn.CONCAT(Data_Final!A590&amp;"|"&amp;Data_Final!B590&amp;"|"&amp;Data_Final!C590&amp;"|"&amp;Data_Final!D590&amp;"|"&amp;Data_Final!E590&amp;"|"&amp;Data_Final!F590&amp;"|"&amp;Data_Final!G590&amp;"|"&amp;Data_Final!H590&amp;"|"&amp;Data_Final!I590&amp;"|"&amp;Data_Final!J590&amp;"|"&amp;Data_Final!K590&amp;"|"&amp;Data_Final!L590&amp;"|"&amp;Data_Final!M590&amp;"|"&amp;Data_Final!N590&amp;"|"&amp;Data_Final!O590&amp;"|"&amp;Data_Final!P590&amp;"|"&amp;Data_Final!Q590&amp;"|"&amp;Data_Final!R590&amp;"|"&amp;Data_Final!S590&amp;"|"&amp;Data_Final!T590&amp;"|"&amp;Data_Final!U590&amp;"|"&amp;Data_Final!V590&amp;"|"&amp;Data_Final!W590&amp;"|"&amp;Data_Final!X590&amp;"|"&amp;Data_Final!Y590&amp;"|"&amp;Data_Final!Z590&amp;"|"&amp;Data_Final!AA590&amp;"|"&amp;Data_Final!AB590&amp;"|"&amp;Data_Final!AC590&amp;"|"&amp;Data_Final!AD590&amp;"|"&amp;Data_Final!AE590&amp;"|"&amp;Data_Final!AF590))</f>
        <v>|||||||||||||||||||||||||||||||</v>
      </c>
    </row>
    <row r="590" spans="1:1">
      <c r="A590" t="str">
        <f ca="1">IF(Data_Final!B591 = 0, "", _xlfn.CONCAT(Data_Final!A591&amp;"|"&amp;Data_Final!B591&amp;"|"&amp;Data_Final!C591&amp;"|"&amp;Data_Final!D591&amp;"|"&amp;Data_Final!E591&amp;"|"&amp;Data_Final!F591&amp;"|"&amp;Data_Final!G591&amp;"|"&amp;Data_Final!H591&amp;"|"&amp;Data_Final!I591&amp;"|"&amp;Data_Final!J591&amp;"|"&amp;Data_Final!K591&amp;"|"&amp;Data_Final!L591&amp;"|"&amp;Data_Final!M591&amp;"|"&amp;Data_Final!N591&amp;"|"&amp;Data_Final!O591&amp;"|"&amp;Data_Final!P591&amp;"|"&amp;Data_Final!Q591&amp;"|"&amp;Data_Final!R591&amp;"|"&amp;Data_Final!S591&amp;"|"&amp;Data_Final!T591&amp;"|"&amp;Data_Final!U591&amp;"|"&amp;Data_Final!V591&amp;"|"&amp;Data_Final!W591&amp;"|"&amp;Data_Final!X591&amp;"|"&amp;Data_Final!Y591&amp;"|"&amp;Data_Final!Z591&amp;"|"&amp;Data_Final!AA591&amp;"|"&amp;Data_Final!AB591&amp;"|"&amp;Data_Final!AC591&amp;"|"&amp;Data_Final!AD591&amp;"|"&amp;Data_Final!AE591&amp;"|"&amp;Data_Final!AF591))</f>
        <v>|||||||||||||||||||||||||||||||</v>
      </c>
    </row>
    <row r="591" spans="1:1">
      <c r="A591" t="str">
        <f ca="1">IF(Data_Final!B592 = 0, "", _xlfn.CONCAT(Data_Final!A592&amp;"|"&amp;Data_Final!B592&amp;"|"&amp;Data_Final!C592&amp;"|"&amp;Data_Final!D592&amp;"|"&amp;Data_Final!E592&amp;"|"&amp;Data_Final!F592&amp;"|"&amp;Data_Final!G592&amp;"|"&amp;Data_Final!H592&amp;"|"&amp;Data_Final!I592&amp;"|"&amp;Data_Final!J592&amp;"|"&amp;Data_Final!K592&amp;"|"&amp;Data_Final!L592&amp;"|"&amp;Data_Final!M592&amp;"|"&amp;Data_Final!N592&amp;"|"&amp;Data_Final!O592&amp;"|"&amp;Data_Final!P592&amp;"|"&amp;Data_Final!Q592&amp;"|"&amp;Data_Final!R592&amp;"|"&amp;Data_Final!S592&amp;"|"&amp;Data_Final!T592&amp;"|"&amp;Data_Final!U592&amp;"|"&amp;Data_Final!V592&amp;"|"&amp;Data_Final!W592&amp;"|"&amp;Data_Final!X592&amp;"|"&amp;Data_Final!Y592&amp;"|"&amp;Data_Final!Z592&amp;"|"&amp;Data_Final!AA592&amp;"|"&amp;Data_Final!AB592&amp;"|"&amp;Data_Final!AC592&amp;"|"&amp;Data_Final!AD592&amp;"|"&amp;Data_Final!AE592&amp;"|"&amp;Data_Final!AF592))</f>
        <v>|||||||||||||||||||||||||||||||</v>
      </c>
    </row>
    <row r="592" spans="1:1">
      <c r="A592" t="str">
        <f ca="1">IF(Data_Final!B593 = 0, "", _xlfn.CONCAT(Data_Final!A593&amp;"|"&amp;Data_Final!B593&amp;"|"&amp;Data_Final!C593&amp;"|"&amp;Data_Final!D593&amp;"|"&amp;Data_Final!E593&amp;"|"&amp;Data_Final!F593&amp;"|"&amp;Data_Final!G593&amp;"|"&amp;Data_Final!H593&amp;"|"&amp;Data_Final!I593&amp;"|"&amp;Data_Final!J593&amp;"|"&amp;Data_Final!K593&amp;"|"&amp;Data_Final!L593&amp;"|"&amp;Data_Final!M593&amp;"|"&amp;Data_Final!N593&amp;"|"&amp;Data_Final!O593&amp;"|"&amp;Data_Final!P593&amp;"|"&amp;Data_Final!Q593&amp;"|"&amp;Data_Final!R593&amp;"|"&amp;Data_Final!S593&amp;"|"&amp;Data_Final!T593&amp;"|"&amp;Data_Final!U593&amp;"|"&amp;Data_Final!V593&amp;"|"&amp;Data_Final!W593&amp;"|"&amp;Data_Final!X593&amp;"|"&amp;Data_Final!Y593&amp;"|"&amp;Data_Final!Z593&amp;"|"&amp;Data_Final!AA593&amp;"|"&amp;Data_Final!AB593&amp;"|"&amp;Data_Final!AC593&amp;"|"&amp;Data_Final!AD593&amp;"|"&amp;Data_Final!AE593&amp;"|"&amp;Data_Final!AF593))</f>
        <v>|||||||||||||||||||||||||||||||</v>
      </c>
    </row>
    <row r="593" spans="1:1">
      <c r="A593" t="str">
        <f ca="1">IF(Data_Final!B594 = 0, "", _xlfn.CONCAT(Data_Final!A594&amp;"|"&amp;Data_Final!B594&amp;"|"&amp;Data_Final!C594&amp;"|"&amp;Data_Final!D594&amp;"|"&amp;Data_Final!E594&amp;"|"&amp;Data_Final!F594&amp;"|"&amp;Data_Final!G594&amp;"|"&amp;Data_Final!H594&amp;"|"&amp;Data_Final!I594&amp;"|"&amp;Data_Final!J594&amp;"|"&amp;Data_Final!K594&amp;"|"&amp;Data_Final!L594&amp;"|"&amp;Data_Final!M594&amp;"|"&amp;Data_Final!N594&amp;"|"&amp;Data_Final!O594&amp;"|"&amp;Data_Final!P594&amp;"|"&amp;Data_Final!Q594&amp;"|"&amp;Data_Final!R594&amp;"|"&amp;Data_Final!S594&amp;"|"&amp;Data_Final!T594&amp;"|"&amp;Data_Final!U594&amp;"|"&amp;Data_Final!V594&amp;"|"&amp;Data_Final!W594&amp;"|"&amp;Data_Final!X594&amp;"|"&amp;Data_Final!Y594&amp;"|"&amp;Data_Final!Z594&amp;"|"&amp;Data_Final!AA594&amp;"|"&amp;Data_Final!AB594&amp;"|"&amp;Data_Final!AC594&amp;"|"&amp;Data_Final!AD594&amp;"|"&amp;Data_Final!AE594&amp;"|"&amp;Data_Final!AF594))</f>
        <v>|||||||||||||||||||||||||||||||</v>
      </c>
    </row>
    <row r="594" spans="1:1">
      <c r="A594" t="str">
        <f ca="1">IF(Data_Final!B595 = 0, "", _xlfn.CONCAT(Data_Final!A595&amp;"|"&amp;Data_Final!B595&amp;"|"&amp;Data_Final!C595&amp;"|"&amp;Data_Final!D595&amp;"|"&amp;Data_Final!E595&amp;"|"&amp;Data_Final!F595&amp;"|"&amp;Data_Final!G595&amp;"|"&amp;Data_Final!H595&amp;"|"&amp;Data_Final!I595&amp;"|"&amp;Data_Final!J595&amp;"|"&amp;Data_Final!K595&amp;"|"&amp;Data_Final!L595&amp;"|"&amp;Data_Final!M595&amp;"|"&amp;Data_Final!N595&amp;"|"&amp;Data_Final!O595&amp;"|"&amp;Data_Final!P595&amp;"|"&amp;Data_Final!Q595&amp;"|"&amp;Data_Final!R595&amp;"|"&amp;Data_Final!S595&amp;"|"&amp;Data_Final!T595&amp;"|"&amp;Data_Final!U595&amp;"|"&amp;Data_Final!V595&amp;"|"&amp;Data_Final!W595&amp;"|"&amp;Data_Final!X595&amp;"|"&amp;Data_Final!Y595&amp;"|"&amp;Data_Final!Z595&amp;"|"&amp;Data_Final!AA595&amp;"|"&amp;Data_Final!AB595&amp;"|"&amp;Data_Final!AC595&amp;"|"&amp;Data_Final!AD595&amp;"|"&amp;Data_Final!AE595&amp;"|"&amp;Data_Final!AF595))</f>
        <v>|||||||||||||||||||||||||||||||</v>
      </c>
    </row>
    <row r="595" spans="1:1">
      <c r="A595" t="str">
        <f ca="1">IF(Data_Final!B596 = 0, "", _xlfn.CONCAT(Data_Final!A596&amp;"|"&amp;Data_Final!B596&amp;"|"&amp;Data_Final!C596&amp;"|"&amp;Data_Final!D596&amp;"|"&amp;Data_Final!E596&amp;"|"&amp;Data_Final!F596&amp;"|"&amp;Data_Final!G596&amp;"|"&amp;Data_Final!H596&amp;"|"&amp;Data_Final!I596&amp;"|"&amp;Data_Final!J596&amp;"|"&amp;Data_Final!K596&amp;"|"&amp;Data_Final!L596&amp;"|"&amp;Data_Final!M596&amp;"|"&amp;Data_Final!N596&amp;"|"&amp;Data_Final!O596&amp;"|"&amp;Data_Final!P596&amp;"|"&amp;Data_Final!Q596&amp;"|"&amp;Data_Final!R596&amp;"|"&amp;Data_Final!S596&amp;"|"&amp;Data_Final!T596&amp;"|"&amp;Data_Final!U596&amp;"|"&amp;Data_Final!V596&amp;"|"&amp;Data_Final!W596&amp;"|"&amp;Data_Final!X596&amp;"|"&amp;Data_Final!Y596&amp;"|"&amp;Data_Final!Z596&amp;"|"&amp;Data_Final!AA596&amp;"|"&amp;Data_Final!AB596&amp;"|"&amp;Data_Final!AC596&amp;"|"&amp;Data_Final!AD596&amp;"|"&amp;Data_Final!AE596&amp;"|"&amp;Data_Final!AF596))</f>
        <v>|||||||||||||||||||||||||||||||</v>
      </c>
    </row>
    <row r="596" spans="1:1">
      <c r="A596" t="str">
        <f ca="1">IF(Data_Final!B597 = 0, "", _xlfn.CONCAT(Data_Final!A597&amp;"|"&amp;Data_Final!B597&amp;"|"&amp;Data_Final!C597&amp;"|"&amp;Data_Final!D597&amp;"|"&amp;Data_Final!E597&amp;"|"&amp;Data_Final!F597&amp;"|"&amp;Data_Final!G597&amp;"|"&amp;Data_Final!H597&amp;"|"&amp;Data_Final!I597&amp;"|"&amp;Data_Final!J597&amp;"|"&amp;Data_Final!K597&amp;"|"&amp;Data_Final!L597&amp;"|"&amp;Data_Final!M597&amp;"|"&amp;Data_Final!N597&amp;"|"&amp;Data_Final!O597&amp;"|"&amp;Data_Final!P597&amp;"|"&amp;Data_Final!Q597&amp;"|"&amp;Data_Final!R597&amp;"|"&amp;Data_Final!S597&amp;"|"&amp;Data_Final!T597&amp;"|"&amp;Data_Final!U597&amp;"|"&amp;Data_Final!V597&amp;"|"&amp;Data_Final!W597&amp;"|"&amp;Data_Final!X597&amp;"|"&amp;Data_Final!Y597&amp;"|"&amp;Data_Final!Z597&amp;"|"&amp;Data_Final!AA597&amp;"|"&amp;Data_Final!AB597&amp;"|"&amp;Data_Final!AC597&amp;"|"&amp;Data_Final!AD597&amp;"|"&amp;Data_Final!AE597&amp;"|"&amp;Data_Final!AF597))</f>
        <v>|||||||||||||||||||||||||||||||</v>
      </c>
    </row>
    <row r="597" spans="1:1">
      <c r="A597" t="str">
        <f ca="1">IF(Data_Final!B598 = 0, "", _xlfn.CONCAT(Data_Final!A598&amp;"|"&amp;Data_Final!B598&amp;"|"&amp;Data_Final!C598&amp;"|"&amp;Data_Final!D598&amp;"|"&amp;Data_Final!E598&amp;"|"&amp;Data_Final!F598&amp;"|"&amp;Data_Final!G598&amp;"|"&amp;Data_Final!H598&amp;"|"&amp;Data_Final!I598&amp;"|"&amp;Data_Final!J598&amp;"|"&amp;Data_Final!K598&amp;"|"&amp;Data_Final!L598&amp;"|"&amp;Data_Final!M598&amp;"|"&amp;Data_Final!N598&amp;"|"&amp;Data_Final!O598&amp;"|"&amp;Data_Final!P598&amp;"|"&amp;Data_Final!Q598&amp;"|"&amp;Data_Final!R598&amp;"|"&amp;Data_Final!S598&amp;"|"&amp;Data_Final!T598&amp;"|"&amp;Data_Final!U598&amp;"|"&amp;Data_Final!V598&amp;"|"&amp;Data_Final!W598&amp;"|"&amp;Data_Final!X598&amp;"|"&amp;Data_Final!Y598&amp;"|"&amp;Data_Final!Z598&amp;"|"&amp;Data_Final!AA598&amp;"|"&amp;Data_Final!AB598&amp;"|"&amp;Data_Final!AC598&amp;"|"&amp;Data_Final!AD598&amp;"|"&amp;Data_Final!AE598&amp;"|"&amp;Data_Final!AF598))</f>
        <v>|||||||||||||||||||||||||||||||</v>
      </c>
    </row>
    <row r="598" spans="1:1">
      <c r="A598" t="str">
        <f ca="1">IF(Data_Final!B599 = 0, "", _xlfn.CONCAT(Data_Final!A599&amp;"|"&amp;Data_Final!B599&amp;"|"&amp;Data_Final!C599&amp;"|"&amp;Data_Final!D599&amp;"|"&amp;Data_Final!E599&amp;"|"&amp;Data_Final!F599&amp;"|"&amp;Data_Final!G599&amp;"|"&amp;Data_Final!H599&amp;"|"&amp;Data_Final!I599&amp;"|"&amp;Data_Final!J599&amp;"|"&amp;Data_Final!K599&amp;"|"&amp;Data_Final!L599&amp;"|"&amp;Data_Final!M599&amp;"|"&amp;Data_Final!N599&amp;"|"&amp;Data_Final!O599&amp;"|"&amp;Data_Final!P599&amp;"|"&amp;Data_Final!Q599&amp;"|"&amp;Data_Final!R599&amp;"|"&amp;Data_Final!S599&amp;"|"&amp;Data_Final!T599&amp;"|"&amp;Data_Final!U599&amp;"|"&amp;Data_Final!V599&amp;"|"&amp;Data_Final!W599&amp;"|"&amp;Data_Final!X599&amp;"|"&amp;Data_Final!Y599&amp;"|"&amp;Data_Final!Z599&amp;"|"&amp;Data_Final!AA599&amp;"|"&amp;Data_Final!AB599&amp;"|"&amp;Data_Final!AC599&amp;"|"&amp;Data_Final!AD599&amp;"|"&amp;Data_Final!AE599&amp;"|"&amp;Data_Final!AF599))</f>
        <v>|||||||||||||||||||||||||||||||</v>
      </c>
    </row>
    <row r="599" spans="1:1">
      <c r="A599" t="str">
        <f ca="1">IF(Data_Final!B600 = 0, "", _xlfn.CONCAT(Data_Final!A600&amp;"|"&amp;Data_Final!B600&amp;"|"&amp;Data_Final!C600&amp;"|"&amp;Data_Final!D600&amp;"|"&amp;Data_Final!E600&amp;"|"&amp;Data_Final!F600&amp;"|"&amp;Data_Final!G600&amp;"|"&amp;Data_Final!H600&amp;"|"&amp;Data_Final!I600&amp;"|"&amp;Data_Final!J600&amp;"|"&amp;Data_Final!K600&amp;"|"&amp;Data_Final!L600&amp;"|"&amp;Data_Final!M600&amp;"|"&amp;Data_Final!N600&amp;"|"&amp;Data_Final!O600&amp;"|"&amp;Data_Final!P600&amp;"|"&amp;Data_Final!Q600&amp;"|"&amp;Data_Final!R600&amp;"|"&amp;Data_Final!S600&amp;"|"&amp;Data_Final!T600&amp;"|"&amp;Data_Final!U600&amp;"|"&amp;Data_Final!V600&amp;"|"&amp;Data_Final!W600&amp;"|"&amp;Data_Final!X600&amp;"|"&amp;Data_Final!Y600&amp;"|"&amp;Data_Final!Z600&amp;"|"&amp;Data_Final!AA600&amp;"|"&amp;Data_Final!AB600&amp;"|"&amp;Data_Final!AC600&amp;"|"&amp;Data_Final!AD600&amp;"|"&amp;Data_Final!AE600&amp;"|"&amp;Data_Final!AF600))</f>
        <v>|||||||||||||||||||||||||||||||</v>
      </c>
    </row>
    <row r="600" spans="1:1">
      <c r="A600" t="str">
        <f ca="1">IF(Data_Final!B601 = 0, "", _xlfn.CONCAT(Data_Final!A601&amp;"|"&amp;Data_Final!B601&amp;"|"&amp;Data_Final!C601&amp;"|"&amp;Data_Final!D601&amp;"|"&amp;Data_Final!E601&amp;"|"&amp;Data_Final!F601&amp;"|"&amp;Data_Final!G601&amp;"|"&amp;Data_Final!H601&amp;"|"&amp;Data_Final!I601&amp;"|"&amp;Data_Final!J601&amp;"|"&amp;Data_Final!K601&amp;"|"&amp;Data_Final!L601&amp;"|"&amp;Data_Final!M601&amp;"|"&amp;Data_Final!N601&amp;"|"&amp;Data_Final!O601&amp;"|"&amp;Data_Final!P601&amp;"|"&amp;Data_Final!Q601&amp;"|"&amp;Data_Final!R601&amp;"|"&amp;Data_Final!S601&amp;"|"&amp;Data_Final!T601&amp;"|"&amp;Data_Final!U601&amp;"|"&amp;Data_Final!V601&amp;"|"&amp;Data_Final!W601&amp;"|"&amp;Data_Final!X601&amp;"|"&amp;Data_Final!Y601&amp;"|"&amp;Data_Final!Z601&amp;"|"&amp;Data_Final!AA601&amp;"|"&amp;Data_Final!AB601&amp;"|"&amp;Data_Final!AC601&amp;"|"&amp;Data_Final!AD601&amp;"|"&amp;Data_Final!AE601&amp;"|"&amp;Data_Final!AF601))</f>
        <v>|||||||||||||||||||||||||||||||</v>
      </c>
    </row>
    <row r="601" spans="1:1">
      <c r="A601" t="str">
        <f ca="1">IF(Data_Final!B602 = 0, "", _xlfn.CONCAT(Data_Final!A602&amp;"|"&amp;Data_Final!B602&amp;"|"&amp;Data_Final!C602&amp;"|"&amp;Data_Final!D602&amp;"|"&amp;Data_Final!E602&amp;"|"&amp;Data_Final!F602&amp;"|"&amp;Data_Final!G602&amp;"|"&amp;Data_Final!H602&amp;"|"&amp;Data_Final!I602&amp;"|"&amp;Data_Final!J602&amp;"|"&amp;Data_Final!K602&amp;"|"&amp;Data_Final!L602&amp;"|"&amp;Data_Final!M602&amp;"|"&amp;Data_Final!N602&amp;"|"&amp;Data_Final!O602&amp;"|"&amp;Data_Final!P602&amp;"|"&amp;Data_Final!Q602&amp;"|"&amp;Data_Final!R602&amp;"|"&amp;Data_Final!S602&amp;"|"&amp;Data_Final!T602&amp;"|"&amp;Data_Final!U602&amp;"|"&amp;Data_Final!V602&amp;"|"&amp;Data_Final!W602&amp;"|"&amp;Data_Final!X602&amp;"|"&amp;Data_Final!Y602&amp;"|"&amp;Data_Final!Z602&amp;"|"&amp;Data_Final!AA602&amp;"|"&amp;Data_Final!AB602&amp;"|"&amp;Data_Final!AC602&amp;"|"&amp;Data_Final!AD602&amp;"|"&amp;Data_Final!AE602&amp;"|"&amp;Data_Final!AF602))</f>
        <v>|||||||||||||||||||||||||||||||</v>
      </c>
    </row>
    <row r="602" spans="1:1">
      <c r="A602" t="str">
        <f ca="1">IF(Data_Final!B603 = 0, "", _xlfn.CONCAT(Data_Final!A603&amp;"|"&amp;Data_Final!B603&amp;"|"&amp;Data_Final!C603&amp;"|"&amp;Data_Final!D603&amp;"|"&amp;Data_Final!E603&amp;"|"&amp;Data_Final!F603&amp;"|"&amp;Data_Final!G603&amp;"|"&amp;Data_Final!H603&amp;"|"&amp;Data_Final!I603&amp;"|"&amp;Data_Final!J603&amp;"|"&amp;Data_Final!K603&amp;"|"&amp;Data_Final!L603&amp;"|"&amp;Data_Final!M603&amp;"|"&amp;Data_Final!N603&amp;"|"&amp;Data_Final!O603&amp;"|"&amp;Data_Final!P603&amp;"|"&amp;Data_Final!Q603&amp;"|"&amp;Data_Final!R603&amp;"|"&amp;Data_Final!S603&amp;"|"&amp;Data_Final!T603&amp;"|"&amp;Data_Final!U603&amp;"|"&amp;Data_Final!V603&amp;"|"&amp;Data_Final!W603&amp;"|"&amp;Data_Final!X603&amp;"|"&amp;Data_Final!Y603&amp;"|"&amp;Data_Final!Z603&amp;"|"&amp;Data_Final!AA603&amp;"|"&amp;Data_Final!AB603&amp;"|"&amp;Data_Final!AC603&amp;"|"&amp;Data_Final!AD603&amp;"|"&amp;Data_Final!AE603&amp;"|"&amp;Data_Final!AF603))</f>
        <v>|||||||||||||||||||||||||||||||</v>
      </c>
    </row>
    <row r="603" spans="1:1">
      <c r="A603" t="str">
        <f ca="1">IF(Data_Final!B604 = 0, "", _xlfn.CONCAT(Data_Final!A604&amp;"|"&amp;Data_Final!B604&amp;"|"&amp;Data_Final!C604&amp;"|"&amp;Data_Final!D604&amp;"|"&amp;Data_Final!E604&amp;"|"&amp;Data_Final!F604&amp;"|"&amp;Data_Final!G604&amp;"|"&amp;Data_Final!H604&amp;"|"&amp;Data_Final!I604&amp;"|"&amp;Data_Final!J604&amp;"|"&amp;Data_Final!K604&amp;"|"&amp;Data_Final!L604&amp;"|"&amp;Data_Final!M604&amp;"|"&amp;Data_Final!N604&amp;"|"&amp;Data_Final!O604&amp;"|"&amp;Data_Final!P604&amp;"|"&amp;Data_Final!Q604&amp;"|"&amp;Data_Final!R604&amp;"|"&amp;Data_Final!S604&amp;"|"&amp;Data_Final!T604&amp;"|"&amp;Data_Final!U604&amp;"|"&amp;Data_Final!V604&amp;"|"&amp;Data_Final!W604&amp;"|"&amp;Data_Final!X604&amp;"|"&amp;Data_Final!Y604&amp;"|"&amp;Data_Final!Z604&amp;"|"&amp;Data_Final!AA604&amp;"|"&amp;Data_Final!AB604&amp;"|"&amp;Data_Final!AC604&amp;"|"&amp;Data_Final!AD604&amp;"|"&amp;Data_Final!AE604&amp;"|"&amp;Data_Final!AF604))</f>
        <v>|||||||||||||||||||||||||||||||</v>
      </c>
    </row>
    <row r="604" spans="1:1">
      <c r="A604" t="str">
        <f ca="1">IF(Data_Final!B605 = 0, "", _xlfn.CONCAT(Data_Final!A605&amp;"|"&amp;Data_Final!B605&amp;"|"&amp;Data_Final!C605&amp;"|"&amp;Data_Final!D605&amp;"|"&amp;Data_Final!E605&amp;"|"&amp;Data_Final!F605&amp;"|"&amp;Data_Final!G605&amp;"|"&amp;Data_Final!H605&amp;"|"&amp;Data_Final!I605&amp;"|"&amp;Data_Final!J605&amp;"|"&amp;Data_Final!K605&amp;"|"&amp;Data_Final!L605&amp;"|"&amp;Data_Final!M605&amp;"|"&amp;Data_Final!N605&amp;"|"&amp;Data_Final!O605&amp;"|"&amp;Data_Final!P605&amp;"|"&amp;Data_Final!Q605&amp;"|"&amp;Data_Final!R605&amp;"|"&amp;Data_Final!S605&amp;"|"&amp;Data_Final!T605&amp;"|"&amp;Data_Final!U605&amp;"|"&amp;Data_Final!V605&amp;"|"&amp;Data_Final!W605&amp;"|"&amp;Data_Final!X605&amp;"|"&amp;Data_Final!Y605&amp;"|"&amp;Data_Final!Z605&amp;"|"&amp;Data_Final!AA605&amp;"|"&amp;Data_Final!AB605&amp;"|"&amp;Data_Final!AC605&amp;"|"&amp;Data_Final!AD605&amp;"|"&amp;Data_Final!AE605&amp;"|"&amp;Data_Final!AF605))</f>
        <v>|||||||||||||||||||||||||||||||</v>
      </c>
    </row>
    <row r="605" spans="1:1">
      <c r="A605" t="str">
        <f ca="1">IF(Data_Final!B606 = 0, "", _xlfn.CONCAT(Data_Final!A606&amp;"|"&amp;Data_Final!B606&amp;"|"&amp;Data_Final!C606&amp;"|"&amp;Data_Final!D606&amp;"|"&amp;Data_Final!E606&amp;"|"&amp;Data_Final!F606&amp;"|"&amp;Data_Final!G606&amp;"|"&amp;Data_Final!H606&amp;"|"&amp;Data_Final!I606&amp;"|"&amp;Data_Final!J606&amp;"|"&amp;Data_Final!K606&amp;"|"&amp;Data_Final!L606&amp;"|"&amp;Data_Final!M606&amp;"|"&amp;Data_Final!N606&amp;"|"&amp;Data_Final!O606&amp;"|"&amp;Data_Final!P606&amp;"|"&amp;Data_Final!Q606&amp;"|"&amp;Data_Final!R606&amp;"|"&amp;Data_Final!S606&amp;"|"&amp;Data_Final!T606&amp;"|"&amp;Data_Final!U606&amp;"|"&amp;Data_Final!V606&amp;"|"&amp;Data_Final!W606&amp;"|"&amp;Data_Final!X606&amp;"|"&amp;Data_Final!Y606&amp;"|"&amp;Data_Final!Z606&amp;"|"&amp;Data_Final!AA606&amp;"|"&amp;Data_Final!AB606&amp;"|"&amp;Data_Final!AC606&amp;"|"&amp;Data_Final!AD606&amp;"|"&amp;Data_Final!AE606&amp;"|"&amp;Data_Final!AF606))</f>
        <v>|||||||||||||||||||||||||||||||</v>
      </c>
    </row>
    <row r="606" spans="1:1">
      <c r="A606" t="str">
        <f ca="1">IF(Data_Final!B607 = 0, "", _xlfn.CONCAT(Data_Final!A607&amp;"|"&amp;Data_Final!B607&amp;"|"&amp;Data_Final!C607&amp;"|"&amp;Data_Final!D607&amp;"|"&amp;Data_Final!E607&amp;"|"&amp;Data_Final!F607&amp;"|"&amp;Data_Final!G607&amp;"|"&amp;Data_Final!H607&amp;"|"&amp;Data_Final!I607&amp;"|"&amp;Data_Final!J607&amp;"|"&amp;Data_Final!K607&amp;"|"&amp;Data_Final!L607&amp;"|"&amp;Data_Final!M607&amp;"|"&amp;Data_Final!N607&amp;"|"&amp;Data_Final!O607&amp;"|"&amp;Data_Final!P607&amp;"|"&amp;Data_Final!Q607&amp;"|"&amp;Data_Final!R607&amp;"|"&amp;Data_Final!S607&amp;"|"&amp;Data_Final!T607&amp;"|"&amp;Data_Final!U607&amp;"|"&amp;Data_Final!V607&amp;"|"&amp;Data_Final!W607&amp;"|"&amp;Data_Final!X607&amp;"|"&amp;Data_Final!Y607&amp;"|"&amp;Data_Final!Z607&amp;"|"&amp;Data_Final!AA607&amp;"|"&amp;Data_Final!AB607&amp;"|"&amp;Data_Final!AC607&amp;"|"&amp;Data_Final!AD607&amp;"|"&amp;Data_Final!AE607&amp;"|"&amp;Data_Final!AF607))</f>
        <v>|||||||||||||||||||||||||||||||</v>
      </c>
    </row>
    <row r="607" spans="1:1">
      <c r="A607" t="str">
        <f ca="1">IF(Data_Final!B608 = 0, "", _xlfn.CONCAT(Data_Final!A608&amp;"|"&amp;Data_Final!B608&amp;"|"&amp;Data_Final!C608&amp;"|"&amp;Data_Final!D608&amp;"|"&amp;Data_Final!E608&amp;"|"&amp;Data_Final!F608&amp;"|"&amp;Data_Final!G608&amp;"|"&amp;Data_Final!H608&amp;"|"&amp;Data_Final!I608&amp;"|"&amp;Data_Final!J608&amp;"|"&amp;Data_Final!K608&amp;"|"&amp;Data_Final!L608&amp;"|"&amp;Data_Final!M608&amp;"|"&amp;Data_Final!N608&amp;"|"&amp;Data_Final!O608&amp;"|"&amp;Data_Final!P608&amp;"|"&amp;Data_Final!Q608&amp;"|"&amp;Data_Final!R608&amp;"|"&amp;Data_Final!S608&amp;"|"&amp;Data_Final!T608&amp;"|"&amp;Data_Final!U608&amp;"|"&amp;Data_Final!V608&amp;"|"&amp;Data_Final!W608&amp;"|"&amp;Data_Final!X608&amp;"|"&amp;Data_Final!Y608&amp;"|"&amp;Data_Final!Z608&amp;"|"&amp;Data_Final!AA608&amp;"|"&amp;Data_Final!AB608&amp;"|"&amp;Data_Final!AC608&amp;"|"&amp;Data_Final!AD608&amp;"|"&amp;Data_Final!AE608&amp;"|"&amp;Data_Final!AF608))</f>
        <v>|||||||||||||||||||||||||||||||</v>
      </c>
    </row>
    <row r="608" spans="1:1">
      <c r="A608" t="str">
        <f ca="1">IF(Data_Final!B609 = 0, "", _xlfn.CONCAT(Data_Final!A609&amp;"|"&amp;Data_Final!B609&amp;"|"&amp;Data_Final!C609&amp;"|"&amp;Data_Final!D609&amp;"|"&amp;Data_Final!E609&amp;"|"&amp;Data_Final!F609&amp;"|"&amp;Data_Final!G609&amp;"|"&amp;Data_Final!H609&amp;"|"&amp;Data_Final!I609&amp;"|"&amp;Data_Final!J609&amp;"|"&amp;Data_Final!K609&amp;"|"&amp;Data_Final!L609&amp;"|"&amp;Data_Final!M609&amp;"|"&amp;Data_Final!N609&amp;"|"&amp;Data_Final!O609&amp;"|"&amp;Data_Final!P609&amp;"|"&amp;Data_Final!Q609&amp;"|"&amp;Data_Final!R609&amp;"|"&amp;Data_Final!S609&amp;"|"&amp;Data_Final!T609&amp;"|"&amp;Data_Final!U609&amp;"|"&amp;Data_Final!V609&amp;"|"&amp;Data_Final!W609&amp;"|"&amp;Data_Final!X609&amp;"|"&amp;Data_Final!Y609&amp;"|"&amp;Data_Final!Z609&amp;"|"&amp;Data_Final!AA609&amp;"|"&amp;Data_Final!AB609&amp;"|"&amp;Data_Final!AC609&amp;"|"&amp;Data_Final!AD609&amp;"|"&amp;Data_Final!AE609&amp;"|"&amp;Data_Final!AF609))</f>
        <v>|||||||||||||||||||||||||||||||</v>
      </c>
    </row>
    <row r="609" spans="1:1">
      <c r="A609" t="str">
        <f ca="1">IF(Data_Final!B610 = 0, "", _xlfn.CONCAT(Data_Final!A610&amp;"|"&amp;Data_Final!B610&amp;"|"&amp;Data_Final!C610&amp;"|"&amp;Data_Final!D610&amp;"|"&amp;Data_Final!E610&amp;"|"&amp;Data_Final!F610&amp;"|"&amp;Data_Final!G610&amp;"|"&amp;Data_Final!H610&amp;"|"&amp;Data_Final!I610&amp;"|"&amp;Data_Final!J610&amp;"|"&amp;Data_Final!K610&amp;"|"&amp;Data_Final!L610&amp;"|"&amp;Data_Final!M610&amp;"|"&amp;Data_Final!N610&amp;"|"&amp;Data_Final!O610&amp;"|"&amp;Data_Final!P610&amp;"|"&amp;Data_Final!Q610&amp;"|"&amp;Data_Final!R610&amp;"|"&amp;Data_Final!S610&amp;"|"&amp;Data_Final!T610&amp;"|"&amp;Data_Final!U610&amp;"|"&amp;Data_Final!V610&amp;"|"&amp;Data_Final!W610&amp;"|"&amp;Data_Final!X610&amp;"|"&amp;Data_Final!Y610&amp;"|"&amp;Data_Final!Z610&amp;"|"&amp;Data_Final!AA610&amp;"|"&amp;Data_Final!AB610&amp;"|"&amp;Data_Final!AC610&amp;"|"&amp;Data_Final!AD610&amp;"|"&amp;Data_Final!AE610&amp;"|"&amp;Data_Final!AF610))</f>
        <v>|||||||||||||||||||||||||||||||</v>
      </c>
    </row>
    <row r="610" spans="1:1">
      <c r="A610" t="str">
        <f ca="1">IF(Data_Final!B611 = 0, "", _xlfn.CONCAT(Data_Final!A611&amp;"|"&amp;Data_Final!B611&amp;"|"&amp;Data_Final!C611&amp;"|"&amp;Data_Final!D611&amp;"|"&amp;Data_Final!E611&amp;"|"&amp;Data_Final!F611&amp;"|"&amp;Data_Final!G611&amp;"|"&amp;Data_Final!H611&amp;"|"&amp;Data_Final!I611&amp;"|"&amp;Data_Final!J611&amp;"|"&amp;Data_Final!K611&amp;"|"&amp;Data_Final!L611&amp;"|"&amp;Data_Final!M611&amp;"|"&amp;Data_Final!N611&amp;"|"&amp;Data_Final!O611&amp;"|"&amp;Data_Final!P611&amp;"|"&amp;Data_Final!Q611&amp;"|"&amp;Data_Final!R611&amp;"|"&amp;Data_Final!S611&amp;"|"&amp;Data_Final!T611&amp;"|"&amp;Data_Final!U611&amp;"|"&amp;Data_Final!V611&amp;"|"&amp;Data_Final!W611&amp;"|"&amp;Data_Final!X611&amp;"|"&amp;Data_Final!Y611&amp;"|"&amp;Data_Final!Z611&amp;"|"&amp;Data_Final!AA611&amp;"|"&amp;Data_Final!AB611&amp;"|"&amp;Data_Final!AC611&amp;"|"&amp;Data_Final!AD611&amp;"|"&amp;Data_Final!AE611&amp;"|"&amp;Data_Final!AF611))</f>
        <v>|||||||||||||||||||||||||||||||</v>
      </c>
    </row>
    <row r="611" spans="1:1">
      <c r="A611" t="str">
        <f ca="1">IF(Data_Final!B612 = 0, "", _xlfn.CONCAT(Data_Final!A612&amp;"|"&amp;Data_Final!B612&amp;"|"&amp;Data_Final!C612&amp;"|"&amp;Data_Final!D612&amp;"|"&amp;Data_Final!E612&amp;"|"&amp;Data_Final!F612&amp;"|"&amp;Data_Final!G612&amp;"|"&amp;Data_Final!H612&amp;"|"&amp;Data_Final!I612&amp;"|"&amp;Data_Final!J612&amp;"|"&amp;Data_Final!K612&amp;"|"&amp;Data_Final!L612&amp;"|"&amp;Data_Final!M612&amp;"|"&amp;Data_Final!N612&amp;"|"&amp;Data_Final!O612&amp;"|"&amp;Data_Final!P612&amp;"|"&amp;Data_Final!Q612&amp;"|"&amp;Data_Final!R612&amp;"|"&amp;Data_Final!S612&amp;"|"&amp;Data_Final!T612&amp;"|"&amp;Data_Final!U612&amp;"|"&amp;Data_Final!V612&amp;"|"&amp;Data_Final!W612&amp;"|"&amp;Data_Final!X612&amp;"|"&amp;Data_Final!Y612&amp;"|"&amp;Data_Final!Z612&amp;"|"&amp;Data_Final!AA612&amp;"|"&amp;Data_Final!AB612&amp;"|"&amp;Data_Final!AC612&amp;"|"&amp;Data_Final!AD612&amp;"|"&amp;Data_Final!AE612&amp;"|"&amp;Data_Final!AF612))</f>
        <v>|||||||||||||||||||||||||||||||</v>
      </c>
    </row>
    <row r="612" spans="1:1">
      <c r="A612" t="str">
        <f ca="1">IF(Data_Final!B613 = 0, "", _xlfn.CONCAT(Data_Final!A613&amp;"|"&amp;Data_Final!B613&amp;"|"&amp;Data_Final!C613&amp;"|"&amp;Data_Final!D613&amp;"|"&amp;Data_Final!E613&amp;"|"&amp;Data_Final!F613&amp;"|"&amp;Data_Final!G613&amp;"|"&amp;Data_Final!H613&amp;"|"&amp;Data_Final!I613&amp;"|"&amp;Data_Final!J613&amp;"|"&amp;Data_Final!K613&amp;"|"&amp;Data_Final!L613&amp;"|"&amp;Data_Final!M613&amp;"|"&amp;Data_Final!N613&amp;"|"&amp;Data_Final!O613&amp;"|"&amp;Data_Final!P613&amp;"|"&amp;Data_Final!Q613&amp;"|"&amp;Data_Final!R613&amp;"|"&amp;Data_Final!S613&amp;"|"&amp;Data_Final!T613&amp;"|"&amp;Data_Final!U613&amp;"|"&amp;Data_Final!V613&amp;"|"&amp;Data_Final!W613&amp;"|"&amp;Data_Final!X613&amp;"|"&amp;Data_Final!Y613&amp;"|"&amp;Data_Final!Z613&amp;"|"&amp;Data_Final!AA613&amp;"|"&amp;Data_Final!AB613&amp;"|"&amp;Data_Final!AC613&amp;"|"&amp;Data_Final!AD613&amp;"|"&amp;Data_Final!AE613&amp;"|"&amp;Data_Final!AF613))</f>
        <v>|||||||||||||||||||||||||||||||</v>
      </c>
    </row>
    <row r="613" spans="1:1">
      <c r="A613" t="str">
        <f ca="1">IF(Data_Final!B614 = 0, "", _xlfn.CONCAT(Data_Final!A614&amp;"|"&amp;Data_Final!B614&amp;"|"&amp;Data_Final!C614&amp;"|"&amp;Data_Final!D614&amp;"|"&amp;Data_Final!E614&amp;"|"&amp;Data_Final!F614&amp;"|"&amp;Data_Final!G614&amp;"|"&amp;Data_Final!H614&amp;"|"&amp;Data_Final!I614&amp;"|"&amp;Data_Final!J614&amp;"|"&amp;Data_Final!K614&amp;"|"&amp;Data_Final!L614&amp;"|"&amp;Data_Final!M614&amp;"|"&amp;Data_Final!N614&amp;"|"&amp;Data_Final!O614&amp;"|"&amp;Data_Final!P614&amp;"|"&amp;Data_Final!Q614&amp;"|"&amp;Data_Final!R614&amp;"|"&amp;Data_Final!S614&amp;"|"&amp;Data_Final!T614&amp;"|"&amp;Data_Final!U614&amp;"|"&amp;Data_Final!V614&amp;"|"&amp;Data_Final!W614&amp;"|"&amp;Data_Final!X614&amp;"|"&amp;Data_Final!Y614&amp;"|"&amp;Data_Final!Z614&amp;"|"&amp;Data_Final!AA614&amp;"|"&amp;Data_Final!AB614&amp;"|"&amp;Data_Final!AC614&amp;"|"&amp;Data_Final!AD614&amp;"|"&amp;Data_Final!AE614&amp;"|"&amp;Data_Final!AF614))</f>
        <v>|||||||||||||||||||||||||||||||</v>
      </c>
    </row>
    <row r="614" spans="1:1">
      <c r="A614" t="str">
        <f ca="1">IF(Data_Final!B615 = 0, "", _xlfn.CONCAT(Data_Final!A615&amp;"|"&amp;Data_Final!B615&amp;"|"&amp;Data_Final!C615&amp;"|"&amp;Data_Final!D615&amp;"|"&amp;Data_Final!E615&amp;"|"&amp;Data_Final!F615&amp;"|"&amp;Data_Final!G615&amp;"|"&amp;Data_Final!H615&amp;"|"&amp;Data_Final!I615&amp;"|"&amp;Data_Final!J615&amp;"|"&amp;Data_Final!K615&amp;"|"&amp;Data_Final!L615&amp;"|"&amp;Data_Final!M615&amp;"|"&amp;Data_Final!N615&amp;"|"&amp;Data_Final!O615&amp;"|"&amp;Data_Final!P615&amp;"|"&amp;Data_Final!Q615&amp;"|"&amp;Data_Final!R615&amp;"|"&amp;Data_Final!S615&amp;"|"&amp;Data_Final!T615&amp;"|"&amp;Data_Final!U615&amp;"|"&amp;Data_Final!V615&amp;"|"&amp;Data_Final!W615&amp;"|"&amp;Data_Final!X615&amp;"|"&amp;Data_Final!Y615&amp;"|"&amp;Data_Final!Z615&amp;"|"&amp;Data_Final!AA615&amp;"|"&amp;Data_Final!AB615&amp;"|"&amp;Data_Final!AC615&amp;"|"&amp;Data_Final!AD615&amp;"|"&amp;Data_Final!AE615&amp;"|"&amp;Data_Final!AF615))</f>
        <v>|||||||||||||||||||||||||||||||</v>
      </c>
    </row>
    <row r="615" spans="1:1">
      <c r="A615" t="str">
        <f ca="1">IF(Data_Final!B616 = 0, "", _xlfn.CONCAT(Data_Final!A616&amp;"|"&amp;Data_Final!B616&amp;"|"&amp;Data_Final!C616&amp;"|"&amp;Data_Final!D616&amp;"|"&amp;Data_Final!E616&amp;"|"&amp;Data_Final!F616&amp;"|"&amp;Data_Final!G616&amp;"|"&amp;Data_Final!H616&amp;"|"&amp;Data_Final!I616&amp;"|"&amp;Data_Final!J616&amp;"|"&amp;Data_Final!K616&amp;"|"&amp;Data_Final!L616&amp;"|"&amp;Data_Final!M616&amp;"|"&amp;Data_Final!N616&amp;"|"&amp;Data_Final!O616&amp;"|"&amp;Data_Final!P616&amp;"|"&amp;Data_Final!Q616&amp;"|"&amp;Data_Final!R616&amp;"|"&amp;Data_Final!S616&amp;"|"&amp;Data_Final!T616&amp;"|"&amp;Data_Final!U616&amp;"|"&amp;Data_Final!V616&amp;"|"&amp;Data_Final!W616&amp;"|"&amp;Data_Final!X616&amp;"|"&amp;Data_Final!Y616&amp;"|"&amp;Data_Final!Z616&amp;"|"&amp;Data_Final!AA616&amp;"|"&amp;Data_Final!AB616&amp;"|"&amp;Data_Final!AC616&amp;"|"&amp;Data_Final!AD616&amp;"|"&amp;Data_Final!AE616&amp;"|"&amp;Data_Final!AF616))</f>
        <v>|||||||||||||||||||||||||||||||</v>
      </c>
    </row>
    <row r="616" spans="1:1">
      <c r="A616" t="str">
        <f ca="1">IF(Data_Final!B617 = 0, "", _xlfn.CONCAT(Data_Final!A617&amp;"|"&amp;Data_Final!B617&amp;"|"&amp;Data_Final!C617&amp;"|"&amp;Data_Final!D617&amp;"|"&amp;Data_Final!E617&amp;"|"&amp;Data_Final!F617&amp;"|"&amp;Data_Final!G617&amp;"|"&amp;Data_Final!H617&amp;"|"&amp;Data_Final!I617&amp;"|"&amp;Data_Final!J617&amp;"|"&amp;Data_Final!K617&amp;"|"&amp;Data_Final!L617&amp;"|"&amp;Data_Final!M617&amp;"|"&amp;Data_Final!N617&amp;"|"&amp;Data_Final!O617&amp;"|"&amp;Data_Final!P617&amp;"|"&amp;Data_Final!Q617&amp;"|"&amp;Data_Final!R617&amp;"|"&amp;Data_Final!S617&amp;"|"&amp;Data_Final!T617&amp;"|"&amp;Data_Final!U617&amp;"|"&amp;Data_Final!V617&amp;"|"&amp;Data_Final!W617&amp;"|"&amp;Data_Final!X617&amp;"|"&amp;Data_Final!Y617&amp;"|"&amp;Data_Final!Z617&amp;"|"&amp;Data_Final!AA617&amp;"|"&amp;Data_Final!AB617&amp;"|"&amp;Data_Final!AC617&amp;"|"&amp;Data_Final!AD617&amp;"|"&amp;Data_Final!AE617&amp;"|"&amp;Data_Final!AF617))</f>
        <v>|||||||||||||||||||||||||||||||</v>
      </c>
    </row>
    <row r="617" spans="1:1">
      <c r="A617" t="str">
        <f ca="1">IF(Data_Final!B618 = 0, "", _xlfn.CONCAT(Data_Final!A618&amp;"|"&amp;Data_Final!B618&amp;"|"&amp;Data_Final!C618&amp;"|"&amp;Data_Final!D618&amp;"|"&amp;Data_Final!E618&amp;"|"&amp;Data_Final!F618&amp;"|"&amp;Data_Final!G618&amp;"|"&amp;Data_Final!H618&amp;"|"&amp;Data_Final!I618&amp;"|"&amp;Data_Final!J618&amp;"|"&amp;Data_Final!K618&amp;"|"&amp;Data_Final!L618&amp;"|"&amp;Data_Final!M618&amp;"|"&amp;Data_Final!N618&amp;"|"&amp;Data_Final!O618&amp;"|"&amp;Data_Final!P618&amp;"|"&amp;Data_Final!Q618&amp;"|"&amp;Data_Final!R618&amp;"|"&amp;Data_Final!S618&amp;"|"&amp;Data_Final!T618&amp;"|"&amp;Data_Final!U618&amp;"|"&amp;Data_Final!V618&amp;"|"&amp;Data_Final!W618&amp;"|"&amp;Data_Final!X618&amp;"|"&amp;Data_Final!Y618&amp;"|"&amp;Data_Final!Z618&amp;"|"&amp;Data_Final!AA618&amp;"|"&amp;Data_Final!AB618&amp;"|"&amp;Data_Final!AC618&amp;"|"&amp;Data_Final!AD618&amp;"|"&amp;Data_Final!AE618&amp;"|"&amp;Data_Final!AF618))</f>
        <v>|||||||||||||||||||||||||||||||</v>
      </c>
    </row>
    <row r="618" spans="1:1">
      <c r="A618" t="str">
        <f ca="1">IF(Data_Final!B619 = 0, "", _xlfn.CONCAT(Data_Final!A619&amp;"|"&amp;Data_Final!B619&amp;"|"&amp;Data_Final!C619&amp;"|"&amp;Data_Final!D619&amp;"|"&amp;Data_Final!E619&amp;"|"&amp;Data_Final!F619&amp;"|"&amp;Data_Final!G619&amp;"|"&amp;Data_Final!H619&amp;"|"&amp;Data_Final!I619&amp;"|"&amp;Data_Final!J619&amp;"|"&amp;Data_Final!K619&amp;"|"&amp;Data_Final!L619&amp;"|"&amp;Data_Final!M619&amp;"|"&amp;Data_Final!N619&amp;"|"&amp;Data_Final!O619&amp;"|"&amp;Data_Final!P619&amp;"|"&amp;Data_Final!Q619&amp;"|"&amp;Data_Final!R619&amp;"|"&amp;Data_Final!S619&amp;"|"&amp;Data_Final!T619&amp;"|"&amp;Data_Final!U619&amp;"|"&amp;Data_Final!V619&amp;"|"&amp;Data_Final!W619&amp;"|"&amp;Data_Final!X619&amp;"|"&amp;Data_Final!Y619&amp;"|"&amp;Data_Final!Z619&amp;"|"&amp;Data_Final!AA619&amp;"|"&amp;Data_Final!AB619&amp;"|"&amp;Data_Final!AC619&amp;"|"&amp;Data_Final!AD619&amp;"|"&amp;Data_Final!AE619&amp;"|"&amp;Data_Final!AF619))</f>
        <v>|||||||||||||||||||||||||||||||</v>
      </c>
    </row>
    <row r="619" spans="1:1">
      <c r="A619" t="str">
        <f ca="1">IF(Data_Final!B620 = 0, "", _xlfn.CONCAT(Data_Final!A620&amp;"|"&amp;Data_Final!B620&amp;"|"&amp;Data_Final!C620&amp;"|"&amp;Data_Final!D620&amp;"|"&amp;Data_Final!E620&amp;"|"&amp;Data_Final!F620&amp;"|"&amp;Data_Final!G620&amp;"|"&amp;Data_Final!H620&amp;"|"&amp;Data_Final!I620&amp;"|"&amp;Data_Final!J620&amp;"|"&amp;Data_Final!K620&amp;"|"&amp;Data_Final!L620&amp;"|"&amp;Data_Final!M620&amp;"|"&amp;Data_Final!N620&amp;"|"&amp;Data_Final!O620&amp;"|"&amp;Data_Final!P620&amp;"|"&amp;Data_Final!Q620&amp;"|"&amp;Data_Final!R620&amp;"|"&amp;Data_Final!S620&amp;"|"&amp;Data_Final!T620&amp;"|"&amp;Data_Final!U620&amp;"|"&amp;Data_Final!V620&amp;"|"&amp;Data_Final!W620&amp;"|"&amp;Data_Final!X620&amp;"|"&amp;Data_Final!Y620&amp;"|"&amp;Data_Final!Z620&amp;"|"&amp;Data_Final!AA620&amp;"|"&amp;Data_Final!AB620&amp;"|"&amp;Data_Final!AC620&amp;"|"&amp;Data_Final!AD620&amp;"|"&amp;Data_Final!AE620&amp;"|"&amp;Data_Final!AF620))</f>
        <v>|||||||||||||||||||||||||||||||</v>
      </c>
    </row>
    <row r="620" spans="1:1">
      <c r="A620" t="str">
        <f ca="1">IF(Data_Final!B621 = 0, "", _xlfn.CONCAT(Data_Final!A621&amp;"|"&amp;Data_Final!B621&amp;"|"&amp;Data_Final!C621&amp;"|"&amp;Data_Final!D621&amp;"|"&amp;Data_Final!E621&amp;"|"&amp;Data_Final!F621&amp;"|"&amp;Data_Final!G621&amp;"|"&amp;Data_Final!H621&amp;"|"&amp;Data_Final!I621&amp;"|"&amp;Data_Final!J621&amp;"|"&amp;Data_Final!K621&amp;"|"&amp;Data_Final!L621&amp;"|"&amp;Data_Final!M621&amp;"|"&amp;Data_Final!N621&amp;"|"&amp;Data_Final!O621&amp;"|"&amp;Data_Final!P621&amp;"|"&amp;Data_Final!Q621&amp;"|"&amp;Data_Final!R621&amp;"|"&amp;Data_Final!S621&amp;"|"&amp;Data_Final!T621&amp;"|"&amp;Data_Final!U621&amp;"|"&amp;Data_Final!V621&amp;"|"&amp;Data_Final!W621&amp;"|"&amp;Data_Final!X621&amp;"|"&amp;Data_Final!Y621&amp;"|"&amp;Data_Final!Z621&amp;"|"&amp;Data_Final!AA621&amp;"|"&amp;Data_Final!AB621&amp;"|"&amp;Data_Final!AC621&amp;"|"&amp;Data_Final!AD621&amp;"|"&amp;Data_Final!AE621&amp;"|"&amp;Data_Final!AF621))</f>
        <v>|||||||||||||||||||||||||||||||</v>
      </c>
    </row>
    <row r="621" spans="1:1">
      <c r="A621" t="str">
        <f ca="1">IF(Data_Final!B622 = 0, "", _xlfn.CONCAT(Data_Final!A622&amp;"|"&amp;Data_Final!B622&amp;"|"&amp;Data_Final!C622&amp;"|"&amp;Data_Final!D622&amp;"|"&amp;Data_Final!E622&amp;"|"&amp;Data_Final!F622&amp;"|"&amp;Data_Final!G622&amp;"|"&amp;Data_Final!H622&amp;"|"&amp;Data_Final!I622&amp;"|"&amp;Data_Final!J622&amp;"|"&amp;Data_Final!K622&amp;"|"&amp;Data_Final!L622&amp;"|"&amp;Data_Final!M622&amp;"|"&amp;Data_Final!N622&amp;"|"&amp;Data_Final!O622&amp;"|"&amp;Data_Final!P622&amp;"|"&amp;Data_Final!Q622&amp;"|"&amp;Data_Final!R622&amp;"|"&amp;Data_Final!S622&amp;"|"&amp;Data_Final!T622&amp;"|"&amp;Data_Final!U622&amp;"|"&amp;Data_Final!V622&amp;"|"&amp;Data_Final!W622&amp;"|"&amp;Data_Final!X622&amp;"|"&amp;Data_Final!Y622&amp;"|"&amp;Data_Final!Z622&amp;"|"&amp;Data_Final!AA622&amp;"|"&amp;Data_Final!AB622&amp;"|"&amp;Data_Final!AC622&amp;"|"&amp;Data_Final!AD622&amp;"|"&amp;Data_Final!AE622&amp;"|"&amp;Data_Final!AF622))</f>
        <v>|||||||||||||||||||||||||||||||</v>
      </c>
    </row>
    <row r="622" spans="1:1">
      <c r="A622" t="str">
        <f ca="1">IF(Data_Final!B623 = 0, "", _xlfn.CONCAT(Data_Final!A623&amp;"|"&amp;Data_Final!B623&amp;"|"&amp;Data_Final!C623&amp;"|"&amp;Data_Final!D623&amp;"|"&amp;Data_Final!E623&amp;"|"&amp;Data_Final!F623&amp;"|"&amp;Data_Final!G623&amp;"|"&amp;Data_Final!H623&amp;"|"&amp;Data_Final!I623&amp;"|"&amp;Data_Final!J623&amp;"|"&amp;Data_Final!K623&amp;"|"&amp;Data_Final!L623&amp;"|"&amp;Data_Final!M623&amp;"|"&amp;Data_Final!N623&amp;"|"&amp;Data_Final!O623&amp;"|"&amp;Data_Final!P623&amp;"|"&amp;Data_Final!Q623&amp;"|"&amp;Data_Final!R623&amp;"|"&amp;Data_Final!S623&amp;"|"&amp;Data_Final!T623&amp;"|"&amp;Data_Final!U623&amp;"|"&amp;Data_Final!V623&amp;"|"&amp;Data_Final!W623&amp;"|"&amp;Data_Final!X623&amp;"|"&amp;Data_Final!Y623&amp;"|"&amp;Data_Final!Z623&amp;"|"&amp;Data_Final!AA623&amp;"|"&amp;Data_Final!AB623&amp;"|"&amp;Data_Final!AC623&amp;"|"&amp;Data_Final!AD623&amp;"|"&amp;Data_Final!AE623&amp;"|"&amp;Data_Final!AF623))</f>
        <v>|||||||||||||||||||||||||||||||</v>
      </c>
    </row>
    <row r="623" spans="1:1">
      <c r="A623" t="str">
        <f ca="1">IF(Data_Final!B624 = 0, "", _xlfn.CONCAT(Data_Final!A624&amp;"|"&amp;Data_Final!B624&amp;"|"&amp;Data_Final!C624&amp;"|"&amp;Data_Final!D624&amp;"|"&amp;Data_Final!E624&amp;"|"&amp;Data_Final!F624&amp;"|"&amp;Data_Final!G624&amp;"|"&amp;Data_Final!H624&amp;"|"&amp;Data_Final!I624&amp;"|"&amp;Data_Final!J624&amp;"|"&amp;Data_Final!K624&amp;"|"&amp;Data_Final!L624&amp;"|"&amp;Data_Final!M624&amp;"|"&amp;Data_Final!N624&amp;"|"&amp;Data_Final!O624&amp;"|"&amp;Data_Final!P624&amp;"|"&amp;Data_Final!Q624&amp;"|"&amp;Data_Final!R624&amp;"|"&amp;Data_Final!S624&amp;"|"&amp;Data_Final!T624&amp;"|"&amp;Data_Final!U624&amp;"|"&amp;Data_Final!V624&amp;"|"&amp;Data_Final!W624&amp;"|"&amp;Data_Final!X624&amp;"|"&amp;Data_Final!Y624&amp;"|"&amp;Data_Final!Z624&amp;"|"&amp;Data_Final!AA624&amp;"|"&amp;Data_Final!AB624&amp;"|"&amp;Data_Final!AC624&amp;"|"&amp;Data_Final!AD624&amp;"|"&amp;Data_Final!AE624&amp;"|"&amp;Data_Final!AF624))</f>
        <v>|||||||||||||||||||||||||||||||</v>
      </c>
    </row>
    <row r="624" spans="1:1">
      <c r="A624" t="str">
        <f ca="1">IF(Data_Final!B625 = 0, "", _xlfn.CONCAT(Data_Final!A625&amp;"|"&amp;Data_Final!B625&amp;"|"&amp;Data_Final!C625&amp;"|"&amp;Data_Final!D625&amp;"|"&amp;Data_Final!E625&amp;"|"&amp;Data_Final!F625&amp;"|"&amp;Data_Final!G625&amp;"|"&amp;Data_Final!H625&amp;"|"&amp;Data_Final!I625&amp;"|"&amp;Data_Final!J625&amp;"|"&amp;Data_Final!K625&amp;"|"&amp;Data_Final!L625&amp;"|"&amp;Data_Final!M625&amp;"|"&amp;Data_Final!N625&amp;"|"&amp;Data_Final!O625&amp;"|"&amp;Data_Final!P625&amp;"|"&amp;Data_Final!Q625&amp;"|"&amp;Data_Final!R625&amp;"|"&amp;Data_Final!S625&amp;"|"&amp;Data_Final!T625&amp;"|"&amp;Data_Final!U625&amp;"|"&amp;Data_Final!V625&amp;"|"&amp;Data_Final!W625&amp;"|"&amp;Data_Final!X625&amp;"|"&amp;Data_Final!Y625&amp;"|"&amp;Data_Final!Z625&amp;"|"&amp;Data_Final!AA625&amp;"|"&amp;Data_Final!AB625&amp;"|"&amp;Data_Final!AC625&amp;"|"&amp;Data_Final!AD625&amp;"|"&amp;Data_Final!AE625&amp;"|"&amp;Data_Final!AF625))</f>
        <v>|||||||||||||||||||||||||||||||</v>
      </c>
    </row>
    <row r="625" spans="1:1">
      <c r="A625" t="str">
        <f ca="1">IF(Data_Final!B626 = 0, "", _xlfn.CONCAT(Data_Final!A626&amp;"|"&amp;Data_Final!B626&amp;"|"&amp;Data_Final!C626&amp;"|"&amp;Data_Final!D626&amp;"|"&amp;Data_Final!E626&amp;"|"&amp;Data_Final!F626&amp;"|"&amp;Data_Final!G626&amp;"|"&amp;Data_Final!H626&amp;"|"&amp;Data_Final!I626&amp;"|"&amp;Data_Final!J626&amp;"|"&amp;Data_Final!K626&amp;"|"&amp;Data_Final!L626&amp;"|"&amp;Data_Final!M626&amp;"|"&amp;Data_Final!N626&amp;"|"&amp;Data_Final!O626&amp;"|"&amp;Data_Final!P626&amp;"|"&amp;Data_Final!Q626&amp;"|"&amp;Data_Final!R626&amp;"|"&amp;Data_Final!S626&amp;"|"&amp;Data_Final!T626&amp;"|"&amp;Data_Final!U626&amp;"|"&amp;Data_Final!V626&amp;"|"&amp;Data_Final!W626&amp;"|"&amp;Data_Final!X626&amp;"|"&amp;Data_Final!Y626&amp;"|"&amp;Data_Final!Z626&amp;"|"&amp;Data_Final!AA626&amp;"|"&amp;Data_Final!AB626&amp;"|"&amp;Data_Final!AC626&amp;"|"&amp;Data_Final!AD626&amp;"|"&amp;Data_Final!AE626&amp;"|"&amp;Data_Final!AF626))</f>
        <v>|||||||||||||||||||||||||||||||</v>
      </c>
    </row>
    <row r="626" spans="1:1">
      <c r="A626" t="str">
        <f ca="1">IF(Data_Final!B627 = 0, "", _xlfn.CONCAT(Data_Final!A627&amp;"|"&amp;Data_Final!B627&amp;"|"&amp;Data_Final!C627&amp;"|"&amp;Data_Final!D627&amp;"|"&amp;Data_Final!E627&amp;"|"&amp;Data_Final!F627&amp;"|"&amp;Data_Final!G627&amp;"|"&amp;Data_Final!H627&amp;"|"&amp;Data_Final!I627&amp;"|"&amp;Data_Final!J627&amp;"|"&amp;Data_Final!K627&amp;"|"&amp;Data_Final!L627&amp;"|"&amp;Data_Final!M627&amp;"|"&amp;Data_Final!N627&amp;"|"&amp;Data_Final!O627&amp;"|"&amp;Data_Final!P627&amp;"|"&amp;Data_Final!Q627&amp;"|"&amp;Data_Final!R627&amp;"|"&amp;Data_Final!S627&amp;"|"&amp;Data_Final!T627&amp;"|"&amp;Data_Final!U627&amp;"|"&amp;Data_Final!V627&amp;"|"&amp;Data_Final!W627&amp;"|"&amp;Data_Final!X627&amp;"|"&amp;Data_Final!Y627&amp;"|"&amp;Data_Final!Z627&amp;"|"&amp;Data_Final!AA627&amp;"|"&amp;Data_Final!AB627&amp;"|"&amp;Data_Final!AC627&amp;"|"&amp;Data_Final!AD627&amp;"|"&amp;Data_Final!AE627&amp;"|"&amp;Data_Final!AF627))</f>
        <v>|||||||||||||||||||||||||||||||</v>
      </c>
    </row>
    <row r="627" spans="1:1">
      <c r="A627" t="str">
        <f ca="1">IF(Data_Final!B628 = 0, "", _xlfn.CONCAT(Data_Final!A628&amp;"|"&amp;Data_Final!B628&amp;"|"&amp;Data_Final!C628&amp;"|"&amp;Data_Final!D628&amp;"|"&amp;Data_Final!E628&amp;"|"&amp;Data_Final!F628&amp;"|"&amp;Data_Final!G628&amp;"|"&amp;Data_Final!H628&amp;"|"&amp;Data_Final!I628&amp;"|"&amp;Data_Final!J628&amp;"|"&amp;Data_Final!K628&amp;"|"&amp;Data_Final!L628&amp;"|"&amp;Data_Final!M628&amp;"|"&amp;Data_Final!N628&amp;"|"&amp;Data_Final!O628&amp;"|"&amp;Data_Final!P628&amp;"|"&amp;Data_Final!Q628&amp;"|"&amp;Data_Final!R628&amp;"|"&amp;Data_Final!S628&amp;"|"&amp;Data_Final!T628&amp;"|"&amp;Data_Final!U628&amp;"|"&amp;Data_Final!V628&amp;"|"&amp;Data_Final!W628&amp;"|"&amp;Data_Final!X628&amp;"|"&amp;Data_Final!Y628&amp;"|"&amp;Data_Final!Z628&amp;"|"&amp;Data_Final!AA628&amp;"|"&amp;Data_Final!AB628&amp;"|"&amp;Data_Final!AC628&amp;"|"&amp;Data_Final!AD628&amp;"|"&amp;Data_Final!AE628&amp;"|"&amp;Data_Final!AF628))</f>
        <v>|||||||||||||||||||||||||||||||</v>
      </c>
    </row>
    <row r="628" spans="1:1">
      <c r="A628" t="str">
        <f ca="1">IF(Data_Final!B629 = 0, "", _xlfn.CONCAT(Data_Final!A629&amp;"|"&amp;Data_Final!B629&amp;"|"&amp;Data_Final!C629&amp;"|"&amp;Data_Final!D629&amp;"|"&amp;Data_Final!E629&amp;"|"&amp;Data_Final!F629&amp;"|"&amp;Data_Final!G629&amp;"|"&amp;Data_Final!H629&amp;"|"&amp;Data_Final!I629&amp;"|"&amp;Data_Final!J629&amp;"|"&amp;Data_Final!K629&amp;"|"&amp;Data_Final!L629&amp;"|"&amp;Data_Final!M629&amp;"|"&amp;Data_Final!N629&amp;"|"&amp;Data_Final!O629&amp;"|"&amp;Data_Final!P629&amp;"|"&amp;Data_Final!Q629&amp;"|"&amp;Data_Final!R629&amp;"|"&amp;Data_Final!S629&amp;"|"&amp;Data_Final!T629&amp;"|"&amp;Data_Final!U629&amp;"|"&amp;Data_Final!V629&amp;"|"&amp;Data_Final!W629&amp;"|"&amp;Data_Final!X629&amp;"|"&amp;Data_Final!Y629&amp;"|"&amp;Data_Final!Z629&amp;"|"&amp;Data_Final!AA629&amp;"|"&amp;Data_Final!AB629&amp;"|"&amp;Data_Final!AC629&amp;"|"&amp;Data_Final!AD629&amp;"|"&amp;Data_Final!AE629&amp;"|"&amp;Data_Final!AF629))</f>
        <v>|||||||||||||||||||||||||||||||</v>
      </c>
    </row>
    <row r="629" spans="1:1">
      <c r="A629" t="str">
        <f ca="1">IF(Data_Final!B630 = 0, "", _xlfn.CONCAT(Data_Final!A630&amp;"|"&amp;Data_Final!B630&amp;"|"&amp;Data_Final!C630&amp;"|"&amp;Data_Final!D630&amp;"|"&amp;Data_Final!E630&amp;"|"&amp;Data_Final!F630&amp;"|"&amp;Data_Final!G630&amp;"|"&amp;Data_Final!H630&amp;"|"&amp;Data_Final!I630&amp;"|"&amp;Data_Final!J630&amp;"|"&amp;Data_Final!K630&amp;"|"&amp;Data_Final!L630&amp;"|"&amp;Data_Final!M630&amp;"|"&amp;Data_Final!N630&amp;"|"&amp;Data_Final!O630&amp;"|"&amp;Data_Final!P630&amp;"|"&amp;Data_Final!Q630&amp;"|"&amp;Data_Final!R630&amp;"|"&amp;Data_Final!S630&amp;"|"&amp;Data_Final!T630&amp;"|"&amp;Data_Final!U630&amp;"|"&amp;Data_Final!V630&amp;"|"&amp;Data_Final!W630&amp;"|"&amp;Data_Final!X630&amp;"|"&amp;Data_Final!Y630&amp;"|"&amp;Data_Final!Z630&amp;"|"&amp;Data_Final!AA630&amp;"|"&amp;Data_Final!AB630&amp;"|"&amp;Data_Final!AC630&amp;"|"&amp;Data_Final!AD630&amp;"|"&amp;Data_Final!AE630&amp;"|"&amp;Data_Final!AF630))</f>
        <v>|||||||||||||||||||||||||||||||</v>
      </c>
    </row>
    <row r="630" spans="1:1">
      <c r="A630" t="str">
        <f ca="1">IF(Data_Final!B631 = 0, "", _xlfn.CONCAT(Data_Final!A631&amp;"|"&amp;Data_Final!B631&amp;"|"&amp;Data_Final!C631&amp;"|"&amp;Data_Final!D631&amp;"|"&amp;Data_Final!E631&amp;"|"&amp;Data_Final!F631&amp;"|"&amp;Data_Final!G631&amp;"|"&amp;Data_Final!H631&amp;"|"&amp;Data_Final!I631&amp;"|"&amp;Data_Final!J631&amp;"|"&amp;Data_Final!K631&amp;"|"&amp;Data_Final!L631&amp;"|"&amp;Data_Final!M631&amp;"|"&amp;Data_Final!N631&amp;"|"&amp;Data_Final!O631&amp;"|"&amp;Data_Final!P631&amp;"|"&amp;Data_Final!Q631&amp;"|"&amp;Data_Final!R631&amp;"|"&amp;Data_Final!S631&amp;"|"&amp;Data_Final!T631&amp;"|"&amp;Data_Final!U631&amp;"|"&amp;Data_Final!V631&amp;"|"&amp;Data_Final!W631&amp;"|"&amp;Data_Final!X631&amp;"|"&amp;Data_Final!Y631&amp;"|"&amp;Data_Final!Z631&amp;"|"&amp;Data_Final!AA631&amp;"|"&amp;Data_Final!AB631&amp;"|"&amp;Data_Final!AC631&amp;"|"&amp;Data_Final!AD631&amp;"|"&amp;Data_Final!AE631&amp;"|"&amp;Data_Final!AF631))</f>
        <v>|||||||||||||||||||||||||||||||</v>
      </c>
    </row>
    <row r="631" spans="1:1">
      <c r="A631" t="str">
        <f ca="1">IF(Data_Final!B632 = 0, "", _xlfn.CONCAT(Data_Final!A632&amp;"|"&amp;Data_Final!B632&amp;"|"&amp;Data_Final!C632&amp;"|"&amp;Data_Final!D632&amp;"|"&amp;Data_Final!E632&amp;"|"&amp;Data_Final!F632&amp;"|"&amp;Data_Final!G632&amp;"|"&amp;Data_Final!H632&amp;"|"&amp;Data_Final!I632&amp;"|"&amp;Data_Final!J632&amp;"|"&amp;Data_Final!K632&amp;"|"&amp;Data_Final!L632&amp;"|"&amp;Data_Final!M632&amp;"|"&amp;Data_Final!N632&amp;"|"&amp;Data_Final!O632&amp;"|"&amp;Data_Final!P632&amp;"|"&amp;Data_Final!Q632&amp;"|"&amp;Data_Final!R632&amp;"|"&amp;Data_Final!S632&amp;"|"&amp;Data_Final!T632&amp;"|"&amp;Data_Final!U632&amp;"|"&amp;Data_Final!V632&amp;"|"&amp;Data_Final!W632&amp;"|"&amp;Data_Final!X632&amp;"|"&amp;Data_Final!Y632&amp;"|"&amp;Data_Final!Z632&amp;"|"&amp;Data_Final!AA632&amp;"|"&amp;Data_Final!AB632&amp;"|"&amp;Data_Final!AC632&amp;"|"&amp;Data_Final!AD632&amp;"|"&amp;Data_Final!AE632&amp;"|"&amp;Data_Final!AF632))</f>
        <v>|||||||||||||||||||||||||||||||</v>
      </c>
    </row>
    <row r="632" spans="1:1">
      <c r="A632" t="str">
        <f ca="1">IF(Data_Final!B633 = 0, "", _xlfn.CONCAT(Data_Final!A633&amp;"|"&amp;Data_Final!B633&amp;"|"&amp;Data_Final!C633&amp;"|"&amp;Data_Final!D633&amp;"|"&amp;Data_Final!E633&amp;"|"&amp;Data_Final!F633&amp;"|"&amp;Data_Final!G633&amp;"|"&amp;Data_Final!H633&amp;"|"&amp;Data_Final!I633&amp;"|"&amp;Data_Final!J633&amp;"|"&amp;Data_Final!K633&amp;"|"&amp;Data_Final!L633&amp;"|"&amp;Data_Final!M633&amp;"|"&amp;Data_Final!N633&amp;"|"&amp;Data_Final!O633&amp;"|"&amp;Data_Final!P633&amp;"|"&amp;Data_Final!Q633&amp;"|"&amp;Data_Final!R633&amp;"|"&amp;Data_Final!S633&amp;"|"&amp;Data_Final!T633&amp;"|"&amp;Data_Final!U633&amp;"|"&amp;Data_Final!V633&amp;"|"&amp;Data_Final!W633&amp;"|"&amp;Data_Final!X633&amp;"|"&amp;Data_Final!Y633&amp;"|"&amp;Data_Final!Z633&amp;"|"&amp;Data_Final!AA633&amp;"|"&amp;Data_Final!AB633&amp;"|"&amp;Data_Final!AC633&amp;"|"&amp;Data_Final!AD633&amp;"|"&amp;Data_Final!AE633&amp;"|"&amp;Data_Final!AF633))</f>
        <v>|||||||||||||||||||||||||||||||</v>
      </c>
    </row>
    <row r="633" spans="1:1">
      <c r="A633" t="str">
        <f ca="1">IF(Data_Final!B634 = 0, "", _xlfn.CONCAT(Data_Final!A634&amp;"|"&amp;Data_Final!B634&amp;"|"&amp;Data_Final!C634&amp;"|"&amp;Data_Final!D634&amp;"|"&amp;Data_Final!E634&amp;"|"&amp;Data_Final!F634&amp;"|"&amp;Data_Final!G634&amp;"|"&amp;Data_Final!H634&amp;"|"&amp;Data_Final!I634&amp;"|"&amp;Data_Final!J634&amp;"|"&amp;Data_Final!K634&amp;"|"&amp;Data_Final!L634&amp;"|"&amp;Data_Final!M634&amp;"|"&amp;Data_Final!N634&amp;"|"&amp;Data_Final!O634&amp;"|"&amp;Data_Final!P634&amp;"|"&amp;Data_Final!Q634&amp;"|"&amp;Data_Final!R634&amp;"|"&amp;Data_Final!S634&amp;"|"&amp;Data_Final!T634&amp;"|"&amp;Data_Final!U634&amp;"|"&amp;Data_Final!V634&amp;"|"&amp;Data_Final!W634&amp;"|"&amp;Data_Final!X634&amp;"|"&amp;Data_Final!Y634&amp;"|"&amp;Data_Final!Z634&amp;"|"&amp;Data_Final!AA634&amp;"|"&amp;Data_Final!AB634&amp;"|"&amp;Data_Final!AC634&amp;"|"&amp;Data_Final!AD634&amp;"|"&amp;Data_Final!AE634&amp;"|"&amp;Data_Final!AF634))</f>
        <v>|||||||||||||||||||||||||||||||</v>
      </c>
    </row>
    <row r="634" spans="1:1">
      <c r="A634" t="str">
        <f ca="1">IF(Data_Final!B635 = 0, "", _xlfn.CONCAT(Data_Final!A635&amp;"|"&amp;Data_Final!B635&amp;"|"&amp;Data_Final!C635&amp;"|"&amp;Data_Final!D635&amp;"|"&amp;Data_Final!E635&amp;"|"&amp;Data_Final!F635&amp;"|"&amp;Data_Final!G635&amp;"|"&amp;Data_Final!H635&amp;"|"&amp;Data_Final!I635&amp;"|"&amp;Data_Final!J635&amp;"|"&amp;Data_Final!K635&amp;"|"&amp;Data_Final!L635&amp;"|"&amp;Data_Final!M635&amp;"|"&amp;Data_Final!N635&amp;"|"&amp;Data_Final!O635&amp;"|"&amp;Data_Final!P635&amp;"|"&amp;Data_Final!Q635&amp;"|"&amp;Data_Final!R635&amp;"|"&amp;Data_Final!S635&amp;"|"&amp;Data_Final!T635&amp;"|"&amp;Data_Final!U635&amp;"|"&amp;Data_Final!V635&amp;"|"&amp;Data_Final!W635&amp;"|"&amp;Data_Final!X635&amp;"|"&amp;Data_Final!Y635&amp;"|"&amp;Data_Final!Z635&amp;"|"&amp;Data_Final!AA635&amp;"|"&amp;Data_Final!AB635&amp;"|"&amp;Data_Final!AC635&amp;"|"&amp;Data_Final!AD635&amp;"|"&amp;Data_Final!AE635&amp;"|"&amp;Data_Final!AF635))</f>
        <v>|||||||||||||||||||||||||||||||</v>
      </c>
    </row>
    <row r="635" spans="1:1">
      <c r="A635" t="str">
        <f ca="1">IF(Data_Final!B636 = 0, "", _xlfn.CONCAT(Data_Final!A636&amp;"|"&amp;Data_Final!B636&amp;"|"&amp;Data_Final!C636&amp;"|"&amp;Data_Final!D636&amp;"|"&amp;Data_Final!E636&amp;"|"&amp;Data_Final!F636&amp;"|"&amp;Data_Final!G636&amp;"|"&amp;Data_Final!H636&amp;"|"&amp;Data_Final!I636&amp;"|"&amp;Data_Final!J636&amp;"|"&amp;Data_Final!K636&amp;"|"&amp;Data_Final!L636&amp;"|"&amp;Data_Final!M636&amp;"|"&amp;Data_Final!N636&amp;"|"&amp;Data_Final!O636&amp;"|"&amp;Data_Final!P636&amp;"|"&amp;Data_Final!Q636&amp;"|"&amp;Data_Final!R636&amp;"|"&amp;Data_Final!S636&amp;"|"&amp;Data_Final!T636&amp;"|"&amp;Data_Final!U636&amp;"|"&amp;Data_Final!V636&amp;"|"&amp;Data_Final!W636&amp;"|"&amp;Data_Final!X636&amp;"|"&amp;Data_Final!Y636&amp;"|"&amp;Data_Final!Z636&amp;"|"&amp;Data_Final!AA636&amp;"|"&amp;Data_Final!AB636&amp;"|"&amp;Data_Final!AC636&amp;"|"&amp;Data_Final!AD636&amp;"|"&amp;Data_Final!AE636&amp;"|"&amp;Data_Final!AF636))</f>
        <v>|||||||||||||||||||||||||||||||</v>
      </c>
    </row>
    <row r="636" spans="1:1">
      <c r="A636" t="str">
        <f ca="1">IF(Data_Final!B637 = 0, "", _xlfn.CONCAT(Data_Final!A637&amp;"|"&amp;Data_Final!B637&amp;"|"&amp;Data_Final!C637&amp;"|"&amp;Data_Final!D637&amp;"|"&amp;Data_Final!E637&amp;"|"&amp;Data_Final!F637&amp;"|"&amp;Data_Final!G637&amp;"|"&amp;Data_Final!H637&amp;"|"&amp;Data_Final!I637&amp;"|"&amp;Data_Final!J637&amp;"|"&amp;Data_Final!K637&amp;"|"&amp;Data_Final!L637&amp;"|"&amp;Data_Final!M637&amp;"|"&amp;Data_Final!N637&amp;"|"&amp;Data_Final!O637&amp;"|"&amp;Data_Final!P637&amp;"|"&amp;Data_Final!Q637&amp;"|"&amp;Data_Final!R637&amp;"|"&amp;Data_Final!S637&amp;"|"&amp;Data_Final!T637&amp;"|"&amp;Data_Final!U637&amp;"|"&amp;Data_Final!V637&amp;"|"&amp;Data_Final!W637&amp;"|"&amp;Data_Final!X637&amp;"|"&amp;Data_Final!Y637&amp;"|"&amp;Data_Final!Z637&amp;"|"&amp;Data_Final!AA637&amp;"|"&amp;Data_Final!AB637&amp;"|"&amp;Data_Final!AC637&amp;"|"&amp;Data_Final!AD637&amp;"|"&amp;Data_Final!AE637&amp;"|"&amp;Data_Final!AF637))</f>
        <v>|||||||||||||||||||||||||||||||</v>
      </c>
    </row>
    <row r="637" spans="1:1">
      <c r="A637" t="str">
        <f ca="1">IF(Data_Final!B638 = 0, "", _xlfn.CONCAT(Data_Final!A638&amp;"|"&amp;Data_Final!B638&amp;"|"&amp;Data_Final!C638&amp;"|"&amp;Data_Final!D638&amp;"|"&amp;Data_Final!E638&amp;"|"&amp;Data_Final!F638&amp;"|"&amp;Data_Final!G638&amp;"|"&amp;Data_Final!H638&amp;"|"&amp;Data_Final!I638&amp;"|"&amp;Data_Final!J638&amp;"|"&amp;Data_Final!K638&amp;"|"&amp;Data_Final!L638&amp;"|"&amp;Data_Final!M638&amp;"|"&amp;Data_Final!N638&amp;"|"&amp;Data_Final!O638&amp;"|"&amp;Data_Final!P638&amp;"|"&amp;Data_Final!Q638&amp;"|"&amp;Data_Final!R638&amp;"|"&amp;Data_Final!S638&amp;"|"&amp;Data_Final!T638&amp;"|"&amp;Data_Final!U638&amp;"|"&amp;Data_Final!V638&amp;"|"&amp;Data_Final!W638&amp;"|"&amp;Data_Final!X638&amp;"|"&amp;Data_Final!Y638&amp;"|"&amp;Data_Final!Z638&amp;"|"&amp;Data_Final!AA638&amp;"|"&amp;Data_Final!AB638&amp;"|"&amp;Data_Final!AC638&amp;"|"&amp;Data_Final!AD638&amp;"|"&amp;Data_Final!AE638&amp;"|"&amp;Data_Final!AF638))</f>
        <v>|||||||||||||||||||||||||||||||</v>
      </c>
    </row>
    <row r="638" spans="1:1">
      <c r="A638" t="str">
        <f ca="1">IF(Data_Final!B639 = 0, "", _xlfn.CONCAT(Data_Final!A639&amp;"|"&amp;Data_Final!B639&amp;"|"&amp;Data_Final!C639&amp;"|"&amp;Data_Final!D639&amp;"|"&amp;Data_Final!E639&amp;"|"&amp;Data_Final!F639&amp;"|"&amp;Data_Final!G639&amp;"|"&amp;Data_Final!H639&amp;"|"&amp;Data_Final!I639&amp;"|"&amp;Data_Final!J639&amp;"|"&amp;Data_Final!K639&amp;"|"&amp;Data_Final!L639&amp;"|"&amp;Data_Final!M639&amp;"|"&amp;Data_Final!N639&amp;"|"&amp;Data_Final!O639&amp;"|"&amp;Data_Final!P639&amp;"|"&amp;Data_Final!Q639&amp;"|"&amp;Data_Final!R639&amp;"|"&amp;Data_Final!S639&amp;"|"&amp;Data_Final!T639&amp;"|"&amp;Data_Final!U639&amp;"|"&amp;Data_Final!V639&amp;"|"&amp;Data_Final!W639&amp;"|"&amp;Data_Final!X639&amp;"|"&amp;Data_Final!Y639&amp;"|"&amp;Data_Final!Z639&amp;"|"&amp;Data_Final!AA639&amp;"|"&amp;Data_Final!AB639&amp;"|"&amp;Data_Final!AC639&amp;"|"&amp;Data_Final!AD639&amp;"|"&amp;Data_Final!AE639&amp;"|"&amp;Data_Final!AF639))</f>
        <v>|||||||||||||||||||||||||||||||</v>
      </c>
    </row>
    <row r="639" spans="1:1">
      <c r="A639" t="str">
        <f ca="1">IF(Data_Final!B640 = 0, "", _xlfn.CONCAT(Data_Final!A640&amp;"|"&amp;Data_Final!B640&amp;"|"&amp;Data_Final!C640&amp;"|"&amp;Data_Final!D640&amp;"|"&amp;Data_Final!E640&amp;"|"&amp;Data_Final!F640&amp;"|"&amp;Data_Final!G640&amp;"|"&amp;Data_Final!H640&amp;"|"&amp;Data_Final!I640&amp;"|"&amp;Data_Final!J640&amp;"|"&amp;Data_Final!K640&amp;"|"&amp;Data_Final!L640&amp;"|"&amp;Data_Final!M640&amp;"|"&amp;Data_Final!N640&amp;"|"&amp;Data_Final!O640&amp;"|"&amp;Data_Final!P640&amp;"|"&amp;Data_Final!Q640&amp;"|"&amp;Data_Final!R640&amp;"|"&amp;Data_Final!S640&amp;"|"&amp;Data_Final!T640&amp;"|"&amp;Data_Final!U640&amp;"|"&amp;Data_Final!V640&amp;"|"&amp;Data_Final!W640&amp;"|"&amp;Data_Final!X640&amp;"|"&amp;Data_Final!Y640&amp;"|"&amp;Data_Final!Z640&amp;"|"&amp;Data_Final!AA640&amp;"|"&amp;Data_Final!AB640&amp;"|"&amp;Data_Final!AC640&amp;"|"&amp;Data_Final!AD640&amp;"|"&amp;Data_Final!AE640&amp;"|"&amp;Data_Final!AF640))</f>
        <v>|||||||||||||||||||||||||||||||</v>
      </c>
    </row>
    <row r="640" spans="1:1">
      <c r="A640" t="str">
        <f ca="1">IF(Data_Final!B641 = 0, "", _xlfn.CONCAT(Data_Final!A641&amp;"|"&amp;Data_Final!B641&amp;"|"&amp;Data_Final!C641&amp;"|"&amp;Data_Final!D641&amp;"|"&amp;Data_Final!E641&amp;"|"&amp;Data_Final!F641&amp;"|"&amp;Data_Final!G641&amp;"|"&amp;Data_Final!H641&amp;"|"&amp;Data_Final!I641&amp;"|"&amp;Data_Final!J641&amp;"|"&amp;Data_Final!K641&amp;"|"&amp;Data_Final!L641&amp;"|"&amp;Data_Final!M641&amp;"|"&amp;Data_Final!N641&amp;"|"&amp;Data_Final!O641&amp;"|"&amp;Data_Final!P641&amp;"|"&amp;Data_Final!Q641&amp;"|"&amp;Data_Final!R641&amp;"|"&amp;Data_Final!S641&amp;"|"&amp;Data_Final!T641&amp;"|"&amp;Data_Final!U641&amp;"|"&amp;Data_Final!V641&amp;"|"&amp;Data_Final!W641&amp;"|"&amp;Data_Final!X641&amp;"|"&amp;Data_Final!Y641&amp;"|"&amp;Data_Final!Z641&amp;"|"&amp;Data_Final!AA641&amp;"|"&amp;Data_Final!AB641&amp;"|"&amp;Data_Final!AC641&amp;"|"&amp;Data_Final!AD641&amp;"|"&amp;Data_Final!AE641&amp;"|"&amp;Data_Final!AF641))</f>
        <v>|||||||||||||||||||||||||||||||</v>
      </c>
    </row>
    <row r="641" spans="1:1">
      <c r="A641" t="str">
        <f ca="1">IF(Data_Final!B642 = 0, "", _xlfn.CONCAT(Data_Final!A642&amp;"|"&amp;Data_Final!B642&amp;"|"&amp;Data_Final!C642&amp;"|"&amp;Data_Final!D642&amp;"|"&amp;Data_Final!E642&amp;"|"&amp;Data_Final!F642&amp;"|"&amp;Data_Final!G642&amp;"|"&amp;Data_Final!H642&amp;"|"&amp;Data_Final!I642&amp;"|"&amp;Data_Final!J642&amp;"|"&amp;Data_Final!K642&amp;"|"&amp;Data_Final!L642&amp;"|"&amp;Data_Final!M642&amp;"|"&amp;Data_Final!N642&amp;"|"&amp;Data_Final!O642&amp;"|"&amp;Data_Final!P642&amp;"|"&amp;Data_Final!Q642&amp;"|"&amp;Data_Final!R642&amp;"|"&amp;Data_Final!S642&amp;"|"&amp;Data_Final!T642&amp;"|"&amp;Data_Final!U642&amp;"|"&amp;Data_Final!V642&amp;"|"&amp;Data_Final!W642&amp;"|"&amp;Data_Final!X642&amp;"|"&amp;Data_Final!Y642&amp;"|"&amp;Data_Final!Z642&amp;"|"&amp;Data_Final!AA642&amp;"|"&amp;Data_Final!AB642&amp;"|"&amp;Data_Final!AC642&amp;"|"&amp;Data_Final!AD642&amp;"|"&amp;Data_Final!AE642&amp;"|"&amp;Data_Final!AF642))</f>
        <v>|||||||||||||||||||||||||||||||</v>
      </c>
    </row>
    <row r="642" spans="1:1">
      <c r="A642" t="str">
        <f ca="1">IF(Data_Final!B643 = 0, "", _xlfn.CONCAT(Data_Final!A643&amp;"|"&amp;Data_Final!B643&amp;"|"&amp;Data_Final!C643&amp;"|"&amp;Data_Final!D643&amp;"|"&amp;Data_Final!E643&amp;"|"&amp;Data_Final!F643&amp;"|"&amp;Data_Final!G643&amp;"|"&amp;Data_Final!H643&amp;"|"&amp;Data_Final!I643&amp;"|"&amp;Data_Final!J643&amp;"|"&amp;Data_Final!K643&amp;"|"&amp;Data_Final!L643&amp;"|"&amp;Data_Final!M643&amp;"|"&amp;Data_Final!N643&amp;"|"&amp;Data_Final!O643&amp;"|"&amp;Data_Final!P643&amp;"|"&amp;Data_Final!Q643&amp;"|"&amp;Data_Final!R643&amp;"|"&amp;Data_Final!S643&amp;"|"&amp;Data_Final!T643&amp;"|"&amp;Data_Final!U643&amp;"|"&amp;Data_Final!V643&amp;"|"&amp;Data_Final!W643&amp;"|"&amp;Data_Final!X643&amp;"|"&amp;Data_Final!Y643&amp;"|"&amp;Data_Final!Z643&amp;"|"&amp;Data_Final!AA643&amp;"|"&amp;Data_Final!AB643&amp;"|"&amp;Data_Final!AC643&amp;"|"&amp;Data_Final!AD643&amp;"|"&amp;Data_Final!AE643&amp;"|"&amp;Data_Final!AF643))</f>
        <v>|||||||||||||||||||||||||||||||</v>
      </c>
    </row>
    <row r="643" spans="1:1">
      <c r="A643" t="str">
        <f ca="1">IF(Data_Final!B644 = 0, "", _xlfn.CONCAT(Data_Final!A644&amp;"|"&amp;Data_Final!B644&amp;"|"&amp;Data_Final!C644&amp;"|"&amp;Data_Final!D644&amp;"|"&amp;Data_Final!E644&amp;"|"&amp;Data_Final!F644&amp;"|"&amp;Data_Final!G644&amp;"|"&amp;Data_Final!H644&amp;"|"&amp;Data_Final!I644&amp;"|"&amp;Data_Final!J644&amp;"|"&amp;Data_Final!K644&amp;"|"&amp;Data_Final!L644&amp;"|"&amp;Data_Final!M644&amp;"|"&amp;Data_Final!N644&amp;"|"&amp;Data_Final!O644&amp;"|"&amp;Data_Final!P644&amp;"|"&amp;Data_Final!Q644&amp;"|"&amp;Data_Final!R644&amp;"|"&amp;Data_Final!S644&amp;"|"&amp;Data_Final!T644&amp;"|"&amp;Data_Final!U644&amp;"|"&amp;Data_Final!V644&amp;"|"&amp;Data_Final!W644&amp;"|"&amp;Data_Final!X644&amp;"|"&amp;Data_Final!Y644&amp;"|"&amp;Data_Final!Z644&amp;"|"&amp;Data_Final!AA644&amp;"|"&amp;Data_Final!AB644&amp;"|"&amp;Data_Final!AC644&amp;"|"&amp;Data_Final!AD644&amp;"|"&amp;Data_Final!AE644&amp;"|"&amp;Data_Final!AF644))</f>
        <v>|||||||||||||||||||||||||||||||</v>
      </c>
    </row>
    <row r="644" spans="1:1">
      <c r="A644" t="str">
        <f ca="1">IF(Data_Final!B645 = 0, "", _xlfn.CONCAT(Data_Final!A645&amp;"|"&amp;Data_Final!B645&amp;"|"&amp;Data_Final!C645&amp;"|"&amp;Data_Final!D645&amp;"|"&amp;Data_Final!E645&amp;"|"&amp;Data_Final!F645&amp;"|"&amp;Data_Final!G645&amp;"|"&amp;Data_Final!H645&amp;"|"&amp;Data_Final!I645&amp;"|"&amp;Data_Final!J645&amp;"|"&amp;Data_Final!K645&amp;"|"&amp;Data_Final!L645&amp;"|"&amp;Data_Final!M645&amp;"|"&amp;Data_Final!N645&amp;"|"&amp;Data_Final!O645&amp;"|"&amp;Data_Final!P645&amp;"|"&amp;Data_Final!Q645&amp;"|"&amp;Data_Final!R645&amp;"|"&amp;Data_Final!S645&amp;"|"&amp;Data_Final!T645&amp;"|"&amp;Data_Final!U645&amp;"|"&amp;Data_Final!V645&amp;"|"&amp;Data_Final!W645&amp;"|"&amp;Data_Final!X645&amp;"|"&amp;Data_Final!Y645&amp;"|"&amp;Data_Final!Z645&amp;"|"&amp;Data_Final!AA645&amp;"|"&amp;Data_Final!AB645&amp;"|"&amp;Data_Final!AC645&amp;"|"&amp;Data_Final!AD645&amp;"|"&amp;Data_Final!AE645&amp;"|"&amp;Data_Final!AF645))</f>
        <v>|||||||||||||||||||||||||||||||</v>
      </c>
    </row>
    <row r="645" spans="1:1">
      <c r="A645" t="str">
        <f ca="1">IF(Data_Final!B646 = 0, "", _xlfn.CONCAT(Data_Final!A646&amp;"|"&amp;Data_Final!B646&amp;"|"&amp;Data_Final!C646&amp;"|"&amp;Data_Final!D646&amp;"|"&amp;Data_Final!E646&amp;"|"&amp;Data_Final!F646&amp;"|"&amp;Data_Final!G646&amp;"|"&amp;Data_Final!H646&amp;"|"&amp;Data_Final!I646&amp;"|"&amp;Data_Final!J646&amp;"|"&amp;Data_Final!K646&amp;"|"&amp;Data_Final!L646&amp;"|"&amp;Data_Final!M646&amp;"|"&amp;Data_Final!N646&amp;"|"&amp;Data_Final!O646&amp;"|"&amp;Data_Final!P646&amp;"|"&amp;Data_Final!Q646&amp;"|"&amp;Data_Final!R646&amp;"|"&amp;Data_Final!S646&amp;"|"&amp;Data_Final!T646&amp;"|"&amp;Data_Final!U646&amp;"|"&amp;Data_Final!V646&amp;"|"&amp;Data_Final!W646&amp;"|"&amp;Data_Final!X646&amp;"|"&amp;Data_Final!Y646&amp;"|"&amp;Data_Final!Z646&amp;"|"&amp;Data_Final!AA646&amp;"|"&amp;Data_Final!AB646&amp;"|"&amp;Data_Final!AC646&amp;"|"&amp;Data_Final!AD646&amp;"|"&amp;Data_Final!AE646&amp;"|"&amp;Data_Final!AF646))</f>
        <v>|||||||||||||||||||||||||||||||</v>
      </c>
    </row>
    <row r="646" spans="1:1">
      <c r="A646" t="str">
        <f ca="1">IF(Data_Final!B647 = 0, "", _xlfn.CONCAT(Data_Final!A647&amp;"|"&amp;Data_Final!B647&amp;"|"&amp;Data_Final!C647&amp;"|"&amp;Data_Final!D647&amp;"|"&amp;Data_Final!E647&amp;"|"&amp;Data_Final!F647&amp;"|"&amp;Data_Final!G647&amp;"|"&amp;Data_Final!H647&amp;"|"&amp;Data_Final!I647&amp;"|"&amp;Data_Final!J647&amp;"|"&amp;Data_Final!K647&amp;"|"&amp;Data_Final!L647&amp;"|"&amp;Data_Final!M647&amp;"|"&amp;Data_Final!N647&amp;"|"&amp;Data_Final!O647&amp;"|"&amp;Data_Final!P647&amp;"|"&amp;Data_Final!Q647&amp;"|"&amp;Data_Final!R647&amp;"|"&amp;Data_Final!S647&amp;"|"&amp;Data_Final!T647&amp;"|"&amp;Data_Final!U647&amp;"|"&amp;Data_Final!V647&amp;"|"&amp;Data_Final!W647&amp;"|"&amp;Data_Final!X647&amp;"|"&amp;Data_Final!Y647&amp;"|"&amp;Data_Final!Z647&amp;"|"&amp;Data_Final!AA647&amp;"|"&amp;Data_Final!AB647&amp;"|"&amp;Data_Final!AC647&amp;"|"&amp;Data_Final!AD647&amp;"|"&amp;Data_Final!AE647&amp;"|"&amp;Data_Final!AF647))</f>
        <v>|||||||||||||||||||||||||||||||</v>
      </c>
    </row>
    <row r="647" spans="1:1">
      <c r="A647" t="str">
        <f ca="1">IF(Data_Final!B648 = 0, "", _xlfn.CONCAT(Data_Final!A648&amp;"|"&amp;Data_Final!B648&amp;"|"&amp;Data_Final!C648&amp;"|"&amp;Data_Final!D648&amp;"|"&amp;Data_Final!E648&amp;"|"&amp;Data_Final!F648&amp;"|"&amp;Data_Final!G648&amp;"|"&amp;Data_Final!H648&amp;"|"&amp;Data_Final!I648&amp;"|"&amp;Data_Final!J648&amp;"|"&amp;Data_Final!K648&amp;"|"&amp;Data_Final!L648&amp;"|"&amp;Data_Final!M648&amp;"|"&amp;Data_Final!N648&amp;"|"&amp;Data_Final!O648&amp;"|"&amp;Data_Final!P648&amp;"|"&amp;Data_Final!Q648&amp;"|"&amp;Data_Final!R648&amp;"|"&amp;Data_Final!S648&amp;"|"&amp;Data_Final!T648&amp;"|"&amp;Data_Final!U648&amp;"|"&amp;Data_Final!V648&amp;"|"&amp;Data_Final!W648&amp;"|"&amp;Data_Final!X648&amp;"|"&amp;Data_Final!Y648&amp;"|"&amp;Data_Final!Z648&amp;"|"&amp;Data_Final!AA648&amp;"|"&amp;Data_Final!AB648&amp;"|"&amp;Data_Final!AC648&amp;"|"&amp;Data_Final!AD648&amp;"|"&amp;Data_Final!AE648&amp;"|"&amp;Data_Final!AF648))</f>
        <v>|||||||||||||||||||||||||||||||</v>
      </c>
    </row>
    <row r="648" spans="1:1">
      <c r="A648" t="str">
        <f ca="1">IF(Data_Final!B649 = 0, "", _xlfn.CONCAT(Data_Final!A649&amp;"|"&amp;Data_Final!B649&amp;"|"&amp;Data_Final!C649&amp;"|"&amp;Data_Final!D649&amp;"|"&amp;Data_Final!E649&amp;"|"&amp;Data_Final!F649&amp;"|"&amp;Data_Final!G649&amp;"|"&amp;Data_Final!H649&amp;"|"&amp;Data_Final!I649&amp;"|"&amp;Data_Final!J649&amp;"|"&amp;Data_Final!K649&amp;"|"&amp;Data_Final!L649&amp;"|"&amp;Data_Final!M649&amp;"|"&amp;Data_Final!N649&amp;"|"&amp;Data_Final!O649&amp;"|"&amp;Data_Final!P649&amp;"|"&amp;Data_Final!Q649&amp;"|"&amp;Data_Final!R649&amp;"|"&amp;Data_Final!S649&amp;"|"&amp;Data_Final!T649&amp;"|"&amp;Data_Final!U649&amp;"|"&amp;Data_Final!V649&amp;"|"&amp;Data_Final!W649&amp;"|"&amp;Data_Final!X649&amp;"|"&amp;Data_Final!Y649&amp;"|"&amp;Data_Final!Z649&amp;"|"&amp;Data_Final!AA649&amp;"|"&amp;Data_Final!AB649&amp;"|"&amp;Data_Final!AC649&amp;"|"&amp;Data_Final!AD649&amp;"|"&amp;Data_Final!AE649&amp;"|"&amp;Data_Final!AF649))</f>
        <v>|||||||||||||||||||||||||||||||</v>
      </c>
    </row>
    <row r="649" spans="1:1">
      <c r="A649" t="str">
        <f ca="1">IF(Data_Final!B650 = 0, "", _xlfn.CONCAT(Data_Final!A650&amp;"|"&amp;Data_Final!B650&amp;"|"&amp;Data_Final!C650&amp;"|"&amp;Data_Final!D650&amp;"|"&amp;Data_Final!E650&amp;"|"&amp;Data_Final!F650&amp;"|"&amp;Data_Final!G650&amp;"|"&amp;Data_Final!H650&amp;"|"&amp;Data_Final!I650&amp;"|"&amp;Data_Final!J650&amp;"|"&amp;Data_Final!K650&amp;"|"&amp;Data_Final!L650&amp;"|"&amp;Data_Final!M650&amp;"|"&amp;Data_Final!N650&amp;"|"&amp;Data_Final!O650&amp;"|"&amp;Data_Final!P650&amp;"|"&amp;Data_Final!Q650&amp;"|"&amp;Data_Final!R650&amp;"|"&amp;Data_Final!S650&amp;"|"&amp;Data_Final!T650&amp;"|"&amp;Data_Final!U650&amp;"|"&amp;Data_Final!V650&amp;"|"&amp;Data_Final!W650&amp;"|"&amp;Data_Final!X650&amp;"|"&amp;Data_Final!Y650&amp;"|"&amp;Data_Final!Z650&amp;"|"&amp;Data_Final!AA650&amp;"|"&amp;Data_Final!AB650&amp;"|"&amp;Data_Final!AC650&amp;"|"&amp;Data_Final!AD650&amp;"|"&amp;Data_Final!AE650&amp;"|"&amp;Data_Final!AF650))</f>
        <v>|||||||||||||||||||||||||||||||</v>
      </c>
    </row>
    <row r="650" spans="1:1">
      <c r="A650" t="str">
        <f ca="1">IF(Data_Final!B651 = 0, "", _xlfn.CONCAT(Data_Final!A651&amp;"|"&amp;Data_Final!B651&amp;"|"&amp;Data_Final!C651&amp;"|"&amp;Data_Final!D651&amp;"|"&amp;Data_Final!E651&amp;"|"&amp;Data_Final!F651&amp;"|"&amp;Data_Final!G651&amp;"|"&amp;Data_Final!H651&amp;"|"&amp;Data_Final!I651&amp;"|"&amp;Data_Final!J651&amp;"|"&amp;Data_Final!K651&amp;"|"&amp;Data_Final!L651&amp;"|"&amp;Data_Final!M651&amp;"|"&amp;Data_Final!N651&amp;"|"&amp;Data_Final!O651&amp;"|"&amp;Data_Final!P651&amp;"|"&amp;Data_Final!Q651&amp;"|"&amp;Data_Final!R651&amp;"|"&amp;Data_Final!S651&amp;"|"&amp;Data_Final!T651&amp;"|"&amp;Data_Final!U651&amp;"|"&amp;Data_Final!V651&amp;"|"&amp;Data_Final!W651&amp;"|"&amp;Data_Final!X651&amp;"|"&amp;Data_Final!Y651&amp;"|"&amp;Data_Final!Z651&amp;"|"&amp;Data_Final!AA651&amp;"|"&amp;Data_Final!AB651&amp;"|"&amp;Data_Final!AC651&amp;"|"&amp;Data_Final!AD651&amp;"|"&amp;Data_Final!AE651&amp;"|"&amp;Data_Final!AF651))</f>
        <v>|||||||||||||||||||||||||||||||</v>
      </c>
    </row>
    <row r="651" spans="1:1">
      <c r="A651" t="str">
        <f ca="1">IF(Data_Final!B652 = 0, "", _xlfn.CONCAT(Data_Final!A652&amp;"|"&amp;Data_Final!B652&amp;"|"&amp;Data_Final!C652&amp;"|"&amp;Data_Final!D652&amp;"|"&amp;Data_Final!E652&amp;"|"&amp;Data_Final!F652&amp;"|"&amp;Data_Final!G652&amp;"|"&amp;Data_Final!H652&amp;"|"&amp;Data_Final!I652&amp;"|"&amp;Data_Final!J652&amp;"|"&amp;Data_Final!K652&amp;"|"&amp;Data_Final!L652&amp;"|"&amp;Data_Final!M652&amp;"|"&amp;Data_Final!N652&amp;"|"&amp;Data_Final!O652&amp;"|"&amp;Data_Final!P652&amp;"|"&amp;Data_Final!Q652&amp;"|"&amp;Data_Final!R652&amp;"|"&amp;Data_Final!S652&amp;"|"&amp;Data_Final!T652&amp;"|"&amp;Data_Final!U652&amp;"|"&amp;Data_Final!V652&amp;"|"&amp;Data_Final!W652&amp;"|"&amp;Data_Final!X652&amp;"|"&amp;Data_Final!Y652&amp;"|"&amp;Data_Final!Z652&amp;"|"&amp;Data_Final!AA652&amp;"|"&amp;Data_Final!AB652&amp;"|"&amp;Data_Final!AC652&amp;"|"&amp;Data_Final!AD652&amp;"|"&amp;Data_Final!AE652&amp;"|"&amp;Data_Final!AF652))</f>
        <v>|||||||||||||||||||||||||||||||</v>
      </c>
    </row>
    <row r="652" spans="1:1">
      <c r="A652" t="str">
        <f ca="1">IF(Data_Final!B653 = 0, "", _xlfn.CONCAT(Data_Final!A653&amp;"|"&amp;Data_Final!B653&amp;"|"&amp;Data_Final!C653&amp;"|"&amp;Data_Final!D653&amp;"|"&amp;Data_Final!E653&amp;"|"&amp;Data_Final!F653&amp;"|"&amp;Data_Final!G653&amp;"|"&amp;Data_Final!H653&amp;"|"&amp;Data_Final!I653&amp;"|"&amp;Data_Final!J653&amp;"|"&amp;Data_Final!K653&amp;"|"&amp;Data_Final!L653&amp;"|"&amp;Data_Final!M653&amp;"|"&amp;Data_Final!N653&amp;"|"&amp;Data_Final!O653&amp;"|"&amp;Data_Final!P653&amp;"|"&amp;Data_Final!Q653&amp;"|"&amp;Data_Final!R653&amp;"|"&amp;Data_Final!S653&amp;"|"&amp;Data_Final!T653&amp;"|"&amp;Data_Final!U653&amp;"|"&amp;Data_Final!V653&amp;"|"&amp;Data_Final!W653&amp;"|"&amp;Data_Final!X653&amp;"|"&amp;Data_Final!Y653&amp;"|"&amp;Data_Final!Z653&amp;"|"&amp;Data_Final!AA653&amp;"|"&amp;Data_Final!AB653&amp;"|"&amp;Data_Final!AC653&amp;"|"&amp;Data_Final!AD653&amp;"|"&amp;Data_Final!AE653&amp;"|"&amp;Data_Final!AF653))</f>
        <v>|||||||||||||||||||||||||||||||</v>
      </c>
    </row>
    <row r="653" spans="1:1">
      <c r="A653" t="str">
        <f ca="1">IF(Data_Final!B654 = 0, "", _xlfn.CONCAT(Data_Final!A654&amp;"|"&amp;Data_Final!B654&amp;"|"&amp;Data_Final!C654&amp;"|"&amp;Data_Final!D654&amp;"|"&amp;Data_Final!E654&amp;"|"&amp;Data_Final!F654&amp;"|"&amp;Data_Final!G654&amp;"|"&amp;Data_Final!H654&amp;"|"&amp;Data_Final!I654&amp;"|"&amp;Data_Final!J654&amp;"|"&amp;Data_Final!K654&amp;"|"&amp;Data_Final!L654&amp;"|"&amp;Data_Final!M654&amp;"|"&amp;Data_Final!N654&amp;"|"&amp;Data_Final!O654&amp;"|"&amp;Data_Final!P654&amp;"|"&amp;Data_Final!Q654&amp;"|"&amp;Data_Final!R654&amp;"|"&amp;Data_Final!S654&amp;"|"&amp;Data_Final!T654&amp;"|"&amp;Data_Final!U654&amp;"|"&amp;Data_Final!V654&amp;"|"&amp;Data_Final!W654&amp;"|"&amp;Data_Final!X654&amp;"|"&amp;Data_Final!Y654&amp;"|"&amp;Data_Final!Z654&amp;"|"&amp;Data_Final!AA654&amp;"|"&amp;Data_Final!AB654&amp;"|"&amp;Data_Final!AC654&amp;"|"&amp;Data_Final!AD654&amp;"|"&amp;Data_Final!AE654&amp;"|"&amp;Data_Final!AF654))</f>
        <v>|||||||||||||||||||||||||||||||</v>
      </c>
    </row>
    <row r="654" spans="1:1">
      <c r="A654" t="str">
        <f ca="1">IF(Data_Final!B655 = 0, "", _xlfn.CONCAT(Data_Final!A655&amp;"|"&amp;Data_Final!B655&amp;"|"&amp;Data_Final!C655&amp;"|"&amp;Data_Final!D655&amp;"|"&amp;Data_Final!E655&amp;"|"&amp;Data_Final!F655&amp;"|"&amp;Data_Final!G655&amp;"|"&amp;Data_Final!H655&amp;"|"&amp;Data_Final!I655&amp;"|"&amp;Data_Final!J655&amp;"|"&amp;Data_Final!K655&amp;"|"&amp;Data_Final!L655&amp;"|"&amp;Data_Final!M655&amp;"|"&amp;Data_Final!N655&amp;"|"&amp;Data_Final!O655&amp;"|"&amp;Data_Final!P655&amp;"|"&amp;Data_Final!Q655&amp;"|"&amp;Data_Final!R655&amp;"|"&amp;Data_Final!S655&amp;"|"&amp;Data_Final!T655&amp;"|"&amp;Data_Final!U655&amp;"|"&amp;Data_Final!V655&amp;"|"&amp;Data_Final!W655&amp;"|"&amp;Data_Final!X655&amp;"|"&amp;Data_Final!Y655&amp;"|"&amp;Data_Final!Z655&amp;"|"&amp;Data_Final!AA655&amp;"|"&amp;Data_Final!AB655&amp;"|"&amp;Data_Final!AC655&amp;"|"&amp;Data_Final!AD655&amp;"|"&amp;Data_Final!AE655&amp;"|"&amp;Data_Final!AF655))</f>
        <v>|||||||||||||||||||||||||||||||</v>
      </c>
    </row>
    <row r="655" spans="1:1">
      <c r="A655" t="str">
        <f ca="1">IF(Data_Final!B656 = 0, "", _xlfn.CONCAT(Data_Final!A656&amp;"|"&amp;Data_Final!B656&amp;"|"&amp;Data_Final!C656&amp;"|"&amp;Data_Final!D656&amp;"|"&amp;Data_Final!E656&amp;"|"&amp;Data_Final!F656&amp;"|"&amp;Data_Final!G656&amp;"|"&amp;Data_Final!H656&amp;"|"&amp;Data_Final!I656&amp;"|"&amp;Data_Final!J656&amp;"|"&amp;Data_Final!K656&amp;"|"&amp;Data_Final!L656&amp;"|"&amp;Data_Final!M656&amp;"|"&amp;Data_Final!N656&amp;"|"&amp;Data_Final!O656&amp;"|"&amp;Data_Final!P656&amp;"|"&amp;Data_Final!Q656&amp;"|"&amp;Data_Final!R656&amp;"|"&amp;Data_Final!S656&amp;"|"&amp;Data_Final!T656&amp;"|"&amp;Data_Final!U656&amp;"|"&amp;Data_Final!V656&amp;"|"&amp;Data_Final!W656&amp;"|"&amp;Data_Final!X656&amp;"|"&amp;Data_Final!Y656&amp;"|"&amp;Data_Final!Z656&amp;"|"&amp;Data_Final!AA656&amp;"|"&amp;Data_Final!AB656&amp;"|"&amp;Data_Final!AC656&amp;"|"&amp;Data_Final!AD656&amp;"|"&amp;Data_Final!AE656&amp;"|"&amp;Data_Final!AF656))</f>
        <v>|||||||||||||||||||||||||||||||</v>
      </c>
    </row>
    <row r="656" spans="1:1">
      <c r="A656" t="str">
        <f ca="1">IF(Data_Final!B657 = 0, "", _xlfn.CONCAT(Data_Final!A657&amp;"|"&amp;Data_Final!B657&amp;"|"&amp;Data_Final!C657&amp;"|"&amp;Data_Final!D657&amp;"|"&amp;Data_Final!E657&amp;"|"&amp;Data_Final!F657&amp;"|"&amp;Data_Final!G657&amp;"|"&amp;Data_Final!H657&amp;"|"&amp;Data_Final!I657&amp;"|"&amp;Data_Final!J657&amp;"|"&amp;Data_Final!K657&amp;"|"&amp;Data_Final!L657&amp;"|"&amp;Data_Final!M657&amp;"|"&amp;Data_Final!N657&amp;"|"&amp;Data_Final!O657&amp;"|"&amp;Data_Final!P657&amp;"|"&amp;Data_Final!Q657&amp;"|"&amp;Data_Final!R657&amp;"|"&amp;Data_Final!S657&amp;"|"&amp;Data_Final!T657&amp;"|"&amp;Data_Final!U657&amp;"|"&amp;Data_Final!V657&amp;"|"&amp;Data_Final!W657&amp;"|"&amp;Data_Final!X657&amp;"|"&amp;Data_Final!Y657&amp;"|"&amp;Data_Final!Z657&amp;"|"&amp;Data_Final!AA657&amp;"|"&amp;Data_Final!AB657&amp;"|"&amp;Data_Final!AC657&amp;"|"&amp;Data_Final!AD657&amp;"|"&amp;Data_Final!AE657&amp;"|"&amp;Data_Final!AF657))</f>
        <v>|||||||||||||||||||||||||||||||</v>
      </c>
    </row>
    <row r="657" spans="1:1">
      <c r="A657" t="str">
        <f ca="1">IF(Data_Final!B658 = 0, "", _xlfn.CONCAT(Data_Final!A658&amp;"|"&amp;Data_Final!B658&amp;"|"&amp;Data_Final!C658&amp;"|"&amp;Data_Final!D658&amp;"|"&amp;Data_Final!E658&amp;"|"&amp;Data_Final!F658&amp;"|"&amp;Data_Final!G658&amp;"|"&amp;Data_Final!H658&amp;"|"&amp;Data_Final!I658&amp;"|"&amp;Data_Final!J658&amp;"|"&amp;Data_Final!K658&amp;"|"&amp;Data_Final!L658&amp;"|"&amp;Data_Final!M658&amp;"|"&amp;Data_Final!N658&amp;"|"&amp;Data_Final!O658&amp;"|"&amp;Data_Final!P658&amp;"|"&amp;Data_Final!Q658&amp;"|"&amp;Data_Final!R658&amp;"|"&amp;Data_Final!S658&amp;"|"&amp;Data_Final!T658&amp;"|"&amp;Data_Final!U658&amp;"|"&amp;Data_Final!V658&amp;"|"&amp;Data_Final!W658&amp;"|"&amp;Data_Final!X658&amp;"|"&amp;Data_Final!Y658&amp;"|"&amp;Data_Final!Z658&amp;"|"&amp;Data_Final!AA658&amp;"|"&amp;Data_Final!AB658&amp;"|"&amp;Data_Final!AC658&amp;"|"&amp;Data_Final!AD658&amp;"|"&amp;Data_Final!AE658&amp;"|"&amp;Data_Final!AF658))</f>
        <v>|||||||||||||||||||||||||||||||</v>
      </c>
    </row>
    <row r="658" spans="1:1">
      <c r="A658" t="str">
        <f ca="1">IF(Data_Final!B659 = 0, "", _xlfn.CONCAT(Data_Final!A659&amp;"|"&amp;Data_Final!B659&amp;"|"&amp;Data_Final!C659&amp;"|"&amp;Data_Final!D659&amp;"|"&amp;Data_Final!E659&amp;"|"&amp;Data_Final!F659&amp;"|"&amp;Data_Final!G659&amp;"|"&amp;Data_Final!H659&amp;"|"&amp;Data_Final!I659&amp;"|"&amp;Data_Final!J659&amp;"|"&amp;Data_Final!K659&amp;"|"&amp;Data_Final!L659&amp;"|"&amp;Data_Final!M659&amp;"|"&amp;Data_Final!N659&amp;"|"&amp;Data_Final!O659&amp;"|"&amp;Data_Final!P659&amp;"|"&amp;Data_Final!Q659&amp;"|"&amp;Data_Final!R659&amp;"|"&amp;Data_Final!S659&amp;"|"&amp;Data_Final!T659&amp;"|"&amp;Data_Final!U659&amp;"|"&amp;Data_Final!V659&amp;"|"&amp;Data_Final!W659&amp;"|"&amp;Data_Final!X659&amp;"|"&amp;Data_Final!Y659&amp;"|"&amp;Data_Final!Z659&amp;"|"&amp;Data_Final!AA659&amp;"|"&amp;Data_Final!AB659&amp;"|"&amp;Data_Final!AC659&amp;"|"&amp;Data_Final!AD659&amp;"|"&amp;Data_Final!AE659&amp;"|"&amp;Data_Final!AF659))</f>
        <v>|||||||||||||||||||||||||||||||</v>
      </c>
    </row>
    <row r="659" spans="1:1">
      <c r="A659" t="str">
        <f ca="1">IF(Data_Final!B660 = 0, "", _xlfn.CONCAT(Data_Final!A660&amp;"|"&amp;Data_Final!B660&amp;"|"&amp;Data_Final!C660&amp;"|"&amp;Data_Final!D660&amp;"|"&amp;Data_Final!E660&amp;"|"&amp;Data_Final!F660&amp;"|"&amp;Data_Final!G660&amp;"|"&amp;Data_Final!H660&amp;"|"&amp;Data_Final!I660&amp;"|"&amp;Data_Final!J660&amp;"|"&amp;Data_Final!K660&amp;"|"&amp;Data_Final!L660&amp;"|"&amp;Data_Final!M660&amp;"|"&amp;Data_Final!N660&amp;"|"&amp;Data_Final!O660&amp;"|"&amp;Data_Final!P660&amp;"|"&amp;Data_Final!Q660&amp;"|"&amp;Data_Final!R660&amp;"|"&amp;Data_Final!S660&amp;"|"&amp;Data_Final!T660&amp;"|"&amp;Data_Final!U660&amp;"|"&amp;Data_Final!V660&amp;"|"&amp;Data_Final!W660&amp;"|"&amp;Data_Final!X660&amp;"|"&amp;Data_Final!Y660&amp;"|"&amp;Data_Final!Z660&amp;"|"&amp;Data_Final!AA660&amp;"|"&amp;Data_Final!AB660&amp;"|"&amp;Data_Final!AC660&amp;"|"&amp;Data_Final!AD660&amp;"|"&amp;Data_Final!AE660&amp;"|"&amp;Data_Final!AF660))</f>
        <v>|||||||||||||||||||||||||||||||</v>
      </c>
    </row>
    <row r="660" spans="1:1">
      <c r="A660" t="str">
        <f ca="1">IF(Data_Final!B661 = 0, "", _xlfn.CONCAT(Data_Final!A661&amp;"|"&amp;Data_Final!B661&amp;"|"&amp;Data_Final!C661&amp;"|"&amp;Data_Final!D661&amp;"|"&amp;Data_Final!E661&amp;"|"&amp;Data_Final!F661&amp;"|"&amp;Data_Final!G661&amp;"|"&amp;Data_Final!H661&amp;"|"&amp;Data_Final!I661&amp;"|"&amp;Data_Final!J661&amp;"|"&amp;Data_Final!K661&amp;"|"&amp;Data_Final!L661&amp;"|"&amp;Data_Final!M661&amp;"|"&amp;Data_Final!N661&amp;"|"&amp;Data_Final!O661&amp;"|"&amp;Data_Final!P661&amp;"|"&amp;Data_Final!Q661&amp;"|"&amp;Data_Final!R661&amp;"|"&amp;Data_Final!S661&amp;"|"&amp;Data_Final!T661&amp;"|"&amp;Data_Final!U661&amp;"|"&amp;Data_Final!V661&amp;"|"&amp;Data_Final!W661&amp;"|"&amp;Data_Final!X661&amp;"|"&amp;Data_Final!Y661&amp;"|"&amp;Data_Final!Z661&amp;"|"&amp;Data_Final!AA661&amp;"|"&amp;Data_Final!AB661&amp;"|"&amp;Data_Final!AC661&amp;"|"&amp;Data_Final!AD661&amp;"|"&amp;Data_Final!AE661&amp;"|"&amp;Data_Final!AF661))</f>
        <v>|||||||||||||||||||||||||||||||</v>
      </c>
    </row>
    <row r="661" spans="1:1">
      <c r="A661" t="str">
        <f ca="1">IF(Data_Final!B662 = 0, "", _xlfn.CONCAT(Data_Final!A662&amp;"|"&amp;Data_Final!B662&amp;"|"&amp;Data_Final!C662&amp;"|"&amp;Data_Final!D662&amp;"|"&amp;Data_Final!E662&amp;"|"&amp;Data_Final!F662&amp;"|"&amp;Data_Final!G662&amp;"|"&amp;Data_Final!H662&amp;"|"&amp;Data_Final!I662&amp;"|"&amp;Data_Final!J662&amp;"|"&amp;Data_Final!K662&amp;"|"&amp;Data_Final!L662&amp;"|"&amp;Data_Final!M662&amp;"|"&amp;Data_Final!N662&amp;"|"&amp;Data_Final!O662&amp;"|"&amp;Data_Final!P662&amp;"|"&amp;Data_Final!Q662&amp;"|"&amp;Data_Final!R662&amp;"|"&amp;Data_Final!S662&amp;"|"&amp;Data_Final!T662&amp;"|"&amp;Data_Final!U662&amp;"|"&amp;Data_Final!V662&amp;"|"&amp;Data_Final!W662&amp;"|"&amp;Data_Final!X662&amp;"|"&amp;Data_Final!Y662&amp;"|"&amp;Data_Final!Z662&amp;"|"&amp;Data_Final!AA662&amp;"|"&amp;Data_Final!AB662&amp;"|"&amp;Data_Final!AC662&amp;"|"&amp;Data_Final!AD662&amp;"|"&amp;Data_Final!AE662&amp;"|"&amp;Data_Final!AF662))</f>
        <v>|||||||||||||||||||||||||||||||</v>
      </c>
    </row>
    <row r="662" spans="1:1">
      <c r="A662" t="str">
        <f ca="1">IF(Data_Final!B663 = 0, "", _xlfn.CONCAT(Data_Final!A663&amp;"|"&amp;Data_Final!B663&amp;"|"&amp;Data_Final!C663&amp;"|"&amp;Data_Final!D663&amp;"|"&amp;Data_Final!E663&amp;"|"&amp;Data_Final!F663&amp;"|"&amp;Data_Final!G663&amp;"|"&amp;Data_Final!H663&amp;"|"&amp;Data_Final!I663&amp;"|"&amp;Data_Final!J663&amp;"|"&amp;Data_Final!K663&amp;"|"&amp;Data_Final!L663&amp;"|"&amp;Data_Final!M663&amp;"|"&amp;Data_Final!N663&amp;"|"&amp;Data_Final!O663&amp;"|"&amp;Data_Final!P663&amp;"|"&amp;Data_Final!Q663&amp;"|"&amp;Data_Final!R663&amp;"|"&amp;Data_Final!S663&amp;"|"&amp;Data_Final!T663&amp;"|"&amp;Data_Final!U663&amp;"|"&amp;Data_Final!V663&amp;"|"&amp;Data_Final!W663&amp;"|"&amp;Data_Final!X663&amp;"|"&amp;Data_Final!Y663&amp;"|"&amp;Data_Final!Z663&amp;"|"&amp;Data_Final!AA663&amp;"|"&amp;Data_Final!AB663&amp;"|"&amp;Data_Final!AC663&amp;"|"&amp;Data_Final!AD663&amp;"|"&amp;Data_Final!AE663&amp;"|"&amp;Data_Final!AF663))</f>
        <v>|||||||||||||||||||||||||||||||</v>
      </c>
    </row>
    <row r="663" spans="1:1">
      <c r="A663" t="str">
        <f ca="1">IF(Data_Final!B664 = 0, "", _xlfn.CONCAT(Data_Final!A664&amp;"|"&amp;Data_Final!B664&amp;"|"&amp;Data_Final!C664&amp;"|"&amp;Data_Final!D664&amp;"|"&amp;Data_Final!E664&amp;"|"&amp;Data_Final!F664&amp;"|"&amp;Data_Final!G664&amp;"|"&amp;Data_Final!H664&amp;"|"&amp;Data_Final!I664&amp;"|"&amp;Data_Final!J664&amp;"|"&amp;Data_Final!K664&amp;"|"&amp;Data_Final!L664&amp;"|"&amp;Data_Final!M664&amp;"|"&amp;Data_Final!N664&amp;"|"&amp;Data_Final!O664&amp;"|"&amp;Data_Final!P664&amp;"|"&amp;Data_Final!Q664&amp;"|"&amp;Data_Final!R664&amp;"|"&amp;Data_Final!S664&amp;"|"&amp;Data_Final!T664&amp;"|"&amp;Data_Final!U664&amp;"|"&amp;Data_Final!V664&amp;"|"&amp;Data_Final!W664&amp;"|"&amp;Data_Final!X664&amp;"|"&amp;Data_Final!Y664&amp;"|"&amp;Data_Final!Z664&amp;"|"&amp;Data_Final!AA664&amp;"|"&amp;Data_Final!AB664&amp;"|"&amp;Data_Final!AC664&amp;"|"&amp;Data_Final!AD664&amp;"|"&amp;Data_Final!AE664&amp;"|"&amp;Data_Final!AF664))</f>
        <v>|||||||||||||||||||||||||||||||</v>
      </c>
    </row>
    <row r="664" spans="1:1">
      <c r="A664" t="str">
        <f ca="1">IF(Data_Final!B665 = 0, "", _xlfn.CONCAT(Data_Final!A665&amp;"|"&amp;Data_Final!B665&amp;"|"&amp;Data_Final!C665&amp;"|"&amp;Data_Final!D665&amp;"|"&amp;Data_Final!E665&amp;"|"&amp;Data_Final!F665&amp;"|"&amp;Data_Final!G665&amp;"|"&amp;Data_Final!H665&amp;"|"&amp;Data_Final!I665&amp;"|"&amp;Data_Final!J665&amp;"|"&amp;Data_Final!K665&amp;"|"&amp;Data_Final!L665&amp;"|"&amp;Data_Final!M665&amp;"|"&amp;Data_Final!N665&amp;"|"&amp;Data_Final!O665&amp;"|"&amp;Data_Final!P665&amp;"|"&amp;Data_Final!Q665&amp;"|"&amp;Data_Final!R665&amp;"|"&amp;Data_Final!S665&amp;"|"&amp;Data_Final!T665&amp;"|"&amp;Data_Final!U665&amp;"|"&amp;Data_Final!V665&amp;"|"&amp;Data_Final!W665&amp;"|"&amp;Data_Final!X665&amp;"|"&amp;Data_Final!Y665&amp;"|"&amp;Data_Final!Z665&amp;"|"&amp;Data_Final!AA665&amp;"|"&amp;Data_Final!AB665&amp;"|"&amp;Data_Final!AC665&amp;"|"&amp;Data_Final!AD665&amp;"|"&amp;Data_Final!AE665&amp;"|"&amp;Data_Final!AF665))</f>
        <v>|||||||||||||||||||||||||||||||</v>
      </c>
    </row>
    <row r="665" spans="1:1">
      <c r="A665" t="str">
        <f ca="1">IF(Data_Final!B666 = 0, "", _xlfn.CONCAT(Data_Final!A666&amp;"|"&amp;Data_Final!B666&amp;"|"&amp;Data_Final!C666&amp;"|"&amp;Data_Final!D666&amp;"|"&amp;Data_Final!E666&amp;"|"&amp;Data_Final!F666&amp;"|"&amp;Data_Final!G666&amp;"|"&amp;Data_Final!H666&amp;"|"&amp;Data_Final!I666&amp;"|"&amp;Data_Final!J666&amp;"|"&amp;Data_Final!K666&amp;"|"&amp;Data_Final!L666&amp;"|"&amp;Data_Final!M666&amp;"|"&amp;Data_Final!N666&amp;"|"&amp;Data_Final!O666&amp;"|"&amp;Data_Final!P666&amp;"|"&amp;Data_Final!Q666&amp;"|"&amp;Data_Final!R666&amp;"|"&amp;Data_Final!S666&amp;"|"&amp;Data_Final!T666&amp;"|"&amp;Data_Final!U666&amp;"|"&amp;Data_Final!V666&amp;"|"&amp;Data_Final!W666&amp;"|"&amp;Data_Final!X666&amp;"|"&amp;Data_Final!Y666&amp;"|"&amp;Data_Final!Z666&amp;"|"&amp;Data_Final!AA666&amp;"|"&amp;Data_Final!AB666&amp;"|"&amp;Data_Final!AC666&amp;"|"&amp;Data_Final!AD666&amp;"|"&amp;Data_Final!AE666&amp;"|"&amp;Data_Final!AF666))</f>
        <v>|||||||||||||||||||||||||||||||</v>
      </c>
    </row>
    <row r="666" spans="1:1">
      <c r="A666" t="str">
        <f ca="1">IF(Data_Final!B667 = 0, "", _xlfn.CONCAT(Data_Final!A667&amp;"|"&amp;Data_Final!B667&amp;"|"&amp;Data_Final!C667&amp;"|"&amp;Data_Final!D667&amp;"|"&amp;Data_Final!E667&amp;"|"&amp;Data_Final!F667&amp;"|"&amp;Data_Final!G667&amp;"|"&amp;Data_Final!H667&amp;"|"&amp;Data_Final!I667&amp;"|"&amp;Data_Final!J667&amp;"|"&amp;Data_Final!K667&amp;"|"&amp;Data_Final!L667&amp;"|"&amp;Data_Final!M667&amp;"|"&amp;Data_Final!N667&amp;"|"&amp;Data_Final!O667&amp;"|"&amp;Data_Final!P667&amp;"|"&amp;Data_Final!Q667&amp;"|"&amp;Data_Final!R667&amp;"|"&amp;Data_Final!S667&amp;"|"&amp;Data_Final!T667&amp;"|"&amp;Data_Final!U667&amp;"|"&amp;Data_Final!V667&amp;"|"&amp;Data_Final!W667&amp;"|"&amp;Data_Final!X667&amp;"|"&amp;Data_Final!Y667&amp;"|"&amp;Data_Final!Z667&amp;"|"&amp;Data_Final!AA667&amp;"|"&amp;Data_Final!AB667&amp;"|"&amp;Data_Final!AC667&amp;"|"&amp;Data_Final!AD667&amp;"|"&amp;Data_Final!AE667&amp;"|"&amp;Data_Final!AF667))</f>
        <v>|||||||||||||||||||||||||||||||</v>
      </c>
    </row>
    <row r="667" spans="1:1">
      <c r="A667" t="str">
        <f ca="1">IF(Data_Final!B668 = 0, "", _xlfn.CONCAT(Data_Final!A668&amp;"|"&amp;Data_Final!B668&amp;"|"&amp;Data_Final!C668&amp;"|"&amp;Data_Final!D668&amp;"|"&amp;Data_Final!E668&amp;"|"&amp;Data_Final!F668&amp;"|"&amp;Data_Final!G668&amp;"|"&amp;Data_Final!H668&amp;"|"&amp;Data_Final!I668&amp;"|"&amp;Data_Final!J668&amp;"|"&amp;Data_Final!K668&amp;"|"&amp;Data_Final!L668&amp;"|"&amp;Data_Final!M668&amp;"|"&amp;Data_Final!N668&amp;"|"&amp;Data_Final!O668&amp;"|"&amp;Data_Final!P668&amp;"|"&amp;Data_Final!Q668&amp;"|"&amp;Data_Final!R668&amp;"|"&amp;Data_Final!S668&amp;"|"&amp;Data_Final!T668&amp;"|"&amp;Data_Final!U668&amp;"|"&amp;Data_Final!V668&amp;"|"&amp;Data_Final!W668&amp;"|"&amp;Data_Final!X668&amp;"|"&amp;Data_Final!Y668&amp;"|"&amp;Data_Final!Z668&amp;"|"&amp;Data_Final!AA668&amp;"|"&amp;Data_Final!AB668&amp;"|"&amp;Data_Final!AC668&amp;"|"&amp;Data_Final!AD668&amp;"|"&amp;Data_Final!AE668&amp;"|"&amp;Data_Final!AF668))</f>
        <v>|||||||||||||||||||||||||||||||</v>
      </c>
    </row>
    <row r="668" spans="1:1">
      <c r="A668" t="str">
        <f ca="1">IF(Data_Final!B669 = 0, "", _xlfn.CONCAT(Data_Final!A669&amp;"|"&amp;Data_Final!B669&amp;"|"&amp;Data_Final!C669&amp;"|"&amp;Data_Final!D669&amp;"|"&amp;Data_Final!E669&amp;"|"&amp;Data_Final!F669&amp;"|"&amp;Data_Final!G669&amp;"|"&amp;Data_Final!H669&amp;"|"&amp;Data_Final!I669&amp;"|"&amp;Data_Final!J669&amp;"|"&amp;Data_Final!K669&amp;"|"&amp;Data_Final!L669&amp;"|"&amp;Data_Final!M669&amp;"|"&amp;Data_Final!N669&amp;"|"&amp;Data_Final!O669&amp;"|"&amp;Data_Final!P669&amp;"|"&amp;Data_Final!Q669&amp;"|"&amp;Data_Final!R669&amp;"|"&amp;Data_Final!S669&amp;"|"&amp;Data_Final!T669&amp;"|"&amp;Data_Final!U669&amp;"|"&amp;Data_Final!V669&amp;"|"&amp;Data_Final!W669&amp;"|"&amp;Data_Final!X669&amp;"|"&amp;Data_Final!Y669&amp;"|"&amp;Data_Final!Z669&amp;"|"&amp;Data_Final!AA669&amp;"|"&amp;Data_Final!AB669&amp;"|"&amp;Data_Final!AC669&amp;"|"&amp;Data_Final!AD669&amp;"|"&amp;Data_Final!AE669&amp;"|"&amp;Data_Final!AF669))</f>
        <v>|||||||||||||||||||||||||||||||</v>
      </c>
    </row>
    <row r="669" spans="1:1">
      <c r="A669" t="str">
        <f ca="1">IF(Data_Final!B670 = 0, "", _xlfn.CONCAT(Data_Final!A670&amp;"|"&amp;Data_Final!B670&amp;"|"&amp;Data_Final!C670&amp;"|"&amp;Data_Final!D670&amp;"|"&amp;Data_Final!E670&amp;"|"&amp;Data_Final!F670&amp;"|"&amp;Data_Final!G670&amp;"|"&amp;Data_Final!H670&amp;"|"&amp;Data_Final!I670&amp;"|"&amp;Data_Final!J670&amp;"|"&amp;Data_Final!K670&amp;"|"&amp;Data_Final!L670&amp;"|"&amp;Data_Final!M670&amp;"|"&amp;Data_Final!N670&amp;"|"&amp;Data_Final!O670&amp;"|"&amp;Data_Final!P670&amp;"|"&amp;Data_Final!Q670&amp;"|"&amp;Data_Final!R670&amp;"|"&amp;Data_Final!S670&amp;"|"&amp;Data_Final!T670&amp;"|"&amp;Data_Final!U670&amp;"|"&amp;Data_Final!V670&amp;"|"&amp;Data_Final!W670&amp;"|"&amp;Data_Final!X670&amp;"|"&amp;Data_Final!Y670&amp;"|"&amp;Data_Final!Z670&amp;"|"&amp;Data_Final!AA670&amp;"|"&amp;Data_Final!AB670&amp;"|"&amp;Data_Final!AC670&amp;"|"&amp;Data_Final!AD670&amp;"|"&amp;Data_Final!AE670&amp;"|"&amp;Data_Final!AF670))</f>
        <v>|||||||||||||||||||||||||||||||</v>
      </c>
    </row>
    <row r="670" spans="1:1">
      <c r="A670" t="str">
        <f ca="1">IF(Data_Final!B671 = 0, "", _xlfn.CONCAT(Data_Final!A671&amp;"|"&amp;Data_Final!B671&amp;"|"&amp;Data_Final!C671&amp;"|"&amp;Data_Final!D671&amp;"|"&amp;Data_Final!E671&amp;"|"&amp;Data_Final!F671&amp;"|"&amp;Data_Final!G671&amp;"|"&amp;Data_Final!H671&amp;"|"&amp;Data_Final!I671&amp;"|"&amp;Data_Final!J671&amp;"|"&amp;Data_Final!K671&amp;"|"&amp;Data_Final!L671&amp;"|"&amp;Data_Final!M671&amp;"|"&amp;Data_Final!N671&amp;"|"&amp;Data_Final!O671&amp;"|"&amp;Data_Final!P671&amp;"|"&amp;Data_Final!Q671&amp;"|"&amp;Data_Final!R671&amp;"|"&amp;Data_Final!S671&amp;"|"&amp;Data_Final!T671&amp;"|"&amp;Data_Final!U671&amp;"|"&amp;Data_Final!V671&amp;"|"&amp;Data_Final!W671&amp;"|"&amp;Data_Final!X671&amp;"|"&amp;Data_Final!Y671&amp;"|"&amp;Data_Final!Z671&amp;"|"&amp;Data_Final!AA671&amp;"|"&amp;Data_Final!AB671&amp;"|"&amp;Data_Final!AC671&amp;"|"&amp;Data_Final!AD671&amp;"|"&amp;Data_Final!AE671&amp;"|"&amp;Data_Final!AF671))</f>
        <v>|||||||||||||||||||||||||||||||</v>
      </c>
    </row>
    <row r="671" spans="1:1">
      <c r="A671" t="str">
        <f ca="1">IF(Data_Final!B672 = 0, "", _xlfn.CONCAT(Data_Final!A672&amp;"|"&amp;Data_Final!B672&amp;"|"&amp;Data_Final!C672&amp;"|"&amp;Data_Final!D672&amp;"|"&amp;Data_Final!E672&amp;"|"&amp;Data_Final!F672&amp;"|"&amp;Data_Final!G672&amp;"|"&amp;Data_Final!H672&amp;"|"&amp;Data_Final!I672&amp;"|"&amp;Data_Final!J672&amp;"|"&amp;Data_Final!K672&amp;"|"&amp;Data_Final!L672&amp;"|"&amp;Data_Final!M672&amp;"|"&amp;Data_Final!N672&amp;"|"&amp;Data_Final!O672&amp;"|"&amp;Data_Final!P672&amp;"|"&amp;Data_Final!Q672&amp;"|"&amp;Data_Final!R672&amp;"|"&amp;Data_Final!S672&amp;"|"&amp;Data_Final!T672&amp;"|"&amp;Data_Final!U672&amp;"|"&amp;Data_Final!V672&amp;"|"&amp;Data_Final!W672&amp;"|"&amp;Data_Final!X672&amp;"|"&amp;Data_Final!Y672&amp;"|"&amp;Data_Final!Z672&amp;"|"&amp;Data_Final!AA672&amp;"|"&amp;Data_Final!AB672&amp;"|"&amp;Data_Final!AC672&amp;"|"&amp;Data_Final!AD672&amp;"|"&amp;Data_Final!AE672&amp;"|"&amp;Data_Final!AF672))</f>
        <v>|||||||||||||||||||||||||||||||</v>
      </c>
    </row>
    <row r="672" spans="1:1">
      <c r="A672" t="str">
        <f ca="1">IF(Data_Final!B673 = 0, "", _xlfn.CONCAT(Data_Final!A673&amp;"|"&amp;Data_Final!B673&amp;"|"&amp;Data_Final!C673&amp;"|"&amp;Data_Final!D673&amp;"|"&amp;Data_Final!E673&amp;"|"&amp;Data_Final!F673&amp;"|"&amp;Data_Final!G673&amp;"|"&amp;Data_Final!H673&amp;"|"&amp;Data_Final!I673&amp;"|"&amp;Data_Final!J673&amp;"|"&amp;Data_Final!K673&amp;"|"&amp;Data_Final!L673&amp;"|"&amp;Data_Final!M673&amp;"|"&amp;Data_Final!N673&amp;"|"&amp;Data_Final!O673&amp;"|"&amp;Data_Final!P673&amp;"|"&amp;Data_Final!Q673&amp;"|"&amp;Data_Final!R673&amp;"|"&amp;Data_Final!S673&amp;"|"&amp;Data_Final!T673&amp;"|"&amp;Data_Final!U673&amp;"|"&amp;Data_Final!V673&amp;"|"&amp;Data_Final!W673&amp;"|"&amp;Data_Final!X673&amp;"|"&amp;Data_Final!Y673&amp;"|"&amp;Data_Final!Z673&amp;"|"&amp;Data_Final!AA673&amp;"|"&amp;Data_Final!AB673&amp;"|"&amp;Data_Final!AC673&amp;"|"&amp;Data_Final!AD673&amp;"|"&amp;Data_Final!AE673&amp;"|"&amp;Data_Final!AF673))</f>
        <v>|||||||||||||||||||||||||||||||</v>
      </c>
    </row>
    <row r="673" spans="1:1">
      <c r="A673" t="str">
        <f ca="1">IF(Data_Final!B674 = 0, "", _xlfn.CONCAT(Data_Final!A674&amp;"|"&amp;Data_Final!B674&amp;"|"&amp;Data_Final!C674&amp;"|"&amp;Data_Final!D674&amp;"|"&amp;Data_Final!E674&amp;"|"&amp;Data_Final!F674&amp;"|"&amp;Data_Final!G674&amp;"|"&amp;Data_Final!H674&amp;"|"&amp;Data_Final!I674&amp;"|"&amp;Data_Final!J674&amp;"|"&amp;Data_Final!K674&amp;"|"&amp;Data_Final!L674&amp;"|"&amp;Data_Final!M674&amp;"|"&amp;Data_Final!N674&amp;"|"&amp;Data_Final!O674&amp;"|"&amp;Data_Final!P674&amp;"|"&amp;Data_Final!Q674&amp;"|"&amp;Data_Final!R674&amp;"|"&amp;Data_Final!S674&amp;"|"&amp;Data_Final!T674&amp;"|"&amp;Data_Final!U674&amp;"|"&amp;Data_Final!V674&amp;"|"&amp;Data_Final!W674&amp;"|"&amp;Data_Final!X674&amp;"|"&amp;Data_Final!Y674&amp;"|"&amp;Data_Final!Z674&amp;"|"&amp;Data_Final!AA674&amp;"|"&amp;Data_Final!AB674&amp;"|"&amp;Data_Final!AC674&amp;"|"&amp;Data_Final!AD674&amp;"|"&amp;Data_Final!AE674&amp;"|"&amp;Data_Final!AF674))</f>
        <v>|||||||||||||||||||||||||||||||</v>
      </c>
    </row>
    <row r="674" spans="1:1">
      <c r="A674" t="str">
        <f ca="1">IF(Data_Final!B675 = 0, "", _xlfn.CONCAT(Data_Final!A675&amp;"|"&amp;Data_Final!B675&amp;"|"&amp;Data_Final!C675&amp;"|"&amp;Data_Final!D675&amp;"|"&amp;Data_Final!E675&amp;"|"&amp;Data_Final!F675&amp;"|"&amp;Data_Final!G675&amp;"|"&amp;Data_Final!H675&amp;"|"&amp;Data_Final!I675&amp;"|"&amp;Data_Final!J675&amp;"|"&amp;Data_Final!K675&amp;"|"&amp;Data_Final!L675&amp;"|"&amp;Data_Final!M675&amp;"|"&amp;Data_Final!N675&amp;"|"&amp;Data_Final!O675&amp;"|"&amp;Data_Final!P675&amp;"|"&amp;Data_Final!Q675&amp;"|"&amp;Data_Final!R675&amp;"|"&amp;Data_Final!S675&amp;"|"&amp;Data_Final!T675&amp;"|"&amp;Data_Final!U675&amp;"|"&amp;Data_Final!V675&amp;"|"&amp;Data_Final!W675&amp;"|"&amp;Data_Final!X675&amp;"|"&amp;Data_Final!Y675&amp;"|"&amp;Data_Final!Z675&amp;"|"&amp;Data_Final!AA675&amp;"|"&amp;Data_Final!AB675&amp;"|"&amp;Data_Final!AC675&amp;"|"&amp;Data_Final!AD675&amp;"|"&amp;Data_Final!AE675&amp;"|"&amp;Data_Final!AF675))</f>
        <v>|||||||||||||||||||||||||||||||</v>
      </c>
    </row>
    <row r="675" spans="1:1">
      <c r="A675" t="str">
        <f ca="1">IF(Data_Final!B676 = 0, "", _xlfn.CONCAT(Data_Final!A676&amp;"|"&amp;Data_Final!B676&amp;"|"&amp;Data_Final!C676&amp;"|"&amp;Data_Final!D676&amp;"|"&amp;Data_Final!E676&amp;"|"&amp;Data_Final!F676&amp;"|"&amp;Data_Final!G676&amp;"|"&amp;Data_Final!H676&amp;"|"&amp;Data_Final!I676&amp;"|"&amp;Data_Final!J676&amp;"|"&amp;Data_Final!K676&amp;"|"&amp;Data_Final!L676&amp;"|"&amp;Data_Final!M676&amp;"|"&amp;Data_Final!N676&amp;"|"&amp;Data_Final!O676&amp;"|"&amp;Data_Final!P676&amp;"|"&amp;Data_Final!Q676&amp;"|"&amp;Data_Final!R676&amp;"|"&amp;Data_Final!S676&amp;"|"&amp;Data_Final!T676&amp;"|"&amp;Data_Final!U676&amp;"|"&amp;Data_Final!V676&amp;"|"&amp;Data_Final!W676&amp;"|"&amp;Data_Final!X676&amp;"|"&amp;Data_Final!Y676&amp;"|"&amp;Data_Final!Z676&amp;"|"&amp;Data_Final!AA676&amp;"|"&amp;Data_Final!AB676&amp;"|"&amp;Data_Final!AC676&amp;"|"&amp;Data_Final!AD676&amp;"|"&amp;Data_Final!AE676&amp;"|"&amp;Data_Final!AF676))</f>
        <v>|||||||||||||||||||||||||||||||</v>
      </c>
    </row>
    <row r="676" spans="1:1">
      <c r="A676" t="str">
        <f ca="1">IF(Data_Final!B677 = 0, "", _xlfn.CONCAT(Data_Final!A677&amp;"|"&amp;Data_Final!B677&amp;"|"&amp;Data_Final!C677&amp;"|"&amp;Data_Final!D677&amp;"|"&amp;Data_Final!E677&amp;"|"&amp;Data_Final!F677&amp;"|"&amp;Data_Final!G677&amp;"|"&amp;Data_Final!H677&amp;"|"&amp;Data_Final!I677&amp;"|"&amp;Data_Final!J677&amp;"|"&amp;Data_Final!K677&amp;"|"&amp;Data_Final!L677&amp;"|"&amp;Data_Final!M677&amp;"|"&amp;Data_Final!N677&amp;"|"&amp;Data_Final!O677&amp;"|"&amp;Data_Final!P677&amp;"|"&amp;Data_Final!Q677&amp;"|"&amp;Data_Final!R677&amp;"|"&amp;Data_Final!S677&amp;"|"&amp;Data_Final!T677&amp;"|"&amp;Data_Final!U677&amp;"|"&amp;Data_Final!V677&amp;"|"&amp;Data_Final!W677&amp;"|"&amp;Data_Final!X677&amp;"|"&amp;Data_Final!Y677&amp;"|"&amp;Data_Final!Z677&amp;"|"&amp;Data_Final!AA677&amp;"|"&amp;Data_Final!AB677&amp;"|"&amp;Data_Final!AC677&amp;"|"&amp;Data_Final!AD677&amp;"|"&amp;Data_Final!AE677&amp;"|"&amp;Data_Final!AF677))</f>
        <v>|||||||||||||||||||||||||||||||</v>
      </c>
    </row>
    <row r="677" spans="1:1">
      <c r="A677" t="str">
        <f ca="1">IF(Data_Final!B678 = 0, "", _xlfn.CONCAT(Data_Final!A678&amp;"|"&amp;Data_Final!B678&amp;"|"&amp;Data_Final!C678&amp;"|"&amp;Data_Final!D678&amp;"|"&amp;Data_Final!E678&amp;"|"&amp;Data_Final!F678&amp;"|"&amp;Data_Final!G678&amp;"|"&amp;Data_Final!H678&amp;"|"&amp;Data_Final!I678&amp;"|"&amp;Data_Final!J678&amp;"|"&amp;Data_Final!K678&amp;"|"&amp;Data_Final!L678&amp;"|"&amp;Data_Final!M678&amp;"|"&amp;Data_Final!N678&amp;"|"&amp;Data_Final!O678&amp;"|"&amp;Data_Final!P678&amp;"|"&amp;Data_Final!Q678&amp;"|"&amp;Data_Final!R678&amp;"|"&amp;Data_Final!S678&amp;"|"&amp;Data_Final!T678&amp;"|"&amp;Data_Final!U678&amp;"|"&amp;Data_Final!V678&amp;"|"&amp;Data_Final!W678&amp;"|"&amp;Data_Final!X678&amp;"|"&amp;Data_Final!Y678&amp;"|"&amp;Data_Final!Z678&amp;"|"&amp;Data_Final!AA678&amp;"|"&amp;Data_Final!AB678&amp;"|"&amp;Data_Final!AC678&amp;"|"&amp;Data_Final!AD678&amp;"|"&amp;Data_Final!AE678&amp;"|"&amp;Data_Final!AF678))</f>
        <v>|||||||||||||||||||||||||||||||</v>
      </c>
    </row>
    <row r="678" spans="1:1">
      <c r="A678" t="str">
        <f ca="1">IF(Data_Final!B679 = 0, "", _xlfn.CONCAT(Data_Final!A679&amp;"|"&amp;Data_Final!B679&amp;"|"&amp;Data_Final!C679&amp;"|"&amp;Data_Final!D679&amp;"|"&amp;Data_Final!E679&amp;"|"&amp;Data_Final!F679&amp;"|"&amp;Data_Final!G679&amp;"|"&amp;Data_Final!H679&amp;"|"&amp;Data_Final!I679&amp;"|"&amp;Data_Final!J679&amp;"|"&amp;Data_Final!K679&amp;"|"&amp;Data_Final!L679&amp;"|"&amp;Data_Final!M679&amp;"|"&amp;Data_Final!N679&amp;"|"&amp;Data_Final!O679&amp;"|"&amp;Data_Final!P679&amp;"|"&amp;Data_Final!Q679&amp;"|"&amp;Data_Final!R679&amp;"|"&amp;Data_Final!S679&amp;"|"&amp;Data_Final!T679&amp;"|"&amp;Data_Final!U679&amp;"|"&amp;Data_Final!V679&amp;"|"&amp;Data_Final!W679&amp;"|"&amp;Data_Final!X679&amp;"|"&amp;Data_Final!Y679&amp;"|"&amp;Data_Final!Z679&amp;"|"&amp;Data_Final!AA679&amp;"|"&amp;Data_Final!AB679&amp;"|"&amp;Data_Final!AC679&amp;"|"&amp;Data_Final!AD679&amp;"|"&amp;Data_Final!AE679&amp;"|"&amp;Data_Final!AF679))</f>
        <v>|||||||||||||||||||||||||||||||</v>
      </c>
    </row>
    <row r="679" spans="1:1">
      <c r="A679" t="str">
        <f ca="1">IF(Data_Final!B680 = 0, "", _xlfn.CONCAT(Data_Final!A680&amp;"|"&amp;Data_Final!B680&amp;"|"&amp;Data_Final!C680&amp;"|"&amp;Data_Final!D680&amp;"|"&amp;Data_Final!E680&amp;"|"&amp;Data_Final!F680&amp;"|"&amp;Data_Final!G680&amp;"|"&amp;Data_Final!H680&amp;"|"&amp;Data_Final!I680&amp;"|"&amp;Data_Final!J680&amp;"|"&amp;Data_Final!K680&amp;"|"&amp;Data_Final!L680&amp;"|"&amp;Data_Final!M680&amp;"|"&amp;Data_Final!N680&amp;"|"&amp;Data_Final!O680&amp;"|"&amp;Data_Final!P680&amp;"|"&amp;Data_Final!Q680&amp;"|"&amp;Data_Final!R680&amp;"|"&amp;Data_Final!S680&amp;"|"&amp;Data_Final!T680&amp;"|"&amp;Data_Final!U680&amp;"|"&amp;Data_Final!V680&amp;"|"&amp;Data_Final!W680&amp;"|"&amp;Data_Final!X680&amp;"|"&amp;Data_Final!Y680&amp;"|"&amp;Data_Final!Z680&amp;"|"&amp;Data_Final!AA680&amp;"|"&amp;Data_Final!AB680&amp;"|"&amp;Data_Final!AC680&amp;"|"&amp;Data_Final!AD680&amp;"|"&amp;Data_Final!AE680&amp;"|"&amp;Data_Final!AF680))</f>
        <v>|||||||||||||||||||||||||||||||</v>
      </c>
    </row>
    <row r="680" spans="1:1">
      <c r="A680" t="str">
        <f ca="1">IF(Data_Final!B681 = 0, "", _xlfn.CONCAT(Data_Final!A681&amp;"|"&amp;Data_Final!B681&amp;"|"&amp;Data_Final!C681&amp;"|"&amp;Data_Final!D681&amp;"|"&amp;Data_Final!E681&amp;"|"&amp;Data_Final!F681&amp;"|"&amp;Data_Final!G681&amp;"|"&amp;Data_Final!H681&amp;"|"&amp;Data_Final!I681&amp;"|"&amp;Data_Final!J681&amp;"|"&amp;Data_Final!K681&amp;"|"&amp;Data_Final!L681&amp;"|"&amp;Data_Final!M681&amp;"|"&amp;Data_Final!N681&amp;"|"&amp;Data_Final!O681&amp;"|"&amp;Data_Final!P681&amp;"|"&amp;Data_Final!Q681&amp;"|"&amp;Data_Final!R681&amp;"|"&amp;Data_Final!S681&amp;"|"&amp;Data_Final!T681&amp;"|"&amp;Data_Final!U681&amp;"|"&amp;Data_Final!V681&amp;"|"&amp;Data_Final!W681&amp;"|"&amp;Data_Final!X681&amp;"|"&amp;Data_Final!Y681&amp;"|"&amp;Data_Final!Z681&amp;"|"&amp;Data_Final!AA681&amp;"|"&amp;Data_Final!AB681&amp;"|"&amp;Data_Final!AC681&amp;"|"&amp;Data_Final!AD681&amp;"|"&amp;Data_Final!AE681&amp;"|"&amp;Data_Final!AF681))</f>
        <v>|||||||||||||||||||||||||||||||</v>
      </c>
    </row>
    <row r="681" spans="1:1">
      <c r="A681" t="str">
        <f ca="1">IF(Data_Final!B682 = 0, "", _xlfn.CONCAT(Data_Final!A682&amp;"|"&amp;Data_Final!B682&amp;"|"&amp;Data_Final!C682&amp;"|"&amp;Data_Final!D682&amp;"|"&amp;Data_Final!E682&amp;"|"&amp;Data_Final!F682&amp;"|"&amp;Data_Final!G682&amp;"|"&amp;Data_Final!H682&amp;"|"&amp;Data_Final!I682&amp;"|"&amp;Data_Final!J682&amp;"|"&amp;Data_Final!K682&amp;"|"&amp;Data_Final!L682&amp;"|"&amp;Data_Final!M682&amp;"|"&amp;Data_Final!N682&amp;"|"&amp;Data_Final!O682&amp;"|"&amp;Data_Final!P682&amp;"|"&amp;Data_Final!Q682&amp;"|"&amp;Data_Final!R682&amp;"|"&amp;Data_Final!S682&amp;"|"&amp;Data_Final!T682&amp;"|"&amp;Data_Final!U682&amp;"|"&amp;Data_Final!V682&amp;"|"&amp;Data_Final!W682&amp;"|"&amp;Data_Final!X682&amp;"|"&amp;Data_Final!Y682&amp;"|"&amp;Data_Final!Z682&amp;"|"&amp;Data_Final!AA682&amp;"|"&amp;Data_Final!AB682&amp;"|"&amp;Data_Final!AC682&amp;"|"&amp;Data_Final!AD682&amp;"|"&amp;Data_Final!AE682&amp;"|"&amp;Data_Final!AF682))</f>
        <v>|||||||||||||||||||||||||||||||</v>
      </c>
    </row>
    <row r="682" spans="1:1">
      <c r="A682" t="str">
        <f ca="1">IF(Data_Final!B683 = 0, "", _xlfn.CONCAT(Data_Final!A683&amp;"|"&amp;Data_Final!B683&amp;"|"&amp;Data_Final!C683&amp;"|"&amp;Data_Final!D683&amp;"|"&amp;Data_Final!E683&amp;"|"&amp;Data_Final!F683&amp;"|"&amp;Data_Final!G683&amp;"|"&amp;Data_Final!H683&amp;"|"&amp;Data_Final!I683&amp;"|"&amp;Data_Final!J683&amp;"|"&amp;Data_Final!K683&amp;"|"&amp;Data_Final!L683&amp;"|"&amp;Data_Final!M683&amp;"|"&amp;Data_Final!N683&amp;"|"&amp;Data_Final!O683&amp;"|"&amp;Data_Final!P683&amp;"|"&amp;Data_Final!Q683&amp;"|"&amp;Data_Final!R683&amp;"|"&amp;Data_Final!S683&amp;"|"&amp;Data_Final!T683&amp;"|"&amp;Data_Final!U683&amp;"|"&amp;Data_Final!V683&amp;"|"&amp;Data_Final!W683&amp;"|"&amp;Data_Final!X683&amp;"|"&amp;Data_Final!Y683&amp;"|"&amp;Data_Final!Z683&amp;"|"&amp;Data_Final!AA683&amp;"|"&amp;Data_Final!AB683&amp;"|"&amp;Data_Final!AC683&amp;"|"&amp;Data_Final!AD683&amp;"|"&amp;Data_Final!AE683&amp;"|"&amp;Data_Final!AF683))</f>
        <v>|||||||||||||||||||||||||||||||</v>
      </c>
    </row>
    <row r="683" spans="1:1">
      <c r="A683" t="str">
        <f ca="1">IF(Data_Final!B684 = 0, "", _xlfn.CONCAT(Data_Final!A684&amp;"|"&amp;Data_Final!B684&amp;"|"&amp;Data_Final!C684&amp;"|"&amp;Data_Final!D684&amp;"|"&amp;Data_Final!E684&amp;"|"&amp;Data_Final!F684&amp;"|"&amp;Data_Final!G684&amp;"|"&amp;Data_Final!H684&amp;"|"&amp;Data_Final!I684&amp;"|"&amp;Data_Final!J684&amp;"|"&amp;Data_Final!K684&amp;"|"&amp;Data_Final!L684&amp;"|"&amp;Data_Final!M684&amp;"|"&amp;Data_Final!N684&amp;"|"&amp;Data_Final!O684&amp;"|"&amp;Data_Final!P684&amp;"|"&amp;Data_Final!Q684&amp;"|"&amp;Data_Final!R684&amp;"|"&amp;Data_Final!S684&amp;"|"&amp;Data_Final!T684&amp;"|"&amp;Data_Final!U684&amp;"|"&amp;Data_Final!V684&amp;"|"&amp;Data_Final!W684&amp;"|"&amp;Data_Final!X684&amp;"|"&amp;Data_Final!Y684&amp;"|"&amp;Data_Final!Z684&amp;"|"&amp;Data_Final!AA684&amp;"|"&amp;Data_Final!AB684&amp;"|"&amp;Data_Final!AC684&amp;"|"&amp;Data_Final!AD684&amp;"|"&amp;Data_Final!AE684&amp;"|"&amp;Data_Final!AF684))</f>
        <v>|||||||||||||||||||||||||||||||</v>
      </c>
    </row>
    <row r="684" spans="1:1">
      <c r="A684" t="str">
        <f ca="1">IF(Data_Final!B685 = 0, "", _xlfn.CONCAT(Data_Final!A685&amp;"|"&amp;Data_Final!B685&amp;"|"&amp;Data_Final!C685&amp;"|"&amp;Data_Final!D685&amp;"|"&amp;Data_Final!E685&amp;"|"&amp;Data_Final!F685&amp;"|"&amp;Data_Final!G685&amp;"|"&amp;Data_Final!H685&amp;"|"&amp;Data_Final!I685&amp;"|"&amp;Data_Final!J685&amp;"|"&amp;Data_Final!K685&amp;"|"&amp;Data_Final!L685&amp;"|"&amp;Data_Final!M685&amp;"|"&amp;Data_Final!N685&amp;"|"&amp;Data_Final!O685&amp;"|"&amp;Data_Final!P685&amp;"|"&amp;Data_Final!Q685&amp;"|"&amp;Data_Final!R685&amp;"|"&amp;Data_Final!S685&amp;"|"&amp;Data_Final!T685&amp;"|"&amp;Data_Final!U685&amp;"|"&amp;Data_Final!V685&amp;"|"&amp;Data_Final!W685&amp;"|"&amp;Data_Final!X685&amp;"|"&amp;Data_Final!Y685&amp;"|"&amp;Data_Final!Z685&amp;"|"&amp;Data_Final!AA685&amp;"|"&amp;Data_Final!AB685&amp;"|"&amp;Data_Final!AC685&amp;"|"&amp;Data_Final!AD685&amp;"|"&amp;Data_Final!AE685&amp;"|"&amp;Data_Final!AF685))</f>
        <v>|||||||||||||||||||||||||||||||</v>
      </c>
    </row>
    <row r="685" spans="1:1">
      <c r="A685" t="str">
        <f ca="1">IF(Data_Final!B686 = 0, "", _xlfn.CONCAT(Data_Final!A686&amp;"|"&amp;Data_Final!B686&amp;"|"&amp;Data_Final!C686&amp;"|"&amp;Data_Final!D686&amp;"|"&amp;Data_Final!E686&amp;"|"&amp;Data_Final!F686&amp;"|"&amp;Data_Final!G686&amp;"|"&amp;Data_Final!H686&amp;"|"&amp;Data_Final!I686&amp;"|"&amp;Data_Final!J686&amp;"|"&amp;Data_Final!K686&amp;"|"&amp;Data_Final!L686&amp;"|"&amp;Data_Final!M686&amp;"|"&amp;Data_Final!N686&amp;"|"&amp;Data_Final!O686&amp;"|"&amp;Data_Final!P686&amp;"|"&amp;Data_Final!Q686&amp;"|"&amp;Data_Final!R686&amp;"|"&amp;Data_Final!S686&amp;"|"&amp;Data_Final!T686&amp;"|"&amp;Data_Final!U686&amp;"|"&amp;Data_Final!V686&amp;"|"&amp;Data_Final!W686&amp;"|"&amp;Data_Final!X686&amp;"|"&amp;Data_Final!Y686&amp;"|"&amp;Data_Final!Z686&amp;"|"&amp;Data_Final!AA686&amp;"|"&amp;Data_Final!AB686&amp;"|"&amp;Data_Final!AC686&amp;"|"&amp;Data_Final!AD686&amp;"|"&amp;Data_Final!AE686&amp;"|"&amp;Data_Final!AF686))</f>
        <v>|||||||||||||||||||||||||||||||</v>
      </c>
    </row>
    <row r="686" spans="1:1">
      <c r="A686" t="str">
        <f ca="1">IF(Data_Final!B687 = 0, "", _xlfn.CONCAT(Data_Final!A687&amp;"|"&amp;Data_Final!B687&amp;"|"&amp;Data_Final!C687&amp;"|"&amp;Data_Final!D687&amp;"|"&amp;Data_Final!E687&amp;"|"&amp;Data_Final!F687&amp;"|"&amp;Data_Final!G687&amp;"|"&amp;Data_Final!H687&amp;"|"&amp;Data_Final!I687&amp;"|"&amp;Data_Final!J687&amp;"|"&amp;Data_Final!K687&amp;"|"&amp;Data_Final!L687&amp;"|"&amp;Data_Final!M687&amp;"|"&amp;Data_Final!N687&amp;"|"&amp;Data_Final!O687&amp;"|"&amp;Data_Final!P687&amp;"|"&amp;Data_Final!Q687&amp;"|"&amp;Data_Final!R687&amp;"|"&amp;Data_Final!S687&amp;"|"&amp;Data_Final!T687&amp;"|"&amp;Data_Final!U687&amp;"|"&amp;Data_Final!V687&amp;"|"&amp;Data_Final!W687&amp;"|"&amp;Data_Final!X687&amp;"|"&amp;Data_Final!Y687&amp;"|"&amp;Data_Final!Z687&amp;"|"&amp;Data_Final!AA687&amp;"|"&amp;Data_Final!AB687&amp;"|"&amp;Data_Final!AC687&amp;"|"&amp;Data_Final!AD687&amp;"|"&amp;Data_Final!AE687&amp;"|"&amp;Data_Final!AF687))</f>
        <v>|||||||||||||||||||||||||||||||</v>
      </c>
    </row>
    <row r="687" spans="1:1">
      <c r="A687" t="str">
        <f ca="1">IF(Data_Final!B688 = 0, "", _xlfn.CONCAT(Data_Final!A688&amp;"|"&amp;Data_Final!B688&amp;"|"&amp;Data_Final!C688&amp;"|"&amp;Data_Final!D688&amp;"|"&amp;Data_Final!E688&amp;"|"&amp;Data_Final!F688&amp;"|"&amp;Data_Final!G688&amp;"|"&amp;Data_Final!H688&amp;"|"&amp;Data_Final!I688&amp;"|"&amp;Data_Final!J688&amp;"|"&amp;Data_Final!K688&amp;"|"&amp;Data_Final!L688&amp;"|"&amp;Data_Final!M688&amp;"|"&amp;Data_Final!N688&amp;"|"&amp;Data_Final!O688&amp;"|"&amp;Data_Final!P688&amp;"|"&amp;Data_Final!Q688&amp;"|"&amp;Data_Final!R688&amp;"|"&amp;Data_Final!S688&amp;"|"&amp;Data_Final!T688&amp;"|"&amp;Data_Final!U688&amp;"|"&amp;Data_Final!V688&amp;"|"&amp;Data_Final!W688&amp;"|"&amp;Data_Final!X688&amp;"|"&amp;Data_Final!Y688&amp;"|"&amp;Data_Final!Z688&amp;"|"&amp;Data_Final!AA688&amp;"|"&amp;Data_Final!AB688&amp;"|"&amp;Data_Final!AC688&amp;"|"&amp;Data_Final!AD688&amp;"|"&amp;Data_Final!AE688&amp;"|"&amp;Data_Final!AF688))</f>
        <v>|||||||||||||||||||||||||||||||</v>
      </c>
    </row>
    <row r="688" spans="1:1">
      <c r="A688" t="str">
        <f ca="1">IF(Data_Final!B689 = 0, "", _xlfn.CONCAT(Data_Final!A689&amp;"|"&amp;Data_Final!B689&amp;"|"&amp;Data_Final!C689&amp;"|"&amp;Data_Final!D689&amp;"|"&amp;Data_Final!E689&amp;"|"&amp;Data_Final!F689&amp;"|"&amp;Data_Final!G689&amp;"|"&amp;Data_Final!H689&amp;"|"&amp;Data_Final!I689&amp;"|"&amp;Data_Final!J689&amp;"|"&amp;Data_Final!K689&amp;"|"&amp;Data_Final!L689&amp;"|"&amp;Data_Final!M689&amp;"|"&amp;Data_Final!N689&amp;"|"&amp;Data_Final!O689&amp;"|"&amp;Data_Final!P689&amp;"|"&amp;Data_Final!Q689&amp;"|"&amp;Data_Final!R689&amp;"|"&amp;Data_Final!S689&amp;"|"&amp;Data_Final!T689&amp;"|"&amp;Data_Final!U689&amp;"|"&amp;Data_Final!V689&amp;"|"&amp;Data_Final!W689&amp;"|"&amp;Data_Final!X689&amp;"|"&amp;Data_Final!Y689&amp;"|"&amp;Data_Final!Z689&amp;"|"&amp;Data_Final!AA689&amp;"|"&amp;Data_Final!AB689&amp;"|"&amp;Data_Final!AC689&amp;"|"&amp;Data_Final!AD689&amp;"|"&amp;Data_Final!AE689&amp;"|"&amp;Data_Final!AF689))</f>
        <v>|||||||||||||||||||||||||||||||</v>
      </c>
    </row>
    <row r="689" spans="1:1">
      <c r="A689" t="str">
        <f ca="1">IF(Data_Final!B690 = 0, "", _xlfn.CONCAT(Data_Final!A690&amp;"|"&amp;Data_Final!B690&amp;"|"&amp;Data_Final!C690&amp;"|"&amp;Data_Final!D690&amp;"|"&amp;Data_Final!E690&amp;"|"&amp;Data_Final!F690&amp;"|"&amp;Data_Final!G690&amp;"|"&amp;Data_Final!H690&amp;"|"&amp;Data_Final!I690&amp;"|"&amp;Data_Final!J690&amp;"|"&amp;Data_Final!K690&amp;"|"&amp;Data_Final!L690&amp;"|"&amp;Data_Final!M690&amp;"|"&amp;Data_Final!N690&amp;"|"&amp;Data_Final!O690&amp;"|"&amp;Data_Final!P690&amp;"|"&amp;Data_Final!Q690&amp;"|"&amp;Data_Final!R690&amp;"|"&amp;Data_Final!S690&amp;"|"&amp;Data_Final!T690&amp;"|"&amp;Data_Final!U690&amp;"|"&amp;Data_Final!V690&amp;"|"&amp;Data_Final!W690&amp;"|"&amp;Data_Final!X690&amp;"|"&amp;Data_Final!Y690&amp;"|"&amp;Data_Final!Z690&amp;"|"&amp;Data_Final!AA690&amp;"|"&amp;Data_Final!AB690&amp;"|"&amp;Data_Final!AC690&amp;"|"&amp;Data_Final!AD690&amp;"|"&amp;Data_Final!AE690&amp;"|"&amp;Data_Final!AF690))</f>
        <v>|||||||||||||||||||||||||||||||</v>
      </c>
    </row>
    <row r="690" spans="1:1">
      <c r="A690" t="str">
        <f ca="1">IF(Data_Final!B691 = 0, "", _xlfn.CONCAT(Data_Final!A691&amp;"|"&amp;Data_Final!B691&amp;"|"&amp;Data_Final!C691&amp;"|"&amp;Data_Final!D691&amp;"|"&amp;Data_Final!E691&amp;"|"&amp;Data_Final!F691&amp;"|"&amp;Data_Final!G691&amp;"|"&amp;Data_Final!H691&amp;"|"&amp;Data_Final!I691&amp;"|"&amp;Data_Final!J691&amp;"|"&amp;Data_Final!K691&amp;"|"&amp;Data_Final!L691&amp;"|"&amp;Data_Final!M691&amp;"|"&amp;Data_Final!N691&amp;"|"&amp;Data_Final!O691&amp;"|"&amp;Data_Final!P691&amp;"|"&amp;Data_Final!Q691&amp;"|"&amp;Data_Final!R691&amp;"|"&amp;Data_Final!S691&amp;"|"&amp;Data_Final!T691&amp;"|"&amp;Data_Final!U691&amp;"|"&amp;Data_Final!V691&amp;"|"&amp;Data_Final!W691&amp;"|"&amp;Data_Final!X691&amp;"|"&amp;Data_Final!Y691&amp;"|"&amp;Data_Final!Z691&amp;"|"&amp;Data_Final!AA691&amp;"|"&amp;Data_Final!AB691&amp;"|"&amp;Data_Final!AC691&amp;"|"&amp;Data_Final!AD691&amp;"|"&amp;Data_Final!AE691&amp;"|"&amp;Data_Final!AF691))</f>
        <v>|||||||||||||||||||||||||||||||</v>
      </c>
    </row>
    <row r="691" spans="1:1">
      <c r="A691" t="str">
        <f ca="1">IF(Data_Final!B692 = 0, "", _xlfn.CONCAT(Data_Final!A692&amp;"|"&amp;Data_Final!B692&amp;"|"&amp;Data_Final!C692&amp;"|"&amp;Data_Final!D692&amp;"|"&amp;Data_Final!E692&amp;"|"&amp;Data_Final!F692&amp;"|"&amp;Data_Final!G692&amp;"|"&amp;Data_Final!H692&amp;"|"&amp;Data_Final!I692&amp;"|"&amp;Data_Final!J692&amp;"|"&amp;Data_Final!K692&amp;"|"&amp;Data_Final!L692&amp;"|"&amp;Data_Final!M692&amp;"|"&amp;Data_Final!N692&amp;"|"&amp;Data_Final!O692&amp;"|"&amp;Data_Final!P692&amp;"|"&amp;Data_Final!Q692&amp;"|"&amp;Data_Final!R692&amp;"|"&amp;Data_Final!S692&amp;"|"&amp;Data_Final!T692&amp;"|"&amp;Data_Final!U692&amp;"|"&amp;Data_Final!V692&amp;"|"&amp;Data_Final!W692&amp;"|"&amp;Data_Final!X692&amp;"|"&amp;Data_Final!Y692&amp;"|"&amp;Data_Final!Z692&amp;"|"&amp;Data_Final!AA692&amp;"|"&amp;Data_Final!AB692&amp;"|"&amp;Data_Final!AC692&amp;"|"&amp;Data_Final!AD692&amp;"|"&amp;Data_Final!AE692&amp;"|"&amp;Data_Final!AF692))</f>
        <v>|||||||||||||||||||||||||||||||</v>
      </c>
    </row>
    <row r="692" spans="1:1">
      <c r="A692" t="str">
        <f ca="1">IF(Data_Final!B693 = 0, "", _xlfn.CONCAT(Data_Final!A693&amp;"|"&amp;Data_Final!B693&amp;"|"&amp;Data_Final!C693&amp;"|"&amp;Data_Final!D693&amp;"|"&amp;Data_Final!E693&amp;"|"&amp;Data_Final!F693&amp;"|"&amp;Data_Final!G693&amp;"|"&amp;Data_Final!H693&amp;"|"&amp;Data_Final!I693&amp;"|"&amp;Data_Final!J693&amp;"|"&amp;Data_Final!K693&amp;"|"&amp;Data_Final!L693&amp;"|"&amp;Data_Final!M693&amp;"|"&amp;Data_Final!N693&amp;"|"&amp;Data_Final!O693&amp;"|"&amp;Data_Final!P693&amp;"|"&amp;Data_Final!Q693&amp;"|"&amp;Data_Final!R693&amp;"|"&amp;Data_Final!S693&amp;"|"&amp;Data_Final!T693&amp;"|"&amp;Data_Final!U693&amp;"|"&amp;Data_Final!V693&amp;"|"&amp;Data_Final!W693&amp;"|"&amp;Data_Final!X693&amp;"|"&amp;Data_Final!Y693&amp;"|"&amp;Data_Final!Z693&amp;"|"&amp;Data_Final!AA693&amp;"|"&amp;Data_Final!AB693&amp;"|"&amp;Data_Final!AC693&amp;"|"&amp;Data_Final!AD693&amp;"|"&amp;Data_Final!AE693&amp;"|"&amp;Data_Final!AF693))</f>
        <v>|||||||||||||||||||||||||||||||</v>
      </c>
    </row>
    <row r="693" spans="1:1">
      <c r="A693" t="str">
        <f ca="1">IF(Data_Final!B694 = 0, "", _xlfn.CONCAT(Data_Final!A694&amp;"|"&amp;Data_Final!B694&amp;"|"&amp;Data_Final!C694&amp;"|"&amp;Data_Final!D694&amp;"|"&amp;Data_Final!E694&amp;"|"&amp;Data_Final!F694&amp;"|"&amp;Data_Final!G694&amp;"|"&amp;Data_Final!H694&amp;"|"&amp;Data_Final!I694&amp;"|"&amp;Data_Final!J694&amp;"|"&amp;Data_Final!K694&amp;"|"&amp;Data_Final!L694&amp;"|"&amp;Data_Final!M694&amp;"|"&amp;Data_Final!N694&amp;"|"&amp;Data_Final!O694&amp;"|"&amp;Data_Final!P694&amp;"|"&amp;Data_Final!Q694&amp;"|"&amp;Data_Final!R694&amp;"|"&amp;Data_Final!S694&amp;"|"&amp;Data_Final!T694&amp;"|"&amp;Data_Final!U694&amp;"|"&amp;Data_Final!V694&amp;"|"&amp;Data_Final!W694&amp;"|"&amp;Data_Final!X694&amp;"|"&amp;Data_Final!Y694&amp;"|"&amp;Data_Final!Z694&amp;"|"&amp;Data_Final!AA694&amp;"|"&amp;Data_Final!AB694&amp;"|"&amp;Data_Final!AC694&amp;"|"&amp;Data_Final!AD694&amp;"|"&amp;Data_Final!AE694&amp;"|"&amp;Data_Final!AF694))</f>
        <v>|||||||||||||||||||||||||||||||</v>
      </c>
    </row>
    <row r="694" spans="1:1">
      <c r="A694" t="str">
        <f ca="1">IF(Data_Final!B695 = 0, "", _xlfn.CONCAT(Data_Final!A695&amp;"|"&amp;Data_Final!B695&amp;"|"&amp;Data_Final!C695&amp;"|"&amp;Data_Final!D695&amp;"|"&amp;Data_Final!E695&amp;"|"&amp;Data_Final!F695&amp;"|"&amp;Data_Final!G695&amp;"|"&amp;Data_Final!H695&amp;"|"&amp;Data_Final!I695&amp;"|"&amp;Data_Final!J695&amp;"|"&amp;Data_Final!K695&amp;"|"&amp;Data_Final!L695&amp;"|"&amp;Data_Final!M695&amp;"|"&amp;Data_Final!N695&amp;"|"&amp;Data_Final!O695&amp;"|"&amp;Data_Final!P695&amp;"|"&amp;Data_Final!Q695&amp;"|"&amp;Data_Final!R695&amp;"|"&amp;Data_Final!S695&amp;"|"&amp;Data_Final!T695&amp;"|"&amp;Data_Final!U695&amp;"|"&amp;Data_Final!V695&amp;"|"&amp;Data_Final!W695&amp;"|"&amp;Data_Final!X695&amp;"|"&amp;Data_Final!Y695&amp;"|"&amp;Data_Final!Z695&amp;"|"&amp;Data_Final!AA695&amp;"|"&amp;Data_Final!AB695&amp;"|"&amp;Data_Final!AC695&amp;"|"&amp;Data_Final!AD695&amp;"|"&amp;Data_Final!AE695&amp;"|"&amp;Data_Final!AF695))</f>
        <v>|||||||||||||||||||||||||||||||</v>
      </c>
    </row>
    <row r="695" spans="1:1">
      <c r="A695" t="str">
        <f ca="1">IF(Data_Final!B696 = 0, "", _xlfn.CONCAT(Data_Final!A696&amp;"|"&amp;Data_Final!B696&amp;"|"&amp;Data_Final!C696&amp;"|"&amp;Data_Final!D696&amp;"|"&amp;Data_Final!E696&amp;"|"&amp;Data_Final!F696&amp;"|"&amp;Data_Final!G696&amp;"|"&amp;Data_Final!H696&amp;"|"&amp;Data_Final!I696&amp;"|"&amp;Data_Final!J696&amp;"|"&amp;Data_Final!K696&amp;"|"&amp;Data_Final!L696&amp;"|"&amp;Data_Final!M696&amp;"|"&amp;Data_Final!N696&amp;"|"&amp;Data_Final!O696&amp;"|"&amp;Data_Final!P696&amp;"|"&amp;Data_Final!Q696&amp;"|"&amp;Data_Final!R696&amp;"|"&amp;Data_Final!S696&amp;"|"&amp;Data_Final!T696&amp;"|"&amp;Data_Final!U696&amp;"|"&amp;Data_Final!V696&amp;"|"&amp;Data_Final!W696&amp;"|"&amp;Data_Final!X696&amp;"|"&amp;Data_Final!Y696&amp;"|"&amp;Data_Final!Z696&amp;"|"&amp;Data_Final!AA696&amp;"|"&amp;Data_Final!AB696&amp;"|"&amp;Data_Final!AC696&amp;"|"&amp;Data_Final!AD696&amp;"|"&amp;Data_Final!AE696&amp;"|"&amp;Data_Final!AF696))</f>
        <v>|||||||||||||||||||||||||||||||</v>
      </c>
    </row>
    <row r="696" spans="1:1">
      <c r="A696" t="str">
        <f ca="1">IF(Data_Final!B697 = 0, "", _xlfn.CONCAT(Data_Final!A697&amp;"|"&amp;Data_Final!B697&amp;"|"&amp;Data_Final!C697&amp;"|"&amp;Data_Final!D697&amp;"|"&amp;Data_Final!E697&amp;"|"&amp;Data_Final!F697&amp;"|"&amp;Data_Final!G697&amp;"|"&amp;Data_Final!H697&amp;"|"&amp;Data_Final!I697&amp;"|"&amp;Data_Final!J697&amp;"|"&amp;Data_Final!K697&amp;"|"&amp;Data_Final!L697&amp;"|"&amp;Data_Final!M697&amp;"|"&amp;Data_Final!N697&amp;"|"&amp;Data_Final!O697&amp;"|"&amp;Data_Final!P697&amp;"|"&amp;Data_Final!Q697&amp;"|"&amp;Data_Final!R697&amp;"|"&amp;Data_Final!S697&amp;"|"&amp;Data_Final!T697&amp;"|"&amp;Data_Final!U697&amp;"|"&amp;Data_Final!V697&amp;"|"&amp;Data_Final!W697&amp;"|"&amp;Data_Final!X697&amp;"|"&amp;Data_Final!Y697&amp;"|"&amp;Data_Final!Z697&amp;"|"&amp;Data_Final!AA697&amp;"|"&amp;Data_Final!AB697&amp;"|"&amp;Data_Final!AC697&amp;"|"&amp;Data_Final!AD697&amp;"|"&amp;Data_Final!AE697&amp;"|"&amp;Data_Final!AF697))</f>
        <v>|||||||||||||||||||||||||||||||</v>
      </c>
    </row>
    <row r="697" spans="1:1">
      <c r="A697" t="str">
        <f ca="1">IF(Data_Final!B698 = 0, "", _xlfn.CONCAT(Data_Final!A698&amp;"|"&amp;Data_Final!B698&amp;"|"&amp;Data_Final!C698&amp;"|"&amp;Data_Final!D698&amp;"|"&amp;Data_Final!E698&amp;"|"&amp;Data_Final!F698&amp;"|"&amp;Data_Final!G698&amp;"|"&amp;Data_Final!H698&amp;"|"&amp;Data_Final!I698&amp;"|"&amp;Data_Final!J698&amp;"|"&amp;Data_Final!K698&amp;"|"&amp;Data_Final!L698&amp;"|"&amp;Data_Final!M698&amp;"|"&amp;Data_Final!N698&amp;"|"&amp;Data_Final!O698&amp;"|"&amp;Data_Final!P698&amp;"|"&amp;Data_Final!Q698&amp;"|"&amp;Data_Final!R698&amp;"|"&amp;Data_Final!S698&amp;"|"&amp;Data_Final!T698&amp;"|"&amp;Data_Final!U698&amp;"|"&amp;Data_Final!V698&amp;"|"&amp;Data_Final!W698&amp;"|"&amp;Data_Final!X698&amp;"|"&amp;Data_Final!Y698&amp;"|"&amp;Data_Final!Z698&amp;"|"&amp;Data_Final!AA698&amp;"|"&amp;Data_Final!AB698&amp;"|"&amp;Data_Final!AC698&amp;"|"&amp;Data_Final!AD698&amp;"|"&amp;Data_Final!AE698&amp;"|"&amp;Data_Final!AF698))</f>
        <v>|||||||||||||||||||||||||||||||</v>
      </c>
    </row>
    <row r="698" spans="1:1">
      <c r="A698" t="str">
        <f ca="1">IF(Data_Final!B699 = 0, "", _xlfn.CONCAT(Data_Final!A699&amp;"|"&amp;Data_Final!B699&amp;"|"&amp;Data_Final!C699&amp;"|"&amp;Data_Final!D699&amp;"|"&amp;Data_Final!E699&amp;"|"&amp;Data_Final!F699&amp;"|"&amp;Data_Final!G699&amp;"|"&amp;Data_Final!H699&amp;"|"&amp;Data_Final!I699&amp;"|"&amp;Data_Final!J699&amp;"|"&amp;Data_Final!K699&amp;"|"&amp;Data_Final!L699&amp;"|"&amp;Data_Final!M699&amp;"|"&amp;Data_Final!N699&amp;"|"&amp;Data_Final!O699&amp;"|"&amp;Data_Final!P699&amp;"|"&amp;Data_Final!Q699&amp;"|"&amp;Data_Final!R699&amp;"|"&amp;Data_Final!S699&amp;"|"&amp;Data_Final!T699&amp;"|"&amp;Data_Final!U699&amp;"|"&amp;Data_Final!V699&amp;"|"&amp;Data_Final!W699&amp;"|"&amp;Data_Final!X699&amp;"|"&amp;Data_Final!Y699&amp;"|"&amp;Data_Final!Z699&amp;"|"&amp;Data_Final!AA699&amp;"|"&amp;Data_Final!AB699&amp;"|"&amp;Data_Final!AC699&amp;"|"&amp;Data_Final!AD699&amp;"|"&amp;Data_Final!AE699&amp;"|"&amp;Data_Final!AF699))</f>
        <v>|||||||||||||||||||||||||||||||</v>
      </c>
    </row>
    <row r="699" spans="1:1">
      <c r="A699" t="str">
        <f ca="1">IF(Data_Final!B700 = 0, "", _xlfn.CONCAT(Data_Final!A700&amp;"|"&amp;Data_Final!B700&amp;"|"&amp;Data_Final!C700&amp;"|"&amp;Data_Final!D700&amp;"|"&amp;Data_Final!E700&amp;"|"&amp;Data_Final!F700&amp;"|"&amp;Data_Final!G700&amp;"|"&amp;Data_Final!H700&amp;"|"&amp;Data_Final!I700&amp;"|"&amp;Data_Final!J700&amp;"|"&amp;Data_Final!K700&amp;"|"&amp;Data_Final!L700&amp;"|"&amp;Data_Final!M700&amp;"|"&amp;Data_Final!N700&amp;"|"&amp;Data_Final!O700&amp;"|"&amp;Data_Final!P700&amp;"|"&amp;Data_Final!Q700&amp;"|"&amp;Data_Final!R700&amp;"|"&amp;Data_Final!S700&amp;"|"&amp;Data_Final!T700&amp;"|"&amp;Data_Final!U700&amp;"|"&amp;Data_Final!V700&amp;"|"&amp;Data_Final!W700&amp;"|"&amp;Data_Final!X700&amp;"|"&amp;Data_Final!Y700&amp;"|"&amp;Data_Final!Z700&amp;"|"&amp;Data_Final!AA700&amp;"|"&amp;Data_Final!AB700&amp;"|"&amp;Data_Final!AC700&amp;"|"&amp;Data_Final!AD700&amp;"|"&amp;Data_Final!AE700&amp;"|"&amp;Data_Final!AF700))</f>
        <v>|||||||||||||||||||||||||||||||</v>
      </c>
    </row>
    <row r="700" spans="1:1">
      <c r="A700" t="str">
        <f ca="1">IF(Data_Final!B701 = 0, "", _xlfn.CONCAT(Data_Final!A701&amp;"|"&amp;Data_Final!B701&amp;"|"&amp;Data_Final!C701&amp;"|"&amp;Data_Final!D701&amp;"|"&amp;Data_Final!E701&amp;"|"&amp;Data_Final!F701&amp;"|"&amp;Data_Final!G701&amp;"|"&amp;Data_Final!H701&amp;"|"&amp;Data_Final!I701&amp;"|"&amp;Data_Final!J701&amp;"|"&amp;Data_Final!K701&amp;"|"&amp;Data_Final!L701&amp;"|"&amp;Data_Final!M701&amp;"|"&amp;Data_Final!N701&amp;"|"&amp;Data_Final!O701&amp;"|"&amp;Data_Final!P701&amp;"|"&amp;Data_Final!Q701&amp;"|"&amp;Data_Final!R701&amp;"|"&amp;Data_Final!S701&amp;"|"&amp;Data_Final!T701&amp;"|"&amp;Data_Final!U701&amp;"|"&amp;Data_Final!V701&amp;"|"&amp;Data_Final!W701&amp;"|"&amp;Data_Final!X701&amp;"|"&amp;Data_Final!Y701&amp;"|"&amp;Data_Final!Z701&amp;"|"&amp;Data_Final!AA701&amp;"|"&amp;Data_Final!AB701&amp;"|"&amp;Data_Final!AC701&amp;"|"&amp;Data_Final!AD701&amp;"|"&amp;Data_Final!AE701&amp;"|"&amp;Data_Final!AF701))</f>
        <v>|||||||||||||||||||||||||||||||</v>
      </c>
    </row>
    <row r="701" spans="1:1">
      <c r="A701" t="str">
        <f ca="1">IF(Data_Final!B702 = 0, "", _xlfn.CONCAT(Data_Final!A702&amp;"|"&amp;Data_Final!B702&amp;"|"&amp;Data_Final!C702&amp;"|"&amp;Data_Final!D702&amp;"|"&amp;Data_Final!E702&amp;"|"&amp;Data_Final!F702&amp;"|"&amp;Data_Final!G702&amp;"|"&amp;Data_Final!H702&amp;"|"&amp;Data_Final!I702&amp;"|"&amp;Data_Final!J702&amp;"|"&amp;Data_Final!K702&amp;"|"&amp;Data_Final!L702&amp;"|"&amp;Data_Final!M702&amp;"|"&amp;Data_Final!N702&amp;"|"&amp;Data_Final!O702&amp;"|"&amp;Data_Final!P702&amp;"|"&amp;Data_Final!Q702&amp;"|"&amp;Data_Final!R702&amp;"|"&amp;Data_Final!S702&amp;"|"&amp;Data_Final!T702&amp;"|"&amp;Data_Final!U702&amp;"|"&amp;Data_Final!V702&amp;"|"&amp;Data_Final!W702&amp;"|"&amp;Data_Final!X702&amp;"|"&amp;Data_Final!Y702&amp;"|"&amp;Data_Final!Z702&amp;"|"&amp;Data_Final!AA702&amp;"|"&amp;Data_Final!AB702&amp;"|"&amp;Data_Final!AC702&amp;"|"&amp;Data_Final!AD702&amp;"|"&amp;Data_Final!AE702&amp;"|"&amp;Data_Final!AF702))</f>
        <v>|||||||||||||||||||||||||||||||</v>
      </c>
    </row>
    <row r="702" spans="1:1">
      <c r="A702" t="str">
        <f ca="1">IF(Data_Final!B703 = 0, "", _xlfn.CONCAT(Data_Final!A703&amp;"|"&amp;Data_Final!B703&amp;"|"&amp;Data_Final!C703&amp;"|"&amp;Data_Final!D703&amp;"|"&amp;Data_Final!E703&amp;"|"&amp;Data_Final!F703&amp;"|"&amp;Data_Final!G703&amp;"|"&amp;Data_Final!H703&amp;"|"&amp;Data_Final!I703&amp;"|"&amp;Data_Final!J703&amp;"|"&amp;Data_Final!K703&amp;"|"&amp;Data_Final!L703&amp;"|"&amp;Data_Final!M703&amp;"|"&amp;Data_Final!N703&amp;"|"&amp;Data_Final!O703&amp;"|"&amp;Data_Final!P703&amp;"|"&amp;Data_Final!Q703&amp;"|"&amp;Data_Final!R703&amp;"|"&amp;Data_Final!S703&amp;"|"&amp;Data_Final!T703&amp;"|"&amp;Data_Final!U703&amp;"|"&amp;Data_Final!V703&amp;"|"&amp;Data_Final!W703&amp;"|"&amp;Data_Final!X703&amp;"|"&amp;Data_Final!Y703&amp;"|"&amp;Data_Final!Z703&amp;"|"&amp;Data_Final!AA703&amp;"|"&amp;Data_Final!AB703&amp;"|"&amp;Data_Final!AC703&amp;"|"&amp;Data_Final!AD703&amp;"|"&amp;Data_Final!AE703&amp;"|"&amp;Data_Final!AF703))</f>
        <v>|||||||||||||||||||||||||||||||</v>
      </c>
    </row>
    <row r="703" spans="1:1">
      <c r="A703" t="str">
        <f ca="1">IF(Data_Final!B704 = 0, "", _xlfn.CONCAT(Data_Final!A704&amp;"|"&amp;Data_Final!B704&amp;"|"&amp;Data_Final!C704&amp;"|"&amp;Data_Final!D704&amp;"|"&amp;Data_Final!E704&amp;"|"&amp;Data_Final!F704&amp;"|"&amp;Data_Final!G704&amp;"|"&amp;Data_Final!H704&amp;"|"&amp;Data_Final!I704&amp;"|"&amp;Data_Final!J704&amp;"|"&amp;Data_Final!K704&amp;"|"&amp;Data_Final!L704&amp;"|"&amp;Data_Final!M704&amp;"|"&amp;Data_Final!N704&amp;"|"&amp;Data_Final!O704&amp;"|"&amp;Data_Final!P704&amp;"|"&amp;Data_Final!Q704&amp;"|"&amp;Data_Final!R704&amp;"|"&amp;Data_Final!S704&amp;"|"&amp;Data_Final!T704&amp;"|"&amp;Data_Final!U704&amp;"|"&amp;Data_Final!V704&amp;"|"&amp;Data_Final!W704&amp;"|"&amp;Data_Final!X704&amp;"|"&amp;Data_Final!Y704&amp;"|"&amp;Data_Final!Z704&amp;"|"&amp;Data_Final!AA704&amp;"|"&amp;Data_Final!AB704&amp;"|"&amp;Data_Final!AC704&amp;"|"&amp;Data_Final!AD704&amp;"|"&amp;Data_Final!AE704&amp;"|"&amp;Data_Final!AF704))</f>
        <v>|||||||||||||||||||||||||||||||</v>
      </c>
    </row>
    <row r="704" spans="1:1">
      <c r="A704" t="str">
        <f ca="1">IF(Data_Final!B705 = 0, "", _xlfn.CONCAT(Data_Final!A705&amp;"|"&amp;Data_Final!B705&amp;"|"&amp;Data_Final!C705&amp;"|"&amp;Data_Final!D705&amp;"|"&amp;Data_Final!E705&amp;"|"&amp;Data_Final!F705&amp;"|"&amp;Data_Final!G705&amp;"|"&amp;Data_Final!H705&amp;"|"&amp;Data_Final!I705&amp;"|"&amp;Data_Final!J705&amp;"|"&amp;Data_Final!K705&amp;"|"&amp;Data_Final!L705&amp;"|"&amp;Data_Final!M705&amp;"|"&amp;Data_Final!N705&amp;"|"&amp;Data_Final!O705&amp;"|"&amp;Data_Final!P705&amp;"|"&amp;Data_Final!Q705&amp;"|"&amp;Data_Final!R705&amp;"|"&amp;Data_Final!S705&amp;"|"&amp;Data_Final!T705&amp;"|"&amp;Data_Final!U705&amp;"|"&amp;Data_Final!V705&amp;"|"&amp;Data_Final!W705&amp;"|"&amp;Data_Final!X705&amp;"|"&amp;Data_Final!Y705&amp;"|"&amp;Data_Final!Z705&amp;"|"&amp;Data_Final!AA705&amp;"|"&amp;Data_Final!AB705&amp;"|"&amp;Data_Final!AC705&amp;"|"&amp;Data_Final!AD705&amp;"|"&amp;Data_Final!AE705&amp;"|"&amp;Data_Final!AF705))</f>
        <v>|||||||||||||||||||||||||||||||</v>
      </c>
    </row>
    <row r="705" spans="1:1">
      <c r="A705" t="str">
        <f ca="1">IF(Data_Final!B706 = 0, "", _xlfn.CONCAT(Data_Final!A706&amp;"|"&amp;Data_Final!B706&amp;"|"&amp;Data_Final!C706&amp;"|"&amp;Data_Final!D706&amp;"|"&amp;Data_Final!E706&amp;"|"&amp;Data_Final!F706&amp;"|"&amp;Data_Final!G706&amp;"|"&amp;Data_Final!H706&amp;"|"&amp;Data_Final!I706&amp;"|"&amp;Data_Final!J706&amp;"|"&amp;Data_Final!K706&amp;"|"&amp;Data_Final!L706&amp;"|"&amp;Data_Final!M706&amp;"|"&amp;Data_Final!N706&amp;"|"&amp;Data_Final!O706&amp;"|"&amp;Data_Final!P706&amp;"|"&amp;Data_Final!Q706&amp;"|"&amp;Data_Final!R706&amp;"|"&amp;Data_Final!S706&amp;"|"&amp;Data_Final!T706&amp;"|"&amp;Data_Final!U706&amp;"|"&amp;Data_Final!V706&amp;"|"&amp;Data_Final!W706&amp;"|"&amp;Data_Final!X706&amp;"|"&amp;Data_Final!Y706&amp;"|"&amp;Data_Final!Z706&amp;"|"&amp;Data_Final!AA706&amp;"|"&amp;Data_Final!AB706&amp;"|"&amp;Data_Final!AC706&amp;"|"&amp;Data_Final!AD706&amp;"|"&amp;Data_Final!AE706&amp;"|"&amp;Data_Final!AF706))</f>
        <v>|||||||||||||||||||||||||||||||</v>
      </c>
    </row>
    <row r="706" spans="1:1">
      <c r="A706" t="str">
        <f ca="1">IF(Data_Final!B707 = 0, "", _xlfn.CONCAT(Data_Final!A707&amp;"|"&amp;Data_Final!B707&amp;"|"&amp;Data_Final!C707&amp;"|"&amp;Data_Final!D707&amp;"|"&amp;Data_Final!E707&amp;"|"&amp;Data_Final!F707&amp;"|"&amp;Data_Final!G707&amp;"|"&amp;Data_Final!H707&amp;"|"&amp;Data_Final!I707&amp;"|"&amp;Data_Final!J707&amp;"|"&amp;Data_Final!K707&amp;"|"&amp;Data_Final!L707&amp;"|"&amp;Data_Final!M707&amp;"|"&amp;Data_Final!N707&amp;"|"&amp;Data_Final!O707&amp;"|"&amp;Data_Final!P707&amp;"|"&amp;Data_Final!Q707&amp;"|"&amp;Data_Final!R707&amp;"|"&amp;Data_Final!S707&amp;"|"&amp;Data_Final!T707&amp;"|"&amp;Data_Final!U707&amp;"|"&amp;Data_Final!V707&amp;"|"&amp;Data_Final!W707&amp;"|"&amp;Data_Final!X707&amp;"|"&amp;Data_Final!Y707&amp;"|"&amp;Data_Final!Z707&amp;"|"&amp;Data_Final!AA707&amp;"|"&amp;Data_Final!AB707&amp;"|"&amp;Data_Final!AC707&amp;"|"&amp;Data_Final!AD707&amp;"|"&amp;Data_Final!AE707&amp;"|"&amp;Data_Final!AF707))</f>
        <v>|||||||||||||||||||||||||||||||</v>
      </c>
    </row>
    <row r="707" spans="1:1">
      <c r="A707" t="str">
        <f ca="1">IF(Data_Final!B708 = 0, "", _xlfn.CONCAT(Data_Final!A708&amp;"|"&amp;Data_Final!B708&amp;"|"&amp;Data_Final!C708&amp;"|"&amp;Data_Final!D708&amp;"|"&amp;Data_Final!E708&amp;"|"&amp;Data_Final!F708&amp;"|"&amp;Data_Final!G708&amp;"|"&amp;Data_Final!H708&amp;"|"&amp;Data_Final!I708&amp;"|"&amp;Data_Final!J708&amp;"|"&amp;Data_Final!K708&amp;"|"&amp;Data_Final!L708&amp;"|"&amp;Data_Final!M708&amp;"|"&amp;Data_Final!N708&amp;"|"&amp;Data_Final!O708&amp;"|"&amp;Data_Final!P708&amp;"|"&amp;Data_Final!Q708&amp;"|"&amp;Data_Final!R708&amp;"|"&amp;Data_Final!S708&amp;"|"&amp;Data_Final!T708&amp;"|"&amp;Data_Final!U708&amp;"|"&amp;Data_Final!V708&amp;"|"&amp;Data_Final!W708&amp;"|"&amp;Data_Final!X708&amp;"|"&amp;Data_Final!Y708&amp;"|"&amp;Data_Final!Z708&amp;"|"&amp;Data_Final!AA708&amp;"|"&amp;Data_Final!AB708&amp;"|"&amp;Data_Final!AC708&amp;"|"&amp;Data_Final!AD708&amp;"|"&amp;Data_Final!AE708&amp;"|"&amp;Data_Final!AF708))</f>
        <v>|||||||||||||||||||||||||||||||</v>
      </c>
    </row>
    <row r="708" spans="1:1">
      <c r="A708" t="str">
        <f ca="1">IF(Data_Final!B709 = 0, "", _xlfn.CONCAT(Data_Final!A709&amp;"|"&amp;Data_Final!B709&amp;"|"&amp;Data_Final!C709&amp;"|"&amp;Data_Final!D709&amp;"|"&amp;Data_Final!E709&amp;"|"&amp;Data_Final!F709&amp;"|"&amp;Data_Final!G709&amp;"|"&amp;Data_Final!H709&amp;"|"&amp;Data_Final!I709&amp;"|"&amp;Data_Final!J709&amp;"|"&amp;Data_Final!K709&amp;"|"&amp;Data_Final!L709&amp;"|"&amp;Data_Final!M709&amp;"|"&amp;Data_Final!N709&amp;"|"&amp;Data_Final!O709&amp;"|"&amp;Data_Final!P709&amp;"|"&amp;Data_Final!Q709&amp;"|"&amp;Data_Final!R709&amp;"|"&amp;Data_Final!S709&amp;"|"&amp;Data_Final!T709&amp;"|"&amp;Data_Final!U709&amp;"|"&amp;Data_Final!V709&amp;"|"&amp;Data_Final!W709&amp;"|"&amp;Data_Final!X709&amp;"|"&amp;Data_Final!Y709&amp;"|"&amp;Data_Final!Z709&amp;"|"&amp;Data_Final!AA709&amp;"|"&amp;Data_Final!AB709&amp;"|"&amp;Data_Final!AC709&amp;"|"&amp;Data_Final!AD709&amp;"|"&amp;Data_Final!AE709&amp;"|"&amp;Data_Final!AF709))</f>
        <v>|||||||||||||||||||||||||||||||</v>
      </c>
    </row>
    <row r="709" spans="1:1">
      <c r="A709" t="str">
        <f ca="1">IF(Data_Final!B710 = 0, "", _xlfn.CONCAT(Data_Final!A710&amp;"|"&amp;Data_Final!B710&amp;"|"&amp;Data_Final!C710&amp;"|"&amp;Data_Final!D710&amp;"|"&amp;Data_Final!E710&amp;"|"&amp;Data_Final!F710&amp;"|"&amp;Data_Final!G710&amp;"|"&amp;Data_Final!H710&amp;"|"&amp;Data_Final!I710&amp;"|"&amp;Data_Final!J710&amp;"|"&amp;Data_Final!K710&amp;"|"&amp;Data_Final!L710&amp;"|"&amp;Data_Final!M710&amp;"|"&amp;Data_Final!N710&amp;"|"&amp;Data_Final!O710&amp;"|"&amp;Data_Final!P710&amp;"|"&amp;Data_Final!Q710&amp;"|"&amp;Data_Final!R710&amp;"|"&amp;Data_Final!S710&amp;"|"&amp;Data_Final!T710&amp;"|"&amp;Data_Final!U710&amp;"|"&amp;Data_Final!V710&amp;"|"&amp;Data_Final!W710&amp;"|"&amp;Data_Final!X710&amp;"|"&amp;Data_Final!Y710&amp;"|"&amp;Data_Final!Z710&amp;"|"&amp;Data_Final!AA710&amp;"|"&amp;Data_Final!AB710&amp;"|"&amp;Data_Final!AC710&amp;"|"&amp;Data_Final!AD710&amp;"|"&amp;Data_Final!AE710&amp;"|"&amp;Data_Final!AF710))</f>
        <v>|||||||||||||||||||||||||||||||</v>
      </c>
    </row>
    <row r="710" spans="1:1">
      <c r="A710" t="str">
        <f ca="1">IF(Data_Final!B711 = 0, "", _xlfn.CONCAT(Data_Final!A711&amp;"|"&amp;Data_Final!B711&amp;"|"&amp;Data_Final!C711&amp;"|"&amp;Data_Final!D711&amp;"|"&amp;Data_Final!E711&amp;"|"&amp;Data_Final!F711&amp;"|"&amp;Data_Final!G711&amp;"|"&amp;Data_Final!H711&amp;"|"&amp;Data_Final!I711&amp;"|"&amp;Data_Final!J711&amp;"|"&amp;Data_Final!K711&amp;"|"&amp;Data_Final!L711&amp;"|"&amp;Data_Final!M711&amp;"|"&amp;Data_Final!N711&amp;"|"&amp;Data_Final!O711&amp;"|"&amp;Data_Final!P711&amp;"|"&amp;Data_Final!Q711&amp;"|"&amp;Data_Final!R711&amp;"|"&amp;Data_Final!S711&amp;"|"&amp;Data_Final!T711&amp;"|"&amp;Data_Final!U711&amp;"|"&amp;Data_Final!V711&amp;"|"&amp;Data_Final!W711&amp;"|"&amp;Data_Final!X711&amp;"|"&amp;Data_Final!Y711&amp;"|"&amp;Data_Final!Z711&amp;"|"&amp;Data_Final!AA711&amp;"|"&amp;Data_Final!AB711&amp;"|"&amp;Data_Final!AC711&amp;"|"&amp;Data_Final!AD711&amp;"|"&amp;Data_Final!AE711&amp;"|"&amp;Data_Final!AF711))</f>
        <v>|||||||||||||||||||||||||||||||</v>
      </c>
    </row>
    <row r="711" spans="1:1">
      <c r="A711" t="str">
        <f ca="1">IF(Data_Final!B712 = 0, "", _xlfn.CONCAT(Data_Final!A712&amp;"|"&amp;Data_Final!B712&amp;"|"&amp;Data_Final!C712&amp;"|"&amp;Data_Final!D712&amp;"|"&amp;Data_Final!E712&amp;"|"&amp;Data_Final!F712&amp;"|"&amp;Data_Final!G712&amp;"|"&amp;Data_Final!H712&amp;"|"&amp;Data_Final!I712&amp;"|"&amp;Data_Final!J712&amp;"|"&amp;Data_Final!K712&amp;"|"&amp;Data_Final!L712&amp;"|"&amp;Data_Final!M712&amp;"|"&amp;Data_Final!N712&amp;"|"&amp;Data_Final!O712&amp;"|"&amp;Data_Final!P712&amp;"|"&amp;Data_Final!Q712&amp;"|"&amp;Data_Final!R712&amp;"|"&amp;Data_Final!S712&amp;"|"&amp;Data_Final!T712&amp;"|"&amp;Data_Final!U712&amp;"|"&amp;Data_Final!V712&amp;"|"&amp;Data_Final!W712&amp;"|"&amp;Data_Final!X712&amp;"|"&amp;Data_Final!Y712&amp;"|"&amp;Data_Final!Z712&amp;"|"&amp;Data_Final!AA712&amp;"|"&amp;Data_Final!AB712&amp;"|"&amp;Data_Final!AC712&amp;"|"&amp;Data_Final!AD712&amp;"|"&amp;Data_Final!AE712&amp;"|"&amp;Data_Final!AF712))</f>
        <v>|||||||||||||||||||||||||||||||</v>
      </c>
    </row>
    <row r="712" spans="1:1">
      <c r="A712" t="str">
        <f ca="1">IF(Data_Final!B713 = 0, "", _xlfn.CONCAT(Data_Final!A713&amp;"|"&amp;Data_Final!B713&amp;"|"&amp;Data_Final!C713&amp;"|"&amp;Data_Final!D713&amp;"|"&amp;Data_Final!E713&amp;"|"&amp;Data_Final!F713&amp;"|"&amp;Data_Final!G713&amp;"|"&amp;Data_Final!H713&amp;"|"&amp;Data_Final!I713&amp;"|"&amp;Data_Final!J713&amp;"|"&amp;Data_Final!K713&amp;"|"&amp;Data_Final!L713&amp;"|"&amp;Data_Final!M713&amp;"|"&amp;Data_Final!N713&amp;"|"&amp;Data_Final!O713&amp;"|"&amp;Data_Final!P713&amp;"|"&amp;Data_Final!Q713&amp;"|"&amp;Data_Final!R713&amp;"|"&amp;Data_Final!S713&amp;"|"&amp;Data_Final!T713&amp;"|"&amp;Data_Final!U713&amp;"|"&amp;Data_Final!V713&amp;"|"&amp;Data_Final!W713&amp;"|"&amp;Data_Final!X713&amp;"|"&amp;Data_Final!Y713&amp;"|"&amp;Data_Final!Z713&amp;"|"&amp;Data_Final!AA713&amp;"|"&amp;Data_Final!AB713&amp;"|"&amp;Data_Final!AC713&amp;"|"&amp;Data_Final!AD713&amp;"|"&amp;Data_Final!AE713&amp;"|"&amp;Data_Final!AF713))</f>
        <v>|||||||||||||||||||||||||||||||</v>
      </c>
    </row>
    <row r="713" spans="1:1">
      <c r="A713" t="str">
        <f ca="1">IF(Data_Final!B714 = 0, "", _xlfn.CONCAT(Data_Final!A714&amp;"|"&amp;Data_Final!B714&amp;"|"&amp;Data_Final!C714&amp;"|"&amp;Data_Final!D714&amp;"|"&amp;Data_Final!E714&amp;"|"&amp;Data_Final!F714&amp;"|"&amp;Data_Final!G714&amp;"|"&amp;Data_Final!H714&amp;"|"&amp;Data_Final!I714&amp;"|"&amp;Data_Final!J714&amp;"|"&amp;Data_Final!K714&amp;"|"&amp;Data_Final!L714&amp;"|"&amp;Data_Final!M714&amp;"|"&amp;Data_Final!N714&amp;"|"&amp;Data_Final!O714&amp;"|"&amp;Data_Final!P714&amp;"|"&amp;Data_Final!Q714&amp;"|"&amp;Data_Final!R714&amp;"|"&amp;Data_Final!S714&amp;"|"&amp;Data_Final!T714&amp;"|"&amp;Data_Final!U714&amp;"|"&amp;Data_Final!V714&amp;"|"&amp;Data_Final!W714&amp;"|"&amp;Data_Final!X714&amp;"|"&amp;Data_Final!Y714&amp;"|"&amp;Data_Final!Z714&amp;"|"&amp;Data_Final!AA714&amp;"|"&amp;Data_Final!AB714&amp;"|"&amp;Data_Final!AC714&amp;"|"&amp;Data_Final!AD714&amp;"|"&amp;Data_Final!AE714&amp;"|"&amp;Data_Final!AF714))</f>
        <v>|||||||||||||||||||||||||||||||</v>
      </c>
    </row>
    <row r="714" spans="1:1">
      <c r="A714" t="str">
        <f ca="1">IF(Data_Final!B715 = 0, "", _xlfn.CONCAT(Data_Final!A715&amp;"|"&amp;Data_Final!B715&amp;"|"&amp;Data_Final!C715&amp;"|"&amp;Data_Final!D715&amp;"|"&amp;Data_Final!E715&amp;"|"&amp;Data_Final!F715&amp;"|"&amp;Data_Final!G715&amp;"|"&amp;Data_Final!H715&amp;"|"&amp;Data_Final!I715&amp;"|"&amp;Data_Final!J715&amp;"|"&amp;Data_Final!K715&amp;"|"&amp;Data_Final!L715&amp;"|"&amp;Data_Final!M715&amp;"|"&amp;Data_Final!N715&amp;"|"&amp;Data_Final!O715&amp;"|"&amp;Data_Final!P715&amp;"|"&amp;Data_Final!Q715&amp;"|"&amp;Data_Final!R715&amp;"|"&amp;Data_Final!S715&amp;"|"&amp;Data_Final!T715&amp;"|"&amp;Data_Final!U715&amp;"|"&amp;Data_Final!V715&amp;"|"&amp;Data_Final!W715&amp;"|"&amp;Data_Final!X715&amp;"|"&amp;Data_Final!Y715&amp;"|"&amp;Data_Final!Z715&amp;"|"&amp;Data_Final!AA715&amp;"|"&amp;Data_Final!AB715&amp;"|"&amp;Data_Final!AC715&amp;"|"&amp;Data_Final!AD715&amp;"|"&amp;Data_Final!AE715&amp;"|"&amp;Data_Final!AF715))</f>
        <v>|||||||||||||||||||||||||||||||</v>
      </c>
    </row>
    <row r="715" spans="1:1">
      <c r="A715" t="str">
        <f ca="1">IF(Data_Final!B716 = 0, "", _xlfn.CONCAT(Data_Final!A716&amp;"|"&amp;Data_Final!B716&amp;"|"&amp;Data_Final!C716&amp;"|"&amp;Data_Final!D716&amp;"|"&amp;Data_Final!E716&amp;"|"&amp;Data_Final!F716&amp;"|"&amp;Data_Final!G716&amp;"|"&amp;Data_Final!H716&amp;"|"&amp;Data_Final!I716&amp;"|"&amp;Data_Final!J716&amp;"|"&amp;Data_Final!K716&amp;"|"&amp;Data_Final!L716&amp;"|"&amp;Data_Final!M716&amp;"|"&amp;Data_Final!N716&amp;"|"&amp;Data_Final!O716&amp;"|"&amp;Data_Final!P716&amp;"|"&amp;Data_Final!Q716&amp;"|"&amp;Data_Final!R716&amp;"|"&amp;Data_Final!S716&amp;"|"&amp;Data_Final!T716&amp;"|"&amp;Data_Final!U716&amp;"|"&amp;Data_Final!V716&amp;"|"&amp;Data_Final!W716&amp;"|"&amp;Data_Final!X716&amp;"|"&amp;Data_Final!Y716&amp;"|"&amp;Data_Final!Z716&amp;"|"&amp;Data_Final!AA716&amp;"|"&amp;Data_Final!AB716&amp;"|"&amp;Data_Final!AC716&amp;"|"&amp;Data_Final!AD716&amp;"|"&amp;Data_Final!AE716&amp;"|"&amp;Data_Final!AF716))</f>
        <v>|||||||||||||||||||||||||||||||</v>
      </c>
    </row>
    <row r="716" spans="1:1">
      <c r="A716" t="str">
        <f ca="1">IF(Data_Final!B717 = 0, "", _xlfn.CONCAT(Data_Final!A717&amp;"|"&amp;Data_Final!B717&amp;"|"&amp;Data_Final!C717&amp;"|"&amp;Data_Final!D717&amp;"|"&amp;Data_Final!E717&amp;"|"&amp;Data_Final!F717&amp;"|"&amp;Data_Final!G717&amp;"|"&amp;Data_Final!H717&amp;"|"&amp;Data_Final!I717&amp;"|"&amp;Data_Final!J717&amp;"|"&amp;Data_Final!K717&amp;"|"&amp;Data_Final!L717&amp;"|"&amp;Data_Final!M717&amp;"|"&amp;Data_Final!N717&amp;"|"&amp;Data_Final!O717&amp;"|"&amp;Data_Final!P717&amp;"|"&amp;Data_Final!Q717&amp;"|"&amp;Data_Final!R717&amp;"|"&amp;Data_Final!S717&amp;"|"&amp;Data_Final!T717&amp;"|"&amp;Data_Final!U717&amp;"|"&amp;Data_Final!V717&amp;"|"&amp;Data_Final!W717&amp;"|"&amp;Data_Final!X717&amp;"|"&amp;Data_Final!Y717&amp;"|"&amp;Data_Final!Z717&amp;"|"&amp;Data_Final!AA717&amp;"|"&amp;Data_Final!AB717&amp;"|"&amp;Data_Final!AC717&amp;"|"&amp;Data_Final!AD717&amp;"|"&amp;Data_Final!AE717&amp;"|"&amp;Data_Final!AF717))</f>
        <v>|||||||||||||||||||||||||||||||</v>
      </c>
    </row>
    <row r="717" spans="1:1">
      <c r="A717" t="str">
        <f ca="1">IF(Data_Final!B718 = 0, "", _xlfn.CONCAT(Data_Final!A718&amp;"|"&amp;Data_Final!B718&amp;"|"&amp;Data_Final!C718&amp;"|"&amp;Data_Final!D718&amp;"|"&amp;Data_Final!E718&amp;"|"&amp;Data_Final!F718&amp;"|"&amp;Data_Final!G718&amp;"|"&amp;Data_Final!H718&amp;"|"&amp;Data_Final!I718&amp;"|"&amp;Data_Final!J718&amp;"|"&amp;Data_Final!K718&amp;"|"&amp;Data_Final!L718&amp;"|"&amp;Data_Final!M718&amp;"|"&amp;Data_Final!N718&amp;"|"&amp;Data_Final!O718&amp;"|"&amp;Data_Final!P718&amp;"|"&amp;Data_Final!Q718&amp;"|"&amp;Data_Final!R718&amp;"|"&amp;Data_Final!S718&amp;"|"&amp;Data_Final!T718&amp;"|"&amp;Data_Final!U718&amp;"|"&amp;Data_Final!V718&amp;"|"&amp;Data_Final!W718&amp;"|"&amp;Data_Final!X718&amp;"|"&amp;Data_Final!Y718&amp;"|"&amp;Data_Final!Z718&amp;"|"&amp;Data_Final!AA718&amp;"|"&amp;Data_Final!AB718&amp;"|"&amp;Data_Final!AC718&amp;"|"&amp;Data_Final!AD718&amp;"|"&amp;Data_Final!AE718&amp;"|"&amp;Data_Final!AF718))</f>
        <v>|||||||||||||||||||||||||||||||</v>
      </c>
    </row>
    <row r="718" spans="1:1">
      <c r="A718" t="str">
        <f ca="1">IF(Data_Final!B719 = 0, "", _xlfn.CONCAT(Data_Final!A719&amp;"|"&amp;Data_Final!B719&amp;"|"&amp;Data_Final!C719&amp;"|"&amp;Data_Final!D719&amp;"|"&amp;Data_Final!E719&amp;"|"&amp;Data_Final!F719&amp;"|"&amp;Data_Final!G719&amp;"|"&amp;Data_Final!H719&amp;"|"&amp;Data_Final!I719&amp;"|"&amp;Data_Final!J719&amp;"|"&amp;Data_Final!K719&amp;"|"&amp;Data_Final!L719&amp;"|"&amp;Data_Final!M719&amp;"|"&amp;Data_Final!N719&amp;"|"&amp;Data_Final!O719&amp;"|"&amp;Data_Final!P719&amp;"|"&amp;Data_Final!Q719&amp;"|"&amp;Data_Final!R719&amp;"|"&amp;Data_Final!S719&amp;"|"&amp;Data_Final!T719&amp;"|"&amp;Data_Final!U719&amp;"|"&amp;Data_Final!V719&amp;"|"&amp;Data_Final!W719&amp;"|"&amp;Data_Final!X719&amp;"|"&amp;Data_Final!Y719&amp;"|"&amp;Data_Final!Z719&amp;"|"&amp;Data_Final!AA719&amp;"|"&amp;Data_Final!AB719&amp;"|"&amp;Data_Final!AC719&amp;"|"&amp;Data_Final!AD719&amp;"|"&amp;Data_Final!AE719&amp;"|"&amp;Data_Final!AF719))</f>
        <v>|||||||||||||||||||||||||||||||</v>
      </c>
    </row>
    <row r="719" spans="1:1">
      <c r="A719" t="str">
        <f ca="1">IF(Data_Final!B720 = 0, "", _xlfn.CONCAT(Data_Final!A720&amp;"|"&amp;Data_Final!B720&amp;"|"&amp;Data_Final!C720&amp;"|"&amp;Data_Final!D720&amp;"|"&amp;Data_Final!E720&amp;"|"&amp;Data_Final!F720&amp;"|"&amp;Data_Final!G720&amp;"|"&amp;Data_Final!H720&amp;"|"&amp;Data_Final!I720&amp;"|"&amp;Data_Final!J720&amp;"|"&amp;Data_Final!K720&amp;"|"&amp;Data_Final!L720&amp;"|"&amp;Data_Final!M720&amp;"|"&amp;Data_Final!N720&amp;"|"&amp;Data_Final!O720&amp;"|"&amp;Data_Final!P720&amp;"|"&amp;Data_Final!Q720&amp;"|"&amp;Data_Final!R720&amp;"|"&amp;Data_Final!S720&amp;"|"&amp;Data_Final!T720&amp;"|"&amp;Data_Final!U720&amp;"|"&amp;Data_Final!V720&amp;"|"&amp;Data_Final!W720&amp;"|"&amp;Data_Final!X720&amp;"|"&amp;Data_Final!Y720&amp;"|"&amp;Data_Final!Z720&amp;"|"&amp;Data_Final!AA720&amp;"|"&amp;Data_Final!AB720&amp;"|"&amp;Data_Final!AC720&amp;"|"&amp;Data_Final!AD720&amp;"|"&amp;Data_Final!AE720&amp;"|"&amp;Data_Final!AF720))</f>
        <v>|||||||||||||||||||||||||||||||</v>
      </c>
    </row>
    <row r="720" spans="1:1">
      <c r="A720" t="str">
        <f ca="1">IF(Data_Final!B721 = 0, "", _xlfn.CONCAT(Data_Final!A721&amp;"|"&amp;Data_Final!B721&amp;"|"&amp;Data_Final!C721&amp;"|"&amp;Data_Final!D721&amp;"|"&amp;Data_Final!E721&amp;"|"&amp;Data_Final!F721&amp;"|"&amp;Data_Final!G721&amp;"|"&amp;Data_Final!H721&amp;"|"&amp;Data_Final!I721&amp;"|"&amp;Data_Final!J721&amp;"|"&amp;Data_Final!K721&amp;"|"&amp;Data_Final!L721&amp;"|"&amp;Data_Final!M721&amp;"|"&amp;Data_Final!N721&amp;"|"&amp;Data_Final!O721&amp;"|"&amp;Data_Final!P721&amp;"|"&amp;Data_Final!Q721&amp;"|"&amp;Data_Final!R721&amp;"|"&amp;Data_Final!S721&amp;"|"&amp;Data_Final!T721&amp;"|"&amp;Data_Final!U721&amp;"|"&amp;Data_Final!V721&amp;"|"&amp;Data_Final!W721&amp;"|"&amp;Data_Final!X721&amp;"|"&amp;Data_Final!Y721&amp;"|"&amp;Data_Final!Z721&amp;"|"&amp;Data_Final!AA721&amp;"|"&amp;Data_Final!AB721&amp;"|"&amp;Data_Final!AC721&amp;"|"&amp;Data_Final!AD721&amp;"|"&amp;Data_Final!AE721&amp;"|"&amp;Data_Final!AF721))</f>
        <v>|||||||||||||||||||||||||||||||</v>
      </c>
    </row>
    <row r="721" spans="1:1">
      <c r="A721" t="str">
        <f ca="1">IF(Data_Final!B722 = 0, "", _xlfn.CONCAT(Data_Final!A722&amp;"|"&amp;Data_Final!B722&amp;"|"&amp;Data_Final!C722&amp;"|"&amp;Data_Final!D722&amp;"|"&amp;Data_Final!E722&amp;"|"&amp;Data_Final!F722&amp;"|"&amp;Data_Final!G722&amp;"|"&amp;Data_Final!H722&amp;"|"&amp;Data_Final!I722&amp;"|"&amp;Data_Final!J722&amp;"|"&amp;Data_Final!K722&amp;"|"&amp;Data_Final!L722&amp;"|"&amp;Data_Final!M722&amp;"|"&amp;Data_Final!N722&amp;"|"&amp;Data_Final!O722&amp;"|"&amp;Data_Final!P722&amp;"|"&amp;Data_Final!Q722&amp;"|"&amp;Data_Final!R722&amp;"|"&amp;Data_Final!S722&amp;"|"&amp;Data_Final!T722&amp;"|"&amp;Data_Final!U722&amp;"|"&amp;Data_Final!V722&amp;"|"&amp;Data_Final!W722&amp;"|"&amp;Data_Final!X722&amp;"|"&amp;Data_Final!Y722&amp;"|"&amp;Data_Final!Z722&amp;"|"&amp;Data_Final!AA722&amp;"|"&amp;Data_Final!AB722&amp;"|"&amp;Data_Final!AC722&amp;"|"&amp;Data_Final!AD722&amp;"|"&amp;Data_Final!AE722&amp;"|"&amp;Data_Final!AF722))</f>
        <v>|||||||||||||||||||||||||||||||</v>
      </c>
    </row>
    <row r="722" spans="1:1">
      <c r="A722" t="str">
        <f ca="1">IF(Data_Final!B723 = 0, "", _xlfn.CONCAT(Data_Final!A723&amp;"|"&amp;Data_Final!B723&amp;"|"&amp;Data_Final!C723&amp;"|"&amp;Data_Final!D723&amp;"|"&amp;Data_Final!E723&amp;"|"&amp;Data_Final!F723&amp;"|"&amp;Data_Final!G723&amp;"|"&amp;Data_Final!H723&amp;"|"&amp;Data_Final!I723&amp;"|"&amp;Data_Final!J723&amp;"|"&amp;Data_Final!K723&amp;"|"&amp;Data_Final!L723&amp;"|"&amp;Data_Final!M723&amp;"|"&amp;Data_Final!N723&amp;"|"&amp;Data_Final!O723&amp;"|"&amp;Data_Final!P723&amp;"|"&amp;Data_Final!Q723&amp;"|"&amp;Data_Final!R723&amp;"|"&amp;Data_Final!S723&amp;"|"&amp;Data_Final!T723&amp;"|"&amp;Data_Final!U723&amp;"|"&amp;Data_Final!V723&amp;"|"&amp;Data_Final!W723&amp;"|"&amp;Data_Final!X723&amp;"|"&amp;Data_Final!Y723&amp;"|"&amp;Data_Final!Z723&amp;"|"&amp;Data_Final!AA723&amp;"|"&amp;Data_Final!AB723&amp;"|"&amp;Data_Final!AC723&amp;"|"&amp;Data_Final!AD723&amp;"|"&amp;Data_Final!AE723&amp;"|"&amp;Data_Final!AF723))</f>
        <v>|||||||||||||||||||||||||||||||</v>
      </c>
    </row>
    <row r="723" spans="1:1">
      <c r="A723" t="str">
        <f ca="1">IF(Data_Final!B724 = 0, "", _xlfn.CONCAT(Data_Final!A724&amp;"|"&amp;Data_Final!B724&amp;"|"&amp;Data_Final!C724&amp;"|"&amp;Data_Final!D724&amp;"|"&amp;Data_Final!E724&amp;"|"&amp;Data_Final!F724&amp;"|"&amp;Data_Final!G724&amp;"|"&amp;Data_Final!H724&amp;"|"&amp;Data_Final!I724&amp;"|"&amp;Data_Final!J724&amp;"|"&amp;Data_Final!K724&amp;"|"&amp;Data_Final!L724&amp;"|"&amp;Data_Final!M724&amp;"|"&amp;Data_Final!N724&amp;"|"&amp;Data_Final!O724&amp;"|"&amp;Data_Final!P724&amp;"|"&amp;Data_Final!Q724&amp;"|"&amp;Data_Final!R724&amp;"|"&amp;Data_Final!S724&amp;"|"&amp;Data_Final!T724&amp;"|"&amp;Data_Final!U724&amp;"|"&amp;Data_Final!V724&amp;"|"&amp;Data_Final!W724&amp;"|"&amp;Data_Final!X724&amp;"|"&amp;Data_Final!Y724&amp;"|"&amp;Data_Final!Z724&amp;"|"&amp;Data_Final!AA724&amp;"|"&amp;Data_Final!AB724&amp;"|"&amp;Data_Final!AC724&amp;"|"&amp;Data_Final!AD724&amp;"|"&amp;Data_Final!AE724&amp;"|"&amp;Data_Final!AF724))</f>
        <v>|||||||||||||||||||||||||||||||</v>
      </c>
    </row>
    <row r="724" spans="1:1">
      <c r="A724" t="str">
        <f ca="1">IF(Data_Final!B725 = 0, "", _xlfn.CONCAT(Data_Final!A725&amp;"|"&amp;Data_Final!B725&amp;"|"&amp;Data_Final!C725&amp;"|"&amp;Data_Final!D725&amp;"|"&amp;Data_Final!E725&amp;"|"&amp;Data_Final!F725&amp;"|"&amp;Data_Final!G725&amp;"|"&amp;Data_Final!H725&amp;"|"&amp;Data_Final!I725&amp;"|"&amp;Data_Final!J725&amp;"|"&amp;Data_Final!K725&amp;"|"&amp;Data_Final!L725&amp;"|"&amp;Data_Final!M725&amp;"|"&amp;Data_Final!N725&amp;"|"&amp;Data_Final!O725&amp;"|"&amp;Data_Final!P725&amp;"|"&amp;Data_Final!Q725&amp;"|"&amp;Data_Final!R725&amp;"|"&amp;Data_Final!S725&amp;"|"&amp;Data_Final!T725&amp;"|"&amp;Data_Final!U725&amp;"|"&amp;Data_Final!V725&amp;"|"&amp;Data_Final!W725&amp;"|"&amp;Data_Final!X725&amp;"|"&amp;Data_Final!Y725&amp;"|"&amp;Data_Final!Z725&amp;"|"&amp;Data_Final!AA725&amp;"|"&amp;Data_Final!AB725&amp;"|"&amp;Data_Final!AC725&amp;"|"&amp;Data_Final!AD725&amp;"|"&amp;Data_Final!AE725&amp;"|"&amp;Data_Final!AF725))</f>
        <v>|||||||||||||||||||||||||||||||</v>
      </c>
    </row>
    <row r="725" spans="1:1">
      <c r="A725" t="str">
        <f ca="1">IF(Data_Final!B726 = 0, "", _xlfn.CONCAT(Data_Final!A726&amp;"|"&amp;Data_Final!B726&amp;"|"&amp;Data_Final!C726&amp;"|"&amp;Data_Final!D726&amp;"|"&amp;Data_Final!E726&amp;"|"&amp;Data_Final!F726&amp;"|"&amp;Data_Final!G726&amp;"|"&amp;Data_Final!H726&amp;"|"&amp;Data_Final!I726&amp;"|"&amp;Data_Final!J726&amp;"|"&amp;Data_Final!K726&amp;"|"&amp;Data_Final!L726&amp;"|"&amp;Data_Final!M726&amp;"|"&amp;Data_Final!N726&amp;"|"&amp;Data_Final!O726&amp;"|"&amp;Data_Final!P726&amp;"|"&amp;Data_Final!Q726&amp;"|"&amp;Data_Final!R726&amp;"|"&amp;Data_Final!S726&amp;"|"&amp;Data_Final!T726&amp;"|"&amp;Data_Final!U726&amp;"|"&amp;Data_Final!V726&amp;"|"&amp;Data_Final!W726&amp;"|"&amp;Data_Final!X726&amp;"|"&amp;Data_Final!Y726&amp;"|"&amp;Data_Final!Z726&amp;"|"&amp;Data_Final!AA726&amp;"|"&amp;Data_Final!AB726&amp;"|"&amp;Data_Final!AC726&amp;"|"&amp;Data_Final!AD726&amp;"|"&amp;Data_Final!AE726&amp;"|"&amp;Data_Final!AF726))</f>
        <v>|||||||||||||||||||||||||||||||</v>
      </c>
    </row>
    <row r="726" spans="1:1">
      <c r="A726" t="str">
        <f ca="1">IF(Data_Final!B727 = 0, "", _xlfn.CONCAT(Data_Final!A727&amp;"|"&amp;Data_Final!B727&amp;"|"&amp;Data_Final!C727&amp;"|"&amp;Data_Final!D727&amp;"|"&amp;Data_Final!E727&amp;"|"&amp;Data_Final!F727&amp;"|"&amp;Data_Final!G727&amp;"|"&amp;Data_Final!H727&amp;"|"&amp;Data_Final!I727&amp;"|"&amp;Data_Final!J727&amp;"|"&amp;Data_Final!K727&amp;"|"&amp;Data_Final!L727&amp;"|"&amp;Data_Final!M727&amp;"|"&amp;Data_Final!N727&amp;"|"&amp;Data_Final!O727&amp;"|"&amp;Data_Final!P727&amp;"|"&amp;Data_Final!Q727&amp;"|"&amp;Data_Final!R727&amp;"|"&amp;Data_Final!S727&amp;"|"&amp;Data_Final!T727&amp;"|"&amp;Data_Final!U727&amp;"|"&amp;Data_Final!V727&amp;"|"&amp;Data_Final!W727&amp;"|"&amp;Data_Final!X727&amp;"|"&amp;Data_Final!Y727&amp;"|"&amp;Data_Final!Z727&amp;"|"&amp;Data_Final!AA727&amp;"|"&amp;Data_Final!AB727&amp;"|"&amp;Data_Final!AC727&amp;"|"&amp;Data_Final!AD727&amp;"|"&amp;Data_Final!AE727&amp;"|"&amp;Data_Final!AF727))</f>
        <v>|||||||||||||||||||||||||||||||</v>
      </c>
    </row>
    <row r="727" spans="1:1">
      <c r="A727" t="str">
        <f ca="1">IF(Data_Final!B728 = 0, "", _xlfn.CONCAT(Data_Final!A728&amp;"|"&amp;Data_Final!B728&amp;"|"&amp;Data_Final!C728&amp;"|"&amp;Data_Final!D728&amp;"|"&amp;Data_Final!E728&amp;"|"&amp;Data_Final!F728&amp;"|"&amp;Data_Final!G728&amp;"|"&amp;Data_Final!H728&amp;"|"&amp;Data_Final!I728&amp;"|"&amp;Data_Final!J728&amp;"|"&amp;Data_Final!K728&amp;"|"&amp;Data_Final!L728&amp;"|"&amp;Data_Final!M728&amp;"|"&amp;Data_Final!N728&amp;"|"&amp;Data_Final!O728&amp;"|"&amp;Data_Final!P728&amp;"|"&amp;Data_Final!Q728&amp;"|"&amp;Data_Final!R728&amp;"|"&amp;Data_Final!S728&amp;"|"&amp;Data_Final!T728&amp;"|"&amp;Data_Final!U728&amp;"|"&amp;Data_Final!V728&amp;"|"&amp;Data_Final!W728&amp;"|"&amp;Data_Final!X728&amp;"|"&amp;Data_Final!Y728&amp;"|"&amp;Data_Final!Z728&amp;"|"&amp;Data_Final!AA728&amp;"|"&amp;Data_Final!AB728&amp;"|"&amp;Data_Final!AC728&amp;"|"&amp;Data_Final!AD728&amp;"|"&amp;Data_Final!AE728&amp;"|"&amp;Data_Final!AF728))</f>
        <v>|||||||||||||||||||||||||||||||</v>
      </c>
    </row>
    <row r="728" spans="1:1">
      <c r="A728" t="str">
        <f ca="1">IF(Data_Final!B729 = 0, "", _xlfn.CONCAT(Data_Final!A729&amp;"|"&amp;Data_Final!B729&amp;"|"&amp;Data_Final!C729&amp;"|"&amp;Data_Final!D729&amp;"|"&amp;Data_Final!E729&amp;"|"&amp;Data_Final!F729&amp;"|"&amp;Data_Final!G729&amp;"|"&amp;Data_Final!H729&amp;"|"&amp;Data_Final!I729&amp;"|"&amp;Data_Final!J729&amp;"|"&amp;Data_Final!K729&amp;"|"&amp;Data_Final!L729&amp;"|"&amp;Data_Final!M729&amp;"|"&amp;Data_Final!N729&amp;"|"&amp;Data_Final!O729&amp;"|"&amp;Data_Final!P729&amp;"|"&amp;Data_Final!Q729&amp;"|"&amp;Data_Final!R729&amp;"|"&amp;Data_Final!S729&amp;"|"&amp;Data_Final!T729&amp;"|"&amp;Data_Final!U729&amp;"|"&amp;Data_Final!V729&amp;"|"&amp;Data_Final!W729&amp;"|"&amp;Data_Final!X729&amp;"|"&amp;Data_Final!Y729&amp;"|"&amp;Data_Final!Z729&amp;"|"&amp;Data_Final!AA729&amp;"|"&amp;Data_Final!AB729&amp;"|"&amp;Data_Final!AC729&amp;"|"&amp;Data_Final!AD729&amp;"|"&amp;Data_Final!AE729&amp;"|"&amp;Data_Final!AF729))</f>
        <v>|||||||||||||||||||||||||||||||</v>
      </c>
    </row>
    <row r="729" spans="1:1">
      <c r="A729" t="str">
        <f ca="1">IF(Data_Final!B730 = 0, "", _xlfn.CONCAT(Data_Final!A730&amp;"|"&amp;Data_Final!B730&amp;"|"&amp;Data_Final!C730&amp;"|"&amp;Data_Final!D730&amp;"|"&amp;Data_Final!E730&amp;"|"&amp;Data_Final!F730&amp;"|"&amp;Data_Final!G730&amp;"|"&amp;Data_Final!H730&amp;"|"&amp;Data_Final!I730&amp;"|"&amp;Data_Final!J730&amp;"|"&amp;Data_Final!K730&amp;"|"&amp;Data_Final!L730&amp;"|"&amp;Data_Final!M730&amp;"|"&amp;Data_Final!N730&amp;"|"&amp;Data_Final!O730&amp;"|"&amp;Data_Final!P730&amp;"|"&amp;Data_Final!Q730&amp;"|"&amp;Data_Final!R730&amp;"|"&amp;Data_Final!S730&amp;"|"&amp;Data_Final!T730&amp;"|"&amp;Data_Final!U730&amp;"|"&amp;Data_Final!V730&amp;"|"&amp;Data_Final!W730&amp;"|"&amp;Data_Final!X730&amp;"|"&amp;Data_Final!Y730&amp;"|"&amp;Data_Final!Z730&amp;"|"&amp;Data_Final!AA730&amp;"|"&amp;Data_Final!AB730&amp;"|"&amp;Data_Final!AC730&amp;"|"&amp;Data_Final!AD730&amp;"|"&amp;Data_Final!AE730&amp;"|"&amp;Data_Final!AF730))</f>
        <v>|||||||||||||||||||||||||||||||</v>
      </c>
    </row>
    <row r="730" spans="1:1">
      <c r="A730" t="str">
        <f ca="1">IF(Data_Final!B731 = 0, "", _xlfn.CONCAT(Data_Final!A731&amp;"|"&amp;Data_Final!B731&amp;"|"&amp;Data_Final!C731&amp;"|"&amp;Data_Final!D731&amp;"|"&amp;Data_Final!E731&amp;"|"&amp;Data_Final!F731&amp;"|"&amp;Data_Final!G731&amp;"|"&amp;Data_Final!H731&amp;"|"&amp;Data_Final!I731&amp;"|"&amp;Data_Final!J731&amp;"|"&amp;Data_Final!K731&amp;"|"&amp;Data_Final!L731&amp;"|"&amp;Data_Final!M731&amp;"|"&amp;Data_Final!N731&amp;"|"&amp;Data_Final!O731&amp;"|"&amp;Data_Final!P731&amp;"|"&amp;Data_Final!Q731&amp;"|"&amp;Data_Final!R731&amp;"|"&amp;Data_Final!S731&amp;"|"&amp;Data_Final!T731&amp;"|"&amp;Data_Final!U731&amp;"|"&amp;Data_Final!V731&amp;"|"&amp;Data_Final!W731&amp;"|"&amp;Data_Final!X731&amp;"|"&amp;Data_Final!Y731&amp;"|"&amp;Data_Final!Z731&amp;"|"&amp;Data_Final!AA731&amp;"|"&amp;Data_Final!AB731&amp;"|"&amp;Data_Final!AC731&amp;"|"&amp;Data_Final!AD731&amp;"|"&amp;Data_Final!AE731&amp;"|"&amp;Data_Final!AF731))</f>
        <v>|||||||||||||||||||||||||||||||</v>
      </c>
    </row>
    <row r="731" spans="1:1">
      <c r="A731" t="str">
        <f ca="1">IF(Data_Final!B732 = 0, "", _xlfn.CONCAT(Data_Final!A732&amp;"|"&amp;Data_Final!B732&amp;"|"&amp;Data_Final!C732&amp;"|"&amp;Data_Final!D732&amp;"|"&amp;Data_Final!E732&amp;"|"&amp;Data_Final!F732&amp;"|"&amp;Data_Final!G732&amp;"|"&amp;Data_Final!H732&amp;"|"&amp;Data_Final!I732&amp;"|"&amp;Data_Final!J732&amp;"|"&amp;Data_Final!K732&amp;"|"&amp;Data_Final!L732&amp;"|"&amp;Data_Final!M732&amp;"|"&amp;Data_Final!N732&amp;"|"&amp;Data_Final!O732&amp;"|"&amp;Data_Final!P732&amp;"|"&amp;Data_Final!Q732&amp;"|"&amp;Data_Final!R732&amp;"|"&amp;Data_Final!S732&amp;"|"&amp;Data_Final!T732&amp;"|"&amp;Data_Final!U732&amp;"|"&amp;Data_Final!V732&amp;"|"&amp;Data_Final!W732&amp;"|"&amp;Data_Final!X732&amp;"|"&amp;Data_Final!Y732&amp;"|"&amp;Data_Final!Z732&amp;"|"&amp;Data_Final!AA732&amp;"|"&amp;Data_Final!AB732&amp;"|"&amp;Data_Final!AC732&amp;"|"&amp;Data_Final!AD732&amp;"|"&amp;Data_Final!AE732&amp;"|"&amp;Data_Final!AF732))</f>
        <v>|||||||||||||||||||||||||||||||</v>
      </c>
    </row>
    <row r="732" spans="1:1">
      <c r="A732" t="str">
        <f ca="1">IF(Data_Final!B733 = 0, "", _xlfn.CONCAT(Data_Final!A733&amp;"|"&amp;Data_Final!B733&amp;"|"&amp;Data_Final!C733&amp;"|"&amp;Data_Final!D733&amp;"|"&amp;Data_Final!E733&amp;"|"&amp;Data_Final!F733&amp;"|"&amp;Data_Final!G733&amp;"|"&amp;Data_Final!H733&amp;"|"&amp;Data_Final!I733&amp;"|"&amp;Data_Final!J733&amp;"|"&amp;Data_Final!K733&amp;"|"&amp;Data_Final!L733&amp;"|"&amp;Data_Final!M733&amp;"|"&amp;Data_Final!N733&amp;"|"&amp;Data_Final!O733&amp;"|"&amp;Data_Final!P733&amp;"|"&amp;Data_Final!Q733&amp;"|"&amp;Data_Final!R733&amp;"|"&amp;Data_Final!S733&amp;"|"&amp;Data_Final!T733&amp;"|"&amp;Data_Final!U733&amp;"|"&amp;Data_Final!V733&amp;"|"&amp;Data_Final!W733&amp;"|"&amp;Data_Final!X733&amp;"|"&amp;Data_Final!Y733&amp;"|"&amp;Data_Final!Z733&amp;"|"&amp;Data_Final!AA733&amp;"|"&amp;Data_Final!AB733&amp;"|"&amp;Data_Final!AC733&amp;"|"&amp;Data_Final!AD733&amp;"|"&amp;Data_Final!AE733&amp;"|"&amp;Data_Final!AF733))</f>
        <v>|||||||||||||||||||||||||||||||</v>
      </c>
    </row>
    <row r="733" spans="1:1">
      <c r="A733" t="str">
        <f ca="1">IF(Data_Final!B734 = 0, "", _xlfn.CONCAT(Data_Final!A734&amp;"|"&amp;Data_Final!B734&amp;"|"&amp;Data_Final!C734&amp;"|"&amp;Data_Final!D734&amp;"|"&amp;Data_Final!E734&amp;"|"&amp;Data_Final!F734&amp;"|"&amp;Data_Final!G734&amp;"|"&amp;Data_Final!H734&amp;"|"&amp;Data_Final!I734&amp;"|"&amp;Data_Final!J734&amp;"|"&amp;Data_Final!K734&amp;"|"&amp;Data_Final!L734&amp;"|"&amp;Data_Final!M734&amp;"|"&amp;Data_Final!N734&amp;"|"&amp;Data_Final!O734&amp;"|"&amp;Data_Final!P734&amp;"|"&amp;Data_Final!Q734&amp;"|"&amp;Data_Final!R734&amp;"|"&amp;Data_Final!S734&amp;"|"&amp;Data_Final!T734&amp;"|"&amp;Data_Final!U734&amp;"|"&amp;Data_Final!V734&amp;"|"&amp;Data_Final!W734&amp;"|"&amp;Data_Final!X734&amp;"|"&amp;Data_Final!Y734&amp;"|"&amp;Data_Final!Z734&amp;"|"&amp;Data_Final!AA734&amp;"|"&amp;Data_Final!AB734&amp;"|"&amp;Data_Final!AC734&amp;"|"&amp;Data_Final!AD734&amp;"|"&amp;Data_Final!AE734&amp;"|"&amp;Data_Final!AF734))</f>
        <v>|||||||||||||||||||||||||||||||</v>
      </c>
    </row>
    <row r="734" spans="1:1">
      <c r="A734" t="str">
        <f ca="1">IF(Data_Final!B735 = 0, "", _xlfn.CONCAT(Data_Final!A735&amp;"|"&amp;Data_Final!B735&amp;"|"&amp;Data_Final!C735&amp;"|"&amp;Data_Final!D735&amp;"|"&amp;Data_Final!E735&amp;"|"&amp;Data_Final!F735&amp;"|"&amp;Data_Final!G735&amp;"|"&amp;Data_Final!H735&amp;"|"&amp;Data_Final!I735&amp;"|"&amp;Data_Final!J735&amp;"|"&amp;Data_Final!K735&amp;"|"&amp;Data_Final!L735&amp;"|"&amp;Data_Final!M735&amp;"|"&amp;Data_Final!N735&amp;"|"&amp;Data_Final!O735&amp;"|"&amp;Data_Final!P735&amp;"|"&amp;Data_Final!Q735&amp;"|"&amp;Data_Final!R735&amp;"|"&amp;Data_Final!S735&amp;"|"&amp;Data_Final!T735&amp;"|"&amp;Data_Final!U735&amp;"|"&amp;Data_Final!V735&amp;"|"&amp;Data_Final!W735&amp;"|"&amp;Data_Final!X735&amp;"|"&amp;Data_Final!Y735&amp;"|"&amp;Data_Final!Z735&amp;"|"&amp;Data_Final!AA735&amp;"|"&amp;Data_Final!AB735&amp;"|"&amp;Data_Final!AC735&amp;"|"&amp;Data_Final!AD735&amp;"|"&amp;Data_Final!AE735&amp;"|"&amp;Data_Final!AF735))</f>
        <v>|||||||||||||||||||||||||||||||</v>
      </c>
    </row>
    <row r="735" spans="1:1">
      <c r="A735" t="str">
        <f ca="1">IF(Data_Final!B736 = 0, "", _xlfn.CONCAT(Data_Final!A736&amp;"|"&amp;Data_Final!B736&amp;"|"&amp;Data_Final!C736&amp;"|"&amp;Data_Final!D736&amp;"|"&amp;Data_Final!E736&amp;"|"&amp;Data_Final!F736&amp;"|"&amp;Data_Final!G736&amp;"|"&amp;Data_Final!H736&amp;"|"&amp;Data_Final!I736&amp;"|"&amp;Data_Final!J736&amp;"|"&amp;Data_Final!K736&amp;"|"&amp;Data_Final!L736&amp;"|"&amp;Data_Final!M736&amp;"|"&amp;Data_Final!N736&amp;"|"&amp;Data_Final!O736&amp;"|"&amp;Data_Final!P736&amp;"|"&amp;Data_Final!Q736&amp;"|"&amp;Data_Final!R736&amp;"|"&amp;Data_Final!S736&amp;"|"&amp;Data_Final!T736&amp;"|"&amp;Data_Final!U736&amp;"|"&amp;Data_Final!V736&amp;"|"&amp;Data_Final!W736&amp;"|"&amp;Data_Final!X736&amp;"|"&amp;Data_Final!Y736&amp;"|"&amp;Data_Final!Z736&amp;"|"&amp;Data_Final!AA736&amp;"|"&amp;Data_Final!AB736&amp;"|"&amp;Data_Final!AC736&amp;"|"&amp;Data_Final!AD736&amp;"|"&amp;Data_Final!AE736&amp;"|"&amp;Data_Final!AF736))</f>
        <v>|||||||||||||||||||||||||||||||</v>
      </c>
    </row>
    <row r="736" spans="1:1">
      <c r="A736" t="str">
        <f ca="1">IF(Data_Final!B737 = 0, "", _xlfn.CONCAT(Data_Final!A737&amp;"|"&amp;Data_Final!B737&amp;"|"&amp;Data_Final!C737&amp;"|"&amp;Data_Final!D737&amp;"|"&amp;Data_Final!E737&amp;"|"&amp;Data_Final!F737&amp;"|"&amp;Data_Final!G737&amp;"|"&amp;Data_Final!H737&amp;"|"&amp;Data_Final!I737&amp;"|"&amp;Data_Final!J737&amp;"|"&amp;Data_Final!K737&amp;"|"&amp;Data_Final!L737&amp;"|"&amp;Data_Final!M737&amp;"|"&amp;Data_Final!N737&amp;"|"&amp;Data_Final!O737&amp;"|"&amp;Data_Final!P737&amp;"|"&amp;Data_Final!Q737&amp;"|"&amp;Data_Final!R737&amp;"|"&amp;Data_Final!S737&amp;"|"&amp;Data_Final!T737&amp;"|"&amp;Data_Final!U737&amp;"|"&amp;Data_Final!V737&amp;"|"&amp;Data_Final!W737&amp;"|"&amp;Data_Final!X737&amp;"|"&amp;Data_Final!Y737&amp;"|"&amp;Data_Final!Z737&amp;"|"&amp;Data_Final!AA737&amp;"|"&amp;Data_Final!AB737&amp;"|"&amp;Data_Final!AC737&amp;"|"&amp;Data_Final!AD737&amp;"|"&amp;Data_Final!AE737&amp;"|"&amp;Data_Final!AF737))</f>
        <v>|||||||||||||||||||||||||||||||</v>
      </c>
    </row>
    <row r="737" spans="1:1">
      <c r="A737" t="str">
        <f ca="1">IF(Data_Final!B738 = 0, "", _xlfn.CONCAT(Data_Final!A738&amp;"|"&amp;Data_Final!B738&amp;"|"&amp;Data_Final!C738&amp;"|"&amp;Data_Final!D738&amp;"|"&amp;Data_Final!E738&amp;"|"&amp;Data_Final!F738&amp;"|"&amp;Data_Final!G738&amp;"|"&amp;Data_Final!H738&amp;"|"&amp;Data_Final!I738&amp;"|"&amp;Data_Final!J738&amp;"|"&amp;Data_Final!K738&amp;"|"&amp;Data_Final!L738&amp;"|"&amp;Data_Final!M738&amp;"|"&amp;Data_Final!N738&amp;"|"&amp;Data_Final!O738&amp;"|"&amp;Data_Final!P738&amp;"|"&amp;Data_Final!Q738&amp;"|"&amp;Data_Final!R738&amp;"|"&amp;Data_Final!S738&amp;"|"&amp;Data_Final!T738&amp;"|"&amp;Data_Final!U738&amp;"|"&amp;Data_Final!V738&amp;"|"&amp;Data_Final!W738&amp;"|"&amp;Data_Final!X738&amp;"|"&amp;Data_Final!Y738&amp;"|"&amp;Data_Final!Z738&amp;"|"&amp;Data_Final!AA738&amp;"|"&amp;Data_Final!AB738&amp;"|"&amp;Data_Final!AC738&amp;"|"&amp;Data_Final!AD738&amp;"|"&amp;Data_Final!AE738&amp;"|"&amp;Data_Final!AF738))</f>
        <v>|||||||||||||||||||||||||||||||</v>
      </c>
    </row>
    <row r="738" spans="1:1">
      <c r="A738" t="str">
        <f ca="1">IF(Data_Final!B739 = 0, "", _xlfn.CONCAT(Data_Final!A739&amp;"|"&amp;Data_Final!B739&amp;"|"&amp;Data_Final!C739&amp;"|"&amp;Data_Final!D739&amp;"|"&amp;Data_Final!E739&amp;"|"&amp;Data_Final!F739&amp;"|"&amp;Data_Final!G739&amp;"|"&amp;Data_Final!H739&amp;"|"&amp;Data_Final!I739&amp;"|"&amp;Data_Final!J739&amp;"|"&amp;Data_Final!K739&amp;"|"&amp;Data_Final!L739&amp;"|"&amp;Data_Final!M739&amp;"|"&amp;Data_Final!N739&amp;"|"&amp;Data_Final!O739&amp;"|"&amp;Data_Final!P739&amp;"|"&amp;Data_Final!Q739&amp;"|"&amp;Data_Final!R739&amp;"|"&amp;Data_Final!S739&amp;"|"&amp;Data_Final!T739&amp;"|"&amp;Data_Final!U739&amp;"|"&amp;Data_Final!V739&amp;"|"&amp;Data_Final!W739&amp;"|"&amp;Data_Final!X739&amp;"|"&amp;Data_Final!Y739&amp;"|"&amp;Data_Final!Z739&amp;"|"&amp;Data_Final!AA739&amp;"|"&amp;Data_Final!AB739&amp;"|"&amp;Data_Final!AC739&amp;"|"&amp;Data_Final!AD739&amp;"|"&amp;Data_Final!AE739&amp;"|"&amp;Data_Final!AF739))</f>
        <v>|||||||||||||||||||||||||||||||</v>
      </c>
    </row>
    <row r="739" spans="1:1">
      <c r="A739" t="str">
        <f ca="1">IF(Data_Final!B740 = 0, "", _xlfn.CONCAT(Data_Final!A740&amp;"|"&amp;Data_Final!B740&amp;"|"&amp;Data_Final!C740&amp;"|"&amp;Data_Final!D740&amp;"|"&amp;Data_Final!E740&amp;"|"&amp;Data_Final!F740&amp;"|"&amp;Data_Final!G740&amp;"|"&amp;Data_Final!H740&amp;"|"&amp;Data_Final!I740&amp;"|"&amp;Data_Final!J740&amp;"|"&amp;Data_Final!K740&amp;"|"&amp;Data_Final!L740&amp;"|"&amp;Data_Final!M740&amp;"|"&amp;Data_Final!N740&amp;"|"&amp;Data_Final!O740&amp;"|"&amp;Data_Final!P740&amp;"|"&amp;Data_Final!Q740&amp;"|"&amp;Data_Final!R740&amp;"|"&amp;Data_Final!S740&amp;"|"&amp;Data_Final!T740&amp;"|"&amp;Data_Final!U740&amp;"|"&amp;Data_Final!V740&amp;"|"&amp;Data_Final!W740&amp;"|"&amp;Data_Final!X740&amp;"|"&amp;Data_Final!Y740&amp;"|"&amp;Data_Final!Z740&amp;"|"&amp;Data_Final!AA740&amp;"|"&amp;Data_Final!AB740&amp;"|"&amp;Data_Final!AC740&amp;"|"&amp;Data_Final!AD740&amp;"|"&amp;Data_Final!AE740&amp;"|"&amp;Data_Final!AF740))</f>
        <v>|||||||||||||||||||||||||||||||</v>
      </c>
    </row>
    <row r="740" spans="1:1">
      <c r="A740" t="str">
        <f ca="1">IF(Data_Final!B741 = 0, "", _xlfn.CONCAT(Data_Final!A741&amp;"|"&amp;Data_Final!B741&amp;"|"&amp;Data_Final!C741&amp;"|"&amp;Data_Final!D741&amp;"|"&amp;Data_Final!E741&amp;"|"&amp;Data_Final!F741&amp;"|"&amp;Data_Final!G741&amp;"|"&amp;Data_Final!H741&amp;"|"&amp;Data_Final!I741&amp;"|"&amp;Data_Final!J741&amp;"|"&amp;Data_Final!K741&amp;"|"&amp;Data_Final!L741&amp;"|"&amp;Data_Final!M741&amp;"|"&amp;Data_Final!N741&amp;"|"&amp;Data_Final!O741&amp;"|"&amp;Data_Final!P741&amp;"|"&amp;Data_Final!Q741&amp;"|"&amp;Data_Final!R741&amp;"|"&amp;Data_Final!S741&amp;"|"&amp;Data_Final!T741&amp;"|"&amp;Data_Final!U741&amp;"|"&amp;Data_Final!V741&amp;"|"&amp;Data_Final!W741&amp;"|"&amp;Data_Final!X741&amp;"|"&amp;Data_Final!Y741&amp;"|"&amp;Data_Final!Z741&amp;"|"&amp;Data_Final!AA741&amp;"|"&amp;Data_Final!AB741&amp;"|"&amp;Data_Final!AC741&amp;"|"&amp;Data_Final!AD741&amp;"|"&amp;Data_Final!AE741&amp;"|"&amp;Data_Final!AF741))</f>
        <v>|||||||||||||||||||||||||||||||</v>
      </c>
    </row>
    <row r="741" spans="1:1">
      <c r="A741" t="str">
        <f ca="1">IF(Data_Final!B742 = 0, "", _xlfn.CONCAT(Data_Final!A742&amp;"|"&amp;Data_Final!B742&amp;"|"&amp;Data_Final!C742&amp;"|"&amp;Data_Final!D742&amp;"|"&amp;Data_Final!E742&amp;"|"&amp;Data_Final!F742&amp;"|"&amp;Data_Final!G742&amp;"|"&amp;Data_Final!H742&amp;"|"&amp;Data_Final!I742&amp;"|"&amp;Data_Final!J742&amp;"|"&amp;Data_Final!K742&amp;"|"&amp;Data_Final!L742&amp;"|"&amp;Data_Final!M742&amp;"|"&amp;Data_Final!N742&amp;"|"&amp;Data_Final!O742&amp;"|"&amp;Data_Final!P742&amp;"|"&amp;Data_Final!Q742&amp;"|"&amp;Data_Final!R742&amp;"|"&amp;Data_Final!S742&amp;"|"&amp;Data_Final!T742&amp;"|"&amp;Data_Final!U742&amp;"|"&amp;Data_Final!V742&amp;"|"&amp;Data_Final!W742&amp;"|"&amp;Data_Final!X742&amp;"|"&amp;Data_Final!Y742&amp;"|"&amp;Data_Final!Z742&amp;"|"&amp;Data_Final!AA742&amp;"|"&amp;Data_Final!AB742&amp;"|"&amp;Data_Final!AC742&amp;"|"&amp;Data_Final!AD742&amp;"|"&amp;Data_Final!AE742&amp;"|"&amp;Data_Final!AF742))</f>
        <v>|||||||||||||||||||||||||||||||</v>
      </c>
    </row>
    <row r="742" spans="1:1">
      <c r="A742" t="str">
        <f ca="1">IF(Data_Final!B743 = 0, "", _xlfn.CONCAT(Data_Final!A743&amp;"|"&amp;Data_Final!B743&amp;"|"&amp;Data_Final!C743&amp;"|"&amp;Data_Final!D743&amp;"|"&amp;Data_Final!E743&amp;"|"&amp;Data_Final!F743&amp;"|"&amp;Data_Final!G743&amp;"|"&amp;Data_Final!H743&amp;"|"&amp;Data_Final!I743&amp;"|"&amp;Data_Final!J743&amp;"|"&amp;Data_Final!K743&amp;"|"&amp;Data_Final!L743&amp;"|"&amp;Data_Final!M743&amp;"|"&amp;Data_Final!N743&amp;"|"&amp;Data_Final!O743&amp;"|"&amp;Data_Final!P743&amp;"|"&amp;Data_Final!Q743&amp;"|"&amp;Data_Final!R743&amp;"|"&amp;Data_Final!S743&amp;"|"&amp;Data_Final!T743&amp;"|"&amp;Data_Final!U743&amp;"|"&amp;Data_Final!V743&amp;"|"&amp;Data_Final!W743&amp;"|"&amp;Data_Final!X743&amp;"|"&amp;Data_Final!Y743&amp;"|"&amp;Data_Final!Z743&amp;"|"&amp;Data_Final!AA743&amp;"|"&amp;Data_Final!AB743&amp;"|"&amp;Data_Final!AC743&amp;"|"&amp;Data_Final!AD743&amp;"|"&amp;Data_Final!AE743&amp;"|"&amp;Data_Final!AF743))</f>
        <v>|||||||||||||||||||||||||||||||</v>
      </c>
    </row>
    <row r="743" spans="1:1">
      <c r="A743" t="str">
        <f ca="1">IF(Data_Final!B744 = 0, "", _xlfn.CONCAT(Data_Final!A744&amp;"|"&amp;Data_Final!B744&amp;"|"&amp;Data_Final!C744&amp;"|"&amp;Data_Final!D744&amp;"|"&amp;Data_Final!E744&amp;"|"&amp;Data_Final!F744&amp;"|"&amp;Data_Final!G744&amp;"|"&amp;Data_Final!H744&amp;"|"&amp;Data_Final!I744&amp;"|"&amp;Data_Final!J744&amp;"|"&amp;Data_Final!K744&amp;"|"&amp;Data_Final!L744&amp;"|"&amp;Data_Final!M744&amp;"|"&amp;Data_Final!N744&amp;"|"&amp;Data_Final!O744&amp;"|"&amp;Data_Final!P744&amp;"|"&amp;Data_Final!Q744&amp;"|"&amp;Data_Final!R744&amp;"|"&amp;Data_Final!S744&amp;"|"&amp;Data_Final!T744&amp;"|"&amp;Data_Final!U744&amp;"|"&amp;Data_Final!V744&amp;"|"&amp;Data_Final!W744&amp;"|"&amp;Data_Final!X744&amp;"|"&amp;Data_Final!Y744&amp;"|"&amp;Data_Final!Z744&amp;"|"&amp;Data_Final!AA744&amp;"|"&amp;Data_Final!AB744&amp;"|"&amp;Data_Final!AC744&amp;"|"&amp;Data_Final!AD744&amp;"|"&amp;Data_Final!AE744&amp;"|"&amp;Data_Final!AF744))</f>
        <v>|||||||||||||||||||||||||||||||</v>
      </c>
    </row>
    <row r="744" spans="1:1">
      <c r="A744" t="str">
        <f ca="1">IF(Data_Final!B745 = 0, "", _xlfn.CONCAT(Data_Final!A745&amp;"|"&amp;Data_Final!B745&amp;"|"&amp;Data_Final!C745&amp;"|"&amp;Data_Final!D745&amp;"|"&amp;Data_Final!E745&amp;"|"&amp;Data_Final!F745&amp;"|"&amp;Data_Final!G745&amp;"|"&amp;Data_Final!H745&amp;"|"&amp;Data_Final!I745&amp;"|"&amp;Data_Final!J745&amp;"|"&amp;Data_Final!K745&amp;"|"&amp;Data_Final!L745&amp;"|"&amp;Data_Final!M745&amp;"|"&amp;Data_Final!N745&amp;"|"&amp;Data_Final!O745&amp;"|"&amp;Data_Final!P745&amp;"|"&amp;Data_Final!Q745&amp;"|"&amp;Data_Final!R745&amp;"|"&amp;Data_Final!S745&amp;"|"&amp;Data_Final!T745&amp;"|"&amp;Data_Final!U745&amp;"|"&amp;Data_Final!V745&amp;"|"&amp;Data_Final!W745&amp;"|"&amp;Data_Final!X745&amp;"|"&amp;Data_Final!Y745&amp;"|"&amp;Data_Final!Z745&amp;"|"&amp;Data_Final!AA745&amp;"|"&amp;Data_Final!AB745&amp;"|"&amp;Data_Final!AC745&amp;"|"&amp;Data_Final!AD745&amp;"|"&amp;Data_Final!AE745&amp;"|"&amp;Data_Final!AF745))</f>
        <v>|||||||||||||||||||||||||||||||</v>
      </c>
    </row>
    <row r="745" spans="1:1">
      <c r="A745" t="str">
        <f ca="1">IF(Data_Final!B746 = 0, "", _xlfn.CONCAT(Data_Final!A746&amp;"|"&amp;Data_Final!B746&amp;"|"&amp;Data_Final!C746&amp;"|"&amp;Data_Final!D746&amp;"|"&amp;Data_Final!E746&amp;"|"&amp;Data_Final!F746&amp;"|"&amp;Data_Final!G746&amp;"|"&amp;Data_Final!H746&amp;"|"&amp;Data_Final!I746&amp;"|"&amp;Data_Final!J746&amp;"|"&amp;Data_Final!K746&amp;"|"&amp;Data_Final!L746&amp;"|"&amp;Data_Final!M746&amp;"|"&amp;Data_Final!N746&amp;"|"&amp;Data_Final!O746&amp;"|"&amp;Data_Final!P746&amp;"|"&amp;Data_Final!Q746&amp;"|"&amp;Data_Final!R746&amp;"|"&amp;Data_Final!S746&amp;"|"&amp;Data_Final!T746&amp;"|"&amp;Data_Final!U746&amp;"|"&amp;Data_Final!V746&amp;"|"&amp;Data_Final!W746&amp;"|"&amp;Data_Final!X746&amp;"|"&amp;Data_Final!Y746&amp;"|"&amp;Data_Final!Z746&amp;"|"&amp;Data_Final!AA746&amp;"|"&amp;Data_Final!AB746&amp;"|"&amp;Data_Final!AC746&amp;"|"&amp;Data_Final!AD746&amp;"|"&amp;Data_Final!AE746&amp;"|"&amp;Data_Final!AF746))</f>
        <v>|||||||||||||||||||||||||||||||</v>
      </c>
    </row>
    <row r="746" spans="1:1">
      <c r="A746" t="str">
        <f ca="1">IF(Data_Final!B747 = 0, "", _xlfn.CONCAT(Data_Final!A747&amp;"|"&amp;Data_Final!B747&amp;"|"&amp;Data_Final!C747&amp;"|"&amp;Data_Final!D747&amp;"|"&amp;Data_Final!E747&amp;"|"&amp;Data_Final!F747&amp;"|"&amp;Data_Final!G747&amp;"|"&amp;Data_Final!H747&amp;"|"&amp;Data_Final!I747&amp;"|"&amp;Data_Final!J747&amp;"|"&amp;Data_Final!K747&amp;"|"&amp;Data_Final!L747&amp;"|"&amp;Data_Final!M747&amp;"|"&amp;Data_Final!N747&amp;"|"&amp;Data_Final!O747&amp;"|"&amp;Data_Final!P747&amp;"|"&amp;Data_Final!Q747&amp;"|"&amp;Data_Final!R747&amp;"|"&amp;Data_Final!S747&amp;"|"&amp;Data_Final!T747&amp;"|"&amp;Data_Final!U747&amp;"|"&amp;Data_Final!V747&amp;"|"&amp;Data_Final!W747&amp;"|"&amp;Data_Final!X747&amp;"|"&amp;Data_Final!Y747&amp;"|"&amp;Data_Final!Z747&amp;"|"&amp;Data_Final!AA747&amp;"|"&amp;Data_Final!AB747&amp;"|"&amp;Data_Final!AC747&amp;"|"&amp;Data_Final!AD747&amp;"|"&amp;Data_Final!AE747&amp;"|"&amp;Data_Final!AF747))</f>
        <v>|||||||||||||||||||||||||||||||</v>
      </c>
    </row>
    <row r="747" spans="1:1">
      <c r="A747" t="str">
        <f ca="1">IF(Data_Final!B748 = 0, "", _xlfn.CONCAT(Data_Final!A748&amp;"|"&amp;Data_Final!B748&amp;"|"&amp;Data_Final!C748&amp;"|"&amp;Data_Final!D748&amp;"|"&amp;Data_Final!E748&amp;"|"&amp;Data_Final!F748&amp;"|"&amp;Data_Final!G748&amp;"|"&amp;Data_Final!H748&amp;"|"&amp;Data_Final!I748&amp;"|"&amp;Data_Final!J748&amp;"|"&amp;Data_Final!K748&amp;"|"&amp;Data_Final!L748&amp;"|"&amp;Data_Final!M748&amp;"|"&amp;Data_Final!N748&amp;"|"&amp;Data_Final!O748&amp;"|"&amp;Data_Final!P748&amp;"|"&amp;Data_Final!Q748&amp;"|"&amp;Data_Final!R748&amp;"|"&amp;Data_Final!S748&amp;"|"&amp;Data_Final!T748&amp;"|"&amp;Data_Final!U748&amp;"|"&amp;Data_Final!V748&amp;"|"&amp;Data_Final!W748&amp;"|"&amp;Data_Final!X748&amp;"|"&amp;Data_Final!Y748&amp;"|"&amp;Data_Final!Z748&amp;"|"&amp;Data_Final!AA748&amp;"|"&amp;Data_Final!AB748&amp;"|"&amp;Data_Final!AC748&amp;"|"&amp;Data_Final!AD748&amp;"|"&amp;Data_Final!AE748&amp;"|"&amp;Data_Final!AF748))</f>
        <v>|||||||||||||||||||||||||||||||</v>
      </c>
    </row>
    <row r="748" spans="1:1">
      <c r="A748" t="str">
        <f ca="1">IF(Data_Final!B749 = 0, "", _xlfn.CONCAT(Data_Final!A749&amp;"|"&amp;Data_Final!B749&amp;"|"&amp;Data_Final!C749&amp;"|"&amp;Data_Final!D749&amp;"|"&amp;Data_Final!E749&amp;"|"&amp;Data_Final!F749&amp;"|"&amp;Data_Final!G749&amp;"|"&amp;Data_Final!H749&amp;"|"&amp;Data_Final!I749&amp;"|"&amp;Data_Final!J749&amp;"|"&amp;Data_Final!K749&amp;"|"&amp;Data_Final!L749&amp;"|"&amp;Data_Final!M749&amp;"|"&amp;Data_Final!N749&amp;"|"&amp;Data_Final!O749&amp;"|"&amp;Data_Final!P749&amp;"|"&amp;Data_Final!Q749&amp;"|"&amp;Data_Final!R749&amp;"|"&amp;Data_Final!S749&amp;"|"&amp;Data_Final!T749&amp;"|"&amp;Data_Final!U749&amp;"|"&amp;Data_Final!V749&amp;"|"&amp;Data_Final!W749&amp;"|"&amp;Data_Final!X749&amp;"|"&amp;Data_Final!Y749&amp;"|"&amp;Data_Final!Z749&amp;"|"&amp;Data_Final!AA749&amp;"|"&amp;Data_Final!AB749&amp;"|"&amp;Data_Final!AC749&amp;"|"&amp;Data_Final!AD749&amp;"|"&amp;Data_Final!AE749&amp;"|"&amp;Data_Final!AF749))</f>
        <v>|||||||||||||||||||||||||||||||</v>
      </c>
    </row>
    <row r="749" spans="1:1">
      <c r="A749" t="str">
        <f ca="1">IF(Data_Final!B750 = 0, "", _xlfn.CONCAT(Data_Final!A750&amp;"|"&amp;Data_Final!B750&amp;"|"&amp;Data_Final!C750&amp;"|"&amp;Data_Final!D750&amp;"|"&amp;Data_Final!E750&amp;"|"&amp;Data_Final!F750&amp;"|"&amp;Data_Final!G750&amp;"|"&amp;Data_Final!H750&amp;"|"&amp;Data_Final!I750&amp;"|"&amp;Data_Final!J750&amp;"|"&amp;Data_Final!K750&amp;"|"&amp;Data_Final!L750&amp;"|"&amp;Data_Final!M750&amp;"|"&amp;Data_Final!N750&amp;"|"&amp;Data_Final!O750&amp;"|"&amp;Data_Final!P750&amp;"|"&amp;Data_Final!Q750&amp;"|"&amp;Data_Final!R750&amp;"|"&amp;Data_Final!S750&amp;"|"&amp;Data_Final!T750&amp;"|"&amp;Data_Final!U750&amp;"|"&amp;Data_Final!V750&amp;"|"&amp;Data_Final!W750&amp;"|"&amp;Data_Final!X750&amp;"|"&amp;Data_Final!Y750&amp;"|"&amp;Data_Final!Z750&amp;"|"&amp;Data_Final!AA750&amp;"|"&amp;Data_Final!AB750&amp;"|"&amp;Data_Final!AC750&amp;"|"&amp;Data_Final!AD750&amp;"|"&amp;Data_Final!AE750&amp;"|"&amp;Data_Final!AF750))</f>
        <v>|||||||||||||||||||||||||||||||</v>
      </c>
    </row>
    <row r="750" spans="1:1">
      <c r="A750" t="str">
        <f ca="1">IF(Data_Final!B751 = 0, "", _xlfn.CONCAT(Data_Final!A751&amp;"|"&amp;Data_Final!B751&amp;"|"&amp;Data_Final!C751&amp;"|"&amp;Data_Final!D751&amp;"|"&amp;Data_Final!E751&amp;"|"&amp;Data_Final!F751&amp;"|"&amp;Data_Final!G751&amp;"|"&amp;Data_Final!H751&amp;"|"&amp;Data_Final!I751&amp;"|"&amp;Data_Final!J751&amp;"|"&amp;Data_Final!K751&amp;"|"&amp;Data_Final!L751&amp;"|"&amp;Data_Final!M751&amp;"|"&amp;Data_Final!N751&amp;"|"&amp;Data_Final!O751&amp;"|"&amp;Data_Final!P751&amp;"|"&amp;Data_Final!Q751&amp;"|"&amp;Data_Final!R751&amp;"|"&amp;Data_Final!S751&amp;"|"&amp;Data_Final!T751&amp;"|"&amp;Data_Final!U751&amp;"|"&amp;Data_Final!V751&amp;"|"&amp;Data_Final!W751&amp;"|"&amp;Data_Final!X751&amp;"|"&amp;Data_Final!Y751&amp;"|"&amp;Data_Final!Z751&amp;"|"&amp;Data_Final!AA751&amp;"|"&amp;Data_Final!AB751&amp;"|"&amp;Data_Final!AC751&amp;"|"&amp;Data_Final!AD751&amp;"|"&amp;Data_Final!AE751&amp;"|"&amp;Data_Final!AF751))</f>
        <v>|||||||||||||||||||||||||||||||</v>
      </c>
    </row>
    <row r="751" spans="1:1">
      <c r="A751" t="str">
        <f ca="1">IF(Data_Final!B752 = 0, "", _xlfn.CONCAT(Data_Final!A752&amp;"|"&amp;Data_Final!B752&amp;"|"&amp;Data_Final!C752&amp;"|"&amp;Data_Final!D752&amp;"|"&amp;Data_Final!E752&amp;"|"&amp;Data_Final!F752&amp;"|"&amp;Data_Final!G752&amp;"|"&amp;Data_Final!H752&amp;"|"&amp;Data_Final!I752&amp;"|"&amp;Data_Final!J752&amp;"|"&amp;Data_Final!K752&amp;"|"&amp;Data_Final!L752&amp;"|"&amp;Data_Final!M752&amp;"|"&amp;Data_Final!N752&amp;"|"&amp;Data_Final!O752&amp;"|"&amp;Data_Final!P752&amp;"|"&amp;Data_Final!Q752&amp;"|"&amp;Data_Final!R752&amp;"|"&amp;Data_Final!S752&amp;"|"&amp;Data_Final!T752&amp;"|"&amp;Data_Final!U752&amp;"|"&amp;Data_Final!V752&amp;"|"&amp;Data_Final!W752&amp;"|"&amp;Data_Final!X752&amp;"|"&amp;Data_Final!Y752&amp;"|"&amp;Data_Final!Z752&amp;"|"&amp;Data_Final!AA752&amp;"|"&amp;Data_Final!AB752&amp;"|"&amp;Data_Final!AC752&amp;"|"&amp;Data_Final!AD752&amp;"|"&amp;Data_Final!AE752&amp;"|"&amp;Data_Final!AF752))</f>
        <v>|||||||||||||||||||||||||||||||</v>
      </c>
    </row>
    <row r="752" spans="1:1">
      <c r="A752" t="str">
        <f ca="1">IF(Data_Final!B753 = 0, "", _xlfn.CONCAT(Data_Final!A753&amp;"|"&amp;Data_Final!B753&amp;"|"&amp;Data_Final!C753&amp;"|"&amp;Data_Final!D753&amp;"|"&amp;Data_Final!E753&amp;"|"&amp;Data_Final!F753&amp;"|"&amp;Data_Final!G753&amp;"|"&amp;Data_Final!H753&amp;"|"&amp;Data_Final!I753&amp;"|"&amp;Data_Final!J753&amp;"|"&amp;Data_Final!K753&amp;"|"&amp;Data_Final!L753&amp;"|"&amp;Data_Final!M753&amp;"|"&amp;Data_Final!N753&amp;"|"&amp;Data_Final!O753&amp;"|"&amp;Data_Final!P753&amp;"|"&amp;Data_Final!Q753&amp;"|"&amp;Data_Final!R753&amp;"|"&amp;Data_Final!S753&amp;"|"&amp;Data_Final!T753&amp;"|"&amp;Data_Final!U753&amp;"|"&amp;Data_Final!V753&amp;"|"&amp;Data_Final!W753&amp;"|"&amp;Data_Final!X753&amp;"|"&amp;Data_Final!Y753&amp;"|"&amp;Data_Final!Z753&amp;"|"&amp;Data_Final!AA753&amp;"|"&amp;Data_Final!AB753&amp;"|"&amp;Data_Final!AC753&amp;"|"&amp;Data_Final!AD753&amp;"|"&amp;Data_Final!AE753&amp;"|"&amp;Data_Final!AF753))</f>
        <v>|||||||||||||||||||||||||||||||</v>
      </c>
    </row>
    <row r="753" spans="1:1">
      <c r="A753" t="str">
        <f ca="1">IF(Data_Final!B754 = 0, "", _xlfn.CONCAT(Data_Final!A754&amp;"|"&amp;Data_Final!B754&amp;"|"&amp;Data_Final!C754&amp;"|"&amp;Data_Final!D754&amp;"|"&amp;Data_Final!E754&amp;"|"&amp;Data_Final!F754&amp;"|"&amp;Data_Final!G754&amp;"|"&amp;Data_Final!H754&amp;"|"&amp;Data_Final!I754&amp;"|"&amp;Data_Final!J754&amp;"|"&amp;Data_Final!K754&amp;"|"&amp;Data_Final!L754&amp;"|"&amp;Data_Final!M754&amp;"|"&amp;Data_Final!N754&amp;"|"&amp;Data_Final!O754&amp;"|"&amp;Data_Final!P754&amp;"|"&amp;Data_Final!Q754&amp;"|"&amp;Data_Final!R754&amp;"|"&amp;Data_Final!S754&amp;"|"&amp;Data_Final!T754&amp;"|"&amp;Data_Final!U754&amp;"|"&amp;Data_Final!V754&amp;"|"&amp;Data_Final!W754&amp;"|"&amp;Data_Final!X754&amp;"|"&amp;Data_Final!Y754&amp;"|"&amp;Data_Final!Z754&amp;"|"&amp;Data_Final!AA754&amp;"|"&amp;Data_Final!AB754&amp;"|"&amp;Data_Final!AC754&amp;"|"&amp;Data_Final!AD754&amp;"|"&amp;Data_Final!AE754&amp;"|"&amp;Data_Final!AF754))</f>
        <v>|||||||||||||||||||||||||||||||</v>
      </c>
    </row>
    <row r="754" spans="1:1">
      <c r="A754" t="str">
        <f ca="1">IF(Data_Final!B755 = 0, "", _xlfn.CONCAT(Data_Final!A755&amp;"|"&amp;Data_Final!B755&amp;"|"&amp;Data_Final!C755&amp;"|"&amp;Data_Final!D755&amp;"|"&amp;Data_Final!E755&amp;"|"&amp;Data_Final!F755&amp;"|"&amp;Data_Final!G755&amp;"|"&amp;Data_Final!H755&amp;"|"&amp;Data_Final!I755&amp;"|"&amp;Data_Final!J755&amp;"|"&amp;Data_Final!K755&amp;"|"&amp;Data_Final!L755&amp;"|"&amp;Data_Final!M755&amp;"|"&amp;Data_Final!N755&amp;"|"&amp;Data_Final!O755&amp;"|"&amp;Data_Final!P755&amp;"|"&amp;Data_Final!Q755&amp;"|"&amp;Data_Final!R755&amp;"|"&amp;Data_Final!S755&amp;"|"&amp;Data_Final!T755&amp;"|"&amp;Data_Final!U755&amp;"|"&amp;Data_Final!V755&amp;"|"&amp;Data_Final!W755&amp;"|"&amp;Data_Final!X755&amp;"|"&amp;Data_Final!Y755&amp;"|"&amp;Data_Final!Z755&amp;"|"&amp;Data_Final!AA755&amp;"|"&amp;Data_Final!AB755&amp;"|"&amp;Data_Final!AC755&amp;"|"&amp;Data_Final!AD755&amp;"|"&amp;Data_Final!AE755&amp;"|"&amp;Data_Final!AF755))</f>
        <v>|||||||||||||||||||||||||||||||</v>
      </c>
    </row>
    <row r="755" spans="1:1">
      <c r="A755" t="str">
        <f ca="1">IF(Data_Final!B756 = 0, "", _xlfn.CONCAT(Data_Final!A756&amp;"|"&amp;Data_Final!B756&amp;"|"&amp;Data_Final!C756&amp;"|"&amp;Data_Final!D756&amp;"|"&amp;Data_Final!E756&amp;"|"&amp;Data_Final!F756&amp;"|"&amp;Data_Final!G756&amp;"|"&amp;Data_Final!H756&amp;"|"&amp;Data_Final!I756&amp;"|"&amp;Data_Final!J756&amp;"|"&amp;Data_Final!K756&amp;"|"&amp;Data_Final!L756&amp;"|"&amp;Data_Final!M756&amp;"|"&amp;Data_Final!N756&amp;"|"&amp;Data_Final!O756&amp;"|"&amp;Data_Final!P756&amp;"|"&amp;Data_Final!Q756&amp;"|"&amp;Data_Final!R756&amp;"|"&amp;Data_Final!S756&amp;"|"&amp;Data_Final!T756&amp;"|"&amp;Data_Final!U756&amp;"|"&amp;Data_Final!V756&amp;"|"&amp;Data_Final!W756&amp;"|"&amp;Data_Final!X756&amp;"|"&amp;Data_Final!Y756&amp;"|"&amp;Data_Final!Z756&amp;"|"&amp;Data_Final!AA756&amp;"|"&amp;Data_Final!AB756&amp;"|"&amp;Data_Final!AC756&amp;"|"&amp;Data_Final!AD756&amp;"|"&amp;Data_Final!AE756&amp;"|"&amp;Data_Final!AF756))</f>
        <v>|||||||||||||||||||||||||||||||</v>
      </c>
    </row>
    <row r="756" spans="1:1">
      <c r="A756" t="str">
        <f ca="1">IF(Data_Final!B757 = 0, "", _xlfn.CONCAT(Data_Final!A757&amp;"|"&amp;Data_Final!B757&amp;"|"&amp;Data_Final!C757&amp;"|"&amp;Data_Final!D757&amp;"|"&amp;Data_Final!E757&amp;"|"&amp;Data_Final!F757&amp;"|"&amp;Data_Final!G757&amp;"|"&amp;Data_Final!H757&amp;"|"&amp;Data_Final!I757&amp;"|"&amp;Data_Final!J757&amp;"|"&amp;Data_Final!K757&amp;"|"&amp;Data_Final!L757&amp;"|"&amp;Data_Final!M757&amp;"|"&amp;Data_Final!N757&amp;"|"&amp;Data_Final!O757&amp;"|"&amp;Data_Final!P757&amp;"|"&amp;Data_Final!Q757&amp;"|"&amp;Data_Final!R757&amp;"|"&amp;Data_Final!S757&amp;"|"&amp;Data_Final!T757&amp;"|"&amp;Data_Final!U757&amp;"|"&amp;Data_Final!V757&amp;"|"&amp;Data_Final!W757&amp;"|"&amp;Data_Final!X757&amp;"|"&amp;Data_Final!Y757&amp;"|"&amp;Data_Final!Z757&amp;"|"&amp;Data_Final!AA757&amp;"|"&amp;Data_Final!AB757&amp;"|"&amp;Data_Final!AC757&amp;"|"&amp;Data_Final!AD757&amp;"|"&amp;Data_Final!AE757&amp;"|"&amp;Data_Final!AF757))</f>
        <v>|||||||||||||||||||||||||||||||</v>
      </c>
    </row>
    <row r="757" spans="1:1">
      <c r="A757" t="str">
        <f ca="1">IF(Data_Final!B758 = 0, "", _xlfn.CONCAT(Data_Final!A758&amp;"|"&amp;Data_Final!B758&amp;"|"&amp;Data_Final!C758&amp;"|"&amp;Data_Final!D758&amp;"|"&amp;Data_Final!E758&amp;"|"&amp;Data_Final!F758&amp;"|"&amp;Data_Final!G758&amp;"|"&amp;Data_Final!H758&amp;"|"&amp;Data_Final!I758&amp;"|"&amp;Data_Final!J758&amp;"|"&amp;Data_Final!K758&amp;"|"&amp;Data_Final!L758&amp;"|"&amp;Data_Final!M758&amp;"|"&amp;Data_Final!N758&amp;"|"&amp;Data_Final!O758&amp;"|"&amp;Data_Final!P758&amp;"|"&amp;Data_Final!Q758&amp;"|"&amp;Data_Final!R758&amp;"|"&amp;Data_Final!S758&amp;"|"&amp;Data_Final!T758&amp;"|"&amp;Data_Final!U758&amp;"|"&amp;Data_Final!V758&amp;"|"&amp;Data_Final!W758&amp;"|"&amp;Data_Final!X758&amp;"|"&amp;Data_Final!Y758&amp;"|"&amp;Data_Final!Z758&amp;"|"&amp;Data_Final!AA758&amp;"|"&amp;Data_Final!AB758&amp;"|"&amp;Data_Final!AC758&amp;"|"&amp;Data_Final!AD758&amp;"|"&amp;Data_Final!AE758&amp;"|"&amp;Data_Final!AF758))</f>
        <v>|||||||||||||||||||||||||||||||</v>
      </c>
    </row>
    <row r="758" spans="1:1">
      <c r="A758" t="str">
        <f ca="1">IF(Data_Final!B759 = 0, "", _xlfn.CONCAT(Data_Final!A759&amp;"|"&amp;Data_Final!B759&amp;"|"&amp;Data_Final!C759&amp;"|"&amp;Data_Final!D759&amp;"|"&amp;Data_Final!E759&amp;"|"&amp;Data_Final!F759&amp;"|"&amp;Data_Final!G759&amp;"|"&amp;Data_Final!H759&amp;"|"&amp;Data_Final!I759&amp;"|"&amp;Data_Final!J759&amp;"|"&amp;Data_Final!K759&amp;"|"&amp;Data_Final!L759&amp;"|"&amp;Data_Final!M759&amp;"|"&amp;Data_Final!N759&amp;"|"&amp;Data_Final!O759&amp;"|"&amp;Data_Final!P759&amp;"|"&amp;Data_Final!Q759&amp;"|"&amp;Data_Final!R759&amp;"|"&amp;Data_Final!S759&amp;"|"&amp;Data_Final!T759&amp;"|"&amp;Data_Final!U759&amp;"|"&amp;Data_Final!V759&amp;"|"&amp;Data_Final!W759&amp;"|"&amp;Data_Final!X759&amp;"|"&amp;Data_Final!Y759&amp;"|"&amp;Data_Final!Z759&amp;"|"&amp;Data_Final!AA759&amp;"|"&amp;Data_Final!AB759&amp;"|"&amp;Data_Final!AC759&amp;"|"&amp;Data_Final!AD759&amp;"|"&amp;Data_Final!AE759&amp;"|"&amp;Data_Final!AF759))</f>
        <v>|||||||||||||||||||||||||||||||</v>
      </c>
    </row>
    <row r="759" spans="1:1">
      <c r="A759" t="str">
        <f ca="1">IF(Data_Final!B760 = 0, "", _xlfn.CONCAT(Data_Final!A760&amp;"|"&amp;Data_Final!B760&amp;"|"&amp;Data_Final!C760&amp;"|"&amp;Data_Final!D760&amp;"|"&amp;Data_Final!E760&amp;"|"&amp;Data_Final!F760&amp;"|"&amp;Data_Final!G760&amp;"|"&amp;Data_Final!H760&amp;"|"&amp;Data_Final!I760&amp;"|"&amp;Data_Final!J760&amp;"|"&amp;Data_Final!K760&amp;"|"&amp;Data_Final!L760&amp;"|"&amp;Data_Final!M760&amp;"|"&amp;Data_Final!N760&amp;"|"&amp;Data_Final!O760&amp;"|"&amp;Data_Final!P760&amp;"|"&amp;Data_Final!Q760&amp;"|"&amp;Data_Final!R760&amp;"|"&amp;Data_Final!S760&amp;"|"&amp;Data_Final!T760&amp;"|"&amp;Data_Final!U760&amp;"|"&amp;Data_Final!V760&amp;"|"&amp;Data_Final!W760&amp;"|"&amp;Data_Final!X760&amp;"|"&amp;Data_Final!Y760&amp;"|"&amp;Data_Final!Z760&amp;"|"&amp;Data_Final!AA760&amp;"|"&amp;Data_Final!AB760&amp;"|"&amp;Data_Final!AC760&amp;"|"&amp;Data_Final!AD760&amp;"|"&amp;Data_Final!AE760&amp;"|"&amp;Data_Final!AF760))</f>
        <v>|||||||||||||||||||||||||||||||</v>
      </c>
    </row>
    <row r="760" spans="1:1">
      <c r="A760" t="str">
        <f ca="1">IF(Data_Final!B761 = 0, "", _xlfn.CONCAT(Data_Final!A761&amp;"|"&amp;Data_Final!B761&amp;"|"&amp;Data_Final!C761&amp;"|"&amp;Data_Final!D761&amp;"|"&amp;Data_Final!E761&amp;"|"&amp;Data_Final!F761&amp;"|"&amp;Data_Final!G761&amp;"|"&amp;Data_Final!H761&amp;"|"&amp;Data_Final!I761&amp;"|"&amp;Data_Final!J761&amp;"|"&amp;Data_Final!K761&amp;"|"&amp;Data_Final!L761&amp;"|"&amp;Data_Final!M761&amp;"|"&amp;Data_Final!N761&amp;"|"&amp;Data_Final!O761&amp;"|"&amp;Data_Final!P761&amp;"|"&amp;Data_Final!Q761&amp;"|"&amp;Data_Final!R761&amp;"|"&amp;Data_Final!S761&amp;"|"&amp;Data_Final!T761&amp;"|"&amp;Data_Final!U761&amp;"|"&amp;Data_Final!V761&amp;"|"&amp;Data_Final!W761&amp;"|"&amp;Data_Final!X761&amp;"|"&amp;Data_Final!Y761&amp;"|"&amp;Data_Final!Z761&amp;"|"&amp;Data_Final!AA761&amp;"|"&amp;Data_Final!AB761&amp;"|"&amp;Data_Final!AC761&amp;"|"&amp;Data_Final!AD761&amp;"|"&amp;Data_Final!AE761&amp;"|"&amp;Data_Final!AF761))</f>
        <v>|||||||||||||||||||||||||||||||</v>
      </c>
    </row>
    <row r="761" spans="1:1">
      <c r="A761" t="str">
        <f ca="1">IF(Data_Final!B762 = 0, "", _xlfn.CONCAT(Data_Final!A762&amp;"|"&amp;Data_Final!B762&amp;"|"&amp;Data_Final!C762&amp;"|"&amp;Data_Final!D762&amp;"|"&amp;Data_Final!E762&amp;"|"&amp;Data_Final!F762&amp;"|"&amp;Data_Final!G762&amp;"|"&amp;Data_Final!H762&amp;"|"&amp;Data_Final!I762&amp;"|"&amp;Data_Final!J762&amp;"|"&amp;Data_Final!K762&amp;"|"&amp;Data_Final!L762&amp;"|"&amp;Data_Final!M762&amp;"|"&amp;Data_Final!N762&amp;"|"&amp;Data_Final!O762&amp;"|"&amp;Data_Final!P762&amp;"|"&amp;Data_Final!Q762&amp;"|"&amp;Data_Final!R762&amp;"|"&amp;Data_Final!S762&amp;"|"&amp;Data_Final!T762&amp;"|"&amp;Data_Final!U762&amp;"|"&amp;Data_Final!V762&amp;"|"&amp;Data_Final!W762&amp;"|"&amp;Data_Final!X762&amp;"|"&amp;Data_Final!Y762&amp;"|"&amp;Data_Final!Z762&amp;"|"&amp;Data_Final!AA762&amp;"|"&amp;Data_Final!AB762&amp;"|"&amp;Data_Final!AC762&amp;"|"&amp;Data_Final!AD762&amp;"|"&amp;Data_Final!AE762&amp;"|"&amp;Data_Final!AF762))</f>
        <v>|||||||||||||||||||||||||||||||</v>
      </c>
    </row>
    <row r="762" spans="1:1">
      <c r="A762" t="str">
        <f ca="1">IF(Data_Final!B763 = 0, "", _xlfn.CONCAT(Data_Final!A763&amp;"|"&amp;Data_Final!B763&amp;"|"&amp;Data_Final!C763&amp;"|"&amp;Data_Final!D763&amp;"|"&amp;Data_Final!E763&amp;"|"&amp;Data_Final!F763&amp;"|"&amp;Data_Final!G763&amp;"|"&amp;Data_Final!H763&amp;"|"&amp;Data_Final!I763&amp;"|"&amp;Data_Final!J763&amp;"|"&amp;Data_Final!K763&amp;"|"&amp;Data_Final!L763&amp;"|"&amp;Data_Final!M763&amp;"|"&amp;Data_Final!N763&amp;"|"&amp;Data_Final!O763&amp;"|"&amp;Data_Final!P763&amp;"|"&amp;Data_Final!Q763&amp;"|"&amp;Data_Final!R763&amp;"|"&amp;Data_Final!S763&amp;"|"&amp;Data_Final!T763&amp;"|"&amp;Data_Final!U763&amp;"|"&amp;Data_Final!V763&amp;"|"&amp;Data_Final!W763&amp;"|"&amp;Data_Final!X763&amp;"|"&amp;Data_Final!Y763&amp;"|"&amp;Data_Final!Z763&amp;"|"&amp;Data_Final!AA763&amp;"|"&amp;Data_Final!AB763&amp;"|"&amp;Data_Final!AC763&amp;"|"&amp;Data_Final!AD763&amp;"|"&amp;Data_Final!AE763&amp;"|"&amp;Data_Final!AF763))</f>
        <v>|||||||||||||||||||||||||||||||</v>
      </c>
    </row>
    <row r="763" spans="1:1">
      <c r="A763" t="str">
        <f ca="1">IF(Data_Final!B764 = 0, "", _xlfn.CONCAT(Data_Final!A764&amp;"|"&amp;Data_Final!B764&amp;"|"&amp;Data_Final!C764&amp;"|"&amp;Data_Final!D764&amp;"|"&amp;Data_Final!E764&amp;"|"&amp;Data_Final!F764&amp;"|"&amp;Data_Final!G764&amp;"|"&amp;Data_Final!H764&amp;"|"&amp;Data_Final!I764&amp;"|"&amp;Data_Final!J764&amp;"|"&amp;Data_Final!K764&amp;"|"&amp;Data_Final!L764&amp;"|"&amp;Data_Final!M764&amp;"|"&amp;Data_Final!N764&amp;"|"&amp;Data_Final!O764&amp;"|"&amp;Data_Final!P764&amp;"|"&amp;Data_Final!Q764&amp;"|"&amp;Data_Final!R764&amp;"|"&amp;Data_Final!S764&amp;"|"&amp;Data_Final!T764&amp;"|"&amp;Data_Final!U764&amp;"|"&amp;Data_Final!V764&amp;"|"&amp;Data_Final!W764&amp;"|"&amp;Data_Final!X764&amp;"|"&amp;Data_Final!Y764&amp;"|"&amp;Data_Final!Z764&amp;"|"&amp;Data_Final!AA764&amp;"|"&amp;Data_Final!AB764&amp;"|"&amp;Data_Final!AC764&amp;"|"&amp;Data_Final!AD764&amp;"|"&amp;Data_Final!AE764&amp;"|"&amp;Data_Final!AF764))</f>
        <v>|||||||||||||||||||||||||||||||</v>
      </c>
    </row>
    <row r="764" spans="1:1">
      <c r="A764" t="str">
        <f ca="1">IF(Data_Final!B765 = 0, "", _xlfn.CONCAT(Data_Final!A765&amp;"|"&amp;Data_Final!B765&amp;"|"&amp;Data_Final!C765&amp;"|"&amp;Data_Final!D765&amp;"|"&amp;Data_Final!E765&amp;"|"&amp;Data_Final!F765&amp;"|"&amp;Data_Final!G765&amp;"|"&amp;Data_Final!H765&amp;"|"&amp;Data_Final!I765&amp;"|"&amp;Data_Final!J765&amp;"|"&amp;Data_Final!K765&amp;"|"&amp;Data_Final!L765&amp;"|"&amp;Data_Final!M765&amp;"|"&amp;Data_Final!N765&amp;"|"&amp;Data_Final!O765&amp;"|"&amp;Data_Final!P765&amp;"|"&amp;Data_Final!Q765&amp;"|"&amp;Data_Final!R765&amp;"|"&amp;Data_Final!S765&amp;"|"&amp;Data_Final!T765&amp;"|"&amp;Data_Final!U765&amp;"|"&amp;Data_Final!V765&amp;"|"&amp;Data_Final!W765&amp;"|"&amp;Data_Final!X765&amp;"|"&amp;Data_Final!Y765&amp;"|"&amp;Data_Final!Z765&amp;"|"&amp;Data_Final!AA765&amp;"|"&amp;Data_Final!AB765&amp;"|"&amp;Data_Final!AC765&amp;"|"&amp;Data_Final!AD765&amp;"|"&amp;Data_Final!AE765&amp;"|"&amp;Data_Final!AF765))</f>
        <v>|||||||||||||||||||||||||||||||</v>
      </c>
    </row>
    <row r="765" spans="1:1">
      <c r="A765" t="str">
        <f ca="1">IF(Data_Final!B766 = 0, "", _xlfn.CONCAT(Data_Final!A766&amp;"|"&amp;Data_Final!B766&amp;"|"&amp;Data_Final!C766&amp;"|"&amp;Data_Final!D766&amp;"|"&amp;Data_Final!E766&amp;"|"&amp;Data_Final!F766&amp;"|"&amp;Data_Final!G766&amp;"|"&amp;Data_Final!H766&amp;"|"&amp;Data_Final!I766&amp;"|"&amp;Data_Final!J766&amp;"|"&amp;Data_Final!K766&amp;"|"&amp;Data_Final!L766&amp;"|"&amp;Data_Final!M766&amp;"|"&amp;Data_Final!N766&amp;"|"&amp;Data_Final!O766&amp;"|"&amp;Data_Final!P766&amp;"|"&amp;Data_Final!Q766&amp;"|"&amp;Data_Final!R766&amp;"|"&amp;Data_Final!S766&amp;"|"&amp;Data_Final!T766&amp;"|"&amp;Data_Final!U766&amp;"|"&amp;Data_Final!V766&amp;"|"&amp;Data_Final!W766&amp;"|"&amp;Data_Final!X766&amp;"|"&amp;Data_Final!Y766&amp;"|"&amp;Data_Final!Z766&amp;"|"&amp;Data_Final!AA766&amp;"|"&amp;Data_Final!AB766&amp;"|"&amp;Data_Final!AC766&amp;"|"&amp;Data_Final!AD766&amp;"|"&amp;Data_Final!AE766&amp;"|"&amp;Data_Final!AF766))</f>
        <v>|||||||||||||||||||||||||||||||</v>
      </c>
    </row>
    <row r="766" spans="1:1">
      <c r="A766" t="str">
        <f ca="1">IF(Data_Final!B767 = 0, "", _xlfn.CONCAT(Data_Final!A767&amp;"|"&amp;Data_Final!B767&amp;"|"&amp;Data_Final!C767&amp;"|"&amp;Data_Final!D767&amp;"|"&amp;Data_Final!E767&amp;"|"&amp;Data_Final!F767&amp;"|"&amp;Data_Final!G767&amp;"|"&amp;Data_Final!H767&amp;"|"&amp;Data_Final!I767&amp;"|"&amp;Data_Final!J767&amp;"|"&amp;Data_Final!K767&amp;"|"&amp;Data_Final!L767&amp;"|"&amp;Data_Final!M767&amp;"|"&amp;Data_Final!N767&amp;"|"&amp;Data_Final!O767&amp;"|"&amp;Data_Final!P767&amp;"|"&amp;Data_Final!Q767&amp;"|"&amp;Data_Final!R767&amp;"|"&amp;Data_Final!S767&amp;"|"&amp;Data_Final!T767&amp;"|"&amp;Data_Final!U767&amp;"|"&amp;Data_Final!V767&amp;"|"&amp;Data_Final!W767&amp;"|"&amp;Data_Final!X767&amp;"|"&amp;Data_Final!Y767&amp;"|"&amp;Data_Final!Z767&amp;"|"&amp;Data_Final!AA767&amp;"|"&amp;Data_Final!AB767&amp;"|"&amp;Data_Final!AC767&amp;"|"&amp;Data_Final!AD767&amp;"|"&amp;Data_Final!AE767&amp;"|"&amp;Data_Final!AF767))</f>
        <v>|||||||||||||||||||||||||||||||</v>
      </c>
    </row>
    <row r="767" spans="1:1">
      <c r="A767" t="str">
        <f ca="1">IF(Data_Final!B768 = 0, "", _xlfn.CONCAT(Data_Final!A768&amp;"|"&amp;Data_Final!B768&amp;"|"&amp;Data_Final!C768&amp;"|"&amp;Data_Final!D768&amp;"|"&amp;Data_Final!E768&amp;"|"&amp;Data_Final!F768&amp;"|"&amp;Data_Final!G768&amp;"|"&amp;Data_Final!H768&amp;"|"&amp;Data_Final!I768&amp;"|"&amp;Data_Final!J768&amp;"|"&amp;Data_Final!K768&amp;"|"&amp;Data_Final!L768&amp;"|"&amp;Data_Final!M768&amp;"|"&amp;Data_Final!N768&amp;"|"&amp;Data_Final!O768&amp;"|"&amp;Data_Final!P768&amp;"|"&amp;Data_Final!Q768&amp;"|"&amp;Data_Final!R768&amp;"|"&amp;Data_Final!S768&amp;"|"&amp;Data_Final!T768&amp;"|"&amp;Data_Final!U768&amp;"|"&amp;Data_Final!V768&amp;"|"&amp;Data_Final!W768&amp;"|"&amp;Data_Final!X768&amp;"|"&amp;Data_Final!Y768&amp;"|"&amp;Data_Final!Z768&amp;"|"&amp;Data_Final!AA768&amp;"|"&amp;Data_Final!AB768&amp;"|"&amp;Data_Final!AC768&amp;"|"&amp;Data_Final!AD768&amp;"|"&amp;Data_Final!AE768&amp;"|"&amp;Data_Final!AF768))</f>
        <v>|||||||||||||||||||||||||||||||</v>
      </c>
    </row>
    <row r="768" spans="1:1">
      <c r="A768" t="str">
        <f ca="1">IF(Data_Final!B769 = 0, "", _xlfn.CONCAT(Data_Final!A769&amp;"|"&amp;Data_Final!B769&amp;"|"&amp;Data_Final!C769&amp;"|"&amp;Data_Final!D769&amp;"|"&amp;Data_Final!E769&amp;"|"&amp;Data_Final!F769&amp;"|"&amp;Data_Final!G769&amp;"|"&amp;Data_Final!H769&amp;"|"&amp;Data_Final!I769&amp;"|"&amp;Data_Final!J769&amp;"|"&amp;Data_Final!K769&amp;"|"&amp;Data_Final!L769&amp;"|"&amp;Data_Final!M769&amp;"|"&amp;Data_Final!N769&amp;"|"&amp;Data_Final!O769&amp;"|"&amp;Data_Final!P769&amp;"|"&amp;Data_Final!Q769&amp;"|"&amp;Data_Final!R769&amp;"|"&amp;Data_Final!S769&amp;"|"&amp;Data_Final!T769&amp;"|"&amp;Data_Final!U769&amp;"|"&amp;Data_Final!V769&amp;"|"&amp;Data_Final!W769&amp;"|"&amp;Data_Final!X769&amp;"|"&amp;Data_Final!Y769&amp;"|"&amp;Data_Final!Z769&amp;"|"&amp;Data_Final!AA769&amp;"|"&amp;Data_Final!AB769&amp;"|"&amp;Data_Final!AC769&amp;"|"&amp;Data_Final!AD769&amp;"|"&amp;Data_Final!AE769&amp;"|"&amp;Data_Final!AF769))</f>
        <v>|||||||||||||||||||||||||||||||</v>
      </c>
    </row>
    <row r="769" spans="1:1">
      <c r="A769" t="str">
        <f ca="1">IF(Data_Final!B770 = 0, "", _xlfn.CONCAT(Data_Final!A770&amp;"|"&amp;Data_Final!B770&amp;"|"&amp;Data_Final!C770&amp;"|"&amp;Data_Final!D770&amp;"|"&amp;Data_Final!E770&amp;"|"&amp;Data_Final!F770&amp;"|"&amp;Data_Final!G770&amp;"|"&amp;Data_Final!H770&amp;"|"&amp;Data_Final!I770&amp;"|"&amp;Data_Final!J770&amp;"|"&amp;Data_Final!K770&amp;"|"&amp;Data_Final!L770&amp;"|"&amp;Data_Final!M770&amp;"|"&amp;Data_Final!N770&amp;"|"&amp;Data_Final!O770&amp;"|"&amp;Data_Final!P770&amp;"|"&amp;Data_Final!Q770&amp;"|"&amp;Data_Final!R770&amp;"|"&amp;Data_Final!S770&amp;"|"&amp;Data_Final!T770&amp;"|"&amp;Data_Final!U770&amp;"|"&amp;Data_Final!V770&amp;"|"&amp;Data_Final!W770&amp;"|"&amp;Data_Final!X770&amp;"|"&amp;Data_Final!Y770&amp;"|"&amp;Data_Final!Z770&amp;"|"&amp;Data_Final!AA770&amp;"|"&amp;Data_Final!AB770&amp;"|"&amp;Data_Final!AC770&amp;"|"&amp;Data_Final!AD770&amp;"|"&amp;Data_Final!AE770&amp;"|"&amp;Data_Final!AF770))</f>
        <v>|||||||||||||||||||||||||||||||</v>
      </c>
    </row>
    <row r="770" spans="1:1">
      <c r="A770" t="str">
        <f ca="1">IF(Data_Final!B771 = 0, "", _xlfn.CONCAT(Data_Final!A771&amp;"|"&amp;Data_Final!B771&amp;"|"&amp;Data_Final!C771&amp;"|"&amp;Data_Final!D771&amp;"|"&amp;Data_Final!E771&amp;"|"&amp;Data_Final!F771&amp;"|"&amp;Data_Final!G771&amp;"|"&amp;Data_Final!H771&amp;"|"&amp;Data_Final!I771&amp;"|"&amp;Data_Final!J771&amp;"|"&amp;Data_Final!K771&amp;"|"&amp;Data_Final!L771&amp;"|"&amp;Data_Final!M771&amp;"|"&amp;Data_Final!N771&amp;"|"&amp;Data_Final!O771&amp;"|"&amp;Data_Final!P771&amp;"|"&amp;Data_Final!Q771&amp;"|"&amp;Data_Final!R771&amp;"|"&amp;Data_Final!S771&amp;"|"&amp;Data_Final!T771&amp;"|"&amp;Data_Final!U771&amp;"|"&amp;Data_Final!V771&amp;"|"&amp;Data_Final!W771&amp;"|"&amp;Data_Final!X771&amp;"|"&amp;Data_Final!Y771&amp;"|"&amp;Data_Final!Z771&amp;"|"&amp;Data_Final!AA771&amp;"|"&amp;Data_Final!AB771&amp;"|"&amp;Data_Final!AC771&amp;"|"&amp;Data_Final!AD771&amp;"|"&amp;Data_Final!AE771&amp;"|"&amp;Data_Final!AF771))</f>
        <v>|||||||||||||||||||||||||||||||</v>
      </c>
    </row>
    <row r="771" spans="1:1">
      <c r="A771" t="str">
        <f ca="1">IF(Data_Final!B772 = 0, "", _xlfn.CONCAT(Data_Final!A772&amp;"|"&amp;Data_Final!B772&amp;"|"&amp;Data_Final!C772&amp;"|"&amp;Data_Final!D772&amp;"|"&amp;Data_Final!E772&amp;"|"&amp;Data_Final!F772&amp;"|"&amp;Data_Final!G772&amp;"|"&amp;Data_Final!H772&amp;"|"&amp;Data_Final!I772&amp;"|"&amp;Data_Final!J772&amp;"|"&amp;Data_Final!K772&amp;"|"&amp;Data_Final!L772&amp;"|"&amp;Data_Final!M772&amp;"|"&amp;Data_Final!N772&amp;"|"&amp;Data_Final!O772&amp;"|"&amp;Data_Final!P772&amp;"|"&amp;Data_Final!Q772&amp;"|"&amp;Data_Final!R772&amp;"|"&amp;Data_Final!S772&amp;"|"&amp;Data_Final!T772&amp;"|"&amp;Data_Final!U772&amp;"|"&amp;Data_Final!V772&amp;"|"&amp;Data_Final!W772&amp;"|"&amp;Data_Final!X772&amp;"|"&amp;Data_Final!Y772&amp;"|"&amp;Data_Final!Z772&amp;"|"&amp;Data_Final!AA772&amp;"|"&amp;Data_Final!AB772&amp;"|"&amp;Data_Final!AC772&amp;"|"&amp;Data_Final!AD772&amp;"|"&amp;Data_Final!AE772&amp;"|"&amp;Data_Final!AF772))</f>
        <v>|||||||||||||||||||||||||||||||</v>
      </c>
    </row>
    <row r="772" spans="1:1">
      <c r="A772" t="str">
        <f ca="1">IF(Data_Final!B773 = 0, "", _xlfn.CONCAT(Data_Final!A773&amp;"|"&amp;Data_Final!B773&amp;"|"&amp;Data_Final!C773&amp;"|"&amp;Data_Final!D773&amp;"|"&amp;Data_Final!E773&amp;"|"&amp;Data_Final!F773&amp;"|"&amp;Data_Final!G773&amp;"|"&amp;Data_Final!H773&amp;"|"&amp;Data_Final!I773&amp;"|"&amp;Data_Final!J773&amp;"|"&amp;Data_Final!K773&amp;"|"&amp;Data_Final!L773&amp;"|"&amp;Data_Final!M773&amp;"|"&amp;Data_Final!N773&amp;"|"&amp;Data_Final!O773&amp;"|"&amp;Data_Final!P773&amp;"|"&amp;Data_Final!Q773&amp;"|"&amp;Data_Final!R773&amp;"|"&amp;Data_Final!S773&amp;"|"&amp;Data_Final!T773&amp;"|"&amp;Data_Final!U773&amp;"|"&amp;Data_Final!V773&amp;"|"&amp;Data_Final!W773&amp;"|"&amp;Data_Final!X773&amp;"|"&amp;Data_Final!Y773&amp;"|"&amp;Data_Final!Z773&amp;"|"&amp;Data_Final!AA773&amp;"|"&amp;Data_Final!AB773&amp;"|"&amp;Data_Final!AC773&amp;"|"&amp;Data_Final!AD773&amp;"|"&amp;Data_Final!AE773&amp;"|"&amp;Data_Final!AF773))</f>
        <v>|||||||||||||||||||||||||||||||</v>
      </c>
    </row>
    <row r="773" spans="1:1">
      <c r="A773" t="str">
        <f ca="1">IF(Data_Final!B774 = 0, "", _xlfn.CONCAT(Data_Final!A774&amp;"|"&amp;Data_Final!B774&amp;"|"&amp;Data_Final!C774&amp;"|"&amp;Data_Final!D774&amp;"|"&amp;Data_Final!E774&amp;"|"&amp;Data_Final!F774&amp;"|"&amp;Data_Final!G774&amp;"|"&amp;Data_Final!H774&amp;"|"&amp;Data_Final!I774&amp;"|"&amp;Data_Final!J774&amp;"|"&amp;Data_Final!K774&amp;"|"&amp;Data_Final!L774&amp;"|"&amp;Data_Final!M774&amp;"|"&amp;Data_Final!N774&amp;"|"&amp;Data_Final!O774&amp;"|"&amp;Data_Final!P774&amp;"|"&amp;Data_Final!Q774&amp;"|"&amp;Data_Final!R774&amp;"|"&amp;Data_Final!S774&amp;"|"&amp;Data_Final!T774&amp;"|"&amp;Data_Final!U774&amp;"|"&amp;Data_Final!V774&amp;"|"&amp;Data_Final!W774&amp;"|"&amp;Data_Final!X774&amp;"|"&amp;Data_Final!Y774&amp;"|"&amp;Data_Final!Z774&amp;"|"&amp;Data_Final!AA774&amp;"|"&amp;Data_Final!AB774&amp;"|"&amp;Data_Final!AC774&amp;"|"&amp;Data_Final!AD774&amp;"|"&amp;Data_Final!AE774&amp;"|"&amp;Data_Final!AF774))</f>
        <v>|||||||||||||||||||||||||||||||</v>
      </c>
    </row>
    <row r="774" spans="1:1">
      <c r="A774" t="str">
        <f ca="1">IF(Data_Final!B775 = 0, "", _xlfn.CONCAT(Data_Final!A775&amp;"|"&amp;Data_Final!B775&amp;"|"&amp;Data_Final!C775&amp;"|"&amp;Data_Final!D775&amp;"|"&amp;Data_Final!E775&amp;"|"&amp;Data_Final!F775&amp;"|"&amp;Data_Final!G775&amp;"|"&amp;Data_Final!H775&amp;"|"&amp;Data_Final!I775&amp;"|"&amp;Data_Final!J775&amp;"|"&amp;Data_Final!K775&amp;"|"&amp;Data_Final!L775&amp;"|"&amp;Data_Final!M775&amp;"|"&amp;Data_Final!N775&amp;"|"&amp;Data_Final!O775&amp;"|"&amp;Data_Final!P775&amp;"|"&amp;Data_Final!Q775&amp;"|"&amp;Data_Final!R775&amp;"|"&amp;Data_Final!S775&amp;"|"&amp;Data_Final!T775&amp;"|"&amp;Data_Final!U775&amp;"|"&amp;Data_Final!V775&amp;"|"&amp;Data_Final!W775&amp;"|"&amp;Data_Final!X775&amp;"|"&amp;Data_Final!Y775&amp;"|"&amp;Data_Final!Z775&amp;"|"&amp;Data_Final!AA775&amp;"|"&amp;Data_Final!AB775&amp;"|"&amp;Data_Final!AC775&amp;"|"&amp;Data_Final!AD775&amp;"|"&amp;Data_Final!AE775&amp;"|"&amp;Data_Final!AF775))</f>
        <v>|||||||||||||||||||||||||||||||</v>
      </c>
    </row>
    <row r="775" spans="1:1">
      <c r="A775" t="str">
        <f ca="1">IF(Data_Final!B776 = 0, "", _xlfn.CONCAT(Data_Final!A776&amp;"|"&amp;Data_Final!B776&amp;"|"&amp;Data_Final!C776&amp;"|"&amp;Data_Final!D776&amp;"|"&amp;Data_Final!E776&amp;"|"&amp;Data_Final!F776&amp;"|"&amp;Data_Final!G776&amp;"|"&amp;Data_Final!H776&amp;"|"&amp;Data_Final!I776&amp;"|"&amp;Data_Final!J776&amp;"|"&amp;Data_Final!K776&amp;"|"&amp;Data_Final!L776&amp;"|"&amp;Data_Final!M776&amp;"|"&amp;Data_Final!N776&amp;"|"&amp;Data_Final!O776&amp;"|"&amp;Data_Final!P776&amp;"|"&amp;Data_Final!Q776&amp;"|"&amp;Data_Final!R776&amp;"|"&amp;Data_Final!S776&amp;"|"&amp;Data_Final!T776&amp;"|"&amp;Data_Final!U776&amp;"|"&amp;Data_Final!V776&amp;"|"&amp;Data_Final!W776&amp;"|"&amp;Data_Final!X776&amp;"|"&amp;Data_Final!Y776&amp;"|"&amp;Data_Final!Z776&amp;"|"&amp;Data_Final!AA776&amp;"|"&amp;Data_Final!AB776&amp;"|"&amp;Data_Final!AC776&amp;"|"&amp;Data_Final!AD776&amp;"|"&amp;Data_Final!AE776&amp;"|"&amp;Data_Final!AF776))</f>
        <v>|||||||||||||||||||||||||||||||</v>
      </c>
    </row>
    <row r="776" spans="1:1">
      <c r="A776" t="str">
        <f ca="1">IF(Data_Final!B777 = 0, "", _xlfn.CONCAT(Data_Final!A777&amp;"|"&amp;Data_Final!B777&amp;"|"&amp;Data_Final!C777&amp;"|"&amp;Data_Final!D777&amp;"|"&amp;Data_Final!E777&amp;"|"&amp;Data_Final!F777&amp;"|"&amp;Data_Final!G777&amp;"|"&amp;Data_Final!H777&amp;"|"&amp;Data_Final!I777&amp;"|"&amp;Data_Final!J777&amp;"|"&amp;Data_Final!K777&amp;"|"&amp;Data_Final!L777&amp;"|"&amp;Data_Final!M777&amp;"|"&amp;Data_Final!N777&amp;"|"&amp;Data_Final!O777&amp;"|"&amp;Data_Final!P777&amp;"|"&amp;Data_Final!Q777&amp;"|"&amp;Data_Final!R777&amp;"|"&amp;Data_Final!S777&amp;"|"&amp;Data_Final!T777&amp;"|"&amp;Data_Final!U777&amp;"|"&amp;Data_Final!V777&amp;"|"&amp;Data_Final!W777&amp;"|"&amp;Data_Final!X777&amp;"|"&amp;Data_Final!Y777&amp;"|"&amp;Data_Final!Z777&amp;"|"&amp;Data_Final!AA777&amp;"|"&amp;Data_Final!AB777&amp;"|"&amp;Data_Final!AC777&amp;"|"&amp;Data_Final!AD777&amp;"|"&amp;Data_Final!AE777&amp;"|"&amp;Data_Final!AF777))</f>
        <v>|||||||||||||||||||||||||||||||</v>
      </c>
    </row>
    <row r="777" spans="1:1">
      <c r="A777" t="str">
        <f ca="1">IF(Data_Final!B778 = 0, "", _xlfn.CONCAT(Data_Final!A778&amp;"|"&amp;Data_Final!B778&amp;"|"&amp;Data_Final!C778&amp;"|"&amp;Data_Final!D778&amp;"|"&amp;Data_Final!E778&amp;"|"&amp;Data_Final!F778&amp;"|"&amp;Data_Final!G778&amp;"|"&amp;Data_Final!H778&amp;"|"&amp;Data_Final!I778&amp;"|"&amp;Data_Final!J778&amp;"|"&amp;Data_Final!K778&amp;"|"&amp;Data_Final!L778&amp;"|"&amp;Data_Final!M778&amp;"|"&amp;Data_Final!N778&amp;"|"&amp;Data_Final!O778&amp;"|"&amp;Data_Final!P778&amp;"|"&amp;Data_Final!Q778&amp;"|"&amp;Data_Final!R778&amp;"|"&amp;Data_Final!S778&amp;"|"&amp;Data_Final!T778&amp;"|"&amp;Data_Final!U778&amp;"|"&amp;Data_Final!V778&amp;"|"&amp;Data_Final!W778&amp;"|"&amp;Data_Final!X778&amp;"|"&amp;Data_Final!Y778&amp;"|"&amp;Data_Final!Z778&amp;"|"&amp;Data_Final!AA778&amp;"|"&amp;Data_Final!AB778&amp;"|"&amp;Data_Final!AC778&amp;"|"&amp;Data_Final!AD778&amp;"|"&amp;Data_Final!AE778&amp;"|"&amp;Data_Final!AF778))</f>
        <v>|||||||||||||||||||||||||||||||</v>
      </c>
    </row>
    <row r="778" spans="1:1">
      <c r="A778" t="str">
        <f ca="1">IF(Data_Final!B779 = 0, "", _xlfn.CONCAT(Data_Final!A779&amp;"|"&amp;Data_Final!B779&amp;"|"&amp;Data_Final!C779&amp;"|"&amp;Data_Final!D779&amp;"|"&amp;Data_Final!E779&amp;"|"&amp;Data_Final!F779&amp;"|"&amp;Data_Final!G779&amp;"|"&amp;Data_Final!H779&amp;"|"&amp;Data_Final!I779&amp;"|"&amp;Data_Final!J779&amp;"|"&amp;Data_Final!K779&amp;"|"&amp;Data_Final!L779&amp;"|"&amp;Data_Final!M779&amp;"|"&amp;Data_Final!N779&amp;"|"&amp;Data_Final!O779&amp;"|"&amp;Data_Final!P779&amp;"|"&amp;Data_Final!Q779&amp;"|"&amp;Data_Final!R779&amp;"|"&amp;Data_Final!S779&amp;"|"&amp;Data_Final!T779&amp;"|"&amp;Data_Final!U779&amp;"|"&amp;Data_Final!V779&amp;"|"&amp;Data_Final!W779&amp;"|"&amp;Data_Final!X779&amp;"|"&amp;Data_Final!Y779&amp;"|"&amp;Data_Final!Z779&amp;"|"&amp;Data_Final!AA779&amp;"|"&amp;Data_Final!AB779&amp;"|"&amp;Data_Final!AC779&amp;"|"&amp;Data_Final!AD779&amp;"|"&amp;Data_Final!AE779&amp;"|"&amp;Data_Final!AF779))</f>
        <v>|||||||||||||||||||||||||||||||</v>
      </c>
    </row>
    <row r="779" spans="1:1">
      <c r="A779" t="str">
        <f ca="1">IF(Data_Final!B780 = 0, "", _xlfn.CONCAT(Data_Final!A780&amp;"|"&amp;Data_Final!B780&amp;"|"&amp;Data_Final!C780&amp;"|"&amp;Data_Final!D780&amp;"|"&amp;Data_Final!E780&amp;"|"&amp;Data_Final!F780&amp;"|"&amp;Data_Final!G780&amp;"|"&amp;Data_Final!H780&amp;"|"&amp;Data_Final!I780&amp;"|"&amp;Data_Final!J780&amp;"|"&amp;Data_Final!K780&amp;"|"&amp;Data_Final!L780&amp;"|"&amp;Data_Final!M780&amp;"|"&amp;Data_Final!N780&amp;"|"&amp;Data_Final!O780&amp;"|"&amp;Data_Final!P780&amp;"|"&amp;Data_Final!Q780&amp;"|"&amp;Data_Final!R780&amp;"|"&amp;Data_Final!S780&amp;"|"&amp;Data_Final!T780&amp;"|"&amp;Data_Final!U780&amp;"|"&amp;Data_Final!V780&amp;"|"&amp;Data_Final!W780&amp;"|"&amp;Data_Final!X780&amp;"|"&amp;Data_Final!Y780&amp;"|"&amp;Data_Final!Z780&amp;"|"&amp;Data_Final!AA780&amp;"|"&amp;Data_Final!AB780&amp;"|"&amp;Data_Final!AC780&amp;"|"&amp;Data_Final!AD780&amp;"|"&amp;Data_Final!AE780&amp;"|"&amp;Data_Final!AF780))</f>
        <v>|||||||||||||||||||||||||||||||</v>
      </c>
    </row>
    <row r="780" spans="1:1">
      <c r="A780" t="str">
        <f ca="1">IF(Data_Final!B781 = 0, "", _xlfn.CONCAT(Data_Final!A781&amp;"|"&amp;Data_Final!B781&amp;"|"&amp;Data_Final!C781&amp;"|"&amp;Data_Final!D781&amp;"|"&amp;Data_Final!E781&amp;"|"&amp;Data_Final!F781&amp;"|"&amp;Data_Final!G781&amp;"|"&amp;Data_Final!H781&amp;"|"&amp;Data_Final!I781&amp;"|"&amp;Data_Final!J781&amp;"|"&amp;Data_Final!K781&amp;"|"&amp;Data_Final!L781&amp;"|"&amp;Data_Final!M781&amp;"|"&amp;Data_Final!N781&amp;"|"&amp;Data_Final!O781&amp;"|"&amp;Data_Final!P781&amp;"|"&amp;Data_Final!Q781&amp;"|"&amp;Data_Final!R781&amp;"|"&amp;Data_Final!S781&amp;"|"&amp;Data_Final!T781&amp;"|"&amp;Data_Final!U781&amp;"|"&amp;Data_Final!V781&amp;"|"&amp;Data_Final!W781&amp;"|"&amp;Data_Final!X781&amp;"|"&amp;Data_Final!Y781&amp;"|"&amp;Data_Final!Z781&amp;"|"&amp;Data_Final!AA781&amp;"|"&amp;Data_Final!AB781&amp;"|"&amp;Data_Final!AC781&amp;"|"&amp;Data_Final!AD781&amp;"|"&amp;Data_Final!AE781&amp;"|"&amp;Data_Final!AF781))</f>
        <v>|||||||||||||||||||||||||||||||</v>
      </c>
    </row>
    <row r="781" spans="1:1">
      <c r="A781" t="str">
        <f ca="1">IF(Data_Final!B782 = 0, "", _xlfn.CONCAT(Data_Final!A782&amp;"|"&amp;Data_Final!B782&amp;"|"&amp;Data_Final!C782&amp;"|"&amp;Data_Final!D782&amp;"|"&amp;Data_Final!E782&amp;"|"&amp;Data_Final!F782&amp;"|"&amp;Data_Final!G782&amp;"|"&amp;Data_Final!H782&amp;"|"&amp;Data_Final!I782&amp;"|"&amp;Data_Final!J782&amp;"|"&amp;Data_Final!K782&amp;"|"&amp;Data_Final!L782&amp;"|"&amp;Data_Final!M782&amp;"|"&amp;Data_Final!N782&amp;"|"&amp;Data_Final!O782&amp;"|"&amp;Data_Final!P782&amp;"|"&amp;Data_Final!Q782&amp;"|"&amp;Data_Final!R782&amp;"|"&amp;Data_Final!S782&amp;"|"&amp;Data_Final!T782&amp;"|"&amp;Data_Final!U782&amp;"|"&amp;Data_Final!V782&amp;"|"&amp;Data_Final!W782&amp;"|"&amp;Data_Final!X782&amp;"|"&amp;Data_Final!Y782&amp;"|"&amp;Data_Final!Z782&amp;"|"&amp;Data_Final!AA782&amp;"|"&amp;Data_Final!AB782&amp;"|"&amp;Data_Final!AC782&amp;"|"&amp;Data_Final!AD782&amp;"|"&amp;Data_Final!AE782&amp;"|"&amp;Data_Final!AF782))</f>
        <v>|||||||||||||||||||||||||||||||</v>
      </c>
    </row>
    <row r="782" spans="1:1">
      <c r="A782" t="str">
        <f ca="1">IF(Data_Final!B783 = 0, "", _xlfn.CONCAT(Data_Final!A783&amp;"|"&amp;Data_Final!B783&amp;"|"&amp;Data_Final!C783&amp;"|"&amp;Data_Final!D783&amp;"|"&amp;Data_Final!E783&amp;"|"&amp;Data_Final!F783&amp;"|"&amp;Data_Final!G783&amp;"|"&amp;Data_Final!H783&amp;"|"&amp;Data_Final!I783&amp;"|"&amp;Data_Final!J783&amp;"|"&amp;Data_Final!K783&amp;"|"&amp;Data_Final!L783&amp;"|"&amp;Data_Final!M783&amp;"|"&amp;Data_Final!N783&amp;"|"&amp;Data_Final!O783&amp;"|"&amp;Data_Final!P783&amp;"|"&amp;Data_Final!Q783&amp;"|"&amp;Data_Final!R783&amp;"|"&amp;Data_Final!S783&amp;"|"&amp;Data_Final!T783&amp;"|"&amp;Data_Final!U783&amp;"|"&amp;Data_Final!V783&amp;"|"&amp;Data_Final!W783&amp;"|"&amp;Data_Final!X783&amp;"|"&amp;Data_Final!Y783&amp;"|"&amp;Data_Final!Z783&amp;"|"&amp;Data_Final!AA783&amp;"|"&amp;Data_Final!AB783&amp;"|"&amp;Data_Final!AC783&amp;"|"&amp;Data_Final!AD783&amp;"|"&amp;Data_Final!AE783&amp;"|"&amp;Data_Final!AF783))</f>
        <v>|||||||||||||||||||||||||||||||</v>
      </c>
    </row>
    <row r="783" spans="1:1">
      <c r="A783" t="str">
        <f ca="1">IF(Data_Final!B784 = 0, "", _xlfn.CONCAT(Data_Final!A784&amp;"|"&amp;Data_Final!B784&amp;"|"&amp;Data_Final!C784&amp;"|"&amp;Data_Final!D784&amp;"|"&amp;Data_Final!E784&amp;"|"&amp;Data_Final!F784&amp;"|"&amp;Data_Final!G784&amp;"|"&amp;Data_Final!H784&amp;"|"&amp;Data_Final!I784&amp;"|"&amp;Data_Final!J784&amp;"|"&amp;Data_Final!K784&amp;"|"&amp;Data_Final!L784&amp;"|"&amp;Data_Final!M784&amp;"|"&amp;Data_Final!N784&amp;"|"&amp;Data_Final!O784&amp;"|"&amp;Data_Final!P784&amp;"|"&amp;Data_Final!Q784&amp;"|"&amp;Data_Final!R784&amp;"|"&amp;Data_Final!S784&amp;"|"&amp;Data_Final!T784&amp;"|"&amp;Data_Final!U784&amp;"|"&amp;Data_Final!V784&amp;"|"&amp;Data_Final!W784&amp;"|"&amp;Data_Final!X784&amp;"|"&amp;Data_Final!Y784&amp;"|"&amp;Data_Final!Z784&amp;"|"&amp;Data_Final!AA784&amp;"|"&amp;Data_Final!AB784&amp;"|"&amp;Data_Final!AC784&amp;"|"&amp;Data_Final!AD784&amp;"|"&amp;Data_Final!AE784&amp;"|"&amp;Data_Final!AF784))</f>
        <v>|||||||||||||||||||||||||||||||</v>
      </c>
    </row>
    <row r="784" spans="1:1">
      <c r="A784" t="str">
        <f ca="1">IF(Data_Final!B785 = 0, "", _xlfn.CONCAT(Data_Final!A785&amp;"|"&amp;Data_Final!B785&amp;"|"&amp;Data_Final!C785&amp;"|"&amp;Data_Final!D785&amp;"|"&amp;Data_Final!E785&amp;"|"&amp;Data_Final!F785&amp;"|"&amp;Data_Final!G785&amp;"|"&amp;Data_Final!H785&amp;"|"&amp;Data_Final!I785&amp;"|"&amp;Data_Final!J785&amp;"|"&amp;Data_Final!K785&amp;"|"&amp;Data_Final!L785&amp;"|"&amp;Data_Final!M785&amp;"|"&amp;Data_Final!N785&amp;"|"&amp;Data_Final!O785&amp;"|"&amp;Data_Final!P785&amp;"|"&amp;Data_Final!Q785&amp;"|"&amp;Data_Final!R785&amp;"|"&amp;Data_Final!S785&amp;"|"&amp;Data_Final!T785&amp;"|"&amp;Data_Final!U785&amp;"|"&amp;Data_Final!V785&amp;"|"&amp;Data_Final!W785&amp;"|"&amp;Data_Final!X785&amp;"|"&amp;Data_Final!Y785&amp;"|"&amp;Data_Final!Z785&amp;"|"&amp;Data_Final!AA785&amp;"|"&amp;Data_Final!AB785&amp;"|"&amp;Data_Final!AC785&amp;"|"&amp;Data_Final!AD785&amp;"|"&amp;Data_Final!AE785&amp;"|"&amp;Data_Final!AF785))</f>
        <v>|||||||||||||||||||||||||||||||</v>
      </c>
    </row>
    <row r="785" spans="1:1">
      <c r="A785" t="str">
        <f ca="1">IF(Data_Final!B786 = 0, "", _xlfn.CONCAT(Data_Final!A786&amp;"|"&amp;Data_Final!B786&amp;"|"&amp;Data_Final!C786&amp;"|"&amp;Data_Final!D786&amp;"|"&amp;Data_Final!E786&amp;"|"&amp;Data_Final!F786&amp;"|"&amp;Data_Final!G786&amp;"|"&amp;Data_Final!H786&amp;"|"&amp;Data_Final!I786&amp;"|"&amp;Data_Final!J786&amp;"|"&amp;Data_Final!K786&amp;"|"&amp;Data_Final!L786&amp;"|"&amp;Data_Final!M786&amp;"|"&amp;Data_Final!N786&amp;"|"&amp;Data_Final!O786&amp;"|"&amp;Data_Final!P786&amp;"|"&amp;Data_Final!Q786&amp;"|"&amp;Data_Final!R786&amp;"|"&amp;Data_Final!S786&amp;"|"&amp;Data_Final!T786&amp;"|"&amp;Data_Final!U786&amp;"|"&amp;Data_Final!V786&amp;"|"&amp;Data_Final!W786&amp;"|"&amp;Data_Final!X786&amp;"|"&amp;Data_Final!Y786&amp;"|"&amp;Data_Final!Z786&amp;"|"&amp;Data_Final!AA786&amp;"|"&amp;Data_Final!AB786&amp;"|"&amp;Data_Final!AC786&amp;"|"&amp;Data_Final!AD786&amp;"|"&amp;Data_Final!AE786&amp;"|"&amp;Data_Final!AF786))</f>
        <v>|||||||||||||||||||||||||||||||</v>
      </c>
    </row>
    <row r="786" spans="1:1">
      <c r="A786" t="str">
        <f ca="1">IF(Data_Final!B787 = 0, "", _xlfn.CONCAT(Data_Final!A787&amp;"|"&amp;Data_Final!B787&amp;"|"&amp;Data_Final!C787&amp;"|"&amp;Data_Final!D787&amp;"|"&amp;Data_Final!E787&amp;"|"&amp;Data_Final!F787&amp;"|"&amp;Data_Final!G787&amp;"|"&amp;Data_Final!H787&amp;"|"&amp;Data_Final!I787&amp;"|"&amp;Data_Final!J787&amp;"|"&amp;Data_Final!K787&amp;"|"&amp;Data_Final!L787&amp;"|"&amp;Data_Final!M787&amp;"|"&amp;Data_Final!N787&amp;"|"&amp;Data_Final!O787&amp;"|"&amp;Data_Final!P787&amp;"|"&amp;Data_Final!Q787&amp;"|"&amp;Data_Final!R787&amp;"|"&amp;Data_Final!S787&amp;"|"&amp;Data_Final!T787&amp;"|"&amp;Data_Final!U787&amp;"|"&amp;Data_Final!V787&amp;"|"&amp;Data_Final!W787&amp;"|"&amp;Data_Final!X787&amp;"|"&amp;Data_Final!Y787&amp;"|"&amp;Data_Final!Z787&amp;"|"&amp;Data_Final!AA787&amp;"|"&amp;Data_Final!AB787&amp;"|"&amp;Data_Final!AC787&amp;"|"&amp;Data_Final!AD787&amp;"|"&amp;Data_Final!AE787&amp;"|"&amp;Data_Final!AF787))</f>
        <v>|||||||||||||||||||||||||||||||</v>
      </c>
    </row>
    <row r="787" spans="1:1">
      <c r="A787" t="str">
        <f ca="1">IF(Data_Final!B788 = 0, "", _xlfn.CONCAT(Data_Final!A788&amp;"|"&amp;Data_Final!B788&amp;"|"&amp;Data_Final!C788&amp;"|"&amp;Data_Final!D788&amp;"|"&amp;Data_Final!E788&amp;"|"&amp;Data_Final!F788&amp;"|"&amp;Data_Final!G788&amp;"|"&amp;Data_Final!H788&amp;"|"&amp;Data_Final!I788&amp;"|"&amp;Data_Final!J788&amp;"|"&amp;Data_Final!K788&amp;"|"&amp;Data_Final!L788&amp;"|"&amp;Data_Final!M788&amp;"|"&amp;Data_Final!N788&amp;"|"&amp;Data_Final!O788&amp;"|"&amp;Data_Final!P788&amp;"|"&amp;Data_Final!Q788&amp;"|"&amp;Data_Final!R788&amp;"|"&amp;Data_Final!S788&amp;"|"&amp;Data_Final!T788&amp;"|"&amp;Data_Final!U788&amp;"|"&amp;Data_Final!V788&amp;"|"&amp;Data_Final!W788&amp;"|"&amp;Data_Final!X788&amp;"|"&amp;Data_Final!Y788&amp;"|"&amp;Data_Final!Z788&amp;"|"&amp;Data_Final!AA788&amp;"|"&amp;Data_Final!AB788&amp;"|"&amp;Data_Final!AC788&amp;"|"&amp;Data_Final!AD788&amp;"|"&amp;Data_Final!AE788&amp;"|"&amp;Data_Final!AF788))</f>
        <v>|||||||||||||||||||||||||||||||</v>
      </c>
    </row>
    <row r="788" spans="1:1">
      <c r="A788" t="str">
        <f ca="1">IF(Data_Final!B789 = 0, "", _xlfn.CONCAT(Data_Final!A789&amp;"|"&amp;Data_Final!B789&amp;"|"&amp;Data_Final!C789&amp;"|"&amp;Data_Final!D789&amp;"|"&amp;Data_Final!E789&amp;"|"&amp;Data_Final!F789&amp;"|"&amp;Data_Final!G789&amp;"|"&amp;Data_Final!H789&amp;"|"&amp;Data_Final!I789&amp;"|"&amp;Data_Final!J789&amp;"|"&amp;Data_Final!K789&amp;"|"&amp;Data_Final!L789&amp;"|"&amp;Data_Final!M789&amp;"|"&amp;Data_Final!N789&amp;"|"&amp;Data_Final!O789&amp;"|"&amp;Data_Final!P789&amp;"|"&amp;Data_Final!Q789&amp;"|"&amp;Data_Final!R789&amp;"|"&amp;Data_Final!S789&amp;"|"&amp;Data_Final!T789&amp;"|"&amp;Data_Final!U789&amp;"|"&amp;Data_Final!V789&amp;"|"&amp;Data_Final!W789&amp;"|"&amp;Data_Final!X789&amp;"|"&amp;Data_Final!Y789&amp;"|"&amp;Data_Final!Z789&amp;"|"&amp;Data_Final!AA789&amp;"|"&amp;Data_Final!AB789&amp;"|"&amp;Data_Final!AC789&amp;"|"&amp;Data_Final!AD789&amp;"|"&amp;Data_Final!AE789&amp;"|"&amp;Data_Final!AF789))</f>
        <v>|||||||||||||||||||||||||||||||</v>
      </c>
    </row>
    <row r="789" spans="1:1">
      <c r="A789" t="str">
        <f ca="1">IF(Data_Final!B790 = 0, "", _xlfn.CONCAT(Data_Final!A790&amp;"|"&amp;Data_Final!B790&amp;"|"&amp;Data_Final!C790&amp;"|"&amp;Data_Final!D790&amp;"|"&amp;Data_Final!E790&amp;"|"&amp;Data_Final!F790&amp;"|"&amp;Data_Final!G790&amp;"|"&amp;Data_Final!H790&amp;"|"&amp;Data_Final!I790&amp;"|"&amp;Data_Final!J790&amp;"|"&amp;Data_Final!K790&amp;"|"&amp;Data_Final!L790&amp;"|"&amp;Data_Final!M790&amp;"|"&amp;Data_Final!N790&amp;"|"&amp;Data_Final!O790&amp;"|"&amp;Data_Final!P790&amp;"|"&amp;Data_Final!Q790&amp;"|"&amp;Data_Final!R790&amp;"|"&amp;Data_Final!S790&amp;"|"&amp;Data_Final!T790&amp;"|"&amp;Data_Final!U790&amp;"|"&amp;Data_Final!V790&amp;"|"&amp;Data_Final!W790&amp;"|"&amp;Data_Final!X790&amp;"|"&amp;Data_Final!Y790&amp;"|"&amp;Data_Final!Z790&amp;"|"&amp;Data_Final!AA790&amp;"|"&amp;Data_Final!AB790&amp;"|"&amp;Data_Final!AC790&amp;"|"&amp;Data_Final!AD790&amp;"|"&amp;Data_Final!AE790&amp;"|"&amp;Data_Final!AF790))</f>
        <v>|||||||||||||||||||||||||||||||</v>
      </c>
    </row>
    <row r="790" spans="1:1">
      <c r="A790" t="str">
        <f ca="1">IF(Data_Final!B791 = 0, "", _xlfn.CONCAT(Data_Final!A791&amp;"|"&amp;Data_Final!B791&amp;"|"&amp;Data_Final!C791&amp;"|"&amp;Data_Final!D791&amp;"|"&amp;Data_Final!E791&amp;"|"&amp;Data_Final!F791&amp;"|"&amp;Data_Final!G791&amp;"|"&amp;Data_Final!H791&amp;"|"&amp;Data_Final!I791&amp;"|"&amp;Data_Final!J791&amp;"|"&amp;Data_Final!K791&amp;"|"&amp;Data_Final!L791&amp;"|"&amp;Data_Final!M791&amp;"|"&amp;Data_Final!N791&amp;"|"&amp;Data_Final!O791&amp;"|"&amp;Data_Final!P791&amp;"|"&amp;Data_Final!Q791&amp;"|"&amp;Data_Final!R791&amp;"|"&amp;Data_Final!S791&amp;"|"&amp;Data_Final!T791&amp;"|"&amp;Data_Final!U791&amp;"|"&amp;Data_Final!V791&amp;"|"&amp;Data_Final!W791&amp;"|"&amp;Data_Final!X791&amp;"|"&amp;Data_Final!Y791&amp;"|"&amp;Data_Final!Z791&amp;"|"&amp;Data_Final!AA791&amp;"|"&amp;Data_Final!AB791&amp;"|"&amp;Data_Final!AC791&amp;"|"&amp;Data_Final!AD791&amp;"|"&amp;Data_Final!AE791&amp;"|"&amp;Data_Final!AF791))</f>
        <v>|||||||||||||||||||||||||||||||</v>
      </c>
    </row>
    <row r="791" spans="1:1">
      <c r="A791" t="str">
        <f ca="1">IF(Data_Final!B792 = 0, "", _xlfn.CONCAT(Data_Final!A792&amp;"|"&amp;Data_Final!B792&amp;"|"&amp;Data_Final!C792&amp;"|"&amp;Data_Final!D792&amp;"|"&amp;Data_Final!E792&amp;"|"&amp;Data_Final!F792&amp;"|"&amp;Data_Final!G792&amp;"|"&amp;Data_Final!H792&amp;"|"&amp;Data_Final!I792&amp;"|"&amp;Data_Final!J792&amp;"|"&amp;Data_Final!K792&amp;"|"&amp;Data_Final!L792&amp;"|"&amp;Data_Final!M792&amp;"|"&amp;Data_Final!N792&amp;"|"&amp;Data_Final!O792&amp;"|"&amp;Data_Final!P792&amp;"|"&amp;Data_Final!Q792&amp;"|"&amp;Data_Final!R792&amp;"|"&amp;Data_Final!S792&amp;"|"&amp;Data_Final!T792&amp;"|"&amp;Data_Final!U792&amp;"|"&amp;Data_Final!V792&amp;"|"&amp;Data_Final!W792&amp;"|"&amp;Data_Final!X792&amp;"|"&amp;Data_Final!Y792&amp;"|"&amp;Data_Final!Z792&amp;"|"&amp;Data_Final!AA792&amp;"|"&amp;Data_Final!AB792&amp;"|"&amp;Data_Final!AC792&amp;"|"&amp;Data_Final!AD792&amp;"|"&amp;Data_Final!AE792&amp;"|"&amp;Data_Final!AF792))</f>
        <v>|||||||||||||||||||||||||||||||</v>
      </c>
    </row>
    <row r="792" spans="1:1">
      <c r="A792" t="str">
        <f ca="1">IF(Data_Final!B793 = 0, "", _xlfn.CONCAT(Data_Final!A793&amp;"|"&amp;Data_Final!B793&amp;"|"&amp;Data_Final!C793&amp;"|"&amp;Data_Final!D793&amp;"|"&amp;Data_Final!E793&amp;"|"&amp;Data_Final!F793&amp;"|"&amp;Data_Final!G793&amp;"|"&amp;Data_Final!H793&amp;"|"&amp;Data_Final!I793&amp;"|"&amp;Data_Final!J793&amp;"|"&amp;Data_Final!K793&amp;"|"&amp;Data_Final!L793&amp;"|"&amp;Data_Final!M793&amp;"|"&amp;Data_Final!N793&amp;"|"&amp;Data_Final!O793&amp;"|"&amp;Data_Final!P793&amp;"|"&amp;Data_Final!Q793&amp;"|"&amp;Data_Final!R793&amp;"|"&amp;Data_Final!S793&amp;"|"&amp;Data_Final!T793&amp;"|"&amp;Data_Final!U793&amp;"|"&amp;Data_Final!V793&amp;"|"&amp;Data_Final!W793&amp;"|"&amp;Data_Final!X793&amp;"|"&amp;Data_Final!Y793&amp;"|"&amp;Data_Final!Z793&amp;"|"&amp;Data_Final!AA793&amp;"|"&amp;Data_Final!AB793&amp;"|"&amp;Data_Final!AC793&amp;"|"&amp;Data_Final!AD793&amp;"|"&amp;Data_Final!AE793&amp;"|"&amp;Data_Final!AF793))</f>
        <v>|||||||||||||||||||||||||||||||</v>
      </c>
    </row>
    <row r="793" spans="1:1">
      <c r="A793" t="str">
        <f ca="1">IF(Data_Final!B794 = 0, "", _xlfn.CONCAT(Data_Final!A794&amp;"|"&amp;Data_Final!B794&amp;"|"&amp;Data_Final!C794&amp;"|"&amp;Data_Final!D794&amp;"|"&amp;Data_Final!E794&amp;"|"&amp;Data_Final!F794&amp;"|"&amp;Data_Final!G794&amp;"|"&amp;Data_Final!H794&amp;"|"&amp;Data_Final!I794&amp;"|"&amp;Data_Final!J794&amp;"|"&amp;Data_Final!K794&amp;"|"&amp;Data_Final!L794&amp;"|"&amp;Data_Final!M794&amp;"|"&amp;Data_Final!N794&amp;"|"&amp;Data_Final!O794&amp;"|"&amp;Data_Final!P794&amp;"|"&amp;Data_Final!Q794&amp;"|"&amp;Data_Final!R794&amp;"|"&amp;Data_Final!S794&amp;"|"&amp;Data_Final!T794&amp;"|"&amp;Data_Final!U794&amp;"|"&amp;Data_Final!V794&amp;"|"&amp;Data_Final!W794&amp;"|"&amp;Data_Final!X794&amp;"|"&amp;Data_Final!Y794&amp;"|"&amp;Data_Final!Z794&amp;"|"&amp;Data_Final!AA794&amp;"|"&amp;Data_Final!AB794&amp;"|"&amp;Data_Final!AC794&amp;"|"&amp;Data_Final!AD794&amp;"|"&amp;Data_Final!AE794&amp;"|"&amp;Data_Final!AF794))</f>
        <v>|||||||||||||||||||||||||||||||</v>
      </c>
    </row>
    <row r="794" spans="1:1">
      <c r="A794" t="str">
        <f ca="1">IF(Data_Final!B795 = 0, "", _xlfn.CONCAT(Data_Final!A795&amp;"|"&amp;Data_Final!B795&amp;"|"&amp;Data_Final!C795&amp;"|"&amp;Data_Final!D795&amp;"|"&amp;Data_Final!E795&amp;"|"&amp;Data_Final!F795&amp;"|"&amp;Data_Final!G795&amp;"|"&amp;Data_Final!H795&amp;"|"&amp;Data_Final!I795&amp;"|"&amp;Data_Final!J795&amp;"|"&amp;Data_Final!K795&amp;"|"&amp;Data_Final!L795&amp;"|"&amp;Data_Final!M795&amp;"|"&amp;Data_Final!N795&amp;"|"&amp;Data_Final!O795&amp;"|"&amp;Data_Final!P795&amp;"|"&amp;Data_Final!Q795&amp;"|"&amp;Data_Final!R795&amp;"|"&amp;Data_Final!S795&amp;"|"&amp;Data_Final!T795&amp;"|"&amp;Data_Final!U795&amp;"|"&amp;Data_Final!V795&amp;"|"&amp;Data_Final!W795&amp;"|"&amp;Data_Final!X795&amp;"|"&amp;Data_Final!Y795&amp;"|"&amp;Data_Final!Z795&amp;"|"&amp;Data_Final!AA795&amp;"|"&amp;Data_Final!AB795&amp;"|"&amp;Data_Final!AC795&amp;"|"&amp;Data_Final!AD795&amp;"|"&amp;Data_Final!AE795&amp;"|"&amp;Data_Final!AF795))</f>
        <v>|||||||||||||||||||||||||||||||</v>
      </c>
    </row>
    <row r="795" spans="1:1">
      <c r="A795" t="str">
        <f ca="1">IF(Data_Final!B796 = 0, "", _xlfn.CONCAT(Data_Final!A796&amp;"|"&amp;Data_Final!B796&amp;"|"&amp;Data_Final!C796&amp;"|"&amp;Data_Final!D796&amp;"|"&amp;Data_Final!E796&amp;"|"&amp;Data_Final!F796&amp;"|"&amp;Data_Final!G796&amp;"|"&amp;Data_Final!H796&amp;"|"&amp;Data_Final!I796&amp;"|"&amp;Data_Final!J796&amp;"|"&amp;Data_Final!K796&amp;"|"&amp;Data_Final!L796&amp;"|"&amp;Data_Final!M796&amp;"|"&amp;Data_Final!N796&amp;"|"&amp;Data_Final!O796&amp;"|"&amp;Data_Final!P796&amp;"|"&amp;Data_Final!Q796&amp;"|"&amp;Data_Final!R796&amp;"|"&amp;Data_Final!S796&amp;"|"&amp;Data_Final!T796&amp;"|"&amp;Data_Final!U796&amp;"|"&amp;Data_Final!V796&amp;"|"&amp;Data_Final!W796&amp;"|"&amp;Data_Final!X796&amp;"|"&amp;Data_Final!Y796&amp;"|"&amp;Data_Final!Z796&amp;"|"&amp;Data_Final!AA796&amp;"|"&amp;Data_Final!AB796&amp;"|"&amp;Data_Final!AC796&amp;"|"&amp;Data_Final!AD796&amp;"|"&amp;Data_Final!AE796&amp;"|"&amp;Data_Final!AF796))</f>
        <v>|||||||||||||||||||||||||||||||</v>
      </c>
    </row>
    <row r="796" spans="1:1">
      <c r="A796" t="str">
        <f ca="1">IF(Data_Final!B797 = 0, "", _xlfn.CONCAT(Data_Final!A797&amp;"|"&amp;Data_Final!B797&amp;"|"&amp;Data_Final!C797&amp;"|"&amp;Data_Final!D797&amp;"|"&amp;Data_Final!E797&amp;"|"&amp;Data_Final!F797&amp;"|"&amp;Data_Final!G797&amp;"|"&amp;Data_Final!H797&amp;"|"&amp;Data_Final!I797&amp;"|"&amp;Data_Final!J797&amp;"|"&amp;Data_Final!K797&amp;"|"&amp;Data_Final!L797&amp;"|"&amp;Data_Final!M797&amp;"|"&amp;Data_Final!N797&amp;"|"&amp;Data_Final!O797&amp;"|"&amp;Data_Final!P797&amp;"|"&amp;Data_Final!Q797&amp;"|"&amp;Data_Final!R797&amp;"|"&amp;Data_Final!S797&amp;"|"&amp;Data_Final!T797&amp;"|"&amp;Data_Final!U797&amp;"|"&amp;Data_Final!V797&amp;"|"&amp;Data_Final!W797&amp;"|"&amp;Data_Final!X797&amp;"|"&amp;Data_Final!Y797&amp;"|"&amp;Data_Final!Z797&amp;"|"&amp;Data_Final!AA797&amp;"|"&amp;Data_Final!AB797&amp;"|"&amp;Data_Final!AC797&amp;"|"&amp;Data_Final!AD797&amp;"|"&amp;Data_Final!AE797&amp;"|"&amp;Data_Final!AF797))</f>
        <v>|||||||||||||||||||||||||||||||</v>
      </c>
    </row>
    <row r="797" spans="1:1">
      <c r="A797" t="str">
        <f ca="1">IF(Data_Final!B798 = 0, "", _xlfn.CONCAT(Data_Final!A798&amp;"|"&amp;Data_Final!B798&amp;"|"&amp;Data_Final!C798&amp;"|"&amp;Data_Final!D798&amp;"|"&amp;Data_Final!E798&amp;"|"&amp;Data_Final!F798&amp;"|"&amp;Data_Final!G798&amp;"|"&amp;Data_Final!H798&amp;"|"&amp;Data_Final!I798&amp;"|"&amp;Data_Final!J798&amp;"|"&amp;Data_Final!K798&amp;"|"&amp;Data_Final!L798&amp;"|"&amp;Data_Final!M798&amp;"|"&amp;Data_Final!N798&amp;"|"&amp;Data_Final!O798&amp;"|"&amp;Data_Final!P798&amp;"|"&amp;Data_Final!Q798&amp;"|"&amp;Data_Final!R798&amp;"|"&amp;Data_Final!S798&amp;"|"&amp;Data_Final!T798&amp;"|"&amp;Data_Final!U798&amp;"|"&amp;Data_Final!V798&amp;"|"&amp;Data_Final!W798&amp;"|"&amp;Data_Final!X798&amp;"|"&amp;Data_Final!Y798&amp;"|"&amp;Data_Final!Z798&amp;"|"&amp;Data_Final!AA798&amp;"|"&amp;Data_Final!AB798&amp;"|"&amp;Data_Final!AC798&amp;"|"&amp;Data_Final!AD798&amp;"|"&amp;Data_Final!AE798&amp;"|"&amp;Data_Final!AF798))</f>
        <v>|||||||||||||||||||||||||||||||</v>
      </c>
    </row>
    <row r="798" spans="1:1">
      <c r="A798" t="str">
        <f ca="1">IF(Data_Final!B799 = 0, "", _xlfn.CONCAT(Data_Final!A799&amp;"|"&amp;Data_Final!B799&amp;"|"&amp;Data_Final!C799&amp;"|"&amp;Data_Final!D799&amp;"|"&amp;Data_Final!E799&amp;"|"&amp;Data_Final!F799&amp;"|"&amp;Data_Final!G799&amp;"|"&amp;Data_Final!H799&amp;"|"&amp;Data_Final!I799&amp;"|"&amp;Data_Final!J799&amp;"|"&amp;Data_Final!K799&amp;"|"&amp;Data_Final!L799&amp;"|"&amp;Data_Final!M799&amp;"|"&amp;Data_Final!N799&amp;"|"&amp;Data_Final!O799&amp;"|"&amp;Data_Final!P799&amp;"|"&amp;Data_Final!Q799&amp;"|"&amp;Data_Final!R799&amp;"|"&amp;Data_Final!S799&amp;"|"&amp;Data_Final!T799&amp;"|"&amp;Data_Final!U799&amp;"|"&amp;Data_Final!V799&amp;"|"&amp;Data_Final!W799&amp;"|"&amp;Data_Final!X799&amp;"|"&amp;Data_Final!Y799&amp;"|"&amp;Data_Final!Z799&amp;"|"&amp;Data_Final!AA799&amp;"|"&amp;Data_Final!AB799&amp;"|"&amp;Data_Final!AC799&amp;"|"&amp;Data_Final!AD799&amp;"|"&amp;Data_Final!AE799&amp;"|"&amp;Data_Final!AF799))</f>
        <v>|||||||||||||||||||||||||||||||</v>
      </c>
    </row>
    <row r="799" spans="1:1">
      <c r="A799" t="str">
        <f ca="1">IF(Data_Final!B800 = 0, "", _xlfn.CONCAT(Data_Final!A800&amp;"|"&amp;Data_Final!B800&amp;"|"&amp;Data_Final!C800&amp;"|"&amp;Data_Final!D800&amp;"|"&amp;Data_Final!E800&amp;"|"&amp;Data_Final!F800&amp;"|"&amp;Data_Final!G800&amp;"|"&amp;Data_Final!H800&amp;"|"&amp;Data_Final!I800&amp;"|"&amp;Data_Final!J800&amp;"|"&amp;Data_Final!K800&amp;"|"&amp;Data_Final!L800&amp;"|"&amp;Data_Final!M800&amp;"|"&amp;Data_Final!N800&amp;"|"&amp;Data_Final!O800&amp;"|"&amp;Data_Final!P800&amp;"|"&amp;Data_Final!Q800&amp;"|"&amp;Data_Final!R800&amp;"|"&amp;Data_Final!S800&amp;"|"&amp;Data_Final!T800&amp;"|"&amp;Data_Final!U800&amp;"|"&amp;Data_Final!V800&amp;"|"&amp;Data_Final!W800&amp;"|"&amp;Data_Final!X800&amp;"|"&amp;Data_Final!Y800&amp;"|"&amp;Data_Final!Z800&amp;"|"&amp;Data_Final!AA800&amp;"|"&amp;Data_Final!AB800&amp;"|"&amp;Data_Final!AC800&amp;"|"&amp;Data_Final!AD800&amp;"|"&amp;Data_Final!AE800&amp;"|"&amp;Data_Final!AF800))</f>
        <v>|||||||||||||||||||||||||||||||</v>
      </c>
    </row>
    <row r="800" spans="1:1">
      <c r="A800" t="str">
        <f ca="1">IF(Data_Final!B801 = 0, "", _xlfn.CONCAT(Data_Final!A801&amp;"|"&amp;Data_Final!B801&amp;"|"&amp;Data_Final!C801&amp;"|"&amp;Data_Final!D801&amp;"|"&amp;Data_Final!E801&amp;"|"&amp;Data_Final!F801&amp;"|"&amp;Data_Final!G801&amp;"|"&amp;Data_Final!H801&amp;"|"&amp;Data_Final!I801&amp;"|"&amp;Data_Final!J801&amp;"|"&amp;Data_Final!K801&amp;"|"&amp;Data_Final!L801&amp;"|"&amp;Data_Final!M801&amp;"|"&amp;Data_Final!N801&amp;"|"&amp;Data_Final!O801&amp;"|"&amp;Data_Final!P801&amp;"|"&amp;Data_Final!Q801&amp;"|"&amp;Data_Final!R801&amp;"|"&amp;Data_Final!S801&amp;"|"&amp;Data_Final!T801&amp;"|"&amp;Data_Final!U801&amp;"|"&amp;Data_Final!V801&amp;"|"&amp;Data_Final!W801&amp;"|"&amp;Data_Final!X801&amp;"|"&amp;Data_Final!Y801&amp;"|"&amp;Data_Final!Z801&amp;"|"&amp;Data_Final!AA801&amp;"|"&amp;Data_Final!AB801&amp;"|"&amp;Data_Final!AC801&amp;"|"&amp;Data_Final!AD801&amp;"|"&amp;Data_Final!AE801&amp;"|"&amp;Data_Final!AF801))</f>
        <v>|||||||||||||||||||||||||||||||</v>
      </c>
    </row>
    <row r="801" spans="1:1">
      <c r="A801" t="str">
        <f ca="1">IF(Data_Final!B802 = 0, "", _xlfn.CONCAT(Data_Final!A802&amp;"|"&amp;Data_Final!B802&amp;"|"&amp;Data_Final!C802&amp;"|"&amp;Data_Final!D802&amp;"|"&amp;Data_Final!E802&amp;"|"&amp;Data_Final!F802&amp;"|"&amp;Data_Final!G802&amp;"|"&amp;Data_Final!H802&amp;"|"&amp;Data_Final!I802&amp;"|"&amp;Data_Final!J802&amp;"|"&amp;Data_Final!K802&amp;"|"&amp;Data_Final!L802&amp;"|"&amp;Data_Final!M802&amp;"|"&amp;Data_Final!N802&amp;"|"&amp;Data_Final!O802&amp;"|"&amp;Data_Final!P802&amp;"|"&amp;Data_Final!Q802&amp;"|"&amp;Data_Final!R802&amp;"|"&amp;Data_Final!S802&amp;"|"&amp;Data_Final!T802&amp;"|"&amp;Data_Final!U802&amp;"|"&amp;Data_Final!V802&amp;"|"&amp;Data_Final!W802&amp;"|"&amp;Data_Final!X802&amp;"|"&amp;Data_Final!Y802&amp;"|"&amp;Data_Final!Z802&amp;"|"&amp;Data_Final!AA802&amp;"|"&amp;Data_Final!AB802&amp;"|"&amp;Data_Final!AC802&amp;"|"&amp;Data_Final!AD802&amp;"|"&amp;Data_Final!AE802&amp;"|"&amp;Data_Final!AF802))</f>
        <v>|||||||||||||||||||||||||||||||</v>
      </c>
    </row>
    <row r="802" spans="1:1">
      <c r="A802" t="str">
        <f ca="1">IF(Data_Final!B803 = 0, "", _xlfn.CONCAT(Data_Final!A803&amp;"|"&amp;Data_Final!B803&amp;"|"&amp;Data_Final!C803&amp;"|"&amp;Data_Final!D803&amp;"|"&amp;Data_Final!E803&amp;"|"&amp;Data_Final!F803&amp;"|"&amp;Data_Final!G803&amp;"|"&amp;Data_Final!H803&amp;"|"&amp;Data_Final!I803&amp;"|"&amp;Data_Final!J803&amp;"|"&amp;Data_Final!K803&amp;"|"&amp;Data_Final!L803&amp;"|"&amp;Data_Final!M803&amp;"|"&amp;Data_Final!N803&amp;"|"&amp;Data_Final!O803&amp;"|"&amp;Data_Final!P803&amp;"|"&amp;Data_Final!Q803&amp;"|"&amp;Data_Final!R803&amp;"|"&amp;Data_Final!S803&amp;"|"&amp;Data_Final!T803&amp;"|"&amp;Data_Final!U803&amp;"|"&amp;Data_Final!V803&amp;"|"&amp;Data_Final!W803&amp;"|"&amp;Data_Final!X803&amp;"|"&amp;Data_Final!Y803&amp;"|"&amp;Data_Final!Z803&amp;"|"&amp;Data_Final!AA803&amp;"|"&amp;Data_Final!AB803&amp;"|"&amp;Data_Final!AC803&amp;"|"&amp;Data_Final!AD803&amp;"|"&amp;Data_Final!AE803&amp;"|"&amp;Data_Final!AF803))</f>
        <v>|||||||||||||||||||||||||||||||</v>
      </c>
    </row>
    <row r="803" spans="1:1">
      <c r="A803" t="str">
        <f ca="1">IF(Data_Final!B804 = 0, "", _xlfn.CONCAT(Data_Final!A804&amp;"|"&amp;Data_Final!B804&amp;"|"&amp;Data_Final!C804&amp;"|"&amp;Data_Final!D804&amp;"|"&amp;Data_Final!E804&amp;"|"&amp;Data_Final!F804&amp;"|"&amp;Data_Final!G804&amp;"|"&amp;Data_Final!H804&amp;"|"&amp;Data_Final!I804&amp;"|"&amp;Data_Final!J804&amp;"|"&amp;Data_Final!K804&amp;"|"&amp;Data_Final!L804&amp;"|"&amp;Data_Final!M804&amp;"|"&amp;Data_Final!N804&amp;"|"&amp;Data_Final!O804&amp;"|"&amp;Data_Final!P804&amp;"|"&amp;Data_Final!Q804&amp;"|"&amp;Data_Final!R804&amp;"|"&amp;Data_Final!S804&amp;"|"&amp;Data_Final!T804&amp;"|"&amp;Data_Final!U804&amp;"|"&amp;Data_Final!V804&amp;"|"&amp;Data_Final!W804&amp;"|"&amp;Data_Final!X804&amp;"|"&amp;Data_Final!Y804&amp;"|"&amp;Data_Final!Z804&amp;"|"&amp;Data_Final!AA804&amp;"|"&amp;Data_Final!AB804&amp;"|"&amp;Data_Final!AC804&amp;"|"&amp;Data_Final!AD804&amp;"|"&amp;Data_Final!AE804&amp;"|"&amp;Data_Final!AF804))</f>
        <v>|||||||||||||||||||||||||||||||</v>
      </c>
    </row>
    <row r="804" spans="1:1">
      <c r="A804" t="str">
        <f ca="1">IF(Data_Final!B805 = 0, "", _xlfn.CONCAT(Data_Final!A805&amp;"|"&amp;Data_Final!B805&amp;"|"&amp;Data_Final!C805&amp;"|"&amp;Data_Final!D805&amp;"|"&amp;Data_Final!E805&amp;"|"&amp;Data_Final!F805&amp;"|"&amp;Data_Final!G805&amp;"|"&amp;Data_Final!H805&amp;"|"&amp;Data_Final!I805&amp;"|"&amp;Data_Final!J805&amp;"|"&amp;Data_Final!K805&amp;"|"&amp;Data_Final!L805&amp;"|"&amp;Data_Final!M805&amp;"|"&amp;Data_Final!N805&amp;"|"&amp;Data_Final!O805&amp;"|"&amp;Data_Final!P805&amp;"|"&amp;Data_Final!Q805&amp;"|"&amp;Data_Final!R805&amp;"|"&amp;Data_Final!S805&amp;"|"&amp;Data_Final!T805&amp;"|"&amp;Data_Final!U805&amp;"|"&amp;Data_Final!V805&amp;"|"&amp;Data_Final!W805&amp;"|"&amp;Data_Final!X805&amp;"|"&amp;Data_Final!Y805&amp;"|"&amp;Data_Final!Z805&amp;"|"&amp;Data_Final!AA805&amp;"|"&amp;Data_Final!AB805&amp;"|"&amp;Data_Final!AC805&amp;"|"&amp;Data_Final!AD805&amp;"|"&amp;Data_Final!AE805&amp;"|"&amp;Data_Final!AF805))</f>
        <v>|||||||||||||||||||||||||||||||</v>
      </c>
    </row>
    <row r="805" spans="1:1">
      <c r="A805" t="str">
        <f ca="1">IF(Data_Final!B806 = 0, "", _xlfn.CONCAT(Data_Final!A806&amp;"|"&amp;Data_Final!B806&amp;"|"&amp;Data_Final!C806&amp;"|"&amp;Data_Final!D806&amp;"|"&amp;Data_Final!E806&amp;"|"&amp;Data_Final!F806&amp;"|"&amp;Data_Final!G806&amp;"|"&amp;Data_Final!H806&amp;"|"&amp;Data_Final!I806&amp;"|"&amp;Data_Final!J806&amp;"|"&amp;Data_Final!K806&amp;"|"&amp;Data_Final!L806&amp;"|"&amp;Data_Final!M806&amp;"|"&amp;Data_Final!N806&amp;"|"&amp;Data_Final!O806&amp;"|"&amp;Data_Final!P806&amp;"|"&amp;Data_Final!Q806&amp;"|"&amp;Data_Final!R806&amp;"|"&amp;Data_Final!S806&amp;"|"&amp;Data_Final!T806&amp;"|"&amp;Data_Final!U806&amp;"|"&amp;Data_Final!V806&amp;"|"&amp;Data_Final!W806&amp;"|"&amp;Data_Final!X806&amp;"|"&amp;Data_Final!Y806&amp;"|"&amp;Data_Final!Z806&amp;"|"&amp;Data_Final!AA806&amp;"|"&amp;Data_Final!AB806&amp;"|"&amp;Data_Final!AC806&amp;"|"&amp;Data_Final!AD806&amp;"|"&amp;Data_Final!AE806&amp;"|"&amp;Data_Final!AF806))</f>
        <v>|||||||||||||||||||||||||||||||</v>
      </c>
    </row>
    <row r="806" spans="1:1">
      <c r="A806" t="str">
        <f ca="1">IF(Data_Final!B807 = 0, "", _xlfn.CONCAT(Data_Final!A807&amp;"|"&amp;Data_Final!B807&amp;"|"&amp;Data_Final!C807&amp;"|"&amp;Data_Final!D807&amp;"|"&amp;Data_Final!E807&amp;"|"&amp;Data_Final!F807&amp;"|"&amp;Data_Final!G807&amp;"|"&amp;Data_Final!H807&amp;"|"&amp;Data_Final!I807&amp;"|"&amp;Data_Final!J807&amp;"|"&amp;Data_Final!K807&amp;"|"&amp;Data_Final!L807&amp;"|"&amp;Data_Final!M807&amp;"|"&amp;Data_Final!N807&amp;"|"&amp;Data_Final!O807&amp;"|"&amp;Data_Final!P807&amp;"|"&amp;Data_Final!Q807&amp;"|"&amp;Data_Final!R807&amp;"|"&amp;Data_Final!S807&amp;"|"&amp;Data_Final!T807&amp;"|"&amp;Data_Final!U807&amp;"|"&amp;Data_Final!V807&amp;"|"&amp;Data_Final!W807&amp;"|"&amp;Data_Final!X807&amp;"|"&amp;Data_Final!Y807&amp;"|"&amp;Data_Final!Z807&amp;"|"&amp;Data_Final!AA807&amp;"|"&amp;Data_Final!AB807&amp;"|"&amp;Data_Final!AC807&amp;"|"&amp;Data_Final!AD807&amp;"|"&amp;Data_Final!AE807&amp;"|"&amp;Data_Final!AF807))</f>
        <v>|||||||||||||||||||||||||||||||</v>
      </c>
    </row>
    <row r="807" spans="1:1">
      <c r="A807" t="str">
        <f ca="1">IF(Data_Final!B808 = 0, "", _xlfn.CONCAT(Data_Final!A808&amp;"|"&amp;Data_Final!B808&amp;"|"&amp;Data_Final!C808&amp;"|"&amp;Data_Final!D808&amp;"|"&amp;Data_Final!E808&amp;"|"&amp;Data_Final!F808&amp;"|"&amp;Data_Final!G808&amp;"|"&amp;Data_Final!H808&amp;"|"&amp;Data_Final!I808&amp;"|"&amp;Data_Final!J808&amp;"|"&amp;Data_Final!K808&amp;"|"&amp;Data_Final!L808&amp;"|"&amp;Data_Final!M808&amp;"|"&amp;Data_Final!N808&amp;"|"&amp;Data_Final!O808&amp;"|"&amp;Data_Final!P808&amp;"|"&amp;Data_Final!Q808&amp;"|"&amp;Data_Final!R808&amp;"|"&amp;Data_Final!S808&amp;"|"&amp;Data_Final!T808&amp;"|"&amp;Data_Final!U808&amp;"|"&amp;Data_Final!V808&amp;"|"&amp;Data_Final!W808&amp;"|"&amp;Data_Final!X808&amp;"|"&amp;Data_Final!Y808&amp;"|"&amp;Data_Final!Z808&amp;"|"&amp;Data_Final!AA808&amp;"|"&amp;Data_Final!AB808&amp;"|"&amp;Data_Final!AC808&amp;"|"&amp;Data_Final!AD808&amp;"|"&amp;Data_Final!AE808&amp;"|"&amp;Data_Final!AF808))</f>
        <v>|||||||||||||||||||||||||||||||</v>
      </c>
    </row>
    <row r="808" spans="1:1">
      <c r="A808" t="str">
        <f ca="1">IF(Data_Final!B809 = 0, "", _xlfn.CONCAT(Data_Final!A809&amp;"|"&amp;Data_Final!B809&amp;"|"&amp;Data_Final!C809&amp;"|"&amp;Data_Final!D809&amp;"|"&amp;Data_Final!E809&amp;"|"&amp;Data_Final!F809&amp;"|"&amp;Data_Final!G809&amp;"|"&amp;Data_Final!H809&amp;"|"&amp;Data_Final!I809&amp;"|"&amp;Data_Final!J809&amp;"|"&amp;Data_Final!K809&amp;"|"&amp;Data_Final!L809&amp;"|"&amp;Data_Final!M809&amp;"|"&amp;Data_Final!N809&amp;"|"&amp;Data_Final!O809&amp;"|"&amp;Data_Final!P809&amp;"|"&amp;Data_Final!Q809&amp;"|"&amp;Data_Final!R809&amp;"|"&amp;Data_Final!S809&amp;"|"&amp;Data_Final!T809&amp;"|"&amp;Data_Final!U809&amp;"|"&amp;Data_Final!V809&amp;"|"&amp;Data_Final!W809&amp;"|"&amp;Data_Final!X809&amp;"|"&amp;Data_Final!Y809&amp;"|"&amp;Data_Final!Z809&amp;"|"&amp;Data_Final!AA809&amp;"|"&amp;Data_Final!AB809&amp;"|"&amp;Data_Final!AC809&amp;"|"&amp;Data_Final!AD809&amp;"|"&amp;Data_Final!AE809&amp;"|"&amp;Data_Final!AF809))</f>
        <v>|||||||||||||||||||||||||||||||</v>
      </c>
    </row>
    <row r="809" spans="1:1">
      <c r="A809" t="str">
        <f ca="1">IF(Data_Final!B810 = 0, "", _xlfn.CONCAT(Data_Final!A810&amp;"|"&amp;Data_Final!B810&amp;"|"&amp;Data_Final!C810&amp;"|"&amp;Data_Final!D810&amp;"|"&amp;Data_Final!E810&amp;"|"&amp;Data_Final!F810&amp;"|"&amp;Data_Final!G810&amp;"|"&amp;Data_Final!H810&amp;"|"&amp;Data_Final!I810&amp;"|"&amp;Data_Final!J810&amp;"|"&amp;Data_Final!K810&amp;"|"&amp;Data_Final!L810&amp;"|"&amp;Data_Final!M810&amp;"|"&amp;Data_Final!N810&amp;"|"&amp;Data_Final!O810&amp;"|"&amp;Data_Final!P810&amp;"|"&amp;Data_Final!Q810&amp;"|"&amp;Data_Final!R810&amp;"|"&amp;Data_Final!S810&amp;"|"&amp;Data_Final!T810&amp;"|"&amp;Data_Final!U810&amp;"|"&amp;Data_Final!V810&amp;"|"&amp;Data_Final!W810&amp;"|"&amp;Data_Final!X810&amp;"|"&amp;Data_Final!Y810&amp;"|"&amp;Data_Final!Z810&amp;"|"&amp;Data_Final!AA810&amp;"|"&amp;Data_Final!AB810&amp;"|"&amp;Data_Final!AC810&amp;"|"&amp;Data_Final!AD810&amp;"|"&amp;Data_Final!AE810&amp;"|"&amp;Data_Final!AF810))</f>
        <v>|||||||||||||||||||||||||||||||</v>
      </c>
    </row>
    <row r="810" spans="1:1">
      <c r="A810" t="str">
        <f ca="1">IF(Data_Final!B811 = 0, "", _xlfn.CONCAT(Data_Final!A811&amp;"|"&amp;Data_Final!B811&amp;"|"&amp;Data_Final!C811&amp;"|"&amp;Data_Final!D811&amp;"|"&amp;Data_Final!E811&amp;"|"&amp;Data_Final!F811&amp;"|"&amp;Data_Final!G811&amp;"|"&amp;Data_Final!H811&amp;"|"&amp;Data_Final!I811&amp;"|"&amp;Data_Final!J811&amp;"|"&amp;Data_Final!K811&amp;"|"&amp;Data_Final!L811&amp;"|"&amp;Data_Final!M811&amp;"|"&amp;Data_Final!N811&amp;"|"&amp;Data_Final!O811&amp;"|"&amp;Data_Final!P811&amp;"|"&amp;Data_Final!Q811&amp;"|"&amp;Data_Final!R811&amp;"|"&amp;Data_Final!S811&amp;"|"&amp;Data_Final!T811&amp;"|"&amp;Data_Final!U811&amp;"|"&amp;Data_Final!V811&amp;"|"&amp;Data_Final!W811&amp;"|"&amp;Data_Final!X811&amp;"|"&amp;Data_Final!Y811&amp;"|"&amp;Data_Final!Z811&amp;"|"&amp;Data_Final!AA811&amp;"|"&amp;Data_Final!AB811&amp;"|"&amp;Data_Final!AC811&amp;"|"&amp;Data_Final!AD811&amp;"|"&amp;Data_Final!AE811&amp;"|"&amp;Data_Final!AF811))</f>
        <v>|||||||||||||||||||||||||||||||</v>
      </c>
    </row>
    <row r="811" spans="1:1">
      <c r="A811" t="str">
        <f ca="1">IF(Data_Final!B812 = 0, "", _xlfn.CONCAT(Data_Final!A812&amp;"|"&amp;Data_Final!B812&amp;"|"&amp;Data_Final!C812&amp;"|"&amp;Data_Final!D812&amp;"|"&amp;Data_Final!E812&amp;"|"&amp;Data_Final!F812&amp;"|"&amp;Data_Final!G812&amp;"|"&amp;Data_Final!H812&amp;"|"&amp;Data_Final!I812&amp;"|"&amp;Data_Final!J812&amp;"|"&amp;Data_Final!K812&amp;"|"&amp;Data_Final!L812&amp;"|"&amp;Data_Final!M812&amp;"|"&amp;Data_Final!N812&amp;"|"&amp;Data_Final!O812&amp;"|"&amp;Data_Final!P812&amp;"|"&amp;Data_Final!Q812&amp;"|"&amp;Data_Final!R812&amp;"|"&amp;Data_Final!S812&amp;"|"&amp;Data_Final!T812&amp;"|"&amp;Data_Final!U812&amp;"|"&amp;Data_Final!V812&amp;"|"&amp;Data_Final!W812&amp;"|"&amp;Data_Final!X812&amp;"|"&amp;Data_Final!Y812&amp;"|"&amp;Data_Final!Z812&amp;"|"&amp;Data_Final!AA812&amp;"|"&amp;Data_Final!AB812&amp;"|"&amp;Data_Final!AC812&amp;"|"&amp;Data_Final!AD812&amp;"|"&amp;Data_Final!AE812&amp;"|"&amp;Data_Final!AF812))</f>
        <v>|||||||||||||||||||||||||||||||</v>
      </c>
    </row>
    <row r="812" spans="1:1">
      <c r="A812" t="str">
        <f ca="1">IF(Data_Final!B813 = 0, "", _xlfn.CONCAT(Data_Final!A813&amp;"|"&amp;Data_Final!B813&amp;"|"&amp;Data_Final!C813&amp;"|"&amp;Data_Final!D813&amp;"|"&amp;Data_Final!E813&amp;"|"&amp;Data_Final!F813&amp;"|"&amp;Data_Final!G813&amp;"|"&amp;Data_Final!H813&amp;"|"&amp;Data_Final!I813&amp;"|"&amp;Data_Final!J813&amp;"|"&amp;Data_Final!K813&amp;"|"&amp;Data_Final!L813&amp;"|"&amp;Data_Final!M813&amp;"|"&amp;Data_Final!N813&amp;"|"&amp;Data_Final!O813&amp;"|"&amp;Data_Final!P813&amp;"|"&amp;Data_Final!Q813&amp;"|"&amp;Data_Final!R813&amp;"|"&amp;Data_Final!S813&amp;"|"&amp;Data_Final!T813&amp;"|"&amp;Data_Final!U813&amp;"|"&amp;Data_Final!V813&amp;"|"&amp;Data_Final!W813&amp;"|"&amp;Data_Final!X813&amp;"|"&amp;Data_Final!Y813&amp;"|"&amp;Data_Final!Z813&amp;"|"&amp;Data_Final!AA813&amp;"|"&amp;Data_Final!AB813&amp;"|"&amp;Data_Final!AC813&amp;"|"&amp;Data_Final!AD813&amp;"|"&amp;Data_Final!AE813&amp;"|"&amp;Data_Final!AF813))</f>
        <v>|||||||||||||||||||||||||||||||</v>
      </c>
    </row>
    <row r="813" spans="1:1">
      <c r="A813" t="str">
        <f ca="1">IF(Data_Final!B814 = 0, "", _xlfn.CONCAT(Data_Final!A814&amp;"|"&amp;Data_Final!B814&amp;"|"&amp;Data_Final!C814&amp;"|"&amp;Data_Final!D814&amp;"|"&amp;Data_Final!E814&amp;"|"&amp;Data_Final!F814&amp;"|"&amp;Data_Final!G814&amp;"|"&amp;Data_Final!H814&amp;"|"&amp;Data_Final!I814&amp;"|"&amp;Data_Final!J814&amp;"|"&amp;Data_Final!K814&amp;"|"&amp;Data_Final!L814&amp;"|"&amp;Data_Final!M814&amp;"|"&amp;Data_Final!N814&amp;"|"&amp;Data_Final!O814&amp;"|"&amp;Data_Final!P814&amp;"|"&amp;Data_Final!Q814&amp;"|"&amp;Data_Final!R814&amp;"|"&amp;Data_Final!S814&amp;"|"&amp;Data_Final!T814&amp;"|"&amp;Data_Final!U814&amp;"|"&amp;Data_Final!V814&amp;"|"&amp;Data_Final!W814&amp;"|"&amp;Data_Final!X814&amp;"|"&amp;Data_Final!Y814&amp;"|"&amp;Data_Final!Z814&amp;"|"&amp;Data_Final!AA814&amp;"|"&amp;Data_Final!AB814&amp;"|"&amp;Data_Final!AC814&amp;"|"&amp;Data_Final!AD814&amp;"|"&amp;Data_Final!AE814&amp;"|"&amp;Data_Final!AF814))</f>
        <v>|||||||||||||||||||||||||||||||</v>
      </c>
    </row>
    <row r="814" spans="1:1">
      <c r="A814" t="str">
        <f ca="1">IF(Data_Final!B815 = 0, "", _xlfn.CONCAT(Data_Final!A815&amp;"|"&amp;Data_Final!B815&amp;"|"&amp;Data_Final!C815&amp;"|"&amp;Data_Final!D815&amp;"|"&amp;Data_Final!E815&amp;"|"&amp;Data_Final!F815&amp;"|"&amp;Data_Final!G815&amp;"|"&amp;Data_Final!H815&amp;"|"&amp;Data_Final!I815&amp;"|"&amp;Data_Final!J815&amp;"|"&amp;Data_Final!K815&amp;"|"&amp;Data_Final!L815&amp;"|"&amp;Data_Final!M815&amp;"|"&amp;Data_Final!N815&amp;"|"&amp;Data_Final!O815&amp;"|"&amp;Data_Final!P815&amp;"|"&amp;Data_Final!Q815&amp;"|"&amp;Data_Final!R815&amp;"|"&amp;Data_Final!S815&amp;"|"&amp;Data_Final!T815&amp;"|"&amp;Data_Final!U815&amp;"|"&amp;Data_Final!V815&amp;"|"&amp;Data_Final!W815&amp;"|"&amp;Data_Final!X815&amp;"|"&amp;Data_Final!Y815&amp;"|"&amp;Data_Final!Z815&amp;"|"&amp;Data_Final!AA815&amp;"|"&amp;Data_Final!AB815&amp;"|"&amp;Data_Final!AC815&amp;"|"&amp;Data_Final!AD815&amp;"|"&amp;Data_Final!AE815&amp;"|"&amp;Data_Final!AF815))</f>
        <v>|||||||||||||||||||||||||||||||</v>
      </c>
    </row>
    <row r="815" spans="1:1">
      <c r="A815" t="str">
        <f ca="1">IF(Data_Final!B816 = 0, "", _xlfn.CONCAT(Data_Final!A816&amp;"|"&amp;Data_Final!B816&amp;"|"&amp;Data_Final!C816&amp;"|"&amp;Data_Final!D816&amp;"|"&amp;Data_Final!E816&amp;"|"&amp;Data_Final!F816&amp;"|"&amp;Data_Final!G816&amp;"|"&amp;Data_Final!H816&amp;"|"&amp;Data_Final!I816&amp;"|"&amp;Data_Final!J816&amp;"|"&amp;Data_Final!K816&amp;"|"&amp;Data_Final!L816&amp;"|"&amp;Data_Final!M816&amp;"|"&amp;Data_Final!N816&amp;"|"&amp;Data_Final!O816&amp;"|"&amp;Data_Final!P816&amp;"|"&amp;Data_Final!Q816&amp;"|"&amp;Data_Final!R816&amp;"|"&amp;Data_Final!S816&amp;"|"&amp;Data_Final!T816&amp;"|"&amp;Data_Final!U816&amp;"|"&amp;Data_Final!V816&amp;"|"&amp;Data_Final!W816&amp;"|"&amp;Data_Final!X816&amp;"|"&amp;Data_Final!Y816&amp;"|"&amp;Data_Final!Z816&amp;"|"&amp;Data_Final!AA816&amp;"|"&amp;Data_Final!AB816&amp;"|"&amp;Data_Final!AC816&amp;"|"&amp;Data_Final!AD816&amp;"|"&amp;Data_Final!AE816&amp;"|"&amp;Data_Final!AF816))</f>
        <v>|||||||||||||||||||||||||||||||</v>
      </c>
    </row>
    <row r="816" spans="1:1">
      <c r="A816" t="str">
        <f ca="1">IF(Data_Final!B817 = 0, "", _xlfn.CONCAT(Data_Final!A817&amp;"|"&amp;Data_Final!B817&amp;"|"&amp;Data_Final!C817&amp;"|"&amp;Data_Final!D817&amp;"|"&amp;Data_Final!E817&amp;"|"&amp;Data_Final!F817&amp;"|"&amp;Data_Final!G817&amp;"|"&amp;Data_Final!H817&amp;"|"&amp;Data_Final!I817&amp;"|"&amp;Data_Final!J817&amp;"|"&amp;Data_Final!K817&amp;"|"&amp;Data_Final!L817&amp;"|"&amp;Data_Final!M817&amp;"|"&amp;Data_Final!N817&amp;"|"&amp;Data_Final!O817&amp;"|"&amp;Data_Final!P817&amp;"|"&amp;Data_Final!Q817&amp;"|"&amp;Data_Final!R817&amp;"|"&amp;Data_Final!S817&amp;"|"&amp;Data_Final!T817&amp;"|"&amp;Data_Final!U817&amp;"|"&amp;Data_Final!V817&amp;"|"&amp;Data_Final!W817&amp;"|"&amp;Data_Final!X817&amp;"|"&amp;Data_Final!Y817&amp;"|"&amp;Data_Final!Z817&amp;"|"&amp;Data_Final!AA817&amp;"|"&amp;Data_Final!AB817&amp;"|"&amp;Data_Final!AC817&amp;"|"&amp;Data_Final!AD817&amp;"|"&amp;Data_Final!AE817&amp;"|"&amp;Data_Final!AF817))</f>
        <v>|||||||||||||||||||||||||||||||</v>
      </c>
    </row>
    <row r="817" spans="1:1">
      <c r="A817" t="str">
        <f ca="1">IF(Data_Final!B818 = 0, "", _xlfn.CONCAT(Data_Final!A818&amp;"|"&amp;Data_Final!B818&amp;"|"&amp;Data_Final!C818&amp;"|"&amp;Data_Final!D818&amp;"|"&amp;Data_Final!E818&amp;"|"&amp;Data_Final!F818&amp;"|"&amp;Data_Final!G818&amp;"|"&amp;Data_Final!H818&amp;"|"&amp;Data_Final!I818&amp;"|"&amp;Data_Final!J818&amp;"|"&amp;Data_Final!K818&amp;"|"&amp;Data_Final!L818&amp;"|"&amp;Data_Final!M818&amp;"|"&amp;Data_Final!N818&amp;"|"&amp;Data_Final!O818&amp;"|"&amp;Data_Final!P818&amp;"|"&amp;Data_Final!Q818&amp;"|"&amp;Data_Final!R818&amp;"|"&amp;Data_Final!S818&amp;"|"&amp;Data_Final!T818&amp;"|"&amp;Data_Final!U818&amp;"|"&amp;Data_Final!V818&amp;"|"&amp;Data_Final!W818&amp;"|"&amp;Data_Final!X818&amp;"|"&amp;Data_Final!Y818&amp;"|"&amp;Data_Final!Z818&amp;"|"&amp;Data_Final!AA818&amp;"|"&amp;Data_Final!AB818&amp;"|"&amp;Data_Final!AC818&amp;"|"&amp;Data_Final!AD818&amp;"|"&amp;Data_Final!AE818&amp;"|"&amp;Data_Final!AF818))</f>
        <v>|||||||||||||||||||||||||||||||</v>
      </c>
    </row>
    <row r="818" spans="1:1">
      <c r="A818" t="str">
        <f ca="1">IF(Data_Final!B819 = 0, "", _xlfn.CONCAT(Data_Final!A819&amp;"|"&amp;Data_Final!B819&amp;"|"&amp;Data_Final!C819&amp;"|"&amp;Data_Final!D819&amp;"|"&amp;Data_Final!E819&amp;"|"&amp;Data_Final!F819&amp;"|"&amp;Data_Final!G819&amp;"|"&amp;Data_Final!H819&amp;"|"&amp;Data_Final!I819&amp;"|"&amp;Data_Final!J819&amp;"|"&amp;Data_Final!K819&amp;"|"&amp;Data_Final!L819&amp;"|"&amp;Data_Final!M819&amp;"|"&amp;Data_Final!N819&amp;"|"&amp;Data_Final!O819&amp;"|"&amp;Data_Final!P819&amp;"|"&amp;Data_Final!Q819&amp;"|"&amp;Data_Final!R819&amp;"|"&amp;Data_Final!S819&amp;"|"&amp;Data_Final!T819&amp;"|"&amp;Data_Final!U819&amp;"|"&amp;Data_Final!V819&amp;"|"&amp;Data_Final!W819&amp;"|"&amp;Data_Final!X819&amp;"|"&amp;Data_Final!Y819&amp;"|"&amp;Data_Final!Z819&amp;"|"&amp;Data_Final!AA819&amp;"|"&amp;Data_Final!AB819&amp;"|"&amp;Data_Final!AC819&amp;"|"&amp;Data_Final!AD819&amp;"|"&amp;Data_Final!AE819&amp;"|"&amp;Data_Final!AF819))</f>
        <v>|||||||||||||||||||||||||||||||</v>
      </c>
    </row>
    <row r="819" spans="1:1">
      <c r="A819" t="str">
        <f ca="1">IF(Data_Final!B820 = 0, "", _xlfn.CONCAT(Data_Final!A820&amp;"|"&amp;Data_Final!B820&amp;"|"&amp;Data_Final!C820&amp;"|"&amp;Data_Final!D820&amp;"|"&amp;Data_Final!E820&amp;"|"&amp;Data_Final!F820&amp;"|"&amp;Data_Final!G820&amp;"|"&amp;Data_Final!H820&amp;"|"&amp;Data_Final!I820&amp;"|"&amp;Data_Final!J820&amp;"|"&amp;Data_Final!K820&amp;"|"&amp;Data_Final!L820&amp;"|"&amp;Data_Final!M820&amp;"|"&amp;Data_Final!N820&amp;"|"&amp;Data_Final!O820&amp;"|"&amp;Data_Final!P820&amp;"|"&amp;Data_Final!Q820&amp;"|"&amp;Data_Final!R820&amp;"|"&amp;Data_Final!S820&amp;"|"&amp;Data_Final!T820&amp;"|"&amp;Data_Final!U820&amp;"|"&amp;Data_Final!V820&amp;"|"&amp;Data_Final!W820&amp;"|"&amp;Data_Final!X820&amp;"|"&amp;Data_Final!Y820&amp;"|"&amp;Data_Final!Z820&amp;"|"&amp;Data_Final!AA820&amp;"|"&amp;Data_Final!AB820&amp;"|"&amp;Data_Final!AC820&amp;"|"&amp;Data_Final!AD820&amp;"|"&amp;Data_Final!AE820&amp;"|"&amp;Data_Final!AF820))</f>
        <v>|||||||||||||||||||||||||||||||</v>
      </c>
    </row>
    <row r="820" spans="1:1">
      <c r="A820" t="str">
        <f ca="1">IF(Data_Final!B821 = 0, "", _xlfn.CONCAT(Data_Final!A821&amp;"|"&amp;Data_Final!B821&amp;"|"&amp;Data_Final!C821&amp;"|"&amp;Data_Final!D821&amp;"|"&amp;Data_Final!E821&amp;"|"&amp;Data_Final!F821&amp;"|"&amp;Data_Final!G821&amp;"|"&amp;Data_Final!H821&amp;"|"&amp;Data_Final!I821&amp;"|"&amp;Data_Final!J821&amp;"|"&amp;Data_Final!K821&amp;"|"&amp;Data_Final!L821&amp;"|"&amp;Data_Final!M821&amp;"|"&amp;Data_Final!N821&amp;"|"&amp;Data_Final!O821&amp;"|"&amp;Data_Final!P821&amp;"|"&amp;Data_Final!Q821&amp;"|"&amp;Data_Final!R821&amp;"|"&amp;Data_Final!S821&amp;"|"&amp;Data_Final!T821&amp;"|"&amp;Data_Final!U821&amp;"|"&amp;Data_Final!V821&amp;"|"&amp;Data_Final!W821&amp;"|"&amp;Data_Final!X821&amp;"|"&amp;Data_Final!Y821&amp;"|"&amp;Data_Final!Z821&amp;"|"&amp;Data_Final!AA821&amp;"|"&amp;Data_Final!AB821&amp;"|"&amp;Data_Final!AC821&amp;"|"&amp;Data_Final!AD821&amp;"|"&amp;Data_Final!AE821&amp;"|"&amp;Data_Final!AF821))</f>
        <v>|||||||||||||||||||||||||||||||</v>
      </c>
    </row>
    <row r="821" spans="1:1">
      <c r="A821" t="str">
        <f ca="1">IF(Data_Final!B822 = 0, "", _xlfn.CONCAT(Data_Final!A822&amp;"|"&amp;Data_Final!B822&amp;"|"&amp;Data_Final!C822&amp;"|"&amp;Data_Final!D822&amp;"|"&amp;Data_Final!E822&amp;"|"&amp;Data_Final!F822&amp;"|"&amp;Data_Final!G822&amp;"|"&amp;Data_Final!H822&amp;"|"&amp;Data_Final!I822&amp;"|"&amp;Data_Final!J822&amp;"|"&amp;Data_Final!K822&amp;"|"&amp;Data_Final!L822&amp;"|"&amp;Data_Final!M822&amp;"|"&amp;Data_Final!N822&amp;"|"&amp;Data_Final!O822&amp;"|"&amp;Data_Final!P822&amp;"|"&amp;Data_Final!Q822&amp;"|"&amp;Data_Final!R822&amp;"|"&amp;Data_Final!S822&amp;"|"&amp;Data_Final!T822&amp;"|"&amp;Data_Final!U822&amp;"|"&amp;Data_Final!V822&amp;"|"&amp;Data_Final!W822&amp;"|"&amp;Data_Final!X822&amp;"|"&amp;Data_Final!Y822&amp;"|"&amp;Data_Final!Z822&amp;"|"&amp;Data_Final!AA822&amp;"|"&amp;Data_Final!AB822&amp;"|"&amp;Data_Final!AC822&amp;"|"&amp;Data_Final!AD822&amp;"|"&amp;Data_Final!AE822&amp;"|"&amp;Data_Final!AF822))</f>
        <v>|||||||||||||||||||||||||||||||</v>
      </c>
    </row>
    <row r="822" spans="1:1">
      <c r="A822" t="str">
        <f ca="1">IF(Data_Final!B823 = 0, "", _xlfn.CONCAT(Data_Final!A823&amp;"|"&amp;Data_Final!B823&amp;"|"&amp;Data_Final!C823&amp;"|"&amp;Data_Final!D823&amp;"|"&amp;Data_Final!E823&amp;"|"&amp;Data_Final!F823&amp;"|"&amp;Data_Final!G823&amp;"|"&amp;Data_Final!H823&amp;"|"&amp;Data_Final!I823&amp;"|"&amp;Data_Final!J823&amp;"|"&amp;Data_Final!K823&amp;"|"&amp;Data_Final!L823&amp;"|"&amp;Data_Final!M823&amp;"|"&amp;Data_Final!N823&amp;"|"&amp;Data_Final!O823&amp;"|"&amp;Data_Final!P823&amp;"|"&amp;Data_Final!Q823&amp;"|"&amp;Data_Final!R823&amp;"|"&amp;Data_Final!S823&amp;"|"&amp;Data_Final!T823&amp;"|"&amp;Data_Final!U823&amp;"|"&amp;Data_Final!V823&amp;"|"&amp;Data_Final!W823&amp;"|"&amp;Data_Final!X823&amp;"|"&amp;Data_Final!Y823&amp;"|"&amp;Data_Final!Z823&amp;"|"&amp;Data_Final!AA823&amp;"|"&amp;Data_Final!AB823&amp;"|"&amp;Data_Final!AC823&amp;"|"&amp;Data_Final!AD823&amp;"|"&amp;Data_Final!AE823&amp;"|"&amp;Data_Final!AF823))</f>
        <v>|||||||||||||||||||||||||||||||</v>
      </c>
    </row>
    <row r="823" spans="1:1">
      <c r="A823" t="str">
        <f ca="1">IF(Data_Final!B824 = 0, "", _xlfn.CONCAT(Data_Final!A824&amp;"|"&amp;Data_Final!B824&amp;"|"&amp;Data_Final!C824&amp;"|"&amp;Data_Final!D824&amp;"|"&amp;Data_Final!E824&amp;"|"&amp;Data_Final!F824&amp;"|"&amp;Data_Final!G824&amp;"|"&amp;Data_Final!H824&amp;"|"&amp;Data_Final!I824&amp;"|"&amp;Data_Final!J824&amp;"|"&amp;Data_Final!K824&amp;"|"&amp;Data_Final!L824&amp;"|"&amp;Data_Final!M824&amp;"|"&amp;Data_Final!N824&amp;"|"&amp;Data_Final!O824&amp;"|"&amp;Data_Final!P824&amp;"|"&amp;Data_Final!Q824&amp;"|"&amp;Data_Final!R824&amp;"|"&amp;Data_Final!S824&amp;"|"&amp;Data_Final!T824&amp;"|"&amp;Data_Final!U824&amp;"|"&amp;Data_Final!V824&amp;"|"&amp;Data_Final!W824&amp;"|"&amp;Data_Final!X824&amp;"|"&amp;Data_Final!Y824&amp;"|"&amp;Data_Final!Z824&amp;"|"&amp;Data_Final!AA824&amp;"|"&amp;Data_Final!AB824&amp;"|"&amp;Data_Final!AC824&amp;"|"&amp;Data_Final!AD824&amp;"|"&amp;Data_Final!AE824&amp;"|"&amp;Data_Final!AF824))</f>
        <v>|||||||||||||||||||||||||||||||</v>
      </c>
    </row>
    <row r="824" spans="1:1">
      <c r="A824" t="str">
        <f ca="1">IF(Data_Final!B825 = 0, "", _xlfn.CONCAT(Data_Final!A825&amp;"|"&amp;Data_Final!B825&amp;"|"&amp;Data_Final!C825&amp;"|"&amp;Data_Final!D825&amp;"|"&amp;Data_Final!E825&amp;"|"&amp;Data_Final!F825&amp;"|"&amp;Data_Final!G825&amp;"|"&amp;Data_Final!H825&amp;"|"&amp;Data_Final!I825&amp;"|"&amp;Data_Final!J825&amp;"|"&amp;Data_Final!K825&amp;"|"&amp;Data_Final!L825&amp;"|"&amp;Data_Final!M825&amp;"|"&amp;Data_Final!N825&amp;"|"&amp;Data_Final!O825&amp;"|"&amp;Data_Final!P825&amp;"|"&amp;Data_Final!Q825&amp;"|"&amp;Data_Final!R825&amp;"|"&amp;Data_Final!S825&amp;"|"&amp;Data_Final!T825&amp;"|"&amp;Data_Final!U825&amp;"|"&amp;Data_Final!V825&amp;"|"&amp;Data_Final!W825&amp;"|"&amp;Data_Final!X825&amp;"|"&amp;Data_Final!Y825&amp;"|"&amp;Data_Final!Z825&amp;"|"&amp;Data_Final!AA825&amp;"|"&amp;Data_Final!AB825&amp;"|"&amp;Data_Final!AC825&amp;"|"&amp;Data_Final!AD825&amp;"|"&amp;Data_Final!AE825&amp;"|"&amp;Data_Final!AF825))</f>
        <v>|||||||||||||||||||||||||||||||</v>
      </c>
    </row>
    <row r="825" spans="1:1">
      <c r="A825" t="str">
        <f ca="1">IF(Data_Final!B826 = 0, "", _xlfn.CONCAT(Data_Final!A826&amp;"|"&amp;Data_Final!B826&amp;"|"&amp;Data_Final!C826&amp;"|"&amp;Data_Final!D826&amp;"|"&amp;Data_Final!E826&amp;"|"&amp;Data_Final!F826&amp;"|"&amp;Data_Final!G826&amp;"|"&amp;Data_Final!H826&amp;"|"&amp;Data_Final!I826&amp;"|"&amp;Data_Final!J826&amp;"|"&amp;Data_Final!K826&amp;"|"&amp;Data_Final!L826&amp;"|"&amp;Data_Final!M826&amp;"|"&amp;Data_Final!N826&amp;"|"&amp;Data_Final!O826&amp;"|"&amp;Data_Final!P826&amp;"|"&amp;Data_Final!Q826&amp;"|"&amp;Data_Final!R826&amp;"|"&amp;Data_Final!S826&amp;"|"&amp;Data_Final!T826&amp;"|"&amp;Data_Final!U826&amp;"|"&amp;Data_Final!V826&amp;"|"&amp;Data_Final!W826&amp;"|"&amp;Data_Final!X826&amp;"|"&amp;Data_Final!Y826&amp;"|"&amp;Data_Final!Z826&amp;"|"&amp;Data_Final!AA826&amp;"|"&amp;Data_Final!AB826&amp;"|"&amp;Data_Final!AC826&amp;"|"&amp;Data_Final!AD826&amp;"|"&amp;Data_Final!AE826&amp;"|"&amp;Data_Final!AF826))</f>
        <v>|||||||||||||||||||||||||||||||</v>
      </c>
    </row>
    <row r="826" spans="1:1">
      <c r="A826" t="str">
        <f ca="1">IF(Data_Final!B827 = 0, "", _xlfn.CONCAT(Data_Final!A827&amp;"|"&amp;Data_Final!B827&amp;"|"&amp;Data_Final!C827&amp;"|"&amp;Data_Final!D827&amp;"|"&amp;Data_Final!E827&amp;"|"&amp;Data_Final!F827&amp;"|"&amp;Data_Final!G827&amp;"|"&amp;Data_Final!H827&amp;"|"&amp;Data_Final!I827&amp;"|"&amp;Data_Final!J827&amp;"|"&amp;Data_Final!K827&amp;"|"&amp;Data_Final!L827&amp;"|"&amp;Data_Final!M827&amp;"|"&amp;Data_Final!N827&amp;"|"&amp;Data_Final!O827&amp;"|"&amp;Data_Final!P827&amp;"|"&amp;Data_Final!Q827&amp;"|"&amp;Data_Final!R827&amp;"|"&amp;Data_Final!S827&amp;"|"&amp;Data_Final!T827&amp;"|"&amp;Data_Final!U827&amp;"|"&amp;Data_Final!V827&amp;"|"&amp;Data_Final!W827&amp;"|"&amp;Data_Final!X827&amp;"|"&amp;Data_Final!Y827&amp;"|"&amp;Data_Final!Z827&amp;"|"&amp;Data_Final!AA827&amp;"|"&amp;Data_Final!AB827&amp;"|"&amp;Data_Final!AC827&amp;"|"&amp;Data_Final!AD827&amp;"|"&amp;Data_Final!AE827&amp;"|"&amp;Data_Final!AF827))</f>
        <v>|||||||||||||||||||||||||||||||</v>
      </c>
    </row>
    <row r="827" spans="1:1">
      <c r="A827" t="str">
        <f ca="1">IF(Data_Final!B828 = 0, "", _xlfn.CONCAT(Data_Final!A828&amp;"|"&amp;Data_Final!B828&amp;"|"&amp;Data_Final!C828&amp;"|"&amp;Data_Final!D828&amp;"|"&amp;Data_Final!E828&amp;"|"&amp;Data_Final!F828&amp;"|"&amp;Data_Final!G828&amp;"|"&amp;Data_Final!H828&amp;"|"&amp;Data_Final!I828&amp;"|"&amp;Data_Final!J828&amp;"|"&amp;Data_Final!K828&amp;"|"&amp;Data_Final!L828&amp;"|"&amp;Data_Final!M828&amp;"|"&amp;Data_Final!N828&amp;"|"&amp;Data_Final!O828&amp;"|"&amp;Data_Final!P828&amp;"|"&amp;Data_Final!Q828&amp;"|"&amp;Data_Final!R828&amp;"|"&amp;Data_Final!S828&amp;"|"&amp;Data_Final!T828&amp;"|"&amp;Data_Final!U828&amp;"|"&amp;Data_Final!V828&amp;"|"&amp;Data_Final!W828&amp;"|"&amp;Data_Final!X828&amp;"|"&amp;Data_Final!Y828&amp;"|"&amp;Data_Final!Z828&amp;"|"&amp;Data_Final!AA828&amp;"|"&amp;Data_Final!AB828&amp;"|"&amp;Data_Final!AC828&amp;"|"&amp;Data_Final!AD828&amp;"|"&amp;Data_Final!AE828&amp;"|"&amp;Data_Final!AF828))</f>
        <v>|||||||||||||||||||||||||||||||</v>
      </c>
    </row>
    <row r="828" spans="1:1">
      <c r="A828" t="str">
        <f ca="1">IF(Data_Final!B829 = 0, "", _xlfn.CONCAT(Data_Final!A829&amp;"|"&amp;Data_Final!B829&amp;"|"&amp;Data_Final!C829&amp;"|"&amp;Data_Final!D829&amp;"|"&amp;Data_Final!E829&amp;"|"&amp;Data_Final!F829&amp;"|"&amp;Data_Final!G829&amp;"|"&amp;Data_Final!H829&amp;"|"&amp;Data_Final!I829&amp;"|"&amp;Data_Final!J829&amp;"|"&amp;Data_Final!K829&amp;"|"&amp;Data_Final!L829&amp;"|"&amp;Data_Final!M829&amp;"|"&amp;Data_Final!N829&amp;"|"&amp;Data_Final!O829&amp;"|"&amp;Data_Final!P829&amp;"|"&amp;Data_Final!Q829&amp;"|"&amp;Data_Final!R829&amp;"|"&amp;Data_Final!S829&amp;"|"&amp;Data_Final!T829&amp;"|"&amp;Data_Final!U829&amp;"|"&amp;Data_Final!V829&amp;"|"&amp;Data_Final!W829&amp;"|"&amp;Data_Final!X829&amp;"|"&amp;Data_Final!Y829&amp;"|"&amp;Data_Final!Z829&amp;"|"&amp;Data_Final!AA829&amp;"|"&amp;Data_Final!AB829&amp;"|"&amp;Data_Final!AC829&amp;"|"&amp;Data_Final!AD829&amp;"|"&amp;Data_Final!AE829&amp;"|"&amp;Data_Final!AF829))</f>
        <v>|||||||||||||||||||||||||||||||</v>
      </c>
    </row>
    <row r="829" spans="1:1">
      <c r="A829" t="str">
        <f ca="1">IF(Data_Final!B830 = 0, "", _xlfn.CONCAT(Data_Final!A830&amp;"|"&amp;Data_Final!B830&amp;"|"&amp;Data_Final!C830&amp;"|"&amp;Data_Final!D830&amp;"|"&amp;Data_Final!E830&amp;"|"&amp;Data_Final!F830&amp;"|"&amp;Data_Final!G830&amp;"|"&amp;Data_Final!H830&amp;"|"&amp;Data_Final!I830&amp;"|"&amp;Data_Final!J830&amp;"|"&amp;Data_Final!K830&amp;"|"&amp;Data_Final!L830&amp;"|"&amp;Data_Final!M830&amp;"|"&amp;Data_Final!N830&amp;"|"&amp;Data_Final!O830&amp;"|"&amp;Data_Final!P830&amp;"|"&amp;Data_Final!Q830&amp;"|"&amp;Data_Final!R830&amp;"|"&amp;Data_Final!S830&amp;"|"&amp;Data_Final!T830&amp;"|"&amp;Data_Final!U830&amp;"|"&amp;Data_Final!V830&amp;"|"&amp;Data_Final!W830&amp;"|"&amp;Data_Final!X830&amp;"|"&amp;Data_Final!Y830&amp;"|"&amp;Data_Final!Z830&amp;"|"&amp;Data_Final!AA830&amp;"|"&amp;Data_Final!AB830&amp;"|"&amp;Data_Final!AC830&amp;"|"&amp;Data_Final!AD830&amp;"|"&amp;Data_Final!AE830&amp;"|"&amp;Data_Final!AF830))</f>
        <v>|||||||||||||||||||||||||||||||</v>
      </c>
    </row>
    <row r="830" spans="1:1">
      <c r="A830" t="str">
        <f ca="1">IF(Data_Final!B831 = 0, "", _xlfn.CONCAT(Data_Final!A831&amp;"|"&amp;Data_Final!B831&amp;"|"&amp;Data_Final!C831&amp;"|"&amp;Data_Final!D831&amp;"|"&amp;Data_Final!E831&amp;"|"&amp;Data_Final!F831&amp;"|"&amp;Data_Final!G831&amp;"|"&amp;Data_Final!H831&amp;"|"&amp;Data_Final!I831&amp;"|"&amp;Data_Final!J831&amp;"|"&amp;Data_Final!K831&amp;"|"&amp;Data_Final!L831&amp;"|"&amp;Data_Final!M831&amp;"|"&amp;Data_Final!N831&amp;"|"&amp;Data_Final!O831&amp;"|"&amp;Data_Final!P831&amp;"|"&amp;Data_Final!Q831&amp;"|"&amp;Data_Final!R831&amp;"|"&amp;Data_Final!S831&amp;"|"&amp;Data_Final!T831&amp;"|"&amp;Data_Final!U831&amp;"|"&amp;Data_Final!V831&amp;"|"&amp;Data_Final!W831&amp;"|"&amp;Data_Final!X831&amp;"|"&amp;Data_Final!Y831&amp;"|"&amp;Data_Final!Z831&amp;"|"&amp;Data_Final!AA831&amp;"|"&amp;Data_Final!AB831&amp;"|"&amp;Data_Final!AC831&amp;"|"&amp;Data_Final!AD831&amp;"|"&amp;Data_Final!AE831&amp;"|"&amp;Data_Final!AF831))</f>
        <v>|||||||||||||||||||||||||||||||</v>
      </c>
    </row>
    <row r="831" spans="1:1">
      <c r="A831" t="str">
        <f ca="1">IF(Data_Final!B832 = 0, "", _xlfn.CONCAT(Data_Final!A832&amp;"|"&amp;Data_Final!B832&amp;"|"&amp;Data_Final!C832&amp;"|"&amp;Data_Final!D832&amp;"|"&amp;Data_Final!E832&amp;"|"&amp;Data_Final!F832&amp;"|"&amp;Data_Final!G832&amp;"|"&amp;Data_Final!H832&amp;"|"&amp;Data_Final!I832&amp;"|"&amp;Data_Final!J832&amp;"|"&amp;Data_Final!K832&amp;"|"&amp;Data_Final!L832&amp;"|"&amp;Data_Final!M832&amp;"|"&amp;Data_Final!N832&amp;"|"&amp;Data_Final!O832&amp;"|"&amp;Data_Final!P832&amp;"|"&amp;Data_Final!Q832&amp;"|"&amp;Data_Final!R832&amp;"|"&amp;Data_Final!S832&amp;"|"&amp;Data_Final!T832&amp;"|"&amp;Data_Final!U832&amp;"|"&amp;Data_Final!V832&amp;"|"&amp;Data_Final!W832&amp;"|"&amp;Data_Final!X832&amp;"|"&amp;Data_Final!Y832&amp;"|"&amp;Data_Final!Z832&amp;"|"&amp;Data_Final!AA832&amp;"|"&amp;Data_Final!AB832&amp;"|"&amp;Data_Final!AC832&amp;"|"&amp;Data_Final!AD832&amp;"|"&amp;Data_Final!AE832&amp;"|"&amp;Data_Final!AF832))</f>
        <v>|||||||||||||||||||||||||||||||</v>
      </c>
    </row>
    <row r="832" spans="1:1">
      <c r="A832" t="str">
        <f ca="1">IF(Data_Final!B833 = 0, "", _xlfn.CONCAT(Data_Final!A833&amp;"|"&amp;Data_Final!B833&amp;"|"&amp;Data_Final!C833&amp;"|"&amp;Data_Final!D833&amp;"|"&amp;Data_Final!E833&amp;"|"&amp;Data_Final!F833&amp;"|"&amp;Data_Final!G833&amp;"|"&amp;Data_Final!H833&amp;"|"&amp;Data_Final!I833&amp;"|"&amp;Data_Final!J833&amp;"|"&amp;Data_Final!K833&amp;"|"&amp;Data_Final!L833&amp;"|"&amp;Data_Final!M833&amp;"|"&amp;Data_Final!N833&amp;"|"&amp;Data_Final!O833&amp;"|"&amp;Data_Final!P833&amp;"|"&amp;Data_Final!Q833&amp;"|"&amp;Data_Final!R833&amp;"|"&amp;Data_Final!S833&amp;"|"&amp;Data_Final!T833&amp;"|"&amp;Data_Final!U833&amp;"|"&amp;Data_Final!V833&amp;"|"&amp;Data_Final!W833&amp;"|"&amp;Data_Final!X833&amp;"|"&amp;Data_Final!Y833&amp;"|"&amp;Data_Final!Z833&amp;"|"&amp;Data_Final!AA833&amp;"|"&amp;Data_Final!AB833&amp;"|"&amp;Data_Final!AC833&amp;"|"&amp;Data_Final!AD833&amp;"|"&amp;Data_Final!AE833&amp;"|"&amp;Data_Final!AF833))</f>
        <v>|||||||||||||||||||||||||||||||</v>
      </c>
    </row>
    <row r="833" spans="1:1">
      <c r="A833" t="str">
        <f ca="1">IF(Data_Final!B834 = 0, "", _xlfn.CONCAT(Data_Final!A834&amp;"|"&amp;Data_Final!B834&amp;"|"&amp;Data_Final!C834&amp;"|"&amp;Data_Final!D834&amp;"|"&amp;Data_Final!E834&amp;"|"&amp;Data_Final!F834&amp;"|"&amp;Data_Final!G834&amp;"|"&amp;Data_Final!H834&amp;"|"&amp;Data_Final!I834&amp;"|"&amp;Data_Final!J834&amp;"|"&amp;Data_Final!K834&amp;"|"&amp;Data_Final!L834&amp;"|"&amp;Data_Final!M834&amp;"|"&amp;Data_Final!N834&amp;"|"&amp;Data_Final!O834&amp;"|"&amp;Data_Final!P834&amp;"|"&amp;Data_Final!Q834&amp;"|"&amp;Data_Final!R834&amp;"|"&amp;Data_Final!S834&amp;"|"&amp;Data_Final!T834&amp;"|"&amp;Data_Final!U834&amp;"|"&amp;Data_Final!V834&amp;"|"&amp;Data_Final!W834&amp;"|"&amp;Data_Final!X834&amp;"|"&amp;Data_Final!Y834&amp;"|"&amp;Data_Final!Z834&amp;"|"&amp;Data_Final!AA834&amp;"|"&amp;Data_Final!AB834&amp;"|"&amp;Data_Final!AC834&amp;"|"&amp;Data_Final!AD834&amp;"|"&amp;Data_Final!AE834&amp;"|"&amp;Data_Final!AF834))</f>
        <v>|||||||||||||||||||||||||||||||</v>
      </c>
    </row>
    <row r="834" spans="1:1">
      <c r="A834" t="str">
        <f ca="1">IF(Data_Final!B835 = 0, "", _xlfn.CONCAT(Data_Final!A835&amp;"|"&amp;Data_Final!B835&amp;"|"&amp;Data_Final!C835&amp;"|"&amp;Data_Final!D835&amp;"|"&amp;Data_Final!E835&amp;"|"&amp;Data_Final!F835&amp;"|"&amp;Data_Final!G835&amp;"|"&amp;Data_Final!H835&amp;"|"&amp;Data_Final!I835&amp;"|"&amp;Data_Final!J835&amp;"|"&amp;Data_Final!K835&amp;"|"&amp;Data_Final!L835&amp;"|"&amp;Data_Final!M835&amp;"|"&amp;Data_Final!N835&amp;"|"&amp;Data_Final!O835&amp;"|"&amp;Data_Final!P835&amp;"|"&amp;Data_Final!Q835&amp;"|"&amp;Data_Final!R835&amp;"|"&amp;Data_Final!S835&amp;"|"&amp;Data_Final!T835&amp;"|"&amp;Data_Final!U835&amp;"|"&amp;Data_Final!V835&amp;"|"&amp;Data_Final!W835&amp;"|"&amp;Data_Final!X835&amp;"|"&amp;Data_Final!Y835&amp;"|"&amp;Data_Final!Z835&amp;"|"&amp;Data_Final!AA835&amp;"|"&amp;Data_Final!AB835&amp;"|"&amp;Data_Final!AC835&amp;"|"&amp;Data_Final!AD835&amp;"|"&amp;Data_Final!AE835&amp;"|"&amp;Data_Final!AF835))</f>
        <v>|||||||||||||||||||||||||||||||</v>
      </c>
    </row>
    <row r="835" spans="1:1">
      <c r="A835" t="str">
        <f ca="1">IF(Data_Final!B836 = 0, "", _xlfn.CONCAT(Data_Final!A836&amp;"|"&amp;Data_Final!B836&amp;"|"&amp;Data_Final!C836&amp;"|"&amp;Data_Final!D836&amp;"|"&amp;Data_Final!E836&amp;"|"&amp;Data_Final!F836&amp;"|"&amp;Data_Final!G836&amp;"|"&amp;Data_Final!H836&amp;"|"&amp;Data_Final!I836&amp;"|"&amp;Data_Final!J836&amp;"|"&amp;Data_Final!K836&amp;"|"&amp;Data_Final!L836&amp;"|"&amp;Data_Final!M836&amp;"|"&amp;Data_Final!N836&amp;"|"&amp;Data_Final!O836&amp;"|"&amp;Data_Final!P836&amp;"|"&amp;Data_Final!Q836&amp;"|"&amp;Data_Final!R836&amp;"|"&amp;Data_Final!S836&amp;"|"&amp;Data_Final!T836&amp;"|"&amp;Data_Final!U836&amp;"|"&amp;Data_Final!V836&amp;"|"&amp;Data_Final!W836&amp;"|"&amp;Data_Final!X836&amp;"|"&amp;Data_Final!Y836&amp;"|"&amp;Data_Final!Z836&amp;"|"&amp;Data_Final!AA836&amp;"|"&amp;Data_Final!AB836&amp;"|"&amp;Data_Final!AC836&amp;"|"&amp;Data_Final!AD836&amp;"|"&amp;Data_Final!AE836&amp;"|"&amp;Data_Final!AF836))</f>
        <v>|||||||||||||||||||||||||||||||</v>
      </c>
    </row>
    <row r="836" spans="1:1">
      <c r="A836" t="str">
        <f ca="1">IF(Data_Final!B837 = 0, "", _xlfn.CONCAT(Data_Final!A837&amp;"|"&amp;Data_Final!B837&amp;"|"&amp;Data_Final!C837&amp;"|"&amp;Data_Final!D837&amp;"|"&amp;Data_Final!E837&amp;"|"&amp;Data_Final!F837&amp;"|"&amp;Data_Final!G837&amp;"|"&amp;Data_Final!H837&amp;"|"&amp;Data_Final!I837&amp;"|"&amp;Data_Final!J837&amp;"|"&amp;Data_Final!K837&amp;"|"&amp;Data_Final!L837&amp;"|"&amp;Data_Final!M837&amp;"|"&amp;Data_Final!N837&amp;"|"&amp;Data_Final!O837&amp;"|"&amp;Data_Final!P837&amp;"|"&amp;Data_Final!Q837&amp;"|"&amp;Data_Final!R837&amp;"|"&amp;Data_Final!S837&amp;"|"&amp;Data_Final!T837&amp;"|"&amp;Data_Final!U837&amp;"|"&amp;Data_Final!V837&amp;"|"&amp;Data_Final!W837&amp;"|"&amp;Data_Final!X837&amp;"|"&amp;Data_Final!Y837&amp;"|"&amp;Data_Final!Z837&amp;"|"&amp;Data_Final!AA837&amp;"|"&amp;Data_Final!AB837&amp;"|"&amp;Data_Final!AC837&amp;"|"&amp;Data_Final!AD837&amp;"|"&amp;Data_Final!AE837&amp;"|"&amp;Data_Final!AF837))</f>
        <v>|||||||||||||||||||||||||||||||</v>
      </c>
    </row>
    <row r="837" spans="1:1">
      <c r="A837" t="str">
        <f ca="1">IF(Data_Final!B838 = 0, "", _xlfn.CONCAT(Data_Final!A838&amp;"|"&amp;Data_Final!B838&amp;"|"&amp;Data_Final!C838&amp;"|"&amp;Data_Final!D838&amp;"|"&amp;Data_Final!E838&amp;"|"&amp;Data_Final!F838&amp;"|"&amp;Data_Final!G838&amp;"|"&amp;Data_Final!H838&amp;"|"&amp;Data_Final!I838&amp;"|"&amp;Data_Final!J838&amp;"|"&amp;Data_Final!K838&amp;"|"&amp;Data_Final!L838&amp;"|"&amp;Data_Final!M838&amp;"|"&amp;Data_Final!N838&amp;"|"&amp;Data_Final!O838&amp;"|"&amp;Data_Final!P838&amp;"|"&amp;Data_Final!Q838&amp;"|"&amp;Data_Final!R838&amp;"|"&amp;Data_Final!S838&amp;"|"&amp;Data_Final!T838&amp;"|"&amp;Data_Final!U838&amp;"|"&amp;Data_Final!V838&amp;"|"&amp;Data_Final!W838&amp;"|"&amp;Data_Final!X838&amp;"|"&amp;Data_Final!Y838&amp;"|"&amp;Data_Final!Z838&amp;"|"&amp;Data_Final!AA838&amp;"|"&amp;Data_Final!AB838&amp;"|"&amp;Data_Final!AC838&amp;"|"&amp;Data_Final!AD838&amp;"|"&amp;Data_Final!AE838&amp;"|"&amp;Data_Final!AF838))</f>
        <v>|||||||||||||||||||||||||||||||</v>
      </c>
    </row>
    <row r="838" spans="1:1">
      <c r="A838" t="str">
        <f ca="1">IF(Data_Final!B839 = 0, "", _xlfn.CONCAT(Data_Final!A839&amp;"|"&amp;Data_Final!B839&amp;"|"&amp;Data_Final!C839&amp;"|"&amp;Data_Final!D839&amp;"|"&amp;Data_Final!E839&amp;"|"&amp;Data_Final!F839&amp;"|"&amp;Data_Final!G839&amp;"|"&amp;Data_Final!H839&amp;"|"&amp;Data_Final!I839&amp;"|"&amp;Data_Final!J839&amp;"|"&amp;Data_Final!K839&amp;"|"&amp;Data_Final!L839&amp;"|"&amp;Data_Final!M839&amp;"|"&amp;Data_Final!N839&amp;"|"&amp;Data_Final!O839&amp;"|"&amp;Data_Final!P839&amp;"|"&amp;Data_Final!Q839&amp;"|"&amp;Data_Final!R839&amp;"|"&amp;Data_Final!S839&amp;"|"&amp;Data_Final!T839&amp;"|"&amp;Data_Final!U839&amp;"|"&amp;Data_Final!V839&amp;"|"&amp;Data_Final!W839&amp;"|"&amp;Data_Final!X839&amp;"|"&amp;Data_Final!Y839&amp;"|"&amp;Data_Final!Z839&amp;"|"&amp;Data_Final!AA839&amp;"|"&amp;Data_Final!AB839&amp;"|"&amp;Data_Final!AC839&amp;"|"&amp;Data_Final!AD839&amp;"|"&amp;Data_Final!AE839&amp;"|"&amp;Data_Final!AF839))</f>
        <v>|||||||||||||||||||||||||||||||</v>
      </c>
    </row>
    <row r="839" spans="1:1">
      <c r="A839" t="str">
        <f ca="1">IF(Data_Final!B840 = 0, "", _xlfn.CONCAT(Data_Final!A840&amp;"|"&amp;Data_Final!B840&amp;"|"&amp;Data_Final!C840&amp;"|"&amp;Data_Final!D840&amp;"|"&amp;Data_Final!E840&amp;"|"&amp;Data_Final!F840&amp;"|"&amp;Data_Final!G840&amp;"|"&amp;Data_Final!H840&amp;"|"&amp;Data_Final!I840&amp;"|"&amp;Data_Final!J840&amp;"|"&amp;Data_Final!K840&amp;"|"&amp;Data_Final!L840&amp;"|"&amp;Data_Final!M840&amp;"|"&amp;Data_Final!N840&amp;"|"&amp;Data_Final!O840&amp;"|"&amp;Data_Final!P840&amp;"|"&amp;Data_Final!Q840&amp;"|"&amp;Data_Final!R840&amp;"|"&amp;Data_Final!S840&amp;"|"&amp;Data_Final!T840&amp;"|"&amp;Data_Final!U840&amp;"|"&amp;Data_Final!V840&amp;"|"&amp;Data_Final!W840&amp;"|"&amp;Data_Final!X840&amp;"|"&amp;Data_Final!Y840&amp;"|"&amp;Data_Final!Z840&amp;"|"&amp;Data_Final!AA840&amp;"|"&amp;Data_Final!AB840&amp;"|"&amp;Data_Final!AC840&amp;"|"&amp;Data_Final!AD840&amp;"|"&amp;Data_Final!AE840&amp;"|"&amp;Data_Final!AF840))</f>
        <v>|||||||||||||||||||||||||||||||</v>
      </c>
    </row>
    <row r="840" spans="1:1">
      <c r="A840" t="str">
        <f ca="1">IF(Data_Final!B841 = 0, "", _xlfn.CONCAT(Data_Final!A841&amp;"|"&amp;Data_Final!B841&amp;"|"&amp;Data_Final!C841&amp;"|"&amp;Data_Final!D841&amp;"|"&amp;Data_Final!E841&amp;"|"&amp;Data_Final!F841&amp;"|"&amp;Data_Final!G841&amp;"|"&amp;Data_Final!H841&amp;"|"&amp;Data_Final!I841&amp;"|"&amp;Data_Final!J841&amp;"|"&amp;Data_Final!K841&amp;"|"&amp;Data_Final!L841&amp;"|"&amp;Data_Final!M841&amp;"|"&amp;Data_Final!N841&amp;"|"&amp;Data_Final!O841&amp;"|"&amp;Data_Final!P841&amp;"|"&amp;Data_Final!Q841&amp;"|"&amp;Data_Final!R841&amp;"|"&amp;Data_Final!S841&amp;"|"&amp;Data_Final!T841&amp;"|"&amp;Data_Final!U841&amp;"|"&amp;Data_Final!V841&amp;"|"&amp;Data_Final!W841&amp;"|"&amp;Data_Final!X841&amp;"|"&amp;Data_Final!Y841&amp;"|"&amp;Data_Final!Z841&amp;"|"&amp;Data_Final!AA841&amp;"|"&amp;Data_Final!AB841&amp;"|"&amp;Data_Final!AC841&amp;"|"&amp;Data_Final!AD841&amp;"|"&amp;Data_Final!AE841&amp;"|"&amp;Data_Final!AF841))</f>
        <v>|||||||||||||||||||||||||||||||</v>
      </c>
    </row>
    <row r="841" spans="1:1">
      <c r="A841" t="str">
        <f ca="1">IF(Data_Final!B842 = 0, "", _xlfn.CONCAT(Data_Final!A842&amp;"|"&amp;Data_Final!B842&amp;"|"&amp;Data_Final!C842&amp;"|"&amp;Data_Final!D842&amp;"|"&amp;Data_Final!E842&amp;"|"&amp;Data_Final!F842&amp;"|"&amp;Data_Final!G842&amp;"|"&amp;Data_Final!H842&amp;"|"&amp;Data_Final!I842&amp;"|"&amp;Data_Final!J842&amp;"|"&amp;Data_Final!K842&amp;"|"&amp;Data_Final!L842&amp;"|"&amp;Data_Final!M842&amp;"|"&amp;Data_Final!N842&amp;"|"&amp;Data_Final!O842&amp;"|"&amp;Data_Final!P842&amp;"|"&amp;Data_Final!Q842&amp;"|"&amp;Data_Final!R842&amp;"|"&amp;Data_Final!S842&amp;"|"&amp;Data_Final!T842&amp;"|"&amp;Data_Final!U842&amp;"|"&amp;Data_Final!V842&amp;"|"&amp;Data_Final!W842&amp;"|"&amp;Data_Final!X842&amp;"|"&amp;Data_Final!Y842&amp;"|"&amp;Data_Final!Z842&amp;"|"&amp;Data_Final!AA842&amp;"|"&amp;Data_Final!AB842&amp;"|"&amp;Data_Final!AC842&amp;"|"&amp;Data_Final!AD842&amp;"|"&amp;Data_Final!AE842&amp;"|"&amp;Data_Final!AF842))</f>
        <v>|||||||||||||||||||||||||||||||</v>
      </c>
    </row>
    <row r="842" spans="1:1">
      <c r="A842" t="str">
        <f ca="1">IF(Data_Final!B843 = 0, "", _xlfn.CONCAT(Data_Final!A843&amp;"|"&amp;Data_Final!B843&amp;"|"&amp;Data_Final!C843&amp;"|"&amp;Data_Final!D843&amp;"|"&amp;Data_Final!E843&amp;"|"&amp;Data_Final!F843&amp;"|"&amp;Data_Final!G843&amp;"|"&amp;Data_Final!H843&amp;"|"&amp;Data_Final!I843&amp;"|"&amp;Data_Final!J843&amp;"|"&amp;Data_Final!K843&amp;"|"&amp;Data_Final!L843&amp;"|"&amp;Data_Final!M843&amp;"|"&amp;Data_Final!N843&amp;"|"&amp;Data_Final!O843&amp;"|"&amp;Data_Final!P843&amp;"|"&amp;Data_Final!Q843&amp;"|"&amp;Data_Final!R843&amp;"|"&amp;Data_Final!S843&amp;"|"&amp;Data_Final!T843&amp;"|"&amp;Data_Final!U843&amp;"|"&amp;Data_Final!V843&amp;"|"&amp;Data_Final!W843&amp;"|"&amp;Data_Final!X843&amp;"|"&amp;Data_Final!Y843&amp;"|"&amp;Data_Final!Z843&amp;"|"&amp;Data_Final!AA843&amp;"|"&amp;Data_Final!AB843&amp;"|"&amp;Data_Final!AC843&amp;"|"&amp;Data_Final!AD843&amp;"|"&amp;Data_Final!AE843&amp;"|"&amp;Data_Final!AF843))</f>
        <v>|||||||||||||||||||||||||||||||</v>
      </c>
    </row>
    <row r="843" spans="1:1">
      <c r="A843" t="str">
        <f ca="1">IF(Data_Final!B844 = 0, "", _xlfn.CONCAT(Data_Final!A844&amp;"|"&amp;Data_Final!B844&amp;"|"&amp;Data_Final!C844&amp;"|"&amp;Data_Final!D844&amp;"|"&amp;Data_Final!E844&amp;"|"&amp;Data_Final!F844&amp;"|"&amp;Data_Final!G844&amp;"|"&amp;Data_Final!H844&amp;"|"&amp;Data_Final!I844&amp;"|"&amp;Data_Final!J844&amp;"|"&amp;Data_Final!K844&amp;"|"&amp;Data_Final!L844&amp;"|"&amp;Data_Final!M844&amp;"|"&amp;Data_Final!N844&amp;"|"&amp;Data_Final!O844&amp;"|"&amp;Data_Final!P844&amp;"|"&amp;Data_Final!Q844&amp;"|"&amp;Data_Final!R844&amp;"|"&amp;Data_Final!S844&amp;"|"&amp;Data_Final!T844&amp;"|"&amp;Data_Final!U844&amp;"|"&amp;Data_Final!V844&amp;"|"&amp;Data_Final!W844&amp;"|"&amp;Data_Final!X844&amp;"|"&amp;Data_Final!Y844&amp;"|"&amp;Data_Final!Z844&amp;"|"&amp;Data_Final!AA844&amp;"|"&amp;Data_Final!AB844&amp;"|"&amp;Data_Final!AC844&amp;"|"&amp;Data_Final!AD844&amp;"|"&amp;Data_Final!AE844&amp;"|"&amp;Data_Final!AF844))</f>
        <v>|||||||||||||||||||||||||||||||</v>
      </c>
    </row>
    <row r="844" spans="1:1">
      <c r="A844" t="str">
        <f ca="1">IF(Data_Final!B845 = 0, "", _xlfn.CONCAT(Data_Final!A845&amp;"|"&amp;Data_Final!B845&amp;"|"&amp;Data_Final!C845&amp;"|"&amp;Data_Final!D845&amp;"|"&amp;Data_Final!E845&amp;"|"&amp;Data_Final!F845&amp;"|"&amp;Data_Final!G845&amp;"|"&amp;Data_Final!H845&amp;"|"&amp;Data_Final!I845&amp;"|"&amp;Data_Final!J845&amp;"|"&amp;Data_Final!K845&amp;"|"&amp;Data_Final!L845&amp;"|"&amp;Data_Final!M845&amp;"|"&amp;Data_Final!N845&amp;"|"&amp;Data_Final!O845&amp;"|"&amp;Data_Final!P845&amp;"|"&amp;Data_Final!Q845&amp;"|"&amp;Data_Final!R845&amp;"|"&amp;Data_Final!S845&amp;"|"&amp;Data_Final!T845&amp;"|"&amp;Data_Final!U845&amp;"|"&amp;Data_Final!V845&amp;"|"&amp;Data_Final!W845&amp;"|"&amp;Data_Final!X845&amp;"|"&amp;Data_Final!Y845&amp;"|"&amp;Data_Final!Z845&amp;"|"&amp;Data_Final!AA845&amp;"|"&amp;Data_Final!AB845&amp;"|"&amp;Data_Final!AC845&amp;"|"&amp;Data_Final!AD845&amp;"|"&amp;Data_Final!AE845&amp;"|"&amp;Data_Final!AF845))</f>
        <v>|||||||||||||||||||||||||||||||</v>
      </c>
    </row>
    <row r="845" spans="1:1">
      <c r="A845" t="str">
        <f ca="1">IF(Data_Final!B846 = 0, "", _xlfn.CONCAT(Data_Final!A846&amp;"|"&amp;Data_Final!B846&amp;"|"&amp;Data_Final!C846&amp;"|"&amp;Data_Final!D846&amp;"|"&amp;Data_Final!E846&amp;"|"&amp;Data_Final!F846&amp;"|"&amp;Data_Final!G846&amp;"|"&amp;Data_Final!H846&amp;"|"&amp;Data_Final!I846&amp;"|"&amp;Data_Final!J846&amp;"|"&amp;Data_Final!K846&amp;"|"&amp;Data_Final!L846&amp;"|"&amp;Data_Final!M846&amp;"|"&amp;Data_Final!N846&amp;"|"&amp;Data_Final!O846&amp;"|"&amp;Data_Final!P846&amp;"|"&amp;Data_Final!Q846&amp;"|"&amp;Data_Final!R846&amp;"|"&amp;Data_Final!S846&amp;"|"&amp;Data_Final!T846&amp;"|"&amp;Data_Final!U846&amp;"|"&amp;Data_Final!V846&amp;"|"&amp;Data_Final!W846&amp;"|"&amp;Data_Final!X846&amp;"|"&amp;Data_Final!Y846&amp;"|"&amp;Data_Final!Z846&amp;"|"&amp;Data_Final!AA846&amp;"|"&amp;Data_Final!AB846&amp;"|"&amp;Data_Final!AC846&amp;"|"&amp;Data_Final!AD846&amp;"|"&amp;Data_Final!AE846&amp;"|"&amp;Data_Final!AF846))</f>
        <v>|||||||||||||||||||||||||||||||</v>
      </c>
    </row>
    <row r="846" spans="1:1">
      <c r="A846" t="str">
        <f ca="1">IF(Data_Final!B847 = 0, "", _xlfn.CONCAT(Data_Final!A847&amp;"|"&amp;Data_Final!B847&amp;"|"&amp;Data_Final!C847&amp;"|"&amp;Data_Final!D847&amp;"|"&amp;Data_Final!E847&amp;"|"&amp;Data_Final!F847&amp;"|"&amp;Data_Final!G847&amp;"|"&amp;Data_Final!H847&amp;"|"&amp;Data_Final!I847&amp;"|"&amp;Data_Final!J847&amp;"|"&amp;Data_Final!K847&amp;"|"&amp;Data_Final!L847&amp;"|"&amp;Data_Final!M847&amp;"|"&amp;Data_Final!N847&amp;"|"&amp;Data_Final!O847&amp;"|"&amp;Data_Final!P847&amp;"|"&amp;Data_Final!Q847&amp;"|"&amp;Data_Final!R847&amp;"|"&amp;Data_Final!S847&amp;"|"&amp;Data_Final!T847&amp;"|"&amp;Data_Final!U847&amp;"|"&amp;Data_Final!V847&amp;"|"&amp;Data_Final!W847&amp;"|"&amp;Data_Final!X847&amp;"|"&amp;Data_Final!Y847&amp;"|"&amp;Data_Final!Z847&amp;"|"&amp;Data_Final!AA847&amp;"|"&amp;Data_Final!AB847&amp;"|"&amp;Data_Final!AC847&amp;"|"&amp;Data_Final!AD847&amp;"|"&amp;Data_Final!AE847&amp;"|"&amp;Data_Final!AF847))</f>
        <v>|||||||||||||||||||||||||||||||</v>
      </c>
    </row>
    <row r="847" spans="1:1">
      <c r="A847" t="str">
        <f ca="1">IF(Data_Final!B848 = 0, "", _xlfn.CONCAT(Data_Final!A848&amp;"|"&amp;Data_Final!B848&amp;"|"&amp;Data_Final!C848&amp;"|"&amp;Data_Final!D848&amp;"|"&amp;Data_Final!E848&amp;"|"&amp;Data_Final!F848&amp;"|"&amp;Data_Final!G848&amp;"|"&amp;Data_Final!H848&amp;"|"&amp;Data_Final!I848&amp;"|"&amp;Data_Final!J848&amp;"|"&amp;Data_Final!K848&amp;"|"&amp;Data_Final!L848&amp;"|"&amp;Data_Final!M848&amp;"|"&amp;Data_Final!N848&amp;"|"&amp;Data_Final!O848&amp;"|"&amp;Data_Final!P848&amp;"|"&amp;Data_Final!Q848&amp;"|"&amp;Data_Final!R848&amp;"|"&amp;Data_Final!S848&amp;"|"&amp;Data_Final!T848&amp;"|"&amp;Data_Final!U848&amp;"|"&amp;Data_Final!V848&amp;"|"&amp;Data_Final!W848&amp;"|"&amp;Data_Final!X848&amp;"|"&amp;Data_Final!Y848&amp;"|"&amp;Data_Final!Z848&amp;"|"&amp;Data_Final!AA848&amp;"|"&amp;Data_Final!AB848&amp;"|"&amp;Data_Final!AC848&amp;"|"&amp;Data_Final!AD848&amp;"|"&amp;Data_Final!AE848&amp;"|"&amp;Data_Final!AF848))</f>
        <v>|||||||||||||||||||||||||||||||</v>
      </c>
    </row>
    <row r="848" spans="1:1">
      <c r="A848" t="str">
        <f ca="1">IF(Data_Final!B849 = 0, "", _xlfn.CONCAT(Data_Final!A849&amp;"|"&amp;Data_Final!B849&amp;"|"&amp;Data_Final!C849&amp;"|"&amp;Data_Final!D849&amp;"|"&amp;Data_Final!E849&amp;"|"&amp;Data_Final!F849&amp;"|"&amp;Data_Final!G849&amp;"|"&amp;Data_Final!H849&amp;"|"&amp;Data_Final!I849&amp;"|"&amp;Data_Final!J849&amp;"|"&amp;Data_Final!K849&amp;"|"&amp;Data_Final!L849&amp;"|"&amp;Data_Final!M849&amp;"|"&amp;Data_Final!N849&amp;"|"&amp;Data_Final!O849&amp;"|"&amp;Data_Final!P849&amp;"|"&amp;Data_Final!Q849&amp;"|"&amp;Data_Final!R849&amp;"|"&amp;Data_Final!S849&amp;"|"&amp;Data_Final!T849&amp;"|"&amp;Data_Final!U849&amp;"|"&amp;Data_Final!V849&amp;"|"&amp;Data_Final!W849&amp;"|"&amp;Data_Final!X849&amp;"|"&amp;Data_Final!Y849&amp;"|"&amp;Data_Final!Z849&amp;"|"&amp;Data_Final!AA849&amp;"|"&amp;Data_Final!AB849&amp;"|"&amp;Data_Final!AC849&amp;"|"&amp;Data_Final!AD849&amp;"|"&amp;Data_Final!AE849&amp;"|"&amp;Data_Final!AF849))</f>
        <v>|||||||||||||||||||||||||||||||</v>
      </c>
    </row>
    <row r="849" spans="1:1">
      <c r="A849" t="str">
        <f ca="1">IF(Data_Final!B850 = 0, "", _xlfn.CONCAT(Data_Final!A850&amp;"|"&amp;Data_Final!B850&amp;"|"&amp;Data_Final!C850&amp;"|"&amp;Data_Final!D850&amp;"|"&amp;Data_Final!E850&amp;"|"&amp;Data_Final!F850&amp;"|"&amp;Data_Final!G850&amp;"|"&amp;Data_Final!H850&amp;"|"&amp;Data_Final!I850&amp;"|"&amp;Data_Final!J850&amp;"|"&amp;Data_Final!K850&amp;"|"&amp;Data_Final!L850&amp;"|"&amp;Data_Final!M850&amp;"|"&amp;Data_Final!N850&amp;"|"&amp;Data_Final!O850&amp;"|"&amp;Data_Final!P850&amp;"|"&amp;Data_Final!Q850&amp;"|"&amp;Data_Final!R850&amp;"|"&amp;Data_Final!S850&amp;"|"&amp;Data_Final!T850&amp;"|"&amp;Data_Final!U850&amp;"|"&amp;Data_Final!V850&amp;"|"&amp;Data_Final!W850&amp;"|"&amp;Data_Final!X850&amp;"|"&amp;Data_Final!Y850&amp;"|"&amp;Data_Final!Z850&amp;"|"&amp;Data_Final!AA850&amp;"|"&amp;Data_Final!AB850&amp;"|"&amp;Data_Final!AC850&amp;"|"&amp;Data_Final!AD850&amp;"|"&amp;Data_Final!AE850&amp;"|"&amp;Data_Final!AF850))</f>
        <v>|||||||||||||||||||||||||||||||</v>
      </c>
    </row>
    <row r="850" spans="1:1">
      <c r="A850" t="str">
        <f ca="1">IF(Data_Final!B851 = 0, "", _xlfn.CONCAT(Data_Final!A851&amp;"|"&amp;Data_Final!B851&amp;"|"&amp;Data_Final!C851&amp;"|"&amp;Data_Final!D851&amp;"|"&amp;Data_Final!E851&amp;"|"&amp;Data_Final!F851&amp;"|"&amp;Data_Final!G851&amp;"|"&amp;Data_Final!H851&amp;"|"&amp;Data_Final!I851&amp;"|"&amp;Data_Final!J851&amp;"|"&amp;Data_Final!K851&amp;"|"&amp;Data_Final!L851&amp;"|"&amp;Data_Final!M851&amp;"|"&amp;Data_Final!N851&amp;"|"&amp;Data_Final!O851&amp;"|"&amp;Data_Final!P851&amp;"|"&amp;Data_Final!Q851&amp;"|"&amp;Data_Final!R851&amp;"|"&amp;Data_Final!S851&amp;"|"&amp;Data_Final!T851&amp;"|"&amp;Data_Final!U851&amp;"|"&amp;Data_Final!V851&amp;"|"&amp;Data_Final!W851&amp;"|"&amp;Data_Final!X851&amp;"|"&amp;Data_Final!Y851&amp;"|"&amp;Data_Final!Z851&amp;"|"&amp;Data_Final!AA851&amp;"|"&amp;Data_Final!AB851&amp;"|"&amp;Data_Final!AC851&amp;"|"&amp;Data_Final!AD851&amp;"|"&amp;Data_Final!AE851&amp;"|"&amp;Data_Final!AF851))</f>
        <v>|||||||||||||||||||||||||||||||</v>
      </c>
    </row>
    <row r="851" spans="1:1">
      <c r="A851" t="str">
        <f ca="1">IF(Data_Final!B852 = 0, "", _xlfn.CONCAT(Data_Final!A852&amp;"|"&amp;Data_Final!B852&amp;"|"&amp;Data_Final!C852&amp;"|"&amp;Data_Final!D852&amp;"|"&amp;Data_Final!E852&amp;"|"&amp;Data_Final!F852&amp;"|"&amp;Data_Final!G852&amp;"|"&amp;Data_Final!H852&amp;"|"&amp;Data_Final!I852&amp;"|"&amp;Data_Final!J852&amp;"|"&amp;Data_Final!K852&amp;"|"&amp;Data_Final!L852&amp;"|"&amp;Data_Final!M852&amp;"|"&amp;Data_Final!N852&amp;"|"&amp;Data_Final!O852&amp;"|"&amp;Data_Final!P852&amp;"|"&amp;Data_Final!Q852&amp;"|"&amp;Data_Final!R852&amp;"|"&amp;Data_Final!S852&amp;"|"&amp;Data_Final!T852&amp;"|"&amp;Data_Final!U852&amp;"|"&amp;Data_Final!V852&amp;"|"&amp;Data_Final!W852&amp;"|"&amp;Data_Final!X852&amp;"|"&amp;Data_Final!Y852&amp;"|"&amp;Data_Final!Z852&amp;"|"&amp;Data_Final!AA852&amp;"|"&amp;Data_Final!AB852&amp;"|"&amp;Data_Final!AC852&amp;"|"&amp;Data_Final!AD852&amp;"|"&amp;Data_Final!AE852&amp;"|"&amp;Data_Final!AF852))</f>
        <v>|||||||||||||||||||||||||||||||</v>
      </c>
    </row>
    <row r="852" spans="1:1">
      <c r="A852" t="str">
        <f ca="1">IF(Data_Final!B853 = 0, "", _xlfn.CONCAT(Data_Final!A853&amp;"|"&amp;Data_Final!B853&amp;"|"&amp;Data_Final!C853&amp;"|"&amp;Data_Final!D853&amp;"|"&amp;Data_Final!E853&amp;"|"&amp;Data_Final!F853&amp;"|"&amp;Data_Final!G853&amp;"|"&amp;Data_Final!H853&amp;"|"&amp;Data_Final!I853&amp;"|"&amp;Data_Final!J853&amp;"|"&amp;Data_Final!K853&amp;"|"&amp;Data_Final!L853&amp;"|"&amp;Data_Final!M853&amp;"|"&amp;Data_Final!N853&amp;"|"&amp;Data_Final!O853&amp;"|"&amp;Data_Final!P853&amp;"|"&amp;Data_Final!Q853&amp;"|"&amp;Data_Final!R853&amp;"|"&amp;Data_Final!S853&amp;"|"&amp;Data_Final!T853&amp;"|"&amp;Data_Final!U853&amp;"|"&amp;Data_Final!V853&amp;"|"&amp;Data_Final!W853&amp;"|"&amp;Data_Final!X853&amp;"|"&amp;Data_Final!Y853&amp;"|"&amp;Data_Final!Z853&amp;"|"&amp;Data_Final!AA853&amp;"|"&amp;Data_Final!AB853&amp;"|"&amp;Data_Final!AC853&amp;"|"&amp;Data_Final!AD853&amp;"|"&amp;Data_Final!AE853&amp;"|"&amp;Data_Final!AF853))</f>
        <v>|||||||||||||||||||||||||||||||</v>
      </c>
    </row>
    <row r="853" spans="1:1">
      <c r="A853" t="str">
        <f ca="1">IF(Data_Final!B854 = 0, "", _xlfn.CONCAT(Data_Final!A854&amp;"|"&amp;Data_Final!B854&amp;"|"&amp;Data_Final!C854&amp;"|"&amp;Data_Final!D854&amp;"|"&amp;Data_Final!E854&amp;"|"&amp;Data_Final!F854&amp;"|"&amp;Data_Final!G854&amp;"|"&amp;Data_Final!H854&amp;"|"&amp;Data_Final!I854&amp;"|"&amp;Data_Final!J854&amp;"|"&amp;Data_Final!K854&amp;"|"&amp;Data_Final!L854&amp;"|"&amp;Data_Final!M854&amp;"|"&amp;Data_Final!N854&amp;"|"&amp;Data_Final!O854&amp;"|"&amp;Data_Final!P854&amp;"|"&amp;Data_Final!Q854&amp;"|"&amp;Data_Final!R854&amp;"|"&amp;Data_Final!S854&amp;"|"&amp;Data_Final!T854&amp;"|"&amp;Data_Final!U854&amp;"|"&amp;Data_Final!V854&amp;"|"&amp;Data_Final!W854&amp;"|"&amp;Data_Final!X854&amp;"|"&amp;Data_Final!Y854&amp;"|"&amp;Data_Final!Z854&amp;"|"&amp;Data_Final!AA854&amp;"|"&amp;Data_Final!AB854&amp;"|"&amp;Data_Final!AC854&amp;"|"&amp;Data_Final!AD854&amp;"|"&amp;Data_Final!AE854&amp;"|"&amp;Data_Final!AF854))</f>
        <v>|||||||||||||||||||||||||||||||</v>
      </c>
    </row>
    <row r="854" spans="1:1">
      <c r="A854" t="str">
        <f ca="1">IF(Data_Final!B855 = 0, "", _xlfn.CONCAT(Data_Final!A855&amp;"|"&amp;Data_Final!B855&amp;"|"&amp;Data_Final!C855&amp;"|"&amp;Data_Final!D855&amp;"|"&amp;Data_Final!E855&amp;"|"&amp;Data_Final!F855&amp;"|"&amp;Data_Final!G855&amp;"|"&amp;Data_Final!H855&amp;"|"&amp;Data_Final!I855&amp;"|"&amp;Data_Final!J855&amp;"|"&amp;Data_Final!K855&amp;"|"&amp;Data_Final!L855&amp;"|"&amp;Data_Final!M855&amp;"|"&amp;Data_Final!N855&amp;"|"&amp;Data_Final!O855&amp;"|"&amp;Data_Final!P855&amp;"|"&amp;Data_Final!Q855&amp;"|"&amp;Data_Final!R855&amp;"|"&amp;Data_Final!S855&amp;"|"&amp;Data_Final!T855&amp;"|"&amp;Data_Final!U855&amp;"|"&amp;Data_Final!V855&amp;"|"&amp;Data_Final!W855&amp;"|"&amp;Data_Final!X855&amp;"|"&amp;Data_Final!Y855&amp;"|"&amp;Data_Final!Z855&amp;"|"&amp;Data_Final!AA855&amp;"|"&amp;Data_Final!AB855&amp;"|"&amp;Data_Final!AC855&amp;"|"&amp;Data_Final!AD855&amp;"|"&amp;Data_Final!AE855&amp;"|"&amp;Data_Final!AF855))</f>
        <v>|||||||||||||||||||||||||||||||</v>
      </c>
    </row>
    <row r="855" spans="1:1">
      <c r="A855" t="str">
        <f ca="1">IF(Data_Final!B856 = 0, "", _xlfn.CONCAT(Data_Final!A856&amp;"|"&amp;Data_Final!B856&amp;"|"&amp;Data_Final!C856&amp;"|"&amp;Data_Final!D856&amp;"|"&amp;Data_Final!E856&amp;"|"&amp;Data_Final!F856&amp;"|"&amp;Data_Final!G856&amp;"|"&amp;Data_Final!H856&amp;"|"&amp;Data_Final!I856&amp;"|"&amp;Data_Final!J856&amp;"|"&amp;Data_Final!K856&amp;"|"&amp;Data_Final!L856&amp;"|"&amp;Data_Final!M856&amp;"|"&amp;Data_Final!N856&amp;"|"&amp;Data_Final!O856&amp;"|"&amp;Data_Final!P856&amp;"|"&amp;Data_Final!Q856&amp;"|"&amp;Data_Final!R856&amp;"|"&amp;Data_Final!S856&amp;"|"&amp;Data_Final!T856&amp;"|"&amp;Data_Final!U856&amp;"|"&amp;Data_Final!V856&amp;"|"&amp;Data_Final!W856&amp;"|"&amp;Data_Final!X856&amp;"|"&amp;Data_Final!Y856&amp;"|"&amp;Data_Final!Z856&amp;"|"&amp;Data_Final!AA856&amp;"|"&amp;Data_Final!AB856&amp;"|"&amp;Data_Final!AC856&amp;"|"&amp;Data_Final!AD856&amp;"|"&amp;Data_Final!AE856&amp;"|"&amp;Data_Final!AF856))</f>
        <v>|||||||||||||||||||||||||||||||</v>
      </c>
    </row>
    <row r="856" spans="1:1">
      <c r="A856" t="str">
        <f ca="1">IF(Data_Final!B857 = 0, "", _xlfn.CONCAT(Data_Final!A857&amp;"|"&amp;Data_Final!B857&amp;"|"&amp;Data_Final!C857&amp;"|"&amp;Data_Final!D857&amp;"|"&amp;Data_Final!E857&amp;"|"&amp;Data_Final!F857&amp;"|"&amp;Data_Final!G857&amp;"|"&amp;Data_Final!H857&amp;"|"&amp;Data_Final!I857&amp;"|"&amp;Data_Final!J857&amp;"|"&amp;Data_Final!K857&amp;"|"&amp;Data_Final!L857&amp;"|"&amp;Data_Final!M857&amp;"|"&amp;Data_Final!N857&amp;"|"&amp;Data_Final!O857&amp;"|"&amp;Data_Final!P857&amp;"|"&amp;Data_Final!Q857&amp;"|"&amp;Data_Final!R857&amp;"|"&amp;Data_Final!S857&amp;"|"&amp;Data_Final!T857&amp;"|"&amp;Data_Final!U857&amp;"|"&amp;Data_Final!V857&amp;"|"&amp;Data_Final!W857&amp;"|"&amp;Data_Final!X857&amp;"|"&amp;Data_Final!Y857&amp;"|"&amp;Data_Final!Z857&amp;"|"&amp;Data_Final!AA857&amp;"|"&amp;Data_Final!AB857&amp;"|"&amp;Data_Final!AC857&amp;"|"&amp;Data_Final!AD857&amp;"|"&amp;Data_Final!AE857&amp;"|"&amp;Data_Final!AF857))</f>
        <v>|||||||||||||||||||||||||||||||</v>
      </c>
    </row>
    <row r="857" spans="1:1">
      <c r="A857" t="str">
        <f ca="1">IF(Data_Final!B858 = 0, "", _xlfn.CONCAT(Data_Final!A858&amp;"|"&amp;Data_Final!B858&amp;"|"&amp;Data_Final!C858&amp;"|"&amp;Data_Final!D858&amp;"|"&amp;Data_Final!E858&amp;"|"&amp;Data_Final!F858&amp;"|"&amp;Data_Final!G858&amp;"|"&amp;Data_Final!H858&amp;"|"&amp;Data_Final!I858&amp;"|"&amp;Data_Final!J858&amp;"|"&amp;Data_Final!K858&amp;"|"&amp;Data_Final!L858&amp;"|"&amp;Data_Final!M858&amp;"|"&amp;Data_Final!N858&amp;"|"&amp;Data_Final!O858&amp;"|"&amp;Data_Final!P858&amp;"|"&amp;Data_Final!Q858&amp;"|"&amp;Data_Final!R858&amp;"|"&amp;Data_Final!S858&amp;"|"&amp;Data_Final!T858&amp;"|"&amp;Data_Final!U858&amp;"|"&amp;Data_Final!V858&amp;"|"&amp;Data_Final!W858&amp;"|"&amp;Data_Final!X858&amp;"|"&amp;Data_Final!Y858&amp;"|"&amp;Data_Final!Z858&amp;"|"&amp;Data_Final!AA858&amp;"|"&amp;Data_Final!AB858&amp;"|"&amp;Data_Final!AC858&amp;"|"&amp;Data_Final!AD858&amp;"|"&amp;Data_Final!AE858&amp;"|"&amp;Data_Final!AF858))</f>
        <v>|||||||||||||||||||||||||||||||</v>
      </c>
    </row>
    <row r="858" spans="1:1">
      <c r="A858" t="str">
        <f ca="1">IF(Data_Final!B859 = 0, "", _xlfn.CONCAT(Data_Final!A859&amp;"|"&amp;Data_Final!B859&amp;"|"&amp;Data_Final!C859&amp;"|"&amp;Data_Final!D859&amp;"|"&amp;Data_Final!E859&amp;"|"&amp;Data_Final!F859&amp;"|"&amp;Data_Final!G859&amp;"|"&amp;Data_Final!H859&amp;"|"&amp;Data_Final!I859&amp;"|"&amp;Data_Final!J859&amp;"|"&amp;Data_Final!K859&amp;"|"&amp;Data_Final!L859&amp;"|"&amp;Data_Final!M859&amp;"|"&amp;Data_Final!N859&amp;"|"&amp;Data_Final!O859&amp;"|"&amp;Data_Final!P859&amp;"|"&amp;Data_Final!Q859&amp;"|"&amp;Data_Final!R859&amp;"|"&amp;Data_Final!S859&amp;"|"&amp;Data_Final!T859&amp;"|"&amp;Data_Final!U859&amp;"|"&amp;Data_Final!V859&amp;"|"&amp;Data_Final!W859&amp;"|"&amp;Data_Final!X859&amp;"|"&amp;Data_Final!Y859&amp;"|"&amp;Data_Final!Z859&amp;"|"&amp;Data_Final!AA859&amp;"|"&amp;Data_Final!AB859&amp;"|"&amp;Data_Final!AC859&amp;"|"&amp;Data_Final!AD859&amp;"|"&amp;Data_Final!AE859&amp;"|"&amp;Data_Final!AF859))</f>
        <v>|||||||||||||||||||||||||||||||</v>
      </c>
    </row>
    <row r="859" spans="1:1">
      <c r="A859" t="str">
        <f ca="1">IF(Data_Final!B860 = 0, "", _xlfn.CONCAT(Data_Final!A860&amp;"|"&amp;Data_Final!B860&amp;"|"&amp;Data_Final!C860&amp;"|"&amp;Data_Final!D860&amp;"|"&amp;Data_Final!E860&amp;"|"&amp;Data_Final!F860&amp;"|"&amp;Data_Final!G860&amp;"|"&amp;Data_Final!H860&amp;"|"&amp;Data_Final!I860&amp;"|"&amp;Data_Final!J860&amp;"|"&amp;Data_Final!K860&amp;"|"&amp;Data_Final!L860&amp;"|"&amp;Data_Final!M860&amp;"|"&amp;Data_Final!N860&amp;"|"&amp;Data_Final!O860&amp;"|"&amp;Data_Final!P860&amp;"|"&amp;Data_Final!Q860&amp;"|"&amp;Data_Final!R860&amp;"|"&amp;Data_Final!S860&amp;"|"&amp;Data_Final!T860&amp;"|"&amp;Data_Final!U860&amp;"|"&amp;Data_Final!V860&amp;"|"&amp;Data_Final!W860&amp;"|"&amp;Data_Final!X860&amp;"|"&amp;Data_Final!Y860&amp;"|"&amp;Data_Final!Z860&amp;"|"&amp;Data_Final!AA860&amp;"|"&amp;Data_Final!AB860&amp;"|"&amp;Data_Final!AC860&amp;"|"&amp;Data_Final!AD860&amp;"|"&amp;Data_Final!AE860&amp;"|"&amp;Data_Final!AF860))</f>
        <v>|||||||||||||||||||||||||||||||</v>
      </c>
    </row>
    <row r="860" spans="1:1">
      <c r="A860" t="str">
        <f ca="1">IF(Data_Final!B861 = 0, "", _xlfn.CONCAT(Data_Final!A861&amp;"|"&amp;Data_Final!B861&amp;"|"&amp;Data_Final!C861&amp;"|"&amp;Data_Final!D861&amp;"|"&amp;Data_Final!E861&amp;"|"&amp;Data_Final!F861&amp;"|"&amp;Data_Final!G861&amp;"|"&amp;Data_Final!H861&amp;"|"&amp;Data_Final!I861&amp;"|"&amp;Data_Final!J861&amp;"|"&amp;Data_Final!K861&amp;"|"&amp;Data_Final!L861&amp;"|"&amp;Data_Final!M861&amp;"|"&amp;Data_Final!N861&amp;"|"&amp;Data_Final!O861&amp;"|"&amp;Data_Final!P861&amp;"|"&amp;Data_Final!Q861&amp;"|"&amp;Data_Final!R861&amp;"|"&amp;Data_Final!S861&amp;"|"&amp;Data_Final!T861&amp;"|"&amp;Data_Final!U861&amp;"|"&amp;Data_Final!V861&amp;"|"&amp;Data_Final!W861&amp;"|"&amp;Data_Final!X861&amp;"|"&amp;Data_Final!Y861&amp;"|"&amp;Data_Final!Z861&amp;"|"&amp;Data_Final!AA861&amp;"|"&amp;Data_Final!AB861&amp;"|"&amp;Data_Final!AC861&amp;"|"&amp;Data_Final!AD861&amp;"|"&amp;Data_Final!AE861&amp;"|"&amp;Data_Final!AF861))</f>
        <v>|||||||||||||||||||||||||||||||</v>
      </c>
    </row>
    <row r="861" spans="1:1">
      <c r="A861" t="str">
        <f ca="1">IF(Data_Final!B862 = 0, "", _xlfn.CONCAT(Data_Final!A862&amp;"|"&amp;Data_Final!B862&amp;"|"&amp;Data_Final!C862&amp;"|"&amp;Data_Final!D862&amp;"|"&amp;Data_Final!E862&amp;"|"&amp;Data_Final!F862&amp;"|"&amp;Data_Final!G862&amp;"|"&amp;Data_Final!H862&amp;"|"&amp;Data_Final!I862&amp;"|"&amp;Data_Final!J862&amp;"|"&amp;Data_Final!K862&amp;"|"&amp;Data_Final!L862&amp;"|"&amp;Data_Final!M862&amp;"|"&amp;Data_Final!N862&amp;"|"&amp;Data_Final!O862&amp;"|"&amp;Data_Final!P862&amp;"|"&amp;Data_Final!Q862&amp;"|"&amp;Data_Final!R862&amp;"|"&amp;Data_Final!S862&amp;"|"&amp;Data_Final!T862&amp;"|"&amp;Data_Final!U862&amp;"|"&amp;Data_Final!V862&amp;"|"&amp;Data_Final!W862&amp;"|"&amp;Data_Final!X862&amp;"|"&amp;Data_Final!Y862&amp;"|"&amp;Data_Final!Z862&amp;"|"&amp;Data_Final!AA862&amp;"|"&amp;Data_Final!AB862&amp;"|"&amp;Data_Final!AC862&amp;"|"&amp;Data_Final!AD862&amp;"|"&amp;Data_Final!AE862&amp;"|"&amp;Data_Final!AF862))</f>
        <v>|||||||||||||||||||||||||||||||</v>
      </c>
    </row>
    <row r="862" spans="1:1">
      <c r="A862" t="str">
        <f ca="1">IF(Data_Final!B863 = 0, "", _xlfn.CONCAT(Data_Final!A863&amp;"|"&amp;Data_Final!B863&amp;"|"&amp;Data_Final!C863&amp;"|"&amp;Data_Final!D863&amp;"|"&amp;Data_Final!E863&amp;"|"&amp;Data_Final!F863&amp;"|"&amp;Data_Final!G863&amp;"|"&amp;Data_Final!H863&amp;"|"&amp;Data_Final!I863&amp;"|"&amp;Data_Final!J863&amp;"|"&amp;Data_Final!K863&amp;"|"&amp;Data_Final!L863&amp;"|"&amp;Data_Final!M863&amp;"|"&amp;Data_Final!N863&amp;"|"&amp;Data_Final!O863&amp;"|"&amp;Data_Final!P863&amp;"|"&amp;Data_Final!Q863&amp;"|"&amp;Data_Final!R863&amp;"|"&amp;Data_Final!S863&amp;"|"&amp;Data_Final!T863&amp;"|"&amp;Data_Final!U863&amp;"|"&amp;Data_Final!V863&amp;"|"&amp;Data_Final!W863&amp;"|"&amp;Data_Final!X863&amp;"|"&amp;Data_Final!Y863&amp;"|"&amp;Data_Final!Z863&amp;"|"&amp;Data_Final!AA863&amp;"|"&amp;Data_Final!AB863&amp;"|"&amp;Data_Final!AC863&amp;"|"&amp;Data_Final!AD863&amp;"|"&amp;Data_Final!AE863&amp;"|"&amp;Data_Final!AF863))</f>
        <v>|||||||||||||||||||||||||||||||</v>
      </c>
    </row>
    <row r="863" spans="1:1">
      <c r="A863" t="str">
        <f ca="1">IF(Data_Final!B864 = 0, "", _xlfn.CONCAT(Data_Final!A864&amp;"|"&amp;Data_Final!B864&amp;"|"&amp;Data_Final!C864&amp;"|"&amp;Data_Final!D864&amp;"|"&amp;Data_Final!E864&amp;"|"&amp;Data_Final!F864&amp;"|"&amp;Data_Final!G864&amp;"|"&amp;Data_Final!H864&amp;"|"&amp;Data_Final!I864&amp;"|"&amp;Data_Final!J864&amp;"|"&amp;Data_Final!K864&amp;"|"&amp;Data_Final!L864&amp;"|"&amp;Data_Final!M864&amp;"|"&amp;Data_Final!N864&amp;"|"&amp;Data_Final!O864&amp;"|"&amp;Data_Final!P864&amp;"|"&amp;Data_Final!Q864&amp;"|"&amp;Data_Final!R864&amp;"|"&amp;Data_Final!S864&amp;"|"&amp;Data_Final!T864&amp;"|"&amp;Data_Final!U864&amp;"|"&amp;Data_Final!V864&amp;"|"&amp;Data_Final!W864&amp;"|"&amp;Data_Final!X864&amp;"|"&amp;Data_Final!Y864&amp;"|"&amp;Data_Final!Z864&amp;"|"&amp;Data_Final!AA864&amp;"|"&amp;Data_Final!AB864&amp;"|"&amp;Data_Final!AC864&amp;"|"&amp;Data_Final!AD864&amp;"|"&amp;Data_Final!AE864&amp;"|"&amp;Data_Final!AF864))</f>
        <v>|||||||||||||||||||||||||||||||</v>
      </c>
    </row>
    <row r="864" spans="1:1">
      <c r="A864" t="str">
        <f ca="1">IF(Data_Final!B865 = 0, "", _xlfn.CONCAT(Data_Final!A865&amp;"|"&amp;Data_Final!B865&amp;"|"&amp;Data_Final!C865&amp;"|"&amp;Data_Final!D865&amp;"|"&amp;Data_Final!E865&amp;"|"&amp;Data_Final!F865&amp;"|"&amp;Data_Final!G865&amp;"|"&amp;Data_Final!H865&amp;"|"&amp;Data_Final!I865&amp;"|"&amp;Data_Final!J865&amp;"|"&amp;Data_Final!K865&amp;"|"&amp;Data_Final!L865&amp;"|"&amp;Data_Final!M865&amp;"|"&amp;Data_Final!N865&amp;"|"&amp;Data_Final!O865&amp;"|"&amp;Data_Final!P865&amp;"|"&amp;Data_Final!Q865&amp;"|"&amp;Data_Final!R865&amp;"|"&amp;Data_Final!S865&amp;"|"&amp;Data_Final!T865&amp;"|"&amp;Data_Final!U865&amp;"|"&amp;Data_Final!V865&amp;"|"&amp;Data_Final!W865&amp;"|"&amp;Data_Final!X865&amp;"|"&amp;Data_Final!Y865&amp;"|"&amp;Data_Final!Z865&amp;"|"&amp;Data_Final!AA865&amp;"|"&amp;Data_Final!AB865&amp;"|"&amp;Data_Final!AC865&amp;"|"&amp;Data_Final!AD865&amp;"|"&amp;Data_Final!AE865&amp;"|"&amp;Data_Final!AF865))</f>
        <v>|||||||||||||||||||||||||||||||</v>
      </c>
    </row>
    <row r="865" spans="1:1">
      <c r="A865" t="str">
        <f ca="1">IF(Data_Final!B866 = 0, "", _xlfn.CONCAT(Data_Final!A866&amp;"|"&amp;Data_Final!B866&amp;"|"&amp;Data_Final!C866&amp;"|"&amp;Data_Final!D866&amp;"|"&amp;Data_Final!E866&amp;"|"&amp;Data_Final!F866&amp;"|"&amp;Data_Final!G866&amp;"|"&amp;Data_Final!H866&amp;"|"&amp;Data_Final!I866&amp;"|"&amp;Data_Final!J866&amp;"|"&amp;Data_Final!K866&amp;"|"&amp;Data_Final!L866&amp;"|"&amp;Data_Final!M866&amp;"|"&amp;Data_Final!N866&amp;"|"&amp;Data_Final!O866&amp;"|"&amp;Data_Final!P866&amp;"|"&amp;Data_Final!Q866&amp;"|"&amp;Data_Final!R866&amp;"|"&amp;Data_Final!S866&amp;"|"&amp;Data_Final!T866&amp;"|"&amp;Data_Final!U866&amp;"|"&amp;Data_Final!V866&amp;"|"&amp;Data_Final!W866&amp;"|"&amp;Data_Final!X866&amp;"|"&amp;Data_Final!Y866&amp;"|"&amp;Data_Final!Z866&amp;"|"&amp;Data_Final!AA866&amp;"|"&amp;Data_Final!AB866&amp;"|"&amp;Data_Final!AC866&amp;"|"&amp;Data_Final!AD866&amp;"|"&amp;Data_Final!AE866&amp;"|"&amp;Data_Final!AF866))</f>
        <v>|||||||||||||||||||||||||||||||</v>
      </c>
    </row>
    <row r="866" spans="1:1">
      <c r="A866" t="str">
        <f ca="1">IF(Data_Final!B867 = 0, "", _xlfn.CONCAT(Data_Final!A867&amp;"|"&amp;Data_Final!B867&amp;"|"&amp;Data_Final!C867&amp;"|"&amp;Data_Final!D867&amp;"|"&amp;Data_Final!E867&amp;"|"&amp;Data_Final!F867&amp;"|"&amp;Data_Final!G867&amp;"|"&amp;Data_Final!H867&amp;"|"&amp;Data_Final!I867&amp;"|"&amp;Data_Final!J867&amp;"|"&amp;Data_Final!K867&amp;"|"&amp;Data_Final!L867&amp;"|"&amp;Data_Final!M867&amp;"|"&amp;Data_Final!N867&amp;"|"&amp;Data_Final!O867&amp;"|"&amp;Data_Final!P867&amp;"|"&amp;Data_Final!Q867&amp;"|"&amp;Data_Final!R867&amp;"|"&amp;Data_Final!S867&amp;"|"&amp;Data_Final!T867&amp;"|"&amp;Data_Final!U867&amp;"|"&amp;Data_Final!V867&amp;"|"&amp;Data_Final!W867&amp;"|"&amp;Data_Final!X867&amp;"|"&amp;Data_Final!Y867&amp;"|"&amp;Data_Final!Z867&amp;"|"&amp;Data_Final!AA867&amp;"|"&amp;Data_Final!AB867&amp;"|"&amp;Data_Final!AC867&amp;"|"&amp;Data_Final!AD867&amp;"|"&amp;Data_Final!AE867&amp;"|"&amp;Data_Final!AF867))</f>
        <v>|||||||||||||||||||||||||||||||</v>
      </c>
    </row>
    <row r="867" spans="1:1">
      <c r="A867" t="str">
        <f ca="1">IF(Data_Final!B868 = 0, "", _xlfn.CONCAT(Data_Final!A868&amp;"|"&amp;Data_Final!B868&amp;"|"&amp;Data_Final!C868&amp;"|"&amp;Data_Final!D868&amp;"|"&amp;Data_Final!E868&amp;"|"&amp;Data_Final!F868&amp;"|"&amp;Data_Final!G868&amp;"|"&amp;Data_Final!H868&amp;"|"&amp;Data_Final!I868&amp;"|"&amp;Data_Final!J868&amp;"|"&amp;Data_Final!K868&amp;"|"&amp;Data_Final!L868&amp;"|"&amp;Data_Final!M868&amp;"|"&amp;Data_Final!N868&amp;"|"&amp;Data_Final!O868&amp;"|"&amp;Data_Final!P868&amp;"|"&amp;Data_Final!Q868&amp;"|"&amp;Data_Final!R868&amp;"|"&amp;Data_Final!S868&amp;"|"&amp;Data_Final!T868&amp;"|"&amp;Data_Final!U868&amp;"|"&amp;Data_Final!V868&amp;"|"&amp;Data_Final!W868&amp;"|"&amp;Data_Final!X868&amp;"|"&amp;Data_Final!Y868&amp;"|"&amp;Data_Final!Z868&amp;"|"&amp;Data_Final!AA868&amp;"|"&amp;Data_Final!AB868&amp;"|"&amp;Data_Final!AC868&amp;"|"&amp;Data_Final!AD868&amp;"|"&amp;Data_Final!AE868&amp;"|"&amp;Data_Final!AF868))</f>
        <v>|||||||||||||||||||||||||||||||</v>
      </c>
    </row>
    <row r="868" spans="1:1">
      <c r="A868" t="str">
        <f ca="1">IF(Data_Final!B869 = 0, "", _xlfn.CONCAT(Data_Final!A869&amp;"|"&amp;Data_Final!B869&amp;"|"&amp;Data_Final!C869&amp;"|"&amp;Data_Final!D869&amp;"|"&amp;Data_Final!E869&amp;"|"&amp;Data_Final!F869&amp;"|"&amp;Data_Final!G869&amp;"|"&amp;Data_Final!H869&amp;"|"&amp;Data_Final!I869&amp;"|"&amp;Data_Final!J869&amp;"|"&amp;Data_Final!K869&amp;"|"&amp;Data_Final!L869&amp;"|"&amp;Data_Final!M869&amp;"|"&amp;Data_Final!N869&amp;"|"&amp;Data_Final!O869&amp;"|"&amp;Data_Final!P869&amp;"|"&amp;Data_Final!Q869&amp;"|"&amp;Data_Final!R869&amp;"|"&amp;Data_Final!S869&amp;"|"&amp;Data_Final!T869&amp;"|"&amp;Data_Final!U869&amp;"|"&amp;Data_Final!V869&amp;"|"&amp;Data_Final!W869&amp;"|"&amp;Data_Final!X869&amp;"|"&amp;Data_Final!Y869&amp;"|"&amp;Data_Final!Z869&amp;"|"&amp;Data_Final!AA869&amp;"|"&amp;Data_Final!AB869&amp;"|"&amp;Data_Final!AC869&amp;"|"&amp;Data_Final!AD869&amp;"|"&amp;Data_Final!AE869&amp;"|"&amp;Data_Final!AF869))</f>
        <v>|||||||||||||||||||||||||||||||</v>
      </c>
    </row>
    <row r="869" spans="1:1">
      <c r="A869" t="str">
        <f ca="1">IF(Data_Final!B870 = 0, "", _xlfn.CONCAT(Data_Final!A870&amp;"|"&amp;Data_Final!B870&amp;"|"&amp;Data_Final!C870&amp;"|"&amp;Data_Final!D870&amp;"|"&amp;Data_Final!E870&amp;"|"&amp;Data_Final!F870&amp;"|"&amp;Data_Final!G870&amp;"|"&amp;Data_Final!H870&amp;"|"&amp;Data_Final!I870&amp;"|"&amp;Data_Final!J870&amp;"|"&amp;Data_Final!K870&amp;"|"&amp;Data_Final!L870&amp;"|"&amp;Data_Final!M870&amp;"|"&amp;Data_Final!N870&amp;"|"&amp;Data_Final!O870&amp;"|"&amp;Data_Final!P870&amp;"|"&amp;Data_Final!Q870&amp;"|"&amp;Data_Final!R870&amp;"|"&amp;Data_Final!S870&amp;"|"&amp;Data_Final!T870&amp;"|"&amp;Data_Final!U870&amp;"|"&amp;Data_Final!V870&amp;"|"&amp;Data_Final!W870&amp;"|"&amp;Data_Final!X870&amp;"|"&amp;Data_Final!Y870&amp;"|"&amp;Data_Final!Z870&amp;"|"&amp;Data_Final!AA870&amp;"|"&amp;Data_Final!AB870&amp;"|"&amp;Data_Final!AC870&amp;"|"&amp;Data_Final!AD870&amp;"|"&amp;Data_Final!AE870&amp;"|"&amp;Data_Final!AF870))</f>
        <v>|||||||||||||||||||||||||||||||</v>
      </c>
    </row>
    <row r="870" spans="1:1">
      <c r="A870" t="str">
        <f ca="1">IF(Data_Final!B871 = 0, "", _xlfn.CONCAT(Data_Final!A871&amp;"|"&amp;Data_Final!B871&amp;"|"&amp;Data_Final!C871&amp;"|"&amp;Data_Final!D871&amp;"|"&amp;Data_Final!E871&amp;"|"&amp;Data_Final!F871&amp;"|"&amp;Data_Final!G871&amp;"|"&amp;Data_Final!H871&amp;"|"&amp;Data_Final!I871&amp;"|"&amp;Data_Final!J871&amp;"|"&amp;Data_Final!K871&amp;"|"&amp;Data_Final!L871&amp;"|"&amp;Data_Final!M871&amp;"|"&amp;Data_Final!N871&amp;"|"&amp;Data_Final!O871&amp;"|"&amp;Data_Final!P871&amp;"|"&amp;Data_Final!Q871&amp;"|"&amp;Data_Final!R871&amp;"|"&amp;Data_Final!S871&amp;"|"&amp;Data_Final!T871&amp;"|"&amp;Data_Final!U871&amp;"|"&amp;Data_Final!V871&amp;"|"&amp;Data_Final!W871&amp;"|"&amp;Data_Final!X871&amp;"|"&amp;Data_Final!Y871&amp;"|"&amp;Data_Final!Z871&amp;"|"&amp;Data_Final!AA871&amp;"|"&amp;Data_Final!AB871&amp;"|"&amp;Data_Final!AC871&amp;"|"&amp;Data_Final!AD871&amp;"|"&amp;Data_Final!AE871&amp;"|"&amp;Data_Final!AF871))</f>
        <v>|||||||||||||||||||||||||||||||</v>
      </c>
    </row>
    <row r="871" spans="1:1">
      <c r="A871" t="str">
        <f ca="1">IF(Data_Final!B872 = 0, "", _xlfn.CONCAT(Data_Final!A872&amp;"|"&amp;Data_Final!B872&amp;"|"&amp;Data_Final!C872&amp;"|"&amp;Data_Final!D872&amp;"|"&amp;Data_Final!E872&amp;"|"&amp;Data_Final!F872&amp;"|"&amp;Data_Final!G872&amp;"|"&amp;Data_Final!H872&amp;"|"&amp;Data_Final!I872&amp;"|"&amp;Data_Final!J872&amp;"|"&amp;Data_Final!K872&amp;"|"&amp;Data_Final!L872&amp;"|"&amp;Data_Final!M872&amp;"|"&amp;Data_Final!N872&amp;"|"&amp;Data_Final!O872&amp;"|"&amp;Data_Final!P872&amp;"|"&amp;Data_Final!Q872&amp;"|"&amp;Data_Final!R872&amp;"|"&amp;Data_Final!S872&amp;"|"&amp;Data_Final!T872&amp;"|"&amp;Data_Final!U872&amp;"|"&amp;Data_Final!V872&amp;"|"&amp;Data_Final!W872&amp;"|"&amp;Data_Final!X872&amp;"|"&amp;Data_Final!Y872&amp;"|"&amp;Data_Final!Z872&amp;"|"&amp;Data_Final!AA872&amp;"|"&amp;Data_Final!AB872&amp;"|"&amp;Data_Final!AC872&amp;"|"&amp;Data_Final!AD872&amp;"|"&amp;Data_Final!AE872&amp;"|"&amp;Data_Final!AF872))</f>
        <v>|||||||||||||||||||||||||||||||</v>
      </c>
    </row>
    <row r="872" spans="1:1">
      <c r="A872" t="str">
        <f ca="1">IF(Data_Final!B873 = 0, "", _xlfn.CONCAT(Data_Final!A873&amp;"|"&amp;Data_Final!B873&amp;"|"&amp;Data_Final!C873&amp;"|"&amp;Data_Final!D873&amp;"|"&amp;Data_Final!E873&amp;"|"&amp;Data_Final!F873&amp;"|"&amp;Data_Final!G873&amp;"|"&amp;Data_Final!H873&amp;"|"&amp;Data_Final!I873&amp;"|"&amp;Data_Final!J873&amp;"|"&amp;Data_Final!K873&amp;"|"&amp;Data_Final!L873&amp;"|"&amp;Data_Final!M873&amp;"|"&amp;Data_Final!N873&amp;"|"&amp;Data_Final!O873&amp;"|"&amp;Data_Final!P873&amp;"|"&amp;Data_Final!Q873&amp;"|"&amp;Data_Final!R873&amp;"|"&amp;Data_Final!S873&amp;"|"&amp;Data_Final!T873&amp;"|"&amp;Data_Final!U873&amp;"|"&amp;Data_Final!V873&amp;"|"&amp;Data_Final!W873&amp;"|"&amp;Data_Final!X873&amp;"|"&amp;Data_Final!Y873&amp;"|"&amp;Data_Final!Z873&amp;"|"&amp;Data_Final!AA873&amp;"|"&amp;Data_Final!AB873&amp;"|"&amp;Data_Final!AC873&amp;"|"&amp;Data_Final!AD873&amp;"|"&amp;Data_Final!AE873&amp;"|"&amp;Data_Final!AF873))</f>
        <v>|||||||||||||||||||||||||||||||</v>
      </c>
    </row>
    <row r="873" spans="1:1">
      <c r="A873" t="str">
        <f ca="1">IF(Data_Final!B874 = 0, "", _xlfn.CONCAT(Data_Final!A874&amp;"|"&amp;Data_Final!B874&amp;"|"&amp;Data_Final!C874&amp;"|"&amp;Data_Final!D874&amp;"|"&amp;Data_Final!E874&amp;"|"&amp;Data_Final!F874&amp;"|"&amp;Data_Final!G874&amp;"|"&amp;Data_Final!H874&amp;"|"&amp;Data_Final!I874&amp;"|"&amp;Data_Final!J874&amp;"|"&amp;Data_Final!K874&amp;"|"&amp;Data_Final!L874&amp;"|"&amp;Data_Final!M874&amp;"|"&amp;Data_Final!N874&amp;"|"&amp;Data_Final!O874&amp;"|"&amp;Data_Final!P874&amp;"|"&amp;Data_Final!Q874&amp;"|"&amp;Data_Final!R874&amp;"|"&amp;Data_Final!S874&amp;"|"&amp;Data_Final!T874&amp;"|"&amp;Data_Final!U874&amp;"|"&amp;Data_Final!V874&amp;"|"&amp;Data_Final!W874&amp;"|"&amp;Data_Final!X874&amp;"|"&amp;Data_Final!Y874&amp;"|"&amp;Data_Final!Z874&amp;"|"&amp;Data_Final!AA874&amp;"|"&amp;Data_Final!AB874&amp;"|"&amp;Data_Final!AC874&amp;"|"&amp;Data_Final!AD874&amp;"|"&amp;Data_Final!AE874&amp;"|"&amp;Data_Final!AF874))</f>
        <v>|||||||||||||||||||||||||||||||</v>
      </c>
    </row>
    <row r="874" spans="1:1">
      <c r="A874" t="str">
        <f ca="1">IF(Data_Final!B875 = 0, "", _xlfn.CONCAT(Data_Final!A875&amp;"|"&amp;Data_Final!B875&amp;"|"&amp;Data_Final!C875&amp;"|"&amp;Data_Final!D875&amp;"|"&amp;Data_Final!E875&amp;"|"&amp;Data_Final!F875&amp;"|"&amp;Data_Final!G875&amp;"|"&amp;Data_Final!H875&amp;"|"&amp;Data_Final!I875&amp;"|"&amp;Data_Final!J875&amp;"|"&amp;Data_Final!K875&amp;"|"&amp;Data_Final!L875&amp;"|"&amp;Data_Final!M875&amp;"|"&amp;Data_Final!N875&amp;"|"&amp;Data_Final!O875&amp;"|"&amp;Data_Final!P875&amp;"|"&amp;Data_Final!Q875&amp;"|"&amp;Data_Final!R875&amp;"|"&amp;Data_Final!S875&amp;"|"&amp;Data_Final!T875&amp;"|"&amp;Data_Final!U875&amp;"|"&amp;Data_Final!V875&amp;"|"&amp;Data_Final!W875&amp;"|"&amp;Data_Final!X875&amp;"|"&amp;Data_Final!Y875&amp;"|"&amp;Data_Final!Z875&amp;"|"&amp;Data_Final!AA875&amp;"|"&amp;Data_Final!AB875&amp;"|"&amp;Data_Final!AC875&amp;"|"&amp;Data_Final!AD875&amp;"|"&amp;Data_Final!AE875&amp;"|"&amp;Data_Final!AF875))</f>
        <v>|||||||||||||||||||||||||||||||</v>
      </c>
    </row>
    <row r="875" spans="1:1">
      <c r="A875" t="str">
        <f ca="1">IF(Data_Final!B876 = 0, "", _xlfn.CONCAT(Data_Final!A876&amp;"|"&amp;Data_Final!B876&amp;"|"&amp;Data_Final!C876&amp;"|"&amp;Data_Final!D876&amp;"|"&amp;Data_Final!E876&amp;"|"&amp;Data_Final!F876&amp;"|"&amp;Data_Final!G876&amp;"|"&amp;Data_Final!H876&amp;"|"&amp;Data_Final!I876&amp;"|"&amp;Data_Final!J876&amp;"|"&amp;Data_Final!K876&amp;"|"&amp;Data_Final!L876&amp;"|"&amp;Data_Final!M876&amp;"|"&amp;Data_Final!N876&amp;"|"&amp;Data_Final!O876&amp;"|"&amp;Data_Final!P876&amp;"|"&amp;Data_Final!Q876&amp;"|"&amp;Data_Final!R876&amp;"|"&amp;Data_Final!S876&amp;"|"&amp;Data_Final!T876&amp;"|"&amp;Data_Final!U876&amp;"|"&amp;Data_Final!V876&amp;"|"&amp;Data_Final!W876&amp;"|"&amp;Data_Final!X876&amp;"|"&amp;Data_Final!Y876&amp;"|"&amp;Data_Final!Z876&amp;"|"&amp;Data_Final!AA876&amp;"|"&amp;Data_Final!AB876&amp;"|"&amp;Data_Final!AC876&amp;"|"&amp;Data_Final!AD876&amp;"|"&amp;Data_Final!AE876&amp;"|"&amp;Data_Final!AF876))</f>
        <v>|||||||||||||||||||||||||||||||</v>
      </c>
    </row>
    <row r="876" spans="1:1">
      <c r="A876" t="str">
        <f ca="1">IF(Data_Final!B877 = 0, "", _xlfn.CONCAT(Data_Final!A877&amp;"|"&amp;Data_Final!B877&amp;"|"&amp;Data_Final!C877&amp;"|"&amp;Data_Final!D877&amp;"|"&amp;Data_Final!E877&amp;"|"&amp;Data_Final!F877&amp;"|"&amp;Data_Final!G877&amp;"|"&amp;Data_Final!H877&amp;"|"&amp;Data_Final!I877&amp;"|"&amp;Data_Final!J877&amp;"|"&amp;Data_Final!K877&amp;"|"&amp;Data_Final!L877&amp;"|"&amp;Data_Final!M877&amp;"|"&amp;Data_Final!N877&amp;"|"&amp;Data_Final!O877&amp;"|"&amp;Data_Final!P877&amp;"|"&amp;Data_Final!Q877&amp;"|"&amp;Data_Final!R877&amp;"|"&amp;Data_Final!S877&amp;"|"&amp;Data_Final!T877&amp;"|"&amp;Data_Final!U877&amp;"|"&amp;Data_Final!V877&amp;"|"&amp;Data_Final!W877&amp;"|"&amp;Data_Final!X877&amp;"|"&amp;Data_Final!Y877&amp;"|"&amp;Data_Final!Z877&amp;"|"&amp;Data_Final!AA877&amp;"|"&amp;Data_Final!AB877&amp;"|"&amp;Data_Final!AC877&amp;"|"&amp;Data_Final!AD877&amp;"|"&amp;Data_Final!AE877&amp;"|"&amp;Data_Final!AF877))</f>
        <v>|||||||||||||||||||||||||||||||</v>
      </c>
    </row>
    <row r="877" spans="1:1">
      <c r="A877" t="str">
        <f ca="1">IF(Data_Final!B878 = 0, "", _xlfn.CONCAT(Data_Final!A878&amp;"|"&amp;Data_Final!B878&amp;"|"&amp;Data_Final!C878&amp;"|"&amp;Data_Final!D878&amp;"|"&amp;Data_Final!E878&amp;"|"&amp;Data_Final!F878&amp;"|"&amp;Data_Final!G878&amp;"|"&amp;Data_Final!H878&amp;"|"&amp;Data_Final!I878&amp;"|"&amp;Data_Final!J878&amp;"|"&amp;Data_Final!K878&amp;"|"&amp;Data_Final!L878&amp;"|"&amp;Data_Final!M878&amp;"|"&amp;Data_Final!N878&amp;"|"&amp;Data_Final!O878&amp;"|"&amp;Data_Final!P878&amp;"|"&amp;Data_Final!Q878&amp;"|"&amp;Data_Final!R878&amp;"|"&amp;Data_Final!S878&amp;"|"&amp;Data_Final!T878&amp;"|"&amp;Data_Final!U878&amp;"|"&amp;Data_Final!V878&amp;"|"&amp;Data_Final!W878&amp;"|"&amp;Data_Final!X878&amp;"|"&amp;Data_Final!Y878&amp;"|"&amp;Data_Final!Z878&amp;"|"&amp;Data_Final!AA878&amp;"|"&amp;Data_Final!AB878&amp;"|"&amp;Data_Final!AC878&amp;"|"&amp;Data_Final!AD878&amp;"|"&amp;Data_Final!AE878&amp;"|"&amp;Data_Final!AF878))</f>
        <v>|||||||||||||||||||||||||||||||</v>
      </c>
    </row>
    <row r="878" spans="1:1">
      <c r="A878" t="str">
        <f ca="1">IF(Data_Final!B879 = 0, "", _xlfn.CONCAT(Data_Final!A879&amp;"|"&amp;Data_Final!B879&amp;"|"&amp;Data_Final!C879&amp;"|"&amp;Data_Final!D879&amp;"|"&amp;Data_Final!E879&amp;"|"&amp;Data_Final!F879&amp;"|"&amp;Data_Final!G879&amp;"|"&amp;Data_Final!H879&amp;"|"&amp;Data_Final!I879&amp;"|"&amp;Data_Final!J879&amp;"|"&amp;Data_Final!K879&amp;"|"&amp;Data_Final!L879&amp;"|"&amp;Data_Final!M879&amp;"|"&amp;Data_Final!N879&amp;"|"&amp;Data_Final!O879&amp;"|"&amp;Data_Final!P879&amp;"|"&amp;Data_Final!Q879&amp;"|"&amp;Data_Final!R879&amp;"|"&amp;Data_Final!S879&amp;"|"&amp;Data_Final!T879&amp;"|"&amp;Data_Final!U879&amp;"|"&amp;Data_Final!V879&amp;"|"&amp;Data_Final!W879&amp;"|"&amp;Data_Final!X879&amp;"|"&amp;Data_Final!Y879&amp;"|"&amp;Data_Final!Z879&amp;"|"&amp;Data_Final!AA879&amp;"|"&amp;Data_Final!AB879&amp;"|"&amp;Data_Final!AC879&amp;"|"&amp;Data_Final!AD879&amp;"|"&amp;Data_Final!AE879&amp;"|"&amp;Data_Final!AF879))</f>
        <v>|||||||||||||||||||||||||||||||</v>
      </c>
    </row>
    <row r="879" spans="1:1">
      <c r="A879" t="str">
        <f ca="1">IF(Data_Final!B880 = 0, "", _xlfn.CONCAT(Data_Final!A880&amp;"|"&amp;Data_Final!B880&amp;"|"&amp;Data_Final!C880&amp;"|"&amp;Data_Final!D880&amp;"|"&amp;Data_Final!E880&amp;"|"&amp;Data_Final!F880&amp;"|"&amp;Data_Final!G880&amp;"|"&amp;Data_Final!H880&amp;"|"&amp;Data_Final!I880&amp;"|"&amp;Data_Final!J880&amp;"|"&amp;Data_Final!K880&amp;"|"&amp;Data_Final!L880&amp;"|"&amp;Data_Final!M880&amp;"|"&amp;Data_Final!N880&amp;"|"&amp;Data_Final!O880&amp;"|"&amp;Data_Final!P880&amp;"|"&amp;Data_Final!Q880&amp;"|"&amp;Data_Final!R880&amp;"|"&amp;Data_Final!S880&amp;"|"&amp;Data_Final!T880&amp;"|"&amp;Data_Final!U880&amp;"|"&amp;Data_Final!V880&amp;"|"&amp;Data_Final!W880&amp;"|"&amp;Data_Final!X880&amp;"|"&amp;Data_Final!Y880&amp;"|"&amp;Data_Final!Z880&amp;"|"&amp;Data_Final!AA880&amp;"|"&amp;Data_Final!AB880&amp;"|"&amp;Data_Final!AC880&amp;"|"&amp;Data_Final!AD880&amp;"|"&amp;Data_Final!AE880&amp;"|"&amp;Data_Final!AF880))</f>
        <v>|||||||||||||||||||||||||||||||</v>
      </c>
    </row>
    <row r="880" spans="1:1">
      <c r="A880" t="str">
        <f ca="1">IF(Data_Final!B881 = 0, "", _xlfn.CONCAT(Data_Final!A881&amp;"|"&amp;Data_Final!B881&amp;"|"&amp;Data_Final!C881&amp;"|"&amp;Data_Final!D881&amp;"|"&amp;Data_Final!E881&amp;"|"&amp;Data_Final!F881&amp;"|"&amp;Data_Final!G881&amp;"|"&amp;Data_Final!H881&amp;"|"&amp;Data_Final!I881&amp;"|"&amp;Data_Final!J881&amp;"|"&amp;Data_Final!K881&amp;"|"&amp;Data_Final!L881&amp;"|"&amp;Data_Final!M881&amp;"|"&amp;Data_Final!N881&amp;"|"&amp;Data_Final!O881&amp;"|"&amp;Data_Final!P881&amp;"|"&amp;Data_Final!Q881&amp;"|"&amp;Data_Final!R881&amp;"|"&amp;Data_Final!S881&amp;"|"&amp;Data_Final!T881&amp;"|"&amp;Data_Final!U881&amp;"|"&amp;Data_Final!V881&amp;"|"&amp;Data_Final!W881&amp;"|"&amp;Data_Final!X881&amp;"|"&amp;Data_Final!Y881&amp;"|"&amp;Data_Final!Z881&amp;"|"&amp;Data_Final!AA881&amp;"|"&amp;Data_Final!AB881&amp;"|"&amp;Data_Final!AC881&amp;"|"&amp;Data_Final!AD881&amp;"|"&amp;Data_Final!AE881&amp;"|"&amp;Data_Final!AF881))</f>
        <v>|||||||||||||||||||||||||||||||</v>
      </c>
    </row>
    <row r="881" spans="1:1">
      <c r="A881" t="str">
        <f ca="1">IF(Data_Final!B882 = 0, "", _xlfn.CONCAT(Data_Final!A882&amp;"|"&amp;Data_Final!B882&amp;"|"&amp;Data_Final!C882&amp;"|"&amp;Data_Final!D882&amp;"|"&amp;Data_Final!E882&amp;"|"&amp;Data_Final!F882&amp;"|"&amp;Data_Final!G882&amp;"|"&amp;Data_Final!H882&amp;"|"&amp;Data_Final!I882&amp;"|"&amp;Data_Final!J882&amp;"|"&amp;Data_Final!K882&amp;"|"&amp;Data_Final!L882&amp;"|"&amp;Data_Final!M882&amp;"|"&amp;Data_Final!N882&amp;"|"&amp;Data_Final!O882&amp;"|"&amp;Data_Final!P882&amp;"|"&amp;Data_Final!Q882&amp;"|"&amp;Data_Final!R882&amp;"|"&amp;Data_Final!S882&amp;"|"&amp;Data_Final!T882&amp;"|"&amp;Data_Final!U882&amp;"|"&amp;Data_Final!V882&amp;"|"&amp;Data_Final!W882&amp;"|"&amp;Data_Final!X882&amp;"|"&amp;Data_Final!Y882&amp;"|"&amp;Data_Final!Z882&amp;"|"&amp;Data_Final!AA882&amp;"|"&amp;Data_Final!AB882&amp;"|"&amp;Data_Final!AC882&amp;"|"&amp;Data_Final!AD882&amp;"|"&amp;Data_Final!AE882&amp;"|"&amp;Data_Final!AF882))</f>
        <v>|||||||||||||||||||||||||||||||</v>
      </c>
    </row>
    <row r="882" spans="1:1">
      <c r="A882" t="str">
        <f ca="1">IF(Data_Final!B883 = 0, "", _xlfn.CONCAT(Data_Final!A883&amp;"|"&amp;Data_Final!B883&amp;"|"&amp;Data_Final!C883&amp;"|"&amp;Data_Final!D883&amp;"|"&amp;Data_Final!E883&amp;"|"&amp;Data_Final!F883&amp;"|"&amp;Data_Final!G883&amp;"|"&amp;Data_Final!H883&amp;"|"&amp;Data_Final!I883&amp;"|"&amp;Data_Final!J883&amp;"|"&amp;Data_Final!K883&amp;"|"&amp;Data_Final!L883&amp;"|"&amp;Data_Final!M883&amp;"|"&amp;Data_Final!N883&amp;"|"&amp;Data_Final!O883&amp;"|"&amp;Data_Final!P883&amp;"|"&amp;Data_Final!Q883&amp;"|"&amp;Data_Final!R883&amp;"|"&amp;Data_Final!S883&amp;"|"&amp;Data_Final!T883&amp;"|"&amp;Data_Final!U883&amp;"|"&amp;Data_Final!V883&amp;"|"&amp;Data_Final!W883&amp;"|"&amp;Data_Final!X883&amp;"|"&amp;Data_Final!Y883&amp;"|"&amp;Data_Final!Z883&amp;"|"&amp;Data_Final!AA883&amp;"|"&amp;Data_Final!AB883&amp;"|"&amp;Data_Final!AC883&amp;"|"&amp;Data_Final!AD883&amp;"|"&amp;Data_Final!AE883&amp;"|"&amp;Data_Final!AF883))</f>
        <v>|||||||||||||||||||||||||||||||</v>
      </c>
    </row>
    <row r="883" spans="1:1">
      <c r="A883" t="str">
        <f ca="1">IF(Data_Final!B884 = 0, "", _xlfn.CONCAT(Data_Final!A884&amp;"|"&amp;Data_Final!B884&amp;"|"&amp;Data_Final!C884&amp;"|"&amp;Data_Final!D884&amp;"|"&amp;Data_Final!E884&amp;"|"&amp;Data_Final!F884&amp;"|"&amp;Data_Final!G884&amp;"|"&amp;Data_Final!H884&amp;"|"&amp;Data_Final!I884&amp;"|"&amp;Data_Final!J884&amp;"|"&amp;Data_Final!K884&amp;"|"&amp;Data_Final!L884&amp;"|"&amp;Data_Final!M884&amp;"|"&amp;Data_Final!N884&amp;"|"&amp;Data_Final!O884&amp;"|"&amp;Data_Final!P884&amp;"|"&amp;Data_Final!Q884&amp;"|"&amp;Data_Final!R884&amp;"|"&amp;Data_Final!S884&amp;"|"&amp;Data_Final!T884&amp;"|"&amp;Data_Final!U884&amp;"|"&amp;Data_Final!V884&amp;"|"&amp;Data_Final!W884&amp;"|"&amp;Data_Final!X884&amp;"|"&amp;Data_Final!Y884&amp;"|"&amp;Data_Final!Z884&amp;"|"&amp;Data_Final!AA884&amp;"|"&amp;Data_Final!AB884&amp;"|"&amp;Data_Final!AC884&amp;"|"&amp;Data_Final!AD884&amp;"|"&amp;Data_Final!AE884&amp;"|"&amp;Data_Final!AF884))</f>
        <v>|||||||||||||||||||||||||||||||</v>
      </c>
    </row>
    <row r="884" spans="1:1">
      <c r="A884" t="str">
        <f ca="1">IF(Data_Final!B885 = 0, "", _xlfn.CONCAT(Data_Final!A885&amp;"|"&amp;Data_Final!B885&amp;"|"&amp;Data_Final!C885&amp;"|"&amp;Data_Final!D885&amp;"|"&amp;Data_Final!E885&amp;"|"&amp;Data_Final!F885&amp;"|"&amp;Data_Final!G885&amp;"|"&amp;Data_Final!H885&amp;"|"&amp;Data_Final!I885&amp;"|"&amp;Data_Final!J885&amp;"|"&amp;Data_Final!K885&amp;"|"&amp;Data_Final!L885&amp;"|"&amp;Data_Final!M885&amp;"|"&amp;Data_Final!N885&amp;"|"&amp;Data_Final!O885&amp;"|"&amp;Data_Final!P885&amp;"|"&amp;Data_Final!Q885&amp;"|"&amp;Data_Final!R885&amp;"|"&amp;Data_Final!S885&amp;"|"&amp;Data_Final!T885&amp;"|"&amp;Data_Final!U885&amp;"|"&amp;Data_Final!V885&amp;"|"&amp;Data_Final!W885&amp;"|"&amp;Data_Final!X885&amp;"|"&amp;Data_Final!Y885&amp;"|"&amp;Data_Final!Z885&amp;"|"&amp;Data_Final!AA885&amp;"|"&amp;Data_Final!AB885&amp;"|"&amp;Data_Final!AC885&amp;"|"&amp;Data_Final!AD885&amp;"|"&amp;Data_Final!AE885&amp;"|"&amp;Data_Final!AF885))</f>
        <v>|||||||||||||||||||||||||||||||</v>
      </c>
    </row>
    <row r="885" spans="1:1">
      <c r="A885" t="str">
        <f ca="1">IF(Data_Final!B886 = 0, "", _xlfn.CONCAT(Data_Final!A886&amp;"|"&amp;Data_Final!B886&amp;"|"&amp;Data_Final!C886&amp;"|"&amp;Data_Final!D886&amp;"|"&amp;Data_Final!E886&amp;"|"&amp;Data_Final!F886&amp;"|"&amp;Data_Final!G886&amp;"|"&amp;Data_Final!H886&amp;"|"&amp;Data_Final!I886&amp;"|"&amp;Data_Final!J886&amp;"|"&amp;Data_Final!K886&amp;"|"&amp;Data_Final!L886&amp;"|"&amp;Data_Final!M886&amp;"|"&amp;Data_Final!N886&amp;"|"&amp;Data_Final!O886&amp;"|"&amp;Data_Final!P886&amp;"|"&amp;Data_Final!Q886&amp;"|"&amp;Data_Final!R886&amp;"|"&amp;Data_Final!S886&amp;"|"&amp;Data_Final!T886&amp;"|"&amp;Data_Final!U886&amp;"|"&amp;Data_Final!V886&amp;"|"&amp;Data_Final!W886&amp;"|"&amp;Data_Final!X886&amp;"|"&amp;Data_Final!Y886&amp;"|"&amp;Data_Final!Z886&amp;"|"&amp;Data_Final!AA886&amp;"|"&amp;Data_Final!AB886&amp;"|"&amp;Data_Final!AC886&amp;"|"&amp;Data_Final!AD886&amp;"|"&amp;Data_Final!AE886&amp;"|"&amp;Data_Final!AF886))</f>
        <v>|||||||||||||||||||||||||||||||</v>
      </c>
    </row>
    <row r="886" spans="1:1">
      <c r="A886" t="str">
        <f ca="1">IF(Data_Final!B887 = 0, "", _xlfn.CONCAT(Data_Final!A887&amp;"|"&amp;Data_Final!B887&amp;"|"&amp;Data_Final!C887&amp;"|"&amp;Data_Final!D887&amp;"|"&amp;Data_Final!E887&amp;"|"&amp;Data_Final!F887&amp;"|"&amp;Data_Final!G887&amp;"|"&amp;Data_Final!H887&amp;"|"&amp;Data_Final!I887&amp;"|"&amp;Data_Final!J887&amp;"|"&amp;Data_Final!K887&amp;"|"&amp;Data_Final!L887&amp;"|"&amp;Data_Final!M887&amp;"|"&amp;Data_Final!N887&amp;"|"&amp;Data_Final!O887&amp;"|"&amp;Data_Final!P887&amp;"|"&amp;Data_Final!Q887&amp;"|"&amp;Data_Final!R887&amp;"|"&amp;Data_Final!S887&amp;"|"&amp;Data_Final!T887&amp;"|"&amp;Data_Final!U887&amp;"|"&amp;Data_Final!V887&amp;"|"&amp;Data_Final!W887&amp;"|"&amp;Data_Final!X887&amp;"|"&amp;Data_Final!Y887&amp;"|"&amp;Data_Final!Z887&amp;"|"&amp;Data_Final!AA887&amp;"|"&amp;Data_Final!AB887&amp;"|"&amp;Data_Final!AC887&amp;"|"&amp;Data_Final!AD887&amp;"|"&amp;Data_Final!AE887&amp;"|"&amp;Data_Final!AF887))</f>
        <v>|||||||||||||||||||||||||||||||</v>
      </c>
    </row>
    <row r="887" spans="1:1">
      <c r="A887" t="str">
        <f ca="1">IF(Data_Final!B888 = 0, "", _xlfn.CONCAT(Data_Final!A888&amp;"|"&amp;Data_Final!B888&amp;"|"&amp;Data_Final!C888&amp;"|"&amp;Data_Final!D888&amp;"|"&amp;Data_Final!E888&amp;"|"&amp;Data_Final!F888&amp;"|"&amp;Data_Final!G888&amp;"|"&amp;Data_Final!H888&amp;"|"&amp;Data_Final!I888&amp;"|"&amp;Data_Final!J888&amp;"|"&amp;Data_Final!K888&amp;"|"&amp;Data_Final!L888&amp;"|"&amp;Data_Final!M888&amp;"|"&amp;Data_Final!N888&amp;"|"&amp;Data_Final!O888&amp;"|"&amp;Data_Final!P888&amp;"|"&amp;Data_Final!Q888&amp;"|"&amp;Data_Final!R888&amp;"|"&amp;Data_Final!S888&amp;"|"&amp;Data_Final!T888&amp;"|"&amp;Data_Final!U888&amp;"|"&amp;Data_Final!V888&amp;"|"&amp;Data_Final!W888&amp;"|"&amp;Data_Final!X888&amp;"|"&amp;Data_Final!Y888&amp;"|"&amp;Data_Final!Z888&amp;"|"&amp;Data_Final!AA888&amp;"|"&amp;Data_Final!AB888&amp;"|"&amp;Data_Final!AC888&amp;"|"&amp;Data_Final!AD888&amp;"|"&amp;Data_Final!AE888&amp;"|"&amp;Data_Final!AF888))</f>
        <v>|||||||||||||||||||||||||||||||</v>
      </c>
    </row>
    <row r="888" spans="1:1">
      <c r="A888" t="str">
        <f ca="1">IF(Data_Final!B889 = 0, "", _xlfn.CONCAT(Data_Final!A889&amp;"|"&amp;Data_Final!B889&amp;"|"&amp;Data_Final!C889&amp;"|"&amp;Data_Final!D889&amp;"|"&amp;Data_Final!E889&amp;"|"&amp;Data_Final!F889&amp;"|"&amp;Data_Final!G889&amp;"|"&amp;Data_Final!H889&amp;"|"&amp;Data_Final!I889&amp;"|"&amp;Data_Final!J889&amp;"|"&amp;Data_Final!K889&amp;"|"&amp;Data_Final!L889&amp;"|"&amp;Data_Final!M889&amp;"|"&amp;Data_Final!N889&amp;"|"&amp;Data_Final!O889&amp;"|"&amp;Data_Final!P889&amp;"|"&amp;Data_Final!Q889&amp;"|"&amp;Data_Final!R889&amp;"|"&amp;Data_Final!S889&amp;"|"&amp;Data_Final!T889&amp;"|"&amp;Data_Final!U889&amp;"|"&amp;Data_Final!V889&amp;"|"&amp;Data_Final!W889&amp;"|"&amp;Data_Final!X889&amp;"|"&amp;Data_Final!Y889&amp;"|"&amp;Data_Final!Z889&amp;"|"&amp;Data_Final!AA889&amp;"|"&amp;Data_Final!AB889&amp;"|"&amp;Data_Final!AC889&amp;"|"&amp;Data_Final!AD889&amp;"|"&amp;Data_Final!AE889&amp;"|"&amp;Data_Final!AF889))</f>
        <v>|||||||||||||||||||||||||||||||</v>
      </c>
    </row>
    <row r="889" spans="1:1">
      <c r="A889" t="str">
        <f ca="1">IF(Data_Final!B890 = 0, "", _xlfn.CONCAT(Data_Final!A890&amp;"|"&amp;Data_Final!B890&amp;"|"&amp;Data_Final!C890&amp;"|"&amp;Data_Final!D890&amp;"|"&amp;Data_Final!E890&amp;"|"&amp;Data_Final!F890&amp;"|"&amp;Data_Final!G890&amp;"|"&amp;Data_Final!H890&amp;"|"&amp;Data_Final!I890&amp;"|"&amp;Data_Final!J890&amp;"|"&amp;Data_Final!K890&amp;"|"&amp;Data_Final!L890&amp;"|"&amp;Data_Final!M890&amp;"|"&amp;Data_Final!N890&amp;"|"&amp;Data_Final!O890&amp;"|"&amp;Data_Final!P890&amp;"|"&amp;Data_Final!Q890&amp;"|"&amp;Data_Final!R890&amp;"|"&amp;Data_Final!S890&amp;"|"&amp;Data_Final!T890&amp;"|"&amp;Data_Final!U890&amp;"|"&amp;Data_Final!V890&amp;"|"&amp;Data_Final!W890&amp;"|"&amp;Data_Final!X890&amp;"|"&amp;Data_Final!Y890&amp;"|"&amp;Data_Final!Z890&amp;"|"&amp;Data_Final!AA890&amp;"|"&amp;Data_Final!AB890&amp;"|"&amp;Data_Final!AC890&amp;"|"&amp;Data_Final!AD890&amp;"|"&amp;Data_Final!AE890&amp;"|"&amp;Data_Final!AF890))</f>
        <v>|||||||||||||||||||||||||||||||</v>
      </c>
    </row>
    <row r="890" spans="1:1">
      <c r="A890" t="str">
        <f ca="1">IF(Data_Final!B891 = 0, "", _xlfn.CONCAT(Data_Final!A891&amp;"|"&amp;Data_Final!B891&amp;"|"&amp;Data_Final!C891&amp;"|"&amp;Data_Final!D891&amp;"|"&amp;Data_Final!E891&amp;"|"&amp;Data_Final!F891&amp;"|"&amp;Data_Final!G891&amp;"|"&amp;Data_Final!H891&amp;"|"&amp;Data_Final!I891&amp;"|"&amp;Data_Final!J891&amp;"|"&amp;Data_Final!K891&amp;"|"&amp;Data_Final!L891&amp;"|"&amp;Data_Final!M891&amp;"|"&amp;Data_Final!N891&amp;"|"&amp;Data_Final!O891&amp;"|"&amp;Data_Final!P891&amp;"|"&amp;Data_Final!Q891&amp;"|"&amp;Data_Final!R891&amp;"|"&amp;Data_Final!S891&amp;"|"&amp;Data_Final!T891&amp;"|"&amp;Data_Final!U891&amp;"|"&amp;Data_Final!V891&amp;"|"&amp;Data_Final!W891&amp;"|"&amp;Data_Final!X891&amp;"|"&amp;Data_Final!Y891&amp;"|"&amp;Data_Final!Z891&amp;"|"&amp;Data_Final!AA891&amp;"|"&amp;Data_Final!AB891&amp;"|"&amp;Data_Final!AC891&amp;"|"&amp;Data_Final!AD891&amp;"|"&amp;Data_Final!AE891&amp;"|"&amp;Data_Final!AF891))</f>
        <v>|||||||||||||||||||||||||||||||</v>
      </c>
    </row>
    <row r="891" spans="1:1">
      <c r="A891" t="str">
        <f ca="1">IF(Data_Final!B892 = 0, "", _xlfn.CONCAT(Data_Final!A892&amp;"|"&amp;Data_Final!B892&amp;"|"&amp;Data_Final!C892&amp;"|"&amp;Data_Final!D892&amp;"|"&amp;Data_Final!E892&amp;"|"&amp;Data_Final!F892&amp;"|"&amp;Data_Final!G892&amp;"|"&amp;Data_Final!H892&amp;"|"&amp;Data_Final!I892&amp;"|"&amp;Data_Final!J892&amp;"|"&amp;Data_Final!K892&amp;"|"&amp;Data_Final!L892&amp;"|"&amp;Data_Final!M892&amp;"|"&amp;Data_Final!N892&amp;"|"&amp;Data_Final!O892&amp;"|"&amp;Data_Final!P892&amp;"|"&amp;Data_Final!Q892&amp;"|"&amp;Data_Final!R892&amp;"|"&amp;Data_Final!S892&amp;"|"&amp;Data_Final!T892&amp;"|"&amp;Data_Final!U892&amp;"|"&amp;Data_Final!V892&amp;"|"&amp;Data_Final!W892&amp;"|"&amp;Data_Final!X892&amp;"|"&amp;Data_Final!Y892&amp;"|"&amp;Data_Final!Z892&amp;"|"&amp;Data_Final!AA892&amp;"|"&amp;Data_Final!AB892&amp;"|"&amp;Data_Final!AC892&amp;"|"&amp;Data_Final!AD892&amp;"|"&amp;Data_Final!AE892&amp;"|"&amp;Data_Final!AF892))</f>
        <v>|||||||||||||||||||||||||||||||</v>
      </c>
    </row>
    <row r="892" spans="1:1">
      <c r="A892" t="str">
        <f ca="1">IF(Data_Final!B893 = 0, "", _xlfn.CONCAT(Data_Final!A893&amp;"|"&amp;Data_Final!B893&amp;"|"&amp;Data_Final!C893&amp;"|"&amp;Data_Final!D893&amp;"|"&amp;Data_Final!E893&amp;"|"&amp;Data_Final!F893&amp;"|"&amp;Data_Final!G893&amp;"|"&amp;Data_Final!H893&amp;"|"&amp;Data_Final!I893&amp;"|"&amp;Data_Final!J893&amp;"|"&amp;Data_Final!K893&amp;"|"&amp;Data_Final!L893&amp;"|"&amp;Data_Final!M893&amp;"|"&amp;Data_Final!N893&amp;"|"&amp;Data_Final!O893&amp;"|"&amp;Data_Final!P893&amp;"|"&amp;Data_Final!Q893&amp;"|"&amp;Data_Final!R893&amp;"|"&amp;Data_Final!S893&amp;"|"&amp;Data_Final!T893&amp;"|"&amp;Data_Final!U893&amp;"|"&amp;Data_Final!V893&amp;"|"&amp;Data_Final!W893&amp;"|"&amp;Data_Final!X893&amp;"|"&amp;Data_Final!Y893&amp;"|"&amp;Data_Final!Z893&amp;"|"&amp;Data_Final!AA893&amp;"|"&amp;Data_Final!AB893&amp;"|"&amp;Data_Final!AC893&amp;"|"&amp;Data_Final!AD893&amp;"|"&amp;Data_Final!AE893&amp;"|"&amp;Data_Final!AF893))</f>
        <v>|||||||||||||||||||||||||||||||</v>
      </c>
    </row>
    <row r="893" spans="1:1">
      <c r="A893" t="str">
        <f ca="1">IF(Data_Final!B894 = 0, "", _xlfn.CONCAT(Data_Final!A894&amp;"|"&amp;Data_Final!B894&amp;"|"&amp;Data_Final!C894&amp;"|"&amp;Data_Final!D894&amp;"|"&amp;Data_Final!E894&amp;"|"&amp;Data_Final!F894&amp;"|"&amp;Data_Final!G894&amp;"|"&amp;Data_Final!H894&amp;"|"&amp;Data_Final!I894&amp;"|"&amp;Data_Final!J894&amp;"|"&amp;Data_Final!K894&amp;"|"&amp;Data_Final!L894&amp;"|"&amp;Data_Final!M894&amp;"|"&amp;Data_Final!N894&amp;"|"&amp;Data_Final!O894&amp;"|"&amp;Data_Final!P894&amp;"|"&amp;Data_Final!Q894&amp;"|"&amp;Data_Final!R894&amp;"|"&amp;Data_Final!S894&amp;"|"&amp;Data_Final!T894&amp;"|"&amp;Data_Final!U894&amp;"|"&amp;Data_Final!V894&amp;"|"&amp;Data_Final!W894&amp;"|"&amp;Data_Final!X894&amp;"|"&amp;Data_Final!Y894&amp;"|"&amp;Data_Final!Z894&amp;"|"&amp;Data_Final!AA894&amp;"|"&amp;Data_Final!AB894&amp;"|"&amp;Data_Final!AC894&amp;"|"&amp;Data_Final!AD894&amp;"|"&amp;Data_Final!AE894&amp;"|"&amp;Data_Final!AF894))</f>
        <v>|||||||||||||||||||||||||||||||</v>
      </c>
    </row>
    <row r="894" spans="1:1">
      <c r="A894" t="str">
        <f ca="1">IF(Data_Final!B895 = 0, "", _xlfn.CONCAT(Data_Final!A895&amp;"|"&amp;Data_Final!B895&amp;"|"&amp;Data_Final!C895&amp;"|"&amp;Data_Final!D895&amp;"|"&amp;Data_Final!E895&amp;"|"&amp;Data_Final!F895&amp;"|"&amp;Data_Final!G895&amp;"|"&amp;Data_Final!H895&amp;"|"&amp;Data_Final!I895&amp;"|"&amp;Data_Final!J895&amp;"|"&amp;Data_Final!K895&amp;"|"&amp;Data_Final!L895&amp;"|"&amp;Data_Final!M895&amp;"|"&amp;Data_Final!N895&amp;"|"&amp;Data_Final!O895&amp;"|"&amp;Data_Final!P895&amp;"|"&amp;Data_Final!Q895&amp;"|"&amp;Data_Final!R895&amp;"|"&amp;Data_Final!S895&amp;"|"&amp;Data_Final!T895&amp;"|"&amp;Data_Final!U895&amp;"|"&amp;Data_Final!V895&amp;"|"&amp;Data_Final!W895&amp;"|"&amp;Data_Final!X895&amp;"|"&amp;Data_Final!Y895&amp;"|"&amp;Data_Final!Z895&amp;"|"&amp;Data_Final!AA895&amp;"|"&amp;Data_Final!AB895&amp;"|"&amp;Data_Final!AC895&amp;"|"&amp;Data_Final!AD895&amp;"|"&amp;Data_Final!AE895&amp;"|"&amp;Data_Final!AF895))</f>
        <v>|||||||||||||||||||||||||||||||</v>
      </c>
    </row>
    <row r="895" spans="1:1">
      <c r="A895" t="str">
        <f ca="1">IF(Data_Final!B896 = 0, "", _xlfn.CONCAT(Data_Final!A896&amp;"|"&amp;Data_Final!B896&amp;"|"&amp;Data_Final!C896&amp;"|"&amp;Data_Final!D896&amp;"|"&amp;Data_Final!E896&amp;"|"&amp;Data_Final!F896&amp;"|"&amp;Data_Final!G896&amp;"|"&amp;Data_Final!H896&amp;"|"&amp;Data_Final!I896&amp;"|"&amp;Data_Final!J896&amp;"|"&amp;Data_Final!K896&amp;"|"&amp;Data_Final!L896&amp;"|"&amp;Data_Final!M896&amp;"|"&amp;Data_Final!N896&amp;"|"&amp;Data_Final!O896&amp;"|"&amp;Data_Final!P896&amp;"|"&amp;Data_Final!Q896&amp;"|"&amp;Data_Final!R896&amp;"|"&amp;Data_Final!S896&amp;"|"&amp;Data_Final!T896&amp;"|"&amp;Data_Final!U896&amp;"|"&amp;Data_Final!V896&amp;"|"&amp;Data_Final!W896&amp;"|"&amp;Data_Final!X896&amp;"|"&amp;Data_Final!Y896&amp;"|"&amp;Data_Final!Z896&amp;"|"&amp;Data_Final!AA896&amp;"|"&amp;Data_Final!AB896&amp;"|"&amp;Data_Final!AC896&amp;"|"&amp;Data_Final!AD896&amp;"|"&amp;Data_Final!AE896&amp;"|"&amp;Data_Final!AF896))</f>
        <v>|||||||||||||||||||||||||||||||</v>
      </c>
    </row>
    <row r="896" spans="1:1">
      <c r="A896" t="str">
        <f ca="1">IF(Data_Final!B897 = 0, "", _xlfn.CONCAT(Data_Final!A897&amp;"|"&amp;Data_Final!B897&amp;"|"&amp;Data_Final!C897&amp;"|"&amp;Data_Final!D897&amp;"|"&amp;Data_Final!E897&amp;"|"&amp;Data_Final!F897&amp;"|"&amp;Data_Final!G897&amp;"|"&amp;Data_Final!H897&amp;"|"&amp;Data_Final!I897&amp;"|"&amp;Data_Final!J897&amp;"|"&amp;Data_Final!K897&amp;"|"&amp;Data_Final!L897&amp;"|"&amp;Data_Final!M897&amp;"|"&amp;Data_Final!N897&amp;"|"&amp;Data_Final!O897&amp;"|"&amp;Data_Final!P897&amp;"|"&amp;Data_Final!Q897&amp;"|"&amp;Data_Final!R897&amp;"|"&amp;Data_Final!S897&amp;"|"&amp;Data_Final!T897&amp;"|"&amp;Data_Final!U897&amp;"|"&amp;Data_Final!V897&amp;"|"&amp;Data_Final!W897&amp;"|"&amp;Data_Final!X897&amp;"|"&amp;Data_Final!Y897&amp;"|"&amp;Data_Final!Z897&amp;"|"&amp;Data_Final!AA897&amp;"|"&amp;Data_Final!AB897&amp;"|"&amp;Data_Final!AC897&amp;"|"&amp;Data_Final!AD897&amp;"|"&amp;Data_Final!AE897&amp;"|"&amp;Data_Final!AF897))</f>
        <v>|||||||||||||||||||||||||||||||</v>
      </c>
    </row>
    <row r="897" spans="1:1">
      <c r="A897" t="str">
        <f ca="1">IF(Data_Final!B898 = 0, "", _xlfn.CONCAT(Data_Final!A898&amp;"|"&amp;Data_Final!B898&amp;"|"&amp;Data_Final!C898&amp;"|"&amp;Data_Final!D898&amp;"|"&amp;Data_Final!E898&amp;"|"&amp;Data_Final!F898&amp;"|"&amp;Data_Final!G898&amp;"|"&amp;Data_Final!H898&amp;"|"&amp;Data_Final!I898&amp;"|"&amp;Data_Final!J898&amp;"|"&amp;Data_Final!K898&amp;"|"&amp;Data_Final!L898&amp;"|"&amp;Data_Final!M898&amp;"|"&amp;Data_Final!N898&amp;"|"&amp;Data_Final!O898&amp;"|"&amp;Data_Final!P898&amp;"|"&amp;Data_Final!Q898&amp;"|"&amp;Data_Final!R898&amp;"|"&amp;Data_Final!S898&amp;"|"&amp;Data_Final!T898&amp;"|"&amp;Data_Final!U898&amp;"|"&amp;Data_Final!V898&amp;"|"&amp;Data_Final!W898&amp;"|"&amp;Data_Final!X898&amp;"|"&amp;Data_Final!Y898&amp;"|"&amp;Data_Final!Z898&amp;"|"&amp;Data_Final!AA898&amp;"|"&amp;Data_Final!AB898&amp;"|"&amp;Data_Final!AC898&amp;"|"&amp;Data_Final!AD898&amp;"|"&amp;Data_Final!AE898&amp;"|"&amp;Data_Final!AF898))</f>
        <v>|||||||||||||||||||||||||||||||</v>
      </c>
    </row>
    <row r="898" spans="1:1">
      <c r="A898" t="str">
        <f ca="1">IF(Data_Final!B899 = 0, "", _xlfn.CONCAT(Data_Final!A899&amp;"|"&amp;Data_Final!B899&amp;"|"&amp;Data_Final!C899&amp;"|"&amp;Data_Final!D899&amp;"|"&amp;Data_Final!E899&amp;"|"&amp;Data_Final!F899&amp;"|"&amp;Data_Final!G899&amp;"|"&amp;Data_Final!H899&amp;"|"&amp;Data_Final!I899&amp;"|"&amp;Data_Final!J899&amp;"|"&amp;Data_Final!K899&amp;"|"&amp;Data_Final!L899&amp;"|"&amp;Data_Final!M899&amp;"|"&amp;Data_Final!N899&amp;"|"&amp;Data_Final!O899&amp;"|"&amp;Data_Final!P899&amp;"|"&amp;Data_Final!Q899&amp;"|"&amp;Data_Final!R899&amp;"|"&amp;Data_Final!S899&amp;"|"&amp;Data_Final!T899&amp;"|"&amp;Data_Final!U899&amp;"|"&amp;Data_Final!V899&amp;"|"&amp;Data_Final!W899&amp;"|"&amp;Data_Final!X899&amp;"|"&amp;Data_Final!Y899&amp;"|"&amp;Data_Final!Z899&amp;"|"&amp;Data_Final!AA899&amp;"|"&amp;Data_Final!AB899&amp;"|"&amp;Data_Final!AC899&amp;"|"&amp;Data_Final!AD899&amp;"|"&amp;Data_Final!AE899&amp;"|"&amp;Data_Final!AF899))</f>
        <v>|||||||||||||||||||||||||||||||</v>
      </c>
    </row>
    <row r="899" spans="1:1">
      <c r="A899" t="str">
        <f ca="1">IF(Data_Final!B900 = 0, "", _xlfn.CONCAT(Data_Final!A900&amp;"|"&amp;Data_Final!B900&amp;"|"&amp;Data_Final!C900&amp;"|"&amp;Data_Final!D900&amp;"|"&amp;Data_Final!E900&amp;"|"&amp;Data_Final!F900&amp;"|"&amp;Data_Final!G900&amp;"|"&amp;Data_Final!H900&amp;"|"&amp;Data_Final!I900&amp;"|"&amp;Data_Final!J900&amp;"|"&amp;Data_Final!K900&amp;"|"&amp;Data_Final!L900&amp;"|"&amp;Data_Final!M900&amp;"|"&amp;Data_Final!N900&amp;"|"&amp;Data_Final!O900&amp;"|"&amp;Data_Final!P900&amp;"|"&amp;Data_Final!Q900&amp;"|"&amp;Data_Final!R900&amp;"|"&amp;Data_Final!S900&amp;"|"&amp;Data_Final!T900&amp;"|"&amp;Data_Final!U900&amp;"|"&amp;Data_Final!V900&amp;"|"&amp;Data_Final!W900&amp;"|"&amp;Data_Final!X900&amp;"|"&amp;Data_Final!Y900&amp;"|"&amp;Data_Final!Z900&amp;"|"&amp;Data_Final!AA900&amp;"|"&amp;Data_Final!AB900&amp;"|"&amp;Data_Final!AC900&amp;"|"&amp;Data_Final!AD900&amp;"|"&amp;Data_Final!AE900&amp;"|"&amp;Data_Final!AF900))</f>
        <v>|||||||||||||||||||||||||||||||</v>
      </c>
    </row>
    <row r="900" spans="1:1">
      <c r="A900" t="str">
        <f ca="1">IF(Data_Final!B901 = 0, "", _xlfn.CONCAT(Data_Final!A901&amp;"|"&amp;Data_Final!B901&amp;"|"&amp;Data_Final!C901&amp;"|"&amp;Data_Final!D901&amp;"|"&amp;Data_Final!E901&amp;"|"&amp;Data_Final!F901&amp;"|"&amp;Data_Final!G901&amp;"|"&amp;Data_Final!H901&amp;"|"&amp;Data_Final!I901&amp;"|"&amp;Data_Final!J901&amp;"|"&amp;Data_Final!K901&amp;"|"&amp;Data_Final!L901&amp;"|"&amp;Data_Final!M901&amp;"|"&amp;Data_Final!N901&amp;"|"&amp;Data_Final!O901&amp;"|"&amp;Data_Final!P901&amp;"|"&amp;Data_Final!Q901&amp;"|"&amp;Data_Final!R901&amp;"|"&amp;Data_Final!S901&amp;"|"&amp;Data_Final!T901&amp;"|"&amp;Data_Final!U901&amp;"|"&amp;Data_Final!V901&amp;"|"&amp;Data_Final!W901&amp;"|"&amp;Data_Final!X901&amp;"|"&amp;Data_Final!Y901&amp;"|"&amp;Data_Final!Z901&amp;"|"&amp;Data_Final!AA901&amp;"|"&amp;Data_Final!AB901&amp;"|"&amp;Data_Final!AC901&amp;"|"&amp;Data_Final!AD901&amp;"|"&amp;Data_Final!AE901&amp;"|"&amp;Data_Final!AF901))</f>
        <v>|||||||||||||||||||||||||||||||</v>
      </c>
    </row>
    <row r="901" spans="1:1">
      <c r="A901" t="str">
        <f ca="1">IF(Data_Final!B902 = 0, "", _xlfn.CONCAT(Data_Final!A902&amp;"|"&amp;Data_Final!B902&amp;"|"&amp;Data_Final!C902&amp;"|"&amp;Data_Final!D902&amp;"|"&amp;Data_Final!E902&amp;"|"&amp;Data_Final!F902&amp;"|"&amp;Data_Final!G902&amp;"|"&amp;Data_Final!H902&amp;"|"&amp;Data_Final!I902&amp;"|"&amp;Data_Final!J902&amp;"|"&amp;Data_Final!K902&amp;"|"&amp;Data_Final!L902&amp;"|"&amp;Data_Final!M902&amp;"|"&amp;Data_Final!N902&amp;"|"&amp;Data_Final!O902&amp;"|"&amp;Data_Final!P902&amp;"|"&amp;Data_Final!Q902&amp;"|"&amp;Data_Final!R902&amp;"|"&amp;Data_Final!S902&amp;"|"&amp;Data_Final!T902&amp;"|"&amp;Data_Final!U902&amp;"|"&amp;Data_Final!V902&amp;"|"&amp;Data_Final!W902&amp;"|"&amp;Data_Final!X902&amp;"|"&amp;Data_Final!Y902&amp;"|"&amp;Data_Final!Z902&amp;"|"&amp;Data_Final!AA902&amp;"|"&amp;Data_Final!AB902&amp;"|"&amp;Data_Final!AC902&amp;"|"&amp;Data_Final!AD902&amp;"|"&amp;Data_Final!AE902&amp;"|"&amp;Data_Final!AF902))</f>
        <v>|||||||||||||||||||||||||||||||</v>
      </c>
    </row>
    <row r="902" spans="1:1">
      <c r="A902" t="str">
        <f ca="1">IF(Data_Final!B903 = 0, "", _xlfn.CONCAT(Data_Final!A903&amp;"|"&amp;Data_Final!B903&amp;"|"&amp;Data_Final!C903&amp;"|"&amp;Data_Final!D903&amp;"|"&amp;Data_Final!E903&amp;"|"&amp;Data_Final!F903&amp;"|"&amp;Data_Final!G903&amp;"|"&amp;Data_Final!H903&amp;"|"&amp;Data_Final!I903&amp;"|"&amp;Data_Final!J903&amp;"|"&amp;Data_Final!K903&amp;"|"&amp;Data_Final!L903&amp;"|"&amp;Data_Final!M903&amp;"|"&amp;Data_Final!N903&amp;"|"&amp;Data_Final!O903&amp;"|"&amp;Data_Final!P903&amp;"|"&amp;Data_Final!Q903&amp;"|"&amp;Data_Final!R903&amp;"|"&amp;Data_Final!S903&amp;"|"&amp;Data_Final!T903&amp;"|"&amp;Data_Final!U903&amp;"|"&amp;Data_Final!V903&amp;"|"&amp;Data_Final!W903&amp;"|"&amp;Data_Final!X903&amp;"|"&amp;Data_Final!Y903&amp;"|"&amp;Data_Final!Z903&amp;"|"&amp;Data_Final!AA903&amp;"|"&amp;Data_Final!AB903&amp;"|"&amp;Data_Final!AC903&amp;"|"&amp;Data_Final!AD903&amp;"|"&amp;Data_Final!AE903&amp;"|"&amp;Data_Final!AF903))</f>
        <v>|||||||||||||||||||||||||||||||</v>
      </c>
    </row>
    <row r="903" spans="1:1">
      <c r="A903" t="str">
        <f ca="1">IF(Data_Final!B904 = 0, "", _xlfn.CONCAT(Data_Final!A904&amp;"|"&amp;Data_Final!B904&amp;"|"&amp;Data_Final!C904&amp;"|"&amp;Data_Final!D904&amp;"|"&amp;Data_Final!E904&amp;"|"&amp;Data_Final!F904&amp;"|"&amp;Data_Final!G904&amp;"|"&amp;Data_Final!H904&amp;"|"&amp;Data_Final!I904&amp;"|"&amp;Data_Final!J904&amp;"|"&amp;Data_Final!K904&amp;"|"&amp;Data_Final!L904&amp;"|"&amp;Data_Final!M904&amp;"|"&amp;Data_Final!N904&amp;"|"&amp;Data_Final!O904&amp;"|"&amp;Data_Final!P904&amp;"|"&amp;Data_Final!Q904&amp;"|"&amp;Data_Final!R904&amp;"|"&amp;Data_Final!S904&amp;"|"&amp;Data_Final!T904&amp;"|"&amp;Data_Final!U904&amp;"|"&amp;Data_Final!V904&amp;"|"&amp;Data_Final!W904&amp;"|"&amp;Data_Final!X904&amp;"|"&amp;Data_Final!Y904&amp;"|"&amp;Data_Final!Z904&amp;"|"&amp;Data_Final!AA904&amp;"|"&amp;Data_Final!AB904&amp;"|"&amp;Data_Final!AC904&amp;"|"&amp;Data_Final!AD904&amp;"|"&amp;Data_Final!AE904&amp;"|"&amp;Data_Final!AF904))</f>
        <v>|||||||||||||||||||||||||||||||</v>
      </c>
    </row>
    <row r="904" spans="1:1">
      <c r="A904" t="str">
        <f ca="1">IF(Data_Final!B905 = 0, "", _xlfn.CONCAT(Data_Final!A905&amp;"|"&amp;Data_Final!B905&amp;"|"&amp;Data_Final!C905&amp;"|"&amp;Data_Final!D905&amp;"|"&amp;Data_Final!E905&amp;"|"&amp;Data_Final!F905&amp;"|"&amp;Data_Final!G905&amp;"|"&amp;Data_Final!H905&amp;"|"&amp;Data_Final!I905&amp;"|"&amp;Data_Final!J905&amp;"|"&amp;Data_Final!K905&amp;"|"&amp;Data_Final!L905&amp;"|"&amp;Data_Final!M905&amp;"|"&amp;Data_Final!N905&amp;"|"&amp;Data_Final!O905&amp;"|"&amp;Data_Final!P905&amp;"|"&amp;Data_Final!Q905&amp;"|"&amp;Data_Final!R905&amp;"|"&amp;Data_Final!S905&amp;"|"&amp;Data_Final!T905&amp;"|"&amp;Data_Final!U905&amp;"|"&amp;Data_Final!V905&amp;"|"&amp;Data_Final!W905&amp;"|"&amp;Data_Final!X905&amp;"|"&amp;Data_Final!Y905&amp;"|"&amp;Data_Final!Z905&amp;"|"&amp;Data_Final!AA905&amp;"|"&amp;Data_Final!AB905&amp;"|"&amp;Data_Final!AC905&amp;"|"&amp;Data_Final!AD905&amp;"|"&amp;Data_Final!AE905&amp;"|"&amp;Data_Final!AF905))</f>
        <v>|||||||||||||||||||||||||||||||</v>
      </c>
    </row>
    <row r="905" spans="1:1">
      <c r="A905" t="str">
        <f ca="1">IF(Data_Final!B906 = 0, "", _xlfn.CONCAT(Data_Final!A906&amp;"|"&amp;Data_Final!B906&amp;"|"&amp;Data_Final!C906&amp;"|"&amp;Data_Final!D906&amp;"|"&amp;Data_Final!E906&amp;"|"&amp;Data_Final!F906&amp;"|"&amp;Data_Final!G906&amp;"|"&amp;Data_Final!H906&amp;"|"&amp;Data_Final!I906&amp;"|"&amp;Data_Final!J906&amp;"|"&amp;Data_Final!K906&amp;"|"&amp;Data_Final!L906&amp;"|"&amp;Data_Final!M906&amp;"|"&amp;Data_Final!N906&amp;"|"&amp;Data_Final!O906&amp;"|"&amp;Data_Final!P906&amp;"|"&amp;Data_Final!Q906&amp;"|"&amp;Data_Final!R906&amp;"|"&amp;Data_Final!S906&amp;"|"&amp;Data_Final!T906&amp;"|"&amp;Data_Final!U906&amp;"|"&amp;Data_Final!V906&amp;"|"&amp;Data_Final!W906&amp;"|"&amp;Data_Final!X906&amp;"|"&amp;Data_Final!Y906&amp;"|"&amp;Data_Final!Z906&amp;"|"&amp;Data_Final!AA906&amp;"|"&amp;Data_Final!AB906&amp;"|"&amp;Data_Final!AC906&amp;"|"&amp;Data_Final!AD906&amp;"|"&amp;Data_Final!AE906&amp;"|"&amp;Data_Final!AF906))</f>
        <v>|||||||||||||||||||||||||||||||</v>
      </c>
    </row>
    <row r="906" spans="1:1">
      <c r="A906" t="str">
        <f ca="1">IF(Data_Final!B907 = 0, "", _xlfn.CONCAT(Data_Final!A907&amp;"|"&amp;Data_Final!B907&amp;"|"&amp;Data_Final!C907&amp;"|"&amp;Data_Final!D907&amp;"|"&amp;Data_Final!E907&amp;"|"&amp;Data_Final!F907&amp;"|"&amp;Data_Final!G907&amp;"|"&amp;Data_Final!H907&amp;"|"&amp;Data_Final!I907&amp;"|"&amp;Data_Final!J907&amp;"|"&amp;Data_Final!K907&amp;"|"&amp;Data_Final!L907&amp;"|"&amp;Data_Final!M907&amp;"|"&amp;Data_Final!N907&amp;"|"&amp;Data_Final!O907&amp;"|"&amp;Data_Final!P907&amp;"|"&amp;Data_Final!Q907&amp;"|"&amp;Data_Final!R907&amp;"|"&amp;Data_Final!S907&amp;"|"&amp;Data_Final!T907&amp;"|"&amp;Data_Final!U907&amp;"|"&amp;Data_Final!V907&amp;"|"&amp;Data_Final!W907&amp;"|"&amp;Data_Final!X907&amp;"|"&amp;Data_Final!Y907&amp;"|"&amp;Data_Final!Z907&amp;"|"&amp;Data_Final!AA907&amp;"|"&amp;Data_Final!AB907&amp;"|"&amp;Data_Final!AC907&amp;"|"&amp;Data_Final!AD907&amp;"|"&amp;Data_Final!AE907&amp;"|"&amp;Data_Final!AF907))</f>
        <v>|||||||||||||||||||||||||||||||</v>
      </c>
    </row>
    <row r="907" spans="1:1">
      <c r="A907" t="str">
        <f ca="1">IF(Data_Final!B908 = 0, "", _xlfn.CONCAT(Data_Final!A908&amp;"|"&amp;Data_Final!B908&amp;"|"&amp;Data_Final!C908&amp;"|"&amp;Data_Final!D908&amp;"|"&amp;Data_Final!E908&amp;"|"&amp;Data_Final!F908&amp;"|"&amp;Data_Final!G908&amp;"|"&amp;Data_Final!H908&amp;"|"&amp;Data_Final!I908&amp;"|"&amp;Data_Final!J908&amp;"|"&amp;Data_Final!K908&amp;"|"&amp;Data_Final!L908&amp;"|"&amp;Data_Final!M908&amp;"|"&amp;Data_Final!N908&amp;"|"&amp;Data_Final!O908&amp;"|"&amp;Data_Final!P908&amp;"|"&amp;Data_Final!Q908&amp;"|"&amp;Data_Final!R908&amp;"|"&amp;Data_Final!S908&amp;"|"&amp;Data_Final!T908&amp;"|"&amp;Data_Final!U908&amp;"|"&amp;Data_Final!V908&amp;"|"&amp;Data_Final!W908&amp;"|"&amp;Data_Final!X908&amp;"|"&amp;Data_Final!Y908&amp;"|"&amp;Data_Final!Z908&amp;"|"&amp;Data_Final!AA908&amp;"|"&amp;Data_Final!AB908&amp;"|"&amp;Data_Final!AC908&amp;"|"&amp;Data_Final!AD908&amp;"|"&amp;Data_Final!AE908&amp;"|"&amp;Data_Final!AF908))</f>
        <v>|||||||||||||||||||||||||||||||</v>
      </c>
    </row>
    <row r="908" spans="1:1">
      <c r="A908" t="str">
        <f ca="1">IF(Data_Final!B909 = 0, "", _xlfn.CONCAT(Data_Final!A909&amp;"|"&amp;Data_Final!B909&amp;"|"&amp;Data_Final!C909&amp;"|"&amp;Data_Final!D909&amp;"|"&amp;Data_Final!E909&amp;"|"&amp;Data_Final!F909&amp;"|"&amp;Data_Final!G909&amp;"|"&amp;Data_Final!H909&amp;"|"&amp;Data_Final!I909&amp;"|"&amp;Data_Final!J909&amp;"|"&amp;Data_Final!K909&amp;"|"&amp;Data_Final!L909&amp;"|"&amp;Data_Final!M909&amp;"|"&amp;Data_Final!N909&amp;"|"&amp;Data_Final!O909&amp;"|"&amp;Data_Final!P909&amp;"|"&amp;Data_Final!Q909&amp;"|"&amp;Data_Final!R909&amp;"|"&amp;Data_Final!S909&amp;"|"&amp;Data_Final!T909&amp;"|"&amp;Data_Final!U909&amp;"|"&amp;Data_Final!V909&amp;"|"&amp;Data_Final!W909&amp;"|"&amp;Data_Final!X909&amp;"|"&amp;Data_Final!Y909&amp;"|"&amp;Data_Final!Z909&amp;"|"&amp;Data_Final!AA909&amp;"|"&amp;Data_Final!AB909&amp;"|"&amp;Data_Final!AC909&amp;"|"&amp;Data_Final!AD909&amp;"|"&amp;Data_Final!AE909&amp;"|"&amp;Data_Final!AF909))</f>
        <v>|||||||||||||||||||||||||||||||</v>
      </c>
    </row>
    <row r="909" spans="1:1">
      <c r="A909" t="str">
        <f ca="1">IF(Data_Final!B910 = 0, "", _xlfn.CONCAT(Data_Final!A910&amp;"|"&amp;Data_Final!B910&amp;"|"&amp;Data_Final!C910&amp;"|"&amp;Data_Final!D910&amp;"|"&amp;Data_Final!E910&amp;"|"&amp;Data_Final!F910&amp;"|"&amp;Data_Final!G910&amp;"|"&amp;Data_Final!H910&amp;"|"&amp;Data_Final!I910&amp;"|"&amp;Data_Final!J910&amp;"|"&amp;Data_Final!K910&amp;"|"&amp;Data_Final!L910&amp;"|"&amp;Data_Final!M910&amp;"|"&amp;Data_Final!N910&amp;"|"&amp;Data_Final!O910&amp;"|"&amp;Data_Final!P910&amp;"|"&amp;Data_Final!Q910&amp;"|"&amp;Data_Final!R910&amp;"|"&amp;Data_Final!S910&amp;"|"&amp;Data_Final!T910&amp;"|"&amp;Data_Final!U910&amp;"|"&amp;Data_Final!V910&amp;"|"&amp;Data_Final!W910&amp;"|"&amp;Data_Final!X910&amp;"|"&amp;Data_Final!Y910&amp;"|"&amp;Data_Final!Z910&amp;"|"&amp;Data_Final!AA910&amp;"|"&amp;Data_Final!AB910&amp;"|"&amp;Data_Final!AC910&amp;"|"&amp;Data_Final!AD910&amp;"|"&amp;Data_Final!AE910&amp;"|"&amp;Data_Final!AF910))</f>
        <v>|||||||||||||||||||||||||||||||</v>
      </c>
    </row>
    <row r="910" spans="1:1">
      <c r="A910" t="str">
        <f ca="1">IF(Data_Final!B911 = 0, "", _xlfn.CONCAT(Data_Final!A911&amp;"|"&amp;Data_Final!B911&amp;"|"&amp;Data_Final!C911&amp;"|"&amp;Data_Final!D911&amp;"|"&amp;Data_Final!E911&amp;"|"&amp;Data_Final!F911&amp;"|"&amp;Data_Final!G911&amp;"|"&amp;Data_Final!H911&amp;"|"&amp;Data_Final!I911&amp;"|"&amp;Data_Final!J911&amp;"|"&amp;Data_Final!K911&amp;"|"&amp;Data_Final!L911&amp;"|"&amp;Data_Final!M911&amp;"|"&amp;Data_Final!N911&amp;"|"&amp;Data_Final!O911&amp;"|"&amp;Data_Final!P911&amp;"|"&amp;Data_Final!Q911&amp;"|"&amp;Data_Final!R911&amp;"|"&amp;Data_Final!S911&amp;"|"&amp;Data_Final!T911&amp;"|"&amp;Data_Final!U911&amp;"|"&amp;Data_Final!V911&amp;"|"&amp;Data_Final!W911&amp;"|"&amp;Data_Final!X911&amp;"|"&amp;Data_Final!Y911&amp;"|"&amp;Data_Final!Z911&amp;"|"&amp;Data_Final!AA911&amp;"|"&amp;Data_Final!AB911&amp;"|"&amp;Data_Final!AC911&amp;"|"&amp;Data_Final!AD911&amp;"|"&amp;Data_Final!AE911&amp;"|"&amp;Data_Final!AF911))</f>
        <v>|||||||||||||||||||||||||||||||</v>
      </c>
    </row>
    <row r="911" spans="1:1">
      <c r="A911" t="str">
        <f ca="1">IF(Data_Final!B912 = 0, "", _xlfn.CONCAT(Data_Final!A912&amp;"|"&amp;Data_Final!B912&amp;"|"&amp;Data_Final!C912&amp;"|"&amp;Data_Final!D912&amp;"|"&amp;Data_Final!E912&amp;"|"&amp;Data_Final!F912&amp;"|"&amp;Data_Final!G912&amp;"|"&amp;Data_Final!H912&amp;"|"&amp;Data_Final!I912&amp;"|"&amp;Data_Final!J912&amp;"|"&amp;Data_Final!K912&amp;"|"&amp;Data_Final!L912&amp;"|"&amp;Data_Final!M912&amp;"|"&amp;Data_Final!N912&amp;"|"&amp;Data_Final!O912&amp;"|"&amp;Data_Final!P912&amp;"|"&amp;Data_Final!Q912&amp;"|"&amp;Data_Final!R912&amp;"|"&amp;Data_Final!S912&amp;"|"&amp;Data_Final!T912&amp;"|"&amp;Data_Final!U912&amp;"|"&amp;Data_Final!V912&amp;"|"&amp;Data_Final!W912&amp;"|"&amp;Data_Final!X912&amp;"|"&amp;Data_Final!Y912&amp;"|"&amp;Data_Final!Z912&amp;"|"&amp;Data_Final!AA912&amp;"|"&amp;Data_Final!AB912&amp;"|"&amp;Data_Final!AC912&amp;"|"&amp;Data_Final!AD912&amp;"|"&amp;Data_Final!AE912&amp;"|"&amp;Data_Final!AF912))</f>
        <v>|||||||||||||||||||||||||||||||</v>
      </c>
    </row>
    <row r="912" spans="1:1">
      <c r="A912" t="str">
        <f ca="1">IF(Data_Final!B913 = 0, "", _xlfn.CONCAT(Data_Final!A913&amp;"|"&amp;Data_Final!B913&amp;"|"&amp;Data_Final!C913&amp;"|"&amp;Data_Final!D913&amp;"|"&amp;Data_Final!E913&amp;"|"&amp;Data_Final!F913&amp;"|"&amp;Data_Final!G913&amp;"|"&amp;Data_Final!H913&amp;"|"&amp;Data_Final!I913&amp;"|"&amp;Data_Final!J913&amp;"|"&amp;Data_Final!K913&amp;"|"&amp;Data_Final!L913&amp;"|"&amp;Data_Final!M913&amp;"|"&amp;Data_Final!N913&amp;"|"&amp;Data_Final!O913&amp;"|"&amp;Data_Final!P913&amp;"|"&amp;Data_Final!Q913&amp;"|"&amp;Data_Final!R913&amp;"|"&amp;Data_Final!S913&amp;"|"&amp;Data_Final!T913&amp;"|"&amp;Data_Final!U913&amp;"|"&amp;Data_Final!V913&amp;"|"&amp;Data_Final!W913&amp;"|"&amp;Data_Final!X913&amp;"|"&amp;Data_Final!Y913&amp;"|"&amp;Data_Final!Z913&amp;"|"&amp;Data_Final!AA913&amp;"|"&amp;Data_Final!AB913&amp;"|"&amp;Data_Final!AC913&amp;"|"&amp;Data_Final!AD913&amp;"|"&amp;Data_Final!AE913&amp;"|"&amp;Data_Final!AF913))</f>
        <v>|||||||||||||||||||||||||||||||</v>
      </c>
    </row>
    <row r="913" spans="1:1">
      <c r="A913" t="str">
        <f ca="1">IF(Data_Final!B914 = 0, "", _xlfn.CONCAT(Data_Final!A914&amp;"|"&amp;Data_Final!B914&amp;"|"&amp;Data_Final!C914&amp;"|"&amp;Data_Final!D914&amp;"|"&amp;Data_Final!E914&amp;"|"&amp;Data_Final!F914&amp;"|"&amp;Data_Final!G914&amp;"|"&amp;Data_Final!H914&amp;"|"&amp;Data_Final!I914&amp;"|"&amp;Data_Final!J914&amp;"|"&amp;Data_Final!K914&amp;"|"&amp;Data_Final!L914&amp;"|"&amp;Data_Final!M914&amp;"|"&amp;Data_Final!N914&amp;"|"&amp;Data_Final!O914&amp;"|"&amp;Data_Final!P914&amp;"|"&amp;Data_Final!Q914&amp;"|"&amp;Data_Final!R914&amp;"|"&amp;Data_Final!S914&amp;"|"&amp;Data_Final!T914&amp;"|"&amp;Data_Final!U914&amp;"|"&amp;Data_Final!V914&amp;"|"&amp;Data_Final!W914&amp;"|"&amp;Data_Final!X914&amp;"|"&amp;Data_Final!Y914&amp;"|"&amp;Data_Final!Z914&amp;"|"&amp;Data_Final!AA914&amp;"|"&amp;Data_Final!AB914&amp;"|"&amp;Data_Final!AC914&amp;"|"&amp;Data_Final!AD914&amp;"|"&amp;Data_Final!AE914&amp;"|"&amp;Data_Final!AF914))</f>
        <v>|||||||||||||||||||||||||||||||</v>
      </c>
    </row>
    <row r="914" spans="1:1">
      <c r="A914" t="str">
        <f ca="1">IF(Data_Final!B915 = 0, "", _xlfn.CONCAT(Data_Final!A915&amp;"|"&amp;Data_Final!B915&amp;"|"&amp;Data_Final!C915&amp;"|"&amp;Data_Final!D915&amp;"|"&amp;Data_Final!E915&amp;"|"&amp;Data_Final!F915&amp;"|"&amp;Data_Final!G915&amp;"|"&amp;Data_Final!H915&amp;"|"&amp;Data_Final!I915&amp;"|"&amp;Data_Final!J915&amp;"|"&amp;Data_Final!K915&amp;"|"&amp;Data_Final!L915&amp;"|"&amp;Data_Final!M915&amp;"|"&amp;Data_Final!N915&amp;"|"&amp;Data_Final!O915&amp;"|"&amp;Data_Final!P915&amp;"|"&amp;Data_Final!Q915&amp;"|"&amp;Data_Final!R915&amp;"|"&amp;Data_Final!S915&amp;"|"&amp;Data_Final!T915&amp;"|"&amp;Data_Final!U915&amp;"|"&amp;Data_Final!V915&amp;"|"&amp;Data_Final!W915&amp;"|"&amp;Data_Final!X915&amp;"|"&amp;Data_Final!Y915&amp;"|"&amp;Data_Final!Z915&amp;"|"&amp;Data_Final!AA915&amp;"|"&amp;Data_Final!AB915&amp;"|"&amp;Data_Final!AC915&amp;"|"&amp;Data_Final!AD915&amp;"|"&amp;Data_Final!AE915&amp;"|"&amp;Data_Final!AF915))</f>
        <v>|||||||||||||||||||||||||||||||</v>
      </c>
    </row>
    <row r="915" spans="1:1">
      <c r="A915" t="str">
        <f ca="1">IF(Data_Final!B916 = 0, "", _xlfn.CONCAT(Data_Final!A916&amp;"|"&amp;Data_Final!B916&amp;"|"&amp;Data_Final!C916&amp;"|"&amp;Data_Final!D916&amp;"|"&amp;Data_Final!E916&amp;"|"&amp;Data_Final!F916&amp;"|"&amp;Data_Final!G916&amp;"|"&amp;Data_Final!H916&amp;"|"&amp;Data_Final!I916&amp;"|"&amp;Data_Final!J916&amp;"|"&amp;Data_Final!K916&amp;"|"&amp;Data_Final!L916&amp;"|"&amp;Data_Final!M916&amp;"|"&amp;Data_Final!N916&amp;"|"&amp;Data_Final!O916&amp;"|"&amp;Data_Final!P916&amp;"|"&amp;Data_Final!Q916&amp;"|"&amp;Data_Final!R916&amp;"|"&amp;Data_Final!S916&amp;"|"&amp;Data_Final!T916&amp;"|"&amp;Data_Final!U916&amp;"|"&amp;Data_Final!V916&amp;"|"&amp;Data_Final!W916&amp;"|"&amp;Data_Final!X916&amp;"|"&amp;Data_Final!Y916&amp;"|"&amp;Data_Final!Z916&amp;"|"&amp;Data_Final!AA916&amp;"|"&amp;Data_Final!AB916&amp;"|"&amp;Data_Final!AC916&amp;"|"&amp;Data_Final!AD916&amp;"|"&amp;Data_Final!AE916&amp;"|"&amp;Data_Final!AF916))</f>
        <v>|||||||||||||||||||||||||||||||</v>
      </c>
    </row>
    <row r="916" spans="1:1">
      <c r="A916" t="str">
        <f ca="1">IF(Data_Final!B917 = 0, "", _xlfn.CONCAT(Data_Final!A917&amp;"|"&amp;Data_Final!B917&amp;"|"&amp;Data_Final!C917&amp;"|"&amp;Data_Final!D917&amp;"|"&amp;Data_Final!E917&amp;"|"&amp;Data_Final!F917&amp;"|"&amp;Data_Final!G917&amp;"|"&amp;Data_Final!H917&amp;"|"&amp;Data_Final!I917&amp;"|"&amp;Data_Final!J917&amp;"|"&amp;Data_Final!K917&amp;"|"&amp;Data_Final!L917&amp;"|"&amp;Data_Final!M917&amp;"|"&amp;Data_Final!N917&amp;"|"&amp;Data_Final!O917&amp;"|"&amp;Data_Final!P917&amp;"|"&amp;Data_Final!Q917&amp;"|"&amp;Data_Final!R917&amp;"|"&amp;Data_Final!S917&amp;"|"&amp;Data_Final!T917&amp;"|"&amp;Data_Final!U917&amp;"|"&amp;Data_Final!V917&amp;"|"&amp;Data_Final!W917&amp;"|"&amp;Data_Final!X917&amp;"|"&amp;Data_Final!Y917&amp;"|"&amp;Data_Final!Z917&amp;"|"&amp;Data_Final!AA917&amp;"|"&amp;Data_Final!AB917&amp;"|"&amp;Data_Final!AC917&amp;"|"&amp;Data_Final!AD917&amp;"|"&amp;Data_Final!AE917&amp;"|"&amp;Data_Final!AF917))</f>
        <v>|||||||||||||||||||||||||||||||</v>
      </c>
    </row>
    <row r="917" spans="1:1">
      <c r="A917" t="str">
        <f ca="1">IF(Data_Final!B918 = 0, "", _xlfn.CONCAT(Data_Final!A918&amp;"|"&amp;Data_Final!B918&amp;"|"&amp;Data_Final!C918&amp;"|"&amp;Data_Final!D918&amp;"|"&amp;Data_Final!E918&amp;"|"&amp;Data_Final!F918&amp;"|"&amp;Data_Final!G918&amp;"|"&amp;Data_Final!H918&amp;"|"&amp;Data_Final!I918&amp;"|"&amp;Data_Final!J918&amp;"|"&amp;Data_Final!K918&amp;"|"&amp;Data_Final!L918&amp;"|"&amp;Data_Final!M918&amp;"|"&amp;Data_Final!N918&amp;"|"&amp;Data_Final!O918&amp;"|"&amp;Data_Final!P918&amp;"|"&amp;Data_Final!Q918&amp;"|"&amp;Data_Final!R918&amp;"|"&amp;Data_Final!S918&amp;"|"&amp;Data_Final!T918&amp;"|"&amp;Data_Final!U918&amp;"|"&amp;Data_Final!V918&amp;"|"&amp;Data_Final!W918&amp;"|"&amp;Data_Final!X918&amp;"|"&amp;Data_Final!Y918&amp;"|"&amp;Data_Final!Z918&amp;"|"&amp;Data_Final!AA918&amp;"|"&amp;Data_Final!AB918&amp;"|"&amp;Data_Final!AC918&amp;"|"&amp;Data_Final!AD918&amp;"|"&amp;Data_Final!AE918&amp;"|"&amp;Data_Final!AF918))</f>
        <v>|||||||||||||||||||||||||||||||</v>
      </c>
    </row>
    <row r="918" spans="1:1">
      <c r="A918" t="str">
        <f ca="1">IF(Data_Final!B919 = 0, "", _xlfn.CONCAT(Data_Final!A919&amp;"|"&amp;Data_Final!B919&amp;"|"&amp;Data_Final!C919&amp;"|"&amp;Data_Final!D919&amp;"|"&amp;Data_Final!E919&amp;"|"&amp;Data_Final!F919&amp;"|"&amp;Data_Final!G919&amp;"|"&amp;Data_Final!H919&amp;"|"&amp;Data_Final!I919&amp;"|"&amp;Data_Final!J919&amp;"|"&amp;Data_Final!K919&amp;"|"&amp;Data_Final!L919&amp;"|"&amp;Data_Final!M919&amp;"|"&amp;Data_Final!N919&amp;"|"&amp;Data_Final!O919&amp;"|"&amp;Data_Final!P919&amp;"|"&amp;Data_Final!Q919&amp;"|"&amp;Data_Final!R919&amp;"|"&amp;Data_Final!S919&amp;"|"&amp;Data_Final!T919&amp;"|"&amp;Data_Final!U919&amp;"|"&amp;Data_Final!V919&amp;"|"&amp;Data_Final!W919&amp;"|"&amp;Data_Final!X919&amp;"|"&amp;Data_Final!Y919&amp;"|"&amp;Data_Final!Z919&amp;"|"&amp;Data_Final!AA919&amp;"|"&amp;Data_Final!AB919&amp;"|"&amp;Data_Final!AC919&amp;"|"&amp;Data_Final!AD919&amp;"|"&amp;Data_Final!AE919&amp;"|"&amp;Data_Final!AF919))</f>
        <v>|||||||||||||||||||||||||||||||</v>
      </c>
    </row>
    <row r="919" spans="1:1">
      <c r="A919" t="str">
        <f ca="1">IF(Data_Final!B920 = 0, "", _xlfn.CONCAT(Data_Final!A920&amp;"|"&amp;Data_Final!B920&amp;"|"&amp;Data_Final!C920&amp;"|"&amp;Data_Final!D920&amp;"|"&amp;Data_Final!E920&amp;"|"&amp;Data_Final!F920&amp;"|"&amp;Data_Final!G920&amp;"|"&amp;Data_Final!H920&amp;"|"&amp;Data_Final!I920&amp;"|"&amp;Data_Final!J920&amp;"|"&amp;Data_Final!K920&amp;"|"&amp;Data_Final!L920&amp;"|"&amp;Data_Final!M920&amp;"|"&amp;Data_Final!N920&amp;"|"&amp;Data_Final!O920&amp;"|"&amp;Data_Final!P920&amp;"|"&amp;Data_Final!Q920&amp;"|"&amp;Data_Final!R920&amp;"|"&amp;Data_Final!S920&amp;"|"&amp;Data_Final!T920&amp;"|"&amp;Data_Final!U920&amp;"|"&amp;Data_Final!V920&amp;"|"&amp;Data_Final!W920&amp;"|"&amp;Data_Final!X920&amp;"|"&amp;Data_Final!Y920&amp;"|"&amp;Data_Final!Z920&amp;"|"&amp;Data_Final!AA920&amp;"|"&amp;Data_Final!AB920&amp;"|"&amp;Data_Final!AC920&amp;"|"&amp;Data_Final!AD920&amp;"|"&amp;Data_Final!AE920&amp;"|"&amp;Data_Final!AF920))</f>
        <v>|||||||||||||||||||||||||||||||</v>
      </c>
    </row>
    <row r="920" spans="1:1">
      <c r="A920" t="str">
        <f ca="1">IF(Data_Final!B921 = 0, "", _xlfn.CONCAT(Data_Final!A921&amp;"|"&amp;Data_Final!B921&amp;"|"&amp;Data_Final!C921&amp;"|"&amp;Data_Final!D921&amp;"|"&amp;Data_Final!E921&amp;"|"&amp;Data_Final!F921&amp;"|"&amp;Data_Final!G921&amp;"|"&amp;Data_Final!H921&amp;"|"&amp;Data_Final!I921&amp;"|"&amp;Data_Final!J921&amp;"|"&amp;Data_Final!K921&amp;"|"&amp;Data_Final!L921&amp;"|"&amp;Data_Final!M921&amp;"|"&amp;Data_Final!N921&amp;"|"&amp;Data_Final!O921&amp;"|"&amp;Data_Final!P921&amp;"|"&amp;Data_Final!Q921&amp;"|"&amp;Data_Final!R921&amp;"|"&amp;Data_Final!S921&amp;"|"&amp;Data_Final!T921&amp;"|"&amp;Data_Final!U921&amp;"|"&amp;Data_Final!V921&amp;"|"&amp;Data_Final!W921&amp;"|"&amp;Data_Final!X921&amp;"|"&amp;Data_Final!Y921&amp;"|"&amp;Data_Final!Z921&amp;"|"&amp;Data_Final!AA921&amp;"|"&amp;Data_Final!AB921&amp;"|"&amp;Data_Final!AC921&amp;"|"&amp;Data_Final!AD921&amp;"|"&amp;Data_Final!AE921&amp;"|"&amp;Data_Final!AF921))</f>
        <v>|||||||||||||||||||||||||||||||</v>
      </c>
    </row>
    <row r="921" spans="1:1">
      <c r="A921" t="str">
        <f ca="1">IF(Data_Final!B922 = 0, "", _xlfn.CONCAT(Data_Final!A922&amp;"|"&amp;Data_Final!B922&amp;"|"&amp;Data_Final!C922&amp;"|"&amp;Data_Final!D922&amp;"|"&amp;Data_Final!E922&amp;"|"&amp;Data_Final!F922&amp;"|"&amp;Data_Final!G922&amp;"|"&amp;Data_Final!H922&amp;"|"&amp;Data_Final!I922&amp;"|"&amp;Data_Final!J922&amp;"|"&amp;Data_Final!K922&amp;"|"&amp;Data_Final!L922&amp;"|"&amp;Data_Final!M922&amp;"|"&amp;Data_Final!N922&amp;"|"&amp;Data_Final!O922&amp;"|"&amp;Data_Final!P922&amp;"|"&amp;Data_Final!Q922&amp;"|"&amp;Data_Final!R922&amp;"|"&amp;Data_Final!S922&amp;"|"&amp;Data_Final!T922&amp;"|"&amp;Data_Final!U922&amp;"|"&amp;Data_Final!V922&amp;"|"&amp;Data_Final!W922&amp;"|"&amp;Data_Final!X922&amp;"|"&amp;Data_Final!Y922&amp;"|"&amp;Data_Final!Z922&amp;"|"&amp;Data_Final!AA922&amp;"|"&amp;Data_Final!AB922&amp;"|"&amp;Data_Final!AC922&amp;"|"&amp;Data_Final!AD922&amp;"|"&amp;Data_Final!AE922&amp;"|"&amp;Data_Final!AF922))</f>
        <v>|||||||||||||||||||||||||||||||</v>
      </c>
    </row>
    <row r="922" spans="1:1">
      <c r="A922" t="str">
        <f ca="1">IF(Data_Final!B923 = 0, "", _xlfn.CONCAT(Data_Final!A923&amp;"|"&amp;Data_Final!B923&amp;"|"&amp;Data_Final!C923&amp;"|"&amp;Data_Final!D923&amp;"|"&amp;Data_Final!E923&amp;"|"&amp;Data_Final!F923&amp;"|"&amp;Data_Final!G923&amp;"|"&amp;Data_Final!H923&amp;"|"&amp;Data_Final!I923&amp;"|"&amp;Data_Final!J923&amp;"|"&amp;Data_Final!K923&amp;"|"&amp;Data_Final!L923&amp;"|"&amp;Data_Final!M923&amp;"|"&amp;Data_Final!N923&amp;"|"&amp;Data_Final!O923&amp;"|"&amp;Data_Final!P923&amp;"|"&amp;Data_Final!Q923&amp;"|"&amp;Data_Final!R923&amp;"|"&amp;Data_Final!S923&amp;"|"&amp;Data_Final!T923&amp;"|"&amp;Data_Final!U923&amp;"|"&amp;Data_Final!V923&amp;"|"&amp;Data_Final!W923&amp;"|"&amp;Data_Final!X923&amp;"|"&amp;Data_Final!Y923&amp;"|"&amp;Data_Final!Z923&amp;"|"&amp;Data_Final!AA923&amp;"|"&amp;Data_Final!AB923&amp;"|"&amp;Data_Final!AC923&amp;"|"&amp;Data_Final!AD923&amp;"|"&amp;Data_Final!AE923&amp;"|"&amp;Data_Final!AF923))</f>
        <v>|||||||||||||||||||||||||||||||</v>
      </c>
    </row>
    <row r="923" spans="1:1">
      <c r="A923" t="str">
        <f ca="1">IF(Data_Final!B924 = 0, "", _xlfn.CONCAT(Data_Final!A924&amp;"|"&amp;Data_Final!B924&amp;"|"&amp;Data_Final!C924&amp;"|"&amp;Data_Final!D924&amp;"|"&amp;Data_Final!E924&amp;"|"&amp;Data_Final!F924&amp;"|"&amp;Data_Final!G924&amp;"|"&amp;Data_Final!H924&amp;"|"&amp;Data_Final!I924&amp;"|"&amp;Data_Final!J924&amp;"|"&amp;Data_Final!K924&amp;"|"&amp;Data_Final!L924&amp;"|"&amp;Data_Final!M924&amp;"|"&amp;Data_Final!N924&amp;"|"&amp;Data_Final!O924&amp;"|"&amp;Data_Final!P924&amp;"|"&amp;Data_Final!Q924&amp;"|"&amp;Data_Final!R924&amp;"|"&amp;Data_Final!S924&amp;"|"&amp;Data_Final!T924&amp;"|"&amp;Data_Final!U924&amp;"|"&amp;Data_Final!V924&amp;"|"&amp;Data_Final!W924&amp;"|"&amp;Data_Final!X924&amp;"|"&amp;Data_Final!Y924&amp;"|"&amp;Data_Final!Z924&amp;"|"&amp;Data_Final!AA924&amp;"|"&amp;Data_Final!AB924&amp;"|"&amp;Data_Final!AC924&amp;"|"&amp;Data_Final!AD924&amp;"|"&amp;Data_Final!AE924&amp;"|"&amp;Data_Final!AF924))</f>
        <v>|||||||||||||||||||||||||||||||</v>
      </c>
    </row>
    <row r="924" spans="1:1">
      <c r="A924" t="str">
        <f ca="1">IF(Data_Final!B925 = 0, "", _xlfn.CONCAT(Data_Final!A925&amp;"|"&amp;Data_Final!B925&amp;"|"&amp;Data_Final!C925&amp;"|"&amp;Data_Final!D925&amp;"|"&amp;Data_Final!E925&amp;"|"&amp;Data_Final!F925&amp;"|"&amp;Data_Final!G925&amp;"|"&amp;Data_Final!H925&amp;"|"&amp;Data_Final!I925&amp;"|"&amp;Data_Final!J925&amp;"|"&amp;Data_Final!K925&amp;"|"&amp;Data_Final!L925&amp;"|"&amp;Data_Final!M925&amp;"|"&amp;Data_Final!N925&amp;"|"&amp;Data_Final!O925&amp;"|"&amp;Data_Final!P925&amp;"|"&amp;Data_Final!Q925&amp;"|"&amp;Data_Final!R925&amp;"|"&amp;Data_Final!S925&amp;"|"&amp;Data_Final!T925&amp;"|"&amp;Data_Final!U925&amp;"|"&amp;Data_Final!V925&amp;"|"&amp;Data_Final!W925&amp;"|"&amp;Data_Final!X925&amp;"|"&amp;Data_Final!Y925&amp;"|"&amp;Data_Final!Z925&amp;"|"&amp;Data_Final!AA925&amp;"|"&amp;Data_Final!AB925&amp;"|"&amp;Data_Final!AC925&amp;"|"&amp;Data_Final!AD925&amp;"|"&amp;Data_Final!AE925&amp;"|"&amp;Data_Final!AF925))</f>
        <v>|||||||||||||||||||||||||||||||</v>
      </c>
    </row>
    <row r="925" spans="1:1">
      <c r="A925" t="str">
        <f ca="1">IF(Data_Final!B926 = 0, "", _xlfn.CONCAT(Data_Final!A926&amp;"|"&amp;Data_Final!B926&amp;"|"&amp;Data_Final!C926&amp;"|"&amp;Data_Final!D926&amp;"|"&amp;Data_Final!E926&amp;"|"&amp;Data_Final!F926&amp;"|"&amp;Data_Final!G926&amp;"|"&amp;Data_Final!H926&amp;"|"&amp;Data_Final!I926&amp;"|"&amp;Data_Final!J926&amp;"|"&amp;Data_Final!K926&amp;"|"&amp;Data_Final!L926&amp;"|"&amp;Data_Final!M926&amp;"|"&amp;Data_Final!N926&amp;"|"&amp;Data_Final!O926&amp;"|"&amp;Data_Final!P926&amp;"|"&amp;Data_Final!Q926&amp;"|"&amp;Data_Final!R926&amp;"|"&amp;Data_Final!S926&amp;"|"&amp;Data_Final!T926&amp;"|"&amp;Data_Final!U926&amp;"|"&amp;Data_Final!V926&amp;"|"&amp;Data_Final!W926&amp;"|"&amp;Data_Final!X926&amp;"|"&amp;Data_Final!Y926&amp;"|"&amp;Data_Final!Z926&amp;"|"&amp;Data_Final!AA926&amp;"|"&amp;Data_Final!AB926&amp;"|"&amp;Data_Final!AC926&amp;"|"&amp;Data_Final!AD926&amp;"|"&amp;Data_Final!AE926&amp;"|"&amp;Data_Final!AF926))</f>
        <v>|||||||||||||||||||||||||||||||</v>
      </c>
    </row>
    <row r="926" spans="1:1">
      <c r="A926" t="str">
        <f ca="1">IF(Data_Final!B927 = 0, "", _xlfn.CONCAT(Data_Final!A927&amp;"|"&amp;Data_Final!B927&amp;"|"&amp;Data_Final!C927&amp;"|"&amp;Data_Final!D927&amp;"|"&amp;Data_Final!E927&amp;"|"&amp;Data_Final!F927&amp;"|"&amp;Data_Final!G927&amp;"|"&amp;Data_Final!H927&amp;"|"&amp;Data_Final!I927&amp;"|"&amp;Data_Final!J927&amp;"|"&amp;Data_Final!K927&amp;"|"&amp;Data_Final!L927&amp;"|"&amp;Data_Final!M927&amp;"|"&amp;Data_Final!N927&amp;"|"&amp;Data_Final!O927&amp;"|"&amp;Data_Final!P927&amp;"|"&amp;Data_Final!Q927&amp;"|"&amp;Data_Final!R927&amp;"|"&amp;Data_Final!S927&amp;"|"&amp;Data_Final!T927&amp;"|"&amp;Data_Final!U927&amp;"|"&amp;Data_Final!V927&amp;"|"&amp;Data_Final!W927&amp;"|"&amp;Data_Final!X927&amp;"|"&amp;Data_Final!Y927&amp;"|"&amp;Data_Final!Z927&amp;"|"&amp;Data_Final!AA927&amp;"|"&amp;Data_Final!AB927&amp;"|"&amp;Data_Final!AC927&amp;"|"&amp;Data_Final!AD927&amp;"|"&amp;Data_Final!AE927&amp;"|"&amp;Data_Final!AF927))</f>
        <v>|||||||||||||||||||||||||||||||</v>
      </c>
    </row>
    <row r="927" spans="1:1">
      <c r="A927" t="str">
        <f ca="1">IF(Data_Final!B928 = 0, "", _xlfn.CONCAT(Data_Final!A928&amp;"|"&amp;Data_Final!B928&amp;"|"&amp;Data_Final!C928&amp;"|"&amp;Data_Final!D928&amp;"|"&amp;Data_Final!E928&amp;"|"&amp;Data_Final!F928&amp;"|"&amp;Data_Final!G928&amp;"|"&amp;Data_Final!H928&amp;"|"&amp;Data_Final!I928&amp;"|"&amp;Data_Final!J928&amp;"|"&amp;Data_Final!K928&amp;"|"&amp;Data_Final!L928&amp;"|"&amp;Data_Final!M928&amp;"|"&amp;Data_Final!N928&amp;"|"&amp;Data_Final!O928&amp;"|"&amp;Data_Final!P928&amp;"|"&amp;Data_Final!Q928&amp;"|"&amp;Data_Final!R928&amp;"|"&amp;Data_Final!S928&amp;"|"&amp;Data_Final!T928&amp;"|"&amp;Data_Final!U928&amp;"|"&amp;Data_Final!V928&amp;"|"&amp;Data_Final!W928&amp;"|"&amp;Data_Final!X928&amp;"|"&amp;Data_Final!Y928&amp;"|"&amp;Data_Final!Z928&amp;"|"&amp;Data_Final!AA928&amp;"|"&amp;Data_Final!AB928&amp;"|"&amp;Data_Final!AC928&amp;"|"&amp;Data_Final!AD928&amp;"|"&amp;Data_Final!AE928&amp;"|"&amp;Data_Final!AF928))</f>
        <v>|||||||||||||||||||||||||||||||</v>
      </c>
    </row>
    <row r="928" spans="1:1">
      <c r="A928" t="str">
        <f ca="1">IF(Data_Final!B929 = 0, "", _xlfn.CONCAT(Data_Final!A929&amp;"|"&amp;Data_Final!B929&amp;"|"&amp;Data_Final!C929&amp;"|"&amp;Data_Final!D929&amp;"|"&amp;Data_Final!E929&amp;"|"&amp;Data_Final!F929&amp;"|"&amp;Data_Final!G929&amp;"|"&amp;Data_Final!H929&amp;"|"&amp;Data_Final!I929&amp;"|"&amp;Data_Final!J929&amp;"|"&amp;Data_Final!K929&amp;"|"&amp;Data_Final!L929&amp;"|"&amp;Data_Final!M929&amp;"|"&amp;Data_Final!N929&amp;"|"&amp;Data_Final!O929&amp;"|"&amp;Data_Final!P929&amp;"|"&amp;Data_Final!Q929&amp;"|"&amp;Data_Final!R929&amp;"|"&amp;Data_Final!S929&amp;"|"&amp;Data_Final!T929&amp;"|"&amp;Data_Final!U929&amp;"|"&amp;Data_Final!V929&amp;"|"&amp;Data_Final!W929&amp;"|"&amp;Data_Final!X929&amp;"|"&amp;Data_Final!Y929&amp;"|"&amp;Data_Final!Z929&amp;"|"&amp;Data_Final!AA929&amp;"|"&amp;Data_Final!AB929&amp;"|"&amp;Data_Final!AC929&amp;"|"&amp;Data_Final!AD929&amp;"|"&amp;Data_Final!AE929&amp;"|"&amp;Data_Final!AF929))</f>
        <v>|||||||||||||||||||||||||||||||</v>
      </c>
    </row>
    <row r="929" spans="1:1">
      <c r="A929" t="str">
        <f ca="1">IF(Data_Final!B930 = 0, "", _xlfn.CONCAT(Data_Final!A930&amp;"|"&amp;Data_Final!B930&amp;"|"&amp;Data_Final!C930&amp;"|"&amp;Data_Final!D930&amp;"|"&amp;Data_Final!E930&amp;"|"&amp;Data_Final!F930&amp;"|"&amp;Data_Final!G930&amp;"|"&amp;Data_Final!H930&amp;"|"&amp;Data_Final!I930&amp;"|"&amp;Data_Final!J930&amp;"|"&amp;Data_Final!K930&amp;"|"&amp;Data_Final!L930&amp;"|"&amp;Data_Final!M930&amp;"|"&amp;Data_Final!N930&amp;"|"&amp;Data_Final!O930&amp;"|"&amp;Data_Final!P930&amp;"|"&amp;Data_Final!Q930&amp;"|"&amp;Data_Final!R930&amp;"|"&amp;Data_Final!S930&amp;"|"&amp;Data_Final!T930&amp;"|"&amp;Data_Final!U930&amp;"|"&amp;Data_Final!V930&amp;"|"&amp;Data_Final!W930&amp;"|"&amp;Data_Final!X930&amp;"|"&amp;Data_Final!Y930&amp;"|"&amp;Data_Final!Z930&amp;"|"&amp;Data_Final!AA930&amp;"|"&amp;Data_Final!AB930&amp;"|"&amp;Data_Final!AC930&amp;"|"&amp;Data_Final!AD930&amp;"|"&amp;Data_Final!AE930&amp;"|"&amp;Data_Final!AF930))</f>
        <v>|||||||||||||||||||||||||||||||</v>
      </c>
    </row>
    <row r="930" spans="1:1">
      <c r="A930" t="str">
        <f ca="1">IF(Data_Final!B931 = 0, "", _xlfn.CONCAT(Data_Final!A931&amp;"|"&amp;Data_Final!B931&amp;"|"&amp;Data_Final!C931&amp;"|"&amp;Data_Final!D931&amp;"|"&amp;Data_Final!E931&amp;"|"&amp;Data_Final!F931&amp;"|"&amp;Data_Final!G931&amp;"|"&amp;Data_Final!H931&amp;"|"&amp;Data_Final!I931&amp;"|"&amp;Data_Final!J931&amp;"|"&amp;Data_Final!K931&amp;"|"&amp;Data_Final!L931&amp;"|"&amp;Data_Final!M931&amp;"|"&amp;Data_Final!N931&amp;"|"&amp;Data_Final!O931&amp;"|"&amp;Data_Final!P931&amp;"|"&amp;Data_Final!Q931&amp;"|"&amp;Data_Final!R931&amp;"|"&amp;Data_Final!S931&amp;"|"&amp;Data_Final!T931&amp;"|"&amp;Data_Final!U931&amp;"|"&amp;Data_Final!V931&amp;"|"&amp;Data_Final!W931&amp;"|"&amp;Data_Final!X931&amp;"|"&amp;Data_Final!Y931&amp;"|"&amp;Data_Final!Z931&amp;"|"&amp;Data_Final!AA931&amp;"|"&amp;Data_Final!AB931&amp;"|"&amp;Data_Final!AC931&amp;"|"&amp;Data_Final!AD931&amp;"|"&amp;Data_Final!AE931&amp;"|"&amp;Data_Final!AF931))</f>
        <v>|||||||||||||||||||||||||||||||</v>
      </c>
    </row>
    <row r="931" spans="1:1">
      <c r="A931" t="str">
        <f ca="1">IF(Data_Final!B932 = 0, "", _xlfn.CONCAT(Data_Final!A932&amp;"|"&amp;Data_Final!B932&amp;"|"&amp;Data_Final!C932&amp;"|"&amp;Data_Final!D932&amp;"|"&amp;Data_Final!E932&amp;"|"&amp;Data_Final!F932&amp;"|"&amp;Data_Final!G932&amp;"|"&amp;Data_Final!H932&amp;"|"&amp;Data_Final!I932&amp;"|"&amp;Data_Final!J932&amp;"|"&amp;Data_Final!K932&amp;"|"&amp;Data_Final!L932&amp;"|"&amp;Data_Final!M932&amp;"|"&amp;Data_Final!N932&amp;"|"&amp;Data_Final!O932&amp;"|"&amp;Data_Final!P932&amp;"|"&amp;Data_Final!Q932&amp;"|"&amp;Data_Final!R932&amp;"|"&amp;Data_Final!S932&amp;"|"&amp;Data_Final!T932&amp;"|"&amp;Data_Final!U932&amp;"|"&amp;Data_Final!V932&amp;"|"&amp;Data_Final!W932&amp;"|"&amp;Data_Final!X932&amp;"|"&amp;Data_Final!Y932&amp;"|"&amp;Data_Final!Z932&amp;"|"&amp;Data_Final!AA932&amp;"|"&amp;Data_Final!AB932&amp;"|"&amp;Data_Final!AC932&amp;"|"&amp;Data_Final!AD932&amp;"|"&amp;Data_Final!AE932&amp;"|"&amp;Data_Final!AF932))</f>
        <v>|||||||||||||||||||||||||||||||</v>
      </c>
    </row>
    <row r="932" spans="1:1">
      <c r="A932" t="str">
        <f ca="1">IF(Data_Final!B933 = 0, "", _xlfn.CONCAT(Data_Final!A933&amp;"|"&amp;Data_Final!B933&amp;"|"&amp;Data_Final!C933&amp;"|"&amp;Data_Final!D933&amp;"|"&amp;Data_Final!E933&amp;"|"&amp;Data_Final!F933&amp;"|"&amp;Data_Final!G933&amp;"|"&amp;Data_Final!H933&amp;"|"&amp;Data_Final!I933&amp;"|"&amp;Data_Final!J933&amp;"|"&amp;Data_Final!K933&amp;"|"&amp;Data_Final!L933&amp;"|"&amp;Data_Final!M933&amp;"|"&amp;Data_Final!N933&amp;"|"&amp;Data_Final!O933&amp;"|"&amp;Data_Final!P933&amp;"|"&amp;Data_Final!Q933&amp;"|"&amp;Data_Final!R933&amp;"|"&amp;Data_Final!S933&amp;"|"&amp;Data_Final!T933&amp;"|"&amp;Data_Final!U933&amp;"|"&amp;Data_Final!V933&amp;"|"&amp;Data_Final!W933&amp;"|"&amp;Data_Final!X933&amp;"|"&amp;Data_Final!Y933&amp;"|"&amp;Data_Final!Z933&amp;"|"&amp;Data_Final!AA933&amp;"|"&amp;Data_Final!AB933&amp;"|"&amp;Data_Final!AC933&amp;"|"&amp;Data_Final!AD933&amp;"|"&amp;Data_Final!AE933&amp;"|"&amp;Data_Final!AF933))</f>
        <v>|||||||||||||||||||||||||||||||</v>
      </c>
    </row>
    <row r="933" spans="1:1">
      <c r="A933" t="str">
        <f ca="1">IF(Data_Final!B934 = 0, "", _xlfn.CONCAT(Data_Final!A934&amp;"|"&amp;Data_Final!B934&amp;"|"&amp;Data_Final!C934&amp;"|"&amp;Data_Final!D934&amp;"|"&amp;Data_Final!E934&amp;"|"&amp;Data_Final!F934&amp;"|"&amp;Data_Final!G934&amp;"|"&amp;Data_Final!H934&amp;"|"&amp;Data_Final!I934&amp;"|"&amp;Data_Final!J934&amp;"|"&amp;Data_Final!K934&amp;"|"&amp;Data_Final!L934&amp;"|"&amp;Data_Final!M934&amp;"|"&amp;Data_Final!N934&amp;"|"&amp;Data_Final!O934&amp;"|"&amp;Data_Final!P934&amp;"|"&amp;Data_Final!Q934&amp;"|"&amp;Data_Final!R934&amp;"|"&amp;Data_Final!S934&amp;"|"&amp;Data_Final!T934&amp;"|"&amp;Data_Final!U934&amp;"|"&amp;Data_Final!V934&amp;"|"&amp;Data_Final!W934&amp;"|"&amp;Data_Final!X934&amp;"|"&amp;Data_Final!Y934&amp;"|"&amp;Data_Final!Z934&amp;"|"&amp;Data_Final!AA934&amp;"|"&amp;Data_Final!AB934&amp;"|"&amp;Data_Final!AC934&amp;"|"&amp;Data_Final!AD934&amp;"|"&amp;Data_Final!AE934&amp;"|"&amp;Data_Final!AF934))</f>
        <v>|||||||||||||||||||||||||||||||</v>
      </c>
    </row>
    <row r="934" spans="1:1">
      <c r="A934" t="str">
        <f ca="1">IF(Data_Final!B935 = 0, "", _xlfn.CONCAT(Data_Final!A935&amp;"|"&amp;Data_Final!B935&amp;"|"&amp;Data_Final!C935&amp;"|"&amp;Data_Final!D935&amp;"|"&amp;Data_Final!E935&amp;"|"&amp;Data_Final!F935&amp;"|"&amp;Data_Final!G935&amp;"|"&amp;Data_Final!H935&amp;"|"&amp;Data_Final!I935&amp;"|"&amp;Data_Final!J935&amp;"|"&amp;Data_Final!K935&amp;"|"&amp;Data_Final!L935&amp;"|"&amp;Data_Final!M935&amp;"|"&amp;Data_Final!N935&amp;"|"&amp;Data_Final!O935&amp;"|"&amp;Data_Final!P935&amp;"|"&amp;Data_Final!Q935&amp;"|"&amp;Data_Final!R935&amp;"|"&amp;Data_Final!S935&amp;"|"&amp;Data_Final!T935&amp;"|"&amp;Data_Final!U935&amp;"|"&amp;Data_Final!V935&amp;"|"&amp;Data_Final!W935&amp;"|"&amp;Data_Final!X935&amp;"|"&amp;Data_Final!Y935&amp;"|"&amp;Data_Final!Z935&amp;"|"&amp;Data_Final!AA935&amp;"|"&amp;Data_Final!AB935&amp;"|"&amp;Data_Final!AC935&amp;"|"&amp;Data_Final!AD935&amp;"|"&amp;Data_Final!AE935&amp;"|"&amp;Data_Final!AF935))</f>
        <v>|||||||||||||||||||||||||||||||</v>
      </c>
    </row>
    <row r="935" spans="1:1">
      <c r="A935" t="str">
        <f ca="1">IF(Data_Final!B936 = 0, "", _xlfn.CONCAT(Data_Final!A936&amp;"|"&amp;Data_Final!B936&amp;"|"&amp;Data_Final!C936&amp;"|"&amp;Data_Final!D936&amp;"|"&amp;Data_Final!E936&amp;"|"&amp;Data_Final!F936&amp;"|"&amp;Data_Final!G936&amp;"|"&amp;Data_Final!H936&amp;"|"&amp;Data_Final!I936&amp;"|"&amp;Data_Final!J936&amp;"|"&amp;Data_Final!K936&amp;"|"&amp;Data_Final!L936&amp;"|"&amp;Data_Final!M936&amp;"|"&amp;Data_Final!N936&amp;"|"&amp;Data_Final!O936&amp;"|"&amp;Data_Final!P936&amp;"|"&amp;Data_Final!Q936&amp;"|"&amp;Data_Final!R936&amp;"|"&amp;Data_Final!S936&amp;"|"&amp;Data_Final!T936&amp;"|"&amp;Data_Final!U936&amp;"|"&amp;Data_Final!V936&amp;"|"&amp;Data_Final!W936&amp;"|"&amp;Data_Final!X936&amp;"|"&amp;Data_Final!Y936&amp;"|"&amp;Data_Final!Z936&amp;"|"&amp;Data_Final!AA936&amp;"|"&amp;Data_Final!AB936&amp;"|"&amp;Data_Final!AC936&amp;"|"&amp;Data_Final!AD936&amp;"|"&amp;Data_Final!AE936&amp;"|"&amp;Data_Final!AF936))</f>
        <v>|||||||||||||||||||||||||||||||</v>
      </c>
    </row>
    <row r="936" spans="1:1">
      <c r="A936" t="str">
        <f ca="1">IF(Data_Final!B937 = 0, "", _xlfn.CONCAT(Data_Final!A937&amp;"|"&amp;Data_Final!B937&amp;"|"&amp;Data_Final!C937&amp;"|"&amp;Data_Final!D937&amp;"|"&amp;Data_Final!E937&amp;"|"&amp;Data_Final!F937&amp;"|"&amp;Data_Final!G937&amp;"|"&amp;Data_Final!H937&amp;"|"&amp;Data_Final!I937&amp;"|"&amp;Data_Final!J937&amp;"|"&amp;Data_Final!K937&amp;"|"&amp;Data_Final!L937&amp;"|"&amp;Data_Final!M937&amp;"|"&amp;Data_Final!N937&amp;"|"&amp;Data_Final!O937&amp;"|"&amp;Data_Final!P937&amp;"|"&amp;Data_Final!Q937&amp;"|"&amp;Data_Final!R937&amp;"|"&amp;Data_Final!S937&amp;"|"&amp;Data_Final!T937&amp;"|"&amp;Data_Final!U937&amp;"|"&amp;Data_Final!V937&amp;"|"&amp;Data_Final!W937&amp;"|"&amp;Data_Final!X937&amp;"|"&amp;Data_Final!Y937&amp;"|"&amp;Data_Final!Z937&amp;"|"&amp;Data_Final!AA937&amp;"|"&amp;Data_Final!AB937&amp;"|"&amp;Data_Final!AC937&amp;"|"&amp;Data_Final!AD937&amp;"|"&amp;Data_Final!AE937&amp;"|"&amp;Data_Final!AF937))</f>
        <v>|||||||||||||||||||||||||||||||</v>
      </c>
    </row>
    <row r="937" spans="1:1">
      <c r="A937" t="str">
        <f ca="1">IF(Data_Final!B938 = 0, "", _xlfn.CONCAT(Data_Final!A938&amp;"|"&amp;Data_Final!B938&amp;"|"&amp;Data_Final!C938&amp;"|"&amp;Data_Final!D938&amp;"|"&amp;Data_Final!E938&amp;"|"&amp;Data_Final!F938&amp;"|"&amp;Data_Final!G938&amp;"|"&amp;Data_Final!H938&amp;"|"&amp;Data_Final!I938&amp;"|"&amp;Data_Final!J938&amp;"|"&amp;Data_Final!K938&amp;"|"&amp;Data_Final!L938&amp;"|"&amp;Data_Final!M938&amp;"|"&amp;Data_Final!N938&amp;"|"&amp;Data_Final!O938&amp;"|"&amp;Data_Final!P938&amp;"|"&amp;Data_Final!Q938&amp;"|"&amp;Data_Final!R938&amp;"|"&amp;Data_Final!S938&amp;"|"&amp;Data_Final!T938&amp;"|"&amp;Data_Final!U938&amp;"|"&amp;Data_Final!V938&amp;"|"&amp;Data_Final!W938&amp;"|"&amp;Data_Final!X938&amp;"|"&amp;Data_Final!Y938&amp;"|"&amp;Data_Final!Z938&amp;"|"&amp;Data_Final!AA938&amp;"|"&amp;Data_Final!AB938&amp;"|"&amp;Data_Final!AC938&amp;"|"&amp;Data_Final!AD938&amp;"|"&amp;Data_Final!AE938&amp;"|"&amp;Data_Final!AF938))</f>
        <v>|||||||||||||||||||||||||||||||</v>
      </c>
    </row>
    <row r="938" spans="1:1">
      <c r="A938" t="str">
        <f ca="1">IF(Data_Final!B939 = 0, "", _xlfn.CONCAT(Data_Final!A939&amp;"|"&amp;Data_Final!B939&amp;"|"&amp;Data_Final!C939&amp;"|"&amp;Data_Final!D939&amp;"|"&amp;Data_Final!E939&amp;"|"&amp;Data_Final!F939&amp;"|"&amp;Data_Final!G939&amp;"|"&amp;Data_Final!H939&amp;"|"&amp;Data_Final!I939&amp;"|"&amp;Data_Final!J939&amp;"|"&amp;Data_Final!K939&amp;"|"&amp;Data_Final!L939&amp;"|"&amp;Data_Final!M939&amp;"|"&amp;Data_Final!N939&amp;"|"&amp;Data_Final!O939&amp;"|"&amp;Data_Final!P939&amp;"|"&amp;Data_Final!Q939&amp;"|"&amp;Data_Final!R939&amp;"|"&amp;Data_Final!S939&amp;"|"&amp;Data_Final!T939&amp;"|"&amp;Data_Final!U939&amp;"|"&amp;Data_Final!V939&amp;"|"&amp;Data_Final!W939&amp;"|"&amp;Data_Final!X939&amp;"|"&amp;Data_Final!Y939&amp;"|"&amp;Data_Final!Z939&amp;"|"&amp;Data_Final!AA939&amp;"|"&amp;Data_Final!AB939&amp;"|"&amp;Data_Final!AC939&amp;"|"&amp;Data_Final!AD939&amp;"|"&amp;Data_Final!AE939&amp;"|"&amp;Data_Final!AF939))</f>
        <v>|||||||||||||||||||||||||||||||</v>
      </c>
    </row>
    <row r="939" spans="1:1">
      <c r="A939" t="str">
        <f ca="1">IF(Data_Final!B940 = 0, "", _xlfn.CONCAT(Data_Final!A940&amp;"|"&amp;Data_Final!B940&amp;"|"&amp;Data_Final!C940&amp;"|"&amp;Data_Final!D940&amp;"|"&amp;Data_Final!E940&amp;"|"&amp;Data_Final!F940&amp;"|"&amp;Data_Final!G940&amp;"|"&amp;Data_Final!H940&amp;"|"&amp;Data_Final!I940&amp;"|"&amp;Data_Final!J940&amp;"|"&amp;Data_Final!K940&amp;"|"&amp;Data_Final!L940&amp;"|"&amp;Data_Final!M940&amp;"|"&amp;Data_Final!N940&amp;"|"&amp;Data_Final!O940&amp;"|"&amp;Data_Final!P940&amp;"|"&amp;Data_Final!Q940&amp;"|"&amp;Data_Final!R940&amp;"|"&amp;Data_Final!S940&amp;"|"&amp;Data_Final!T940&amp;"|"&amp;Data_Final!U940&amp;"|"&amp;Data_Final!V940&amp;"|"&amp;Data_Final!W940&amp;"|"&amp;Data_Final!X940&amp;"|"&amp;Data_Final!Y940&amp;"|"&amp;Data_Final!Z940&amp;"|"&amp;Data_Final!AA940&amp;"|"&amp;Data_Final!AB940&amp;"|"&amp;Data_Final!AC940&amp;"|"&amp;Data_Final!AD940&amp;"|"&amp;Data_Final!AE940&amp;"|"&amp;Data_Final!AF940))</f>
        <v>|||||||||||||||||||||||||||||||</v>
      </c>
    </row>
    <row r="940" spans="1:1">
      <c r="A940" t="str">
        <f ca="1">IF(Data_Final!B941 = 0, "", _xlfn.CONCAT(Data_Final!A941&amp;"|"&amp;Data_Final!B941&amp;"|"&amp;Data_Final!C941&amp;"|"&amp;Data_Final!D941&amp;"|"&amp;Data_Final!E941&amp;"|"&amp;Data_Final!F941&amp;"|"&amp;Data_Final!G941&amp;"|"&amp;Data_Final!H941&amp;"|"&amp;Data_Final!I941&amp;"|"&amp;Data_Final!J941&amp;"|"&amp;Data_Final!K941&amp;"|"&amp;Data_Final!L941&amp;"|"&amp;Data_Final!M941&amp;"|"&amp;Data_Final!N941&amp;"|"&amp;Data_Final!O941&amp;"|"&amp;Data_Final!P941&amp;"|"&amp;Data_Final!Q941&amp;"|"&amp;Data_Final!R941&amp;"|"&amp;Data_Final!S941&amp;"|"&amp;Data_Final!T941&amp;"|"&amp;Data_Final!U941&amp;"|"&amp;Data_Final!V941&amp;"|"&amp;Data_Final!W941&amp;"|"&amp;Data_Final!X941&amp;"|"&amp;Data_Final!Y941&amp;"|"&amp;Data_Final!Z941&amp;"|"&amp;Data_Final!AA941&amp;"|"&amp;Data_Final!AB941&amp;"|"&amp;Data_Final!AC941&amp;"|"&amp;Data_Final!AD941&amp;"|"&amp;Data_Final!AE941&amp;"|"&amp;Data_Final!AF941))</f>
        <v>|||||||||||||||||||||||||||||||</v>
      </c>
    </row>
    <row r="941" spans="1:1">
      <c r="A941" t="str">
        <f ca="1">IF(Data_Final!B942 = 0, "", _xlfn.CONCAT(Data_Final!A942&amp;"|"&amp;Data_Final!B942&amp;"|"&amp;Data_Final!C942&amp;"|"&amp;Data_Final!D942&amp;"|"&amp;Data_Final!E942&amp;"|"&amp;Data_Final!F942&amp;"|"&amp;Data_Final!G942&amp;"|"&amp;Data_Final!H942&amp;"|"&amp;Data_Final!I942&amp;"|"&amp;Data_Final!J942&amp;"|"&amp;Data_Final!K942&amp;"|"&amp;Data_Final!L942&amp;"|"&amp;Data_Final!M942&amp;"|"&amp;Data_Final!N942&amp;"|"&amp;Data_Final!O942&amp;"|"&amp;Data_Final!P942&amp;"|"&amp;Data_Final!Q942&amp;"|"&amp;Data_Final!R942&amp;"|"&amp;Data_Final!S942&amp;"|"&amp;Data_Final!T942&amp;"|"&amp;Data_Final!U942&amp;"|"&amp;Data_Final!V942&amp;"|"&amp;Data_Final!W942&amp;"|"&amp;Data_Final!X942&amp;"|"&amp;Data_Final!Y942&amp;"|"&amp;Data_Final!Z942&amp;"|"&amp;Data_Final!AA942&amp;"|"&amp;Data_Final!AB942&amp;"|"&amp;Data_Final!AC942&amp;"|"&amp;Data_Final!AD942&amp;"|"&amp;Data_Final!AE942&amp;"|"&amp;Data_Final!AF942))</f>
        <v>|||||||||||||||||||||||||||||||</v>
      </c>
    </row>
    <row r="942" spans="1:1">
      <c r="A942" t="str">
        <f ca="1">IF(Data_Final!B943 = 0, "", _xlfn.CONCAT(Data_Final!A943&amp;"|"&amp;Data_Final!B943&amp;"|"&amp;Data_Final!C943&amp;"|"&amp;Data_Final!D943&amp;"|"&amp;Data_Final!E943&amp;"|"&amp;Data_Final!F943&amp;"|"&amp;Data_Final!G943&amp;"|"&amp;Data_Final!H943&amp;"|"&amp;Data_Final!I943&amp;"|"&amp;Data_Final!J943&amp;"|"&amp;Data_Final!K943&amp;"|"&amp;Data_Final!L943&amp;"|"&amp;Data_Final!M943&amp;"|"&amp;Data_Final!N943&amp;"|"&amp;Data_Final!O943&amp;"|"&amp;Data_Final!P943&amp;"|"&amp;Data_Final!Q943&amp;"|"&amp;Data_Final!R943&amp;"|"&amp;Data_Final!S943&amp;"|"&amp;Data_Final!T943&amp;"|"&amp;Data_Final!U943&amp;"|"&amp;Data_Final!V943&amp;"|"&amp;Data_Final!W943&amp;"|"&amp;Data_Final!X943&amp;"|"&amp;Data_Final!Y943&amp;"|"&amp;Data_Final!Z943&amp;"|"&amp;Data_Final!AA943&amp;"|"&amp;Data_Final!AB943&amp;"|"&amp;Data_Final!AC943&amp;"|"&amp;Data_Final!AD943&amp;"|"&amp;Data_Final!AE943&amp;"|"&amp;Data_Final!AF943))</f>
        <v>|||||||||||||||||||||||||||||||</v>
      </c>
    </row>
    <row r="943" spans="1:1">
      <c r="A943" t="str">
        <f ca="1">IF(Data_Final!B944 = 0, "", _xlfn.CONCAT(Data_Final!A944&amp;"|"&amp;Data_Final!B944&amp;"|"&amp;Data_Final!C944&amp;"|"&amp;Data_Final!D944&amp;"|"&amp;Data_Final!E944&amp;"|"&amp;Data_Final!F944&amp;"|"&amp;Data_Final!G944&amp;"|"&amp;Data_Final!H944&amp;"|"&amp;Data_Final!I944&amp;"|"&amp;Data_Final!J944&amp;"|"&amp;Data_Final!K944&amp;"|"&amp;Data_Final!L944&amp;"|"&amp;Data_Final!M944&amp;"|"&amp;Data_Final!N944&amp;"|"&amp;Data_Final!O944&amp;"|"&amp;Data_Final!P944&amp;"|"&amp;Data_Final!Q944&amp;"|"&amp;Data_Final!R944&amp;"|"&amp;Data_Final!S944&amp;"|"&amp;Data_Final!T944&amp;"|"&amp;Data_Final!U944&amp;"|"&amp;Data_Final!V944&amp;"|"&amp;Data_Final!W944&amp;"|"&amp;Data_Final!X944&amp;"|"&amp;Data_Final!Y944&amp;"|"&amp;Data_Final!Z944&amp;"|"&amp;Data_Final!AA944&amp;"|"&amp;Data_Final!AB944&amp;"|"&amp;Data_Final!AC944&amp;"|"&amp;Data_Final!AD944&amp;"|"&amp;Data_Final!AE944&amp;"|"&amp;Data_Final!AF944))</f>
        <v>|||||||||||||||||||||||||||||||</v>
      </c>
    </row>
    <row r="944" spans="1:1">
      <c r="A944" t="str">
        <f ca="1">IF(Data_Final!B945 = 0, "", _xlfn.CONCAT(Data_Final!A945&amp;"|"&amp;Data_Final!B945&amp;"|"&amp;Data_Final!C945&amp;"|"&amp;Data_Final!D945&amp;"|"&amp;Data_Final!E945&amp;"|"&amp;Data_Final!F945&amp;"|"&amp;Data_Final!G945&amp;"|"&amp;Data_Final!H945&amp;"|"&amp;Data_Final!I945&amp;"|"&amp;Data_Final!J945&amp;"|"&amp;Data_Final!K945&amp;"|"&amp;Data_Final!L945&amp;"|"&amp;Data_Final!M945&amp;"|"&amp;Data_Final!N945&amp;"|"&amp;Data_Final!O945&amp;"|"&amp;Data_Final!P945&amp;"|"&amp;Data_Final!Q945&amp;"|"&amp;Data_Final!R945&amp;"|"&amp;Data_Final!S945&amp;"|"&amp;Data_Final!T945&amp;"|"&amp;Data_Final!U945&amp;"|"&amp;Data_Final!V945&amp;"|"&amp;Data_Final!W945&amp;"|"&amp;Data_Final!X945&amp;"|"&amp;Data_Final!Y945&amp;"|"&amp;Data_Final!Z945&amp;"|"&amp;Data_Final!AA945&amp;"|"&amp;Data_Final!AB945&amp;"|"&amp;Data_Final!AC945&amp;"|"&amp;Data_Final!AD945&amp;"|"&amp;Data_Final!AE945&amp;"|"&amp;Data_Final!AF945))</f>
        <v>|||||||||||||||||||||||||||||||</v>
      </c>
    </row>
    <row r="945" spans="1:1">
      <c r="A945" t="str">
        <f ca="1">IF(Data_Final!B946 = 0, "", _xlfn.CONCAT(Data_Final!A946&amp;"|"&amp;Data_Final!B946&amp;"|"&amp;Data_Final!C946&amp;"|"&amp;Data_Final!D946&amp;"|"&amp;Data_Final!E946&amp;"|"&amp;Data_Final!F946&amp;"|"&amp;Data_Final!G946&amp;"|"&amp;Data_Final!H946&amp;"|"&amp;Data_Final!I946&amp;"|"&amp;Data_Final!J946&amp;"|"&amp;Data_Final!K946&amp;"|"&amp;Data_Final!L946&amp;"|"&amp;Data_Final!M946&amp;"|"&amp;Data_Final!N946&amp;"|"&amp;Data_Final!O946&amp;"|"&amp;Data_Final!P946&amp;"|"&amp;Data_Final!Q946&amp;"|"&amp;Data_Final!R946&amp;"|"&amp;Data_Final!S946&amp;"|"&amp;Data_Final!T946&amp;"|"&amp;Data_Final!U946&amp;"|"&amp;Data_Final!V946&amp;"|"&amp;Data_Final!W946&amp;"|"&amp;Data_Final!X946&amp;"|"&amp;Data_Final!Y946&amp;"|"&amp;Data_Final!Z946&amp;"|"&amp;Data_Final!AA946&amp;"|"&amp;Data_Final!AB946&amp;"|"&amp;Data_Final!AC946&amp;"|"&amp;Data_Final!AD946&amp;"|"&amp;Data_Final!AE946&amp;"|"&amp;Data_Final!AF946))</f>
        <v>|||||||||||||||||||||||||||||||</v>
      </c>
    </row>
    <row r="946" spans="1:1">
      <c r="A946" t="str">
        <f ca="1">IF(Data_Final!B947 = 0, "", _xlfn.CONCAT(Data_Final!A947&amp;"|"&amp;Data_Final!B947&amp;"|"&amp;Data_Final!C947&amp;"|"&amp;Data_Final!D947&amp;"|"&amp;Data_Final!E947&amp;"|"&amp;Data_Final!F947&amp;"|"&amp;Data_Final!G947&amp;"|"&amp;Data_Final!H947&amp;"|"&amp;Data_Final!I947&amp;"|"&amp;Data_Final!J947&amp;"|"&amp;Data_Final!K947&amp;"|"&amp;Data_Final!L947&amp;"|"&amp;Data_Final!M947&amp;"|"&amp;Data_Final!N947&amp;"|"&amp;Data_Final!O947&amp;"|"&amp;Data_Final!P947&amp;"|"&amp;Data_Final!Q947&amp;"|"&amp;Data_Final!R947&amp;"|"&amp;Data_Final!S947&amp;"|"&amp;Data_Final!T947&amp;"|"&amp;Data_Final!U947&amp;"|"&amp;Data_Final!V947&amp;"|"&amp;Data_Final!W947&amp;"|"&amp;Data_Final!X947&amp;"|"&amp;Data_Final!Y947&amp;"|"&amp;Data_Final!Z947&amp;"|"&amp;Data_Final!AA947&amp;"|"&amp;Data_Final!AB947&amp;"|"&amp;Data_Final!AC947&amp;"|"&amp;Data_Final!AD947&amp;"|"&amp;Data_Final!AE947&amp;"|"&amp;Data_Final!AF947))</f>
        <v>|||||||||||||||||||||||||||||||</v>
      </c>
    </row>
    <row r="947" spans="1:1">
      <c r="A947" t="str">
        <f ca="1">IF(Data_Final!B948 = 0, "", _xlfn.CONCAT(Data_Final!A948&amp;"|"&amp;Data_Final!B948&amp;"|"&amp;Data_Final!C948&amp;"|"&amp;Data_Final!D948&amp;"|"&amp;Data_Final!E948&amp;"|"&amp;Data_Final!F948&amp;"|"&amp;Data_Final!G948&amp;"|"&amp;Data_Final!H948&amp;"|"&amp;Data_Final!I948&amp;"|"&amp;Data_Final!J948&amp;"|"&amp;Data_Final!K948&amp;"|"&amp;Data_Final!L948&amp;"|"&amp;Data_Final!M948&amp;"|"&amp;Data_Final!N948&amp;"|"&amp;Data_Final!O948&amp;"|"&amp;Data_Final!P948&amp;"|"&amp;Data_Final!Q948&amp;"|"&amp;Data_Final!R948&amp;"|"&amp;Data_Final!S948&amp;"|"&amp;Data_Final!T948&amp;"|"&amp;Data_Final!U948&amp;"|"&amp;Data_Final!V948&amp;"|"&amp;Data_Final!W948&amp;"|"&amp;Data_Final!X948&amp;"|"&amp;Data_Final!Y948&amp;"|"&amp;Data_Final!Z948&amp;"|"&amp;Data_Final!AA948&amp;"|"&amp;Data_Final!AB948&amp;"|"&amp;Data_Final!AC948&amp;"|"&amp;Data_Final!AD948&amp;"|"&amp;Data_Final!AE948&amp;"|"&amp;Data_Final!AF948))</f>
        <v>|||||||||||||||||||||||||||||||</v>
      </c>
    </row>
    <row r="948" spans="1:1">
      <c r="A948" t="str">
        <f ca="1">IF(Data_Final!B949 = 0, "", _xlfn.CONCAT(Data_Final!A949&amp;"|"&amp;Data_Final!B949&amp;"|"&amp;Data_Final!C949&amp;"|"&amp;Data_Final!D949&amp;"|"&amp;Data_Final!E949&amp;"|"&amp;Data_Final!F949&amp;"|"&amp;Data_Final!G949&amp;"|"&amp;Data_Final!H949&amp;"|"&amp;Data_Final!I949&amp;"|"&amp;Data_Final!J949&amp;"|"&amp;Data_Final!K949&amp;"|"&amp;Data_Final!L949&amp;"|"&amp;Data_Final!M949&amp;"|"&amp;Data_Final!N949&amp;"|"&amp;Data_Final!O949&amp;"|"&amp;Data_Final!P949&amp;"|"&amp;Data_Final!Q949&amp;"|"&amp;Data_Final!R949&amp;"|"&amp;Data_Final!S949&amp;"|"&amp;Data_Final!T949&amp;"|"&amp;Data_Final!U949&amp;"|"&amp;Data_Final!V949&amp;"|"&amp;Data_Final!W949&amp;"|"&amp;Data_Final!X949&amp;"|"&amp;Data_Final!Y949&amp;"|"&amp;Data_Final!Z949&amp;"|"&amp;Data_Final!AA949&amp;"|"&amp;Data_Final!AB949&amp;"|"&amp;Data_Final!AC949&amp;"|"&amp;Data_Final!AD949&amp;"|"&amp;Data_Final!AE949&amp;"|"&amp;Data_Final!AF949))</f>
        <v>|||||||||||||||||||||||||||||||</v>
      </c>
    </row>
    <row r="949" spans="1:1">
      <c r="A949" t="str">
        <f ca="1">IF(Data_Final!B950 = 0, "", _xlfn.CONCAT(Data_Final!A950&amp;"|"&amp;Data_Final!B950&amp;"|"&amp;Data_Final!C950&amp;"|"&amp;Data_Final!D950&amp;"|"&amp;Data_Final!E950&amp;"|"&amp;Data_Final!F950&amp;"|"&amp;Data_Final!G950&amp;"|"&amp;Data_Final!H950&amp;"|"&amp;Data_Final!I950&amp;"|"&amp;Data_Final!J950&amp;"|"&amp;Data_Final!K950&amp;"|"&amp;Data_Final!L950&amp;"|"&amp;Data_Final!M950&amp;"|"&amp;Data_Final!N950&amp;"|"&amp;Data_Final!O950&amp;"|"&amp;Data_Final!P950&amp;"|"&amp;Data_Final!Q950&amp;"|"&amp;Data_Final!R950&amp;"|"&amp;Data_Final!S950&amp;"|"&amp;Data_Final!T950&amp;"|"&amp;Data_Final!U950&amp;"|"&amp;Data_Final!V950&amp;"|"&amp;Data_Final!W950&amp;"|"&amp;Data_Final!X950&amp;"|"&amp;Data_Final!Y950&amp;"|"&amp;Data_Final!Z950&amp;"|"&amp;Data_Final!AA950&amp;"|"&amp;Data_Final!AB950&amp;"|"&amp;Data_Final!AC950&amp;"|"&amp;Data_Final!AD950&amp;"|"&amp;Data_Final!AE950&amp;"|"&amp;Data_Final!AF950))</f>
        <v>|||||||||||||||||||||||||||||||</v>
      </c>
    </row>
    <row r="950" spans="1:1">
      <c r="A950" t="str">
        <f ca="1">IF(Data_Final!B951 = 0, "", _xlfn.CONCAT(Data_Final!A951&amp;"|"&amp;Data_Final!B951&amp;"|"&amp;Data_Final!C951&amp;"|"&amp;Data_Final!D951&amp;"|"&amp;Data_Final!E951&amp;"|"&amp;Data_Final!F951&amp;"|"&amp;Data_Final!G951&amp;"|"&amp;Data_Final!H951&amp;"|"&amp;Data_Final!I951&amp;"|"&amp;Data_Final!J951&amp;"|"&amp;Data_Final!K951&amp;"|"&amp;Data_Final!L951&amp;"|"&amp;Data_Final!M951&amp;"|"&amp;Data_Final!N951&amp;"|"&amp;Data_Final!O951&amp;"|"&amp;Data_Final!P951&amp;"|"&amp;Data_Final!Q951&amp;"|"&amp;Data_Final!R951&amp;"|"&amp;Data_Final!S951&amp;"|"&amp;Data_Final!T951&amp;"|"&amp;Data_Final!U951&amp;"|"&amp;Data_Final!V951&amp;"|"&amp;Data_Final!W951&amp;"|"&amp;Data_Final!X951&amp;"|"&amp;Data_Final!Y951&amp;"|"&amp;Data_Final!Z951&amp;"|"&amp;Data_Final!AA951&amp;"|"&amp;Data_Final!AB951&amp;"|"&amp;Data_Final!AC951&amp;"|"&amp;Data_Final!AD951&amp;"|"&amp;Data_Final!AE951&amp;"|"&amp;Data_Final!AF951))</f>
        <v>|||||||||||||||||||||||||||||||</v>
      </c>
    </row>
    <row r="951" spans="1:1">
      <c r="A951" t="str">
        <f ca="1">IF(Data_Final!B952 = 0, "", _xlfn.CONCAT(Data_Final!A952&amp;"|"&amp;Data_Final!B952&amp;"|"&amp;Data_Final!C952&amp;"|"&amp;Data_Final!D952&amp;"|"&amp;Data_Final!E952&amp;"|"&amp;Data_Final!F952&amp;"|"&amp;Data_Final!G952&amp;"|"&amp;Data_Final!H952&amp;"|"&amp;Data_Final!I952&amp;"|"&amp;Data_Final!J952&amp;"|"&amp;Data_Final!K952&amp;"|"&amp;Data_Final!L952&amp;"|"&amp;Data_Final!M952&amp;"|"&amp;Data_Final!N952&amp;"|"&amp;Data_Final!O952&amp;"|"&amp;Data_Final!P952&amp;"|"&amp;Data_Final!Q952&amp;"|"&amp;Data_Final!R952&amp;"|"&amp;Data_Final!S952&amp;"|"&amp;Data_Final!T952&amp;"|"&amp;Data_Final!U952&amp;"|"&amp;Data_Final!V952&amp;"|"&amp;Data_Final!W952&amp;"|"&amp;Data_Final!X952&amp;"|"&amp;Data_Final!Y952&amp;"|"&amp;Data_Final!Z952&amp;"|"&amp;Data_Final!AA952&amp;"|"&amp;Data_Final!AB952&amp;"|"&amp;Data_Final!AC952&amp;"|"&amp;Data_Final!AD952&amp;"|"&amp;Data_Final!AE952&amp;"|"&amp;Data_Final!AF952))</f>
        <v>|||||||||||||||||||||||||||||||</v>
      </c>
    </row>
    <row r="952" spans="1:1">
      <c r="A952" t="str">
        <f ca="1">IF(Data_Final!B953 = 0, "", _xlfn.CONCAT(Data_Final!A953&amp;"|"&amp;Data_Final!B953&amp;"|"&amp;Data_Final!C953&amp;"|"&amp;Data_Final!D953&amp;"|"&amp;Data_Final!E953&amp;"|"&amp;Data_Final!F953&amp;"|"&amp;Data_Final!G953&amp;"|"&amp;Data_Final!H953&amp;"|"&amp;Data_Final!I953&amp;"|"&amp;Data_Final!J953&amp;"|"&amp;Data_Final!K953&amp;"|"&amp;Data_Final!L953&amp;"|"&amp;Data_Final!M953&amp;"|"&amp;Data_Final!N953&amp;"|"&amp;Data_Final!O953&amp;"|"&amp;Data_Final!P953&amp;"|"&amp;Data_Final!Q953&amp;"|"&amp;Data_Final!R953&amp;"|"&amp;Data_Final!S953&amp;"|"&amp;Data_Final!T953&amp;"|"&amp;Data_Final!U953&amp;"|"&amp;Data_Final!V953&amp;"|"&amp;Data_Final!W953&amp;"|"&amp;Data_Final!X953&amp;"|"&amp;Data_Final!Y953&amp;"|"&amp;Data_Final!Z953&amp;"|"&amp;Data_Final!AA953&amp;"|"&amp;Data_Final!AB953&amp;"|"&amp;Data_Final!AC953&amp;"|"&amp;Data_Final!AD953&amp;"|"&amp;Data_Final!AE953&amp;"|"&amp;Data_Final!AF953))</f>
        <v>|||||||||||||||||||||||||||||||</v>
      </c>
    </row>
    <row r="953" spans="1:1">
      <c r="A953" t="str">
        <f ca="1">IF(Data_Final!B954 = 0, "", _xlfn.CONCAT(Data_Final!A954&amp;"|"&amp;Data_Final!B954&amp;"|"&amp;Data_Final!C954&amp;"|"&amp;Data_Final!D954&amp;"|"&amp;Data_Final!E954&amp;"|"&amp;Data_Final!F954&amp;"|"&amp;Data_Final!G954&amp;"|"&amp;Data_Final!H954&amp;"|"&amp;Data_Final!I954&amp;"|"&amp;Data_Final!J954&amp;"|"&amp;Data_Final!K954&amp;"|"&amp;Data_Final!L954&amp;"|"&amp;Data_Final!M954&amp;"|"&amp;Data_Final!N954&amp;"|"&amp;Data_Final!O954&amp;"|"&amp;Data_Final!P954&amp;"|"&amp;Data_Final!Q954&amp;"|"&amp;Data_Final!R954&amp;"|"&amp;Data_Final!S954&amp;"|"&amp;Data_Final!T954&amp;"|"&amp;Data_Final!U954&amp;"|"&amp;Data_Final!V954&amp;"|"&amp;Data_Final!W954&amp;"|"&amp;Data_Final!X954&amp;"|"&amp;Data_Final!Y954&amp;"|"&amp;Data_Final!Z954&amp;"|"&amp;Data_Final!AA954&amp;"|"&amp;Data_Final!AB954&amp;"|"&amp;Data_Final!AC954&amp;"|"&amp;Data_Final!AD954&amp;"|"&amp;Data_Final!AE954&amp;"|"&amp;Data_Final!AF954))</f>
        <v>|||||||||||||||||||||||||||||||</v>
      </c>
    </row>
    <row r="954" spans="1:1">
      <c r="A954" t="str">
        <f ca="1">IF(Data_Final!B955 = 0, "", _xlfn.CONCAT(Data_Final!A955&amp;"|"&amp;Data_Final!B955&amp;"|"&amp;Data_Final!C955&amp;"|"&amp;Data_Final!D955&amp;"|"&amp;Data_Final!E955&amp;"|"&amp;Data_Final!F955&amp;"|"&amp;Data_Final!G955&amp;"|"&amp;Data_Final!H955&amp;"|"&amp;Data_Final!I955&amp;"|"&amp;Data_Final!J955&amp;"|"&amp;Data_Final!K955&amp;"|"&amp;Data_Final!L955&amp;"|"&amp;Data_Final!M955&amp;"|"&amp;Data_Final!N955&amp;"|"&amp;Data_Final!O955&amp;"|"&amp;Data_Final!P955&amp;"|"&amp;Data_Final!Q955&amp;"|"&amp;Data_Final!R955&amp;"|"&amp;Data_Final!S955&amp;"|"&amp;Data_Final!T955&amp;"|"&amp;Data_Final!U955&amp;"|"&amp;Data_Final!V955&amp;"|"&amp;Data_Final!W955&amp;"|"&amp;Data_Final!X955&amp;"|"&amp;Data_Final!Y955&amp;"|"&amp;Data_Final!Z955&amp;"|"&amp;Data_Final!AA955&amp;"|"&amp;Data_Final!AB955&amp;"|"&amp;Data_Final!AC955&amp;"|"&amp;Data_Final!AD955&amp;"|"&amp;Data_Final!AE955&amp;"|"&amp;Data_Final!AF955))</f>
        <v>|||||||||||||||||||||||||||||||</v>
      </c>
    </row>
    <row r="955" spans="1:1">
      <c r="A955" t="str">
        <f ca="1">IF(Data_Final!B956 = 0, "", _xlfn.CONCAT(Data_Final!A956&amp;"|"&amp;Data_Final!B956&amp;"|"&amp;Data_Final!C956&amp;"|"&amp;Data_Final!D956&amp;"|"&amp;Data_Final!E956&amp;"|"&amp;Data_Final!F956&amp;"|"&amp;Data_Final!G956&amp;"|"&amp;Data_Final!H956&amp;"|"&amp;Data_Final!I956&amp;"|"&amp;Data_Final!J956&amp;"|"&amp;Data_Final!K956&amp;"|"&amp;Data_Final!L956&amp;"|"&amp;Data_Final!M956&amp;"|"&amp;Data_Final!N956&amp;"|"&amp;Data_Final!O956&amp;"|"&amp;Data_Final!P956&amp;"|"&amp;Data_Final!Q956&amp;"|"&amp;Data_Final!R956&amp;"|"&amp;Data_Final!S956&amp;"|"&amp;Data_Final!T956&amp;"|"&amp;Data_Final!U956&amp;"|"&amp;Data_Final!V956&amp;"|"&amp;Data_Final!W956&amp;"|"&amp;Data_Final!X956&amp;"|"&amp;Data_Final!Y956&amp;"|"&amp;Data_Final!Z956&amp;"|"&amp;Data_Final!AA956&amp;"|"&amp;Data_Final!AB956&amp;"|"&amp;Data_Final!AC956&amp;"|"&amp;Data_Final!AD956&amp;"|"&amp;Data_Final!AE956&amp;"|"&amp;Data_Final!AF956))</f>
        <v>|||||||||||||||||||||||||||||||</v>
      </c>
    </row>
    <row r="956" spans="1:1">
      <c r="A956" t="str">
        <f ca="1">IF(Data_Final!B957 = 0, "", _xlfn.CONCAT(Data_Final!A957&amp;"|"&amp;Data_Final!B957&amp;"|"&amp;Data_Final!C957&amp;"|"&amp;Data_Final!D957&amp;"|"&amp;Data_Final!E957&amp;"|"&amp;Data_Final!F957&amp;"|"&amp;Data_Final!G957&amp;"|"&amp;Data_Final!H957&amp;"|"&amp;Data_Final!I957&amp;"|"&amp;Data_Final!J957&amp;"|"&amp;Data_Final!K957&amp;"|"&amp;Data_Final!L957&amp;"|"&amp;Data_Final!M957&amp;"|"&amp;Data_Final!N957&amp;"|"&amp;Data_Final!O957&amp;"|"&amp;Data_Final!P957&amp;"|"&amp;Data_Final!Q957&amp;"|"&amp;Data_Final!R957&amp;"|"&amp;Data_Final!S957&amp;"|"&amp;Data_Final!T957&amp;"|"&amp;Data_Final!U957&amp;"|"&amp;Data_Final!V957&amp;"|"&amp;Data_Final!W957&amp;"|"&amp;Data_Final!X957&amp;"|"&amp;Data_Final!Y957&amp;"|"&amp;Data_Final!Z957&amp;"|"&amp;Data_Final!AA957&amp;"|"&amp;Data_Final!AB957&amp;"|"&amp;Data_Final!AC957&amp;"|"&amp;Data_Final!AD957&amp;"|"&amp;Data_Final!AE957&amp;"|"&amp;Data_Final!AF957))</f>
        <v>|||||||||||||||||||||||||||||||</v>
      </c>
    </row>
    <row r="957" spans="1:1">
      <c r="A957" t="str">
        <f ca="1">IF(Data_Final!B958 = 0, "", _xlfn.CONCAT(Data_Final!A958&amp;"|"&amp;Data_Final!B958&amp;"|"&amp;Data_Final!C958&amp;"|"&amp;Data_Final!D958&amp;"|"&amp;Data_Final!E958&amp;"|"&amp;Data_Final!F958&amp;"|"&amp;Data_Final!G958&amp;"|"&amp;Data_Final!H958&amp;"|"&amp;Data_Final!I958&amp;"|"&amp;Data_Final!J958&amp;"|"&amp;Data_Final!K958&amp;"|"&amp;Data_Final!L958&amp;"|"&amp;Data_Final!M958&amp;"|"&amp;Data_Final!N958&amp;"|"&amp;Data_Final!O958&amp;"|"&amp;Data_Final!P958&amp;"|"&amp;Data_Final!Q958&amp;"|"&amp;Data_Final!R958&amp;"|"&amp;Data_Final!S958&amp;"|"&amp;Data_Final!T958&amp;"|"&amp;Data_Final!U958&amp;"|"&amp;Data_Final!V958&amp;"|"&amp;Data_Final!W958&amp;"|"&amp;Data_Final!X958&amp;"|"&amp;Data_Final!Y958&amp;"|"&amp;Data_Final!Z958&amp;"|"&amp;Data_Final!AA958&amp;"|"&amp;Data_Final!AB958&amp;"|"&amp;Data_Final!AC958&amp;"|"&amp;Data_Final!AD958&amp;"|"&amp;Data_Final!AE958&amp;"|"&amp;Data_Final!AF958))</f>
        <v>|||||||||||||||||||||||||||||||</v>
      </c>
    </row>
    <row r="958" spans="1:1">
      <c r="A958" t="str">
        <f ca="1">IF(Data_Final!B959 = 0, "", _xlfn.CONCAT(Data_Final!A959&amp;"|"&amp;Data_Final!B959&amp;"|"&amp;Data_Final!C959&amp;"|"&amp;Data_Final!D959&amp;"|"&amp;Data_Final!E959&amp;"|"&amp;Data_Final!F959&amp;"|"&amp;Data_Final!G959&amp;"|"&amp;Data_Final!H959&amp;"|"&amp;Data_Final!I959&amp;"|"&amp;Data_Final!J959&amp;"|"&amp;Data_Final!K959&amp;"|"&amp;Data_Final!L959&amp;"|"&amp;Data_Final!M959&amp;"|"&amp;Data_Final!N959&amp;"|"&amp;Data_Final!O959&amp;"|"&amp;Data_Final!P959&amp;"|"&amp;Data_Final!Q959&amp;"|"&amp;Data_Final!R959&amp;"|"&amp;Data_Final!S959&amp;"|"&amp;Data_Final!T959&amp;"|"&amp;Data_Final!U959&amp;"|"&amp;Data_Final!V959&amp;"|"&amp;Data_Final!W959&amp;"|"&amp;Data_Final!X959&amp;"|"&amp;Data_Final!Y959&amp;"|"&amp;Data_Final!Z959&amp;"|"&amp;Data_Final!AA959&amp;"|"&amp;Data_Final!AB959&amp;"|"&amp;Data_Final!AC959&amp;"|"&amp;Data_Final!AD959&amp;"|"&amp;Data_Final!AE959&amp;"|"&amp;Data_Final!AF959))</f>
        <v>|||||||||||||||||||||||||||||||</v>
      </c>
    </row>
    <row r="959" spans="1:1">
      <c r="A959" t="str">
        <f ca="1">IF(Data_Final!B960 = 0, "", _xlfn.CONCAT(Data_Final!A960&amp;"|"&amp;Data_Final!B960&amp;"|"&amp;Data_Final!C960&amp;"|"&amp;Data_Final!D960&amp;"|"&amp;Data_Final!E960&amp;"|"&amp;Data_Final!F960&amp;"|"&amp;Data_Final!G960&amp;"|"&amp;Data_Final!H960&amp;"|"&amp;Data_Final!I960&amp;"|"&amp;Data_Final!J960&amp;"|"&amp;Data_Final!K960&amp;"|"&amp;Data_Final!L960&amp;"|"&amp;Data_Final!M960&amp;"|"&amp;Data_Final!N960&amp;"|"&amp;Data_Final!O960&amp;"|"&amp;Data_Final!P960&amp;"|"&amp;Data_Final!Q960&amp;"|"&amp;Data_Final!R960&amp;"|"&amp;Data_Final!S960&amp;"|"&amp;Data_Final!T960&amp;"|"&amp;Data_Final!U960&amp;"|"&amp;Data_Final!V960&amp;"|"&amp;Data_Final!W960&amp;"|"&amp;Data_Final!X960&amp;"|"&amp;Data_Final!Y960&amp;"|"&amp;Data_Final!Z960&amp;"|"&amp;Data_Final!AA960&amp;"|"&amp;Data_Final!AB960&amp;"|"&amp;Data_Final!AC960&amp;"|"&amp;Data_Final!AD960&amp;"|"&amp;Data_Final!AE960&amp;"|"&amp;Data_Final!AF960))</f>
        <v>|||||||||||||||||||||||||||||||</v>
      </c>
    </row>
    <row r="960" spans="1:1">
      <c r="A960" t="str">
        <f ca="1">IF(Data_Final!B961 = 0, "", _xlfn.CONCAT(Data_Final!A961&amp;"|"&amp;Data_Final!B961&amp;"|"&amp;Data_Final!C961&amp;"|"&amp;Data_Final!D961&amp;"|"&amp;Data_Final!E961&amp;"|"&amp;Data_Final!F961&amp;"|"&amp;Data_Final!G961&amp;"|"&amp;Data_Final!H961&amp;"|"&amp;Data_Final!I961&amp;"|"&amp;Data_Final!J961&amp;"|"&amp;Data_Final!K961&amp;"|"&amp;Data_Final!L961&amp;"|"&amp;Data_Final!M961&amp;"|"&amp;Data_Final!N961&amp;"|"&amp;Data_Final!O961&amp;"|"&amp;Data_Final!P961&amp;"|"&amp;Data_Final!Q961&amp;"|"&amp;Data_Final!R961&amp;"|"&amp;Data_Final!S961&amp;"|"&amp;Data_Final!T961&amp;"|"&amp;Data_Final!U961&amp;"|"&amp;Data_Final!V961&amp;"|"&amp;Data_Final!W961&amp;"|"&amp;Data_Final!X961&amp;"|"&amp;Data_Final!Y961&amp;"|"&amp;Data_Final!Z961&amp;"|"&amp;Data_Final!AA961&amp;"|"&amp;Data_Final!AB961&amp;"|"&amp;Data_Final!AC961&amp;"|"&amp;Data_Final!AD961&amp;"|"&amp;Data_Final!AE961&amp;"|"&amp;Data_Final!AF961))</f>
        <v>|||||||||||||||||||||||||||||||</v>
      </c>
    </row>
    <row r="961" spans="1:1">
      <c r="A961" t="str">
        <f ca="1">IF(Data_Final!B962 = 0, "", _xlfn.CONCAT(Data_Final!A962&amp;"|"&amp;Data_Final!B962&amp;"|"&amp;Data_Final!C962&amp;"|"&amp;Data_Final!D962&amp;"|"&amp;Data_Final!E962&amp;"|"&amp;Data_Final!F962&amp;"|"&amp;Data_Final!G962&amp;"|"&amp;Data_Final!H962&amp;"|"&amp;Data_Final!I962&amp;"|"&amp;Data_Final!J962&amp;"|"&amp;Data_Final!K962&amp;"|"&amp;Data_Final!L962&amp;"|"&amp;Data_Final!M962&amp;"|"&amp;Data_Final!N962&amp;"|"&amp;Data_Final!O962&amp;"|"&amp;Data_Final!P962&amp;"|"&amp;Data_Final!Q962&amp;"|"&amp;Data_Final!R962&amp;"|"&amp;Data_Final!S962&amp;"|"&amp;Data_Final!T962&amp;"|"&amp;Data_Final!U962&amp;"|"&amp;Data_Final!V962&amp;"|"&amp;Data_Final!W962&amp;"|"&amp;Data_Final!X962&amp;"|"&amp;Data_Final!Y962&amp;"|"&amp;Data_Final!Z962&amp;"|"&amp;Data_Final!AA962&amp;"|"&amp;Data_Final!AB962&amp;"|"&amp;Data_Final!AC962&amp;"|"&amp;Data_Final!AD962&amp;"|"&amp;Data_Final!AE962&amp;"|"&amp;Data_Final!AF962))</f>
        <v>|||||||||||||||||||||||||||||||</v>
      </c>
    </row>
    <row r="962" spans="1:1">
      <c r="A962" t="str">
        <f ca="1">IF(Data_Final!B963 = 0, "", _xlfn.CONCAT(Data_Final!A963&amp;"|"&amp;Data_Final!B963&amp;"|"&amp;Data_Final!C963&amp;"|"&amp;Data_Final!D963&amp;"|"&amp;Data_Final!E963&amp;"|"&amp;Data_Final!F963&amp;"|"&amp;Data_Final!G963&amp;"|"&amp;Data_Final!H963&amp;"|"&amp;Data_Final!I963&amp;"|"&amp;Data_Final!J963&amp;"|"&amp;Data_Final!K963&amp;"|"&amp;Data_Final!L963&amp;"|"&amp;Data_Final!M963&amp;"|"&amp;Data_Final!N963&amp;"|"&amp;Data_Final!O963&amp;"|"&amp;Data_Final!P963&amp;"|"&amp;Data_Final!Q963&amp;"|"&amp;Data_Final!R963&amp;"|"&amp;Data_Final!S963&amp;"|"&amp;Data_Final!T963&amp;"|"&amp;Data_Final!U963&amp;"|"&amp;Data_Final!V963&amp;"|"&amp;Data_Final!W963&amp;"|"&amp;Data_Final!X963&amp;"|"&amp;Data_Final!Y963&amp;"|"&amp;Data_Final!Z963&amp;"|"&amp;Data_Final!AA963&amp;"|"&amp;Data_Final!AB963&amp;"|"&amp;Data_Final!AC963&amp;"|"&amp;Data_Final!AD963&amp;"|"&amp;Data_Final!AE963&amp;"|"&amp;Data_Final!AF963))</f>
        <v>|||||||||||||||||||||||||||||||</v>
      </c>
    </row>
    <row r="963" spans="1:1">
      <c r="A963" t="str">
        <f ca="1">IF(Data_Final!B964 = 0, "", _xlfn.CONCAT(Data_Final!A964&amp;"|"&amp;Data_Final!B964&amp;"|"&amp;Data_Final!C964&amp;"|"&amp;Data_Final!D964&amp;"|"&amp;Data_Final!E964&amp;"|"&amp;Data_Final!F964&amp;"|"&amp;Data_Final!G964&amp;"|"&amp;Data_Final!H964&amp;"|"&amp;Data_Final!I964&amp;"|"&amp;Data_Final!J964&amp;"|"&amp;Data_Final!K964&amp;"|"&amp;Data_Final!L964&amp;"|"&amp;Data_Final!M964&amp;"|"&amp;Data_Final!N964&amp;"|"&amp;Data_Final!O964&amp;"|"&amp;Data_Final!P964&amp;"|"&amp;Data_Final!Q964&amp;"|"&amp;Data_Final!R964&amp;"|"&amp;Data_Final!S964&amp;"|"&amp;Data_Final!T964&amp;"|"&amp;Data_Final!U964&amp;"|"&amp;Data_Final!V964&amp;"|"&amp;Data_Final!W964&amp;"|"&amp;Data_Final!X964&amp;"|"&amp;Data_Final!Y964&amp;"|"&amp;Data_Final!Z964&amp;"|"&amp;Data_Final!AA964&amp;"|"&amp;Data_Final!AB964&amp;"|"&amp;Data_Final!AC964&amp;"|"&amp;Data_Final!AD964&amp;"|"&amp;Data_Final!AE964&amp;"|"&amp;Data_Final!AF964))</f>
        <v>|||||||||||||||||||||||||||||||</v>
      </c>
    </row>
    <row r="964" spans="1:1">
      <c r="A964" t="str">
        <f ca="1">IF(Data_Final!B965 = 0, "", _xlfn.CONCAT(Data_Final!A965&amp;"|"&amp;Data_Final!B965&amp;"|"&amp;Data_Final!C965&amp;"|"&amp;Data_Final!D965&amp;"|"&amp;Data_Final!E965&amp;"|"&amp;Data_Final!F965&amp;"|"&amp;Data_Final!G965&amp;"|"&amp;Data_Final!H965&amp;"|"&amp;Data_Final!I965&amp;"|"&amp;Data_Final!J965&amp;"|"&amp;Data_Final!K965&amp;"|"&amp;Data_Final!L965&amp;"|"&amp;Data_Final!M965&amp;"|"&amp;Data_Final!N965&amp;"|"&amp;Data_Final!O965&amp;"|"&amp;Data_Final!P965&amp;"|"&amp;Data_Final!Q965&amp;"|"&amp;Data_Final!R965&amp;"|"&amp;Data_Final!S965&amp;"|"&amp;Data_Final!T965&amp;"|"&amp;Data_Final!U965&amp;"|"&amp;Data_Final!V965&amp;"|"&amp;Data_Final!W965&amp;"|"&amp;Data_Final!X965&amp;"|"&amp;Data_Final!Y965&amp;"|"&amp;Data_Final!Z965&amp;"|"&amp;Data_Final!AA965&amp;"|"&amp;Data_Final!AB965&amp;"|"&amp;Data_Final!AC965&amp;"|"&amp;Data_Final!AD965&amp;"|"&amp;Data_Final!AE965&amp;"|"&amp;Data_Final!AF965))</f>
        <v>|||||||||||||||||||||||||||||||</v>
      </c>
    </row>
    <row r="965" spans="1:1">
      <c r="A965" t="str">
        <f ca="1">IF(Data_Final!B966 = 0, "", _xlfn.CONCAT(Data_Final!A966&amp;"|"&amp;Data_Final!B966&amp;"|"&amp;Data_Final!C966&amp;"|"&amp;Data_Final!D966&amp;"|"&amp;Data_Final!E966&amp;"|"&amp;Data_Final!F966&amp;"|"&amp;Data_Final!G966&amp;"|"&amp;Data_Final!H966&amp;"|"&amp;Data_Final!I966&amp;"|"&amp;Data_Final!J966&amp;"|"&amp;Data_Final!K966&amp;"|"&amp;Data_Final!L966&amp;"|"&amp;Data_Final!M966&amp;"|"&amp;Data_Final!N966&amp;"|"&amp;Data_Final!O966&amp;"|"&amp;Data_Final!P966&amp;"|"&amp;Data_Final!Q966&amp;"|"&amp;Data_Final!R966&amp;"|"&amp;Data_Final!S966&amp;"|"&amp;Data_Final!T966&amp;"|"&amp;Data_Final!U966&amp;"|"&amp;Data_Final!V966&amp;"|"&amp;Data_Final!W966&amp;"|"&amp;Data_Final!X966&amp;"|"&amp;Data_Final!Y966&amp;"|"&amp;Data_Final!Z966&amp;"|"&amp;Data_Final!AA966&amp;"|"&amp;Data_Final!AB966&amp;"|"&amp;Data_Final!AC966&amp;"|"&amp;Data_Final!AD966&amp;"|"&amp;Data_Final!AE966&amp;"|"&amp;Data_Final!AF966))</f>
        <v>|||||||||||||||||||||||||||||||</v>
      </c>
    </row>
    <row r="966" spans="1:1">
      <c r="A966" t="str">
        <f ca="1">IF(Data_Final!B967 = 0, "", _xlfn.CONCAT(Data_Final!A967&amp;"|"&amp;Data_Final!B967&amp;"|"&amp;Data_Final!C967&amp;"|"&amp;Data_Final!D967&amp;"|"&amp;Data_Final!E967&amp;"|"&amp;Data_Final!F967&amp;"|"&amp;Data_Final!G967&amp;"|"&amp;Data_Final!H967&amp;"|"&amp;Data_Final!I967&amp;"|"&amp;Data_Final!J967&amp;"|"&amp;Data_Final!K967&amp;"|"&amp;Data_Final!L967&amp;"|"&amp;Data_Final!M967&amp;"|"&amp;Data_Final!N967&amp;"|"&amp;Data_Final!O967&amp;"|"&amp;Data_Final!P967&amp;"|"&amp;Data_Final!Q967&amp;"|"&amp;Data_Final!R967&amp;"|"&amp;Data_Final!S967&amp;"|"&amp;Data_Final!T967&amp;"|"&amp;Data_Final!U967&amp;"|"&amp;Data_Final!V967&amp;"|"&amp;Data_Final!W967&amp;"|"&amp;Data_Final!X967&amp;"|"&amp;Data_Final!Y967&amp;"|"&amp;Data_Final!Z967&amp;"|"&amp;Data_Final!AA967&amp;"|"&amp;Data_Final!AB967&amp;"|"&amp;Data_Final!AC967&amp;"|"&amp;Data_Final!AD967&amp;"|"&amp;Data_Final!AE967&amp;"|"&amp;Data_Final!AF967))</f>
        <v>|||||||||||||||||||||||||||||||</v>
      </c>
    </row>
    <row r="967" spans="1:1">
      <c r="A967" t="str">
        <f ca="1">IF(Data_Final!B968 = 0, "", _xlfn.CONCAT(Data_Final!A968&amp;"|"&amp;Data_Final!B968&amp;"|"&amp;Data_Final!C968&amp;"|"&amp;Data_Final!D968&amp;"|"&amp;Data_Final!E968&amp;"|"&amp;Data_Final!F968&amp;"|"&amp;Data_Final!G968&amp;"|"&amp;Data_Final!H968&amp;"|"&amp;Data_Final!I968&amp;"|"&amp;Data_Final!J968&amp;"|"&amp;Data_Final!K968&amp;"|"&amp;Data_Final!L968&amp;"|"&amp;Data_Final!M968&amp;"|"&amp;Data_Final!N968&amp;"|"&amp;Data_Final!O968&amp;"|"&amp;Data_Final!P968&amp;"|"&amp;Data_Final!Q968&amp;"|"&amp;Data_Final!R968&amp;"|"&amp;Data_Final!S968&amp;"|"&amp;Data_Final!T968&amp;"|"&amp;Data_Final!U968&amp;"|"&amp;Data_Final!V968&amp;"|"&amp;Data_Final!W968&amp;"|"&amp;Data_Final!X968&amp;"|"&amp;Data_Final!Y968&amp;"|"&amp;Data_Final!Z968&amp;"|"&amp;Data_Final!AA968&amp;"|"&amp;Data_Final!AB968&amp;"|"&amp;Data_Final!AC968&amp;"|"&amp;Data_Final!AD968&amp;"|"&amp;Data_Final!AE968&amp;"|"&amp;Data_Final!AF968))</f>
        <v>|||||||||||||||||||||||||||||||</v>
      </c>
    </row>
    <row r="968" spans="1:1">
      <c r="A968" t="str">
        <f ca="1">IF(Data_Final!B969 = 0, "", _xlfn.CONCAT(Data_Final!A969&amp;"|"&amp;Data_Final!B969&amp;"|"&amp;Data_Final!C969&amp;"|"&amp;Data_Final!D969&amp;"|"&amp;Data_Final!E969&amp;"|"&amp;Data_Final!F969&amp;"|"&amp;Data_Final!G969&amp;"|"&amp;Data_Final!H969&amp;"|"&amp;Data_Final!I969&amp;"|"&amp;Data_Final!J969&amp;"|"&amp;Data_Final!K969&amp;"|"&amp;Data_Final!L969&amp;"|"&amp;Data_Final!M969&amp;"|"&amp;Data_Final!N969&amp;"|"&amp;Data_Final!O969&amp;"|"&amp;Data_Final!P969&amp;"|"&amp;Data_Final!Q969&amp;"|"&amp;Data_Final!R969&amp;"|"&amp;Data_Final!S969&amp;"|"&amp;Data_Final!T969&amp;"|"&amp;Data_Final!U969&amp;"|"&amp;Data_Final!V969&amp;"|"&amp;Data_Final!W969&amp;"|"&amp;Data_Final!X969&amp;"|"&amp;Data_Final!Y969&amp;"|"&amp;Data_Final!Z969&amp;"|"&amp;Data_Final!AA969&amp;"|"&amp;Data_Final!AB969&amp;"|"&amp;Data_Final!AC969&amp;"|"&amp;Data_Final!AD969&amp;"|"&amp;Data_Final!AE969&amp;"|"&amp;Data_Final!AF969))</f>
        <v>|||||||||||||||||||||||||||||||</v>
      </c>
    </row>
    <row r="969" spans="1:1">
      <c r="A969" t="str">
        <f ca="1">IF(Data_Final!B970 = 0, "", _xlfn.CONCAT(Data_Final!A970&amp;"|"&amp;Data_Final!B970&amp;"|"&amp;Data_Final!C970&amp;"|"&amp;Data_Final!D970&amp;"|"&amp;Data_Final!E970&amp;"|"&amp;Data_Final!F970&amp;"|"&amp;Data_Final!G970&amp;"|"&amp;Data_Final!H970&amp;"|"&amp;Data_Final!I970&amp;"|"&amp;Data_Final!J970&amp;"|"&amp;Data_Final!K970&amp;"|"&amp;Data_Final!L970&amp;"|"&amp;Data_Final!M970&amp;"|"&amp;Data_Final!N970&amp;"|"&amp;Data_Final!O970&amp;"|"&amp;Data_Final!P970&amp;"|"&amp;Data_Final!Q970&amp;"|"&amp;Data_Final!R970&amp;"|"&amp;Data_Final!S970&amp;"|"&amp;Data_Final!T970&amp;"|"&amp;Data_Final!U970&amp;"|"&amp;Data_Final!V970&amp;"|"&amp;Data_Final!W970&amp;"|"&amp;Data_Final!X970&amp;"|"&amp;Data_Final!Y970&amp;"|"&amp;Data_Final!Z970&amp;"|"&amp;Data_Final!AA970&amp;"|"&amp;Data_Final!AB970&amp;"|"&amp;Data_Final!AC970&amp;"|"&amp;Data_Final!AD970&amp;"|"&amp;Data_Final!AE970&amp;"|"&amp;Data_Final!AF970))</f>
        <v>|||||||||||||||||||||||||||||||</v>
      </c>
    </row>
    <row r="970" spans="1:1">
      <c r="A970" t="str">
        <f ca="1">IF(Data_Final!B971 = 0, "", _xlfn.CONCAT(Data_Final!A971&amp;"|"&amp;Data_Final!B971&amp;"|"&amp;Data_Final!C971&amp;"|"&amp;Data_Final!D971&amp;"|"&amp;Data_Final!E971&amp;"|"&amp;Data_Final!F971&amp;"|"&amp;Data_Final!G971&amp;"|"&amp;Data_Final!H971&amp;"|"&amp;Data_Final!I971&amp;"|"&amp;Data_Final!J971&amp;"|"&amp;Data_Final!K971&amp;"|"&amp;Data_Final!L971&amp;"|"&amp;Data_Final!M971&amp;"|"&amp;Data_Final!N971&amp;"|"&amp;Data_Final!O971&amp;"|"&amp;Data_Final!P971&amp;"|"&amp;Data_Final!Q971&amp;"|"&amp;Data_Final!R971&amp;"|"&amp;Data_Final!S971&amp;"|"&amp;Data_Final!T971&amp;"|"&amp;Data_Final!U971&amp;"|"&amp;Data_Final!V971&amp;"|"&amp;Data_Final!W971&amp;"|"&amp;Data_Final!X971&amp;"|"&amp;Data_Final!Y971&amp;"|"&amp;Data_Final!Z971&amp;"|"&amp;Data_Final!AA971&amp;"|"&amp;Data_Final!AB971&amp;"|"&amp;Data_Final!AC971&amp;"|"&amp;Data_Final!AD971&amp;"|"&amp;Data_Final!AE971&amp;"|"&amp;Data_Final!AF971))</f>
        <v>|||||||||||||||||||||||||||||||</v>
      </c>
    </row>
    <row r="971" spans="1:1">
      <c r="A971" t="str">
        <f ca="1">IF(Data_Final!B972 = 0, "", _xlfn.CONCAT(Data_Final!A972&amp;"|"&amp;Data_Final!B972&amp;"|"&amp;Data_Final!C972&amp;"|"&amp;Data_Final!D972&amp;"|"&amp;Data_Final!E972&amp;"|"&amp;Data_Final!F972&amp;"|"&amp;Data_Final!G972&amp;"|"&amp;Data_Final!H972&amp;"|"&amp;Data_Final!I972&amp;"|"&amp;Data_Final!J972&amp;"|"&amp;Data_Final!K972&amp;"|"&amp;Data_Final!L972&amp;"|"&amp;Data_Final!M972&amp;"|"&amp;Data_Final!N972&amp;"|"&amp;Data_Final!O972&amp;"|"&amp;Data_Final!P972&amp;"|"&amp;Data_Final!Q972&amp;"|"&amp;Data_Final!R972&amp;"|"&amp;Data_Final!S972&amp;"|"&amp;Data_Final!T972&amp;"|"&amp;Data_Final!U972&amp;"|"&amp;Data_Final!V972&amp;"|"&amp;Data_Final!W972&amp;"|"&amp;Data_Final!X972&amp;"|"&amp;Data_Final!Y972&amp;"|"&amp;Data_Final!Z972&amp;"|"&amp;Data_Final!AA972&amp;"|"&amp;Data_Final!AB972&amp;"|"&amp;Data_Final!AC972&amp;"|"&amp;Data_Final!AD972&amp;"|"&amp;Data_Final!AE972&amp;"|"&amp;Data_Final!AF972))</f>
        <v>|||||||||||||||||||||||||||||||</v>
      </c>
    </row>
    <row r="972" spans="1:1">
      <c r="A972" t="str">
        <f ca="1">IF(Data_Final!B973 = 0, "", _xlfn.CONCAT(Data_Final!A973&amp;"|"&amp;Data_Final!B973&amp;"|"&amp;Data_Final!C973&amp;"|"&amp;Data_Final!D973&amp;"|"&amp;Data_Final!E973&amp;"|"&amp;Data_Final!F973&amp;"|"&amp;Data_Final!G973&amp;"|"&amp;Data_Final!H973&amp;"|"&amp;Data_Final!I973&amp;"|"&amp;Data_Final!J973&amp;"|"&amp;Data_Final!K973&amp;"|"&amp;Data_Final!L973&amp;"|"&amp;Data_Final!M973&amp;"|"&amp;Data_Final!N973&amp;"|"&amp;Data_Final!O973&amp;"|"&amp;Data_Final!P973&amp;"|"&amp;Data_Final!Q973&amp;"|"&amp;Data_Final!R973&amp;"|"&amp;Data_Final!S973&amp;"|"&amp;Data_Final!T973&amp;"|"&amp;Data_Final!U973&amp;"|"&amp;Data_Final!V973&amp;"|"&amp;Data_Final!W973&amp;"|"&amp;Data_Final!X973&amp;"|"&amp;Data_Final!Y973&amp;"|"&amp;Data_Final!Z973&amp;"|"&amp;Data_Final!AA973&amp;"|"&amp;Data_Final!AB973&amp;"|"&amp;Data_Final!AC973&amp;"|"&amp;Data_Final!AD973&amp;"|"&amp;Data_Final!AE973&amp;"|"&amp;Data_Final!AF973))</f>
        <v>|||||||||||||||||||||||||||||||</v>
      </c>
    </row>
    <row r="973" spans="1:1">
      <c r="A973" t="str">
        <f ca="1">IF(Data_Final!B974 = 0, "", _xlfn.CONCAT(Data_Final!A974&amp;"|"&amp;Data_Final!B974&amp;"|"&amp;Data_Final!C974&amp;"|"&amp;Data_Final!D974&amp;"|"&amp;Data_Final!E974&amp;"|"&amp;Data_Final!F974&amp;"|"&amp;Data_Final!G974&amp;"|"&amp;Data_Final!H974&amp;"|"&amp;Data_Final!I974&amp;"|"&amp;Data_Final!J974&amp;"|"&amp;Data_Final!K974&amp;"|"&amp;Data_Final!L974&amp;"|"&amp;Data_Final!M974&amp;"|"&amp;Data_Final!N974&amp;"|"&amp;Data_Final!O974&amp;"|"&amp;Data_Final!P974&amp;"|"&amp;Data_Final!Q974&amp;"|"&amp;Data_Final!R974&amp;"|"&amp;Data_Final!S974&amp;"|"&amp;Data_Final!T974&amp;"|"&amp;Data_Final!U974&amp;"|"&amp;Data_Final!V974&amp;"|"&amp;Data_Final!W974&amp;"|"&amp;Data_Final!X974&amp;"|"&amp;Data_Final!Y974&amp;"|"&amp;Data_Final!Z974&amp;"|"&amp;Data_Final!AA974&amp;"|"&amp;Data_Final!AB974&amp;"|"&amp;Data_Final!AC974&amp;"|"&amp;Data_Final!AD974&amp;"|"&amp;Data_Final!AE974&amp;"|"&amp;Data_Final!AF974))</f>
        <v>|||||||||||||||||||||||||||||||</v>
      </c>
    </row>
    <row r="974" spans="1:1">
      <c r="A974" t="str">
        <f ca="1">IF(Data_Final!B975 = 0, "", _xlfn.CONCAT(Data_Final!A975&amp;"|"&amp;Data_Final!B975&amp;"|"&amp;Data_Final!C975&amp;"|"&amp;Data_Final!D975&amp;"|"&amp;Data_Final!E975&amp;"|"&amp;Data_Final!F975&amp;"|"&amp;Data_Final!G975&amp;"|"&amp;Data_Final!H975&amp;"|"&amp;Data_Final!I975&amp;"|"&amp;Data_Final!J975&amp;"|"&amp;Data_Final!K975&amp;"|"&amp;Data_Final!L975&amp;"|"&amp;Data_Final!M975&amp;"|"&amp;Data_Final!N975&amp;"|"&amp;Data_Final!O975&amp;"|"&amp;Data_Final!P975&amp;"|"&amp;Data_Final!Q975&amp;"|"&amp;Data_Final!R975&amp;"|"&amp;Data_Final!S975&amp;"|"&amp;Data_Final!T975&amp;"|"&amp;Data_Final!U975&amp;"|"&amp;Data_Final!V975&amp;"|"&amp;Data_Final!W975&amp;"|"&amp;Data_Final!X975&amp;"|"&amp;Data_Final!Y975&amp;"|"&amp;Data_Final!Z975&amp;"|"&amp;Data_Final!AA975&amp;"|"&amp;Data_Final!AB975&amp;"|"&amp;Data_Final!AC975&amp;"|"&amp;Data_Final!AD975&amp;"|"&amp;Data_Final!AE975&amp;"|"&amp;Data_Final!AF975))</f>
        <v>|||||||||||||||||||||||||||||||</v>
      </c>
    </row>
    <row r="975" spans="1:1">
      <c r="A975" t="str">
        <f ca="1">IF(Data_Final!B976 = 0, "", _xlfn.CONCAT(Data_Final!A976&amp;"|"&amp;Data_Final!B976&amp;"|"&amp;Data_Final!C976&amp;"|"&amp;Data_Final!D976&amp;"|"&amp;Data_Final!E976&amp;"|"&amp;Data_Final!F976&amp;"|"&amp;Data_Final!G976&amp;"|"&amp;Data_Final!H976&amp;"|"&amp;Data_Final!I976&amp;"|"&amp;Data_Final!J976&amp;"|"&amp;Data_Final!K976&amp;"|"&amp;Data_Final!L976&amp;"|"&amp;Data_Final!M976&amp;"|"&amp;Data_Final!N976&amp;"|"&amp;Data_Final!O976&amp;"|"&amp;Data_Final!P976&amp;"|"&amp;Data_Final!Q976&amp;"|"&amp;Data_Final!R976&amp;"|"&amp;Data_Final!S976&amp;"|"&amp;Data_Final!T976&amp;"|"&amp;Data_Final!U976&amp;"|"&amp;Data_Final!V976&amp;"|"&amp;Data_Final!W976&amp;"|"&amp;Data_Final!X976&amp;"|"&amp;Data_Final!Y976&amp;"|"&amp;Data_Final!Z976&amp;"|"&amp;Data_Final!AA976&amp;"|"&amp;Data_Final!AB976&amp;"|"&amp;Data_Final!AC976&amp;"|"&amp;Data_Final!AD976&amp;"|"&amp;Data_Final!AE976&amp;"|"&amp;Data_Final!AF976))</f>
        <v>|||||||||||||||||||||||||||||||</v>
      </c>
    </row>
    <row r="976" spans="1:1">
      <c r="A976" t="str">
        <f ca="1">IF(Data_Final!B977 = 0, "", _xlfn.CONCAT(Data_Final!A977&amp;"|"&amp;Data_Final!B977&amp;"|"&amp;Data_Final!C977&amp;"|"&amp;Data_Final!D977&amp;"|"&amp;Data_Final!E977&amp;"|"&amp;Data_Final!F977&amp;"|"&amp;Data_Final!G977&amp;"|"&amp;Data_Final!H977&amp;"|"&amp;Data_Final!I977&amp;"|"&amp;Data_Final!J977&amp;"|"&amp;Data_Final!K977&amp;"|"&amp;Data_Final!L977&amp;"|"&amp;Data_Final!M977&amp;"|"&amp;Data_Final!N977&amp;"|"&amp;Data_Final!O977&amp;"|"&amp;Data_Final!P977&amp;"|"&amp;Data_Final!Q977&amp;"|"&amp;Data_Final!R977&amp;"|"&amp;Data_Final!S977&amp;"|"&amp;Data_Final!T977&amp;"|"&amp;Data_Final!U977&amp;"|"&amp;Data_Final!V977&amp;"|"&amp;Data_Final!W977&amp;"|"&amp;Data_Final!X977&amp;"|"&amp;Data_Final!Y977&amp;"|"&amp;Data_Final!Z977&amp;"|"&amp;Data_Final!AA977&amp;"|"&amp;Data_Final!AB977&amp;"|"&amp;Data_Final!AC977&amp;"|"&amp;Data_Final!AD977&amp;"|"&amp;Data_Final!AE977&amp;"|"&amp;Data_Final!AF977))</f>
        <v>|||||||||||||||||||||||||||||||</v>
      </c>
    </row>
    <row r="977" spans="1:1">
      <c r="A977" t="str">
        <f ca="1">IF(Data_Final!B978 = 0, "", _xlfn.CONCAT(Data_Final!A978&amp;"|"&amp;Data_Final!B978&amp;"|"&amp;Data_Final!C978&amp;"|"&amp;Data_Final!D978&amp;"|"&amp;Data_Final!E978&amp;"|"&amp;Data_Final!F978&amp;"|"&amp;Data_Final!G978&amp;"|"&amp;Data_Final!H978&amp;"|"&amp;Data_Final!I978&amp;"|"&amp;Data_Final!J978&amp;"|"&amp;Data_Final!K978&amp;"|"&amp;Data_Final!L978&amp;"|"&amp;Data_Final!M978&amp;"|"&amp;Data_Final!N978&amp;"|"&amp;Data_Final!O978&amp;"|"&amp;Data_Final!P978&amp;"|"&amp;Data_Final!Q978&amp;"|"&amp;Data_Final!R978&amp;"|"&amp;Data_Final!S978&amp;"|"&amp;Data_Final!T978&amp;"|"&amp;Data_Final!U978&amp;"|"&amp;Data_Final!V978&amp;"|"&amp;Data_Final!W978&amp;"|"&amp;Data_Final!X978&amp;"|"&amp;Data_Final!Y978&amp;"|"&amp;Data_Final!Z978&amp;"|"&amp;Data_Final!AA978&amp;"|"&amp;Data_Final!AB978&amp;"|"&amp;Data_Final!AC978&amp;"|"&amp;Data_Final!AD978&amp;"|"&amp;Data_Final!AE978&amp;"|"&amp;Data_Final!AF978))</f>
        <v>|||||||||||||||||||||||||||||||</v>
      </c>
    </row>
    <row r="978" spans="1:1">
      <c r="A978" t="str">
        <f ca="1">IF(Data_Final!B979 = 0, "", _xlfn.CONCAT(Data_Final!A979&amp;"|"&amp;Data_Final!B979&amp;"|"&amp;Data_Final!C979&amp;"|"&amp;Data_Final!D979&amp;"|"&amp;Data_Final!E979&amp;"|"&amp;Data_Final!F979&amp;"|"&amp;Data_Final!G979&amp;"|"&amp;Data_Final!H979&amp;"|"&amp;Data_Final!I979&amp;"|"&amp;Data_Final!J979&amp;"|"&amp;Data_Final!K979&amp;"|"&amp;Data_Final!L979&amp;"|"&amp;Data_Final!M979&amp;"|"&amp;Data_Final!N979&amp;"|"&amp;Data_Final!O979&amp;"|"&amp;Data_Final!P979&amp;"|"&amp;Data_Final!Q979&amp;"|"&amp;Data_Final!R979&amp;"|"&amp;Data_Final!S979&amp;"|"&amp;Data_Final!T979&amp;"|"&amp;Data_Final!U979&amp;"|"&amp;Data_Final!V979&amp;"|"&amp;Data_Final!W979&amp;"|"&amp;Data_Final!X979&amp;"|"&amp;Data_Final!Y979&amp;"|"&amp;Data_Final!Z979&amp;"|"&amp;Data_Final!AA979&amp;"|"&amp;Data_Final!AB979&amp;"|"&amp;Data_Final!AC979&amp;"|"&amp;Data_Final!AD979&amp;"|"&amp;Data_Final!AE979&amp;"|"&amp;Data_Final!AF979))</f>
        <v>|||||||||||||||||||||||||||||||</v>
      </c>
    </row>
    <row r="979" spans="1:1">
      <c r="A979" t="str">
        <f ca="1">IF(Data_Final!B980 = 0, "", _xlfn.CONCAT(Data_Final!A980&amp;"|"&amp;Data_Final!B980&amp;"|"&amp;Data_Final!C980&amp;"|"&amp;Data_Final!D980&amp;"|"&amp;Data_Final!E980&amp;"|"&amp;Data_Final!F980&amp;"|"&amp;Data_Final!G980&amp;"|"&amp;Data_Final!H980&amp;"|"&amp;Data_Final!I980&amp;"|"&amp;Data_Final!J980&amp;"|"&amp;Data_Final!K980&amp;"|"&amp;Data_Final!L980&amp;"|"&amp;Data_Final!M980&amp;"|"&amp;Data_Final!N980&amp;"|"&amp;Data_Final!O980&amp;"|"&amp;Data_Final!P980&amp;"|"&amp;Data_Final!Q980&amp;"|"&amp;Data_Final!R980&amp;"|"&amp;Data_Final!S980&amp;"|"&amp;Data_Final!T980&amp;"|"&amp;Data_Final!U980&amp;"|"&amp;Data_Final!V980&amp;"|"&amp;Data_Final!W980&amp;"|"&amp;Data_Final!X980&amp;"|"&amp;Data_Final!Y980&amp;"|"&amp;Data_Final!Z980&amp;"|"&amp;Data_Final!AA980&amp;"|"&amp;Data_Final!AB980&amp;"|"&amp;Data_Final!AC980&amp;"|"&amp;Data_Final!AD980&amp;"|"&amp;Data_Final!AE980&amp;"|"&amp;Data_Final!AF980))</f>
        <v>|||||||||||||||||||||||||||||||</v>
      </c>
    </row>
    <row r="980" spans="1:1">
      <c r="A980" t="str">
        <f ca="1">IF(Data_Final!B981 = 0, "", _xlfn.CONCAT(Data_Final!A981&amp;"|"&amp;Data_Final!B981&amp;"|"&amp;Data_Final!C981&amp;"|"&amp;Data_Final!D981&amp;"|"&amp;Data_Final!E981&amp;"|"&amp;Data_Final!F981&amp;"|"&amp;Data_Final!G981&amp;"|"&amp;Data_Final!H981&amp;"|"&amp;Data_Final!I981&amp;"|"&amp;Data_Final!J981&amp;"|"&amp;Data_Final!K981&amp;"|"&amp;Data_Final!L981&amp;"|"&amp;Data_Final!M981&amp;"|"&amp;Data_Final!N981&amp;"|"&amp;Data_Final!O981&amp;"|"&amp;Data_Final!P981&amp;"|"&amp;Data_Final!Q981&amp;"|"&amp;Data_Final!R981&amp;"|"&amp;Data_Final!S981&amp;"|"&amp;Data_Final!T981&amp;"|"&amp;Data_Final!U981&amp;"|"&amp;Data_Final!V981&amp;"|"&amp;Data_Final!W981&amp;"|"&amp;Data_Final!X981&amp;"|"&amp;Data_Final!Y981&amp;"|"&amp;Data_Final!Z981&amp;"|"&amp;Data_Final!AA981&amp;"|"&amp;Data_Final!AB981&amp;"|"&amp;Data_Final!AC981&amp;"|"&amp;Data_Final!AD981&amp;"|"&amp;Data_Final!AE981&amp;"|"&amp;Data_Final!AF981))</f>
        <v>|||||||||||||||||||||||||||||||</v>
      </c>
    </row>
    <row r="981" spans="1:1">
      <c r="A981" t="str">
        <f ca="1">IF(Data_Final!B982 = 0, "", _xlfn.CONCAT(Data_Final!A982&amp;"|"&amp;Data_Final!B982&amp;"|"&amp;Data_Final!C982&amp;"|"&amp;Data_Final!D982&amp;"|"&amp;Data_Final!E982&amp;"|"&amp;Data_Final!F982&amp;"|"&amp;Data_Final!G982&amp;"|"&amp;Data_Final!H982&amp;"|"&amp;Data_Final!I982&amp;"|"&amp;Data_Final!J982&amp;"|"&amp;Data_Final!K982&amp;"|"&amp;Data_Final!L982&amp;"|"&amp;Data_Final!M982&amp;"|"&amp;Data_Final!N982&amp;"|"&amp;Data_Final!O982&amp;"|"&amp;Data_Final!P982&amp;"|"&amp;Data_Final!Q982&amp;"|"&amp;Data_Final!R982&amp;"|"&amp;Data_Final!S982&amp;"|"&amp;Data_Final!T982&amp;"|"&amp;Data_Final!U982&amp;"|"&amp;Data_Final!V982&amp;"|"&amp;Data_Final!W982&amp;"|"&amp;Data_Final!X982&amp;"|"&amp;Data_Final!Y982&amp;"|"&amp;Data_Final!Z982&amp;"|"&amp;Data_Final!AA982&amp;"|"&amp;Data_Final!AB982&amp;"|"&amp;Data_Final!AC982&amp;"|"&amp;Data_Final!AD982&amp;"|"&amp;Data_Final!AE982&amp;"|"&amp;Data_Final!AF982))</f>
        <v>|||||||||||||||||||||||||||||||</v>
      </c>
    </row>
    <row r="982" spans="1:1">
      <c r="A982" t="str">
        <f ca="1">IF(Data_Final!B983 = 0, "", _xlfn.CONCAT(Data_Final!A983&amp;"|"&amp;Data_Final!B983&amp;"|"&amp;Data_Final!C983&amp;"|"&amp;Data_Final!D983&amp;"|"&amp;Data_Final!E983&amp;"|"&amp;Data_Final!F983&amp;"|"&amp;Data_Final!G983&amp;"|"&amp;Data_Final!H983&amp;"|"&amp;Data_Final!I983&amp;"|"&amp;Data_Final!J983&amp;"|"&amp;Data_Final!K983&amp;"|"&amp;Data_Final!L983&amp;"|"&amp;Data_Final!M983&amp;"|"&amp;Data_Final!N983&amp;"|"&amp;Data_Final!O983&amp;"|"&amp;Data_Final!P983&amp;"|"&amp;Data_Final!Q983&amp;"|"&amp;Data_Final!R983&amp;"|"&amp;Data_Final!S983&amp;"|"&amp;Data_Final!T983&amp;"|"&amp;Data_Final!U983&amp;"|"&amp;Data_Final!V983&amp;"|"&amp;Data_Final!W983&amp;"|"&amp;Data_Final!X983&amp;"|"&amp;Data_Final!Y983&amp;"|"&amp;Data_Final!Z983&amp;"|"&amp;Data_Final!AA983&amp;"|"&amp;Data_Final!AB983&amp;"|"&amp;Data_Final!AC983&amp;"|"&amp;Data_Final!AD983&amp;"|"&amp;Data_Final!AE983&amp;"|"&amp;Data_Final!AF983))</f>
        <v>|||||||||||||||||||||||||||||||</v>
      </c>
    </row>
    <row r="983" spans="1:1">
      <c r="A983" t="str">
        <f ca="1">IF(Data_Final!B984 = 0, "", _xlfn.CONCAT(Data_Final!A984&amp;"|"&amp;Data_Final!B984&amp;"|"&amp;Data_Final!C984&amp;"|"&amp;Data_Final!D984&amp;"|"&amp;Data_Final!E984&amp;"|"&amp;Data_Final!F984&amp;"|"&amp;Data_Final!G984&amp;"|"&amp;Data_Final!H984&amp;"|"&amp;Data_Final!I984&amp;"|"&amp;Data_Final!J984&amp;"|"&amp;Data_Final!K984&amp;"|"&amp;Data_Final!L984&amp;"|"&amp;Data_Final!M984&amp;"|"&amp;Data_Final!N984&amp;"|"&amp;Data_Final!O984&amp;"|"&amp;Data_Final!P984&amp;"|"&amp;Data_Final!Q984&amp;"|"&amp;Data_Final!R984&amp;"|"&amp;Data_Final!S984&amp;"|"&amp;Data_Final!T984&amp;"|"&amp;Data_Final!U984&amp;"|"&amp;Data_Final!V984&amp;"|"&amp;Data_Final!W984&amp;"|"&amp;Data_Final!X984&amp;"|"&amp;Data_Final!Y984&amp;"|"&amp;Data_Final!Z984&amp;"|"&amp;Data_Final!AA984&amp;"|"&amp;Data_Final!AB984&amp;"|"&amp;Data_Final!AC984&amp;"|"&amp;Data_Final!AD984&amp;"|"&amp;Data_Final!AE984&amp;"|"&amp;Data_Final!AF984))</f>
        <v>|||||||||||||||||||||||||||||||</v>
      </c>
    </row>
    <row r="984" spans="1:1">
      <c r="A984" t="str">
        <f ca="1">IF(Data_Final!B985 = 0, "", _xlfn.CONCAT(Data_Final!A985&amp;"|"&amp;Data_Final!B985&amp;"|"&amp;Data_Final!C985&amp;"|"&amp;Data_Final!D985&amp;"|"&amp;Data_Final!E985&amp;"|"&amp;Data_Final!F985&amp;"|"&amp;Data_Final!G985&amp;"|"&amp;Data_Final!H985&amp;"|"&amp;Data_Final!I985&amp;"|"&amp;Data_Final!J985&amp;"|"&amp;Data_Final!K985&amp;"|"&amp;Data_Final!L985&amp;"|"&amp;Data_Final!M985&amp;"|"&amp;Data_Final!N985&amp;"|"&amp;Data_Final!O985&amp;"|"&amp;Data_Final!P985&amp;"|"&amp;Data_Final!Q985&amp;"|"&amp;Data_Final!R985&amp;"|"&amp;Data_Final!S985&amp;"|"&amp;Data_Final!T985&amp;"|"&amp;Data_Final!U985&amp;"|"&amp;Data_Final!V985&amp;"|"&amp;Data_Final!W985&amp;"|"&amp;Data_Final!X985&amp;"|"&amp;Data_Final!Y985&amp;"|"&amp;Data_Final!Z985&amp;"|"&amp;Data_Final!AA985&amp;"|"&amp;Data_Final!AB985&amp;"|"&amp;Data_Final!AC985&amp;"|"&amp;Data_Final!AD985&amp;"|"&amp;Data_Final!AE985&amp;"|"&amp;Data_Final!AF985))</f>
        <v>|||||||||||||||||||||||||||||||</v>
      </c>
    </row>
    <row r="985" spans="1:1">
      <c r="A985" t="str">
        <f ca="1">IF(Data_Final!B986 = 0, "", _xlfn.CONCAT(Data_Final!A986&amp;"|"&amp;Data_Final!B986&amp;"|"&amp;Data_Final!C986&amp;"|"&amp;Data_Final!D986&amp;"|"&amp;Data_Final!E986&amp;"|"&amp;Data_Final!F986&amp;"|"&amp;Data_Final!G986&amp;"|"&amp;Data_Final!H986&amp;"|"&amp;Data_Final!I986&amp;"|"&amp;Data_Final!J986&amp;"|"&amp;Data_Final!K986&amp;"|"&amp;Data_Final!L986&amp;"|"&amp;Data_Final!M986&amp;"|"&amp;Data_Final!N986&amp;"|"&amp;Data_Final!O986&amp;"|"&amp;Data_Final!P986&amp;"|"&amp;Data_Final!Q986&amp;"|"&amp;Data_Final!R986&amp;"|"&amp;Data_Final!S986&amp;"|"&amp;Data_Final!T986&amp;"|"&amp;Data_Final!U986&amp;"|"&amp;Data_Final!V986&amp;"|"&amp;Data_Final!W986&amp;"|"&amp;Data_Final!X986&amp;"|"&amp;Data_Final!Y986&amp;"|"&amp;Data_Final!Z986&amp;"|"&amp;Data_Final!AA986&amp;"|"&amp;Data_Final!AB986&amp;"|"&amp;Data_Final!AC986&amp;"|"&amp;Data_Final!AD986&amp;"|"&amp;Data_Final!AE986&amp;"|"&amp;Data_Final!AF986))</f>
        <v>|||||||||||||||||||||||||||||||</v>
      </c>
    </row>
    <row r="986" spans="1:1">
      <c r="A986" t="str">
        <f ca="1">IF(Data_Final!B987 = 0, "", _xlfn.CONCAT(Data_Final!A987&amp;"|"&amp;Data_Final!B987&amp;"|"&amp;Data_Final!C987&amp;"|"&amp;Data_Final!D987&amp;"|"&amp;Data_Final!E987&amp;"|"&amp;Data_Final!F987&amp;"|"&amp;Data_Final!G987&amp;"|"&amp;Data_Final!H987&amp;"|"&amp;Data_Final!I987&amp;"|"&amp;Data_Final!J987&amp;"|"&amp;Data_Final!K987&amp;"|"&amp;Data_Final!L987&amp;"|"&amp;Data_Final!M987&amp;"|"&amp;Data_Final!N987&amp;"|"&amp;Data_Final!O987&amp;"|"&amp;Data_Final!P987&amp;"|"&amp;Data_Final!Q987&amp;"|"&amp;Data_Final!R987&amp;"|"&amp;Data_Final!S987&amp;"|"&amp;Data_Final!T987&amp;"|"&amp;Data_Final!U987&amp;"|"&amp;Data_Final!V987&amp;"|"&amp;Data_Final!W987&amp;"|"&amp;Data_Final!X987&amp;"|"&amp;Data_Final!Y987&amp;"|"&amp;Data_Final!Z987&amp;"|"&amp;Data_Final!AA987&amp;"|"&amp;Data_Final!AB987&amp;"|"&amp;Data_Final!AC987&amp;"|"&amp;Data_Final!AD987&amp;"|"&amp;Data_Final!AE987&amp;"|"&amp;Data_Final!AF987))</f>
        <v>|||||||||||||||||||||||||||||||</v>
      </c>
    </row>
    <row r="987" spans="1:1">
      <c r="A987" t="str">
        <f ca="1">IF(Data_Final!B988 = 0, "", _xlfn.CONCAT(Data_Final!A988&amp;"|"&amp;Data_Final!B988&amp;"|"&amp;Data_Final!C988&amp;"|"&amp;Data_Final!D988&amp;"|"&amp;Data_Final!E988&amp;"|"&amp;Data_Final!F988&amp;"|"&amp;Data_Final!G988&amp;"|"&amp;Data_Final!H988&amp;"|"&amp;Data_Final!I988&amp;"|"&amp;Data_Final!J988&amp;"|"&amp;Data_Final!K988&amp;"|"&amp;Data_Final!L988&amp;"|"&amp;Data_Final!M988&amp;"|"&amp;Data_Final!N988&amp;"|"&amp;Data_Final!O988&amp;"|"&amp;Data_Final!P988&amp;"|"&amp;Data_Final!Q988&amp;"|"&amp;Data_Final!R988&amp;"|"&amp;Data_Final!S988&amp;"|"&amp;Data_Final!T988&amp;"|"&amp;Data_Final!U988&amp;"|"&amp;Data_Final!V988&amp;"|"&amp;Data_Final!W988&amp;"|"&amp;Data_Final!X988&amp;"|"&amp;Data_Final!Y988&amp;"|"&amp;Data_Final!Z988&amp;"|"&amp;Data_Final!AA988&amp;"|"&amp;Data_Final!AB988&amp;"|"&amp;Data_Final!AC988&amp;"|"&amp;Data_Final!AD988&amp;"|"&amp;Data_Final!AE988&amp;"|"&amp;Data_Final!AF988))</f>
        <v>|||||||||||||||||||||||||||||||</v>
      </c>
    </row>
    <row r="988" spans="1:1">
      <c r="A988" t="str">
        <f ca="1">IF(Data_Final!B989 = 0, "", _xlfn.CONCAT(Data_Final!A989&amp;"|"&amp;Data_Final!B989&amp;"|"&amp;Data_Final!C989&amp;"|"&amp;Data_Final!D989&amp;"|"&amp;Data_Final!E989&amp;"|"&amp;Data_Final!F989&amp;"|"&amp;Data_Final!G989&amp;"|"&amp;Data_Final!H989&amp;"|"&amp;Data_Final!I989&amp;"|"&amp;Data_Final!J989&amp;"|"&amp;Data_Final!K989&amp;"|"&amp;Data_Final!L989&amp;"|"&amp;Data_Final!M989&amp;"|"&amp;Data_Final!N989&amp;"|"&amp;Data_Final!O989&amp;"|"&amp;Data_Final!P989&amp;"|"&amp;Data_Final!Q989&amp;"|"&amp;Data_Final!R989&amp;"|"&amp;Data_Final!S989&amp;"|"&amp;Data_Final!T989&amp;"|"&amp;Data_Final!U989&amp;"|"&amp;Data_Final!V989&amp;"|"&amp;Data_Final!W989&amp;"|"&amp;Data_Final!X989&amp;"|"&amp;Data_Final!Y989&amp;"|"&amp;Data_Final!Z989&amp;"|"&amp;Data_Final!AA989&amp;"|"&amp;Data_Final!AB989&amp;"|"&amp;Data_Final!AC989&amp;"|"&amp;Data_Final!AD989&amp;"|"&amp;Data_Final!AE989&amp;"|"&amp;Data_Final!AF989))</f>
        <v>|||||||||||||||||||||||||||||||</v>
      </c>
    </row>
    <row r="989" spans="1:1">
      <c r="A989" t="str">
        <f ca="1">IF(Data_Final!B990 = 0, "", _xlfn.CONCAT(Data_Final!A990&amp;"|"&amp;Data_Final!B990&amp;"|"&amp;Data_Final!C990&amp;"|"&amp;Data_Final!D990&amp;"|"&amp;Data_Final!E990&amp;"|"&amp;Data_Final!F990&amp;"|"&amp;Data_Final!G990&amp;"|"&amp;Data_Final!H990&amp;"|"&amp;Data_Final!I990&amp;"|"&amp;Data_Final!J990&amp;"|"&amp;Data_Final!K990&amp;"|"&amp;Data_Final!L990&amp;"|"&amp;Data_Final!M990&amp;"|"&amp;Data_Final!N990&amp;"|"&amp;Data_Final!O990&amp;"|"&amp;Data_Final!P990&amp;"|"&amp;Data_Final!Q990&amp;"|"&amp;Data_Final!R990&amp;"|"&amp;Data_Final!S990&amp;"|"&amp;Data_Final!T990&amp;"|"&amp;Data_Final!U990&amp;"|"&amp;Data_Final!V990&amp;"|"&amp;Data_Final!W990&amp;"|"&amp;Data_Final!X990&amp;"|"&amp;Data_Final!Y990&amp;"|"&amp;Data_Final!Z990&amp;"|"&amp;Data_Final!AA990&amp;"|"&amp;Data_Final!AB990&amp;"|"&amp;Data_Final!AC990&amp;"|"&amp;Data_Final!AD990&amp;"|"&amp;Data_Final!AE990&amp;"|"&amp;Data_Final!AF990))</f>
        <v>|||||||||||||||||||||||||||||||</v>
      </c>
    </row>
    <row r="990" spans="1:1">
      <c r="A990" t="str">
        <f ca="1">IF(Data_Final!B991 = 0, "", _xlfn.CONCAT(Data_Final!A991&amp;"|"&amp;Data_Final!B991&amp;"|"&amp;Data_Final!C991&amp;"|"&amp;Data_Final!D991&amp;"|"&amp;Data_Final!E991&amp;"|"&amp;Data_Final!F991&amp;"|"&amp;Data_Final!G991&amp;"|"&amp;Data_Final!H991&amp;"|"&amp;Data_Final!I991&amp;"|"&amp;Data_Final!J991&amp;"|"&amp;Data_Final!K991&amp;"|"&amp;Data_Final!L991&amp;"|"&amp;Data_Final!M991&amp;"|"&amp;Data_Final!N991&amp;"|"&amp;Data_Final!O991&amp;"|"&amp;Data_Final!P991&amp;"|"&amp;Data_Final!Q991&amp;"|"&amp;Data_Final!R991&amp;"|"&amp;Data_Final!S991&amp;"|"&amp;Data_Final!T991&amp;"|"&amp;Data_Final!U991&amp;"|"&amp;Data_Final!V991&amp;"|"&amp;Data_Final!W991&amp;"|"&amp;Data_Final!X991&amp;"|"&amp;Data_Final!Y991&amp;"|"&amp;Data_Final!Z991&amp;"|"&amp;Data_Final!AA991&amp;"|"&amp;Data_Final!AB991&amp;"|"&amp;Data_Final!AC991&amp;"|"&amp;Data_Final!AD991&amp;"|"&amp;Data_Final!AE991&amp;"|"&amp;Data_Final!AF991))</f>
        <v>|||||||||||||||||||||||||||||||</v>
      </c>
    </row>
    <row r="991" spans="1:1">
      <c r="A991" t="str">
        <f ca="1">IF(Data_Final!B992 = 0, "", _xlfn.CONCAT(Data_Final!A992&amp;"|"&amp;Data_Final!B992&amp;"|"&amp;Data_Final!C992&amp;"|"&amp;Data_Final!D992&amp;"|"&amp;Data_Final!E992&amp;"|"&amp;Data_Final!F992&amp;"|"&amp;Data_Final!G992&amp;"|"&amp;Data_Final!H992&amp;"|"&amp;Data_Final!I992&amp;"|"&amp;Data_Final!J992&amp;"|"&amp;Data_Final!K992&amp;"|"&amp;Data_Final!L992&amp;"|"&amp;Data_Final!M992&amp;"|"&amp;Data_Final!N992&amp;"|"&amp;Data_Final!O992&amp;"|"&amp;Data_Final!P992&amp;"|"&amp;Data_Final!Q992&amp;"|"&amp;Data_Final!R992&amp;"|"&amp;Data_Final!S992&amp;"|"&amp;Data_Final!T992&amp;"|"&amp;Data_Final!U992&amp;"|"&amp;Data_Final!V992&amp;"|"&amp;Data_Final!W992&amp;"|"&amp;Data_Final!X992&amp;"|"&amp;Data_Final!Y992&amp;"|"&amp;Data_Final!Z992&amp;"|"&amp;Data_Final!AA992&amp;"|"&amp;Data_Final!AB992&amp;"|"&amp;Data_Final!AC992&amp;"|"&amp;Data_Final!AD992&amp;"|"&amp;Data_Final!AE992&amp;"|"&amp;Data_Final!AF992))</f>
        <v>|||||||||||||||||||||||||||||||</v>
      </c>
    </row>
    <row r="992" spans="1:1">
      <c r="A992" t="str">
        <f ca="1">IF(Data_Final!B993 = 0, "", _xlfn.CONCAT(Data_Final!A993&amp;"|"&amp;Data_Final!B993&amp;"|"&amp;Data_Final!C993&amp;"|"&amp;Data_Final!D993&amp;"|"&amp;Data_Final!E993&amp;"|"&amp;Data_Final!F993&amp;"|"&amp;Data_Final!G993&amp;"|"&amp;Data_Final!H993&amp;"|"&amp;Data_Final!I993&amp;"|"&amp;Data_Final!J993&amp;"|"&amp;Data_Final!K993&amp;"|"&amp;Data_Final!L993&amp;"|"&amp;Data_Final!M993&amp;"|"&amp;Data_Final!N993&amp;"|"&amp;Data_Final!O993&amp;"|"&amp;Data_Final!P993&amp;"|"&amp;Data_Final!Q993&amp;"|"&amp;Data_Final!R993&amp;"|"&amp;Data_Final!S993&amp;"|"&amp;Data_Final!T993&amp;"|"&amp;Data_Final!U993&amp;"|"&amp;Data_Final!V993&amp;"|"&amp;Data_Final!W993&amp;"|"&amp;Data_Final!X993&amp;"|"&amp;Data_Final!Y993&amp;"|"&amp;Data_Final!Z993&amp;"|"&amp;Data_Final!AA993&amp;"|"&amp;Data_Final!AB993&amp;"|"&amp;Data_Final!AC993&amp;"|"&amp;Data_Final!AD993&amp;"|"&amp;Data_Final!AE993&amp;"|"&amp;Data_Final!AF993))</f>
        <v>|||||||||||||||||||||||||||||||</v>
      </c>
    </row>
    <row r="993" spans="1:1">
      <c r="A993" t="str">
        <f ca="1">IF(Data_Final!B994 = 0, "", _xlfn.CONCAT(Data_Final!A994&amp;"|"&amp;Data_Final!B994&amp;"|"&amp;Data_Final!C994&amp;"|"&amp;Data_Final!D994&amp;"|"&amp;Data_Final!E994&amp;"|"&amp;Data_Final!F994&amp;"|"&amp;Data_Final!G994&amp;"|"&amp;Data_Final!H994&amp;"|"&amp;Data_Final!I994&amp;"|"&amp;Data_Final!J994&amp;"|"&amp;Data_Final!K994&amp;"|"&amp;Data_Final!L994&amp;"|"&amp;Data_Final!M994&amp;"|"&amp;Data_Final!N994&amp;"|"&amp;Data_Final!O994&amp;"|"&amp;Data_Final!P994&amp;"|"&amp;Data_Final!Q994&amp;"|"&amp;Data_Final!R994&amp;"|"&amp;Data_Final!S994&amp;"|"&amp;Data_Final!T994&amp;"|"&amp;Data_Final!U994&amp;"|"&amp;Data_Final!V994&amp;"|"&amp;Data_Final!W994&amp;"|"&amp;Data_Final!X994&amp;"|"&amp;Data_Final!Y994&amp;"|"&amp;Data_Final!Z994&amp;"|"&amp;Data_Final!AA994&amp;"|"&amp;Data_Final!AB994&amp;"|"&amp;Data_Final!AC994&amp;"|"&amp;Data_Final!AD994&amp;"|"&amp;Data_Final!AE994&amp;"|"&amp;Data_Final!AF994))</f>
        <v>|||||||||||||||||||||||||||||||</v>
      </c>
    </row>
    <row r="994" spans="1:1">
      <c r="A994" t="str">
        <f ca="1">IF(Data_Final!B995 = 0, "", _xlfn.CONCAT(Data_Final!A995&amp;"|"&amp;Data_Final!B995&amp;"|"&amp;Data_Final!C995&amp;"|"&amp;Data_Final!D995&amp;"|"&amp;Data_Final!E995&amp;"|"&amp;Data_Final!F995&amp;"|"&amp;Data_Final!G995&amp;"|"&amp;Data_Final!H995&amp;"|"&amp;Data_Final!I995&amp;"|"&amp;Data_Final!J995&amp;"|"&amp;Data_Final!K995&amp;"|"&amp;Data_Final!L995&amp;"|"&amp;Data_Final!M995&amp;"|"&amp;Data_Final!N995&amp;"|"&amp;Data_Final!O995&amp;"|"&amp;Data_Final!P995&amp;"|"&amp;Data_Final!Q995&amp;"|"&amp;Data_Final!R995&amp;"|"&amp;Data_Final!S995&amp;"|"&amp;Data_Final!T995&amp;"|"&amp;Data_Final!U995&amp;"|"&amp;Data_Final!V995&amp;"|"&amp;Data_Final!W995&amp;"|"&amp;Data_Final!X995&amp;"|"&amp;Data_Final!Y995&amp;"|"&amp;Data_Final!Z995&amp;"|"&amp;Data_Final!AA995&amp;"|"&amp;Data_Final!AB995&amp;"|"&amp;Data_Final!AC995&amp;"|"&amp;Data_Final!AD995&amp;"|"&amp;Data_Final!AE995&amp;"|"&amp;Data_Final!AF995))</f>
        <v>|||||||||||||||||||||||||||||||</v>
      </c>
    </row>
    <row r="995" spans="1:1">
      <c r="A995" t="str">
        <f ca="1">IF(Data_Final!B996 = 0, "", _xlfn.CONCAT(Data_Final!A996&amp;"|"&amp;Data_Final!B996&amp;"|"&amp;Data_Final!C996&amp;"|"&amp;Data_Final!D996&amp;"|"&amp;Data_Final!E996&amp;"|"&amp;Data_Final!F996&amp;"|"&amp;Data_Final!G996&amp;"|"&amp;Data_Final!H996&amp;"|"&amp;Data_Final!I996&amp;"|"&amp;Data_Final!J996&amp;"|"&amp;Data_Final!K996&amp;"|"&amp;Data_Final!L996&amp;"|"&amp;Data_Final!M996&amp;"|"&amp;Data_Final!N996&amp;"|"&amp;Data_Final!O996&amp;"|"&amp;Data_Final!P996&amp;"|"&amp;Data_Final!Q996&amp;"|"&amp;Data_Final!R996&amp;"|"&amp;Data_Final!S996&amp;"|"&amp;Data_Final!T996&amp;"|"&amp;Data_Final!U996&amp;"|"&amp;Data_Final!V996&amp;"|"&amp;Data_Final!W996&amp;"|"&amp;Data_Final!X996&amp;"|"&amp;Data_Final!Y996&amp;"|"&amp;Data_Final!Z996&amp;"|"&amp;Data_Final!AA996&amp;"|"&amp;Data_Final!AB996&amp;"|"&amp;Data_Final!AC996&amp;"|"&amp;Data_Final!AD996&amp;"|"&amp;Data_Final!AE996&amp;"|"&amp;Data_Final!AF996))</f>
        <v>|||||||||||||||||||||||||||||||</v>
      </c>
    </row>
    <row r="996" spans="1:1">
      <c r="A996" t="str">
        <f ca="1">IF(Data_Final!B997 = 0, "", _xlfn.CONCAT(Data_Final!A997&amp;"|"&amp;Data_Final!B997&amp;"|"&amp;Data_Final!C997&amp;"|"&amp;Data_Final!D997&amp;"|"&amp;Data_Final!E997&amp;"|"&amp;Data_Final!F997&amp;"|"&amp;Data_Final!G997&amp;"|"&amp;Data_Final!H997&amp;"|"&amp;Data_Final!I997&amp;"|"&amp;Data_Final!J997&amp;"|"&amp;Data_Final!K997&amp;"|"&amp;Data_Final!L997&amp;"|"&amp;Data_Final!M997&amp;"|"&amp;Data_Final!N997&amp;"|"&amp;Data_Final!O997&amp;"|"&amp;Data_Final!P997&amp;"|"&amp;Data_Final!Q997&amp;"|"&amp;Data_Final!R997&amp;"|"&amp;Data_Final!S997&amp;"|"&amp;Data_Final!T997&amp;"|"&amp;Data_Final!U997&amp;"|"&amp;Data_Final!V997&amp;"|"&amp;Data_Final!W997&amp;"|"&amp;Data_Final!X997&amp;"|"&amp;Data_Final!Y997&amp;"|"&amp;Data_Final!Z997&amp;"|"&amp;Data_Final!AA997&amp;"|"&amp;Data_Final!AB997&amp;"|"&amp;Data_Final!AC997&amp;"|"&amp;Data_Final!AD997&amp;"|"&amp;Data_Final!AE997&amp;"|"&amp;Data_Final!AF997))</f>
        <v>|||||||||||||||||||||||||||||||</v>
      </c>
    </row>
    <row r="997" spans="1:1">
      <c r="A997" t="str">
        <f ca="1">IF(Data_Final!B998 = 0, "", _xlfn.CONCAT(Data_Final!A998&amp;"|"&amp;Data_Final!B998&amp;"|"&amp;Data_Final!C998&amp;"|"&amp;Data_Final!D998&amp;"|"&amp;Data_Final!E998&amp;"|"&amp;Data_Final!F998&amp;"|"&amp;Data_Final!G998&amp;"|"&amp;Data_Final!H998&amp;"|"&amp;Data_Final!I998&amp;"|"&amp;Data_Final!J998&amp;"|"&amp;Data_Final!K998&amp;"|"&amp;Data_Final!L998&amp;"|"&amp;Data_Final!M998&amp;"|"&amp;Data_Final!N998&amp;"|"&amp;Data_Final!O998&amp;"|"&amp;Data_Final!P998&amp;"|"&amp;Data_Final!Q998&amp;"|"&amp;Data_Final!R998&amp;"|"&amp;Data_Final!S998&amp;"|"&amp;Data_Final!T998&amp;"|"&amp;Data_Final!U998&amp;"|"&amp;Data_Final!V998&amp;"|"&amp;Data_Final!W998&amp;"|"&amp;Data_Final!X998&amp;"|"&amp;Data_Final!Y998&amp;"|"&amp;Data_Final!Z998&amp;"|"&amp;Data_Final!AA998&amp;"|"&amp;Data_Final!AB998&amp;"|"&amp;Data_Final!AC998&amp;"|"&amp;Data_Final!AD998&amp;"|"&amp;Data_Final!AE998&amp;"|"&amp;Data_Final!AF998))</f>
        <v>|||||||||||||||||||||||||||||||</v>
      </c>
    </row>
    <row r="998" spans="1:1">
      <c r="A998" t="str">
        <f ca="1">IF(Data_Final!B999 = 0, "", _xlfn.CONCAT(Data_Final!A999&amp;"|"&amp;Data_Final!B999&amp;"|"&amp;Data_Final!C999&amp;"|"&amp;Data_Final!D999&amp;"|"&amp;Data_Final!E999&amp;"|"&amp;Data_Final!F999&amp;"|"&amp;Data_Final!G999&amp;"|"&amp;Data_Final!H999&amp;"|"&amp;Data_Final!I999&amp;"|"&amp;Data_Final!J999&amp;"|"&amp;Data_Final!K999&amp;"|"&amp;Data_Final!L999&amp;"|"&amp;Data_Final!M999&amp;"|"&amp;Data_Final!N999&amp;"|"&amp;Data_Final!O999&amp;"|"&amp;Data_Final!P999&amp;"|"&amp;Data_Final!Q999&amp;"|"&amp;Data_Final!R999&amp;"|"&amp;Data_Final!S999&amp;"|"&amp;Data_Final!T999&amp;"|"&amp;Data_Final!U999&amp;"|"&amp;Data_Final!V999&amp;"|"&amp;Data_Final!W999&amp;"|"&amp;Data_Final!X999&amp;"|"&amp;Data_Final!Y999&amp;"|"&amp;Data_Final!Z999&amp;"|"&amp;Data_Final!AA999&amp;"|"&amp;Data_Final!AB999&amp;"|"&amp;Data_Final!AC999&amp;"|"&amp;Data_Final!AD999&amp;"|"&amp;Data_Final!AE999&amp;"|"&amp;Data_Final!AF999))</f>
        <v>|||||||||||||||||||||||||||||||</v>
      </c>
    </row>
    <row r="999" spans="1:1">
      <c r="A999" t="str">
        <f ca="1">IF(Data_Final!B1000 = 0, "", _xlfn.CONCAT(Data_Final!A1000&amp;"|"&amp;Data_Final!B1000&amp;"|"&amp;Data_Final!C1000&amp;"|"&amp;Data_Final!D1000&amp;"|"&amp;Data_Final!E1000&amp;"|"&amp;Data_Final!F1000&amp;"|"&amp;Data_Final!G1000&amp;"|"&amp;Data_Final!H1000&amp;"|"&amp;Data_Final!I1000&amp;"|"&amp;Data_Final!J1000&amp;"|"&amp;Data_Final!K1000&amp;"|"&amp;Data_Final!L1000&amp;"|"&amp;Data_Final!M1000&amp;"|"&amp;Data_Final!N1000&amp;"|"&amp;Data_Final!O1000&amp;"|"&amp;Data_Final!P1000&amp;"|"&amp;Data_Final!Q1000&amp;"|"&amp;Data_Final!R1000&amp;"|"&amp;Data_Final!S1000&amp;"|"&amp;Data_Final!T1000&amp;"|"&amp;Data_Final!U1000&amp;"|"&amp;Data_Final!V1000&amp;"|"&amp;Data_Final!W1000&amp;"|"&amp;Data_Final!X1000&amp;"|"&amp;Data_Final!Y1000&amp;"|"&amp;Data_Final!Z1000&amp;"|"&amp;Data_Final!AA1000&amp;"|"&amp;Data_Final!AB1000&amp;"|"&amp;Data_Final!AC1000&amp;"|"&amp;Data_Final!AD1000&amp;"|"&amp;Data_Final!AE1000&amp;"|"&amp;Data_Final!AF1000))</f>
        <v>|||||||||||||||||||||||||||||||</v>
      </c>
    </row>
    <row r="1000" spans="1:1">
      <c r="A1000" t="str">
        <f ca="1">IF(Data_Final!B1001 = 0, "", _xlfn.CONCAT(Data_Final!A1001&amp;"|"&amp;Data_Final!B1001&amp;"|"&amp;Data_Final!C1001&amp;"|"&amp;Data_Final!D1001&amp;"|"&amp;Data_Final!E1001&amp;"|"&amp;Data_Final!F1001&amp;"|"&amp;Data_Final!G1001&amp;"|"&amp;Data_Final!H1001&amp;"|"&amp;Data_Final!I1001&amp;"|"&amp;Data_Final!J1001&amp;"|"&amp;Data_Final!K1001&amp;"|"&amp;Data_Final!L1001&amp;"|"&amp;Data_Final!M1001&amp;"|"&amp;Data_Final!N1001&amp;"|"&amp;Data_Final!O1001&amp;"|"&amp;Data_Final!P1001&amp;"|"&amp;Data_Final!Q1001&amp;"|"&amp;Data_Final!R1001&amp;"|"&amp;Data_Final!S1001&amp;"|"&amp;Data_Final!T1001&amp;"|"&amp;Data_Final!U1001&amp;"|"&amp;Data_Final!V1001&amp;"|"&amp;Data_Final!W1001&amp;"|"&amp;Data_Final!X1001&amp;"|"&amp;Data_Final!Y1001&amp;"|"&amp;Data_Final!Z1001&amp;"|"&amp;Data_Final!AA1001&amp;"|"&amp;Data_Final!AB1001&amp;"|"&amp;Data_Final!AC1001&amp;"|"&amp;Data_Final!AD1001&amp;"|"&amp;Data_Final!AE1001&amp;"|"&amp;Data_Final!AF1001))</f>
        <v>|||||||||||||||||||||||||||||||</v>
      </c>
    </row>
    <row r="1001" spans="1:1">
      <c r="A1001" t="str">
        <f ca="1">IF(Data_Final!B1002 = 0, "", _xlfn.CONCAT(Data_Final!A1002&amp;"|"&amp;Data_Final!B1002&amp;"|"&amp;Data_Final!C1002&amp;"|"&amp;Data_Final!D1002&amp;"|"&amp;Data_Final!E1002&amp;"|"&amp;Data_Final!F1002&amp;"|"&amp;Data_Final!G1002&amp;"|"&amp;Data_Final!H1002&amp;"|"&amp;Data_Final!I1002&amp;"|"&amp;Data_Final!J1002&amp;"|"&amp;Data_Final!K1002&amp;"|"&amp;Data_Final!L1002&amp;"|"&amp;Data_Final!M1002&amp;"|"&amp;Data_Final!N1002&amp;"|"&amp;Data_Final!O1002&amp;"|"&amp;Data_Final!P1002&amp;"|"&amp;Data_Final!Q1002&amp;"|"&amp;Data_Final!R1002&amp;"|"&amp;Data_Final!S1002&amp;"|"&amp;Data_Final!T1002&amp;"|"&amp;Data_Final!U1002&amp;"|"&amp;Data_Final!V1002&amp;"|"&amp;Data_Final!W1002&amp;"|"&amp;Data_Final!X1002&amp;"|"&amp;Data_Final!Y1002&amp;"|"&amp;Data_Final!Z1002&amp;"|"&amp;Data_Final!AA1002&amp;"|"&amp;Data_Final!AB1002&amp;"|"&amp;Data_Final!AC1002&amp;"|"&amp;Data_Final!AD1002&amp;"|"&amp;Data_Final!AE1002&amp;"|"&amp;Data_Final!AF1002))</f>
        <v>|||||||||||||||||||||||||||||||</v>
      </c>
    </row>
    <row r="1002" spans="1:1">
      <c r="A1002" t="str">
        <f ca="1">IF(Data_Final!B1003 = 0, "", _xlfn.CONCAT(Data_Final!A1003&amp;"|"&amp;Data_Final!B1003&amp;"|"&amp;Data_Final!C1003&amp;"|"&amp;Data_Final!D1003&amp;"|"&amp;Data_Final!E1003&amp;"|"&amp;Data_Final!F1003&amp;"|"&amp;Data_Final!G1003&amp;"|"&amp;Data_Final!H1003&amp;"|"&amp;Data_Final!I1003&amp;"|"&amp;Data_Final!J1003&amp;"|"&amp;Data_Final!K1003&amp;"|"&amp;Data_Final!L1003&amp;"|"&amp;Data_Final!M1003&amp;"|"&amp;Data_Final!N1003&amp;"|"&amp;Data_Final!O1003&amp;"|"&amp;Data_Final!P1003&amp;"|"&amp;Data_Final!Q1003&amp;"|"&amp;Data_Final!R1003&amp;"|"&amp;Data_Final!S1003&amp;"|"&amp;Data_Final!T1003&amp;"|"&amp;Data_Final!U1003&amp;"|"&amp;Data_Final!V1003&amp;"|"&amp;Data_Final!W1003&amp;"|"&amp;Data_Final!X1003&amp;"|"&amp;Data_Final!Y1003&amp;"|"&amp;Data_Final!Z1003&amp;"|"&amp;Data_Final!AA1003&amp;"|"&amp;Data_Final!AB1003&amp;"|"&amp;Data_Final!AC1003&amp;"|"&amp;Data_Final!AD1003&amp;"|"&amp;Data_Final!AE1003&amp;"|"&amp;Data_Final!AF1003))</f>
        <v>|||||||||||||||||||||||||||||||</v>
      </c>
    </row>
    <row r="1003" spans="1:1">
      <c r="A1003" t="str">
        <f ca="1">IF(Data_Final!B1004 = 0, "", _xlfn.CONCAT(Data_Final!A1004&amp;"|"&amp;Data_Final!B1004&amp;"|"&amp;Data_Final!C1004&amp;"|"&amp;Data_Final!D1004&amp;"|"&amp;Data_Final!E1004&amp;"|"&amp;Data_Final!F1004&amp;"|"&amp;Data_Final!G1004&amp;"|"&amp;Data_Final!H1004&amp;"|"&amp;Data_Final!I1004&amp;"|"&amp;Data_Final!J1004&amp;"|"&amp;Data_Final!K1004&amp;"|"&amp;Data_Final!L1004&amp;"|"&amp;Data_Final!M1004&amp;"|"&amp;Data_Final!N1004&amp;"|"&amp;Data_Final!O1004&amp;"|"&amp;Data_Final!P1004&amp;"|"&amp;Data_Final!Q1004&amp;"|"&amp;Data_Final!R1004&amp;"|"&amp;Data_Final!S1004&amp;"|"&amp;Data_Final!T1004&amp;"|"&amp;Data_Final!U1004&amp;"|"&amp;Data_Final!V1004&amp;"|"&amp;Data_Final!W1004&amp;"|"&amp;Data_Final!X1004&amp;"|"&amp;Data_Final!Y1004&amp;"|"&amp;Data_Final!Z1004&amp;"|"&amp;Data_Final!AA1004&amp;"|"&amp;Data_Final!AB1004&amp;"|"&amp;Data_Final!AC1004&amp;"|"&amp;Data_Final!AD1004&amp;"|"&amp;Data_Final!AE1004&amp;"|"&amp;Data_Final!AF1004))</f>
        <v>|||||||||||||||||||||||||||||||</v>
      </c>
    </row>
    <row r="1004" spans="1:1">
      <c r="A1004" t="str">
        <f ca="1">IF(Data_Final!B1005 = 0, "", _xlfn.CONCAT(Data_Final!A1005&amp;"|"&amp;Data_Final!B1005&amp;"|"&amp;Data_Final!C1005&amp;"|"&amp;Data_Final!D1005&amp;"|"&amp;Data_Final!E1005&amp;"|"&amp;Data_Final!F1005&amp;"|"&amp;Data_Final!G1005&amp;"|"&amp;Data_Final!H1005&amp;"|"&amp;Data_Final!I1005&amp;"|"&amp;Data_Final!J1005&amp;"|"&amp;Data_Final!K1005&amp;"|"&amp;Data_Final!L1005&amp;"|"&amp;Data_Final!M1005&amp;"|"&amp;Data_Final!N1005&amp;"|"&amp;Data_Final!O1005&amp;"|"&amp;Data_Final!P1005&amp;"|"&amp;Data_Final!Q1005&amp;"|"&amp;Data_Final!R1005&amp;"|"&amp;Data_Final!S1005&amp;"|"&amp;Data_Final!T1005&amp;"|"&amp;Data_Final!U1005&amp;"|"&amp;Data_Final!V1005&amp;"|"&amp;Data_Final!W1005&amp;"|"&amp;Data_Final!X1005&amp;"|"&amp;Data_Final!Y1005&amp;"|"&amp;Data_Final!Z1005&amp;"|"&amp;Data_Final!AA1005&amp;"|"&amp;Data_Final!AB1005&amp;"|"&amp;Data_Final!AC1005&amp;"|"&amp;Data_Final!AD1005&amp;"|"&amp;Data_Final!AE1005&amp;"|"&amp;Data_Final!AF1005))</f>
        <v>|||||||||||||||||||||||||||||||</v>
      </c>
    </row>
    <row r="1005" spans="1:1">
      <c r="A1005" t="str">
        <f ca="1">IF(Data_Final!B1006 = 0, "", _xlfn.CONCAT(Data_Final!A1006&amp;"|"&amp;Data_Final!B1006&amp;"|"&amp;Data_Final!C1006&amp;"|"&amp;Data_Final!D1006&amp;"|"&amp;Data_Final!E1006&amp;"|"&amp;Data_Final!F1006&amp;"|"&amp;Data_Final!G1006&amp;"|"&amp;Data_Final!H1006&amp;"|"&amp;Data_Final!I1006&amp;"|"&amp;Data_Final!J1006&amp;"|"&amp;Data_Final!K1006&amp;"|"&amp;Data_Final!L1006&amp;"|"&amp;Data_Final!M1006&amp;"|"&amp;Data_Final!N1006&amp;"|"&amp;Data_Final!O1006&amp;"|"&amp;Data_Final!P1006&amp;"|"&amp;Data_Final!Q1006&amp;"|"&amp;Data_Final!R1006&amp;"|"&amp;Data_Final!S1006&amp;"|"&amp;Data_Final!T1006&amp;"|"&amp;Data_Final!U1006&amp;"|"&amp;Data_Final!V1006&amp;"|"&amp;Data_Final!W1006&amp;"|"&amp;Data_Final!X1006&amp;"|"&amp;Data_Final!Y1006&amp;"|"&amp;Data_Final!Z1006&amp;"|"&amp;Data_Final!AA1006&amp;"|"&amp;Data_Final!AB1006&amp;"|"&amp;Data_Final!AC1006&amp;"|"&amp;Data_Final!AD1006&amp;"|"&amp;Data_Final!AE1006&amp;"|"&amp;Data_Final!AF1006))</f>
        <v>|||||||||||||||||||||||||||||||</v>
      </c>
    </row>
    <row r="1006" spans="1:1">
      <c r="A1006" t="str">
        <f ca="1">IF(Data_Final!B1007 = 0, "", _xlfn.CONCAT(Data_Final!A1007&amp;"|"&amp;Data_Final!B1007&amp;"|"&amp;Data_Final!C1007&amp;"|"&amp;Data_Final!D1007&amp;"|"&amp;Data_Final!E1007&amp;"|"&amp;Data_Final!F1007&amp;"|"&amp;Data_Final!G1007&amp;"|"&amp;Data_Final!H1007&amp;"|"&amp;Data_Final!I1007&amp;"|"&amp;Data_Final!J1007&amp;"|"&amp;Data_Final!K1007&amp;"|"&amp;Data_Final!L1007&amp;"|"&amp;Data_Final!M1007&amp;"|"&amp;Data_Final!N1007&amp;"|"&amp;Data_Final!O1007&amp;"|"&amp;Data_Final!P1007&amp;"|"&amp;Data_Final!Q1007&amp;"|"&amp;Data_Final!R1007&amp;"|"&amp;Data_Final!S1007&amp;"|"&amp;Data_Final!T1007&amp;"|"&amp;Data_Final!U1007&amp;"|"&amp;Data_Final!V1007&amp;"|"&amp;Data_Final!W1007&amp;"|"&amp;Data_Final!X1007&amp;"|"&amp;Data_Final!Y1007&amp;"|"&amp;Data_Final!Z1007&amp;"|"&amp;Data_Final!AA1007&amp;"|"&amp;Data_Final!AB1007&amp;"|"&amp;Data_Final!AC1007&amp;"|"&amp;Data_Final!AD1007&amp;"|"&amp;Data_Final!AE1007&amp;"|"&amp;Data_Final!AF1007))</f>
        <v>|||||||||||||||||||||||||||||||</v>
      </c>
    </row>
    <row r="1007" spans="1:1">
      <c r="A1007" t="str">
        <f ca="1">IF(Data_Final!B1008 = 0, "", _xlfn.CONCAT(Data_Final!A1008&amp;"|"&amp;Data_Final!B1008&amp;"|"&amp;Data_Final!C1008&amp;"|"&amp;Data_Final!D1008&amp;"|"&amp;Data_Final!E1008&amp;"|"&amp;Data_Final!F1008&amp;"|"&amp;Data_Final!G1008&amp;"|"&amp;Data_Final!H1008&amp;"|"&amp;Data_Final!I1008&amp;"|"&amp;Data_Final!J1008&amp;"|"&amp;Data_Final!K1008&amp;"|"&amp;Data_Final!L1008&amp;"|"&amp;Data_Final!M1008&amp;"|"&amp;Data_Final!N1008&amp;"|"&amp;Data_Final!O1008&amp;"|"&amp;Data_Final!P1008&amp;"|"&amp;Data_Final!Q1008&amp;"|"&amp;Data_Final!R1008&amp;"|"&amp;Data_Final!S1008&amp;"|"&amp;Data_Final!T1008&amp;"|"&amp;Data_Final!U1008&amp;"|"&amp;Data_Final!V1008&amp;"|"&amp;Data_Final!W1008&amp;"|"&amp;Data_Final!X1008&amp;"|"&amp;Data_Final!Y1008&amp;"|"&amp;Data_Final!Z1008&amp;"|"&amp;Data_Final!AA1008&amp;"|"&amp;Data_Final!AB1008&amp;"|"&amp;Data_Final!AC1008&amp;"|"&amp;Data_Final!AD1008&amp;"|"&amp;Data_Final!AE1008&amp;"|"&amp;Data_Final!AF1008))</f>
        <v>|||||||||||||||||||||||||||||||</v>
      </c>
    </row>
    <row r="1008" spans="1:1">
      <c r="A1008" t="str">
        <f ca="1">IF(Data_Final!B1009 = 0, "", _xlfn.CONCAT(Data_Final!A1009&amp;"|"&amp;Data_Final!B1009&amp;"|"&amp;Data_Final!C1009&amp;"|"&amp;Data_Final!D1009&amp;"|"&amp;Data_Final!E1009&amp;"|"&amp;Data_Final!F1009&amp;"|"&amp;Data_Final!G1009&amp;"|"&amp;Data_Final!H1009&amp;"|"&amp;Data_Final!I1009&amp;"|"&amp;Data_Final!J1009&amp;"|"&amp;Data_Final!K1009&amp;"|"&amp;Data_Final!L1009&amp;"|"&amp;Data_Final!M1009&amp;"|"&amp;Data_Final!N1009&amp;"|"&amp;Data_Final!O1009&amp;"|"&amp;Data_Final!P1009&amp;"|"&amp;Data_Final!Q1009&amp;"|"&amp;Data_Final!R1009&amp;"|"&amp;Data_Final!S1009&amp;"|"&amp;Data_Final!T1009&amp;"|"&amp;Data_Final!U1009&amp;"|"&amp;Data_Final!V1009&amp;"|"&amp;Data_Final!W1009&amp;"|"&amp;Data_Final!X1009&amp;"|"&amp;Data_Final!Y1009&amp;"|"&amp;Data_Final!Z1009&amp;"|"&amp;Data_Final!AA1009&amp;"|"&amp;Data_Final!AB1009&amp;"|"&amp;Data_Final!AC1009&amp;"|"&amp;Data_Final!AD1009&amp;"|"&amp;Data_Final!AE1009&amp;"|"&amp;Data_Final!AF1009))</f>
        <v>|||||||||||||||||||||||||||||||</v>
      </c>
    </row>
    <row r="1009" spans="1:1">
      <c r="A1009" t="str">
        <f ca="1">IF(Data_Final!B1010 = 0, "", _xlfn.CONCAT(Data_Final!A1010&amp;"|"&amp;Data_Final!B1010&amp;"|"&amp;Data_Final!C1010&amp;"|"&amp;Data_Final!D1010&amp;"|"&amp;Data_Final!E1010&amp;"|"&amp;Data_Final!F1010&amp;"|"&amp;Data_Final!G1010&amp;"|"&amp;Data_Final!H1010&amp;"|"&amp;Data_Final!I1010&amp;"|"&amp;Data_Final!J1010&amp;"|"&amp;Data_Final!K1010&amp;"|"&amp;Data_Final!L1010&amp;"|"&amp;Data_Final!M1010&amp;"|"&amp;Data_Final!N1010&amp;"|"&amp;Data_Final!O1010&amp;"|"&amp;Data_Final!P1010&amp;"|"&amp;Data_Final!Q1010&amp;"|"&amp;Data_Final!R1010&amp;"|"&amp;Data_Final!S1010&amp;"|"&amp;Data_Final!T1010&amp;"|"&amp;Data_Final!U1010&amp;"|"&amp;Data_Final!V1010&amp;"|"&amp;Data_Final!W1010&amp;"|"&amp;Data_Final!X1010&amp;"|"&amp;Data_Final!Y1010&amp;"|"&amp;Data_Final!Z1010&amp;"|"&amp;Data_Final!AA1010&amp;"|"&amp;Data_Final!AB1010&amp;"|"&amp;Data_Final!AC1010&amp;"|"&amp;Data_Final!AD1010&amp;"|"&amp;Data_Final!AE1010&amp;"|"&amp;Data_Final!AF1010))</f>
        <v>|||||||||||||||||||||||||||||||</v>
      </c>
    </row>
    <row r="1010" spans="1:1">
      <c r="A1010" t="str">
        <f ca="1">IF(Data_Final!B1011 = 0, "", _xlfn.CONCAT(Data_Final!A1011&amp;"|"&amp;Data_Final!B1011&amp;"|"&amp;Data_Final!C1011&amp;"|"&amp;Data_Final!D1011&amp;"|"&amp;Data_Final!E1011&amp;"|"&amp;Data_Final!F1011&amp;"|"&amp;Data_Final!G1011&amp;"|"&amp;Data_Final!H1011&amp;"|"&amp;Data_Final!I1011&amp;"|"&amp;Data_Final!J1011&amp;"|"&amp;Data_Final!K1011&amp;"|"&amp;Data_Final!L1011&amp;"|"&amp;Data_Final!M1011&amp;"|"&amp;Data_Final!N1011&amp;"|"&amp;Data_Final!O1011&amp;"|"&amp;Data_Final!P1011&amp;"|"&amp;Data_Final!Q1011&amp;"|"&amp;Data_Final!R1011&amp;"|"&amp;Data_Final!S1011&amp;"|"&amp;Data_Final!T1011&amp;"|"&amp;Data_Final!U1011&amp;"|"&amp;Data_Final!V1011&amp;"|"&amp;Data_Final!W1011&amp;"|"&amp;Data_Final!X1011&amp;"|"&amp;Data_Final!Y1011&amp;"|"&amp;Data_Final!Z1011&amp;"|"&amp;Data_Final!AA1011&amp;"|"&amp;Data_Final!AB1011&amp;"|"&amp;Data_Final!AC1011&amp;"|"&amp;Data_Final!AD1011&amp;"|"&amp;Data_Final!AE1011&amp;"|"&amp;Data_Final!AF1011))</f>
        <v>|||||||||||||||||||||||||||||||</v>
      </c>
    </row>
    <row r="1011" spans="1:1">
      <c r="A1011" t="str">
        <f ca="1">IF(Data_Final!B1012 = 0, "", _xlfn.CONCAT(Data_Final!A1012&amp;"|"&amp;Data_Final!B1012&amp;"|"&amp;Data_Final!C1012&amp;"|"&amp;Data_Final!D1012&amp;"|"&amp;Data_Final!E1012&amp;"|"&amp;Data_Final!F1012&amp;"|"&amp;Data_Final!G1012&amp;"|"&amp;Data_Final!H1012&amp;"|"&amp;Data_Final!I1012&amp;"|"&amp;Data_Final!J1012&amp;"|"&amp;Data_Final!K1012&amp;"|"&amp;Data_Final!L1012&amp;"|"&amp;Data_Final!M1012&amp;"|"&amp;Data_Final!N1012&amp;"|"&amp;Data_Final!O1012&amp;"|"&amp;Data_Final!P1012&amp;"|"&amp;Data_Final!Q1012&amp;"|"&amp;Data_Final!R1012&amp;"|"&amp;Data_Final!S1012&amp;"|"&amp;Data_Final!T1012&amp;"|"&amp;Data_Final!U1012&amp;"|"&amp;Data_Final!V1012&amp;"|"&amp;Data_Final!W1012&amp;"|"&amp;Data_Final!X1012&amp;"|"&amp;Data_Final!Y1012&amp;"|"&amp;Data_Final!Z1012&amp;"|"&amp;Data_Final!AA1012&amp;"|"&amp;Data_Final!AB1012&amp;"|"&amp;Data_Final!AC1012&amp;"|"&amp;Data_Final!AD1012&amp;"|"&amp;Data_Final!AE1012&amp;"|"&amp;Data_Final!AF1012))</f>
        <v>|||||||||||||||||||||||||||||||</v>
      </c>
    </row>
    <row r="1012" spans="1:1">
      <c r="A1012" t="str">
        <f ca="1">IF(Data_Final!B1013 = 0, "", _xlfn.CONCAT(Data_Final!A1013&amp;"|"&amp;Data_Final!B1013&amp;"|"&amp;Data_Final!C1013&amp;"|"&amp;Data_Final!D1013&amp;"|"&amp;Data_Final!E1013&amp;"|"&amp;Data_Final!F1013&amp;"|"&amp;Data_Final!G1013&amp;"|"&amp;Data_Final!H1013&amp;"|"&amp;Data_Final!I1013&amp;"|"&amp;Data_Final!J1013&amp;"|"&amp;Data_Final!K1013&amp;"|"&amp;Data_Final!L1013&amp;"|"&amp;Data_Final!M1013&amp;"|"&amp;Data_Final!N1013&amp;"|"&amp;Data_Final!O1013&amp;"|"&amp;Data_Final!P1013&amp;"|"&amp;Data_Final!Q1013&amp;"|"&amp;Data_Final!R1013&amp;"|"&amp;Data_Final!S1013&amp;"|"&amp;Data_Final!T1013&amp;"|"&amp;Data_Final!U1013&amp;"|"&amp;Data_Final!V1013&amp;"|"&amp;Data_Final!W1013&amp;"|"&amp;Data_Final!X1013&amp;"|"&amp;Data_Final!Y1013&amp;"|"&amp;Data_Final!Z1013&amp;"|"&amp;Data_Final!AA1013&amp;"|"&amp;Data_Final!AB1013&amp;"|"&amp;Data_Final!AC1013&amp;"|"&amp;Data_Final!AD1013&amp;"|"&amp;Data_Final!AE1013&amp;"|"&amp;Data_Final!AF1013))</f>
        <v>|||||||||||||||||||||||||||||||</v>
      </c>
    </row>
    <row r="1013" spans="1:1">
      <c r="A1013" t="str">
        <f ca="1">IF(Data_Final!B1014 = 0, "", _xlfn.CONCAT(Data_Final!A1014&amp;"|"&amp;Data_Final!B1014&amp;"|"&amp;Data_Final!C1014&amp;"|"&amp;Data_Final!D1014&amp;"|"&amp;Data_Final!E1014&amp;"|"&amp;Data_Final!F1014&amp;"|"&amp;Data_Final!G1014&amp;"|"&amp;Data_Final!H1014&amp;"|"&amp;Data_Final!I1014&amp;"|"&amp;Data_Final!J1014&amp;"|"&amp;Data_Final!K1014&amp;"|"&amp;Data_Final!L1014&amp;"|"&amp;Data_Final!M1014&amp;"|"&amp;Data_Final!N1014&amp;"|"&amp;Data_Final!O1014&amp;"|"&amp;Data_Final!P1014&amp;"|"&amp;Data_Final!Q1014&amp;"|"&amp;Data_Final!R1014&amp;"|"&amp;Data_Final!S1014&amp;"|"&amp;Data_Final!T1014&amp;"|"&amp;Data_Final!U1014&amp;"|"&amp;Data_Final!V1014&amp;"|"&amp;Data_Final!W1014&amp;"|"&amp;Data_Final!X1014&amp;"|"&amp;Data_Final!Y1014&amp;"|"&amp;Data_Final!Z1014&amp;"|"&amp;Data_Final!AA1014&amp;"|"&amp;Data_Final!AB1014&amp;"|"&amp;Data_Final!AC1014&amp;"|"&amp;Data_Final!AD1014&amp;"|"&amp;Data_Final!AE1014&amp;"|"&amp;Data_Final!AF1014))</f>
        <v>|||||||||||||||||||||||||||||||</v>
      </c>
    </row>
    <row r="1014" spans="1:1">
      <c r="A1014" t="str">
        <f ca="1">IF(Data_Final!B1015 = 0, "", _xlfn.CONCAT(Data_Final!A1015&amp;"|"&amp;Data_Final!B1015&amp;"|"&amp;Data_Final!C1015&amp;"|"&amp;Data_Final!D1015&amp;"|"&amp;Data_Final!E1015&amp;"|"&amp;Data_Final!F1015&amp;"|"&amp;Data_Final!G1015&amp;"|"&amp;Data_Final!H1015&amp;"|"&amp;Data_Final!I1015&amp;"|"&amp;Data_Final!J1015&amp;"|"&amp;Data_Final!K1015&amp;"|"&amp;Data_Final!L1015&amp;"|"&amp;Data_Final!M1015&amp;"|"&amp;Data_Final!N1015&amp;"|"&amp;Data_Final!O1015&amp;"|"&amp;Data_Final!P1015&amp;"|"&amp;Data_Final!Q1015&amp;"|"&amp;Data_Final!R1015&amp;"|"&amp;Data_Final!S1015&amp;"|"&amp;Data_Final!T1015&amp;"|"&amp;Data_Final!U1015&amp;"|"&amp;Data_Final!V1015&amp;"|"&amp;Data_Final!W1015&amp;"|"&amp;Data_Final!X1015&amp;"|"&amp;Data_Final!Y1015&amp;"|"&amp;Data_Final!Z1015&amp;"|"&amp;Data_Final!AA1015&amp;"|"&amp;Data_Final!AB1015&amp;"|"&amp;Data_Final!AC1015&amp;"|"&amp;Data_Final!AD1015&amp;"|"&amp;Data_Final!AE1015&amp;"|"&amp;Data_Final!AF1015))</f>
        <v>|||||||||||||||||||||||||||||||</v>
      </c>
    </row>
    <row r="1015" spans="1:1">
      <c r="A1015" t="str">
        <f ca="1">IF(Data_Final!B1016 = 0, "", _xlfn.CONCAT(Data_Final!A1016&amp;"|"&amp;Data_Final!B1016&amp;"|"&amp;Data_Final!C1016&amp;"|"&amp;Data_Final!D1016&amp;"|"&amp;Data_Final!E1016&amp;"|"&amp;Data_Final!F1016&amp;"|"&amp;Data_Final!G1016&amp;"|"&amp;Data_Final!H1016&amp;"|"&amp;Data_Final!I1016&amp;"|"&amp;Data_Final!J1016&amp;"|"&amp;Data_Final!K1016&amp;"|"&amp;Data_Final!L1016&amp;"|"&amp;Data_Final!M1016&amp;"|"&amp;Data_Final!N1016&amp;"|"&amp;Data_Final!O1016&amp;"|"&amp;Data_Final!P1016&amp;"|"&amp;Data_Final!Q1016&amp;"|"&amp;Data_Final!R1016&amp;"|"&amp;Data_Final!S1016&amp;"|"&amp;Data_Final!T1016&amp;"|"&amp;Data_Final!U1016&amp;"|"&amp;Data_Final!V1016&amp;"|"&amp;Data_Final!W1016&amp;"|"&amp;Data_Final!X1016&amp;"|"&amp;Data_Final!Y1016&amp;"|"&amp;Data_Final!Z1016&amp;"|"&amp;Data_Final!AA1016&amp;"|"&amp;Data_Final!AB1016&amp;"|"&amp;Data_Final!AC1016&amp;"|"&amp;Data_Final!AD1016&amp;"|"&amp;Data_Final!AE1016&amp;"|"&amp;Data_Final!AF1016))</f>
        <v>|||||||||||||||||||||||||||||||</v>
      </c>
    </row>
    <row r="1016" spans="1:1">
      <c r="A1016" t="str">
        <f ca="1">IF(Data_Final!B1017 = 0, "", _xlfn.CONCAT(Data_Final!A1017&amp;"|"&amp;Data_Final!B1017&amp;"|"&amp;Data_Final!C1017&amp;"|"&amp;Data_Final!D1017&amp;"|"&amp;Data_Final!E1017&amp;"|"&amp;Data_Final!F1017&amp;"|"&amp;Data_Final!G1017&amp;"|"&amp;Data_Final!H1017&amp;"|"&amp;Data_Final!I1017&amp;"|"&amp;Data_Final!J1017&amp;"|"&amp;Data_Final!K1017&amp;"|"&amp;Data_Final!L1017&amp;"|"&amp;Data_Final!M1017&amp;"|"&amp;Data_Final!N1017&amp;"|"&amp;Data_Final!O1017&amp;"|"&amp;Data_Final!P1017&amp;"|"&amp;Data_Final!Q1017&amp;"|"&amp;Data_Final!R1017&amp;"|"&amp;Data_Final!S1017&amp;"|"&amp;Data_Final!T1017&amp;"|"&amp;Data_Final!U1017&amp;"|"&amp;Data_Final!V1017&amp;"|"&amp;Data_Final!W1017&amp;"|"&amp;Data_Final!X1017&amp;"|"&amp;Data_Final!Y1017&amp;"|"&amp;Data_Final!Z1017&amp;"|"&amp;Data_Final!AA1017&amp;"|"&amp;Data_Final!AB1017&amp;"|"&amp;Data_Final!AC1017&amp;"|"&amp;Data_Final!AD1017&amp;"|"&amp;Data_Final!AE1017&amp;"|"&amp;Data_Final!AF1017))</f>
        <v>|||||||||||||||||||||||||||||||</v>
      </c>
    </row>
    <row r="1017" spans="1:1">
      <c r="A1017" t="str">
        <f ca="1">IF(Data_Final!B1018 = 0, "", _xlfn.CONCAT(Data_Final!A1018&amp;"|"&amp;Data_Final!B1018&amp;"|"&amp;Data_Final!C1018&amp;"|"&amp;Data_Final!D1018&amp;"|"&amp;Data_Final!E1018&amp;"|"&amp;Data_Final!F1018&amp;"|"&amp;Data_Final!G1018&amp;"|"&amp;Data_Final!H1018&amp;"|"&amp;Data_Final!I1018&amp;"|"&amp;Data_Final!J1018&amp;"|"&amp;Data_Final!K1018&amp;"|"&amp;Data_Final!L1018&amp;"|"&amp;Data_Final!M1018&amp;"|"&amp;Data_Final!N1018&amp;"|"&amp;Data_Final!O1018&amp;"|"&amp;Data_Final!P1018&amp;"|"&amp;Data_Final!Q1018&amp;"|"&amp;Data_Final!R1018&amp;"|"&amp;Data_Final!S1018&amp;"|"&amp;Data_Final!T1018&amp;"|"&amp;Data_Final!U1018&amp;"|"&amp;Data_Final!V1018&amp;"|"&amp;Data_Final!W1018&amp;"|"&amp;Data_Final!X1018&amp;"|"&amp;Data_Final!Y1018&amp;"|"&amp;Data_Final!Z1018&amp;"|"&amp;Data_Final!AA1018&amp;"|"&amp;Data_Final!AB1018&amp;"|"&amp;Data_Final!AC1018&amp;"|"&amp;Data_Final!AD1018&amp;"|"&amp;Data_Final!AE1018&amp;"|"&amp;Data_Final!AF1018))</f>
        <v>|||||||||||||||||||||||||||||||</v>
      </c>
    </row>
    <row r="1018" spans="1:1">
      <c r="A1018" t="str">
        <f ca="1">IF(Data_Final!B1019 = 0, "", _xlfn.CONCAT(Data_Final!A1019&amp;"|"&amp;Data_Final!B1019&amp;"|"&amp;Data_Final!C1019&amp;"|"&amp;Data_Final!D1019&amp;"|"&amp;Data_Final!E1019&amp;"|"&amp;Data_Final!F1019&amp;"|"&amp;Data_Final!G1019&amp;"|"&amp;Data_Final!H1019&amp;"|"&amp;Data_Final!I1019&amp;"|"&amp;Data_Final!J1019&amp;"|"&amp;Data_Final!K1019&amp;"|"&amp;Data_Final!L1019&amp;"|"&amp;Data_Final!M1019&amp;"|"&amp;Data_Final!N1019&amp;"|"&amp;Data_Final!O1019&amp;"|"&amp;Data_Final!P1019&amp;"|"&amp;Data_Final!Q1019&amp;"|"&amp;Data_Final!R1019&amp;"|"&amp;Data_Final!S1019&amp;"|"&amp;Data_Final!T1019&amp;"|"&amp;Data_Final!U1019&amp;"|"&amp;Data_Final!V1019&amp;"|"&amp;Data_Final!W1019&amp;"|"&amp;Data_Final!X1019&amp;"|"&amp;Data_Final!Y1019&amp;"|"&amp;Data_Final!Z1019&amp;"|"&amp;Data_Final!AA1019&amp;"|"&amp;Data_Final!AB1019&amp;"|"&amp;Data_Final!AC1019&amp;"|"&amp;Data_Final!AD1019&amp;"|"&amp;Data_Final!AE1019&amp;"|"&amp;Data_Final!AF1019))</f>
        <v>|||||||||||||||||||||||||||||||</v>
      </c>
    </row>
    <row r="1019" spans="1:1">
      <c r="A1019" t="str">
        <f ca="1">IF(Data_Final!B1020 = 0, "", _xlfn.CONCAT(Data_Final!A1020&amp;"|"&amp;Data_Final!B1020&amp;"|"&amp;Data_Final!C1020&amp;"|"&amp;Data_Final!D1020&amp;"|"&amp;Data_Final!E1020&amp;"|"&amp;Data_Final!F1020&amp;"|"&amp;Data_Final!G1020&amp;"|"&amp;Data_Final!H1020&amp;"|"&amp;Data_Final!I1020&amp;"|"&amp;Data_Final!J1020&amp;"|"&amp;Data_Final!K1020&amp;"|"&amp;Data_Final!L1020&amp;"|"&amp;Data_Final!M1020&amp;"|"&amp;Data_Final!N1020&amp;"|"&amp;Data_Final!O1020&amp;"|"&amp;Data_Final!P1020&amp;"|"&amp;Data_Final!Q1020&amp;"|"&amp;Data_Final!R1020&amp;"|"&amp;Data_Final!S1020&amp;"|"&amp;Data_Final!T1020&amp;"|"&amp;Data_Final!U1020&amp;"|"&amp;Data_Final!V1020&amp;"|"&amp;Data_Final!W1020&amp;"|"&amp;Data_Final!X1020&amp;"|"&amp;Data_Final!Y1020&amp;"|"&amp;Data_Final!Z1020&amp;"|"&amp;Data_Final!AA1020&amp;"|"&amp;Data_Final!AB1020&amp;"|"&amp;Data_Final!AC1020&amp;"|"&amp;Data_Final!AD1020&amp;"|"&amp;Data_Final!AE1020&amp;"|"&amp;Data_Final!AF1020))</f>
        <v>|||||||||||||||||||||||||||||||</v>
      </c>
    </row>
    <row r="1020" spans="1:1">
      <c r="A1020" t="str">
        <f ca="1">IF(Data_Final!B1021 = 0, "", _xlfn.CONCAT(Data_Final!A1021&amp;"|"&amp;Data_Final!B1021&amp;"|"&amp;Data_Final!C1021&amp;"|"&amp;Data_Final!D1021&amp;"|"&amp;Data_Final!E1021&amp;"|"&amp;Data_Final!F1021&amp;"|"&amp;Data_Final!G1021&amp;"|"&amp;Data_Final!H1021&amp;"|"&amp;Data_Final!I1021&amp;"|"&amp;Data_Final!J1021&amp;"|"&amp;Data_Final!K1021&amp;"|"&amp;Data_Final!L1021&amp;"|"&amp;Data_Final!M1021&amp;"|"&amp;Data_Final!N1021&amp;"|"&amp;Data_Final!O1021&amp;"|"&amp;Data_Final!P1021&amp;"|"&amp;Data_Final!Q1021&amp;"|"&amp;Data_Final!R1021&amp;"|"&amp;Data_Final!S1021&amp;"|"&amp;Data_Final!T1021&amp;"|"&amp;Data_Final!U1021&amp;"|"&amp;Data_Final!V1021&amp;"|"&amp;Data_Final!W1021&amp;"|"&amp;Data_Final!X1021&amp;"|"&amp;Data_Final!Y1021&amp;"|"&amp;Data_Final!Z1021&amp;"|"&amp;Data_Final!AA1021&amp;"|"&amp;Data_Final!AB1021&amp;"|"&amp;Data_Final!AC1021&amp;"|"&amp;Data_Final!AD1021&amp;"|"&amp;Data_Final!AE1021&amp;"|"&amp;Data_Final!AF1021))</f>
        <v>|||||||||||||||||||||||||||||||</v>
      </c>
    </row>
    <row r="1021" spans="1:1">
      <c r="A1021" t="str">
        <f ca="1">IF(Data_Final!B1022 = 0, "", _xlfn.CONCAT(Data_Final!A1022&amp;"|"&amp;Data_Final!B1022&amp;"|"&amp;Data_Final!C1022&amp;"|"&amp;Data_Final!D1022&amp;"|"&amp;Data_Final!E1022&amp;"|"&amp;Data_Final!F1022&amp;"|"&amp;Data_Final!G1022&amp;"|"&amp;Data_Final!H1022&amp;"|"&amp;Data_Final!I1022&amp;"|"&amp;Data_Final!J1022&amp;"|"&amp;Data_Final!K1022&amp;"|"&amp;Data_Final!L1022&amp;"|"&amp;Data_Final!M1022&amp;"|"&amp;Data_Final!N1022&amp;"|"&amp;Data_Final!O1022&amp;"|"&amp;Data_Final!P1022&amp;"|"&amp;Data_Final!Q1022&amp;"|"&amp;Data_Final!R1022&amp;"|"&amp;Data_Final!S1022&amp;"|"&amp;Data_Final!T1022&amp;"|"&amp;Data_Final!U1022&amp;"|"&amp;Data_Final!V1022&amp;"|"&amp;Data_Final!W1022&amp;"|"&amp;Data_Final!X1022&amp;"|"&amp;Data_Final!Y1022&amp;"|"&amp;Data_Final!Z1022&amp;"|"&amp;Data_Final!AA1022&amp;"|"&amp;Data_Final!AB1022&amp;"|"&amp;Data_Final!AC1022&amp;"|"&amp;Data_Final!AD1022&amp;"|"&amp;Data_Final!AE1022&amp;"|"&amp;Data_Final!AF1022))</f>
        <v>|||||||||||||||||||||||||||||||</v>
      </c>
    </row>
    <row r="1022" spans="1:1">
      <c r="A1022" t="str">
        <f ca="1">IF(Data_Final!B1023 = 0, "", _xlfn.CONCAT(Data_Final!A1023&amp;"|"&amp;Data_Final!B1023&amp;"|"&amp;Data_Final!C1023&amp;"|"&amp;Data_Final!D1023&amp;"|"&amp;Data_Final!E1023&amp;"|"&amp;Data_Final!F1023&amp;"|"&amp;Data_Final!G1023&amp;"|"&amp;Data_Final!H1023&amp;"|"&amp;Data_Final!I1023&amp;"|"&amp;Data_Final!J1023&amp;"|"&amp;Data_Final!K1023&amp;"|"&amp;Data_Final!L1023&amp;"|"&amp;Data_Final!M1023&amp;"|"&amp;Data_Final!N1023&amp;"|"&amp;Data_Final!O1023&amp;"|"&amp;Data_Final!P1023&amp;"|"&amp;Data_Final!Q1023&amp;"|"&amp;Data_Final!R1023&amp;"|"&amp;Data_Final!S1023&amp;"|"&amp;Data_Final!T1023&amp;"|"&amp;Data_Final!U1023&amp;"|"&amp;Data_Final!V1023&amp;"|"&amp;Data_Final!W1023&amp;"|"&amp;Data_Final!X1023&amp;"|"&amp;Data_Final!Y1023&amp;"|"&amp;Data_Final!Z1023&amp;"|"&amp;Data_Final!AA1023&amp;"|"&amp;Data_Final!AB1023&amp;"|"&amp;Data_Final!AC1023&amp;"|"&amp;Data_Final!AD1023&amp;"|"&amp;Data_Final!AE1023&amp;"|"&amp;Data_Final!AF1023))</f>
        <v>|||||||||||||||||||||||||||||||</v>
      </c>
    </row>
    <row r="1023" spans="1:1">
      <c r="A1023" t="str">
        <f ca="1">IF(Data_Final!B1024 = 0, "", _xlfn.CONCAT(Data_Final!A1024&amp;"|"&amp;Data_Final!B1024&amp;"|"&amp;Data_Final!C1024&amp;"|"&amp;Data_Final!D1024&amp;"|"&amp;Data_Final!E1024&amp;"|"&amp;Data_Final!F1024&amp;"|"&amp;Data_Final!G1024&amp;"|"&amp;Data_Final!H1024&amp;"|"&amp;Data_Final!I1024&amp;"|"&amp;Data_Final!J1024&amp;"|"&amp;Data_Final!K1024&amp;"|"&amp;Data_Final!L1024&amp;"|"&amp;Data_Final!M1024&amp;"|"&amp;Data_Final!N1024&amp;"|"&amp;Data_Final!O1024&amp;"|"&amp;Data_Final!P1024&amp;"|"&amp;Data_Final!Q1024&amp;"|"&amp;Data_Final!R1024&amp;"|"&amp;Data_Final!S1024&amp;"|"&amp;Data_Final!T1024&amp;"|"&amp;Data_Final!U1024&amp;"|"&amp;Data_Final!V1024&amp;"|"&amp;Data_Final!W1024&amp;"|"&amp;Data_Final!X1024&amp;"|"&amp;Data_Final!Y1024&amp;"|"&amp;Data_Final!Z1024&amp;"|"&amp;Data_Final!AA1024&amp;"|"&amp;Data_Final!AB1024&amp;"|"&amp;Data_Final!AC1024&amp;"|"&amp;Data_Final!AD1024&amp;"|"&amp;Data_Final!AE1024&amp;"|"&amp;Data_Final!AF1024))</f>
        <v>|||||||||||||||||||||||||||||||</v>
      </c>
    </row>
    <row r="1024" spans="1:1">
      <c r="A1024" t="str">
        <f ca="1">IF(Data_Final!B1025 = 0, "", _xlfn.CONCAT(Data_Final!A1025&amp;"|"&amp;Data_Final!B1025&amp;"|"&amp;Data_Final!C1025&amp;"|"&amp;Data_Final!D1025&amp;"|"&amp;Data_Final!E1025&amp;"|"&amp;Data_Final!F1025&amp;"|"&amp;Data_Final!G1025&amp;"|"&amp;Data_Final!H1025&amp;"|"&amp;Data_Final!I1025&amp;"|"&amp;Data_Final!J1025&amp;"|"&amp;Data_Final!K1025&amp;"|"&amp;Data_Final!L1025&amp;"|"&amp;Data_Final!M1025&amp;"|"&amp;Data_Final!N1025&amp;"|"&amp;Data_Final!O1025&amp;"|"&amp;Data_Final!P1025&amp;"|"&amp;Data_Final!Q1025&amp;"|"&amp;Data_Final!R1025&amp;"|"&amp;Data_Final!S1025&amp;"|"&amp;Data_Final!T1025&amp;"|"&amp;Data_Final!U1025&amp;"|"&amp;Data_Final!V1025&amp;"|"&amp;Data_Final!W1025&amp;"|"&amp;Data_Final!X1025&amp;"|"&amp;Data_Final!Y1025&amp;"|"&amp;Data_Final!Z1025&amp;"|"&amp;Data_Final!AA1025&amp;"|"&amp;Data_Final!AB1025&amp;"|"&amp;Data_Final!AC1025&amp;"|"&amp;Data_Final!AD1025&amp;"|"&amp;Data_Final!AE1025&amp;"|"&amp;Data_Final!AF1025))</f>
        <v>|||||||||||||||||||||||||||||||</v>
      </c>
    </row>
    <row r="1025" spans="1:1">
      <c r="A1025" t="str">
        <f ca="1">IF(Data_Final!B1026 = 0, "", _xlfn.CONCAT(Data_Final!A1026&amp;"|"&amp;Data_Final!B1026&amp;"|"&amp;Data_Final!C1026&amp;"|"&amp;Data_Final!D1026&amp;"|"&amp;Data_Final!E1026&amp;"|"&amp;Data_Final!F1026&amp;"|"&amp;Data_Final!G1026&amp;"|"&amp;Data_Final!H1026&amp;"|"&amp;Data_Final!I1026&amp;"|"&amp;Data_Final!J1026&amp;"|"&amp;Data_Final!K1026&amp;"|"&amp;Data_Final!L1026&amp;"|"&amp;Data_Final!M1026&amp;"|"&amp;Data_Final!N1026&amp;"|"&amp;Data_Final!O1026&amp;"|"&amp;Data_Final!P1026&amp;"|"&amp;Data_Final!Q1026&amp;"|"&amp;Data_Final!R1026&amp;"|"&amp;Data_Final!S1026&amp;"|"&amp;Data_Final!T1026&amp;"|"&amp;Data_Final!U1026&amp;"|"&amp;Data_Final!V1026&amp;"|"&amp;Data_Final!W1026&amp;"|"&amp;Data_Final!X1026&amp;"|"&amp;Data_Final!Y1026&amp;"|"&amp;Data_Final!Z1026&amp;"|"&amp;Data_Final!AA1026&amp;"|"&amp;Data_Final!AB1026&amp;"|"&amp;Data_Final!AC1026&amp;"|"&amp;Data_Final!AD1026&amp;"|"&amp;Data_Final!AE1026&amp;"|"&amp;Data_Final!AF1026))</f>
        <v>|||||||||||||||||||||||||||||||</v>
      </c>
    </row>
    <row r="1026" spans="1:1">
      <c r="A1026" t="str">
        <f ca="1">IF(Data_Final!B1027 = 0, "", _xlfn.CONCAT(Data_Final!A1027&amp;"|"&amp;Data_Final!B1027&amp;"|"&amp;Data_Final!C1027&amp;"|"&amp;Data_Final!D1027&amp;"|"&amp;Data_Final!E1027&amp;"|"&amp;Data_Final!F1027&amp;"|"&amp;Data_Final!G1027&amp;"|"&amp;Data_Final!H1027&amp;"|"&amp;Data_Final!I1027&amp;"|"&amp;Data_Final!J1027&amp;"|"&amp;Data_Final!K1027&amp;"|"&amp;Data_Final!L1027&amp;"|"&amp;Data_Final!M1027&amp;"|"&amp;Data_Final!N1027&amp;"|"&amp;Data_Final!O1027&amp;"|"&amp;Data_Final!P1027&amp;"|"&amp;Data_Final!Q1027&amp;"|"&amp;Data_Final!R1027&amp;"|"&amp;Data_Final!S1027&amp;"|"&amp;Data_Final!T1027&amp;"|"&amp;Data_Final!U1027&amp;"|"&amp;Data_Final!V1027&amp;"|"&amp;Data_Final!W1027&amp;"|"&amp;Data_Final!X1027&amp;"|"&amp;Data_Final!Y1027&amp;"|"&amp;Data_Final!Z1027&amp;"|"&amp;Data_Final!AA1027&amp;"|"&amp;Data_Final!AB1027&amp;"|"&amp;Data_Final!AC1027&amp;"|"&amp;Data_Final!AD1027&amp;"|"&amp;Data_Final!AE1027&amp;"|"&amp;Data_Final!AF1027))</f>
        <v>|||||||||||||||||||||||||||||||</v>
      </c>
    </row>
    <row r="1027" spans="1:1">
      <c r="A1027" t="str">
        <f ca="1">IF(Data_Final!B1028 = 0, "", _xlfn.CONCAT(Data_Final!A1028&amp;"|"&amp;Data_Final!B1028&amp;"|"&amp;Data_Final!C1028&amp;"|"&amp;Data_Final!D1028&amp;"|"&amp;Data_Final!E1028&amp;"|"&amp;Data_Final!F1028&amp;"|"&amp;Data_Final!G1028&amp;"|"&amp;Data_Final!H1028&amp;"|"&amp;Data_Final!I1028&amp;"|"&amp;Data_Final!J1028&amp;"|"&amp;Data_Final!K1028&amp;"|"&amp;Data_Final!L1028&amp;"|"&amp;Data_Final!M1028&amp;"|"&amp;Data_Final!N1028&amp;"|"&amp;Data_Final!O1028&amp;"|"&amp;Data_Final!P1028&amp;"|"&amp;Data_Final!Q1028&amp;"|"&amp;Data_Final!R1028&amp;"|"&amp;Data_Final!S1028&amp;"|"&amp;Data_Final!T1028&amp;"|"&amp;Data_Final!U1028&amp;"|"&amp;Data_Final!V1028&amp;"|"&amp;Data_Final!W1028&amp;"|"&amp;Data_Final!X1028&amp;"|"&amp;Data_Final!Y1028&amp;"|"&amp;Data_Final!Z1028&amp;"|"&amp;Data_Final!AA1028&amp;"|"&amp;Data_Final!AB1028&amp;"|"&amp;Data_Final!AC1028&amp;"|"&amp;Data_Final!AD1028&amp;"|"&amp;Data_Final!AE1028&amp;"|"&amp;Data_Final!AF1028))</f>
        <v>|||||||||||||||||||||||||||||||</v>
      </c>
    </row>
    <row r="1028" spans="1:1">
      <c r="A1028" t="str">
        <f ca="1">IF(Data_Final!B1029 = 0, "", _xlfn.CONCAT(Data_Final!A1029&amp;"|"&amp;Data_Final!B1029&amp;"|"&amp;Data_Final!C1029&amp;"|"&amp;Data_Final!D1029&amp;"|"&amp;Data_Final!E1029&amp;"|"&amp;Data_Final!F1029&amp;"|"&amp;Data_Final!G1029&amp;"|"&amp;Data_Final!H1029&amp;"|"&amp;Data_Final!I1029&amp;"|"&amp;Data_Final!J1029&amp;"|"&amp;Data_Final!K1029&amp;"|"&amp;Data_Final!L1029&amp;"|"&amp;Data_Final!M1029&amp;"|"&amp;Data_Final!N1029&amp;"|"&amp;Data_Final!O1029&amp;"|"&amp;Data_Final!P1029&amp;"|"&amp;Data_Final!Q1029&amp;"|"&amp;Data_Final!R1029&amp;"|"&amp;Data_Final!S1029&amp;"|"&amp;Data_Final!T1029&amp;"|"&amp;Data_Final!U1029&amp;"|"&amp;Data_Final!V1029&amp;"|"&amp;Data_Final!W1029&amp;"|"&amp;Data_Final!X1029&amp;"|"&amp;Data_Final!Y1029&amp;"|"&amp;Data_Final!Z1029&amp;"|"&amp;Data_Final!AA1029&amp;"|"&amp;Data_Final!AB1029&amp;"|"&amp;Data_Final!AC1029&amp;"|"&amp;Data_Final!AD1029&amp;"|"&amp;Data_Final!AE1029&amp;"|"&amp;Data_Final!AF1029))</f>
        <v>|||||||||||||||||||||||||||||||</v>
      </c>
    </row>
    <row r="1029" spans="1:1">
      <c r="A1029" t="str">
        <f ca="1">IF(Data_Final!B1030 = 0, "", _xlfn.CONCAT(Data_Final!A1030&amp;"|"&amp;Data_Final!B1030&amp;"|"&amp;Data_Final!C1030&amp;"|"&amp;Data_Final!D1030&amp;"|"&amp;Data_Final!E1030&amp;"|"&amp;Data_Final!F1030&amp;"|"&amp;Data_Final!G1030&amp;"|"&amp;Data_Final!H1030&amp;"|"&amp;Data_Final!I1030&amp;"|"&amp;Data_Final!J1030&amp;"|"&amp;Data_Final!K1030&amp;"|"&amp;Data_Final!L1030&amp;"|"&amp;Data_Final!M1030&amp;"|"&amp;Data_Final!N1030&amp;"|"&amp;Data_Final!O1030&amp;"|"&amp;Data_Final!P1030&amp;"|"&amp;Data_Final!Q1030&amp;"|"&amp;Data_Final!R1030&amp;"|"&amp;Data_Final!S1030&amp;"|"&amp;Data_Final!T1030&amp;"|"&amp;Data_Final!U1030&amp;"|"&amp;Data_Final!V1030&amp;"|"&amp;Data_Final!W1030&amp;"|"&amp;Data_Final!X1030&amp;"|"&amp;Data_Final!Y1030&amp;"|"&amp;Data_Final!Z1030&amp;"|"&amp;Data_Final!AA1030&amp;"|"&amp;Data_Final!AB1030&amp;"|"&amp;Data_Final!AC1030&amp;"|"&amp;Data_Final!AD1030&amp;"|"&amp;Data_Final!AE1030&amp;"|"&amp;Data_Final!AF1030))</f>
        <v>|||||||||||||||||||||||||||||||</v>
      </c>
    </row>
    <row r="1030" spans="1:1">
      <c r="A1030" t="str">
        <f ca="1">IF(Data_Final!B1031 = 0, "", _xlfn.CONCAT(Data_Final!A1031&amp;"|"&amp;Data_Final!B1031&amp;"|"&amp;Data_Final!C1031&amp;"|"&amp;Data_Final!D1031&amp;"|"&amp;Data_Final!E1031&amp;"|"&amp;Data_Final!F1031&amp;"|"&amp;Data_Final!G1031&amp;"|"&amp;Data_Final!H1031&amp;"|"&amp;Data_Final!I1031&amp;"|"&amp;Data_Final!J1031&amp;"|"&amp;Data_Final!K1031&amp;"|"&amp;Data_Final!L1031&amp;"|"&amp;Data_Final!M1031&amp;"|"&amp;Data_Final!N1031&amp;"|"&amp;Data_Final!O1031&amp;"|"&amp;Data_Final!P1031&amp;"|"&amp;Data_Final!Q1031&amp;"|"&amp;Data_Final!R1031&amp;"|"&amp;Data_Final!S1031&amp;"|"&amp;Data_Final!T1031&amp;"|"&amp;Data_Final!U1031&amp;"|"&amp;Data_Final!V1031&amp;"|"&amp;Data_Final!W1031&amp;"|"&amp;Data_Final!X1031&amp;"|"&amp;Data_Final!Y1031&amp;"|"&amp;Data_Final!Z1031&amp;"|"&amp;Data_Final!AA1031&amp;"|"&amp;Data_Final!AB1031&amp;"|"&amp;Data_Final!AC1031&amp;"|"&amp;Data_Final!AD1031&amp;"|"&amp;Data_Final!AE1031&amp;"|"&amp;Data_Final!AF1031))</f>
        <v>|||||||||||||||||||||||||||||||</v>
      </c>
    </row>
    <row r="1031" spans="1:1">
      <c r="A1031" t="str">
        <f ca="1">IF(Data_Final!B1032 = 0, "", _xlfn.CONCAT(Data_Final!A1032&amp;"|"&amp;Data_Final!B1032&amp;"|"&amp;Data_Final!C1032&amp;"|"&amp;Data_Final!D1032&amp;"|"&amp;Data_Final!E1032&amp;"|"&amp;Data_Final!F1032&amp;"|"&amp;Data_Final!G1032&amp;"|"&amp;Data_Final!H1032&amp;"|"&amp;Data_Final!I1032&amp;"|"&amp;Data_Final!J1032&amp;"|"&amp;Data_Final!K1032&amp;"|"&amp;Data_Final!L1032&amp;"|"&amp;Data_Final!M1032&amp;"|"&amp;Data_Final!N1032&amp;"|"&amp;Data_Final!O1032&amp;"|"&amp;Data_Final!P1032&amp;"|"&amp;Data_Final!Q1032&amp;"|"&amp;Data_Final!R1032&amp;"|"&amp;Data_Final!S1032&amp;"|"&amp;Data_Final!T1032&amp;"|"&amp;Data_Final!U1032&amp;"|"&amp;Data_Final!V1032&amp;"|"&amp;Data_Final!W1032&amp;"|"&amp;Data_Final!X1032&amp;"|"&amp;Data_Final!Y1032&amp;"|"&amp;Data_Final!Z1032&amp;"|"&amp;Data_Final!AA1032&amp;"|"&amp;Data_Final!AB1032&amp;"|"&amp;Data_Final!AC1032&amp;"|"&amp;Data_Final!AD1032&amp;"|"&amp;Data_Final!AE1032&amp;"|"&amp;Data_Final!AF1032))</f>
        <v>|||||||||||||||||||||||||||||||</v>
      </c>
    </row>
    <row r="1032" spans="1:1">
      <c r="A1032" t="str">
        <f ca="1">IF(Data_Final!B1033 = 0, "", _xlfn.CONCAT(Data_Final!A1033&amp;"|"&amp;Data_Final!B1033&amp;"|"&amp;Data_Final!C1033&amp;"|"&amp;Data_Final!D1033&amp;"|"&amp;Data_Final!E1033&amp;"|"&amp;Data_Final!F1033&amp;"|"&amp;Data_Final!G1033&amp;"|"&amp;Data_Final!H1033&amp;"|"&amp;Data_Final!I1033&amp;"|"&amp;Data_Final!J1033&amp;"|"&amp;Data_Final!K1033&amp;"|"&amp;Data_Final!L1033&amp;"|"&amp;Data_Final!M1033&amp;"|"&amp;Data_Final!N1033&amp;"|"&amp;Data_Final!O1033&amp;"|"&amp;Data_Final!P1033&amp;"|"&amp;Data_Final!Q1033&amp;"|"&amp;Data_Final!R1033&amp;"|"&amp;Data_Final!S1033&amp;"|"&amp;Data_Final!T1033&amp;"|"&amp;Data_Final!U1033&amp;"|"&amp;Data_Final!V1033&amp;"|"&amp;Data_Final!W1033&amp;"|"&amp;Data_Final!X1033&amp;"|"&amp;Data_Final!Y1033&amp;"|"&amp;Data_Final!Z1033&amp;"|"&amp;Data_Final!AA1033&amp;"|"&amp;Data_Final!AB1033&amp;"|"&amp;Data_Final!AC1033&amp;"|"&amp;Data_Final!AD1033&amp;"|"&amp;Data_Final!AE1033&amp;"|"&amp;Data_Final!AF1033))</f>
        <v>|||||||||||||||||||||||||||||||</v>
      </c>
    </row>
    <row r="1033" spans="1:1">
      <c r="A1033" t="str">
        <f ca="1">IF(Data_Final!B1034 = 0, "", _xlfn.CONCAT(Data_Final!A1034&amp;"|"&amp;Data_Final!B1034&amp;"|"&amp;Data_Final!C1034&amp;"|"&amp;Data_Final!D1034&amp;"|"&amp;Data_Final!E1034&amp;"|"&amp;Data_Final!F1034&amp;"|"&amp;Data_Final!G1034&amp;"|"&amp;Data_Final!H1034&amp;"|"&amp;Data_Final!I1034&amp;"|"&amp;Data_Final!J1034&amp;"|"&amp;Data_Final!K1034&amp;"|"&amp;Data_Final!L1034&amp;"|"&amp;Data_Final!M1034&amp;"|"&amp;Data_Final!N1034&amp;"|"&amp;Data_Final!O1034&amp;"|"&amp;Data_Final!P1034&amp;"|"&amp;Data_Final!Q1034&amp;"|"&amp;Data_Final!R1034&amp;"|"&amp;Data_Final!S1034&amp;"|"&amp;Data_Final!T1034&amp;"|"&amp;Data_Final!U1034&amp;"|"&amp;Data_Final!V1034&amp;"|"&amp;Data_Final!W1034&amp;"|"&amp;Data_Final!X1034&amp;"|"&amp;Data_Final!Y1034&amp;"|"&amp;Data_Final!Z1034&amp;"|"&amp;Data_Final!AA1034&amp;"|"&amp;Data_Final!AB1034&amp;"|"&amp;Data_Final!AC1034&amp;"|"&amp;Data_Final!AD1034&amp;"|"&amp;Data_Final!AE1034&amp;"|"&amp;Data_Final!AF1034))</f>
        <v>|||||||||||||||||||||||||||||||</v>
      </c>
    </row>
    <row r="1034" spans="1:1">
      <c r="A1034" t="str">
        <f ca="1">IF(Data_Final!B1035 = 0, "", _xlfn.CONCAT(Data_Final!A1035&amp;"|"&amp;Data_Final!B1035&amp;"|"&amp;Data_Final!C1035&amp;"|"&amp;Data_Final!D1035&amp;"|"&amp;Data_Final!E1035&amp;"|"&amp;Data_Final!F1035&amp;"|"&amp;Data_Final!G1035&amp;"|"&amp;Data_Final!H1035&amp;"|"&amp;Data_Final!I1035&amp;"|"&amp;Data_Final!J1035&amp;"|"&amp;Data_Final!K1035&amp;"|"&amp;Data_Final!L1035&amp;"|"&amp;Data_Final!M1035&amp;"|"&amp;Data_Final!N1035&amp;"|"&amp;Data_Final!O1035&amp;"|"&amp;Data_Final!P1035&amp;"|"&amp;Data_Final!Q1035&amp;"|"&amp;Data_Final!R1035&amp;"|"&amp;Data_Final!S1035&amp;"|"&amp;Data_Final!T1035&amp;"|"&amp;Data_Final!U1035&amp;"|"&amp;Data_Final!V1035&amp;"|"&amp;Data_Final!W1035&amp;"|"&amp;Data_Final!X1035&amp;"|"&amp;Data_Final!Y1035&amp;"|"&amp;Data_Final!Z1035&amp;"|"&amp;Data_Final!AA1035&amp;"|"&amp;Data_Final!AB1035&amp;"|"&amp;Data_Final!AC1035&amp;"|"&amp;Data_Final!AD1035&amp;"|"&amp;Data_Final!AE1035&amp;"|"&amp;Data_Final!AF1035))</f>
        <v>|||||||||||||||||||||||||||||||</v>
      </c>
    </row>
    <row r="1035" spans="1:1">
      <c r="A1035" t="str">
        <f ca="1">IF(Data_Final!B1036 = 0, "", _xlfn.CONCAT(Data_Final!A1036&amp;"|"&amp;Data_Final!B1036&amp;"|"&amp;Data_Final!C1036&amp;"|"&amp;Data_Final!D1036&amp;"|"&amp;Data_Final!E1036&amp;"|"&amp;Data_Final!F1036&amp;"|"&amp;Data_Final!G1036&amp;"|"&amp;Data_Final!H1036&amp;"|"&amp;Data_Final!I1036&amp;"|"&amp;Data_Final!J1036&amp;"|"&amp;Data_Final!K1036&amp;"|"&amp;Data_Final!L1036&amp;"|"&amp;Data_Final!M1036&amp;"|"&amp;Data_Final!N1036&amp;"|"&amp;Data_Final!O1036&amp;"|"&amp;Data_Final!P1036&amp;"|"&amp;Data_Final!Q1036&amp;"|"&amp;Data_Final!R1036&amp;"|"&amp;Data_Final!S1036&amp;"|"&amp;Data_Final!T1036&amp;"|"&amp;Data_Final!U1036&amp;"|"&amp;Data_Final!V1036&amp;"|"&amp;Data_Final!W1036&amp;"|"&amp;Data_Final!X1036&amp;"|"&amp;Data_Final!Y1036&amp;"|"&amp;Data_Final!Z1036&amp;"|"&amp;Data_Final!AA1036&amp;"|"&amp;Data_Final!AB1036&amp;"|"&amp;Data_Final!AC1036&amp;"|"&amp;Data_Final!AD1036&amp;"|"&amp;Data_Final!AE1036&amp;"|"&amp;Data_Final!AF1036))</f>
        <v>|||||||||||||||||||||||||||||||</v>
      </c>
    </row>
    <row r="1036" spans="1:1">
      <c r="A1036" t="str">
        <f ca="1">IF(Data_Final!B1037 = 0, "", _xlfn.CONCAT(Data_Final!A1037&amp;"|"&amp;Data_Final!B1037&amp;"|"&amp;Data_Final!C1037&amp;"|"&amp;Data_Final!D1037&amp;"|"&amp;Data_Final!E1037&amp;"|"&amp;Data_Final!F1037&amp;"|"&amp;Data_Final!G1037&amp;"|"&amp;Data_Final!H1037&amp;"|"&amp;Data_Final!I1037&amp;"|"&amp;Data_Final!J1037&amp;"|"&amp;Data_Final!K1037&amp;"|"&amp;Data_Final!L1037&amp;"|"&amp;Data_Final!M1037&amp;"|"&amp;Data_Final!N1037&amp;"|"&amp;Data_Final!O1037&amp;"|"&amp;Data_Final!P1037&amp;"|"&amp;Data_Final!Q1037&amp;"|"&amp;Data_Final!R1037&amp;"|"&amp;Data_Final!S1037&amp;"|"&amp;Data_Final!T1037&amp;"|"&amp;Data_Final!U1037&amp;"|"&amp;Data_Final!V1037&amp;"|"&amp;Data_Final!W1037&amp;"|"&amp;Data_Final!X1037&amp;"|"&amp;Data_Final!Y1037&amp;"|"&amp;Data_Final!Z1037&amp;"|"&amp;Data_Final!AA1037&amp;"|"&amp;Data_Final!AB1037&amp;"|"&amp;Data_Final!AC1037&amp;"|"&amp;Data_Final!AD1037&amp;"|"&amp;Data_Final!AE1037&amp;"|"&amp;Data_Final!AF1037))</f>
        <v>|||||||||||||||||||||||||||||||</v>
      </c>
    </row>
    <row r="1037" spans="1:1">
      <c r="A1037" t="str">
        <f ca="1">IF(Data_Final!B1038 = 0, "", _xlfn.CONCAT(Data_Final!A1038&amp;"|"&amp;Data_Final!B1038&amp;"|"&amp;Data_Final!C1038&amp;"|"&amp;Data_Final!D1038&amp;"|"&amp;Data_Final!E1038&amp;"|"&amp;Data_Final!F1038&amp;"|"&amp;Data_Final!G1038&amp;"|"&amp;Data_Final!H1038&amp;"|"&amp;Data_Final!I1038&amp;"|"&amp;Data_Final!J1038&amp;"|"&amp;Data_Final!K1038&amp;"|"&amp;Data_Final!L1038&amp;"|"&amp;Data_Final!M1038&amp;"|"&amp;Data_Final!N1038&amp;"|"&amp;Data_Final!O1038&amp;"|"&amp;Data_Final!P1038&amp;"|"&amp;Data_Final!Q1038&amp;"|"&amp;Data_Final!R1038&amp;"|"&amp;Data_Final!S1038&amp;"|"&amp;Data_Final!T1038&amp;"|"&amp;Data_Final!U1038&amp;"|"&amp;Data_Final!V1038&amp;"|"&amp;Data_Final!W1038&amp;"|"&amp;Data_Final!X1038&amp;"|"&amp;Data_Final!Y1038&amp;"|"&amp;Data_Final!Z1038&amp;"|"&amp;Data_Final!AA1038&amp;"|"&amp;Data_Final!AB1038&amp;"|"&amp;Data_Final!AC1038&amp;"|"&amp;Data_Final!AD1038&amp;"|"&amp;Data_Final!AE1038&amp;"|"&amp;Data_Final!AF1038))</f>
        <v>|||||||||||||||||||||||||||||||</v>
      </c>
    </row>
    <row r="1038" spans="1:1">
      <c r="A1038" t="str">
        <f ca="1">IF(Data_Final!B1039 = 0, "", _xlfn.CONCAT(Data_Final!A1039&amp;"|"&amp;Data_Final!B1039&amp;"|"&amp;Data_Final!C1039&amp;"|"&amp;Data_Final!D1039&amp;"|"&amp;Data_Final!E1039&amp;"|"&amp;Data_Final!F1039&amp;"|"&amp;Data_Final!G1039&amp;"|"&amp;Data_Final!H1039&amp;"|"&amp;Data_Final!I1039&amp;"|"&amp;Data_Final!J1039&amp;"|"&amp;Data_Final!K1039&amp;"|"&amp;Data_Final!L1039&amp;"|"&amp;Data_Final!M1039&amp;"|"&amp;Data_Final!N1039&amp;"|"&amp;Data_Final!O1039&amp;"|"&amp;Data_Final!P1039&amp;"|"&amp;Data_Final!Q1039&amp;"|"&amp;Data_Final!R1039&amp;"|"&amp;Data_Final!S1039&amp;"|"&amp;Data_Final!T1039&amp;"|"&amp;Data_Final!U1039&amp;"|"&amp;Data_Final!V1039&amp;"|"&amp;Data_Final!W1039&amp;"|"&amp;Data_Final!X1039&amp;"|"&amp;Data_Final!Y1039&amp;"|"&amp;Data_Final!Z1039&amp;"|"&amp;Data_Final!AA1039&amp;"|"&amp;Data_Final!AB1039&amp;"|"&amp;Data_Final!AC1039&amp;"|"&amp;Data_Final!AD1039&amp;"|"&amp;Data_Final!AE1039&amp;"|"&amp;Data_Final!AF1039))</f>
        <v>|||||||||||||||||||||||||||||||</v>
      </c>
    </row>
    <row r="1039" spans="1:1">
      <c r="A1039" t="str">
        <f ca="1">IF(Data_Final!B1040 = 0, "", _xlfn.CONCAT(Data_Final!A1040&amp;"|"&amp;Data_Final!B1040&amp;"|"&amp;Data_Final!C1040&amp;"|"&amp;Data_Final!D1040&amp;"|"&amp;Data_Final!E1040&amp;"|"&amp;Data_Final!F1040&amp;"|"&amp;Data_Final!G1040&amp;"|"&amp;Data_Final!H1040&amp;"|"&amp;Data_Final!I1040&amp;"|"&amp;Data_Final!J1040&amp;"|"&amp;Data_Final!K1040&amp;"|"&amp;Data_Final!L1040&amp;"|"&amp;Data_Final!M1040&amp;"|"&amp;Data_Final!N1040&amp;"|"&amp;Data_Final!O1040&amp;"|"&amp;Data_Final!P1040&amp;"|"&amp;Data_Final!Q1040&amp;"|"&amp;Data_Final!R1040&amp;"|"&amp;Data_Final!S1040&amp;"|"&amp;Data_Final!T1040&amp;"|"&amp;Data_Final!U1040&amp;"|"&amp;Data_Final!V1040&amp;"|"&amp;Data_Final!W1040&amp;"|"&amp;Data_Final!X1040&amp;"|"&amp;Data_Final!Y1040&amp;"|"&amp;Data_Final!Z1040&amp;"|"&amp;Data_Final!AA1040&amp;"|"&amp;Data_Final!AB1040&amp;"|"&amp;Data_Final!AC1040&amp;"|"&amp;Data_Final!AD1040&amp;"|"&amp;Data_Final!AE1040&amp;"|"&amp;Data_Final!AF1040))</f>
        <v>|||||||||||||||||||||||||||||||</v>
      </c>
    </row>
    <row r="1040" spans="1:1">
      <c r="A1040" t="str">
        <f ca="1">IF(Data_Final!B1041 = 0, "", _xlfn.CONCAT(Data_Final!A1041&amp;"|"&amp;Data_Final!B1041&amp;"|"&amp;Data_Final!C1041&amp;"|"&amp;Data_Final!D1041&amp;"|"&amp;Data_Final!E1041&amp;"|"&amp;Data_Final!F1041&amp;"|"&amp;Data_Final!G1041&amp;"|"&amp;Data_Final!H1041&amp;"|"&amp;Data_Final!I1041&amp;"|"&amp;Data_Final!J1041&amp;"|"&amp;Data_Final!K1041&amp;"|"&amp;Data_Final!L1041&amp;"|"&amp;Data_Final!M1041&amp;"|"&amp;Data_Final!N1041&amp;"|"&amp;Data_Final!O1041&amp;"|"&amp;Data_Final!P1041&amp;"|"&amp;Data_Final!Q1041&amp;"|"&amp;Data_Final!R1041&amp;"|"&amp;Data_Final!S1041&amp;"|"&amp;Data_Final!T1041&amp;"|"&amp;Data_Final!U1041&amp;"|"&amp;Data_Final!V1041&amp;"|"&amp;Data_Final!W1041&amp;"|"&amp;Data_Final!X1041&amp;"|"&amp;Data_Final!Y1041&amp;"|"&amp;Data_Final!Z1041&amp;"|"&amp;Data_Final!AA1041&amp;"|"&amp;Data_Final!AB1041&amp;"|"&amp;Data_Final!AC1041&amp;"|"&amp;Data_Final!AD1041&amp;"|"&amp;Data_Final!AE1041&amp;"|"&amp;Data_Final!AF1041))</f>
        <v>|||||||||||||||||||||||||||||||</v>
      </c>
    </row>
    <row r="1041" spans="1:1">
      <c r="A1041" t="str">
        <f ca="1">IF(Data_Final!B1042 = 0, "", _xlfn.CONCAT(Data_Final!A1042&amp;"|"&amp;Data_Final!B1042&amp;"|"&amp;Data_Final!C1042&amp;"|"&amp;Data_Final!D1042&amp;"|"&amp;Data_Final!E1042&amp;"|"&amp;Data_Final!F1042&amp;"|"&amp;Data_Final!G1042&amp;"|"&amp;Data_Final!H1042&amp;"|"&amp;Data_Final!I1042&amp;"|"&amp;Data_Final!J1042&amp;"|"&amp;Data_Final!K1042&amp;"|"&amp;Data_Final!L1042&amp;"|"&amp;Data_Final!M1042&amp;"|"&amp;Data_Final!N1042&amp;"|"&amp;Data_Final!O1042&amp;"|"&amp;Data_Final!P1042&amp;"|"&amp;Data_Final!Q1042&amp;"|"&amp;Data_Final!R1042&amp;"|"&amp;Data_Final!S1042&amp;"|"&amp;Data_Final!T1042&amp;"|"&amp;Data_Final!U1042&amp;"|"&amp;Data_Final!V1042&amp;"|"&amp;Data_Final!W1042&amp;"|"&amp;Data_Final!X1042&amp;"|"&amp;Data_Final!Y1042&amp;"|"&amp;Data_Final!Z1042&amp;"|"&amp;Data_Final!AA1042&amp;"|"&amp;Data_Final!AB1042&amp;"|"&amp;Data_Final!AC1042&amp;"|"&amp;Data_Final!AD1042&amp;"|"&amp;Data_Final!AE1042&amp;"|"&amp;Data_Final!AF1042))</f>
        <v>|||||||||||||||||||||||||||||||</v>
      </c>
    </row>
    <row r="1042" spans="1:1">
      <c r="A1042" t="str">
        <f ca="1">IF(Data_Final!B1043 = 0, "", _xlfn.CONCAT(Data_Final!A1043&amp;"|"&amp;Data_Final!B1043&amp;"|"&amp;Data_Final!C1043&amp;"|"&amp;Data_Final!D1043&amp;"|"&amp;Data_Final!E1043&amp;"|"&amp;Data_Final!F1043&amp;"|"&amp;Data_Final!G1043&amp;"|"&amp;Data_Final!H1043&amp;"|"&amp;Data_Final!I1043&amp;"|"&amp;Data_Final!J1043&amp;"|"&amp;Data_Final!K1043&amp;"|"&amp;Data_Final!L1043&amp;"|"&amp;Data_Final!M1043&amp;"|"&amp;Data_Final!N1043&amp;"|"&amp;Data_Final!O1043&amp;"|"&amp;Data_Final!P1043&amp;"|"&amp;Data_Final!Q1043&amp;"|"&amp;Data_Final!R1043&amp;"|"&amp;Data_Final!S1043&amp;"|"&amp;Data_Final!T1043&amp;"|"&amp;Data_Final!U1043&amp;"|"&amp;Data_Final!V1043&amp;"|"&amp;Data_Final!W1043&amp;"|"&amp;Data_Final!X1043&amp;"|"&amp;Data_Final!Y1043&amp;"|"&amp;Data_Final!Z1043&amp;"|"&amp;Data_Final!AA1043&amp;"|"&amp;Data_Final!AB1043&amp;"|"&amp;Data_Final!AC1043&amp;"|"&amp;Data_Final!AD1043&amp;"|"&amp;Data_Final!AE1043&amp;"|"&amp;Data_Final!AF1043))</f>
        <v>|||||||||||||||||||||||||||||||</v>
      </c>
    </row>
    <row r="1043" spans="1:1">
      <c r="A1043" t="str">
        <f ca="1">IF(Data_Final!B1044 = 0, "", _xlfn.CONCAT(Data_Final!A1044&amp;"|"&amp;Data_Final!B1044&amp;"|"&amp;Data_Final!C1044&amp;"|"&amp;Data_Final!D1044&amp;"|"&amp;Data_Final!E1044&amp;"|"&amp;Data_Final!F1044&amp;"|"&amp;Data_Final!G1044&amp;"|"&amp;Data_Final!H1044&amp;"|"&amp;Data_Final!I1044&amp;"|"&amp;Data_Final!J1044&amp;"|"&amp;Data_Final!K1044&amp;"|"&amp;Data_Final!L1044&amp;"|"&amp;Data_Final!M1044&amp;"|"&amp;Data_Final!N1044&amp;"|"&amp;Data_Final!O1044&amp;"|"&amp;Data_Final!P1044&amp;"|"&amp;Data_Final!Q1044&amp;"|"&amp;Data_Final!R1044&amp;"|"&amp;Data_Final!S1044&amp;"|"&amp;Data_Final!T1044&amp;"|"&amp;Data_Final!U1044&amp;"|"&amp;Data_Final!V1044&amp;"|"&amp;Data_Final!W1044&amp;"|"&amp;Data_Final!X1044&amp;"|"&amp;Data_Final!Y1044&amp;"|"&amp;Data_Final!Z1044&amp;"|"&amp;Data_Final!AA1044&amp;"|"&amp;Data_Final!AB1044&amp;"|"&amp;Data_Final!AC1044&amp;"|"&amp;Data_Final!AD1044&amp;"|"&amp;Data_Final!AE1044&amp;"|"&amp;Data_Final!AF1044))</f>
        <v>|||||||||||||||||||||||||||||||</v>
      </c>
    </row>
    <row r="1044" spans="1:1">
      <c r="A1044" t="str">
        <f ca="1">IF(Data_Final!B1045 = 0, "", _xlfn.CONCAT(Data_Final!A1045&amp;"|"&amp;Data_Final!B1045&amp;"|"&amp;Data_Final!C1045&amp;"|"&amp;Data_Final!D1045&amp;"|"&amp;Data_Final!E1045&amp;"|"&amp;Data_Final!F1045&amp;"|"&amp;Data_Final!G1045&amp;"|"&amp;Data_Final!H1045&amp;"|"&amp;Data_Final!I1045&amp;"|"&amp;Data_Final!J1045&amp;"|"&amp;Data_Final!K1045&amp;"|"&amp;Data_Final!L1045&amp;"|"&amp;Data_Final!M1045&amp;"|"&amp;Data_Final!N1045&amp;"|"&amp;Data_Final!O1045&amp;"|"&amp;Data_Final!P1045&amp;"|"&amp;Data_Final!Q1045&amp;"|"&amp;Data_Final!R1045&amp;"|"&amp;Data_Final!S1045&amp;"|"&amp;Data_Final!T1045&amp;"|"&amp;Data_Final!U1045&amp;"|"&amp;Data_Final!V1045&amp;"|"&amp;Data_Final!W1045&amp;"|"&amp;Data_Final!X1045&amp;"|"&amp;Data_Final!Y1045&amp;"|"&amp;Data_Final!Z1045&amp;"|"&amp;Data_Final!AA1045&amp;"|"&amp;Data_Final!AB1045&amp;"|"&amp;Data_Final!AC1045&amp;"|"&amp;Data_Final!AD1045&amp;"|"&amp;Data_Final!AE1045&amp;"|"&amp;Data_Final!AF1045))</f>
        <v>|||||||||||||||||||||||||||||||</v>
      </c>
    </row>
    <row r="1045" spans="1:1">
      <c r="A1045" t="str">
        <f ca="1">IF(Data_Final!B1046 = 0, "", _xlfn.CONCAT(Data_Final!A1046&amp;"|"&amp;Data_Final!B1046&amp;"|"&amp;Data_Final!C1046&amp;"|"&amp;Data_Final!D1046&amp;"|"&amp;Data_Final!E1046&amp;"|"&amp;Data_Final!F1046&amp;"|"&amp;Data_Final!G1046&amp;"|"&amp;Data_Final!H1046&amp;"|"&amp;Data_Final!I1046&amp;"|"&amp;Data_Final!J1046&amp;"|"&amp;Data_Final!K1046&amp;"|"&amp;Data_Final!L1046&amp;"|"&amp;Data_Final!M1046&amp;"|"&amp;Data_Final!N1046&amp;"|"&amp;Data_Final!O1046&amp;"|"&amp;Data_Final!P1046&amp;"|"&amp;Data_Final!Q1046&amp;"|"&amp;Data_Final!R1046&amp;"|"&amp;Data_Final!S1046&amp;"|"&amp;Data_Final!T1046&amp;"|"&amp;Data_Final!U1046&amp;"|"&amp;Data_Final!V1046&amp;"|"&amp;Data_Final!W1046&amp;"|"&amp;Data_Final!X1046&amp;"|"&amp;Data_Final!Y1046&amp;"|"&amp;Data_Final!Z1046&amp;"|"&amp;Data_Final!AA1046&amp;"|"&amp;Data_Final!AB1046&amp;"|"&amp;Data_Final!AC1046&amp;"|"&amp;Data_Final!AD1046&amp;"|"&amp;Data_Final!AE1046&amp;"|"&amp;Data_Final!AF1046))</f>
        <v>|||||||||||||||||||||||||||||||</v>
      </c>
    </row>
    <row r="1046" spans="1:1">
      <c r="A1046" t="str">
        <f ca="1">IF(Data_Final!B1047 = 0, "", _xlfn.CONCAT(Data_Final!A1047&amp;"|"&amp;Data_Final!B1047&amp;"|"&amp;Data_Final!C1047&amp;"|"&amp;Data_Final!D1047&amp;"|"&amp;Data_Final!E1047&amp;"|"&amp;Data_Final!F1047&amp;"|"&amp;Data_Final!G1047&amp;"|"&amp;Data_Final!H1047&amp;"|"&amp;Data_Final!I1047&amp;"|"&amp;Data_Final!J1047&amp;"|"&amp;Data_Final!K1047&amp;"|"&amp;Data_Final!L1047&amp;"|"&amp;Data_Final!M1047&amp;"|"&amp;Data_Final!N1047&amp;"|"&amp;Data_Final!O1047&amp;"|"&amp;Data_Final!P1047&amp;"|"&amp;Data_Final!Q1047&amp;"|"&amp;Data_Final!R1047&amp;"|"&amp;Data_Final!S1047&amp;"|"&amp;Data_Final!T1047&amp;"|"&amp;Data_Final!U1047&amp;"|"&amp;Data_Final!V1047&amp;"|"&amp;Data_Final!W1047&amp;"|"&amp;Data_Final!X1047&amp;"|"&amp;Data_Final!Y1047&amp;"|"&amp;Data_Final!Z1047&amp;"|"&amp;Data_Final!AA1047&amp;"|"&amp;Data_Final!AB1047&amp;"|"&amp;Data_Final!AC1047&amp;"|"&amp;Data_Final!AD1047&amp;"|"&amp;Data_Final!AE1047&amp;"|"&amp;Data_Final!AF1047))</f>
        <v>|||||||||||||||||||||||||||||||</v>
      </c>
    </row>
    <row r="1047" spans="1:1">
      <c r="A1047" t="str">
        <f ca="1">IF(Data_Final!B1048 = 0, "", _xlfn.CONCAT(Data_Final!A1048&amp;"|"&amp;Data_Final!B1048&amp;"|"&amp;Data_Final!C1048&amp;"|"&amp;Data_Final!D1048&amp;"|"&amp;Data_Final!E1048&amp;"|"&amp;Data_Final!F1048&amp;"|"&amp;Data_Final!G1048&amp;"|"&amp;Data_Final!H1048&amp;"|"&amp;Data_Final!I1048&amp;"|"&amp;Data_Final!J1048&amp;"|"&amp;Data_Final!K1048&amp;"|"&amp;Data_Final!L1048&amp;"|"&amp;Data_Final!M1048&amp;"|"&amp;Data_Final!N1048&amp;"|"&amp;Data_Final!O1048&amp;"|"&amp;Data_Final!P1048&amp;"|"&amp;Data_Final!Q1048&amp;"|"&amp;Data_Final!R1048&amp;"|"&amp;Data_Final!S1048&amp;"|"&amp;Data_Final!T1048&amp;"|"&amp;Data_Final!U1048&amp;"|"&amp;Data_Final!V1048&amp;"|"&amp;Data_Final!W1048&amp;"|"&amp;Data_Final!X1048&amp;"|"&amp;Data_Final!Y1048&amp;"|"&amp;Data_Final!Z1048&amp;"|"&amp;Data_Final!AA1048&amp;"|"&amp;Data_Final!AB1048&amp;"|"&amp;Data_Final!AC1048&amp;"|"&amp;Data_Final!AD1048&amp;"|"&amp;Data_Final!AE1048&amp;"|"&amp;Data_Final!AF1048))</f>
        <v>|||||||||||||||||||||||||||||||</v>
      </c>
    </row>
    <row r="1048" spans="1:1">
      <c r="A1048" t="str">
        <f ca="1">IF(Data_Final!B1049 = 0, "", _xlfn.CONCAT(Data_Final!A1049&amp;"|"&amp;Data_Final!B1049&amp;"|"&amp;Data_Final!C1049&amp;"|"&amp;Data_Final!D1049&amp;"|"&amp;Data_Final!E1049&amp;"|"&amp;Data_Final!F1049&amp;"|"&amp;Data_Final!G1049&amp;"|"&amp;Data_Final!H1049&amp;"|"&amp;Data_Final!I1049&amp;"|"&amp;Data_Final!J1049&amp;"|"&amp;Data_Final!K1049&amp;"|"&amp;Data_Final!L1049&amp;"|"&amp;Data_Final!M1049&amp;"|"&amp;Data_Final!N1049&amp;"|"&amp;Data_Final!O1049&amp;"|"&amp;Data_Final!P1049&amp;"|"&amp;Data_Final!Q1049&amp;"|"&amp;Data_Final!R1049&amp;"|"&amp;Data_Final!S1049&amp;"|"&amp;Data_Final!T1049&amp;"|"&amp;Data_Final!U1049&amp;"|"&amp;Data_Final!V1049&amp;"|"&amp;Data_Final!W1049&amp;"|"&amp;Data_Final!X1049&amp;"|"&amp;Data_Final!Y1049&amp;"|"&amp;Data_Final!Z1049&amp;"|"&amp;Data_Final!AA1049&amp;"|"&amp;Data_Final!AB1049&amp;"|"&amp;Data_Final!AC1049&amp;"|"&amp;Data_Final!AD1049&amp;"|"&amp;Data_Final!AE1049&amp;"|"&amp;Data_Final!AF1049))</f>
        <v>|||||||||||||||||||||||||||||||</v>
      </c>
    </row>
    <row r="1049" spans="1:1">
      <c r="A1049" t="str">
        <f ca="1">IF(Data_Final!B1050 = 0, "", _xlfn.CONCAT(Data_Final!A1050&amp;"|"&amp;Data_Final!B1050&amp;"|"&amp;Data_Final!C1050&amp;"|"&amp;Data_Final!D1050&amp;"|"&amp;Data_Final!E1050&amp;"|"&amp;Data_Final!F1050&amp;"|"&amp;Data_Final!G1050&amp;"|"&amp;Data_Final!H1050&amp;"|"&amp;Data_Final!I1050&amp;"|"&amp;Data_Final!J1050&amp;"|"&amp;Data_Final!K1050&amp;"|"&amp;Data_Final!L1050&amp;"|"&amp;Data_Final!M1050&amp;"|"&amp;Data_Final!N1050&amp;"|"&amp;Data_Final!O1050&amp;"|"&amp;Data_Final!P1050&amp;"|"&amp;Data_Final!Q1050&amp;"|"&amp;Data_Final!R1050&amp;"|"&amp;Data_Final!S1050&amp;"|"&amp;Data_Final!T1050&amp;"|"&amp;Data_Final!U1050&amp;"|"&amp;Data_Final!V1050&amp;"|"&amp;Data_Final!W1050&amp;"|"&amp;Data_Final!X1050&amp;"|"&amp;Data_Final!Y1050&amp;"|"&amp;Data_Final!Z1050&amp;"|"&amp;Data_Final!AA1050&amp;"|"&amp;Data_Final!AB1050&amp;"|"&amp;Data_Final!AC1050&amp;"|"&amp;Data_Final!AD1050&amp;"|"&amp;Data_Final!AE1050&amp;"|"&amp;Data_Final!AF1050))</f>
        <v>|||||||||||||||||||||||||||||||</v>
      </c>
    </row>
    <row r="1050" spans="1:1">
      <c r="A1050" t="str">
        <f ca="1">IF(Data_Final!B1051 = 0, "", _xlfn.CONCAT(Data_Final!A1051&amp;"|"&amp;Data_Final!B1051&amp;"|"&amp;Data_Final!C1051&amp;"|"&amp;Data_Final!D1051&amp;"|"&amp;Data_Final!E1051&amp;"|"&amp;Data_Final!F1051&amp;"|"&amp;Data_Final!G1051&amp;"|"&amp;Data_Final!H1051&amp;"|"&amp;Data_Final!I1051&amp;"|"&amp;Data_Final!J1051&amp;"|"&amp;Data_Final!K1051&amp;"|"&amp;Data_Final!L1051&amp;"|"&amp;Data_Final!M1051&amp;"|"&amp;Data_Final!N1051&amp;"|"&amp;Data_Final!O1051&amp;"|"&amp;Data_Final!P1051&amp;"|"&amp;Data_Final!Q1051&amp;"|"&amp;Data_Final!R1051&amp;"|"&amp;Data_Final!S1051&amp;"|"&amp;Data_Final!T1051&amp;"|"&amp;Data_Final!U1051&amp;"|"&amp;Data_Final!V1051&amp;"|"&amp;Data_Final!W1051&amp;"|"&amp;Data_Final!X1051&amp;"|"&amp;Data_Final!Y1051&amp;"|"&amp;Data_Final!Z1051&amp;"|"&amp;Data_Final!AA1051&amp;"|"&amp;Data_Final!AB1051&amp;"|"&amp;Data_Final!AC1051&amp;"|"&amp;Data_Final!AD1051&amp;"|"&amp;Data_Final!AE1051&amp;"|"&amp;Data_Final!AF1051))</f>
        <v>|||||||||||||||||||||||||||||||</v>
      </c>
    </row>
    <row r="1051" spans="1:1">
      <c r="A1051" t="str">
        <f ca="1">IF(Data_Final!B1052 = 0, "", _xlfn.CONCAT(Data_Final!A1052&amp;"|"&amp;Data_Final!B1052&amp;"|"&amp;Data_Final!C1052&amp;"|"&amp;Data_Final!D1052&amp;"|"&amp;Data_Final!E1052&amp;"|"&amp;Data_Final!F1052&amp;"|"&amp;Data_Final!G1052&amp;"|"&amp;Data_Final!H1052&amp;"|"&amp;Data_Final!I1052&amp;"|"&amp;Data_Final!J1052&amp;"|"&amp;Data_Final!K1052&amp;"|"&amp;Data_Final!L1052&amp;"|"&amp;Data_Final!M1052&amp;"|"&amp;Data_Final!N1052&amp;"|"&amp;Data_Final!O1052&amp;"|"&amp;Data_Final!P1052&amp;"|"&amp;Data_Final!Q1052&amp;"|"&amp;Data_Final!R1052&amp;"|"&amp;Data_Final!S1052&amp;"|"&amp;Data_Final!T1052&amp;"|"&amp;Data_Final!U1052&amp;"|"&amp;Data_Final!V1052&amp;"|"&amp;Data_Final!W1052&amp;"|"&amp;Data_Final!X1052&amp;"|"&amp;Data_Final!Y1052&amp;"|"&amp;Data_Final!Z1052&amp;"|"&amp;Data_Final!AA1052&amp;"|"&amp;Data_Final!AB1052&amp;"|"&amp;Data_Final!AC1052&amp;"|"&amp;Data_Final!AD1052&amp;"|"&amp;Data_Final!AE1052&amp;"|"&amp;Data_Final!AF1052))</f>
        <v>|||||||||||||||||||||||||||||||</v>
      </c>
    </row>
    <row r="1052" spans="1:1">
      <c r="A1052" t="str">
        <f ca="1">IF(Data_Final!B1053 = 0, "", _xlfn.CONCAT(Data_Final!A1053&amp;"|"&amp;Data_Final!B1053&amp;"|"&amp;Data_Final!C1053&amp;"|"&amp;Data_Final!D1053&amp;"|"&amp;Data_Final!E1053&amp;"|"&amp;Data_Final!F1053&amp;"|"&amp;Data_Final!G1053&amp;"|"&amp;Data_Final!H1053&amp;"|"&amp;Data_Final!I1053&amp;"|"&amp;Data_Final!J1053&amp;"|"&amp;Data_Final!K1053&amp;"|"&amp;Data_Final!L1053&amp;"|"&amp;Data_Final!M1053&amp;"|"&amp;Data_Final!N1053&amp;"|"&amp;Data_Final!O1053&amp;"|"&amp;Data_Final!P1053&amp;"|"&amp;Data_Final!Q1053&amp;"|"&amp;Data_Final!R1053&amp;"|"&amp;Data_Final!S1053&amp;"|"&amp;Data_Final!T1053&amp;"|"&amp;Data_Final!U1053&amp;"|"&amp;Data_Final!V1053&amp;"|"&amp;Data_Final!W1053&amp;"|"&amp;Data_Final!X1053&amp;"|"&amp;Data_Final!Y1053&amp;"|"&amp;Data_Final!Z1053&amp;"|"&amp;Data_Final!AA1053&amp;"|"&amp;Data_Final!AB1053&amp;"|"&amp;Data_Final!AC1053&amp;"|"&amp;Data_Final!AD1053&amp;"|"&amp;Data_Final!AE1053&amp;"|"&amp;Data_Final!AF1053))</f>
        <v>|||||||||||||||||||||||||||||||</v>
      </c>
    </row>
    <row r="1053" spans="1:1">
      <c r="A1053" t="str">
        <f ca="1">IF(Data_Final!B1054 = 0, "", _xlfn.CONCAT(Data_Final!A1054&amp;"|"&amp;Data_Final!B1054&amp;"|"&amp;Data_Final!C1054&amp;"|"&amp;Data_Final!D1054&amp;"|"&amp;Data_Final!E1054&amp;"|"&amp;Data_Final!F1054&amp;"|"&amp;Data_Final!G1054&amp;"|"&amp;Data_Final!H1054&amp;"|"&amp;Data_Final!I1054&amp;"|"&amp;Data_Final!J1054&amp;"|"&amp;Data_Final!K1054&amp;"|"&amp;Data_Final!L1054&amp;"|"&amp;Data_Final!M1054&amp;"|"&amp;Data_Final!N1054&amp;"|"&amp;Data_Final!O1054&amp;"|"&amp;Data_Final!P1054&amp;"|"&amp;Data_Final!Q1054&amp;"|"&amp;Data_Final!R1054&amp;"|"&amp;Data_Final!S1054&amp;"|"&amp;Data_Final!T1054&amp;"|"&amp;Data_Final!U1054&amp;"|"&amp;Data_Final!V1054&amp;"|"&amp;Data_Final!W1054&amp;"|"&amp;Data_Final!X1054&amp;"|"&amp;Data_Final!Y1054&amp;"|"&amp;Data_Final!Z1054&amp;"|"&amp;Data_Final!AA1054&amp;"|"&amp;Data_Final!AB1054&amp;"|"&amp;Data_Final!AC1054&amp;"|"&amp;Data_Final!AD1054&amp;"|"&amp;Data_Final!AE1054&amp;"|"&amp;Data_Final!AF1054))</f>
        <v>|||||||||||||||||||||||||||||||</v>
      </c>
    </row>
    <row r="1054" spans="1:1">
      <c r="A1054" t="str">
        <f ca="1">IF(Data_Final!B1055 = 0, "", _xlfn.CONCAT(Data_Final!A1055&amp;"|"&amp;Data_Final!B1055&amp;"|"&amp;Data_Final!C1055&amp;"|"&amp;Data_Final!D1055&amp;"|"&amp;Data_Final!E1055&amp;"|"&amp;Data_Final!F1055&amp;"|"&amp;Data_Final!G1055&amp;"|"&amp;Data_Final!H1055&amp;"|"&amp;Data_Final!I1055&amp;"|"&amp;Data_Final!J1055&amp;"|"&amp;Data_Final!K1055&amp;"|"&amp;Data_Final!L1055&amp;"|"&amp;Data_Final!M1055&amp;"|"&amp;Data_Final!N1055&amp;"|"&amp;Data_Final!O1055&amp;"|"&amp;Data_Final!P1055&amp;"|"&amp;Data_Final!Q1055&amp;"|"&amp;Data_Final!R1055&amp;"|"&amp;Data_Final!S1055&amp;"|"&amp;Data_Final!T1055&amp;"|"&amp;Data_Final!U1055&amp;"|"&amp;Data_Final!V1055&amp;"|"&amp;Data_Final!W1055&amp;"|"&amp;Data_Final!X1055&amp;"|"&amp;Data_Final!Y1055&amp;"|"&amp;Data_Final!Z1055&amp;"|"&amp;Data_Final!AA1055&amp;"|"&amp;Data_Final!AB1055&amp;"|"&amp;Data_Final!AC1055&amp;"|"&amp;Data_Final!AD1055&amp;"|"&amp;Data_Final!AE1055&amp;"|"&amp;Data_Final!AF1055))</f>
        <v>|||||||||||||||||||||||||||||||</v>
      </c>
    </row>
    <row r="1055" spans="1:1">
      <c r="A1055" t="str">
        <f ca="1">IF(Data_Final!B1056 = 0, "", _xlfn.CONCAT(Data_Final!A1056&amp;"|"&amp;Data_Final!B1056&amp;"|"&amp;Data_Final!C1056&amp;"|"&amp;Data_Final!D1056&amp;"|"&amp;Data_Final!E1056&amp;"|"&amp;Data_Final!F1056&amp;"|"&amp;Data_Final!G1056&amp;"|"&amp;Data_Final!H1056&amp;"|"&amp;Data_Final!I1056&amp;"|"&amp;Data_Final!J1056&amp;"|"&amp;Data_Final!K1056&amp;"|"&amp;Data_Final!L1056&amp;"|"&amp;Data_Final!M1056&amp;"|"&amp;Data_Final!N1056&amp;"|"&amp;Data_Final!O1056&amp;"|"&amp;Data_Final!P1056&amp;"|"&amp;Data_Final!Q1056&amp;"|"&amp;Data_Final!R1056&amp;"|"&amp;Data_Final!S1056&amp;"|"&amp;Data_Final!T1056&amp;"|"&amp;Data_Final!U1056&amp;"|"&amp;Data_Final!V1056&amp;"|"&amp;Data_Final!W1056&amp;"|"&amp;Data_Final!X1056&amp;"|"&amp;Data_Final!Y1056&amp;"|"&amp;Data_Final!Z1056&amp;"|"&amp;Data_Final!AA1056&amp;"|"&amp;Data_Final!AB1056&amp;"|"&amp;Data_Final!AC1056&amp;"|"&amp;Data_Final!AD1056&amp;"|"&amp;Data_Final!AE1056&amp;"|"&amp;Data_Final!AF1056))</f>
        <v>|||||||||||||||||||||||||||||||</v>
      </c>
    </row>
    <row r="1056" spans="1:1">
      <c r="A1056" t="str">
        <f ca="1">IF(Data_Final!B1057 = 0, "", _xlfn.CONCAT(Data_Final!A1057&amp;"|"&amp;Data_Final!B1057&amp;"|"&amp;Data_Final!C1057&amp;"|"&amp;Data_Final!D1057&amp;"|"&amp;Data_Final!E1057&amp;"|"&amp;Data_Final!F1057&amp;"|"&amp;Data_Final!G1057&amp;"|"&amp;Data_Final!H1057&amp;"|"&amp;Data_Final!I1057&amp;"|"&amp;Data_Final!J1057&amp;"|"&amp;Data_Final!K1057&amp;"|"&amp;Data_Final!L1057&amp;"|"&amp;Data_Final!M1057&amp;"|"&amp;Data_Final!N1057&amp;"|"&amp;Data_Final!O1057&amp;"|"&amp;Data_Final!P1057&amp;"|"&amp;Data_Final!Q1057&amp;"|"&amp;Data_Final!R1057&amp;"|"&amp;Data_Final!S1057&amp;"|"&amp;Data_Final!T1057&amp;"|"&amp;Data_Final!U1057&amp;"|"&amp;Data_Final!V1057&amp;"|"&amp;Data_Final!W1057&amp;"|"&amp;Data_Final!X1057&amp;"|"&amp;Data_Final!Y1057&amp;"|"&amp;Data_Final!Z1057&amp;"|"&amp;Data_Final!AA1057&amp;"|"&amp;Data_Final!AB1057&amp;"|"&amp;Data_Final!AC1057&amp;"|"&amp;Data_Final!AD1057&amp;"|"&amp;Data_Final!AE1057&amp;"|"&amp;Data_Final!AF1057))</f>
        <v>|||||||||||||||||||||||||||||||</v>
      </c>
    </row>
    <row r="1057" spans="1:1">
      <c r="A1057" t="str">
        <f ca="1">IF(Data_Final!B1058 = 0, "", _xlfn.CONCAT(Data_Final!A1058&amp;"|"&amp;Data_Final!B1058&amp;"|"&amp;Data_Final!C1058&amp;"|"&amp;Data_Final!D1058&amp;"|"&amp;Data_Final!E1058&amp;"|"&amp;Data_Final!F1058&amp;"|"&amp;Data_Final!G1058&amp;"|"&amp;Data_Final!H1058&amp;"|"&amp;Data_Final!I1058&amp;"|"&amp;Data_Final!J1058&amp;"|"&amp;Data_Final!K1058&amp;"|"&amp;Data_Final!L1058&amp;"|"&amp;Data_Final!M1058&amp;"|"&amp;Data_Final!N1058&amp;"|"&amp;Data_Final!O1058&amp;"|"&amp;Data_Final!P1058&amp;"|"&amp;Data_Final!Q1058&amp;"|"&amp;Data_Final!R1058&amp;"|"&amp;Data_Final!S1058&amp;"|"&amp;Data_Final!T1058&amp;"|"&amp;Data_Final!U1058&amp;"|"&amp;Data_Final!V1058&amp;"|"&amp;Data_Final!W1058&amp;"|"&amp;Data_Final!X1058&amp;"|"&amp;Data_Final!Y1058&amp;"|"&amp;Data_Final!Z1058&amp;"|"&amp;Data_Final!AA1058&amp;"|"&amp;Data_Final!AB1058&amp;"|"&amp;Data_Final!AC1058&amp;"|"&amp;Data_Final!AD1058&amp;"|"&amp;Data_Final!AE1058&amp;"|"&amp;Data_Final!AF1058))</f>
        <v>|||||||||||||||||||||||||||||||</v>
      </c>
    </row>
    <row r="1058" spans="1:1">
      <c r="A1058" t="str">
        <f ca="1">IF(Data_Final!B1059 = 0, "", _xlfn.CONCAT(Data_Final!A1059&amp;"|"&amp;Data_Final!B1059&amp;"|"&amp;Data_Final!C1059&amp;"|"&amp;Data_Final!D1059&amp;"|"&amp;Data_Final!E1059&amp;"|"&amp;Data_Final!F1059&amp;"|"&amp;Data_Final!G1059&amp;"|"&amp;Data_Final!H1059&amp;"|"&amp;Data_Final!I1059&amp;"|"&amp;Data_Final!J1059&amp;"|"&amp;Data_Final!K1059&amp;"|"&amp;Data_Final!L1059&amp;"|"&amp;Data_Final!M1059&amp;"|"&amp;Data_Final!N1059&amp;"|"&amp;Data_Final!O1059&amp;"|"&amp;Data_Final!P1059&amp;"|"&amp;Data_Final!Q1059&amp;"|"&amp;Data_Final!R1059&amp;"|"&amp;Data_Final!S1059&amp;"|"&amp;Data_Final!T1059&amp;"|"&amp;Data_Final!U1059&amp;"|"&amp;Data_Final!V1059&amp;"|"&amp;Data_Final!W1059&amp;"|"&amp;Data_Final!X1059&amp;"|"&amp;Data_Final!Y1059&amp;"|"&amp;Data_Final!Z1059&amp;"|"&amp;Data_Final!AA1059&amp;"|"&amp;Data_Final!AB1059&amp;"|"&amp;Data_Final!AC1059&amp;"|"&amp;Data_Final!AD1059&amp;"|"&amp;Data_Final!AE1059&amp;"|"&amp;Data_Final!AF1059))</f>
        <v>|||||||||||||||||||||||||||||||</v>
      </c>
    </row>
    <row r="1059" spans="1:1">
      <c r="A1059" t="str">
        <f ca="1">IF(Data_Final!B1060 = 0, "", _xlfn.CONCAT(Data_Final!A1060&amp;"|"&amp;Data_Final!B1060&amp;"|"&amp;Data_Final!C1060&amp;"|"&amp;Data_Final!D1060&amp;"|"&amp;Data_Final!E1060&amp;"|"&amp;Data_Final!F1060&amp;"|"&amp;Data_Final!G1060&amp;"|"&amp;Data_Final!H1060&amp;"|"&amp;Data_Final!I1060&amp;"|"&amp;Data_Final!J1060&amp;"|"&amp;Data_Final!K1060&amp;"|"&amp;Data_Final!L1060&amp;"|"&amp;Data_Final!M1060&amp;"|"&amp;Data_Final!N1060&amp;"|"&amp;Data_Final!O1060&amp;"|"&amp;Data_Final!P1060&amp;"|"&amp;Data_Final!Q1060&amp;"|"&amp;Data_Final!R1060&amp;"|"&amp;Data_Final!S1060&amp;"|"&amp;Data_Final!T1060&amp;"|"&amp;Data_Final!U1060&amp;"|"&amp;Data_Final!V1060&amp;"|"&amp;Data_Final!W1060&amp;"|"&amp;Data_Final!X1060&amp;"|"&amp;Data_Final!Y1060&amp;"|"&amp;Data_Final!Z1060&amp;"|"&amp;Data_Final!AA1060&amp;"|"&amp;Data_Final!AB1060&amp;"|"&amp;Data_Final!AC1060&amp;"|"&amp;Data_Final!AD1060&amp;"|"&amp;Data_Final!AE1060&amp;"|"&amp;Data_Final!AF1060))</f>
        <v>|||||||||||||||||||||||||||||||</v>
      </c>
    </row>
    <row r="1060" spans="1:1">
      <c r="A1060" t="str">
        <f ca="1">IF(Data_Final!B1061 = 0, "", _xlfn.CONCAT(Data_Final!A1061&amp;"|"&amp;Data_Final!B1061&amp;"|"&amp;Data_Final!C1061&amp;"|"&amp;Data_Final!D1061&amp;"|"&amp;Data_Final!E1061&amp;"|"&amp;Data_Final!F1061&amp;"|"&amp;Data_Final!G1061&amp;"|"&amp;Data_Final!H1061&amp;"|"&amp;Data_Final!I1061&amp;"|"&amp;Data_Final!J1061&amp;"|"&amp;Data_Final!K1061&amp;"|"&amp;Data_Final!L1061&amp;"|"&amp;Data_Final!M1061&amp;"|"&amp;Data_Final!N1061&amp;"|"&amp;Data_Final!O1061&amp;"|"&amp;Data_Final!P1061&amp;"|"&amp;Data_Final!Q1061&amp;"|"&amp;Data_Final!R1061&amp;"|"&amp;Data_Final!S1061&amp;"|"&amp;Data_Final!T1061&amp;"|"&amp;Data_Final!U1061&amp;"|"&amp;Data_Final!V1061&amp;"|"&amp;Data_Final!W1061&amp;"|"&amp;Data_Final!X1061&amp;"|"&amp;Data_Final!Y1061&amp;"|"&amp;Data_Final!Z1061&amp;"|"&amp;Data_Final!AA1061&amp;"|"&amp;Data_Final!AB1061&amp;"|"&amp;Data_Final!AC1061&amp;"|"&amp;Data_Final!AD1061&amp;"|"&amp;Data_Final!AE1061&amp;"|"&amp;Data_Final!AF1061))</f>
        <v>|||||||||||||||||||||||||||||||</v>
      </c>
    </row>
    <row r="1061" spans="1:1">
      <c r="A1061" t="str">
        <f ca="1">IF(Data_Final!B1062 = 0, "", _xlfn.CONCAT(Data_Final!A1062&amp;"|"&amp;Data_Final!B1062&amp;"|"&amp;Data_Final!C1062&amp;"|"&amp;Data_Final!D1062&amp;"|"&amp;Data_Final!E1062&amp;"|"&amp;Data_Final!F1062&amp;"|"&amp;Data_Final!G1062&amp;"|"&amp;Data_Final!H1062&amp;"|"&amp;Data_Final!I1062&amp;"|"&amp;Data_Final!J1062&amp;"|"&amp;Data_Final!K1062&amp;"|"&amp;Data_Final!L1062&amp;"|"&amp;Data_Final!M1062&amp;"|"&amp;Data_Final!N1062&amp;"|"&amp;Data_Final!O1062&amp;"|"&amp;Data_Final!P1062&amp;"|"&amp;Data_Final!Q1062&amp;"|"&amp;Data_Final!R1062&amp;"|"&amp;Data_Final!S1062&amp;"|"&amp;Data_Final!T1062&amp;"|"&amp;Data_Final!U1062&amp;"|"&amp;Data_Final!V1062&amp;"|"&amp;Data_Final!W1062&amp;"|"&amp;Data_Final!X1062&amp;"|"&amp;Data_Final!Y1062&amp;"|"&amp;Data_Final!Z1062&amp;"|"&amp;Data_Final!AA1062&amp;"|"&amp;Data_Final!AB1062&amp;"|"&amp;Data_Final!AC1062&amp;"|"&amp;Data_Final!AD1062&amp;"|"&amp;Data_Final!AE1062&amp;"|"&amp;Data_Final!AF1062))</f>
        <v>|||||||||||||||||||||||||||||||</v>
      </c>
    </row>
    <row r="1062" spans="1:1">
      <c r="A1062" t="str">
        <f ca="1">IF(Data_Final!B1063 = 0, "", _xlfn.CONCAT(Data_Final!A1063&amp;"|"&amp;Data_Final!B1063&amp;"|"&amp;Data_Final!C1063&amp;"|"&amp;Data_Final!D1063&amp;"|"&amp;Data_Final!E1063&amp;"|"&amp;Data_Final!F1063&amp;"|"&amp;Data_Final!G1063&amp;"|"&amp;Data_Final!H1063&amp;"|"&amp;Data_Final!I1063&amp;"|"&amp;Data_Final!J1063&amp;"|"&amp;Data_Final!K1063&amp;"|"&amp;Data_Final!L1063&amp;"|"&amp;Data_Final!M1063&amp;"|"&amp;Data_Final!N1063&amp;"|"&amp;Data_Final!O1063&amp;"|"&amp;Data_Final!P1063&amp;"|"&amp;Data_Final!Q1063&amp;"|"&amp;Data_Final!R1063&amp;"|"&amp;Data_Final!S1063&amp;"|"&amp;Data_Final!T1063&amp;"|"&amp;Data_Final!U1063&amp;"|"&amp;Data_Final!V1063&amp;"|"&amp;Data_Final!W1063&amp;"|"&amp;Data_Final!X1063&amp;"|"&amp;Data_Final!Y1063&amp;"|"&amp;Data_Final!Z1063&amp;"|"&amp;Data_Final!AA1063&amp;"|"&amp;Data_Final!AB1063&amp;"|"&amp;Data_Final!AC1063&amp;"|"&amp;Data_Final!AD1063&amp;"|"&amp;Data_Final!AE1063&amp;"|"&amp;Data_Final!AF1063))</f>
        <v>|||||||||||||||||||||||||||||||</v>
      </c>
    </row>
    <row r="1063" spans="1:1">
      <c r="A1063" t="str">
        <f ca="1">IF(Data_Final!B1064 = 0, "", _xlfn.CONCAT(Data_Final!A1064&amp;"|"&amp;Data_Final!B1064&amp;"|"&amp;Data_Final!C1064&amp;"|"&amp;Data_Final!D1064&amp;"|"&amp;Data_Final!E1064&amp;"|"&amp;Data_Final!F1064&amp;"|"&amp;Data_Final!G1064&amp;"|"&amp;Data_Final!H1064&amp;"|"&amp;Data_Final!I1064&amp;"|"&amp;Data_Final!J1064&amp;"|"&amp;Data_Final!K1064&amp;"|"&amp;Data_Final!L1064&amp;"|"&amp;Data_Final!M1064&amp;"|"&amp;Data_Final!N1064&amp;"|"&amp;Data_Final!O1064&amp;"|"&amp;Data_Final!P1064&amp;"|"&amp;Data_Final!Q1064&amp;"|"&amp;Data_Final!R1064&amp;"|"&amp;Data_Final!S1064&amp;"|"&amp;Data_Final!T1064&amp;"|"&amp;Data_Final!U1064&amp;"|"&amp;Data_Final!V1064&amp;"|"&amp;Data_Final!W1064&amp;"|"&amp;Data_Final!X1064&amp;"|"&amp;Data_Final!Y1064&amp;"|"&amp;Data_Final!Z1064&amp;"|"&amp;Data_Final!AA1064&amp;"|"&amp;Data_Final!AB1064&amp;"|"&amp;Data_Final!AC1064&amp;"|"&amp;Data_Final!AD1064&amp;"|"&amp;Data_Final!AE1064&amp;"|"&amp;Data_Final!AF1064))</f>
        <v>|||||||||||||||||||||||||||||||</v>
      </c>
    </row>
    <row r="1064" spans="1:1">
      <c r="A1064" t="str">
        <f ca="1">IF(Data_Final!B1065 = 0, "", _xlfn.CONCAT(Data_Final!A1065&amp;"|"&amp;Data_Final!B1065&amp;"|"&amp;Data_Final!C1065&amp;"|"&amp;Data_Final!D1065&amp;"|"&amp;Data_Final!E1065&amp;"|"&amp;Data_Final!F1065&amp;"|"&amp;Data_Final!G1065&amp;"|"&amp;Data_Final!H1065&amp;"|"&amp;Data_Final!I1065&amp;"|"&amp;Data_Final!J1065&amp;"|"&amp;Data_Final!K1065&amp;"|"&amp;Data_Final!L1065&amp;"|"&amp;Data_Final!M1065&amp;"|"&amp;Data_Final!N1065&amp;"|"&amp;Data_Final!O1065&amp;"|"&amp;Data_Final!P1065&amp;"|"&amp;Data_Final!Q1065&amp;"|"&amp;Data_Final!R1065&amp;"|"&amp;Data_Final!S1065&amp;"|"&amp;Data_Final!T1065&amp;"|"&amp;Data_Final!U1065&amp;"|"&amp;Data_Final!V1065&amp;"|"&amp;Data_Final!W1065&amp;"|"&amp;Data_Final!X1065&amp;"|"&amp;Data_Final!Y1065&amp;"|"&amp;Data_Final!Z1065&amp;"|"&amp;Data_Final!AA1065&amp;"|"&amp;Data_Final!AB1065&amp;"|"&amp;Data_Final!AC1065&amp;"|"&amp;Data_Final!AD1065&amp;"|"&amp;Data_Final!AE1065&amp;"|"&amp;Data_Final!AF1065))</f>
        <v>|||||||||||||||||||||||||||||||</v>
      </c>
    </row>
    <row r="1065" spans="1:1">
      <c r="A1065" t="str">
        <f ca="1">IF(Data_Final!B1066 = 0, "", _xlfn.CONCAT(Data_Final!A1066&amp;"|"&amp;Data_Final!B1066&amp;"|"&amp;Data_Final!C1066&amp;"|"&amp;Data_Final!D1066&amp;"|"&amp;Data_Final!E1066&amp;"|"&amp;Data_Final!F1066&amp;"|"&amp;Data_Final!G1066&amp;"|"&amp;Data_Final!H1066&amp;"|"&amp;Data_Final!I1066&amp;"|"&amp;Data_Final!J1066&amp;"|"&amp;Data_Final!K1066&amp;"|"&amp;Data_Final!L1066&amp;"|"&amp;Data_Final!M1066&amp;"|"&amp;Data_Final!N1066&amp;"|"&amp;Data_Final!O1066&amp;"|"&amp;Data_Final!P1066&amp;"|"&amp;Data_Final!Q1066&amp;"|"&amp;Data_Final!R1066&amp;"|"&amp;Data_Final!S1066&amp;"|"&amp;Data_Final!T1066&amp;"|"&amp;Data_Final!U1066&amp;"|"&amp;Data_Final!V1066&amp;"|"&amp;Data_Final!W1066&amp;"|"&amp;Data_Final!X1066&amp;"|"&amp;Data_Final!Y1066&amp;"|"&amp;Data_Final!Z1066&amp;"|"&amp;Data_Final!AA1066&amp;"|"&amp;Data_Final!AB1066&amp;"|"&amp;Data_Final!AC1066&amp;"|"&amp;Data_Final!AD1066&amp;"|"&amp;Data_Final!AE1066&amp;"|"&amp;Data_Final!AF1066))</f>
        <v>|||||||||||||||||||||||||||||||</v>
      </c>
    </row>
    <row r="1066" spans="1:1">
      <c r="A1066" t="str">
        <f ca="1">IF(Data_Final!B1067 = 0, "", _xlfn.CONCAT(Data_Final!A1067&amp;"|"&amp;Data_Final!B1067&amp;"|"&amp;Data_Final!C1067&amp;"|"&amp;Data_Final!D1067&amp;"|"&amp;Data_Final!E1067&amp;"|"&amp;Data_Final!F1067&amp;"|"&amp;Data_Final!G1067&amp;"|"&amp;Data_Final!H1067&amp;"|"&amp;Data_Final!I1067&amp;"|"&amp;Data_Final!J1067&amp;"|"&amp;Data_Final!K1067&amp;"|"&amp;Data_Final!L1067&amp;"|"&amp;Data_Final!M1067&amp;"|"&amp;Data_Final!N1067&amp;"|"&amp;Data_Final!O1067&amp;"|"&amp;Data_Final!P1067&amp;"|"&amp;Data_Final!Q1067&amp;"|"&amp;Data_Final!R1067&amp;"|"&amp;Data_Final!S1067&amp;"|"&amp;Data_Final!T1067&amp;"|"&amp;Data_Final!U1067&amp;"|"&amp;Data_Final!V1067&amp;"|"&amp;Data_Final!W1067&amp;"|"&amp;Data_Final!X1067&amp;"|"&amp;Data_Final!Y1067&amp;"|"&amp;Data_Final!Z1067&amp;"|"&amp;Data_Final!AA1067&amp;"|"&amp;Data_Final!AB1067&amp;"|"&amp;Data_Final!AC1067&amp;"|"&amp;Data_Final!AD1067&amp;"|"&amp;Data_Final!AE1067&amp;"|"&amp;Data_Final!AF1067))</f>
        <v>|||||||||||||||||||||||||||||||</v>
      </c>
    </row>
    <row r="1067" spans="1:1">
      <c r="A1067" t="str">
        <f ca="1">IF(Data_Final!B1068 = 0, "", _xlfn.CONCAT(Data_Final!A1068&amp;"|"&amp;Data_Final!B1068&amp;"|"&amp;Data_Final!C1068&amp;"|"&amp;Data_Final!D1068&amp;"|"&amp;Data_Final!E1068&amp;"|"&amp;Data_Final!F1068&amp;"|"&amp;Data_Final!G1068&amp;"|"&amp;Data_Final!H1068&amp;"|"&amp;Data_Final!I1068&amp;"|"&amp;Data_Final!J1068&amp;"|"&amp;Data_Final!K1068&amp;"|"&amp;Data_Final!L1068&amp;"|"&amp;Data_Final!M1068&amp;"|"&amp;Data_Final!N1068&amp;"|"&amp;Data_Final!O1068&amp;"|"&amp;Data_Final!P1068&amp;"|"&amp;Data_Final!Q1068&amp;"|"&amp;Data_Final!R1068&amp;"|"&amp;Data_Final!S1068&amp;"|"&amp;Data_Final!T1068&amp;"|"&amp;Data_Final!U1068&amp;"|"&amp;Data_Final!V1068&amp;"|"&amp;Data_Final!W1068&amp;"|"&amp;Data_Final!X1068&amp;"|"&amp;Data_Final!Y1068&amp;"|"&amp;Data_Final!Z1068&amp;"|"&amp;Data_Final!AA1068&amp;"|"&amp;Data_Final!AB1068&amp;"|"&amp;Data_Final!AC1068&amp;"|"&amp;Data_Final!AD1068&amp;"|"&amp;Data_Final!AE1068&amp;"|"&amp;Data_Final!AF1068))</f>
        <v>|||||||||||||||||||||||||||||||</v>
      </c>
    </row>
    <row r="1068" spans="1:1">
      <c r="A1068" t="str">
        <f ca="1">IF(Data_Final!B1069 = 0, "", _xlfn.CONCAT(Data_Final!A1069&amp;"|"&amp;Data_Final!B1069&amp;"|"&amp;Data_Final!C1069&amp;"|"&amp;Data_Final!D1069&amp;"|"&amp;Data_Final!E1069&amp;"|"&amp;Data_Final!F1069&amp;"|"&amp;Data_Final!G1069&amp;"|"&amp;Data_Final!H1069&amp;"|"&amp;Data_Final!I1069&amp;"|"&amp;Data_Final!J1069&amp;"|"&amp;Data_Final!K1069&amp;"|"&amp;Data_Final!L1069&amp;"|"&amp;Data_Final!M1069&amp;"|"&amp;Data_Final!N1069&amp;"|"&amp;Data_Final!O1069&amp;"|"&amp;Data_Final!P1069&amp;"|"&amp;Data_Final!Q1069&amp;"|"&amp;Data_Final!R1069&amp;"|"&amp;Data_Final!S1069&amp;"|"&amp;Data_Final!T1069&amp;"|"&amp;Data_Final!U1069&amp;"|"&amp;Data_Final!V1069&amp;"|"&amp;Data_Final!W1069&amp;"|"&amp;Data_Final!X1069&amp;"|"&amp;Data_Final!Y1069&amp;"|"&amp;Data_Final!Z1069&amp;"|"&amp;Data_Final!AA1069&amp;"|"&amp;Data_Final!AB1069&amp;"|"&amp;Data_Final!AC1069&amp;"|"&amp;Data_Final!AD1069&amp;"|"&amp;Data_Final!AE1069&amp;"|"&amp;Data_Final!AF1069))</f>
        <v>|||||||||||||||||||||||||||||||</v>
      </c>
    </row>
    <row r="1069" spans="1:1">
      <c r="A1069" t="str">
        <f ca="1">IF(Data_Final!B1070 = 0, "", _xlfn.CONCAT(Data_Final!A1070&amp;"|"&amp;Data_Final!B1070&amp;"|"&amp;Data_Final!C1070&amp;"|"&amp;Data_Final!D1070&amp;"|"&amp;Data_Final!E1070&amp;"|"&amp;Data_Final!F1070&amp;"|"&amp;Data_Final!G1070&amp;"|"&amp;Data_Final!H1070&amp;"|"&amp;Data_Final!I1070&amp;"|"&amp;Data_Final!J1070&amp;"|"&amp;Data_Final!K1070&amp;"|"&amp;Data_Final!L1070&amp;"|"&amp;Data_Final!M1070&amp;"|"&amp;Data_Final!N1070&amp;"|"&amp;Data_Final!O1070&amp;"|"&amp;Data_Final!P1070&amp;"|"&amp;Data_Final!Q1070&amp;"|"&amp;Data_Final!R1070&amp;"|"&amp;Data_Final!S1070&amp;"|"&amp;Data_Final!T1070&amp;"|"&amp;Data_Final!U1070&amp;"|"&amp;Data_Final!V1070&amp;"|"&amp;Data_Final!W1070&amp;"|"&amp;Data_Final!X1070&amp;"|"&amp;Data_Final!Y1070&amp;"|"&amp;Data_Final!Z1070&amp;"|"&amp;Data_Final!AA1070&amp;"|"&amp;Data_Final!AB1070&amp;"|"&amp;Data_Final!AC1070&amp;"|"&amp;Data_Final!AD1070&amp;"|"&amp;Data_Final!AE1070&amp;"|"&amp;Data_Final!AF1070))</f>
        <v>|||||||||||||||||||||||||||||||</v>
      </c>
    </row>
    <row r="1070" spans="1:1">
      <c r="A1070" t="str">
        <f ca="1">IF(Data_Final!B1071 = 0, "", _xlfn.CONCAT(Data_Final!A1071&amp;"|"&amp;Data_Final!B1071&amp;"|"&amp;Data_Final!C1071&amp;"|"&amp;Data_Final!D1071&amp;"|"&amp;Data_Final!E1071&amp;"|"&amp;Data_Final!F1071&amp;"|"&amp;Data_Final!G1071&amp;"|"&amp;Data_Final!H1071&amp;"|"&amp;Data_Final!I1071&amp;"|"&amp;Data_Final!J1071&amp;"|"&amp;Data_Final!K1071&amp;"|"&amp;Data_Final!L1071&amp;"|"&amp;Data_Final!M1071&amp;"|"&amp;Data_Final!N1071&amp;"|"&amp;Data_Final!O1071&amp;"|"&amp;Data_Final!P1071&amp;"|"&amp;Data_Final!Q1071&amp;"|"&amp;Data_Final!R1071&amp;"|"&amp;Data_Final!S1071&amp;"|"&amp;Data_Final!T1071&amp;"|"&amp;Data_Final!U1071&amp;"|"&amp;Data_Final!V1071&amp;"|"&amp;Data_Final!W1071&amp;"|"&amp;Data_Final!X1071&amp;"|"&amp;Data_Final!Y1071&amp;"|"&amp;Data_Final!Z1071&amp;"|"&amp;Data_Final!AA1071&amp;"|"&amp;Data_Final!AB1071&amp;"|"&amp;Data_Final!AC1071&amp;"|"&amp;Data_Final!AD1071&amp;"|"&amp;Data_Final!AE1071&amp;"|"&amp;Data_Final!AF1071))</f>
        <v>|||||||||||||||||||||||||||||||</v>
      </c>
    </row>
    <row r="1071" spans="1:1">
      <c r="A1071" t="str">
        <f ca="1">IF(Data_Final!B1072 = 0, "", _xlfn.CONCAT(Data_Final!A1072&amp;"|"&amp;Data_Final!B1072&amp;"|"&amp;Data_Final!C1072&amp;"|"&amp;Data_Final!D1072&amp;"|"&amp;Data_Final!E1072&amp;"|"&amp;Data_Final!F1072&amp;"|"&amp;Data_Final!G1072&amp;"|"&amp;Data_Final!H1072&amp;"|"&amp;Data_Final!I1072&amp;"|"&amp;Data_Final!J1072&amp;"|"&amp;Data_Final!K1072&amp;"|"&amp;Data_Final!L1072&amp;"|"&amp;Data_Final!M1072&amp;"|"&amp;Data_Final!N1072&amp;"|"&amp;Data_Final!O1072&amp;"|"&amp;Data_Final!P1072&amp;"|"&amp;Data_Final!Q1072&amp;"|"&amp;Data_Final!R1072&amp;"|"&amp;Data_Final!S1072&amp;"|"&amp;Data_Final!T1072&amp;"|"&amp;Data_Final!U1072&amp;"|"&amp;Data_Final!V1072&amp;"|"&amp;Data_Final!W1072&amp;"|"&amp;Data_Final!X1072&amp;"|"&amp;Data_Final!Y1072&amp;"|"&amp;Data_Final!Z1072&amp;"|"&amp;Data_Final!AA1072&amp;"|"&amp;Data_Final!AB1072&amp;"|"&amp;Data_Final!AC1072&amp;"|"&amp;Data_Final!AD1072&amp;"|"&amp;Data_Final!AE1072&amp;"|"&amp;Data_Final!AF1072))</f>
        <v>|||||||||||||||||||||||||||||||</v>
      </c>
    </row>
    <row r="1072" spans="1:1">
      <c r="A1072" t="str">
        <f ca="1">IF(Data_Final!B1073 = 0, "", _xlfn.CONCAT(Data_Final!A1073&amp;"|"&amp;Data_Final!B1073&amp;"|"&amp;Data_Final!C1073&amp;"|"&amp;Data_Final!D1073&amp;"|"&amp;Data_Final!E1073&amp;"|"&amp;Data_Final!F1073&amp;"|"&amp;Data_Final!G1073&amp;"|"&amp;Data_Final!H1073&amp;"|"&amp;Data_Final!I1073&amp;"|"&amp;Data_Final!J1073&amp;"|"&amp;Data_Final!K1073&amp;"|"&amp;Data_Final!L1073&amp;"|"&amp;Data_Final!M1073&amp;"|"&amp;Data_Final!N1073&amp;"|"&amp;Data_Final!O1073&amp;"|"&amp;Data_Final!P1073&amp;"|"&amp;Data_Final!Q1073&amp;"|"&amp;Data_Final!R1073&amp;"|"&amp;Data_Final!S1073&amp;"|"&amp;Data_Final!T1073&amp;"|"&amp;Data_Final!U1073&amp;"|"&amp;Data_Final!V1073&amp;"|"&amp;Data_Final!W1073&amp;"|"&amp;Data_Final!X1073&amp;"|"&amp;Data_Final!Y1073&amp;"|"&amp;Data_Final!Z1073&amp;"|"&amp;Data_Final!AA1073&amp;"|"&amp;Data_Final!AB1073&amp;"|"&amp;Data_Final!AC1073&amp;"|"&amp;Data_Final!AD1073&amp;"|"&amp;Data_Final!AE1073&amp;"|"&amp;Data_Final!AF1073))</f>
        <v>|||||||||||||||||||||||||||||||</v>
      </c>
    </row>
    <row r="1073" spans="1:1">
      <c r="A1073" t="str">
        <f ca="1">IF(Data_Final!B1074 = 0, "", _xlfn.CONCAT(Data_Final!A1074&amp;"|"&amp;Data_Final!B1074&amp;"|"&amp;Data_Final!C1074&amp;"|"&amp;Data_Final!D1074&amp;"|"&amp;Data_Final!E1074&amp;"|"&amp;Data_Final!F1074&amp;"|"&amp;Data_Final!G1074&amp;"|"&amp;Data_Final!H1074&amp;"|"&amp;Data_Final!I1074&amp;"|"&amp;Data_Final!J1074&amp;"|"&amp;Data_Final!K1074&amp;"|"&amp;Data_Final!L1074&amp;"|"&amp;Data_Final!M1074&amp;"|"&amp;Data_Final!N1074&amp;"|"&amp;Data_Final!O1074&amp;"|"&amp;Data_Final!P1074&amp;"|"&amp;Data_Final!Q1074&amp;"|"&amp;Data_Final!R1074&amp;"|"&amp;Data_Final!S1074&amp;"|"&amp;Data_Final!T1074&amp;"|"&amp;Data_Final!U1074&amp;"|"&amp;Data_Final!V1074&amp;"|"&amp;Data_Final!W1074&amp;"|"&amp;Data_Final!X1074&amp;"|"&amp;Data_Final!Y1074&amp;"|"&amp;Data_Final!Z1074&amp;"|"&amp;Data_Final!AA1074&amp;"|"&amp;Data_Final!AB1074&amp;"|"&amp;Data_Final!AC1074&amp;"|"&amp;Data_Final!AD1074&amp;"|"&amp;Data_Final!AE1074&amp;"|"&amp;Data_Final!AF1074))</f>
        <v>|||||||||||||||||||||||||||||||</v>
      </c>
    </row>
    <row r="1074" spans="1:1">
      <c r="A1074" t="str">
        <f ca="1">IF(Data_Final!B1075 = 0, "", _xlfn.CONCAT(Data_Final!A1075&amp;"|"&amp;Data_Final!B1075&amp;"|"&amp;Data_Final!C1075&amp;"|"&amp;Data_Final!D1075&amp;"|"&amp;Data_Final!E1075&amp;"|"&amp;Data_Final!F1075&amp;"|"&amp;Data_Final!G1075&amp;"|"&amp;Data_Final!H1075&amp;"|"&amp;Data_Final!I1075&amp;"|"&amp;Data_Final!J1075&amp;"|"&amp;Data_Final!K1075&amp;"|"&amp;Data_Final!L1075&amp;"|"&amp;Data_Final!M1075&amp;"|"&amp;Data_Final!N1075&amp;"|"&amp;Data_Final!O1075&amp;"|"&amp;Data_Final!P1075&amp;"|"&amp;Data_Final!Q1075&amp;"|"&amp;Data_Final!R1075&amp;"|"&amp;Data_Final!S1075&amp;"|"&amp;Data_Final!T1075&amp;"|"&amp;Data_Final!U1075&amp;"|"&amp;Data_Final!V1075&amp;"|"&amp;Data_Final!W1075&amp;"|"&amp;Data_Final!X1075&amp;"|"&amp;Data_Final!Y1075&amp;"|"&amp;Data_Final!Z1075&amp;"|"&amp;Data_Final!AA1075&amp;"|"&amp;Data_Final!AB1075&amp;"|"&amp;Data_Final!AC1075&amp;"|"&amp;Data_Final!AD1075&amp;"|"&amp;Data_Final!AE1075&amp;"|"&amp;Data_Final!AF1075))</f>
        <v>|||||||||||||||||||||||||||||||</v>
      </c>
    </row>
    <row r="1075" spans="1:1">
      <c r="A1075" t="str">
        <f ca="1">IF(Data_Final!B1076 = 0, "", _xlfn.CONCAT(Data_Final!A1076&amp;"|"&amp;Data_Final!B1076&amp;"|"&amp;Data_Final!C1076&amp;"|"&amp;Data_Final!D1076&amp;"|"&amp;Data_Final!E1076&amp;"|"&amp;Data_Final!F1076&amp;"|"&amp;Data_Final!G1076&amp;"|"&amp;Data_Final!H1076&amp;"|"&amp;Data_Final!I1076&amp;"|"&amp;Data_Final!J1076&amp;"|"&amp;Data_Final!K1076&amp;"|"&amp;Data_Final!L1076&amp;"|"&amp;Data_Final!M1076&amp;"|"&amp;Data_Final!N1076&amp;"|"&amp;Data_Final!O1076&amp;"|"&amp;Data_Final!P1076&amp;"|"&amp;Data_Final!Q1076&amp;"|"&amp;Data_Final!R1076&amp;"|"&amp;Data_Final!S1076&amp;"|"&amp;Data_Final!T1076&amp;"|"&amp;Data_Final!U1076&amp;"|"&amp;Data_Final!V1076&amp;"|"&amp;Data_Final!W1076&amp;"|"&amp;Data_Final!X1076&amp;"|"&amp;Data_Final!Y1076&amp;"|"&amp;Data_Final!Z1076&amp;"|"&amp;Data_Final!AA1076&amp;"|"&amp;Data_Final!AB1076&amp;"|"&amp;Data_Final!AC1076&amp;"|"&amp;Data_Final!AD1076&amp;"|"&amp;Data_Final!AE1076&amp;"|"&amp;Data_Final!AF1076))</f>
        <v>|||||||||||||||||||||||||||||||</v>
      </c>
    </row>
    <row r="1076" spans="1:1">
      <c r="A1076" t="str">
        <f ca="1">IF(Data_Final!B1077 = 0, "", _xlfn.CONCAT(Data_Final!A1077&amp;"|"&amp;Data_Final!B1077&amp;"|"&amp;Data_Final!C1077&amp;"|"&amp;Data_Final!D1077&amp;"|"&amp;Data_Final!E1077&amp;"|"&amp;Data_Final!F1077&amp;"|"&amp;Data_Final!G1077&amp;"|"&amp;Data_Final!H1077&amp;"|"&amp;Data_Final!I1077&amp;"|"&amp;Data_Final!J1077&amp;"|"&amp;Data_Final!K1077&amp;"|"&amp;Data_Final!L1077&amp;"|"&amp;Data_Final!M1077&amp;"|"&amp;Data_Final!N1077&amp;"|"&amp;Data_Final!O1077&amp;"|"&amp;Data_Final!P1077&amp;"|"&amp;Data_Final!Q1077&amp;"|"&amp;Data_Final!R1077&amp;"|"&amp;Data_Final!S1077&amp;"|"&amp;Data_Final!T1077&amp;"|"&amp;Data_Final!U1077&amp;"|"&amp;Data_Final!V1077&amp;"|"&amp;Data_Final!W1077&amp;"|"&amp;Data_Final!X1077&amp;"|"&amp;Data_Final!Y1077&amp;"|"&amp;Data_Final!Z1077&amp;"|"&amp;Data_Final!AA1077&amp;"|"&amp;Data_Final!AB1077&amp;"|"&amp;Data_Final!AC1077&amp;"|"&amp;Data_Final!AD1077&amp;"|"&amp;Data_Final!AE1077&amp;"|"&amp;Data_Final!AF1077))</f>
        <v>|||||||||||||||||||||||||||||||</v>
      </c>
    </row>
    <row r="1077" spans="1:1">
      <c r="A1077" t="str">
        <f ca="1">IF(Data_Final!B1078 = 0, "", _xlfn.CONCAT(Data_Final!A1078&amp;"|"&amp;Data_Final!B1078&amp;"|"&amp;Data_Final!C1078&amp;"|"&amp;Data_Final!D1078&amp;"|"&amp;Data_Final!E1078&amp;"|"&amp;Data_Final!F1078&amp;"|"&amp;Data_Final!G1078&amp;"|"&amp;Data_Final!H1078&amp;"|"&amp;Data_Final!I1078&amp;"|"&amp;Data_Final!J1078&amp;"|"&amp;Data_Final!K1078&amp;"|"&amp;Data_Final!L1078&amp;"|"&amp;Data_Final!M1078&amp;"|"&amp;Data_Final!N1078&amp;"|"&amp;Data_Final!O1078&amp;"|"&amp;Data_Final!P1078&amp;"|"&amp;Data_Final!Q1078&amp;"|"&amp;Data_Final!R1078&amp;"|"&amp;Data_Final!S1078&amp;"|"&amp;Data_Final!T1078&amp;"|"&amp;Data_Final!U1078&amp;"|"&amp;Data_Final!V1078&amp;"|"&amp;Data_Final!W1078&amp;"|"&amp;Data_Final!X1078&amp;"|"&amp;Data_Final!Y1078&amp;"|"&amp;Data_Final!Z1078&amp;"|"&amp;Data_Final!AA1078&amp;"|"&amp;Data_Final!AB1078&amp;"|"&amp;Data_Final!AC1078&amp;"|"&amp;Data_Final!AD1078&amp;"|"&amp;Data_Final!AE1078&amp;"|"&amp;Data_Final!AF1078))</f>
        <v>|||||||||||||||||||||||||||||||</v>
      </c>
    </row>
    <row r="1078" spans="1:1">
      <c r="A1078" t="str">
        <f ca="1">IF(Data_Final!B1079 = 0, "", _xlfn.CONCAT(Data_Final!A1079&amp;"|"&amp;Data_Final!B1079&amp;"|"&amp;Data_Final!C1079&amp;"|"&amp;Data_Final!D1079&amp;"|"&amp;Data_Final!E1079&amp;"|"&amp;Data_Final!F1079&amp;"|"&amp;Data_Final!G1079&amp;"|"&amp;Data_Final!H1079&amp;"|"&amp;Data_Final!I1079&amp;"|"&amp;Data_Final!J1079&amp;"|"&amp;Data_Final!K1079&amp;"|"&amp;Data_Final!L1079&amp;"|"&amp;Data_Final!M1079&amp;"|"&amp;Data_Final!N1079&amp;"|"&amp;Data_Final!O1079&amp;"|"&amp;Data_Final!P1079&amp;"|"&amp;Data_Final!Q1079&amp;"|"&amp;Data_Final!R1079&amp;"|"&amp;Data_Final!S1079&amp;"|"&amp;Data_Final!T1079&amp;"|"&amp;Data_Final!U1079&amp;"|"&amp;Data_Final!V1079&amp;"|"&amp;Data_Final!W1079&amp;"|"&amp;Data_Final!X1079&amp;"|"&amp;Data_Final!Y1079&amp;"|"&amp;Data_Final!Z1079&amp;"|"&amp;Data_Final!AA1079&amp;"|"&amp;Data_Final!AB1079&amp;"|"&amp;Data_Final!AC1079&amp;"|"&amp;Data_Final!AD1079&amp;"|"&amp;Data_Final!AE1079&amp;"|"&amp;Data_Final!AF1079))</f>
        <v>|||||||||||||||||||||||||||||||</v>
      </c>
    </row>
    <row r="1079" spans="1:1">
      <c r="A1079" t="str">
        <f ca="1">IF(Data_Final!B1080 = 0, "", _xlfn.CONCAT(Data_Final!A1080&amp;"|"&amp;Data_Final!B1080&amp;"|"&amp;Data_Final!C1080&amp;"|"&amp;Data_Final!D1080&amp;"|"&amp;Data_Final!E1080&amp;"|"&amp;Data_Final!F1080&amp;"|"&amp;Data_Final!G1080&amp;"|"&amp;Data_Final!H1080&amp;"|"&amp;Data_Final!I1080&amp;"|"&amp;Data_Final!J1080&amp;"|"&amp;Data_Final!K1080&amp;"|"&amp;Data_Final!L1080&amp;"|"&amp;Data_Final!M1080&amp;"|"&amp;Data_Final!N1080&amp;"|"&amp;Data_Final!O1080&amp;"|"&amp;Data_Final!P1080&amp;"|"&amp;Data_Final!Q1080&amp;"|"&amp;Data_Final!R1080&amp;"|"&amp;Data_Final!S1080&amp;"|"&amp;Data_Final!T1080&amp;"|"&amp;Data_Final!U1080&amp;"|"&amp;Data_Final!V1080&amp;"|"&amp;Data_Final!W1080&amp;"|"&amp;Data_Final!X1080&amp;"|"&amp;Data_Final!Y1080&amp;"|"&amp;Data_Final!Z1080&amp;"|"&amp;Data_Final!AA1080&amp;"|"&amp;Data_Final!AB1080&amp;"|"&amp;Data_Final!AC1080&amp;"|"&amp;Data_Final!AD1080&amp;"|"&amp;Data_Final!AE1080&amp;"|"&amp;Data_Final!AF1080))</f>
        <v>|||||||||||||||||||||||||||||||</v>
      </c>
    </row>
    <row r="1080" spans="1:1">
      <c r="A1080" t="str">
        <f ca="1">IF(Data_Final!B1081 = 0, "", _xlfn.CONCAT(Data_Final!A1081&amp;"|"&amp;Data_Final!B1081&amp;"|"&amp;Data_Final!C1081&amp;"|"&amp;Data_Final!D1081&amp;"|"&amp;Data_Final!E1081&amp;"|"&amp;Data_Final!F1081&amp;"|"&amp;Data_Final!G1081&amp;"|"&amp;Data_Final!H1081&amp;"|"&amp;Data_Final!I1081&amp;"|"&amp;Data_Final!J1081&amp;"|"&amp;Data_Final!K1081&amp;"|"&amp;Data_Final!L1081&amp;"|"&amp;Data_Final!M1081&amp;"|"&amp;Data_Final!N1081&amp;"|"&amp;Data_Final!O1081&amp;"|"&amp;Data_Final!P1081&amp;"|"&amp;Data_Final!Q1081&amp;"|"&amp;Data_Final!R1081&amp;"|"&amp;Data_Final!S1081&amp;"|"&amp;Data_Final!T1081&amp;"|"&amp;Data_Final!U1081&amp;"|"&amp;Data_Final!V1081&amp;"|"&amp;Data_Final!W1081&amp;"|"&amp;Data_Final!X1081&amp;"|"&amp;Data_Final!Y1081&amp;"|"&amp;Data_Final!Z1081&amp;"|"&amp;Data_Final!AA1081&amp;"|"&amp;Data_Final!AB1081&amp;"|"&amp;Data_Final!AC1081&amp;"|"&amp;Data_Final!AD1081&amp;"|"&amp;Data_Final!AE1081&amp;"|"&amp;Data_Final!AF1081))</f>
        <v>|||||||||||||||||||||||||||||||</v>
      </c>
    </row>
    <row r="1081" spans="1:1">
      <c r="A1081" t="str">
        <f ca="1">IF(Data_Final!B1082 = 0, "", _xlfn.CONCAT(Data_Final!A1082&amp;"|"&amp;Data_Final!B1082&amp;"|"&amp;Data_Final!C1082&amp;"|"&amp;Data_Final!D1082&amp;"|"&amp;Data_Final!E1082&amp;"|"&amp;Data_Final!F1082&amp;"|"&amp;Data_Final!G1082&amp;"|"&amp;Data_Final!H1082&amp;"|"&amp;Data_Final!I1082&amp;"|"&amp;Data_Final!J1082&amp;"|"&amp;Data_Final!K1082&amp;"|"&amp;Data_Final!L1082&amp;"|"&amp;Data_Final!M1082&amp;"|"&amp;Data_Final!N1082&amp;"|"&amp;Data_Final!O1082&amp;"|"&amp;Data_Final!P1082&amp;"|"&amp;Data_Final!Q1082&amp;"|"&amp;Data_Final!R1082&amp;"|"&amp;Data_Final!S1082&amp;"|"&amp;Data_Final!T1082&amp;"|"&amp;Data_Final!U1082&amp;"|"&amp;Data_Final!V1082&amp;"|"&amp;Data_Final!W1082&amp;"|"&amp;Data_Final!X1082&amp;"|"&amp;Data_Final!Y1082&amp;"|"&amp;Data_Final!Z1082&amp;"|"&amp;Data_Final!AA1082&amp;"|"&amp;Data_Final!AB1082&amp;"|"&amp;Data_Final!AC1082&amp;"|"&amp;Data_Final!AD1082&amp;"|"&amp;Data_Final!AE1082&amp;"|"&amp;Data_Final!AF1082))</f>
        <v>|||||||||||||||||||||||||||||||</v>
      </c>
    </row>
    <row r="1082" spans="1:1">
      <c r="A1082" t="str">
        <f ca="1">IF(Data_Final!B1083 = 0, "", _xlfn.CONCAT(Data_Final!A1083&amp;"|"&amp;Data_Final!B1083&amp;"|"&amp;Data_Final!C1083&amp;"|"&amp;Data_Final!D1083&amp;"|"&amp;Data_Final!E1083&amp;"|"&amp;Data_Final!F1083&amp;"|"&amp;Data_Final!G1083&amp;"|"&amp;Data_Final!H1083&amp;"|"&amp;Data_Final!I1083&amp;"|"&amp;Data_Final!J1083&amp;"|"&amp;Data_Final!K1083&amp;"|"&amp;Data_Final!L1083&amp;"|"&amp;Data_Final!M1083&amp;"|"&amp;Data_Final!N1083&amp;"|"&amp;Data_Final!O1083&amp;"|"&amp;Data_Final!P1083&amp;"|"&amp;Data_Final!Q1083&amp;"|"&amp;Data_Final!R1083&amp;"|"&amp;Data_Final!S1083&amp;"|"&amp;Data_Final!T1083&amp;"|"&amp;Data_Final!U1083&amp;"|"&amp;Data_Final!V1083&amp;"|"&amp;Data_Final!W1083&amp;"|"&amp;Data_Final!X1083&amp;"|"&amp;Data_Final!Y1083&amp;"|"&amp;Data_Final!Z1083&amp;"|"&amp;Data_Final!AA1083&amp;"|"&amp;Data_Final!AB1083&amp;"|"&amp;Data_Final!AC1083&amp;"|"&amp;Data_Final!AD1083&amp;"|"&amp;Data_Final!AE1083&amp;"|"&amp;Data_Final!AF1083))</f>
        <v>|||||||||||||||||||||||||||||||</v>
      </c>
    </row>
    <row r="1083" spans="1:1">
      <c r="A1083" t="str">
        <f ca="1">IF(Data_Final!B1084 = 0, "", _xlfn.CONCAT(Data_Final!A1084&amp;"|"&amp;Data_Final!B1084&amp;"|"&amp;Data_Final!C1084&amp;"|"&amp;Data_Final!D1084&amp;"|"&amp;Data_Final!E1084&amp;"|"&amp;Data_Final!F1084&amp;"|"&amp;Data_Final!G1084&amp;"|"&amp;Data_Final!H1084&amp;"|"&amp;Data_Final!I1084&amp;"|"&amp;Data_Final!J1084&amp;"|"&amp;Data_Final!K1084&amp;"|"&amp;Data_Final!L1084&amp;"|"&amp;Data_Final!M1084&amp;"|"&amp;Data_Final!N1084&amp;"|"&amp;Data_Final!O1084&amp;"|"&amp;Data_Final!P1084&amp;"|"&amp;Data_Final!Q1084&amp;"|"&amp;Data_Final!R1084&amp;"|"&amp;Data_Final!S1084&amp;"|"&amp;Data_Final!T1084&amp;"|"&amp;Data_Final!U1084&amp;"|"&amp;Data_Final!V1084&amp;"|"&amp;Data_Final!W1084&amp;"|"&amp;Data_Final!X1084&amp;"|"&amp;Data_Final!Y1084&amp;"|"&amp;Data_Final!Z1084&amp;"|"&amp;Data_Final!AA1084&amp;"|"&amp;Data_Final!AB1084&amp;"|"&amp;Data_Final!AC1084&amp;"|"&amp;Data_Final!AD1084&amp;"|"&amp;Data_Final!AE1084&amp;"|"&amp;Data_Final!AF1084))</f>
        <v>|||||||||||||||||||||||||||||||</v>
      </c>
    </row>
    <row r="1084" spans="1:1">
      <c r="A1084" t="str">
        <f ca="1">IF(Data_Final!B1085 = 0, "", _xlfn.CONCAT(Data_Final!A1085&amp;"|"&amp;Data_Final!B1085&amp;"|"&amp;Data_Final!C1085&amp;"|"&amp;Data_Final!D1085&amp;"|"&amp;Data_Final!E1085&amp;"|"&amp;Data_Final!F1085&amp;"|"&amp;Data_Final!G1085&amp;"|"&amp;Data_Final!H1085&amp;"|"&amp;Data_Final!I1085&amp;"|"&amp;Data_Final!J1085&amp;"|"&amp;Data_Final!K1085&amp;"|"&amp;Data_Final!L1085&amp;"|"&amp;Data_Final!M1085&amp;"|"&amp;Data_Final!N1085&amp;"|"&amp;Data_Final!O1085&amp;"|"&amp;Data_Final!P1085&amp;"|"&amp;Data_Final!Q1085&amp;"|"&amp;Data_Final!R1085&amp;"|"&amp;Data_Final!S1085&amp;"|"&amp;Data_Final!T1085&amp;"|"&amp;Data_Final!U1085&amp;"|"&amp;Data_Final!V1085&amp;"|"&amp;Data_Final!W1085&amp;"|"&amp;Data_Final!X1085&amp;"|"&amp;Data_Final!Y1085&amp;"|"&amp;Data_Final!Z1085&amp;"|"&amp;Data_Final!AA1085&amp;"|"&amp;Data_Final!AB1085&amp;"|"&amp;Data_Final!AC1085&amp;"|"&amp;Data_Final!AD1085&amp;"|"&amp;Data_Final!AE1085&amp;"|"&amp;Data_Final!AF1085))</f>
        <v>|||||||||||||||||||||||||||||||</v>
      </c>
    </row>
    <row r="1085" spans="1:1">
      <c r="A1085" t="str">
        <f ca="1">IF(Data_Final!B1086 = 0, "", _xlfn.CONCAT(Data_Final!A1086&amp;"|"&amp;Data_Final!B1086&amp;"|"&amp;Data_Final!C1086&amp;"|"&amp;Data_Final!D1086&amp;"|"&amp;Data_Final!E1086&amp;"|"&amp;Data_Final!F1086&amp;"|"&amp;Data_Final!G1086&amp;"|"&amp;Data_Final!H1086&amp;"|"&amp;Data_Final!I1086&amp;"|"&amp;Data_Final!J1086&amp;"|"&amp;Data_Final!K1086&amp;"|"&amp;Data_Final!L1086&amp;"|"&amp;Data_Final!M1086&amp;"|"&amp;Data_Final!N1086&amp;"|"&amp;Data_Final!O1086&amp;"|"&amp;Data_Final!P1086&amp;"|"&amp;Data_Final!Q1086&amp;"|"&amp;Data_Final!R1086&amp;"|"&amp;Data_Final!S1086&amp;"|"&amp;Data_Final!T1086&amp;"|"&amp;Data_Final!U1086&amp;"|"&amp;Data_Final!V1086&amp;"|"&amp;Data_Final!W1086&amp;"|"&amp;Data_Final!X1086&amp;"|"&amp;Data_Final!Y1086&amp;"|"&amp;Data_Final!Z1086&amp;"|"&amp;Data_Final!AA1086&amp;"|"&amp;Data_Final!AB1086&amp;"|"&amp;Data_Final!AC1086&amp;"|"&amp;Data_Final!AD1086&amp;"|"&amp;Data_Final!AE1086&amp;"|"&amp;Data_Final!AF1086))</f>
        <v>|||||||||||||||||||||||||||||||</v>
      </c>
    </row>
    <row r="1086" spans="1:1">
      <c r="A1086" t="str">
        <f ca="1">IF(Data_Final!B1087 = 0, "", _xlfn.CONCAT(Data_Final!A1087&amp;"|"&amp;Data_Final!B1087&amp;"|"&amp;Data_Final!C1087&amp;"|"&amp;Data_Final!D1087&amp;"|"&amp;Data_Final!E1087&amp;"|"&amp;Data_Final!F1087&amp;"|"&amp;Data_Final!G1087&amp;"|"&amp;Data_Final!H1087&amp;"|"&amp;Data_Final!I1087&amp;"|"&amp;Data_Final!J1087&amp;"|"&amp;Data_Final!K1087&amp;"|"&amp;Data_Final!L1087&amp;"|"&amp;Data_Final!M1087&amp;"|"&amp;Data_Final!N1087&amp;"|"&amp;Data_Final!O1087&amp;"|"&amp;Data_Final!P1087&amp;"|"&amp;Data_Final!Q1087&amp;"|"&amp;Data_Final!R1087&amp;"|"&amp;Data_Final!S1087&amp;"|"&amp;Data_Final!T1087&amp;"|"&amp;Data_Final!U1087&amp;"|"&amp;Data_Final!V1087&amp;"|"&amp;Data_Final!W1087&amp;"|"&amp;Data_Final!X1087&amp;"|"&amp;Data_Final!Y1087&amp;"|"&amp;Data_Final!Z1087&amp;"|"&amp;Data_Final!AA1087&amp;"|"&amp;Data_Final!AB1087&amp;"|"&amp;Data_Final!AC1087&amp;"|"&amp;Data_Final!AD1087&amp;"|"&amp;Data_Final!AE1087&amp;"|"&amp;Data_Final!AF1087))</f>
        <v>|||||||||||||||||||||||||||||||</v>
      </c>
    </row>
    <row r="1087" spans="1:1">
      <c r="A1087" t="str">
        <f ca="1">IF(Data_Final!B1088 = 0, "", _xlfn.CONCAT(Data_Final!A1088&amp;"|"&amp;Data_Final!B1088&amp;"|"&amp;Data_Final!C1088&amp;"|"&amp;Data_Final!D1088&amp;"|"&amp;Data_Final!E1088&amp;"|"&amp;Data_Final!F1088&amp;"|"&amp;Data_Final!G1088&amp;"|"&amp;Data_Final!H1088&amp;"|"&amp;Data_Final!I1088&amp;"|"&amp;Data_Final!J1088&amp;"|"&amp;Data_Final!K1088&amp;"|"&amp;Data_Final!L1088&amp;"|"&amp;Data_Final!M1088&amp;"|"&amp;Data_Final!N1088&amp;"|"&amp;Data_Final!O1088&amp;"|"&amp;Data_Final!P1088&amp;"|"&amp;Data_Final!Q1088&amp;"|"&amp;Data_Final!R1088&amp;"|"&amp;Data_Final!S1088&amp;"|"&amp;Data_Final!T1088&amp;"|"&amp;Data_Final!U1088&amp;"|"&amp;Data_Final!V1088&amp;"|"&amp;Data_Final!W1088&amp;"|"&amp;Data_Final!X1088&amp;"|"&amp;Data_Final!Y1088&amp;"|"&amp;Data_Final!Z1088&amp;"|"&amp;Data_Final!AA1088&amp;"|"&amp;Data_Final!AB1088&amp;"|"&amp;Data_Final!AC1088&amp;"|"&amp;Data_Final!AD1088&amp;"|"&amp;Data_Final!AE1088&amp;"|"&amp;Data_Final!AF1088))</f>
        <v>|||||||||||||||||||||||||||||||</v>
      </c>
    </row>
    <row r="1088" spans="1:1">
      <c r="A1088" t="str">
        <f ca="1">IF(Data_Final!B1089 = 0, "", _xlfn.CONCAT(Data_Final!A1089&amp;"|"&amp;Data_Final!B1089&amp;"|"&amp;Data_Final!C1089&amp;"|"&amp;Data_Final!D1089&amp;"|"&amp;Data_Final!E1089&amp;"|"&amp;Data_Final!F1089&amp;"|"&amp;Data_Final!G1089&amp;"|"&amp;Data_Final!H1089&amp;"|"&amp;Data_Final!I1089&amp;"|"&amp;Data_Final!J1089&amp;"|"&amp;Data_Final!K1089&amp;"|"&amp;Data_Final!L1089&amp;"|"&amp;Data_Final!M1089&amp;"|"&amp;Data_Final!N1089&amp;"|"&amp;Data_Final!O1089&amp;"|"&amp;Data_Final!P1089&amp;"|"&amp;Data_Final!Q1089&amp;"|"&amp;Data_Final!R1089&amp;"|"&amp;Data_Final!S1089&amp;"|"&amp;Data_Final!T1089&amp;"|"&amp;Data_Final!U1089&amp;"|"&amp;Data_Final!V1089&amp;"|"&amp;Data_Final!W1089&amp;"|"&amp;Data_Final!X1089&amp;"|"&amp;Data_Final!Y1089&amp;"|"&amp;Data_Final!Z1089&amp;"|"&amp;Data_Final!AA1089&amp;"|"&amp;Data_Final!AB1089&amp;"|"&amp;Data_Final!AC1089&amp;"|"&amp;Data_Final!AD1089&amp;"|"&amp;Data_Final!AE1089&amp;"|"&amp;Data_Final!AF1089))</f>
        <v>|||||||||||||||||||||||||||||||</v>
      </c>
    </row>
    <row r="1089" spans="1:1">
      <c r="A1089" t="str">
        <f ca="1">IF(Data_Final!B1090 = 0, "", _xlfn.CONCAT(Data_Final!A1090&amp;"|"&amp;Data_Final!B1090&amp;"|"&amp;Data_Final!C1090&amp;"|"&amp;Data_Final!D1090&amp;"|"&amp;Data_Final!E1090&amp;"|"&amp;Data_Final!F1090&amp;"|"&amp;Data_Final!G1090&amp;"|"&amp;Data_Final!H1090&amp;"|"&amp;Data_Final!I1090&amp;"|"&amp;Data_Final!J1090&amp;"|"&amp;Data_Final!K1090&amp;"|"&amp;Data_Final!L1090&amp;"|"&amp;Data_Final!M1090&amp;"|"&amp;Data_Final!N1090&amp;"|"&amp;Data_Final!O1090&amp;"|"&amp;Data_Final!P1090&amp;"|"&amp;Data_Final!Q1090&amp;"|"&amp;Data_Final!R1090&amp;"|"&amp;Data_Final!S1090&amp;"|"&amp;Data_Final!T1090&amp;"|"&amp;Data_Final!U1090&amp;"|"&amp;Data_Final!V1090&amp;"|"&amp;Data_Final!W1090&amp;"|"&amp;Data_Final!X1090&amp;"|"&amp;Data_Final!Y1090&amp;"|"&amp;Data_Final!Z1090&amp;"|"&amp;Data_Final!AA1090&amp;"|"&amp;Data_Final!AB1090&amp;"|"&amp;Data_Final!AC1090&amp;"|"&amp;Data_Final!AD1090&amp;"|"&amp;Data_Final!AE1090&amp;"|"&amp;Data_Final!AF1090))</f>
        <v>|||||||||||||||||||||||||||||||</v>
      </c>
    </row>
    <row r="1090" spans="1:1">
      <c r="A1090" t="str">
        <f ca="1">IF(Data_Final!B1091 = 0, "", _xlfn.CONCAT(Data_Final!A1091&amp;"|"&amp;Data_Final!B1091&amp;"|"&amp;Data_Final!C1091&amp;"|"&amp;Data_Final!D1091&amp;"|"&amp;Data_Final!E1091&amp;"|"&amp;Data_Final!F1091&amp;"|"&amp;Data_Final!G1091&amp;"|"&amp;Data_Final!H1091&amp;"|"&amp;Data_Final!I1091&amp;"|"&amp;Data_Final!J1091&amp;"|"&amp;Data_Final!K1091&amp;"|"&amp;Data_Final!L1091&amp;"|"&amp;Data_Final!M1091&amp;"|"&amp;Data_Final!N1091&amp;"|"&amp;Data_Final!O1091&amp;"|"&amp;Data_Final!P1091&amp;"|"&amp;Data_Final!Q1091&amp;"|"&amp;Data_Final!R1091&amp;"|"&amp;Data_Final!S1091&amp;"|"&amp;Data_Final!T1091&amp;"|"&amp;Data_Final!U1091&amp;"|"&amp;Data_Final!V1091&amp;"|"&amp;Data_Final!W1091&amp;"|"&amp;Data_Final!X1091&amp;"|"&amp;Data_Final!Y1091&amp;"|"&amp;Data_Final!Z1091&amp;"|"&amp;Data_Final!AA1091&amp;"|"&amp;Data_Final!AB1091&amp;"|"&amp;Data_Final!AC1091&amp;"|"&amp;Data_Final!AD1091&amp;"|"&amp;Data_Final!AE1091&amp;"|"&amp;Data_Final!AF1091))</f>
        <v>|||||||||||||||||||||||||||||||</v>
      </c>
    </row>
    <row r="1091" spans="1:1">
      <c r="A1091" t="str">
        <f ca="1">IF(Data_Final!B1092 = 0, "", _xlfn.CONCAT(Data_Final!A1092&amp;"|"&amp;Data_Final!B1092&amp;"|"&amp;Data_Final!C1092&amp;"|"&amp;Data_Final!D1092&amp;"|"&amp;Data_Final!E1092&amp;"|"&amp;Data_Final!F1092&amp;"|"&amp;Data_Final!G1092&amp;"|"&amp;Data_Final!H1092&amp;"|"&amp;Data_Final!I1092&amp;"|"&amp;Data_Final!J1092&amp;"|"&amp;Data_Final!K1092&amp;"|"&amp;Data_Final!L1092&amp;"|"&amp;Data_Final!M1092&amp;"|"&amp;Data_Final!N1092&amp;"|"&amp;Data_Final!O1092&amp;"|"&amp;Data_Final!P1092&amp;"|"&amp;Data_Final!Q1092&amp;"|"&amp;Data_Final!R1092&amp;"|"&amp;Data_Final!S1092&amp;"|"&amp;Data_Final!T1092&amp;"|"&amp;Data_Final!U1092&amp;"|"&amp;Data_Final!V1092&amp;"|"&amp;Data_Final!W1092&amp;"|"&amp;Data_Final!X1092&amp;"|"&amp;Data_Final!Y1092&amp;"|"&amp;Data_Final!Z1092&amp;"|"&amp;Data_Final!AA1092&amp;"|"&amp;Data_Final!AB1092&amp;"|"&amp;Data_Final!AC1092&amp;"|"&amp;Data_Final!AD1092&amp;"|"&amp;Data_Final!AE1092&amp;"|"&amp;Data_Final!AF1092))</f>
        <v>|||||||||||||||||||||||||||||||</v>
      </c>
    </row>
    <row r="1092" spans="1:1">
      <c r="A1092" t="str">
        <f ca="1">IF(Data_Final!B1093 = 0, "", _xlfn.CONCAT(Data_Final!A1093&amp;"|"&amp;Data_Final!B1093&amp;"|"&amp;Data_Final!C1093&amp;"|"&amp;Data_Final!D1093&amp;"|"&amp;Data_Final!E1093&amp;"|"&amp;Data_Final!F1093&amp;"|"&amp;Data_Final!G1093&amp;"|"&amp;Data_Final!H1093&amp;"|"&amp;Data_Final!I1093&amp;"|"&amp;Data_Final!J1093&amp;"|"&amp;Data_Final!K1093&amp;"|"&amp;Data_Final!L1093&amp;"|"&amp;Data_Final!M1093&amp;"|"&amp;Data_Final!N1093&amp;"|"&amp;Data_Final!O1093&amp;"|"&amp;Data_Final!P1093&amp;"|"&amp;Data_Final!Q1093&amp;"|"&amp;Data_Final!R1093&amp;"|"&amp;Data_Final!S1093&amp;"|"&amp;Data_Final!T1093&amp;"|"&amp;Data_Final!U1093&amp;"|"&amp;Data_Final!V1093&amp;"|"&amp;Data_Final!W1093&amp;"|"&amp;Data_Final!X1093&amp;"|"&amp;Data_Final!Y1093&amp;"|"&amp;Data_Final!Z1093&amp;"|"&amp;Data_Final!AA1093&amp;"|"&amp;Data_Final!AB1093&amp;"|"&amp;Data_Final!AC1093&amp;"|"&amp;Data_Final!AD1093&amp;"|"&amp;Data_Final!AE1093&amp;"|"&amp;Data_Final!AF1093))</f>
        <v>|||||||||||||||||||||||||||||||</v>
      </c>
    </row>
    <row r="1093" spans="1:1">
      <c r="A1093" t="str">
        <f ca="1">IF(Data_Final!B1094 = 0, "", _xlfn.CONCAT(Data_Final!A1094&amp;"|"&amp;Data_Final!B1094&amp;"|"&amp;Data_Final!C1094&amp;"|"&amp;Data_Final!D1094&amp;"|"&amp;Data_Final!E1094&amp;"|"&amp;Data_Final!F1094&amp;"|"&amp;Data_Final!G1094&amp;"|"&amp;Data_Final!H1094&amp;"|"&amp;Data_Final!I1094&amp;"|"&amp;Data_Final!J1094&amp;"|"&amp;Data_Final!K1094&amp;"|"&amp;Data_Final!L1094&amp;"|"&amp;Data_Final!M1094&amp;"|"&amp;Data_Final!N1094&amp;"|"&amp;Data_Final!O1094&amp;"|"&amp;Data_Final!P1094&amp;"|"&amp;Data_Final!Q1094&amp;"|"&amp;Data_Final!R1094&amp;"|"&amp;Data_Final!S1094&amp;"|"&amp;Data_Final!T1094&amp;"|"&amp;Data_Final!U1094&amp;"|"&amp;Data_Final!V1094&amp;"|"&amp;Data_Final!W1094&amp;"|"&amp;Data_Final!X1094&amp;"|"&amp;Data_Final!Y1094&amp;"|"&amp;Data_Final!Z1094&amp;"|"&amp;Data_Final!AA1094&amp;"|"&amp;Data_Final!AB1094&amp;"|"&amp;Data_Final!AC1094&amp;"|"&amp;Data_Final!AD1094&amp;"|"&amp;Data_Final!AE1094&amp;"|"&amp;Data_Final!AF1094))</f>
        <v>|||||||||||||||||||||||||||||||</v>
      </c>
    </row>
    <row r="1094" spans="1:1">
      <c r="A1094" t="str">
        <f ca="1">IF(Data_Final!B1095 = 0, "", _xlfn.CONCAT(Data_Final!A1095&amp;"|"&amp;Data_Final!B1095&amp;"|"&amp;Data_Final!C1095&amp;"|"&amp;Data_Final!D1095&amp;"|"&amp;Data_Final!E1095&amp;"|"&amp;Data_Final!F1095&amp;"|"&amp;Data_Final!G1095&amp;"|"&amp;Data_Final!H1095&amp;"|"&amp;Data_Final!I1095&amp;"|"&amp;Data_Final!J1095&amp;"|"&amp;Data_Final!K1095&amp;"|"&amp;Data_Final!L1095&amp;"|"&amp;Data_Final!M1095&amp;"|"&amp;Data_Final!N1095&amp;"|"&amp;Data_Final!O1095&amp;"|"&amp;Data_Final!P1095&amp;"|"&amp;Data_Final!Q1095&amp;"|"&amp;Data_Final!R1095&amp;"|"&amp;Data_Final!S1095&amp;"|"&amp;Data_Final!T1095&amp;"|"&amp;Data_Final!U1095&amp;"|"&amp;Data_Final!V1095&amp;"|"&amp;Data_Final!W1095&amp;"|"&amp;Data_Final!X1095&amp;"|"&amp;Data_Final!Y1095&amp;"|"&amp;Data_Final!Z1095&amp;"|"&amp;Data_Final!AA1095&amp;"|"&amp;Data_Final!AB1095&amp;"|"&amp;Data_Final!AC1095&amp;"|"&amp;Data_Final!AD1095&amp;"|"&amp;Data_Final!AE1095&amp;"|"&amp;Data_Final!AF1095))</f>
        <v>|||||||||||||||||||||||||||||||</v>
      </c>
    </row>
    <row r="1095" spans="1:1">
      <c r="A1095" t="str">
        <f ca="1">IF(Data_Final!B1096 = 0, "", _xlfn.CONCAT(Data_Final!A1096&amp;"|"&amp;Data_Final!B1096&amp;"|"&amp;Data_Final!C1096&amp;"|"&amp;Data_Final!D1096&amp;"|"&amp;Data_Final!E1096&amp;"|"&amp;Data_Final!F1096&amp;"|"&amp;Data_Final!G1096&amp;"|"&amp;Data_Final!H1096&amp;"|"&amp;Data_Final!I1096&amp;"|"&amp;Data_Final!J1096&amp;"|"&amp;Data_Final!K1096&amp;"|"&amp;Data_Final!L1096&amp;"|"&amp;Data_Final!M1096&amp;"|"&amp;Data_Final!N1096&amp;"|"&amp;Data_Final!O1096&amp;"|"&amp;Data_Final!P1096&amp;"|"&amp;Data_Final!Q1096&amp;"|"&amp;Data_Final!R1096&amp;"|"&amp;Data_Final!S1096&amp;"|"&amp;Data_Final!T1096&amp;"|"&amp;Data_Final!U1096&amp;"|"&amp;Data_Final!V1096&amp;"|"&amp;Data_Final!W1096&amp;"|"&amp;Data_Final!X1096&amp;"|"&amp;Data_Final!Y1096&amp;"|"&amp;Data_Final!Z1096&amp;"|"&amp;Data_Final!AA1096&amp;"|"&amp;Data_Final!AB1096&amp;"|"&amp;Data_Final!AC1096&amp;"|"&amp;Data_Final!AD1096&amp;"|"&amp;Data_Final!AE1096&amp;"|"&amp;Data_Final!AF1096))</f>
        <v>|||||||||||||||||||||||||||||||</v>
      </c>
    </row>
    <row r="1096" spans="1:1">
      <c r="A1096" t="str">
        <f ca="1">IF(Data_Final!B1097 = 0, "", _xlfn.CONCAT(Data_Final!A1097&amp;"|"&amp;Data_Final!B1097&amp;"|"&amp;Data_Final!C1097&amp;"|"&amp;Data_Final!D1097&amp;"|"&amp;Data_Final!E1097&amp;"|"&amp;Data_Final!F1097&amp;"|"&amp;Data_Final!G1097&amp;"|"&amp;Data_Final!H1097&amp;"|"&amp;Data_Final!I1097&amp;"|"&amp;Data_Final!J1097&amp;"|"&amp;Data_Final!K1097&amp;"|"&amp;Data_Final!L1097&amp;"|"&amp;Data_Final!M1097&amp;"|"&amp;Data_Final!N1097&amp;"|"&amp;Data_Final!O1097&amp;"|"&amp;Data_Final!P1097&amp;"|"&amp;Data_Final!Q1097&amp;"|"&amp;Data_Final!R1097&amp;"|"&amp;Data_Final!S1097&amp;"|"&amp;Data_Final!T1097&amp;"|"&amp;Data_Final!U1097&amp;"|"&amp;Data_Final!V1097&amp;"|"&amp;Data_Final!W1097&amp;"|"&amp;Data_Final!X1097&amp;"|"&amp;Data_Final!Y1097&amp;"|"&amp;Data_Final!Z1097&amp;"|"&amp;Data_Final!AA1097&amp;"|"&amp;Data_Final!AB1097&amp;"|"&amp;Data_Final!AC1097&amp;"|"&amp;Data_Final!AD1097&amp;"|"&amp;Data_Final!AE1097&amp;"|"&amp;Data_Final!AF1097))</f>
        <v>|||||||||||||||||||||||||||||||</v>
      </c>
    </row>
    <row r="1097" spans="1:1">
      <c r="A1097" t="str">
        <f ca="1">IF(Data_Final!B1098 = 0, "", _xlfn.CONCAT(Data_Final!A1098&amp;"|"&amp;Data_Final!B1098&amp;"|"&amp;Data_Final!C1098&amp;"|"&amp;Data_Final!D1098&amp;"|"&amp;Data_Final!E1098&amp;"|"&amp;Data_Final!F1098&amp;"|"&amp;Data_Final!G1098&amp;"|"&amp;Data_Final!H1098&amp;"|"&amp;Data_Final!I1098&amp;"|"&amp;Data_Final!J1098&amp;"|"&amp;Data_Final!K1098&amp;"|"&amp;Data_Final!L1098&amp;"|"&amp;Data_Final!M1098&amp;"|"&amp;Data_Final!N1098&amp;"|"&amp;Data_Final!O1098&amp;"|"&amp;Data_Final!P1098&amp;"|"&amp;Data_Final!Q1098&amp;"|"&amp;Data_Final!R1098&amp;"|"&amp;Data_Final!S1098&amp;"|"&amp;Data_Final!T1098&amp;"|"&amp;Data_Final!U1098&amp;"|"&amp;Data_Final!V1098&amp;"|"&amp;Data_Final!W1098&amp;"|"&amp;Data_Final!X1098&amp;"|"&amp;Data_Final!Y1098&amp;"|"&amp;Data_Final!Z1098&amp;"|"&amp;Data_Final!AA1098&amp;"|"&amp;Data_Final!AB1098&amp;"|"&amp;Data_Final!AC1098&amp;"|"&amp;Data_Final!AD1098&amp;"|"&amp;Data_Final!AE1098&amp;"|"&amp;Data_Final!AF1098))</f>
        <v>|||||||||||||||||||||||||||||||</v>
      </c>
    </row>
    <row r="1098" spans="1:1">
      <c r="A1098" t="str">
        <f ca="1">IF(Data_Final!B1099 = 0, "", _xlfn.CONCAT(Data_Final!A1099&amp;"|"&amp;Data_Final!B1099&amp;"|"&amp;Data_Final!C1099&amp;"|"&amp;Data_Final!D1099&amp;"|"&amp;Data_Final!E1099&amp;"|"&amp;Data_Final!F1099&amp;"|"&amp;Data_Final!G1099&amp;"|"&amp;Data_Final!H1099&amp;"|"&amp;Data_Final!I1099&amp;"|"&amp;Data_Final!J1099&amp;"|"&amp;Data_Final!K1099&amp;"|"&amp;Data_Final!L1099&amp;"|"&amp;Data_Final!M1099&amp;"|"&amp;Data_Final!N1099&amp;"|"&amp;Data_Final!O1099&amp;"|"&amp;Data_Final!P1099&amp;"|"&amp;Data_Final!Q1099&amp;"|"&amp;Data_Final!R1099&amp;"|"&amp;Data_Final!S1099&amp;"|"&amp;Data_Final!T1099&amp;"|"&amp;Data_Final!U1099&amp;"|"&amp;Data_Final!V1099&amp;"|"&amp;Data_Final!W1099&amp;"|"&amp;Data_Final!X1099&amp;"|"&amp;Data_Final!Y1099&amp;"|"&amp;Data_Final!Z1099&amp;"|"&amp;Data_Final!AA1099&amp;"|"&amp;Data_Final!AB1099&amp;"|"&amp;Data_Final!AC1099&amp;"|"&amp;Data_Final!AD1099&amp;"|"&amp;Data_Final!AE1099&amp;"|"&amp;Data_Final!AF1099))</f>
        <v>|||||||||||||||||||||||||||||||</v>
      </c>
    </row>
    <row r="1099" spans="1:1">
      <c r="A1099" t="str">
        <f ca="1">IF(Data_Final!B1100 = 0, "", _xlfn.CONCAT(Data_Final!A1100&amp;"|"&amp;Data_Final!B1100&amp;"|"&amp;Data_Final!C1100&amp;"|"&amp;Data_Final!D1100&amp;"|"&amp;Data_Final!E1100&amp;"|"&amp;Data_Final!F1100&amp;"|"&amp;Data_Final!G1100&amp;"|"&amp;Data_Final!H1100&amp;"|"&amp;Data_Final!I1100&amp;"|"&amp;Data_Final!J1100&amp;"|"&amp;Data_Final!K1100&amp;"|"&amp;Data_Final!L1100&amp;"|"&amp;Data_Final!M1100&amp;"|"&amp;Data_Final!N1100&amp;"|"&amp;Data_Final!O1100&amp;"|"&amp;Data_Final!P1100&amp;"|"&amp;Data_Final!Q1100&amp;"|"&amp;Data_Final!R1100&amp;"|"&amp;Data_Final!S1100&amp;"|"&amp;Data_Final!T1100&amp;"|"&amp;Data_Final!U1100&amp;"|"&amp;Data_Final!V1100&amp;"|"&amp;Data_Final!W1100&amp;"|"&amp;Data_Final!X1100&amp;"|"&amp;Data_Final!Y1100&amp;"|"&amp;Data_Final!Z1100&amp;"|"&amp;Data_Final!AA1100&amp;"|"&amp;Data_Final!AB1100&amp;"|"&amp;Data_Final!AC1100&amp;"|"&amp;Data_Final!AD1100&amp;"|"&amp;Data_Final!AE1100&amp;"|"&amp;Data_Final!AF1100))</f>
        <v>|||||||||||||||||||||||||||||||</v>
      </c>
    </row>
    <row r="1100" spans="1:1">
      <c r="A1100" t="str">
        <f ca="1">IF(Data_Final!B1101 = 0, "", _xlfn.CONCAT(Data_Final!A1101&amp;"|"&amp;Data_Final!B1101&amp;"|"&amp;Data_Final!C1101&amp;"|"&amp;Data_Final!D1101&amp;"|"&amp;Data_Final!E1101&amp;"|"&amp;Data_Final!F1101&amp;"|"&amp;Data_Final!G1101&amp;"|"&amp;Data_Final!H1101&amp;"|"&amp;Data_Final!I1101&amp;"|"&amp;Data_Final!J1101&amp;"|"&amp;Data_Final!K1101&amp;"|"&amp;Data_Final!L1101&amp;"|"&amp;Data_Final!M1101&amp;"|"&amp;Data_Final!N1101&amp;"|"&amp;Data_Final!O1101&amp;"|"&amp;Data_Final!P1101&amp;"|"&amp;Data_Final!Q1101&amp;"|"&amp;Data_Final!R1101&amp;"|"&amp;Data_Final!S1101&amp;"|"&amp;Data_Final!T1101&amp;"|"&amp;Data_Final!U1101&amp;"|"&amp;Data_Final!V1101&amp;"|"&amp;Data_Final!W1101&amp;"|"&amp;Data_Final!X1101&amp;"|"&amp;Data_Final!Y1101&amp;"|"&amp;Data_Final!Z1101&amp;"|"&amp;Data_Final!AA1101&amp;"|"&amp;Data_Final!AB1101&amp;"|"&amp;Data_Final!AC1101&amp;"|"&amp;Data_Final!AD1101&amp;"|"&amp;Data_Final!AE1101&amp;"|"&amp;Data_Final!AF1101))</f>
        <v>|||||||||||||||||||||||||||||||</v>
      </c>
    </row>
    <row r="1101" spans="1:1">
      <c r="A1101" t="str">
        <f ca="1">IF(Data_Final!B1102 = 0, "", _xlfn.CONCAT(Data_Final!A1102&amp;"|"&amp;Data_Final!B1102&amp;"|"&amp;Data_Final!C1102&amp;"|"&amp;Data_Final!D1102&amp;"|"&amp;Data_Final!E1102&amp;"|"&amp;Data_Final!F1102&amp;"|"&amp;Data_Final!G1102&amp;"|"&amp;Data_Final!H1102&amp;"|"&amp;Data_Final!I1102&amp;"|"&amp;Data_Final!J1102&amp;"|"&amp;Data_Final!K1102&amp;"|"&amp;Data_Final!L1102&amp;"|"&amp;Data_Final!M1102&amp;"|"&amp;Data_Final!N1102&amp;"|"&amp;Data_Final!O1102&amp;"|"&amp;Data_Final!P1102&amp;"|"&amp;Data_Final!Q1102&amp;"|"&amp;Data_Final!R1102&amp;"|"&amp;Data_Final!S1102&amp;"|"&amp;Data_Final!T1102&amp;"|"&amp;Data_Final!U1102&amp;"|"&amp;Data_Final!V1102&amp;"|"&amp;Data_Final!W1102&amp;"|"&amp;Data_Final!X1102&amp;"|"&amp;Data_Final!Y1102&amp;"|"&amp;Data_Final!Z1102&amp;"|"&amp;Data_Final!AA1102&amp;"|"&amp;Data_Final!AB1102&amp;"|"&amp;Data_Final!AC1102&amp;"|"&amp;Data_Final!AD1102&amp;"|"&amp;Data_Final!AE1102&amp;"|"&amp;Data_Final!AF1102))</f>
        <v>|||||||||||||||||||||||||||||||</v>
      </c>
    </row>
    <row r="1102" spans="1:1">
      <c r="A1102" t="str">
        <f ca="1">IF(Data_Final!B1103 = 0, "", _xlfn.CONCAT(Data_Final!A1103&amp;"|"&amp;Data_Final!B1103&amp;"|"&amp;Data_Final!C1103&amp;"|"&amp;Data_Final!D1103&amp;"|"&amp;Data_Final!E1103&amp;"|"&amp;Data_Final!F1103&amp;"|"&amp;Data_Final!G1103&amp;"|"&amp;Data_Final!H1103&amp;"|"&amp;Data_Final!I1103&amp;"|"&amp;Data_Final!J1103&amp;"|"&amp;Data_Final!K1103&amp;"|"&amp;Data_Final!L1103&amp;"|"&amp;Data_Final!M1103&amp;"|"&amp;Data_Final!N1103&amp;"|"&amp;Data_Final!O1103&amp;"|"&amp;Data_Final!P1103&amp;"|"&amp;Data_Final!Q1103&amp;"|"&amp;Data_Final!R1103&amp;"|"&amp;Data_Final!S1103&amp;"|"&amp;Data_Final!T1103&amp;"|"&amp;Data_Final!U1103&amp;"|"&amp;Data_Final!V1103&amp;"|"&amp;Data_Final!W1103&amp;"|"&amp;Data_Final!X1103&amp;"|"&amp;Data_Final!Y1103&amp;"|"&amp;Data_Final!Z1103&amp;"|"&amp;Data_Final!AA1103&amp;"|"&amp;Data_Final!AB1103&amp;"|"&amp;Data_Final!AC1103&amp;"|"&amp;Data_Final!AD1103&amp;"|"&amp;Data_Final!AE1103&amp;"|"&amp;Data_Final!AF1103))</f>
        <v>|||||||||||||||||||||||||||||||</v>
      </c>
    </row>
    <row r="1103" spans="1:1">
      <c r="A1103" t="str">
        <f ca="1">IF(Data_Final!B1104 = 0, "", _xlfn.CONCAT(Data_Final!A1104&amp;"|"&amp;Data_Final!B1104&amp;"|"&amp;Data_Final!C1104&amp;"|"&amp;Data_Final!D1104&amp;"|"&amp;Data_Final!E1104&amp;"|"&amp;Data_Final!F1104&amp;"|"&amp;Data_Final!G1104&amp;"|"&amp;Data_Final!H1104&amp;"|"&amp;Data_Final!I1104&amp;"|"&amp;Data_Final!J1104&amp;"|"&amp;Data_Final!K1104&amp;"|"&amp;Data_Final!L1104&amp;"|"&amp;Data_Final!M1104&amp;"|"&amp;Data_Final!N1104&amp;"|"&amp;Data_Final!O1104&amp;"|"&amp;Data_Final!P1104&amp;"|"&amp;Data_Final!Q1104&amp;"|"&amp;Data_Final!R1104&amp;"|"&amp;Data_Final!S1104&amp;"|"&amp;Data_Final!T1104&amp;"|"&amp;Data_Final!U1104&amp;"|"&amp;Data_Final!V1104&amp;"|"&amp;Data_Final!W1104&amp;"|"&amp;Data_Final!X1104&amp;"|"&amp;Data_Final!Y1104&amp;"|"&amp;Data_Final!Z1104&amp;"|"&amp;Data_Final!AA1104&amp;"|"&amp;Data_Final!AB1104&amp;"|"&amp;Data_Final!AC1104&amp;"|"&amp;Data_Final!AD1104&amp;"|"&amp;Data_Final!AE1104&amp;"|"&amp;Data_Final!AF1104))</f>
        <v>|||||||||||||||||||||||||||||||</v>
      </c>
    </row>
    <row r="1104" spans="1:1">
      <c r="A1104" t="str">
        <f ca="1">IF(Data_Final!B1105 = 0, "", _xlfn.CONCAT(Data_Final!A1105&amp;"|"&amp;Data_Final!B1105&amp;"|"&amp;Data_Final!C1105&amp;"|"&amp;Data_Final!D1105&amp;"|"&amp;Data_Final!E1105&amp;"|"&amp;Data_Final!F1105&amp;"|"&amp;Data_Final!G1105&amp;"|"&amp;Data_Final!H1105&amp;"|"&amp;Data_Final!I1105&amp;"|"&amp;Data_Final!J1105&amp;"|"&amp;Data_Final!K1105&amp;"|"&amp;Data_Final!L1105&amp;"|"&amp;Data_Final!M1105&amp;"|"&amp;Data_Final!N1105&amp;"|"&amp;Data_Final!O1105&amp;"|"&amp;Data_Final!P1105&amp;"|"&amp;Data_Final!Q1105&amp;"|"&amp;Data_Final!R1105&amp;"|"&amp;Data_Final!S1105&amp;"|"&amp;Data_Final!T1105&amp;"|"&amp;Data_Final!U1105&amp;"|"&amp;Data_Final!V1105&amp;"|"&amp;Data_Final!W1105&amp;"|"&amp;Data_Final!X1105&amp;"|"&amp;Data_Final!Y1105&amp;"|"&amp;Data_Final!Z1105&amp;"|"&amp;Data_Final!AA1105&amp;"|"&amp;Data_Final!AB1105&amp;"|"&amp;Data_Final!AC1105&amp;"|"&amp;Data_Final!AD1105&amp;"|"&amp;Data_Final!AE1105&amp;"|"&amp;Data_Final!AF1105))</f>
        <v>|||||||||||||||||||||||||||||||</v>
      </c>
    </row>
    <row r="1105" spans="1:1">
      <c r="A1105" t="str">
        <f ca="1">IF(Data_Final!B1106 = 0, "", _xlfn.CONCAT(Data_Final!A1106&amp;"|"&amp;Data_Final!B1106&amp;"|"&amp;Data_Final!C1106&amp;"|"&amp;Data_Final!D1106&amp;"|"&amp;Data_Final!E1106&amp;"|"&amp;Data_Final!F1106&amp;"|"&amp;Data_Final!G1106&amp;"|"&amp;Data_Final!H1106&amp;"|"&amp;Data_Final!I1106&amp;"|"&amp;Data_Final!J1106&amp;"|"&amp;Data_Final!K1106&amp;"|"&amp;Data_Final!L1106&amp;"|"&amp;Data_Final!M1106&amp;"|"&amp;Data_Final!N1106&amp;"|"&amp;Data_Final!O1106&amp;"|"&amp;Data_Final!P1106&amp;"|"&amp;Data_Final!Q1106&amp;"|"&amp;Data_Final!R1106&amp;"|"&amp;Data_Final!S1106&amp;"|"&amp;Data_Final!T1106&amp;"|"&amp;Data_Final!U1106&amp;"|"&amp;Data_Final!V1106&amp;"|"&amp;Data_Final!W1106&amp;"|"&amp;Data_Final!X1106&amp;"|"&amp;Data_Final!Y1106&amp;"|"&amp;Data_Final!Z1106&amp;"|"&amp;Data_Final!AA1106&amp;"|"&amp;Data_Final!AB1106&amp;"|"&amp;Data_Final!AC1106&amp;"|"&amp;Data_Final!AD1106&amp;"|"&amp;Data_Final!AE1106&amp;"|"&amp;Data_Final!AF1106))</f>
        <v>|||||||||||||||||||||||||||||||</v>
      </c>
    </row>
    <row r="1106" spans="1:1">
      <c r="A1106" t="str">
        <f ca="1">IF(Data_Final!B1107 = 0, "", _xlfn.CONCAT(Data_Final!A1107&amp;"|"&amp;Data_Final!B1107&amp;"|"&amp;Data_Final!C1107&amp;"|"&amp;Data_Final!D1107&amp;"|"&amp;Data_Final!E1107&amp;"|"&amp;Data_Final!F1107&amp;"|"&amp;Data_Final!G1107&amp;"|"&amp;Data_Final!H1107&amp;"|"&amp;Data_Final!I1107&amp;"|"&amp;Data_Final!J1107&amp;"|"&amp;Data_Final!K1107&amp;"|"&amp;Data_Final!L1107&amp;"|"&amp;Data_Final!M1107&amp;"|"&amp;Data_Final!N1107&amp;"|"&amp;Data_Final!O1107&amp;"|"&amp;Data_Final!P1107&amp;"|"&amp;Data_Final!Q1107&amp;"|"&amp;Data_Final!R1107&amp;"|"&amp;Data_Final!S1107&amp;"|"&amp;Data_Final!T1107&amp;"|"&amp;Data_Final!U1107&amp;"|"&amp;Data_Final!V1107&amp;"|"&amp;Data_Final!W1107&amp;"|"&amp;Data_Final!X1107&amp;"|"&amp;Data_Final!Y1107&amp;"|"&amp;Data_Final!Z1107&amp;"|"&amp;Data_Final!AA1107&amp;"|"&amp;Data_Final!AB1107&amp;"|"&amp;Data_Final!AC1107&amp;"|"&amp;Data_Final!AD1107&amp;"|"&amp;Data_Final!AE1107&amp;"|"&amp;Data_Final!AF1107))</f>
        <v>|||||||||||||||||||||||||||||||</v>
      </c>
    </row>
    <row r="1107" spans="1:1">
      <c r="A1107" t="str">
        <f ca="1">IF(Data_Final!B1108 = 0, "", _xlfn.CONCAT(Data_Final!A1108&amp;"|"&amp;Data_Final!B1108&amp;"|"&amp;Data_Final!C1108&amp;"|"&amp;Data_Final!D1108&amp;"|"&amp;Data_Final!E1108&amp;"|"&amp;Data_Final!F1108&amp;"|"&amp;Data_Final!G1108&amp;"|"&amp;Data_Final!H1108&amp;"|"&amp;Data_Final!I1108&amp;"|"&amp;Data_Final!J1108&amp;"|"&amp;Data_Final!K1108&amp;"|"&amp;Data_Final!L1108&amp;"|"&amp;Data_Final!M1108&amp;"|"&amp;Data_Final!N1108&amp;"|"&amp;Data_Final!O1108&amp;"|"&amp;Data_Final!P1108&amp;"|"&amp;Data_Final!Q1108&amp;"|"&amp;Data_Final!R1108&amp;"|"&amp;Data_Final!S1108&amp;"|"&amp;Data_Final!T1108&amp;"|"&amp;Data_Final!U1108&amp;"|"&amp;Data_Final!V1108&amp;"|"&amp;Data_Final!W1108&amp;"|"&amp;Data_Final!X1108&amp;"|"&amp;Data_Final!Y1108&amp;"|"&amp;Data_Final!Z1108&amp;"|"&amp;Data_Final!AA1108&amp;"|"&amp;Data_Final!AB1108&amp;"|"&amp;Data_Final!AC1108&amp;"|"&amp;Data_Final!AD1108&amp;"|"&amp;Data_Final!AE1108&amp;"|"&amp;Data_Final!AF1108))</f>
        <v>|||||||||||||||||||||||||||||||</v>
      </c>
    </row>
    <row r="1108" spans="1:1">
      <c r="A1108" t="str">
        <f ca="1">IF(Data_Final!B1109 = 0, "", _xlfn.CONCAT(Data_Final!A1109&amp;"|"&amp;Data_Final!B1109&amp;"|"&amp;Data_Final!C1109&amp;"|"&amp;Data_Final!D1109&amp;"|"&amp;Data_Final!E1109&amp;"|"&amp;Data_Final!F1109&amp;"|"&amp;Data_Final!G1109&amp;"|"&amp;Data_Final!H1109&amp;"|"&amp;Data_Final!I1109&amp;"|"&amp;Data_Final!J1109&amp;"|"&amp;Data_Final!K1109&amp;"|"&amp;Data_Final!L1109&amp;"|"&amp;Data_Final!M1109&amp;"|"&amp;Data_Final!N1109&amp;"|"&amp;Data_Final!O1109&amp;"|"&amp;Data_Final!P1109&amp;"|"&amp;Data_Final!Q1109&amp;"|"&amp;Data_Final!R1109&amp;"|"&amp;Data_Final!S1109&amp;"|"&amp;Data_Final!T1109&amp;"|"&amp;Data_Final!U1109&amp;"|"&amp;Data_Final!V1109&amp;"|"&amp;Data_Final!W1109&amp;"|"&amp;Data_Final!X1109&amp;"|"&amp;Data_Final!Y1109&amp;"|"&amp;Data_Final!Z1109&amp;"|"&amp;Data_Final!AA1109&amp;"|"&amp;Data_Final!AB1109&amp;"|"&amp;Data_Final!AC1109&amp;"|"&amp;Data_Final!AD1109&amp;"|"&amp;Data_Final!AE1109&amp;"|"&amp;Data_Final!AF1109))</f>
        <v>|||||||||||||||||||||||||||||||</v>
      </c>
    </row>
    <row r="1109" spans="1:1">
      <c r="A1109" t="str">
        <f ca="1">IF(Data_Final!B1110 = 0, "", _xlfn.CONCAT(Data_Final!A1110&amp;"|"&amp;Data_Final!B1110&amp;"|"&amp;Data_Final!C1110&amp;"|"&amp;Data_Final!D1110&amp;"|"&amp;Data_Final!E1110&amp;"|"&amp;Data_Final!F1110&amp;"|"&amp;Data_Final!G1110&amp;"|"&amp;Data_Final!H1110&amp;"|"&amp;Data_Final!I1110&amp;"|"&amp;Data_Final!J1110&amp;"|"&amp;Data_Final!K1110&amp;"|"&amp;Data_Final!L1110&amp;"|"&amp;Data_Final!M1110&amp;"|"&amp;Data_Final!N1110&amp;"|"&amp;Data_Final!O1110&amp;"|"&amp;Data_Final!P1110&amp;"|"&amp;Data_Final!Q1110&amp;"|"&amp;Data_Final!R1110&amp;"|"&amp;Data_Final!S1110&amp;"|"&amp;Data_Final!T1110&amp;"|"&amp;Data_Final!U1110&amp;"|"&amp;Data_Final!V1110&amp;"|"&amp;Data_Final!W1110&amp;"|"&amp;Data_Final!X1110&amp;"|"&amp;Data_Final!Y1110&amp;"|"&amp;Data_Final!Z1110&amp;"|"&amp;Data_Final!AA1110&amp;"|"&amp;Data_Final!AB1110&amp;"|"&amp;Data_Final!AC1110&amp;"|"&amp;Data_Final!AD1110&amp;"|"&amp;Data_Final!AE1110&amp;"|"&amp;Data_Final!AF1110))</f>
        <v>|||||||||||||||||||||||||||||||</v>
      </c>
    </row>
    <row r="1110" spans="1:1">
      <c r="A1110" t="str">
        <f ca="1">IF(Data_Final!B1111 = 0, "", _xlfn.CONCAT(Data_Final!A1111&amp;"|"&amp;Data_Final!B1111&amp;"|"&amp;Data_Final!C1111&amp;"|"&amp;Data_Final!D1111&amp;"|"&amp;Data_Final!E1111&amp;"|"&amp;Data_Final!F1111&amp;"|"&amp;Data_Final!G1111&amp;"|"&amp;Data_Final!H1111&amp;"|"&amp;Data_Final!I1111&amp;"|"&amp;Data_Final!J1111&amp;"|"&amp;Data_Final!K1111&amp;"|"&amp;Data_Final!L1111&amp;"|"&amp;Data_Final!M1111&amp;"|"&amp;Data_Final!N1111&amp;"|"&amp;Data_Final!O1111&amp;"|"&amp;Data_Final!P1111&amp;"|"&amp;Data_Final!Q1111&amp;"|"&amp;Data_Final!R1111&amp;"|"&amp;Data_Final!S1111&amp;"|"&amp;Data_Final!T1111&amp;"|"&amp;Data_Final!U1111&amp;"|"&amp;Data_Final!V1111&amp;"|"&amp;Data_Final!W1111&amp;"|"&amp;Data_Final!X1111&amp;"|"&amp;Data_Final!Y1111&amp;"|"&amp;Data_Final!Z1111&amp;"|"&amp;Data_Final!AA1111&amp;"|"&amp;Data_Final!AB1111&amp;"|"&amp;Data_Final!AC1111&amp;"|"&amp;Data_Final!AD1111&amp;"|"&amp;Data_Final!AE1111&amp;"|"&amp;Data_Final!AF1111))</f>
        <v>|||||||||||||||||||||||||||||||</v>
      </c>
    </row>
    <row r="1111" spans="1:1">
      <c r="A1111" t="str">
        <f ca="1">IF(Data_Final!B1112 = 0, "", _xlfn.CONCAT(Data_Final!A1112&amp;"|"&amp;Data_Final!B1112&amp;"|"&amp;Data_Final!C1112&amp;"|"&amp;Data_Final!D1112&amp;"|"&amp;Data_Final!E1112&amp;"|"&amp;Data_Final!F1112&amp;"|"&amp;Data_Final!G1112&amp;"|"&amp;Data_Final!H1112&amp;"|"&amp;Data_Final!I1112&amp;"|"&amp;Data_Final!J1112&amp;"|"&amp;Data_Final!K1112&amp;"|"&amp;Data_Final!L1112&amp;"|"&amp;Data_Final!M1112&amp;"|"&amp;Data_Final!N1112&amp;"|"&amp;Data_Final!O1112&amp;"|"&amp;Data_Final!P1112&amp;"|"&amp;Data_Final!Q1112&amp;"|"&amp;Data_Final!R1112&amp;"|"&amp;Data_Final!S1112&amp;"|"&amp;Data_Final!T1112&amp;"|"&amp;Data_Final!U1112&amp;"|"&amp;Data_Final!V1112&amp;"|"&amp;Data_Final!W1112&amp;"|"&amp;Data_Final!X1112&amp;"|"&amp;Data_Final!Y1112&amp;"|"&amp;Data_Final!Z1112&amp;"|"&amp;Data_Final!AA1112&amp;"|"&amp;Data_Final!AB1112&amp;"|"&amp;Data_Final!AC1112&amp;"|"&amp;Data_Final!AD1112&amp;"|"&amp;Data_Final!AE1112&amp;"|"&amp;Data_Final!AF1112))</f>
        <v>|||||||||||||||||||||||||||||||</v>
      </c>
    </row>
    <row r="1112" spans="1:1">
      <c r="A1112" t="str">
        <f ca="1">IF(Data_Final!B1113 = 0, "", _xlfn.CONCAT(Data_Final!A1113&amp;"|"&amp;Data_Final!B1113&amp;"|"&amp;Data_Final!C1113&amp;"|"&amp;Data_Final!D1113&amp;"|"&amp;Data_Final!E1113&amp;"|"&amp;Data_Final!F1113&amp;"|"&amp;Data_Final!G1113&amp;"|"&amp;Data_Final!H1113&amp;"|"&amp;Data_Final!I1113&amp;"|"&amp;Data_Final!J1113&amp;"|"&amp;Data_Final!K1113&amp;"|"&amp;Data_Final!L1113&amp;"|"&amp;Data_Final!M1113&amp;"|"&amp;Data_Final!N1113&amp;"|"&amp;Data_Final!O1113&amp;"|"&amp;Data_Final!P1113&amp;"|"&amp;Data_Final!Q1113&amp;"|"&amp;Data_Final!R1113&amp;"|"&amp;Data_Final!S1113&amp;"|"&amp;Data_Final!T1113&amp;"|"&amp;Data_Final!U1113&amp;"|"&amp;Data_Final!V1113&amp;"|"&amp;Data_Final!W1113&amp;"|"&amp;Data_Final!X1113&amp;"|"&amp;Data_Final!Y1113&amp;"|"&amp;Data_Final!Z1113&amp;"|"&amp;Data_Final!AA1113&amp;"|"&amp;Data_Final!AB1113&amp;"|"&amp;Data_Final!AC1113&amp;"|"&amp;Data_Final!AD1113&amp;"|"&amp;Data_Final!AE1113&amp;"|"&amp;Data_Final!AF1113))</f>
        <v>|||||||||||||||||||||||||||||||</v>
      </c>
    </row>
    <row r="1113" spans="1:1">
      <c r="A1113" t="str">
        <f ca="1">IF(Data_Final!B1114 = 0, "", _xlfn.CONCAT(Data_Final!A1114&amp;"|"&amp;Data_Final!B1114&amp;"|"&amp;Data_Final!C1114&amp;"|"&amp;Data_Final!D1114&amp;"|"&amp;Data_Final!E1114&amp;"|"&amp;Data_Final!F1114&amp;"|"&amp;Data_Final!G1114&amp;"|"&amp;Data_Final!H1114&amp;"|"&amp;Data_Final!I1114&amp;"|"&amp;Data_Final!J1114&amp;"|"&amp;Data_Final!K1114&amp;"|"&amp;Data_Final!L1114&amp;"|"&amp;Data_Final!M1114&amp;"|"&amp;Data_Final!N1114&amp;"|"&amp;Data_Final!O1114&amp;"|"&amp;Data_Final!P1114&amp;"|"&amp;Data_Final!Q1114&amp;"|"&amp;Data_Final!R1114&amp;"|"&amp;Data_Final!S1114&amp;"|"&amp;Data_Final!T1114&amp;"|"&amp;Data_Final!U1114&amp;"|"&amp;Data_Final!V1114&amp;"|"&amp;Data_Final!W1114&amp;"|"&amp;Data_Final!X1114&amp;"|"&amp;Data_Final!Y1114&amp;"|"&amp;Data_Final!Z1114&amp;"|"&amp;Data_Final!AA1114&amp;"|"&amp;Data_Final!AB1114&amp;"|"&amp;Data_Final!AC1114&amp;"|"&amp;Data_Final!AD1114&amp;"|"&amp;Data_Final!AE1114&amp;"|"&amp;Data_Final!AF1114))</f>
        <v>|||||||||||||||||||||||||||||||</v>
      </c>
    </row>
    <row r="1114" spans="1:1">
      <c r="A1114" t="str">
        <f ca="1">IF(Data_Final!B1115 = 0, "", _xlfn.CONCAT(Data_Final!A1115&amp;"|"&amp;Data_Final!B1115&amp;"|"&amp;Data_Final!C1115&amp;"|"&amp;Data_Final!D1115&amp;"|"&amp;Data_Final!E1115&amp;"|"&amp;Data_Final!F1115&amp;"|"&amp;Data_Final!G1115&amp;"|"&amp;Data_Final!H1115&amp;"|"&amp;Data_Final!I1115&amp;"|"&amp;Data_Final!J1115&amp;"|"&amp;Data_Final!K1115&amp;"|"&amp;Data_Final!L1115&amp;"|"&amp;Data_Final!M1115&amp;"|"&amp;Data_Final!N1115&amp;"|"&amp;Data_Final!O1115&amp;"|"&amp;Data_Final!P1115&amp;"|"&amp;Data_Final!Q1115&amp;"|"&amp;Data_Final!R1115&amp;"|"&amp;Data_Final!S1115&amp;"|"&amp;Data_Final!T1115&amp;"|"&amp;Data_Final!U1115&amp;"|"&amp;Data_Final!V1115&amp;"|"&amp;Data_Final!W1115&amp;"|"&amp;Data_Final!X1115&amp;"|"&amp;Data_Final!Y1115&amp;"|"&amp;Data_Final!Z1115&amp;"|"&amp;Data_Final!AA1115&amp;"|"&amp;Data_Final!AB1115&amp;"|"&amp;Data_Final!AC1115&amp;"|"&amp;Data_Final!AD1115&amp;"|"&amp;Data_Final!AE1115&amp;"|"&amp;Data_Final!AF1115))</f>
        <v>|||||||||||||||||||||||||||||||</v>
      </c>
    </row>
    <row r="1115" spans="1:1">
      <c r="A1115" t="str">
        <f ca="1">IF(Data_Final!B1116 = 0, "", _xlfn.CONCAT(Data_Final!A1116&amp;"|"&amp;Data_Final!B1116&amp;"|"&amp;Data_Final!C1116&amp;"|"&amp;Data_Final!D1116&amp;"|"&amp;Data_Final!E1116&amp;"|"&amp;Data_Final!F1116&amp;"|"&amp;Data_Final!G1116&amp;"|"&amp;Data_Final!H1116&amp;"|"&amp;Data_Final!I1116&amp;"|"&amp;Data_Final!J1116&amp;"|"&amp;Data_Final!K1116&amp;"|"&amp;Data_Final!L1116&amp;"|"&amp;Data_Final!M1116&amp;"|"&amp;Data_Final!N1116&amp;"|"&amp;Data_Final!O1116&amp;"|"&amp;Data_Final!P1116&amp;"|"&amp;Data_Final!Q1116&amp;"|"&amp;Data_Final!R1116&amp;"|"&amp;Data_Final!S1116&amp;"|"&amp;Data_Final!T1116&amp;"|"&amp;Data_Final!U1116&amp;"|"&amp;Data_Final!V1116&amp;"|"&amp;Data_Final!W1116&amp;"|"&amp;Data_Final!X1116&amp;"|"&amp;Data_Final!Y1116&amp;"|"&amp;Data_Final!Z1116&amp;"|"&amp;Data_Final!AA1116&amp;"|"&amp;Data_Final!AB1116&amp;"|"&amp;Data_Final!AC1116&amp;"|"&amp;Data_Final!AD1116&amp;"|"&amp;Data_Final!AE1116&amp;"|"&amp;Data_Final!AF1116))</f>
        <v>|||||||||||||||||||||||||||||||</v>
      </c>
    </row>
    <row r="1116" spans="1:1">
      <c r="A1116" t="str">
        <f ca="1">IF(Data_Final!B1117 = 0, "", _xlfn.CONCAT(Data_Final!A1117&amp;"|"&amp;Data_Final!B1117&amp;"|"&amp;Data_Final!C1117&amp;"|"&amp;Data_Final!D1117&amp;"|"&amp;Data_Final!E1117&amp;"|"&amp;Data_Final!F1117&amp;"|"&amp;Data_Final!G1117&amp;"|"&amp;Data_Final!H1117&amp;"|"&amp;Data_Final!I1117&amp;"|"&amp;Data_Final!J1117&amp;"|"&amp;Data_Final!K1117&amp;"|"&amp;Data_Final!L1117&amp;"|"&amp;Data_Final!M1117&amp;"|"&amp;Data_Final!N1117&amp;"|"&amp;Data_Final!O1117&amp;"|"&amp;Data_Final!P1117&amp;"|"&amp;Data_Final!Q1117&amp;"|"&amp;Data_Final!R1117&amp;"|"&amp;Data_Final!S1117&amp;"|"&amp;Data_Final!T1117&amp;"|"&amp;Data_Final!U1117&amp;"|"&amp;Data_Final!V1117&amp;"|"&amp;Data_Final!W1117&amp;"|"&amp;Data_Final!X1117&amp;"|"&amp;Data_Final!Y1117&amp;"|"&amp;Data_Final!Z1117&amp;"|"&amp;Data_Final!AA1117&amp;"|"&amp;Data_Final!AB1117&amp;"|"&amp;Data_Final!AC1117&amp;"|"&amp;Data_Final!AD1117&amp;"|"&amp;Data_Final!AE1117&amp;"|"&amp;Data_Final!AF1117))</f>
        <v>|||||||||||||||||||||||||||||||</v>
      </c>
    </row>
    <row r="1117" spans="1:1">
      <c r="A1117" t="str">
        <f ca="1">IF(Data_Final!B1118 = 0, "", _xlfn.CONCAT(Data_Final!A1118&amp;"|"&amp;Data_Final!B1118&amp;"|"&amp;Data_Final!C1118&amp;"|"&amp;Data_Final!D1118&amp;"|"&amp;Data_Final!E1118&amp;"|"&amp;Data_Final!F1118&amp;"|"&amp;Data_Final!G1118&amp;"|"&amp;Data_Final!H1118&amp;"|"&amp;Data_Final!I1118&amp;"|"&amp;Data_Final!J1118&amp;"|"&amp;Data_Final!K1118&amp;"|"&amp;Data_Final!L1118&amp;"|"&amp;Data_Final!M1118&amp;"|"&amp;Data_Final!N1118&amp;"|"&amp;Data_Final!O1118&amp;"|"&amp;Data_Final!P1118&amp;"|"&amp;Data_Final!Q1118&amp;"|"&amp;Data_Final!R1118&amp;"|"&amp;Data_Final!S1118&amp;"|"&amp;Data_Final!T1118&amp;"|"&amp;Data_Final!U1118&amp;"|"&amp;Data_Final!V1118&amp;"|"&amp;Data_Final!W1118&amp;"|"&amp;Data_Final!X1118&amp;"|"&amp;Data_Final!Y1118&amp;"|"&amp;Data_Final!Z1118&amp;"|"&amp;Data_Final!AA1118&amp;"|"&amp;Data_Final!AB1118&amp;"|"&amp;Data_Final!AC1118&amp;"|"&amp;Data_Final!AD1118&amp;"|"&amp;Data_Final!AE1118&amp;"|"&amp;Data_Final!AF1118))</f>
        <v>|||||||||||||||||||||||||||||||</v>
      </c>
    </row>
    <row r="1118" spans="1:1">
      <c r="A1118" t="str">
        <f ca="1">IF(Data_Final!B1119 = 0, "", _xlfn.CONCAT(Data_Final!A1119&amp;"|"&amp;Data_Final!B1119&amp;"|"&amp;Data_Final!C1119&amp;"|"&amp;Data_Final!D1119&amp;"|"&amp;Data_Final!E1119&amp;"|"&amp;Data_Final!F1119&amp;"|"&amp;Data_Final!G1119&amp;"|"&amp;Data_Final!H1119&amp;"|"&amp;Data_Final!I1119&amp;"|"&amp;Data_Final!J1119&amp;"|"&amp;Data_Final!K1119&amp;"|"&amp;Data_Final!L1119&amp;"|"&amp;Data_Final!M1119&amp;"|"&amp;Data_Final!N1119&amp;"|"&amp;Data_Final!O1119&amp;"|"&amp;Data_Final!P1119&amp;"|"&amp;Data_Final!Q1119&amp;"|"&amp;Data_Final!R1119&amp;"|"&amp;Data_Final!S1119&amp;"|"&amp;Data_Final!T1119&amp;"|"&amp;Data_Final!U1119&amp;"|"&amp;Data_Final!V1119&amp;"|"&amp;Data_Final!W1119&amp;"|"&amp;Data_Final!X1119&amp;"|"&amp;Data_Final!Y1119&amp;"|"&amp;Data_Final!Z1119&amp;"|"&amp;Data_Final!AA1119&amp;"|"&amp;Data_Final!AB1119&amp;"|"&amp;Data_Final!AC1119&amp;"|"&amp;Data_Final!AD1119&amp;"|"&amp;Data_Final!AE1119&amp;"|"&amp;Data_Final!AF1119))</f>
        <v>|||||||||||||||||||||||||||||||</v>
      </c>
    </row>
    <row r="1119" spans="1:1">
      <c r="A1119" t="str">
        <f ca="1">IF(Data_Final!B1120 = 0, "", _xlfn.CONCAT(Data_Final!A1120&amp;"|"&amp;Data_Final!B1120&amp;"|"&amp;Data_Final!C1120&amp;"|"&amp;Data_Final!D1120&amp;"|"&amp;Data_Final!E1120&amp;"|"&amp;Data_Final!F1120&amp;"|"&amp;Data_Final!G1120&amp;"|"&amp;Data_Final!H1120&amp;"|"&amp;Data_Final!I1120&amp;"|"&amp;Data_Final!J1120&amp;"|"&amp;Data_Final!K1120&amp;"|"&amp;Data_Final!L1120&amp;"|"&amp;Data_Final!M1120&amp;"|"&amp;Data_Final!N1120&amp;"|"&amp;Data_Final!O1120&amp;"|"&amp;Data_Final!P1120&amp;"|"&amp;Data_Final!Q1120&amp;"|"&amp;Data_Final!R1120&amp;"|"&amp;Data_Final!S1120&amp;"|"&amp;Data_Final!T1120&amp;"|"&amp;Data_Final!U1120&amp;"|"&amp;Data_Final!V1120&amp;"|"&amp;Data_Final!W1120&amp;"|"&amp;Data_Final!X1120&amp;"|"&amp;Data_Final!Y1120&amp;"|"&amp;Data_Final!Z1120&amp;"|"&amp;Data_Final!AA1120&amp;"|"&amp;Data_Final!AB1120&amp;"|"&amp;Data_Final!AC1120&amp;"|"&amp;Data_Final!AD1120&amp;"|"&amp;Data_Final!AE1120&amp;"|"&amp;Data_Final!AF1120))</f>
        <v>|||||||||||||||||||||||||||||||</v>
      </c>
    </row>
    <row r="1120" spans="1:1">
      <c r="A1120" t="str">
        <f ca="1">IF(Data_Final!B1121 = 0, "", _xlfn.CONCAT(Data_Final!A1121&amp;"|"&amp;Data_Final!B1121&amp;"|"&amp;Data_Final!C1121&amp;"|"&amp;Data_Final!D1121&amp;"|"&amp;Data_Final!E1121&amp;"|"&amp;Data_Final!F1121&amp;"|"&amp;Data_Final!G1121&amp;"|"&amp;Data_Final!H1121&amp;"|"&amp;Data_Final!I1121&amp;"|"&amp;Data_Final!J1121&amp;"|"&amp;Data_Final!K1121&amp;"|"&amp;Data_Final!L1121&amp;"|"&amp;Data_Final!M1121&amp;"|"&amp;Data_Final!N1121&amp;"|"&amp;Data_Final!O1121&amp;"|"&amp;Data_Final!P1121&amp;"|"&amp;Data_Final!Q1121&amp;"|"&amp;Data_Final!R1121&amp;"|"&amp;Data_Final!S1121&amp;"|"&amp;Data_Final!T1121&amp;"|"&amp;Data_Final!U1121&amp;"|"&amp;Data_Final!V1121&amp;"|"&amp;Data_Final!W1121&amp;"|"&amp;Data_Final!X1121&amp;"|"&amp;Data_Final!Y1121&amp;"|"&amp;Data_Final!Z1121&amp;"|"&amp;Data_Final!AA1121&amp;"|"&amp;Data_Final!AB1121&amp;"|"&amp;Data_Final!AC1121&amp;"|"&amp;Data_Final!AD1121&amp;"|"&amp;Data_Final!AE1121&amp;"|"&amp;Data_Final!AF1121))</f>
        <v>|||||||||||||||||||||||||||||||</v>
      </c>
    </row>
    <row r="1121" spans="1:1">
      <c r="A1121" t="str">
        <f ca="1">IF(Data_Final!B1122 = 0, "", _xlfn.CONCAT(Data_Final!A1122&amp;"|"&amp;Data_Final!B1122&amp;"|"&amp;Data_Final!C1122&amp;"|"&amp;Data_Final!D1122&amp;"|"&amp;Data_Final!E1122&amp;"|"&amp;Data_Final!F1122&amp;"|"&amp;Data_Final!G1122&amp;"|"&amp;Data_Final!H1122&amp;"|"&amp;Data_Final!I1122&amp;"|"&amp;Data_Final!J1122&amp;"|"&amp;Data_Final!K1122&amp;"|"&amp;Data_Final!L1122&amp;"|"&amp;Data_Final!M1122&amp;"|"&amp;Data_Final!N1122&amp;"|"&amp;Data_Final!O1122&amp;"|"&amp;Data_Final!P1122&amp;"|"&amp;Data_Final!Q1122&amp;"|"&amp;Data_Final!R1122&amp;"|"&amp;Data_Final!S1122&amp;"|"&amp;Data_Final!T1122&amp;"|"&amp;Data_Final!U1122&amp;"|"&amp;Data_Final!V1122&amp;"|"&amp;Data_Final!W1122&amp;"|"&amp;Data_Final!X1122&amp;"|"&amp;Data_Final!Y1122&amp;"|"&amp;Data_Final!Z1122&amp;"|"&amp;Data_Final!AA1122&amp;"|"&amp;Data_Final!AB1122&amp;"|"&amp;Data_Final!AC1122&amp;"|"&amp;Data_Final!AD1122&amp;"|"&amp;Data_Final!AE1122&amp;"|"&amp;Data_Final!AF1122))</f>
        <v>|||||||||||||||||||||||||||||||</v>
      </c>
    </row>
    <row r="1122" spans="1:1">
      <c r="A1122" t="str">
        <f ca="1">IF(Data_Final!B1123 = 0, "", _xlfn.CONCAT(Data_Final!A1123&amp;"|"&amp;Data_Final!B1123&amp;"|"&amp;Data_Final!C1123&amp;"|"&amp;Data_Final!D1123&amp;"|"&amp;Data_Final!E1123&amp;"|"&amp;Data_Final!F1123&amp;"|"&amp;Data_Final!G1123&amp;"|"&amp;Data_Final!H1123&amp;"|"&amp;Data_Final!I1123&amp;"|"&amp;Data_Final!J1123&amp;"|"&amp;Data_Final!K1123&amp;"|"&amp;Data_Final!L1123&amp;"|"&amp;Data_Final!M1123&amp;"|"&amp;Data_Final!N1123&amp;"|"&amp;Data_Final!O1123&amp;"|"&amp;Data_Final!P1123&amp;"|"&amp;Data_Final!Q1123&amp;"|"&amp;Data_Final!R1123&amp;"|"&amp;Data_Final!S1123&amp;"|"&amp;Data_Final!T1123&amp;"|"&amp;Data_Final!U1123&amp;"|"&amp;Data_Final!V1123&amp;"|"&amp;Data_Final!W1123&amp;"|"&amp;Data_Final!X1123&amp;"|"&amp;Data_Final!Y1123&amp;"|"&amp;Data_Final!Z1123&amp;"|"&amp;Data_Final!AA1123&amp;"|"&amp;Data_Final!AB1123&amp;"|"&amp;Data_Final!AC1123&amp;"|"&amp;Data_Final!AD1123&amp;"|"&amp;Data_Final!AE1123&amp;"|"&amp;Data_Final!AF1123))</f>
        <v>|||||||||||||||||||||||||||||||</v>
      </c>
    </row>
    <row r="1123" spans="1:1">
      <c r="A1123" t="str">
        <f ca="1">IF(Data_Final!B1124 = 0, "", _xlfn.CONCAT(Data_Final!A1124&amp;"|"&amp;Data_Final!B1124&amp;"|"&amp;Data_Final!C1124&amp;"|"&amp;Data_Final!D1124&amp;"|"&amp;Data_Final!E1124&amp;"|"&amp;Data_Final!F1124&amp;"|"&amp;Data_Final!G1124&amp;"|"&amp;Data_Final!H1124&amp;"|"&amp;Data_Final!I1124&amp;"|"&amp;Data_Final!J1124&amp;"|"&amp;Data_Final!K1124&amp;"|"&amp;Data_Final!L1124&amp;"|"&amp;Data_Final!M1124&amp;"|"&amp;Data_Final!N1124&amp;"|"&amp;Data_Final!O1124&amp;"|"&amp;Data_Final!P1124&amp;"|"&amp;Data_Final!Q1124&amp;"|"&amp;Data_Final!R1124&amp;"|"&amp;Data_Final!S1124&amp;"|"&amp;Data_Final!T1124&amp;"|"&amp;Data_Final!U1124&amp;"|"&amp;Data_Final!V1124&amp;"|"&amp;Data_Final!W1124&amp;"|"&amp;Data_Final!X1124&amp;"|"&amp;Data_Final!Y1124&amp;"|"&amp;Data_Final!Z1124&amp;"|"&amp;Data_Final!AA1124&amp;"|"&amp;Data_Final!AB1124&amp;"|"&amp;Data_Final!AC1124&amp;"|"&amp;Data_Final!AD1124&amp;"|"&amp;Data_Final!AE1124&amp;"|"&amp;Data_Final!AF1124))</f>
        <v>|||||||||||||||||||||||||||||||</v>
      </c>
    </row>
    <row r="1124" spans="1:1">
      <c r="A1124" t="str">
        <f ca="1">IF(Data_Final!B1125 = 0, "", _xlfn.CONCAT(Data_Final!A1125&amp;"|"&amp;Data_Final!B1125&amp;"|"&amp;Data_Final!C1125&amp;"|"&amp;Data_Final!D1125&amp;"|"&amp;Data_Final!E1125&amp;"|"&amp;Data_Final!F1125&amp;"|"&amp;Data_Final!G1125&amp;"|"&amp;Data_Final!H1125&amp;"|"&amp;Data_Final!I1125&amp;"|"&amp;Data_Final!J1125&amp;"|"&amp;Data_Final!K1125&amp;"|"&amp;Data_Final!L1125&amp;"|"&amp;Data_Final!M1125&amp;"|"&amp;Data_Final!N1125&amp;"|"&amp;Data_Final!O1125&amp;"|"&amp;Data_Final!P1125&amp;"|"&amp;Data_Final!Q1125&amp;"|"&amp;Data_Final!R1125&amp;"|"&amp;Data_Final!S1125&amp;"|"&amp;Data_Final!T1125&amp;"|"&amp;Data_Final!U1125&amp;"|"&amp;Data_Final!V1125&amp;"|"&amp;Data_Final!W1125&amp;"|"&amp;Data_Final!X1125&amp;"|"&amp;Data_Final!Y1125&amp;"|"&amp;Data_Final!Z1125&amp;"|"&amp;Data_Final!AA1125&amp;"|"&amp;Data_Final!AB1125&amp;"|"&amp;Data_Final!AC1125&amp;"|"&amp;Data_Final!AD1125&amp;"|"&amp;Data_Final!AE1125&amp;"|"&amp;Data_Final!AF1125))</f>
        <v>|||||||||||||||||||||||||||||||</v>
      </c>
    </row>
    <row r="1125" spans="1:1">
      <c r="A1125" t="str">
        <f ca="1">IF(Data_Final!B1126 = 0, "", _xlfn.CONCAT(Data_Final!A1126&amp;"|"&amp;Data_Final!B1126&amp;"|"&amp;Data_Final!C1126&amp;"|"&amp;Data_Final!D1126&amp;"|"&amp;Data_Final!E1126&amp;"|"&amp;Data_Final!F1126&amp;"|"&amp;Data_Final!G1126&amp;"|"&amp;Data_Final!H1126&amp;"|"&amp;Data_Final!I1126&amp;"|"&amp;Data_Final!J1126&amp;"|"&amp;Data_Final!K1126&amp;"|"&amp;Data_Final!L1126&amp;"|"&amp;Data_Final!M1126&amp;"|"&amp;Data_Final!N1126&amp;"|"&amp;Data_Final!O1126&amp;"|"&amp;Data_Final!P1126&amp;"|"&amp;Data_Final!Q1126&amp;"|"&amp;Data_Final!R1126&amp;"|"&amp;Data_Final!S1126&amp;"|"&amp;Data_Final!T1126&amp;"|"&amp;Data_Final!U1126&amp;"|"&amp;Data_Final!V1126&amp;"|"&amp;Data_Final!W1126&amp;"|"&amp;Data_Final!X1126&amp;"|"&amp;Data_Final!Y1126&amp;"|"&amp;Data_Final!Z1126&amp;"|"&amp;Data_Final!AA1126&amp;"|"&amp;Data_Final!AB1126&amp;"|"&amp;Data_Final!AC1126&amp;"|"&amp;Data_Final!AD1126&amp;"|"&amp;Data_Final!AE1126&amp;"|"&amp;Data_Final!AF1126))</f>
        <v>|||||||||||||||||||||||||||||||</v>
      </c>
    </row>
    <row r="1126" spans="1:1">
      <c r="A1126" t="str">
        <f ca="1">IF(Data_Final!B1127 = 0, "", _xlfn.CONCAT(Data_Final!A1127&amp;"|"&amp;Data_Final!B1127&amp;"|"&amp;Data_Final!C1127&amp;"|"&amp;Data_Final!D1127&amp;"|"&amp;Data_Final!E1127&amp;"|"&amp;Data_Final!F1127&amp;"|"&amp;Data_Final!G1127&amp;"|"&amp;Data_Final!H1127&amp;"|"&amp;Data_Final!I1127&amp;"|"&amp;Data_Final!J1127&amp;"|"&amp;Data_Final!K1127&amp;"|"&amp;Data_Final!L1127&amp;"|"&amp;Data_Final!M1127&amp;"|"&amp;Data_Final!N1127&amp;"|"&amp;Data_Final!O1127&amp;"|"&amp;Data_Final!P1127&amp;"|"&amp;Data_Final!Q1127&amp;"|"&amp;Data_Final!R1127&amp;"|"&amp;Data_Final!S1127&amp;"|"&amp;Data_Final!T1127&amp;"|"&amp;Data_Final!U1127&amp;"|"&amp;Data_Final!V1127&amp;"|"&amp;Data_Final!W1127&amp;"|"&amp;Data_Final!X1127&amp;"|"&amp;Data_Final!Y1127&amp;"|"&amp;Data_Final!Z1127&amp;"|"&amp;Data_Final!AA1127&amp;"|"&amp;Data_Final!AB1127&amp;"|"&amp;Data_Final!AC1127&amp;"|"&amp;Data_Final!AD1127&amp;"|"&amp;Data_Final!AE1127&amp;"|"&amp;Data_Final!AF1127))</f>
        <v>|||||||||||||||||||||||||||||||</v>
      </c>
    </row>
    <row r="1127" spans="1:1">
      <c r="A1127" t="str">
        <f ca="1">IF(Data_Final!B1128 = 0, "", _xlfn.CONCAT(Data_Final!A1128&amp;"|"&amp;Data_Final!B1128&amp;"|"&amp;Data_Final!C1128&amp;"|"&amp;Data_Final!D1128&amp;"|"&amp;Data_Final!E1128&amp;"|"&amp;Data_Final!F1128&amp;"|"&amp;Data_Final!G1128&amp;"|"&amp;Data_Final!H1128&amp;"|"&amp;Data_Final!I1128&amp;"|"&amp;Data_Final!J1128&amp;"|"&amp;Data_Final!K1128&amp;"|"&amp;Data_Final!L1128&amp;"|"&amp;Data_Final!M1128&amp;"|"&amp;Data_Final!N1128&amp;"|"&amp;Data_Final!O1128&amp;"|"&amp;Data_Final!P1128&amp;"|"&amp;Data_Final!Q1128&amp;"|"&amp;Data_Final!R1128&amp;"|"&amp;Data_Final!S1128&amp;"|"&amp;Data_Final!T1128&amp;"|"&amp;Data_Final!U1128&amp;"|"&amp;Data_Final!V1128&amp;"|"&amp;Data_Final!W1128&amp;"|"&amp;Data_Final!X1128&amp;"|"&amp;Data_Final!Y1128&amp;"|"&amp;Data_Final!Z1128&amp;"|"&amp;Data_Final!AA1128&amp;"|"&amp;Data_Final!AB1128&amp;"|"&amp;Data_Final!AC1128&amp;"|"&amp;Data_Final!AD1128&amp;"|"&amp;Data_Final!AE1128&amp;"|"&amp;Data_Final!AF1128))</f>
        <v>|||||||||||||||||||||||||||||||</v>
      </c>
    </row>
    <row r="1128" spans="1:1">
      <c r="A1128" t="str">
        <f ca="1">IF(Data_Final!B1129 = 0, "", _xlfn.CONCAT(Data_Final!A1129&amp;"|"&amp;Data_Final!B1129&amp;"|"&amp;Data_Final!C1129&amp;"|"&amp;Data_Final!D1129&amp;"|"&amp;Data_Final!E1129&amp;"|"&amp;Data_Final!F1129&amp;"|"&amp;Data_Final!G1129&amp;"|"&amp;Data_Final!H1129&amp;"|"&amp;Data_Final!I1129&amp;"|"&amp;Data_Final!J1129&amp;"|"&amp;Data_Final!K1129&amp;"|"&amp;Data_Final!L1129&amp;"|"&amp;Data_Final!M1129&amp;"|"&amp;Data_Final!N1129&amp;"|"&amp;Data_Final!O1129&amp;"|"&amp;Data_Final!P1129&amp;"|"&amp;Data_Final!Q1129&amp;"|"&amp;Data_Final!R1129&amp;"|"&amp;Data_Final!S1129&amp;"|"&amp;Data_Final!T1129&amp;"|"&amp;Data_Final!U1129&amp;"|"&amp;Data_Final!V1129&amp;"|"&amp;Data_Final!W1129&amp;"|"&amp;Data_Final!X1129&amp;"|"&amp;Data_Final!Y1129&amp;"|"&amp;Data_Final!Z1129&amp;"|"&amp;Data_Final!AA1129&amp;"|"&amp;Data_Final!AB1129&amp;"|"&amp;Data_Final!AC1129&amp;"|"&amp;Data_Final!AD1129&amp;"|"&amp;Data_Final!AE1129&amp;"|"&amp;Data_Final!AF1129))</f>
        <v>|||||||||||||||||||||||||||||||</v>
      </c>
    </row>
    <row r="1129" spans="1:1">
      <c r="A1129" t="str">
        <f ca="1">IF(Data_Final!B1130 = 0, "", _xlfn.CONCAT(Data_Final!A1130&amp;"|"&amp;Data_Final!B1130&amp;"|"&amp;Data_Final!C1130&amp;"|"&amp;Data_Final!D1130&amp;"|"&amp;Data_Final!E1130&amp;"|"&amp;Data_Final!F1130&amp;"|"&amp;Data_Final!G1130&amp;"|"&amp;Data_Final!H1130&amp;"|"&amp;Data_Final!I1130&amp;"|"&amp;Data_Final!J1130&amp;"|"&amp;Data_Final!K1130&amp;"|"&amp;Data_Final!L1130&amp;"|"&amp;Data_Final!M1130&amp;"|"&amp;Data_Final!N1130&amp;"|"&amp;Data_Final!O1130&amp;"|"&amp;Data_Final!P1130&amp;"|"&amp;Data_Final!Q1130&amp;"|"&amp;Data_Final!R1130&amp;"|"&amp;Data_Final!S1130&amp;"|"&amp;Data_Final!T1130&amp;"|"&amp;Data_Final!U1130&amp;"|"&amp;Data_Final!V1130&amp;"|"&amp;Data_Final!W1130&amp;"|"&amp;Data_Final!X1130&amp;"|"&amp;Data_Final!Y1130&amp;"|"&amp;Data_Final!Z1130&amp;"|"&amp;Data_Final!AA1130&amp;"|"&amp;Data_Final!AB1130&amp;"|"&amp;Data_Final!AC1130&amp;"|"&amp;Data_Final!AD1130&amp;"|"&amp;Data_Final!AE1130&amp;"|"&amp;Data_Final!AF1130))</f>
        <v>|||||||||||||||||||||||||||||||</v>
      </c>
    </row>
    <row r="1130" spans="1:1">
      <c r="A1130" t="str">
        <f ca="1">IF(Data_Final!B1131 = 0, "", _xlfn.CONCAT(Data_Final!A1131&amp;"|"&amp;Data_Final!B1131&amp;"|"&amp;Data_Final!C1131&amp;"|"&amp;Data_Final!D1131&amp;"|"&amp;Data_Final!E1131&amp;"|"&amp;Data_Final!F1131&amp;"|"&amp;Data_Final!G1131&amp;"|"&amp;Data_Final!H1131&amp;"|"&amp;Data_Final!I1131&amp;"|"&amp;Data_Final!J1131&amp;"|"&amp;Data_Final!K1131&amp;"|"&amp;Data_Final!L1131&amp;"|"&amp;Data_Final!M1131&amp;"|"&amp;Data_Final!N1131&amp;"|"&amp;Data_Final!O1131&amp;"|"&amp;Data_Final!P1131&amp;"|"&amp;Data_Final!Q1131&amp;"|"&amp;Data_Final!R1131&amp;"|"&amp;Data_Final!S1131&amp;"|"&amp;Data_Final!T1131&amp;"|"&amp;Data_Final!U1131&amp;"|"&amp;Data_Final!V1131&amp;"|"&amp;Data_Final!W1131&amp;"|"&amp;Data_Final!X1131&amp;"|"&amp;Data_Final!Y1131&amp;"|"&amp;Data_Final!Z1131&amp;"|"&amp;Data_Final!AA1131&amp;"|"&amp;Data_Final!AB1131&amp;"|"&amp;Data_Final!AC1131&amp;"|"&amp;Data_Final!AD1131&amp;"|"&amp;Data_Final!AE1131&amp;"|"&amp;Data_Final!AF1131))</f>
        <v>|||||||||||||||||||||||||||||||</v>
      </c>
    </row>
    <row r="1131" spans="1:1">
      <c r="A1131" t="str">
        <f ca="1">IF(Data_Final!B1132 = 0, "", _xlfn.CONCAT(Data_Final!A1132&amp;"|"&amp;Data_Final!B1132&amp;"|"&amp;Data_Final!C1132&amp;"|"&amp;Data_Final!D1132&amp;"|"&amp;Data_Final!E1132&amp;"|"&amp;Data_Final!F1132&amp;"|"&amp;Data_Final!G1132&amp;"|"&amp;Data_Final!H1132&amp;"|"&amp;Data_Final!I1132&amp;"|"&amp;Data_Final!J1132&amp;"|"&amp;Data_Final!K1132&amp;"|"&amp;Data_Final!L1132&amp;"|"&amp;Data_Final!M1132&amp;"|"&amp;Data_Final!N1132&amp;"|"&amp;Data_Final!O1132&amp;"|"&amp;Data_Final!P1132&amp;"|"&amp;Data_Final!Q1132&amp;"|"&amp;Data_Final!R1132&amp;"|"&amp;Data_Final!S1132&amp;"|"&amp;Data_Final!T1132&amp;"|"&amp;Data_Final!U1132&amp;"|"&amp;Data_Final!V1132&amp;"|"&amp;Data_Final!W1132&amp;"|"&amp;Data_Final!X1132&amp;"|"&amp;Data_Final!Y1132&amp;"|"&amp;Data_Final!Z1132&amp;"|"&amp;Data_Final!AA1132&amp;"|"&amp;Data_Final!AB1132&amp;"|"&amp;Data_Final!AC1132&amp;"|"&amp;Data_Final!AD1132&amp;"|"&amp;Data_Final!AE1132&amp;"|"&amp;Data_Final!AF1132))</f>
        <v>|||||||||||||||||||||||||||||||</v>
      </c>
    </row>
    <row r="1132" spans="1:1">
      <c r="A1132" t="str">
        <f ca="1">IF(Data_Final!B1133 = 0, "", _xlfn.CONCAT(Data_Final!A1133&amp;"|"&amp;Data_Final!B1133&amp;"|"&amp;Data_Final!C1133&amp;"|"&amp;Data_Final!D1133&amp;"|"&amp;Data_Final!E1133&amp;"|"&amp;Data_Final!F1133&amp;"|"&amp;Data_Final!G1133&amp;"|"&amp;Data_Final!H1133&amp;"|"&amp;Data_Final!I1133&amp;"|"&amp;Data_Final!J1133&amp;"|"&amp;Data_Final!K1133&amp;"|"&amp;Data_Final!L1133&amp;"|"&amp;Data_Final!M1133&amp;"|"&amp;Data_Final!N1133&amp;"|"&amp;Data_Final!O1133&amp;"|"&amp;Data_Final!P1133&amp;"|"&amp;Data_Final!Q1133&amp;"|"&amp;Data_Final!R1133&amp;"|"&amp;Data_Final!S1133&amp;"|"&amp;Data_Final!T1133&amp;"|"&amp;Data_Final!U1133&amp;"|"&amp;Data_Final!V1133&amp;"|"&amp;Data_Final!W1133&amp;"|"&amp;Data_Final!X1133&amp;"|"&amp;Data_Final!Y1133&amp;"|"&amp;Data_Final!Z1133&amp;"|"&amp;Data_Final!AA1133&amp;"|"&amp;Data_Final!AB1133&amp;"|"&amp;Data_Final!AC1133&amp;"|"&amp;Data_Final!AD1133&amp;"|"&amp;Data_Final!AE1133&amp;"|"&amp;Data_Final!AF1133))</f>
        <v>|||||||||||||||||||||||||||||||</v>
      </c>
    </row>
    <row r="1133" spans="1:1">
      <c r="A1133" t="str">
        <f ca="1">IF(Data_Final!B1134 = 0, "", _xlfn.CONCAT(Data_Final!A1134&amp;"|"&amp;Data_Final!B1134&amp;"|"&amp;Data_Final!C1134&amp;"|"&amp;Data_Final!D1134&amp;"|"&amp;Data_Final!E1134&amp;"|"&amp;Data_Final!F1134&amp;"|"&amp;Data_Final!G1134&amp;"|"&amp;Data_Final!H1134&amp;"|"&amp;Data_Final!I1134&amp;"|"&amp;Data_Final!J1134&amp;"|"&amp;Data_Final!K1134&amp;"|"&amp;Data_Final!L1134&amp;"|"&amp;Data_Final!M1134&amp;"|"&amp;Data_Final!N1134&amp;"|"&amp;Data_Final!O1134&amp;"|"&amp;Data_Final!P1134&amp;"|"&amp;Data_Final!Q1134&amp;"|"&amp;Data_Final!R1134&amp;"|"&amp;Data_Final!S1134&amp;"|"&amp;Data_Final!T1134&amp;"|"&amp;Data_Final!U1134&amp;"|"&amp;Data_Final!V1134&amp;"|"&amp;Data_Final!W1134&amp;"|"&amp;Data_Final!X1134&amp;"|"&amp;Data_Final!Y1134&amp;"|"&amp;Data_Final!Z1134&amp;"|"&amp;Data_Final!AA1134&amp;"|"&amp;Data_Final!AB1134&amp;"|"&amp;Data_Final!AC1134&amp;"|"&amp;Data_Final!AD1134&amp;"|"&amp;Data_Final!AE1134&amp;"|"&amp;Data_Final!AF1134))</f>
        <v>|||||||||||||||||||||||||||||||</v>
      </c>
    </row>
    <row r="1134" spans="1:1">
      <c r="A1134" t="str">
        <f ca="1">IF(Data_Final!B1135 = 0, "", _xlfn.CONCAT(Data_Final!A1135&amp;"|"&amp;Data_Final!B1135&amp;"|"&amp;Data_Final!C1135&amp;"|"&amp;Data_Final!D1135&amp;"|"&amp;Data_Final!E1135&amp;"|"&amp;Data_Final!F1135&amp;"|"&amp;Data_Final!G1135&amp;"|"&amp;Data_Final!H1135&amp;"|"&amp;Data_Final!I1135&amp;"|"&amp;Data_Final!J1135&amp;"|"&amp;Data_Final!K1135&amp;"|"&amp;Data_Final!L1135&amp;"|"&amp;Data_Final!M1135&amp;"|"&amp;Data_Final!N1135&amp;"|"&amp;Data_Final!O1135&amp;"|"&amp;Data_Final!P1135&amp;"|"&amp;Data_Final!Q1135&amp;"|"&amp;Data_Final!R1135&amp;"|"&amp;Data_Final!S1135&amp;"|"&amp;Data_Final!T1135&amp;"|"&amp;Data_Final!U1135&amp;"|"&amp;Data_Final!V1135&amp;"|"&amp;Data_Final!W1135&amp;"|"&amp;Data_Final!X1135&amp;"|"&amp;Data_Final!Y1135&amp;"|"&amp;Data_Final!Z1135&amp;"|"&amp;Data_Final!AA1135&amp;"|"&amp;Data_Final!AB1135&amp;"|"&amp;Data_Final!AC1135&amp;"|"&amp;Data_Final!AD1135&amp;"|"&amp;Data_Final!AE1135&amp;"|"&amp;Data_Final!AF1135))</f>
        <v>|||||||||||||||||||||||||||||||</v>
      </c>
    </row>
    <row r="1135" spans="1:1">
      <c r="A1135" t="str">
        <f ca="1">IF(Data_Final!B1136 = 0, "", _xlfn.CONCAT(Data_Final!A1136&amp;"|"&amp;Data_Final!B1136&amp;"|"&amp;Data_Final!C1136&amp;"|"&amp;Data_Final!D1136&amp;"|"&amp;Data_Final!E1136&amp;"|"&amp;Data_Final!F1136&amp;"|"&amp;Data_Final!G1136&amp;"|"&amp;Data_Final!H1136&amp;"|"&amp;Data_Final!I1136&amp;"|"&amp;Data_Final!J1136&amp;"|"&amp;Data_Final!K1136&amp;"|"&amp;Data_Final!L1136&amp;"|"&amp;Data_Final!M1136&amp;"|"&amp;Data_Final!N1136&amp;"|"&amp;Data_Final!O1136&amp;"|"&amp;Data_Final!P1136&amp;"|"&amp;Data_Final!Q1136&amp;"|"&amp;Data_Final!R1136&amp;"|"&amp;Data_Final!S1136&amp;"|"&amp;Data_Final!T1136&amp;"|"&amp;Data_Final!U1136&amp;"|"&amp;Data_Final!V1136&amp;"|"&amp;Data_Final!W1136&amp;"|"&amp;Data_Final!X1136&amp;"|"&amp;Data_Final!Y1136&amp;"|"&amp;Data_Final!Z1136&amp;"|"&amp;Data_Final!AA1136&amp;"|"&amp;Data_Final!AB1136&amp;"|"&amp;Data_Final!AC1136&amp;"|"&amp;Data_Final!AD1136&amp;"|"&amp;Data_Final!AE1136&amp;"|"&amp;Data_Final!AF1136))</f>
        <v>|||||||||||||||||||||||||||||||</v>
      </c>
    </row>
    <row r="1136" spans="1:1">
      <c r="A1136" t="str">
        <f ca="1">IF(Data_Final!B1137 = 0, "", _xlfn.CONCAT(Data_Final!A1137&amp;"|"&amp;Data_Final!B1137&amp;"|"&amp;Data_Final!C1137&amp;"|"&amp;Data_Final!D1137&amp;"|"&amp;Data_Final!E1137&amp;"|"&amp;Data_Final!F1137&amp;"|"&amp;Data_Final!G1137&amp;"|"&amp;Data_Final!H1137&amp;"|"&amp;Data_Final!I1137&amp;"|"&amp;Data_Final!J1137&amp;"|"&amp;Data_Final!K1137&amp;"|"&amp;Data_Final!L1137&amp;"|"&amp;Data_Final!M1137&amp;"|"&amp;Data_Final!N1137&amp;"|"&amp;Data_Final!O1137&amp;"|"&amp;Data_Final!P1137&amp;"|"&amp;Data_Final!Q1137&amp;"|"&amp;Data_Final!R1137&amp;"|"&amp;Data_Final!S1137&amp;"|"&amp;Data_Final!T1137&amp;"|"&amp;Data_Final!U1137&amp;"|"&amp;Data_Final!V1137&amp;"|"&amp;Data_Final!W1137&amp;"|"&amp;Data_Final!X1137&amp;"|"&amp;Data_Final!Y1137&amp;"|"&amp;Data_Final!Z1137&amp;"|"&amp;Data_Final!AA1137&amp;"|"&amp;Data_Final!AB1137&amp;"|"&amp;Data_Final!AC1137&amp;"|"&amp;Data_Final!AD1137&amp;"|"&amp;Data_Final!AE1137&amp;"|"&amp;Data_Final!AF1137))</f>
        <v>|||||||||||||||||||||||||||||||</v>
      </c>
    </row>
    <row r="1137" spans="1:1">
      <c r="A1137" t="str">
        <f ca="1">IF(Data_Final!B1138 = 0, "", _xlfn.CONCAT(Data_Final!A1138&amp;"|"&amp;Data_Final!B1138&amp;"|"&amp;Data_Final!C1138&amp;"|"&amp;Data_Final!D1138&amp;"|"&amp;Data_Final!E1138&amp;"|"&amp;Data_Final!F1138&amp;"|"&amp;Data_Final!G1138&amp;"|"&amp;Data_Final!H1138&amp;"|"&amp;Data_Final!I1138&amp;"|"&amp;Data_Final!J1138&amp;"|"&amp;Data_Final!K1138&amp;"|"&amp;Data_Final!L1138&amp;"|"&amp;Data_Final!M1138&amp;"|"&amp;Data_Final!N1138&amp;"|"&amp;Data_Final!O1138&amp;"|"&amp;Data_Final!P1138&amp;"|"&amp;Data_Final!Q1138&amp;"|"&amp;Data_Final!R1138&amp;"|"&amp;Data_Final!S1138&amp;"|"&amp;Data_Final!T1138&amp;"|"&amp;Data_Final!U1138&amp;"|"&amp;Data_Final!V1138&amp;"|"&amp;Data_Final!W1138&amp;"|"&amp;Data_Final!X1138&amp;"|"&amp;Data_Final!Y1138&amp;"|"&amp;Data_Final!Z1138&amp;"|"&amp;Data_Final!AA1138&amp;"|"&amp;Data_Final!AB1138&amp;"|"&amp;Data_Final!AC1138&amp;"|"&amp;Data_Final!AD1138&amp;"|"&amp;Data_Final!AE1138&amp;"|"&amp;Data_Final!AF1138))</f>
        <v>|||||||||||||||||||||||||||||||</v>
      </c>
    </row>
    <row r="1138" spans="1:1">
      <c r="A1138" t="str">
        <f ca="1">IF(Data_Final!B1139 = 0, "", _xlfn.CONCAT(Data_Final!A1139&amp;"|"&amp;Data_Final!B1139&amp;"|"&amp;Data_Final!C1139&amp;"|"&amp;Data_Final!D1139&amp;"|"&amp;Data_Final!E1139&amp;"|"&amp;Data_Final!F1139&amp;"|"&amp;Data_Final!G1139&amp;"|"&amp;Data_Final!H1139&amp;"|"&amp;Data_Final!I1139&amp;"|"&amp;Data_Final!J1139&amp;"|"&amp;Data_Final!K1139&amp;"|"&amp;Data_Final!L1139&amp;"|"&amp;Data_Final!M1139&amp;"|"&amp;Data_Final!N1139&amp;"|"&amp;Data_Final!O1139&amp;"|"&amp;Data_Final!P1139&amp;"|"&amp;Data_Final!Q1139&amp;"|"&amp;Data_Final!R1139&amp;"|"&amp;Data_Final!S1139&amp;"|"&amp;Data_Final!T1139&amp;"|"&amp;Data_Final!U1139&amp;"|"&amp;Data_Final!V1139&amp;"|"&amp;Data_Final!W1139&amp;"|"&amp;Data_Final!X1139&amp;"|"&amp;Data_Final!Y1139&amp;"|"&amp;Data_Final!Z1139&amp;"|"&amp;Data_Final!AA1139&amp;"|"&amp;Data_Final!AB1139&amp;"|"&amp;Data_Final!AC1139&amp;"|"&amp;Data_Final!AD1139&amp;"|"&amp;Data_Final!AE1139&amp;"|"&amp;Data_Final!AF1139))</f>
        <v>|||||||||||||||||||||||||||||||</v>
      </c>
    </row>
    <row r="1139" spans="1:1">
      <c r="A1139" t="str">
        <f ca="1">IF(Data_Final!B1140 = 0, "", _xlfn.CONCAT(Data_Final!A1140&amp;"|"&amp;Data_Final!B1140&amp;"|"&amp;Data_Final!C1140&amp;"|"&amp;Data_Final!D1140&amp;"|"&amp;Data_Final!E1140&amp;"|"&amp;Data_Final!F1140&amp;"|"&amp;Data_Final!G1140&amp;"|"&amp;Data_Final!H1140&amp;"|"&amp;Data_Final!I1140&amp;"|"&amp;Data_Final!J1140&amp;"|"&amp;Data_Final!K1140&amp;"|"&amp;Data_Final!L1140&amp;"|"&amp;Data_Final!M1140&amp;"|"&amp;Data_Final!N1140&amp;"|"&amp;Data_Final!O1140&amp;"|"&amp;Data_Final!P1140&amp;"|"&amp;Data_Final!Q1140&amp;"|"&amp;Data_Final!R1140&amp;"|"&amp;Data_Final!S1140&amp;"|"&amp;Data_Final!T1140&amp;"|"&amp;Data_Final!U1140&amp;"|"&amp;Data_Final!V1140&amp;"|"&amp;Data_Final!W1140&amp;"|"&amp;Data_Final!X1140&amp;"|"&amp;Data_Final!Y1140&amp;"|"&amp;Data_Final!Z1140&amp;"|"&amp;Data_Final!AA1140&amp;"|"&amp;Data_Final!AB1140&amp;"|"&amp;Data_Final!AC1140&amp;"|"&amp;Data_Final!AD1140&amp;"|"&amp;Data_Final!AE1140&amp;"|"&amp;Data_Final!AF1140))</f>
        <v>|||||||||||||||||||||||||||||||</v>
      </c>
    </row>
    <row r="1140" spans="1:1">
      <c r="A1140" t="str">
        <f ca="1">IF(Data_Final!B1141 = 0, "", _xlfn.CONCAT(Data_Final!A1141&amp;"|"&amp;Data_Final!B1141&amp;"|"&amp;Data_Final!C1141&amp;"|"&amp;Data_Final!D1141&amp;"|"&amp;Data_Final!E1141&amp;"|"&amp;Data_Final!F1141&amp;"|"&amp;Data_Final!G1141&amp;"|"&amp;Data_Final!H1141&amp;"|"&amp;Data_Final!I1141&amp;"|"&amp;Data_Final!J1141&amp;"|"&amp;Data_Final!K1141&amp;"|"&amp;Data_Final!L1141&amp;"|"&amp;Data_Final!M1141&amp;"|"&amp;Data_Final!N1141&amp;"|"&amp;Data_Final!O1141&amp;"|"&amp;Data_Final!P1141&amp;"|"&amp;Data_Final!Q1141&amp;"|"&amp;Data_Final!R1141&amp;"|"&amp;Data_Final!S1141&amp;"|"&amp;Data_Final!T1141&amp;"|"&amp;Data_Final!U1141&amp;"|"&amp;Data_Final!V1141&amp;"|"&amp;Data_Final!W1141&amp;"|"&amp;Data_Final!X1141&amp;"|"&amp;Data_Final!Y1141&amp;"|"&amp;Data_Final!Z1141&amp;"|"&amp;Data_Final!AA1141&amp;"|"&amp;Data_Final!AB1141&amp;"|"&amp;Data_Final!AC1141&amp;"|"&amp;Data_Final!AD1141&amp;"|"&amp;Data_Final!AE1141&amp;"|"&amp;Data_Final!AF1141))</f>
        <v>|||||||||||||||||||||||||||||||</v>
      </c>
    </row>
    <row r="1141" spans="1:1">
      <c r="A1141" t="str">
        <f ca="1">IF(Data_Final!B1142 = 0, "", _xlfn.CONCAT(Data_Final!A1142&amp;"|"&amp;Data_Final!B1142&amp;"|"&amp;Data_Final!C1142&amp;"|"&amp;Data_Final!D1142&amp;"|"&amp;Data_Final!E1142&amp;"|"&amp;Data_Final!F1142&amp;"|"&amp;Data_Final!G1142&amp;"|"&amp;Data_Final!H1142&amp;"|"&amp;Data_Final!I1142&amp;"|"&amp;Data_Final!J1142&amp;"|"&amp;Data_Final!K1142&amp;"|"&amp;Data_Final!L1142&amp;"|"&amp;Data_Final!M1142&amp;"|"&amp;Data_Final!N1142&amp;"|"&amp;Data_Final!O1142&amp;"|"&amp;Data_Final!P1142&amp;"|"&amp;Data_Final!Q1142&amp;"|"&amp;Data_Final!R1142&amp;"|"&amp;Data_Final!S1142&amp;"|"&amp;Data_Final!T1142&amp;"|"&amp;Data_Final!U1142&amp;"|"&amp;Data_Final!V1142&amp;"|"&amp;Data_Final!W1142&amp;"|"&amp;Data_Final!X1142&amp;"|"&amp;Data_Final!Y1142&amp;"|"&amp;Data_Final!Z1142&amp;"|"&amp;Data_Final!AA1142&amp;"|"&amp;Data_Final!AB1142&amp;"|"&amp;Data_Final!AC1142&amp;"|"&amp;Data_Final!AD1142&amp;"|"&amp;Data_Final!AE1142&amp;"|"&amp;Data_Final!AF1142))</f>
        <v>|||||||||||||||||||||||||||||||</v>
      </c>
    </row>
    <row r="1142" spans="1:1">
      <c r="A1142" t="str">
        <f ca="1">IF(Data_Final!B1143 = 0, "", _xlfn.CONCAT(Data_Final!A1143&amp;"|"&amp;Data_Final!B1143&amp;"|"&amp;Data_Final!C1143&amp;"|"&amp;Data_Final!D1143&amp;"|"&amp;Data_Final!E1143&amp;"|"&amp;Data_Final!F1143&amp;"|"&amp;Data_Final!G1143&amp;"|"&amp;Data_Final!H1143&amp;"|"&amp;Data_Final!I1143&amp;"|"&amp;Data_Final!J1143&amp;"|"&amp;Data_Final!K1143&amp;"|"&amp;Data_Final!L1143&amp;"|"&amp;Data_Final!M1143&amp;"|"&amp;Data_Final!N1143&amp;"|"&amp;Data_Final!O1143&amp;"|"&amp;Data_Final!P1143&amp;"|"&amp;Data_Final!Q1143&amp;"|"&amp;Data_Final!R1143&amp;"|"&amp;Data_Final!S1143&amp;"|"&amp;Data_Final!T1143&amp;"|"&amp;Data_Final!U1143&amp;"|"&amp;Data_Final!V1143&amp;"|"&amp;Data_Final!W1143&amp;"|"&amp;Data_Final!X1143&amp;"|"&amp;Data_Final!Y1143&amp;"|"&amp;Data_Final!Z1143&amp;"|"&amp;Data_Final!AA1143&amp;"|"&amp;Data_Final!AB1143&amp;"|"&amp;Data_Final!AC1143&amp;"|"&amp;Data_Final!AD1143&amp;"|"&amp;Data_Final!AE1143&amp;"|"&amp;Data_Final!AF1143))</f>
        <v>|||||||||||||||||||||||||||||||</v>
      </c>
    </row>
    <row r="1143" spans="1:1">
      <c r="A1143" t="str">
        <f ca="1">IF(Data_Final!B1144 = 0, "", _xlfn.CONCAT(Data_Final!A1144&amp;"|"&amp;Data_Final!B1144&amp;"|"&amp;Data_Final!C1144&amp;"|"&amp;Data_Final!D1144&amp;"|"&amp;Data_Final!E1144&amp;"|"&amp;Data_Final!F1144&amp;"|"&amp;Data_Final!G1144&amp;"|"&amp;Data_Final!H1144&amp;"|"&amp;Data_Final!I1144&amp;"|"&amp;Data_Final!J1144&amp;"|"&amp;Data_Final!K1144&amp;"|"&amp;Data_Final!L1144&amp;"|"&amp;Data_Final!M1144&amp;"|"&amp;Data_Final!N1144&amp;"|"&amp;Data_Final!O1144&amp;"|"&amp;Data_Final!P1144&amp;"|"&amp;Data_Final!Q1144&amp;"|"&amp;Data_Final!R1144&amp;"|"&amp;Data_Final!S1144&amp;"|"&amp;Data_Final!T1144&amp;"|"&amp;Data_Final!U1144&amp;"|"&amp;Data_Final!V1144&amp;"|"&amp;Data_Final!W1144&amp;"|"&amp;Data_Final!X1144&amp;"|"&amp;Data_Final!Y1144&amp;"|"&amp;Data_Final!Z1144&amp;"|"&amp;Data_Final!AA1144&amp;"|"&amp;Data_Final!AB1144&amp;"|"&amp;Data_Final!AC1144&amp;"|"&amp;Data_Final!AD1144&amp;"|"&amp;Data_Final!AE1144&amp;"|"&amp;Data_Final!AF1144))</f>
        <v>|||||||||||||||||||||||||||||||</v>
      </c>
    </row>
    <row r="1144" spans="1:1">
      <c r="A1144" t="str">
        <f ca="1">IF(Data_Final!B1145 = 0, "", _xlfn.CONCAT(Data_Final!A1145&amp;"|"&amp;Data_Final!B1145&amp;"|"&amp;Data_Final!C1145&amp;"|"&amp;Data_Final!D1145&amp;"|"&amp;Data_Final!E1145&amp;"|"&amp;Data_Final!F1145&amp;"|"&amp;Data_Final!G1145&amp;"|"&amp;Data_Final!H1145&amp;"|"&amp;Data_Final!I1145&amp;"|"&amp;Data_Final!J1145&amp;"|"&amp;Data_Final!K1145&amp;"|"&amp;Data_Final!L1145&amp;"|"&amp;Data_Final!M1145&amp;"|"&amp;Data_Final!N1145&amp;"|"&amp;Data_Final!O1145&amp;"|"&amp;Data_Final!P1145&amp;"|"&amp;Data_Final!Q1145&amp;"|"&amp;Data_Final!R1145&amp;"|"&amp;Data_Final!S1145&amp;"|"&amp;Data_Final!T1145&amp;"|"&amp;Data_Final!U1145&amp;"|"&amp;Data_Final!V1145&amp;"|"&amp;Data_Final!W1145&amp;"|"&amp;Data_Final!X1145&amp;"|"&amp;Data_Final!Y1145&amp;"|"&amp;Data_Final!Z1145&amp;"|"&amp;Data_Final!AA1145&amp;"|"&amp;Data_Final!AB1145&amp;"|"&amp;Data_Final!AC1145&amp;"|"&amp;Data_Final!AD1145&amp;"|"&amp;Data_Final!AE1145&amp;"|"&amp;Data_Final!AF1145))</f>
        <v>|||||||||||||||||||||||||||||||</v>
      </c>
    </row>
    <row r="1145" spans="1:1">
      <c r="A1145" t="str">
        <f ca="1">IF(Data_Final!B1146 = 0, "", _xlfn.CONCAT(Data_Final!A1146&amp;"|"&amp;Data_Final!B1146&amp;"|"&amp;Data_Final!C1146&amp;"|"&amp;Data_Final!D1146&amp;"|"&amp;Data_Final!E1146&amp;"|"&amp;Data_Final!F1146&amp;"|"&amp;Data_Final!G1146&amp;"|"&amp;Data_Final!H1146&amp;"|"&amp;Data_Final!I1146&amp;"|"&amp;Data_Final!J1146&amp;"|"&amp;Data_Final!K1146&amp;"|"&amp;Data_Final!L1146&amp;"|"&amp;Data_Final!M1146&amp;"|"&amp;Data_Final!N1146&amp;"|"&amp;Data_Final!O1146&amp;"|"&amp;Data_Final!P1146&amp;"|"&amp;Data_Final!Q1146&amp;"|"&amp;Data_Final!R1146&amp;"|"&amp;Data_Final!S1146&amp;"|"&amp;Data_Final!T1146&amp;"|"&amp;Data_Final!U1146&amp;"|"&amp;Data_Final!V1146&amp;"|"&amp;Data_Final!W1146&amp;"|"&amp;Data_Final!X1146&amp;"|"&amp;Data_Final!Y1146&amp;"|"&amp;Data_Final!Z1146&amp;"|"&amp;Data_Final!AA1146&amp;"|"&amp;Data_Final!AB1146&amp;"|"&amp;Data_Final!AC1146&amp;"|"&amp;Data_Final!AD1146&amp;"|"&amp;Data_Final!AE1146&amp;"|"&amp;Data_Final!AF1146))</f>
        <v>|||||||||||||||||||||||||||||||</v>
      </c>
    </row>
    <row r="1146" spans="1:1">
      <c r="A1146" t="str">
        <f ca="1">IF(Data_Final!B1147 = 0, "", _xlfn.CONCAT(Data_Final!A1147&amp;"|"&amp;Data_Final!B1147&amp;"|"&amp;Data_Final!C1147&amp;"|"&amp;Data_Final!D1147&amp;"|"&amp;Data_Final!E1147&amp;"|"&amp;Data_Final!F1147&amp;"|"&amp;Data_Final!G1147&amp;"|"&amp;Data_Final!H1147&amp;"|"&amp;Data_Final!I1147&amp;"|"&amp;Data_Final!J1147&amp;"|"&amp;Data_Final!K1147&amp;"|"&amp;Data_Final!L1147&amp;"|"&amp;Data_Final!M1147&amp;"|"&amp;Data_Final!N1147&amp;"|"&amp;Data_Final!O1147&amp;"|"&amp;Data_Final!P1147&amp;"|"&amp;Data_Final!Q1147&amp;"|"&amp;Data_Final!R1147&amp;"|"&amp;Data_Final!S1147&amp;"|"&amp;Data_Final!T1147&amp;"|"&amp;Data_Final!U1147&amp;"|"&amp;Data_Final!V1147&amp;"|"&amp;Data_Final!W1147&amp;"|"&amp;Data_Final!X1147&amp;"|"&amp;Data_Final!Y1147&amp;"|"&amp;Data_Final!Z1147&amp;"|"&amp;Data_Final!AA1147&amp;"|"&amp;Data_Final!AB1147&amp;"|"&amp;Data_Final!AC1147&amp;"|"&amp;Data_Final!AD1147&amp;"|"&amp;Data_Final!AE1147&amp;"|"&amp;Data_Final!AF1147))</f>
        <v>|||||||||||||||||||||||||||||||</v>
      </c>
    </row>
    <row r="1147" spans="1:1">
      <c r="A1147" t="str">
        <f ca="1">IF(Data_Final!B1148 = 0, "", _xlfn.CONCAT(Data_Final!A1148&amp;"|"&amp;Data_Final!B1148&amp;"|"&amp;Data_Final!C1148&amp;"|"&amp;Data_Final!D1148&amp;"|"&amp;Data_Final!E1148&amp;"|"&amp;Data_Final!F1148&amp;"|"&amp;Data_Final!G1148&amp;"|"&amp;Data_Final!H1148&amp;"|"&amp;Data_Final!I1148&amp;"|"&amp;Data_Final!J1148&amp;"|"&amp;Data_Final!K1148&amp;"|"&amp;Data_Final!L1148&amp;"|"&amp;Data_Final!M1148&amp;"|"&amp;Data_Final!N1148&amp;"|"&amp;Data_Final!O1148&amp;"|"&amp;Data_Final!P1148&amp;"|"&amp;Data_Final!Q1148&amp;"|"&amp;Data_Final!R1148&amp;"|"&amp;Data_Final!S1148&amp;"|"&amp;Data_Final!T1148&amp;"|"&amp;Data_Final!U1148&amp;"|"&amp;Data_Final!V1148&amp;"|"&amp;Data_Final!W1148&amp;"|"&amp;Data_Final!X1148&amp;"|"&amp;Data_Final!Y1148&amp;"|"&amp;Data_Final!Z1148&amp;"|"&amp;Data_Final!AA1148&amp;"|"&amp;Data_Final!AB1148&amp;"|"&amp;Data_Final!AC1148&amp;"|"&amp;Data_Final!AD1148&amp;"|"&amp;Data_Final!AE1148&amp;"|"&amp;Data_Final!AF1148))</f>
        <v>|||||||||||||||||||||||||||||||</v>
      </c>
    </row>
    <row r="1148" spans="1:1">
      <c r="A1148" t="str">
        <f ca="1">IF(Data_Final!B1149 = 0, "", _xlfn.CONCAT(Data_Final!A1149&amp;"|"&amp;Data_Final!B1149&amp;"|"&amp;Data_Final!C1149&amp;"|"&amp;Data_Final!D1149&amp;"|"&amp;Data_Final!E1149&amp;"|"&amp;Data_Final!F1149&amp;"|"&amp;Data_Final!G1149&amp;"|"&amp;Data_Final!H1149&amp;"|"&amp;Data_Final!I1149&amp;"|"&amp;Data_Final!J1149&amp;"|"&amp;Data_Final!K1149&amp;"|"&amp;Data_Final!L1149&amp;"|"&amp;Data_Final!M1149&amp;"|"&amp;Data_Final!N1149&amp;"|"&amp;Data_Final!O1149&amp;"|"&amp;Data_Final!P1149&amp;"|"&amp;Data_Final!Q1149&amp;"|"&amp;Data_Final!R1149&amp;"|"&amp;Data_Final!S1149&amp;"|"&amp;Data_Final!T1149&amp;"|"&amp;Data_Final!U1149&amp;"|"&amp;Data_Final!V1149&amp;"|"&amp;Data_Final!W1149&amp;"|"&amp;Data_Final!X1149&amp;"|"&amp;Data_Final!Y1149&amp;"|"&amp;Data_Final!Z1149&amp;"|"&amp;Data_Final!AA1149&amp;"|"&amp;Data_Final!AB1149&amp;"|"&amp;Data_Final!AC1149&amp;"|"&amp;Data_Final!AD1149&amp;"|"&amp;Data_Final!AE1149&amp;"|"&amp;Data_Final!AF1149))</f>
        <v>|||||||||||||||||||||||||||||||</v>
      </c>
    </row>
    <row r="1149" spans="1:1">
      <c r="A1149" t="str">
        <f ca="1">IF(Data_Final!B1150 = 0, "", _xlfn.CONCAT(Data_Final!A1150&amp;"|"&amp;Data_Final!B1150&amp;"|"&amp;Data_Final!C1150&amp;"|"&amp;Data_Final!D1150&amp;"|"&amp;Data_Final!E1150&amp;"|"&amp;Data_Final!F1150&amp;"|"&amp;Data_Final!G1150&amp;"|"&amp;Data_Final!H1150&amp;"|"&amp;Data_Final!I1150&amp;"|"&amp;Data_Final!J1150&amp;"|"&amp;Data_Final!K1150&amp;"|"&amp;Data_Final!L1150&amp;"|"&amp;Data_Final!M1150&amp;"|"&amp;Data_Final!N1150&amp;"|"&amp;Data_Final!O1150&amp;"|"&amp;Data_Final!P1150&amp;"|"&amp;Data_Final!Q1150&amp;"|"&amp;Data_Final!R1150&amp;"|"&amp;Data_Final!S1150&amp;"|"&amp;Data_Final!T1150&amp;"|"&amp;Data_Final!U1150&amp;"|"&amp;Data_Final!V1150&amp;"|"&amp;Data_Final!W1150&amp;"|"&amp;Data_Final!X1150&amp;"|"&amp;Data_Final!Y1150&amp;"|"&amp;Data_Final!Z1150&amp;"|"&amp;Data_Final!AA1150&amp;"|"&amp;Data_Final!AB1150&amp;"|"&amp;Data_Final!AC1150&amp;"|"&amp;Data_Final!AD1150&amp;"|"&amp;Data_Final!AE1150&amp;"|"&amp;Data_Final!AF1150))</f>
        <v>|||||||||||||||||||||||||||||||</v>
      </c>
    </row>
    <row r="1150" spans="1:1">
      <c r="A1150" t="str">
        <f ca="1">IF(Data_Final!B1151 = 0, "", _xlfn.CONCAT(Data_Final!A1151&amp;"|"&amp;Data_Final!B1151&amp;"|"&amp;Data_Final!C1151&amp;"|"&amp;Data_Final!D1151&amp;"|"&amp;Data_Final!E1151&amp;"|"&amp;Data_Final!F1151&amp;"|"&amp;Data_Final!G1151&amp;"|"&amp;Data_Final!H1151&amp;"|"&amp;Data_Final!I1151&amp;"|"&amp;Data_Final!J1151&amp;"|"&amp;Data_Final!K1151&amp;"|"&amp;Data_Final!L1151&amp;"|"&amp;Data_Final!M1151&amp;"|"&amp;Data_Final!N1151&amp;"|"&amp;Data_Final!O1151&amp;"|"&amp;Data_Final!P1151&amp;"|"&amp;Data_Final!Q1151&amp;"|"&amp;Data_Final!R1151&amp;"|"&amp;Data_Final!S1151&amp;"|"&amp;Data_Final!T1151&amp;"|"&amp;Data_Final!U1151&amp;"|"&amp;Data_Final!V1151&amp;"|"&amp;Data_Final!W1151&amp;"|"&amp;Data_Final!X1151&amp;"|"&amp;Data_Final!Y1151&amp;"|"&amp;Data_Final!Z1151&amp;"|"&amp;Data_Final!AA1151&amp;"|"&amp;Data_Final!AB1151&amp;"|"&amp;Data_Final!AC1151&amp;"|"&amp;Data_Final!AD1151&amp;"|"&amp;Data_Final!AE1151&amp;"|"&amp;Data_Final!AF1151))</f>
        <v>|||||||||||||||||||||||||||||||</v>
      </c>
    </row>
    <row r="1151" spans="1:1">
      <c r="A1151" t="str">
        <f ca="1">IF(Data_Final!B1152 = 0, "", _xlfn.CONCAT(Data_Final!A1152&amp;"|"&amp;Data_Final!B1152&amp;"|"&amp;Data_Final!C1152&amp;"|"&amp;Data_Final!D1152&amp;"|"&amp;Data_Final!E1152&amp;"|"&amp;Data_Final!F1152&amp;"|"&amp;Data_Final!G1152&amp;"|"&amp;Data_Final!H1152&amp;"|"&amp;Data_Final!I1152&amp;"|"&amp;Data_Final!J1152&amp;"|"&amp;Data_Final!K1152&amp;"|"&amp;Data_Final!L1152&amp;"|"&amp;Data_Final!M1152&amp;"|"&amp;Data_Final!N1152&amp;"|"&amp;Data_Final!O1152&amp;"|"&amp;Data_Final!P1152&amp;"|"&amp;Data_Final!Q1152&amp;"|"&amp;Data_Final!R1152&amp;"|"&amp;Data_Final!S1152&amp;"|"&amp;Data_Final!T1152&amp;"|"&amp;Data_Final!U1152&amp;"|"&amp;Data_Final!V1152&amp;"|"&amp;Data_Final!W1152&amp;"|"&amp;Data_Final!X1152&amp;"|"&amp;Data_Final!Y1152&amp;"|"&amp;Data_Final!Z1152&amp;"|"&amp;Data_Final!AA1152&amp;"|"&amp;Data_Final!AB1152&amp;"|"&amp;Data_Final!AC1152&amp;"|"&amp;Data_Final!AD1152&amp;"|"&amp;Data_Final!AE1152&amp;"|"&amp;Data_Final!AF1152))</f>
        <v>|||||||||||||||||||||||||||||||</v>
      </c>
    </row>
    <row r="1152" spans="1:1">
      <c r="A1152" t="str">
        <f ca="1">IF(Data_Final!B1153 = 0, "", _xlfn.CONCAT(Data_Final!A1153&amp;"|"&amp;Data_Final!B1153&amp;"|"&amp;Data_Final!C1153&amp;"|"&amp;Data_Final!D1153&amp;"|"&amp;Data_Final!E1153&amp;"|"&amp;Data_Final!F1153&amp;"|"&amp;Data_Final!G1153&amp;"|"&amp;Data_Final!H1153&amp;"|"&amp;Data_Final!I1153&amp;"|"&amp;Data_Final!J1153&amp;"|"&amp;Data_Final!K1153&amp;"|"&amp;Data_Final!L1153&amp;"|"&amp;Data_Final!M1153&amp;"|"&amp;Data_Final!N1153&amp;"|"&amp;Data_Final!O1153&amp;"|"&amp;Data_Final!P1153&amp;"|"&amp;Data_Final!Q1153&amp;"|"&amp;Data_Final!R1153&amp;"|"&amp;Data_Final!S1153&amp;"|"&amp;Data_Final!T1153&amp;"|"&amp;Data_Final!U1153&amp;"|"&amp;Data_Final!V1153&amp;"|"&amp;Data_Final!W1153&amp;"|"&amp;Data_Final!X1153&amp;"|"&amp;Data_Final!Y1153&amp;"|"&amp;Data_Final!Z1153&amp;"|"&amp;Data_Final!AA1153&amp;"|"&amp;Data_Final!AB1153&amp;"|"&amp;Data_Final!AC1153&amp;"|"&amp;Data_Final!AD1153&amp;"|"&amp;Data_Final!AE1153&amp;"|"&amp;Data_Final!AF1153))</f>
        <v>|||||||||||||||||||||||||||||||</v>
      </c>
    </row>
    <row r="1153" spans="1:1">
      <c r="A1153" t="str">
        <f ca="1">IF(Data_Final!B1154 = 0, "", _xlfn.CONCAT(Data_Final!A1154&amp;"|"&amp;Data_Final!B1154&amp;"|"&amp;Data_Final!C1154&amp;"|"&amp;Data_Final!D1154&amp;"|"&amp;Data_Final!E1154&amp;"|"&amp;Data_Final!F1154&amp;"|"&amp;Data_Final!G1154&amp;"|"&amp;Data_Final!H1154&amp;"|"&amp;Data_Final!I1154&amp;"|"&amp;Data_Final!J1154&amp;"|"&amp;Data_Final!K1154&amp;"|"&amp;Data_Final!L1154&amp;"|"&amp;Data_Final!M1154&amp;"|"&amp;Data_Final!N1154&amp;"|"&amp;Data_Final!O1154&amp;"|"&amp;Data_Final!P1154&amp;"|"&amp;Data_Final!Q1154&amp;"|"&amp;Data_Final!R1154&amp;"|"&amp;Data_Final!S1154&amp;"|"&amp;Data_Final!T1154&amp;"|"&amp;Data_Final!U1154&amp;"|"&amp;Data_Final!V1154&amp;"|"&amp;Data_Final!W1154&amp;"|"&amp;Data_Final!X1154&amp;"|"&amp;Data_Final!Y1154&amp;"|"&amp;Data_Final!Z1154&amp;"|"&amp;Data_Final!AA1154&amp;"|"&amp;Data_Final!AB1154&amp;"|"&amp;Data_Final!AC1154&amp;"|"&amp;Data_Final!AD1154&amp;"|"&amp;Data_Final!AE1154&amp;"|"&amp;Data_Final!AF1154))</f>
        <v>|||||||||||||||||||||||||||||||</v>
      </c>
    </row>
    <row r="1154" spans="1:1">
      <c r="A1154" t="str">
        <f ca="1">IF(Data_Final!B1155 = 0, "", _xlfn.CONCAT(Data_Final!A1155&amp;"|"&amp;Data_Final!B1155&amp;"|"&amp;Data_Final!C1155&amp;"|"&amp;Data_Final!D1155&amp;"|"&amp;Data_Final!E1155&amp;"|"&amp;Data_Final!F1155&amp;"|"&amp;Data_Final!G1155&amp;"|"&amp;Data_Final!H1155&amp;"|"&amp;Data_Final!I1155&amp;"|"&amp;Data_Final!J1155&amp;"|"&amp;Data_Final!K1155&amp;"|"&amp;Data_Final!L1155&amp;"|"&amp;Data_Final!M1155&amp;"|"&amp;Data_Final!N1155&amp;"|"&amp;Data_Final!O1155&amp;"|"&amp;Data_Final!P1155&amp;"|"&amp;Data_Final!Q1155&amp;"|"&amp;Data_Final!R1155&amp;"|"&amp;Data_Final!S1155&amp;"|"&amp;Data_Final!T1155&amp;"|"&amp;Data_Final!U1155&amp;"|"&amp;Data_Final!V1155&amp;"|"&amp;Data_Final!W1155&amp;"|"&amp;Data_Final!X1155&amp;"|"&amp;Data_Final!Y1155&amp;"|"&amp;Data_Final!Z1155&amp;"|"&amp;Data_Final!AA1155&amp;"|"&amp;Data_Final!AB1155&amp;"|"&amp;Data_Final!AC1155&amp;"|"&amp;Data_Final!AD1155&amp;"|"&amp;Data_Final!AE1155&amp;"|"&amp;Data_Final!AF1155))</f>
        <v>|||||||||||||||||||||||||||||||</v>
      </c>
    </row>
    <row r="1155" spans="1:1">
      <c r="A1155" t="str">
        <f ca="1">IF(Data_Final!B1156 = 0, "", _xlfn.CONCAT(Data_Final!A1156&amp;"|"&amp;Data_Final!B1156&amp;"|"&amp;Data_Final!C1156&amp;"|"&amp;Data_Final!D1156&amp;"|"&amp;Data_Final!E1156&amp;"|"&amp;Data_Final!F1156&amp;"|"&amp;Data_Final!G1156&amp;"|"&amp;Data_Final!H1156&amp;"|"&amp;Data_Final!I1156&amp;"|"&amp;Data_Final!J1156&amp;"|"&amp;Data_Final!K1156&amp;"|"&amp;Data_Final!L1156&amp;"|"&amp;Data_Final!M1156&amp;"|"&amp;Data_Final!N1156&amp;"|"&amp;Data_Final!O1156&amp;"|"&amp;Data_Final!P1156&amp;"|"&amp;Data_Final!Q1156&amp;"|"&amp;Data_Final!R1156&amp;"|"&amp;Data_Final!S1156&amp;"|"&amp;Data_Final!T1156&amp;"|"&amp;Data_Final!U1156&amp;"|"&amp;Data_Final!V1156&amp;"|"&amp;Data_Final!W1156&amp;"|"&amp;Data_Final!X1156&amp;"|"&amp;Data_Final!Y1156&amp;"|"&amp;Data_Final!Z1156&amp;"|"&amp;Data_Final!AA1156&amp;"|"&amp;Data_Final!AB1156&amp;"|"&amp;Data_Final!AC1156&amp;"|"&amp;Data_Final!AD1156&amp;"|"&amp;Data_Final!AE1156&amp;"|"&amp;Data_Final!AF1156))</f>
        <v>|||||||||||||||||||||||||||||||</v>
      </c>
    </row>
    <row r="1156" spans="1:1">
      <c r="A1156" t="str">
        <f ca="1">IF(Data_Final!B1157 = 0, "", _xlfn.CONCAT(Data_Final!A1157&amp;"|"&amp;Data_Final!B1157&amp;"|"&amp;Data_Final!C1157&amp;"|"&amp;Data_Final!D1157&amp;"|"&amp;Data_Final!E1157&amp;"|"&amp;Data_Final!F1157&amp;"|"&amp;Data_Final!G1157&amp;"|"&amp;Data_Final!H1157&amp;"|"&amp;Data_Final!I1157&amp;"|"&amp;Data_Final!J1157&amp;"|"&amp;Data_Final!K1157&amp;"|"&amp;Data_Final!L1157&amp;"|"&amp;Data_Final!M1157&amp;"|"&amp;Data_Final!N1157&amp;"|"&amp;Data_Final!O1157&amp;"|"&amp;Data_Final!P1157&amp;"|"&amp;Data_Final!Q1157&amp;"|"&amp;Data_Final!R1157&amp;"|"&amp;Data_Final!S1157&amp;"|"&amp;Data_Final!T1157&amp;"|"&amp;Data_Final!U1157&amp;"|"&amp;Data_Final!V1157&amp;"|"&amp;Data_Final!W1157&amp;"|"&amp;Data_Final!X1157&amp;"|"&amp;Data_Final!Y1157&amp;"|"&amp;Data_Final!Z1157&amp;"|"&amp;Data_Final!AA1157&amp;"|"&amp;Data_Final!AB1157&amp;"|"&amp;Data_Final!AC1157&amp;"|"&amp;Data_Final!AD1157&amp;"|"&amp;Data_Final!AE1157&amp;"|"&amp;Data_Final!AF1157))</f>
        <v>|||||||||||||||||||||||||||||||</v>
      </c>
    </row>
    <row r="1157" spans="1:1">
      <c r="A1157" t="str">
        <f ca="1">IF(Data_Final!B1158 = 0, "", _xlfn.CONCAT(Data_Final!A1158&amp;"|"&amp;Data_Final!B1158&amp;"|"&amp;Data_Final!C1158&amp;"|"&amp;Data_Final!D1158&amp;"|"&amp;Data_Final!E1158&amp;"|"&amp;Data_Final!F1158&amp;"|"&amp;Data_Final!G1158&amp;"|"&amp;Data_Final!H1158&amp;"|"&amp;Data_Final!I1158&amp;"|"&amp;Data_Final!J1158&amp;"|"&amp;Data_Final!K1158&amp;"|"&amp;Data_Final!L1158&amp;"|"&amp;Data_Final!M1158&amp;"|"&amp;Data_Final!N1158&amp;"|"&amp;Data_Final!O1158&amp;"|"&amp;Data_Final!P1158&amp;"|"&amp;Data_Final!Q1158&amp;"|"&amp;Data_Final!R1158&amp;"|"&amp;Data_Final!S1158&amp;"|"&amp;Data_Final!T1158&amp;"|"&amp;Data_Final!U1158&amp;"|"&amp;Data_Final!V1158&amp;"|"&amp;Data_Final!W1158&amp;"|"&amp;Data_Final!X1158&amp;"|"&amp;Data_Final!Y1158&amp;"|"&amp;Data_Final!Z1158&amp;"|"&amp;Data_Final!AA1158&amp;"|"&amp;Data_Final!AB1158&amp;"|"&amp;Data_Final!AC1158&amp;"|"&amp;Data_Final!AD1158&amp;"|"&amp;Data_Final!AE1158&amp;"|"&amp;Data_Final!AF1158))</f>
        <v>|||||||||||||||||||||||||||||||</v>
      </c>
    </row>
    <row r="1158" spans="1:1">
      <c r="A1158" t="str">
        <f ca="1">IF(Data_Final!B1159 = 0, "", _xlfn.CONCAT(Data_Final!A1159&amp;"|"&amp;Data_Final!B1159&amp;"|"&amp;Data_Final!C1159&amp;"|"&amp;Data_Final!D1159&amp;"|"&amp;Data_Final!E1159&amp;"|"&amp;Data_Final!F1159&amp;"|"&amp;Data_Final!G1159&amp;"|"&amp;Data_Final!H1159&amp;"|"&amp;Data_Final!I1159&amp;"|"&amp;Data_Final!J1159&amp;"|"&amp;Data_Final!K1159&amp;"|"&amp;Data_Final!L1159&amp;"|"&amp;Data_Final!M1159&amp;"|"&amp;Data_Final!N1159&amp;"|"&amp;Data_Final!O1159&amp;"|"&amp;Data_Final!P1159&amp;"|"&amp;Data_Final!Q1159&amp;"|"&amp;Data_Final!R1159&amp;"|"&amp;Data_Final!S1159&amp;"|"&amp;Data_Final!T1159&amp;"|"&amp;Data_Final!U1159&amp;"|"&amp;Data_Final!V1159&amp;"|"&amp;Data_Final!W1159&amp;"|"&amp;Data_Final!X1159&amp;"|"&amp;Data_Final!Y1159&amp;"|"&amp;Data_Final!Z1159&amp;"|"&amp;Data_Final!AA1159&amp;"|"&amp;Data_Final!AB1159&amp;"|"&amp;Data_Final!AC1159&amp;"|"&amp;Data_Final!AD1159&amp;"|"&amp;Data_Final!AE1159&amp;"|"&amp;Data_Final!AF1159))</f>
        <v>|||||||||||||||||||||||||||||||</v>
      </c>
    </row>
    <row r="1159" spans="1:1">
      <c r="A1159" t="str">
        <f ca="1">IF(Data_Final!B1160 = 0, "", _xlfn.CONCAT(Data_Final!A1160&amp;"|"&amp;Data_Final!B1160&amp;"|"&amp;Data_Final!C1160&amp;"|"&amp;Data_Final!D1160&amp;"|"&amp;Data_Final!E1160&amp;"|"&amp;Data_Final!F1160&amp;"|"&amp;Data_Final!G1160&amp;"|"&amp;Data_Final!H1160&amp;"|"&amp;Data_Final!I1160&amp;"|"&amp;Data_Final!J1160&amp;"|"&amp;Data_Final!K1160&amp;"|"&amp;Data_Final!L1160&amp;"|"&amp;Data_Final!M1160&amp;"|"&amp;Data_Final!N1160&amp;"|"&amp;Data_Final!O1160&amp;"|"&amp;Data_Final!P1160&amp;"|"&amp;Data_Final!Q1160&amp;"|"&amp;Data_Final!R1160&amp;"|"&amp;Data_Final!S1160&amp;"|"&amp;Data_Final!T1160&amp;"|"&amp;Data_Final!U1160&amp;"|"&amp;Data_Final!V1160&amp;"|"&amp;Data_Final!W1160&amp;"|"&amp;Data_Final!X1160&amp;"|"&amp;Data_Final!Y1160&amp;"|"&amp;Data_Final!Z1160&amp;"|"&amp;Data_Final!AA1160&amp;"|"&amp;Data_Final!AB1160&amp;"|"&amp;Data_Final!AC1160&amp;"|"&amp;Data_Final!AD1160&amp;"|"&amp;Data_Final!AE1160&amp;"|"&amp;Data_Final!AF1160))</f>
        <v>|||||||||||||||||||||||||||||||</v>
      </c>
    </row>
    <row r="1160" spans="1:1">
      <c r="A1160" t="str">
        <f ca="1">IF(Data_Final!B1161 = 0, "", _xlfn.CONCAT(Data_Final!A1161&amp;"|"&amp;Data_Final!B1161&amp;"|"&amp;Data_Final!C1161&amp;"|"&amp;Data_Final!D1161&amp;"|"&amp;Data_Final!E1161&amp;"|"&amp;Data_Final!F1161&amp;"|"&amp;Data_Final!G1161&amp;"|"&amp;Data_Final!H1161&amp;"|"&amp;Data_Final!I1161&amp;"|"&amp;Data_Final!J1161&amp;"|"&amp;Data_Final!K1161&amp;"|"&amp;Data_Final!L1161&amp;"|"&amp;Data_Final!M1161&amp;"|"&amp;Data_Final!N1161&amp;"|"&amp;Data_Final!O1161&amp;"|"&amp;Data_Final!P1161&amp;"|"&amp;Data_Final!Q1161&amp;"|"&amp;Data_Final!R1161&amp;"|"&amp;Data_Final!S1161&amp;"|"&amp;Data_Final!T1161&amp;"|"&amp;Data_Final!U1161&amp;"|"&amp;Data_Final!V1161&amp;"|"&amp;Data_Final!W1161&amp;"|"&amp;Data_Final!X1161&amp;"|"&amp;Data_Final!Y1161&amp;"|"&amp;Data_Final!Z1161&amp;"|"&amp;Data_Final!AA1161&amp;"|"&amp;Data_Final!AB1161&amp;"|"&amp;Data_Final!AC1161&amp;"|"&amp;Data_Final!AD1161&amp;"|"&amp;Data_Final!AE1161&amp;"|"&amp;Data_Final!AF1161))</f>
        <v>|||||||||||||||||||||||||||||||</v>
      </c>
    </row>
    <row r="1161" spans="1:1">
      <c r="A1161" t="str">
        <f ca="1">IF(Data_Final!B1162 = 0, "", _xlfn.CONCAT(Data_Final!A1162&amp;"|"&amp;Data_Final!B1162&amp;"|"&amp;Data_Final!C1162&amp;"|"&amp;Data_Final!D1162&amp;"|"&amp;Data_Final!E1162&amp;"|"&amp;Data_Final!F1162&amp;"|"&amp;Data_Final!G1162&amp;"|"&amp;Data_Final!H1162&amp;"|"&amp;Data_Final!I1162&amp;"|"&amp;Data_Final!J1162&amp;"|"&amp;Data_Final!K1162&amp;"|"&amp;Data_Final!L1162&amp;"|"&amp;Data_Final!M1162&amp;"|"&amp;Data_Final!N1162&amp;"|"&amp;Data_Final!O1162&amp;"|"&amp;Data_Final!P1162&amp;"|"&amp;Data_Final!Q1162&amp;"|"&amp;Data_Final!R1162&amp;"|"&amp;Data_Final!S1162&amp;"|"&amp;Data_Final!T1162&amp;"|"&amp;Data_Final!U1162&amp;"|"&amp;Data_Final!V1162&amp;"|"&amp;Data_Final!W1162&amp;"|"&amp;Data_Final!X1162&amp;"|"&amp;Data_Final!Y1162&amp;"|"&amp;Data_Final!Z1162&amp;"|"&amp;Data_Final!AA1162&amp;"|"&amp;Data_Final!AB1162&amp;"|"&amp;Data_Final!AC1162&amp;"|"&amp;Data_Final!AD1162&amp;"|"&amp;Data_Final!AE1162&amp;"|"&amp;Data_Final!AF1162))</f>
        <v>|||||||||||||||||||||||||||||||</v>
      </c>
    </row>
    <row r="1162" spans="1:1">
      <c r="A1162" t="str">
        <f ca="1">IF(Data_Final!B1163 = 0, "", _xlfn.CONCAT(Data_Final!A1163&amp;"|"&amp;Data_Final!B1163&amp;"|"&amp;Data_Final!C1163&amp;"|"&amp;Data_Final!D1163&amp;"|"&amp;Data_Final!E1163&amp;"|"&amp;Data_Final!F1163&amp;"|"&amp;Data_Final!G1163&amp;"|"&amp;Data_Final!H1163&amp;"|"&amp;Data_Final!I1163&amp;"|"&amp;Data_Final!J1163&amp;"|"&amp;Data_Final!K1163&amp;"|"&amp;Data_Final!L1163&amp;"|"&amp;Data_Final!M1163&amp;"|"&amp;Data_Final!N1163&amp;"|"&amp;Data_Final!O1163&amp;"|"&amp;Data_Final!P1163&amp;"|"&amp;Data_Final!Q1163&amp;"|"&amp;Data_Final!R1163&amp;"|"&amp;Data_Final!S1163&amp;"|"&amp;Data_Final!T1163&amp;"|"&amp;Data_Final!U1163&amp;"|"&amp;Data_Final!V1163&amp;"|"&amp;Data_Final!W1163&amp;"|"&amp;Data_Final!X1163&amp;"|"&amp;Data_Final!Y1163&amp;"|"&amp;Data_Final!Z1163&amp;"|"&amp;Data_Final!AA1163&amp;"|"&amp;Data_Final!AB1163&amp;"|"&amp;Data_Final!AC1163&amp;"|"&amp;Data_Final!AD1163&amp;"|"&amp;Data_Final!AE1163&amp;"|"&amp;Data_Final!AF1163))</f>
        <v>|||||||||||||||||||||||||||||||</v>
      </c>
    </row>
    <row r="1163" spans="1:1">
      <c r="A1163" t="str">
        <f ca="1">IF(Data_Final!B1164 = 0, "", _xlfn.CONCAT(Data_Final!A1164&amp;"|"&amp;Data_Final!B1164&amp;"|"&amp;Data_Final!C1164&amp;"|"&amp;Data_Final!D1164&amp;"|"&amp;Data_Final!E1164&amp;"|"&amp;Data_Final!F1164&amp;"|"&amp;Data_Final!G1164&amp;"|"&amp;Data_Final!H1164&amp;"|"&amp;Data_Final!I1164&amp;"|"&amp;Data_Final!J1164&amp;"|"&amp;Data_Final!K1164&amp;"|"&amp;Data_Final!L1164&amp;"|"&amp;Data_Final!M1164&amp;"|"&amp;Data_Final!N1164&amp;"|"&amp;Data_Final!O1164&amp;"|"&amp;Data_Final!P1164&amp;"|"&amp;Data_Final!Q1164&amp;"|"&amp;Data_Final!R1164&amp;"|"&amp;Data_Final!S1164&amp;"|"&amp;Data_Final!T1164&amp;"|"&amp;Data_Final!U1164&amp;"|"&amp;Data_Final!V1164&amp;"|"&amp;Data_Final!W1164&amp;"|"&amp;Data_Final!X1164&amp;"|"&amp;Data_Final!Y1164&amp;"|"&amp;Data_Final!Z1164&amp;"|"&amp;Data_Final!AA1164&amp;"|"&amp;Data_Final!AB1164&amp;"|"&amp;Data_Final!AC1164&amp;"|"&amp;Data_Final!AD1164&amp;"|"&amp;Data_Final!AE1164&amp;"|"&amp;Data_Final!AF1164))</f>
        <v>|||||||||||||||||||||||||||||||</v>
      </c>
    </row>
    <row r="1164" spans="1:1">
      <c r="A1164" t="str">
        <f ca="1">IF(Data_Final!B1165 = 0, "", _xlfn.CONCAT(Data_Final!A1165&amp;"|"&amp;Data_Final!B1165&amp;"|"&amp;Data_Final!C1165&amp;"|"&amp;Data_Final!D1165&amp;"|"&amp;Data_Final!E1165&amp;"|"&amp;Data_Final!F1165&amp;"|"&amp;Data_Final!G1165&amp;"|"&amp;Data_Final!H1165&amp;"|"&amp;Data_Final!I1165&amp;"|"&amp;Data_Final!J1165&amp;"|"&amp;Data_Final!K1165&amp;"|"&amp;Data_Final!L1165&amp;"|"&amp;Data_Final!M1165&amp;"|"&amp;Data_Final!N1165&amp;"|"&amp;Data_Final!O1165&amp;"|"&amp;Data_Final!P1165&amp;"|"&amp;Data_Final!Q1165&amp;"|"&amp;Data_Final!R1165&amp;"|"&amp;Data_Final!S1165&amp;"|"&amp;Data_Final!T1165&amp;"|"&amp;Data_Final!U1165&amp;"|"&amp;Data_Final!V1165&amp;"|"&amp;Data_Final!W1165&amp;"|"&amp;Data_Final!X1165&amp;"|"&amp;Data_Final!Y1165&amp;"|"&amp;Data_Final!Z1165&amp;"|"&amp;Data_Final!AA1165&amp;"|"&amp;Data_Final!AB1165&amp;"|"&amp;Data_Final!AC1165&amp;"|"&amp;Data_Final!AD1165&amp;"|"&amp;Data_Final!AE1165&amp;"|"&amp;Data_Final!AF1165))</f>
        <v>|||||||||||||||||||||||||||||||</v>
      </c>
    </row>
    <row r="1165" spans="1:1">
      <c r="A1165" t="str">
        <f ca="1">IF(Data_Final!B1166 = 0, "", _xlfn.CONCAT(Data_Final!A1166&amp;"|"&amp;Data_Final!B1166&amp;"|"&amp;Data_Final!C1166&amp;"|"&amp;Data_Final!D1166&amp;"|"&amp;Data_Final!E1166&amp;"|"&amp;Data_Final!F1166&amp;"|"&amp;Data_Final!G1166&amp;"|"&amp;Data_Final!H1166&amp;"|"&amp;Data_Final!I1166&amp;"|"&amp;Data_Final!J1166&amp;"|"&amp;Data_Final!K1166&amp;"|"&amp;Data_Final!L1166&amp;"|"&amp;Data_Final!M1166&amp;"|"&amp;Data_Final!N1166&amp;"|"&amp;Data_Final!O1166&amp;"|"&amp;Data_Final!P1166&amp;"|"&amp;Data_Final!Q1166&amp;"|"&amp;Data_Final!R1166&amp;"|"&amp;Data_Final!S1166&amp;"|"&amp;Data_Final!T1166&amp;"|"&amp;Data_Final!U1166&amp;"|"&amp;Data_Final!V1166&amp;"|"&amp;Data_Final!W1166&amp;"|"&amp;Data_Final!X1166&amp;"|"&amp;Data_Final!Y1166&amp;"|"&amp;Data_Final!Z1166&amp;"|"&amp;Data_Final!AA1166&amp;"|"&amp;Data_Final!AB1166&amp;"|"&amp;Data_Final!AC1166&amp;"|"&amp;Data_Final!AD1166&amp;"|"&amp;Data_Final!AE1166&amp;"|"&amp;Data_Final!AF1166))</f>
        <v>|||||||||||||||||||||||||||||||</v>
      </c>
    </row>
    <row r="1166" spans="1:1">
      <c r="A1166" t="str">
        <f ca="1">IF(Data_Final!B1167 = 0, "", _xlfn.CONCAT(Data_Final!A1167&amp;"|"&amp;Data_Final!B1167&amp;"|"&amp;Data_Final!C1167&amp;"|"&amp;Data_Final!D1167&amp;"|"&amp;Data_Final!E1167&amp;"|"&amp;Data_Final!F1167&amp;"|"&amp;Data_Final!G1167&amp;"|"&amp;Data_Final!H1167&amp;"|"&amp;Data_Final!I1167&amp;"|"&amp;Data_Final!J1167&amp;"|"&amp;Data_Final!K1167&amp;"|"&amp;Data_Final!L1167&amp;"|"&amp;Data_Final!M1167&amp;"|"&amp;Data_Final!N1167&amp;"|"&amp;Data_Final!O1167&amp;"|"&amp;Data_Final!P1167&amp;"|"&amp;Data_Final!Q1167&amp;"|"&amp;Data_Final!R1167&amp;"|"&amp;Data_Final!S1167&amp;"|"&amp;Data_Final!T1167&amp;"|"&amp;Data_Final!U1167&amp;"|"&amp;Data_Final!V1167&amp;"|"&amp;Data_Final!W1167&amp;"|"&amp;Data_Final!X1167&amp;"|"&amp;Data_Final!Y1167&amp;"|"&amp;Data_Final!Z1167&amp;"|"&amp;Data_Final!AA1167&amp;"|"&amp;Data_Final!AB1167&amp;"|"&amp;Data_Final!AC1167&amp;"|"&amp;Data_Final!AD1167&amp;"|"&amp;Data_Final!AE1167&amp;"|"&amp;Data_Final!AF1167))</f>
        <v>|||||||||||||||||||||||||||||||</v>
      </c>
    </row>
    <row r="1167" spans="1:1">
      <c r="A1167" t="str">
        <f ca="1">IF(Data_Final!B1168 = 0, "", _xlfn.CONCAT(Data_Final!A1168&amp;"|"&amp;Data_Final!B1168&amp;"|"&amp;Data_Final!C1168&amp;"|"&amp;Data_Final!D1168&amp;"|"&amp;Data_Final!E1168&amp;"|"&amp;Data_Final!F1168&amp;"|"&amp;Data_Final!G1168&amp;"|"&amp;Data_Final!H1168&amp;"|"&amp;Data_Final!I1168&amp;"|"&amp;Data_Final!J1168&amp;"|"&amp;Data_Final!K1168&amp;"|"&amp;Data_Final!L1168&amp;"|"&amp;Data_Final!M1168&amp;"|"&amp;Data_Final!N1168&amp;"|"&amp;Data_Final!O1168&amp;"|"&amp;Data_Final!P1168&amp;"|"&amp;Data_Final!Q1168&amp;"|"&amp;Data_Final!R1168&amp;"|"&amp;Data_Final!S1168&amp;"|"&amp;Data_Final!T1168&amp;"|"&amp;Data_Final!U1168&amp;"|"&amp;Data_Final!V1168&amp;"|"&amp;Data_Final!W1168&amp;"|"&amp;Data_Final!X1168&amp;"|"&amp;Data_Final!Y1168&amp;"|"&amp;Data_Final!Z1168&amp;"|"&amp;Data_Final!AA1168&amp;"|"&amp;Data_Final!AB1168&amp;"|"&amp;Data_Final!AC1168&amp;"|"&amp;Data_Final!AD1168&amp;"|"&amp;Data_Final!AE1168&amp;"|"&amp;Data_Final!AF1168))</f>
        <v>|||||||||||||||||||||||||||||||</v>
      </c>
    </row>
    <row r="1168" spans="1:1">
      <c r="A1168" t="str">
        <f ca="1">IF(Data_Final!B1169 = 0, "", _xlfn.CONCAT(Data_Final!A1169&amp;"|"&amp;Data_Final!B1169&amp;"|"&amp;Data_Final!C1169&amp;"|"&amp;Data_Final!D1169&amp;"|"&amp;Data_Final!E1169&amp;"|"&amp;Data_Final!F1169&amp;"|"&amp;Data_Final!G1169&amp;"|"&amp;Data_Final!H1169&amp;"|"&amp;Data_Final!I1169&amp;"|"&amp;Data_Final!J1169&amp;"|"&amp;Data_Final!K1169&amp;"|"&amp;Data_Final!L1169&amp;"|"&amp;Data_Final!M1169&amp;"|"&amp;Data_Final!N1169&amp;"|"&amp;Data_Final!O1169&amp;"|"&amp;Data_Final!P1169&amp;"|"&amp;Data_Final!Q1169&amp;"|"&amp;Data_Final!R1169&amp;"|"&amp;Data_Final!S1169&amp;"|"&amp;Data_Final!T1169&amp;"|"&amp;Data_Final!U1169&amp;"|"&amp;Data_Final!V1169&amp;"|"&amp;Data_Final!W1169&amp;"|"&amp;Data_Final!X1169&amp;"|"&amp;Data_Final!Y1169&amp;"|"&amp;Data_Final!Z1169&amp;"|"&amp;Data_Final!AA1169&amp;"|"&amp;Data_Final!AB1169&amp;"|"&amp;Data_Final!AC1169&amp;"|"&amp;Data_Final!AD1169&amp;"|"&amp;Data_Final!AE1169&amp;"|"&amp;Data_Final!AF1169))</f>
        <v>|||||||||||||||||||||||||||||||</v>
      </c>
    </row>
    <row r="1169" spans="1:1">
      <c r="A1169" t="str">
        <f ca="1">IF(Data_Final!B1170 = 0, "", _xlfn.CONCAT(Data_Final!A1170&amp;"|"&amp;Data_Final!B1170&amp;"|"&amp;Data_Final!C1170&amp;"|"&amp;Data_Final!D1170&amp;"|"&amp;Data_Final!E1170&amp;"|"&amp;Data_Final!F1170&amp;"|"&amp;Data_Final!G1170&amp;"|"&amp;Data_Final!H1170&amp;"|"&amp;Data_Final!I1170&amp;"|"&amp;Data_Final!J1170&amp;"|"&amp;Data_Final!K1170&amp;"|"&amp;Data_Final!L1170&amp;"|"&amp;Data_Final!M1170&amp;"|"&amp;Data_Final!N1170&amp;"|"&amp;Data_Final!O1170&amp;"|"&amp;Data_Final!P1170&amp;"|"&amp;Data_Final!Q1170&amp;"|"&amp;Data_Final!R1170&amp;"|"&amp;Data_Final!S1170&amp;"|"&amp;Data_Final!T1170&amp;"|"&amp;Data_Final!U1170&amp;"|"&amp;Data_Final!V1170&amp;"|"&amp;Data_Final!W1170&amp;"|"&amp;Data_Final!X1170&amp;"|"&amp;Data_Final!Y1170&amp;"|"&amp;Data_Final!Z1170&amp;"|"&amp;Data_Final!AA1170&amp;"|"&amp;Data_Final!AB1170&amp;"|"&amp;Data_Final!AC1170&amp;"|"&amp;Data_Final!AD1170&amp;"|"&amp;Data_Final!AE1170&amp;"|"&amp;Data_Final!AF1170))</f>
        <v>|||||||||||||||||||||||||||||||</v>
      </c>
    </row>
    <row r="1170" spans="1:1">
      <c r="A1170" t="str">
        <f ca="1">IF(Data_Final!B1171 = 0, "", _xlfn.CONCAT(Data_Final!A1171&amp;"|"&amp;Data_Final!B1171&amp;"|"&amp;Data_Final!C1171&amp;"|"&amp;Data_Final!D1171&amp;"|"&amp;Data_Final!E1171&amp;"|"&amp;Data_Final!F1171&amp;"|"&amp;Data_Final!G1171&amp;"|"&amp;Data_Final!H1171&amp;"|"&amp;Data_Final!I1171&amp;"|"&amp;Data_Final!J1171&amp;"|"&amp;Data_Final!K1171&amp;"|"&amp;Data_Final!L1171&amp;"|"&amp;Data_Final!M1171&amp;"|"&amp;Data_Final!N1171&amp;"|"&amp;Data_Final!O1171&amp;"|"&amp;Data_Final!P1171&amp;"|"&amp;Data_Final!Q1171&amp;"|"&amp;Data_Final!R1171&amp;"|"&amp;Data_Final!S1171&amp;"|"&amp;Data_Final!T1171&amp;"|"&amp;Data_Final!U1171&amp;"|"&amp;Data_Final!V1171&amp;"|"&amp;Data_Final!W1171&amp;"|"&amp;Data_Final!X1171&amp;"|"&amp;Data_Final!Y1171&amp;"|"&amp;Data_Final!Z1171&amp;"|"&amp;Data_Final!AA1171&amp;"|"&amp;Data_Final!AB1171&amp;"|"&amp;Data_Final!AC1171&amp;"|"&amp;Data_Final!AD1171&amp;"|"&amp;Data_Final!AE1171&amp;"|"&amp;Data_Final!AF1171))</f>
        <v>|||||||||||||||||||||||||||||||</v>
      </c>
    </row>
    <row r="1171" spans="1:1">
      <c r="A1171" t="str">
        <f ca="1">IF(Data_Final!B1172 = 0, "", _xlfn.CONCAT(Data_Final!A1172&amp;"|"&amp;Data_Final!B1172&amp;"|"&amp;Data_Final!C1172&amp;"|"&amp;Data_Final!D1172&amp;"|"&amp;Data_Final!E1172&amp;"|"&amp;Data_Final!F1172&amp;"|"&amp;Data_Final!G1172&amp;"|"&amp;Data_Final!H1172&amp;"|"&amp;Data_Final!I1172&amp;"|"&amp;Data_Final!J1172&amp;"|"&amp;Data_Final!K1172&amp;"|"&amp;Data_Final!L1172&amp;"|"&amp;Data_Final!M1172&amp;"|"&amp;Data_Final!N1172&amp;"|"&amp;Data_Final!O1172&amp;"|"&amp;Data_Final!P1172&amp;"|"&amp;Data_Final!Q1172&amp;"|"&amp;Data_Final!R1172&amp;"|"&amp;Data_Final!S1172&amp;"|"&amp;Data_Final!T1172&amp;"|"&amp;Data_Final!U1172&amp;"|"&amp;Data_Final!V1172&amp;"|"&amp;Data_Final!W1172&amp;"|"&amp;Data_Final!X1172&amp;"|"&amp;Data_Final!Y1172&amp;"|"&amp;Data_Final!Z1172&amp;"|"&amp;Data_Final!AA1172&amp;"|"&amp;Data_Final!AB1172&amp;"|"&amp;Data_Final!AC1172&amp;"|"&amp;Data_Final!AD1172&amp;"|"&amp;Data_Final!AE1172&amp;"|"&amp;Data_Final!AF1172))</f>
        <v>|||||||||||||||||||||||||||||||</v>
      </c>
    </row>
    <row r="1172" spans="1:1">
      <c r="A1172" t="str">
        <f ca="1">IF(Data_Final!B1173 = 0, "", _xlfn.CONCAT(Data_Final!A1173&amp;"|"&amp;Data_Final!B1173&amp;"|"&amp;Data_Final!C1173&amp;"|"&amp;Data_Final!D1173&amp;"|"&amp;Data_Final!E1173&amp;"|"&amp;Data_Final!F1173&amp;"|"&amp;Data_Final!G1173&amp;"|"&amp;Data_Final!H1173&amp;"|"&amp;Data_Final!I1173&amp;"|"&amp;Data_Final!J1173&amp;"|"&amp;Data_Final!K1173&amp;"|"&amp;Data_Final!L1173&amp;"|"&amp;Data_Final!M1173&amp;"|"&amp;Data_Final!N1173&amp;"|"&amp;Data_Final!O1173&amp;"|"&amp;Data_Final!P1173&amp;"|"&amp;Data_Final!Q1173&amp;"|"&amp;Data_Final!R1173&amp;"|"&amp;Data_Final!S1173&amp;"|"&amp;Data_Final!T1173&amp;"|"&amp;Data_Final!U1173&amp;"|"&amp;Data_Final!V1173&amp;"|"&amp;Data_Final!W1173&amp;"|"&amp;Data_Final!X1173&amp;"|"&amp;Data_Final!Y1173&amp;"|"&amp;Data_Final!Z1173&amp;"|"&amp;Data_Final!AA1173&amp;"|"&amp;Data_Final!AB1173&amp;"|"&amp;Data_Final!AC1173&amp;"|"&amp;Data_Final!AD1173&amp;"|"&amp;Data_Final!AE1173&amp;"|"&amp;Data_Final!AF1173))</f>
        <v>|||||||||||||||||||||||||||||||</v>
      </c>
    </row>
    <row r="1173" spans="1:1">
      <c r="A1173" t="str">
        <f ca="1">IF(Data_Final!B1174 = 0, "", _xlfn.CONCAT(Data_Final!A1174&amp;"|"&amp;Data_Final!B1174&amp;"|"&amp;Data_Final!C1174&amp;"|"&amp;Data_Final!D1174&amp;"|"&amp;Data_Final!E1174&amp;"|"&amp;Data_Final!F1174&amp;"|"&amp;Data_Final!G1174&amp;"|"&amp;Data_Final!H1174&amp;"|"&amp;Data_Final!I1174&amp;"|"&amp;Data_Final!J1174&amp;"|"&amp;Data_Final!K1174&amp;"|"&amp;Data_Final!L1174&amp;"|"&amp;Data_Final!M1174&amp;"|"&amp;Data_Final!N1174&amp;"|"&amp;Data_Final!O1174&amp;"|"&amp;Data_Final!P1174&amp;"|"&amp;Data_Final!Q1174&amp;"|"&amp;Data_Final!R1174&amp;"|"&amp;Data_Final!S1174&amp;"|"&amp;Data_Final!T1174&amp;"|"&amp;Data_Final!U1174&amp;"|"&amp;Data_Final!V1174&amp;"|"&amp;Data_Final!W1174&amp;"|"&amp;Data_Final!X1174&amp;"|"&amp;Data_Final!Y1174&amp;"|"&amp;Data_Final!Z1174&amp;"|"&amp;Data_Final!AA1174&amp;"|"&amp;Data_Final!AB1174&amp;"|"&amp;Data_Final!AC1174&amp;"|"&amp;Data_Final!AD1174&amp;"|"&amp;Data_Final!AE1174&amp;"|"&amp;Data_Final!AF1174))</f>
        <v>|||||||||||||||||||||||||||||||</v>
      </c>
    </row>
    <row r="1174" spans="1:1">
      <c r="A1174" t="str">
        <f ca="1">IF(Data_Final!B1175 = 0, "", _xlfn.CONCAT(Data_Final!A1175&amp;"|"&amp;Data_Final!B1175&amp;"|"&amp;Data_Final!C1175&amp;"|"&amp;Data_Final!D1175&amp;"|"&amp;Data_Final!E1175&amp;"|"&amp;Data_Final!F1175&amp;"|"&amp;Data_Final!G1175&amp;"|"&amp;Data_Final!H1175&amp;"|"&amp;Data_Final!I1175&amp;"|"&amp;Data_Final!J1175&amp;"|"&amp;Data_Final!K1175&amp;"|"&amp;Data_Final!L1175&amp;"|"&amp;Data_Final!M1175&amp;"|"&amp;Data_Final!N1175&amp;"|"&amp;Data_Final!O1175&amp;"|"&amp;Data_Final!P1175&amp;"|"&amp;Data_Final!Q1175&amp;"|"&amp;Data_Final!R1175&amp;"|"&amp;Data_Final!S1175&amp;"|"&amp;Data_Final!T1175&amp;"|"&amp;Data_Final!U1175&amp;"|"&amp;Data_Final!V1175&amp;"|"&amp;Data_Final!W1175&amp;"|"&amp;Data_Final!X1175&amp;"|"&amp;Data_Final!Y1175&amp;"|"&amp;Data_Final!Z1175&amp;"|"&amp;Data_Final!AA1175&amp;"|"&amp;Data_Final!AB1175&amp;"|"&amp;Data_Final!AC1175&amp;"|"&amp;Data_Final!AD1175&amp;"|"&amp;Data_Final!AE1175&amp;"|"&amp;Data_Final!AF1175))</f>
        <v>|||||||||||||||||||||||||||||||</v>
      </c>
    </row>
    <row r="1175" spans="1:1">
      <c r="A1175" t="str">
        <f ca="1">IF(Data_Final!B1176 = 0, "", _xlfn.CONCAT(Data_Final!A1176&amp;"|"&amp;Data_Final!B1176&amp;"|"&amp;Data_Final!C1176&amp;"|"&amp;Data_Final!D1176&amp;"|"&amp;Data_Final!E1176&amp;"|"&amp;Data_Final!F1176&amp;"|"&amp;Data_Final!G1176&amp;"|"&amp;Data_Final!H1176&amp;"|"&amp;Data_Final!I1176&amp;"|"&amp;Data_Final!J1176&amp;"|"&amp;Data_Final!K1176&amp;"|"&amp;Data_Final!L1176&amp;"|"&amp;Data_Final!M1176&amp;"|"&amp;Data_Final!N1176&amp;"|"&amp;Data_Final!O1176&amp;"|"&amp;Data_Final!P1176&amp;"|"&amp;Data_Final!Q1176&amp;"|"&amp;Data_Final!R1176&amp;"|"&amp;Data_Final!S1176&amp;"|"&amp;Data_Final!T1176&amp;"|"&amp;Data_Final!U1176&amp;"|"&amp;Data_Final!V1176&amp;"|"&amp;Data_Final!W1176&amp;"|"&amp;Data_Final!X1176&amp;"|"&amp;Data_Final!Y1176&amp;"|"&amp;Data_Final!Z1176&amp;"|"&amp;Data_Final!AA1176&amp;"|"&amp;Data_Final!AB1176&amp;"|"&amp;Data_Final!AC1176&amp;"|"&amp;Data_Final!AD1176&amp;"|"&amp;Data_Final!AE1176&amp;"|"&amp;Data_Final!AF1176))</f>
        <v>|||||||||||||||||||||||||||||||</v>
      </c>
    </row>
    <row r="1176" spans="1:1">
      <c r="A1176" t="str">
        <f ca="1">IF(Data_Final!B1177 = 0, "", _xlfn.CONCAT(Data_Final!A1177&amp;"|"&amp;Data_Final!B1177&amp;"|"&amp;Data_Final!C1177&amp;"|"&amp;Data_Final!D1177&amp;"|"&amp;Data_Final!E1177&amp;"|"&amp;Data_Final!F1177&amp;"|"&amp;Data_Final!G1177&amp;"|"&amp;Data_Final!H1177&amp;"|"&amp;Data_Final!I1177&amp;"|"&amp;Data_Final!J1177&amp;"|"&amp;Data_Final!K1177&amp;"|"&amp;Data_Final!L1177&amp;"|"&amp;Data_Final!M1177&amp;"|"&amp;Data_Final!N1177&amp;"|"&amp;Data_Final!O1177&amp;"|"&amp;Data_Final!P1177&amp;"|"&amp;Data_Final!Q1177&amp;"|"&amp;Data_Final!R1177&amp;"|"&amp;Data_Final!S1177&amp;"|"&amp;Data_Final!T1177&amp;"|"&amp;Data_Final!U1177&amp;"|"&amp;Data_Final!V1177&amp;"|"&amp;Data_Final!W1177&amp;"|"&amp;Data_Final!X1177&amp;"|"&amp;Data_Final!Y1177&amp;"|"&amp;Data_Final!Z1177&amp;"|"&amp;Data_Final!AA1177&amp;"|"&amp;Data_Final!AB1177&amp;"|"&amp;Data_Final!AC1177&amp;"|"&amp;Data_Final!AD1177&amp;"|"&amp;Data_Final!AE1177&amp;"|"&amp;Data_Final!AF1177))</f>
        <v>|||||||||||||||||||||||||||||||</v>
      </c>
    </row>
    <row r="1177" spans="1:1">
      <c r="A1177" t="str">
        <f ca="1">IF(Data_Final!B1178 = 0, "", _xlfn.CONCAT(Data_Final!A1178&amp;"|"&amp;Data_Final!B1178&amp;"|"&amp;Data_Final!C1178&amp;"|"&amp;Data_Final!D1178&amp;"|"&amp;Data_Final!E1178&amp;"|"&amp;Data_Final!F1178&amp;"|"&amp;Data_Final!G1178&amp;"|"&amp;Data_Final!H1178&amp;"|"&amp;Data_Final!I1178&amp;"|"&amp;Data_Final!J1178&amp;"|"&amp;Data_Final!K1178&amp;"|"&amp;Data_Final!L1178&amp;"|"&amp;Data_Final!M1178&amp;"|"&amp;Data_Final!N1178&amp;"|"&amp;Data_Final!O1178&amp;"|"&amp;Data_Final!P1178&amp;"|"&amp;Data_Final!Q1178&amp;"|"&amp;Data_Final!R1178&amp;"|"&amp;Data_Final!S1178&amp;"|"&amp;Data_Final!T1178&amp;"|"&amp;Data_Final!U1178&amp;"|"&amp;Data_Final!V1178&amp;"|"&amp;Data_Final!W1178&amp;"|"&amp;Data_Final!X1178&amp;"|"&amp;Data_Final!Y1178&amp;"|"&amp;Data_Final!Z1178&amp;"|"&amp;Data_Final!AA1178&amp;"|"&amp;Data_Final!AB1178&amp;"|"&amp;Data_Final!AC1178&amp;"|"&amp;Data_Final!AD1178&amp;"|"&amp;Data_Final!AE1178&amp;"|"&amp;Data_Final!AF1178))</f>
        <v>|||||||||||||||||||||||||||||||</v>
      </c>
    </row>
    <row r="1178" spans="1:1">
      <c r="A1178" t="str">
        <f ca="1">IF(Data_Final!B1179 = 0, "", _xlfn.CONCAT(Data_Final!A1179&amp;"|"&amp;Data_Final!B1179&amp;"|"&amp;Data_Final!C1179&amp;"|"&amp;Data_Final!D1179&amp;"|"&amp;Data_Final!E1179&amp;"|"&amp;Data_Final!F1179&amp;"|"&amp;Data_Final!G1179&amp;"|"&amp;Data_Final!H1179&amp;"|"&amp;Data_Final!I1179&amp;"|"&amp;Data_Final!J1179&amp;"|"&amp;Data_Final!K1179&amp;"|"&amp;Data_Final!L1179&amp;"|"&amp;Data_Final!M1179&amp;"|"&amp;Data_Final!N1179&amp;"|"&amp;Data_Final!O1179&amp;"|"&amp;Data_Final!P1179&amp;"|"&amp;Data_Final!Q1179&amp;"|"&amp;Data_Final!R1179&amp;"|"&amp;Data_Final!S1179&amp;"|"&amp;Data_Final!T1179&amp;"|"&amp;Data_Final!U1179&amp;"|"&amp;Data_Final!V1179&amp;"|"&amp;Data_Final!W1179&amp;"|"&amp;Data_Final!X1179&amp;"|"&amp;Data_Final!Y1179&amp;"|"&amp;Data_Final!Z1179&amp;"|"&amp;Data_Final!AA1179&amp;"|"&amp;Data_Final!AB1179&amp;"|"&amp;Data_Final!AC1179&amp;"|"&amp;Data_Final!AD1179&amp;"|"&amp;Data_Final!AE1179&amp;"|"&amp;Data_Final!AF1179))</f>
        <v>|||||||||||||||||||||||||||||||</v>
      </c>
    </row>
    <row r="1179" spans="1:1">
      <c r="A1179" t="str">
        <f ca="1">IF(Data_Final!B1180 = 0, "", _xlfn.CONCAT(Data_Final!A1180&amp;"|"&amp;Data_Final!B1180&amp;"|"&amp;Data_Final!C1180&amp;"|"&amp;Data_Final!D1180&amp;"|"&amp;Data_Final!E1180&amp;"|"&amp;Data_Final!F1180&amp;"|"&amp;Data_Final!G1180&amp;"|"&amp;Data_Final!H1180&amp;"|"&amp;Data_Final!I1180&amp;"|"&amp;Data_Final!J1180&amp;"|"&amp;Data_Final!K1180&amp;"|"&amp;Data_Final!L1180&amp;"|"&amp;Data_Final!M1180&amp;"|"&amp;Data_Final!N1180&amp;"|"&amp;Data_Final!O1180&amp;"|"&amp;Data_Final!P1180&amp;"|"&amp;Data_Final!Q1180&amp;"|"&amp;Data_Final!R1180&amp;"|"&amp;Data_Final!S1180&amp;"|"&amp;Data_Final!T1180&amp;"|"&amp;Data_Final!U1180&amp;"|"&amp;Data_Final!V1180&amp;"|"&amp;Data_Final!W1180&amp;"|"&amp;Data_Final!X1180&amp;"|"&amp;Data_Final!Y1180&amp;"|"&amp;Data_Final!Z1180&amp;"|"&amp;Data_Final!AA1180&amp;"|"&amp;Data_Final!AB1180&amp;"|"&amp;Data_Final!AC1180&amp;"|"&amp;Data_Final!AD1180&amp;"|"&amp;Data_Final!AE1180&amp;"|"&amp;Data_Final!AF1180))</f>
        <v>|||||||||||||||||||||||||||||||</v>
      </c>
    </row>
    <row r="1180" spans="1:1">
      <c r="A1180" t="str">
        <f ca="1">IF(Data_Final!B1181 = 0, "", _xlfn.CONCAT(Data_Final!A1181&amp;"|"&amp;Data_Final!B1181&amp;"|"&amp;Data_Final!C1181&amp;"|"&amp;Data_Final!D1181&amp;"|"&amp;Data_Final!E1181&amp;"|"&amp;Data_Final!F1181&amp;"|"&amp;Data_Final!G1181&amp;"|"&amp;Data_Final!H1181&amp;"|"&amp;Data_Final!I1181&amp;"|"&amp;Data_Final!J1181&amp;"|"&amp;Data_Final!K1181&amp;"|"&amp;Data_Final!L1181&amp;"|"&amp;Data_Final!M1181&amp;"|"&amp;Data_Final!N1181&amp;"|"&amp;Data_Final!O1181&amp;"|"&amp;Data_Final!P1181&amp;"|"&amp;Data_Final!Q1181&amp;"|"&amp;Data_Final!R1181&amp;"|"&amp;Data_Final!S1181&amp;"|"&amp;Data_Final!T1181&amp;"|"&amp;Data_Final!U1181&amp;"|"&amp;Data_Final!V1181&amp;"|"&amp;Data_Final!W1181&amp;"|"&amp;Data_Final!X1181&amp;"|"&amp;Data_Final!Y1181&amp;"|"&amp;Data_Final!Z1181&amp;"|"&amp;Data_Final!AA1181&amp;"|"&amp;Data_Final!AB1181&amp;"|"&amp;Data_Final!AC1181&amp;"|"&amp;Data_Final!AD1181&amp;"|"&amp;Data_Final!AE1181&amp;"|"&amp;Data_Final!AF1181))</f>
        <v>|||||||||||||||||||||||||||||||</v>
      </c>
    </row>
    <row r="1181" spans="1:1">
      <c r="A1181" t="str">
        <f ca="1">IF(Data_Final!B1182 = 0, "", _xlfn.CONCAT(Data_Final!A1182&amp;"|"&amp;Data_Final!B1182&amp;"|"&amp;Data_Final!C1182&amp;"|"&amp;Data_Final!D1182&amp;"|"&amp;Data_Final!E1182&amp;"|"&amp;Data_Final!F1182&amp;"|"&amp;Data_Final!G1182&amp;"|"&amp;Data_Final!H1182&amp;"|"&amp;Data_Final!I1182&amp;"|"&amp;Data_Final!J1182&amp;"|"&amp;Data_Final!K1182&amp;"|"&amp;Data_Final!L1182&amp;"|"&amp;Data_Final!M1182&amp;"|"&amp;Data_Final!N1182&amp;"|"&amp;Data_Final!O1182&amp;"|"&amp;Data_Final!P1182&amp;"|"&amp;Data_Final!Q1182&amp;"|"&amp;Data_Final!R1182&amp;"|"&amp;Data_Final!S1182&amp;"|"&amp;Data_Final!T1182&amp;"|"&amp;Data_Final!U1182&amp;"|"&amp;Data_Final!V1182&amp;"|"&amp;Data_Final!W1182&amp;"|"&amp;Data_Final!X1182&amp;"|"&amp;Data_Final!Y1182&amp;"|"&amp;Data_Final!Z1182&amp;"|"&amp;Data_Final!AA1182&amp;"|"&amp;Data_Final!AB1182&amp;"|"&amp;Data_Final!AC1182&amp;"|"&amp;Data_Final!AD1182&amp;"|"&amp;Data_Final!AE1182&amp;"|"&amp;Data_Final!AF1182))</f>
        <v>|||||||||||||||||||||||||||||||</v>
      </c>
    </row>
    <row r="1182" spans="1:1">
      <c r="A1182" t="str">
        <f ca="1">IF(Data_Final!B1183 = 0, "", _xlfn.CONCAT(Data_Final!A1183&amp;"|"&amp;Data_Final!B1183&amp;"|"&amp;Data_Final!C1183&amp;"|"&amp;Data_Final!D1183&amp;"|"&amp;Data_Final!E1183&amp;"|"&amp;Data_Final!F1183&amp;"|"&amp;Data_Final!G1183&amp;"|"&amp;Data_Final!H1183&amp;"|"&amp;Data_Final!I1183&amp;"|"&amp;Data_Final!J1183&amp;"|"&amp;Data_Final!K1183&amp;"|"&amp;Data_Final!L1183&amp;"|"&amp;Data_Final!M1183&amp;"|"&amp;Data_Final!N1183&amp;"|"&amp;Data_Final!O1183&amp;"|"&amp;Data_Final!P1183&amp;"|"&amp;Data_Final!Q1183&amp;"|"&amp;Data_Final!R1183&amp;"|"&amp;Data_Final!S1183&amp;"|"&amp;Data_Final!T1183&amp;"|"&amp;Data_Final!U1183&amp;"|"&amp;Data_Final!V1183&amp;"|"&amp;Data_Final!W1183&amp;"|"&amp;Data_Final!X1183&amp;"|"&amp;Data_Final!Y1183&amp;"|"&amp;Data_Final!Z1183&amp;"|"&amp;Data_Final!AA1183&amp;"|"&amp;Data_Final!AB1183&amp;"|"&amp;Data_Final!AC1183&amp;"|"&amp;Data_Final!AD1183&amp;"|"&amp;Data_Final!AE1183&amp;"|"&amp;Data_Final!AF1183))</f>
        <v>|||||||||||||||||||||||||||||||</v>
      </c>
    </row>
    <row r="1183" spans="1:1">
      <c r="A1183" t="str">
        <f ca="1">IF(Data_Final!B1184 = 0, "", _xlfn.CONCAT(Data_Final!A1184&amp;"|"&amp;Data_Final!B1184&amp;"|"&amp;Data_Final!C1184&amp;"|"&amp;Data_Final!D1184&amp;"|"&amp;Data_Final!E1184&amp;"|"&amp;Data_Final!F1184&amp;"|"&amp;Data_Final!G1184&amp;"|"&amp;Data_Final!H1184&amp;"|"&amp;Data_Final!I1184&amp;"|"&amp;Data_Final!J1184&amp;"|"&amp;Data_Final!K1184&amp;"|"&amp;Data_Final!L1184&amp;"|"&amp;Data_Final!M1184&amp;"|"&amp;Data_Final!N1184&amp;"|"&amp;Data_Final!O1184&amp;"|"&amp;Data_Final!P1184&amp;"|"&amp;Data_Final!Q1184&amp;"|"&amp;Data_Final!R1184&amp;"|"&amp;Data_Final!S1184&amp;"|"&amp;Data_Final!T1184&amp;"|"&amp;Data_Final!U1184&amp;"|"&amp;Data_Final!V1184&amp;"|"&amp;Data_Final!W1184&amp;"|"&amp;Data_Final!X1184&amp;"|"&amp;Data_Final!Y1184&amp;"|"&amp;Data_Final!Z1184&amp;"|"&amp;Data_Final!AA1184&amp;"|"&amp;Data_Final!AB1184&amp;"|"&amp;Data_Final!AC1184&amp;"|"&amp;Data_Final!AD1184&amp;"|"&amp;Data_Final!AE1184&amp;"|"&amp;Data_Final!AF1184))</f>
        <v>|||||||||||||||||||||||||||||||</v>
      </c>
    </row>
    <row r="1184" spans="1:1">
      <c r="A1184" t="str">
        <f ca="1">IF(Data_Final!B1185 = 0, "", _xlfn.CONCAT(Data_Final!A1185&amp;"|"&amp;Data_Final!B1185&amp;"|"&amp;Data_Final!C1185&amp;"|"&amp;Data_Final!D1185&amp;"|"&amp;Data_Final!E1185&amp;"|"&amp;Data_Final!F1185&amp;"|"&amp;Data_Final!G1185&amp;"|"&amp;Data_Final!H1185&amp;"|"&amp;Data_Final!I1185&amp;"|"&amp;Data_Final!J1185&amp;"|"&amp;Data_Final!K1185&amp;"|"&amp;Data_Final!L1185&amp;"|"&amp;Data_Final!M1185&amp;"|"&amp;Data_Final!N1185&amp;"|"&amp;Data_Final!O1185&amp;"|"&amp;Data_Final!P1185&amp;"|"&amp;Data_Final!Q1185&amp;"|"&amp;Data_Final!R1185&amp;"|"&amp;Data_Final!S1185&amp;"|"&amp;Data_Final!T1185&amp;"|"&amp;Data_Final!U1185&amp;"|"&amp;Data_Final!V1185&amp;"|"&amp;Data_Final!W1185&amp;"|"&amp;Data_Final!X1185&amp;"|"&amp;Data_Final!Y1185&amp;"|"&amp;Data_Final!Z1185&amp;"|"&amp;Data_Final!AA1185&amp;"|"&amp;Data_Final!AB1185&amp;"|"&amp;Data_Final!AC1185&amp;"|"&amp;Data_Final!AD1185&amp;"|"&amp;Data_Final!AE1185&amp;"|"&amp;Data_Final!AF1185))</f>
        <v>|||||||||||||||||||||||||||||||</v>
      </c>
    </row>
    <row r="1185" spans="1:1">
      <c r="A1185" t="str">
        <f ca="1">IF(Data_Final!B1186 = 0, "", _xlfn.CONCAT(Data_Final!A1186&amp;"|"&amp;Data_Final!B1186&amp;"|"&amp;Data_Final!C1186&amp;"|"&amp;Data_Final!D1186&amp;"|"&amp;Data_Final!E1186&amp;"|"&amp;Data_Final!F1186&amp;"|"&amp;Data_Final!G1186&amp;"|"&amp;Data_Final!H1186&amp;"|"&amp;Data_Final!I1186&amp;"|"&amp;Data_Final!J1186&amp;"|"&amp;Data_Final!K1186&amp;"|"&amp;Data_Final!L1186&amp;"|"&amp;Data_Final!M1186&amp;"|"&amp;Data_Final!N1186&amp;"|"&amp;Data_Final!O1186&amp;"|"&amp;Data_Final!P1186&amp;"|"&amp;Data_Final!Q1186&amp;"|"&amp;Data_Final!R1186&amp;"|"&amp;Data_Final!S1186&amp;"|"&amp;Data_Final!T1186&amp;"|"&amp;Data_Final!U1186&amp;"|"&amp;Data_Final!V1186&amp;"|"&amp;Data_Final!W1186&amp;"|"&amp;Data_Final!X1186&amp;"|"&amp;Data_Final!Y1186&amp;"|"&amp;Data_Final!Z1186&amp;"|"&amp;Data_Final!AA1186&amp;"|"&amp;Data_Final!AB1186&amp;"|"&amp;Data_Final!AC1186&amp;"|"&amp;Data_Final!AD1186&amp;"|"&amp;Data_Final!AE1186&amp;"|"&amp;Data_Final!AF1186))</f>
        <v>|||||||||||||||||||||||||||||||</v>
      </c>
    </row>
    <row r="1186" spans="1:1">
      <c r="A1186" t="str">
        <f ca="1">IF(Data_Final!B1187 = 0, "", _xlfn.CONCAT(Data_Final!A1187&amp;"|"&amp;Data_Final!B1187&amp;"|"&amp;Data_Final!C1187&amp;"|"&amp;Data_Final!D1187&amp;"|"&amp;Data_Final!E1187&amp;"|"&amp;Data_Final!F1187&amp;"|"&amp;Data_Final!G1187&amp;"|"&amp;Data_Final!H1187&amp;"|"&amp;Data_Final!I1187&amp;"|"&amp;Data_Final!J1187&amp;"|"&amp;Data_Final!K1187&amp;"|"&amp;Data_Final!L1187&amp;"|"&amp;Data_Final!M1187&amp;"|"&amp;Data_Final!N1187&amp;"|"&amp;Data_Final!O1187&amp;"|"&amp;Data_Final!P1187&amp;"|"&amp;Data_Final!Q1187&amp;"|"&amp;Data_Final!R1187&amp;"|"&amp;Data_Final!S1187&amp;"|"&amp;Data_Final!T1187&amp;"|"&amp;Data_Final!U1187&amp;"|"&amp;Data_Final!V1187&amp;"|"&amp;Data_Final!W1187&amp;"|"&amp;Data_Final!X1187&amp;"|"&amp;Data_Final!Y1187&amp;"|"&amp;Data_Final!Z1187&amp;"|"&amp;Data_Final!AA1187&amp;"|"&amp;Data_Final!AB1187&amp;"|"&amp;Data_Final!AC1187&amp;"|"&amp;Data_Final!AD1187&amp;"|"&amp;Data_Final!AE1187&amp;"|"&amp;Data_Final!AF1187))</f>
        <v>|||||||||||||||||||||||||||||||</v>
      </c>
    </row>
    <row r="1187" spans="1:1">
      <c r="A1187" t="str">
        <f ca="1">IF(Data_Final!B1188 = 0, "", _xlfn.CONCAT(Data_Final!A1188&amp;"|"&amp;Data_Final!B1188&amp;"|"&amp;Data_Final!C1188&amp;"|"&amp;Data_Final!D1188&amp;"|"&amp;Data_Final!E1188&amp;"|"&amp;Data_Final!F1188&amp;"|"&amp;Data_Final!G1188&amp;"|"&amp;Data_Final!H1188&amp;"|"&amp;Data_Final!I1188&amp;"|"&amp;Data_Final!J1188&amp;"|"&amp;Data_Final!K1188&amp;"|"&amp;Data_Final!L1188&amp;"|"&amp;Data_Final!M1188&amp;"|"&amp;Data_Final!N1188&amp;"|"&amp;Data_Final!O1188&amp;"|"&amp;Data_Final!P1188&amp;"|"&amp;Data_Final!Q1188&amp;"|"&amp;Data_Final!R1188&amp;"|"&amp;Data_Final!S1188&amp;"|"&amp;Data_Final!T1188&amp;"|"&amp;Data_Final!U1188&amp;"|"&amp;Data_Final!V1188&amp;"|"&amp;Data_Final!W1188&amp;"|"&amp;Data_Final!X1188&amp;"|"&amp;Data_Final!Y1188&amp;"|"&amp;Data_Final!Z1188&amp;"|"&amp;Data_Final!AA1188&amp;"|"&amp;Data_Final!AB1188&amp;"|"&amp;Data_Final!AC1188&amp;"|"&amp;Data_Final!AD1188&amp;"|"&amp;Data_Final!AE1188&amp;"|"&amp;Data_Final!AF1188))</f>
        <v>|||||||||||||||||||||||||||||||</v>
      </c>
    </row>
    <row r="1188" spans="1:1">
      <c r="A1188" t="str">
        <f ca="1">IF(Data_Final!B1189 = 0, "", _xlfn.CONCAT(Data_Final!A1189&amp;"|"&amp;Data_Final!B1189&amp;"|"&amp;Data_Final!C1189&amp;"|"&amp;Data_Final!D1189&amp;"|"&amp;Data_Final!E1189&amp;"|"&amp;Data_Final!F1189&amp;"|"&amp;Data_Final!G1189&amp;"|"&amp;Data_Final!H1189&amp;"|"&amp;Data_Final!I1189&amp;"|"&amp;Data_Final!J1189&amp;"|"&amp;Data_Final!K1189&amp;"|"&amp;Data_Final!L1189&amp;"|"&amp;Data_Final!M1189&amp;"|"&amp;Data_Final!N1189&amp;"|"&amp;Data_Final!O1189&amp;"|"&amp;Data_Final!P1189&amp;"|"&amp;Data_Final!Q1189&amp;"|"&amp;Data_Final!R1189&amp;"|"&amp;Data_Final!S1189&amp;"|"&amp;Data_Final!T1189&amp;"|"&amp;Data_Final!U1189&amp;"|"&amp;Data_Final!V1189&amp;"|"&amp;Data_Final!W1189&amp;"|"&amp;Data_Final!X1189&amp;"|"&amp;Data_Final!Y1189&amp;"|"&amp;Data_Final!Z1189&amp;"|"&amp;Data_Final!AA1189&amp;"|"&amp;Data_Final!AB1189&amp;"|"&amp;Data_Final!AC1189&amp;"|"&amp;Data_Final!AD1189&amp;"|"&amp;Data_Final!AE1189&amp;"|"&amp;Data_Final!AF1189))</f>
        <v>|||||||||||||||||||||||||||||||</v>
      </c>
    </row>
    <row r="1189" spans="1:1">
      <c r="A1189" t="str">
        <f ca="1">IF(Data_Final!B1190 = 0, "", _xlfn.CONCAT(Data_Final!A1190&amp;"|"&amp;Data_Final!B1190&amp;"|"&amp;Data_Final!C1190&amp;"|"&amp;Data_Final!D1190&amp;"|"&amp;Data_Final!E1190&amp;"|"&amp;Data_Final!F1190&amp;"|"&amp;Data_Final!G1190&amp;"|"&amp;Data_Final!H1190&amp;"|"&amp;Data_Final!I1190&amp;"|"&amp;Data_Final!J1190&amp;"|"&amp;Data_Final!K1190&amp;"|"&amp;Data_Final!L1190&amp;"|"&amp;Data_Final!M1190&amp;"|"&amp;Data_Final!N1190&amp;"|"&amp;Data_Final!O1190&amp;"|"&amp;Data_Final!P1190&amp;"|"&amp;Data_Final!Q1190&amp;"|"&amp;Data_Final!R1190&amp;"|"&amp;Data_Final!S1190&amp;"|"&amp;Data_Final!T1190&amp;"|"&amp;Data_Final!U1190&amp;"|"&amp;Data_Final!V1190&amp;"|"&amp;Data_Final!W1190&amp;"|"&amp;Data_Final!X1190&amp;"|"&amp;Data_Final!Y1190&amp;"|"&amp;Data_Final!Z1190&amp;"|"&amp;Data_Final!AA1190&amp;"|"&amp;Data_Final!AB1190&amp;"|"&amp;Data_Final!AC1190&amp;"|"&amp;Data_Final!AD1190&amp;"|"&amp;Data_Final!AE1190&amp;"|"&amp;Data_Final!AF1190))</f>
        <v>|||||||||||||||||||||||||||||||</v>
      </c>
    </row>
    <row r="1190" spans="1:1">
      <c r="A1190" t="str">
        <f ca="1">IF(Data_Final!B1191 = 0, "", _xlfn.CONCAT(Data_Final!A1191&amp;"|"&amp;Data_Final!B1191&amp;"|"&amp;Data_Final!C1191&amp;"|"&amp;Data_Final!D1191&amp;"|"&amp;Data_Final!E1191&amp;"|"&amp;Data_Final!F1191&amp;"|"&amp;Data_Final!G1191&amp;"|"&amp;Data_Final!H1191&amp;"|"&amp;Data_Final!I1191&amp;"|"&amp;Data_Final!J1191&amp;"|"&amp;Data_Final!K1191&amp;"|"&amp;Data_Final!L1191&amp;"|"&amp;Data_Final!M1191&amp;"|"&amp;Data_Final!N1191&amp;"|"&amp;Data_Final!O1191&amp;"|"&amp;Data_Final!P1191&amp;"|"&amp;Data_Final!Q1191&amp;"|"&amp;Data_Final!R1191&amp;"|"&amp;Data_Final!S1191&amp;"|"&amp;Data_Final!T1191&amp;"|"&amp;Data_Final!U1191&amp;"|"&amp;Data_Final!V1191&amp;"|"&amp;Data_Final!W1191&amp;"|"&amp;Data_Final!X1191&amp;"|"&amp;Data_Final!Y1191&amp;"|"&amp;Data_Final!Z1191&amp;"|"&amp;Data_Final!AA1191&amp;"|"&amp;Data_Final!AB1191&amp;"|"&amp;Data_Final!AC1191&amp;"|"&amp;Data_Final!AD1191&amp;"|"&amp;Data_Final!AE1191&amp;"|"&amp;Data_Final!AF1191))</f>
        <v>|||||||||||||||||||||||||||||||</v>
      </c>
    </row>
    <row r="1191" spans="1:1">
      <c r="A1191" t="str">
        <f ca="1">IF(Data_Final!B1192 = 0, "", _xlfn.CONCAT(Data_Final!A1192&amp;"|"&amp;Data_Final!B1192&amp;"|"&amp;Data_Final!C1192&amp;"|"&amp;Data_Final!D1192&amp;"|"&amp;Data_Final!E1192&amp;"|"&amp;Data_Final!F1192&amp;"|"&amp;Data_Final!G1192&amp;"|"&amp;Data_Final!H1192&amp;"|"&amp;Data_Final!I1192&amp;"|"&amp;Data_Final!J1192&amp;"|"&amp;Data_Final!K1192&amp;"|"&amp;Data_Final!L1192&amp;"|"&amp;Data_Final!M1192&amp;"|"&amp;Data_Final!N1192&amp;"|"&amp;Data_Final!O1192&amp;"|"&amp;Data_Final!P1192&amp;"|"&amp;Data_Final!Q1192&amp;"|"&amp;Data_Final!R1192&amp;"|"&amp;Data_Final!S1192&amp;"|"&amp;Data_Final!T1192&amp;"|"&amp;Data_Final!U1192&amp;"|"&amp;Data_Final!V1192&amp;"|"&amp;Data_Final!W1192&amp;"|"&amp;Data_Final!X1192&amp;"|"&amp;Data_Final!Y1192&amp;"|"&amp;Data_Final!Z1192&amp;"|"&amp;Data_Final!AA1192&amp;"|"&amp;Data_Final!AB1192&amp;"|"&amp;Data_Final!AC1192&amp;"|"&amp;Data_Final!AD1192&amp;"|"&amp;Data_Final!AE1192&amp;"|"&amp;Data_Final!AF1192))</f>
        <v>|||||||||||||||||||||||||||||||</v>
      </c>
    </row>
    <row r="1192" spans="1:1">
      <c r="A1192" t="str">
        <f ca="1">IF(Data_Final!B1193 = 0, "", _xlfn.CONCAT(Data_Final!A1193&amp;"|"&amp;Data_Final!B1193&amp;"|"&amp;Data_Final!C1193&amp;"|"&amp;Data_Final!D1193&amp;"|"&amp;Data_Final!E1193&amp;"|"&amp;Data_Final!F1193&amp;"|"&amp;Data_Final!G1193&amp;"|"&amp;Data_Final!H1193&amp;"|"&amp;Data_Final!I1193&amp;"|"&amp;Data_Final!J1193&amp;"|"&amp;Data_Final!K1193&amp;"|"&amp;Data_Final!L1193&amp;"|"&amp;Data_Final!M1193&amp;"|"&amp;Data_Final!N1193&amp;"|"&amp;Data_Final!O1193&amp;"|"&amp;Data_Final!P1193&amp;"|"&amp;Data_Final!Q1193&amp;"|"&amp;Data_Final!R1193&amp;"|"&amp;Data_Final!S1193&amp;"|"&amp;Data_Final!T1193&amp;"|"&amp;Data_Final!U1193&amp;"|"&amp;Data_Final!V1193&amp;"|"&amp;Data_Final!W1193&amp;"|"&amp;Data_Final!X1193&amp;"|"&amp;Data_Final!Y1193&amp;"|"&amp;Data_Final!Z1193&amp;"|"&amp;Data_Final!AA1193&amp;"|"&amp;Data_Final!AB1193&amp;"|"&amp;Data_Final!AC1193&amp;"|"&amp;Data_Final!AD1193&amp;"|"&amp;Data_Final!AE1193&amp;"|"&amp;Data_Final!AF1193))</f>
        <v>|||||||||||||||||||||||||||||||</v>
      </c>
    </row>
    <row r="1193" spans="1:1">
      <c r="A1193" t="str">
        <f ca="1">IF(Data_Final!B1194 = 0, "", _xlfn.CONCAT(Data_Final!A1194&amp;"|"&amp;Data_Final!B1194&amp;"|"&amp;Data_Final!C1194&amp;"|"&amp;Data_Final!D1194&amp;"|"&amp;Data_Final!E1194&amp;"|"&amp;Data_Final!F1194&amp;"|"&amp;Data_Final!G1194&amp;"|"&amp;Data_Final!H1194&amp;"|"&amp;Data_Final!I1194&amp;"|"&amp;Data_Final!J1194&amp;"|"&amp;Data_Final!K1194&amp;"|"&amp;Data_Final!L1194&amp;"|"&amp;Data_Final!M1194&amp;"|"&amp;Data_Final!N1194&amp;"|"&amp;Data_Final!O1194&amp;"|"&amp;Data_Final!P1194&amp;"|"&amp;Data_Final!Q1194&amp;"|"&amp;Data_Final!R1194&amp;"|"&amp;Data_Final!S1194&amp;"|"&amp;Data_Final!T1194&amp;"|"&amp;Data_Final!U1194&amp;"|"&amp;Data_Final!V1194&amp;"|"&amp;Data_Final!W1194&amp;"|"&amp;Data_Final!X1194&amp;"|"&amp;Data_Final!Y1194&amp;"|"&amp;Data_Final!Z1194&amp;"|"&amp;Data_Final!AA1194&amp;"|"&amp;Data_Final!AB1194&amp;"|"&amp;Data_Final!AC1194&amp;"|"&amp;Data_Final!AD1194&amp;"|"&amp;Data_Final!AE1194&amp;"|"&amp;Data_Final!AF1194))</f>
        <v>|||||||||||||||||||||||||||||||</v>
      </c>
    </row>
    <row r="1194" spans="1:1">
      <c r="A1194" t="str">
        <f ca="1">IF(Data_Final!B1195 = 0, "", _xlfn.CONCAT(Data_Final!A1195&amp;"|"&amp;Data_Final!B1195&amp;"|"&amp;Data_Final!C1195&amp;"|"&amp;Data_Final!D1195&amp;"|"&amp;Data_Final!E1195&amp;"|"&amp;Data_Final!F1195&amp;"|"&amp;Data_Final!G1195&amp;"|"&amp;Data_Final!H1195&amp;"|"&amp;Data_Final!I1195&amp;"|"&amp;Data_Final!J1195&amp;"|"&amp;Data_Final!K1195&amp;"|"&amp;Data_Final!L1195&amp;"|"&amp;Data_Final!M1195&amp;"|"&amp;Data_Final!N1195&amp;"|"&amp;Data_Final!O1195&amp;"|"&amp;Data_Final!P1195&amp;"|"&amp;Data_Final!Q1195&amp;"|"&amp;Data_Final!R1195&amp;"|"&amp;Data_Final!S1195&amp;"|"&amp;Data_Final!T1195&amp;"|"&amp;Data_Final!U1195&amp;"|"&amp;Data_Final!V1195&amp;"|"&amp;Data_Final!W1195&amp;"|"&amp;Data_Final!X1195&amp;"|"&amp;Data_Final!Y1195&amp;"|"&amp;Data_Final!Z1195&amp;"|"&amp;Data_Final!AA1195&amp;"|"&amp;Data_Final!AB1195&amp;"|"&amp;Data_Final!AC1195&amp;"|"&amp;Data_Final!AD1195&amp;"|"&amp;Data_Final!AE1195&amp;"|"&amp;Data_Final!AF1195))</f>
        <v>|||||||||||||||||||||||||||||||</v>
      </c>
    </row>
    <row r="1195" spans="1:1">
      <c r="A1195" t="str">
        <f ca="1">IF(Data_Final!B1196 = 0, "", _xlfn.CONCAT(Data_Final!A1196&amp;"|"&amp;Data_Final!B1196&amp;"|"&amp;Data_Final!C1196&amp;"|"&amp;Data_Final!D1196&amp;"|"&amp;Data_Final!E1196&amp;"|"&amp;Data_Final!F1196&amp;"|"&amp;Data_Final!G1196&amp;"|"&amp;Data_Final!H1196&amp;"|"&amp;Data_Final!I1196&amp;"|"&amp;Data_Final!J1196&amp;"|"&amp;Data_Final!K1196&amp;"|"&amp;Data_Final!L1196&amp;"|"&amp;Data_Final!M1196&amp;"|"&amp;Data_Final!N1196&amp;"|"&amp;Data_Final!O1196&amp;"|"&amp;Data_Final!P1196&amp;"|"&amp;Data_Final!Q1196&amp;"|"&amp;Data_Final!R1196&amp;"|"&amp;Data_Final!S1196&amp;"|"&amp;Data_Final!T1196&amp;"|"&amp;Data_Final!U1196&amp;"|"&amp;Data_Final!V1196&amp;"|"&amp;Data_Final!W1196&amp;"|"&amp;Data_Final!X1196&amp;"|"&amp;Data_Final!Y1196&amp;"|"&amp;Data_Final!Z1196&amp;"|"&amp;Data_Final!AA1196&amp;"|"&amp;Data_Final!AB1196&amp;"|"&amp;Data_Final!AC1196&amp;"|"&amp;Data_Final!AD1196&amp;"|"&amp;Data_Final!AE1196&amp;"|"&amp;Data_Final!AF1196))</f>
        <v>|||||||||||||||||||||||||||||||</v>
      </c>
    </row>
    <row r="1196" spans="1:1">
      <c r="A1196" t="str">
        <f ca="1">IF(Data_Final!B1197 = 0, "", _xlfn.CONCAT(Data_Final!A1197&amp;"|"&amp;Data_Final!B1197&amp;"|"&amp;Data_Final!C1197&amp;"|"&amp;Data_Final!D1197&amp;"|"&amp;Data_Final!E1197&amp;"|"&amp;Data_Final!F1197&amp;"|"&amp;Data_Final!G1197&amp;"|"&amp;Data_Final!H1197&amp;"|"&amp;Data_Final!I1197&amp;"|"&amp;Data_Final!J1197&amp;"|"&amp;Data_Final!K1197&amp;"|"&amp;Data_Final!L1197&amp;"|"&amp;Data_Final!M1197&amp;"|"&amp;Data_Final!N1197&amp;"|"&amp;Data_Final!O1197&amp;"|"&amp;Data_Final!P1197&amp;"|"&amp;Data_Final!Q1197&amp;"|"&amp;Data_Final!R1197&amp;"|"&amp;Data_Final!S1197&amp;"|"&amp;Data_Final!T1197&amp;"|"&amp;Data_Final!U1197&amp;"|"&amp;Data_Final!V1197&amp;"|"&amp;Data_Final!W1197&amp;"|"&amp;Data_Final!X1197&amp;"|"&amp;Data_Final!Y1197&amp;"|"&amp;Data_Final!Z1197&amp;"|"&amp;Data_Final!AA1197&amp;"|"&amp;Data_Final!AB1197&amp;"|"&amp;Data_Final!AC1197&amp;"|"&amp;Data_Final!AD1197&amp;"|"&amp;Data_Final!AE1197&amp;"|"&amp;Data_Final!AF1197))</f>
        <v>|||||||||||||||||||||||||||||||</v>
      </c>
    </row>
    <row r="1197" spans="1:1">
      <c r="A1197" t="str">
        <f ca="1">IF(Data_Final!B1198 = 0, "", _xlfn.CONCAT(Data_Final!A1198&amp;"|"&amp;Data_Final!B1198&amp;"|"&amp;Data_Final!C1198&amp;"|"&amp;Data_Final!D1198&amp;"|"&amp;Data_Final!E1198&amp;"|"&amp;Data_Final!F1198&amp;"|"&amp;Data_Final!G1198&amp;"|"&amp;Data_Final!H1198&amp;"|"&amp;Data_Final!I1198&amp;"|"&amp;Data_Final!J1198&amp;"|"&amp;Data_Final!K1198&amp;"|"&amp;Data_Final!L1198&amp;"|"&amp;Data_Final!M1198&amp;"|"&amp;Data_Final!N1198&amp;"|"&amp;Data_Final!O1198&amp;"|"&amp;Data_Final!P1198&amp;"|"&amp;Data_Final!Q1198&amp;"|"&amp;Data_Final!R1198&amp;"|"&amp;Data_Final!S1198&amp;"|"&amp;Data_Final!T1198&amp;"|"&amp;Data_Final!U1198&amp;"|"&amp;Data_Final!V1198&amp;"|"&amp;Data_Final!W1198&amp;"|"&amp;Data_Final!X1198&amp;"|"&amp;Data_Final!Y1198&amp;"|"&amp;Data_Final!Z1198&amp;"|"&amp;Data_Final!AA1198&amp;"|"&amp;Data_Final!AB1198&amp;"|"&amp;Data_Final!AC1198&amp;"|"&amp;Data_Final!AD1198&amp;"|"&amp;Data_Final!AE1198&amp;"|"&amp;Data_Final!AF1198))</f>
        <v>|||||||||||||||||||||||||||||||</v>
      </c>
    </row>
    <row r="1198" spans="1:1">
      <c r="A1198" t="str">
        <f ca="1">IF(Data_Final!B1199 = 0, "", _xlfn.CONCAT(Data_Final!A1199&amp;"|"&amp;Data_Final!B1199&amp;"|"&amp;Data_Final!C1199&amp;"|"&amp;Data_Final!D1199&amp;"|"&amp;Data_Final!E1199&amp;"|"&amp;Data_Final!F1199&amp;"|"&amp;Data_Final!G1199&amp;"|"&amp;Data_Final!H1199&amp;"|"&amp;Data_Final!I1199&amp;"|"&amp;Data_Final!J1199&amp;"|"&amp;Data_Final!K1199&amp;"|"&amp;Data_Final!L1199&amp;"|"&amp;Data_Final!M1199&amp;"|"&amp;Data_Final!N1199&amp;"|"&amp;Data_Final!O1199&amp;"|"&amp;Data_Final!P1199&amp;"|"&amp;Data_Final!Q1199&amp;"|"&amp;Data_Final!R1199&amp;"|"&amp;Data_Final!S1199&amp;"|"&amp;Data_Final!T1199&amp;"|"&amp;Data_Final!U1199&amp;"|"&amp;Data_Final!V1199&amp;"|"&amp;Data_Final!W1199&amp;"|"&amp;Data_Final!X1199&amp;"|"&amp;Data_Final!Y1199&amp;"|"&amp;Data_Final!Z1199&amp;"|"&amp;Data_Final!AA1199&amp;"|"&amp;Data_Final!AB1199&amp;"|"&amp;Data_Final!AC1199&amp;"|"&amp;Data_Final!AD1199&amp;"|"&amp;Data_Final!AE1199&amp;"|"&amp;Data_Final!AF1199))</f>
        <v>|||||||||||||||||||||||||||||||</v>
      </c>
    </row>
    <row r="1199" spans="1:1">
      <c r="A1199" t="str">
        <f ca="1">IF(Data_Final!B1200 = 0, "", _xlfn.CONCAT(Data_Final!A1200&amp;"|"&amp;Data_Final!B1200&amp;"|"&amp;Data_Final!C1200&amp;"|"&amp;Data_Final!D1200&amp;"|"&amp;Data_Final!E1200&amp;"|"&amp;Data_Final!F1200&amp;"|"&amp;Data_Final!G1200&amp;"|"&amp;Data_Final!H1200&amp;"|"&amp;Data_Final!I1200&amp;"|"&amp;Data_Final!J1200&amp;"|"&amp;Data_Final!K1200&amp;"|"&amp;Data_Final!L1200&amp;"|"&amp;Data_Final!M1200&amp;"|"&amp;Data_Final!N1200&amp;"|"&amp;Data_Final!O1200&amp;"|"&amp;Data_Final!P1200&amp;"|"&amp;Data_Final!Q1200&amp;"|"&amp;Data_Final!R1200&amp;"|"&amp;Data_Final!S1200&amp;"|"&amp;Data_Final!T1200&amp;"|"&amp;Data_Final!U1200&amp;"|"&amp;Data_Final!V1200&amp;"|"&amp;Data_Final!W1200&amp;"|"&amp;Data_Final!X1200&amp;"|"&amp;Data_Final!Y1200&amp;"|"&amp;Data_Final!Z1200&amp;"|"&amp;Data_Final!AA1200&amp;"|"&amp;Data_Final!AB1200&amp;"|"&amp;Data_Final!AC1200&amp;"|"&amp;Data_Final!AD1200&amp;"|"&amp;Data_Final!AE1200&amp;"|"&amp;Data_Final!AF1200))</f>
        <v>|||||||||||||||||||||||||||||||</v>
      </c>
    </row>
    <row r="1200" spans="1:1">
      <c r="A1200" t="str">
        <f ca="1">IF(Data_Final!B1201 = 0, "", _xlfn.CONCAT(Data_Final!A1201&amp;"|"&amp;Data_Final!B1201&amp;"|"&amp;Data_Final!C1201&amp;"|"&amp;Data_Final!D1201&amp;"|"&amp;Data_Final!E1201&amp;"|"&amp;Data_Final!F1201&amp;"|"&amp;Data_Final!G1201&amp;"|"&amp;Data_Final!H1201&amp;"|"&amp;Data_Final!I1201&amp;"|"&amp;Data_Final!J1201&amp;"|"&amp;Data_Final!K1201&amp;"|"&amp;Data_Final!L1201&amp;"|"&amp;Data_Final!M1201&amp;"|"&amp;Data_Final!N1201&amp;"|"&amp;Data_Final!O1201&amp;"|"&amp;Data_Final!P1201&amp;"|"&amp;Data_Final!Q1201&amp;"|"&amp;Data_Final!R1201&amp;"|"&amp;Data_Final!S1201&amp;"|"&amp;Data_Final!T1201&amp;"|"&amp;Data_Final!U1201&amp;"|"&amp;Data_Final!V1201&amp;"|"&amp;Data_Final!W1201&amp;"|"&amp;Data_Final!X1201&amp;"|"&amp;Data_Final!Y1201&amp;"|"&amp;Data_Final!Z1201&amp;"|"&amp;Data_Final!AA1201&amp;"|"&amp;Data_Final!AB1201&amp;"|"&amp;Data_Final!AC1201&amp;"|"&amp;Data_Final!AD1201&amp;"|"&amp;Data_Final!AE1201&amp;"|"&amp;Data_Final!AF1201))</f>
        <v>|||||||||||||||||||||||||||||||</v>
      </c>
    </row>
    <row r="1201" spans="1:1">
      <c r="A1201" t="str">
        <f ca="1">IF(Data_Final!B1202 = 0, "", _xlfn.CONCAT(Data_Final!A1202&amp;"|"&amp;Data_Final!B1202&amp;"|"&amp;Data_Final!C1202&amp;"|"&amp;Data_Final!D1202&amp;"|"&amp;Data_Final!E1202&amp;"|"&amp;Data_Final!F1202&amp;"|"&amp;Data_Final!G1202&amp;"|"&amp;Data_Final!H1202&amp;"|"&amp;Data_Final!I1202&amp;"|"&amp;Data_Final!J1202&amp;"|"&amp;Data_Final!K1202&amp;"|"&amp;Data_Final!L1202&amp;"|"&amp;Data_Final!M1202&amp;"|"&amp;Data_Final!N1202&amp;"|"&amp;Data_Final!O1202&amp;"|"&amp;Data_Final!P1202&amp;"|"&amp;Data_Final!Q1202&amp;"|"&amp;Data_Final!R1202&amp;"|"&amp;Data_Final!S1202&amp;"|"&amp;Data_Final!T1202&amp;"|"&amp;Data_Final!U1202&amp;"|"&amp;Data_Final!V1202&amp;"|"&amp;Data_Final!W1202&amp;"|"&amp;Data_Final!X1202&amp;"|"&amp;Data_Final!Y1202&amp;"|"&amp;Data_Final!Z1202&amp;"|"&amp;Data_Final!AA1202&amp;"|"&amp;Data_Final!AB1202&amp;"|"&amp;Data_Final!AC1202&amp;"|"&amp;Data_Final!AD1202&amp;"|"&amp;Data_Final!AE1202&amp;"|"&amp;Data_Final!AF1202))</f>
        <v>|||||||||||||||||||||||||||||||</v>
      </c>
    </row>
    <row r="1202" spans="1:1">
      <c r="A1202" t="str">
        <f ca="1">IF(Data_Final!B1203 = 0, "", _xlfn.CONCAT(Data_Final!A1203&amp;"|"&amp;Data_Final!B1203&amp;"|"&amp;Data_Final!C1203&amp;"|"&amp;Data_Final!D1203&amp;"|"&amp;Data_Final!E1203&amp;"|"&amp;Data_Final!F1203&amp;"|"&amp;Data_Final!G1203&amp;"|"&amp;Data_Final!H1203&amp;"|"&amp;Data_Final!I1203&amp;"|"&amp;Data_Final!J1203&amp;"|"&amp;Data_Final!K1203&amp;"|"&amp;Data_Final!L1203&amp;"|"&amp;Data_Final!M1203&amp;"|"&amp;Data_Final!N1203&amp;"|"&amp;Data_Final!O1203&amp;"|"&amp;Data_Final!P1203&amp;"|"&amp;Data_Final!Q1203&amp;"|"&amp;Data_Final!R1203&amp;"|"&amp;Data_Final!S1203&amp;"|"&amp;Data_Final!T1203&amp;"|"&amp;Data_Final!U1203&amp;"|"&amp;Data_Final!V1203&amp;"|"&amp;Data_Final!W1203&amp;"|"&amp;Data_Final!X1203&amp;"|"&amp;Data_Final!Y1203&amp;"|"&amp;Data_Final!Z1203&amp;"|"&amp;Data_Final!AA1203&amp;"|"&amp;Data_Final!AB1203&amp;"|"&amp;Data_Final!AC1203&amp;"|"&amp;Data_Final!AD1203&amp;"|"&amp;Data_Final!AE1203&amp;"|"&amp;Data_Final!AF1203))</f>
        <v>|||||||||||||||||||||||||||||||</v>
      </c>
    </row>
    <row r="1203" spans="1:1">
      <c r="A1203" t="str">
        <f ca="1">IF(Data_Final!B1204 = 0, "", _xlfn.CONCAT(Data_Final!A1204&amp;"|"&amp;Data_Final!B1204&amp;"|"&amp;Data_Final!C1204&amp;"|"&amp;Data_Final!D1204&amp;"|"&amp;Data_Final!E1204&amp;"|"&amp;Data_Final!F1204&amp;"|"&amp;Data_Final!G1204&amp;"|"&amp;Data_Final!H1204&amp;"|"&amp;Data_Final!I1204&amp;"|"&amp;Data_Final!J1204&amp;"|"&amp;Data_Final!K1204&amp;"|"&amp;Data_Final!L1204&amp;"|"&amp;Data_Final!M1204&amp;"|"&amp;Data_Final!N1204&amp;"|"&amp;Data_Final!O1204&amp;"|"&amp;Data_Final!P1204&amp;"|"&amp;Data_Final!Q1204&amp;"|"&amp;Data_Final!R1204&amp;"|"&amp;Data_Final!S1204&amp;"|"&amp;Data_Final!T1204&amp;"|"&amp;Data_Final!U1204&amp;"|"&amp;Data_Final!V1204&amp;"|"&amp;Data_Final!W1204&amp;"|"&amp;Data_Final!X1204&amp;"|"&amp;Data_Final!Y1204&amp;"|"&amp;Data_Final!Z1204&amp;"|"&amp;Data_Final!AA1204&amp;"|"&amp;Data_Final!AB1204&amp;"|"&amp;Data_Final!AC1204&amp;"|"&amp;Data_Final!AD1204&amp;"|"&amp;Data_Final!AE1204&amp;"|"&amp;Data_Final!AF1204))</f>
        <v>|||||||||||||||||||||||||||||||</v>
      </c>
    </row>
    <row r="1204" spans="1:1">
      <c r="A1204" t="str">
        <f ca="1">IF(Data_Final!B1205 = 0, "", _xlfn.CONCAT(Data_Final!A1205&amp;"|"&amp;Data_Final!B1205&amp;"|"&amp;Data_Final!C1205&amp;"|"&amp;Data_Final!D1205&amp;"|"&amp;Data_Final!E1205&amp;"|"&amp;Data_Final!F1205&amp;"|"&amp;Data_Final!G1205&amp;"|"&amp;Data_Final!H1205&amp;"|"&amp;Data_Final!I1205&amp;"|"&amp;Data_Final!J1205&amp;"|"&amp;Data_Final!K1205&amp;"|"&amp;Data_Final!L1205&amp;"|"&amp;Data_Final!M1205&amp;"|"&amp;Data_Final!N1205&amp;"|"&amp;Data_Final!O1205&amp;"|"&amp;Data_Final!P1205&amp;"|"&amp;Data_Final!Q1205&amp;"|"&amp;Data_Final!R1205&amp;"|"&amp;Data_Final!S1205&amp;"|"&amp;Data_Final!T1205&amp;"|"&amp;Data_Final!U1205&amp;"|"&amp;Data_Final!V1205&amp;"|"&amp;Data_Final!W1205&amp;"|"&amp;Data_Final!X1205&amp;"|"&amp;Data_Final!Y1205&amp;"|"&amp;Data_Final!Z1205&amp;"|"&amp;Data_Final!AA1205&amp;"|"&amp;Data_Final!AB1205&amp;"|"&amp;Data_Final!AC1205&amp;"|"&amp;Data_Final!AD1205&amp;"|"&amp;Data_Final!AE1205&amp;"|"&amp;Data_Final!AF1205))</f>
        <v>|||||||||||||||||||||||||||||||</v>
      </c>
    </row>
    <row r="1205" spans="1:1">
      <c r="A1205" t="str">
        <f ca="1">IF(Data_Final!B1206 = 0, "", _xlfn.CONCAT(Data_Final!A1206&amp;"|"&amp;Data_Final!B1206&amp;"|"&amp;Data_Final!C1206&amp;"|"&amp;Data_Final!D1206&amp;"|"&amp;Data_Final!E1206&amp;"|"&amp;Data_Final!F1206&amp;"|"&amp;Data_Final!G1206&amp;"|"&amp;Data_Final!H1206&amp;"|"&amp;Data_Final!I1206&amp;"|"&amp;Data_Final!J1206&amp;"|"&amp;Data_Final!K1206&amp;"|"&amp;Data_Final!L1206&amp;"|"&amp;Data_Final!M1206&amp;"|"&amp;Data_Final!N1206&amp;"|"&amp;Data_Final!O1206&amp;"|"&amp;Data_Final!P1206&amp;"|"&amp;Data_Final!Q1206&amp;"|"&amp;Data_Final!R1206&amp;"|"&amp;Data_Final!S1206&amp;"|"&amp;Data_Final!T1206&amp;"|"&amp;Data_Final!U1206&amp;"|"&amp;Data_Final!V1206&amp;"|"&amp;Data_Final!W1206&amp;"|"&amp;Data_Final!X1206&amp;"|"&amp;Data_Final!Y1206&amp;"|"&amp;Data_Final!Z1206&amp;"|"&amp;Data_Final!AA1206&amp;"|"&amp;Data_Final!AB1206&amp;"|"&amp;Data_Final!AC1206&amp;"|"&amp;Data_Final!AD1206&amp;"|"&amp;Data_Final!AE1206&amp;"|"&amp;Data_Final!AF1206))</f>
        <v>|||||||||||||||||||||||||||||||</v>
      </c>
    </row>
    <row r="1206" spans="1:1">
      <c r="A1206" t="str">
        <f ca="1">IF(Data_Final!B1207 = 0, "", _xlfn.CONCAT(Data_Final!A1207&amp;"|"&amp;Data_Final!B1207&amp;"|"&amp;Data_Final!C1207&amp;"|"&amp;Data_Final!D1207&amp;"|"&amp;Data_Final!E1207&amp;"|"&amp;Data_Final!F1207&amp;"|"&amp;Data_Final!G1207&amp;"|"&amp;Data_Final!H1207&amp;"|"&amp;Data_Final!I1207&amp;"|"&amp;Data_Final!J1207&amp;"|"&amp;Data_Final!K1207&amp;"|"&amp;Data_Final!L1207&amp;"|"&amp;Data_Final!M1207&amp;"|"&amp;Data_Final!N1207&amp;"|"&amp;Data_Final!O1207&amp;"|"&amp;Data_Final!P1207&amp;"|"&amp;Data_Final!Q1207&amp;"|"&amp;Data_Final!R1207&amp;"|"&amp;Data_Final!S1207&amp;"|"&amp;Data_Final!T1207&amp;"|"&amp;Data_Final!U1207&amp;"|"&amp;Data_Final!V1207&amp;"|"&amp;Data_Final!W1207&amp;"|"&amp;Data_Final!X1207&amp;"|"&amp;Data_Final!Y1207&amp;"|"&amp;Data_Final!Z1207&amp;"|"&amp;Data_Final!AA1207&amp;"|"&amp;Data_Final!AB1207&amp;"|"&amp;Data_Final!AC1207&amp;"|"&amp;Data_Final!AD1207&amp;"|"&amp;Data_Final!AE1207&amp;"|"&amp;Data_Final!AF1207))</f>
        <v>|||||||||||||||||||||||||||||||</v>
      </c>
    </row>
    <row r="1207" spans="1:1">
      <c r="A1207" t="str">
        <f ca="1">IF(Data_Final!B1208 = 0, "", _xlfn.CONCAT(Data_Final!A1208&amp;"|"&amp;Data_Final!B1208&amp;"|"&amp;Data_Final!C1208&amp;"|"&amp;Data_Final!D1208&amp;"|"&amp;Data_Final!E1208&amp;"|"&amp;Data_Final!F1208&amp;"|"&amp;Data_Final!G1208&amp;"|"&amp;Data_Final!H1208&amp;"|"&amp;Data_Final!I1208&amp;"|"&amp;Data_Final!J1208&amp;"|"&amp;Data_Final!K1208&amp;"|"&amp;Data_Final!L1208&amp;"|"&amp;Data_Final!M1208&amp;"|"&amp;Data_Final!N1208&amp;"|"&amp;Data_Final!O1208&amp;"|"&amp;Data_Final!P1208&amp;"|"&amp;Data_Final!Q1208&amp;"|"&amp;Data_Final!R1208&amp;"|"&amp;Data_Final!S1208&amp;"|"&amp;Data_Final!T1208&amp;"|"&amp;Data_Final!U1208&amp;"|"&amp;Data_Final!V1208&amp;"|"&amp;Data_Final!W1208&amp;"|"&amp;Data_Final!X1208&amp;"|"&amp;Data_Final!Y1208&amp;"|"&amp;Data_Final!Z1208&amp;"|"&amp;Data_Final!AA1208&amp;"|"&amp;Data_Final!AB1208&amp;"|"&amp;Data_Final!AC1208&amp;"|"&amp;Data_Final!AD1208&amp;"|"&amp;Data_Final!AE1208&amp;"|"&amp;Data_Final!AF1208))</f>
        <v>|||||||||||||||||||||||||||||||</v>
      </c>
    </row>
    <row r="1208" spans="1:1">
      <c r="A1208" t="str">
        <f ca="1">IF(Data_Final!B1209 = 0, "", _xlfn.CONCAT(Data_Final!A1209&amp;"|"&amp;Data_Final!B1209&amp;"|"&amp;Data_Final!C1209&amp;"|"&amp;Data_Final!D1209&amp;"|"&amp;Data_Final!E1209&amp;"|"&amp;Data_Final!F1209&amp;"|"&amp;Data_Final!G1209&amp;"|"&amp;Data_Final!H1209&amp;"|"&amp;Data_Final!I1209&amp;"|"&amp;Data_Final!J1209&amp;"|"&amp;Data_Final!K1209&amp;"|"&amp;Data_Final!L1209&amp;"|"&amp;Data_Final!M1209&amp;"|"&amp;Data_Final!N1209&amp;"|"&amp;Data_Final!O1209&amp;"|"&amp;Data_Final!P1209&amp;"|"&amp;Data_Final!Q1209&amp;"|"&amp;Data_Final!R1209&amp;"|"&amp;Data_Final!S1209&amp;"|"&amp;Data_Final!T1209&amp;"|"&amp;Data_Final!U1209&amp;"|"&amp;Data_Final!V1209&amp;"|"&amp;Data_Final!W1209&amp;"|"&amp;Data_Final!X1209&amp;"|"&amp;Data_Final!Y1209&amp;"|"&amp;Data_Final!Z1209&amp;"|"&amp;Data_Final!AA1209&amp;"|"&amp;Data_Final!AB1209&amp;"|"&amp;Data_Final!AC1209&amp;"|"&amp;Data_Final!AD1209&amp;"|"&amp;Data_Final!AE1209&amp;"|"&amp;Data_Final!AF1209))</f>
        <v>|||||||||||||||||||||||||||||||</v>
      </c>
    </row>
    <row r="1209" spans="1:1">
      <c r="A1209" t="str">
        <f ca="1">IF(Data_Final!B1210 = 0, "", _xlfn.CONCAT(Data_Final!A1210&amp;"|"&amp;Data_Final!B1210&amp;"|"&amp;Data_Final!C1210&amp;"|"&amp;Data_Final!D1210&amp;"|"&amp;Data_Final!E1210&amp;"|"&amp;Data_Final!F1210&amp;"|"&amp;Data_Final!G1210&amp;"|"&amp;Data_Final!H1210&amp;"|"&amp;Data_Final!I1210&amp;"|"&amp;Data_Final!J1210&amp;"|"&amp;Data_Final!K1210&amp;"|"&amp;Data_Final!L1210&amp;"|"&amp;Data_Final!M1210&amp;"|"&amp;Data_Final!N1210&amp;"|"&amp;Data_Final!O1210&amp;"|"&amp;Data_Final!P1210&amp;"|"&amp;Data_Final!Q1210&amp;"|"&amp;Data_Final!R1210&amp;"|"&amp;Data_Final!S1210&amp;"|"&amp;Data_Final!T1210&amp;"|"&amp;Data_Final!U1210&amp;"|"&amp;Data_Final!V1210&amp;"|"&amp;Data_Final!W1210&amp;"|"&amp;Data_Final!X1210&amp;"|"&amp;Data_Final!Y1210&amp;"|"&amp;Data_Final!Z1210&amp;"|"&amp;Data_Final!AA1210&amp;"|"&amp;Data_Final!AB1210&amp;"|"&amp;Data_Final!AC1210&amp;"|"&amp;Data_Final!AD1210&amp;"|"&amp;Data_Final!AE1210&amp;"|"&amp;Data_Final!AF1210))</f>
        <v>|||||||||||||||||||||||||||||||</v>
      </c>
    </row>
    <row r="1210" spans="1:1">
      <c r="A1210" t="str">
        <f ca="1">IF(Data_Final!B1211 = 0, "", _xlfn.CONCAT(Data_Final!A1211&amp;"|"&amp;Data_Final!B1211&amp;"|"&amp;Data_Final!C1211&amp;"|"&amp;Data_Final!D1211&amp;"|"&amp;Data_Final!E1211&amp;"|"&amp;Data_Final!F1211&amp;"|"&amp;Data_Final!G1211&amp;"|"&amp;Data_Final!H1211&amp;"|"&amp;Data_Final!I1211&amp;"|"&amp;Data_Final!J1211&amp;"|"&amp;Data_Final!K1211&amp;"|"&amp;Data_Final!L1211&amp;"|"&amp;Data_Final!M1211&amp;"|"&amp;Data_Final!N1211&amp;"|"&amp;Data_Final!O1211&amp;"|"&amp;Data_Final!P1211&amp;"|"&amp;Data_Final!Q1211&amp;"|"&amp;Data_Final!R1211&amp;"|"&amp;Data_Final!S1211&amp;"|"&amp;Data_Final!T1211&amp;"|"&amp;Data_Final!U1211&amp;"|"&amp;Data_Final!V1211&amp;"|"&amp;Data_Final!W1211&amp;"|"&amp;Data_Final!X1211&amp;"|"&amp;Data_Final!Y1211&amp;"|"&amp;Data_Final!Z1211&amp;"|"&amp;Data_Final!AA1211&amp;"|"&amp;Data_Final!AB1211&amp;"|"&amp;Data_Final!AC1211&amp;"|"&amp;Data_Final!AD1211&amp;"|"&amp;Data_Final!AE1211&amp;"|"&amp;Data_Final!AF1211))</f>
        <v>|||||||||||||||||||||||||||||||</v>
      </c>
    </row>
    <row r="1211" spans="1:1">
      <c r="A1211" t="str">
        <f ca="1">IF(Data_Final!B1212 = 0, "", _xlfn.CONCAT(Data_Final!A1212&amp;"|"&amp;Data_Final!B1212&amp;"|"&amp;Data_Final!C1212&amp;"|"&amp;Data_Final!D1212&amp;"|"&amp;Data_Final!E1212&amp;"|"&amp;Data_Final!F1212&amp;"|"&amp;Data_Final!G1212&amp;"|"&amp;Data_Final!H1212&amp;"|"&amp;Data_Final!I1212&amp;"|"&amp;Data_Final!J1212&amp;"|"&amp;Data_Final!K1212&amp;"|"&amp;Data_Final!L1212&amp;"|"&amp;Data_Final!M1212&amp;"|"&amp;Data_Final!N1212&amp;"|"&amp;Data_Final!O1212&amp;"|"&amp;Data_Final!P1212&amp;"|"&amp;Data_Final!Q1212&amp;"|"&amp;Data_Final!R1212&amp;"|"&amp;Data_Final!S1212&amp;"|"&amp;Data_Final!T1212&amp;"|"&amp;Data_Final!U1212&amp;"|"&amp;Data_Final!V1212&amp;"|"&amp;Data_Final!W1212&amp;"|"&amp;Data_Final!X1212&amp;"|"&amp;Data_Final!Y1212&amp;"|"&amp;Data_Final!Z1212&amp;"|"&amp;Data_Final!AA1212&amp;"|"&amp;Data_Final!AB1212&amp;"|"&amp;Data_Final!AC1212&amp;"|"&amp;Data_Final!AD1212&amp;"|"&amp;Data_Final!AE1212&amp;"|"&amp;Data_Final!AF1212))</f>
        <v>|||||||||||||||||||||||||||||||</v>
      </c>
    </row>
    <row r="1212" spans="1:1">
      <c r="A1212" t="str">
        <f ca="1">IF(Data_Final!B1213 = 0, "", _xlfn.CONCAT(Data_Final!A1213&amp;"|"&amp;Data_Final!B1213&amp;"|"&amp;Data_Final!C1213&amp;"|"&amp;Data_Final!D1213&amp;"|"&amp;Data_Final!E1213&amp;"|"&amp;Data_Final!F1213&amp;"|"&amp;Data_Final!G1213&amp;"|"&amp;Data_Final!H1213&amp;"|"&amp;Data_Final!I1213&amp;"|"&amp;Data_Final!J1213&amp;"|"&amp;Data_Final!K1213&amp;"|"&amp;Data_Final!L1213&amp;"|"&amp;Data_Final!M1213&amp;"|"&amp;Data_Final!N1213&amp;"|"&amp;Data_Final!O1213&amp;"|"&amp;Data_Final!P1213&amp;"|"&amp;Data_Final!Q1213&amp;"|"&amp;Data_Final!R1213&amp;"|"&amp;Data_Final!S1213&amp;"|"&amp;Data_Final!T1213&amp;"|"&amp;Data_Final!U1213&amp;"|"&amp;Data_Final!V1213&amp;"|"&amp;Data_Final!W1213&amp;"|"&amp;Data_Final!X1213&amp;"|"&amp;Data_Final!Y1213&amp;"|"&amp;Data_Final!Z1213&amp;"|"&amp;Data_Final!AA1213&amp;"|"&amp;Data_Final!AB1213&amp;"|"&amp;Data_Final!AC1213&amp;"|"&amp;Data_Final!AD1213&amp;"|"&amp;Data_Final!AE1213&amp;"|"&amp;Data_Final!AF1213))</f>
        <v>|||||||||||||||||||||||||||||||</v>
      </c>
    </row>
    <row r="1213" spans="1:1">
      <c r="A1213" t="str">
        <f ca="1">IF(Data_Final!B1214 = 0, "", _xlfn.CONCAT(Data_Final!A1214&amp;"|"&amp;Data_Final!B1214&amp;"|"&amp;Data_Final!C1214&amp;"|"&amp;Data_Final!D1214&amp;"|"&amp;Data_Final!E1214&amp;"|"&amp;Data_Final!F1214&amp;"|"&amp;Data_Final!G1214&amp;"|"&amp;Data_Final!H1214&amp;"|"&amp;Data_Final!I1214&amp;"|"&amp;Data_Final!J1214&amp;"|"&amp;Data_Final!K1214&amp;"|"&amp;Data_Final!L1214&amp;"|"&amp;Data_Final!M1214&amp;"|"&amp;Data_Final!N1214&amp;"|"&amp;Data_Final!O1214&amp;"|"&amp;Data_Final!P1214&amp;"|"&amp;Data_Final!Q1214&amp;"|"&amp;Data_Final!R1214&amp;"|"&amp;Data_Final!S1214&amp;"|"&amp;Data_Final!T1214&amp;"|"&amp;Data_Final!U1214&amp;"|"&amp;Data_Final!V1214&amp;"|"&amp;Data_Final!W1214&amp;"|"&amp;Data_Final!X1214&amp;"|"&amp;Data_Final!Y1214&amp;"|"&amp;Data_Final!Z1214&amp;"|"&amp;Data_Final!AA1214&amp;"|"&amp;Data_Final!AB1214&amp;"|"&amp;Data_Final!AC1214&amp;"|"&amp;Data_Final!AD1214&amp;"|"&amp;Data_Final!AE1214&amp;"|"&amp;Data_Final!AF1214))</f>
        <v>|||||||||||||||||||||||||||||||</v>
      </c>
    </row>
    <row r="1214" spans="1:1">
      <c r="A1214" t="str">
        <f ca="1">IF(Data_Final!B1215 = 0, "", _xlfn.CONCAT(Data_Final!A1215&amp;"|"&amp;Data_Final!B1215&amp;"|"&amp;Data_Final!C1215&amp;"|"&amp;Data_Final!D1215&amp;"|"&amp;Data_Final!E1215&amp;"|"&amp;Data_Final!F1215&amp;"|"&amp;Data_Final!G1215&amp;"|"&amp;Data_Final!H1215&amp;"|"&amp;Data_Final!I1215&amp;"|"&amp;Data_Final!J1215&amp;"|"&amp;Data_Final!K1215&amp;"|"&amp;Data_Final!L1215&amp;"|"&amp;Data_Final!M1215&amp;"|"&amp;Data_Final!N1215&amp;"|"&amp;Data_Final!O1215&amp;"|"&amp;Data_Final!P1215&amp;"|"&amp;Data_Final!Q1215&amp;"|"&amp;Data_Final!R1215&amp;"|"&amp;Data_Final!S1215&amp;"|"&amp;Data_Final!T1215&amp;"|"&amp;Data_Final!U1215&amp;"|"&amp;Data_Final!V1215&amp;"|"&amp;Data_Final!W1215&amp;"|"&amp;Data_Final!X1215&amp;"|"&amp;Data_Final!Y1215&amp;"|"&amp;Data_Final!Z1215&amp;"|"&amp;Data_Final!AA1215&amp;"|"&amp;Data_Final!AB1215&amp;"|"&amp;Data_Final!AC1215&amp;"|"&amp;Data_Final!AD1215&amp;"|"&amp;Data_Final!AE1215&amp;"|"&amp;Data_Final!AF1215))</f>
        <v>|||||||||||||||||||||||||||||||</v>
      </c>
    </row>
    <row r="1215" spans="1:1">
      <c r="A1215" t="str">
        <f ca="1">IF(Data_Final!B1216 = 0, "", _xlfn.CONCAT(Data_Final!A1216&amp;"|"&amp;Data_Final!B1216&amp;"|"&amp;Data_Final!C1216&amp;"|"&amp;Data_Final!D1216&amp;"|"&amp;Data_Final!E1216&amp;"|"&amp;Data_Final!F1216&amp;"|"&amp;Data_Final!G1216&amp;"|"&amp;Data_Final!H1216&amp;"|"&amp;Data_Final!I1216&amp;"|"&amp;Data_Final!J1216&amp;"|"&amp;Data_Final!K1216&amp;"|"&amp;Data_Final!L1216&amp;"|"&amp;Data_Final!M1216&amp;"|"&amp;Data_Final!N1216&amp;"|"&amp;Data_Final!O1216&amp;"|"&amp;Data_Final!P1216&amp;"|"&amp;Data_Final!Q1216&amp;"|"&amp;Data_Final!R1216&amp;"|"&amp;Data_Final!S1216&amp;"|"&amp;Data_Final!T1216&amp;"|"&amp;Data_Final!U1216&amp;"|"&amp;Data_Final!V1216&amp;"|"&amp;Data_Final!W1216&amp;"|"&amp;Data_Final!X1216&amp;"|"&amp;Data_Final!Y1216&amp;"|"&amp;Data_Final!Z1216&amp;"|"&amp;Data_Final!AA1216&amp;"|"&amp;Data_Final!AB1216&amp;"|"&amp;Data_Final!AC1216&amp;"|"&amp;Data_Final!AD1216&amp;"|"&amp;Data_Final!AE1216&amp;"|"&amp;Data_Final!AF1216))</f>
        <v>|||||||||||||||||||||||||||||||</v>
      </c>
    </row>
    <row r="1216" spans="1:1">
      <c r="A1216" t="str">
        <f ca="1">IF(Data_Final!B1217 = 0, "", _xlfn.CONCAT(Data_Final!A1217&amp;"|"&amp;Data_Final!B1217&amp;"|"&amp;Data_Final!C1217&amp;"|"&amp;Data_Final!D1217&amp;"|"&amp;Data_Final!E1217&amp;"|"&amp;Data_Final!F1217&amp;"|"&amp;Data_Final!G1217&amp;"|"&amp;Data_Final!H1217&amp;"|"&amp;Data_Final!I1217&amp;"|"&amp;Data_Final!J1217&amp;"|"&amp;Data_Final!K1217&amp;"|"&amp;Data_Final!L1217&amp;"|"&amp;Data_Final!M1217&amp;"|"&amp;Data_Final!N1217&amp;"|"&amp;Data_Final!O1217&amp;"|"&amp;Data_Final!P1217&amp;"|"&amp;Data_Final!Q1217&amp;"|"&amp;Data_Final!R1217&amp;"|"&amp;Data_Final!S1217&amp;"|"&amp;Data_Final!T1217&amp;"|"&amp;Data_Final!U1217&amp;"|"&amp;Data_Final!V1217&amp;"|"&amp;Data_Final!W1217&amp;"|"&amp;Data_Final!X1217&amp;"|"&amp;Data_Final!Y1217&amp;"|"&amp;Data_Final!Z1217&amp;"|"&amp;Data_Final!AA1217&amp;"|"&amp;Data_Final!AB1217&amp;"|"&amp;Data_Final!AC1217&amp;"|"&amp;Data_Final!AD1217&amp;"|"&amp;Data_Final!AE1217&amp;"|"&amp;Data_Final!AF1217))</f>
        <v>|||||||||||||||||||||||||||||||</v>
      </c>
    </row>
    <row r="1217" spans="1:1">
      <c r="A1217" t="str">
        <f ca="1">IF(Data_Final!B1218 = 0, "", _xlfn.CONCAT(Data_Final!A1218&amp;"|"&amp;Data_Final!B1218&amp;"|"&amp;Data_Final!C1218&amp;"|"&amp;Data_Final!D1218&amp;"|"&amp;Data_Final!E1218&amp;"|"&amp;Data_Final!F1218&amp;"|"&amp;Data_Final!G1218&amp;"|"&amp;Data_Final!H1218&amp;"|"&amp;Data_Final!I1218&amp;"|"&amp;Data_Final!J1218&amp;"|"&amp;Data_Final!K1218&amp;"|"&amp;Data_Final!L1218&amp;"|"&amp;Data_Final!M1218&amp;"|"&amp;Data_Final!N1218&amp;"|"&amp;Data_Final!O1218&amp;"|"&amp;Data_Final!P1218&amp;"|"&amp;Data_Final!Q1218&amp;"|"&amp;Data_Final!R1218&amp;"|"&amp;Data_Final!S1218&amp;"|"&amp;Data_Final!T1218&amp;"|"&amp;Data_Final!U1218&amp;"|"&amp;Data_Final!V1218&amp;"|"&amp;Data_Final!W1218&amp;"|"&amp;Data_Final!X1218&amp;"|"&amp;Data_Final!Y1218&amp;"|"&amp;Data_Final!Z1218&amp;"|"&amp;Data_Final!AA1218&amp;"|"&amp;Data_Final!AB1218&amp;"|"&amp;Data_Final!AC1218&amp;"|"&amp;Data_Final!AD1218&amp;"|"&amp;Data_Final!AE1218&amp;"|"&amp;Data_Final!AF1218))</f>
        <v>|||||||||||||||||||||||||||||||</v>
      </c>
    </row>
    <row r="1218" spans="1:1">
      <c r="A1218" t="str">
        <f ca="1">IF(Data_Final!B1219 = 0, "", _xlfn.CONCAT(Data_Final!A1219&amp;"|"&amp;Data_Final!B1219&amp;"|"&amp;Data_Final!C1219&amp;"|"&amp;Data_Final!D1219&amp;"|"&amp;Data_Final!E1219&amp;"|"&amp;Data_Final!F1219&amp;"|"&amp;Data_Final!G1219&amp;"|"&amp;Data_Final!H1219&amp;"|"&amp;Data_Final!I1219&amp;"|"&amp;Data_Final!J1219&amp;"|"&amp;Data_Final!K1219&amp;"|"&amp;Data_Final!L1219&amp;"|"&amp;Data_Final!M1219&amp;"|"&amp;Data_Final!N1219&amp;"|"&amp;Data_Final!O1219&amp;"|"&amp;Data_Final!P1219&amp;"|"&amp;Data_Final!Q1219&amp;"|"&amp;Data_Final!R1219&amp;"|"&amp;Data_Final!S1219&amp;"|"&amp;Data_Final!T1219&amp;"|"&amp;Data_Final!U1219&amp;"|"&amp;Data_Final!V1219&amp;"|"&amp;Data_Final!W1219&amp;"|"&amp;Data_Final!X1219&amp;"|"&amp;Data_Final!Y1219&amp;"|"&amp;Data_Final!Z1219&amp;"|"&amp;Data_Final!AA1219&amp;"|"&amp;Data_Final!AB1219&amp;"|"&amp;Data_Final!AC1219&amp;"|"&amp;Data_Final!AD1219&amp;"|"&amp;Data_Final!AE1219&amp;"|"&amp;Data_Final!AF1219))</f>
        <v>|||||||||||||||||||||||||||||||</v>
      </c>
    </row>
    <row r="1219" spans="1:1">
      <c r="A1219" t="str">
        <f ca="1">IF(Data_Final!B1220 = 0, "", _xlfn.CONCAT(Data_Final!A1220&amp;"|"&amp;Data_Final!B1220&amp;"|"&amp;Data_Final!C1220&amp;"|"&amp;Data_Final!D1220&amp;"|"&amp;Data_Final!E1220&amp;"|"&amp;Data_Final!F1220&amp;"|"&amp;Data_Final!G1220&amp;"|"&amp;Data_Final!H1220&amp;"|"&amp;Data_Final!I1220&amp;"|"&amp;Data_Final!J1220&amp;"|"&amp;Data_Final!K1220&amp;"|"&amp;Data_Final!L1220&amp;"|"&amp;Data_Final!M1220&amp;"|"&amp;Data_Final!N1220&amp;"|"&amp;Data_Final!O1220&amp;"|"&amp;Data_Final!P1220&amp;"|"&amp;Data_Final!Q1220&amp;"|"&amp;Data_Final!R1220&amp;"|"&amp;Data_Final!S1220&amp;"|"&amp;Data_Final!T1220&amp;"|"&amp;Data_Final!U1220&amp;"|"&amp;Data_Final!V1220&amp;"|"&amp;Data_Final!W1220&amp;"|"&amp;Data_Final!X1220&amp;"|"&amp;Data_Final!Y1220&amp;"|"&amp;Data_Final!Z1220&amp;"|"&amp;Data_Final!AA1220&amp;"|"&amp;Data_Final!AB1220&amp;"|"&amp;Data_Final!AC1220&amp;"|"&amp;Data_Final!AD1220&amp;"|"&amp;Data_Final!AE1220&amp;"|"&amp;Data_Final!AF1220))</f>
        <v>|||||||||||||||||||||||||||||||</v>
      </c>
    </row>
    <row r="1220" spans="1:1">
      <c r="A1220" t="str">
        <f ca="1">IF(Data_Final!B1221 = 0, "", _xlfn.CONCAT(Data_Final!A1221&amp;"|"&amp;Data_Final!B1221&amp;"|"&amp;Data_Final!C1221&amp;"|"&amp;Data_Final!D1221&amp;"|"&amp;Data_Final!E1221&amp;"|"&amp;Data_Final!F1221&amp;"|"&amp;Data_Final!G1221&amp;"|"&amp;Data_Final!H1221&amp;"|"&amp;Data_Final!I1221&amp;"|"&amp;Data_Final!J1221&amp;"|"&amp;Data_Final!K1221&amp;"|"&amp;Data_Final!L1221&amp;"|"&amp;Data_Final!M1221&amp;"|"&amp;Data_Final!N1221&amp;"|"&amp;Data_Final!O1221&amp;"|"&amp;Data_Final!P1221&amp;"|"&amp;Data_Final!Q1221&amp;"|"&amp;Data_Final!R1221&amp;"|"&amp;Data_Final!S1221&amp;"|"&amp;Data_Final!T1221&amp;"|"&amp;Data_Final!U1221&amp;"|"&amp;Data_Final!V1221&amp;"|"&amp;Data_Final!W1221&amp;"|"&amp;Data_Final!X1221&amp;"|"&amp;Data_Final!Y1221&amp;"|"&amp;Data_Final!Z1221&amp;"|"&amp;Data_Final!AA1221&amp;"|"&amp;Data_Final!AB1221&amp;"|"&amp;Data_Final!AC1221&amp;"|"&amp;Data_Final!AD1221&amp;"|"&amp;Data_Final!AE1221&amp;"|"&amp;Data_Final!AF1221))</f>
        <v>|||||||||||||||||||||||||||||||</v>
      </c>
    </row>
    <row r="1221" spans="1:1">
      <c r="A1221" t="str">
        <f ca="1">IF(Data_Final!B1222 = 0, "", _xlfn.CONCAT(Data_Final!A1222&amp;"|"&amp;Data_Final!B1222&amp;"|"&amp;Data_Final!C1222&amp;"|"&amp;Data_Final!D1222&amp;"|"&amp;Data_Final!E1222&amp;"|"&amp;Data_Final!F1222&amp;"|"&amp;Data_Final!G1222&amp;"|"&amp;Data_Final!H1222&amp;"|"&amp;Data_Final!I1222&amp;"|"&amp;Data_Final!J1222&amp;"|"&amp;Data_Final!K1222&amp;"|"&amp;Data_Final!L1222&amp;"|"&amp;Data_Final!M1222&amp;"|"&amp;Data_Final!N1222&amp;"|"&amp;Data_Final!O1222&amp;"|"&amp;Data_Final!P1222&amp;"|"&amp;Data_Final!Q1222&amp;"|"&amp;Data_Final!R1222&amp;"|"&amp;Data_Final!S1222&amp;"|"&amp;Data_Final!T1222&amp;"|"&amp;Data_Final!U1222&amp;"|"&amp;Data_Final!V1222&amp;"|"&amp;Data_Final!W1222&amp;"|"&amp;Data_Final!X1222&amp;"|"&amp;Data_Final!Y1222&amp;"|"&amp;Data_Final!Z1222&amp;"|"&amp;Data_Final!AA1222&amp;"|"&amp;Data_Final!AB1222&amp;"|"&amp;Data_Final!AC1222&amp;"|"&amp;Data_Final!AD1222&amp;"|"&amp;Data_Final!AE1222&amp;"|"&amp;Data_Final!AF1222))</f>
        <v>|||||||||||||||||||||||||||||||</v>
      </c>
    </row>
    <row r="1222" spans="1:1">
      <c r="A1222" t="str">
        <f ca="1">IF(Data_Final!B1223 = 0, "", _xlfn.CONCAT(Data_Final!A1223&amp;"|"&amp;Data_Final!B1223&amp;"|"&amp;Data_Final!C1223&amp;"|"&amp;Data_Final!D1223&amp;"|"&amp;Data_Final!E1223&amp;"|"&amp;Data_Final!F1223&amp;"|"&amp;Data_Final!G1223&amp;"|"&amp;Data_Final!H1223&amp;"|"&amp;Data_Final!I1223&amp;"|"&amp;Data_Final!J1223&amp;"|"&amp;Data_Final!K1223&amp;"|"&amp;Data_Final!L1223&amp;"|"&amp;Data_Final!M1223&amp;"|"&amp;Data_Final!N1223&amp;"|"&amp;Data_Final!O1223&amp;"|"&amp;Data_Final!P1223&amp;"|"&amp;Data_Final!Q1223&amp;"|"&amp;Data_Final!R1223&amp;"|"&amp;Data_Final!S1223&amp;"|"&amp;Data_Final!T1223&amp;"|"&amp;Data_Final!U1223&amp;"|"&amp;Data_Final!V1223&amp;"|"&amp;Data_Final!W1223&amp;"|"&amp;Data_Final!X1223&amp;"|"&amp;Data_Final!Y1223&amp;"|"&amp;Data_Final!Z1223&amp;"|"&amp;Data_Final!AA1223&amp;"|"&amp;Data_Final!AB1223&amp;"|"&amp;Data_Final!AC1223&amp;"|"&amp;Data_Final!AD1223&amp;"|"&amp;Data_Final!AE1223&amp;"|"&amp;Data_Final!AF1223))</f>
        <v>|||||||||||||||||||||||||||||||</v>
      </c>
    </row>
    <row r="1223" spans="1:1">
      <c r="A1223" t="str">
        <f ca="1">IF(Data_Final!B1224 = 0, "", _xlfn.CONCAT(Data_Final!A1224&amp;"|"&amp;Data_Final!B1224&amp;"|"&amp;Data_Final!C1224&amp;"|"&amp;Data_Final!D1224&amp;"|"&amp;Data_Final!E1224&amp;"|"&amp;Data_Final!F1224&amp;"|"&amp;Data_Final!G1224&amp;"|"&amp;Data_Final!H1224&amp;"|"&amp;Data_Final!I1224&amp;"|"&amp;Data_Final!J1224&amp;"|"&amp;Data_Final!K1224&amp;"|"&amp;Data_Final!L1224&amp;"|"&amp;Data_Final!M1224&amp;"|"&amp;Data_Final!N1224&amp;"|"&amp;Data_Final!O1224&amp;"|"&amp;Data_Final!P1224&amp;"|"&amp;Data_Final!Q1224&amp;"|"&amp;Data_Final!R1224&amp;"|"&amp;Data_Final!S1224&amp;"|"&amp;Data_Final!T1224&amp;"|"&amp;Data_Final!U1224&amp;"|"&amp;Data_Final!V1224&amp;"|"&amp;Data_Final!W1224&amp;"|"&amp;Data_Final!X1224&amp;"|"&amp;Data_Final!Y1224&amp;"|"&amp;Data_Final!Z1224&amp;"|"&amp;Data_Final!AA1224&amp;"|"&amp;Data_Final!AB1224&amp;"|"&amp;Data_Final!AC1224&amp;"|"&amp;Data_Final!AD1224&amp;"|"&amp;Data_Final!AE1224&amp;"|"&amp;Data_Final!AF1224))</f>
        <v>|||||||||||||||||||||||||||||||</v>
      </c>
    </row>
    <row r="1224" spans="1:1">
      <c r="A1224" t="str">
        <f ca="1">IF(Data_Final!B1225 = 0, "", _xlfn.CONCAT(Data_Final!A1225&amp;"|"&amp;Data_Final!B1225&amp;"|"&amp;Data_Final!C1225&amp;"|"&amp;Data_Final!D1225&amp;"|"&amp;Data_Final!E1225&amp;"|"&amp;Data_Final!F1225&amp;"|"&amp;Data_Final!G1225&amp;"|"&amp;Data_Final!H1225&amp;"|"&amp;Data_Final!I1225&amp;"|"&amp;Data_Final!J1225&amp;"|"&amp;Data_Final!K1225&amp;"|"&amp;Data_Final!L1225&amp;"|"&amp;Data_Final!M1225&amp;"|"&amp;Data_Final!N1225&amp;"|"&amp;Data_Final!O1225&amp;"|"&amp;Data_Final!P1225&amp;"|"&amp;Data_Final!Q1225&amp;"|"&amp;Data_Final!R1225&amp;"|"&amp;Data_Final!S1225&amp;"|"&amp;Data_Final!T1225&amp;"|"&amp;Data_Final!U1225&amp;"|"&amp;Data_Final!V1225&amp;"|"&amp;Data_Final!W1225&amp;"|"&amp;Data_Final!X1225&amp;"|"&amp;Data_Final!Y1225&amp;"|"&amp;Data_Final!Z1225&amp;"|"&amp;Data_Final!AA1225&amp;"|"&amp;Data_Final!AB1225&amp;"|"&amp;Data_Final!AC1225&amp;"|"&amp;Data_Final!AD1225&amp;"|"&amp;Data_Final!AE1225&amp;"|"&amp;Data_Final!AF1225))</f>
        <v>|||||||||||||||||||||||||||||||</v>
      </c>
    </row>
    <row r="1225" spans="1:1">
      <c r="A1225" t="str">
        <f ca="1">IF(Data_Final!B1226 = 0, "", _xlfn.CONCAT(Data_Final!A1226&amp;"|"&amp;Data_Final!B1226&amp;"|"&amp;Data_Final!C1226&amp;"|"&amp;Data_Final!D1226&amp;"|"&amp;Data_Final!E1226&amp;"|"&amp;Data_Final!F1226&amp;"|"&amp;Data_Final!G1226&amp;"|"&amp;Data_Final!H1226&amp;"|"&amp;Data_Final!I1226&amp;"|"&amp;Data_Final!J1226&amp;"|"&amp;Data_Final!K1226&amp;"|"&amp;Data_Final!L1226&amp;"|"&amp;Data_Final!M1226&amp;"|"&amp;Data_Final!N1226&amp;"|"&amp;Data_Final!O1226&amp;"|"&amp;Data_Final!P1226&amp;"|"&amp;Data_Final!Q1226&amp;"|"&amp;Data_Final!R1226&amp;"|"&amp;Data_Final!S1226&amp;"|"&amp;Data_Final!T1226&amp;"|"&amp;Data_Final!U1226&amp;"|"&amp;Data_Final!V1226&amp;"|"&amp;Data_Final!W1226&amp;"|"&amp;Data_Final!X1226&amp;"|"&amp;Data_Final!Y1226&amp;"|"&amp;Data_Final!Z1226&amp;"|"&amp;Data_Final!AA1226&amp;"|"&amp;Data_Final!AB1226&amp;"|"&amp;Data_Final!AC1226&amp;"|"&amp;Data_Final!AD1226&amp;"|"&amp;Data_Final!AE1226&amp;"|"&amp;Data_Final!AF1226))</f>
        <v>|||||||||||||||||||||||||||||||</v>
      </c>
    </row>
    <row r="1226" spans="1:1">
      <c r="A1226" t="str">
        <f ca="1">IF(Data_Final!B1227 = 0, "", _xlfn.CONCAT(Data_Final!A1227&amp;"|"&amp;Data_Final!B1227&amp;"|"&amp;Data_Final!C1227&amp;"|"&amp;Data_Final!D1227&amp;"|"&amp;Data_Final!E1227&amp;"|"&amp;Data_Final!F1227&amp;"|"&amp;Data_Final!G1227&amp;"|"&amp;Data_Final!H1227&amp;"|"&amp;Data_Final!I1227&amp;"|"&amp;Data_Final!J1227&amp;"|"&amp;Data_Final!K1227&amp;"|"&amp;Data_Final!L1227&amp;"|"&amp;Data_Final!M1227&amp;"|"&amp;Data_Final!N1227&amp;"|"&amp;Data_Final!O1227&amp;"|"&amp;Data_Final!P1227&amp;"|"&amp;Data_Final!Q1227&amp;"|"&amp;Data_Final!R1227&amp;"|"&amp;Data_Final!S1227&amp;"|"&amp;Data_Final!T1227&amp;"|"&amp;Data_Final!U1227&amp;"|"&amp;Data_Final!V1227&amp;"|"&amp;Data_Final!W1227&amp;"|"&amp;Data_Final!X1227&amp;"|"&amp;Data_Final!Y1227&amp;"|"&amp;Data_Final!Z1227&amp;"|"&amp;Data_Final!AA1227&amp;"|"&amp;Data_Final!AB1227&amp;"|"&amp;Data_Final!AC1227&amp;"|"&amp;Data_Final!AD1227&amp;"|"&amp;Data_Final!AE1227&amp;"|"&amp;Data_Final!AF1227))</f>
        <v>|||||||||||||||||||||||||||||||</v>
      </c>
    </row>
    <row r="1227" spans="1:1">
      <c r="A1227" t="str">
        <f ca="1">IF(Data_Final!B1228 = 0, "", _xlfn.CONCAT(Data_Final!A1228&amp;"|"&amp;Data_Final!B1228&amp;"|"&amp;Data_Final!C1228&amp;"|"&amp;Data_Final!D1228&amp;"|"&amp;Data_Final!E1228&amp;"|"&amp;Data_Final!F1228&amp;"|"&amp;Data_Final!G1228&amp;"|"&amp;Data_Final!H1228&amp;"|"&amp;Data_Final!I1228&amp;"|"&amp;Data_Final!J1228&amp;"|"&amp;Data_Final!K1228&amp;"|"&amp;Data_Final!L1228&amp;"|"&amp;Data_Final!M1228&amp;"|"&amp;Data_Final!N1228&amp;"|"&amp;Data_Final!O1228&amp;"|"&amp;Data_Final!P1228&amp;"|"&amp;Data_Final!Q1228&amp;"|"&amp;Data_Final!R1228&amp;"|"&amp;Data_Final!S1228&amp;"|"&amp;Data_Final!T1228&amp;"|"&amp;Data_Final!U1228&amp;"|"&amp;Data_Final!V1228&amp;"|"&amp;Data_Final!W1228&amp;"|"&amp;Data_Final!X1228&amp;"|"&amp;Data_Final!Y1228&amp;"|"&amp;Data_Final!Z1228&amp;"|"&amp;Data_Final!AA1228&amp;"|"&amp;Data_Final!AB1228&amp;"|"&amp;Data_Final!AC1228&amp;"|"&amp;Data_Final!AD1228&amp;"|"&amp;Data_Final!AE1228&amp;"|"&amp;Data_Final!AF1228))</f>
        <v>|||||||||||||||||||||||||||||||</v>
      </c>
    </row>
    <row r="1228" spans="1:1">
      <c r="A1228" t="str">
        <f ca="1">IF(Data_Final!B1229 = 0, "", _xlfn.CONCAT(Data_Final!A1229&amp;"|"&amp;Data_Final!B1229&amp;"|"&amp;Data_Final!C1229&amp;"|"&amp;Data_Final!D1229&amp;"|"&amp;Data_Final!E1229&amp;"|"&amp;Data_Final!F1229&amp;"|"&amp;Data_Final!G1229&amp;"|"&amp;Data_Final!H1229&amp;"|"&amp;Data_Final!I1229&amp;"|"&amp;Data_Final!J1229&amp;"|"&amp;Data_Final!K1229&amp;"|"&amp;Data_Final!L1229&amp;"|"&amp;Data_Final!M1229&amp;"|"&amp;Data_Final!N1229&amp;"|"&amp;Data_Final!O1229&amp;"|"&amp;Data_Final!P1229&amp;"|"&amp;Data_Final!Q1229&amp;"|"&amp;Data_Final!R1229&amp;"|"&amp;Data_Final!S1229&amp;"|"&amp;Data_Final!T1229&amp;"|"&amp;Data_Final!U1229&amp;"|"&amp;Data_Final!V1229&amp;"|"&amp;Data_Final!W1229&amp;"|"&amp;Data_Final!X1229&amp;"|"&amp;Data_Final!Y1229&amp;"|"&amp;Data_Final!Z1229&amp;"|"&amp;Data_Final!AA1229&amp;"|"&amp;Data_Final!AB1229&amp;"|"&amp;Data_Final!AC1229&amp;"|"&amp;Data_Final!AD1229&amp;"|"&amp;Data_Final!AE1229&amp;"|"&amp;Data_Final!AF1229))</f>
        <v>|||||||||||||||||||||||||||||||</v>
      </c>
    </row>
    <row r="1229" spans="1:1">
      <c r="A1229" t="str">
        <f ca="1">IF(Data_Final!B1230 = 0, "", _xlfn.CONCAT(Data_Final!A1230&amp;"|"&amp;Data_Final!B1230&amp;"|"&amp;Data_Final!C1230&amp;"|"&amp;Data_Final!D1230&amp;"|"&amp;Data_Final!E1230&amp;"|"&amp;Data_Final!F1230&amp;"|"&amp;Data_Final!G1230&amp;"|"&amp;Data_Final!H1230&amp;"|"&amp;Data_Final!I1230&amp;"|"&amp;Data_Final!J1230&amp;"|"&amp;Data_Final!K1230&amp;"|"&amp;Data_Final!L1230&amp;"|"&amp;Data_Final!M1230&amp;"|"&amp;Data_Final!N1230&amp;"|"&amp;Data_Final!O1230&amp;"|"&amp;Data_Final!P1230&amp;"|"&amp;Data_Final!Q1230&amp;"|"&amp;Data_Final!R1230&amp;"|"&amp;Data_Final!S1230&amp;"|"&amp;Data_Final!T1230&amp;"|"&amp;Data_Final!U1230&amp;"|"&amp;Data_Final!V1230&amp;"|"&amp;Data_Final!W1230&amp;"|"&amp;Data_Final!X1230&amp;"|"&amp;Data_Final!Y1230&amp;"|"&amp;Data_Final!Z1230&amp;"|"&amp;Data_Final!AA1230&amp;"|"&amp;Data_Final!AB1230&amp;"|"&amp;Data_Final!AC1230&amp;"|"&amp;Data_Final!AD1230&amp;"|"&amp;Data_Final!AE1230&amp;"|"&amp;Data_Final!AF1230))</f>
        <v>|||||||||||||||||||||||||||||||</v>
      </c>
    </row>
    <row r="1230" spans="1:1">
      <c r="A1230" t="str">
        <f ca="1">IF(Data_Final!B1231 = 0, "", _xlfn.CONCAT(Data_Final!A1231&amp;"|"&amp;Data_Final!B1231&amp;"|"&amp;Data_Final!C1231&amp;"|"&amp;Data_Final!D1231&amp;"|"&amp;Data_Final!E1231&amp;"|"&amp;Data_Final!F1231&amp;"|"&amp;Data_Final!G1231&amp;"|"&amp;Data_Final!H1231&amp;"|"&amp;Data_Final!I1231&amp;"|"&amp;Data_Final!J1231&amp;"|"&amp;Data_Final!K1231&amp;"|"&amp;Data_Final!L1231&amp;"|"&amp;Data_Final!M1231&amp;"|"&amp;Data_Final!N1231&amp;"|"&amp;Data_Final!O1231&amp;"|"&amp;Data_Final!P1231&amp;"|"&amp;Data_Final!Q1231&amp;"|"&amp;Data_Final!R1231&amp;"|"&amp;Data_Final!S1231&amp;"|"&amp;Data_Final!T1231&amp;"|"&amp;Data_Final!U1231&amp;"|"&amp;Data_Final!V1231&amp;"|"&amp;Data_Final!W1231&amp;"|"&amp;Data_Final!X1231&amp;"|"&amp;Data_Final!Y1231&amp;"|"&amp;Data_Final!Z1231&amp;"|"&amp;Data_Final!AA1231&amp;"|"&amp;Data_Final!AB1231&amp;"|"&amp;Data_Final!AC1231&amp;"|"&amp;Data_Final!AD1231&amp;"|"&amp;Data_Final!AE1231&amp;"|"&amp;Data_Final!AF1231))</f>
        <v>|||||||||||||||||||||||||||||||</v>
      </c>
    </row>
    <row r="1231" spans="1:1">
      <c r="A1231" t="str">
        <f ca="1">IF(Data_Final!B1232 = 0, "", _xlfn.CONCAT(Data_Final!A1232&amp;"|"&amp;Data_Final!B1232&amp;"|"&amp;Data_Final!C1232&amp;"|"&amp;Data_Final!D1232&amp;"|"&amp;Data_Final!E1232&amp;"|"&amp;Data_Final!F1232&amp;"|"&amp;Data_Final!G1232&amp;"|"&amp;Data_Final!H1232&amp;"|"&amp;Data_Final!I1232&amp;"|"&amp;Data_Final!J1232&amp;"|"&amp;Data_Final!K1232&amp;"|"&amp;Data_Final!L1232&amp;"|"&amp;Data_Final!M1232&amp;"|"&amp;Data_Final!N1232&amp;"|"&amp;Data_Final!O1232&amp;"|"&amp;Data_Final!P1232&amp;"|"&amp;Data_Final!Q1232&amp;"|"&amp;Data_Final!R1232&amp;"|"&amp;Data_Final!S1232&amp;"|"&amp;Data_Final!T1232&amp;"|"&amp;Data_Final!U1232&amp;"|"&amp;Data_Final!V1232&amp;"|"&amp;Data_Final!W1232&amp;"|"&amp;Data_Final!X1232&amp;"|"&amp;Data_Final!Y1232&amp;"|"&amp;Data_Final!Z1232&amp;"|"&amp;Data_Final!AA1232&amp;"|"&amp;Data_Final!AB1232&amp;"|"&amp;Data_Final!AC1232&amp;"|"&amp;Data_Final!AD1232&amp;"|"&amp;Data_Final!AE1232&amp;"|"&amp;Data_Final!AF1232))</f>
        <v>|||||||||||||||||||||||||||||||</v>
      </c>
    </row>
    <row r="1232" spans="1:1">
      <c r="A1232" t="str">
        <f ca="1">IF(Data_Final!B1233 = 0, "", _xlfn.CONCAT(Data_Final!A1233&amp;"|"&amp;Data_Final!B1233&amp;"|"&amp;Data_Final!C1233&amp;"|"&amp;Data_Final!D1233&amp;"|"&amp;Data_Final!E1233&amp;"|"&amp;Data_Final!F1233&amp;"|"&amp;Data_Final!G1233&amp;"|"&amp;Data_Final!H1233&amp;"|"&amp;Data_Final!I1233&amp;"|"&amp;Data_Final!J1233&amp;"|"&amp;Data_Final!K1233&amp;"|"&amp;Data_Final!L1233&amp;"|"&amp;Data_Final!M1233&amp;"|"&amp;Data_Final!N1233&amp;"|"&amp;Data_Final!O1233&amp;"|"&amp;Data_Final!P1233&amp;"|"&amp;Data_Final!Q1233&amp;"|"&amp;Data_Final!R1233&amp;"|"&amp;Data_Final!S1233&amp;"|"&amp;Data_Final!T1233&amp;"|"&amp;Data_Final!U1233&amp;"|"&amp;Data_Final!V1233&amp;"|"&amp;Data_Final!W1233&amp;"|"&amp;Data_Final!X1233&amp;"|"&amp;Data_Final!Y1233&amp;"|"&amp;Data_Final!Z1233&amp;"|"&amp;Data_Final!AA1233&amp;"|"&amp;Data_Final!AB1233&amp;"|"&amp;Data_Final!AC1233&amp;"|"&amp;Data_Final!AD1233&amp;"|"&amp;Data_Final!AE1233&amp;"|"&amp;Data_Final!AF1233))</f>
        <v>|||||||||||||||||||||||||||||||</v>
      </c>
    </row>
    <row r="1233" spans="1:1">
      <c r="A1233" t="str">
        <f ca="1">IF(Data_Final!B1234 = 0, "", _xlfn.CONCAT(Data_Final!A1234&amp;"|"&amp;Data_Final!B1234&amp;"|"&amp;Data_Final!C1234&amp;"|"&amp;Data_Final!D1234&amp;"|"&amp;Data_Final!E1234&amp;"|"&amp;Data_Final!F1234&amp;"|"&amp;Data_Final!G1234&amp;"|"&amp;Data_Final!H1234&amp;"|"&amp;Data_Final!I1234&amp;"|"&amp;Data_Final!J1234&amp;"|"&amp;Data_Final!K1234&amp;"|"&amp;Data_Final!L1234&amp;"|"&amp;Data_Final!M1234&amp;"|"&amp;Data_Final!N1234&amp;"|"&amp;Data_Final!O1234&amp;"|"&amp;Data_Final!P1234&amp;"|"&amp;Data_Final!Q1234&amp;"|"&amp;Data_Final!R1234&amp;"|"&amp;Data_Final!S1234&amp;"|"&amp;Data_Final!T1234&amp;"|"&amp;Data_Final!U1234&amp;"|"&amp;Data_Final!V1234&amp;"|"&amp;Data_Final!W1234&amp;"|"&amp;Data_Final!X1234&amp;"|"&amp;Data_Final!Y1234&amp;"|"&amp;Data_Final!Z1234&amp;"|"&amp;Data_Final!AA1234&amp;"|"&amp;Data_Final!AB1234&amp;"|"&amp;Data_Final!AC1234&amp;"|"&amp;Data_Final!AD1234&amp;"|"&amp;Data_Final!AE1234&amp;"|"&amp;Data_Final!AF1234))</f>
        <v>|||||||||||||||||||||||||||||||</v>
      </c>
    </row>
    <row r="1234" spans="1:1">
      <c r="A1234" t="str">
        <f ca="1">IF(Data_Final!B1235 = 0, "", _xlfn.CONCAT(Data_Final!A1235&amp;"|"&amp;Data_Final!B1235&amp;"|"&amp;Data_Final!C1235&amp;"|"&amp;Data_Final!D1235&amp;"|"&amp;Data_Final!E1235&amp;"|"&amp;Data_Final!F1235&amp;"|"&amp;Data_Final!G1235&amp;"|"&amp;Data_Final!H1235&amp;"|"&amp;Data_Final!I1235&amp;"|"&amp;Data_Final!J1235&amp;"|"&amp;Data_Final!K1235&amp;"|"&amp;Data_Final!L1235&amp;"|"&amp;Data_Final!M1235&amp;"|"&amp;Data_Final!N1235&amp;"|"&amp;Data_Final!O1235&amp;"|"&amp;Data_Final!P1235&amp;"|"&amp;Data_Final!Q1235&amp;"|"&amp;Data_Final!R1235&amp;"|"&amp;Data_Final!S1235&amp;"|"&amp;Data_Final!T1235&amp;"|"&amp;Data_Final!U1235&amp;"|"&amp;Data_Final!V1235&amp;"|"&amp;Data_Final!W1235&amp;"|"&amp;Data_Final!X1235&amp;"|"&amp;Data_Final!Y1235&amp;"|"&amp;Data_Final!Z1235&amp;"|"&amp;Data_Final!AA1235&amp;"|"&amp;Data_Final!AB1235&amp;"|"&amp;Data_Final!AC1235&amp;"|"&amp;Data_Final!AD1235&amp;"|"&amp;Data_Final!AE1235&amp;"|"&amp;Data_Final!AF1235))</f>
        <v>|||||||||||||||||||||||||||||||</v>
      </c>
    </row>
    <row r="1235" spans="1:1">
      <c r="A1235" t="str">
        <f ca="1">IF(Data_Final!B1236 = 0, "", _xlfn.CONCAT(Data_Final!A1236&amp;"|"&amp;Data_Final!B1236&amp;"|"&amp;Data_Final!C1236&amp;"|"&amp;Data_Final!D1236&amp;"|"&amp;Data_Final!E1236&amp;"|"&amp;Data_Final!F1236&amp;"|"&amp;Data_Final!G1236&amp;"|"&amp;Data_Final!H1236&amp;"|"&amp;Data_Final!I1236&amp;"|"&amp;Data_Final!J1236&amp;"|"&amp;Data_Final!K1236&amp;"|"&amp;Data_Final!L1236&amp;"|"&amp;Data_Final!M1236&amp;"|"&amp;Data_Final!N1236&amp;"|"&amp;Data_Final!O1236&amp;"|"&amp;Data_Final!P1236&amp;"|"&amp;Data_Final!Q1236&amp;"|"&amp;Data_Final!R1236&amp;"|"&amp;Data_Final!S1236&amp;"|"&amp;Data_Final!T1236&amp;"|"&amp;Data_Final!U1236&amp;"|"&amp;Data_Final!V1236&amp;"|"&amp;Data_Final!W1236&amp;"|"&amp;Data_Final!X1236&amp;"|"&amp;Data_Final!Y1236&amp;"|"&amp;Data_Final!Z1236&amp;"|"&amp;Data_Final!AA1236&amp;"|"&amp;Data_Final!AB1236&amp;"|"&amp;Data_Final!AC1236&amp;"|"&amp;Data_Final!AD1236&amp;"|"&amp;Data_Final!AE1236&amp;"|"&amp;Data_Final!AF1236))</f>
        <v>|||||||||||||||||||||||||||||||</v>
      </c>
    </row>
    <row r="1236" spans="1:1">
      <c r="A1236" t="str">
        <f ca="1">IF(Data_Final!B1237 = 0, "", _xlfn.CONCAT(Data_Final!A1237&amp;"|"&amp;Data_Final!B1237&amp;"|"&amp;Data_Final!C1237&amp;"|"&amp;Data_Final!D1237&amp;"|"&amp;Data_Final!E1237&amp;"|"&amp;Data_Final!F1237&amp;"|"&amp;Data_Final!G1237&amp;"|"&amp;Data_Final!H1237&amp;"|"&amp;Data_Final!I1237&amp;"|"&amp;Data_Final!J1237&amp;"|"&amp;Data_Final!K1237&amp;"|"&amp;Data_Final!L1237&amp;"|"&amp;Data_Final!M1237&amp;"|"&amp;Data_Final!N1237&amp;"|"&amp;Data_Final!O1237&amp;"|"&amp;Data_Final!P1237&amp;"|"&amp;Data_Final!Q1237&amp;"|"&amp;Data_Final!R1237&amp;"|"&amp;Data_Final!S1237&amp;"|"&amp;Data_Final!T1237&amp;"|"&amp;Data_Final!U1237&amp;"|"&amp;Data_Final!V1237&amp;"|"&amp;Data_Final!W1237&amp;"|"&amp;Data_Final!X1237&amp;"|"&amp;Data_Final!Y1237&amp;"|"&amp;Data_Final!Z1237&amp;"|"&amp;Data_Final!AA1237&amp;"|"&amp;Data_Final!AB1237&amp;"|"&amp;Data_Final!AC1237&amp;"|"&amp;Data_Final!AD1237&amp;"|"&amp;Data_Final!AE1237&amp;"|"&amp;Data_Final!AF1237))</f>
        <v>|||||||||||||||||||||||||||||||</v>
      </c>
    </row>
    <row r="1237" spans="1:1">
      <c r="A1237" t="str">
        <f ca="1">IF(Data_Final!B1238 = 0, "", _xlfn.CONCAT(Data_Final!A1238&amp;"|"&amp;Data_Final!B1238&amp;"|"&amp;Data_Final!C1238&amp;"|"&amp;Data_Final!D1238&amp;"|"&amp;Data_Final!E1238&amp;"|"&amp;Data_Final!F1238&amp;"|"&amp;Data_Final!G1238&amp;"|"&amp;Data_Final!H1238&amp;"|"&amp;Data_Final!I1238&amp;"|"&amp;Data_Final!J1238&amp;"|"&amp;Data_Final!K1238&amp;"|"&amp;Data_Final!L1238&amp;"|"&amp;Data_Final!M1238&amp;"|"&amp;Data_Final!N1238&amp;"|"&amp;Data_Final!O1238&amp;"|"&amp;Data_Final!P1238&amp;"|"&amp;Data_Final!Q1238&amp;"|"&amp;Data_Final!R1238&amp;"|"&amp;Data_Final!S1238&amp;"|"&amp;Data_Final!T1238&amp;"|"&amp;Data_Final!U1238&amp;"|"&amp;Data_Final!V1238&amp;"|"&amp;Data_Final!W1238&amp;"|"&amp;Data_Final!X1238&amp;"|"&amp;Data_Final!Y1238&amp;"|"&amp;Data_Final!Z1238&amp;"|"&amp;Data_Final!AA1238&amp;"|"&amp;Data_Final!AB1238&amp;"|"&amp;Data_Final!AC1238&amp;"|"&amp;Data_Final!AD1238&amp;"|"&amp;Data_Final!AE1238&amp;"|"&amp;Data_Final!AF1238))</f>
        <v>|||||||||||||||||||||||||||||||</v>
      </c>
    </row>
    <row r="1238" spans="1:1">
      <c r="A1238" t="str">
        <f ca="1">IF(Data_Final!B1239 = 0, "", _xlfn.CONCAT(Data_Final!A1239&amp;"|"&amp;Data_Final!B1239&amp;"|"&amp;Data_Final!C1239&amp;"|"&amp;Data_Final!D1239&amp;"|"&amp;Data_Final!E1239&amp;"|"&amp;Data_Final!F1239&amp;"|"&amp;Data_Final!G1239&amp;"|"&amp;Data_Final!H1239&amp;"|"&amp;Data_Final!I1239&amp;"|"&amp;Data_Final!J1239&amp;"|"&amp;Data_Final!K1239&amp;"|"&amp;Data_Final!L1239&amp;"|"&amp;Data_Final!M1239&amp;"|"&amp;Data_Final!N1239&amp;"|"&amp;Data_Final!O1239&amp;"|"&amp;Data_Final!P1239&amp;"|"&amp;Data_Final!Q1239&amp;"|"&amp;Data_Final!R1239&amp;"|"&amp;Data_Final!S1239&amp;"|"&amp;Data_Final!T1239&amp;"|"&amp;Data_Final!U1239&amp;"|"&amp;Data_Final!V1239&amp;"|"&amp;Data_Final!W1239&amp;"|"&amp;Data_Final!X1239&amp;"|"&amp;Data_Final!Y1239&amp;"|"&amp;Data_Final!Z1239&amp;"|"&amp;Data_Final!AA1239&amp;"|"&amp;Data_Final!AB1239&amp;"|"&amp;Data_Final!AC1239&amp;"|"&amp;Data_Final!AD1239&amp;"|"&amp;Data_Final!AE1239&amp;"|"&amp;Data_Final!AF1239))</f>
        <v>|||||||||||||||||||||||||||||||</v>
      </c>
    </row>
    <row r="1239" spans="1:1">
      <c r="A1239" t="str">
        <f ca="1">IF(Data_Final!B1240 = 0, "", _xlfn.CONCAT(Data_Final!A1240&amp;"|"&amp;Data_Final!B1240&amp;"|"&amp;Data_Final!C1240&amp;"|"&amp;Data_Final!D1240&amp;"|"&amp;Data_Final!E1240&amp;"|"&amp;Data_Final!F1240&amp;"|"&amp;Data_Final!G1240&amp;"|"&amp;Data_Final!H1240&amp;"|"&amp;Data_Final!I1240&amp;"|"&amp;Data_Final!J1240&amp;"|"&amp;Data_Final!K1240&amp;"|"&amp;Data_Final!L1240&amp;"|"&amp;Data_Final!M1240&amp;"|"&amp;Data_Final!N1240&amp;"|"&amp;Data_Final!O1240&amp;"|"&amp;Data_Final!P1240&amp;"|"&amp;Data_Final!Q1240&amp;"|"&amp;Data_Final!R1240&amp;"|"&amp;Data_Final!S1240&amp;"|"&amp;Data_Final!T1240&amp;"|"&amp;Data_Final!U1240&amp;"|"&amp;Data_Final!V1240&amp;"|"&amp;Data_Final!W1240&amp;"|"&amp;Data_Final!X1240&amp;"|"&amp;Data_Final!Y1240&amp;"|"&amp;Data_Final!Z1240&amp;"|"&amp;Data_Final!AA1240&amp;"|"&amp;Data_Final!AB1240&amp;"|"&amp;Data_Final!AC1240&amp;"|"&amp;Data_Final!AD1240&amp;"|"&amp;Data_Final!AE1240&amp;"|"&amp;Data_Final!AF1240))</f>
        <v>|||||||||||||||||||||||||||||||</v>
      </c>
    </row>
    <row r="1240" spans="1:1">
      <c r="A1240" t="str">
        <f ca="1">IF(Data_Final!B1241 = 0, "", _xlfn.CONCAT(Data_Final!A1241&amp;"|"&amp;Data_Final!B1241&amp;"|"&amp;Data_Final!C1241&amp;"|"&amp;Data_Final!D1241&amp;"|"&amp;Data_Final!E1241&amp;"|"&amp;Data_Final!F1241&amp;"|"&amp;Data_Final!G1241&amp;"|"&amp;Data_Final!H1241&amp;"|"&amp;Data_Final!I1241&amp;"|"&amp;Data_Final!J1241&amp;"|"&amp;Data_Final!K1241&amp;"|"&amp;Data_Final!L1241&amp;"|"&amp;Data_Final!M1241&amp;"|"&amp;Data_Final!N1241&amp;"|"&amp;Data_Final!O1241&amp;"|"&amp;Data_Final!P1241&amp;"|"&amp;Data_Final!Q1241&amp;"|"&amp;Data_Final!R1241&amp;"|"&amp;Data_Final!S1241&amp;"|"&amp;Data_Final!T1241&amp;"|"&amp;Data_Final!U1241&amp;"|"&amp;Data_Final!V1241&amp;"|"&amp;Data_Final!W1241&amp;"|"&amp;Data_Final!X1241&amp;"|"&amp;Data_Final!Y1241&amp;"|"&amp;Data_Final!Z1241&amp;"|"&amp;Data_Final!AA1241&amp;"|"&amp;Data_Final!AB1241&amp;"|"&amp;Data_Final!AC1241&amp;"|"&amp;Data_Final!AD1241&amp;"|"&amp;Data_Final!AE1241&amp;"|"&amp;Data_Final!AF1241))</f>
        <v>|||||||||||||||||||||||||||||||</v>
      </c>
    </row>
    <row r="1241" spans="1:1">
      <c r="A1241" t="str">
        <f ca="1">IF(Data_Final!B1242 = 0, "", _xlfn.CONCAT(Data_Final!A1242&amp;"|"&amp;Data_Final!B1242&amp;"|"&amp;Data_Final!C1242&amp;"|"&amp;Data_Final!D1242&amp;"|"&amp;Data_Final!E1242&amp;"|"&amp;Data_Final!F1242&amp;"|"&amp;Data_Final!G1242&amp;"|"&amp;Data_Final!H1242&amp;"|"&amp;Data_Final!I1242&amp;"|"&amp;Data_Final!J1242&amp;"|"&amp;Data_Final!K1242&amp;"|"&amp;Data_Final!L1242&amp;"|"&amp;Data_Final!M1242&amp;"|"&amp;Data_Final!N1242&amp;"|"&amp;Data_Final!O1242&amp;"|"&amp;Data_Final!P1242&amp;"|"&amp;Data_Final!Q1242&amp;"|"&amp;Data_Final!R1242&amp;"|"&amp;Data_Final!S1242&amp;"|"&amp;Data_Final!T1242&amp;"|"&amp;Data_Final!U1242&amp;"|"&amp;Data_Final!V1242&amp;"|"&amp;Data_Final!W1242&amp;"|"&amp;Data_Final!X1242&amp;"|"&amp;Data_Final!Y1242&amp;"|"&amp;Data_Final!Z1242&amp;"|"&amp;Data_Final!AA1242&amp;"|"&amp;Data_Final!AB1242&amp;"|"&amp;Data_Final!AC1242&amp;"|"&amp;Data_Final!AD1242&amp;"|"&amp;Data_Final!AE1242&amp;"|"&amp;Data_Final!AF1242))</f>
        <v>|||||||||||||||||||||||||||||||</v>
      </c>
    </row>
    <row r="1242" spans="1:1">
      <c r="A1242" t="str">
        <f ca="1">IF(Data_Final!B1243 = 0, "", _xlfn.CONCAT(Data_Final!A1243&amp;"|"&amp;Data_Final!B1243&amp;"|"&amp;Data_Final!C1243&amp;"|"&amp;Data_Final!D1243&amp;"|"&amp;Data_Final!E1243&amp;"|"&amp;Data_Final!F1243&amp;"|"&amp;Data_Final!G1243&amp;"|"&amp;Data_Final!H1243&amp;"|"&amp;Data_Final!I1243&amp;"|"&amp;Data_Final!J1243&amp;"|"&amp;Data_Final!K1243&amp;"|"&amp;Data_Final!L1243&amp;"|"&amp;Data_Final!M1243&amp;"|"&amp;Data_Final!N1243&amp;"|"&amp;Data_Final!O1243&amp;"|"&amp;Data_Final!P1243&amp;"|"&amp;Data_Final!Q1243&amp;"|"&amp;Data_Final!R1243&amp;"|"&amp;Data_Final!S1243&amp;"|"&amp;Data_Final!T1243&amp;"|"&amp;Data_Final!U1243&amp;"|"&amp;Data_Final!V1243&amp;"|"&amp;Data_Final!W1243&amp;"|"&amp;Data_Final!X1243&amp;"|"&amp;Data_Final!Y1243&amp;"|"&amp;Data_Final!Z1243&amp;"|"&amp;Data_Final!AA1243&amp;"|"&amp;Data_Final!AB1243&amp;"|"&amp;Data_Final!AC1243&amp;"|"&amp;Data_Final!AD1243&amp;"|"&amp;Data_Final!AE1243&amp;"|"&amp;Data_Final!AF1243))</f>
        <v>|||||||||||||||||||||||||||||||</v>
      </c>
    </row>
    <row r="1243" spans="1:1">
      <c r="A1243" t="str">
        <f ca="1">IF(Data_Final!B1244 = 0, "", _xlfn.CONCAT(Data_Final!A1244&amp;"|"&amp;Data_Final!B1244&amp;"|"&amp;Data_Final!C1244&amp;"|"&amp;Data_Final!D1244&amp;"|"&amp;Data_Final!E1244&amp;"|"&amp;Data_Final!F1244&amp;"|"&amp;Data_Final!G1244&amp;"|"&amp;Data_Final!H1244&amp;"|"&amp;Data_Final!I1244&amp;"|"&amp;Data_Final!J1244&amp;"|"&amp;Data_Final!K1244&amp;"|"&amp;Data_Final!L1244&amp;"|"&amp;Data_Final!M1244&amp;"|"&amp;Data_Final!N1244&amp;"|"&amp;Data_Final!O1244&amp;"|"&amp;Data_Final!P1244&amp;"|"&amp;Data_Final!Q1244&amp;"|"&amp;Data_Final!R1244&amp;"|"&amp;Data_Final!S1244&amp;"|"&amp;Data_Final!T1244&amp;"|"&amp;Data_Final!U1244&amp;"|"&amp;Data_Final!V1244&amp;"|"&amp;Data_Final!W1244&amp;"|"&amp;Data_Final!X1244&amp;"|"&amp;Data_Final!Y1244&amp;"|"&amp;Data_Final!Z1244&amp;"|"&amp;Data_Final!AA1244&amp;"|"&amp;Data_Final!AB1244&amp;"|"&amp;Data_Final!AC1244&amp;"|"&amp;Data_Final!AD1244&amp;"|"&amp;Data_Final!AE1244&amp;"|"&amp;Data_Final!AF1244))</f>
        <v>|||||||||||||||||||||||||||||||</v>
      </c>
    </row>
    <row r="1244" spans="1:1">
      <c r="A1244" t="str">
        <f ca="1">IF(Data_Final!B1245 = 0, "", _xlfn.CONCAT(Data_Final!A1245&amp;"|"&amp;Data_Final!B1245&amp;"|"&amp;Data_Final!C1245&amp;"|"&amp;Data_Final!D1245&amp;"|"&amp;Data_Final!E1245&amp;"|"&amp;Data_Final!F1245&amp;"|"&amp;Data_Final!G1245&amp;"|"&amp;Data_Final!H1245&amp;"|"&amp;Data_Final!I1245&amp;"|"&amp;Data_Final!J1245&amp;"|"&amp;Data_Final!K1245&amp;"|"&amp;Data_Final!L1245&amp;"|"&amp;Data_Final!M1245&amp;"|"&amp;Data_Final!N1245&amp;"|"&amp;Data_Final!O1245&amp;"|"&amp;Data_Final!P1245&amp;"|"&amp;Data_Final!Q1245&amp;"|"&amp;Data_Final!R1245&amp;"|"&amp;Data_Final!S1245&amp;"|"&amp;Data_Final!T1245&amp;"|"&amp;Data_Final!U1245&amp;"|"&amp;Data_Final!V1245&amp;"|"&amp;Data_Final!W1245&amp;"|"&amp;Data_Final!X1245&amp;"|"&amp;Data_Final!Y1245&amp;"|"&amp;Data_Final!Z1245&amp;"|"&amp;Data_Final!AA1245&amp;"|"&amp;Data_Final!AB1245&amp;"|"&amp;Data_Final!AC1245&amp;"|"&amp;Data_Final!AD1245&amp;"|"&amp;Data_Final!AE1245&amp;"|"&amp;Data_Final!AF1245))</f>
        <v>|||||||||||||||||||||||||||||||</v>
      </c>
    </row>
    <row r="1245" spans="1:1">
      <c r="A1245" t="str">
        <f ca="1">IF(Data_Final!B1246 = 0, "", _xlfn.CONCAT(Data_Final!A1246&amp;"|"&amp;Data_Final!B1246&amp;"|"&amp;Data_Final!C1246&amp;"|"&amp;Data_Final!D1246&amp;"|"&amp;Data_Final!E1246&amp;"|"&amp;Data_Final!F1246&amp;"|"&amp;Data_Final!G1246&amp;"|"&amp;Data_Final!H1246&amp;"|"&amp;Data_Final!I1246&amp;"|"&amp;Data_Final!J1246&amp;"|"&amp;Data_Final!K1246&amp;"|"&amp;Data_Final!L1246&amp;"|"&amp;Data_Final!M1246&amp;"|"&amp;Data_Final!N1246&amp;"|"&amp;Data_Final!O1246&amp;"|"&amp;Data_Final!P1246&amp;"|"&amp;Data_Final!Q1246&amp;"|"&amp;Data_Final!R1246&amp;"|"&amp;Data_Final!S1246&amp;"|"&amp;Data_Final!T1246&amp;"|"&amp;Data_Final!U1246&amp;"|"&amp;Data_Final!V1246&amp;"|"&amp;Data_Final!W1246&amp;"|"&amp;Data_Final!X1246&amp;"|"&amp;Data_Final!Y1246&amp;"|"&amp;Data_Final!Z1246&amp;"|"&amp;Data_Final!AA1246&amp;"|"&amp;Data_Final!AB1246&amp;"|"&amp;Data_Final!AC1246&amp;"|"&amp;Data_Final!AD1246&amp;"|"&amp;Data_Final!AE1246&amp;"|"&amp;Data_Final!AF1246))</f>
        <v>|||||||||||||||||||||||||||||||</v>
      </c>
    </row>
    <row r="1246" spans="1:1">
      <c r="A1246" t="str">
        <f ca="1">IF(Data_Final!B1247 = 0, "", _xlfn.CONCAT(Data_Final!A1247&amp;"|"&amp;Data_Final!B1247&amp;"|"&amp;Data_Final!C1247&amp;"|"&amp;Data_Final!D1247&amp;"|"&amp;Data_Final!E1247&amp;"|"&amp;Data_Final!F1247&amp;"|"&amp;Data_Final!G1247&amp;"|"&amp;Data_Final!H1247&amp;"|"&amp;Data_Final!I1247&amp;"|"&amp;Data_Final!J1247&amp;"|"&amp;Data_Final!K1247&amp;"|"&amp;Data_Final!L1247&amp;"|"&amp;Data_Final!M1247&amp;"|"&amp;Data_Final!N1247&amp;"|"&amp;Data_Final!O1247&amp;"|"&amp;Data_Final!P1247&amp;"|"&amp;Data_Final!Q1247&amp;"|"&amp;Data_Final!R1247&amp;"|"&amp;Data_Final!S1247&amp;"|"&amp;Data_Final!T1247&amp;"|"&amp;Data_Final!U1247&amp;"|"&amp;Data_Final!V1247&amp;"|"&amp;Data_Final!W1247&amp;"|"&amp;Data_Final!X1247&amp;"|"&amp;Data_Final!Y1247&amp;"|"&amp;Data_Final!Z1247&amp;"|"&amp;Data_Final!AA1247&amp;"|"&amp;Data_Final!AB1247&amp;"|"&amp;Data_Final!AC1247&amp;"|"&amp;Data_Final!AD1247&amp;"|"&amp;Data_Final!AE1247&amp;"|"&amp;Data_Final!AF1247))</f>
        <v>|||||||||||||||||||||||||||||||</v>
      </c>
    </row>
    <row r="1247" spans="1:1">
      <c r="A1247" t="str">
        <f ca="1">IF(Data_Final!B1248 = 0, "", _xlfn.CONCAT(Data_Final!A1248&amp;"|"&amp;Data_Final!B1248&amp;"|"&amp;Data_Final!C1248&amp;"|"&amp;Data_Final!D1248&amp;"|"&amp;Data_Final!E1248&amp;"|"&amp;Data_Final!F1248&amp;"|"&amp;Data_Final!G1248&amp;"|"&amp;Data_Final!H1248&amp;"|"&amp;Data_Final!I1248&amp;"|"&amp;Data_Final!J1248&amp;"|"&amp;Data_Final!K1248&amp;"|"&amp;Data_Final!L1248&amp;"|"&amp;Data_Final!M1248&amp;"|"&amp;Data_Final!N1248&amp;"|"&amp;Data_Final!O1248&amp;"|"&amp;Data_Final!P1248&amp;"|"&amp;Data_Final!Q1248&amp;"|"&amp;Data_Final!R1248&amp;"|"&amp;Data_Final!S1248&amp;"|"&amp;Data_Final!T1248&amp;"|"&amp;Data_Final!U1248&amp;"|"&amp;Data_Final!V1248&amp;"|"&amp;Data_Final!W1248&amp;"|"&amp;Data_Final!X1248&amp;"|"&amp;Data_Final!Y1248&amp;"|"&amp;Data_Final!Z1248&amp;"|"&amp;Data_Final!AA1248&amp;"|"&amp;Data_Final!AB1248&amp;"|"&amp;Data_Final!AC1248&amp;"|"&amp;Data_Final!AD1248&amp;"|"&amp;Data_Final!AE1248&amp;"|"&amp;Data_Final!AF1248))</f>
        <v>|||||||||||||||||||||||||||||||</v>
      </c>
    </row>
    <row r="1248" spans="1:1">
      <c r="A1248" t="str">
        <f ca="1">IF(Data_Final!B1249 = 0, "", _xlfn.CONCAT(Data_Final!A1249&amp;"|"&amp;Data_Final!B1249&amp;"|"&amp;Data_Final!C1249&amp;"|"&amp;Data_Final!D1249&amp;"|"&amp;Data_Final!E1249&amp;"|"&amp;Data_Final!F1249&amp;"|"&amp;Data_Final!G1249&amp;"|"&amp;Data_Final!H1249&amp;"|"&amp;Data_Final!I1249&amp;"|"&amp;Data_Final!J1249&amp;"|"&amp;Data_Final!K1249&amp;"|"&amp;Data_Final!L1249&amp;"|"&amp;Data_Final!M1249&amp;"|"&amp;Data_Final!N1249&amp;"|"&amp;Data_Final!O1249&amp;"|"&amp;Data_Final!P1249&amp;"|"&amp;Data_Final!Q1249&amp;"|"&amp;Data_Final!R1249&amp;"|"&amp;Data_Final!S1249&amp;"|"&amp;Data_Final!T1249&amp;"|"&amp;Data_Final!U1249&amp;"|"&amp;Data_Final!V1249&amp;"|"&amp;Data_Final!W1249&amp;"|"&amp;Data_Final!X1249&amp;"|"&amp;Data_Final!Y1249&amp;"|"&amp;Data_Final!Z1249&amp;"|"&amp;Data_Final!AA1249&amp;"|"&amp;Data_Final!AB1249&amp;"|"&amp;Data_Final!AC1249&amp;"|"&amp;Data_Final!AD1249&amp;"|"&amp;Data_Final!AE1249&amp;"|"&amp;Data_Final!AF1249))</f>
        <v>|||||||||||||||||||||||||||||||</v>
      </c>
    </row>
    <row r="1249" spans="1:1">
      <c r="A1249" t="str">
        <f ca="1">IF(Data_Final!B1250 = 0, "", _xlfn.CONCAT(Data_Final!A1250&amp;"|"&amp;Data_Final!B1250&amp;"|"&amp;Data_Final!C1250&amp;"|"&amp;Data_Final!D1250&amp;"|"&amp;Data_Final!E1250&amp;"|"&amp;Data_Final!F1250&amp;"|"&amp;Data_Final!G1250&amp;"|"&amp;Data_Final!H1250&amp;"|"&amp;Data_Final!I1250&amp;"|"&amp;Data_Final!J1250&amp;"|"&amp;Data_Final!K1250&amp;"|"&amp;Data_Final!L1250&amp;"|"&amp;Data_Final!M1250&amp;"|"&amp;Data_Final!N1250&amp;"|"&amp;Data_Final!O1250&amp;"|"&amp;Data_Final!P1250&amp;"|"&amp;Data_Final!Q1250&amp;"|"&amp;Data_Final!R1250&amp;"|"&amp;Data_Final!S1250&amp;"|"&amp;Data_Final!T1250&amp;"|"&amp;Data_Final!U1250&amp;"|"&amp;Data_Final!V1250&amp;"|"&amp;Data_Final!W1250&amp;"|"&amp;Data_Final!X1250&amp;"|"&amp;Data_Final!Y1250&amp;"|"&amp;Data_Final!Z1250&amp;"|"&amp;Data_Final!AA1250&amp;"|"&amp;Data_Final!AB1250&amp;"|"&amp;Data_Final!AC1250&amp;"|"&amp;Data_Final!AD1250&amp;"|"&amp;Data_Final!AE1250&amp;"|"&amp;Data_Final!AF1250))</f>
        <v>|||||||||||||||||||||||||||||||</v>
      </c>
    </row>
    <row r="1250" spans="1:1">
      <c r="A1250" t="str">
        <f ca="1">IF(Data_Final!B1251 = 0, "", _xlfn.CONCAT(Data_Final!A1251&amp;"|"&amp;Data_Final!B1251&amp;"|"&amp;Data_Final!C1251&amp;"|"&amp;Data_Final!D1251&amp;"|"&amp;Data_Final!E1251&amp;"|"&amp;Data_Final!F1251&amp;"|"&amp;Data_Final!G1251&amp;"|"&amp;Data_Final!H1251&amp;"|"&amp;Data_Final!I1251&amp;"|"&amp;Data_Final!J1251&amp;"|"&amp;Data_Final!K1251&amp;"|"&amp;Data_Final!L1251&amp;"|"&amp;Data_Final!M1251&amp;"|"&amp;Data_Final!N1251&amp;"|"&amp;Data_Final!O1251&amp;"|"&amp;Data_Final!P1251&amp;"|"&amp;Data_Final!Q1251&amp;"|"&amp;Data_Final!R1251&amp;"|"&amp;Data_Final!S1251&amp;"|"&amp;Data_Final!T1251&amp;"|"&amp;Data_Final!U1251&amp;"|"&amp;Data_Final!V1251&amp;"|"&amp;Data_Final!W1251&amp;"|"&amp;Data_Final!X1251&amp;"|"&amp;Data_Final!Y1251&amp;"|"&amp;Data_Final!Z1251&amp;"|"&amp;Data_Final!AA1251&amp;"|"&amp;Data_Final!AB1251&amp;"|"&amp;Data_Final!AC1251&amp;"|"&amp;Data_Final!AD1251&amp;"|"&amp;Data_Final!AE1251&amp;"|"&amp;Data_Final!AF1251))</f>
        <v>|||||||||||||||||||||||||||||||</v>
      </c>
    </row>
    <row r="1251" spans="1:1">
      <c r="A1251" t="str">
        <f ca="1">IF(Data_Final!B1252 = 0, "", _xlfn.CONCAT(Data_Final!A1252&amp;"|"&amp;Data_Final!B1252&amp;"|"&amp;Data_Final!C1252&amp;"|"&amp;Data_Final!D1252&amp;"|"&amp;Data_Final!E1252&amp;"|"&amp;Data_Final!F1252&amp;"|"&amp;Data_Final!G1252&amp;"|"&amp;Data_Final!H1252&amp;"|"&amp;Data_Final!I1252&amp;"|"&amp;Data_Final!J1252&amp;"|"&amp;Data_Final!K1252&amp;"|"&amp;Data_Final!L1252&amp;"|"&amp;Data_Final!M1252&amp;"|"&amp;Data_Final!N1252&amp;"|"&amp;Data_Final!O1252&amp;"|"&amp;Data_Final!P1252&amp;"|"&amp;Data_Final!Q1252&amp;"|"&amp;Data_Final!R1252&amp;"|"&amp;Data_Final!S1252&amp;"|"&amp;Data_Final!T1252&amp;"|"&amp;Data_Final!U1252&amp;"|"&amp;Data_Final!V1252&amp;"|"&amp;Data_Final!W1252&amp;"|"&amp;Data_Final!X1252&amp;"|"&amp;Data_Final!Y1252&amp;"|"&amp;Data_Final!Z1252&amp;"|"&amp;Data_Final!AA1252&amp;"|"&amp;Data_Final!AB1252&amp;"|"&amp;Data_Final!AC1252&amp;"|"&amp;Data_Final!AD1252&amp;"|"&amp;Data_Final!AE1252&amp;"|"&amp;Data_Final!AF1252))</f>
        <v>|||||||||||||||||||||||||||||||</v>
      </c>
    </row>
    <row r="1252" spans="1:1">
      <c r="A1252" t="str">
        <f ca="1">IF(Data_Final!B1253 = 0, "", _xlfn.CONCAT(Data_Final!A1253&amp;"|"&amp;Data_Final!B1253&amp;"|"&amp;Data_Final!C1253&amp;"|"&amp;Data_Final!D1253&amp;"|"&amp;Data_Final!E1253&amp;"|"&amp;Data_Final!F1253&amp;"|"&amp;Data_Final!G1253&amp;"|"&amp;Data_Final!H1253&amp;"|"&amp;Data_Final!I1253&amp;"|"&amp;Data_Final!J1253&amp;"|"&amp;Data_Final!K1253&amp;"|"&amp;Data_Final!L1253&amp;"|"&amp;Data_Final!M1253&amp;"|"&amp;Data_Final!N1253&amp;"|"&amp;Data_Final!O1253&amp;"|"&amp;Data_Final!P1253&amp;"|"&amp;Data_Final!Q1253&amp;"|"&amp;Data_Final!R1253&amp;"|"&amp;Data_Final!S1253&amp;"|"&amp;Data_Final!T1253&amp;"|"&amp;Data_Final!U1253&amp;"|"&amp;Data_Final!V1253&amp;"|"&amp;Data_Final!W1253&amp;"|"&amp;Data_Final!X1253&amp;"|"&amp;Data_Final!Y1253&amp;"|"&amp;Data_Final!Z1253&amp;"|"&amp;Data_Final!AA1253&amp;"|"&amp;Data_Final!AB1253&amp;"|"&amp;Data_Final!AC1253&amp;"|"&amp;Data_Final!AD1253&amp;"|"&amp;Data_Final!AE1253&amp;"|"&amp;Data_Final!AF1253))</f>
        <v>|||||||||||||||||||||||||||||||</v>
      </c>
    </row>
    <row r="1253" spans="1:1">
      <c r="A1253" t="str">
        <f ca="1">IF(Data_Final!B1254 = 0, "", _xlfn.CONCAT(Data_Final!A1254&amp;"|"&amp;Data_Final!B1254&amp;"|"&amp;Data_Final!C1254&amp;"|"&amp;Data_Final!D1254&amp;"|"&amp;Data_Final!E1254&amp;"|"&amp;Data_Final!F1254&amp;"|"&amp;Data_Final!G1254&amp;"|"&amp;Data_Final!H1254&amp;"|"&amp;Data_Final!I1254&amp;"|"&amp;Data_Final!J1254&amp;"|"&amp;Data_Final!K1254&amp;"|"&amp;Data_Final!L1254&amp;"|"&amp;Data_Final!M1254&amp;"|"&amp;Data_Final!N1254&amp;"|"&amp;Data_Final!O1254&amp;"|"&amp;Data_Final!P1254&amp;"|"&amp;Data_Final!Q1254&amp;"|"&amp;Data_Final!R1254&amp;"|"&amp;Data_Final!S1254&amp;"|"&amp;Data_Final!T1254&amp;"|"&amp;Data_Final!U1254&amp;"|"&amp;Data_Final!V1254&amp;"|"&amp;Data_Final!W1254&amp;"|"&amp;Data_Final!X1254&amp;"|"&amp;Data_Final!Y1254&amp;"|"&amp;Data_Final!Z1254&amp;"|"&amp;Data_Final!AA1254&amp;"|"&amp;Data_Final!AB1254&amp;"|"&amp;Data_Final!AC1254&amp;"|"&amp;Data_Final!AD1254&amp;"|"&amp;Data_Final!AE1254&amp;"|"&amp;Data_Final!AF1254))</f>
        <v>|||||||||||||||||||||||||||||||</v>
      </c>
    </row>
    <row r="1254" spans="1:1">
      <c r="A1254" t="str">
        <f ca="1">IF(Data_Final!B1255 = 0, "", _xlfn.CONCAT(Data_Final!A1255&amp;"|"&amp;Data_Final!B1255&amp;"|"&amp;Data_Final!C1255&amp;"|"&amp;Data_Final!D1255&amp;"|"&amp;Data_Final!E1255&amp;"|"&amp;Data_Final!F1255&amp;"|"&amp;Data_Final!G1255&amp;"|"&amp;Data_Final!H1255&amp;"|"&amp;Data_Final!I1255&amp;"|"&amp;Data_Final!J1255&amp;"|"&amp;Data_Final!K1255&amp;"|"&amp;Data_Final!L1255&amp;"|"&amp;Data_Final!M1255&amp;"|"&amp;Data_Final!N1255&amp;"|"&amp;Data_Final!O1255&amp;"|"&amp;Data_Final!P1255&amp;"|"&amp;Data_Final!Q1255&amp;"|"&amp;Data_Final!R1255&amp;"|"&amp;Data_Final!S1255&amp;"|"&amp;Data_Final!T1255&amp;"|"&amp;Data_Final!U1255&amp;"|"&amp;Data_Final!V1255&amp;"|"&amp;Data_Final!W1255&amp;"|"&amp;Data_Final!X1255&amp;"|"&amp;Data_Final!Y1255&amp;"|"&amp;Data_Final!Z1255&amp;"|"&amp;Data_Final!AA1255&amp;"|"&amp;Data_Final!AB1255&amp;"|"&amp;Data_Final!AC1255&amp;"|"&amp;Data_Final!AD1255&amp;"|"&amp;Data_Final!AE1255&amp;"|"&amp;Data_Final!AF1255))</f>
        <v>|||||||||||||||||||||||||||||||</v>
      </c>
    </row>
    <row r="1255" spans="1:1">
      <c r="A1255" t="str">
        <f ca="1">IF(Data_Final!B1256 = 0, "", _xlfn.CONCAT(Data_Final!A1256&amp;"|"&amp;Data_Final!B1256&amp;"|"&amp;Data_Final!C1256&amp;"|"&amp;Data_Final!D1256&amp;"|"&amp;Data_Final!E1256&amp;"|"&amp;Data_Final!F1256&amp;"|"&amp;Data_Final!G1256&amp;"|"&amp;Data_Final!H1256&amp;"|"&amp;Data_Final!I1256&amp;"|"&amp;Data_Final!J1256&amp;"|"&amp;Data_Final!K1256&amp;"|"&amp;Data_Final!L1256&amp;"|"&amp;Data_Final!M1256&amp;"|"&amp;Data_Final!N1256&amp;"|"&amp;Data_Final!O1256&amp;"|"&amp;Data_Final!P1256&amp;"|"&amp;Data_Final!Q1256&amp;"|"&amp;Data_Final!R1256&amp;"|"&amp;Data_Final!S1256&amp;"|"&amp;Data_Final!T1256&amp;"|"&amp;Data_Final!U1256&amp;"|"&amp;Data_Final!V1256&amp;"|"&amp;Data_Final!W1256&amp;"|"&amp;Data_Final!X1256&amp;"|"&amp;Data_Final!Y1256&amp;"|"&amp;Data_Final!Z1256&amp;"|"&amp;Data_Final!AA1256&amp;"|"&amp;Data_Final!AB1256&amp;"|"&amp;Data_Final!AC1256&amp;"|"&amp;Data_Final!AD1256&amp;"|"&amp;Data_Final!AE1256&amp;"|"&amp;Data_Final!AF1256))</f>
        <v>|||||||||||||||||||||||||||||||</v>
      </c>
    </row>
    <row r="1256" spans="1:1">
      <c r="A1256" t="str">
        <f ca="1">IF(Data_Final!B1257 = 0, "", _xlfn.CONCAT(Data_Final!A1257&amp;"|"&amp;Data_Final!B1257&amp;"|"&amp;Data_Final!C1257&amp;"|"&amp;Data_Final!D1257&amp;"|"&amp;Data_Final!E1257&amp;"|"&amp;Data_Final!F1257&amp;"|"&amp;Data_Final!G1257&amp;"|"&amp;Data_Final!H1257&amp;"|"&amp;Data_Final!I1257&amp;"|"&amp;Data_Final!J1257&amp;"|"&amp;Data_Final!K1257&amp;"|"&amp;Data_Final!L1257&amp;"|"&amp;Data_Final!M1257&amp;"|"&amp;Data_Final!N1257&amp;"|"&amp;Data_Final!O1257&amp;"|"&amp;Data_Final!P1257&amp;"|"&amp;Data_Final!Q1257&amp;"|"&amp;Data_Final!R1257&amp;"|"&amp;Data_Final!S1257&amp;"|"&amp;Data_Final!T1257&amp;"|"&amp;Data_Final!U1257&amp;"|"&amp;Data_Final!V1257&amp;"|"&amp;Data_Final!W1257&amp;"|"&amp;Data_Final!X1257&amp;"|"&amp;Data_Final!Y1257&amp;"|"&amp;Data_Final!Z1257&amp;"|"&amp;Data_Final!AA1257&amp;"|"&amp;Data_Final!AB1257&amp;"|"&amp;Data_Final!AC1257&amp;"|"&amp;Data_Final!AD1257&amp;"|"&amp;Data_Final!AE1257&amp;"|"&amp;Data_Final!AF1257))</f>
        <v>|||||||||||||||||||||||||||||||</v>
      </c>
    </row>
    <row r="1257" spans="1:1">
      <c r="A1257" t="str">
        <f ca="1">IF(Data_Final!B1258 = 0, "", _xlfn.CONCAT(Data_Final!A1258&amp;"|"&amp;Data_Final!B1258&amp;"|"&amp;Data_Final!C1258&amp;"|"&amp;Data_Final!D1258&amp;"|"&amp;Data_Final!E1258&amp;"|"&amp;Data_Final!F1258&amp;"|"&amp;Data_Final!G1258&amp;"|"&amp;Data_Final!H1258&amp;"|"&amp;Data_Final!I1258&amp;"|"&amp;Data_Final!J1258&amp;"|"&amp;Data_Final!K1258&amp;"|"&amp;Data_Final!L1258&amp;"|"&amp;Data_Final!M1258&amp;"|"&amp;Data_Final!N1258&amp;"|"&amp;Data_Final!O1258&amp;"|"&amp;Data_Final!P1258&amp;"|"&amp;Data_Final!Q1258&amp;"|"&amp;Data_Final!R1258&amp;"|"&amp;Data_Final!S1258&amp;"|"&amp;Data_Final!T1258&amp;"|"&amp;Data_Final!U1258&amp;"|"&amp;Data_Final!V1258&amp;"|"&amp;Data_Final!W1258&amp;"|"&amp;Data_Final!X1258&amp;"|"&amp;Data_Final!Y1258&amp;"|"&amp;Data_Final!Z1258&amp;"|"&amp;Data_Final!AA1258&amp;"|"&amp;Data_Final!AB1258&amp;"|"&amp;Data_Final!AC1258&amp;"|"&amp;Data_Final!AD1258&amp;"|"&amp;Data_Final!AE1258&amp;"|"&amp;Data_Final!AF1258))</f>
        <v>|||||||||||||||||||||||||||||||</v>
      </c>
    </row>
    <row r="1258" spans="1:1">
      <c r="A1258" t="str">
        <f ca="1">IF(Data_Final!B1259 = 0, "", _xlfn.CONCAT(Data_Final!A1259&amp;"|"&amp;Data_Final!B1259&amp;"|"&amp;Data_Final!C1259&amp;"|"&amp;Data_Final!D1259&amp;"|"&amp;Data_Final!E1259&amp;"|"&amp;Data_Final!F1259&amp;"|"&amp;Data_Final!G1259&amp;"|"&amp;Data_Final!H1259&amp;"|"&amp;Data_Final!I1259&amp;"|"&amp;Data_Final!J1259&amp;"|"&amp;Data_Final!K1259&amp;"|"&amp;Data_Final!L1259&amp;"|"&amp;Data_Final!M1259&amp;"|"&amp;Data_Final!N1259&amp;"|"&amp;Data_Final!O1259&amp;"|"&amp;Data_Final!P1259&amp;"|"&amp;Data_Final!Q1259&amp;"|"&amp;Data_Final!R1259&amp;"|"&amp;Data_Final!S1259&amp;"|"&amp;Data_Final!T1259&amp;"|"&amp;Data_Final!U1259&amp;"|"&amp;Data_Final!V1259&amp;"|"&amp;Data_Final!W1259&amp;"|"&amp;Data_Final!X1259&amp;"|"&amp;Data_Final!Y1259&amp;"|"&amp;Data_Final!Z1259&amp;"|"&amp;Data_Final!AA1259&amp;"|"&amp;Data_Final!AB1259&amp;"|"&amp;Data_Final!AC1259&amp;"|"&amp;Data_Final!AD1259&amp;"|"&amp;Data_Final!AE1259&amp;"|"&amp;Data_Final!AF1259))</f>
        <v>|||||||||||||||||||||||||||||||</v>
      </c>
    </row>
    <row r="1259" spans="1:1">
      <c r="A1259" t="str">
        <f ca="1">IF(Data_Final!B1260 = 0, "", _xlfn.CONCAT(Data_Final!A1260&amp;"|"&amp;Data_Final!B1260&amp;"|"&amp;Data_Final!C1260&amp;"|"&amp;Data_Final!D1260&amp;"|"&amp;Data_Final!E1260&amp;"|"&amp;Data_Final!F1260&amp;"|"&amp;Data_Final!G1260&amp;"|"&amp;Data_Final!H1260&amp;"|"&amp;Data_Final!I1260&amp;"|"&amp;Data_Final!J1260&amp;"|"&amp;Data_Final!K1260&amp;"|"&amp;Data_Final!L1260&amp;"|"&amp;Data_Final!M1260&amp;"|"&amp;Data_Final!N1260&amp;"|"&amp;Data_Final!O1260&amp;"|"&amp;Data_Final!P1260&amp;"|"&amp;Data_Final!Q1260&amp;"|"&amp;Data_Final!R1260&amp;"|"&amp;Data_Final!S1260&amp;"|"&amp;Data_Final!T1260&amp;"|"&amp;Data_Final!U1260&amp;"|"&amp;Data_Final!V1260&amp;"|"&amp;Data_Final!W1260&amp;"|"&amp;Data_Final!X1260&amp;"|"&amp;Data_Final!Y1260&amp;"|"&amp;Data_Final!Z1260&amp;"|"&amp;Data_Final!AA1260&amp;"|"&amp;Data_Final!AB1260&amp;"|"&amp;Data_Final!AC1260&amp;"|"&amp;Data_Final!AD1260&amp;"|"&amp;Data_Final!AE1260&amp;"|"&amp;Data_Final!AF1260))</f>
        <v>|||||||||||||||||||||||||||||||</v>
      </c>
    </row>
    <row r="1260" spans="1:1">
      <c r="A1260" t="str">
        <f ca="1">IF(Data_Final!B1261 = 0, "", _xlfn.CONCAT(Data_Final!A1261&amp;"|"&amp;Data_Final!B1261&amp;"|"&amp;Data_Final!C1261&amp;"|"&amp;Data_Final!D1261&amp;"|"&amp;Data_Final!E1261&amp;"|"&amp;Data_Final!F1261&amp;"|"&amp;Data_Final!G1261&amp;"|"&amp;Data_Final!H1261&amp;"|"&amp;Data_Final!I1261&amp;"|"&amp;Data_Final!J1261&amp;"|"&amp;Data_Final!K1261&amp;"|"&amp;Data_Final!L1261&amp;"|"&amp;Data_Final!M1261&amp;"|"&amp;Data_Final!N1261&amp;"|"&amp;Data_Final!O1261&amp;"|"&amp;Data_Final!P1261&amp;"|"&amp;Data_Final!Q1261&amp;"|"&amp;Data_Final!R1261&amp;"|"&amp;Data_Final!S1261&amp;"|"&amp;Data_Final!T1261&amp;"|"&amp;Data_Final!U1261&amp;"|"&amp;Data_Final!V1261&amp;"|"&amp;Data_Final!W1261&amp;"|"&amp;Data_Final!X1261&amp;"|"&amp;Data_Final!Y1261&amp;"|"&amp;Data_Final!Z1261&amp;"|"&amp;Data_Final!AA1261&amp;"|"&amp;Data_Final!AB1261&amp;"|"&amp;Data_Final!AC1261&amp;"|"&amp;Data_Final!AD1261&amp;"|"&amp;Data_Final!AE1261&amp;"|"&amp;Data_Final!AF1261))</f>
        <v>|||||||||||||||||||||||||||||||</v>
      </c>
    </row>
    <row r="1261" spans="1:1">
      <c r="A1261" t="str">
        <f ca="1">IF(Data_Final!B1262 = 0, "", _xlfn.CONCAT(Data_Final!A1262&amp;"|"&amp;Data_Final!B1262&amp;"|"&amp;Data_Final!C1262&amp;"|"&amp;Data_Final!D1262&amp;"|"&amp;Data_Final!E1262&amp;"|"&amp;Data_Final!F1262&amp;"|"&amp;Data_Final!G1262&amp;"|"&amp;Data_Final!H1262&amp;"|"&amp;Data_Final!I1262&amp;"|"&amp;Data_Final!J1262&amp;"|"&amp;Data_Final!K1262&amp;"|"&amp;Data_Final!L1262&amp;"|"&amp;Data_Final!M1262&amp;"|"&amp;Data_Final!N1262&amp;"|"&amp;Data_Final!O1262&amp;"|"&amp;Data_Final!P1262&amp;"|"&amp;Data_Final!Q1262&amp;"|"&amp;Data_Final!R1262&amp;"|"&amp;Data_Final!S1262&amp;"|"&amp;Data_Final!T1262&amp;"|"&amp;Data_Final!U1262&amp;"|"&amp;Data_Final!V1262&amp;"|"&amp;Data_Final!W1262&amp;"|"&amp;Data_Final!X1262&amp;"|"&amp;Data_Final!Y1262&amp;"|"&amp;Data_Final!Z1262&amp;"|"&amp;Data_Final!AA1262&amp;"|"&amp;Data_Final!AB1262&amp;"|"&amp;Data_Final!AC1262&amp;"|"&amp;Data_Final!AD1262&amp;"|"&amp;Data_Final!AE1262&amp;"|"&amp;Data_Final!AF1262))</f>
        <v>|||||||||||||||||||||||||||||||</v>
      </c>
    </row>
    <row r="1262" spans="1:1">
      <c r="A1262" t="str">
        <f ca="1">IF(Data_Final!B1263 = 0, "", _xlfn.CONCAT(Data_Final!A1263&amp;"|"&amp;Data_Final!B1263&amp;"|"&amp;Data_Final!C1263&amp;"|"&amp;Data_Final!D1263&amp;"|"&amp;Data_Final!E1263&amp;"|"&amp;Data_Final!F1263&amp;"|"&amp;Data_Final!G1263&amp;"|"&amp;Data_Final!H1263&amp;"|"&amp;Data_Final!I1263&amp;"|"&amp;Data_Final!J1263&amp;"|"&amp;Data_Final!K1263&amp;"|"&amp;Data_Final!L1263&amp;"|"&amp;Data_Final!M1263&amp;"|"&amp;Data_Final!N1263&amp;"|"&amp;Data_Final!O1263&amp;"|"&amp;Data_Final!P1263&amp;"|"&amp;Data_Final!Q1263&amp;"|"&amp;Data_Final!R1263&amp;"|"&amp;Data_Final!S1263&amp;"|"&amp;Data_Final!T1263&amp;"|"&amp;Data_Final!U1263&amp;"|"&amp;Data_Final!V1263&amp;"|"&amp;Data_Final!W1263&amp;"|"&amp;Data_Final!X1263&amp;"|"&amp;Data_Final!Y1263&amp;"|"&amp;Data_Final!Z1263&amp;"|"&amp;Data_Final!AA1263&amp;"|"&amp;Data_Final!AB1263&amp;"|"&amp;Data_Final!AC1263&amp;"|"&amp;Data_Final!AD1263&amp;"|"&amp;Data_Final!AE1263&amp;"|"&amp;Data_Final!AF1263))</f>
        <v>|||||||||||||||||||||||||||||||</v>
      </c>
    </row>
    <row r="1263" spans="1:1">
      <c r="A1263" t="str">
        <f ca="1">IF(Data_Final!B1264 = 0, "", _xlfn.CONCAT(Data_Final!A1264&amp;"|"&amp;Data_Final!B1264&amp;"|"&amp;Data_Final!C1264&amp;"|"&amp;Data_Final!D1264&amp;"|"&amp;Data_Final!E1264&amp;"|"&amp;Data_Final!F1264&amp;"|"&amp;Data_Final!G1264&amp;"|"&amp;Data_Final!H1264&amp;"|"&amp;Data_Final!I1264&amp;"|"&amp;Data_Final!J1264&amp;"|"&amp;Data_Final!K1264&amp;"|"&amp;Data_Final!L1264&amp;"|"&amp;Data_Final!M1264&amp;"|"&amp;Data_Final!N1264&amp;"|"&amp;Data_Final!O1264&amp;"|"&amp;Data_Final!P1264&amp;"|"&amp;Data_Final!Q1264&amp;"|"&amp;Data_Final!R1264&amp;"|"&amp;Data_Final!S1264&amp;"|"&amp;Data_Final!T1264&amp;"|"&amp;Data_Final!U1264&amp;"|"&amp;Data_Final!V1264&amp;"|"&amp;Data_Final!W1264&amp;"|"&amp;Data_Final!X1264&amp;"|"&amp;Data_Final!Y1264&amp;"|"&amp;Data_Final!Z1264&amp;"|"&amp;Data_Final!AA1264&amp;"|"&amp;Data_Final!AB1264&amp;"|"&amp;Data_Final!AC1264&amp;"|"&amp;Data_Final!AD1264&amp;"|"&amp;Data_Final!AE1264&amp;"|"&amp;Data_Final!AF1264))</f>
        <v>|||||||||||||||||||||||||||||||</v>
      </c>
    </row>
    <row r="1264" spans="1:1">
      <c r="A1264" t="str">
        <f ca="1">IF(Data_Final!B1265 = 0, "", _xlfn.CONCAT(Data_Final!A1265&amp;"|"&amp;Data_Final!B1265&amp;"|"&amp;Data_Final!C1265&amp;"|"&amp;Data_Final!D1265&amp;"|"&amp;Data_Final!E1265&amp;"|"&amp;Data_Final!F1265&amp;"|"&amp;Data_Final!G1265&amp;"|"&amp;Data_Final!H1265&amp;"|"&amp;Data_Final!I1265&amp;"|"&amp;Data_Final!J1265&amp;"|"&amp;Data_Final!K1265&amp;"|"&amp;Data_Final!L1265&amp;"|"&amp;Data_Final!M1265&amp;"|"&amp;Data_Final!N1265&amp;"|"&amp;Data_Final!O1265&amp;"|"&amp;Data_Final!P1265&amp;"|"&amp;Data_Final!Q1265&amp;"|"&amp;Data_Final!R1265&amp;"|"&amp;Data_Final!S1265&amp;"|"&amp;Data_Final!T1265&amp;"|"&amp;Data_Final!U1265&amp;"|"&amp;Data_Final!V1265&amp;"|"&amp;Data_Final!W1265&amp;"|"&amp;Data_Final!X1265&amp;"|"&amp;Data_Final!Y1265&amp;"|"&amp;Data_Final!Z1265&amp;"|"&amp;Data_Final!AA1265&amp;"|"&amp;Data_Final!AB1265&amp;"|"&amp;Data_Final!AC1265&amp;"|"&amp;Data_Final!AD1265&amp;"|"&amp;Data_Final!AE1265&amp;"|"&amp;Data_Final!AF1265))</f>
        <v>|||||||||||||||||||||||||||||||</v>
      </c>
    </row>
    <row r="1265" spans="1:1">
      <c r="A1265" t="str">
        <f ca="1">IF(Data_Final!B1266 = 0, "", _xlfn.CONCAT(Data_Final!A1266&amp;"|"&amp;Data_Final!B1266&amp;"|"&amp;Data_Final!C1266&amp;"|"&amp;Data_Final!D1266&amp;"|"&amp;Data_Final!E1266&amp;"|"&amp;Data_Final!F1266&amp;"|"&amp;Data_Final!G1266&amp;"|"&amp;Data_Final!H1266&amp;"|"&amp;Data_Final!I1266&amp;"|"&amp;Data_Final!J1266&amp;"|"&amp;Data_Final!K1266&amp;"|"&amp;Data_Final!L1266&amp;"|"&amp;Data_Final!M1266&amp;"|"&amp;Data_Final!N1266&amp;"|"&amp;Data_Final!O1266&amp;"|"&amp;Data_Final!P1266&amp;"|"&amp;Data_Final!Q1266&amp;"|"&amp;Data_Final!R1266&amp;"|"&amp;Data_Final!S1266&amp;"|"&amp;Data_Final!T1266&amp;"|"&amp;Data_Final!U1266&amp;"|"&amp;Data_Final!V1266&amp;"|"&amp;Data_Final!W1266&amp;"|"&amp;Data_Final!X1266&amp;"|"&amp;Data_Final!Y1266&amp;"|"&amp;Data_Final!Z1266&amp;"|"&amp;Data_Final!AA1266&amp;"|"&amp;Data_Final!AB1266&amp;"|"&amp;Data_Final!AC1266&amp;"|"&amp;Data_Final!AD1266&amp;"|"&amp;Data_Final!AE1266&amp;"|"&amp;Data_Final!AF1266))</f>
        <v>|||||||||||||||||||||||||||||||</v>
      </c>
    </row>
    <row r="1266" spans="1:1">
      <c r="A1266" t="str">
        <f ca="1">IF(Data_Final!B1267 = 0, "", _xlfn.CONCAT(Data_Final!A1267&amp;"|"&amp;Data_Final!B1267&amp;"|"&amp;Data_Final!C1267&amp;"|"&amp;Data_Final!D1267&amp;"|"&amp;Data_Final!E1267&amp;"|"&amp;Data_Final!F1267&amp;"|"&amp;Data_Final!G1267&amp;"|"&amp;Data_Final!H1267&amp;"|"&amp;Data_Final!I1267&amp;"|"&amp;Data_Final!J1267&amp;"|"&amp;Data_Final!K1267&amp;"|"&amp;Data_Final!L1267&amp;"|"&amp;Data_Final!M1267&amp;"|"&amp;Data_Final!N1267&amp;"|"&amp;Data_Final!O1267&amp;"|"&amp;Data_Final!P1267&amp;"|"&amp;Data_Final!Q1267&amp;"|"&amp;Data_Final!R1267&amp;"|"&amp;Data_Final!S1267&amp;"|"&amp;Data_Final!T1267&amp;"|"&amp;Data_Final!U1267&amp;"|"&amp;Data_Final!V1267&amp;"|"&amp;Data_Final!W1267&amp;"|"&amp;Data_Final!X1267&amp;"|"&amp;Data_Final!Y1267&amp;"|"&amp;Data_Final!Z1267&amp;"|"&amp;Data_Final!AA1267&amp;"|"&amp;Data_Final!AB1267&amp;"|"&amp;Data_Final!AC1267&amp;"|"&amp;Data_Final!AD1267&amp;"|"&amp;Data_Final!AE1267&amp;"|"&amp;Data_Final!AF1267))</f>
        <v>|||||||||||||||||||||||||||||||</v>
      </c>
    </row>
    <row r="1267" spans="1:1">
      <c r="A1267" t="str">
        <f ca="1">IF(Data_Final!B1268 = 0, "", _xlfn.CONCAT(Data_Final!A1268&amp;"|"&amp;Data_Final!B1268&amp;"|"&amp;Data_Final!C1268&amp;"|"&amp;Data_Final!D1268&amp;"|"&amp;Data_Final!E1268&amp;"|"&amp;Data_Final!F1268&amp;"|"&amp;Data_Final!G1268&amp;"|"&amp;Data_Final!H1268&amp;"|"&amp;Data_Final!I1268&amp;"|"&amp;Data_Final!J1268&amp;"|"&amp;Data_Final!K1268&amp;"|"&amp;Data_Final!L1268&amp;"|"&amp;Data_Final!M1268&amp;"|"&amp;Data_Final!N1268&amp;"|"&amp;Data_Final!O1268&amp;"|"&amp;Data_Final!P1268&amp;"|"&amp;Data_Final!Q1268&amp;"|"&amp;Data_Final!R1268&amp;"|"&amp;Data_Final!S1268&amp;"|"&amp;Data_Final!T1268&amp;"|"&amp;Data_Final!U1268&amp;"|"&amp;Data_Final!V1268&amp;"|"&amp;Data_Final!W1268&amp;"|"&amp;Data_Final!X1268&amp;"|"&amp;Data_Final!Y1268&amp;"|"&amp;Data_Final!Z1268&amp;"|"&amp;Data_Final!AA1268&amp;"|"&amp;Data_Final!AB1268&amp;"|"&amp;Data_Final!AC1268&amp;"|"&amp;Data_Final!AD1268&amp;"|"&amp;Data_Final!AE1268&amp;"|"&amp;Data_Final!AF1268))</f>
        <v>|||||||||||||||||||||||||||||||</v>
      </c>
    </row>
    <row r="1268" spans="1:1">
      <c r="A1268" t="str">
        <f ca="1">IF(Data_Final!B1269 = 0, "", _xlfn.CONCAT(Data_Final!A1269&amp;"|"&amp;Data_Final!B1269&amp;"|"&amp;Data_Final!C1269&amp;"|"&amp;Data_Final!D1269&amp;"|"&amp;Data_Final!E1269&amp;"|"&amp;Data_Final!F1269&amp;"|"&amp;Data_Final!G1269&amp;"|"&amp;Data_Final!H1269&amp;"|"&amp;Data_Final!I1269&amp;"|"&amp;Data_Final!J1269&amp;"|"&amp;Data_Final!K1269&amp;"|"&amp;Data_Final!L1269&amp;"|"&amp;Data_Final!M1269&amp;"|"&amp;Data_Final!N1269&amp;"|"&amp;Data_Final!O1269&amp;"|"&amp;Data_Final!P1269&amp;"|"&amp;Data_Final!Q1269&amp;"|"&amp;Data_Final!R1269&amp;"|"&amp;Data_Final!S1269&amp;"|"&amp;Data_Final!T1269&amp;"|"&amp;Data_Final!U1269&amp;"|"&amp;Data_Final!V1269&amp;"|"&amp;Data_Final!W1269&amp;"|"&amp;Data_Final!X1269&amp;"|"&amp;Data_Final!Y1269&amp;"|"&amp;Data_Final!Z1269&amp;"|"&amp;Data_Final!AA1269&amp;"|"&amp;Data_Final!AB1269&amp;"|"&amp;Data_Final!AC1269&amp;"|"&amp;Data_Final!AD1269&amp;"|"&amp;Data_Final!AE1269&amp;"|"&amp;Data_Final!AF1269))</f>
        <v>|||||||||||||||||||||||||||||||</v>
      </c>
    </row>
    <row r="1269" spans="1:1">
      <c r="A1269" t="str">
        <f ca="1">IF(Data_Final!B1270 = 0, "", _xlfn.CONCAT(Data_Final!A1270&amp;"|"&amp;Data_Final!B1270&amp;"|"&amp;Data_Final!C1270&amp;"|"&amp;Data_Final!D1270&amp;"|"&amp;Data_Final!E1270&amp;"|"&amp;Data_Final!F1270&amp;"|"&amp;Data_Final!G1270&amp;"|"&amp;Data_Final!H1270&amp;"|"&amp;Data_Final!I1270&amp;"|"&amp;Data_Final!J1270&amp;"|"&amp;Data_Final!K1270&amp;"|"&amp;Data_Final!L1270&amp;"|"&amp;Data_Final!M1270&amp;"|"&amp;Data_Final!N1270&amp;"|"&amp;Data_Final!O1270&amp;"|"&amp;Data_Final!P1270&amp;"|"&amp;Data_Final!Q1270&amp;"|"&amp;Data_Final!R1270&amp;"|"&amp;Data_Final!S1270&amp;"|"&amp;Data_Final!T1270&amp;"|"&amp;Data_Final!U1270&amp;"|"&amp;Data_Final!V1270&amp;"|"&amp;Data_Final!W1270&amp;"|"&amp;Data_Final!X1270&amp;"|"&amp;Data_Final!Y1270&amp;"|"&amp;Data_Final!Z1270&amp;"|"&amp;Data_Final!AA1270&amp;"|"&amp;Data_Final!AB1270&amp;"|"&amp;Data_Final!AC1270&amp;"|"&amp;Data_Final!AD1270&amp;"|"&amp;Data_Final!AE1270&amp;"|"&amp;Data_Final!AF1270))</f>
        <v>|||||||||||||||||||||||||||||||</v>
      </c>
    </row>
    <row r="1270" spans="1:1">
      <c r="A1270" t="str">
        <f ca="1">IF(Data_Final!B1271 = 0, "", _xlfn.CONCAT(Data_Final!A1271&amp;"|"&amp;Data_Final!B1271&amp;"|"&amp;Data_Final!C1271&amp;"|"&amp;Data_Final!D1271&amp;"|"&amp;Data_Final!E1271&amp;"|"&amp;Data_Final!F1271&amp;"|"&amp;Data_Final!G1271&amp;"|"&amp;Data_Final!H1271&amp;"|"&amp;Data_Final!I1271&amp;"|"&amp;Data_Final!J1271&amp;"|"&amp;Data_Final!K1271&amp;"|"&amp;Data_Final!L1271&amp;"|"&amp;Data_Final!M1271&amp;"|"&amp;Data_Final!N1271&amp;"|"&amp;Data_Final!O1271&amp;"|"&amp;Data_Final!P1271&amp;"|"&amp;Data_Final!Q1271&amp;"|"&amp;Data_Final!R1271&amp;"|"&amp;Data_Final!S1271&amp;"|"&amp;Data_Final!T1271&amp;"|"&amp;Data_Final!U1271&amp;"|"&amp;Data_Final!V1271&amp;"|"&amp;Data_Final!W1271&amp;"|"&amp;Data_Final!X1271&amp;"|"&amp;Data_Final!Y1271&amp;"|"&amp;Data_Final!Z1271&amp;"|"&amp;Data_Final!AA1271&amp;"|"&amp;Data_Final!AB1271&amp;"|"&amp;Data_Final!AC1271&amp;"|"&amp;Data_Final!AD1271&amp;"|"&amp;Data_Final!AE1271&amp;"|"&amp;Data_Final!AF1271))</f>
        <v>|||||||||||||||||||||||||||||||</v>
      </c>
    </row>
    <row r="1271" spans="1:1">
      <c r="A1271" t="str">
        <f ca="1">IF(Data_Final!B1272 = 0, "", _xlfn.CONCAT(Data_Final!A1272&amp;"|"&amp;Data_Final!B1272&amp;"|"&amp;Data_Final!C1272&amp;"|"&amp;Data_Final!D1272&amp;"|"&amp;Data_Final!E1272&amp;"|"&amp;Data_Final!F1272&amp;"|"&amp;Data_Final!G1272&amp;"|"&amp;Data_Final!H1272&amp;"|"&amp;Data_Final!I1272&amp;"|"&amp;Data_Final!J1272&amp;"|"&amp;Data_Final!K1272&amp;"|"&amp;Data_Final!L1272&amp;"|"&amp;Data_Final!M1272&amp;"|"&amp;Data_Final!N1272&amp;"|"&amp;Data_Final!O1272&amp;"|"&amp;Data_Final!P1272&amp;"|"&amp;Data_Final!Q1272&amp;"|"&amp;Data_Final!R1272&amp;"|"&amp;Data_Final!S1272&amp;"|"&amp;Data_Final!T1272&amp;"|"&amp;Data_Final!U1272&amp;"|"&amp;Data_Final!V1272&amp;"|"&amp;Data_Final!W1272&amp;"|"&amp;Data_Final!X1272&amp;"|"&amp;Data_Final!Y1272&amp;"|"&amp;Data_Final!Z1272&amp;"|"&amp;Data_Final!AA1272&amp;"|"&amp;Data_Final!AB1272&amp;"|"&amp;Data_Final!AC1272&amp;"|"&amp;Data_Final!AD1272&amp;"|"&amp;Data_Final!AE1272&amp;"|"&amp;Data_Final!AF1272))</f>
        <v>|||||||||||||||||||||||||||||||</v>
      </c>
    </row>
    <row r="1272" spans="1:1">
      <c r="A1272" t="str">
        <f ca="1">IF(Data_Final!B1273 = 0, "", _xlfn.CONCAT(Data_Final!A1273&amp;"|"&amp;Data_Final!B1273&amp;"|"&amp;Data_Final!C1273&amp;"|"&amp;Data_Final!D1273&amp;"|"&amp;Data_Final!E1273&amp;"|"&amp;Data_Final!F1273&amp;"|"&amp;Data_Final!G1273&amp;"|"&amp;Data_Final!H1273&amp;"|"&amp;Data_Final!I1273&amp;"|"&amp;Data_Final!J1273&amp;"|"&amp;Data_Final!K1273&amp;"|"&amp;Data_Final!L1273&amp;"|"&amp;Data_Final!M1273&amp;"|"&amp;Data_Final!N1273&amp;"|"&amp;Data_Final!O1273&amp;"|"&amp;Data_Final!P1273&amp;"|"&amp;Data_Final!Q1273&amp;"|"&amp;Data_Final!R1273&amp;"|"&amp;Data_Final!S1273&amp;"|"&amp;Data_Final!T1273&amp;"|"&amp;Data_Final!U1273&amp;"|"&amp;Data_Final!V1273&amp;"|"&amp;Data_Final!W1273&amp;"|"&amp;Data_Final!X1273&amp;"|"&amp;Data_Final!Y1273&amp;"|"&amp;Data_Final!Z1273&amp;"|"&amp;Data_Final!AA1273&amp;"|"&amp;Data_Final!AB1273&amp;"|"&amp;Data_Final!AC1273&amp;"|"&amp;Data_Final!AD1273&amp;"|"&amp;Data_Final!AE1273&amp;"|"&amp;Data_Final!AF1273))</f>
        <v>|||||||||||||||||||||||||||||||</v>
      </c>
    </row>
    <row r="1273" spans="1:1">
      <c r="A1273" t="str">
        <f ca="1">IF(Data_Final!B1274 = 0, "", _xlfn.CONCAT(Data_Final!A1274&amp;"|"&amp;Data_Final!B1274&amp;"|"&amp;Data_Final!C1274&amp;"|"&amp;Data_Final!D1274&amp;"|"&amp;Data_Final!E1274&amp;"|"&amp;Data_Final!F1274&amp;"|"&amp;Data_Final!G1274&amp;"|"&amp;Data_Final!H1274&amp;"|"&amp;Data_Final!I1274&amp;"|"&amp;Data_Final!J1274&amp;"|"&amp;Data_Final!K1274&amp;"|"&amp;Data_Final!L1274&amp;"|"&amp;Data_Final!M1274&amp;"|"&amp;Data_Final!N1274&amp;"|"&amp;Data_Final!O1274&amp;"|"&amp;Data_Final!P1274&amp;"|"&amp;Data_Final!Q1274&amp;"|"&amp;Data_Final!R1274&amp;"|"&amp;Data_Final!S1274&amp;"|"&amp;Data_Final!T1274&amp;"|"&amp;Data_Final!U1274&amp;"|"&amp;Data_Final!V1274&amp;"|"&amp;Data_Final!W1274&amp;"|"&amp;Data_Final!X1274&amp;"|"&amp;Data_Final!Y1274&amp;"|"&amp;Data_Final!Z1274&amp;"|"&amp;Data_Final!AA1274&amp;"|"&amp;Data_Final!AB1274&amp;"|"&amp;Data_Final!AC1274&amp;"|"&amp;Data_Final!AD1274&amp;"|"&amp;Data_Final!AE1274&amp;"|"&amp;Data_Final!AF1274))</f>
        <v>|||||||||||||||||||||||||||||||</v>
      </c>
    </row>
    <row r="1274" spans="1:1">
      <c r="A1274" t="str">
        <f ca="1">IF(Data_Final!B1275 = 0, "", _xlfn.CONCAT(Data_Final!A1275&amp;"|"&amp;Data_Final!B1275&amp;"|"&amp;Data_Final!C1275&amp;"|"&amp;Data_Final!D1275&amp;"|"&amp;Data_Final!E1275&amp;"|"&amp;Data_Final!F1275&amp;"|"&amp;Data_Final!G1275&amp;"|"&amp;Data_Final!H1275&amp;"|"&amp;Data_Final!I1275&amp;"|"&amp;Data_Final!J1275&amp;"|"&amp;Data_Final!K1275&amp;"|"&amp;Data_Final!L1275&amp;"|"&amp;Data_Final!M1275&amp;"|"&amp;Data_Final!N1275&amp;"|"&amp;Data_Final!O1275&amp;"|"&amp;Data_Final!P1275&amp;"|"&amp;Data_Final!Q1275&amp;"|"&amp;Data_Final!R1275&amp;"|"&amp;Data_Final!S1275&amp;"|"&amp;Data_Final!T1275&amp;"|"&amp;Data_Final!U1275&amp;"|"&amp;Data_Final!V1275&amp;"|"&amp;Data_Final!W1275&amp;"|"&amp;Data_Final!X1275&amp;"|"&amp;Data_Final!Y1275&amp;"|"&amp;Data_Final!Z1275&amp;"|"&amp;Data_Final!AA1275&amp;"|"&amp;Data_Final!AB1275&amp;"|"&amp;Data_Final!AC1275&amp;"|"&amp;Data_Final!AD1275&amp;"|"&amp;Data_Final!AE1275&amp;"|"&amp;Data_Final!AF1275))</f>
        <v>|||||||||||||||||||||||||||||||</v>
      </c>
    </row>
    <row r="1275" spans="1:1">
      <c r="A1275" t="str">
        <f ca="1">IF(Data_Final!B1276 = 0, "", _xlfn.CONCAT(Data_Final!A1276&amp;"|"&amp;Data_Final!B1276&amp;"|"&amp;Data_Final!C1276&amp;"|"&amp;Data_Final!D1276&amp;"|"&amp;Data_Final!E1276&amp;"|"&amp;Data_Final!F1276&amp;"|"&amp;Data_Final!G1276&amp;"|"&amp;Data_Final!H1276&amp;"|"&amp;Data_Final!I1276&amp;"|"&amp;Data_Final!J1276&amp;"|"&amp;Data_Final!K1276&amp;"|"&amp;Data_Final!L1276&amp;"|"&amp;Data_Final!M1276&amp;"|"&amp;Data_Final!N1276&amp;"|"&amp;Data_Final!O1276&amp;"|"&amp;Data_Final!P1276&amp;"|"&amp;Data_Final!Q1276&amp;"|"&amp;Data_Final!R1276&amp;"|"&amp;Data_Final!S1276&amp;"|"&amp;Data_Final!T1276&amp;"|"&amp;Data_Final!U1276&amp;"|"&amp;Data_Final!V1276&amp;"|"&amp;Data_Final!W1276&amp;"|"&amp;Data_Final!X1276&amp;"|"&amp;Data_Final!Y1276&amp;"|"&amp;Data_Final!Z1276&amp;"|"&amp;Data_Final!AA1276&amp;"|"&amp;Data_Final!AB1276&amp;"|"&amp;Data_Final!AC1276&amp;"|"&amp;Data_Final!AD1276&amp;"|"&amp;Data_Final!AE1276&amp;"|"&amp;Data_Final!AF1276))</f>
        <v>|||||||||||||||||||||||||||||||</v>
      </c>
    </row>
    <row r="1276" spans="1:1">
      <c r="A1276" t="str">
        <f ca="1">IF(Data_Final!B1277 = 0, "", _xlfn.CONCAT(Data_Final!A1277&amp;"|"&amp;Data_Final!B1277&amp;"|"&amp;Data_Final!C1277&amp;"|"&amp;Data_Final!D1277&amp;"|"&amp;Data_Final!E1277&amp;"|"&amp;Data_Final!F1277&amp;"|"&amp;Data_Final!G1277&amp;"|"&amp;Data_Final!H1277&amp;"|"&amp;Data_Final!I1277&amp;"|"&amp;Data_Final!J1277&amp;"|"&amp;Data_Final!K1277&amp;"|"&amp;Data_Final!L1277&amp;"|"&amp;Data_Final!M1277&amp;"|"&amp;Data_Final!N1277&amp;"|"&amp;Data_Final!O1277&amp;"|"&amp;Data_Final!P1277&amp;"|"&amp;Data_Final!Q1277&amp;"|"&amp;Data_Final!R1277&amp;"|"&amp;Data_Final!S1277&amp;"|"&amp;Data_Final!T1277&amp;"|"&amp;Data_Final!U1277&amp;"|"&amp;Data_Final!V1277&amp;"|"&amp;Data_Final!W1277&amp;"|"&amp;Data_Final!X1277&amp;"|"&amp;Data_Final!Y1277&amp;"|"&amp;Data_Final!Z1277&amp;"|"&amp;Data_Final!AA1277&amp;"|"&amp;Data_Final!AB1277&amp;"|"&amp;Data_Final!AC1277&amp;"|"&amp;Data_Final!AD1277&amp;"|"&amp;Data_Final!AE1277&amp;"|"&amp;Data_Final!AF1277))</f>
        <v>|||||||||||||||||||||||||||||||</v>
      </c>
    </row>
    <row r="1277" spans="1:1">
      <c r="A1277" t="str">
        <f ca="1">IF(Data_Final!B1278 = 0, "", _xlfn.CONCAT(Data_Final!A1278&amp;"|"&amp;Data_Final!B1278&amp;"|"&amp;Data_Final!C1278&amp;"|"&amp;Data_Final!D1278&amp;"|"&amp;Data_Final!E1278&amp;"|"&amp;Data_Final!F1278&amp;"|"&amp;Data_Final!G1278&amp;"|"&amp;Data_Final!H1278&amp;"|"&amp;Data_Final!I1278&amp;"|"&amp;Data_Final!J1278&amp;"|"&amp;Data_Final!K1278&amp;"|"&amp;Data_Final!L1278&amp;"|"&amp;Data_Final!M1278&amp;"|"&amp;Data_Final!N1278&amp;"|"&amp;Data_Final!O1278&amp;"|"&amp;Data_Final!P1278&amp;"|"&amp;Data_Final!Q1278&amp;"|"&amp;Data_Final!R1278&amp;"|"&amp;Data_Final!S1278&amp;"|"&amp;Data_Final!T1278&amp;"|"&amp;Data_Final!U1278&amp;"|"&amp;Data_Final!V1278&amp;"|"&amp;Data_Final!W1278&amp;"|"&amp;Data_Final!X1278&amp;"|"&amp;Data_Final!Y1278&amp;"|"&amp;Data_Final!Z1278&amp;"|"&amp;Data_Final!AA1278&amp;"|"&amp;Data_Final!AB1278&amp;"|"&amp;Data_Final!AC1278&amp;"|"&amp;Data_Final!AD1278&amp;"|"&amp;Data_Final!AE1278&amp;"|"&amp;Data_Final!AF1278))</f>
        <v>|||||||||||||||||||||||||||||||</v>
      </c>
    </row>
    <row r="1278" spans="1:1">
      <c r="A1278" t="str">
        <f ca="1">IF(Data_Final!B1279 = 0, "", _xlfn.CONCAT(Data_Final!A1279&amp;"|"&amp;Data_Final!B1279&amp;"|"&amp;Data_Final!C1279&amp;"|"&amp;Data_Final!D1279&amp;"|"&amp;Data_Final!E1279&amp;"|"&amp;Data_Final!F1279&amp;"|"&amp;Data_Final!G1279&amp;"|"&amp;Data_Final!H1279&amp;"|"&amp;Data_Final!I1279&amp;"|"&amp;Data_Final!J1279&amp;"|"&amp;Data_Final!K1279&amp;"|"&amp;Data_Final!L1279&amp;"|"&amp;Data_Final!M1279&amp;"|"&amp;Data_Final!N1279&amp;"|"&amp;Data_Final!O1279&amp;"|"&amp;Data_Final!P1279&amp;"|"&amp;Data_Final!Q1279&amp;"|"&amp;Data_Final!R1279&amp;"|"&amp;Data_Final!S1279&amp;"|"&amp;Data_Final!T1279&amp;"|"&amp;Data_Final!U1279&amp;"|"&amp;Data_Final!V1279&amp;"|"&amp;Data_Final!W1279&amp;"|"&amp;Data_Final!X1279&amp;"|"&amp;Data_Final!Y1279&amp;"|"&amp;Data_Final!Z1279&amp;"|"&amp;Data_Final!AA1279&amp;"|"&amp;Data_Final!AB1279&amp;"|"&amp;Data_Final!AC1279&amp;"|"&amp;Data_Final!AD1279&amp;"|"&amp;Data_Final!AE1279&amp;"|"&amp;Data_Final!AF1279))</f>
        <v>|||||||||||||||||||||||||||||||</v>
      </c>
    </row>
    <row r="1279" spans="1:1">
      <c r="A1279" t="str">
        <f ca="1">IF(Data_Final!B1280 = 0, "", _xlfn.CONCAT(Data_Final!A1280&amp;"|"&amp;Data_Final!B1280&amp;"|"&amp;Data_Final!C1280&amp;"|"&amp;Data_Final!D1280&amp;"|"&amp;Data_Final!E1280&amp;"|"&amp;Data_Final!F1280&amp;"|"&amp;Data_Final!G1280&amp;"|"&amp;Data_Final!H1280&amp;"|"&amp;Data_Final!I1280&amp;"|"&amp;Data_Final!J1280&amp;"|"&amp;Data_Final!K1280&amp;"|"&amp;Data_Final!L1280&amp;"|"&amp;Data_Final!M1280&amp;"|"&amp;Data_Final!N1280&amp;"|"&amp;Data_Final!O1280&amp;"|"&amp;Data_Final!P1280&amp;"|"&amp;Data_Final!Q1280&amp;"|"&amp;Data_Final!R1280&amp;"|"&amp;Data_Final!S1280&amp;"|"&amp;Data_Final!T1280&amp;"|"&amp;Data_Final!U1280&amp;"|"&amp;Data_Final!V1280&amp;"|"&amp;Data_Final!W1280&amp;"|"&amp;Data_Final!X1280&amp;"|"&amp;Data_Final!Y1280&amp;"|"&amp;Data_Final!Z1280&amp;"|"&amp;Data_Final!AA1280&amp;"|"&amp;Data_Final!AB1280&amp;"|"&amp;Data_Final!AC1280&amp;"|"&amp;Data_Final!AD1280&amp;"|"&amp;Data_Final!AE1280&amp;"|"&amp;Data_Final!AF1280))</f>
        <v>|||||||||||||||||||||||||||||||</v>
      </c>
    </row>
    <row r="1280" spans="1:1">
      <c r="A1280" t="str">
        <f ca="1">IF(Data_Final!B1281 = 0, "", _xlfn.CONCAT(Data_Final!A1281&amp;"|"&amp;Data_Final!B1281&amp;"|"&amp;Data_Final!C1281&amp;"|"&amp;Data_Final!D1281&amp;"|"&amp;Data_Final!E1281&amp;"|"&amp;Data_Final!F1281&amp;"|"&amp;Data_Final!G1281&amp;"|"&amp;Data_Final!H1281&amp;"|"&amp;Data_Final!I1281&amp;"|"&amp;Data_Final!J1281&amp;"|"&amp;Data_Final!K1281&amp;"|"&amp;Data_Final!L1281&amp;"|"&amp;Data_Final!M1281&amp;"|"&amp;Data_Final!N1281&amp;"|"&amp;Data_Final!O1281&amp;"|"&amp;Data_Final!P1281&amp;"|"&amp;Data_Final!Q1281&amp;"|"&amp;Data_Final!R1281&amp;"|"&amp;Data_Final!S1281&amp;"|"&amp;Data_Final!T1281&amp;"|"&amp;Data_Final!U1281&amp;"|"&amp;Data_Final!V1281&amp;"|"&amp;Data_Final!W1281&amp;"|"&amp;Data_Final!X1281&amp;"|"&amp;Data_Final!Y1281&amp;"|"&amp;Data_Final!Z1281&amp;"|"&amp;Data_Final!AA1281&amp;"|"&amp;Data_Final!AB1281&amp;"|"&amp;Data_Final!AC1281&amp;"|"&amp;Data_Final!AD1281&amp;"|"&amp;Data_Final!AE1281&amp;"|"&amp;Data_Final!AF1281))</f>
        <v>|||||||||||||||||||||||||||||||</v>
      </c>
    </row>
    <row r="1281" spans="1:1">
      <c r="A1281" t="str">
        <f ca="1">IF(Data_Final!B1282 = 0, "", _xlfn.CONCAT(Data_Final!A1282&amp;"|"&amp;Data_Final!B1282&amp;"|"&amp;Data_Final!C1282&amp;"|"&amp;Data_Final!D1282&amp;"|"&amp;Data_Final!E1282&amp;"|"&amp;Data_Final!F1282&amp;"|"&amp;Data_Final!G1282&amp;"|"&amp;Data_Final!H1282&amp;"|"&amp;Data_Final!I1282&amp;"|"&amp;Data_Final!J1282&amp;"|"&amp;Data_Final!K1282&amp;"|"&amp;Data_Final!L1282&amp;"|"&amp;Data_Final!M1282&amp;"|"&amp;Data_Final!N1282&amp;"|"&amp;Data_Final!O1282&amp;"|"&amp;Data_Final!P1282&amp;"|"&amp;Data_Final!Q1282&amp;"|"&amp;Data_Final!R1282&amp;"|"&amp;Data_Final!S1282&amp;"|"&amp;Data_Final!T1282&amp;"|"&amp;Data_Final!U1282&amp;"|"&amp;Data_Final!V1282&amp;"|"&amp;Data_Final!W1282&amp;"|"&amp;Data_Final!X1282&amp;"|"&amp;Data_Final!Y1282&amp;"|"&amp;Data_Final!Z1282&amp;"|"&amp;Data_Final!AA1282&amp;"|"&amp;Data_Final!AB1282&amp;"|"&amp;Data_Final!AC1282&amp;"|"&amp;Data_Final!AD1282&amp;"|"&amp;Data_Final!AE1282&amp;"|"&amp;Data_Final!AF1282))</f>
        <v>|||||||||||||||||||||||||||||||</v>
      </c>
    </row>
    <row r="1282" spans="1:1">
      <c r="A1282" t="str">
        <f ca="1">IF(Data_Final!B1283 = 0, "", _xlfn.CONCAT(Data_Final!A1283&amp;"|"&amp;Data_Final!B1283&amp;"|"&amp;Data_Final!C1283&amp;"|"&amp;Data_Final!D1283&amp;"|"&amp;Data_Final!E1283&amp;"|"&amp;Data_Final!F1283&amp;"|"&amp;Data_Final!G1283&amp;"|"&amp;Data_Final!H1283&amp;"|"&amp;Data_Final!I1283&amp;"|"&amp;Data_Final!J1283&amp;"|"&amp;Data_Final!K1283&amp;"|"&amp;Data_Final!L1283&amp;"|"&amp;Data_Final!M1283&amp;"|"&amp;Data_Final!N1283&amp;"|"&amp;Data_Final!O1283&amp;"|"&amp;Data_Final!P1283&amp;"|"&amp;Data_Final!Q1283&amp;"|"&amp;Data_Final!R1283&amp;"|"&amp;Data_Final!S1283&amp;"|"&amp;Data_Final!T1283&amp;"|"&amp;Data_Final!U1283&amp;"|"&amp;Data_Final!V1283&amp;"|"&amp;Data_Final!W1283&amp;"|"&amp;Data_Final!X1283&amp;"|"&amp;Data_Final!Y1283&amp;"|"&amp;Data_Final!Z1283&amp;"|"&amp;Data_Final!AA1283&amp;"|"&amp;Data_Final!AB1283&amp;"|"&amp;Data_Final!AC1283&amp;"|"&amp;Data_Final!AD1283&amp;"|"&amp;Data_Final!AE1283&amp;"|"&amp;Data_Final!AF1283))</f>
        <v>|||||||||||||||||||||||||||||||</v>
      </c>
    </row>
    <row r="1283" spans="1:1">
      <c r="A1283" t="str">
        <f ca="1">IF(Data_Final!B1284 = 0, "", _xlfn.CONCAT(Data_Final!A1284&amp;"|"&amp;Data_Final!B1284&amp;"|"&amp;Data_Final!C1284&amp;"|"&amp;Data_Final!D1284&amp;"|"&amp;Data_Final!E1284&amp;"|"&amp;Data_Final!F1284&amp;"|"&amp;Data_Final!G1284&amp;"|"&amp;Data_Final!H1284&amp;"|"&amp;Data_Final!I1284&amp;"|"&amp;Data_Final!J1284&amp;"|"&amp;Data_Final!K1284&amp;"|"&amp;Data_Final!L1284&amp;"|"&amp;Data_Final!M1284&amp;"|"&amp;Data_Final!N1284&amp;"|"&amp;Data_Final!O1284&amp;"|"&amp;Data_Final!P1284&amp;"|"&amp;Data_Final!Q1284&amp;"|"&amp;Data_Final!R1284&amp;"|"&amp;Data_Final!S1284&amp;"|"&amp;Data_Final!T1284&amp;"|"&amp;Data_Final!U1284&amp;"|"&amp;Data_Final!V1284&amp;"|"&amp;Data_Final!W1284&amp;"|"&amp;Data_Final!X1284&amp;"|"&amp;Data_Final!Y1284&amp;"|"&amp;Data_Final!Z1284&amp;"|"&amp;Data_Final!AA1284&amp;"|"&amp;Data_Final!AB1284&amp;"|"&amp;Data_Final!AC1284&amp;"|"&amp;Data_Final!AD1284&amp;"|"&amp;Data_Final!AE1284&amp;"|"&amp;Data_Final!AF1284))</f>
        <v>|||||||||||||||||||||||||||||||</v>
      </c>
    </row>
    <row r="1284" spans="1:1">
      <c r="A1284" t="str">
        <f ca="1">IF(Data_Final!B1285 = 0, "", _xlfn.CONCAT(Data_Final!A1285&amp;"|"&amp;Data_Final!B1285&amp;"|"&amp;Data_Final!C1285&amp;"|"&amp;Data_Final!D1285&amp;"|"&amp;Data_Final!E1285&amp;"|"&amp;Data_Final!F1285&amp;"|"&amp;Data_Final!G1285&amp;"|"&amp;Data_Final!H1285&amp;"|"&amp;Data_Final!I1285&amp;"|"&amp;Data_Final!J1285&amp;"|"&amp;Data_Final!K1285&amp;"|"&amp;Data_Final!L1285&amp;"|"&amp;Data_Final!M1285&amp;"|"&amp;Data_Final!N1285&amp;"|"&amp;Data_Final!O1285&amp;"|"&amp;Data_Final!P1285&amp;"|"&amp;Data_Final!Q1285&amp;"|"&amp;Data_Final!R1285&amp;"|"&amp;Data_Final!S1285&amp;"|"&amp;Data_Final!T1285&amp;"|"&amp;Data_Final!U1285&amp;"|"&amp;Data_Final!V1285&amp;"|"&amp;Data_Final!W1285&amp;"|"&amp;Data_Final!X1285&amp;"|"&amp;Data_Final!Y1285&amp;"|"&amp;Data_Final!Z1285&amp;"|"&amp;Data_Final!AA1285&amp;"|"&amp;Data_Final!AB1285&amp;"|"&amp;Data_Final!AC1285&amp;"|"&amp;Data_Final!AD1285&amp;"|"&amp;Data_Final!AE1285&amp;"|"&amp;Data_Final!AF1285))</f>
        <v>|||||||||||||||||||||||||||||||</v>
      </c>
    </row>
    <row r="1285" spans="1:1">
      <c r="A1285" t="str">
        <f ca="1">IF(Data_Final!B1286 = 0, "", _xlfn.CONCAT(Data_Final!A1286&amp;"|"&amp;Data_Final!B1286&amp;"|"&amp;Data_Final!C1286&amp;"|"&amp;Data_Final!D1286&amp;"|"&amp;Data_Final!E1286&amp;"|"&amp;Data_Final!F1286&amp;"|"&amp;Data_Final!G1286&amp;"|"&amp;Data_Final!H1286&amp;"|"&amp;Data_Final!I1286&amp;"|"&amp;Data_Final!J1286&amp;"|"&amp;Data_Final!K1286&amp;"|"&amp;Data_Final!L1286&amp;"|"&amp;Data_Final!M1286&amp;"|"&amp;Data_Final!N1286&amp;"|"&amp;Data_Final!O1286&amp;"|"&amp;Data_Final!P1286&amp;"|"&amp;Data_Final!Q1286&amp;"|"&amp;Data_Final!R1286&amp;"|"&amp;Data_Final!S1286&amp;"|"&amp;Data_Final!T1286&amp;"|"&amp;Data_Final!U1286&amp;"|"&amp;Data_Final!V1286&amp;"|"&amp;Data_Final!W1286&amp;"|"&amp;Data_Final!X1286&amp;"|"&amp;Data_Final!Y1286&amp;"|"&amp;Data_Final!Z1286&amp;"|"&amp;Data_Final!AA1286&amp;"|"&amp;Data_Final!AB1286&amp;"|"&amp;Data_Final!AC1286&amp;"|"&amp;Data_Final!AD1286&amp;"|"&amp;Data_Final!AE1286&amp;"|"&amp;Data_Final!AF1286))</f>
        <v>|||||||||||||||||||||||||||||||</v>
      </c>
    </row>
    <row r="1286" spans="1:1">
      <c r="A1286" t="str">
        <f ca="1">IF(Data_Final!B1287 = 0, "", _xlfn.CONCAT(Data_Final!A1287&amp;"|"&amp;Data_Final!B1287&amp;"|"&amp;Data_Final!C1287&amp;"|"&amp;Data_Final!D1287&amp;"|"&amp;Data_Final!E1287&amp;"|"&amp;Data_Final!F1287&amp;"|"&amp;Data_Final!G1287&amp;"|"&amp;Data_Final!H1287&amp;"|"&amp;Data_Final!I1287&amp;"|"&amp;Data_Final!J1287&amp;"|"&amp;Data_Final!K1287&amp;"|"&amp;Data_Final!L1287&amp;"|"&amp;Data_Final!M1287&amp;"|"&amp;Data_Final!N1287&amp;"|"&amp;Data_Final!O1287&amp;"|"&amp;Data_Final!P1287&amp;"|"&amp;Data_Final!Q1287&amp;"|"&amp;Data_Final!R1287&amp;"|"&amp;Data_Final!S1287&amp;"|"&amp;Data_Final!T1287&amp;"|"&amp;Data_Final!U1287&amp;"|"&amp;Data_Final!V1287&amp;"|"&amp;Data_Final!W1287&amp;"|"&amp;Data_Final!X1287&amp;"|"&amp;Data_Final!Y1287&amp;"|"&amp;Data_Final!Z1287&amp;"|"&amp;Data_Final!AA1287&amp;"|"&amp;Data_Final!AB1287&amp;"|"&amp;Data_Final!AC1287&amp;"|"&amp;Data_Final!AD1287&amp;"|"&amp;Data_Final!AE1287&amp;"|"&amp;Data_Final!AF1287))</f>
        <v>|||||||||||||||||||||||||||||||</v>
      </c>
    </row>
    <row r="1287" spans="1:1">
      <c r="A1287" t="str">
        <f ca="1">IF(Data_Final!B1288 = 0, "", _xlfn.CONCAT(Data_Final!A1288&amp;"|"&amp;Data_Final!B1288&amp;"|"&amp;Data_Final!C1288&amp;"|"&amp;Data_Final!D1288&amp;"|"&amp;Data_Final!E1288&amp;"|"&amp;Data_Final!F1288&amp;"|"&amp;Data_Final!G1288&amp;"|"&amp;Data_Final!H1288&amp;"|"&amp;Data_Final!I1288&amp;"|"&amp;Data_Final!J1288&amp;"|"&amp;Data_Final!K1288&amp;"|"&amp;Data_Final!L1288&amp;"|"&amp;Data_Final!M1288&amp;"|"&amp;Data_Final!N1288&amp;"|"&amp;Data_Final!O1288&amp;"|"&amp;Data_Final!P1288&amp;"|"&amp;Data_Final!Q1288&amp;"|"&amp;Data_Final!R1288&amp;"|"&amp;Data_Final!S1288&amp;"|"&amp;Data_Final!T1288&amp;"|"&amp;Data_Final!U1288&amp;"|"&amp;Data_Final!V1288&amp;"|"&amp;Data_Final!W1288&amp;"|"&amp;Data_Final!X1288&amp;"|"&amp;Data_Final!Y1288&amp;"|"&amp;Data_Final!Z1288&amp;"|"&amp;Data_Final!AA1288&amp;"|"&amp;Data_Final!AB1288&amp;"|"&amp;Data_Final!AC1288&amp;"|"&amp;Data_Final!AD1288&amp;"|"&amp;Data_Final!AE1288&amp;"|"&amp;Data_Final!AF1288))</f>
        <v>|||||||||||||||||||||||||||||||</v>
      </c>
    </row>
    <row r="1288" spans="1:1">
      <c r="A1288" t="str">
        <f ca="1">IF(Data_Final!B1289 = 0, "", _xlfn.CONCAT(Data_Final!A1289&amp;"|"&amp;Data_Final!B1289&amp;"|"&amp;Data_Final!C1289&amp;"|"&amp;Data_Final!D1289&amp;"|"&amp;Data_Final!E1289&amp;"|"&amp;Data_Final!F1289&amp;"|"&amp;Data_Final!G1289&amp;"|"&amp;Data_Final!H1289&amp;"|"&amp;Data_Final!I1289&amp;"|"&amp;Data_Final!J1289&amp;"|"&amp;Data_Final!K1289&amp;"|"&amp;Data_Final!L1289&amp;"|"&amp;Data_Final!M1289&amp;"|"&amp;Data_Final!N1289&amp;"|"&amp;Data_Final!O1289&amp;"|"&amp;Data_Final!P1289&amp;"|"&amp;Data_Final!Q1289&amp;"|"&amp;Data_Final!R1289&amp;"|"&amp;Data_Final!S1289&amp;"|"&amp;Data_Final!T1289&amp;"|"&amp;Data_Final!U1289&amp;"|"&amp;Data_Final!V1289&amp;"|"&amp;Data_Final!W1289&amp;"|"&amp;Data_Final!X1289&amp;"|"&amp;Data_Final!Y1289&amp;"|"&amp;Data_Final!Z1289&amp;"|"&amp;Data_Final!AA1289&amp;"|"&amp;Data_Final!AB1289&amp;"|"&amp;Data_Final!AC1289&amp;"|"&amp;Data_Final!AD1289&amp;"|"&amp;Data_Final!AE1289&amp;"|"&amp;Data_Final!AF1289))</f>
        <v>|||||||||||||||||||||||||||||||</v>
      </c>
    </row>
    <row r="1289" spans="1:1">
      <c r="A1289" t="str">
        <f ca="1">IF(Data_Final!B1290 = 0, "", _xlfn.CONCAT(Data_Final!A1290&amp;"|"&amp;Data_Final!B1290&amp;"|"&amp;Data_Final!C1290&amp;"|"&amp;Data_Final!D1290&amp;"|"&amp;Data_Final!E1290&amp;"|"&amp;Data_Final!F1290&amp;"|"&amp;Data_Final!G1290&amp;"|"&amp;Data_Final!H1290&amp;"|"&amp;Data_Final!I1290&amp;"|"&amp;Data_Final!J1290&amp;"|"&amp;Data_Final!K1290&amp;"|"&amp;Data_Final!L1290&amp;"|"&amp;Data_Final!M1290&amp;"|"&amp;Data_Final!N1290&amp;"|"&amp;Data_Final!O1290&amp;"|"&amp;Data_Final!P1290&amp;"|"&amp;Data_Final!Q1290&amp;"|"&amp;Data_Final!R1290&amp;"|"&amp;Data_Final!S1290&amp;"|"&amp;Data_Final!T1290&amp;"|"&amp;Data_Final!U1290&amp;"|"&amp;Data_Final!V1290&amp;"|"&amp;Data_Final!W1290&amp;"|"&amp;Data_Final!X1290&amp;"|"&amp;Data_Final!Y1290&amp;"|"&amp;Data_Final!Z1290&amp;"|"&amp;Data_Final!AA1290&amp;"|"&amp;Data_Final!AB1290&amp;"|"&amp;Data_Final!AC1290&amp;"|"&amp;Data_Final!AD1290&amp;"|"&amp;Data_Final!AE1290&amp;"|"&amp;Data_Final!AF1290))</f>
        <v>|||||||||||||||||||||||||||||||</v>
      </c>
    </row>
    <row r="1290" spans="1:1">
      <c r="A1290" t="str">
        <f ca="1">IF(Data_Final!B1291 = 0, "", _xlfn.CONCAT(Data_Final!A1291&amp;"|"&amp;Data_Final!B1291&amp;"|"&amp;Data_Final!C1291&amp;"|"&amp;Data_Final!D1291&amp;"|"&amp;Data_Final!E1291&amp;"|"&amp;Data_Final!F1291&amp;"|"&amp;Data_Final!G1291&amp;"|"&amp;Data_Final!H1291&amp;"|"&amp;Data_Final!I1291&amp;"|"&amp;Data_Final!J1291&amp;"|"&amp;Data_Final!K1291&amp;"|"&amp;Data_Final!L1291&amp;"|"&amp;Data_Final!M1291&amp;"|"&amp;Data_Final!N1291&amp;"|"&amp;Data_Final!O1291&amp;"|"&amp;Data_Final!P1291&amp;"|"&amp;Data_Final!Q1291&amp;"|"&amp;Data_Final!R1291&amp;"|"&amp;Data_Final!S1291&amp;"|"&amp;Data_Final!T1291&amp;"|"&amp;Data_Final!U1291&amp;"|"&amp;Data_Final!V1291&amp;"|"&amp;Data_Final!W1291&amp;"|"&amp;Data_Final!X1291&amp;"|"&amp;Data_Final!Y1291&amp;"|"&amp;Data_Final!Z1291&amp;"|"&amp;Data_Final!AA1291&amp;"|"&amp;Data_Final!AB1291&amp;"|"&amp;Data_Final!AC1291&amp;"|"&amp;Data_Final!AD1291&amp;"|"&amp;Data_Final!AE1291&amp;"|"&amp;Data_Final!AF1291))</f>
        <v>|||||||||||||||||||||||||||||||</v>
      </c>
    </row>
    <row r="1291" spans="1:1">
      <c r="A1291" t="str">
        <f ca="1">IF(Data_Final!B1292 = 0, "", _xlfn.CONCAT(Data_Final!A1292&amp;"|"&amp;Data_Final!B1292&amp;"|"&amp;Data_Final!C1292&amp;"|"&amp;Data_Final!D1292&amp;"|"&amp;Data_Final!E1292&amp;"|"&amp;Data_Final!F1292&amp;"|"&amp;Data_Final!G1292&amp;"|"&amp;Data_Final!H1292&amp;"|"&amp;Data_Final!I1292&amp;"|"&amp;Data_Final!J1292&amp;"|"&amp;Data_Final!K1292&amp;"|"&amp;Data_Final!L1292&amp;"|"&amp;Data_Final!M1292&amp;"|"&amp;Data_Final!N1292&amp;"|"&amp;Data_Final!O1292&amp;"|"&amp;Data_Final!P1292&amp;"|"&amp;Data_Final!Q1292&amp;"|"&amp;Data_Final!R1292&amp;"|"&amp;Data_Final!S1292&amp;"|"&amp;Data_Final!T1292&amp;"|"&amp;Data_Final!U1292&amp;"|"&amp;Data_Final!V1292&amp;"|"&amp;Data_Final!W1292&amp;"|"&amp;Data_Final!X1292&amp;"|"&amp;Data_Final!Y1292&amp;"|"&amp;Data_Final!Z1292&amp;"|"&amp;Data_Final!AA1292&amp;"|"&amp;Data_Final!AB1292&amp;"|"&amp;Data_Final!AC1292&amp;"|"&amp;Data_Final!AD1292&amp;"|"&amp;Data_Final!AE1292&amp;"|"&amp;Data_Final!AF1292))</f>
        <v>|||||||||||||||||||||||||||||||</v>
      </c>
    </row>
    <row r="1292" spans="1:1">
      <c r="A1292" t="str">
        <f ca="1">IF(Data_Final!B1293 = 0, "", _xlfn.CONCAT(Data_Final!A1293&amp;"|"&amp;Data_Final!B1293&amp;"|"&amp;Data_Final!C1293&amp;"|"&amp;Data_Final!D1293&amp;"|"&amp;Data_Final!E1293&amp;"|"&amp;Data_Final!F1293&amp;"|"&amp;Data_Final!G1293&amp;"|"&amp;Data_Final!H1293&amp;"|"&amp;Data_Final!I1293&amp;"|"&amp;Data_Final!J1293&amp;"|"&amp;Data_Final!K1293&amp;"|"&amp;Data_Final!L1293&amp;"|"&amp;Data_Final!M1293&amp;"|"&amp;Data_Final!N1293&amp;"|"&amp;Data_Final!O1293&amp;"|"&amp;Data_Final!P1293&amp;"|"&amp;Data_Final!Q1293&amp;"|"&amp;Data_Final!R1293&amp;"|"&amp;Data_Final!S1293&amp;"|"&amp;Data_Final!T1293&amp;"|"&amp;Data_Final!U1293&amp;"|"&amp;Data_Final!V1293&amp;"|"&amp;Data_Final!W1293&amp;"|"&amp;Data_Final!X1293&amp;"|"&amp;Data_Final!Y1293&amp;"|"&amp;Data_Final!Z1293&amp;"|"&amp;Data_Final!AA1293&amp;"|"&amp;Data_Final!AB1293&amp;"|"&amp;Data_Final!AC1293&amp;"|"&amp;Data_Final!AD1293&amp;"|"&amp;Data_Final!AE1293&amp;"|"&amp;Data_Final!AF1293))</f>
        <v>|||||||||||||||||||||||||||||||</v>
      </c>
    </row>
    <row r="1293" spans="1:1">
      <c r="A1293" t="str">
        <f ca="1">IF(Data_Final!B1294 = 0, "", _xlfn.CONCAT(Data_Final!A1294&amp;"|"&amp;Data_Final!B1294&amp;"|"&amp;Data_Final!C1294&amp;"|"&amp;Data_Final!D1294&amp;"|"&amp;Data_Final!E1294&amp;"|"&amp;Data_Final!F1294&amp;"|"&amp;Data_Final!G1294&amp;"|"&amp;Data_Final!H1294&amp;"|"&amp;Data_Final!I1294&amp;"|"&amp;Data_Final!J1294&amp;"|"&amp;Data_Final!K1294&amp;"|"&amp;Data_Final!L1294&amp;"|"&amp;Data_Final!M1294&amp;"|"&amp;Data_Final!N1294&amp;"|"&amp;Data_Final!O1294&amp;"|"&amp;Data_Final!P1294&amp;"|"&amp;Data_Final!Q1294&amp;"|"&amp;Data_Final!R1294&amp;"|"&amp;Data_Final!S1294&amp;"|"&amp;Data_Final!T1294&amp;"|"&amp;Data_Final!U1294&amp;"|"&amp;Data_Final!V1294&amp;"|"&amp;Data_Final!W1294&amp;"|"&amp;Data_Final!X1294&amp;"|"&amp;Data_Final!Y1294&amp;"|"&amp;Data_Final!Z1294&amp;"|"&amp;Data_Final!AA1294&amp;"|"&amp;Data_Final!AB1294&amp;"|"&amp;Data_Final!AC1294&amp;"|"&amp;Data_Final!AD1294&amp;"|"&amp;Data_Final!AE1294&amp;"|"&amp;Data_Final!AF1294))</f>
        <v>|||||||||||||||||||||||||||||||</v>
      </c>
    </row>
    <row r="1294" spans="1:1">
      <c r="A1294" t="str">
        <f ca="1">IF(Data_Final!B1295 = 0, "", _xlfn.CONCAT(Data_Final!A1295&amp;"|"&amp;Data_Final!B1295&amp;"|"&amp;Data_Final!C1295&amp;"|"&amp;Data_Final!D1295&amp;"|"&amp;Data_Final!E1295&amp;"|"&amp;Data_Final!F1295&amp;"|"&amp;Data_Final!G1295&amp;"|"&amp;Data_Final!H1295&amp;"|"&amp;Data_Final!I1295&amp;"|"&amp;Data_Final!J1295&amp;"|"&amp;Data_Final!K1295&amp;"|"&amp;Data_Final!L1295&amp;"|"&amp;Data_Final!M1295&amp;"|"&amp;Data_Final!N1295&amp;"|"&amp;Data_Final!O1295&amp;"|"&amp;Data_Final!P1295&amp;"|"&amp;Data_Final!Q1295&amp;"|"&amp;Data_Final!R1295&amp;"|"&amp;Data_Final!S1295&amp;"|"&amp;Data_Final!T1295&amp;"|"&amp;Data_Final!U1295&amp;"|"&amp;Data_Final!V1295&amp;"|"&amp;Data_Final!W1295&amp;"|"&amp;Data_Final!X1295&amp;"|"&amp;Data_Final!Y1295&amp;"|"&amp;Data_Final!Z1295&amp;"|"&amp;Data_Final!AA1295&amp;"|"&amp;Data_Final!AB1295&amp;"|"&amp;Data_Final!AC1295&amp;"|"&amp;Data_Final!AD1295&amp;"|"&amp;Data_Final!AE1295&amp;"|"&amp;Data_Final!AF1295))</f>
        <v>|||||||||||||||||||||||||||||||</v>
      </c>
    </row>
    <row r="1295" spans="1:1">
      <c r="A1295" t="str">
        <f ca="1">IF(Data_Final!B1296 = 0, "", _xlfn.CONCAT(Data_Final!A1296&amp;"|"&amp;Data_Final!B1296&amp;"|"&amp;Data_Final!C1296&amp;"|"&amp;Data_Final!D1296&amp;"|"&amp;Data_Final!E1296&amp;"|"&amp;Data_Final!F1296&amp;"|"&amp;Data_Final!G1296&amp;"|"&amp;Data_Final!H1296&amp;"|"&amp;Data_Final!I1296&amp;"|"&amp;Data_Final!J1296&amp;"|"&amp;Data_Final!K1296&amp;"|"&amp;Data_Final!L1296&amp;"|"&amp;Data_Final!M1296&amp;"|"&amp;Data_Final!N1296&amp;"|"&amp;Data_Final!O1296&amp;"|"&amp;Data_Final!P1296&amp;"|"&amp;Data_Final!Q1296&amp;"|"&amp;Data_Final!R1296&amp;"|"&amp;Data_Final!S1296&amp;"|"&amp;Data_Final!T1296&amp;"|"&amp;Data_Final!U1296&amp;"|"&amp;Data_Final!V1296&amp;"|"&amp;Data_Final!W1296&amp;"|"&amp;Data_Final!X1296&amp;"|"&amp;Data_Final!Y1296&amp;"|"&amp;Data_Final!Z1296&amp;"|"&amp;Data_Final!AA1296&amp;"|"&amp;Data_Final!AB1296&amp;"|"&amp;Data_Final!AC1296&amp;"|"&amp;Data_Final!AD1296&amp;"|"&amp;Data_Final!AE1296&amp;"|"&amp;Data_Final!AF1296))</f>
        <v>|||||||||||||||||||||||||||||||</v>
      </c>
    </row>
    <row r="1296" spans="1:1">
      <c r="A1296" t="str">
        <f ca="1">IF(Data_Final!B1297 = 0, "", _xlfn.CONCAT(Data_Final!A1297&amp;"|"&amp;Data_Final!B1297&amp;"|"&amp;Data_Final!C1297&amp;"|"&amp;Data_Final!D1297&amp;"|"&amp;Data_Final!E1297&amp;"|"&amp;Data_Final!F1297&amp;"|"&amp;Data_Final!G1297&amp;"|"&amp;Data_Final!H1297&amp;"|"&amp;Data_Final!I1297&amp;"|"&amp;Data_Final!J1297&amp;"|"&amp;Data_Final!K1297&amp;"|"&amp;Data_Final!L1297&amp;"|"&amp;Data_Final!M1297&amp;"|"&amp;Data_Final!N1297&amp;"|"&amp;Data_Final!O1297&amp;"|"&amp;Data_Final!P1297&amp;"|"&amp;Data_Final!Q1297&amp;"|"&amp;Data_Final!R1297&amp;"|"&amp;Data_Final!S1297&amp;"|"&amp;Data_Final!T1297&amp;"|"&amp;Data_Final!U1297&amp;"|"&amp;Data_Final!V1297&amp;"|"&amp;Data_Final!W1297&amp;"|"&amp;Data_Final!X1297&amp;"|"&amp;Data_Final!Y1297&amp;"|"&amp;Data_Final!Z1297&amp;"|"&amp;Data_Final!AA1297&amp;"|"&amp;Data_Final!AB1297&amp;"|"&amp;Data_Final!AC1297&amp;"|"&amp;Data_Final!AD1297&amp;"|"&amp;Data_Final!AE1297&amp;"|"&amp;Data_Final!AF1297))</f>
        <v>|||||||||||||||||||||||||||||||</v>
      </c>
    </row>
    <row r="1297" spans="1:1">
      <c r="A1297" t="str">
        <f ca="1">IF(Data_Final!B1298 = 0, "", _xlfn.CONCAT(Data_Final!A1298&amp;"|"&amp;Data_Final!B1298&amp;"|"&amp;Data_Final!C1298&amp;"|"&amp;Data_Final!D1298&amp;"|"&amp;Data_Final!E1298&amp;"|"&amp;Data_Final!F1298&amp;"|"&amp;Data_Final!G1298&amp;"|"&amp;Data_Final!H1298&amp;"|"&amp;Data_Final!I1298&amp;"|"&amp;Data_Final!J1298&amp;"|"&amp;Data_Final!K1298&amp;"|"&amp;Data_Final!L1298&amp;"|"&amp;Data_Final!M1298&amp;"|"&amp;Data_Final!N1298&amp;"|"&amp;Data_Final!O1298&amp;"|"&amp;Data_Final!P1298&amp;"|"&amp;Data_Final!Q1298&amp;"|"&amp;Data_Final!R1298&amp;"|"&amp;Data_Final!S1298&amp;"|"&amp;Data_Final!T1298&amp;"|"&amp;Data_Final!U1298&amp;"|"&amp;Data_Final!V1298&amp;"|"&amp;Data_Final!W1298&amp;"|"&amp;Data_Final!X1298&amp;"|"&amp;Data_Final!Y1298&amp;"|"&amp;Data_Final!Z1298&amp;"|"&amp;Data_Final!AA1298&amp;"|"&amp;Data_Final!AB1298&amp;"|"&amp;Data_Final!AC1298&amp;"|"&amp;Data_Final!AD1298&amp;"|"&amp;Data_Final!AE1298&amp;"|"&amp;Data_Final!AF1298))</f>
        <v>|||||||||||||||||||||||||||||||</v>
      </c>
    </row>
    <row r="1298" spans="1:1">
      <c r="A1298" t="str">
        <f ca="1">IF(Data_Final!B1299 = 0, "", _xlfn.CONCAT(Data_Final!A1299&amp;"|"&amp;Data_Final!B1299&amp;"|"&amp;Data_Final!C1299&amp;"|"&amp;Data_Final!D1299&amp;"|"&amp;Data_Final!E1299&amp;"|"&amp;Data_Final!F1299&amp;"|"&amp;Data_Final!G1299&amp;"|"&amp;Data_Final!H1299&amp;"|"&amp;Data_Final!I1299&amp;"|"&amp;Data_Final!J1299&amp;"|"&amp;Data_Final!K1299&amp;"|"&amp;Data_Final!L1299&amp;"|"&amp;Data_Final!M1299&amp;"|"&amp;Data_Final!N1299&amp;"|"&amp;Data_Final!O1299&amp;"|"&amp;Data_Final!P1299&amp;"|"&amp;Data_Final!Q1299&amp;"|"&amp;Data_Final!R1299&amp;"|"&amp;Data_Final!S1299&amp;"|"&amp;Data_Final!T1299&amp;"|"&amp;Data_Final!U1299&amp;"|"&amp;Data_Final!V1299&amp;"|"&amp;Data_Final!W1299&amp;"|"&amp;Data_Final!X1299&amp;"|"&amp;Data_Final!Y1299&amp;"|"&amp;Data_Final!Z1299&amp;"|"&amp;Data_Final!AA1299&amp;"|"&amp;Data_Final!AB1299&amp;"|"&amp;Data_Final!AC1299&amp;"|"&amp;Data_Final!AD1299&amp;"|"&amp;Data_Final!AE1299&amp;"|"&amp;Data_Final!AF1299))</f>
        <v>|||||||||||||||||||||||||||||||</v>
      </c>
    </row>
    <row r="1299" spans="1:1">
      <c r="A1299" t="str">
        <f ca="1">IF(Data_Final!B1300 = 0, "", _xlfn.CONCAT(Data_Final!A1300&amp;"|"&amp;Data_Final!B1300&amp;"|"&amp;Data_Final!C1300&amp;"|"&amp;Data_Final!D1300&amp;"|"&amp;Data_Final!E1300&amp;"|"&amp;Data_Final!F1300&amp;"|"&amp;Data_Final!G1300&amp;"|"&amp;Data_Final!H1300&amp;"|"&amp;Data_Final!I1300&amp;"|"&amp;Data_Final!J1300&amp;"|"&amp;Data_Final!K1300&amp;"|"&amp;Data_Final!L1300&amp;"|"&amp;Data_Final!M1300&amp;"|"&amp;Data_Final!N1300&amp;"|"&amp;Data_Final!O1300&amp;"|"&amp;Data_Final!P1300&amp;"|"&amp;Data_Final!Q1300&amp;"|"&amp;Data_Final!R1300&amp;"|"&amp;Data_Final!S1300&amp;"|"&amp;Data_Final!T1300&amp;"|"&amp;Data_Final!U1300&amp;"|"&amp;Data_Final!V1300&amp;"|"&amp;Data_Final!W1300&amp;"|"&amp;Data_Final!X1300&amp;"|"&amp;Data_Final!Y1300&amp;"|"&amp;Data_Final!Z1300&amp;"|"&amp;Data_Final!AA1300&amp;"|"&amp;Data_Final!AB1300&amp;"|"&amp;Data_Final!AC1300&amp;"|"&amp;Data_Final!AD1300&amp;"|"&amp;Data_Final!AE1300&amp;"|"&amp;Data_Final!AF1300))</f>
        <v>|||||||||||||||||||||||||||||||</v>
      </c>
    </row>
    <row r="1300" spans="1:1">
      <c r="A1300" t="str">
        <f ca="1">IF(Data_Final!B1301 = 0, "", _xlfn.CONCAT(Data_Final!A1301&amp;"|"&amp;Data_Final!B1301&amp;"|"&amp;Data_Final!C1301&amp;"|"&amp;Data_Final!D1301&amp;"|"&amp;Data_Final!E1301&amp;"|"&amp;Data_Final!F1301&amp;"|"&amp;Data_Final!G1301&amp;"|"&amp;Data_Final!H1301&amp;"|"&amp;Data_Final!I1301&amp;"|"&amp;Data_Final!J1301&amp;"|"&amp;Data_Final!K1301&amp;"|"&amp;Data_Final!L1301&amp;"|"&amp;Data_Final!M1301&amp;"|"&amp;Data_Final!N1301&amp;"|"&amp;Data_Final!O1301&amp;"|"&amp;Data_Final!P1301&amp;"|"&amp;Data_Final!Q1301&amp;"|"&amp;Data_Final!R1301&amp;"|"&amp;Data_Final!S1301&amp;"|"&amp;Data_Final!T1301&amp;"|"&amp;Data_Final!U1301&amp;"|"&amp;Data_Final!V1301&amp;"|"&amp;Data_Final!W1301&amp;"|"&amp;Data_Final!X1301&amp;"|"&amp;Data_Final!Y1301&amp;"|"&amp;Data_Final!Z1301&amp;"|"&amp;Data_Final!AA1301&amp;"|"&amp;Data_Final!AB1301&amp;"|"&amp;Data_Final!AC1301&amp;"|"&amp;Data_Final!AD1301&amp;"|"&amp;Data_Final!AE1301&amp;"|"&amp;Data_Final!AF1301))</f>
        <v>|||||||||||||||||||||||||||||||</v>
      </c>
    </row>
    <row r="1301" spans="1:1">
      <c r="A1301" t="str">
        <f ca="1">IF(Data_Final!B1302 = 0, "", _xlfn.CONCAT(Data_Final!A1302&amp;"|"&amp;Data_Final!B1302&amp;"|"&amp;Data_Final!C1302&amp;"|"&amp;Data_Final!D1302&amp;"|"&amp;Data_Final!E1302&amp;"|"&amp;Data_Final!F1302&amp;"|"&amp;Data_Final!G1302&amp;"|"&amp;Data_Final!H1302&amp;"|"&amp;Data_Final!I1302&amp;"|"&amp;Data_Final!J1302&amp;"|"&amp;Data_Final!K1302&amp;"|"&amp;Data_Final!L1302&amp;"|"&amp;Data_Final!M1302&amp;"|"&amp;Data_Final!N1302&amp;"|"&amp;Data_Final!O1302&amp;"|"&amp;Data_Final!P1302&amp;"|"&amp;Data_Final!Q1302&amp;"|"&amp;Data_Final!R1302&amp;"|"&amp;Data_Final!S1302&amp;"|"&amp;Data_Final!T1302&amp;"|"&amp;Data_Final!U1302&amp;"|"&amp;Data_Final!V1302&amp;"|"&amp;Data_Final!W1302&amp;"|"&amp;Data_Final!X1302&amp;"|"&amp;Data_Final!Y1302&amp;"|"&amp;Data_Final!Z1302&amp;"|"&amp;Data_Final!AA1302&amp;"|"&amp;Data_Final!AB1302&amp;"|"&amp;Data_Final!AC1302&amp;"|"&amp;Data_Final!AD1302&amp;"|"&amp;Data_Final!AE1302&amp;"|"&amp;Data_Final!AF1302))</f>
        <v>|||||||||||||||||||||||||||||||</v>
      </c>
    </row>
    <row r="1302" spans="1:1">
      <c r="A1302" t="str">
        <f ca="1">IF(Data_Final!B1303 = 0, "", _xlfn.CONCAT(Data_Final!A1303&amp;"|"&amp;Data_Final!B1303&amp;"|"&amp;Data_Final!C1303&amp;"|"&amp;Data_Final!D1303&amp;"|"&amp;Data_Final!E1303&amp;"|"&amp;Data_Final!F1303&amp;"|"&amp;Data_Final!G1303&amp;"|"&amp;Data_Final!H1303&amp;"|"&amp;Data_Final!I1303&amp;"|"&amp;Data_Final!J1303&amp;"|"&amp;Data_Final!K1303&amp;"|"&amp;Data_Final!L1303&amp;"|"&amp;Data_Final!M1303&amp;"|"&amp;Data_Final!N1303&amp;"|"&amp;Data_Final!O1303&amp;"|"&amp;Data_Final!P1303&amp;"|"&amp;Data_Final!Q1303&amp;"|"&amp;Data_Final!R1303&amp;"|"&amp;Data_Final!S1303&amp;"|"&amp;Data_Final!T1303&amp;"|"&amp;Data_Final!U1303&amp;"|"&amp;Data_Final!V1303&amp;"|"&amp;Data_Final!W1303&amp;"|"&amp;Data_Final!X1303&amp;"|"&amp;Data_Final!Y1303&amp;"|"&amp;Data_Final!Z1303&amp;"|"&amp;Data_Final!AA1303&amp;"|"&amp;Data_Final!AB1303&amp;"|"&amp;Data_Final!AC1303&amp;"|"&amp;Data_Final!AD1303&amp;"|"&amp;Data_Final!AE1303&amp;"|"&amp;Data_Final!AF1303))</f>
        <v>|||||||||||||||||||||||||||||||</v>
      </c>
    </row>
    <row r="1303" spans="1:1">
      <c r="A1303" t="str">
        <f ca="1">IF(Data_Final!B1304 = 0, "", _xlfn.CONCAT(Data_Final!A1304&amp;"|"&amp;Data_Final!B1304&amp;"|"&amp;Data_Final!C1304&amp;"|"&amp;Data_Final!D1304&amp;"|"&amp;Data_Final!E1304&amp;"|"&amp;Data_Final!F1304&amp;"|"&amp;Data_Final!G1304&amp;"|"&amp;Data_Final!H1304&amp;"|"&amp;Data_Final!I1304&amp;"|"&amp;Data_Final!J1304&amp;"|"&amp;Data_Final!K1304&amp;"|"&amp;Data_Final!L1304&amp;"|"&amp;Data_Final!M1304&amp;"|"&amp;Data_Final!N1304&amp;"|"&amp;Data_Final!O1304&amp;"|"&amp;Data_Final!P1304&amp;"|"&amp;Data_Final!Q1304&amp;"|"&amp;Data_Final!R1304&amp;"|"&amp;Data_Final!S1304&amp;"|"&amp;Data_Final!T1304&amp;"|"&amp;Data_Final!U1304&amp;"|"&amp;Data_Final!V1304&amp;"|"&amp;Data_Final!W1304&amp;"|"&amp;Data_Final!X1304&amp;"|"&amp;Data_Final!Y1304&amp;"|"&amp;Data_Final!Z1304&amp;"|"&amp;Data_Final!AA1304&amp;"|"&amp;Data_Final!AB1304&amp;"|"&amp;Data_Final!AC1304&amp;"|"&amp;Data_Final!AD1304&amp;"|"&amp;Data_Final!AE1304&amp;"|"&amp;Data_Final!AF1304))</f>
        <v>|||||||||||||||||||||||||||||||</v>
      </c>
    </row>
    <row r="1304" spans="1:1">
      <c r="A1304" t="str">
        <f ca="1">IF(Data_Final!B1305 = 0, "", _xlfn.CONCAT(Data_Final!A1305&amp;"|"&amp;Data_Final!B1305&amp;"|"&amp;Data_Final!C1305&amp;"|"&amp;Data_Final!D1305&amp;"|"&amp;Data_Final!E1305&amp;"|"&amp;Data_Final!F1305&amp;"|"&amp;Data_Final!G1305&amp;"|"&amp;Data_Final!H1305&amp;"|"&amp;Data_Final!I1305&amp;"|"&amp;Data_Final!J1305&amp;"|"&amp;Data_Final!K1305&amp;"|"&amp;Data_Final!L1305&amp;"|"&amp;Data_Final!M1305&amp;"|"&amp;Data_Final!N1305&amp;"|"&amp;Data_Final!O1305&amp;"|"&amp;Data_Final!P1305&amp;"|"&amp;Data_Final!Q1305&amp;"|"&amp;Data_Final!R1305&amp;"|"&amp;Data_Final!S1305&amp;"|"&amp;Data_Final!T1305&amp;"|"&amp;Data_Final!U1305&amp;"|"&amp;Data_Final!V1305&amp;"|"&amp;Data_Final!W1305&amp;"|"&amp;Data_Final!X1305&amp;"|"&amp;Data_Final!Y1305&amp;"|"&amp;Data_Final!Z1305&amp;"|"&amp;Data_Final!AA1305&amp;"|"&amp;Data_Final!AB1305&amp;"|"&amp;Data_Final!AC1305&amp;"|"&amp;Data_Final!AD1305&amp;"|"&amp;Data_Final!AE1305&amp;"|"&amp;Data_Final!AF1305))</f>
        <v>|||||||||||||||||||||||||||||||</v>
      </c>
    </row>
    <row r="1305" spans="1:1">
      <c r="A1305" t="str">
        <f ca="1">IF(Data_Final!B1306 = 0, "", _xlfn.CONCAT(Data_Final!A1306&amp;"|"&amp;Data_Final!B1306&amp;"|"&amp;Data_Final!C1306&amp;"|"&amp;Data_Final!D1306&amp;"|"&amp;Data_Final!E1306&amp;"|"&amp;Data_Final!F1306&amp;"|"&amp;Data_Final!G1306&amp;"|"&amp;Data_Final!H1306&amp;"|"&amp;Data_Final!I1306&amp;"|"&amp;Data_Final!J1306&amp;"|"&amp;Data_Final!K1306&amp;"|"&amp;Data_Final!L1306&amp;"|"&amp;Data_Final!M1306&amp;"|"&amp;Data_Final!N1306&amp;"|"&amp;Data_Final!O1306&amp;"|"&amp;Data_Final!P1306&amp;"|"&amp;Data_Final!Q1306&amp;"|"&amp;Data_Final!R1306&amp;"|"&amp;Data_Final!S1306&amp;"|"&amp;Data_Final!T1306&amp;"|"&amp;Data_Final!U1306&amp;"|"&amp;Data_Final!V1306&amp;"|"&amp;Data_Final!W1306&amp;"|"&amp;Data_Final!X1306&amp;"|"&amp;Data_Final!Y1306&amp;"|"&amp;Data_Final!Z1306&amp;"|"&amp;Data_Final!AA1306&amp;"|"&amp;Data_Final!AB1306&amp;"|"&amp;Data_Final!AC1306&amp;"|"&amp;Data_Final!AD1306&amp;"|"&amp;Data_Final!AE1306&amp;"|"&amp;Data_Final!AF1306))</f>
        <v>|||||||||||||||||||||||||||||||</v>
      </c>
    </row>
    <row r="1306" spans="1:1">
      <c r="A1306" t="str">
        <f ca="1">IF(Data_Final!B1307 = 0, "", _xlfn.CONCAT(Data_Final!A1307&amp;"|"&amp;Data_Final!B1307&amp;"|"&amp;Data_Final!C1307&amp;"|"&amp;Data_Final!D1307&amp;"|"&amp;Data_Final!E1307&amp;"|"&amp;Data_Final!F1307&amp;"|"&amp;Data_Final!G1307&amp;"|"&amp;Data_Final!H1307&amp;"|"&amp;Data_Final!I1307&amp;"|"&amp;Data_Final!J1307&amp;"|"&amp;Data_Final!K1307&amp;"|"&amp;Data_Final!L1307&amp;"|"&amp;Data_Final!M1307&amp;"|"&amp;Data_Final!N1307&amp;"|"&amp;Data_Final!O1307&amp;"|"&amp;Data_Final!P1307&amp;"|"&amp;Data_Final!Q1307&amp;"|"&amp;Data_Final!R1307&amp;"|"&amp;Data_Final!S1307&amp;"|"&amp;Data_Final!T1307&amp;"|"&amp;Data_Final!U1307&amp;"|"&amp;Data_Final!V1307&amp;"|"&amp;Data_Final!W1307&amp;"|"&amp;Data_Final!X1307&amp;"|"&amp;Data_Final!Y1307&amp;"|"&amp;Data_Final!Z1307&amp;"|"&amp;Data_Final!AA1307&amp;"|"&amp;Data_Final!AB1307&amp;"|"&amp;Data_Final!AC1307&amp;"|"&amp;Data_Final!AD1307&amp;"|"&amp;Data_Final!AE1307&amp;"|"&amp;Data_Final!AF1307))</f>
        <v>|||||||||||||||||||||||||||||||</v>
      </c>
    </row>
    <row r="1307" spans="1:1">
      <c r="A1307" t="str">
        <f ca="1">IF(Data_Final!B1308 = 0, "", _xlfn.CONCAT(Data_Final!A1308&amp;"|"&amp;Data_Final!B1308&amp;"|"&amp;Data_Final!C1308&amp;"|"&amp;Data_Final!D1308&amp;"|"&amp;Data_Final!E1308&amp;"|"&amp;Data_Final!F1308&amp;"|"&amp;Data_Final!G1308&amp;"|"&amp;Data_Final!H1308&amp;"|"&amp;Data_Final!I1308&amp;"|"&amp;Data_Final!J1308&amp;"|"&amp;Data_Final!K1308&amp;"|"&amp;Data_Final!L1308&amp;"|"&amp;Data_Final!M1308&amp;"|"&amp;Data_Final!N1308&amp;"|"&amp;Data_Final!O1308&amp;"|"&amp;Data_Final!P1308&amp;"|"&amp;Data_Final!Q1308&amp;"|"&amp;Data_Final!R1308&amp;"|"&amp;Data_Final!S1308&amp;"|"&amp;Data_Final!T1308&amp;"|"&amp;Data_Final!U1308&amp;"|"&amp;Data_Final!V1308&amp;"|"&amp;Data_Final!W1308&amp;"|"&amp;Data_Final!X1308&amp;"|"&amp;Data_Final!Y1308&amp;"|"&amp;Data_Final!Z1308&amp;"|"&amp;Data_Final!AA1308&amp;"|"&amp;Data_Final!AB1308&amp;"|"&amp;Data_Final!AC1308&amp;"|"&amp;Data_Final!AD1308&amp;"|"&amp;Data_Final!AE1308&amp;"|"&amp;Data_Final!AF1308))</f>
        <v>|||||||||||||||||||||||||||||||</v>
      </c>
    </row>
    <row r="1308" spans="1:1">
      <c r="A1308" t="str">
        <f ca="1">IF(Data_Final!B1309 = 0, "", _xlfn.CONCAT(Data_Final!A1309&amp;"|"&amp;Data_Final!B1309&amp;"|"&amp;Data_Final!C1309&amp;"|"&amp;Data_Final!D1309&amp;"|"&amp;Data_Final!E1309&amp;"|"&amp;Data_Final!F1309&amp;"|"&amp;Data_Final!G1309&amp;"|"&amp;Data_Final!H1309&amp;"|"&amp;Data_Final!I1309&amp;"|"&amp;Data_Final!J1309&amp;"|"&amp;Data_Final!K1309&amp;"|"&amp;Data_Final!L1309&amp;"|"&amp;Data_Final!M1309&amp;"|"&amp;Data_Final!N1309&amp;"|"&amp;Data_Final!O1309&amp;"|"&amp;Data_Final!P1309&amp;"|"&amp;Data_Final!Q1309&amp;"|"&amp;Data_Final!R1309&amp;"|"&amp;Data_Final!S1309&amp;"|"&amp;Data_Final!T1309&amp;"|"&amp;Data_Final!U1309&amp;"|"&amp;Data_Final!V1309&amp;"|"&amp;Data_Final!W1309&amp;"|"&amp;Data_Final!X1309&amp;"|"&amp;Data_Final!Y1309&amp;"|"&amp;Data_Final!Z1309&amp;"|"&amp;Data_Final!AA1309&amp;"|"&amp;Data_Final!AB1309&amp;"|"&amp;Data_Final!AC1309&amp;"|"&amp;Data_Final!AD1309&amp;"|"&amp;Data_Final!AE1309&amp;"|"&amp;Data_Final!AF1309))</f>
        <v>|||||||||||||||||||||||||||||||</v>
      </c>
    </row>
    <row r="1309" spans="1:1">
      <c r="A1309" t="str">
        <f ca="1">IF(Data_Final!B1310 = 0, "", _xlfn.CONCAT(Data_Final!A1310&amp;"|"&amp;Data_Final!B1310&amp;"|"&amp;Data_Final!C1310&amp;"|"&amp;Data_Final!D1310&amp;"|"&amp;Data_Final!E1310&amp;"|"&amp;Data_Final!F1310&amp;"|"&amp;Data_Final!G1310&amp;"|"&amp;Data_Final!H1310&amp;"|"&amp;Data_Final!I1310&amp;"|"&amp;Data_Final!J1310&amp;"|"&amp;Data_Final!K1310&amp;"|"&amp;Data_Final!L1310&amp;"|"&amp;Data_Final!M1310&amp;"|"&amp;Data_Final!N1310&amp;"|"&amp;Data_Final!O1310&amp;"|"&amp;Data_Final!P1310&amp;"|"&amp;Data_Final!Q1310&amp;"|"&amp;Data_Final!R1310&amp;"|"&amp;Data_Final!S1310&amp;"|"&amp;Data_Final!T1310&amp;"|"&amp;Data_Final!U1310&amp;"|"&amp;Data_Final!V1310&amp;"|"&amp;Data_Final!W1310&amp;"|"&amp;Data_Final!X1310&amp;"|"&amp;Data_Final!Y1310&amp;"|"&amp;Data_Final!Z1310&amp;"|"&amp;Data_Final!AA1310&amp;"|"&amp;Data_Final!AB1310&amp;"|"&amp;Data_Final!AC1310&amp;"|"&amp;Data_Final!AD1310&amp;"|"&amp;Data_Final!AE1310&amp;"|"&amp;Data_Final!AF1310))</f>
        <v>|||||||||||||||||||||||||||||||</v>
      </c>
    </row>
    <row r="1310" spans="1:1">
      <c r="A1310" t="str">
        <f ca="1">IF(Data_Final!B1311 = 0, "", _xlfn.CONCAT(Data_Final!A1311&amp;"|"&amp;Data_Final!B1311&amp;"|"&amp;Data_Final!C1311&amp;"|"&amp;Data_Final!D1311&amp;"|"&amp;Data_Final!E1311&amp;"|"&amp;Data_Final!F1311&amp;"|"&amp;Data_Final!G1311&amp;"|"&amp;Data_Final!H1311&amp;"|"&amp;Data_Final!I1311&amp;"|"&amp;Data_Final!J1311&amp;"|"&amp;Data_Final!K1311&amp;"|"&amp;Data_Final!L1311&amp;"|"&amp;Data_Final!M1311&amp;"|"&amp;Data_Final!N1311&amp;"|"&amp;Data_Final!O1311&amp;"|"&amp;Data_Final!P1311&amp;"|"&amp;Data_Final!Q1311&amp;"|"&amp;Data_Final!R1311&amp;"|"&amp;Data_Final!S1311&amp;"|"&amp;Data_Final!T1311&amp;"|"&amp;Data_Final!U1311&amp;"|"&amp;Data_Final!V1311&amp;"|"&amp;Data_Final!W1311&amp;"|"&amp;Data_Final!X1311&amp;"|"&amp;Data_Final!Y1311&amp;"|"&amp;Data_Final!Z1311&amp;"|"&amp;Data_Final!AA1311&amp;"|"&amp;Data_Final!AB1311&amp;"|"&amp;Data_Final!AC1311&amp;"|"&amp;Data_Final!AD1311&amp;"|"&amp;Data_Final!AE1311&amp;"|"&amp;Data_Final!AF1311))</f>
        <v>|||||||||||||||||||||||||||||||</v>
      </c>
    </row>
    <row r="1311" spans="1:1">
      <c r="A1311" t="str">
        <f ca="1">IF(Data_Final!B1312 = 0, "", _xlfn.CONCAT(Data_Final!A1312&amp;"|"&amp;Data_Final!B1312&amp;"|"&amp;Data_Final!C1312&amp;"|"&amp;Data_Final!D1312&amp;"|"&amp;Data_Final!E1312&amp;"|"&amp;Data_Final!F1312&amp;"|"&amp;Data_Final!G1312&amp;"|"&amp;Data_Final!H1312&amp;"|"&amp;Data_Final!I1312&amp;"|"&amp;Data_Final!J1312&amp;"|"&amp;Data_Final!K1312&amp;"|"&amp;Data_Final!L1312&amp;"|"&amp;Data_Final!M1312&amp;"|"&amp;Data_Final!N1312&amp;"|"&amp;Data_Final!O1312&amp;"|"&amp;Data_Final!P1312&amp;"|"&amp;Data_Final!Q1312&amp;"|"&amp;Data_Final!R1312&amp;"|"&amp;Data_Final!S1312&amp;"|"&amp;Data_Final!T1312&amp;"|"&amp;Data_Final!U1312&amp;"|"&amp;Data_Final!V1312&amp;"|"&amp;Data_Final!W1312&amp;"|"&amp;Data_Final!X1312&amp;"|"&amp;Data_Final!Y1312&amp;"|"&amp;Data_Final!Z1312&amp;"|"&amp;Data_Final!AA1312&amp;"|"&amp;Data_Final!AB1312&amp;"|"&amp;Data_Final!AC1312&amp;"|"&amp;Data_Final!AD1312&amp;"|"&amp;Data_Final!AE1312&amp;"|"&amp;Data_Final!AF1312))</f>
        <v>|||||||||||||||||||||||||||||||</v>
      </c>
    </row>
    <row r="1312" spans="1:1">
      <c r="A1312" t="str">
        <f ca="1">IF(Data_Final!B1313 = 0, "", _xlfn.CONCAT(Data_Final!A1313&amp;"|"&amp;Data_Final!B1313&amp;"|"&amp;Data_Final!C1313&amp;"|"&amp;Data_Final!D1313&amp;"|"&amp;Data_Final!E1313&amp;"|"&amp;Data_Final!F1313&amp;"|"&amp;Data_Final!G1313&amp;"|"&amp;Data_Final!H1313&amp;"|"&amp;Data_Final!I1313&amp;"|"&amp;Data_Final!J1313&amp;"|"&amp;Data_Final!K1313&amp;"|"&amp;Data_Final!L1313&amp;"|"&amp;Data_Final!M1313&amp;"|"&amp;Data_Final!N1313&amp;"|"&amp;Data_Final!O1313&amp;"|"&amp;Data_Final!P1313&amp;"|"&amp;Data_Final!Q1313&amp;"|"&amp;Data_Final!R1313&amp;"|"&amp;Data_Final!S1313&amp;"|"&amp;Data_Final!T1313&amp;"|"&amp;Data_Final!U1313&amp;"|"&amp;Data_Final!V1313&amp;"|"&amp;Data_Final!W1313&amp;"|"&amp;Data_Final!X1313&amp;"|"&amp;Data_Final!Y1313&amp;"|"&amp;Data_Final!Z1313&amp;"|"&amp;Data_Final!AA1313&amp;"|"&amp;Data_Final!AB1313&amp;"|"&amp;Data_Final!AC1313&amp;"|"&amp;Data_Final!AD1313&amp;"|"&amp;Data_Final!AE1313&amp;"|"&amp;Data_Final!AF1313))</f>
        <v>|||||||||||||||||||||||||||||||</v>
      </c>
    </row>
    <row r="1313" spans="1:1">
      <c r="A1313" t="str">
        <f ca="1">IF(Data_Final!B1314 = 0, "", _xlfn.CONCAT(Data_Final!A1314&amp;"|"&amp;Data_Final!B1314&amp;"|"&amp;Data_Final!C1314&amp;"|"&amp;Data_Final!D1314&amp;"|"&amp;Data_Final!E1314&amp;"|"&amp;Data_Final!F1314&amp;"|"&amp;Data_Final!G1314&amp;"|"&amp;Data_Final!H1314&amp;"|"&amp;Data_Final!I1314&amp;"|"&amp;Data_Final!J1314&amp;"|"&amp;Data_Final!K1314&amp;"|"&amp;Data_Final!L1314&amp;"|"&amp;Data_Final!M1314&amp;"|"&amp;Data_Final!N1314&amp;"|"&amp;Data_Final!O1314&amp;"|"&amp;Data_Final!P1314&amp;"|"&amp;Data_Final!Q1314&amp;"|"&amp;Data_Final!R1314&amp;"|"&amp;Data_Final!S1314&amp;"|"&amp;Data_Final!T1314&amp;"|"&amp;Data_Final!U1314&amp;"|"&amp;Data_Final!V1314&amp;"|"&amp;Data_Final!W1314&amp;"|"&amp;Data_Final!X1314&amp;"|"&amp;Data_Final!Y1314&amp;"|"&amp;Data_Final!Z1314&amp;"|"&amp;Data_Final!AA1314&amp;"|"&amp;Data_Final!AB1314&amp;"|"&amp;Data_Final!AC1314&amp;"|"&amp;Data_Final!AD1314&amp;"|"&amp;Data_Final!AE1314&amp;"|"&amp;Data_Final!AF1314))</f>
        <v>|||||||||||||||||||||||||||||||</v>
      </c>
    </row>
    <row r="1314" spans="1:1">
      <c r="A1314" t="str">
        <f ca="1">IF(Data_Final!B1315 = 0, "", _xlfn.CONCAT(Data_Final!A1315&amp;"|"&amp;Data_Final!B1315&amp;"|"&amp;Data_Final!C1315&amp;"|"&amp;Data_Final!D1315&amp;"|"&amp;Data_Final!E1315&amp;"|"&amp;Data_Final!F1315&amp;"|"&amp;Data_Final!G1315&amp;"|"&amp;Data_Final!H1315&amp;"|"&amp;Data_Final!I1315&amp;"|"&amp;Data_Final!J1315&amp;"|"&amp;Data_Final!K1315&amp;"|"&amp;Data_Final!L1315&amp;"|"&amp;Data_Final!M1315&amp;"|"&amp;Data_Final!N1315&amp;"|"&amp;Data_Final!O1315&amp;"|"&amp;Data_Final!P1315&amp;"|"&amp;Data_Final!Q1315&amp;"|"&amp;Data_Final!R1315&amp;"|"&amp;Data_Final!S1315&amp;"|"&amp;Data_Final!T1315&amp;"|"&amp;Data_Final!U1315&amp;"|"&amp;Data_Final!V1315&amp;"|"&amp;Data_Final!W1315&amp;"|"&amp;Data_Final!X1315&amp;"|"&amp;Data_Final!Y1315&amp;"|"&amp;Data_Final!Z1315&amp;"|"&amp;Data_Final!AA1315&amp;"|"&amp;Data_Final!AB1315&amp;"|"&amp;Data_Final!AC1315&amp;"|"&amp;Data_Final!AD1315&amp;"|"&amp;Data_Final!AE1315&amp;"|"&amp;Data_Final!AF1315))</f>
        <v>|||||||||||||||||||||||||||||||</v>
      </c>
    </row>
    <row r="1315" spans="1:1">
      <c r="A1315" t="str">
        <f ca="1">IF(Data_Final!B1316 = 0, "", _xlfn.CONCAT(Data_Final!A1316&amp;"|"&amp;Data_Final!B1316&amp;"|"&amp;Data_Final!C1316&amp;"|"&amp;Data_Final!D1316&amp;"|"&amp;Data_Final!E1316&amp;"|"&amp;Data_Final!F1316&amp;"|"&amp;Data_Final!G1316&amp;"|"&amp;Data_Final!H1316&amp;"|"&amp;Data_Final!I1316&amp;"|"&amp;Data_Final!J1316&amp;"|"&amp;Data_Final!K1316&amp;"|"&amp;Data_Final!L1316&amp;"|"&amp;Data_Final!M1316&amp;"|"&amp;Data_Final!N1316&amp;"|"&amp;Data_Final!O1316&amp;"|"&amp;Data_Final!P1316&amp;"|"&amp;Data_Final!Q1316&amp;"|"&amp;Data_Final!R1316&amp;"|"&amp;Data_Final!S1316&amp;"|"&amp;Data_Final!T1316&amp;"|"&amp;Data_Final!U1316&amp;"|"&amp;Data_Final!V1316&amp;"|"&amp;Data_Final!W1316&amp;"|"&amp;Data_Final!X1316&amp;"|"&amp;Data_Final!Y1316&amp;"|"&amp;Data_Final!Z1316&amp;"|"&amp;Data_Final!AA1316&amp;"|"&amp;Data_Final!AB1316&amp;"|"&amp;Data_Final!AC1316&amp;"|"&amp;Data_Final!AD1316&amp;"|"&amp;Data_Final!AE1316&amp;"|"&amp;Data_Final!AF1316))</f>
        <v>|||||||||||||||||||||||||||||||</v>
      </c>
    </row>
    <row r="1316" spans="1:1">
      <c r="A1316" t="str">
        <f ca="1">IF(Data_Final!B1317 = 0, "", _xlfn.CONCAT(Data_Final!A1317&amp;"|"&amp;Data_Final!B1317&amp;"|"&amp;Data_Final!C1317&amp;"|"&amp;Data_Final!D1317&amp;"|"&amp;Data_Final!E1317&amp;"|"&amp;Data_Final!F1317&amp;"|"&amp;Data_Final!G1317&amp;"|"&amp;Data_Final!H1317&amp;"|"&amp;Data_Final!I1317&amp;"|"&amp;Data_Final!J1317&amp;"|"&amp;Data_Final!K1317&amp;"|"&amp;Data_Final!L1317&amp;"|"&amp;Data_Final!M1317&amp;"|"&amp;Data_Final!N1317&amp;"|"&amp;Data_Final!O1317&amp;"|"&amp;Data_Final!P1317&amp;"|"&amp;Data_Final!Q1317&amp;"|"&amp;Data_Final!R1317&amp;"|"&amp;Data_Final!S1317&amp;"|"&amp;Data_Final!T1317&amp;"|"&amp;Data_Final!U1317&amp;"|"&amp;Data_Final!V1317&amp;"|"&amp;Data_Final!W1317&amp;"|"&amp;Data_Final!X1317&amp;"|"&amp;Data_Final!Y1317&amp;"|"&amp;Data_Final!Z1317&amp;"|"&amp;Data_Final!AA1317&amp;"|"&amp;Data_Final!AB1317&amp;"|"&amp;Data_Final!AC1317&amp;"|"&amp;Data_Final!AD1317&amp;"|"&amp;Data_Final!AE1317&amp;"|"&amp;Data_Final!AF1317))</f>
        <v>|||||||||||||||||||||||||||||||</v>
      </c>
    </row>
    <row r="1317" spans="1:1">
      <c r="A1317" t="str">
        <f ca="1">IF(Data_Final!B1318 = 0, "", _xlfn.CONCAT(Data_Final!A1318&amp;"|"&amp;Data_Final!B1318&amp;"|"&amp;Data_Final!C1318&amp;"|"&amp;Data_Final!D1318&amp;"|"&amp;Data_Final!E1318&amp;"|"&amp;Data_Final!F1318&amp;"|"&amp;Data_Final!G1318&amp;"|"&amp;Data_Final!H1318&amp;"|"&amp;Data_Final!I1318&amp;"|"&amp;Data_Final!J1318&amp;"|"&amp;Data_Final!K1318&amp;"|"&amp;Data_Final!L1318&amp;"|"&amp;Data_Final!M1318&amp;"|"&amp;Data_Final!N1318&amp;"|"&amp;Data_Final!O1318&amp;"|"&amp;Data_Final!P1318&amp;"|"&amp;Data_Final!Q1318&amp;"|"&amp;Data_Final!R1318&amp;"|"&amp;Data_Final!S1318&amp;"|"&amp;Data_Final!T1318&amp;"|"&amp;Data_Final!U1318&amp;"|"&amp;Data_Final!V1318&amp;"|"&amp;Data_Final!W1318&amp;"|"&amp;Data_Final!X1318&amp;"|"&amp;Data_Final!Y1318&amp;"|"&amp;Data_Final!Z1318&amp;"|"&amp;Data_Final!AA1318&amp;"|"&amp;Data_Final!AB1318&amp;"|"&amp;Data_Final!AC1318&amp;"|"&amp;Data_Final!AD1318&amp;"|"&amp;Data_Final!AE1318&amp;"|"&amp;Data_Final!AF1318))</f>
        <v>|||||||||||||||||||||||||||||||</v>
      </c>
    </row>
    <row r="1318" spans="1:1">
      <c r="A1318" t="str">
        <f ca="1">IF(Data_Final!B1319 = 0, "", _xlfn.CONCAT(Data_Final!A1319&amp;"|"&amp;Data_Final!B1319&amp;"|"&amp;Data_Final!C1319&amp;"|"&amp;Data_Final!D1319&amp;"|"&amp;Data_Final!E1319&amp;"|"&amp;Data_Final!F1319&amp;"|"&amp;Data_Final!G1319&amp;"|"&amp;Data_Final!H1319&amp;"|"&amp;Data_Final!I1319&amp;"|"&amp;Data_Final!J1319&amp;"|"&amp;Data_Final!K1319&amp;"|"&amp;Data_Final!L1319&amp;"|"&amp;Data_Final!M1319&amp;"|"&amp;Data_Final!N1319&amp;"|"&amp;Data_Final!O1319&amp;"|"&amp;Data_Final!P1319&amp;"|"&amp;Data_Final!Q1319&amp;"|"&amp;Data_Final!R1319&amp;"|"&amp;Data_Final!S1319&amp;"|"&amp;Data_Final!T1319&amp;"|"&amp;Data_Final!U1319&amp;"|"&amp;Data_Final!V1319&amp;"|"&amp;Data_Final!W1319&amp;"|"&amp;Data_Final!X1319&amp;"|"&amp;Data_Final!Y1319&amp;"|"&amp;Data_Final!Z1319&amp;"|"&amp;Data_Final!AA1319&amp;"|"&amp;Data_Final!AB1319&amp;"|"&amp;Data_Final!AC1319&amp;"|"&amp;Data_Final!AD1319&amp;"|"&amp;Data_Final!AE1319&amp;"|"&amp;Data_Final!AF1319))</f>
        <v>|||||||||||||||||||||||||||||||</v>
      </c>
    </row>
    <row r="1319" spans="1:1">
      <c r="A1319" t="str">
        <f ca="1">IF(Data_Final!B1320 = 0, "", _xlfn.CONCAT(Data_Final!A1320&amp;"|"&amp;Data_Final!B1320&amp;"|"&amp;Data_Final!C1320&amp;"|"&amp;Data_Final!D1320&amp;"|"&amp;Data_Final!E1320&amp;"|"&amp;Data_Final!F1320&amp;"|"&amp;Data_Final!G1320&amp;"|"&amp;Data_Final!H1320&amp;"|"&amp;Data_Final!I1320&amp;"|"&amp;Data_Final!J1320&amp;"|"&amp;Data_Final!K1320&amp;"|"&amp;Data_Final!L1320&amp;"|"&amp;Data_Final!M1320&amp;"|"&amp;Data_Final!N1320&amp;"|"&amp;Data_Final!O1320&amp;"|"&amp;Data_Final!P1320&amp;"|"&amp;Data_Final!Q1320&amp;"|"&amp;Data_Final!R1320&amp;"|"&amp;Data_Final!S1320&amp;"|"&amp;Data_Final!T1320&amp;"|"&amp;Data_Final!U1320&amp;"|"&amp;Data_Final!V1320&amp;"|"&amp;Data_Final!W1320&amp;"|"&amp;Data_Final!X1320&amp;"|"&amp;Data_Final!Y1320&amp;"|"&amp;Data_Final!Z1320&amp;"|"&amp;Data_Final!AA1320&amp;"|"&amp;Data_Final!AB1320&amp;"|"&amp;Data_Final!AC1320&amp;"|"&amp;Data_Final!AD1320&amp;"|"&amp;Data_Final!AE1320&amp;"|"&amp;Data_Final!AF1320))</f>
        <v>|||||||||||||||||||||||||||||||</v>
      </c>
    </row>
    <row r="1320" spans="1:1">
      <c r="A1320" t="str">
        <f ca="1">IF(Data_Final!B1321 = 0, "", _xlfn.CONCAT(Data_Final!A1321&amp;"|"&amp;Data_Final!B1321&amp;"|"&amp;Data_Final!C1321&amp;"|"&amp;Data_Final!D1321&amp;"|"&amp;Data_Final!E1321&amp;"|"&amp;Data_Final!F1321&amp;"|"&amp;Data_Final!G1321&amp;"|"&amp;Data_Final!H1321&amp;"|"&amp;Data_Final!I1321&amp;"|"&amp;Data_Final!J1321&amp;"|"&amp;Data_Final!K1321&amp;"|"&amp;Data_Final!L1321&amp;"|"&amp;Data_Final!M1321&amp;"|"&amp;Data_Final!N1321&amp;"|"&amp;Data_Final!O1321&amp;"|"&amp;Data_Final!P1321&amp;"|"&amp;Data_Final!Q1321&amp;"|"&amp;Data_Final!R1321&amp;"|"&amp;Data_Final!S1321&amp;"|"&amp;Data_Final!T1321&amp;"|"&amp;Data_Final!U1321&amp;"|"&amp;Data_Final!V1321&amp;"|"&amp;Data_Final!W1321&amp;"|"&amp;Data_Final!X1321&amp;"|"&amp;Data_Final!Y1321&amp;"|"&amp;Data_Final!Z1321&amp;"|"&amp;Data_Final!AA1321&amp;"|"&amp;Data_Final!AB1321&amp;"|"&amp;Data_Final!AC1321&amp;"|"&amp;Data_Final!AD1321&amp;"|"&amp;Data_Final!AE1321&amp;"|"&amp;Data_Final!AF1321))</f>
        <v>|||||||||||||||||||||||||||||||</v>
      </c>
    </row>
    <row r="1321" spans="1:1">
      <c r="A1321" t="str">
        <f ca="1">IF(Data_Final!B1322 = 0, "", _xlfn.CONCAT(Data_Final!A1322&amp;"|"&amp;Data_Final!B1322&amp;"|"&amp;Data_Final!C1322&amp;"|"&amp;Data_Final!D1322&amp;"|"&amp;Data_Final!E1322&amp;"|"&amp;Data_Final!F1322&amp;"|"&amp;Data_Final!G1322&amp;"|"&amp;Data_Final!H1322&amp;"|"&amp;Data_Final!I1322&amp;"|"&amp;Data_Final!J1322&amp;"|"&amp;Data_Final!K1322&amp;"|"&amp;Data_Final!L1322&amp;"|"&amp;Data_Final!M1322&amp;"|"&amp;Data_Final!N1322&amp;"|"&amp;Data_Final!O1322&amp;"|"&amp;Data_Final!P1322&amp;"|"&amp;Data_Final!Q1322&amp;"|"&amp;Data_Final!R1322&amp;"|"&amp;Data_Final!S1322&amp;"|"&amp;Data_Final!T1322&amp;"|"&amp;Data_Final!U1322&amp;"|"&amp;Data_Final!V1322&amp;"|"&amp;Data_Final!W1322&amp;"|"&amp;Data_Final!X1322&amp;"|"&amp;Data_Final!Y1322&amp;"|"&amp;Data_Final!Z1322&amp;"|"&amp;Data_Final!AA1322&amp;"|"&amp;Data_Final!AB1322&amp;"|"&amp;Data_Final!AC1322&amp;"|"&amp;Data_Final!AD1322&amp;"|"&amp;Data_Final!AE1322&amp;"|"&amp;Data_Final!AF1322))</f>
        <v>|||||||||||||||||||||||||||||||</v>
      </c>
    </row>
    <row r="1322" spans="1:1">
      <c r="A1322" t="str">
        <f ca="1">IF(Data_Final!B1323 = 0, "", _xlfn.CONCAT(Data_Final!A1323&amp;"|"&amp;Data_Final!B1323&amp;"|"&amp;Data_Final!C1323&amp;"|"&amp;Data_Final!D1323&amp;"|"&amp;Data_Final!E1323&amp;"|"&amp;Data_Final!F1323&amp;"|"&amp;Data_Final!G1323&amp;"|"&amp;Data_Final!H1323&amp;"|"&amp;Data_Final!I1323&amp;"|"&amp;Data_Final!J1323&amp;"|"&amp;Data_Final!K1323&amp;"|"&amp;Data_Final!L1323&amp;"|"&amp;Data_Final!M1323&amp;"|"&amp;Data_Final!N1323&amp;"|"&amp;Data_Final!O1323&amp;"|"&amp;Data_Final!P1323&amp;"|"&amp;Data_Final!Q1323&amp;"|"&amp;Data_Final!R1323&amp;"|"&amp;Data_Final!S1323&amp;"|"&amp;Data_Final!T1323&amp;"|"&amp;Data_Final!U1323&amp;"|"&amp;Data_Final!V1323&amp;"|"&amp;Data_Final!W1323&amp;"|"&amp;Data_Final!X1323&amp;"|"&amp;Data_Final!Y1323&amp;"|"&amp;Data_Final!Z1323&amp;"|"&amp;Data_Final!AA1323&amp;"|"&amp;Data_Final!AB1323&amp;"|"&amp;Data_Final!AC1323&amp;"|"&amp;Data_Final!AD1323&amp;"|"&amp;Data_Final!AE1323&amp;"|"&amp;Data_Final!AF1323))</f>
        <v>|||||||||||||||||||||||||||||||</v>
      </c>
    </row>
    <row r="1323" spans="1:1">
      <c r="A1323" t="str">
        <f ca="1">IF(Data_Final!B1324 = 0, "", _xlfn.CONCAT(Data_Final!A1324&amp;"|"&amp;Data_Final!B1324&amp;"|"&amp;Data_Final!C1324&amp;"|"&amp;Data_Final!D1324&amp;"|"&amp;Data_Final!E1324&amp;"|"&amp;Data_Final!F1324&amp;"|"&amp;Data_Final!G1324&amp;"|"&amp;Data_Final!H1324&amp;"|"&amp;Data_Final!I1324&amp;"|"&amp;Data_Final!J1324&amp;"|"&amp;Data_Final!K1324&amp;"|"&amp;Data_Final!L1324&amp;"|"&amp;Data_Final!M1324&amp;"|"&amp;Data_Final!N1324&amp;"|"&amp;Data_Final!O1324&amp;"|"&amp;Data_Final!P1324&amp;"|"&amp;Data_Final!Q1324&amp;"|"&amp;Data_Final!R1324&amp;"|"&amp;Data_Final!S1324&amp;"|"&amp;Data_Final!T1324&amp;"|"&amp;Data_Final!U1324&amp;"|"&amp;Data_Final!V1324&amp;"|"&amp;Data_Final!W1324&amp;"|"&amp;Data_Final!X1324&amp;"|"&amp;Data_Final!Y1324&amp;"|"&amp;Data_Final!Z1324&amp;"|"&amp;Data_Final!AA1324&amp;"|"&amp;Data_Final!AB1324&amp;"|"&amp;Data_Final!AC1324&amp;"|"&amp;Data_Final!AD1324&amp;"|"&amp;Data_Final!AE1324&amp;"|"&amp;Data_Final!AF1324))</f>
        <v>|||||||||||||||||||||||||||||||</v>
      </c>
    </row>
    <row r="1324" spans="1:1">
      <c r="A1324" t="str">
        <f ca="1">IF(Data_Final!B1325 = 0, "", _xlfn.CONCAT(Data_Final!A1325&amp;"|"&amp;Data_Final!B1325&amp;"|"&amp;Data_Final!C1325&amp;"|"&amp;Data_Final!D1325&amp;"|"&amp;Data_Final!E1325&amp;"|"&amp;Data_Final!F1325&amp;"|"&amp;Data_Final!G1325&amp;"|"&amp;Data_Final!H1325&amp;"|"&amp;Data_Final!I1325&amp;"|"&amp;Data_Final!J1325&amp;"|"&amp;Data_Final!K1325&amp;"|"&amp;Data_Final!L1325&amp;"|"&amp;Data_Final!M1325&amp;"|"&amp;Data_Final!N1325&amp;"|"&amp;Data_Final!O1325&amp;"|"&amp;Data_Final!P1325&amp;"|"&amp;Data_Final!Q1325&amp;"|"&amp;Data_Final!R1325&amp;"|"&amp;Data_Final!S1325&amp;"|"&amp;Data_Final!T1325&amp;"|"&amp;Data_Final!U1325&amp;"|"&amp;Data_Final!V1325&amp;"|"&amp;Data_Final!W1325&amp;"|"&amp;Data_Final!X1325&amp;"|"&amp;Data_Final!Y1325&amp;"|"&amp;Data_Final!Z1325&amp;"|"&amp;Data_Final!AA1325&amp;"|"&amp;Data_Final!AB1325&amp;"|"&amp;Data_Final!AC1325&amp;"|"&amp;Data_Final!AD1325&amp;"|"&amp;Data_Final!AE1325&amp;"|"&amp;Data_Final!AF1325))</f>
        <v>|||||||||||||||||||||||||||||||</v>
      </c>
    </row>
    <row r="1325" spans="1:1">
      <c r="A1325" t="str">
        <f ca="1">IF(Data_Final!B1326 = 0, "", _xlfn.CONCAT(Data_Final!A1326&amp;"|"&amp;Data_Final!B1326&amp;"|"&amp;Data_Final!C1326&amp;"|"&amp;Data_Final!D1326&amp;"|"&amp;Data_Final!E1326&amp;"|"&amp;Data_Final!F1326&amp;"|"&amp;Data_Final!G1326&amp;"|"&amp;Data_Final!H1326&amp;"|"&amp;Data_Final!I1326&amp;"|"&amp;Data_Final!J1326&amp;"|"&amp;Data_Final!K1326&amp;"|"&amp;Data_Final!L1326&amp;"|"&amp;Data_Final!M1326&amp;"|"&amp;Data_Final!N1326&amp;"|"&amp;Data_Final!O1326&amp;"|"&amp;Data_Final!P1326&amp;"|"&amp;Data_Final!Q1326&amp;"|"&amp;Data_Final!R1326&amp;"|"&amp;Data_Final!S1326&amp;"|"&amp;Data_Final!T1326&amp;"|"&amp;Data_Final!U1326&amp;"|"&amp;Data_Final!V1326&amp;"|"&amp;Data_Final!W1326&amp;"|"&amp;Data_Final!X1326&amp;"|"&amp;Data_Final!Y1326&amp;"|"&amp;Data_Final!Z1326&amp;"|"&amp;Data_Final!AA1326&amp;"|"&amp;Data_Final!AB1326&amp;"|"&amp;Data_Final!AC1326&amp;"|"&amp;Data_Final!AD1326&amp;"|"&amp;Data_Final!AE1326&amp;"|"&amp;Data_Final!AF1326))</f>
        <v>|||||||||||||||||||||||||||||||</v>
      </c>
    </row>
    <row r="1326" spans="1:1">
      <c r="A1326" t="str">
        <f ca="1">IF(Data_Final!B1327 = 0, "", _xlfn.CONCAT(Data_Final!A1327&amp;"|"&amp;Data_Final!B1327&amp;"|"&amp;Data_Final!C1327&amp;"|"&amp;Data_Final!D1327&amp;"|"&amp;Data_Final!E1327&amp;"|"&amp;Data_Final!F1327&amp;"|"&amp;Data_Final!G1327&amp;"|"&amp;Data_Final!H1327&amp;"|"&amp;Data_Final!I1327&amp;"|"&amp;Data_Final!J1327&amp;"|"&amp;Data_Final!K1327&amp;"|"&amp;Data_Final!L1327&amp;"|"&amp;Data_Final!M1327&amp;"|"&amp;Data_Final!N1327&amp;"|"&amp;Data_Final!O1327&amp;"|"&amp;Data_Final!P1327&amp;"|"&amp;Data_Final!Q1327&amp;"|"&amp;Data_Final!R1327&amp;"|"&amp;Data_Final!S1327&amp;"|"&amp;Data_Final!T1327&amp;"|"&amp;Data_Final!U1327&amp;"|"&amp;Data_Final!V1327&amp;"|"&amp;Data_Final!W1327&amp;"|"&amp;Data_Final!X1327&amp;"|"&amp;Data_Final!Y1327&amp;"|"&amp;Data_Final!Z1327&amp;"|"&amp;Data_Final!AA1327&amp;"|"&amp;Data_Final!AB1327&amp;"|"&amp;Data_Final!AC1327&amp;"|"&amp;Data_Final!AD1327&amp;"|"&amp;Data_Final!AE1327&amp;"|"&amp;Data_Final!AF1327))</f>
        <v>|||||||||||||||||||||||||||||||</v>
      </c>
    </row>
    <row r="1327" spans="1:1">
      <c r="A1327" t="str">
        <f ca="1">IF(Data_Final!B1328 = 0, "", _xlfn.CONCAT(Data_Final!A1328&amp;"|"&amp;Data_Final!B1328&amp;"|"&amp;Data_Final!C1328&amp;"|"&amp;Data_Final!D1328&amp;"|"&amp;Data_Final!E1328&amp;"|"&amp;Data_Final!F1328&amp;"|"&amp;Data_Final!G1328&amp;"|"&amp;Data_Final!H1328&amp;"|"&amp;Data_Final!I1328&amp;"|"&amp;Data_Final!J1328&amp;"|"&amp;Data_Final!K1328&amp;"|"&amp;Data_Final!L1328&amp;"|"&amp;Data_Final!M1328&amp;"|"&amp;Data_Final!N1328&amp;"|"&amp;Data_Final!O1328&amp;"|"&amp;Data_Final!P1328&amp;"|"&amp;Data_Final!Q1328&amp;"|"&amp;Data_Final!R1328&amp;"|"&amp;Data_Final!S1328&amp;"|"&amp;Data_Final!T1328&amp;"|"&amp;Data_Final!U1328&amp;"|"&amp;Data_Final!V1328&amp;"|"&amp;Data_Final!W1328&amp;"|"&amp;Data_Final!X1328&amp;"|"&amp;Data_Final!Y1328&amp;"|"&amp;Data_Final!Z1328&amp;"|"&amp;Data_Final!AA1328&amp;"|"&amp;Data_Final!AB1328&amp;"|"&amp;Data_Final!AC1328&amp;"|"&amp;Data_Final!AD1328&amp;"|"&amp;Data_Final!AE1328&amp;"|"&amp;Data_Final!AF1328))</f>
        <v>|||||||||||||||||||||||||||||||</v>
      </c>
    </row>
    <row r="1328" spans="1:1">
      <c r="A1328" t="str">
        <f ca="1">IF(Data_Final!B1329 = 0, "", _xlfn.CONCAT(Data_Final!A1329&amp;"|"&amp;Data_Final!B1329&amp;"|"&amp;Data_Final!C1329&amp;"|"&amp;Data_Final!D1329&amp;"|"&amp;Data_Final!E1329&amp;"|"&amp;Data_Final!F1329&amp;"|"&amp;Data_Final!G1329&amp;"|"&amp;Data_Final!H1329&amp;"|"&amp;Data_Final!I1329&amp;"|"&amp;Data_Final!J1329&amp;"|"&amp;Data_Final!K1329&amp;"|"&amp;Data_Final!L1329&amp;"|"&amp;Data_Final!M1329&amp;"|"&amp;Data_Final!N1329&amp;"|"&amp;Data_Final!O1329&amp;"|"&amp;Data_Final!P1329&amp;"|"&amp;Data_Final!Q1329&amp;"|"&amp;Data_Final!R1329&amp;"|"&amp;Data_Final!S1329&amp;"|"&amp;Data_Final!T1329&amp;"|"&amp;Data_Final!U1329&amp;"|"&amp;Data_Final!V1329&amp;"|"&amp;Data_Final!W1329&amp;"|"&amp;Data_Final!X1329&amp;"|"&amp;Data_Final!Y1329&amp;"|"&amp;Data_Final!Z1329&amp;"|"&amp;Data_Final!AA1329&amp;"|"&amp;Data_Final!AB1329&amp;"|"&amp;Data_Final!AC1329&amp;"|"&amp;Data_Final!AD1329&amp;"|"&amp;Data_Final!AE1329&amp;"|"&amp;Data_Final!AF1329))</f>
        <v>|||||||||||||||||||||||||||||||</v>
      </c>
    </row>
    <row r="1329" spans="1:1">
      <c r="A1329" t="str">
        <f ca="1">IF(Data_Final!B1330 = 0, "", _xlfn.CONCAT(Data_Final!A1330&amp;"|"&amp;Data_Final!B1330&amp;"|"&amp;Data_Final!C1330&amp;"|"&amp;Data_Final!D1330&amp;"|"&amp;Data_Final!E1330&amp;"|"&amp;Data_Final!F1330&amp;"|"&amp;Data_Final!G1330&amp;"|"&amp;Data_Final!H1330&amp;"|"&amp;Data_Final!I1330&amp;"|"&amp;Data_Final!J1330&amp;"|"&amp;Data_Final!K1330&amp;"|"&amp;Data_Final!L1330&amp;"|"&amp;Data_Final!M1330&amp;"|"&amp;Data_Final!N1330&amp;"|"&amp;Data_Final!O1330&amp;"|"&amp;Data_Final!P1330&amp;"|"&amp;Data_Final!Q1330&amp;"|"&amp;Data_Final!R1330&amp;"|"&amp;Data_Final!S1330&amp;"|"&amp;Data_Final!T1330&amp;"|"&amp;Data_Final!U1330&amp;"|"&amp;Data_Final!V1330&amp;"|"&amp;Data_Final!W1330&amp;"|"&amp;Data_Final!X1330&amp;"|"&amp;Data_Final!Y1330&amp;"|"&amp;Data_Final!Z1330&amp;"|"&amp;Data_Final!AA1330&amp;"|"&amp;Data_Final!AB1330&amp;"|"&amp;Data_Final!AC1330&amp;"|"&amp;Data_Final!AD1330&amp;"|"&amp;Data_Final!AE1330&amp;"|"&amp;Data_Final!AF1330))</f>
        <v>|||||||||||||||||||||||||||||||</v>
      </c>
    </row>
    <row r="1330" spans="1:1">
      <c r="A1330" t="str">
        <f ca="1">IF(Data_Final!B1331 = 0, "", _xlfn.CONCAT(Data_Final!A1331&amp;"|"&amp;Data_Final!B1331&amp;"|"&amp;Data_Final!C1331&amp;"|"&amp;Data_Final!D1331&amp;"|"&amp;Data_Final!E1331&amp;"|"&amp;Data_Final!F1331&amp;"|"&amp;Data_Final!G1331&amp;"|"&amp;Data_Final!H1331&amp;"|"&amp;Data_Final!I1331&amp;"|"&amp;Data_Final!J1331&amp;"|"&amp;Data_Final!K1331&amp;"|"&amp;Data_Final!L1331&amp;"|"&amp;Data_Final!M1331&amp;"|"&amp;Data_Final!N1331&amp;"|"&amp;Data_Final!O1331&amp;"|"&amp;Data_Final!P1331&amp;"|"&amp;Data_Final!Q1331&amp;"|"&amp;Data_Final!R1331&amp;"|"&amp;Data_Final!S1331&amp;"|"&amp;Data_Final!T1331&amp;"|"&amp;Data_Final!U1331&amp;"|"&amp;Data_Final!V1331&amp;"|"&amp;Data_Final!W1331&amp;"|"&amp;Data_Final!X1331&amp;"|"&amp;Data_Final!Y1331&amp;"|"&amp;Data_Final!Z1331&amp;"|"&amp;Data_Final!AA1331&amp;"|"&amp;Data_Final!AB1331&amp;"|"&amp;Data_Final!AC1331&amp;"|"&amp;Data_Final!AD1331&amp;"|"&amp;Data_Final!AE1331&amp;"|"&amp;Data_Final!AF1331))</f>
        <v>|||||||||||||||||||||||||||||||</v>
      </c>
    </row>
    <row r="1331" spans="1:1">
      <c r="A1331" t="str">
        <f ca="1">IF(Data_Final!B1332 = 0, "", _xlfn.CONCAT(Data_Final!A1332&amp;"|"&amp;Data_Final!B1332&amp;"|"&amp;Data_Final!C1332&amp;"|"&amp;Data_Final!D1332&amp;"|"&amp;Data_Final!E1332&amp;"|"&amp;Data_Final!F1332&amp;"|"&amp;Data_Final!G1332&amp;"|"&amp;Data_Final!H1332&amp;"|"&amp;Data_Final!I1332&amp;"|"&amp;Data_Final!J1332&amp;"|"&amp;Data_Final!K1332&amp;"|"&amp;Data_Final!L1332&amp;"|"&amp;Data_Final!M1332&amp;"|"&amp;Data_Final!N1332&amp;"|"&amp;Data_Final!O1332&amp;"|"&amp;Data_Final!P1332&amp;"|"&amp;Data_Final!Q1332&amp;"|"&amp;Data_Final!R1332&amp;"|"&amp;Data_Final!S1332&amp;"|"&amp;Data_Final!T1332&amp;"|"&amp;Data_Final!U1332&amp;"|"&amp;Data_Final!V1332&amp;"|"&amp;Data_Final!W1332&amp;"|"&amp;Data_Final!X1332&amp;"|"&amp;Data_Final!Y1332&amp;"|"&amp;Data_Final!Z1332&amp;"|"&amp;Data_Final!AA1332&amp;"|"&amp;Data_Final!AB1332&amp;"|"&amp;Data_Final!AC1332&amp;"|"&amp;Data_Final!AD1332&amp;"|"&amp;Data_Final!AE1332&amp;"|"&amp;Data_Final!AF1332))</f>
        <v>|||||||||||||||||||||||||||||||</v>
      </c>
    </row>
    <row r="1332" spans="1:1">
      <c r="A1332" t="str">
        <f ca="1">IF(Data_Final!B1333 = 0, "", _xlfn.CONCAT(Data_Final!A1333&amp;"|"&amp;Data_Final!B1333&amp;"|"&amp;Data_Final!C1333&amp;"|"&amp;Data_Final!D1333&amp;"|"&amp;Data_Final!E1333&amp;"|"&amp;Data_Final!F1333&amp;"|"&amp;Data_Final!G1333&amp;"|"&amp;Data_Final!H1333&amp;"|"&amp;Data_Final!I1333&amp;"|"&amp;Data_Final!J1333&amp;"|"&amp;Data_Final!K1333&amp;"|"&amp;Data_Final!L1333&amp;"|"&amp;Data_Final!M1333&amp;"|"&amp;Data_Final!N1333&amp;"|"&amp;Data_Final!O1333&amp;"|"&amp;Data_Final!P1333&amp;"|"&amp;Data_Final!Q1333&amp;"|"&amp;Data_Final!R1333&amp;"|"&amp;Data_Final!S1333&amp;"|"&amp;Data_Final!T1333&amp;"|"&amp;Data_Final!U1333&amp;"|"&amp;Data_Final!V1333&amp;"|"&amp;Data_Final!W1333&amp;"|"&amp;Data_Final!X1333&amp;"|"&amp;Data_Final!Y1333&amp;"|"&amp;Data_Final!Z1333&amp;"|"&amp;Data_Final!AA1333&amp;"|"&amp;Data_Final!AB1333&amp;"|"&amp;Data_Final!AC1333&amp;"|"&amp;Data_Final!AD1333&amp;"|"&amp;Data_Final!AE1333&amp;"|"&amp;Data_Final!AF1333))</f>
        <v>|||||||||||||||||||||||||||||||</v>
      </c>
    </row>
    <row r="1333" spans="1:1">
      <c r="A1333" t="str">
        <f ca="1">IF(Data_Final!B1334 = 0, "", _xlfn.CONCAT(Data_Final!A1334&amp;"|"&amp;Data_Final!B1334&amp;"|"&amp;Data_Final!C1334&amp;"|"&amp;Data_Final!D1334&amp;"|"&amp;Data_Final!E1334&amp;"|"&amp;Data_Final!F1334&amp;"|"&amp;Data_Final!G1334&amp;"|"&amp;Data_Final!H1334&amp;"|"&amp;Data_Final!I1334&amp;"|"&amp;Data_Final!J1334&amp;"|"&amp;Data_Final!K1334&amp;"|"&amp;Data_Final!L1334&amp;"|"&amp;Data_Final!M1334&amp;"|"&amp;Data_Final!N1334&amp;"|"&amp;Data_Final!O1334&amp;"|"&amp;Data_Final!P1334&amp;"|"&amp;Data_Final!Q1334&amp;"|"&amp;Data_Final!R1334&amp;"|"&amp;Data_Final!S1334&amp;"|"&amp;Data_Final!T1334&amp;"|"&amp;Data_Final!U1334&amp;"|"&amp;Data_Final!V1334&amp;"|"&amp;Data_Final!W1334&amp;"|"&amp;Data_Final!X1334&amp;"|"&amp;Data_Final!Y1334&amp;"|"&amp;Data_Final!Z1334&amp;"|"&amp;Data_Final!AA1334&amp;"|"&amp;Data_Final!AB1334&amp;"|"&amp;Data_Final!AC1334&amp;"|"&amp;Data_Final!AD1334&amp;"|"&amp;Data_Final!AE1334&amp;"|"&amp;Data_Final!AF1334))</f>
        <v>|||||||||||||||||||||||||||||||</v>
      </c>
    </row>
    <row r="1334" spans="1:1">
      <c r="A1334" t="str">
        <f ca="1">IF(Data_Final!B1335 = 0, "", _xlfn.CONCAT(Data_Final!A1335&amp;"|"&amp;Data_Final!B1335&amp;"|"&amp;Data_Final!C1335&amp;"|"&amp;Data_Final!D1335&amp;"|"&amp;Data_Final!E1335&amp;"|"&amp;Data_Final!F1335&amp;"|"&amp;Data_Final!G1335&amp;"|"&amp;Data_Final!H1335&amp;"|"&amp;Data_Final!I1335&amp;"|"&amp;Data_Final!J1335&amp;"|"&amp;Data_Final!K1335&amp;"|"&amp;Data_Final!L1335&amp;"|"&amp;Data_Final!M1335&amp;"|"&amp;Data_Final!N1335&amp;"|"&amp;Data_Final!O1335&amp;"|"&amp;Data_Final!P1335&amp;"|"&amp;Data_Final!Q1335&amp;"|"&amp;Data_Final!R1335&amp;"|"&amp;Data_Final!S1335&amp;"|"&amp;Data_Final!T1335&amp;"|"&amp;Data_Final!U1335&amp;"|"&amp;Data_Final!V1335&amp;"|"&amp;Data_Final!W1335&amp;"|"&amp;Data_Final!X1335&amp;"|"&amp;Data_Final!Y1335&amp;"|"&amp;Data_Final!Z1335&amp;"|"&amp;Data_Final!AA1335&amp;"|"&amp;Data_Final!AB1335&amp;"|"&amp;Data_Final!AC1335&amp;"|"&amp;Data_Final!AD1335&amp;"|"&amp;Data_Final!AE1335&amp;"|"&amp;Data_Final!AF1335))</f>
        <v>|||||||||||||||||||||||||||||||</v>
      </c>
    </row>
    <row r="1335" spans="1:1">
      <c r="A1335" t="str">
        <f ca="1">IF(Data_Final!B1336 = 0, "", _xlfn.CONCAT(Data_Final!A1336&amp;"|"&amp;Data_Final!B1336&amp;"|"&amp;Data_Final!C1336&amp;"|"&amp;Data_Final!D1336&amp;"|"&amp;Data_Final!E1336&amp;"|"&amp;Data_Final!F1336&amp;"|"&amp;Data_Final!G1336&amp;"|"&amp;Data_Final!H1336&amp;"|"&amp;Data_Final!I1336&amp;"|"&amp;Data_Final!J1336&amp;"|"&amp;Data_Final!K1336&amp;"|"&amp;Data_Final!L1336&amp;"|"&amp;Data_Final!M1336&amp;"|"&amp;Data_Final!N1336&amp;"|"&amp;Data_Final!O1336&amp;"|"&amp;Data_Final!P1336&amp;"|"&amp;Data_Final!Q1336&amp;"|"&amp;Data_Final!R1336&amp;"|"&amp;Data_Final!S1336&amp;"|"&amp;Data_Final!T1336&amp;"|"&amp;Data_Final!U1336&amp;"|"&amp;Data_Final!V1336&amp;"|"&amp;Data_Final!W1336&amp;"|"&amp;Data_Final!X1336&amp;"|"&amp;Data_Final!Y1336&amp;"|"&amp;Data_Final!Z1336&amp;"|"&amp;Data_Final!AA1336&amp;"|"&amp;Data_Final!AB1336&amp;"|"&amp;Data_Final!AC1336&amp;"|"&amp;Data_Final!AD1336&amp;"|"&amp;Data_Final!AE1336&amp;"|"&amp;Data_Final!AF1336))</f>
        <v>|||||||||||||||||||||||||||||||</v>
      </c>
    </row>
    <row r="1336" spans="1:1">
      <c r="A1336" t="str">
        <f ca="1">IF(Data_Final!B1337 = 0, "", _xlfn.CONCAT(Data_Final!A1337&amp;"|"&amp;Data_Final!B1337&amp;"|"&amp;Data_Final!C1337&amp;"|"&amp;Data_Final!D1337&amp;"|"&amp;Data_Final!E1337&amp;"|"&amp;Data_Final!F1337&amp;"|"&amp;Data_Final!G1337&amp;"|"&amp;Data_Final!H1337&amp;"|"&amp;Data_Final!I1337&amp;"|"&amp;Data_Final!J1337&amp;"|"&amp;Data_Final!K1337&amp;"|"&amp;Data_Final!L1337&amp;"|"&amp;Data_Final!M1337&amp;"|"&amp;Data_Final!N1337&amp;"|"&amp;Data_Final!O1337&amp;"|"&amp;Data_Final!P1337&amp;"|"&amp;Data_Final!Q1337&amp;"|"&amp;Data_Final!R1337&amp;"|"&amp;Data_Final!S1337&amp;"|"&amp;Data_Final!T1337&amp;"|"&amp;Data_Final!U1337&amp;"|"&amp;Data_Final!V1337&amp;"|"&amp;Data_Final!W1337&amp;"|"&amp;Data_Final!X1337&amp;"|"&amp;Data_Final!Y1337&amp;"|"&amp;Data_Final!Z1337&amp;"|"&amp;Data_Final!AA1337&amp;"|"&amp;Data_Final!AB1337&amp;"|"&amp;Data_Final!AC1337&amp;"|"&amp;Data_Final!AD1337&amp;"|"&amp;Data_Final!AE1337&amp;"|"&amp;Data_Final!AF1337))</f>
        <v>|||||||||||||||||||||||||||||||</v>
      </c>
    </row>
    <row r="1337" spans="1:1">
      <c r="A1337" t="str">
        <f ca="1">IF(Data_Final!B1338 = 0, "", _xlfn.CONCAT(Data_Final!A1338&amp;"|"&amp;Data_Final!B1338&amp;"|"&amp;Data_Final!C1338&amp;"|"&amp;Data_Final!D1338&amp;"|"&amp;Data_Final!E1338&amp;"|"&amp;Data_Final!F1338&amp;"|"&amp;Data_Final!G1338&amp;"|"&amp;Data_Final!H1338&amp;"|"&amp;Data_Final!I1338&amp;"|"&amp;Data_Final!J1338&amp;"|"&amp;Data_Final!K1338&amp;"|"&amp;Data_Final!L1338&amp;"|"&amp;Data_Final!M1338&amp;"|"&amp;Data_Final!N1338&amp;"|"&amp;Data_Final!O1338&amp;"|"&amp;Data_Final!P1338&amp;"|"&amp;Data_Final!Q1338&amp;"|"&amp;Data_Final!R1338&amp;"|"&amp;Data_Final!S1338&amp;"|"&amp;Data_Final!T1338&amp;"|"&amp;Data_Final!U1338&amp;"|"&amp;Data_Final!V1338&amp;"|"&amp;Data_Final!W1338&amp;"|"&amp;Data_Final!X1338&amp;"|"&amp;Data_Final!Y1338&amp;"|"&amp;Data_Final!Z1338&amp;"|"&amp;Data_Final!AA1338&amp;"|"&amp;Data_Final!AB1338&amp;"|"&amp;Data_Final!AC1338&amp;"|"&amp;Data_Final!AD1338&amp;"|"&amp;Data_Final!AE1338&amp;"|"&amp;Data_Final!AF1338))</f>
        <v>|||||||||||||||||||||||||||||||</v>
      </c>
    </row>
    <row r="1338" spans="1:1">
      <c r="A1338" t="str">
        <f ca="1">IF(Data_Final!B1339 = 0, "", _xlfn.CONCAT(Data_Final!A1339&amp;"|"&amp;Data_Final!B1339&amp;"|"&amp;Data_Final!C1339&amp;"|"&amp;Data_Final!D1339&amp;"|"&amp;Data_Final!E1339&amp;"|"&amp;Data_Final!F1339&amp;"|"&amp;Data_Final!G1339&amp;"|"&amp;Data_Final!H1339&amp;"|"&amp;Data_Final!I1339&amp;"|"&amp;Data_Final!J1339&amp;"|"&amp;Data_Final!K1339&amp;"|"&amp;Data_Final!L1339&amp;"|"&amp;Data_Final!M1339&amp;"|"&amp;Data_Final!N1339&amp;"|"&amp;Data_Final!O1339&amp;"|"&amp;Data_Final!P1339&amp;"|"&amp;Data_Final!Q1339&amp;"|"&amp;Data_Final!R1339&amp;"|"&amp;Data_Final!S1339&amp;"|"&amp;Data_Final!T1339&amp;"|"&amp;Data_Final!U1339&amp;"|"&amp;Data_Final!V1339&amp;"|"&amp;Data_Final!W1339&amp;"|"&amp;Data_Final!X1339&amp;"|"&amp;Data_Final!Y1339&amp;"|"&amp;Data_Final!Z1339&amp;"|"&amp;Data_Final!AA1339&amp;"|"&amp;Data_Final!AB1339&amp;"|"&amp;Data_Final!AC1339&amp;"|"&amp;Data_Final!AD1339&amp;"|"&amp;Data_Final!AE1339&amp;"|"&amp;Data_Final!AF1339))</f>
        <v>|||||||||||||||||||||||||||||||</v>
      </c>
    </row>
    <row r="1339" spans="1:1">
      <c r="A1339" t="str">
        <f ca="1">IF(Data_Final!B1340 = 0, "", _xlfn.CONCAT(Data_Final!A1340&amp;"|"&amp;Data_Final!B1340&amp;"|"&amp;Data_Final!C1340&amp;"|"&amp;Data_Final!D1340&amp;"|"&amp;Data_Final!E1340&amp;"|"&amp;Data_Final!F1340&amp;"|"&amp;Data_Final!G1340&amp;"|"&amp;Data_Final!H1340&amp;"|"&amp;Data_Final!I1340&amp;"|"&amp;Data_Final!J1340&amp;"|"&amp;Data_Final!K1340&amp;"|"&amp;Data_Final!L1340&amp;"|"&amp;Data_Final!M1340&amp;"|"&amp;Data_Final!N1340&amp;"|"&amp;Data_Final!O1340&amp;"|"&amp;Data_Final!P1340&amp;"|"&amp;Data_Final!Q1340&amp;"|"&amp;Data_Final!R1340&amp;"|"&amp;Data_Final!S1340&amp;"|"&amp;Data_Final!T1340&amp;"|"&amp;Data_Final!U1340&amp;"|"&amp;Data_Final!V1340&amp;"|"&amp;Data_Final!W1340&amp;"|"&amp;Data_Final!X1340&amp;"|"&amp;Data_Final!Y1340&amp;"|"&amp;Data_Final!Z1340&amp;"|"&amp;Data_Final!AA1340&amp;"|"&amp;Data_Final!AB1340&amp;"|"&amp;Data_Final!AC1340&amp;"|"&amp;Data_Final!AD1340&amp;"|"&amp;Data_Final!AE1340&amp;"|"&amp;Data_Final!AF1340))</f>
        <v>|||||||||||||||||||||||||||||||</v>
      </c>
    </row>
    <row r="1340" spans="1:1">
      <c r="A1340" t="str">
        <f ca="1">IF(Data_Final!B1341 = 0, "", _xlfn.CONCAT(Data_Final!A1341&amp;"|"&amp;Data_Final!B1341&amp;"|"&amp;Data_Final!C1341&amp;"|"&amp;Data_Final!D1341&amp;"|"&amp;Data_Final!E1341&amp;"|"&amp;Data_Final!F1341&amp;"|"&amp;Data_Final!G1341&amp;"|"&amp;Data_Final!H1341&amp;"|"&amp;Data_Final!I1341&amp;"|"&amp;Data_Final!J1341&amp;"|"&amp;Data_Final!K1341&amp;"|"&amp;Data_Final!L1341&amp;"|"&amp;Data_Final!M1341&amp;"|"&amp;Data_Final!N1341&amp;"|"&amp;Data_Final!O1341&amp;"|"&amp;Data_Final!P1341&amp;"|"&amp;Data_Final!Q1341&amp;"|"&amp;Data_Final!R1341&amp;"|"&amp;Data_Final!S1341&amp;"|"&amp;Data_Final!T1341&amp;"|"&amp;Data_Final!U1341&amp;"|"&amp;Data_Final!V1341&amp;"|"&amp;Data_Final!W1341&amp;"|"&amp;Data_Final!X1341&amp;"|"&amp;Data_Final!Y1341&amp;"|"&amp;Data_Final!Z1341&amp;"|"&amp;Data_Final!AA1341&amp;"|"&amp;Data_Final!AB1341&amp;"|"&amp;Data_Final!AC1341&amp;"|"&amp;Data_Final!AD1341&amp;"|"&amp;Data_Final!AE1341&amp;"|"&amp;Data_Final!AF1341))</f>
        <v>|||||||||||||||||||||||||||||||</v>
      </c>
    </row>
    <row r="1341" spans="1:1">
      <c r="A1341" t="str">
        <f ca="1">IF(Data_Final!B1342 = 0, "", _xlfn.CONCAT(Data_Final!A1342&amp;"|"&amp;Data_Final!B1342&amp;"|"&amp;Data_Final!C1342&amp;"|"&amp;Data_Final!D1342&amp;"|"&amp;Data_Final!E1342&amp;"|"&amp;Data_Final!F1342&amp;"|"&amp;Data_Final!G1342&amp;"|"&amp;Data_Final!H1342&amp;"|"&amp;Data_Final!I1342&amp;"|"&amp;Data_Final!J1342&amp;"|"&amp;Data_Final!K1342&amp;"|"&amp;Data_Final!L1342&amp;"|"&amp;Data_Final!M1342&amp;"|"&amp;Data_Final!N1342&amp;"|"&amp;Data_Final!O1342&amp;"|"&amp;Data_Final!P1342&amp;"|"&amp;Data_Final!Q1342&amp;"|"&amp;Data_Final!R1342&amp;"|"&amp;Data_Final!S1342&amp;"|"&amp;Data_Final!T1342&amp;"|"&amp;Data_Final!U1342&amp;"|"&amp;Data_Final!V1342&amp;"|"&amp;Data_Final!W1342&amp;"|"&amp;Data_Final!X1342&amp;"|"&amp;Data_Final!Y1342&amp;"|"&amp;Data_Final!Z1342&amp;"|"&amp;Data_Final!AA1342&amp;"|"&amp;Data_Final!AB1342&amp;"|"&amp;Data_Final!AC1342&amp;"|"&amp;Data_Final!AD1342&amp;"|"&amp;Data_Final!AE1342&amp;"|"&amp;Data_Final!AF1342))</f>
        <v>|||||||||||||||||||||||||||||||</v>
      </c>
    </row>
    <row r="1342" spans="1:1">
      <c r="A1342" t="str">
        <f ca="1">IF(Data_Final!B1343 = 0, "", _xlfn.CONCAT(Data_Final!A1343&amp;"|"&amp;Data_Final!B1343&amp;"|"&amp;Data_Final!C1343&amp;"|"&amp;Data_Final!D1343&amp;"|"&amp;Data_Final!E1343&amp;"|"&amp;Data_Final!F1343&amp;"|"&amp;Data_Final!G1343&amp;"|"&amp;Data_Final!H1343&amp;"|"&amp;Data_Final!I1343&amp;"|"&amp;Data_Final!J1343&amp;"|"&amp;Data_Final!K1343&amp;"|"&amp;Data_Final!L1343&amp;"|"&amp;Data_Final!M1343&amp;"|"&amp;Data_Final!N1343&amp;"|"&amp;Data_Final!O1343&amp;"|"&amp;Data_Final!P1343&amp;"|"&amp;Data_Final!Q1343&amp;"|"&amp;Data_Final!R1343&amp;"|"&amp;Data_Final!S1343&amp;"|"&amp;Data_Final!T1343&amp;"|"&amp;Data_Final!U1343&amp;"|"&amp;Data_Final!V1343&amp;"|"&amp;Data_Final!W1343&amp;"|"&amp;Data_Final!X1343&amp;"|"&amp;Data_Final!Y1343&amp;"|"&amp;Data_Final!Z1343&amp;"|"&amp;Data_Final!AA1343&amp;"|"&amp;Data_Final!AB1343&amp;"|"&amp;Data_Final!AC1343&amp;"|"&amp;Data_Final!AD1343&amp;"|"&amp;Data_Final!AE1343&amp;"|"&amp;Data_Final!AF1343))</f>
        <v>|||||||||||||||||||||||||||||||</v>
      </c>
    </row>
    <row r="1343" spans="1:1">
      <c r="A1343" t="str">
        <f ca="1">IF(Data_Final!B1344 = 0, "", _xlfn.CONCAT(Data_Final!A1344&amp;"|"&amp;Data_Final!B1344&amp;"|"&amp;Data_Final!C1344&amp;"|"&amp;Data_Final!D1344&amp;"|"&amp;Data_Final!E1344&amp;"|"&amp;Data_Final!F1344&amp;"|"&amp;Data_Final!G1344&amp;"|"&amp;Data_Final!H1344&amp;"|"&amp;Data_Final!I1344&amp;"|"&amp;Data_Final!J1344&amp;"|"&amp;Data_Final!K1344&amp;"|"&amp;Data_Final!L1344&amp;"|"&amp;Data_Final!M1344&amp;"|"&amp;Data_Final!N1344&amp;"|"&amp;Data_Final!O1344&amp;"|"&amp;Data_Final!P1344&amp;"|"&amp;Data_Final!Q1344&amp;"|"&amp;Data_Final!R1344&amp;"|"&amp;Data_Final!S1344&amp;"|"&amp;Data_Final!T1344&amp;"|"&amp;Data_Final!U1344&amp;"|"&amp;Data_Final!V1344&amp;"|"&amp;Data_Final!W1344&amp;"|"&amp;Data_Final!X1344&amp;"|"&amp;Data_Final!Y1344&amp;"|"&amp;Data_Final!Z1344&amp;"|"&amp;Data_Final!AA1344&amp;"|"&amp;Data_Final!AB1344&amp;"|"&amp;Data_Final!AC1344&amp;"|"&amp;Data_Final!AD1344&amp;"|"&amp;Data_Final!AE1344&amp;"|"&amp;Data_Final!AF1344))</f>
        <v>|||||||||||||||||||||||||||||||</v>
      </c>
    </row>
    <row r="1344" spans="1:1">
      <c r="A1344" t="str">
        <f ca="1">IF(Data_Final!B1345 = 0, "", _xlfn.CONCAT(Data_Final!A1345&amp;"|"&amp;Data_Final!B1345&amp;"|"&amp;Data_Final!C1345&amp;"|"&amp;Data_Final!D1345&amp;"|"&amp;Data_Final!E1345&amp;"|"&amp;Data_Final!F1345&amp;"|"&amp;Data_Final!G1345&amp;"|"&amp;Data_Final!H1345&amp;"|"&amp;Data_Final!I1345&amp;"|"&amp;Data_Final!J1345&amp;"|"&amp;Data_Final!K1345&amp;"|"&amp;Data_Final!L1345&amp;"|"&amp;Data_Final!M1345&amp;"|"&amp;Data_Final!N1345&amp;"|"&amp;Data_Final!O1345&amp;"|"&amp;Data_Final!P1345&amp;"|"&amp;Data_Final!Q1345&amp;"|"&amp;Data_Final!R1345&amp;"|"&amp;Data_Final!S1345&amp;"|"&amp;Data_Final!T1345&amp;"|"&amp;Data_Final!U1345&amp;"|"&amp;Data_Final!V1345&amp;"|"&amp;Data_Final!W1345&amp;"|"&amp;Data_Final!X1345&amp;"|"&amp;Data_Final!Y1345&amp;"|"&amp;Data_Final!Z1345&amp;"|"&amp;Data_Final!AA1345&amp;"|"&amp;Data_Final!AB1345&amp;"|"&amp;Data_Final!AC1345&amp;"|"&amp;Data_Final!AD1345&amp;"|"&amp;Data_Final!AE1345&amp;"|"&amp;Data_Final!AF1345))</f>
        <v>|||||||||||||||||||||||||||||||</v>
      </c>
    </row>
    <row r="1345" spans="1:1">
      <c r="A1345" t="str">
        <f ca="1">IF(Data_Final!B1346 = 0, "", _xlfn.CONCAT(Data_Final!A1346&amp;"|"&amp;Data_Final!B1346&amp;"|"&amp;Data_Final!C1346&amp;"|"&amp;Data_Final!D1346&amp;"|"&amp;Data_Final!E1346&amp;"|"&amp;Data_Final!F1346&amp;"|"&amp;Data_Final!G1346&amp;"|"&amp;Data_Final!H1346&amp;"|"&amp;Data_Final!I1346&amp;"|"&amp;Data_Final!J1346&amp;"|"&amp;Data_Final!K1346&amp;"|"&amp;Data_Final!L1346&amp;"|"&amp;Data_Final!M1346&amp;"|"&amp;Data_Final!N1346&amp;"|"&amp;Data_Final!O1346&amp;"|"&amp;Data_Final!P1346&amp;"|"&amp;Data_Final!Q1346&amp;"|"&amp;Data_Final!R1346&amp;"|"&amp;Data_Final!S1346&amp;"|"&amp;Data_Final!T1346&amp;"|"&amp;Data_Final!U1346&amp;"|"&amp;Data_Final!V1346&amp;"|"&amp;Data_Final!W1346&amp;"|"&amp;Data_Final!X1346&amp;"|"&amp;Data_Final!Y1346&amp;"|"&amp;Data_Final!Z1346&amp;"|"&amp;Data_Final!AA1346&amp;"|"&amp;Data_Final!AB1346&amp;"|"&amp;Data_Final!AC1346&amp;"|"&amp;Data_Final!AD1346&amp;"|"&amp;Data_Final!AE1346&amp;"|"&amp;Data_Final!AF1346))</f>
        <v>|||||||||||||||||||||||||||||||</v>
      </c>
    </row>
    <row r="1346" spans="1:1">
      <c r="A1346" t="str">
        <f ca="1">IF(Data_Final!B1347 = 0, "", _xlfn.CONCAT(Data_Final!A1347&amp;"|"&amp;Data_Final!B1347&amp;"|"&amp;Data_Final!C1347&amp;"|"&amp;Data_Final!D1347&amp;"|"&amp;Data_Final!E1347&amp;"|"&amp;Data_Final!F1347&amp;"|"&amp;Data_Final!G1347&amp;"|"&amp;Data_Final!H1347&amp;"|"&amp;Data_Final!I1347&amp;"|"&amp;Data_Final!J1347&amp;"|"&amp;Data_Final!K1347&amp;"|"&amp;Data_Final!L1347&amp;"|"&amp;Data_Final!M1347&amp;"|"&amp;Data_Final!N1347&amp;"|"&amp;Data_Final!O1347&amp;"|"&amp;Data_Final!P1347&amp;"|"&amp;Data_Final!Q1347&amp;"|"&amp;Data_Final!R1347&amp;"|"&amp;Data_Final!S1347&amp;"|"&amp;Data_Final!T1347&amp;"|"&amp;Data_Final!U1347&amp;"|"&amp;Data_Final!V1347&amp;"|"&amp;Data_Final!W1347&amp;"|"&amp;Data_Final!X1347&amp;"|"&amp;Data_Final!Y1347&amp;"|"&amp;Data_Final!Z1347&amp;"|"&amp;Data_Final!AA1347&amp;"|"&amp;Data_Final!AB1347&amp;"|"&amp;Data_Final!AC1347&amp;"|"&amp;Data_Final!AD1347&amp;"|"&amp;Data_Final!AE1347&amp;"|"&amp;Data_Final!AF1347))</f>
        <v>|||||||||||||||||||||||||||||||</v>
      </c>
    </row>
    <row r="1347" spans="1:1">
      <c r="A1347" t="str">
        <f ca="1">IF(Data_Final!B1348 = 0, "", _xlfn.CONCAT(Data_Final!A1348&amp;"|"&amp;Data_Final!B1348&amp;"|"&amp;Data_Final!C1348&amp;"|"&amp;Data_Final!D1348&amp;"|"&amp;Data_Final!E1348&amp;"|"&amp;Data_Final!F1348&amp;"|"&amp;Data_Final!G1348&amp;"|"&amp;Data_Final!H1348&amp;"|"&amp;Data_Final!I1348&amp;"|"&amp;Data_Final!J1348&amp;"|"&amp;Data_Final!K1348&amp;"|"&amp;Data_Final!L1348&amp;"|"&amp;Data_Final!M1348&amp;"|"&amp;Data_Final!N1348&amp;"|"&amp;Data_Final!O1348&amp;"|"&amp;Data_Final!P1348&amp;"|"&amp;Data_Final!Q1348&amp;"|"&amp;Data_Final!R1348&amp;"|"&amp;Data_Final!S1348&amp;"|"&amp;Data_Final!T1348&amp;"|"&amp;Data_Final!U1348&amp;"|"&amp;Data_Final!V1348&amp;"|"&amp;Data_Final!W1348&amp;"|"&amp;Data_Final!X1348&amp;"|"&amp;Data_Final!Y1348&amp;"|"&amp;Data_Final!Z1348&amp;"|"&amp;Data_Final!AA1348&amp;"|"&amp;Data_Final!AB1348&amp;"|"&amp;Data_Final!AC1348&amp;"|"&amp;Data_Final!AD1348&amp;"|"&amp;Data_Final!AE1348&amp;"|"&amp;Data_Final!AF1348))</f>
        <v>|||||||||||||||||||||||||||||||</v>
      </c>
    </row>
    <row r="1348" spans="1:1">
      <c r="A1348" t="str">
        <f ca="1">IF(Data_Final!B1349 = 0, "", _xlfn.CONCAT(Data_Final!A1349&amp;"|"&amp;Data_Final!B1349&amp;"|"&amp;Data_Final!C1349&amp;"|"&amp;Data_Final!D1349&amp;"|"&amp;Data_Final!E1349&amp;"|"&amp;Data_Final!F1349&amp;"|"&amp;Data_Final!G1349&amp;"|"&amp;Data_Final!H1349&amp;"|"&amp;Data_Final!I1349&amp;"|"&amp;Data_Final!J1349&amp;"|"&amp;Data_Final!K1349&amp;"|"&amp;Data_Final!L1349&amp;"|"&amp;Data_Final!M1349&amp;"|"&amp;Data_Final!N1349&amp;"|"&amp;Data_Final!O1349&amp;"|"&amp;Data_Final!P1349&amp;"|"&amp;Data_Final!Q1349&amp;"|"&amp;Data_Final!R1349&amp;"|"&amp;Data_Final!S1349&amp;"|"&amp;Data_Final!T1349&amp;"|"&amp;Data_Final!U1349&amp;"|"&amp;Data_Final!V1349&amp;"|"&amp;Data_Final!W1349&amp;"|"&amp;Data_Final!X1349&amp;"|"&amp;Data_Final!Y1349&amp;"|"&amp;Data_Final!Z1349&amp;"|"&amp;Data_Final!AA1349&amp;"|"&amp;Data_Final!AB1349&amp;"|"&amp;Data_Final!AC1349&amp;"|"&amp;Data_Final!AD1349&amp;"|"&amp;Data_Final!AE1349&amp;"|"&amp;Data_Final!AF1349))</f>
        <v>|||||||||||||||||||||||||||||||</v>
      </c>
    </row>
    <row r="1349" spans="1:1">
      <c r="A1349" t="str">
        <f ca="1">IF(Data_Final!B1350 = 0, "", _xlfn.CONCAT(Data_Final!A1350&amp;"|"&amp;Data_Final!B1350&amp;"|"&amp;Data_Final!C1350&amp;"|"&amp;Data_Final!D1350&amp;"|"&amp;Data_Final!E1350&amp;"|"&amp;Data_Final!F1350&amp;"|"&amp;Data_Final!G1350&amp;"|"&amp;Data_Final!H1350&amp;"|"&amp;Data_Final!I1350&amp;"|"&amp;Data_Final!J1350&amp;"|"&amp;Data_Final!K1350&amp;"|"&amp;Data_Final!L1350&amp;"|"&amp;Data_Final!M1350&amp;"|"&amp;Data_Final!N1350&amp;"|"&amp;Data_Final!O1350&amp;"|"&amp;Data_Final!P1350&amp;"|"&amp;Data_Final!Q1350&amp;"|"&amp;Data_Final!R1350&amp;"|"&amp;Data_Final!S1350&amp;"|"&amp;Data_Final!T1350&amp;"|"&amp;Data_Final!U1350&amp;"|"&amp;Data_Final!V1350&amp;"|"&amp;Data_Final!W1350&amp;"|"&amp;Data_Final!X1350&amp;"|"&amp;Data_Final!Y1350&amp;"|"&amp;Data_Final!Z1350&amp;"|"&amp;Data_Final!AA1350&amp;"|"&amp;Data_Final!AB1350&amp;"|"&amp;Data_Final!AC1350&amp;"|"&amp;Data_Final!AD1350&amp;"|"&amp;Data_Final!AE1350&amp;"|"&amp;Data_Final!AF1350))</f>
        <v>|||||||||||||||||||||||||||||||</v>
      </c>
    </row>
    <row r="1350" spans="1:1">
      <c r="A1350" t="str">
        <f ca="1">IF(Data_Final!B1351 = 0, "", _xlfn.CONCAT(Data_Final!A1351&amp;"|"&amp;Data_Final!B1351&amp;"|"&amp;Data_Final!C1351&amp;"|"&amp;Data_Final!D1351&amp;"|"&amp;Data_Final!E1351&amp;"|"&amp;Data_Final!F1351&amp;"|"&amp;Data_Final!G1351&amp;"|"&amp;Data_Final!H1351&amp;"|"&amp;Data_Final!I1351&amp;"|"&amp;Data_Final!J1351&amp;"|"&amp;Data_Final!K1351&amp;"|"&amp;Data_Final!L1351&amp;"|"&amp;Data_Final!M1351&amp;"|"&amp;Data_Final!N1351&amp;"|"&amp;Data_Final!O1351&amp;"|"&amp;Data_Final!P1351&amp;"|"&amp;Data_Final!Q1351&amp;"|"&amp;Data_Final!R1351&amp;"|"&amp;Data_Final!S1351&amp;"|"&amp;Data_Final!T1351&amp;"|"&amp;Data_Final!U1351&amp;"|"&amp;Data_Final!V1351&amp;"|"&amp;Data_Final!W1351&amp;"|"&amp;Data_Final!X1351&amp;"|"&amp;Data_Final!Y1351&amp;"|"&amp;Data_Final!Z1351&amp;"|"&amp;Data_Final!AA1351&amp;"|"&amp;Data_Final!AB1351&amp;"|"&amp;Data_Final!AC1351&amp;"|"&amp;Data_Final!AD1351&amp;"|"&amp;Data_Final!AE1351&amp;"|"&amp;Data_Final!AF1351))</f>
        <v>|||||||||||||||||||||||||||||||</v>
      </c>
    </row>
    <row r="1351" spans="1:1">
      <c r="A1351" t="str">
        <f ca="1">IF(Data_Final!B1352 = 0, "", _xlfn.CONCAT(Data_Final!A1352&amp;"|"&amp;Data_Final!B1352&amp;"|"&amp;Data_Final!C1352&amp;"|"&amp;Data_Final!D1352&amp;"|"&amp;Data_Final!E1352&amp;"|"&amp;Data_Final!F1352&amp;"|"&amp;Data_Final!G1352&amp;"|"&amp;Data_Final!H1352&amp;"|"&amp;Data_Final!I1352&amp;"|"&amp;Data_Final!J1352&amp;"|"&amp;Data_Final!K1352&amp;"|"&amp;Data_Final!L1352&amp;"|"&amp;Data_Final!M1352&amp;"|"&amp;Data_Final!N1352&amp;"|"&amp;Data_Final!O1352&amp;"|"&amp;Data_Final!P1352&amp;"|"&amp;Data_Final!Q1352&amp;"|"&amp;Data_Final!R1352&amp;"|"&amp;Data_Final!S1352&amp;"|"&amp;Data_Final!T1352&amp;"|"&amp;Data_Final!U1352&amp;"|"&amp;Data_Final!V1352&amp;"|"&amp;Data_Final!W1352&amp;"|"&amp;Data_Final!X1352&amp;"|"&amp;Data_Final!Y1352&amp;"|"&amp;Data_Final!Z1352&amp;"|"&amp;Data_Final!AA1352&amp;"|"&amp;Data_Final!AB1352&amp;"|"&amp;Data_Final!AC1352&amp;"|"&amp;Data_Final!AD1352&amp;"|"&amp;Data_Final!AE1352&amp;"|"&amp;Data_Final!AF1352))</f>
        <v>|||||||||||||||||||||||||||||||</v>
      </c>
    </row>
    <row r="1352" spans="1:1">
      <c r="A1352" t="str">
        <f ca="1">IF(Data_Final!B1353 = 0, "", _xlfn.CONCAT(Data_Final!A1353&amp;"|"&amp;Data_Final!B1353&amp;"|"&amp;Data_Final!C1353&amp;"|"&amp;Data_Final!D1353&amp;"|"&amp;Data_Final!E1353&amp;"|"&amp;Data_Final!F1353&amp;"|"&amp;Data_Final!G1353&amp;"|"&amp;Data_Final!H1353&amp;"|"&amp;Data_Final!I1353&amp;"|"&amp;Data_Final!J1353&amp;"|"&amp;Data_Final!K1353&amp;"|"&amp;Data_Final!L1353&amp;"|"&amp;Data_Final!M1353&amp;"|"&amp;Data_Final!N1353&amp;"|"&amp;Data_Final!O1353&amp;"|"&amp;Data_Final!P1353&amp;"|"&amp;Data_Final!Q1353&amp;"|"&amp;Data_Final!R1353&amp;"|"&amp;Data_Final!S1353&amp;"|"&amp;Data_Final!T1353&amp;"|"&amp;Data_Final!U1353&amp;"|"&amp;Data_Final!V1353&amp;"|"&amp;Data_Final!W1353&amp;"|"&amp;Data_Final!X1353&amp;"|"&amp;Data_Final!Y1353&amp;"|"&amp;Data_Final!Z1353&amp;"|"&amp;Data_Final!AA1353&amp;"|"&amp;Data_Final!AB1353&amp;"|"&amp;Data_Final!AC1353&amp;"|"&amp;Data_Final!AD1353&amp;"|"&amp;Data_Final!AE1353&amp;"|"&amp;Data_Final!AF1353))</f>
        <v>|||||||||||||||||||||||||||||||</v>
      </c>
    </row>
    <row r="1353" spans="1:1">
      <c r="A1353" t="str">
        <f ca="1">IF(Data_Final!B1354 = 0, "", _xlfn.CONCAT(Data_Final!A1354&amp;"|"&amp;Data_Final!B1354&amp;"|"&amp;Data_Final!C1354&amp;"|"&amp;Data_Final!D1354&amp;"|"&amp;Data_Final!E1354&amp;"|"&amp;Data_Final!F1354&amp;"|"&amp;Data_Final!G1354&amp;"|"&amp;Data_Final!H1354&amp;"|"&amp;Data_Final!I1354&amp;"|"&amp;Data_Final!J1354&amp;"|"&amp;Data_Final!K1354&amp;"|"&amp;Data_Final!L1354&amp;"|"&amp;Data_Final!M1354&amp;"|"&amp;Data_Final!N1354&amp;"|"&amp;Data_Final!O1354&amp;"|"&amp;Data_Final!P1354&amp;"|"&amp;Data_Final!Q1354&amp;"|"&amp;Data_Final!R1354&amp;"|"&amp;Data_Final!S1354&amp;"|"&amp;Data_Final!T1354&amp;"|"&amp;Data_Final!U1354&amp;"|"&amp;Data_Final!V1354&amp;"|"&amp;Data_Final!W1354&amp;"|"&amp;Data_Final!X1354&amp;"|"&amp;Data_Final!Y1354&amp;"|"&amp;Data_Final!Z1354&amp;"|"&amp;Data_Final!AA1354&amp;"|"&amp;Data_Final!AB1354&amp;"|"&amp;Data_Final!AC1354&amp;"|"&amp;Data_Final!AD1354&amp;"|"&amp;Data_Final!AE1354&amp;"|"&amp;Data_Final!AF1354))</f>
        <v>|||||||||||||||||||||||||||||||</v>
      </c>
    </row>
    <row r="1354" spans="1:1">
      <c r="A1354" t="str">
        <f ca="1">IF(Data_Final!B1355 = 0, "", _xlfn.CONCAT(Data_Final!A1355&amp;"|"&amp;Data_Final!B1355&amp;"|"&amp;Data_Final!C1355&amp;"|"&amp;Data_Final!D1355&amp;"|"&amp;Data_Final!E1355&amp;"|"&amp;Data_Final!F1355&amp;"|"&amp;Data_Final!G1355&amp;"|"&amp;Data_Final!H1355&amp;"|"&amp;Data_Final!I1355&amp;"|"&amp;Data_Final!J1355&amp;"|"&amp;Data_Final!K1355&amp;"|"&amp;Data_Final!L1355&amp;"|"&amp;Data_Final!M1355&amp;"|"&amp;Data_Final!N1355&amp;"|"&amp;Data_Final!O1355&amp;"|"&amp;Data_Final!P1355&amp;"|"&amp;Data_Final!Q1355&amp;"|"&amp;Data_Final!R1355&amp;"|"&amp;Data_Final!S1355&amp;"|"&amp;Data_Final!T1355&amp;"|"&amp;Data_Final!U1355&amp;"|"&amp;Data_Final!V1355&amp;"|"&amp;Data_Final!W1355&amp;"|"&amp;Data_Final!X1355&amp;"|"&amp;Data_Final!Y1355&amp;"|"&amp;Data_Final!Z1355&amp;"|"&amp;Data_Final!AA1355&amp;"|"&amp;Data_Final!AB1355&amp;"|"&amp;Data_Final!AC1355&amp;"|"&amp;Data_Final!AD1355&amp;"|"&amp;Data_Final!AE1355&amp;"|"&amp;Data_Final!AF1355))</f>
        <v>|||||||||||||||||||||||||||||||</v>
      </c>
    </row>
    <row r="1355" spans="1:1">
      <c r="A1355" t="str">
        <f ca="1">IF(Data_Final!B1356 = 0, "", _xlfn.CONCAT(Data_Final!A1356&amp;"|"&amp;Data_Final!B1356&amp;"|"&amp;Data_Final!C1356&amp;"|"&amp;Data_Final!D1356&amp;"|"&amp;Data_Final!E1356&amp;"|"&amp;Data_Final!F1356&amp;"|"&amp;Data_Final!G1356&amp;"|"&amp;Data_Final!H1356&amp;"|"&amp;Data_Final!I1356&amp;"|"&amp;Data_Final!J1356&amp;"|"&amp;Data_Final!K1356&amp;"|"&amp;Data_Final!L1356&amp;"|"&amp;Data_Final!M1356&amp;"|"&amp;Data_Final!N1356&amp;"|"&amp;Data_Final!O1356&amp;"|"&amp;Data_Final!P1356&amp;"|"&amp;Data_Final!Q1356&amp;"|"&amp;Data_Final!R1356&amp;"|"&amp;Data_Final!S1356&amp;"|"&amp;Data_Final!T1356&amp;"|"&amp;Data_Final!U1356&amp;"|"&amp;Data_Final!V1356&amp;"|"&amp;Data_Final!W1356&amp;"|"&amp;Data_Final!X1356&amp;"|"&amp;Data_Final!Y1356&amp;"|"&amp;Data_Final!Z1356&amp;"|"&amp;Data_Final!AA1356&amp;"|"&amp;Data_Final!AB1356&amp;"|"&amp;Data_Final!AC1356&amp;"|"&amp;Data_Final!AD1356&amp;"|"&amp;Data_Final!AE1356&amp;"|"&amp;Data_Final!AF1356))</f>
        <v>|||||||||||||||||||||||||||||||</v>
      </c>
    </row>
    <row r="1356" spans="1:1">
      <c r="A1356" t="str">
        <f ca="1">IF(Data_Final!B1357 = 0, "", _xlfn.CONCAT(Data_Final!A1357&amp;"|"&amp;Data_Final!B1357&amp;"|"&amp;Data_Final!C1357&amp;"|"&amp;Data_Final!D1357&amp;"|"&amp;Data_Final!E1357&amp;"|"&amp;Data_Final!F1357&amp;"|"&amp;Data_Final!G1357&amp;"|"&amp;Data_Final!H1357&amp;"|"&amp;Data_Final!I1357&amp;"|"&amp;Data_Final!J1357&amp;"|"&amp;Data_Final!K1357&amp;"|"&amp;Data_Final!L1357&amp;"|"&amp;Data_Final!M1357&amp;"|"&amp;Data_Final!N1357&amp;"|"&amp;Data_Final!O1357&amp;"|"&amp;Data_Final!P1357&amp;"|"&amp;Data_Final!Q1357&amp;"|"&amp;Data_Final!R1357&amp;"|"&amp;Data_Final!S1357&amp;"|"&amp;Data_Final!T1357&amp;"|"&amp;Data_Final!U1357&amp;"|"&amp;Data_Final!V1357&amp;"|"&amp;Data_Final!W1357&amp;"|"&amp;Data_Final!X1357&amp;"|"&amp;Data_Final!Y1357&amp;"|"&amp;Data_Final!Z1357&amp;"|"&amp;Data_Final!AA1357&amp;"|"&amp;Data_Final!AB1357&amp;"|"&amp;Data_Final!AC1357&amp;"|"&amp;Data_Final!AD1357&amp;"|"&amp;Data_Final!AE1357&amp;"|"&amp;Data_Final!AF1357))</f>
        <v>|||||||||||||||||||||||||||||||</v>
      </c>
    </row>
    <row r="1357" spans="1:1">
      <c r="A1357" t="str">
        <f ca="1">IF(Data_Final!B1358 = 0, "", _xlfn.CONCAT(Data_Final!A1358&amp;"|"&amp;Data_Final!B1358&amp;"|"&amp;Data_Final!C1358&amp;"|"&amp;Data_Final!D1358&amp;"|"&amp;Data_Final!E1358&amp;"|"&amp;Data_Final!F1358&amp;"|"&amp;Data_Final!G1358&amp;"|"&amp;Data_Final!H1358&amp;"|"&amp;Data_Final!I1358&amp;"|"&amp;Data_Final!J1358&amp;"|"&amp;Data_Final!K1358&amp;"|"&amp;Data_Final!L1358&amp;"|"&amp;Data_Final!M1358&amp;"|"&amp;Data_Final!N1358&amp;"|"&amp;Data_Final!O1358&amp;"|"&amp;Data_Final!P1358&amp;"|"&amp;Data_Final!Q1358&amp;"|"&amp;Data_Final!R1358&amp;"|"&amp;Data_Final!S1358&amp;"|"&amp;Data_Final!T1358&amp;"|"&amp;Data_Final!U1358&amp;"|"&amp;Data_Final!V1358&amp;"|"&amp;Data_Final!W1358&amp;"|"&amp;Data_Final!X1358&amp;"|"&amp;Data_Final!Y1358&amp;"|"&amp;Data_Final!Z1358&amp;"|"&amp;Data_Final!AA1358&amp;"|"&amp;Data_Final!AB1358&amp;"|"&amp;Data_Final!AC1358&amp;"|"&amp;Data_Final!AD1358&amp;"|"&amp;Data_Final!AE1358&amp;"|"&amp;Data_Final!AF1358))</f>
        <v>|||||||||||||||||||||||||||||||</v>
      </c>
    </row>
    <row r="1358" spans="1:1">
      <c r="A1358" t="str">
        <f ca="1">IF(Data_Final!B1359 = 0, "", _xlfn.CONCAT(Data_Final!A1359&amp;"|"&amp;Data_Final!B1359&amp;"|"&amp;Data_Final!C1359&amp;"|"&amp;Data_Final!D1359&amp;"|"&amp;Data_Final!E1359&amp;"|"&amp;Data_Final!F1359&amp;"|"&amp;Data_Final!G1359&amp;"|"&amp;Data_Final!H1359&amp;"|"&amp;Data_Final!I1359&amp;"|"&amp;Data_Final!J1359&amp;"|"&amp;Data_Final!K1359&amp;"|"&amp;Data_Final!L1359&amp;"|"&amp;Data_Final!M1359&amp;"|"&amp;Data_Final!N1359&amp;"|"&amp;Data_Final!O1359&amp;"|"&amp;Data_Final!P1359&amp;"|"&amp;Data_Final!Q1359&amp;"|"&amp;Data_Final!R1359&amp;"|"&amp;Data_Final!S1359&amp;"|"&amp;Data_Final!T1359&amp;"|"&amp;Data_Final!U1359&amp;"|"&amp;Data_Final!V1359&amp;"|"&amp;Data_Final!W1359&amp;"|"&amp;Data_Final!X1359&amp;"|"&amp;Data_Final!Y1359&amp;"|"&amp;Data_Final!Z1359&amp;"|"&amp;Data_Final!AA1359&amp;"|"&amp;Data_Final!AB1359&amp;"|"&amp;Data_Final!AC1359&amp;"|"&amp;Data_Final!AD1359&amp;"|"&amp;Data_Final!AE1359&amp;"|"&amp;Data_Final!AF1359))</f>
        <v>|||||||||||||||||||||||||||||||</v>
      </c>
    </row>
    <row r="1359" spans="1:1">
      <c r="A1359" t="str">
        <f ca="1">IF(Data_Final!B1360 = 0, "", _xlfn.CONCAT(Data_Final!A1360&amp;"|"&amp;Data_Final!B1360&amp;"|"&amp;Data_Final!C1360&amp;"|"&amp;Data_Final!D1360&amp;"|"&amp;Data_Final!E1360&amp;"|"&amp;Data_Final!F1360&amp;"|"&amp;Data_Final!G1360&amp;"|"&amp;Data_Final!H1360&amp;"|"&amp;Data_Final!I1360&amp;"|"&amp;Data_Final!J1360&amp;"|"&amp;Data_Final!K1360&amp;"|"&amp;Data_Final!L1360&amp;"|"&amp;Data_Final!M1360&amp;"|"&amp;Data_Final!N1360&amp;"|"&amp;Data_Final!O1360&amp;"|"&amp;Data_Final!P1360&amp;"|"&amp;Data_Final!Q1360&amp;"|"&amp;Data_Final!R1360&amp;"|"&amp;Data_Final!S1360&amp;"|"&amp;Data_Final!T1360&amp;"|"&amp;Data_Final!U1360&amp;"|"&amp;Data_Final!V1360&amp;"|"&amp;Data_Final!W1360&amp;"|"&amp;Data_Final!X1360&amp;"|"&amp;Data_Final!Y1360&amp;"|"&amp;Data_Final!Z1360&amp;"|"&amp;Data_Final!AA1360&amp;"|"&amp;Data_Final!AB1360&amp;"|"&amp;Data_Final!AC1360&amp;"|"&amp;Data_Final!AD1360&amp;"|"&amp;Data_Final!AE1360&amp;"|"&amp;Data_Final!AF1360))</f>
        <v>|||||||||||||||||||||||||||||||</v>
      </c>
    </row>
    <row r="1360" spans="1:1">
      <c r="A1360" t="str">
        <f ca="1">IF(Data_Final!B1361 = 0, "", _xlfn.CONCAT(Data_Final!A1361&amp;"|"&amp;Data_Final!B1361&amp;"|"&amp;Data_Final!C1361&amp;"|"&amp;Data_Final!D1361&amp;"|"&amp;Data_Final!E1361&amp;"|"&amp;Data_Final!F1361&amp;"|"&amp;Data_Final!G1361&amp;"|"&amp;Data_Final!H1361&amp;"|"&amp;Data_Final!I1361&amp;"|"&amp;Data_Final!J1361&amp;"|"&amp;Data_Final!K1361&amp;"|"&amp;Data_Final!L1361&amp;"|"&amp;Data_Final!M1361&amp;"|"&amp;Data_Final!N1361&amp;"|"&amp;Data_Final!O1361&amp;"|"&amp;Data_Final!P1361&amp;"|"&amp;Data_Final!Q1361&amp;"|"&amp;Data_Final!R1361&amp;"|"&amp;Data_Final!S1361&amp;"|"&amp;Data_Final!T1361&amp;"|"&amp;Data_Final!U1361&amp;"|"&amp;Data_Final!V1361&amp;"|"&amp;Data_Final!W1361&amp;"|"&amp;Data_Final!X1361&amp;"|"&amp;Data_Final!Y1361&amp;"|"&amp;Data_Final!Z1361&amp;"|"&amp;Data_Final!AA1361&amp;"|"&amp;Data_Final!AB1361&amp;"|"&amp;Data_Final!AC1361&amp;"|"&amp;Data_Final!AD1361&amp;"|"&amp;Data_Final!AE1361&amp;"|"&amp;Data_Final!AF1361))</f>
        <v>|||||||||||||||||||||||||||||||</v>
      </c>
    </row>
    <row r="1361" spans="1:1">
      <c r="A1361" t="str">
        <f ca="1">IF(Data_Final!B1362 = 0, "", _xlfn.CONCAT(Data_Final!A1362&amp;"|"&amp;Data_Final!B1362&amp;"|"&amp;Data_Final!C1362&amp;"|"&amp;Data_Final!D1362&amp;"|"&amp;Data_Final!E1362&amp;"|"&amp;Data_Final!F1362&amp;"|"&amp;Data_Final!G1362&amp;"|"&amp;Data_Final!H1362&amp;"|"&amp;Data_Final!I1362&amp;"|"&amp;Data_Final!J1362&amp;"|"&amp;Data_Final!K1362&amp;"|"&amp;Data_Final!L1362&amp;"|"&amp;Data_Final!M1362&amp;"|"&amp;Data_Final!N1362&amp;"|"&amp;Data_Final!O1362&amp;"|"&amp;Data_Final!P1362&amp;"|"&amp;Data_Final!Q1362&amp;"|"&amp;Data_Final!R1362&amp;"|"&amp;Data_Final!S1362&amp;"|"&amp;Data_Final!T1362&amp;"|"&amp;Data_Final!U1362&amp;"|"&amp;Data_Final!V1362&amp;"|"&amp;Data_Final!W1362&amp;"|"&amp;Data_Final!X1362&amp;"|"&amp;Data_Final!Y1362&amp;"|"&amp;Data_Final!Z1362&amp;"|"&amp;Data_Final!AA1362&amp;"|"&amp;Data_Final!AB1362&amp;"|"&amp;Data_Final!AC1362&amp;"|"&amp;Data_Final!AD1362&amp;"|"&amp;Data_Final!AE1362&amp;"|"&amp;Data_Final!AF1362))</f>
        <v>|||||||||||||||||||||||||||||||</v>
      </c>
    </row>
    <row r="1362" spans="1:1">
      <c r="A1362" t="str">
        <f ca="1">IF(Data_Final!B1363 = 0, "", _xlfn.CONCAT(Data_Final!A1363&amp;"|"&amp;Data_Final!B1363&amp;"|"&amp;Data_Final!C1363&amp;"|"&amp;Data_Final!D1363&amp;"|"&amp;Data_Final!E1363&amp;"|"&amp;Data_Final!F1363&amp;"|"&amp;Data_Final!G1363&amp;"|"&amp;Data_Final!H1363&amp;"|"&amp;Data_Final!I1363&amp;"|"&amp;Data_Final!J1363&amp;"|"&amp;Data_Final!K1363&amp;"|"&amp;Data_Final!L1363&amp;"|"&amp;Data_Final!M1363&amp;"|"&amp;Data_Final!N1363&amp;"|"&amp;Data_Final!O1363&amp;"|"&amp;Data_Final!P1363&amp;"|"&amp;Data_Final!Q1363&amp;"|"&amp;Data_Final!R1363&amp;"|"&amp;Data_Final!S1363&amp;"|"&amp;Data_Final!T1363&amp;"|"&amp;Data_Final!U1363&amp;"|"&amp;Data_Final!V1363&amp;"|"&amp;Data_Final!W1363&amp;"|"&amp;Data_Final!X1363&amp;"|"&amp;Data_Final!Y1363&amp;"|"&amp;Data_Final!Z1363&amp;"|"&amp;Data_Final!AA1363&amp;"|"&amp;Data_Final!AB1363&amp;"|"&amp;Data_Final!AC1363&amp;"|"&amp;Data_Final!AD1363&amp;"|"&amp;Data_Final!AE1363&amp;"|"&amp;Data_Final!AF1363))</f>
        <v>|||||||||||||||||||||||||||||||</v>
      </c>
    </row>
    <row r="1363" spans="1:1">
      <c r="A1363" t="str">
        <f ca="1">IF(Data_Final!B1364 = 0, "", _xlfn.CONCAT(Data_Final!A1364&amp;"|"&amp;Data_Final!B1364&amp;"|"&amp;Data_Final!C1364&amp;"|"&amp;Data_Final!D1364&amp;"|"&amp;Data_Final!E1364&amp;"|"&amp;Data_Final!F1364&amp;"|"&amp;Data_Final!G1364&amp;"|"&amp;Data_Final!H1364&amp;"|"&amp;Data_Final!I1364&amp;"|"&amp;Data_Final!J1364&amp;"|"&amp;Data_Final!K1364&amp;"|"&amp;Data_Final!L1364&amp;"|"&amp;Data_Final!M1364&amp;"|"&amp;Data_Final!N1364&amp;"|"&amp;Data_Final!O1364&amp;"|"&amp;Data_Final!P1364&amp;"|"&amp;Data_Final!Q1364&amp;"|"&amp;Data_Final!R1364&amp;"|"&amp;Data_Final!S1364&amp;"|"&amp;Data_Final!T1364&amp;"|"&amp;Data_Final!U1364&amp;"|"&amp;Data_Final!V1364&amp;"|"&amp;Data_Final!W1364&amp;"|"&amp;Data_Final!X1364&amp;"|"&amp;Data_Final!Y1364&amp;"|"&amp;Data_Final!Z1364&amp;"|"&amp;Data_Final!AA1364&amp;"|"&amp;Data_Final!AB1364&amp;"|"&amp;Data_Final!AC1364&amp;"|"&amp;Data_Final!AD1364&amp;"|"&amp;Data_Final!AE1364&amp;"|"&amp;Data_Final!AF1364))</f>
        <v>|||||||||||||||||||||||||||||||</v>
      </c>
    </row>
    <row r="1364" spans="1:1">
      <c r="A1364" t="str">
        <f ca="1">IF(Data_Final!B1365 = 0, "", _xlfn.CONCAT(Data_Final!A1365&amp;"|"&amp;Data_Final!B1365&amp;"|"&amp;Data_Final!C1365&amp;"|"&amp;Data_Final!D1365&amp;"|"&amp;Data_Final!E1365&amp;"|"&amp;Data_Final!F1365&amp;"|"&amp;Data_Final!G1365&amp;"|"&amp;Data_Final!H1365&amp;"|"&amp;Data_Final!I1365&amp;"|"&amp;Data_Final!J1365&amp;"|"&amp;Data_Final!K1365&amp;"|"&amp;Data_Final!L1365&amp;"|"&amp;Data_Final!M1365&amp;"|"&amp;Data_Final!N1365&amp;"|"&amp;Data_Final!O1365&amp;"|"&amp;Data_Final!P1365&amp;"|"&amp;Data_Final!Q1365&amp;"|"&amp;Data_Final!R1365&amp;"|"&amp;Data_Final!S1365&amp;"|"&amp;Data_Final!T1365&amp;"|"&amp;Data_Final!U1365&amp;"|"&amp;Data_Final!V1365&amp;"|"&amp;Data_Final!W1365&amp;"|"&amp;Data_Final!X1365&amp;"|"&amp;Data_Final!Y1365&amp;"|"&amp;Data_Final!Z1365&amp;"|"&amp;Data_Final!AA1365&amp;"|"&amp;Data_Final!AB1365&amp;"|"&amp;Data_Final!AC1365&amp;"|"&amp;Data_Final!AD1365&amp;"|"&amp;Data_Final!AE1365&amp;"|"&amp;Data_Final!AF1365))</f>
        <v>|||||||||||||||||||||||||||||||</v>
      </c>
    </row>
    <row r="1365" spans="1:1">
      <c r="A1365" t="str">
        <f ca="1">IF(Data_Final!B1366 = 0, "", _xlfn.CONCAT(Data_Final!A1366&amp;"|"&amp;Data_Final!B1366&amp;"|"&amp;Data_Final!C1366&amp;"|"&amp;Data_Final!D1366&amp;"|"&amp;Data_Final!E1366&amp;"|"&amp;Data_Final!F1366&amp;"|"&amp;Data_Final!G1366&amp;"|"&amp;Data_Final!H1366&amp;"|"&amp;Data_Final!I1366&amp;"|"&amp;Data_Final!J1366&amp;"|"&amp;Data_Final!K1366&amp;"|"&amp;Data_Final!L1366&amp;"|"&amp;Data_Final!M1366&amp;"|"&amp;Data_Final!N1366&amp;"|"&amp;Data_Final!O1366&amp;"|"&amp;Data_Final!P1366&amp;"|"&amp;Data_Final!Q1366&amp;"|"&amp;Data_Final!R1366&amp;"|"&amp;Data_Final!S1366&amp;"|"&amp;Data_Final!T1366&amp;"|"&amp;Data_Final!U1366&amp;"|"&amp;Data_Final!V1366&amp;"|"&amp;Data_Final!W1366&amp;"|"&amp;Data_Final!X1366&amp;"|"&amp;Data_Final!Y1366&amp;"|"&amp;Data_Final!Z1366&amp;"|"&amp;Data_Final!AA1366&amp;"|"&amp;Data_Final!AB1366&amp;"|"&amp;Data_Final!AC1366&amp;"|"&amp;Data_Final!AD1366&amp;"|"&amp;Data_Final!AE1366&amp;"|"&amp;Data_Final!AF1366))</f>
        <v>|||||||||||||||||||||||||||||||</v>
      </c>
    </row>
    <row r="1366" spans="1:1">
      <c r="A1366" t="str">
        <f ca="1">IF(Data_Final!B1367 = 0, "", _xlfn.CONCAT(Data_Final!A1367&amp;"|"&amp;Data_Final!B1367&amp;"|"&amp;Data_Final!C1367&amp;"|"&amp;Data_Final!D1367&amp;"|"&amp;Data_Final!E1367&amp;"|"&amp;Data_Final!F1367&amp;"|"&amp;Data_Final!G1367&amp;"|"&amp;Data_Final!H1367&amp;"|"&amp;Data_Final!I1367&amp;"|"&amp;Data_Final!J1367&amp;"|"&amp;Data_Final!K1367&amp;"|"&amp;Data_Final!L1367&amp;"|"&amp;Data_Final!M1367&amp;"|"&amp;Data_Final!N1367&amp;"|"&amp;Data_Final!O1367&amp;"|"&amp;Data_Final!P1367&amp;"|"&amp;Data_Final!Q1367&amp;"|"&amp;Data_Final!R1367&amp;"|"&amp;Data_Final!S1367&amp;"|"&amp;Data_Final!T1367&amp;"|"&amp;Data_Final!U1367&amp;"|"&amp;Data_Final!V1367&amp;"|"&amp;Data_Final!W1367&amp;"|"&amp;Data_Final!X1367&amp;"|"&amp;Data_Final!Y1367&amp;"|"&amp;Data_Final!Z1367&amp;"|"&amp;Data_Final!AA1367&amp;"|"&amp;Data_Final!AB1367&amp;"|"&amp;Data_Final!AC1367&amp;"|"&amp;Data_Final!AD1367&amp;"|"&amp;Data_Final!AE1367&amp;"|"&amp;Data_Final!AF1367))</f>
        <v>|||||||||||||||||||||||||||||||</v>
      </c>
    </row>
    <row r="1367" spans="1:1">
      <c r="A1367" t="str">
        <f ca="1">IF(Data_Final!B1368 = 0, "", _xlfn.CONCAT(Data_Final!A1368&amp;"|"&amp;Data_Final!B1368&amp;"|"&amp;Data_Final!C1368&amp;"|"&amp;Data_Final!D1368&amp;"|"&amp;Data_Final!E1368&amp;"|"&amp;Data_Final!F1368&amp;"|"&amp;Data_Final!G1368&amp;"|"&amp;Data_Final!H1368&amp;"|"&amp;Data_Final!I1368&amp;"|"&amp;Data_Final!J1368&amp;"|"&amp;Data_Final!K1368&amp;"|"&amp;Data_Final!L1368&amp;"|"&amp;Data_Final!M1368&amp;"|"&amp;Data_Final!N1368&amp;"|"&amp;Data_Final!O1368&amp;"|"&amp;Data_Final!P1368&amp;"|"&amp;Data_Final!Q1368&amp;"|"&amp;Data_Final!R1368&amp;"|"&amp;Data_Final!S1368&amp;"|"&amp;Data_Final!T1368&amp;"|"&amp;Data_Final!U1368&amp;"|"&amp;Data_Final!V1368&amp;"|"&amp;Data_Final!W1368&amp;"|"&amp;Data_Final!X1368&amp;"|"&amp;Data_Final!Y1368&amp;"|"&amp;Data_Final!Z1368&amp;"|"&amp;Data_Final!AA1368&amp;"|"&amp;Data_Final!AB1368&amp;"|"&amp;Data_Final!AC1368&amp;"|"&amp;Data_Final!AD1368&amp;"|"&amp;Data_Final!AE1368&amp;"|"&amp;Data_Final!AF1368))</f>
        <v>|||||||||||||||||||||||||||||||</v>
      </c>
    </row>
    <row r="1368" spans="1:1">
      <c r="A1368" t="str">
        <f ca="1">IF(Data_Final!B1369 = 0, "", _xlfn.CONCAT(Data_Final!A1369&amp;"|"&amp;Data_Final!B1369&amp;"|"&amp;Data_Final!C1369&amp;"|"&amp;Data_Final!D1369&amp;"|"&amp;Data_Final!E1369&amp;"|"&amp;Data_Final!F1369&amp;"|"&amp;Data_Final!G1369&amp;"|"&amp;Data_Final!H1369&amp;"|"&amp;Data_Final!I1369&amp;"|"&amp;Data_Final!J1369&amp;"|"&amp;Data_Final!K1369&amp;"|"&amp;Data_Final!L1369&amp;"|"&amp;Data_Final!M1369&amp;"|"&amp;Data_Final!N1369&amp;"|"&amp;Data_Final!O1369&amp;"|"&amp;Data_Final!P1369&amp;"|"&amp;Data_Final!Q1369&amp;"|"&amp;Data_Final!R1369&amp;"|"&amp;Data_Final!S1369&amp;"|"&amp;Data_Final!T1369&amp;"|"&amp;Data_Final!U1369&amp;"|"&amp;Data_Final!V1369&amp;"|"&amp;Data_Final!W1369&amp;"|"&amp;Data_Final!X1369&amp;"|"&amp;Data_Final!Y1369&amp;"|"&amp;Data_Final!Z1369&amp;"|"&amp;Data_Final!AA1369&amp;"|"&amp;Data_Final!AB1369&amp;"|"&amp;Data_Final!AC1369&amp;"|"&amp;Data_Final!AD1369&amp;"|"&amp;Data_Final!AE1369&amp;"|"&amp;Data_Final!AF1369))</f>
        <v>|||||||||||||||||||||||||||||||</v>
      </c>
    </row>
    <row r="1369" spans="1:1">
      <c r="A1369" t="str">
        <f ca="1">IF(Data_Final!B1370 = 0, "", _xlfn.CONCAT(Data_Final!A1370&amp;"|"&amp;Data_Final!B1370&amp;"|"&amp;Data_Final!C1370&amp;"|"&amp;Data_Final!D1370&amp;"|"&amp;Data_Final!E1370&amp;"|"&amp;Data_Final!F1370&amp;"|"&amp;Data_Final!G1370&amp;"|"&amp;Data_Final!H1370&amp;"|"&amp;Data_Final!I1370&amp;"|"&amp;Data_Final!J1370&amp;"|"&amp;Data_Final!K1370&amp;"|"&amp;Data_Final!L1370&amp;"|"&amp;Data_Final!M1370&amp;"|"&amp;Data_Final!N1370&amp;"|"&amp;Data_Final!O1370&amp;"|"&amp;Data_Final!P1370&amp;"|"&amp;Data_Final!Q1370&amp;"|"&amp;Data_Final!R1370&amp;"|"&amp;Data_Final!S1370&amp;"|"&amp;Data_Final!T1370&amp;"|"&amp;Data_Final!U1370&amp;"|"&amp;Data_Final!V1370&amp;"|"&amp;Data_Final!W1370&amp;"|"&amp;Data_Final!X1370&amp;"|"&amp;Data_Final!Y1370&amp;"|"&amp;Data_Final!Z1370&amp;"|"&amp;Data_Final!AA1370&amp;"|"&amp;Data_Final!AB1370&amp;"|"&amp;Data_Final!AC1370&amp;"|"&amp;Data_Final!AD1370&amp;"|"&amp;Data_Final!AE1370&amp;"|"&amp;Data_Final!AF1370))</f>
        <v>|||||||||||||||||||||||||||||||</v>
      </c>
    </row>
    <row r="1370" spans="1:1">
      <c r="A1370" t="str">
        <f ca="1">IF(Data_Final!B1371 = 0, "", _xlfn.CONCAT(Data_Final!A1371&amp;"|"&amp;Data_Final!B1371&amp;"|"&amp;Data_Final!C1371&amp;"|"&amp;Data_Final!D1371&amp;"|"&amp;Data_Final!E1371&amp;"|"&amp;Data_Final!F1371&amp;"|"&amp;Data_Final!G1371&amp;"|"&amp;Data_Final!H1371&amp;"|"&amp;Data_Final!I1371&amp;"|"&amp;Data_Final!J1371&amp;"|"&amp;Data_Final!K1371&amp;"|"&amp;Data_Final!L1371&amp;"|"&amp;Data_Final!M1371&amp;"|"&amp;Data_Final!N1371&amp;"|"&amp;Data_Final!O1371&amp;"|"&amp;Data_Final!P1371&amp;"|"&amp;Data_Final!Q1371&amp;"|"&amp;Data_Final!R1371&amp;"|"&amp;Data_Final!S1371&amp;"|"&amp;Data_Final!T1371&amp;"|"&amp;Data_Final!U1371&amp;"|"&amp;Data_Final!V1371&amp;"|"&amp;Data_Final!W1371&amp;"|"&amp;Data_Final!X1371&amp;"|"&amp;Data_Final!Y1371&amp;"|"&amp;Data_Final!Z1371&amp;"|"&amp;Data_Final!AA1371&amp;"|"&amp;Data_Final!AB1371&amp;"|"&amp;Data_Final!AC1371&amp;"|"&amp;Data_Final!AD1371&amp;"|"&amp;Data_Final!AE1371&amp;"|"&amp;Data_Final!AF1371))</f>
        <v>|||||||||||||||||||||||||||||||</v>
      </c>
    </row>
    <row r="1371" spans="1:1">
      <c r="A1371" t="str">
        <f ca="1">IF(Data_Final!B1372 = 0, "", _xlfn.CONCAT(Data_Final!A1372&amp;"|"&amp;Data_Final!B1372&amp;"|"&amp;Data_Final!C1372&amp;"|"&amp;Data_Final!D1372&amp;"|"&amp;Data_Final!E1372&amp;"|"&amp;Data_Final!F1372&amp;"|"&amp;Data_Final!G1372&amp;"|"&amp;Data_Final!H1372&amp;"|"&amp;Data_Final!I1372&amp;"|"&amp;Data_Final!J1372&amp;"|"&amp;Data_Final!K1372&amp;"|"&amp;Data_Final!L1372&amp;"|"&amp;Data_Final!M1372&amp;"|"&amp;Data_Final!N1372&amp;"|"&amp;Data_Final!O1372&amp;"|"&amp;Data_Final!P1372&amp;"|"&amp;Data_Final!Q1372&amp;"|"&amp;Data_Final!R1372&amp;"|"&amp;Data_Final!S1372&amp;"|"&amp;Data_Final!T1372&amp;"|"&amp;Data_Final!U1372&amp;"|"&amp;Data_Final!V1372&amp;"|"&amp;Data_Final!W1372&amp;"|"&amp;Data_Final!X1372&amp;"|"&amp;Data_Final!Y1372&amp;"|"&amp;Data_Final!Z1372&amp;"|"&amp;Data_Final!AA1372&amp;"|"&amp;Data_Final!AB1372&amp;"|"&amp;Data_Final!AC1372&amp;"|"&amp;Data_Final!AD1372&amp;"|"&amp;Data_Final!AE1372&amp;"|"&amp;Data_Final!AF1372))</f>
        <v>|||||||||||||||||||||||||||||||</v>
      </c>
    </row>
    <row r="1372" spans="1:1">
      <c r="A1372" t="str">
        <f ca="1">IF(Data_Final!B1373 = 0, "", _xlfn.CONCAT(Data_Final!A1373&amp;"|"&amp;Data_Final!B1373&amp;"|"&amp;Data_Final!C1373&amp;"|"&amp;Data_Final!D1373&amp;"|"&amp;Data_Final!E1373&amp;"|"&amp;Data_Final!F1373&amp;"|"&amp;Data_Final!G1373&amp;"|"&amp;Data_Final!H1373&amp;"|"&amp;Data_Final!I1373&amp;"|"&amp;Data_Final!J1373&amp;"|"&amp;Data_Final!K1373&amp;"|"&amp;Data_Final!L1373&amp;"|"&amp;Data_Final!M1373&amp;"|"&amp;Data_Final!N1373&amp;"|"&amp;Data_Final!O1373&amp;"|"&amp;Data_Final!P1373&amp;"|"&amp;Data_Final!Q1373&amp;"|"&amp;Data_Final!R1373&amp;"|"&amp;Data_Final!S1373&amp;"|"&amp;Data_Final!T1373&amp;"|"&amp;Data_Final!U1373&amp;"|"&amp;Data_Final!V1373&amp;"|"&amp;Data_Final!W1373&amp;"|"&amp;Data_Final!X1373&amp;"|"&amp;Data_Final!Y1373&amp;"|"&amp;Data_Final!Z1373&amp;"|"&amp;Data_Final!AA1373&amp;"|"&amp;Data_Final!AB1373&amp;"|"&amp;Data_Final!AC1373&amp;"|"&amp;Data_Final!AD1373&amp;"|"&amp;Data_Final!AE1373&amp;"|"&amp;Data_Final!AF1373))</f>
        <v>|||||||||||||||||||||||||||||||</v>
      </c>
    </row>
    <row r="1373" spans="1:1">
      <c r="A1373" t="str">
        <f ca="1">IF(Data_Final!B1374 = 0, "", _xlfn.CONCAT(Data_Final!A1374&amp;"|"&amp;Data_Final!B1374&amp;"|"&amp;Data_Final!C1374&amp;"|"&amp;Data_Final!D1374&amp;"|"&amp;Data_Final!E1374&amp;"|"&amp;Data_Final!F1374&amp;"|"&amp;Data_Final!G1374&amp;"|"&amp;Data_Final!H1374&amp;"|"&amp;Data_Final!I1374&amp;"|"&amp;Data_Final!J1374&amp;"|"&amp;Data_Final!K1374&amp;"|"&amp;Data_Final!L1374&amp;"|"&amp;Data_Final!M1374&amp;"|"&amp;Data_Final!N1374&amp;"|"&amp;Data_Final!O1374&amp;"|"&amp;Data_Final!P1374&amp;"|"&amp;Data_Final!Q1374&amp;"|"&amp;Data_Final!R1374&amp;"|"&amp;Data_Final!S1374&amp;"|"&amp;Data_Final!T1374&amp;"|"&amp;Data_Final!U1374&amp;"|"&amp;Data_Final!V1374&amp;"|"&amp;Data_Final!W1374&amp;"|"&amp;Data_Final!X1374&amp;"|"&amp;Data_Final!Y1374&amp;"|"&amp;Data_Final!Z1374&amp;"|"&amp;Data_Final!AA1374&amp;"|"&amp;Data_Final!AB1374&amp;"|"&amp;Data_Final!AC1374&amp;"|"&amp;Data_Final!AD1374&amp;"|"&amp;Data_Final!AE1374&amp;"|"&amp;Data_Final!AF1374))</f>
        <v>|||||||||||||||||||||||||||||||</v>
      </c>
    </row>
    <row r="1374" spans="1:1">
      <c r="A1374" t="str">
        <f ca="1">IF(Data_Final!B1375 = 0, "", _xlfn.CONCAT(Data_Final!A1375&amp;"|"&amp;Data_Final!B1375&amp;"|"&amp;Data_Final!C1375&amp;"|"&amp;Data_Final!D1375&amp;"|"&amp;Data_Final!E1375&amp;"|"&amp;Data_Final!F1375&amp;"|"&amp;Data_Final!G1375&amp;"|"&amp;Data_Final!H1375&amp;"|"&amp;Data_Final!I1375&amp;"|"&amp;Data_Final!J1375&amp;"|"&amp;Data_Final!K1375&amp;"|"&amp;Data_Final!L1375&amp;"|"&amp;Data_Final!M1375&amp;"|"&amp;Data_Final!N1375&amp;"|"&amp;Data_Final!O1375&amp;"|"&amp;Data_Final!P1375&amp;"|"&amp;Data_Final!Q1375&amp;"|"&amp;Data_Final!R1375&amp;"|"&amp;Data_Final!S1375&amp;"|"&amp;Data_Final!T1375&amp;"|"&amp;Data_Final!U1375&amp;"|"&amp;Data_Final!V1375&amp;"|"&amp;Data_Final!W1375&amp;"|"&amp;Data_Final!X1375&amp;"|"&amp;Data_Final!Y1375&amp;"|"&amp;Data_Final!Z1375&amp;"|"&amp;Data_Final!AA1375&amp;"|"&amp;Data_Final!AB1375&amp;"|"&amp;Data_Final!AC1375&amp;"|"&amp;Data_Final!AD1375&amp;"|"&amp;Data_Final!AE1375&amp;"|"&amp;Data_Final!AF1375))</f>
        <v>|||||||||||||||||||||||||||||||</v>
      </c>
    </row>
    <row r="1375" spans="1:1">
      <c r="A1375" t="str">
        <f ca="1">IF(Data_Final!B1376 = 0, "", _xlfn.CONCAT(Data_Final!A1376&amp;"|"&amp;Data_Final!B1376&amp;"|"&amp;Data_Final!C1376&amp;"|"&amp;Data_Final!D1376&amp;"|"&amp;Data_Final!E1376&amp;"|"&amp;Data_Final!F1376&amp;"|"&amp;Data_Final!G1376&amp;"|"&amp;Data_Final!H1376&amp;"|"&amp;Data_Final!I1376&amp;"|"&amp;Data_Final!J1376&amp;"|"&amp;Data_Final!K1376&amp;"|"&amp;Data_Final!L1376&amp;"|"&amp;Data_Final!M1376&amp;"|"&amp;Data_Final!N1376&amp;"|"&amp;Data_Final!O1376&amp;"|"&amp;Data_Final!P1376&amp;"|"&amp;Data_Final!Q1376&amp;"|"&amp;Data_Final!R1376&amp;"|"&amp;Data_Final!S1376&amp;"|"&amp;Data_Final!T1376&amp;"|"&amp;Data_Final!U1376&amp;"|"&amp;Data_Final!V1376&amp;"|"&amp;Data_Final!W1376&amp;"|"&amp;Data_Final!X1376&amp;"|"&amp;Data_Final!Y1376&amp;"|"&amp;Data_Final!Z1376&amp;"|"&amp;Data_Final!AA1376&amp;"|"&amp;Data_Final!AB1376&amp;"|"&amp;Data_Final!AC1376&amp;"|"&amp;Data_Final!AD1376&amp;"|"&amp;Data_Final!AE1376&amp;"|"&amp;Data_Final!AF1376))</f>
        <v>|||||||||||||||||||||||||||||||</v>
      </c>
    </row>
    <row r="1376" spans="1:1">
      <c r="A1376" t="str">
        <f ca="1">IF(Data_Final!B1377 = 0, "", _xlfn.CONCAT(Data_Final!A1377&amp;"|"&amp;Data_Final!B1377&amp;"|"&amp;Data_Final!C1377&amp;"|"&amp;Data_Final!D1377&amp;"|"&amp;Data_Final!E1377&amp;"|"&amp;Data_Final!F1377&amp;"|"&amp;Data_Final!G1377&amp;"|"&amp;Data_Final!H1377&amp;"|"&amp;Data_Final!I1377&amp;"|"&amp;Data_Final!J1377&amp;"|"&amp;Data_Final!K1377&amp;"|"&amp;Data_Final!L1377&amp;"|"&amp;Data_Final!M1377&amp;"|"&amp;Data_Final!N1377&amp;"|"&amp;Data_Final!O1377&amp;"|"&amp;Data_Final!P1377&amp;"|"&amp;Data_Final!Q1377&amp;"|"&amp;Data_Final!R1377&amp;"|"&amp;Data_Final!S1377&amp;"|"&amp;Data_Final!T1377&amp;"|"&amp;Data_Final!U1377&amp;"|"&amp;Data_Final!V1377&amp;"|"&amp;Data_Final!W1377&amp;"|"&amp;Data_Final!X1377&amp;"|"&amp;Data_Final!Y1377&amp;"|"&amp;Data_Final!Z1377&amp;"|"&amp;Data_Final!AA1377&amp;"|"&amp;Data_Final!AB1377&amp;"|"&amp;Data_Final!AC1377&amp;"|"&amp;Data_Final!AD1377&amp;"|"&amp;Data_Final!AE1377&amp;"|"&amp;Data_Final!AF1377))</f>
        <v>|||||||||||||||||||||||||||||||</v>
      </c>
    </row>
    <row r="1377" spans="1:1">
      <c r="A1377" t="str">
        <f ca="1">IF(Data_Final!B1378 = 0, "", _xlfn.CONCAT(Data_Final!A1378&amp;"|"&amp;Data_Final!B1378&amp;"|"&amp;Data_Final!C1378&amp;"|"&amp;Data_Final!D1378&amp;"|"&amp;Data_Final!E1378&amp;"|"&amp;Data_Final!F1378&amp;"|"&amp;Data_Final!G1378&amp;"|"&amp;Data_Final!H1378&amp;"|"&amp;Data_Final!I1378&amp;"|"&amp;Data_Final!J1378&amp;"|"&amp;Data_Final!K1378&amp;"|"&amp;Data_Final!L1378&amp;"|"&amp;Data_Final!M1378&amp;"|"&amp;Data_Final!N1378&amp;"|"&amp;Data_Final!O1378&amp;"|"&amp;Data_Final!P1378&amp;"|"&amp;Data_Final!Q1378&amp;"|"&amp;Data_Final!R1378&amp;"|"&amp;Data_Final!S1378&amp;"|"&amp;Data_Final!T1378&amp;"|"&amp;Data_Final!U1378&amp;"|"&amp;Data_Final!V1378&amp;"|"&amp;Data_Final!W1378&amp;"|"&amp;Data_Final!X1378&amp;"|"&amp;Data_Final!Y1378&amp;"|"&amp;Data_Final!Z1378&amp;"|"&amp;Data_Final!AA1378&amp;"|"&amp;Data_Final!AB1378&amp;"|"&amp;Data_Final!AC1378&amp;"|"&amp;Data_Final!AD1378&amp;"|"&amp;Data_Final!AE1378&amp;"|"&amp;Data_Final!AF1378))</f>
        <v>|||||||||||||||||||||||||||||||</v>
      </c>
    </row>
    <row r="1378" spans="1:1">
      <c r="A1378" t="str">
        <f ca="1">IF(Data_Final!B1379 = 0, "", _xlfn.CONCAT(Data_Final!A1379&amp;"|"&amp;Data_Final!B1379&amp;"|"&amp;Data_Final!C1379&amp;"|"&amp;Data_Final!D1379&amp;"|"&amp;Data_Final!E1379&amp;"|"&amp;Data_Final!F1379&amp;"|"&amp;Data_Final!G1379&amp;"|"&amp;Data_Final!H1379&amp;"|"&amp;Data_Final!I1379&amp;"|"&amp;Data_Final!J1379&amp;"|"&amp;Data_Final!K1379&amp;"|"&amp;Data_Final!L1379&amp;"|"&amp;Data_Final!M1379&amp;"|"&amp;Data_Final!N1379&amp;"|"&amp;Data_Final!O1379&amp;"|"&amp;Data_Final!P1379&amp;"|"&amp;Data_Final!Q1379&amp;"|"&amp;Data_Final!R1379&amp;"|"&amp;Data_Final!S1379&amp;"|"&amp;Data_Final!T1379&amp;"|"&amp;Data_Final!U1379&amp;"|"&amp;Data_Final!V1379&amp;"|"&amp;Data_Final!W1379&amp;"|"&amp;Data_Final!X1379&amp;"|"&amp;Data_Final!Y1379&amp;"|"&amp;Data_Final!Z1379&amp;"|"&amp;Data_Final!AA1379&amp;"|"&amp;Data_Final!AB1379&amp;"|"&amp;Data_Final!AC1379&amp;"|"&amp;Data_Final!AD1379&amp;"|"&amp;Data_Final!AE1379&amp;"|"&amp;Data_Final!AF1379))</f>
        <v>|||||||||||||||||||||||||||||||</v>
      </c>
    </row>
    <row r="1379" spans="1:1">
      <c r="A1379" t="str">
        <f ca="1">IF(Data_Final!B1380 = 0, "", _xlfn.CONCAT(Data_Final!A1380&amp;"|"&amp;Data_Final!B1380&amp;"|"&amp;Data_Final!C1380&amp;"|"&amp;Data_Final!D1380&amp;"|"&amp;Data_Final!E1380&amp;"|"&amp;Data_Final!F1380&amp;"|"&amp;Data_Final!G1380&amp;"|"&amp;Data_Final!H1380&amp;"|"&amp;Data_Final!I1380&amp;"|"&amp;Data_Final!J1380&amp;"|"&amp;Data_Final!K1380&amp;"|"&amp;Data_Final!L1380&amp;"|"&amp;Data_Final!M1380&amp;"|"&amp;Data_Final!N1380&amp;"|"&amp;Data_Final!O1380&amp;"|"&amp;Data_Final!P1380&amp;"|"&amp;Data_Final!Q1380&amp;"|"&amp;Data_Final!R1380&amp;"|"&amp;Data_Final!S1380&amp;"|"&amp;Data_Final!T1380&amp;"|"&amp;Data_Final!U1380&amp;"|"&amp;Data_Final!V1380&amp;"|"&amp;Data_Final!W1380&amp;"|"&amp;Data_Final!X1380&amp;"|"&amp;Data_Final!Y1380&amp;"|"&amp;Data_Final!Z1380&amp;"|"&amp;Data_Final!AA1380&amp;"|"&amp;Data_Final!AB1380&amp;"|"&amp;Data_Final!AC1380&amp;"|"&amp;Data_Final!AD1380&amp;"|"&amp;Data_Final!AE1380&amp;"|"&amp;Data_Final!AF1380))</f>
        <v>|||||||||||||||||||||||||||||||</v>
      </c>
    </row>
    <row r="1380" spans="1:1">
      <c r="A1380" t="str">
        <f ca="1">IF(Data_Final!B1381 = 0, "", _xlfn.CONCAT(Data_Final!A1381&amp;"|"&amp;Data_Final!B1381&amp;"|"&amp;Data_Final!C1381&amp;"|"&amp;Data_Final!D1381&amp;"|"&amp;Data_Final!E1381&amp;"|"&amp;Data_Final!F1381&amp;"|"&amp;Data_Final!G1381&amp;"|"&amp;Data_Final!H1381&amp;"|"&amp;Data_Final!I1381&amp;"|"&amp;Data_Final!J1381&amp;"|"&amp;Data_Final!K1381&amp;"|"&amp;Data_Final!L1381&amp;"|"&amp;Data_Final!M1381&amp;"|"&amp;Data_Final!N1381&amp;"|"&amp;Data_Final!O1381&amp;"|"&amp;Data_Final!P1381&amp;"|"&amp;Data_Final!Q1381&amp;"|"&amp;Data_Final!R1381&amp;"|"&amp;Data_Final!S1381&amp;"|"&amp;Data_Final!T1381&amp;"|"&amp;Data_Final!U1381&amp;"|"&amp;Data_Final!V1381&amp;"|"&amp;Data_Final!W1381&amp;"|"&amp;Data_Final!X1381&amp;"|"&amp;Data_Final!Y1381&amp;"|"&amp;Data_Final!Z1381&amp;"|"&amp;Data_Final!AA1381&amp;"|"&amp;Data_Final!AB1381&amp;"|"&amp;Data_Final!AC1381&amp;"|"&amp;Data_Final!AD1381&amp;"|"&amp;Data_Final!AE1381&amp;"|"&amp;Data_Final!AF1381))</f>
        <v>|||||||||||||||||||||||||||||||</v>
      </c>
    </row>
    <row r="1381" spans="1:1">
      <c r="A1381" t="str">
        <f ca="1">IF(Data_Final!B1382 = 0, "", _xlfn.CONCAT(Data_Final!A1382&amp;"|"&amp;Data_Final!B1382&amp;"|"&amp;Data_Final!C1382&amp;"|"&amp;Data_Final!D1382&amp;"|"&amp;Data_Final!E1382&amp;"|"&amp;Data_Final!F1382&amp;"|"&amp;Data_Final!G1382&amp;"|"&amp;Data_Final!H1382&amp;"|"&amp;Data_Final!I1382&amp;"|"&amp;Data_Final!J1382&amp;"|"&amp;Data_Final!K1382&amp;"|"&amp;Data_Final!L1382&amp;"|"&amp;Data_Final!M1382&amp;"|"&amp;Data_Final!N1382&amp;"|"&amp;Data_Final!O1382&amp;"|"&amp;Data_Final!P1382&amp;"|"&amp;Data_Final!Q1382&amp;"|"&amp;Data_Final!R1382&amp;"|"&amp;Data_Final!S1382&amp;"|"&amp;Data_Final!T1382&amp;"|"&amp;Data_Final!U1382&amp;"|"&amp;Data_Final!V1382&amp;"|"&amp;Data_Final!W1382&amp;"|"&amp;Data_Final!X1382&amp;"|"&amp;Data_Final!Y1382&amp;"|"&amp;Data_Final!Z1382&amp;"|"&amp;Data_Final!AA1382&amp;"|"&amp;Data_Final!AB1382&amp;"|"&amp;Data_Final!AC1382&amp;"|"&amp;Data_Final!AD1382&amp;"|"&amp;Data_Final!AE1382&amp;"|"&amp;Data_Final!AF1382))</f>
        <v>|||||||||||||||||||||||||||||||</v>
      </c>
    </row>
    <row r="1382" spans="1:1">
      <c r="A1382" t="str">
        <f ca="1">IF(Data_Final!B1383 = 0, "", _xlfn.CONCAT(Data_Final!A1383&amp;"|"&amp;Data_Final!B1383&amp;"|"&amp;Data_Final!C1383&amp;"|"&amp;Data_Final!D1383&amp;"|"&amp;Data_Final!E1383&amp;"|"&amp;Data_Final!F1383&amp;"|"&amp;Data_Final!G1383&amp;"|"&amp;Data_Final!H1383&amp;"|"&amp;Data_Final!I1383&amp;"|"&amp;Data_Final!J1383&amp;"|"&amp;Data_Final!K1383&amp;"|"&amp;Data_Final!L1383&amp;"|"&amp;Data_Final!M1383&amp;"|"&amp;Data_Final!N1383&amp;"|"&amp;Data_Final!O1383&amp;"|"&amp;Data_Final!P1383&amp;"|"&amp;Data_Final!Q1383&amp;"|"&amp;Data_Final!R1383&amp;"|"&amp;Data_Final!S1383&amp;"|"&amp;Data_Final!T1383&amp;"|"&amp;Data_Final!U1383&amp;"|"&amp;Data_Final!V1383&amp;"|"&amp;Data_Final!W1383&amp;"|"&amp;Data_Final!X1383&amp;"|"&amp;Data_Final!Y1383&amp;"|"&amp;Data_Final!Z1383&amp;"|"&amp;Data_Final!AA1383&amp;"|"&amp;Data_Final!AB1383&amp;"|"&amp;Data_Final!AC1383&amp;"|"&amp;Data_Final!AD1383&amp;"|"&amp;Data_Final!AE1383&amp;"|"&amp;Data_Final!AF1383))</f>
        <v>|||||||||||||||||||||||||||||||</v>
      </c>
    </row>
    <row r="1383" spans="1:1">
      <c r="A1383" t="str">
        <f ca="1">IF(Data_Final!B1384 = 0, "", _xlfn.CONCAT(Data_Final!A1384&amp;"|"&amp;Data_Final!B1384&amp;"|"&amp;Data_Final!C1384&amp;"|"&amp;Data_Final!D1384&amp;"|"&amp;Data_Final!E1384&amp;"|"&amp;Data_Final!F1384&amp;"|"&amp;Data_Final!G1384&amp;"|"&amp;Data_Final!H1384&amp;"|"&amp;Data_Final!I1384&amp;"|"&amp;Data_Final!J1384&amp;"|"&amp;Data_Final!K1384&amp;"|"&amp;Data_Final!L1384&amp;"|"&amp;Data_Final!M1384&amp;"|"&amp;Data_Final!N1384&amp;"|"&amp;Data_Final!O1384&amp;"|"&amp;Data_Final!P1384&amp;"|"&amp;Data_Final!Q1384&amp;"|"&amp;Data_Final!R1384&amp;"|"&amp;Data_Final!S1384&amp;"|"&amp;Data_Final!T1384&amp;"|"&amp;Data_Final!U1384&amp;"|"&amp;Data_Final!V1384&amp;"|"&amp;Data_Final!W1384&amp;"|"&amp;Data_Final!X1384&amp;"|"&amp;Data_Final!Y1384&amp;"|"&amp;Data_Final!Z1384&amp;"|"&amp;Data_Final!AA1384&amp;"|"&amp;Data_Final!AB1384&amp;"|"&amp;Data_Final!AC1384&amp;"|"&amp;Data_Final!AD1384&amp;"|"&amp;Data_Final!AE1384&amp;"|"&amp;Data_Final!AF1384))</f>
        <v>|||||||||||||||||||||||||||||||</v>
      </c>
    </row>
    <row r="1384" spans="1:1">
      <c r="A1384" t="str">
        <f ca="1">IF(Data_Final!B1385 = 0, "", _xlfn.CONCAT(Data_Final!A1385&amp;"|"&amp;Data_Final!B1385&amp;"|"&amp;Data_Final!C1385&amp;"|"&amp;Data_Final!D1385&amp;"|"&amp;Data_Final!E1385&amp;"|"&amp;Data_Final!F1385&amp;"|"&amp;Data_Final!G1385&amp;"|"&amp;Data_Final!H1385&amp;"|"&amp;Data_Final!I1385&amp;"|"&amp;Data_Final!J1385&amp;"|"&amp;Data_Final!K1385&amp;"|"&amp;Data_Final!L1385&amp;"|"&amp;Data_Final!M1385&amp;"|"&amp;Data_Final!N1385&amp;"|"&amp;Data_Final!O1385&amp;"|"&amp;Data_Final!P1385&amp;"|"&amp;Data_Final!Q1385&amp;"|"&amp;Data_Final!R1385&amp;"|"&amp;Data_Final!S1385&amp;"|"&amp;Data_Final!T1385&amp;"|"&amp;Data_Final!U1385&amp;"|"&amp;Data_Final!V1385&amp;"|"&amp;Data_Final!W1385&amp;"|"&amp;Data_Final!X1385&amp;"|"&amp;Data_Final!Y1385&amp;"|"&amp;Data_Final!Z1385&amp;"|"&amp;Data_Final!AA1385&amp;"|"&amp;Data_Final!AB1385&amp;"|"&amp;Data_Final!AC1385&amp;"|"&amp;Data_Final!AD1385&amp;"|"&amp;Data_Final!AE1385&amp;"|"&amp;Data_Final!AF1385))</f>
        <v>|||||||||||||||||||||||||||||||</v>
      </c>
    </row>
    <row r="1385" spans="1:1">
      <c r="A1385" t="str">
        <f ca="1">IF(Data_Final!B1386 = 0, "", _xlfn.CONCAT(Data_Final!A1386&amp;"|"&amp;Data_Final!B1386&amp;"|"&amp;Data_Final!C1386&amp;"|"&amp;Data_Final!D1386&amp;"|"&amp;Data_Final!E1386&amp;"|"&amp;Data_Final!F1386&amp;"|"&amp;Data_Final!G1386&amp;"|"&amp;Data_Final!H1386&amp;"|"&amp;Data_Final!I1386&amp;"|"&amp;Data_Final!J1386&amp;"|"&amp;Data_Final!K1386&amp;"|"&amp;Data_Final!L1386&amp;"|"&amp;Data_Final!M1386&amp;"|"&amp;Data_Final!N1386&amp;"|"&amp;Data_Final!O1386&amp;"|"&amp;Data_Final!P1386&amp;"|"&amp;Data_Final!Q1386&amp;"|"&amp;Data_Final!R1386&amp;"|"&amp;Data_Final!S1386&amp;"|"&amp;Data_Final!T1386&amp;"|"&amp;Data_Final!U1386&amp;"|"&amp;Data_Final!V1386&amp;"|"&amp;Data_Final!W1386&amp;"|"&amp;Data_Final!X1386&amp;"|"&amp;Data_Final!Y1386&amp;"|"&amp;Data_Final!Z1386&amp;"|"&amp;Data_Final!AA1386&amp;"|"&amp;Data_Final!AB1386&amp;"|"&amp;Data_Final!AC1386&amp;"|"&amp;Data_Final!AD1386&amp;"|"&amp;Data_Final!AE1386&amp;"|"&amp;Data_Final!AF1386))</f>
        <v>|||||||||||||||||||||||||||||||</v>
      </c>
    </row>
    <row r="1386" spans="1:1">
      <c r="A1386" t="str">
        <f ca="1">IF(Data_Final!B1387 = 0, "", _xlfn.CONCAT(Data_Final!A1387&amp;"|"&amp;Data_Final!B1387&amp;"|"&amp;Data_Final!C1387&amp;"|"&amp;Data_Final!D1387&amp;"|"&amp;Data_Final!E1387&amp;"|"&amp;Data_Final!F1387&amp;"|"&amp;Data_Final!G1387&amp;"|"&amp;Data_Final!H1387&amp;"|"&amp;Data_Final!I1387&amp;"|"&amp;Data_Final!J1387&amp;"|"&amp;Data_Final!K1387&amp;"|"&amp;Data_Final!L1387&amp;"|"&amp;Data_Final!M1387&amp;"|"&amp;Data_Final!N1387&amp;"|"&amp;Data_Final!O1387&amp;"|"&amp;Data_Final!P1387&amp;"|"&amp;Data_Final!Q1387&amp;"|"&amp;Data_Final!R1387&amp;"|"&amp;Data_Final!S1387&amp;"|"&amp;Data_Final!T1387&amp;"|"&amp;Data_Final!U1387&amp;"|"&amp;Data_Final!V1387&amp;"|"&amp;Data_Final!W1387&amp;"|"&amp;Data_Final!X1387&amp;"|"&amp;Data_Final!Y1387&amp;"|"&amp;Data_Final!Z1387&amp;"|"&amp;Data_Final!AA1387&amp;"|"&amp;Data_Final!AB1387&amp;"|"&amp;Data_Final!AC1387&amp;"|"&amp;Data_Final!AD1387&amp;"|"&amp;Data_Final!AE1387&amp;"|"&amp;Data_Final!AF1387))</f>
        <v>|||||||||||||||||||||||||||||||</v>
      </c>
    </row>
    <row r="1387" spans="1:1">
      <c r="A1387" t="str">
        <f ca="1">IF(Data_Final!B1388 = 0, "", _xlfn.CONCAT(Data_Final!A1388&amp;"|"&amp;Data_Final!B1388&amp;"|"&amp;Data_Final!C1388&amp;"|"&amp;Data_Final!D1388&amp;"|"&amp;Data_Final!E1388&amp;"|"&amp;Data_Final!F1388&amp;"|"&amp;Data_Final!G1388&amp;"|"&amp;Data_Final!H1388&amp;"|"&amp;Data_Final!I1388&amp;"|"&amp;Data_Final!J1388&amp;"|"&amp;Data_Final!K1388&amp;"|"&amp;Data_Final!L1388&amp;"|"&amp;Data_Final!M1388&amp;"|"&amp;Data_Final!N1388&amp;"|"&amp;Data_Final!O1388&amp;"|"&amp;Data_Final!P1388&amp;"|"&amp;Data_Final!Q1388&amp;"|"&amp;Data_Final!R1388&amp;"|"&amp;Data_Final!S1388&amp;"|"&amp;Data_Final!T1388&amp;"|"&amp;Data_Final!U1388&amp;"|"&amp;Data_Final!V1388&amp;"|"&amp;Data_Final!W1388&amp;"|"&amp;Data_Final!X1388&amp;"|"&amp;Data_Final!Y1388&amp;"|"&amp;Data_Final!Z1388&amp;"|"&amp;Data_Final!AA1388&amp;"|"&amp;Data_Final!AB1388&amp;"|"&amp;Data_Final!AC1388&amp;"|"&amp;Data_Final!AD1388&amp;"|"&amp;Data_Final!AE1388&amp;"|"&amp;Data_Final!AF1388))</f>
        <v>|||||||||||||||||||||||||||||||</v>
      </c>
    </row>
    <row r="1388" spans="1:1">
      <c r="A1388" t="str">
        <f ca="1">IF(Data_Final!B1389 = 0, "", _xlfn.CONCAT(Data_Final!A1389&amp;"|"&amp;Data_Final!B1389&amp;"|"&amp;Data_Final!C1389&amp;"|"&amp;Data_Final!D1389&amp;"|"&amp;Data_Final!E1389&amp;"|"&amp;Data_Final!F1389&amp;"|"&amp;Data_Final!G1389&amp;"|"&amp;Data_Final!H1389&amp;"|"&amp;Data_Final!I1389&amp;"|"&amp;Data_Final!J1389&amp;"|"&amp;Data_Final!K1389&amp;"|"&amp;Data_Final!L1389&amp;"|"&amp;Data_Final!M1389&amp;"|"&amp;Data_Final!N1389&amp;"|"&amp;Data_Final!O1389&amp;"|"&amp;Data_Final!P1389&amp;"|"&amp;Data_Final!Q1389&amp;"|"&amp;Data_Final!R1389&amp;"|"&amp;Data_Final!S1389&amp;"|"&amp;Data_Final!T1389&amp;"|"&amp;Data_Final!U1389&amp;"|"&amp;Data_Final!V1389&amp;"|"&amp;Data_Final!W1389&amp;"|"&amp;Data_Final!X1389&amp;"|"&amp;Data_Final!Y1389&amp;"|"&amp;Data_Final!Z1389&amp;"|"&amp;Data_Final!AA1389&amp;"|"&amp;Data_Final!AB1389&amp;"|"&amp;Data_Final!AC1389&amp;"|"&amp;Data_Final!AD1389&amp;"|"&amp;Data_Final!AE1389&amp;"|"&amp;Data_Final!AF1389))</f>
        <v>|||||||||||||||||||||||||||||||</v>
      </c>
    </row>
    <row r="1389" spans="1:1">
      <c r="A1389" t="str">
        <f ca="1">IF(Data_Final!B1390 = 0, "", _xlfn.CONCAT(Data_Final!A1390&amp;"|"&amp;Data_Final!B1390&amp;"|"&amp;Data_Final!C1390&amp;"|"&amp;Data_Final!D1390&amp;"|"&amp;Data_Final!E1390&amp;"|"&amp;Data_Final!F1390&amp;"|"&amp;Data_Final!G1390&amp;"|"&amp;Data_Final!H1390&amp;"|"&amp;Data_Final!I1390&amp;"|"&amp;Data_Final!J1390&amp;"|"&amp;Data_Final!K1390&amp;"|"&amp;Data_Final!L1390&amp;"|"&amp;Data_Final!M1390&amp;"|"&amp;Data_Final!N1390&amp;"|"&amp;Data_Final!O1390&amp;"|"&amp;Data_Final!P1390&amp;"|"&amp;Data_Final!Q1390&amp;"|"&amp;Data_Final!R1390&amp;"|"&amp;Data_Final!S1390&amp;"|"&amp;Data_Final!T1390&amp;"|"&amp;Data_Final!U1390&amp;"|"&amp;Data_Final!V1390&amp;"|"&amp;Data_Final!W1390&amp;"|"&amp;Data_Final!X1390&amp;"|"&amp;Data_Final!Y1390&amp;"|"&amp;Data_Final!Z1390&amp;"|"&amp;Data_Final!AA1390&amp;"|"&amp;Data_Final!AB1390&amp;"|"&amp;Data_Final!AC1390&amp;"|"&amp;Data_Final!AD1390&amp;"|"&amp;Data_Final!AE1390&amp;"|"&amp;Data_Final!AF1390))</f>
        <v>|||||||||||||||||||||||||||||||</v>
      </c>
    </row>
    <row r="1390" spans="1:1">
      <c r="A1390" t="str">
        <f ca="1">IF(Data_Final!B1391 = 0, "", _xlfn.CONCAT(Data_Final!A1391&amp;"|"&amp;Data_Final!B1391&amp;"|"&amp;Data_Final!C1391&amp;"|"&amp;Data_Final!D1391&amp;"|"&amp;Data_Final!E1391&amp;"|"&amp;Data_Final!F1391&amp;"|"&amp;Data_Final!G1391&amp;"|"&amp;Data_Final!H1391&amp;"|"&amp;Data_Final!I1391&amp;"|"&amp;Data_Final!J1391&amp;"|"&amp;Data_Final!K1391&amp;"|"&amp;Data_Final!L1391&amp;"|"&amp;Data_Final!M1391&amp;"|"&amp;Data_Final!N1391&amp;"|"&amp;Data_Final!O1391&amp;"|"&amp;Data_Final!P1391&amp;"|"&amp;Data_Final!Q1391&amp;"|"&amp;Data_Final!R1391&amp;"|"&amp;Data_Final!S1391&amp;"|"&amp;Data_Final!T1391&amp;"|"&amp;Data_Final!U1391&amp;"|"&amp;Data_Final!V1391&amp;"|"&amp;Data_Final!W1391&amp;"|"&amp;Data_Final!X1391&amp;"|"&amp;Data_Final!Y1391&amp;"|"&amp;Data_Final!Z1391&amp;"|"&amp;Data_Final!AA1391&amp;"|"&amp;Data_Final!AB1391&amp;"|"&amp;Data_Final!AC1391&amp;"|"&amp;Data_Final!AD1391&amp;"|"&amp;Data_Final!AE1391&amp;"|"&amp;Data_Final!AF1391))</f>
        <v>|||||||||||||||||||||||||||||||</v>
      </c>
    </row>
    <row r="1391" spans="1:1">
      <c r="A1391" t="str">
        <f ca="1">IF(Data_Final!B1392 = 0, "", _xlfn.CONCAT(Data_Final!A1392&amp;"|"&amp;Data_Final!B1392&amp;"|"&amp;Data_Final!C1392&amp;"|"&amp;Data_Final!D1392&amp;"|"&amp;Data_Final!E1392&amp;"|"&amp;Data_Final!F1392&amp;"|"&amp;Data_Final!G1392&amp;"|"&amp;Data_Final!H1392&amp;"|"&amp;Data_Final!I1392&amp;"|"&amp;Data_Final!J1392&amp;"|"&amp;Data_Final!K1392&amp;"|"&amp;Data_Final!L1392&amp;"|"&amp;Data_Final!M1392&amp;"|"&amp;Data_Final!N1392&amp;"|"&amp;Data_Final!O1392&amp;"|"&amp;Data_Final!P1392&amp;"|"&amp;Data_Final!Q1392&amp;"|"&amp;Data_Final!R1392&amp;"|"&amp;Data_Final!S1392&amp;"|"&amp;Data_Final!T1392&amp;"|"&amp;Data_Final!U1392&amp;"|"&amp;Data_Final!V1392&amp;"|"&amp;Data_Final!W1392&amp;"|"&amp;Data_Final!X1392&amp;"|"&amp;Data_Final!Y1392&amp;"|"&amp;Data_Final!Z1392&amp;"|"&amp;Data_Final!AA1392&amp;"|"&amp;Data_Final!AB1392&amp;"|"&amp;Data_Final!AC1392&amp;"|"&amp;Data_Final!AD1392&amp;"|"&amp;Data_Final!AE1392&amp;"|"&amp;Data_Final!AF1392))</f>
        <v>|||||||||||||||||||||||||||||||</v>
      </c>
    </row>
    <row r="1392" spans="1:1">
      <c r="A1392" t="str">
        <f ca="1">IF(Data_Final!B1393 = 0, "", _xlfn.CONCAT(Data_Final!A1393&amp;"|"&amp;Data_Final!B1393&amp;"|"&amp;Data_Final!C1393&amp;"|"&amp;Data_Final!D1393&amp;"|"&amp;Data_Final!E1393&amp;"|"&amp;Data_Final!F1393&amp;"|"&amp;Data_Final!G1393&amp;"|"&amp;Data_Final!H1393&amp;"|"&amp;Data_Final!I1393&amp;"|"&amp;Data_Final!J1393&amp;"|"&amp;Data_Final!K1393&amp;"|"&amp;Data_Final!L1393&amp;"|"&amp;Data_Final!M1393&amp;"|"&amp;Data_Final!N1393&amp;"|"&amp;Data_Final!O1393&amp;"|"&amp;Data_Final!P1393&amp;"|"&amp;Data_Final!Q1393&amp;"|"&amp;Data_Final!R1393&amp;"|"&amp;Data_Final!S1393&amp;"|"&amp;Data_Final!T1393&amp;"|"&amp;Data_Final!U1393&amp;"|"&amp;Data_Final!V1393&amp;"|"&amp;Data_Final!W1393&amp;"|"&amp;Data_Final!X1393&amp;"|"&amp;Data_Final!Y1393&amp;"|"&amp;Data_Final!Z1393&amp;"|"&amp;Data_Final!AA1393&amp;"|"&amp;Data_Final!AB1393&amp;"|"&amp;Data_Final!AC1393&amp;"|"&amp;Data_Final!AD1393&amp;"|"&amp;Data_Final!AE1393&amp;"|"&amp;Data_Final!AF1393))</f>
        <v>|||||||||||||||||||||||||||||||</v>
      </c>
    </row>
    <row r="1393" spans="1:1">
      <c r="A1393" t="str">
        <f ca="1">IF(Data_Final!B1394 = 0, "", _xlfn.CONCAT(Data_Final!A1394&amp;"|"&amp;Data_Final!B1394&amp;"|"&amp;Data_Final!C1394&amp;"|"&amp;Data_Final!D1394&amp;"|"&amp;Data_Final!E1394&amp;"|"&amp;Data_Final!F1394&amp;"|"&amp;Data_Final!G1394&amp;"|"&amp;Data_Final!H1394&amp;"|"&amp;Data_Final!I1394&amp;"|"&amp;Data_Final!J1394&amp;"|"&amp;Data_Final!K1394&amp;"|"&amp;Data_Final!L1394&amp;"|"&amp;Data_Final!M1394&amp;"|"&amp;Data_Final!N1394&amp;"|"&amp;Data_Final!O1394&amp;"|"&amp;Data_Final!P1394&amp;"|"&amp;Data_Final!Q1394&amp;"|"&amp;Data_Final!R1394&amp;"|"&amp;Data_Final!S1394&amp;"|"&amp;Data_Final!T1394&amp;"|"&amp;Data_Final!U1394&amp;"|"&amp;Data_Final!V1394&amp;"|"&amp;Data_Final!W1394&amp;"|"&amp;Data_Final!X1394&amp;"|"&amp;Data_Final!Y1394&amp;"|"&amp;Data_Final!Z1394&amp;"|"&amp;Data_Final!AA1394&amp;"|"&amp;Data_Final!AB1394&amp;"|"&amp;Data_Final!AC1394&amp;"|"&amp;Data_Final!AD1394&amp;"|"&amp;Data_Final!AE1394&amp;"|"&amp;Data_Final!AF1394))</f>
        <v>|||||||||||||||||||||||||||||||</v>
      </c>
    </row>
    <row r="1394" spans="1:1">
      <c r="A1394" t="str">
        <f ca="1">IF(Data_Final!B1395 = 0, "", _xlfn.CONCAT(Data_Final!A1395&amp;"|"&amp;Data_Final!B1395&amp;"|"&amp;Data_Final!C1395&amp;"|"&amp;Data_Final!D1395&amp;"|"&amp;Data_Final!E1395&amp;"|"&amp;Data_Final!F1395&amp;"|"&amp;Data_Final!G1395&amp;"|"&amp;Data_Final!H1395&amp;"|"&amp;Data_Final!I1395&amp;"|"&amp;Data_Final!J1395&amp;"|"&amp;Data_Final!K1395&amp;"|"&amp;Data_Final!L1395&amp;"|"&amp;Data_Final!M1395&amp;"|"&amp;Data_Final!N1395&amp;"|"&amp;Data_Final!O1395&amp;"|"&amp;Data_Final!P1395&amp;"|"&amp;Data_Final!Q1395&amp;"|"&amp;Data_Final!R1395&amp;"|"&amp;Data_Final!S1395&amp;"|"&amp;Data_Final!T1395&amp;"|"&amp;Data_Final!U1395&amp;"|"&amp;Data_Final!V1395&amp;"|"&amp;Data_Final!W1395&amp;"|"&amp;Data_Final!X1395&amp;"|"&amp;Data_Final!Y1395&amp;"|"&amp;Data_Final!Z1395&amp;"|"&amp;Data_Final!AA1395&amp;"|"&amp;Data_Final!AB1395&amp;"|"&amp;Data_Final!AC1395&amp;"|"&amp;Data_Final!AD1395&amp;"|"&amp;Data_Final!AE1395&amp;"|"&amp;Data_Final!AF1395))</f>
        <v>|||||||||||||||||||||||||||||||</v>
      </c>
    </row>
    <row r="1395" spans="1:1">
      <c r="A1395" t="str">
        <f ca="1">IF(Data_Final!B1396 = 0, "", _xlfn.CONCAT(Data_Final!A1396&amp;"|"&amp;Data_Final!B1396&amp;"|"&amp;Data_Final!C1396&amp;"|"&amp;Data_Final!D1396&amp;"|"&amp;Data_Final!E1396&amp;"|"&amp;Data_Final!F1396&amp;"|"&amp;Data_Final!G1396&amp;"|"&amp;Data_Final!H1396&amp;"|"&amp;Data_Final!I1396&amp;"|"&amp;Data_Final!J1396&amp;"|"&amp;Data_Final!K1396&amp;"|"&amp;Data_Final!L1396&amp;"|"&amp;Data_Final!M1396&amp;"|"&amp;Data_Final!N1396&amp;"|"&amp;Data_Final!O1396&amp;"|"&amp;Data_Final!P1396&amp;"|"&amp;Data_Final!Q1396&amp;"|"&amp;Data_Final!R1396&amp;"|"&amp;Data_Final!S1396&amp;"|"&amp;Data_Final!T1396&amp;"|"&amp;Data_Final!U1396&amp;"|"&amp;Data_Final!V1396&amp;"|"&amp;Data_Final!W1396&amp;"|"&amp;Data_Final!X1396&amp;"|"&amp;Data_Final!Y1396&amp;"|"&amp;Data_Final!Z1396&amp;"|"&amp;Data_Final!AA1396&amp;"|"&amp;Data_Final!AB1396&amp;"|"&amp;Data_Final!AC1396&amp;"|"&amp;Data_Final!AD1396&amp;"|"&amp;Data_Final!AE1396&amp;"|"&amp;Data_Final!AF1396))</f>
        <v>|||||||||||||||||||||||||||||||</v>
      </c>
    </row>
    <row r="1396" spans="1:1">
      <c r="A1396" t="str">
        <f ca="1">IF(Data_Final!B1397 = 0, "", _xlfn.CONCAT(Data_Final!A1397&amp;"|"&amp;Data_Final!B1397&amp;"|"&amp;Data_Final!C1397&amp;"|"&amp;Data_Final!D1397&amp;"|"&amp;Data_Final!E1397&amp;"|"&amp;Data_Final!F1397&amp;"|"&amp;Data_Final!G1397&amp;"|"&amp;Data_Final!H1397&amp;"|"&amp;Data_Final!I1397&amp;"|"&amp;Data_Final!J1397&amp;"|"&amp;Data_Final!K1397&amp;"|"&amp;Data_Final!L1397&amp;"|"&amp;Data_Final!M1397&amp;"|"&amp;Data_Final!N1397&amp;"|"&amp;Data_Final!O1397&amp;"|"&amp;Data_Final!P1397&amp;"|"&amp;Data_Final!Q1397&amp;"|"&amp;Data_Final!R1397&amp;"|"&amp;Data_Final!S1397&amp;"|"&amp;Data_Final!T1397&amp;"|"&amp;Data_Final!U1397&amp;"|"&amp;Data_Final!V1397&amp;"|"&amp;Data_Final!W1397&amp;"|"&amp;Data_Final!X1397&amp;"|"&amp;Data_Final!Y1397&amp;"|"&amp;Data_Final!Z1397&amp;"|"&amp;Data_Final!AA1397&amp;"|"&amp;Data_Final!AB1397&amp;"|"&amp;Data_Final!AC1397&amp;"|"&amp;Data_Final!AD1397&amp;"|"&amp;Data_Final!AE1397&amp;"|"&amp;Data_Final!AF1397))</f>
        <v>|||||||||||||||||||||||||||||||</v>
      </c>
    </row>
    <row r="1397" spans="1:1">
      <c r="A1397" t="str">
        <f ca="1">IF(Data_Final!B1398 = 0, "", _xlfn.CONCAT(Data_Final!A1398&amp;"|"&amp;Data_Final!B1398&amp;"|"&amp;Data_Final!C1398&amp;"|"&amp;Data_Final!D1398&amp;"|"&amp;Data_Final!E1398&amp;"|"&amp;Data_Final!F1398&amp;"|"&amp;Data_Final!G1398&amp;"|"&amp;Data_Final!H1398&amp;"|"&amp;Data_Final!I1398&amp;"|"&amp;Data_Final!J1398&amp;"|"&amp;Data_Final!K1398&amp;"|"&amp;Data_Final!L1398&amp;"|"&amp;Data_Final!M1398&amp;"|"&amp;Data_Final!N1398&amp;"|"&amp;Data_Final!O1398&amp;"|"&amp;Data_Final!P1398&amp;"|"&amp;Data_Final!Q1398&amp;"|"&amp;Data_Final!R1398&amp;"|"&amp;Data_Final!S1398&amp;"|"&amp;Data_Final!T1398&amp;"|"&amp;Data_Final!U1398&amp;"|"&amp;Data_Final!V1398&amp;"|"&amp;Data_Final!W1398&amp;"|"&amp;Data_Final!X1398&amp;"|"&amp;Data_Final!Y1398&amp;"|"&amp;Data_Final!Z1398&amp;"|"&amp;Data_Final!AA1398&amp;"|"&amp;Data_Final!AB1398&amp;"|"&amp;Data_Final!AC1398&amp;"|"&amp;Data_Final!AD1398&amp;"|"&amp;Data_Final!AE1398&amp;"|"&amp;Data_Final!AF1398))</f>
        <v>|||||||||||||||||||||||||||||||</v>
      </c>
    </row>
    <row r="1398" spans="1:1">
      <c r="A1398" t="str">
        <f ca="1">IF(Data_Final!B1399 = 0, "", _xlfn.CONCAT(Data_Final!A1399&amp;"|"&amp;Data_Final!B1399&amp;"|"&amp;Data_Final!C1399&amp;"|"&amp;Data_Final!D1399&amp;"|"&amp;Data_Final!E1399&amp;"|"&amp;Data_Final!F1399&amp;"|"&amp;Data_Final!G1399&amp;"|"&amp;Data_Final!H1399&amp;"|"&amp;Data_Final!I1399&amp;"|"&amp;Data_Final!J1399&amp;"|"&amp;Data_Final!K1399&amp;"|"&amp;Data_Final!L1399&amp;"|"&amp;Data_Final!M1399&amp;"|"&amp;Data_Final!N1399&amp;"|"&amp;Data_Final!O1399&amp;"|"&amp;Data_Final!P1399&amp;"|"&amp;Data_Final!Q1399&amp;"|"&amp;Data_Final!R1399&amp;"|"&amp;Data_Final!S1399&amp;"|"&amp;Data_Final!T1399&amp;"|"&amp;Data_Final!U1399&amp;"|"&amp;Data_Final!V1399&amp;"|"&amp;Data_Final!W1399&amp;"|"&amp;Data_Final!X1399&amp;"|"&amp;Data_Final!Y1399&amp;"|"&amp;Data_Final!Z1399&amp;"|"&amp;Data_Final!AA1399&amp;"|"&amp;Data_Final!AB1399&amp;"|"&amp;Data_Final!AC1399&amp;"|"&amp;Data_Final!AD1399&amp;"|"&amp;Data_Final!AE1399&amp;"|"&amp;Data_Final!AF1399))</f>
        <v>|||||||||||||||||||||||||||||||</v>
      </c>
    </row>
    <row r="1399" spans="1:1">
      <c r="A1399" t="str">
        <f ca="1">IF(Data_Final!B1400 = 0, "", _xlfn.CONCAT(Data_Final!A1400&amp;"|"&amp;Data_Final!B1400&amp;"|"&amp;Data_Final!C1400&amp;"|"&amp;Data_Final!D1400&amp;"|"&amp;Data_Final!E1400&amp;"|"&amp;Data_Final!F1400&amp;"|"&amp;Data_Final!G1400&amp;"|"&amp;Data_Final!H1400&amp;"|"&amp;Data_Final!I1400&amp;"|"&amp;Data_Final!J1400&amp;"|"&amp;Data_Final!K1400&amp;"|"&amp;Data_Final!L1400&amp;"|"&amp;Data_Final!M1400&amp;"|"&amp;Data_Final!N1400&amp;"|"&amp;Data_Final!O1400&amp;"|"&amp;Data_Final!P1400&amp;"|"&amp;Data_Final!Q1400&amp;"|"&amp;Data_Final!R1400&amp;"|"&amp;Data_Final!S1400&amp;"|"&amp;Data_Final!T1400&amp;"|"&amp;Data_Final!U1400&amp;"|"&amp;Data_Final!V1400&amp;"|"&amp;Data_Final!W1400&amp;"|"&amp;Data_Final!X1400&amp;"|"&amp;Data_Final!Y1400&amp;"|"&amp;Data_Final!Z1400&amp;"|"&amp;Data_Final!AA1400&amp;"|"&amp;Data_Final!AB1400&amp;"|"&amp;Data_Final!AC1400&amp;"|"&amp;Data_Final!AD1400&amp;"|"&amp;Data_Final!AE1400&amp;"|"&amp;Data_Final!AF1400))</f>
        <v>|||||||||||||||||||||||||||||||</v>
      </c>
    </row>
    <row r="1400" spans="1:1">
      <c r="A1400" t="str">
        <f ca="1">IF(Data_Final!B1401 = 0, "", _xlfn.CONCAT(Data_Final!A1401&amp;"|"&amp;Data_Final!B1401&amp;"|"&amp;Data_Final!C1401&amp;"|"&amp;Data_Final!D1401&amp;"|"&amp;Data_Final!E1401&amp;"|"&amp;Data_Final!F1401&amp;"|"&amp;Data_Final!G1401&amp;"|"&amp;Data_Final!H1401&amp;"|"&amp;Data_Final!I1401&amp;"|"&amp;Data_Final!J1401&amp;"|"&amp;Data_Final!K1401&amp;"|"&amp;Data_Final!L1401&amp;"|"&amp;Data_Final!M1401&amp;"|"&amp;Data_Final!N1401&amp;"|"&amp;Data_Final!O1401&amp;"|"&amp;Data_Final!P1401&amp;"|"&amp;Data_Final!Q1401&amp;"|"&amp;Data_Final!R1401&amp;"|"&amp;Data_Final!S1401&amp;"|"&amp;Data_Final!T1401&amp;"|"&amp;Data_Final!U1401&amp;"|"&amp;Data_Final!V1401&amp;"|"&amp;Data_Final!W1401&amp;"|"&amp;Data_Final!X1401&amp;"|"&amp;Data_Final!Y1401&amp;"|"&amp;Data_Final!Z1401&amp;"|"&amp;Data_Final!AA1401&amp;"|"&amp;Data_Final!AB1401&amp;"|"&amp;Data_Final!AC1401&amp;"|"&amp;Data_Final!AD1401&amp;"|"&amp;Data_Final!AE1401&amp;"|"&amp;Data_Final!AF1401))</f>
        <v>|||||||||||||||||||||||||||||||</v>
      </c>
    </row>
    <row r="1401" spans="1:1">
      <c r="A1401" t="str">
        <f ca="1">IF(Data_Final!B1402 = 0, "", _xlfn.CONCAT(Data_Final!A1402&amp;"|"&amp;Data_Final!B1402&amp;"|"&amp;Data_Final!C1402&amp;"|"&amp;Data_Final!D1402&amp;"|"&amp;Data_Final!E1402&amp;"|"&amp;Data_Final!F1402&amp;"|"&amp;Data_Final!G1402&amp;"|"&amp;Data_Final!H1402&amp;"|"&amp;Data_Final!I1402&amp;"|"&amp;Data_Final!J1402&amp;"|"&amp;Data_Final!K1402&amp;"|"&amp;Data_Final!L1402&amp;"|"&amp;Data_Final!M1402&amp;"|"&amp;Data_Final!N1402&amp;"|"&amp;Data_Final!O1402&amp;"|"&amp;Data_Final!P1402&amp;"|"&amp;Data_Final!Q1402&amp;"|"&amp;Data_Final!R1402&amp;"|"&amp;Data_Final!S1402&amp;"|"&amp;Data_Final!T1402&amp;"|"&amp;Data_Final!U1402&amp;"|"&amp;Data_Final!V1402&amp;"|"&amp;Data_Final!W1402&amp;"|"&amp;Data_Final!X1402&amp;"|"&amp;Data_Final!Y1402&amp;"|"&amp;Data_Final!Z1402&amp;"|"&amp;Data_Final!AA1402&amp;"|"&amp;Data_Final!AB1402&amp;"|"&amp;Data_Final!AC1402&amp;"|"&amp;Data_Final!AD1402&amp;"|"&amp;Data_Final!AE1402&amp;"|"&amp;Data_Final!AF1402))</f>
        <v>|||||||||||||||||||||||||||||||</v>
      </c>
    </row>
    <row r="1402" spans="1:1">
      <c r="A1402" t="str">
        <f ca="1">IF(Data_Final!B1403 = 0, "", _xlfn.CONCAT(Data_Final!A1403&amp;"|"&amp;Data_Final!B1403&amp;"|"&amp;Data_Final!C1403&amp;"|"&amp;Data_Final!D1403&amp;"|"&amp;Data_Final!E1403&amp;"|"&amp;Data_Final!F1403&amp;"|"&amp;Data_Final!G1403&amp;"|"&amp;Data_Final!H1403&amp;"|"&amp;Data_Final!I1403&amp;"|"&amp;Data_Final!J1403&amp;"|"&amp;Data_Final!K1403&amp;"|"&amp;Data_Final!L1403&amp;"|"&amp;Data_Final!M1403&amp;"|"&amp;Data_Final!N1403&amp;"|"&amp;Data_Final!O1403&amp;"|"&amp;Data_Final!P1403&amp;"|"&amp;Data_Final!Q1403&amp;"|"&amp;Data_Final!R1403&amp;"|"&amp;Data_Final!S1403&amp;"|"&amp;Data_Final!T1403&amp;"|"&amp;Data_Final!U1403&amp;"|"&amp;Data_Final!V1403&amp;"|"&amp;Data_Final!W1403&amp;"|"&amp;Data_Final!X1403&amp;"|"&amp;Data_Final!Y1403&amp;"|"&amp;Data_Final!Z1403&amp;"|"&amp;Data_Final!AA1403&amp;"|"&amp;Data_Final!AB1403&amp;"|"&amp;Data_Final!AC1403&amp;"|"&amp;Data_Final!AD1403&amp;"|"&amp;Data_Final!AE1403&amp;"|"&amp;Data_Final!AF1403))</f>
        <v>|||||||||||||||||||||||||||||||</v>
      </c>
    </row>
    <row r="1403" spans="1:1">
      <c r="A1403" t="str">
        <f ca="1">IF(Data_Final!B1404 = 0, "", _xlfn.CONCAT(Data_Final!A1404&amp;"|"&amp;Data_Final!B1404&amp;"|"&amp;Data_Final!C1404&amp;"|"&amp;Data_Final!D1404&amp;"|"&amp;Data_Final!E1404&amp;"|"&amp;Data_Final!F1404&amp;"|"&amp;Data_Final!G1404&amp;"|"&amp;Data_Final!H1404&amp;"|"&amp;Data_Final!I1404&amp;"|"&amp;Data_Final!J1404&amp;"|"&amp;Data_Final!K1404&amp;"|"&amp;Data_Final!L1404&amp;"|"&amp;Data_Final!M1404&amp;"|"&amp;Data_Final!N1404&amp;"|"&amp;Data_Final!O1404&amp;"|"&amp;Data_Final!P1404&amp;"|"&amp;Data_Final!Q1404&amp;"|"&amp;Data_Final!R1404&amp;"|"&amp;Data_Final!S1404&amp;"|"&amp;Data_Final!T1404&amp;"|"&amp;Data_Final!U1404&amp;"|"&amp;Data_Final!V1404&amp;"|"&amp;Data_Final!W1404&amp;"|"&amp;Data_Final!X1404&amp;"|"&amp;Data_Final!Y1404&amp;"|"&amp;Data_Final!Z1404&amp;"|"&amp;Data_Final!AA1404&amp;"|"&amp;Data_Final!AB1404&amp;"|"&amp;Data_Final!AC1404&amp;"|"&amp;Data_Final!AD1404&amp;"|"&amp;Data_Final!AE1404&amp;"|"&amp;Data_Final!AF1404))</f>
        <v>|||||||||||||||||||||||||||||||</v>
      </c>
    </row>
    <row r="1404" spans="1:1">
      <c r="A1404" t="str">
        <f ca="1">IF(Data_Final!B1405 = 0, "", _xlfn.CONCAT(Data_Final!A1405&amp;"|"&amp;Data_Final!B1405&amp;"|"&amp;Data_Final!C1405&amp;"|"&amp;Data_Final!D1405&amp;"|"&amp;Data_Final!E1405&amp;"|"&amp;Data_Final!F1405&amp;"|"&amp;Data_Final!G1405&amp;"|"&amp;Data_Final!H1405&amp;"|"&amp;Data_Final!I1405&amp;"|"&amp;Data_Final!J1405&amp;"|"&amp;Data_Final!K1405&amp;"|"&amp;Data_Final!L1405&amp;"|"&amp;Data_Final!M1405&amp;"|"&amp;Data_Final!N1405&amp;"|"&amp;Data_Final!O1405&amp;"|"&amp;Data_Final!P1405&amp;"|"&amp;Data_Final!Q1405&amp;"|"&amp;Data_Final!R1405&amp;"|"&amp;Data_Final!S1405&amp;"|"&amp;Data_Final!T1405&amp;"|"&amp;Data_Final!U1405&amp;"|"&amp;Data_Final!V1405&amp;"|"&amp;Data_Final!W1405&amp;"|"&amp;Data_Final!X1405&amp;"|"&amp;Data_Final!Y1405&amp;"|"&amp;Data_Final!Z1405&amp;"|"&amp;Data_Final!AA1405&amp;"|"&amp;Data_Final!AB1405&amp;"|"&amp;Data_Final!AC1405&amp;"|"&amp;Data_Final!AD1405&amp;"|"&amp;Data_Final!AE1405&amp;"|"&amp;Data_Final!AF1405))</f>
        <v>|||||||||||||||||||||||||||||||</v>
      </c>
    </row>
    <row r="1405" spans="1:1">
      <c r="A1405" t="str">
        <f ca="1">IF(Data_Final!B1406 = 0, "", _xlfn.CONCAT(Data_Final!A1406&amp;"|"&amp;Data_Final!B1406&amp;"|"&amp;Data_Final!C1406&amp;"|"&amp;Data_Final!D1406&amp;"|"&amp;Data_Final!E1406&amp;"|"&amp;Data_Final!F1406&amp;"|"&amp;Data_Final!G1406&amp;"|"&amp;Data_Final!H1406&amp;"|"&amp;Data_Final!I1406&amp;"|"&amp;Data_Final!J1406&amp;"|"&amp;Data_Final!K1406&amp;"|"&amp;Data_Final!L1406&amp;"|"&amp;Data_Final!M1406&amp;"|"&amp;Data_Final!N1406&amp;"|"&amp;Data_Final!O1406&amp;"|"&amp;Data_Final!P1406&amp;"|"&amp;Data_Final!Q1406&amp;"|"&amp;Data_Final!R1406&amp;"|"&amp;Data_Final!S1406&amp;"|"&amp;Data_Final!T1406&amp;"|"&amp;Data_Final!U1406&amp;"|"&amp;Data_Final!V1406&amp;"|"&amp;Data_Final!W1406&amp;"|"&amp;Data_Final!X1406&amp;"|"&amp;Data_Final!Y1406&amp;"|"&amp;Data_Final!Z1406&amp;"|"&amp;Data_Final!AA1406&amp;"|"&amp;Data_Final!AB1406&amp;"|"&amp;Data_Final!AC1406&amp;"|"&amp;Data_Final!AD1406&amp;"|"&amp;Data_Final!AE1406&amp;"|"&amp;Data_Final!AF1406))</f>
        <v>|||||||||||||||||||||||||||||||</v>
      </c>
    </row>
    <row r="1406" spans="1:1">
      <c r="A1406" t="str">
        <f ca="1">IF(Data_Final!B1407 = 0, "", _xlfn.CONCAT(Data_Final!A1407&amp;"|"&amp;Data_Final!B1407&amp;"|"&amp;Data_Final!C1407&amp;"|"&amp;Data_Final!D1407&amp;"|"&amp;Data_Final!E1407&amp;"|"&amp;Data_Final!F1407&amp;"|"&amp;Data_Final!G1407&amp;"|"&amp;Data_Final!H1407&amp;"|"&amp;Data_Final!I1407&amp;"|"&amp;Data_Final!J1407&amp;"|"&amp;Data_Final!K1407&amp;"|"&amp;Data_Final!L1407&amp;"|"&amp;Data_Final!M1407&amp;"|"&amp;Data_Final!N1407&amp;"|"&amp;Data_Final!O1407&amp;"|"&amp;Data_Final!P1407&amp;"|"&amp;Data_Final!Q1407&amp;"|"&amp;Data_Final!R1407&amp;"|"&amp;Data_Final!S1407&amp;"|"&amp;Data_Final!T1407&amp;"|"&amp;Data_Final!U1407&amp;"|"&amp;Data_Final!V1407&amp;"|"&amp;Data_Final!W1407&amp;"|"&amp;Data_Final!X1407&amp;"|"&amp;Data_Final!Y1407&amp;"|"&amp;Data_Final!Z1407&amp;"|"&amp;Data_Final!AA1407&amp;"|"&amp;Data_Final!AB1407&amp;"|"&amp;Data_Final!AC1407&amp;"|"&amp;Data_Final!AD1407&amp;"|"&amp;Data_Final!AE1407&amp;"|"&amp;Data_Final!AF1407))</f>
        <v>|||||||||||||||||||||||||||||||</v>
      </c>
    </row>
    <row r="1407" spans="1:1">
      <c r="A1407" t="str">
        <f ca="1">IF(Data_Final!B1408 = 0, "", _xlfn.CONCAT(Data_Final!A1408&amp;"|"&amp;Data_Final!B1408&amp;"|"&amp;Data_Final!C1408&amp;"|"&amp;Data_Final!D1408&amp;"|"&amp;Data_Final!E1408&amp;"|"&amp;Data_Final!F1408&amp;"|"&amp;Data_Final!G1408&amp;"|"&amp;Data_Final!H1408&amp;"|"&amp;Data_Final!I1408&amp;"|"&amp;Data_Final!J1408&amp;"|"&amp;Data_Final!K1408&amp;"|"&amp;Data_Final!L1408&amp;"|"&amp;Data_Final!M1408&amp;"|"&amp;Data_Final!N1408&amp;"|"&amp;Data_Final!O1408&amp;"|"&amp;Data_Final!P1408&amp;"|"&amp;Data_Final!Q1408&amp;"|"&amp;Data_Final!R1408&amp;"|"&amp;Data_Final!S1408&amp;"|"&amp;Data_Final!T1408&amp;"|"&amp;Data_Final!U1408&amp;"|"&amp;Data_Final!V1408&amp;"|"&amp;Data_Final!W1408&amp;"|"&amp;Data_Final!X1408&amp;"|"&amp;Data_Final!Y1408&amp;"|"&amp;Data_Final!Z1408&amp;"|"&amp;Data_Final!AA1408&amp;"|"&amp;Data_Final!AB1408&amp;"|"&amp;Data_Final!AC1408&amp;"|"&amp;Data_Final!AD1408&amp;"|"&amp;Data_Final!AE1408&amp;"|"&amp;Data_Final!AF1408))</f>
        <v>|||||||||||||||||||||||||||||||</v>
      </c>
    </row>
    <row r="1408" spans="1:1">
      <c r="A1408" t="str">
        <f ca="1">IF(Data_Final!B1409 = 0, "", _xlfn.CONCAT(Data_Final!A1409&amp;"|"&amp;Data_Final!B1409&amp;"|"&amp;Data_Final!C1409&amp;"|"&amp;Data_Final!D1409&amp;"|"&amp;Data_Final!E1409&amp;"|"&amp;Data_Final!F1409&amp;"|"&amp;Data_Final!G1409&amp;"|"&amp;Data_Final!H1409&amp;"|"&amp;Data_Final!I1409&amp;"|"&amp;Data_Final!J1409&amp;"|"&amp;Data_Final!K1409&amp;"|"&amp;Data_Final!L1409&amp;"|"&amp;Data_Final!M1409&amp;"|"&amp;Data_Final!N1409&amp;"|"&amp;Data_Final!O1409&amp;"|"&amp;Data_Final!P1409&amp;"|"&amp;Data_Final!Q1409&amp;"|"&amp;Data_Final!R1409&amp;"|"&amp;Data_Final!S1409&amp;"|"&amp;Data_Final!T1409&amp;"|"&amp;Data_Final!U1409&amp;"|"&amp;Data_Final!V1409&amp;"|"&amp;Data_Final!W1409&amp;"|"&amp;Data_Final!X1409&amp;"|"&amp;Data_Final!Y1409&amp;"|"&amp;Data_Final!Z1409&amp;"|"&amp;Data_Final!AA1409&amp;"|"&amp;Data_Final!AB1409&amp;"|"&amp;Data_Final!AC1409&amp;"|"&amp;Data_Final!AD1409&amp;"|"&amp;Data_Final!AE1409&amp;"|"&amp;Data_Final!AF1409))</f>
        <v>|||||||||||||||||||||||||||||||</v>
      </c>
    </row>
    <row r="1409" spans="1:1">
      <c r="A1409" t="str">
        <f ca="1">IF(Data_Final!B1410 = 0, "", _xlfn.CONCAT(Data_Final!A1410&amp;"|"&amp;Data_Final!B1410&amp;"|"&amp;Data_Final!C1410&amp;"|"&amp;Data_Final!D1410&amp;"|"&amp;Data_Final!E1410&amp;"|"&amp;Data_Final!F1410&amp;"|"&amp;Data_Final!G1410&amp;"|"&amp;Data_Final!H1410&amp;"|"&amp;Data_Final!I1410&amp;"|"&amp;Data_Final!J1410&amp;"|"&amp;Data_Final!K1410&amp;"|"&amp;Data_Final!L1410&amp;"|"&amp;Data_Final!M1410&amp;"|"&amp;Data_Final!N1410&amp;"|"&amp;Data_Final!O1410&amp;"|"&amp;Data_Final!P1410&amp;"|"&amp;Data_Final!Q1410&amp;"|"&amp;Data_Final!R1410&amp;"|"&amp;Data_Final!S1410&amp;"|"&amp;Data_Final!T1410&amp;"|"&amp;Data_Final!U1410&amp;"|"&amp;Data_Final!V1410&amp;"|"&amp;Data_Final!W1410&amp;"|"&amp;Data_Final!X1410&amp;"|"&amp;Data_Final!Y1410&amp;"|"&amp;Data_Final!Z1410&amp;"|"&amp;Data_Final!AA1410&amp;"|"&amp;Data_Final!AB1410&amp;"|"&amp;Data_Final!AC1410&amp;"|"&amp;Data_Final!AD1410&amp;"|"&amp;Data_Final!AE1410&amp;"|"&amp;Data_Final!AF1410))</f>
        <v>|||||||||||||||||||||||||||||||</v>
      </c>
    </row>
    <row r="1410" spans="1:1">
      <c r="A1410" t="str">
        <f ca="1">IF(Data_Final!B1411 = 0, "", _xlfn.CONCAT(Data_Final!A1411&amp;"|"&amp;Data_Final!B1411&amp;"|"&amp;Data_Final!C1411&amp;"|"&amp;Data_Final!D1411&amp;"|"&amp;Data_Final!E1411&amp;"|"&amp;Data_Final!F1411&amp;"|"&amp;Data_Final!G1411&amp;"|"&amp;Data_Final!H1411&amp;"|"&amp;Data_Final!I1411&amp;"|"&amp;Data_Final!J1411&amp;"|"&amp;Data_Final!K1411&amp;"|"&amp;Data_Final!L1411&amp;"|"&amp;Data_Final!M1411&amp;"|"&amp;Data_Final!N1411&amp;"|"&amp;Data_Final!O1411&amp;"|"&amp;Data_Final!P1411&amp;"|"&amp;Data_Final!Q1411&amp;"|"&amp;Data_Final!R1411&amp;"|"&amp;Data_Final!S1411&amp;"|"&amp;Data_Final!T1411&amp;"|"&amp;Data_Final!U1411&amp;"|"&amp;Data_Final!V1411&amp;"|"&amp;Data_Final!W1411&amp;"|"&amp;Data_Final!X1411&amp;"|"&amp;Data_Final!Y1411&amp;"|"&amp;Data_Final!Z1411&amp;"|"&amp;Data_Final!AA1411&amp;"|"&amp;Data_Final!AB1411&amp;"|"&amp;Data_Final!AC1411&amp;"|"&amp;Data_Final!AD1411&amp;"|"&amp;Data_Final!AE1411&amp;"|"&amp;Data_Final!AF1411))</f>
        <v>|||||||||||||||||||||||||||||||</v>
      </c>
    </row>
    <row r="1411" spans="1:1">
      <c r="A1411" t="str">
        <f ca="1">IF(Data_Final!B1412 = 0, "", _xlfn.CONCAT(Data_Final!A1412&amp;"|"&amp;Data_Final!B1412&amp;"|"&amp;Data_Final!C1412&amp;"|"&amp;Data_Final!D1412&amp;"|"&amp;Data_Final!E1412&amp;"|"&amp;Data_Final!F1412&amp;"|"&amp;Data_Final!G1412&amp;"|"&amp;Data_Final!H1412&amp;"|"&amp;Data_Final!I1412&amp;"|"&amp;Data_Final!J1412&amp;"|"&amp;Data_Final!K1412&amp;"|"&amp;Data_Final!L1412&amp;"|"&amp;Data_Final!M1412&amp;"|"&amp;Data_Final!N1412&amp;"|"&amp;Data_Final!O1412&amp;"|"&amp;Data_Final!P1412&amp;"|"&amp;Data_Final!Q1412&amp;"|"&amp;Data_Final!R1412&amp;"|"&amp;Data_Final!S1412&amp;"|"&amp;Data_Final!T1412&amp;"|"&amp;Data_Final!U1412&amp;"|"&amp;Data_Final!V1412&amp;"|"&amp;Data_Final!W1412&amp;"|"&amp;Data_Final!X1412&amp;"|"&amp;Data_Final!Y1412&amp;"|"&amp;Data_Final!Z1412&amp;"|"&amp;Data_Final!AA1412&amp;"|"&amp;Data_Final!AB1412&amp;"|"&amp;Data_Final!AC1412&amp;"|"&amp;Data_Final!AD1412&amp;"|"&amp;Data_Final!AE1412&amp;"|"&amp;Data_Final!AF1412))</f>
        <v>|||||||||||||||||||||||||||||||</v>
      </c>
    </row>
    <row r="1412" spans="1:1">
      <c r="A1412" t="str">
        <f ca="1">IF(Data_Final!B1413 = 0, "", _xlfn.CONCAT(Data_Final!A1413&amp;"|"&amp;Data_Final!B1413&amp;"|"&amp;Data_Final!C1413&amp;"|"&amp;Data_Final!D1413&amp;"|"&amp;Data_Final!E1413&amp;"|"&amp;Data_Final!F1413&amp;"|"&amp;Data_Final!G1413&amp;"|"&amp;Data_Final!H1413&amp;"|"&amp;Data_Final!I1413&amp;"|"&amp;Data_Final!J1413&amp;"|"&amp;Data_Final!K1413&amp;"|"&amp;Data_Final!L1413&amp;"|"&amp;Data_Final!M1413&amp;"|"&amp;Data_Final!N1413&amp;"|"&amp;Data_Final!O1413&amp;"|"&amp;Data_Final!P1413&amp;"|"&amp;Data_Final!Q1413&amp;"|"&amp;Data_Final!R1413&amp;"|"&amp;Data_Final!S1413&amp;"|"&amp;Data_Final!T1413&amp;"|"&amp;Data_Final!U1413&amp;"|"&amp;Data_Final!V1413&amp;"|"&amp;Data_Final!W1413&amp;"|"&amp;Data_Final!X1413&amp;"|"&amp;Data_Final!Y1413&amp;"|"&amp;Data_Final!Z1413&amp;"|"&amp;Data_Final!AA1413&amp;"|"&amp;Data_Final!AB1413&amp;"|"&amp;Data_Final!AC1413&amp;"|"&amp;Data_Final!AD1413&amp;"|"&amp;Data_Final!AE1413&amp;"|"&amp;Data_Final!AF1413))</f>
        <v>|||||||||||||||||||||||||||||||</v>
      </c>
    </row>
    <row r="1413" spans="1:1">
      <c r="A1413" t="str">
        <f ca="1">IF(Data_Final!B1414 = 0, "", _xlfn.CONCAT(Data_Final!A1414&amp;"|"&amp;Data_Final!B1414&amp;"|"&amp;Data_Final!C1414&amp;"|"&amp;Data_Final!D1414&amp;"|"&amp;Data_Final!E1414&amp;"|"&amp;Data_Final!F1414&amp;"|"&amp;Data_Final!G1414&amp;"|"&amp;Data_Final!H1414&amp;"|"&amp;Data_Final!I1414&amp;"|"&amp;Data_Final!J1414&amp;"|"&amp;Data_Final!K1414&amp;"|"&amp;Data_Final!L1414&amp;"|"&amp;Data_Final!M1414&amp;"|"&amp;Data_Final!N1414&amp;"|"&amp;Data_Final!O1414&amp;"|"&amp;Data_Final!P1414&amp;"|"&amp;Data_Final!Q1414&amp;"|"&amp;Data_Final!R1414&amp;"|"&amp;Data_Final!S1414&amp;"|"&amp;Data_Final!T1414&amp;"|"&amp;Data_Final!U1414&amp;"|"&amp;Data_Final!V1414&amp;"|"&amp;Data_Final!W1414&amp;"|"&amp;Data_Final!X1414&amp;"|"&amp;Data_Final!Y1414&amp;"|"&amp;Data_Final!Z1414&amp;"|"&amp;Data_Final!AA1414&amp;"|"&amp;Data_Final!AB1414&amp;"|"&amp;Data_Final!AC1414&amp;"|"&amp;Data_Final!AD1414&amp;"|"&amp;Data_Final!AE1414&amp;"|"&amp;Data_Final!AF1414))</f>
        <v>|||||||||||||||||||||||||||||||</v>
      </c>
    </row>
    <row r="1414" spans="1:1">
      <c r="A1414" t="str">
        <f ca="1">IF(Data_Final!B1415 = 0, "", _xlfn.CONCAT(Data_Final!A1415&amp;"|"&amp;Data_Final!B1415&amp;"|"&amp;Data_Final!C1415&amp;"|"&amp;Data_Final!D1415&amp;"|"&amp;Data_Final!E1415&amp;"|"&amp;Data_Final!F1415&amp;"|"&amp;Data_Final!G1415&amp;"|"&amp;Data_Final!H1415&amp;"|"&amp;Data_Final!I1415&amp;"|"&amp;Data_Final!J1415&amp;"|"&amp;Data_Final!K1415&amp;"|"&amp;Data_Final!L1415&amp;"|"&amp;Data_Final!M1415&amp;"|"&amp;Data_Final!N1415&amp;"|"&amp;Data_Final!O1415&amp;"|"&amp;Data_Final!P1415&amp;"|"&amp;Data_Final!Q1415&amp;"|"&amp;Data_Final!R1415&amp;"|"&amp;Data_Final!S1415&amp;"|"&amp;Data_Final!T1415&amp;"|"&amp;Data_Final!U1415&amp;"|"&amp;Data_Final!V1415&amp;"|"&amp;Data_Final!W1415&amp;"|"&amp;Data_Final!X1415&amp;"|"&amp;Data_Final!Y1415&amp;"|"&amp;Data_Final!Z1415&amp;"|"&amp;Data_Final!AA1415&amp;"|"&amp;Data_Final!AB1415&amp;"|"&amp;Data_Final!AC1415&amp;"|"&amp;Data_Final!AD1415&amp;"|"&amp;Data_Final!AE1415&amp;"|"&amp;Data_Final!AF1415))</f>
        <v>|||||||||||||||||||||||||||||||</v>
      </c>
    </row>
    <row r="1415" spans="1:1">
      <c r="A1415" t="str">
        <f ca="1">IF(Data_Final!B1416 = 0, "", _xlfn.CONCAT(Data_Final!A1416&amp;"|"&amp;Data_Final!B1416&amp;"|"&amp;Data_Final!C1416&amp;"|"&amp;Data_Final!D1416&amp;"|"&amp;Data_Final!E1416&amp;"|"&amp;Data_Final!F1416&amp;"|"&amp;Data_Final!G1416&amp;"|"&amp;Data_Final!H1416&amp;"|"&amp;Data_Final!I1416&amp;"|"&amp;Data_Final!J1416&amp;"|"&amp;Data_Final!K1416&amp;"|"&amp;Data_Final!L1416&amp;"|"&amp;Data_Final!M1416&amp;"|"&amp;Data_Final!N1416&amp;"|"&amp;Data_Final!O1416&amp;"|"&amp;Data_Final!P1416&amp;"|"&amp;Data_Final!Q1416&amp;"|"&amp;Data_Final!R1416&amp;"|"&amp;Data_Final!S1416&amp;"|"&amp;Data_Final!T1416&amp;"|"&amp;Data_Final!U1416&amp;"|"&amp;Data_Final!V1416&amp;"|"&amp;Data_Final!W1416&amp;"|"&amp;Data_Final!X1416&amp;"|"&amp;Data_Final!Y1416&amp;"|"&amp;Data_Final!Z1416&amp;"|"&amp;Data_Final!AA1416&amp;"|"&amp;Data_Final!AB1416&amp;"|"&amp;Data_Final!AC1416&amp;"|"&amp;Data_Final!AD1416&amp;"|"&amp;Data_Final!AE1416&amp;"|"&amp;Data_Final!AF1416))</f>
        <v>|||||||||||||||||||||||||||||||</v>
      </c>
    </row>
    <row r="1416" spans="1:1">
      <c r="A1416" t="str">
        <f ca="1">IF(Data_Final!B1417 = 0, "", _xlfn.CONCAT(Data_Final!A1417&amp;"|"&amp;Data_Final!B1417&amp;"|"&amp;Data_Final!C1417&amp;"|"&amp;Data_Final!D1417&amp;"|"&amp;Data_Final!E1417&amp;"|"&amp;Data_Final!F1417&amp;"|"&amp;Data_Final!G1417&amp;"|"&amp;Data_Final!H1417&amp;"|"&amp;Data_Final!I1417&amp;"|"&amp;Data_Final!J1417&amp;"|"&amp;Data_Final!K1417&amp;"|"&amp;Data_Final!L1417&amp;"|"&amp;Data_Final!M1417&amp;"|"&amp;Data_Final!N1417&amp;"|"&amp;Data_Final!O1417&amp;"|"&amp;Data_Final!P1417&amp;"|"&amp;Data_Final!Q1417&amp;"|"&amp;Data_Final!R1417&amp;"|"&amp;Data_Final!S1417&amp;"|"&amp;Data_Final!T1417&amp;"|"&amp;Data_Final!U1417&amp;"|"&amp;Data_Final!V1417&amp;"|"&amp;Data_Final!W1417&amp;"|"&amp;Data_Final!X1417&amp;"|"&amp;Data_Final!Y1417&amp;"|"&amp;Data_Final!Z1417&amp;"|"&amp;Data_Final!AA1417&amp;"|"&amp;Data_Final!AB1417&amp;"|"&amp;Data_Final!AC1417&amp;"|"&amp;Data_Final!AD1417&amp;"|"&amp;Data_Final!AE1417&amp;"|"&amp;Data_Final!AF1417))</f>
        <v>|||||||||||||||||||||||||||||||</v>
      </c>
    </row>
    <row r="1417" spans="1:1">
      <c r="A1417" t="str">
        <f ca="1">IF(Data_Final!B1418 = 0, "", _xlfn.CONCAT(Data_Final!A1418&amp;"|"&amp;Data_Final!B1418&amp;"|"&amp;Data_Final!C1418&amp;"|"&amp;Data_Final!D1418&amp;"|"&amp;Data_Final!E1418&amp;"|"&amp;Data_Final!F1418&amp;"|"&amp;Data_Final!G1418&amp;"|"&amp;Data_Final!H1418&amp;"|"&amp;Data_Final!I1418&amp;"|"&amp;Data_Final!J1418&amp;"|"&amp;Data_Final!K1418&amp;"|"&amp;Data_Final!L1418&amp;"|"&amp;Data_Final!M1418&amp;"|"&amp;Data_Final!N1418&amp;"|"&amp;Data_Final!O1418&amp;"|"&amp;Data_Final!P1418&amp;"|"&amp;Data_Final!Q1418&amp;"|"&amp;Data_Final!R1418&amp;"|"&amp;Data_Final!S1418&amp;"|"&amp;Data_Final!T1418&amp;"|"&amp;Data_Final!U1418&amp;"|"&amp;Data_Final!V1418&amp;"|"&amp;Data_Final!W1418&amp;"|"&amp;Data_Final!X1418&amp;"|"&amp;Data_Final!Y1418&amp;"|"&amp;Data_Final!Z1418&amp;"|"&amp;Data_Final!AA1418&amp;"|"&amp;Data_Final!AB1418&amp;"|"&amp;Data_Final!AC1418&amp;"|"&amp;Data_Final!AD1418&amp;"|"&amp;Data_Final!AE1418&amp;"|"&amp;Data_Final!AF1418))</f>
        <v>|||||||||||||||||||||||||||||||</v>
      </c>
    </row>
    <row r="1418" spans="1:1">
      <c r="A1418" t="str">
        <f ca="1">IF(Data_Final!B1419 = 0, "", _xlfn.CONCAT(Data_Final!A1419&amp;"|"&amp;Data_Final!B1419&amp;"|"&amp;Data_Final!C1419&amp;"|"&amp;Data_Final!D1419&amp;"|"&amp;Data_Final!E1419&amp;"|"&amp;Data_Final!F1419&amp;"|"&amp;Data_Final!G1419&amp;"|"&amp;Data_Final!H1419&amp;"|"&amp;Data_Final!I1419&amp;"|"&amp;Data_Final!J1419&amp;"|"&amp;Data_Final!K1419&amp;"|"&amp;Data_Final!L1419&amp;"|"&amp;Data_Final!M1419&amp;"|"&amp;Data_Final!N1419&amp;"|"&amp;Data_Final!O1419&amp;"|"&amp;Data_Final!P1419&amp;"|"&amp;Data_Final!Q1419&amp;"|"&amp;Data_Final!R1419&amp;"|"&amp;Data_Final!S1419&amp;"|"&amp;Data_Final!T1419&amp;"|"&amp;Data_Final!U1419&amp;"|"&amp;Data_Final!V1419&amp;"|"&amp;Data_Final!W1419&amp;"|"&amp;Data_Final!X1419&amp;"|"&amp;Data_Final!Y1419&amp;"|"&amp;Data_Final!Z1419&amp;"|"&amp;Data_Final!AA1419&amp;"|"&amp;Data_Final!AB1419&amp;"|"&amp;Data_Final!AC1419&amp;"|"&amp;Data_Final!AD1419&amp;"|"&amp;Data_Final!AE1419&amp;"|"&amp;Data_Final!AF1419))</f>
        <v>|||||||||||||||||||||||||||||||</v>
      </c>
    </row>
    <row r="1419" spans="1:1">
      <c r="A1419" t="str">
        <f ca="1">IF(Data_Final!B1420 = 0, "", _xlfn.CONCAT(Data_Final!A1420&amp;"|"&amp;Data_Final!B1420&amp;"|"&amp;Data_Final!C1420&amp;"|"&amp;Data_Final!D1420&amp;"|"&amp;Data_Final!E1420&amp;"|"&amp;Data_Final!F1420&amp;"|"&amp;Data_Final!G1420&amp;"|"&amp;Data_Final!H1420&amp;"|"&amp;Data_Final!I1420&amp;"|"&amp;Data_Final!J1420&amp;"|"&amp;Data_Final!K1420&amp;"|"&amp;Data_Final!L1420&amp;"|"&amp;Data_Final!M1420&amp;"|"&amp;Data_Final!N1420&amp;"|"&amp;Data_Final!O1420&amp;"|"&amp;Data_Final!P1420&amp;"|"&amp;Data_Final!Q1420&amp;"|"&amp;Data_Final!R1420&amp;"|"&amp;Data_Final!S1420&amp;"|"&amp;Data_Final!T1420&amp;"|"&amp;Data_Final!U1420&amp;"|"&amp;Data_Final!V1420&amp;"|"&amp;Data_Final!W1420&amp;"|"&amp;Data_Final!X1420&amp;"|"&amp;Data_Final!Y1420&amp;"|"&amp;Data_Final!Z1420&amp;"|"&amp;Data_Final!AA1420&amp;"|"&amp;Data_Final!AB1420&amp;"|"&amp;Data_Final!AC1420&amp;"|"&amp;Data_Final!AD1420&amp;"|"&amp;Data_Final!AE1420&amp;"|"&amp;Data_Final!AF1420))</f>
        <v>|||||||||||||||||||||||||||||||</v>
      </c>
    </row>
    <row r="1420" spans="1:1">
      <c r="A1420" t="str">
        <f ca="1">IF(Data_Final!B1421 = 0, "", _xlfn.CONCAT(Data_Final!A1421&amp;"|"&amp;Data_Final!B1421&amp;"|"&amp;Data_Final!C1421&amp;"|"&amp;Data_Final!D1421&amp;"|"&amp;Data_Final!E1421&amp;"|"&amp;Data_Final!F1421&amp;"|"&amp;Data_Final!G1421&amp;"|"&amp;Data_Final!H1421&amp;"|"&amp;Data_Final!I1421&amp;"|"&amp;Data_Final!J1421&amp;"|"&amp;Data_Final!K1421&amp;"|"&amp;Data_Final!L1421&amp;"|"&amp;Data_Final!M1421&amp;"|"&amp;Data_Final!N1421&amp;"|"&amp;Data_Final!O1421&amp;"|"&amp;Data_Final!P1421&amp;"|"&amp;Data_Final!Q1421&amp;"|"&amp;Data_Final!R1421&amp;"|"&amp;Data_Final!S1421&amp;"|"&amp;Data_Final!T1421&amp;"|"&amp;Data_Final!U1421&amp;"|"&amp;Data_Final!V1421&amp;"|"&amp;Data_Final!W1421&amp;"|"&amp;Data_Final!X1421&amp;"|"&amp;Data_Final!Y1421&amp;"|"&amp;Data_Final!Z1421&amp;"|"&amp;Data_Final!AA1421&amp;"|"&amp;Data_Final!AB1421&amp;"|"&amp;Data_Final!AC1421&amp;"|"&amp;Data_Final!AD1421&amp;"|"&amp;Data_Final!AE1421&amp;"|"&amp;Data_Final!AF1421))</f>
        <v>|||||||||||||||||||||||||||||||</v>
      </c>
    </row>
    <row r="1421" spans="1:1">
      <c r="A1421" t="str">
        <f ca="1">IF(Data_Final!B1422 = 0, "", _xlfn.CONCAT(Data_Final!A1422&amp;"|"&amp;Data_Final!B1422&amp;"|"&amp;Data_Final!C1422&amp;"|"&amp;Data_Final!D1422&amp;"|"&amp;Data_Final!E1422&amp;"|"&amp;Data_Final!F1422&amp;"|"&amp;Data_Final!G1422&amp;"|"&amp;Data_Final!H1422&amp;"|"&amp;Data_Final!I1422&amp;"|"&amp;Data_Final!J1422&amp;"|"&amp;Data_Final!K1422&amp;"|"&amp;Data_Final!L1422&amp;"|"&amp;Data_Final!M1422&amp;"|"&amp;Data_Final!N1422&amp;"|"&amp;Data_Final!O1422&amp;"|"&amp;Data_Final!P1422&amp;"|"&amp;Data_Final!Q1422&amp;"|"&amp;Data_Final!R1422&amp;"|"&amp;Data_Final!S1422&amp;"|"&amp;Data_Final!T1422&amp;"|"&amp;Data_Final!U1422&amp;"|"&amp;Data_Final!V1422&amp;"|"&amp;Data_Final!W1422&amp;"|"&amp;Data_Final!X1422&amp;"|"&amp;Data_Final!Y1422&amp;"|"&amp;Data_Final!Z1422&amp;"|"&amp;Data_Final!AA1422&amp;"|"&amp;Data_Final!AB1422&amp;"|"&amp;Data_Final!AC1422&amp;"|"&amp;Data_Final!AD1422&amp;"|"&amp;Data_Final!AE1422&amp;"|"&amp;Data_Final!AF1422))</f>
        <v>|||||||||||||||||||||||||||||||</v>
      </c>
    </row>
    <row r="1422" spans="1:1">
      <c r="A1422" t="str">
        <f ca="1">IF(Data_Final!B1423 = 0, "", _xlfn.CONCAT(Data_Final!A1423&amp;"|"&amp;Data_Final!B1423&amp;"|"&amp;Data_Final!C1423&amp;"|"&amp;Data_Final!D1423&amp;"|"&amp;Data_Final!E1423&amp;"|"&amp;Data_Final!F1423&amp;"|"&amp;Data_Final!G1423&amp;"|"&amp;Data_Final!H1423&amp;"|"&amp;Data_Final!I1423&amp;"|"&amp;Data_Final!J1423&amp;"|"&amp;Data_Final!K1423&amp;"|"&amp;Data_Final!L1423&amp;"|"&amp;Data_Final!M1423&amp;"|"&amp;Data_Final!N1423&amp;"|"&amp;Data_Final!O1423&amp;"|"&amp;Data_Final!P1423&amp;"|"&amp;Data_Final!Q1423&amp;"|"&amp;Data_Final!R1423&amp;"|"&amp;Data_Final!S1423&amp;"|"&amp;Data_Final!T1423&amp;"|"&amp;Data_Final!U1423&amp;"|"&amp;Data_Final!V1423&amp;"|"&amp;Data_Final!W1423&amp;"|"&amp;Data_Final!X1423&amp;"|"&amp;Data_Final!Y1423&amp;"|"&amp;Data_Final!Z1423&amp;"|"&amp;Data_Final!AA1423&amp;"|"&amp;Data_Final!AB1423&amp;"|"&amp;Data_Final!AC1423&amp;"|"&amp;Data_Final!AD1423&amp;"|"&amp;Data_Final!AE1423&amp;"|"&amp;Data_Final!AF1423))</f>
        <v>|||||||||||||||||||||||||||||||</v>
      </c>
    </row>
    <row r="1423" spans="1:1">
      <c r="A1423" t="str">
        <f ca="1">IF(Data_Final!B1424 = 0, "", _xlfn.CONCAT(Data_Final!A1424&amp;"|"&amp;Data_Final!B1424&amp;"|"&amp;Data_Final!C1424&amp;"|"&amp;Data_Final!D1424&amp;"|"&amp;Data_Final!E1424&amp;"|"&amp;Data_Final!F1424&amp;"|"&amp;Data_Final!G1424&amp;"|"&amp;Data_Final!H1424&amp;"|"&amp;Data_Final!I1424&amp;"|"&amp;Data_Final!J1424&amp;"|"&amp;Data_Final!K1424&amp;"|"&amp;Data_Final!L1424&amp;"|"&amp;Data_Final!M1424&amp;"|"&amp;Data_Final!N1424&amp;"|"&amp;Data_Final!O1424&amp;"|"&amp;Data_Final!P1424&amp;"|"&amp;Data_Final!Q1424&amp;"|"&amp;Data_Final!R1424&amp;"|"&amp;Data_Final!S1424&amp;"|"&amp;Data_Final!T1424&amp;"|"&amp;Data_Final!U1424&amp;"|"&amp;Data_Final!V1424&amp;"|"&amp;Data_Final!W1424&amp;"|"&amp;Data_Final!X1424&amp;"|"&amp;Data_Final!Y1424&amp;"|"&amp;Data_Final!Z1424&amp;"|"&amp;Data_Final!AA1424&amp;"|"&amp;Data_Final!AB1424&amp;"|"&amp;Data_Final!AC1424&amp;"|"&amp;Data_Final!AD1424&amp;"|"&amp;Data_Final!AE1424&amp;"|"&amp;Data_Final!AF1424))</f>
        <v>|||||||||||||||||||||||||||||||</v>
      </c>
    </row>
    <row r="1424" spans="1:1">
      <c r="A1424" t="str">
        <f ca="1">IF(Data_Final!B1425 = 0, "", _xlfn.CONCAT(Data_Final!A1425&amp;"|"&amp;Data_Final!B1425&amp;"|"&amp;Data_Final!C1425&amp;"|"&amp;Data_Final!D1425&amp;"|"&amp;Data_Final!E1425&amp;"|"&amp;Data_Final!F1425&amp;"|"&amp;Data_Final!G1425&amp;"|"&amp;Data_Final!H1425&amp;"|"&amp;Data_Final!I1425&amp;"|"&amp;Data_Final!J1425&amp;"|"&amp;Data_Final!K1425&amp;"|"&amp;Data_Final!L1425&amp;"|"&amp;Data_Final!M1425&amp;"|"&amp;Data_Final!N1425&amp;"|"&amp;Data_Final!O1425&amp;"|"&amp;Data_Final!P1425&amp;"|"&amp;Data_Final!Q1425&amp;"|"&amp;Data_Final!R1425&amp;"|"&amp;Data_Final!S1425&amp;"|"&amp;Data_Final!T1425&amp;"|"&amp;Data_Final!U1425&amp;"|"&amp;Data_Final!V1425&amp;"|"&amp;Data_Final!W1425&amp;"|"&amp;Data_Final!X1425&amp;"|"&amp;Data_Final!Y1425&amp;"|"&amp;Data_Final!Z1425&amp;"|"&amp;Data_Final!AA1425&amp;"|"&amp;Data_Final!AB1425&amp;"|"&amp;Data_Final!AC1425&amp;"|"&amp;Data_Final!AD1425&amp;"|"&amp;Data_Final!AE1425&amp;"|"&amp;Data_Final!AF1425))</f>
        <v>|||||||||||||||||||||||||||||||</v>
      </c>
    </row>
    <row r="1425" spans="1:1">
      <c r="A1425" t="str">
        <f ca="1">IF(Data_Final!B1426 = 0, "", _xlfn.CONCAT(Data_Final!A1426&amp;"|"&amp;Data_Final!B1426&amp;"|"&amp;Data_Final!C1426&amp;"|"&amp;Data_Final!D1426&amp;"|"&amp;Data_Final!E1426&amp;"|"&amp;Data_Final!F1426&amp;"|"&amp;Data_Final!G1426&amp;"|"&amp;Data_Final!H1426&amp;"|"&amp;Data_Final!I1426&amp;"|"&amp;Data_Final!J1426&amp;"|"&amp;Data_Final!K1426&amp;"|"&amp;Data_Final!L1426&amp;"|"&amp;Data_Final!M1426&amp;"|"&amp;Data_Final!N1426&amp;"|"&amp;Data_Final!O1426&amp;"|"&amp;Data_Final!P1426&amp;"|"&amp;Data_Final!Q1426&amp;"|"&amp;Data_Final!R1426&amp;"|"&amp;Data_Final!S1426&amp;"|"&amp;Data_Final!T1426&amp;"|"&amp;Data_Final!U1426&amp;"|"&amp;Data_Final!V1426&amp;"|"&amp;Data_Final!W1426&amp;"|"&amp;Data_Final!X1426&amp;"|"&amp;Data_Final!Y1426&amp;"|"&amp;Data_Final!Z1426&amp;"|"&amp;Data_Final!AA1426&amp;"|"&amp;Data_Final!AB1426&amp;"|"&amp;Data_Final!AC1426&amp;"|"&amp;Data_Final!AD1426&amp;"|"&amp;Data_Final!AE1426&amp;"|"&amp;Data_Final!AF1426))</f>
        <v>|||||||||||||||||||||||||||||||</v>
      </c>
    </row>
    <row r="1426" spans="1:1">
      <c r="A1426" t="str">
        <f ca="1">IF(Data_Final!B1427 = 0, "", _xlfn.CONCAT(Data_Final!A1427&amp;"|"&amp;Data_Final!B1427&amp;"|"&amp;Data_Final!C1427&amp;"|"&amp;Data_Final!D1427&amp;"|"&amp;Data_Final!E1427&amp;"|"&amp;Data_Final!F1427&amp;"|"&amp;Data_Final!G1427&amp;"|"&amp;Data_Final!H1427&amp;"|"&amp;Data_Final!I1427&amp;"|"&amp;Data_Final!J1427&amp;"|"&amp;Data_Final!K1427&amp;"|"&amp;Data_Final!L1427&amp;"|"&amp;Data_Final!M1427&amp;"|"&amp;Data_Final!N1427&amp;"|"&amp;Data_Final!O1427&amp;"|"&amp;Data_Final!P1427&amp;"|"&amp;Data_Final!Q1427&amp;"|"&amp;Data_Final!R1427&amp;"|"&amp;Data_Final!S1427&amp;"|"&amp;Data_Final!T1427&amp;"|"&amp;Data_Final!U1427&amp;"|"&amp;Data_Final!V1427&amp;"|"&amp;Data_Final!W1427&amp;"|"&amp;Data_Final!X1427&amp;"|"&amp;Data_Final!Y1427&amp;"|"&amp;Data_Final!Z1427&amp;"|"&amp;Data_Final!AA1427&amp;"|"&amp;Data_Final!AB1427&amp;"|"&amp;Data_Final!AC1427&amp;"|"&amp;Data_Final!AD1427&amp;"|"&amp;Data_Final!AE1427&amp;"|"&amp;Data_Final!AF1427))</f>
        <v>|||||||||||||||||||||||||||||||</v>
      </c>
    </row>
    <row r="1427" spans="1:1">
      <c r="A1427" t="str">
        <f ca="1">IF(Data_Final!B1428 = 0, "", _xlfn.CONCAT(Data_Final!A1428&amp;"|"&amp;Data_Final!B1428&amp;"|"&amp;Data_Final!C1428&amp;"|"&amp;Data_Final!D1428&amp;"|"&amp;Data_Final!E1428&amp;"|"&amp;Data_Final!F1428&amp;"|"&amp;Data_Final!G1428&amp;"|"&amp;Data_Final!H1428&amp;"|"&amp;Data_Final!I1428&amp;"|"&amp;Data_Final!J1428&amp;"|"&amp;Data_Final!K1428&amp;"|"&amp;Data_Final!L1428&amp;"|"&amp;Data_Final!M1428&amp;"|"&amp;Data_Final!N1428&amp;"|"&amp;Data_Final!O1428&amp;"|"&amp;Data_Final!P1428&amp;"|"&amp;Data_Final!Q1428&amp;"|"&amp;Data_Final!R1428&amp;"|"&amp;Data_Final!S1428&amp;"|"&amp;Data_Final!T1428&amp;"|"&amp;Data_Final!U1428&amp;"|"&amp;Data_Final!V1428&amp;"|"&amp;Data_Final!W1428&amp;"|"&amp;Data_Final!X1428&amp;"|"&amp;Data_Final!Y1428&amp;"|"&amp;Data_Final!Z1428&amp;"|"&amp;Data_Final!AA1428&amp;"|"&amp;Data_Final!AB1428&amp;"|"&amp;Data_Final!AC1428&amp;"|"&amp;Data_Final!AD1428&amp;"|"&amp;Data_Final!AE1428&amp;"|"&amp;Data_Final!AF1428))</f>
        <v>|||||||||||||||||||||||||||||||</v>
      </c>
    </row>
    <row r="1428" spans="1:1">
      <c r="A1428" t="str">
        <f ca="1">IF(Data_Final!B1429 = 0, "", _xlfn.CONCAT(Data_Final!A1429&amp;"|"&amp;Data_Final!B1429&amp;"|"&amp;Data_Final!C1429&amp;"|"&amp;Data_Final!D1429&amp;"|"&amp;Data_Final!E1429&amp;"|"&amp;Data_Final!F1429&amp;"|"&amp;Data_Final!G1429&amp;"|"&amp;Data_Final!H1429&amp;"|"&amp;Data_Final!I1429&amp;"|"&amp;Data_Final!J1429&amp;"|"&amp;Data_Final!K1429&amp;"|"&amp;Data_Final!L1429&amp;"|"&amp;Data_Final!M1429&amp;"|"&amp;Data_Final!N1429&amp;"|"&amp;Data_Final!O1429&amp;"|"&amp;Data_Final!P1429&amp;"|"&amp;Data_Final!Q1429&amp;"|"&amp;Data_Final!R1429&amp;"|"&amp;Data_Final!S1429&amp;"|"&amp;Data_Final!T1429&amp;"|"&amp;Data_Final!U1429&amp;"|"&amp;Data_Final!V1429&amp;"|"&amp;Data_Final!W1429&amp;"|"&amp;Data_Final!X1429&amp;"|"&amp;Data_Final!Y1429&amp;"|"&amp;Data_Final!Z1429&amp;"|"&amp;Data_Final!AA1429&amp;"|"&amp;Data_Final!AB1429&amp;"|"&amp;Data_Final!AC1429&amp;"|"&amp;Data_Final!AD1429&amp;"|"&amp;Data_Final!AE1429&amp;"|"&amp;Data_Final!AF1429))</f>
        <v>|||||||||||||||||||||||||||||||</v>
      </c>
    </row>
    <row r="1429" spans="1:1">
      <c r="A1429" t="str">
        <f ca="1">IF(Data_Final!B1430 = 0, "", _xlfn.CONCAT(Data_Final!A1430&amp;"|"&amp;Data_Final!B1430&amp;"|"&amp;Data_Final!C1430&amp;"|"&amp;Data_Final!D1430&amp;"|"&amp;Data_Final!E1430&amp;"|"&amp;Data_Final!F1430&amp;"|"&amp;Data_Final!G1430&amp;"|"&amp;Data_Final!H1430&amp;"|"&amp;Data_Final!I1430&amp;"|"&amp;Data_Final!J1430&amp;"|"&amp;Data_Final!K1430&amp;"|"&amp;Data_Final!L1430&amp;"|"&amp;Data_Final!M1430&amp;"|"&amp;Data_Final!N1430&amp;"|"&amp;Data_Final!O1430&amp;"|"&amp;Data_Final!P1430&amp;"|"&amp;Data_Final!Q1430&amp;"|"&amp;Data_Final!R1430&amp;"|"&amp;Data_Final!S1430&amp;"|"&amp;Data_Final!T1430&amp;"|"&amp;Data_Final!U1430&amp;"|"&amp;Data_Final!V1430&amp;"|"&amp;Data_Final!W1430&amp;"|"&amp;Data_Final!X1430&amp;"|"&amp;Data_Final!Y1430&amp;"|"&amp;Data_Final!Z1430&amp;"|"&amp;Data_Final!AA1430&amp;"|"&amp;Data_Final!AB1430&amp;"|"&amp;Data_Final!AC1430&amp;"|"&amp;Data_Final!AD1430&amp;"|"&amp;Data_Final!AE1430&amp;"|"&amp;Data_Final!AF1430))</f>
        <v>|||||||||||||||||||||||||||||||</v>
      </c>
    </row>
    <row r="1430" spans="1:1">
      <c r="A1430" t="str">
        <f ca="1">IF(Data_Final!B1431 = 0, "", _xlfn.CONCAT(Data_Final!A1431&amp;"|"&amp;Data_Final!B1431&amp;"|"&amp;Data_Final!C1431&amp;"|"&amp;Data_Final!D1431&amp;"|"&amp;Data_Final!E1431&amp;"|"&amp;Data_Final!F1431&amp;"|"&amp;Data_Final!G1431&amp;"|"&amp;Data_Final!H1431&amp;"|"&amp;Data_Final!I1431&amp;"|"&amp;Data_Final!J1431&amp;"|"&amp;Data_Final!K1431&amp;"|"&amp;Data_Final!L1431&amp;"|"&amp;Data_Final!M1431&amp;"|"&amp;Data_Final!N1431&amp;"|"&amp;Data_Final!O1431&amp;"|"&amp;Data_Final!P1431&amp;"|"&amp;Data_Final!Q1431&amp;"|"&amp;Data_Final!R1431&amp;"|"&amp;Data_Final!S1431&amp;"|"&amp;Data_Final!T1431&amp;"|"&amp;Data_Final!U1431&amp;"|"&amp;Data_Final!V1431&amp;"|"&amp;Data_Final!W1431&amp;"|"&amp;Data_Final!X1431&amp;"|"&amp;Data_Final!Y1431&amp;"|"&amp;Data_Final!Z1431&amp;"|"&amp;Data_Final!AA1431&amp;"|"&amp;Data_Final!AB1431&amp;"|"&amp;Data_Final!AC1431&amp;"|"&amp;Data_Final!AD1431&amp;"|"&amp;Data_Final!AE1431&amp;"|"&amp;Data_Final!AF1431))</f>
        <v>|||||||||||||||||||||||||||||||</v>
      </c>
    </row>
    <row r="1431" spans="1:1">
      <c r="A1431" t="str">
        <f ca="1">IF(Data_Final!B1432 = 0, "", _xlfn.CONCAT(Data_Final!A1432&amp;"|"&amp;Data_Final!B1432&amp;"|"&amp;Data_Final!C1432&amp;"|"&amp;Data_Final!D1432&amp;"|"&amp;Data_Final!E1432&amp;"|"&amp;Data_Final!F1432&amp;"|"&amp;Data_Final!G1432&amp;"|"&amp;Data_Final!H1432&amp;"|"&amp;Data_Final!I1432&amp;"|"&amp;Data_Final!J1432&amp;"|"&amp;Data_Final!K1432&amp;"|"&amp;Data_Final!L1432&amp;"|"&amp;Data_Final!M1432&amp;"|"&amp;Data_Final!N1432&amp;"|"&amp;Data_Final!O1432&amp;"|"&amp;Data_Final!P1432&amp;"|"&amp;Data_Final!Q1432&amp;"|"&amp;Data_Final!R1432&amp;"|"&amp;Data_Final!S1432&amp;"|"&amp;Data_Final!T1432&amp;"|"&amp;Data_Final!U1432&amp;"|"&amp;Data_Final!V1432&amp;"|"&amp;Data_Final!W1432&amp;"|"&amp;Data_Final!X1432&amp;"|"&amp;Data_Final!Y1432&amp;"|"&amp;Data_Final!Z1432&amp;"|"&amp;Data_Final!AA1432&amp;"|"&amp;Data_Final!AB1432&amp;"|"&amp;Data_Final!AC1432&amp;"|"&amp;Data_Final!AD1432&amp;"|"&amp;Data_Final!AE1432&amp;"|"&amp;Data_Final!AF1432))</f>
        <v>|||||||||||||||||||||||||||||||</v>
      </c>
    </row>
    <row r="1432" spans="1:1">
      <c r="A1432" t="str">
        <f ca="1">IF(Data_Final!B1433 = 0, "", _xlfn.CONCAT(Data_Final!A1433&amp;"|"&amp;Data_Final!B1433&amp;"|"&amp;Data_Final!C1433&amp;"|"&amp;Data_Final!D1433&amp;"|"&amp;Data_Final!E1433&amp;"|"&amp;Data_Final!F1433&amp;"|"&amp;Data_Final!G1433&amp;"|"&amp;Data_Final!H1433&amp;"|"&amp;Data_Final!I1433&amp;"|"&amp;Data_Final!J1433&amp;"|"&amp;Data_Final!K1433&amp;"|"&amp;Data_Final!L1433&amp;"|"&amp;Data_Final!M1433&amp;"|"&amp;Data_Final!N1433&amp;"|"&amp;Data_Final!O1433&amp;"|"&amp;Data_Final!P1433&amp;"|"&amp;Data_Final!Q1433&amp;"|"&amp;Data_Final!R1433&amp;"|"&amp;Data_Final!S1433&amp;"|"&amp;Data_Final!T1433&amp;"|"&amp;Data_Final!U1433&amp;"|"&amp;Data_Final!V1433&amp;"|"&amp;Data_Final!W1433&amp;"|"&amp;Data_Final!X1433&amp;"|"&amp;Data_Final!Y1433&amp;"|"&amp;Data_Final!Z1433&amp;"|"&amp;Data_Final!AA1433&amp;"|"&amp;Data_Final!AB1433&amp;"|"&amp;Data_Final!AC1433&amp;"|"&amp;Data_Final!AD1433&amp;"|"&amp;Data_Final!AE1433&amp;"|"&amp;Data_Final!AF1433))</f>
        <v>|||||||||||||||||||||||||||||||</v>
      </c>
    </row>
    <row r="1433" spans="1:1">
      <c r="A1433" t="str">
        <f ca="1">IF(Data_Final!B1434 = 0, "", _xlfn.CONCAT(Data_Final!A1434&amp;"|"&amp;Data_Final!B1434&amp;"|"&amp;Data_Final!C1434&amp;"|"&amp;Data_Final!D1434&amp;"|"&amp;Data_Final!E1434&amp;"|"&amp;Data_Final!F1434&amp;"|"&amp;Data_Final!G1434&amp;"|"&amp;Data_Final!H1434&amp;"|"&amp;Data_Final!I1434&amp;"|"&amp;Data_Final!J1434&amp;"|"&amp;Data_Final!K1434&amp;"|"&amp;Data_Final!L1434&amp;"|"&amp;Data_Final!M1434&amp;"|"&amp;Data_Final!N1434&amp;"|"&amp;Data_Final!O1434&amp;"|"&amp;Data_Final!P1434&amp;"|"&amp;Data_Final!Q1434&amp;"|"&amp;Data_Final!R1434&amp;"|"&amp;Data_Final!S1434&amp;"|"&amp;Data_Final!T1434&amp;"|"&amp;Data_Final!U1434&amp;"|"&amp;Data_Final!V1434&amp;"|"&amp;Data_Final!W1434&amp;"|"&amp;Data_Final!X1434&amp;"|"&amp;Data_Final!Y1434&amp;"|"&amp;Data_Final!Z1434&amp;"|"&amp;Data_Final!AA1434&amp;"|"&amp;Data_Final!AB1434&amp;"|"&amp;Data_Final!AC1434&amp;"|"&amp;Data_Final!AD1434&amp;"|"&amp;Data_Final!AE1434&amp;"|"&amp;Data_Final!AF1434))</f>
        <v>|||||||||||||||||||||||||||||||</v>
      </c>
    </row>
    <row r="1434" spans="1:1">
      <c r="A1434" t="str">
        <f ca="1">IF(Data_Final!B1435 = 0, "", _xlfn.CONCAT(Data_Final!A1435&amp;"|"&amp;Data_Final!B1435&amp;"|"&amp;Data_Final!C1435&amp;"|"&amp;Data_Final!D1435&amp;"|"&amp;Data_Final!E1435&amp;"|"&amp;Data_Final!F1435&amp;"|"&amp;Data_Final!G1435&amp;"|"&amp;Data_Final!H1435&amp;"|"&amp;Data_Final!I1435&amp;"|"&amp;Data_Final!J1435&amp;"|"&amp;Data_Final!K1435&amp;"|"&amp;Data_Final!L1435&amp;"|"&amp;Data_Final!M1435&amp;"|"&amp;Data_Final!N1435&amp;"|"&amp;Data_Final!O1435&amp;"|"&amp;Data_Final!P1435&amp;"|"&amp;Data_Final!Q1435&amp;"|"&amp;Data_Final!R1435&amp;"|"&amp;Data_Final!S1435&amp;"|"&amp;Data_Final!T1435&amp;"|"&amp;Data_Final!U1435&amp;"|"&amp;Data_Final!V1435&amp;"|"&amp;Data_Final!W1435&amp;"|"&amp;Data_Final!X1435&amp;"|"&amp;Data_Final!Y1435&amp;"|"&amp;Data_Final!Z1435&amp;"|"&amp;Data_Final!AA1435&amp;"|"&amp;Data_Final!AB1435&amp;"|"&amp;Data_Final!AC1435&amp;"|"&amp;Data_Final!AD1435&amp;"|"&amp;Data_Final!AE1435&amp;"|"&amp;Data_Final!AF1435))</f>
        <v>|||||||||||||||||||||||||||||||</v>
      </c>
    </row>
    <row r="1435" spans="1:1">
      <c r="A1435" t="str">
        <f ca="1">IF(Data_Final!B1436 = 0, "", _xlfn.CONCAT(Data_Final!A1436&amp;"|"&amp;Data_Final!B1436&amp;"|"&amp;Data_Final!C1436&amp;"|"&amp;Data_Final!D1436&amp;"|"&amp;Data_Final!E1436&amp;"|"&amp;Data_Final!F1436&amp;"|"&amp;Data_Final!G1436&amp;"|"&amp;Data_Final!H1436&amp;"|"&amp;Data_Final!I1436&amp;"|"&amp;Data_Final!J1436&amp;"|"&amp;Data_Final!K1436&amp;"|"&amp;Data_Final!L1436&amp;"|"&amp;Data_Final!M1436&amp;"|"&amp;Data_Final!N1436&amp;"|"&amp;Data_Final!O1436&amp;"|"&amp;Data_Final!P1436&amp;"|"&amp;Data_Final!Q1436&amp;"|"&amp;Data_Final!R1436&amp;"|"&amp;Data_Final!S1436&amp;"|"&amp;Data_Final!T1436&amp;"|"&amp;Data_Final!U1436&amp;"|"&amp;Data_Final!V1436&amp;"|"&amp;Data_Final!W1436&amp;"|"&amp;Data_Final!X1436&amp;"|"&amp;Data_Final!Y1436&amp;"|"&amp;Data_Final!Z1436&amp;"|"&amp;Data_Final!AA1436&amp;"|"&amp;Data_Final!AB1436&amp;"|"&amp;Data_Final!AC1436&amp;"|"&amp;Data_Final!AD1436&amp;"|"&amp;Data_Final!AE1436&amp;"|"&amp;Data_Final!AF1436))</f>
        <v>|||||||||||||||||||||||||||||||</v>
      </c>
    </row>
    <row r="1436" spans="1:1">
      <c r="A1436" t="str">
        <f ca="1">IF(Data_Final!B1437 = 0, "", _xlfn.CONCAT(Data_Final!A1437&amp;"|"&amp;Data_Final!B1437&amp;"|"&amp;Data_Final!C1437&amp;"|"&amp;Data_Final!D1437&amp;"|"&amp;Data_Final!E1437&amp;"|"&amp;Data_Final!F1437&amp;"|"&amp;Data_Final!G1437&amp;"|"&amp;Data_Final!H1437&amp;"|"&amp;Data_Final!I1437&amp;"|"&amp;Data_Final!J1437&amp;"|"&amp;Data_Final!K1437&amp;"|"&amp;Data_Final!L1437&amp;"|"&amp;Data_Final!M1437&amp;"|"&amp;Data_Final!N1437&amp;"|"&amp;Data_Final!O1437&amp;"|"&amp;Data_Final!P1437&amp;"|"&amp;Data_Final!Q1437&amp;"|"&amp;Data_Final!R1437&amp;"|"&amp;Data_Final!S1437&amp;"|"&amp;Data_Final!T1437&amp;"|"&amp;Data_Final!U1437&amp;"|"&amp;Data_Final!V1437&amp;"|"&amp;Data_Final!W1437&amp;"|"&amp;Data_Final!X1437&amp;"|"&amp;Data_Final!Y1437&amp;"|"&amp;Data_Final!Z1437&amp;"|"&amp;Data_Final!AA1437&amp;"|"&amp;Data_Final!AB1437&amp;"|"&amp;Data_Final!AC1437&amp;"|"&amp;Data_Final!AD1437&amp;"|"&amp;Data_Final!AE1437&amp;"|"&amp;Data_Final!AF1437))</f>
        <v>|||||||||||||||||||||||||||||||</v>
      </c>
    </row>
    <row r="1437" spans="1:1">
      <c r="A1437" t="str">
        <f ca="1">IF(Data_Final!B1438 = 0, "", _xlfn.CONCAT(Data_Final!A1438&amp;"|"&amp;Data_Final!B1438&amp;"|"&amp;Data_Final!C1438&amp;"|"&amp;Data_Final!D1438&amp;"|"&amp;Data_Final!E1438&amp;"|"&amp;Data_Final!F1438&amp;"|"&amp;Data_Final!G1438&amp;"|"&amp;Data_Final!H1438&amp;"|"&amp;Data_Final!I1438&amp;"|"&amp;Data_Final!J1438&amp;"|"&amp;Data_Final!K1438&amp;"|"&amp;Data_Final!L1438&amp;"|"&amp;Data_Final!M1438&amp;"|"&amp;Data_Final!N1438&amp;"|"&amp;Data_Final!O1438&amp;"|"&amp;Data_Final!P1438&amp;"|"&amp;Data_Final!Q1438&amp;"|"&amp;Data_Final!R1438&amp;"|"&amp;Data_Final!S1438&amp;"|"&amp;Data_Final!T1438&amp;"|"&amp;Data_Final!U1438&amp;"|"&amp;Data_Final!V1438&amp;"|"&amp;Data_Final!W1438&amp;"|"&amp;Data_Final!X1438&amp;"|"&amp;Data_Final!Y1438&amp;"|"&amp;Data_Final!Z1438&amp;"|"&amp;Data_Final!AA1438&amp;"|"&amp;Data_Final!AB1438&amp;"|"&amp;Data_Final!AC1438&amp;"|"&amp;Data_Final!AD1438&amp;"|"&amp;Data_Final!AE1438&amp;"|"&amp;Data_Final!AF1438))</f>
        <v>|||||||||||||||||||||||||||||||</v>
      </c>
    </row>
    <row r="1438" spans="1:1">
      <c r="A1438" t="str">
        <f ca="1">IF(Data_Final!B1439 = 0, "", _xlfn.CONCAT(Data_Final!A1439&amp;"|"&amp;Data_Final!B1439&amp;"|"&amp;Data_Final!C1439&amp;"|"&amp;Data_Final!D1439&amp;"|"&amp;Data_Final!E1439&amp;"|"&amp;Data_Final!F1439&amp;"|"&amp;Data_Final!G1439&amp;"|"&amp;Data_Final!H1439&amp;"|"&amp;Data_Final!I1439&amp;"|"&amp;Data_Final!J1439&amp;"|"&amp;Data_Final!K1439&amp;"|"&amp;Data_Final!L1439&amp;"|"&amp;Data_Final!M1439&amp;"|"&amp;Data_Final!N1439&amp;"|"&amp;Data_Final!O1439&amp;"|"&amp;Data_Final!P1439&amp;"|"&amp;Data_Final!Q1439&amp;"|"&amp;Data_Final!R1439&amp;"|"&amp;Data_Final!S1439&amp;"|"&amp;Data_Final!T1439&amp;"|"&amp;Data_Final!U1439&amp;"|"&amp;Data_Final!V1439&amp;"|"&amp;Data_Final!W1439&amp;"|"&amp;Data_Final!X1439&amp;"|"&amp;Data_Final!Y1439&amp;"|"&amp;Data_Final!Z1439&amp;"|"&amp;Data_Final!AA1439&amp;"|"&amp;Data_Final!AB1439&amp;"|"&amp;Data_Final!AC1439&amp;"|"&amp;Data_Final!AD1439&amp;"|"&amp;Data_Final!AE1439&amp;"|"&amp;Data_Final!AF1439))</f>
        <v>|||||||||||||||||||||||||||||||</v>
      </c>
    </row>
    <row r="1439" spans="1:1">
      <c r="A1439" t="str">
        <f ca="1">IF(Data_Final!B1440 = 0, "", _xlfn.CONCAT(Data_Final!A1440&amp;"|"&amp;Data_Final!B1440&amp;"|"&amp;Data_Final!C1440&amp;"|"&amp;Data_Final!D1440&amp;"|"&amp;Data_Final!E1440&amp;"|"&amp;Data_Final!F1440&amp;"|"&amp;Data_Final!G1440&amp;"|"&amp;Data_Final!H1440&amp;"|"&amp;Data_Final!I1440&amp;"|"&amp;Data_Final!J1440&amp;"|"&amp;Data_Final!K1440&amp;"|"&amp;Data_Final!L1440&amp;"|"&amp;Data_Final!M1440&amp;"|"&amp;Data_Final!N1440&amp;"|"&amp;Data_Final!O1440&amp;"|"&amp;Data_Final!P1440&amp;"|"&amp;Data_Final!Q1440&amp;"|"&amp;Data_Final!R1440&amp;"|"&amp;Data_Final!S1440&amp;"|"&amp;Data_Final!T1440&amp;"|"&amp;Data_Final!U1440&amp;"|"&amp;Data_Final!V1440&amp;"|"&amp;Data_Final!W1440&amp;"|"&amp;Data_Final!X1440&amp;"|"&amp;Data_Final!Y1440&amp;"|"&amp;Data_Final!Z1440&amp;"|"&amp;Data_Final!AA1440&amp;"|"&amp;Data_Final!AB1440&amp;"|"&amp;Data_Final!AC1440&amp;"|"&amp;Data_Final!AD1440&amp;"|"&amp;Data_Final!AE1440&amp;"|"&amp;Data_Final!AF1440))</f>
        <v>|||||||||||||||||||||||||||||||</v>
      </c>
    </row>
    <row r="1440" spans="1:1">
      <c r="A1440" t="str">
        <f ca="1">IF(Data_Final!B1441 = 0, "", _xlfn.CONCAT(Data_Final!A1441&amp;"|"&amp;Data_Final!B1441&amp;"|"&amp;Data_Final!C1441&amp;"|"&amp;Data_Final!D1441&amp;"|"&amp;Data_Final!E1441&amp;"|"&amp;Data_Final!F1441&amp;"|"&amp;Data_Final!G1441&amp;"|"&amp;Data_Final!H1441&amp;"|"&amp;Data_Final!I1441&amp;"|"&amp;Data_Final!J1441&amp;"|"&amp;Data_Final!K1441&amp;"|"&amp;Data_Final!L1441&amp;"|"&amp;Data_Final!M1441&amp;"|"&amp;Data_Final!N1441&amp;"|"&amp;Data_Final!O1441&amp;"|"&amp;Data_Final!P1441&amp;"|"&amp;Data_Final!Q1441&amp;"|"&amp;Data_Final!R1441&amp;"|"&amp;Data_Final!S1441&amp;"|"&amp;Data_Final!T1441&amp;"|"&amp;Data_Final!U1441&amp;"|"&amp;Data_Final!V1441&amp;"|"&amp;Data_Final!W1441&amp;"|"&amp;Data_Final!X1441&amp;"|"&amp;Data_Final!Y1441&amp;"|"&amp;Data_Final!Z1441&amp;"|"&amp;Data_Final!AA1441&amp;"|"&amp;Data_Final!AB1441&amp;"|"&amp;Data_Final!AC1441&amp;"|"&amp;Data_Final!AD1441&amp;"|"&amp;Data_Final!AE1441&amp;"|"&amp;Data_Final!AF1441))</f>
        <v>|||||||||||||||||||||||||||||||</v>
      </c>
    </row>
    <row r="1441" spans="1:1">
      <c r="A1441" t="str">
        <f ca="1">IF(Data_Final!B1442 = 0, "", _xlfn.CONCAT(Data_Final!A1442&amp;"|"&amp;Data_Final!B1442&amp;"|"&amp;Data_Final!C1442&amp;"|"&amp;Data_Final!D1442&amp;"|"&amp;Data_Final!E1442&amp;"|"&amp;Data_Final!F1442&amp;"|"&amp;Data_Final!G1442&amp;"|"&amp;Data_Final!H1442&amp;"|"&amp;Data_Final!I1442&amp;"|"&amp;Data_Final!J1442&amp;"|"&amp;Data_Final!K1442&amp;"|"&amp;Data_Final!L1442&amp;"|"&amp;Data_Final!M1442&amp;"|"&amp;Data_Final!N1442&amp;"|"&amp;Data_Final!O1442&amp;"|"&amp;Data_Final!P1442&amp;"|"&amp;Data_Final!Q1442&amp;"|"&amp;Data_Final!R1442&amp;"|"&amp;Data_Final!S1442&amp;"|"&amp;Data_Final!T1442&amp;"|"&amp;Data_Final!U1442&amp;"|"&amp;Data_Final!V1442&amp;"|"&amp;Data_Final!W1442&amp;"|"&amp;Data_Final!X1442&amp;"|"&amp;Data_Final!Y1442&amp;"|"&amp;Data_Final!Z1442&amp;"|"&amp;Data_Final!AA1442&amp;"|"&amp;Data_Final!AB1442&amp;"|"&amp;Data_Final!AC1442&amp;"|"&amp;Data_Final!AD1442&amp;"|"&amp;Data_Final!AE1442&amp;"|"&amp;Data_Final!AF1442))</f>
        <v>|||||||||||||||||||||||||||||||</v>
      </c>
    </row>
    <row r="1442" spans="1:1">
      <c r="A1442" t="str">
        <f ca="1">IF(Data_Final!B1443 = 0, "", _xlfn.CONCAT(Data_Final!A1443&amp;"|"&amp;Data_Final!B1443&amp;"|"&amp;Data_Final!C1443&amp;"|"&amp;Data_Final!D1443&amp;"|"&amp;Data_Final!E1443&amp;"|"&amp;Data_Final!F1443&amp;"|"&amp;Data_Final!G1443&amp;"|"&amp;Data_Final!H1443&amp;"|"&amp;Data_Final!I1443&amp;"|"&amp;Data_Final!J1443&amp;"|"&amp;Data_Final!K1443&amp;"|"&amp;Data_Final!L1443&amp;"|"&amp;Data_Final!M1443&amp;"|"&amp;Data_Final!N1443&amp;"|"&amp;Data_Final!O1443&amp;"|"&amp;Data_Final!P1443&amp;"|"&amp;Data_Final!Q1443&amp;"|"&amp;Data_Final!R1443&amp;"|"&amp;Data_Final!S1443&amp;"|"&amp;Data_Final!T1443&amp;"|"&amp;Data_Final!U1443&amp;"|"&amp;Data_Final!V1443&amp;"|"&amp;Data_Final!W1443&amp;"|"&amp;Data_Final!X1443&amp;"|"&amp;Data_Final!Y1443&amp;"|"&amp;Data_Final!Z1443&amp;"|"&amp;Data_Final!AA1443&amp;"|"&amp;Data_Final!AB1443&amp;"|"&amp;Data_Final!AC1443&amp;"|"&amp;Data_Final!AD1443&amp;"|"&amp;Data_Final!AE1443&amp;"|"&amp;Data_Final!AF1443))</f>
        <v>|||||||||||||||||||||||||||||||</v>
      </c>
    </row>
    <row r="1443" spans="1:1">
      <c r="A1443" t="str">
        <f ca="1">IF(Data_Final!B1444 = 0, "", _xlfn.CONCAT(Data_Final!A1444&amp;"|"&amp;Data_Final!B1444&amp;"|"&amp;Data_Final!C1444&amp;"|"&amp;Data_Final!D1444&amp;"|"&amp;Data_Final!E1444&amp;"|"&amp;Data_Final!F1444&amp;"|"&amp;Data_Final!G1444&amp;"|"&amp;Data_Final!H1444&amp;"|"&amp;Data_Final!I1444&amp;"|"&amp;Data_Final!J1444&amp;"|"&amp;Data_Final!K1444&amp;"|"&amp;Data_Final!L1444&amp;"|"&amp;Data_Final!M1444&amp;"|"&amp;Data_Final!N1444&amp;"|"&amp;Data_Final!O1444&amp;"|"&amp;Data_Final!P1444&amp;"|"&amp;Data_Final!Q1444&amp;"|"&amp;Data_Final!R1444&amp;"|"&amp;Data_Final!S1444&amp;"|"&amp;Data_Final!T1444&amp;"|"&amp;Data_Final!U1444&amp;"|"&amp;Data_Final!V1444&amp;"|"&amp;Data_Final!W1444&amp;"|"&amp;Data_Final!X1444&amp;"|"&amp;Data_Final!Y1444&amp;"|"&amp;Data_Final!Z1444&amp;"|"&amp;Data_Final!AA1444&amp;"|"&amp;Data_Final!AB1444&amp;"|"&amp;Data_Final!AC1444&amp;"|"&amp;Data_Final!AD1444&amp;"|"&amp;Data_Final!AE1444&amp;"|"&amp;Data_Final!AF1444))</f>
        <v>|||||||||||||||||||||||||||||||</v>
      </c>
    </row>
    <row r="1444" spans="1:1">
      <c r="A1444" t="str">
        <f ca="1">IF(Data_Final!B1445 = 0, "", _xlfn.CONCAT(Data_Final!A1445&amp;"|"&amp;Data_Final!B1445&amp;"|"&amp;Data_Final!C1445&amp;"|"&amp;Data_Final!D1445&amp;"|"&amp;Data_Final!E1445&amp;"|"&amp;Data_Final!F1445&amp;"|"&amp;Data_Final!G1445&amp;"|"&amp;Data_Final!H1445&amp;"|"&amp;Data_Final!I1445&amp;"|"&amp;Data_Final!J1445&amp;"|"&amp;Data_Final!K1445&amp;"|"&amp;Data_Final!L1445&amp;"|"&amp;Data_Final!M1445&amp;"|"&amp;Data_Final!N1445&amp;"|"&amp;Data_Final!O1445&amp;"|"&amp;Data_Final!P1445&amp;"|"&amp;Data_Final!Q1445&amp;"|"&amp;Data_Final!R1445&amp;"|"&amp;Data_Final!S1445&amp;"|"&amp;Data_Final!T1445&amp;"|"&amp;Data_Final!U1445&amp;"|"&amp;Data_Final!V1445&amp;"|"&amp;Data_Final!W1445&amp;"|"&amp;Data_Final!X1445&amp;"|"&amp;Data_Final!Y1445&amp;"|"&amp;Data_Final!Z1445&amp;"|"&amp;Data_Final!AA1445&amp;"|"&amp;Data_Final!AB1445&amp;"|"&amp;Data_Final!AC1445&amp;"|"&amp;Data_Final!AD1445&amp;"|"&amp;Data_Final!AE1445&amp;"|"&amp;Data_Final!AF1445))</f>
        <v>|||||||||||||||||||||||||||||||</v>
      </c>
    </row>
    <row r="1445" spans="1:1">
      <c r="A1445" t="str">
        <f ca="1">IF(Data_Final!B1446 = 0, "", _xlfn.CONCAT(Data_Final!A1446&amp;"|"&amp;Data_Final!B1446&amp;"|"&amp;Data_Final!C1446&amp;"|"&amp;Data_Final!D1446&amp;"|"&amp;Data_Final!E1446&amp;"|"&amp;Data_Final!F1446&amp;"|"&amp;Data_Final!G1446&amp;"|"&amp;Data_Final!H1446&amp;"|"&amp;Data_Final!I1446&amp;"|"&amp;Data_Final!J1446&amp;"|"&amp;Data_Final!K1446&amp;"|"&amp;Data_Final!L1446&amp;"|"&amp;Data_Final!M1446&amp;"|"&amp;Data_Final!N1446&amp;"|"&amp;Data_Final!O1446&amp;"|"&amp;Data_Final!P1446&amp;"|"&amp;Data_Final!Q1446&amp;"|"&amp;Data_Final!R1446&amp;"|"&amp;Data_Final!S1446&amp;"|"&amp;Data_Final!T1446&amp;"|"&amp;Data_Final!U1446&amp;"|"&amp;Data_Final!V1446&amp;"|"&amp;Data_Final!W1446&amp;"|"&amp;Data_Final!X1446&amp;"|"&amp;Data_Final!Y1446&amp;"|"&amp;Data_Final!Z1446&amp;"|"&amp;Data_Final!AA1446&amp;"|"&amp;Data_Final!AB1446&amp;"|"&amp;Data_Final!AC1446&amp;"|"&amp;Data_Final!AD1446&amp;"|"&amp;Data_Final!AE1446&amp;"|"&amp;Data_Final!AF1446))</f>
        <v>|||||||||||||||||||||||||||||||</v>
      </c>
    </row>
    <row r="1446" spans="1:1">
      <c r="A1446" t="str">
        <f ca="1">IF(Data_Final!B1447 = 0, "", _xlfn.CONCAT(Data_Final!A1447&amp;"|"&amp;Data_Final!B1447&amp;"|"&amp;Data_Final!C1447&amp;"|"&amp;Data_Final!D1447&amp;"|"&amp;Data_Final!E1447&amp;"|"&amp;Data_Final!F1447&amp;"|"&amp;Data_Final!G1447&amp;"|"&amp;Data_Final!H1447&amp;"|"&amp;Data_Final!I1447&amp;"|"&amp;Data_Final!J1447&amp;"|"&amp;Data_Final!K1447&amp;"|"&amp;Data_Final!L1447&amp;"|"&amp;Data_Final!M1447&amp;"|"&amp;Data_Final!N1447&amp;"|"&amp;Data_Final!O1447&amp;"|"&amp;Data_Final!P1447&amp;"|"&amp;Data_Final!Q1447&amp;"|"&amp;Data_Final!R1447&amp;"|"&amp;Data_Final!S1447&amp;"|"&amp;Data_Final!T1447&amp;"|"&amp;Data_Final!U1447&amp;"|"&amp;Data_Final!V1447&amp;"|"&amp;Data_Final!W1447&amp;"|"&amp;Data_Final!X1447&amp;"|"&amp;Data_Final!Y1447&amp;"|"&amp;Data_Final!Z1447&amp;"|"&amp;Data_Final!AA1447&amp;"|"&amp;Data_Final!AB1447&amp;"|"&amp;Data_Final!AC1447&amp;"|"&amp;Data_Final!AD1447&amp;"|"&amp;Data_Final!AE1447&amp;"|"&amp;Data_Final!AF1447))</f>
        <v>|||||||||||||||||||||||||||||||</v>
      </c>
    </row>
    <row r="1447" spans="1:1">
      <c r="A1447" t="str">
        <f ca="1">IF(Data_Final!B1448 = 0, "", _xlfn.CONCAT(Data_Final!A1448&amp;"|"&amp;Data_Final!B1448&amp;"|"&amp;Data_Final!C1448&amp;"|"&amp;Data_Final!D1448&amp;"|"&amp;Data_Final!E1448&amp;"|"&amp;Data_Final!F1448&amp;"|"&amp;Data_Final!G1448&amp;"|"&amp;Data_Final!H1448&amp;"|"&amp;Data_Final!I1448&amp;"|"&amp;Data_Final!J1448&amp;"|"&amp;Data_Final!K1448&amp;"|"&amp;Data_Final!L1448&amp;"|"&amp;Data_Final!M1448&amp;"|"&amp;Data_Final!N1448&amp;"|"&amp;Data_Final!O1448&amp;"|"&amp;Data_Final!P1448&amp;"|"&amp;Data_Final!Q1448&amp;"|"&amp;Data_Final!R1448&amp;"|"&amp;Data_Final!S1448&amp;"|"&amp;Data_Final!T1448&amp;"|"&amp;Data_Final!U1448&amp;"|"&amp;Data_Final!V1448&amp;"|"&amp;Data_Final!W1448&amp;"|"&amp;Data_Final!X1448&amp;"|"&amp;Data_Final!Y1448&amp;"|"&amp;Data_Final!Z1448&amp;"|"&amp;Data_Final!AA1448&amp;"|"&amp;Data_Final!AB1448&amp;"|"&amp;Data_Final!AC1448&amp;"|"&amp;Data_Final!AD1448&amp;"|"&amp;Data_Final!AE1448&amp;"|"&amp;Data_Final!AF1448))</f>
        <v>|||||||||||||||||||||||||||||||</v>
      </c>
    </row>
    <row r="1448" spans="1:1">
      <c r="A1448" t="str">
        <f ca="1">IF(Data_Final!B1449 = 0, "", _xlfn.CONCAT(Data_Final!A1449&amp;"|"&amp;Data_Final!B1449&amp;"|"&amp;Data_Final!C1449&amp;"|"&amp;Data_Final!D1449&amp;"|"&amp;Data_Final!E1449&amp;"|"&amp;Data_Final!F1449&amp;"|"&amp;Data_Final!G1449&amp;"|"&amp;Data_Final!H1449&amp;"|"&amp;Data_Final!I1449&amp;"|"&amp;Data_Final!J1449&amp;"|"&amp;Data_Final!K1449&amp;"|"&amp;Data_Final!L1449&amp;"|"&amp;Data_Final!M1449&amp;"|"&amp;Data_Final!N1449&amp;"|"&amp;Data_Final!O1449&amp;"|"&amp;Data_Final!P1449&amp;"|"&amp;Data_Final!Q1449&amp;"|"&amp;Data_Final!R1449&amp;"|"&amp;Data_Final!S1449&amp;"|"&amp;Data_Final!T1449&amp;"|"&amp;Data_Final!U1449&amp;"|"&amp;Data_Final!V1449&amp;"|"&amp;Data_Final!W1449&amp;"|"&amp;Data_Final!X1449&amp;"|"&amp;Data_Final!Y1449&amp;"|"&amp;Data_Final!Z1449&amp;"|"&amp;Data_Final!AA1449&amp;"|"&amp;Data_Final!AB1449&amp;"|"&amp;Data_Final!AC1449&amp;"|"&amp;Data_Final!AD1449&amp;"|"&amp;Data_Final!AE1449&amp;"|"&amp;Data_Final!AF1449))</f>
        <v>|||||||||||||||||||||||||||||||</v>
      </c>
    </row>
    <row r="1449" spans="1:1">
      <c r="A1449" t="str">
        <f ca="1">IF(Data_Final!B1450 = 0, "", _xlfn.CONCAT(Data_Final!A1450&amp;"|"&amp;Data_Final!B1450&amp;"|"&amp;Data_Final!C1450&amp;"|"&amp;Data_Final!D1450&amp;"|"&amp;Data_Final!E1450&amp;"|"&amp;Data_Final!F1450&amp;"|"&amp;Data_Final!G1450&amp;"|"&amp;Data_Final!H1450&amp;"|"&amp;Data_Final!I1450&amp;"|"&amp;Data_Final!J1450&amp;"|"&amp;Data_Final!K1450&amp;"|"&amp;Data_Final!L1450&amp;"|"&amp;Data_Final!M1450&amp;"|"&amp;Data_Final!N1450&amp;"|"&amp;Data_Final!O1450&amp;"|"&amp;Data_Final!P1450&amp;"|"&amp;Data_Final!Q1450&amp;"|"&amp;Data_Final!R1450&amp;"|"&amp;Data_Final!S1450&amp;"|"&amp;Data_Final!T1450&amp;"|"&amp;Data_Final!U1450&amp;"|"&amp;Data_Final!V1450&amp;"|"&amp;Data_Final!W1450&amp;"|"&amp;Data_Final!X1450&amp;"|"&amp;Data_Final!Y1450&amp;"|"&amp;Data_Final!Z1450&amp;"|"&amp;Data_Final!AA1450&amp;"|"&amp;Data_Final!AB1450&amp;"|"&amp;Data_Final!AC1450&amp;"|"&amp;Data_Final!AD1450&amp;"|"&amp;Data_Final!AE1450&amp;"|"&amp;Data_Final!AF1450))</f>
        <v>|||||||||||||||||||||||||||||||</v>
      </c>
    </row>
    <row r="1450" spans="1:1">
      <c r="A1450" t="str">
        <f ca="1">IF(Data_Final!B1451 = 0, "", _xlfn.CONCAT(Data_Final!A1451&amp;"|"&amp;Data_Final!B1451&amp;"|"&amp;Data_Final!C1451&amp;"|"&amp;Data_Final!D1451&amp;"|"&amp;Data_Final!E1451&amp;"|"&amp;Data_Final!F1451&amp;"|"&amp;Data_Final!G1451&amp;"|"&amp;Data_Final!H1451&amp;"|"&amp;Data_Final!I1451&amp;"|"&amp;Data_Final!J1451&amp;"|"&amp;Data_Final!K1451&amp;"|"&amp;Data_Final!L1451&amp;"|"&amp;Data_Final!M1451&amp;"|"&amp;Data_Final!N1451&amp;"|"&amp;Data_Final!O1451&amp;"|"&amp;Data_Final!P1451&amp;"|"&amp;Data_Final!Q1451&amp;"|"&amp;Data_Final!R1451&amp;"|"&amp;Data_Final!S1451&amp;"|"&amp;Data_Final!T1451&amp;"|"&amp;Data_Final!U1451&amp;"|"&amp;Data_Final!V1451&amp;"|"&amp;Data_Final!W1451&amp;"|"&amp;Data_Final!X1451&amp;"|"&amp;Data_Final!Y1451&amp;"|"&amp;Data_Final!Z1451&amp;"|"&amp;Data_Final!AA1451&amp;"|"&amp;Data_Final!AB1451&amp;"|"&amp;Data_Final!AC1451&amp;"|"&amp;Data_Final!AD1451&amp;"|"&amp;Data_Final!AE1451&amp;"|"&amp;Data_Final!AF1451))</f>
        <v>|||||||||||||||||||||||||||||||</v>
      </c>
    </row>
    <row r="1451" spans="1:1">
      <c r="A1451" t="str">
        <f ca="1">IF(Data_Final!B1452 = 0, "", _xlfn.CONCAT(Data_Final!A1452&amp;"|"&amp;Data_Final!B1452&amp;"|"&amp;Data_Final!C1452&amp;"|"&amp;Data_Final!D1452&amp;"|"&amp;Data_Final!E1452&amp;"|"&amp;Data_Final!F1452&amp;"|"&amp;Data_Final!G1452&amp;"|"&amp;Data_Final!H1452&amp;"|"&amp;Data_Final!I1452&amp;"|"&amp;Data_Final!J1452&amp;"|"&amp;Data_Final!K1452&amp;"|"&amp;Data_Final!L1452&amp;"|"&amp;Data_Final!M1452&amp;"|"&amp;Data_Final!N1452&amp;"|"&amp;Data_Final!O1452&amp;"|"&amp;Data_Final!P1452&amp;"|"&amp;Data_Final!Q1452&amp;"|"&amp;Data_Final!R1452&amp;"|"&amp;Data_Final!S1452&amp;"|"&amp;Data_Final!T1452&amp;"|"&amp;Data_Final!U1452&amp;"|"&amp;Data_Final!V1452&amp;"|"&amp;Data_Final!W1452&amp;"|"&amp;Data_Final!X1452&amp;"|"&amp;Data_Final!Y1452&amp;"|"&amp;Data_Final!Z1452&amp;"|"&amp;Data_Final!AA1452&amp;"|"&amp;Data_Final!AB1452&amp;"|"&amp;Data_Final!AC1452&amp;"|"&amp;Data_Final!AD1452&amp;"|"&amp;Data_Final!AE1452&amp;"|"&amp;Data_Final!AF1452))</f>
        <v>|||||||||||||||||||||||||||||||</v>
      </c>
    </row>
    <row r="1452" spans="1:1">
      <c r="A1452" t="str">
        <f ca="1">IF(Data_Final!B1453 = 0, "", _xlfn.CONCAT(Data_Final!A1453&amp;"|"&amp;Data_Final!B1453&amp;"|"&amp;Data_Final!C1453&amp;"|"&amp;Data_Final!D1453&amp;"|"&amp;Data_Final!E1453&amp;"|"&amp;Data_Final!F1453&amp;"|"&amp;Data_Final!G1453&amp;"|"&amp;Data_Final!H1453&amp;"|"&amp;Data_Final!I1453&amp;"|"&amp;Data_Final!J1453&amp;"|"&amp;Data_Final!K1453&amp;"|"&amp;Data_Final!L1453&amp;"|"&amp;Data_Final!M1453&amp;"|"&amp;Data_Final!N1453&amp;"|"&amp;Data_Final!O1453&amp;"|"&amp;Data_Final!P1453&amp;"|"&amp;Data_Final!Q1453&amp;"|"&amp;Data_Final!R1453&amp;"|"&amp;Data_Final!S1453&amp;"|"&amp;Data_Final!T1453&amp;"|"&amp;Data_Final!U1453&amp;"|"&amp;Data_Final!V1453&amp;"|"&amp;Data_Final!W1453&amp;"|"&amp;Data_Final!X1453&amp;"|"&amp;Data_Final!Y1453&amp;"|"&amp;Data_Final!Z1453&amp;"|"&amp;Data_Final!AA1453&amp;"|"&amp;Data_Final!AB1453&amp;"|"&amp;Data_Final!AC1453&amp;"|"&amp;Data_Final!AD1453&amp;"|"&amp;Data_Final!AE1453&amp;"|"&amp;Data_Final!AF1453))</f>
        <v>|||||||||||||||||||||||||||||||</v>
      </c>
    </row>
    <row r="1453" spans="1:1">
      <c r="A1453" t="str">
        <f ca="1">IF(Data_Final!B1454 = 0, "", _xlfn.CONCAT(Data_Final!A1454&amp;"|"&amp;Data_Final!B1454&amp;"|"&amp;Data_Final!C1454&amp;"|"&amp;Data_Final!D1454&amp;"|"&amp;Data_Final!E1454&amp;"|"&amp;Data_Final!F1454&amp;"|"&amp;Data_Final!G1454&amp;"|"&amp;Data_Final!H1454&amp;"|"&amp;Data_Final!I1454&amp;"|"&amp;Data_Final!J1454&amp;"|"&amp;Data_Final!K1454&amp;"|"&amp;Data_Final!L1454&amp;"|"&amp;Data_Final!M1454&amp;"|"&amp;Data_Final!N1454&amp;"|"&amp;Data_Final!O1454&amp;"|"&amp;Data_Final!P1454&amp;"|"&amp;Data_Final!Q1454&amp;"|"&amp;Data_Final!R1454&amp;"|"&amp;Data_Final!S1454&amp;"|"&amp;Data_Final!T1454&amp;"|"&amp;Data_Final!U1454&amp;"|"&amp;Data_Final!V1454&amp;"|"&amp;Data_Final!W1454&amp;"|"&amp;Data_Final!X1454&amp;"|"&amp;Data_Final!Y1454&amp;"|"&amp;Data_Final!Z1454&amp;"|"&amp;Data_Final!AA1454&amp;"|"&amp;Data_Final!AB1454&amp;"|"&amp;Data_Final!AC1454&amp;"|"&amp;Data_Final!AD1454&amp;"|"&amp;Data_Final!AE1454&amp;"|"&amp;Data_Final!AF1454))</f>
        <v>|||||||||||||||||||||||||||||||</v>
      </c>
    </row>
    <row r="1454" spans="1:1">
      <c r="A1454" t="str">
        <f ca="1">IF(Data_Final!B1455 = 0, "", _xlfn.CONCAT(Data_Final!A1455&amp;"|"&amp;Data_Final!B1455&amp;"|"&amp;Data_Final!C1455&amp;"|"&amp;Data_Final!D1455&amp;"|"&amp;Data_Final!E1455&amp;"|"&amp;Data_Final!F1455&amp;"|"&amp;Data_Final!G1455&amp;"|"&amp;Data_Final!H1455&amp;"|"&amp;Data_Final!I1455&amp;"|"&amp;Data_Final!J1455&amp;"|"&amp;Data_Final!K1455&amp;"|"&amp;Data_Final!L1455&amp;"|"&amp;Data_Final!M1455&amp;"|"&amp;Data_Final!N1455&amp;"|"&amp;Data_Final!O1455&amp;"|"&amp;Data_Final!P1455&amp;"|"&amp;Data_Final!Q1455&amp;"|"&amp;Data_Final!R1455&amp;"|"&amp;Data_Final!S1455&amp;"|"&amp;Data_Final!T1455&amp;"|"&amp;Data_Final!U1455&amp;"|"&amp;Data_Final!V1455&amp;"|"&amp;Data_Final!W1455&amp;"|"&amp;Data_Final!X1455&amp;"|"&amp;Data_Final!Y1455&amp;"|"&amp;Data_Final!Z1455&amp;"|"&amp;Data_Final!AA1455&amp;"|"&amp;Data_Final!AB1455&amp;"|"&amp;Data_Final!AC1455&amp;"|"&amp;Data_Final!AD1455&amp;"|"&amp;Data_Final!AE1455&amp;"|"&amp;Data_Final!AF1455))</f>
        <v>|||||||||||||||||||||||||||||||</v>
      </c>
    </row>
    <row r="1455" spans="1:1">
      <c r="A1455" t="str">
        <f ca="1">IF(Data_Final!B1456 = 0, "", _xlfn.CONCAT(Data_Final!A1456&amp;"|"&amp;Data_Final!B1456&amp;"|"&amp;Data_Final!C1456&amp;"|"&amp;Data_Final!D1456&amp;"|"&amp;Data_Final!E1456&amp;"|"&amp;Data_Final!F1456&amp;"|"&amp;Data_Final!G1456&amp;"|"&amp;Data_Final!H1456&amp;"|"&amp;Data_Final!I1456&amp;"|"&amp;Data_Final!J1456&amp;"|"&amp;Data_Final!K1456&amp;"|"&amp;Data_Final!L1456&amp;"|"&amp;Data_Final!M1456&amp;"|"&amp;Data_Final!N1456&amp;"|"&amp;Data_Final!O1456&amp;"|"&amp;Data_Final!P1456&amp;"|"&amp;Data_Final!Q1456&amp;"|"&amp;Data_Final!R1456&amp;"|"&amp;Data_Final!S1456&amp;"|"&amp;Data_Final!T1456&amp;"|"&amp;Data_Final!U1456&amp;"|"&amp;Data_Final!V1456&amp;"|"&amp;Data_Final!W1456&amp;"|"&amp;Data_Final!X1456&amp;"|"&amp;Data_Final!Y1456&amp;"|"&amp;Data_Final!Z1456&amp;"|"&amp;Data_Final!AA1456&amp;"|"&amp;Data_Final!AB1456&amp;"|"&amp;Data_Final!AC1456&amp;"|"&amp;Data_Final!AD1456&amp;"|"&amp;Data_Final!AE1456&amp;"|"&amp;Data_Final!AF1456))</f>
        <v>|||||||||||||||||||||||||||||||</v>
      </c>
    </row>
    <row r="1456" spans="1:1">
      <c r="A1456" t="str">
        <f ca="1">IF(Data_Final!B1457 = 0, "", _xlfn.CONCAT(Data_Final!A1457&amp;"|"&amp;Data_Final!B1457&amp;"|"&amp;Data_Final!C1457&amp;"|"&amp;Data_Final!D1457&amp;"|"&amp;Data_Final!E1457&amp;"|"&amp;Data_Final!F1457&amp;"|"&amp;Data_Final!G1457&amp;"|"&amp;Data_Final!H1457&amp;"|"&amp;Data_Final!I1457&amp;"|"&amp;Data_Final!J1457&amp;"|"&amp;Data_Final!K1457&amp;"|"&amp;Data_Final!L1457&amp;"|"&amp;Data_Final!M1457&amp;"|"&amp;Data_Final!N1457&amp;"|"&amp;Data_Final!O1457&amp;"|"&amp;Data_Final!P1457&amp;"|"&amp;Data_Final!Q1457&amp;"|"&amp;Data_Final!R1457&amp;"|"&amp;Data_Final!S1457&amp;"|"&amp;Data_Final!T1457&amp;"|"&amp;Data_Final!U1457&amp;"|"&amp;Data_Final!V1457&amp;"|"&amp;Data_Final!W1457&amp;"|"&amp;Data_Final!X1457&amp;"|"&amp;Data_Final!Y1457&amp;"|"&amp;Data_Final!Z1457&amp;"|"&amp;Data_Final!AA1457&amp;"|"&amp;Data_Final!AB1457&amp;"|"&amp;Data_Final!AC1457&amp;"|"&amp;Data_Final!AD1457&amp;"|"&amp;Data_Final!AE1457&amp;"|"&amp;Data_Final!AF1457))</f>
        <v>|||||||||||||||||||||||||||||||</v>
      </c>
    </row>
    <row r="1457" spans="1:1">
      <c r="A1457" t="str">
        <f ca="1">IF(Data_Final!B1458 = 0, "", _xlfn.CONCAT(Data_Final!A1458&amp;"|"&amp;Data_Final!B1458&amp;"|"&amp;Data_Final!C1458&amp;"|"&amp;Data_Final!D1458&amp;"|"&amp;Data_Final!E1458&amp;"|"&amp;Data_Final!F1458&amp;"|"&amp;Data_Final!G1458&amp;"|"&amp;Data_Final!H1458&amp;"|"&amp;Data_Final!I1458&amp;"|"&amp;Data_Final!J1458&amp;"|"&amp;Data_Final!K1458&amp;"|"&amp;Data_Final!L1458&amp;"|"&amp;Data_Final!M1458&amp;"|"&amp;Data_Final!N1458&amp;"|"&amp;Data_Final!O1458&amp;"|"&amp;Data_Final!P1458&amp;"|"&amp;Data_Final!Q1458&amp;"|"&amp;Data_Final!R1458&amp;"|"&amp;Data_Final!S1458&amp;"|"&amp;Data_Final!T1458&amp;"|"&amp;Data_Final!U1458&amp;"|"&amp;Data_Final!V1458&amp;"|"&amp;Data_Final!W1458&amp;"|"&amp;Data_Final!X1458&amp;"|"&amp;Data_Final!Y1458&amp;"|"&amp;Data_Final!Z1458&amp;"|"&amp;Data_Final!AA1458&amp;"|"&amp;Data_Final!AB1458&amp;"|"&amp;Data_Final!AC1458&amp;"|"&amp;Data_Final!AD1458&amp;"|"&amp;Data_Final!AE1458&amp;"|"&amp;Data_Final!AF1458))</f>
        <v>|||||||||||||||||||||||||||||||</v>
      </c>
    </row>
    <row r="1458" spans="1:1">
      <c r="A1458" t="str">
        <f ca="1">IF(Data_Final!B1459 = 0, "", _xlfn.CONCAT(Data_Final!A1459&amp;"|"&amp;Data_Final!B1459&amp;"|"&amp;Data_Final!C1459&amp;"|"&amp;Data_Final!D1459&amp;"|"&amp;Data_Final!E1459&amp;"|"&amp;Data_Final!F1459&amp;"|"&amp;Data_Final!G1459&amp;"|"&amp;Data_Final!H1459&amp;"|"&amp;Data_Final!I1459&amp;"|"&amp;Data_Final!J1459&amp;"|"&amp;Data_Final!K1459&amp;"|"&amp;Data_Final!L1459&amp;"|"&amp;Data_Final!M1459&amp;"|"&amp;Data_Final!N1459&amp;"|"&amp;Data_Final!O1459&amp;"|"&amp;Data_Final!P1459&amp;"|"&amp;Data_Final!Q1459&amp;"|"&amp;Data_Final!R1459&amp;"|"&amp;Data_Final!S1459&amp;"|"&amp;Data_Final!T1459&amp;"|"&amp;Data_Final!U1459&amp;"|"&amp;Data_Final!V1459&amp;"|"&amp;Data_Final!W1459&amp;"|"&amp;Data_Final!X1459&amp;"|"&amp;Data_Final!Y1459&amp;"|"&amp;Data_Final!Z1459&amp;"|"&amp;Data_Final!AA1459&amp;"|"&amp;Data_Final!AB1459&amp;"|"&amp;Data_Final!AC1459&amp;"|"&amp;Data_Final!AD1459&amp;"|"&amp;Data_Final!AE1459&amp;"|"&amp;Data_Final!AF1459))</f>
        <v>|||||||||||||||||||||||||||||||</v>
      </c>
    </row>
    <row r="1459" spans="1:1">
      <c r="A1459" t="str">
        <f ca="1">IF(Data_Final!B1460 = 0, "", _xlfn.CONCAT(Data_Final!A1460&amp;"|"&amp;Data_Final!B1460&amp;"|"&amp;Data_Final!C1460&amp;"|"&amp;Data_Final!D1460&amp;"|"&amp;Data_Final!E1460&amp;"|"&amp;Data_Final!F1460&amp;"|"&amp;Data_Final!G1460&amp;"|"&amp;Data_Final!H1460&amp;"|"&amp;Data_Final!I1460&amp;"|"&amp;Data_Final!J1460&amp;"|"&amp;Data_Final!K1460&amp;"|"&amp;Data_Final!L1460&amp;"|"&amp;Data_Final!M1460&amp;"|"&amp;Data_Final!N1460&amp;"|"&amp;Data_Final!O1460&amp;"|"&amp;Data_Final!P1460&amp;"|"&amp;Data_Final!Q1460&amp;"|"&amp;Data_Final!R1460&amp;"|"&amp;Data_Final!S1460&amp;"|"&amp;Data_Final!T1460&amp;"|"&amp;Data_Final!U1460&amp;"|"&amp;Data_Final!V1460&amp;"|"&amp;Data_Final!W1460&amp;"|"&amp;Data_Final!X1460&amp;"|"&amp;Data_Final!Y1460&amp;"|"&amp;Data_Final!Z1460&amp;"|"&amp;Data_Final!AA1460&amp;"|"&amp;Data_Final!AB1460&amp;"|"&amp;Data_Final!AC1460&amp;"|"&amp;Data_Final!AD1460&amp;"|"&amp;Data_Final!AE1460&amp;"|"&amp;Data_Final!AF1460))</f>
        <v>|||||||||||||||||||||||||||||||</v>
      </c>
    </row>
    <row r="1460" spans="1:1">
      <c r="A1460" t="str">
        <f ca="1">IF(Data_Final!B1461 = 0, "", _xlfn.CONCAT(Data_Final!A1461&amp;"|"&amp;Data_Final!B1461&amp;"|"&amp;Data_Final!C1461&amp;"|"&amp;Data_Final!D1461&amp;"|"&amp;Data_Final!E1461&amp;"|"&amp;Data_Final!F1461&amp;"|"&amp;Data_Final!G1461&amp;"|"&amp;Data_Final!H1461&amp;"|"&amp;Data_Final!I1461&amp;"|"&amp;Data_Final!J1461&amp;"|"&amp;Data_Final!K1461&amp;"|"&amp;Data_Final!L1461&amp;"|"&amp;Data_Final!M1461&amp;"|"&amp;Data_Final!N1461&amp;"|"&amp;Data_Final!O1461&amp;"|"&amp;Data_Final!P1461&amp;"|"&amp;Data_Final!Q1461&amp;"|"&amp;Data_Final!R1461&amp;"|"&amp;Data_Final!S1461&amp;"|"&amp;Data_Final!T1461&amp;"|"&amp;Data_Final!U1461&amp;"|"&amp;Data_Final!V1461&amp;"|"&amp;Data_Final!W1461&amp;"|"&amp;Data_Final!X1461&amp;"|"&amp;Data_Final!Y1461&amp;"|"&amp;Data_Final!Z1461&amp;"|"&amp;Data_Final!AA1461&amp;"|"&amp;Data_Final!AB1461&amp;"|"&amp;Data_Final!AC1461&amp;"|"&amp;Data_Final!AD1461&amp;"|"&amp;Data_Final!AE1461&amp;"|"&amp;Data_Final!AF1461))</f>
        <v>|||||||||||||||||||||||||||||||</v>
      </c>
    </row>
    <row r="1461" spans="1:1">
      <c r="A1461" t="str">
        <f ca="1">IF(Data_Final!B1462 = 0, "", _xlfn.CONCAT(Data_Final!A1462&amp;"|"&amp;Data_Final!B1462&amp;"|"&amp;Data_Final!C1462&amp;"|"&amp;Data_Final!D1462&amp;"|"&amp;Data_Final!E1462&amp;"|"&amp;Data_Final!F1462&amp;"|"&amp;Data_Final!G1462&amp;"|"&amp;Data_Final!H1462&amp;"|"&amp;Data_Final!I1462&amp;"|"&amp;Data_Final!J1462&amp;"|"&amp;Data_Final!K1462&amp;"|"&amp;Data_Final!L1462&amp;"|"&amp;Data_Final!M1462&amp;"|"&amp;Data_Final!N1462&amp;"|"&amp;Data_Final!O1462&amp;"|"&amp;Data_Final!P1462&amp;"|"&amp;Data_Final!Q1462&amp;"|"&amp;Data_Final!R1462&amp;"|"&amp;Data_Final!S1462&amp;"|"&amp;Data_Final!T1462&amp;"|"&amp;Data_Final!U1462&amp;"|"&amp;Data_Final!V1462&amp;"|"&amp;Data_Final!W1462&amp;"|"&amp;Data_Final!X1462&amp;"|"&amp;Data_Final!Y1462&amp;"|"&amp;Data_Final!Z1462&amp;"|"&amp;Data_Final!AA1462&amp;"|"&amp;Data_Final!AB1462&amp;"|"&amp;Data_Final!AC1462&amp;"|"&amp;Data_Final!AD1462&amp;"|"&amp;Data_Final!AE1462&amp;"|"&amp;Data_Final!AF1462))</f>
        <v>|||||||||||||||||||||||||||||||</v>
      </c>
    </row>
    <row r="1462" spans="1:1">
      <c r="A1462" t="str">
        <f ca="1">IF(Data_Final!B1463 = 0, "", _xlfn.CONCAT(Data_Final!A1463&amp;"|"&amp;Data_Final!B1463&amp;"|"&amp;Data_Final!C1463&amp;"|"&amp;Data_Final!D1463&amp;"|"&amp;Data_Final!E1463&amp;"|"&amp;Data_Final!F1463&amp;"|"&amp;Data_Final!G1463&amp;"|"&amp;Data_Final!H1463&amp;"|"&amp;Data_Final!I1463&amp;"|"&amp;Data_Final!J1463&amp;"|"&amp;Data_Final!K1463&amp;"|"&amp;Data_Final!L1463&amp;"|"&amp;Data_Final!M1463&amp;"|"&amp;Data_Final!N1463&amp;"|"&amp;Data_Final!O1463&amp;"|"&amp;Data_Final!P1463&amp;"|"&amp;Data_Final!Q1463&amp;"|"&amp;Data_Final!R1463&amp;"|"&amp;Data_Final!S1463&amp;"|"&amp;Data_Final!T1463&amp;"|"&amp;Data_Final!U1463&amp;"|"&amp;Data_Final!V1463&amp;"|"&amp;Data_Final!W1463&amp;"|"&amp;Data_Final!X1463&amp;"|"&amp;Data_Final!Y1463&amp;"|"&amp;Data_Final!Z1463&amp;"|"&amp;Data_Final!AA1463&amp;"|"&amp;Data_Final!AB1463&amp;"|"&amp;Data_Final!AC1463&amp;"|"&amp;Data_Final!AD1463&amp;"|"&amp;Data_Final!AE1463&amp;"|"&amp;Data_Final!AF1463))</f>
        <v>|||||||||||||||||||||||||||||||</v>
      </c>
    </row>
    <row r="1463" spans="1:1">
      <c r="A1463" t="str">
        <f ca="1">IF(Data_Final!B1464 = 0, "", _xlfn.CONCAT(Data_Final!A1464&amp;"|"&amp;Data_Final!B1464&amp;"|"&amp;Data_Final!C1464&amp;"|"&amp;Data_Final!D1464&amp;"|"&amp;Data_Final!E1464&amp;"|"&amp;Data_Final!F1464&amp;"|"&amp;Data_Final!G1464&amp;"|"&amp;Data_Final!H1464&amp;"|"&amp;Data_Final!I1464&amp;"|"&amp;Data_Final!J1464&amp;"|"&amp;Data_Final!K1464&amp;"|"&amp;Data_Final!L1464&amp;"|"&amp;Data_Final!M1464&amp;"|"&amp;Data_Final!N1464&amp;"|"&amp;Data_Final!O1464&amp;"|"&amp;Data_Final!P1464&amp;"|"&amp;Data_Final!Q1464&amp;"|"&amp;Data_Final!R1464&amp;"|"&amp;Data_Final!S1464&amp;"|"&amp;Data_Final!T1464&amp;"|"&amp;Data_Final!U1464&amp;"|"&amp;Data_Final!V1464&amp;"|"&amp;Data_Final!W1464&amp;"|"&amp;Data_Final!X1464&amp;"|"&amp;Data_Final!Y1464&amp;"|"&amp;Data_Final!Z1464&amp;"|"&amp;Data_Final!AA1464&amp;"|"&amp;Data_Final!AB1464&amp;"|"&amp;Data_Final!AC1464&amp;"|"&amp;Data_Final!AD1464&amp;"|"&amp;Data_Final!AE1464&amp;"|"&amp;Data_Final!AF1464))</f>
        <v>|||||||||||||||||||||||||||||||</v>
      </c>
    </row>
    <row r="1464" spans="1:1">
      <c r="A1464" t="str">
        <f ca="1">IF(Data_Final!B1465 = 0, "", _xlfn.CONCAT(Data_Final!A1465&amp;"|"&amp;Data_Final!B1465&amp;"|"&amp;Data_Final!C1465&amp;"|"&amp;Data_Final!D1465&amp;"|"&amp;Data_Final!E1465&amp;"|"&amp;Data_Final!F1465&amp;"|"&amp;Data_Final!G1465&amp;"|"&amp;Data_Final!H1465&amp;"|"&amp;Data_Final!I1465&amp;"|"&amp;Data_Final!J1465&amp;"|"&amp;Data_Final!K1465&amp;"|"&amp;Data_Final!L1465&amp;"|"&amp;Data_Final!M1465&amp;"|"&amp;Data_Final!N1465&amp;"|"&amp;Data_Final!O1465&amp;"|"&amp;Data_Final!P1465&amp;"|"&amp;Data_Final!Q1465&amp;"|"&amp;Data_Final!R1465&amp;"|"&amp;Data_Final!S1465&amp;"|"&amp;Data_Final!T1465&amp;"|"&amp;Data_Final!U1465&amp;"|"&amp;Data_Final!V1465&amp;"|"&amp;Data_Final!W1465&amp;"|"&amp;Data_Final!X1465&amp;"|"&amp;Data_Final!Y1465&amp;"|"&amp;Data_Final!Z1465&amp;"|"&amp;Data_Final!AA1465&amp;"|"&amp;Data_Final!AB1465&amp;"|"&amp;Data_Final!AC1465&amp;"|"&amp;Data_Final!AD1465&amp;"|"&amp;Data_Final!AE1465&amp;"|"&amp;Data_Final!AF1465))</f>
        <v>|||||||||||||||||||||||||||||||</v>
      </c>
    </row>
    <row r="1465" spans="1:1">
      <c r="A1465" t="str">
        <f ca="1">IF(Data_Final!B1466 = 0, "", _xlfn.CONCAT(Data_Final!A1466&amp;"|"&amp;Data_Final!B1466&amp;"|"&amp;Data_Final!C1466&amp;"|"&amp;Data_Final!D1466&amp;"|"&amp;Data_Final!E1466&amp;"|"&amp;Data_Final!F1466&amp;"|"&amp;Data_Final!G1466&amp;"|"&amp;Data_Final!H1466&amp;"|"&amp;Data_Final!I1466&amp;"|"&amp;Data_Final!J1466&amp;"|"&amp;Data_Final!K1466&amp;"|"&amp;Data_Final!L1466&amp;"|"&amp;Data_Final!M1466&amp;"|"&amp;Data_Final!N1466&amp;"|"&amp;Data_Final!O1466&amp;"|"&amp;Data_Final!P1466&amp;"|"&amp;Data_Final!Q1466&amp;"|"&amp;Data_Final!R1466&amp;"|"&amp;Data_Final!S1466&amp;"|"&amp;Data_Final!T1466&amp;"|"&amp;Data_Final!U1466&amp;"|"&amp;Data_Final!V1466&amp;"|"&amp;Data_Final!W1466&amp;"|"&amp;Data_Final!X1466&amp;"|"&amp;Data_Final!Y1466&amp;"|"&amp;Data_Final!Z1466&amp;"|"&amp;Data_Final!AA1466&amp;"|"&amp;Data_Final!AB1466&amp;"|"&amp;Data_Final!AC1466&amp;"|"&amp;Data_Final!AD1466&amp;"|"&amp;Data_Final!AE1466&amp;"|"&amp;Data_Final!AF1466))</f>
        <v>|||||||||||||||||||||||||||||||</v>
      </c>
    </row>
    <row r="1466" spans="1:1">
      <c r="A1466" t="str">
        <f ca="1">IF(Data_Final!B1467 = 0, "", _xlfn.CONCAT(Data_Final!A1467&amp;"|"&amp;Data_Final!B1467&amp;"|"&amp;Data_Final!C1467&amp;"|"&amp;Data_Final!D1467&amp;"|"&amp;Data_Final!E1467&amp;"|"&amp;Data_Final!F1467&amp;"|"&amp;Data_Final!G1467&amp;"|"&amp;Data_Final!H1467&amp;"|"&amp;Data_Final!I1467&amp;"|"&amp;Data_Final!J1467&amp;"|"&amp;Data_Final!K1467&amp;"|"&amp;Data_Final!L1467&amp;"|"&amp;Data_Final!M1467&amp;"|"&amp;Data_Final!N1467&amp;"|"&amp;Data_Final!O1467&amp;"|"&amp;Data_Final!P1467&amp;"|"&amp;Data_Final!Q1467&amp;"|"&amp;Data_Final!R1467&amp;"|"&amp;Data_Final!S1467&amp;"|"&amp;Data_Final!T1467&amp;"|"&amp;Data_Final!U1467&amp;"|"&amp;Data_Final!V1467&amp;"|"&amp;Data_Final!W1467&amp;"|"&amp;Data_Final!X1467&amp;"|"&amp;Data_Final!Y1467&amp;"|"&amp;Data_Final!Z1467&amp;"|"&amp;Data_Final!AA1467&amp;"|"&amp;Data_Final!AB1467&amp;"|"&amp;Data_Final!AC1467&amp;"|"&amp;Data_Final!AD1467&amp;"|"&amp;Data_Final!AE1467&amp;"|"&amp;Data_Final!AF1467))</f>
        <v>|||||||||||||||||||||||||||||||</v>
      </c>
    </row>
    <row r="1467" spans="1:1">
      <c r="A1467" t="str">
        <f ca="1">IF(Data_Final!B1468 = 0, "", _xlfn.CONCAT(Data_Final!A1468&amp;"|"&amp;Data_Final!B1468&amp;"|"&amp;Data_Final!C1468&amp;"|"&amp;Data_Final!D1468&amp;"|"&amp;Data_Final!E1468&amp;"|"&amp;Data_Final!F1468&amp;"|"&amp;Data_Final!G1468&amp;"|"&amp;Data_Final!H1468&amp;"|"&amp;Data_Final!I1468&amp;"|"&amp;Data_Final!J1468&amp;"|"&amp;Data_Final!K1468&amp;"|"&amp;Data_Final!L1468&amp;"|"&amp;Data_Final!M1468&amp;"|"&amp;Data_Final!N1468&amp;"|"&amp;Data_Final!O1468&amp;"|"&amp;Data_Final!P1468&amp;"|"&amp;Data_Final!Q1468&amp;"|"&amp;Data_Final!R1468&amp;"|"&amp;Data_Final!S1468&amp;"|"&amp;Data_Final!T1468&amp;"|"&amp;Data_Final!U1468&amp;"|"&amp;Data_Final!V1468&amp;"|"&amp;Data_Final!W1468&amp;"|"&amp;Data_Final!X1468&amp;"|"&amp;Data_Final!Y1468&amp;"|"&amp;Data_Final!Z1468&amp;"|"&amp;Data_Final!AA1468&amp;"|"&amp;Data_Final!AB1468&amp;"|"&amp;Data_Final!AC1468&amp;"|"&amp;Data_Final!AD1468&amp;"|"&amp;Data_Final!AE1468&amp;"|"&amp;Data_Final!AF1468))</f>
        <v>|||||||||||||||||||||||||||||||</v>
      </c>
    </row>
    <row r="1468" spans="1:1">
      <c r="A1468" t="str">
        <f ca="1">IF(Data_Final!B1469 = 0, "", _xlfn.CONCAT(Data_Final!A1469&amp;"|"&amp;Data_Final!B1469&amp;"|"&amp;Data_Final!C1469&amp;"|"&amp;Data_Final!D1469&amp;"|"&amp;Data_Final!E1469&amp;"|"&amp;Data_Final!F1469&amp;"|"&amp;Data_Final!G1469&amp;"|"&amp;Data_Final!H1469&amp;"|"&amp;Data_Final!I1469&amp;"|"&amp;Data_Final!J1469&amp;"|"&amp;Data_Final!K1469&amp;"|"&amp;Data_Final!L1469&amp;"|"&amp;Data_Final!M1469&amp;"|"&amp;Data_Final!N1469&amp;"|"&amp;Data_Final!O1469&amp;"|"&amp;Data_Final!P1469&amp;"|"&amp;Data_Final!Q1469&amp;"|"&amp;Data_Final!R1469&amp;"|"&amp;Data_Final!S1469&amp;"|"&amp;Data_Final!T1469&amp;"|"&amp;Data_Final!U1469&amp;"|"&amp;Data_Final!V1469&amp;"|"&amp;Data_Final!W1469&amp;"|"&amp;Data_Final!X1469&amp;"|"&amp;Data_Final!Y1469&amp;"|"&amp;Data_Final!Z1469&amp;"|"&amp;Data_Final!AA1469&amp;"|"&amp;Data_Final!AB1469&amp;"|"&amp;Data_Final!AC1469&amp;"|"&amp;Data_Final!AD1469&amp;"|"&amp;Data_Final!AE1469&amp;"|"&amp;Data_Final!AF1469))</f>
        <v>|||||||||||||||||||||||||||||||</v>
      </c>
    </row>
    <row r="1469" spans="1:1">
      <c r="A1469" t="str">
        <f ca="1">IF(Data_Final!B1470 = 0, "", _xlfn.CONCAT(Data_Final!A1470&amp;"|"&amp;Data_Final!B1470&amp;"|"&amp;Data_Final!C1470&amp;"|"&amp;Data_Final!D1470&amp;"|"&amp;Data_Final!E1470&amp;"|"&amp;Data_Final!F1470&amp;"|"&amp;Data_Final!G1470&amp;"|"&amp;Data_Final!H1470&amp;"|"&amp;Data_Final!I1470&amp;"|"&amp;Data_Final!J1470&amp;"|"&amp;Data_Final!K1470&amp;"|"&amp;Data_Final!L1470&amp;"|"&amp;Data_Final!M1470&amp;"|"&amp;Data_Final!N1470&amp;"|"&amp;Data_Final!O1470&amp;"|"&amp;Data_Final!P1470&amp;"|"&amp;Data_Final!Q1470&amp;"|"&amp;Data_Final!R1470&amp;"|"&amp;Data_Final!S1470&amp;"|"&amp;Data_Final!T1470&amp;"|"&amp;Data_Final!U1470&amp;"|"&amp;Data_Final!V1470&amp;"|"&amp;Data_Final!W1470&amp;"|"&amp;Data_Final!X1470&amp;"|"&amp;Data_Final!Y1470&amp;"|"&amp;Data_Final!Z1470&amp;"|"&amp;Data_Final!AA1470&amp;"|"&amp;Data_Final!AB1470&amp;"|"&amp;Data_Final!AC1470&amp;"|"&amp;Data_Final!AD1470&amp;"|"&amp;Data_Final!AE1470&amp;"|"&amp;Data_Final!AF1470))</f>
        <v>|||||||||||||||||||||||||||||||</v>
      </c>
    </row>
    <row r="1470" spans="1:1">
      <c r="A1470" t="str">
        <f ca="1">IF(Data_Final!B1471 = 0, "", _xlfn.CONCAT(Data_Final!A1471&amp;"|"&amp;Data_Final!B1471&amp;"|"&amp;Data_Final!C1471&amp;"|"&amp;Data_Final!D1471&amp;"|"&amp;Data_Final!E1471&amp;"|"&amp;Data_Final!F1471&amp;"|"&amp;Data_Final!G1471&amp;"|"&amp;Data_Final!H1471&amp;"|"&amp;Data_Final!I1471&amp;"|"&amp;Data_Final!J1471&amp;"|"&amp;Data_Final!K1471&amp;"|"&amp;Data_Final!L1471&amp;"|"&amp;Data_Final!M1471&amp;"|"&amp;Data_Final!N1471&amp;"|"&amp;Data_Final!O1471&amp;"|"&amp;Data_Final!P1471&amp;"|"&amp;Data_Final!Q1471&amp;"|"&amp;Data_Final!R1471&amp;"|"&amp;Data_Final!S1471&amp;"|"&amp;Data_Final!T1471&amp;"|"&amp;Data_Final!U1471&amp;"|"&amp;Data_Final!V1471&amp;"|"&amp;Data_Final!W1471&amp;"|"&amp;Data_Final!X1471&amp;"|"&amp;Data_Final!Y1471&amp;"|"&amp;Data_Final!Z1471&amp;"|"&amp;Data_Final!AA1471&amp;"|"&amp;Data_Final!AB1471&amp;"|"&amp;Data_Final!AC1471&amp;"|"&amp;Data_Final!AD1471&amp;"|"&amp;Data_Final!AE1471&amp;"|"&amp;Data_Final!AF1471))</f>
        <v>|||||||||||||||||||||||||||||||</v>
      </c>
    </row>
    <row r="1471" spans="1:1">
      <c r="A1471" t="str">
        <f ca="1">IF(Data_Final!B1472 = 0, "", _xlfn.CONCAT(Data_Final!A1472&amp;"|"&amp;Data_Final!B1472&amp;"|"&amp;Data_Final!C1472&amp;"|"&amp;Data_Final!D1472&amp;"|"&amp;Data_Final!E1472&amp;"|"&amp;Data_Final!F1472&amp;"|"&amp;Data_Final!G1472&amp;"|"&amp;Data_Final!H1472&amp;"|"&amp;Data_Final!I1472&amp;"|"&amp;Data_Final!J1472&amp;"|"&amp;Data_Final!K1472&amp;"|"&amp;Data_Final!L1472&amp;"|"&amp;Data_Final!M1472&amp;"|"&amp;Data_Final!N1472&amp;"|"&amp;Data_Final!O1472&amp;"|"&amp;Data_Final!P1472&amp;"|"&amp;Data_Final!Q1472&amp;"|"&amp;Data_Final!R1472&amp;"|"&amp;Data_Final!S1472&amp;"|"&amp;Data_Final!T1472&amp;"|"&amp;Data_Final!U1472&amp;"|"&amp;Data_Final!V1472&amp;"|"&amp;Data_Final!W1472&amp;"|"&amp;Data_Final!X1472&amp;"|"&amp;Data_Final!Y1472&amp;"|"&amp;Data_Final!Z1472&amp;"|"&amp;Data_Final!AA1472&amp;"|"&amp;Data_Final!AB1472&amp;"|"&amp;Data_Final!AC1472&amp;"|"&amp;Data_Final!AD1472&amp;"|"&amp;Data_Final!AE1472&amp;"|"&amp;Data_Final!AF1472))</f>
        <v>|||||||||||||||||||||||||||||||</v>
      </c>
    </row>
    <row r="1472" spans="1:1">
      <c r="A1472" t="str">
        <f ca="1">IF(Data_Final!B1473 = 0, "", _xlfn.CONCAT(Data_Final!A1473&amp;"|"&amp;Data_Final!B1473&amp;"|"&amp;Data_Final!C1473&amp;"|"&amp;Data_Final!D1473&amp;"|"&amp;Data_Final!E1473&amp;"|"&amp;Data_Final!F1473&amp;"|"&amp;Data_Final!G1473&amp;"|"&amp;Data_Final!H1473&amp;"|"&amp;Data_Final!I1473&amp;"|"&amp;Data_Final!J1473&amp;"|"&amp;Data_Final!K1473&amp;"|"&amp;Data_Final!L1473&amp;"|"&amp;Data_Final!M1473&amp;"|"&amp;Data_Final!N1473&amp;"|"&amp;Data_Final!O1473&amp;"|"&amp;Data_Final!P1473&amp;"|"&amp;Data_Final!Q1473&amp;"|"&amp;Data_Final!R1473&amp;"|"&amp;Data_Final!S1473&amp;"|"&amp;Data_Final!T1473&amp;"|"&amp;Data_Final!U1473&amp;"|"&amp;Data_Final!V1473&amp;"|"&amp;Data_Final!W1473&amp;"|"&amp;Data_Final!X1473&amp;"|"&amp;Data_Final!Y1473&amp;"|"&amp;Data_Final!Z1473&amp;"|"&amp;Data_Final!AA1473&amp;"|"&amp;Data_Final!AB1473&amp;"|"&amp;Data_Final!AC1473&amp;"|"&amp;Data_Final!AD1473&amp;"|"&amp;Data_Final!AE1473&amp;"|"&amp;Data_Final!AF1473))</f>
        <v>|||||||||||||||||||||||||||||||</v>
      </c>
    </row>
    <row r="1473" spans="1:1">
      <c r="A1473" t="str">
        <f ca="1">IF(Data_Final!B1474 = 0, "", _xlfn.CONCAT(Data_Final!A1474&amp;"|"&amp;Data_Final!B1474&amp;"|"&amp;Data_Final!C1474&amp;"|"&amp;Data_Final!D1474&amp;"|"&amp;Data_Final!E1474&amp;"|"&amp;Data_Final!F1474&amp;"|"&amp;Data_Final!G1474&amp;"|"&amp;Data_Final!H1474&amp;"|"&amp;Data_Final!I1474&amp;"|"&amp;Data_Final!J1474&amp;"|"&amp;Data_Final!K1474&amp;"|"&amp;Data_Final!L1474&amp;"|"&amp;Data_Final!M1474&amp;"|"&amp;Data_Final!N1474&amp;"|"&amp;Data_Final!O1474&amp;"|"&amp;Data_Final!P1474&amp;"|"&amp;Data_Final!Q1474&amp;"|"&amp;Data_Final!R1474&amp;"|"&amp;Data_Final!S1474&amp;"|"&amp;Data_Final!T1474&amp;"|"&amp;Data_Final!U1474&amp;"|"&amp;Data_Final!V1474&amp;"|"&amp;Data_Final!W1474&amp;"|"&amp;Data_Final!X1474&amp;"|"&amp;Data_Final!Y1474&amp;"|"&amp;Data_Final!Z1474&amp;"|"&amp;Data_Final!AA1474&amp;"|"&amp;Data_Final!AB1474&amp;"|"&amp;Data_Final!AC1474&amp;"|"&amp;Data_Final!AD1474&amp;"|"&amp;Data_Final!AE1474&amp;"|"&amp;Data_Final!AF1474))</f>
        <v>|||||||||||||||||||||||||||||||</v>
      </c>
    </row>
    <row r="1474" spans="1:1">
      <c r="A1474" t="str">
        <f ca="1">IF(Data_Final!B1475 = 0, "", _xlfn.CONCAT(Data_Final!A1475&amp;"|"&amp;Data_Final!B1475&amp;"|"&amp;Data_Final!C1475&amp;"|"&amp;Data_Final!D1475&amp;"|"&amp;Data_Final!E1475&amp;"|"&amp;Data_Final!F1475&amp;"|"&amp;Data_Final!G1475&amp;"|"&amp;Data_Final!H1475&amp;"|"&amp;Data_Final!I1475&amp;"|"&amp;Data_Final!J1475&amp;"|"&amp;Data_Final!K1475&amp;"|"&amp;Data_Final!L1475&amp;"|"&amp;Data_Final!M1475&amp;"|"&amp;Data_Final!N1475&amp;"|"&amp;Data_Final!O1475&amp;"|"&amp;Data_Final!P1475&amp;"|"&amp;Data_Final!Q1475&amp;"|"&amp;Data_Final!R1475&amp;"|"&amp;Data_Final!S1475&amp;"|"&amp;Data_Final!T1475&amp;"|"&amp;Data_Final!U1475&amp;"|"&amp;Data_Final!V1475&amp;"|"&amp;Data_Final!W1475&amp;"|"&amp;Data_Final!X1475&amp;"|"&amp;Data_Final!Y1475&amp;"|"&amp;Data_Final!Z1475&amp;"|"&amp;Data_Final!AA1475&amp;"|"&amp;Data_Final!AB1475&amp;"|"&amp;Data_Final!AC1475&amp;"|"&amp;Data_Final!AD1475&amp;"|"&amp;Data_Final!AE1475&amp;"|"&amp;Data_Final!AF1475))</f>
        <v>|||||||||||||||||||||||||||||||</v>
      </c>
    </row>
    <row r="1475" spans="1:1">
      <c r="A1475" t="str">
        <f ca="1">IF(Data_Final!B1476 = 0, "", _xlfn.CONCAT(Data_Final!A1476&amp;"|"&amp;Data_Final!B1476&amp;"|"&amp;Data_Final!C1476&amp;"|"&amp;Data_Final!D1476&amp;"|"&amp;Data_Final!E1476&amp;"|"&amp;Data_Final!F1476&amp;"|"&amp;Data_Final!G1476&amp;"|"&amp;Data_Final!H1476&amp;"|"&amp;Data_Final!I1476&amp;"|"&amp;Data_Final!J1476&amp;"|"&amp;Data_Final!K1476&amp;"|"&amp;Data_Final!L1476&amp;"|"&amp;Data_Final!M1476&amp;"|"&amp;Data_Final!N1476&amp;"|"&amp;Data_Final!O1476&amp;"|"&amp;Data_Final!P1476&amp;"|"&amp;Data_Final!Q1476&amp;"|"&amp;Data_Final!R1476&amp;"|"&amp;Data_Final!S1476&amp;"|"&amp;Data_Final!T1476&amp;"|"&amp;Data_Final!U1476&amp;"|"&amp;Data_Final!V1476&amp;"|"&amp;Data_Final!W1476&amp;"|"&amp;Data_Final!X1476&amp;"|"&amp;Data_Final!Y1476&amp;"|"&amp;Data_Final!Z1476&amp;"|"&amp;Data_Final!AA1476&amp;"|"&amp;Data_Final!AB1476&amp;"|"&amp;Data_Final!AC1476&amp;"|"&amp;Data_Final!AD1476&amp;"|"&amp;Data_Final!AE1476&amp;"|"&amp;Data_Final!AF1476))</f>
        <v>|||||||||||||||||||||||||||||||</v>
      </c>
    </row>
    <row r="1476" spans="1:1">
      <c r="A1476" t="str">
        <f ca="1">IF(Data_Final!B1477 = 0, "", _xlfn.CONCAT(Data_Final!A1477&amp;"|"&amp;Data_Final!B1477&amp;"|"&amp;Data_Final!C1477&amp;"|"&amp;Data_Final!D1477&amp;"|"&amp;Data_Final!E1477&amp;"|"&amp;Data_Final!F1477&amp;"|"&amp;Data_Final!G1477&amp;"|"&amp;Data_Final!H1477&amp;"|"&amp;Data_Final!I1477&amp;"|"&amp;Data_Final!J1477&amp;"|"&amp;Data_Final!K1477&amp;"|"&amp;Data_Final!L1477&amp;"|"&amp;Data_Final!M1477&amp;"|"&amp;Data_Final!N1477&amp;"|"&amp;Data_Final!O1477&amp;"|"&amp;Data_Final!P1477&amp;"|"&amp;Data_Final!Q1477&amp;"|"&amp;Data_Final!R1477&amp;"|"&amp;Data_Final!S1477&amp;"|"&amp;Data_Final!T1477&amp;"|"&amp;Data_Final!U1477&amp;"|"&amp;Data_Final!V1477&amp;"|"&amp;Data_Final!W1477&amp;"|"&amp;Data_Final!X1477&amp;"|"&amp;Data_Final!Y1477&amp;"|"&amp;Data_Final!Z1477&amp;"|"&amp;Data_Final!AA1477&amp;"|"&amp;Data_Final!AB1477&amp;"|"&amp;Data_Final!AC1477&amp;"|"&amp;Data_Final!AD1477&amp;"|"&amp;Data_Final!AE1477&amp;"|"&amp;Data_Final!AF1477))</f>
        <v>|||||||||||||||||||||||||||||||</v>
      </c>
    </row>
    <row r="1477" spans="1:1">
      <c r="A1477" t="str">
        <f ca="1">IF(Data_Final!B1478 = 0, "", _xlfn.CONCAT(Data_Final!A1478&amp;"|"&amp;Data_Final!B1478&amp;"|"&amp;Data_Final!C1478&amp;"|"&amp;Data_Final!D1478&amp;"|"&amp;Data_Final!E1478&amp;"|"&amp;Data_Final!F1478&amp;"|"&amp;Data_Final!G1478&amp;"|"&amp;Data_Final!H1478&amp;"|"&amp;Data_Final!I1478&amp;"|"&amp;Data_Final!J1478&amp;"|"&amp;Data_Final!K1478&amp;"|"&amp;Data_Final!L1478&amp;"|"&amp;Data_Final!M1478&amp;"|"&amp;Data_Final!N1478&amp;"|"&amp;Data_Final!O1478&amp;"|"&amp;Data_Final!P1478&amp;"|"&amp;Data_Final!Q1478&amp;"|"&amp;Data_Final!R1478&amp;"|"&amp;Data_Final!S1478&amp;"|"&amp;Data_Final!T1478&amp;"|"&amp;Data_Final!U1478&amp;"|"&amp;Data_Final!V1478&amp;"|"&amp;Data_Final!W1478&amp;"|"&amp;Data_Final!X1478&amp;"|"&amp;Data_Final!Y1478&amp;"|"&amp;Data_Final!Z1478&amp;"|"&amp;Data_Final!AA1478&amp;"|"&amp;Data_Final!AB1478&amp;"|"&amp;Data_Final!AC1478&amp;"|"&amp;Data_Final!AD1478&amp;"|"&amp;Data_Final!AE1478&amp;"|"&amp;Data_Final!AF1478))</f>
        <v>|||||||||||||||||||||||||||||||</v>
      </c>
    </row>
    <row r="1478" spans="1:1">
      <c r="A1478" t="str">
        <f ca="1">IF(Data_Final!B1479 = 0, "", _xlfn.CONCAT(Data_Final!A1479&amp;"|"&amp;Data_Final!B1479&amp;"|"&amp;Data_Final!C1479&amp;"|"&amp;Data_Final!D1479&amp;"|"&amp;Data_Final!E1479&amp;"|"&amp;Data_Final!F1479&amp;"|"&amp;Data_Final!G1479&amp;"|"&amp;Data_Final!H1479&amp;"|"&amp;Data_Final!I1479&amp;"|"&amp;Data_Final!J1479&amp;"|"&amp;Data_Final!K1479&amp;"|"&amp;Data_Final!L1479&amp;"|"&amp;Data_Final!M1479&amp;"|"&amp;Data_Final!N1479&amp;"|"&amp;Data_Final!O1479&amp;"|"&amp;Data_Final!P1479&amp;"|"&amp;Data_Final!Q1479&amp;"|"&amp;Data_Final!R1479&amp;"|"&amp;Data_Final!S1479&amp;"|"&amp;Data_Final!T1479&amp;"|"&amp;Data_Final!U1479&amp;"|"&amp;Data_Final!V1479&amp;"|"&amp;Data_Final!W1479&amp;"|"&amp;Data_Final!X1479&amp;"|"&amp;Data_Final!Y1479&amp;"|"&amp;Data_Final!Z1479&amp;"|"&amp;Data_Final!AA1479&amp;"|"&amp;Data_Final!AB1479&amp;"|"&amp;Data_Final!AC1479&amp;"|"&amp;Data_Final!AD1479&amp;"|"&amp;Data_Final!AE1479&amp;"|"&amp;Data_Final!AF1479))</f>
        <v>|||||||||||||||||||||||||||||||</v>
      </c>
    </row>
    <row r="1479" spans="1:1">
      <c r="A1479" t="str">
        <f ca="1">IF(Data_Final!B1480 = 0, "", _xlfn.CONCAT(Data_Final!A1480&amp;"|"&amp;Data_Final!B1480&amp;"|"&amp;Data_Final!C1480&amp;"|"&amp;Data_Final!D1480&amp;"|"&amp;Data_Final!E1480&amp;"|"&amp;Data_Final!F1480&amp;"|"&amp;Data_Final!G1480&amp;"|"&amp;Data_Final!H1480&amp;"|"&amp;Data_Final!I1480&amp;"|"&amp;Data_Final!J1480&amp;"|"&amp;Data_Final!K1480&amp;"|"&amp;Data_Final!L1480&amp;"|"&amp;Data_Final!M1480&amp;"|"&amp;Data_Final!N1480&amp;"|"&amp;Data_Final!O1480&amp;"|"&amp;Data_Final!P1480&amp;"|"&amp;Data_Final!Q1480&amp;"|"&amp;Data_Final!R1480&amp;"|"&amp;Data_Final!S1480&amp;"|"&amp;Data_Final!T1480&amp;"|"&amp;Data_Final!U1480&amp;"|"&amp;Data_Final!V1480&amp;"|"&amp;Data_Final!W1480&amp;"|"&amp;Data_Final!X1480&amp;"|"&amp;Data_Final!Y1480&amp;"|"&amp;Data_Final!Z1480&amp;"|"&amp;Data_Final!AA1480&amp;"|"&amp;Data_Final!AB1480&amp;"|"&amp;Data_Final!AC1480&amp;"|"&amp;Data_Final!AD1480&amp;"|"&amp;Data_Final!AE1480&amp;"|"&amp;Data_Final!AF1480))</f>
        <v>|||||||||||||||||||||||||||||||</v>
      </c>
    </row>
    <row r="1480" spans="1:1">
      <c r="A1480" t="str">
        <f ca="1">IF(Data_Final!B1481 = 0, "", _xlfn.CONCAT(Data_Final!A1481&amp;"|"&amp;Data_Final!B1481&amp;"|"&amp;Data_Final!C1481&amp;"|"&amp;Data_Final!D1481&amp;"|"&amp;Data_Final!E1481&amp;"|"&amp;Data_Final!F1481&amp;"|"&amp;Data_Final!G1481&amp;"|"&amp;Data_Final!H1481&amp;"|"&amp;Data_Final!I1481&amp;"|"&amp;Data_Final!J1481&amp;"|"&amp;Data_Final!K1481&amp;"|"&amp;Data_Final!L1481&amp;"|"&amp;Data_Final!M1481&amp;"|"&amp;Data_Final!N1481&amp;"|"&amp;Data_Final!O1481&amp;"|"&amp;Data_Final!P1481&amp;"|"&amp;Data_Final!Q1481&amp;"|"&amp;Data_Final!R1481&amp;"|"&amp;Data_Final!S1481&amp;"|"&amp;Data_Final!T1481&amp;"|"&amp;Data_Final!U1481&amp;"|"&amp;Data_Final!V1481&amp;"|"&amp;Data_Final!W1481&amp;"|"&amp;Data_Final!X1481&amp;"|"&amp;Data_Final!Y1481&amp;"|"&amp;Data_Final!Z1481&amp;"|"&amp;Data_Final!AA1481&amp;"|"&amp;Data_Final!AB1481&amp;"|"&amp;Data_Final!AC1481&amp;"|"&amp;Data_Final!AD1481&amp;"|"&amp;Data_Final!AE1481&amp;"|"&amp;Data_Final!AF1481))</f>
        <v>|||||||||||||||||||||||||||||||</v>
      </c>
    </row>
    <row r="1481" spans="1:1">
      <c r="A1481" t="str">
        <f ca="1">IF(Data_Final!B1482 = 0, "", _xlfn.CONCAT(Data_Final!A1482&amp;"|"&amp;Data_Final!B1482&amp;"|"&amp;Data_Final!C1482&amp;"|"&amp;Data_Final!D1482&amp;"|"&amp;Data_Final!E1482&amp;"|"&amp;Data_Final!F1482&amp;"|"&amp;Data_Final!G1482&amp;"|"&amp;Data_Final!H1482&amp;"|"&amp;Data_Final!I1482&amp;"|"&amp;Data_Final!J1482&amp;"|"&amp;Data_Final!K1482&amp;"|"&amp;Data_Final!L1482&amp;"|"&amp;Data_Final!M1482&amp;"|"&amp;Data_Final!N1482&amp;"|"&amp;Data_Final!O1482&amp;"|"&amp;Data_Final!P1482&amp;"|"&amp;Data_Final!Q1482&amp;"|"&amp;Data_Final!R1482&amp;"|"&amp;Data_Final!S1482&amp;"|"&amp;Data_Final!T1482&amp;"|"&amp;Data_Final!U1482&amp;"|"&amp;Data_Final!V1482&amp;"|"&amp;Data_Final!W1482&amp;"|"&amp;Data_Final!X1482&amp;"|"&amp;Data_Final!Y1482&amp;"|"&amp;Data_Final!Z1482&amp;"|"&amp;Data_Final!AA1482&amp;"|"&amp;Data_Final!AB1482&amp;"|"&amp;Data_Final!AC1482&amp;"|"&amp;Data_Final!AD1482&amp;"|"&amp;Data_Final!AE1482&amp;"|"&amp;Data_Final!AF1482))</f>
        <v>|||||||||||||||||||||||||||||||</v>
      </c>
    </row>
    <row r="1482" spans="1:1">
      <c r="A1482" t="str">
        <f ca="1">IF(Data_Final!B1483 = 0, "", _xlfn.CONCAT(Data_Final!A1483&amp;"|"&amp;Data_Final!B1483&amp;"|"&amp;Data_Final!C1483&amp;"|"&amp;Data_Final!D1483&amp;"|"&amp;Data_Final!E1483&amp;"|"&amp;Data_Final!F1483&amp;"|"&amp;Data_Final!G1483&amp;"|"&amp;Data_Final!H1483&amp;"|"&amp;Data_Final!I1483&amp;"|"&amp;Data_Final!J1483&amp;"|"&amp;Data_Final!K1483&amp;"|"&amp;Data_Final!L1483&amp;"|"&amp;Data_Final!M1483&amp;"|"&amp;Data_Final!N1483&amp;"|"&amp;Data_Final!O1483&amp;"|"&amp;Data_Final!P1483&amp;"|"&amp;Data_Final!Q1483&amp;"|"&amp;Data_Final!R1483&amp;"|"&amp;Data_Final!S1483&amp;"|"&amp;Data_Final!T1483&amp;"|"&amp;Data_Final!U1483&amp;"|"&amp;Data_Final!V1483&amp;"|"&amp;Data_Final!W1483&amp;"|"&amp;Data_Final!X1483&amp;"|"&amp;Data_Final!Y1483&amp;"|"&amp;Data_Final!Z1483&amp;"|"&amp;Data_Final!AA1483&amp;"|"&amp;Data_Final!AB1483&amp;"|"&amp;Data_Final!AC1483&amp;"|"&amp;Data_Final!AD1483&amp;"|"&amp;Data_Final!AE1483&amp;"|"&amp;Data_Final!AF1483))</f>
        <v>|||||||||||||||||||||||||||||||</v>
      </c>
    </row>
    <row r="1483" spans="1:1">
      <c r="A1483" t="str">
        <f ca="1">IF(Data_Final!B1484 = 0, "", _xlfn.CONCAT(Data_Final!A1484&amp;"|"&amp;Data_Final!B1484&amp;"|"&amp;Data_Final!C1484&amp;"|"&amp;Data_Final!D1484&amp;"|"&amp;Data_Final!E1484&amp;"|"&amp;Data_Final!F1484&amp;"|"&amp;Data_Final!G1484&amp;"|"&amp;Data_Final!H1484&amp;"|"&amp;Data_Final!I1484&amp;"|"&amp;Data_Final!J1484&amp;"|"&amp;Data_Final!K1484&amp;"|"&amp;Data_Final!L1484&amp;"|"&amp;Data_Final!M1484&amp;"|"&amp;Data_Final!N1484&amp;"|"&amp;Data_Final!O1484&amp;"|"&amp;Data_Final!P1484&amp;"|"&amp;Data_Final!Q1484&amp;"|"&amp;Data_Final!R1484&amp;"|"&amp;Data_Final!S1484&amp;"|"&amp;Data_Final!T1484&amp;"|"&amp;Data_Final!U1484&amp;"|"&amp;Data_Final!V1484&amp;"|"&amp;Data_Final!W1484&amp;"|"&amp;Data_Final!X1484&amp;"|"&amp;Data_Final!Y1484&amp;"|"&amp;Data_Final!Z1484&amp;"|"&amp;Data_Final!AA1484&amp;"|"&amp;Data_Final!AB1484&amp;"|"&amp;Data_Final!AC1484&amp;"|"&amp;Data_Final!AD1484&amp;"|"&amp;Data_Final!AE1484&amp;"|"&amp;Data_Final!AF1484))</f>
        <v>|||||||||||||||||||||||||||||||</v>
      </c>
    </row>
    <row r="1484" spans="1:1">
      <c r="A1484" t="str">
        <f ca="1">IF(Data_Final!B1485 = 0, "", _xlfn.CONCAT(Data_Final!A1485&amp;"|"&amp;Data_Final!B1485&amp;"|"&amp;Data_Final!C1485&amp;"|"&amp;Data_Final!D1485&amp;"|"&amp;Data_Final!E1485&amp;"|"&amp;Data_Final!F1485&amp;"|"&amp;Data_Final!G1485&amp;"|"&amp;Data_Final!H1485&amp;"|"&amp;Data_Final!I1485&amp;"|"&amp;Data_Final!J1485&amp;"|"&amp;Data_Final!K1485&amp;"|"&amp;Data_Final!L1485&amp;"|"&amp;Data_Final!M1485&amp;"|"&amp;Data_Final!N1485&amp;"|"&amp;Data_Final!O1485&amp;"|"&amp;Data_Final!P1485&amp;"|"&amp;Data_Final!Q1485&amp;"|"&amp;Data_Final!R1485&amp;"|"&amp;Data_Final!S1485&amp;"|"&amp;Data_Final!T1485&amp;"|"&amp;Data_Final!U1485&amp;"|"&amp;Data_Final!V1485&amp;"|"&amp;Data_Final!W1485&amp;"|"&amp;Data_Final!X1485&amp;"|"&amp;Data_Final!Y1485&amp;"|"&amp;Data_Final!Z1485&amp;"|"&amp;Data_Final!AA1485&amp;"|"&amp;Data_Final!AB1485&amp;"|"&amp;Data_Final!AC1485&amp;"|"&amp;Data_Final!AD1485&amp;"|"&amp;Data_Final!AE1485&amp;"|"&amp;Data_Final!AF1485))</f>
        <v>|||||||||||||||||||||||||||||||</v>
      </c>
    </row>
    <row r="1485" spans="1:1">
      <c r="A1485" t="str">
        <f ca="1">IF(Data_Final!B1486 = 0, "", _xlfn.CONCAT(Data_Final!A1486&amp;"|"&amp;Data_Final!B1486&amp;"|"&amp;Data_Final!C1486&amp;"|"&amp;Data_Final!D1486&amp;"|"&amp;Data_Final!E1486&amp;"|"&amp;Data_Final!F1486&amp;"|"&amp;Data_Final!G1486&amp;"|"&amp;Data_Final!H1486&amp;"|"&amp;Data_Final!I1486&amp;"|"&amp;Data_Final!J1486&amp;"|"&amp;Data_Final!K1486&amp;"|"&amp;Data_Final!L1486&amp;"|"&amp;Data_Final!M1486&amp;"|"&amp;Data_Final!N1486&amp;"|"&amp;Data_Final!O1486&amp;"|"&amp;Data_Final!P1486&amp;"|"&amp;Data_Final!Q1486&amp;"|"&amp;Data_Final!R1486&amp;"|"&amp;Data_Final!S1486&amp;"|"&amp;Data_Final!T1486&amp;"|"&amp;Data_Final!U1486&amp;"|"&amp;Data_Final!V1486&amp;"|"&amp;Data_Final!W1486&amp;"|"&amp;Data_Final!X1486&amp;"|"&amp;Data_Final!Y1486&amp;"|"&amp;Data_Final!Z1486&amp;"|"&amp;Data_Final!AA1486&amp;"|"&amp;Data_Final!AB1486&amp;"|"&amp;Data_Final!AC1486&amp;"|"&amp;Data_Final!AD1486&amp;"|"&amp;Data_Final!AE1486&amp;"|"&amp;Data_Final!AF1486))</f>
        <v>|||||||||||||||||||||||||||||||</v>
      </c>
    </row>
    <row r="1486" spans="1:1">
      <c r="A1486" t="str">
        <f ca="1">IF(Data_Final!B1487 = 0, "", _xlfn.CONCAT(Data_Final!A1487&amp;"|"&amp;Data_Final!B1487&amp;"|"&amp;Data_Final!C1487&amp;"|"&amp;Data_Final!D1487&amp;"|"&amp;Data_Final!E1487&amp;"|"&amp;Data_Final!F1487&amp;"|"&amp;Data_Final!G1487&amp;"|"&amp;Data_Final!H1487&amp;"|"&amp;Data_Final!I1487&amp;"|"&amp;Data_Final!J1487&amp;"|"&amp;Data_Final!K1487&amp;"|"&amp;Data_Final!L1487&amp;"|"&amp;Data_Final!M1487&amp;"|"&amp;Data_Final!N1487&amp;"|"&amp;Data_Final!O1487&amp;"|"&amp;Data_Final!P1487&amp;"|"&amp;Data_Final!Q1487&amp;"|"&amp;Data_Final!R1487&amp;"|"&amp;Data_Final!S1487&amp;"|"&amp;Data_Final!T1487&amp;"|"&amp;Data_Final!U1487&amp;"|"&amp;Data_Final!V1487&amp;"|"&amp;Data_Final!W1487&amp;"|"&amp;Data_Final!X1487&amp;"|"&amp;Data_Final!Y1487&amp;"|"&amp;Data_Final!Z1487&amp;"|"&amp;Data_Final!AA1487&amp;"|"&amp;Data_Final!AB1487&amp;"|"&amp;Data_Final!AC1487&amp;"|"&amp;Data_Final!AD1487&amp;"|"&amp;Data_Final!AE1487&amp;"|"&amp;Data_Final!AF1487))</f>
        <v>|||||||||||||||||||||||||||||||</v>
      </c>
    </row>
    <row r="1487" spans="1:1">
      <c r="A1487" t="str">
        <f ca="1">IF(Data_Final!B1488 = 0, "", _xlfn.CONCAT(Data_Final!A1488&amp;"|"&amp;Data_Final!B1488&amp;"|"&amp;Data_Final!C1488&amp;"|"&amp;Data_Final!D1488&amp;"|"&amp;Data_Final!E1488&amp;"|"&amp;Data_Final!F1488&amp;"|"&amp;Data_Final!G1488&amp;"|"&amp;Data_Final!H1488&amp;"|"&amp;Data_Final!I1488&amp;"|"&amp;Data_Final!J1488&amp;"|"&amp;Data_Final!K1488&amp;"|"&amp;Data_Final!L1488&amp;"|"&amp;Data_Final!M1488&amp;"|"&amp;Data_Final!N1488&amp;"|"&amp;Data_Final!O1488&amp;"|"&amp;Data_Final!P1488&amp;"|"&amp;Data_Final!Q1488&amp;"|"&amp;Data_Final!R1488&amp;"|"&amp;Data_Final!S1488&amp;"|"&amp;Data_Final!T1488&amp;"|"&amp;Data_Final!U1488&amp;"|"&amp;Data_Final!V1488&amp;"|"&amp;Data_Final!W1488&amp;"|"&amp;Data_Final!X1488&amp;"|"&amp;Data_Final!Y1488&amp;"|"&amp;Data_Final!Z1488&amp;"|"&amp;Data_Final!AA1488&amp;"|"&amp;Data_Final!AB1488&amp;"|"&amp;Data_Final!AC1488&amp;"|"&amp;Data_Final!AD1488&amp;"|"&amp;Data_Final!AE1488&amp;"|"&amp;Data_Final!AF1488))</f>
        <v>|||||||||||||||||||||||||||||||</v>
      </c>
    </row>
    <row r="1488" spans="1:1">
      <c r="A1488" t="str">
        <f ca="1">IF(Data_Final!B1489 = 0, "", _xlfn.CONCAT(Data_Final!A1489&amp;"|"&amp;Data_Final!B1489&amp;"|"&amp;Data_Final!C1489&amp;"|"&amp;Data_Final!D1489&amp;"|"&amp;Data_Final!E1489&amp;"|"&amp;Data_Final!F1489&amp;"|"&amp;Data_Final!G1489&amp;"|"&amp;Data_Final!H1489&amp;"|"&amp;Data_Final!I1489&amp;"|"&amp;Data_Final!J1489&amp;"|"&amp;Data_Final!K1489&amp;"|"&amp;Data_Final!L1489&amp;"|"&amp;Data_Final!M1489&amp;"|"&amp;Data_Final!N1489&amp;"|"&amp;Data_Final!O1489&amp;"|"&amp;Data_Final!P1489&amp;"|"&amp;Data_Final!Q1489&amp;"|"&amp;Data_Final!R1489&amp;"|"&amp;Data_Final!S1489&amp;"|"&amp;Data_Final!T1489&amp;"|"&amp;Data_Final!U1489&amp;"|"&amp;Data_Final!V1489&amp;"|"&amp;Data_Final!W1489&amp;"|"&amp;Data_Final!X1489&amp;"|"&amp;Data_Final!Y1489&amp;"|"&amp;Data_Final!Z1489&amp;"|"&amp;Data_Final!AA1489&amp;"|"&amp;Data_Final!AB1489&amp;"|"&amp;Data_Final!AC1489&amp;"|"&amp;Data_Final!AD1489&amp;"|"&amp;Data_Final!AE1489&amp;"|"&amp;Data_Final!AF1489))</f>
        <v>|||||||||||||||||||||||||||||||</v>
      </c>
    </row>
    <row r="1489" spans="1:1">
      <c r="A1489" t="str">
        <f ca="1">IF(Data_Final!B1490 = 0, "", _xlfn.CONCAT(Data_Final!A1490&amp;"|"&amp;Data_Final!B1490&amp;"|"&amp;Data_Final!C1490&amp;"|"&amp;Data_Final!D1490&amp;"|"&amp;Data_Final!E1490&amp;"|"&amp;Data_Final!F1490&amp;"|"&amp;Data_Final!G1490&amp;"|"&amp;Data_Final!H1490&amp;"|"&amp;Data_Final!I1490&amp;"|"&amp;Data_Final!J1490&amp;"|"&amp;Data_Final!K1490&amp;"|"&amp;Data_Final!L1490&amp;"|"&amp;Data_Final!M1490&amp;"|"&amp;Data_Final!N1490&amp;"|"&amp;Data_Final!O1490&amp;"|"&amp;Data_Final!P1490&amp;"|"&amp;Data_Final!Q1490&amp;"|"&amp;Data_Final!R1490&amp;"|"&amp;Data_Final!S1490&amp;"|"&amp;Data_Final!T1490&amp;"|"&amp;Data_Final!U1490&amp;"|"&amp;Data_Final!V1490&amp;"|"&amp;Data_Final!W1490&amp;"|"&amp;Data_Final!X1490&amp;"|"&amp;Data_Final!Y1490&amp;"|"&amp;Data_Final!Z1490&amp;"|"&amp;Data_Final!AA1490&amp;"|"&amp;Data_Final!AB1490&amp;"|"&amp;Data_Final!AC1490&amp;"|"&amp;Data_Final!AD1490&amp;"|"&amp;Data_Final!AE1490&amp;"|"&amp;Data_Final!AF1490))</f>
        <v>|||||||||||||||||||||||||||||||</v>
      </c>
    </row>
    <row r="1490" spans="1:1">
      <c r="A1490" t="str">
        <f ca="1">IF(Data_Final!B1491 = 0, "", _xlfn.CONCAT(Data_Final!A1491&amp;"|"&amp;Data_Final!B1491&amp;"|"&amp;Data_Final!C1491&amp;"|"&amp;Data_Final!D1491&amp;"|"&amp;Data_Final!E1491&amp;"|"&amp;Data_Final!F1491&amp;"|"&amp;Data_Final!G1491&amp;"|"&amp;Data_Final!H1491&amp;"|"&amp;Data_Final!I1491&amp;"|"&amp;Data_Final!J1491&amp;"|"&amp;Data_Final!K1491&amp;"|"&amp;Data_Final!L1491&amp;"|"&amp;Data_Final!M1491&amp;"|"&amp;Data_Final!N1491&amp;"|"&amp;Data_Final!O1491&amp;"|"&amp;Data_Final!P1491&amp;"|"&amp;Data_Final!Q1491&amp;"|"&amp;Data_Final!R1491&amp;"|"&amp;Data_Final!S1491&amp;"|"&amp;Data_Final!T1491&amp;"|"&amp;Data_Final!U1491&amp;"|"&amp;Data_Final!V1491&amp;"|"&amp;Data_Final!W1491&amp;"|"&amp;Data_Final!X1491&amp;"|"&amp;Data_Final!Y1491&amp;"|"&amp;Data_Final!Z1491&amp;"|"&amp;Data_Final!AA1491&amp;"|"&amp;Data_Final!AB1491&amp;"|"&amp;Data_Final!AC1491&amp;"|"&amp;Data_Final!AD1491&amp;"|"&amp;Data_Final!AE1491&amp;"|"&amp;Data_Final!AF1491))</f>
        <v>|||||||||||||||||||||||||||||||</v>
      </c>
    </row>
    <row r="1491" spans="1:1">
      <c r="A1491" t="str">
        <f ca="1">IF(Data_Final!B1492 = 0, "", _xlfn.CONCAT(Data_Final!A1492&amp;"|"&amp;Data_Final!B1492&amp;"|"&amp;Data_Final!C1492&amp;"|"&amp;Data_Final!D1492&amp;"|"&amp;Data_Final!E1492&amp;"|"&amp;Data_Final!F1492&amp;"|"&amp;Data_Final!G1492&amp;"|"&amp;Data_Final!H1492&amp;"|"&amp;Data_Final!I1492&amp;"|"&amp;Data_Final!J1492&amp;"|"&amp;Data_Final!K1492&amp;"|"&amp;Data_Final!L1492&amp;"|"&amp;Data_Final!M1492&amp;"|"&amp;Data_Final!N1492&amp;"|"&amp;Data_Final!O1492&amp;"|"&amp;Data_Final!P1492&amp;"|"&amp;Data_Final!Q1492&amp;"|"&amp;Data_Final!R1492&amp;"|"&amp;Data_Final!S1492&amp;"|"&amp;Data_Final!T1492&amp;"|"&amp;Data_Final!U1492&amp;"|"&amp;Data_Final!V1492&amp;"|"&amp;Data_Final!W1492&amp;"|"&amp;Data_Final!X1492&amp;"|"&amp;Data_Final!Y1492&amp;"|"&amp;Data_Final!Z1492&amp;"|"&amp;Data_Final!AA1492&amp;"|"&amp;Data_Final!AB1492&amp;"|"&amp;Data_Final!AC1492&amp;"|"&amp;Data_Final!AD1492&amp;"|"&amp;Data_Final!AE1492&amp;"|"&amp;Data_Final!AF1492))</f>
        <v>|||||||||||||||||||||||||||||||</v>
      </c>
    </row>
    <row r="1492" spans="1:1">
      <c r="A1492" t="str">
        <f ca="1">IF(Data_Final!B1493 = 0, "", _xlfn.CONCAT(Data_Final!A1493&amp;"|"&amp;Data_Final!B1493&amp;"|"&amp;Data_Final!C1493&amp;"|"&amp;Data_Final!D1493&amp;"|"&amp;Data_Final!E1493&amp;"|"&amp;Data_Final!F1493&amp;"|"&amp;Data_Final!G1493&amp;"|"&amp;Data_Final!H1493&amp;"|"&amp;Data_Final!I1493&amp;"|"&amp;Data_Final!J1493&amp;"|"&amp;Data_Final!K1493&amp;"|"&amp;Data_Final!L1493&amp;"|"&amp;Data_Final!M1493&amp;"|"&amp;Data_Final!N1493&amp;"|"&amp;Data_Final!O1493&amp;"|"&amp;Data_Final!P1493&amp;"|"&amp;Data_Final!Q1493&amp;"|"&amp;Data_Final!R1493&amp;"|"&amp;Data_Final!S1493&amp;"|"&amp;Data_Final!T1493&amp;"|"&amp;Data_Final!U1493&amp;"|"&amp;Data_Final!V1493&amp;"|"&amp;Data_Final!W1493&amp;"|"&amp;Data_Final!X1493&amp;"|"&amp;Data_Final!Y1493&amp;"|"&amp;Data_Final!Z1493&amp;"|"&amp;Data_Final!AA1493&amp;"|"&amp;Data_Final!AB1493&amp;"|"&amp;Data_Final!AC1493&amp;"|"&amp;Data_Final!AD1493&amp;"|"&amp;Data_Final!AE1493&amp;"|"&amp;Data_Final!AF1493))</f>
        <v>|||||||||||||||||||||||||||||||</v>
      </c>
    </row>
    <row r="1493" spans="1:1">
      <c r="A1493" t="str">
        <f ca="1">IF(Data_Final!B1494 = 0, "", _xlfn.CONCAT(Data_Final!A1494&amp;"|"&amp;Data_Final!B1494&amp;"|"&amp;Data_Final!C1494&amp;"|"&amp;Data_Final!D1494&amp;"|"&amp;Data_Final!E1494&amp;"|"&amp;Data_Final!F1494&amp;"|"&amp;Data_Final!G1494&amp;"|"&amp;Data_Final!H1494&amp;"|"&amp;Data_Final!I1494&amp;"|"&amp;Data_Final!J1494&amp;"|"&amp;Data_Final!K1494&amp;"|"&amp;Data_Final!L1494&amp;"|"&amp;Data_Final!M1494&amp;"|"&amp;Data_Final!N1494&amp;"|"&amp;Data_Final!O1494&amp;"|"&amp;Data_Final!P1494&amp;"|"&amp;Data_Final!Q1494&amp;"|"&amp;Data_Final!R1494&amp;"|"&amp;Data_Final!S1494&amp;"|"&amp;Data_Final!T1494&amp;"|"&amp;Data_Final!U1494&amp;"|"&amp;Data_Final!V1494&amp;"|"&amp;Data_Final!W1494&amp;"|"&amp;Data_Final!X1494&amp;"|"&amp;Data_Final!Y1494&amp;"|"&amp;Data_Final!Z1494&amp;"|"&amp;Data_Final!AA1494&amp;"|"&amp;Data_Final!AB1494&amp;"|"&amp;Data_Final!AC1494&amp;"|"&amp;Data_Final!AD1494&amp;"|"&amp;Data_Final!AE1494&amp;"|"&amp;Data_Final!AF1494))</f>
        <v>|||||||||||||||||||||||||||||||</v>
      </c>
    </row>
    <row r="1494" spans="1:1">
      <c r="A1494" t="str">
        <f ca="1">IF(Data_Final!B1495 = 0, "", _xlfn.CONCAT(Data_Final!A1495&amp;"|"&amp;Data_Final!B1495&amp;"|"&amp;Data_Final!C1495&amp;"|"&amp;Data_Final!D1495&amp;"|"&amp;Data_Final!E1495&amp;"|"&amp;Data_Final!F1495&amp;"|"&amp;Data_Final!G1495&amp;"|"&amp;Data_Final!H1495&amp;"|"&amp;Data_Final!I1495&amp;"|"&amp;Data_Final!J1495&amp;"|"&amp;Data_Final!K1495&amp;"|"&amp;Data_Final!L1495&amp;"|"&amp;Data_Final!M1495&amp;"|"&amp;Data_Final!N1495&amp;"|"&amp;Data_Final!O1495&amp;"|"&amp;Data_Final!P1495&amp;"|"&amp;Data_Final!Q1495&amp;"|"&amp;Data_Final!R1495&amp;"|"&amp;Data_Final!S1495&amp;"|"&amp;Data_Final!T1495&amp;"|"&amp;Data_Final!U1495&amp;"|"&amp;Data_Final!V1495&amp;"|"&amp;Data_Final!W1495&amp;"|"&amp;Data_Final!X1495&amp;"|"&amp;Data_Final!Y1495&amp;"|"&amp;Data_Final!Z1495&amp;"|"&amp;Data_Final!AA1495&amp;"|"&amp;Data_Final!AB1495&amp;"|"&amp;Data_Final!AC1495&amp;"|"&amp;Data_Final!AD1495&amp;"|"&amp;Data_Final!AE1495&amp;"|"&amp;Data_Final!AF1495))</f>
        <v>|||||||||||||||||||||||||||||||</v>
      </c>
    </row>
    <row r="1495" spans="1:1">
      <c r="A1495" t="str">
        <f ca="1">IF(Data_Final!B1496 = 0, "", _xlfn.CONCAT(Data_Final!A1496&amp;"|"&amp;Data_Final!B1496&amp;"|"&amp;Data_Final!C1496&amp;"|"&amp;Data_Final!D1496&amp;"|"&amp;Data_Final!E1496&amp;"|"&amp;Data_Final!F1496&amp;"|"&amp;Data_Final!G1496&amp;"|"&amp;Data_Final!H1496&amp;"|"&amp;Data_Final!I1496&amp;"|"&amp;Data_Final!J1496&amp;"|"&amp;Data_Final!K1496&amp;"|"&amp;Data_Final!L1496&amp;"|"&amp;Data_Final!M1496&amp;"|"&amp;Data_Final!N1496&amp;"|"&amp;Data_Final!O1496&amp;"|"&amp;Data_Final!P1496&amp;"|"&amp;Data_Final!Q1496&amp;"|"&amp;Data_Final!R1496&amp;"|"&amp;Data_Final!S1496&amp;"|"&amp;Data_Final!T1496&amp;"|"&amp;Data_Final!U1496&amp;"|"&amp;Data_Final!V1496&amp;"|"&amp;Data_Final!W1496&amp;"|"&amp;Data_Final!X1496&amp;"|"&amp;Data_Final!Y1496&amp;"|"&amp;Data_Final!Z1496&amp;"|"&amp;Data_Final!AA1496&amp;"|"&amp;Data_Final!AB1496&amp;"|"&amp;Data_Final!AC1496&amp;"|"&amp;Data_Final!AD1496&amp;"|"&amp;Data_Final!AE1496&amp;"|"&amp;Data_Final!AF1496))</f>
        <v>|||||||||||||||||||||||||||||||</v>
      </c>
    </row>
    <row r="1496" spans="1:1">
      <c r="A1496" t="str">
        <f ca="1">IF(Data_Final!B1497 = 0, "", _xlfn.CONCAT(Data_Final!A1497&amp;"|"&amp;Data_Final!B1497&amp;"|"&amp;Data_Final!C1497&amp;"|"&amp;Data_Final!D1497&amp;"|"&amp;Data_Final!E1497&amp;"|"&amp;Data_Final!F1497&amp;"|"&amp;Data_Final!G1497&amp;"|"&amp;Data_Final!H1497&amp;"|"&amp;Data_Final!I1497&amp;"|"&amp;Data_Final!J1497&amp;"|"&amp;Data_Final!K1497&amp;"|"&amp;Data_Final!L1497&amp;"|"&amp;Data_Final!M1497&amp;"|"&amp;Data_Final!N1497&amp;"|"&amp;Data_Final!O1497&amp;"|"&amp;Data_Final!P1497&amp;"|"&amp;Data_Final!Q1497&amp;"|"&amp;Data_Final!R1497&amp;"|"&amp;Data_Final!S1497&amp;"|"&amp;Data_Final!T1497&amp;"|"&amp;Data_Final!U1497&amp;"|"&amp;Data_Final!V1497&amp;"|"&amp;Data_Final!W1497&amp;"|"&amp;Data_Final!X1497&amp;"|"&amp;Data_Final!Y1497&amp;"|"&amp;Data_Final!Z1497&amp;"|"&amp;Data_Final!AA1497&amp;"|"&amp;Data_Final!AB1497&amp;"|"&amp;Data_Final!AC1497&amp;"|"&amp;Data_Final!AD1497&amp;"|"&amp;Data_Final!AE1497&amp;"|"&amp;Data_Final!AF1497))</f>
        <v>|||||||||||||||||||||||||||||||</v>
      </c>
    </row>
    <row r="1497" spans="1:1">
      <c r="A1497" t="str">
        <f ca="1">IF(Data_Final!B1498 = 0, "", _xlfn.CONCAT(Data_Final!A1498&amp;"|"&amp;Data_Final!B1498&amp;"|"&amp;Data_Final!C1498&amp;"|"&amp;Data_Final!D1498&amp;"|"&amp;Data_Final!E1498&amp;"|"&amp;Data_Final!F1498&amp;"|"&amp;Data_Final!G1498&amp;"|"&amp;Data_Final!H1498&amp;"|"&amp;Data_Final!I1498&amp;"|"&amp;Data_Final!J1498&amp;"|"&amp;Data_Final!K1498&amp;"|"&amp;Data_Final!L1498&amp;"|"&amp;Data_Final!M1498&amp;"|"&amp;Data_Final!N1498&amp;"|"&amp;Data_Final!O1498&amp;"|"&amp;Data_Final!P1498&amp;"|"&amp;Data_Final!Q1498&amp;"|"&amp;Data_Final!R1498&amp;"|"&amp;Data_Final!S1498&amp;"|"&amp;Data_Final!T1498&amp;"|"&amp;Data_Final!U1498&amp;"|"&amp;Data_Final!V1498&amp;"|"&amp;Data_Final!W1498&amp;"|"&amp;Data_Final!X1498&amp;"|"&amp;Data_Final!Y1498&amp;"|"&amp;Data_Final!Z1498&amp;"|"&amp;Data_Final!AA1498&amp;"|"&amp;Data_Final!AB1498&amp;"|"&amp;Data_Final!AC1498&amp;"|"&amp;Data_Final!AD1498&amp;"|"&amp;Data_Final!AE1498&amp;"|"&amp;Data_Final!AF1498))</f>
        <v>|||||||||||||||||||||||||||||||</v>
      </c>
    </row>
    <row r="1498" spans="1:1">
      <c r="A1498" t="str">
        <f ca="1">IF(Data_Final!B1499 = 0, "", _xlfn.CONCAT(Data_Final!A1499&amp;"|"&amp;Data_Final!B1499&amp;"|"&amp;Data_Final!C1499&amp;"|"&amp;Data_Final!D1499&amp;"|"&amp;Data_Final!E1499&amp;"|"&amp;Data_Final!F1499&amp;"|"&amp;Data_Final!G1499&amp;"|"&amp;Data_Final!H1499&amp;"|"&amp;Data_Final!I1499&amp;"|"&amp;Data_Final!J1499&amp;"|"&amp;Data_Final!K1499&amp;"|"&amp;Data_Final!L1499&amp;"|"&amp;Data_Final!M1499&amp;"|"&amp;Data_Final!N1499&amp;"|"&amp;Data_Final!O1499&amp;"|"&amp;Data_Final!P1499&amp;"|"&amp;Data_Final!Q1499&amp;"|"&amp;Data_Final!R1499&amp;"|"&amp;Data_Final!S1499&amp;"|"&amp;Data_Final!T1499&amp;"|"&amp;Data_Final!U1499&amp;"|"&amp;Data_Final!V1499&amp;"|"&amp;Data_Final!W1499&amp;"|"&amp;Data_Final!X1499&amp;"|"&amp;Data_Final!Y1499&amp;"|"&amp;Data_Final!Z1499&amp;"|"&amp;Data_Final!AA1499&amp;"|"&amp;Data_Final!AB1499&amp;"|"&amp;Data_Final!AC1499&amp;"|"&amp;Data_Final!AD1499&amp;"|"&amp;Data_Final!AE1499&amp;"|"&amp;Data_Final!AF1499))</f>
        <v>|||||||||||||||||||||||||||||||</v>
      </c>
    </row>
    <row r="1499" spans="1:1">
      <c r="A1499" t="str">
        <f ca="1">IF(Data_Final!B1500 = 0, "", _xlfn.CONCAT(Data_Final!A1500&amp;"|"&amp;Data_Final!B1500&amp;"|"&amp;Data_Final!C1500&amp;"|"&amp;Data_Final!D1500&amp;"|"&amp;Data_Final!E1500&amp;"|"&amp;Data_Final!F1500&amp;"|"&amp;Data_Final!G1500&amp;"|"&amp;Data_Final!H1500&amp;"|"&amp;Data_Final!I1500&amp;"|"&amp;Data_Final!J1500&amp;"|"&amp;Data_Final!K1500&amp;"|"&amp;Data_Final!L1500&amp;"|"&amp;Data_Final!M1500&amp;"|"&amp;Data_Final!N1500&amp;"|"&amp;Data_Final!O1500&amp;"|"&amp;Data_Final!P1500&amp;"|"&amp;Data_Final!Q1500&amp;"|"&amp;Data_Final!R1500&amp;"|"&amp;Data_Final!S1500&amp;"|"&amp;Data_Final!T1500&amp;"|"&amp;Data_Final!U1500&amp;"|"&amp;Data_Final!V1500&amp;"|"&amp;Data_Final!W1500&amp;"|"&amp;Data_Final!X1500&amp;"|"&amp;Data_Final!Y1500&amp;"|"&amp;Data_Final!Z1500&amp;"|"&amp;Data_Final!AA1500&amp;"|"&amp;Data_Final!AB1500&amp;"|"&amp;Data_Final!AC1500&amp;"|"&amp;Data_Final!AD1500&amp;"|"&amp;Data_Final!AE1500&amp;"|"&amp;Data_Final!AF1500))</f>
        <v>|||||||||||||||||||||||||||||||</v>
      </c>
    </row>
    <row r="1500" spans="1:1">
      <c r="A1500" t="str">
        <f ca="1">IF(Data_Final!B1501 = 0, "", _xlfn.CONCAT(Data_Final!A1501&amp;"|"&amp;Data_Final!B1501&amp;"|"&amp;Data_Final!C1501&amp;"|"&amp;Data_Final!D1501&amp;"|"&amp;Data_Final!E1501&amp;"|"&amp;Data_Final!F1501&amp;"|"&amp;Data_Final!G1501&amp;"|"&amp;Data_Final!H1501&amp;"|"&amp;Data_Final!I1501&amp;"|"&amp;Data_Final!J1501&amp;"|"&amp;Data_Final!K1501&amp;"|"&amp;Data_Final!L1501&amp;"|"&amp;Data_Final!M1501&amp;"|"&amp;Data_Final!N1501&amp;"|"&amp;Data_Final!O1501&amp;"|"&amp;Data_Final!P1501&amp;"|"&amp;Data_Final!Q1501&amp;"|"&amp;Data_Final!R1501&amp;"|"&amp;Data_Final!S1501&amp;"|"&amp;Data_Final!T1501&amp;"|"&amp;Data_Final!U1501&amp;"|"&amp;Data_Final!V1501&amp;"|"&amp;Data_Final!W1501&amp;"|"&amp;Data_Final!X1501&amp;"|"&amp;Data_Final!Y1501&amp;"|"&amp;Data_Final!Z1501&amp;"|"&amp;Data_Final!AA1501&amp;"|"&amp;Data_Final!AB1501&amp;"|"&amp;Data_Final!AC1501&amp;"|"&amp;Data_Final!AD1501&amp;"|"&amp;Data_Final!AE1501&amp;"|"&amp;Data_Final!AF1501))</f>
        <v>|||||||||||||||||||||||||||||||</v>
      </c>
    </row>
    <row r="1501" spans="1:1">
      <c r="A1501" t="str">
        <f ca="1">IF(Data_Final!B1502 = 0, "", _xlfn.CONCAT(Data_Final!A1502&amp;"|"&amp;Data_Final!B1502&amp;"|"&amp;Data_Final!C1502&amp;"|"&amp;Data_Final!D1502&amp;"|"&amp;Data_Final!E1502&amp;"|"&amp;Data_Final!F1502&amp;"|"&amp;Data_Final!G1502&amp;"|"&amp;Data_Final!H1502&amp;"|"&amp;Data_Final!I1502&amp;"|"&amp;Data_Final!J1502&amp;"|"&amp;Data_Final!K1502&amp;"|"&amp;Data_Final!L1502&amp;"|"&amp;Data_Final!M1502&amp;"|"&amp;Data_Final!N1502&amp;"|"&amp;Data_Final!O1502&amp;"|"&amp;Data_Final!P1502&amp;"|"&amp;Data_Final!Q1502&amp;"|"&amp;Data_Final!R1502&amp;"|"&amp;Data_Final!S1502&amp;"|"&amp;Data_Final!T1502&amp;"|"&amp;Data_Final!U1502&amp;"|"&amp;Data_Final!V1502&amp;"|"&amp;Data_Final!W1502&amp;"|"&amp;Data_Final!X1502&amp;"|"&amp;Data_Final!Y1502&amp;"|"&amp;Data_Final!Z1502&amp;"|"&amp;Data_Final!AA1502&amp;"|"&amp;Data_Final!AB1502&amp;"|"&amp;Data_Final!AC1502&amp;"|"&amp;Data_Final!AD1502&amp;"|"&amp;Data_Final!AE1502&amp;"|"&amp;Data_Final!AF1502))</f>
        <v>|||||||||||||||||||||||||||||||</v>
      </c>
    </row>
    <row r="1502" spans="1:1">
      <c r="A1502" t="str">
        <f ca="1">IF(Data_Final!B1503 = 0, "", _xlfn.CONCAT(Data_Final!A1503&amp;"|"&amp;Data_Final!B1503&amp;"|"&amp;Data_Final!C1503&amp;"|"&amp;Data_Final!D1503&amp;"|"&amp;Data_Final!E1503&amp;"|"&amp;Data_Final!F1503&amp;"|"&amp;Data_Final!G1503&amp;"|"&amp;Data_Final!H1503&amp;"|"&amp;Data_Final!I1503&amp;"|"&amp;Data_Final!J1503&amp;"|"&amp;Data_Final!K1503&amp;"|"&amp;Data_Final!L1503&amp;"|"&amp;Data_Final!M1503&amp;"|"&amp;Data_Final!N1503&amp;"|"&amp;Data_Final!O1503&amp;"|"&amp;Data_Final!P1503&amp;"|"&amp;Data_Final!Q1503&amp;"|"&amp;Data_Final!R1503&amp;"|"&amp;Data_Final!S1503&amp;"|"&amp;Data_Final!T1503&amp;"|"&amp;Data_Final!U1503&amp;"|"&amp;Data_Final!V1503&amp;"|"&amp;Data_Final!W1503&amp;"|"&amp;Data_Final!X1503&amp;"|"&amp;Data_Final!Y1503&amp;"|"&amp;Data_Final!Z1503&amp;"|"&amp;Data_Final!AA1503&amp;"|"&amp;Data_Final!AB1503&amp;"|"&amp;Data_Final!AC1503&amp;"|"&amp;Data_Final!AD1503&amp;"|"&amp;Data_Final!AE1503&amp;"|"&amp;Data_Final!AF1503))</f>
        <v>|||||||||||||||||||||||||||||||</v>
      </c>
    </row>
    <row r="1503" spans="1:1">
      <c r="A1503" t="str">
        <f ca="1">IF(Data_Final!B1504 = 0, "", _xlfn.CONCAT(Data_Final!A1504&amp;"|"&amp;Data_Final!B1504&amp;"|"&amp;Data_Final!C1504&amp;"|"&amp;Data_Final!D1504&amp;"|"&amp;Data_Final!E1504&amp;"|"&amp;Data_Final!F1504&amp;"|"&amp;Data_Final!G1504&amp;"|"&amp;Data_Final!H1504&amp;"|"&amp;Data_Final!I1504&amp;"|"&amp;Data_Final!J1504&amp;"|"&amp;Data_Final!K1504&amp;"|"&amp;Data_Final!L1504&amp;"|"&amp;Data_Final!M1504&amp;"|"&amp;Data_Final!N1504&amp;"|"&amp;Data_Final!O1504&amp;"|"&amp;Data_Final!P1504&amp;"|"&amp;Data_Final!Q1504&amp;"|"&amp;Data_Final!R1504&amp;"|"&amp;Data_Final!S1504&amp;"|"&amp;Data_Final!T1504&amp;"|"&amp;Data_Final!U1504&amp;"|"&amp;Data_Final!V1504&amp;"|"&amp;Data_Final!W1504&amp;"|"&amp;Data_Final!X1504&amp;"|"&amp;Data_Final!Y1504&amp;"|"&amp;Data_Final!Z1504&amp;"|"&amp;Data_Final!AA1504&amp;"|"&amp;Data_Final!AB1504&amp;"|"&amp;Data_Final!AC1504&amp;"|"&amp;Data_Final!AD1504&amp;"|"&amp;Data_Final!AE1504&amp;"|"&amp;Data_Final!AF1504))</f>
        <v>|||||||||||||||||||||||||||||||</v>
      </c>
    </row>
    <row r="1504" spans="1:1">
      <c r="A1504" t="str">
        <f ca="1">IF(Data_Final!B1505 = 0, "", _xlfn.CONCAT(Data_Final!A1505&amp;"|"&amp;Data_Final!B1505&amp;"|"&amp;Data_Final!C1505&amp;"|"&amp;Data_Final!D1505&amp;"|"&amp;Data_Final!E1505&amp;"|"&amp;Data_Final!F1505&amp;"|"&amp;Data_Final!G1505&amp;"|"&amp;Data_Final!H1505&amp;"|"&amp;Data_Final!I1505&amp;"|"&amp;Data_Final!J1505&amp;"|"&amp;Data_Final!K1505&amp;"|"&amp;Data_Final!L1505&amp;"|"&amp;Data_Final!M1505&amp;"|"&amp;Data_Final!N1505&amp;"|"&amp;Data_Final!O1505&amp;"|"&amp;Data_Final!P1505&amp;"|"&amp;Data_Final!Q1505&amp;"|"&amp;Data_Final!R1505&amp;"|"&amp;Data_Final!S1505&amp;"|"&amp;Data_Final!T1505&amp;"|"&amp;Data_Final!U1505&amp;"|"&amp;Data_Final!V1505&amp;"|"&amp;Data_Final!W1505&amp;"|"&amp;Data_Final!X1505&amp;"|"&amp;Data_Final!Y1505&amp;"|"&amp;Data_Final!Z1505&amp;"|"&amp;Data_Final!AA1505&amp;"|"&amp;Data_Final!AB1505&amp;"|"&amp;Data_Final!AC1505&amp;"|"&amp;Data_Final!AD1505&amp;"|"&amp;Data_Final!AE1505&amp;"|"&amp;Data_Final!AF1505))</f>
        <v>|||||||||||||||||||||||||||||||</v>
      </c>
    </row>
    <row r="1505" spans="1:1">
      <c r="A1505" t="str">
        <f ca="1">IF(Data_Final!B1506 = 0, "", _xlfn.CONCAT(Data_Final!A1506&amp;"|"&amp;Data_Final!B1506&amp;"|"&amp;Data_Final!C1506&amp;"|"&amp;Data_Final!D1506&amp;"|"&amp;Data_Final!E1506&amp;"|"&amp;Data_Final!F1506&amp;"|"&amp;Data_Final!G1506&amp;"|"&amp;Data_Final!H1506&amp;"|"&amp;Data_Final!I1506&amp;"|"&amp;Data_Final!J1506&amp;"|"&amp;Data_Final!K1506&amp;"|"&amp;Data_Final!L1506&amp;"|"&amp;Data_Final!M1506&amp;"|"&amp;Data_Final!N1506&amp;"|"&amp;Data_Final!O1506&amp;"|"&amp;Data_Final!P1506&amp;"|"&amp;Data_Final!Q1506&amp;"|"&amp;Data_Final!R1506&amp;"|"&amp;Data_Final!S1506&amp;"|"&amp;Data_Final!T1506&amp;"|"&amp;Data_Final!U1506&amp;"|"&amp;Data_Final!V1506&amp;"|"&amp;Data_Final!W1506&amp;"|"&amp;Data_Final!X1506&amp;"|"&amp;Data_Final!Y1506&amp;"|"&amp;Data_Final!Z1506&amp;"|"&amp;Data_Final!AA1506&amp;"|"&amp;Data_Final!AB1506&amp;"|"&amp;Data_Final!AC1506&amp;"|"&amp;Data_Final!AD1506&amp;"|"&amp;Data_Final!AE1506&amp;"|"&amp;Data_Final!AF1506))</f>
        <v>|||||||||||||||||||||||||||||||</v>
      </c>
    </row>
    <row r="1506" spans="1:1">
      <c r="A1506" t="str">
        <f ca="1">IF(Data_Final!B1507 = 0, "", _xlfn.CONCAT(Data_Final!A1507&amp;"|"&amp;Data_Final!B1507&amp;"|"&amp;Data_Final!C1507&amp;"|"&amp;Data_Final!D1507&amp;"|"&amp;Data_Final!E1507&amp;"|"&amp;Data_Final!F1507&amp;"|"&amp;Data_Final!G1507&amp;"|"&amp;Data_Final!H1507&amp;"|"&amp;Data_Final!I1507&amp;"|"&amp;Data_Final!J1507&amp;"|"&amp;Data_Final!K1507&amp;"|"&amp;Data_Final!L1507&amp;"|"&amp;Data_Final!M1507&amp;"|"&amp;Data_Final!N1507&amp;"|"&amp;Data_Final!O1507&amp;"|"&amp;Data_Final!P1507&amp;"|"&amp;Data_Final!Q1507&amp;"|"&amp;Data_Final!R1507&amp;"|"&amp;Data_Final!S1507&amp;"|"&amp;Data_Final!T1507&amp;"|"&amp;Data_Final!U1507&amp;"|"&amp;Data_Final!V1507&amp;"|"&amp;Data_Final!W1507&amp;"|"&amp;Data_Final!X1507&amp;"|"&amp;Data_Final!Y1507&amp;"|"&amp;Data_Final!Z1507&amp;"|"&amp;Data_Final!AA1507&amp;"|"&amp;Data_Final!AB1507&amp;"|"&amp;Data_Final!AC1507&amp;"|"&amp;Data_Final!AD1507&amp;"|"&amp;Data_Final!AE1507&amp;"|"&amp;Data_Final!AF1507))</f>
        <v>|||||||||||||||||||||||||||||||</v>
      </c>
    </row>
    <row r="1507" spans="1:1">
      <c r="A1507" t="str">
        <f ca="1">IF(Data_Final!B1508 = 0, "", _xlfn.CONCAT(Data_Final!A1508&amp;"|"&amp;Data_Final!B1508&amp;"|"&amp;Data_Final!C1508&amp;"|"&amp;Data_Final!D1508&amp;"|"&amp;Data_Final!E1508&amp;"|"&amp;Data_Final!F1508&amp;"|"&amp;Data_Final!G1508&amp;"|"&amp;Data_Final!H1508&amp;"|"&amp;Data_Final!I1508&amp;"|"&amp;Data_Final!J1508&amp;"|"&amp;Data_Final!K1508&amp;"|"&amp;Data_Final!L1508&amp;"|"&amp;Data_Final!M1508&amp;"|"&amp;Data_Final!N1508&amp;"|"&amp;Data_Final!O1508&amp;"|"&amp;Data_Final!P1508&amp;"|"&amp;Data_Final!Q1508&amp;"|"&amp;Data_Final!R1508&amp;"|"&amp;Data_Final!S1508&amp;"|"&amp;Data_Final!T1508&amp;"|"&amp;Data_Final!U1508&amp;"|"&amp;Data_Final!V1508&amp;"|"&amp;Data_Final!W1508&amp;"|"&amp;Data_Final!X1508&amp;"|"&amp;Data_Final!Y1508&amp;"|"&amp;Data_Final!Z1508&amp;"|"&amp;Data_Final!AA1508&amp;"|"&amp;Data_Final!AB1508&amp;"|"&amp;Data_Final!AC1508&amp;"|"&amp;Data_Final!AD1508&amp;"|"&amp;Data_Final!AE1508&amp;"|"&amp;Data_Final!AF1508))</f>
        <v>|||||||||||||||||||||||||||||||</v>
      </c>
    </row>
    <row r="1508" spans="1:1">
      <c r="A1508" t="str">
        <f ca="1">IF(Data_Final!B1509 = 0, "", _xlfn.CONCAT(Data_Final!A1509&amp;"|"&amp;Data_Final!B1509&amp;"|"&amp;Data_Final!C1509&amp;"|"&amp;Data_Final!D1509&amp;"|"&amp;Data_Final!E1509&amp;"|"&amp;Data_Final!F1509&amp;"|"&amp;Data_Final!G1509&amp;"|"&amp;Data_Final!H1509&amp;"|"&amp;Data_Final!I1509&amp;"|"&amp;Data_Final!J1509&amp;"|"&amp;Data_Final!K1509&amp;"|"&amp;Data_Final!L1509&amp;"|"&amp;Data_Final!M1509&amp;"|"&amp;Data_Final!N1509&amp;"|"&amp;Data_Final!O1509&amp;"|"&amp;Data_Final!P1509&amp;"|"&amp;Data_Final!Q1509&amp;"|"&amp;Data_Final!R1509&amp;"|"&amp;Data_Final!S1509&amp;"|"&amp;Data_Final!T1509&amp;"|"&amp;Data_Final!U1509&amp;"|"&amp;Data_Final!V1509&amp;"|"&amp;Data_Final!W1509&amp;"|"&amp;Data_Final!X1509&amp;"|"&amp;Data_Final!Y1509&amp;"|"&amp;Data_Final!Z1509&amp;"|"&amp;Data_Final!AA1509&amp;"|"&amp;Data_Final!AB1509&amp;"|"&amp;Data_Final!AC1509&amp;"|"&amp;Data_Final!AD1509&amp;"|"&amp;Data_Final!AE1509&amp;"|"&amp;Data_Final!AF1509))</f>
        <v>|||||||||||||||||||||||||||||||</v>
      </c>
    </row>
    <row r="1509" spans="1:1">
      <c r="A1509" t="str">
        <f ca="1">IF(Data_Final!B1510 = 0, "", _xlfn.CONCAT(Data_Final!A1510&amp;"|"&amp;Data_Final!B1510&amp;"|"&amp;Data_Final!C1510&amp;"|"&amp;Data_Final!D1510&amp;"|"&amp;Data_Final!E1510&amp;"|"&amp;Data_Final!F1510&amp;"|"&amp;Data_Final!G1510&amp;"|"&amp;Data_Final!H1510&amp;"|"&amp;Data_Final!I1510&amp;"|"&amp;Data_Final!J1510&amp;"|"&amp;Data_Final!K1510&amp;"|"&amp;Data_Final!L1510&amp;"|"&amp;Data_Final!M1510&amp;"|"&amp;Data_Final!N1510&amp;"|"&amp;Data_Final!O1510&amp;"|"&amp;Data_Final!P1510&amp;"|"&amp;Data_Final!Q1510&amp;"|"&amp;Data_Final!R1510&amp;"|"&amp;Data_Final!S1510&amp;"|"&amp;Data_Final!T1510&amp;"|"&amp;Data_Final!U1510&amp;"|"&amp;Data_Final!V1510&amp;"|"&amp;Data_Final!W1510&amp;"|"&amp;Data_Final!X1510&amp;"|"&amp;Data_Final!Y1510&amp;"|"&amp;Data_Final!Z1510&amp;"|"&amp;Data_Final!AA1510&amp;"|"&amp;Data_Final!AB1510&amp;"|"&amp;Data_Final!AC1510&amp;"|"&amp;Data_Final!AD1510&amp;"|"&amp;Data_Final!AE1510&amp;"|"&amp;Data_Final!AF1510))</f>
        <v>|||||||||||||||||||||||||||||||</v>
      </c>
    </row>
    <row r="1510" spans="1:1">
      <c r="A1510" t="str">
        <f ca="1">IF(Data_Final!B1511 = 0, "", _xlfn.CONCAT(Data_Final!A1511&amp;"|"&amp;Data_Final!B1511&amp;"|"&amp;Data_Final!C1511&amp;"|"&amp;Data_Final!D1511&amp;"|"&amp;Data_Final!E1511&amp;"|"&amp;Data_Final!F1511&amp;"|"&amp;Data_Final!G1511&amp;"|"&amp;Data_Final!H1511&amp;"|"&amp;Data_Final!I1511&amp;"|"&amp;Data_Final!J1511&amp;"|"&amp;Data_Final!K1511&amp;"|"&amp;Data_Final!L1511&amp;"|"&amp;Data_Final!M1511&amp;"|"&amp;Data_Final!N1511&amp;"|"&amp;Data_Final!O1511&amp;"|"&amp;Data_Final!P1511&amp;"|"&amp;Data_Final!Q1511&amp;"|"&amp;Data_Final!R1511&amp;"|"&amp;Data_Final!S1511&amp;"|"&amp;Data_Final!T1511&amp;"|"&amp;Data_Final!U1511&amp;"|"&amp;Data_Final!V1511&amp;"|"&amp;Data_Final!W1511&amp;"|"&amp;Data_Final!X1511&amp;"|"&amp;Data_Final!Y1511&amp;"|"&amp;Data_Final!Z1511&amp;"|"&amp;Data_Final!AA1511&amp;"|"&amp;Data_Final!AB1511&amp;"|"&amp;Data_Final!AC1511&amp;"|"&amp;Data_Final!AD1511&amp;"|"&amp;Data_Final!AE1511&amp;"|"&amp;Data_Final!AF1511))</f>
        <v>|||||||||||||||||||||||||||||||</v>
      </c>
    </row>
    <row r="1511" spans="1:1">
      <c r="A1511" t="str">
        <f ca="1">IF(Data_Final!B1512 = 0, "", _xlfn.CONCAT(Data_Final!A1512&amp;"|"&amp;Data_Final!B1512&amp;"|"&amp;Data_Final!C1512&amp;"|"&amp;Data_Final!D1512&amp;"|"&amp;Data_Final!E1512&amp;"|"&amp;Data_Final!F1512&amp;"|"&amp;Data_Final!G1512&amp;"|"&amp;Data_Final!H1512&amp;"|"&amp;Data_Final!I1512&amp;"|"&amp;Data_Final!J1512&amp;"|"&amp;Data_Final!K1512&amp;"|"&amp;Data_Final!L1512&amp;"|"&amp;Data_Final!M1512&amp;"|"&amp;Data_Final!N1512&amp;"|"&amp;Data_Final!O1512&amp;"|"&amp;Data_Final!P1512&amp;"|"&amp;Data_Final!Q1512&amp;"|"&amp;Data_Final!R1512&amp;"|"&amp;Data_Final!S1512&amp;"|"&amp;Data_Final!T1512&amp;"|"&amp;Data_Final!U1512&amp;"|"&amp;Data_Final!V1512&amp;"|"&amp;Data_Final!W1512&amp;"|"&amp;Data_Final!X1512&amp;"|"&amp;Data_Final!Y1512&amp;"|"&amp;Data_Final!Z1512&amp;"|"&amp;Data_Final!AA1512&amp;"|"&amp;Data_Final!AB1512&amp;"|"&amp;Data_Final!AC1512&amp;"|"&amp;Data_Final!AD1512&amp;"|"&amp;Data_Final!AE1512&amp;"|"&amp;Data_Final!AF1512))</f>
        <v>|||||||||||||||||||||||||||||||</v>
      </c>
    </row>
    <row r="1512" spans="1:1">
      <c r="A1512" t="str">
        <f ca="1">IF(Data_Final!B1513 = 0, "", _xlfn.CONCAT(Data_Final!A1513&amp;"|"&amp;Data_Final!B1513&amp;"|"&amp;Data_Final!C1513&amp;"|"&amp;Data_Final!D1513&amp;"|"&amp;Data_Final!E1513&amp;"|"&amp;Data_Final!F1513&amp;"|"&amp;Data_Final!G1513&amp;"|"&amp;Data_Final!H1513&amp;"|"&amp;Data_Final!I1513&amp;"|"&amp;Data_Final!J1513&amp;"|"&amp;Data_Final!K1513&amp;"|"&amp;Data_Final!L1513&amp;"|"&amp;Data_Final!M1513&amp;"|"&amp;Data_Final!N1513&amp;"|"&amp;Data_Final!O1513&amp;"|"&amp;Data_Final!P1513&amp;"|"&amp;Data_Final!Q1513&amp;"|"&amp;Data_Final!R1513&amp;"|"&amp;Data_Final!S1513&amp;"|"&amp;Data_Final!T1513&amp;"|"&amp;Data_Final!U1513&amp;"|"&amp;Data_Final!V1513&amp;"|"&amp;Data_Final!W1513&amp;"|"&amp;Data_Final!X1513&amp;"|"&amp;Data_Final!Y1513&amp;"|"&amp;Data_Final!Z1513&amp;"|"&amp;Data_Final!AA1513&amp;"|"&amp;Data_Final!AB1513&amp;"|"&amp;Data_Final!AC1513&amp;"|"&amp;Data_Final!AD1513&amp;"|"&amp;Data_Final!AE1513&amp;"|"&amp;Data_Final!AF1513))</f>
        <v>|||||||||||||||||||||||||||||||</v>
      </c>
    </row>
    <row r="1513" spans="1:1">
      <c r="A1513" t="str">
        <f ca="1">IF(Data_Final!B1514 = 0, "", _xlfn.CONCAT(Data_Final!A1514&amp;"|"&amp;Data_Final!B1514&amp;"|"&amp;Data_Final!C1514&amp;"|"&amp;Data_Final!D1514&amp;"|"&amp;Data_Final!E1514&amp;"|"&amp;Data_Final!F1514&amp;"|"&amp;Data_Final!G1514&amp;"|"&amp;Data_Final!H1514&amp;"|"&amp;Data_Final!I1514&amp;"|"&amp;Data_Final!J1514&amp;"|"&amp;Data_Final!K1514&amp;"|"&amp;Data_Final!L1514&amp;"|"&amp;Data_Final!M1514&amp;"|"&amp;Data_Final!N1514&amp;"|"&amp;Data_Final!O1514&amp;"|"&amp;Data_Final!P1514&amp;"|"&amp;Data_Final!Q1514&amp;"|"&amp;Data_Final!R1514&amp;"|"&amp;Data_Final!S1514&amp;"|"&amp;Data_Final!T1514&amp;"|"&amp;Data_Final!U1514&amp;"|"&amp;Data_Final!V1514&amp;"|"&amp;Data_Final!W1514&amp;"|"&amp;Data_Final!X1514&amp;"|"&amp;Data_Final!Y1514&amp;"|"&amp;Data_Final!Z1514&amp;"|"&amp;Data_Final!AA1514&amp;"|"&amp;Data_Final!AB1514&amp;"|"&amp;Data_Final!AC1514&amp;"|"&amp;Data_Final!AD1514&amp;"|"&amp;Data_Final!AE1514&amp;"|"&amp;Data_Final!AF1514))</f>
        <v>|||||||||||||||||||||||||||||||</v>
      </c>
    </row>
    <row r="1514" spans="1:1">
      <c r="A1514" t="str">
        <f ca="1">IF(Data_Final!B1515 = 0, "", _xlfn.CONCAT(Data_Final!A1515&amp;"|"&amp;Data_Final!B1515&amp;"|"&amp;Data_Final!C1515&amp;"|"&amp;Data_Final!D1515&amp;"|"&amp;Data_Final!E1515&amp;"|"&amp;Data_Final!F1515&amp;"|"&amp;Data_Final!G1515&amp;"|"&amp;Data_Final!H1515&amp;"|"&amp;Data_Final!I1515&amp;"|"&amp;Data_Final!J1515&amp;"|"&amp;Data_Final!K1515&amp;"|"&amp;Data_Final!L1515&amp;"|"&amp;Data_Final!M1515&amp;"|"&amp;Data_Final!N1515&amp;"|"&amp;Data_Final!O1515&amp;"|"&amp;Data_Final!P1515&amp;"|"&amp;Data_Final!Q1515&amp;"|"&amp;Data_Final!R1515&amp;"|"&amp;Data_Final!S1515&amp;"|"&amp;Data_Final!T1515&amp;"|"&amp;Data_Final!U1515&amp;"|"&amp;Data_Final!V1515&amp;"|"&amp;Data_Final!W1515&amp;"|"&amp;Data_Final!X1515&amp;"|"&amp;Data_Final!Y1515&amp;"|"&amp;Data_Final!Z1515&amp;"|"&amp;Data_Final!AA1515&amp;"|"&amp;Data_Final!AB1515&amp;"|"&amp;Data_Final!AC1515&amp;"|"&amp;Data_Final!AD1515&amp;"|"&amp;Data_Final!AE1515&amp;"|"&amp;Data_Final!AF1515))</f>
        <v>|||||||||||||||||||||||||||||||</v>
      </c>
    </row>
    <row r="1515" spans="1:1">
      <c r="A1515" t="str">
        <f ca="1">IF(Data_Final!B1516 = 0, "", _xlfn.CONCAT(Data_Final!A1516&amp;"|"&amp;Data_Final!B1516&amp;"|"&amp;Data_Final!C1516&amp;"|"&amp;Data_Final!D1516&amp;"|"&amp;Data_Final!E1516&amp;"|"&amp;Data_Final!F1516&amp;"|"&amp;Data_Final!G1516&amp;"|"&amp;Data_Final!H1516&amp;"|"&amp;Data_Final!I1516&amp;"|"&amp;Data_Final!J1516&amp;"|"&amp;Data_Final!K1516&amp;"|"&amp;Data_Final!L1516&amp;"|"&amp;Data_Final!M1516&amp;"|"&amp;Data_Final!N1516&amp;"|"&amp;Data_Final!O1516&amp;"|"&amp;Data_Final!P1516&amp;"|"&amp;Data_Final!Q1516&amp;"|"&amp;Data_Final!R1516&amp;"|"&amp;Data_Final!S1516&amp;"|"&amp;Data_Final!T1516&amp;"|"&amp;Data_Final!U1516&amp;"|"&amp;Data_Final!V1516&amp;"|"&amp;Data_Final!W1516&amp;"|"&amp;Data_Final!X1516&amp;"|"&amp;Data_Final!Y1516&amp;"|"&amp;Data_Final!Z1516&amp;"|"&amp;Data_Final!AA1516&amp;"|"&amp;Data_Final!AB1516&amp;"|"&amp;Data_Final!AC1516&amp;"|"&amp;Data_Final!AD1516&amp;"|"&amp;Data_Final!AE1516&amp;"|"&amp;Data_Final!AF1516))</f>
        <v>|||||||||||||||||||||||||||||||</v>
      </c>
    </row>
    <row r="1516" spans="1:1">
      <c r="A1516" t="str">
        <f ca="1">IF(Data_Final!B1517 = 0, "", _xlfn.CONCAT(Data_Final!A1517&amp;"|"&amp;Data_Final!B1517&amp;"|"&amp;Data_Final!C1517&amp;"|"&amp;Data_Final!D1517&amp;"|"&amp;Data_Final!E1517&amp;"|"&amp;Data_Final!F1517&amp;"|"&amp;Data_Final!G1517&amp;"|"&amp;Data_Final!H1517&amp;"|"&amp;Data_Final!I1517&amp;"|"&amp;Data_Final!J1517&amp;"|"&amp;Data_Final!K1517&amp;"|"&amp;Data_Final!L1517&amp;"|"&amp;Data_Final!M1517&amp;"|"&amp;Data_Final!N1517&amp;"|"&amp;Data_Final!O1517&amp;"|"&amp;Data_Final!P1517&amp;"|"&amp;Data_Final!Q1517&amp;"|"&amp;Data_Final!R1517&amp;"|"&amp;Data_Final!S1517&amp;"|"&amp;Data_Final!T1517&amp;"|"&amp;Data_Final!U1517&amp;"|"&amp;Data_Final!V1517&amp;"|"&amp;Data_Final!W1517&amp;"|"&amp;Data_Final!X1517&amp;"|"&amp;Data_Final!Y1517&amp;"|"&amp;Data_Final!Z1517&amp;"|"&amp;Data_Final!AA1517&amp;"|"&amp;Data_Final!AB1517&amp;"|"&amp;Data_Final!AC1517&amp;"|"&amp;Data_Final!AD1517&amp;"|"&amp;Data_Final!AE1517&amp;"|"&amp;Data_Final!AF1517))</f>
        <v>|||||||||||||||||||||||||||||||</v>
      </c>
    </row>
    <row r="1517" spans="1:1">
      <c r="A1517" t="str">
        <f ca="1">IF(Data_Final!B1518 = 0, "", _xlfn.CONCAT(Data_Final!A1518&amp;"|"&amp;Data_Final!B1518&amp;"|"&amp;Data_Final!C1518&amp;"|"&amp;Data_Final!D1518&amp;"|"&amp;Data_Final!E1518&amp;"|"&amp;Data_Final!F1518&amp;"|"&amp;Data_Final!G1518&amp;"|"&amp;Data_Final!H1518&amp;"|"&amp;Data_Final!I1518&amp;"|"&amp;Data_Final!J1518&amp;"|"&amp;Data_Final!K1518&amp;"|"&amp;Data_Final!L1518&amp;"|"&amp;Data_Final!M1518&amp;"|"&amp;Data_Final!N1518&amp;"|"&amp;Data_Final!O1518&amp;"|"&amp;Data_Final!P1518&amp;"|"&amp;Data_Final!Q1518&amp;"|"&amp;Data_Final!R1518&amp;"|"&amp;Data_Final!S1518&amp;"|"&amp;Data_Final!T1518&amp;"|"&amp;Data_Final!U1518&amp;"|"&amp;Data_Final!V1518&amp;"|"&amp;Data_Final!W1518&amp;"|"&amp;Data_Final!X1518&amp;"|"&amp;Data_Final!Y1518&amp;"|"&amp;Data_Final!Z1518&amp;"|"&amp;Data_Final!AA1518&amp;"|"&amp;Data_Final!AB1518&amp;"|"&amp;Data_Final!AC1518&amp;"|"&amp;Data_Final!AD1518&amp;"|"&amp;Data_Final!AE1518&amp;"|"&amp;Data_Final!AF1518))</f>
        <v>|||||||||||||||||||||||||||||||</v>
      </c>
    </row>
    <row r="1518" spans="1:1">
      <c r="A1518" t="str">
        <f ca="1">IF(Data_Final!B1519 = 0, "", _xlfn.CONCAT(Data_Final!A1519&amp;"|"&amp;Data_Final!B1519&amp;"|"&amp;Data_Final!C1519&amp;"|"&amp;Data_Final!D1519&amp;"|"&amp;Data_Final!E1519&amp;"|"&amp;Data_Final!F1519&amp;"|"&amp;Data_Final!G1519&amp;"|"&amp;Data_Final!H1519&amp;"|"&amp;Data_Final!I1519&amp;"|"&amp;Data_Final!J1519&amp;"|"&amp;Data_Final!K1519&amp;"|"&amp;Data_Final!L1519&amp;"|"&amp;Data_Final!M1519&amp;"|"&amp;Data_Final!N1519&amp;"|"&amp;Data_Final!O1519&amp;"|"&amp;Data_Final!P1519&amp;"|"&amp;Data_Final!Q1519&amp;"|"&amp;Data_Final!R1519&amp;"|"&amp;Data_Final!S1519&amp;"|"&amp;Data_Final!T1519&amp;"|"&amp;Data_Final!U1519&amp;"|"&amp;Data_Final!V1519&amp;"|"&amp;Data_Final!W1519&amp;"|"&amp;Data_Final!X1519&amp;"|"&amp;Data_Final!Y1519&amp;"|"&amp;Data_Final!Z1519&amp;"|"&amp;Data_Final!AA1519&amp;"|"&amp;Data_Final!AB1519&amp;"|"&amp;Data_Final!AC1519&amp;"|"&amp;Data_Final!AD1519&amp;"|"&amp;Data_Final!AE1519&amp;"|"&amp;Data_Final!AF1519))</f>
        <v>|||||||||||||||||||||||||||||||</v>
      </c>
    </row>
    <row r="1519" spans="1:1">
      <c r="A1519" t="str">
        <f ca="1">IF(Data_Final!B1520 = 0, "", _xlfn.CONCAT(Data_Final!A1520&amp;"|"&amp;Data_Final!B1520&amp;"|"&amp;Data_Final!C1520&amp;"|"&amp;Data_Final!D1520&amp;"|"&amp;Data_Final!E1520&amp;"|"&amp;Data_Final!F1520&amp;"|"&amp;Data_Final!G1520&amp;"|"&amp;Data_Final!H1520&amp;"|"&amp;Data_Final!I1520&amp;"|"&amp;Data_Final!J1520&amp;"|"&amp;Data_Final!K1520&amp;"|"&amp;Data_Final!L1520&amp;"|"&amp;Data_Final!M1520&amp;"|"&amp;Data_Final!N1520&amp;"|"&amp;Data_Final!O1520&amp;"|"&amp;Data_Final!P1520&amp;"|"&amp;Data_Final!Q1520&amp;"|"&amp;Data_Final!R1520&amp;"|"&amp;Data_Final!S1520&amp;"|"&amp;Data_Final!T1520&amp;"|"&amp;Data_Final!U1520&amp;"|"&amp;Data_Final!V1520&amp;"|"&amp;Data_Final!W1520&amp;"|"&amp;Data_Final!X1520&amp;"|"&amp;Data_Final!Y1520&amp;"|"&amp;Data_Final!Z1520&amp;"|"&amp;Data_Final!AA1520&amp;"|"&amp;Data_Final!AB1520&amp;"|"&amp;Data_Final!AC1520&amp;"|"&amp;Data_Final!AD1520&amp;"|"&amp;Data_Final!AE1520&amp;"|"&amp;Data_Final!AF1520))</f>
        <v>|||||||||||||||||||||||||||||||</v>
      </c>
    </row>
    <row r="1520" spans="1:1">
      <c r="A1520" t="str">
        <f ca="1">IF(Data_Final!B1521 = 0, "", _xlfn.CONCAT(Data_Final!A1521&amp;"|"&amp;Data_Final!B1521&amp;"|"&amp;Data_Final!C1521&amp;"|"&amp;Data_Final!D1521&amp;"|"&amp;Data_Final!E1521&amp;"|"&amp;Data_Final!F1521&amp;"|"&amp;Data_Final!G1521&amp;"|"&amp;Data_Final!H1521&amp;"|"&amp;Data_Final!I1521&amp;"|"&amp;Data_Final!J1521&amp;"|"&amp;Data_Final!K1521&amp;"|"&amp;Data_Final!L1521&amp;"|"&amp;Data_Final!M1521&amp;"|"&amp;Data_Final!N1521&amp;"|"&amp;Data_Final!O1521&amp;"|"&amp;Data_Final!P1521&amp;"|"&amp;Data_Final!Q1521&amp;"|"&amp;Data_Final!R1521&amp;"|"&amp;Data_Final!S1521&amp;"|"&amp;Data_Final!T1521&amp;"|"&amp;Data_Final!U1521&amp;"|"&amp;Data_Final!V1521&amp;"|"&amp;Data_Final!W1521&amp;"|"&amp;Data_Final!X1521&amp;"|"&amp;Data_Final!Y1521&amp;"|"&amp;Data_Final!Z1521&amp;"|"&amp;Data_Final!AA1521&amp;"|"&amp;Data_Final!AB1521&amp;"|"&amp;Data_Final!AC1521&amp;"|"&amp;Data_Final!AD1521&amp;"|"&amp;Data_Final!AE1521&amp;"|"&amp;Data_Final!AF1521))</f>
        <v>|||||||||||||||||||||||||||||||</v>
      </c>
    </row>
    <row r="1521" spans="1:1">
      <c r="A1521" t="str">
        <f ca="1">IF(Data_Final!B1522 = 0, "", _xlfn.CONCAT(Data_Final!A1522&amp;"|"&amp;Data_Final!B1522&amp;"|"&amp;Data_Final!C1522&amp;"|"&amp;Data_Final!D1522&amp;"|"&amp;Data_Final!E1522&amp;"|"&amp;Data_Final!F1522&amp;"|"&amp;Data_Final!G1522&amp;"|"&amp;Data_Final!H1522&amp;"|"&amp;Data_Final!I1522&amp;"|"&amp;Data_Final!J1522&amp;"|"&amp;Data_Final!K1522&amp;"|"&amp;Data_Final!L1522&amp;"|"&amp;Data_Final!M1522&amp;"|"&amp;Data_Final!N1522&amp;"|"&amp;Data_Final!O1522&amp;"|"&amp;Data_Final!P1522&amp;"|"&amp;Data_Final!Q1522&amp;"|"&amp;Data_Final!R1522&amp;"|"&amp;Data_Final!S1522&amp;"|"&amp;Data_Final!T1522&amp;"|"&amp;Data_Final!U1522&amp;"|"&amp;Data_Final!V1522&amp;"|"&amp;Data_Final!W1522&amp;"|"&amp;Data_Final!X1522&amp;"|"&amp;Data_Final!Y1522&amp;"|"&amp;Data_Final!Z1522&amp;"|"&amp;Data_Final!AA1522&amp;"|"&amp;Data_Final!AB1522&amp;"|"&amp;Data_Final!AC1522&amp;"|"&amp;Data_Final!AD1522&amp;"|"&amp;Data_Final!AE1522&amp;"|"&amp;Data_Final!AF1522))</f>
        <v>|||||||||||||||||||||||||||||||</v>
      </c>
    </row>
    <row r="1522" spans="1:1">
      <c r="A1522" t="str">
        <f ca="1">IF(Data_Final!B1523 = 0, "", _xlfn.CONCAT(Data_Final!A1523&amp;"|"&amp;Data_Final!B1523&amp;"|"&amp;Data_Final!C1523&amp;"|"&amp;Data_Final!D1523&amp;"|"&amp;Data_Final!E1523&amp;"|"&amp;Data_Final!F1523&amp;"|"&amp;Data_Final!G1523&amp;"|"&amp;Data_Final!H1523&amp;"|"&amp;Data_Final!I1523&amp;"|"&amp;Data_Final!J1523&amp;"|"&amp;Data_Final!K1523&amp;"|"&amp;Data_Final!L1523&amp;"|"&amp;Data_Final!M1523&amp;"|"&amp;Data_Final!N1523&amp;"|"&amp;Data_Final!O1523&amp;"|"&amp;Data_Final!P1523&amp;"|"&amp;Data_Final!Q1523&amp;"|"&amp;Data_Final!R1523&amp;"|"&amp;Data_Final!S1523&amp;"|"&amp;Data_Final!T1523&amp;"|"&amp;Data_Final!U1523&amp;"|"&amp;Data_Final!V1523&amp;"|"&amp;Data_Final!W1523&amp;"|"&amp;Data_Final!X1523&amp;"|"&amp;Data_Final!Y1523&amp;"|"&amp;Data_Final!Z1523&amp;"|"&amp;Data_Final!AA1523&amp;"|"&amp;Data_Final!AB1523&amp;"|"&amp;Data_Final!AC1523&amp;"|"&amp;Data_Final!AD1523&amp;"|"&amp;Data_Final!AE1523&amp;"|"&amp;Data_Final!AF1523))</f>
        <v>|||||||||||||||||||||||||||||||</v>
      </c>
    </row>
    <row r="1523" spans="1:1">
      <c r="A1523" t="str">
        <f ca="1">IF(Data_Final!B1524 = 0, "", _xlfn.CONCAT(Data_Final!A1524&amp;"|"&amp;Data_Final!B1524&amp;"|"&amp;Data_Final!C1524&amp;"|"&amp;Data_Final!D1524&amp;"|"&amp;Data_Final!E1524&amp;"|"&amp;Data_Final!F1524&amp;"|"&amp;Data_Final!G1524&amp;"|"&amp;Data_Final!H1524&amp;"|"&amp;Data_Final!I1524&amp;"|"&amp;Data_Final!J1524&amp;"|"&amp;Data_Final!K1524&amp;"|"&amp;Data_Final!L1524&amp;"|"&amp;Data_Final!M1524&amp;"|"&amp;Data_Final!N1524&amp;"|"&amp;Data_Final!O1524&amp;"|"&amp;Data_Final!P1524&amp;"|"&amp;Data_Final!Q1524&amp;"|"&amp;Data_Final!R1524&amp;"|"&amp;Data_Final!S1524&amp;"|"&amp;Data_Final!T1524&amp;"|"&amp;Data_Final!U1524&amp;"|"&amp;Data_Final!V1524&amp;"|"&amp;Data_Final!W1524&amp;"|"&amp;Data_Final!X1524&amp;"|"&amp;Data_Final!Y1524&amp;"|"&amp;Data_Final!Z1524&amp;"|"&amp;Data_Final!AA1524&amp;"|"&amp;Data_Final!AB1524&amp;"|"&amp;Data_Final!AC1524&amp;"|"&amp;Data_Final!AD1524&amp;"|"&amp;Data_Final!AE1524&amp;"|"&amp;Data_Final!AF1524))</f>
        <v>|||||||||||||||||||||||||||||||</v>
      </c>
    </row>
    <row r="1524" spans="1:1">
      <c r="A1524" t="str">
        <f ca="1">IF(Data_Final!B1525 = 0, "", _xlfn.CONCAT(Data_Final!A1525&amp;"|"&amp;Data_Final!B1525&amp;"|"&amp;Data_Final!C1525&amp;"|"&amp;Data_Final!D1525&amp;"|"&amp;Data_Final!E1525&amp;"|"&amp;Data_Final!F1525&amp;"|"&amp;Data_Final!G1525&amp;"|"&amp;Data_Final!H1525&amp;"|"&amp;Data_Final!I1525&amp;"|"&amp;Data_Final!J1525&amp;"|"&amp;Data_Final!K1525&amp;"|"&amp;Data_Final!L1525&amp;"|"&amp;Data_Final!M1525&amp;"|"&amp;Data_Final!N1525&amp;"|"&amp;Data_Final!O1525&amp;"|"&amp;Data_Final!P1525&amp;"|"&amp;Data_Final!Q1525&amp;"|"&amp;Data_Final!R1525&amp;"|"&amp;Data_Final!S1525&amp;"|"&amp;Data_Final!T1525&amp;"|"&amp;Data_Final!U1525&amp;"|"&amp;Data_Final!V1525&amp;"|"&amp;Data_Final!W1525&amp;"|"&amp;Data_Final!X1525&amp;"|"&amp;Data_Final!Y1525&amp;"|"&amp;Data_Final!Z1525&amp;"|"&amp;Data_Final!AA1525&amp;"|"&amp;Data_Final!AB1525&amp;"|"&amp;Data_Final!AC1525&amp;"|"&amp;Data_Final!AD1525&amp;"|"&amp;Data_Final!AE1525&amp;"|"&amp;Data_Final!AF1525))</f>
        <v>|||||||||||||||||||||||||||||||</v>
      </c>
    </row>
    <row r="1525" spans="1:1">
      <c r="A1525" t="str">
        <f ca="1">IF(Data_Final!B1526 = 0, "", _xlfn.CONCAT(Data_Final!A1526&amp;"|"&amp;Data_Final!B1526&amp;"|"&amp;Data_Final!C1526&amp;"|"&amp;Data_Final!D1526&amp;"|"&amp;Data_Final!E1526&amp;"|"&amp;Data_Final!F1526&amp;"|"&amp;Data_Final!G1526&amp;"|"&amp;Data_Final!H1526&amp;"|"&amp;Data_Final!I1526&amp;"|"&amp;Data_Final!J1526&amp;"|"&amp;Data_Final!K1526&amp;"|"&amp;Data_Final!L1526&amp;"|"&amp;Data_Final!M1526&amp;"|"&amp;Data_Final!N1526&amp;"|"&amp;Data_Final!O1526&amp;"|"&amp;Data_Final!P1526&amp;"|"&amp;Data_Final!Q1526&amp;"|"&amp;Data_Final!R1526&amp;"|"&amp;Data_Final!S1526&amp;"|"&amp;Data_Final!T1526&amp;"|"&amp;Data_Final!U1526&amp;"|"&amp;Data_Final!V1526&amp;"|"&amp;Data_Final!W1526&amp;"|"&amp;Data_Final!X1526&amp;"|"&amp;Data_Final!Y1526&amp;"|"&amp;Data_Final!Z1526&amp;"|"&amp;Data_Final!AA1526&amp;"|"&amp;Data_Final!AB1526&amp;"|"&amp;Data_Final!AC1526&amp;"|"&amp;Data_Final!AD1526&amp;"|"&amp;Data_Final!AE1526&amp;"|"&amp;Data_Final!AF1526))</f>
        <v>|||||||||||||||||||||||||||||||</v>
      </c>
    </row>
    <row r="1526" spans="1:1">
      <c r="A1526" t="str">
        <f ca="1">IF(Data_Final!B1527 = 0, "", _xlfn.CONCAT(Data_Final!A1527&amp;"|"&amp;Data_Final!B1527&amp;"|"&amp;Data_Final!C1527&amp;"|"&amp;Data_Final!D1527&amp;"|"&amp;Data_Final!E1527&amp;"|"&amp;Data_Final!F1527&amp;"|"&amp;Data_Final!G1527&amp;"|"&amp;Data_Final!H1527&amp;"|"&amp;Data_Final!I1527&amp;"|"&amp;Data_Final!J1527&amp;"|"&amp;Data_Final!K1527&amp;"|"&amp;Data_Final!L1527&amp;"|"&amp;Data_Final!M1527&amp;"|"&amp;Data_Final!N1527&amp;"|"&amp;Data_Final!O1527&amp;"|"&amp;Data_Final!P1527&amp;"|"&amp;Data_Final!Q1527&amp;"|"&amp;Data_Final!R1527&amp;"|"&amp;Data_Final!S1527&amp;"|"&amp;Data_Final!T1527&amp;"|"&amp;Data_Final!U1527&amp;"|"&amp;Data_Final!V1527&amp;"|"&amp;Data_Final!W1527&amp;"|"&amp;Data_Final!X1527&amp;"|"&amp;Data_Final!Y1527&amp;"|"&amp;Data_Final!Z1527&amp;"|"&amp;Data_Final!AA1527&amp;"|"&amp;Data_Final!AB1527&amp;"|"&amp;Data_Final!AC1527&amp;"|"&amp;Data_Final!AD1527&amp;"|"&amp;Data_Final!AE1527&amp;"|"&amp;Data_Final!AF1527))</f>
        <v>|||||||||||||||||||||||||||||||</v>
      </c>
    </row>
    <row r="1527" spans="1:1">
      <c r="A1527" t="str">
        <f ca="1">IF(Data_Final!B1528 = 0, "", _xlfn.CONCAT(Data_Final!A1528&amp;"|"&amp;Data_Final!B1528&amp;"|"&amp;Data_Final!C1528&amp;"|"&amp;Data_Final!D1528&amp;"|"&amp;Data_Final!E1528&amp;"|"&amp;Data_Final!F1528&amp;"|"&amp;Data_Final!G1528&amp;"|"&amp;Data_Final!H1528&amp;"|"&amp;Data_Final!I1528&amp;"|"&amp;Data_Final!J1528&amp;"|"&amp;Data_Final!K1528&amp;"|"&amp;Data_Final!L1528&amp;"|"&amp;Data_Final!M1528&amp;"|"&amp;Data_Final!N1528&amp;"|"&amp;Data_Final!O1528&amp;"|"&amp;Data_Final!P1528&amp;"|"&amp;Data_Final!Q1528&amp;"|"&amp;Data_Final!R1528&amp;"|"&amp;Data_Final!S1528&amp;"|"&amp;Data_Final!T1528&amp;"|"&amp;Data_Final!U1528&amp;"|"&amp;Data_Final!V1528&amp;"|"&amp;Data_Final!W1528&amp;"|"&amp;Data_Final!X1528&amp;"|"&amp;Data_Final!Y1528&amp;"|"&amp;Data_Final!Z1528&amp;"|"&amp;Data_Final!AA1528&amp;"|"&amp;Data_Final!AB1528&amp;"|"&amp;Data_Final!AC1528&amp;"|"&amp;Data_Final!AD1528&amp;"|"&amp;Data_Final!AE1528&amp;"|"&amp;Data_Final!AF1528))</f>
        <v>|||||||||||||||||||||||||||||||</v>
      </c>
    </row>
    <row r="1528" spans="1:1">
      <c r="A1528" t="str">
        <f ca="1">IF(Data_Final!B1529 = 0, "", _xlfn.CONCAT(Data_Final!A1529&amp;"|"&amp;Data_Final!B1529&amp;"|"&amp;Data_Final!C1529&amp;"|"&amp;Data_Final!D1529&amp;"|"&amp;Data_Final!E1529&amp;"|"&amp;Data_Final!F1529&amp;"|"&amp;Data_Final!G1529&amp;"|"&amp;Data_Final!H1529&amp;"|"&amp;Data_Final!I1529&amp;"|"&amp;Data_Final!J1529&amp;"|"&amp;Data_Final!K1529&amp;"|"&amp;Data_Final!L1529&amp;"|"&amp;Data_Final!M1529&amp;"|"&amp;Data_Final!N1529&amp;"|"&amp;Data_Final!O1529&amp;"|"&amp;Data_Final!P1529&amp;"|"&amp;Data_Final!Q1529&amp;"|"&amp;Data_Final!R1529&amp;"|"&amp;Data_Final!S1529&amp;"|"&amp;Data_Final!T1529&amp;"|"&amp;Data_Final!U1529&amp;"|"&amp;Data_Final!V1529&amp;"|"&amp;Data_Final!W1529&amp;"|"&amp;Data_Final!X1529&amp;"|"&amp;Data_Final!Y1529&amp;"|"&amp;Data_Final!Z1529&amp;"|"&amp;Data_Final!AA1529&amp;"|"&amp;Data_Final!AB1529&amp;"|"&amp;Data_Final!AC1529&amp;"|"&amp;Data_Final!AD1529&amp;"|"&amp;Data_Final!AE1529&amp;"|"&amp;Data_Final!AF1529))</f>
        <v>|||||||||||||||||||||||||||||||</v>
      </c>
    </row>
    <row r="1529" spans="1:1">
      <c r="A1529" t="str">
        <f ca="1">IF(Data_Final!B1530 = 0, "", _xlfn.CONCAT(Data_Final!A1530&amp;"|"&amp;Data_Final!B1530&amp;"|"&amp;Data_Final!C1530&amp;"|"&amp;Data_Final!D1530&amp;"|"&amp;Data_Final!E1530&amp;"|"&amp;Data_Final!F1530&amp;"|"&amp;Data_Final!G1530&amp;"|"&amp;Data_Final!H1530&amp;"|"&amp;Data_Final!I1530&amp;"|"&amp;Data_Final!J1530&amp;"|"&amp;Data_Final!K1530&amp;"|"&amp;Data_Final!L1530&amp;"|"&amp;Data_Final!M1530&amp;"|"&amp;Data_Final!N1530&amp;"|"&amp;Data_Final!O1530&amp;"|"&amp;Data_Final!P1530&amp;"|"&amp;Data_Final!Q1530&amp;"|"&amp;Data_Final!R1530&amp;"|"&amp;Data_Final!S1530&amp;"|"&amp;Data_Final!T1530&amp;"|"&amp;Data_Final!U1530&amp;"|"&amp;Data_Final!V1530&amp;"|"&amp;Data_Final!W1530&amp;"|"&amp;Data_Final!X1530&amp;"|"&amp;Data_Final!Y1530&amp;"|"&amp;Data_Final!Z1530&amp;"|"&amp;Data_Final!AA1530&amp;"|"&amp;Data_Final!AB1530&amp;"|"&amp;Data_Final!AC1530&amp;"|"&amp;Data_Final!AD1530&amp;"|"&amp;Data_Final!AE1530&amp;"|"&amp;Data_Final!AF1530))</f>
        <v>|||||||||||||||||||||||||||||||</v>
      </c>
    </row>
    <row r="1530" spans="1:1">
      <c r="A1530" t="str">
        <f ca="1">IF(Data_Final!B1531 = 0, "", _xlfn.CONCAT(Data_Final!A1531&amp;"|"&amp;Data_Final!B1531&amp;"|"&amp;Data_Final!C1531&amp;"|"&amp;Data_Final!D1531&amp;"|"&amp;Data_Final!E1531&amp;"|"&amp;Data_Final!F1531&amp;"|"&amp;Data_Final!G1531&amp;"|"&amp;Data_Final!H1531&amp;"|"&amp;Data_Final!I1531&amp;"|"&amp;Data_Final!J1531&amp;"|"&amp;Data_Final!K1531&amp;"|"&amp;Data_Final!L1531&amp;"|"&amp;Data_Final!M1531&amp;"|"&amp;Data_Final!N1531&amp;"|"&amp;Data_Final!O1531&amp;"|"&amp;Data_Final!P1531&amp;"|"&amp;Data_Final!Q1531&amp;"|"&amp;Data_Final!R1531&amp;"|"&amp;Data_Final!S1531&amp;"|"&amp;Data_Final!T1531&amp;"|"&amp;Data_Final!U1531&amp;"|"&amp;Data_Final!V1531&amp;"|"&amp;Data_Final!W1531&amp;"|"&amp;Data_Final!X1531&amp;"|"&amp;Data_Final!Y1531&amp;"|"&amp;Data_Final!Z1531&amp;"|"&amp;Data_Final!AA1531&amp;"|"&amp;Data_Final!AB1531&amp;"|"&amp;Data_Final!AC1531&amp;"|"&amp;Data_Final!AD1531&amp;"|"&amp;Data_Final!AE1531&amp;"|"&amp;Data_Final!AF1531))</f>
        <v>|||||||||||||||||||||||||||||||</v>
      </c>
    </row>
    <row r="1531" spans="1:1">
      <c r="A1531" t="str">
        <f ca="1">IF(Data_Final!B1532 = 0, "", _xlfn.CONCAT(Data_Final!A1532&amp;"|"&amp;Data_Final!B1532&amp;"|"&amp;Data_Final!C1532&amp;"|"&amp;Data_Final!D1532&amp;"|"&amp;Data_Final!E1532&amp;"|"&amp;Data_Final!F1532&amp;"|"&amp;Data_Final!G1532&amp;"|"&amp;Data_Final!H1532&amp;"|"&amp;Data_Final!I1532&amp;"|"&amp;Data_Final!J1532&amp;"|"&amp;Data_Final!K1532&amp;"|"&amp;Data_Final!L1532&amp;"|"&amp;Data_Final!M1532&amp;"|"&amp;Data_Final!N1532&amp;"|"&amp;Data_Final!O1532&amp;"|"&amp;Data_Final!P1532&amp;"|"&amp;Data_Final!Q1532&amp;"|"&amp;Data_Final!R1532&amp;"|"&amp;Data_Final!S1532&amp;"|"&amp;Data_Final!T1532&amp;"|"&amp;Data_Final!U1532&amp;"|"&amp;Data_Final!V1532&amp;"|"&amp;Data_Final!W1532&amp;"|"&amp;Data_Final!X1532&amp;"|"&amp;Data_Final!Y1532&amp;"|"&amp;Data_Final!Z1532&amp;"|"&amp;Data_Final!AA1532&amp;"|"&amp;Data_Final!AB1532&amp;"|"&amp;Data_Final!AC1532&amp;"|"&amp;Data_Final!AD1532&amp;"|"&amp;Data_Final!AE1532&amp;"|"&amp;Data_Final!AF1532))</f>
        <v>|||||||||||||||||||||||||||||||</v>
      </c>
    </row>
    <row r="1532" spans="1:1">
      <c r="A1532" t="str">
        <f ca="1">IF(Data_Final!B1533 = 0, "", _xlfn.CONCAT(Data_Final!A1533&amp;"|"&amp;Data_Final!B1533&amp;"|"&amp;Data_Final!C1533&amp;"|"&amp;Data_Final!D1533&amp;"|"&amp;Data_Final!E1533&amp;"|"&amp;Data_Final!F1533&amp;"|"&amp;Data_Final!G1533&amp;"|"&amp;Data_Final!H1533&amp;"|"&amp;Data_Final!I1533&amp;"|"&amp;Data_Final!J1533&amp;"|"&amp;Data_Final!K1533&amp;"|"&amp;Data_Final!L1533&amp;"|"&amp;Data_Final!M1533&amp;"|"&amp;Data_Final!N1533&amp;"|"&amp;Data_Final!O1533&amp;"|"&amp;Data_Final!P1533&amp;"|"&amp;Data_Final!Q1533&amp;"|"&amp;Data_Final!R1533&amp;"|"&amp;Data_Final!S1533&amp;"|"&amp;Data_Final!T1533&amp;"|"&amp;Data_Final!U1533&amp;"|"&amp;Data_Final!V1533&amp;"|"&amp;Data_Final!W1533&amp;"|"&amp;Data_Final!X1533&amp;"|"&amp;Data_Final!Y1533&amp;"|"&amp;Data_Final!Z1533&amp;"|"&amp;Data_Final!AA1533&amp;"|"&amp;Data_Final!AB1533&amp;"|"&amp;Data_Final!AC1533&amp;"|"&amp;Data_Final!AD1533&amp;"|"&amp;Data_Final!AE1533&amp;"|"&amp;Data_Final!AF1533))</f>
        <v>|||||||||||||||||||||||||||||||</v>
      </c>
    </row>
    <row r="1533" spans="1:1">
      <c r="A1533" t="str">
        <f ca="1">IF(Data_Final!B1534 = 0, "", _xlfn.CONCAT(Data_Final!A1534&amp;"|"&amp;Data_Final!B1534&amp;"|"&amp;Data_Final!C1534&amp;"|"&amp;Data_Final!D1534&amp;"|"&amp;Data_Final!E1534&amp;"|"&amp;Data_Final!F1534&amp;"|"&amp;Data_Final!G1534&amp;"|"&amp;Data_Final!H1534&amp;"|"&amp;Data_Final!I1534&amp;"|"&amp;Data_Final!J1534&amp;"|"&amp;Data_Final!K1534&amp;"|"&amp;Data_Final!L1534&amp;"|"&amp;Data_Final!M1534&amp;"|"&amp;Data_Final!N1534&amp;"|"&amp;Data_Final!O1534&amp;"|"&amp;Data_Final!P1534&amp;"|"&amp;Data_Final!Q1534&amp;"|"&amp;Data_Final!R1534&amp;"|"&amp;Data_Final!S1534&amp;"|"&amp;Data_Final!T1534&amp;"|"&amp;Data_Final!U1534&amp;"|"&amp;Data_Final!V1534&amp;"|"&amp;Data_Final!W1534&amp;"|"&amp;Data_Final!X1534&amp;"|"&amp;Data_Final!Y1534&amp;"|"&amp;Data_Final!Z1534&amp;"|"&amp;Data_Final!AA1534&amp;"|"&amp;Data_Final!AB1534&amp;"|"&amp;Data_Final!AC1534&amp;"|"&amp;Data_Final!AD1534&amp;"|"&amp;Data_Final!AE1534&amp;"|"&amp;Data_Final!AF1534))</f>
        <v>|||||||||||||||||||||||||||||||</v>
      </c>
    </row>
    <row r="1534" spans="1:1">
      <c r="A1534" t="str">
        <f ca="1">IF(Data_Final!B1535 = 0, "", _xlfn.CONCAT(Data_Final!A1535&amp;"|"&amp;Data_Final!B1535&amp;"|"&amp;Data_Final!C1535&amp;"|"&amp;Data_Final!D1535&amp;"|"&amp;Data_Final!E1535&amp;"|"&amp;Data_Final!F1535&amp;"|"&amp;Data_Final!G1535&amp;"|"&amp;Data_Final!H1535&amp;"|"&amp;Data_Final!I1535&amp;"|"&amp;Data_Final!J1535&amp;"|"&amp;Data_Final!K1535&amp;"|"&amp;Data_Final!L1535&amp;"|"&amp;Data_Final!M1535&amp;"|"&amp;Data_Final!N1535&amp;"|"&amp;Data_Final!O1535&amp;"|"&amp;Data_Final!P1535&amp;"|"&amp;Data_Final!Q1535&amp;"|"&amp;Data_Final!R1535&amp;"|"&amp;Data_Final!S1535&amp;"|"&amp;Data_Final!T1535&amp;"|"&amp;Data_Final!U1535&amp;"|"&amp;Data_Final!V1535&amp;"|"&amp;Data_Final!W1535&amp;"|"&amp;Data_Final!X1535&amp;"|"&amp;Data_Final!Y1535&amp;"|"&amp;Data_Final!Z1535&amp;"|"&amp;Data_Final!AA1535&amp;"|"&amp;Data_Final!AB1535&amp;"|"&amp;Data_Final!AC1535&amp;"|"&amp;Data_Final!AD1535&amp;"|"&amp;Data_Final!AE1535&amp;"|"&amp;Data_Final!AF1535))</f>
        <v>|||||||||||||||||||||||||||||||</v>
      </c>
    </row>
    <row r="1535" spans="1:1">
      <c r="A1535" t="str">
        <f ca="1">IF(Data_Final!B1536 = 0, "", _xlfn.CONCAT(Data_Final!A1536&amp;"|"&amp;Data_Final!B1536&amp;"|"&amp;Data_Final!C1536&amp;"|"&amp;Data_Final!D1536&amp;"|"&amp;Data_Final!E1536&amp;"|"&amp;Data_Final!F1536&amp;"|"&amp;Data_Final!G1536&amp;"|"&amp;Data_Final!H1536&amp;"|"&amp;Data_Final!I1536&amp;"|"&amp;Data_Final!J1536&amp;"|"&amp;Data_Final!K1536&amp;"|"&amp;Data_Final!L1536&amp;"|"&amp;Data_Final!M1536&amp;"|"&amp;Data_Final!N1536&amp;"|"&amp;Data_Final!O1536&amp;"|"&amp;Data_Final!P1536&amp;"|"&amp;Data_Final!Q1536&amp;"|"&amp;Data_Final!R1536&amp;"|"&amp;Data_Final!S1536&amp;"|"&amp;Data_Final!T1536&amp;"|"&amp;Data_Final!U1536&amp;"|"&amp;Data_Final!V1536&amp;"|"&amp;Data_Final!W1536&amp;"|"&amp;Data_Final!X1536&amp;"|"&amp;Data_Final!Y1536&amp;"|"&amp;Data_Final!Z1536&amp;"|"&amp;Data_Final!AA1536&amp;"|"&amp;Data_Final!AB1536&amp;"|"&amp;Data_Final!AC1536&amp;"|"&amp;Data_Final!AD1536&amp;"|"&amp;Data_Final!AE1536&amp;"|"&amp;Data_Final!AF1536))</f>
        <v>|||||||||||||||||||||||||||||||</v>
      </c>
    </row>
    <row r="1536" spans="1:1">
      <c r="A1536" t="str">
        <f ca="1">IF(Data_Final!B1537 = 0, "", _xlfn.CONCAT(Data_Final!A1537&amp;"|"&amp;Data_Final!B1537&amp;"|"&amp;Data_Final!C1537&amp;"|"&amp;Data_Final!D1537&amp;"|"&amp;Data_Final!E1537&amp;"|"&amp;Data_Final!F1537&amp;"|"&amp;Data_Final!G1537&amp;"|"&amp;Data_Final!H1537&amp;"|"&amp;Data_Final!I1537&amp;"|"&amp;Data_Final!J1537&amp;"|"&amp;Data_Final!K1537&amp;"|"&amp;Data_Final!L1537&amp;"|"&amp;Data_Final!M1537&amp;"|"&amp;Data_Final!N1537&amp;"|"&amp;Data_Final!O1537&amp;"|"&amp;Data_Final!P1537&amp;"|"&amp;Data_Final!Q1537&amp;"|"&amp;Data_Final!R1537&amp;"|"&amp;Data_Final!S1537&amp;"|"&amp;Data_Final!T1537&amp;"|"&amp;Data_Final!U1537&amp;"|"&amp;Data_Final!V1537&amp;"|"&amp;Data_Final!W1537&amp;"|"&amp;Data_Final!X1537&amp;"|"&amp;Data_Final!Y1537&amp;"|"&amp;Data_Final!Z1537&amp;"|"&amp;Data_Final!AA1537&amp;"|"&amp;Data_Final!AB1537&amp;"|"&amp;Data_Final!AC1537&amp;"|"&amp;Data_Final!AD1537&amp;"|"&amp;Data_Final!AE1537&amp;"|"&amp;Data_Final!AF1537))</f>
        <v>|||||||||||||||||||||||||||||||</v>
      </c>
    </row>
    <row r="1537" spans="1:1">
      <c r="A1537" t="str">
        <f ca="1">IF(Data_Final!B1538 = 0, "", _xlfn.CONCAT(Data_Final!A1538&amp;"|"&amp;Data_Final!B1538&amp;"|"&amp;Data_Final!C1538&amp;"|"&amp;Data_Final!D1538&amp;"|"&amp;Data_Final!E1538&amp;"|"&amp;Data_Final!F1538&amp;"|"&amp;Data_Final!G1538&amp;"|"&amp;Data_Final!H1538&amp;"|"&amp;Data_Final!I1538&amp;"|"&amp;Data_Final!J1538&amp;"|"&amp;Data_Final!K1538&amp;"|"&amp;Data_Final!L1538&amp;"|"&amp;Data_Final!M1538&amp;"|"&amp;Data_Final!N1538&amp;"|"&amp;Data_Final!O1538&amp;"|"&amp;Data_Final!P1538&amp;"|"&amp;Data_Final!Q1538&amp;"|"&amp;Data_Final!R1538&amp;"|"&amp;Data_Final!S1538&amp;"|"&amp;Data_Final!T1538&amp;"|"&amp;Data_Final!U1538&amp;"|"&amp;Data_Final!V1538&amp;"|"&amp;Data_Final!W1538&amp;"|"&amp;Data_Final!X1538&amp;"|"&amp;Data_Final!Y1538&amp;"|"&amp;Data_Final!Z1538&amp;"|"&amp;Data_Final!AA1538&amp;"|"&amp;Data_Final!AB1538&amp;"|"&amp;Data_Final!AC1538&amp;"|"&amp;Data_Final!AD1538&amp;"|"&amp;Data_Final!AE1538&amp;"|"&amp;Data_Final!AF1538))</f>
        <v>|||||||||||||||||||||||||||||||</v>
      </c>
    </row>
    <row r="1538" spans="1:1">
      <c r="A1538" t="str">
        <f ca="1">IF(Data_Final!B1539 = 0, "", _xlfn.CONCAT(Data_Final!A1539&amp;"|"&amp;Data_Final!B1539&amp;"|"&amp;Data_Final!C1539&amp;"|"&amp;Data_Final!D1539&amp;"|"&amp;Data_Final!E1539&amp;"|"&amp;Data_Final!F1539&amp;"|"&amp;Data_Final!G1539&amp;"|"&amp;Data_Final!H1539&amp;"|"&amp;Data_Final!I1539&amp;"|"&amp;Data_Final!J1539&amp;"|"&amp;Data_Final!K1539&amp;"|"&amp;Data_Final!L1539&amp;"|"&amp;Data_Final!M1539&amp;"|"&amp;Data_Final!N1539&amp;"|"&amp;Data_Final!O1539&amp;"|"&amp;Data_Final!P1539&amp;"|"&amp;Data_Final!Q1539&amp;"|"&amp;Data_Final!R1539&amp;"|"&amp;Data_Final!S1539&amp;"|"&amp;Data_Final!T1539&amp;"|"&amp;Data_Final!U1539&amp;"|"&amp;Data_Final!V1539&amp;"|"&amp;Data_Final!W1539&amp;"|"&amp;Data_Final!X1539&amp;"|"&amp;Data_Final!Y1539&amp;"|"&amp;Data_Final!Z1539&amp;"|"&amp;Data_Final!AA1539&amp;"|"&amp;Data_Final!AB1539&amp;"|"&amp;Data_Final!AC1539&amp;"|"&amp;Data_Final!AD1539&amp;"|"&amp;Data_Final!AE1539&amp;"|"&amp;Data_Final!AF1539))</f>
        <v>|||||||||||||||||||||||||||||||</v>
      </c>
    </row>
    <row r="1539" spans="1:1">
      <c r="A1539" t="str">
        <f ca="1">IF(Data_Final!B1540 = 0, "", _xlfn.CONCAT(Data_Final!A1540&amp;"|"&amp;Data_Final!B1540&amp;"|"&amp;Data_Final!C1540&amp;"|"&amp;Data_Final!D1540&amp;"|"&amp;Data_Final!E1540&amp;"|"&amp;Data_Final!F1540&amp;"|"&amp;Data_Final!G1540&amp;"|"&amp;Data_Final!H1540&amp;"|"&amp;Data_Final!I1540&amp;"|"&amp;Data_Final!J1540&amp;"|"&amp;Data_Final!K1540&amp;"|"&amp;Data_Final!L1540&amp;"|"&amp;Data_Final!M1540&amp;"|"&amp;Data_Final!N1540&amp;"|"&amp;Data_Final!O1540&amp;"|"&amp;Data_Final!P1540&amp;"|"&amp;Data_Final!Q1540&amp;"|"&amp;Data_Final!R1540&amp;"|"&amp;Data_Final!S1540&amp;"|"&amp;Data_Final!T1540&amp;"|"&amp;Data_Final!U1540&amp;"|"&amp;Data_Final!V1540&amp;"|"&amp;Data_Final!W1540&amp;"|"&amp;Data_Final!X1540&amp;"|"&amp;Data_Final!Y1540&amp;"|"&amp;Data_Final!Z1540&amp;"|"&amp;Data_Final!AA1540&amp;"|"&amp;Data_Final!AB1540&amp;"|"&amp;Data_Final!AC1540&amp;"|"&amp;Data_Final!AD1540&amp;"|"&amp;Data_Final!AE1540&amp;"|"&amp;Data_Final!AF1540))</f>
        <v>|||||||||||||||||||||||||||||||</v>
      </c>
    </row>
    <row r="1540" spans="1:1">
      <c r="A1540" t="str">
        <f ca="1">IF(Data_Final!B1541 = 0, "", _xlfn.CONCAT(Data_Final!A1541&amp;"|"&amp;Data_Final!B1541&amp;"|"&amp;Data_Final!C1541&amp;"|"&amp;Data_Final!D1541&amp;"|"&amp;Data_Final!E1541&amp;"|"&amp;Data_Final!F1541&amp;"|"&amp;Data_Final!G1541&amp;"|"&amp;Data_Final!H1541&amp;"|"&amp;Data_Final!I1541&amp;"|"&amp;Data_Final!J1541&amp;"|"&amp;Data_Final!K1541&amp;"|"&amp;Data_Final!L1541&amp;"|"&amp;Data_Final!M1541&amp;"|"&amp;Data_Final!N1541&amp;"|"&amp;Data_Final!O1541&amp;"|"&amp;Data_Final!P1541&amp;"|"&amp;Data_Final!Q1541&amp;"|"&amp;Data_Final!R1541&amp;"|"&amp;Data_Final!S1541&amp;"|"&amp;Data_Final!T1541&amp;"|"&amp;Data_Final!U1541&amp;"|"&amp;Data_Final!V1541&amp;"|"&amp;Data_Final!W1541&amp;"|"&amp;Data_Final!X1541&amp;"|"&amp;Data_Final!Y1541&amp;"|"&amp;Data_Final!Z1541&amp;"|"&amp;Data_Final!AA1541&amp;"|"&amp;Data_Final!AB1541&amp;"|"&amp;Data_Final!AC1541&amp;"|"&amp;Data_Final!AD1541&amp;"|"&amp;Data_Final!AE1541&amp;"|"&amp;Data_Final!AF1541))</f>
        <v>|||||||||||||||||||||||||||||||</v>
      </c>
    </row>
    <row r="1541" spans="1:1">
      <c r="A1541" t="str">
        <f ca="1">IF(Data_Final!B1542 = 0, "", _xlfn.CONCAT(Data_Final!A1542&amp;"|"&amp;Data_Final!B1542&amp;"|"&amp;Data_Final!C1542&amp;"|"&amp;Data_Final!D1542&amp;"|"&amp;Data_Final!E1542&amp;"|"&amp;Data_Final!F1542&amp;"|"&amp;Data_Final!G1542&amp;"|"&amp;Data_Final!H1542&amp;"|"&amp;Data_Final!I1542&amp;"|"&amp;Data_Final!J1542&amp;"|"&amp;Data_Final!K1542&amp;"|"&amp;Data_Final!L1542&amp;"|"&amp;Data_Final!M1542&amp;"|"&amp;Data_Final!N1542&amp;"|"&amp;Data_Final!O1542&amp;"|"&amp;Data_Final!P1542&amp;"|"&amp;Data_Final!Q1542&amp;"|"&amp;Data_Final!R1542&amp;"|"&amp;Data_Final!S1542&amp;"|"&amp;Data_Final!T1542&amp;"|"&amp;Data_Final!U1542&amp;"|"&amp;Data_Final!V1542&amp;"|"&amp;Data_Final!W1542&amp;"|"&amp;Data_Final!X1542&amp;"|"&amp;Data_Final!Y1542&amp;"|"&amp;Data_Final!Z1542&amp;"|"&amp;Data_Final!AA1542&amp;"|"&amp;Data_Final!AB1542&amp;"|"&amp;Data_Final!AC1542&amp;"|"&amp;Data_Final!AD1542&amp;"|"&amp;Data_Final!AE1542&amp;"|"&amp;Data_Final!AF1542))</f>
        <v>|||||||||||||||||||||||||||||||</v>
      </c>
    </row>
    <row r="1542" spans="1:1">
      <c r="A1542" t="str">
        <f ca="1">IF(Data_Final!B1543 = 0, "", _xlfn.CONCAT(Data_Final!A1543&amp;"|"&amp;Data_Final!B1543&amp;"|"&amp;Data_Final!C1543&amp;"|"&amp;Data_Final!D1543&amp;"|"&amp;Data_Final!E1543&amp;"|"&amp;Data_Final!F1543&amp;"|"&amp;Data_Final!G1543&amp;"|"&amp;Data_Final!H1543&amp;"|"&amp;Data_Final!I1543&amp;"|"&amp;Data_Final!J1543&amp;"|"&amp;Data_Final!K1543&amp;"|"&amp;Data_Final!L1543&amp;"|"&amp;Data_Final!M1543&amp;"|"&amp;Data_Final!N1543&amp;"|"&amp;Data_Final!O1543&amp;"|"&amp;Data_Final!P1543&amp;"|"&amp;Data_Final!Q1543&amp;"|"&amp;Data_Final!R1543&amp;"|"&amp;Data_Final!S1543&amp;"|"&amp;Data_Final!T1543&amp;"|"&amp;Data_Final!U1543&amp;"|"&amp;Data_Final!V1543&amp;"|"&amp;Data_Final!W1543&amp;"|"&amp;Data_Final!X1543&amp;"|"&amp;Data_Final!Y1543&amp;"|"&amp;Data_Final!Z1543&amp;"|"&amp;Data_Final!AA1543&amp;"|"&amp;Data_Final!AB1543&amp;"|"&amp;Data_Final!AC1543&amp;"|"&amp;Data_Final!AD1543&amp;"|"&amp;Data_Final!AE1543&amp;"|"&amp;Data_Final!AF1543))</f>
        <v>|||||||||||||||||||||||||||||||</v>
      </c>
    </row>
    <row r="1543" spans="1:1">
      <c r="A1543" t="str">
        <f ca="1">IF(Data_Final!B1544 = 0, "", _xlfn.CONCAT(Data_Final!A1544&amp;"|"&amp;Data_Final!B1544&amp;"|"&amp;Data_Final!C1544&amp;"|"&amp;Data_Final!D1544&amp;"|"&amp;Data_Final!E1544&amp;"|"&amp;Data_Final!F1544&amp;"|"&amp;Data_Final!G1544&amp;"|"&amp;Data_Final!H1544&amp;"|"&amp;Data_Final!I1544&amp;"|"&amp;Data_Final!J1544&amp;"|"&amp;Data_Final!K1544&amp;"|"&amp;Data_Final!L1544&amp;"|"&amp;Data_Final!M1544&amp;"|"&amp;Data_Final!N1544&amp;"|"&amp;Data_Final!O1544&amp;"|"&amp;Data_Final!P1544&amp;"|"&amp;Data_Final!Q1544&amp;"|"&amp;Data_Final!R1544&amp;"|"&amp;Data_Final!S1544&amp;"|"&amp;Data_Final!T1544&amp;"|"&amp;Data_Final!U1544&amp;"|"&amp;Data_Final!V1544&amp;"|"&amp;Data_Final!W1544&amp;"|"&amp;Data_Final!X1544&amp;"|"&amp;Data_Final!Y1544&amp;"|"&amp;Data_Final!Z1544&amp;"|"&amp;Data_Final!AA1544&amp;"|"&amp;Data_Final!AB1544&amp;"|"&amp;Data_Final!AC1544&amp;"|"&amp;Data_Final!AD1544&amp;"|"&amp;Data_Final!AE1544&amp;"|"&amp;Data_Final!AF1544))</f>
        <v>|||||||||||||||||||||||||||||||</v>
      </c>
    </row>
    <row r="1544" spans="1:1">
      <c r="A1544" t="str">
        <f ca="1">IF(Data_Final!B1545 = 0, "", _xlfn.CONCAT(Data_Final!A1545&amp;"|"&amp;Data_Final!B1545&amp;"|"&amp;Data_Final!C1545&amp;"|"&amp;Data_Final!D1545&amp;"|"&amp;Data_Final!E1545&amp;"|"&amp;Data_Final!F1545&amp;"|"&amp;Data_Final!G1545&amp;"|"&amp;Data_Final!H1545&amp;"|"&amp;Data_Final!I1545&amp;"|"&amp;Data_Final!J1545&amp;"|"&amp;Data_Final!K1545&amp;"|"&amp;Data_Final!L1545&amp;"|"&amp;Data_Final!M1545&amp;"|"&amp;Data_Final!N1545&amp;"|"&amp;Data_Final!O1545&amp;"|"&amp;Data_Final!P1545&amp;"|"&amp;Data_Final!Q1545&amp;"|"&amp;Data_Final!R1545&amp;"|"&amp;Data_Final!S1545&amp;"|"&amp;Data_Final!T1545&amp;"|"&amp;Data_Final!U1545&amp;"|"&amp;Data_Final!V1545&amp;"|"&amp;Data_Final!W1545&amp;"|"&amp;Data_Final!X1545&amp;"|"&amp;Data_Final!Y1545&amp;"|"&amp;Data_Final!Z1545&amp;"|"&amp;Data_Final!AA1545&amp;"|"&amp;Data_Final!AB1545&amp;"|"&amp;Data_Final!AC1545&amp;"|"&amp;Data_Final!AD1545&amp;"|"&amp;Data_Final!AE1545&amp;"|"&amp;Data_Final!AF1545))</f>
        <v>|||||||||||||||||||||||||||||||</v>
      </c>
    </row>
    <row r="1545" spans="1:1">
      <c r="A1545" t="str">
        <f ca="1">IF(Data_Final!B1546 = 0, "", _xlfn.CONCAT(Data_Final!A1546&amp;"|"&amp;Data_Final!B1546&amp;"|"&amp;Data_Final!C1546&amp;"|"&amp;Data_Final!D1546&amp;"|"&amp;Data_Final!E1546&amp;"|"&amp;Data_Final!F1546&amp;"|"&amp;Data_Final!G1546&amp;"|"&amp;Data_Final!H1546&amp;"|"&amp;Data_Final!I1546&amp;"|"&amp;Data_Final!J1546&amp;"|"&amp;Data_Final!K1546&amp;"|"&amp;Data_Final!L1546&amp;"|"&amp;Data_Final!M1546&amp;"|"&amp;Data_Final!N1546&amp;"|"&amp;Data_Final!O1546&amp;"|"&amp;Data_Final!P1546&amp;"|"&amp;Data_Final!Q1546&amp;"|"&amp;Data_Final!R1546&amp;"|"&amp;Data_Final!S1546&amp;"|"&amp;Data_Final!T1546&amp;"|"&amp;Data_Final!U1546&amp;"|"&amp;Data_Final!V1546&amp;"|"&amp;Data_Final!W1546&amp;"|"&amp;Data_Final!X1546&amp;"|"&amp;Data_Final!Y1546&amp;"|"&amp;Data_Final!Z1546&amp;"|"&amp;Data_Final!AA1546&amp;"|"&amp;Data_Final!AB1546&amp;"|"&amp;Data_Final!AC1546&amp;"|"&amp;Data_Final!AD1546&amp;"|"&amp;Data_Final!AE1546&amp;"|"&amp;Data_Final!AF1546))</f>
        <v>|||||||||||||||||||||||||||||||</v>
      </c>
    </row>
    <row r="1546" spans="1:1">
      <c r="A1546" t="str">
        <f ca="1">IF(Data_Final!B1547 = 0, "", _xlfn.CONCAT(Data_Final!A1547&amp;"|"&amp;Data_Final!B1547&amp;"|"&amp;Data_Final!C1547&amp;"|"&amp;Data_Final!D1547&amp;"|"&amp;Data_Final!E1547&amp;"|"&amp;Data_Final!F1547&amp;"|"&amp;Data_Final!G1547&amp;"|"&amp;Data_Final!H1547&amp;"|"&amp;Data_Final!I1547&amp;"|"&amp;Data_Final!J1547&amp;"|"&amp;Data_Final!K1547&amp;"|"&amp;Data_Final!L1547&amp;"|"&amp;Data_Final!M1547&amp;"|"&amp;Data_Final!N1547&amp;"|"&amp;Data_Final!O1547&amp;"|"&amp;Data_Final!P1547&amp;"|"&amp;Data_Final!Q1547&amp;"|"&amp;Data_Final!R1547&amp;"|"&amp;Data_Final!S1547&amp;"|"&amp;Data_Final!T1547&amp;"|"&amp;Data_Final!U1547&amp;"|"&amp;Data_Final!V1547&amp;"|"&amp;Data_Final!W1547&amp;"|"&amp;Data_Final!X1547&amp;"|"&amp;Data_Final!Y1547&amp;"|"&amp;Data_Final!Z1547&amp;"|"&amp;Data_Final!AA1547&amp;"|"&amp;Data_Final!AB1547&amp;"|"&amp;Data_Final!AC1547&amp;"|"&amp;Data_Final!AD1547&amp;"|"&amp;Data_Final!AE1547&amp;"|"&amp;Data_Final!AF1547))</f>
        <v>|||||||||||||||||||||||||||||||</v>
      </c>
    </row>
    <row r="1547" spans="1:1">
      <c r="A1547" t="str">
        <f ca="1">IF(Data_Final!B1548 = 0, "", _xlfn.CONCAT(Data_Final!A1548&amp;"|"&amp;Data_Final!B1548&amp;"|"&amp;Data_Final!C1548&amp;"|"&amp;Data_Final!D1548&amp;"|"&amp;Data_Final!E1548&amp;"|"&amp;Data_Final!F1548&amp;"|"&amp;Data_Final!G1548&amp;"|"&amp;Data_Final!H1548&amp;"|"&amp;Data_Final!I1548&amp;"|"&amp;Data_Final!J1548&amp;"|"&amp;Data_Final!K1548&amp;"|"&amp;Data_Final!L1548&amp;"|"&amp;Data_Final!M1548&amp;"|"&amp;Data_Final!N1548&amp;"|"&amp;Data_Final!O1548&amp;"|"&amp;Data_Final!P1548&amp;"|"&amp;Data_Final!Q1548&amp;"|"&amp;Data_Final!R1548&amp;"|"&amp;Data_Final!S1548&amp;"|"&amp;Data_Final!T1548&amp;"|"&amp;Data_Final!U1548&amp;"|"&amp;Data_Final!V1548&amp;"|"&amp;Data_Final!W1548&amp;"|"&amp;Data_Final!X1548&amp;"|"&amp;Data_Final!Y1548&amp;"|"&amp;Data_Final!Z1548&amp;"|"&amp;Data_Final!AA1548&amp;"|"&amp;Data_Final!AB1548&amp;"|"&amp;Data_Final!AC1548&amp;"|"&amp;Data_Final!AD1548&amp;"|"&amp;Data_Final!AE1548&amp;"|"&amp;Data_Final!AF1548))</f>
        <v>|||||||||||||||||||||||||||||||</v>
      </c>
    </row>
    <row r="1548" spans="1:1">
      <c r="A1548" t="str">
        <f ca="1">IF(Data_Final!B1549 = 0, "", _xlfn.CONCAT(Data_Final!A1549&amp;"|"&amp;Data_Final!B1549&amp;"|"&amp;Data_Final!C1549&amp;"|"&amp;Data_Final!D1549&amp;"|"&amp;Data_Final!E1549&amp;"|"&amp;Data_Final!F1549&amp;"|"&amp;Data_Final!G1549&amp;"|"&amp;Data_Final!H1549&amp;"|"&amp;Data_Final!I1549&amp;"|"&amp;Data_Final!J1549&amp;"|"&amp;Data_Final!K1549&amp;"|"&amp;Data_Final!L1549&amp;"|"&amp;Data_Final!M1549&amp;"|"&amp;Data_Final!N1549&amp;"|"&amp;Data_Final!O1549&amp;"|"&amp;Data_Final!P1549&amp;"|"&amp;Data_Final!Q1549&amp;"|"&amp;Data_Final!R1549&amp;"|"&amp;Data_Final!S1549&amp;"|"&amp;Data_Final!T1549&amp;"|"&amp;Data_Final!U1549&amp;"|"&amp;Data_Final!V1549&amp;"|"&amp;Data_Final!W1549&amp;"|"&amp;Data_Final!X1549&amp;"|"&amp;Data_Final!Y1549&amp;"|"&amp;Data_Final!Z1549&amp;"|"&amp;Data_Final!AA1549&amp;"|"&amp;Data_Final!AB1549&amp;"|"&amp;Data_Final!AC1549&amp;"|"&amp;Data_Final!AD1549&amp;"|"&amp;Data_Final!AE1549&amp;"|"&amp;Data_Final!AF1549))</f>
        <v>|||||||||||||||||||||||||||||||</v>
      </c>
    </row>
    <row r="1549" spans="1:1">
      <c r="A1549" t="str">
        <f ca="1">IF(Data_Final!B1550 = 0, "", _xlfn.CONCAT(Data_Final!A1550&amp;"|"&amp;Data_Final!B1550&amp;"|"&amp;Data_Final!C1550&amp;"|"&amp;Data_Final!D1550&amp;"|"&amp;Data_Final!E1550&amp;"|"&amp;Data_Final!F1550&amp;"|"&amp;Data_Final!G1550&amp;"|"&amp;Data_Final!H1550&amp;"|"&amp;Data_Final!I1550&amp;"|"&amp;Data_Final!J1550&amp;"|"&amp;Data_Final!K1550&amp;"|"&amp;Data_Final!L1550&amp;"|"&amp;Data_Final!M1550&amp;"|"&amp;Data_Final!N1550&amp;"|"&amp;Data_Final!O1550&amp;"|"&amp;Data_Final!P1550&amp;"|"&amp;Data_Final!Q1550&amp;"|"&amp;Data_Final!R1550&amp;"|"&amp;Data_Final!S1550&amp;"|"&amp;Data_Final!T1550&amp;"|"&amp;Data_Final!U1550&amp;"|"&amp;Data_Final!V1550&amp;"|"&amp;Data_Final!W1550&amp;"|"&amp;Data_Final!X1550&amp;"|"&amp;Data_Final!Y1550&amp;"|"&amp;Data_Final!Z1550&amp;"|"&amp;Data_Final!AA1550&amp;"|"&amp;Data_Final!AB1550&amp;"|"&amp;Data_Final!AC1550&amp;"|"&amp;Data_Final!AD1550&amp;"|"&amp;Data_Final!AE1550&amp;"|"&amp;Data_Final!AF1550))</f>
        <v>|||||||||||||||||||||||||||||||</v>
      </c>
    </row>
    <row r="1550" spans="1:1">
      <c r="A1550" t="str">
        <f ca="1">IF(Data_Final!B1551 = 0, "", _xlfn.CONCAT(Data_Final!A1551&amp;"|"&amp;Data_Final!B1551&amp;"|"&amp;Data_Final!C1551&amp;"|"&amp;Data_Final!D1551&amp;"|"&amp;Data_Final!E1551&amp;"|"&amp;Data_Final!F1551&amp;"|"&amp;Data_Final!G1551&amp;"|"&amp;Data_Final!H1551&amp;"|"&amp;Data_Final!I1551&amp;"|"&amp;Data_Final!J1551&amp;"|"&amp;Data_Final!K1551&amp;"|"&amp;Data_Final!L1551&amp;"|"&amp;Data_Final!M1551&amp;"|"&amp;Data_Final!N1551&amp;"|"&amp;Data_Final!O1551&amp;"|"&amp;Data_Final!P1551&amp;"|"&amp;Data_Final!Q1551&amp;"|"&amp;Data_Final!R1551&amp;"|"&amp;Data_Final!S1551&amp;"|"&amp;Data_Final!T1551&amp;"|"&amp;Data_Final!U1551&amp;"|"&amp;Data_Final!V1551&amp;"|"&amp;Data_Final!W1551&amp;"|"&amp;Data_Final!X1551&amp;"|"&amp;Data_Final!Y1551&amp;"|"&amp;Data_Final!Z1551&amp;"|"&amp;Data_Final!AA1551&amp;"|"&amp;Data_Final!AB1551&amp;"|"&amp;Data_Final!AC1551&amp;"|"&amp;Data_Final!AD1551&amp;"|"&amp;Data_Final!AE1551&amp;"|"&amp;Data_Final!AF1551))</f>
        <v>|||||||||||||||||||||||||||||||</v>
      </c>
    </row>
    <row r="1551" spans="1:1">
      <c r="A1551" t="str">
        <f ca="1">IF(Data_Final!B1552 = 0, "", _xlfn.CONCAT(Data_Final!A1552&amp;"|"&amp;Data_Final!B1552&amp;"|"&amp;Data_Final!C1552&amp;"|"&amp;Data_Final!D1552&amp;"|"&amp;Data_Final!E1552&amp;"|"&amp;Data_Final!F1552&amp;"|"&amp;Data_Final!G1552&amp;"|"&amp;Data_Final!H1552&amp;"|"&amp;Data_Final!I1552&amp;"|"&amp;Data_Final!J1552&amp;"|"&amp;Data_Final!K1552&amp;"|"&amp;Data_Final!L1552&amp;"|"&amp;Data_Final!M1552&amp;"|"&amp;Data_Final!N1552&amp;"|"&amp;Data_Final!O1552&amp;"|"&amp;Data_Final!P1552&amp;"|"&amp;Data_Final!Q1552&amp;"|"&amp;Data_Final!R1552&amp;"|"&amp;Data_Final!S1552&amp;"|"&amp;Data_Final!T1552&amp;"|"&amp;Data_Final!U1552&amp;"|"&amp;Data_Final!V1552&amp;"|"&amp;Data_Final!W1552&amp;"|"&amp;Data_Final!X1552&amp;"|"&amp;Data_Final!Y1552&amp;"|"&amp;Data_Final!Z1552&amp;"|"&amp;Data_Final!AA1552&amp;"|"&amp;Data_Final!AB1552&amp;"|"&amp;Data_Final!AC1552&amp;"|"&amp;Data_Final!AD1552&amp;"|"&amp;Data_Final!AE1552&amp;"|"&amp;Data_Final!AF1552))</f>
        <v>|||||||||||||||||||||||||||||||</v>
      </c>
    </row>
    <row r="1552" spans="1:1">
      <c r="A1552" t="str">
        <f ca="1">IF(Data_Final!B1553 = 0, "", _xlfn.CONCAT(Data_Final!A1553&amp;"|"&amp;Data_Final!B1553&amp;"|"&amp;Data_Final!C1553&amp;"|"&amp;Data_Final!D1553&amp;"|"&amp;Data_Final!E1553&amp;"|"&amp;Data_Final!F1553&amp;"|"&amp;Data_Final!G1553&amp;"|"&amp;Data_Final!H1553&amp;"|"&amp;Data_Final!I1553&amp;"|"&amp;Data_Final!J1553&amp;"|"&amp;Data_Final!K1553&amp;"|"&amp;Data_Final!L1553&amp;"|"&amp;Data_Final!M1553&amp;"|"&amp;Data_Final!N1553&amp;"|"&amp;Data_Final!O1553&amp;"|"&amp;Data_Final!P1553&amp;"|"&amp;Data_Final!Q1553&amp;"|"&amp;Data_Final!R1553&amp;"|"&amp;Data_Final!S1553&amp;"|"&amp;Data_Final!T1553&amp;"|"&amp;Data_Final!U1553&amp;"|"&amp;Data_Final!V1553&amp;"|"&amp;Data_Final!W1553&amp;"|"&amp;Data_Final!X1553&amp;"|"&amp;Data_Final!Y1553&amp;"|"&amp;Data_Final!Z1553&amp;"|"&amp;Data_Final!AA1553&amp;"|"&amp;Data_Final!AB1553&amp;"|"&amp;Data_Final!AC1553&amp;"|"&amp;Data_Final!AD1553&amp;"|"&amp;Data_Final!AE1553&amp;"|"&amp;Data_Final!AF1553))</f>
        <v>|||||||||||||||||||||||||||||||</v>
      </c>
    </row>
    <row r="1553" spans="1:1">
      <c r="A1553" t="str">
        <f ca="1">IF(Data_Final!B1554 = 0, "", _xlfn.CONCAT(Data_Final!A1554&amp;"|"&amp;Data_Final!B1554&amp;"|"&amp;Data_Final!C1554&amp;"|"&amp;Data_Final!D1554&amp;"|"&amp;Data_Final!E1554&amp;"|"&amp;Data_Final!F1554&amp;"|"&amp;Data_Final!G1554&amp;"|"&amp;Data_Final!H1554&amp;"|"&amp;Data_Final!I1554&amp;"|"&amp;Data_Final!J1554&amp;"|"&amp;Data_Final!K1554&amp;"|"&amp;Data_Final!L1554&amp;"|"&amp;Data_Final!M1554&amp;"|"&amp;Data_Final!N1554&amp;"|"&amp;Data_Final!O1554&amp;"|"&amp;Data_Final!P1554&amp;"|"&amp;Data_Final!Q1554&amp;"|"&amp;Data_Final!R1554&amp;"|"&amp;Data_Final!S1554&amp;"|"&amp;Data_Final!T1554&amp;"|"&amp;Data_Final!U1554&amp;"|"&amp;Data_Final!V1554&amp;"|"&amp;Data_Final!W1554&amp;"|"&amp;Data_Final!X1554&amp;"|"&amp;Data_Final!Y1554&amp;"|"&amp;Data_Final!Z1554&amp;"|"&amp;Data_Final!AA1554&amp;"|"&amp;Data_Final!AB1554&amp;"|"&amp;Data_Final!AC1554&amp;"|"&amp;Data_Final!AD1554&amp;"|"&amp;Data_Final!AE1554&amp;"|"&amp;Data_Final!AF1554))</f>
        <v>|||||||||||||||||||||||||||||||</v>
      </c>
    </row>
    <row r="1554" spans="1:1">
      <c r="A1554" t="str">
        <f ca="1">IF(Data_Final!B1555 = 0, "", _xlfn.CONCAT(Data_Final!A1555&amp;"|"&amp;Data_Final!B1555&amp;"|"&amp;Data_Final!C1555&amp;"|"&amp;Data_Final!D1555&amp;"|"&amp;Data_Final!E1555&amp;"|"&amp;Data_Final!F1555&amp;"|"&amp;Data_Final!G1555&amp;"|"&amp;Data_Final!H1555&amp;"|"&amp;Data_Final!I1555&amp;"|"&amp;Data_Final!J1555&amp;"|"&amp;Data_Final!K1555&amp;"|"&amp;Data_Final!L1555&amp;"|"&amp;Data_Final!M1555&amp;"|"&amp;Data_Final!N1555&amp;"|"&amp;Data_Final!O1555&amp;"|"&amp;Data_Final!P1555&amp;"|"&amp;Data_Final!Q1555&amp;"|"&amp;Data_Final!R1555&amp;"|"&amp;Data_Final!S1555&amp;"|"&amp;Data_Final!T1555&amp;"|"&amp;Data_Final!U1555&amp;"|"&amp;Data_Final!V1555&amp;"|"&amp;Data_Final!W1555&amp;"|"&amp;Data_Final!X1555&amp;"|"&amp;Data_Final!Y1555&amp;"|"&amp;Data_Final!Z1555&amp;"|"&amp;Data_Final!AA1555&amp;"|"&amp;Data_Final!AB1555&amp;"|"&amp;Data_Final!AC1555&amp;"|"&amp;Data_Final!AD1555&amp;"|"&amp;Data_Final!AE1555&amp;"|"&amp;Data_Final!AF1555))</f>
        <v>|||||||||||||||||||||||||||||||</v>
      </c>
    </row>
    <row r="1555" spans="1:1">
      <c r="A1555" t="str">
        <f ca="1">IF(Data_Final!B1556 = 0, "", _xlfn.CONCAT(Data_Final!A1556&amp;"|"&amp;Data_Final!B1556&amp;"|"&amp;Data_Final!C1556&amp;"|"&amp;Data_Final!D1556&amp;"|"&amp;Data_Final!E1556&amp;"|"&amp;Data_Final!F1556&amp;"|"&amp;Data_Final!G1556&amp;"|"&amp;Data_Final!H1556&amp;"|"&amp;Data_Final!I1556&amp;"|"&amp;Data_Final!J1556&amp;"|"&amp;Data_Final!K1556&amp;"|"&amp;Data_Final!L1556&amp;"|"&amp;Data_Final!M1556&amp;"|"&amp;Data_Final!N1556&amp;"|"&amp;Data_Final!O1556&amp;"|"&amp;Data_Final!P1556&amp;"|"&amp;Data_Final!Q1556&amp;"|"&amp;Data_Final!R1556&amp;"|"&amp;Data_Final!S1556&amp;"|"&amp;Data_Final!T1556&amp;"|"&amp;Data_Final!U1556&amp;"|"&amp;Data_Final!V1556&amp;"|"&amp;Data_Final!W1556&amp;"|"&amp;Data_Final!X1556&amp;"|"&amp;Data_Final!Y1556&amp;"|"&amp;Data_Final!Z1556&amp;"|"&amp;Data_Final!AA1556&amp;"|"&amp;Data_Final!AB1556&amp;"|"&amp;Data_Final!AC1556&amp;"|"&amp;Data_Final!AD1556&amp;"|"&amp;Data_Final!AE1556&amp;"|"&amp;Data_Final!AF1556))</f>
        <v>|||||||||||||||||||||||||||||||</v>
      </c>
    </row>
    <row r="1556" spans="1:1">
      <c r="A1556" t="str">
        <f ca="1">IF(Data_Final!B1557 = 0, "", _xlfn.CONCAT(Data_Final!A1557&amp;"|"&amp;Data_Final!B1557&amp;"|"&amp;Data_Final!C1557&amp;"|"&amp;Data_Final!D1557&amp;"|"&amp;Data_Final!E1557&amp;"|"&amp;Data_Final!F1557&amp;"|"&amp;Data_Final!G1557&amp;"|"&amp;Data_Final!H1557&amp;"|"&amp;Data_Final!I1557&amp;"|"&amp;Data_Final!J1557&amp;"|"&amp;Data_Final!K1557&amp;"|"&amp;Data_Final!L1557&amp;"|"&amp;Data_Final!M1557&amp;"|"&amp;Data_Final!N1557&amp;"|"&amp;Data_Final!O1557&amp;"|"&amp;Data_Final!P1557&amp;"|"&amp;Data_Final!Q1557&amp;"|"&amp;Data_Final!R1557&amp;"|"&amp;Data_Final!S1557&amp;"|"&amp;Data_Final!T1557&amp;"|"&amp;Data_Final!U1557&amp;"|"&amp;Data_Final!V1557&amp;"|"&amp;Data_Final!W1557&amp;"|"&amp;Data_Final!X1557&amp;"|"&amp;Data_Final!Y1557&amp;"|"&amp;Data_Final!Z1557&amp;"|"&amp;Data_Final!AA1557&amp;"|"&amp;Data_Final!AB1557&amp;"|"&amp;Data_Final!AC1557&amp;"|"&amp;Data_Final!AD1557&amp;"|"&amp;Data_Final!AE1557&amp;"|"&amp;Data_Final!AF1557))</f>
        <v>|||||||||||||||||||||||||||||||</v>
      </c>
    </row>
    <row r="1557" spans="1:1">
      <c r="A1557" t="str">
        <f ca="1">IF(Data_Final!B1558 = 0, "", _xlfn.CONCAT(Data_Final!A1558&amp;"|"&amp;Data_Final!B1558&amp;"|"&amp;Data_Final!C1558&amp;"|"&amp;Data_Final!D1558&amp;"|"&amp;Data_Final!E1558&amp;"|"&amp;Data_Final!F1558&amp;"|"&amp;Data_Final!G1558&amp;"|"&amp;Data_Final!H1558&amp;"|"&amp;Data_Final!I1558&amp;"|"&amp;Data_Final!J1558&amp;"|"&amp;Data_Final!K1558&amp;"|"&amp;Data_Final!L1558&amp;"|"&amp;Data_Final!M1558&amp;"|"&amp;Data_Final!N1558&amp;"|"&amp;Data_Final!O1558&amp;"|"&amp;Data_Final!P1558&amp;"|"&amp;Data_Final!Q1558&amp;"|"&amp;Data_Final!R1558&amp;"|"&amp;Data_Final!S1558&amp;"|"&amp;Data_Final!T1558&amp;"|"&amp;Data_Final!U1558&amp;"|"&amp;Data_Final!V1558&amp;"|"&amp;Data_Final!W1558&amp;"|"&amp;Data_Final!X1558&amp;"|"&amp;Data_Final!Y1558&amp;"|"&amp;Data_Final!Z1558&amp;"|"&amp;Data_Final!AA1558&amp;"|"&amp;Data_Final!AB1558&amp;"|"&amp;Data_Final!AC1558&amp;"|"&amp;Data_Final!AD1558&amp;"|"&amp;Data_Final!AE1558&amp;"|"&amp;Data_Final!AF1558))</f>
        <v>|||||||||||||||||||||||||||||||</v>
      </c>
    </row>
    <row r="1558" spans="1:1">
      <c r="A1558" t="str">
        <f ca="1">IF(Data_Final!B1559 = 0, "", _xlfn.CONCAT(Data_Final!A1559&amp;"|"&amp;Data_Final!B1559&amp;"|"&amp;Data_Final!C1559&amp;"|"&amp;Data_Final!D1559&amp;"|"&amp;Data_Final!E1559&amp;"|"&amp;Data_Final!F1559&amp;"|"&amp;Data_Final!G1559&amp;"|"&amp;Data_Final!H1559&amp;"|"&amp;Data_Final!I1559&amp;"|"&amp;Data_Final!J1559&amp;"|"&amp;Data_Final!K1559&amp;"|"&amp;Data_Final!L1559&amp;"|"&amp;Data_Final!M1559&amp;"|"&amp;Data_Final!N1559&amp;"|"&amp;Data_Final!O1559&amp;"|"&amp;Data_Final!P1559&amp;"|"&amp;Data_Final!Q1559&amp;"|"&amp;Data_Final!R1559&amp;"|"&amp;Data_Final!S1559&amp;"|"&amp;Data_Final!T1559&amp;"|"&amp;Data_Final!U1559&amp;"|"&amp;Data_Final!V1559&amp;"|"&amp;Data_Final!W1559&amp;"|"&amp;Data_Final!X1559&amp;"|"&amp;Data_Final!Y1559&amp;"|"&amp;Data_Final!Z1559&amp;"|"&amp;Data_Final!AA1559&amp;"|"&amp;Data_Final!AB1559&amp;"|"&amp;Data_Final!AC1559&amp;"|"&amp;Data_Final!AD1559&amp;"|"&amp;Data_Final!AE1559&amp;"|"&amp;Data_Final!AF1559))</f>
        <v>|||||||||||||||||||||||||||||||</v>
      </c>
    </row>
    <row r="1559" spans="1:1">
      <c r="A1559" t="str">
        <f ca="1">IF(Data_Final!B1560 = 0, "", _xlfn.CONCAT(Data_Final!A1560&amp;"|"&amp;Data_Final!B1560&amp;"|"&amp;Data_Final!C1560&amp;"|"&amp;Data_Final!D1560&amp;"|"&amp;Data_Final!E1560&amp;"|"&amp;Data_Final!F1560&amp;"|"&amp;Data_Final!G1560&amp;"|"&amp;Data_Final!H1560&amp;"|"&amp;Data_Final!I1560&amp;"|"&amp;Data_Final!J1560&amp;"|"&amp;Data_Final!K1560&amp;"|"&amp;Data_Final!L1560&amp;"|"&amp;Data_Final!M1560&amp;"|"&amp;Data_Final!N1560&amp;"|"&amp;Data_Final!O1560&amp;"|"&amp;Data_Final!P1560&amp;"|"&amp;Data_Final!Q1560&amp;"|"&amp;Data_Final!R1560&amp;"|"&amp;Data_Final!S1560&amp;"|"&amp;Data_Final!T1560&amp;"|"&amp;Data_Final!U1560&amp;"|"&amp;Data_Final!V1560&amp;"|"&amp;Data_Final!W1560&amp;"|"&amp;Data_Final!X1560&amp;"|"&amp;Data_Final!Y1560&amp;"|"&amp;Data_Final!Z1560&amp;"|"&amp;Data_Final!AA1560&amp;"|"&amp;Data_Final!AB1560&amp;"|"&amp;Data_Final!AC1560&amp;"|"&amp;Data_Final!AD1560&amp;"|"&amp;Data_Final!AE1560&amp;"|"&amp;Data_Final!AF1560))</f>
        <v>|||||||||||||||||||||||||||||||</v>
      </c>
    </row>
    <row r="1560" spans="1:1">
      <c r="A1560" t="str">
        <f ca="1">IF(Data_Final!B1561 = 0, "", _xlfn.CONCAT(Data_Final!A1561&amp;"|"&amp;Data_Final!B1561&amp;"|"&amp;Data_Final!C1561&amp;"|"&amp;Data_Final!D1561&amp;"|"&amp;Data_Final!E1561&amp;"|"&amp;Data_Final!F1561&amp;"|"&amp;Data_Final!G1561&amp;"|"&amp;Data_Final!H1561&amp;"|"&amp;Data_Final!I1561&amp;"|"&amp;Data_Final!J1561&amp;"|"&amp;Data_Final!K1561&amp;"|"&amp;Data_Final!L1561&amp;"|"&amp;Data_Final!M1561&amp;"|"&amp;Data_Final!N1561&amp;"|"&amp;Data_Final!O1561&amp;"|"&amp;Data_Final!P1561&amp;"|"&amp;Data_Final!Q1561&amp;"|"&amp;Data_Final!R1561&amp;"|"&amp;Data_Final!S1561&amp;"|"&amp;Data_Final!T1561&amp;"|"&amp;Data_Final!U1561&amp;"|"&amp;Data_Final!V1561&amp;"|"&amp;Data_Final!W1561&amp;"|"&amp;Data_Final!X1561&amp;"|"&amp;Data_Final!Y1561&amp;"|"&amp;Data_Final!Z1561&amp;"|"&amp;Data_Final!AA1561&amp;"|"&amp;Data_Final!AB1561&amp;"|"&amp;Data_Final!AC1561&amp;"|"&amp;Data_Final!AD1561&amp;"|"&amp;Data_Final!AE1561&amp;"|"&amp;Data_Final!AF1561))</f>
        <v>|||||||||||||||||||||||||||||||</v>
      </c>
    </row>
    <row r="1561" spans="1:1">
      <c r="A1561" t="str">
        <f ca="1">IF(Data_Final!B1562 = 0, "", _xlfn.CONCAT(Data_Final!A1562&amp;"|"&amp;Data_Final!B1562&amp;"|"&amp;Data_Final!C1562&amp;"|"&amp;Data_Final!D1562&amp;"|"&amp;Data_Final!E1562&amp;"|"&amp;Data_Final!F1562&amp;"|"&amp;Data_Final!G1562&amp;"|"&amp;Data_Final!H1562&amp;"|"&amp;Data_Final!I1562&amp;"|"&amp;Data_Final!J1562&amp;"|"&amp;Data_Final!K1562&amp;"|"&amp;Data_Final!L1562&amp;"|"&amp;Data_Final!M1562&amp;"|"&amp;Data_Final!N1562&amp;"|"&amp;Data_Final!O1562&amp;"|"&amp;Data_Final!P1562&amp;"|"&amp;Data_Final!Q1562&amp;"|"&amp;Data_Final!R1562&amp;"|"&amp;Data_Final!S1562&amp;"|"&amp;Data_Final!T1562&amp;"|"&amp;Data_Final!U1562&amp;"|"&amp;Data_Final!V1562&amp;"|"&amp;Data_Final!W1562&amp;"|"&amp;Data_Final!X1562&amp;"|"&amp;Data_Final!Y1562&amp;"|"&amp;Data_Final!Z1562&amp;"|"&amp;Data_Final!AA1562&amp;"|"&amp;Data_Final!AB1562&amp;"|"&amp;Data_Final!AC1562&amp;"|"&amp;Data_Final!AD1562&amp;"|"&amp;Data_Final!AE1562&amp;"|"&amp;Data_Final!AF1562))</f>
        <v>|||||||||||||||||||||||||||||||</v>
      </c>
    </row>
    <row r="1562" spans="1:1">
      <c r="A1562" t="str">
        <f ca="1">IF(Data_Final!B1563 = 0, "", _xlfn.CONCAT(Data_Final!A1563&amp;"|"&amp;Data_Final!B1563&amp;"|"&amp;Data_Final!C1563&amp;"|"&amp;Data_Final!D1563&amp;"|"&amp;Data_Final!E1563&amp;"|"&amp;Data_Final!F1563&amp;"|"&amp;Data_Final!G1563&amp;"|"&amp;Data_Final!H1563&amp;"|"&amp;Data_Final!I1563&amp;"|"&amp;Data_Final!J1563&amp;"|"&amp;Data_Final!K1563&amp;"|"&amp;Data_Final!L1563&amp;"|"&amp;Data_Final!M1563&amp;"|"&amp;Data_Final!N1563&amp;"|"&amp;Data_Final!O1563&amp;"|"&amp;Data_Final!P1563&amp;"|"&amp;Data_Final!Q1563&amp;"|"&amp;Data_Final!R1563&amp;"|"&amp;Data_Final!S1563&amp;"|"&amp;Data_Final!T1563&amp;"|"&amp;Data_Final!U1563&amp;"|"&amp;Data_Final!V1563&amp;"|"&amp;Data_Final!W1563&amp;"|"&amp;Data_Final!X1563&amp;"|"&amp;Data_Final!Y1563&amp;"|"&amp;Data_Final!Z1563&amp;"|"&amp;Data_Final!AA1563&amp;"|"&amp;Data_Final!AB1563&amp;"|"&amp;Data_Final!AC1563&amp;"|"&amp;Data_Final!AD1563&amp;"|"&amp;Data_Final!AE1563&amp;"|"&amp;Data_Final!AF1563))</f>
        <v>|||||||||||||||||||||||||||||||</v>
      </c>
    </row>
    <row r="1563" spans="1:1">
      <c r="A1563" t="str">
        <f ca="1">IF(Data_Final!B1564 = 0, "", _xlfn.CONCAT(Data_Final!A1564&amp;"|"&amp;Data_Final!B1564&amp;"|"&amp;Data_Final!C1564&amp;"|"&amp;Data_Final!D1564&amp;"|"&amp;Data_Final!E1564&amp;"|"&amp;Data_Final!F1564&amp;"|"&amp;Data_Final!G1564&amp;"|"&amp;Data_Final!H1564&amp;"|"&amp;Data_Final!I1564&amp;"|"&amp;Data_Final!J1564&amp;"|"&amp;Data_Final!K1564&amp;"|"&amp;Data_Final!L1564&amp;"|"&amp;Data_Final!M1564&amp;"|"&amp;Data_Final!N1564&amp;"|"&amp;Data_Final!O1564&amp;"|"&amp;Data_Final!P1564&amp;"|"&amp;Data_Final!Q1564&amp;"|"&amp;Data_Final!R1564&amp;"|"&amp;Data_Final!S1564&amp;"|"&amp;Data_Final!T1564&amp;"|"&amp;Data_Final!U1564&amp;"|"&amp;Data_Final!V1564&amp;"|"&amp;Data_Final!W1564&amp;"|"&amp;Data_Final!X1564&amp;"|"&amp;Data_Final!Y1564&amp;"|"&amp;Data_Final!Z1564&amp;"|"&amp;Data_Final!AA1564&amp;"|"&amp;Data_Final!AB1564&amp;"|"&amp;Data_Final!AC1564&amp;"|"&amp;Data_Final!AD1564&amp;"|"&amp;Data_Final!AE1564&amp;"|"&amp;Data_Final!AF1564))</f>
        <v>|||||||||||||||||||||||||||||||</v>
      </c>
    </row>
    <row r="1564" spans="1:1">
      <c r="A1564" t="str">
        <f ca="1">IF(Data_Final!B1565 = 0, "", _xlfn.CONCAT(Data_Final!A1565&amp;"|"&amp;Data_Final!B1565&amp;"|"&amp;Data_Final!C1565&amp;"|"&amp;Data_Final!D1565&amp;"|"&amp;Data_Final!E1565&amp;"|"&amp;Data_Final!F1565&amp;"|"&amp;Data_Final!G1565&amp;"|"&amp;Data_Final!H1565&amp;"|"&amp;Data_Final!I1565&amp;"|"&amp;Data_Final!J1565&amp;"|"&amp;Data_Final!K1565&amp;"|"&amp;Data_Final!L1565&amp;"|"&amp;Data_Final!M1565&amp;"|"&amp;Data_Final!N1565&amp;"|"&amp;Data_Final!O1565&amp;"|"&amp;Data_Final!P1565&amp;"|"&amp;Data_Final!Q1565&amp;"|"&amp;Data_Final!R1565&amp;"|"&amp;Data_Final!S1565&amp;"|"&amp;Data_Final!T1565&amp;"|"&amp;Data_Final!U1565&amp;"|"&amp;Data_Final!V1565&amp;"|"&amp;Data_Final!W1565&amp;"|"&amp;Data_Final!X1565&amp;"|"&amp;Data_Final!Y1565&amp;"|"&amp;Data_Final!Z1565&amp;"|"&amp;Data_Final!AA1565&amp;"|"&amp;Data_Final!AB1565&amp;"|"&amp;Data_Final!AC1565&amp;"|"&amp;Data_Final!AD1565&amp;"|"&amp;Data_Final!AE1565&amp;"|"&amp;Data_Final!AF1565))</f>
        <v>|||||||||||||||||||||||||||||||</v>
      </c>
    </row>
    <row r="1565" spans="1:1">
      <c r="A1565" t="str">
        <f ca="1">IF(Data_Final!B1566 = 0, "", _xlfn.CONCAT(Data_Final!A1566&amp;"|"&amp;Data_Final!B1566&amp;"|"&amp;Data_Final!C1566&amp;"|"&amp;Data_Final!D1566&amp;"|"&amp;Data_Final!E1566&amp;"|"&amp;Data_Final!F1566&amp;"|"&amp;Data_Final!G1566&amp;"|"&amp;Data_Final!H1566&amp;"|"&amp;Data_Final!I1566&amp;"|"&amp;Data_Final!J1566&amp;"|"&amp;Data_Final!K1566&amp;"|"&amp;Data_Final!L1566&amp;"|"&amp;Data_Final!M1566&amp;"|"&amp;Data_Final!N1566&amp;"|"&amp;Data_Final!O1566&amp;"|"&amp;Data_Final!P1566&amp;"|"&amp;Data_Final!Q1566&amp;"|"&amp;Data_Final!R1566&amp;"|"&amp;Data_Final!S1566&amp;"|"&amp;Data_Final!T1566&amp;"|"&amp;Data_Final!U1566&amp;"|"&amp;Data_Final!V1566&amp;"|"&amp;Data_Final!W1566&amp;"|"&amp;Data_Final!X1566&amp;"|"&amp;Data_Final!Y1566&amp;"|"&amp;Data_Final!Z1566&amp;"|"&amp;Data_Final!AA1566&amp;"|"&amp;Data_Final!AB1566&amp;"|"&amp;Data_Final!AC1566&amp;"|"&amp;Data_Final!AD1566&amp;"|"&amp;Data_Final!AE1566&amp;"|"&amp;Data_Final!AF1566))</f>
        <v>|||||||||||||||||||||||||||||||</v>
      </c>
    </row>
    <row r="1566" spans="1:1">
      <c r="A1566" t="str">
        <f ca="1">IF(Data_Final!B1567 = 0, "", _xlfn.CONCAT(Data_Final!A1567&amp;"|"&amp;Data_Final!B1567&amp;"|"&amp;Data_Final!C1567&amp;"|"&amp;Data_Final!D1567&amp;"|"&amp;Data_Final!E1567&amp;"|"&amp;Data_Final!F1567&amp;"|"&amp;Data_Final!G1567&amp;"|"&amp;Data_Final!H1567&amp;"|"&amp;Data_Final!I1567&amp;"|"&amp;Data_Final!J1567&amp;"|"&amp;Data_Final!K1567&amp;"|"&amp;Data_Final!L1567&amp;"|"&amp;Data_Final!M1567&amp;"|"&amp;Data_Final!N1567&amp;"|"&amp;Data_Final!O1567&amp;"|"&amp;Data_Final!P1567&amp;"|"&amp;Data_Final!Q1567&amp;"|"&amp;Data_Final!R1567&amp;"|"&amp;Data_Final!S1567&amp;"|"&amp;Data_Final!T1567&amp;"|"&amp;Data_Final!U1567&amp;"|"&amp;Data_Final!V1567&amp;"|"&amp;Data_Final!W1567&amp;"|"&amp;Data_Final!X1567&amp;"|"&amp;Data_Final!Y1567&amp;"|"&amp;Data_Final!Z1567&amp;"|"&amp;Data_Final!AA1567&amp;"|"&amp;Data_Final!AB1567&amp;"|"&amp;Data_Final!AC1567&amp;"|"&amp;Data_Final!AD1567&amp;"|"&amp;Data_Final!AE1567&amp;"|"&amp;Data_Final!AF1567))</f>
        <v>|||||||||||||||||||||||||||||||</v>
      </c>
    </row>
    <row r="1567" spans="1:1">
      <c r="A1567" t="str">
        <f ca="1">IF(Data_Final!B1568 = 0, "", _xlfn.CONCAT(Data_Final!A1568&amp;"|"&amp;Data_Final!B1568&amp;"|"&amp;Data_Final!C1568&amp;"|"&amp;Data_Final!D1568&amp;"|"&amp;Data_Final!E1568&amp;"|"&amp;Data_Final!F1568&amp;"|"&amp;Data_Final!G1568&amp;"|"&amp;Data_Final!H1568&amp;"|"&amp;Data_Final!I1568&amp;"|"&amp;Data_Final!J1568&amp;"|"&amp;Data_Final!K1568&amp;"|"&amp;Data_Final!L1568&amp;"|"&amp;Data_Final!M1568&amp;"|"&amp;Data_Final!N1568&amp;"|"&amp;Data_Final!O1568&amp;"|"&amp;Data_Final!P1568&amp;"|"&amp;Data_Final!Q1568&amp;"|"&amp;Data_Final!R1568&amp;"|"&amp;Data_Final!S1568&amp;"|"&amp;Data_Final!T1568&amp;"|"&amp;Data_Final!U1568&amp;"|"&amp;Data_Final!V1568&amp;"|"&amp;Data_Final!W1568&amp;"|"&amp;Data_Final!X1568&amp;"|"&amp;Data_Final!Y1568&amp;"|"&amp;Data_Final!Z1568&amp;"|"&amp;Data_Final!AA1568&amp;"|"&amp;Data_Final!AB1568&amp;"|"&amp;Data_Final!AC1568&amp;"|"&amp;Data_Final!AD1568&amp;"|"&amp;Data_Final!AE1568&amp;"|"&amp;Data_Final!AF1568))</f>
        <v>|||||||||||||||||||||||||||||||</v>
      </c>
    </row>
    <row r="1568" spans="1:1">
      <c r="A1568" t="str">
        <f ca="1">IF(Data_Final!B1569 = 0, "", _xlfn.CONCAT(Data_Final!A1569&amp;"|"&amp;Data_Final!B1569&amp;"|"&amp;Data_Final!C1569&amp;"|"&amp;Data_Final!D1569&amp;"|"&amp;Data_Final!E1569&amp;"|"&amp;Data_Final!F1569&amp;"|"&amp;Data_Final!G1569&amp;"|"&amp;Data_Final!H1569&amp;"|"&amp;Data_Final!I1569&amp;"|"&amp;Data_Final!J1569&amp;"|"&amp;Data_Final!K1569&amp;"|"&amp;Data_Final!L1569&amp;"|"&amp;Data_Final!M1569&amp;"|"&amp;Data_Final!N1569&amp;"|"&amp;Data_Final!O1569&amp;"|"&amp;Data_Final!P1569&amp;"|"&amp;Data_Final!Q1569&amp;"|"&amp;Data_Final!R1569&amp;"|"&amp;Data_Final!S1569&amp;"|"&amp;Data_Final!T1569&amp;"|"&amp;Data_Final!U1569&amp;"|"&amp;Data_Final!V1569&amp;"|"&amp;Data_Final!W1569&amp;"|"&amp;Data_Final!X1569&amp;"|"&amp;Data_Final!Y1569&amp;"|"&amp;Data_Final!Z1569&amp;"|"&amp;Data_Final!AA1569&amp;"|"&amp;Data_Final!AB1569&amp;"|"&amp;Data_Final!AC1569&amp;"|"&amp;Data_Final!AD1569&amp;"|"&amp;Data_Final!AE1569&amp;"|"&amp;Data_Final!AF1569))</f>
        <v>|||||||||||||||||||||||||||||||</v>
      </c>
    </row>
    <row r="1569" spans="1:1">
      <c r="A1569" t="str">
        <f ca="1">IF(Data_Final!B1570 = 0, "", _xlfn.CONCAT(Data_Final!A1570&amp;"|"&amp;Data_Final!B1570&amp;"|"&amp;Data_Final!C1570&amp;"|"&amp;Data_Final!D1570&amp;"|"&amp;Data_Final!E1570&amp;"|"&amp;Data_Final!F1570&amp;"|"&amp;Data_Final!G1570&amp;"|"&amp;Data_Final!H1570&amp;"|"&amp;Data_Final!I1570&amp;"|"&amp;Data_Final!J1570&amp;"|"&amp;Data_Final!K1570&amp;"|"&amp;Data_Final!L1570&amp;"|"&amp;Data_Final!M1570&amp;"|"&amp;Data_Final!N1570&amp;"|"&amp;Data_Final!O1570&amp;"|"&amp;Data_Final!P1570&amp;"|"&amp;Data_Final!Q1570&amp;"|"&amp;Data_Final!R1570&amp;"|"&amp;Data_Final!S1570&amp;"|"&amp;Data_Final!T1570&amp;"|"&amp;Data_Final!U1570&amp;"|"&amp;Data_Final!V1570&amp;"|"&amp;Data_Final!W1570&amp;"|"&amp;Data_Final!X1570&amp;"|"&amp;Data_Final!Y1570&amp;"|"&amp;Data_Final!Z1570&amp;"|"&amp;Data_Final!AA1570&amp;"|"&amp;Data_Final!AB1570&amp;"|"&amp;Data_Final!AC1570&amp;"|"&amp;Data_Final!AD1570&amp;"|"&amp;Data_Final!AE1570&amp;"|"&amp;Data_Final!AF1570))</f>
        <v>|||||||||||||||||||||||||||||||</v>
      </c>
    </row>
    <row r="1570" spans="1:1">
      <c r="A1570" t="str">
        <f ca="1">IF(Data_Final!B1571 = 0, "", _xlfn.CONCAT(Data_Final!A1571&amp;"|"&amp;Data_Final!B1571&amp;"|"&amp;Data_Final!C1571&amp;"|"&amp;Data_Final!D1571&amp;"|"&amp;Data_Final!E1571&amp;"|"&amp;Data_Final!F1571&amp;"|"&amp;Data_Final!G1571&amp;"|"&amp;Data_Final!H1571&amp;"|"&amp;Data_Final!I1571&amp;"|"&amp;Data_Final!J1571&amp;"|"&amp;Data_Final!K1571&amp;"|"&amp;Data_Final!L1571&amp;"|"&amp;Data_Final!M1571&amp;"|"&amp;Data_Final!N1571&amp;"|"&amp;Data_Final!O1571&amp;"|"&amp;Data_Final!P1571&amp;"|"&amp;Data_Final!Q1571&amp;"|"&amp;Data_Final!R1571&amp;"|"&amp;Data_Final!S1571&amp;"|"&amp;Data_Final!T1571&amp;"|"&amp;Data_Final!U1571&amp;"|"&amp;Data_Final!V1571&amp;"|"&amp;Data_Final!W1571&amp;"|"&amp;Data_Final!X1571&amp;"|"&amp;Data_Final!Y1571&amp;"|"&amp;Data_Final!Z1571&amp;"|"&amp;Data_Final!AA1571&amp;"|"&amp;Data_Final!AB1571&amp;"|"&amp;Data_Final!AC1571&amp;"|"&amp;Data_Final!AD1571&amp;"|"&amp;Data_Final!AE1571&amp;"|"&amp;Data_Final!AF1571))</f>
        <v>|||||||||||||||||||||||||||||||</v>
      </c>
    </row>
    <row r="1571" spans="1:1">
      <c r="A1571" t="str">
        <f ca="1">IF(Data_Final!B1572 = 0, "", _xlfn.CONCAT(Data_Final!A1572&amp;"|"&amp;Data_Final!B1572&amp;"|"&amp;Data_Final!C1572&amp;"|"&amp;Data_Final!D1572&amp;"|"&amp;Data_Final!E1572&amp;"|"&amp;Data_Final!F1572&amp;"|"&amp;Data_Final!G1572&amp;"|"&amp;Data_Final!H1572&amp;"|"&amp;Data_Final!I1572&amp;"|"&amp;Data_Final!J1572&amp;"|"&amp;Data_Final!K1572&amp;"|"&amp;Data_Final!L1572&amp;"|"&amp;Data_Final!M1572&amp;"|"&amp;Data_Final!N1572&amp;"|"&amp;Data_Final!O1572&amp;"|"&amp;Data_Final!P1572&amp;"|"&amp;Data_Final!Q1572&amp;"|"&amp;Data_Final!R1572&amp;"|"&amp;Data_Final!S1572&amp;"|"&amp;Data_Final!T1572&amp;"|"&amp;Data_Final!U1572&amp;"|"&amp;Data_Final!V1572&amp;"|"&amp;Data_Final!W1572&amp;"|"&amp;Data_Final!X1572&amp;"|"&amp;Data_Final!Y1572&amp;"|"&amp;Data_Final!Z1572&amp;"|"&amp;Data_Final!AA1572&amp;"|"&amp;Data_Final!AB1572&amp;"|"&amp;Data_Final!AC1572&amp;"|"&amp;Data_Final!AD1572&amp;"|"&amp;Data_Final!AE1572&amp;"|"&amp;Data_Final!AF1572))</f>
        <v>|||||||||||||||||||||||||||||||</v>
      </c>
    </row>
    <row r="1572" spans="1:1">
      <c r="A1572" t="str">
        <f ca="1">IF(Data_Final!B1573 = 0, "", _xlfn.CONCAT(Data_Final!A1573&amp;"|"&amp;Data_Final!B1573&amp;"|"&amp;Data_Final!C1573&amp;"|"&amp;Data_Final!D1573&amp;"|"&amp;Data_Final!E1573&amp;"|"&amp;Data_Final!F1573&amp;"|"&amp;Data_Final!G1573&amp;"|"&amp;Data_Final!H1573&amp;"|"&amp;Data_Final!I1573&amp;"|"&amp;Data_Final!J1573&amp;"|"&amp;Data_Final!K1573&amp;"|"&amp;Data_Final!L1573&amp;"|"&amp;Data_Final!M1573&amp;"|"&amp;Data_Final!N1573&amp;"|"&amp;Data_Final!O1573&amp;"|"&amp;Data_Final!P1573&amp;"|"&amp;Data_Final!Q1573&amp;"|"&amp;Data_Final!R1573&amp;"|"&amp;Data_Final!S1573&amp;"|"&amp;Data_Final!T1573&amp;"|"&amp;Data_Final!U1573&amp;"|"&amp;Data_Final!V1573&amp;"|"&amp;Data_Final!W1573&amp;"|"&amp;Data_Final!X1573&amp;"|"&amp;Data_Final!Y1573&amp;"|"&amp;Data_Final!Z1573&amp;"|"&amp;Data_Final!AA1573&amp;"|"&amp;Data_Final!AB1573&amp;"|"&amp;Data_Final!AC1573&amp;"|"&amp;Data_Final!AD1573&amp;"|"&amp;Data_Final!AE1573&amp;"|"&amp;Data_Final!AF1573))</f>
        <v>|||||||||||||||||||||||||||||||</v>
      </c>
    </row>
    <row r="1573" spans="1:1">
      <c r="A1573" t="str">
        <f ca="1">IF(Data_Final!B1574 = 0, "", _xlfn.CONCAT(Data_Final!A1574&amp;"|"&amp;Data_Final!B1574&amp;"|"&amp;Data_Final!C1574&amp;"|"&amp;Data_Final!D1574&amp;"|"&amp;Data_Final!E1574&amp;"|"&amp;Data_Final!F1574&amp;"|"&amp;Data_Final!G1574&amp;"|"&amp;Data_Final!H1574&amp;"|"&amp;Data_Final!I1574&amp;"|"&amp;Data_Final!J1574&amp;"|"&amp;Data_Final!K1574&amp;"|"&amp;Data_Final!L1574&amp;"|"&amp;Data_Final!M1574&amp;"|"&amp;Data_Final!N1574&amp;"|"&amp;Data_Final!O1574&amp;"|"&amp;Data_Final!P1574&amp;"|"&amp;Data_Final!Q1574&amp;"|"&amp;Data_Final!R1574&amp;"|"&amp;Data_Final!S1574&amp;"|"&amp;Data_Final!T1574&amp;"|"&amp;Data_Final!U1574&amp;"|"&amp;Data_Final!V1574&amp;"|"&amp;Data_Final!W1574&amp;"|"&amp;Data_Final!X1574&amp;"|"&amp;Data_Final!Y1574&amp;"|"&amp;Data_Final!Z1574&amp;"|"&amp;Data_Final!AA1574&amp;"|"&amp;Data_Final!AB1574&amp;"|"&amp;Data_Final!AC1574&amp;"|"&amp;Data_Final!AD1574&amp;"|"&amp;Data_Final!AE1574&amp;"|"&amp;Data_Final!AF1574))</f>
        <v>|||||||||||||||||||||||||||||||</v>
      </c>
    </row>
    <row r="1574" spans="1:1">
      <c r="A1574" t="str">
        <f ca="1">IF(Data_Final!B1575 = 0, "", _xlfn.CONCAT(Data_Final!A1575&amp;"|"&amp;Data_Final!B1575&amp;"|"&amp;Data_Final!C1575&amp;"|"&amp;Data_Final!D1575&amp;"|"&amp;Data_Final!E1575&amp;"|"&amp;Data_Final!F1575&amp;"|"&amp;Data_Final!G1575&amp;"|"&amp;Data_Final!H1575&amp;"|"&amp;Data_Final!I1575&amp;"|"&amp;Data_Final!J1575&amp;"|"&amp;Data_Final!K1575&amp;"|"&amp;Data_Final!L1575&amp;"|"&amp;Data_Final!M1575&amp;"|"&amp;Data_Final!N1575&amp;"|"&amp;Data_Final!O1575&amp;"|"&amp;Data_Final!P1575&amp;"|"&amp;Data_Final!Q1575&amp;"|"&amp;Data_Final!R1575&amp;"|"&amp;Data_Final!S1575&amp;"|"&amp;Data_Final!T1575&amp;"|"&amp;Data_Final!U1575&amp;"|"&amp;Data_Final!V1575&amp;"|"&amp;Data_Final!W1575&amp;"|"&amp;Data_Final!X1575&amp;"|"&amp;Data_Final!Y1575&amp;"|"&amp;Data_Final!Z1575&amp;"|"&amp;Data_Final!AA1575&amp;"|"&amp;Data_Final!AB1575&amp;"|"&amp;Data_Final!AC1575&amp;"|"&amp;Data_Final!AD1575&amp;"|"&amp;Data_Final!AE1575&amp;"|"&amp;Data_Final!AF1575))</f>
        <v>|||||||||||||||||||||||||||||||</v>
      </c>
    </row>
    <row r="1575" spans="1:1">
      <c r="A1575" t="str">
        <f ca="1">IF(Data_Final!B1576 = 0, "", _xlfn.CONCAT(Data_Final!A1576&amp;"|"&amp;Data_Final!B1576&amp;"|"&amp;Data_Final!C1576&amp;"|"&amp;Data_Final!D1576&amp;"|"&amp;Data_Final!E1576&amp;"|"&amp;Data_Final!F1576&amp;"|"&amp;Data_Final!G1576&amp;"|"&amp;Data_Final!H1576&amp;"|"&amp;Data_Final!I1576&amp;"|"&amp;Data_Final!J1576&amp;"|"&amp;Data_Final!K1576&amp;"|"&amp;Data_Final!L1576&amp;"|"&amp;Data_Final!M1576&amp;"|"&amp;Data_Final!N1576&amp;"|"&amp;Data_Final!O1576&amp;"|"&amp;Data_Final!P1576&amp;"|"&amp;Data_Final!Q1576&amp;"|"&amp;Data_Final!R1576&amp;"|"&amp;Data_Final!S1576&amp;"|"&amp;Data_Final!T1576&amp;"|"&amp;Data_Final!U1576&amp;"|"&amp;Data_Final!V1576&amp;"|"&amp;Data_Final!W1576&amp;"|"&amp;Data_Final!X1576&amp;"|"&amp;Data_Final!Y1576&amp;"|"&amp;Data_Final!Z1576&amp;"|"&amp;Data_Final!AA1576&amp;"|"&amp;Data_Final!AB1576&amp;"|"&amp;Data_Final!AC1576&amp;"|"&amp;Data_Final!AD1576&amp;"|"&amp;Data_Final!AE1576&amp;"|"&amp;Data_Final!AF1576))</f>
        <v>|||||||||||||||||||||||||||||||</v>
      </c>
    </row>
    <row r="1576" spans="1:1">
      <c r="A1576" t="str">
        <f ca="1">IF(Data_Final!B1577 = 0, "", _xlfn.CONCAT(Data_Final!A1577&amp;"|"&amp;Data_Final!B1577&amp;"|"&amp;Data_Final!C1577&amp;"|"&amp;Data_Final!D1577&amp;"|"&amp;Data_Final!E1577&amp;"|"&amp;Data_Final!F1577&amp;"|"&amp;Data_Final!G1577&amp;"|"&amp;Data_Final!H1577&amp;"|"&amp;Data_Final!I1577&amp;"|"&amp;Data_Final!J1577&amp;"|"&amp;Data_Final!K1577&amp;"|"&amp;Data_Final!L1577&amp;"|"&amp;Data_Final!M1577&amp;"|"&amp;Data_Final!N1577&amp;"|"&amp;Data_Final!O1577&amp;"|"&amp;Data_Final!P1577&amp;"|"&amp;Data_Final!Q1577&amp;"|"&amp;Data_Final!R1577&amp;"|"&amp;Data_Final!S1577&amp;"|"&amp;Data_Final!T1577&amp;"|"&amp;Data_Final!U1577&amp;"|"&amp;Data_Final!V1577&amp;"|"&amp;Data_Final!W1577&amp;"|"&amp;Data_Final!X1577&amp;"|"&amp;Data_Final!Y1577&amp;"|"&amp;Data_Final!Z1577&amp;"|"&amp;Data_Final!AA1577&amp;"|"&amp;Data_Final!AB1577&amp;"|"&amp;Data_Final!AC1577&amp;"|"&amp;Data_Final!AD1577&amp;"|"&amp;Data_Final!AE1577&amp;"|"&amp;Data_Final!AF1577))</f>
        <v>|||||||||||||||||||||||||||||||</v>
      </c>
    </row>
    <row r="1577" spans="1:1">
      <c r="A1577" t="str">
        <f ca="1">IF(Data_Final!B1578 = 0, "", _xlfn.CONCAT(Data_Final!A1578&amp;"|"&amp;Data_Final!B1578&amp;"|"&amp;Data_Final!C1578&amp;"|"&amp;Data_Final!D1578&amp;"|"&amp;Data_Final!E1578&amp;"|"&amp;Data_Final!F1578&amp;"|"&amp;Data_Final!G1578&amp;"|"&amp;Data_Final!H1578&amp;"|"&amp;Data_Final!I1578&amp;"|"&amp;Data_Final!J1578&amp;"|"&amp;Data_Final!K1578&amp;"|"&amp;Data_Final!L1578&amp;"|"&amp;Data_Final!M1578&amp;"|"&amp;Data_Final!N1578&amp;"|"&amp;Data_Final!O1578&amp;"|"&amp;Data_Final!P1578&amp;"|"&amp;Data_Final!Q1578&amp;"|"&amp;Data_Final!R1578&amp;"|"&amp;Data_Final!S1578&amp;"|"&amp;Data_Final!T1578&amp;"|"&amp;Data_Final!U1578&amp;"|"&amp;Data_Final!V1578&amp;"|"&amp;Data_Final!W1578&amp;"|"&amp;Data_Final!X1578&amp;"|"&amp;Data_Final!Y1578&amp;"|"&amp;Data_Final!Z1578&amp;"|"&amp;Data_Final!AA1578&amp;"|"&amp;Data_Final!AB1578&amp;"|"&amp;Data_Final!AC1578&amp;"|"&amp;Data_Final!AD1578&amp;"|"&amp;Data_Final!AE1578&amp;"|"&amp;Data_Final!AF1578))</f>
        <v>|||||||||||||||||||||||||||||||</v>
      </c>
    </row>
    <row r="1578" spans="1:1">
      <c r="A1578" t="str">
        <f ca="1">IF(Data_Final!B1579 = 0, "", _xlfn.CONCAT(Data_Final!A1579&amp;"|"&amp;Data_Final!B1579&amp;"|"&amp;Data_Final!C1579&amp;"|"&amp;Data_Final!D1579&amp;"|"&amp;Data_Final!E1579&amp;"|"&amp;Data_Final!F1579&amp;"|"&amp;Data_Final!G1579&amp;"|"&amp;Data_Final!H1579&amp;"|"&amp;Data_Final!I1579&amp;"|"&amp;Data_Final!J1579&amp;"|"&amp;Data_Final!K1579&amp;"|"&amp;Data_Final!L1579&amp;"|"&amp;Data_Final!M1579&amp;"|"&amp;Data_Final!N1579&amp;"|"&amp;Data_Final!O1579&amp;"|"&amp;Data_Final!P1579&amp;"|"&amp;Data_Final!Q1579&amp;"|"&amp;Data_Final!R1579&amp;"|"&amp;Data_Final!S1579&amp;"|"&amp;Data_Final!T1579&amp;"|"&amp;Data_Final!U1579&amp;"|"&amp;Data_Final!V1579&amp;"|"&amp;Data_Final!W1579&amp;"|"&amp;Data_Final!X1579&amp;"|"&amp;Data_Final!Y1579&amp;"|"&amp;Data_Final!Z1579&amp;"|"&amp;Data_Final!AA1579&amp;"|"&amp;Data_Final!AB1579&amp;"|"&amp;Data_Final!AC1579&amp;"|"&amp;Data_Final!AD1579&amp;"|"&amp;Data_Final!AE1579&amp;"|"&amp;Data_Final!AF1579))</f>
        <v>|||||||||||||||||||||||||||||||</v>
      </c>
    </row>
    <row r="1579" spans="1:1">
      <c r="A1579" t="str">
        <f ca="1">IF(Data_Final!B1580 = 0, "", _xlfn.CONCAT(Data_Final!A1580&amp;"|"&amp;Data_Final!B1580&amp;"|"&amp;Data_Final!C1580&amp;"|"&amp;Data_Final!D1580&amp;"|"&amp;Data_Final!E1580&amp;"|"&amp;Data_Final!F1580&amp;"|"&amp;Data_Final!G1580&amp;"|"&amp;Data_Final!H1580&amp;"|"&amp;Data_Final!I1580&amp;"|"&amp;Data_Final!J1580&amp;"|"&amp;Data_Final!K1580&amp;"|"&amp;Data_Final!L1580&amp;"|"&amp;Data_Final!M1580&amp;"|"&amp;Data_Final!N1580&amp;"|"&amp;Data_Final!O1580&amp;"|"&amp;Data_Final!P1580&amp;"|"&amp;Data_Final!Q1580&amp;"|"&amp;Data_Final!R1580&amp;"|"&amp;Data_Final!S1580&amp;"|"&amp;Data_Final!T1580&amp;"|"&amp;Data_Final!U1580&amp;"|"&amp;Data_Final!V1580&amp;"|"&amp;Data_Final!W1580&amp;"|"&amp;Data_Final!X1580&amp;"|"&amp;Data_Final!Y1580&amp;"|"&amp;Data_Final!Z1580&amp;"|"&amp;Data_Final!AA1580&amp;"|"&amp;Data_Final!AB1580&amp;"|"&amp;Data_Final!AC1580&amp;"|"&amp;Data_Final!AD1580&amp;"|"&amp;Data_Final!AE1580&amp;"|"&amp;Data_Final!AF1580))</f>
        <v>|||||||||||||||||||||||||||||||</v>
      </c>
    </row>
    <row r="1580" spans="1:1">
      <c r="A1580" t="str">
        <f ca="1">IF(Data_Final!B1581 = 0, "", _xlfn.CONCAT(Data_Final!A1581&amp;"|"&amp;Data_Final!B1581&amp;"|"&amp;Data_Final!C1581&amp;"|"&amp;Data_Final!D1581&amp;"|"&amp;Data_Final!E1581&amp;"|"&amp;Data_Final!F1581&amp;"|"&amp;Data_Final!G1581&amp;"|"&amp;Data_Final!H1581&amp;"|"&amp;Data_Final!I1581&amp;"|"&amp;Data_Final!J1581&amp;"|"&amp;Data_Final!K1581&amp;"|"&amp;Data_Final!L1581&amp;"|"&amp;Data_Final!M1581&amp;"|"&amp;Data_Final!N1581&amp;"|"&amp;Data_Final!O1581&amp;"|"&amp;Data_Final!P1581&amp;"|"&amp;Data_Final!Q1581&amp;"|"&amp;Data_Final!R1581&amp;"|"&amp;Data_Final!S1581&amp;"|"&amp;Data_Final!T1581&amp;"|"&amp;Data_Final!U1581&amp;"|"&amp;Data_Final!V1581&amp;"|"&amp;Data_Final!W1581&amp;"|"&amp;Data_Final!X1581&amp;"|"&amp;Data_Final!Y1581&amp;"|"&amp;Data_Final!Z1581&amp;"|"&amp;Data_Final!AA1581&amp;"|"&amp;Data_Final!AB1581&amp;"|"&amp;Data_Final!AC1581&amp;"|"&amp;Data_Final!AD1581&amp;"|"&amp;Data_Final!AE1581&amp;"|"&amp;Data_Final!AF1581))</f>
        <v>|||||||||||||||||||||||||||||||</v>
      </c>
    </row>
    <row r="1581" spans="1:1">
      <c r="A1581" t="str">
        <f ca="1">IF(Data_Final!B1582 = 0, "", _xlfn.CONCAT(Data_Final!A1582&amp;"|"&amp;Data_Final!B1582&amp;"|"&amp;Data_Final!C1582&amp;"|"&amp;Data_Final!D1582&amp;"|"&amp;Data_Final!E1582&amp;"|"&amp;Data_Final!F1582&amp;"|"&amp;Data_Final!G1582&amp;"|"&amp;Data_Final!H1582&amp;"|"&amp;Data_Final!I1582&amp;"|"&amp;Data_Final!J1582&amp;"|"&amp;Data_Final!K1582&amp;"|"&amp;Data_Final!L1582&amp;"|"&amp;Data_Final!M1582&amp;"|"&amp;Data_Final!N1582&amp;"|"&amp;Data_Final!O1582&amp;"|"&amp;Data_Final!P1582&amp;"|"&amp;Data_Final!Q1582&amp;"|"&amp;Data_Final!R1582&amp;"|"&amp;Data_Final!S1582&amp;"|"&amp;Data_Final!T1582&amp;"|"&amp;Data_Final!U1582&amp;"|"&amp;Data_Final!V1582&amp;"|"&amp;Data_Final!W1582&amp;"|"&amp;Data_Final!X1582&amp;"|"&amp;Data_Final!Y1582&amp;"|"&amp;Data_Final!Z1582&amp;"|"&amp;Data_Final!AA1582&amp;"|"&amp;Data_Final!AB1582&amp;"|"&amp;Data_Final!AC1582&amp;"|"&amp;Data_Final!AD1582&amp;"|"&amp;Data_Final!AE1582&amp;"|"&amp;Data_Final!AF1582))</f>
        <v>|||||||||||||||||||||||||||||||</v>
      </c>
    </row>
    <row r="1582" spans="1:1">
      <c r="A1582" t="str">
        <f ca="1">IF(Data_Final!B1583 = 0, "", _xlfn.CONCAT(Data_Final!A1583&amp;"|"&amp;Data_Final!B1583&amp;"|"&amp;Data_Final!C1583&amp;"|"&amp;Data_Final!D1583&amp;"|"&amp;Data_Final!E1583&amp;"|"&amp;Data_Final!F1583&amp;"|"&amp;Data_Final!G1583&amp;"|"&amp;Data_Final!H1583&amp;"|"&amp;Data_Final!I1583&amp;"|"&amp;Data_Final!J1583&amp;"|"&amp;Data_Final!K1583&amp;"|"&amp;Data_Final!L1583&amp;"|"&amp;Data_Final!M1583&amp;"|"&amp;Data_Final!N1583&amp;"|"&amp;Data_Final!O1583&amp;"|"&amp;Data_Final!P1583&amp;"|"&amp;Data_Final!Q1583&amp;"|"&amp;Data_Final!R1583&amp;"|"&amp;Data_Final!S1583&amp;"|"&amp;Data_Final!T1583&amp;"|"&amp;Data_Final!U1583&amp;"|"&amp;Data_Final!V1583&amp;"|"&amp;Data_Final!W1583&amp;"|"&amp;Data_Final!X1583&amp;"|"&amp;Data_Final!Y1583&amp;"|"&amp;Data_Final!Z1583&amp;"|"&amp;Data_Final!AA1583&amp;"|"&amp;Data_Final!AB1583&amp;"|"&amp;Data_Final!AC1583&amp;"|"&amp;Data_Final!AD1583&amp;"|"&amp;Data_Final!AE1583&amp;"|"&amp;Data_Final!AF1583))</f>
        <v>|||||||||||||||||||||||||||||||</v>
      </c>
    </row>
    <row r="1583" spans="1:1">
      <c r="A1583" t="str">
        <f ca="1">IF(Data_Final!B1584 = 0, "", _xlfn.CONCAT(Data_Final!A1584&amp;"|"&amp;Data_Final!B1584&amp;"|"&amp;Data_Final!C1584&amp;"|"&amp;Data_Final!D1584&amp;"|"&amp;Data_Final!E1584&amp;"|"&amp;Data_Final!F1584&amp;"|"&amp;Data_Final!G1584&amp;"|"&amp;Data_Final!H1584&amp;"|"&amp;Data_Final!I1584&amp;"|"&amp;Data_Final!J1584&amp;"|"&amp;Data_Final!K1584&amp;"|"&amp;Data_Final!L1584&amp;"|"&amp;Data_Final!M1584&amp;"|"&amp;Data_Final!N1584&amp;"|"&amp;Data_Final!O1584&amp;"|"&amp;Data_Final!P1584&amp;"|"&amp;Data_Final!Q1584&amp;"|"&amp;Data_Final!R1584&amp;"|"&amp;Data_Final!S1584&amp;"|"&amp;Data_Final!T1584&amp;"|"&amp;Data_Final!U1584&amp;"|"&amp;Data_Final!V1584&amp;"|"&amp;Data_Final!W1584&amp;"|"&amp;Data_Final!X1584&amp;"|"&amp;Data_Final!Y1584&amp;"|"&amp;Data_Final!Z1584&amp;"|"&amp;Data_Final!AA1584&amp;"|"&amp;Data_Final!AB1584&amp;"|"&amp;Data_Final!AC1584&amp;"|"&amp;Data_Final!AD1584&amp;"|"&amp;Data_Final!AE1584&amp;"|"&amp;Data_Final!AF1584))</f>
        <v>|||||||||||||||||||||||||||||||</v>
      </c>
    </row>
    <row r="1584" spans="1:1">
      <c r="A1584" t="str">
        <f ca="1">IF(Data_Final!B1585 = 0, "", _xlfn.CONCAT(Data_Final!A1585&amp;"|"&amp;Data_Final!B1585&amp;"|"&amp;Data_Final!C1585&amp;"|"&amp;Data_Final!D1585&amp;"|"&amp;Data_Final!E1585&amp;"|"&amp;Data_Final!F1585&amp;"|"&amp;Data_Final!G1585&amp;"|"&amp;Data_Final!H1585&amp;"|"&amp;Data_Final!I1585&amp;"|"&amp;Data_Final!J1585&amp;"|"&amp;Data_Final!K1585&amp;"|"&amp;Data_Final!L1585&amp;"|"&amp;Data_Final!M1585&amp;"|"&amp;Data_Final!N1585&amp;"|"&amp;Data_Final!O1585&amp;"|"&amp;Data_Final!P1585&amp;"|"&amp;Data_Final!Q1585&amp;"|"&amp;Data_Final!R1585&amp;"|"&amp;Data_Final!S1585&amp;"|"&amp;Data_Final!T1585&amp;"|"&amp;Data_Final!U1585&amp;"|"&amp;Data_Final!V1585&amp;"|"&amp;Data_Final!W1585&amp;"|"&amp;Data_Final!X1585&amp;"|"&amp;Data_Final!Y1585&amp;"|"&amp;Data_Final!Z1585&amp;"|"&amp;Data_Final!AA1585&amp;"|"&amp;Data_Final!AB1585&amp;"|"&amp;Data_Final!AC1585&amp;"|"&amp;Data_Final!AD1585&amp;"|"&amp;Data_Final!AE1585&amp;"|"&amp;Data_Final!AF1585))</f>
        <v>|||||||||||||||||||||||||||||||</v>
      </c>
    </row>
    <row r="1585" spans="1:1">
      <c r="A1585" t="str">
        <f ca="1">IF(Data_Final!B1586 = 0, "", _xlfn.CONCAT(Data_Final!A1586&amp;"|"&amp;Data_Final!B1586&amp;"|"&amp;Data_Final!C1586&amp;"|"&amp;Data_Final!D1586&amp;"|"&amp;Data_Final!E1586&amp;"|"&amp;Data_Final!F1586&amp;"|"&amp;Data_Final!G1586&amp;"|"&amp;Data_Final!H1586&amp;"|"&amp;Data_Final!I1586&amp;"|"&amp;Data_Final!J1586&amp;"|"&amp;Data_Final!K1586&amp;"|"&amp;Data_Final!L1586&amp;"|"&amp;Data_Final!M1586&amp;"|"&amp;Data_Final!N1586&amp;"|"&amp;Data_Final!O1586&amp;"|"&amp;Data_Final!P1586&amp;"|"&amp;Data_Final!Q1586&amp;"|"&amp;Data_Final!R1586&amp;"|"&amp;Data_Final!S1586&amp;"|"&amp;Data_Final!T1586&amp;"|"&amp;Data_Final!U1586&amp;"|"&amp;Data_Final!V1586&amp;"|"&amp;Data_Final!W1586&amp;"|"&amp;Data_Final!X1586&amp;"|"&amp;Data_Final!Y1586&amp;"|"&amp;Data_Final!Z1586&amp;"|"&amp;Data_Final!AA1586&amp;"|"&amp;Data_Final!AB1586&amp;"|"&amp;Data_Final!AC1586&amp;"|"&amp;Data_Final!AD1586&amp;"|"&amp;Data_Final!AE1586&amp;"|"&amp;Data_Final!AF1586))</f>
        <v>|||||||||||||||||||||||||||||||</v>
      </c>
    </row>
    <row r="1586" spans="1:1">
      <c r="A1586" t="str">
        <f ca="1">IF(Data_Final!B1587 = 0, "", _xlfn.CONCAT(Data_Final!A1587&amp;"|"&amp;Data_Final!B1587&amp;"|"&amp;Data_Final!C1587&amp;"|"&amp;Data_Final!D1587&amp;"|"&amp;Data_Final!E1587&amp;"|"&amp;Data_Final!F1587&amp;"|"&amp;Data_Final!G1587&amp;"|"&amp;Data_Final!H1587&amp;"|"&amp;Data_Final!I1587&amp;"|"&amp;Data_Final!J1587&amp;"|"&amp;Data_Final!K1587&amp;"|"&amp;Data_Final!L1587&amp;"|"&amp;Data_Final!M1587&amp;"|"&amp;Data_Final!N1587&amp;"|"&amp;Data_Final!O1587&amp;"|"&amp;Data_Final!P1587&amp;"|"&amp;Data_Final!Q1587&amp;"|"&amp;Data_Final!R1587&amp;"|"&amp;Data_Final!S1587&amp;"|"&amp;Data_Final!T1587&amp;"|"&amp;Data_Final!U1587&amp;"|"&amp;Data_Final!V1587&amp;"|"&amp;Data_Final!W1587&amp;"|"&amp;Data_Final!X1587&amp;"|"&amp;Data_Final!Y1587&amp;"|"&amp;Data_Final!Z1587&amp;"|"&amp;Data_Final!AA1587&amp;"|"&amp;Data_Final!AB1587&amp;"|"&amp;Data_Final!AC1587&amp;"|"&amp;Data_Final!AD1587&amp;"|"&amp;Data_Final!AE1587&amp;"|"&amp;Data_Final!AF1587))</f>
        <v>|||||||||||||||||||||||||||||||</v>
      </c>
    </row>
    <row r="1587" spans="1:1">
      <c r="A1587" t="str">
        <f ca="1">IF(Data_Final!B1588 = 0, "", _xlfn.CONCAT(Data_Final!A1588&amp;"|"&amp;Data_Final!B1588&amp;"|"&amp;Data_Final!C1588&amp;"|"&amp;Data_Final!D1588&amp;"|"&amp;Data_Final!E1588&amp;"|"&amp;Data_Final!F1588&amp;"|"&amp;Data_Final!G1588&amp;"|"&amp;Data_Final!H1588&amp;"|"&amp;Data_Final!I1588&amp;"|"&amp;Data_Final!J1588&amp;"|"&amp;Data_Final!K1588&amp;"|"&amp;Data_Final!L1588&amp;"|"&amp;Data_Final!M1588&amp;"|"&amp;Data_Final!N1588&amp;"|"&amp;Data_Final!O1588&amp;"|"&amp;Data_Final!P1588&amp;"|"&amp;Data_Final!Q1588&amp;"|"&amp;Data_Final!R1588&amp;"|"&amp;Data_Final!S1588&amp;"|"&amp;Data_Final!T1588&amp;"|"&amp;Data_Final!U1588&amp;"|"&amp;Data_Final!V1588&amp;"|"&amp;Data_Final!W1588&amp;"|"&amp;Data_Final!X1588&amp;"|"&amp;Data_Final!Y1588&amp;"|"&amp;Data_Final!Z1588&amp;"|"&amp;Data_Final!AA1588&amp;"|"&amp;Data_Final!AB1588&amp;"|"&amp;Data_Final!AC1588&amp;"|"&amp;Data_Final!AD1588&amp;"|"&amp;Data_Final!AE1588&amp;"|"&amp;Data_Final!AF1588))</f>
        <v>|||||||||||||||||||||||||||||||</v>
      </c>
    </row>
    <row r="1588" spans="1:1">
      <c r="A1588" t="str">
        <f ca="1">IF(Data_Final!B1589 = 0, "", _xlfn.CONCAT(Data_Final!A1589&amp;"|"&amp;Data_Final!B1589&amp;"|"&amp;Data_Final!C1589&amp;"|"&amp;Data_Final!D1589&amp;"|"&amp;Data_Final!E1589&amp;"|"&amp;Data_Final!F1589&amp;"|"&amp;Data_Final!G1589&amp;"|"&amp;Data_Final!H1589&amp;"|"&amp;Data_Final!I1589&amp;"|"&amp;Data_Final!J1589&amp;"|"&amp;Data_Final!K1589&amp;"|"&amp;Data_Final!L1589&amp;"|"&amp;Data_Final!M1589&amp;"|"&amp;Data_Final!N1589&amp;"|"&amp;Data_Final!O1589&amp;"|"&amp;Data_Final!P1589&amp;"|"&amp;Data_Final!Q1589&amp;"|"&amp;Data_Final!R1589&amp;"|"&amp;Data_Final!S1589&amp;"|"&amp;Data_Final!T1589&amp;"|"&amp;Data_Final!U1589&amp;"|"&amp;Data_Final!V1589&amp;"|"&amp;Data_Final!W1589&amp;"|"&amp;Data_Final!X1589&amp;"|"&amp;Data_Final!Y1589&amp;"|"&amp;Data_Final!Z1589&amp;"|"&amp;Data_Final!AA1589&amp;"|"&amp;Data_Final!AB1589&amp;"|"&amp;Data_Final!AC1589&amp;"|"&amp;Data_Final!AD1589&amp;"|"&amp;Data_Final!AE1589&amp;"|"&amp;Data_Final!AF1589))</f>
        <v>|||||||||||||||||||||||||||||||</v>
      </c>
    </row>
    <row r="1589" spans="1:1">
      <c r="A1589" t="str">
        <f ca="1">IF(Data_Final!B1590 = 0, "", _xlfn.CONCAT(Data_Final!A1590&amp;"|"&amp;Data_Final!B1590&amp;"|"&amp;Data_Final!C1590&amp;"|"&amp;Data_Final!D1590&amp;"|"&amp;Data_Final!E1590&amp;"|"&amp;Data_Final!F1590&amp;"|"&amp;Data_Final!G1590&amp;"|"&amp;Data_Final!H1590&amp;"|"&amp;Data_Final!I1590&amp;"|"&amp;Data_Final!J1590&amp;"|"&amp;Data_Final!K1590&amp;"|"&amp;Data_Final!L1590&amp;"|"&amp;Data_Final!M1590&amp;"|"&amp;Data_Final!N1590&amp;"|"&amp;Data_Final!O1590&amp;"|"&amp;Data_Final!P1590&amp;"|"&amp;Data_Final!Q1590&amp;"|"&amp;Data_Final!R1590&amp;"|"&amp;Data_Final!S1590&amp;"|"&amp;Data_Final!T1590&amp;"|"&amp;Data_Final!U1590&amp;"|"&amp;Data_Final!V1590&amp;"|"&amp;Data_Final!W1590&amp;"|"&amp;Data_Final!X1590&amp;"|"&amp;Data_Final!Y1590&amp;"|"&amp;Data_Final!Z1590&amp;"|"&amp;Data_Final!AA1590&amp;"|"&amp;Data_Final!AB1590&amp;"|"&amp;Data_Final!AC1590&amp;"|"&amp;Data_Final!AD1590&amp;"|"&amp;Data_Final!AE1590&amp;"|"&amp;Data_Final!AF1590))</f>
        <v>|||||||||||||||||||||||||||||||</v>
      </c>
    </row>
    <row r="1590" spans="1:1">
      <c r="A1590" t="str">
        <f ca="1">IF(Data_Final!B1591 = 0, "", _xlfn.CONCAT(Data_Final!A1591&amp;"|"&amp;Data_Final!B1591&amp;"|"&amp;Data_Final!C1591&amp;"|"&amp;Data_Final!D1591&amp;"|"&amp;Data_Final!E1591&amp;"|"&amp;Data_Final!F1591&amp;"|"&amp;Data_Final!G1591&amp;"|"&amp;Data_Final!H1591&amp;"|"&amp;Data_Final!I1591&amp;"|"&amp;Data_Final!J1591&amp;"|"&amp;Data_Final!K1591&amp;"|"&amp;Data_Final!L1591&amp;"|"&amp;Data_Final!M1591&amp;"|"&amp;Data_Final!N1591&amp;"|"&amp;Data_Final!O1591&amp;"|"&amp;Data_Final!P1591&amp;"|"&amp;Data_Final!Q1591&amp;"|"&amp;Data_Final!R1591&amp;"|"&amp;Data_Final!S1591&amp;"|"&amp;Data_Final!T1591&amp;"|"&amp;Data_Final!U1591&amp;"|"&amp;Data_Final!V1591&amp;"|"&amp;Data_Final!W1591&amp;"|"&amp;Data_Final!X1591&amp;"|"&amp;Data_Final!Y1591&amp;"|"&amp;Data_Final!Z1591&amp;"|"&amp;Data_Final!AA1591&amp;"|"&amp;Data_Final!AB1591&amp;"|"&amp;Data_Final!AC1591&amp;"|"&amp;Data_Final!AD1591&amp;"|"&amp;Data_Final!AE1591&amp;"|"&amp;Data_Final!AF1591))</f>
        <v>|||||||||||||||||||||||||||||||</v>
      </c>
    </row>
    <row r="1591" spans="1:1">
      <c r="A1591" t="str">
        <f ca="1">IF(Data_Final!B1592 = 0, "", _xlfn.CONCAT(Data_Final!A1592&amp;"|"&amp;Data_Final!B1592&amp;"|"&amp;Data_Final!C1592&amp;"|"&amp;Data_Final!D1592&amp;"|"&amp;Data_Final!E1592&amp;"|"&amp;Data_Final!F1592&amp;"|"&amp;Data_Final!G1592&amp;"|"&amp;Data_Final!H1592&amp;"|"&amp;Data_Final!I1592&amp;"|"&amp;Data_Final!J1592&amp;"|"&amp;Data_Final!K1592&amp;"|"&amp;Data_Final!L1592&amp;"|"&amp;Data_Final!M1592&amp;"|"&amp;Data_Final!N1592&amp;"|"&amp;Data_Final!O1592&amp;"|"&amp;Data_Final!P1592&amp;"|"&amp;Data_Final!Q1592&amp;"|"&amp;Data_Final!R1592&amp;"|"&amp;Data_Final!S1592&amp;"|"&amp;Data_Final!T1592&amp;"|"&amp;Data_Final!U1592&amp;"|"&amp;Data_Final!V1592&amp;"|"&amp;Data_Final!W1592&amp;"|"&amp;Data_Final!X1592&amp;"|"&amp;Data_Final!Y1592&amp;"|"&amp;Data_Final!Z1592&amp;"|"&amp;Data_Final!AA1592&amp;"|"&amp;Data_Final!AB1592&amp;"|"&amp;Data_Final!AC1592&amp;"|"&amp;Data_Final!AD1592&amp;"|"&amp;Data_Final!AE1592&amp;"|"&amp;Data_Final!AF1592))</f>
        <v>|||||||||||||||||||||||||||||||</v>
      </c>
    </row>
    <row r="1592" spans="1:1">
      <c r="A1592" t="str">
        <f ca="1">IF(Data_Final!B1593 = 0, "", _xlfn.CONCAT(Data_Final!A1593&amp;"|"&amp;Data_Final!B1593&amp;"|"&amp;Data_Final!C1593&amp;"|"&amp;Data_Final!D1593&amp;"|"&amp;Data_Final!E1593&amp;"|"&amp;Data_Final!F1593&amp;"|"&amp;Data_Final!G1593&amp;"|"&amp;Data_Final!H1593&amp;"|"&amp;Data_Final!I1593&amp;"|"&amp;Data_Final!J1593&amp;"|"&amp;Data_Final!K1593&amp;"|"&amp;Data_Final!L1593&amp;"|"&amp;Data_Final!M1593&amp;"|"&amp;Data_Final!N1593&amp;"|"&amp;Data_Final!O1593&amp;"|"&amp;Data_Final!P1593&amp;"|"&amp;Data_Final!Q1593&amp;"|"&amp;Data_Final!R1593&amp;"|"&amp;Data_Final!S1593&amp;"|"&amp;Data_Final!T1593&amp;"|"&amp;Data_Final!U1593&amp;"|"&amp;Data_Final!V1593&amp;"|"&amp;Data_Final!W1593&amp;"|"&amp;Data_Final!X1593&amp;"|"&amp;Data_Final!Y1593&amp;"|"&amp;Data_Final!Z1593&amp;"|"&amp;Data_Final!AA1593&amp;"|"&amp;Data_Final!AB1593&amp;"|"&amp;Data_Final!AC1593&amp;"|"&amp;Data_Final!AD1593&amp;"|"&amp;Data_Final!AE1593&amp;"|"&amp;Data_Final!AF1593))</f>
        <v>|||||||||||||||||||||||||||||||</v>
      </c>
    </row>
    <row r="1593" spans="1:1">
      <c r="A1593" t="str">
        <f ca="1">IF(Data_Final!B1594 = 0, "", _xlfn.CONCAT(Data_Final!A1594&amp;"|"&amp;Data_Final!B1594&amp;"|"&amp;Data_Final!C1594&amp;"|"&amp;Data_Final!D1594&amp;"|"&amp;Data_Final!E1594&amp;"|"&amp;Data_Final!F1594&amp;"|"&amp;Data_Final!G1594&amp;"|"&amp;Data_Final!H1594&amp;"|"&amp;Data_Final!I1594&amp;"|"&amp;Data_Final!J1594&amp;"|"&amp;Data_Final!K1594&amp;"|"&amp;Data_Final!L1594&amp;"|"&amp;Data_Final!M1594&amp;"|"&amp;Data_Final!N1594&amp;"|"&amp;Data_Final!O1594&amp;"|"&amp;Data_Final!P1594&amp;"|"&amp;Data_Final!Q1594&amp;"|"&amp;Data_Final!R1594&amp;"|"&amp;Data_Final!S1594&amp;"|"&amp;Data_Final!T1594&amp;"|"&amp;Data_Final!U1594&amp;"|"&amp;Data_Final!V1594&amp;"|"&amp;Data_Final!W1594&amp;"|"&amp;Data_Final!X1594&amp;"|"&amp;Data_Final!Y1594&amp;"|"&amp;Data_Final!Z1594&amp;"|"&amp;Data_Final!AA1594&amp;"|"&amp;Data_Final!AB1594&amp;"|"&amp;Data_Final!AC1594&amp;"|"&amp;Data_Final!AD1594&amp;"|"&amp;Data_Final!AE1594&amp;"|"&amp;Data_Final!AF1594))</f>
        <v>|||||||||||||||||||||||||||||||</v>
      </c>
    </row>
    <row r="1594" spans="1:1">
      <c r="A1594" t="str">
        <f ca="1">IF(Data_Final!B1595 = 0, "", _xlfn.CONCAT(Data_Final!A1595&amp;"|"&amp;Data_Final!B1595&amp;"|"&amp;Data_Final!C1595&amp;"|"&amp;Data_Final!D1595&amp;"|"&amp;Data_Final!E1595&amp;"|"&amp;Data_Final!F1595&amp;"|"&amp;Data_Final!G1595&amp;"|"&amp;Data_Final!H1595&amp;"|"&amp;Data_Final!I1595&amp;"|"&amp;Data_Final!J1595&amp;"|"&amp;Data_Final!K1595&amp;"|"&amp;Data_Final!L1595&amp;"|"&amp;Data_Final!M1595&amp;"|"&amp;Data_Final!N1595&amp;"|"&amp;Data_Final!O1595&amp;"|"&amp;Data_Final!P1595&amp;"|"&amp;Data_Final!Q1595&amp;"|"&amp;Data_Final!R1595&amp;"|"&amp;Data_Final!S1595&amp;"|"&amp;Data_Final!T1595&amp;"|"&amp;Data_Final!U1595&amp;"|"&amp;Data_Final!V1595&amp;"|"&amp;Data_Final!W1595&amp;"|"&amp;Data_Final!X1595&amp;"|"&amp;Data_Final!Y1595&amp;"|"&amp;Data_Final!Z1595&amp;"|"&amp;Data_Final!AA1595&amp;"|"&amp;Data_Final!AB1595&amp;"|"&amp;Data_Final!AC1595&amp;"|"&amp;Data_Final!AD1595&amp;"|"&amp;Data_Final!AE1595&amp;"|"&amp;Data_Final!AF1595))</f>
        <v>|||||||||||||||||||||||||||||||</v>
      </c>
    </row>
    <row r="1595" spans="1:1">
      <c r="A1595" t="str">
        <f ca="1">IF(Data_Final!B1596 = 0, "", _xlfn.CONCAT(Data_Final!A1596&amp;"|"&amp;Data_Final!B1596&amp;"|"&amp;Data_Final!C1596&amp;"|"&amp;Data_Final!D1596&amp;"|"&amp;Data_Final!E1596&amp;"|"&amp;Data_Final!F1596&amp;"|"&amp;Data_Final!G1596&amp;"|"&amp;Data_Final!H1596&amp;"|"&amp;Data_Final!I1596&amp;"|"&amp;Data_Final!J1596&amp;"|"&amp;Data_Final!K1596&amp;"|"&amp;Data_Final!L1596&amp;"|"&amp;Data_Final!M1596&amp;"|"&amp;Data_Final!N1596&amp;"|"&amp;Data_Final!O1596&amp;"|"&amp;Data_Final!P1596&amp;"|"&amp;Data_Final!Q1596&amp;"|"&amp;Data_Final!R1596&amp;"|"&amp;Data_Final!S1596&amp;"|"&amp;Data_Final!T1596&amp;"|"&amp;Data_Final!U1596&amp;"|"&amp;Data_Final!V1596&amp;"|"&amp;Data_Final!W1596&amp;"|"&amp;Data_Final!X1596&amp;"|"&amp;Data_Final!Y1596&amp;"|"&amp;Data_Final!Z1596&amp;"|"&amp;Data_Final!AA1596&amp;"|"&amp;Data_Final!AB1596&amp;"|"&amp;Data_Final!AC1596&amp;"|"&amp;Data_Final!AD1596&amp;"|"&amp;Data_Final!AE1596&amp;"|"&amp;Data_Final!AF1596))</f>
        <v>|||||||||||||||||||||||||||||||</v>
      </c>
    </row>
    <row r="1596" spans="1:1">
      <c r="A1596" t="str">
        <f ca="1">IF(Data_Final!B1597 = 0, "", _xlfn.CONCAT(Data_Final!A1597&amp;"|"&amp;Data_Final!B1597&amp;"|"&amp;Data_Final!C1597&amp;"|"&amp;Data_Final!D1597&amp;"|"&amp;Data_Final!E1597&amp;"|"&amp;Data_Final!F1597&amp;"|"&amp;Data_Final!G1597&amp;"|"&amp;Data_Final!H1597&amp;"|"&amp;Data_Final!I1597&amp;"|"&amp;Data_Final!J1597&amp;"|"&amp;Data_Final!K1597&amp;"|"&amp;Data_Final!L1597&amp;"|"&amp;Data_Final!M1597&amp;"|"&amp;Data_Final!N1597&amp;"|"&amp;Data_Final!O1597&amp;"|"&amp;Data_Final!P1597&amp;"|"&amp;Data_Final!Q1597&amp;"|"&amp;Data_Final!R1597&amp;"|"&amp;Data_Final!S1597&amp;"|"&amp;Data_Final!T1597&amp;"|"&amp;Data_Final!U1597&amp;"|"&amp;Data_Final!V1597&amp;"|"&amp;Data_Final!W1597&amp;"|"&amp;Data_Final!X1597&amp;"|"&amp;Data_Final!Y1597&amp;"|"&amp;Data_Final!Z1597&amp;"|"&amp;Data_Final!AA1597&amp;"|"&amp;Data_Final!AB1597&amp;"|"&amp;Data_Final!AC1597&amp;"|"&amp;Data_Final!AD1597&amp;"|"&amp;Data_Final!AE1597&amp;"|"&amp;Data_Final!AF1597))</f>
        <v>|||||||||||||||||||||||||||||||</v>
      </c>
    </row>
    <row r="1597" spans="1:1">
      <c r="A1597" t="str">
        <f ca="1">IF(Data_Final!B1598 = 0, "", _xlfn.CONCAT(Data_Final!A1598&amp;"|"&amp;Data_Final!B1598&amp;"|"&amp;Data_Final!C1598&amp;"|"&amp;Data_Final!D1598&amp;"|"&amp;Data_Final!E1598&amp;"|"&amp;Data_Final!F1598&amp;"|"&amp;Data_Final!G1598&amp;"|"&amp;Data_Final!H1598&amp;"|"&amp;Data_Final!I1598&amp;"|"&amp;Data_Final!J1598&amp;"|"&amp;Data_Final!K1598&amp;"|"&amp;Data_Final!L1598&amp;"|"&amp;Data_Final!M1598&amp;"|"&amp;Data_Final!N1598&amp;"|"&amp;Data_Final!O1598&amp;"|"&amp;Data_Final!P1598&amp;"|"&amp;Data_Final!Q1598&amp;"|"&amp;Data_Final!R1598&amp;"|"&amp;Data_Final!S1598&amp;"|"&amp;Data_Final!T1598&amp;"|"&amp;Data_Final!U1598&amp;"|"&amp;Data_Final!V1598&amp;"|"&amp;Data_Final!W1598&amp;"|"&amp;Data_Final!X1598&amp;"|"&amp;Data_Final!Y1598&amp;"|"&amp;Data_Final!Z1598&amp;"|"&amp;Data_Final!AA1598&amp;"|"&amp;Data_Final!AB1598&amp;"|"&amp;Data_Final!AC1598&amp;"|"&amp;Data_Final!AD1598&amp;"|"&amp;Data_Final!AE1598&amp;"|"&amp;Data_Final!AF1598))</f>
        <v>|||||||||||||||||||||||||||||||</v>
      </c>
    </row>
    <row r="1598" spans="1:1">
      <c r="A1598" t="str">
        <f ca="1">IF(Data_Final!B1599 = 0, "", _xlfn.CONCAT(Data_Final!A1599&amp;"|"&amp;Data_Final!B1599&amp;"|"&amp;Data_Final!C1599&amp;"|"&amp;Data_Final!D1599&amp;"|"&amp;Data_Final!E1599&amp;"|"&amp;Data_Final!F1599&amp;"|"&amp;Data_Final!G1599&amp;"|"&amp;Data_Final!H1599&amp;"|"&amp;Data_Final!I1599&amp;"|"&amp;Data_Final!J1599&amp;"|"&amp;Data_Final!K1599&amp;"|"&amp;Data_Final!L1599&amp;"|"&amp;Data_Final!M1599&amp;"|"&amp;Data_Final!N1599&amp;"|"&amp;Data_Final!O1599&amp;"|"&amp;Data_Final!P1599&amp;"|"&amp;Data_Final!Q1599&amp;"|"&amp;Data_Final!R1599&amp;"|"&amp;Data_Final!S1599&amp;"|"&amp;Data_Final!T1599&amp;"|"&amp;Data_Final!U1599&amp;"|"&amp;Data_Final!V1599&amp;"|"&amp;Data_Final!W1599&amp;"|"&amp;Data_Final!X1599&amp;"|"&amp;Data_Final!Y1599&amp;"|"&amp;Data_Final!Z1599&amp;"|"&amp;Data_Final!AA1599&amp;"|"&amp;Data_Final!AB1599&amp;"|"&amp;Data_Final!AC1599&amp;"|"&amp;Data_Final!AD1599&amp;"|"&amp;Data_Final!AE1599&amp;"|"&amp;Data_Final!AF1599))</f>
        <v>|||||||||||||||||||||||||||||||</v>
      </c>
    </row>
    <row r="1599" spans="1:1">
      <c r="A1599" t="str">
        <f ca="1">IF(Data_Final!B1600 = 0, "", _xlfn.CONCAT(Data_Final!A1600&amp;"|"&amp;Data_Final!B1600&amp;"|"&amp;Data_Final!C1600&amp;"|"&amp;Data_Final!D1600&amp;"|"&amp;Data_Final!E1600&amp;"|"&amp;Data_Final!F1600&amp;"|"&amp;Data_Final!G1600&amp;"|"&amp;Data_Final!H1600&amp;"|"&amp;Data_Final!I1600&amp;"|"&amp;Data_Final!J1600&amp;"|"&amp;Data_Final!K1600&amp;"|"&amp;Data_Final!L1600&amp;"|"&amp;Data_Final!M1600&amp;"|"&amp;Data_Final!N1600&amp;"|"&amp;Data_Final!O1600&amp;"|"&amp;Data_Final!P1600&amp;"|"&amp;Data_Final!Q1600&amp;"|"&amp;Data_Final!R1600&amp;"|"&amp;Data_Final!S1600&amp;"|"&amp;Data_Final!T1600&amp;"|"&amp;Data_Final!U1600&amp;"|"&amp;Data_Final!V1600&amp;"|"&amp;Data_Final!W1600&amp;"|"&amp;Data_Final!X1600&amp;"|"&amp;Data_Final!Y1600&amp;"|"&amp;Data_Final!Z1600&amp;"|"&amp;Data_Final!AA1600&amp;"|"&amp;Data_Final!AB1600&amp;"|"&amp;Data_Final!AC1600&amp;"|"&amp;Data_Final!AD1600&amp;"|"&amp;Data_Final!AE1600&amp;"|"&amp;Data_Final!AF1600))</f>
        <v>|||||||||||||||||||||||||||||||</v>
      </c>
    </row>
    <row r="1600" spans="1:1">
      <c r="A1600" t="str">
        <f ca="1">IF(Data_Final!B1601 = 0, "", _xlfn.CONCAT(Data_Final!A1601&amp;"|"&amp;Data_Final!B1601&amp;"|"&amp;Data_Final!C1601&amp;"|"&amp;Data_Final!D1601&amp;"|"&amp;Data_Final!E1601&amp;"|"&amp;Data_Final!F1601&amp;"|"&amp;Data_Final!G1601&amp;"|"&amp;Data_Final!H1601&amp;"|"&amp;Data_Final!I1601&amp;"|"&amp;Data_Final!J1601&amp;"|"&amp;Data_Final!K1601&amp;"|"&amp;Data_Final!L1601&amp;"|"&amp;Data_Final!M1601&amp;"|"&amp;Data_Final!N1601&amp;"|"&amp;Data_Final!O1601&amp;"|"&amp;Data_Final!P1601&amp;"|"&amp;Data_Final!Q1601&amp;"|"&amp;Data_Final!R1601&amp;"|"&amp;Data_Final!S1601&amp;"|"&amp;Data_Final!T1601&amp;"|"&amp;Data_Final!U1601&amp;"|"&amp;Data_Final!V1601&amp;"|"&amp;Data_Final!W1601&amp;"|"&amp;Data_Final!X1601&amp;"|"&amp;Data_Final!Y1601&amp;"|"&amp;Data_Final!Z1601&amp;"|"&amp;Data_Final!AA1601&amp;"|"&amp;Data_Final!AB1601&amp;"|"&amp;Data_Final!AC1601&amp;"|"&amp;Data_Final!AD1601&amp;"|"&amp;Data_Final!AE1601&amp;"|"&amp;Data_Final!AF1601))</f>
        <v>|||||||||||||||||||||||||||||||</v>
      </c>
    </row>
    <row r="1601" spans="1:1">
      <c r="A1601" t="str">
        <f ca="1">IF(Data_Final!B1602 = 0, "", _xlfn.CONCAT(Data_Final!A1602&amp;"|"&amp;Data_Final!B1602&amp;"|"&amp;Data_Final!C1602&amp;"|"&amp;Data_Final!D1602&amp;"|"&amp;Data_Final!E1602&amp;"|"&amp;Data_Final!F1602&amp;"|"&amp;Data_Final!G1602&amp;"|"&amp;Data_Final!H1602&amp;"|"&amp;Data_Final!I1602&amp;"|"&amp;Data_Final!J1602&amp;"|"&amp;Data_Final!K1602&amp;"|"&amp;Data_Final!L1602&amp;"|"&amp;Data_Final!M1602&amp;"|"&amp;Data_Final!N1602&amp;"|"&amp;Data_Final!O1602&amp;"|"&amp;Data_Final!P1602&amp;"|"&amp;Data_Final!Q1602&amp;"|"&amp;Data_Final!R1602&amp;"|"&amp;Data_Final!S1602&amp;"|"&amp;Data_Final!T1602&amp;"|"&amp;Data_Final!U1602&amp;"|"&amp;Data_Final!V1602&amp;"|"&amp;Data_Final!W1602&amp;"|"&amp;Data_Final!X1602&amp;"|"&amp;Data_Final!Y1602&amp;"|"&amp;Data_Final!Z1602&amp;"|"&amp;Data_Final!AA1602&amp;"|"&amp;Data_Final!AB1602&amp;"|"&amp;Data_Final!AC1602&amp;"|"&amp;Data_Final!AD1602&amp;"|"&amp;Data_Final!AE1602&amp;"|"&amp;Data_Final!AF1602))</f>
        <v>|||||||||||||||||||||||||||||||</v>
      </c>
    </row>
    <row r="1602" spans="1:1">
      <c r="A1602" t="str">
        <f ca="1">IF(Data_Final!B1603 = 0, "", _xlfn.CONCAT(Data_Final!A1603&amp;"|"&amp;Data_Final!B1603&amp;"|"&amp;Data_Final!C1603&amp;"|"&amp;Data_Final!D1603&amp;"|"&amp;Data_Final!E1603&amp;"|"&amp;Data_Final!F1603&amp;"|"&amp;Data_Final!G1603&amp;"|"&amp;Data_Final!H1603&amp;"|"&amp;Data_Final!I1603&amp;"|"&amp;Data_Final!J1603&amp;"|"&amp;Data_Final!K1603&amp;"|"&amp;Data_Final!L1603&amp;"|"&amp;Data_Final!M1603&amp;"|"&amp;Data_Final!N1603&amp;"|"&amp;Data_Final!O1603&amp;"|"&amp;Data_Final!P1603&amp;"|"&amp;Data_Final!Q1603&amp;"|"&amp;Data_Final!R1603&amp;"|"&amp;Data_Final!S1603&amp;"|"&amp;Data_Final!T1603&amp;"|"&amp;Data_Final!U1603&amp;"|"&amp;Data_Final!V1603&amp;"|"&amp;Data_Final!W1603&amp;"|"&amp;Data_Final!X1603&amp;"|"&amp;Data_Final!Y1603&amp;"|"&amp;Data_Final!Z1603&amp;"|"&amp;Data_Final!AA1603&amp;"|"&amp;Data_Final!AB1603&amp;"|"&amp;Data_Final!AC1603&amp;"|"&amp;Data_Final!AD1603&amp;"|"&amp;Data_Final!AE1603&amp;"|"&amp;Data_Final!AF1603))</f>
        <v>|||||||||||||||||||||||||||||||</v>
      </c>
    </row>
    <row r="1603" spans="1:1">
      <c r="A1603" t="str">
        <f ca="1">IF(Data_Final!B1604 = 0, "", _xlfn.CONCAT(Data_Final!A1604&amp;"|"&amp;Data_Final!B1604&amp;"|"&amp;Data_Final!C1604&amp;"|"&amp;Data_Final!D1604&amp;"|"&amp;Data_Final!E1604&amp;"|"&amp;Data_Final!F1604&amp;"|"&amp;Data_Final!G1604&amp;"|"&amp;Data_Final!H1604&amp;"|"&amp;Data_Final!I1604&amp;"|"&amp;Data_Final!J1604&amp;"|"&amp;Data_Final!K1604&amp;"|"&amp;Data_Final!L1604&amp;"|"&amp;Data_Final!M1604&amp;"|"&amp;Data_Final!N1604&amp;"|"&amp;Data_Final!O1604&amp;"|"&amp;Data_Final!P1604&amp;"|"&amp;Data_Final!Q1604&amp;"|"&amp;Data_Final!R1604&amp;"|"&amp;Data_Final!S1604&amp;"|"&amp;Data_Final!T1604&amp;"|"&amp;Data_Final!U1604&amp;"|"&amp;Data_Final!V1604&amp;"|"&amp;Data_Final!W1604&amp;"|"&amp;Data_Final!X1604&amp;"|"&amp;Data_Final!Y1604&amp;"|"&amp;Data_Final!Z1604&amp;"|"&amp;Data_Final!AA1604&amp;"|"&amp;Data_Final!AB1604&amp;"|"&amp;Data_Final!AC1604&amp;"|"&amp;Data_Final!AD1604&amp;"|"&amp;Data_Final!AE1604&amp;"|"&amp;Data_Final!AF1604))</f>
        <v>|||||||||||||||||||||||||||||||</v>
      </c>
    </row>
    <row r="1604" spans="1:1">
      <c r="A1604" t="str">
        <f ca="1">IF(Data_Final!B1605 = 0, "", _xlfn.CONCAT(Data_Final!A1605&amp;"|"&amp;Data_Final!B1605&amp;"|"&amp;Data_Final!C1605&amp;"|"&amp;Data_Final!D1605&amp;"|"&amp;Data_Final!E1605&amp;"|"&amp;Data_Final!F1605&amp;"|"&amp;Data_Final!G1605&amp;"|"&amp;Data_Final!H1605&amp;"|"&amp;Data_Final!I1605&amp;"|"&amp;Data_Final!J1605&amp;"|"&amp;Data_Final!K1605&amp;"|"&amp;Data_Final!L1605&amp;"|"&amp;Data_Final!M1605&amp;"|"&amp;Data_Final!N1605&amp;"|"&amp;Data_Final!O1605&amp;"|"&amp;Data_Final!P1605&amp;"|"&amp;Data_Final!Q1605&amp;"|"&amp;Data_Final!R1605&amp;"|"&amp;Data_Final!S1605&amp;"|"&amp;Data_Final!T1605&amp;"|"&amp;Data_Final!U1605&amp;"|"&amp;Data_Final!V1605&amp;"|"&amp;Data_Final!W1605&amp;"|"&amp;Data_Final!X1605&amp;"|"&amp;Data_Final!Y1605&amp;"|"&amp;Data_Final!Z1605&amp;"|"&amp;Data_Final!AA1605&amp;"|"&amp;Data_Final!AB1605&amp;"|"&amp;Data_Final!AC1605&amp;"|"&amp;Data_Final!AD1605&amp;"|"&amp;Data_Final!AE1605&amp;"|"&amp;Data_Final!AF1605))</f>
        <v>|||||||||||||||||||||||||||||||</v>
      </c>
    </row>
    <row r="1605" spans="1:1">
      <c r="A1605" t="str">
        <f ca="1">IF(Data_Final!B1606 = 0, "", _xlfn.CONCAT(Data_Final!A1606&amp;"|"&amp;Data_Final!B1606&amp;"|"&amp;Data_Final!C1606&amp;"|"&amp;Data_Final!D1606&amp;"|"&amp;Data_Final!E1606&amp;"|"&amp;Data_Final!F1606&amp;"|"&amp;Data_Final!G1606&amp;"|"&amp;Data_Final!H1606&amp;"|"&amp;Data_Final!I1606&amp;"|"&amp;Data_Final!J1606&amp;"|"&amp;Data_Final!K1606&amp;"|"&amp;Data_Final!L1606&amp;"|"&amp;Data_Final!M1606&amp;"|"&amp;Data_Final!N1606&amp;"|"&amp;Data_Final!O1606&amp;"|"&amp;Data_Final!P1606&amp;"|"&amp;Data_Final!Q1606&amp;"|"&amp;Data_Final!R1606&amp;"|"&amp;Data_Final!S1606&amp;"|"&amp;Data_Final!T1606&amp;"|"&amp;Data_Final!U1606&amp;"|"&amp;Data_Final!V1606&amp;"|"&amp;Data_Final!W1606&amp;"|"&amp;Data_Final!X1606&amp;"|"&amp;Data_Final!Y1606&amp;"|"&amp;Data_Final!Z1606&amp;"|"&amp;Data_Final!AA1606&amp;"|"&amp;Data_Final!AB1606&amp;"|"&amp;Data_Final!AC1606&amp;"|"&amp;Data_Final!AD1606&amp;"|"&amp;Data_Final!AE1606&amp;"|"&amp;Data_Final!AF1606))</f>
        <v>|||||||||||||||||||||||||||||||</v>
      </c>
    </row>
    <row r="1606" spans="1:1">
      <c r="A1606" t="str">
        <f ca="1">IF(Data_Final!B1607 = 0, "", _xlfn.CONCAT(Data_Final!A1607&amp;"|"&amp;Data_Final!B1607&amp;"|"&amp;Data_Final!C1607&amp;"|"&amp;Data_Final!D1607&amp;"|"&amp;Data_Final!E1607&amp;"|"&amp;Data_Final!F1607&amp;"|"&amp;Data_Final!G1607&amp;"|"&amp;Data_Final!H1607&amp;"|"&amp;Data_Final!I1607&amp;"|"&amp;Data_Final!J1607&amp;"|"&amp;Data_Final!K1607&amp;"|"&amp;Data_Final!L1607&amp;"|"&amp;Data_Final!M1607&amp;"|"&amp;Data_Final!N1607&amp;"|"&amp;Data_Final!O1607&amp;"|"&amp;Data_Final!P1607&amp;"|"&amp;Data_Final!Q1607&amp;"|"&amp;Data_Final!R1607&amp;"|"&amp;Data_Final!S1607&amp;"|"&amp;Data_Final!T1607&amp;"|"&amp;Data_Final!U1607&amp;"|"&amp;Data_Final!V1607&amp;"|"&amp;Data_Final!W1607&amp;"|"&amp;Data_Final!X1607&amp;"|"&amp;Data_Final!Y1607&amp;"|"&amp;Data_Final!Z1607&amp;"|"&amp;Data_Final!AA1607&amp;"|"&amp;Data_Final!AB1607&amp;"|"&amp;Data_Final!AC1607&amp;"|"&amp;Data_Final!AD1607&amp;"|"&amp;Data_Final!AE1607&amp;"|"&amp;Data_Final!AF1607))</f>
        <v>|||||||||||||||||||||||||||||||</v>
      </c>
    </row>
    <row r="1607" spans="1:1">
      <c r="A1607" t="str">
        <f ca="1">IF(Data_Final!B1608 = 0, "", _xlfn.CONCAT(Data_Final!A1608&amp;"|"&amp;Data_Final!B1608&amp;"|"&amp;Data_Final!C1608&amp;"|"&amp;Data_Final!D1608&amp;"|"&amp;Data_Final!E1608&amp;"|"&amp;Data_Final!F1608&amp;"|"&amp;Data_Final!G1608&amp;"|"&amp;Data_Final!H1608&amp;"|"&amp;Data_Final!I1608&amp;"|"&amp;Data_Final!J1608&amp;"|"&amp;Data_Final!K1608&amp;"|"&amp;Data_Final!L1608&amp;"|"&amp;Data_Final!M1608&amp;"|"&amp;Data_Final!N1608&amp;"|"&amp;Data_Final!O1608&amp;"|"&amp;Data_Final!P1608&amp;"|"&amp;Data_Final!Q1608&amp;"|"&amp;Data_Final!R1608&amp;"|"&amp;Data_Final!S1608&amp;"|"&amp;Data_Final!T1608&amp;"|"&amp;Data_Final!U1608&amp;"|"&amp;Data_Final!V1608&amp;"|"&amp;Data_Final!W1608&amp;"|"&amp;Data_Final!X1608&amp;"|"&amp;Data_Final!Y1608&amp;"|"&amp;Data_Final!Z1608&amp;"|"&amp;Data_Final!AA1608&amp;"|"&amp;Data_Final!AB1608&amp;"|"&amp;Data_Final!AC1608&amp;"|"&amp;Data_Final!AD1608&amp;"|"&amp;Data_Final!AE1608&amp;"|"&amp;Data_Final!AF1608))</f>
        <v>|||||||||||||||||||||||||||||||</v>
      </c>
    </row>
    <row r="1608" spans="1:1">
      <c r="A1608" t="str">
        <f ca="1">IF(Data_Final!B1609 = 0, "", _xlfn.CONCAT(Data_Final!A1609&amp;"|"&amp;Data_Final!B1609&amp;"|"&amp;Data_Final!C1609&amp;"|"&amp;Data_Final!D1609&amp;"|"&amp;Data_Final!E1609&amp;"|"&amp;Data_Final!F1609&amp;"|"&amp;Data_Final!G1609&amp;"|"&amp;Data_Final!H1609&amp;"|"&amp;Data_Final!I1609&amp;"|"&amp;Data_Final!J1609&amp;"|"&amp;Data_Final!K1609&amp;"|"&amp;Data_Final!L1609&amp;"|"&amp;Data_Final!M1609&amp;"|"&amp;Data_Final!N1609&amp;"|"&amp;Data_Final!O1609&amp;"|"&amp;Data_Final!P1609&amp;"|"&amp;Data_Final!Q1609&amp;"|"&amp;Data_Final!R1609&amp;"|"&amp;Data_Final!S1609&amp;"|"&amp;Data_Final!T1609&amp;"|"&amp;Data_Final!U1609&amp;"|"&amp;Data_Final!V1609&amp;"|"&amp;Data_Final!W1609&amp;"|"&amp;Data_Final!X1609&amp;"|"&amp;Data_Final!Y1609&amp;"|"&amp;Data_Final!Z1609&amp;"|"&amp;Data_Final!AA1609&amp;"|"&amp;Data_Final!AB1609&amp;"|"&amp;Data_Final!AC1609&amp;"|"&amp;Data_Final!AD1609&amp;"|"&amp;Data_Final!AE1609&amp;"|"&amp;Data_Final!AF1609))</f>
        <v>|||||||||||||||||||||||||||||||</v>
      </c>
    </row>
    <row r="1609" spans="1:1">
      <c r="A1609" t="str">
        <f ca="1">IF(Data_Final!B1610 = 0, "", _xlfn.CONCAT(Data_Final!A1610&amp;"|"&amp;Data_Final!B1610&amp;"|"&amp;Data_Final!C1610&amp;"|"&amp;Data_Final!D1610&amp;"|"&amp;Data_Final!E1610&amp;"|"&amp;Data_Final!F1610&amp;"|"&amp;Data_Final!G1610&amp;"|"&amp;Data_Final!H1610&amp;"|"&amp;Data_Final!I1610&amp;"|"&amp;Data_Final!J1610&amp;"|"&amp;Data_Final!K1610&amp;"|"&amp;Data_Final!L1610&amp;"|"&amp;Data_Final!M1610&amp;"|"&amp;Data_Final!N1610&amp;"|"&amp;Data_Final!O1610&amp;"|"&amp;Data_Final!P1610&amp;"|"&amp;Data_Final!Q1610&amp;"|"&amp;Data_Final!R1610&amp;"|"&amp;Data_Final!S1610&amp;"|"&amp;Data_Final!T1610&amp;"|"&amp;Data_Final!U1610&amp;"|"&amp;Data_Final!V1610&amp;"|"&amp;Data_Final!W1610&amp;"|"&amp;Data_Final!X1610&amp;"|"&amp;Data_Final!Y1610&amp;"|"&amp;Data_Final!Z1610&amp;"|"&amp;Data_Final!AA1610&amp;"|"&amp;Data_Final!AB1610&amp;"|"&amp;Data_Final!AC1610&amp;"|"&amp;Data_Final!AD1610&amp;"|"&amp;Data_Final!AE1610&amp;"|"&amp;Data_Final!AF1610))</f>
        <v>|||||||||||||||||||||||||||||||</v>
      </c>
    </row>
    <row r="1610" spans="1:1">
      <c r="A1610" t="str">
        <f ca="1">IF(Data_Final!B1611 = 0, "", _xlfn.CONCAT(Data_Final!A1611&amp;"|"&amp;Data_Final!B1611&amp;"|"&amp;Data_Final!C1611&amp;"|"&amp;Data_Final!D1611&amp;"|"&amp;Data_Final!E1611&amp;"|"&amp;Data_Final!F1611&amp;"|"&amp;Data_Final!G1611&amp;"|"&amp;Data_Final!H1611&amp;"|"&amp;Data_Final!I1611&amp;"|"&amp;Data_Final!J1611&amp;"|"&amp;Data_Final!K1611&amp;"|"&amp;Data_Final!L1611&amp;"|"&amp;Data_Final!M1611&amp;"|"&amp;Data_Final!N1611&amp;"|"&amp;Data_Final!O1611&amp;"|"&amp;Data_Final!P1611&amp;"|"&amp;Data_Final!Q1611&amp;"|"&amp;Data_Final!R1611&amp;"|"&amp;Data_Final!S1611&amp;"|"&amp;Data_Final!T1611&amp;"|"&amp;Data_Final!U1611&amp;"|"&amp;Data_Final!V1611&amp;"|"&amp;Data_Final!W1611&amp;"|"&amp;Data_Final!X1611&amp;"|"&amp;Data_Final!Y1611&amp;"|"&amp;Data_Final!Z1611&amp;"|"&amp;Data_Final!AA1611&amp;"|"&amp;Data_Final!AB1611&amp;"|"&amp;Data_Final!AC1611&amp;"|"&amp;Data_Final!AD1611&amp;"|"&amp;Data_Final!AE1611&amp;"|"&amp;Data_Final!AF1611))</f>
        <v>|||||||||||||||||||||||||||||||</v>
      </c>
    </row>
    <row r="1611" spans="1:1">
      <c r="A1611" t="str">
        <f ca="1">IF(Data_Final!B1612 = 0, "", _xlfn.CONCAT(Data_Final!A1612&amp;"|"&amp;Data_Final!B1612&amp;"|"&amp;Data_Final!C1612&amp;"|"&amp;Data_Final!D1612&amp;"|"&amp;Data_Final!E1612&amp;"|"&amp;Data_Final!F1612&amp;"|"&amp;Data_Final!G1612&amp;"|"&amp;Data_Final!H1612&amp;"|"&amp;Data_Final!I1612&amp;"|"&amp;Data_Final!J1612&amp;"|"&amp;Data_Final!K1612&amp;"|"&amp;Data_Final!L1612&amp;"|"&amp;Data_Final!M1612&amp;"|"&amp;Data_Final!N1612&amp;"|"&amp;Data_Final!O1612&amp;"|"&amp;Data_Final!P1612&amp;"|"&amp;Data_Final!Q1612&amp;"|"&amp;Data_Final!R1612&amp;"|"&amp;Data_Final!S1612&amp;"|"&amp;Data_Final!T1612&amp;"|"&amp;Data_Final!U1612&amp;"|"&amp;Data_Final!V1612&amp;"|"&amp;Data_Final!W1612&amp;"|"&amp;Data_Final!X1612&amp;"|"&amp;Data_Final!Y1612&amp;"|"&amp;Data_Final!Z1612&amp;"|"&amp;Data_Final!AA1612&amp;"|"&amp;Data_Final!AB1612&amp;"|"&amp;Data_Final!AC1612&amp;"|"&amp;Data_Final!AD1612&amp;"|"&amp;Data_Final!AE1612&amp;"|"&amp;Data_Final!AF1612))</f>
        <v>|||||||||||||||||||||||||||||||</v>
      </c>
    </row>
    <row r="1612" spans="1:1">
      <c r="A1612" t="str">
        <f ca="1">IF(Data_Final!B1613 = 0, "", _xlfn.CONCAT(Data_Final!A1613&amp;"|"&amp;Data_Final!B1613&amp;"|"&amp;Data_Final!C1613&amp;"|"&amp;Data_Final!D1613&amp;"|"&amp;Data_Final!E1613&amp;"|"&amp;Data_Final!F1613&amp;"|"&amp;Data_Final!G1613&amp;"|"&amp;Data_Final!H1613&amp;"|"&amp;Data_Final!I1613&amp;"|"&amp;Data_Final!J1613&amp;"|"&amp;Data_Final!K1613&amp;"|"&amp;Data_Final!L1613&amp;"|"&amp;Data_Final!M1613&amp;"|"&amp;Data_Final!N1613&amp;"|"&amp;Data_Final!O1613&amp;"|"&amp;Data_Final!P1613&amp;"|"&amp;Data_Final!Q1613&amp;"|"&amp;Data_Final!R1613&amp;"|"&amp;Data_Final!S1613&amp;"|"&amp;Data_Final!T1613&amp;"|"&amp;Data_Final!U1613&amp;"|"&amp;Data_Final!V1613&amp;"|"&amp;Data_Final!W1613&amp;"|"&amp;Data_Final!X1613&amp;"|"&amp;Data_Final!Y1613&amp;"|"&amp;Data_Final!Z1613&amp;"|"&amp;Data_Final!AA1613&amp;"|"&amp;Data_Final!AB1613&amp;"|"&amp;Data_Final!AC1613&amp;"|"&amp;Data_Final!AD1613&amp;"|"&amp;Data_Final!AE1613&amp;"|"&amp;Data_Final!AF1613))</f>
        <v>|||||||||||||||||||||||||||||||</v>
      </c>
    </row>
    <row r="1613" spans="1:1">
      <c r="A1613" t="str">
        <f ca="1">IF(Data_Final!B1614 = 0, "", _xlfn.CONCAT(Data_Final!A1614&amp;"|"&amp;Data_Final!B1614&amp;"|"&amp;Data_Final!C1614&amp;"|"&amp;Data_Final!D1614&amp;"|"&amp;Data_Final!E1614&amp;"|"&amp;Data_Final!F1614&amp;"|"&amp;Data_Final!G1614&amp;"|"&amp;Data_Final!H1614&amp;"|"&amp;Data_Final!I1614&amp;"|"&amp;Data_Final!J1614&amp;"|"&amp;Data_Final!K1614&amp;"|"&amp;Data_Final!L1614&amp;"|"&amp;Data_Final!M1614&amp;"|"&amp;Data_Final!N1614&amp;"|"&amp;Data_Final!O1614&amp;"|"&amp;Data_Final!P1614&amp;"|"&amp;Data_Final!Q1614&amp;"|"&amp;Data_Final!R1614&amp;"|"&amp;Data_Final!S1614&amp;"|"&amp;Data_Final!T1614&amp;"|"&amp;Data_Final!U1614&amp;"|"&amp;Data_Final!V1614&amp;"|"&amp;Data_Final!W1614&amp;"|"&amp;Data_Final!X1614&amp;"|"&amp;Data_Final!Y1614&amp;"|"&amp;Data_Final!Z1614&amp;"|"&amp;Data_Final!AA1614&amp;"|"&amp;Data_Final!AB1614&amp;"|"&amp;Data_Final!AC1614&amp;"|"&amp;Data_Final!AD1614&amp;"|"&amp;Data_Final!AE1614&amp;"|"&amp;Data_Final!AF1614))</f>
        <v>|||||||||||||||||||||||||||||||</v>
      </c>
    </row>
    <row r="1614" spans="1:1">
      <c r="A1614" t="str">
        <f ca="1">IF(Data_Final!B1615 = 0, "", _xlfn.CONCAT(Data_Final!A1615&amp;"|"&amp;Data_Final!B1615&amp;"|"&amp;Data_Final!C1615&amp;"|"&amp;Data_Final!D1615&amp;"|"&amp;Data_Final!E1615&amp;"|"&amp;Data_Final!F1615&amp;"|"&amp;Data_Final!G1615&amp;"|"&amp;Data_Final!H1615&amp;"|"&amp;Data_Final!I1615&amp;"|"&amp;Data_Final!J1615&amp;"|"&amp;Data_Final!K1615&amp;"|"&amp;Data_Final!L1615&amp;"|"&amp;Data_Final!M1615&amp;"|"&amp;Data_Final!N1615&amp;"|"&amp;Data_Final!O1615&amp;"|"&amp;Data_Final!P1615&amp;"|"&amp;Data_Final!Q1615&amp;"|"&amp;Data_Final!R1615&amp;"|"&amp;Data_Final!S1615&amp;"|"&amp;Data_Final!T1615&amp;"|"&amp;Data_Final!U1615&amp;"|"&amp;Data_Final!V1615&amp;"|"&amp;Data_Final!W1615&amp;"|"&amp;Data_Final!X1615&amp;"|"&amp;Data_Final!Y1615&amp;"|"&amp;Data_Final!Z1615&amp;"|"&amp;Data_Final!AA1615&amp;"|"&amp;Data_Final!AB1615&amp;"|"&amp;Data_Final!AC1615&amp;"|"&amp;Data_Final!AD1615&amp;"|"&amp;Data_Final!AE1615&amp;"|"&amp;Data_Final!AF1615))</f>
        <v>|||||||||||||||||||||||||||||||</v>
      </c>
    </row>
    <row r="1615" spans="1:1">
      <c r="A1615" t="str">
        <f ca="1">IF(Data_Final!B1616 = 0, "", _xlfn.CONCAT(Data_Final!A1616&amp;"|"&amp;Data_Final!B1616&amp;"|"&amp;Data_Final!C1616&amp;"|"&amp;Data_Final!D1616&amp;"|"&amp;Data_Final!E1616&amp;"|"&amp;Data_Final!F1616&amp;"|"&amp;Data_Final!G1616&amp;"|"&amp;Data_Final!H1616&amp;"|"&amp;Data_Final!I1616&amp;"|"&amp;Data_Final!J1616&amp;"|"&amp;Data_Final!K1616&amp;"|"&amp;Data_Final!L1616&amp;"|"&amp;Data_Final!M1616&amp;"|"&amp;Data_Final!N1616&amp;"|"&amp;Data_Final!O1616&amp;"|"&amp;Data_Final!P1616&amp;"|"&amp;Data_Final!Q1616&amp;"|"&amp;Data_Final!R1616&amp;"|"&amp;Data_Final!S1616&amp;"|"&amp;Data_Final!T1616&amp;"|"&amp;Data_Final!U1616&amp;"|"&amp;Data_Final!V1616&amp;"|"&amp;Data_Final!W1616&amp;"|"&amp;Data_Final!X1616&amp;"|"&amp;Data_Final!Y1616&amp;"|"&amp;Data_Final!Z1616&amp;"|"&amp;Data_Final!AA1616&amp;"|"&amp;Data_Final!AB1616&amp;"|"&amp;Data_Final!AC1616&amp;"|"&amp;Data_Final!AD1616&amp;"|"&amp;Data_Final!AE1616&amp;"|"&amp;Data_Final!AF1616))</f>
        <v>|||||||||||||||||||||||||||||||</v>
      </c>
    </row>
    <row r="1616" spans="1:1">
      <c r="A1616" t="str">
        <f ca="1">IF(Data_Final!B1617 = 0, "", _xlfn.CONCAT(Data_Final!A1617&amp;"|"&amp;Data_Final!B1617&amp;"|"&amp;Data_Final!C1617&amp;"|"&amp;Data_Final!D1617&amp;"|"&amp;Data_Final!E1617&amp;"|"&amp;Data_Final!F1617&amp;"|"&amp;Data_Final!G1617&amp;"|"&amp;Data_Final!H1617&amp;"|"&amp;Data_Final!I1617&amp;"|"&amp;Data_Final!J1617&amp;"|"&amp;Data_Final!K1617&amp;"|"&amp;Data_Final!L1617&amp;"|"&amp;Data_Final!M1617&amp;"|"&amp;Data_Final!N1617&amp;"|"&amp;Data_Final!O1617&amp;"|"&amp;Data_Final!P1617&amp;"|"&amp;Data_Final!Q1617&amp;"|"&amp;Data_Final!R1617&amp;"|"&amp;Data_Final!S1617&amp;"|"&amp;Data_Final!T1617&amp;"|"&amp;Data_Final!U1617&amp;"|"&amp;Data_Final!V1617&amp;"|"&amp;Data_Final!W1617&amp;"|"&amp;Data_Final!X1617&amp;"|"&amp;Data_Final!Y1617&amp;"|"&amp;Data_Final!Z1617&amp;"|"&amp;Data_Final!AA1617&amp;"|"&amp;Data_Final!AB1617&amp;"|"&amp;Data_Final!AC1617&amp;"|"&amp;Data_Final!AD1617&amp;"|"&amp;Data_Final!AE1617&amp;"|"&amp;Data_Final!AF1617))</f>
        <v>|||||||||||||||||||||||||||||||</v>
      </c>
    </row>
    <row r="1617" spans="1:1">
      <c r="A1617" t="str">
        <f ca="1">IF(Data_Final!B1618 = 0, "", _xlfn.CONCAT(Data_Final!A1618&amp;"|"&amp;Data_Final!B1618&amp;"|"&amp;Data_Final!C1618&amp;"|"&amp;Data_Final!D1618&amp;"|"&amp;Data_Final!E1618&amp;"|"&amp;Data_Final!F1618&amp;"|"&amp;Data_Final!G1618&amp;"|"&amp;Data_Final!H1618&amp;"|"&amp;Data_Final!I1618&amp;"|"&amp;Data_Final!J1618&amp;"|"&amp;Data_Final!K1618&amp;"|"&amp;Data_Final!L1618&amp;"|"&amp;Data_Final!M1618&amp;"|"&amp;Data_Final!N1618&amp;"|"&amp;Data_Final!O1618&amp;"|"&amp;Data_Final!P1618&amp;"|"&amp;Data_Final!Q1618&amp;"|"&amp;Data_Final!R1618&amp;"|"&amp;Data_Final!S1618&amp;"|"&amp;Data_Final!T1618&amp;"|"&amp;Data_Final!U1618&amp;"|"&amp;Data_Final!V1618&amp;"|"&amp;Data_Final!W1618&amp;"|"&amp;Data_Final!X1618&amp;"|"&amp;Data_Final!Y1618&amp;"|"&amp;Data_Final!Z1618&amp;"|"&amp;Data_Final!AA1618&amp;"|"&amp;Data_Final!AB1618&amp;"|"&amp;Data_Final!AC1618&amp;"|"&amp;Data_Final!AD1618&amp;"|"&amp;Data_Final!AE1618&amp;"|"&amp;Data_Final!AF1618))</f>
        <v>|||||||||||||||||||||||||||||||</v>
      </c>
    </row>
    <row r="1618" spans="1:1">
      <c r="A1618" t="str">
        <f ca="1">IF(Data_Final!B1619 = 0, "", _xlfn.CONCAT(Data_Final!A1619&amp;"|"&amp;Data_Final!B1619&amp;"|"&amp;Data_Final!C1619&amp;"|"&amp;Data_Final!D1619&amp;"|"&amp;Data_Final!E1619&amp;"|"&amp;Data_Final!F1619&amp;"|"&amp;Data_Final!G1619&amp;"|"&amp;Data_Final!H1619&amp;"|"&amp;Data_Final!I1619&amp;"|"&amp;Data_Final!J1619&amp;"|"&amp;Data_Final!K1619&amp;"|"&amp;Data_Final!L1619&amp;"|"&amp;Data_Final!M1619&amp;"|"&amp;Data_Final!N1619&amp;"|"&amp;Data_Final!O1619&amp;"|"&amp;Data_Final!P1619&amp;"|"&amp;Data_Final!Q1619&amp;"|"&amp;Data_Final!R1619&amp;"|"&amp;Data_Final!S1619&amp;"|"&amp;Data_Final!T1619&amp;"|"&amp;Data_Final!U1619&amp;"|"&amp;Data_Final!V1619&amp;"|"&amp;Data_Final!W1619&amp;"|"&amp;Data_Final!X1619&amp;"|"&amp;Data_Final!Y1619&amp;"|"&amp;Data_Final!Z1619&amp;"|"&amp;Data_Final!AA1619&amp;"|"&amp;Data_Final!AB1619&amp;"|"&amp;Data_Final!AC1619&amp;"|"&amp;Data_Final!AD1619&amp;"|"&amp;Data_Final!AE1619&amp;"|"&amp;Data_Final!AF1619))</f>
        <v>|||||||||||||||||||||||||||||||</v>
      </c>
    </row>
    <row r="1619" spans="1:1">
      <c r="A1619" t="str">
        <f ca="1">IF(Data_Final!B1620 = 0, "", _xlfn.CONCAT(Data_Final!A1620&amp;"|"&amp;Data_Final!B1620&amp;"|"&amp;Data_Final!C1620&amp;"|"&amp;Data_Final!D1620&amp;"|"&amp;Data_Final!E1620&amp;"|"&amp;Data_Final!F1620&amp;"|"&amp;Data_Final!G1620&amp;"|"&amp;Data_Final!H1620&amp;"|"&amp;Data_Final!I1620&amp;"|"&amp;Data_Final!J1620&amp;"|"&amp;Data_Final!K1620&amp;"|"&amp;Data_Final!L1620&amp;"|"&amp;Data_Final!M1620&amp;"|"&amp;Data_Final!N1620&amp;"|"&amp;Data_Final!O1620&amp;"|"&amp;Data_Final!P1620&amp;"|"&amp;Data_Final!Q1620&amp;"|"&amp;Data_Final!R1620&amp;"|"&amp;Data_Final!S1620&amp;"|"&amp;Data_Final!T1620&amp;"|"&amp;Data_Final!U1620&amp;"|"&amp;Data_Final!V1620&amp;"|"&amp;Data_Final!W1620&amp;"|"&amp;Data_Final!X1620&amp;"|"&amp;Data_Final!Y1620&amp;"|"&amp;Data_Final!Z1620&amp;"|"&amp;Data_Final!AA1620&amp;"|"&amp;Data_Final!AB1620&amp;"|"&amp;Data_Final!AC1620&amp;"|"&amp;Data_Final!AD1620&amp;"|"&amp;Data_Final!AE1620&amp;"|"&amp;Data_Final!AF1620))</f>
        <v>|||||||||||||||||||||||||||||||</v>
      </c>
    </row>
    <row r="1620" spans="1:1">
      <c r="A1620" t="str">
        <f ca="1">IF(Data_Final!B1621 = 0, "", _xlfn.CONCAT(Data_Final!A1621&amp;"|"&amp;Data_Final!B1621&amp;"|"&amp;Data_Final!C1621&amp;"|"&amp;Data_Final!D1621&amp;"|"&amp;Data_Final!E1621&amp;"|"&amp;Data_Final!F1621&amp;"|"&amp;Data_Final!G1621&amp;"|"&amp;Data_Final!H1621&amp;"|"&amp;Data_Final!I1621&amp;"|"&amp;Data_Final!J1621&amp;"|"&amp;Data_Final!K1621&amp;"|"&amp;Data_Final!L1621&amp;"|"&amp;Data_Final!M1621&amp;"|"&amp;Data_Final!N1621&amp;"|"&amp;Data_Final!O1621&amp;"|"&amp;Data_Final!P1621&amp;"|"&amp;Data_Final!Q1621&amp;"|"&amp;Data_Final!R1621&amp;"|"&amp;Data_Final!S1621&amp;"|"&amp;Data_Final!T1621&amp;"|"&amp;Data_Final!U1621&amp;"|"&amp;Data_Final!V1621&amp;"|"&amp;Data_Final!W1621&amp;"|"&amp;Data_Final!X1621&amp;"|"&amp;Data_Final!Y1621&amp;"|"&amp;Data_Final!Z1621&amp;"|"&amp;Data_Final!AA1621&amp;"|"&amp;Data_Final!AB1621&amp;"|"&amp;Data_Final!AC1621&amp;"|"&amp;Data_Final!AD1621&amp;"|"&amp;Data_Final!AE1621&amp;"|"&amp;Data_Final!AF1621))</f>
        <v>|||||||||||||||||||||||||||||||</v>
      </c>
    </row>
    <row r="1621" spans="1:1">
      <c r="A1621" t="str">
        <f ca="1">IF(Data_Final!B1622 = 0, "", _xlfn.CONCAT(Data_Final!A1622&amp;"|"&amp;Data_Final!B1622&amp;"|"&amp;Data_Final!C1622&amp;"|"&amp;Data_Final!D1622&amp;"|"&amp;Data_Final!E1622&amp;"|"&amp;Data_Final!F1622&amp;"|"&amp;Data_Final!G1622&amp;"|"&amp;Data_Final!H1622&amp;"|"&amp;Data_Final!I1622&amp;"|"&amp;Data_Final!J1622&amp;"|"&amp;Data_Final!K1622&amp;"|"&amp;Data_Final!L1622&amp;"|"&amp;Data_Final!M1622&amp;"|"&amp;Data_Final!N1622&amp;"|"&amp;Data_Final!O1622&amp;"|"&amp;Data_Final!P1622&amp;"|"&amp;Data_Final!Q1622&amp;"|"&amp;Data_Final!R1622&amp;"|"&amp;Data_Final!S1622&amp;"|"&amp;Data_Final!T1622&amp;"|"&amp;Data_Final!U1622&amp;"|"&amp;Data_Final!V1622&amp;"|"&amp;Data_Final!W1622&amp;"|"&amp;Data_Final!X1622&amp;"|"&amp;Data_Final!Y1622&amp;"|"&amp;Data_Final!Z1622&amp;"|"&amp;Data_Final!AA1622&amp;"|"&amp;Data_Final!AB1622&amp;"|"&amp;Data_Final!AC1622&amp;"|"&amp;Data_Final!AD1622&amp;"|"&amp;Data_Final!AE1622&amp;"|"&amp;Data_Final!AF1622))</f>
        <v>|||||||||||||||||||||||||||||||</v>
      </c>
    </row>
    <row r="1622" spans="1:1">
      <c r="A1622" t="str">
        <f ca="1">IF(Data_Final!B1623 = 0, "", _xlfn.CONCAT(Data_Final!A1623&amp;"|"&amp;Data_Final!B1623&amp;"|"&amp;Data_Final!C1623&amp;"|"&amp;Data_Final!D1623&amp;"|"&amp;Data_Final!E1623&amp;"|"&amp;Data_Final!F1623&amp;"|"&amp;Data_Final!G1623&amp;"|"&amp;Data_Final!H1623&amp;"|"&amp;Data_Final!I1623&amp;"|"&amp;Data_Final!J1623&amp;"|"&amp;Data_Final!K1623&amp;"|"&amp;Data_Final!L1623&amp;"|"&amp;Data_Final!M1623&amp;"|"&amp;Data_Final!N1623&amp;"|"&amp;Data_Final!O1623&amp;"|"&amp;Data_Final!P1623&amp;"|"&amp;Data_Final!Q1623&amp;"|"&amp;Data_Final!R1623&amp;"|"&amp;Data_Final!S1623&amp;"|"&amp;Data_Final!T1623&amp;"|"&amp;Data_Final!U1623&amp;"|"&amp;Data_Final!V1623&amp;"|"&amp;Data_Final!W1623&amp;"|"&amp;Data_Final!X1623&amp;"|"&amp;Data_Final!Y1623&amp;"|"&amp;Data_Final!Z1623&amp;"|"&amp;Data_Final!AA1623&amp;"|"&amp;Data_Final!AB1623&amp;"|"&amp;Data_Final!AC1623&amp;"|"&amp;Data_Final!AD1623&amp;"|"&amp;Data_Final!AE1623&amp;"|"&amp;Data_Final!AF1623))</f>
        <v>|||||||||||||||||||||||||||||||</v>
      </c>
    </row>
    <row r="1623" spans="1:1">
      <c r="A1623" t="str">
        <f ca="1">IF(Data_Final!B1624 = 0, "", _xlfn.CONCAT(Data_Final!A1624&amp;"|"&amp;Data_Final!B1624&amp;"|"&amp;Data_Final!C1624&amp;"|"&amp;Data_Final!D1624&amp;"|"&amp;Data_Final!E1624&amp;"|"&amp;Data_Final!F1624&amp;"|"&amp;Data_Final!G1624&amp;"|"&amp;Data_Final!H1624&amp;"|"&amp;Data_Final!I1624&amp;"|"&amp;Data_Final!J1624&amp;"|"&amp;Data_Final!K1624&amp;"|"&amp;Data_Final!L1624&amp;"|"&amp;Data_Final!M1624&amp;"|"&amp;Data_Final!N1624&amp;"|"&amp;Data_Final!O1624&amp;"|"&amp;Data_Final!P1624&amp;"|"&amp;Data_Final!Q1624&amp;"|"&amp;Data_Final!R1624&amp;"|"&amp;Data_Final!S1624&amp;"|"&amp;Data_Final!T1624&amp;"|"&amp;Data_Final!U1624&amp;"|"&amp;Data_Final!V1624&amp;"|"&amp;Data_Final!W1624&amp;"|"&amp;Data_Final!X1624&amp;"|"&amp;Data_Final!Y1624&amp;"|"&amp;Data_Final!Z1624&amp;"|"&amp;Data_Final!AA1624&amp;"|"&amp;Data_Final!AB1624&amp;"|"&amp;Data_Final!AC1624&amp;"|"&amp;Data_Final!AD1624&amp;"|"&amp;Data_Final!AE1624&amp;"|"&amp;Data_Final!AF1624))</f>
        <v>|||||||||||||||||||||||||||||||</v>
      </c>
    </row>
    <row r="1624" spans="1:1">
      <c r="A1624" t="str">
        <f ca="1">IF(Data_Final!B1625 = 0, "", _xlfn.CONCAT(Data_Final!A1625&amp;"|"&amp;Data_Final!B1625&amp;"|"&amp;Data_Final!C1625&amp;"|"&amp;Data_Final!D1625&amp;"|"&amp;Data_Final!E1625&amp;"|"&amp;Data_Final!F1625&amp;"|"&amp;Data_Final!G1625&amp;"|"&amp;Data_Final!H1625&amp;"|"&amp;Data_Final!I1625&amp;"|"&amp;Data_Final!J1625&amp;"|"&amp;Data_Final!K1625&amp;"|"&amp;Data_Final!L1625&amp;"|"&amp;Data_Final!M1625&amp;"|"&amp;Data_Final!N1625&amp;"|"&amp;Data_Final!O1625&amp;"|"&amp;Data_Final!P1625&amp;"|"&amp;Data_Final!Q1625&amp;"|"&amp;Data_Final!R1625&amp;"|"&amp;Data_Final!S1625&amp;"|"&amp;Data_Final!T1625&amp;"|"&amp;Data_Final!U1625&amp;"|"&amp;Data_Final!V1625&amp;"|"&amp;Data_Final!W1625&amp;"|"&amp;Data_Final!X1625&amp;"|"&amp;Data_Final!Y1625&amp;"|"&amp;Data_Final!Z1625&amp;"|"&amp;Data_Final!AA1625&amp;"|"&amp;Data_Final!AB1625&amp;"|"&amp;Data_Final!AC1625&amp;"|"&amp;Data_Final!AD1625&amp;"|"&amp;Data_Final!AE1625&amp;"|"&amp;Data_Final!AF1625))</f>
        <v>|||||||||||||||||||||||||||||||</v>
      </c>
    </row>
    <row r="1625" spans="1:1">
      <c r="A1625" t="str">
        <f ca="1">IF(Data_Final!B1626 = 0, "", _xlfn.CONCAT(Data_Final!A1626&amp;"|"&amp;Data_Final!B1626&amp;"|"&amp;Data_Final!C1626&amp;"|"&amp;Data_Final!D1626&amp;"|"&amp;Data_Final!E1626&amp;"|"&amp;Data_Final!F1626&amp;"|"&amp;Data_Final!G1626&amp;"|"&amp;Data_Final!H1626&amp;"|"&amp;Data_Final!I1626&amp;"|"&amp;Data_Final!J1626&amp;"|"&amp;Data_Final!K1626&amp;"|"&amp;Data_Final!L1626&amp;"|"&amp;Data_Final!M1626&amp;"|"&amp;Data_Final!N1626&amp;"|"&amp;Data_Final!O1626&amp;"|"&amp;Data_Final!P1626&amp;"|"&amp;Data_Final!Q1626&amp;"|"&amp;Data_Final!R1626&amp;"|"&amp;Data_Final!S1626&amp;"|"&amp;Data_Final!T1626&amp;"|"&amp;Data_Final!U1626&amp;"|"&amp;Data_Final!V1626&amp;"|"&amp;Data_Final!W1626&amp;"|"&amp;Data_Final!X1626&amp;"|"&amp;Data_Final!Y1626&amp;"|"&amp;Data_Final!Z1626&amp;"|"&amp;Data_Final!AA1626&amp;"|"&amp;Data_Final!AB1626&amp;"|"&amp;Data_Final!AC1626&amp;"|"&amp;Data_Final!AD1626&amp;"|"&amp;Data_Final!AE1626&amp;"|"&amp;Data_Final!AF1626))</f>
        <v>|||||||||||||||||||||||||||||||</v>
      </c>
    </row>
    <row r="1626" spans="1:1">
      <c r="A1626" t="str">
        <f ca="1">IF(Data_Final!B1627 = 0, "", _xlfn.CONCAT(Data_Final!A1627&amp;"|"&amp;Data_Final!B1627&amp;"|"&amp;Data_Final!C1627&amp;"|"&amp;Data_Final!D1627&amp;"|"&amp;Data_Final!E1627&amp;"|"&amp;Data_Final!F1627&amp;"|"&amp;Data_Final!G1627&amp;"|"&amp;Data_Final!H1627&amp;"|"&amp;Data_Final!I1627&amp;"|"&amp;Data_Final!J1627&amp;"|"&amp;Data_Final!K1627&amp;"|"&amp;Data_Final!L1627&amp;"|"&amp;Data_Final!M1627&amp;"|"&amp;Data_Final!N1627&amp;"|"&amp;Data_Final!O1627&amp;"|"&amp;Data_Final!P1627&amp;"|"&amp;Data_Final!Q1627&amp;"|"&amp;Data_Final!R1627&amp;"|"&amp;Data_Final!S1627&amp;"|"&amp;Data_Final!T1627&amp;"|"&amp;Data_Final!U1627&amp;"|"&amp;Data_Final!V1627&amp;"|"&amp;Data_Final!W1627&amp;"|"&amp;Data_Final!X1627&amp;"|"&amp;Data_Final!Y1627&amp;"|"&amp;Data_Final!Z1627&amp;"|"&amp;Data_Final!AA1627&amp;"|"&amp;Data_Final!AB1627&amp;"|"&amp;Data_Final!AC1627&amp;"|"&amp;Data_Final!AD1627&amp;"|"&amp;Data_Final!AE1627&amp;"|"&amp;Data_Final!AF1627))</f>
        <v>|||||||||||||||||||||||||||||||</v>
      </c>
    </row>
    <row r="1627" spans="1:1">
      <c r="A1627" t="str">
        <f ca="1">IF(Data_Final!B1628 = 0, "", _xlfn.CONCAT(Data_Final!A1628&amp;"|"&amp;Data_Final!B1628&amp;"|"&amp;Data_Final!C1628&amp;"|"&amp;Data_Final!D1628&amp;"|"&amp;Data_Final!E1628&amp;"|"&amp;Data_Final!F1628&amp;"|"&amp;Data_Final!G1628&amp;"|"&amp;Data_Final!H1628&amp;"|"&amp;Data_Final!I1628&amp;"|"&amp;Data_Final!J1628&amp;"|"&amp;Data_Final!K1628&amp;"|"&amp;Data_Final!L1628&amp;"|"&amp;Data_Final!M1628&amp;"|"&amp;Data_Final!N1628&amp;"|"&amp;Data_Final!O1628&amp;"|"&amp;Data_Final!P1628&amp;"|"&amp;Data_Final!Q1628&amp;"|"&amp;Data_Final!R1628&amp;"|"&amp;Data_Final!S1628&amp;"|"&amp;Data_Final!T1628&amp;"|"&amp;Data_Final!U1628&amp;"|"&amp;Data_Final!V1628&amp;"|"&amp;Data_Final!W1628&amp;"|"&amp;Data_Final!X1628&amp;"|"&amp;Data_Final!Y1628&amp;"|"&amp;Data_Final!Z1628&amp;"|"&amp;Data_Final!AA1628&amp;"|"&amp;Data_Final!AB1628&amp;"|"&amp;Data_Final!AC1628&amp;"|"&amp;Data_Final!AD1628&amp;"|"&amp;Data_Final!AE1628&amp;"|"&amp;Data_Final!AF1628))</f>
        <v>|||||||||||||||||||||||||||||||</v>
      </c>
    </row>
    <row r="1628" spans="1:1">
      <c r="A1628" t="str">
        <f ca="1">IF(Data_Final!B1629 = 0, "", _xlfn.CONCAT(Data_Final!A1629&amp;"|"&amp;Data_Final!B1629&amp;"|"&amp;Data_Final!C1629&amp;"|"&amp;Data_Final!D1629&amp;"|"&amp;Data_Final!E1629&amp;"|"&amp;Data_Final!F1629&amp;"|"&amp;Data_Final!G1629&amp;"|"&amp;Data_Final!H1629&amp;"|"&amp;Data_Final!I1629&amp;"|"&amp;Data_Final!J1629&amp;"|"&amp;Data_Final!K1629&amp;"|"&amp;Data_Final!L1629&amp;"|"&amp;Data_Final!M1629&amp;"|"&amp;Data_Final!N1629&amp;"|"&amp;Data_Final!O1629&amp;"|"&amp;Data_Final!P1629&amp;"|"&amp;Data_Final!Q1629&amp;"|"&amp;Data_Final!R1629&amp;"|"&amp;Data_Final!S1629&amp;"|"&amp;Data_Final!T1629&amp;"|"&amp;Data_Final!U1629&amp;"|"&amp;Data_Final!V1629&amp;"|"&amp;Data_Final!W1629&amp;"|"&amp;Data_Final!X1629&amp;"|"&amp;Data_Final!Y1629&amp;"|"&amp;Data_Final!Z1629&amp;"|"&amp;Data_Final!AA1629&amp;"|"&amp;Data_Final!AB1629&amp;"|"&amp;Data_Final!AC1629&amp;"|"&amp;Data_Final!AD1629&amp;"|"&amp;Data_Final!AE1629&amp;"|"&amp;Data_Final!AF1629))</f>
        <v>|||||||||||||||||||||||||||||||</v>
      </c>
    </row>
    <row r="1629" spans="1:1">
      <c r="A1629" t="str">
        <f ca="1">IF(Data_Final!B1630 = 0, "", _xlfn.CONCAT(Data_Final!A1630&amp;"|"&amp;Data_Final!B1630&amp;"|"&amp;Data_Final!C1630&amp;"|"&amp;Data_Final!D1630&amp;"|"&amp;Data_Final!E1630&amp;"|"&amp;Data_Final!F1630&amp;"|"&amp;Data_Final!G1630&amp;"|"&amp;Data_Final!H1630&amp;"|"&amp;Data_Final!I1630&amp;"|"&amp;Data_Final!J1630&amp;"|"&amp;Data_Final!K1630&amp;"|"&amp;Data_Final!L1630&amp;"|"&amp;Data_Final!M1630&amp;"|"&amp;Data_Final!N1630&amp;"|"&amp;Data_Final!O1630&amp;"|"&amp;Data_Final!P1630&amp;"|"&amp;Data_Final!Q1630&amp;"|"&amp;Data_Final!R1630&amp;"|"&amp;Data_Final!S1630&amp;"|"&amp;Data_Final!T1630&amp;"|"&amp;Data_Final!U1630&amp;"|"&amp;Data_Final!V1630&amp;"|"&amp;Data_Final!W1630&amp;"|"&amp;Data_Final!X1630&amp;"|"&amp;Data_Final!Y1630&amp;"|"&amp;Data_Final!Z1630&amp;"|"&amp;Data_Final!AA1630&amp;"|"&amp;Data_Final!AB1630&amp;"|"&amp;Data_Final!AC1630&amp;"|"&amp;Data_Final!AD1630&amp;"|"&amp;Data_Final!AE1630&amp;"|"&amp;Data_Final!AF1630))</f>
        <v>|||||||||||||||||||||||||||||||</v>
      </c>
    </row>
    <row r="1630" spans="1:1">
      <c r="A1630" t="str">
        <f ca="1">IF(Data_Final!B1631 = 0, "", _xlfn.CONCAT(Data_Final!A1631&amp;"|"&amp;Data_Final!B1631&amp;"|"&amp;Data_Final!C1631&amp;"|"&amp;Data_Final!D1631&amp;"|"&amp;Data_Final!E1631&amp;"|"&amp;Data_Final!F1631&amp;"|"&amp;Data_Final!G1631&amp;"|"&amp;Data_Final!H1631&amp;"|"&amp;Data_Final!I1631&amp;"|"&amp;Data_Final!J1631&amp;"|"&amp;Data_Final!K1631&amp;"|"&amp;Data_Final!L1631&amp;"|"&amp;Data_Final!M1631&amp;"|"&amp;Data_Final!N1631&amp;"|"&amp;Data_Final!O1631&amp;"|"&amp;Data_Final!P1631&amp;"|"&amp;Data_Final!Q1631&amp;"|"&amp;Data_Final!R1631&amp;"|"&amp;Data_Final!S1631&amp;"|"&amp;Data_Final!T1631&amp;"|"&amp;Data_Final!U1631&amp;"|"&amp;Data_Final!V1631&amp;"|"&amp;Data_Final!W1631&amp;"|"&amp;Data_Final!X1631&amp;"|"&amp;Data_Final!Y1631&amp;"|"&amp;Data_Final!Z1631&amp;"|"&amp;Data_Final!AA1631&amp;"|"&amp;Data_Final!AB1631&amp;"|"&amp;Data_Final!AC1631&amp;"|"&amp;Data_Final!AD1631&amp;"|"&amp;Data_Final!AE1631&amp;"|"&amp;Data_Final!AF1631))</f>
        <v>|||||||||||||||||||||||||||||||</v>
      </c>
    </row>
    <row r="1631" spans="1:1">
      <c r="A1631" t="str">
        <f ca="1">IF(Data_Final!B1632 = 0, "", _xlfn.CONCAT(Data_Final!A1632&amp;"|"&amp;Data_Final!B1632&amp;"|"&amp;Data_Final!C1632&amp;"|"&amp;Data_Final!D1632&amp;"|"&amp;Data_Final!E1632&amp;"|"&amp;Data_Final!F1632&amp;"|"&amp;Data_Final!G1632&amp;"|"&amp;Data_Final!H1632&amp;"|"&amp;Data_Final!I1632&amp;"|"&amp;Data_Final!J1632&amp;"|"&amp;Data_Final!K1632&amp;"|"&amp;Data_Final!L1632&amp;"|"&amp;Data_Final!M1632&amp;"|"&amp;Data_Final!N1632&amp;"|"&amp;Data_Final!O1632&amp;"|"&amp;Data_Final!P1632&amp;"|"&amp;Data_Final!Q1632&amp;"|"&amp;Data_Final!R1632&amp;"|"&amp;Data_Final!S1632&amp;"|"&amp;Data_Final!T1632&amp;"|"&amp;Data_Final!U1632&amp;"|"&amp;Data_Final!V1632&amp;"|"&amp;Data_Final!W1632&amp;"|"&amp;Data_Final!X1632&amp;"|"&amp;Data_Final!Y1632&amp;"|"&amp;Data_Final!Z1632&amp;"|"&amp;Data_Final!AA1632&amp;"|"&amp;Data_Final!AB1632&amp;"|"&amp;Data_Final!AC1632&amp;"|"&amp;Data_Final!AD1632&amp;"|"&amp;Data_Final!AE1632&amp;"|"&amp;Data_Final!AF1632))</f>
        <v>|||||||||||||||||||||||||||||||</v>
      </c>
    </row>
    <row r="1632" spans="1:1">
      <c r="A1632" t="str">
        <f ca="1">IF(Data_Final!B1633 = 0, "", _xlfn.CONCAT(Data_Final!A1633&amp;"|"&amp;Data_Final!B1633&amp;"|"&amp;Data_Final!C1633&amp;"|"&amp;Data_Final!D1633&amp;"|"&amp;Data_Final!E1633&amp;"|"&amp;Data_Final!F1633&amp;"|"&amp;Data_Final!G1633&amp;"|"&amp;Data_Final!H1633&amp;"|"&amp;Data_Final!I1633&amp;"|"&amp;Data_Final!J1633&amp;"|"&amp;Data_Final!K1633&amp;"|"&amp;Data_Final!L1633&amp;"|"&amp;Data_Final!M1633&amp;"|"&amp;Data_Final!N1633&amp;"|"&amp;Data_Final!O1633&amp;"|"&amp;Data_Final!P1633&amp;"|"&amp;Data_Final!Q1633&amp;"|"&amp;Data_Final!R1633&amp;"|"&amp;Data_Final!S1633&amp;"|"&amp;Data_Final!T1633&amp;"|"&amp;Data_Final!U1633&amp;"|"&amp;Data_Final!V1633&amp;"|"&amp;Data_Final!W1633&amp;"|"&amp;Data_Final!X1633&amp;"|"&amp;Data_Final!Y1633&amp;"|"&amp;Data_Final!Z1633&amp;"|"&amp;Data_Final!AA1633&amp;"|"&amp;Data_Final!AB1633&amp;"|"&amp;Data_Final!AC1633&amp;"|"&amp;Data_Final!AD1633&amp;"|"&amp;Data_Final!AE1633&amp;"|"&amp;Data_Final!AF1633))</f>
        <v>|||||||||||||||||||||||||||||||</v>
      </c>
    </row>
    <row r="1633" spans="1:1">
      <c r="A1633" t="str">
        <f ca="1">IF(Data_Final!B1634 = 0, "", _xlfn.CONCAT(Data_Final!A1634&amp;"|"&amp;Data_Final!B1634&amp;"|"&amp;Data_Final!C1634&amp;"|"&amp;Data_Final!D1634&amp;"|"&amp;Data_Final!E1634&amp;"|"&amp;Data_Final!F1634&amp;"|"&amp;Data_Final!G1634&amp;"|"&amp;Data_Final!H1634&amp;"|"&amp;Data_Final!I1634&amp;"|"&amp;Data_Final!J1634&amp;"|"&amp;Data_Final!K1634&amp;"|"&amp;Data_Final!L1634&amp;"|"&amp;Data_Final!M1634&amp;"|"&amp;Data_Final!N1634&amp;"|"&amp;Data_Final!O1634&amp;"|"&amp;Data_Final!P1634&amp;"|"&amp;Data_Final!Q1634&amp;"|"&amp;Data_Final!R1634&amp;"|"&amp;Data_Final!S1634&amp;"|"&amp;Data_Final!T1634&amp;"|"&amp;Data_Final!U1634&amp;"|"&amp;Data_Final!V1634&amp;"|"&amp;Data_Final!W1634&amp;"|"&amp;Data_Final!X1634&amp;"|"&amp;Data_Final!Y1634&amp;"|"&amp;Data_Final!Z1634&amp;"|"&amp;Data_Final!AA1634&amp;"|"&amp;Data_Final!AB1634&amp;"|"&amp;Data_Final!AC1634&amp;"|"&amp;Data_Final!AD1634&amp;"|"&amp;Data_Final!AE1634&amp;"|"&amp;Data_Final!AF1634))</f>
        <v>|||||||||||||||||||||||||||||||</v>
      </c>
    </row>
    <row r="1634" spans="1:1">
      <c r="A1634" t="str">
        <f ca="1">IF(Data_Final!B1635 = 0, "", _xlfn.CONCAT(Data_Final!A1635&amp;"|"&amp;Data_Final!B1635&amp;"|"&amp;Data_Final!C1635&amp;"|"&amp;Data_Final!D1635&amp;"|"&amp;Data_Final!E1635&amp;"|"&amp;Data_Final!F1635&amp;"|"&amp;Data_Final!G1635&amp;"|"&amp;Data_Final!H1635&amp;"|"&amp;Data_Final!I1635&amp;"|"&amp;Data_Final!J1635&amp;"|"&amp;Data_Final!K1635&amp;"|"&amp;Data_Final!L1635&amp;"|"&amp;Data_Final!M1635&amp;"|"&amp;Data_Final!N1635&amp;"|"&amp;Data_Final!O1635&amp;"|"&amp;Data_Final!P1635&amp;"|"&amp;Data_Final!Q1635&amp;"|"&amp;Data_Final!R1635&amp;"|"&amp;Data_Final!S1635&amp;"|"&amp;Data_Final!T1635&amp;"|"&amp;Data_Final!U1635&amp;"|"&amp;Data_Final!V1635&amp;"|"&amp;Data_Final!W1635&amp;"|"&amp;Data_Final!X1635&amp;"|"&amp;Data_Final!Y1635&amp;"|"&amp;Data_Final!Z1635&amp;"|"&amp;Data_Final!AA1635&amp;"|"&amp;Data_Final!AB1635&amp;"|"&amp;Data_Final!AC1635&amp;"|"&amp;Data_Final!AD1635&amp;"|"&amp;Data_Final!AE1635&amp;"|"&amp;Data_Final!AF1635))</f>
        <v>|||||||||||||||||||||||||||||||</v>
      </c>
    </row>
    <row r="1635" spans="1:1">
      <c r="A1635" t="str">
        <f ca="1">IF(Data_Final!B1636 = 0, "", _xlfn.CONCAT(Data_Final!A1636&amp;"|"&amp;Data_Final!B1636&amp;"|"&amp;Data_Final!C1636&amp;"|"&amp;Data_Final!D1636&amp;"|"&amp;Data_Final!E1636&amp;"|"&amp;Data_Final!F1636&amp;"|"&amp;Data_Final!G1636&amp;"|"&amp;Data_Final!H1636&amp;"|"&amp;Data_Final!I1636&amp;"|"&amp;Data_Final!J1636&amp;"|"&amp;Data_Final!K1636&amp;"|"&amp;Data_Final!L1636&amp;"|"&amp;Data_Final!M1636&amp;"|"&amp;Data_Final!N1636&amp;"|"&amp;Data_Final!O1636&amp;"|"&amp;Data_Final!P1636&amp;"|"&amp;Data_Final!Q1636&amp;"|"&amp;Data_Final!R1636&amp;"|"&amp;Data_Final!S1636&amp;"|"&amp;Data_Final!T1636&amp;"|"&amp;Data_Final!U1636&amp;"|"&amp;Data_Final!V1636&amp;"|"&amp;Data_Final!W1636&amp;"|"&amp;Data_Final!X1636&amp;"|"&amp;Data_Final!Y1636&amp;"|"&amp;Data_Final!Z1636&amp;"|"&amp;Data_Final!AA1636&amp;"|"&amp;Data_Final!AB1636&amp;"|"&amp;Data_Final!AC1636&amp;"|"&amp;Data_Final!AD1636&amp;"|"&amp;Data_Final!AE1636&amp;"|"&amp;Data_Final!AF1636))</f>
        <v>|||||||||||||||||||||||||||||||</v>
      </c>
    </row>
    <row r="1636" spans="1:1">
      <c r="A1636" t="str">
        <f ca="1">IF(Data_Final!B1637 = 0, "", _xlfn.CONCAT(Data_Final!A1637&amp;"|"&amp;Data_Final!B1637&amp;"|"&amp;Data_Final!C1637&amp;"|"&amp;Data_Final!D1637&amp;"|"&amp;Data_Final!E1637&amp;"|"&amp;Data_Final!F1637&amp;"|"&amp;Data_Final!G1637&amp;"|"&amp;Data_Final!H1637&amp;"|"&amp;Data_Final!I1637&amp;"|"&amp;Data_Final!J1637&amp;"|"&amp;Data_Final!K1637&amp;"|"&amp;Data_Final!L1637&amp;"|"&amp;Data_Final!M1637&amp;"|"&amp;Data_Final!N1637&amp;"|"&amp;Data_Final!O1637&amp;"|"&amp;Data_Final!P1637&amp;"|"&amp;Data_Final!Q1637&amp;"|"&amp;Data_Final!R1637&amp;"|"&amp;Data_Final!S1637&amp;"|"&amp;Data_Final!T1637&amp;"|"&amp;Data_Final!U1637&amp;"|"&amp;Data_Final!V1637&amp;"|"&amp;Data_Final!W1637&amp;"|"&amp;Data_Final!X1637&amp;"|"&amp;Data_Final!Y1637&amp;"|"&amp;Data_Final!Z1637&amp;"|"&amp;Data_Final!AA1637&amp;"|"&amp;Data_Final!AB1637&amp;"|"&amp;Data_Final!AC1637&amp;"|"&amp;Data_Final!AD1637&amp;"|"&amp;Data_Final!AE1637&amp;"|"&amp;Data_Final!AF1637))</f>
        <v>|||||||||||||||||||||||||||||||</v>
      </c>
    </row>
    <row r="1637" spans="1:1">
      <c r="A1637" t="str">
        <f ca="1">IF(Data_Final!B1638 = 0, "", _xlfn.CONCAT(Data_Final!A1638&amp;"|"&amp;Data_Final!B1638&amp;"|"&amp;Data_Final!C1638&amp;"|"&amp;Data_Final!D1638&amp;"|"&amp;Data_Final!E1638&amp;"|"&amp;Data_Final!F1638&amp;"|"&amp;Data_Final!G1638&amp;"|"&amp;Data_Final!H1638&amp;"|"&amp;Data_Final!I1638&amp;"|"&amp;Data_Final!J1638&amp;"|"&amp;Data_Final!K1638&amp;"|"&amp;Data_Final!L1638&amp;"|"&amp;Data_Final!M1638&amp;"|"&amp;Data_Final!N1638&amp;"|"&amp;Data_Final!O1638&amp;"|"&amp;Data_Final!P1638&amp;"|"&amp;Data_Final!Q1638&amp;"|"&amp;Data_Final!R1638&amp;"|"&amp;Data_Final!S1638&amp;"|"&amp;Data_Final!T1638&amp;"|"&amp;Data_Final!U1638&amp;"|"&amp;Data_Final!V1638&amp;"|"&amp;Data_Final!W1638&amp;"|"&amp;Data_Final!X1638&amp;"|"&amp;Data_Final!Y1638&amp;"|"&amp;Data_Final!Z1638&amp;"|"&amp;Data_Final!AA1638&amp;"|"&amp;Data_Final!AB1638&amp;"|"&amp;Data_Final!AC1638&amp;"|"&amp;Data_Final!AD1638&amp;"|"&amp;Data_Final!AE1638&amp;"|"&amp;Data_Final!AF1638))</f>
        <v>|||||||||||||||||||||||||||||||</v>
      </c>
    </row>
    <row r="1638" spans="1:1">
      <c r="A1638" t="str">
        <f ca="1">IF(Data_Final!B1639 = 0, "", _xlfn.CONCAT(Data_Final!A1639&amp;"|"&amp;Data_Final!B1639&amp;"|"&amp;Data_Final!C1639&amp;"|"&amp;Data_Final!D1639&amp;"|"&amp;Data_Final!E1639&amp;"|"&amp;Data_Final!F1639&amp;"|"&amp;Data_Final!G1639&amp;"|"&amp;Data_Final!H1639&amp;"|"&amp;Data_Final!I1639&amp;"|"&amp;Data_Final!J1639&amp;"|"&amp;Data_Final!K1639&amp;"|"&amp;Data_Final!L1639&amp;"|"&amp;Data_Final!M1639&amp;"|"&amp;Data_Final!N1639&amp;"|"&amp;Data_Final!O1639&amp;"|"&amp;Data_Final!P1639&amp;"|"&amp;Data_Final!Q1639&amp;"|"&amp;Data_Final!R1639&amp;"|"&amp;Data_Final!S1639&amp;"|"&amp;Data_Final!T1639&amp;"|"&amp;Data_Final!U1639&amp;"|"&amp;Data_Final!V1639&amp;"|"&amp;Data_Final!W1639&amp;"|"&amp;Data_Final!X1639&amp;"|"&amp;Data_Final!Y1639&amp;"|"&amp;Data_Final!Z1639&amp;"|"&amp;Data_Final!AA1639&amp;"|"&amp;Data_Final!AB1639&amp;"|"&amp;Data_Final!AC1639&amp;"|"&amp;Data_Final!AD1639&amp;"|"&amp;Data_Final!AE1639&amp;"|"&amp;Data_Final!AF1639))</f>
        <v>|||||||||||||||||||||||||||||||</v>
      </c>
    </row>
    <row r="1639" spans="1:1">
      <c r="A1639" t="str">
        <f ca="1">IF(Data_Final!B1640 = 0, "", _xlfn.CONCAT(Data_Final!A1640&amp;"|"&amp;Data_Final!B1640&amp;"|"&amp;Data_Final!C1640&amp;"|"&amp;Data_Final!D1640&amp;"|"&amp;Data_Final!E1640&amp;"|"&amp;Data_Final!F1640&amp;"|"&amp;Data_Final!G1640&amp;"|"&amp;Data_Final!H1640&amp;"|"&amp;Data_Final!I1640&amp;"|"&amp;Data_Final!J1640&amp;"|"&amp;Data_Final!K1640&amp;"|"&amp;Data_Final!L1640&amp;"|"&amp;Data_Final!M1640&amp;"|"&amp;Data_Final!N1640&amp;"|"&amp;Data_Final!O1640&amp;"|"&amp;Data_Final!P1640&amp;"|"&amp;Data_Final!Q1640&amp;"|"&amp;Data_Final!R1640&amp;"|"&amp;Data_Final!S1640&amp;"|"&amp;Data_Final!T1640&amp;"|"&amp;Data_Final!U1640&amp;"|"&amp;Data_Final!V1640&amp;"|"&amp;Data_Final!W1640&amp;"|"&amp;Data_Final!X1640&amp;"|"&amp;Data_Final!Y1640&amp;"|"&amp;Data_Final!Z1640&amp;"|"&amp;Data_Final!AA1640&amp;"|"&amp;Data_Final!AB1640&amp;"|"&amp;Data_Final!AC1640&amp;"|"&amp;Data_Final!AD1640&amp;"|"&amp;Data_Final!AE1640&amp;"|"&amp;Data_Final!AF1640))</f>
        <v>|||||||||||||||||||||||||||||||</v>
      </c>
    </row>
    <row r="1640" spans="1:1">
      <c r="A1640" t="str">
        <f ca="1">IF(Data_Final!B1641 = 0, "", _xlfn.CONCAT(Data_Final!A1641&amp;"|"&amp;Data_Final!B1641&amp;"|"&amp;Data_Final!C1641&amp;"|"&amp;Data_Final!D1641&amp;"|"&amp;Data_Final!E1641&amp;"|"&amp;Data_Final!F1641&amp;"|"&amp;Data_Final!G1641&amp;"|"&amp;Data_Final!H1641&amp;"|"&amp;Data_Final!I1641&amp;"|"&amp;Data_Final!J1641&amp;"|"&amp;Data_Final!K1641&amp;"|"&amp;Data_Final!L1641&amp;"|"&amp;Data_Final!M1641&amp;"|"&amp;Data_Final!N1641&amp;"|"&amp;Data_Final!O1641&amp;"|"&amp;Data_Final!P1641&amp;"|"&amp;Data_Final!Q1641&amp;"|"&amp;Data_Final!R1641&amp;"|"&amp;Data_Final!S1641&amp;"|"&amp;Data_Final!T1641&amp;"|"&amp;Data_Final!U1641&amp;"|"&amp;Data_Final!V1641&amp;"|"&amp;Data_Final!W1641&amp;"|"&amp;Data_Final!X1641&amp;"|"&amp;Data_Final!Y1641&amp;"|"&amp;Data_Final!Z1641&amp;"|"&amp;Data_Final!AA1641&amp;"|"&amp;Data_Final!AB1641&amp;"|"&amp;Data_Final!AC1641&amp;"|"&amp;Data_Final!AD1641&amp;"|"&amp;Data_Final!AE1641&amp;"|"&amp;Data_Final!AF1641))</f>
        <v>|||||||||||||||||||||||||||||||</v>
      </c>
    </row>
    <row r="1641" spans="1:1">
      <c r="A1641" t="str">
        <f ca="1">IF(Data_Final!B1642 = 0, "", _xlfn.CONCAT(Data_Final!A1642&amp;"|"&amp;Data_Final!B1642&amp;"|"&amp;Data_Final!C1642&amp;"|"&amp;Data_Final!D1642&amp;"|"&amp;Data_Final!E1642&amp;"|"&amp;Data_Final!F1642&amp;"|"&amp;Data_Final!G1642&amp;"|"&amp;Data_Final!H1642&amp;"|"&amp;Data_Final!I1642&amp;"|"&amp;Data_Final!J1642&amp;"|"&amp;Data_Final!K1642&amp;"|"&amp;Data_Final!L1642&amp;"|"&amp;Data_Final!M1642&amp;"|"&amp;Data_Final!N1642&amp;"|"&amp;Data_Final!O1642&amp;"|"&amp;Data_Final!P1642&amp;"|"&amp;Data_Final!Q1642&amp;"|"&amp;Data_Final!R1642&amp;"|"&amp;Data_Final!S1642&amp;"|"&amp;Data_Final!T1642&amp;"|"&amp;Data_Final!U1642&amp;"|"&amp;Data_Final!V1642&amp;"|"&amp;Data_Final!W1642&amp;"|"&amp;Data_Final!X1642&amp;"|"&amp;Data_Final!Y1642&amp;"|"&amp;Data_Final!Z1642&amp;"|"&amp;Data_Final!AA1642&amp;"|"&amp;Data_Final!AB1642&amp;"|"&amp;Data_Final!AC1642&amp;"|"&amp;Data_Final!AD1642&amp;"|"&amp;Data_Final!AE1642&amp;"|"&amp;Data_Final!AF1642))</f>
        <v>|||||||||||||||||||||||||||||||</v>
      </c>
    </row>
    <row r="1642" spans="1:1">
      <c r="A1642" t="str">
        <f ca="1">IF(Data_Final!B1643 = 0, "", _xlfn.CONCAT(Data_Final!A1643&amp;"|"&amp;Data_Final!B1643&amp;"|"&amp;Data_Final!C1643&amp;"|"&amp;Data_Final!D1643&amp;"|"&amp;Data_Final!E1643&amp;"|"&amp;Data_Final!F1643&amp;"|"&amp;Data_Final!G1643&amp;"|"&amp;Data_Final!H1643&amp;"|"&amp;Data_Final!I1643&amp;"|"&amp;Data_Final!J1643&amp;"|"&amp;Data_Final!K1643&amp;"|"&amp;Data_Final!L1643&amp;"|"&amp;Data_Final!M1643&amp;"|"&amp;Data_Final!N1643&amp;"|"&amp;Data_Final!O1643&amp;"|"&amp;Data_Final!P1643&amp;"|"&amp;Data_Final!Q1643&amp;"|"&amp;Data_Final!R1643&amp;"|"&amp;Data_Final!S1643&amp;"|"&amp;Data_Final!T1643&amp;"|"&amp;Data_Final!U1643&amp;"|"&amp;Data_Final!V1643&amp;"|"&amp;Data_Final!W1643&amp;"|"&amp;Data_Final!X1643&amp;"|"&amp;Data_Final!Y1643&amp;"|"&amp;Data_Final!Z1643&amp;"|"&amp;Data_Final!AA1643&amp;"|"&amp;Data_Final!AB1643&amp;"|"&amp;Data_Final!AC1643&amp;"|"&amp;Data_Final!AD1643&amp;"|"&amp;Data_Final!AE1643&amp;"|"&amp;Data_Final!AF1643))</f>
        <v>|||||||||||||||||||||||||||||||</v>
      </c>
    </row>
    <row r="1643" spans="1:1">
      <c r="A1643" t="str">
        <f ca="1">IF(Data_Final!B1644 = 0, "", _xlfn.CONCAT(Data_Final!A1644&amp;"|"&amp;Data_Final!B1644&amp;"|"&amp;Data_Final!C1644&amp;"|"&amp;Data_Final!D1644&amp;"|"&amp;Data_Final!E1644&amp;"|"&amp;Data_Final!F1644&amp;"|"&amp;Data_Final!G1644&amp;"|"&amp;Data_Final!H1644&amp;"|"&amp;Data_Final!I1644&amp;"|"&amp;Data_Final!J1644&amp;"|"&amp;Data_Final!K1644&amp;"|"&amp;Data_Final!L1644&amp;"|"&amp;Data_Final!M1644&amp;"|"&amp;Data_Final!N1644&amp;"|"&amp;Data_Final!O1644&amp;"|"&amp;Data_Final!P1644&amp;"|"&amp;Data_Final!Q1644&amp;"|"&amp;Data_Final!R1644&amp;"|"&amp;Data_Final!S1644&amp;"|"&amp;Data_Final!T1644&amp;"|"&amp;Data_Final!U1644&amp;"|"&amp;Data_Final!V1644&amp;"|"&amp;Data_Final!W1644&amp;"|"&amp;Data_Final!X1644&amp;"|"&amp;Data_Final!Y1644&amp;"|"&amp;Data_Final!Z1644&amp;"|"&amp;Data_Final!AA1644&amp;"|"&amp;Data_Final!AB1644&amp;"|"&amp;Data_Final!AC1644&amp;"|"&amp;Data_Final!AD1644&amp;"|"&amp;Data_Final!AE1644&amp;"|"&amp;Data_Final!AF1644))</f>
        <v>|||||||||||||||||||||||||||||||</v>
      </c>
    </row>
    <row r="1644" spans="1:1">
      <c r="A1644" t="str">
        <f ca="1">IF(Data_Final!B1645 = 0, "", _xlfn.CONCAT(Data_Final!A1645&amp;"|"&amp;Data_Final!B1645&amp;"|"&amp;Data_Final!C1645&amp;"|"&amp;Data_Final!D1645&amp;"|"&amp;Data_Final!E1645&amp;"|"&amp;Data_Final!F1645&amp;"|"&amp;Data_Final!G1645&amp;"|"&amp;Data_Final!H1645&amp;"|"&amp;Data_Final!I1645&amp;"|"&amp;Data_Final!J1645&amp;"|"&amp;Data_Final!K1645&amp;"|"&amp;Data_Final!L1645&amp;"|"&amp;Data_Final!M1645&amp;"|"&amp;Data_Final!N1645&amp;"|"&amp;Data_Final!O1645&amp;"|"&amp;Data_Final!P1645&amp;"|"&amp;Data_Final!Q1645&amp;"|"&amp;Data_Final!R1645&amp;"|"&amp;Data_Final!S1645&amp;"|"&amp;Data_Final!T1645&amp;"|"&amp;Data_Final!U1645&amp;"|"&amp;Data_Final!V1645&amp;"|"&amp;Data_Final!W1645&amp;"|"&amp;Data_Final!X1645&amp;"|"&amp;Data_Final!Y1645&amp;"|"&amp;Data_Final!Z1645&amp;"|"&amp;Data_Final!AA1645&amp;"|"&amp;Data_Final!AB1645&amp;"|"&amp;Data_Final!AC1645&amp;"|"&amp;Data_Final!AD1645&amp;"|"&amp;Data_Final!AE1645&amp;"|"&amp;Data_Final!AF1645))</f>
        <v>|||||||||||||||||||||||||||||||</v>
      </c>
    </row>
    <row r="1645" spans="1:1">
      <c r="A1645" t="str">
        <f ca="1">IF(Data_Final!B1646 = 0, "", _xlfn.CONCAT(Data_Final!A1646&amp;"|"&amp;Data_Final!B1646&amp;"|"&amp;Data_Final!C1646&amp;"|"&amp;Data_Final!D1646&amp;"|"&amp;Data_Final!E1646&amp;"|"&amp;Data_Final!F1646&amp;"|"&amp;Data_Final!G1646&amp;"|"&amp;Data_Final!H1646&amp;"|"&amp;Data_Final!I1646&amp;"|"&amp;Data_Final!J1646&amp;"|"&amp;Data_Final!K1646&amp;"|"&amp;Data_Final!L1646&amp;"|"&amp;Data_Final!M1646&amp;"|"&amp;Data_Final!N1646&amp;"|"&amp;Data_Final!O1646&amp;"|"&amp;Data_Final!P1646&amp;"|"&amp;Data_Final!Q1646&amp;"|"&amp;Data_Final!R1646&amp;"|"&amp;Data_Final!S1646&amp;"|"&amp;Data_Final!T1646&amp;"|"&amp;Data_Final!U1646&amp;"|"&amp;Data_Final!V1646&amp;"|"&amp;Data_Final!W1646&amp;"|"&amp;Data_Final!X1646&amp;"|"&amp;Data_Final!Y1646&amp;"|"&amp;Data_Final!Z1646&amp;"|"&amp;Data_Final!AA1646&amp;"|"&amp;Data_Final!AB1646&amp;"|"&amp;Data_Final!AC1646&amp;"|"&amp;Data_Final!AD1646&amp;"|"&amp;Data_Final!AE1646&amp;"|"&amp;Data_Final!AF1646))</f>
        <v>|||||||||||||||||||||||||||||||</v>
      </c>
    </row>
    <row r="1646" spans="1:1">
      <c r="A1646" t="str">
        <f ca="1">IF(Data_Final!B1647 = 0, "", _xlfn.CONCAT(Data_Final!A1647&amp;"|"&amp;Data_Final!B1647&amp;"|"&amp;Data_Final!C1647&amp;"|"&amp;Data_Final!D1647&amp;"|"&amp;Data_Final!E1647&amp;"|"&amp;Data_Final!F1647&amp;"|"&amp;Data_Final!G1647&amp;"|"&amp;Data_Final!H1647&amp;"|"&amp;Data_Final!I1647&amp;"|"&amp;Data_Final!J1647&amp;"|"&amp;Data_Final!K1647&amp;"|"&amp;Data_Final!L1647&amp;"|"&amp;Data_Final!M1647&amp;"|"&amp;Data_Final!N1647&amp;"|"&amp;Data_Final!O1647&amp;"|"&amp;Data_Final!P1647&amp;"|"&amp;Data_Final!Q1647&amp;"|"&amp;Data_Final!R1647&amp;"|"&amp;Data_Final!S1647&amp;"|"&amp;Data_Final!T1647&amp;"|"&amp;Data_Final!U1647&amp;"|"&amp;Data_Final!V1647&amp;"|"&amp;Data_Final!W1647&amp;"|"&amp;Data_Final!X1647&amp;"|"&amp;Data_Final!Y1647&amp;"|"&amp;Data_Final!Z1647&amp;"|"&amp;Data_Final!AA1647&amp;"|"&amp;Data_Final!AB1647&amp;"|"&amp;Data_Final!AC1647&amp;"|"&amp;Data_Final!AD1647&amp;"|"&amp;Data_Final!AE1647&amp;"|"&amp;Data_Final!AF1647))</f>
        <v>|||||||||||||||||||||||||||||||</v>
      </c>
    </row>
    <row r="1647" spans="1:1">
      <c r="A1647" t="str">
        <f ca="1">IF(Data_Final!B1648 = 0, "", _xlfn.CONCAT(Data_Final!A1648&amp;"|"&amp;Data_Final!B1648&amp;"|"&amp;Data_Final!C1648&amp;"|"&amp;Data_Final!D1648&amp;"|"&amp;Data_Final!E1648&amp;"|"&amp;Data_Final!F1648&amp;"|"&amp;Data_Final!G1648&amp;"|"&amp;Data_Final!H1648&amp;"|"&amp;Data_Final!I1648&amp;"|"&amp;Data_Final!J1648&amp;"|"&amp;Data_Final!K1648&amp;"|"&amp;Data_Final!L1648&amp;"|"&amp;Data_Final!M1648&amp;"|"&amp;Data_Final!N1648&amp;"|"&amp;Data_Final!O1648&amp;"|"&amp;Data_Final!P1648&amp;"|"&amp;Data_Final!Q1648&amp;"|"&amp;Data_Final!R1648&amp;"|"&amp;Data_Final!S1648&amp;"|"&amp;Data_Final!T1648&amp;"|"&amp;Data_Final!U1648&amp;"|"&amp;Data_Final!V1648&amp;"|"&amp;Data_Final!W1648&amp;"|"&amp;Data_Final!X1648&amp;"|"&amp;Data_Final!Y1648&amp;"|"&amp;Data_Final!Z1648&amp;"|"&amp;Data_Final!AA1648&amp;"|"&amp;Data_Final!AB1648&amp;"|"&amp;Data_Final!AC1648&amp;"|"&amp;Data_Final!AD1648&amp;"|"&amp;Data_Final!AE1648&amp;"|"&amp;Data_Final!AF1648))</f>
        <v>|||||||||||||||||||||||||||||||</v>
      </c>
    </row>
    <row r="1648" spans="1:1">
      <c r="A1648" t="str">
        <f ca="1">IF(Data_Final!B1649 = 0, "", _xlfn.CONCAT(Data_Final!A1649&amp;"|"&amp;Data_Final!B1649&amp;"|"&amp;Data_Final!C1649&amp;"|"&amp;Data_Final!D1649&amp;"|"&amp;Data_Final!E1649&amp;"|"&amp;Data_Final!F1649&amp;"|"&amp;Data_Final!G1649&amp;"|"&amp;Data_Final!H1649&amp;"|"&amp;Data_Final!I1649&amp;"|"&amp;Data_Final!J1649&amp;"|"&amp;Data_Final!K1649&amp;"|"&amp;Data_Final!L1649&amp;"|"&amp;Data_Final!M1649&amp;"|"&amp;Data_Final!N1649&amp;"|"&amp;Data_Final!O1649&amp;"|"&amp;Data_Final!P1649&amp;"|"&amp;Data_Final!Q1649&amp;"|"&amp;Data_Final!R1649&amp;"|"&amp;Data_Final!S1649&amp;"|"&amp;Data_Final!T1649&amp;"|"&amp;Data_Final!U1649&amp;"|"&amp;Data_Final!V1649&amp;"|"&amp;Data_Final!W1649&amp;"|"&amp;Data_Final!X1649&amp;"|"&amp;Data_Final!Y1649&amp;"|"&amp;Data_Final!Z1649&amp;"|"&amp;Data_Final!AA1649&amp;"|"&amp;Data_Final!AB1649&amp;"|"&amp;Data_Final!AC1649&amp;"|"&amp;Data_Final!AD1649&amp;"|"&amp;Data_Final!AE1649&amp;"|"&amp;Data_Final!AF1649))</f>
        <v>|||||||||||||||||||||||||||||||</v>
      </c>
    </row>
    <row r="1649" spans="1:1">
      <c r="A1649" t="str">
        <f ca="1">IF(Data_Final!B1650 = 0, "", _xlfn.CONCAT(Data_Final!A1650&amp;"|"&amp;Data_Final!B1650&amp;"|"&amp;Data_Final!C1650&amp;"|"&amp;Data_Final!D1650&amp;"|"&amp;Data_Final!E1650&amp;"|"&amp;Data_Final!F1650&amp;"|"&amp;Data_Final!G1650&amp;"|"&amp;Data_Final!H1650&amp;"|"&amp;Data_Final!I1650&amp;"|"&amp;Data_Final!J1650&amp;"|"&amp;Data_Final!K1650&amp;"|"&amp;Data_Final!L1650&amp;"|"&amp;Data_Final!M1650&amp;"|"&amp;Data_Final!N1650&amp;"|"&amp;Data_Final!O1650&amp;"|"&amp;Data_Final!P1650&amp;"|"&amp;Data_Final!Q1650&amp;"|"&amp;Data_Final!R1650&amp;"|"&amp;Data_Final!S1650&amp;"|"&amp;Data_Final!T1650&amp;"|"&amp;Data_Final!U1650&amp;"|"&amp;Data_Final!V1650&amp;"|"&amp;Data_Final!W1650&amp;"|"&amp;Data_Final!X1650&amp;"|"&amp;Data_Final!Y1650&amp;"|"&amp;Data_Final!Z1650&amp;"|"&amp;Data_Final!AA1650&amp;"|"&amp;Data_Final!AB1650&amp;"|"&amp;Data_Final!AC1650&amp;"|"&amp;Data_Final!AD1650&amp;"|"&amp;Data_Final!AE1650&amp;"|"&amp;Data_Final!AF1650))</f>
        <v>|||||||||||||||||||||||||||||||</v>
      </c>
    </row>
    <row r="1650" spans="1:1">
      <c r="A1650" t="str">
        <f ca="1">IF(Data_Final!B1651 = 0, "", _xlfn.CONCAT(Data_Final!A1651&amp;"|"&amp;Data_Final!B1651&amp;"|"&amp;Data_Final!C1651&amp;"|"&amp;Data_Final!D1651&amp;"|"&amp;Data_Final!E1651&amp;"|"&amp;Data_Final!F1651&amp;"|"&amp;Data_Final!G1651&amp;"|"&amp;Data_Final!H1651&amp;"|"&amp;Data_Final!I1651&amp;"|"&amp;Data_Final!J1651&amp;"|"&amp;Data_Final!K1651&amp;"|"&amp;Data_Final!L1651&amp;"|"&amp;Data_Final!M1651&amp;"|"&amp;Data_Final!N1651&amp;"|"&amp;Data_Final!O1651&amp;"|"&amp;Data_Final!P1651&amp;"|"&amp;Data_Final!Q1651&amp;"|"&amp;Data_Final!R1651&amp;"|"&amp;Data_Final!S1651&amp;"|"&amp;Data_Final!T1651&amp;"|"&amp;Data_Final!U1651&amp;"|"&amp;Data_Final!V1651&amp;"|"&amp;Data_Final!W1651&amp;"|"&amp;Data_Final!X1651&amp;"|"&amp;Data_Final!Y1651&amp;"|"&amp;Data_Final!Z1651&amp;"|"&amp;Data_Final!AA1651&amp;"|"&amp;Data_Final!AB1651&amp;"|"&amp;Data_Final!AC1651&amp;"|"&amp;Data_Final!AD1651&amp;"|"&amp;Data_Final!AE1651&amp;"|"&amp;Data_Final!AF1651))</f>
        <v>|||||||||||||||||||||||||||||||</v>
      </c>
    </row>
    <row r="1651" spans="1:1">
      <c r="A1651" t="str">
        <f ca="1">IF(Data_Final!B1652 = 0, "", _xlfn.CONCAT(Data_Final!A1652&amp;"|"&amp;Data_Final!B1652&amp;"|"&amp;Data_Final!C1652&amp;"|"&amp;Data_Final!D1652&amp;"|"&amp;Data_Final!E1652&amp;"|"&amp;Data_Final!F1652&amp;"|"&amp;Data_Final!G1652&amp;"|"&amp;Data_Final!H1652&amp;"|"&amp;Data_Final!I1652&amp;"|"&amp;Data_Final!J1652&amp;"|"&amp;Data_Final!K1652&amp;"|"&amp;Data_Final!L1652&amp;"|"&amp;Data_Final!M1652&amp;"|"&amp;Data_Final!N1652&amp;"|"&amp;Data_Final!O1652&amp;"|"&amp;Data_Final!P1652&amp;"|"&amp;Data_Final!Q1652&amp;"|"&amp;Data_Final!R1652&amp;"|"&amp;Data_Final!S1652&amp;"|"&amp;Data_Final!T1652&amp;"|"&amp;Data_Final!U1652&amp;"|"&amp;Data_Final!V1652&amp;"|"&amp;Data_Final!W1652&amp;"|"&amp;Data_Final!X1652&amp;"|"&amp;Data_Final!Y1652&amp;"|"&amp;Data_Final!Z1652&amp;"|"&amp;Data_Final!AA1652&amp;"|"&amp;Data_Final!AB1652&amp;"|"&amp;Data_Final!AC1652&amp;"|"&amp;Data_Final!AD1652&amp;"|"&amp;Data_Final!AE1652&amp;"|"&amp;Data_Final!AF1652))</f>
        <v>|||||||||||||||||||||||||||||||</v>
      </c>
    </row>
    <row r="1652" spans="1:1">
      <c r="A1652" t="str">
        <f ca="1">IF(Data_Final!B1653 = 0, "", _xlfn.CONCAT(Data_Final!A1653&amp;"|"&amp;Data_Final!B1653&amp;"|"&amp;Data_Final!C1653&amp;"|"&amp;Data_Final!D1653&amp;"|"&amp;Data_Final!E1653&amp;"|"&amp;Data_Final!F1653&amp;"|"&amp;Data_Final!G1653&amp;"|"&amp;Data_Final!H1653&amp;"|"&amp;Data_Final!I1653&amp;"|"&amp;Data_Final!J1653&amp;"|"&amp;Data_Final!K1653&amp;"|"&amp;Data_Final!L1653&amp;"|"&amp;Data_Final!M1653&amp;"|"&amp;Data_Final!N1653&amp;"|"&amp;Data_Final!O1653&amp;"|"&amp;Data_Final!P1653&amp;"|"&amp;Data_Final!Q1653&amp;"|"&amp;Data_Final!R1653&amp;"|"&amp;Data_Final!S1653&amp;"|"&amp;Data_Final!T1653&amp;"|"&amp;Data_Final!U1653&amp;"|"&amp;Data_Final!V1653&amp;"|"&amp;Data_Final!W1653&amp;"|"&amp;Data_Final!X1653&amp;"|"&amp;Data_Final!Y1653&amp;"|"&amp;Data_Final!Z1653&amp;"|"&amp;Data_Final!AA1653&amp;"|"&amp;Data_Final!AB1653&amp;"|"&amp;Data_Final!AC1653&amp;"|"&amp;Data_Final!AD1653&amp;"|"&amp;Data_Final!AE1653&amp;"|"&amp;Data_Final!AF1653))</f>
        <v>|||||||||||||||||||||||||||||||</v>
      </c>
    </row>
    <row r="1653" spans="1:1">
      <c r="A1653" t="str">
        <f ca="1">IF(Data_Final!B1654 = 0, "", _xlfn.CONCAT(Data_Final!A1654&amp;"|"&amp;Data_Final!B1654&amp;"|"&amp;Data_Final!C1654&amp;"|"&amp;Data_Final!D1654&amp;"|"&amp;Data_Final!E1654&amp;"|"&amp;Data_Final!F1654&amp;"|"&amp;Data_Final!G1654&amp;"|"&amp;Data_Final!H1654&amp;"|"&amp;Data_Final!I1654&amp;"|"&amp;Data_Final!J1654&amp;"|"&amp;Data_Final!K1654&amp;"|"&amp;Data_Final!L1654&amp;"|"&amp;Data_Final!M1654&amp;"|"&amp;Data_Final!N1654&amp;"|"&amp;Data_Final!O1654&amp;"|"&amp;Data_Final!P1654&amp;"|"&amp;Data_Final!Q1654&amp;"|"&amp;Data_Final!R1654&amp;"|"&amp;Data_Final!S1654&amp;"|"&amp;Data_Final!T1654&amp;"|"&amp;Data_Final!U1654&amp;"|"&amp;Data_Final!V1654&amp;"|"&amp;Data_Final!W1654&amp;"|"&amp;Data_Final!X1654&amp;"|"&amp;Data_Final!Y1654&amp;"|"&amp;Data_Final!Z1654&amp;"|"&amp;Data_Final!AA1654&amp;"|"&amp;Data_Final!AB1654&amp;"|"&amp;Data_Final!AC1654&amp;"|"&amp;Data_Final!AD1654&amp;"|"&amp;Data_Final!AE1654&amp;"|"&amp;Data_Final!AF1654))</f>
        <v>|||||||||||||||||||||||||||||||</v>
      </c>
    </row>
    <row r="1654" spans="1:1">
      <c r="A1654" t="str">
        <f ca="1">IF(Data_Final!B1655 = 0, "", _xlfn.CONCAT(Data_Final!A1655&amp;"|"&amp;Data_Final!B1655&amp;"|"&amp;Data_Final!C1655&amp;"|"&amp;Data_Final!D1655&amp;"|"&amp;Data_Final!E1655&amp;"|"&amp;Data_Final!F1655&amp;"|"&amp;Data_Final!G1655&amp;"|"&amp;Data_Final!H1655&amp;"|"&amp;Data_Final!I1655&amp;"|"&amp;Data_Final!J1655&amp;"|"&amp;Data_Final!K1655&amp;"|"&amp;Data_Final!L1655&amp;"|"&amp;Data_Final!M1655&amp;"|"&amp;Data_Final!N1655&amp;"|"&amp;Data_Final!O1655&amp;"|"&amp;Data_Final!P1655&amp;"|"&amp;Data_Final!Q1655&amp;"|"&amp;Data_Final!R1655&amp;"|"&amp;Data_Final!S1655&amp;"|"&amp;Data_Final!T1655&amp;"|"&amp;Data_Final!U1655&amp;"|"&amp;Data_Final!V1655&amp;"|"&amp;Data_Final!W1655&amp;"|"&amp;Data_Final!X1655&amp;"|"&amp;Data_Final!Y1655&amp;"|"&amp;Data_Final!Z1655&amp;"|"&amp;Data_Final!AA1655&amp;"|"&amp;Data_Final!AB1655&amp;"|"&amp;Data_Final!AC1655&amp;"|"&amp;Data_Final!AD1655&amp;"|"&amp;Data_Final!AE1655&amp;"|"&amp;Data_Final!AF1655))</f>
        <v>|||||||||||||||||||||||||||||||</v>
      </c>
    </row>
    <row r="1655" spans="1:1">
      <c r="A1655" t="str">
        <f ca="1">IF(Data_Final!B1656 = 0, "", _xlfn.CONCAT(Data_Final!A1656&amp;"|"&amp;Data_Final!B1656&amp;"|"&amp;Data_Final!C1656&amp;"|"&amp;Data_Final!D1656&amp;"|"&amp;Data_Final!E1656&amp;"|"&amp;Data_Final!F1656&amp;"|"&amp;Data_Final!G1656&amp;"|"&amp;Data_Final!H1656&amp;"|"&amp;Data_Final!I1656&amp;"|"&amp;Data_Final!J1656&amp;"|"&amp;Data_Final!K1656&amp;"|"&amp;Data_Final!L1656&amp;"|"&amp;Data_Final!M1656&amp;"|"&amp;Data_Final!N1656&amp;"|"&amp;Data_Final!O1656&amp;"|"&amp;Data_Final!P1656&amp;"|"&amp;Data_Final!Q1656&amp;"|"&amp;Data_Final!R1656&amp;"|"&amp;Data_Final!S1656&amp;"|"&amp;Data_Final!T1656&amp;"|"&amp;Data_Final!U1656&amp;"|"&amp;Data_Final!V1656&amp;"|"&amp;Data_Final!W1656&amp;"|"&amp;Data_Final!X1656&amp;"|"&amp;Data_Final!Y1656&amp;"|"&amp;Data_Final!Z1656&amp;"|"&amp;Data_Final!AA1656&amp;"|"&amp;Data_Final!AB1656&amp;"|"&amp;Data_Final!AC1656&amp;"|"&amp;Data_Final!AD1656&amp;"|"&amp;Data_Final!AE1656&amp;"|"&amp;Data_Final!AF1656))</f>
        <v>|||||||||||||||||||||||||||||||</v>
      </c>
    </row>
    <row r="1656" spans="1:1">
      <c r="A1656" t="str">
        <f ca="1">IF(Data_Final!B1657 = 0, "", _xlfn.CONCAT(Data_Final!A1657&amp;"|"&amp;Data_Final!B1657&amp;"|"&amp;Data_Final!C1657&amp;"|"&amp;Data_Final!D1657&amp;"|"&amp;Data_Final!E1657&amp;"|"&amp;Data_Final!F1657&amp;"|"&amp;Data_Final!G1657&amp;"|"&amp;Data_Final!H1657&amp;"|"&amp;Data_Final!I1657&amp;"|"&amp;Data_Final!J1657&amp;"|"&amp;Data_Final!K1657&amp;"|"&amp;Data_Final!L1657&amp;"|"&amp;Data_Final!M1657&amp;"|"&amp;Data_Final!N1657&amp;"|"&amp;Data_Final!O1657&amp;"|"&amp;Data_Final!P1657&amp;"|"&amp;Data_Final!Q1657&amp;"|"&amp;Data_Final!R1657&amp;"|"&amp;Data_Final!S1657&amp;"|"&amp;Data_Final!T1657&amp;"|"&amp;Data_Final!U1657&amp;"|"&amp;Data_Final!V1657&amp;"|"&amp;Data_Final!W1657&amp;"|"&amp;Data_Final!X1657&amp;"|"&amp;Data_Final!Y1657&amp;"|"&amp;Data_Final!Z1657&amp;"|"&amp;Data_Final!AA1657&amp;"|"&amp;Data_Final!AB1657&amp;"|"&amp;Data_Final!AC1657&amp;"|"&amp;Data_Final!AD1657&amp;"|"&amp;Data_Final!AE1657&amp;"|"&amp;Data_Final!AF1657))</f>
        <v>|||||||||||||||||||||||||||||||</v>
      </c>
    </row>
    <row r="1657" spans="1:1">
      <c r="A1657" t="str">
        <f ca="1">IF(Data_Final!B1658 = 0, "", _xlfn.CONCAT(Data_Final!A1658&amp;"|"&amp;Data_Final!B1658&amp;"|"&amp;Data_Final!C1658&amp;"|"&amp;Data_Final!D1658&amp;"|"&amp;Data_Final!E1658&amp;"|"&amp;Data_Final!F1658&amp;"|"&amp;Data_Final!G1658&amp;"|"&amp;Data_Final!H1658&amp;"|"&amp;Data_Final!I1658&amp;"|"&amp;Data_Final!J1658&amp;"|"&amp;Data_Final!K1658&amp;"|"&amp;Data_Final!L1658&amp;"|"&amp;Data_Final!M1658&amp;"|"&amp;Data_Final!N1658&amp;"|"&amp;Data_Final!O1658&amp;"|"&amp;Data_Final!P1658&amp;"|"&amp;Data_Final!Q1658&amp;"|"&amp;Data_Final!R1658&amp;"|"&amp;Data_Final!S1658&amp;"|"&amp;Data_Final!T1658&amp;"|"&amp;Data_Final!U1658&amp;"|"&amp;Data_Final!V1658&amp;"|"&amp;Data_Final!W1658&amp;"|"&amp;Data_Final!X1658&amp;"|"&amp;Data_Final!Y1658&amp;"|"&amp;Data_Final!Z1658&amp;"|"&amp;Data_Final!AA1658&amp;"|"&amp;Data_Final!AB1658&amp;"|"&amp;Data_Final!AC1658&amp;"|"&amp;Data_Final!AD1658&amp;"|"&amp;Data_Final!AE1658&amp;"|"&amp;Data_Final!AF1658))</f>
        <v>|||||||||||||||||||||||||||||||</v>
      </c>
    </row>
    <row r="1658" spans="1:1">
      <c r="A1658" t="str">
        <f ca="1">IF(Data_Final!B1659 = 0, "", _xlfn.CONCAT(Data_Final!A1659&amp;"|"&amp;Data_Final!B1659&amp;"|"&amp;Data_Final!C1659&amp;"|"&amp;Data_Final!D1659&amp;"|"&amp;Data_Final!E1659&amp;"|"&amp;Data_Final!F1659&amp;"|"&amp;Data_Final!G1659&amp;"|"&amp;Data_Final!H1659&amp;"|"&amp;Data_Final!I1659&amp;"|"&amp;Data_Final!J1659&amp;"|"&amp;Data_Final!K1659&amp;"|"&amp;Data_Final!L1659&amp;"|"&amp;Data_Final!M1659&amp;"|"&amp;Data_Final!N1659&amp;"|"&amp;Data_Final!O1659&amp;"|"&amp;Data_Final!P1659&amp;"|"&amp;Data_Final!Q1659&amp;"|"&amp;Data_Final!R1659&amp;"|"&amp;Data_Final!S1659&amp;"|"&amp;Data_Final!T1659&amp;"|"&amp;Data_Final!U1659&amp;"|"&amp;Data_Final!V1659&amp;"|"&amp;Data_Final!W1659&amp;"|"&amp;Data_Final!X1659&amp;"|"&amp;Data_Final!Y1659&amp;"|"&amp;Data_Final!Z1659&amp;"|"&amp;Data_Final!AA1659&amp;"|"&amp;Data_Final!AB1659&amp;"|"&amp;Data_Final!AC1659&amp;"|"&amp;Data_Final!AD1659&amp;"|"&amp;Data_Final!AE1659&amp;"|"&amp;Data_Final!AF1659))</f>
        <v>|||||||||||||||||||||||||||||||</v>
      </c>
    </row>
    <row r="1659" spans="1:1">
      <c r="A1659" t="str">
        <f ca="1">IF(Data_Final!B1660 = 0, "", _xlfn.CONCAT(Data_Final!A1660&amp;"|"&amp;Data_Final!B1660&amp;"|"&amp;Data_Final!C1660&amp;"|"&amp;Data_Final!D1660&amp;"|"&amp;Data_Final!E1660&amp;"|"&amp;Data_Final!F1660&amp;"|"&amp;Data_Final!G1660&amp;"|"&amp;Data_Final!H1660&amp;"|"&amp;Data_Final!I1660&amp;"|"&amp;Data_Final!J1660&amp;"|"&amp;Data_Final!K1660&amp;"|"&amp;Data_Final!L1660&amp;"|"&amp;Data_Final!M1660&amp;"|"&amp;Data_Final!N1660&amp;"|"&amp;Data_Final!O1660&amp;"|"&amp;Data_Final!P1660&amp;"|"&amp;Data_Final!Q1660&amp;"|"&amp;Data_Final!R1660&amp;"|"&amp;Data_Final!S1660&amp;"|"&amp;Data_Final!T1660&amp;"|"&amp;Data_Final!U1660&amp;"|"&amp;Data_Final!V1660&amp;"|"&amp;Data_Final!W1660&amp;"|"&amp;Data_Final!X1660&amp;"|"&amp;Data_Final!Y1660&amp;"|"&amp;Data_Final!Z1660&amp;"|"&amp;Data_Final!AA1660&amp;"|"&amp;Data_Final!AB1660&amp;"|"&amp;Data_Final!AC1660&amp;"|"&amp;Data_Final!AD1660&amp;"|"&amp;Data_Final!AE1660&amp;"|"&amp;Data_Final!AF1660))</f>
        <v>|||||||||||||||||||||||||||||||</v>
      </c>
    </row>
    <row r="1660" spans="1:1">
      <c r="A1660" t="str">
        <f ca="1">IF(Data_Final!B1661 = 0, "", _xlfn.CONCAT(Data_Final!A1661&amp;"|"&amp;Data_Final!B1661&amp;"|"&amp;Data_Final!C1661&amp;"|"&amp;Data_Final!D1661&amp;"|"&amp;Data_Final!E1661&amp;"|"&amp;Data_Final!F1661&amp;"|"&amp;Data_Final!G1661&amp;"|"&amp;Data_Final!H1661&amp;"|"&amp;Data_Final!I1661&amp;"|"&amp;Data_Final!J1661&amp;"|"&amp;Data_Final!K1661&amp;"|"&amp;Data_Final!L1661&amp;"|"&amp;Data_Final!M1661&amp;"|"&amp;Data_Final!N1661&amp;"|"&amp;Data_Final!O1661&amp;"|"&amp;Data_Final!P1661&amp;"|"&amp;Data_Final!Q1661&amp;"|"&amp;Data_Final!R1661&amp;"|"&amp;Data_Final!S1661&amp;"|"&amp;Data_Final!T1661&amp;"|"&amp;Data_Final!U1661&amp;"|"&amp;Data_Final!V1661&amp;"|"&amp;Data_Final!W1661&amp;"|"&amp;Data_Final!X1661&amp;"|"&amp;Data_Final!Y1661&amp;"|"&amp;Data_Final!Z1661&amp;"|"&amp;Data_Final!AA1661&amp;"|"&amp;Data_Final!AB1661&amp;"|"&amp;Data_Final!AC1661&amp;"|"&amp;Data_Final!AD1661&amp;"|"&amp;Data_Final!AE1661&amp;"|"&amp;Data_Final!AF1661))</f>
        <v>|||||||||||||||||||||||||||||||</v>
      </c>
    </row>
    <row r="1661" spans="1:1">
      <c r="A1661" t="str">
        <f ca="1">IF(Data_Final!B1662 = 0, "", _xlfn.CONCAT(Data_Final!A1662&amp;"|"&amp;Data_Final!B1662&amp;"|"&amp;Data_Final!C1662&amp;"|"&amp;Data_Final!D1662&amp;"|"&amp;Data_Final!E1662&amp;"|"&amp;Data_Final!F1662&amp;"|"&amp;Data_Final!G1662&amp;"|"&amp;Data_Final!H1662&amp;"|"&amp;Data_Final!I1662&amp;"|"&amp;Data_Final!J1662&amp;"|"&amp;Data_Final!K1662&amp;"|"&amp;Data_Final!L1662&amp;"|"&amp;Data_Final!M1662&amp;"|"&amp;Data_Final!N1662&amp;"|"&amp;Data_Final!O1662&amp;"|"&amp;Data_Final!P1662&amp;"|"&amp;Data_Final!Q1662&amp;"|"&amp;Data_Final!R1662&amp;"|"&amp;Data_Final!S1662&amp;"|"&amp;Data_Final!T1662&amp;"|"&amp;Data_Final!U1662&amp;"|"&amp;Data_Final!V1662&amp;"|"&amp;Data_Final!W1662&amp;"|"&amp;Data_Final!X1662&amp;"|"&amp;Data_Final!Y1662&amp;"|"&amp;Data_Final!Z1662&amp;"|"&amp;Data_Final!AA1662&amp;"|"&amp;Data_Final!AB1662&amp;"|"&amp;Data_Final!AC1662&amp;"|"&amp;Data_Final!AD1662&amp;"|"&amp;Data_Final!AE1662&amp;"|"&amp;Data_Final!AF1662))</f>
        <v>|||||||||||||||||||||||||||||||</v>
      </c>
    </row>
    <row r="1662" spans="1:1">
      <c r="A1662" t="str">
        <f ca="1">IF(Data_Final!B1663 = 0, "", _xlfn.CONCAT(Data_Final!A1663&amp;"|"&amp;Data_Final!B1663&amp;"|"&amp;Data_Final!C1663&amp;"|"&amp;Data_Final!D1663&amp;"|"&amp;Data_Final!E1663&amp;"|"&amp;Data_Final!F1663&amp;"|"&amp;Data_Final!G1663&amp;"|"&amp;Data_Final!H1663&amp;"|"&amp;Data_Final!I1663&amp;"|"&amp;Data_Final!J1663&amp;"|"&amp;Data_Final!K1663&amp;"|"&amp;Data_Final!L1663&amp;"|"&amp;Data_Final!M1663&amp;"|"&amp;Data_Final!N1663&amp;"|"&amp;Data_Final!O1663&amp;"|"&amp;Data_Final!P1663&amp;"|"&amp;Data_Final!Q1663&amp;"|"&amp;Data_Final!R1663&amp;"|"&amp;Data_Final!S1663&amp;"|"&amp;Data_Final!T1663&amp;"|"&amp;Data_Final!U1663&amp;"|"&amp;Data_Final!V1663&amp;"|"&amp;Data_Final!W1663&amp;"|"&amp;Data_Final!X1663&amp;"|"&amp;Data_Final!Y1663&amp;"|"&amp;Data_Final!Z1663&amp;"|"&amp;Data_Final!AA1663&amp;"|"&amp;Data_Final!AB1663&amp;"|"&amp;Data_Final!AC1663&amp;"|"&amp;Data_Final!AD1663&amp;"|"&amp;Data_Final!AE1663&amp;"|"&amp;Data_Final!AF1663))</f>
        <v>|||||||||||||||||||||||||||||||</v>
      </c>
    </row>
    <row r="1663" spans="1:1">
      <c r="A1663" t="str">
        <f ca="1">IF(Data_Final!B1664 = 0, "", _xlfn.CONCAT(Data_Final!A1664&amp;"|"&amp;Data_Final!B1664&amp;"|"&amp;Data_Final!C1664&amp;"|"&amp;Data_Final!D1664&amp;"|"&amp;Data_Final!E1664&amp;"|"&amp;Data_Final!F1664&amp;"|"&amp;Data_Final!G1664&amp;"|"&amp;Data_Final!H1664&amp;"|"&amp;Data_Final!I1664&amp;"|"&amp;Data_Final!J1664&amp;"|"&amp;Data_Final!K1664&amp;"|"&amp;Data_Final!L1664&amp;"|"&amp;Data_Final!M1664&amp;"|"&amp;Data_Final!N1664&amp;"|"&amp;Data_Final!O1664&amp;"|"&amp;Data_Final!P1664&amp;"|"&amp;Data_Final!Q1664&amp;"|"&amp;Data_Final!R1664&amp;"|"&amp;Data_Final!S1664&amp;"|"&amp;Data_Final!T1664&amp;"|"&amp;Data_Final!U1664&amp;"|"&amp;Data_Final!V1664&amp;"|"&amp;Data_Final!W1664&amp;"|"&amp;Data_Final!X1664&amp;"|"&amp;Data_Final!Y1664&amp;"|"&amp;Data_Final!Z1664&amp;"|"&amp;Data_Final!AA1664&amp;"|"&amp;Data_Final!AB1664&amp;"|"&amp;Data_Final!AC1664&amp;"|"&amp;Data_Final!AD1664&amp;"|"&amp;Data_Final!AE1664&amp;"|"&amp;Data_Final!AF1664))</f>
        <v>|||||||||||||||||||||||||||||||</v>
      </c>
    </row>
    <row r="1664" spans="1:1">
      <c r="A1664" t="str">
        <f ca="1">IF(Data_Final!B1665 = 0, "", _xlfn.CONCAT(Data_Final!A1665&amp;"|"&amp;Data_Final!B1665&amp;"|"&amp;Data_Final!C1665&amp;"|"&amp;Data_Final!D1665&amp;"|"&amp;Data_Final!E1665&amp;"|"&amp;Data_Final!F1665&amp;"|"&amp;Data_Final!G1665&amp;"|"&amp;Data_Final!H1665&amp;"|"&amp;Data_Final!I1665&amp;"|"&amp;Data_Final!J1665&amp;"|"&amp;Data_Final!K1665&amp;"|"&amp;Data_Final!L1665&amp;"|"&amp;Data_Final!M1665&amp;"|"&amp;Data_Final!N1665&amp;"|"&amp;Data_Final!O1665&amp;"|"&amp;Data_Final!P1665&amp;"|"&amp;Data_Final!Q1665&amp;"|"&amp;Data_Final!R1665&amp;"|"&amp;Data_Final!S1665&amp;"|"&amp;Data_Final!T1665&amp;"|"&amp;Data_Final!U1665&amp;"|"&amp;Data_Final!V1665&amp;"|"&amp;Data_Final!W1665&amp;"|"&amp;Data_Final!X1665&amp;"|"&amp;Data_Final!Y1665&amp;"|"&amp;Data_Final!Z1665&amp;"|"&amp;Data_Final!AA1665&amp;"|"&amp;Data_Final!AB1665&amp;"|"&amp;Data_Final!AC1665&amp;"|"&amp;Data_Final!AD1665&amp;"|"&amp;Data_Final!AE1665&amp;"|"&amp;Data_Final!AF1665))</f>
        <v>|||||||||||||||||||||||||||||||</v>
      </c>
    </row>
    <row r="1665" spans="1:1">
      <c r="A1665" t="str">
        <f ca="1">IF(Data_Final!B1666 = 0, "", _xlfn.CONCAT(Data_Final!A1666&amp;"|"&amp;Data_Final!B1666&amp;"|"&amp;Data_Final!C1666&amp;"|"&amp;Data_Final!D1666&amp;"|"&amp;Data_Final!E1666&amp;"|"&amp;Data_Final!F1666&amp;"|"&amp;Data_Final!G1666&amp;"|"&amp;Data_Final!H1666&amp;"|"&amp;Data_Final!I1666&amp;"|"&amp;Data_Final!J1666&amp;"|"&amp;Data_Final!K1666&amp;"|"&amp;Data_Final!L1666&amp;"|"&amp;Data_Final!M1666&amp;"|"&amp;Data_Final!N1666&amp;"|"&amp;Data_Final!O1666&amp;"|"&amp;Data_Final!P1666&amp;"|"&amp;Data_Final!Q1666&amp;"|"&amp;Data_Final!R1666&amp;"|"&amp;Data_Final!S1666&amp;"|"&amp;Data_Final!T1666&amp;"|"&amp;Data_Final!U1666&amp;"|"&amp;Data_Final!V1666&amp;"|"&amp;Data_Final!W1666&amp;"|"&amp;Data_Final!X1666&amp;"|"&amp;Data_Final!Y1666&amp;"|"&amp;Data_Final!Z1666&amp;"|"&amp;Data_Final!AA1666&amp;"|"&amp;Data_Final!AB1666&amp;"|"&amp;Data_Final!AC1666&amp;"|"&amp;Data_Final!AD1666&amp;"|"&amp;Data_Final!AE1666&amp;"|"&amp;Data_Final!AF1666))</f>
        <v>|||||||||||||||||||||||||||||||</v>
      </c>
    </row>
    <row r="1666" spans="1:1">
      <c r="A1666" t="str">
        <f ca="1">IF(Data_Final!B1667 = 0, "", _xlfn.CONCAT(Data_Final!A1667&amp;"|"&amp;Data_Final!B1667&amp;"|"&amp;Data_Final!C1667&amp;"|"&amp;Data_Final!D1667&amp;"|"&amp;Data_Final!E1667&amp;"|"&amp;Data_Final!F1667&amp;"|"&amp;Data_Final!G1667&amp;"|"&amp;Data_Final!H1667&amp;"|"&amp;Data_Final!I1667&amp;"|"&amp;Data_Final!J1667&amp;"|"&amp;Data_Final!K1667&amp;"|"&amp;Data_Final!L1667&amp;"|"&amp;Data_Final!M1667&amp;"|"&amp;Data_Final!N1667&amp;"|"&amp;Data_Final!O1667&amp;"|"&amp;Data_Final!P1667&amp;"|"&amp;Data_Final!Q1667&amp;"|"&amp;Data_Final!R1667&amp;"|"&amp;Data_Final!S1667&amp;"|"&amp;Data_Final!T1667&amp;"|"&amp;Data_Final!U1667&amp;"|"&amp;Data_Final!V1667&amp;"|"&amp;Data_Final!W1667&amp;"|"&amp;Data_Final!X1667&amp;"|"&amp;Data_Final!Y1667&amp;"|"&amp;Data_Final!Z1667&amp;"|"&amp;Data_Final!AA1667&amp;"|"&amp;Data_Final!AB1667&amp;"|"&amp;Data_Final!AC1667&amp;"|"&amp;Data_Final!AD1667&amp;"|"&amp;Data_Final!AE1667&amp;"|"&amp;Data_Final!AF1667))</f>
        <v>|||||||||||||||||||||||||||||||</v>
      </c>
    </row>
    <row r="1667" spans="1:1">
      <c r="A1667" t="str">
        <f ca="1">IF(Data_Final!B1668 = 0, "", _xlfn.CONCAT(Data_Final!A1668&amp;"|"&amp;Data_Final!B1668&amp;"|"&amp;Data_Final!C1668&amp;"|"&amp;Data_Final!D1668&amp;"|"&amp;Data_Final!E1668&amp;"|"&amp;Data_Final!F1668&amp;"|"&amp;Data_Final!G1668&amp;"|"&amp;Data_Final!H1668&amp;"|"&amp;Data_Final!I1668&amp;"|"&amp;Data_Final!J1668&amp;"|"&amp;Data_Final!K1668&amp;"|"&amp;Data_Final!L1668&amp;"|"&amp;Data_Final!M1668&amp;"|"&amp;Data_Final!N1668&amp;"|"&amp;Data_Final!O1668&amp;"|"&amp;Data_Final!P1668&amp;"|"&amp;Data_Final!Q1668&amp;"|"&amp;Data_Final!R1668&amp;"|"&amp;Data_Final!S1668&amp;"|"&amp;Data_Final!T1668&amp;"|"&amp;Data_Final!U1668&amp;"|"&amp;Data_Final!V1668&amp;"|"&amp;Data_Final!W1668&amp;"|"&amp;Data_Final!X1668&amp;"|"&amp;Data_Final!Y1668&amp;"|"&amp;Data_Final!Z1668&amp;"|"&amp;Data_Final!AA1668&amp;"|"&amp;Data_Final!AB1668&amp;"|"&amp;Data_Final!AC1668&amp;"|"&amp;Data_Final!AD1668&amp;"|"&amp;Data_Final!AE1668&amp;"|"&amp;Data_Final!AF1668))</f>
        <v>|||||||||||||||||||||||||||||||</v>
      </c>
    </row>
    <row r="1668" spans="1:1">
      <c r="A1668" t="str">
        <f ca="1">IF(Data_Final!B1669 = 0, "", _xlfn.CONCAT(Data_Final!A1669&amp;"|"&amp;Data_Final!B1669&amp;"|"&amp;Data_Final!C1669&amp;"|"&amp;Data_Final!D1669&amp;"|"&amp;Data_Final!E1669&amp;"|"&amp;Data_Final!F1669&amp;"|"&amp;Data_Final!G1669&amp;"|"&amp;Data_Final!H1669&amp;"|"&amp;Data_Final!I1669&amp;"|"&amp;Data_Final!J1669&amp;"|"&amp;Data_Final!K1669&amp;"|"&amp;Data_Final!L1669&amp;"|"&amp;Data_Final!M1669&amp;"|"&amp;Data_Final!N1669&amp;"|"&amp;Data_Final!O1669&amp;"|"&amp;Data_Final!P1669&amp;"|"&amp;Data_Final!Q1669&amp;"|"&amp;Data_Final!R1669&amp;"|"&amp;Data_Final!S1669&amp;"|"&amp;Data_Final!T1669&amp;"|"&amp;Data_Final!U1669&amp;"|"&amp;Data_Final!V1669&amp;"|"&amp;Data_Final!W1669&amp;"|"&amp;Data_Final!X1669&amp;"|"&amp;Data_Final!Y1669&amp;"|"&amp;Data_Final!Z1669&amp;"|"&amp;Data_Final!AA1669&amp;"|"&amp;Data_Final!AB1669&amp;"|"&amp;Data_Final!AC1669&amp;"|"&amp;Data_Final!AD1669&amp;"|"&amp;Data_Final!AE1669&amp;"|"&amp;Data_Final!AF1669))</f>
        <v>|||||||||||||||||||||||||||||||</v>
      </c>
    </row>
    <row r="1669" spans="1:1">
      <c r="A1669" t="str">
        <f ca="1">IF(Data_Final!B1670 = 0, "", _xlfn.CONCAT(Data_Final!A1670&amp;"|"&amp;Data_Final!B1670&amp;"|"&amp;Data_Final!C1670&amp;"|"&amp;Data_Final!D1670&amp;"|"&amp;Data_Final!E1670&amp;"|"&amp;Data_Final!F1670&amp;"|"&amp;Data_Final!G1670&amp;"|"&amp;Data_Final!H1670&amp;"|"&amp;Data_Final!I1670&amp;"|"&amp;Data_Final!J1670&amp;"|"&amp;Data_Final!K1670&amp;"|"&amp;Data_Final!L1670&amp;"|"&amp;Data_Final!M1670&amp;"|"&amp;Data_Final!N1670&amp;"|"&amp;Data_Final!O1670&amp;"|"&amp;Data_Final!P1670&amp;"|"&amp;Data_Final!Q1670&amp;"|"&amp;Data_Final!R1670&amp;"|"&amp;Data_Final!S1670&amp;"|"&amp;Data_Final!T1670&amp;"|"&amp;Data_Final!U1670&amp;"|"&amp;Data_Final!V1670&amp;"|"&amp;Data_Final!W1670&amp;"|"&amp;Data_Final!X1670&amp;"|"&amp;Data_Final!Y1670&amp;"|"&amp;Data_Final!Z1670&amp;"|"&amp;Data_Final!AA1670&amp;"|"&amp;Data_Final!AB1670&amp;"|"&amp;Data_Final!AC1670&amp;"|"&amp;Data_Final!AD1670&amp;"|"&amp;Data_Final!AE1670&amp;"|"&amp;Data_Final!AF1670))</f>
        <v>|||||||||||||||||||||||||||||||</v>
      </c>
    </row>
    <row r="1670" spans="1:1">
      <c r="A1670" t="str">
        <f ca="1">IF(Data_Final!B1671 = 0, "", _xlfn.CONCAT(Data_Final!A1671&amp;"|"&amp;Data_Final!B1671&amp;"|"&amp;Data_Final!C1671&amp;"|"&amp;Data_Final!D1671&amp;"|"&amp;Data_Final!E1671&amp;"|"&amp;Data_Final!F1671&amp;"|"&amp;Data_Final!G1671&amp;"|"&amp;Data_Final!H1671&amp;"|"&amp;Data_Final!I1671&amp;"|"&amp;Data_Final!J1671&amp;"|"&amp;Data_Final!K1671&amp;"|"&amp;Data_Final!L1671&amp;"|"&amp;Data_Final!M1671&amp;"|"&amp;Data_Final!N1671&amp;"|"&amp;Data_Final!O1671&amp;"|"&amp;Data_Final!P1671&amp;"|"&amp;Data_Final!Q1671&amp;"|"&amp;Data_Final!R1671&amp;"|"&amp;Data_Final!S1671&amp;"|"&amp;Data_Final!T1671&amp;"|"&amp;Data_Final!U1671&amp;"|"&amp;Data_Final!V1671&amp;"|"&amp;Data_Final!W1671&amp;"|"&amp;Data_Final!X1671&amp;"|"&amp;Data_Final!Y1671&amp;"|"&amp;Data_Final!Z1671&amp;"|"&amp;Data_Final!AA1671&amp;"|"&amp;Data_Final!AB1671&amp;"|"&amp;Data_Final!AC1671&amp;"|"&amp;Data_Final!AD1671&amp;"|"&amp;Data_Final!AE1671&amp;"|"&amp;Data_Final!AF1671))</f>
        <v>|||||||||||||||||||||||||||||||</v>
      </c>
    </row>
    <row r="1671" spans="1:1">
      <c r="A1671" t="str">
        <f ca="1">IF(Data_Final!B1672 = 0, "", _xlfn.CONCAT(Data_Final!A1672&amp;"|"&amp;Data_Final!B1672&amp;"|"&amp;Data_Final!C1672&amp;"|"&amp;Data_Final!D1672&amp;"|"&amp;Data_Final!E1672&amp;"|"&amp;Data_Final!F1672&amp;"|"&amp;Data_Final!G1672&amp;"|"&amp;Data_Final!H1672&amp;"|"&amp;Data_Final!I1672&amp;"|"&amp;Data_Final!J1672&amp;"|"&amp;Data_Final!K1672&amp;"|"&amp;Data_Final!L1672&amp;"|"&amp;Data_Final!M1672&amp;"|"&amp;Data_Final!N1672&amp;"|"&amp;Data_Final!O1672&amp;"|"&amp;Data_Final!P1672&amp;"|"&amp;Data_Final!Q1672&amp;"|"&amp;Data_Final!R1672&amp;"|"&amp;Data_Final!S1672&amp;"|"&amp;Data_Final!T1672&amp;"|"&amp;Data_Final!U1672&amp;"|"&amp;Data_Final!V1672&amp;"|"&amp;Data_Final!W1672&amp;"|"&amp;Data_Final!X1672&amp;"|"&amp;Data_Final!Y1672&amp;"|"&amp;Data_Final!Z1672&amp;"|"&amp;Data_Final!AA1672&amp;"|"&amp;Data_Final!AB1672&amp;"|"&amp;Data_Final!AC1672&amp;"|"&amp;Data_Final!AD1672&amp;"|"&amp;Data_Final!AE1672&amp;"|"&amp;Data_Final!AF1672))</f>
        <v>|||||||||||||||||||||||||||||||</v>
      </c>
    </row>
    <row r="1672" spans="1:1">
      <c r="A1672" t="str">
        <f ca="1">IF(Data_Final!B1673 = 0, "", _xlfn.CONCAT(Data_Final!A1673&amp;"|"&amp;Data_Final!B1673&amp;"|"&amp;Data_Final!C1673&amp;"|"&amp;Data_Final!D1673&amp;"|"&amp;Data_Final!E1673&amp;"|"&amp;Data_Final!F1673&amp;"|"&amp;Data_Final!G1673&amp;"|"&amp;Data_Final!H1673&amp;"|"&amp;Data_Final!I1673&amp;"|"&amp;Data_Final!J1673&amp;"|"&amp;Data_Final!K1673&amp;"|"&amp;Data_Final!L1673&amp;"|"&amp;Data_Final!M1673&amp;"|"&amp;Data_Final!N1673&amp;"|"&amp;Data_Final!O1673&amp;"|"&amp;Data_Final!P1673&amp;"|"&amp;Data_Final!Q1673&amp;"|"&amp;Data_Final!R1673&amp;"|"&amp;Data_Final!S1673&amp;"|"&amp;Data_Final!T1673&amp;"|"&amp;Data_Final!U1673&amp;"|"&amp;Data_Final!V1673&amp;"|"&amp;Data_Final!W1673&amp;"|"&amp;Data_Final!X1673&amp;"|"&amp;Data_Final!Y1673&amp;"|"&amp;Data_Final!Z1673&amp;"|"&amp;Data_Final!AA1673&amp;"|"&amp;Data_Final!AB1673&amp;"|"&amp;Data_Final!AC1673&amp;"|"&amp;Data_Final!AD1673&amp;"|"&amp;Data_Final!AE1673&amp;"|"&amp;Data_Final!AF1673))</f>
        <v>|||||||||||||||||||||||||||||||</v>
      </c>
    </row>
    <row r="1673" spans="1:1">
      <c r="A1673" t="str">
        <f ca="1">IF(Data_Final!B1674 = 0, "", _xlfn.CONCAT(Data_Final!A1674&amp;"|"&amp;Data_Final!B1674&amp;"|"&amp;Data_Final!C1674&amp;"|"&amp;Data_Final!D1674&amp;"|"&amp;Data_Final!E1674&amp;"|"&amp;Data_Final!F1674&amp;"|"&amp;Data_Final!G1674&amp;"|"&amp;Data_Final!H1674&amp;"|"&amp;Data_Final!I1674&amp;"|"&amp;Data_Final!J1674&amp;"|"&amp;Data_Final!K1674&amp;"|"&amp;Data_Final!L1674&amp;"|"&amp;Data_Final!M1674&amp;"|"&amp;Data_Final!N1674&amp;"|"&amp;Data_Final!O1674&amp;"|"&amp;Data_Final!P1674&amp;"|"&amp;Data_Final!Q1674&amp;"|"&amp;Data_Final!R1674&amp;"|"&amp;Data_Final!S1674&amp;"|"&amp;Data_Final!T1674&amp;"|"&amp;Data_Final!U1674&amp;"|"&amp;Data_Final!V1674&amp;"|"&amp;Data_Final!W1674&amp;"|"&amp;Data_Final!X1674&amp;"|"&amp;Data_Final!Y1674&amp;"|"&amp;Data_Final!Z1674&amp;"|"&amp;Data_Final!AA1674&amp;"|"&amp;Data_Final!AB1674&amp;"|"&amp;Data_Final!AC1674&amp;"|"&amp;Data_Final!AD1674&amp;"|"&amp;Data_Final!AE1674&amp;"|"&amp;Data_Final!AF1674))</f>
        <v>|||||||||||||||||||||||||||||||</v>
      </c>
    </row>
    <row r="1674" spans="1:1">
      <c r="A1674" t="str">
        <f ca="1">IF(Data_Final!B1675 = 0, "", _xlfn.CONCAT(Data_Final!A1675&amp;"|"&amp;Data_Final!B1675&amp;"|"&amp;Data_Final!C1675&amp;"|"&amp;Data_Final!D1675&amp;"|"&amp;Data_Final!E1675&amp;"|"&amp;Data_Final!F1675&amp;"|"&amp;Data_Final!G1675&amp;"|"&amp;Data_Final!H1675&amp;"|"&amp;Data_Final!I1675&amp;"|"&amp;Data_Final!J1675&amp;"|"&amp;Data_Final!K1675&amp;"|"&amp;Data_Final!L1675&amp;"|"&amp;Data_Final!M1675&amp;"|"&amp;Data_Final!N1675&amp;"|"&amp;Data_Final!O1675&amp;"|"&amp;Data_Final!P1675&amp;"|"&amp;Data_Final!Q1675&amp;"|"&amp;Data_Final!R1675&amp;"|"&amp;Data_Final!S1675&amp;"|"&amp;Data_Final!T1675&amp;"|"&amp;Data_Final!U1675&amp;"|"&amp;Data_Final!V1675&amp;"|"&amp;Data_Final!W1675&amp;"|"&amp;Data_Final!X1675&amp;"|"&amp;Data_Final!Y1675&amp;"|"&amp;Data_Final!Z1675&amp;"|"&amp;Data_Final!AA1675&amp;"|"&amp;Data_Final!AB1675&amp;"|"&amp;Data_Final!AC1675&amp;"|"&amp;Data_Final!AD1675&amp;"|"&amp;Data_Final!AE1675&amp;"|"&amp;Data_Final!AF1675))</f>
        <v>|||||||||||||||||||||||||||||||</v>
      </c>
    </row>
    <row r="1675" spans="1:1">
      <c r="A1675" t="str">
        <f ca="1">IF(Data_Final!B1676 = 0, "", _xlfn.CONCAT(Data_Final!A1676&amp;"|"&amp;Data_Final!B1676&amp;"|"&amp;Data_Final!C1676&amp;"|"&amp;Data_Final!D1676&amp;"|"&amp;Data_Final!E1676&amp;"|"&amp;Data_Final!F1676&amp;"|"&amp;Data_Final!G1676&amp;"|"&amp;Data_Final!H1676&amp;"|"&amp;Data_Final!I1676&amp;"|"&amp;Data_Final!J1676&amp;"|"&amp;Data_Final!K1676&amp;"|"&amp;Data_Final!L1676&amp;"|"&amp;Data_Final!M1676&amp;"|"&amp;Data_Final!N1676&amp;"|"&amp;Data_Final!O1676&amp;"|"&amp;Data_Final!P1676&amp;"|"&amp;Data_Final!Q1676&amp;"|"&amp;Data_Final!R1676&amp;"|"&amp;Data_Final!S1676&amp;"|"&amp;Data_Final!T1676&amp;"|"&amp;Data_Final!U1676&amp;"|"&amp;Data_Final!V1676&amp;"|"&amp;Data_Final!W1676&amp;"|"&amp;Data_Final!X1676&amp;"|"&amp;Data_Final!Y1676&amp;"|"&amp;Data_Final!Z1676&amp;"|"&amp;Data_Final!AA1676&amp;"|"&amp;Data_Final!AB1676&amp;"|"&amp;Data_Final!AC1676&amp;"|"&amp;Data_Final!AD1676&amp;"|"&amp;Data_Final!AE1676&amp;"|"&amp;Data_Final!AF1676))</f>
        <v>|||||||||||||||||||||||||||||||</v>
      </c>
    </row>
    <row r="1676" spans="1:1">
      <c r="A1676" t="str">
        <f ca="1">IF(Data_Final!B1677 = 0, "", _xlfn.CONCAT(Data_Final!A1677&amp;"|"&amp;Data_Final!B1677&amp;"|"&amp;Data_Final!C1677&amp;"|"&amp;Data_Final!D1677&amp;"|"&amp;Data_Final!E1677&amp;"|"&amp;Data_Final!F1677&amp;"|"&amp;Data_Final!G1677&amp;"|"&amp;Data_Final!H1677&amp;"|"&amp;Data_Final!I1677&amp;"|"&amp;Data_Final!J1677&amp;"|"&amp;Data_Final!K1677&amp;"|"&amp;Data_Final!L1677&amp;"|"&amp;Data_Final!M1677&amp;"|"&amp;Data_Final!N1677&amp;"|"&amp;Data_Final!O1677&amp;"|"&amp;Data_Final!P1677&amp;"|"&amp;Data_Final!Q1677&amp;"|"&amp;Data_Final!R1677&amp;"|"&amp;Data_Final!S1677&amp;"|"&amp;Data_Final!T1677&amp;"|"&amp;Data_Final!U1677&amp;"|"&amp;Data_Final!V1677&amp;"|"&amp;Data_Final!W1677&amp;"|"&amp;Data_Final!X1677&amp;"|"&amp;Data_Final!Y1677&amp;"|"&amp;Data_Final!Z1677&amp;"|"&amp;Data_Final!AA1677&amp;"|"&amp;Data_Final!AB1677&amp;"|"&amp;Data_Final!AC1677&amp;"|"&amp;Data_Final!AD1677&amp;"|"&amp;Data_Final!AE1677&amp;"|"&amp;Data_Final!AF1677))</f>
        <v>|||||||||||||||||||||||||||||||</v>
      </c>
    </row>
    <row r="1677" spans="1:1">
      <c r="A1677" t="str">
        <f ca="1">IF(Data_Final!B1678 = 0, "", _xlfn.CONCAT(Data_Final!A1678&amp;"|"&amp;Data_Final!B1678&amp;"|"&amp;Data_Final!C1678&amp;"|"&amp;Data_Final!D1678&amp;"|"&amp;Data_Final!E1678&amp;"|"&amp;Data_Final!F1678&amp;"|"&amp;Data_Final!G1678&amp;"|"&amp;Data_Final!H1678&amp;"|"&amp;Data_Final!I1678&amp;"|"&amp;Data_Final!J1678&amp;"|"&amp;Data_Final!K1678&amp;"|"&amp;Data_Final!L1678&amp;"|"&amp;Data_Final!M1678&amp;"|"&amp;Data_Final!N1678&amp;"|"&amp;Data_Final!O1678&amp;"|"&amp;Data_Final!P1678&amp;"|"&amp;Data_Final!Q1678&amp;"|"&amp;Data_Final!R1678&amp;"|"&amp;Data_Final!S1678&amp;"|"&amp;Data_Final!T1678&amp;"|"&amp;Data_Final!U1678&amp;"|"&amp;Data_Final!V1678&amp;"|"&amp;Data_Final!W1678&amp;"|"&amp;Data_Final!X1678&amp;"|"&amp;Data_Final!Y1678&amp;"|"&amp;Data_Final!Z1678&amp;"|"&amp;Data_Final!AA1678&amp;"|"&amp;Data_Final!AB1678&amp;"|"&amp;Data_Final!AC1678&amp;"|"&amp;Data_Final!AD1678&amp;"|"&amp;Data_Final!AE1678&amp;"|"&amp;Data_Final!AF1678))</f>
        <v>|||||||||||||||||||||||||||||||</v>
      </c>
    </row>
    <row r="1678" spans="1:1">
      <c r="A1678" t="str">
        <f ca="1">IF(Data_Final!B1679 = 0, "", _xlfn.CONCAT(Data_Final!A1679&amp;"|"&amp;Data_Final!B1679&amp;"|"&amp;Data_Final!C1679&amp;"|"&amp;Data_Final!D1679&amp;"|"&amp;Data_Final!E1679&amp;"|"&amp;Data_Final!F1679&amp;"|"&amp;Data_Final!G1679&amp;"|"&amp;Data_Final!H1679&amp;"|"&amp;Data_Final!I1679&amp;"|"&amp;Data_Final!J1679&amp;"|"&amp;Data_Final!K1679&amp;"|"&amp;Data_Final!L1679&amp;"|"&amp;Data_Final!M1679&amp;"|"&amp;Data_Final!N1679&amp;"|"&amp;Data_Final!O1679&amp;"|"&amp;Data_Final!P1679&amp;"|"&amp;Data_Final!Q1679&amp;"|"&amp;Data_Final!R1679&amp;"|"&amp;Data_Final!S1679&amp;"|"&amp;Data_Final!T1679&amp;"|"&amp;Data_Final!U1679&amp;"|"&amp;Data_Final!V1679&amp;"|"&amp;Data_Final!W1679&amp;"|"&amp;Data_Final!X1679&amp;"|"&amp;Data_Final!Y1679&amp;"|"&amp;Data_Final!Z1679&amp;"|"&amp;Data_Final!AA1679&amp;"|"&amp;Data_Final!AB1679&amp;"|"&amp;Data_Final!AC1679&amp;"|"&amp;Data_Final!AD1679&amp;"|"&amp;Data_Final!AE1679&amp;"|"&amp;Data_Final!AF1679))</f>
        <v>|||||||||||||||||||||||||||||||</v>
      </c>
    </row>
    <row r="1679" spans="1:1">
      <c r="A1679" t="str">
        <f ca="1">IF(Data_Final!B1680 = 0, "", _xlfn.CONCAT(Data_Final!A1680&amp;"|"&amp;Data_Final!B1680&amp;"|"&amp;Data_Final!C1680&amp;"|"&amp;Data_Final!D1680&amp;"|"&amp;Data_Final!E1680&amp;"|"&amp;Data_Final!F1680&amp;"|"&amp;Data_Final!G1680&amp;"|"&amp;Data_Final!H1680&amp;"|"&amp;Data_Final!I1680&amp;"|"&amp;Data_Final!J1680&amp;"|"&amp;Data_Final!K1680&amp;"|"&amp;Data_Final!L1680&amp;"|"&amp;Data_Final!M1680&amp;"|"&amp;Data_Final!N1680&amp;"|"&amp;Data_Final!O1680&amp;"|"&amp;Data_Final!P1680&amp;"|"&amp;Data_Final!Q1680&amp;"|"&amp;Data_Final!R1680&amp;"|"&amp;Data_Final!S1680&amp;"|"&amp;Data_Final!T1680&amp;"|"&amp;Data_Final!U1680&amp;"|"&amp;Data_Final!V1680&amp;"|"&amp;Data_Final!W1680&amp;"|"&amp;Data_Final!X1680&amp;"|"&amp;Data_Final!Y1680&amp;"|"&amp;Data_Final!Z1680&amp;"|"&amp;Data_Final!AA1680&amp;"|"&amp;Data_Final!AB1680&amp;"|"&amp;Data_Final!AC1680&amp;"|"&amp;Data_Final!AD1680&amp;"|"&amp;Data_Final!AE1680&amp;"|"&amp;Data_Final!AF1680))</f>
        <v>|||||||||||||||||||||||||||||||</v>
      </c>
    </row>
    <row r="1680" spans="1:1">
      <c r="A1680" t="str">
        <f ca="1">IF(Data_Final!B1681 = 0, "", _xlfn.CONCAT(Data_Final!A1681&amp;"|"&amp;Data_Final!B1681&amp;"|"&amp;Data_Final!C1681&amp;"|"&amp;Data_Final!D1681&amp;"|"&amp;Data_Final!E1681&amp;"|"&amp;Data_Final!F1681&amp;"|"&amp;Data_Final!G1681&amp;"|"&amp;Data_Final!H1681&amp;"|"&amp;Data_Final!I1681&amp;"|"&amp;Data_Final!J1681&amp;"|"&amp;Data_Final!K1681&amp;"|"&amp;Data_Final!L1681&amp;"|"&amp;Data_Final!M1681&amp;"|"&amp;Data_Final!N1681&amp;"|"&amp;Data_Final!O1681&amp;"|"&amp;Data_Final!P1681&amp;"|"&amp;Data_Final!Q1681&amp;"|"&amp;Data_Final!R1681&amp;"|"&amp;Data_Final!S1681&amp;"|"&amp;Data_Final!T1681&amp;"|"&amp;Data_Final!U1681&amp;"|"&amp;Data_Final!V1681&amp;"|"&amp;Data_Final!W1681&amp;"|"&amp;Data_Final!X1681&amp;"|"&amp;Data_Final!Y1681&amp;"|"&amp;Data_Final!Z1681&amp;"|"&amp;Data_Final!AA1681&amp;"|"&amp;Data_Final!AB1681&amp;"|"&amp;Data_Final!AC1681&amp;"|"&amp;Data_Final!AD1681&amp;"|"&amp;Data_Final!AE1681&amp;"|"&amp;Data_Final!AF1681))</f>
        <v>|||||||||||||||||||||||||||||||</v>
      </c>
    </row>
    <row r="1681" spans="1:1">
      <c r="A1681" t="str">
        <f ca="1">IF(Data_Final!B1682 = 0, "", _xlfn.CONCAT(Data_Final!A1682&amp;"|"&amp;Data_Final!B1682&amp;"|"&amp;Data_Final!C1682&amp;"|"&amp;Data_Final!D1682&amp;"|"&amp;Data_Final!E1682&amp;"|"&amp;Data_Final!F1682&amp;"|"&amp;Data_Final!G1682&amp;"|"&amp;Data_Final!H1682&amp;"|"&amp;Data_Final!I1682&amp;"|"&amp;Data_Final!J1682&amp;"|"&amp;Data_Final!K1682&amp;"|"&amp;Data_Final!L1682&amp;"|"&amp;Data_Final!M1682&amp;"|"&amp;Data_Final!N1682&amp;"|"&amp;Data_Final!O1682&amp;"|"&amp;Data_Final!P1682&amp;"|"&amp;Data_Final!Q1682&amp;"|"&amp;Data_Final!R1682&amp;"|"&amp;Data_Final!S1682&amp;"|"&amp;Data_Final!T1682&amp;"|"&amp;Data_Final!U1682&amp;"|"&amp;Data_Final!V1682&amp;"|"&amp;Data_Final!W1682&amp;"|"&amp;Data_Final!X1682&amp;"|"&amp;Data_Final!Y1682&amp;"|"&amp;Data_Final!Z1682&amp;"|"&amp;Data_Final!AA1682&amp;"|"&amp;Data_Final!AB1682&amp;"|"&amp;Data_Final!AC1682&amp;"|"&amp;Data_Final!AD1682&amp;"|"&amp;Data_Final!AE1682&amp;"|"&amp;Data_Final!AF1682))</f>
        <v>|||||||||||||||||||||||||||||||</v>
      </c>
    </row>
    <row r="1682" spans="1:1">
      <c r="A1682" t="str">
        <f ca="1">IF(Data_Final!B1683 = 0, "", _xlfn.CONCAT(Data_Final!A1683&amp;"|"&amp;Data_Final!B1683&amp;"|"&amp;Data_Final!C1683&amp;"|"&amp;Data_Final!D1683&amp;"|"&amp;Data_Final!E1683&amp;"|"&amp;Data_Final!F1683&amp;"|"&amp;Data_Final!G1683&amp;"|"&amp;Data_Final!H1683&amp;"|"&amp;Data_Final!I1683&amp;"|"&amp;Data_Final!J1683&amp;"|"&amp;Data_Final!K1683&amp;"|"&amp;Data_Final!L1683&amp;"|"&amp;Data_Final!M1683&amp;"|"&amp;Data_Final!N1683&amp;"|"&amp;Data_Final!O1683&amp;"|"&amp;Data_Final!P1683&amp;"|"&amp;Data_Final!Q1683&amp;"|"&amp;Data_Final!R1683&amp;"|"&amp;Data_Final!S1683&amp;"|"&amp;Data_Final!T1683&amp;"|"&amp;Data_Final!U1683&amp;"|"&amp;Data_Final!V1683&amp;"|"&amp;Data_Final!W1683&amp;"|"&amp;Data_Final!X1683&amp;"|"&amp;Data_Final!Y1683&amp;"|"&amp;Data_Final!Z1683&amp;"|"&amp;Data_Final!AA1683&amp;"|"&amp;Data_Final!AB1683&amp;"|"&amp;Data_Final!AC1683&amp;"|"&amp;Data_Final!AD1683&amp;"|"&amp;Data_Final!AE1683&amp;"|"&amp;Data_Final!AF1683))</f>
        <v>|||||||||||||||||||||||||||||||</v>
      </c>
    </row>
    <row r="1683" spans="1:1">
      <c r="A1683" t="str">
        <f ca="1">IF(Data_Final!B1684 = 0, "", _xlfn.CONCAT(Data_Final!A1684&amp;"|"&amp;Data_Final!B1684&amp;"|"&amp;Data_Final!C1684&amp;"|"&amp;Data_Final!D1684&amp;"|"&amp;Data_Final!E1684&amp;"|"&amp;Data_Final!F1684&amp;"|"&amp;Data_Final!G1684&amp;"|"&amp;Data_Final!H1684&amp;"|"&amp;Data_Final!I1684&amp;"|"&amp;Data_Final!J1684&amp;"|"&amp;Data_Final!K1684&amp;"|"&amp;Data_Final!L1684&amp;"|"&amp;Data_Final!M1684&amp;"|"&amp;Data_Final!N1684&amp;"|"&amp;Data_Final!O1684&amp;"|"&amp;Data_Final!P1684&amp;"|"&amp;Data_Final!Q1684&amp;"|"&amp;Data_Final!R1684&amp;"|"&amp;Data_Final!S1684&amp;"|"&amp;Data_Final!T1684&amp;"|"&amp;Data_Final!U1684&amp;"|"&amp;Data_Final!V1684&amp;"|"&amp;Data_Final!W1684&amp;"|"&amp;Data_Final!X1684&amp;"|"&amp;Data_Final!Y1684&amp;"|"&amp;Data_Final!Z1684&amp;"|"&amp;Data_Final!AA1684&amp;"|"&amp;Data_Final!AB1684&amp;"|"&amp;Data_Final!AC1684&amp;"|"&amp;Data_Final!AD1684&amp;"|"&amp;Data_Final!AE1684&amp;"|"&amp;Data_Final!AF1684))</f>
        <v>|||||||||||||||||||||||||||||||</v>
      </c>
    </row>
    <row r="1684" spans="1:1">
      <c r="A1684" t="str">
        <f ca="1">IF(Data_Final!B1685 = 0, "", _xlfn.CONCAT(Data_Final!A1685&amp;"|"&amp;Data_Final!B1685&amp;"|"&amp;Data_Final!C1685&amp;"|"&amp;Data_Final!D1685&amp;"|"&amp;Data_Final!E1685&amp;"|"&amp;Data_Final!F1685&amp;"|"&amp;Data_Final!G1685&amp;"|"&amp;Data_Final!H1685&amp;"|"&amp;Data_Final!I1685&amp;"|"&amp;Data_Final!J1685&amp;"|"&amp;Data_Final!K1685&amp;"|"&amp;Data_Final!L1685&amp;"|"&amp;Data_Final!M1685&amp;"|"&amp;Data_Final!N1685&amp;"|"&amp;Data_Final!O1685&amp;"|"&amp;Data_Final!P1685&amp;"|"&amp;Data_Final!Q1685&amp;"|"&amp;Data_Final!R1685&amp;"|"&amp;Data_Final!S1685&amp;"|"&amp;Data_Final!T1685&amp;"|"&amp;Data_Final!U1685&amp;"|"&amp;Data_Final!V1685&amp;"|"&amp;Data_Final!W1685&amp;"|"&amp;Data_Final!X1685&amp;"|"&amp;Data_Final!Y1685&amp;"|"&amp;Data_Final!Z1685&amp;"|"&amp;Data_Final!AA1685&amp;"|"&amp;Data_Final!AB1685&amp;"|"&amp;Data_Final!AC1685&amp;"|"&amp;Data_Final!AD1685&amp;"|"&amp;Data_Final!AE1685&amp;"|"&amp;Data_Final!AF1685))</f>
        <v>|||||||||||||||||||||||||||||||</v>
      </c>
    </row>
    <row r="1685" spans="1:1">
      <c r="A1685" t="str">
        <f ca="1">IF(Data_Final!B1686 = 0, "", _xlfn.CONCAT(Data_Final!A1686&amp;"|"&amp;Data_Final!B1686&amp;"|"&amp;Data_Final!C1686&amp;"|"&amp;Data_Final!D1686&amp;"|"&amp;Data_Final!E1686&amp;"|"&amp;Data_Final!F1686&amp;"|"&amp;Data_Final!G1686&amp;"|"&amp;Data_Final!H1686&amp;"|"&amp;Data_Final!I1686&amp;"|"&amp;Data_Final!J1686&amp;"|"&amp;Data_Final!K1686&amp;"|"&amp;Data_Final!L1686&amp;"|"&amp;Data_Final!M1686&amp;"|"&amp;Data_Final!N1686&amp;"|"&amp;Data_Final!O1686&amp;"|"&amp;Data_Final!P1686&amp;"|"&amp;Data_Final!Q1686&amp;"|"&amp;Data_Final!R1686&amp;"|"&amp;Data_Final!S1686&amp;"|"&amp;Data_Final!T1686&amp;"|"&amp;Data_Final!U1686&amp;"|"&amp;Data_Final!V1686&amp;"|"&amp;Data_Final!W1686&amp;"|"&amp;Data_Final!X1686&amp;"|"&amp;Data_Final!Y1686&amp;"|"&amp;Data_Final!Z1686&amp;"|"&amp;Data_Final!AA1686&amp;"|"&amp;Data_Final!AB1686&amp;"|"&amp;Data_Final!AC1686&amp;"|"&amp;Data_Final!AD1686&amp;"|"&amp;Data_Final!AE1686&amp;"|"&amp;Data_Final!AF1686))</f>
        <v>|||||||||||||||||||||||||||||||</v>
      </c>
    </row>
    <row r="1686" spans="1:1">
      <c r="A1686" t="str">
        <f ca="1">IF(Data_Final!B1687 = 0, "", _xlfn.CONCAT(Data_Final!A1687&amp;"|"&amp;Data_Final!B1687&amp;"|"&amp;Data_Final!C1687&amp;"|"&amp;Data_Final!D1687&amp;"|"&amp;Data_Final!E1687&amp;"|"&amp;Data_Final!F1687&amp;"|"&amp;Data_Final!G1687&amp;"|"&amp;Data_Final!H1687&amp;"|"&amp;Data_Final!I1687&amp;"|"&amp;Data_Final!J1687&amp;"|"&amp;Data_Final!K1687&amp;"|"&amp;Data_Final!L1687&amp;"|"&amp;Data_Final!M1687&amp;"|"&amp;Data_Final!N1687&amp;"|"&amp;Data_Final!O1687&amp;"|"&amp;Data_Final!P1687&amp;"|"&amp;Data_Final!Q1687&amp;"|"&amp;Data_Final!R1687&amp;"|"&amp;Data_Final!S1687&amp;"|"&amp;Data_Final!T1687&amp;"|"&amp;Data_Final!U1687&amp;"|"&amp;Data_Final!V1687&amp;"|"&amp;Data_Final!W1687&amp;"|"&amp;Data_Final!X1687&amp;"|"&amp;Data_Final!Y1687&amp;"|"&amp;Data_Final!Z1687&amp;"|"&amp;Data_Final!AA1687&amp;"|"&amp;Data_Final!AB1687&amp;"|"&amp;Data_Final!AC1687&amp;"|"&amp;Data_Final!AD1687&amp;"|"&amp;Data_Final!AE1687&amp;"|"&amp;Data_Final!AF1687))</f>
        <v>|||||||||||||||||||||||||||||||</v>
      </c>
    </row>
    <row r="1687" spans="1:1">
      <c r="A1687" t="str">
        <f ca="1">IF(Data_Final!B1688 = 0, "", _xlfn.CONCAT(Data_Final!A1688&amp;"|"&amp;Data_Final!B1688&amp;"|"&amp;Data_Final!C1688&amp;"|"&amp;Data_Final!D1688&amp;"|"&amp;Data_Final!E1688&amp;"|"&amp;Data_Final!F1688&amp;"|"&amp;Data_Final!G1688&amp;"|"&amp;Data_Final!H1688&amp;"|"&amp;Data_Final!I1688&amp;"|"&amp;Data_Final!J1688&amp;"|"&amp;Data_Final!K1688&amp;"|"&amp;Data_Final!L1688&amp;"|"&amp;Data_Final!M1688&amp;"|"&amp;Data_Final!N1688&amp;"|"&amp;Data_Final!O1688&amp;"|"&amp;Data_Final!P1688&amp;"|"&amp;Data_Final!Q1688&amp;"|"&amp;Data_Final!R1688&amp;"|"&amp;Data_Final!S1688&amp;"|"&amp;Data_Final!T1688&amp;"|"&amp;Data_Final!U1688&amp;"|"&amp;Data_Final!V1688&amp;"|"&amp;Data_Final!W1688&amp;"|"&amp;Data_Final!X1688&amp;"|"&amp;Data_Final!Y1688&amp;"|"&amp;Data_Final!Z1688&amp;"|"&amp;Data_Final!AA1688&amp;"|"&amp;Data_Final!AB1688&amp;"|"&amp;Data_Final!AC1688&amp;"|"&amp;Data_Final!AD1688&amp;"|"&amp;Data_Final!AE1688&amp;"|"&amp;Data_Final!AF1688))</f>
        <v>|||||||||||||||||||||||||||||||</v>
      </c>
    </row>
    <row r="1688" spans="1:1">
      <c r="A1688" t="str">
        <f ca="1">IF(Data_Final!B1689 = 0, "", _xlfn.CONCAT(Data_Final!A1689&amp;"|"&amp;Data_Final!B1689&amp;"|"&amp;Data_Final!C1689&amp;"|"&amp;Data_Final!D1689&amp;"|"&amp;Data_Final!E1689&amp;"|"&amp;Data_Final!F1689&amp;"|"&amp;Data_Final!G1689&amp;"|"&amp;Data_Final!H1689&amp;"|"&amp;Data_Final!I1689&amp;"|"&amp;Data_Final!J1689&amp;"|"&amp;Data_Final!K1689&amp;"|"&amp;Data_Final!L1689&amp;"|"&amp;Data_Final!M1689&amp;"|"&amp;Data_Final!N1689&amp;"|"&amp;Data_Final!O1689&amp;"|"&amp;Data_Final!P1689&amp;"|"&amp;Data_Final!Q1689&amp;"|"&amp;Data_Final!R1689&amp;"|"&amp;Data_Final!S1689&amp;"|"&amp;Data_Final!T1689&amp;"|"&amp;Data_Final!U1689&amp;"|"&amp;Data_Final!V1689&amp;"|"&amp;Data_Final!W1689&amp;"|"&amp;Data_Final!X1689&amp;"|"&amp;Data_Final!Y1689&amp;"|"&amp;Data_Final!Z1689&amp;"|"&amp;Data_Final!AA1689&amp;"|"&amp;Data_Final!AB1689&amp;"|"&amp;Data_Final!AC1689&amp;"|"&amp;Data_Final!AD1689&amp;"|"&amp;Data_Final!AE1689&amp;"|"&amp;Data_Final!AF1689))</f>
        <v>|||||||||||||||||||||||||||||||</v>
      </c>
    </row>
    <row r="1689" spans="1:1">
      <c r="A1689" t="str">
        <f ca="1">IF(Data_Final!B1690 = 0, "", _xlfn.CONCAT(Data_Final!A1690&amp;"|"&amp;Data_Final!B1690&amp;"|"&amp;Data_Final!C1690&amp;"|"&amp;Data_Final!D1690&amp;"|"&amp;Data_Final!E1690&amp;"|"&amp;Data_Final!F1690&amp;"|"&amp;Data_Final!G1690&amp;"|"&amp;Data_Final!H1690&amp;"|"&amp;Data_Final!I1690&amp;"|"&amp;Data_Final!J1690&amp;"|"&amp;Data_Final!K1690&amp;"|"&amp;Data_Final!L1690&amp;"|"&amp;Data_Final!M1690&amp;"|"&amp;Data_Final!N1690&amp;"|"&amp;Data_Final!O1690&amp;"|"&amp;Data_Final!P1690&amp;"|"&amp;Data_Final!Q1690&amp;"|"&amp;Data_Final!R1690&amp;"|"&amp;Data_Final!S1690&amp;"|"&amp;Data_Final!T1690&amp;"|"&amp;Data_Final!U1690&amp;"|"&amp;Data_Final!V1690&amp;"|"&amp;Data_Final!W1690&amp;"|"&amp;Data_Final!X1690&amp;"|"&amp;Data_Final!Y1690&amp;"|"&amp;Data_Final!Z1690&amp;"|"&amp;Data_Final!AA1690&amp;"|"&amp;Data_Final!AB1690&amp;"|"&amp;Data_Final!AC1690&amp;"|"&amp;Data_Final!AD1690&amp;"|"&amp;Data_Final!AE1690&amp;"|"&amp;Data_Final!AF1690))</f>
        <v>|||||||||||||||||||||||||||||||</v>
      </c>
    </row>
    <row r="1690" spans="1:1">
      <c r="A1690" t="str">
        <f ca="1">IF(Data_Final!B1691 = 0, "", _xlfn.CONCAT(Data_Final!A1691&amp;"|"&amp;Data_Final!B1691&amp;"|"&amp;Data_Final!C1691&amp;"|"&amp;Data_Final!D1691&amp;"|"&amp;Data_Final!E1691&amp;"|"&amp;Data_Final!F1691&amp;"|"&amp;Data_Final!G1691&amp;"|"&amp;Data_Final!H1691&amp;"|"&amp;Data_Final!I1691&amp;"|"&amp;Data_Final!J1691&amp;"|"&amp;Data_Final!K1691&amp;"|"&amp;Data_Final!L1691&amp;"|"&amp;Data_Final!M1691&amp;"|"&amp;Data_Final!N1691&amp;"|"&amp;Data_Final!O1691&amp;"|"&amp;Data_Final!P1691&amp;"|"&amp;Data_Final!Q1691&amp;"|"&amp;Data_Final!R1691&amp;"|"&amp;Data_Final!S1691&amp;"|"&amp;Data_Final!T1691&amp;"|"&amp;Data_Final!U1691&amp;"|"&amp;Data_Final!V1691&amp;"|"&amp;Data_Final!W1691&amp;"|"&amp;Data_Final!X1691&amp;"|"&amp;Data_Final!Y1691&amp;"|"&amp;Data_Final!Z1691&amp;"|"&amp;Data_Final!AA1691&amp;"|"&amp;Data_Final!AB1691&amp;"|"&amp;Data_Final!AC1691&amp;"|"&amp;Data_Final!AD1691&amp;"|"&amp;Data_Final!AE1691&amp;"|"&amp;Data_Final!AF1691))</f>
        <v>|||||||||||||||||||||||||||||||</v>
      </c>
    </row>
    <row r="1691" spans="1:1">
      <c r="A1691" t="str">
        <f ca="1">IF(Data_Final!B1692 = 0, "", _xlfn.CONCAT(Data_Final!A1692&amp;"|"&amp;Data_Final!B1692&amp;"|"&amp;Data_Final!C1692&amp;"|"&amp;Data_Final!D1692&amp;"|"&amp;Data_Final!E1692&amp;"|"&amp;Data_Final!F1692&amp;"|"&amp;Data_Final!G1692&amp;"|"&amp;Data_Final!H1692&amp;"|"&amp;Data_Final!I1692&amp;"|"&amp;Data_Final!J1692&amp;"|"&amp;Data_Final!K1692&amp;"|"&amp;Data_Final!L1692&amp;"|"&amp;Data_Final!M1692&amp;"|"&amp;Data_Final!N1692&amp;"|"&amp;Data_Final!O1692&amp;"|"&amp;Data_Final!P1692&amp;"|"&amp;Data_Final!Q1692&amp;"|"&amp;Data_Final!R1692&amp;"|"&amp;Data_Final!S1692&amp;"|"&amp;Data_Final!T1692&amp;"|"&amp;Data_Final!U1692&amp;"|"&amp;Data_Final!V1692&amp;"|"&amp;Data_Final!W1692&amp;"|"&amp;Data_Final!X1692&amp;"|"&amp;Data_Final!Y1692&amp;"|"&amp;Data_Final!Z1692&amp;"|"&amp;Data_Final!AA1692&amp;"|"&amp;Data_Final!AB1692&amp;"|"&amp;Data_Final!AC1692&amp;"|"&amp;Data_Final!AD1692&amp;"|"&amp;Data_Final!AE1692&amp;"|"&amp;Data_Final!AF1692))</f>
        <v>|||||||||||||||||||||||||||||||</v>
      </c>
    </row>
    <row r="1692" spans="1:1">
      <c r="A1692" t="str">
        <f ca="1">IF(Data_Final!B1693 = 0, "", _xlfn.CONCAT(Data_Final!A1693&amp;"|"&amp;Data_Final!B1693&amp;"|"&amp;Data_Final!C1693&amp;"|"&amp;Data_Final!D1693&amp;"|"&amp;Data_Final!E1693&amp;"|"&amp;Data_Final!F1693&amp;"|"&amp;Data_Final!G1693&amp;"|"&amp;Data_Final!H1693&amp;"|"&amp;Data_Final!I1693&amp;"|"&amp;Data_Final!J1693&amp;"|"&amp;Data_Final!K1693&amp;"|"&amp;Data_Final!L1693&amp;"|"&amp;Data_Final!M1693&amp;"|"&amp;Data_Final!N1693&amp;"|"&amp;Data_Final!O1693&amp;"|"&amp;Data_Final!P1693&amp;"|"&amp;Data_Final!Q1693&amp;"|"&amp;Data_Final!R1693&amp;"|"&amp;Data_Final!S1693&amp;"|"&amp;Data_Final!T1693&amp;"|"&amp;Data_Final!U1693&amp;"|"&amp;Data_Final!V1693&amp;"|"&amp;Data_Final!W1693&amp;"|"&amp;Data_Final!X1693&amp;"|"&amp;Data_Final!Y1693&amp;"|"&amp;Data_Final!Z1693&amp;"|"&amp;Data_Final!AA1693&amp;"|"&amp;Data_Final!AB1693&amp;"|"&amp;Data_Final!AC1693&amp;"|"&amp;Data_Final!AD1693&amp;"|"&amp;Data_Final!AE1693&amp;"|"&amp;Data_Final!AF1693))</f>
        <v>|||||||||||||||||||||||||||||||</v>
      </c>
    </row>
    <row r="1693" spans="1:1">
      <c r="A1693" t="str">
        <f ca="1">IF(Data_Final!B1694 = 0, "", _xlfn.CONCAT(Data_Final!A1694&amp;"|"&amp;Data_Final!B1694&amp;"|"&amp;Data_Final!C1694&amp;"|"&amp;Data_Final!D1694&amp;"|"&amp;Data_Final!E1694&amp;"|"&amp;Data_Final!F1694&amp;"|"&amp;Data_Final!G1694&amp;"|"&amp;Data_Final!H1694&amp;"|"&amp;Data_Final!I1694&amp;"|"&amp;Data_Final!J1694&amp;"|"&amp;Data_Final!K1694&amp;"|"&amp;Data_Final!L1694&amp;"|"&amp;Data_Final!M1694&amp;"|"&amp;Data_Final!N1694&amp;"|"&amp;Data_Final!O1694&amp;"|"&amp;Data_Final!P1694&amp;"|"&amp;Data_Final!Q1694&amp;"|"&amp;Data_Final!R1694&amp;"|"&amp;Data_Final!S1694&amp;"|"&amp;Data_Final!T1694&amp;"|"&amp;Data_Final!U1694&amp;"|"&amp;Data_Final!V1694&amp;"|"&amp;Data_Final!W1694&amp;"|"&amp;Data_Final!X1694&amp;"|"&amp;Data_Final!Y1694&amp;"|"&amp;Data_Final!Z1694&amp;"|"&amp;Data_Final!AA1694&amp;"|"&amp;Data_Final!AB1694&amp;"|"&amp;Data_Final!AC1694&amp;"|"&amp;Data_Final!AD1694&amp;"|"&amp;Data_Final!AE1694&amp;"|"&amp;Data_Final!AF1694))</f>
        <v>|||||||||||||||||||||||||||||||</v>
      </c>
    </row>
    <row r="1694" spans="1:1">
      <c r="A1694" t="str">
        <f ca="1">IF(Data_Final!B1695 = 0, "", _xlfn.CONCAT(Data_Final!A1695&amp;"|"&amp;Data_Final!B1695&amp;"|"&amp;Data_Final!C1695&amp;"|"&amp;Data_Final!D1695&amp;"|"&amp;Data_Final!E1695&amp;"|"&amp;Data_Final!F1695&amp;"|"&amp;Data_Final!G1695&amp;"|"&amp;Data_Final!H1695&amp;"|"&amp;Data_Final!I1695&amp;"|"&amp;Data_Final!J1695&amp;"|"&amp;Data_Final!K1695&amp;"|"&amp;Data_Final!L1695&amp;"|"&amp;Data_Final!M1695&amp;"|"&amp;Data_Final!N1695&amp;"|"&amp;Data_Final!O1695&amp;"|"&amp;Data_Final!P1695&amp;"|"&amp;Data_Final!Q1695&amp;"|"&amp;Data_Final!R1695&amp;"|"&amp;Data_Final!S1695&amp;"|"&amp;Data_Final!T1695&amp;"|"&amp;Data_Final!U1695&amp;"|"&amp;Data_Final!V1695&amp;"|"&amp;Data_Final!W1695&amp;"|"&amp;Data_Final!X1695&amp;"|"&amp;Data_Final!Y1695&amp;"|"&amp;Data_Final!Z1695&amp;"|"&amp;Data_Final!AA1695&amp;"|"&amp;Data_Final!AB1695&amp;"|"&amp;Data_Final!AC1695&amp;"|"&amp;Data_Final!AD1695&amp;"|"&amp;Data_Final!AE1695&amp;"|"&amp;Data_Final!AF1695))</f>
        <v>|||||||||||||||||||||||||||||||</v>
      </c>
    </row>
    <row r="1695" spans="1:1">
      <c r="A1695" t="str">
        <f ca="1">IF(Data_Final!B1696 = 0, "", _xlfn.CONCAT(Data_Final!A1696&amp;"|"&amp;Data_Final!B1696&amp;"|"&amp;Data_Final!C1696&amp;"|"&amp;Data_Final!D1696&amp;"|"&amp;Data_Final!E1696&amp;"|"&amp;Data_Final!F1696&amp;"|"&amp;Data_Final!G1696&amp;"|"&amp;Data_Final!H1696&amp;"|"&amp;Data_Final!I1696&amp;"|"&amp;Data_Final!J1696&amp;"|"&amp;Data_Final!K1696&amp;"|"&amp;Data_Final!L1696&amp;"|"&amp;Data_Final!M1696&amp;"|"&amp;Data_Final!N1696&amp;"|"&amp;Data_Final!O1696&amp;"|"&amp;Data_Final!P1696&amp;"|"&amp;Data_Final!Q1696&amp;"|"&amp;Data_Final!R1696&amp;"|"&amp;Data_Final!S1696&amp;"|"&amp;Data_Final!T1696&amp;"|"&amp;Data_Final!U1696&amp;"|"&amp;Data_Final!V1696&amp;"|"&amp;Data_Final!W1696&amp;"|"&amp;Data_Final!X1696&amp;"|"&amp;Data_Final!Y1696&amp;"|"&amp;Data_Final!Z1696&amp;"|"&amp;Data_Final!AA1696&amp;"|"&amp;Data_Final!AB1696&amp;"|"&amp;Data_Final!AC1696&amp;"|"&amp;Data_Final!AD1696&amp;"|"&amp;Data_Final!AE1696&amp;"|"&amp;Data_Final!AF1696))</f>
        <v>|||||||||||||||||||||||||||||||</v>
      </c>
    </row>
    <row r="1696" spans="1:1">
      <c r="A1696" t="str">
        <f ca="1">IF(Data_Final!B1697 = 0, "", _xlfn.CONCAT(Data_Final!A1697&amp;"|"&amp;Data_Final!B1697&amp;"|"&amp;Data_Final!C1697&amp;"|"&amp;Data_Final!D1697&amp;"|"&amp;Data_Final!E1697&amp;"|"&amp;Data_Final!F1697&amp;"|"&amp;Data_Final!G1697&amp;"|"&amp;Data_Final!H1697&amp;"|"&amp;Data_Final!I1697&amp;"|"&amp;Data_Final!J1697&amp;"|"&amp;Data_Final!K1697&amp;"|"&amp;Data_Final!L1697&amp;"|"&amp;Data_Final!M1697&amp;"|"&amp;Data_Final!N1697&amp;"|"&amp;Data_Final!O1697&amp;"|"&amp;Data_Final!P1697&amp;"|"&amp;Data_Final!Q1697&amp;"|"&amp;Data_Final!R1697&amp;"|"&amp;Data_Final!S1697&amp;"|"&amp;Data_Final!T1697&amp;"|"&amp;Data_Final!U1697&amp;"|"&amp;Data_Final!V1697&amp;"|"&amp;Data_Final!W1697&amp;"|"&amp;Data_Final!X1697&amp;"|"&amp;Data_Final!Y1697&amp;"|"&amp;Data_Final!Z1697&amp;"|"&amp;Data_Final!AA1697&amp;"|"&amp;Data_Final!AB1697&amp;"|"&amp;Data_Final!AC1697&amp;"|"&amp;Data_Final!AD1697&amp;"|"&amp;Data_Final!AE1697&amp;"|"&amp;Data_Final!AF1697))</f>
        <v>|||||||||||||||||||||||||||||||</v>
      </c>
    </row>
    <row r="1697" spans="1:1">
      <c r="A1697" t="str">
        <f ca="1">IF(Data_Final!B1698 = 0, "", _xlfn.CONCAT(Data_Final!A1698&amp;"|"&amp;Data_Final!B1698&amp;"|"&amp;Data_Final!C1698&amp;"|"&amp;Data_Final!D1698&amp;"|"&amp;Data_Final!E1698&amp;"|"&amp;Data_Final!F1698&amp;"|"&amp;Data_Final!G1698&amp;"|"&amp;Data_Final!H1698&amp;"|"&amp;Data_Final!I1698&amp;"|"&amp;Data_Final!J1698&amp;"|"&amp;Data_Final!K1698&amp;"|"&amp;Data_Final!L1698&amp;"|"&amp;Data_Final!M1698&amp;"|"&amp;Data_Final!N1698&amp;"|"&amp;Data_Final!O1698&amp;"|"&amp;Data_Final!P1698&amp;"|"&amp;Data_Final!Q1698&amp;"|"&amp;Data_Final!R1698&amp;"|"&amp;Data_Final!S1698&amp;"|"&amp;Data_Final!T1698&amp;"|"&amp;Data_Final!U1698&amp;"|"&amp;Data_Final!V1698&amp;"|"&amp;Data_Final!W1698&amp;"|"&amp;Data_Final!X1698&amp;"|"&amp;Data_Final!Y1698&amp;"|"&amp;Data_Final!Z1698&amp;"|"&amp;Data_Final!AA1698&amp;"|"&amp;Data_Final!AB1698&amp;"|"&amp;Data_Final!AC1698&amp;"|"&amp;Data_Final!AD1698&amp;"|"&amp;Data_Final!AE1698&amp;"|"&amp;Data_Final!AF1698))</f>
        <v>|||||||||||||||||||||||||||||||</v>
      </c>
    </row>
    <row r="1698" spans="1:1">
      <c r="A1698" t="str">
        <f ca="1">IF(Data_Final!B1699 = 0, "", _xlfn.CONCAT(Data_Final!A1699&amp;"|"&amp;Data_Final!B1699&amp;"|"&amp;Data_Final!C1699&amp;"|"&amp;Data_Final!D1699&amp;"|"&amp;Data_Final!E1699&amp;"|"&amp;Data_Final!F1699&amp;"|"&amp;Data_Final!G1699&amp;"|"&amp;Data_Final!H1699&amp;"|"&amp;Data_Final!I1699&amp;"|"&amp;Data_Final!J1699&amp;"|"&amp;Data_Final!K1699&amp;"|"&amp;Data_Final!L1699&amp;"|"&amp;Data_Final!M1699&amp;"|"&amp;Data_Final!N1699&amp;"|"&amp;Data_Final!O1699&amp;"|"&amp;Data_Final!P1699&amp;"|"&amp;Data_Final!Q1699&amp;"|"&amp;Data_Final!R1699&amp;"|"&amp;Data_Final!S1699&amp;"|"&amp;Data_Final!T1699&amp;"|"&amp;Data_Final!U1699&amp;"|"&amp;Data_Final!V1699&amp;"|"&amp;Data_Final!W1699&amp;"|"&amp;Data_Final!X1699&amp;"|"&amp;Data_Final!Y1699&amp;"|"&amp;Data_Final!Z1699&amp;"|"&amp;Data_Final!AA1699&amp;"|"&amp;Data_Final!AB1699&amp;"|"&amp;Data_Final!AC1699&amp;"|"&amp;Data_Final!AD1699&amp;"|"&amp;Data_Final!AE1699&amp;"|"&amp;Data_Final!AF1699))</f>
        <v>|||||||||||||||||||||||||||||||</v>
      </c>
    </row>
    <row r="1699" spans="1:1">
      <c r="A1699" t="str">
        <f ca="1">IF(Data_Final!B1700 = 0, "", _xlfn.CONCAT(Data_Final!A1700&amp;"|"&amp;Data_Final!B1700&amp;"|"&amp;Data_Final!C1700&amp;"|"&amp;Data_Final!D1700&amp;"|"&amp;Data_Final!E1700&amp;"|"&amp;Data_Final!F1700&amp;"|"&amp;Data_Final!G1700&amp;"|"&amp;Data_Final!H1700&amp;"|"&amp;Data_Final!I1700&amp;"|"&amp;Data_Final!J1700&amp;"|"&amp;Data_Final!K1700&amp;"|"&amp;Data_Final!L1700&amp;"|"&amp;Data_Final!M1700&amp;"|"&amp;Data_Final!N1700&amp;"|"&amp;Data_Final!O1700&amp;"|"&amp;Data_Final!P1700&amp;"|"&amp;Data_Final!Q1700&amp;"|"&amp;Data_Final!R1700&amp;"|"&amp;Data_Final!S1700&amp;"|"&amp;Data_Final!T1700&amp;"|"&amp;Data_Final!U1700&amp;"|"&amp;Data_Final!V1700&amp;"|"&amp;Data_Final!W1700&amp;"|"&amp;Data_Final!X1700&amp;"|"&amp;Data_Final!Y1700&amp;"|"&amp;Data_Final!Z1700&amp;"|"&amp;Data_Final!AA1700&amp;"|"&amp;Data_Final!AB1700&amp;"|"&amp;Data_Final!AC1700&amp;"|"&amp;Data_Final!AD1700&amp;"|"&amp;Data_Final!AE1700&amp;"|"&amp;Data_Final!AF1700))</f>
        <v>|||||||||||||||||||||||||||||||</v>
      </c>
    </row>
    <row r="1700" spans="1:1">
      <c r="A1700" t="str">
        <f ca="1">IF(Data_Final!B1701 = 0, "", _xlfn.CONCAT(Data_Final!A1701&amp;"|"&amp;Data_Final!B1701&amp;"|"&amp;Data_Final!C1701&amp;"|"&amp;Data_Final!D1701&amp;"|"&amp;Data_Final!E1701&amp;"|"&amp;Data_Final!F1701&amp;"|"&amp;Data_Final!G1701&amp;"|"&amp;Data_Final!H1701&amp;"|"&amp;Data_Final!I1701&amp;"|"&amp;Data_Final!J1701&amp;"|"&amp;Data_Final!K1701&amp;"|"&amp;Data_Final!L1701&amp;"|"&amp;Data_Final!M1701&amp;"|"&amp;Data_Final!N1701&amp;"|"&amp;Data_Final!O1701&amp;"|"&amp;Data_Final!P1701&amp;"|"&amp;Data_Final!Q1701&amp;"|"&amp;Data_Final!R1701&amp;"|"&amp;Data_Final!S1701&amp;"|"&amp;Data_Final!T1701&amp;"|"&amp;Data_Final!U1701&amp;"|"&amp;Data_Final!V1701&amp;"|"&amp;Data_Final!W1701&amp;"|"&amp;Data_Final!X1701&amp;"|"&amp;Data_Final!Y1701&amp;"|"&amp;Data_Final!Z1701&amp;"|"&amp;Data_Final!AA1701&amp;"|"&amp;Data_Final!AB1701&amp;"|"&amp;Data_Final!AC1701&amp;"|"&amp;Data_Final!AD1701&amp;"|"&amp;Data_Final!AE1701&amp;"|"&amp;Data_Final!AF1701))</f>
        <v>|||||||||||||||||||||||||||||||</v>
      </c>
    </row>
    <row r="1701" spans="1:1">
      <c r="A1701" t="str">
        <f ca="1">IF(Data_Final!B1702 = 0, "", _xlfn.CONCAT(Data_Final!A1702&amp;"|"&amp;Data_Final!B1702&amp;"|"&amp;Data_Final!C1702&amp;"|"&amp;Data_Final!D1702&amp;"|"&amp;Data_Final!E1702&amp;"|"&amp;Data_Final!F1702&amp;"|"&amp;Data_Final!G1702&amp;"|"&amp;Data_Final!H1702&amp;"|"&amp;Data_Final!I1702&amp;"|"&amp;Data_Final!J1702&amp;"|"&amp;Data_Final!K1702&amp;"|"&amp;Data_Final!L1702&amp;"|"&amp;Data_Final!M1702&amp;"|"&amp;Data_Final!N1702&amp;"|"&amp;Data_Final!O1702&amp;"|"&amp;Data_Final!P1702&amp;"|"&amp;Data_Final!Q1702&amp;"|"&amp;Data_Final!R1702&amp;"|"&amp;Data_Final!S1702&amp;"|"&amp;Data_Final!T1702&amp;"|"&amp;Data_Final!U1702&amp;"|"&amp;Data_Final!V1702&amp;"|"&amp;Data_Final!W1702&amp;"|"&amp;Data_Final!X1702&amp;"|"&amp;Data_Final!Y1702&amp;"|"&amp;Data_Final!Z1702&amp;"|"&amp;Data_Final!AA1702&amp;"|"&amp;Data_Final!AB1702&amp;"|"&amp;Data_Final!AC1702&amp;"|"&amp;Data_Final!AD1702&amp;"|"&amp;Data_Final!AE1702&amp;"|"&amp;Data_Final!AF1702))</f>
        <v>|||||||||||||||||||||||||||||||</v>
      </c>
    </row>
    <row r="1702" spans="1:1">
      <c r="A1702" t="str">
        <f ca="1">IF(Data_Final!B1703 = 0, "", _xlfn.CONCAT(Data_Final!A1703&amp;"|"&amp;Data_Final!B1703&amp;"|"&amp;Data_Final!C1703&amp;"|"&amp;Data_Final!D1703&amp;"|"&amp;Data_Final!E1703&amp;"|"&amp;Data_Final!F1703&amp;"|"&amp;Data_Final!G1703&amp;"|"&amp;Data_Final!H1703&amp;"|"&amp;Data_Final!I1703&amp;"|"&amp;Data_Final!J1703&amp;"|"&amp;Data_Final!K1703&amp;"|"&amp;Data_Final!L1703&amp;"|"&amp;Data_Final!M1703&amp;"|"&amp;Data_Final!N1703&amp;"|"&amp;Data_Final!O1703&amp;"|"&amp;Data_Final!P1703&amp;"|"&amp;Data_Final!Q1703&amp;"|"&amp;Data_Final!R1703&amp;"|"&amp;Data_Final!S1703&amp;"|"&amp;Data_Final!T1703&amp;"|"&amp;Data_Final!U1703&amp;"|"&amp;Data_Final!V1703&amp;"|"&amp;Data_Final!W1703&amp;"|"&amp;Data_Final!X1703&amp;"|"&amp;Data_Final!Y1703&amp;"|"&amp;Data_Final!Z1703&amp;"|"&amp;Data_Final!AA1703&amp;"|"&amp;Data_Final!AB1703&amp;"|"&amp;Data_Final!AC1703&amp;"|"&amp;Data_Final!AD1703&amp;"|"&amp;Data_Final!AE1703&amp;"|"&amp;Data_Final!AF1703))</f>
        <v>|||||||||||||||||||||||||||||||</v>
      </c>
    </row>
    <row r="1703" spans="1:1">
      <c r="A1703" t="str">
        <f ca="1">IF(Data_Final!B1704 = 0, "", _xlfn.CONCAT(Data_Final!A1704&amp;"|"&amp;Data_Final!B1704&amp;"|"&amp;Data_Final!C1704&amp;"|"&amp;Data_Final!D1704&amp;"|"&amp;Data_Final!E1704&amp;"|"&amp;Data_Final!F1704&amp;"|"&amp;Data_Final!G1704&amp;"|"&amp;Data_Final!H1704&amp;"|"&amp;Data_Final!I1704&amp;"|"&amp;Data_Final!J1704&amp;"|"&amp;Data_Final!K1704&amp;"|"&amp;Data_Final!L1704&amp;"|"&amp;Data_Final!M1704&amp;"|"&amp;Data_Final!N1704&amp;"|"&amp;Data_Final!O1704&amp;"|"&amp;Data_Final!P1704&amp;"|"&amp;Data_Final!Q1704&amp;"|"&amp;Data_Final!R1704&amp;"|"&amp;Data_Final!S1704&amp;"|"&amp;Data_Final!T1704&amp;"|"&amp;Data_Final!U1704&amp;"|"&amp;Data_Final!V1704&amp;"|"&amp;Data_Final!W1704&amp;"|"&amp;Data_Final!X1704&amp;"|"&amp;Data_Final!Y1704&amp;"|"&amp;Data_Final!Z1704&amp;"|"&amp;Data_Final!AA1704&amp;"|"&amp;Data_Final!AB1704&amp;"|"&amp;Data_Final!AC1704&amp;"|"&amp;Data_Final!AD1704&amp;"|"&amp;Data_Final!AE1704&amp;"|"&amp;Data_Final!AF1704))</f>
        <v>|||||||||||||||||||||||||||||||</v>
      </c>
    </row>
    <row r="1704" spans="1:1">
      <c r="A1704" t="str">
        <f ca="1">IF(Data_Final!B1705 = 0, "", _xlfn.CONCAT(Data_Final!A1705&amp;"|"&amp;Data_Final!B1705&amp;"|"&amp;Data_Final!C1705&amp;"|"&amp;Data_Final!D1705&amp;"|"&amp;Data_Final!E1705&amp;"|"&amp;Data_Final!F1705&amp;"|"&amp;Data_Final!G1705&amp;"|"&amp;Data_Final!H1705&amp;"|"&amp;Data_Final!I1705&amp;"|"&amp;Data_Final!J1705&amp;"|"&amp;Data_Final!K1705&amp;"|"&amp;Data_Final!L1705&amp;"|"&amp;Data_Final!M1705&amp;"|"&amp;Data_Final!N1705&amp;"|"&amp;Data_Final!O1705&amp;"|"&amp;Data_Final!P1705&amp;"|"&amp;Data_Final!Q1705&amp;"|"&amp;Data_Final!R1705&amp;"|"&amp;Data_Final!S1705&amp;"|"&amp;Data_Final!T1705&amp;"|"&amp;Data_Final!U1705&amp;"|"&amp;Data_Final!V1705&amp;"|"&amp;Data_Final!W1705&amp;"|"&amp;Data_Final!X1705&amp;"|"&amp;Data_Final!Y1705&amp;"|"&amp;Data_Final!Z1705&amp;"|"&amp;Data_Final!AA1705&amp;"|"&amp;Data_Final!AB1705&amp;"|"&amp;Data_Final!AC1705&amp;"|"&amp;Data_Final!AD1705&amp;"|"&amp;Data_Final!AE1705&amp;"|"&amp;Data_Final!AF1705))</f>
        <v>|||||||||||||||||||||||||||||||</v>
      </c>
    </row>
    <row r="1705" spans="1:1">
      <c r="A1705" t="str">
        <f ca="1">IF(Data_Final!B1706 = 0, "", _xlfn.CONCAT(Data_Final!A1706&amp;"|"&amp;Data_Final!B1706&amp;"|"&amp;Data_Final!C1706&amp;"|"&amp;Data_Final!D1706&amp;"|"&amp;Data_Final!E1706&amp;"|"&amp;Data_Final!F1706&amp;"|"&amp;Data_Final!G1706&amp;"|"&amp;Data_Final!H1706&amp;"|"&amp;Data_Final!I1706&amp;"|"&amp;Data_Final!J1706&amp;"|"&amp;Data_Final!K1706&amp;"|"&amp;Data_Final!L1706&amp;"|"&amp;Data_Final!M1706&amp;"|"&amp;Data_Final!N1706&amp;"|"&amp;Data_Final!O1706&amp;"|"&amp;Data_Final!P1706&amp;"|"&amp;Data_Final!Q1706&amp;"|"&amp;Data_Final!R1706&amp;"|"&amp;Data_Final!S1706&amp;"|"&amp;Data_Final!T1706&amp;"|"&amp;Data_Final!U1706&amp;"|"&amp;Data_Final!V1706&amp;"|"&amp;Data_Final!W1706&amp;"|"&amp;Data_Final!X1706&amp;"|"&amp;Data_Final!Y1706&amp;"|"&amp;Data_Final!Z1706&amp;"|"&amp;Data_Final!AA1706&amp;"|"&amp;Data_Final!AB1706&amp;"|"&amp;Data_Final!AC1706&amp;"|"&amp;Data_Final!AD1706&amp;"|"&amp;Data_Final!AE1706&amp;"|"&amp;Data_Final!AF1706))</f>
        <v>|||||||||||||||||||||||||||||||</v>
      </c>
    </row>
    <row r="1706" spans="1:1">
      <c r="A1706" t="str">
        <f ca="1">IF(Data_Final!B1707 = 0, "", _xlfn.CONCAT(Data_Final!A1707&amp;"|"&amp;Data_Final!B1707&amp;"|"&amp;Data_Final!C1707&amp;"|"&amp;Data_Final!D1707&amp;"|"&amp;Data_Final!E1707&amp;"|"&amp;Data_Final!F1707&amp;"|"&amp;Data_Final!G1707&amp;"|"&amp;Data_Final!H1707&amp;"|"&amp;Data_Final!I1707&amp;"|"&amp;Data_Final!J1707&amp;"|"&amp;Data_Final!K1707&amp;"|"&amp;Data_Final!L1707&amp;"|"&amp;Data_Final!M1707&amp;"|"&amp;Data_Final!N1707&amp;"|"&amp;Data_Final!O1707&amp;"|"&amp;Data_Final!P1707&amp;"|"&amp;Data_Final!Q1707&amp;"|"&amp;Data_Final!R1707&amp;"|"&amp;Data_Final!S1707&amp;"|"&amp;Data_Final!T1707&amp;"|"&amp;Data_Final!U1707&amp;"|"&amp;Data_Final!V1707&amp;"|"&amp;Data_Final!W1707&amp;"|"&amp;Data_Final!X1707&amp;"|"&amp;Data_Final!Y1707&amp;"|"&amp;Data_Final!Z1707&amp;"|"&amp;Data_Final!AA1707&amp;"|"&amp;Data_Final!AB1707&amp;"|"&amp;Data_Final!AC1707&amp;"|"&amp;Data_Final!AD1707&amp;"|"&amp;Data_Final!AE1707&amp;"|"&amp;Data_Final!AF1707))</f>
        <v>|||||||||||||||||||||||||||||||</v>
      </c>
    </row>
    <row r="1707" spans="1:1">
      <c r="A1707" t="str">
        <f ca="1">IF(Data_Final!B1708 = 0, "", _xlfn.CONCAT(Data_Final!A1708&amp;"|"&amp;Data_Final!B1708&amp;"|"&amp;Data_Final!C1708&amp;"|"&amp;Data_Final!D1708&amp;"|"&amp;Data_Final!E1708&amp;"|"&amp;Data_Final!F1708&amp;"|"&amp;Data_Final!G1708&amp;"|"&amp;Data_Final!H1708&amp;"|"&amp;Data_Final!I1708&amp;"|"&amp;Data_Final!J1708&amp;"|"&amp;Data_Final!K1708&amp;"|"&amp;Data_Final!L1708&amp;"|"&amp;Data_Final!M1708&amp;"|"&amp;Data_Final!N1708&amp;"|"&amp;Data_Final!O1708&amp;"|"&amp;Data_Final!P1708&amp;"|"&amp;Data_Final!Q1708&amp;"|"&amp;Data_Final!R1708&amp;"|"&amp;Data_Final!S1708&amp;"|"&amp;Data_Final!T1708&amp;"|"&amp;Data_Final!U1708&amp;"|"&amp;Data_Final!V1708&amp;"|"&amp;Data_Final!W1708&amp;"|"&amp;Data_Final!X1708&amp;"|"&amp;Data_Final!Y1708&amp;"|"&amp;Data_Final!Z1708&amp;"|"&amp;Data_Final!AA1708&amp;"|"&amp;Data_Final!AB1708&amp;"|"&amp;Data_Final!AC1708&amp;"|"&amp;Data_Final!AD1708&amp;"|"&amp;Data_Final!AE1708&amp;"|"&amp;Data_Final!AF1708))</f>
        <v>|||||||||||||||||||||||||||||||</v>
      </c>
    </row>
    <row r="1708" spans="1:1">
      <c r="A1708" t="str">
        <f ca="1">IF(Data_Final!B1709 = 0, "", _xlfn.CONCAT(Data_Final!A1709&amp;"|"&amp;Data_Final!B1709&amp;"|"&amp;Data_Final!C1709&amp;"|"&amp;Data_Final!D1709&amp;"|"&amp;Data_Final!E1709&amp;"|"&amp;Data_Final!F1709&amp;"|"&amp;Data_Final!G1709&amp;"|"&amp;Data_Final!H1709&amp;"|"&amp;Data_Final!I1709&amp;"|"&amp;Data_Final!J1709&amp;"|"&amp;Data_Final!K1709&amp;"|"&amp;Data_Final!L1709&amp;"|"&amp;Data_Final!M1709&amp;"|"&amp;Data_Final!N1709&amp;"|"&amp;Data_Final!O1709&amp;"|"&amp;Data_Final!P1709&amp;"|"&amp;Data_Final!Q1709&amp;"|"&amp;Data_Final!R1709&amp;"|"&amp;Data_Final!S1709&amp;"|"&amp;Data_Final!T1709&amp;"|"&amp;Data_Final!U1709&amp;"|"&amp;Data_Final!V1709&amp;"|"&amp;Data_Final!W1709&amp;"|"&amp;Data_Final!X1709&amp;"|"&amp;Data_Final!Y1709&amp;"|"&amp;Data_Final!Z1709&amp;"|"&amp;Data_Final!AA1709&amp;"|"&amp;Data_Final!AB1709&amp;"|"&amp;Data_Final!AC1709&amp;"|"&amp;Data_Final!AD1709&amp;"|"&amp;Data_Final!AE1709&amp;"|"&amp;Data_Final!AF1709))</f>
        <v>|||||||||||||||||||||||||||||||</v>
      </c>
    </row>
    <row r="1709" spans="1:1">
      <c r="A1709" t="str">
        <f ca="1">IF(Data_Final!B1710 = 0, "", _xlfn.CONCAT(Data_Final!A1710&amp;"|"&amp;Data_Final!B1710&amp;"|"&amp;Data_Final!C1710&amp;"|"&amp;Data_Final!D1710&amp;"|"&amp;Data_Final!E1710&amp;"|"&amp;Data_Final!F1710&amp;"|"&amp;Data_Final!G1710&amp;"|"&amp;Data_Final!H1710&amp;"|"&amp;Data_Final!I1710&amp;"|"&amp;Data_Final!J1710&amp;"|"&amp;Data_Final!K1710&amp;"|"&amp;Data_Final!L1710&amp;"|"&amp;Data_Final!M1710&amp;"|"&amp;Data_Final!N1710&amp;"|"&amp;Data_Final!O1710&amp;"|"&amp;Data_Final!P1710&amp;"|"&amp;Data_Final!Q1710&amp;"|"&amp;Data_Final!R1710&amp;"|"&amp;Data_Final!S1710&amp;"|"&amp;Data_Final!T1710&amp;"|"&amp;Data_Final!U1710&amp;"|"&amp;Data_Final!V1710&amp;"|"&amp;Data_Final!W1710&amp;"|"&amp;Data_Final!X1710&amp;"|"&amp;Data_Final!Y1710&amp;"|"&amp;Data_Final!Z1710&amp;"|"&amp;Data_Final!AA1710&amp;"|"&amp;Data_Final!AB1710&amp;"|"&amp;Data_Final!AC1710&amp;"|"&amp;Data_Final!AD1710&amp;"|"&amp;Data_Final!AE1710&amp;"|"&amp;Data_Final!AF1710))</f>
        <v>|||||||||||||||||||||||||||||||</v>
      </c>
    </row>
    <row r="1710" spans="1:1">
      <c r="A1710" t="str">
        <f ca="1">IF(Data_Final!B1711 = 0, "", _xlfn.CONCAT(Data_Final!A1711&amp;"|"&amp;Data_Final!B1711&amp;"|"&amp;Data_Final!C1711&amp;"|"&amp;Data_Final!D1711&amp;"|"&amp;Data_Final!E1711&amp;"|"&amp;Data_Final!F1711&amp;"|"&amp;Data_Final!G1711&amp;"|"&amp;Data_Final!H1711&amp;"|"&amp;Data_Final!I1711&amp;"|"&amp;Data_Final!J1711&amp;"|"&amp;Data_Final!K1711&amp;"|"&amp;Data_Final!L1711&amp;"|"&amp;Data_Final!M1711&amp;"|"&amp;Data_Final!N1711&amp;"|"&amp;Data_Final!O1711&amp;"|"&amp;Data_Final!P1711&amp;"|"&amp;Data_Final!Q1711&amp;"|"&amp;Data_Final!R1711&amp;"|"&amp;Data_Final!S1711&amp;"|"&amp;Data_Final!T1711&amp;"|"&amp;Data_Final!U1711&amp;"|"&amp;Data_Final!V1711&amp;"|"&amp;Data_Final!W1711&amp;"|"&amp;Data_Final!X1711&amp;"|"&amp;Data_Final!Y1711&amp;"|"&amp;Data_Final!Z1711&amp;"|"&amp;Data_Final!AA1711&amp;"|"&amp;Data_Final!AB1711&amp;"|"&amp;Data_Final!AC1711&amp;"|"&amp;Data_Final!AD1711&amp;"|"&amp;Data_Final!AE1711&amp;"|"&amp;Data_Final!AF1711))</f>
        <v>|||||||||||||||||||||||||||||||</v>
      </c>
    </row>
    <row r="1711" spans="1:1">
      <c r="A1711" t="str">
        <f ca="1">IF(Data_Final!B1712 = 0, "", _xlfn.CONCAT(Data_Final!A1712&amp;"|"&amp;Data_Final!B1712&amp;"|"&amp;Data_Final!C1712&amp;"|"&amp;Data_Final!D1712&amp;"|"&amp;Data_Final!E1712&amp;"|"&amp;Data_Final!F1712&amp;"|"&amp;Data_Final!G1712&amp;"|"&amp;Data_Final!H1712&amp;"|"&amp;Data_Final!I1712&amp;"|"&amp;Data_Final!J1712&amp;"|"&amp;Data_Final!K1712&amp;"|"&amp;Data_Final!L1712&amp;"|"&amp;Data_Final!M1712&amp;"|"&amp;Data_Final!N1712&amp;"|"&amp;Data_Final!O1712&amp;"|"&amp;Data_Final!P1712&amp;"|"&amp;Data_Final!Q1712&amp;"|"&amp;Data_Final!R1712&amp;"|"&amp;Data_Final!S1712&amp;"|"&amp;Data_Final!T1712&amp;"|"&amp;Data_Final!U1712&amp;"|"&amp;Data_Final!V1712&amp;"|"&amp;Data_Final!W1712&amp;"|"&amp;Data_Final!X1712&amp;"|"&amp;Data_Final!Y1712&amp;"|"&amp;Data_Final!Z1712&amp;"|"&amp;Data_Final!AA1712&amp;"|"&amp;Data_Final!AB1712&amp;"|"&amp;Data_Final!AC1712&amp;"|"&amp;Data_Final!AD1712&amp;"|"&amp;Data_Final!AE1712&amp;"|"&amp;Data_Final!AF1712))</f>
        <v>|||||||||||||||||||||||||||||||</v>
      </c>
    </row>
    <row r="1712" spans="1:1">
      <c r="A1712" t="str">
        <f ca="1">IF(Data_Final!B1713 = 0, "", _xlfn.CONCAT(Data_Final!A1713&amp;"|"&amp;Data_Final!B1713&amp;"|"&amp;Data_Final!C1713&amp;"|"&amp;Data_Final!D1713&amp;"|"&amp;Data_Final!E1713&amp;"|"&amp;Data_Final!F1713&amp;"|"&amp;Data_Final!G1713&amp;"|"&amp;Data_Final!H1713&amp;"|"&amp;Data_Final!I1713&amp;"|"&amp;Data_Final!J1713&amp;"|"&amp;Data_Final!K1713&amp;"|"&amp;Data_Final!L1713&amp;"|"&amp;Data_Final!M1713&amp;"|"&amp;Data_Final!N1713&amp;"|"&amp;Data_Final!O1713&amp;"|"&amp;Data_Final!P1713&amp;"|"&amp;Data_Final!Q1713&amp;"|"&amp;Data_Final!R1713&amp;"|"&amp;Data_Final!S1713&amp;"|"&amp;Data_Final!T1713&amp;"|"&amp;Data_Final!U1713&amp;"|"&amp;Data_Final!V1713&amp;"|"&amp;Data_Final!W1713&amp;"|"&amp;Data_Final!X1713&amp;"|"&amp;Data_Final!Y1713&amp;"|"&amp;Data_Final!Z1713&amp;"|"&amp;Data_Final!AA1713&amp;"|"&amp;Data_Final!AB1713&amp;"|"&amp;Data_Final!AC1713&amp;"|"&amp;Data_Final!AD1713&amp;"|"&amp;Data_Final!AE1713&amp;"|"&amp;Data_Final!AF1713))</f>
        <v>|||||||||||||||||||||||||||||||</v>
      </c>
    </row>
    <row r="1713" spans="1:1">
      <c r="A1713" t="str">
        <f ca="1">IF(Data_Final!B1714 = 0, "", _xlfn.CONCAT(Data_Final!A1714&amp;"|"&amp;Data_Final!B1714&amp;"|"&amp;Data_Final!C1714&amp;"|"&amp;Data_Final!D1714&amp;"|"&amp;Data_Final!E1714&amp;"|"&amp;Data_Final!F1714&amp;"|"&amp;Data_Final!G1714&amp;"|"&amp;Data_Final!H1714&amp;"|"&amp;Data_Final!I1714&amp;"|"&amp;Data_Final!J1714&amp;"|"&amp;Data_Final!K1714&amp;"|"&amp;Data_Final!L1714&amp;"|"&amp;Data_Final!M1714&amp;"|"&amp;Data_Final!N1714&amp;"|"&amp;Data_Final!O1714&amp;"|"&amp;Data_Final!P1714&amp;"|"&amp;Data_Final!Q1714&amp;"|"&amp;Data_Final!R1714&amp;"|"&amp;Data_Final!S1714&amp;"|"&amp;Data_Final!T1714&amp;"|"&amp;Data_Final!U1714&amp;"|"&amp;Data_Final!V1714&amp;"|"&amp;Data_Final!W1714&amp;"|"&amp;Data_Final!X1714&amp;"|"&amp;Data_Final!Y1714&amp;"|"&amp;Data_Final!Z1714&amp;"|"&amp;Data_Final!AA1714&amp;"|"&amp;Data_Final!AB1714&amp;"|"&amp;Data_Final!AC1714&amp;"|"&amp;Data_Final!AD1714&amp;"|"&amp;Data_Final!AE1714&amp;"|"&amp;Data_Final!AF1714))</f>
        <v>|||||||||||||||||||||||||||||||</v>
      </c>
    </row>
    <row r="1714" spans="1:1">
      <c r="A1714" t="str">
        <f ca="1">IF(Data_Final!B1715 = 0, "", _xlfn.CONCAT(Data_Final!A1715&amp;"|"&amp;Data_Final!B1715&amp;"|"&amp;Data_Final!C1715&amp;"|"&amp;Data_Final!D1715&amp;"|"&amp;Data_Final!E1715&amp;"|"&amp;Data_Final!F1715&amp;"|"&amp;Data_Final!G1715&amp;"|"&amp;Data_Final!H1715&amp;"|"&amp;Data_Final!I1715&amp;"|"&amp;Data_Final!J1715&amp;"|"&amp;Data_Final!K1715&amp;"|"&amp;Data_Final!L1715&amp;"|"&amp;Data_Final!M1715&amp;"|"&amp;Data_Final!N1715&amp;"|"&amp;Data_Final!O1715&amp;"|"&amp;Data_Final!P1715&amp;"|"&amp;Data_Final!Q1715&amp;"|"&amp;Data_Final!R1715&amp;"|"&amp;Data_Final!S1715&amp;"|"&amp;Data_Final!T1715&amp;"|"&amp;Data_Final!U1715&amp;"|"&amp;Data_Final!V1715&amp;"|"&amp;Data_Final!W1715&amp;"|"&amp;Data_Final!X1715&amp;"|"&amp;Data_Final!Y1715&amp;"|"&amp;Data_Final!Z1715&amp;"|"&amp;Data_Final!AA1715&amp;"|"&amp;Data_Final!AB1715&amp;"|"&amp;Data_Final!AC1715&amp;"|"&amp;Data_Final!AD1715&amp;"|"&amp;Data_Final!AE1715&amp;"|"&amp;Data_Final!AF1715))</f>
        <v>|||||||||||||||||||||||||||||||</v>
      </c>
    </row>
    <row r="1715" spans="1:1">
      <c r="A1715" t="str">
        <f ca="1">IF(Data_Final!B1716 = 0, "", _xlfn.CONCAT(Data_Final!A1716&amp;"|"&amp;Data_Final!B1716&amp;"|"&amp;Data_Final!C1716&amp;"|"&amp;Data_Final!D1716&amp;"|"&amp;Data_Final!E1716&amp;"|"&amp;Data_Final!F1716&amp;"|"&amp;Data_Final!G1716&amp;"|"&amp;Data_Final!H1716&amp;"|"&amp;Data_Final!I1716&amp;"|"&amp;Data_Final!J1716&amp;"|"&amp;Data_Final!K1716&amp;"|"&amp;Data_Final!L1716&amp;"|"&amp;Data_Final!M1716&amp;"|"&amp;Data_Final!N1716&amp;"|"&amp;Data_Final!O1716&amp;"|"&amp;Data_Final!P1716&amp;"|"&amp;Data_Final!Q1716&amp;"|"&amp;Data_Final!R1716&amp;"|"&amp;Data_Final!S1716&amp;"|"&amp;Data_Final!T1716&amp;"|"&amp;Data_Final!U1716&amp;"|"&amp;Data_Final!V1716&amp;"|"&amp;Data_Final!W1716&amp;"|"&amp;Data_Final!X1716&amp;"|"&amp;Data_Final!Y1716&amp;"|"&amp;Data_Final!Z1716&amp;"|"&amp;Data_Final!AA1716&amp;"|"&amp;Data_Final!AB1716&amp;"|"&amp;Data_Final!AC1716&amp;"|"&amp;Data_Final!AD1716&amp;"|"&amp;Data_Final!AE1716&amp;"|"&amp;Data_Final!AF1716))</f>
        <v>|||||||||||||||||||||||||||||||</v>
      </c>
    </row>
    <row r="1716" spans="1:1">
      <c r="A1716" t="str">
        <f ca="1">IF(Data_Final!B1717 = 0, "", _xlfn.CONCAT(Data_Final!A1717&amp;"|"&amp;Data_Final!B1717&amp;"|"&amp;Data_Final!C1717&amp;"|"&amp;Data_Final!D1717&amp;"|"&amp;Data_Final!E1717&amp;"|"&amp;Data_Final!F1717&amp;"|"&amp;Data_Final!G1717&amp;"|"&amp;Data_Final!H1717&amp;"|"&amp;Data_Final!I1717&amp;"|"&amp;Data_Final!J1717&amp;"|"&amp;Data_Final!K1717&amp;"|"&amp;Data_Final!L1717&amp;"|"&amp;Data_Final!M1717&amp;"|"&amp;Data_Final!N1717&amp;"|"&amp;Data_Final!O1717&amp;"|"&amp;Data_Final!P1717&amp;"|"&amp;Data_Final!Q1717&amp;"|"&amp;Data_Final!R1717&amp;"|"&amp;Data_Final!S1717&amp;"|"&amp;Data_Final!T1717&amp;"|"&amp;Data_Final!U1717&amp;"|"&amp;Data_Final!V1717&amp;"|"&amp;Data_Final!W1717&amp;"|"&amp;Data_Final!X1717&amp;"|"&amp;Data_Final!Y1717&amp;"|"&amp;Data_Final!Z1717&amp;"|"&amp;Data_Final!AA1717&amp;"|"&amp;Data_Final!AB1717&amp;"|"&amp;Data_Final!AC1717&amp;"|"&amp;Data_Final!AD1717&amp;"|"&amp;Data_Final!AE1717&amp;"|"&amp;Data_Final!AF1717))</f>
        <v>|||||||||||||||||||||||||||||||</v>
      </c>
    </row>
    <row r="1717" spans="1:1">
      <c r="A1717" t="str">
        <f ca="1">IF(Data_Final!B1718 = 0, "", _xlfn.CONCAT(Data_Final!A1718&amp;"|"&amp;Data_Final!B1718&amp;"|"&amp;Data_Final!C1718&amp;"|"&amp;Data_Final!D1718&amp;"|"&amp;Data_Final!E1718&amp;"|"&amp;Data_Final!F1718&amp;"|"&amp;Data_Final!G1718&amp;"|"&amp;Data_Final!H1718&amp;"|"&amp;Data_Final!I1718&amp;"|"&amp;Data_Final!J1718&amp;"|"&amp;Data_Final!K1718&amp;"|"&amp;Data_Final!L1718&amp;"|"&amp;Data_Final!M1718&amp;"|"&amp;Data_Final!N1718&amp;"|"&amp;Data_Final!O1718&amp;"|"&amp;Data_Final!P1718&amp;"|"&amp;Data_Final!Q1718&amp;"|"&amp;Data_Final!R1718&amp;"|"&amp;Data_Final!S1718&amp;"|"&amp;Data_Final!T1718&amp;"|"&amp;Data_Final!U1718&amp;"|"&amp;Data_Final!V1718&amp;"|"&amp;Data_Final!W1718&amp;"|"&amp;Data_Final!X1718&amp;"|"&amp;Data_Final!Y1718&amp;"|"&amp;Data_Final!Z1718&amp;"|"&amp;Data_Final!AA1718&amp;"|"&amp;Data_Final!AB1718&amp;"|"&amp;Data_Final!AC1718&amp;"|"&amp;Data_Final!AD1718&amp;"|"&amp;Data_Final!AE1718&amp;"|"&amp;Data_Final!AF1718))</f>
        <v>|||||||||||||||||||||||||||||||</v>
      </c>
    </row>
    <row r="1718" spans="1:1">
      <c r="A1718" t="str">
        <f ca="1">IF(Data_Final!B1719 = 0, "", _xlfn.CONCAT(Data_Final!A1719&amp;"|"&amp;Data_Final!B1719&amp;"|"&amp;Data_Final!C1719&amp;"|"&amp;Data_Final!D1719&amp;"|"&amp;Data_Final!E1719&amp;"|"&amp;Data_Final!F1719&amp;"|"&amp;Data_Final!G1719&amp;"|"&amp;Data_Final!H1719&amp;"|"&amp;Data_Final!I1719&amp;"|"&amp;Data_Final!J1719&amp;"|"&amp;Data_Final!K1719&amp;"|"&amp;Data_Final!L1719&amp;"|"&amp;Data_Final!M1719&amp;"|"&amp;Data_Final!N1719&amp;"|"&amp;Data_Final!O1719&amp;"|"&amp;Data_Final!P1719&amp;"|"&amp;Data_Final!Q1719&amp;"|"&amp;Data_Final!R1719&amp;"|"&amp;Data_Final!S1719&amp;"|"&amp;Data_Final!T1719&amp;"|"&amp;Data_Final!U1719&amp;"|"&amp;Data_Final!V1719&amp;"|"&amp;Data_Final!W1719&amp;"|"&amp;Data_Final!X1719&amp;"|"&amp;Data_Final!Y1719&amp;"|"&amp;Data_Final!Z1719&amp;"|"&amp;Data_Final!AA1719&amp;"|"&amp;Data_Final!AB1719&amp;"|"&amp;Data_Final!AC1719&amp;"|"&amp;Data_Final!AD1719&amp;"|"&amp;Data_Final!AE1719&amp;"|"&amp;Data_Final!AF1719))</f>
        <v>|||||||||||||||||||||||||||||||</v>
      </c>
    </row>
    <row r="1719" spans="1:1">
      <c r="A1719" t="str">
        <f ca="1">IF(Data_Final!B1720 = 0, "", _xlfn.CONCAT(Data_Final!A1720&amp;"|"&amp;Data_Final!B1720&amp;"|"&amp;Data_Final!C1720&amp;"|"&amp;Data_Final!D1720&amp;"|"&amp;Data_Final!E1720&amp;"|"&amp;Data_Final!F1720&amp;"|"&amp;Data_Final!G1720&amp;"|"&amp;Data_Final!H1720&amp;"|"&amp;Data_Final!I1720&amp;"|"&amp;Data_Final!J1720&amp;"|"&amp;Data_Final!K1720&amp;"|"&amp;Data_Final!L1720&amp;"|"&amp;Data_Final!M1720&amp;"|"&amp;Data_Final!N1720&amp;"|"&amp;Data_Final!O1720&amp;"|"&amp;Data_Final!P1720&amp;"|"&amp;Data_Final!Q1720&amp;"|"&amp;Data_Final!R1720&amp;"|"&amp;Data_Final!S1720&amp;"|"&amp;Data_Final!T1720&amp;"|"&amp;Data_Final!U1720&amp;"|"&amp;Data_Final!V1720&amp;"|"&amp;Data_Final!W1720&amp;"|"&amp;Data_Final!X1720&amp;"|"&amp;Data_Final!Y1720&amp;"|"&amp;Data_Final!Z1720&amp;"|"&amp;Data_Final!AA1720&amp;"|"&amp;Data_Final!AB1720&amp;"|"&amp;Data_Final!AC1720&amp;"|"&amp;Data_Final!AD1720&amp;"|"&amp;Data_Final!AE1720&amp;"|"&amp;Data_Final!AF1720))</f>
        <v>|||||||||||||||||||||||||||||||</v>
      </c>
    </row>
    <row r="1720" spans="1:1">
      <c r="A1720" t="str">
        <f ca="1">IF(Data_Final!B1721 = 0, "", _xlfn.CONCAT(Data_Final!A1721&amp;"|"&amp;Data_Final!B1721&amp;"|"&amp;Data_Final!C1721&amp;"|"&amp;Data_Final!D1721&amp;"|"&amp;Data_Final!E1721&amp;"|"&amp;Data_Final!F1721&amp;"|"&amp;Data_Final!G1721&amp;"|"&amp;Data_Final!H1721&amp;"|"&amp;Data_Final!I1721&amp;"|"&amp;Data_Final!J1721&amp;"|"&amp;Data_Final!K1721&amp;"|"&amp;Data_Final!L1721&amp;"|"&amp;Data_Final!M1721&amp;"|"&amp;Data_Final!N1721&amp;"|"&amp;Data_Final!O1721&amp;"|"&amp;Data_Final!P1721&amp;"|"&amp;Data_Final!Q1721&amp;"|"&amp;Data_Final!R1721&amp;"|"&amp;Data_Final!S1721&amp;"|"&amp;Data_Final!T1721&amp;"|"&amp;Data_Final!U1721&amp;"|"&amp;Data_Final!V1721&amp;"|"&amp;Data_Final!W1721&amp;"|"&amp;Data_Final!X1721&amp;"|"&amp;Data_Final!Y1721&amp;"|"&amp;Data_Final!Z1721&amp;"|"&amp;Data_Final!AA1721&amp;"|"&amp;Data_Final!AB1721&amp;"|"&amp;Data_Final!AC1721&amp;"|"&amp;Data_Final!AD1721&amp;"|"&amp;Data_Final!AE1721&amp;"|"&amp;Data_Final!AF1721))</f>
        <v>|||||||||||||||||||||||||||||||</v>
      </c>
    </row>
    <row r="1721" spans="1:1">
      <c r="A1721" t="str">
        <f ca="1">IF(Data_Final!B1722 = 0, "", _xlfn.CONCAT(Data_Final!A1722&amp;"|"&amp;Data_Final!B1722&amp;"|"&amp;Data_Final!C1722&amp;"|"&amp;Data_Final!D1722&amp;"|"&amp;Data_Final!E1722&amp;"|"&amp;Data_Final!F1722&amp;"|"&amp;Data_Final!G1722&amp;"|"&amp;Data_Final!H1722&amp;"|"&amp;Data_Final!I1722&amp;"|"&amp;Data_Final!J1722&amp;"|"&amp;Data_Final!K1722&amp;"|"&amp;Data_Final!L1722&amp;"|"&amp;Data_Final!M1722&amp;"|"&amp;Data_Final!N1722&amp;"|"&amp;Data_Final!O1722&amp;"|"&amp;Data_Final!P1722&amp;"|"&amp;Data_Final!Q1722&amp;"|"&amp;Data_Final!R1722&amp;"|"&amp;Data_Final!S1722&amp;"|"&amp;Data_Final!T1722&amp;"|"&amp;Data_Final!U1722&amp;"|"&amp;Data_Final!V1722&amp;"|"&amp;Data_Final!W1722&amp;"|"&amp;Data_Final!X1722&amp;"|"&amp;Data_Final!Y1722&amp;"|"&amp;Data_Final!Z1722&amp;"|"&amp;Data_Final!AA1722&amp;"|"&amp;Data_Final!AB1722&amp;"|"&amp;Data_Final!AC1722&amp;"|"&amp;Data_Final!AD1722&amp;"|"&amp;Data_Final!AE1722&amp;"|"&amp;Data_Final!AF1722))</f>
        <v>|||||||||||||||||||||||||||||||</v>
      </c>
    </row>
    <row r="1722" spans="1:1">
      <c r="A1722" t="str">
        <f ca="1">IF(Data_Final!B1723 = 0, "", _xlfn.CONCAT(Data_Final!A1723&amp;"|"&amp;Data_Final!B1723&amp;"|"&amp;Data_Final!C1723&amp;"|"&amp;Data_Final!D1723&amp;"|"&amp;Data_Final!E1723&amp;"|"&amp;Data_Final!F1723&amp;"|"&amp;Data_Final!G1723&amp;"|"&amp;Data_Final!H1723&amp;"|"&amp;Data_Final!I1723&amp;"|"&amp;Data_Final!J1723&amp;"|"&amp;Data_Final!K1723&amp;"|"&amp;Data_Final!L1723&amp;"|"&amp;Data_Final!M1723&amp;"|"&amp;Data_Final!N1723&amp;"|"&amp;Data_Final!O1723&amp;"|"&amp;Data_Final!P1723&amp;"|"&amp;Data_Final!Q1723&amp;"|"&amp;Data_Final!R1723&amp;"|"&amp;Data_Final!S1723&amp;"|"&amp;Data_Final!T1723&amp;"|"&amp;Data_Final!U1723&amp;"|"&amp;Data_Final!V1723&amp;"|"&amp;Data_Final!W1723&amp;"|"&amp;Data_Final!X1723&amp;"|"&amp;Data_Final!Y1723&amp;"|"&amp;Data_Final!Z1723&amp;"|"&amp;Data_Final!AA1723&amp;"|"&amp;Data_Final!AB1723&amp;"|"&amp;Data_Final!AC1723&amp;"|"&amp;Data_Final!AD1723&amp;"|"&amp;Data_Final!AE1723&amp;"|"&amp;Data_Final!AF1723))</f>
        <v>|||||||||||||||||||||||||||||||</v>
      </c>
    </row>
    <row r="1723" spans="1:1">
      <c r="A1723" t="str">
        <f ca="1">IF(Data_Final!B1724 = 0, "", _xlfn.CONCAT(Data_Final!A1724&amp;"|"&amp;Data_Final!B1724&amp;"|"&amp;Data_Final!C1724&amp;"|"&amp;Data_Final!D1724&amp;"|"&amp;Data_Final!E1724&amp;"|"&amp;Data_Final!F1724&amp;"|"&amp;Data_Final!G1724&amp;"|"&amp;Data_Final!H1724&amp;"|"&amp;Data_Final!I1724&amp;"|"&amp;Data_Final!J1724&amp;"|"&amp;Data_Final!K1724&amp;"|"&amp;Data_Final!L1724&amp;"|"&amp;Data_Final!M1724&amp;"|"&amp;Data_Final!N1724&amp;"|"&amp;Data_Final!O1724&amp;"|"&amp;Data_Final!P1724&amp;"|"&amp;Data_Final!Q1724&amp;"|"&amp;Data_Final!R1724&amp;"|"&amp;Data_Final!S1724&amp;"|"&amp;Data_Final!T1724&amp;"|"&amp;Data_Final!U1724&amp;"|"&amp;Data_Final!V1724&amp;"|"&amp;Data_Final!W1724&amp;"|"&amp;Data_Final!X1724&amp;"|"&amp;Data_Final!Y1724&amp;"|"&amp;Data_Final!Z1724&amp;"|"&amp;Data_Final!AA1724&amp;"|"&amp;Data_Final!AB1724&amp;"|"&amp;Data_Final!AC1724&amp;"|"&amp;Data_Final!AD1724&amp;"|"&amp;Data_Final!AE1724&amp;"|"&amp;Data_Final!AF1724))</f>
        <v>|||||||||||||||||||||||||||||||</v>
      </c>
    </row>
    <row r="1724" spans="1:1">
      <c r="A1724" t="str">
        <f ca="1">IF(Data_Final!B1725 = 0, "", _xlfn.CONCAT(Data_Final!A1725&amp;"|"&amp;Data_Final!B1725&amp;"|"&amp;Data_Final!C1725&amp;"|"&amp;Data_Final!D1725&amp;"|"&amp;Data_Final!E1725&amp;"|"&amp;Data_Final!F1725&amp;"|"&amp;Data_Final!G1725&amp;"|"&amp;Data_Final!H1725&amp;"|"&amp;Data_Final!I1725&amp;"|"&amp;Data_Final!J1725&amp;"|"&amp;Data_Final!K1725&amp;"|"&amp;Data_Final!L1725&amp;"|"&amp;Data_Final!M1725&amp;"|"&amp;Data_Final!N1725&amp;"|"&amp;Data_Final!O1725&amp;"|"&amp;Data_Final!P1725&amp;"|"&amp;Data_Final!Q1725&amp;"|"&amp;Data_Final!R1725&amp;"|"&amp;Data_Final!S1725&amp;"|"&amp;Data_Final!T1725&amp;"|"&amp;Data_Final!U1725&amp;"|"&amp;Data_Final!V1725&amp;"|"&amp;Data_Final!W1725&amp;"|"&amp;Data_Final!X1725&amp;"|"&amp;Data_Final!Y1725&amp;"|"&amp;Data_Final!Z1725&amp;"|"&amp;Data_Final!AA1725&amp;"|"&amp;Data_Final!AB1725&amp;"|"&amp;Data_Final!AC1725&amp;"|"&amp;Data_Final!AD1725&amp;"|"&amp;Data_Final!AE1725&amp;"|"&amp;Data_Final!AF1725))</f>
        <v>|||||||||||||||||||||||||||||||</v>
      </c>
    </row>
    <row r="1725" spans="1:1">
      <c r="A1725" t="str">
        <f ca="1">IF(Data_Final!B1726 = 0, "", _xlfn.CONCAT(Data_Final!A1726&amp;"|"&amp;Data_Final!B1726&amp;"|"&amp;Data_Final!C1726&amp;"|"&amp;Data_Final!D1726&amp;"|"&amp;Data_Final!E1726&amp;"|"&amp;Data_Final!F1726&amp;"|"&amp;Data_Final!G1726&amp;"|"&amp;Data_Final!H1726&amp;"|"&amp;Data_Final!I1726&amp;"|"&amp;Data_Final!J1726&amp;"|"&amp;Data_Final!K1726&amp;"|"&amp;Data_Final!L1726&amp;"|"&amp;Data_Final!M1726&amp;"|"&amp;Data_Final!N1726&amp;"|"&amp;Data_Final!O1726&amp;"|"&amp;Data_Final!P1726&amp;"|"&amp;Data_Final!Q1726&amp;"|"&amp;Data_Final!R1726&amp;"|"&amp;Data_Final!S1726&amp;"|"&amp;Data_Final!T1726&amp;"|"&amp;Data_Final!U1726&amp;"|"&amp;Data_Final!V1726&amp;"|"&amp;Data_Final!W1726&amp;"|"&amp;Data_Final!X1726&amp;"|"&amp;Data_Final!Y1726&amp;"|"&amp;Data_Final!Z1726&amp;"|"&amp;Data_Final!AA1726&amp;"|"&amp;Data_Final!AB1726&amp;"|"&amp;Data_Final!AC1726&amp;"|"&amp;Data_Final!AD1726&amp;"|"&amp;Data_Final!AE1726&amp;"|"&amp;Data_Final!AF1726))</f>
        <v>|||||||||||||||||||||||||||||||</v>
      </c>
    </row>
    <row r="1726" spans="1:1">
      <c r="A1726" t="str">
        <f ca="1">IF(Data_Final!B1727 = 0, "", _xlfn.CONCAT(Data_Final!A1727&amp;"|"&amp;Data_Final!B1727&amp;"|"&amp;Data_Final!C1727&amp;"|"&amp;Data_Final!D1727&amp;"|"&amp;Data_Final!E1727&amp;"|"&amp;Data_Final!F1727&amp;"|"&amp;Data_Final!G1727&amp;"|"&amp;Data_Final!H1727&amp;"|"&amp;Data_Final!I1727&amp;"|"&amp;Data_Final!J1727&amp;"|"&amp;Data_Final!K1727&amp;"|"&amp;Data_Final!L1727&amp;"|"&amp;Data_Final!M1727&amp;"|"&amp;Data_Final!N1727&amp;"|"&amp;Data_Final!O1727&amp;"|"&amp;Data_Final!P1727&amp;"|"&amp;Data_Final!Q1727&amp;"|"&amp;Data_Final!R1727&amp;"|"&amp;Data_Final!S1727&amp;"|"&amp;Data_Final!T1727&amp;"|"&amp;Data_Final!U1727&amp;"|"&amp;Data_Final!V1727&amp;"|"&amp;Data_Final!W1727&amp;"|"&amp;Data_Final!X1727&amp;"|"&amp;Data_Final!Y1727&amp;"|"&amp;Data_Final!Z1727&amp;"|"&amp;Data_Final!AA1727&amp;"|"&amp;Data_Final!AB1727&amp;"|"&amp;Data_Final!AC1727&amp;"|"&amp;Data_Final!AD1727&amp;"|"&amp;Data_Final!AE1727&amp;"|"&amp;Data_Final!AF1727))</f>
        <v>|||||||||||||||||||||||||||||||</v>
      </c>
    </row>
    <row r="1727" spans="1:1">
      <c r="A1727" t="str">
        <f ca="1">IF(Data_Final!B1728 = 0, "", _xlfn.CONCAT(Data_Final!A1728&amp;"|"&amp;Data_Final!B1728&amp;"|"&amp;Data_Final!C1728&amp;"|"&amp;Data_Final!D1728&amp;"|"&amp;Data_Final!E1728&amp;"|"&amp;Data_Final!F1728&amp;"|"&amp;Data_Final!G1728&amp;"|"&amp;Data_Final!H1728&amp;"|"&amp;Data_Final!I1728&amp;"|"&amp;Data_Final!J1728&amp;"|"&amp;Data_Final!K1728&amp;"|"&amp;Data_Final!L1728&amp;"|"&amp;Data_Final!M1728&amp;"|"&amp;Data_Final!N1728&amp;"|"&amp;Data_Final!O1728&amp;"|"&amp;Data_Final!P1728&amp;"|"&amp;Data_Final!Q1728&amp;"|"&amp;Data_Final!R1728&amp;"|"&amp;Data_Final!S1728&amp;"|"&amp;Data_Final!T1728&amp;"|"&amp;Data_Final!U1728&amp;"|"&amp;Data_Final!V1728&amp;"|"&amp;Data_Final!W1728&amp;"|"&amp;Data_Final!X1728&amp;"|"&amp;Data_Final!Y1728&amp;"|"&amp;Data_Final!Z1728&amp;"|"&amp;Data_Final!AA1728&amp;"|"&amp;Data_Final!AB1728&amp;"|"&amp;Data_Final!AC1728&amp;"|"&amp;Data_Final!AD1728&amp;"|"&amp;Data_Final!AE1728&amp;"|"&amp;Data_Final!AF1728))</f>
        <v>|||||||||||||||||||||||||||||||</v>
      </c>
    </row>
    <row r="1728" spans="1:1">
      <c r="A1728" t="str">
        <f ca="1">IF(Data_Final!B1729 = 0, "", _xlfn.CONCAT(Data_Final!A1729&amp;"|"&amp;Data_Final!B1729&amp;"|"&amp;Data_Final!C1729&amp;"|"&amp;Data_Final!D1729&amp;"|"&amp;Data_Final!E1729&amp;"|"&amp;Data_Final!F1729&amp;"|"&amp;Data_Final!G1729&amp;"|"&amp;Data_Final!H1729&amp;"|"&amp;Data_Final!I1729&amp;"|"&amp;Data_Final!J1729&amp;"|"&amp;Data_Final!K1729&amp;"|"&amp;Data_Final!L1729&amp;"|"&amp;Data_Final!M1729&amp;"|"&amp;Data_Final!N1729&amp;"|"&amp;Data_Final!O1729&amp;"|"&amp;Data_Final!P1729&amp;"|"&amp;Data_Final!Q1729&amp;"|"&amp;Data_Final!R1729&amp;"|"&amp;Data_Final!S1729&amp;"|"&amp;Data_Final!T1729&amp;"|"&amp;Data_Final!U1729&amp;"|"&amp;Data_Final!V1729&amp;"|"&amp;Data_Final!W1729&amp;"|"&amp;Data_Final!X1729&amp;"|"&amp;Data_Final!Y1729&amp;"|"&amp;Data_Final!Z1729&amp;"|"&amp;Data_Final!AA1729&amp;"|"&amp;Data_Final!AB1729&amp;"|"&amp;Data_Final!AC1729&amp;"|"&amp;Data_Final!AD1729&amp;"|"&amp;Data_Final!AE1729&amp;"|"&amp;Data_Final!AF1729))</f>
        <v>|||||||||||||||||||||||||||||||</v>
      </c>
    </row>
    <row r="1729" spans="1:1">
      <c r="A1729" t="str">
        <f ca="1">IF(Data_Final!B1730 = 0, "", _xlfn.CONCAT(Data_Final!A1730&amp;"|"&amp;Data_Final!B1730&amp;"|"&amp;Data_Final!C1730&amp;"|"&amp;Data_Final!D1730&amp;"|"&amp;Data_Final!E1730&amp;"|"&amp;Data_Final!F1730&amp;"|"&amp;Data_Final!G1730&amp;"|"&amp;Data_Final!H1730&amp;"|"&amp;Data_Final!I1730&amp;"|"&amp;Data_Final!J1730&amp;"|"&amp;Data_Final!K1730&amp;"|"&amp;Data_Final!L1730&amp;"|"&amp;Data_Final!M1730&amp;"|"&amp;Data_Final!N1730&amp;"|"&amp;Data_Final!O1730&amp;"|"&amp;Data_Final!P1730&amp;"|"&amp;Data_Final!Q1730&amp;"|"&amp;Data_Final!R1730&amp;"|"&amp;Data_Final!S1730&amp;"|"&amp;Data_Final!T1730&amp;"|"&amp;Data_Final!U1730&amp;"|"&amp;Data_Final!V1730&amp;"|"&amp;Data_Final!W1730&amp;"|"&amp;Data_Final!X1730&amp;"|"&amp;Data_Final!Y1730&amp;"|"&amp;Data_Final!Z1730&amp;"|"&amp;Data_Final!AA1730&amp;"|"&amp;Data_Final!AB1730&amp;"|"&amp;Data_Final!AC1730&amp;"|"&amp;Data_Final!AD1730&amp;"|"&amp;Data_Final!AE1730&amp;"|"&amp;Data_Final!AF1730))</f>
        <v>|||||||||||||||||||||||||||||||</v>
      </c>
    </row>
    <row r="1730" spans="1:1">
      <c r="A1730" t="str">
        <f ca="1">IF(Data_Final!B1731 = 0, "", _xlfn.CONCAT(Data_Final!A1731&amp;"|"&amp;Data_Final!B1731&amp;"|"&amp;Data_Final!C1731&amp;"|"&amp;Data_Final!D1731&amp;"|"&amp;Data_Final!E1731&amp;"|"&amp;Data_Final!F1731&amp;"|"&amp;Data_Final!G1731&amp;"|"&amp;Data_Final!H1731&amp;"|"&amp;Data_Final!I1731&amp;"|"&amp;Data_Final!J1731&amp;"|"&amp;Data_Final!K1731&amp;"|"&amp;Data_Final!L1731&amp;"|"&amp;Data_Final!M1731&amp;"|"&amp;Data_Final!N1731&amp;"|"&amp;Data_Final!O1731&amp;"|"&amp;Data_Final!P1731&amp;"|"&amp;Data_Final!Q1731&amp;"|"&amp;Data_Final!R1731&amp;"|"&amp;Data_Final!S1731&amp;"|"&amp;Data_Final!T1731&amp;"|"&amp;Data_Final!U1731&amp;"|"&amp;Data_Final!V1731&amp;"|"&amp;Data_Final!W1731&amp;"|"&amp;Data_Final!X1731&amp;"|"&amp;Data_Final!Y1731&amp;"|"&amp;Data_Final!Z1731&amp;"|"&amp;Data_Final!AA1731&amp;"|"&amp;Data_Final!AB1731&amp;"|"&amp;Data_Final!AC1731&amp;"|"&amp;Data_Final!AD1731&amp;"|"&amp;Data_Final!AE1731&amp;"|"&amp;Data_Final!AF1731))</f>
        <v>|||||||||||||||||||||||||||||||</v>
      </c>
    </row>
    <row r="1731" spans="1:1">
      <c r="A1731" t="str">
        <f ca="1">IF(Data_Final!B1732 = 0, "", _xlfn.CONCAT(Data_Final!A1732&amp;"|"&amp;Data_Final!B1732&amp;"|"&amp;Data_Final!C1732&amp;"|"&amp;Data_Final!D1732&amp;"|"&amp;Data_Final!E1732&amp;"|"&amp;Data_Final!F1732&amp;"|"&amp;Data_Final!G1732&amp;"|"&amp;Data_Final!H1732&amp;"|"&amp;Data_Final!I1732&amp;"|"&amp;Data_Final!J1732&amp;"|"&amp;Data_Final!K1732&amp;"|"&amp;Data_Final!L1732&amp;"|"&amp;Data_Final!M1732&amp;"|"&amp;Data_Final!N1732&amp;"|"&amp;Data_Final!O1732&amp;"|"&amp;Data_Final!P1732&amp;"|"&amp;Data_Final!Q1732&amp;"|"&amp;Data_Final!R1732&amp;"|"&amp;Data_Final!S1732&amp;"|"&amp;Data_Final!T1732&amp;"|"&amp;Data_Final!U1732&amp;"|"&amp;Data_Final!V1732&amp;"|"&amp;Data_Final!W1732&amp;"|"&amp;Data_Final!X1732&amp;"|"&amp;Data_Final!Y1732&amp;"|"&amp;Data_Final!Z1732&amp;"|"&amp;Data_Final!AA1732&amp;"|"&amp;Data_Final!AB1732&amp;"|"&amp;Data_Final!AC1732&amp;"|"&amp;Data_Final!AD1732&amp;"|"&amp;Data_Final!AE1732&amp;"|"&amp;Data_Final!AF1732))</f>
        <v>|||||||||||||||||||||||||||||||</v>
      </c>
    </row>
    <row r="1732" spans="1:1">
      <c r="A1732" t="str">
        <f ca="1">IF(Data_Final!B1733 = 0, "", _xlfn.CONCAT(Data_Final!A1733&amp;"|"&amp;Data_Final!B1733&amp;"|"&amp;Data_Final!C1733&amp;"|"&amp;Data_Final!D1733&amp;"|"&amp;Data_Final!E1733&amp;"|"&amp;Data_Final!F1733&amp;"|"&amp;Data_Final!G1733&amp;"|"&amp;Data_Final!H1733&amp;"|"&amp;Data_Final!I1733&amp;"|"&amp;Data_Final!J1733&amp;"|"&amp;Data_Final!K1733&amp;"|"&amp;Data_Final!L1733&amp;"|"&amp;Data_Final!M1733&amp;"|"&amp;Data_Final!N1733&amp;"|"&amp;Data_Final!O1733&amp;"|"&amp;Data_Final!P1733&amp;"|"&amp;Data_Final!Q1733&amp;"|"&amp;Data_Final!R1733&amp;"|"&amp;Data_Final!S1733&amp;"|"&amp;Data_Final!T1733&amp;"|"&amp;Data_Final!U1733&amp;"|"&amp;Data_Final!V1733&amp;"|"&amp;Data_Final!W1733&amp;"|"&amp;Data_Final!X1733&amp;"|"&amp;Data_Final!Y1733&amp;"|"&amp;Data_Final!Z1733&amp;"|"&amp;Data_Final!AA1733&amp;"|"&amp;Data_Final!AB1733&amp;"|"&amp;Data_Final!AC1733&amp;"|"&amp;Data_Final!AD1733&amp;"|"&amp;Data_Final!AE1733&amp;"|"&amp;Data_Final!AF1733))</f>
        <v>|||||||||||||||||||||||||||||||</v>
      </c>
    </row>
    <row r="1733" spans="1:1">
      <c r="A1733" t="str">
        <f ca="1">IF(Data_Final!B1734 = 0, "", _xlfn.CONCAT(Data_Final!A1734&amp;"|"&amp;Data_Final!B1734&amp;"|"&amp;Data_Final!C1734&amp;"|"&amp;Data_Final!D1734&amp;"|"&amp;Data_Final!E1734&amp;"|"&amp;Data_Final!F1734&amp;"|"&amp;Data_Final!G1734&amp;"|"&amp;Data_Final!H1734&amp;"|"&amp;Data_Final!I1734&amp;"|"&amp;Data_Final!J1734&amp;"|"&amp;Data_Final!K1734&amp;"|"&amp;Data_Final!L1734&amp;"|"&amp;Data_Final!M1734&amp;"|"&amp;Data_Final!N1734&amp;"|"&amp;Data_Final!O1734&amp;"|"&amp;Data_Final!P1734&amp;"|"&amp;Data_Final!Q1734&amp;"|"&amp;Data_Final!R1734&amp;"|"&amp;Data_Final!S1734&amp;"|"&amp;Data_Final!T1734&amp;"|"&amp;Data_Final!U1734&amp;"|"&amp;Data_Final!V1734&amp;"|"&amp;Data_Final!W1734&amp;"|"&amp;Data_Final!X1734&amp;"|"&amp;Data_Final!Y1734&amp;"|"&amp;Data_Final!Z1734&amp;"|"&amp;Data_Final!AA1734&amp;"|"&amp;Data_Final!AB1734&amp;"|"&amp;Data_Final!AC1734&amp;"|"&amp;Data_Final!AD1734&amp;"|"&amp;Data_Final!AE1734&amp;"|"&amp;Data_Final!AF1734))</f>
        <v>|||||||||||||||||||||||||||||||</v>
      </c>
    </row>
    <row r="1734" spans="1:1">
      <c r="A1734" t="str">
        <f ca="1">IF(Data_Final!B1735 = 0, "", _xlfn.CONCAT(Data_Final!A1735&amp;"|"&amp;Data_Final!B1735&amp;"|"&amp;Data_Final!C1735&amp;"|"&amp;Data_Final!D1735&amp;"|"&amp;Data_Final!E1735&amp;"|"&amp;Data_Final!F1735&amp;"|"&amp;Data_Final!G1735&amp;"|"&amp;Data_Final!H1735&amp;"|"&amp;Data_Final!I1735&amp;"|"&amp;Data_Final!J1735&amp;"|"&amp;Data_Final!K1735&amp;"|"&amp;Data_Final!L1735&amp;"|"&amp;Data_Final!M1735&amp;"|"&amp;Data_Final!N1735&amp;"|"&amp;Data_Final!O1735&amp;"|"&amp;Data_Final!P1735&amp;"|"&amp;Data_Final!Q1735&amp;"|"&amp;Data_Final!R1735&amp;"|"&amp;Data_Final!S1735&amp;"|"&amp;Data_Final!T1735&amp;"|"&amp;Data_Final!U1735&amp;"|"&amp;Data_Final!V1735&amp;"|"&amp;Data_Final!W1735&amp;"|"&amp;Data_Final!X1735&amp;"|"&amp;Data_Final!Y1735&amp;"|"&amp;Data_Final!Z1735&amp;"|"&amp;Data_Final!AA1735&amp;"|"&amp;Data_Final!AB1735&amp;"|"&amp;Data_Final!AC1735&amp;"|"&amp;Data_Final!AD1735&amp;"|"&amp;Data_Final!AE1735&amp;"|"&amp;Data_Final!AF1735))</f>
        <v>|||||||||||||||||||||||||||||||</v>
      </c>
    </row>
    <row r="1735" spans="1:1">
      <c r="A1735" t="str">
        <f ca="1">IF(Data_Final!B1736 = 0, "", _xlfn.CONCAT(Data_Final!A1736&amp;"|"&amp;Data_Final!B1736&amp;"|"&amp;Data_Final!C1736&amp;"|"&amp;Data_Final!D1736&amp;"|"&amp;Data_Final!E1736&amp;"|"&amp;Data_Final!F1736&amp;"|"&amp;Data_Final!G1736&amp;"|"&amp;Data_Final!H1736&amp;"|"&amp;Data_Final!I1736&amp;"|"&amp;Data_Final!J1736&amp;"|"&amp;Data_Final!K1736&amp;"|"&amp;Data_Final!L1736&amp;"|"&amp;Data_Final!M1736&amp;"|"&amp;Data_Final!N1736&amp;"|"&amp;Data_Final!O1736&amp;"|"&amp;Data_Final!P1736&amp;"|"&amp;Data_Final!Q1736&amp;"|"&amp;Data_Final!R1736&amp;"|"&amp;Data_Final!S1736&amp;"|"&amp;Data_Final!T1736&amp;"|"&amp;Data_Final!U1736&amp;"|"&amp;Data_Final!V1736&amp;"|"&amp;Data_Final!W1736&amp;"|"&amp;Data_Final!X1736&amp;"|"&amp;Data_Final!Y1736&amp;"|"&amp;Data_Final!Z1736&amp;"|"&amp;Data_Final!AA1736&amp;"|"&amp;Data_Final!AB1736&amp;"|"&amp;Data_Final!AC1736&amp;"|"&amp;Data_Final!AD1736&amp;"|"&amp;Data_Final!AE1736&amp;"|"&amp;Data_Final!AF1736))</f>
        <v>|||||||||||||||||||||||||||||||</v>
      </c>
    </row>
    <row r="1736" spans="1:1">
      <c r="A1736" t="str">
        <f ca="1">IF(Data_Final!B1737 = 0, "", _xlfn.CONCAT(Data_Final!A1737&amp;"|"&amp;Data_Final!B1737&amp;"|"&amp;Data_Final!C1737&amp;"|"&amp;Data_Final!D1737&amp;"|"&amp;Data_Final!E1737&amp;"|"&amp;Data_Final!F1737&amp;"|"&amp;Data_Final!G1737&amp;"|"&amp;Data_Final!H1737&amp;"|"&amp;Data_Final!I1737&amp;"|"&amp;Data_Final!J1737&amp;"|"&amp;Data_Final!K1737&amp;"|"&amp;Data_Final!L1737&amp;"|"&amp;Data_Final!M1737&amp;"|"&amp;Data_Final!N1737&amp;"|"&amp;Data_Final!O1737&amp;"|"&amp;Data_Final!P1737&amp;"|"&amp;Data_Final!Q1737&amp;"|"&amp;Data_Final!R1737&amp;"|"&amp;Data_Final!S1737&amp;"|"&amp;Data_Final!T1737&amp;"|"&amp;Data_Final!U1737&amp;"|"&amp;Data_Final!V1737&amp;"|"&amp;Data_Final!W1737&amp;"|"&amp;Data_Final!X1737&amp;"|"&amp;Data_Final!Y1737&amp;"|"&amp;Data_Final!Z1737&amp;"|"&amp;Data_Final!AA1737&amp;"|"&amp;Data_Final!AB1737&amp;"|"&amp;Data_Final!AC1737&amp;"|"&amp;Data_Final!AD1737&amp;"|"&amp;Data_Final!AE1737&amp;"|"&amp;Data_Final!AF1737))</f>
        <v>|||||||||||||||||||||||||||||||</v>
      </c>
    </row>
    <row r="1737" spans="1:1">
      <c r="A1737" t="str">
        <f ca="1">IF(Data_Final!B1738 = 0, "", _xlfn.CONCAT(Data_Final!A1738&amp;"|"&amp;Data_Final!B1738&amp;"|"&amp;Data_Final!C1738&amp;"|"&amp;Data_Final!D1738&amp;"|"&amp;Data_Final!E1738&amp;"|"&amp;Data_Final!F1738&amp;"|"&amp;Data_Final!G1738&amp;"|"&amp;Data_Final!H1738&amp;"|"&amp;Data_Final!I1738&amp;"|"&amp;Data_Final!J1738&amp;"|"&amp;Data_Final!K1738&amp;"|"&amp;Data_Final!L1738&amp;"|"&amp;Data_Final!M1738&amp;"|"&amp;Data_Final!N1738&amp;"|"&amp;Data_Final!O1738&amp;"|"&amp;Data_Final!P1738&amp;"|"&amp;Data_Final!Q1738&amp;"|"&amp;Data_Final!R1738&amp;"|"&amp;Data_Final!S1738&amp;"|"&amp;Data_Final!T1738&amp;"|"&amp;Data_Final!U1738&amp;"|"&amp;Data_Final!V1738&amp;"|"&amp;Data_Final!W1738&amp;"|"&amp;Data_Final!X1738&amp;"|"&amp;Data_Final!Y1738&amp;"|"&amp;Data_Final!Z1738&amp;"|"&amp;Data_Final!AA1738&amp;"|"&amp;Data_Final!AB1738&amp;"|"&amp;Data_Final!AC1738&amp;"|"&amp;Data_Final!AD1738&amp;"|"&amp;Data_Final!AE1738&amp;"|"&amp;Data_Final!AF1738))</f>
        <v>|||||||||||||||||||||||||||||||</v>
      </c>
    </row>
    <row r="1738" spans="1:1">
      <c r="A1738" t="str">
        <f ca="1">IF(Data_Final!B1739 = 0, "", _xlfn.CONCAT(Data_Final!A1739&amp;"|"&amp;Data_Final!B1739&amp;"|"&amp;Data_Final!C1739&amp;"|"&amp;Data_Final!D1739&amp;"|"&amp;Data_Final!E1739&amp;"|"&amp;Data_Final!F1739&amp;"|"&amp;Data_Final!G1739&amp;"|"&amp;Data_Final!H1739&amp;"|"&amp;Data_Final!I1739&amp;"|"&amp;Data_Final!J1739&amp;"|"&amp;Data_Final!K1739&amp;"|"&amp;Data_Final!L1739&amp;"|"&amp;Data_Final!M1739&amp;"|"&amp;Data_Final!N1739&amp;"|"&amp;Data_Final!O1739&amp;"|"&amp;Data_Final!P1739&amp;"|"&amp;Data_Final!Q1739&amp;"|"&amp;Data_Final!R1739&amp;"|"&amp;Data_Final!S1739&amp;"|"&amp;Data_Final!T1739&amp;"|"&amp;Data_Final!U1739&amp;"|"&amp;Data_Final!V1739&amp;"|"&amp;Data_Final!W1739&amp;"|"&amp;Data_Final!X1739&amp;"|"&amp;Data_Final!Y1739&amp;"|"&amp;Data_Final!Z1739&amp;"|"&amp;Data_Final!AA1739&amp;"|"&amp;Data_Final!AB1739&amp;"|"&amp;Data_Final!AC1739&amp;"|"&amp;Data_Final!AD1739&amp;"|"&amp;Data_Final!AE1739&amp;"|"&amp;Data_Final!AF1739))</f>
        <v>|||||||||||||||||||||||||||||||</v>
      </c>
    </row>
    <row r="1739" spans="1:1">
      <c r="A1739" t="str">
        <f ca="1">IF(Data_Final!B1740 = 0, "", _xlfn.CONCAT(Data_Final!A1740&amp;"|"&amp;Data_Final!B1740&amp;"|"&amp;Data_Final!C1740&amp;"|"&amp;Data_Final!D1740&amp;"|"&amp;Data_Final!E1740&amp;"|"&amp;Data_Final!F1740&amp;"|"&amp;Data_Final!G1740&amp;"|"&amp;Data_Final!H1740&amp;"|"&amp;Data_Final!I1740&amp;"|"&amp;Data_Final!J1740&amp;"|"&amp;Data_Final!K1740&amp;"|"&amp;Data_Final!L1740&amp;"|"&amp;Data_Final!M1740&amp;"|"&amp;Data_Final!N1740&amp;"|"&amp;Data_Final!O1740&amp;"|"&amp;Data_Final!P1740&amp;"|"&amp;Data_Final!Q1740&amp;"|"&amp;Data_Final!R1740&amp;"|"&amp;Data_Final!S1740&amp;"|"&amp;Data_Final!T1740&amp;"|"&amp;Data_Final!U1740&amp;"|"&amp;Data_Final!V1740&amp;"|"&amp;Data_Final!W1740&amp;"|"&amp;Data_Final!X1740&amp;"|"&amp;Data_Final!Y1740&amp;"|"&amp;Data_Final!Z1740&amp;"|"&amp;Data_Final!AA1740&amp;"|"&amp;Data_Final!AB1740&amp;"|"&amp;Data_Final!AC1740&amp;"|"&amp;Data_Final!AD1740&amp;"|"&amp;Data_Final!AE1740&amp;"|"&amp;Data_Final!AF1740))</f>
        <v>|||||||||||||||||||||||||||||||</v>
      </c>
    </row>
    <row r="1740" spans="1:1">
      <c r="A1740" t="str">
        <f ca="1">IF(Data_Final!B1741 = 0, "", _xlfn.CONCAT(Data_Final!A1741&amp;"|"&amp;Data_Final!B1741&amp;"|"&amp;Data_Final!C1741&amp;"|"&amp;Data_Final!D1741&amp;"|"&amp;Data_Final!E1741&amp;"|"&amp;Data_Final!F1741&amp;"|"&amp;Data_Final!G1741&amp;"|"&amp;Data_Final!H1741&amp;"|"&amp;Data_Final!I1741&amp;"|"&amp;Data_Final!J1741&amp;"|"&amp;Data_Final!K1741&amp;"|"&amp;Data_Final!L1741&amp;"|"&amp;Data_Final!M1741&amp;"|"&amp;Data_Final!N1741&amp;"|"&amp;Data_Final!O1741&amp;"|"&amp;Data_Final!P1741&amp;"|"&amp;Data_Final!Q1741&amp;"|"&amp;Data_Final!R1741&amp;"|"&amp;Data_Final!S1741&amp;"|"&amp;Data_Final!T1741&amp;"|"&amp;Data_Final!U1741&amp;"|"&amp;Data_Final!V1741&amp;"|"&amp;Data_Final!W1741&amp;"|"&amp;Data_Final!X1741&amp;"|"&amp;Data_Final!Y1741&amp;"|"&amp;Data_Final!Z1741&amp;"|"&amp;Data_Final!AA1741&amp;"|"&amp;Data_Final!AB1741&amp;"|"&amp;Data_Final!AC1741&amp;"|"&amp;Data_Final!AD1741&amp;"|"&amp;Data_Final!AE1741&amp;"|"&amp;Data_Final!AF1741))</f>
        <v>|||||||||||||||||||||||||||||||</v>
      </c>
    </row>
    <row r="1741" spans="1:1">
      <c r="A1741" t="str">
        <f ca="1">IF(Data_Final!B1742 = 0, "", _xlfn.CONCAT(Data_Final!A1742&amp;"|"&amp;Data_Final!B1742&amp;"|"&amp;Data_Final!C1742&amp;"|"&amp;Data_Final!D1742&amp;"|"&amp;Data_Final!E1742&amp;"|"&amp;Data_Final!F1742&amp;"|"&amp;Data_Final!G1742&amp;"|"&amp;Data_Final!H1742&amp;"|"&amp;Data_Final!I1742&amp;"|"&amp;Data_Final!J1742&amp;"|"&amp;Data_Final!K1742&amp;"|"&amp;Data_Final!L1742&amp;"|"&amp;Data_Final!M1742&amp;"|"&amp;Data_Final!N1742&amp;"|"&amp;Data_Final!O1742&amp;"|"&amp;Data_Final!P1742&amp;"|"&amp;Data_Final!Q1742&amp;"|"&amp;Data_Final!R1742&amp;"|"&amp;Data_Final!S1742&amp;"|"&amp;Data_Final!T1742&amp;"|"&amp;Data_Final!U1742&amp;"|"&amp;Data_Final!V1742&amp;"|"&amp;Data_Final!W1742&amp;"|"&amp;Data_Final!X1742&amp;"|"&amp;Data_Final!Y1742&amp;"|"&amp;Data_Final!Z1742&amp;"|"&amp;Data_Final!AA1742&amp;"|"&amp;Data_Final!AB1742&amp;"|"&amp;Data_Final!AC1742&amp;"|"&amp;Data_Final!AD1742&amp;"|"&amp;Data_Final!AE1742&amp;"|"&amp;Data_Final!AF1742))</f>
        <v>|||||||||||||||||||||||||||||||</v>
      </c>
    </row>
    <row r="1742" spans="1:1">
      <c r="A1742" t="str">
        <f ca="1">IF(Data_Final!B1743 = 0, "", _xlfn.CONCAT(Data_Final!A1743&amp;"|"&amp;Data_Final!B1743&amp;"|"&amp;Data_Final!C1743&amp;"|"&amp;Data_Final!D1743&amp;"|"&amp;Data_Final!E1743&amp;"|"&amp;Data_Final!F1743&amp;"|"&amp;Data_Final!G1743&amp;"|"&amp;Data_Final!H1743&amp;"|"&amp;Data_Final!I1743&amp;"|"&amp;Data_Final!J1743&amp;"|"&amp;Data_Final!K1743&amp;"|"&amp;Data_Final!L1743&amp;"|"&amp;Data_Final!M1743&amp;"|"&amp;Data_Final!N1743&amp;"|"&amp;Data_Final!O1743&amp;"|"&amp;Data_Final!P1743&amp;"|"&amp;Data_Final!Q1743&amp;"|"&amp;Data_Final!R1743&amp;"|"&amp;Data_Final!S1743&amp;"|"&amp;Data_Final!T1743&amp;"|"&amp;Data_Final!U1743&amp;"|"&amp;Data_Final!V1743&amp;"|"&amp;Data_Final!W1743&amp;"|"&amp;Data_Final!X1743&amp;"|"&amp;Data_Final!Y1743&amp;"|"&amp;Data_Final!Z1743&amp;"|"&amp;Data_Final!AA1743&amp;"|"&amp;Data_Final!AB1743&amp;"|"&amp;Data_Final!AC1743&amp;"|"&amp;Data_Final!AD1743&amp;"|"&amp;Data_Final!AE1743&amp;"|"&amp;Data_Final!AF1743))</f>
        <v>|||||||||||||||||||||||||||||||</v>
      </c>
    </row>
    <row r="1743" spans="1:1">
      <c r="A1743" t="str">
        <f ca="1">IF(Data_Final!B1744 = 0, "", _xlfn.CONCAT(Data_Final!A1744&amp;"|"&amp;Data_Final!B1744&amp;"|"&amp;Data_Final!C1744&amp;"|"&amp;Data_Final!D1744&amp;"|"&amp;Data_Final!E1744&amp;"|"&amp;Data_Final!F1744&amp;"|"&amp;Data_Final!G1744&amp;"|"&amp;Data_Final!H1744&amp;"|"&amp;Data_Final!I1744&amp;"|"&amp;Data_Final!J1744&amp;"|"&amp;Data_Final!K1744&amp;"|"&amp;Data_Final!L1744&amp;"|"&amp;Data_Final!M1744&amp;"|"&amp;Data_Final!N1744&amp;"|"&amp;Data_Final!O1744&amp;"|"&amp;Data_Final!P1744&amp;"|"&amp;Data_Final!Q1744&amp;"|"&amp;Data_Final!R1744&amp;"|"&amp;Data_Final!S1744&amp;"|"&amp;Data_Final!T1744&amp;"|"&amp;Data_Final!U1744&amp;"|"&amp;Data_Final!V1744&amp;"|"&amp;Data_Final!W1744&amp;"|"&amp;Data_Final!X1744&amp;"|"&amp;Data_Final!Y1744&amp;"|"&amp;Data_Final!Z1744&amp;"|"&amp;Data_Final!AA1744&amp;"|"&amp;Data_Final!AB1744&amp;"|"&amp;Data_Final!AC1744&amp;"|"&amp;Data_Final!AD1744&amp;"|"&amp;Data_Final!AE1744&amp;"|"&amp;Data_Final!AF1744))</f>
        <v>|||||||||||||||||||||||||||||||</v>
      </c>
    </row>
    <row r="1744" spans="1:1">
      <c r="A1744" t="str">
        <f ca="1">IF(Data_Final!B1745 = 0, "", _xlfn.CONCAT(Data_Final!A1745&amp;"|"&amp;Data_Final!B1745&amp;"|"&amp;Data_Final!C1745&amp;"|"&amp;Data_Final!D1745&amp;"|"&amp;Data_Final!E1745&amp;"|"&amp;Data_Final!F1745&amp;"|"&amp;Data_Final!G1745&amp;"|"&amp;Data_Final!H1745&amp;"|"&amp;Data_Final!I1745&amp;"|"&amp;Data_Final!J1745&amp;"|"&amp;Data_Final!K1745&amp;"|"&amp;Data_Final!L1745&amp;"|"&amp;Data_Final!M1745&amp;"|"&amp;Data_Final!N1745&amp;"|"&amp;Data_Final!O1745&amp;"|"&amp;Data_Final!P1745&amp;"|"&amp;Data_Final!Q1745&amp;"|"&amp;Data_Final!R1745&amp;"|"&amp;Data_Final!S1745&amp;"|"&amp;Data_Final!T1745&amp;"|"&amp;Data_Final!U1745&amp;"|"&amp;Data_Final!V1745&amp;"|"&amp;Data_Final!W1745&amp;"|"&amp;Data_Final!X1745&amp;"|"&amp;Data_Final!Y1745&amp;"|"&amp;Data_Final!Z1745&amp;"|"&amp;Data_Final!AA1745&amp;"|"&amp;Data_Final!AB1745&amp;"|"&amp;Data_Final!AC1745&amp;"|"&amp;Data_Final!AD1745&amp;"|"&amp;Data_Final!AE1745&amp;"|"&amp;Data_Final!AF1745))</f>
        <v>|||||||||||||||||||||||||||||||</v>
      </c>
    </row>
    <row r="1745" spans="1:1">
      <c r="A1745" t="str">
        <f ca="1">IF(Data_Final!B1746 = 0, "", _xlfn.CONCAT(Data_Final!A1746&amp;"|"&amp;Data_Final!B1746&amp;"|"&amp;Data_Final!C1746&amp;"|"&amp;Data_Final!D1746&amp;"|"&amp;Data_Final!E1746&amp;"|"&amp;Data_Final!F1746&amp;"|"&amp;Data_Final!G1746&amp;"|"&amp;Data_Final!H1746&amp;"|"&amp;Data_Final!I1746&amp;"|"&amp;Data_Final!J1746&amp;"|"&amp;Data_Final!K1746&amp;"|"&amp;Data_Final!L1746&amp;"|"&amp;Data_Final!M1746&amp;"|"&amp;Data_Final!N1746&amp;"|"&amp;Data_Final!O1746&amp;"|"&amp;Data_Final!P1746&amp;"|"&amp;Data_Final!Q1746&amp;"|"&amp;Data_Final!R1746&amp;"|"&amp;Data_Final!S1746&amp;"|"&amp;Data_Final!T1746&amp;"|"&amp;Data_Final!U1746&amp;"|"&amp;Data_Final!V1746&amp;"|"&amp;Data_Final!W1746&amp;"|"&amp;Data_Final!X1746&amp;"|"&amp;Data_Final!Y1746&amp;"|"&amp;Data_Final!Z1746&amp;"|"&amp;Data_Final!AA1746&amp;"|"&amp;Data_Final!AB1746&amp;"|"&amp;Data_Final!AC1746&amp;"|"&amp;Data_Final!AD1746&amp;"|"&amp;Data_Final!AE1746&amp;"|"&amp;Data_Final!AF1746))</f>
        <v>|||||||||||||||||||||||||||||||</v>
      </c>
    </row>
    <row r="1746" spans="1:1">
      <c r="A1746" t="str">
        <f ca="1">IF(Data_Final!B1747 = 0, "", _xlfn.CONCAT(Data_Final!A1747&amp;"|"&amp;Data_Final!B1747&amp;"|"&amp;Data_Final!C1747&amp;"|"&amp;Data_Final!D1747&amp;"|"&amp;Data_Final!E1747&amp;"|"&amp;Data_Final!F1747&amp;"|"&amp;Data_Final!G1747&amp;"|"&amp;Data_Final!H1747&amp;"|"&amp;Data_Final!I1747&amp;"|"&amp;Data_Final!J1747&amp;"|"&amp;Data_Final!K1747&amp;"|"&amp;Data_Final!L1747&amp;"|"&amp;Data_Final!M1747&amp;"|"&amp;Data_Final!N1747&amp;"|"&amp;Data_Final!O1747&amp;"|"&amp;Data_Final!P1747&amp;"|"&amp;Data_Final!Q1747&amp;"|"&amp;Data_Final!R1747&amp;"|"&amp;Data_Final!S1747&amp;"|"&amp;Data_Final!T1747&amp;"|"&amp;Data_Final!U1747&amp;"|"&amp;Data_Final!V1747&amp;"|"&amp;Data_Final!W1747&amp;"|"&amp;Data_Final!X1747&amp;"|"&amp;Data_Final!Y1747&amp;"|"&amp;Data_Final!Z1747&amp;"|"&amp;Data_Final!AA1747&amp;"|"&amp;Data_Final!AB1747&amp;"|"&amp;Data_Final!AC1747&amp;"|"&amp;Data_Final!AD1747&amp;"|"&amp;Data_Final!AE1747&amp;"|"&amp;Data_Final!AF1747))</f>
        <v>|||||||||||||||||||||||||||||||</v>
      </c>
    </row>
    <row r="1747" spans="1:1">
      <c r="A1747" t="str">
        <f ca="1">IF(Data_Final!B1748 = 0, "", _xlfn.CONCAT(Data_Final!A1748&amp;"|"&amp;Data_Final!B1748&amp;"|"&amp;Data_Final!C1748&amp;"|"&amp;Data_Final!D1748&amp;"|"&amp;Data_Final!E1748&amp;"|"&amp;Data_Final!F1748&amp;"|"&amp;Data_Final!G1748&amp;"|"&amp;Data_Final!H1748&amp;"|"&amp;Data_Final!I1748&amp;"|"&amp;Data_Final!J1748&amp;"|"&amp;Data_Final!K1748&amp;"|"&amp;Data_Final!L1748&amp;"|"&amp;Data_Final!M1748&amp;"|"&amp;Data_Final!N1748&amp;"|"&amp;Data_Final!O1748&amp;"|"&amp;Data_Final!P1748&amp;"|"&amp;Data_Final!Q1748&amp;"|"&amp;Data_Final!R1748&amp;"|"&amp;Data_Final!S1748&amp;"|"&amp;Data_Final!T1748&amp;"|"&amp;Data_Final!U1748&amp;"|"&amp;Data_Final!V1748&amp;"|"&amp;Data_Final!W1748&amp;"|"&amp;Data_Final!X1748&amp;"|"&amp;Data_Final!Y1748&amp;"|"&amp;Data_Final!Z1748&amp;"|"&amp;Data_Final!AA1748&amp;"|"&amp;Data_Final!AB1748&amp;"|"&amp;Data_Final!AC1748&amp;"|"&amp;Data_Final!AD1748&amp;"|"&amp;Data_Final!AE1748&amp;"|"&amp;Data_Final!AF1748))</f>
        <v>|||||||||||||||||||||||||||||||</v>
      </c>
    </row>
    <row r="1748" spans="1:1">
      <c r="A1748" t="str">
        <f ca="1">IF(Data_Final!B1749 = 0, "", _xlfn.CONCAT(Data_Final!A1749&amp;"|"&amp;Data_Final!B1749&amp;"|"&amp;Data_Final!C1749&amp;"|"&amp;Data_Final!D1749&amp;"|"&amp;Data_Final!E1749&amp;"|"&amp;Data_Final!F1749&amp;"|"&amp;Data_Final!G1749&amp;"|"&amp;Data_Final!H1749&amp;"|"&amp;Data_Final!I1749&amp;"|"&amp;Data_Final!J1749&amp;"|"&amp;Data_Final!K1749&amp;"|"&amp;Data_Final!L1749&amp;"|"&amp;Data_Final!M1749&amp;"|"&amp;Data_Final!N1749&amp;"|"&amp;Data_Final!O1749&amp;"|"&amp;Data_Final!P1749&amp;"|"&amp;Data_Final!Q1749&amp;"|"&amp;Data_Final!R1749&amp;"|"&amp;Data_Final!S1749&amp;"|"&amp;Data_Final!T1749&amp;"|"&amp;Data_Final!U1749&amp;"|"&amp;Data_Final!V1749&amp;"|"&amp;Data_Final!W1749&amp;"|"&amp;Data_Final!X1749&amp;"|"&amp;Data_Final!Y1749&amp;"|"&amp;Data_Final!Z1749&amp;"|"&amp;Data_Final!AA1749&amp;"|"&amp;Data_Final!AB1749&amp;"|"&amp;Data_Final!AC1749&amp;"|"&amp;Data_Final!AD1749&amp;"|"&amp;Data_Final!AE1749&amp;"|"&amp;Data_Final!AF1749))</f>
        <v>|||||||||||||||||||||||||||||||</v>
      </c>
    </row>
    <row r="1749" spans="1:1">
      <c r="A1749" t="str">
        <f ca="1">IF(Data_Final!B1750 = 0, "", _xlfn.CONCAT(Data_Final!A1750&amp;"|"&amp;Data_Final!B1750&amp;"|"&amp;Data_Final!C1750&amp;"|"&amp;Data_Final!D1750&amp;"|"&amp;Data_Final!E1750&amp;"|"&amp;Data_Final!F1750&amp;"|"&amp;Data_Final!G1750&amp;"|"&amp;Data_Final!H1750&amp;"|"&amp;Data_Final!I1750&amp;"|"&amp;Data_Final!J1750&amp;"|"&amp;Data_Final!K1750&amp;"|"&amp;Data_Final!L1750&amp;"|"&amp;Data_Final!M1750&amp;"|"&amp;Data_Final!N1750&amp;"|"&amp;Data_Final!O1750&amp;"|"&amp;Data_Final!P1750&amp;"|"&amp;Data_Final!Q1750&amp;"|"&amp;Data_Final!R1750&amp;"|"&amp;Data_Final!S1750&amp;"|"&amp;Data_Final!T1750&amp;"|"&amp;Data_Final!U1750&amp;"|"&amp;Data_Final!V1750&amp;"|"&amp;Data_Final!W1750&amp;"|"&amp;Data_Final!X1750&amp;"|"&amp;Data_Final!Y1750&amp;"|"&amp;Data_Final!Z1750&amp;"|"&amp;Data_Final!AA1750&amp;"|"&amp;Data_Final!AB1750&amp;"|"&amp;Data_Final!AC1750&amp;"|"&amp;Data_Final!AD1750&amp;"|"&amp;Data_Final!AE1750&amp;"|"&amp;Data_Final!AF1750))</f>
        <v>|||||||||||||||||||||||||||||||</v>
      </c>
    </row>
    <row r="1750" spans="1:1">
      <c r="A1750" t="str">
        <f ca="1">IF(Data_Final!B1751 = 0, "", _xlfn.CONCAT(Data_Final!A1751&amp;"|"&amp;Data_Final!B1751&amp;"|"&amp;Data_Final!C1751&amp;"|"&amp;Data_Final!D1751&amp;"|"&amp;Data_Final!E1751&amp;"|"&amp;Data_Final!F1751&amp;"|"&amp;Data_Final!G1751&amp;"|"&amp;Data_Final!H1751&amp;"|"&amp;Data_Final!I1751&amp;"|"&amp;Data_Final!J1751&amp;"|"&amp;Data_Final!K1751&amp;"|"&amp;Data_Final!L1751&amp;"|"&amp;Data_Final!M1751&amp;"|"&amp;Data_Final!N1751&amp;"|"&amp;Data_Final!O1751&amp;"|"&amp;Data_Final!P1751&amp;"|"&amp;Data_Final!Q1751&amp;"|"&amp;Data_Final!R1751&amp;"|"&amp;Data_Final!S1751&amp;"|"&amp;Data_Final!T1751&amp;"|"&amp;Data_Final!U1751&amp;"|"&amp;Data_Final!V1751&amp;"|"&amp;Data_Final!W1751&amp;"|"&amp;Data_Final!X1751&amp;"|"&amp;Data_Final!Y1751&amp;"|"&amp;Data_Final!Z1751&amp;"|"&amp;Data_Final!AA1751&amp;"|"&amp;Data_Final!AB1751&amp;"|"&amp;Data_Final!AC1751&amp;"|"&amp;Data_Final!AD1751&amp;"|"&amp;Data_Final!AE1751&amp;"|"&amp;Data_Final!AF1751))</f>
        <v>|||||||||||||||||||||||||||||||</v>
      </c>
    </row>
    <row r="1751" spans="1:1">
      <c r="A1751" t="str">
        <f ca="1">IF(Data_Final!B1752 = 0, "", _xlfn.CONCAT(Data_Final!A1752&amp;"|"&amp;Data_Final!B1752&amp;"|"&amp;Data_Final!C1752&amp;"|"&amp;Data_Final!D1752&amp;"|"&amp;Data_Final!E1752&amp;"|"&amp;Data_Final!F1752&amp;"|"&amp;Data_Final!G1752&amp;"|"&amp;Data_Final!H1752&amp;"|"&amp;Data_Final!I1752&amp;"|"&amp;Data_Final!J1752&amp;"|"&amp;Data_Final!K1752&amp;"|"&amp;Data_Final!L1752&amp;"|"&amp;Data_Final!M1752&amp;"|"&amp;Data_Final!N1752&amp;"|"&amp;Data_Final!O1752&amp;"|"&amp;Data_Final!P1752&amp;"|"&amp;Data_Final!Q1752&amp;"|"&amp;Data_Final!R1752&amp;"|"&amp;Data_Final!S1752&amp;"|"&amp;Data_Final!T1752&amp;"|"&amp;Data_Final!U1752&amp;"|"&amp;Data_Final!V1752&amp;"|"&amp;Data_Final!W1752&amp;"|"&amp;Data_Final!X1752&amp;"|"&amp;Data_Final!Y1752&amp;"|"&amp;Data_Final!Z1752&amp;"|"&amp;Data_Final!AA1752&amp;"|"&amp;Data_Final!AB1752&amp;"|"&amp;Data_Final!AC1752&amp;"|"&amp;Data_Final!AD1752&amp;"|"&amp;Data_Final!AE1752&amp;"|"&amp;Data_Final!AF1752))</f>
        <v>|||||||||||||||||||||||||||||||</v>
      </c>
    </row>
    <row r="1752" spans="1:1">
      <c r="A1752" t="str">
        <f ca="1">IF(Data_Final!B1753 = 0, "", _xlfn.CONCAT(Data_Final!A1753&amp;"|"&amp;Data_Final!B1753&amp;"|"&amp;Data_Final!C1753&amp;"|"&amp;Data_Final!D1753&amp;"|"&amp;Data_Final!E1753&amp;"|"&amp;Data_Final!F1753&amp;"|"&amp;Data_Final!G1753&amp;"|"&amp;Data_Final!H1753&amp;"|"&amp;Data_Final!I1753&amp;"|"&amp;Data_Final!J1753&amp;"|"&amp;Data_Final!K1753&amp;"|"&amp;Data_Final!L1753&amp;"|"&amp;Data_Final!M1753&amp;"|"&amp;Data_Final!N1753&amp;"|"&amp;Data_Final!O1753&amp;"|"&amp;Data_Final!P1753&amp;"|"&amp;Data_Final!Q1753&amp;"|"&amp;Data_Final!R1753&amp;"|"&amp;Data_Final!S1753&amp;"|"&amp;Data_Final!T1753&amp;"|"&amp;Data_Final!U1753&amp;"|"&amp;Data_Final!V1753&amp;"|"&amp;Data_Final!W1753&amp;"|"&amp;Data_Final!X1753&amp;"|"&amp;Data_Final!Y1753&amp;"|"&amp;Data_Final!Z1753&amp;"|"&amp;Data_Final!AA1753&amp;"|"&amp;Data_Final!AB1753&amp;"|"&amp;Data_Final!AC1753&amp;"|"&amp;Data_Final!AD1753&amp;"|"&amp;Data_Final!AE1753&amp;"|"&amp;Data_Final!AF1753))</f>
        <v>|||||||||||||||||||||||||||||||</v>
      </c>
    </row>
    <row r="1753" spans="1:1">
      <c r="A1753" t="str">
        <f ca="1">IF(Data_Final!B1754 = 0, "", _xlfn.CONCAT(Data_Final!A1754&amp;"|"&amp;Data_Final!B1754&amp;"|"&amp;Data_Final!C1754&amp;"|"&amp;Data_Final!D1754&amp;"|"&amp;Data_Final!E1754&amp;"|"&amp;Data_Final!F1754&amp;"|"&amp;Data_Final!G1754&amp;"|"&amp;Data_Final!H1754&amp;"|"&amp;Data_Final!I1754&amp;"|"&amp;Data_Final!J1754&amp;"|"&amp;Data_Final!K1754&amp;"|"&amp;Data_Final!L1754&amp;"|"&amp;Data_Final!M1754&amp;"|"&amp;Data_Final!N1754&amp;"|"&amp;Data_Final!O1754&amp;"|"&amp;Data_Final!P1754&amp;"|"&amp;Data_Final!Q1754&amp;"|"&amp;Data_Final!R1754&amp;"|"&amp;Data_Final!S1754&amp;"|"&amp;Data_Final!T1754&amp;"|"&amp;Data_Final!U1754&amp;"|"&amp;Data_Final!V1754&amp;"|"&amp;Data_Final!W1754&amp;"|"&amp;Data_Final!X1754&amp;"|"&amp;Data_Final!Y1754&amp;"|"&amp;Data_Final!Z1754&amp;"|"&amp;Data_Final!AA1754&amp;"|"&amp;Data_Final!AB1754&amp;"|"&amp;Data_Final!AC1754&amp;"|"&amp;Data_Final!AD1754&amp;"|"&amp;Data_Final!AE1754&amp;"|"&amp;Data_Final!AF1754))</f>
        <v>|||||||||||||||||||||||||||||||</v>
      </c>
    </row>
    <row r="1754" spans="1:1">
      <c r="A1754" t="str">
        <f ca="1">IF(Data_Final!B1755 = 0, "", _xlfn.CONCAT(Data_Final!A1755&amp;"|"&amp;Data_Final!B1755&amp;"|"&amp;Data_Final!C1755&amp;"|"&amp;Data_Final!D1755&amp;"|"&amp;Data_Final!E1755&amp;"|"&amp;Data_Final!F1755&amp;"|"&amp;Data_Final!G1755&amp;"|"&amp;Data_Final!H1755&amp;"|"&amp;Data_Final!I1755&amp;"|"&amp;Data_Final!J1755&amp;"|"&amp;Data_Final!K1755&amp;"|"&amp;Data_Final!L1755&amp;"|"&amp;Data_Final!M1755&amp;"|"&amp;Data_Final!N1755&amp;"|"&amp;Data_Final!O1755&amp;"|"&amp;Data_Final!P1755&amp;"|"&amp;Data_Final!Q1755&amp;"|"&amp;Data_Final!R1755&amp;"|"&amp;Data_Final!S1755&amp;"|"&amp;Data_Final!T1755&amp;"|"&amp;Data_Final!U1755&amp;"|"&amp;Data_Final!V1755&amp;"|"&amp;Data_Final!W1755&amp;"|"&amp;Data_Final!X1755&amp;"|"&amp;Data_Final!Y1755&amp;"|"&amp;Data_Final!Z1755&amp;"|"&amp;Data_Final!AA1755&amp;"|"&amp;Data_Final!AB1755&amp;"|"&amp;Data_Final!AC1755&amp;"|"&amp;Data_Final!AD1755&amp;"|"&amp;Data_Final!AE1755&amp;"|"&amp;Data_Final!AF1755))</f>
        <v>|||||||||||||||||||||||||||||||</v>
      </c>
    </row>
    <row r="1755" spans="1:1">
      <c r="A1755" t="str">
        <f ca="1">IF(Data_Final!B1756 = 0, "", _xlfn.CONCAT(Data_Final!A1756&amp;"|"&amp;Data_Final!B1756&amp;"|"&amp;Data_Final!C1756&amp;"|"&amp;Data_Final!D1756&amp;"|"&amp;Data_Final!E1756&amp;"|"&amp;Data_Final!F1756&amp;"|"&amp;Data_Final!G1756&amp;"|"&amp;Data_Final!H1756&amp;"|"&amp;Data_Final!I1756&amp;"|"&amp;Data_Final!J1756&amp;"|"&amp;Data_Final!K1756&amp;"|"&amp;Data_Final!L1756&amp;"|"&amp;Data_Final!M1756&amp;"|"&amp;Data_Final!N1756&amp;"|"&amp;Data_Final!O1756&amp;"|"&amp;Data_Final!P1756&amp;"|"&amp;Data_Final!Q1756&amp;"|"&amp;Data_Final!R1756&amp;"|"&amp;Data_Final!S1756&amp;"|"&amp;Data_Final!T1756&amp;"|"&amp;Data_Final!U1756&amp;"|"&amp;Data_Final!V1756&amp;"|"&amp;Data_Final!W1756&amp;"|"&amp;Data_Final!X1756&amp;"|"&amp;Data_Final!Y1756&amp;"|"&amp;Data_Final!Z1756&amp;"|"&amp;Data_Final!AA1756&amp;"|"&amp;Data_Final!AB1756&amp;"|"&amp;Data_Final!AC1756&amp;"|"&amp;Data_Final!AD1756&amp;"|"&amp;Data_Final!AE1756&amp;"|"&amp;Data_Final!AF1756))</f>
        <v>|||||||||||||||||||||||||||||||</v>
      </c>
    </row>
    <row r="1756" spans="1:1">
      <c r="A1756" t="str">
        <f ca="1">IF(Data_Final!B1757 = 0, "", _xlfn.CONCAT(Data_Final!A1757&amp;"|"&amp;Data_Final!B1757&amp;"|"&amp;Data_Final!C1757&amp;"|"&amp;Data_Final!D1757&amp;"|"&amp;Data_Final!E1757&amp;"|"&amp;Data_Final!F1757&amp;"|"&amp;Data_Final!G1757&amp;"|"&amp;Data_Final!H1757&amp;"|"&amp;Data_Final!I1757&amp;"|"&amp;Data_Final!J1757&amp;"|"&amp;Data_Final!K1757&amp;"|"&amp;Data_Final!L1757&amp;"|"&amp;Data_Final!M1757&amp;"|"&amp;Data_Final!N1757&amp;"|"&amp;Data_Final!O1757&amp;"|"&amp;Data_Final!P1757&amp;"|"&amp;Data_Final!Q1757&amp;"|"&amp;Data_Final!R1757&amp;"|"&amp;Data_Final!S1757&amp;"|"&amp;Data_Final!T1757&amp;"|"&amp;Data_Final!U1757&amp;"|"&amp;Data_Final!V1757&amp;"|"&amp;Data_Final!W1757&amp;"|"&amp;Data_Final!X1757&amp;"|"&amp;Data_Final!Y1757&amp;"|"&amp;Data_Final!Z1757&amp;"|"&amp;Data_Final!AA1757&amp;"|"&amp;Data_Final!AB1757&amp;"|"&amp;Data_Final!AC1757&amp;"|"&amp;Data_Final!AD1757&amp;"|"&amp;Data_Final!AE1757&amp;"|"&amp;Data_Final!AF1757))</f>
        <v>|||||||||||||||||||||||||||||||</v>
      </c>
    </row>
    <row r="1757" spans="1:1">
      <c r="A1757" t="str">
        <f ca="1">IF(Data_Final!B1758 = 0, "", _xlfn.CONCAT(Data_Final!A1758&amp;"|"&amp;Data_Final!B1758&amp;"|"&amp;Data_Final!C1758&amp;"|"&amp;Data_Final!D1758&amp;"|"&amp;Data_Final!E1758&amp;"|"&amp;Data_Final!F1758&amp;"|"&amp;Data_Final!G1758&amp;"|"&amp;Data_Final!H1758&amp;"|"&amp;Data_Final!I1758&amp;"|"&amp;Data_Final!J1758&amp;"|"&amp;Data_Final!K1758&amp;"|"&amp;Data_Final!L1758&amp;"|"&amp;Data_Final!M1758&amp;"|"&amp;Data_Final!N1758&amp;"|"&amp;Data_Final!O1758&amp;"|"&amp;Data_Final!P1758&amp;"|"&amp;Data_Final!Q1758&amp;"|"&amp;Data_Final!R1758&amp;"|"&amp;Data_Final!S1758&amp;"|"&amp;Data_Final!T1758&amp;"|"&amp;Data_Final!U1758&amp;"|"&amp;Data_Final!V1758&amp;"|"&amp;Data_Final!W1758&amp;"|"&amp;Data_Final!X1758&amp;"|"&amp;Data_Final!Y1758&amp;"|"&amp;Data_Final!Z1758&amp;"|"&amp;Data_Final!AA1758&amp;"|"&amp;Data_Final!AB1758&amp;"|"&amp;Data_Final!AC1758&amp;"|"&amp;Data_Final!AD1758&amp;"|"&amp;Data_Final!AE1758&amp;"|"&amp;Data_Final!AF1758))</f>
        <v>|||||||||||||||||||||||||||||||</v>
      </c>
    </row>
    <row r="1758" spans="1:1">
      <c r="A1758" t="str">
        <f ca="1">IF(Data_Final!B1759 = 0, "", _xlfn.CONCAT(Data_Final!A1759&amp;"|"&amp;Data_Final!B1759&amp;"|"&amp;Data_Final!C1759&amp;"|"&amp;Data_Final!D1759&amp;"|"&amp;Data_Final!E1759&amp;"|"&amp;Data_Final!F1759&amp;"|"&amp;Data_Final!G1759&amp;"|"&amp;Data_Final!H1759&amp;"|"&amp;Data_Final!I1759&amp;"|"&amp;Data_Final!J1759&amp;"|"&amp;Data_Final!K1759&amp;"|"&amp;Data_Final!L1759&amp;"|"&amp;Data_Final!M1759&amp;"|"&amp;Data_Final!N1759&amp;"|"&amp;Data_Final!O1759&amp;"|"&amp;Data_Final!P1759&amp;"|"&amp;Data_Final!Q1759&amp;"|"&amp;Data_Final!R1759&amp;"|"&amp;Data_Final!S1759&amp;"|"&amp;Data_Final!T1759&amp;"|"&amp;Data_Final!U1759&amp;"|"&amp;Data_Final!V1759&amp;"|"&amp;Data_Final!W1759&amp;"|"&amp;Data_Final!X1759&amp;"|"&amp;Data_Final!Y1759&amp;"|"&amp;Data_Final!Z1759&amp;"|"&amp;Data_Final!AA1759&amp;"|"&amp;Data_Final!AB1759&amp;"|"&amp;Data_Final!AC1759&amp;"|"&amp;Data_Final!AD1759&amp;"|"&amp;Data_Final!AE1759&amp;"|"&amp;Data_Final!AF1759))</f>
        <v>|||||||||||||||||||||||||||||||</v>
      </c>
    </row>
    <row r="1759" spans="1:1">
      <c r="A1759" t="str">
        <f ca="1">IF(Data_Final!B1760 = 0, "", _xlfn.CONCAT(Data_Final!A1760&amp;"|"&amp;Data_Final!B1760&amp;"|"&amp;Data_Final!C1760&amp;"|"&amp;Data_Final!D1760&amp;"|"&amp;Data_Final!E1760&amp;"|"&amp;Data_Final!F1760&amp;"|"&amp;Data_Final!G1760&amp;"|"&amp;Data_Final!H1760&amp;"|"&amp;Data_Final!I1760&amp;"|"&amp;Data_Final!J1760&amp;"|"&amp;Data_Final!K1760&amp;"|"&amp;Data_Final!L1760&amp;"|"&amp;Data_Final!M1760&amp;"|"&amp;Data_Final!N1760&amp;"|"&amp;Data_Final!O1760&amp;"|"&amp;Data_Final!P1760&amp;"|"&amp;Data_Final!Q1760&amp;"|"&amp;Data_Final!R1760&amp;"|"&amp;Data_Final!S1760&amp;"|"&amp;Data_Final!T1760&amp;"|"&amp;Data_Final!U1760&amp;"|"&amp;Data_Final!V1760&amp;"|"&amp;Data_Final!W1760&amp;"|"&amp;Data_Final!X1760&amp;"|"&amp;Data_Final!Y1760&amp;"|"&amp;Data_Final!Z1760&amp;"|"&amp;Data_Final!AA1760&amp;"|"&amp;Data_Final!AB1760&amp;"|"&amp;Data_Final!AC1760&amp;"|"&amp;Data_Final!AD1760&amp;"|"&amp;Data_Final!AE1760&amp;"|"&amp;Data_Final!AF1760))</f>
        <v>|||||||||||||||||||||||||||||||</v>
      </c>
    </row>
    <row r="1760" spans="1:1">
      <c r="A1760" t="str">
        <f ca="1">IF(Data_Final!B1761 = 0, "", _xlfn.CONCAT(Data_Final!A1761&amp;"|"&amp;Data_Final!B1761&amp;"|"&amp;Data_Final!C1761&amp;"|"&amp;Data_Final!D1761&amp;"|"&amp;Data_Final!E1761&amp;"|"&amp;Data_Final!F1761&amp;"|"&amp;Data_Final!G1761&amp;"|"&amp;Data_Final!H1761&amp;"|"&amp;Data_Final!I1761&amp;"|"&amp;Data_Final!J1761&amp;"|"&amp;Data_Final!K1761&amp;"|"&amp;Data_Final!L1761&amp;"|"&amp;Data_Final!M1761&amp;"|"&amp;Data_Final!N1761&amp;"|"&amp;Data_Final!O1761&amp;"|"&amp;Data_Final!P1761&amp;"|"&amp;Data_Final!Q1761&amp;"|"&amp;Data_Final!R1761&amp;"|"&amp;Data_Final!S1761&amp;"|"&amp;Data_Final!T1761&amp;"|"&amp;Data_Final!U1761&amp;"|"&amp;Data_Final!V1761&amp;"|"&amp;Data_Final!W1761&amp;"|"&amp;Data_Final!X1761&amp;"|"&amp;Data_Final!Y1761&amp;"|"&amp;Data_Final!Z1761&amp;"|"&amp;Data_Final!AA1761&amp;"|"&amp;Data_Final!AB1761&amp;"|"&amp;Data_Final!AC1761&amp;"|"&amp;Data_Final!AD1761&amp;"|"&amp;Data_Final!AE1761&amp;"|"&amp;Data_Final!AF1761))</f>
        <v>|||||||||||||||||||||||||||||||</v>
      </c>
    </row>
    <row r="1761" spans="1:1">
      <c r="A1761" t="str">
        <f ca="1">IF(Data_Final!B1762 = 0, "", _xlfn.CONCAT(Data_Final!A1762&amp;"|"&amp;Data_Final!B1762&amp;"|"&amp;Data_Final!C1762&amp;"|"&amp;Data_Final!D1762&amp;"|"&amp;Data_Final!E1762&amp;"|"&amp;Data_Final!F1762&amp;"|"&amp;Data_Final!G1762&amp;"|"&amp;Data_Final!H1762&amp;"|"&amp;Data_Final!I1762&amp;"|"&amp;Data_Final!J1762&amp;"|"&amp;Data_Final!K1762&amp;"|"&amp;Data_Final!L1762&amp;"|"&amp;Data_Final!M1762&amp;"|"&amp;Data_Final!N1762&amp;"|"&amp;Data_Final!O1762&amp;"|"&amp;Data_Final!P1762&amp;"|"&amp;Data_Final!Q1762&amp;"|"&amp;Data_Final!R1762&amp;"|"&amp;Data_Final!S1762&amp;"|"&amp;Data_Final!T1762&amp;"|"&amp;Data_Final!U1762&amp;"|"&amp;Data_Final!V1762&amp;"|"&amp;Data_Final!W1762&amp;"|"&amp;Data_Final!X1762&amp;"|"&amp;Data_Final!Y1762&amp;"|"&amp;Data_Final!Z1762&amp;"|"&amp;Data_Final!AA1762&amp;"|"&amp;Data_Final!AB1762&amp;"|"&amp;Data_Final!AC1762&amp;"|"&amp;Data_Final!AD1762&amp;"|"&amp;Data_Final!AE1762&amp;"|"&amp;Data_Final!AF1762))</f>
        <v>|||||||||||||||||||||||||||||||</v>
      </c>
    </row>
    <row r="1762" spans="1:1">
      <c r="A1762" t="str">
        <f ca="1">IF(Data_Final!B1763 = 0, "", _xlfn.CONCAT(Data_Final!A1763&amp;"|"&amp;Data_Final!B1763&amp;"|"&amp;Data_Final!C1763&amp;"|"&amp;Data_Final!D1763&amp;"|"&amp;Data_Final!E1763&amp;"|"&amp;Data_Final!F1763&amp;"|"&amp;Data_Final!G1763&amp;"|"&amp;Data_Final!H1763&amp;"|"&amp;Data_Final!I1763&amp;"|"&amp;Data_Final!J1763&amp;"|"&amp;Data_Final!K1763&amp;"|"&amp;Data_Final!L1763&amp;"|"&amp;Data_Final!M1763&amp;"|"&amp;Data_Final!N1763&amp;"|"&amp;Data_Final!O1763&amp;"|"&amp;Data_Final!P1763&amp;"|"&amp;Data_Final!Q1763&amp;"|"&amp;Data_Final!R1763&amp;"|"&amp;Data_Final!S1763&amp;"|"&amp;Data_Final!T1763&amp;"|"&amp;Data_Final!U1763&amp;"|"&amp;Data_Final!V1763&amp;"|"&amp;Data_Final!W1763&amp;"|"&amp;Data_Final!X1763&amp;"|"&amp;Data_Final!Y1763&amp;"|"&amp;Data_Final!Z1763&amp;"|"&amp;Data_Final!AA1763&amp;"|"&amp;Data_Final!AB1763&amp;"|"&amp;Data_Final!AC1763&amp;"|"&amp;Data_Final!AD1763&amp;"|"&amp;Data_Final!AE1763&amp;"|"&amp;Data_Final!AF1763))</f>
        <v>|||||||||||||||||||||||||||||||</v>
      </c>
    </row>
    <row r="1763" spans="1:1">
      <c r="A1763" t="str">
        <f ca="1">IF(Data_Final!B1764 = 0, "", _xlfn.CONCAT(Data_Final!A1764&amp;"|"&amp;Data_Final!B1764&amp;"|"&amp;Data_Final!C1764&amp;"|"&amp;Data_Final!D1764&amp;"|"&amp;Data_Final!E1764&amp;"|"&amp;Data_Final!F1764&amp;"|"&amp;Data_Final!G1764&amp;"|"&amp;Data_Final!H1764&amp;"|"&amp;Data_Final!I1764&amp;"|"&amp;Data_Final!J1764&amp;"|"&amp;Data_Final!K1764&amp;"|"&amp;Data_Final!L1764&amp;"|"&amp;Data_Final!M1764&amp;"|"&amp;Data_Final!N1764&amp;"|"&amp;Data_Final!O1764&amp;"|"&amp;Data_Final!P1764&amp;"|"&amp;Data_Final!Q1764&amp;"|"&amp;Data_Final!R1764&amp;"|"&amp;Data_Final!S1764&amp;"|"&amp;Data_Final!T1764&amp;"|"&amp;Data_Final!U1764&amp;"|"&amp;Data_Final!V1764&amp;"|"&amp;Data_Final!W1764&amp;"|"&amp;Data_Final!X1764&amp;"|"&amp;Data_Final!Y1764&amp;"|"&amp;Data_Final!Z1764&amp;"|"&amp;Data_Final!AA1764&amp;"|"&amp;Data_Final!AB1764&amp;"|"&amp;Data_Final!AC1764&amp;"|"&amp;Data_Final!AD1764&amp;"|"&amp;Data_Final!AE1764&amp;"|"&amp;Data_Final!AF1764))</f>
        <v>|||||||||||||||||||||||||||||||</v>
      </c>
    </row>
    <row r="1764" spans="1:1">
      <c r="A1764" t="str">
        <f ca="1">IF(Data_Final!B1765 = 0, "", _xlfn.CONCAT(Data_Final!A1765&amp;"|"&amp;Data_Final!B1765&amp;"|"&amp;Data_Final!C1765&amp;"|"&amp;Data_Final!D1765&amp;"|"&amp;Data_Final!E1765&amp;"|"&amp;Data_Final!F1765&amp;"|"&amp;Data_Final!G1765&amp;"|"&amp;Data_Final!H1765&amp;"|"&amp;Data_Final!I1765&amp;"|"&amp;Data_Final!J1765&amp;"|"&amp;Data_Final!K1765&amp;"|"&amp;Data_Final!L1765&amp;"|"&amp;Data_Final!M1765&amp;"|"&amp;Data_Final!N1765&amp;"|"&amp;Data_Final!O1765&amp;"|"&amp;Data_Final!P1765&amp;"|"&amp;Data_Final!Q1765&amp;"|"&amp;Data_Final!R1765&amp;"|"&amp;Data_Final!S1765&amp;"|"&amp;Data_Final!T1765&amp;"|"&amp;Data_Final!U1765&amp;"|"&amp;Data_Final!V1765&amp;"|"&amp;Data_Final!W1765&amp;"|"&amp;Data_Final!X1765&amp;"|"&amp;Data_Final!Y1765&amp;"|"&amp;Data_Final!Z1765&amp;"|"&amp;Data_Final!AA1765&amp;"|"&amp;Data_Final!AB1765&amp;"|"&amp;Data_Final!AC1765&amp;"|"&amp;Data_Final!AD1765&amp;"|"&amp;Data_Final!AE1765&amp;"|"&amp;Data_Final!AF1765))</f>
        <v>|||||||||||||||||||||||||||||||</v>
      </c>
    </row>
    <row r="1765" spans="1:1">
      <c r="A1765" t="str">
        <f ca="1">IF(Data_Final!B1766 = 0, "", _xlfn.CONCAT(Data_Final!A1766&amp;"|"&amp;Data_Final!B1766&amp;"|"&amp;Data_Final!C1766&amp;"|"&amp;Data_Final!D1766&amp;"|"&amp;Data_Final!E1766&amp;"|"&amp;Data_Final!F1766&amp;"|"&amp;Data_Final!G1766&amp;"|"&amp;Data_Final!H1766&amp;"|"&amp;Data_Final!I1766&amp;"|"&amp;Data_Final!J1766&amp;"|"&amp;Data_Final!K1766&amp;"|"&amp;Data_Final!L1766&amp;"|"&amp;Data_Final!M1766&amp;"|"&amp;Data_Final!N1766&amp;"|"&amp;Data_Final!O1766&amp;"|"&amp;Data_Final!P1766&amp;"|"&amp;Data_Final!Q1766&amp;"|"&amp;Data_Final!R1766&amp;"|"&amp;Data_Final!S1766&amp;"|"&amp;Data_Final!T1766&amp;"|"&amp;Data_Final!U1766&amp;"|"&amp;Data_Final!V1766&amp;"|"&amp;Data_Final!W1766&amp;"|"&amp;Data_Final!X1766&amp;"|"&amp;Data_Final!Y1766&amp;"|"&amp;Data_Final!Z1766&amp;"|"&amp;Data_Final!AA1766&amp;"|"&amp;Data_Final!AB1766&amp;"|"&amp;Data_Final!AC1766&amp;"|"&amp;Data_Final!AD1766&amp;"|"&amp;Data_Final!AE1766&amp;"|"&amp;Data_Final!AF1766))</f>
        <v>|||||||||||||||||||||||||||||||</v>
      </c>
    </row>
    <row r="1766" spans="1:1">
      <c r="A1766" t="str">
        <f ca="1">IF(Data_Final!B1767 = 0, "", _xlfn.CONCAT(Data_Final!A1767&amp;"|"&amp;Data_Final!B1767&amp;"|"&amp;Data_Final!C1767&amp;"|"&amp;Data_Final!D1767&amp;"|"&amp;Data_Final!E1767&amp;"|"&amp;Data_Final!F1767&amp;"|"&amp;Data_Final!G1767&amp;"|"&amp;Data_Final!H1767&amp;"|"&amp;Data_Final!I1767&amp;"|"&amp;Data_Final!J1767&amp;"|"&amp;Data_Final!K1767&amp;"|"&amp;Data_Final!L1767&amp;"|"&amp;Data_Final!M1767&amp;"|"&amp;Data_Final!N1767&amp;"|"&amp;Data_Final!O1767&amp;"|"&amp;Data_Final!P1767&amp;"|"&amp;Data_Final!Q1767&amp;"|"&amp;Data_Final!R1767&amp;"|"&amp;Data_Final!S1767&amp;"|"&amp;Data_Final!T1767&amp;"|"&amp;Data_Final!U1767&amp;"|"&amp;Data_Final!V1767&amp;"|"&amp;Data_Final!W1767&amp;"|"&amp;Data_Final!X1767&amp;"|"&amp;Data_Final!Y1767&amp;"|"&amp;Data_Final!Z1767&amp;"|"&amp;Data_Final!AA1767&amp;"|"&amp;Data_Final!AB1767&amp;"|"&amp;Data_Final!AC1767&amp;"|"&amp;Data_Final!AD1767&amp;"|"&amp;Data_Final!AE1767&amp;"|"&amp;Data_Final!AF1767))</f>
        <v>|||||||||||||||||||||||||||||||</v>
      </c>
    </row>
    <row r="1767" spans="1:1">
      <c r="A1767" t="str">
        <f ca="1">IF(Data_Final!B1768 = 0, "", _xlfn.CONCAT(Data_Final!A1768&amp;"|"&amp;Data_Final!B1768&amp;"|"&amp;Data_Final!C1768&amp;"|"&amp;Data_Final!D1768&amp;"|"&amp;Data_Final!E1768&amp;"|"&amp;Data_Final!F1768&amp;"|"&amp;Data_Final!G1768&amp;"|"&amp;Data_Final!H1768&amp;"|"&amp;Data_Final!I1768&amp;"|"&amp;Data_Final!J1768&amp;"|"&amp;Data_Final!K1768&amp;"|"&amp;Data_Final!L1768&amp;"|"&amp;Data_Final!M1768&amp;"|"&amp;Data_Final!N1768&amp;"|"&amp;Data_Final!O1768&amp;"|"&amp;Data_Final!P1768&amp;"|"&amp;Data_Final!Q1768&amp;"|"&amp;Data_Final!R1768&amp;"|"&amp;Data_Final!S1768&amp;"|"&amp;Data_Final!T1768&amp;"|"&amp;Data_Final!U1768&amp;"|"&amp;Data_Final!V1768&amp;"|"&amp;Data_Final!W1768&amp;"|"&amp;Data_Final!X1768&amp;"|"&amp;Data_Final!Y1768&amp;"|"&amp;Data_Final!Z1768&amp;"|"&amp;Data_Final!AA1768&amp;"|"&amp;Data_Final!AB1768&amp;"|"&amp;Data_Final!AC1768&amp;"|"&amp;Data_Final!AD1768&amp;"|"&amp;Data_Final!AE1768&amp;"|"&amp;Data_Final!AF1768))</f>
        <v>|||||||||||||||||||||||||||||||</v>
      </c>
    </row>
    <row r="1768" spans="1:1">
      <c r="A1768" t="str">
        <f ca="1">IF(Data_Final!B1769 = 0, "", _xlfn.CONCAT(Data_Final!A1769&amp;"|"&amp;Data_Final!B1769&amp;"|"&amp;Data_Final!C1769&amp;"|"&amp;Data_Final!D1769&amp;"|"&amp;Data_Final!E1769&amp;"|"&amp;Data_Final!F1769&amp;"|"&amp;Data_Final!G1769&amp;"|"&amp;Data_Final!H1769&amp;"|"&amp;Data_Final!I1769&amp;"|"&amp;Data_Final!J1769&amp;"|"&amp;Data_Final!K1769&amp;"|"&amp;Data_Final!L1769&amp;"|"&amp;Data_Final!M1769&amp;"|"&amp;Data_Final!N1769&amp;"|"&amp;Data_Final!O1769&amp;"|"&amp;Data_Final!P1769&amp;"|"&amp;Data_Final!Q1769&amp;"|"&amp;Data_Final!R1769&amp;"|"&amp;Data_Final!S1769&amp;"|"&amp;Data_Final!T1769&amp;"|"&amp;Data_Final!U1769&amp;"|"&amp;Data_Final!V1769&amp;"|"&amp;Data_Final!W1769&amp;"|"&amp;Data_Final!X1769&amp;"|"&amp;Data_Final!Y1769&amp;"|"&amp;Data_Final!Z1769&amp;"|"&amp;Data_Final!AA1769&amp;"|"&amp;Data_Final!AB1769&amp;"|"&amp;Data_Final!AC1769&amp;"|"&amp;Data_Final!AD1769&amp;"|"&amp;Data_Final!AE1769&amp;"|"&amp;Data_Final!AF1769))</f>
        <v>|||||||||||||||||||||||||||||||</v>
      </c>
    </row>
    <row r="1769" spans="1:1">
      <c r="A1769" t="str">
        <f ca="1">IF(Data_Final!B1770 = 0, "", _xlfn.CONCAT(Data_Final!A1770&amp;"|"&amp;Data_Final!B1770&amp;"|"&amp;Data_Final!C1770&amp;"|"&amp;Data_Final!D1770&amp;"|"&amp;Data_Final!E1770&amp;"|"&amp;Data_Final!F1770&amp;"|"&amp;Data_Final!G1770&amp;"|"&amp;Data_Final!H1770&amp;"|"&amp;Data_Final!I1770&amp;"|"&amp;Data_Final!J1770&amp;"|"&amp;Data_Final!K1770&amp;"|"&amp;Data_Final!L1770&amp;"|"&amp;Data_Final!M1770&amp;"|"&amp;Data_Final!N1770&amp;"|"&amp;Data_Final!O1770&amp;"|"&amp;Data_Final!P1770&amp;"|"&amp;Data_Final!Q1770&amp;"|"&amp;Data_Final!R1770&amp;"|"&amp;Data_Final!S1770&amp;"|"&amp;Data_Final!T1770&amp;"|"&amp;Data_Final!U1770&amp;"|"&amp;Data_Final!V1770&amp;"|"&amp;Data_Final!W1770&amp;"|"&amp;Data_Final!X1770&amp;"|"&amp;Data_Final!Y1770&amp;"|"&amp;Data_Final!Z1770&amp;"|"&amp;Data_Final!AA1770&amp;"|"&amp;Data_Final!AB1770&amp;"|"&amp;Data_Final!AC1770&amp;"|"&amp;Data_Final!AD1770&amp;"|"&amp;Data_Final!AE1770&amp;"|"&amp;Data_Final!AF1770))</f>
        <v>|||||||||||||||||||||||||||||||</v>
      </c>
    </row>
    <row r="1770" spans="1:1">
      <c r="A1770" t="str">
        <f ca="1">IF(Data_Final!B1771 = 0, "", _xlfn.CONCAT(Data_Final!A1771&amp;"|"&amp;Data_Final!B1771&amp;"|"&amp;Data_Final!C1771&amp;"|"&amp;Data_Final!D1771&amp;"|"&amp;Data_Final!E1771&amp;"|"&amp;Data_Final!F1771&amp;"|"&amp;Data_Final!G1771&amp;"|"&amp;Data_Final!H1771&amp;"|"&amp;Data_Final!I1771&amp;"|"&amp;Data_Final!J1771&amp;"|"&amp;Data_Final!K1771&amp;"|"&amp;Data_Final!L1771&amp;"|"&amp;Data_Final!M1771&amp;"|"&amp;Data_Final!N1771&amp;"|"&amp;Data_Final!O1771&amp;"|"&amp;Data_Final!P1771&amp;"|"&amp;Data_Final!Q1771&amp;"|"&amp;Data_Final!R1771&amp;"|"&amp;Data_Final!S1771&amp;"|"&amp;Data_Final!T1771&amp;"|"&amp;Data_Final!U1771&amp;"|"&amp;Data_Final!V1771&amp;"|"&amp;Data_Final!W1771&amp;"|"&amp;Data_Final!X1771&amp;"|"&amp;Data_Final!Y1771&amp;"|"&amp;Data_Final!Z1771&amp;"|"&amp;Data_Final!AA1771&amp;"|"&amp;Data_Final!AB1771&amp;"|"&amp;Data_Final!AC1771&amp;"|"&amp;Data_Final!AD1771&amp;"|"&amp;Data_Final!AE1771&amp;"|"&amp;Data_Final!AF1771))</f>
        <v>|||||||||||||||||||||||||||||||</v>
      </c>
    </row>
    <row r="1771" spans="1:1">
      <c r="A1771" t="str">
        <f ca="1">IF(Data_Final!B1772 = 0, "", _xlfn.CONCAT(Data_Final!A1772&amp;"|"&amp;Data_Final!B1772&amp;"|"&amp;Data_Final!C1772&amp;"|"&amp;Data_Final!D1772&amp;"|"&amp;Data_Final!E1772&amp;"|"&amp;Data_Final!F1772&amp;"|"&amp;Data_Final!G1772&amp;"|"&amp;Data_Final!H1772&amp;"|"&amp;Data_Final!I1772&amp;"|"&amp;Data_Final!J1772&amp;"|"&amp;Data_Final!K1772&amp;"|"&amp;Data_Final!L1772&amp;"|"&amp;Data_Final!M1772&amp;"|"&amp;Data_Final!N1772&amp;"|"&amp;Data_Final!O1772&amp;"|"&amp;Data_Final!P1772&amp;"|"&amp;Data_Final!Q1772&amp;"|"&amp;Data_Final!R1772&amp;"|"&amp;Data_Final!S1772&amp;"|"&amp;Data_Final!T1772&amp;"|"&amp;Data_Final!U1772&amp;"|"&amp;Data_Final!V1772&amp;"|"&amp;Data_Final!W1772&amp;"|"&amp;Data_Final!X1772&amp;"|"&amp;Data_Final!Y1772&amp;"|"&amp;Data_Final!Z1772&amp;"|"&amp;Data_Final!AA1772&amp;"|"&amp;Data_Final!AB1772&amp;"|"&amp;Data_Final!AC1772&amp;"|"&amp;Data_Final!AD1772&amp;"|"&amp;Data_Final!AE1772&amp;"|"&amp;Data_Final!AF1772))</f>
        <v>|||||||||||||||||||||||||||||||</v>
      </c>
    </row>
    <row r="1772" spans="1:1">
      <c r="A1772" t="str">
        <f ca="1">IF(Data_Final!B1773 = 0, "", _xlfn.CONCAT(Data_Final!A1773&amp;"|"&amp;Data_Final!B1773&amp;"|"&amp;Data_Final!C1773&amp;"|"&amp;Data_Final!D1773&amp;"|"&amp;Data_Final!E1773&amp;"|"&amp;Data_Final!F1773&amp;"|"&amp;Data_Final!G1773&amp;"|"&amp;Data_Final!H1773&amp;"|"&amp;Data_Final!I1773&amp;"|"&amp;Data_Final!J1773&amp;"|"&amp;Data_Final!K1773&amp;"|"&amp;Data_Final!L1773&amp;"|"&amp;Data_Final!M1773&amp;"|"&amp;Data_Final!N1773&amp;"|"&amp;Data_Final!O1773&amp;"|"&amp;Data_Final!P1773&amp;"|"&amp;Data_Final!Q1773&amp;"|"&amp;Data_Final!R1773&amp;"|"&amp;Data_Final!S1773&amp;"|"&amp;Data_Final!T1773&amp;"|"&amp;Data_Final!U1773&amp;"|"&amp;Data_Final!V1773&amp;"|"&amp;Data_Final!W1773&amp;"|"&amp;Data_Final!X1773&amp;"|"&amp;Data_Final!Y1773&amp;"|"&amp;Data_Final!Z1773&amp;"|"&amp;Data_Final!AA1773&amp;"|"&amp;Data_Final!AB1773&amp;"|"&amp;Data_Final!AC1773&amp;"|"&amp;Data_Final!AD1773&amp;"|"&amp;Data_Final!AE1773&amp;"|"&amp;Data_Final!AF1773))</f>
        <v>|||||||||||||||||||||||||||||||</v>
      </c>
    </row>
    <row r="1773" spans="1:1">
      <c r="A1773" t="str">
        <f ca="1">IF(Data_Final!B1774 = 0, "", _xlfn.CONCAT(Data_Final!A1774&amp;"|"&amp;Data_Final!B1774&amp;"|"&amp;Data_Final!C1774&amp;"|"&amp;Data_Final!D1774&amp;"|"&amp;Data_Final!E1774&amp;"|"&amp;Data_Final!F1774&amp;"|"&amp;Data_Final!G1774&amp;"|"&amp;Data_Final!H1774&amp;"|"&amp;Data_Final!I1774&amp;"|"&amp;Data_Final!J1774&amp;"|"&amp;Data_Final!K1774&amp;"|"&amp;Data_Final!L1774&amp;"|"&amp;Data_Final!M1774&amp;"|"&amp;Data_Final!N1774&amp;"|"&amp;Data_Final!O1774&amp;"|"&amp;Data_Final!P1774&amp;"|"&amp;Data_Final!Q1774&amp;"|"&amp;Data_Final!R1774&amp;"|"&amp;Data_Final!S1774&amp;"|"&amp;Data_Final!T1774&amp;"|"&amp;Data_Final!U1774&amp;"|"&amp;Data_Final!V1774&amp;"|"&amp;Data_Final!W1774&amp;"|"&amp;Data_Final!X1774&amp;"|"&amp;Data_Final!Y1774&amp;"|"&amp;Data_Final!Z1774&amp;"|"&amp;Data_Final!AA1774&amp;"|"&amp;Data_Final!AB1774&amp;"|"&amp;Data_Final!AC1774&amp;"|"&amp;Data_Final!AD1774&amp;"|"&amp;Data_Final!AE1774&amp;"|"&amp;Data_Final!AF1774))</f>
        <v>|||||||||||||||||||||||||||||||</v>
      </c>
    </row>
    <row r="1774" spans="1:1">
      <c r="A1774" t="str">
        <f ca="1">IF(Data_Final!B1775 = 0, "", _xlfn.CONCAT(Data_Final!A1775&amp;"|"&amp;Data_Final!B1775&amp;"|"&amp;Data_Final!C1775&amp;"|"&amp;Data_Final!D1775&amp;"|"&amp;Data_Final!E1775&amp;"|"&amp;Data_Final!F1775&amp;"|"&amp;Data_Final!G1775&amp;"|"&amp;Data_Final!H1775&amp;"|"&amp;Data_Final!I1775&amp;"|"&amp;Data_Final!J1775&amp;"|"&amp;Data_Final!K1775&amp;"|"&amp;Data_Final!L1775&amp;"|"&amp;Data_Final!M1775&amp;"|"&amp;Data_Final!N1775&amp;"|"&amp;Data_Final!O1775&amp;"|"&amp;Data_Final!P1775&amp;"|"&amp;Data_Final!Q1775&amp;"|"&amp;Data_Final!R1775&amp;"|"&amp;Data_Final!S1775&amp;"|"&amp;Data_Final!T1775&amp;"|"&amp;Data_Final!U1775&amp;"|"&amp;Data_Final!V1775&amp;"|"&amp;Data_Final!W1775&amp;"|"&amp;Data_Final!X1775&amp;"|"&amp;Data_Final!Y1775&amp;"|"&amp;Data_Final!Z1775&amp;"|"&amp;Data_Final!AA1775&amp;"|"&amp;Data_Final!AB1775&amp;"|"&amp;Data_Final!AC1775&amp;"|"&amp;Data_Final!AD1775&amp;"|"&amp;Data_Final!AE1775&amp;"|"&amp;Data_Final!AF1775))</f>
        <v>|||||||||||||||||||||||||||||||</v>
      </c>
    </row>
    <row r="1775" spans="1:1">
      <c r="A1775" t="str">
        <f ca="1">IF(Data_Final!B1776 = 0, "", _xlfn.CONCAT(Data_Final!A1776&amp;"|"&amp;Data_Final!B1776&amp;"|"&amp;Data_Final!C1776&amp;"|"&amp;Data_Final!D1776&amp;"|"&amp;Data_Final!E1776&amp;"|"&amp;Data_Final!F1776&amp;"|"&amp;Data_Final!G1776&amp;"|"&amp;Data_Final!H1776&amp;"|"&amp;Data_Final!I1776&amp;"|"&amp;Data_Final!J1776&amp;"|"&amp;Data_Final!K1776&amp;"|"&amp;Data_Final!L1776&amp;"|"&amp;Data_Final!M1776&amp;"|"&amp;Data_Final!N1776&amp;"|"&amp;Data_Final!O1776&amp;"|"&amp;Data_Final!P1776&amp;"|"&amp;Data_Final!Q1776&amp;"|"&amp;Data_Final!R1776&amp;"|"&amp;Data_Final!S1776&amp;"|"&amp;Data_Final!T1776&amp;"|"&amp;Data_Final!U1776&amp;"|"&amp;Data_Final!V1776&amp;"|"&amp;Data_Final!W1776&amp;"|"&amp;Data_Final!X1776&amp;"|"&amp;Data_Final!Y1776&amp;"|"&amp;Data_Final!Z1776&amp;"|"&amp;Data_Final!AA1776&amp;"|"&amp;Data_Final!AB1776&amp;"|"&amp;Data_Final!AC1776&amp;"|"&amp;Data_Final!AD1776&amp;"|"&amp;Data_Final!AE1776&amp;"|"&amp;Data_Final!AF1776))</f>
        <v>|||||||||||||||||||||||||||||||</v>
      </c>
    </row>
    <row r="1776" spans="1:1">
      <c r="A1776" t="str">
        <f ca="1">IF(Data_Final!B1777 = 0, "", _xlfn.CONCAT(Data_Final!A1777&amp;"|"&amp;Data_Final!B1777&amp;"|"&amp;Data_Final!C1777&amp;"|"&amp;Data_Final!D1777&amp;"|"&amp;Data_Final!E1777&amp;"|"&amp;Data_Final!F1777&amp;"|"&amp;Data_Final!G1777&amp;"|"&amp;Data_Final!H1777&amp;"|"&amp;Data_Final!I1777&amp;"|"&amp;Data_Final!J1777&amp;"|"&amp;Data_Final!K1777&amp;"|"&amp;Data_Final!L1777&amp;"|"&amp;Data_Final!M1777&amp;"|"&amp;Data_Final!N1777&amp;"|"&amp;Data_Final!O1777&amp;"|"&amp;Data_Final!P1777&amp;"|"&amp;Data_Final!Q1777&amp;"|"&amp;Data_Final!R1777&amp;"|"&amp;Data_Final!S1777&amp;"|"&amp;Data_Final!T1777&amp;"|"&amp;Data_Final!U1777&amp;"|"&amp;Data_Final!V1777&amp;"|"&amp;Data_Final!W1777&amp;"|"&amp;Data_Final!X1777&amp;"|"&amp;Data_Final!Y1777&amp;"|"&amp;Data_Final!Z1777&amp;"|"&amp;Data_Final!AA1777&amp;"|"&amp;Data_Final!AB1777&amp;"|"&amp;Data_Final!AC1777&amp;"|"&amp;Data_Final!AD1777&amp;"|"&amp;Data_Final!AE1777&amp;"|"&amp;Data_Final!AF1777))</f>
        <v>|||||||||||||||||||||||||||||||</v>
      </c>
    </row>
    <row r="1777" spans="1:1">
      <c r="A1777" t="str">
        <f ca="1">IF(Data_Final!B1778 = 0, "", _xlfn.CONCAT(Data_Final!A1778&amp;"|"&amp;Data_Final!B1778&amp;"|"&amp;Data_Final!C1778&amp;"|"&amp;Data_Final!D1778&amp;"|"&amp;Data_Final!E1778&amp;"|"&amp;Data_Final!F1778&amp;"|"&amp;Data_Final!G1778&amp;"|"&amp;Data_Final!H1778&amp;"|"&amp;Data_Final!I1778&amp;"|"&amp;Data_Final!J1778&amp;"|"&amp;Data_Final!K1778&amp;"|"&amp;Data_Final!L1778&amp;"|"&amp;Data_Final!M1778&amp;"|"&amp;Data_Final!N1778&amp;"|"&amp;Data_Final!O1778&amp;"|"&amp;Data_Final!P1778&amp;"|"&amp;Data_Final!Q1778&amp;"|"&amp;Data_Final!R1778&amp;"|"&amp;Data_Final!S1778&amp;"|"&amp;Data_Final!T1778&amp;"|"&amp;Data_Final!U1778&amp;"|"&amp;Data_Final!V1778&amp;"|"&amp;Data_Final!W1778&amp;"|"&amp;Data_Final!X1778&amp;"|"&amp;Data_Final!Y1778&amp;"|"&amp;Data_Final!Z1778&amp;"|"&amp;Data_Final!AA1778&amp;"|"&amp;Data_Final!AB1778&amp;"|"&amp;Data_Final!AC1778&amp;"|"&amp;Data_Final!AD1778&amp;"|"&amp;Data_Final!AE1778&amp;"|"&amp;Data_Final!AF1778))</f>
        <v>|||||||||||||||||||||||||||||||</v>
      </c>
    </row>
    <row r="1778" spans="1:1">
      <c r="A1778" t="str">
        <f ca="1">IF(Data_Final!B1779 = 0, "", _xlfn.CONCAT(Data_Final!A1779&amp;"|"&amp;Data_Final!B1779&amp;"|"&amp;Data_Final!C1779&amp;"|"&amp;Data_Final!D1779&amp;"|"&amp;Data_Final!E1779&amp;"|"&amp;Data_Final!F1779&amp;"|"&amp;Data_Final!G1779&amp;"|"&amp;Data_Final!H1779&amp;"|"&amp;Data_Final!I1779&amp;"|"&amp;Data_Final!J1779&amp;"|"&amp;Data_Final!K1779&amp;"|"&amp;Data_Final!L1779&amp;"|"&amp;Data_Final!M1779&amp;"|"&amp;Data_Final!N1779&amp;"|"&amp;Data_Final!O1779&amp;"|"&amp;Data_Final!P1779&amp;"|"&amp;Data_Final!Q1779&amp;"|"&amp;Data_Final!R1779&amp;"|"&amp;Data_Final!S1779&amp;"|"&amp;Data_Final!T1779&amp;"|"&amp;Data_Final!U1779&amp;"|"&amp;Data_Final!V1779&amp;"|"&amp;Data_Final!W1779&amp;"|"&amp;Data_Final!X1779&amp;"|"&amp;Data_Final!Y1779&amp;"|"&amp;Data_Final!Z1779&amp;"|"&amp;Data_Final!AA1779&amp;"|"&amp;Data_Final!AB1779&amp;"|"&amp;Data_Final!AC1779&amp;"|"&amp;Data_Final!AD1779&amp;"|"&amp;Data_Final!AE1779&amp;"|"&amp;Data_Final!AF1779))</f>
        <v>|||||||||||||||||||||||||||||||</v>
      </c>
    </row>
    <row r="1779" spans="1:1">
      <c r="A1779" t="str">
        <f ca="1">IF(Data_Final!B1780 = 0, "", _xlfn.CONCAT(Data_Final!A1780&amp;"|"&amp;Data_Final!B1780&amp;"|"&amp;Data_Final!C1780&amp;"|"&amp;Data_Final!D1780&amp;"|"&amp;Data_Final!E1780&amp;"|"&amp;Data_Final!F1780&amp;"|"&amp;Data_Final!G1780&amp;"|"&amp;Data_Final!H1780&amp;"|"&amp;Data_Final!I1780&amp;"|"&amp;Data_Final!J1780&amp;"|"&amp;Data_Final!K1780&amp;"|"&amp;Data_Final!L1780&amp;"|"&amp;Data_Final!M1780&amp;"|"&amp;Data_Final!N1780&amp;"|"&amp;Data_Final!O1780&amp;"|"&amp;Data_Final!P1780&amp;"|"&amp;Data_Final!Q1780&amp;"|"&amp;Data_Final!R1780&amp;"|"&amp;Data_Final!S1780&amp;"|"&amp;Data_Final!T1780&amp;"|"&amp;Data_Final!U1780&amp;"|"&amp;Data_Final!V1780&amp;"|"&amp;Data_Final!W1780&amp;"|"&amp;Data_Final!X1780&amp;"|"&amp;Data_Final!Y1780&amp;"|"&amp;Data_Final!Z1780&amp;"|"&amp;Data_Final!AA1780&amp;"|"&amp;Data_Final!AB1780&amp;"|"&amp;Data_Final!AC1780&amp;"|"&amp;Data_Final!AD1780&amp;"|"&amp;Data_Final!AE1780&amp;"|"&amp;Data_Final!AF1780))</f>
        <v>|||||||||||||||||||||||||||||||</v>
      </c>
    </row>
    <row r="1780" spans="1:1">
      <c r="A1780" t="str">
        <f ca="1">IF(Data_Final!B1781 = 0, "", _xlfn.CONCAT(Data_Final!A1781&amp;"|"&amp;Data_Final!B1781&amp;"|"&amp;Data_Final!C1781&amp;"|"&amp;Data_Final!D1781&amp;"|"&amp;Data_Final!E1781&amp;"|"&amp;Data_Final!F1781&amp;"|"&amp;Data_Final!G1781&amp;"|"&amp;Data_Final!H1781&amp;"|"&amp;Data_Final!I1781&amp;"|"&amp;Data_Final!J1781&amp;"|"&amp;Data_Final!K1781&amp;"|"&amp;Data_Final!L1781&amp;"|"&amp;Data_Final!M1781&amp;"|"&amp;Data_Final!N1781&amp;"|"&amp;Data_Final!O1781&amp;"|"&amp;Data_Final!P1781&amp;"|"&amp;Data_Final!Q1781&amp;"|"&amp;Data_Final!R1781&amp;"|"&amp;Data_Final!S1781&amp;"|"&amp;Data_Final!T1781&amp;"|"&amp;Data_Final!U1781&amp;"|"&amp;Data_Final!V1781&amp;"|"&amp;Data_Final!W1781&amp;"|"&amp;Data_Final!X1781&amp;"|"&amp;Data_Final!Y1781&amp;"|"&amp;Data_Final!Z1781&amp;"|"&amp;Data_Final!AA1781&amp;"|"&amp;Data_Final!AB1781&amp;"|"&amp;Data_Final!AC1781&amp;"|"&amp;Data_Final!AD1781&amp;"|"&amp;Data_Final!AE1781&amp;"|"&amp;Data_Final!AF1781))</f>
        <v>|||||||||||||||||||||||||||||||</v>
      </c>
    </row>
    <row r="1781" spans="1:1">
      <c r="A1781" t="str">
        <f ca="1">IF(Data_Final!B1782 = 0, "", _xlfn.CONCAT(Data_Final!A1782&amp;"|"&amp;Data_Final!B1782&amp;"|"&amp;Data_Final!C1782&amp;"|"&amp;Data_Final!D1782&amp;"|"&amp;Data_Final!E1782&amp;"|"&amp;Data_Final!F1782&amp;"|"&amp;Data_Final!G1782&amp;"|"&amp;Data_Final!H1782&amp;"|"&amp;Data_Final!I1782&amp;"|"&amp;Data_Final!J1782&amp;"|"&amp;Data_Final!K1782&amp;"|"&amp;Data_Final!L1782&amp;"|"&amp;Data_Final!M1782&amp;"|"&amp;Data_Final!N1782&amp;"|"&amp;Data_Final!O1782&amp;"|"&amp;Data_Final!P1782&amp;"|"&amp;Data_Final!Q1782&amp;"|"&amp;Data_Final!R1782&amp;"|"&amp;Data_Final!S1782&amp;"|"&amp;Data_Final!T1782&amp;"|"&amp;Data_Final!U1782&amp;"|"&amp;Data_Final!V1782&amp;"|"&amp;Data_Final!W1782&amp;"|"&amp;Data_Final!X1782&amp;"|"&amp;Data_Final!Y1782&amp;"|"&amp;Data_Final!Z1782&amp;"|"&amp;Data_Final!AA1782&amp;"|"&amp;Data_Final!AB1782&amp;"|"&amp;Data_Final!AC1782&amp;"|"&amp;Data_Final!AD1782&amp;"|"&amp;Data_Final!AE1782&amp;"|"&amp;Data_Final!AF1782))</f>
        <v>|||||||||||||||||||||||||||||||</v>
      </c>
    </row>
    <row r="1782" spans="1:1">
      <c r="A1782" t="str">
        <f ca="1">IF(Data_Final!B1783 = 0, "", _xlfn.CONCAT(Data_Final!A1783&amp;"|"&amp;Data_Final!B1783&amp;"|"&amp;Data_Final!C1783&amp;"|"&amp;Data_Final!D1783&amp;"|"&amp;Data_Final!E1783&amp;"|"&amp;Data_Final!F1783&amp;"|"&amp;Data_Final!G1783&amp;"|"&amp;Data_Final!H1783&amp;"|"&amp;Data_Final!I1783&amp;"|"&amp;Data_Final!J1783&amp;"|"&amp;Data_Final!K1783&amp;"|"&amp;Data_Final!L1783&amp;"|"&amp;Data_Final!M1783&amp;"|"&amp;Data_Final!N1783&amp;"|"&amp;Data_Final!O1783&amp;"|"&amp;Data_Final!P1783&amp;"|"&amp;Data_Final!Q1783&amp;"|"&amp;Data_Final!R1783&amp;"|"&amp;Data_Final!S1783&amp;"|"&amp;Data_Final!T1783&amp;"|"&amp;Data_Final!U1783&amp;"|"&amp;Data_Final!V1783&amp;"|"&amp;Data_Final!W1783&amp;"|"&amp;Data_Final!X1783&amp;"|"&amp;Data_Final!Y1783&amp;"|"&amp;Data_Final!Z1783&amp;"|"&amp;Data_Final!AA1783&amp;"|"&amp;Data_Final!AB1783&amp;"|"&amp;Data_Final!AC1783&amp;"|"&amp;Data_Final!AD1783&amp;"|"&amp;Data_Final!AE1783&amp;"|"&amp;Data_Final!AF1783))</f>
        <v>|||||||||||||||||||||||||||||||</v>
      </c>
    </row>
    <row r="1783" spans="1:1">
      <c r="A1783" t="str">
        <f ca="1">IF(Data_Final!B1784 = 0, "", _xlfn.CONCAT(Data_Final!A1784&amp;"|"&amp;Data_Final!B1784&amp;"|"&amp;Data_Final!C1784&amp;"|"&amp;Data_Final!D1784&amp;"|"&amp;Data_Final!E1784&amp;"|"&amp;Data_Final!F1784&amp;"|"&amp;Data_Final!G1784&amp;"|"&amp;Data_Final!H1784&amp;"|"&amp;Data_Final!I1784&amp;"|"&amp;Data_Final!J1784&amp;"|"&amp;Data_Final!K1784&amp;"|"&amp;Data_Final!L1784&amp;"|"&amp;Data_Final!M1784&amp;"|"&amp;Data_Final!N1784&amp;"|"&amp;Data_Final!O1784&amp;"|"&amp;Data_Final!P1784&amp;"|"&amp;Data_Final!Q1784&amp;"|"&amp;Data_Final!R1784&amp;"|"&amp;Data_Final!S1784&amp;"|"&amp;Data_Final!T1784&amp;"|"&amp;Data_Final!U1784&amp;"|"&amp;Data_Final!V1784&amp;"|"&amp;Data_Final!W1784&amp;"|"&amp;Data_Final!X1784&amp;"|"&amp;Data_Final!Y1784&amp;"|"&amp;Data_Final!Z1784&amp;"|"&amp;Data_Final!AA1784&amp;"|"&amp;Data_Final!AB1784&amp;"|"&amp;Data_Final!AC1784&amp;"|"&amp;Data_Final!AD1784&amp;"|"&amp;Data_Final!AE1784&amp;"|"&amp;Data_Final!AF1784))</f>
        <v>|||||||||||||||||||||||||||||||</v>
      </c>
    </row>
    <row r="1784" spans="1:1">
      <c r="A1784" t="str">
        <f ca="1">IF(Data_Final!B1785 = 0, "", _xlfn.CONCAT(Data_Final!A1785&amp;"|"&amp;Data_Final!B1785&amp;"|"&amp;Data_Final!C1785&amp;"|"&amp;Data_Final!D1785&amp;"|"&amp;Data_Final!E1785&amp;"|"&amp;Data_Final!F1785&amp;"|"&amp;Data_Final!G1785&amp;"|"&amp;Data_Final!H1785&amp;"|"&amp;Data_Final!I1785&amp;"|"&amp;Data_Final!J1785&amp;"|"&amp;Data_Final!K1785&amp;"|"&amp;Data_Final!L1785&amp;"|"&amp;Data_Final!M1785&amp;"|"&amp;Data_Final!N1785&amp;"|"&amp;Data_Final!O1785&amp;"|"&amp;Data_Final!P1785&amp;"|"&amp;Data_Final!Q1785&amp;"|"&amp;Data_Final!R1785&amp;"|"&amp;Data_Final!S1785&amp;"|"&amp;Data_Final!T1785&amp;"|"&amp;Data_Final!U1785&amp;"|"&amp;Data_Final!V1785&amp;"|"&amp;Data_Final!W1785&amp;"|"&amp;Data_Final!X1785&amp;"|"&amp;Data_Final!Y1785&amp;"|"&amp;Data_Final!Z1785&amp;"|"&amp;Data_Final!AA1785&amp;"|"&amp;Data_Final!AB1785&amp;"|"&amp;Data_Final!AC1785&amp;"|"&amp;Data_Final!AD1785&amp;"|"&amp;Data_Final!AE1785&amp;"|"&amp;Data_Final!AF1785))</f>
        <v>|||||||||||||||||||||||||||||||</v>
      </c>
    </row>
    <row r="1785" spans="1:1">
      <c r="A1785" t="str">
        <f ca="1">IF(Data_Final!B1786 = 0, "", _xlfn.CONCAT(Data_Final!A1786&amp;"|"&amp;Data_Final!B1786&amp;"|"&amp;Data_Final!C1786&amp;"|"&amp;Data_Final!D1786&amp;"|"&amp;Data_Final!E1786&amp;"|"&amp;Data_Final!F1786&amp;"|"&amp;Data_Final!G1786&amp;"|"&amp;Data_Final!H1786&amp;"|"&amp;Data_Final!I1786&amp;"|"&amp;Data_Final!J1786&amp;"|"&amp;Data_Final!K1786&amp;"|"&amp;Data_Final!L1786&amp;"|"&amp;Data_Final!M1786&amp;"|"&amp;Data_Final!N1786&amp;"|"&amp;Data_Final!O1786&amp;"|"&amp;Data_Final!P1786&amp;"|"&amp;Data_Final!Q1786&amp;"|"&amp;Data_Final!R1786&amp;"|"&amp;Data_Final!S1786&amp;"|"&amp;Data_Final!T1786&amp;"|"&amp;Data_Final!U1786&amp;"|"&amp;Data_Final!V1786&amp;"|"&amp;Data_Final!W1786&amp;"|"&amp;Data_Final!X1786&amp;"|"&amp;Data_Final!Y1786&amp;"|"&amp;Data_Final!Z1786&amp;"|"&amp;Data_Final!AA1786&amp;"|"&amp;Data_Final!AB1786&amp;"|"&amp;Data_Final!AC1786&amp;"|"&amp;Data_Final!AD1786&amp;"|"&amp;Data_Final!AE1786&amp;"|"&amp;Data_Final!AF1786))</f>
        <v>|||||||||||||||||||||||||||||||</v>
      </c>
    </row>
    <row r="1786" spans="1:1">
      <c r="A1786" t="str">
        <f ca="1">IF(Data_Final!B1787 = 0, "", _xlfn.CONCAT(Data_Final!A1787&amp;"|"&amp;Data_Final!B1787&amp;"|"&amp;Data_Final!C1787&amp;"|"&amp;Data_Final!D1787&amp;"|"&amp;Data_Final!E1787&amp;"|"&amp;Data_Final!F1787&amp;"|"&amp;Data_Final!G1787&amp;"|"&amp;Data_Final!H1787&amp;"|"&amp;Data_Final!I1787&amp;"|"&amp;Data_Final!J1787&amp;"|"&amp;Data_Final!K1787&amp;"|"&amp;Data_Final!L1787&amp;"|"&amp;Data_Final!M1787&amp;"|"&amp;Data_Final!N1787&amp;"|"&amp;Data_Final!O1787&amp;"|"&amp;Data_Final!P1787&amp;"|"&amp;Data_Final!Q1787&amp;"|"&amp;Data_Final!R1787&amp;"|"&amp;Data_Final!S1787&amp;"|"&amp;Data_Final!T1787&amp;"|"&amp;Data_Final!U1787&amp;"|"&amp;Data_Final!V1787&amp;"|"&amp;Data_Final!W1787&amp;"|"&amp;Data_Final!X1787&amp;"|"&amp;Data_Final!Y1787&amp;"|"&amp;Data_Final!Z1787&amp;"|"&amp;Data_Final!AA1787&amp;"|"&amp;Data_Final!AB1787&amp;"|"&amp;Data_Final!AC1787&amp;"|"&amp;Data_Final!AD1787&amp;"|"&amp;Data_Final!AE1787&amp;"|"&amp;Data_Final!AF1787))</f>
        <v>|||||||||||||||||||||||||||||||</v>
      </c>
    </row>
    <row r="1787" spans="1:1">
      <c r="A1787" t="str">
        <f ca="1">IF(Data_Final!B1788 = 0, "", _xlfn.CONCAT(Data_Final!A1788&amp;"|"&amp;Data_Final!B1788&amp;"|"&amp;Data_Final!C1788&amp;"|"&amp;Data_Final!D1788&amp;"|"&amp;Data_Final!E1788&amp;"|"&amp;Data_Final!F1788&amp;"|"&amp;Data_Final!G1788&amp;"|"&amp;Data_Final!H1788&amp;"|"&amp;Data_Final!I1788&amp;"|"&amp;Data_Final!J1788&amp;"|"&amp;Data_Final!K1788&amp;"|"&amp;Data_Final!L1788&amp;"|"&amp;Data_Final!M1788&amp;"|"&amp;Data_Final!N1788&amp;"|"&amp;Data_Final!O1788&amp;"|"&amp;Data_Final!P1788&amp;"|"&amp;Data_Final!Q1788&amp;"|"&amp;Data_Final!R1788&amp;"|"&amp;Data_Final!S1788&amp;"|"&amp;Data_Final!T1788&amp;"|"&amp;Data_Final!U1788&amp;"|"&amp;Data_Final!V1788&amp;"|"&amp;Data_Final!W1788&amp;"|"&amp;Data_Final!X1788&amp;"|"&amp;Data_Final!Y1788&amp;"|"&amp;Data_Final!Z1788&amp;"|"&amp;Data_Final!AA1788&amp;"|"&amp;Data_Final!AB1788&amp;"|"&amp;Data_Final!AC1788&amp;"|"&amp;Data_Final!AD1788&amp;"|"&amp;Data_Final!AE1788&amp;"|"&amp;Data_Final!AF1788))</f>
        <v>|||||||||||||||||||||||||||||||</v>
      </c>
    </row>
    <row r="1788" spans="1:1">
      <c r="A1788" t="str">
        <f ca="1">IF(Data_Final!B1789 = 0, "", _xlfn.CONCAT(Data_Final!A1789&amp;"|"&amp;Data_Final!B1789&amp;"|"&amp;Data_Final!C1789&amp;"|"&amp;Data_Final!D1789&amp;"|"&amp;Data_Final!E1789&amp;"|"&amp;Data_Final!F1789&amp;"|"&amp;Data_Final!G1789&amp;"|"&amp;Data_Final!H1789&amp;"|"&amp;Data_Final!I1789&amp;"|"&amp;Data_Final!J1789&amp;"|"&amp;Data_Final!K1789&amp;"|"&amp;Data_Final!L1789&amp;"|"&amp;Data_Final!M1789&amp;"|"&amp;Data_Final!N1789&amp;"|"&amp;Data_Final!O1789&amp;"|"&amp;Data_Final!P1789&amp;"|"&amp;Data_Final!Q1789&amp;"|"&amp;Data_Final!R1789&amp;"|"&amp;Data_Final!S1789&amp;"|"&amp;Data_Final!T1789&amp;"|"&amp;Data_Final!U1789&amp;"|"&amp;Data_Final!V1789&amp;"|"&amp;Data_Final!W1789&amp;"|"&amp;Data_Final!X1789&amp;"|"&amp;Data_Final!Y1789&amp;"|"&amp;Data_Final!Z1789&amp;"|"&amp;Data_Final!AA1789&amp;"|"&amp;Data_Final!AB1789&amp;"|"&amp;Data_Final!AC1789&amp;"|"&amp;Data_Final!AD1789&amp;"|"&amp;Data_Final!AE1789&amp;"|"&amp;Data_Final!AF1789))</f>
        <v>|||||||||||||||||||||||||||||||</v>
      </c>
    </row>
    <row r="1789" spans="1:1">
      <c r="A1789" t="str">
        <f ca="1">IF(Data_Final!B1790 = 0, "", _xlfn.CONCAT(Data_Final!A1790&amp;"|"&amp;Data_Final!B1790&amp;"|"&amp;Data_Final!C1790&amp;"|"&amp;Data_Final!D1790&amp;"|"&amp;Data_Final!E1790&amp;"|"&amp;Data_Final!F1790&amp;"|"&amp;Data_Final!G1790&amp;"|"&amp;Data_Final!H1790&amp;"|"&amp;Data_Final!I1790&amp;"|"&amp;Data_Final!J1790&amp;"|"&amp;Data_Final!K1790&amp;"|"&amp;Data_Final!L1790&amp;"|"&amp;Data_Final!M1790&amp;"|"&amp;Data_Final!N1790&amp;"|"&amp;Data_Final!O1790&amp;"|"&amp;Data_Final!P1790&amp;"|"&amp;Data_Final!Q1790&amp;"|"&amp;Data_Final!R1790&amp;"|"&amp;Data_Final!S1790&amp;"|"&amp;Data_Final!T1790&amp;"|"&amp;Data_Final!U1790&amp;"|"&amp;Data_Final!V1790&amp;"|"&amp;Data_Final!W1790&amp;"|"&amp;Data_Final!X1790&amp;"|"&amp;Data_Final!Y1790&amp;"|"&amp;Data_Final!Z1790&amp;"|"&amp;Data_Final!AA1790&amp;"|"&amp;Data_Final!AB1790&amp;"|"&amp;Data_Final!AC1790&amp;"|"&amp;Data_Final!AD1790&amp;"|"&amp;Data_Final!AE1790&amp;"|"&amp;Data_Final!AF1790))</f>
        <v>|||||||||||||||||||||||||||||||</v>
      </c>
    </row>
    <row r="1790" spans="1:1">
      <c r="A1790" t="str">
        <f ca="1">IF(Data_Final!B1791 = 0, "", _xlfn.CONCAT(Data_Final!A1791&amp;"|"&amp;Data_Final!B1791&amp;"|"&amp;Data_Final!C1791&amp;"|"&amp;Data_Final!D1791&amp;"|"&amp;Data_Final!E1791&amp;"|"&amp;Data_Final!F1791&amp;"|"&amp;Data_Final!G1791&amp;"|"&amp;Data_Final!H1791&amp;"|"&amp;Data_Final!I1791&amp;"|"&amp;Data_Final!J1791&amp;"|"&amp;Data_Final!K1791&amp;"|"&amp;Data_Final!L1791&amp;"|"&amp;Data_Final!M1791&amp;"|"&amp;Data_Final!N1791&amp;"|"&amp;Data_Final!O1791&amp;"|"&amp;Data_Final!P1791&amp;"|"&amp;Data_Final!Q1791&amp;"|"&amp;Data_Final!R1791&amp;"|"&amp;Data_Final!S1791&amp;"|"&amp;Data_Final!T1791&amp;"|"&amp;Data_Final!U1791&amp;"|"&amp;Data_Final!V1791&amp;"|"&amp;Data_Final!W1791&amp;"|"&amp;Data_Final!X1791&amp;"|"&amp;Data_Final!Y1791&amp;"|"&amp;Data_Final!Z1791&amp;"|"&amp;Data_Final!AA1791&amp;"|"&amp;Data_Final!AB1791&amp;"|"&amp;Data_Final!AC1791&amp;"|"&amp;Data_Final!AD1791&amp;"|"&amp;Data_Final!AE1791&amp;"|"&amp;Data_Final!AF1791))</f>
        <v>|||||||||||||||||||||||||||||||</v>
      </c>
    </row>
    <row r="1791" spans="1:1">
      <c r="A1791" t="str">
        <f ca="1">IF(Data_Final!B1792 = 0, "", _xlfn.CONCAT(Data_Final!A1792&amp;"|"&amp;Data_Final!B1792&amp;"|"&amp;Data_Final!C1792&amp;"|"&amp;Data_Final!D1792&amp;"|"&amp;Data_Final!E1792&amp;"|"&amp;Data_Final!F1792&amp;"|"&amp;Data_Final!G1792&amp;"|"&amp;Data_Final!H1792&amp;"|"&amp;Data_Final!I1792&amp;"|"&amp;Data_Final!J1792&amp;"|"&amp;Data_Final!K1792&amp;"|"&amp;Data_Final!L1792&amp;"|"&amp;Data_Final!M1792&amp;"|"&amp;Data_Final!N1792&amp;"|"&amp;Data_Final!O1792&amp;"|"&amp;Data_Final!P1792&amp;"|"&amp;Data_Final!Q1792&amp;"|"&amp;Data_Final!R1792&amp;"|"&amp;Data_Final!S1792&amp;"|"&amp;Data_Final!T1792&amp;"|"&amp;Data_Final!U1792&amp;"|"&amp;Data_Final!V1792&amp;"|"&amp;Data_Final!W1792&amp;"|"&amp;Data_Final!X1792&amp;"|"&amp;Data_Final!Y1792&amp;"|"&amp;Data_Final!Z1792&amp;"|"&amp;Data_Final!AA1792&amp;"|"&amp;Data_Final!AB1792&amp;"|"&amp;Data_Final!AC1792&amp;"|"&amp;Data_Final!AD1792&amp;"|"&amp;Data_Final!AE1792&amp;"|"&amp;Data_Final!AF1792))</f>
        <v>|||||||||||||||||||||||||||||||</v>
      </c>
    </row>
    <row r="1792" spans="1:1">
      <c r="A1792" t="str">
        <f ca="1">IF(Data_Final!B1793 = 0, "", _xlfn.CONCAT(Data_Final!A1793&amp;"|"&amp;Data_Final!B1793&amp;"|"&amp;Data_Final!C1793&amp;"|"&amp;Data_Final!D1793&amp;"|"&amp;Data_Final!E1793&amp;"|"&amp;Data_Final!F1793&amp;"|"&amp;Data_Final!G1793&amp;"|"&amp;Data_Final!H1793&amp;"|"&amp;Data_Final!I1793&amp;"|"&amp;Data_Final!J1793&amp;"|"&amp;Data_Final!K1793&amp;"|"&amp;Data_Final!L1793&amp;"|"&amp;Data_Final!M1793&amp;"|"&amp;Data_Final!N1793&amp;"|"&amp;Data_Final!O1793&amp;"|"&amp;Data_Final!P1793&amp;"|"&amp;Data_Final!Q1793&amp;"|"&amp;Data_Final!R1793&amp;"|"&amp;Data_Final!S1793&amp;"|"&amp;Data_Final!T1793&amp;"|"&amp;Data_Final!U1793&amp;"|"&amp;Data_Final!V1793&amp;"|"&amp;Data_Final!W1793&amp;"|"&amp;Data_Final!X1793&amp;"|"&amp;Data_Final!Y1793&amp;"|"&amp;Data_Final!Z1793&amp;"|"&amp;Data_Final!AA1793&amp;"|"&amp;Data_Final!AB1793&amp;"|"&amp;Data_Final!AC1793&amp;"|"&amp;Data_Final!AD1793&amp;"|"&amp;Data_Final!AE1793&amp;"|"&amp;Data_Final!AF1793))</f>
        <v>|||||||||||||||||||||||||||||||</v>
      </c>
    </row>
    <row r="1793" spans="1:1">
      <c r="A1793" t="str">
        <f ca="1">IF(Data_Final!B1794 = 0, "", _xlfn.CONCAT(Data_Final!A1794&amp;"|"&amp;Data_Final!B1794&amp;"|"&amp;Data_Final!C1794&amp;"|"&amp;Data_Final!D1794&amp;"|"&amp;Data_Final!E1794&amp;"|"&amp;Data_Final!F1794&amp;"|"&amp;Data_Final!G1794&amp;"|"&amp;Data_Final!H1794&amp;"|"&amp;Data_Final!I1794&amp;"|"&amp;Data_Final!J1794&amp;"|"&amp;Data_Final!K1794&amp;"|"&amp;Data_Final!L1794&amp;"|"&amp;Data_Final!M1794&amp;"|"&amp;Data_Final!N1794&amp;"|"&amp;Data_Final!O1794&amp;"|"&amp;Data_Final!P1794&amp;"|"&amp;Data_Final!Q1794&amp;"|"&amp;Data_Final!R1794&amp;"|"&amp;Data_Final!S1794&amp;"|"&amp;Data_Final!T1794&amp;"|"&amp;Data_Final!U1794&amp;"|"&amp;Data_Final!V1794&amp;"|"&amp;Data_Final!W1794&amp;"|"&amp;Data_Final!X1794&amp;"|"&amp;Data_Final!Y1794&amp;"|"&amp;Data_Final!Z1794&amp;"|"&amp;Data_Final!AA1794&amp;"|"&amp;Data_Final!AB1794&amp;"|"&amp;Data_Final!AC1794&amp;"|"&amp;Data_Final!AD1794&amp;"|"&amp;Data_Final!AE1794&amp;"|"&amp;Data_Final!AF1794))</f>
        <v>|||||||||||||||||||||||||||||||</v>
      </c>
    </row>
    <row r="1794" spans="1:1">
      <c r="A1794" t="str">
        <f ca="1">IF(Data_Final!B1795 = 0, "", _xlfn.CONCAT(Data_Final!A1795&amp;"|"&amp;Data_Final!B1795&amp;"|"&amp;Data_Final!C1795&amp;"|"&amp;Data_Final!D1795&amp;"|"&amp;Data_Final!E1795&amp;"|"&amp;Data_Final!F1795&amp;"|"&amp;Data_Final!G1795&amp;"|"&amp;Data_Final!H1795&amp;"|"&amp;Data_Final!I1795&amp;"|"&amp;Data_Final!J1795&amp;"|"&amp;Data_Final!K1795&amp;"|"&amp;Data_Final!L1795&amp;"|"&amp;Data_Final!M1795&amp;"|"&amp;Data_Final!N1795&amp;"|"&amp;Data_Final!O1795&amp;"|"&amp;Data_Final!P1795&amp;"|"&amp;Data_Final!Q1795&amp;"|"&amp;Data_Final!R1795&amp;"|"&amp;Data_Final!S1795&amp;"|"&amp;Data_Final!T1795&amp;"|"&amp;Data_Final!U1795&amp;"|"&amp;Data_Final!V1795&amp;"|"&amp;Data_Final!W1795&amp;"|"&amp;Data_Final!X1795&amp;"|"&amp;Data_Final!Y1795&amp;"|"&amp;Data_Final!Z1795&amp;"|"&amp;Data_Final!AA1795&amp;"|"&amp;Data_Final!AB1795&amp;"|"&amp;Data_Final!AC1795&amp;"|"&amp;Data_Final!AD1795&amp;"|"&amp;Data_Final!AE1795&amp;"|"&amp;Data_Final!AF1795))</f>
        <v>|||||||||||||||||||||||||||||||</v>
      </c>
    </row>
    <row r="1795" spans="1:1">
      <c r="A1795" t="str">
        <f ca="1">IF(Data_Final!B1796 = 0, "", _xlfn.CONCAT(Data_Final!A1796&amp;"|"&amp;Data_Final!B1796&amp;"|"&amp;Data_Final!C1796&amp;"|"&amp;Data_Final!D1796&amp;"|"&amp;Data_Final!E1796&amp;"|"&amp;Data_Final!F1796&amp;"|"&amp;Data_Final!G1796&amp;"|"&amp;Data_Final!H1796&amp;"|"&amp;Data_Final!I1796&amp;"|"&amp;Data_Final!J1796&amp;"|"&amp;Data_Final!K1796&amp;"|"&amp;Data_Final!L1796&amp;"|"&amp;Data_Final!M1796&amp;"|"&amp;Data_Final!N1796&amp;"|"&amp;Data_Final!O1796&amp;"|"&amp;Data_Final!P1796&amp;"|"&amp;Data_Final!Q1796&amp;"|"&amp;Data_Final!R1796&amp;"|"&amp;Data_Final!S1796&amp;"|"&amp;Data_Final!T1796&amp;"|"&amp;Data_Final!U1796&amp;"|"&amp;Data_Final!V1796&amp;"|"&amp;Data_Final!W1796&amp;"|"&amp;Data_Final!X1796&amp;"|"&amp;Data_Final!Y1796&amp;"|"&amp;Data_Final!Z1796&amp;"|"&amp;Data_Final!AA1796&amp;"|"&amp;Data_Final!AB1796&amp;"|"&amp;Data_Final!AC1796&amp;"|"&amp;Data_Final!AD1796&amp;"|"&amp;Data_Final!AE1796&amp;"|"&amp;Data_Final!AF1796))</f>
        <v>|||||||||||||||||||||||||||||||</v>
      </c>
    </row>
    <row r="1796" spans="1:1">
      <c r="A1796" t="str">
        <f ca="1">IF(Data_Final!B1797 = 0, "", _xlfn.CONCAT(Data_Final!A1797&amp;"|"&amp;Data_Final!B1797&amp;"|"&amp;Data_Final!C1797&amp;"|"&amp;Data_Final!D1797&amp;"|"&amp;Data_Final!E1797&amp;"|"&amp;Data_Final!F1797&amp;"|"&amp;Data_Final!G1797&amp;"|"&amp;Data_Final!H1797&amp;"|"&amp;Data_Final!I1797&amp;"|"&amp;Data_Final!J1797&amp;"|"&amp;Data_Final!K1797&amp;"|"&amp;Data_Final!L1797&amp;"|"&amp;Data_Final!M1797&amp;"|"&amp;Data_Final!N1797&amp;"|"&amp;Data_Final!O1797&amp;"|"&amp;Data_Final!P1797&amp;"|"&amp;Data_Final!Q1797&amp;"|"&amp;Data_Final!R1797&amp;"|"&amp;Data_Final!S1797&amp;"|"&amp;Data_Final!T1797&amp;"|"&amp;Data_Final!U1797&amp;"|"&amp;Data_Final!V1797&amp;"|"&amp;Data_Final!W1797&amp;"|"&amp;Data_Final!X1797&amp;"|"&amp;Data_Final!Y1797&amp;"|"&amp;Data_Final!Z1797&amp;"|"&amp;Data_Final!AA1797&amp;"|"&amp;Data_Final!AB1797&amp;"|"&amp;Data_Final!AC1797&amp;"|"&amp;Data_Final!AD1797&amp;"|"&amp;Data_Final!AE1797&amp;"|"&amp;Data_Final!AF1797))</f>
        <v>|||||||||||||||||||||||||||||||</v>
      </c>
    </row>
    <row r="1797" spans="1:1">
      <c r="A1797" t="str">
        <f ca="1">IF(Data_Final!B1798 = 0, "", _xlfn.CONCAT(Data_Final!A1798&amp;"|"&amp;Data_Final!B1798&amp;"|"&amp;Data_Final!C1798&amp;"|"&amp;Data_Final!D1798&amp;"|"&amp;Data_Final!E1798&amp;"|"&amp;Data_Final!F1798&amp;"|"&amp;Data_Final!G1798&amp;"|"&amp;Data_Final!H1798&amp;"|"&amp;Data_Final!I1798&amp;"|"&amp;Data_Final!J1798&amp;"|"&amp;Data_Final!K1798&amp;"|"&amp;Data_Final!L1798&amp;"|"&amp;Data_Final!M1798&amp;"|"&amp;Data_Final!N1798&amp;"|"&amp;Data_Final!O1798&amp;"|"&amp;Data_Final!P1798&amp;"|"&amp;Data_Final!Q1798&amp;"|"&amp;Data_Final!R1798&amp;"|"&amp;Data_Final!S1798&amp;"|"&amp;Data_Final!T1798&amp;"|"&amp;Data_Final!U1798&amp;"|"&amp;Data_Final!V1798&amp;"|"&amp;Data_Final!W1798&amp;"|"&amp;Data_Final!X1798&amp;"|"&amp;Data_Final!Y1798&amp;"|"&amp;Data_Final!Z1798&amp;"|"&amp;Data_Final!AA1798&amp;"|"&amp;Data_Final!AB1798&amp;"|"&amp;Data_Final!AC1798&amp;"|"&amp;Data_Final!AD1798&amp;"|"&amp;Data_Final!AE1798&amp;"|"&amp;Data_Final!AF1798))</f>
        <v>|||||||||||||||||||||||||||||||</v>
      </c>
    </row>
    <row r="1798" spans="1:1">
      <c r="A1798" t="str">
        <f ca="1">IF(Data_Final!B1799 = 0, "", _xlfn.CONCAT(Data_Final!A1799&amp;"|"&amp;Data_Final!B1799&amp;"|"&amp;Data_Final!C1799&amp;"|"&amp;Data_Final!D1799&amp;"|"&amp;Data_Final!E1799&amp;"|"&amp;Data_Final!F1799&amp;"|"&amp;Data_Final!G1799&amp;"|"&amp;Data_Final!H1799&amp;"|"&amp;Data_Final!I1799&amp;"|"&amp;Data_Final!J1799&amp;"|"&amp;Data_Final!K1799&amp;"|"&amp;Data_Final!L1799&amp;"|"&amp;Data_Final!M1799&amp;"|"&amp;Data_Final!N1799&amp;"|"&amp;Data_Final!O1799&amp;"|"&amp;Data_Final!P1799&amp;"|"&amp;Data_Final!Q1799&amp;"|"&amp;Data_Final!R1799&amp;"|"&amp;Data_Final!S1799&amp;"|"&amp;Data_Final!T1799&amp;"|"&amp;Data_Final!U1799&amp;"|"&amp;Data_Final!V1799&amp;"|"&amp;Data_Final!W1799&amp;"|"&amp;Data_Final!X1799&amp;"|"&amp;Data_Final!Y1799&amp;"|"&amp;Data_Final!Z1799&amp;"|"&amp;Data_Final!AA1799&amp;"|"&amp;Data_Final!AB1799&amp;"|"&amp;Data_Final!AC1799&amp;"|"&amp;Data_Final!AD1799&amp;"|"&amp;Data_Final!AE1799&amp;"|"&amp;Data_Final!AF1799))</f>
        <v>|||||||||||||||||||||||||||||||</v>
      </c>
    </row>
    <row r="1799" spans="1:1">
      <c r="A1799" t="str">
        <f ca="1">IF(Data_Final!B1800 = 0, "", _xlfn.CONCAT(Data_Final!A1800&amp;"|"&amp;Data_Final!B1800&amp;"|"&amp;Data_Final!C1800&amp;"|"&amp;Data_Final!D1800&amp;"|"&amp;Data_Final!E1800&amp;"|"&amp;Data_Final!F1800&amp;"|"&amp;Data_Final!G1800&amp;"|"&amp;Data_Final!H1800&amp;"|"&amp;Data_Final!I1800&amp;"|"&amp;Data_Final!J1800&amp;"|"&amp;Data_Final!K1800&amp;"|"&amp;Data_Final!L1800&amp;"|"&amp;Data_Final!M1800&amp;"|"&amp;Data_Final!N1800&amp;"|"&amp;Data_Final!O1800&amp;"|"&amp;Data_Final!P1800&amp;"|"&amp;Data_Final!Q1800&amp;"|"&amp;Data_Final!R1800&amp;"|"&amp;Data_Final!S1800&amp;"|"&amp;Data_Final!T1800&amp;"|"&amp;Data_Final!U1800&amp;"|"&amp;Data_Final!V1800&amp;"|"&amp;Data_Final!W1800&amp;"|"&amp;Data_Final!X1800&amp;"|"&amp;Data_Final!Y1800&amp;"|"&amp;Data_Final!Z1800&amp;"|"&amp;Data_Final!AA1800&amp;"|"&amp;Data_Final!AB1800&amp;"|"&amp;Data_Final!AC1800&amp;"|"&amp;Data_Final!AD1800&amp;"|"&amp;Data_Final!AE1800&amp;"|"&amp;Data_Final!AF1800))</f>
        <v>|||||||||||||||||||||||||||||||</v>
      </c>
    </row>
    <row r="1800" spans="1:1">
      <c r="A1800" t="str">
        <f ca="1">IF(Data_Final!B1801 = 0, "", _xlfn.CONCAT(Data_Final!A1801&amp;"|"&amp;Data_Final!B1801&amp;"|"&amp;Data_Final!C1801&amp;"|"&amp;Data_Final!D1801&amp;"|"&amp;Data_Final!E1801&amp;"|"&amp;Data_Final!F1801&amp;"|"&amp;Data_Final!G1801&amp;"|"&amp;Data_Final!H1801&amp;"|"&amp;Data_Final!I1801&amp;"|"&amp;Data_Final!J1801&amp;"|"&amp;Data_Final!K1801&amp;"|"&amp;Data_Final!L1801&amp;"|"&amp;Data_Final!M1801&amp;"|"&amp;Data_Final!N1801&amp;"|"&amp;Data_Final!O1801&amp;"|"&amp;Data_Final!P1801&amp;"|"&amp;Data_Final!Q1801&amp;"|"&amp;Data_Final!R1801&amp;"|"&amp;Data_Final!S1801&amp;"|"&amp;Data_Final!T1801&amp;"|"&amp;Data_Final!U1801&amp;"|"&amp;Data_Final!V1801&amp;"|"&amp;Data_Final!W1801&amp;"|"&amp;Data_Final!X1801&amp;"|"&amp;Data_Final!Y1801&amp;"|"&amp;Data_Final!Z1801&amp;"|"&amp;Data_Final!AA1801&amp;"|"&amp;Data_Final!AB1801&amp;"|"&amp;Data_Final!AC1801&amp;"|"&amp;Data_Final!AD1801&amp;"|"&amp;Data_Final!AE1801&amp;"|"&amp;Data_Final!AF1801))</f>
        <v>|||||||||||||||||||||||||||||||</v>
      </c>
    </row>
    <row r="1801" spans="1:1">
      <c r="A1801" t="str">
        <f ca="1">IF(Data_Final!B1802 = 0, "", _xlfn.CONCAT(Data_Final!A1802&amp;"|"&amp;Data_Final!B1802&amp;"|"&amp;Data_Final!C1802&amp;"|"&amp;Data_Final!D1802&amp;"|"&amp;Data_Final!E1802&amp;"|"&amp;Data_Final!F1802&amp;"|"&amp;Data_Final!G1802&amp;"|"&amp;Data_Final!H1802&amp;"|"&amp;Data_Final!I1802&amp;"|"&amp;Data_Final!J1802&amp;"|"&amp;Data_Final!K1802&amp;"|"&amp;Data_Final!L1802&amp;"|"&amp;Data_Final!M1802&amp;"|"&amp;Data_Final!N1802&amp;"|"&amp;Data_Final!O1802&amp;"|"&amp;Data_Final!P1802&amp;"|"&amp;Data_Final!Q1802&amp;"|"&amp;Data_Final!R1802&amp;"|"&amp;Data_Final!S1802&amp;"|"&amp;Data_Final!T1802&amp;"|"&amp;Data_Final!U1802&amp;"|"&amp;Data_Final!V1802&amp;"|"&amp;Data_Final!W1802&amp;"|"&amp;Data_Final!X1802&amp;"|"&amp;Data_Final!Y1802&amp;"|"&amp;Data_Final!Z1802&amp;"|"&amp;Data_Final!AA1802&amp;"|"&amp;Data_Final!AB1802&amp;"|"&amp;Data_Final!AC1802&amp;"|"&amp;Data_Final!AD1802&amp;"|"&amp;Data_Final!AE1802&amp;"|"&amp;Data_Final!AF1802))</f>
        <v>|||||||||||||||||||||||||||||||</v>
      </c>
    </row>
    <row r="1802" spans="1:1">
      <c r="A1802" t="str">
        <f ca="1">IF(Data_Final!B1803 = 0, "", _xlfn.CONCAT(Data_Final!A1803&amp;"|"&amp;Data_Final!B1803&amp;"|"&amp;Data_Final!C1803&amp;"|"&amp;Data_Final!D1803&amp;"|"&amp;Data_Final!E1803&amp;"|"&amp;Data_Final!F1803&amp;"|"&amp;Data_Final!G1803&amp;"|"&amp;Data_Final!H1803&amp;"|"&amp;Data_Final!I1803&amp;"|"&amp;Data_Final!J1803&amp;"|"&amp;Data_Final!K1803&amp;"|"&amp;Data_Final!L1803&amp;"|"&amp;Data_Final!M1803&amp;"|"&amp;Data_Final!N1803&amp;"|"&amp;Data_Final!O1803&amp;"|"&amp;Data_Final!P1803&amp;"|"&amp;Data_Final!Q1803&amp;"|"&amp;Data_Final!R1803&amp;"|"&amp;Data_Final!S1803&amp;"|"&amp;Data_Final!T1803&amp;"|"&amp;Data_Final!U1803&amp;"|"&amp;Data_Final!V1803&amp;"|"&amp;Data_Final!W1803&amp;"|"&amp;Data_Final!X1803&amp;"|"&amp;Data_Final!Y1803&amp;"|"&amp;Data_Final!Z1803&amp;"|"&amp;Data_Final!AA1803&amp;"|"&amp;Data_Final!AB1803&amp;"|"&amp;Data_Final!AC1803&amp;"|"&amp;Data_Final!AD1803&amp;"|"&amp;Data_Final!AE1803&amp;"|"&amp;Data_Final!AF1803))</f>
        <v>|||||||||||||||||||||||||||||||</v>
      </c>
    </row>
    <row r="1803" spans="1:1">
      <c r="A1803" t="str">
        <f ca="1">IF(Data_Final!B1804 = 0, "", _xlfn.CONCAT(Data_Final!A1804&amp;"|"&amp;Data_Final!B1804&amp;"|"&amp;Data_Final!C1804&amp;"|"&amp;Data_Final!D1804&amp;"|"&amp;Data_Final!E1804&amp;"|"&amp;Data_Final!F1804&amp;"|"&amp;Data_Final!G1804&amp;"|"&amp;Data_Final!H1804&amp;"|"&amp;Data_Final!I1804&amp;"|"&amp;Data_Final!J1804&amp;"|"&amp;Data_Final!K1804&amp;"|"&amp;Data_Final!L1804&amp;"|"&amp;Data_Final!M1804&amp;"|"&amp;Data_Final!N1804&amp;"|"&amp;Data_Final!O1804&amp;"|"&amp;Data_Final!P1804&amp;"|"&amp;Data_Final!Q1804&amp;"|"&amp;Data_Final!R1804&amp;"|"&amp;Data_Final!S1804&amp;"|"&amp;Data_Final!T1804&amp;"|"&amp;Data_Final!U1804&amp;"|"&amp;Data_Final!V1804&amp;"|"&amp;Data_Final!W1804&amp;"|"&amp;Data_Final!X1804&amp;"|"&amp;Data_Final!Y1804&amp;"|"&amp;Data_Final!Z1804&amp;"|"&amp;Data_Final!AA1804&amp;"|"&amp;Data_Final!AB1804&amp;"|"&amp;Data_Final!AC1804&amp;"|"&amp;Data_Final!AD1804&amp;"|"&amp;Data_Final!AE1804&amp;"|"&amp;Data_Final!AF1804))</f>
        <v>|||||||||||||||||||||||||||||||</v>
      </c>
    </row>
    <row r="1804" spans="1:1">
      <c r="A1804" t="str">
        <f ca="1">IF(Data_Final!B1805 = 0, "", _xlfn.CONCAT(Data_Final!A1805&amp;"|"&amp;Data_Final!B1805&amp;"|"&amp;Data_Final!C1805&amp;"|"&amp;Data_Final!D1805&amp;"|"&amp;Data_Final!E1805&amp;"|"&amp;Data_Final!F1805&amp;"|"&amp;Data_Final!G1805&amp;"|"&amp;Data_Final!H1805&amp;"|"&amp;Data_Final!I1805&amp;"|"&amp;Data_Final!J1805&amp;"|"&amp;Data_Final!K1805&amp;"|"&amp;Data_Final!L1805&amp;"|"&amp;Data_Final!M1805&amp;"|"&amp;Data_Final!N1805&amp;"|"&amp;Data_Final!O1805&amp;"|"&amp;Data_Final!P1805&amp;"|"&amp;Data_Final!Q1805&amp;"|"&amp;Data_Final!R1805&amp;"|"&amp;Data_Final!S1805&amp;"|"&amp;Data_Final!T1805&amp;"|"&amp;Data_Final!U1805&amp;"|"&amp;Data_Final!V1805&amp;"|"&amp;Data_Final!W1805&amp;"|"&amp;Data_Final!X1805&amp;"|"&amp;Data_Final!Y1805&amp;"|"&amp;Data_Final!Z1805&amp;"|"&amp;Data_Final!AA1805&amp;"|"&amp;Data_Final!AB1805&amp;"|"&amp;Data_Final!AC1805&amp;"|"&amp;Data_Final!AD1805&amp;"|"&amp;Data_Final!AE1805&amp;"|"&amp;Data_Final!AF1805))</f>
        <v>|||||||||||||||||||||||||||||||</v>
      </c>
    </row>
    <row r="1805" spans="1:1">
      <c r="A1805" t="str">
        <f ca="1">IF(Data_Final!B1806 = 0, "", _xlfn.CONCAT(Data_Final!A1806&amp;"|"&amp;Data_Final!B1806&amp;"|"&amp;Data_Final!C1806&amp;"|"&amp;Data_Final!D1806&amp;"|"&amp;Data_Final!E1806&amp;"|"&amp;Data_Final!F1806&amp;"|"&amp;Data_Final!G1806&amp;"|"&amp;Data_Final!H1806&amp;"|"&amp;Data_Final!I1806&amp;"|"&amp;Data_Final!J1806&amp;"|"&amp;Data_Final!K1806&amp;"|"&amp;Data_Final!L1806&amp;"|"&amp;Data_Final!M1806&amp;"|"&amp;Data_Final!N1806&amp;"|"&amp;Data_Final!O1806&amp;"|"&amp;Data_Final!P1806&amp;"|"&amp;Data_Final!Q1806&amp;"|"&amp;Data_Final!R1806&amp;"|"&amp;Data_Final!S1806&amp;"|"&amp;Data_Final!T1806&amp;"|"&amp;Data_Final!U1806&amp;"|"&amp;Data_Final!V1806&amp;"|"&amp;Data_Final!W1806&amp;"|"&amp;Data_Final!X1806&amp;"|"&amp;Data_Final!Y1806&amp;"|"&amp;Data_Final!Z1806&amp;"|"&amp;Data_Final!AA1806&amp;"|"&amp;Data_Final!AB1806&amp;"|"&amp;Data_Final!AC1806&amp;"|"&amp;Data_Final!AD1806&amp;"|"&amp;Data_Final!AE1806&amp;"|"&amp;Data_Final!AF1806))</f>
        <v>|||||||||||||||||||||||||||||||</v>
      </c>
    </row>
    <row r="1806" spans="1:1">
      <c r="A1806" t="str">
        <f ca="1">IF(Data_Final!B1807 = 0, "", _xlfn.CONCAT(Data_Final!A1807&amp;"|"&amp;Data_Final!B1807&amp;"|"&amp;Data_Final!C1807&amp;"|"&amp;Data_Final!D1807&amp;"|"&amp;Data_Final!E1807&amp;"|"&amp;Data_Final!F1807&amp;"|"&amp;Data_Final!G1807&amp;"|"&amp;Data_Final!H1807&amp;"|"&amp;Data_Final!I1807&amp;"|"&amp;Data_Final!J1807&amp;"|"&amp;Data_Final!K1807&amp;"|"&amp;Data_Final!L1807&amp;"|"&amp;Data_Final!M1807&amp;"|"&amp;Data_Final!N1807&amp;"|"&amp;Data_Final!O1807&amp;"|"&amp;Data_Final!P1807&amp;"|"&amp;Data_Final!Q1807&amp;"|"&amp;Data_Final!R1807&amp;"|"&amp;Data_Final!S1807&amp;"|"&amp;Data_Final!T1807&amp;"|"&amp;Data_Final!U1807&amp;"|"&amp;Data_Final!V1807&amp;"|"&amp;Data_Final!W1807&amp;"|"&amp;Data_Final!X1807&amp;"|"&amp;Data_Final!Y1807&amp;"|"&amp;Data_Final!Z1807&amp;"|"&amp;Data_Final!AA1807&amp;"|"&amp;Data_Final!AB1807&amp;"|"&amp;Data_Final!AC1807&amp;"|"&amp;Data_Final!AD1807&amp;"|"&amp;Data_Final!AE1807&amp;"|"&amp;Data_Final!AF1807))</f>
        <v>|||||||||||||||||||||||||||||||</v>
      </c>
    </row>
    <row r="1807" spans="1:1">
      <c r="A1807" t="str">
        <f ca="1">IF(Data_Final!B1808 = 0, "", _xlfn.CONCAT(Data_Final!A1808&amp;"|"&amp;Data_Final!B1808&amp;"|"&amp;Data_Final!C1808&amp;"|"&amp;Data_Final!D1808&amp;"|"&amp;Data_Final!E1808&amp;"|"&amp;Data_Final!F1808&amp;"|"&amp;Data_Final!G1808&amp;"|"&amp;Data_Final!H1808&amp;"|"&amp;Data_Final!I1808&amp;"|"&amp;Data_Final!J1808&amp;"|"&amp;Data_Final!K1808&amp;"|"&amp;Data_Final!L1808&amp;"|"&amp;Data_Final!M1808&amp;"|"&amp;Data_Final!N1808&amp;"|"&amp;Data_Final!O1808&amp;"|"&amp;Data_Final!P1808&amp;"|"&amp;Data_Final!Q1808&amp;"|"&amp;Data_Final!R1808&amp;"|"&amp;Data_Final!S1808&amp;"|"&amp;Data_Final!T1808&amp;"|"&amp;Data_Final!U1808&amp;"|"&amp;Data_Final!V1808&amp;"|"&amp;Data_Final!W1808&amp;"|"&amp;Data_Final!X1808&amp;"|"&amp;Data_Final!Y1808&amp;"|"&amp;Data_Final!Z1808&amp;"|"&amp;Data_Final!AA1808&amp;"|"&amp;Data_Final!AB1808&amp;"|"&amp;Data_Final!AC1808&amp;"|"&amp;Data_Final!AD1808&amp;"|"&amp;Data_Final!AE1808&amp;"|"&amp;Data_Final!AF1808))</f>
        <v>|||||||||||||||||||||||||||||||</v>
      </c>
    </row>
    <row r="1808" spans="1:1">
      <c r="A1808" t="str">
        <f ca="1">IF(Data_Final!B1809 = 0, "", _xlfn.CONCAT(Data_Final!A1809&amp;"|"&amp;Data_Final!B1809&amp;"|"&amp;Data_Final!C1809&amp;"|"&amp;Data_Final!D1809&amp;"|"&amp;Data_Final!E1809&amp;"|"&amp;Data_Final!F1809&amp;"|"&amp;Data_Final!G1809&amp;"|"&amp;Data_Final!H1809&amp;"|"&amp;Data_Final!I1809&amp;"|"&amp;Data_Final!J1809&amp;"|"&amp;Data_Final!K1809&amp;"|"&amp;Data_Final!L1809&amp;"|"&amp;Data_Final!M1809&amp;"|"&amp;Data_Final!N1809&amp;"|"&amp;Data_Final!O1809&amp;"|"&amp;Data_Final!P1809&amp;"|"&amp;Data_Final!Q1809&amp;"|"&amp;Data_Final!R1809&amp;"|"&amp;Data_Final!S1809&amp;"|"&amp;Data_Final!T1809&amp;"|"&amp;Data_Final!U1809&amp;"|"&amp;Data_Final!V1809&amp;"|"&amp;Data_Final!W1809&amp;"|"&amp;Data_Final!X1809&amp;"|"&amp;Data_Final!Y1809&amp;"|"&amp;Data_Final!Z1809&amp;"|"&amp;Data_Final!AA1809&amp;"|"&amp;Data_Final!AB1809&amp;"|"&amp;Data_Final!AC1809&amp;"|"&amp;Data_Final!AD1809&amp;"|"&amp;Data_Final!AE1809&amp;"|"&amp;Data_Final!AF1809))</f>
        <v>|||||||||||||||||||||||||||||||</v>
      </c>
    </row>
    <row r="1809" spans="1:1">
      <c r="A1809" t="str">
        <f ca="1">IF(Data_Final!B1810 = 0, "", _xlfn.CONCAT(Data_Final!A1810&amp;"|"&amp;Data_Final!B1810&amp;"|"&amp;Data_Final!C1810&amp;"|"&amp;Data_Final!D1810&amp;"|"&amp;Data_Final!E1810&amp;"|"&amp;Data_Final!F1810&amp;"|"&amp;Data_Final!G1810&amp;"|"&amp;Data_Final!H1810&amp;"|"&amp;Data_Final!I1810&amp;"|"&amp;Data_Final!J1810&amp;"|"&amp;Data_Final!K1810&amp;"|"&amp;Data_Final!L1810&amp;"|"&amp;Data_Final!M1810&amp;"|"&amp;Data_Final!N1810&amp;"|"&amp;Data_Final!O1810&amp;"|"&amp;Data_Final!P1810&amp;"|"&amp;Data_Final!Q1810&amp;"|"&amp;Data_Final!R1810&amp;"|"&amp;Data_Final!S1810&amp;"|"&amp;Data_Final!T1810&amp;"|"&amp;Data_Final!U1810&amp;"|"&amp;Data_Final!V1810&amp;"|"&amp;Data_Final!W1810&amp;"|"&amp;Data_Final!X1810&amp;"|"&amp;Data_Final!Y1810&amp;"|"&amp;Data_Final!Z1810&amp;"|"&amp;Data_Final!AA1810&amp;"|"&amp;Data_Final!AB1810&amp;"|"&amp;Data_Final!AC1810&amp;"|"&amp;Data_Final!AD1810&amp;"|"&amp;Data_Final!AE1810&amp;"|"&amp;Data_Final!AF1810))</f>
        <v>|||||||||||||||||||||||||||||||</v>
      </c>
    </row>
    <row r="1810" spans="1:1">
      <c r="A1810" t="str">
        <f ca="1">IF(Data_Final!B1811 = 0, "", _xlfn.CONCAT(Data_Final!A1811&amp;"|"&amp;Data_Final!B1811&amp;"|"&amp;Data_Final!C1811&amp;"|"&amp;Data_Final!D1811&amp;"|"&amp;Data_Final!E1811&amp;"|"&amp;Data_Final!F1811&amp;"|"&amp;Data_Final!G1811&amp;"|"&amp;Data_Final!H1811&amp;"|"&amp;Data_Final!I1811&amp;"|"&amp;Data_Final!J1811&amp;"|"&amp;Data_Final!K1811&amp;"|"&amp;Data_Final!L1811&amp;"|"&amp;Data_Final!M1811&amp;"|"&amp;Data_Final!N1811&amp;"|"&amp;Data_Final!O1811&amp;"|"&amp;Data_Final!P1811&amp;"|"&amp;Data_Final!Q1811&amp;"|"&amp;Data_Final!R1811&amp;"|"&amp;Data_Final!S1811&amp;"|"&amp;Data_Final!T1811&amp;"|"&amp;Data_Final!U1811&amp;"|"&amp;Data_Final!V1811&amp;"|"&amp;Data_Final!W1811&amp;"|"&amp;Data_Final!X1811&amp;"|"&amp;Data_Final!Y1811&amp;"|"&amp;Data_Final!Z1811&amp;"|"&amp;Data_Final!AA1811&amp;"|"&amp;Data_Final!AB1811&amp;"|"&amp;Data_Final!AC1811&amp;"|"&amp;Data_Final!AD1811&amp;"|"&amp;Data_Final!AE1811&amp;"|"&amp;Data_Final!AF1811))</f>
        <v>|||||||||||||||||||||||||||||||</v>
      </c>
    </row>
    <row r="1811" spans="1:1">
      <c r="A1811" t="str">
        <f ca="1">IF(Data_Final!B1812 = 0, "", _xlfn.CONCAT(Data_Final!A1812&amp;"|"&amp;Data_Final!B1812&amp;"|"&amp;Data_Final!C1812&amp;"|"&amp;Data_Final!D1812&amp;"|"&amp;Data_Final!E1812&amp;"|"&amp;Data_Final!F1812&amp;"|"&amp;Data_Final!G1812&amp;"|"&amp;Data_Final!H1812&amp;"|"&amp;Data_Final!I1812&amp;"|"&amp;Data_Final!J1812&amp;"|"&amp;Data_Final!K1812&amp;"|"&amp;Data_Final!L1812&amp;"|"&amp;Data_Final!M1812&amp;"|"&amp;Data_Final!N1812&amp;"|"&amp;Data_Final!O1812&amp;"|"&amp;Data_Final!P1812&amp;"|"&amp;Data_Final!Q1812&amp;"|"&amp;Data_Final!R1812&amp;"|"&amp;Data_Final!S1812&amp;"|"&amp;Data_Final!T1812&amp;"|"&amp;Data_Final!U1812&amp;"|"&amp;Data_Final!V1812&amp;"|"&amp;Data_Final!W1812&amp;"|"&amp;Data_Final!X1812&amp;"|"&amp;Data_Final!Y1812&amp;"|"&amp;Data_Final!Z1812&amp;"|"&amp;Data_Final!AA1812&amp;"|"&amp;Data_Final!AB1812&amp;"|"&amp;Data_Final!AC1812&amp;"|"&amp;Data_Final!AD1812&amp;"|"&amp;Data_Final!AE1812&amp;"|"&amp;Data_Final!AF1812))</f>
        <v>|||||||||||||||||||||||||||||||</v>
      </c>
    </row>
    <row r="1812" spans="1:1">
      <c r="A1812" t="str">
        <f ca="1">IF(Data_Final!B1813 = 0, "", _xlfn.CONCAT(Data_Final!A1813&amp;"|"&amp;Data_Final!B1813&amp;"|"&amp;Data_Final!C1813&amp;"|"&amp;Data_Final!D1813&amp;"|"&amp;Data_Final!E1813&amp;"|"&amp;Data_Final!F1813&amp;"|"&amp;Data_Final!G1813&amp;"|"&amp;Data_Final!H1813&amp;"|"&amp;Data_Final!I1813&amp;"|"&amp;Data_Final!J1813&amp;"|"&amp;Data_Final!K1813&amp;"|"&amp;Data_Final!L1813&amp;"|"&amp;Data_Final!M1813&amp;"|"&amp;Data_Final!N1813&amp;"|"&amp;Data_Final!O1813&amp;"|"&amp;Data_Final!P1813&amp;"|"&amp;Data_Final!Q1813&amp;"|"&amp;Data_Final!R1813&amp;"|"&amp;Data_Final!S1813&amp;"|"&amp;Data_Final!T1813&amp;"|"&amp;Data_Final!U1813&amp;"|"&amp;Data_Final!V1813&amp;"|"&amp;Data_Final!W1813&amp;"|"&amp;Data_Final!X1813&amp;"|"&amp;Data_Final!Y1813&amp;"|"&amp;Data_Final!Z1813&amp;"|"&amp;Data_Final!AA1813&amp;"|"&amp;Data_Final!AB1813&amp;"|"&amp;Data_Final!AC1813&amp;"|"&amp;Data_Final!AD1813&amp;"|"&amp;Data_Final!AE1813&amp;"|"&amp;Data_Final!AF1813))</f>
        <v>|||||||||||||||||||||||||||||||</v>
      </c>
    </row>
    <row r="1813" spans="1:1">
      <c r="A1813" t="str">
        <f ca="1">IF(Data_Final!B1814 = 0, "", _xlfn.CONCAT(Data_Final!A1814&amp;"|"&amp;Data_Final!B1814&amp;"|"&amp;Data_Final!C1814&amp;"|"&amp;Data_Final!D1814&amp;"|"&amp;Data_Final!E1814&amp;"|"&amp;Data_Final!F1814&amp;"|"&amp;Data_Final!G1814&amp;"|"&amp;Data_Final!H1814&amp;"|"&amp;Data_Final!I1814&amp;"|"&amp;Data_Final!J1814&amp;"|"&amp;Data_Final!K1814&amp;"|"&amp;Data_Final!L1814&amp;"|"&amp;Data_Final!M1814&amp;"|"&amp;Data_Final!N1814&amp;"|"&amp;Data_Final!O1814&amp;"|"&amp;Data_Final!P1814&amp;"|"&amp;Data_Final!Q1814&amp;"|"&amp;Data_Final!R1814&amp;"|"&amp;Data_Final!S1814&amp;"|"&amp;Data_Final!T1814&amp;"|"&amp;Data_Final!U1814&amp;"|"&amp;Data_Final!V1814&amp;"|"&amp;Data_Final!W1814&amp;"|"&amp;Data_Final!X1814&amp;"|"&amp;Data_Final!Y1814&amp;"|"&amp;Data_Final!Z1814&amp;"|"&amp;Data_Final!AA1814&amp;"|"&amp;Data_Final!AB1814&amp;"|"&amp;Data_Final!AC1814&amp;"|"&amp;Data_Final!AD1814&amp;"|"&amp;Data_Final!AE1814&amp;"|"&amp;Data_Final!AF1814))</f>
        <v>|||||||||||||||||||||||||||||||</v>
      </c>
    </row>
    <row r="1814" spans="1:1">
      <c r="A1814" t="str">
        <f ca="1">IF(Data_Final!B1815 = 0, "", _xlfn.CONCAT(Data_Final!A1815&amp;"|"&amp;Data_Final!B1815&amp;"|"&amp;Data_Final!C1815&amp;"|"&amp;Data_Final!D1815&amp;"|"&amp;Data_Final!E1815&amp;"|"&amp;Data_Final!F1815&amp;"|"&amp;Data_Final!G1815&amp;"|"&amp;Data_Final!H1815&amp;"|"&amp;Data_Final!I1815&amp;"|"&amp;Data_Final!J1815&amp;"|"&amp;Data_Final!K1815&amp;"|"&amp;Data_Final!L1815&amp;"|"&amp;Data_Final!M1815&amp;"|"&amp;Data_Final!N1815&amp;"|"&amp;Data_Final!O1815&amp;"|"&amp;Data_Final!P1815&amp;"|"&amp;Data_Final!Q1815&amp;"|"&amp;Data_Final!R1815&amp;"|"&amp;Data_Final!S1815&amp;"|"&amp;Data_Final!T1815&amp;"|"&amp;Data_Final!U1815&amp;"|"&amp;Data_Final!V1815&amp;"|"&amp;Data_Final!W1815&amp;"|"&amp;Data_Final!X1815&amp;"|"&amp;Data_Final!Y1815&amp;"|"&amp;Data_Final!Z1815&amp;"|"&amp;Data_Final!AA1815&amp;"|"&amp;Data_Final!AB1815&amp;"|"&amp;Data_Final!AC1815&amp;"|"&amp;Data_Final!AD1815&amp;"|"&amp;Data_Final!AE1815&amp;"|"&amp;Data_Final!AF1815))</f>
        <v>|||||||||||||||||||||||||||||||</v>
      </c>
    </row>
    <row r="1815" spans="1:1">
      <c r="A1815" t="str">
        <f ca="1">IF(Data_Final!B1816 = 0, "", _xlfn.CONCAT(Data_Final!A1816&amp;"|"&amp;Data_Final!B1816&amp;"|"&amp;Data_Final!C1816&amp;"|"&amp;Data_Final!D1816&amp;"|"&amp;Data_Final!E1816&amp;"|"&amp;Data_Final!F1816&amp;"|"&amp;Data_Final!G1816&amp;"|"&amp;Data_Final!H1816&amp;"|"&amp;Data_Final!I1816&amp;"|"&amp;Data_Final!J1816&amp;"|"&amp;Data_Final!K1816&amp;"|"&amp;Data_Final!L1816&amp;"|"&amp;Data_Final!M1816&amp;"|"&amp;Data_Final!N1816&amp;"|"&amp;Data_Final!O1816&amp;"|"&amp;Data_Final!P1816&amp;"|"&amp;Data_Final!Q1816&amp;"|"&amp;Data_Final!R1816&amp;"|"&amp;Data_Final!S1816&amp;"|"&amp;Data_Final!T1816&amp;"|"&amp;Data_Final!U1816&amp;"|"&amp;Data_Final!V1816&amp;"|"&amp;Data_Final!W1816&amp;"|"&amp;Data_Final!X1816&amp;"|"&amp;Data_Final!Y1816&amp;"|"&amp;Data_Final!Z1816&amp;"|"&amp;Data_Final!AA1816&amp;"|"&amp;Data_Final!AB1816&amp;"|"&amp;Data_Final!AC1816&amp;"|"&amp;Data_Final!AD1816&amp;"|"&amp;Data_Final!AE1816&amp;"|"&amp;Data_Final!AF1816))</f>
        <v>|||||||||||||||||||||||||||||||</v>
      </c>
    </row>
    <row r="1816" spans="1:1">
      <c r="A1816" t="str">
        <f ca="1">IF(Data_Final!B1817 = 0, "", _xlfn.CONCAT(Data_Final!A1817&amp;"|"&amp;Data_Final!B1817&amp;"|"&amp;Data_Final!C1817&amp;"|"&amp;Data_Final!D1817&amp;"|"&amp;Data_Final!E1817&amp;"|"&amp;Data_Final!F1817&amp;"|"&amp;Data_Final!G1817&amp;"|"&amp;Data_Final!H1817&amp;"|"&amp;Data_Final!I1817&amp;"|"&amp;Data_Final!J1817&amp;"|"&amp;Data_Final!K1817&amp;"|"&amp;Data_Final!L1817&amp;"|"&amp;Data_Final!M1817&amp;"|"&amp;Data_Final!N1817&amp;"|"&amp;Data_Final!O1817&amp;"|"&amp;Data_Final!P1817&amp;"|"&amp;Data_Final!Q1817&amp;"|"&amp;Data_Final!R1817&amp;"|"&amp;Data_Final!S1817&amp;"|"&amp;Data_Final!T1817&amp;"|"&amp;Data_Final!U1817&amp;"|"&amp;Data_Final!V1817&amp;"|"&amp;Data_Final!W1817&amp;"|"&amp;Data_Final!X1817&amp;"|"&amp;Data_Final!Y1817&amp;"|"&amp;Data_Final!Z1817&amp;"|"&amp;Data_Final!AA1817&amp;"|"&amp;Data_Final!AB1817&amp;"|"&amp;Data_Final!AC1817&amp;"|"&amp;Data_Final!AD1817&amp;"|"&amp;Data_Final!AE1817&amp;"|"&amp;Data_Final!AF1817))</f>
        <v>|||||||||||||||||||||||||||||||</v>
      </c>
    </row>
    <row r="1817" spans="1:1">
      <c r="A1817" t="str">
        <f ca="1">IF(Data_Final!B1818 = 0, "", _xlfn.CONCAT(Data_Final!A1818&amp;"|"&amp;Data_Final!B1818&amp;"|"&amp;Data_Final!C1818&amp;"|"&amp;Data_Final!D1818&amp;"|"&amp;Data_Final!E1818&amp;"|"&amp;Data_Final!F1818&amp;"|"&amp;Data_Final!G1818&amp;"|"&amp;Data_Final!H1818&amp;"|"&amp;Data_Final!I1818&amp;"|"&amp;Data_Final!J1818&amp;"|"&amp;Data_Final!K1818&amp;"|"&amp;Data_Final!L1818&amp;"|"&amp;Data_Final!M1818&amp;"|"&amp;Data_Final!N1818&amp;"|"&amp;Data_Final!O1818&amp;"|"&amp;Data_Final!P1818&amp;"|"&amp;Data_Final!Q1818&amp;"|"&amp;Data_Final!R1818&amp;"|"&amp;Data_Final!S1818&amp;"|"&amp;Data_Final!T1818&amp;"|"&amp;Data_Final!U1818&amp;"|"&amp;Data_Final!V1818&amp;"|"&amp;Data_Final!W1818&amp;"|"&amp;Data_Final!X1818&amp;"|"&amp;Data_Final!Y1818&amp;"|"&amp;Data_Final!Z1818&amp;"|"&amp;Data_Final!AA1818&amp;"|"&amp;Data_Final!AB1818&amp;"|"&amp;Data_Final!AC1818&amp;"|"&amp;Data_Final!AD1818&amp;"|"&amp;Data_Final!AE1818&amp;"|"&amp;Data_Final!AF1818))</f>
        <v>|||||||||||||||||||||||||||||||</v>
      </c>
    </row>
    <row r="1818" spans="1:1">
      <c r="A1818" t="str">
        <f ca="1">IF(Data_Final!B1819 = 0, "", _xlfn.CONCAT(Data_Final!A1819&amp;"|"&amp;Data_Final!B1819&amp;"|"&amp;Data_Final!C1819&amp;"|"&amp;Data_Final!D1819&amp;"|"&amp;Data_Final!E1819&amp;"|"&amp;Data_Final!F1819&amp;"|"&amp;Data_Final!G1819&amp;"|"&amp;Data_Final!H1819&amp;"|"&amp;Data_Final!I1819&amp;"|"&amp;Data_Final!J1819&amp;"|"&amp;Data_Final!K1819&amp;"|"&amp;Data_Final!L1819&amp;"|"&amp;Data_Final!M1819&amp;"|"&amp;Data_Final!N1819&amp;"|"&amp;Data_Final!O1819&amp;"|"&amp;Data_Final!P1819&amp;"|"&amp;Data_Final!Q1819&amp;"|"&amp;Data_Final!R1819&amp;"|"&amp;Data_Final!S1819&amp;"|"&amp;Data_Final!T1819&amp;"|"&amp;Data_Final!U1819&amp;"|"&amp;Data_Final!V1819&amp;"|"&amp;Data_Final!W1819&amp;"|"&amp;Data_Final!X1819&amp;"|"&amp;Data_Final!Y1819&amp;"|"&amp;Data_Final!Z1819&amp;"|"&amp;Data_Final!AA1819&amp;"|"&amp;Data_Final!AB1819&amp;"|"&amp;Data_Final!AC1819&amp;"|"&amp;Data_Final!AD1819&amp;"|"&amp;Data_Final!AE1819&amp;"|"&amp;Data_Final!AF1819))</f>
        <v>|||||||||||||||||||||||||||||||</v>
      </c>
    </row>
    <row r="1819" spans="1:1">
      <c r="A1819" t="str">
        <f ca="1">IF(Data_Final!B1820 = 0, "", _xlfn.CONCAT(Data_Final!A1820&amp;"|"&amp;Data_Final!B1820&amp;"|"&amp;Data_Final!C1820&amp;"|"&amp;Data_Final!D1820&amp;"|"&amp;Data_Final!E1820&amp;"|"&amp;Data_Final!F1820&amp;"|"&amp;Data_Final!G1820&amp;"|"&amp;Data_Final!H1820&amp;"|"&amp;Data_Final!I1820&amp;"|"&amp;Data_Final!J1820&amp;"|"&amp;Data_Final!K1820&amp;"|"&amp;Data_Final!L1820&amp;"|"&amp;Data_Final!M1820&amp;"|"&amp;Data_Final!N1820&amp;"|"&amp;Data_Final!O1820&amp;"|"&amp;Data_Final!P1820&amp;"|"&amp;Data_Final!Q1820&amp;"|"&amp;Data_Final!R1820&amp;"|"&amp;Data_Final!S1820&amp;"|"&amp;Data_Final!T1820&amp;"|"&amp;Data_Final!U1820&amp;"|"&amp;Data_Final!V1820&amp;"|"&amp;Data_Final!W1820&amp;"|"&amp;Data_Final!X1820&amp;"|"&amp;Data_Final!Y1820&amp;"|"&amp;Data_Final!Z1820&amp;"|"&amp;Data_Final!AA1820&amp;"|"&amp;Data_Final!AB1820&amp;"|"&amp;Data_Final!AC1820&amp;"|"&amp;Data_Final!AD1820&amp;"|"&amp;Data_Final!AE1820&amp;"|"&amp;Data_Final!AF1820))</f>
        <v>|||||||||||||||||||||||||||||||</v>
      </c>
    </row>
    <row r="1820" spans="1:1">
      <c r="A1820" t="str">
        <f ca="1">IF(Data_Final!B1821 = 0, "", _xlfn.CONCAT(Data_Final!A1821&amp;"|"&amp;Data_Final!B1821&amp;"|"&amp;Data_Final!C1821&amp;"|"&amp;Data_Final!D1821&amp;"|"&amp;Data_Final!E1821&amp;"|"&amp;Data_Final!F1821&amp;"|"&amp;Data_Final!G1821&amp;"|"&amp;Data_Final!H1821&amp;"|"&amp;Data_Final!I1821&amp;"|"&amp;Data_Final!J1821&amp;"|"&amp;Data_Final!K1821&amp;"|"&amp;Data_Final!L1821&amp;"|"&amp;Data_Final!M1821&amp;"|"&amp;Data_Final!N1821&amp;"|"&amp;Data_Final!O1821&amp;"|"&amp;Data_Final!P1821&amp;"|"&amp;Data_Final!Q1821&amp;"|"&amp;Data_Final!R1821&amp;"|"&amp;Data_Final!S1821&amp;"|"&amp;Data_Final!T1821&amp;"|"&amp;Data_Final!U1821&amp;"|"&amp;Data_Final!V1821&amp;"|"&amp;Data_Final!W1821&amp;"|"&amp;Data_Final!X1821&amp;"|"&amp;Data_Final!Y1821&amp;"|"&amp;Data_Final!Z1821&amp;"|"&amp;Data_Final!AA1821&amp;"|"&amp;Data_Final!AB1821&amp;"|"&amp;Data_Final!AC1821&amp;"|"&amp;Data_Final!AD1821&amp;"|"&amp;Data_Final!AE1821&amp;"|"&amp;Data_Final!AF1821))</f>
        <v>|||||||||||||||||||||||||||||||</v>
      </c>
    </row>
    <row r="1821" spans="1:1">
      <c r="A1821" t="str">
        <f ca="1">IF(Data_Final!B1822 = 0, "", _xlfn.CONCAT(Data_Final!A1822&amp;"|"&amp;Data_Final!B1822&amp;"|"&amp;Data_Final!C1822&amp;"|"&amp;Data_Final!D1822&amp;"|"&amp;Data_Final!E1822&amp;"|"&amp;Data_Final!F1822&amp;"|"&amp;Data_Final!G1822&amp;"|"&amp;Data_Final!H1822&amp;"|"&amp;Data_Final!I1822&amp;"|"&amp;Data_Final!J1822&amp;"|"&amp;Data_Final!K1822&amp;"|"&amp;Data_Final!L1822&amp;"|"&amp;Data_Final!M1822&amp;"|"&amp;Data_Final!N1822&amp;"|"&amp;Data_Final!O1822&amp;"|"&amp;Data_Final!P1822&amp;"|"&amp;Data_Final!Q1822&amp;"|"&amp;Data_Final!R1822&amp;"|"&amp;Data_Final!S1822&amp;"|"&amp;Data_Final!T1822&amp;"|"&amp;Data_Final!U1822&amp;"|"&amp;Data_Final!V1822&amp;"|"&amp;Data_Final!W1822&amp;"|"&amp;Data_Final!X1822&amp;"|"&amp;Data_Final!Y1822&amp;"|"&amp;Data_Final!Z1822&amp;"|"&amp;Data_Final!AA1822&amp;"|"&amp;Data_Final!AB1822&amp;"|"&amp;Data_Final!AC1822&amp;"|"&amp;Data_Final!AD1822&amp;"|"&amp;Data_Final!AE1822&amp;"|"&amp;Data_Final!AF1822))</f>
        <v>|||||||||||||||||||||||||||||||</v>
      </c>
    </row>
    <row r="1822" spans="1:1">
      <c r="A1822" t="str">
        <f ca="1">IF(Data_Final!B1823 = 0, "", _xlfn.CONCAT(Data_Final!A1823&amp;"|"&amp;Data_Final!B1823&amp;"|"&amp;Data_Final!C1823&amp;"|"&amp;Data_Final!D1823&amp;"|"&amp;Data_Final!E1823&amp;"|"&amp;Data_Final!F1823&amp;"|"&amp;Data_Final!G1823&amp;"|"&amp;Data_Final!H1823&amp;"|"&amp;Data_Final!I1823&amp;"|"&amp;Data_Final!J1823&amp;"|"&amp;Data_Final!K1823&amp;"|"&amp;Data_Final!L1823&amp;"|"&amp;Data_Final!M1823&amp;"|"&amp;Data_Final!N1823&amp;"|"&amp;Data_Final!O1823&amp;"|"&amp;Data_Final!P1823&amp;"|"&amp;Data_Final!Q1823&amp;"|"&amp;Data_Final!R1823&amp;"|"&amp;Data_Final!S1823&amp;"|"&amp;Data_Final!T1823&amp;"|"&amp;Data_Final!U1823&amp;"|"&amp;Data_Final!V1823&amp;"|"&amp;Data_Final!W1823&amp;"|"&amp;Data_Final!X1823&amp;"|"&amp;Data_Final!Y1823&amp;"|"&amp;Data_Final!Z1823&amp;"|"&amp;Data_Final!AA1823&amp;"|"&amp;Data_Final!AB1823&amp;"|"&amp;Data_Final!AC1823&amp;"|"&amp;Data_Final!AD1823&amp;"|"&amp;Data_Final!AE1823&amp;"|"&amp;Data_Final!AF1823))</f>
        <v>|||||||||||||||||||||||||||||||</v>
      </c>
    </row>
    <row r="1823" spans="1:1">
      <c r="A1823" t="str">
        <f ca="1">IF(Data_Final!B1824 = 0, "", _xlfn.CONCAT(Data_Final!A1824&amp;"|"&amp;Data_Final!B1824&amp;"|"&amp;Data_Final!C1824&amp;"|"&amp;Data_Final!D1824&amp;"|"&amp;Data_Final!E1824&amp;"|"&amp;Data_Final!F1824&amp;"|"&amp;Data_Final!G1824&amp;"|"&amp;Data_Final!H1824&amp;"|"&amp;Data_Final!I1824&amp;"|"&amp;Data_Final!J1824&amp;"|"&amp;Data_Final!K1824&amp;"|"&amp;Data_Final!L1824&amp;"|"&amp;Data_Final!M1824&amp;"|"&amp;Data_Final!N1824&amp;"|"&amp;Data_Final!O1824&amp;"|"&amp;Data_Final!P1824&amp;"|"&amp;Data_Final!Q1824&amp;"|"&amp;Data_Final!R1824&amp;"|"&amp;Data_Final!S1824&amp;"|"&amp;Data_Final!T1824&amp;"|"&amp;Data_Final!U1824&amp;"|"&amp;Data_Final!V1824&amp;"|"&amp;Data_Final!W1824&amp;"|"&amp;Data_Final!X1824&amp;"|"&amp;Data_Final!Y1824&amp;"|"&amp;Data_Final!Z1824&amp;"|"&amp;Data_Final!AA1824&amp;"|"&amp;Data_Final!AB1824&amp;"|"&amp;Data_Final!AC1824&amp;"|"&amp;Data_Final!AD1824&amp;"|"&amp;Data_Final!AE1824&amp;"|"&amp;Data_Final!AF1824))</f>
        <v>|||||||||||||||||||||||||||||||</v>
      </c>
    </row>
    <row r="1824" spans="1:1">
      <c r="A1824" t="str">
        <f ca="1">IF(Data_Final!B1825 = 0, "", _xlfn.CONCAT(Data_Final!A1825&amp;"|"&amp;Data_Final!B1825&amp;"|"&amp;Data_Final!C1825&amp;"|"&amp;Data_Final!D1825&amp;"|"&amp;Data_Final!E1825&amp;"|"&amp;Data_Final!F1825&amp;"|"&amp;Data_Final!G1825&amp;"|"&amp;Data_Final!H1825&amp;"|"&amp;Data_Final!I1825&amp;"|"&amp;Data_Final!J1825&amp;"|"&amp;Data_Final!K1825&amp;"|"&amp;Data_Final!L1825&amp;"|"&amp;Data_Final!M1825&amp;"|"&amp;Data_Final!N1825&amp;"|"&amp;Data_Final!O1825&amp;"|"&amp;Data_Final!P1825&amp;"|"&amp;Data_Final!Q1825&amp;"|"&amp;Data_Final!R1825&amp;"|"&amp;Data_Final!S1825&amp;"|"&amp;Data_Final!T1825&amp;"|"&amp;Data_Final!U1825&amp;"|"&amp;Data_Final!V1825&amp;"|"&amp;Data_Final!W1825&amp;"|"&amp;Data_Final!X1825&amp;"|"&amp;Data_Final!Y1825&amp;"|"&amp;Data_Final!Z1825&amp;"|"&amp;Data_Final!AA1825&amp;"|"&amp;Data_Final!AB1825&amp;"|"&amp;Data_Final!AC1825&amp;"|"&amp;Data_Final!AD1825&amp;"|"&amp;Data_Final!AE1825&amp;"|"&amp;Data_Final!AF1825))</f>
        <v>|||||||||||||||||||||||||||||||</v>
      </c>
    </row>
    <row r="1825" spans="1:1">
      <c r="A1825" t="str">
        <f ca="1">IF(Data_Final!B1826 = 0, "", _xlfn.CONCAT(Data_Final!A1826&amp;"|"&amp;Data_Final!B1826&amp;"|"&amp;Data_Final!C1826&amp;"|"&amp;Data_Final!D1826&amp;"|"&amp;Data_Final!E1826&amp;"|"&amp;Data_Final!F1826&amp;"|"&amp;Data_Final!G1826&amp;"|"&amp;Data_Final!H1826&amp;"|"&amp;Data_Final!I1826&amp;"|"&amp;Data_Final!J1826&amp;"|"&amp;Data_Final!K1826&amp;"|"&amp;Data_Final!L1826&amp;"|"&amp;Data_Final!M1826&amp;"|"&amp;Data_Final!N1826&amp;"|"&amp;Data_Final!O1826&amp;"|"&amp;Data_Final!P1826&amp;"|"&amp;Data_Final!Q1826&amp;"|"&amp;Data_Final!R1826&amp;"|"&amp;Data_Final!S1826&amp;"|"&amp;Data_Final!T1826&amp;"|"&amp;Data_Final!U1826&amp;"|"&amp;Data_Final!V1826&amp;"|"&amp;Data_Final!W1826&amp;"|"&amp;Data_Final!X1826&amp;"|"&amp;Data_Final!Y1826&amp;"|"&amp;Data_Final!Z1826&amp;"|"&amp;Data_Final!AA1826&amp;"|"&amp;Data_Final!AB1826&amp;"|"&amp;Data_Final!AC1826&amp;"|"&amp;Data_Final!AD1826&amp;"|"&amp;Data_Final!AE1826&amp;"|"&amp;Data_Final!AF1826))</f>
        <v>|||||||||||||||||||||||||||||||</v>
      </c>
    </row>
    <row r="1826" spans="1:1">
      <c r="A1826" t="str">
        <f ca="1">IF(Data_Final!B1827 = 0, "", _xlfn.CONCAT(Data_Final!A1827&amp;"|"&amp;Data_Final!B1827&amp;"|"&amp;Data_Final!C1827&amp;"|"&amp;Data_Final!D1827&amp;"|"&amp;Data_Final!E1827&amp;"|"&amp;Data_Final!F1827&amp;"|"&amp;Data_Final!G1827&amp;"|"&amp;Data_Final!H1827&amp;"|"&amp;Data_Final!I1827&amp;"|"&amp;Data_Final!J1827&amp;"|"&amp;Data_Final!K1827&amp;"|"&amp;Data_Final!L1827&amp;"|"&amp;Data_Final!M1827&amp;"|"&amp;Data_Final!N1827&amp;"|"&amp;Data_Final!O1827&amp;"|"&amp;Data_Final!P1827&amp;"|"&amp;Data_Final!Q1827&amp;"|"&amp;Data_Final!R1827&amp;"|"&amp;Data_Final!S1827&amp;"|"&amp;Data_Final!T1827&amp;"|"&amp;Data_Final!U1827&amp;"|"&amp;Data_Final!V1827&amp;"|"&amp;Data_Final!W1827&amp;"|"&amp;Data_Final!X1827&amp;"|"&amp;Data_Final!Y1827&amp;"|"&amp;Data_Final!Z1827&amp;"|"&amp;Data_Final!AA1827&amp;"|"&amp;Data_Final!AB1827&amp;"|"&amp;Data_Final!AC1827&amp;"|"&amp;Data_Final!AD1827&amp;"|"&amp;Data_Final!AE1827&amp;"|"&amp;Data_Final!AF1827))</f>
        <v>|||||||||||||||||||||||||||||||</v>
      </c>
    </row>
    <row r="1827" spans="1:1">
      <c r="A1827" t="str">
        <f ca="1">IF(Data_Final!B1828 = 0, "", _xlfn.CONCAT(Data_Final!A1828&amp;"|"&amp;Data_Final!B1828&amp;"|"&amp;Data_Final!C1828&amp;"|"&amp;Data_Final!D1828&amp;"|"&amp;Data_Final!E1828&amp;"|"&amp;Data_Final!F1828&amp;"|"&amp;Data_Final!G1828&amp;"|"&amp;Data_Final!H1828&amp;"|"&amp;Data_Final!I1828&amp;"|"&amp;Data_Final!J1828&amp;"|"&amp;Data_Final!K1828&amp;"|"&amp;Data_Final!L1828&amp;"|"&amp;Data_Final!M1828&amp;"|"&amp;Data_Final!N1828&amp;"|"&amp;Data_Final!O1828&amp;"|"&amp;Data_Final!P1828&amp;"|"&amp;Data_Final!Q1828&amp;"|"&amp;Data_Final!R1828&amp;"|"&amp;Data_Final!S1828&amp;"|"&amp;Data_Final!T1828&amp;"|"&amp;Data_Final!U1828&amp;"|"&amp;Data_Final!V1828&amp;"|"&amp;Data_Final!W1828&amp;"|"&amp;Data_Final!X1828&amp;"|"&amp;Data_Final!Y1828&amp;"|"&amp;Data_Final!Z1828&amp;"|"&amp;Data_Final!AA1828&amp;"|"&amp;Data_Final!AB1828&amp;"|"&amp;Data_Final!AC1828&amp;"|"&amp;Data_Final!AD1828&amp;"|"&amp;Data_Final!AE1828&amp;"|"&amp;Data_Final!AF1828))</f>
        <v>|||||||||||||||||||||||||||||||</v>
      </c>
    </row>
    <row r="1828" spans="1:1">
      <c r="A1828" t="str">
        <f ca="1">IF(Data_Final!B1829 = 0, "", _xlfn.CONCAT(Data_Final!A1829&amp;"|"&amp;Data_Final!B1829&amp;"|"&amp;Data_Final!C1829&amp;"|"&amp;Data_Final!D1829&amp;"|"&amp;Data_Final!E1829&amp;"|"&amp;Data_Final!F1829&amp;"|"&amp;Data_Final!G1829&amp;"|"&amp;Data_Final!H1829&amp;"|"&amp;Data_Final!I1829&amp;"|"&amp;Data_Final!J1829&amp;"|"&amp;Data_Final!K1829&amp;"|"&amp;Data_Final!L1829&amp;"|"&amp;Data_Final!M1829&amp;"|"&amp;Data_Final!N1829&amp;"|"&amp;Data_Final!O1829&amp;"|"&amp;Data_Final!P1829&amp;"|"&amp;Data_Final!Q1829&amp;"|"&amp;Data_Final!R1829&amp;"|"&amp;Data_Final!S1829&amp;"|"&amp;Data_Final!T1829&amp;"|"&amp;Data_Final!U1829&amp;"|"&amp;Data_Final!V1829&amp;"|"&amp;Data_Final!W1829&amp;"|"&amp;Data_Final!X1829&amp;"|"&amp;Data_Final!Y1829&amp;"|"&amp;Data_Final!Z1829&amp;"|"&amp;Data_Final!AA1829&amp;"|"&amp;Data_Final!AB1829&amp;"|"&amp;Data_Final!AC1829&amp;"|"&amp;Data_Final!AD1829&amp;"|"&amp;Data_Final!AE1829&amp;"|"&amp;Data_Final!AF1829))</f>
        <v>|||||||||||||||||||||||||||||||</v>
      </c>
    </row>
    <row r="1829" spans="1:1">
      <c r="A1829" t="str">
        <f ca="1">IF(Data_Final!B1830 = 0, "", _xlfn.CONCAT(Data_Final!A1830&amp;"|"&amp;Data_Final!B1830&amp;"|"&amp;Data_Final!C1830&amp;"|"&amp;Data_Final!D1830&amp;"|"&amp;Data_Final!E1830&amp;"|"&amp;Data_Final!F1830&amp;"|"&amp;Data_Final!G1830&amp;"|"&amp;Data_Final!H1830&amp;"|"&amp;Data_Final!I1830&amp;"|"&amp;Data_Final!J1830&amp;"|"&amp;Data_Final!K1830&amp;"|"&amp;Data_Final!L1830&amp;"|"&amp;Data_Final!M1830&amp;"|"&amp;Data_Final!N1830&amp;"|"&amp;Data_Final!O1830&amp;"|"&amp;Data_Final!P1830&amp;"|"&amp;Data_Final!Q1830&amp;"|"&amp;Data_Final!R1830&amp;"|"&amp;Data_Final!S1830&amp;"|"&amp;Data_Final!T1830&amp;"|"&amp;Data_Final!U1830&amp;"|"&amp;Data_Final!V1830&amp;"|"&amp;Data_Final!W1830&amp;"|"&amp;Data_Final!X1830&amp;"|"&amp;Data_Final!Y1830&amp;"|"&amp;Data_Final!Z1830&amp;"|"&amp;Data_Final!AA1830&amp;"|"&amp;Data_Final!AB1830&amp;"|"&amp;Data_Final!AC1830&amp;"|"&amp;Data_Final!AD1830&amp;"|"&amp;Data_Final!AE1830&amp;"|"&amp;Data_Final!AF1830))</f>
        <v>|||||||||||||||||||||||||||||||</v>
      </c>
    </row>
    <row r="1830" spans="1:1">
      <c r="A1830" t="str">
        <f ca="1">IF(Data_Final!B1831 = 0, "", _xlfn.CONCAT(Data_Final!A1831&amp;"|"&amp;Data_Final!B1831&amp;"|"&amp;Data_Final!C1831&amp;"|"&amp;Data_Final!D1831&amp;"|"&amp;Data_Final!E1831&amp;"|"&amp;Data_Final!F1831&amp;"|"&amp;Data_Final!G1831&amp;"|"&amp;Data_Final!H1831&amp;"|"&amp;Data_Final!I1831&amp;"|"&amp;Data_Final!J1831&amp;"|"&amp;Data_Final!K1831&amp;"|"&amp;Data_Final!L1831&amp;"|"&amp;Data_Final!M1831&amp;"|"&amp;Data_Final!N1831&amp;"|"&amp;Data_Final!O1831&amp;"|"&amp;Data_Final!P1831&amp;"|"&amp;Data_Final!Q1831&amp;"|"&amp;Data_Final!R1831&amp;"|"&amp;Data_Final!S1831&amp;"|"&amp;Data_Final!T1831&amp;"|"&amp;Data_Final!U1831&amp;"|"&amp;Data_Final!V1831&amp;"|"&amp;Data_Final!W1831&amp;"|"&amp;Data_Final!X1831&amp;"|"&amp;Data_Final!Y1831&amp;"|"&amp;Data_Final!Z1831&amp;"|"&amp;Data_Final!AA1831&amp;"|"&amp;Data_Final!AB1831&amp;"|"&amp;Data_Final!AC1831&amp;"|"&amp;Data_Final!AD1831&amp;"|"&amp;Data_Final!AE1831&amp;"|"&amp;Data_Final!AF1831))</f>
        <v>|||||||||||||||||||||||||||||||</v>
      </c>
    </row>
    <row r="1831" spans="1:1">
      <c r="A1831" t="str">
        <f ca="1">IF(Data_Final!B1832 = 0, "", _xlfn.CONCAT(Data_Final!A1832&amp;"|"&amp;Data_Final!B1832&amp;"|"&amp;Data_Final!C1832&amp;"|"&amp;Data_Final!D1832&amp;"|"&amp;Data_Final!E1832&amp;"|"&amp;Data_Final!F1832&amp;"|"&amp;Data_Final!G1832&amp;"|"&amp;Data_Final!H1832&amp;"|"&amp;Data_Final!I1832&amp;"|"&amp;Data_Final!J1832&amp;"|"&amp;Data_Final!K1832&amp;"|"&amp;Data_Final!L1832&amp;"|"&amp;Data_Final!M1832&amp;"|"&amp;Data_Final!N1832&amp;"|"&amp;Data_Final!O1832&amp;"|"&amp;Data_Final!P1832&amp;"|"&amp;Data_Final!Q1832&amp;"|"&amp;Data_Final!R1832&amp;"|"&amp;Data_Final!S1832&amp;"|"&amp;Data_Final!T1832&amp;"|"&amp;Data_Final!U1832&amp;"|"&amp;Data_Final!V1832&amp;"|"&amp;Data_Final!W1832&amp;"|"&amp;Data_Final!X1832&amp;"|"&amp;Data_Final!Y1832&amp;"|"&amp;Data_Final!Z1832&amp;"|"&amp;Data_Final!AA1832&amp;"|"&amp;Data_Final!AB1832&amp;"|"&amp;Data_Final!AC1832&amp;"|"&amp;Data_Final!AD1832&amp;"|"&amp;Data_Final!AE1832&amp;"|"&amp;Data_Final!AF1832))</f>
        <v>|||||||||||||||||||||||||||||||</v>
      </c>
    </row>
    <row r="1832" spans="1:1">
      <c r="A1832" t="str">
        <f ca="1">IF(Data_Final!B1833 = 0, "", _xlfn.CONCAT(Data_Final!A1833&amp;"|"&amp;Data_Final!B1833&amp;"|"&amp;Data_Final!C1833&amp;"|"&amp;Data_Final!D1833&amp;"|"&amp;Data_Final!E1833&amp;"|"&amp;Data_Final!F1833&amp;"|"&amp;Data_Final!G1833&amp;"|"&amp;Data_Final!H1833&amp;"|"&amp;Data_Final!I1833&amp;"|"&amp;Data_Final!J1833&amp;"|"&amp;Data_Final!K1833&amp;"|"&amp;Data_Final!L1833&amp;"|"&amp;Data_Final!M1833&amp;"|"&amp;Data_Final!N1833&amp;"|"&amp;Data_Final!O1833&amp;"|"&amp;Data_Final!P1833&amp;"|"&amp;Data_Final!Q1833&amp;"|"&amp;Data_Final!R1833&amp;"|"&amp;Data_Final!S1833&amp;"|"&amp;Data_Final!T1833&amp;"|"&amp;Data_Final!U1833&amp;"|"&amp;Data_Final!V1833&amp;"|"&amp;Data_Final!W1833&amp;"|"&amp;Data_Final!X1833&amp;"|"&amp;Data_Final!Y1833&amp;"|"&amp;Data_Final!Z1833&amp;"|"&amp;Data_Final!AA1833&amp;"|"&amp;Data_Final!AB1833&amp;"|"&amp;Data_Final!AC1833&amp;"|"&amp;Data_Final!AD1833&amp;"|"&amp;Data_Final!AE1833&amp;"|"&amp;Data_Final!AF1833))</f>
        <v>|||||||||||||||||||||||||||||||</v>
      </c>
    </row>
    <row r="1833" spans="1:1">
      <c r="A1833" t="str">
        <f ca="1">IF(Data_Final!B1834 = 0, "", _xlfn.CONCAT(Data_Final!A1834&amp;"|"&amp;Data_Final!B1834&amp;"|"&amp;Data_Final!C1834&amp;"|"&amp;Data_Final!D1834&amp;"|"&amp;Data_Final!E1834&amp;"|"&amp;Data_Final!F1834&amp;"|"&amp;Data_Final!G1834&amp;"|"&amp;Data_Final!H1834&amp;"|"&amp;Data_Final!I1834&amp;"|"&amp;Data_Final!J1834&amp;"|"&amp;Data_Final!K1834&amp;"|"&amp;Data_Final!L1834&amp;"|"&amp;Data_Final!M1834&amp;"|"&amp;Data_Final!N1834&amp;"|"&amp;Data_Final!O1834&amp;"|"&amp;Data_Final!P1834&amp;"|"&amp;Data_Final!Q1834&amp;"|"&amp;Data_Final!R1834&amp;"|"&amp;Data_Final!S1834&amp;"|"&amp;Data_Final!T1834&amp;"|"&amp;Data_Final!U1834&amp;"|"&amp;Data_Final!V1834&amp;"|"&amp;Data_Final!W1834&amp;"|"&amp;Data_Final!X1834&amp;"|"&amp;Data_Final!Y1834&amp;"|"&amp;Data_Final!Z1834&amp;"|"&amp;Data_Final!AA1834&amp;"|"&amp;Data_Final!AB1834&amp;"|"&amp;Data_Final!AC1834&amp;"|"&amp;Data_Final!AD1834&amp;"|"&amp;Data_Final!AE1834&amp;"|"&amp;Data_Final!AF1834))</f>
        <v>|||||||||||||||||||||||||||||||</v>
      </c>
    </row>
    <row r="1834" spans="1:1">
      <c r="A1834" t="str">
        <f ca="1">IF(Data_Final!B1835 = 0, "", _xlfn.CONCAT(Data_Final!A1835&amp;"|"&amp;Data_Final!B1835&amp;"|"&amp;Data_Final!C1835&amp;"|"&amp;Data_Final!D1835&amp;"|"&amp;Data_Final!E1835&amp;"|"&amp;Data_Final!F1835&amp;"|"&amp;Data_Final!G1835&amp;"|"&amp;Data_Final!H1835&amp;"|"&amp;Data_Final!I1835&amp;"|"&amp;Data_Final!J1835&amp;"|"&amp;Data_Final!K1835&amp;"|"&amp;Data_Final!L1835&amp;"|"&amp;Data_Final!M1835&amp;"|"&amp;Data_Final!N1835&amp;"|"&amp;Data_Final!O1835&amp;"|"&amp;Data_Final!P1835&amp;"|"&amp;Data_Final!Q1835&amp;"|"&amp;Data_Final!R1835&amp;"|"&amp;Data_Final!S1835&amp;"|"&amp;Data_Final!T1835&amp;"|"&amp;Data_Final!U1835&amp;"|"&amp;Data_Final!V1835&amp;"|"&amp;Data_Final!W1835&amp;"|"&amp;Data_Final!X1835&amp;"|"&amp;Data_Final!Y1835&amp;"|"&amp;Data_Final!Z1835&amp;"|"&amp;Data_Final!AA1835&amp;"|"&amp;Data_Final!AB1835&amp;"|"&amp;Data_Final!AC1835&amp;"|"&amp;Data_Final!AD1835&amp;"|"&amp;Data_Final!AE1835&amp;"|"&amp;Data_Final!AF1835))</f>
        <v>|||||||||||||||||||||||||||||||</v>
      </c>
    </row>
    <row r="1835" spans="1:1">
      <c r="A1835" t="str">
        <f ca="1">IF(Data_Final!B1836 = 0, "", _xlfn.CONCAT(Data_Final!A1836&amp;"|"&amp;Data_Final!B1836&amp;"|"&amp;Data_Final!C1836&amp;"|"&amp;Data_Final!D1836&amp;"|"&amp;Data_Final!E1836&amp;"|"&amp;Data_Final!F1836&amp;"|"&amp;Data_Final!G1836&amp;"|"&amp;Data_Final!H1836&amp;"|"&amp;Data_Final!I1836&amp;"|"&amp;Data_Final!J1836&amp;"|"&amp;Data_Final!K1836&amp;"|"&amp;Data_Final!L1836&amp;"|"&amp;Data_Final!M1836&amp;"|"&amp;Data_Final!N1836&amp;"|"&amp;Data_Final!O1836&amp;"|"&amp;Data_Final!P1836&amp;"|"&amp;Data_Final!Q1836&amp;"|"&amp;Data_Final!R1836&amp;"|"&amp;Data_Final!S1836&amp;"|"&amp;Data_Final!T1836&amp;"|"&amp;Data_Final!U1836&amp;"|"&amp;Data_Final!V1836&amp;"|"&amp;Data_Final!W1836&amp;"|"&amp;Data_Final!X1836&amp;"|"&amp;Data_Final!Y1836&amp;"|"&amp;Data_Final!Z1836&amp;"|"&amp;Data_Final!AA1836&amp;"|"&amp;Data_Final!AB1836&amp;"|"&amp;Data_Final!AC1836&amp;"|"&amp;Data_Final!AD1836&amp;"|"&amp;Data_Final!AE1836&amp;"|"&amp;Data_Final!AF1836))</f>
        <v>|||||||||||||||||||||||||||||||</v>
      </c>
    </row>
    <row r="1836" spans="1:1">
      <c r="A1836" t="str">
        <f ca="1">IF(Data_Final!B1837 = 0, "", _xlfn.CONCAT(Data_Final!A1837&amp;"|"&amp;Data_Final!B1837&amp;"|"&amp;Data_Final!C1837&amp;"|"&amp;Data_Final!D1837&amp;"|"&amp;Data_Final!E1837&amp;"|"&amp;Data_Final!F1837&amp;"|"&amp;Data_Final!G1837&amp;"|"&amp;Data_Final!H1837&amp;"|"&amp;Data_Final!I1837&amp;"|"&amp;Data_Final!J1837&amp;"|"&amp;Data_Final!K1837&amp;"|"&amp;Data_Final!L1837&amp;"|"&amp;Data_Final!M1837&amp;"|"&amp;Data_Final!N1837&amp;"|"&amp;Data_Final!O1837&amp;"|"&amp;Data_Final!P1837&amp;"|"&amp;Data_Final!Q1837&amp;"|"&amp;Data_Final!R1837&amp;"|"&amp;Data_Final!S1837&amp;"|"&amp;Data_Final!T1837&amp;"|"&amp;Data_Final!U1837&amp;"|"&amp;Data_Final!V1837&amp;"|"&amp;Data_Final!W1837&amp;"|"&amp;Data_Final!X1837&amp;"|"&amp;Data_Final!Y1837&amp;"|"&amp;Data_Final!Z1837&amp;"|"&amp;Data_Final!AA1837&amp;"|"&amp;Data_Final!AB1837&amp;"|"&amp;Data_Final!AC1837&amp;"|"&amp;Data_Final!AD1837&amp;"|"&amp;Data_Final!AE1837&amp;"|"&amp;Data_Final!AF1837))</f>
        <v>|||||||||||||||||||||||||||||||</v>
      </c>
    </row>
    <row r="1837" spans="1:1">
      <c r="A1837" t="str">
        <f ca="1">IF(Data_Final!B1838 = 0, "", _xlfn.CONCAT(Data_Final!A1838&amp;"|"&amp;Data_Final!B1838&amp;"|"&amp;Data_Final!C1838&amp;"|"&amp;Data_Final!D1838&amp;"|"&amp;Data_Final!E1838&amp;"|"&amp;Data_Final!F1838&amp;"|"&amp;Data_Final!G1838&amp;"|"&amp;Data_Final!H1838&amp;"|"&amp;Data_Final!I1838&amp;"|"&amp;Data_Final!J1838&amp;"|"&amp;Data_Final!K1838&amp;"|"&amp;Data_Final!L1838&amp;"|"&amp;Data_Final!M1838&amp;"|"&amp;Data_Final!N1838&amp;"|"&amp;Data_Final!O1838&amp;"|"&amp;Data_Final!P1838&amp;"|"&amp;Data_Final!Q1838&amp;"|"&amp;Data_Final!R1838&amp;"|"&amp;Data_Final!S1838&amp;"|"&amp;Data_Final!T1838&amp;"|"&amp;Data_Final!U1838&amp;"|"&amp;Data_Final!V1838&amp;"|"&amp;Data_Final!W1838&amp;"|"&amp;Data_Final!X1838&amp;"|"&amp;Data_Final!Y1838&amp;"|"&amp;Data_Final!Z1838&amp;"|"&amp;Data_Final!AA1838&amp;"|"&amp;Data_Final!AB1838&amp;"|"&amp;Data_Final!AC1838&amp;"|"&amp;Data_Final!AD1838&amp;"|"&amp;Data_Final!AE1838&amp;"|"&amp;Data_Final!AF1838))</f>
        <v>|||||||||||||||||||||||||||||||</v>
      </c>
    </row>
    <row r="1838" spans="1:1">
      <c r="A1838" t="str">
        <f ca="1">IF(Data_Final!B1839 = 0, "", _xlfn.CONCAT(Data_Final!A1839&amp;"|"&amp;Data_Final!B1839&amp;"|"&amp;Data_Final!C1839&amp;"|"&amp;Data_Final!D1839&amp;"|"&amp;Data_Final!E1839&amp;"|"&amp;Data_Final!F1839&amp;"|"&amp;Data_Final!G1839&amp;"|"&amp;Data_Final!H1839&amp;"|"&amp;Data_Final!I1839&amp;"|"&amp;Data_Final!J1839&amp;"|"&amp;Data_Final!K1839&amp;"|"&amp;Data_Final!L1839&amp;"|"&amp;Data_Final!M1839&amp;"|"&amp;Data_Final!N1839&amp;"|"&amp;Data_Final!O1839&amp;"|"&amp;Data_Final!P1839&amp;"|"&amp;Data_Final!Q1839&amp;"|"&amp;Data_Final!R1839&amp;"|"&amp;Data_Final!S1839&amp;"|"&amp;Data_Final!T1839&amp;"|"&amp;Data_Final!U1839&amp;"|"&amp;Data_Final!V1839&amp;"|"&amp;Data_Final!W1839&amp;"|"&amp;Data_Final!X1839&amp;"|"&amp;Data_Final!Y1839&amp;"|"&amp;Data_Final!Z1839&amp;"|"&amp;Data_Final!AA1839&amp;"|"&amp;Data_Final!AB1839&amp;"|"&amp;Data_Final!AC1839&amp;"|"&amp;Data_Final!AD1839&amp;"|"&amp;Data_Final!AE1839&amp;"|"&amp;Data_Final!AF1839))</f>
        <v>|||||||||||||||||||||||||||||||</v>
      </c>
    </row>
    <row r="1839" spans="1:1">
      <c r="A1839" t="str">
        <f ca="1">IF(Data_Final!B1840 = 0, "", _xlfn.CONCAT(Data_Final!A1840&amp;"|"&amp;Data_Final!B1840&amp;"|"&amp;Data_Final!C1840&amp;"|"&amp;Data_Final!D1840&amp;"|"&amp;Data_Final!E1840&amp;"|"&amp;Data_Final!F1840&amp;"|"&amp;Data_Final!G1840&amp;"|"&amp;Data_Final!H1840&amp;"|"&amp;Data_Final!I1840&amp;"|"&amp;Data_Final!J1840&amp;"|"&amp;Data_Final!K1840&amp;"|"&amp;Data_Final!L1840&amp;"|"&amp;Data_Final!M1840&amp;"|"&amp;Data_Final!N1840&amp;"|"&amp;Data_Final!O1840&amp;"|"&amp;Data_Final!P1840&amp;"|"&amp;Data_Final!Q1840&amp;"|"&amp;Data_Final!R1840&amp;"|"&amp;Data_Final!S1840&amp;"|"&amp;Data_Final!T1840&amp;"|"&amp;Data_Final!U1840&amp;"|"&amp;Data_Final!V1840&amp;"|"&amp;Data_Final!W1840&amp;"|"&amp;Data_Final!X1840&amp;"|"&amp;Data_Final!Y1840&amp;"|"&amp;Data_Final!Z1840&amp;"|"&amp;Data_Final!AA1840&amp;"|"&amp;Data_Final!AB1840&amp;"|"&amp;Data_Final!AC1840&amp;"|"&amp;Data_Final!AD1840&amp;"|"&amp;Data_Final!AE1840&amp;"|"&amp;Data_Final!AF1840))</f>
        <v>|||||||||||||||||||||||||||||||</v>
      </c>
    </row>
    <row r="1840" spans="1:1">
      <c r="A1840" t="str">
        <f ca="1">IF(Data_Final!B1841 = 0, "", _xlfn.CONCAT(Data_Final!A1841&amp;"|"&amp;Data_Final!B1841&amp;"|"&amp;Data_Final!C1841&amp;"|"&amp;Data_Final!D1841&amp;"|"&amp;Data_Final!E1841&amp;"|"&amp;Data_Final!F1841&amp;"|"&amp;Data_Final!G1841&amp;"|"&amp;Data_Final!H1841&amp;"|"&amp;Data_Final!I1841&amp;"|"&amp;Data_Final!J1841&amp;"|"&amp;Data_Final!K1841&amp;"|"&amp;Data_Final!L1841&amp;"|"&amp;Data_Final!M1841&amp;"|"&amp;Data_Final!N1841&amp;"|"&amp;Data_Final!O1841&amp;"|"&amp;Data_Final!P1841&amp;"|"&amp;Data_Final!Q1841&amp;"|"&amp;Data_Final!R1841&amp;"|"&amp;Data_Final!S1841&amp;"|"&amp;Data_Final!T1841&amp;"|"&amp;Data_Final!U1841&amp;"|"&amp;Data_Final!V1841&amp;"|"&amp;Data_Final!W1841&amp;"|"&amp;Data_Final!X1841&amp;"|"&amp;Data_Final!Y1841&amp;"|"&amp;Data_Final!Z1841&amp;"|"&amp;Data_Final!AA1841&amp;"|"&amp;Data_Final!AB1841&amp;"|"&amp;Data_Final!AC1841&amp;"|"&amp;Data_Final!AD1841&amp;"|"&amp;Data_Final!AE1841&amp;"|"&amp;Data_Final!AF1841))</f>
        <v>|||||||||||||||||||||||||||||||</v>
      </c>
    </row>
    <row r="1841" spans="1:1">
      <c r="A1841" t="str">
        <f ca="1">IF(Data_Final!B1842 = 0, "", _xlfn.CONCAT(Data_Final!A1842&amp;"|"&amp;Data_Final!B1842&amp;"|"&amp;Data_Final!C1842&amp;"|"&amp;Data_Final!D1842&amp;"|"&amp;Data_Final!E1842&amp;"|"&amp;Data_Final!F1842&amp;"|"&amp;Data_Final!G1842&amp;"|"&amp;Data_Final!H1842&amp;"|"&amp;Data_Final!I1842&amp;"|"&amp;Data_Final!J1842&amp;"|"&amp;Data_Final!K1842&amp;"|"&amp;Data_Final!L1842&amp;"|"&amp;Data_Final!M1842&amp;"|"&amp;Data_Final!N1842&amp;"|"&amp;Data_Final!O1842&amp;"|"&amp;Data_Final!P1842&amp;"|"&amp;Data_Final!Q1842&amp;"|"&amp;Data_Final!R1842&amp;"|"&amp;Data_Final!S1842&amp;"|"&amp;Data_Final!T1842&amp;"|"&amp;Data_Final!U1842&amp;"|"&amp;Data_Final!V1842&amp;"|"&amp;Data_Final!W1842&amp;"|"&amp;Data_Final!X1842&amp;"|"&amp;Data_Final!Y1842&amp;"|"&amp;Data_Final!Z1842&amp;"|"&amp;Data_Final!AA1842&amp;"|"&amp;Data_Final!AB1842&amp;"|"&amp;Data_Final!AC1842&amp;"|"&amp;Data_Final!AD1842&amp;"|"&amp;Data_Final!AE1842&amp;"|"&amp;Data_Final!AF1842))</f>
        <v>|||||||||||||||||||||||||||||||</v>
      </c>
    </row>
    <row r="1842" spans="1:1">
      <c r="A1842" t="str">
        <f ca="1">IF(Data_Final!B1843 = 0, "", _xlfn.CONCAT(Data_Final!A1843&amp;"|"&amp;Data_Final!B1843&amp;"|"&amp;Data_Final!C1843&amp;"|"&amp;Data_Final!D1843&amp;"|"&amp;Data_Final!E1843&amp;"|"&amp;Data_Final!F1843&amp;"|"&amp;Data_Final!G1843&amp;"|"&amp;Data_Final!H1843&amp;"|"&amp;Data_Final!I1843&amp;"|"&amp;Data_Final!J1843&amp;"|"&amp;Data_Final!K1843&amp;"|"&amp;Data_Final!L1843&amp;"|"&amp;Data_Final!M1843&amp;"|"&amp;Data_Final!N1843&amp;"|"&amp;Data_Final!O1843&amp;"|"&amp;Data_Final!P1843&amp;"|"&amp;Data_Final!Q1843&amp;"|"&amp;Data_Final!R1843&amp;"|"&amp;Data_Final!S1843&amp;"|"&amp;Data_Final!T1843&amp;"|"&amp;Data_Final!U1843&amp;"|"&amp;Data_Final!V1843&amp;"|"&amp;Data_Final!W1843&amp;"|"&amp;Data_Final!X1843&amp;"|"&amp;Data_Final!Y1843&amp;"|"&amp;Data_Final!Z1843&amp;"|"&amp;Data_Final!AA1843&amp;"|"&amp;Data_Final!AB1843&amp;"|"&amp;Data_Final!AC1843&amp;"|"&amp;Data_Final!AD1843&amp;"|"&amp;Data_Final!AE1843&amp;"|"&amp;Data_Final!AF1843))</f>
        <v>|||||||||||||||||||||||||||||||</v>
      </c>
    </row>
    <row r="1843" spans="1:1">
      <c r="A1843" t="str">
        <f ca="1">IF(Data_Final!B1844 = 0, "", _xlfn.CONCAT(Data_Final!A1844&amp;"|"&amp;Data_Final!B1844&amp;"|"&amp;Data_Final!C1844&amp;"|"&amp;Data_Final!D1844&amp;"|"&amp;Data_Final!E1844&amp;"|"&amp;Data_Final!F1844&amp;"|"&amp;Data_Final!G1844&amp;"|"&amp;Data_Final!H1844&amp;"|"&amp;Data_Final!I1844&amp;"|"&amp;Data_Final!J1844&amp;"|"&amp;Data_Final!K1844&amp;"|"&amp;Data_Final!L1844&amp;"|"&amp;Data_Final!M1844&amp;"|"&amp;Data_Final!N1844&amp;"|"&amp;Data_Final!O1844&amp;"|"&amp;Data_Final!P1844&amp;"|"&amp;Data_Final!Q1844&amp;"|"&amp;Data_Final!R1844&amp;"|"&amp;Data_Final!S1844&amp;"|"&amp;Data_Final!T1844&amp;"|"&amp;Data_Final!U1844&amp;"|"&amp;Data_Final!V1844&amp;"|"&amp;Data_Final!W1844&amp;"|"&amp;Data_Final!X1844&amp;"|"&amp;Data_Final!Y1844&amp;"|"&amp;Data_Final!Z1844&amp;"|"&amp;Data_Final!AA1844&amp;"|"&amp;Data_Final!AB1844&amp;"|"&amp;Data_Final!AC1844&amp;"|"&amp;Data_Final!AD1844&amp;"|"&amp;Data_Final!AE1844&amp;"|"&amp;Data_Final!AF1844))</f>
        <v>|||||||||||||||||||||||||||||||</v>
      </c>
    </row>
    <row r="1844" spans="1:1">
      <c r="A1844" t="str">
        <f ca="1">IF(Data_Final!B1845 = 0, "", _xlfn.CONCAT(Data_Final!A1845&amp;"|"&amp;Data_Final!B1845&amp;"|"&amp;Data_Final!C1845&amp;"|"&amp;Data_Final!D1845&amp;"|"&amp;Data_Final!E1845&amp;"|"&amp;Data_Final!F1845&amp;"|"&amp;Data_Final!G1845&amp;"|"&amp;Data_Final!H1845&amp;"|"&amp;Data_Final!I1845&amp;"|"&amp;Data_Final!J1845&amp;"|"&amp;Data_Final!K1845&amp;"|"&amp;Data_Final!L1845&amp;"|"&amp;Data_Final!M1845&amp;"|"&amp;Data_Final!N1845&amp;"|"&amp;Data_Final!O1845&amp;"|"&amp;Data_Final!P1845&amp;"|"&amp;Data_Final!Q1845&amp;"|"&amp;Data_Final!R1845&amp;"|"&amp;Data_Final!S1845&amp;"|"&amp;Data_Final!T1845&amp;"|"&amp;Data_Final!U1845&amp;"|"&amp;Data_Final!V1845&amp;"|"&amp;Data_Final!W1845&amp;"|"&amp;Data_Final!X1845&amp;"|"&amp;Data_Final!Y1845&amp;"|"&amp;Data_Final!Z1845&amp;"|"&amp;Data_Final!AA1845&amp;"|"&amp;Data_Final!AB1845&amp;"|"&amp;Data_Final!AC1845&amp;"|"&amp;Data_Final!AD1845&amp;"|"&amp;Data_Final!AE1845&amp;"|"&amp;Data_Final!AF1845))</f>
        <v>|||||||||||||||||||||||||||||||</v>
      </c>
    </row>
    <row r="1845" spans="1:1">
      <c r="A1845" t="str">
        <f ca="1">IF(Data_Final!B1846 = 0, "", _xlfn.CONCAT(Data_Final!A1846&amp;"|"&amp;Data_Final!B1846&amp;"|"&amp;Data_Final!C1846&amp;"|"&amp;Data_Final!D1846&amp;"|"&amp;Data_Final!E1846&amp;"|"&amp;Data_Final!F1846&amp;"|"&amp;Data_Final!G1846&amp;"|"&amp;Data_Final!H1846&amp;"|"&amp;Data_Final!I1846&amp;"|"&amp;Data_Final!J1846&amp;"|"&amp;Data_Final!K1846&amp;"|"&amp;Data_Final!L1846&amp;"|"&amp;Data_Final!M1846&amp;"|"&amp;Data_Final!N1846&amp;"|"&amp;Data_Final!O1846&amp;"|"&amp;Data_Final!P1846&amp;"|"&amp;Data_Final!Q1846&amp;"|"&amp;Data_Final!R1846&amp;"|"&amp;Data_Final!S1846&amp;"|"&amp;Data_Final!T1846&amp;"|"&amp;Data_Final!U1846&amp;"|"&amp;Data_Final!V1846&amp;"|"&amp;Data_Final!W1846&amp;"|"&amp;Data_Final!X1846&amp;"|"&amp;Data_Final!Y1846&amp;"|"&amp;Data_Final!Z1846&amp;"|"&amp;Data_Final!AA1846&amp;"|"&amp;Data_Final!AB1846&amp;"|"&amp;Data_Final!AC1846&amp;"|"&amp;Data_Final!AD1846&amp;"|"&amp;Data_Final!AE1846&amp;"|"&amp;Data_Final!AF1846))</f>
        <v>|||||||||||||||||||||||||||||||</v>
      </c>
    </row>
    <row r="1846" spans="1:1">
      <c r="A1846" t="str">
        <f ca="1">IF(Data_Final!B1847 = 0, "", _xlfn.CONCAT(Data_Final!A1847&amp;"|"&amp;Data_Final!B1847&amp;"|"&amp;Data_Final!C1847&amp;"|"&amp;Data_Final!D1847&amp;"|"&amp;Data_Final!E1847&amp;"|"&amp;Data_Final!F1847&amp;"|"&amp;Data_Final!G1847&amp;"|"&amp;Data_Final!H1847&amp;"|"&amp;Data_Final!I1847&amp;"|"&amp;Data_Final!J1847&amp;"|"&amp;Data_Final!K1847&amp;"|"&amp;Data_Final!L1847&amp;"|"&amp;Data_Final!M1847&amp;"|"&amp;Data_Final!N1847&amp;"|"&amp;Data_Final!O1847&amp;"|"&amp;Data_Final!P1847&amp;"|"&amp;Data_Final!Q1847&amp;"|"&amp;Data_Final!R1847&amp;"|"&amp;Data_Final!S1847&amp;"|"&amp;Data_Final!T1847&amp;"|"&amp;Data_Final!U1847&amp;"|"&amp;Data_Final!V1847&amp;"|"&amp;Data_Final!W1847&amp;"|"&amp;Data_Final!X1847&amp;"|"&amp;Data_Final!Y1847&amp;"|"&amp;Data_Final!Z1847&amp;"|"&amp;Data_Final!AA1847&amp;"|"&amp;Data_Final!AB1847&amp;"|"&amp;Data_Final!AC1847&amp;"|"&amp;Data_Final!AD1847&amp;"|"&amp;Data_Final!AE1847&amp;"|"&amp;Data_Final!AF1847))</f>
        <v>|||||||||||||||||||||||||||||||</v>
      </c>
    </row>
    <row r="1847" spans="1:1">
      <c r="A1847" t="str">
        <f ca="1">IF(Data_Final!B1848 = 0, "", _xlfn.CONCAT(Data_Final!A1848&amp;"|"&amp;Data_Final!B1848&amp;"|"&amp;Data_Final!C1848&amp;"|"&amp;Data_Final!D1848&amp;"|"&amp;Data_Final!E1848&amp;"|"&amp;Data_Final!F1848&amp;"|"&amp;Data_Final!G1848&amp;"|"&amp;Data_Final!H1848&amp;"|"&amp;Data_Final!I1848&amp;"|"&amp;Data_Final!J1848&amp;"|"&amp;Data_Final!K1848&amp;"|"&amp;Data_Final!L1848&amp;"|"&amp;Data_Final!M1848&amp;"|"&amp;Data_Final!N1848&amp;"|"&amp;Data_Final!O1848&amp;"|"&amp;Data_Final!P1848&amp;"|"&amp;Data_Final!Q1848&amp;"|"&amp;Data_Final!R1848&amp;"|"&amp;Data_Final!S1848&amp;"|"&amp;Data_Final!T1848&amp;"|"&amp;Data_Final!U1848&amp;"|"&amp;Data_Final!V1848&amp;"|"&amp;Data_Final!W1848&amp;"|"&amp;Data_Final!X1848&amp;"|"&amp;Data_Final!Y1848&amp;"|"&amp;Data_Final!Z1848&amp;"|"&amp;Data_Final!AA1848&amp;"|"&amp;Data_Final!AB1848&amp;"|"&amp;Data_Final!AC1848&amp;"|"&amp;Data_Final!AD1848&amp;"|"&amp;Data_Final!AE1848&amp;"|"&amp;Data_Final!AF1848))</f>
        <v>|||||||||||||||||||||||||||||||</v>
      </c>
    </row>
    <row r="1848" spans="1:1">
      <c r="A1848" t="str">
        <f ca="1">IF(Data_Final!B1849 = 0, "", _xlfn.CONCAT(Data_Final!A1849&amp;"|"&amp;Data_Final!B1849&amp;"|"&amp;Data_Final!C1849&amp;"|"&amp;Data_Final!D1849&amp;"|"&amp;Data_Final!E1849&amp;"|"&amp;Data_Final!F1849&amp;"|"&amp;Data_Final!G1849&amp;"|"&amp;Data_Final!H1849&amp;"|"&amp;Data_Final!I1849&amp;"|"&amp;Data_Final!J1849&amp;"|"&amp;Data_Final!K1849&amp;"|"&amp;Data_Final!L1849&amp;"|"&amp;Data_Final!M1849&amp;"|"&amp;Data_Final!N1849&amp;"|"&amp;Data_Final!O1849&amp;"|"&amp;Data_Final!P1849&amp;"|"&amp;Data_Final!Q1849&amp;"|"&amp;Data_Final!R1849&amp;"|"&amp;Data_Final!S1849&amp;"|"&amp;Data_Final!T1849&amp;"|"&amp;Data_Final!U1849&amp;"|"&amp;Data_Final!V1849&amp;"|"&amp;Data_Final!W1849&amp;"|"&amp;Data_Final!X1849&amp;"|"&amp;Data_Final!Y1849&amp;"|"&amp;Data_Final!Z1849&amp;"|"&amp;Data_Final!AA1849&amp;"|"&amp;Data_Final!AB1849&amp;"|"&amp;Data_Final!AC1849&amp;"|"&amp;Data_Final!AD1849&amp;"|"&amp;Data_Final!AE1849&amp;"|"&amp;Data_Final!AF1849))</f>
        <v>|||||||||||||||||||||||||||||||</v>
      </c>
    </row>
    <row r="1849" spans="1:1">
      <c r="A1849" t="str">
        <f ca="1">IF(Data_Final!B1850 = 0, "", _xlfn.CONCAT(Data_Final!A1850&amp;"|"&amp;Data_Final!B1850&amp;"|"&amp;Data_Final!C1850&amp;"|"&amp;Data_Final!D1850&amp;"|"&amp;Data_Final!E1850&amp;"|"&amp;Data_Final!F1850&amp;"|"&amp;Data_Final!G1850&amp;"|"&amp;Data_Final!H1850&amp;"|"&amp;Data_Final!I1850&amp;"|"&amp;Data_Final!J1850&amp;"|"&amp;Data_Final!K1850&amp;"|"&amp;Data_Final!L1850&amp;"|"&amp;Data_Final!M1850&amp;"|"&amp;Data_Final!N1850&amp;"|"&amp;Data_Final!O1850&amp;"|"&amp;Data_Final!P1850&amp;"|"&amp;Data_Final!Q1850&amp;"|"&amp;Data_Final!R1850&amp;"|"&amp;Data_Final!S1850&amp;"|"&amp;Data_Final!T1850&amp;"|"&amp;Data_Final!U1850&amp;"|"&amp;Data_Final!V1850&amp;"|"&amp;Data_Final!W1850&amp;"|"&amp;Data_Final!X1850&amp;"|"&amp;Data_Final!Y1850&amp;"|"&amp;Data_Final!Z1850&amp;"|"&amp;Data_Final!AA1850&amp;"|"&amp;Data_Final!AB1850&amp;"|"&amp;Data_Final!AC1850&amp;"|"&amp;Data_Final!AD1850&amp;"|"&amp;Data_Final!AE1850&amp;"|"&amp;Data_Final!AF1850))</f>
        <v>|||||||||||||||||||||||||||||||</v>
      </c>
    </row>
    <row r="1850" spans="1:1">
      <c r="A1850" t="str">
        <f ca="1">IF(Data_Final!B1851 = 0, "", _xlfn.CONCAT(Data_Final!A1851&amp;"|"&amp;Data_Final!B1851&amp;"|"&amp;Data_Final!C1851&amp;"|"&amp;Data_Final!D1851&amp;"|"&amp;Data_Final!E1851&amp;"|"&amp;Data_Final!F1851&amp;"|"&amp;Data_Final!G1851&amp;"|"&amp;Data_Final!H1851&amp;"|"&amp;Data_Final!I1851&amp;"|"&amp;Data_Final!J1851&amp;"|"&amp;Data_Final!K1851&amp;"|"&amp;Data_Final!L1851&amp;"|"&amp;Data_Final!M1851&amp;"|"&amp;Data_Final!N1851&amp;"|"&amp;Data_Final!O1851&amp;"|"&amp;Data_Final!P1851&amp;"|"&amp;Data_Final!Q1851&amp;"|"&amp;Data_Final!R1851&amp;"|"&amp;Data_Final!S1851&amp;"|"&amp;Data_Final!T1851&amp;"|"&amp;Data_Final!U1851&amp;"|"&amp;Data_Final!V1851&amp;"|"&amp;Data_Final!W1851&amp;"|"&amp;Data_Final!X1851&amp;"|"&amp;Data_Final!Y1851&amp;"|"&amp;Data_Final!Z1851&amp;"|"&amp;Data_Final!AA1851&amp;"|"&amp;Data_Final!AB1851&amp;"|"&amp;Data_Final!AC1851&amp;"|"&amp;Data_Final!AD1851&amp;"|"&amp;Data_Final!AE1851&amp;"|"&amp;Data_Final!AF1851))</f>
        <v>|||||||||||||||||||||||||||||||</v>
      </c>
    </row>
    <row r="1851" spans="1:1">
      <c r="A1851" t="str">
        <f ca="1">IF(Data_Final!B1852 = 0, "", _xlfn.CONCAT(Data_Final!A1852&amp;"|"&amp;Data_Final!B1852&amp;"|"&amp;Data_Final!C1852&amp;"|"&amp;Data_Final!D1852&amp;"|"&amp;Data_Final!E1852&amp;"|"&amp;Data_Final!F1852&amp;"|"&amp;Data_Final!G1852&amp;"|"&amp;Data_Final!H1852&amp;"|"&amp;Data_Final!I1852&amp;"|"&amp;Data_Final!J1852&amp;"|"&amp;Data_Final!K1852&amp;"|"&amp;Data_Final!L1852&amp;"|"&amp;Data_Final!M1852&amp;"|"&amp;Data_Final!N1852&amp;"|"&amp;Data_Final!O1852&amp;"|"&amp;Data_Final!P1852&amp;"|"&amp;Data_Final!Q1852&amp;"|"&amp;Data_Final!R1852&amp;"|"&amp;Data_Final!S1852&amp;"|"&amp;Data_Final!T1852&amp;"|"&amp;Data_Final!U1852&amp;"|"&amp;Data_Final!V1852&amp;"|"&amp;Data_Final!W1852&amp;"|"&amp;Data_Final!X1852&amp;"|"&amp;Data_Final!Y1852&amp;"|"&amp;Data_Final!Z1852&amp;"|"&amp;Data_Final!AA1852&amp;"|"&amp;Data_Final!AB1852&amp;"|"&amp;Data_Final!AC1852&amp;"|"&amp;Data_Final!AD1852&amp;"|"&amp;Data_Final!AE1852&amp;"|"&amp;Data_Final!AF1852))</f>
        <v>|||||||||||||||||||||||||||||||</v>
      </c>
    </row>
    <row r="1852" spans="1:1">
      <c r="A1852" t="str">
        <f ca="1">IF(Data_Final!B1853 = 0, "", _xlfn.CONCAT(Data_Final!A1853&amp;"|"&amp;Data_Final!B1853&amp;"|"&amp;Data_Final!C1853&amp;"|"&amp;Data_Final!D1853&amp;"|"&amp;Data_Final!E1853&amp;"|"&amp;Data_Final!F1853&amp;"|"&amp;Data_Final!G1853&amp;"|"&amp;Data_Final!H1853&amp;"|"&amp;Data_Final!I1853&amp;"|"&amp;Data_Final!J1853&amp;"|"&amp;Data_Final!K1853&amp;"|"&amp;Data_Final!L1853&amp;"|"&amp;Data_Final!M1853&amp;"|"&amp;Data_Final!N1853&amp;"|"&amp;Data_Final!O1853&amp;"|"&amp;Data_Final!P1853&amp;"|"&amp;Data_Final!Q1853&amp;"|"&amp;Data_Final!R1853&amp;"|"&amp;Data_Final!S1853&amp;"|"&amp;Data_Final!T1853&amp;"|"&amp;Data_Final!U1853&amp;"|"&amp;Data_Final!V1853&amp;"|"&amp;Data_Final!W1853&amp;"|"&amp;Data_Final!X1853&amp;"|"&amp;Data_Final!Y1853&amp;"|"&amp;Data_Final!Z1853&amp;"|"&amp;Data_Final!AA1853&amp;"|"&amp;Data_Final!AB1853&amp;"|"&amp;Data_Final!AC1853&amp;"|"&amp;Data_Final!AD1853&amp;"|"&amp;Data_Final!AE1853&amp;"|"&amp;Data_Final!AF1853))</f>
        <v>|||||||||||||||||||||||||||||||</v>
      </c>
    </row>
    <row r="1853" spans="1:1">
      <c r="A1853" t="str">
        <f ca="1">IF(Data_Final!B1854 = 0, "", _xlfn.CONCAT(Data_Final!A1854&amp;"|"&amp;Data_Final!B1854&amp;"|"&amp;Data_Final!C1854&amp;"|"&amp;Data_Final!D1854&amp;"|"&amp;Data_Final!E1854&amp;"|"&amp;Data_Final!F1854&amp;"|"&amp;Data_Final!G1854&amp;"|"&amp;Data_Final!H1854&amp;"|"&amp;Data_Final!I1854&amp;"|"&amp;Data_Final!J1854&amp;"|"&amp;Data_Final!K1854&amp;"|"&amp;Data_Final!L1854&amp;"|"&amp;Data_Final!M1854&amp;"|"&amp;Data_Final!N1854&amp;"|"&amp;Data_Final!O1854&amp;"|"&amp;Data_Final!P1854&amp;"|"&amp;Data_Final!Q1854&amp;"|"&amp;Data_Final!R1854&amp;"|"&amp;Data_Final!S1854&amp;"|"&amp;Data_Final!T1854&amp;"|"&amp;Data_Final!U1854&amp;"|"&amp;Data_Final!V1854&amp;"|"&amp;Data_Final!W1854&amp;"|"&amp;Data_Final!X1854&amp;"|"&amp;Data_Final!Y1854&amp;"|"&amp;Data_Final!Z1854&amp;"|"&amp;Data_Final!AA1854&amp;"|"&amp;Data_Final!AB1854&amp;"|"&amp;Data_Final!AC1854&amp;"|"&amp;Data_Final!AD1854&amp;"|"&amp;Data_Final!AE1854&amp;"|"&amp;Data_Final!AF1854))</f>
        <v>|||||||||||||||||||||||||||||||</v>
      </c>
    </row>
    <row r="1854" spans="1:1">
      <c r="A1854" t="str">
        <f ca="1">IF(Data_Final!B1855 = 0, "", _xlfn.CONCAT(Data_Final!A1855&amp;"|"&amp;Data_Final!B1855&amp;"|"&amp;Data_Final!C1855&amp;"|"&amp;Data_Final!D1855&amp;"|"&amp;Data_Final!E1855&amp;"|"&amp;Data_Final!F1855&amp;"|"&amp;Data_Final!G1855&amp;"|"&amp;Data_Final!H1855&amp;"|"&amp;Data_Final!I1855&amp;"|"&amp;Data_Final!J1855&amp;"|"&amp;Data_Final!K1855&amp;"|"&amp;Data_Final!L1855&amp;"|"&amp;Data_Final!M1855&amp;"|"&amp;Data_Final!N1855&amp;"|"&amp;Data_Final!O1855&amp;"|"&amp;Data_Final!P1855&amp;"|"&amp;Data_Final!Q1855&amp;"|"&amp;Data_Final!R1855&amp;"|"&amp;Data_Final!S1855&amp;"|"&amp;Data_Final!T1855&amp;"|"&amp;Data_Final!U1855&amp;"|"&amp;Data_Final!V1855&amp;"|"&amp;Data_Final!W1855&amp;"|"&amp;Data_Final!X1855&amp;"|"&amp;Data_Final!Y1855&amp;"|"&amp;Data_Final!Z1855&amp;"|"&amp;Data_Final!AA1855&amp;"|"&amp;Data_Final!AB1855&amp;"|"&amp;Data_Final!AC1855&amp;"|"&amp;Data_Final!AD1855&amp;"|"&amp;Data_Final!AE1855&amp;"|"&amp;Data_Final!AF1855))</f>
        <v>|||||||||||||||||||||||||||||||</v>
      </c>
    </row>
    <row r="1855" spans="1:1">
      <c r="A1855" t="str">
        <f ca="1">IF(Data_Final!B1856 = 0, "", _xlfn.CONCAT(Data_Final!A1856&amp;"|"&amp;Data_Final!B1856&amp;"|"&amp;Data_Final!C1856&amp;"|"&amp;Data_Final!D1856&amp;"|"&amp;Data_Final!E1856&amp;"|"&amp;Data_Final!F1856&amp;"|"&amp;Data_Final!G1856&amp;"|"&amp;Data_Final!H1856&amp;"|"&amp;Data_Final!I1856&amp;"|"&amp;Data_Final!J1856&amp;"|"&amp;Data_Final!K1856&amp;"|"&amp;Data_Final!L1856&amp;"|"&amp;Data_Final!M1856&amp;"|"&amp;Data_Final!N1856&amp;"|"&amp;Data_Final!O1856&amp;"|"&amp;Data_Final!P1856&amp;"|"&amp;Data_Final!Q1856&amp;"|"&amp;Data_Final!R1856&amp;"|"&amp;Data_Final!S1856&amp;"|"&amp;Data_Final!T1856&amp;"|"&amp;Data_Final!U1856&amp;"|"&amp;Data_Final!V1856&amp;"|"&amp;Data_Final!W1856&amp;"|"&amp;Data_Final!X1856&amp;"|"&amp;Data_Final!Y1856&amp;"|"&amp;Data_Final!Z1856&amp;"|"&amp;Data_Final!AA1856&amp;"|"&amp;Data_Final!AB1856&amp;"|"&amp;Data_Final!AC1856&amp;"|"&amp;Data_Final!AD1856&amp;"|"&amp;Data_Final!AE1856&amp;"|"&amp;Data_Final!AF1856))</f>
        <v>|||||||||||||||||||||||||||||||</v>
      </c>
    </row>
    <row r="1856" spans="1:1">
      <c r="A1856" t="str">
        <f ca="1">IF(Data_Final!B1857 = 0, "", _xlfn.CONCAT(Data_Final!A1857&amp;"|"&amp;Data_Final!B1857&amp;"|"&amp;Data_Final!C1857&amp;"|"&amp;Data_Final!D1857&amp;"|"&amp;Data_Final!E1857&amp;"|"&amp;Data_Final!F1857&amp;"|"&amp;Data_Final!G1857&amp;"|"&amp;Data_Final!H1857&amp;"|"&amp;Data_Final!I1857&amp;"|"&amp;Data_Final!J1857&amp;"|"&amp;Data_Final!K1857&amp;"|"&amp;Data_Final!L1857&amp;"|"&amp;Data_Final!M1857&amp;"|"&amp;Data_Final!N1857&amp;"|"&amp;Data_Final!O1857&amp;"|"&amp;Data_Final!P1857&amp;"|"&amp;Data_Final!Q1857&amp;"|"&amp;Data_Final!R1857&amp;"|"&amp;Data_Final!S1857&amp;"|"&amp;Data_Final!T1857&amp;"|"&amp;Data_Final!U1857&amp;"|"&amp;Data_Final!V1857&amp;"|"&amp;Data_Final!W1857&amp;"|"&amp;Data_Final!X1857&amp;"|"&amp;Data_Final!Y1857&amp;"|"&amp;Data_Final!Z1857&amp;"|"&amp;Data_Final!AA1857&amp;"|"&amp;Data_Final!AB1857&amp;"|"&amp;Data_Final!AC1857&amp;"|"&amp;Data_Final!AD1857&amp;"|"&amp;Data_Final!AE1857&amp;"|"&amp;Data_Final!AF1857))</f>
        <v>|||||||||||||||||||||||||||||||</v>
      </c>
    </row>
    <row r="1857" spans="1:1">
      <c r="A1857" t="str">
        <f ca="1">IF(Data_Final!B1858 = 0, "", _xlfn.CONCAT(Data_Final!A1858&amp;"|"&amp;Data_Final!B1858&amp;"|"&amp;Data_Final!C1858&amp;"|"&amp;Data_Final!D1858&amp;"|"&amp;Data_Final!E1858&amp;"|"&amp;Data_Final!F1858&amp;"|"&amp;Data_Final!G1858&amp;"|"&amp;Data_Final!H1858&amp;"|"&amp;Data_Final!I1858&amp;"|"&amp;Data_Final!J1858&amp;"|"&amp;Data_Final!K1858&amp;"|"&amp;Data_Final!L1858&amp;"|"&amp;Data_Final!M1858&amp;"|"&amp;Data_Final!N1858&amp;"|"&amp;Data_Final!O1858&amp;"|"&amp;Data_Final!P1858&amp;"|"&amp;Data_Final!Q1858&amp;"|"&amp;Data_Final!R1858&amp;"|"&amp;Data_Final!S1858&amp;"|"&amp;Data_Final!T1858&amp;"|"&amp;Data_Final!U1858&amp;"|"&amp;Data_Final!V1858&amp;"|"&amp;Data_Final!W1858&amp;"|"&amp;Data_Final!X1858&amp;"|"&amp;Data_Final!Y1858&amp;"|"&amp;Data_Final!Z1858&amp;"|"&amp;Data_Final!AA1858&amp;"|"&amp;Data_Final!AB1858&amp;"|"&amp;Data_Final!AC1858&amp;"|"&amp;Data_Final!AD1858&amp;"|"&amp;Data_Final!AE1858&amp;"|"&amp;Data_Final!AF1858))</f>
        <v>|||||||||||||||||||||||||||||||</v>
      </c>
    </row>
    <row r="1858" spans="1:1">
      <c r="A1858" t="str">
        <f ca="1">IF(Data_Final!B1859 = 0, "", _xlfn.CONCAT(Data_Final!A1859&amp;"|"&amp;Data_Final!B1859&amp;"|"&amp;Data_Final!C1859&amp;"|"&amp;Data_Final!D1859&amp;"|"&amp;Data_Final!E1859&amp;"|"&amp;Data_Final!F1859&amp;"|"&amp;Data_Final!G1859&amp;"|"&amp;Data_Final!H1859&amp;"|"&amp;Data_Final!I1859&amp;"|"&amp;Data_Final!J1859&amp;"|"&amp;Data_Final!K1859&amp;"|"&amp;Data_Final!L1859&amp;"|"&amp;Data_Final!M1859&amp;"|"&amp;Data_Final!N1859&amp;"|"&amp;Data_Final!O1859&amp;"|"&amp;Data_Final!P1859&amp;"|"&amp;Data_Final!Q1859&amp;"|"&amp;Data_Final!R1859&amp;"|"&amp;Data_Final!S1859&amp;"|"&amp;Data_Final!T1859&amp;"|"&amp;Data_Final!U1859&amp;"|"&amp;Data_Final!V1859&amp;"|"&amp;Data_Final!W1859&amp;"|"&amp;Data_Final!X1859&amp;"|"&amp;Data_Final!Y1859&amp;"|"&amp;Data_Final!Z1859&amp;"|"&amp;Data_Final!AA1859&amp;"|"&amp;Data_Final!AB1859&amp;"|"&amp;Data_Final!AC1859&amp;"|"&amp;Data_Final!AD1859&amp;"|"&amp;Data_Final!AE1859&amp;"|"&amp;Data_Final!AF1859))</f>
        <v>|||||||||||||||||||||||||||||||</v>
      </c>
    </row>
    <row r="1859" spans="1:1">
      <c r="A1859" t="str">
        <f ca="1">IF(Data_Final!B1860 = 0, "", _xlfn.CONCAT(Data_Final!A1860&amp;"|"&amp;Data_Final!B1860&amp;"|"&amp;Data_Final!C1860&amp;"|"&amp;Data_Final!D1860&amp;"|"&amp;Data_Final!E1860&amp;"|"&amp;Data_Final!F1860&amp;"|"&amp;Data_Final!G1860&amp;"|"&amp;Data_Final!H1860&amp;"|"&amp;Data_Final!I1860&amp;"|"&amp;Data_Final!J1860&amp;"|"&amp;Data_Final!K1860&amp;"|"&amp;Data_Final!L1860&amp;"|"&amp;Data_Final!M1860&amp;"|"&amp;Data_Final!N1860&amp;"|"&amp;Data_Final!O1860&amp;"|"&amp;Data_Final!P1860&amp;"|"&amp;Data_Final!Q1860&amp;"|"&amp;Data_Final!R1860&amp;"|"&amp;Data_Final!S1860&amp;"|"&amp;Data_Final!T1860&amp;"|"&amp;Data_Final!U1860&amp;"|"&amp;Data_Final!V1860&amp;"|"&amp;Data_Final!W1860&amp;"|"&amp;Data_Final!X1860&amp;"|"&amp;Data_Final!Y1860&amp;"|"&amp;Data_Final!Z1860&amp;"|"&amp;Data_Final!AA1860&amp;"|"&amp;Data_Final!AB1860&amp;"|"&amp;Data_Final!AC1860&amp;"|"&amp;Data_Final!AD1860&amp;"|"&amp;Data_Final!AE1860&amp;"|"&amp;Data_Final!AF1860))</f>
        <v>|||||||||||||||||||||||||||||||</v>
      </c>
    </row>
    <row r="1860" spans="1:1">
      <c r="A1860" t="str">
        <f ca="1">IF(Data_Final!B1861 = 0, "", _xlfn.CONCAT(Data_Final!A1861&amp;"|"&amp;Data_Final!B1861&amp;"|"&amp;Data_Final!C1861&amp;"|"&amp;Data_Final!D1861&amp;"|"&amp;Data_Final!E1861&amp;"|"&amp;Data_Final!F1861&amp;"|"&amp;Data_Final!G1861&amp;"|"&amp;Data_Final!H1861&amp;"|"&amp;Data_Final!I1861&amp;"|"&amp;Data_Final!J1861&amp;"|"&amp;Data_Final!K1861&amp;"|"&amp;Data_Final!L1861&amp;"|"&amp;Data_Final!M1861&amp;"|"&amp;Data_Final!N1861&amp;"|"&amp;Data_Final!O1861&amp;"|"&amp;Data_Final!P1861&amp;"|"&amp;Data_Final!Q1861&amp;"|"&amp;Data_Final!R1861&amp;"|"&amp;Data_Final!S1861&amp;"|"&amp;Data_Final!T1861&amp;"|"&amp;Data_Final!U1861&amp;"|"&amp;Data_Final!V1861&amp;"|"&amp;Data_Final!W1861&amp;"|"&amp;Data_Final!X1861&amp;"|"&amp;Data_Final!Y1861&amp;"|"&amp;Data_Final!Z1861&amp;"|"&amp;Data_Final!AA1861&amp;"|"&amp;Data_Final!AB1861&amp;"|"&amp;Data_Final!AC1861&amp;"|"&amp;Data_Final!AD1861&amp;"|"&amp;Data_Final!AE1861&amp;"|"&amp;Data_Final!AF1861))</f>
        <v>|||||||||||||||||||||||||||||||</v>
      </c>
    </row>
    <row r="1861" spans="1:1">
      <c r="A1861" t="str">
        <f ca="1">IF(Data_Final!B1862 = 0, "", _xlfn.CONCAT(Data_Final!A1862&amp;"|"&amp;Data_Final!B1862&amp;"|"&amp;Data_Final!C1862&amp;"|"&amp;Data_Final!D1862&amp;"|"&amp;Data_Final!E1862&amp;"|"&amp;Data_Final!F1862&amp;"|"&amp;Data_Final!G1862&amp;"|"&amp;Data_Final!H1862&amp;"|"&amp;Data_Final!I1862&amp;"|"&amp;Data_Final!J1862&amp;"|"&amp;Data_Final!K1862&amp;"|"&amp;Data_Final!L1862&amp;"|"&amp;Data_Final!M1862&amp;"|"&amp;Data_Final!N1862&amp;"|"&amp;Data_Final!O1862&amp;"|"&amp;Data_Final!P1862&amp;"|"&amp;Data_Final!Q1862&amp;"|"&amp;Data_Final!R1862&amp;"|"&amp;Data_Final!S1862&amp;"|"&amp;Data_Final!T1862&amp;"|"&amp;Data_Final!U1862&amp;"|"&amp;Data_Final!V1862&amp;"|"&amp;Data_Final!W1862&amp;"|"&amp;Data_Final!X1862&amp;"|"&amp;Data_Final!Y1862&amp;"|"&amp;Data_Final!Z1862&amp;"|"&amp;Data_Final!AA1862&amp;"|"&amp;Data_Final!AB1862&amp;"|"&amp;Data_Final!AC1862&amp;"|"&amp;Data_Final!AD1862&amp;"|"&amp;Data_Final!AE1862&amp;"|"&amp;Data_Final!AF1862))</f>
        <v>|||||||||||||||||||||||||||||||</v>
      </c>
    </row>
    <row r="1862" spans="1:1">
      <c r="A1862" t="str">
        <f ca="1">IF(Data_Final!B1863 = 0, "", _xlfn.CONCAT(Data_Final!A1863&amp;"|"&amp;Data_Final!B1863&amp;"|"&amp;Data_Final!C1863&amp;"|"&amp;Data_Final!D1863&amp;"|"&amp;Data_Final!E1863&amp;"|"&amp;Data_Final!F1863&amp;"|"&amp;Data_Final!G1863&amp;"|"&amp;Data_Final!H1863&amp;"|"&amp;Data_Final!I1863&amp;"|"&amp;Data_Final!J1863&amp;"|"&amp;Data_Final!K1863&amp;"|"&amp;Data_Final!L1863&amp;"|"&amp;Data_Final!M1863&amp;"|"&amp;Data_Final!N1863&amp;"|"&amp;Data_Final!O1863&amp;"|"&amp;Data_Final!P1863&amp;"|"&amp;Data_Final!Q1863&amp;"|"&amp;Data_Final!R1863&amp;"|"&amp;Data_Final!S1863&amp;"|"&amp;Data_Final!T1863&amp;"|"&amp;Data_Final!U1863&amp;"|"&amp;Data_Final!V1863&amp;"|"&amp;Data_Final!W1863&amp;"|"&amp;Data_Final!X1863&amp;"|"&amp;Data_Final!Y1863&amp;"|"&amp;Data_Final!Z1863&amp;"|"&amp;Data_Final!AA1863&amp;"|"&amp;Data_Final!AB1863&amp;"|"&amp;Data_Final!AC1863&amp;"|"&amp;Data_Final!AD1863&amp;"|"&amp;Data_Final!AE1863&amp;"|"&amp;Data_Final!AF1863))</f>
        <v>|||||||||||||||||||||||||||||||</v>
      </c>
    </row>
    <row r="1863" spans="1:1">
      <c r="A1863" t="str">
        <f ca="1">IF(Data_Final!B1864 = 0, "", _xlfn.CONCAT(Data_Final!A1864&amp;"|"&amp;Data_Final!B1864&amp;"|"&amp;Data_Final!C1864&amp;"|"&amp;Data_Final!D1864&amp;"|"&amp;Data_Final!E1864&amp;"|"&amp;Data_Final!F1864&amp;"|"&amp;Data_Final!G1864&amp;"|"&amp;Data_Final!H1864&amp;"|"&amp;Data_Final!I1864&amp;"|"&amp;Data_Final!J1864&amp;"|"&amp;Data_Final!K1864&amp;"|"&amp;Data_Final!L1864&amp;"|"&amp;Data_Final!M1864&amp;"|"&amp;Data_Final!N1864&amp;"|"&amp;Data_Final!O1864&amp;"|"&amp;Data_Final!P1864&amp;"|"&amp;Data_Final!Q1864&amp;"|"&amp;Data_Final!R1864&amp;"|"&amp;Data_Final!S1864&amp;"|"&amp;Data_Final!T1864&amp;"|"&amp;Data_Final!U1864&amp;"|"&amp;Data_Final!V1864&amp;"|"&amp;Data_Final!W1864&amp;"|"&amp;Data_Final!X1864&amp;"|"&amp;Data_Final!Y1864&amp;"|"&amp;Data_Final!Z1864&amp;"|"&amp;Data_Final!AA1864&amp;"|"&amp;Data_Final!AB1864&amp;"|"&amp;Data_Final!AC1864&amp;"|"&amp;Data_Final!AD1864&amp;"|"&amp;Data_Final!AE1864&amp;"|"&amp;Data_Final!AF1864))</f>
        <v>|||||||||||||||||||||||||||||||</v>
      </c>
    </row>
    <row r="1864" spans="1:1">
      <c r="A1864" t="str">
        <f ca="1">IF(Data_Final!B1865 = 0, "", _xlfn.CONCAT(Data_Final!A1865&amp;"|"&amp;Data_Final!B1865&amp;"|"&amp;Data_Final!C1865&amp;"|"&amp;Data_Final!D1865&amp;"|"&amp;Data_Final!E1865&amp;"|"&amp;Data_Final!F1865&amp;"|"&amp;Data_Final!G1865&amp;"|"&amp;Data_Final!H1865&amp;"|"&amp;Data_Final!I1865&amp;"|"&amp;Data_Final!J1865&amp;"|"&amp;Data_Final!K1865&amp;"|"&amp;Data_Final!L1865&amp;"|"&amp;Data_Final!M1865&amp;"|"&amp;Data_Final!N1865&amp;"|"&amp;Data_Final!O1865&amp;"|"&amp;Data_Final!P1865&amp;"|"&amp;Data_Final!Q1865&amp;"|"&amp;Data_Final!R1865&amp;"|"&amp;Data_Final!S1865&amp;"|"&amp;Data_Final!T1865&amp;"|"&amp;Data_Final!U1865&amp;"|"&amp;Data_Final!V1865&amp;"|"&amp;Data_Final!W1865&amp;"|"&amp;Data_Final!X1865&amp;"|"&amp;Data_Final!Y1865&amp;"|"&amp;Data_Final!Z1865&amp;"|"&amp;Data_Final!AA1865&amp;"|"&amp;Data_Final!AB1865&amp;"|"&amp;Data_Final!AC1865&amp;"|"&amp;Data_Final!AD1865&amp;"|"&amp;Data_Final!AE1865&amp;"|"&amp;Data_Final!AF1865))</f>
        <v>|||||||||||||||||||||||||||||||</v>
      </c>
    </row>
    <row r="1865" spans="1:1">
      <c r="A1865" t="str">
        <f ca="1">IF(Data_Final!B1866 = 0, "", _xlfn.CONCAT(Data_Final!A1866&amp;"|"&amp;Data_Final!B1866&amp;"|"&amp;Data_Final!C1866&amp;"|"&amp;Data_Final!D1866&amp;"|"&amp;Data_Final!E1866&amp;"|"&amp;Data_Final!F1866&amp;"|"&amp;Data_Final!G1866&amp;"|"&amp;Data_Final!H1866&amp;"|"&amp;Data_Final!I1866&amp;"|"&amp;Data_Final!J1866&amp;"|"&amp;Data_Final!K1866&amp;"|"&amp;Data_Final!L1866&amp;"|"&amp;Data_Final!M1866&amp;"|"&amp;Data_Final!N1866&amp;"|"&amp;Data_Final!O1866&amp;"|"&amp;Data_Final!P1866&amp;"|"&amp;Data_Final!Q1866&amp;"|"&amp;Data_Final!R1866&amp;"|"&amp;Data_Final!S1866&amp;"|"&amp;Data_Final!T1866&amp;"|"&amp;Data_Final!U1866&amp;"|"&amp;Data_Final!V1866&amp;"|"&amp;Data_Final!W1866&amp;"|"&amp;Data_Final!X1866&amp;"|"&amp;Data_Final!Y1866&amp;"|"&amp;Data_Final!Z1866&amp;"|"&amp;Data_Final!AA1866&amp;"|"&amp;Data_Final!AB1866&amp;"|"&amp;Data_Final!AC1866&amp;"|"&amp;Data_Final!AD1866&amp;"|"&amp;Data_Final!AE1866&amp;"|"&amp;Data_Final!AF1866))</f>
        <v>|||||||||||||||||||||||||||||||</v>
      </c>
    </row>
    <row r="1866" spans="1:1">
      <c r="A1866" t="str">
        <f ca="1">IF(Data_Final!B1867 = 0, "", _xlfn.CONCAT(Data_Final!A1867&amp;"|"&amp;Data_Final!B1867&amp;"|"&amp;Data_Final!C1867&amp;"|"&amp;Data_Final!D1867&amp;"|"&amp;Data_Final!E1867&amp;"|"&amp;Data_Final!F1867&amp;"|"&amp;Data_Final!G1867&amp;"|"&amp;Data_Final!H1867&amp;"|"&amp;Data_Final!I1867&amp;"|"&amp;Data_Final!J1867&amp;"|"&amp;Data_Final!K1867&amp;"|"&amp;Data_Final!L1867&amp;"|"&amp;Data_Final!M1867&amp;"|"&amp;Data_Final!N1867&amp;"|"&amp;Data_Final!O1867&amp;"|"&amp;Data_Final!P1867&amp;"|"&amp;Data_Final!Q1867&amp;"|"&amp;Data_Final!R1867&amp;"|"&amp;Data_Final!S1867&amp;"|"&amp;Data_Final!T1867&amp;"|"&amp;Data_Final!U1867&amp;"|"&amp;Data_Final!V1867&amp;"|"&amp;Data_Final!W1867&amp;"|"&amp;Data_Final!X1867&amp;"|"&amp;Data_Final!Y1867&amp;"|"&amp;Data_Final!Z1867&amp;"|"&amp;Data_Final!AA1867&amp;"|"&amp;Data_Final!AB1867&amp;"|"&amp;Data_Final!AC1867&amp;"|"&amp;Data_Final!AD1867&amp;"|"&amp;Data_Final!AE1867&amp;"|"&amp;Data_Final!AF1867))</f>
        <v>|||||||||||||||||||||||||||||||</v>
      </c>
    </row>
    <row r="1867" spans="1:1">
      <c r="A1867" t="str">
        <f ca="1">IF(Data_Final!B1868 = 0, "", _xlfn.CONCAT(Data_Final!A1868&amp;"|"&amp;Data_Final!B1868&amp;"|"&amp;Data_Final!C1868&amp;"|"&amp;Data_Final!D1868&amp;"|"&amp;Data_Final!E1868&amp;"|"&amp;Data_Final!F1868&amp;"|"&amp;Data_Final!G1868&amp;"|"&amp;Data_Final!H1868&amp;"|"&amp;Data_Final!I1868&amp;"|"&amp;Data_Final!J1868&amp;"|"&amp;Data_Final!K1868&amp;"|"&amp;Data_Final!L1868&amp;"|"&amp;Data_Final!M1868&amp;"|"&amp;Data_Final!N1868&amp;"|"&amp;Data_Final!O1868&amp;"|"&amp;Data_Final!P1868&amp;"|"&amp;Data_Final!Q1868&amp;"|"&amp;Data_Final!R1868&amp;"|"&amp;Data_Final!S1868&amp;"|"&amp;Data_Final!T1868&amp;"|"&amp;Data_Final!U1868&amp;"|"&amp;Data_Final!V1868&amp;"|"&amp;Data_Final!W1868&amp;"|"&amp;Data_Final!X1868&amp;"|"&amp;Data_Final!Y1868&amp;"|"&amp;Data_Final!Z1868&amp;"|"&amp;Data_Final!AA1868&amp;"|"&amp;Data_Final!AB1868&amp;"|"&amp;Data_Final!AC1868&amp;"|"&amp;Data_Final!AD1868&amp;"|"&amp;Data_Final!AE1868&amp;"|"&amp;Data_Final!AF1868))</f>
        <v>|||||||||||||||||||||||||||||||</v>
      </c>
    </row>
    <row r="1868" spans="1:1">
      <c r="A1868" t="str">
        <f ca="1">IF(Data_Final!B1869 = 0, "", _xlfn.CONCAT(Data_Final!A1869&amp;"|"&amp;Data_Final!B1869&amp;"|"&amp;Data_Final!C1869&amp;"|"&amp;Data_Final!D1869&amp;"|"&amp;Data_Final!E1869&amp;"|"&amp;Data_Final!F1869&amp;"|"&amp;Data_Final!G1869&amp;"|"&amp;Data_Final!H1869&amp;"|"&amp;Data_Final!I1869&amp;"|"&amp;Data_Final!J1869&amp;"|"&amp;Data_Final!K1869&amp;"|"&amp;Data_Final!L1869&amp;"|"&amp;Data_Final!M1869&amp;"|"&amp;Data_Final!N1869&amp;"|"&amp;Data_Final!O1869&amp;"|"&amp;Data_Final!P1869&amp;"|"&amp;Data_Final!Q1869&amp;"|"&amp;Data_Final!R1869&amp;"|"&amp;Data_Final!S1869&amp;"|"&amp;Data_Final!T1869&amp;"|"&amp;Data_Final!U1869&amp;"|"&amp;Data_Final!V1869&amp;"|"&amp;Data_Final!W1869&amp;"|"&amp;Data_Final!X1869&amp;"|"&amp;Data_Final!Y1869&amp;"|"&amp;Data_Final!Z1869&amp;"|"&amp;Data_Final!AA1869&amp;"|"&amp;Data_Final!AB1869&amp;"|"&amp;Data_Final!AC1869&amp;"|"&amp;Data_Final!AD1869&amp;"|"&amp;Data_Final!AE1869&amp;"|"&amp;Data_Final!AF1869))</f>
        <v>|||||||||||||||||||||||||||||||</v>
      </c>
    </row>
    <row r="1869" spans="1:1">
      <c r="A1869" t="str">
        <f ca="1">IF(Data_Final!B1870 = 0, "", _xlfn.CONCAT(Data_Final!A1870&amp;"|"&amp;Data_Final!B1870&amp;"|"&amp;Data_Final!C1870&amp;"|"&amp;Data_Final!D1870&amp;"|"&amp;Data_Final!E1870&amp;"|"&amp;Data_Final!F1870&amp;"|"&amp;Data_Final!G1870&amp;"|"&amp;Data_Final!H1870&amp;"|"&amp;Data_Final!I1870&amp;"|"&amp;Data_Final!J1870&amp;"|"&amp;Data_Final!K1870&amp;"|"&amp;Data_Final!L1870&amp;"|"&amp;Data_Final!M1870&amp;"|"&amp;Data_Final!N1870&amp;"|"&amp;Data_Final!O1870&amp;"|"&amp;Data_Final!P1870&amp;"|"&amp;Data_Final!Q1870&amp;"|"&amp;Data_Final!R1870&amp;"|"&amp;Data_Final!S1870&amp;"|"&amp;Data_Final!T1870&amp;"|"&amp;Data_Final!U1870&amp;"|"&amp;Data_Final!V1870&amp;"|"&amp;Data_Final!W1870&amp;"|"&amp;Data_Final!X1870&amp;"|"&amp;Data_Final!Y1870&amp;"|"&amp;Data_Final!Z1870&amp;"|"&amp;Data_Final!AA1870&amp;"|"&amp;Data_Final!AB1870&amp;"|"&amp;Data_Final!AC1870&amp;"|"&amp;Data_Final!AD1870&amp;"|"&amp;Data_Final!AE1870&amp;"|"&amp;Data_Final!AF1870))</f>
        <v>|||||||||||||||||||||||||||||||</v>
      </c>
    </row>
    <row r="1870" spans="1:1">
      <c r="A1870" t="str">
        <f ca="1">IF(Data_Final!B1871 = 0, "", _xlfn.CONCAT(Data_Final!A1871&amp;"|"&amp;Data_Final!B1871&amp;"|"&amp;Data_Final!C1871&amp;"|"&amp;Data_Final!D1871&amp;"|"&amp;Data_Final!E1871&amp;"|"&amp;Data_Final!F1871&amp;"|"&amp;Data_Final!G1871&amp;"|"&amp;Data_Final!H1871&amp;"|"&amp;Data_Final!I1871&amp;"|"&amp;Data_Final!J1871&amp;"|"&amp;Data_Final!K1871&amp;"|"&amp;Data_Final!L1871&amp;"|"&amp;Data_Final!M1871&amp;"|"&amp;Data_Final!N1871&amp;"|"&amp;Data_Final!O1871&amp;"|"&amp;Data_Final!P1871&amp;"|"&amp;Data_Final!Q1871&amp;"|"&amp;Data_Final!R1871&amp;"|"&amp;Data_Final!S1871&amp;"|"&amp;Data_Final!T1871&amp;"|"&amp;Data_Final!U1871&amp;"|"&amp;Data_Final!V1871&amp;"|"&amp;Data_Final!W1871&amp;"|"&amp;Data_Final!X1871&amp;"|"&amp;Data_Final!Y1871&amp;"|"&amp;Data_Final!Z1871&amp;"|"&amp;Data_Final!AA1871&amp;"|"&amp;Data_Final!AB1871&amp;"|"&amp;Data_Final!AC1871&amp;"|"&amp;Data_Final!AD1871&amp;"|"&amp;Data_Final!AE1871&amp;"|"&amp;Data_Final!AF1871))</f>
        <v>|||||||||||||||||||||||||||||||</v>
      </c>
    </row>
    <row r="1871" spans="1:1">
      <c r="A1871" t="str">
        <f ca="1">IF(Data_Final!B1872 = 0, "", _xlfn.CONCAT(Data_Final!A1872&amp;"|"&amp;Data_Final!B1872&amp;"|"&amp;Data_Final!C1872&amp;"|"&amp;Data_Final!D1872&amp;"|"&amp;Data_Final!E1872&amp;"|"&amp;Data_Final!F1872&amp;"|"&amp;Data_Final!G1872&amp;"|"&amp;Data_Final!H1872&amp;"|"&amp;Data_Final!I1872&amp;"|"&amp;Data_Final!J1872&amp;"|"&amp;Data_Final!K1872&amp;"|"&amp;Data_Final!L1872&amp;"|"&amp;Data_Final!M1872&amp;"|"&amp;Data_Final!N1872&amp;"|"&amp;Data_Final!O1872&amp;"|"&amp;Data_Final!P1872&amp;"|"&amp;Data_Final!Q1872&amp;"|"&amp;Data_Final!R1872&amp;"|"&amp;Data_Final!S1872&amp;"|"&amp;Data_Final!T1872&amp;"|"&amp;Data_Final!U1872&amp;"|"&amp;Data_Final!V1872&amp;"|"&amp;Data_Final!W1872&amp;"|"&amp;Data_Final!X1872&amp;"|"&amp;Data_Final!Y1872&amp;"|"&amp;Data_Final!Z1872&amp;"|"&amp;Data_Final!AA1872&amp;"|"&amp;Data_Final!AB1872&amp;"|"&amp;Data_Final!AC1872&amp;"|"&amp;Data_Final!AD1872&amp;"|"&amp;Data_Final!AE1872&amp;"|"&amp;Data_Final!AF1872))</f>
        <v>|||||||||||||||||||||||||||||||</v>
      </c>
    </row>
    <row r="1872" spans="1:1">
      <c r="A1872" t="str">
        <f ca="1">IF(Data_Final!B1873 = 0, "", _xlfn.CONCAT(Data_Final!A1873&amp;"|"&amp;Data_Final!B1873&amp;"|"&amp;Data_Final!C1873&amp;"|"&amp;Data_Final!D1873&amp;"|"&amp;Data_Final!E1873&amp;"|"&amp;Data_Final!F1873&amp;"|"&amp;Data_Final!G1873&amp;"|"&amp;Data_Final!H1873&amp;"|"&amp;Data_Final!I1873&amp;"|"&amp;Data_Final!J1873&amp;"|"&amp;Data_Final!K1873&amp;"|"&amp;Data_Final!L1873&amp;"|"&amp;Data_Final!M1873&amp;"|"&amp;Data_Final!N1873&amp;"|"&amp;Data_Final!O1873&amp;"|"&amp;Data_Final!P1873&amp;"|"&amp;Data_Final!Q1873&amp;"|"&amp;Data_Final!R1873&amp;"|"&amp;Data_Final!S1873&amp;"|"&amp;Data_Final!T1873&amp;"|"&amp;Data_Final!U1873&amp;"|"&amp;Data_Final!V1873&amp;"|"&amp;Data_Final!W1873&amp;"|"&amp;Data_Final!X1873&amp;"|"&amp;Data_Final!Y1873&amp;"|"&amp;Data_Final!Z1873&amp;"|"&amp;Data_Final!AA1873&amp;"|"&amp;Data_Final!AB1873&amp;"|"&amp;Data_Final!AC1873&amp;"|"&amp;Data_Final!AD1873&amp;"|"&amp;Data_Final!AE1873&amp;"|"&amp;Data_Final!AF1873))</f>
        <v>|||||||||||||||||||||||||||||||</v>
      </c>
    </row>
    <row r="1873" spans="1:1">
      <c r="A1873" t="str">
        <f ca="1">IF(Data_Final!B1874 = 0, "", _xlfn.CONCAT(Data_Final!A1874&amp;"|"&amp;Data_Final!B1874&amp;"|"&amp;Data_Final!C1874&amp;"|"&amp;Data_Final!D1874&amp;"|"&amp;Data_Final!E1874&amp;"|"&amp;Data_Final!F1874&amp;"|"&amp;Data_Final!G1874&amp;"|"&amp;Data_Final!H1874&amp;"|"&amp;Data_Final!I1874&amp;"|"&amp;Data_Final!J1874&amp;"|"&amp;Data_Final!K1874&amp;"|"&amp;Data_Final!L1874&amp;"|"&amp;Data_Final!M1874&amp;"|"&amp;Data_Final!N1874&amp;"|"&amp;Data_Final!O1874&amp;"|"&amp;Data_Final!P1874&amp;"|"&amp;Data_Final!Q1874&amp;"|"&amp;Data_Final!R1874&amp;"|"&amp;Data_Final!S1874&amp;"|"&amp;Data_Final!T1874&amp;"|"&amp;Data_Final!U1874&amp;"|"&amp;Data_Final!V1874&amp;"|"&amp;Data_Final!W1874&amp;"|"&amp;Data_Final!X1874&amp;"|"&amp;Data_Final!Y1874&amp;"|"&amp;Data_Final!Z1874&amp;"|"&amp;Data_Final!AA1874&amp;"|"&amp;Data_Final!AB1874&amp;"|"&amp;Data_Final!AC1874&amp;"|"&amp;Data_Final!AD1874&amp;"|"&amp;Data_Final!AE1874&amp;"|"&amp;Data_Final!AF1874))</f>
        <v>|||||||||||||||||||||||||||||||</v>
      </c>
    </row>
    <row r="1874" spans="1:1">
      <c r="A1874" t="str">
        <f ca="1">IF(Data_Final!B1875 = 0, "", _xlfn.CONCAT(Data_Final!A1875&amp;"|"&amp;Data_Final!B1875&amp;"|"&amp;Data_Final!C1875&amp;"|"&amp;Data_Final!D1875&amp;"|"&amp;Data_Final!E1875&amp;"|"&amp;Data_Final!F1875&amp;"|"&amp;Data_Final!G1875&amp;"|"&amp;Data_Final!H1875&amp;"|"&amp;Data_Final!I1875&amp;"|"&amp;Data_Final!J1875&amp;"|"&amp;Data_Final!K1875&amp;"|"&amp;Data_Final!L1875&amp;"|"&amp;Data_Final!M1875&amp;"|"&amp;Data_Final!N1875&amp;"|"&amp;Data_Final!O1875&amp;"|"&amp;Data_Final!P1875&amp;"|"&amp;Data_Final!Q1875&amp;"|"&amp;Data_Final!R1875&amp;"|"&amp;Data_Final!S1875&amp;"|"&amp;Data_Final!T1875&amp;"|"&amp;Data_Final!U1875&amp;"|"&amp;Data_Final!V1875&amp;"|"&amp;Data_Final!W1875&amp;"|"&amp;Data_Final!X1875&amp;"|"&amp;Data_Final!Y1875&amp;"|"&amp;Data_Final!Z1875&amp;"|"&amp;Data_Final!AA1875&amp;"|"&amp;Data_Final!AB1875&amp;"|"&amp;Data_Final!AC1875&amp;"|"&amp;Data_Final!AD1875&amp;"|"&amp;Data_Final!AE1875&amp;"|"&amp;Data_Final!AF1875))</f>
        <v>|||||||||||||||||||||||||||||||</v>
      </c>
    </row>
    <row r="1875" spans="1:1">
      <c r="A1875" t="str">
        <f ca="1">IF(Data_Final!B1876 = 0, "", _xlfn.CONCAT(Data_Final!A1876&amp;"|"&amp;Data_Final!B1876&amp;"|"&amp;Data_Final!C1876&amp;"|"&amp;Data_Final!D1876&amp;"|"&amp;Data_Final!E1876&amp;"|"&amp;Data_Final!F1876&amp;"|"&amp;Data_Final!G1876&amp;"|"&amp;Data_Final!H1876&amp;"|"&amp;Data_Final!I1876&amp;"|"&amp;Data_Final!J1876&amp;"|"&amp;Data_Final!K1876&amp;"|"&amp;Data_Final!L1876&amp;"|"&amp;Data_Final!M1876&amp;"|"&amp;Data_Final!N1876&amp;"|"&amp;Data_Final!O1876&amp;"|"&amp;Data_Final!P1876&amp;"|"&amp;Data_Final!Q1876&amp;"|"&amp;Data_Final!R1876&amp;"|"&amp;Data_Final!S1876&amp;"|"&amp;Data_Final!T1876&amp;"|"&amp;Data_Final!U1876&amp;"|"&amp;Data_Final!V1876&amp;"|"&amp;Data_Final!W1876&amp;"|"&amp;Data_Final!X1876&amp;"|"&amp;Data_Final!Y1876&amp;"|"&amp;Data_Final!Z1876&amp;"|"&amp;Data_Final!AA1876&amp;"|"&amp;Data_Final!AB1876&amp;"|"&amp;Data_Final!AC1876&amp;"|"&amp;Data_Final!AD1876&amp;"|"&amp;Data_Final!AE1876&amp;"|"&amp;Data_Final!AF1876))</f>
        <v>|||||||||||||||||||||||||||||||</v>
      </c>
    </row>
    <row r="1876" spans="1:1">
      <c r="A1876" t="str">
        <f ca="1">IF(Data_Final!B1877 = 0, "", _xlfn.CONCAT(Data_Final!A1877&amp;"|"&amp;Data_Final!B1877&amp;"|"&amp;Data_Final!C1877&amp;"|"&amp;Data_Final!D1877&amp;"|"&amp;Data_Final!E1877&amp;"|"&amp;Data_Final!F1877&amp;"|"&amp;Data_Final!G1877&amp;"|"&amp;Data_Final!H1877&amp;"|"&amp;Data_Final!I1877&amp;"|"&amp;Data_Final!J1877&amp;"|"&amp;Data_Final!K1877&amp;"|"&amp;Data_Final!L1877&amp;"|"&amp;Data_Final!M1877&amp;"|"&amp;Data_Final!N1877&amp;"|"&amp;Data_Final!O1877&amp;"|"&amp;Data_Final!P1877&amp;"|"&amp;Data_Final!Q1877&amp;"|"&amp;Data_Final!R1877&amp;"|"&amp;Data_Final!S1877&amp;"|"&amp;Data_Final!T1877&amp;"|"&amp;Data_Final!U1877&amp;"|"&amp;Data_Final!V1877&amp;"|"&amp;Data_Final!W1877&amp;"|"&amp;Data_Final!X1877&amp;"|"&amp;Data_Final!Y1877&amp;"|"&amp;Data_Final!Z1877&amp;"|"&amp;Data_Final!AA1877&amp;"|"&amp;Data_Final!AB1877&amp;"|"&amp;Data_Final!AC1877&amp;"|"&amp;Data_Final!AD1877&amp;"|"&amp;Data_Final!AE1877&amp;"|"&amp;Data_Final!AF1877))</f>
        <v>|||||||||||||||||||||||||||||||</v>
      </c>
    </row>
    <row r="1877" spans="1:1">
      <c r="A1877" t="str">
        <f ca="1">IF(Data_Final!B1878 = 0, "", _xlfn.CONCAT(Data_Final!A1878&amp;"|"&amp;Data_Final!B1878&amp;"|"&amp;Data_Final!C1878&amp;"|"&amp;Data_Final!D1878&amp;"|"&amp;Data_Final!E1878&amp;"|"&amp;Data_Final!F1878&amp;"|"&amp;Data_Final!G1878&amp;"|"&amp;Data_Final!H1878&amp;"|"&amp;Data_Final!I1878&amp;"|"&amp;Data_Final!J1878&amp;"|"&amp;Data_Final!K1878&amp;"|"&amp;Data_Final!L1878&amp;"|"&amp;Data_Final!M1878&amp;"|"&amp;Data_Final!N1878&amp;"|"&amp;Data_Final!O1878&amp;"|"&amp;Data_Final!P1878&amp;"|"&amp;Data_Final!Q1878&amp;"|"&amp;Data_Final!R1878&amp;"|"&amp;Data_Final!S1878&amp;"|"&amp;Data_Final!T1878&amp;"|"&amp;Data_Final!U1878&amp;"|"&amp;Data_Final!V1878&amp;"|"&amp;Data_Final!W1878&amp;"|"&amp;Data_Final!X1878&amp;"|"&amp;Data_Final!Y1878&amp;"|"&amp;Data_Final!Z1878&amp;"|"&amp;Data_Final!AA1878&amp;"|"&amp;Data_Final!AB1878&amp;"|"&amp;Data_Final!AC1878&amp;"|"&amp;Data_Final!AD1878&amp;"|"&amp;Data_Final!AE1878&amp;"|"&amp;Data_Final!AF1878))</f>
        <v>|||||||||||||||||||||||||||||||</v>
      </c>
    </row>
    <row r="1878" spans="1:1">
      <c r="A1878" t="str">
        <f ca="1">IF(Data_Final!B1879 = 0, "", _xlfn.CONCAT(Data_Final!A1879&amp;"|"&amp;Data_Final!B1879&amp;"|"&amp;Data_Final!C1879&amp;"|"&amp;Data_Final!D1879&amp;"|"&amp;Data_Final!E1879&amp;"|"&amp;Data_Final!F1879&amp;"|"&amp;Data_Final!G1879&amp;"|"&amp;Data_Final!H1879&amp;"|"&amp;Data_Final!I1879&amp;"|"&amp;Data_Final!J1879&amp;"|"&amp;Data_Final!K1879&amp;"|"&amp;Data_Final!L1879&amp;"|"&amp;Data_Final!M1879&amp;"|"&amp;Data_Final!N1879&amp;"|"&amp;Data_Final!O1879&amp;"|"&amp;Data_Final!P1879&amp;"|"&amp;Data_Final!Q1879&amp;"|"&amp;Data_Final!R1879&amp;"|"&amp;Data_Final!S1879&amp;"|"&amp;Data_Final!T1879&amp;"|"&amp;Data_Final!U1879&amp;"|"&amp;Data_Final!V1879&amp;"|"&amp;Data_Final!W1879&amp;"|"&amp;Data_Final!X1879&amp;"|"&amp;Data_Final!Y1879&amp;"|"&amp;Data_Final!Z1879&amp;"|"&amp;Data_Final!AA1879&amp;"|"&amp;Data_Final!AB1879&amp;"|"&amp;Data_Final!AC1879&amp;"|"&amp;Data_Final!AD1879&amp;"|"&amp;Data_Final!AE1879&amp;"|"&amp;Data_Final!AF1879))</f>
        <v>|||||||||||||||||||||||||||||||</v>
      </c>
    </row>
    <row r="1879" spans="1:1">
      <c r="A1879" t="str">
        <f ca="1">IF(Data_Final!B1880 = 0, "", _xlfn.CONCAT(Data_Final!A1880&amp;"|"&amp;Data_Final!B1880&amp;"|"&amp;Data_Final!C1880&amp;"|"&amp;Data_Final!D1880&amp;"|"&amp;Data_Final!E1880&amp;"|"&amp;Data_Final!F1880&amp;"|"&amp;Data_Final!G1880&amp;"|"&amp;Data_Final!H1880&amp;"|"&amp;Data_Final!I1880&amp;"|"&amp;Data_Final!J1880&amp;"|"&amp;Data_Final!K1880&amp;"|"&amp;Data_Final!L1880&amp;"|"&amp;Data_Final!M1880&amp;"|"&amp;Data_Final!N1880&amp;"|"&amp;Data_Final!O1880&amp;"|"&amp;Data_Final!P1880&amp;"|"&amp;Data_Final!Q1880&amp;"|"&amp;Data_Final!R1880&amp;"|"&amp;Data_Final!S1880&amp;"|"&amp;Data_Final!T1880&amp;"|"&amp;Data_Final!U1880&amp;"|"&amp;Data_Final!V1880&amp;"|"&amp;Data_Final!W1880&amp;"|"&amp;Data_Final!X1880&amp;"|"&amp;Data_Final!Y1880&amp;"|"&amp;Data_Final!Z1880&amp;"|"&amp;Data_Final!AA1880&amp;"|"&amp;Data_Final!AB1880&amp;"|"&amp;Data_Final!AC1880&amp;"|"&amp;Data_Final!AD1880&amp;"|"&amp;Data_Final!AE1880&amp;"|"&amp;Data_Final!AF1880))</f>
        <v>|||||||||||||||||||||||||||||||</v>
      </c>
    </row>
    <row r="1880" spans="1:1">
      <c r="A1880" t="str">
        <f ca="1">IF(Data_Final!B1881 = 0, "", _xlfn.CONCAT(Data_Final!A1881&amp;"|"&amp;Data_Final!B1881&amp;"|"&amp;Data_Final!C1881&amp;"|"&amp;Data_Final!D1881&amp;"|"&amp;Data_Final!E1881&amp;"|"&amp;Data_Final!F1881&amp;"|"&amp;Data_Final!G1881&amp;"|"&amp;Data_Final!H1881&amp;"|"&amp;Data_Final!I1881&amp;"|"&amp;Data_Final!J1881&amp;"|"&amp;Data_Final!K1881&amp;"|"&amp;Data_Final!L1881&amp;"|"&amp;Data_Final!M1881&amp;"|"&amp;Data_Final!N1881&amp;"|"&amp;Data_Final!O1881&amp;"|"&amp;Data_Final!P1881&amp;"|"&amp;Data_Final!Q1881&amp;"|"&amp;Data_Final!R1881&amp;"|"&amp;Data_Final!S1881&amp;"|"&amp;Data_Final!T1881&amp;"|"&amp;Data_Final!U1881&amp;"|"&amp;Data_Final!V1881&amp;"|"&amp;Data_Final!W1881&amp;"|"&amp;Data_Final!X1881&amp;"|"&amp;Data_Final!Y1881&amp;"|"&amp;Data_Final!Z1881&amp;"|"&amp;Data_Final!AA1881&amp;"|"&amp;Data_Final!AB1881&amp;"|"&amp;Data_Final!AC1881&amp;"|"&amp;Data_Final!AD1881&amp;"|"&amp;Data_Final!AE1881&amp;"|"&amp;Data_Final!AF1881))</f>
        <v>|||||||||||||||||||||||||||||||</v>
      </c>
    </row>
    <row r="1881" spans="1:1">
      <c r="A1881" t="str">
        <f ca="1">IF(Data_Final!B1882 = 0, "", _xlfn.CONCAT(Data_Final!A1882&amp;"|"&amp;Data_Final!B1882&amp;"|"&amp;Data_Final!C1882&amp;"|"&amp;Data_Final!D1882&amp;"|"&amp;Data_Final!E1882&amp;"|"&amp;Data_Final!F1882&amp;"|"&amp;Data_Final!G1882&amp;"|"&amp;Data_Final!H1882&amp;"|"&amp;Data_Final!I1882&amp;"|"&amp;Data_Final!J1882&amp;"|"&amp;Data_Final!K1882&amp;"|"&amp;Data_Final!L1882&amp;"|"&amp;Data_Final!M1882&amp;"|"&amp;Data_Final!N1882&amp;"|"&amp;Data_Final!O1882&amp;"|"&amp;Data_Final!P1882&amp;"|"&amp;Data_Final!Q1882&amp;"|"&amp;Data_Final!R1882&amp;"|"&amp;Data_Final!S1882&amp;"|"&amp;Data_Final!T1882&amp;"|"&amp;Data_Final!U1882&amp;"|"&amp;Data_Final!V1882&amp;"|"&amp;Data_Final!W1882&amp;"|"&amp;Data_Final!X1882&amp;"|"&amp;Data_Final!Y1882&amp;"|"&amp;Data_Final!Z1882&amp;"|"&amp;Data_Final!AA1882&amp;"|"&amp;Data_Final!AB1882&amp;"|"&amp;Data_Final!AC1882&amp;"|"&amp;Data_Final!AD1882&amp;"|"&amp;Data_Final!AE1882&amp;"|"&amp;Data_Final!AF1882))</f>
        <v>|||||||||||||||||||||||||||||||</v>
      </c>
    </row>
    <row r="1882" spans="1:1">
      <c r="A1882" t="str">
        <f ca="1">IF(Data_Final!B1883 = 0, "", _xlfn.CONCAT(Data_Final!A1883&amp;"|"&amp;Data_Final!B1883&amp;"|"&amp;Data_Final!C1883&amp;"|"&amp;Data_Final!D1883&amp;"|"&amp;Data_Final!E1883&amp;"|"&amp;Data_Final!F1883&amp;"|"&amp;Data_Final!G1883&amp;"|"&amp;Data_Final!H1883&amp;"|"&amp;Data_Final!I1883&amp;"|"&amp;Data_Final!J1883&amp;"|"&amp;Data_Final!K1883&amp;"|"&amp;Data_Final!L1883&amp;"|"&amp;Data_Final!M1883&amp;"|"&amp;Data_Final!N1883&amp;"|"&amp;Data_Final!O1883&amp;"|"&amp;Data_Final!P1883&amp;"|"&amp;Data_Final!Q1883&amp;"|"&amp;Data_Final!R1883&amp;"|"&amp;Data_Final!S1883&amp;"|"&amp;Data_Final!T1883&amp;"|"&amp;Data_Final!U1883&amp;"|"&amp;Data_Final!V1883&amp;"|"&amp;Data_Final!W1883&amp;"|"&amp;Data_Final!X1883&amp;"|"&amp;Data_Final!Y1883&amp;"|"&amp;Data_Final!Z1883&amp;"|"&amp;Data_Final!AA1883&amp;"|"&amp;Data_Final!AB1883&amp;"|"&amp;Data_Final!AC1883&amp;"|"&amp;Data_Final!AD1883&amp;"|"&amp;Data_Final!AE1883&amp;"|"&amp;Data_Final!AF1883))</f>
        <v>|||||||||||||||||||||||||||||||</v>
      </c>
    </row>
    <row r="1883" spans="1:1">
      <c r="A1883" t="str">
        <f ca="1">IF(Data_Final!B1884 = 0, "", _xlfn.CONCAT(Data_Final!A1884&amp;"|"&amp;Data_Final!B1884&amp;"|"&amp;Data_Final!C1884&amp;"|"&amp;Data_Final!D1884&amp;"|"&amp;Data_Final!E1884&amp;"|"&amp;Data_Final!F1884&amp;"|"&amp;Data_Final!G1884&amp;"|"&amp;Data_Final!H1884&amp;"|"&amp;Data_Final!I1884&amp;"|"&amp;Data_Final!J1884&amp;"|"&amp;Data_Final!K1884&amp;"|"&amp;Data_Final!L1884&amp;"|"&amp;Data_Final!M1884&amp;"|"&amp;Data_Final!N1884&amp;"|"&amp;Data_Final!O1884&amp;"|"&amp;Data_Final!P1884&amp;"|"&amp;Data_Final!Q1884&amp;"|"&amp;Data_Final!R1884&amp;"|"&amp;Data_Final!S1884&amp;"|"&amp;Data_Final!T1884&amp;"|"&amp;Data_Final!U1884&amp;"|"&amp;Data_Final!V1884&amp;"|"&amp;Data_Final!W1884&amp;"|"&amp;Data_Final!X1884&amp;"|"&amp;Data_Final!Y1884&amp;"|"&amp;Data_Final!Z1884&amp;"|"&amp;Data_Final!AA1884&amp;"|"&amp;Data_Final!AB1884&amp;"|"&amp;Data_Final!AC1884&amp;"|"&amp;Data_Final!AD1884&amp;"|"&amp;Data_Final!AE1884&amp;"|"&amp;Data_Final!AF1884))</f>
        <v>|||||||||||||||||||||||||||||||</v>
      </c>
    </row>
    <row r="1884" spans="1:1">
      <c r="A1884" t="str">
        <f ca="1">IF(Data_Final!B1885 = 0, "", _xlfn.CONCAT(Data_Final!A1885&amp;"|"&amp;Data_Final!B1885&amp;"|"&amp;Data_Final!C1885&amp;"|"&amp;Data_Final!D1885&amp;"|"&amp;Data_Final!E1885&amp;"|"&amp;Data_Final!F1885&amp;"|"&amp;Data_Final!G1885&amp;"|"&amp;Data_Final!H1885&amp;"|"&amp;Data_Final!I1885&amp;"|"&amp;Data_Final!J1885&amp;"|"&amp;Data_Final!K1885&amp;"|"&amp;Data_Final!L1885&amp;"|"&amp;Data_Final!M1885&amp;"|"&amp;Data_Final!N1885&amp;"|"&amp;Data_Final!O1885&amp;"|"&amp;Data_Final!P1885&amp;"|"&amp;Data_Final!Q1885&amp;"|"&amp;Data_Final!R1885&amp;"|"&amp;Data_Final!S1885&amp;"|"&amp;Data_Final!T1885&amp;"|"&amp;Data_Final!U1885&amp;"|"&amp;Data_Final!V1885&amp;"|"&amp;Data_Final!W1885&amp;"|"&amp;Data_Final!X1885&amp;"|"&amp;Data_Final!Y1885&amp;"|"&amp;Data_Final!Z1885&amp;"|"&amp;Data_Final!AA1885&amp;"|"&amp;Data_Final!AB1885&amp;"|"&amp;Data_Final!AC1885&amp;"|"&amp;Data_Final!AD1885&amp;"|"&amp;Data_Final!AE1885&amp;"|"&amp;Data_Final!AF1885))</f>
        <v>|||||||||||||||||||||||||||||||</v>
      </c>
    </row>
    <row r="1885" spans="1:1">
      <c r="A1885" t="str">
        <f ca="1">IF(Data_Final!B1886 = 0, "", _xlfn.CONCAT(Data_Final!A1886&amp;"|"&amp;Data_Final!B1886&amp;"|"&amp;Data_Final!C1886&amp;"|"&amp;Data_Final!D1886&amp;"|"&amp;Data_Final!E1886&amp;"|"&amp;Data_Final!F1886&amp;"|"&amp;Data_Final!G1886&amp;"|"&amp;Data_Final!H1886&amp;"|"&amp;Data_Final!I1886&amp;"|"&amp;Data_Final!J1886&amp;"|"&amp;Data_Final!K1886&amp;"|"&amp;Data_Final!L1886&amp;"|"&amp;Data_Final!M1886&amp;"|"&amp;Data_Final!N1886&amp;"|"&amp;Data_Final!O1886&amp;"|"&amp;Data_Final!P1886&amp;"|"&amp;Data_Final!Q1886&amp;"|"&amp;Data_Final!R1886&amp;"|"&amp;Data_Final!S1886&amp;"|"&amp;Data_Final!T1886&amp;"|"&amp;Data_Final!U1886&amp;"|"&amp;Data_Final!V1886&amp;"|"&amp;Data_Final!W1886&amp;"|"&amp;Data_Final!X1886&amp;"|"&amp;Data_Final!Y1886&amp;"|"&amp;Data_Final!Z1886&amp;"|"&amp;Data_Final!AA1886&amp;"|"&amp;Data_Final!AB1886&amp;"|"&amp;Data_Final!AC1886&amp;"|"&amp;Data_Final!AD1886&amp;"|"&amp;Data_Final!AE1886&amp;"|"&amp;Data_Final!AF1886))</f>
        <v>|||||||||||||||||||||||||||||||</v>
      </c>
    </row>
    <row r="1886" spans="1:1">
      <c r="A1886" t="str">
        <f ca="1">IF(Data_Final!B1887 = 0, "", _xlfn.CONCAT(Data_Final!A1887&amp;"|"&amp;Data_Final!B1887&amp;"|"&amp;Data_Final!C1887&amp;"|"&amp;Data_Final!D1887&amp;"|"&amp;Data_Final!E1887&amp;"|"&amp;Data_Final!F1887&amp;"|"&amp;Data_Final!G1887&amp;"|"&amp;Data_Final!H1887&amp;"|"&amp;Data_Final!I1887&amp;"|"&amp;Data_Final!J1887&amp;"|"&amp;Data_Final!K1887&amp;"|"&amp;Data_Final!L1887&amp;"|"&amp;Data_Final!M1887&amp;"|"&amp;Data_Final!N1887&amp;"|"&amp;Data_Final!O1887&amp;"|"&amp;Data_Final!P1887&amp;"|"&amp;Data_Final!Q1887&amp;"|"&amp;Data_Final!R1887&amp;"|"&amp;Data_Final!S1887&amp;"|"&amp;Data_Final!T1887&amp;"|"&amp;Data_Final!U1887&amp;"|"&amp;Data_Final!V1887&amp;"|"&amp;Data_Final!W1887&amp;"|"&amp;Data_Final!X1887&amp;"|"&amp;Data_Final!Y1887&amp;"|"&amp;Data_Final!Z1887&amp;"|"&amp;Data_Final!AA1887&amp;"|"&amp;Data_Final!AB1887&amp;"|"&amp;Data_Final!AC1887&amp;"|"&amp;Data_Final!AD1887&amp;"|"&amp;Data_Final!AE1887&amp;"|"&amp;Data_Final!AF1887))</f>
        <v>|||||||||||||||||||||||||||||||</v>
      </c>
    </row>
    <row r="1887" spans="1:1">
      <c r="A1887" t="str">
        <f ca="1">IF(Data_Final!B1888 = 0, "", _xlfn.CONCAT(Data_Final!A1888&amp;"|"&amp;Data_Final!B1888&amp;"|"&amp;Data_Final!C1888&amp;"|"&amp;Data_Final!D1888&amp;"|"&amp;Data_Final!E1888&amp;"|"&amp;Data_Final!F1888&amp;"|"&amp;Data_Final!G1888&amp;"|"&amp;Data_Final!H1888&amp;"|"&amp;Data_Final!I1888&amp;"|"&amp;Data_Final!J1888&amp;"|"&amp;Data_Final!K1888&amp;"|"&amp;Data_Final!L1888&amp;"|"&amp;Data_Final!M1888&amp;"|"&amp;Data_Final!N1888&amp;"|"&amp;Data_Final!O1888&amp;"|"&amp;Data_Final!P1888&amp;"|"&amp;Data_Final!Q1888&amp;"|"&amp;Data_Final!R1888&amp;"|"&amp;Data_Final!S1888&amp;"|"&amp;Data_Final!T1888&amp;"|"&amp;Data_Final!U1888&amp;"|"&amp;Data_Final!V1888&amp;"|"&amp;Data_Final!W1888&amp;"|"&amp;Data_Final!X1888&amp;"|"&amp;Data_Final!Y1888&amp;"|"&amp;Data_Final!Z1888&amp;"|"&amp;Data_Final!AA1888&amp;"|"&amp;Data_Final!AB1888&amp;"|"&amp;Data_Final!AC1888&amp;"|"&amp;Data_Final!AD1888&amp;"|"&amp;Data_Final!AE1888&amp;"|"&amp;Data_Final!AF1888))</f>
        <v>|||||||||||||||||||||||||||||||</v>
      </c>
    </row>
    <row r="1888" spans="1:1">
      <c r="A1888" t="str">
        <f ca="1">IF(Data_Final!B1889 = 0, "", _xlfn.CONCAT(Data_Final!A1889&amp;"|"&amp;Data_Final!B1889&amp;"|"&amp;Data_Final!C1889&amp;"|"&amp;Data_Final!D1889&amp;"|"&amp;Data_Final!E1889&amp;"|"&amp;Data_Final!F1889&amp;"|"&amp;Data_Final!G1889&amp;"|"&amp;Data_Final!H1889&amp;"|"&amp;Data_Final!I1889&amp;"|"&amp;Data_Final!J1889&amp;"|"&amp;Data_Final!K1889&amp;"|"&amp;Data_Final!L1889&amp;"|"&amp;Data_Final!M1889&amp;"|"&amp;Data_Final!N1889&amp;"|"&amp;Data_Final!O1889&amp;"|"&amp;Data_Final!P1889&amp;"|"&amp;Data_Final!Q1889&amp;"|"&amp;Data_Final!R1889&amp;"|"&amp;Data_Final!S1889&amp;"|"&amp;Data_Final!T1889&amp;"|"&amp;Data_Final!U1889&amp;"|"&amp;Data_Final!V1889&amp;"|"&amp;Data_Final!W1889&amp;"|"&amp;Data_Final!X1889&amp;"|"&amp;Data_Final!Y1889&amp;"|"&amp;Data_Final!Z1889&amp;"|"&amp;Data_Final!AA1889&amp;"|"&amp;Data_Final!AB1889&amp;"|"&amp;Data_Final!AC1889&amp;"|"&amp;Data_Final!AD1889&amp;"|"&amp;Data_Final!AE1889&amp;"|"&amp;Data_Final!AF1889))</f>
        <v>|||||||||||||||||||||||||||||||</v>
      </c>
    </row>
    <row r="1889" spans="1:1">
      <c r="A1889" t="str">
        <f ca="1">IF(Data_Final!B1890 = 0, "", _xlfn.CONCAT(Data_Final!A1890&amp;"|"&amp;Data_Final!B1890&amp;"|"&amp;Data_Final!C1890&amp;"|"&amp;Data_Final!D1890&amp;"|"&amp;Data_Final!E1890&amp;"|"&amp;Data_Final!F1890&amp;"|"&amp;Data_Final!G1890&amp;"|"&amp;Data_Final!H1890&amp;"|"&amp;Data_Final!I1890&amp;"|"&amp;Data_Final!J1890&amp;"|"&amp;Data_Final!K1890&amp;"|"&amp;Data_Final!L1890&amp;"|"&amp;Data_Final!M1890&amp;"|"&amp;Data_Final!N1890&amp;"|"&amp;Data_Final!O1890&amp;"|"&amp;Data_Final!P1890&amp;"|"&amp;Data_Final!Q1890&amp;"|"&amp;Data_Final!R1890&amp;"|"&amp;Data_Final!S1890&amp;"|"&amp;Data_Final!T1890&amp;"|"&amp;Data_Final!U1890&amp;"|"&amp;Data_Final!V1890&amp;"|"&amp;Data_Final!W1890&amp;"|"&amp;Data_Final!X1890&amp;"|"&amp;Data_Final!Y1890&amp;"|"&amp;Data_Final!Z1890&amp;"|"&amp;Data_Final!AA1890&amp;"|"&amp;Data_Final!AB1890&amp;"|"&amp;Data_Final!AC1890&amp;"|"&amp;Data_Final!AD1890&amp;"|"&amp;Data_Final!AE1890&amp;"|"&amp;Data_Final!AF1890))</f>
        <v>|||||||||||||||||||||||||||||||</v>
      </c>
    </row>
    <row r="1890" spans="1:1">
      <c r="A1890" t="str">
        <f ca="1">IF(Data_Final!B1891 = 0, "", _xlfn.CONCAT(Data_Final!A1891&amp;"|"&amp;Data_Final!B1891&amp;"|"&amp;Data_Final!C1891&amp;"|"&amp;Data_Final!D1891&amp;"|"&amp;Data_Final!E1891&amp;"|"&amp;Data_Final!F1891&amp;"|"&amp;Data_Final!G1891&amp;"|"&amp;Data_Final!H1891&amp;"|"&amp;Data_Final!I1891&amp;"|"&amp;Data_Final!J1891&amp;"|"&amp;Data_Final!K1891&amp;"|"&amp;Data_Final!L1891&amp;"|"&amp;Data_Final!M1891&amp;"|"&amp;Data_Final!N1891&amp;"|"&amp;Data_Final!O1891&amp;"|"&amp;Data_Final!P1891&amp;"|"&amp;Data_Final!Q1891&amp;"|"&amp;Data_Final!R1891&amp;"|"&amp;Data_Final!S1891&amp;"|"&amp;Data_Final!T1891&amp;"|"&amp;Data_Final!U1891&amp;"|"&amp;Data_Final!V1891&amp;"|"&amp;Data_Final!W1891&amp;"|"&amp;Data_Final!X1891&amp;"|"&amp;Data_Final!Y1891&amp;"|"&amp;Data_Final!Z1891&amp;"|"&amp;Data_Final!AA1891&amp;"|"&amp;Data_Final!AB1891&amp;"|"&amp;Data_Final!AC1891&amp;"|"&amp;Data_Final!AD1891&amp;"|"&amp;Data_Final!AE1891&amp;"|"&amp;Data_Final!AF1891))</f>
        <v>|||||||||||||||||||||||||||||||</v>
      </c>
    </row>
    <row r="1891" spans="1:1">
      <c r="A1891" t="str">
        <f ca="1">IF(Data_Final!B1892 = 0, "", _xlfn.CONCAT(Data_Final!A1892&amp;"|"&amp;Data_Final!B1892&amp;"|"&amp;Data_Final!C1892&amp;"|"&amp;Data_Final!D1892&amp;"|"&amp;Data_Final!E1892&amp;"|"&amp;Data_Final!F1892&amp;"|"&amp;Data_Final!G1892&amp;"|"&amp;Data_Final!H1892&amp;"|"&amp;Data_Final!I1892&amp;"|"&amp;Data_Final!J1892&amp;"|"&amp;Data_Final!K1892&amp;"|"&amp;Data_Final!L1892&amp;"|"&amp;Data_Final!M1892&amp;"|"&amp;Data_Final!N1892&amp;"|"&amp;Data_Final!O1892&amp;"|"&amp;Data_Final!P1892&amp;"|"&amp;Data_Final!Q1892&amp;"|"&amp;Data_Final!R1892&amp;"|"&amp;Data_Final!S1892&amp;"|"&amp;Data_Final!T1892&amp;"|"&amp;Data_Final!U1892&amp;"|"&amp;Data_Final!V1892&amp;"|"&amp;Data_Final!W1892&amp;"|"&amp;Data_Final!X1892&amp;"|"&amp;Data_Final!Y1892&amp;"|"&amp;Data_Final!Z1892&amp;"|"&amp;Data_Final!AA1892&amp;"|"&amp;Data_Final!AB1892&amp;"|"&amp;Data_Final!AC1892&amp;"|"&amp;Data_Final!AD1892&amp;"|"&amp;Data_Final!AE1892&amp;"|"&amp;Data_Final!AF1892))</f>
        <v>|||||||||||||||||||||||||||||||</v>
      </c>
    </row>
    <row r="1892" spans="1:1">
      <c r="A1892" t="str">
        <f ca="1">IF(Data_Final!B1893 = 0, "", _xlfn.CONCAT(Data_Final!A1893&amp;"|"&amp;Data_Final!B1893&amp;"|"&amp;Data_Final!C1893&amp;"|"&amp;Data_Final!D1893&amp;"|"&amp;Data_Final!E1893&amp;"|"&amp;Data_Final!F1893&amp;"|"&amp;Data_Final!G1893&amp;"|"&amp;Data_Final!H1893&amp;"|"&amp;Data_Final!I1893&amp;"|"&amp;Data_Final!J1893&amp;"|"&amp;Data_Final!K1893&amp;"|"&amp;Data_Final!L1893&amp;"|"&amp;Data_Final!M1893&amp;"|"&amp;Data_Final!N1893&amp;"|"&amp;Data_Final!O1893&amp;"|"&amp;Data_Final!P1893&amp;"|"&amp;Data_Final!Q1893&amp;"|"&amp;Data_Final!R1893&amp;"|"&amp;Data_Final!S1893&amp;"|"&amp;Data_Final!T1893&amp;"|"&amp;Data_Final!U1893&amp;"|"&amp;Data_Final!V1893&amp;"|"&amp;Data_Final!W1893&amp;"|"&amp;Data_Final!X1893&amp;"|"&amp;Data_Final!Y1893&amp;"|"&amp;Data_Final!Z1893&amp;"|"&amp;Data_Final!AA1893&amp;"|"&amp;Data_Final!AB1893&amp;"|"&amp;Data_Final!AC1893&amp;"|"&amp;Data_Final!AD1893&amp;"|"&amp;Data_Final!AE1893&amp;"|"&amp;Data_Final!AF1893))</f>
        <v>|||||||||||||||||||||||||||||||</v>
      </c>
    </row>
    <row r="1893" spans="1:1">
      <c r="A1893" t="str">
        <f ca="1">IF(Data_Final!B1894 = 0, "", _xlfn.CONCAT(Data_Final!A1894&amp;"|"&amp;Data_Final!B1894&amp;"|"&amp;Data_Final!C1894&amp;"|"&amp;Data_Final!D1894&amp;"|"&amp;Data_Final!E1894&amp;"|"&amp;Data_Final!F1894&amp;"|"&amp;Data_Final!G1894&amp;"|"&amp;Data_Final!H1894&amp;"|"&amp;Data_Final!I1894&amp;"|"&amp;Data_Final!J1894&amp;"|"&amp;Data_Final!K1894&amp;"|"&amp;Data_Final!L1894&amp;"|"&amp;Data_Final!M1894&amp;"|"&amp;Data_Final!N1894&amp;"|"&amp;Data_Final!O1894&amp;"|"&amp;Data_Final!P1894&amp;"|"&amp;Data_Final!Q1894&amp;"|"&amp;Data_Final!R1894&amp;"|"&amp;Data_Final!S1894&amp;"|"&amp;Data_Final!T1894&amp;"|"&amp;Data_Final!U1894&amp;"|"&amp;Data_Final!V1894&amp;"|"&amp;Data_Final!W1894&amp;"|"&amp;Data_Final!X1894&amp;"|"&amp;Data_Final!Y1894&amp;"|"&amp;Data_Final!Z1894&amp;"|"&amp;Data_Final!AA1894&amp;"|"&amp;Data_Final!AB1894&amp;"|"&amp;Data_Final!AC1894&amp;"|"&amp;Data_Final!AD1894&amp;"|"&amp;Data_Final!AE1894&amp;"|"&amp;Data_Final!AF1894))</f>
        <v>|||||||||||||||||||||||||||||||</v>
      </c>
    </row>
    <row r="1894" spans="1:1">
      <c r="A1894" t="str">
        <f ca="1">IF(Data_Final!B1895 = 0, "", _xlfn.CONCAT(Data_Final!A1895&amp;"|"&amp;Data_Final!B1895&amp;"|"&amp;Data_Final!C1895&amp;"|"&amp;Data_Final!D1895&amp;"|"&amp;Data_Final!E1895&amp;"|"&amp;Data_Final!F1895&amp;"|"&amp;Data_Final!G1895&amp;"|"&amp;Data_Final!H1895&amp;"|"&amp;Data_Final!I1895&amp;"|"&amp;Data_Final!J1895&amp;"|"&amp;Data_Final!K1895&amp;"|"&amp;Data_Final!L1895&amp;"|"&amp;Data_Final!M1895&amp;"|"&amp;Data_Final!N1895&amp;"|"&amp;Data_Final!O1895&amp;"|"&amp;Data_Final!P1895&amp;"|"&amp;Data_Final!Q1895&amp;"|"&amp;Data_Final!R1895&amp;"|"&amp;Data_Final!S1895&amp;"|"&amp;Data_Final!T1895&amp;"|"&amp;Data_Final!U1895&amp;"|"&amp;Data_Final!V1895&amp;"|"&amp;Data_Final!W1895&amp;"|"&amp;Data_Final!X1895&amp;"|"&amp;Data_Final!Y1895&amp;"|"&amp;Data_Final!Z1895&amp;"|"&amp;Data_Final!AA1895&amp;"|"&amp;Data_Final!AB1895&amp;"|"&amp;Data_Final!AC1895&amp;"|"&amp;Data_Final!AD1895&amp;"|"&amp;Data_Final!AE1895&amp;"|"&amp;Data_Final!AF1895))</f>
        <v>|||||||||||||||||||||||||||||||</v>
      </c>
    </row>
    <row r="1895" spans="1:1">
      <c r="A1895" t="str">
        <f ca="1">IF(Data_Final!B1896 = 0, "", _xlfn.CONCAT(Data_Final!A1896&amp;"|"&amp;Data_Final!B1896&amp;"|"&amp;Data_Final!C1896&amp;"|"&amp;Data_Final!D1896&amp;"|"&amp;Data_Final!E1896&amp;"|"&amp;Data_Final!F1896&amp;"|"&amp;Data_Final!G1896&amp;"|"&amp;Data_Final!H1896&amp;"|"&amp;Data_Final!I1896&amp;"|"&amp;Data_Final!J1896&amp;"|"&amp;Data_Final!K1896&amp;"|"&amp;Data_Final!L1896&amp;"|"&amp;Data_Final!M1896&amp;"|"&amp;Data_Final!N1896&amp;"|"&amp;Data_Final!O1896&amp;"|"&amp;Data_Final!P1896&amp;"|"&amp;Data_Final!Q1896&amp;"|"&amp;Data_Final!R1896&amp;"|"&amp;Data_Final!S1896&amp;"|"&amp;Data_Final!T1896&amp;"|"&amp;Data_Final!U1896&amp;"|"&amp;Data_Final!V1896&amp;"|"&amp;Data_Final!W1896&amp;"|"&amp;Data_Final!X1896&amp;"|"&amp;Data_Final!Y1896&amp;"|"&amp;Data_Final!Z1896&amp;"|"&amp;Data_Final!AA1896&amp;"|"&amp;Data_Final!AB1896&amp;"|"&amp;Data_Final!AC1896&amp;"|"&amp;Data_Final!AD1896&amp;"|"&amp;Data_Final!AE1896&amp;"|"&amp;Data_Final!AF1896))</f>
        <v>|||||||||||||||||||||||||||||||</v>
      </c>
    </row>
    <row r="1896" spans="1:1">
      <c r="A1896" t="str">
        <f ca="1">IF(Data_Final!B1897 = 0, "", _xlfn.CONCAT(Data_Final!A1897&amp;"|"&amp;Data_Final!B1897&amp;"|"&amp;Data_Final!C1897&amp;"|"&amp;Data_Final!D1897&amp;"|"&amp;Data_Final!E1897&amp;"|"&amp;Data_Final!F1897&amp;"|"&amp;Data_Final!G1897&amp;"|"&amp;Data_Final!H1897&amp;"|"&amp;Data_Final!I1897&amp;"|"&amp;Data_Final!J1897&amp;"|"&amp;Data_Final!K1897&amp;"|"&amp;Data_Final!L1897&amp;"|"&amp;Data_Final!M1897&amp;"|"&amp;Data_Final!N1897&amp;"|"&amp;Data_Final!O1897&amp;"|"&amp;Data_Final!P1897&amp;"|"&amp;Data_Final!Q1897&amp;"|"&amp;Data_Final!R1897&amp;"|"&amp;Data_Final!S1897&amp;"|"&amp;Data_Final!T1897&amp;"|"&amp;Data_Final!U1897&amp;"|"&amp;Data_Final!V1897&amp;"|"&amp;Data_Final!W1897&amp;"|"&amp;Data_Final!X1897&amp;"|"&amp;Data_Final!Y1897&amp;"|"&amp;Data_Final!Z1897&amp;"|"&amp;Data_Final!AA1897&amp;"|"&amp;Data_Final!AB1897&amp;"|"&amp;Data_Final!AC1897&amp;"|"&amp;Data_Final!AD1897&amp;"|"&amp;Data_Final!AE1897&amp;"|"&amp;Data_Final!AF1897))</f>
        <v>|||||||||||||||||||||||||||||||</v>
      </c>
    </row>
    <row r="1897" spans="1:1">
      <c r="A1897" t="str">
        <f ca="1">IF(Data_Final!B1898 = 0, "", _xlfn.CONCAT(Data_Final!A1898&amp;"|"&amp;Data_Final!B1898&amp;"|"&amp;Data_Final!C1898&amp;"|"&amp;Data_Final!D1898&amp;"|"&amp;Data_Final!E1898&amp;"|"&amp;Data_Final!F1898&amp;"|"&amp;Data_Final!G1898&amp;"|"&amp;Data_Final!H1898&amp;"|"&amp;Data_Final!I1898&amp;"|"&amp;Data_Final!J1898&amp;"|"&amp;Data_Final!K1898&amp;"|"&amp;Data_Final!L1898&amp;"|"&amp;Data_Final!M1898&amp;"|"&amp;Data_Final!N1898&amp;"|"&amp;Data_Final!O1898&amp;"|"&amp;Data_Final!P1898&amp;"|"&amp;Data_Final!Q1898&amp;"|"&amp;Data_Final!R1898&amp;"|"&amp;Data_Final!S1898&amp;"|"&amp;Data_Final!T1898&amp;"|"&amp;Data_Final!U1898&amp;"|"&amp;Data_Final!V1898&amp;"|"&amp;Data_Final!W1898&amp;"|"&amp;Data_Final!X1898&amp;"|"&amp;Data_Final!Y1898&amp;"|"&amp;Data_Final!Z1898&amp;"|"&amp;Data_Final!AA1898&amp;"|"&amp;Data_Final!AB1898&amp;"|"&amp;Data_Final!AC1898&amp;"|"&amp;Data_Final!AD1898&amp;"|"&amp;Data_Final!AE1898&amp;"|"&amp;Data_Final!AF1898))</f>
        <v>|||||||||||||||||||||||||||||||</v>
      </c>
    </row>
    <row r="1898" spans="1:1">
      <c r="A1898" t="str">
        <f ca="1">IF(Data_Final!B1899 = 0, "", _xlfn.CONCAT(Data_Final!A1899&amp;"|"&amp;Data_Final!B1899&amp;"|"&amp;Data_Final!C1899&amp;"|"&amp;Data_Final!D1899&amp;"|"&amp;Data_Final!E1899&amp;"|"&amp;Data_Final!F1899&amp;"|"&amp;Data_Final!G1899&amp;"|"&amp;Data_Final!H1899&amp;"|"&amp;Data_Final!I1899&amp;"|"&amp;Data_Final!J1899&amp;"|"&amp;Data_Final!K1899&amp;"|"&amp;Data_Final!L1899&amp;"|"&amp;Data_Final!M1899&amp;"|"&amp;Data_Final!N1899&amp;"|"&amp;Data_Final!O1899&amp;"|"&amp;Data_Final!P1899&amp;"|"&amp;Data_Final!Q1899&amp;"|"&amp;Data_Final!R1899&amp;"|"&amp;Data_Final!S1899&amp;"|"&amp;Data_Final!T1899&amp;"|"&amp;Data_Final!U1899&amp;"|"&amp;Data_Final!V1899&amp;"|"&amp;Data_Final!W1899&amp;"|"&amp;Data_Final!X1899&amp;"|"&amp;Data_Final!Y1899&amp;"|"&amp;Data_Final!Z1899&amp;"|"&amp;Data_Final!AA1899&amp;"|"&amp;Data_Final!AB1899&amp;"|"&amp;Data_Final!AC1899&amp;"|"&amp;Data_Final!AD1899&amp;"|"&amp;Data_Final!AE1899&amp;"|"&amp;Data_Final!AF1899))</f>
        <v>|||||||||||||||||||||||||||||||</v>
      </c>
    </row>
    <row r="1899" spans="1:1">
      <c r="A1899" t="str">
        <f ca="1">IF(Data_Final!B1900 = 0, "", _xlfn.CONCAT(Data_Final!A1900&amp;"|"&amp;Data_Final!B1900&amp;"|"&amp;Data_Final!C1900&amp;"|"&amp;Data_Final!D1900&amp;"|"&amp;Data_Final!E1900&amp;"|"&amp;Data_Final!F1900&amp;"|"&amp;Data_Final!G1900&amp;"|"&amp;Data_Final!H1900&amp;"|"&amp;Data_Final!I1900&amp;"|"&amp;Data_Final!J1900&amp;"|"&amp;Data_Final!K1900&amp;"|"&amp;Data_Final!L1900&amp;"|"&amp;Data_Final!M1900&amp;"|"&amp;Data_Final!N1900&amp;"|"&amp;Data_Final!O1900&amp;"|"&amp;Data_Final!P1900&amp;"|"&amp;Data_Final!Q1900&amp;"|"&amp;Data_Final!R1900&amp;"|"&amp;Data_Final!S1900&amp;"|"&amp;Data_Final!T1900&amp;"|"&amp;Data_Final!U1900&amp;"|"&amp;Data_Final!V1900&amp;"|"&amp;Data_Final!W1900&amp;"|"&amp;Data_Final!X1900&amp;"|"&amp;Data_Final!Y1900&amp;"|"&amp;Data_Final!Z1900&amp;"|"&amp;Data_Final!AA1900&amp;"|"&amp;Data_Final!AB1900&amp;"|"&amp;Data_Final!AC1900&amp;"|"&amp;Data_Final!AD1900&amp;"|"&amp;Data_Final!AE1900&amp;"|"&amp;Data_Final!AF1900))</f>
        <v>|||||||||||||||||||||||||||||||</v>
      </c>
    </row>
    <row r="1900" spans="1:1">
      <c r="A1900" t="str">
        <f ca="1">IF(Data_Final!B1901 = 0, "", _xlfn.CONCAT(Data_Final!A1901&amp;"|"&amp;Data_Final!B1901&amp;"|"&amp;Data_Final!C1901&amp;"|"&amp;Data_Final!D1901&amp;"|"&amp;Data_Final!E1901&amp;"|"&amp;Data_Final!F1901&amp;"|"&amp;Data_Final!G1901&amp;"|"&amp;Data_Final!H1901&amp;"|"&amp;Data_Final!I1901&amp;"|"&amp;Data_Final!J1901&amp;"|"&amp;Data_Final!K1901&amp;"|"&amp;Data_Final!L1901&amp;"|"&amp;Data_Final!M1901&amp;"|"&amp;Data_Final!N1901&amp;"|"&amp;Data_Final!O1901&amp;"|"&amp;Data_Final!P1901&amp;"|"&amp;Data_Final!Q1901&amp;"|"&amp;Data_Final!R1901&amp;"|"&amp;Data_Final!S1901&amp;"|"&amp;Data_Final!T1901&amp;"|"&amp;Data_Final!U1901&amp;"|"&amp;Data_Final!V1901&amp;"|"&amp;Data_Final!W1901&amp;"|"&amp;Data_Final!X1901&amp;"|"&amp;Data_Final!Y1901&amp;"|"&amp;Data_Final!Z1901&amp;"|"&amp;Data_Final!AA1901&amp;"|"&amp;Data_Final!AB1901&amp;"|"&amp;Data_Final!AC1901&amp;"|"&amp;Data_Final!AD1901&amp;"|"&amp;Data_Final!AE1901&amp;"|"&amp;Data_Final!AF1901))</f>
        <v>|||||||||||||||||||||||||||||||</v>
      </c>
    </row>
    <row r="1901" spans="1:1">
      <c r="A1901" t="str">
        <f ca="1">IF(Data_Final!B1902 = 0, "", _xlfn.CONCAT(Data_Final!A1902&amp;"|"&amp;Data_Final!B1902&amp;"|"&amp;Data_Final!C1902&amp;"|"&amp;Data_Final!D1902&amp;"|"&amp;Data_Final!E1902&amp;"|"&amp;Data_Final!F1902&amp;"|"&amp;Data_Final!G1902&amp;"|"&amp;Data_Final!H1902&amp;"|"&amp;Data_Final!I1902&amp;"|"&amp;Data_Final!J1902&amp;"|"&amp;Data_Final!K1902&amp;"|"&amp;Data_Final!L1902&amp;"|"&amp;Data_Final!M1902&amp;"|"&amp;Data_Final!N1902&amp;"|"&amp;Data_Final!O1902&amp;"|"&amp;Data_Final!P1902&amp;"|"&amp;Data_Final!Q1902&amp;"|"&amp;Data_Final!R1902&amp;"|"&amp;Data_Final!S1902&amp;"|"&amp;Data_Final!T1902&amp;"|"&amp;Data_Final!U1902&amp;"|"&amp;Data_Final!V1902&amp;"|"&amp;Data_Final!W1902&amp;"|"&amp;Data_Final!X1902&amp;"|"&amp;Data_Final!Y1902&amp;"|"&amp;Data_Final!Z1902&amp;"|"&amp;Data_Final!AA1902&amp;"|"&amp;Data_Final!AB1902&amp;"|"&amp;Data_Final!AC1902&amp;"|"&amp;Data_Final!AD1902&amp;"|"&amp;Data_Final!AE1902&amp;"|"&amp;Data_Final!AF1902))</f>
        <v>|||||||||||||||||||||||||||||||</v>
      </c>
    </row>
    <row r="1902" spans="1:1">
      <c r="A1902" t="str">
        <f ca="1">IF(Data_Final!B1903 = 0, "", _xlfn.CONCAT(Data_Final!A1903&amp;"|"&amp;Data_Final!B1903&amp;"|"&amp;Data_Final!C1903&amp;"|"&amp;Data_Final!D1903&amp;"|"&amp;Data_Final!E1903&amp;"|"&amp;Data_Final!F1903&amp;"|"&amp;Data_Final!G1903&amp;"|"&amp;Data_Final!H1903&amp;"|"&amp;Data_Final!I1903&amp;"|"&amp;Data_Final!J1903&amp;"|"&amp;Data_Final!K1903&amp;"|"&amp;Data_Final!L1903&amp;"|"&amp;Data_Final!M1903&amp;"|"&amp;Data_Final!N1903&amp;"|"&amp;Data_Final!O1903&amp;"|"&amp;Data_Final!P1903&amp;"|"&amp;Data_Final!Q1903&amp;"|"&amp;Data_Final!R1903&amp;"|"&amp;Data_Final!S1903&amp;"|"&amp;Data_Final!T1903&amp;"|"&amp;Data_Final!U1903&amp;"|"&amp;Data_Final!V1903&amp;"|"&amp;Data_Final!W1903&amp;"|"&amp;Data_Final!X1903&amp;"|"&amp;Data_Final!Y1903&amp;"|"&amp;Data_Final!Z1903&amp;"|"&amp;Data_Final!AA1903&amp;"|"&amp;Data_Final!AB1903&amp;"|"&amp;Data_Final!AC1903&amp;"|"&amp;Data_Final!AD1903&amp;"|"&amp;Data_Final!AE1903&amp;"|"&amp;Data_Final!AF1903))</f>
        <v>|||||||||||||||||||||||||||||||</v>
      </c>
    </row>
    <row r="1903" spans="1:1">
      <c r="A1903" t="str">
        <f ca="1">IF(Data_Final!B1904 = 0, "", _xlfn.CONCAT(Data_Final!A1904&amp;"|"&amp;Data_Final!B1904&amp;"|"&amp;Data_Final!C1904&amp;"|"&amp;Data_Final!D1904&amp;"|"&amp;Data_Final!E1904&amp;"|"&amp;Data_Final!F1904&amp;"|"&amp;Data_Final!G1904&amp;"|"&amp;Data_Final!H1904&amp;"|"&amp;Data_Final!I1904&amp;"|"&amp;Data_Final!J1904&amp;"|"&amp;Data_Final!K1904&amp;"|"&amp;Data_Final!L1904&amp;"|"&amp;Data_Final!M1904&amp;"|"&amp;Data_Final!N1904&amp;"|"&amp;Data_Final!O1904&amp;"|"&amp;Data_Final!P1904&amp;"|"&amp;Data_Final!Q1904&amp;"|"&amp;Data_Final!R1904&amp;"|"&amp;Data_Final!S1904&amp;"|"&amp;Data_Final!T1904&amp;"|"&amp;Data_Final!U1904&amp;"|"&amp;Data_Final!V1904&amp;"|"&amp;Data_Final!W1904&amp;"|"&amp;Data_Final!X1904&amp;"|"&amp;Data_Final!Y1904&amp;"|"&amp;Data_Final!Z1904&amp;"|"&amp;Data_Final!AA1904&amp;"|"&amp;Data_Final!AB1904&amp;"|"&amp;Data_Final!AC1904&amp;"|"&amp;Data_Final!AD1904&amp;"|"&amp;Data_Final!AE1904&amp;"|"&amp;Data_Final!AF1904))</f>
        <v>|||||||||||||||||||||||||||||||</v>
      </c>
    </row>
    <row r="1904" spans="1:1">
      <c r="A1904" t="str">
        <f ca="1">IF(Data_Final!B1905 = 0, "", _xlfn.CONCAT(Data_Final!A1905&amp;"|"&amp;Data_Final!B1905&amp;"|"&amp;Data_Final!C1905&amp;"|"&amp;Data_Final!D1905&amp;"|"&amp;Data_Final!E1905&amp;"|"&amp;Data_Final!F1905&amp;"|"&amp;Data_Final!G1905&amp;"|"&amp;Data_Final!H1905&amp;"|"&amp;Data_Final!I1905&amp;"|"&amp;Data_Final!J1905&amp;"|"&amp;Data_Final!K1905&amp;"|"&amp;Data_Final!L1905&amp;"|"&amp;Data_Final!M1905&amp;"|"&amp;Data_Final!N1905&amp;"|"&amp;Data_Final!O1905&amp;"|"&amp;Data_Final!P1905&amp;"|"&amp;Data_Final!Q1905&amp;"|"&amp;Data_Final!R1905&amp;"|"&amp;Data_Final!S1905&amp;"|"&amp;Data_Final!T1905&amp;"|"&amp;Data_Final!U1905&amp;"|"&amp;Data_Final!V1905&amp;"|"&amp;Data_Final!W1905&amp;"|"&amp;Data_Final!X1905&amp;"|"&amp;Data_Final!Y1905&amp;"|"&amp;Data_Final!Z1905&amp;"|"&amp;Data_Final!AA1905&amp;"|"&amp;Data_Final!AB1905&amp;"|"&amp;Data_Final!AC1905&amp;"|"&amp;Data_Final!AD1905&amp;"|"&amp;Data_Final!AE1905&amp;"|"&amp;Data_Final!AF1905))</f>
        <v>|||||||||||||||||||||||||||||||</v>
      </c>
    </row>
    <row r="1905" spans="1:1">
      <c r="A1905" t="str">
        <f ca="1">IF(Data_Final!B1906 = 0, "", _xlfn.CONCAT(Data_Final!A1906&amp;"|"&amp;Data_Final!B1906&amp;"|"&amp;Data_Final!C1906&amp;"|"&amp;Data_Final!D1906&amp;"|"&amp;Data_Final!E1906&amp;"|"&amp;Data_Final!F1906&amp;"|"&amp;Data_Final!G1906&amp;"|"&amp;Data_Final!H1906&amp;"|"&amp;Data_Final!I1906&amp;"|"&amp;Data_Final!J1906&amp;"|"&amp;Data_Final!K1906&amp;"|"&amp;Data_Final!L1906&amp;"|"&amp;Data_Final!M1906&amp;"|"&amp;Data_Final!N1906&amp;"|"&amp;Data_Final!O1906&amp;"|"&amp;Data_Final!P1906&amp;"|"&amp;Data_Final!Q1906&amp;"|"&amp;Data_Final!R1906&amp;"|"&amp;Data_Final!S1906&amp;"|"&amp;Data_Final!T1906&amp;"|"&amp;Data_Final!U1906&amp;"|"&amp;Data_Final!V1906&amp;"|"&amp;Data_Final!W1906&amp;"|"&amp;Data_Final!X1906&amp;"|"&amp;Data_Final!Y1906&amp;"|"&amp;Data_Final!Z1906&amp;"|"&amp;Data_Final!AA1906&amp;"|"&amp;Data_Final!AB1906&amp;"|"&amp;Data_Final!AC1906&amp;"|"&amp;Data_Final!AD1906&amp;"|"&amp;Data_Final!AE1906&amp;"|"&amp;Data_Final!AF1906))</f>
        <v>|||||||||||||||||||||||||||||||</v>
      </c>
    </row>
    <row r="1906" spans="1:1">
      <c r="A1906" t="str">
        <f ca="1">IF(Data_Final!B1907 = 0, "", _xlfn.CONCAT(Data_Final!A1907&amp;"|"&amp;Data_Final!B1907&amp;"|"&amp;Data_Final!C1907&amp;"|"&amp;Data_Final!D1907&amp;"|"&amp;Data_Final!E1907&amp;"|"&amp;Data_Final!F1907&amp;"|"&amp;Data_Final!G1907&amp;"|"&amp;Data_Final!H1907&amp;"|"&amp;Data_Final!I1907&amp;"|"&amp;Data_Final!J1907&amp;"|"&amp;Data_Final!K1907&amp;"|"&amp;Data_Final!L1907&amp;"|"&amp;Data_Final!M1907&amp;"|"&amp;Data_Final!N1907&amp;"|"&amp;Data_Final!O1907&amp;"|"&amp;Data_Final!P1907&amp;"|"&amp;Data_Final!Q1907&amp;"|"&amp;Data_Final!R1907&amp;"|"&amp;Data_Final!S1907&amp;"|"&amp;Data_Final!T1907&amp;"|"&amp;Data_Final!U1907&amp;"|"&amp;Data_Final!V1907&amp;"|"&amp;Data_Final!W1907&amp;"|"&amp;Data_Final!X1907&amp;"|"&amp;Data_Final!Y1907&amp;"|"&amp;Data_Final!Z1907&amp;"|"&amp;Data_Final!AA1907&amp;"|"&amp;Data_Final!AB1907&amp;"|"&amp;Data_Final!AC1907&amp;"|"&amp;Data_Final!AD1907&amp;"|"&amp;Data_Final!AE1907&amp;"|"&amp;Data_Final!AF1907))</f>
        <v>|||||||||||||||||||||||||||||||</v>
      </c>
    </row>
    <row r="1907" spans="1:1">
      <c r="A1907" t="str">
        <f ca="1">IF(Data_Final!B1908 = 0, "", _xlfn.CONCAT(Data_Final!A1908&amp;"|"&amp;Data_Final!B1908&amp;"|"&amp;Data_Final!C1908&amp;"|"&amp;Data_Final!D1908&amp;"|"&amp;Data_Final!E1908&amp;"|"&amp;Data_Final!F1908&amp;"|"&amp;Data_Final!G1908&amp;"|"&amp;Data_Final!H1908&amp;"|"&amp;Data_Final!I1908&amp;"|"&amp;Data_Final!J1908&amp;"|"&amp;Data_Final!K1908&amp;"|"&amp;Data_Final!L1908&amp;"|"&amp;Data_Final!M1908&amp;"|"&amp;Data_Final!N1908&amp;"|"&amp;Data_Final!O1908&amp;"|"&amp;Data_Final!P1908&amp;"|"&amp;Data_Final!Q1908&amp;"|"&amp;Data_Final!R1908&amp;"|"&amp;Data_Final!S1908&amp;"|"&amp;Data_Final!T1908&amp;"|"&amp;Data_Final!U1908&amp;"|"&amp;Data_Final!V1908&amp;"|"&amp;Data_Final!W1908&amp;"|"&amp;Data_Final!X1908&amp;"|"&amp;Data_Final!Y1908&amp;"|"&amp;Data_Final!Z1908&amp;"|"&amp;Data_Final!AA1908&amp;"|"&amp;Data_Final!AB1908&amp;"|"&amp;Data_Final!AC1908&amp;"|"&amp;Data_Final!AD1908&amp;"|"&amp;Data_Final!AE1908&amp;"|"&amp;Data_Final!AF1908))</f>
        <v>|||||||||||||||||||||||||||||||</v>
      </c>
    </row>
    <row r="1908" spans="1:1">
      <c r="A1908" t="str">
        <f ca="1">IF(Data_Final!B1909 = 0, "", _xlfn.CONCAT(Data_Final!A1909&amp;"|"&amp;Data_Final!B1909&amp;"|"&amp;Data_Final!C1909&amp;"|"&amp;Data_Final!D1909&amp;"|"&amp;Data_Final!E1909&amp;"|"&amp;Data_Final!F1909&amp;"|"&amp;Data_Final!G1909&amp;"|"&amp;Data_Final!H1909&amp;"|"&amp;Data_Final!I1909&amp;"|"&amp;Data_Final!J1909&amp;"|"&amp;Data_Final!K1909&amp;"|"&amp;Data_Final!L1909&amp;"|"&amp;Data_Final!M1909&amp;"|"&amp;Data_Final!N1909&amp;"|"&amp;Data_Final!O1909&amp;"|"&amp;Data_Final!P1909&amp;"|"&amp;Data_Final!Q1909&amp;"|"&amp;Data_Final!R1909&amp;"|"&amp;Data_Final!S1909&amp;"|"&amp;Data_Final!T1909&amp;"|"&amp;Data_Final!U1909&amp;"|"&amp;Data_Final!V1909&amp;"|"&amp;Data_Final!W1909&amp;"|"&amp;Data_Final!X1909&amp;"|"&amp;Data_Final!Y1909&amp;"|"&amp;Data_Final!Z1909&amp;"|"&amp;Data_Final!AA1909&amp;"|"&amp;Data_Final!AB1909&amp;"|"&amp;Data_Final!AC1909&amp;"|"&amp;Data_Final!AD1909&amp;"|"&amp;Data_Final!AE1909&amp;"|"&amp;Data_Final!AF1909))</f>
        <v>|||||||||||||||||||||||||||||||</v>
      </c>
    </row>
    <row r="1909" spans="1:1">
      <c r="A1909" t="str">
        <f ca="1">IF(Data_Final!B1910 = 0, "", _xlfn.CONCAT(Data_Final!A1910&amp;"|"&amp;Data_Final!B1910&amp;"|"&amp;Data_Final!C1910&amp;"|"&amp;Data_Final!D1910&amp;"|"&amp;Data_Final!E1910&amp;"|"&amp;Data_Final!F1910&amp;"|"&amp;Data_Final!G1910&amp;"|"&amp;Data_Final!H1910&amp;"|"&amp;Data_Final!I1910&amp;"|"&amp;Data_Final!J1910&amp;"|"&amp;Data_Final!K1910&amp;"|"&amp;Data_Final!L1910&amp;"|"&amp;Data_Final!M1910&amp;"|"&amp;Data_Final!N1910&amp;"|"&amp;Data_Final!O1910&amp;"|"&amp;Data_Final!P1910&amp;"|"&amp;Data_Final!Q1910&amp;"|"&amp;Data_Final!R1910&amp;"|"&amp;Data_Final!S1910&amp;"|"&amp;Data_Final!T1910&amp;"|"&amp;Data_Final!U1910&amp;"|"&amp;Data_Final!V1910&amp;"|"&amp;Data_Final!W1910&amp;"|"&amp;Data_Final!X1910&amp;"|"&amp;Data_Final!Y1910&amp;"|"&amp;Data_Final!Z1910&amp;"|"&amp;Data_Final!AA1910&amp;"|"&amp;Data_Final!AB1910&amp;"|"&amp;Data_Final!AC1910&amp;"|"&amp;Data_Final!AD1910&amp;"|"&amp;Data_Final!AE1910&amp;"|"&amp;Data_Final!AF1910))</f>
        <v>|||||||||||||||||||||||||||||||</v>
      </c>
    </row>
    <row r="1910" spans="1:1">
      <c r="A1910" t="str">
        <f ca="1">IF(Data_Final!B1911 = 0, "", _xlfn.CONCAT(Data_Final!A1911&amp;"|"&amp;Data_Final!B1911&amp;"|"&amp;Data_Final!C1911&amp;"|"&amp;Data_Final!D1911&amp;"|"&amp;Data_Final!E1911&amp;"|"&amp;Data_Final!F1911&amp;"|"&amp;Data_Final!G1911&amp;"|"&amp;Data_Final!H1911&amp;"|"&amp;Data_Final!I1911&amp;"|"&amp;Data_Final!J1911&amp;"|"&amp;Data_Final!K1911&amp;"|"&amp;Data_Final!L1911&amp;"|"&amp;Data_Final!M1911&amp;"|"&amp;Data_Final!N1911&amp;"|"&amp;Data_Final!O1911&amp;"|"&amp;Data_Final!P1911&amp;"|"&amp;Data_Final!Q1911&amp;"|"&amp;Data_Final!R1911&amp;"|"&amp;Data_Final!S1911&amp;"|"&amp;Data_Final!T1911&amp;"|"&amp;Data_Final!U1911&amp;"|"&amp;Data_Final!V1911&amp;"|"&amp;Data_Final!W1911&amp;"|"&amp;Data_Final!X1911&amp;"|"&amp;Data_Final!Y1911&amp;"|"&amp;Data_Final!Z1911&amp;"|"&amp;Data_Final!AA1911&amp;"|"&amp;Data_Final!AB1911&amp;"|"&amp;Data_Final!AC1911&amp;"|"&amp;Data_Final!AD1911&amp;"|"&amp;Data_Final!AE1911&amp;"|"&amp;Data_Final!AF1911))</f>
        <v>|||||||||||||||||||||||||||||||</v>
      </c>
    </row>
    <row r="1911" spans="1:1">
      <c r="A1911" t="str">
        <f ca="1">IF(Data_Final!B1912 = 0, "", _xlfn.CONCAT(Data_Final!A1912&amp;"|"&amp;Data_Final!B1912&amp;"|"&amp;Data_Final!C1912&amp;"|"&amp;Data_Final!D1912&amp;"|"&amp;Data_Final!E1912&amp;"|"&amp;Data_Final!F1912&amp;"|"&amp;Data_Final!G1912&amp;"|"&amp;Data_Final!H1912&amp;"|"&amp;Data_Final!I1912&amp;"|"&amp;Data_Final!J1912&amp;"|"&amp;Data_Final!K1912&amp;"|"&amp;Data_Final!L1912&amp;"|"&amp;Data_Final!M1912&amp;"|"&amp;Data_Final!N1912&amp;"|"&amp;Data_Final!O1912&amp;"|"&amp;Data_Final!P1912&amp;"|"&amp;Data_Final!Q1912&amp;"|"&amp;Data_Final!R1912&amp;"|"&amp;Data_Final!S1912&amp;"|"&amp;Data_Final!T1912&amp;"|"&amp;Data_Final!U1912&amp;"|"&amp;Data_Final!V1912&amp;"|"&amp;Data_Final!W1912&amp;"|"&amp;Data_Final!X1912&amp;"|"&amp;Data_Final!Y1912&amp;"|"&amp;Data_Final!Z1912&amp;"|"&amp;Data_Final!AA1912&amp;"|"&amp;Data_Final!AB1912&amp;"|"&amp;Data_Final!AC1912&amp;"|"&amp;Data_Final!AD1912&amp;"|"&amp;Data_Final!AE1912&amp;"|"&amp;Data_Final!AF1912))</f>
        <v>|||||||||||||||||||||||||||||||</v>
      </c>
    </row>
    <row r="1912" spans="1:1">
      <c r="A1912" t="str">
        <f ca="1">IF(Data_Final!B1913 = 0, "", _xlfn.CONCAT(Data_Final!A1913&amp;"|"&amp;Data_Final!B1913&amp;"|"&amp;Data_Final!C1913&amp;"|"&amp;Data_Final!D1913&amp;"|"&amp;Data_Final!E1913&amp;"|"&amp;Data_Final!F1913&amp;"|"&amp;Data_Final!G1913&amp;"|"&amp;Data_Final!H1913&amp;"|"&amp;Data_Final!I1913&amp;"|"&amp;Data_Final!J1913&amp;"|"&amp;Data_Final!K1913&amp;"|"&amp;Data_Final!L1913&amp;"|"&amp;Data_Final!M1913&amp;"|"&amp;Data_Final!N1913&amp;"|"&amp;Data_Final!O1913&amp;"|"&amp;Data_Final!P1913&amp;"|"&amp;Data_Final!Q1913&amp;"|"&amp;Data_Final!R1913&amp;"|"&amp;Data_Final!S1913&amp;"|"&amp;Data_Final!T1913&amp;"|"&amp;Data_Final!U1913&amp;"|"&amp;Data_Final!V1913&amp;"|"&amp;Data_Final!W1913&amp;"|"&amp;Data_Final!X1913&amp;"|"&amp;Data_Final!Y1913&amp;"|"&amp;Data_Final!Z1913&amp;"|"&amp;Data_Final!AA1913&amp;"|"&amp;Data_Final!AB1913&amp;"|"&amp;Data_Final!AC1913&amp;"|"&amp;Data_Final!AD1913&amp;"|"&amp;Data_Final!AE1913&amp;"|"&amp;Data_Final!AF1913))</f>
        <v>|||||||||||||||||||||||||||||||</v>
      </c>
    </row>
    <row r="1913" spans="1:1">
      <c r="A1913" t="str">
        <f ca="1">IF(Data_Final!B1914 = 0, "", _xlfn.CONCAT(Data_Final!A1914&amp;"|"&amp;Data_Final!B1914&amp;"|"&amp;Data_Final!C1914&amp;"|"&amp;Data_Final!D1914&amp;"|"&amp;Data_Final!E1914&amp;"|"&amp;Data_Final!F1914&amp;"|"&amp;Data_Final!G1914&amp;"|"&amp;Data_Final!H1914&amp;"|"&amp;Data_Final!I1914&amp;"|"&amp;Data_Final!J1914&amp;"|"&amp;Data_Final!K1914&amp;"|"&amp;Data_Final!L1914&amp;"|"&amp;Data_Final!M1914&amp;"|"&amp;Data_Final!N1914&amp;"|"&amp;Data_Final!O1914&amp;"|"&amp;Data_Final!P1914&amp;"|"&amp;Data_Final!Q1914&amp;"|"&amp;Data_Final!R1914&amp;"|"&amp;Data_Final!S1914&amp;"|"&amp;Data_Final!T1914&amp;"|"&amp;Data_Final!U1914&amp;"|"&amp;Data_Final!V1914&amp;"|"&amp;Data_Final!W1914&amp;"|"&amp;Data_Final!X1914&amp;"|"&amp;Data_Final!Y1914&amp;"|"&amp;Data_Final!Z1914&amp;"|"&amp;Data_Final!AA1914&amp;"|"&amp;Data_Final!AB1914&amp;"|"&amp;Data_Final!AC1914&amp;"|"&amp;Data_Final!AD1914&amp;"|"&amp;Data_Final!AE1914&amp;"|"&amp;Data_Final!AF1914))</f>
        <v>|||||||||||||||||||||||||||||||</v>
      </c>
    </row>
    <row r="1914" spans="1:1">
      <c r="A1914" t="str">
        <f ca="1">IF(Data_Final!B1915 = 0, "", _xlfn.CONCAT(Data_Final!A1915&amp;"|"&amp;Data_Final!B1915&amp;"|"&amp;Data_Final!C1915&amp;"|"&amp;Data_Final!D1915&amp;"|"&amp;Data_Final!E1915&amp;"|"&amp;Data_Final!F1915&amp;"|"&amp;Data_Final!G1915&amp;"|"&amp;Data_Final!H1915&amp;"|"&amp;Data_Final!I1915&amp;"|"&amp;Data_Final!J1915&amp;"|"&amp;Data_Final!K1915&amp;"|"&amp;Data_Final!L1915&amp;"|"&amp;Data_Final!M1915&amp;"|"&amp;Data_Final!N1915&amp;"|"&amp;Data_Final!O1915&amp;"|"&amp;Data_Final!P1915&amp;"|"&amp;Data_Final!Q1915&amp;"|"&amp;Data_Final!R1915&amp;"|"&amp;Data_Final!S1915&amp;"|"&amp;Data_Final!T1915&amp;"|"&amp;Data_Final!U1915&amp;"|"&amp;Data_Final!V1915&amp;"|"&amp;Data_Final!W1915&amp;"|"&amp;Data_Final!X1915&amp;"|"&amp;Data_Final!Y1915&amp;"|"&amp;Data_Final!Z1915&amp;"|"&amp;Data_Final!AA1915&amp;"|"&amp;Data_Final!AB1915&amp;"|"&amp;Data_Final!AC1915&amp;"|"&amp;Data_Final!AD1915&amp;"|"&amp;Data_Final!AE1915&amp;"|"&amp;Data_Final!AF1915))</f>
        <v>|||||||||||||||||||||||||||||||</v>
      </c>
    </row>
    <row r="1915" spans="1:1">
      <c r="A1915" t="str">
        <f ca="1">IF(Data_Final!B1916 = 0, "", _xlfn.CONCAT(Data_Final!A1916&amp;"|"&amp;Data_Final!B1916&amp;"|"&amp;Data_Final!C1916&amp;"|"&amp;Data_Final!D1916&amp;"|"&amp;Data_Final!E1916&amp;"|"&amp;Data_Final!F1916&amp;"|"&amp;Data_Final!G1916&amp;"|"&amp;Data_Final!H1916&amp;"|"&amp;Data_Final!I1916&amp;"|"&amp;Data_Final!J1916&amp;"|"&amp;Data_Final!K1916&amp;"|"&amp;Data_Final!L1916&amp;"|"&amp;Data_Final!M1916&amp;"|"&amp;Data_Final!N1916&amp;"|"&amp;Data_Final!O1916&amp;"|"&amp;Data_Final!P1916&amp;"|"&amp;Data_Final!Q1916&amp;"|"&amp;Data_Final!R1916&amp;"|"&amp;Data_Final!S1916&amp;"|"&amp;Data_Final!T1916&amp;"|"&amp;Data_Final!U1916&amp;"|"&amp;Data_Final!V1916&amp;"|"&amp;Data_Final!W1916&amp;"|"&amp;Data_Final!X1916&amp;"|"&amp;Data_Final!Y1916&amp;"|"&amp;Data_Final!Z1916&amp;"|"&amp;Data_Final!AA1916&amp;"|"&amp;Data_Final!AB1916&amp;"|"&amp;Data_Final!AC1916&amp;"|"&amp;Data_Final!AD1916&amp;"|"&amp;Data_Final!AE1916&amp;"|"&amp;Data_Final!AF1916))</f>
        <v>|||||||||||||||||||||||||||||||</v>
      </c>
    </row>
    <row r="1916" spans="1:1">
      <c r="A1916" t="str">
        <f ca="1">IF(Data_Final!B1917 = 0, "", _xlfn.CONCAT(Data_Final!A1917&amp;"|"&amp;Data_Final!B1917&amp;"|"&amp;Data_Final!C1917&amp;"|"&amp;Data_Final!D1917&amp;"|"&amp;Data_Final!E1917&amp;"|"&amp;Data_Final!F1917&amp;"|"&amp;Data_Final!G1917&amp;"|"&amp;Data_Final!H1917&amp;"|"&amp;Data_Final!I1917&amp;"|"&amp;Data_Final!J1917&amp;"|"&amp;Data_Final!K1917&amp;"|"&amp;Data_Final!L1917&amp;"|"&amp;Data_Final!M1917&amp;"|"&amp;Data_Final!N1917&amp;"|"&amp;Data_Final!O1917&amp;"|"&amp;Data_Final!P1917&amp;"|"&amp;Data_Final!Q1917&amp;"|"&amp;Data_Final!R1917&amp;"|"&amp;Data_Final!S1917&amp;"|"&amp;Data_Final!T1917&amp;"|"&amp;Data_Final!U1917&amp;"|"&amp;Data_Final!V1917&amp;"|"&amp;Data_Final!W1917&amp;"|"&amp;Data_Final!X1917&amp;"|"&amp;Data_Final!Y1917&amp;"|"&amp;Data_Final!Z1917&amp;"|"&amp;Data_Final!AA1917&amp;"|"&amp;Data_Final!AB1917&amp;"|"&amp;Data_Final!AC1917&amp;"|"&amp;Data_Final!AD1917&amp;"|"&amp;Data_Final!AE1917&amp;"|"&amp;Data_Final!AF1917))</f>
        <v>|||||||||||||||||||||||||||||||</v>
      </c>
    </row>
    <row r="1917" spans="1:1">
      <c r="A1917" t="str">
        <f ca="1">IF(Data_Final!B1918 = 0, "", _xlfn.CONCAT(Data_Final!A1918&amp;"|"&amp;Data_Final!B1918&amp;"|"&amp;Data_Final!C1918&amp;"|"&amp;Data_Final!D1918&amp;"|"&amp;Data_Final!E1918&amp;"|"&amp;Data_Final!F1918&amp;"|"&amp;Data_Final!G1918&amp;"|"&amp;Data_Final!H1918&amp;"|"&amp;Data_Final!I1918&amp;"|"&amp;Data_Final!J1918&amp;"|"&amp;Data_Final!K1918&amp;"|"&amp;Data_Final!L1918&amp;"|"&amp;Data_Final!M1918&amp;"|"&amp;Data_Final!N1918&amp;"|"&amp;Data_Final!O1918&amp;"|"&amp;Data_Final!P1918&amp;"|"&amp;Data_Final!Q1918&amp;"|"&amp;Data_Final!R1918&amp;"|"&amp;Data_Final!S1918&amp;"|"&amp;Data_Final!T1918&amp;"|"&amp;Data_Final!U1918&amp;"|"&amp;Data_Final!V1918&amp;"|"&amp;Data_Final!W1918&amp;"|"&amp;Data_Final!X1918&amp;"|"&amp;Data_Final!Y1918&amp;"|"&amp;Data_Final!Z1918&amp;"|"&amp;Data_Final!AA1918&amp;"|"&amp;Data_Final!AB1918&amp;"|"&amp;Data_Final!AC1918&amp;"|"&amp;Data_Final!AD1918&amp;"|"&amp;Data_Final!AE1918&amp;"|"&amp;Data_Final!AF1918))</f>
        <v>|||||||||||||||||||||||||||||||</v>
      </c>
    </row>
    <row r="1918" spans="1:1">
      <c r="A1918" t="str">
        <f ca="1">IF(Data_Final!B1919 = 0, "", _xlfn.CONCAT(Data_Final!A1919&amp;"|"&amp;Data_Final!B1919&amp;"|"&amp;Data_Final!C1919&amp;"|"&amp;Data_Final!D1919&amp;"|"&amp;Data_Final!E1919&amp;"|"&amp;Data_Final!F1919&amp;"|"&amp;Data_Final!G1919&amp;"|"&amp;Data_Final!H1919&amp;"|"&amp;Data_Final!I1919&amp;"|"&amp;Data_Final!J1919&amp;"|"&amp;Data_Final!K1919&amp;"|"&amp;Data_Final!L1919&amp;"|"&amp;Data_Final!M1919&amp;"|"&amp;Data_Final!N1919&amp;"|"&amp;Data_Final!O1919&amp;"|"&amp;Data_Final!P1919&amp;"|"&amp;Data_Final!Q1919&amp;"|"&amp;Data_Final!R1919&amp;"|"&amp;Data_Final!S1919&amp;"|"&amp;Data_Final!T1919&amp;"|"&amp;Data_Final!U1919&amp;"|"&amp;Data_Final!V1919&amp;"|"&amp;Data_Final!W1919&amp;"|"&amp;Data_Final!X1919&amp;"|"&amp;Data_Final!Y1919&amp;"|"&amp;Data_Final!Z1919&amp;"|"&amp;Data_Final!AA1919&amp;"|"&amp;Data_Final!AB1919&amp;"|"&amp;Data_Final!AC1919&amp;"|"&amp;Data_Final!AD1919&amp;"|"&amp;Data_Final!AE1919&amp;"|"&amp;Data_Final!AF1919))</f>
        <v>|||||||||||||||||||||||||||||||</v>
      </c>
    </row>
    <row r="1919" spans="1:1">
      <c r="A1919" t="str">
        <f ca="1">IF(Data_Final!B1920 = 0, "", _xlfn.CONCAT(Data_Final!A1920&amp;"|"&amp;Data_Final!B1920&amp;"|"&amp;Data_Final!C1920&amp;"|"&amp;Data_Final!D1920&amp;"|"&amp;Data_Final!E1920&amp;"|"&amp;Data_Final!F1920&amp;"|"&amp;Data_Final!G1920&amp;"|"&amp;Data_Final!H1920&amp;"|"&amp;Data_Final!I1920&amp;"|"&amp;Data_Final!J1920&amp;"|"&amp;Data_Final!K1920&amp;"|"&amp;Data_Final!L1920&amp;"|"&amp;Data_Final!M1920&amp;"|"&amp;Data_Final!N1920&amp;"|"&amp;Data_Final!O1920&amp;"|"&amp;Data_Final!P1920&amp;"|"&amp;Data_Final!Q1920&amp;"|"&amp;Data_Final!R1920&amp;"|"&amp;Data_Final!S1920&amp;"|"&amp;Data_Final!T1920&amp;"|"&amp;Data_Final!U1920&amp;"|"&amp;Data_Final!V1920&amp;"|"&amp;Data_Final!W1920&amp;"|"&amp;Data_Final!X1920&amp;"|"&amp;Data_Final!Y1920&amp;"|"&amp;Data_Final!Z1920&amp;"|"&amp;Data_Final!AA1920&amp;"|"&amp;Data_Final!AB1920&amp;"|"&amp;Data_Final!AC1920&amp;"|"&amp;Data_Final!AD1920&amp;"|"&amp;Data_Final!AE1920&amp;"|"&amp;Data_Final!AF1920))</f>
        <v>|||||||||||||||||||||||||||||||</v>
      </c>
    </row>
    <row r="1920" spans="1:1">
      <c r="A1920" t="str">
        <f ca="1">IF(Data_Final!B1921 = 0, "", _xlfn.CONCAT(Data_Final!A1921&amp;"|"&amp;Data_Final!B1921&amp;"|"&amp;Data_Final!C1921&amp;"|"&amp;Data_Final!D1921&amp;"|"&amp;Data_Final!E1921&amp;"|"&amp;Data_Final!F1921&amp;"|"&amp;Data_Final!G1921&amp;"|"&amp;Data_Final!H1921&amp;"|"&amp;Data_Final!I1921&amp;"|"&amp;Data_Final!J1921&amp;"|"&amp;Data_Final!K1921&amp;"|"&amp;Data_Final!L1921&amp;"|"&amp;Data_Final!M1921&amp;"|"&amp;Data_Final!N1921&amp;"|"&amp;Data_Final!O1921&amp;"|"&amp;Data_Final!P1921&amp;"|"&amp;Data_Final!Q1921&amp;"|"&amp;Data_Final!R1921&amp;"|"&amp;Data_Final!S1921&amp;"|"&amp;Data_Final!T1921&amp;"|"&amp;Data_Final!U1921&amp;"|"&amp;Data_Final!V1921&amp;"|"&amp;Data_Final!W1921&amp;"|"&amp;Data_Final!X1921&amp;"|"&amp;Data_Final!Y1921&amp;"|"&amp;Data_Final!Z1921&amp;"|"&amp;Data_Final!AA1921&amp;"|"&amp;Data_Final!AB1921&amp;"|"&amp;Data_Final!AC1921&amp;"|"&amp;Data_Final!AD1921&amp;"|"&amp;Data_Final!AE1921&amp;"|"&amp;Data_Final!AF1921))</f>
        <v>|||||||||||||||||||||||||||||||</v>
      </c>
    </row>
    <row r="1921" spans="1:1">
      <c r="A1921" t="str">
        <f ca="1">IF(Data_Final!B1922 = 0, "", _xlfn.CONCAT(Data_Final!A1922&amp;"|"&amp;Data_Final!B1922&amp;"|"&amp;Data_Final!C1922&amp;"|"&amp;Data_Final!D1922&amp;"|"&amp;Data_Final!E1922&amp;"|"&amp;Data_Final!F1922&amp;"|"&amp;Data_Final!G1922&amp;"|"&amp;Data_Final!H1922&amp;"|"&amp;Data_Final!I1922&amp;"|"&amp;Data_Final!J1922&amp;"|"&amp;Data_Final!K1922&amp;"|"&amp;Data_Final!L1922&amp;"|"&amp;Data_Final!M1922&amp;"|"&amp;Data_Final!N1922&amp;"|"&amp;Data_Final!O1922&amp;"|"&amp;Data_Final!P1922&amp;"|"&amp;Data_Final!Q1922&amp;"|"&amp;Data_Final!R1922&amp;"|"&amp;Data_Final!S1922&amp;"|"&amp;Data_Final!T1922&amp;"|"&amp;Data_Final!U1922&amp;"|"&amp;Data_Final!V1922&amp;"|"&amp;Data_Final!W1922&amp;"|"&amp;Data_Final!X1922&amp;"|"&amp;Data_Final!Y1922&amp;"|"&amp;Data_Final!Z1922&amp;"|"&amp;Data_Final!AA1922&amp;"|"&amp;Data_Final!AB1922&amp;"|"&amp;Data_Final!AC1922&amp;"|"&amp;Data_Final!AD1922&amp;"|"&amp;Data_Final!AE1922&amp;"|"&amp;Data_Final!AF1922))</f>
        <v>|||||||||||||||||||||||||||||||</v>
      </c>
    </row>
    <row r="1922" spans="1:1">
      <c r="A1922" t="str">
        <f ca="1">IF(Data_Final!B1923 = 0, "", _xlfn.CONCAT(Data_Final!A1923&amp;"|"&amp;Data_Final!B1923&amp;"|"&amp;Data_Final!C1923&amp;"|"&amp;Data_Final!D1923&amp;"|"&amp;Data_Final!E1923&amp;"|"&amp;Data_Final!F1923&amp;"|"&amp;Data_Final!G1923&amp;"|"&amp;Data_Final!H1923&amp;"|"&amp;Data_Final!I1923&amp;"|"&amp;Data_Final!J1923&amp;"|"&amp;Data_Final!K1923&amp;"|"&amp;Data_Final!L1923&amp;"|"&amp;Data_Final!M1923&amp;"|"&amp;Data_Final!N1923&amp;"|"&amp;Data_Final!O1923&amp;"|"&amp;Data_Final!P1923&amp;"|"&amp;Data_Final!Q1923&amp;"|"&amp;Data_Final!R1923&amp;"|"&amp;Data_Final!S1923&amp;"|"&amp;Data_Final!T1923&amp;"|"&amp;Data_Final!U1923&amp;"|"&amp;Data_Final!V1923&amp;"|"&amp;Data_Final!W1923&amp;"|"&amp;Data_Final!X1923&amp;"|"&amp;Data_Final!Y1923&amp;"|"&amp;Data_Final!Z1923&amp;"|"&amp;Data_Final!AA1923&amp;"|"&amp;Data_Final!AB1923&amp;"|"&amp;Data_Final!AC1923&amp;"|"&amp;Data_Final!AD1923&amp;"|"&amp;Data_Final!AE1923&amp;"|"&amp;Data_Final!AF1923))</f>
        <v>|||||||||||||||||||||||||||||||</v>
      </c>
    </row>
    <row r="1923" spans="1:1">
      <c r="A1923" t="str">
        <f ca="1">IF(Data_Final!B1924 = 0, "", _xlfn.CONCAT(Data_Final!A1924&amp;"|"&amp;Data_Final!B1924&amp;"|"&amp;Data_Final!C1924&amp;"|"&amp;Data_Final!D1924&amp;"|"&amp;Data_Final!E1924&amp;"|"&amp;Data_Final!F1924&amp;"|"&amp;Data_Final!G1924&amp;"|"&amp;Data_Final!H1924&amp;"|"&amp;Data_Final!I1924&amp;"|"&amp;Data_Final!J1924&amp;"|"&amp;Data_Final!K1924&amp;"|"&amp;Data_Final!L1924&amp;"|"&amp;Data_Final!M1924&amp;"|"&amp;Data_Final!N1924&amp;"|"&amp;Data_Final!O1924&amp;"|"&amp;Data_Final!P1924&amp;"|"&amp;Data_Final!Q1924&amp;"|"&amp;Data_Final!R1924&amp;"|"&amp;Data_Final!S1924&amp;"|"&amp;Data_Final!T1924&amp;"|"&amp;Data_Final!U1924&amp;"|"&amp;Data_Final!V1924&amp;"|"&amp;Data_Final!W1924&amp;"|"&amp;Data_Final!X1924&amp;"|"&amp;Data_Final!Y1924&amp;"|"&amp;Data_Final!Z1924&amp;"|"&amp;Data_Final!AA1924&amp;"|"&amp;Data_Final!AB1924&amp;"|"&amp;Data_Final!AC1924&amp;"|"&amp;Data_Final!AD1924&amp;"|"&amp;Data_Final!AE1924&amp;"|"&amp;Data_Final!AF1924))</f>
        <v>|||||||||||||||||||||||||||||||</v>
      </c>
    </row>
    <row r="1924" spans="1:1">
      <c r="A1924" t="str">
        <f ca="1">IF(Data_Final!B1925 = 0, "", _xlfn.CONCAT(Data_Final!A1925&amp;"|"&amp;Data_Final!B1925&amp;"|"&amp;Data_Final!C1925&amp;"|"&amp;Data_Final!D1925&amp;"|"&amp;Data_Final!E1925&amp;"|"&amp;Data_Final!F1925&amp;"|"&amp;Data_Final!G1925&amp;"|"&amp;Data_Final!H1925&amp;"|"&amp;Data_Final!I1925&amp;"|"&amp;Data_Final!J1925&amp;"|"&amp;Data_Final!K1925&amp;"|"&amp;Data_Final!L1925&amp;"|"&amp;Data_Final!M1925&amp;"|"&amp;Data_Final!N1925&amp;"|"&amp;Data_Final!O1925&amp;"|"&amp;Data_Final!P1925&amp;"|"&amp;Data_Final!Q1925&amp;"|"&amp;Data_Final!R1925&amp;"|"&amp;Data_Final!S1925&amp;"|"&amp;Data_Final!T1925&amp;"|"&amp;Data_Final!U1925&amp;"|"&amp;Data_Final!V1925&amp;"|"&amp;Data_Final!W1925&amp;"|"&amp;Data_Final!X1925&amp;"|"&amp;Data_Final!Y1925&amp;"|"&amp;Data_Final!Z1925&amp;"|"&amp;Data_Final!AA1925&amp;"|"&amp;Data_Final!AB1925&amp;"|"&amp;Data_Final!AC1925&amp;"|"&amp;Data_Final!AD1925&amp;"|"&amp;Data_Final!AE1925&amp;"|"&amp;Data_Final!AF1925))</f>
        <v>|||||||||||||||||||||||||||||||</v>
      </c>
    </row>
    <row r="1925" spans="1:1">
      <c r="A1925" t="str">
        <f ca="1">IF(Data_Final!B1926 = 0, "", _xlfn.CONCAT(Data_Final!A1926&amp;"|"&amp;Data_Final!B1926&amp;"|"&amp;Data_Final!C1926&amp;"|"&amp;Data_Final!D1926&amp;"|"&amp;Data_Final!E1926&amp;"|"&amp;Data_Final!F1926&amp;"|"&amp;Data_Final!G1926&amp;"|"&amp;Data_Final!H1926&amp;"|"&amp;Data_Final!I1926&amp;"|"&amp;Data_Final!J1926&amp;"|"&amp;Data_Final!K1926&amp;"|"&amp;Data_Final!L1926&amp;"|"&amp;Data_Final!M1926&amp;"|"&amp;Data_Final!N1926&amp;"|"&amp;Data_Final!O1926&amp;"|"&amp;Data_Final!P1926&amp;"|"&amp;Data_Final!Q1926&amp;"|"&amp;Data_Final!R1926&amp;"|"&amp;Data_Final!S1926&amp;"|"&amp;Data_Final!T1926&amp;"|"&amp;Data_Final!U1926&amp;"|"&amp;Data_Final!V1926&amp;"|"&amp;Data_Final!W1926&amp;"|"&amp;Data_Final!X1926&amp;"|"&amp;Data_Final!Y1926&amp;"|"&amp;Data_Final!Z1926&amp;"|"&amp;Data_Final!AA1926&amp;"|"&amp;Data_Final!AB1926&amp;"|"&amp;Data_Final!AC1926&amp;"|"&amp;Data_Final!AD1926&amp;"|"&amp;Data_Final!AE1926&amp;"|"&amp;Data_Final!AF1926))</f>
        <v>|||||||||||||||||||||||||||||||</v>
      </c>
    </row>
    <row r="1926" spans="1:1">
      <c r="A1926" t="str">
        <f ca="1">IF(Data_Final!B1927 = 0, "", _xlfn.CONCAT(Data_Final!A1927&amp;"|"&amp;Data_Final!B1927&amp;"|"&amp;Data_Final!C1927&amp;"|"&amp;Data_Final!D1927&amp;"|"&amp;Data_Final!E1927&amp;"|"&amp;Data_Final!F1927&amp;"|"&amp;Data_Final!G1927&amp;"|"&amp;Data_Final!H1927&amp;"|"&amp;Data_Final!I1927&amp;"|"&amp;Data_Final!J1927&amp;"|"&amp;Data_Final!K1927&amp;"|"&amp;Data_Final!L1927&amp;"|"&amp;Data_Final!M1927&amp;"|"&amp;Data_Final!N1927&amp;"|"&amp;Data_Final!O1927&amp;"|"&amp;Data_Final!P1927&amp;"|"&amp;Data_Final!Q1927&amp;"|"&amp;Data_Final!R1927&amp;"|"&amp;Data_Final!S1927&amp;"|"&amp;Data_Final!T1927&amp;"|"&amp;Data_Final!U1927&amp;"|"&amp;Data_Final!V1927&amp;"|"&amp;Data_Final!W1927&amp;"|"&amp;Data_Final!X1927&amp;"|"&amp;Data_Final!Y1927&amp;"|"&amp;Data_Final!Z1927&amp;"|"&amp;Data_Final!AA1927&amp;"|"&amp;Data_Final!AB1927&amp;"|"&amp;Data_Final!AC1927&amp;"|"&amp;Data_Final!AD1927&amp;"|"&amp;Data_Final!AE1927&amp;"|"&amp;Data_Final!AF1927))</f>
        <v>|||||||||||||||||||||||||||||||</v>
      </c>
    </row>
    <row r="1927" spans="1:1">
      <c r="A1927" t="str">
        <f ca="1">IF(Data_Final!B1928 = 0, "", _xlfn.CONCAT(Data_Final!A1928&amp;"|"&amp;Data_Final!B1928&amp;"|"&amp;Data_Final!C1928&amp;"|"&amp;Data_Final!D1928&amp;"|"&amp;Data_Final!E1928&amp;"|"&amp;Data_Final!F1928&amp;"|"&amp;Data_Final!G1928&amp;"|"&amp;Data_Final!H1928&amp;"|"&amp;Data_Final!I1928&amp;"|"&amp;Data_Final!J1928&amp;"|"&amp;Data_Final!K1928&amp;"|"&amp;Data_Final!L1928&amp;"|"&amp;Data_Final!M1928&amp;"|"&amp;Data_Final!N1928&amp;"|"&amp;Data_Final!O1928&amp;"|"&amp;Data_Final!P1928&amp;"|"&amp;Data_Final!Q1928&amp;"|"&amp;Data_Final!R1928&amp;"|"&amp;Data_Final!S1928&amp;"|"&amp;Data_Final!T1928&amp;"|"&amp;Data_Final!U1928&amp;"|"&amp;Data_Final!V1928&amp;"|"&amp;Data_Final!W1928&amp;"|"&amp;Data_Final!X1928&amp;"|"&amp;Data_Final!Y1928&amp;"|"&amp;Data_Final!Z1928&amp;"|"&amp;Data_Final!AA1928&amp;"|"&amp;Data_Final!AB1928&amp;"|"&amp;Data_Final!AC1928&amp;"|"&amp;Data_Final!AD1928&amp;"|"&amp;Data_Final!AE1928&amp;"|"&amp;Data_Final!AF1928))</f>
        <v>|||||||||||||||||||||||||||||||</v>
      </c>
    </row>
    <row r="1928" spans="1:1">
      <c r="A1928" t="str">
        <f ca="1">IF(Data_Final!B1929 = 0, "", _xlfn.CONCAT(Data_Final!A1929&amp;"|"&amp;Data_Final!B1929&amp;"|"&amp;Data_Final!C1929&amp;"|"&amp;Data_Final!D1929&amp;"|"&amp;Data_Final!E1929&amp;"|"&amp;Data_Final!F1929&amp;"|"&amp;Data_Final!G1929&amp;"|"&amp;Data_Final!H1929&amp;"|"&amp;Data_Final!I1929&amp;"|"&amp;Data_Final!J1929&amp;"|"&amp;Data_Final!K1929&amp;"|"&amp;Data_Final!L1929&amp;"|"&amp;Data_Final!M1929&amp;"|"&amp;Data_Final!N1929&amp;"|"&amp;Data_Final!O1929&amp;"|"&amp;Data_Final!P1929&amp;"|"&amp;Data_Final!Q1929&amp;"|"&amp;Data_Final!R1929&amp;"|"&amp;Data_Final!S1929&amp;"|"&amp;Data_Final!T1929&amp;"|"&amp;Data_Final!U1929&amp;"|"&amp;Data_Final!V1929&amp;"|"&amp;Data_Final!W1929&amp;"|"&amp;Data_Final!X1929&amp;"|"&amp;Data_Final!Y1929&amp;"|"&amp;Data_Final!Z1929&amp;"|"&amp;Data_Final!AA1929&amp;"|"&amp;Data_Final!AB1929&amp;"|"&amp;Data_Final!AC1929&amp;"|"&amp;Data_Final!AD1929&amp;"|"&amp;Data_Final!AE1929&amp;"|"&amp;Data_Final!AF1929))</f>
        <v>|||||||||||||||||||||||||||||||</v>
      </c>
    </row>
    <row r="1929" spans="1:1">
      <c r="A1929" t="str">
        <f ca="1">IF(Data_Final!B1930 = 0, "", _xlfn.CONCAT(Data_Final!A1930&amp;"|"&amp;Data_Final!B1930&amp;"|"&amp;Data_Final!C1930&amp;"|"&amp;Data_Final!D1930&amp;"|"&amp;Data_Final!E1930&amp;"|"&amp;Data_Final!F1930&amp;"|"&amp;Data_Final!G1930&amp;"|"&amp;Data_Final!H1930&amp;"|"&amp;Data_Final!I1930&amp;"|"&amp;Data_Final!J1930&amp;"|"&amp;Data_Final!K1930&amp;"|"&amp;Data_Final!L1930&amp;"|"&amp;Data_Final!M1930&amp;"|"&amp;Data_Final!N1930&amp;"|"&amp;Data_Final!O1930&amp;"|"&amp;Data_Final!P1930&amp;"|"&amp;Data_Final!Q1930&amp;"|"&amp;Data_Final!R1930&amp;"|"&amp;Data_Final!S1930&amp;"|"&amp;Data_Final!T1930&amp;"|"&amp;Data_Final!U1930&amp;"|"&amp;Data_Final!V1930&amp;"|"&amp;Data_Final!W1930&amp;"|"&amp;Data_Final!X1930&amp;"|"&amp;Data_Final!Y1930&amp;"|"&amp;Data_Final!Z1930&amp;"|"&amp;Data_Final!AA1930&amp;"|"&amp;Data_Final!AB1930&amp;"|"&amp;Data_Final!AC1930&amp;"|"&amp;Data_Final!AD1930&amp;"|"&amp;Data_Final!AE1930&amp;"|"&amp;Data_Final!AF1930))</f>
        <v>|||||||||||||||||||||||||||||||</v>
      </c>
    </row>
    <row r="1930" spans="1:1">
      <c r="A1930" t="str">
        <f ca="1">IF(Data_Final!B1931 = 0, "", _xlfn.CONCAT(Data_Final!A1931&amp;"|"&amp;Data_Final!B1931&amp;"|"&amp;Data_Final!C1931&amp;"|"&amp;Data_Final!D1931&amp;"|"&amp;Data_Final!E1931&amp;"|"&amp;Data_Final!F1931&amp;"|"&amp;Data_Final!G1931&amp;"|"&amp;Data_Final!H1931&amp;"|"&amp;Data_Final!I1931&amp;"|"&amp;Data_Final!J1931&amp;"|"&amp;Data_Final!K1931&amp;"|"&amp;Data_Final!L1931&amp;"|"&amp;Data_Final!M1931&amp;"|"&amp;Data_Final!N1931&amp;"|"&amp;Data_Final!O1931&amp;"|"&amp;Data_Final!P1931&amp;"|"&amp;Data_Final!Q1931&amp;"|"&amp;Data_Final!R1931&amp;"|"&amp;Data_Final!S1931&amp;"|"&amp;Data_Final!T1931&amp;"|"&amp;Data_Final!U1931&amp;"|"&amp;Data_Final!V1931&amp;"|"&amp;Data_Final!W1931&amp;"|"&amp;Data_Final!X1931&amp;"|"&amp;Data_Final!Y1931&amp;"|"&amp;Data_Final!Z1931&amp;"|"&amp;Data_Final!AA1931&amp;"|"&amp;Data_Final!AB1931&amp;"|"&amp;Data_Final!AC1931&amp;"|"&amp;Data_Final!AD1931&amp;"|"&amp;Data_Final!AE1931&amp;"|"&amp;Data_Final!AF1931))</f>
        <v>|||||||||||||||||||||||||||||||</v>
      </c>
    </row>
    <row r="1931" spans="1:1">
      <c r="A1931" t="str">
        <f ca="1">IF(Data_Final!B1932 = 0, "", _xlfn.CONCAT(Data_Final!A1932&amp;"|"&amp;Data_Final!B1932&amp;"|"&amp;Data_Final!C1932&amp;"|"&amp;Data_Final!D1932&amp;"|"&amp;Data_Final!E1932&amp;"|"&amp;Data_Final!F1932&amp;"|"&amp;Data_Final!G1932&amp;"|"&amp;Data_Final!H1932&amp;"|"&amp;Data_Final!I1932&amp;"|"&amp;Data_Final!J1932&amp;"|"&amp;Data_Final!K1932&amp;"|"&amp;Data_Final!L1932&amp;"|"&amp;Data_Final!M1932&amp;"|"&amp;Data_Final!N1932&amp;"|"&amp;Data_Final!O1932&amp;"|"&amp;Data_Final!P1932&amp;"|"&amp;Data_Final!Q1932&amp;"|"&amp;Data_Final!R1932&amp;"|"&amp;Data_Final!S1932&amp;"|"&amp;Data_Final!T1932&amp;"|"&amp;Data_Final!U1932&amp;"|"&amp;Data_Final!V1932&amp;"|"&amp;Data_Final!W1932&amp;"|"&amp;Data_Final!X1932&amp;"|"&amp;Data_Final!Y1932&amp;"|"&amp;Data_Final!Z1932&amp;"|"&amp;Data_Final!AA1932&amp;"|"&amp;Data_Final!AB1932&amp;"|"&amp;Data_Final!AC1932&amp;"|"&amp;Data_Final!AD1932&amp;"|"&amp;Data_Final!AE1932&amp;"|"&amp;Data_Final!AF1932))</f>
        <v>|||||||||||||||||||||||||||||||</v>
      </c>
    </row>
    <row r="1932" spans="1:1">
      <c r="A1932" t="str">
        <f ca="1">IF(Data_Final!B1933 = 0, "", _xlfn.CONCAT(Data_Final!A1933&amp;"|"&amp;Data_Final!B1933&amp;"|"&amp;Data_Final!C1933&amp;"|"&amp;Data_Final!D1933&amp;"|"&amp;Data_Final!E1933&amp;"|"&amp;Data_Final!F1933&amp;"|"&amp;Data_Final!G1933&amp;"|"&amp;Data_Final!H1933&amp;"|"&amp;Data_Final!I1933&amp;"|"&amp;Data_Final!J1933&amp;"|"&amp;Data_Final!K1933&amp;"|"&amp;Data_Final!L1933&amp;"|"&amp;Data_Final!M1933&amp;"|"&amp;Data_Final!N1933&amp;"|"&amp;Data_Final!O1933&amp;"|"&amp;Data_Final!P1933&amp;"|"&amp;Data_Final!Q1933&amp;"|"&amp;Data_Final!R1933&amp;"|"&amp;Data_Final!S1933&amp;"|"&amp;Data_Final!T1933&amp;"|"&amp;Data_Final!U1933&amp;"|"&amp;Data_Final!V1933&amp;"|"&amp;Data_Final!W1933&amp;"|"&amp;Data_Final!X1933&amp;"|"&amp;Data_Final!Y1933&amp;"|"&amp;Data_Final!Z1933&amp;"|"&amp;Data_Final!AA1933&amp;"|"&amp;Data_Final!AB1933&amp;"|"&amp;Data_Final!AC1933&amp;"|"&amp;Data_Final!AD1933&amp;"|"&amp;Data_Final!AE1933&amp;"|"&amp;Data_Final!AF1933))</f>
        <v>|||||||||||||||||||||||||||||||</v>
      </c>
    </row>
    <row r="1933" spans="1:1">
      <c r="A1933" t="str">
        <f ca="1">IF(Data_Final!B1934 = 0, "", _xlfn.CONCAT(Data_Final!A1934&amp;"|"&amp;Data_Final!B1934&amp;"|"&amp;Data_Final!C1934&amp;"|"&amp;Data_Final!D1934&amp;"|"&amp;Data_Final!E1934&amp;"|"&amp;Data_Final!F1934&amp;"|"&amp;Data_Final!G1934&amp;"|"&amp;Data_Final!H1934&amp;"|"&amp;Data_Final!I1934&amp;"|"&amp;Data_Final!J1934&amp;"|"&amp;Data_Final!K1934&amp;"|"&amp;Data_Final!L1934&amp;"|"&amp;Data_Final!M1934&amp;"|"&amp;Data_Final!N1934&amp;"|"&amp;Data_Final!O1934&amp;"|"&amp;Data_Final!P1934&amp;"|"&amp;Data_Final!Q1934&amp;"|"&amp;Data_Final!R1934&amp;"|"&amp;Data_Final!S1934&amp;"|"&amp;Data_Final!T1934&amp;"|"&amp;Data_Final!U1934&amp;"|"&amp;Data_Final!V1934&amp;"|"&amp;Data_Final!W1934&amp;"|"&amp;Data_Final!X1934&amp;"|"&amp;Data_Final!Y1934&amp;"|"&amp;Data_Final!Z1934&amp;"|"&amp;Data_Final!AA1934&amp;"|"&amp;Data_Final!AB1934&amp;"|"&amp;Data_Final!AC1934&amp;"|"&amp;Data_Final!AD1934&amp;"|"&amp;Data_Final!AE1934&amp;"|"&amp;Data_Final!AF1934))</f>
        <v>|||||||||||||||||||||||||||||||</v>
      </c>
    </row>
    <row r="1934" spans="1:1">
      <c r="A1934" t="str">
        <f ca="1">IF(Data_Final!B1935 = 0, "", _xlfn.CONCAT(Data_Final!A1935&amp;"|"&amp;Data_Final!B1935&amp;"|"&amp;Data_Final!C1935&amp;"|"&amp;Data_Final!D1935&amp;"|"&amp;Data_Final!E1935&amp;"|"&amp;Data_Final!F1935&amp;"|"&amp;Data_Final!G1935&amp;"|"&amp;Data_Final!H1935&amp;"|"&amp;Data_Final!I1935&amp;"|"&amp;Data_Final!J1935&amp;"|"&amp;Data_Final!K1935&amp;"|"&amp;Data_Final!L1935&amp;"|"&amp;Data_Final!M1935&amp;"|"&amp;Data_Final!N1935&amp;"|"&amp;Data_Final!O1935&amp;"|"&amp;Data_Final!P1935&amp;"|"&amp;Data_Final!Q1935&amp;"|"&amp;Data_Final!R1935&amp;"|"&amp;Data_Final!S1935&amp;"|"&amp;Data_Final!T1935&amp;"|"&amp;Data_Final!U1935&amp;"|"&amp;Data_Final!V1935&amp;"|"&amp;Data_Final!W1935&amp;"|"&amp;Data_Final!X1935&amp;"|"&amp;Data_Final!Y1935&amp;"|"&amp;Data_Final!Z1935&amp;"|"&amp;Data_Final!AA1935&amp;"|"&amp;Data_Final!AB1935&amp;"|"&amp;Data_Final!AC1935&amp;"|"&amp;Data_Final!AD1935&amp;"|"&amp;Data_Final!AE1935&amp;"|"&amp;Data_Final!AF1935))</f>
        <v>|||||||||||||||||||||||||||||||</v>
      </c>
    </row>
    <row r="1935" spans="1:1">
      <c r="A1935" t="str">
        <f ca="1">IF(Data_Final!B1936 = 0, "", _xlfn.CONCAT(Data_Final!A1936&amp;"|"&amp;Data_Final!B1936&amp;"|"&amp;Data_Final!C1936&amp;"|"&amp;Data_Final!D1936&amp;"|"&amp;Data_Final!E1936&amp;"|"&amp;Data_Final!F1936&amp;"|"&amp;Data_Final!G1936&amp;"|"&amp;Data_Final!H1936&amp;"|"&amp;Data_Final!I1936&amp;"|"&amp;Data_Final!J1936&amp;"|"&amp;Data_Final!K1936&amp;"|"&amp;Data_Final!L1936&amp;"|"&amp;Data_Final!M1936&amp;"|"&amp;Data_Final!N1936&amp;"|"&amp;Data_Final!O1936&amp;"|"&amp;Data_Final!P1936&amp;"|"&amp;Data_Final!Q1936&amp;"|"&amp;Data_Final!R1936&amp;"|"&amp;Data_Final!S1936&amp;"|"&amp;Data_Final!T1936&amp;"|"&amp;Data_Final!U1936&amp;"|"&amp;Data_Final!V1936&amp;"|"&amp;Data_Final!W1936&amp;"|"&amp;Data_Final!X1936&amp;"|"&amp;Data_Final!Y1936&amp;"|"&amp;Data_Final!Z1936&amp;"|"&amp;Data_Final!AA1936&amp;"|"&amp;Data_Final!AB1936&amp;"|"&amp;Data_Final!AC1936&amp;"|"&amp;Data_Final!AD1936&amp;"|"&amp;Data_Final!AE1936&amp;"|"&amp;Data_Final!AF1936))</f>
        <v>|||||||||||||||||||||||||||||||</v>
      </c>
    </row>
    <row r="1936" spans="1:1">
      <c r="A1936" t="str">
        <f ca="1">IF(Data_Final!B1937 = 0, "", _xlfn.CONCAT(Data_Final!A1937&amp;"|"&amp;Data_Final!B1937&amp;"|"&amp;Data_Final!C1937&amp;"|"&amp;Data_Final!D1937&amp;"|"&amp;Data_Final!E1937&amp;"|"&amp;Data_Final!F1937&amp;"|"&amp;Data_Final!G1937&amp;"|"&amp;Data_Final!H1937&amp;"|"&amp;Data_Final!I1937&amp;"|"&amp;Data_Final!J1937&amp;"|"&amp;Data_Final!K1937&amp;"|"&amp;Data_Final!L1937&amp;"|"&amp;Data_Final!M1937&amp;"|"&amp;Data_Final!N1937&amp;"|"&amp;Data_Final!O1937&amp;"|"&amp;Data_Final!P1937&amp;"|"&amp;Data_Final!Q1937&amp;"|"&amp;Data_Final!R1937&amp;"|"&amp;Data_Final!S1937&amp;"|"&amp;Data_Final!T1937&amp;"|"&amp;Data_Final!U1937&amp;"|"&amp;Data_Final!V1937&amp;"|"&amp;Data_Final!W1937&amp;"|"&amp;Data_Final!X1937&amp;"|"&amp;Data_Final!Y1937&amp;"|"&amp;Data_Final!Z1937&amp;"|"&amp;Data_Final!AA1937&amp;"|"&amp;Data_Final!AB1937&amp;"|"&amp;Data_Final!AC1937&amp;"|"&amp;Data_Final!AD1937&amp;"|"&amp;Data_Final!AE1937&amp;"|"&amp;Data_Final!AF1937))</f>
        <v>|||||||||||||||||||||||||||||||</v>
      </c>
    </row>
    <row r="1937" spans="1:1">
      <c r="A1937" t="str">
        <f ca="1">IF(Data_Final!B1938 = 0, "", _xlfn.CONCAT(Data_Final!A1938&amp;"|"&amp;Data_Final!B1938&amp;"|"&amp;Data_Final!C1938&amp;"|"&amp;Data_Final!D1938&amp;"|"&amp;Data_Final!E1938&amp;"|"&amp;Data_Final!F1938&amp;"|"&amp;Data_Final!G1938&amp;"|"&amp;Data_Final!H1938&amp;"|"&amp;Data_Final!I1938&amp;"|"&amp;Data_Final!J1938&amp;"|"&amp;Data_Final!K1938&amp;"|"&amp;Data_Final!L1938&amp;"|"&amp;Data_Final!M1938&amp;"|"&amp;Data_Final!N1938&amp;"|"&amp;Data_Final!O1938&amp;"|"&amp;Data_Final!P1938&amp;"|"&amp;Data_Final!Q1938&amp;"|"&amp;Data_Final!R1938&amp;"|"&amp;Data_Final!S1938&amp;"|"&amp;Data_Final!T1938&amp;"|"&amp;Data_Final!U1938&amp;"|"&amp;Data_Final!V1938&amp;"|"&amp;Data_Final!W1938&amp;"|"&amp;Data_Final!X1938&amp;"|"&amp;Data_Final!Y1938&amp;"|"&amp;Data_Final!Z1938&amp;"|"&amp;Data_Final!AA1938&amp;"|"&amp;Data_Final!AB1938&amp;"|"&amp;Data_Final!AC1938&amp;"|"&amp;Data_Final!AD1938&amp;"|"&amp;Data_Final!AE1938&amp;"|"&amp;Data_Final!AF1938))</f>
        <v>|||||||||||||||||||||||||||||||</v>
      </c>
    </row>
    <row r="1938" spans="1:1">
      <c r="A1938" t="str">
        <f ca="1">IF(Data_Final!B1939 = 0, "", _xlfn.CONCAT(Data_Final!A1939&amp;"|"&amp;Data_Final!B1939&amp;"|"&amp;Data_Final!C1939&amp;"|"&amp;Data_Final!D1939&amp;"|"&amp;Data_Final!E1939&amp;"|"&amp;Data_Final!F1939&amp;"|"&amp;Data_Final!G1939&amp;"|"&amp;Data_Final!H1939&amp;"|"&amp;Data_Final!I1939&amp;"|"&amp;Data_Final!J1939&amp;"|"&amp;Data_Final!K1939&amp;"|"&amp;Data_Final!L1939&amp;"|"&amp;Data_Final!M1939&amp;"|"&amp;Data_Final!N1939&amp;"|"&amp;Data_Final!O1939&amp;"|"&amp;Data_Final!P1939&amp;"|"&amp;Data_Final!Q1939&amp;"|"&amp;Data_Final!R1939&amp;"|"&amp;Data_Final!S1939&amp;"|"&amp;Data_Final!T1939&amp;"|"&amp;Data_Final!U1939&amp;"|"&amp;Data_Final!V1939&amp;"|"&amp;Data_Final!W1939&amp;"|"&amp;Data_Final!X1939&amp;"|"&amp;Data_Final!Y1939&amp;"|"&amp;Data_Final!Z1939&amp;"|"&amp;Data_Final!AA1939&amp;"|"&amp;Data_Final!AB1939&amp;"|"&amp;Data_Final!AC1939&amp;"|"&amp;Data_Final!AD1939&amp;"|"&amp;Data_Final!AE1939&amp;"|"&amp;Data_Final!AF1939))</f>
        <v>|||||||||||||||||||||||||||||||</v>
      </c>
    </row>
    <row r="1939" spans="1:1">
      <c r="A1939" t="str">
        <f ca="1">IF(Data_Final!B1940 = 0, "", _xlfn.CONCAT(Data_Final!A1940&amp;"|"&amp;Data_Final!B1940&amp;"|"&amp;Data_Final!C1940&amp;"|"&amp;Data_Final!D1940&amp;"|"&amp;Data_Final!E1940&amp;"|"&amp;Data_Final!F1940&amp;"|"&amp;Data_Final!G1940&amp;"|"&amp;Data_Final!H1940&amp;"|"&amp;Data_Final!I1940&amp;"|"&amp;Data_Final!J1940&amp;"|"&amp;Data_Final!K1940&amp;"|"&amp;Data_Final!L1940&amp;"|"&amp;Data_Final!M1940&amp;"|"&amp;Data_Final!N1940&amp;"|"&amp;Data_Final!O1940&amp;"|"&amp;Data_Final!P1940&amp;"|"&amp;Data_Final!Q1940&amp;"|"&amp;Data_Final!R1940&amp;"|"&amp;Data_Final!S1940&amp;"|"&amp;Data_Final!T1940&amp;"|"&amp;Data_Final!U1940&amp;"|"&amp;Data_Final!V1940&amp;"|"&amp;Data_Final!W1940&amp;"|"&amp;Data_Final!X1940&amp;"|"&amp;Data_Final!Y1940&amp;"|"&amp;Data_Final!Z1940&amp;"|"&amp;Data_Final!AA1940&amp;"|"&amp;Data_Final!AB1940&amp;"|"&amp;Data_Final!AC1940&amp;"|"&amp;Data_Final!AD1940&amp;"|"&amp;Data_Final!AE1940&amp;"|"&amp;Data_Final!AF1940))</f>
        <v>|||||||||||||||||||||||||||||||</v>
      </c>
    </row>
    <row r="1940" spans="1:1">
      <c r="A1940" t="str">
        <f ca="1">IF(Data_Final!B1941 = 0, "", _xlfn.CONCAT(Data_Final!A1941&amp;"|"&amp;Data_Final!B1941&amp;"|"&amp;Data_Final!C1941&amp;"|"&amp;Data_Final!D1941&amp;"|"&amp;Data_Final!E1941&amp;"|"&amp;Data_Final!F1941&amp;"|"&amp;Data_Final!G1941&amp;"|"&amp;Data_Final!H1941&amp;"|"&amp;Data_Final!I1941&amp;"|"&amp;Data_Final!J1941&amp;"|"&amp;Data_Final!K1941&amp;"|"&amp;Data_Final!L1941&amp;"|"&amp;Data_Final!M1941&amp;"|"&amp;Data_Final!N1941&amp;"|"&amp;Data_Final!O1941&amp;"|"&amp;Data_Final!P1941&amp;"|"&amp;Data_Final!Q1941&amp;"|"&amp;Data_Final!R1941&amp;"|"&amp;Data_Final!S1941&amp;"|"&amp;Data_Final!T1941&amp;"|"&amp;Data_Final!U1941&amp;"|"&amp;Data_Final!V1941&amp;"|"&amp;Data_Final!W1941&amp;"|"&amp;Data_Final!X1941&amp;"|"&amp;Data_Final!Y1941&amp;"|"&amp;Data_Final!Z1941&amp;"|"&amp;Data_Final!AA1941&amp;"|"&amp;Data_Final!AB1941&amp;"|"&amp;Data_Final!AC1941&amp;"|"&amp;Data_Final!AD1941&amp;"|"&amp;Data_Final!AE1941&amp;"|"&amp;Data_Final!AF1941))</f>
        <v>|||||||||||||||||||||||||||||||</v>
      </c>
    </row>
    <row r="1941" spans="1:1">
      <c r="A1941" t="str">
        <f ca="1">IF(Data_Final!B1942 = 0, "", _xlfn.CONCAT(Data_Final!A1942&amp;"|"&amp;Data_Final!B1942&amp;"|"&amp;Data_Final!C1942&amp;"|"&amp;Data_Final!D1942&amp;"|"&amp;Data_Final!E1942&amp;"|"&amp;Data_Final!F1942&amp;"|"&amp;Data_Final!G1942&amp;"|"&amp;Data_Final!H1942&amp;"|"&amp;Data_Final!I1942&amp;"|"&amp;Data_Final!J1942&amp;"|"&amp;Data_Final!K1942&amp;"|"&amp;Data_Final!L1942&amp;"|"&amp;Data_Final!M1942&amp;"|"&amp;Data_Final!N1942&amp;"|"&amp;Data_Final!O1942&amp;"|"&amp;Data_Final!P1942&amp;"|"&amp;Data_Final!Q1942&amp;"|"&amp;Data_Final!R1942&amp;"|"&amp;Data_Final!S1942&amp;"|"&amp;Data_Final!T1942&amp;"|"&amp;Data_Final!U1942&amp;"|"&amp;Data_Final!V1942&amp;"|"&amp;Data_Final!W1942&amp;"|"&amp;Data_Final!X1942&amp;"|"&amp;Data_Final!Y1942&amp;"|"&amp;Data_Final!Z1942&amp;"|"&amp;Data_Final!AA1942&amp;"|"&amp;Data_Final!AB1942&amp;"|"&amp;Data_Final!AC1942&amp;"|"&amp;Data_Final!AD1942&amp;"|"&amp;Data_Final!AE1942&amp;"|"&amp;Data_Final!AF1942))</f>
        <v>|||||||||||||||||||||||||||||||</v>
      </c>
    </row>
    <row r="1942" spans="1:1">
      <c r="A1942" t="str">
        <f ca="1">IF(Data_Final!B1943 = 0, "", _xlfn.CONCAT(Data_Final!A1943&amp;"|"&amp;Data_Final!B1943&amp;"|"&amp;Data_Final!C1943&amp;"|"&amp;Data_Final!D1943&amp;"|"&amp;Data_Final!E1943&amp;"|"&amp;Data_Final!F1943&amp;"|"&amp;Data_Final!G1943&amp;"|"&amp;Data_Final!H1943&amp;"|"&amp;Data_Final!I1943&amp;"|"&amp;Data_Final!J1943&amp;"|"&amp;Data_Final!K1943&amp;"|"&amp;Data_Final!L1943&amp;"|"&amp;Data_Final!M1943&amp;"|"&amp;Data_Final!N1943&amp;"|"&amp;Data_Final!O1943&amp;"|"&amp;Data_Final!P1943&amp;"|"&amp;Data_Final!Q1943&amp;"|"&amp;Data_Final!R1943&amp;"|"&amp;Data_Final!S1943&amp;"|"&amp;Data_Final!T1943&amp;"|"&amp;Data_Final!U1943&amp;"|"&amp;Data_Final!V1943&amp;"|"&amp;Data_Final!W1943&amp;"|"&amp;Data_Final!X1943&amp;"|"&amp;Data_Final!Y1943&amp;"|"&amp;Data_Final!Z1943&amp;"|"&amp;Data_Final!AA1943&amp;"|"&amp;Data_Final!AB1943&amp;"|"&amp;Data_Final!AC1943&amp;"|"&amp;Data_Final!AD1943&amp;"|"&amp;Data_Final!AE1943&amp;"|"&amp;Data_Final!AF1943))</f>
        <v>|||||||||||||||||||||||||||||||</v>
      </c>
    </row>
    <row r="1943" spans="1:1">
      <c r="A1943" t="str">
        <f ca="1">IF(Data_Final!B1944 = 0, "", _xlfn.CONCAT(Data_Final!A1944&amp;"|"&amp;Data_Final!B1944&amp;"|"&amp;Data_Final!C1944&amp;"|"&amp;Data_Final!D1944&amp;"|"&amp;Data_Final!E1944&amp;"|"&amp;Data_Final!F1944&amp;"|"&amp;Data_Final!G1944&amp;"|"&amp;Data_Final!H1944&amp;"|"&amp;Data_Final!I1944&amp;"|"&amp;Data_Final!J1944&amp;"|"&amp;Data_Final!K1944&amp;"|"&amp;Data_Final!L1944&amp;"|"&amp;Data_Final!M1944&amp;"|"&amp;Data_Final!N1944&amp;"|"&amp;Data_Final!O1944&amp;"|"&amp;Data_Final!P1944&amp;"|"&amp;Data_Final!Q1944&amp;"|"&amp;Data_Final!R1944&amp;"|"&amp;Data_Final!S1944&amp;"|"&amp;Data_Final!T1944&amp;"|"&amp;Data_Final!U1944&amp;"|"&amp;Data_Final!V1944&amp;"|"&amp;Data_Final!W1944&amp;"|"&amp;Data_Final!X1944&amp;"|"&amp;Data_Final!Y1944&amp;"|"&amp;Data_Final!Z1944&amp;"|"&amp;Data_Final!AA1944&amp;"|"&amp;Data_Final!AB1944&amp;"|"&amp;Data_Final!AC1944&amp;"|"&amp;Data_Final!AD1944&amp;"|"&amp;Data_Final!AE1944&amp;"|"&amp;Data_Final!AF1944))</f>
        <v>|||||||||||||||||||||||||||||||</v>
      </c>
    </row>
    <row r="1944" spans="1:1">
      <c r="A1944" t="str">
        <f ca="1">IF(Data_Final!B1945 = 0, "", _xlfn.CONCAT(Data_Final!A1945&amp;"|"&amp;Data_Final!B1945&amp;"|"&amp;Data_Final!C1945&amp;"|"&amp;Data_Final!D1945&amp;"|"&amp;Data_Final!E1945&amp;"|"&amp;Data_Final!F1945&amp;"|"&amp;Data_Final!G1945&amp;"|"&amp;Data_Final!H1945&amp;"|"&amp;Data_Final!I1945&amp;"|"&amp;Data_Final!J1945&amp;"|"&amp;Data_Final!K1945&amp;"|"&amp;Data_Final!L1945&amp;"|"&amp;Data_Final!M1945&amp;"|"&amp;Data_Final!N1945&amp;"|"&amp;Data_Final!O1945&amp;"|"&amp;Data_Final!P1945&amp;"|"&amp;Data_Final!Q1945&amp;"|"&amp;Data_Final!R1945&amp;"|"&amp;Data_Final!S1945&amp;"|"&amp;Data_Final!T1945&amp;"|"&amp;Data_Final!U1945&amp;"|"&amp;Data_Final!V1945&amp;"|"&amp;Data_Final!W1945&amp;"|"&amp;Data_Final!X1945&amp;"|"&amp;Data_Final!Y1945&amp;"|"&amp;Data_Final!Z1945&amp;"|"&amp;Data_Final!AA1945&amp;"|"&amp;Data_Final!AB1945&amp;"|"&amp;Data_Final!AC1945&amp;"|"&amp;Data_Final!AD1945&amp;"|"&amp;Data_Final!AE1945&amp;"|"&amp;Data_Final!AF1945))</f>
        <v>|||||||||||||||||||||||||||||||</v>
      </c>
    </row>
    <row r="1945" spans="1:1">
      <c r="A1945" t="str">
        <f ca="1">IF(Data_Final!B1946 = 0, "", _xlfn.CONCAT(Data_Final!A1946&amp;"|"&amp;Data_Final!B1946&amp;"|"&amp;Data_Final!C1946&amp;"|"&amp;Data_Final!D1946&amp;"|"&amp;Data_Final!E1946&amp;"|"&amp;Data_Final!F1946&amp;"|"&amp;Data_Final!G1946&amp;"|"&amp;Data_Final!H1946&amp;"|"&amp;Data_Final!I1946&amp;"|"&amp;Data_Final!J1946&amp;"|"&amp;Data_Final!K1946&amp;"|"&amp;Data_Final!L1946&amp;"|"&amp;Data_Final!M1946&amp;"|"&amp;Data_Final!N1946&amp;"|"&amp;Data_Final!O1946&amp;"|"&amp;Data_Final!P1946&amp;"|"&amp;Data_Final!Q1946&amp;"|"&amp;Data_Final!R1946&amp;"|"&amp;Data_Final!S1946&amp;"|"&amp;Data_Final!T1946&amp;"|"&amp;Data_Final!U1946&amp;"|"&amp;Data_Final!V1946&amp;"|"&amp;Data_Final!W1946&amp;"|"&amp;Data_Final!X1946&amp;"|"&amp;Data_Final!Y1946&amp;"|"&amp;Data_Final!Z1946&amp;"|"&amp;Data_Final!AA1946&amp;"|"&amp;Data_Final!AB1946&amp;"|"&amp;Data_Final!AC1946&amp;"|"&amp;Data_Final!AD1946&amp;"|"&amp;Data_Final!AE1946&amp;"|"&amp;Data_Final!AF1946))</f>
        <v>|||||||||||||||||||||||||||||||</v>
      </c>
    </row>
    <row r="1946" spans="1:1">
      <c r="A1946" t="str">
        <f ca="1">IF(Data_Final!B1947 = 0, "", _xlfn.CONCAT(Data_Final!A1947&amp;"|"&amp;Data_Final!B1947&amp;"|"&amp;Data_Final!C1947&amp;"|"&amp;Data_Final!D1947&amp;"|"&amp;Data_Final!E1947&amp;"|"&amp;Data_Final!F1947&amp;"|"&amp;Data_Final!G1947&amp;"|"&amp;Data_Final!H1947&amp;"|"&amp;Data_Final!I1947&amp;"|"&amp;Data_Final!J1947&amp;"|"&amp;Data_Final!K1947&amp;"|"&amp;Data_Final!L1947&amp;"|"&amp;Data_Final!M1947&amp;"|"&amp;Data_Final!N1947&amp;"|"&amp;Data_Final!O1947&amp;"|"&amp;Data_Final!P1947&amp;"|"&amp;Data_Final!Q1947&amp;"|"&amp;Data_Final!R1947&amp;"|"&amp;Data_Final!S1947&amp;"|"&amp;Data_Final!T1947&amp;"|"&amp;Data_Final!U1947&amp;"|"&amp;Data_Final!V1947&amp;"|"&amp;Data_Final!W1947&amp;"|"&amp;Data_Final!X1947&amp;"|"&amp;Data_Final!Y1947&amp;"|"&amp;Data_Final!Z1947&amp;"|"&amp;Data_Final!AA1947&amp;"|"&amp;Data_Final!AB1947&amp;"|"&amp;Data_Final!AC1947&amp;"|"&amp;Data_Final!AD1947&amp;"|"&amp;Data_Final!AE1947&amp;"|"&amp;Data_Final!AF1947))</f>
        <v>|||||||||||||||||||||||||||||||</v>
      </c>
    </row>
    <row r="1947" spans="1:1">
      <c r="A1947" t="str">
        <f ca="1">IF(Data_Final!B1948 = 0, "", _xlfn.CONCAT(Data_Final!A1948&amp;"|"&amp;Data_Final!B1948&amp;"|"&amp;Data_Final!C1948&amp;"|"&amp;Data_Final!D1948&amp;"|"&amp;Data_Final!E1948&amp;"|"&amp;Data_Final!F1948&amp;"|"&amp;Data_Final!G1948&amp;"|"&amp;Data_Final!H1948&amp;"|"&amp;Data_Final!I1948&amp;"|"&amp;Data_Final!J1948&amp;"|"&amp;Data_Final!K1948&amp;"|"&amp;Data_Final!L1948&amp;"|"&amp;Data_Final!M1948&amp;"|"&amp;Data_Final!N1948&amp;"|"&amp;Data_Final!O1948&amp;"|"&amp;Data_Final!P1948&amp;"|"&amp;Data_Final!Q1948&amp;"|"&amp;Data_Final!R1948&amp;"|"&amp;Data_Final!S1948&amp;"|"&amp;Data_Final!T1948&amp;"|"&amp;Data_Final!U1948&amp;"|"&amp;Data_Final!V1948&amp;"|"&amp;Data_Final!W1948&amp;"|"&amp;Data_Final!X1948&amp;"|"&amp;Data_Final!Y1948&amp;"|"&amp;Data_Final!Z1948&amp;"|"&amp;Data_Final!AA1948&amp;"|"&amp;Data_Final!AB1948&amp;"|"&amp;Data_Final!AC1948&amp;"|"&amp;Data_Final!AD1948&amp;"|"&amp;Data_Final!AE1948&amp;"|"&amp;Data_Final!AF1948))</f>
        <v>|||||||||||||||||||||||||||||||</v>
      </c>
    </row>
    <row r="1948" spans="1:1">
      <c r="A1948" t="str">
        <f ca="1">IF(Data_Final!B1949 = 0, "", _xlfn.CONCAT(Data_Final!A1949&amp;"|"&amp;Data_Final!B1949&amp;"|"&amp;Data_Final!C1949&amp;"|"&amp;Data_Final!D1949&amp;"|"&amp;Data_Final!E1949&amp;"|"&amp;Data_Final!F1949&amp;"|"&amp;Data_Final!G1949&amp;"|"&amp;Data_Final!H1949&amp;"|"&amp;Data_Final!I1949&amp;"|"&amp;Data_Final!J1949&amp;"|"&amp;Data_Final!K1949&amp;"|"&amp;Data_Final!L1949&amp;"|"&amp;Data_Final!M1949&amp;"|"&amp;Data_Final!N1949&amp;"|"&amp;Data_Final!O1949&amp;"|"&amp;Data_Final!P1949&amp;"|"&amp;Data_Final!Q1949&amp;"|"&amp;Data_Final!R1949&amp;"|"&amp;Data_Final!S1949&amp;"|"&amp;Data_Final!T1949&amp;"|"&amp;Data_Final!U1949&amp;"|"&amp;Data_Final!V1949&amp;"|"&amp;Data_Final!W1949&amp;"|"&amp;Data_Final!X1949&amp;"|"&amp;Data_Final!Y1949&amp;"|"&amp;Data_Final!Z1949&amp;"|"&amp;Data_Final!AA1949&amp;"|"&amp;Data_Final!AB1949&amp;"|"&amp;Data_Final!AC1949&amp;"|"&amp;Data_Final!AD1949&amp;"|"&amp;Data_Final!AE1949&amp;"|"&amp;Data_Final!AF1949))</f>
        <v>|||||||||||||||||||||||||||||||</v>
      </c>
    </row>
    <row r="1949" spans="1:1">
      <c r="A1949" t="str">
        <f ca="1">IF(Data_Final!B1950 = 0, "", _xlfn.CONCAT(Data_Final!A1950&amp;"|"&amp;Data_Final!B1950&amp;"|"&amp;Data_Final!C1950&amp;"|"&amp;Data_Final!D1950&amp;"|"&amp;Data_Final!E1950&amp;"|"&amp;Data_Final!F1950&amp;"|"&amp;Data_Final!G1950&amp;"|"&amp;Data_Final!H1950&amp;"|"&amp;Data_Final!I1950&amp;"|"&amp;Data_Final!J1950&amp;"|"&amp;Data_Final!K1950&amp;"|"&amp;Data_Final!L1950&amp;"|"&amp;Data_Final!M1950&amp;"|"&amp;Data_Final!N1950&amp;"|"&amp;Data_Final!O1950&amp;"|"&amp;Data_Final!P1950&amp;"|"&amp;Data_Final!Q1950&amp;"|"&amp;Data_Final!R1950&amp;"|"&amp;Data_Final!S1950&amp;"|"&amp;Data_Final!T1950&amp;"|"&amp;Data_Final!U1950&amp;"|"&amp;Data_Final!V1950&amp;"|"&amp;Data_Final!W1950&amp;"|"&amp;Data_Final!X1950&amp;"|"&amp;Data_Final!Y1950&amp;"|"&amp;Data_Final!Z1950&amp;"|"&amp;Data_Final!AA1950&amp;"|"&amp;Data_Final!AB1950&amp;"|"&amp;Data_Final!AC1950&amp;"|"&amp;Data_Final!AD1950&amp;"|"&amp;Data_Final!AE1950&amp;"|"&amp;Data_Final!AF1950))</f>
        <v>|||||||||||||||||||||||||||||||</v>
      </c>
    </row>
    <row r="1950" spans="1:1">
      <c r="A1950" t="str">
        <f ca="1">IF(Data_Final!B1951 = 0, "", _xlfn.CONCAT(Data_Final!A1951&amp;"|"&amp;Data_Final!B1951&amp;"|"&amp;Data_Final!C1951&amp;"|"&amp;Data_Final!D1951&amp;"|"&amp;Data_Final!E1951&amp;"|"&amp;Data_Final!F1951&amp;"|"&amp;Data_Final!G1951&amp;"|"&amp;Data_Final!H1951&amp;"|"&amp;Data_Final!I1951&amp;"|"&amp;Data_Final!J1951&amp;"|"&amp;Data_Final!K1951&amp;"|"&amp;Data_Final!L1951&amp;"|"&amp;Data_Final!M1951&amp;"|"&amp;Data_Final!N1951&amp;"|"&amp;Data_Final!O1951&amp;"|"&amp;Data_Final!P1951&amp;"|"&amp;Data_Final!Q1951&amp;"|"&amp;Data_Final!R1951&amp;"|"&amp;Data_Final!S1951&amp;"|"&amp;Data_Final!T1951&amp;"|"&amp;Data_Final!U1951&amp;"|"&amp;Data_Final!V1951&amp;"|"&amp;Data_Final!W1951&amp;"|"&amp;Data_Final!X1951&amp;"|"&amp;Data_Final!Y1951&amp;"|"&amp;Data_Final!Z1951&amp;"|"&amp;Data_Final!AA1951&amp;"|"&amp;Data_Final!AB1951&amp;"|"&amp;Data_Final!AC1951&amp;"|"&amp;Data_Final!AD1951&amp;"|"&amp;Data_Final!AE1951&amp;"|"&amp;Data_Final!AF1951))</f>
        <v>|||||||||||||||||||||||||||||||</v>
      </c>
    </row>
    <row r="1951" spans="1:1">
      <c r="A1951" t="str">
        <f ca="1">IF(Data_Final!B1952 = 0, "", _xlfn.CONCAT(Data_Final!A1952&amp;"|"&amp;Data_Final!B1952&amp;"|"&amp;Data_Final!C1952&amp;"|"&amp;Data_Final!D1952&amp;"|"&amp;Data_Final!E1952&amp;"|"&amp;Data_Final!F1952&amp;"|"&amp;Data_Final!G1952&amp;"|"&amp;Data_Final!H1952&amp;"|"&amp;Data_Final!I1952&amp;"|"&amp;Data_Final!J1952&amp;"|"&amp;Data_Final!K1952&amp;"|"&amp;Data_Final!L1952&amp;"|"&amp;Data_Final!M1952&amp;"|"&amp;Data_Final!N1952&amp;"|"&amp;Data_Final!O1952&amp;"|"&amp;Data_Final!P1952&amp;"|"&amp;Data_Final!Q1952&amp;"|"&amp;Data_Final!R1952&amp;"|"&amp;Data_Final!S1952&amp;"|"&amp;Data_Final!T1952&amp;"|"&amp;Data_Final!U1952&amp;"|"&amp;Data_Final!V1952&amp;"|"&amp;Data_Final!W1952&amp;"|"&amp;Data_Final!X1952&amp;"|"&amp;Data_Final!Y1952&amp;"|"&amp;Data_Final!Z1952&amp;"|"&amp;Data_Final!AA1952&amp;"|"&amp;Data_Final!AB1952&amp;"|"&amp;Data_Final!AC1952&amp;"|"&amp;Data_Final!AD1952&amp;"|"&amp;Data_Final!AE1952&amp;"|"&amp;Data_Final!AF1952))</f>
        <v>|||||||||||||||||||||||||||||||</v>
      </c>
    </row>
    <row r="1952" spans="1:1">
      <c r="A1952" t="str">
        <f ca="1">IF(Data_Final!B1953 = 0, "", _xlfn.CONCAT(Data_Final!A1953&amp;"|"&amp;Data_Final!B1953&amp;"|"&amp;Data_Final!C1953&amp;"|"&amp;Data_Final!D1953&amp;"|"&amp;Data_Final!E1953&amp;"|"&amp;Data_Final!F1953&amp;"|"&amp;Data_Final!G1953&amp;"|"&amp;Data_Final!H1953&amp;"|"&amp;Data_Final!I1953&amp;"|"&amp;Data_Final!J1953&amp;"|"&amp;Data_Final!K1953&amp;"|"&amp;Data_Final!L1953&amp;"|"&amp;Data_Final!M1953&amp;"|"&amp;Data_Final!N1953&amp;"|"&amp;Data_Final!O1953&amp;"|"&amp;Data_Final!P1953&amp;"|"&amp;Data_Final!Q1953&amp;"|"&amp;Data_Final!R1953&amp;"|"&amp;Data_Final!S1953&amp;"|"&amp;Data_Final!T1953&amp;"|"&amp;Data_Final!U1953&amp;"|"&amp;Data_Final!V1953&amp;"|"&amp;Data_Final!W1953&amp;"|"&amp;Data_Final!X1953&amp;"|"&amp;Data_Final!Y1953&amp;"|"&amp;Data_Final!Z1953&amp;"|"&amp;Data_Final!AA1953&amp;"|"&amp;Data_Final!AB1953&amp;"|"&amp;Data_Final!AC1953&amp;"|"&amp;Data_Final!AD1953&amp;"|"&amp;Data_Final!AE1953&amp;"|"&amp;Data_Final!AF1953))</f>
        <v>|||||||||||||||||||||||||||||||</v>
      </c>
    </row>
    <row r="1953" spans="1:1">
      <c r="A1953" t="str">
        <f ca="1">IF(Data_Final!B1954 = 0, "", _xlfn.CONCAT(Data_Final!A1954&amp;"|"&amp;Data_Final!B1954&amp;"|"&amp;Data_Final!C1954&amp;"|"&amp;Data_Final!D1954&amp;"|"&amp;Data_Final!E1954&amp;"|"&amp;Data_Final!F1954&amp;"|"&amp;Data_Final!G1954&amp;"|"&amp;Data_Final!H1954&amp;"|"&amp;Data_Final!I1954&amp;"|"&amp;Data_Final!J1954&amp;"|"&amp;Data_Final!K1954&amp;"|"&amp;Data_Final!L1954&amp;"|"&amp;Data_Final!M1954&amp;"|"&amp;Data_Final!N1954&amp;"|"&amp;Data_Final!O1954&amp;"|"&amp;Data_Final!P1954&amp;"|"&amp;Data_Final!Q1954&amp;"|"&amp;Data_Final!R1954&amp;"|"&amp;Data_Final!S1954&amp;"|"&amp;Data_Final!T1954&amp;"|"&amp;Data_Final!U1954&amp;"|"&amp;Data_Final!V1954&amp;"|"&amp;Data_Final!W1954&amp;"|"&amp;Data_Final!X1954&amp;"|"&amp;Data_Final!Y1954&amp;"|"&amp;Data_Final!Z1954&amp;"|"&amp;Data_Final!AA1954&amp;"|"&amp;Data_Final!AB1954&amp;"|"&amp;Data_Final!AC1954&amp;"|"&amp;Data_Final!AD1954&amp;"|"&amp;Data_Final!AE1954&amp;"|"&amp;Data_Final!AF1954))</f>
        <v>|||||||||||||||||||||||||||||||</v>
      </c>
    </row>
    <row r="1954" spans="1:1">
      <c r="A1954" t="str">
        <f ca="1">IF(Data_Final!B1955 = 0, "", _xlfn.CONCAT(Data_Final!A1955&amp;"|"&amp;Data_Final!B1955&amp;"|"&amp;Data_Final!C1955&amp;"|"&amp;Data_Final!D1955&amp;"|"&amp;Data_Final!E1955&amp;"|"&amp;Data_Final!F1955&amp;"|"&amp;Data_Final!G1955&amp;"|"&amp;Data_Final!H1955&amp;"|"&amp;Data_Final!I1955&amp;"|"&amp;Data_Final!J1955&amp;"|"&amp;Data_Final!K1955&amp;"|"&amp;Data_Final!L1955&amp;"|"&amp;Data_Final!M1955&amp;"|"&amp;Data_Final!N1955&amp;"|"&amp;Data_Final!O1955&amp;"|"&amp;Data_Final!P1955&amp;"|"&amp;Data_Final!Q1955&amp;"|"&amp;Data_Final!R1955&amp;"|"&amp;Data_Final!S1955&amp;"|"&amp;Data_Final!T1955&amp;"|"&amp;Data_Final!U1955&amp;"|"&amp;Data_Final!V1955&amp;"|"&amp;Data_Final!W1955&amp;"|"&amp;Data_Final!X1955&amp;"|"&amp;Data_Final!Y1955&amp;"|"&amp;Data_Final!Z1955&amp;"|"&amp;Data_Final!AA1955&amp;"|"&amp;Data_Final!AB1955&amp;"|"&amp;Data_Final!AC1955&amp;"|"&amp;Data_Final!AD1955&amp;"|"&amp;Data_Final!AE1955&amp;"|"&amp;Data_Final!AF1955))</f>
        <v>|||||||||||||||||||||||||||||||</v>
      </c>
    </row>
    <row r="1955" spans="1:1">
      <c r="A1955" t="str">
        <f ca="1">IF(Data_Final!B1956 = 0, "", _xlfn.CONCAT(Data_Final!A1956&amp;"|"&amp;Data_Final!B1956&amp;"|"&amp;Data_Final!C1956&amp;"|"&amp;Data_Final!D1956&amp;"|"&amp;Data_Final!E1956&amp;"|"&amp;Data_Final!F1956&amp;"|"&amp;Data_Final!G1956&amp;"|"&amp;Data_Final!H1956&amp;"|"&amp;Data_Final!I1956&amp;"|"&amp;Data_Final!J1956&amp;"|"&amp;Data_Final!K1956&amp;"|"&amp;Data_Final!L1956&amp;"|"&amp;Data_Final!M1956&amp;"|"&amp;Data_Final!N1956&amp;"|"&amp;Data_Final!O1956&amp;"|"&amp;Data_Final!P1956&amp;"|"&amp;Data_Final!Q1956&amp;"|"&amp;Data_Final!R1956&amp;"|"&amp;Data_Final!S1956&amp;"|"&amp;Data_Final!T1956&amp;"|"&amp;Data_Final!U1956&amp;"|"&amp;Data_Final!V1956&amp;"|"&amp;Data_Final!W1956&amp;"|"&amp;Data_Final!X1956&amp;"|"&amp;Data_Final!Y1956&amp;"|"&amp;Data_Final!Z1956&amp;"|"&amp;Data_Final!AA1956&amp;"|"&amp;Data_Final!AB1956&amp;"|"&amp;Data_Final!AC1956&amp;"|"&amp;Data_Final!AD1956&amp;"|"&amp;Data_Final!AE1956&amp;"|"&amp;Data_Final!AF1956))</f>
        <v>|||||||||||||||||||||||||||||||</v>
      </c>
    </row>
    <row r="1956" spans="1:1">
      <c r="A1956" t="str">
        <f ca="1">IF(Data_Final!B1957 = 0, "", _xlfn.CONCAT(Data_Final!A1957&amp;"|"&amp;Data_Final!B1957&amp;"|"&amp;Data_Final!C1957&amp;"|"&amp;Data_Final!D1957&amp;"|"&amp;Data_Final!E1957&amp;"|"&amp;Data_Final!F1957&amp;"|"&amp;Data_Final!G1957&amp;"|"&amp;Data_Final!H1957&amp;"|"&amp;Data_Final!I1957&amp;"|"&amp;Data_Final!J1957&amp;"|"&amp;Data_Final!K1957&amp;"|"&amp;Data_Final!L1957&amp;"|"&amp;Data_Final!M1957&amp;"|"&amp;Data_Final!N1957&amp;"|"&amp;Data_Final!O1957&amp;"|"&amp;Data_Final!P1957&amp;"|"&amp;Data_Final!Q1957&amp;"|"&amp;Data_Final!R1957&amp;"|"&amp;Data_Final!S1957&amp;"|"&amp;Data_Final!T1957&amp;"|"&amp;Data_Final!U1957&amp;"|"&amp;Data_Final!V1957&amp;"|"&amp;Data_Final!W1957&amp;"|"&amp;Data_Final!X1957&amp;"|"&amp;Data_Final!Y1957&amp;"|"&amp;Data_Final!Z1957&amp;"|"&amp;Data_Final!AA1957&amp;"|"&amp;Data_Final!AB1957&amp;"|"&amp;Data_Final!AC1957&amp;"|"&amp;Data_Final!AD1957&amp;"|"&amp;Data_Final!AE1957&amp;"|"&amp;Data_Final!AF1957))</f>
        <v>|||||||||||||||||||||||||||||||</v>
      </c>
    </row>
    <row r="1957" spans="1:1">
      <c r="A1957" t="str">
        <f ca="1">IF(Data_Final!B1958 = 0, "", _xlfn.CONCAT(Data_Final!A1958&amp;"|"&amp;Data_Final!B1958&amp;"|"&amp;Data_Final!C1958&amp;"|"&amp;Data_Final!D1958&amp;"|"&amp;Data_Final!E1958&amp;"|"&amp;Data_Final!F1958&amp;"|"&amp;Data_Final!G1958&amp;"|"&amp;Data_Final!H1958&amp;"|"&amp;Data_Final!I1958&amp;"|"&amp;Data_Final!J1958&amp;"|"&amp;Data_Final!K1958&amp;"|"&amp;Data_Final!L1958&amp;"|"&amp;Data_Final!M1958&amp;"|"&amp;Data_Final!N1958&amp;"|"&amp;Data_Final!O1958&amp;"|"&amp;Data_Final!P1958&amp;"|"&amp;Data_Final!Q1958&amp;"|"&amp;Data_Final!R1958&amp;"|"&amp;Data_Final!S1958&amp;"|"&amp;Data_Final!T1958&amp;"|"&amp;Data_Final!U1958&amp;"|"&amp;Data_Final!V1958&amp;"|"&amp;Data_Final!W1958&amp;"|"&amp;Data_Final!X1958&amp;"|"&amp;Data_Final!Y1958&amp;"|"&amp;Data_Final!Z1958&amp;"|"&amp;Data_Final!AA1958&amp;"|"&amp;Data_Final!AB1958&amp;"|"&amp;Data_Final!AC1958&amp;"|"&amp;Data_Final!AD1958&amp;"|"&amp;Data_Final!AE1958&amp;"|"&amp;Data_Final!AF1958))</f>
        <v>|||||||||||||||||||||||||||||||</v>
      </c>
    </row>
    <row r="1958" spans="1:1">
      <c r="A1958" t="str">
        <f ca="1">IF(Data_Final!B1959 = 0, "", _xlfn.CONCAT(Data_Final!A1959&amp;"|"&amp;Data_Final!B1959&amp;"|"&amp;Data_Final!C1959&amp;"|"&amp;Data_Final!D1959&amp;"|"&amp;Data_Final!E1959&amp;"|"&amp;Data_Final!F1959&amp;"|"&amp;Data_Final!G1959&amp;"|"&amp;Data_Final!H1959&amp;"|"&amp;Data_Final!I1959&amp;"|"&amp;Data_Final!J1959&amp;"|"&amp;Data_Final!K1959&amp;"|"&amp;Data_Final!L1959&amp;"|"&amp;Data_Final!M1959&amp;"|"&amp;Data_Final!N1959&amp;"|"&amp;Data_Final!O1959&amp;"|"&amp;Data_Final!P1959&amp;"|"&amp;Data_Final!Q1959&amp;"|"&amp;Data_Final!R1959&amp;"|"&amp;Data_Final!S1959&amp;"|"&amp;Data_Final!T1959&amp;"|"&amp;Data_Final!U1959&amp;"|"&amp;Data_Final!V1959&amp;"|"&amp;Data_Final!W1959&amp;"|"&amp;Data_Final!X1959&amp;"|"&amp;Data_Final!Y1959&amp;"|"&amp;Data_Final!Z1959&amp;"|"&amp;Data_Final!AA1959&amp;"|"&amp;Data_Final!AB1959&amp;"|"&amp;Data_Final!AC1959&amp;"|"&amp;Data_Final!AD1959&amp;"|"&amp;Data_Final!AE1959&amp;"|"&amp;Data_Final!AF1959))</f>
        <v>|||||||||||||||||||||||||||||||</v>
      </c>
    </row>
    <row r="1959" spans="1:1">
      <c r="A1959" t="str">
        <f ca="1">IF(Data_Final!B1960 = 0, "", _xlfn.CONCAT(Data_Final!A1960&amp;"|"&amp;Data_Final!B1960&amp;"|"&amp;Data_Final!C1960&amp;"|"&amp;Data_Final!D1960&amp;"|"&amp;Data_Final!E1960&amp;"|"&amp;Data_Final!F1960&amp;"|"&amp;Data_Final!G1960&amp;"|"&amp;Data_Final!H1960&amp;"|"&amp;Data_Final!I1960&amp;"|"&amp;Data_Final!J1960&amp;"|"&amp;Data_Final!K1960&amp;"|"&amp;Data_Final!L1960&amp;"|"&amp;Data_Final!M1960&amp;"|"&amp;Data_Final!N1960&amp;"|"&amp;Data_Final!O1960&amp;"|"&amp;Data_Final!P1960&amp;"|"&amp;Data_Final!Q1960&amp;"|"&amp;Data_Final!R1960&amp;"|"&amp;Data_Final!S1960&amp;"|"&amp;Data_Final!T1960&amp;"|"&amp;Data_Final!U1960&amp;"|"&amp;Data_Final!V1960&amp;"|"&amp;Data_Final!W1960&amp;"|"&amp;Data_Final!X1960&amp;"|"&amp;Data_Final!Y1960&amp;"|"&amp;Data_Final!Z1960&amp;"|"&amp;Data_Final!AA1960&amp;"|"&amp;Data_Final!AB1960&amp;"|"&amp;Data_Final!AC1960&amp;"|"&amp;Data_Final!AD1960&amp;"|"&amp;Data_Final!AE1960&amp;"|"&amp;Data_Final!AF1960))</f>
        <v>|||||||||||||||||||||||||||||||</v>
      </c>
    </row>
    <row r="1960" spans="1:1">
      <c r="A1960" t="str">
        <f ca="1">IF(Data_Final!B1961 = 0, "", _xlfn.CONCAT(Data_Final!A1961&amp;"|"&amp;Data_Final!B1961&amp;"|"&amp;Data_Final!C1961&amp;"|"&amp;Data_Final!D1961&amp;"|"&amp;Data_Final!E1961&amp;"|"&amp;Data_Final!F1961&amp;"|"&amp;Data_Final!G1961&amp;"|"&amp;Data_Final!H1961&amp;"|"&amp;Data_Final!I1961&amp;"|"&amp;Data_Final!J1961&amp;"|"&amp;Data_Final!K1961&amp;"|"&amp;Data_Final!L1961&amp;"|"&amp;Data_Final!M1961&amp;"|"&amp;Data_Final!N1961&amp;"|"&amp;Data_Final!O1961&amp;"|"&amp;Data_Final!P1961&amp;"|"&amp;Data_Final!Q1961&amp;"|"&amp;Data_Final!R1961&amp;"|"&amp;Data_Final!S1961&amp;"|"&amp;Data_Final!T1961&amp;"|"&amp;Data_Final!U1961&amp;"|"&amp;Data_Final!V1961&amp;"|"&amp;Data_Final!W1961&amp;"|"&amp;Data_Final!X1961&amp;"|"&amp;Data_Final!Y1961&amp;"|"&amp;Data_Final!Z1961&amp;"|"&amp;Data_Final!AA1961&amp;"|"&amp;Data_Final!AB1961&amp;"|"&amp;Data_Final!AC1961&amp;"|"&amp;Data_Final!AD1961&amp;"|"&amp;Data_Final!AE1961&amp;"|"&amp;Data_Final!AF1961))</f>
        <v>|||||||||||||||||||||||||||||||</v>
      </c>
    </row>
    <row r="1961" spans="1:1">
      <c r="A1961" t="str">
        <f ca="1">IF(Data_Final!B1962 = 0, "", _xlfn.CONCAT(Data_Final!A1962&amp;"|"&amp;Data_Final!B1962&amp;"|"&amp;Data_Final!C1962&amp;"|"&amp;Data_Final!D1962&amp;"|"&amp;Data_Final!E1962&amp;"|"&amp;Data_Final!F1962&amp;"|"&amp;Data_Final!G1962&amp;"|"&amp;Data_Final!H1962&amp;"|"&amp;Data_Final!I1962&amp;"|"&amp;Data_Final!J1962&amp;"|"&amp;Data_Final!K1962&amp;"|"&amp;Data_Final!L1962&amp;"|"&amp;Data_Final!M1962&amp;"|"&amp;Data_Final!N1962&amp;"|"&amp;Data_Final!O1962&amp;"|"&amp;Data_Final!P1962&amp;"|"&amp;Data_Final!Q1962&amp;"|"&amp;Data_Final!R1962&amp;"|"&amp;Data_Final!S1962&amp;"|"&amp;Data_Final!T1962&amp;"|"&amp;Data_Final!U1962&amp;"|"&amp;Data_Final!V1962&amp;"|"&amp;Data_Final!W1962&amp;"|"&amp;Data_Final!X1962&amp;"|"&amp;Data_Final!Y1962&amp;"|"&amp;Data_Final!Z1962&amp;"|"&amp;Data_Final!AA1962&amp;"|"&amp;Data_Final!AB1962&amp;"|"&amp;Data_Final!AC1962&amp;"|"&amp;Data_Final!AD1962&amp;"|"&amp;Data_Final!AE1962&amp;"|"&amp;Data_Final!AF1962))</f>
        <v>|||||||||||||||||||||||||||||||</v>
      </c>
    </row>
    <row r="1962" spans="1:1">
      <c r="A1962" t="str">
        <f ca="1">IF(Data_Final!B1963 = 0, "", _xlfn.CONCAT(Data_Final!A1963&amp;"|"&amp;Data_Final!B1963&amp;"|"&amp;Data_Final!C1963&amp;"|"&amp;Data_Final!D1963&amp;"|"&amp;Data_Final!E1963&amp;"|"&amp;Data_Final!F1963&amp;"|"&amp;Data_Final!G1963&amp;"|"&amp;Data_Final!H1963&amp;"|"&amp;Data_Final!I1963&amp;"|"&amp;Data_Final!J1963&amp;"|"&amp;Data_Final!K1963&amp;"|"&amp;Data_Final!L1963&amp;"|"&amp;Data_Final!M1963&amp;"|"&amp;Data_Final!N1963&amp;"|"&amp;Data_Final!O1963&amp;"|"&amp;Data_Final!P1963&amp;"|"&amp;Data_Final!Q1963&amp;"|"&amp;Data_Final!R1963&amp;"|"&amp;Data_Final!S1963&amp;"|"&amp;Data_Final!T1963&amp;"|"&amp;Data_Final!U1963&amp;"|"&amp;Data_Final!V1963&amp;"|"&amp;Data_Final!W1963&amp;"|"&amp;Data_Final!X1963&amp;"|"&amp;Data_Final!Y1963&amp;"|"&amp;Data_Final!Z1963&amp;"|"&amp;Data_Final!AA1963&amp;"|"&amp;Data_Final!AB1963&amp;"|"&amp;Data_Final!AC1963&amp;"|"&amp;Data_Final!AD1963&amp;"|"&amp;Data_Final!AE1963&amp;"|"&amp;Data_Final!AF1963))</f>
        <v>|||||||||||||||||||||||||||||||</v>
      </c>
    </row>
    <row r="1963" spans="1:1">
      <c r="A1963" t="str">
        <f ca="1">IF(Data_Final!B1964 = 0, "", _xlfn.CONCAT(Data_Final!A1964&amp;"|"&amp;Data_Final!B1964&amp;"|"&amp;Data_Final!C1964&amp;"|"&amp;Data_Final!D1964&amp;"|"&amp;Data_Final!E1964&amp;"|"&amp;Data_Final!F1964&amp;"|"&amp;Data_Final!G1964&amp;"|"&amp;Data_Final!H1964&amp;"|"&amp;Data_Final!I1964&amp;"|"&amp;Data_Final!J1964&amp;"|"&amp;Data_Final!K1964&amp;"|"&amp;Data_Final!L1964&amp;"|"&amp;Data_Final!M1964&amp;"|"&amp;Data_Final!N1964&amp;"|"&amp;Data_Final!O1964&amp;"|"&amp;Data_Final!P1964&amp;"|"&amp;Data_Final!Q1964&amp;"|"&amp;Data_Final!R1964&amp;"|"&amp;Data_Final!S1964&amp;"|"&amp;Data_Final!T1964&amp;"|"&amp;Data_Final!U1964&amp;"|"&amp;Data_Final!V1964&amp;"|"&amp;Data_Final!W1964&amp;"|"&amp;Data_Final!X1964&amp;"|"&amp;Data_Final!Y1964&amp;"|"&amp;Data_Final!Z1964&amp;"|"&amp;Data_Final!AA1964&amp;"|"&amp;Data_Final!AB1964&amp;"|"&amp;Data_Final!AC1964&amp;"|"&amp;Data_Final!AD1964&amp;"|"&amp;Data_Final!AE1964&amp;"|"&amp;Data_Final!AF1964))</f>
        <v>|||||||||||||||||||||||||||||||</v>
      </c>
    </row>
    <row r="1964" spans="1:1">
      <c r="A1964" t="str">
        <f ca="1">IF(Data_Final!B1965 = 0, "", _xlfn.CONCAT(Data_Final!A1965&amp;"|"&amp;Data_Final!B1965&amp;"|"&amp;Data_Final!C1965&amp;"|"&amp;Data_Final!D1965&amp;"|"&amp;Data_Final!E1965&amp;"|"&amp;Data_Final!F1965&amp;"|"&amp;Data_Final!G1965&amp;"|"&amp;Data_Final!H1965&amp;"|"&amp;Data_Final!I1965&amp;"|"&amp;Data_Final!J1965&amp;"|"&amp;Data_Final!K1965&amp;"|"&amp;Data_Final!L1965&amp;"|"&amp;Data_Final!M1965&amp;"|"&amp;Data_Final!N1965&amp;"|"&amp;Data_Final!O1965&amp;"|"&amp;Data_Final!P1965&amp;"|"&amp;Data_Final!Q1965&amp;"|"&amp;Data_Final!R1965&amp;"|"&amp;Data_Final!S1965&amp;"|"&amp;Data_Final!T1965&amp;"|"&amp;Data_Final!U1965&amp;"|"&amp;Data_Final!V1965&amp;"|"&amp;Data_Final!W1965&amp;"|"&amp;Data_Final!X1965&amp;"|"&amp;Data_Final!Y1965&amp;"|"&amp;Data_Final!Z1965&amp;"|"&amp;Data_Final!AA1965&amp;"|"&amp;Data_Final!AB1965&amp;"|"&amp;Data_Final!AC1965&amp;"|"&amp;Data_Final!AD1965&amp;"|"&amp;Data_Final!AE1965&amp;"|"&amp;Data_Final!AF1965))</f>
        <v>|||||||||||||||||||||||||||||||</v>
      </c>
    </row>
    <row r="1965" spans="1:1">
      <c r="A1965" t="str">
        <f ca="1">IF(Data_Final!B1966 = 0, "", _xlfn.CONCAT(Data_Final!A1966&amp;"|"&amp;Data_Final!B1966&amp;"|"&amp;Data_Final!C1966&amp;"|"&amp;Data_Final!D1966&amp;"|"&amp;Data_Final!E1966&amp;"|"&amp;Data_Final!F1966&amp;"|"&amp;Data_Final!G1966&amp;"|"&amp;Data_Final!H1966&amp;"|"&amp;Data_Final!I1966&amp;"|"&amp;Data_Final!J1966&amp;"|"&amp;Data_Final!K1966&amp;"|"&amp;Data_Final!L1966&amp;"|"&amp;Data_Final!M1966&amp;"|"&amp;Data_Final!N1966&amp;"|"&amp;Data_Final!O1966&amp;"|"&amp;Data_Final!P1966&amp;"|"&amp;Data_Final!Q1966&amp;"|"&amp;Data_Final!R1966&amp;"|"&amp;Data_Final!S1966&amp;"|"&amp;Data_Final!T1966&amp;"|"&amp;Data_Final!U1966&amp;"|"&amp;Data_Final!V1966&amp;"|"&amp;Data_Final!W1966&amp;"|"&amp;Data_Final!X1966&amp;"|"&amp;Data_Final!Y1966&amp;"|"&amp;Data_Final!Z1966&amp;"|"&amp;Data_Final!AA1966&amp;"|"&amp;Data_Final!AB1966&amp;"|"&amp;Data_Final!AC1966&amp;"|"&amp;Data_Final!AD1966&amp;"|"&amp;Data_Final!AE1966&amp;"|"&amp;Data_Final!AF1966))</f>
        <v>|||||||||||||||||||||||||||||||</v>
      </c>
    </row>
    <row r="1966" spans="1:1">
      <c r="A1966" t="str">
        <f ca="1">IF(Data_Final!B1967 = 0, "", _xlfn.CONCAT(Data_Final!A1967&amp;"|"&amp;Data_Final!B1967&amp;"|"&amp;Data_Final!C1967&amp;"|"&amp;Data_Final!D1967&amp;"|"&amp;Data_Final!E1967&amp;"|"&amp;Data_Final!F1967&amp;"|"&amp;Data_Final!G1967&amp;"|"&amp;Data_Final!H1967&amp;"|"&amp;Data_Final!I1967&amp;"|"&amp;Data_Final!J1967&amp;"|"&amp;Data_Final!K1967&amp;"|"&amp;Data_Final!L1967&amp;"|"&amp;Data_Final!M1967&amp;"|"&amp;Data_Final!N1967&amp;"|"&amp;Data_Final!O1967&amp;"|"&amp;Data_Final!P1967&amp;"|"&amp;Data_Final!Q1967&amp;"|"&amp;Data_Final!R1967&amp;"|"&amp;Data_Final!S1967&amp;"|"&amp;Data_Final!T1967&amp;"|"&amp;Data_Final!U1967&amp;"|"&amp;Data_Final!V1967&amp;"|"&amp;Data_Final!W1967&amp;"|"&amp;Data_Final!X1967&amp;"|"&amp;Data_Final!Y1967&amp;"|"&amp;Data_Final!Z1967&amp;"|"&amp;Data_Final!AA1967&amp;"|"&amp;Data_Final!AB1967&amp;"|"&amp;Data_Final!AC1967&amp;"|"&amp;Data_Final!AD1967&amp;"|"&amp;Data_Final!AE1967&amp;"|"&amp;Data_Final!AF1967))</f>
        <v>|||||||||||||||||||||||||||||||</v>
      </c>
    </row>
    <row r="1967" spans="1:1">
      <c r="A1967" t="str">
        <f ca="1">IF(Data_Final!B1968 = 0, "", _xlfn.CONCAT(Data_Final!A1968&amp;"|"&amp;Data_Final!B1968&amp;"|"&amp;Data_Final!C1968&amp;"|"&amp;Data_Final!D1968&amp;"|"&amp;Data_Final!E1968&amp;"|"&amp;Data_Final!F1968&amp;"|"&amp;Data_Final!G1968&amp;"|"&amp;Data_Final!H1968&amp;"|"&amp;Data_Final!I1968&amp;"|"&amp;Data_Final!J1968&amp;"|"&amp;Data_Final!K1968&amp;"|"&amp;Data_Final!L1968&amp;"|"&amp;Data_Final!M1968&amp;"|"&amp;Data_Final!N1968&amp;"|"&amp;Data_Final!O1968&amp;"|"&amp;Data_Final!P1968&amp;"|"&amp;Data_Final!Q1968&amp;"|"&amp;Data_Final!R1968&amp;"|"&amp;Data_Final!S1968&amp;"|"&amp;Data_Final!T1968&amp;"|"&amp;Data_Final!U1968&amp;"|"&amp;Data_Final!V1968&amp;"|"&amp;Data_Final!W1968&amp;"|"&amp;Data_Final!X1968&amp;"|"&amp;Data_Final!Y1968&amp;"|"&amp;Data_Final!Z1968&amp;"|"&amp;Data_Final!AA1968&amp;"|"&amp;Data_Final!AB1968&amp;"|"&amp;Data_Final!AC1968&amp;"|"&amp;Data_Final!AD1968&amp;"|"&amp;Data_Final!AE1968&amp;"|"&amp;Data_Final!AF1968))</f>
        <v>|||||||||||||||||||||||||||||||</v>
      </c>
    </row>
    <row r="1968" spans="1:1">
      <c r="A1968" t="str">
        <f ca="1">IF(Data_Final!B1969 = 0, "", _xlfn.CONCAT(Data_Final!A1969&amp;"|"&amp;Data_Final!B1969&amp;"|"&amp;Data_Final!C1969&amp;"|"&amp;Data_Final!D1969&amp;"|"&amp;Data_Final!E1969&amp;"|"&amp;Data_Final!F1969&amp;"|"&amp;Data_Final!G1969&amp;"|"&amp;Data_Final!H1969&amp;"|"&amp;Data_Final!I1969&amp;"|"&amp;Data_Final!J1969&amp;"|"&amp;Data_Final!K1969&amp;"|"&amp;Data_Final!L1969&amp;"|"&amp;Data_Final!M1969&amp;"|"&amp;Data_Final!N1969&amp;"|"&amp;Data_Final!O1969&amp;"|"&amp;Data_Final!P1969&amp;"|"&amp;Data_Final!Q1969&amp;"|"&amp;Data_Final!R1969&amp;"|"&amp;Data_Final!S1969&amp;"|"&amp;Data_Final!T1969&amp;"|"&amp;Data_Final!U1969&amp;"|"&amp;Data_Final!V1969&amp;"|"&amp;Data_Final!W1969&amp;"|"&amp;Data_Final!X1969&amp;"|"&amp;Data_Final!Y1969&amp;"|"&amp;Data_Final!Z1969&amp;"|"&amp;Data_Final!AA1969&amp;"|"&amp;Data_Final!AB1969&amp;"|"&amp;Data_Final!AC1969&amp;"|"&amp;Data_Final!AD1969&amp;"|"&amp;Data_Final!AE1969&amp;"|"&amp;Data_Final!AF1969))</f>
        <v>|||||||||||||||||||||||||||||||</v>
      </c>
    </row>
    <row r="1969" spans="1:1">
      <c r="A1969" t="str">
        <f ca="1">IF(Data_Final!B1970 = 0, "", _xlfn.CONCAT(Data_Final!A1970&amp;"|"&amp;Data_Final!B1970&amp;"|"&amp;Data_Final!C1970&amp;"|"&amp;Data_Final!D1970&amp;"|"&amp;Data_Final!E1970&amp;"|"&amp;Data_Final!F1970&amp;"|"&amp;Data_Final!G1970&amp;"|"&amp;Data_Final!H1970&amp;"|"&amp;Data_Final!I1970&amp;"|"&amp;Data_Final!J1970&amp;"|"&amp;Data_Final!K1970&amp;"|"&amp;Data_Final!L1970&amp;"|"&amp;Data_Final!M1970&amp;"|"&amp;Data_Final!N1970&amp;"|"&amp;Data_Final!O1970&amp;"|"&amp;Data_Final!P1970&amp;"|"&amp;Data_Final!Q1970&amp;"|"&amp;Data_Final!R1970&amp;"|"&amp;Data_Final!S1970&amp;"|"&amp;Data_Final!T1970&amp;"|"&amp;Data_Final!U1970&amp;"|"&amp;Data_Final!V1970&amp;"|"&amp;Data_Final!W1970&amp;"|"&amp;Data_Final!X1970&amp;"|"&amp;Data_Final!Y1970&amp;"|"&amp;Data_Final!Z1970&amp;"|"&amp;Data_Final!AA1970&amp;"|"&amp;Data_Final!AB1970&amp;"|"&amp;Data_Final!AC1970&amp;"|"&amp;Data_Final!AD1970&amp;"|"&amp;Data_Final!AE1970&amp;"|"&amp;Data_Final!AF1970))</f>
        <v>|||||||||||||||||||||||||||||||</v>
      </c>
    </row>
    <row r="1970" spans="1:1">
      <c r="A1970" t="str">
        <f ca="1">IF(Data_Final!B1971 = 0, "", _xlfn.CONCAT(Data_Final!A1971&amp;"|"&amp;Data_Final!B1971&amp;"|"&amp;Data_Final!C1971&amp;"|"&amp;Data_Final!D1971&amp;"|"&amp;Data_Final!E1971&amp;"|"&amp;Data_Final!F1971&amp;"|"&amp;Data_Final!G1971&amp;"|"&amp;Data_Final!H1971&amp;"|"&amp;Data_Final!I1971&amp;"|"&amp;Data_Final!J1971&amp;"|"&amp;Data_Final!K1971&amp;"|"&amp;Data_Final!L1971&amp;"|"&amp;Data_Final!M1971&amp;"|"&amp;Data_Final!N1971&amp;"|"&amp;Data_Final!O1971&amp;"|"&amp;Data_Final!P1971&amp;"|"&amp;Data_Final!Q1971&amp;"|"&amp;Data_Final!R1971&amp;"|"&amp;Data_Final!S1971&amp;"|"&amp;Data_Final!T1971&amp;"|"&amp;Data_Final!U1971&amp;"|"&amp;Data_Final!V1971&amp;"|"&amp;Data_Final!W1971&amp;"|"&amp;Data_Final!X1971&amp;"|"&amp;Data_Final!Y1971&amp;"|"&amp;Data_Final!Z1971&amp;"|"&amp;Data_Final!AA1971&amp;"|"&amp;Data_Final!AB1971&amp;"|"&amp;Data_Final!AC1971&amp;"|"&amp;Data_Final!AD1971&amp;"|"&amp;Data_Final!AE1971&amp;"|"&amp;Data_Final!AF1971))</f>
        <v>|||||||||||||||||||||||||||||||</v>
      </c>
    </row>
    <row r="1971" spans="1:1">
      <c r="A1971" t="str">
        <f ca="1">IF(Data_Final!B1972 = 0, "", _xlfn.CONCAT(Data_Final!A1972&amp;"|"&amp;Data_Final!B1972&amp;"|"&amp;Data_Final!C1972&amp;"|"&amp;Data_Final!D1972&amp;"|"&amp;Data_Final!E1972&amp;"|"&amp;Data_Final!F1972&amp;"|"&amp;Data_Final!G1972&amp;"|"&amp;Data_Final!H1972&amp;"|"&amp;Data_Final!I1972&amp;"|"&amp;Data_Final!J1972&amp;"|"&amp;Data_Final!K1972&amp;"|"&amp;Data_Final!L1972&amp;"|"&amp;Data_Final!M1972&amp;"|"&amp;Data_Final!N1972&amp;"|"&amp;Data_Final!O1972&amp;"|"&amp;Data_Final!P1972&amp;"|"&amp;Data_Final!Q1972&amp;"|"&amp;Data_Final!R1972&amp;"|"&amp;Data_Final!S1972&amp;"|"&amp;Data_Final!T1972&amp;"|"&amp;Data_Final!U1972&amp;"|"&amp;Data_Final!V1972&amp;"|"&amp;Data_Final!W1972&amp;"|"&amp;Data_Final!X1972&amp;"|"&amp;Data_Final!Y1972&amp;"|"&amp;Data_Final!Z1972&amp;"|"&amp;Data_Final!AA1972&amp;"|"&amp;Data_Final!AB1972&amp;"|"&amp;Data_Final!AC1972&amp;"|"&amp;Data_Final!AD1972&amp;"|"&amp;Data_Final!AE1972&amp;"|"&amp;Data_Final!AF1972))</f>
        <v>|||||||||||||||||||||||||||||||</v>
      </c>
    </row>
    <row r="1972" spans="1:1">
      <c r="A1972" t="str">
        <f ca="1">IF(Data_Final!B1973 = 0, "", _xlfn.CONCAT(Data_Final!A1973&amp;"|"&amp;Data_Final!B1973&amp;"|"&amp;Data_Final!C1973&amp;"|"&amp;Data_Final!D1973&amp;"|"&amp;Data_Final!E1973&amp;"|"&amp;Data_Final!F1973&amp;"|"&amp;Data_Final!G1973&amp;"|"&amp;Data_Final!H1973&amp;"|"&amp;Data_Final!I1973&amp;"|"&amp;Data_Final!J1973&amp;"|"&amp;Data_Final!K1973&amp;"|"&amp;Data_Final!L1973&amp;"|"&amp;Data_Final!M1973&amp;"|"&amp;Data_Final!N1973&amp;"|"&amp;Data_Final!O1973&amp;"|"&amp;Data_Final!P1973&amp;"|"&amp;Data_Final!Q1973&amp;"|"&amp;Data_Final!R1973&amp;"|"&amp;Data_Final!S1973&amp;"|"&amp;Data_Final!T1973&amp;"|"&amp;Data_Final!U1973&amp;"|"&amp;Data_Final!V1973&amp;"|"&amp;Data_Final!W1973&amp;"|"&amp;Data_Final!X1973&amp;"|"&amp;Data_Final!Y1973&amp;"|"&amp;Data_Final!Z1973&amp;"|"&amp;Data_Final!AA1973&amp;"|"&amp;Data_Final!AB1973&amp;"|"&amp;Data_Final!AC1973&amp;"|"&amp;Data_Final!AD1973&amp;"|"&amp;Data_Final!AE1973&amp;"|"&amp;Data_Final!AF1973))</f>
        <v>|||||||||||||||||||||||||||||||</v>
      </c>
    </row>
    <row r="1973" spans="1:1">
      <c r="A1973" t="str">
        <f ca="1">IF(Data_Final!B1974 = 0, "", _xlfn.CONCAT(Data_Final!A1974&amp;"|"&amp;Data_Final!B1974&amp;"|"&amp;Data_Final!C1974&amp;"|"&amp;Data_Final!D1974&amp;"|"&amp;Data_Final!E1974&amp;"|"&amp;Data_Final!F1974&amp;"|"&amp;Data_Final!G1974&amp;"|"&amp;Data_Final!H1974&amp;"|"&amp;Data_Final!I1974&amp;"|"&amp;Data_Final!J1974&amp;"|"&amp;Data_Final!K1974&amp;"|"&amp;Data_Final!L1974&amp;"|"&amp;Data_Final!M1974&amp;"|"&amp;Data_Final!N1974&amp;"|"&amp;Data_Final!O1974&amp;"|"&amp;Data_Final!P1974&amp;"|"&amp;Data_Final!Q1974&amp;"|"&amp;Data_Final!R1974&amp;"|"&amp;Data_Final!S1974&amp;"|"&amp;Data_Final!T1974&amp;"|"&amp;Data_Final!U1974&amp;"|"&amp;Data_Final!V1974&amp;"|"&amp;Data_Final!W1974&amp;"|"&amp;Data_Final!X1974&amp;"|"&amp;Data_Final!Y1974&amp;"|"&amp;Data_Final!Z1974&amp;"|"&amp;Data_Final!AA1974&amp;"|"&amp;Data_Final!AB1974&amp;"|"&amp;Data_Final!AC1974&amp;"|"&amp;Data_Final!AD1974&amp;"|"&amp;Data_Final!AE1974&amp;"|"&amp;Data_Final!AF1974))</f>
        <v>|||||||||||||||||||||||||||||||</v>
      </c>
    </row>
    <row r="1974" spans="1:1">
      <c r="A1974" t="str">
        <f ca="1">IF(Data_Final!B1975 = 0, "", _xlfn.CONCAT(Data_Final!A1975&amp;"|"&amp;Data_Final!B1975&amp;"|"&amp;Data_Final!C1975&amp;"|"&amp;Data_Final!D1975&amp;"|"&amp;Data_Final!E1975&amp;"|"&amp;Data_Final!F1975&amp;"|"&amp;Data_Final!G1975&amp;"|"&amp;Data_Final!H1975&amp;"|"&amp;Data_Final!I1975&amp;"|"&amp;Data_Final!J1975&amp;"|"&amp;Data_Final!K1975&amp;"|"&amp;Data_Final!L1975&amp;"|"&amp;Data_Final!M1975&amp;"|"&amp;Data_Final!N1975&amp;"|"&amp;Data_Final!O1975&amp;"|"&amp;Data_Final!P1975&amp;"|"&amp;Data_Final!Q1975&amp;"|"&amp;Data_Final!R1975&amp;"|"&amp;Data_Final!S1975&amp;"|"&amp;Data_Final!T1975&amp;"|"&amp;Data_Final!U1975&amp;"|"&amp;Data_Final!V1975&amp;"|"&amp;Data_Final!W1975&amp;"|"&amp;Data_Final!X1975&amp;"|"&amp;Data_Final!Y1975&amp;"|"&amp;Data_Final!Z1975&amp;"|"&amp;Data_Final!AA1975&amp;"|"&amp;Data_Final!AB1975&amp;"|"&amp;Data_Final!AC1975&amp;"|"&amp;Data_Final!AD1975&amp;"|"&amp;Data_Final!AE1975&amp;"|"&amp;Data_Final!AF1975))</f>
        <v>|||||||||||||||||||||||||||||||</v>
      </c>
    </row>
    <row r="1975" spans="1:1">
      <c r="A1975" t="str">
        <f ca="1">IF(Data_Final!B1976 = 0, "", _xlfn.CONCAT(Data_Final!A1976&amp;"|"&amp;Data_Final!B1976&amp;"|"&amp;Data_Final!C1976&amp;"|"&amp;Data_Final!D1976&amp;"|"&amp;Data_Final!E1976&amp;"|"&amp;Data_Final!F1976&amp;"|"&amp;Data_Final!G1976&amp;"|"&amp;Data_Final!H1976&amp;"|"&amp;Data_Final!I1976&amp;"|"&amp;Data_Final!J1976&amp;"|"&amp;Data_Final!K1976&amp;"|"&amp;Data_Final!L1976&amp;"|"&amp;Data_Final!M1976&amp;"|"&amp;Data_Final!N1976&amp;"|"&amp;Data_Final!O1976&amp;"|"&amp;Data_Final!P1976&amp;"|"&amp;Data_Final!Q1976&amp;"|"&amp;Data_Final!R1976&amp;"|"&amp;Data_Final!S1976&amp;"|"&amp;Data_Final!T1976&amp;"|"&amp;Data_Final!U1976&amp;"|"&amp;Data_Final!V1976&amp;"|"&amp;Data_Final!W1976&amp;"|"&amp;Data_Final!X1976&amp;"|"&amp;Data_Final!Y1976&amp;"|"&amp;Data_Final!Z1976&amp;"|"&amp;Data_Final!AA1976&amp;"|"&amp;Data_Final!AB1976&amp;"|"&amp;Data_Final!AC1976&amp;"|"&amp;Data_Final!AD1976&amp;"|"&amp;Data_Final!AE1976&amp;"|"&amp;Data_Final!AF1976))</f>
        <v>|||||||||||||||||||||||||||||||</v>
      </c>
    </row>
    <row r="1976" spans="1:1">
      <c r="A1976" t="str">
        <f ca="1">IF(Data_Final!B1977 = 0, "", _xlfn.CONCAT(Data_Final!A1977&amp;"|"&amp;Data_Final!B1977&amp;"|"&amp;Data_Final!C1977&amp;"|"&amp;Data_Final!D1977&amp;"|"&amp;Data_Final!E1977&amp;"|"&amp;Data_Final!F1977&amp;"|"&amp;Data_Final!G1977&amp;"|"&amp;Data_Final!H1977&amp;"|"&amp;Data_Final!I1977&amp;"|"&amp;Data_Final!J1977&amp;"|"&amp;Data_Final!K1977&amp;"|"&amp;Data_Final!L1977&amp;"|"&amp;Data_Final!M1977&amp;"|"&amp;Data_Final!N1977&amp;"|"&amp;Data_Final!O1977&amp;"|"&amp;Data_Final!P1977&amp;"|"&amp;Data_Final!Q1977&amp;"|"&amp;Data_Final!R1977&amp;"|"&amp;Data_Final!S1977&amp;"|"&amp;Data_Final!T1977&amp;"|"&amp;Data_Final!U1977&amp;"|"&amp;Data_Final!V1977&amp;"|"&amp;Data_Final!W1977&amp;"|"&amp;Data_Final!X1977&amp;"|"&amp;Data_Final!Y1977&amp;"|"&amp;Data_Final!Z1977&amp;"|"&amp;Data_Final!AA1977&amp;"|"&amp;Data_Final!AB1977&amp;"|"&amp;Data_Final!AC1977&amp;"|"&amp;Data_Final!AD1977&amp;"|"&amp;Data_Final!AE1977&amp;"|"&amp;Data_Final!AF1977))</f>
        <v>|||||||||||||||||||||||||||||||</v>
      </c>
    </row>
    <row r="1977" spans="1:1">
      <c r="A1977" t="str">
        <f ca="1">IF(Data_Final!B1978 = 0, "", _xlfn.CONCAT(Data_Final!A1978&amp;"|"&amp;Data_Final!B1978&amp;"|"&amp;Data_Final!C1978&amp;"|"&amp;Data_Final!D1978&amp;"|"&amp;Data_Final!E1978&amp;"|"&amp;Data_Final!F1978&amp;"|"&amp;Data_Final!G1978&amp;"|"&amp;Data_Final!H1978&amp;"|"&amp;Data_Final!I1978&amp;"|"&amp;Data_Final!J1978&amp;"|"&amp;Data_Final!K1978&amp;"|"&amp;Data_Final!L1978&amp;"|"&amp;Data_Final!M1978&amp;"|"&amp;Data_Final!N1978&amp;"|"&amp;Data_Final!O1978&amp;"|"&amp;Data_Final!P1978&amp;"|"&amp;Data_Final!Q1978&amp;"|"&amp;Data_Final!R1978&amp;"|"&amp;Data_Final!S1978&amp;"|"&amp;Data_Final!T1978&amp;"|"&amp;Data_Final!U1978&amp;"|"&amp;Data_Final!V1978&amp;"|"&amp;Data_Final!W1978&amp;"|"&amp;Data_Final!X1978&amp;"|"&amp;Data_Final!Y1978&amp;"|"&amp;Data_Final!Z1978&amp;"|"&amp;Data_Final!AA1978&amp;"|"&amp;Data_Final!AB1978&amp;"|"&amp;Data_Final!AC1978&amp;"|"&amp;Data_Final!AD1978&amp;"|"&amp;Data_Final!AE1978&amp;"|"&amp;Data_Final!AF1978))</f>
        <v>|||||||||||||||||||||||||||||||</v>
      </c>
    </row>
    <row r="1978" spans="1:1">
      <c r="A1978" t="str">
        <f ca="1">IF(Data_Final!B1979 = 0, "", _xlfn.CONCAT(Data_Final!A1979&amp;"|"&amp;Data_Final!B1979&amp;"|"&amp;Data_Final!C1979&amp;"|"&amp;Data_Final!D1979&amp;"|"&amp;Data_Final!E1979&amp;"|"&amp;Data_Final!F1979&amp;"|"&amp;Data_Final!G1979&amp;"|"&amp;Data_Final!H1979&amp;"|"&amp;Data_Final!I1979&amp;"|"&amp;Data_Final!J1979&amp;"|"&amp;Data_Final!K1979&amp;"|"&amp;Data_Final!L1979&amp;"|"&amp;Data_Final!M1979&amp;"|"&amp;Data_Final!N1979&amp;"|"&amp;Data_Final!O1979&amp;"|"&amp;Data_Final!P1979&amp;"|"&amp;Data_Final!Q1979&amp;"|"&amp;Data_Final!R1979&amp;"|"&amp;Data_Final!S1979&amp;"|"&amp;Data_Final!T1979&amp;"|"&amp;Data_Final!U1979&amp;"|"&amp;Data_Final!V1979&amp;"|"&amp;Data_Final!W1979&amp;"|"&amp;Data_Final!X1979&amp;"|"&amp;Data_Final!Y1979&amp;"|"&amp;Data_Final!Z1979&amp;"|"&amp;Data_Final!AA1979&amp;"|"&amp;Data_Final!AB1979&amp;"|"&amp;Data_Final!AC1979&amp;"|"&amp;Data_Final!AD1979&amp;"|"&amp;Data_Final!AE1979&amp;"|"&amp;Data_Final!AF1979))</f>
        <v>|||||||||||||||||||||||||||||||</v>
      </c>
    </row>
    <row r="1979" spans="1:1">
      <c r="A1979" t="str">
        <f ca="1">IF(Data_Final!B1980 = 0, "", _xlfn.CONCAT(Data_Final!A1980&amp;"|"&amp;Data_Final!B1980&amp;"|"&amp;Data_Final!C1980&amp;"|"&amp;Data_Final!D1980&amp;"|"&amp;Data_Final!E1980&amp;"|"&amp;Data_Final!F1980&amp;"|"&amp;Data_Final!G1980&amp;"|"&amp;Data_Final!H1980&amp;"|"&amp;Data_Final!I1980&amp;"|"&amp;Data_Final!J1980&amp;"|"&amp;Data_Final!K1980&amp;"|"&amp;Data_Final!L1980&amp;"|"&amp;Data_Final!M1980&amp;"|"&amp;Data_Final!N1980&amp;"|"&amp;Data_Final!O1980&amp;"|"&amp;Data_Final!P1980&amp;"|"&amp;Data_Final!Q1980&amp;"|"&amp;Data_Final!R1980&amp;"|"&amp;Data_Final!S1980&amp;"|"&amp;Data_Final!T1980&amp;"|"&amp;Data_Final!U1980&amp;"|"&amp;Data_Final!V1980&amp;"|"&amp;Data_Final!W1980&amp;"|"&amp;Data_Final!X1980&amp;"|"&amp;Data_Final!Y1980&amp;"|"&amp;Data_Final!Z1980&amp;"|"&amp;Data_Final!AA1980&amp;"|"&amp;Data_Final!AB1980&amp;"|"&amp;Data_Final!AC1980&amp;"|"&amp;Data_Final!AD1980&amp;"|"&amp;Data_Final!AE1980&amp;"|"&amp;Data_Final!AF1980))</f>
        <v>|||||||||||||||||||||||||||||||</v>
      </c>
    </row>
    <row r="1980" spans="1:1">
      <c r="A1980" t="str">
        <f ca="1">IF(Data_Final!B1981 = 0, "", _xlfn.CONCAT(Data_Final!A1981&amp;"|"&amp;Data_Final!B1981&amp;"|"&amp;Data_Final!C1981&amp;"|"&amp;Data_Final!D1981&amp;"|"&amp;Data_Final!E1981&amp;"|"&amp;Data_Final!F1981&amp;"|"&amp;Data_Final!G1981&amp;"|"&amp;Data_Final!H1981&amp;"|"&amp;Data_Final!I1981&amp;"|"&amp;Data_Final!J1981&amp;"|"&amp;Data_Final!K1981&amp;"|"&amp;Data_Final!L1981&amp;"|"&amp;Data_Final!M1981&amp;"|"&amp;Data_Final!N1981&amp;"|"&amp;Data_Final!O1981&amp;"|"&amp;Data_Final!P1981&amp;"|"&amp;Data_Final!Q1981&amp;"|"&amp;Data_Final!R1981&amp;"|"&amp;Data_Final!S1981&amp;"|"&amp;Data_Final!T1981&amp;"|"&amp;Data_Final!U1981&amp;"|"&amp;Data_Final!V1981&amp;"|"&amp;Data_Final!W1981&amp;"|"&amp;Data_Final!X1981&amp;"|"&amp;Data_Final!Y1981&amp;"|"&amp;Data_Final!Z1981&amp;"|"&amp;Data_Final!AA1981&amp;"|"&amp;Data_Final!AB1981&amp;"|"&amp;Data_Final!AC1981&amp;"|"&amp;Data_Final!AD1981&amp;"|"&amp;Data_Final!AE1981&amp;"|"&amp;Data_Final!AF1981))</f>
        <v>|||||||||||||||||||||||||||||||</v>
      </c>
    </row>
    <row r="1981" spans="1:1">
      <c r="A1981" t="str">
        <f ca="1">IF(Data_Final!B1982 = 0, "", _xlfn.CONCAT(Data_Final!A1982&amp;"|"&amp;Data_Final!B1982&amp;"|"&amp;Data_Final!C1982&amp;"|"&amp;Data_Final!D1982&amp;"|"&amp;Data_Final!E1982&amp;"|"&amp;Data_Final!F1982&amp;"|"&amp;Data_Final!G1982&amp;"|"&amp;Data_Final!H1982&amp;"|"&amp;Data_Final!I1982&amp;"|"&amp;Data_Final!J1982&amp;"|"&amp;Data_Final!K1982&amp;"|"&amp;Data_Final!L1982&amp;"|"&amp;Data_Final!M1982&amp;"|"&amp;Data_Final!N1982&amp;"|"&amp;Data_Final!O1982&amp;"|"&amp;Data_Final!P1982&amp;"|"&amp;Data_Final!Q1982&amp;"|"&amp;Data_Final!R1982&amp;"|"&amp;Data_Final!S1982&amp;"|"&amp;Data_Final!T1982&amp;"|"&amp;Data_Final!U1982&amp;"|"&amp;Data_Final!V1982&amp;"|"&amp;Data_Final!W1982&amp;"|"&amp;Data_Final!X1982&amp;"|"&amp;Data_Final!Y1982&amp;"|"&amp;Data_Final!Z1982&amp;"|"&amp;Data_Final!AA1982&amp;"|"&amp;Data_Final!AB1982&amp;"|"&amp;Data_Final!AC1982&amp;"|"&amp;Data_Final!AD1982&amp;"|"&amp;Data_Final!AE1982&amp;"|"&amp;Data_Final!AF1982))</f>
        <v>|||||||||||||||||||||||||||||||</v>
      </c>
    </row>
    <row r="1982" spans="1:1">
      <c r="A1982" t="str">
        <f ca="1">IF(Data_Final!B1983 = 0, "", _xlfn.CONCAT(Data_Final!A1983&amp;"|"&amp;Data_Final!B1983&amp;"|"&amp;Data_Final!C1983&amp;"|"&amp;Data_Final!D1983&amp;"|"&amp;Data_Final!E1983&amp;"|"&amp;Data_Final!F1983&amp;"|"&amp;Data_Final!G1983&amp;"|"&amp;Data_Final!H1983&amp;"|"&amp;Data_Final!I1983&amp;"|"&amp;Data_Final!J1983&amp;"|"&amp;Data_Final!K1983&amp;"|"&amp;Data_Final!L1983&amp;"|"&amp;Data_Final!M1983&amp;"|"&amp;Data_Final!N1983&amp;"|"&amp;Data_Final!O1983&amp;"|"&amp;Data_Final!P1983&amp;"|"&amp;Data_Final!Q1983&amp;"|"&amp;Data_Final!R1983&amp;"|"&amp;Data_Final!S1983&amp;"|"&amp;Data_Final!T1983&amp;"|"&amp;Data_Final!U1983&amp;"|"&amp;Data_Final!V1983&amp;"|"&amp;Data_Final!W1983&amp;"|"&amp;Data_Final!X1983&amp;"|"&amp;Data_Final!Y1983&amp;"|"&amp;Data_Final!Z1983&amp;"|"&amp;Data_Final!AA1983&amp;"|"&amp;Data_Final!AB1983&amp;"|"&amp;Data_Final!AC1983&amp;"|"&amp;Data_Final!AD1983&amp;"|"&amp;Data_Final!AE1983&amp;"|"&amp;Data_Final!AF1983))</f>
        <v>|||||||||||||||||||||||||||||||</v>
      </c>
    </row>
    <row r="1983" spans="1:1">
      <c r="A1983" t="str">
        <f ca="1">IF(Data_Final!B1984 = 0, "", _xlfn.CONCAT(Data_Final!A1984&amp;"|"&amp;Data_Final!B1984&amp;"|"&amp;Data_Final!C1984&amp;"|"&amp;Data_Final!D1984&amp;"|"&amp;Data_Final!E1984&amp;"|"&amp;Data_Final!F1984&amp;"|"&amp;Data_Final!G1984&amp;"|"&amp;Data_Final!H1984&amp;"|"&amp;Data_Final!I1984&amp;"|"&amp;Data_Final!J1984&amp;"|"&amp;Data_Final!K1984&amp;"|"&amp;Data_Final!L1984&amp;"|"&amp;Data_Final!M1984&amp;"|"&amp;Data_Final!N1984&amp;"|"&amp;Data_Final!O1984&amp;"|"&amp;Data_Final!P1984&amp;"|"&amp;Data_Final!Q1984&amp;"|"&amp;Data_Final!R1984&amp;"|"&amp;Data_Final!S1984&amp;"|"&amp;Data_Final!T1984&amp;"|"&amp;Data_Final!U1984&amp;"|"&amp;Data_Final!V1984&amp;"|"&amp;Data_Final!W1984&amp;"|"&amp;Data_Final!X1984&amp;"|"&amp;Data_Final!Y1984&amp;"|"&amp;Data_Final!Z1984&amp;"|"&amp;Data_Final!AA1984&amp;"|"&amp;Data_Final!AB1984&amp;"|"&amp;Data_Final!AC1984&amp;"|"&amp;Data_Final!AD1984&amp;"|"&amp;Data_Final!AE1984&amp;"|"&amp;Data_Final!AF1984))</f>
        <v>|||||||||||||||||||||||||||||||</v>
      </c>
    </row>
    <row r="1984" spans="1:1">
      <c r="A1984" t="str">
        <f ca="1">IF(Data_Final!B1985 = 0, "", _xlfn.CONCAT(Data_Final!A1985&amp;"|"&amp;Data_Final!B1985&amp;"|"&amp;Data_Final!C1985&amp;"|"&amp;Data_Final!D1985&amp;"|"&amp;Data_Final!E1985&amp;"|"&amp;Data_Final!F1985&amp;"|"&amp;Data_Final!G1985&amp;"|"&amp;Data_Final!H1985&amp;"|"&amp;Data_Final!I1985&amp;"|"&amp;Data_Final!J1985&amp;"|"&amp;Data_Final!K1985&amp;"|"&amp;Data_Final!L1985&amp;"|"&amp;Data_Final!M1985&amp;"|"&amp;Data_Final!N1985&amp;"|"&amp;Data_Final!O1985&amp;"|"&amp;Data_Final!P1985&amp;"|"&amp;Data_Final!Q1985&amp;"|"&amp;Data_Final!R1985&amp;"|"&amp;Data_Final!S1985&amp;"|"&amp;Data_Final!T1985&amp;"|"&amp;Data_Final!U1985&amp;"|"&amp;Data_Final!V1985&amp;"|"&amp;Data_Final!W1985&amp;"|"&amp;Data_Final!X1985&amp;"|"&amp;Data_Final!Y1985&amp;"|"&amp;Data_Final!Z1985&amp;"|"&amp;Data_Final!AA1985&amp;"|"&amp;Data_Final!AB1985&amp;"|"&amp;Data_Final!AC1985&amp;"|"&amp;Data_Final!AD1985&amp;"|"&amp;Data_Final!AE1985&amp;"|"&amp;Data_Final!AF1985))</f>
        <v>|||||||||||||||||||||||||||||||</v>
      </c>
    </row>
    <row r="1985" spans="1:1">
      <c r="A1985" t="str">
        <f ca="1">IF(Data_Final!B1986 = 0, "", _xlfn.CONCAT(Data_Final!A1986&amp;"|"&amp;Data_Final!B1986&amp;"|"&amp;Data_Final!C1986&amp;"|"&amp;Data_Final!D1986&amp;"|"&amp;Data_Final!E1986&amp;"|"&amp;Data_Final!F1986&amp;"|"&amp;Data_Final!G1986&amp;"|"&amp;Data_Final!H1986&amp;"|"&amp;Data_Final!I1986&amp;"|"&amp;Data_Final!J1986&amp;"|"&amp;Data_Final!K1986&amp;"|"&amp;Data_Final!L1986&amp;"|"&amp;Data_Final!M1986&amp;"|"&amp;Data_Final!N1986&amp;"|"&amp;Data_Final!O1986&amp;"|"&amp;Data_Final!P1986&amp;"|"&amp;Data_Final!Q1986&amp;"|"&amp;Data_Final!R1986&amp;"|"&amp;Data_Final!S1986&amp;"|"&amp;Data_Final!T1986&amp;"|"&amp;Data_Final!U1986&amp;"|"&amp;Data_Final!V1986&amp;"|"&amp;Data_Final!W1986&amp;"|"&amp;Data_Final!X1986&amp;"|"&amp;Data_Final!Y1986&amp;"|"&amp;Data_Final!Z1986&amp;"|"&amp;Data_Final!AA1986&amp;"|"&amp;Data_Final!AB1986&amp;"|"&amp;Data_Final!AC1986&amp;"|"&amp;Data_Final!AD1986&amp;"|"&amp;Data_Final!AE1986&amp;"|"&amp;Data_Final!AF1986))</f>
        <v>|||||||||||||||||||||||||||||||</v>
      </c>
    </row>
    <row r="1986" spans="1:1">
      <c r="A1986" t="str">
        <f ca="1">IF(Data_Final!B1987 = 0, "", _xlfn.CONCAT(Data_Final!A1987&amp;"|"&amp;Data_Final!B1987&amp;"|"&amp;Data_Final!C1987&amp;"|"&amp;Data_Final!D1987&amp;"|"&amp;Data_Final!E1987&amp;"|"&amp;Data_Final!F1987&amp;"|"&amp;Data_Final!G1987&amp;"|"&amp;Data_Final!H1987&amp;"|"&amp;Data_Final!I1987&amp;"|"&amp;Data_Final!J1987&amp;"|"&amp;Data_Final!K1987&amp;"|"&amp;Data_Final!L1987&amp;"|"&amp;Data_Final!M1987&amp;"|"&amp;Data_Final!N1987&amp;"|"&amp;Data_Final!O1987&amp;"|"&amp;Data_Final!P1987&amp;"|"&amp;Data_Final!Q1987&amp;"|"&amp;Data_Final!R1987&amp;"|"&amp;Data_Final!S1987&amp;"|"&amp;Data_Final!T1987&amp;"|"&amp;Data_Final!U1987&amp;"|"&amp;Data_Final!V1987&amp;"|"&amp;Data_Final!W1987&amp;"|"&amp;Data_Final!X1987&amp;"|"&amp;Data_Final!Y1987&amp;"|"&amp;Data_Final!Z1987&amp;"|"&amp;Data_Final!AA1987&amp;"|"&amp;Data_Final!AB1987&amp;"|"&amp;Data_Final!AC1987&amp;"|"&amp;Data_Final!AD1987&amp;"|"&amp;Data_Final!AE1987&amp;"|"&amp;Data_Final!AF1987))</f>
        <v>|||||||||||||||||||||||||||||||</v>
      </c>
    </row>
    <row r="1987" spans="1:1">
      <c r="A1987" t="str">
        <f ca="1">IF(Data_Final!B1988 = 0, "", _xlfn.CONCAT(Data_Final!A1988&amp;"|"&amp;Data_Final!B1988&amp;"|"&amp;Data_Final!C1988&amp;"|"&amp;Data_Final!D1988&amp;"|"&amp;Data_Final!E1988&amp;"|"&amp;Data_Final!F1988&amp;"|"&amp;Data_Final!G1988&amp;"|"&amp;Data_Final!H1988&amp;"|"&amp;Data_Final!I1988&amp;"|"&amp;Data_Final!J1988&amp;"|"&amp;Data_Final!K1988&amp;"|"&amp;Data_Final!L1988&amp;"|"&amp;Data_Final!M1988&amp;"|"&amp;Data_Final!N1988&amp;"|"&amp;Data_Final!O1988&amp;"|"&amp;Data_Final!P1988&amp;"|"&amp;Data_Final!Q1988&amp;"|"&amp;Data_Final!R1988&amp;"|"&amp;Data_Final!S1988&amp;"|"&amp;Data_Final!T1988&amp;"|"&amp;Data_Final!U1988&amp;"|"&amp;Data_Final!V1988&amp;"|"&amp;Data_Final!W1988&amp;"|"&amp;Data_Final!X1988&amp;"|"&amp;Data_Final!Y1988&amp;"|"&amp;Data_Final!Z1988&amp;"|"&amp;Data_Final!AA1988&amp;"|"&amp;Data_Final!AB1988&amp;"|"&amp;Data_Final!AC1988&amp;"|"&amp;Data_Final!AD1988&amp;"|"&amp;Data_Final!AE1988&amp;"|"&amp;Data_Final!AF1988))</f>
        <v>|||||||||||||||||||||||||||||||</v>
      </c>
    </row>
    <row r="1988" spans="1:1">
      <c r="A1988" t="str">
        <f ca="1">IF(Data_Final!B1989 = 0, "", _xlfn.CONCAT(Data_Final!A1989&amp;"|"&amp;Data_Final!B1989&amp;"|"&amp;Data_Final!C1989&amp;"|"&amp;Data_Final!D1989&amp;"|"&amp;Data_Final!E1989&amp;"|"&amp;Data_Final!F1989&amp;"|"&amp;Data_Final!G1989&amp;"|"&amp;Data_Final!H1989&amp;"|"&amp;Data_Final!I1989&amp;"|"&amp;Data_Final!J1989&amp;"|"&amp;Data_Final!K1989&amp;"|"&amp;Data_Final!L1989&amp;"|"&amp;Data_Final!M1989&amp;"|"&amp;Data_Final!N1989&amp;"|"&amp;Data_Final!O1989&amp;"|"&amp;Data_Final!P1989&amp;"|"&amp;Data_Final!Q1989&amp;"|"&amp;Data_Final!R1989&amp;"|"&amp;Data_Final!S1989&amp;"|"&amp;Data_Final!T1989&amp;"|"&amp;Data_Final!U1989&amp;"|"&amp;Data_Final!V1989&amp;"|"&amp;Data_Final!W1989&amp;"|"&amp;Data_Final!X1989&amp;"|"&amp;Data_Final!Y1989&amp;"|"&amp;Data_Final!Z1989&amp;"|"&amp;Data_Final!AA1989&amp;"|"&amp;Data_Final!AB1989&amp;"|"&amp;Data_Final!AC1989&amp;"|"&amp;Data_Final!AD1989&amp;"|"&amp;Data_Final!AE1989&amp;"|"&amp;Data_Final!AF1989))</f>
        <v>|||||||||||||||||||||||||||||||</v>
      </c>
    </row>
    <row r="1989" spans="1:1">
      <c r="A1989" t="str">
        <f ca="1">IF(Data_Final!B1990 = 0, "", _xlfn.CONCAT(Data_Final!A1990&amp;"|"&amp;Data_Final!B1990&amp;"|"&amp;Data_Final!C1990&amp;"|"&amp;Data_Final!D1990&amp;"|"&amp;Data_Final!E1990&amp;"|"&amp;Data_Final!F1990&amp;"|"&amp;Data_Final!G1990&amp;"|"&amp;Data_Final!H1990&amp;"|"&amp;Data_Final!I1990&amp;"|"&amp;Data_Final!J1990&amp;"|"&amp;Data_Final!K1990&amp;"|"&amp;Data_Final!L1990&amp;"|"&amp;Data_Final!M1990&amp;"|"&amp;Data_Final!N1990&amp;"|"&amp;Data_Final!O1990&amp;"|"&amp;Data_Final!P1990&amp;"|"&amp;Data_Final!Q1990&amp;"|"&amp;Data_Final!R1990&amp;"|"&amp;Data_Final!S1990&amp;"|"&amp;Data_Final!T1990&amp;"|"&amp;Data_Final!U1990&amp;"|"&amp;Data_Final!V1990&amp;"|"&amp;Data_Final!W1990&amp;"|"&amp;Data_Final!X1990&amp;"|"&amp;Data_Final!Y1990&amp;"|"&amp;Data_Final!Z1990&amp;"|"&amp;Data_Final!AA1990&amp;"|"&amp;Data_Final!AB1990&amp;"|"&amp;Data_Final!AC1990&amp;"|"&amp;Data_Final!AD1990&amp;"|"&amp;Data_Final!AE1990&amp;"|"&amp;Data_Final!AF1990))</f>
        <v>|||||||||||||||||||||||||||||||</v>
      </c>
    </row>
    <row r="1990" spans="1:1">
      <c r="A1990" t="str">
        <f ca="1">IF(Data_Final!B1991 = 0, "", _xlfn.CONCAT(Data_Final!A1991&amp;"|"&amp;Data_Final!B1991&amp;"|"&amp;Data_Final!C1991&amp;"|"&amp;Data_Final!D1991&amp;"|"&amp;Data_Final!E1991&amp;"|"&amp;Data_Final!F1991&amp;"|"&amp;Data_Final!G1991&amp;"|"&amp;Data_Final!H1991&amp;"|"&amp;Data_Final!I1991&amp;"|"&amp;Data_Final!J1991&amp;"|"&amp;Data_Final!K1991&amp;"|"&amp;Data_Final!L1991&amp;"|"&amp;Data_Final!M1991&amp;"|"&amp;Data_Final!N1991&amp;"|"&amp;Data_Final!O1991&amp;"|"&amp;Data_Final!P1991&amp;"|"&amp;Data_Final!Q1991&amp;"|"&amp;Data_Final!R1991&amp;"|"&amp;Data_Final!S1991&amp;"|"&amp;Data_Final!T1991&amp;"|"&amp;Data_Final!U1991&amp;"|"&amp;Data_Final!V1991&amp;"|"&amp;Data_Final!W1991&amp;"|"&amp;Data_Final!X1991&amp;"|"&amp;Data_Final!Y1991&amp;"|"&amp;Data_Final!Z1991&amp;"|"&amp;Data_Final!AA1991&amp;"|"&amp;Data_Final!AB1991&amp;"|"&amp;Data_Final!AC1991&amp;"|"&amp;Data_Final!AD1991&amp;"|"&amp;Data_Final!AE1991&amp;"|"&amp;Data_Final!AF1991))</f>
        <v>|||||||||||||||||||||||||||||||</v>
      </c>
    </row>
    <row r="1991" spans="1:1">
      <c r="A1991" t="str">
        <f ca="1">IF(Data_Final!B1992 = 0, "", _xlfn.CONCAT(Data_Final!A1992&amp;"|"&amp;Data_Final!B1992&amp;"|"&amp;Data_Final!C1992&amp;"|"&amp;Data_Final!D1992&amp;"|"&amp;Data_Final!E1992&amp;"|"&amp;Data_Final!F1992&amp;"|"&amp;Data_Final!G1992&amp;"|"&amp;Data_Final!H1992&amp;"|"&amp;Data_Final!I1992&amp;"|"&amp;Data_Final!J1992&amp;"|"&amp;Data_Final!K1992&amp;"|"&amp;Data_Final!L1992&amp;"|"&amp;Data_Final!M1992&amp;"|"&amp;Data_Final!N1992&amp;"|"&amp;Data_Final!O1992&amp;"|"&amp;Data_Final!P1992&amp;"|"&amp;Data_Final!Q1992&amp;"|"&amp;Data_Final!R1992&amp;"|"&amp;Data_Final!S1992&amp;"|"&amp;Data_Final!T1992&amp;"|"&amp;Data_Final!U1992&amp;"|"&amp;Data_Final!V1992&amp;"|"&amp;Data_Final!W1992&amp;"|"&amp;Data_Final!X1992&amp;"|"&amp;Data_Final!Y1992&amp;"|"&amp;Data_Final!Z1992&amp;"|"&amp;Data_Final!AA1992&amp;"|"&amp;Data_Final!AB1992&amp;"|"&amp;Data_Final!AC1992&amp;"|"&amp;Data_Final!AD1992&amp;"|"&amp;Data_Final!AE1992&amp;"|"&amp;Data_Final!AF1992))</f>
        <v>|||||||||||||||||||||||||||||||</v>
      </c>
    </row>
    <row r="1992" spans="1:1">
      <c r="A1992" t="str">
        <f ca="1">IF(Data_Final!B1993 = 0, "", _xlfn.CONCAT(Data_Final!A1993&amp;"|"&amp;Data_Final!B1993&amp;"|"&amp;Data_Final!C1993&amp;"|"&amp;Data_Final!D1993&amp;"|"&amp;Data_Final!E1993&amp;"|"&amp;Data_Final!F1993&amp;"|"&amp;Data_Final!G1993&amp;"|"&amp;Data_Final!H1993&amp;"|"&amp;Data_Final!I1993&amp;"|"&amp;Data_Final!J1993&amp;"|"&amp;Data_Final!K1993&amp;"|"&amp;Data_Final!L1993&amp;"|"&amp;Data_Final!M1993&amp;"|"&amp;Data_Final!N1993&amp;"|"&amp;Data_Final!O1993&amp;"|"&amp;Data_Final!P1993&amp;"|"&amp;Data_Final!Q1993&amp;"|"&amp;Data_Final!R1993&amp;"|"&amp;Data_Final!S1993&amp;"|"&amp;Data_Final!T1993&amp;"|"&amp;Data_Final!U1993&amp;"|"&amp;Data_Final!V1993&amp;"|"&amp;Data_Final!W1993&amp;"|"&amp;Data_Final!X1993&amp;"|"&amp;Data_Final!Y1993&amp;"|"&amp;Data_Final!Z1993&amp;"|"&amp;Data_Final!AA1993&amp;"|"&amp;Data_Final!AB1993&amp;"|"&amp;Data_Final!AC1993&amp;"|"&amp;Data_Final!AD1993&amp;"|"&amp;Data_Final!AE1993&amp;"|"&amp;Data_Final!AF1993))</f>
        <v>|||||||||||||||||||||||||||||||</v>
      </c>
    </row>
    <row r="1993" spans="1:1">
      <c r="A1993" t="str">
        <f ca="1">IF(Data_Final!B1994 = 0, "", _xlfn.CONCAT(Data_Final!A1994&amp;"|"&amp;Data_Final!B1994&amp;"|"&amp;Data_Final!C1994&amp;"|"&amp;Data_Final!D1994&amp;"|"&amp;Data_Final!E1994&amp;"|"&amp;Data_Final!F1994&amp;"|"&amp;Data_Final!G1994&amp;"|"&amp;Data_Final!H1994&amp;"|"&amp;Data_Final!I1994&amp;"|"&amp;Data_Final!J1994&amp;"|"&amp;Data_Final!K1994&amp;"|"&amp;Data_Final!L1994&amp;"|"&amp;Data_Final!M1994&amp;"|"&amp;Data_Final!N1994&amp;"|"&amp;Data_Final!O1994&amp;"|"&amp;Data_Final!P1994&amp;"|"&amp;Data_Final!Q1994&amp;"|"&amp;Data_Final!R1994&amp;"|"&amp;Data_Final!S1994&amp;"|"&amp;Data_Final!T1994&amp;"|"&amp;Data_Final!U1994&amp;"|"&amp;Data_Final!V1994&amp;"|"&amp;Data_Final!W1994&amp;"|"&amp;Data_Final!X1994&amp;"|"&amp;Data_Final!Y1994&amp;"|"&amp;Data_Final!Z1994&amp;"|"&amp;Data_Final!AA1994&amp;"|"&amp;Data_Final!AB1994&amp;"|"&amp;Data_Final!AC1994&amp;"|"&amp;Data_Final!AD1994&amp;"|"&amp;Data_Final!AE1994&amp;"|"&amp;Data_Final!AF1994))</f>
        <v>|||||||||||||||||||||||||||||||</v>
      </c>
    </row>
    <row r="1994" spans="1:1">
      <c r="A1994" t="str">
        <f ca="1">IF(Data_Final!B1995 = 0, "", _xlfn.CONCAT(Data_Final!A1995&amp;"|"&amp;Data_Final!B1995&amp;"|"&amp;Data_Final!C1995&amp;"|"&amp;Data_Final!D1995&amp;"|"&amp;Data_Final!E1995&amp;"|"&amp;Data_Final!F1995&amp;"|"&amp;Data_Final!G1995&amp;"|"&amp;Data_Final!H1995&amp;"|"&amp;Data_Final!I1995&amp;"|"&amp;Data_Final!J1995&amp;"|"&amp;Data_Final!K1995&amp;"|"&amp;Data_Final!L1995&amp;"|"&amp;Data_Final!M1995&amp;"|"&amp;Data_Final!N1995&amp;"|"&amp;Data_Final!O1995&amp;"|"&amp;Data_Final!P1995&amp;"|"&amp;Data_Final!Q1995&amp;"|"&amp;Data_Final!R1995&amp;"|"&amp;Data_Final!S1995&amp;"|"&amp;Data_Final!T1995&amp;"|"&amp;Data_Final!U1995&amp;"|"&amp;Data_Final!V1995&amp;"|"&amp;Data_Final!W1995&amp;"|"&amp;Data_Final!X1995&amp;"|"&amp;Data_Final!Y1995&amp;"|"&amp;Data_Final!Z1995&amp;"|"&amp;Data_Final!AA1995&amp;"|"&amp;Data_Final!AB1995&amp;"|"&amp;Data_Final!AC1995&amp;"|"&amp;Data_Final!AD1995&amp;"|"&amp;Data_Final!AE1995&amp;"|"&amp;Data_Final!AF1995))</f>
        <v>|||||||||||||||||||||||||||||||</v>
      </c>
    </row>
    <row r="1995" spans="1:1">
      <c r="A1995" t="str">
        <f ca="1">IF(Data_Final!B1996 = 0, "", _xlfn.CONCAT(Data_Final!A1996&amp;"|"&amp;Data_Final!B1996&amp;"|"&amp;Data_Final!C1996&amp;"|"&amp;Data_Final!D1996&amp;"|"&amp;Data_Final!E1996&amp;"|"&amp;Data_Final!F1996&amp;"|"&amp;Data_Final!G1996&amp;"|"&amp;Data_Final!H1996&amp;"|"&amp;Data_Final!I1996&amp;"|"&amp;Data_Final!J1996&amp;"|"&amp;Data_Final!K1996&amp;"|"&amp;Data_Final!L1996&amp;"|"&amp;Data_Final!M1996&amp;"|"&amp;Data_Final!N1996&amp;"|"&amp;Data_Final!O1996&amp;"|"&amp;Data_Final!P1996&amp;"|"&amp;Data_Final!Q1996&amp;"|"&amp;Data_Final!R1996&amp;"|"&amp;Data_Final!S1996&amp;"|"&amp;Data_Final!T1996&amp;"|"&amp;Data_Final!U1996&amp;"|"&amp;Data_Final!V1996&amp;"|"&amp;Data_Final!W1996&amp;"|"&amp;Data_Final!X1996&amp;"|"&amp;Data_Final!Y1996&amp;"|"&amp;Data_Final!Z1996&amp;"|"&amp;Data_Final!AA1996&amp;"|"&amp;Data_Final!AB1996&amp;"|"&amp;Data_Final!AC1996&amp;"|"&amp;Data_Final!AD1996&amp;"|"&amp;Data_Final!AE1996&amp;"|"&amp;Data_Final!AF1996))</f>
        <v>|||||||||||||||||||||||||||||||</v>
      </c>
    </row>
    <row r="1996" spans="1:1">
      <c r="A1996" t="str">
        <f ca="1">IF(Data_Final!B1997 = 0, "", _xlfn.CONCAT(Data_Final!A1997&amp;"|"&amp;Data_Final!B1997&amp;"|"&amp;Data_Final!C1997&amp;"|"&amp;Data_Final!D1997&amp;"|"&amp;Data_Final!E1997&amp;"|"&amp;Data_Final!F1997&amp;"|"&amp;Data_Final!G1997&amp;"|"&amp;Data_Final!H1997&amp;"|"&amp;Data_Final!I1997&amp;"|"&amp;Data_Final!J1997&amp;"|"&amp;Data_Final!K1997&amp;"|"&amp;Data_Final!L1997&amp;"|"&amp;Data_Final!M1997&amp;"|"&amp;Data_Final!N1997&amp;"|"&amp;Data_Final!O1997&amp;"|"&amp;Data_Final!P1997&amp;"|"&amp;Data_Final!Q1997&amp;"|"&amp;Data_Final!R1997&amp;"|"&amp;Data_Final!S1997&amp;"|"&amp;Data_Final!T1997&amp;"|"&amp;Data_Final!U1997&amp;"|"&amp;Data_Final!V1997&amp;"|"&amp;Data_Final!W1997&amp;"|"&amp;Data_Final!X1997&amp;"|"&amp;Data_Final!Y1997&amp;"|"&amp;Data_Final!Z1997&amp;"|"&amp;Data_Final!AA1997&amp;"|"&amp;Data_Final!AB1997&amp;"|"&amp;Data_Final!AC1997&amp;"|"&amp;Data_Final!AD1997&amp;"|"&amp;Data_Final!AE1997&amp;"|"&amp;Data_Final!AF1997))</f>
        <v>|||||||||||||||||||||||||||||||</v>
      </c>
    </row>
    <row r="1997" spans="1:1">
      <c r="A1997" t="str">
        <f ca="1">IF(Data_Final!B1998 = 0, "", _xlfn.CONCAT(Data_Final!A1998&amp;"|"&amp;Data_Final!B1998&amp;"|"&amp;Data_Final!C1998&amp;"|"&amp;Data_Final!D1998&amp;"|"&amp;Data_Final!E1998&amp;"|"&amp;Data_Final!F1998&amp;"|"&amp;Data_Final!G1998&amp;"|"&amp;Data_Final!H1998&amp;"|"&amp;Data_Final!I1998&amp;"|"&amp;Data_Final!J1998&amp;"|"&amp;Data_Final!K1998&amp;"|"&amp;Data_Final!L1998&amp;"|"&amp;Data_Final!M1998&amp;"|"&amp;Data_Final!N1998&amp;"|"&amp;Data_Final!O1998&amp;"|"&amp;Data_Final!P1998&amp;"|"&amp;Data_Final!Q1998&amp;"|"&amp;Data_Final!R1998&amp;"|"&amp;Data_Final!S1998&amp;"|"&amp;Data_Final!T1998&amp;"|"&amp;Data_Final!U1998&amp;"|"&amp;Data_Final!V1998&amp;"|"&amp;Data_Final!W1998&amp;"|"&amp;Data_Final!X1998&amp;"|"&amp;Data_Final!Y1998&amp;"|"&amp;Data_Final!Z1998&amp;"|"&amp;Data_Final!AA1998&amp;"|"&amp;Data_Final!AB1998&amp;"|"&amp;Data_Final!AC1998&amp;"|"&amp;Data_Final!AD1998&amp;"|"&amp;Data_Final!AE1998&amp;"|"&amp;Data_Final!AF1998))</f>
        <v>|||||||||||||||||||||||||||||||</v>
      </c>
    </row>
    <row r="1998" spans="1:1">
      <c r="A1998" t="str">
        <f ca="1">IF(Data_Final!B1999 = 0, "", _xlfn.CONCAT(Data_Final!A1999&amp;"|"&amp;Data_Final!B1999&amp;"|"&amp;Data_Final!C1999&amp;"|"&amp;Data_Final!D1999&amp;"|"&amp;Data_Final!E1999&amp;"|"&amp;Data_Final!F1999&amp;"|"&amp;Data_Final!G1999&amp;"|"&amp;Data_Final!H1999&amp;"|"&amp;Data_Final!I1999&amp;"|"&amp;Data_Final!J1999&amp;"|"&amp;Data_Final!K1999&amp;"|"&amp;Data_Final!L1999&amp;"|"&amp;Data_Final!M1999&amp;"|"&amp;Data_Final!N1999&amp;"|"&amp;Data_Final!O1999&amp;"|"&amp;Data_Final!P1999&amp;"|"&amp;Data_Final!Q1999&amp;"|"&amp;Data_Final!R1999&amp;"|"&amp;Data_Final!S1999&amp;"|"&amp;Data_Final!T1999&amp;"|"&amp;Data_Final!U1999&amp;"|"&amp;Data_Final!V1999&amp;"|"&amp;Data_Final!W1999&amp;"|"&amp;Data_Final!X1999&amp;"|"&amp;Data_Final!Y1999&amp;"|"&amp;Data_Final!Z1999&amp;"|"&amp;Data_Final!AA1999&amp;"|"&amp;Data_Final!AB1999&amp;"|"&amp;Data_Final!AC1999&amp;"|"&amp;Data_Final!AD1999&amp;"|"&amp;Data_Final!AE1999&amp;"|"&amp;Data_Final!AF1999))</f>
        <v>|||||||||||||||||||||||||||||||</v>
      </c>
    </row>
    <row r="1999" spans="1:1">
      <c r="A1999" t="str">
        <f ca="1">IF(Data_Final!B2000 = 0, "", _xlfn.CONCAT(Data_Final!A2000&amp;"|"&amp;Data_Final!B2000&amp;"|"&amp;Data_Final!C2000&amp;"|"&amp;Data_Final!D2000&amp;"|"&amp;Data_Final!E2000&amp;"|"&amp;Data_Final!F2000&amp;"|"&amp;Data_Final!G2000&amp;"|"&amp;Data_Final!H2000&amp;"|"&amp;Data_Final!I2000&amp;"|"&amp;Data_Final!J2000&amp;"|"&amp;Data_Final!K2000&amp;"|"&amp;Data_Final!L2000&amp;"|"&amp;Data_Final!M2000&amp;"|"&amp;Data_Final!N2000&amp;"|"&amp;Data_Final!O2000&amp;"|"&amp;Data_Final!P2000&amp;"|"&amp;Data_Final!Q2000&amp;"|"&amp;Data_Final!R2000&amp;"|"&amp;Data_Final!S2000&amp;"|"&amp;Data_Final!T2000&amp;"|"&amp;Data_Final!U2000&amp;"|"&amp;Data_Final!V2000&amp;"|"&amp;Data_Final!W2000&amp;"|"&amp;Data_Final!X2000&amp;"|"&amp;Data_Final!Y2000&amp;"|"&amp;Data_Final!Z2000&amp;"|"&amp;Data_Final!AA2000&amp;"|"&amp;Data_Final!AB2000&amp;"|"&amp;Data_Final!AC2000&amp;"|"&amp;Data_Final!AD2000&amp;"|"&amp;Data_Final!AE2000&amp;"|"&amp;Data_Final!AF2000))</f>
        <v>|||||||||||||||||||||||||||||||</v>
      </c>
    </row>
    <row r="2000" spans="1:1">
      <c r="A2000" t="str">
        <f ca="1">IF(Data_Final!B2001 = 0, "", _xlfn.CONCAT(Data_Final!A2001&amp;"|"&amp;Data_Final!B2001&amp;"|"&amp;Data_Final!C2001&amp;"|"&amp;Data_Final!D2001&amp;"|"&amp;Data_Final!E2001&amp;"|"&amp;Data_Final!F2001&amp;"|"&amp;Data_Final!G2001&amp;"|"&amp;Data_Final!H2001&amp;"|"&amp;Data_Final!I2001&amp;"|"&amp;Data_Final!J2001&amp;"|"&amp;Data_Final!K2001&amp;"|"&amp;Data_Final!L2001&amp;"|"&amp;Data_Final!M2001&amp;"|"&amp;Data_Final!N2001&amp;"|"&amp;Data_Final!O2001&amp;"|"&amp;Data_Final!P2001&amp;"|"&amp;Data_Final!Q2001&amp;"|"&amp;Data_Final!R2001&amp;"|"&amp;Data_Final!S2001&amp;"|"&amp;Data_Final!T2001&amp;"|"&amp;Data_Final!U2001&amp;"|"&amp;Data_Final!V2001&amp;"|"&amp;Data_Final!W2001&amp;"|"&amp;Data_Final!X2001&amp;"|"&amp;Data_Final!Y2001&amp;"|"&amp;Data_Final!Z2001&amp;"|"&amp;Data_Final!AA2001&amp;"|"&amp;Data_Final!AB2001&amp;"|"&amp;Data_Final!AC2001&amp;"|"&amp;Data_Final!AD2001&amp;"|"&amp;Data_Final!AE2001&amp;"|"&amp;Data_Final!AF2001))</f>
        <v>|||||||||||||||||||||||||||||||</v>
      </c>
    </row>
    <row r="2001" spans="1:1">
      <c r="A2001" t="str">
        <f ca="1">IF(Data_Final!B2002 = 0, "", _xlfn.CONCAT(Data_Final!A2002&amp;"|"&amp;Data_Final!B2002&amp;"|"&amp;Data_Final!C2002&amp;"|"&amp;Data_Final!D2002&amp;"|"&amp;Data_Final!E2002&amp;"|"&amp;Data_Final!F2002&amp;"|"&amp;Data_Final!G2002&amp;"|"&amp;Data_Final!H2002&amp;"|"&amp;Data_Final!I2002&amp;"|"&amp;Data_Final!J2002&amp;"|"&amp;Data_Final!K2002&amp;"|"&amp;Data_Final!L2002&amp;"|"&amp;Data_Final!M2002&amp;"|"&amp;Data_Final!N2002&amp;"|"&amp;Data_Final!O2002&amp;"|"&amp;Data_Final!P2002&amp;"|"&amp;Data_Final!Q2002&amp;"|"&amp;Data_Final!R2002&amp;"|"&amp;Data_Final!S2002&amp;"|"&amp;Data_Final!T2002&amp;"|"&amp;Data_Final!U2002&amp;"|"&amp;Data_Final!V2002&amp;"|"&amp;Data_Final!W2002&amp;"|"&amp;Data_Final!X2002&amp;"|"&amp;Data_Final!Y2002&amp;"|"&amp;Data_Final!Z2002&amp;"|"&amp;Data_Final!AA2002&amp;"|"&amp;Data_Final!AB2002&amp;"|"&amp;Data_Final!AC2002&amp;"|"&amp;Data_Final!AD2002&amp;"|"&amp;Data_Final!AE2002&amp;"|"&amp;Data_Final!AF2002))</f>
        <v>|||||||||||||||||||||||||||||||</v>
      </c>
    </row>
    <row r="2002" spans="1:1">
      <c r="A2002" t="str">
        <f ca="1">IF(Data_Final!B2003 = 0, "", _xlfn.CONCAT(Data_Final!A2003&amp;"|"&amp;Data_Final!B2003&amp;"|"&amp;Data_Final!C2003&amp;"|"&amp;Data_Final!D2003&amp;"|"&amp;Data_Final!E2003&amp;"|"&amp;Data_Final!F2003&amp;"|"&amp;Data_Final!G2003&amp;"|"&amp;Data_Final!H2003&amp;"|"&amp;Data_Final!I2003&amp;"|"&amp;Data_Final!J2003&amp;"|"&amp;Data_Final!K2003&amp;"|"&amp;Data_Final!L2003&amp;"|"&amp;Data_Final!M2003&amp;"|"&amp;Data_Final!N2003&amp;"|"&amp;Data_Final!O2003&amp;"|"&amp;Data_Final!P2003&amp;"|"&amp;Data_Final!Q2003&amp;"|"&amp;Data_Final!R2003&amp;"|"&amp;Data_Final!S2003&amp;"|"&amp;Data_Final!T2003&amp;"|"&amp;Data_Final!U2003&amp;"|"&amp;Data_Final!V2003&amp;"|"&amp;Data_Final!W2003&amp;"|"&amp;Data_Final!X2003&amp;"|"&amp;Data_Final!Y2003&amp;"|"&amp;Data_Final!Z2003&amp;"|"&amp;Data_Final!AA2003&amp;"|"&amp;Data_Final!AB2003&amp;"|"&amp;Data_Final!AC2003&amp;"|"&amp;Data_Final!AD2003&amp;"|"&amp;Data_Final!AE2003&amp;"|"&amp;Data_Final!AF2003))</f>
        <v>|||||||||||||||||||||||||||||||</v>
      </c>
    </row>
    <row r="2003" spans="1:1">
      <c r="A2003" t="str">
        <f ca="1">IF(Data_Final!B2004 = 0, "", _xlfn.CONCAT(Data_Final!A2004&amp;"|"&amp;Data_Final!B2004&amp;"|"&amp;Data_Final!C2004&amp;"|"&amp;Data_Final!D2004&amp;"|"&amp;Data_Final!E2004&amp;"|"&amp;Data_Final!F2004&amp;"|"&amp;Data_Final!G2004&amp;"|"&amp;Data_Final!H2004&amp;"|"&amp;Data_Final!I2004&amp;"|"&amp;Data_Final!J2004&amp;"|"&amp;Data_Final!K2004&amp;"|"&amp;Data_Final!L2004&amp;"|"&amp;Data_Final!M2004&amp;"|"&amp;Data_Final!N2004&amp;"|"&amp;Data_Final!O2004&amp;"|"&amp;Data_Final!P2004&amp;"|"&amp;Data_Final!Q2004&amp;"|"&amp;Data_Final!R2004&amp;"|"&amp;Data_Final!S2004&amp;"|"&amp;Data_Final!T2004&amp;"|"&amp;Data_Final!U2004&amp;"|"&amp;Data_Final!V2004&amp;"|"&amp;Data_Final!W2004&amp;"|"&amp;Data_Final!X2004&amp;"|"&amp;Data_Final!Y2004&amp;"|"&amp;Data_Final!Z2004&amp;"|"&amp;Data_Final!AA2004&amp;"|"&amp;Data_Final!AB2004&amp;"|"&amp;Data_Final!AC2004&amp;"|"&amp;Data_Final!AD2004&amp;"|"&amp;Data_Final!AE2004&amp;"|"&amp;Data_Final!AF2004))</f>
        <v>|||||||||||||||||||||||||||||||</v>
      </c>
    </row>
    <row r="2004" spans="1:1">
      <c r="A2004" t="str">
        <f ca="1">IF(Data_Final!B2005 = 0, "", _xlfn.CONCAT(Data_Final!A2005&amp;"|"&amp;Data_Final!B2005&amp;"|"&amp;Data_Final!C2005&amp;"|"&amp;Data_Final!D2005&amp;"|"&amp;Data_Final!E2005&amp;"|"&amp;Data_Final!F2005&amp;"|"&amp;Data_Final!G2005&amp;"|"&amp;Data_Final!H2005&amp;"|"&amp;Data_Final!I2005&amp;"|"&amp;Data_Final!J2005&amp;"|"&amp;Data_Final!K2005&amp;"|"&amp;Data_Final!L2005&amp;"|"&amp;Data_Final!M2005&amp;"|"&amp;Data_Final!N2005&amp;"|"&amp;Data_Final!O2005&amp;"|"&amp;Data_Final!P2005&amp;"|"&amp;Data_Final!Q2005&amp;"|"&amp;Data_Final!R2005&amp;"|"&amp;Data_Final!S2005&amp;"|"&amp;Data_Final!T2005&amp;"|"&amp;Data_Final!U2005&amp;"|"&amp;Data_Final!V2005&amp;"|"&amp;Data_Final!W2005&amp;"|"&amp;Data_Final!X2005&amp;"|"&amp;Data_Final!Y2005&amp;"|"&amp;Data_Final!Z2005&amp;"|"&amp;Data_Final!AA2005&amp;"|"&amp;Data_Final!AB2005&amp;"|"&amp;Data_Final!AC2005&amp;"|"&amp;Data_Final!AD2005&amp;"|"&amp;Data_Final!AE2005&amp;"|"&amp;Data_Final!AF2005))</f>
        <v>|||||||||||||||||||||||||||||||</v>
      </c>
    </row>
    <row r="2005" spans="1:1">
      <c r="A2005" t="str">
        <f ca="1">IF(Data_Final!B2006 = 0, "", _xlfn.CONCAT(Data_Final!A2006&amp;"|"&amp;Data_Final!B2006&amp;"|"&amp;Data_Final!C2006&amp;"|"&amp;Data_Final!D2006&amp;"|"&amp;Data_Final!E2006&amp;"|"&amp;Data_Final!F2006&amp;"|"&amp;Data_Final!G2006&amp;"|"&amp;Data_Final!H2006&amp;"|"&amp;Data_Final!I2006&amp;"|"&amp;Data_Final!J2006&amp;"|"&amp;Data_Final!K2006&amp;"|"&amp;Data_Final!L2006&amp;"|"&amp;Data_Final!M2006&amp;"|"&amp;Data_Final!N2006&amp;"|"&amp;Data_Final!O2006&amp;"|"&amp;Data_Final!P2006&amp;"|"&amp;Data_Final!Q2006&amp;"|"&amp;Data_Final!R2006&amp;"|"&amp;Data_Final!S2006&amp;"|"&amp;Data_Final!T2006&amp;"|"&amp;Data_Final!U2006&amp;"|"&amp;Data_Final!V2006&amp;"|"&amp;Data_Final!W2006&amp;"|"&amp;Data_Final!X2006&amp;"|"&amp;Data_Final!Y2006&amp;"|"&amp;Data_Final!Z2006&amp;"|"&amp;Data_Final!AA2006&amp;"|"&amp;Data_Final!AB2006&amp;"|"&amp;Data_Final!AC2006&amp;"|"&amp;Data_Final!AD2006&amp;"|"&amp;Data_Final!AE2006&amp;"|"&amp;Data_Final!AF2006))</f>
        <v>|||||||||||||||||||||||||||||||</v>
      </c>
    </row>
    <row r="2006" spans="1:1">
      <c r="A2006" t="str">
        <f ca="1">IF(Data_Final!B2007 = 0, "", _xlfn.CONCAT(Data_Final!A2007&amp;"|"&amp;Data_Final!B2007&amp;"|"&amp;Data_Final!C2007&amp;"|"&amp;Data_Final!D2007&amp;"|"&amp;Data_Final!E2007&amp;"|"&amp;Data_Final!F2007&amp;"|"&amp;Data_Final!G2007&amp;"|"&amp;Data_Final!H2007&amp;"|"&amp;Data_Final!I2007&amp;"|"&amp;Data_Final!J2007&amp;"|"&amp;Data_Final!K2007&amp;"|"&amp;Data_Final!L2007&amp;"|"&amp;Data_Final!M2007&amp;"|"&amp;Data_Final!N2007&amp;"|"&amp;Data_Final!O2007&amp;"|"&amp;Data_Final!P2007&amp;"|"&amp;Data_Final!Q2007&amp;"|"&amp;Data_Final!R2007&amp;"|"&amp;Data_Final!S2007&amp;"|"&amp;Data_Final!T2007&amp;"|"&amp;Data_Final!U2007&amp;"|"&amp;Data_Final!V2007&amp;"|"&amp;Data_Final!W2007&amp;"|"&amp;Data_Final!X2007&amp;"|"&amp;Data_Final!Y2007&amp;"|"&amp;Data_Final!Z2007&amp;"|"&amp;Data_Final!AA2007&amp;"|"&amp;Data_Final!AB2007&amp;"|"&amp;Data_Final!AC2007&amp;"|"&amp;Data_Final!AD2007&amp;"|"&amp;Data_Final!AE2007&amp;"|"&amp;Data_Final!AF2007))</f>
        <v>|||||||||||||||||||||||||||||||</v>
      </c>
    </row>
    <row r="2007" spans="1:1">
      <c r="A2007" t="str">
        <f ca="1">IF(Data_Final!B2008 = 0, "", _xlfn.CONCAT(Data_Final!A2008&amp;"|"&amp;Data_Final!B2008&amp;"|"&amp;Data_Final!C2008&amp;"|"&amp;Data_Final!D2008&amp;"|"&amp;Data_Final!E2008&amp;"|"&amp;Data_Final!F2008&amp;"|"&amp;Data_Final!G2008&amp;"|"&amp;Data_Final!H2008&amp;"|"&amp;Data_Final!I2008&amp;"|"&amp;Data_Final!J2008&amp;"|"&amp;Data_Final!K2008&amp;"|"&amp;Data_Final!L2008&amp;"|"&amp;Data_Final!M2008&amp;"|"&amp;Data_Final!N2008&amp;"|"&amp;Data_Final!O2008&amp;"|"&amp;Data_Final!P2008&amp;"|"&amp;Data_Final!Q2008&amp;"|"&amp;Data_Final!R2008&amp;"|"&amp;Data_Final!S2008&amp;"|"&amp;Data_Final!T2008&amp;"|"&amp;Data_Final!U2008&amp;"|"&amp;Data_Final!V2008&amp;"|"&amp;Data_Final!W2008&amp;"|"&amp;Data_Final!X2008&amp;"|"&amp;Data_Final!Y2008&amp;"|"&amp;Data_Final!Z2008&amp;"|"&amp;Data_Final!AA2008&amp;"|"&amp;Data_Final!AB2008&amp;"|"&amp;Data_Final!AC2008&amp;"|"&amp;Data_Final!AD2008&amp;"|"&amp;Data_Final!AE2008&amp;"|"&amp;Data_Final!AF2008))</f>
        <v>|||||||||||||||||||||||||||||||</v>
      </c>
    </row>
    <row r="2008" spans="1:1">
      <c r="A2008" t="str">
        <f ca="1">IF(Data_Final!B2009 = 0, "", _xlfn.CONCAT(Data_Final!A2009&amp;"|"&amp;Data_Final!B2009&amp;"|"&amp;Data_Final!C2009&amp;"|"&amp;Data_Final!D2009&amp;"|"&amp;Data_Final!E2009&amp;"|"&amp;Data_Final!F2009&amp;"|"&amp;Data_Final!G2009&amp;"|"&amp;Data_Final!H2009&amp;"|"&amp;Data_Final!I2009&amp;"|"&amp;Data_Final!J2009&amp;"|"&amp;Data_Final!K2009&amp;"|"&amp;Data_Final!L2009&amp;"|"&amp;Data_Final!M2009&amp;"|"&amp;Data_Final!N2009&amp;"|"&amp;Data_Final!O2009&amp;"|"&amp;Data_Final!P2009&amp;"|"&amp;Data_Final!Q2009&amp;"|"&amp;Data_Final!R2009&amp;"|"&amp;Data_Final!S2009&amp;"|"&amp;Data_Final!T2009&amp;"|"&amp;Data_Final!U2009&amp;"|"&amp;Data_Final!V2009&amp;"|"&amp;Data_Final!W2009&amp;"|"&amp;Data_Final!X2009&amp;"|"&amp;Data_Final!Y2009&amp;"|"&amp;Data_Final!Z2009&amp;"|"&amp;Data_Final!AA2009&amp;"|"&amp;Data_Final!AB2009&amp;"|"&amp;Data_Final!AC2009&amp;"|"&amp;Data_Final!AD2009&amp;"|"&amp;Data_Final!AE2009&amp;"|"&amp;Data_Final!AF2009))</f>
        <v>|||||||||||||||||||||||||||||||</v>
      </c>
    </row>
    <row r="2009" spans="1:1">
      <c r="A2009" t="str">
        <f ca="1">IF(Data_Final!B2010 = 0, "", _xlfn.CONCAT(Data_Final!A2010&amp;"|"&amp;Data_Final!B2010&amp;"|"&amp;Data_Final!C2010&amp;"|"&amp;Data_Final!D2010&amp;"|"&amp;Data_Final!E2010&amp;"|"&amp;Data_Final!F2010&amp;"|"&amp;Data_Final!G2010&amp;"|"&amp;Data_Final!H2010&amp;"|"&amp;Data_Final!I2010&amp;"|"&amp;Data_Final!J2010&amp;"|"&amp;Data_Final!K2010&amp;"|"&amp;Data_Final!L2010&amp;"|"&amp;Data_Final!M2010&amp;"|"&amp;Data_Final!N2010&amp;"|"&amp;Data_Final!O2010&amp;"|"&amp;Data_Final!P2010&amp;"|"&amp;Data_Final!Q2010&amp;"|"&amp;Data_Final!R2010&amp;"|"&amp;Data_Final!S2010&amp;"|"&amp;Data_Final!T2010&amp;"|"&amp;Data_Final!U2010&amp;"|"&amp;Data_Final!V2010&amp;"|"&amp;Data_Final!W2010&amp;"|"&amp;Data_Final!X2010&amp;"|"&amp;Data_Final!Y2010&amp;"|"&amp;Data_Final!Z2010&amp;"|"&amp;Data_Final!AA2010&amp;"|"&amp;Data_Final!AB2010&amp;"|"&amp;Data_Final!AC2010&amp;"|"&amp;Data_Final!AD2010&amp;"|"&amp;Data_Final!AE2010&amp;"|"&amp;Data_Final!AF2010))</f>
        <v>|||||||||||||||||||||||||||||||</v>
      </c>
    </row>
    <row r="2010" spans="1:1">
      <c r="A2010" t="str">
        <f ca="1">IF(Data_Final!B2011 = 0, "", _xlfn.CONCAT(Data_Final!A2011&amp;"|"&amp;Data_Final!B2011&amp;"|"&amp;Data_Final!C2011&amp;"|"&amp;Data_Final!D2011&amp;"|"&amp;Data_Final!E2011&amp;"|"&amp;Data_Final!F2011&amp;"|"&amp;Data_Final!G2011&amp;"|"&amp;Data_Final!H2011&amp;"|"&amp;Data_Final!I2011&amp;"|"&amp;Data_Final!J2011&amp;"|"&amp;Data_Final!K2011&amp;"|"&amp;Data_Final!L2011&amp;"|"&amp;Data_Final!M2011&amp;"|"&amp;Data_Final!N2011&amp;"|"&amp;Data_Final!O2011&amp;"|"&amp;Data_Final!P2011&amp;"|"&amp;Data_Final!Q2011&amp;"|"&amp;Data_Final!R2011&amp;"|"&amp;Data_Final!S2011&amp;"|"&amp;Data_Final!T2011&amp;"|"&amp;Data_Final!U2011&amp;"|"&amp;Data_Final!V2011&amp;"|"&amp;Data_Final!W2011&amp;"|"&amp;Data_Final!X2011&amp;"|"&amp;Data_Final!Y2011&amp;"|"&amp;Data_Final!Z2011&amp;"|"&amp;Data_Final!AA2011&amp;"|"&amp;Data_Final!AB2011&amp;"|"&amp;Data_Final!AC2011&amp;"|"&amp;Data_Final!AD2011&amp;"|"&amp;Data_Final!AE2011&amp;"|"&amp;Data_Final!AF2011))</f>
        <v>|||||||||||||||||||||||||||||||</v>
      </c>
    </row>
    <row r="2011" spans="1:1">
      <c r="A2011" t="str">
        <f ca="1">IF(Data_Final!B2012 = 0, "", _xlfn.CONCAT(Data_Final!A2012&amp;"|"&amp;Data_Final!B2012&amp;"|"&amp;Data_Final!C2012&amp;"|"&amp;Data_Final!D2012&amp;"|"&amp;Data_Final!E2012&amp;"|"&amp;Data_Final!F2012&amp;"|"&amp;Data_Final!G2012&amp;"|"&amp;Data_Final!H2012&amp;"|"&amp;Data_Final!I2012&amp;"|"&amp;Data_Final!J2012&amp;"|"&amp;Data_Final!K2012&amp;"|"&amp;Data_Final!L2012&amp;"|"&amp;Data_Final!M2012&amp;"|"&amp;Data_Final!N2012&amp;"|"&amp;Data_Final!O2012&amp;"|"&amp;Data_Final!P2012&amp;"|"&amp;Data_Final!Q2012&amp;"|"&amp;Data_Final!R2012&amp;"|"&amp;Data_Final!S2012&amp;"|"&amp;Data_Final!T2012&amp;"|"&amp;Data_Final!U2012&amp;"|"&amp;Data_Final!V2012&amp;"|"&amp;Data_Final!W2012&amp;"|"&amp;Data_Final!X2012&amp;"|"&amp;Data_Final!Y2012&amp;"|"&amp;Data_Final!Z2012&amp;"|"&amp;Data_Final!AA2012&amp;"|"&amp;Data_Final!AB2012&amp;"|"&amp;Data_Final!AC2012&amp;"|"&amp;Data_Final!AD2012&amp;"|"&amp;Data_Final!AE2012&amp;"|"&amp;Data_Final!AF2012))</f>
        <v>|||||||||||||||||||||||||||||||</v>
      </c>
    </row>
    <row r="2012" spans="1:1">
      <c r="A2012" t="str">
        <f ca="1">IF(Data_Final!B2013 = 0, "", _xlfn.CONCAT(Data_Final!A2013&amp;"|"&amp;Data_Final!B2013&amp;"|"&amp;Data_Final!C2013&amp;"|"&amp;Data_Final!D2013&amp;"|"&amp;Data_Final!E2013&amp;"|"&amp;Data_Final!F2013&amp;"|"&amp;Data_Final!G2013&amp;"|"&amp;Data_Final!H2013&amp;"|"&amp;Data_Final!I2013&amp;"|"&amp;Data_Final!J2013&amp;"|"&amp;Data_Final!K2013&amp;"|"&amp;Data_Final!L2013&amp;"|"&amp;Data_Final!M2013&amp;"|"&amp;Data_Final!N2013&amp;"|"&amp;Data_Final!O2013&amp;"|"&amp;Data_Final!P2013&amp;"|"&amp;Data_Final!Q2013&amp;"|"&amp;Data_Final!R2013&amp;"|"&amp;Data_Final!S2013&amp;"|"&amp;Data_Final!T2013&amp;"|"&amp;Data_Final!U2013&amp;"|"&amp;Data_Final!V2013&amp;"|"&amp;Data_Final!W2013&amp;"|"&amp;Data_Final!X2013&amp;"|"&amp;Data_Final!Y2013&amp;"|"&amp;Data_Final!Z2013&amp;"|"&amp;Data_Final!AA2013&amp;"|"&amp;Data_Final!AB2013&amp;"|"&amp;Data_Final!AC2013&amp;"|"&amp;Data_Final!AD2013&amp;"|"&amp;Data_Final!AE2013&amp;"|"&amp;Data_Final!AF2013))</f>
        <v>|||||||||||||||||||||||||||||||</v>
      </c>
    </row>
    <row r="2013" spans="1:1">
      <c r="A2013" t="str">
        <f ca="1">IF(Data_Final!B2014 = 0, "", _xlfn.CONCAT(Data_Final!A2014&amp;"|"&amp;Data_Final!B2014&amp;"|"&amp;Data_Final!C2014&amp;"|"&amp;Data_Final!D2014&amp;"|"&amp;Data_Final!E2014&amp;"|"&amp;Data_Final!F2014&amp;"|"&amp;Data_Final!G2014&amp;"|"&amp;Data_Final!H2014&amp;"|"&amp;Data_Final!I2014&amp;"|"&amp;Data_Final!J2014&amp;"|"&amp;Data_Final!K2014&amp;"|"&amp;Data_Final!L2014&amp;"|"&amp;Data_Final!M2014&amp;"|"&amp;Data_Final!N2014&amp;"|"&amp;Data_Final!O2014&amp;"|"&amp;Data_Final!P2014&amp;"|"&amp;Data_Final!Q2014&amp;"|"&amp;Data_Final!R2014&amp;"|"&amp;Data_Final!S2014&amp;"|"&amp;Data_Final!T2014&amp;"|"&amp;Data_Final!U2014&amp;"|"&amp;Data_Final!V2014&amp;"|"&amp;Data_Final!W2014&amp;"|"&amp;Data_Final!X2014&amp;"|"&amp;Data_Final!Y2014&amp;"|"&amp;Data_Final!Z2014&amp;"|"&amp;Data_Final!AA2014&amp;"|"&amp;Data_Final!AB2014&amp;"|"&amp;Data_Final!AC2014&amp;"|"&amp;Data_Final!AD2014&amp;"|"&amp;Data_Final!AE2014&amp;"|"&amp;Data_Final!AF2014))</f>
        <v>|||||||||||||||||||||||||||||||</v>
      </c>
    </row>
    <row r="2014" spans="1:1">
      <c r="A2014" t="str">
        <f ca="1">IF(Data_Final!B2015 = 0, "", _xlfn.CONCAT(Data_Final!A2015&amp;"|"&amp;Data_Final!B2015&amp;"|"&amp;Data_Final!C2015&amp;"|"&amp;Data_Final!D2015&amp;"|"&amp;Data_Final!E2015&amp;"|"&amp;Data_Final!F2015&amp;"|"&amp;Data_Final!G2015&amp;"|"&amp;Data_Final!H2015&amp;"|"&amp;Data_Final!I2015&amp;"|"&amp;Data_Final!J2015&amp;"|"&amp;Data_Final!K2015&amp;"|"&amp;Data_Final!L2015&amp;"|"&amp;Data_Final!M2015&amp;"|"&amp;Data_Final!N2015&amp;"|"&amp;Data_Final!O2015&amp;"|"&amp;Data_Final!P2015&amp;"|"&amp;Data_Final!Q2015&amp;"|"&amp;Data_Final!R2015&amp;"|"&amp;Data_Final!S2015&amp;"|"&amp;Data_Final!T2015&amp;"|"&amp;Data_Final!U2015&amp;"|"&amp;Data_Final!V2015&amp;"|"&amp;Data_Final!W2015&amp;"|"&amp;Data_Final!X2015&amp;"|"&amp;Data_Final!Y2015&amp;"|"&amp;Data_Final!Z2015&amp;"|"&amp;Data_Final!AA2015&amp;"|"&amp;Data_Final!AB2015&amp;"|"&amp;Data_Final!AC2015&amp;"|"&amp;Data_Final!AD2015&amp;"|"&amp;Data_Final!AE2015&amp;"|"&amp;Data_Final!AF2015))</f>
        <v>|||||||||||||||||||||||||||||||</v>
      </c>
    </row>
    <row r="2015" spans="1:1">
      <c r="A2015" t="str">
        <f ca="1">IF(Data_Final!B2016 = 0, "", _xlfn.CONCAT(Data_Final!A2016&amp;"|"&amp;Data_Final!B2016&amp;"|"&amp;Data_Final!C2016&amp;"|"&amp;Data_Final!D2016&amp;"|"&amp;Data_Final!E2016&amp;"|"&amp;Data_Final!F2016&amp;"|"&amp;Data_Final!G2016&amp;"|"&amp;Data_Final!H2016&amp;"|"&amp;Data_Final!I2016&amp;"|"&amp;Data_Final!J2016&amp;"|"&amp;Data_Final!K2016&amp;"|"&amp;Data_Final!L2016&amp;"|"&amp;Data_Final!M2016&amp;"|"&amp;Data_Final!N2016&amp;"|"&amp;Data_Final!O2016&amp;"|"&amp;Data_Final!P2016&amp;"|"&amp;Data_Final!Q2016&amp;"|"&amp;Data_Final!R2016&amp;"|"&amp;Data_Final!S2016&amp;"|"&amp;Data_Final!T2016&amp;"|"&amp;Data_Final!U2016&amp;"|"&amp;Data_Final!V2016&amp;"|"&amp;Data_Final!W2016&amp;"|"&amp;Data_Final!X2016&amp;"|"&amp;Data_Final!Y2016&amp;"|"&amp;Data_Final!Z2016&amp;"|"&amp;Data_Final!AA2016&amp;"|"&amp;Data_Final!AB2016&amp;"|"&amp;Data_Final!AC2016&amp;"|"&amp;Data_Final!AD2016&amp;"|"&amp;Data_Final!AE2016&amp;"|"&amp;Data_Final!AF2016))</f>
        <v>|||||||||||||||||||||||||||||||</v>
      </c>
    </row>
    <row r="2016" spans="1:1">
      <c r="A2016" t="str">
        <f ca="1">IF(Data_Final!B2017 = 0, "", _xlfn.CONCAT(Data_Final!A2017&amp;"|"&amp;Data_Final!B2017&amp;"|"&amp;Data_Final!C2017&amp;"|"&amp;Data_Final!D2017&amp;"|"&amp;Data_Final!E2017&amp;"|"&amp;Data_Final!F2017&amp;"|"&amp;Data_Final!G2017&amp;"|"&amp;Data_Final!H2017&amp;"|"&amp;Data_Final!I2017&amp;"|"&amp;Data_Final!J2017&amp;"|"&amp;Data_Final!K2017&amp;"|"&amp;Data_Final!L2017&amp;"|"&amp;Data_Final!M2017&amp;"|"&amp;Data_Final!N2017&amp;"|"&amp;Data_Final!O2017&amp;"|"&amp;Data_Final!P2017&amp;"|"&amp;Data_Final!Q2017&amp;"|"&amp;Data_Final!R2017&amp;"|"&amp;Data_Final!S2017&amp;"|"&amp;Data_Final!T2017&amp;"|"&amp;Data_Final!U2017&amp;"|"&amp;Data_Final!V2017&amp;"|"&amp;Data_Final!W2017&amp;"|"&amp;Data_Final!X2017&amp;"|"&amp;Data_Final!Y2017&amp;"|"&amp;Data_Final!Z2017&amp;"|"&amp;Data_Final!AA2017&amp;"|"&amp;Data_Final!AB2017&amp;"|"&amp;Data_Final!AC2017&amp;"|"&amp;Data_Final!AD2017&amp;"|"&amp;Data_Final!AE2017&amp;"|"&amp;Data_Final!AF2017))</f>
        <v>|||||||||||||||||||||||||||||||</v>
      </c>
    </row>
    <row r="2017" spans="1:1">
      <c r="A2017" t="str">
        <f ca="1">IF(Data_Final!B2018 = 0, "", _xlfn.CONCAT(Data_Final!A2018&amp;"|"&amp;Data_Final!B2018&amp;"|"&amp;Data_Final!C2018&amp;"|"&amp;Data_Final!D2018&amp;"|"&amp;Data_Final!E2018&amp;"|"&amp;Data_Final!F2018&amp;"|"&amp;Data_Final!G2018&amp;"|"&amp;Data_Final!H2018&amp;"|"&amp;Data_Final!I2018&amp;"|"&amp;Data_Final!J2018&amp;"|"&amp;Data_Final!K2018&amp;"|"&amp;Data_Final!L2018&amp;"|"&amp;Data_Final!M2018&amp;"|"&amp;Data_Final!N2018&amp;"|"&amp;Data_Final!O2018&amp;"|"&amp;Data_Final!P2018&amp;"|"&amp;Data_Final!Q2018&amp;"|"&amp;Data_Final!R2018&amp;"|"&amp;Data_Final!S2018&amp;"|"&amp;Data_Final!T2018&amp;"|"&amp;Data_Final!U2018&amp;"|"&amp;Data_Final!V2018&amp;"|"&amp;Data_Final!W2018&amp;"|"&amp;Data_Final!X2018&amp;"|"&amp;Data_Final!Y2018&amp;"|"&amp;Data_Final!Z2018&amp;"|"&amp;Data_Final!AA2018&amp;"|"&amp;Data_Final!AB2018&amp;"|"&amp;Data_Final!AC2018&amp;"|"&amp;Data_Final!AD2018&amp;"|"&amp;Data_Final!AE2018&amp;"|"&amp;Data_Final!AF2018))</f>
        <v>|||||||||||||||||||||||||||||||</v>
      </c>
    </row>
    <row r="2018" spans="1:1">
      <c r="A2018" t="str">
        <f ca="1">IF(Data_Final!B2019 = 0, "", _xlfn.CONCAT(Data_Final!A2019&amp;"|"&amp;Data_Final!B2019&amp;"|"&amp;Data_Final!C2019&amp;"|"&amp;Data_Final!D2019&amp;"|"&amp;Data_Final!E2019&amp;"|"&amp;Data_Final!F2019&amp;"|"&amp;Data_Final!G2019&amp;"|"&amp;Data_Final!H2019&amp;"|"&amp;Data_Final!I2019&amp;"|"&amp;Data_Final!J2019&amp;"|"&amp;Data_Final!K2019&amp;"|"&amp;Data_Final!L2019&amp;"|"&amp;Data_Final!M2019&amp;"|"&amp;Data_Final!N2019&amp;"|"&amp;Data_Final!O2019&amp;"|"&amp;Data_Final!P2019&amp;"|"&amp;Data_Final!Q2019&amp;"|"&amp;Data_Final!R2019&amp;"|"&amp;Data_Final!S2019&amp;"|"&amp;Data_Final!T2019&amp;"|"&amp;Data_Final!U2019&amp;"|"&amp;Data_Final!V2019&amp;"|"&amp;Data_Final!W2019&amp;"|"&amp;Data_Final!X2019&amp;"|"&amp;Data_Final!Y2019&amp;"|"&amp;Data_Final!Z2019&amp;"|"&amp;Data_Final!AA2019&amp;"|"&amp;Data_Final!AB2019&amp;"|"&amp;Data_Final!AC2019&amp;"|"&amp;Data_Final!AD2019&amp;"|"&amp;Data_Final!AE2019&amp;"|"&amp;Data_Final!AF2019))</f>
        <v>|||||||||||||||||||||||||||||||</v>
      </c>
    </row>
    <row r="2019" spans="1:1">
      <c r="A2019" t="str">
        <f ca="1">IF(Data_Final!B2020 = 0, "", _xlfn.CONCAT(Data_Final!A2020&amp;"|"&amp;Data_Final!B2020&amp;"|"&amp;Data_Final!C2020&amp;"|"&amp;Data_Final!D2020&amp;"|"&amp;Data_Final!E2020&amp;"|"&amp;Data_Final!F2020&amp;"|"&amp;Data_Final!G2020&amp;"|"&amp;Data_Final!H2020&amp;"|"&amp;Data_Final!I2020&amp;"|"&amp;Data_Final!J2020&amp;"|"&amp;Data_Final!K2020&amp;"|"&amp;Data_Final!L2020&amp;"|"&amp;Data_Final!M2020&amp;"|"&amp;Data_Final!N2020&amp;"|"&amp;Data_Final!O2020&amp;"|"&amp;Data_Final!P2020&amp;"|"&amp;Data_Final!Q2020&amp;"|"&amp;Data_Final!R2020&amp;"|"&amp;Data_Final!S2020&amp;"|"&amp;Data_Final!T2020&amp;"|"&amp;Data_Final!U2020&amp;"|"&amp;Data_Final!V2020&amp;"|"&amp;Data_Final!W2020&amp;"|"&amp;Data_Final!X2020&amp;"|"&amp;Data_Final!Y2020&amp;"|"&amp;Data_Final!Z2020&amp;"|"&amp;Data_Final!AA2020&amp;"|"&amp;Data_Final!AB2020&amp;"|"&amp;Data_Final!AC2020&amp;"|"&amp;Data_Final!AD2020&amp;"|"&amp;Data_Final!AE2020&amp;"|"&amp;Data_Final!AF2020))</f>
        <v>|||||||||||||||||||||||||||||||</v>
      </c>
    </row>
    <row r="2020" spans="1:1">
      <c r="A2020" t="str">
        <f ca="1">IF(Data_Final!B2021 = 0, "", _xlfn.CONCAT(Data_Final!A2021&amp;"|"&amp;Data_Final!B2021&amp;"|"&amp;Data_Final!C2021&amp;"|"&amp;Data_Final!D2021&amp;"|"&amp;Data_Final!E2021&amp;"|"&amp;Data_Final!F2021&amp;"|"&amp;Data_Final!G2021&amp;"|"&amp;Data_Final!H2021&amp;"|"&amp;Data_Final!I2021&amp;"|"&amp;Data_Final!J2021&amp;"|"&amp;Data_Final!K2021&amp;"|"&amp;Data_Final!L2021&amp;"|"&amp;Data_Final!M2021&amp;"|"&amp;Data_Final!N2021&amp;"|"&amp;Data_Final!O2021&amp;"|"&amp;Data_Final!P2021&amp;"|"&amp;Data_Final!Q2021&amp;"|"&amp;Data_Final!R2021&amp;"|"&amp;Data_Final!S2021&amp;"|"&amp;Data_Final!T2021&amp;"|"&amp;Data_Final!U2021&amp;"|"&amp;Data_Final!V2021&amp;"|"&amp;Data_Final!W2021&amp;"|"&amp;Data_Final!X2021&amp;"|"&amp;Data_Final!Y2021&amp;"|"&amp;Data_Final!Z2021&amp;"|"&amp;Data_Final!AA2021&amp;"|"&amp;Data_Final!AB2021&amp;"|"&amp;Data_Final!AC2021&amp;"|"&amp;Data_Final!AD2021&amp;"|"&amp;Data_Final!AE2021&amp;"|"&amp;Data_Final!AF2021))</f>
        <v>|||||||||||||||||||||||||||||||</v>
      </c>
    </row>
    <row r="2021" spans="1:1">
      <c r="A2021" t="str">
        <f ca="1">IF(Data_Final!B2022 = 0, "", _xlfn.CONCAT(Data_Final!A2022&amp;"|"&amp;Data_Final!B2022&amp;"|"&amp;Data_Final!C2022&amp;"|"&amp;Data_Final!D2022&amp;"|"&amp;Data_Final!E2022&amp;"|"&amp;Data_Final!F2022&amp;"|"&amp;Data_Final!G2022&amp;"|"&amp;Data_Final!H2022&amp;"|"&amp;Data_Final!I2022&amp;"|"&amp;Data_Final!J2022&amp;"|"&amp;Data_Final!K2022&amp;"|"&amp;Data_Final!L2022&amp;"|"&amp;Data_Final!M2022&amp;"|"&amp;Data_Final!N2022&amp;"|"&amp;Data_Final!O2022&amp;"|"&amp;Data_Final!P2022&amp;"|"&amp;Data_Final!Q2022&amp;"|"&amp;Data_Final!R2022&amp;"|"&amp;Data_Final!S2022&amp;"|"&amp;Data_Final!T2022&amp;"|"&amp;Data_Final!U2022&amp;"|"&amp;Data_Final!V2022&amp;"|"&amp;Data_Final!W2022&amp;"|"&amp;Data_Final!X2022&amp;"|"&amp;Data_Final!Y2022&amp;"|"&amp;Data_Final!Z2022&amp;"|"&amp;Data_Final!AA2022&amp;"|"&amp;Data_Final!AB2022&amp;"|"&amp;Data_Final!AC2022&amp;"|"&amp;Data_Final!AD2022&amp;"|"&amp;Data_Final!AE2022&amp;"|"&amp;Data_Final!AF2022))</f>
        <v>|||||||||||||||||||||||||||||||</v>
      </c>
    </row>
    <row r="2022" spans="1:1">
      <c r="A2022" t="str">
        <f ca="1">IF(Data_Final!B2023 = 0, "", _xlfn.CONCAT(Data_Final!A2023&amp;"|"&amp;Data_Final!B2023&amp;"|"&amp;Data_Final!C2023&amp;"|"&amp;Data_Final!D2023&amp;"|"&amp;Data_Final!E2023&amp;"|"&amp;Data_Final!F2023&amp;"|"&amp;Data_Final!G2023&amp;"|"&amp;Data_Final!H2023&amp;"|"&amp;Data_Final!I2023&amp;"|"&amp;Data_Final!J2023&amp;"|"&amp;Data_Final!K2023&amp;"|"&amp;Data_Final!L2023&amp;"|"&amp;Data_Final!M2023&amp;"|"&amp;Data_Final!N2023&amp;"|"&amp;Data_Final!O2023&amp;"|"&amp;Data_Final!P2023&amp;"|"&amp;Data_Final!Q2023&amp;"|"&amp;Data_Final!R2023&amp;"|"&amp;Data_Final!S2023&amp;"|"&amp;Data_Final!T2023&amp;"|"&amp;Data_Final!U2023&amp;"|"&amp;Data_Final!V2023&amp;"|"&amp;Data_Final!W2023&amp;"|"&amp;Data_Final!X2023&amp;"|"&amp;Data_Final!Y2023&amp;"|"&amp;Data_Final!Z2023&amp;"|"&amp;Data_Final!AA2023&amp;"|"&amp;Data_Final!AB2023&amp;"|"&amp;Data_Final!AC2023&amp;"|"&amp;Data_Final!AD2023&amp;"|"&amp;Data_Final!AE2023&amp;"|"&amp;Data_Final!AF2023))</f>
        <v>|||||||||||||||||||||||||||||||</v>
      </c>
    </row>
    <row r="2023" spans="1:1">
      <c r="A2023" t="str">
        <f ca="1">IF(Data_Final!B2024 = 0, "", _xlfn.CONCAT(Data_Final!A2024&amp;"|"&amp;Data_Final!B2024&amp;"|"&amp;Data_Final!C2024&amp;"|"&amp;Data_Final!D2024&amp;"|"&amp;Data_Final!E2024&amp;"|"&amp;Data_Final!F2024&amp;"|"&amp;Data_Final!G2024&amp;"|"&amp;Data_Final!H2024&amp;"|"&amp;Data_Final!I2024&amp;"|"&amp;Data_Final!J2024&amp;"|"&amp;Data_Final!K2024&amp;"|"&amp;Data_Final!L2024&amp;"|"&amp;Data_Final!M2024&amp;"|"&amp;Data_Final!N2024&amp;"|"&amp;Data_Final!O2024&amp;"|"&amp;Data_Final!P2024&amp;"|"&amp;Data_Final!Q2024&amp;"|"&amp;Data_Final!R2024&amp;"|"&amp;Data_Final!S2024&amp;"|"&amp;Data_Final!T2024&amp;"|"&amp;Data_Final!U2024&amp;"|"&amp;Data_Final!V2024&amp;"|"&amp;Data_Final!W2024&amp;"|"&amp;Data_Final!X2024&amp;"|"&amp;Data_Final!Y2024&amp;"|"&amp;Data_Final!Z2024&amp;"|"&amp;Data_Final!AA2024&amp;"|"&amp;Data_Final!AB2024&amp;"|"&amp;Data_Final!AC2024&amp;"|"&amp;Data_Final!AD2024&amp;"|"&amp;Data_Final!AE2024&amp;"|"&amp;Data_Final!AF2024))</f>
        <v>|||||||||||||||||||||||||||||||</v>
      </c>
    </row>
    <row r="2024" spans="1:1">
      <c r="A2024" t="str">
        <f ca="1">IF(Data_Final!B2025 = 0, "", _xlfn.CONCAT(Data_Final!A2025&amp;"|"&amp;Data_Final!B2025&amp;"|"&amp;Data_Final!C2025&amp;"|"&amp;Data_Final!D2025&amp;"|"&amp;Data_Final!E2025&amp;"|"&amp;Data_Final!F2025&amp;"|"&amp;Data_Final!G2025&amp;"|"&amp;Data_Final!H2025&amp;"|"&amp;Data_Final!I2025&amp;"|"&amp;Data_Final!J2025&amp;"|"&amp;Data_Final!K2025&amp;"|"&amp;Data_Final!L2025&amp;"|"&amp;Data_Final!M2025&amp;"|"&amp;Data_Final!N2025&amp;"|"&amp;Data_Final!O2025&amp;"|"&amp;Data_Final!P2025&amp;"|"&amp;Data_Final!Q2025&amp;"|"&amp;Data_Final!R2025&amp;"|"&amp;Data_Final!S2025&amp;"|"&amp;Data_Final!T2025&amp;"|"&amp;Data_Final!U2025&amp;"|"&amp;Data_Final!V2025&amp;"|"&amp;Data_Final!W2025&amp;"|"&amp;Data_Final!X2025&amp;"|"&amp;Data_Final!Y2025&amp;"|"&amp;Data_Final!Z2025&amp;"|"&amp;Data_Final!AA2025&amp;"|"&amp;Data_Final!AB2025&amp;"|"&amp;Data_Final!AC2025&amp;"|"&amp;Data_Final!AD2025&amp;"|"&amp;Data_Final!AE2025&amp;"|"&amp;Data_Final!AF2025))</f>
        <v>|||||||||||||||||||||||||||||||</v>
      </c>
    </row>
    <row r="2025" spans="1:1">
      <c r="A2025" t="str">
        <f ca="1">IF(Data_Final!B2026 = 0, "", _xlfn.CONCAT(Data_Final!A2026&amp;"|"&amp;Data_Final!B2026&amp;"|"&amp;Data_Final!C2026&amp;"|"&amp;Data_Final!D2026&amp;"|"&amp;Data_Final!E2026&amp;"|"&amp;Data_Final!F2026&amp;"|"&amp;Data_Final!G2026&amp;"|"&amp;Data_Final!H2026&amp;"|"&amp;Data_Final!I2026&amp;"|"&amp;Data_Final!J2026&amp;"|"&amp;Data_Final!K2026&amp;"|"&amp;Data_Final!L2026&amp;"|"&amp;Data_Final!M2026&amp;"|"&amp;Data_Final!N2026&amp;"|"&amp;Data_Final!O2026&amp;"|"&amp;Data_Final!P2026&amp;"|"&amp;Data_Final!Q2026&amp;"|"&amp;Data_Final!R2026&amp;"|"&amp;Data_Final!S2026&amp;"|"&amp;Data_Final!T2026&amp;"|"&amp;Data_Final!U2026&amp;"|"&amp;Data_Final!V2026&amp;"|"&amp;Data_Final!W2026&amp;"|"&amp;Data_Final!X2026&amp;"|"&amp;Data_Final!Y2026&amp;"|"&amp;Data_Final!Z2026&amp;"|"&amp;Data_Final!AA2026&amp;"|"&amp;Data_Final!AB2026&amp;"|"&amp;Data_Final!AC2026&amp;"|"&amp;Data_Final!AD2026&amp;"|"&amp;Data_Final!AE2026&amp;"|"&amp;Data_Final!AF2026))</f>
        <v>|||||||||||||||||||||||||||||||</v>
      </c>
    </row>
    <row r="2026" spans="1:1">
      <c r="A2026" t="str">
        <f ca="1">IF(Data_Final!B2027 = 0, "", _xlfn.CONCAT(Data_Final!A2027&amp;"|"&amp;Data_Final!B2027&amp;"|"&amp;Data_Final!C2027&amp;"|"&amp;Data_Final!D2027&amp;"|"&amp;Data_Final!E2027&amp;"|"&amp;Data_Final!F2027&amp;"|"&amp;Data_Final!G2027&amp;"|"&amp;Data_Final!H2027&amp;"|"&amp;Data_Final!I2027&amp;"|"&amp;Data_Final!J2027&amp;"|"&amp;Data_Final!K2027&amp;"|"&amp;Data_Final!L2027&amp;"|"&amp;Data_Final!M2027&amp;"|"&amp;Data_Final!N2027&amp;"|"&amp;Data_Final!O2027&amp;"|"&amp;Data_Final!P2027&amp;"|"&amp;Data_Final!Q2027&amp;"|"&amp;Data_Final!R2027&amp;"|"&amp;Data_Final!S2027&amp;"|"&amp;Data_Final!T2027&amp;"|"&amp;Data_Final!U2027&amp;"|"&amp;Data_Final!V2027&amp;"|"&amp;Data_Final!W2027&amp;"|"&amp;Data_Final!X2027&amp;"|"&amp;Data_Final!Y2027&amp;"|"&amp;Data_Final!Z2027&amp;"|"&amp;Data_Final!AA2027&amp;"|"&amp;Data_Final!AB2027&amp;"|"&amp;Data_Final!AC2027&amp;"|"&amp;Data_Final!AD2027&amp;"|"&amp;Data_Final!AE2027&amp;"|"&amp;Data_Final!AF2027))</f>
        <v>|||||||||||||||||||||||||||||||</v>
      </c>
    </row>
    <row r="2027" spans="1:1">
      <c r="A2027" t="str">
        <f ca="1">IF(Data_Final!B2028 = 0, "", _xlfn.CONCAT(Data_Final!A2028&amp;"|"&amp;Data_Final!B2028&amp;"|"&amp;Data_Final!C2028&amp;"|"&amp;Data_Final!D2028&amp;"|"&amp;Data_Final!E2028&amp;"|"&amp;Data_Final!F2028&amp;"|"&amp;Data_Final!G2028&amp;"|"&amp;Data_Final!H2028&amp;"|"&amp;Data_Final!I2028&amp;"|"&amp;Data_Final!J2028&amp;"|"&amp;Data_Final!K2028&amp;"|"&amp;Data_Final!L2028&amp;"|"&amp;Data_Final!M2028&amp;"|"&amp;Data_Final!N2028&amp;"|"&amp;Data_Final!O2028&amp;"|"&amp;Data_Final!P2028&amp;"|"&amp;Data_Final!Q2028&amp;"|"&amp;Data_Final!R2028&amp;"|"&amp;Data_Final!S2028&amp;"|"&amp;Data_Final!T2028&amp;"|"&amp;Data_Final!U2028&amp;"|"&amp;Data_Final!V2028&amp;"|"&amp;Data_Final!W2028&amp;"|"&amp;Data_Final!X2028&amp;"|"&amp;Data_Final!Y2028&amp;"|"&amp;Data_Final!Z2028&amp;"|"&amp;Data_Final!AA2028&amp;"|"&amp;Data_Final!AB2028&amp;"|"&amp;Data_Final!AC2028&amp;"|"&amp;Data_Final!AD2028&amp;"|"&amp;Data_Final!AE2028&amp;"|"&amp;Data_Final!AF2028))</f>
        <v>|||||||||||||||||||||||||||||||</v>
      </c>
    </row>
    <row r="2028" spans="1:1">
      <c r="A2028" t="str">
        <f ca="1">IF(Data_Final!B2029 = 0, "", _xlfn.CONCAT(Data_Final!A2029&amp;"|"&amp;Data_Final!B2029&amp;"|"&amp;Data_Final!C2029&amp;"|"&amp;Data_Final!D2029&amp;"|"&amp;Data_Final!E2029&amp;"|"&amp;Data_Final!F2029&amp;"|"&amp;Data_Final!G2029&amp;"|"&amp;Data_Final!H2029&amp;"|"&amp;Data_Final!I2029&amp;"|"&amp;Data_Final!J2029&amp;"|"&amp;Data_Final!K2029&amp;"|"&amp;Data_Final!L2029&amp;"|"&amp;Data_Final!M2029&amp;"|"&amp;Data_Final!N2029&amp;"|"&amp;Data_Final!O2029&amp;"|"&amp;Data_Final!P2029&amp;"|"&amp;Data_Final!Q2029&amp;"|"&amp;Data_Final!R2029&amp;"|"&amp;Data_Final!S2029&amp;"|"&amp;Data_Final!T2029&amp;"|"&amp;Data_Final!U2029&amp;"|"&amp;Data_Final!V2029&amp;"|"&amp;Data_Final!W2029&amp;"|"&amp;Data_Final!X2029&amp;"|"&amp;Data_Final!Y2029&amp;"|"&amp;Data_Final!Z2029&amp;"|"&amp;Data_Final!AA2029&amp;"|"&amp;Data_Final!AB2029&amp;"|"&amp;Data_Final!AC2029&amp;"|"&amp;Data_Final!AD2029&amp;"|"&amp;Data_Final!AE2029&amp;"|"&amp;Data_Final!AF2029))</f>
        <v>|||||||||||||||||||||||||||||||</v>
      </c>
    </row>
    <row r="2029" spans="1:1">
      <c r="A2029" t="str">
        <f ca="1">IF(Data_Final!B2030 = 0, "", _xlfn.CONCAT(Data_Final!A2030&amp;"|"&amp;Data_Final!B2030&amp;"|"&amp;Data_Final!C2030&amp;"|"&amp;Data_Final!D2030&amp;"|"&amp;Data_Final!E2030&amp;"|"&amp;Data_Final!F2030&amp;"|"&amp;Data_Final!G2030&amp;"|"&amp;Data_Final!H2030&amp;"|"&amp;Data_Final!I2030&amp;"|"&amp;Data_Final!J2030&amp;"|"&amp;Data_Final!K2030&amp;"|"&amp;Data_Final!L2030&amp;"|"&amp;Data_Final!M2030&amp;"|"&amp;Data_Final!N2030&amp;"|"&amp;Data_Final!O2030&amp;"|"&amp;Data_Final!P2030&amp;"|"&amp;Data_Final!Q2030&amp;"|"&amp;Data_Final!R2030&amp;"|"&amp;Data_Final!S2030&amp;"|"&amp;Data_Final!T2030&amp;"|"&amp;Data_Final!U2030&amp;"|"&amp;Data_Final!V2030&amp;"|"&amp;Data_Final!W2030&amp;"|"&amp;Data_Final!X2030&amp;"|"&amp;Data_Final!Y2030&amp;"|"&amp;Data_Final!Z2030&amp;"|"&amp;Data_Final!AA2030&amp;"|"&amp;Data_Final!AB2030&amp;"|"&amp;Data_Final!AC2030&amp;"|"&amp;Data_Final!AD2030&amp;"|"&amp;Data_Final!AE2030&amp;"|"&amp;Data_Final!AF2030))</f>
        <v>|||||||||||||||||||||||||||||||</v>
      </c>
    </row>
    <row r="2030" spans="1:1">
      <c r="A2030" t="str">
        <f ca="1">IF(Data_Final!B2031 = 0, "", _xlfn.CONCAT(Data_Final!A2031&amp;"|"&amp;Data_Final!B2031&amp;"|"&amp;Data_Final!C2031&amp;"|"&amp;Data_Final!D2031&amp;"|"&amp;Data_Final!E2031&amp;"|"&amp;Data_Final!F2031&amp;"|"&amp;Data_Final!G2031&amp;"|"&amp;Data_Final!H2031&amp;"|"&amp;Data_Final!I2031&amp;"|"&amp;Data_Final!J2031&amp;"|"&amp;Data_Final!K2031&amp;"|"&amp;Data_Final!L2031&amp;"|"&amp;Data_Final!M2031&amp;"|"&amp;Data_Final!N2031&amp;"|"&amp;Data_Final!O2031&amp;"|"&amp;Data_Final!P2031&amp;"|"&amp;Data_Final!Q2031&amp;"|"&amp;Data_Final!R2031&amp;"|"&amp;Data_Final!S2031&amp;"|"&amp;Data_Final!T2031&amp;"|"&amp;Data_Final!U2031&amp;"|"&amp;Data_Final!V2031&amp;"|"&amp;Data_Final!W2031&amp;"|"&amp;Data_Final!X2031&amp;"|"&amp;Data_Final!Y2031&amp;"|"&amp;Data_Final!Z2031&amp;"|"&amp;Data_Final!AA2031&amp;"|"&amp;Data_Final!AB2031&amp;"|"&amp;Data_Final!AC2031&amp;"|"&amp;Data_Final!AD2031&amp;"|"&amp;Data_Final!AE2031&amp;"|"&amp;Data_Final!AF2031))</f>
        <v>|||||||||||||||||||||||||||||||</v>
      </c>
    </row>
    <row r="2031" spans="1:1">
      <c r="A2031" t="str">
        <f ca="1">IF(Data_Final!B2032 = 0, "", _xlfn.CONCAT(Data_Final!A2032&amp;"|"&amp;Data_Final!B2032&amp;"|"&amp;Data_Final!C2032&amp;"|"&amp;Data_Final!D2032&amp;"|"&amp;Data_Final!E2032&amp;"|"&amp;Data_Final!F2032&amp;"|"&amp;Data_Final!G2032&amp;"|"&amp;Data_Final!H2032&amp;"|"&amp;Data_Final!I2032&amp;"|"&amp;Data_Final!J2032&amp;"|"&amp;Data_Final!K2032&amp;"|"&amp;Data_Final!L2032&amp;"|"&amp;Data_Final!M2032&amp;"|"&amp;Data_Final!N2032&amp;"|"&amp;Data_Final!O2032&amp;"|"&amp;Data_Final!P2032&amp;"|"&amp;Data_Final!Q2032&amp;"|"&amp;Data_Final!R2032&amp;"|"&amp;Data_Final!S2032&amp;"|"&amp;Data_Final!T2032&amp;"|"&amp;Data_Final!U2032&amp;"|"&amp;Data_Final!V2032&amp;"|"&amp;Data_Final!W2032&amp;"|"&amp;Data_Final!X2032&amp;"|"&amp;Data_Final!Y2032&amp;"|"&amp;Data_Final!Z2032&amp;"|"&amp;Data_Final!AA2032&amp;"|"&amp;Data_Final!AB2032&amp;"|"&amp;Data_Final!AC2032&amp;"|"&amp;Data_Final!AD2032&amp;"|"&amp;Data_Final!AE2032&amp;"|"&amp;Data_Final!AF2032))</f>
        <v>|||||||||||||||||||||||||||||||</v>
      </c>
    </row>
    <row r="2032" spans="1:1">
      <c r="A2032" t="str">
        <f ca="1">IF(Data_Final!B2033 = 0, "", _xlfn.CONCAT(Data_Final!A2033&amp;"|"&amp;Data_Final!B2033&amp;"|"&amp;Data_Final!C2033&amp;"|"&amp;Data_Final!D2033&amp;"|"&amp;Data_Final!E2033&amp;"|"&amp;Data_Final!F2033&amp;"|"&amp;Data_Final!G2033&amp;"|"&amp;Data_Final!H2033&amp;"|"&amp;Data_Final!I2033&amp;"|"&amp;Data_Final!J2033&amp;"|"&amp;Data_Final!K2033&amp;"|"&amp;Data_Final!L2033&amp;"|"&amp;Data_Final!M2033&amp;"|"&amp;Data_Final!N2033&amp;"|"&amp;Data_Final!O2033&amp;"|"&amp;Data_Final!P2033&amp;"|"&amp;Data_Final!Q2033&amp;"|"&amp;Data_Final!R2033&amp;"|"&amp;Data_Final!S2033&amp;"|"&amp;Data_Final!T2033&amp;"|"&amp;Data_Final!U2033&amp;"|"&amp;Data_Final!V2033&amp;"|"&amp;Data_Final!W2033&amp;"|"&amp;Data_Final!X2033&amp;"|"&amp;Data_Final!Y2033&amp;"|"&amp;Data_Final!Z2033&amp;"|"&amp;Data_Final!AA2033&amp;"|"&amp;Data_Final!AB2033&amp;"|"&amp;Data_Final!AC2033&amp;"|"&amp;Data_Final!AD2033&amp;"|"&amp;Data_Final!AE2033&amp;"|"&amp;Data_Final!AF2033))</f>
        <v>|||||||||||||||||||||||||||||||</v>
      </c>
    </row>
    <row r="2033" spans="1:1">
      <c r="A2033" t="str">
        <f ca="1">IF(Data_Final!B2034 = 0, "", _xlfn.CONCAT(Data_Final!A2034&amp;"|"&amp;Data_Final!B2034&amp;"|"&amp;Data_Final!C2034&amp;"|"&amp;Data_Final!D2034&amp;"|"&amp;Data_Final!E2034&amp;"|"&amp;Data_Final!F2034&amp;"|"&amp;Data_Final!G2034&amp;"|"&amp;Data_Final!H2034&amp;"|"&amp;Data_Final!I2034&amp;"|"&amp;Data_Final!J2034&amp;"|"&amp;Data_Final!K2034&amp;"|"&amp;Data_Final!L2034&amp;"|"&amp;Data_Final!M2034&amp;"|"&amp;Data_Final!N2034&amp;"|"&amp;Data_Final!O2034&amp;"|"&amp;Data_Final!P2034&amp;"|"&amp;Data_Final!Q2034&amp;"|"&amp;Data_Final!R2034&amp;"|"&amp;Data_Final!S2034&amp;"|"&amp;Data_Final!T2034&amp;"|"&amp;Data_Final!U2034&amp;"|"&amp;Data_Final!V2034&amp;"|"&amp;Data_Final!W2034&amp;"|"&amp;Data_Final!X2034&amp;"|"&amp;Data_Final!Y2034&amp;"|"&amp;Data_Final!Z2034&amp;"|"&amp;Data_Final!AA2034&amp;"|"&amp;Data_Final!AB2034&amp;"|"&amp;Data_Final!AC2034&amp;"|"&amp;Data_Final!AD2034&amp;"|"&amp;Data_Final!AE2034&amp;"|"&amp;Data_Final!AF2034))</f>
        <v>|||||||||||||||||||||||||||||||</v>
      </c>
    </row>
    <row r="2034" spans="1:1">
      <c r="A2034" t="str">
        <f ca="1">IF(Data_Final!B2035 = 0, "", _xlfn.CONCAT(Data_Final!A2035&amp;"|"&amp;Data_Final!B2035&amp;"|"&amp;Data_Final!C2035&amp;"|"&amp;Data_Final!D2035&amp;"|"&amp;Data_Final!E2035&amp;"|"&amp;Data_Final!F2035&amp;"|"&amp;Data_Final!G2035&amp;"|"&amp;Data_Final!H2035&amp;"|"&amp;Data_Final!I2035&amp;"|"&amp;Data_Final!J2035&amp;"|"&amp;Data_Final!K2035&amp;"|"&amp;Data_Final!L2035&amp;"|"&amp;Data_Final!M2035&amp;"|"&amp;Data_Final!N2035&amp;"|"&amp;Data_Final!O2035&amp;"|"&amp;Data_Final!P2035&amp;"|"&amp;Data_Final!Q2035&amp;"|"&amp;Data_Final!R2035&amp;"|"&amp;Data_Final!S2035&amp;"|"&amp;Data_Final!T2035&amp;"|"&amp;Data_Final!U2035&amp;"|"&amp;Data_Final!V2035&amp;"|"&amp;Data_Final!W2035&amp;"|"&amp;Data_Final!X2035&amp;"|"&amp;Data_Final!Y2035&amp;"|"&amp;Data_Final!Z2035&amp;"|"&amp;Data_Final!AA2035&amp;"|"&amp;Data_Final!AB2035&amp;"|"&amp;Data_Final!AC2035&amp;"|"&amp;Data_Final!AD2035&amp;"|"&amp;Data_Final!AE2035&amp;"|"&amp;Data_Final!AF2035))</f>
        <v>|||||||||||||||||||||||||||||||</v>
      </c>
    </row>
    <row r="2035" spans="1:1">
      <c r="A2035" t="str">
        <f ca="1">IF(Data_Final!B2036 = 0, "", _xlfn.CONCAT(Data_Final!A2036&amp;"|"&amp;Data_Final!B2036&amp;"|"&amp;Data_Final!C2036&amp;"|"&amp;Data_Final!D2036&amp;"|"&amp;Data_Final!E2036&amp;"|"&amp;Data_Final!F2036&amp;"|"&amp;Data_Final!G2036&amp;"|"&amp;Data_Final!H2036&amp;"|"&amp;Data_Final!I2036&amp;"|"&amp;Data_Final!J2036&amp;"|"&amp;Data_Final!K2036&amp;"|"&amp;Data_Final!L2036&amp;"|"&amp;Data_Final!M2036&amp;"|"&amp;Data_Final!N2036&amp;"|"&amp;Data_Final!O2036&amp;"|"&amp;Data_Final!P2036&amp;"|"&amp;Data_Final!Q2036&amp;"|"&amp;Data_Final!R2036&amp;"|"&amp;Data_Final!S2036&amp;"|"&amp;Data_Final!T2036&amp;"|"&amp;Data_Final!U2036&amp;"|"&amp;Data_Final!V2036&amp;"|"&amp;Data_Final!W2036&amp;"|"&amp;Data_Final!X2036&amp;"|"&amp;Data_Final!Y2036&amp;"|"&amp;Data_Final!Z2036&amp;"|"&amp;Data_Final!AA2036&amp;"|"&amp;Data_Final!AB2036&amp;"|"&amp;Data_Final!AC2036&amp;"|"&amp;Data_Final!AD2036&amp;"|"&amp;Data_Final!AE2036&amp;"|"&amp;Data_Final!AF2036))</f>
        <v>|||||||||||||||||||||||||||||||</v>
      </c>
    </row>
    <row r="2036" spans="1:1">
      <c r="A2036" t="str">
        <f ca="1">IF(Data_Final!B2037 = 0, "", _xlfn.CONCAT(Data_Final!A2037&amp;"|"&amp;Data_Final!B2037&amp;"|"&amp;Data_Final!C2037&amp;"|"&amp;Data_Final!D2037&amp;"|"&amp;Data_Final!E2037&amp;"|"&amp;Data_Final!F2037&amp;"|"&amp;Data_Final!G2037&amp;"|"&amp;Data_Final!H2037&amp;"|"&amp;Data_Final!I2037&amp;"|"&amp;Data_Final!J2037&amp;"|"&amp;Data_Final!K2037&amp;"|"&amp;Data_Final!L2037&amp;"|"&amp;Data_Final!M2037&amp;"|"&amp;Data_Final!N2037&amp;"|"&amp;Data_Final!O2037&amp;"|"&amp;Data_Final!P2037&amp;"|"&amp;Data_Final!Q2037&amp;"|"&amp;Data_Final!R2037&amp;"|"&amp;Data_Final!S2037&amp;"|"&amp;Data_Final!T2037&amp;"|"&amp;Data_Final!U2037&amp;"|"&amp;Data_Final!V2037&amp;"|"&amp;Data_Final!W2037&amp;"|"&amp;Data_Final!X2037&amp;"|"&amp;Data_Final!Y2037&amp;"|"&amp;Data_Final!Z2037&amp;"|"&amp;Data_Final!AA2037&amp;"|"&amp;Data_Final!AB2037&amp;"|"&amp;Data_Final!AC2037&amp;"|"&amp;Data_Final!AD2037&amp;"|"&amp;Data_Final!AE2037&amp;"|"&amp;Data_Final!AF2037))</f>
        <v>|||||||||||||||||||||||||||||||</v>
      </c>
    </row>
    <row r="2037" spans="1:1">
      <c r="A2037" t="str">
        <f ca="1">IF(Data_Final!B2038 = 0, "", _xlfn.CONCAT(Data_Final!A2038&amp;"|"&amp;Data_Final!B2038&amp;"|"&amp;Data_Final!C2038&amp;"|"&amp;Data_Final!D2038&amp;"|"&amp;Data_Final!E2038&amp;"|"&amp;Data_Final!F2038&amp;"|"&amp;Data_Final!G2038&amp;"|"&amp;Data_Final!H2038&amp;"|"&amp;Data_Final!I2038&amp;"|"&amp;Data_Final!J2038&amp;"|"&amp;Data_Final!K2038&amp;"|"&amp;Data_Final!L2038&amp;"|"&amp;Data_Final!M2038&amp;"|"&amp;Data_Final!N2038&amp;"|"&amp;Data_Final!O2038&amp;"|"&amp;Data_Final!P2038&amp;"|"&amp;Data_Final!Q2038&amp;"|"&amp;Data_Final!R2038&amp;"|"&amp;Data_Final!S2038&amp;"|"&amp;Data_Final!T2038&amp;"|"&amp;Data_Final!U2038&amp;"|"&amp;Data_Final!V2038&amp;"|"&amp;Data_Final!W2038&amp;"|"&amp;Data_Final!X2038&amp;"|"&amp;Data_Final!Y2038&amp;"|"&amp;Data_Final!Z2038&amp;"|"&amp;Data_Final!AA2038&amp;"|"&amp;Data_Final!AB2038&amp;"|"&amp;Data_Final!AC2038&amp;"|"&amp;Data_Final!AD2038&amp;"|"&amp;Data_Final!AE2038&amp;"|"&amp;Data_Final!AF2038))</f>
        <v>|||||||||||||||||||||||||||||||</v>
      </c>
    </row>
    <row r="2038" spans="1:1">
      <c r="A2038" t="str">
        <f ca="1">IF(Data_Final!B2039 = 0, "", _xlfn.CONCAT(Data_Final!A2039&amp;"|"&amp;Data_Final!B2039&amp;"|"&amp;Data_Final!C2039&amp;"|"&amp;Data_Final!D2039&amp;"|"&amp;Data_Final!E2039&amp;"|"&amp;Data_Final!F2039&amp;"|"&amp;Data_Final!G2039&amp;"|"&amp;Data_Final!H2039&amp;"|"&amp;Data_Final!I2039&amp;"|"&amp;Data_Final!J2039&amp;"|"&amp;Data_Final!K2039&amp;"|"&amp;Data_Final!L2039&amp;"|"&amp;Data_Final!M2039&amp;"|"&amp;Data_Final!N2039&amp;"|"&amp;Data_Final!O2039&amp;"|"&amp;Data_Final!P2039&amp;"|"&amp;Data_Final!Q2039&amp;"|"&amp;Data_Final!R2039&amp;"|"&amp;Data_Final!S2039&amp;"|"&amp;Data_Final!T2039&amp;"|"&amp;Data_Final!U2039&amp;"|"&amp;Data_Final!V2039&amp;"|"&amp;Data_Final!W2039&amp;"|"&amp;Data_Final!X2039&amp;"|"&amp;Data_Final!Y2039&amp;"|"&amp;Data_Final!Z2039&amp;"|"&amp;Data_Final!AA2039&amp;"|"&amp;Data_Final!AB2039&amp;"|"&amp;Data_Final!AC2039&amp;"|"&amp;Data_Final!AD2039&amp;"|"&amp;Data_Final!AE2039&amp;"|"&amp;Data_Final!AF2039))</f>
        <v>|||||||||||||||||||||||||||||||</v>
      </c>
    </row>
    <row r="2039" spans="1:1">
      <c r="A2039" t="str">
        <f ca="1">IF(Data_Final!B2040 = 0, "", _xlfn.CONCAT(Data_Final!A2040&amp;"|"&amp;Data_Final!B2040&amp;"|"&amp;Data_Final!C2040&amp;"|"&amp;Data_Final!D2040&amp;"|"&amp;Data_Final!E2040&amp;"|"&amp;Data_Final!F2040&amp;"|"&amp;Data_Final!G2040&amp;"|"&amp;Data_Final!H2040&amp;"|"&amp;Data_Final!I2040&amp;"|"&amp;Data_Final!J2040&amp;"|"&amp;Data_Final!K2040&amp;"|"&amp;Data_Final!L2040&amp;"|"&amp;Data_Final!M2040&amp;"|"&amp;Data_Final!N2040&amp;"|"&amp;Data_Final!O2040&amp;"|"&amp;Data_Final!P2040&amp;"|"&amp;Data_Final!Q2040&amp;"|"&amp;Data_Final!R2040&amp;"|"&amp;Data_Final!S2040&amp;"|"&amp;Data_Final!T2040&amp;"|"&amp;Data_Final!U2040&amp;"|"&amp;Data_Final!V2040&amp;"|"&amp;Data_Final!W2040&amp;"|"&amp;Data_Final!X2040&amp;"|"&amp;Data_Final!Y2040&amp;"|"&amp;Data_Final!Z2040&amp;"|"&amp;Data_Final!AA2040&amp;"|"&amp;Data_Final!AB2040&amp;"|"&amp;Data_Final!AC2040&amp;"|"&amp;Data_Final!AD2040&amp;"|"&amp;Data_Final!AE2040&amp;"|"&amp;Data_Final!AF2040))</f>
        <v>|||||||||||||||||||||||||||||||</v>
      </c>
    </row>
    <row r="2040" spans="1:1">
      <c r="A2040" t="str">
        <f ca="1">IF(Data_Final!B2041 = 0, "", _xlfn.CONCAT(Data_Final!A2041&amp;"|"&amp;Data_Final!B2041&amp;"|"&amp;Data_Final!C2041&amp;"|"&amp;Data_Final!D2041&amp;"|"&amp;Data_Final!E2041&amp;"|"&amp;Data_Final!F2041&amp;"|"&amp;Data_Final!G2041&amp;"|"&amp;Data_Final!H2041&amp;"|"&amp;Data_Final!I2041&amp;"|"&amp;Data_Final!J2041&amp;"|"&amp;Data_Final!K2041&amp;"|"&amp;Data_Final!L2041&amp;"|"&amp;Data_Final!M2041&amp;"|"&amp;Data_Final!N2041&amp;"|"&amp;Data_Final!O2041&amp;"|"&amp;Data_Final!P2041&amp;"|"&amp;Data_Final!Q2041&amp;"|"&amp;Data_Final!R2041&amp;"|"&amp;Data_Final!S2041&amp;"|"&amp;Data_Final!T2041&amp;"|"&amp;Data_Final!U2041&amp;"|"&amp;Data_Final!V2041&amp;"|"&amp;Data_Final!W2041&amp;"|"&amp;Data_Final!X2041&amp;"|"&amp;Data_Final!Y2041&amp;"|"&amp;Data_Final!Z2041&amp;"|"&amp;Data_Final!AA2041&amp;"|"&amp;Data_Final!AB2041&amp;"|"&amp;Data_Final!AC2041&amp;"|"&amp;Data_Final!AD2041&amp;"|"&amp;Data_Final!AE2041&amp;"|"&amp;Data_Final!AF2041))</f>
        <v>|||||||||||||||||||||||||||||||</v>
      </c>
    </row>
    <row r="2041" spans="1:1">
      <c r="A2041" t="str">
        <f ca="1">IF(Data_Final!B2042 = 0, "", _xlfn.CONCAT(Data_Final!A2042&amp;"|"&amp;Data_Final!B2042&amp;"|"&amp;Data_Final!C2042&amp;"|"&amp;Data_Final!D2042&amp;"|"&amp;Data_Final!E2042&amp;"|"&amp;Data_Final!F2042&amp;"|"&amp;Data_Final!G2042&amp;"|"&amp;Data_Final!H2042&amp;"|"&amp;Data_Final!I2042&amp;"|"&amp;Data_Final!J2042&amp;"|"&amp;Data_Final!K2042&amp;"|"&amp;Data_Final!L2042&amp;"|"&amp;Data_Final!M2042&amp;"|"&amp;Data_Final!N2042&amp;"|"&amp;Data_Final!O2042&amp;"|"&amp;Data_Final!P2042&amp;"|"&amp;Data_Final!Q2042&amp;"|"&amp;Data_Final!R2042&amp;"|"&amp;Data_Final!S2042&amp;"|"&amp;Data_Final!T2042&amp;"|"&amp;Data_Final!U2042&amp;"|"&amp;Data_Final!V2042&amp;"|"&amp;Data_Final!W2042&amp;"|"&amp;Data_Final!X2042&amp;"|"&amp;Data_Final!Y2042&amp;"|"&amp;Data_Final!Z2042&amp;"|"&amp;Data_Final!AA2042&amp;"|"&amp;Data_Final!AB2042&amp;"|"&amp;Data_Final!AC2042&amp;"|"&amp;Data_Final!AD2042&amp;"|"&amp;Data_Final!AE2042&amp;"|"&amp;Data_Final!AF2042))</f>
        <v>|||||||||||||||||||||||||||||||</v>
      </c>
    </row>
    <row r="2042" spans="1:1">
      <c r="A2042" t="str">
        <f ca="1">IF(Data_Final!B2043 = 0, "", _xlfn.CONCAT(Data_Final!A2043&amp;"|"&amp;Data_Final!B2043&amp;"|"&amp;Data_Final!C2043&amp;"|"&amp;Data_Final!D2043&amp;"|"&amp;Data_Final!E2043&amp;"|"&amp;Data_Final!F2043&amp;"|"&amp;Data_Final!G2043&amp;"|"&amp;Data_Final!H2043&amp;"|"&amp;Data_Final!I2043&amp;"|"&amp;Data_Final!J2043&amp;"|"&amp;Data_Final!K2043&amp;"|"&amp;Data_Final!L2043&amp;"|"&amp;Data_Final!M2043&amp;"|"&amp;Data_Final!N2043&amp;"|"&amp;Data_Final!O2043&amp;"|"&amp;Data_Final!P2043&amp;"|"&amp;Data_Final!Q2043&amp;"|"&amp;Data_Final!R2043&amp;"|"&amp;Data_Final!S2043&amp;"|"&amp;Data_Final!T2043&amp;"|"&amp;Data_Final!U2043&amp;"|"&amp;Data_Final!V2043&amp;"|"&amp;Data_Final!W2043&amp;"|"&amp;Data_Final!X2043&amp;"|"&amp;Data_Final!Y2043&amp;"|"&amp;Data_Final!Z2043&amp;"|"&amp;Data_Final!AA2043&amp;"|"&amp;Data_Final!AB2043&amp;"|"&amp;Data_Final!AC2043&amp;"|"&amp;Data_Final!AD2043&amp;"|"&amp;Data_Final!AE2043&amp;"|"&amp;Data_Final!AF2043))</f>
        <v>|||||||||||||||||||||||||||||||</v>
      </c>
    </row>
    <row r="2043" spans="1:1">
      <c r="A2043" t="str">
        <f ca="1">IF(Data_Final!B2044 = 0, "", _xlfn.CONCAT(Data_Final!A2044&amp;"|"&amp;Data_Final!B2044&amp;"|"&amp;Data_Final!C2044&amp;"|"&amp;Data_Final!D2044&amp;"|"&amp;Data_Final!E2044&amp;"|"&amp;Data_Final!F2044&amp;"|"&amp;Data_Final!G2044&amp;"|"&amp;Data_Final!H2044&amp;"|"&amp;Data_Final!I2044&amp;"|"&amp;Data_Final!J2044&amp;"|"&amp;Data_Final!K2044&amp;"|"&amp;Data_Final!L2044&amp;"|"&amp;Data_Final!M2044&amp;"|"&amp;Data_Final!N2044&amp;"|"&amp;Data_Final!O2044&amp;"|"&amp;Data_Final!P2044&amp;"|"&amp;Data_Final!Q2044&amp;"|"&amp;Data_Final!R2044&amp;"|"&amp;Data_Final!S2044&amp;"|"&amp;Data_Final!T2044&amp;"|"&amp;Data_Final!U2044&amp;"|"&amp;Data_Final!V2044&amp;"|"&amp;Data_Final!W2044&amp;"|"&amp;Data_Final!X2044&amp;"|"&amp;Data_Final!Y2044&amp;"|"&amp;Data_Final!Z2044&amp;"|"&amp;Data_Final!AA2044&amp;"|"&amp;Data_Final!AB2044&amp;"|"&amp;Data_Final!AC2044&amp;"|"&amp;Data_Final!AD2044&amp;"|"&amp;Data_Final!AE2044&amp;"|"&amp;Data_Final!AF2044))</f>
        <v>|||||||||||||||||||||||||||||||</v>
      </c>
    </row>
    <row r="2044" spans="1:1">
      <c r="A2044" t="str">
        <f ca="1">IF(Data_Final!B2045 = 0, "", _xlfn.CONCAT(Data_Final!A2045&amp;"|"&amp;Data_Final!B2045&amp;"|"&amp;Data_Final!C2045&amp;"|"&amp;Data_Final!D2045&amp;"|"&amp;Data_Final!E2045&amp;"|"&amp;Data_Final!F2045&amp;"|"&amp;Data_Final!G2045&amp;"|"&amp;Data_Final!H2045&amp;"|"&amp;Data_Final!I2045&amp;"|"&amp;Data_Final!J2045&amp;"|"&amp;Data_Final!K2045&amp;"|"&amp;Data_Final!L2045&amp;"|"&amp;Data_Final!M2045&amp;"|"&amp;Data_Final!N2045&amp;"|"&amp;Data_Final!O2045&amp;"|"&amp;Data_Final!P2045&amp;"|"&amp;Data_Final!Q2045&amp;"|"&amp;Data_Final!R2045&amp;"|"&amp;Data_Final!S2045&amp;"|"&amp;Data_Final!T2045&amp;"|"&amp;Data_Final!U2045&amp;"|"&amp;Data_Final!V2045&amp;"|"&amp;Data_Final!W2045&amp;"|"&amp;Data_Final!X2045&amp;"|"&amp;Data_Final!Y2045&amp;"|"&amp;Data_Final!Z2045&amp;"|"&amp;Data_Final!AA2045&amp;"|"&amp;Data_Final!AB2045&amp;"|"&amp;Data_Final!AC2045&amp;"|"&amp;Data_Final!AD2045&amp;"|"&amp;Data_Final!AE2045&amp;"|"&amp;Data_Final!AF2045))</f>
        <v>|||||||||||||||||||||||||||||||</v>
      </c>
    </row>
    <row r="2045" spans="1:1">
      <c r="A2045" t="str">
        <f ca="1">IF(Data_Final!B2046 = 0, "", _xlfn.CONCAT(Data_Final!A2046&amp;"|"&amp;Data_Final!B2046&amp;"|"&amp;Data_Final!C2046&amp;"|"&amp;Data_Final!D2046&amp;"|"&amp;Data_Final!E2046&amp;"|"&amp;Data_Final!F2046&amp;"|"&amp;Data_Final!G2046&amp;"|"&amp;Data_Final!H2046&amp;"|"&amp;Data_Final!I2046&amp;"|"&amp;Data_Final!J2046&amp;"|"&amp;Data_Final!K2046&amp;"|"&amp;Data_Final!L2046&amp;"|"&amp;Data_Final!M2046&amp;"|"&amp;Data_Final!N2046&amp;"|"&amp;Data_Final!O2046&amp;"|"&amp;Data_Final!P2046&amp;"|"&amp;Data_Final!Q2046&amp;"|"&amp;Data_Final!R2046&amp;"|"&amp;Data_Final!S2046&amp;"|"&amp;Data_Final!T2046&amp;"|"&amp;Data_Final!U2046&amp;"|"&amp;Data_Final!V2046&amp;"|"&amp;Data_Final!W2046&amp;"|"&amp;Data_Final!X2046&amp;"|"&amp;Data_Final!Y2046&amp;"|"&amp;Data_Final!Z2046&amp;"|"&amp;Data_Final!AA2046&amp;"|"&amp;Data_Final!AB2046&amp;"|"&amp;Data_Final!AC2046&amp;"|"&amp;Data_Final!AD2046&amp;"|"&amp;Data_Final!AE2046&amp;"|"&amp;Data_Final!AF2046))</f>
        <v>|||||||||||||||||||||||||||||||</v>
      </c>
    </row>
    <row r="2046" spans="1:1">
      <c r="A2046" t="str">
        <f ca="1">IF(Data_Final!B2047 = 0, "", _xlfn.CONCAT(Data_Final!A2047&amp;"|"&amp;Data_Final!B2047&amp;"|"&amp;Data_Final!C2047&amp;"|"&amp;Data_Final!D2047&amp;"|"&amp;Data_Final!E2047&amp;"|"&amp;Data_Final!F2047&amp;"|"&amp;Data_Final!G2047&amp;"|"&amp;Data_Final!H2047&amp;"|"&amp;Data_Final!I2047&amp;"|"&amp;Data_Final!J2047&amp;"|"&amp;Data_Final!K2047&amp;"|"&amp;Data_Final!L2047&amp;"|"&amp;Data_Final!M2047&amp;"|"&amp;Data_Final!N2047&amp;"|"&amp;Data_Final!O2047&amp;"|"&amp;Data_Final!P2047&amp;"|"&amp;Data_Final!Q2047&amp;"|"&amp;Data_Final!R2047&amp;"|"&amp;Data_Final!S2047&amp;"|"&amp;Data_Final!T2047&amp;"|"&amp;Data_Final!U2047&amp;"|"&amp;Data_Final!V2047&amp;"|"&amp;Data_Final!W2047&amp;"|"&amp;Data_Final!X2047&amp;"|"&amp;Data_Final!Y2047&amp;"|"&amp;Data_Final!Z2047&amp;"|"&amp;Data_Final!AA2047&amp;"|"&amp;Data_Final!AB2047&amp;"|"&amp;Data_Final!AC2047&amp;"|"&amp;Data_Final!AD2047&amp;"|"&amp;Data_Final!AE2047&amp;"|"&amp;Data_Final!AF2047))</f>
        <v>|||||||||||||||||||||||||||||||</v>
      </c>
    </row>
    <row r="2047" spans="1:1">
      <c r="A2047" t="str">
        <f ca="1">IF(Data_Final!B2048 = 0, "", _xlfn.CONCAT(Data_Final!A2048&amp;"|"&amp;Data_Final!B2048&amp;"|"&amp;Data_Final!C2048&amp;"|"&amp;Data_Final!D2048&amp;"|"&amp;Data_Final!E2048&amp;"|"&amp;Data_Final!F2048&amp;"|"&amp;Data_Final!G2048&amp;"|"&amp;Data_Final!H2048&amp;"|"&amp;Data_Final!I2048&amp;"|"&amp;Data_Final!J2048&amp;"|"&amp;Data_Final!K2048&amp;"|"&amp;Data_Final!L2048&amp;"|"&amp;Data_Final!M2048&amp;"|"&amp;Data_Final!N2048&amp;"|"&amp;Data_Final!O2048&amp;"|"&amp;Data_Final!P2048&amp;"|"&amp;Data_Final!Q2048&amp;"|"&amp;Data_Final!R2048&amp;"|"&amp;Data_Final!S2048&amp;"|"&amp;Data_Final!T2048&amp;"|"&amp;Data_Final!U2048&amp;"|"&amp;Data_Final!V2048&amp;"|"&amp;Data_Final!W2048&amp;"|"&amp;Data_Final!X2048&amp;"|"&amp;Data_Final!Y2048&amp;"|"&amp;Data_Final!Z2048&amp;"|"&amp;Data_Final!AA2048&amp;"|"&amp;Data_Final!AB2048&amp;"|"&amp;Data_Final!AC2048&amp;"|"&amp;Data_Final!AD2048&amp;"|"&amp;Data_Final!AE2048&amp;"|"&amp;Data_Final!AF2048))</f>
        <v>|||||||||||||||||||||||||||||||</v>
      </c>
    </row>
    <row r="2048" spans="1:1">
      <c r="A2048" t="str">
        <f ca="1">IF(Data_Final!B2049 = 0, "", _xlfn.CONCAT(Data_Final!A2049&amp;"|"&amp;Data_Final!B2049&amp;"|"&amp;Data_Final!C2049&amp;"|"&amp;Data_Final!D2049&amp;"|"&amp;Data_Final!E2049&amp;"|"&amp;Data_Final!F2049&amp;"|"&amp;Data_Final!G2049&amp;"|"&amp;Data_Final!H2049&amp;"|"&amp;Data_Final!I2049&amp;"|"&amp;Data_Final!J2049&amp;"|"&amp;Data_Final!K2049&amp;"|"&amp;Data_Final!L2049&amp;"|"&amp;Data_Final!M2049&amp;"|"&amp;Data_Final!N2049&amp;"|"&amp;Data_Final!O2049&amp;"|"&amp;Data_Final!P2049&amp;"|"&amp;Data_Final!Q2049&amp;"|"&amp;Data_Final!R2049&amp;"|"&amp;Data_Final!S2049&amp;"|"&amp;Data_Final!T2049&amp;"|"&amp;Data_Final!U2049&amp;"|"&amp;Data_Final!V2049&amp;"|"&amp;Data_Final!W2049&amp;"|"&amp;Data_Final!X2049&amp;"|"&amp;Data_Final!Y2049&amp;"|"&amp;Data_Final!Z2049&amp;"|"&amp;Data_Final!AA2049&amp;"|"&amp;Data_Final!AB2049&amp;"|"&amp;Data_Final!AC2049&amp;"|"&amp;Data_Final!AD2049&amp;"|"&amp;Data_Final!AE2049&amp;"|"&amp;Data_Final!AF2049))</f>
        <v>|||||||||||||||||||||||||||||||</v>
      </c>
    </row>
    <row r="2049" spans="1:1">
      <c r="A2049" t="str">
        <f ca="1">IF(Data_Final!B2050 = 0, "", _xlfn.CONCAT(Data_Final!A2050&amp;"|"&amp;Data_Final!B2050&amp;"|"&amp;Data_Final!C2050&amp;"|"&amp;Data_Final!D2050&amp;"|"&amp;Data_Final!E2050&amp;"|"&amp;Data_Final!F2050&amp;"|"&amp;Data_Final!G2050&amp;"|"&amp;Data_Final!H2050&amp;"|"&amp;Data_Final!I2050&amp;"|"&amp;Data_Final!J2050&amp;"|"&amp;Data_Final!K2050&amp;"|"&amp;Data_Final!L2050&amp;"|"&amp;Data_Final!M2050&amp;"|"&amp;Data_Final!N2050&amp;"|"&amp;Data_Final!O2050&amp;"|"&amp;Data_Final!P2050&amp;"|"&amp;Data_Final!Q2050&amp;"|"&amp;Data_Final!R2050&amp;"|"&amp;Data_Final!S2050&amp;"|"&amp;Data_Final!T2050&amp;"|"&amp;Data_Final!U2050&amp;"|"&amp;Data_Final!V2050&amp;"|"&amp;Data_Final!W2050&amp;"|"&amp;Data_Final!X2050&amp;"|"&amp;Data_Final!Y2050&amp;"|"&amp;Data_Final!Z2050&amp;"|"&amp;Data_Final!AA2050&amp;"|"&amp;Data_Final!AB2050&amp;"|"&amp;Data_Final!AC2050&amp;"|"&amp;Data_Final!AD2050&amp;"|"&amp;Data_Final!AE2050&amp;"|"&amp;Data_Final!AF2050))</f>
        <v>|||||||||||||||||||||||||||||||</v>
      </c>
    </row>
    <row r="2050" spans="1:1">
      <c r="A2050" t="str">
        <f ca="1">IF(Data_Final!B2051 = 0, "", _xlfn.CONCAT(Data_Final!A2051&amp;"|"&amp;Data_Final!B2051&amp;"|"&amp;Data_Final!C2051&amp;"|"&amp;Data_Final!D2051&amp;"|"&amp;Data_Final!E2051&amp;"|"&amp;Data_Final!F2051&amp;"|"&amp;Data_Final!G2051&amp;"|"&amp;Data_Final!H2051&amp;"|"&amp;Data_Final!I2051&amp;"|"&amp;Data_Final!J2051&amp;"|"&amp;Data_Final!K2051&amp;"|"&amp;Data_Final!L2051&amp;"|"&amp;Data_Final!M2051&amp;"|"&amp;Data_Final!N2051&amp;"|"&amp;Data_Final!O2051&amp;"|"&amp;Data_Final!P2051&amp;"|"&amp;Data_Final!Q2051&amp;"|"&amp;Data_Final!R2051&amp;"|"&amp;Data_Final!S2051&amp;"|"&amp;Data_Final!T2051&amp;"|"&amp;Data_Final!U2051&amp;"|"&amp;Data_Final!V2051&amp;"|"&amp;Data_Final!W2051&amp;"|"&amp;Data_Final!X2051&amp;"|"&amp;Data_Final!Y2051&amp;"|"&amp;Data_Final!Z2051&amp;"|"&amp;Data_Final!AA2051&amp;"|"&amp;Data_Final!AB2051&amp;"|"&amp;Data_Final!AC2051&amp;"|"&amp;Data_Final!AD2051&amp;"|"&amp;Data_Final!AE2051&amp;"|"&amp;Data_Final!AF2051))</f>
        <v>|||||||||||||||||||||||||||||||</v>
      </c>
    </row>
    <row r="2051" spans="1:1">
      <c r="A2051" t="str">
        <f ca="1">IF(Data_Final!B2052 = 0, "", _xlfn.CONCAT(Data_Final!A2052&amp;"|"&amp;Data_Final!B2052&amp;"|"&amp;Data_Final!C2052&amp;"|"&amp;Data_Final!D2052&amp;"|"&amp;Data_Final!E2052&amp;"|"&amp;Data_Final!F2052&amp;"|"&amp;Data_Final!G2052&amp;"|"&amp;Data_Final!H2052&amp;"|"&amp;Data_Final!I2052&amp;"|"&amp;Data_Final!J2052&amp;"|"&amp;Data_Final!K2052&amp;"|"&amp;Data_Final!L2052&amp;"|"&amp;Data_Final!M2052&amp;"|"&amp;Data_Final!N2052&amp;"|"&amp;Data_Final!O2052&amp;"|"&amp;Data_Final!P2052&amp;"|"&amp;Data_Final!Q2052&amp;"|"&amp;Data_Final!R2052&amp;"|"&amp;Data_Final!S2052&amp;"|"&amp;Data_Final!T2052&amp;"|"&amp;Data_Final!U2052&amp;"|"&amp;Data_Final!V2052&amp;"|"&amp;Data_Final!W2052&amp;"|"&amp;Data_Final!X2052&amp;"|"&amp;Data_Final!Y2052&amp;"|"&amp;Data_Final!Z2052&amp;"|"&amp;Data_Final!AA2052&amp;"|"&amp;Data_Final!AB2052&amp;"|"&amp;Data_Final!AC2052&amp;"|"&amp;Data_Final!AD2052&amp;"|"&amp;Data_Final!AE2052&amp;"|"&amp;Data_Final!AF2052))</f>
        <v>|||||||||||||||||||||||||||||||</v>
      </c>
    </row>
    <row r="2052" spans="1:1">
      <c r="A2052" t="str">
        <f ca="1">IF(Data_Final!B2053 = 0, "", _xlfn.CONCAT(Data_Final!A2053&amp;"|"&amp;Data_Final!B2053&amp;"|"&amp;Data_Final!C2053&amp;"|"&amp;Data_Final!D2053&amp;"|"&amp;Data_Final!E2053&amp;"|"&amp;Data_Final!F2053&amp;"|"&amp;Data_Final!G2053&amp;"|"&amp;Data_Final!H2053&amp;"|"&amp;Data_Final!I2053&amp;"|"&amp;Data_Final!J2053&amp;"|"&amp;Data_Final!K2053&amp;"|"&amp;Data_Final!L2053&amp;"|"&amp;Data_Final!M2053&amp;"|"&amp;Data_Final!N2053&amp;"|"&amp;Data_Final!O2053&amp;"|"&amp;Data_Final!P2053&amp;"|"&amp;Data_Final!Q2053&amp;"|"&amp;Data_Final!R2053&amp;"|"&amp;Data_Final!S2053&amp;"|"&amp;Data_Final!T2053&amp;"|"&amp;Data_Final!U2053&amp;"|"&amp;Data_Final!V2053&amp;"|"&amp;Data_Final!W2053&amp;"|"&amp;Data_Final!X2053&amp;"|"&amp;Data_Final!Y2053&amp;"|"&amp;Data_Final!Z2053&amp;"|"&amp;Data_Final!AA2053&amp;"|"&amp;Data_Final!AB2053&amp;"|"&amp;Data_Final!AC2053&amp;"|"&amp;Data_Final!AD2053&amp;"|"&amp;Data_Final!AE2053&amp;"|"&amp;Data_Final!AF2053))</f>
        <v>|||||||||||||||||||||||||||||||</v>
      </c>
    </row>
    <row r="2053" spans="1:1">
      <c r="A2053" t="str">
        <f ca="1">IF(Data_Final!B2054 = 0, "", _xlfn.CONCAT(Data_Final!A2054&amp;"|"&amp;Data_Final!B2054&amp;"|"&amp;Data_Final!C2054&amp;"|"&amp;Data_Final!D2054&amp;"|"&amp;Data_Final!E2054&amp;"|"&amp;Data_Final!F2054&amp;"|"&amp;Data_Final!G2054&amp;"|"&amp;Data_Final!H2054&amp;"|"&amp;Data_Final!I2054&amp;"|"&amp;Data_Final!J2054&amp;"|"&amp;Data_Final!K2054&amp;"|"&amp;Data_Final!L2054&amp;"|"&amp;Data_Final!M2054&amp;"|"&amp;Data_Final!N2054&amp;"|"&amp;Data_Final!O2054&amp;"|"&amp;Data_Final!P2054&amp;"|"&amp;Data_Final!Q2054&amp;"|"&amp;Data_Final!R2054&amp;"|"&amp;Data_Final!S2054&amp;"|"&amp;Data_Final!T2054&amp;"|"&amp;Data_Final!U2054&amp;"|"&amp;Data_Final!V2054&amp;"|"&amp;Data_Final!W2054&amp;"|"&amp;Data_Final!X2054&amp;"|"&amp;Data_Final!Y2054&amp;"|"&amp;Data_Final!Z2054&amp;"|"&amp;Data_Final!AA2054&amp;"|"&amp;Data_Final!AB2054&amp;"|"&amp;Data_Final!AC2054&amp;"|"&amp;Data_Final!AD2054&amp;"|"&amp;Data_Final!AE2054&amp;"|"&amp;Data_Final!AF2054))</f>
        <v>|||||||||||||||||||||||||||||||</v>
      </c>
    </row>
    <row r="2054" spans="1:1">
      <c r="A2054" t="str">
        <f ca="1">IF(Data_Final!B2055 = 0, "", _xlfn.CONCAT(Data_Final!A2055&amp;"|"&amp;Data_Final!B2055&amp;"|"&amp;Data_Final!C2055&amp;"|"&amp;Data_Final!D2055&amp;"|"&amp;Data_Final!E2055&amp;"|"&amp;Data_Final!F2055&amp;"|"&amp;Data_Final!G2055&amp;"|"&amp;Data_Final!H2055&amp;"|"&amp;Data_Final!I2055&amp;"|"&amp;Data_Final!J2055&amp;"|"&amp;Data_Final!K2055&amp;"|"&amp;Data_Final!L2055&amp;"|"&amp;Data_Final!M2055&amp;"|"&amp;Data_Final!N2055&amp;"|"&amp;Data_Final!O2055&amp;"|"&amp;Data_Final!P2055&amp;"|"&amp;Data_Final!Q2055&amp;"|"&amp;Data_Final!R2055&amp;"|"&amp;Data_Final!S2055&amp;"|"&amp;Data_Final!T2055&amp;"|"&amp;Data_Final!U2055&amp;"|"&amp;Data_Final!V2055&amp;"|"&amp;Data_Final!W2055&amp;"|"&amp;Data_Final!X2055&amp;"|"&amp;Data_Final!Y2055&amp;"|"&amp;Data_Final!Z2055&amp;"|"&amp;Data_Final!AA2055&amp;"|"&amp;Data_Final!AB2055&amp;"|"&amp;Data_Final!AC2055&amp;"|"&amp;Data_Final!AD2055&amp;"|"&amp;Data_Final!AE2055&amp;"|"&amp;Data_Final!AF2055))</f>
        <v>|||||||||||||||||||||||||||||||</v>
      </c>
    </row>
    <row r="2055" spans="1:1">
      <c r="A2055" t="str">
        <f ca="1">IF(Data_Final!B2056 = 0, "", _xlfn.CONCAT(Data_Final!A2056&amp;"|"&amp;Data_Final!B2056&amp;"|"&amp;Data_Final!C2056&amp;"|"&amp;Data_Final!D2056&amp;"|"&amp;Data_Final!E2056&amp;"|"&amp;Data_Final!F2056&amp;"|"&amp;Data_Final!G2056&amp;"|"&amp;Data_Final!H2056&amp;"|"&amp;Data_Final!I2056&amp;"|"&amp;Data_Final!J2056&amp;"|"&amp;Data_Final!K2056&amp;"|"&amp;Data_Final!L2056&amp;"|"&amp;Data_Final!M2056&amp;"|"&amp;Data_Final!N2056&amp;"|"&amp;Data_Final!O2056&amp;"|"&amp;Data_Final!P2056&amp;"|"&amp;Data_Final!Q2056&amp;"|"&amp;Data_Final!R2056&amp;"|"&amp;Data_Final!S2056&amp;"|"&amp;Data_Final!T2056&amp;"|"&amp;Data_Final!U2056&amp;"|"&amp;Data_Final!V2056&amp;"|"&amp;Data_Final!W2056&amp;"|"&amp;Data_Final!X2056&amp;"|"&amp;Data_Final!Y2056&amp;"|"&amp;Data_Final!Z2056&amp;"|"&amp;Data_Final!AA2056&amp;"|"&amp;Data_Final!AB2056&amp;"|"&amp;Data_Final!AC2056&amp;"|"&amp;Data_Final!AD2056&amp;"|"&amp;Data_Final!AE2056&amp;"|"&amp;Data_Final!AF2056))</f>
        <v>|||||||||||||||||||||||||||||||</v>
      </c>
    </row>
    <row r="2056" spans="1:1">
      <c r="A2056" t="str">
        <f ca="1">IF(Data_Final!B2057 = 0, "", _xlfn.CONCAT(Data_Final!A2057&amp;"|"&amp;Data_Final!B2057&amp;"|"&amp;Data_Final!C2057&amp;"|"&amp;Data_Final!D2057&amp;"|"&amp;Data_Final!E2057&amp;"|"&amp;Data_Final!F2057&amp;"|"&amp;Data_Final!G2057&amp;"|"&amp;Data_Final!H2057&amp;"|"&amp;Data_Final!I2057&amp;"|"&amp;Data_Final!J2057&amp;"|"&amp;Data_Final!K2057&amp;"|"&amp;Data_Final!L2057&amp;"|"&amp;Data_Final!M2057&amp;"|"&amp;Data_Final!N2057&amp;"|"&amp;Data_Final!O2057&amp;"|"&amp;Data_Final!P2057&amp;"|"&amp;Data_Final!Q2057&amp;"|"&amp;Data_Final!R2057&amp;"|"&amp;Data_Final!S2057&amp;"|"&amp;Data_Final!T2057&amp;"|"&amp;Data_Final!U2057&amp;"|"&amp;Data_Final!V2057&amp;"|"&amp;Data_Final!W2057&amp;"|"&amp;Data_Final!X2057&amp;"|"&amp;Data_Final!Y2057&amp;"|"&amp;Data_Final!Z2057&amp;"|"&amp;Data_Final!AA2057&amp;"|"&amp;Data_Final!AB2057&amp;"|"&amp;Data_Final!AC2057&amp;"|"&amp;Data_Final!AD2057&amp;"|"&amp;Data_Final!AE2057&amp;"|"&amp;Data_Final!AF2057))</f>
        <v>|||||||||||||||||||||||||||||||</v>
      </c>
    </row>
    <row r="2057" spans="1:1">
      <c r="A2057" t="str">
        <f ca="1">IF(Data_Final!B2058 = 0, "", _xlfn.CONCAT(Data_Final!A2058&amp;"|"&amp;Data_Final!B2058&amp;"|"&amp;Data_Final!C2058&amp;"|"&amp;Data_Final!D2058&amp;"|"&amp;Data_Final!E2058&amp;"|"&amp;Data_Final!F2058&amp;"|"&amp;Data_Final!G2058&amp;"|"&amp;Data_Final!H2058&amp;"|"&amp;Data_Final!I2058&amp;"|"&amp;Data_Final!J2058&amp;"|"&amp;Data_Final!K2058&amp;"|"&amp;Data_Final!L2058&amp;"|"&amp;Data_Final!M2058&amp;"|"&amp;Data_Final!N2058&amp;"|"&amp;Data_Final!O2058&amp;"|"&amp;Data_Final!P2058&amp;"|"&amp;Data_Final!Q2058&amp;"|"&amp;Data_Final!R2058&amp;"|"&amp;Data_Final!S2058&amp;"|"&amp;Data_Final!T2058&amp;"|"&amp;Data_Final!U2058&amp;"|"&amp;Data_Final!V2058&amp;"|"&amp;Data_Final!W2058&amp;"|"&amp;Data_Final!X2058&amp;"|"&amp;Data_Final!Y2058&amp;"|"&amp;Data_Final!Z2058&amp;"|"&amp;Data_Final!AA2058&amp;"|"&amp;Data_Final!AB2058&amp;"|"&amp;Data_Final!AC2058&amp;"|"&amp;Data_Final!AD2058&amp;"|"&amp;Data_Final!AE2058&amp;"|"&amp;Data_Final!AF2058))</f>
        <v>|||||||||||||||||||||||||||||||</v>
      </c>
    </row>
    <row r="2058" spans="1:1">
      <c r="A2058" t="str">
        <f ca="1">IF(Data_Final!B2059 = 0, "", _xlfn.CONCAT(Data_Final!A2059&amp;"|"&amp;Data_Final!B2059&amp;"|"&amp;Data_Final!C2059&amp;"|"&amp;Data_Final!D2059&amp;"|"&amp;Data_Final!E2059&amp;"|"&amp;Data_Final!F2059&amp;"|"&amp;Data_Final!G2059&amp;"|"&amp;Data_Final!H2059&amp;"|"&amp;Data_Final!I2059&amp;"|"&amp;Data_Final!J2059&amp;"|"&amp;Data_Final!K2059&amp;"|"&amp;Data_Final!L2059&amp;"|"&amp;Data_Final!M2059&amp;"|"&amp;Data_Final!N2059&amp;"|"&amp;Data_Final!O2059&amp;"|"&amp;Data_Final!P2059&amp;"|"&amp;Data_Final!Q2059&amp;"|"&amp;Data_Final!R2059&amp;"|"&amp;Data_Final!S2059&amp;"|"&amp;Data_Final!T2059&amp;"|"&amp;Data_Final!U2059&amp;"|"&amp;Data_Final!V2059&amp;"|"&amp;Data_Final!W2059&amp;"|"&amp;Data_Final!X2059&amp;"|"&amp;Data_Final!Y2059&amp;"|"&amp;Data_Final!Z2059&amp;"|"&amp;Data_Final!AA2059&amp;"|"&amp;Data_Final!AB2059&amp;"|"&amp;Data_Final!AC2059&amp;"|"&amp;Data_Final!AD2059&amp;"|"&amp;Data_Final!AE2059&amp;"|"&amp;Data_Final!AF2059))</f>
        <v>|||||||||||||||||||||||||||||||</v>
      </c>
    </row>
    <row r="2059" spans="1:1">
      <c r="A2059" t="str">
        <f ca="1">IF(Data_Final!B2060 = 0, "", _xlfn.CONCAT(Data_Final!A2060&amp;"|"&amp;Data_Final!B2060&amp;"|"&amp;Data_Final!C2060&amp;"|"&amp;Data_Final!D2060&amp;"|"&amp;Data_Final!E2060&amp;"|"&amp;Data_Final!F2060&amp;"|"&amp;Data_Final!G2060&amp;"|"&amp;Data_Final!H2060&amp;"|"&amp;Data_Final!I2060&amp;"|"&amp;Data_Final!J2060&amp;"|"&amp;Data_Final!K2060&amp;"|"&amp;Data_Final!L2060&amp;"|"&amp;Data_Final!M2060&amp;"|"&amp;Data_Final!N2060&amp;"|"&amp;Data_Final!O2060&amp;"|"&amp;Data_Final!P2060&amp;"|"&amp;Data_Final!Q2060&amp;"|"&amp;Data_Final!R2060&amp;"|"&amp;Data_Final!S2060&amp;"|"&amp;Data_Final!T2060&amp;"|"&amp;Data_Final!U2060&amp;"|"&amp;Data_Final!V2060&amp;"|"&amp;Data_Final!W2060&amp;"|"&amp;Data_Final!X2060&amp;"|"&amp;Data_Final!Y2060&amp;"|"&amp;Data_Final!Z2060&amp;"|"&amp;Data_Final!AA2060&amp;"|"&amp;Data_Final!AB2060&amp;"|"&amp;Data_Final!AC2060&amp;"|"&amp;Data_Final!AD2060&amp;"|"&amp;Data_Final!AE2060&amp;"|"&amp;Data_Final!AF2060))</f>
        <v>|||||||||||||||||||||||||||||||</v>
      </c>
    </row>
    <row r="2060" spans="1:1">
      <c r="A2060" t="str">
        <f ca="1">IF(Data_Final!B2061 = 0, "", _xlfn.CONCAT(Data_Final!A2061&amp;"|"&amp;Data_Final!B2061&amp;"|"&amp;Data_Final!C2061&amp;"|"&amp;Data_Final!D2061&amp;"|"&amp;Data_Final!E2061&amp;"|"&amp;Data_Final!F2061&amp;"|"&amp;Data_Final!G2061&amp;"|"&amp;Data_Final!H2061&amp;"|"&amp;Data_Final!I2061&amp;"|"&amp;Data_Final!J2061&amp;"|"&amp;Data_Final!K2061&amp;"|"&amp;Data_Final!L2061&amp;"|"&amp;Data_Final!M2061&amp;"|"&amp;Data_Final!N2061&amp;"|"&amp;Data_Final!O2061&amp;"|"&amp;Data_Final!P2061&amp;"|"&amp;Data_Final!Q2061&amp;"|"&amp;Data_Final!R2061&amp;"|"&amp;Data_Final!S2061&amp;"|"&amp;Data_Final!T2061&amp;"|"&amp;Data_Final!U2061&amp;"|"&amp;Data_Final!V2061&amp;"|"&amp;Data_Final!W2061&amp;"|"&amp;Data_Final!X2061&amp;"|"&amp;Data_Final!Y2061&amp;"|"&amp;Data_Final!Z2061&amp;"|"&amp;Data_Final!AA2061&amp;"|"&amp;Data_Final!AB2061&amp;"|"&amp;Data_Final!AC2061&amp;"|"&amp;Data_Final!AD2061&amp;"|"&amp;Data_Final!AE2061&amp;"|"&amp;Data_Final!AF2061))</f>
        <v>|||||||||||||||||||||||||||||||</v>
      </c>
    </row>
    <row r="2061" spans="1:1">
      <c r="A2061" t="str">
        <f ca="1">IF(Data_Final!B2062 = 0, "", _xlfn.CONCAT(Data_Final!A2062&amp;"|"&amp;Data_Final!B2062&amp;"|"&amp;Data_Final!C2062&amp;"|"&amp;Data_Final!D2062&amp;"|"&amp;Data_Final!E2062&amp;"|"&amp;Data_Final!F2062&amp;"|"&amp;Data_Final!G2062&amp;"|"&amp;Data_Final!H2062&amp;"|"&amp;Data_Final!I2062&amp;"|"&amp;Data_Final!J2062&amp;"|"&amp;Data_Final!K2062&amp;"|"&amp;Data_Final!L2062&amp;"|"&amp;Data_Final!M2062&amp;"|"&amp;Data_Final!N2062&amp;"|"&amp;Data_Final!O2062&amp;"|"&amp;Data_Final!P2062&amp;"|"&amp;Data_Final!Q2062&amp;"|"&amp;Data_Final!R2062&amp;"|"&amp;Data_Final!S2062&amp;"|"&amp;Data_Final!T2062&amp;"|"&amp;Data_Final!U2062&amp;"|"&amp;Data_Final!V2062&amp;"|"&amp;Data_Final!W2062&amp;"|"&amp;Data_Final!X2062&amp;"|"&amp;Data_Final!Y2062&amp;"|"&amp;Data_Final!Z2062&amp;"|"&amp;Data_Final!AA2062&amp;"|"&amp;Data_Final!AB2062&amp;"|"&amp;Data_Final!AC2062&amp;"|"&amp;Data_Final!AD2062&amp;"|"&amp;Data_Final!AE2062&amp;"|"&amp;Data_Final!AF2062))</f>
        <v>|||||||||||||||||||||||||||||||</v>
      </c>
    </row>
    <row r="2062" spans="1:1">
      <c r="A2062" t="str">
        <f ca="1">IF(Data_Final!B2063 = 0, "", _xlfn.CONCAT(Data_Final!A2063&amp;"|"&amp;Data_Final!B2063&amp;"|"&amp;Data_Final!C2063&amp;"|"&amp;Data_Final!D2063&amp;"|"&amp;Data_Final!E2063&amp;"|"&amp;Data_Final!F2063&amp;"|"&amp;Data_Final!G2063&amp;"|"&amp;Data_Final!H2063&amp;"|"&amp;Data_Final!I2063&amp;"|"&amp;Data_Final!J2063&amp;"|"&amp;Data_Final!K2063&amp;"|"&amp;Data_Final!L2063&amp;"|"&amp;Data_Final!M2063&amp;"|"&amp;Data_Final!N2063&amp;"|"&amp;Data_Final!O2063&amp;"|"&amp;Data_Final!P2063&amp;"|"&amp;Data_Final!Q2063&amp;"|"&amp;Data_Final!R2063&amp;"|"&amp;Data_Final!S2063&amp;"|"&amp;Data_Final!T2063&amp;"|"&amp;Data_Final!U2063&amp;"|"&amp;Data_Final!V2063&amp;"|"&amp;Data_Final!W2063&amp;"|"&amp;Data_Final!X2063&amp;"|"&amp;Data_Final!Y2063&amp;"|"&amp;Data_Final!Z2063&amp;"|"&amp;Data_Final!AA2063&amp;"|"&amp;Data_Final!AB2063&amp;"|"&amp;Data_Final!AC2063&amp;"|"&amp;Data_Final!AD2063&amp;"|"&amp;Data_Final!AE2063&amp;"|"&amp;Data_Final!AF2063))</f>
        <v>|||||||||||||||||||||||||||||||</v>
      </c>
    </row>
    <row r="2063" spans="1:1">
      <c r="A2063" t="str">
        <f ca="1">IF(Data_Final!B2064 = 0, "", _xlfn.CONCAT(Data_Final!A2064&amp;"|"&amp;Data_Final!B2064&amp;"|"&amp;Data_Final!C2064&amp;"|"&amp;Data_Final!D2064&amp;"|"&amp;Data_Final!E2064&amp;"|"&amp;Data_Final!F2064&amp;"|"&amp;Data_Final!G2064&amp;"|"&amp;Data_Final!H2064&amp;"|"&amp;Data_Final!I2064&amp;"|"&amp;Data_Final!J2064&amp;"|"&amp;Data_Final!K2064&amp;"|"&amp;Data_Final!L2064&amp;"|"&amp;Data_Final!M2064&amp;"|"&amp;Data_Final!N2064&amp;"|"&amp;Data_Final!O2064&amp;"|"&amp;Data_Final!P2064&amp;"|"&amp;Data_Final!Q2064&amp;"|"&amp;Data_Final!R2064&amp;"|"&amp;Data_Final!S2064&amp;"|"&amp;Data_Final!T2064&amp;"|"&amp;Data_Final!U2064&amp;"|"&amp;Data_Final!V2064&amp;"|"&amp;Data_Final!W2064&amp;"|"&amp;Data_Final!X2064&amp;"|"&amp;Data_Final!Y2064&amp;"|"&amp;Data_Final!Z2064&amp;"|"&amp;Data_Final!AA2064&amp;"|"&amp;Data_Final!AB2064&amp;"|"&amp;Data_Final!AC2064&amp;"|"&amp;Data_Final!AD2064&amp;"|"&amp;Data_Final!AE2064&amp;"|"&amp;Data_Final!AF2064))</f>
        <v>|||||||||||||||||||||||||||||||</v>
      </c>
    </row>
    <row r="2064" spans="1:1">
      <c r="A2064" t="str">
        <f ca="1">IF(Data_Final!B2065 = 0, "", _xlfn.CONCAT(Data_Final!A2065&amp;"|"&amp;Data_Final!B2065&amp;"|"&amp;Data_Final!C2065&amp;"|"&amp;Data_Final!D2065&amp;"|"&amp;Data_Final!E2065&amp;"|"&amp;Data_Final!F2065&amp;"|"&amp;Data_Final!G2065&amp;"|"&amp;Data_Final!H2065&amp;"|"&amp;Data_Final!I2065&amp;"|"&amp;Data_Final!J2065&amp;"|"&amp;Data_Final!K2065&amp;"|"&amp;Data_Final!L2065&amp;"|"&amp;Data_Final!M2065&amp;"|"&amp;Data_Final!N2065&amp;"|"&amp;Data_Final!O2065&amp;"|"&amp;Data_Final!P2065&amp;"|"&amp;Data_Final!Q2065&amp;"|"&amp;Data_Final!R2065&amp;"|"&amp;Data_Final!S2065&amp;"|"&amp;Data_Final!T2065&amp;"|"&amp;Data_Final!U2065&amp;"|"&amp;Data_Final!V2065&amp;"|"&amp;Data_Final!W2065&amp;"|"&amp;Data_Final!X2065&amp;"|"&amp;Data_Final!Y2065&amp;"|"&amp;Data_Final!Z2065&amp;"|"&amp;Data_Final!AA2065&amp;"|"&amp;Data_Final!AB2065&amp;"|"&amp;Data_Final!AC2065&amp;"|"&amp;Data_Final!AD2065&amp;"|"&amp;Data_Final!AE2065&amp;"|"&amp;Data_Final!AF2065))</f>
        <v>|||||||||||||||||||||||||||||||</v>
      </c>
    </row>
    <row r="2065" spans="1:1">
      <c r="A2065" t="str">
        <f ca="1">IF(Data_Final!B2066 = 0, "", _xlfn.CONCAT(Data_Final!A2066&amp;"|"&amp;Data_Final!B2066&amp;"|"&amp;Data_Final!C2066&amp;"|"&amp;Data_Final!D2066&amp;"|"&amp;Data_Final!E2066&amp;"|"&amp;Data_Final!F2066&amp;"|"&amp;Data_Final!G2066&amp;"|"&amp;Data_Final!H2066&amp;"|"&amp;Data_Final!I2066&amp;"|"&amp;Data_Final!J2066&amp;"|"&amp;Data_Final!K2066&amp;"|"&amp;Data_Final!L2066&amp;"|"&amp;Data_Final!M2066&amp;"|"&amp;Data_Final!N2066&amp;"|"&amp;Data_Final!O2066&amp;"|"&amp;Data_Final!P2066&amp;"|"&amp;Data_Final!Q2066&amp;"|"&amp;Data_Final!R2066&amp;"|"&amp;Data_Final!S2066&amp;"|"&amp;Data_Final!T2066&amp;"|"&amp;Data_Final!U2066&amp;"|"&amp;Data_Final!V2066&amp;"|"&amp;Data_Final!W2066&amp;"|"&amp;Data_Final!X2066&amp;"|"&amp;Data_Final!Y2066&amp;"|"&amp;Data_Final!Z2066&amp;"|"&amp;Data_Final!AA2066&amp;"|"&amp;Data_Final!AB2066&amp;"|"&amp;Data_Final!AC2066&amp;"|"&amp;Data_Final!AD2066&amp;"|"&amp;Data_Final!AE2066&amp;"|"&amp;Data_Final!AF2066))</f>
        <v>|||||||||||||||||||||||||||||||</v>
      </c>
    </row>
    <row r="2066" spans="1:1">
      <c r="A2066" t="str">
        <f ca="1">IF(Data_Final!B2067 = 0, "", _xlfn.CONCAT(Data_Final!A2067&amp;"|"&amp;Data_Final!B2067&amp;"|"&amp;Data_Final!C2067&amp;"|"&amp;Data_Final!D2067&amp;"|"&amp;Data_Final!E2067&amp;"|"&amp;Data_Final!F2067&amp;"|"&amp;Data_Final!G2067&amp;"|"&amp;Data_Final!H2067&amp;"|"&amp;Data_Final!I2067&amp;"|"&amp;Data_Final!J2067&amp;"|"&amp;Data_Final!K2067&amp;"|"&amp;Data_Final!L2067&amp;"|"&amp;Data_Final!M2067&amp;"|"&amp;Data_Final!N2067&amp;"|"&amp;Data_Final!O2067&amp;"|"&amp;Data_Final!P2067&amp;"|"&amp;Data_Final!Q2067&amp;"|"&amp;Data_Final!R2067&amp;"|"&amp;Data_Final!S2067&amp;"|"&amp;Data_Final!T2067&amp;"|"&amp;Data_Final!U2067&amp;"|"&amp;Data_Final!V2067&amp;"|"&amp;Data_Final!W2067&amp;"|"&amp;Data_Final!X2067&amp;"|"&amp;Data_Final!Y2067&amp;"|"&amp;Data_Final!Z2067&amp;"|"&amp;Data_Final!AA2067&amp;"|"&amp;Data_Final!AB2067&amp;"|"&amp;Data_Final!AC2067&amp;"|"&amp;Data_Final!AD2067&amp;"|"&amp;Data_Final!AE2067&amp;"|"&amp;Data_Final!AF2067))</f>
        <v>|||||||||||||||||||||||||||||||</v>
      </c>
    </row>
    <row r="2067" spans="1:1">
      <c r="A2067" t="str">
        <f ca="1">IF(Data_Final!B2068 = 0, "", _xlfn.CONCAT(Data_Final!A2068&amp;"|"&amp;Data_Final!B2068&amp;"|"&amp;Data_Final!C2068&amp;"|"&amp;Data_Final!D2068&amp;"|"&amp;Data_Final!E2068&amp;"|"&amp;Data_Final!F2068&amp;"|"&amp;Data_Final!G2068&amp;"|"&amp;Data_Final!H2068&amp;"|"&amp;Data_Final!I2068&amp;"|"&amp;Data_Final!J2068&amp;"|"&amp;Data_Final!K2068&amp;"|"&amp;Data_Final!L2068&amp;"|"&amp;Data_Final!M2068&amp;"|"&amp;Data_Final!N2068&amp;"|"&amp;Data_Final!O2068&amp;"|"&amp;Data_Final!P2068&amp;"|"&amp;Data_Final!Q2068&amp;"|"&amp;Data_Final!R2068&amp;"|"&amp;Data_Final!S2068&amp;"|"&amp;Data_Final!T2068&amp;"|"&amp;Data_Final!U2068&amp;"|"&amp;Data_Final!V2068&amp;"|"&amp;Data_Final!W2068&amp;"|"&amp;Data_Final!X2068&amp;"|"&amp;Data_Final!Y2068&amp;"|"&amp;Data_Final!Z2068&amp;"|"&amp;Data_Final!AA2068&amp;"|"&amp;Data_Final!AB2068&amp;"|"&amp;Data_Final!AC2068&amp;"|"&amp;Data_Final!AD2068&amp;"|"&amp;Data_Final!AE2068&amp;"|"&amp;Data_Final!AF2068))</f>
        <v>|||||||||||||||||||||||||||||||</v>
      </c>
    </row>
    <row r="2068" spans="1:1">
      <c r="A2068" t="str">
        <f ca="1">IF(Data_Final!B2069 = 0, "", _xlfn.CONCAT(Data_Final!A2069&amp;"|"&amp;Data_Final!B2069&amp;"|"&amp;Data_Final!C2069&amp;"|"&amp;Data_Final!D2069&amp;"|"&amp;Data_Final!E2069&amp;"|"&amp;Data_Final!F2069&amp;"|"&amp;Data_Final!G2069&amp;"|"&amp;Data_Final!H2069&amp;"|"&amp;Data_Final!I2069&amp;"|"&amp;Data_Final!J2069&amp;"|"&amp;Data_Final!K2069&amp;"|"&amp;Data_Final!L2069&amp;"|"&amp;Data_Final!M2069&amp;"|"&amp;Data_Final!N2069&amp;"|"&amp;Data_Final!O2069&amp;"|"&amp;Data_Final!P2069&amp;"|"&amp;Data_Final!Q2069&amp;"|"&amp;Data_Final!R2069&amp;"|"&amp;Data_Final!S2069&amp;"|"&amp;Data_Final!T2069&amp;"|"&amp;Data_Final!U2069&amp;"|"&amp;Data_Final!V2069&amp;"|"&amp;Data_Final!W2069&amp;"|"&amp;Data_Final!X2069&amp;"|"&amp;Data_Final!Y2069&amp;"|"&amp;Data_Final!Z2069&amp;"|"&amp;Data_Final!AA2069&amp;"|"&amp;Data_Final!AB2069&amp;"|"&amp;Data_Final!AC2069&amp;"|"&amp;Data_Final!AD2069&amp;"|"&amp;Data_Final!AE2069&amp;"|"&amp;Data_Final!AF2069))</f>
        <v>|||||||||||||||||||||||||||||||</v>
      </c>
    </row>
    <row r="2069" spans="1:1">
      <c r="A2069" t="str">
        <f ca="1">IF(Data_Final!B2070 = 0, "", _xlfn.CONCAT(Data_Final!A2070&amp;"|"&amp;Data_Final!B2070&amp;"|"&amp;Data_Final!C2070&amp;"|"&amp;Data_Final!D2070&amp;"|"&amp;Data_Final!E2070&amp;"|"&amp;Data_Final!F2070&amp;"|"&amp;Data_Final!G2070&amp;"|"&amp;Data_Final!H2070&amp;"|"&amp;Data_Final!I2070&amp;"|"&amp;Data_Final!J2070&amp;"|"&amp;Data_Final!K2070&amp;"|"&amp;Data_Final!L2070&amp;"|"&amp;Data_Final!M2070&amp;"|"&amp;Data_Final!N2070&amp;"|"&amp;Data_Final!O2070&amp;"|"&amp;Data_Final!P2070&amp;"|"&amp;Data_Final!Q2070&amp;"|"&amp;Data_Final!R2070&amp;"|"&amp;Data_Final!S2070&amp;"|"&amp;Data_Final!T2070&amp;"|"&amp;Data_Final!U2070&amp;"|"&amp;Data_Final!V2070&amp;"|"&amp;Data_Final!W2070&amp;"|"&amp;Data_Final!X2070&amp;"|"&amp;Data_Final!Y2070&amp;"|"&amp;Data_Final!Z2070&amp;"|"&amp;Data_Final!AA2070&amp;"|"&amp;Data_Final!AB2070&amp;"|"&amp;Data_Final!AC2070&amp;"|"&amp;Data_Final!AD2070&amp;"|"&amp;Data_Final!AE2070&amp;"|"&amp;Data_Final!AF2070))</f>
        <v>|||||||||||||||||||||||||||||||</v>
      </c>
    </row>
    <row r="2070" spans="1:1">
      <c r="A2070" t="str">
        <f ca="1">IF(Data_Final!B2071 = 0, "", _xlfn.CONCAT(Data_Final!A2071&amp;"|"&amp;Data_Final!B2071&amp;"|"&amp;Data_Final!C2071&amp;"|"&amp;Data_Final!D2071&amp;"|"&amp;Data_Final!E2071&amp;"|"&amp;Data_Final!F2071&amp;"|"&amp;Data_Final!G2071&amp;"|"&amp;Data_Final!H2071&amp;"|"&amp;Data_Final!I2071&amp;"|"&amp;Data_Final!J2071&amp;"|"&amp;Data_Final!K2071&amp;"|"&amp;Data_Final!L2071&amp;"|"&amp;Data_Final!M2071&amp;"|"&amp;Data_Final!N2071&amp;"|"&amp;Data_Final!O2071&amp;"|"&amp;Data_Final!P2071&amp;"|"&amp;Data_Final!Q2071&amp;"|"&amp;Data_Final!R2071&amp;"|"&amp;Data_Final!S2071&amp;"|"&amp;Data_Final!T2071&amp;"|"&amp;Data_Final!U2071&amp;"|"&amp;Data_Final!V2071&amp;"|"&amp;Data_Final!W2071&amp;"|"&amp;Data_Final!X2071&amp;"|"&amp;Data_Final!Y2071&amp;"|"&amp;Data_Final!Z2071&amp;"|"&amp;Data_Final!AA2071&amp;"|"&amp;Data_Final!AB2071&amp;"|"&amp;Data_Final!AC2071&amp;"|"&amp;Data_Final!AD2071&amp;"|"&amp;Data_Final!AE2071&amp;"|"&amp;Data_Final!AF2071))</f>
        <v>|||||||||||||||||||||||||||||||</v>
      </c>
    </row>
    <row r="2071" spans="1:1">
      <c r="A2071" t="str">
        <f ca="1">IF(Data_Final!B2072 = 0, "", _xlfn.CONCAT(Data_Final!A2072&amp;"|"&amp;Data_Final!B2072&amp;"|"&amp;Data_Final!C2072&amp;"|"&amp;Data_Final!D2072&amp;"|"&amp;Data_Final!E2072&amp;"|"&amp;Data_Final!F2072&amp;"|"&amp;Data_Final!G2072&amp;"|"&amp;Data_Final!H2072&amp;"|"&amp;Data_Final!I2072&amp;"|"&amp;Data_Final!J2072&amp;"|"&amp;Data_Final!K2072&amp;"|"&amp;Data_Final!L2072&amp;"|"&amp;Data_Final!M2072&amp;"|"&amp;Data_Final!N2072&amp;"|"&amp;Data_Final!O2072&amp;"|"&amp;Data_Final!P2072&amp;"|"&amp;Data_Final!Q2072&amp;"|"&amp;Data_Final!R2072&amp;"|"&amp;Data_Final!S2072&amp;"|"&amp;Data_Final!T2072&amp;"|"&amp;Data_Final!U2072&amp;"|"&amp;Data_Final!V2072&amp;"|"&amp;Data_Final!W2072&amp;"|"&amp;Data_Final!X2072&amp;"|"&amp;Data_Final!Y2072&amp;"|"&amp;Data_Final!Z2072&amp;"|"&amp;Data_Final!AA2072&amp;"|"&amp;Data_Final!AB2072&amp;"|"&amp;Data_Final!AC2072&amp;"|"&amp;Data_Final!AD2072&amp;"|"&amp;Data_Final!AE2072&amp;"|"&amp;Data_Final!AF2072))</f>
        <v>|||||||||||||||||||||||||||||||</v>
      </c>
    </row>
    <row r="2072" spans="1:1">
      <c r="A2072" t="str">
        <f ca="1">IF(Data_Final!B2073 = 0, "", _xlfn.CONCAT(Data_Final!A2073&amp;"|"&amp;Data_Final!B2073&amp;"|"&amp;Data_Final!C2073&amp;"|"&amp;Data_Final!D2073&amp;"|"&amp;Data_Final!E2073&amp;"|"&amp;Data_Final!F2073&amp;"|"&amp;Data_Final!G2073&amp;"|"&amp;Data_Final!H2073&amp;"|"&amp;Data_Final!I2073&amp;"|"&amp;Data_Final!J2073&amp;"|"&amp;Data_Final!K2073&amp;"|"&amp;Data_Final!L2073&amp;"|"&amp;Data_Final!M2073&amp;"|"&amp;Data_Final!N2073&amp;"|"&amp;Data_Final!O2073&amp;"|"&amp;Data_Final!P2073&amp;"|"&amp;Data_Final!Q2073&amp;"|"&amp;Data_Final!R2073&amp;"|"&amp;Data_Final!S2073&amp;"|"&amp;Data_Final!T2073&amp;"|"&amp;Data_Final!U2073&amp;"|"&amp;Data_Final!V2073&amp;"|"&amp;Data_Final!W2073&amp;"|"&amp;Data_Final!X2073&amp;"|"&amp;Data_Final!Y2073&amp;"|"&amp;Data_Final!Z2073&amp;"|"&amp;Data_Final!AA2073&amp;"|"&amp;Data_Final!AB2073&amp;"|"&amp;Data_Final!AC2073&amp;"|"&amp;Data_Final!AD2073&amp;"|"&amp;Data_Final!AE2073&amp;"|"&amp;Data_Final!AF2073))</f>
        <v>|||||||||||||||||||||||||||||||</v>
      </c>
    </row>
    <row r="2073" spans="1:1">
      <c r="A2073" t="str">
        <f ca="1">IF(Data_Final!B2074 = 0, "", _xlfn.CONCAT(Data_Final!A2074&amp;"|"&amp;Data_Final!B2074&amp;"|"&amp;Data_Final!C2074&amp;"|"&amp;Data_Final!D2074&amp;"|"&amp;Data_Final!E2074&amp;"|"&amp;Data_Final!F2074&amp;"|"&amp;Data_Final!G2074&amp;"|"&amp;Data_Final!H2074&amp;"|"&amp;Data_Final!I2074&amp;"|"&amp;Data_Final!J2074&amp;"|"&amp;Data_Final!K2074&amp;"|"&amp;Data_Final!L2074&amp;"|"&amp;Data_Final!M2074&amp;"|"&amp;Data_Final!N2074&amp;"|"&amp;Data_Final!O2074&amp;"|"&amp;Data_Final!P2074&amp;"|"&amp;Data_Final!Q2074&amp;"|"&amp;Data_Final!R2074&amp;"|"&amp;Data_Final!S2074&amp;"|"&amp;Data_Final!T2074&amp;"|"&amp;Data_Final!U2074&amp;"|"&amp;Data_Final!V2074&amp;"|"&amp;Data_Final!W2074&amp;"|"&amp;Data_Final!X2074&amp;"|"&amp;Data_Final!Y2074&amp;"|"&amp;Data_Final!Z2074&amp;"|"&amp;Data_Final!AA2074&amp;"|"&amp;Data_Final!AB2074&amp;"|"&amp;Data_Final!AC2074&amp;"|"&amp;Data_Final!AD2074&amp;"|"&amp;Data_Final!AE2074&amp;"|"&amp;Data_Final!AF2074))</f>
        <v>|||||||||||||||||||||||||||||||</v>
      </c>
    </row>
    <row r="2074" spans="1:1">
      <c r="A2074" t="str">
        <f ca="1">IF(Data_Final!B2075 = 0, "", _xlfn.CONCAT(Data_Final!A2075&amp;"|"&amp;Data_Final!B2075&amp;"|"&amp;Data_Final!C2075&amp;"|"&amp;Data_Final!D2075&amp;"|"&amp;Data_Final!E2075&amp;"|"&amp;Data_Final!F2075&amp;"|"&amp;Data_Final!G2075&amp;"|"&amp;Data_Final!H2075&amp;"|"&amp;Data_Final!I2075&amp;"|"&amp;Data_Final!J2075&amp;"|"&amp;Data_Final!K2075&amp;"|"&amp;Data_Final!L2075&amp;"|"&amp;Data_Final!M2075&amp;"|"&amp;Data_Final!N2075&amp;"|"&amp;Data_Final!O2075&amp;"|"&amp;Data_Final!P2075&amp;"|"&amp;Data_Final!Q2075&amp;"|"&amp;Data_Final!R2075&amp;"|"&amp;Data_Final!S2075&amp;"|"&amp;Data_Final!T2075&amp;"|"&amp;Data_Final!U2075&amp;"|"&amp;Data_Final!V2075&amp;"|"&amp;Data_Final!W2075&amp;"|"&amp;Data_Final!X2075&amp;"|"&amp;Data_Final!Y2075&amp;"|"&amp;Data_Final!Z2075&amp;"|"&amp;Data_Final!AA2075&amp;"|"&amp;Data_Final!AB2075&amp;"|"&amp;Data_Final!AC2075&amp;"|"&amp;Data_Final!AD2075&amp;"|"&amp;Data_Final!AE2075&amp;"|"&amp;Data_Final!AF2075))</f>
        <v>|||||||||||||||||||||||||||||||</v>
      </c>
    </row>
    <row r="2075" spans="1:1">
      <c r="A2075" t="str">
        <f ca="1">IF(Data_Final!B2076 = 0, "", _xlfn.CONCAT(Data_Final!A2076&amp;"|"&amp;Data_Final!B2076&amp;"|"&amp;Data_Final!C2076&amp;"|"&amp;Data_Final!D2076&amp;"|"&amp;Data_Final!E2076&amp;"|"&amp;Data_Final!F2076&amp;"|"&amp;Data_Final!G2076&amp;"|"&amp;Data_Final!H2076&amp;"|"&amp;Data_Final!I2076&amp;"|"&amp;Data_Final!J2076&amp;"|"&amp;Data_Final!K2076&amp;"|"&amp;Data_Final!L2076&amp;"|"&amp;Data_Final!M2076&amp;"|"&amp;Data_Final!N2076&amp;"|"&amp;Data_Final!O2076&amp;"|"&amp;Data_Final!P2076&amp;"|"&amp;Data_Final!Q2076&amp;"|"&amp;Data_Final!R2076&amp;"|"&amp;Data_Final!S2076&amp;"|"&amp;Data_Final!T2076&amp;"|"&amp;Data_Final!U2076&amp;"|"&amp;Data_Final!V2076&amp;"|"&amp;Data_Final!W2076&amp;"|"&amp;Data_Final!X2076&amp;"|"&amp;Data_Final!Y2076&amp;"|"&amp;Data_Final!Z2076&amp;"|"&amp;Data_Final!AA2076&amp;"|"&amp;Data_Final!AB2076&amp;"|"&amp;Data_Final!AC2076&amp;"|"&amp;Data_Final!AD2076&amp;"|"&amp;Data_Final!AE2076&amp;"|"&amp;Data_Final!AF2076))</f>
        <v>|||||||||||||||||||||||||||||||</v>
      </c>
    </row>
    <row r="2076" spans="1:1">
      <c r="A2076" t="str">
        <f ca="1">IF(Data_Final!B2077 = 0, "", _xlfn.CONCAT(Data_Final!A2077&amp;"|"&amp;Data_Final!B2077&amp;"|"&amp;Data_Final!C2077&amp;"|"&amp;Data_Final!D2077&amp;"|"&amp;Data_Final!E2077&amp;"|"&amp;Data_Final!F2077&amp;"|"&amp;Data_Final!G2077&amp;"|"&amp;Data_Final!H2077&amp;"|"&amp;Data_Final!I2077&amp;"|"&amp;Data_Final!J2077&amp;"|"&amp;Data_Final!K2077&amp;"|"&amp;Data_Final!L2077&amp;"|"&amp;Data_Final!M2077&amp;"|"&amp;Data_Final!N2077&amp;"|"&amp;Data_Final!O2077&amp;"|"&amp;Data_Final!P2077&amp;"|"&amp;Data_Final!Q2077&amp;"|"&amp;Data_Final!R2077&amp;"|"&amp;Data_Final!S2077&amp;"|"&amp;Data_Final!T2077&amp;"|"&amp;Data_Final!U2077&amp;"|"&amp;Data_Final!V2077&amp;"|"&amp;Data_Final!W2077&amp;"|"&amp;Data_Final!X2077&amp;"|"&amp;Data_Final!Y2077&amp;"|"&amp;Data_Final!Z2077&amp;"|"&amp;Data_Final!AA2077&amp;"|"&amp;Data_Final!AB2077&amp;"|"&amp;Data_Final!AC2077&amp;"|"&amp;Data_Final!AD2077&amp;"|"&amp;Data_Final!AE2077&amp;"|"&amp;Data_Final!AF2077))</f>
        <v>|||||||||||||||||||||||||||||||</v>
      </c>
    </row>
    <row r="2077" spans="1:1">
      <c r="A2077" t="str">
        <f ca="1">IF(Data_Final!B2078 = 0, "", _xlfn.CONCAT(Data_Final!A2078&amp;"|"&amp;Data_Final!B2078&amp;"|"&amp;Data_Final!C2078&amp;"|"&amp;Data_Final!D2078&amp;"|"&amp;Data_Final!E2078&amp;"|"&amp;Data_Final!F2078&amp;"|"&amp;Data_Final!G2078&amp;"|"&amp;Data_Final!H2078&amp;"|"&amp;Data_Final!I2078&amp;"|"&amp;Data_Final!J2078&amp;"|"&amp;Data_Final!K2078&amp;"|"&amp;Data_Final!L2078&amp;"|"&amp;Data_Final!M2078&amp;"|"&amp;Data_Final!N2078&amp;"|"&amp;Data_Final!O2078&amp;"|"&amp;Data_Final!P2078&amp;"|"&amp;Data_Final!Q2078&amp;"|"&amp;Data_Final!R2078&amp;"|"&amp;Data_Final!S2078&amp;"|"&amp;Data_Final!T2078&amp;"|"&amp;Data_Final!U2078&amp;"|"&amp;Data_Final!V2078&amp;"|"&amp;Data_Final!W2078&amp;"|"&amp;Data_Final!X2078&amp;"|"&amp;Data_Final!Y2078&amp;"|"&amp;Data_Final!Z2078&amp;"|"&amp;Data_Final!AA2078&amp;"|"&amp;Data_Final!AB2078&amp;"|"&amp;Data_Final!AC2078&amp;"|"&amp;Data_Final!AD2078&amp;"|"&amp;Data_Final!AE2078&amp;"|"&amp;Data_Final!AF2078))</f>
        <v>|||||||||||||||||||||||||||||||</v>
      </c>
    </row>
    <row r="2078" spans="1:1">
      <c r="A2078" t="str">
        <f ca="1">IF(Data_Final!B2079 = 0, "", _xlfn.CONCAT(Data_Final!A2079&amp;"|"&amp;Data_Final!B2079&amp;"|"&amp;Data_Final!C2079&amp;"|"&amp;Data_Final!D2079&amp;"|"&amp;Data_Final!E2079&amp;"|"&amp;Data_Final!F2079&amp;"|"&amp;Data_Final!G2079&amp;"|"&amp;Data_Final!H2079&amp;"|"&amp;Data_Final!I2079&amp;"|"&amp;Data_Final!J2079&amp;"|"&amp;Data_Final!K2079&amp;"|"&amp;Data_Final!L2079&amp;"|"&amp;Data_Final!M2079&amp;"|"&amp;Data_Final!N2079&amp;"|"&amp;Data_Final!O2079&amp;"|"&amp;Data_Final!P2079&amp;"|"&amp;Data_Final!Q2079&amp;"|"&amp;Data_Final!R2079&amp;"|"&amp;Data_Final!S2079&amp;"|"&amp;Data_Final!T2079&amp;"|"&amp;Data_Final!U2079&amp;"|"&amp;Data_Final!V2079&amp;"|"&amp;Data_Final!W2079&amp;"|"&amp;Data_Final!X2079&amp;"|"&amp;Data_Final!Y2079&amp;"|"&amp;Data_Final!Z2079&amp;"|"&amp;Data_Final!AA2079&amp;"|"&amp;Data_Final!AB2079&amp;"|"&amp;Data_Final!AC2079&amp;"|"&amp;Data_Final!AD2079&amp;"|"&amp;Data_Final!AE2079&amp;"|"&amp;Data_Final!AF2079))</f>
        <v>|||||||||||||||||||||||||||||||</v>
      </c>
    </row>
    <row r="2079" spans="1:1">
      <c r="A2079" t="str">
        <f ca="1">IF(Data_Final!B2080 = 0, "", _xlfn.CONCAT(Data_Final!A2080&amp;"|"&amp;Data_Final!B2080&amp;"|"&amp;Data_Final!C2080&amp;"|"&amp;Data_Final!D2080&amp;"|"&amp;Data_Final!E2080&amp;"|"&amp;Data_Final!F2080&amp;"|"&amp;Data_Final!G2080&amp;"|"&amp;Data_Final!H2080&amp;"|"&amp;Data_Final!I2080&amp;"|"&amp;Data_Final!J2080&amp;"|"&amp;Data_Final!K2080&amp;"|"&amp;Data_Final!L2080&amp;"|"&amp;Data_Final!M2080&amp;"|"&amp;Data_Final!N2080&amp;"|"&amp;Data_Final!O2080&amp;"|"&amp;Data_Final!P2080&amp;"|"&amp;Data_Final!Q2080&amp;"|"&amp;Data_Final!R2080&amp;"|"&amp;Data_Final!S2080&amp;"|"&amp;Data_Final!T2080&amp;"|"&amp;Data_Final!U2080&amp;"|"&amp;Data_Final!V2080&amp;"|"&amp;Data_Final!W2080&amp;"|"&amp;Data_Final!X2080&amp;"|"&amp;Data_Final!Y2080&amp;"|"&amp;Data_Final!Z2080&amp;"|"&amp;Data_Final!AA2080&amp;"|"&amp;Data_Final!AB2080&amp;"|"&amp;Data_Final!AC2080&amp;"|"&amp;Data_Final!AD2080&amp;"|"&amp;Data_Final!AE2080&amp;"|"&amp;Data_Final!AF2080))</f>
        <v>|||||||||||||||||||||||||||||||</v>
      </c>
    </row>
    <row r="2080" spans="1:1">
      <c r="A2080" t="str">
        <f ca="1">IF(Data_Final!B2081 = 0, "", _xlfn.CONCAT(Data_Final!A2081&amp;"|"&amp;Data_Final!B2081&amp;"|"&amp;Data_Final!C2081&amp;"|"&amp;Data_Final!D2081&amp;"|"&amp;Data_Final!E2081&amp;"|"&amp;Data_Final!F2081&amp;"|"&amp;Data_Final!G2081&amp;"|"&amp;Data_Final!H2081&amp;"|"&amp;Data_Final!I2081&amp;"|"&amp;Data_Final!J2081&amp;"|"&amp;Data_Final!K2081&amp;"|"&amp;Data_Final!L2081&amp;"|"&amp;Data_Final!M2081&amp;"|"&amp;Data_Final!N2081&amp;"|"&amp;Data_Final!O2081&amp;"|"&amp;Data_Final!P2081&amp;"|"&amp;Data_Final!Q2081&amp;"|"&amp;Data_Final!R2081&amp;"|"&amp;Data_Final!S2081&amp;"|"&amp;Data_Final!T2081&amp;"|"&amp;Data_Final!U2081&amp;"|"&amp;Data_Final!V2081&amp;"|"&amp;Data_Final!W2081&amp;"|"&amp;Data_Final!X2081&amp;"|"&amp;Data_Final!Y2081&amp;"|"&amp;Data_Final!Z2081&amp;"|"&amp;Data_Final!AA2081&amp;"|"&amp;Data_Final!AB2081&amp;"|"&amp;Data_Final!AC2081&amp;"|"&amp;Data_Final!AD2081&amp;"|"&amp;Data_Final!AE2081&amp;"|"&amp;Data_Final!AF2081))</f>
        <v>|||||||||||||||||||||||||||||||</v>
      </c>
    </row>
    <row r="2081" spans="1:1">
      <c r="A2081" t="str">
        <f ca="1">IF(Data_Final!B2082 = 0, "", _xlfn.CONCAT(Data_Final!A2082&amp;"|"&amp;Data_Final!B2082&amp;"|"&amp;Data_Final!C2082&amp;"|"&amp;Data_Final!D2082&amp;"|"&amp;Data_Final!E2082&amp;"|"&amp;Data_Final!F2082&amp;"|"&amp;Data_Final!G2082&amp;"|"&amp;Data_Final!H2082&amp;"|"&amp;Data_Final!I2082&amp;"|"&amp;Data_Final!J2082&amp;"|"&amp;Data_Final!K2082&amp;"|"&amp;Data_Final!L2082&amp;"|"&amp;Data_Final!M2082&amp;"|"&amp;Data_Final!N2082&amp;"|"&amp;Data_Final!O2082&amp;"|"&amp;Data_Final!P2082&amp;"|"&amp;Data_Final!Q2082&amp;"|"&amp;Data_Final!R2082&amp;"|"&amp;Data_Final!S2082&amp;"|"&amp;Data_Final!T2082&amp;"|"&amp;Data_Final!U2082&amp;"|"&amp;Data_Final!V2082&amp;"|"&amp;Data_Final!W2082&amp;"|"&amp;Data_Final!X2082&amp;"|"&amp;Data_Final!Y2082&amp;"|"&amp;Data_Final!Z2082&amp;"|"&amp;Data_Final!AA2082&amp;"|"&amp;Data_Final!AB2082&amp;"|"&amp;Data_Final!AC2082&amp;"|"&amp;Data_Final!AD2082&amp;"|"&amp;Data_Final!AE2082&amp;"|"&amp;Data_Final!AF2082))</f>
        <v>|||||||||||||||||||||||||||||||</v>
      </c>
    </row>
    <row r="2082" spans="1:1">
      <c r="A2082" t="str">
        <f ca="1">IF(Data_Final!B2083 = 0, "", _xlfn.CONCAT(Data_Final!A2083&amp;"|"&amp;Data_Final!B2083&amp;"|"&amp;Data_Final!C2083&amp;"|"&amp;Data_Final!D2083&amp;"|"&amp;Data_Final!E2083&amp;"|"&amp;Data_Final!F2083&amp;"|"&amp;Data_Final!G2083&amp;"|"&amp;Data_Final!H2083&amp;"|"&amp;Data_Final!I2083&amp;"|"&amp;Data_Final!J2083&amp;"|"&amp;Data_Final!K2083&amp;"|"&amp;Data_Final!L2083&amp;"|"&amp;Data_Final!M2083&amp;"|"&amp;Data_Final!N2083&amp;"|"&amp;Data_Final!O2083&amp;"|"&amp;Data_Final!P2083&amp;"|"&amp;Data_Final!Q2083&amp;"|"&amp;Data_Final!R2083&amp;"|"&amp;Data_Final!S2083&amp;"|"&amp;Data_Final!T2083&amp;"|"&amp;Data_Final!U2083&amp;"|"&amp;Data_Final!V2083&amp;"|"&amp;Data_Final!W2083&amp;"|"&amp;Data_Final!X2083&amp;"|"&amp;Data_Final!Y2083&amp;"|"&amp;Data_Final!Z2083&amp;"|"&amp;Data_Final!AA2083&amp;"|"&amp;Data_Final!AB2083&amp;"|"&amp;Data_Final!AC2083&amp;"|"&amp;Data_Final!AD2083&amp;"|"&amp;Data_Final!AE2083&amp;"|"&amp;Data_Final!AF2083))</f>
        <v>|||||||||||||||||||||||||||||||</v>
      </c>
    </row>
    <row r="2083" spans="1:1">
      <c r="A2083" t="str">
        <f ca="1">IF(Data_Final!B2084 = 0, "", _xlfn.CONCAT(Data_Final!A2084&amp;"|"&amp;Data_Final!B2084&amp;"|"&amp;Data_Final!C2084&amp;"|"&amp;Data_Final!D2084&amp;"|"&amp;Data_Final!E2084&amp;"|"&amp;Data_Final!F2084&amp;"|"&amp;Data_Final!G2084&amp;"|"&amp;Data_Final!H2084&amp;"|"&amp;Data_Final!I2084&amp;"|"&amp;Data_Final!J2084&amp;"|"&amp;Data_Final!K2084&amp;"|"&amp;Data_Final!L2084&amp;"|"&amp;Data_Final!M2084&amp;"|"&amp;Data_Final!N2084&amp;"|"&amp;Data_Final!O2084&amp;"|"&amp;Data_Final!P2084&amp;"|"&amp;Data_Final!Q2084&amp;"|"&amp;Data_Final!R2084&amp;"|"&amp;Data_Final!S2084&amp;"|"&amp;Data_Final!T2084&amp;"|"&amp;Data_Final!U2084&amp;"|"&amp;Data_Final!V2084&amp;"|"&amp;Data_Final!W2084&amp;"|"&amp;Data_Final!X2084&amp;"|"&amp;Data_Final!Y2084&amp;"|"&amp;Data_Final!Z2084&amp;"|"&amp;Data_Final!AA2084&amp;"|"&amp;Data_Final!AB2084&amp;"|"&amp;Data_Final!AC2084&amp;"|"&amp;Data_Final!AD2084&amp;"|"&amp;Data_Final!AE2084&amp;"|"&amp;Data_Final!AF2084))</f>
        <v>|||||||||||||||||||||||||||||||</v>
      </c>
    </row>
    <row r="2084" spans="1:1">
      <c r="A2084" t="str">
        <f ca="1">IF(Data_Final!B2085 = 0, "", _xlfn.CONCAT(Data_Final!A2085&amp;"|"&amp;Data_Final!B2085&amp;"|"&amp;Data_Final!C2085&amp;"|"&amp;Data_Final!D2085&amp;"|"&amp;Data_Final!E2085&amp;"|"&amp;Data_Final!F2085&amp;"|"&amp;Data_Final!G2085&amp;"|"&amp;Data_Final!H2085&amp;"|"&amp;Data_Final!I2085&amp;"|"&amp;Data_Final!J2085&amp;"|"&amp;Data_Final!K2085&amp;"|"&amp;Data_Final!L2085&amp;"|"&amp;Data_Final!M2085&amp;"|"&amp;Data_Final!N2085&amp;"|"&amp;Data_Final!O2085&amp;"|"&amp;Data_Final!P2085&amp;"|"&amp;Data_Final!Q2085&amp;"|"&amp;Data_Final!R2085&amp;"|"&amp;Data_Final!S2085&amp;"|"&amp;Data_Final!T2085&amp;"|"&amp;Data_Final!U2085&amp;"|"&amp;Data_Final!V2085&amp;"|"&amp;Data_Final!W2085&amp;"|"&amp;Data_Final!X2085&amp;"|"&amp;Data_Final!Y2085&amp;"|"&amp;Data_Final!Z2085&amp;"|"&amp;Data_Final!AA2085&amp;"|"&amp;Data_Final!AB2085&amp;"|"&amp;Data_Final!AC2085&amp;"|"&amp;Data_Final!AD2085&amp;"|"&amp;Data_Final!AE2085&amp;"|"&amp;Data_Final!AF2085))</f>
        <v>|||||||||||||||||||||||||||||||</v>
      </c>
    </row>
    <row r="2085" spans="1:1">
      <c r="A2085" t="str">
        <f ca="1">IF(Data_Final!B2086 = 0, "", _xlfn.CONCAT(Data_Final!A2086&amp;"|"&amp;Data_Final!B2086&amp;"|"&amp;Data_Final!C2086&amp;"|"&amp;Data_Final!D2086&amp;"|"&amp;Data_Final!E2086&amp;"|"&amp;Data_Final!F2086&amp;"|"&amp;Data_Final!G2086&amp;"|"&amp;Data_Final!H2086&amp;"|"&amp;Data_Final!I2086&amp;"|"&amp;Data_Final!J2086&amp;"|"&amp;Data_Final!K2086&amp;"|"&amp;Data_Final!L2086&amp;"|"&amp;Data_Final!M2086&amp;"|"&amp;Data_Final!N2086&amp;"|"&amp;Data_Final!O2086&amp;"|"&amp;Data_Final!P2086&amp;"|"&amp;Data_Final!Q2086&amp;"|"&amp;Data_Final!R2086&amp;"|"&amp;Data_Final!S2086&amp;"|"&amp;Data_Final!T2086&amp;"|"&amp;Data_Final!U2086&amp;"|"&amp;Data_Final!V2086&amp;"|"&amp;Data_Final!W2086&amp;"|"&amp;Data_Final!X2086&amp;"|"&amp;Data_Final!Y2086&amp;"|"&amp;Data_Final!Z2086&amp;"|"&amp;Data_Final!AA2086&amp;"|"&amp;Data_Final!AB2086&amp;"|"&amp;Data_Final!AC2086&amp;"|"&amp;Data_Final!AD2086&amp;"|"&amp;Data_Final!AE2086&amp;"|"&amp;Data_Final!AF2086))</f>
        <v>|||||||||||||||||||||||||||||||</v>
      </c>
    </row>
    <row r="2086" spans="1:1">
      <c r="A2086" t="str">
        <f ca="1">IF(Data_Final!B2087 = 0, "", _xlfn.CONCAT(Data_Final!A2087&amp;"|"&amp;Data_Final!B2087&amp;"|"&amp;Data_Final!C2087&amp;"|"&amp;Data_Final!D2087&amp;"|"&amp;Data_Final!E2087&amp;"|"&amp;Data_Final!F2087&amp;"|"&amp;Data_Final!G2087&amp;"|"&amp;Data_Final!H2087&amp;"|"&amp;Data_Final!I2087&amp;"|"&amp;Data_Final!J2087&amp;"|"&amp;Data_Final!K2087&amp;"|"&amp;Data_Final!L2087&amp;"|"&amp;Data_Final!M2087&amp;"|"&amp;Data_Final!N2087&amp;"|"&amp;Data_Final!O2087&amp;"|"&amp;Data_Final!P2087&amp;"|"&amp;Data_Final!Q2087&amp;"|"&amp;Data_Final!R2087&amp;"|"&amp;Data_Final!S2087&amp;"|"&amp;Data_Final!T2087&amp;"|"&amp;Data_Final!U2087&amp;"|"&amp;Data_Final!V2087&amp;"|"&amp;Data_Final!W2087&amp;"|"&amp;Data_Final!X2087&amp;"|"&amp;Data_Final!Y2087&amp;"|"&amp;Data_Final!Z2087&amp;"|"&amp;Data_Final!AA2087&amp;"|"&amp;Data_Final!AB2087&amp;"|"&amp;Data_Final!AC2087&amp;"|"&amp;Data_Final!AD2087&amp;"|"&amp;Data_Final!AE2087&amp;"|"&amp;Data_Final!AF2087))</f>
        <v>|||||||||||||||||||||||||||||||</v>
      </c>
    </row>
    <row r="2087" spans="1:1">
      <c r="A2087" t="str">
        <f ca="1">IF(Data_Final!B2088 = 0, "", _xlfn.CONCAT(Data_Final!A2088&amp;"|"&amp;Data_Final!B2088&amp;"|"&amp;Data_Final!C2088&amp;"|"&amp;Data_Final!D2088&amp;"|"&amp;Data_Final!E2088&amp;"|"&amp;Data_Final!F2088&amp;"|"&amp;Data_Final!G2088&amp;"|"&amp;Data_Final!H2088&amp;"|"&amp;Data_Final!I2088&amp;"|"&amp;Data_Final!J2088&amp;"|"&amp;Data_Final!K2088&amp;"|"&amp;Data_Final!L2088&amp;"|"&amp;Data_Final!M2088&amp;"|"&amp;Data_Final!N2088&amp;"|"&amp;Data_Final!O2088&amp;"|"&amp;Data_Final!P2088&amp;"|"&amp;Data_Final!Q2088&amp;"|"&amp;Data_Final!R2088&amp;"|"&amp;Data_Final!S2088&amp;"|"&amp;Data_Final!T2088&amp;"|"&amp;Data_Final!U2088&amp;"|"&amp;Data_Final!V2088&amp;"|"&amp;Data_Final!W2088&amp;"|"&amp;Data_Final!X2088&amp;"|"&amp;Data_Final!Y2088&amp;"|"&amp;Data_Final!Z2088&amp;"|"&amp;Data_Final!AA2088&amp;"|"&amp;Data_Final!AB2088&amp;"|"&amp;Data_Final!AC2088&amp;"|"&amp;Data_Final!AD2088&amp;"|"&amp;Data_Final!AE2088&amp;"|"&amp;Data_Final!AF2088))</f>
        <v>|||||||||||||||||||||||||||||||</v>
      </c>
    </row>
    <row r="2088" spans="1:1">
      <c r="A2088" t="str">
        <f ca="1">IF(Data_Final!B2089 = 0, "", _xlfn.CONCAT(Data_Final!A2089&amp;"|"&amp;Data_Final!B2089&amp;"|"&amp;Data_Final!C2089&amp;"|"&amp;Data_Final!D2089&amp;"|"&amp;Data_Final!E2089&amp;"|"&amp;Data_Final!F2089&amp;"|"&amp;Data_Final!G2089&amp;"|"&amp;Data_Final!H2089&amp;"|"&amp;Data_Final!I2089&amp;"|"&amp;Data_Final!J2089&amp;"|"&amp;Data_Final!K2089&amp;"|"&amp;Data_Final!L2089&amp;"|"&amp;Data_Final!M2089&amp;"|"&amp;Data_Final!N2089&amp;"|"&amp;Data_Final!O2089&amp;"|"&amp;Data_Final!P2089&amp;"|"&amp;Data_Final!Q2089&amp;"|"&amp;Data_Final!R2089&amp;"|"&amp;Data_Final!S2089&amp;"|"&amp;Data_Final!T2089&amp;"|"&amp;Data_Final!U2089&amp;"|"&amp;Data_Final!V2089&amp;"|"&amp;Data_Final!W2089&amp;"|"&amp;Data_Final!X2089&amp;"|"&amp;Data_Final!Y2089&amp;"|"&amp;Data_Final!Z2089&amp;"|"&amp;Data_Final!AA2089&amp;"|"&amp;Data_Final!AB2089&amp;"|"&amp;Data_Final!AC2089&amp;"|"&amp;Data_Final!AD2089&amp;"|"&amp;Data_Final!AE2089&amp;"|"&amp;Data_Final!AF2089))</f>
        <v>|||||||||||||||||||||||||||||||</v>
      </c>
    </row>
    <row r="2089" spans="1:1">
      <c r="A2089" t="str">
        <f ca="1">IF(Data_Final!B2090 = 0, "", _xlfn.CONCAT(Data_Final!A2090&amp;"|"&amp;Data_Final!B2090&amp;"|"&amp;Data_Final!C2090&amp;"|"&amp;Data_Final!D2090&amp;"|"&amp;Data_Final!E2090&amp;"|"&amp;Data_Final!F2090&amp;"|"&amp;Data_Final!G2090&amp;"|"&amp;Data_Final!H2090&amp;"|"&amp;Data_Final!I2090&amp;"|"&amp;Data_Final!J2090&amp;"|"&amp;Data_Final!K2090&amp;"|"&amp;Data_Final!L2090&amp;"|"&amp;Data_Final!M2090&amp;"|"&amp;Data_Final!N2090&amp;"|"&amp;Data_Final!O2090&amp;"|"&amp;Data_Final!P2090&amp;"|"&amp;Data_Final!Q2090&amp;"|"&amp;Data_Final!R2090&amp;"|"&amp;Data_Final!S2090&amp;"|"&amp;Data_Final!T2090&amp;"|"&amp;Data_Final!U2090&amp;"|"&amp;Data_Final!V2090&amp;"|"&amp;Data_Final!W2090&amp;"|"&amp;Data_Final!X2090&amp;"|"&amp;Data_Final!Y2090&amp;"|"&amp;Data_Final!Z2090&amp;"|"&amp;Data_Final!AA2090&amp;"|"&amp;Data_Final!AB2090&amp;"|"&amp;Data_Final!AC2090&amp;"|"&amp;Data_Final!AD2090&amp;"|"&amp;Data_Final!AE2090&amp;"|"&amp;Data_Final!AF2090))</f>
        <v>|||||||||||||||||||||||||||||||</v>
      </c>
    </row>
    <row r="2090" spans="1:1">
      <c r="A2090" t="str">
        <f ca="1">IF(Data_Final!B2091 = 0, "", _xlfn.CONCAT(Data_Final!A2091&amp;"|"&amp;Data_Final!B2091&amp;"|"&amp;Data_Final!C2091&amp;"|"&amp;Data_Final!D2091&amp;"|"&amp;Data_Final!E2091&amp;"|"&amp;Data_Final!F2091&amp;"|"&amp;Data_Final!G2091&amp;"|"&amp;Data_Final!H2091&amp;"|"&amp;Data_Final!I2091&amp;"|"&amp;Data_Final!J2091&amp;"|"&amp;Data_Final!K2091&amp;"|"&amp;Data_Final!L2091&amp;"|"&amp;Data_Final!M2091&amp;"|"&amp;Data_Final!N2091&amp;"|"&amp;Data_Final!O2091&amp;"|"&amp;Data_Final!P2091&amp;"|"&amp;Data_Final!Q2091&amp;"|"&amp;Data_Final!R2091&amp;"|"&amp;Data_Final!S2091&amp;"|"&amp;Data_Final!T2091&amp;"|"&amp;Data_Final!U2091&amp;"|"&amp;Data_Final!V2091&amp;"|"&amp;Data_Final!W2091&amp;"|"&amp;Data_Final!X2091&amp;"|"&amp;Data_Final!Y2091&amp;"|"&amp;Data_Final!Z2091&amp;"|"&amp;Data_Final!AA2091&amp;"|"&amp;Data_Final!AB2091&amp;"|"&amp;Data_Final!AC2091&amp;"|"&amp;Data_Final!AD2091&amp;"|"&amp;Data_Final!AE2091&amp;"|"&amp;Data_Final!AF2091))</f>
        <v>|||||||||||||||||||||||||||||||</v>
      </c>
    </row>
    <row r="2091" spans="1:1">
      <c r="A2091" t="str">
        <f ca="1">IF(Data_Final!B2092 = 0, "", _xlfn.CONCAT(Data_Final!A2092&amp;"|"&amp;Data_Final!B2092&amp;"|"&amp;Data_Final!C2092&amp;"|"&amp;Data_Final!D2092&amp;"|"&amp;Data_Final!E2092&amp;"|"&amp;Data_Final!F2092&amp;"|"&amp;Data_Final!G2092&amp;"|"&amp;Data_Final!H2092&amp;"|"&amp;Data_Final!I2092&amp;"|"&amp;Data_Final!J2092&amp;"|"&amp;Data_Final!K2092&amp;"|"&amp;Data_Final!L2092&amp;"|"&amp;Data_Final!M2092&amp;"|"&amp;Data_Final!N2092&amp;"|"&amp;Data_Final!O2092&amp;"|"&amp;Data_Final!P2092&amp;"|"&amp;Data_Final!Q2092&amp;"|"&amp;Data_Final!R2092&amp;"|"&amp;Data_Final!S2092&amp;"|"&amp;Data_Final!T2092&amp;"|"&amp;Data_Final!U2092&amp;"|"&amp;Data_Final!V2092&amp;"|"&amp;Data_Final!W2092&amp;"|"&amp;Data_Final!X2092&amp;"|"&amp;Data_Final!Y2092&amp;"|"&amp;Data_Final!Z2092&amp;"|"&amp;Data_Final!AA2092&amp;"|"&amp;Data_Final!AB2092&amp;"|"&amp;Data_Final!AC2092&amp;"|"&amp;Data_Final!AD2092&amp;"|"&amp;Data_Final!AE2092&amp;"|"&amp;Data_Final!AF2092))</f>
        <v>|||||||||||||||||||||||||||||||</v>
      </c>
    </row>
    <row r="2092" spans="1:1">
      <c r="A2092" t="str">
        <f ca="1">IF(Data_Final!B2093 = 0, "", _xlfn.CONCAT(Data_Final!A2093&amp;"|"&amp;Data_Final!B2093&amp;"|"&amp;Data_Final!C2093&amp;"|"&amp;Data_Final!D2093&amp;"|"&amp;Data_Final!E2093&amp;"|"&amp;Data_Final!F2093&amp;"|"&amp;Data_Final!G2093&amp;"|"&amp;Data_Final!H2093&amp;"|"&amp;Data_Final!I2093&amp;"|"&amp;Data_Final!J2093&amp;"|"&amp;Data_Final!K2093&amp;"|"&amp;Data_Final!L2093&amp;"|"&amp;Data_Final!M2093&amp;"|"&amp;Data_Final!N2093&amp;"|"&amp;Data_Final!O2093&amp;"|"&amp;Data_Final!P2093&amp;"|"&amp;Data_Final!Q2093&amp;"|"&amp;Data_Final!R2093&amp;"|"&amp;Data_Final!S2093&amp;"|"&amp;Data_Final!T2093&amp;"|"&amp;Data_Final!U2093&amp;"|"&amp;Data_Final!V2093&amp;"|"&amp;Data_Final!W2093&amp;"|"&amp;Data_Final!X2093&amp;"|"&amp;Data_Final!Y2093&amp;"|"&amp;Data_Final!Z2093&amp;"|"&amp;Data_Final!AA2093&amp;"|"&amp;Data_Final!AB2093&amp;"|"&amp;Data_Final!AC2093&amp;"|"&amp;Data_Final!AD2093&amp;"|"&amp;Data_Final!AE2093&amp;"|"&amp;Data_Final!AF2093))</f>
        <v>|||||||||||||||||||||||||||||||</v>
      </c>
    </row>
    <row r="2093" spans="1:1">
      <c r="A2093" t="str">
        <f ca="1">IF(Data_Final!B2094 = 0, "", _xlfn.CONCAT(Data_Final!A2094&amp;"|"&amp;Data_Final!B2094&amp;"|"&amp;Data_Final!C2094&amp;"|"&amp;Data_Final!D2094&amp;"|"&amp;Data_Final!E2094&amp;"|"&amp;Data_Final!F2094&amp;"|"&amp;Data_Final!G2094&amp;"|"&amp;Data_Final!H2094&amp;"|"&amp;Data_Final!I2094&amp;"|"&amp;Data_Final!J2094&amp;"|"&amp;Data_Final!K2094&amp;"|"&amp;Data_Final!L2094&amp;"|"&amp;Data_Final!M2094&amp;"|"&amp;Data_Final!N2094&amp;"|"&amp;Data_Final!O2094&amp;"|"&amp;Data_Final!P2094&amp;"|"&amp;Data_Final!Q2094&amp;"|"&amp;Data_Final!R2094&amp;"|"&amp;Data_Final!S2094&amp;"|"&amp;Data_Final!T2094&amp;"|"&amp;Data_Final!U2094&amp;"|"&amp;Data_Final!V2094&amp;"|"&amp;Data_Final!W2094&amp;"|"&amp;Data_Final!X2094&amp;"|"&amp;Data_Final!Y2094&amp;"|"&amp;Data_Final!Z2094&amp;"|"&amp;Data_Final!AA2094&amp;"|"&amp;Data_Final!AB2094&amp;"|"&amp;Data_Final!AC2094&amp;"|"&amp;Data_Final!AD2094&amp;"|"&amp;Data_Final!AE2094&amp;"|"&amp;Data_Final!AF2094))</f>
        <v>|||||||||||||||||||||||||||||||</v>
      </c>
    </row>
    <row r="2094" spans="1:1">
      <c r="A2094" t="str">
        <f ca="1">IF(Data_Final!B2095 = 0, "", _xlfn.CONCAT(Data_Final!A2095&amp;"|"&amp;Data_Final!B2095&amp;"|"&amp;Data_Final!C2095&amp;"|"&amp;Data_Final!D2095&amp;"|"&amp;Data_Final!E2095&amp;"|"&amp;Data_Final!F2095&amp;"|"&amp;Data_Final!G2095&amp;"|"&amp;Data_Final!H2095&amp;"|"&amp;Data_Final!I2095&amp;"|"&amp;Data_Final!J2095&amp;"|"&amp;Data_Final!K2095&amp;"|"&amp;Data_Final!L2095&amp;"|"&amp;Data_Final!M2095&amp;"|"&amp;Data_Final!N2095&amp;"|"&amp;Data_Final!O2095&amp;"|"&amp;Data_Final!P2095&amp;"|"&amp;Data_Final!Q2095&amp;"|"&amp;Data_Final!R2095&amp;"|"&amp;Data_Final!S2095&amp;"|"&amp;Data_Final!T2095&amp;"|"&amp;Data_Final!U2095&amp;"|"&amp;Data_Final!V2095&amp;"|"&amp;Data_Final!W2095&amp;"|"&amp;Data_Final!X2095&amp;"|"&amp;Data_Final!Y2095&amp;"|"&amp;Data_Final!Z2095&amp;"|"&amp;Data_Final!AA2095&amp;"|"&amp;Data_Final!AB2095&amp;"|"&amp;Data_Final!AC2095&amp;"|"&amp;Data_Final!AD2095&amp;"|"&amp;Data_Final!AE2095&amp;"|"&amp;Data_Final!AF2095))</f>
        <v>|||||||||||||||||||||||||||||||</v>
      </c>
    </row>
    <row r="2095" spans="1:1">
      <c r="A2095" t="str">
        <f ca="1">IF(Data_Final!B2096 = 0, "", _xlfn.CONCAT(Data_Final!A2096&amp;"|"&amp;Data_Final!B2096&amp;"|"&amp;Data_Final!C2096&amp;"|"&amp;Data_Final!D2096&amp;"|"&amp;Data_Final!E2096&amp;"|"&amp;Data_Final!F2096&amp;"|"&amp;Data_Final!G2096&amp;"|"&amp;Data_Final!H2096&amp;"|"&amp;Data_Final!I2096&amp;"|"&amp;Data_Final!J2096&amp;"|"&amp;Data_Final!K2096&amp;"|"&amp;Data_Final!L2096&amp;"|"&amp;Data_Final!M2096&amp;"|"&amp;Data_Final!N2096&amp;"|"&amp;Data_Final!O2096&amp;"|"&amp;Data_Final!P2096&amp;"|"&amp;Data_Final!Q2096&amp;"|"&amp;Data_Final!R2096&amp;"|"&amp;Data_Final!S2096&amp;"|"&amp;Data_Final!T2096&amp;"|"&amp;Data_Final!U2096&amp;"|"&amp;Data_Final!V2096&amp;"|"&amp;Data_Final!W2096&amp;"|"&amp;Data_Final!X2096&amp;"|"&amp;Data_Final!Y2096&amp;"|"&amp;Data_Final!Z2096&amp;"|"&amp;Data_Final!AA2096&amp;"|"&amp;Data_Final!AB2096&amp;"|"&amp;Data_Final!AC2096&amp;"|"&amp;Data_Final!AD2096&amp;"|"&amp;Data_Final!AE2096&amp;"|"&amp;Data_Final!AF2096))</f>
        <v>|||||||||||||||||||||||||||||||</v>
      </c>
    </row>
    <row r="2096" spans="1:1">
      <c r="A2096" t="str">
        <f ca="1">IF(Data_Final!B2097 = 0, "", _xlfn.CONCAT(Data_Final!A2097&amp;"|"&amp;Data_Final!B2097&amp;"|"&amp;Data_Final!C2097&amp;"|"&amp;Data_Final!D2097&amp;"|"&amp;Data_Final!E2097&amp;"|"&amp;Data_Final!F2097&amp;"|"&amp;Data_Final!G2097&amp;"|"&amp;Data_Final!H2097&amp;"|"&amp;Data_Final!I2097&amp;"|"&amp;Data_Final!J2097&amp;"|"&amp;Data_Final!K2097&amp;"|"&amp;Data_Final!L2097&amp;"|"&amp;Data_Final!M2097&amp;"|"&amp;Data_Final!N2097&amp;"|"&amp;Data_Final!O2097&amp;"|"&amp;Data_Final!P2097&amp;"|"&amp;Data_Final!Q2097&amp;"|"&amp;Data_Final!R2097&amp;"|"&amp;Data_Final!S2097&amp;"|"&amp;Data_Final!T2097&amp;"|"&amp;Data_Final!U2097&amp;"|"&amp;Data_Final!V2097&amp;"|"&amp;Data_Final!W2097&amp;"|"&amp;Data_Final!X2097&amp;"|"&amp;Data_Final!Y2097&amp;"|"&amp;Data_Final!Z2097&amp;"|"&amp;Data_Final!AA2097&amp;"|"&amp;Data_Final!AB2097&amp;"|"&amp;Data_Final!AC2097&amp;"|"&amp;Data_Final!AD2097&amp;"|"&amp;Data_Final!AE2097&amp;"|"&amp;Data_Final!AF2097))</f>
        <v>|||||||||||||||||||||||||||||||</v>
      </c>
    </row>
    <row r="2097" spans="1:1">
      <c r="A2097" t="str">
        <f ca="1">IF(Data_Final!B2098 = 0, "", _xlfn.CONCAT(Data_Final!A2098&amp;"|"&amp;Data_Final!B2098&amp;"|"&amp;Data_Final!C2098&amp;"|"&amp;Data_Final!D2098&amp;"|"&amp;Data_Final!E2098&amp;"|"&amp;Data_Final!F2098&amp;"|"&amp;Data_Final!G2098&amp;"|"&amp;Data_Final!H2098&amp;"|"&amp;Data_Final!I2098&amp;"|"&amp;Data_Final!J2098&amp;"|"&amp;Data_Final!K2098&amp;"|"&amp;Data_Final!L2098&amp;"|"&amp;Data_Final!M2098&amp;"|"&amp;Data_Final!N2098&amp;"|"&amp;Data_Final!O2098&amp;"|"&amp;Data_Final!P2098&amp;"|"&amp;Data_Final!Q2098&amp;"|"&amp;Data_Final!R2098&amp;"|"&amp;Data_Final!S2098&amp;"|"&amp;Data_Final!T2098&amp;"|"&amp;Data_Final!U2098&amp;"|"&amp;Data_Final!V2098&amp;"|"&amp;Data_Final!W2098&amp;"|"&amp;Data_Final!X2098&amp;"|"&amp;Data_Final!Y2098&amp;"|"&amp;Data_Final!Z2098&amp;"|"&amp;Data_Final!AA2098&amp;"|"&amp;Data_Final!AB2098&amp;"|"&amp;Data_Final!AC2098&amp;"|"&amp;Data_Final!AD2098&amp;"|"&amp;Data_Final!AE2098&amp;"|"&amp;Data_Final!AF2098))</f>
        <v>|||||||||||||||||||||||||||||||</v>
      </c>
    </row>
    <row r="2098" spans="1:1">
      <c r="A2098" t="str">
        <f ca="1">IF(Data_Final!B2099 = 0, "", _xlfn.CONCAT(Data_Final!A2099&amp;"|"&amp;Data_Final!B2099&amp;"|"&amp;Data_Final!C2099&amp;"|"&amp;Data_Final!D2099&amp;"|"&amp;Data_Final!E2099&amp;"|"&amp;Data_Final!F2099&amp;"|"&amp;Data_Final!G2099&amp;"|"&amp;Data_Final!H2099&amp;"|"&amp;Data_Final!I2099&amp;"|"&amp;Data_Final!J2099&amp;"|"&amp;Data_Final!K2099&amp;"|"&amp;Data_Final!L2099&amp;"|"&amp;Data_Final!M2099&amp;"|"&amp;Data_Final!N2099&amp;"|"&amp;Data_Final!O2099&amp;"|"&amp;Data_Final!P2099&amp;"|"&amp;Data_Final!Q2099&amp;"|"&amp;Data_Final!R2099&amp;"|"&amp;Data_Final!S2099&amp;"|"&amp;Data_Final!T2099&amp;"|"&amp;Data_Final!U2099&amp;"|"&amp;Data_Final!V2099&amp;"|"&amp;Data_Final!W2099&amp;"|"&amp;Data_Final!X2099&amp;"|"&amp;Data_Final!Y2099&amp;"|"&amp;Data_Final!Z2099&amp;"|"&amp;Data_Final!AA2099&amp;"|"&amp;Data_Final!AB2099&amp;"|"&amp;Data_Final!AC2099&amp;"|"&amp;Data_Final!AD2099&amp;"|"&amp;Data_Final!AE2099&amp;"|"&amp;Data_Final!AF2099))</f>
        <v>|||||||||||||||||||||||||||||||</v>
      </c>
    </row>
    <row r="2099" spans="1:1">
      <c r="A2099" t="str">
        <f ca="1">IF(Data_Final!B2100 = 0, "", _xlfn.CONCAT(Data_Final!A2100&amp;"|"&amp;Data_Final!B2100&amp;"|"&amp;Data_Final!C2100&amp;"|"&amp;Data_Final!D2100&amp;"|"&amp;Data_Final!E2100&amp;"|"&amp;Data_Final!F2100&amp;"|"&amp;Data_Final!G2100&amp;"|"&amp;Data_Final!H2100&amp;"|"&amp;Data_Final!I2100&amp;"|"&amp;Data_Final!J2100&amp;"|"&amp;Data_Final!K2100&amp;"|"&amp;Data_Final!L2100&amp;"|"&amp;Data_Final!M2100&amp;"|"&amp;Data_Final!N2100&amp;"|"&amp;Data_Final!O2100&amp;"|"&amp;Data_Final!P2100&amp;"|"&amp;Data_Final!Q2100&amp;"|"&amp;Data_Final!R2100&amp;"|"&amp;Data_Final!S2100&amp;"|"&amp;Data_Final!T2100&amp;"|"&amp;Data_Final!U2100&amp;"|"&amp;Data_Final!V2100&amp;"|"&amp;Data_Final!W2100&amp;"|"&amp;Data_Final!X2100&amp;"|"&amp;Data_Final!Y2100&amp;"|"&amp;Data_Final!Z2100&amp;"|"&amp;Data_Final!AA2100&amp;"|"&amp;Data_Final!AB2100&amp;"|"&amp;Data_Final!AC2100&amp;"|"&amp;Data_Final!AD2100&amp;"|"&amp;Data_Final!AE2100&amp;"|"&amp;Data_Final!AF2100))</f>
        <v>|||||||||||||||||||||||||||||||</v>
      </c>
    </row>
    <row r="2100" spans="1:1">
      <c r="A2100" t="str">
        <f ca="1">IF(Data_Final!B2101 = 0, "", _xlfn.CONCAT(Data_Final!A2101&amp;"|"&amp;Data_Final!B2101&amp;"|"&amp;Data_Final!C2101&amp;"|"&amp;Data_Final!D2101&amp;"|"&amp;Data_Final!E2101&amp;"|"&amp;Data_Final!F2101&amp;"|"&amp;Data_Final!G2101&amp;"|"&amp;Data_Final!H2101&amp;"|"&amp;Data_Final!I2101&amp;"|"&amp;Data_Final!J2101&amp;"|"&amp;Data_Final!K2101&amp;"|"&amp;Data_Final!L2101&amp;"|"&amp;Data_Final!M2101&amp;"|"&amp;Data_Final!N2101&amp;"|"&amp;Data_Final!O2101&amp;"|"&amp;Data_Final!P2101&amp;"|"&amp;Data_Final!Q2101&amp;"|"&amp;Data_Final!R2101&amp;"|"&amp;Data_Final!S2101&amp;"|"&amp;Data_Final!T2101&amp;"|"&amp;Data_Final!U2101&amp;"|"&amp;Data_Final!V2101&amp;"|"&amp;Data_Final!W2101&amp;"|"&amp;Data_Final!X2101&amp;"|"&amp;Data_Final!Y2101&amp;"|"&amp;Data_Final!Z2101&amp;"|"&amp;Data_Final!AA2101&amp;"|"&amp;Data_Final!AB2101&amp;"|"&amp;Data_Final!AC2101&amp;"|"&amp;Data_Final!AD2101&amp;"|"&amp;Data_Final!AE2101&amp;"|"&amp;Data_Final!AF2101))</f>
        <v>|||||||||||||||||||||||||||||||</v>
      </c>
    </row>
    <row r="2101" spans="1:1">
      <c r="A2101" t="str">
        <f ca="1">IF(Data_Final!B2102 = 0, "", _xlfn.CONCAT(Data_Final!A2102&amp;"|"&amp;Data_Final!B2102&amp;"|"&amp;Data_Final!C2102&amp;"|"&amp;Data_Final!D2102&amp;"|"&amp;Data_Final!E2102&amp;"|"&amp;Data_Final!F2102&amp;"|"&amp;Data_Final!G2102&amp;"|"&amp;Data_Final!H2102&amp;"|"&amp;Data_Final!I2102&amp;"|"&amp;Data_Final!J2102&amp;"|"&amp;Data_Final!K2102&amp;"|"&amp;Data_Final!L2102&amp;"|"&amp;Data_Final!M2102&amp;"|"&amp;Data_Final!N2102&amp;"|"&amp;Data_Final!O2102&amp;"|"&amp;Data_Final!P2102&amp;"|"&amp;Data_Final!Q2102&amp;"|"&amp;Data_Final!R2102&amp;"|"&amp;Data_Final!S2102&amp;"|"&amp;Data_Final!T2102&amp;"|"&amp;Data_Final!U2102&amp;"|"&amp;Data_Final!V2102&amp;"|"&amp;Data_Final!W2102&amp;"|"&amp;Data_Final!X2102&amp;"|"&amp;Data_Final!Y2102&amp;"|"&amp;Data_Final!Z2102&amp;"|"&amp;Data_Final!AA2102&amp;"|"&amp;Data_Final!AB2102&amp;"|"&amp;Data_Final!AC2102&amp;"|"&amp;Data_Final!AD2102&amp;"|"&amp;Data_Final!AE2102&amp;"|"&amp;Data_Final!AF2102))</f>
        <v>|||||||||||||||||||||||||||||||</v>
      </c>
    </row>
    <row r="2102" spans="1:1">
      <c r="A2102" t="str">
        <f ca="1">IF(Data_Final!B2103 = 0, "", _xlfn.CONCAT(Data_Final!A2103&amp;"|"&amp;Data_Final!B2103&amp;"|"&amp;Data_Final!C2103&amp;"|"&amp;Data_Final!D2103&amp;"|"&amp;Data_Final!E2103&amp;"|"&amp;Data_Final!F2103&amp;"|"&amp;Data_Final!G2103&amp;"|"&amp;Data_Final!H2103&amp;"|"&amp;Data_Final!I2103&amp;"|"&amp;Data_Final!J2103&amp;"|"&amp;Data_Final!K2103&amp;"|"&amp;Data_Final!L2103&amp;"|"&amp;Data_Final!M2103&amp;"|"&amp;Data_Final!N2103&amp;"|"&amp;Data_Final!O2103&amp;"|"&amp;Data_Final!P2103&amp;"|"&amp;Data_Final!Q2103&amp;"|"&amp;Data_Final!R2103&amp;"|"&amp;Data_Final!S2103&amp;"|"&amp;Data_Final!T2103&amp;"|"&amp;Data_Final!U2103&amp;"|"&amp;Data_Final!V2103&amp;"|"&amp;Data_Final!W2103&amp;"|"&amp;Data_Final!X2103&amp;"|"&amp;Data_Final!Y2103&amp;"|"&amp;Data_Final!Z2103&amp;"|"&amp;Data_Final!AA2103&amp;"|"&amp;Data_Final!AB2103&amp;"|"&amp;Data_Final!AC2103&amp;"|"&amp;Data_Final!AD2103&amp;"|"&amp;Data_Final!AE2103&amp;"|"&amp;Data_Final!AF2103))</f>
        <v>|||||||||||||||||||||||||||||||</v>
      </c>
    </row>
    <row r="2103" spans="1:1">
      <c r="A2103" t="str">
        <f ca="1">IF(Data_Final!B2104 = 0, "", _xlfn.CONCAT(Data_Final!A2104&amp;"|"&amp;Data_Final!B2104&amp;"|"&amp;Data_Final!C2104&amp;"|"&amp;Data_Final!D2104&amp;"|"&amp;Data_Final!E2104&amp;"|"&amp;Data_Final!F2104&amp;"|"&amp;Data_Final!G2104&amp;"|"&amp;Data_Final!H2104&amp;"|"&amp;Data_Final!I2104&amp;"|"&amp;Data_Final!J2104&amp;"|"&amp;Data_Final!K2104&amp;"|"&amp;Data_Final!L2104&amp;"|"&amp;Data_Final!M2104&amp;"|"&amp;Data_Final!N2104&amp;"|"&amp;Data_Final!O2104&amp;"|"&amp;Data_Final!P2104&amp;"|"&amp;Data_Final!Q2104&amp;"|"&amp;Data_Final!R2104&amp;"|"&amp;Data_Final!S2104&amp;"|"&amp;Data_Final!T2104&amp;"|"&amp;Data_Final!U2104&amp;"|"&amp;Data_Final!V2104&amp;"|"&amp;Data_Final!W2104&amp;"|"&amp;Data_Final!X2104&amp;"|"&amp;Data_Final!Y2104&amp;"|"&amp;Data_Final!Z2104&amp;"|"&amp;Data_Final!AA2104&amp;"|"&amp;Data_Final!AB2104&amp;"|"&amp;Data_Final!AC2104&amp;"|"&amp;Data_Final!AD2104&amp;"|"&amp;Data_Final!AE2104&amp;"|"&amp;Data_Final!AF2104))</f>
        <v>|||||||||||||||||||||||||||||||</v>
      </c>
    </row>
    <row r="2104" spans="1:1">
      <c r="A2104" t="str">
        <f ca="1">IF(Data_Final!B2105 = 0, "", _xlfn.CONCAT(Data_Final!A2105&amp;"|"&amp;Data_Final!B2105&amp;"|"&amp;Data_Final!C2105&amp;"|"&amp;Data_Final!D2105&amp;"|"&amp;Data_Final!E2105&amp;"|"&amp;Data_Final!F2105&amp;"|"&amp;Data_Final!G2105&amp;"|"&amp;Data_Final!H2105&amp;"|"&amp;Data_Final!I2105&amp;"|"&amp;Data_Final!J2105&amp;"|"&amp;Data_Final!K2105&amp;"|"&amp;Data_Final!L2105&amp;"|"&amp;Data_Final!M2105&amp;"|"&amp;Data_Final!N2105&amp;"|"&amp;Data_Final!O2105&amp;"|"&amp;Data_Final!P2105&amp;"|"&amp;Data_Final!Q2105&amp;"|"&amp;Data_Final!R2105&amp;"|"&amp;Data_Final!S2105&amp;"|"&amp;Data_Final!T2105&amp;"|"&amp;Data_Final!U2105&amp;"|"&amp;Data_Final!V2105&amp;"|"&amp;Data_Final!W2105&amp;"|"&amp;Data_Final!X2105&amp;"|"&amp;Data_Final!Y2105&amp;"|"&amp;Data_Final!Z2105&amp;"|"&amp;Data_Final!AA2105&amp;"|"&amp;Data_Final!AB2105&amp;"|"&amp;Data_Final!AC2105&amp;"|"&amp;Data_Final!AD2105&amp;"|"&amp;Data_Final!AE2105&amp;"|"&amp;Data_Final!AF2105))</f>
        <v>|||||||||||||||||||||||||||||||</v>
      </c>
    </row>
    <row r="2105" spans="1:1">
      <c r="A2105" t="str">
        <f ca="1">IF(Data_Final!B2106 = 0, "", _xlfn.CONCAT(Data_Final!A2106&amp;"|"&amp;Data_Final!B2106&amp;"|"&amp;Data_Final!C2106&amp;"|"&amp;Data_Final!D2106&amp;"|"&amp;Data_Final!E2106&amp;"|"&amp;Data_Final!F2106&amp;"|"&amp;Data_Final!G2106&amp;"|"&amp;Data_Final!H2106&amp;"|"&amp;Data_Final!I2106&amp;"|"&amp;Data_Final!J2106&amp;"|"&amp;Data_Final!K2106&amp;"|"&amp;Data_Final!L2106&amp;"|"&amp;Data_Final!M2106&amp;"|"&amp;Data_Final!N2106&amp;"|"&amp;Data_Final!O2106&amp;"|"&amp;Data_Final!P2106&amp;"|"&amp;Data_Final!Q2106&amp;"|"&amp;Data_Final!R2106&amp;"|"&amp;Data_Final!S2106&amp;"|"&amp;Data_Final!T2106&amp;"|"&amp;Data_Final!U2106&amp;"|"&amp;Data_Final!V2106&amp;"|"&amp;Data_Final!W2106&amp;"|"&amp;Data_Final!X2106&amp;"|"&amp;Data_Final!Y2106&amp;"|"&amp;Data_Final!Z2106&amp;"|"&amp;Data_Final!AA2106&amp;"|"&amp;Data_Final!AB2106&amp;"|"&amp;Data_Final!AC2106&amp;"|"&amp;Data_Final!AD2106&amp;"|"&amp;Data_Final!AE2106&amp;"|"&amp;Data_Final!AF2106))</f>
        <v>|||||||||||||||||||||||||||||||</v>
      </c>
    </row>
    <row r="2106" spans="1:1">
      <c r="A2106" t="str">
        <f ca="1">IF(Data_Final!B2107 = 0, "", _xlfn.CONCAT(Data_Final!A2107&amp;"|"&amp;Data_Final!B2107&amp;"|"&amp;Data_Final!C2107&amp;"|"&amp;Data_Final!D2107&amp;"|"&amp;Data_Final!E2107&amp;"|"&amp;Data_Final!F2107&amp;"|"&amp;Data_Final!G2107&amp;"|"&amp;Data_Final!H2107&amp;"|"&amp;Data_Final!I2107&amp;"|"&amp;Data_Final!J2107&amp;"|"&amp;Data_Final!K2107&amp;"|"&amp;Data_Final!L2107&amp;"|"&amp;Data_Final!M2107&amp;"|"&amp;Data_Final!N2107&amp;"|"&amp;Data_Final!O2107&amp;"|"&amp;Data_Final!P2107&amp;"|"&amp;Data_Final!Q2107&amp;"|"&amp;Data_Final!R2107&amp;"|"&amp;Data_Final!S2107&amp;"|"&amp;Data_Final!T2107&amp;"|"&amp;Data_Final!U2107&amp;"|"&amp;Data_Final!V2107&amp;"|"&amp;Data_Final!W2107&amp;"|"&amp;Data_Final!X2107&amp;"|"&amp;Data_Final!Y2107&amp;"|"&amp;Data_Final!Z2107&amp;"|"&amp;Data_Final!AA2107&amp;"|"&amp;Data_Final!AB2107&amp;"|"&amp;Data_Final!AC2107&amp;"|"&amp;Data_Final!AD2107&amp;"|"&amp;Data_Final!AE2107&amp;"|"&amp;Data_Final!AF2107))</f>
        <v>|||||||||||||||||||||||||||||||</v>
      </c>
    </row>
    <row r="2107" spans="1:1">
      <c r="A2107" t="str">
        <f ca="1">IF(Data_Final!B2108 = 0, "", _xlfn.CONCAT(Data_Final!A2108&amp;"|"&amp;Data_Final!B2108&amp;"|"&amp;Data_Final!C2108&amp;"|"&amp;Data_Final!D2108&amp;"|"&amp;Data_Final!E2108&amp;"|"&amp;Data_Final!F2108&amp;"|"&amp;Data_Final!G2108&amp;"|"&amp;Data_Final!H2108&amp;"|"&amp;Data_Final!I2108&amp;"|"&amp;Data_Final!J2108&amp;"|"&amp;Data_Final!K2108&amp;"|"&amp;Data_Final!L2108&amp;"|"&amp;Data_Final!M2108&amp;"|"&amp;Data_Final!N2108&amp;"|"&amp;Data_Final!O2108&amp;"|"&amp;Data_Final!P2108&amp;"|"&amp;Data_Final!Q2108&amp;"|"&amp;Data_Final!R2108&amp;"|"&amp;Data_Final!S2108&amp;"|"&amp;Data_Final!T2108&amp;"|"&amp;Data_Final!U2108&amp;"|"&amp;Data_Final!V2108&amp;"|"&amp;Data_Final!W2108&amp;"|"&amp;Data_Final!X2108&amp;"|"&amp;Data_Final!Y2108&amp;"|"&amp;Data_Final!Z2108&amp;"|"&amp;Data_Final!AA2108&amp;"|"&amp;Data_Final!AB2108&amp;"|"&amp;Data_Final!AC2108&amp;"|"&amp;Data_Final!AD2108&amp;"|"&amp;Data_Final!AE2108&amp;"|"&amp;Data_Final!AF2108))</f>
        <v>|||||||||||||||||||||||||||||||</v>
      </c>
    </row>
    <row r="2108" spans="1:1">
      <c r="A2108" t="str">
        <f ca="1">IF(Data_Final!B2109 = 0, "", _xlfn.CONCAT(Data_Final!A2109&amp;"|"&amp;Data_Final!B2109&amp;"|"&amp;Data_Final!C2109&amp;"|"&amp;Data_Final!D2109&amp;"|"&amp;Data_Final!E2109&amp;"|"&amp;Data_Final!F2109&amp;"|"&amp;Data_Final!G2109&amp;"|"&amp;Data_Final!H2109&amp;"|"&amp;Data_Final!I2109&amp;"|"&amp;Data_Final!J2109&amp;"|"&amp;Data_Final!K2109&amp;"|"&amp;Data_Final!L2109&amp;"|"&amp;Data_Final!M2109&amp;"|"&amp;Data_Final!N2109&amp;"|"&amp;Data_Final!O2109&amp;"|"&amp;Data_Final!P2109&amp;"|"&amp;Data_Final!Q2109&amp;"|"&amp;Data_Final!R2109&amp;"|"&amp;Data_Final!S2109&amp;"|"&amp;Data_Final!T2109&amp;"|"&amp;Data_Final!U2109&amp;"|"&amp;Data_Final!V2109&amp;"|"&amp;Data_Final!W2109&amp;"|"&amp;Data_Final!X2109&amp;"|"&amp;Data_Final!Y2109&amp;"|"&amp;Data_Final!Z2109&amp;"|"&amp;Data_Final!AA2109&amp;"|"&amp;Data_Final!AB2109&amp;"|"&amp;Data_Final!AC2109&amp;"|"&amp;Data_Final!AD2109&amp;"|"&amp;Data_Final!AE2109&amp;"|"&amp;Data_Final!AF2109))</f>
        <v>|||||||||||||||||||||||||||||||</v>
      </c>
    </row>
    <row r="2109" spans="1:1">
      <c r="A2109" t="str">
        <f ca="1">IF(Data_Final!B2110 = 0, "", _xlfn.CONCAT(Data_Final!A2110&amp;"|"&amp;Data_Final!B2110&amp;"|"&amp;Data_Final!C2110&amp;"|"&amp;Data_Final!D2110&amp;"|"&amp;Data_Final!E2110&amp;"|"&amp;Data_Final!F2110&amp;"|"&amp;Data_Final!G2110&amp;"|"&amp;Data_Final!H2110&amp;"|"&amp;Data_Final!I2110&amp;"|"&amp;Data_Final!J2110&amp;"|"&amp;Data_Final!K2110&amp;"|"&amp;Data_Final!L2110&amp;"|"&amp;Data_Final!M2110&amp;"|"&amp;Data_Final!N2110&amp;"|"&amp;Data_Final!O2110&amp;"|"&amp;Data_Final!P2110&amp;"|"&amp;Data_Final!Q2110&amp;"|"&amp;Data_Final!R2110&amp;"|"&amp;Data_Final!S2110&amp;"|"&amp;Data_Final!T2110&amp;"|"&amp;Data_Final!U2110&amp;"|"&amp;Data_Final!V2110&amp;"|"&amp;Data_Final!W2110&amp;"|"&amp;Data_Final!X2110&amp;"|"&amp;Data_Final!Y2110&amp;"|"&amp;Data_Final!Z2110&amp;"|"&amp;Data_Final!AA2110&amp;"|"&amp;Data_Final!AB2110&amp;"|"&amp;Data_Final!AC2110&amp;"|"&amp;Data_Final!AD2110&amp;"|"&amp;Data_Final!AE2110&amp;"|"&amp;Data_Final!AF2110))</f>
        <v>|||||||||||||||||||||||||||||||</v>
      </c>
    </row>
    <row r="2110" spans="1:1">
      <c r="A2110" t="str">
        <f ca="1">IF(Data_Final!B2111 = 0, "", _xlfn.CONCAT(Data_Final!A2111&amp;"|"&amp;Data_Final!B2111&amp;"|"&amp;Data_Final!C2111&amp;"|"&amp;Data_Final!D2111&amp;"|"&amp;Data_Final!E2111&amp;"|"&amp;Data_Final!F2111&amp;"|"&amp;Data_Final!G2111&amp;"|"&amp;Data_Final!H2111&amp;"|"&amp;Data_Final!I2111&amp;"|"&amp;Data_Final!J2111&amp;"|"&amp;Data_Final!K2111&amp;"|"&amp;Data_Final!L2111&amp;"|"&amp;Data_Final!M2111&amp;"|"&amp;Data_Final!N2111&amp;"|"&amp;Data_Final!O2111&amp;"|"&amp;Data_Final!P2111&amp;"|"&amp;Data_Final!Q2111&amp;"|"&amp;Data_Final!R2111&amp;"|"&amp;Data_Final!S2111&amp;"|"&amp;Data_Final!T2111&amp;"|"&amp;Data_Final!U2111&amp;"|"&amp;Data_Final!V2111&amp;"|"&amp;Data_Final!W2111&amp;"|"&amp;Data_Final!X2111&amp;"|"&amp;Data_Final!Y2111&amp;"|"&amp;Data_Final!Z2111&amp;"|"&amp;Data_Final!AA2111&amp;"|"&amp;Data_Final!AB2111&amp;"|"&amp;Data_Final!AC2111&amp;"|"&amp;Data_Final!AD2111&amp;"|"&amp;Data_Final!AE2111&amp;"|"&amp;Data_Final!AF2111))</f>
        <v>|||||||||||||||||||||||||||||||</v>
      </c>
    </row>
    <row r="2111" spans="1:1">
      <c r="A2111" t="str">
        <f ca="1">IF(Data_Final!B2112 = 0, "", _xlfn.CONCAT(Data_Final!A2112&amp;"|"&amp;Data_Final!B2112&amp;"|"&amp;Data_Final!C2112&amp;"|"&amp;Data_Final!D2112&amp;"|"&amp;Data_Final!E2112&amp;"|"&amp;Data_Final!F2112&amp;"|"&amp;Data_Final!G2112&amp;"|"&amp;Data_Final!H2112&amp;"|"&amp;Data_Final!I2112&amp;"|"&amp;Data_Final!J2112&amp;"|"&amp;Data_Final!K2112&amp;"|"&amp;Data_Final!L2112&amp;"|"&amp;Data_Final!M2112&amp;"|"&amp;Data_Final!N2112&amp;"|"&amp;Data_Final!O2112&amp;"|"&amp;Data_Final!P2112&amp;"|"&amp;Data_Final!Q2112&amp;"|"&amp;Data_Final!R2112&amp;"|"&amp;Data_Final!S2112&amp;"|"&amp;Data_Final!T2112&amp;"|"&amp;Data_Final!U2112&amp;"|"&amp;Data_Final!V2112&amp;"|"&amp;Data_Final!W2112&amp;"|"&amp;Data_Final!X2112&amp;"|"&amp;Data_Final!Y2112&amp;"|"&amp;Data_Final!Z2112&amp;"|"&amp;Data_Final!AA2112&amp;"|"&amp;Data_Final!AB2112&amp;"|"&amp;Data_Final!AC2112&amp;"|"&amp;Data_Final!AD2112&amp;"|"&amp;Data_Final!AE2112&amp;"|"&amp;Data_Final!AF2112))</f>
        <v>|||||||||||||||||||||||||||||||</v>
      </c>
    </row>
    <row r="2112" spans="1:1">
      <c r="A2112" t="str">
        <f ca="1">IF(Data_Final!B2113 = 0, "", _xlfn.CONCAT(Data_Final!A2113&amp;"|"&amp;Data_Final!B2113&amp;"|"&amp;Data_Final!C2113&amp;"|"&amp;Data_Final!D2113&amp;"|"&amp;Data_Final!E2113&amp;"|"&amp;Data_Final!F2113&amp;"|"&amp;Data_Final!G2113&amp;"|"&amp;Data_Final!H2113&amp;"|"&amp;Data_Final!I2113&amp;"|"&amp;Data_Final!J2113&amp;"|"&amp;Data_Final!K2113&amp;"|"&amp;Data_Final!L2113&amp;"|"&amp;Data_Final!M2113&amp;"|"&amp;Data_Final!N2113&amp;"|"&amp;Data_Final!O2113&amp;"|"&amp;Data_Final!P2113&amp;"|"&amp;Data_Final!Q2113&amp;"|"&amp;Data_Final!R2113&amp;"|"&amp;Data_Final!S2113&amp;"|"&amp;Data_Final!T2113&amp;"|"&amp;Data_Final!U2113&amp;"|"&amp;Data_Final!V2113&amp;"|"&amp;Data_Final!W2113&amp;"|"&amp;Data_Final!X2113&amp;"|"&amp;Data_Final!Y2113&amp;"|"&amp;Data_Final!Z2113&amp;"|"&amp;Data_Final!AA2113&amp;"|"&amp;Data_Final!AB2113&amp;"|"&amp;Data_Final!AC2113&amp;"|"&amp;Data_Final!AD2113&amp;"|"&amp;Data_Final!AE2113&amp;"|"&amp;Data_Final!AF2113))</f>
        <v>|||||||||||||||||||||||||||||||</v>
      </c>
    </row>
    <row r="2113" spans="1:1">
      <c r="A2113" t="str">
        <f ca="1">IF(Data_Final!B2114 = 0, "", _xlfn.CONCAT(Data_Final!A2114&amp;"|"&amp;Data_Final!B2114&amp;"|"&amp;Data_Final!C2114&amp;"|"&amp;Data_Final!D2114&amp;"|"&amp;Data_Final!E2114&amp;"|"&amp;Data_Final!F2114&amp;"|"&amp;Data_Final!G2114&amp;"|"&amp;Data_Final!H2114&amp;"|"&amp;Data_Final!I2114&amp;"|"&amp;Data_Final!J2114&amp;"|"&amp;Data_Final!K2114&amp;"|"&amp;Data_Final!L2114&amp;"|"&amp;Data_Final!M2114&amp;"|"&amp;Data_Final!N2114&amp;"|"&amp;Data_Final!O2114&amp;"|"&amp;Data_Final!P2114&amp;"|"&amp;Data_Final!Q2114&amp;"|"&amp;Data_Final!R2114&amp;"|"&amp;Data_Final!S2114&amp;"|"&amp;Data_Final!T2114&amp;"|"&amp;Data_Final!U2114&amp;"|"&amp;Data_Final!V2114&amp;"|"&amp;Data_Final!W2114&amp;"|"&amp;Data_Final!X2114&amp;"|"&amp;Data_Final!Y2114&amp;"|"&amp;Data_Final!Z2114&amp;"|"&amp;Data_Final!AA2114&amp;"|"&amp;Data_Final!AB2114&amp;"|"&amp;Data_Final!AC2114&amp;"|"&amp;Data_Final!AD2114&amp;"|"&amp;Data_Final!AE2114&amp;"|"&amp;Data_Final!AF2114))</f>
        <v>|||||||||||||||||||||||||||||||</v>
      </c>
    </row>
    <row r="2114" spans="1:1">
      <c r="A2114" t="str">
        <f ca="1">IF(Data_Final!B2115 = 0, "", _xlfn.CONCAT(Data_Final!A2115&amp;"|"&amp;Data_Final!B2115&amp;"|"&amp;Data_Final!C2115&amp;"|"&amp;Data_Final!D2115&amp;"|"&amp;Data_Final!E2115&amp;"|"&amp;Data_Final!F2115&amp;"|"&amp;Data_Final!G2115&amp;"|"&amp;Data_Final!H2115&amp;"|"&amp;Data_Final!I2115&amp;"|"&amp;Data_Final!J2115&amp;"|"&amp;Data_Final!K2115&amp;"|"&amp;Data_Final!L2115&amp;"|"&amp;Data_Final!M2115&amp;"|"&amp;Data_Final!N2115&amp;"|"&amp;Data_Final!O2115&amp;"|"&amp;Data_Final!P2115&amp;"|"&amp;Data_Final!Q2115&amp;"|"&amp;Data_Final!R2115&amp;"|"&amp;Data_Final!S2115&amp;"|"&amp;Data_Final!T2115&amp;"|"&amp;Data_Final!U2115&amp;"|"&amp;Data_Final!V2115&amp;"|"&amp;Data_Final!W2115&amp;"|"&amp;Data_Final!X2115&amp;"|"&amp;Data_Final!Y2115&amp;"|"&amp;Data_Final!Z2115&amp;"|"&amp;Data_Final!AA2115&amp;"|"&amp;Data_Final!AB2115&amp;"|"&amp;Data_Final!AC2115&amp;"|"&amp;Data_Final!AD2115&amp;"|"&amp;Data_Final!AE2115&amp;"|"&amp;Data_Final!AF2115))</f>
        <v>|||||||||||||||||||||||||||||||</v>
      </c>
    </row>
    <row r="2115" spans="1:1">
      <c r="A2115" t="str">
        <f ca="1">IF(Data_Final!B2116 = 0, "", _xlfn.CONCAT(Data_Final!A2116&amp;"|"&amp;Data_Final!B2116&amp;"|"&amp;Data_Final!C2116&amp;"|"&amp;Data_Final!D2116&amp;"|"&amp;Data_Final!E2116&amp;"|"&amp;Data_Final!F2116&amp;"|"&amp;Data_Final!G2116&amp;"|"&amp;Data_Final!H2116&amp;"|"&amp;Data_Final!I2116&amp;"|"&amp;Data_Final!J2116&amp;"|"&amp;Data_Final!K2116&amp;"|"&amp;Data_Final!L2116&amp;"|"&amp;Data_Final!M2116&amp;"|"&amp;Data_Final!N2116&amp;"|"&amp;Data_Final!O2116&amp;"|"&amp;Data_Final!P2116&amp;"|"&amp;Data_Final!Q2116&amp;"|"&amp;Data_Final!R2116&amp;"|"&amp;Data_Final!S2116&amp;"|"&amp;Data_Final!T2116&amp;"|"&amp;Data_Final!U2116&amp;"|"&amp;Data_Final!V2116&amp;"|"&amp;Data_Final!W2116&amp;"|"&amp;Data_Final!X2116&amp;"|"&amp;Data_Final!Y2116&amp;"|"&amp;Data_Final!Z2116&amp;"|"&amp;Data_Final!AA2116&amp;"|"&amp;Data_Final!AB2116&amp;"|"&amp;Data_Final!AC2116&amp;"|"&amp;Data_Final!AD2116&amp;"|"&amp;Data_Final!AE2116&amp;"|"&amp;Data_Final!AF2116))</f>
        <v>|||||||||||||||||||||||||||||||</v>
      </c>
    </row>
    <row r="2116" spans="1:1">
      <c r="A2116" t="str">
        <f ca="1">IF(Data_Final!B2117 = 0, "", _xlfn.CONCAT(Data_Final!A2117&amp;"|"&amp;Data_Final!B2117&amp;"|"&amp;Data_Final!C2117&amp;"|"&amp;Data_Final!D2117&amp;"|"&amp;Data_Final!E2117&amp;"|"&amp;Data_Final!F2117&amp;"|"&amp;Data_Final!G2117&amp;"|"&amp;Data_Final!H2117&amp;"|"&amp;Data_Final!I2117&amp;"|"&amp;Data_Final!J2117&amp;"|"&amp;Data_Final!K2117&amp;"|"&amp;Data_Final!L2117&amp;"|"&amp;Data_Final!M2117&amp;"|"&amp;Data_Final!N2117&amp;"|"&amp;Data_Final!O2117&amp;"|"&amp;Data_Final!P2117&amp;"|"&amp;Data_Final!Q2117&amp;"|"&amp;Data_Final!R2117&amp;"|"&amp;Data_Final!S2117&amp;"|"&amp;Data_Final!T2117&amp;"|"&amp;Data_Final!U2117&amp;"|"&amp;Data_Final!V2117&amp;"|"&amp;Data_Final!W2117&amp;"|"&amp;Data_Final!X2117&amp;"|"&amp;Data_Final!Y2117&amp;"|"&amp;Data_Final!Z2117&amp;"|"&amp;Data_Final!AA2117&amp;"|"&amp;Data_Final!AB2117&amp;"|"&amp;Data_Final!AC2117&amp;"|"&amp;Data_Final!AD2117&amp;"|"&amp;Data_Final!AE2117&amp;"|"&amp;Data_Final!AF2117))</f>
        <v>|||||||||||||||||||||||||||||||</v>
      </c>
    </row>
    <row r="2117" spans="1:1">
      <c r="A2117" t="str">
        <f ca="1">IF(Data_Final!B2118 = 0, "", _xlfn.CONCAT(Data_Final!A2118&amp;"|"&amp;Data_Final!B2118&amp;"|"&amp;Data_Final!C2118&amp;"|"&amp;Data_Final!D2118&amp;"|"&amp;Data_Final!E2118&amp;"|"&amp;Data_Final!F2118&amp;"|"&amp;Data_Final!G2118&amp;"|"&amp;Data_Final!H2118&amp;"|"&amp;Data_Final!I2118&amp;"|"&amp;Data_Final!J2118&amp;"|"&amp;Data_Final!K2118&amp;"|"&amp;Data_Final!L2118&amp;"|"&amp;Data_Final!M2118&amp;"|"&amp;Data_Final!N2118&amp;"|"&amp;Data_Final!O2118&amp;"|"&amp;Data_Final!P2118&amp;"|"&amp;Data_Final!Q2118&amp;"|"&amp;Data_Final!R2118&amp;"|"&amp;Data_Final!S2118&amp;"|"&amp;Data_Final!T2118&amp;"|"&amp;Data_Final!U2118&amp;"|"&amp;Data_Final!V2118&amp;"|"&amp;Data_Final!W2118&amp;"|"&amp;Data_Final!X2118&amp;"|"&amp;Data_Final!Y2118&amp;"|"&amp;Data_Final!Z2118&amp;"|"&amp;Data_Final!AA2118&amp;"|"&amp;Data_Final!AB2118&amp;"|"&amp;Data_Final!AC2118&amp;"|"&amp;Data_Final!AD2118&amp;"|"&amp;Data_Final!AE2118&amp;"|"&amp;Data_Final!AF2118))</f>
        <v>|||||||||||||||||||||||||||||||</v>
      </c>
    </row>
    <row r="2118" spans="1:1">
      <c r="A2118" t="str">
        <f ca="1">IF(Data_Final!B2119 = 0, "", _xlfn.CONCAT(Data_Final!A2119&amp;"|"&amp;Data_Final!B2119&amp;"|"&amp;Data_Final!C2119&amp;"|"&amp;Data_Final!D2119&amp;"|"&amp;Data_Final!E2119&amp;"|"&amp;Data_Final!F2119&amp;"|"&amp;Data_Final!G2119&amp;"|"&amp;Data_Final!H2119&amp;"|"&amp;Data_Final!I2119&amp;"|"&amp;Data_Final!J2119&amp;"|"&amp;Data_Final!K2119&amp;"|"&amp;Data_Final!L2119&amp;"|"&amp;Data_Final!M2119&amp;"|"&amp;Data_Final!N2119&amp;"|"&amp;Data_Final!O2119&amp;"|"&amp;Data_Final!P2119&amp;"|"&amp;Data_Final!Q2119&amp;"|"&amp;Data_Final!R2119&amp;"|"&amp;Data_Final!S2119&amp;"|"&amp;Data_Final!T2119&amp;"|"&amp;Data_Final!U2119&amp;"|"&amp;Data_Final!V2119&amp;"|"&amp;Data_Final!W2119&amp;"|"&amp;Data_Final!X2119&amp;"|"&amp;Data_Final!Y2119&amp;"|"&amp;Data_Final!Z2119&amp;"|"&amp;Data_Final!AA2119&amp;"|"&amp;Data_Final!AB2119&amp;"|"&amp;Data_Final!AC2119&amp;"|"&amp;Data_Final!AD2119&amp;"|"&amp;Data_Final!AE2119&amp;"|"&amp;Data_Final!AF2119))</f>
        <v>|||||||||||||||||||||||||||||||</v>
      </c>
    </row>
    <row r="2119" spans="1:1">
      <c r="A2119" t="str">
        <f ca="1">IF(Data_Final!B2120 = 0, "", _xlfn.CONCAT(Data_Final!A2120&amp;"|"&amp;Data_Final!B2120&amp;"|"&amp;Data_Final!C2120&amp;"|"&amp;Data_Final!D2120&amp;"|"&amp;Data_Final!E2120&amp;"|"&amp;Data_Final!F2120&amp;"|"&amp;Data_Final!G2120&amp;"|"&amp;Data_Final!H2120&amp;"|"&amp;Data_Final!I2120&amp;"|"&amp;Data_Final!J2120&amp;"|"&amp;Data_Final!K2120&amp;"|"&amp;Data_Final!L2120&amp;"|"&amp;Data_Final!M2120&amp;"|"&amp;Data_Final!N2120&amp;"|"&amp;Data_Final!O2120&amp;"|"&amp;Data_Final!P2120&amp;"|"&amp;Data_Final!Q2120&amp;"|"&amp;Data_Final!R2120&amp;"|"&amp;Data_Final!S2120&amp;"|"&amp;Data_Final!T2120&amp;"|"&amp;Data_Final!U2120&amp;"|"&amp;Data_Final!V2120&amp;"|"&amp;Data_Final!W2120&amp;"|"&amp;Data_Final!X2120&amp;"|"&amp;Data_Final!Y2120&amp;"|"&amp;Data_Final!Z2120&amp;"|"&amp;Data_Final!AA2120&amp;"|"&amp;Data_Final!AB2120&amp;"|"&amp;Data_Final!AC2120&amp;"|"&amp;Data_Final!AD2120&amp;"|"&amp;Data_Final!AE2120&amp;"|"&amp;Data_Final!AF2120))</f>
        <v>|||||||||||||||||||||||||||||||</v>
      </c>
    </row>
    <row r="2120" spans="1:1">
      <c r="A2120" t="str">
        <f ca="1">IF(Data_Final!B2121 = 0, "", _xlfn.CONCAT(Data_Final!A2121&amp;"|"&amp;Data_Final!B2121&amp;"|"&amp;Data_Final!C2121&amp;"|"&amp;Data_Final!D2121&amp;"|"&amp;Data_Final!E2121&amp;"|"&amp;Data_Final!F2121&amp;"|"&amp;Data_Final!G2121&amp;"|"&amp;Data_Final!H2121&amp;"|"&amp;Data_Final!I2121&amp;"|"&amp;Data_Final!J2121&amp;"|"&amp;Data_Final!K2121&amp;"|"&amp;Data_Final!L2121&amp;"|"&amp;Data_Final!M2121&amp;"|"&amp;Data_Final!N2121&amp;"|"&amp;Data_Final!O2121&amp;"|"&amp;Data_Final!P2121&amp;"|"&amp;Data_Final!Q2121&amp;"|"&amp;Data_Final!R2121&amp;"|"&amp;Data_Final!S2121&amp;"|"&amp;Data_Final!T2121&amp;"|"&amp;Data_Final!U2121&amp;"|"&amp;Data_Final!V2121&amp;"|"&amp;Data_Final!W2121&amp;"|"&amp;Data_Final!X2121&amp;"|"&amp;Data_Final!Y2121&amp;"|"&amp;Data_Final!Z2121&amp;"|"&amp;Data_Final!AA2121&amp;"|"&amp;Data_Final!AB2121&amp;"|"&amp;Data_Final!AC2121&amp;"|"&amp;Data_Final!AD2121&amp;"|"&amp;Data_Final!AE2121&amp;"|"&amp;Data_Final!AF2121))</f>
        <v>|||||||||||||||||||||||||||||||</v>
      </c>
    </row>
    <row r="2121" spans="1:1">
      <c r="A2121" t="str">
        <f ca="1">IF(Data_Final!B2122 = 0, "", _xlfn.CONCAT(Data_Final!A2122&amp;"|"&amp;Data_Final!B2122&amp;"|"&amp;Data_Final!C2122&amp;"|"&amp;Data_Final!D2122&amp;"|"&amp;Data_Final!E2122&amp;"|"&amp;Data_Final!F2122&amp;"|"&amp;Data_Final!G2122&amp;"|"&amp;Data_Final!H2122&amp;"|"&amp;Data_Final!I2122&amp;"|"&amp;Data_Final!J2122&amp;"|"&amp;Data_Final!K2122&amp;"|"&amp;Data_Final!L2122&amp;"|"&amp;Data_Final!M2122&amp;"|"&amp;Data_Final!N2122&amp;"|"&amp;Data_Final!O2122&amp;"|"&amp;Data_Final!P2122&amp;"|"&amp;Data_Final!Q2122&amp;"|"&amp;Data_Final!R2122&amp;"|"&amp;Data_Final!S2122&amp;"|"&amp;Data_Final!T2122&amp;"|"&amp;Data_Final!U2122&amp;"|"&amp;Data_Final!V2122&amp;"|"&amp;Data_Final!W2122&amp;"|"&amp;Data_Final!X2122&amp;"|"&amp;Data_Final!Y2122&amp;"|"&amp;Data_Final!Z2122&amp;"|"&amp;Data_Final!AA2122&amp;"|"&amp;Data_Final!AB2122&amp;"|"&amp;Data_Final!AC2122&amp;"|"&amp;Data_Final!AD2122&amp;"|"&amp;Data_Final!AE2122&amp;"|"&amp;Data_Final!AF2122))</f>
        <v>|||||||||||||||||||||||||||||||</v>
      </c>
    </row>
    <row r="2122" spans="1:1">
      <c r="A2122" t="str">
        <f ca="1">IF(Data_Final!B2123 = 0, "", _xlfn.CONCAT(Data_Final!A2123&amp;"|"&amp;Data_Final!B2123&amp;"|"&amp;Data_Final!C2123&amp;"|"&amp;Data_Final!D2123&amp;"|"&amp;Data_Final!E2123&amp;"|"&amp;Data_Final!F2123&amp;"|"&amp;Data_Final!G2123&amp;"|"&amp;Data_Final!H2123&amp;"|"&amp;Data_Final!I2123&amp;"|"&amp;Data_Final!J2123&amp;"|"&amp;Data_Final!K2123&amp;"|"&amp;Data_Final!L2123&amp;"|"&amp;Data_Final!M2123&amp;"|"&amp;Data_Final!N2123&amp;"|"&amp;Data_Final!O2123&amp;"|"&amp;Data_Final!P2123&amp;"|"&amp;Data_Final!Q2123&amp;"|"&amp;Data_Final!R2123&amp;"|"&amp;Data_Final!S2123&amp;"|"&amp;Data_Final!T2123&amp;"|"&amp;Data_Final!U2123&amp;"|"&amp;Data_Final!V2123&amp;"|"&amp;Data_Final!W2123&amp;"|"&amp;Data_Final!X2123&amp;"|"&amp;Data_Final!Y2123&amp;"|"&amp;Data_Final!Z2123&amp;"|"&amp;Data_Final!AA2123&amp;"|"&amp;Data_Final!AB2123&amp;"|"&amp;Data_Final!AC2123&amp;"|"&amp;Data_Final!AD2123&amp;"|"&amp;Data_Final!AE2123&amp;"|"&amp;Data_Final!AF2123))</f>
        <v>|||||||||||||||||||||||||||||||</v>
      </c>
    </row>
    <row r="2123" spans="1:1">
      <c r="A2123" t="str">
        <f ca="1">IF(Data_Final!B2124 = 0, "", _xlfn.CONCAT(Data_Final!A2124&amp;"|"&amp;Data_Final!B2124&amp;"|"&amp;Data_Final!C2124&amp;"|"&amp;Data_Final!D2124&amp;"|"&amp;Data_Final!E2124&amp;"|"&amp;Data_Final!F2124&amp;"|"&amp;Data_Final!G2124&amp;"|"&amp;Data_Final!H2124&amp;"|"&amp;Data_Final!I2124&amp;"|"&amp;Data_Final!J2124&amp;"|"&amp;Data_Final!K2124&amp;"|"&amp;Data_Final!L2124&amp;"|"&amp;Data_Final!M2124&amp;"|"&amp;Data_Final!N2124&amp;"|"&amp;Data_Final!O2124&amp;"|"&amp;Data_Final!P2124&amp;"|"&amp;Data_Final!Q2124&amp;"|"&amp;Data_Final!R2124&amp;"|"&amp;Data_Final!S2124&amp;"|"&amp;Data_Final!T2124&amp;"|"&amp;Data_Final!U2124&amp;"|"&amp;Data_Final!V2124&amp;"|"&amp;Data_Final!W2124&amp;"|"&amp;Data_Final!X2124&amp;"|"&amp;Data_Final!Y2124&amp;"|"&amp;Data_Final!Z2124&amp;"|"&amp;Data_Final!AA2124&amp;"|"&amp;Data_Final!AB2124&amp;"|"&amp;Data_Final!AC2124&amp;"|"&amp;Data_Final!AD2124&amp;"|"&amp;Data_Final!AE2124&amp;"|"&amp;Data_Final!AF2124))</f>
        <v>|||||||||||||||||||||||||||||||</v>
      </c>
    </row>
    <row r="2124" spans="1:1">
      <c r="A2124" t="str">
        <f ca="1">IF(Data_Final!B2125 = 0, "", _xlfn.CONCAT(Data_Final!A2125&amp;"|"&amp;Data_Final!B2125&amp;"|"&amp;Data_Final!C2125&amp;"|"&amp;Data_Final!D2125&amp;"|"&amp;Data_Final!E2125&amp;"|"&amp;Data_Final!F2125&amp;"|"&amp;Data_Final!G2125&amp;"|"&amp;Data_Final!H2125&amp;"|"&amp;Data_Final!I2125&amp;"|"&amp;Data_Final!J2125&amp;"|"&amp;Data_Final!K2125&amp;"|"&amp;Data_Final!L2125&amp;"|"&amp;Data_Final!M2125&amp;"|"&amp;Data_Final!N2125&amp;"|"&amp;Data_Final!O2125&amp;"|"&amp;Data_Final!P2125&amp;"|"&amp;Data_Final!Q2125&amp;"|"&amp;Data_Final!R2125&amp;"|"&amp;Data_Final!S2125&amp;"|"&amp;Data_Final!T2125&amp;"|"&amp;Data_Final!U2125&amp;"|"&amp;Data_Final!V2125&amp;"|"&amp;Data_Final!W2125&amp;"|"&amp;Data_Final!X2125&amp;"|"&amp;Data_Final!Y2125&amp;"|"&amp;Data_Final!Z2125&amp;"|"&amp;Data_Final!AA2125&amp;"|"&amp;Data_Final!AB2125&amp;"|"&amp;Data_Final!AC2125&amp;"|"&amp;Data_Final!AD2125&amp;"|"&amp;Data_Final!AE2125&amp;"|"&amp;Data_Final!AF2125))</f>
        <v>|||||||||||||||||||||||||||||||</v>
      </c>
    </row>
    <row r="2125" spans="1:1">
      <c r="A2125" t="str">
        <f ca="1">IF(Data_Final!B2126 = 0, "", _xlfn.CONCAT(Data_Final!A2126&amp;"|"&amp;Data_Final!B2126&amp;"|"&amp;Data_Final!C2126&amp;"|"&amp;Data_Final!D2126&amp;"|"&amp;Data_Final!E2126&amp;"|"&amp;Data_Final!F2126&amp;"|"&amp;Data_Final!G2126&amp;"|"&amp;Data_Final!H2126&amp;"|"&amp;Data_Final!I2126&amp;"|"&amp;Data_Final!J2126&amp;"|"&amp;Data_Final!K2126&amp;"|"&amp;Data_Final!L2126&amp;"|"&amp;Data_Final!M2126&amp;"|"&amp;Data_Final!N2126&amp;"|"&amp;Data_Final!O2126&amp;"|"&amp;Data_Final!P2126&amp;"|"&amp;Data_Final!Q2126&amp;"|"&amp;Data_Final!R2126&amp;"|"&amp;Data_Final!S2126&amp;"|"&amp;Data_Final!T2126&amp;"|"&amp;Data_Final!U2126&amp;"|"&amp;Data_Final!V2126&amp;"|"&amp;Data_Final!W2126&amp;"|"&amp;Data_Final!X2126&amp;"|"&amp;Data_Final!Y2126&amp;"|"&amp;Data_Final!Z2126&amp;"|"&amp;Data_Final!AA2126&amp;"|"&amp;Data_Final!AB2126&amp;"|"&amp;Data_Final!AC2126&amp;"|"&amp;Data_Final!AD2126&amp;"|"&amp;Data_Final!AE2126&amp;"|"&amp;Data_Final!AF2126))</f>
        <v>|||||||||||||||||||||||||||||||</v>
      </c>
    </row>
    <row r="2126" spans="1:1">
      <c r="A2126" t="str">
        <f ca="1">IF(Data_Final!B2127 = 0, "", _xlfn.CONCAT(Data_Final!A2127&amp;"|"&amp;Data_Final!B2127&amp;"|"&amp;Data_Final!C2127&amp;"|"&amp;Data_Final!D2127&amp;"|"&amp;Data_Final!E2127&amp;"|"&amp;Data_Final!F2127&amp;"|"&amp;Data_Final!G2127&amp;"|"&amp;Data_Final!H2127&amp;"|"&amp;Data_Final!I2127&amp;"|"&amp;Data_Final!J2127&amp;"|"&amp;Data_Final!K2127&amp;"|"&amp;Data_Final!L2127&amp;"|"&amp;Data_Final!M2127&amp;"|"&amp;Data_Final!N2127&amp;"|"&amp;Data_Final!O2127&amp;"|"&amp;Data_Final!P2127&amp;"|"&amp;Data_Final!Q2127&amp;"|"&amp;Data_Final!R2127&amp;"|"&amp;Data_Final!S2127&amp;"|"&amp;Data_Final!T2127&amp;"|"&amp;Data_Final!U2127&amp;"|"&amp;Data_Final!V2127&amp;"|"&amp;Data_Final!W2127&amp;"|"&amp;Data_Final!X2127&amp;"|"&amp;Data_Final!Y2127&amp;"|"&amp;Data_Final!Z2127&amp;"|"&amp;Data_Final!AA2127&amp;"|"&amp;Data_Final!AB2127&amp;"|"&amp;Data_Final!AC2127&amp;"|"&amp;Data_Final!AD2127&amp;"|"&amp;Data_Final!AE2127&amp;"|"&amp;Data_Final!AF2127))</f>
        <v>|||||||||||||||||||||||||||||||</v>
      </c>
    </row>
    <row r="2127" spans="1:1">
      <c r="A2127" t="str">
        <f ca="1">IF(Data_Final!B2128 = 0, "", _xlfn.CONCAT(Data_Final!A2128&amp;"|"&amp;Data_Final!B2128&amp;"|"&amp;Data_Final!C2128&amp;"|"&amp;Data_Final!D2128&amp;"|"&amp;Data_Final!E2128&amp;"|"&amp;Data_Final!F2128&amp;"|"&amp;Data_Final!G2128&amp;"|"&amp;Data_Final!H2128&amp;"|"&amp;Data_Final!I2128&amp;"|"&amp;Data_Final!J2128&amp;"|"&amp;Data_Final!K2128&amp;"|"&amp;Data_Final!L2128&amp;"|"&amp;Data_Final!M2128&amp;"|"&amp;Data_Final!N2128&amp;"|"&amp;Data_Final!O2128&amp;"|"&amp;Data_Final!P2128&amp;"|"&amp;Data_Final!Q2128&amp;"|"&amp;Data_Final!R2128&amp;"|"&amp;Data_Final!S2128&amp;"|"&amp;Data_Final!T2128&amp;"|"&amp;Data_Final!U2128&amp;"|"&amp;Data_Final!V2128&amp;"|"&amp;Data_Final!W2128&amp;"|"&amp;Data_Final!X2128&amp;"|"&amp;Data_Final!Y2128&amp;"|"&amp;Data_Final!Z2128&amp;"|"&amp;Data_Final!AA2128&amp;"|"&amp;Data_Final!AB2128&amp;"|"&amp;Data_Final!AC2128&amp;"|"&amp;Data_Final!AD2128&amp;"|"&amp;Data_Final!AE2128&amp;"|"&amp;Data_Final!AF2128))</f>
        <v>|||||||||||||||||||||||||||||||</v>
      </c>
    </row>
    <row r="2128" spans="1:1">
      <c r="A2128" t="str">
        <f ca="1">IF(Data_Final!B2129 = 0, "", _xlfn.CONCAT(Data_Final!A2129&amp;"|"&amp;Data_Final!B2129&amp;"|"&amp;Data_Final!C2129&amp;"|"&amp;Data_Final!D2129&amp;"|"&amp;Data_Final!E2129&amp;"|"&amp;Data_Final!F2129&amp;"|"&amp;Data_Final!G2129&amp;"|"&amp;Data_Final!H2129&amp;"|"&amp;Data_Final!I2129&amp;"|"&amp;Data_Final!J2129&amp;"|"&amp;Data_Final!K2129&amp;"|"&amp;Data_Final!L2129&amp;"|"&amp;Data_Final!M2129&amp;"|"&amp;Data_Final!N2129&amp;"|"&amp;Data_Final!O2129&amp;"|"&amp;Data_Final!P2129&amp;"|"&amp;Data_Final!Q2129&amp;"|"&amp;Data_Final!R2129&amp;"|"&amp;Data_Final!S2129&amp;"|"&amp;Data_Final!T2129&amp;"|"&amp;Data_Final!U2129&amp;"|"&amp;Data_Final!V2129&amp;"|"&amp;Data_Final!W2129&amp;"|"&amp;Data_Final!X2129&amp;"|"&amp;Data_Final!Y2129&amp;"|"&amp;Data_Final!Z2129&amp;"|"&amp;Data_Final!AA2129&amp;"|"&amp;Data_Final!AB2129&amp;"|"&amp;Data_Final!AC2129&amp;"|"&amp;Data_Final!AD2129&amp;"|"&amp;Data_Final!AE2129&amp;"|"&amp;Data_Final!AF2129))</f>
        <v>|||||||||||||||||||||||||||||||</v>
      </c>
    </row>
    <row r="2129" spans="1:1">
      <c r="A2129" t="str">
        <f ca="1">IF(Data_Final!B2130 = 0, "", _xlfn.CONCAT(Data_Final!A2130&amp;"|"&amp;Data_Final!B2130&amp;"|"&amp;Data_Final!C2130&amp;"|"&amp;Data_Final!D2130&amp;"|"&amp;Data_Final!E2130&amp;"|"&amp;Data_Final!F2130&amp;"|"&amp;Data_Final!G2130&amp;"|"&amp;Data_Final!H2130&amp;"|"&amp;Data_Final!I2130&amp;"|"&amp;Data_Final!J2130&amp;"|"&amp;Data_Final!K2130&amp;"|"&amp;Data_Final!L2130&amp;"|"&amp;Data_Final!M2130&amp;"|"&amp;Data_Final!N2130&amp;"|"&amp;Data_Final!O2130&amp;"|"&amp;Data_Final!P2130&amp;"|"&amp;Data_Final!Q2130&amp;"|"&amp;Data_Final!R2130&amp;"|"&amp;Data_Final!S2130&amp;"|"&amp;Data_Final!T2130&amp;"|"&amp;Data_Final!U2130&amp;"|"&amp;Data_Final!V2130&amp;"|"&amp;Data_Final!W2130&amp;"|"&amp;Data_Final!X2130&amp;"|"&amp;Data_Final!Y2130&amp;"|"&amp;Data_Final!Z2130&amp;"|"&amp;Data_Final!AA2130&amp;"|"&amp;Data_Final!AB2130&amp;"|"&amp;Data_Final!AC2130&amp;"|"&amp;Data_Final!AD2130&amp;"|"&amp;Data_Final!AE2130&amp;"|"&amp;Data_Final!AF2130))</f>
        <v>|||||||||||||||||||||||||||||||</v>
      </c>
    </row>
    <row r="2130" spans="1:1">
      <c r="A2130" t="str">
        <f ca="1">IF(Data_Final!B2131 = 0, "", _xlfn.CONCAT(Data_Final!A2131&amp;"|"&amp;Data_Final!B2131&amp;"|"&amp;Data_Final!C2131&amp;"|"&amp;Data_Final!D2131&amp;"|"&amp;Data_Final!E2131&amp;"|"&amp;Data_Final!F2131&amp;"|"&amp;Data_Final!G2131&amp;"|"&amp;Data_Final!H2131&amp;"|"&amp;Data_Final!I2131&amp;"|"&amp;Data_Final!J2131&amp;"|"&amp;Data_Final!K2131&amp;"|"&amp;Data_Final!L2131&amp;"|"&amp;Data_Final!M2131&amp;"|"&amp;Data_Final!N2131&amp;"|"&amp;Data_Final!O2131&amp;"|"&amp;Data_Final!P2131&amp;"|"&amp;Data_Final!Q2131&amp;"|"&amp;Data_Final!R2131&amp;"|"&amp;Data_Final!S2131&amp;"|"&amp;Data_Final!T2131&amp;"|"&amp;Data_Final!U2131&amp;"|"&amp;Data_Final!V2131&amp;"|"&amp;Data_Final!W2131&amp;"|"&amp;Data_Final!X2131&amp;"|"&amp;Data_Final!Y2131&amp;"|"&amp;Data_Final!Z2131&amp;"|"&amp;Data_Final!AA2131&amp;"|"&amp;Data_Final!AB2131&amp;"|"&amp;Data_Final!AC2131&amp;"|"&amp;Data_Final!AD2131&amp;"|"&amp;Data_Final!AE2131&amp;"|"&amp;Data_Final!AF2131))</f>
        <v>|||||||||||||||||||||||||||||||</v>
      </c>
    </row>
    <row r="2131" spans="1:1">
      <c r="A2131" t="str">
        <f ca="1">IF(Data_Final!B2132 = 0, "", _xlfn.CONCAT(Data_Final!A2132&amp;"|"&amp;Data_Final!B2132&amp;"|"&amp;Data_Final!C2132&amp;"|"&amp;Data_Final!D2132&amp;"|"&amp;Data_Final!E2132&amp;"|"&amp;Data_Final!F2132&amp;"|"&amp;Data_Final!G2132&amp;"|"&amp;Data_Final!H2132&amp;"|"&amp;Data_Final!I2132&amp;"|"&amp;Data_Final!J2132&amp;"|"&amp;Data_Final!K2132&amp;"|"&amp;Data_Final!L2132&amp;"|"&amp;Data_Final!M2132&amp;"|"&amp;Data_Final!N2132&amp;"|"&amp;Data_Final!O2132&amp;"|"&amp;Data_Final!P2132&amp;"|"&amp;Data_Final!Q2132&amp;"|"&amp;Data_Final!R2132&amp;"|"&amp;Data_Final!S2132&amp;"|"&amp;Data_Final!T2132&amp;"|"&amp;Data_Final!U2132&amp;"|"&amp;Data_Final!V2132&amp;"|"&amp;Data_Final!W2132&amp;"|"&amp;Data_Final!X2132&amp;"|"&amp;Data_Final!Y2132&amp;"|"&amp;Data_Final!Z2132&amp;"|"&amp;Data_Final!AA2132&amp;"|"&amp;Data_Final!AB2132&amp;"|"&amp;Data_Final!AC2132&amp;"|"&amp;Data_Final!AD2132&amp;"|"&amp;Data_Final!AE2132&amp;"|"&amp;Data_Final!AF2132))</f>
        <v>|||||||||||||||||||||||||||||||</v>
      </c>
    </row>
    <row r="2132" spans="1:1">
      <c r="A2132" t="str">
        <f ca="1">IF(Data_Final!B2133 = 0, "", _xlfn.CONCAT(Data_Final!A2133&amp;"|"&amp;Data_Final!B2133&amp;"|"&amp;Data_Final!C2133&amp;"|"&amp;Data_Final!D2133&amp;"|"&amp;Data_Final!E2133&amp;"|"&amp;Data_Final!F2133&amp;"|"&amp;Data_Final!G2133&amp;"|"&amp;Data_Final!H2133&amp;"|"&amp;Data_Final!I2133&amp;"|"&amp;Data_Final!J2133&amp;"|"&amp;Data_Final!K2133&amp;"|"&amp;Data_Final!L2133&amp;"|"&amp;Data_Final!M2133&amp;"|"&amp;Data_Final!N2133&amp;"|"&amp;Data_Final!O2133&amp;"|"&amp;Data_Final!P2133&amp;"|"&amp;Data_Final!Q2133&amp;"|"&amp;Data_Final!R2133&amp;"|"&amp;Data_Final!S2133&amp;"|"&amp;Data_Final!T2133&amp;"|"&amp;Data_Final!U2133&amp;"|"&amp;Data_Final!V2133&amp;"|"&amp;Data_Final!W2133&amp;"|"&amp;Data_Final!X2133&amp;"|"&amp;Data_Final!Y2133&amp;"|"&amp;Data_Final!Z2133&amp;"|"&amp;Data_Final!AA2133&amp;"|"&amp;Data_Final!AB2133&amp;"|"&amp;Data_Final!AC2133&amp;"|"&amp;Data_Final!AD2133&amp;"|"&amp;Data_Final!AE2133&amp;"|"&amp;Data_Final!AF2133))</f>
        <v>|||||||||||||||||||||||||||||||</v>
      </c>
    </row>
    <row r="2133" spans="1:1">
      <c r="A2133" t="str">
        <f ca="1">IF(Data_Final!B2134 = 0, "", _xlfn.CONCAT(Data_Final!A2134&amp;"|"&amp;Data_Final!B2134&amp;"|"&amp;Data_Final!C2134&amp;"|"&amp;Data_Final!D2134&amp;"|"&amp;Data_Final!E2134&amp;"|"&amp;Data_Final!F2134&amp;"|"&amp;Data_Final!G2134&amp;"|"&amp;Data_Final!H2134&amp;"|"&amp;Data_Final!I2134&amp;"|"&amp;Data_Final!J2134&amp;"|"&amp;Data_Final!K2134&amp;"|"&amp;Data_Final!L2134&amp;"|"&amp;Data_Final!M2134&amp;"|"&amp;Data_Final!N2134&amp;"|"&amp;Data_Final!O2134&amp;"|"&amp;Data_Final!P2134&amp;"|"&amp;Data_Final!Q2134&amp;"|"&amp;Data_Final!R2134&amp;"|"&amp;Data_Final!S2134&amp;"|"&amp;Data_Final!T2134&amp;"|"&amp;Data_Final!U2134&amp;"|"&amp;Data_Final!V2134&amp;"|"&amp;Data_Final!W2134&amp;"|"&amp;Data_Final!X2134&amp;"|"&amp;Data_Final!Y2134&amp;"|"&amp;Data_Final!Z2134&amp;"|"&amp;Data_Final!AA2134&amp;"|"&amp;Data_Final!AB2134&amp;"|"&amp;Data_Final!AC2134&amp;"|"&amp;Data_Final!AD2134&amp;"|"&amp;Data_Final!AE2134&amp;"|"&amp;Data_Final!AF2134))</f>
        <v>|||||||||||||||||||||||||||||||</v>
      </c>
    </row>
    <row r="2134" spans="1:1">
      <c r="A2134" t="str">
        <f ca="1">IF(Data_Final!B2135 = 0, "", _xlfn.CONCAT(Data_Final!A2135&amp;"|"&amp;Data_Final!B2135&amp;"|"&amp;Data_Final!C2135&amp;"|"&amp;Data_Final!D2135&amp;"|"&amp;Data_Final!E2135&amp;"|"&amp;Data_Final!F2135&amp;"|"&amp;Data_Final!G2135&amp;"|"&amp;Data_Final!H2135&amp;"|"&amp;Data_Final!I2135&amp;"|"&amp;Data_Final!J2135&amp;"|"&amp;Data_Final!K2135&amp;"|"&amp;Data_Final!L2135&amp;"|"&amp;Data_Final!M2135&amp;"|"&amp;Data_Final!N2135&amp;"|"&amp;Data_Final!O2135&amp;"|"&amp;Data_Final!P2135&amp;"|"&amp;Data_Final!Q2135&amp;"|"&amp;Data_Final!R2135&amp;"|"&amp;Data_Final!S2135&amp;"|"&amp;Data_Final!T2135&amp;"|"&amp;Data_Final!U2135&amp;"|"&amp;Data_Final!V2135&amp;"|"&amp;Data_Final!W2135&amp;"|"&amp;Data_Final!X2135&amp;"|"&amp;Data_Final!Y2135&amp;"|"&amp;Data_Final!Z2135&amp;"|"&amp;Data_Final!AA2135&amp;"|"&amp;Data_Final!AB2135&amp;"|"&amp;Data_Final!AC2135&amp;"|"&amp;Data_Final!AD2135&amp;"|"&amp;Data_Final!AE2135&amp;"|"&amp;Data_Final!AF2135))</f>
        <v>|||||||||||||||||||||||||||||||</v>
      </c>
    </row>
    <row r="2135" spans="1:1">
      <c r="A2135" t="str">
        <f ca="1">IF(Data_Final!B2136 = 0, "", _xlfn.CONCAT(Data_Final!A2136&amp;"|"&amp;Data_Final!B2136&amp;"|"&amp;Data_Final!C2136&amp;"|"&amp;Data_Final!D2136&amp;"|"&amp;Data_Final!E2136&amp;"|"&amp;Data_Final!F2136&amp;"|"&amp;Data_Final!G2136&amp;"|"&amp;Data_Final!H2136&amp;"|"&amp;Data_Final!I2136&amp;"|"&amp;Data_Final!J2136&amp;"|"&amp;Data_Final!K2136&amp;"|"&amp;Data_Final!L2136&amp;"|"&amp;Data_Final!M2136&amp;"|"&amp;Data_Final!N2136&amp;"|"&amp;Data_Final!O2136&amp;"|"&amp;Data_Final!P2136&amp;"|"&amp;Data_Final!Q2136&amp;"|"&amp;Data_Final!R2136&amp;"|"&amp;Data_Final!S2136&amp;"|"&amp;Data_Final!T2136&amp;"|"&amp;Data_Final!U2136&amp;"|"&amp;Data_Final!V2136&amp;"|"&amp;Data_Final!W2136&amp;"|"&amp;Data_Final!X2136&amp;"|"&amp;Data_Final!Y2136&amp;"|"&amp;Data_Final!Z2136&amp;"|"&amp;Data_Final!AA2136&amp;"|"&amp;Data_Final!AB2136&amp;"|"&amp;Data_Final!AC2136&amp;"|"&amp;Data_Final!AD2136&amp;"|"&amp;Data_Final!AE2136&amp;"|"&amp;Data_Final!AF2136))</f>
        <v>|||||||||||||||||||||||||||||||</v>
      </c>
    </row>
    <row r="2136" spans="1:1">
      <c r="A2136" t="str">
        <f ca="1">IF(Data_Final!B2137 = 0, "", _xlfn.CONCAT(Data_Final!A2137&amp;"|"&amp;Data_Final!B2137&amp;"|"&amp;Data_Final!C2137&amp;"|"&amp;Data_Final!D2137&amp;"|"&amp;Data_Final!E2137&amp;"|"&amp;Data_Final!F2137&amp;"|"&amp;Data_Final!G2137&amp;"|"&amp;Data_Final!H2137&amp;"|"&amp;Data_Final!I2137&amp;"|"&amp;Data_Final!J2137&amp;"|"&amp;Data_Final!K2137&amp;"|"&amp;Data_Final!L2137&amp;"|"&amp;Data_Final!M2137&amp;"|"&amp;Data_Final!N2137&amp;"|"&amp;Data_Final!O2137&amp;"|"&amp;Data_Final!P2137&amp;"|"&amp;Data_Final!Q2137&amp;"|"&amp;Data_Final!R2137&amp;"|"&amp;Data_Final!S2137&amp;"|"&amp;Data_Final!T2137&amp;"|"&amp;Data_Final!U2137&amp;"|"&amp;Data_Final!V2137&amp;"|"&amp;Data_Final!W2137&amp;"|"&amp;Data_Final!X2137&amp;"|"&amp;Data_Final!Y2137&amp;"|"&amp;Data_Final!Z2137&amp;"|"&amp;Data_Final!AA2137&amp;"|"&amp;Data_Final!AB2137&amp;"|"&amp;Data_Final!AC2137&amp;"|"&amp;Data_Final!AD2137&amp;"|"&amp;Data_Final!AE2137&amp;"|"&amp;Data_Final!AF2137))</f>
        <v>|||||||||||||||||||||||||||||||</v>
      </c>
    </row>
    <row r="2137" spans="1:1">
      <c r="A2137" t="str">
        <f ca="1">IF(Data_Final!B2138 = 0, "", _xlfn.CONCAT(Data_Final!A2138&amp;"|"&amp;Data_Final!B2138&amp;"|"&amp;Data_Final!C2138&amp;"|"&amp;Data_Final!D2138&amp;"|"&amp;Data_Final!E2138&amp;"|"&amp;Data_Final!F2138&amp;"|"&amp;Data_Final!G2138&amp;"|"&amp;Data_Final!H2138&amp;"|"&amp;Data_Final!I2138&amp;"|"&amp;Data_Final!J2138&amp;"|"&amp;Data_Final!K2138&amp;"|"&amp;Data_Final!L2138&amp;"|"&amp;Data_Final!M2138&amp;"|"&amp;Data_Final!N2138&amp;"|"&amp;Data_Final!O2138&amp;"|"&amp;Data_Final!P2138&amp;"|"&amp;Data_Final!Q2138&amp;"|"&amp;Data_Final!R2138&amp;"|"&amp;Data_Final!S2138&amp;"|"&amp;Data_Final!T2138&amp;"|"&amp;Data_Final!U2138&amp;"|"&amp;Data_Final!V2138&amp;"|"&amp;Data_Final!W2138&amp;"|"&amp;Data_Final!X2138&amp;"|"&amp;Data_Final!Y2138&amp;"|"&amp;Data_Final!Z2138&amp;"|"&amp;Data_Final!AA2138&amp;"|"&amp;Data_Final!AB2138&amp;"|"&amp;Data_Final!AC2138&amp;"|"&amp;Data_Final!AD2138&amp;"|"&amp;Data_Final!AE2138&amp;"|"&amp;Data_Final!AF2138))</f>
        <v>|||||||||||||||||||||||||||||||</v>
      </c>
    </row>
    <row r="2138" spans="1:1">
      <c r="A2138" t="str">
        <f ca="1">IF(Data_Final!B2139 = 0, "", _xlfn.CONCAT(Data_Final!A2139&amp;"|"&amp;Data_Final!B2139&amp;"|"&amp;Data_Final!C2139&amp;"|"&amp;Data_Final!D2139&amp;"|"&amp;Data_Final!E2139&amp;"|"&amp;Data_Final!F2139&amp;"|"&amp;Data_Final!G2139&amp;"|"&amp;Data_Final!H2139&amp;"|"&amp;Data_Final!I2139&amp;"|"&amp;Data_Final!J2139&amp;"|"&amp;Data_Final!K2139&amp;"|"&amp;Data_Final!L2139&amp;"|"&amp;Data_Final!M2139&amp;"|"&amp;Data_Final!N2139&amp;"|"&amp;Data_Final!O2139&amp;"|"&amp;Data_Final!P2139&amp;"|"&amp;Data_Final!Q2139&amp;"|"&amp;Data_Final!R2139&amp;"|"&amp;Data_Final!S2139&amp;"|"&amp;Data_Final!T2139&amp;"|"&amp;Data_Final!U2139&amp;"|"&amp;Data_Final!V2139&amp;"|"&amp;Data_Final!W2139&amp;"|"&amp;Data_Final!X2139&amp;"|"&amp;Data_Final!Y2139&amp;"|"&amp;Data_Final!Z2139&amp;"|"&amp;Data_Final!AA2139&amp;"|"&amp;Data_Final!AB2139&amp;"|"&amp;Data_Final!AC2139&amp;"|"&amp;Data_Final!AD2139&amp;"|"&amp;Data_Final!AE2139&amp;"|"&amp;Data_Final!AF2139))</f>
        <v>|||||||||||||||||||||||||||||||</v>
      </c>
    </row>
    <row r="2139" spans="1:1">
      <c r="A2139" t="str">
        <f ca="1">IF(Data_Final!B2140 = 0, "", _xlfn.CONCAT(Data_Final!A2140&amp;"|"&amp;Data_Final!B2140&amp;"|"&amp;Data_Final!C2140&amp;"|"&amp;Data_Final!D2140&amp;"|"&amp;Data_Final!E2140&amp;"|"&amp;Data_Final!F2140&amp;"|"&amp;Data_Final!G2140&amp;"|"&amp;Data_Final!H2140&amp;"|"&amp;Data_Final!I2140&amp;"|"&amp;Data_Final!J2140&amp;"|"&amp;Data_Final!K2140&amp;"|"&amp;Data_Final!L2140&amp;"|"&amp;Data_Final!M2140&amp;"|"&amp;Data_Final!N2140&amp;"|"&amp;Data_Final!O2140&amp;"|"&amp;Data_Final!P2140&amp;"|"&amp;Data_Final!Q2140&amp;"|"&amp;Data_Final!R2140&amp;"|"&amp;Data_Final!S2140&amp;"|"&amp;Data_Final!T2140&amp;"|"&amp;Data_Final!U2140&amp;"|"&amp;Data_Final!V2140&amp;"|"&amp;Data_Final!W2140&amp;"|"&amp;Data_Final!X2140&amp;"|"&amp;Data_Final!Y2140&amp;"|"&amp;Data_Final!Z2140&amp;"|"&amp;Data_Final!AA2140&amp;"|"&amp;Data_Final!AB2140&amp;"|"&amp;Data_Final!AC2140&amp;"|"&amp;Data_Final!AD2140&amp;"|"&amp;Data_Final!AE2140&amp;"|"&amp;Data_Final!AF2140))</f>
        <v>|||||||||||||||||||||||||||||||</v>
      </c>
    </row>
    <row r="2140" spans="1:1">
      <c r="A2140" t="str">
        <f ca="1">IF(Data_Final!B2141 = 0, "", _xlfn.CONCAT(Data_Final!A2141&amp;"|"&amp;Data_Final!B2141&amp;"|"&amp;Data_Final!C2141&amp;"|"&amp;Data_Final!D2141&amp;"|"&amp;Data_Final!E2141&amp;"|"&amp;Data_Final!F2141&amp;"|"&amp;Data_Final!G2141&amp;"|"&amp;Data_Final!H2141&amp;"|"&amp;Data_Final!I2141&amp;"|"&amp;Data_Final!J2141&amp;"|"&amp;Data_Final!K2141&amp;"|"&amp;Data_Final!L2141&amp;"|"&amp;Data_Final!M2141&amp;"|"&amp;Data_Final!N2141&amp;"|"&amp;Data_Final!O2141&amp;"|"&amp;Data_Final!P2141&amp;"|"&amp;Data_Final!Q2141&amp;"|"&amp;Data_Final!R2141&amp;"|"&amp;Data_Final!S2141&amp;"|"&amp;Data_Final!T2141&amp;"|"&amp;Data_Final!U2141&amp;"|"&amp;Data_Final!V2141&amp;"|"&amp;Data_Final!W2141&amp;"|"&amp;Data_Final!X2141&amp;"|"&amp;Data_Final!Y2141&amp;"|"&amp;Data_Final!Z2141&amp;"|"&amp;Data_Final!AA2141&amp;"|"&amp;Data_Final!AB2141&amp;"|"&amp;Data_Final!AC2141&amp;"|"&amp;Data_Final!AD2141&amp;"|"&amp;Data_Final!AE2141&amp;"|"&amp;Data_Final!AF2141))</f>
        <v>|||||||||||||||||||||||||||||||</v>
      </c>
    </row>
    <row r="2141" spans="1:1">
      <c r="A2141" t="str">
        <f ca="1">IF(Data_Final!B2142 = 0, "", _xlfn.CONCAT(Data_Final!A2142&amp;"|"&amp;Data_Final!B2142&amp;"|"&amp;Data_Final!C2142&amp;"|"&amp;Data_Final!D2142&amp;"|"&amp;Data_Final!E2142&amp;"|"&amp;Data_Final!F2142&amp;"|"&amp;Data_Final!G2142&amp;"|"&amp;Data_Final!H2142&amp;"|"&amp;Data_Final!I2142&amp;"|"&amp;Data_Final!J2142&amp;"|"&amp;Data_Final!K2142&amp;"|"&amp;Data_Final!L2142&amp;"|"&amp;Data_Final!M2142&amp;"|"&amp;Data_Final!N2142&amp;"|"&amp;Data_Final!O2142&amp;"|"&amp;Data_Final!P2142&amp;"|"&amp;Data_Final!Q2142&amp;"|"&amp;Data_Final!R2142&amp;"|"&amp;Data_Final!S2142&amp;"|"&amp;Data_Final!T2142&amp;"|"&amp;Data_Final!U2142&amp;"|"&amp;Data_Final!V2142&amp;"|"&amp;Data_Final!W2142&amp;"|"&amp;Data_Final!X2142&amp;"|"&amp;Data_Final!Y2142&amp;"|"&amp;Data_Final!Z2142&amp;"|"&amp;Data_Final!AA2142&amp;"|"&amp;Data_Final!AB2142&amp;"|"&amp;Data_Final!AC2142&amp;"|"&amp;Data_Final!AD2142&amp;"|"&amp;Data_Final!AE2142&amp;"|"&amp;Data_Final!AF2142))</f>
        <v>|||||||||||||||||||||||||||||||</v>
      </c>
    </row>
    <row r="2142" spans="1:1">
      <c r="A2142" t="str">
        <f ca="1">IF(Data_Final!B2143 = 0, "", _xlfn.CONCAT(Data_Final!A2143&amp;"|"&amp;Data_Final!B2143&amp;"|"&amp;Data_Final!C2143&amp;"|"&amp;Data_Final!D2143&amp;"|"&amp;Data_Final!E2143&amp;"|"&amp;Data_Final!F2143&amp;"|"&amp;Data_Final!G2143&amp;"|"&amp;Data_Final!H2143&amp;"|"&amp;Data_Final!I2143&amp;"|"&amp;Data_Final!J2143&amp;"|"&amp;Data_Final!K2143&amp;"|"&amp;Data_Final!L2143&amp;"|"&amp;Data_Final!M2143&amp;"|"&amp;Data_Final!N2143&amp;"|"&amp;Data_Final!O2143&amp;"|"&amp;Data_Final!P2143&amp;"|"&amp;Data_Final!Q2143&amp;"|"&amp;Data_Final!R2143&amp;"|"&amp;Data_Final!S2143&amp;"|"&amp;Data_Final!T2143&amp;"|"&amp;Data_Final!U2143&amp;"|"&amp;Data_Final!V2143&amp;"|"&amp;Data_Final!W2143&amp;"|"&amp;Data_Final!X2143&amp;"|"&amp;Data_Final!Y2143&amp;"|"&amp;Data_Final!Z2143&amp;"|"&amp;Data_Final!AA2143&amp;"|"&amp;Data_Final!AB2143&amp;"|"&amp;Data_Final!AC2143&amp;"|"&amp;Data_Final!AD2143&amp;"|"&amp;Data_Final!AE2143&amp;"|"&amp;Data_Final!AF2143))</f>
        <v>|||||||||||||||||||||||||||||||</v>
      </c>
    </row>
    <row r="2143" spans="1:1">
      <c r="A2143" t="str">
        <f ca="1">IF(Data_Final!B2144 = 0, "", _xlfn.CONCAT(Data_Final!A2144&amp;"|"&amp;Data_Final!B2144&amp;"|"&amp;Data_Final!C2144&amp;"|"&amp;Data_Final!D2144&amp;"|"&amp;Data_Final!E2144&amp;"|"&amp;Data_Final!F2144&amp;"|"&amp;Data_Final!G2144&amp;"|"&amp;Data_Final!H2144&amp;"|"&amp;Data_Final!I2144&amp;"|"&amp;Data_Final!J2144&amp;"|"&amp;Data_Final!K2144&amp;"|"&amp;Data_Final!L2144&amp;"|"&amp;Data_Final!M2144&amp;"|"&amp;Data_Final!N2144&amp;"|"&amp;Data_Final!O2144&amp;"|"&amp;Data_Final!P2144&amp;"|"&amp;Data_Final!Q2144&amp;"|"&amp;Data_Final!R2144&amp;"|"&amp;Data_Final!S2144&amp;"|"&amp;Data_Final!T2144&amp;"|"&amp;Data_Final!U2144&amp;"|"&amp;Data_Final!V2144&amp;"|"&amp;Data_Final!W2144&amp;"|"&amp;Data_Final!X2144&amp;"|"&amp;Data_Final!Y2144&amp;"|"&amp;Data_Final!Z2144&amp;"|"&amp;Data_Final!AA2144&amp;"|"&amp;Data_Final!AB2144&amp;"|"&amp;Data_Final!AC2144&amp;"|"&amp;Data_Final!AD2144&amp;"|"&amp;Data_Final!AE2144&amp;"|"&amp;Data_Final!AF2144))</f>
        <v>|||||||||||||||||||||||||||||||</v>
      </c>
    </row>
    <row r="2144" spans="1:1">
      <c r="A2144" t="str">
        <f ca="1">IF(Data_Final!B2145 = 0, "", _xlfn.CONCAT(Data_Final!A2145&amp;"|"&amp;Data_Final!B2145&amp;"|"&amp;Data_Final!C2145&amp;"|"&amp;Data_Final!D2145&amp;"|"&amp;Data_Final!E2145&amp;"|"&amp;Data_Final!F2145&amp;"|"&amp;Data_Final!G2145&amp;"|"&amp;Data_Final!H2145&amp;"|"&amp;Data_Final!I2145&amp;"|"&amp;Data_Final!J2145&amp;"|"&amp;Data_Final!K2145&amp;"|"&amp;Data_Final!L2145&amp;"|"&amp;Data_Final!M2145&amp;"|"&amp;Data_Final!N2145&amp;"|"&amp;Data_Final!O2145&amp;"|"&amp;Data_Final!P2145&amp;"|"&amp;Data_Final!Q2145&amp;"|"&amp;Data_Final!R2145&amp;"|"&amp;Data_Final!S2145&amp;"|"&amp;Data_Final!T2145&amp;"|"&amp;Data_Final!U2145&amp;"|"&amp;Data_Final!V2145&amp;"|"&amp;Data_Final!W2145&amp;"|"&amp;Data_Final!X2145&amp;"|"&amp;Data_Final!Y2145&amp;"|"&amp;Data_Final!Z2145&amp;"|"&amp;Data_Final!AA2145&amp;"|"&amp;Data_Final!AB2145&amp;"|"&amp;Data_Final!AC2145&amp;"|"&amp;Data_Final!AD2145&amp;"|"&amp;Data_Final!AE2145&amp;"|"&amp;Data_Final!AF2145))</f>
        <v>|||||||||||||||||||||||||||||||</v>
      </c>
    </row>
    <row r="2145" spans="1:1">
      <c r="A2145" t="str">
        <f ca="1">IF(Data_Final!B2146 = 0, "", _xlfn.CONCAT(Data_Final!A2146&amp;"|"&amp;Data_Final!B2146&amp;"|"&amp;Data_Final!C2146&amp;"|"&amp;Data_Final!D2146&amp;"|"&amp;Data_Final!E2146&amp;"|"&amp;Data_Final!F2146&amp;"|"&amp;Data_Final!G2146&amp;"|"&amp;Data_Final!H2146&amp;"|"&amp;Data_Final!I2146&amp;"|"&amp;Data_Final!J2146&amp;"|"&amp;Data_Final!K2146&amp;"|"&amp;Data_Final!L2146&amp;"|"&amp;Data_Final!M2146&amp;"|"&amp;Data_Final!N2146&amp;"|"&amp;Data_Final!O2146&amp;"|"&amp;Data_Final!P2146&amp;"|"&amp;Data_Final!Q2146&amp;"|"&amp;Data_Final!R2146&amp;"|"&amp;Data_Final!S2146&amp;"|"&amp;Data_Final!T2146&amp;"|"&amp;Data_Final!U2146&amp;"|"&amp;Data_Final!V2146&amp;"|"&amp;Data_Final!W2146&amp;"|"&amp;Data_Final!X2146&amp;"|"&amp;Data_Final!Y2146&amp;"|"&amp;Data_Final!Z2146&amp;"|"&amp;Data_Final!AA2146&amp;"|"&amp;Data_Final!AB2146&amp;"|"&amp;Data_Final!AC2146&amp;"|"&amp;Data_Final!AD2146&amp;"|"&amp;Data_Final!AE2146&amp;"|"&amp;Data_Final!AF2146))</f>
        <v>|||||||||||||||||||||||||||||||</v>
      </c>
    </row>
    <row r="2146" spans="1:1">
      <c r="A2146" t="str">
        <f ca="1">IF(Data_Final!B2147 = 0, "", _xlfn.CONCAT(Data_Final!A2147&amp;"|"&amp;Data_Final!B2147&amp;"|"&amp;Data_Final!C2147&amp;"|"&amp;Data_Final!D2147&amp;"|"&amp;Data_Final!E2147&amp;"|"&amp;Data_Final!F2147&amp;"|"&amp;Data_Final!G2147&amp;"|"&amp;Data_Final!H2147&amp;"|"&amp;Data_Final!I2147&amp;"|"&amp;Data_Final!J2147&amp;"|"&amp;Data_Final!K2147&amp;"|"&amp;Data_Final!L2147&amp;"|"&amp;Data_Final!M2147&amp;"|"&amp;Data_Final!N2147&amp;"|"&amp;Data_Final!O2147&amp;"|"&amp;Data_Final!P2147&amp;"|"&amp;Data_Final!Q2147&amp;"|"&amp;Data_Final!R2147&amp;"|"&amp;Data_Final!S2147&amp;"|"&amp;Data_Final!T2147&amp;"|"&amp;Data_Final!U2147&amp;"|"&amp;Data_Final!V2147&amp;"|"&amp;Data_Final!W2147&amp;"|"&amp;Data_Final!X2147&amp;"|"&amp;Data_Final!Y2147&amp;"|"&amp;Data_Final!Z2147&amp;"|"&amp;Data_Final!AA2147&amp;"|"&amp;Data_Final!AB2147&amp;"|"&amp;Data_Final!AC2147&amp;"|"&amp;Data_Final!AD2147&amp;"|"&amp;Data_Final!AE2147&amp;"|"&amp;Data_Final!AF2147))</f>
        <v>|||||||||||||||||||||||||||||||</v>
      </c>
    </row>
    <row r="2147" spans="1:1">
      <c r="A2147" t="str">
        <f ca="1">IF(Data_Final!B2148 = 0, "", _xlfn.CONCAT(Data_Final!A2148&amp;"|"&amp;Data_Final!B2148&amp;"|"&amp;Data_Final!C2148&amp;"|"&amp;Data_Final!D2148&amp;"|"&amp;Data_Final!E2148&amp;"|"&amp;Data_Final!F2148&amp;"|"&amp;Data_Final!G2148&amp;"|"&amp;Data_Final!H2148&amp;"|"&amp;Data_Final!I2148&amp;"|"&amp;Data_Final!J2148&amp;"|"&amp;Data_Final!K2148&amp;"|"&amp;Data_Final!L2148&amp;"|"&amp;Data_Final!M2148&amp;"|"&amp;Data_Final!N2148&amp;"|"&amp;Data_Final!O2148&amp;"|"&amp;Data_Final!P2148&amp;"|"&amp;Data_Final!Q2148&amp;"|"&amp;Data_Final!R2148&amp;"|"&amp;Data_Final!S2148&amp;"|"&amp;Data_Final!T2148&amp;"|"&amp;Data_Final!U2148&amp;"|"&amp;Data_Final!V2148&amp;"|"&amp;Data_Final!W2148&amp;"|"&amp;Data_Final!X2148&amp;"|"&amp;Data_Final!Y2148&amp;"|"&amp;Data_Final!Z2148&amp;"|"&amp;Data_Final!AA2148&amp;"|"&amp;Data_Final!AB2148&amp;"|"&amp;Data_Final!AC2148&amp;"|"&amp;Data_Final!AD2148&amp;"|"&amp;Data_Final!AE2148&amp;"|"&amp;Data_Final!AF2148))</f>
        <v>|||||||||||||||||||||||||||||||</v>
      </c>
    </row>
    <row r="2148" spans="1:1">
      <c r="A2148" t="str">
        <f ca="1">IF(Data_Final!B2149 = 0, "", _xlfn.CONCAT(Data_Final!A2149&amp;"|"&amp;Data_Final!B2149&amp;"|"&amp;Data_Final!C2149&amp;"|"&amp;Data_Final!D2149&amp;"|"&amp;Data_Final!E2149&amp;"|"&amp;Data_Final!F2149&amp;"|"&amp;Data_Final!G2149&amp;"|"&amp;Data_Final!H2149&amp;"|"&amp;Data_Final!I2149&amp;"|"&amp;Data_Final!J2149&amp;"|"&amp;Data_Final!K2149&amp;"|"&amp;Data_Final!L2149&amp;"|"&amp;Data_Final!M2149&amp;"|"&amp;Data_Final!N2149&amp;"|"&amp;Data_Final!O2149&amp;"|"&amp;Data_Final!P2149&amp;"|"&amp;Data_Final!Q2149&amp;"|"&amp;Data_Final!R2149&amp;"|"&amp;Data_Final!S2149&amp;"|"&amp;Data_Final!T2149&amp;"|"&amp;Data_Final!U2149&amp;"|"&amp;Data_Final!V2149&amp;"|"&amp;Data_Final!W2149&amp;"|"&amp;Data_Final!X2149&amp;"|"&amp;Data_Final!Y2149&amp;"|"&amp;Data_Final!Z2149&amp;"|"&amp;Data_Final!AA2149&amp;"|"&amp;Data_Final!AB2149&amp;"|"&amp;Data_Final!AC2149&amp;"|"&amp;Data_Final!AD2149&amp;"|"&amp;Data_Final!AE2149&amp;"|"&amp;Data_Final!AF2149))</f>
        <v>|||||||||||||||||||||||||||||||</v>
      </c>
    </row>
    <row r="2149" spans="1:1">
      <c r="A2149" t="str">
        <f ca="1">IF(Data_Final!B2150 = 0, "", _xlfn.CONCAT(Data_Final!A2150&amp;"|"&amp;Data_Final!B2150&amp;"|"&amp;Data_Final!C2150&amp;"|"&amp;Data_Final!D2150&amp;"|"&amp;Data_Final!E2150&amp;"|"&amp;Data_Final!F2150&amp;"|"&amp;Data_Final!G2150&amp;"|"&amp;Data_Final!H2150&amp;"|"&amp;Data_Final!I2150&amp;"|"&amp;Data_Final!J2150&amp;"|"&amp;Data_Final!K2150&amp;"|"&amp;Data_Final!L2150&amp;"|"&amp;Data_Final!M2150&amp;"|"&amp;Data_Final!N2150&amp;"|"&amp;Data_Final!O2150&amp;"|"&amp;Data_Final!P2150&amp;"|"&amp;Data_Final!Q2150&amp;"|"&amp;Data_Final!R2150&amp;"|"&amp;Data_Final!S2150&amp;"|"&amp;Data_Final!T2150&amp;"|"&amp;Data_Final!U2150&amp;"|"&amp;Data_Final!V2150&amp;"|"&amp;Data_Final!W2150&amp;"|"&amp;Data_Final!X2150&amp;"|"&amp;Data_Final!Y2150&amp;"|"&amp;Data_Final!Z2150&amp;"|"&amp;Data_Final!AA2150&amp;"|"&amp;Data_Final!AB2150&amp;"|"&amp;Data_Final!AC2150&amp;"|"&amp;Data_Final!AD2150&amp;"|"&amp;Data_Final!AE2150&amp;"|"&amp;Data_Final!AF2150))</f>
        <v>|||||||||||||||||||||||||||||||</v>
      </c>
    </row>
    <row r="2150" spans="1:1">
      <c r="A2150" t="str">
        <f ca="1">IF(Data_Final!B2151 = 0, "", _xlfn.CONCAT(Data_Final!A2151&amp;"|"&amp;Data_Final!B2151&amp;"|"&amp;Data_Final!C2151&amp;"|"&amp;Data_Final!D2151&amp;"|"&amp;Data_Final!E2151&amp;"|"&amp;Data_Final!F2151&amp;"|"&amp;Data_Final!G2151&amp;"|"&amp;Data_Final!H2151&amp;"|"&amp;Data_Final!I2151&amp;"|"&amp;Data_Final!J2151&amp;"|"&amp;Data_Final!K2151&amp;"|"&amp;Data_Final!L2151&amp;"|"&amp;Data_Final!M2151&amp;"|"&amp;Data_Final!N2151&amp;"|"&amp;Data_Final!O2151&amp;"|"&amp;Data_Final!P2151&amp;"|"&amp;Data_Final!Q2151&amp;"|"&amp;Data_Final!R2151&amp;"|"&amp;Data_Final!S2151&amp;"|"&amp;Data_Final!T2151&amp;"|"&amp;Data_Final!U2151&amp;"|"&amp;Data_Final!V2151&amp;"|"&amp;Data_Final!W2151&amp;"|"&amp;Data_Final!X2151&amp;"|"&amp;Data_Final!Y2151&amp;"|"&amp;Data_Final!Z2151&amp;"|"&amp;Data_Final!AA2151&amp;"|"&amp;Data_Final!AB2151&amp;"|"&amp;Data_Final!AC2151&amp;"|"&amp;Data_Final!AD2151&amp;"|"&amp;Data_Final!AE2151&amp;"|"&amp;Data_Final!AF2151))</f>
        <v>|||||||||||||||||||||||||||||||</v>
      </c>
    </row>
    <row r="2151" spans="1:1">
      <c r="A2151" t="str">
        <f ca="1">IF(Data_Final!B2152 = 0, "", _xlfn.CONCAT(Data_Final!A2152&amp;"|"&amp;Data_Final!B2152&amp;"|"&amp;Data_Final!C2152&amp;"|"&amp;Data_Final!D2152&amp;"|"&amp;Data_Final!E2152&amp;"|"&amp;Data_Final!F2152&amp;"|"&amp;Data_Final!G2152&amp;"|"&amp;Data_Final!H2152&amp;"|"&amp;Data_Final!I2152&amp;"|"&amp;Data_Final!J2152&amp;"|"&amp;Data_Final!K2152&amp;"|"&amp;Data_Final!L2152&amp;"|"&amp;Data_Final!M2152&amp;"|"&amp;Data_Final!N2152&amp;"|"&amp;Data_Final!O2152&amp;"|"&amp;Data_Final!P2152&amp;"|"&amp;Data_Final!Q2152&amp;"|"&amp;Data_Final!R2152&amp;"|"&amp;Data_Final!S2152&amp;"|"&amp;Data_Final!T2152&amp;"|"&amp;Data_Final!U2152&amp;"|"&amp;Data_Final!V2152&amp;"|"&amp;Data_Final!W2152&amp;"|"&amp;Data_Final!X2152&amp;"|"&amp;Data_Final!Y2152&amp;"|"&amp;Data_Final!Z2152&amp;"|"&amp;Data_Final!AA2152&amp;"|"&amp;Data_Final!AB2152&amp;"|"&amp;Data_Final!AC2152&amp;"|"&amp;Data_Final!AD2152&amp;"|"&amp;Data_Final!AE2152&amp;"|"&amp;Data_Final!AF2152))</f>
        <v>|||||||||||||||||||||||||||||||</v>
      </c>
    </row>
    <row r="2152" spans="1:1">
      <c r="A2152" t="str">
        <f ca="1">IF(Data_Final!B2153 = 0, "", _xlfn.CONCAT(Data_Final!A2153&amp;"|"&amp;Data_Final!B2153&amp;"|"&amp;Data_Final!C2153&amp;"|"&amp;Data_Final!D2153&amp;"|"&amp;Data_Final!E2153&amp;"|"&amp;Data_Final!F2153&amp;"|"&amp;Data_Final!G2153&amp;"|"&amp;Data_Final!H2153&amp;"|"&amp;Data_Final!I2153&amp;"|"&amp;Data_Final!J2153&amp;"|"&amp;Data_Final!K2153&amp;"|"&amp;Data_Final!L2153&amp;"|"&amp;Data_Final!M2153&amp;"|"&amp;Data_Final!N2153&amp;"|"&amp;Data_Final!O2153&amp;"|"&amp;Data_Final!P2153&amp;"|"&amp;Data_Final!Q2153&amp;"|"&amp;Data_Final!R2153&amp;"|"&amp;Data_Final!S2153&amp;"|"&amp;Data_Final!T2153&amp;"|"&amp;Data_Final!U2153&amp;"|"&amp;Data_Final!V2153&amp;"|"&amp;Data_Final!W2153&amp;"|"&amp;Data_Final!X2153&amp;"|"&amp;Data_Final!Y2153&amp;"|"&amp;Data_Final!Z2153&amp;"|"&amp;Data_Final!AA2153&amp;"|"&amp;Data_Final!AB2153&amp;"|"&amp;Data_Final!AC2153&amp;"|"&amp;Data_Final!AD2153&amp;"|"&amp;Data_Final!AE2153&amp;"|"&amp;Data_Final!AF2153))</f>
        <v>|||||||||||||||||||||||||||||||</v>
      </c>
    </row>
    <row r="2153" spans="1:1">
      <c r="A2153" t="str">
        <f ca="1">IF(Data_Final!B2154 = 0, "", _xlfn.CONCAT(Data_Final!A2154&amp;"|"&amp;Data_Final!B2154&amp;"|"&amp;Data_Final!C2154&amp;"|"&amp;Data_Final!D2154&amp;"|"&amp;Data_Final!E2154&amp;"|"&amp;Data_Final!F2154&amp;"|"&amp;Data_Final!G2154&amp;"|"&amp;Data_Final!H2154&amp;"|"&amp;Data_Final!I2154&amp;"|"&amp;Data_Final!J2154&amp;"|"&amp;Data_Final!K2154&amp;"|"&amp;Data_Final!L2154&amp;"|"&amp;Data_Final!M2154&amp;"|"&amp;Data_Final!N2154&amp;"|"&amp;Data_Final!O2154&amp;"|"&amp;Data_Final!P2154&amp;"|"&amp;Data_Final!Q2154&amp;"|"&amp;Data_Final!R2154&amp;"|"&amp;Data_Final!S2154&amp;"|"&amp;Data_Final!T2154&amp;"|"&amp;Data_Final!U2154&amp;"|"&amp;Data_Final!V2154&amp;"|"&amp;Data_Final!W2154&amp;"|"&amp;Data_Final!X2154&amp;"|"&amp;Data_Final!Y2154&amp;"|"&amp;Data_Final!Z2154&amp;"|"&amp;Data_Final!AA2154&amp;"|"&amp;Data_Final!AB2154&amp;"|"&amp;Data_Final!AC2154&amp;"|"&amp;Data_Final!AD2154&amp;"|"&amp;Data_Final!AE2154&amp;"|"&amp;Data_Final!AF2154))</f>
        <v>|||||||||||||||||||||||||||||||</v>
      </c>
    </row>
    <row r="2154" spans="1:1">
      <c r="A2154" t="str">
        <f ca="1">IF(Data_Final!B2155 = 0, "", _xlfn.CONCAT(Data_Final!A2155&amp;"|"&amp;Data_Final!B2155&amp;"|"&amp;Data_Final!C2155&amp;"|"&amp;Data_Final!D2155&amp;"|"&amp;Data_Final!E2155&amp;"|"&amp;Data_Final!F2155&amp;"|"&amp;Data_Final!G2155&amp;"|"&amp;Data_Final!H2155&amp;"|"&amp;Data_Final!I2155&amp;"|"&amp;Data_Final!J2155&amp;"|"&amp;Data_Final!K2155&amp;"|"&amp;Data_Final!L2155&amp;"|"&amp;Data_Final!M2155&amp;"|"&amp;Data_Final!N2155&amp;"|"&amp;Data_Final!O2155&amp;"|"&amp;Data_Final!P2155&amp;"|"&amp;Data_Final!Q2155&amp;"|"&amp;Data_Final!R2155&amp;"|"&amp;Data_Final!S2155&amp;"|"&amp;Data_Final!T2155&amp;"|"&amp;Data_Final!U2155&amp;"|"&amp;Data_Final!V2155&amp;"|"&amp;Data_Final!W2155&amp;"|"&amp;Data_Final!X2155&amp;"|"&amp;Data_Final!Y2155&amp;"|"&amp;Data_Final!Z2155&amp;"|"&amp;Data_Final!AA2155&amp;"|"&amp;Data_Final!AB2155&amp;"|"&amp;Data_Final!AC2155&amp;"|"&amp;Data_Final!AD2155&amp;"|"&amp;Data_Final!AE2155&amp;"|"&amp;Data_Final!AF2155))</f>
        <v>|||||||||||||||||||||||||||||||</v>
      </c>
    </row>
    <row r="2155" spans="1:1">
      <c r="A2155" t="str">
        <f ca="1">IF(Data_Final!B2156 = 0, "", _xlfn.CONCAT(Data_Final!A2156&amp;"|"&amp;Data_Final!B2156&amp;"|"&amp;Data_Final!C2156&amp;"|"&amp;Data_Final!D2156&amp;"|"&amp;Data_Final!E2156&amp;"|"&amp;Data_Final!F2156&amp;"|"&amp;Data_Final!G2156&amp;"|"&amp;Data_Final!H2156&amp;"|"&amp;Data_Final!I2156&amp;"|"&amp;Data_Final!J2156&amp;"|"&amp;Data_Final!K2156&amp;"|"&amp;Data_Final!L2156&amp;"|"&amp;Data_Final!M2156&amp;"|"&amp;Data_Final!N2156&amp;"|"&amp;Data_Final!O2156&amp;"|"&amp;Data_Final!P2156&amp;"|"&amp;Data_Final!Q2156&amp;"|"&amp;Data_Final!R2156&amp;"|"&amp;Data_Final!S2156&amp;"|"&amp;Data_Final!T2156&amp;"|"&amp;Data_Final!U2156&amp;"|"&amp;Data_Final!V2156&amp;"|"&amp;Data_Final!W2156&amp;"|"&amp;Data_Final!X2156&amp;"|"&amp;Data_Final!Y2156&amp;"|"&amp;Data_Final!Z2156&amp;"|"&amp;Data_Final!AA2156&amp;"|"&amp;Data_Final!AB2156&amp;"|"&amp;Data_Final!AC2156&amp;"|"&amp;Data_Final!AD2156&amp;"|"&amp;Data_Final!AE2156&amp;"|"&amp;Data_Final!AF2156))</f>
        <v>|||||||||||||||||||||||||||||||</v>
      </c>
    </row>
    <row r="2156" spans="1:1">
      <c r="A2156" t="str">
        <f ca="1">IF(Data_Final!B2157 = 0, "", _xlfn.CONCAT(Data_Final!A2157&amp;"|"&amp;Data_Final!B2157&amp;"|"&amp;Data_Final!C2157&amp;"|"&amp;Data_Final!D2157&amp;"|"&amp;Data_Final!E2157&amp;"|"&amp;Data_Final!F2157&amp;"|"&amp;Data_Final!G2157&amp;"|"&amp;Data_Final!H2157&amp;"|"&amp;Data_Final!I2157&amp;"|"&amp;Data_Final!J2157&amp;"|"&amp;Data_Final!K2157&amp;"|"&amp;Data_Final!L2157&amp;"|"&amp;Data_Final!M2157&amp;"|"&amp;Data_Final!N2157&amp;"|"&amp;Data_Final!O2157&amp;"|"&amp;Data_Final!P2157&amp;"|"&amp;Data_Final!Q2157&amp;"|"&amp;Data_Final!R2157&amp;"|"&amp;Data_Final!S2157&amp;"|"&amp;Data_Final!T2157&amp;"|"&amp;Data_Final!U2157&amp;"|"&amp;Data_Final!V2157&amp;"|"&amp;Data_Final!W2157&amp;"|"&amp;Data_Final!X2157&amp;"|"&amp;Data_Final!Y2157&amp;"|"&amp;Data_Final!Z2157&amp;"|"&amp;Data_Final!AA2157&amp;"|"&amp;Data_Final!AB2157&amp;"|"&amp;Data_Final!AC2157&amp;"|"&amp;Data_Final!AD2157&amp;"|"&amp;Data_Final!AE2157&amp;"|"&amp;Data_Final!AF2157))</f>
        <v>|||||||||||||||||||||||||||||||</v>
      </c>
    </row>
    <row r="2157" spans="1:1">
      <c r="A2157" t="str">
        <f ca="1">IF(Data_Final!B2158 = 0, "", _xlfn.CONCAT(Data_Final!A2158&amp;"|"&amp;Data_Final!B2158&amp;"|"&amp;Data_Final!C2158&amp;"|"&amp;Data_Final!D2158&amp;"|"&amp;Data_Final!E2158&amp;"|"&amp;Data_Final!F2158&amp;"|"&amp;Data_Final!G2158&amp;"|"&amp;Data_Final!H2158&amp;"|"&amp;Data_Final!I2158&amp;"|"&amp;Data_Final!J2158&amp;"|"&amp;Data_Final!K2158&amp;"|"&amp;Data_Final!L2158&amp;"|"&amp;Data_Final!M2158&amp;"|"&amp;Data_Final!N2158&amp;"|"&amp;Data_Final!O2158&amp;"|"&amp;Data_Final!P2158&amp;"|"&amp;Data_Final!Q2158&amp;"|"&amp;Data_Final!R2158&amp;"|"&amp;Data_Final!S2158&amp;"|"&amp;Data_Final!T2158&amp;"|"&amp;Data_Final!U2158&amp;"|"&amp;Data_Final!V2158&amp;"|"&amp;Data_Final!W2158&amp;"|"&amp;Data_Final!X2158&amp;"|"&amp;Data_Final!Y2158&amp;"|"&amp;Data_Final!Z2158&amp;"|"&amp;Data_Final!AA2158&amp;"|"&amp;Data_Final!AB2158&amp;"|"&amp;Data_Final!AC2158&amp;"|"&amp;Data_Final!AD2158&amp;"|"&amp;Data_Final!AE2158&amp;"|"&amp;Data_Final!AF2158))</f>
        <v>|||||||||||||||||||||||||||||||</v>
      </c>
    </row>
    <row r="2158" spans="1:1">
      <c r="A2158" t="str">
        <f ca="1">IF(Data_Final!B2159 = 0, "", _xlfn.CONCAT(Data_Final!A2159&amp;"|"&amp;Data_Final!B2159&amp;"|"&amp;Data_Final!C2159&amp;"|"&amp;Data_Final!D2159&amp;"|"&amp;Data_Final!E2159&amp;"|"&amp;Data_Final!F2159&amp;"|"&amp;Data_Final!G2159&amp;"|"&amp;Data_Final!H2159&amp;"|"&amp;Data_Final!I2159&amp;"|"&amp;Data_Final!J2159&amp;"|"&amp;Data_Final!K2159&amp;"|"&amp;Data_Final!L2159&amp;"|"&amp;Data_Final!M2159&amp;"|"&amp;Data_Final!N2159&amp;"|"&amp;Data_Final!O2159&amp;"|"&amp;Data_Final!P2159&amp;"|"&amp;Data_Final!Q2159&amp;"|"&amp;Data_Final!R2159&amp;"|"&amp;Data_Final!S2159&amp;"|"&amp;Data_Final!T2159&amp;"|"&amp;Data_Final!U2159&amp;"|"&amp;Data_Final!V2159&amp;"|"&amp;Data_Final!W2159&amp;"|"&amp;Data_Final!X2159&amp;"|"&amp;Data_Final!Y2159&amp;"|"&amp;Data_Final!Z2159&amp;"|"&amp;Data_Final!AA2159&amp;"|"&amp;Data_Final!AB2159&amp;"|"&amp;Data_Final!AC2159&amp;"|"&amp;Data_Final!AD2159&amp;"|"&amp;Data_Final!AE2159&amp;"|"&amp;Data_Final!AF2159))</f>
        <v>|||||||||||||||||||||||||||||||</v>
      </c>
    </row>
    <row r="2159" spans="1:1">
      <c r="A2159" t="str">
        <f ca="1">IF(Data_Final!B2160 = 0, "", _xlfn.CONCAT(Data_Final!A2160&amp;"|"&amp;Data_Final!B2160&amp;"|"&amp;Data_Final!C2160&amp;"|"&amp;Data_Final!D2160&amp;"|"&amp;Data_Final!E2160&amp;"|"&amp;Data_Final!F2160&amp;"|"&amp;Data_Final!G2160&amp;"|"&amp;Data_Final!H2160&amp;"|"&amp;Data_Final!I2160&amp;"|"&amp;Data_Final!J2160&amp;"|"&amp;Data_Final!K2160&amp;"|"&amp;Data_Final!L2160&amp;"|"&amp;Data_Final!M2160&amp;"|"&amp;Data_Final!N2160&amp;"|"&amp;Data_Final!O2160&amp;"|"&amp;Data_Final!P2160&amp;"|"&amp;Data_Final!Q2160&amp;"|"&amp;Data_Final!R2160&amp;"|"&amp;Data_Final!S2160&amp;"|"&amp;Data_Final!T2160&amp;"|"&amp;Data_Final!U2160&amp;"|"&amp;Data_Final!V2160&amp;"|"&amp;Data_Final!W2160&amp;"|"&amp;Data_Final!X2160&amp;"|"&amp;Data_Final!Y2160&amp;"|"&amp;Data_Final!Z2160&amp;"|"&amp;Data_Final!AA2160&amp;"|"&amp;Data_Final!AB2160&amp;"|"&amp;Data_Final!AC2160&amp;"|"&amp;Data_Final!AD2160&amp;"|"&amp;Data_Final!AE2160&amp;"|"&amp;Data_Final!AF2160))</f>
        <v>|||||||||||||||||||||||||||||||</v>
      </c>
    </row>
    <row r="2160" spans="1:1">
      <c r="A2160" t="str">
        <f ca="1">IF(Data_Final!B2161 = 0, "", _xlfn.CONCAT(Data_Final!A2161&amp;"|"&amp;Data_Final!B2161&amp;"|"&amp;Data_Final!C2161&amp;"|"&amp;Data_Final!D2161&amp;"|"&amp;Data_Final!E2161&amp;"|"&amp;Data_Final!F2161&amp;"|"&amp;Data_Final!G2161&amp;"|"&amp;Data_Final!H2161&amp;"|"&amp;Data_Final!I2161&amp;"|"&amp;Data_Final!J2161&amp;"|"&amp;Data_Final!K2161&amp;"|"&amp;Data_Final!L2161&amp;"|"&amp;Data_Final!M2161&amp;"|"&amp;Data_Final!N2161&amp;"|"&amp;Data_Final!O2161&amp;"|"&amp;Data_Final!P2161&amp;"|"&amp;Data_Final!Q2161&amp;"|"&amp;Data_Final!R2161&amp;"|"&amp;Data_Final!S2161&amp;"|"&amp;Data_Final!T2161&amp;"|"&amp;Data_Final!U2161&amp;"|"&amp;Data_Final!V2161&amp;"|"&amp;Data_Final!W2161&amp;"|"&amp;Data_Final!X2161&amp;"|"&amp;Data_Final!Y2161&amp;"|"&amp;Data_Final!Z2161&amp;"|"&amp;Data_Final!AA2161&amp;"|"&amp;Data_Final!AB2161&amp;"|"&amp;Data_Final!AC2161&amp;"|"&amp;Data_Final!AD2161&amp;"|"&amp;Data_Final!AE2161&amp;"|"&amp;Data_Final!AF2161))</f>
        <v>|||||||||||||||||||||||||||||||</v>
      </c>
    </row>
    <row r="2161" spans="1:1">
      <c r="A2161" t="str">
        <f ca="1">IF(Data_Final!B2162 = 0, "", _xlfn.CONCAT(Data_Final!A2162&amp;"|"&amp;Data_Final!B2162&amp;"|"&amp;Data_Final!C2162&amp;"|"&amp;Data_Final!D2162&amp;"|"&amp;Data_Final!E2162&amp;"|"&amp;Data_Final!F2162&amp;"|"&amp;Data_Final!G2162&amp;"|"&amp;Data_Final!H2162&amp;"|"&amp;Data_Final!I2162&amp;"|"&amp;Data_Final!J2162&amp;"|"&amp;Data_Final!K2162&amp;"|"&amp;Data_Final!L2162&amp;"|"&amp;Data_Final!M2162&amp;"|"&amp;Data_Final!N2162&amp;"|"&amp;Data_Final!O2162&amp;"|"&amp;Data_Final!P2162&amp;"|"&amp;Data_Final!Q2162&amp;"|"&amp;Data_Final!R2162&amp;"|"&amp;Data_Final!S2162&amp;"|"&amp;Data_Final!T2162&amp;"|"&amp;Data_Final!U2162&amp;"|"&amp;Data_Final!V2162&amp;"|"&amp;Data_Final!W2162&amp;"|"&amp;Data_Final!X2162&amp;"|"&amp;Data_Final!Y2162&amp;"|"&amp;Data_Final!Z2162&amp;"|"&amp;Data_Final!AA2162&amp;"|"&amp;Data_Final!AB2162&amp;"|"&amp;Data_Final!AC2162&amp;"|"&amp;Data_Final!AD2162&amp;"|"&amp;Data_Final!AE2162&amp;"|"&amp;Data_Final!AF2162))</f>
        <v>|||||||||||||||||||||||||||||||</v>
      </c>
    </row>
    <row r="2162" spans="1:1">
      <c r="A2162" t="str">
        <f ca="1">IF(Data_Final!B2163 = 0, "", _xlfn.CONCAT(Data_Final!A2163&amp;"|"&amp;Data_Final!B2163&amp;"|"&amp;Data_Final!C2163&amp;"|"&amp;Data_Final!D2163&amp;"|"&amp;Data_Final!E2163&amp;"|"&amp;Data_Final!F2163&amp;"|"&amp;Data_Final!G2163&amp;"|"&amp;Data_Final!H2163&amp;"|"&amp;Data_Final!I2163&amp;"|"&amp;Data_Final!J2163&amp;"|"&amp;Data_Final!K2163&amp;"|"&amp;Data_Final!L2163&amp;"|"&amp;Data_Final!M2163&amp;"|"&amp;Data_Final!N2163&amp;"|"&amp;Data_Final!O2163&amp;"|"&amp;Data_Final!P2163&amp;"|"&amp;Data_Final!Q2163&amp;"|"&amp;Data_Final!R2163&amp;"|"&amp;Data_Final!S2163&amp;"|"&amp;Data_Final!T2163&amp;"|"&amp;Data_Final!U2163&amp;"|"&amp;Data_Final!V2163&amp;"|"&amp;Data_Final!W2163&amp;"|"&amp;Data_Final!X2163&amp;"|"&amp;Data_Final!Y2163&amp;"|"&amp;Data_Final!Z2163&amp;"|"&amp;Data_Final!AA2163&amp;"|"&amp;Data_Final!AB2163&amp;"|"&amp;Data_Final!AC2163&amp;"|"&amp;Data_Final!AD2163&amp;"|"&amp;Data_Final!AE2163&amp;"|"&amp;Data_Final!AF2163))</f>
        <v>|||||||||||||||||||||||||||||||</v>
      </c>
    </row>
    <row r="2163" spans="1:1">
      <c r="A2163" t="str">
        <f ca="1">IF(Data_Final!B2164 = 0, "", _xlfn.CONCAT(Data_Final!A2164&amp;"|"&amp;Data_Final!B2164&amp;"|"&amp;Data_Final!C2164&amp;"|"&amp;Data_Final!D2164&amp;"|"&amp;Data_Final!E2164&amp;"|"&amp;Data_Final!F2164&amp;"|"&amp;Data_Final!G2164&amp;"|"&amp;Data_Final!H2164&amp;"|"&amp;Data_Final!I2164&amp;"|"&amp;Data_Final!J2164&amp;"|"&amp;Data_Final!K2164&amp;"|"&amp;Data_Final!L2164&amp;"|"&amp;Data_Final!M2164&amp;"|"&amp;Data_Final!N2164&amp;"|"&amp;Data_Final!O2164&amp;"|"&amp;Data_Final!P2164&amp;"|"&amp;Data_Final!Q2164&amp;"|"&amp;Data_Final!R2164&amp;"|"&amp;Data_Final!S2164&amp;"|"&amp;Data_Final!T2164&amp;"|"&amp;Data_Final!U2164&amp;"|"&amp;Data_Final!V2164&amp;"|"&amp;Data_Final!W2164&amp;"|"&amp;Data_Final!X2164&amp;"|"&amp;Data_Final!Y2164&amp;"|"&amp;Data_Final!Z2164&amp;"|"&amp;Data_Final!AA2164&amp;"|"&amp;Data_Final!AB2164&amp;"|"&amp;Data_Final!AC2164&amp;"|"&amp;Data_Final!AD2164&amp;"|"&amp;Data_Final!AE2164&amp;"|"&amp;Data_Final!AF2164))</f>
        <v>|||||||||||||||||||||||||||||||</v>
      </c>
    </row>
    <row r="2164" spans="1:1">
      <c r="A2164" t="str">
        <f ca="1">IF(Data_Final!B2165 = 0, "", _xlfn.CONCAT(Data_Final!A2165&amp;"|"&amp;Data_Final!B2165&amp;"|"&amp;Data_Final!C2165&amp;"|"&amp;Data_Final!D2165&amp;"|"&amp;Data_Final!E2165&amp;"|"&amp;Data_Final!F2165&amp;"|"&amp;Data_Final!G2165&amp;"|"&amp;Data_Final!H2165&amp;"|"&amp;Data_Final!I2165&amp;"|"&amp;Data_Final!J2165&amp;"|"&amp;Data_Final!K2165&amp;"|"&amp;Data_Final!L2165&amp;"|"&amp;Data_Final!M2165&amp;"|"&amp;Data_Final!N2165&amp;"|"&amp;Data_Final!O2165&amp;"|"&amp;Data_Final!P2165&amp;"|"&amp;Data_Final!Q2165&amp;"|"&amp;Data_Final!R2165&amp;"|"&amp;Data_Final!S2165&amp;"|"&amp;Data_Final!T2165&amp;"|"&amp;Data_Final!U2165&amp;"|"&amp;Data_Final!V2165&amp;"|"&amp;Data_Final!W2165&amp;"|"&amp;Data_Final!X2165&amp;"|"&amp;Data_Final!Y2165&amp;"|"&amp;Data_Final!Z2165&amp;"|"&amp;Data_Final!AA2165&amp;"|"&amp;Data_Final!AB2165&amp;"|"&amp;Data_Final!AC2165&amp;"|"&amp;Data_Final!AD2165&amp;"|"&amp;Data_Final!AE2165&amp;"|"&amp;Data_Final!AF2165))</f>
        <v>|||||||||||||||||||||||||||||||</v>
      </c>
    </row>
    <row r="2165" spans="1:1">
      <c r="A2165" t="str">
        <f ca="1">IF(Data_Final!B2166 = 0, "", _xlfn.CONCAT(Data_Final!A2166&amp;"|"&amp;Data_Final!B2166&amp;"|"&amp;Data_Final!C2166&amp;"|"&amp;Data_Final!D2166&amp;"|"&amp;Data_Final!E2166&amp;"|"&amp;Data_Final!F2166&amp;"|"&amp;Data_Final!G2166&amp;"|"&amp;Data_Final!H2166&amp;"|"&amp;Data_Final!I2166&amp;"|"&amp;Data_Final!J2166&amp;"|"&amp;Data_Final!K2166&amp;"|"&amp;Data_Final!L2166&amp;"|"&amp;Data_Final!M2166&amp;"|"&amp;Data_Final!N2166&amp;"|"&amp;Data_Final!O2166&amp;"|"&amp;Data_Final!P2166&amp;"|"&amp;Data_Final!Q2166&amp;"|"&amp;Data_Final!R2166&amp;"|"&amp;Data_Final!S2166&amp;"|"&amp;Data_Final!T2166&amp;"|"&amp;Data_Final!U2166&amp;"|"&amp;Data_Final!V2166&amp;"|"&amp;Data_Final!W2166&amp;"|"&amp;Data_Final!X2166&amp;"|"&amp;Data_Final!Y2166&amp;"|"&amp;Data_Final!Z2166&amp;"|"&amp;Data_Final!AA2166&amp;"|"&amp;Data_Final!AB2166&amp;"|"&amp;Data_Final!AC2166&amp;"|"&amp;Data_Final!AD2166&amp;"|"&amp;Data_Final!AE2166&amp;"|"&amp;Data_Final!AF2166))</f>
        <v>|||||||||||||||||||||||||||||||</v>
      </c>
    </row>
    <row r="2166" spans="1:1">
      <c r="A2166" t="str">
        <f ca="1">IF(Data_Final!B2167 = 0, "", _xlfn.CONCAT(Data_Final!A2167&amp;"|"&amp;Data_Final!B2167&amp;"|"&amp;Data_Final!C2167&amp;"|"&amp;Data_Final!D2167&amp;"|"&amp;Data_Final!E2167&amp;"|"&amp;Data_Final!F2167&amp;"|"&amp;Data_Final!G2167&amp;"|"&amp;Data_Final!H2167&amp;"|"&amp;Data_Final!I2167&amp;"|"&amp;Data_Final!J2167&amp;"|"&amp;Data_Final!K2167&amp;"|"&amp;Data_Final!L2167&amp;"|"&amp;Data_Final!M2167&amp;"|"&amp;Data_Final!N2167&amp;"|"&amp;Data_Final!O2167&amp;"|"&amp;Data_Final!P2167&amp;"|"&amp;Data_Final!Q2167&amp;"|"&amp;Data_Final!R2167&amp;"|"&amp;Data_Final!S2167&amp;"|"&amp;Data_Final!T2167&amp;"|"&amp;Data_Final!U2167&amp;"|"&amp;Data_Final!V2167&amp;"|"&amp;Data_Final!W2167&amp;"|"&amp;Data_Final!X2167&amp;"|"&amp;Data_Final!Y2167&amp;"|"&amp;Data_Final!Z2167&amp;"|"&amp;Data_Final!AA2167&amp;"|"&amp;Data_Final!AB2167&amp;"|"&amp;Data_Final!AC2167&amp;"|"&amp;Data_Final!AD2167&amp;"|"&amp;Data_Final!AE2167&amp;"|"&amp;Data_Final!AF2167))</f>
        <v>|||||||||||||||||||||||||||||||</v>
      </c>
    </row>
    <row r="2167" spans="1:1">
      <c r="A2167" t="str">
        <f ca="1">IF(Data_Final!B2168 = 0, "", _xlfn.CONCAT(Data_Final!A2168&amp;"|"&amp;Data_Final!B2168&amp;"|"&amp;Data_Final!C2168&amp;"|"&amp;Data_Final!D2168&amp;"|"&amp;Data_Final!E2168&amp;"|"&amp;Data_Final!F2168&amp;"|"&amp;Data_Final!G2168&amp;"|"&amp;Data_Final!H2168&amp;"|"&amp;Data_Final!I2168&amp;"|"&amp;Data_Final!J2168&amp;"|"&amp;Data_Final!K2168&amp;"|"&amp;Data_Final!L2168&amp;"|"&amp;Data_Final!M2168&amp;"|"&amp;Data_Final!N2168&amp;"|"&amp;Data_Final!O2168&amp;"|"&amp;Data_Final!P2168&amp;"|"&amp;Data_Final!Q2168&amp;"|"&amp;Data_Final!R2168&amp;"|"&amp;Data_Final!S2168&amp;"|"&amp;Data_Final!T2168&amp;"|"&amp;Data_Final!U2168&amp;"|"&amp;Data_Final!V2168&amp;"|"&amp;Data_Final!W2168&amp;"|"&amp;Data_Final!X2168&amp;"|"&amp;Data_Final!Y2168&amp;"|"&amp;Data_Final!Z2168&amp;"|"&amp;Data_Final!AA2168&amp;"|"&amp;Data_Final!AB2168&amp;"|"&amp;Data_Final!AC2168&amp;"|"&amp;Data_Final!AD2168&amp;"|"&amp;Data_Final!AE2168&amp;"|"&amp;Data_Final!AF2168))</f>
        <v>|||||||||||||||||||||||||||||||</v>
      </c>
    </row>
    <row r="2168" spans="1:1">
      <c r="A2168" t="str">
        <f ca="1">IF(Data_Final!B2169 = 0, "", _xlfn.CONCAT(Data_Final!A2169&amp;"|"&amp;Data_Final!B2169&amp;"|"&amp;Data_Final!C2169&amp;"|"&amp;Data_Final!D2169&amp;"|"&amp;Data_Final!E2169&amp;"|"&amp;Data_Final!F2169&amp;"|"&amp;Data_Final!G2169&amp;"|"&amp;Data_Final!H2169&amp;"|"&amp;Data_Final!I2169&amp;"|"&amp;Data_Final!J2169&amp;"|"&amp;Data_Final!K2169&amp;"|"&amp;Data_Final!L2169&amp;"|"&amp;Data_Final!M2169&amp;"|"&amp;Data_Final!N2169&amp;"|"&amp;Data_Final!O2169&amp;"|"&amp;Data_Final!P2169&amp;"|"&amp;Data_Final!Q2169&amp;"|"&amp;Data_Final!R2169&amp;"|"&amp;Data_Final!S2169&amp;"|"&amp;Data_Final!T2169&amp;"|"&amp;Data_Final!U2169&amp;"|"&amp;Data_Final!V2169&amp;"|"&amp;Data_Final!W2169&amp;"|"&amp;Data_Final!X2169&amp;"|"&amp;Data_Final!Y2169&amp;"|"&amp;Data_Final!Z2169&amp;"|"&amp;Data_Final!AA2169&amp;"|"&amp;Data_Final!AB2169&amp;"|"&amp;Data_Final!AC2169&amp;"|"&amp;Data_Final!AD2169&amp;"|"&amp;Data_Final!AE2169&amp;"|"&amp;Data_Final!AF2169))</f>
        <v>|||||||||||||||||||||||||||||||</v>
      </c>
    </row>
    <row r="2169" spans="1:1">
      <c r="A2169" t="str">
        <f ca="1">IF(Data_Final!B2170 = 0, "", _xlfn.CONCAT(Data_Final!A2170&amp;"|"&amp;Data_Final!B2170&amp;"|"&amp;Data_Final!C2170&amp;"|"&amp;Data_Final!D2170&amp;"|"&amp;Data_Final!E2170&amp;"|"&amp;Data_Final!F2170&amp;"|"&amp;Data_Final!G2170&amp;"|"&amp;Data_Final!H2170&amp;"|"&amp;Data_Final!I2170&amp;"|"&amp;Data_Final!J2170&amp;"|"&amp;Data_Final!K2170&amp;"|"&amp;Data_Final!L2170&amp;"|"&amp;Data_Final!M2170&amp;"|"&amp;Data_Final!N2170&amp;"|"&amp;Data_Final!O2170&amp;"|"&amp;Data_Final!P2170&amp;"|"&amp;Data_Final!Q2170&amp;"|"&amp;Data_Final!R2170&amp;"|"&amp;Data_Final!S2170&amp;"|"&amp;Data_Final!T2170&amp;"|"&amp;Data_Final!U2170&amp;"|"&amp;Data_Final!V2170&amp;"|"&amp;Data_Final!W2170&amp;"|"&amp;Data_Final!X2170&amp;"|"&amp;Data_Final!Y2170&amp;"|"&amp;Data_Final!Z2170&amp;"|"&amp;Data_Final!AA2170&amp;"|"&amp;Data_Final!AB2170&amp;"|"&amp;Data_Final!AC2170&amp;"|"&amp;Data_Final!AD2170&amp;"|"&amp;Data_Final!AE2170&amp;"|"&amp;Data_Final!AF2170))</f>
        <v>|||||||||||||||||||||||||||||||</v>
      </c>
    </row>
    <row r="2170" spans="1:1">
      <c r="A2170" t="str">
        <f ca="1">IF(Data_Final!B2171 = 0, "", _xlfn.CONCAT(Data_Final!A2171&amp;"|"&amp;Data_Final!B2171&amp;"|"&amp;Data_Final!C2171&amp;"|"&amp;Data_Final!D2171&amp;"|"&amp;Data_Final!E2171&amp;"|"&amp;Data_Final!F2171&amp;"|"&amp;Data_Final!G2171&amp;"|"&amp;Data_Final!H2171&amp;"|"&amp;Data_Final!I2171&amp;"|"&amp;Data_Final!J2171&amp;"|"&amp;Data_Final!K2171&amp;"|"&amp;Data_Final!L2171&amp;"|"&amp;Data_Final!M2171&amp;"|"&amp;Data_Final!N2171&amp;"|"&amp;Data_Final!O2171&amp;"|"&amp;Data_Final!P2171&amp;"|"&amp;Data_Final!Q2171&amp;"|"&amp;Data_Final!R2171&amp;"|"&amp;Data_Final!S2171&amp;"|"&amp;Data_Final!T2171&amp;"|"&amp;Data_Final!U2171&amp;"|"&amp;Data_Final!V2171&amp;"|"&amp;Data_Final!W2171&amp;"|"&amp;Data_Final!X2171&amp;"|"&amp;Data_Final!Y2171&amp;"|"&amp;Data_Final!Z2171&amp;"|"&amp;Data_Final!AA2171&amp;"|"&amp;Data_Final!AB2171&amp;"|"&amp;Data_Final!AC2171&amp;"|"&amp;Data_Final!AD2171&amp;"|"&amp;Data_Final!AE2171&amp;"|"&amp;Data_Final!AF2171))</f>
        <v>|||||||||||||||||||||||||||||||</v>
      </c>
    </row>
    <row r="2171" spans="1:1">
      <c r="A2171" t="str">
        <f ca="1">IF(Data_Final!B2172 = 0, "", _xlfn.CONCAT(Data_Final!A2172&amp;"|"&amp;Data_Final!B2172&amp;"|"&amp;Data_Final!C2172&amp;"|"&amp;Data_Final!D2172&amp;"|"&amp;Data_Final!E2172&amp;"|"&amp;Data_Final!F2172&amp;"|"&amp;Data_Final!G2172&amp;"|"&amp;Data_Final!H2172&amp;"|"&amp;Data_Final!I2172&amp;"|"&amp;Data_Final!J2172&amp;"|"&amp;Data_Final!K2172&amp;"|"&amp;Data_Final!L2172&amp;"|"&amp;Data_Final!M2172&amp;"|"&amp;Data_Final!N2172&amp;"|"&amp;Data_Final!O2172&amp;"|"&amp;Data_Final!P2172&amp;"|"&amp;Data_Final!Q2172&amp;"|"&amp;Data_Final!R2172&amp;"|"&amp;Data_Final!S2172&amp;"|"&amp;Data_Final!T2172&amp;"|"&amp;Data_Final!U2172&amp;"|"&amp;Data_Final!V2172&amp;"|"&amp;Data_Final!W2172&amp;"|"&amp;Data_Final!X2172&amp;"|"&amp;Data_Final!Y2172&amp;"|"&amp;Data_Final!Z2172&amp;"|"&amp;Data_Final!AA2172&amp;"|"&amp;Data_Final!AB2172&amp;"|"&amp;Data_Final!AC2172&amp;"|"&amp;Data_Final!AD2172&amp;"|"&amp;Data_Final!AE2172&amp;"|"&amp;Data_Final!AF2172))</f>
        <v>|||||||||||||||||||||||||||||||</v>
      </c>
    </row>
    <row r="2172" spans="1:1">
      <c r="A2172" t="str">
        <f ca="1">IF(Data_Final!B2173 = 0, "", _xlfn.CONCAT(Data_Final!A2173&amp;"|"&amp;Data_Final!B2173&amp;"|"&amp;Data_Final!C2173&amp;"|"&amp;Data_Final!D2173&amp;"|"&amp;Data_Final!E2173&amp;"|"&amp;Data_Final!F2173&amp;"|"&amp;Data_Final!G2173&amp;"|"&amp;Data_Final!H2173&amp;"|"&amp;Data_Final!I2173&amp;"|"&amp;Data_Final!J2173&amp;"|"&amp;Data_Final!K2173&amp;"|"&amp;Data_Final!L2173&amp;"|"&amp;Data_Final!M2173&amp;"|"&amp;Data_Final!N2173&amp;"|"&amp;Data_Final!O2173&amp;"|"&amp;Data_Final!P2173&amp;"|"&amp;Data_Final!Q2173&amp;"|"&amp;Data_Final!R2173&amp;"|"&amp;Data_Final!S2173&amp;"|"&amp;Data_Final!T2173&amp;"|"&amp;Data_Final!U2173&amp;"|"&amp;Data_Final!V2173&amp;"|"&amp;Data_Final!W2173&amp;"|"&amp;Data_Final!X2173&amp;"|"&amp;Data_Final!Y2173&amp;"|"&amp;Data_Final!Z2173&amp;"|"&amp;Data_Final!AA2173&amp;"|"&amp;Data_Final!AB2173&amp;"|"&amp;Data_Final!AC2173&amp;"|"&amp;Data_Final!AD2173&amp;"|"&amp;Data_Final!AE2173&amp;"|"&amp;Data_Final!AF2173))</f>
        <v>|||||||||||||||||||||||||||||||</v>
      </c>
    </row>
    <row r="2173" spans="1:1">
      <c r="A2173" t="str">
        <f ca="1">IF(Data_Final!B2174 = 0, "", _xlfn.CONCAT(Data_Final!A2174&amp;"|"&amp;Data_Final!B2174&amp;"|"&amp;Data_Final!C2174&amp;"|"&amp;Data_Final!D2174&amp;"|"&amp;Data_Final!E2174&amp;"|"&amp;Data_Final!F2174&amp;"|"&amp;Data_Final!G2174&amp;"|"&amp;Data_Final!H2174&amp;"|"&amp;Data_Final!I2174&amp;"|"&amp;Data_Final!J2174&amp;"|"&amp;Data_Final!K2174&amp;"|"&amp;Data_Final!L2174&amp;"|"&amp;Data_Final!M2174&amp;"|"&amp;Data_Final!N2174&amp;"|"&amp;Data_Final!O2174&amp;"|"&amp;Data_Final!P2174&amp;"|"&amp;Data_Final!Q2174&amp;"|"&amp;Data_Final!R2174&amp;"|"&amp;Data_Final!S2174&amp;"|"&amp;Data_Final!T2174&amp;"|"&amp;Data_Final!U2174&amp;"|"&amp;Data_Final!V2174&amp;"|"&amp;Data_Final!W2174&amp;"|"&amp;Data_Final!X2174&amp;"|"&amp;Data_Final!Y2174&amp;"|"&amp;Data_Final!Z2174&amp;"|"&amp;Data_Final!AA2174&amp;"|"&amp;Data_Final!AB2174&amp;"|"&amp;Data_Final!AC2174&amp;"|"&amp;Data_Final!AD2174&amp;"|"&amp;Data_Final!AE2174&amp;"|"&amp;Data_Final!AF2174))</f>
        <v>|||||||||||||||||||||||||||||||</v>
      </c>
    </row>
    <row r="2174" spans="1:1">
      <c r="A2174" t="str">
        <f ca="1">IF(Data_Final!B2175 = 0, "", _xlfn.CONCAT(Data_Final!A2175&amp;"|"&amp;Data_Final!B2175&amp;"|"&amp;Data_Final!C2175&amp;"|"&amp;Data_Final!D2175&amp;"|"&amp;Data_Final!E2175&amp;"|"&amp;Data_Final!F2175&amp;"|"&amp;Data_Final!G2175&amp;"|"&amp;Data_Final!H2175&amp;"|"&amp;Data_Final!I2175&amp;"|"&amp;Data_Final!J2175&amp;"|"&amp;Data_Final!K2175&amp;"|"&amp;Data_Final!L2175&amp;"|"&amp;Data_Final!M2175&amp;"|"&amp;Data_Final!N2175&amp;"|"&amp;Data_Final!O2175&amp;"|"&amp;Data_Final!P2175&amp;"|"&amp;Data_Final!Q2175&amp;"|"&amp;Data_Final!R2175&amp;"|"&amp;Data_Final!S2175&amp;"|"&amp;Data_Final!T2175&amp;"|"&amp;Data_Final!U2175&amp;"|"&amp;Data_Final!V2175&amp;"|"&amp;Data_Final!W2175&amp;"|"&amp;Data_Final!X2175&amp;"|"&amp;Data_Final!Y2175&amp;"|"&amp;Data_Final!Z2175&amp;"|"&amp;Data_Final!AA2175&amp;"|"&amp;Data_Final!AB2175&amp;"|"&amp;Data_Final!AC2175&amp;"|"&amp;Data_Final!AD2175&amp;"|"&amp;Data_Final!AE2175&amp;"|"&amp;Data_Final!AF2175))</f>
        <v>|||||||||||||||||||||||||||||||</v>
      </c>
    </row>
    <row r="2175" spans="1:1">
      <c r="A2175" t="str">
        <f ca="1">IF(Data_Final!B2176 = 0, "", _xlfn.CONCAT(Data_Final!A2176&amp;"|"&amp;Data_Final!B2176&amp;"|"&amp;Data_Final!C2176&amp;"|"&amp;Data_Final!D2176&amp;"|"&amp;Data_Final!E2176&amp;"|"&amp;Data_Final!F2176&amp;"|"&amp;Data_Final!G2176&amp;"|"&amp;Data_Final!H2176&amp;"|"&amp;Data_Final!I2176&amp;"|"&amp;Data_Final!J2176&amp;"|"&amp;Data_Final!K2176&amp;"|"&amp;Data_Final!L2176&amp;"|"&amp;Data_Final!M2176&amp;"|"&amp;Data_Final!N2176&amp;"|"&amp;Data_Final!O2176&amp;"|"&amp;Data_Final!P2176&amp;"|"&amp;Data_Final!Q2176&amp;"|"&amp;Data_Final!R2176&amp;"|"&amp;Data_Final!S2176&amp;"|"&amp;Data_Final!T2176&amp;"|"&amp;Data_Final!U2176&amp;"|"&amp;Data_Final!V2176&amp;"|"&amp;Data_Final!W2176&amp;"|"&amp;Data_Final!X2176&amp;"|"&amp;Data_Final!Y2176&amp;"|"&amp;Data_Final!Z2176&amp;"|"&amp;Data_Final!AA2176&amp;"|"&amp;Data_Final!AB2176&amp;"|"&amp;Data_Final!AC2176&amp;"|"&amp;Data_Final!AD2176&amp;"|"&amp;Data_Final!AE2176&amp;"|"&amp;Data_Final!AF2176))</f>
        <v>|||||||||||||||||||||||||||||||</v>
      </c>
    </row>
    <row r="2176" spans="1:1">
      <c r="A2176" t="str">
        <f>IF(Data_Final!B2177 = 0, "", _xlfn.CONCAT(Data_Final!A2177&amp;"|"&amp;Data_Final!B2177&amp;"|"&amp;Data_Final!C2177&amp;"|"&amp;Data_Final!D2177&amp;"|"&amp;Data_Final!E2177&amp;"|"&amp;Data_Final!F2177&amp;"|"&amp;Data_Final!G2177&amp;"|"&amp;Data_Final!H2177&amp;"|"&amp;Data_Final!I2177&amp;"|"&amp;Data_Final!J2177&amp;"|"&amp;Data_Final!K2177&amp;"|"&amp;Data_Final!L2177&amp;"|"&amp;Data_Final!M2177&amp;"|"&amp;Data_Final!N2177&amp;"|"&amp;Data_Final!O2177&amp;"|"&amp;Data_Final!P2177&amp;"|"&amp;Data_Final!Q2177&amp;"|"&amp;Data_Final!R2177&amp;"|"&amp;Data_Final!S2177&amp;"|"&amp;Data_Final!T2177&amp;"|"&amp;Data_Final!U2177&amp;"|"&amp;Data_Final!V2177&amp;"|"&amp;Data_Final!W2177&amp;"|"&amp;Data_Final!X2177&amp;"|"&amp;Data_Final!Y2177&amp;"|"&amp;Data_Final!Z2177&amp;"|"&amp;Data_Final!AA2177&amp;"|"&amp;Data_Final!AB2177&amp;"|"&amp;Data_Final!AC2177&amp;"|"&amp;Data_Final!AD2177&amp;"|"&amp;Data_Final!AE2177&amp;"|"&amp;Data_Final!AF2177))</f>
        <v/>
      </c>
    </row>
    <row r="2177" spans="1:1">
      <c r="A2177" t="str">
        <f>IF(Data_Final!B2178 = 0, "", _xlfn.CONCAT(Data_Final!A2178&amp;"|"&amp;Data_Final!B2178&amp;"|"&amp;Data_Final!C2178&amp;"|"&amp;Data_Final!D2178&amp;"|"&amp;Data_Final!E2178&amp;"|"&amp;Data_Final!F2178&amp;"|"&amp;Data_Final!G2178&amp;"|"&amp;Data_Final!H2178&amp;"|"&amp;Data_Final!I2178&amp;"|"&amp;Data_Final!J2178&amp;"|"&amp;Data_Final!K2178&amp;"|"&amp;Data_Final!L2178&amp;"|"&amp;Data_Final!M2178&amp;"|"&amp;Data_Final!N2178&amp;"|"&amp;Data_Final!O2178&amp;"|"&amp;Data_Final!P2178&amp;"|"&amp;Data_Final!Q2178&amp;"|"&amp;Data_Final!R2178&amp;"|"&amp;Data_Final!S2178&amp;"|"&amp;Data_Final!T2178&amp;"|"&amp;Data_Final!U2178&amp;"|"&amp;Data_Final!V2178&amp;"|"&amp;Data_Final!W2178&amp;"|"&amp;Data_Final!X2178&amp;"|"&amp;Data_Final!Y2178&amp;"|"&amp;Data_Final!Z2178&amp;"|"&amp;Data_Final!AA2178&amp;"|"&amp;Data_Final!AB2178&amp;"|"&amp;Data_Final!AC2178&amp;"|"&amp;Data_Final!AD2178&amp;"|"&amp;Data_Final!AE2178&amp;"|"&amp;Data_Final!AF2178))</f>
        <v/>
      </c>
    </row>
    <row r="2178" spans="1:1">
      <c r="A2178" t="str">
        <f>IF(Data_Final!B2179 = 0, "", _xlfn.CONCAT(Data_Final!A2179&amp;"|"&amp;Data_Final!B2179&amp;"|"&amp;Data_Final!C2179&amp;"|"&amp;Data_Final!D2179&amp;"|"&amp;Data_Final!E2179&amp;"|"&amp;Data_Final!F2179&amp;"|"&amp;Data_Final!G2179&amp;"|"&amp;Data_Final!H2179&amp;"|"&amp;Data_Final!I2179&amp;"|"&amp;Data_Final!J2179&amp;"|"&amp;Data_Final!K2179&amp;"|"&amp;Data_Final!L2179&amp;"|"&amp;Data_Final!M2179&amp;"|"&amp;Data_Final!N2179&amp;"|"&amp;Data_Final!O2179&amp;"|"&amp;Data_Final!P2179&amp;"|"&amp;Data_Final!Q2179&amp;"|"&amp;Data_Final!R2179&amp;"|"&amp;Data_Final!S2179&amp;"|"&amp;Data_Final!T2179&amp;"|"&amp;Data_Final!U2179&amp;"|"&amp;Data_Final!V2179&amp;"|"&amp;Data_Final!W2179&amp;"|"&amp;Data_Final!X2179&amp;"|"&amp;Data_Final!Y2179&amp;"|"&amp;Data_Final!Z2179&amp;"|"&amp;Data_Final!AA2179&amp;"|"&amp;Data_Final!AB2179&amp;"|"&amp;Data_Final!AC2179&amp;"|"&amp;Data_Final!AD2179&amp;"|"&amp;Data_Final!AE2179&amp;"|"&amp;Data_Final!AF2179))</f>
        <v/>
      </c>
    </row>
    <row r="2179" spans="1:1">
      <c r="A2179" t="str">
        <f>IF(Data_Final!B2180 = 0, "", _xlfn.CONCAT(Data_Final!A2180&amp;"|"&amp;Data_Final!B2180&amp;"|"&amp;Data_Final!C2180&amp;"|"&amp;Data_Final!D2180&amp;"|"&amp;Data_Final!E2180&amp;"|"&amp;Data_Final!F2180&amp;"|"&amp;Data_Final!G2180&amp;"|"&amp;Data_Final!H2180&amp;"|"&amp;Data_Final!I2180&amp;"|"&amp;Data_Final!J2180&amp;"|"&amp;Data_Final!K2180&amp;"|"&amp;Data_Final!L2180&amp;"|"&amp;Data_Final!M2180&amp;"|"&amp;Data_Final!N2180&amp;"|"&amp;Data_Final!O2180&amp;"|"&amp;Data_Final!P2180&amp;"|"&amp;Data_Final!Q2180&amp;"|"&amp;Data_Final!R2180&amp;"|"&amp;Data_Final!S2180&amp;"|"&amp;Data_Final!T2180&amp;"|"&amp;Data_Final!U2180&amp;"|"&amp;Data_Final!V2180&amp;"|"&amp;Data_Final!W2180&amp;"|"&amp;Data_Final!X2180&amp;"|"&amp;Data_Final!Y2180&amp;"|"&amp;Data_Final!Z2180&amp;"|"&amp;Data_Final!AA2180&amp;"|"&amp;Data_Final!AB2180&amp;"|"&amp;Data_Final!AC2180&amp;"|"&amp;Data_Final!AD2180&amp;"|"&amp;Data_Final!AE2180&amp;"|"&amp;Data_Final!AF2180))</f>
        <v/>
      </c>
    </row>
    <row r="2180" spans="1:1">
      <c r="A2180" t="str">
        <f>IF(Data_Final!B2181 = 0, "", _xlfn.CONCAT(Data_Final!A2181&amp;"|"&amp;Data_Final!B2181&amp;"|"&amp;Data_Final!C2181&amp;"|"&amp;Data_Final!D2181&amp;"|"&amp;Data_Final!E2181&amp;"|"&amp;Data_Final!F2181&amp;"|"&amp;Data_Final!G2181&amp;"|"&amp;Data_Final!H2181&amp;"|"&amp;Data_Final!I2181&amp;"|"&amp;Data_Final!J2181&amp;"|"&amp;Data_Final!K2181&amp;"|"&amp;Data_Final!L2181&amp;"|"&amp;Data_Final!M2181&amp;"|"&amp;Data_Final!N2181&amp;"|"&amp;Data_Final!O2181&amp;"|"&amp;Data_Final!P2181&amp;"|"&amp;Data_Final!Q2181&amp;"|"&amp;Data_Final!R2181&amp;"|"&amp;Data_Final!S2181&amp;"|"&amp;Data_Final!T2181&amp;"|"&amp;Data_Final!U2181&amp;"|"&amp;Data_Final!V2181&amp;"|"&amp;Data_Final!W2181&amp;"|"&amp;Data_Final!X2181&amp;"|"&amp;Data_Final!Y2181&amp;"|"&amp;Data_Final!Z2181&amp;"|"&amp;Data_Final!AA2181&amp;"|"&amp;Data_Final!AB2181&amp;"|"&amp;Data_Final!AC2181&amp;"|"&amp;Data_Final!AD2181&amp;"|"&amp;Data_Final!AE2181&amp;"|"&amp;Data_Final!AF2181))</f>
        <v/>
      </c>
    </row>
    <row r="2181" spans="1:1">
      <c r="A2181" t="str">
        <f>IF(Data_Final!B2182 = 0, "", _xlfn.CONCAT(Data_Final!A2182&amp;"|"&amp;Data_Final!B2182&amp;"|"&amp;Data_Final!C2182&amp;"|"&amp;Data_Final!D2182&amp;"|"&amp;Data_Final!E2182&amp;"|"&amp;Data_Final!F2182&amp;"|"&amp;Data_Final!G2182&amp;"|"&amp;Data_Final!H2182&amp;"|"&amp;Data_Final!I2182&amp;"|"&amp;Data_Final!J2182&amp;"|"&amp;Data_Final!K2182&amp;"|"&amp;Data_Final!L2182&amp;"|"&amp;Data_Final!M2182&amp;"|"&amp;Data_Final!N2182&amp;"|"&amp;Data_Final!O2182&amp;"|"&amp;Data_Final!P2182&amp;"|"&amp;Data_Final!Q2182&amp;"|"&amp;Data_Final!R2182&amp;"|"&amp;Data_Final!S2182&amp;"|"&amp;Data_Final!T2182&amp;"|"&amp;Data_Final!U2182&amp;"|"&amp;Data_Final!V2182&amp;"|"&amp;Data_Final!W2182&amp;"|"&amp;Data_Final!X2182&amp;"|"&amp;Data_Final!Y2182&amp;"|"&amp;Data_Final!Z2182&amp;"|"&amp;Data_Final!AA2182&amp;"|"&amp;Data_Final!AB2182&amp;"|"&amp;Data_Final!AC2182&amp;"|"&amp;Data_Final!AD2182&amp;"|"&amp;Data_Final!AE2182&amp;"|"&amp;Data_Final!AF2182))</f>
        <v/>
      </c>
    </row>
    <row r="2182" spans="1:1">
      <c r="A2182" t="str">
        <f>IF(Data_Final!B2183 = 0, "", _xlfn.CONCAT(Data_Final!A2183&amp;"|"&amp;Data_Final!B2183&amp;"|"&amp;Data_Final!C2183&amp;"|"&amp;Data_Final!D2183&amp;"|"&amp;Data_Final!E2183&amp;"|"&amp;Data_Final!F2183&amp;"|"&amp;Data_Final!G2183&amp;"|"&amp;Data_Final!H2183&amp;"|"&amp;Data_Final!I2183&amp;"|"&amp;Data_Final!J2183&amp;"|"&amp;Data_Final!K2183&amp;"|"&amp;Data_Final!L2183&amp;"|"&amp;Data_Final!M2183&amp;"|"&amp;Data_Final!N2183&amp;"|"&amp;Data_Final!O2183&amp;"|"&amp;Data_Final!P2183&amp;"|"&amp;Data_Final!Q2183&amp;"|"&amp;Data_Final!R2183&amp;"|"&amp;Data_Final!S2183&amp;"|"&amp;Data_Final!T2183&amp;"|"&amp;Data_Final!U2183&amp;"|"&amp;Data_Final!V2183&amp;"|"&amp;Data_Final!W2183&amp;"|"&amp;Data_Final!X2183&amp;"|"&amp;Data_Final!Y2183&amp;"|"&amp;Data_Final!Z2183&amp;"|"&amp;Data_Final!AA2183&amp;"|"&amp;Data_Final!AB2183&amp;"|"&amp;Data_Final!AC2183&amp;"|"&amp;Data_Final!AD2183&amp;"|"&amp;Data_Final!AE2183&amp;"|"&amp;Data_Final!AF2183))</f>
        <v/>
      </c>
    </row>
    <row r="2183" spans="1:1">
      <c r="A2183" t="str">
        <f>IF(Data_Final!B2184 = 0, "", _xlfn.CONCAT(Data_Final!A2184&amp;"|"&amp;Data_Final!B2184&amp;"|"&amp;Data_Final!C2184&amp;"|"&amp;Data_Final!D2184&amp;"|"&amp;Data_Final!E2184&amp;"|"&amp;Data_Final!F2184&amp;"|"&amp;Data_Final!G2184&amp;"|"&amp;Data_Final!H2184&amp;"|"&amp;Data_Final!I2184&amp;"|"&amp;Data_Final!J2184&amp;"|"&amp;Data_Final!K2184&amp;"|"&amp;Data_Final!L2184&amp;"|"&amp;Data_Final!M2184&amp;"|"&amp;Data_Final!N2184&amp;"|"&amp;Data_Final!O2184&amp;"|"&amp;Data_Final!P2184&amp;"|"&amp;Data_Final!Q2184&amp;"|"&amp;Data_Final!R2184&amp;"|"&amp;Data_Final!S2184&amp;"|"&amp;Data_Final!T2184&amp;"|"&amp;Data_Final!U2184&amp;"|"&amp;Data_Final!V2184&amp;"|"&amp;Data_Final!W2184&amp;"|"&amp;Data_Final!X2184&amp;"|"&amp;Data_Final!Y2184&amp;"|"&amp;Data_Final!Z2184&amp;"|"&amp;Data_Final!AA2184&amp;"|"&amp;Data_Final!AB2184&amp;"|"&amp;Data_Final!AC2184&amp;"|"&amp;Data_Final!AD2184&amp;"|"&amp;Data_Final!AE2184&amp;"|"&amp;Data_Final!AF2184))</f>
        <v/>
      </c>
    </row>
    <row r="2184" spans="1:1">
      <c r="A2184" t="str">
        <f>IF(Data_Final!B2185 = 0, "", _xlfn.CONCAT(Data_Final!A2185&amp;"|"&amp;Data_Final!B2185&amp;"|"&amp;Data_Final!C2185&amp;"|"&amp;Data_Final!D2185&amp;"|"&amp;Data_Final!E2185&amp;"|"&amp;Data_Final!F2185&amp;"|"&amp;Data_Final!G2185&amp;"|"&amp;Data_Final!H2185&amp;"|"&amp;Data_Final!I2185&amp;"|"&amp;Data_Final!J2185&amp;"|"&amp;Data_Final!K2185&amp;"|"&amp;Data_Final!L2185&amp;"|"&amp;Data_Final!M2185&amp;"|"&amp;Data_Final!N2185&amp;"|"&amp;Data_Final!O2185&amp;"|"&amp;Data_Final!P2185&amp;"|"&amp;Data_Final!Q2185&amp;"|"&amp;Data_Final!R2185&amp;"|"&amp;Data_Final!S2185&amp;"|"&amp;Data_Final!T2185&amp;"|"&amp;Data_Final!U2185&amp;"|"&amp;Data_Final!V2185&amp;"|"&amp;Data_Final!W2185&amp;"|"&amp;Data_Final!X2185&amp;"|"&amp;Data_Final!Y2185&amp;"|"&amp;Data_Final!Z2185&amp;"|"&amp;Data_Final!AA2185&amp;"|"&amp;Data_Final!AB2185&amp;"|"&amp;Data_Final!AC2185&amp;"|"&amp;Data_Final!AD2185&amp;"|"&amp;Data_Final!AE2185&amp;"|"&amp;Data_Final!AF2185))</f>
        <v/>
      </c>
    </row>
    <row r="2185" spans="1:1">
      <c r="A2185" t="str">
        <f>IF(Data_Final!B2186 = 0, "", _xlfn.CONCAT(Data_Final!A2186&amp;"|"&amp;Data_Final!B2186&amp;"|"&amp;Data_Final!C2186&amp;"|"&amp;Data_Final!D2186&amp;"|"&amp;Data_Final!E2186&amp;"|"&amp;Data_Final!F2186&amp;"|"&amp;Data_Final!G2186&amp;"|"&amp;Data_Final!H2186&amp;"|"&amp;Data_Final!I2186&amp;"|"&amp;Data_Final!J2186&amp;"|"&amp;Data_Final!K2186&amp;"|"&amp;Data_Final!L2186&amp;"|"&amp;Data_Final!M2186&amp;"|"&amp;Data_Final!N2186&amp;"|"&amp;Data_Final!O2186&amp;"|"&amp;Data_Final!P2186&amp;"|"&amp;Data_Final!Q2186&amp;"|"&amp;Data_Final!R2186&amp;"|"&amp;Data_Final!S2186&amp;"|"&amp;Data_Final!T2186&amp;"|"&amp;Data_Final!U2186&amp;"|"&amp;Data_Final!V2186&amp;"|"&amp;Data_Final!W2186&amp;"|"&amp;Data_Final!X2186&amp;"|"&amp;Data_Final!Y2186&amp;"|"&amp;Data_Final!Z2186&amp;"|"&amp;Data_Final!AA2186&amp;"|"&amp;Data_Final!AB2186&amp;"|"&amp;Data_Final!AC2186&amp;"|"&amp;Data_Final!AD2186&amp;"|"&amp;Data_Final!AE2186&amp;"|"&amp;Data_Final!AF2186))</f>
        <v/>
      </c>
    </row>
    <row r="2186" spans="1:1">
      <c r="A2186" t="str">
        <f>IF(Data_Final!B2187 = 0, "", _xlfn.CONCAT(Data_Final!A2187&amp;"|"&amp;Data_Final!B2187&amp;"|"&amp;Data_Final!C2187&amp;"|"&amp;Data_Final!D2187&amp;"|"&amp;Data_Final!E2187&amp;"|"&amp;Data_Final!F2187&amp;"|"&amp;Data_Final!G2187&amp;"|"&amp;Data_Final!H2187&amp;"|"&amp;Data_Final!I2187&amp;"|"&amp;Data_Final!J2187&amp;"|"&amp;Data_Final!K2187&amp;"|"&amp;Data_Final!L2187&amp;"|"&amp;Data_Final!M2187&amp;"|"&amp;Data_Final!N2187&amp;"|"&amp;Data_Final!O2187&amp;"|"&amp;Data_Final!P2187&amp;"|"&amp;Data_Final!Q2187&amp;"|"&amp;Data_Final!R2187&amp;"|"&amp;Data_Final!S2187&amp;"|"&amp;Data_Final!T2187&amp;"|"&amp;Data_Final!U2187&amp;"|"&amp;Data_Final!V2187&amp;"|"&amp;Data_Final!W2187&amp;"|"&amp;Data_Final!X2187&amp;"|"&amp;Data_Final!Y2187&amp;"|"&amp;Data_Final!Z2187&amp;"|"&amp;Data_Final!AA2187&amp;"|"&amp;Data_Final!AB2187&amp;"|"&amp;Data_Final!AC2187&amp;"|"&amp;Data_Final!AD2187&amp;"|"&amp;Data_Final!AE2187&amp;"|"&amp;Data_Final!AF2187))</f>
        <v/>
      </c>
    </row>
    <row r="2187" spans="1:1">
      <c r="A2187" t="str">
        <f>IF(Data_Final!B2188 = 0, "", _xlfn.CONCAT(Data_Final!A2188&amp;"|"&amp;Data_Final!B2188&amp;"|"&amp;Data_Final!C2188&amp;"|"&amp;Data_Final!D2188&amp;"|"&amp;Data_Final!E2188&amp;"|"&amp;Data_Final!F2188&amp;"|"&amp;Data_Final!G2188&amp;"|"&amp;Data_Final!H2188&amp;"|"&amp;Data_Final!I2188&amp;"|"&amp;Data_Final!J2188&amp;"|"&amp;Data_Final!K2188&amp;"|"&amp;Data_Final!L2188&amp;"|"&amp;Data_Final!M2188&amp;"|"&amp;Data_Final!N2188&amp;"|"&amp;Data_Final!O2188&amp;"|"&amp;Data_Final!P2188&amp;"|"&amp;Data_Final!Q2188&amp;"|"&amp;Data_Final!R2188&amp;"|"&amp;Data_Final!S2188&amp;"|"&amp;Data_Final!T2188&amp;"|"&amp;Data_Final!U2188&amp;"|"&amp;Data_Final!V2188&amp;"|"&amp;Data_Final!W2188&amp;"|"&amp;Data_Final!X2188&amp;"|"&amp;Data_Final!Y2188&amp;"|"&amp;Data_Final!Z2188&amp;"|"&amp;Data_Final!AA2188&amp;"|"&amp;Data_Final!AB2188&amp;"|"&amp;Data_Final!AC2188&amp;"|"&amp;Data_Final!AD2188&amp;"|"&amp;Data_Final!AE2188&amp;"|"&amp;Data_Final!AF2188))</f>
        <v/>
      </c>
    </row>
    <row r="2188" spans="1:1">
      <c r="A2188" t="str">
        <f>IF(Data_Final!B2189 = 0, "", _xlfn.CONCAT(Data_Final!A2189&amp;"|"&amp;Data_Final!B2189&amp;"|"&amp;Data_Final!C2189&amp;"|"&amp;Data_Final!D2189&amp;"|"&amp;Data_Final!E2189&amp;"|"&amp;Data_Final!F2189&amp;"|"&amp;Data_Final!G2189&amp;"|"&amp;Data_Final!H2189&amp;"|"&amp;Data_Final!I2189&amp;"|"&amp;Data_Final!J2189&amp;"|"&amp;Data_Final!K2189&amp;"|"&amp;Data_Final!L2189&amp;"|"&amp;Data_Final!M2189&amp;"|"&amp;Data_Final!N2189&amp;"|"&amp;Data_Final!O2189&amp;"|"&amp;Data_Final!P2189&amp;"|"&amp;Data_Final!Q2189&amp;"|"&amp;Data_Final!R2189&amp;"|"&amp;Data_Final!S2189&amp;"|"&amp;Data_Final!T2189&amp;"|"&amp;Data_Final!U2189&amp;"|"&amp;Data_Final!V2189&amp;"|"&amp;Data_Final!W2189&amp;"|"&amp;Data_Final!X2189&amp;"|"&amp;Data_Final!Y2189&amp;"|"&amp;Data_Final!Z2189&amp;"|"&amp;Data_Final!AA2189&amp;"|"&amp;Data_Final!AB2189&amp;"|"&amp;Data_Final!AC2189&amp;"|"&amp;Data_Final!AD2189&amp;"|"&amp;Data_Final!AE2189&amp;"|"&amp;Data_Final!AF2189))</f>
        <v/>
      </c>
    </row>
    <row r="2189" spans="1:1">
      <c r="A2189" t="str">
        <f>IF(Data_Final!B2190 = 0, "", _xlfn.CONCAT(Data_Final!A2190&amp;"|"&amp;Data_Final!B2190&amp;"|"&amp;Data_Final!C2190&amp;"|"&amp;Data_Final!D2190&amp;"|"&amp;Data_Final!E2190&amp;"|"&amp;Data_Final!F2190&amp;"|"&amp;Data_Final!G2190&amp;"|"&amp;Data_Final!H2190&amp;"|"&amp;Data_Final!I2190&amp;"|"&amp;Data_Final!J2190&amp;"|"&amp;Data_Final!K2190&amp;"|"&amp;Data_Final!L2190&amp;"|"&amp;Data_Final!M2190&amp;"|"&amp;Data_Final!N2190&amp;"|"&amp;Data_Final!O2190&amp;"|"&amp;Data_Final!P2190&amp;"|"&amp;Data_Final!Q2190&amp;"|"&amp;Data_Final!R2190&amp;"|"&amp;Data_Final!S2190&amp;"|"&amp;Data_Final!T2190&amp;"|"&amp;Data_Final!U2190&amp;"|"&amp;Data_Final!V2190&amp;"|"&amp;Data_Final!W2190&amp;"|"&amp;Data_Final!X2190&amp;"|"&amp;Data_Final!Y2190&amp;"|"&amp;Data_Final!Z2190&amp;"|"&amp;Data_Final!AA2190&amp;"|"&amp;Data_Final!AB2190&amp;"|"&amp;Data_Final!AC2190&amp;"|"&amp;Data_Final!AD2190&amp;"|"&amp;Data_Final!AE2190&amp;"|"&amp;Data_Final!AF2190))</f>
        <v/>
      </c>
    </row>
    <row r="2190" spans="1:1">
      <c r="A2190" t="str">
        <f>IF(Data_Final!B2191 = 0, "", _xlfn.CONCAT(Data_Final!A2191&amp;"|"&amp;Data_Final!B2191&amp;"|"&amp;Data_Final!C2191&amp;"|"&amp;Data_Final!D2191&amp;"|"&amp;Data_Final!E2191&amp;"|"&amp;Data_Final!F2191&amp;"|"&amp;Data_Final!G2191&amp;"|"&amp;Data_Final!H2191&amp;"|"&amp;Data_Final!I2191&amp;"|"&amp;Data_Final!J2191&amp;"|"&amp;Data_Final!K2191&amp;"|"&amp;Data_Final!L2191&amp;"|"&amp;Data_Final!M2191&amp;"|"&amp;Data_Final!N2191&amp;"|"&amp;Data_Final!O2191&amp;"|"&amp;Data_Final!P2191&amp;"|"&amp;Data_Final!Q2191&amp;"|"&amp;Data_Final!R2191&amp;"|"&amp;Data_Final!S2191&amp;"|"&amp;Data_Final!T2191&amp;"|"&amp;Data_Final!U2191&amp;"|"&amp;Data_Final!V2191&amp;"|"&amp;Data_Final!W2191&amp;"|"&amp;Data_Final!X2191&amp;"|"&amp;Data_Final!Y2191&amp;"|"&amp;Data_Final!Z2191&amp;"|"&amp;Data_Final!AA2191&amp;"|"&amp;Data_Final!AB2191&amp;"|"&amp;Data_Final!AC2191&amp;"|"&amp;Data_Final!AD2191&amp;"|"&amp;Data_Final!AE2191&amp;"|"&amp;Data_Final!AF2191))</f>
        <v/>
      </c>
    </row>
    <row r="2191" spans="1:1">
      <c r="A2191" t="str">
        <f>IF(Data_Final!B2192 = 0, "", _xlfn.CONCAT(Data_Final!A2192&amp;"|"&amp;Data_Final!B2192&amp;"|"&amp;Data_Final!C2192&amp;"|"&amp;Data_Final!D2192&amp;"|"&amp;Data_Final!E2192&amp;"|"&amp;Data_Final!F2192&amp;"|"&amp;Data_Final!G2192&amp;"|"&amp;Data_Final!H2192&amp;"|"&amp;Data_Final!I2192&amp;"|"&amp;Data_Final!J2192&amp;"|"&amp;Data_Final!K2192&amp;"|"&amp;Data_Final!L2192&amp;"|"&amp;Data_Final!M2192&amp;"|"&amp;Data_Final!N2192&amp;"|"&amp;Data_Final!O2192&amp;"|"&amp;Data_Final!P2192&amp;"|"&amp;Data_Final!Q2192&amp;"|"&amp;Data_Final!R2192&amp;"|"&amp;Data_Final!S2192&amp;"|"&amp;Data_Final!T2192&amp;"|"&amp;Data_Final!U2192&amp;"|"&amp;Data_Final!V2192&amp;"|"&amp;Data_Final!W2192&amp;"|"&amp;Data_Final!X2192&amp;"|"&amp;Data_Final!Y2192&amp;"|"&amp;Data_Final!Z2192&amp;"|"&amp;Data_Final!AA2192&amp;"|"&amp;Data_Final!AB2192&amp;"|"&amp;Data_Final!AC2192&amp;"|"&amp;Data_Final!AD2192&amp;"|"&amp;Data_Final!AE2192&amp;"|"&amp;Data_Final!AF2192))</f>
        <v/>
      </c>
    </row>
    <row r="2192" spans="1:1">
      <c r="A2192" t="str">
        <f>IF(Data_Final!B2193 = 0, "", _xlfn.CONCAT(Data_Final!A2193&amp;"|"&amp;Data_Final!B2193&amp;"|"&amp;Data_Final!C2193&amp;"|"&amp;Data_Final!D2193&amp;"|"&amp;Data_Final!E2193&amp;"|"&amp;Data_Final!F2193&amp;"|"&amp;Data_Final!G2193&amp;"|"&amp;Data_Final!H2193&amp;"|"&amp;Data_Final!I2193&amp;"|"&amp;Data_Final!J2193&amp;"|"&amp;Data_Final!K2193&amp;"|"&amp;Data_Final!L2193&amp;"|"&amp;Data_Final!M2193&amp;"|"&amp;Data_Final!N2193&amp;"|"&amp;Data_Final!O2193&amp;"|"&amp;Data_Final!P2193&amp;"|"&amp;Data_Final!Q2193&amp;"|"&amp;Data_Final!R2193&amp;"|"&amp;Data_Final!S2193&amp;"|"&amp;Data_Final!T2193&amp;"|"&amp;Data_Final!U2193&amp;"|"&amp;Data_Final!V2193&amp;"|"&amp;Data_Final!W2193&amp;"|"&amp;Data_Final!X2193&amp;"|"&amp;Data_Final!Y2193&amp;"|"&amp;Data_Final!Z2193&amp;"|"&amp;Data_Final!AA2193&amp;"|"&amp;Data_Final!AB2193&amp;"|"&amp;Data_Final!AC2193&amp;"|"&amp;Data_Final!AD2193&amp;"|"&amp;Data_Final!AE2193&amp;"|"&amp;Data_Final!AF2193))</f>
        <v/>
      </c>
    </row>
    <row r="2193" spans="1:1">
      <c r="A2193" t="str">
        <f>IF(Data_Final!B2194 = 0, "", _xlfn.CONCAT(Data_Final!A2194&amp;"|"&amp;Data_Final!B2194&amp;"|"&amp;Data_Final!C2194&amp;"|"&amp;Data_Final!D2194&amp;"|"&amp;Data_Final!E2194&amp;"|"&amp;Data_Final!F2194&amp;"|"&amp;Data_Final!G2194&amp;"|"&amp;Data_Final!H2194&amp;"|"&amp;Data_Final!I2194&amp;"|"&amp;Data_Final!J2194&amp;"|"&amp;Data_Final!K2194&amp;"|"&amp;Data_Final!L2194&amp;"|"&amp;Data_Final!M2194&amp;"|"&amp;Data_Final!N2194&amp;"|"&amp;Data_Final!O2194&amp;"|"&amp;Data_Final!P2194&amp;"|"&amp;Data_Final!Q2194&amp;"|"&amp;Data_Final!R2194&amp;"|"&amp;Data_Final!S2194&amp;"|"&amp;Data_Final!T2194&amp;"|"&amp;Data_Final!U2194&amp;"|"&amp;Data_Final!V2194&amp;"|"&amp;Data_Final!W2194&amp;"|"&amp;Data_Final!X2194&amp;"|"&amp;Data_Final!Y2194&amp;"|"&amp;Data_Final!Z2194&amp;"|"&amp;Data_Final!AA2194&amp;"|"&amp;Data_Final!AB2194&amp;"|"&amp;Data_Final!AC2194&amp;"|"&amp;Data_Final!AD2194&amp;"|"&amp;Data_Final!AE2194&amp;"|"&amp;Data_Final!AF2194))</f>
        <v/>
      </c>
    </row>
    <row r="2194" spans="1:1">
      <c r="A2194" t="str">
        <f>IF(Data_Final!B2195 = 0, "", _xlfn.CONCAT(Data_Final!A2195&amp;"|"&amp;Data_Final!B2195&amp;"|"&amp;Data_Final!C2195&amp;"|"&amp;Data_Final!D2195&amp;"|"&amp;Data_Final!E2195&amp;"|"&amp;Data_Final!F2195&amp;"|"&amp;Data_Final!G2195&amp;"|"&amp;Data_Final!H2195&amp;"|"&amp;Data_Final!I2195&amp;"|"&amp;Data_Final!J2195&amp;"|"&amp;Data_Final!K2195&amp;"|"&amp;Data_Final!L2195&amp;"|"&amp;Data_Final!M2195&amp;"|"&amp;Data_Final!N2195&amp;"|"&amp;Data_Final!O2195&amp;"|"&amp;Data_Final!P2195&amp;"|"&amp;Data_Final!Q2195&amp;"|"&amp;Data_Final!R2195&amp;"|"&amp;Data_Final!S2195&amp;"|"&amp;Data_Final!T2195&amp;"|"&amp;Data_Final!U2195&amp;"|"&amp;Data_Final!V2195&amp;"|"&amp;Data_Final!W2195&amp;"|"&amp;Data_Final!X2195&amp;"|"&amp;Data_Final!Y2195&amp;"|"&amp;Data_Final!Z2195&amp;"|"&amp;Data_Final!AA2195&amp;"|"&amp;Data_Final!AB2195&amp;"|"&amp;Data_Final!AC2195&amp;"|"&amp;Data_Final!AD2195&amp;"|"&amp;Data_Final!AE2195&amp;"|"&amp;Data_Final!AF2195))</f>
        <v/>
      </c>
    </row>
    <row r="2195" spans="1:1">
      <c r="A2195" t="str">
        <f>IF(Data_Final!B2196 = 0, "", _xlfn.CONCAT(Data_Final!A2196&amp;"|"&amp;Data_Final!B2196&amp;"|"&amp;Data_Final!C2196&amp;"|"&amp;Data_Final!D2196&amp;"|"&amp;Data_Final!E2196&amp;"|"&amp;Data_Final!F2196&amp;"|"&amp;Data_Final!G2196&amp;"|"&amp;Data_Final!H2196&amp;"|"&amp;Data_Final!I2196&amp;"|"&amp;Data_Final!J2196&amp;"|"&amp;Data_Final!K2196&amp;"|"&amp;Data_Final!L2196&amp;"|"&amp;Data_Final!M2196&amp;"|"&amp;Data_Final!N2196&amp;"|"&amp;Data_Final!O2196&amp;"|"&amp;Data_Final!P2196&amp;"|"&amp;Data_Final!Q2196&amp;"|"&amp;Data_Final!R2196&amp;"|"&amp;Data_Final!S2196&amp;"|"&amp;Data_Final!T2196&amp;"|"&amp;Data_Final!U2196&amp;"|"&amp;Data_Final!V2196&amp;"|"&amp;Data_Final!W2196&amp;"|"&amp;Data_Final!X2196&amp;"|"&amp;Data_Final!Y2196&amp;"|"&amp;Data_Final!Z2196&amp;"|"&amp;Data_Final!AA2196&amp;"|"&amp;Data_Final!AB2196&amp;"|"&amp;Data_Final!AC2196&amp;"|"&amp;Data_Final!AD2196&amp;"|"&amp;Data_Final!AE2196&amp;"|"&amp;Data_Final!AF2196))</f>
        <v/>
      </c>
    </row>
    <row r="2196" spans="1:1">
      <c r="A2196" t="str">
        <f>IF(Data_Final!B2197 = 0, "", _xlfn.CONCAT(Data_Final!A2197&amp;"|"&amp;Data_Final!B2197&amp;"|"&amp;Data_Final!C2197&amp;"|"&amp;Data_Final!D2197&amp;"|"&amp;Data_Final!E2197&amp;"|"&amp;Data_Final!F2197&amp;"|"&amp;Data_Final!G2197&amp;"|"&amp;Data_Final!H2197&amp;"|"&amp;Data_Final!I2197&amp;"|"&amp;Data_Final!J2197&amp;"|"&amp;Data_Final!K2197&amp;"|"&amp;Data_Final!L2197&amp;"|"&amp;Data_Final!M2197&amp;"|"&amp;Data_Final!N2197&amp;"|"&amp;Data_Final!O2197&amp;"|"&amp;Data_Final!P2197&amp;"|"&amp;Data_Final!Q2197&amp;"|"&amp;Data_Final!R2197&amp;"|"&amp;Data_Final!S2197&amp;"|"&amp;Data_Final!T2197&amp;"|"&amp;Data_Final!U2197&amp;"|"&amp;Data_Final!V2197&amp;"|"&amp;Data_Final!W2197&amp;"|"&amp;Data_Final!X2197&amp;"|"&amp;Data_Final!Y2197&amp;"|"&amp;Data_Final!Z2197&amp;"|"&amp;Data_Final!AA2197&amp;"|"&amp;Data_Final!AB2197&amp;"|"&amp;Data_Final!AC2197&amp;"|"&amp;Data_Final!AD2197&amp;"|"&amp;Data_Final!AE2197&amp;"|"&amp;Data_Final!AF2197))</f>
        <v/>
      </c>
    </row>
    <row r="2197" spans="1:1">
      <c r="A2197" t="str">
        <f>IF(Data_Final!B2198 = 0, "", _xlfn.CONCAT(Data_Final!A2198&amp;"|"&amp;Data_Final!B2198&amp;"|"&amp;Data_Final!C2198&amp;"|"&amp;Data_Final!D2198&amp;"|"&amp;Data_Final!E2198&amp;"|"&amp;Data_Final!F2198&amp;"|"&amp;Data_Final!G2198&amp;"|"&amp;Data_Final!H2198&amp;"|"&amp;Data_Final!I2198&amp;"|"&amp;Data_Final!J2198&amp;"|"&amp;Data_Final!K2198&amp;"|"&amp;Data_Final!L2198&amp;"|"&amp;Data_Final!M2198&amp;"|"&amp;Data_Final!N2198&amp;"|"&amp;Data_Final!O2198&amp;"|"&amp;Data_Final!P2198&amp;"|"&amp;Data_Final!Q2198&amp;"|"&amp;Data_Final!R2198&amp;"|"&amp;Data_Final!S2198&amp;"|"&amp;Data_Final!T2198&amp;"|"&amp;Data_Final!U2198&amp;"|"&amp;Data_Final!V2198&amp;"|"&amp;Data_Final!W2198&amp;"|"&amp;Data_Final!X2198&amp;"|"&amp;Data_Final!Y2198&amp;"|"&amp;Data_Final!Z2198&amp;"|"&amp;Data_Final!AA2198&amp;"|"&amp;Data_Final!AB2198&amp;"|"&amp;Data_Final!AC2198&amp;"|"&amp;Data_Final!AD2198&amp;"|"&amp;Data_Final!AE2198&amp;"|"&amp;Data_Final!AF2198))</f>
        <v/>
      </c>
    </row>
    <row r="2198" spans="1:1">
      <c r="A2198" t="str">
        <f>IF(Data_Final!B2199 = 0, "", _xlfn.CONCAT(Data_Final!A2199&amp;"|"&amp;Data_Final!B2199&amp;"|"&amp;Data_Final!C2199&amp;"|"&amp;Data_Final!D2199&amp;"|"&amp;Data_Final!E2199&amp;"|"&amp;Data_Final!F2199&amp;"|"&amp;Data_Final!G2199&amp;"|"&amp;Data_Final!H2199&amp;"|"&amp;Data_Final!I2199&amp;"|"&amp;Data_Final!J2199&amp;"|"&amp;Data_Final!K2199&amp;"|"&amp;Data_Final!L2199&amp;"|"&amp;Data_Final!M2199&amp;"|"&amp;Data_Final!N2199&amp;"|"&amp;Data_Final!O2199&amp;"|"&amp;Data_Final!P2199&amp;"|"&amp;Data_Final!Q2199&amp;"|"&amp;Data_Final!R2199&amp;"|"&amp;Data_Final!S2199&amp;"|"&amp;Data_Final!T2199&amp;"|"&amp;Data_Final!U2199&amp;"|"&amp;Data_Final!V2199&amp;"|"&amp;Data_Final!W2199&amp;"|"&amp;Data_Final!X2199&amp;"|"&amp;Data_Final!Y2199&amp;"|"&amp;Data_Final!Z2199&amp;"|"&amp;Data_Final!AA2199&amp;"|"&amp;Data_Final!AB2199&amp;"|"&amp;Data_Final!AC2199&amp;"|"&amp;Data_Final!AD2199&amp;"|"&amp;Data_Final!AE2199&amp;"|"&amp;Data_Final!AF2199))</f>
        <v/>
      </c>
    </row>
    <row r="2199" spans="1:1">
      <c r="A2199" t="str">
        <f>IF(Data_Final!B2200 = 0, "", _xlfn.CONCAT(Data_Final!A2200&amp;"|"&amp;Data_Final!B2200&amp;"|"&amp;Data_Final!C2200&amp;"|"&amp;Data_Final!D2200&amp;"|"&amp;Data_Final!E2200&amp;"|"&amp;Data_Final!F2200&amp;"|"&amp;Data_Final!G2200&amp;"|"&amp;Data_Final!H2200&amp;"|"&amp;Data_Final!I2200&amp;"|"&amp;Data_Final!J2200&amp;"|"&amp;Data_Final!K2200&amp;"|"&amp;Data_Final!L2200&amp;"|"&amp;Data_Final!M2200&amp;"|"&amp;Data_Final!N2200&amp;"|"&amp;Data_Final!O2200&amp;"|"&amp;Data_Final!P2200&amp;"|"&amp;Data_Final!Q2200&amp;"|"&amp;Data_Final!R2200&amp;"|"&amp;Data_Final!S2200&amp;"|"&amp;Data_Final!T2200&amp;"|"&amp;Data_Final!U2200&amp;"|"&amp;Data_Final!V2200&amp;"|"&amp;Data_Final!W2200&amp;"|"&amp;Data_Final!X2200&amp;"|"&amp;Data_Final!Y2200&amp;"|"&amp;Data_Final!Z2200&amp;"|"&amp;Data_Final!AA2200&amp;"|"&amp;Data_Final!AB2200&amp;"|"&amp;Data_Final!AC2200&amp;"|"&amp;Data_Final!AD2200&amp;"|"&amp;Data_Final!AE2200&amp;"|"&amp;Data_Final!AF2200))</f>
        <v/>
      </c>
    </row>
    <row r="2200" spans="1:1">
      <c r="A2200" t="str">
        <f>IF(Data_Final!B2201 = 0, "", _xlfn.CONCAT(Data_Final!A2201&amp;"|"&amp;Data_Final!B2201&amp;"|"&amp;Data_Final!C2201&amp;"|"&amp;Data_Final!D2201&amp;"|"&amp;Data_Final!E2201&amp;"|"&amp;Data_Final!F2201&amp;"|"&amp;Data_Final!G2201&amp;"|"&amp;Data_Final!H2201&amp;"|"&amp;Data_Final!I2201&amp;"|"&amp;Data_Final!J2201&amp;"|"&amp;Data_Final!K2201&amp;"|"&amp;Data_Final!L2201&amp;"|"&amp;Data_Final!M2201&amp;"|"&amp;Data_Final!N2201&amp;"|"&amp;Data_Final!O2201&amp;"|"&amp;Data_Final!P2201&amp;"|"&amp;Data_Final!Q2201&amp;"|"&amp;Data_Final!R2201&amp;"|"&amp;Data_Final!S2201&amp;"|"&amp;Data_Final!T2201&amp;"|"&amp;Data_Final!U2201&amp;"|"&amp;Data_Final!V2201&amp;"|"&amp;Data_Final!W2201&amp;"|"&amp;Data_Final!X2201&amp;"|"&amp;Data_Final!Y2201&amp;"|"&amp;Data_Final!Z2201&amp;"|"&amp;Data_Final!AA2201&amp;"|"&amp;Data_Final!AB2201&amp;"|"&amp;Data_Final!AC2201&amp;"|"&amp;Data_Final!AD2201&amp;"|"&amp;Data_Final!AE2201&amp;"|"&amp;Data_Final!AF2201))</f>
        <v/>
      </c>
    </row>
    <row r="2201" spans="1:1">
      <c r="A2201" t="str">
        <f>IF(Data_Final!B2202 = 0, "", _xlfn.CONCAT(Data_Final!A2202&amp;"|"&amp;Data_Final!B2202&amp;"|"&amp;Data_Final!C2202&amp;"|"&amp;Data_Final!D2202&amp;"|"&amp;Data_Final!E2202&amp;"|"&amp;Data_Final!F2202&amp;"|"&amp;Data_Final!G2202&amp;"|"&amp;Data_Final!H2202&amp;"|"&amp;Data_Final!I2202&amp;"|"&amp;Data_Final!J2202&amp;"|"&amp;Data_Final!K2202&amp;"|"&amp;Data_Final!L2202&amp;"|"&amp;Data_Final!M2202&amp;"|"&amp;Data_Final!N2202&amp;"|"&amp;Data_Final!O2202&amp;"|"&amp;Data_Final!P2202&amp;"|"&amp;Data_Final!Q2202&amp;"|"&amp;Data_Final!R2202&amp;"|"&amp;Data_Final!S2202&amp;"|"&amp;Data_Final!T2202&amp;"|"&amp;Data_Final!U2202&amp;"|"&amp;Data_Final!V2202&amp;"|"&amp;Data_Final!W2202&amp;"|"&amp;Data_Final!X2202&amp;"|"&amp;Data_Final!Y2202&amp;"|"&amp;Data_Final!Z2202&amp;"|"&amp;Data_Final!AA2202&amp;"|"&amp;Data_Final!AB2202&amp;"|"&amp;Data_Final!AC2202&amp;"|"&amp;Data_Final!AD2202&amp;"|"&amp;Data_Final!AE2202&amp;"|"&amp;Data_Final!AF2202))</f>
        <v/>
      </c>
    </row>
    <row r="2202" spans="1:1">
      <c r="A2202" t="str">
        <f>IF(Data_Final!B2203 = 0, "", _xlfn.CONCAT(Data_Final!A2203&amp;"|"&amp;Data_Final!B2203&amp;"|"&amp;Data_Final!C2203&amp;"|"&amp;Data_Final!D2203&amp;"|"&amp;Data_Final!E2203&amp;"|"&amp;Data_Final!F2203&amp;"|"&amp;Data_Final!G2203&amp;"|"&amp;Data_Final!H2203&amp;"|"&amp;Data_Final!I2203&amp;"|"&amp;Data_Final!J2203&amp;"|"&amp;Data_Final!K2203&amp;"|"&amp;Data_Final!L2203&amp;"|"&amp;Data_Final!M2203&amp;"|"&amp;Data_Final!N2203&amp;"|"&amp;Data_Final!O2203&amp;"|"&amp;Data_Final!P2203&amp;"|"&amp;Data_Final!Q2203&amp;"|"&amp;Data_Final!R2203&amp;"|"&amp;Data_Final!S2203&amp;"|"&amp;Data_Final!T2203&amp;"|"&amp;Data_Final!U2203&amp;"|"&amp;Data_Final!V2203&amp;"|"&amp;Data_Final!W2203&amp;"|"&amp;Data_Final!X2203&amp;"|"&amp;Data_Final!Y2203&amp;"|"&amp;Data_Final!Z2203&amp;"|"&amp;Data_Final!AA2203&amp;"|"&amp;Data_Final!AB2203&amp;"|"&amp;Data_Final!AC2203&amp;"|"&amp;Data_Final!AD2203&amp;"|"&amp;Data_Final!AE2203&amp;"|"&amp;Data_Final!AF2203))</f>
        <v/>
      </c>
    </row>
    <row r="2203" spans="1:1">
      <c r="A2203" t="str">
        <f>IF(Data_Final!B2204 = 0, "", _xlfn.CONCAT(Data_Final!A2204&amp;"|"&amp;Data_Final!B2204&amp;"|"&amp;Data_Final!C2204&amp;"|"&amp;Data_Final!D2204&amp;"|"&amp;Data_Final!E2204&amp;"|"&amp;Data_Final!F2204&amp;"|"&amp;Data_Final!G2204&amp;"|"&amp;Data_Final!H2204&amp;"|"&amp;Data_Final!I2204&amp;"|"&amp;Data_Final!J2204&amp;"|"&amp;Data_Final!K2204&amp;"|"&amp;Data_Final!L2204&amp;"|"&amp;Data_Final!M2204&amp;"|"&amp;Data_Final!N2204&amp;"|"&amp;Data_Final!O2204&amp;"|"&amp;Data_Final!P2204&amp;"|"&amp;Data_Final!Q2204&amp;"|"&amp;Data_Final!R2204&amp;"|"&amp;Data_Final!S2204&amp;"|"&amp;Data_Final!T2204&amp;"|"&amp;Data_Final!U2204&amp;"|"&amp;Data_Final!V2204&amp;"|"&amp;Data_Final!W2204&amp;"|"&amp;Data_Final!X2204&amp;"|"&amp;Data_Final!Y2204&amp;"|"&amp;Data_Final!Z2204&amp;"|"&amp;Data_Final!AA2204&amp;"|"&amp;Data_Final!AB2204&amp;"|"&amp;Data_Final!AC2204&amp;"|"&amp;Data_Final!AD2204&amp;"|"&amp;Data_Final!AE2204&amp;"|"&amp;Data_Final!AF2204))</f>
        <v/>
      </c>
    </row>
    <row r="2204" spans="1:1">
      <c r="A2204" t="str">
        <f>IF(Data_Final!B2205 = 0, "", _xlfn.CONCAT(Data_Final!A2205&amp;"|"&amp;Data_Final!B2205&amp;"|"&amp;Data_Final!C2205&amp;"|"&amp;Data_Final!D2205&amp;"|"&amp;Data_Final!E2205&amp;"|"&amp;Data_Final!F2205&amp;"|"&amp;Data_Final!G2205&amp;"|"&amp;Data_Final!H2205&amp;"|"&amp;Data_Final!I2205&amp;"|"&amp;Data_Final!J2205&amp;"|"&amp;Data_Final!K2205&amp;"|"&amp;Data_Final!L2205&amp;"|"&amp;Data_Final!M2205&amp;"|"&amp;Data_Final!N2205&amp;"|"&amp;Data_Final!O2205&amp;"|"&amp;Data_Final!P2205&amp;"|"&amp;Data_Final!Q2205&amp;"|"&amp;Data_Final!R2205&amp;"|"&amp;Data_Final!S2205&amp;"|"&amp;Data_Final!T2205&amp;"|"&amp;Data_Final!U2205&amp;"|"&amp;Data_Final!V2205&amp;"|"&amp;Data_Final!W2205&amp;"|"&amp;Data_Final!X2205&amp;"|"&amp;Data_Final!Y2205&amp;"|"&amp;Data_Final!Z2205&amp;"|"&amp;Data_Final!AA2205&amp;"|"&amp;Data_Final!AB2205&amp;"|"&amp;Data_Final!AC2205&amp;"|"&amp;Data_Final!AD2205&amp;"|"&amp;Data_Final!AE2205&amp;"|"&amp;Data_Final!AF2205))</f>
        <v/>
      </c>
    </row>
    <row r="2205" spans="1:1">
      <c r="A2205" t="str">
        <f>IF(Data_Final!B2206 = 0, "", _xlfn.CONCAT(Data_Final!A2206&amp;"|"&amp;Data_Final!B2206&amp;"|"&amp;Data_Final!C2206&amp;"|"&amp;Data_Final!D2206&amp;"|"&amp;Data_Final!E2206&amp;"|"&amp;Data_Final!F2206&amp;"|"&amp;Data_Final!G2206&amp;"|"&amp;Data_Final!H2206&amp;"|"&amp;Data_Final!I2206&amp;"|"&amp;Data_Final!J2206&amp;"|"&amp;Data_Final!K2206&amp;"|"&amp;Data_Final!L2206&amp;"|"&amp;Data_Final!M2206&amp;"|"&amp;Data_Final!N2206&amp;"|"&amp;Data_Final!O2206&amp;"|"&amp;Data_Final!P2206&amp;"|"&amp;Data_Final!Q2206&amp;"|"&amp;Data_Final!R2206&amp;"|"&amp;Data_Final!S2206&amp;"|"&amp;Data_Final!T2206&amp;"|"&amp;Data_Final!U2206&amp;"|"&amp;Data_Final!V2206&amp;"|"&amp;Data_Final!W2206&amp;"|"&amp;Data_Final!X2206&amp;"|"&amp;Data_Final!Y2206&amp;"|"&amp;Data_Final!Z2206&amp;"|"&amp;Data_Final!AA2206&amp;"|"&amp;Data_Final!AB2206&amp;"|"&amp;Data_Final!AC2206&amp;"|"&amp;Data_Final!AD2206&amp;"|"&amp;Data_Final!AE2206&amp;"|"&amp;Data_Final!AF2206))</f>
        <v/>
      </c>
    </row>
    <row r="2206" spans="1:1">
      <c r="A2206" t="str">
        <f>IF(Data_Final!B2207 = 0, "", _xlfn.CONCAT(Data_Final!A2207&amp;"|"&amp;Data_Final!B2207&amp;"|"&amp;Data_Final!C2207&amp;"|"&amp;Data_Final!D2207&amp;"|"&amp;Data_Final!E2207&amp;"|"&amp;Data_Final!F2207&amp;"|"&amp;Data_Final!G2207&amp;"|"&amp;Data_Final!H2207&amp;"|"&amp;Data_Final!I2207&amp;"|"&amp;Data_Final!J2207&amp;"|"&amp;Data_Final!K2207&amp;"|"&amp;Data_Final!L2207&amp;"|"&amp;Data_Final!M2207&amp;"|"&amp;Data_Final!N2207&amp;"|"&amp;Data_Final!O2207&amp;"|"&amp;Data_Final!P2207&amp;"|"&amp;Data_Final!Q2207&amp;"|"&amp;Data_Final!R2207&amp;"|"&amp;Data_Final!S2207&amp;"|"&amp;Data_Final!T2207&amp;"|"&amp;Data_Final!U2207&amp;"|"&amp;Data_Final!V2207&amp;"|"&amp;Data_Final!W2207&amp;"|"&amp;Data_Final!X2207&amp;"|"&amp;Data_Final!Y2207&amp;"|"&amp;Data_Final!Z2207&amp;"|"&amp;Data_Final!AA2207&amp;"|"&amp;Data_Final!AB2207&amp;"|"&amp;Data_Final!AC2207&amp;"|"&amp;Data_Final!AD2207&amp;"|"&amp;Data_Final!AE2207&amp;"|"&amp;Data_Final!AF2207))</f>
        <v/>
      </c>
    </row>
    <row r="2207" spans="1:1">
      <c r="A2207" t="str">
        <f>IF(Data_Final!B2208 = 0, "", _xlfn.CONCAT(Data_Final!A2208&amp;"|"&amp;Data_Final!B2208&amp;"|"&amp;Data_Final!C2208&amp;"|"&amp;Data_Final!D2208&amp;"|"&amp;Data_Final!E2208&amp;"|"&amp;Data_Final!F2208&amp;"|"&amp;Data_Final!G2208&amp;"|"&amp;Data_Final!H2208&amp;"|"&amp;Data_Final!I2208&amp;"|"&amp;Data_Final!J2208&amp;"|"&amp;Data_Final!K2208&amp;"|"&amp;Data_Final!L2208&amp;"|"&amp;Data_Final!M2208&amp;"|"&amp;Data_Final!N2208&amp;"|"&amp;Data_Final!O2208&amp;"|"&amp;Data_Final!P2208&amp;"|"&amp;Data_Final!Q2208&amp;"|"&amp;Data_Final!R2208&amp;"|"&amp;Data_Final!S2208&amp;"|"&amp;Data_Final!T2208&amp;"|"&amp;Data_Final!U2208&amp;"|"&amp;Data_Final!V2208&amp;"|"&amp;Data_Final!W2208&amp;"|"&amp;Data_Final!X2208&amp;"|"&amp;Data_Final!Y2208&amp;"|"&amp;Data_Final!Z2208&amp;"|"&amp;Data_Final!AA2208&amp;"|"&amp;Data_Final!AB2208&amp;"|"&amp;Data_Final!AC2208&amp;"|"&amp;Data_Final!AD2208&amp;"|"&amp;Data_Final!AE2208&amp;"|"&amp;Data_Final!AF2208))</f>
        <v/>
      </c>
    </row>
    <row r="2208" spans="1:1">
      <c r="A2208" t="str">
        <f>IF(Data_Final!B2209 = 0, "", _xlfn.CONCAT(Data_Final!A2209&amp;"|"&amp;Data_Final!B2209&amp;"|"&amp;Data_Final!C2209&amp;"|"&amp;Data_Final!D2209&amp;"|"&amp;Data_Final!E2209&amp;"|"&amp;Data_Final!F2209&amp;"|"&amp;Data_Final!G2209&amp;"|"&amp;Data_Final!H2209&amp;"|"&amp;Data_Final!I2209&amp;"|"&amp;Data_Final!J2209&amp;"|"&amp;Data_Final!K2209&amp;"|"&amp;Data_Final!L2209&amp;"|"&amp;Data_Final!M2209&amp;"|"&amp;Data_Final!N2209&amp;"|"&amp;Data_Final!O2209&amp;"|"&amp;Data_Final!P2209&amp;"|"&amp;Data_Final!Q2209&amp;"|"&amp;Data_Final!R2209&amp;"|"&amp;Data_Final!S2209&amp;"|"&amp;Data_Final!T2209&amp;"|"&amp;Data_Final!U2209&amp;"|"&amp;Data_Final!V2209&amp;"|"&amp;Data_Final!W2209&amp;"|"&amp;Data_Final!X2209&amp;"|"&amp;Data_Final!Y2209&amp;"|"&amp;Data_Final!Z2209&amp;"|"&amp;Data_Final!AA2209&amp;"|"&amp;Data_Final!AB2209&amp;"|"&amp;Data_Final!AC2209&amp;"|"&amp;Data_Final!AD2209&amp;"|"&amp;Data_Final!AE2209&amp;"|"&amp;Data_Final!AF2209))</f>
        <v/>
      </c>
    </row>
    <row r="2209" spans="1:1">
      <c r="A2209" t="str">
        <f>IF(Data_Final!B2210 = 0, "", _xlfn.CONCAT(Data_Final!A2210&amp;"|"&amp;Data_Final!B2210&amp;"|"&amp;Data_Final!C2210&amp;"|"&amp;Data_Final!D2210&amp;"|"&amp;Data_Final!E2210&amp;"|"&amp;Data_Final!F2210&amp;"|"&amp;Data_Final!G2210&amp;"|"&amp;Data_Final!H2210&amp;"|"&amp;Data_Final!I2210&amp;"|"&amp;Data_Final!J2210&amp;"|"&amp;Data_Final!K2210&amp;"|"&amp;Data_Final!L2210&amp;"|"&amp;Data_Final!M2210&amp;"|"&amp;Data_Final!N2210&amp;"|"&amp;Data_Final!O2210&amp;"|"&amp;Data_Final!P2210&amp;"|"&amp;Data_Final!Q2210&amp;"|"&amp;Data_Final!R2210&amp;"|"&amp;Data_Final!S2210&amp;"|"&amp;Data_Final!T2210&amp;"|"&amp;Data_Final!U2210&amp;"|"&amp;Data_Final!V2210&amp;"|"&amp;Data_Final!W2210&amp;"|"&amp;Data_Final!X2210&amp;"|"&amp;Data_Final!Y2210&amp;"|"&amp;Data_Final!Z2210&amp;"|"&amp;Data_Final!AA2210&amp;"|"&amp;Data_Final!AB2210&amp;"|"&amp;Data_Final!AC2210&amp;"|"&amp;Data_Final!AD2210&amp;"|"&amp;Data_Final!AE2210&amp;"|"&amp;Data_Final!AF2210))</f>
        <v/>
      </c>
    </row>
    <row r="2210" spans="1:1">
      <c r="A2210" t="str">
        <f>IF(Data_Final!B2211 = 0, "", _xlfn.CONCAT(Data_Final!A2211&amp;"|"&amp;Data_Final!B2211&amp;"|"&amp;Data_Final!C2211&amp;"|"&amp;Data_Final!D2211&amp;"|"&amp;Data_Final!E2211&amp;"|"&amp;Data_Final!F2211&amp;"|"&amp;Data_Final!G2211&amp;"|"&amp;Data_Final!H2211&amp;"|"&amp;Data_Final!I2211&amp;"|"&amp;Data_Final!J2211&amp;"|"&amp;Data_Final!K2211&amp;"|"&amp;Data_Final!L2211&amp;"|"&amp;Data_Final!M2211&amp;"|"&amp;Data_Final!N2211&amp;"|"&amp;Data_Final!O2211&amp;"|"&amp;Data_Final!P2211&amp;"|"&amp;Data_Final!Q2211&amp;"|"&amp;Data_Final!R2211&amp;"|"&amp;Data_Final!S2211&amp;"|"&amp;Data_Final!T2211&amp;"|"&amp;Data_Final!U2211&amp;"|"&amp;Data_Final!V2211&amp;"|"&amp;Data_Final!W2211&amp;"|"&amp;Data_Final!X2211&amp;"|"&amp;Data_Final!Y2211&amp;"|"&amp;Data_Final!Z2211&amp;"|"&amp;Data_Final!AA2211&amp;"|"&amp;Data_Final!AB2211&amp;"|"&amp;Data_Final!AC2211&amp;"|"&amp;Data_Final!AD2211&amp;"|"&amp;Data_Final!AE2211&amp;"|"&amp;Data_Final!AF2211))</f>
        <v/>
      </c>
    </row>
    <row r="2211" spans="1:1">
      <c r="A2211" t="str">
        <f>IF(Data_Final!B2212 = 0, "", _xlfn.CONCAT(Data_Final!A2212&amp;"|"&amp;Data_Final!B2212&amp;"|"&amp;Data_Final!C2212&amp;"|"&amp;Data_Final!D2212&amp;"|"&amp;Data_Final!E2212&amp;"|"&amp;Data_Final!F2212&amp;"|"&amp;Data_Final!G2212&amp;"|"&amp;Data_Final!H2212&amp;"|"&amp;Data_Final!I2212&amp;"|"&amp;Data_Final!J2212&amp;"|"&amp;Data_Final!K2212&amp;"|"&amp;Data_Final!L2212&amp;"|"&amp;Data_Final!M2212&amp;"|"&amp;Data_Final!N2212&amp;"|"&amp;Data_Final!O2212&amp;"|"&amp;Data_Final!P2212&amp;"|"&amp;Data_Final!Q2212&amp;"|"&amp;Data_Final!R2212&amp;"|"&amp;Data_Final!S2212&amp;"|"&amp;Data_Final!T2212&amp;"|"&amp;Data_Final!U2212&amp;"|"&amp;Data_Final!V2212&amp;"|"&amp;Data_Final!W2212&amp;"|"&amp;Data_Final!X2212&amp;"|"&amp;Data_Final!Y2212&amp;"|"&amp;Data_Final!Z2212&amp;"|"&amp;Data_Final!AA2212&amp;"|"&amp;Data_Final!AB2212&amp;"|"&amp;Data_Final!AC2212&amp;"|"&amp;Data_Final!AD2212&amp;"|"&amp;Data_Final!AE2212&amp;"|"&amp;Data_Final!AF2212))</f>
        <v/>
      </c>
    </row>
    <row r="2212" spans="1:1">
      <c r="A2212" t="str">
        <f>IF(Data_Final!B2213 = 0, "", _xlfn.CONCAT(Data_Final!A2213&amp;"|"&amp;Data_Final!B2213&amp;"|"&amp;Data_Final!C2213&amp;"|"&amp;Data_Final!D2213&amp;"|"&amp;Data_Final!E2213&amp;"|"&amp;Data_Final!F2213&amp;"|"&amp;Data_Final!G2213&amp;"|"&amp;Data_Final!H2213&amp;"|"&amp;Data_Final!I2213&amp;"|"&amp;Data_Final!J2213&amp;"|"&amp;Data_Final!K2213&amp;"|"&amp;Data_Final!L2213&amp;"|"&amp;Data_Final!M2213&amp;"|"&amp;Data_Final!N2213&amp;"|"&amp;Data_Final!O2213&amp;"|"&amp;Data_Final!P2213&amp;"|"&amp;Data_Final!Q2213&amp;"|"&amp;Data_Final!R2213&amp;"|"&amp;Data_Final!S2213&amp;"|"&amp;Data_Final!T2213&amp;"|"&amp;Data_Final!U2213&amp;"|"&amp;Data_Final!V2213&amp;"|"&amp;Data_Final!W2213&amp;"|"&amp;Data_Final!X2213&amp;"|"&amp;Data_Final!Y2213&amp;"|"&amp;Data_Final!Z2213&amp;"|"&amp;Data_Final!AA2213&amp;"|"&amp;Data_Final!AB2213&amp;"|"&amp;Data_Final!AC2213&amp;"|"&amp;Data_Final!AD2213&amp;"|"&amp;Data_Final!AE2213&amp;"|"&amp;Data_Final!AF2213))</f>
        <v/>
      </c>
    </row>
    <row r="2213" spans="1:1">
      <c r="A2213" t="str">
        <f>IF(Data_Final!B2214 = 0, "", _xlfn.CONCAT(Data_Final!A2214&amp;"|"&amp;Data_Final!B2214&amp;"|"&amp;Data_Final!C2214&amp;"|"&amp;Data_Final!D2214&amp;"|"&amp;Data_Final!E2214&amp;"|"&amp;Data_Final!F2214&amp;"|"&amp;Data_Final!G2214&amp;"|"&amp;Data_Final!H2214&amp;"|"&amp;Data_Final!I2214&amp;"|"&amp;Data_Final!J2214&amp;"|"&amp;Data_Final!K2214&amp;"|"&amp;Data_Final!L2214&amp;"|"&amp;Data_Final!M2214&amp;"|"&amp;Data_Final!N2214&amp;"|"&amp;Data_Final!O2214&amp;"|"&amp;Data_Final!P2214&amp;"|"&amp;Data_Final!Q2214&amp;"|"&amp;Data_Final!R2214&amp;"|"&amp;Data_Final!S2214&amp;"|"&amp;Data_Final!T2214&amp;"|"&amp;Data_Final!U2214&amp;"|"&amp;Data_Final!V2214&amp;"|"&amp;Data_Final!W2214&amp;"|"&amp;Data_Final!X2214&amp;"|"&amp;Data_Final!Y2214&amp;"|"&amp;Data_Final!Z2214&amp;"|"&amp;Data_Final!AA2214&amp;"|"&amp;Data_Final!AB2214&amp;"|"&amp;Data_Final!AC2214&amp;"|"&amp;Data_Final!AD2214&amp;"|"&amp;Data_Final!AE2214&amp;"|"&amp;Data_Final!AF2214))</f>
        <v/>
      </c>
    </row>
    <row r="2214" spans="1:1">
      <c r="A2214" t="str">
        <f>IF(Data_Final!B2215 = 0, "", _xlfn.CONCAT(Data_Final!A2215&amp;"|"&amp;Data_Final!B2215&amp;"|"&amp;Data_Final!C2215&amp;"|"&amp;Data_Final!D2215&amp;"|"&amp;Data_Final!E2215&amp;"|"&amp;Data_Final!F2215&amp;"|"&amp;Data_Final!G2215&amp;"|"&amp;Data_Final!H2215&amp;"|"&amp;Data_Final!I2215&amp;"|"&amp;Data_Final!J2215&amp;"|"&amp;Data_Final!K2215&amp;"|"&amp;Data_Final!L2215&amp;"|"&amp;Data_Final!M2215&amp;"|"&amp;Data_Final!N2215&amp;"|"&amp;Data_Final!O2215&amp;"|"&amp;Data_Final!P2215&amp;"|"&amp;Data_Final!Q2215&amp;"|"&amp;Data_Final!R2215&amp;"|"&amp;Data_Final!S2215&amp;"|"&amp;Data_Final!T2215&amp;"|"&amp;Data_Final!U2215&amp;"|"&amp;Data_Final!V2215&amp;"|"&amp;Data_Final!W2215&amp;"|"&amp;Data_Final!X2215&amp;"|"&amp;Data_Final!Y2215&amp;"|"&amp;Data_Final!Z2215&amp;"|"&amp;Data_Final!AA2215&amp;"|"&amp;Data_Final!AB2215&amp;"|"&amp;Data_Final!AC2215&amp;"|"&amp;Data_Final!AD2215&amp;"|"&amp;Data_Final!AE2215&amp;"|"&amp;Data_Final!AF2215))</f>
        <v/>
      </c>
    </row>
    <row r="2215" spans="1:1">
      <c r="A2215" t="str">
        <f>IF(Data_Final!B2216 = 0, "", _xlfn.CONCAT(Data_Final!A2216&amp;"|"&amp;Data_Final!B2216&amp;"|"&amp;Data_Final!C2216&amp;"|"&amp;Data_Final!D2216&amp;"|"&amp;Data_Final!E2216&amp;"|"&amp;Data_Final!F2216&amp;"|"&amp;Data_Final!G2216&amp;"|"&amp;Data_Final!H2216&amp;"|"&amp;Data_Final!I2216&amp;"|"&amp;Data_Final!J2216&amp;"|"&amp;Data_Final!K2216&amp;"|"&amp;Data_Final!L2216&amp;"|"&amp;Data_Final!M2216&amp;"|"&amp;Data_Final!N2216&amp;"|"&amp;Data_Final!O2216&amp;"|"&amp;Data_Final!P2216&amp;"|"&amp;Data_Final!Q2216&amp;"|"&amp;Data_Final!R2216&amp;"|"&amp;Data_Final!S2216&amp;"|"&amp;Data_Final!T2216&amp;"|"&amp;Data_Final!U2216&amp;"|"&amp;Data_Final!V2216&amp;"|"&amp;Data_Final!W2216&amp;"|"&amp;Data_Final!X2216&amp;"|"&amp;Data_Final!Y2216&amp;"|"&amp;Data_Final!Z2216&amp;"|"&amp;Data_Final!AA2216&amp;"|"&amp;Data_Final!AB2216&amp;"|"&amp;Data_Final!AC2216&amp;"|"&amp;Data_Final!AD2216&amp;"|"&amp;Data_Final!AE2216&amp;"|"&amp;Data_Final!AF2216))</f>
        <v/>
      </c>
    </row>
    <row r="2216" spans="1:1">
      <c r="A2216" t="str">
        <f>IF(Data_Final!B2217 = 0, "", _xlfn.CONCAT(Data_Final!A2217&amp;"|"&amp;Data_Final!B2217&amp;"|"&amp;Data_Final!C2217&amp;"|"&amp;Data_Final!D2217&amp;"|"&amp;Data_Final!E2217&amp;"|"&amp;Data_Final!F2217&amp;"|"&amp;Data_Final!G2217&amp;"|"&amp;Data_Final!H2217&amp;"|"&amp;Data_Final!I2217&amp;"|"&amp;Data_Final!J2217&amp;"|"&amp;Data_Final!K2217&amp;"|"&amp;Data_Final!L2217&amp;"|"&amp;Data_Final!M2217&amp;"|"&amp;Data_Final!N2217&amp;"|"&amp;Data_Final!O2217&amp;"|"&amp;Data_Final!P2217&amp;"|"&amp;Data_Final!Q2217&amp;"|"&amp;Data_Final!R2217&amp;"|"&amp;Data_Final!S2217&amp;"|"&amp;Data_Final!T2217&amp;"|"&amp;Data_Final!U2217&amp;"|"&amp;Data_Final!V2217&amp;"|"&amp;Data_Final!W2217&amp;"|"&amp;Data_Final!X2217&amp;"|"&amp;Data_Final!Y2217&amp;"|"&amp;Data_Final!Z2217&amp;"|"&amp;Data_Final!AA2217&amp;"|"&amp;Data_Final!AB2217&amp;"|"&amp;Data_Final!AC2217&amp;"|"&amp;Data_Final!AD2217&amp;"|"&amp;Data_Final!AE2217&amp;"|"&amp;Data_Final!AF2217))</f>
        <v/>
      </c>
    </row>
    <row r="2217" spans="1:1">
      <c r="A2217" t="str">
        <f>IF(Data_Final!B2218 = 0, "", _xlfn.CONCAT(Data_Final!A2218&amp;"|"&amp;Data_Final!B2218&amp;"|"&amp;Data_Final!C2218&amp;"|"&amp;Data_Final!D2218&amp;"|"&amp;Data_Final!E2218&amp;"|"&amp;Data_Final!F2218&amp;"|"&amp;Data_Final!G2218&amp;"|"&amp;Data_Final!H2218&amp;"|"&amp;Data_Final!I2218&amp;"|"&amp;Data_Final!J2218&amp;"|"&amp;Data_Final!K2218&amp;"|"&amp;Data_Final!L2218&amp;"|"&amp;Data_Final!M2218&amp;"|"&amp;Data_Final!N2218&amp;"|"&amp;Data_Final!O2218&amp;"|"&amp;Data_Final!P2218&amp;"|"&amp;Data_Final!Q2218&amp;"|"&amp;Data_Final!R2218&amp;"|"&amp;Data_Final!S2218&amp;"|"&amp;Data_Final!T2218&amp;"|"&amp;Data_Final!U2218&amp;"|"&amp;Data_Final!V2218&amp;"|"&amp;Data_Final!W2218&amp;"|"&amp;Data_Final!X2218&amp;"|"&amp;Data_Final!Y2218&amp;"|"&amp;Data_Final!Z2218&amp;"|"&amp;Data_Final!AA2218&amp;"|"&amp;Data_Final!AB2218&amp;"|"&amp;Data_Final!AC2218&amp;"|"&amp;Data_Final!AD2218&amp;"|"&amp;Data_Final!AE2218&amp;"|"&amp;Data_Final!AF2218))</f>
        <v/>
      </c>
    </row>
    <row r="2218" spans="1:1">
      <c r="A2218" t="str">
        <f>IF(Data_Final!B2219 = 0, "", _xlfn.CONCAT(Data_Final!A2219&amp;"|"&amp;Data_Final!B2219&amp;"|"&amp;Data_Final!C2219&amp;"|"&amp;Data_Final!D2219&amp;"|"&amp;Data_Final!E2219&amp;"|"&amp;Data_Final!F2219&amp;"|"&amp;Data_Final!G2219&amp;"|"&amp;Data_Final!H2219&amp;"|"&amp;Data_Final!I2219&amp;"|"&amp;Data_Final!J2219&amp;"|"&amp;Data_Final!K2219&amp;"|"&amp;Data_Final!L2219&amp;"|"&amp;Data_Final!M2219&amp;"|"&amp;Data_Final!N2219&amp;"|"&amp;Data_Final!O2219&amp;"|"&amp;Data_Final!P2219&amp;"|"&amp;Data_Final!Q2219&amp;"|"&amp;Data_Final!R2219&amp;"|"&amp;Data_Final!S2219&amp;"|"&amp;Data_Final!T2219&amp;"|"&amp;Data_Final!U2219&amp;"|"&amp;Data_Final!V2219&amp;"|"&amp;Data_Final!W2219&amp;"|"&amp;Data_Final!X2219&amp;"|"&amp;Data_Final!Y2219&amp;"|"&amp;Data_Final!Z2219&amp;"|"&amp;Data_Final!AA2219&amp;"|"&amp;Data_Final!AB2219&amp;"|"&amp;Data_Final!AC2219&amp;"|"&amp;Data_Final!AD2219&amp;"|"&amp;Data_Final!AE2219&amp;"|"&amp;Data_Final!AF2219))</f>
        <v/>
      </c>
    </row>
    <row r="2219" spans="1:1">
      <c r="A2219" t="str">
        <f>IF(Data_Final!B2220 = 0, "", _xlfn.CONCAT(Data_Final!A2220&amp;"|"&amp;Data_Final!B2220&amp;"|"&amp;Data_Final!C2220&amp;"|"&amp;Data_Final!D2220&amp;"|"&amp;Data_Final!E2220&amp;"|"&amp;Data_Final!F2220&amp;"|"&amp;Data_Final!G2220&amp;"|"&amp;Data_Final!H2220&amp;"|"&amp;Data_Final!I2220&amp;"|"&amp;Data_Final!J2220&amp;"|"&amp;Data_Final!K2220&amp;"|"&amp;Data_Final!L2220&amp;"|"&amp;Data_Final!M2220&amp;"|"&amp;Data_Final!N2220&amp;"|"&amp;Data_Final!O2220&amp;"|"&amp;Data_Final!P2220&amp;"|"&amp;Data_Final!Q2220&amp;"|"&amp;Data_Final!R2220&amp;"|"&amp;Data_Final!S2220&amp;"|"&amp;Data_Final!T2220&amp;"|"&amp;Data_Final!U2220&amp;"|"&amp;Data_Final!V2220&amp;"|"&amp;Data_Final!W2220&amp;"|"&amp;Data_Final!X2220&amp;"|"&amp;Data_Final!Y2220&amp;"|"&amp;Data_Final!Z2220&amp;"|"&amp;Data_Final!AA2220&amp;"|"&amp;Data_Final!AB2220&amp;"|"&amp;Data_Final!AC2220&amp;"|"&amp;Data_Final!AD2220&amp;"|"&amp;Data_Final!AE2220&amp;"|"&amp;Data_Final!AF2220))</f>
        <v/>
      </c>
    </row>
    <row r="2220" spans="1:1">
      <c r="A2220" t="str">
        <f>IF(Data_Final!B2221 = 0, "", _xlfn.CONCAT(Data_Final!A2221&amp;"|"&amp;Data_Final!B2221&amp;"|"&amp;Data_Final!C2221&amp;"|"&amp;Data_Final!D2221&amp;"|"&amp;Data_Final!E2221&amp;"|"&amp;Data_Final!F2221&amp;"|"&amp;Data_Final!G2221&amp;"|"&amp;Data_Final!H2221&amp;"|"&amp;Data_Final!I2221&amp;"|"&amp;Data_Final!J2221&amp;"|"&amp;Data_Final!K2221&amp;"|"&amp;Data_Final!L2221&amp;"|"&amp;Data_Final!M2221&amp;"|"&amp;Data_Final!N2221&amp;"|"&amp;Data_Final!O2221&amp;"|"&amp;Data_Final!P2221&amp;"|"&amp;Data_Final!Q2221&amp;"|"&amp;Data_Final!R2221&amp;"|"&amp;Data_Final!S2221&amp;"|"&amp;Data_Final!T2221&amp;"|"&amp;Data_Final!U2221&amp;"|"&amp;Data_Final!V2221&amp;"|"&amp;Data_Final!W2221&amp;"|"&amp;Data_Final!X2221&amp;"|"&amp;Data_Final!Y2221&amp;"|"&amp;Data_Final!Z2221&amp;"|"&amp;Data_Final!AA2221&amp;"|"&amp;Data_Final!AB2221&amp;"|"&amp;Data_Final!AC2221&amp;"|"&amp;Data_Final!AD2221&amp;"|"&amp;Data_Final!AE2221&amp;"|"&amp;Data_Final!AF2221))</f>
        <v/>
      </c>
    </row>
    <row r="2221" spans="1:1">
      <c r="A2221" t="str">
        <f>IF(Data_Final!B2222 = 0, "", _xlfn.CONCAT(Data_Final!A2222&amp;"|"&amp;Data_Final!B2222&amp;"|"&amp;Data_Final!C2222&amp;"|"&amp;Data_Final!D2222&amp;"|"&amp;Data_Final!E2222&amp;"|"&amp;Data_Final!F2222&amp;"|"&amp;Data_Final!G2222&amp;"|"&amp;Data_Final!H2222&amp;"|"&amp;Data_Final!I2222&amp;"|"&amp;Data_Final!J2222&amp;"|"&amp;Data_Final!K2222&amp;"|"&amp;Data_Final!L2222&amp;"|"&amp;Data_Final!M2222&amp;"|"&amp;Data_Final!N2222&amp;"|"&amp;Data_Final!O2222&amp;"|"&amp;Data_Final!P2222&amp;"|"&amp;Data_Final!Q2222&amp;"|"&amp;Data_Final!R2222&amp;"|"&amp;Data_Final!S2222&amp;"|"&amp;Data_Final!T2222&amp;"|"&amp;Data_Final!U2222&amp;"|"&amp;Data_Final!V2222&amp;"|"&amp;Data_Final!W2222&amp;"|"&amp;Data_Final!X2222&amp;"|"&amp;Data_Final!Y2222&amp;"|"&amp;Data_Final!Z2222&amp;"|"&amp;Data_Final!AA2222&amp;"|"&amp;Data_Final!AB2222&amp;"|"&amp;Data_Final!AC2222&amp;"|"&amp;Data_Final!AD2222&amp;"|"&amp;Data_Final!AE2222&amp;"|"&amp;Data_Final!AF2222))</f>
        <v/>
      </c>
    </row>
    <row r="2222" spans="1:1">
      <c r="A2222" t="str">
        <f>IF(Data_Final!B2223 = 0, "", _xlfn.CONCAT(Data_Final!A2223&amp;"|"&amp;Data_Final!B2223&amp;"|"&amp;Data_Final!C2223&amp;"|"&amp;Data_Final!D2223&amp;"|"&amp;Data_Final!E2223&amp;"|"&amp;Data_Final!F2223&amp;"|"&amp;Data_Final!G2223&amp;"|"&amp;Data_Final!H2223&amp;"|"&amp;Data_Final!I2223&amp;"|"&amp;Data_Final!J2223&amp;"|"&amp;Data_Final!K2223&amp;"|"&amp;Data_Final!L2223&amp;"|"&amp;Data_Final!M2223&amp;"|"&amp;Data_Final!N2223&amp;"|"&amp;Data_Final!O2223&amp;"|"&amp;Data_Final!P2223&amp;"|"&amp;Data_Final!Q2223&amp;"|"&amp;Data_Final!R2223&amp;"|"&amp;Data_Final!S2223&amp;"|"&amp;Data_Final!T2223&amp;"|"&amp;Data_Final!U2223&amp;"|"&amp;Data_Final!V2223&amp;"|"&amp;Data_Final!W2223&amp;"|"&amp;Data_Final!X2223&amp;"|"&amp;Data_Final!Y2223&amp;"|"&amp;Data_Final!Z2223&amp;"|"&amp;Data_Final!AA2223&amp;"|"&amp;Data_Final!AB2223&amp;"|"&amp;Data_Final!AC2223&amp;"|"&amp;Data_Final!AD2223&amp;"|"&amp;Data_Final!AE2223&amp;"|"&amp;Data_Final!AF2223))</f>
        <v/>
      </c>
    </row>
    <row r="2223" spans="1:1">
      <c r="A2223" t="str">
        <f>IF(Data_Final!B2224 = 0, "", _xlfn.CONCAT(Data_Final!A2224&amp;"|"&amp;Data_Final!B2224&amp;"|"&amp;Data_Final!C2224&amp;"|"&amp;Data_Final!D2224&amp;"|"&amp;Data_Final!E2224&amp;"|"&amp;Data_Final!F2224&amp;"|"&amp;Data_Final!G2224&amp;"|"&amp;Data_Final!H2224&amp;"|"&amp;Data_Final!I2224&amp;"|"&amp;Data_Final!J2224&amp;"|"&amp;Data_Final!K2224&amp;"|"&amp;Data_Final!L2224&amp;"|"&amp;Data_Final!M2224&amp;"|"&amp;Data_Final!N2224&amp;"|"&amp;Data_Final!O2224&amp;"|"&amp;Data_Final!P2224&amp;"|"&amp;Data_Final!Q2224&amp;"|"&amp;Data_Final!R2224&amp;"|"&amp;Data_Final!S2224&amp;"|"&amp;Data_Final!T2224&amp;"|"&amp;Data_Final!U2224&amp;"|"&amp;Data_Final!V2224&amp;"|"&amp;Data_Final!W2224&amp;"|"&amp;Data_Final!X2224&amp;"|"&amp;Data_Final!Y2224&amp;"|"&amp;Data_Final!Z2224&amp;"|"&amp;Data_Final!AA2224&amp;"|"&amp;Data_Final!AB2224&amp;"|"&amp;Data_Final!AC2224&amp;"|"&amp;Data_Final!AD2224&amp;"|"&amp;Data_Final!AE2224&amp;"|"&amp;Data_Final!AF2224))</f>
        <v/>
      </c>
    </row>
    <row r="2224" spans="1:1">
      <c r="A2224" t="str">
        <f>IF(Data_Final!B2225 = 0, "", _xlfn.CONCAT(Data_Final!A2225&amp;"|"&amp;Data_Final!B2225&amp;"|"&amp;Data_Final!C2225&amp;"|"&amp;Data_Final!D2225&amp;"|"&amp;Data_Final!E2225&amp;"|"&amp;Data_Final!F2225&amp;"|"&amp;Data_Final!G2225&amp;"|"&amp;Data_Final!H2225&amp;"|"&amp;Data_Final!I2225&amp;"|"&amp;Data_Final!J2225&amp;"|"&amp;Data_Final!K2225&amp;"|"&amp;Data_Final!L2225&amp;"|"&amp;Data_Final!M2225&amp;"|"&amp;Data_Final!N2225&amp;"|"&amp;Data_Final!O2225&amp;"|"&amp;Data_Final!P2225&amp;"|"&amp;Data_Final!Q2225&amp;"|"&amp;Data_Final!R2225&amp;"|"&amp;Data_Final!S2225&amp;"|"&amp;Data_Final!T2225&amp;"|"&amp;Data_Final!U2225&amp;"|"&amp;Data_Final!V2225&amp;"|"&amp;Data_Final!W2225&amp;"|"&amp;Data_Final!X2225&amp;"|"&amp;Data_Final!Y2225&amp;"|"&amp;Data_Final!Z2225&amp;"|"&amp;Data_Final!AA2225&amp;"|"&amp;Data_Final!AB2225&amp;"|"&amp;Data_Final!AC2225&amp;"|"&amp;Data_Final!AD2225&amp;"|"&amp;Data_Final!AE2225&amp;"|"&amp;Data_Final!AF2225))</f>
        <v/>
      </c>
    </row>
    <row r="2225" spans="1:1">
      <c r="A2225" t="str">
        <f>IF(Data_Final!B2226 = 0, "", _xlfn.CONCAT(Data_Final!A2226&amp;"|"&amp;Data_Final!B2226&amp;"|"&amp;Data_Final!C2226&amp;"|"&amp;Data_Final!D2226&amp;"|"&amp;Data_Final!E2226&amp;"|"&amp;Data_Final!F2226&amp;"|"&amp;Data_Final!G2226&amp;"|"&amp;Data_Final!H2226&amp;"|"&amp;Data_Final!I2226&amp;"|"&amp;Data_Final!J2226&amp;"|"&amp;Data_Final!K2226&amp;"|"&amp;Data_Final!L2226&amp;"|"&amp;Data_Final!M2226&amp;"|"&amp;Data_Final!N2226&amp;"|"&amp;Data_Final!O2226&amp;"|"&amp;Data_Final!P2226&amp;"|"&amp;Data_Final!Q2226&amp;"|"&amp;Data_Final!R2226&amp;"|"&amp;Data_Final!S2226&amp;"|"&amp;Data_Final!T2226&amp;"|"&amp;Data_Final!U2226&amp;"|"&amp;Data_Final!V2226&amp;"|"&amp;Data_Final!W2226&amp;"|"&amp;Data_Final!X2226&amp;"|"&amp;Data_Final!Y2226&amp;"|"&amp;Data_Final!Z2226&amp;"|"&amp;Data_Final!AA2226&amp;"|"&amp;Data_Final!AB2226&amp;"|"&amp;Data_Final!AC2226&amp;"|"&amp;Data_Final!AD2226&amp;"|"&amp;Data_Final!AE2226&amp;"|"&amp;Data_Final!AF2226))</f>
        <v/>
      </c>
    </row>
    <row r="2226" spans="1:1">
      <c r="A2226" t="str">
        <f>IF(Data_Final!B2227 = 0, "", _xlfn.CONCAT(Data_Final!A2227&amp;"|"&amp;Data_Final!B2227&amp;"|"&amp;Data_Final!C2227&amp;"|"&amp;Data_Final!D2227&amp;"|"&amp;Data_Final!E2227&amp;"|"&amp;Data_Final!F2227&amp;"|"&amp;Data_Final!G2227&amp;"|"&amp;Data_Final!H2227&amp;"|"&amp;Data_Final!I2227&amp;"|"&amp;Data_Final!J2227&amp;"|"&amp;Data_Final!K2227&amp;"|"&amp;Data_Final!L2227&amp;"|"&amp;Data_Final!M2227&amp;"|"&amp;Data_Final!N2227&amp;"|"&amp;Data_Final!O2227&amp;"|"&amp;Data_Final!P2227&amp;"|"&amp;Data_Final!Q2227&amp;"|"&amp;Data_Final!R2227&amp;"|"&amp;Data_Final!S2227&amp;"|"&amp;Data_Final!T2227&amp;"|"&amp;Data_Final!U2227&amp;"|"&amp;Data_Final!V2227&amp;"|"&amp;Data_Final!W2227&amp;"|"&amp;Data_Final!X2227&amp;"|"&amp;Data_Final!Y2227&amp;"|"&amp;Data_Final!Z2227&amp;"|"&amp;Data_Final!AA2227&amp;"|"&amp;Data_Final!AB2227&amp;"|"&amp;Data_Final!AC2227&amp;"|"&amp;Data_Final!AD2227&amp;"|"&amp;Data_Final!AE2227&amp;"|"&amp;Data_Final!AF2227))</f>
        <v/>
      </c>
    </row>
    <row r="2227" spans="1:1">
      <c r="A2227" t="str">
        <f>IF(Data_Final!B2228 = 0, "", _xlfn.CONCAT(Data_Final!A2228&amp;"|"&amp;Data_Final!B2228&amp;"|"&amp;Data_Final!C2228&amp;"|"&amp;Data_Final!D2228&amp;"|"&amp;Data_Final!E2228&amp;"|"&amp;Data_Final!F2228&amp;"|"&amp;Data_Final!G2228&amp;"|"&amp;Data_Final!H2228&amp;"|"&amp;Data_Final!I2228&amp;"|"&amp;Data_Final!J2228&amp;"|"&amp;Data_Final!K2228&amp;"|"&amp;Data_Final!L2228&amp;"|"&amp;Data_Final!M2228&amp;"|"&amp;Data_Final!N2228&amp;"|"&amp;Data_Final!O2228&amp;"|"&amp;Data_Final!P2228&amp;"|"&amp;Data_Final!Q2228&amp;"|"&amp;Data_Final!R2228&amp;"|"&amp;Data_Final!S2228&amp;"|"&amp;Data_Final!T2228&amp;"|"&amp;Data_Final!U2228&amp;"|"&amp;Data_Final!V2228&amp;"|"&amp;Data_Final!W2228&amp;"|"&amp;Data_Final!X2228&amp;"|"&amp;Data_Final!Y2228&amp;"|"&amp;Data_Final!Z2228&amp;"|"&amp;Data_Final!AA2228&amp;"|"&amp;Data_Final!AB2228&amp;"|"&amp;Data_Final!AC2228&amp;"|"&amp;Data_Final!AD2228&amp;"|"&amp;Data_Final!AE2228&amp;"|"&amp;Data_Final!AF2228))</f>
        <v/>
      </c>
    </row>
    <row r="2228" spans="1:1">
      <c r="A2228" t="str">
        <f>IF(Data_Final!B2229 = 0, "", _xlfn.CONCAT(Data_Final!A2229&amp;"|"&amp;Data_Final!B2229&amp;"|"&amp;Data_Final!C2229&amp;"|"&amp;Data_Final!D2229&amp;"|"&amp;Data_Final!E2229&amp;"|"&amp;Data_Final!F2229&amp;"|"&amp;Data_Final!G2229&amp;"|"&amp;Data_Final!H2229&amp;"|"&amp;Data_Final!I2229&amp;"|"&amp;Data_Final!J2229&amp;"|"&amp;Data_Final!K2229&amp;"|"&amp;Data_Final!L2229&amp;"|"&amp;Data_Final!M2229&amp;"|"&amp;Data_Final!N2229&amp;"|"&amp;Data_Final!O2229&amp;"|"&amp;Data_Final!P2229&amp;"|"&amp;Data_Final!Q2229&amp;"|"&amp;Data_Final!R2229&amp;"|"&amp;Data_Final!S2229&amp;"|"&amp;Data_Final!T2229&amp;"|"&amp;Data_Final!U2229&amp;"|"&amp;Data_Final!V2229&amp;"|"&amp;Data_Final!W2229&amp;"|"&amp;Data_Final!X2229&amp;"|"&amp;Data_Final!Y2229&amp;"|"&amp;Data_Final!Z2229&amp;"|"&amp;Data_Final!AA2229&amp;"|"&amp;Data_Final!AB2229&amp;"|"&amp;Data_Final!AC2229&amp;"|"&amp;Data_Final!AD2229&amp;"|"&amp;Data_Final!AE2229&amp;"|"&amp;Data_Final!AF2229))</f>
        <v/>
      </c>
    </row>
    <row r="2229" spans="1:1">
      <c r="A2229" t="str">
        <f>IF(Data_Final!B2230 = 0, "", _xlfn.CONCAT(Data_Final!A2230&amp;"|"&amp;Data_Final!B2230&amp;"|"&amp;Data_Final!C2230&amp;"|"&amp;Data_Final!D2230&amp;"|"&amp;Data_Final!E2230&amp;"|"&amp;Data_Final!F2230&amp;"|"&amp;Data_Final!G2230&amp;"|"&amp;Data_Final!H2230&amp;"|"&amp;Data_Final!I2230&amp;"|"&amp;Data_Final!J2230&amp;"|"&amp;Data_Final!K2230&amp;"|"&amp;Data_Final!L2230&amp;"|"&amp;Data_Final!M2230&amp;"|"&amp;Data_Final!N2230&amp;"|"&amp;Data_Final!O2230&amp;"|"&amp;Data_Final!P2230&amp;"|"&amp;Data_Final!Q2230&amp;"|"&amp;Data_Final!R2230&amp;"|"&amp;Data_Final!S2230&amp;"|"&amp;Data_Final!T2230&amp;"|"&amp;Data_Final!U2230&amp;"|"&amp;Data_Final!V2230&amp;"|"&amp;Data_Final!W2230&amp;"|"&amp;Data_Final!X2230&amp;"|"&amp;Data_Final!Y2230&amp;"|"&amp;Data_Final!Z2230&amp;"|"&amp;Data_Final!AA2230&amp;"|"&amp;Data_Final!AB2230&amp;"|"&amp;Data_Final!AC2230&amp;"|"&amp;Data_Final!AD2230&amp;"|"&amp;Data_Final!AE2230&amp;"|"&amp;Data_Final!AF2230))</f>
        <v/>
      </c>
    </row>
    <row r="2230" spans="1:1">
      <c r="A2230" t="str">
        <f>IF(Data_Final!B2231 = 0, "", _xlfn.CONCAT(Data_Final!A2231&amp;"|"&amp;Data_Final!B2231&amp;"|"&amp;Data_Final!C2231&amp;"|"&amp;Data_Final!D2231&amp;"|"&amp;Data_Final!E2231&amp;"|"&amp;Data_Final!F2231&amp;"|"&amp;Data_Final!G2231&amp;"|"&amp;Data_Final!H2231&amp;"|"&amp;Data_Final!I2231&amp;"|"&amp;Data_Final!J2231&amp;"|"&amp;Data_Final!K2231&amp;"|"&amp;Data_Final!L2231&amp;"|"&amp;Data_Final!M2231&amp;"|"&amp;Data_Final!N2231&amp;"|"&amp;Data_Final!O2231&amp;"|"&amp;Data_Final!P2231&amp;"|"&amp;Data_Final!Q2231&amp;"|"&amp;Data_Final!R2231&amp;"|"&amp;Data_Final!S2231&amp;"|"&amp;Data_Final!T2231&amp;"|"&amp;Data_Final!U2231&amp;"|"&amp;Data_Final!V2231&amp;"|"&amp;Data_Final!W2231&amp;"|"&amp;Data_Final!X2231&amp;"|"&amp;Data_Final!Y2231&amp;"|"&amp;Data_Final!Z2231&amp;"|"&amp;Data_Final!AA2231&amp;"|"&amp;Data_Final!AB2231&amp;"|"&amp;Data_Final!AC2231&amp;"|"&amp;Data_Final!AD2231&amp;"|"&amp;Data_Final!AE2231&amp;"|"&amp;Data_Final!AF2231))</f>
        <v/>
      </c>
    </row>
    <row r="2231" spans="1:1">
      <c r="A2231" t="str">
        <f>IF(Data_Final!B2232 = 0, "", _xlfn.CONCAT(Data_Final!A2232&amp;"|"&amp;Data_Final!B2232&amp;"|"&amp;Data_Final!C2232&amp;"|"&amp;Data_Final!D2232&amp;"|"&amp;Data_Final!E2232&amp;"|"&amp;Data_Final!F2232&amp;"|"&amp;Data_Final!G2232&amp;"|"&amp;Data_Final!H2232&amp;"|"&amp;Data_Final!I2232&amp;"|"&amp;Data_Final!J2232&amp;"|"&amp;Data_Final!K2232&amp;"|"&amp;Data_Final!L2232&amp;"|"&amp;Data_Final!M2232&amp;"|"&amp;Data_Final!N2232&amp;"|"&amp;Data_Final!O2232&amp;"|"&amp;Data_Final!P2232&amp;"|"&amp;Data_Final!Q2232&amp;"|"&amp;Data_Final!R2232&amp;"|"&amp;Data_Final!S2232&amp;"|"&amp;Data_Final!T2232&amp;"|"&amp;Data_Final!U2232&amp;"|"&amp;Data_Final!V2232&amp;"|"&amp;Data_Final!W2232&amp;"|"&amp;Data_Final!X2232&amp;"|"&amp;Data_Final!Y2232&amp;"|"&amp;Data_Final!Z2232&amp;"|"&amp;Data_Final!AA2232&amp;"|"&amp;Data_Final!AB2232&amp;"|"&amp;Data_Final!AC2232&amp;"|"&amp;Data_Final!AD2232&amp;"|"&amp;Data_Final!AE2232&amp;"|"&amp;Data_Final!AF2232))</f>
        <v/>
      </c>
    </row>
    <row r="2232" spans="1:1">
      <c r="A2232" t="str">
        <f>IF(Data_Final!B2233 = 0, "", _xlfn.CONCAT(Data_Final!A2233&amp;"|"&amp;Data_Final!B2233&amp;"|"&amp;Data_Final!C2233&amp;"|"&amp;Data_Final!D2233&amp;"|"&amp;Data_Final!E2233&amp;"|"&amp;Data_Final!F2233&amp;"|"&amp;Data_Final!G2233&amp;"|"&amp;Data_Final!H2233&amp;"|"&amp;Data_Final!I2233&amp;"|"&amp;Data_Final!J2233&amp;"|"&amp;Data_Final!K2233&amp;"|"&amp;Data_Final!L2233&amp;"|"&amp;Data_Final!M2233&amp;"|"&amp;Data_Final!N2233&amp;"|"&amp;Data_Final!O2233&amp;"|"&amp;Data_Final!P2233&amp;"|"&amp;Data_Final!Q2233&amp;"|"&amp;Data_Final!R2233&amp;"|"&amp;Data_Final!S2233&amp;"|"&amp;Data_Final!T2233&amp;"|"&amp;Data_Final!U2233&amp;"|"&amp;Data_Final!V2233&amp;"|"&amp;Data_Final!W2233&amp;"|"&amp;Data_Final!X2233&amp;"|"&amp;Data_Final!Y2233&amp;"|"&amp;Data_Final!Z2233&amp;"|"&amp;Data_Final!AA2233&amp;"|"&amp;Data_Final!AB2233&amp;"|"&amp;Data_Final!AC2233&amp;"|"&amp;Data_Final!AD2233&amp;"|"&amp;Data_Final!AE2233&amp;"|"&amp;Data_Final!AF2233))</f>
        <v/>
      </c>
    </row>
    <row r="2233" spans="1:1">
      <c r="A2233" t="str">
        <f>IF(Data_Final!B2234 = 0, "", _xlfn.CONCAT(Data_Final!A2234&amp;"|"&amp;Data_Final!B2234&amp;"|"&amp;Data_Final!C2234&amp;"|"&amp;Data_Final!D2234&amp;"|"&amp;Data_Final!E2234&amp;"|"&amp;Data_Final!F2234&amp;"|"&amp;Data_Final!G2234&amp;"|"&amp;Data_Final!H2234&amp;"|"&amp;Data_Final!I2234&amp;"|"&amp;Data_Final!J2234&amp;"|"&amp;Data_Final!K2234&amp;"|"&amp;Data_Final!L2234&amp;"|"&amp;Data_Final!M2234&amp;"|"&amp;Data_Final!N2234&amp;"|"&amp;Data_Final!O2234&amp;"|"&amp;Data_Final!P2234&amp;"|"&amp;Data_Final!Q2234&amp;"|"&amp;Data_Final!R2234&amp;"|"&amp;Data_Final!S2234&amp;"|"&amp;Data_Final!T2234&amp;"|"&amp;Data_Final!U2234&amp;"|"&amp;Data_Final!V2234&amp;"|"&amp;Data_Final!W2234&amp;"|"&amp;Data_Final!X2234&amp;"|"&amp;Data_Final!Y2234&amp;"|"&amp;Data_Final!Z2234&amp;"|"&amp;Data_Final!AA2234&amp;"|"&amp;Data_Final!AB2234&amp;"|"&amp;Data_Final!AC2234&amp;"|"&amp;Data_Final!AD2234&amp;"|"&amp;Data_Final!AE2234&amp;"|"&amp;Data_Final!AF2234))</f>
        <v/>
      </c>
    </row>
    <row r="2234" spans="1:1">
      <c r="A2234" t="str">
        <f>IF(Data_Final!B2235 = 0, "", _xlfn.CONCAT(Data_Final!A2235&amp;"|"&amp;Data_Final!B2235&amp;"|"&amp;Data_Final!C2235&amp;"|"&amp;Data_Final!D2235&amp;"|"&amp;Data_Final!E2235&amp;"|"&amp;Data_Final!F2235&amp;"|"&amp;Data_Final!G2235&amp;"|"&amp;Data_Final!H2235&amp;"|"&amp;Data_Final!I2235&amp;"|"&amp;Data_Final!J2235&amp;"|"&amp;Data_Final!K2235&amp;"|"&amp;Data_Final!L2235&amp;"|"&amp;Data_Final!M2235&amp;"|"&amp;Data_Final!N2235&amp;"|"&amp;Data_Final!O2235&amp;"|"&amp;Data_Final!P2235&amp;"|"&amp;Data_Final!Q2235&amp;"|"&amp;Data_Final!R2235&amp;"|"&amp;Data_Final!S2235&amp;"|"&amp;Data_Final!T2235&amp;"|"&amp;Data_Final!U2235&amp;"|"&amp;Data_Final!V2235&amp;"|"&amp;Data_Final!W2235&amp;"|"&amp;Data_Final!X2235&amp;"|"&amp;Data_Final!Y2235&amp;"|"&amp;Data_Final!Z2235&amp;"|"&amp;Data_Final!AA2235&amp;"|"&amp;Data_Final!AB2235&amp;"|"&amp;Data_Final!AC2235&amp;"|"&amp;Data_Final!AD2235&amp;"|"&amp;Data_Final!AE2235&amp;"|"&amp;Data_Final!AF2235))</f>
        <v/>
      </c>
    </row>
    <row r="2235" spans="1:1">
      <c r="A2235" t="str">
        <f>IF(Data_Final!B2236 = 0, "", _xlfn.CONCAT(Data_Final!A2236&amp;"|"&amp;Data_Final!B2236&amp;"|"&amp;Data_Final!C2236&amp;"|"&amp;Data_Final!D2236&amp;"|"&amp;Data_Final!E2236&amp;"|"&amp;Data_Final!F2236&amp;"|"&amp;Data_Final!G2236&amp;"|"&amp;Data_Final!H2236&amp;"|"&amp;Data_Final!I2236&amp;"|"&amp;Data_Final!J2236&amp;"|"&amp;Data_Final!K2236&amp;"|"&amp;Data_Final!L2236&amp;"|"&amp;Data_Final!M2236&amp;"|"&amp;Data_Final!N2236&amp;"|"&amp;Data_Final!O2236&amp;"|"&amp;Data_Final!P2236&amp;"|"&amp;Data_Final!Q2236&amp;"|"&amp;Data_Final!R2236&amp;"|"&amp;Data_Final!S2236&amp;"|"&amp;Data_Final!T2236&amp;"|"&amp;Data_Final!U2236&amp;"|"&amp;Data_Final!V2236&amp;"|"&amp;Data_Final!W2236&amp;"|"&amp;Data_Final!X2236&amp;"|"&amp;Data_Final!Y2236&amp;"|"&amp;Data_Final!Z2236&amp;"|"&amp;Data_Final!AA2236&amp;"|"&amp;Data_Final!AB2236&amp;"|"&amp;Data_Final!AC2236&amp;"|"&amp;Data_Final!AD2236&amp;"|"&amp;Data_Final!AE2236&amp;"|"&amp;Data_Final!AF2236))</f>
        <v/>
      </c>
    </row>
    <row r="2236" spans="1:1">
      <c r="A2236" t="str">
        <f>IF(Data_Final!B2237 = 0, "", _xlfn.CONCAT(Data_Final!A2237&amp;"|"&amp;Data_Final!B2237&amp;"|"&amp;Data_Final!C2237&amp;"|"&amp;Data_Final!D2237&amp;"|"&amp;Data_Final!E2237&amp;"|"&amp;Data_Final!F2237&amp;"|"&amp;Data_Final!G2237&amp;"|"&amp;Data_Final!H2237&amp;"|"&amp;Data_Final!I2237&amp;"|"&amp;Data_Final!J2237&amp;"|"&amp;Data_Final!K2237&amp;"|"&amp;Data_Final!L2237&amp;"|"&amp;Data_Final!M2237&amp;"|"&amp;Data_Final!N2237&amp;"|"&amp;Data_Final!O2237&amp;"|"&amp;Data_Final!P2237&amp;"|"&amp;Data_Final!Q2237&amp;"|"&amp;Data_Final!R2237&amp;"|"&amp;Data_Final!S2237&amp;"|"&amp;Data_Final!T2237&amp;"|"&amp;Data_Final!U2237&amp;"|"&amp;Data_Final!V2237&amp;"|"&amp;Data_Final!W2237&amp;"|"&amp;Data_Final!X2237&amp;"|"&amp;Data_Final!Y2237&amp;"|"&amp;Data_Final!Z2237&amp;"|"&amp;Data_Final!AA2237&amp;"|"&amp;Data_Final!AB2237&amp;"|"&amp;Data_Final!AC2237&amp;"|"&amp;Data_Final!AD2237&amp;"|"&amp;Data_Final!AE2237&amp;"|"&amp;Data_Final!AF2237))</f>
        <v/>
      </c>
    </row>
    <row r="2237" spans="1:1">
      <c r="A2237" t="str">
        <f>IF(Data_Final!B2238 = 0, "", _xlfn.CONCAT(Data_Final!A2238&amp;"|"&amp;Data_Final!B2238&amp;"|"&amp;Data_Final!C2238&amp;"|"&amp;Data_Final!D2238&amp;"|"&amp;Data_Final!E2238&amp;"|"&amp;Data_Final!F2238&amp;"|"&amp;Data_Final!G2238&amp;"|"&amp;Data_Final!H2238&amp;"|"&amp;Data_Final!I2238&amp;"|"&amp;Data_Final!J2238&amp;"|"&amp;Data_Final!K2238&amp;"|"&amp;Data_Final!L2238&amp;"|"&amp;Data_Final!M2238&amp;"|"&amp;Data_Final!N2238&amp;"|"&amp;Data_Final!O2238&amp;"|"&amp;Data_Final!P2238&amp;"|"&amp;Data_Final!Q2238&amp;"|"&amp;Data_Final!R2238&amp;"|"&amp;Data_Final!S2238&amp;"|"&amp;Data_Final!T2238&amp;"|"&amp;Data_Final!U2238&amp;"|"&amp;Data_Final!V2238&amp;"|"&amp;Data_Final!W2238&amp;"|"&amp;Data_Final!X2238&amp;"|"&amp;Data_Final!Y2238&amp;"|"&amp;Data_Final!Z2238&amp;"|"&amp;Data_Final!AA2238&amp;"|"&amp;Data_Final!AB2238&amp;"|"&amp;Data_Final!AC2238&amp;"|"&amp;Data_Final!AD2238&amp;"|"&amp;Data_Final!AE2238&amp;"|"&amp;Data_Final!AF2238))</f>
        <v/>
      </c>
    </row>
    <row r="2238" spans="1:1">
      <c r="A2238" t="str">
        <f>IF(Data_Final!B2239 = 0, "", _xlfn.CONCAT(Data_Final!A2239&amp;"|"&amp;Data_Final!B2239&amp;"|"&amp;Data_Final!C2239&amp;"|"&amp;Data_Final!D2239&amp;"|"&amp;Data_Final!E2239&amp;"|"&amp;Data_Final!F2239&amp;"|"&amp;Data_Final!G2239&amp;"|"&amp;Data_Final!H2239&amp;"|"&amp;Data_Final!I2239&amp;"|"&amp;Data_Final!J2239&amp;"|"&amp;Data_Final!K2239&amp;"|"&amp;Data_Final!L2239&amp;"|"&amp;Data_Final!M2239&amp;"|"&amp;Data_Final!N2239&amp;"|"&amp;Data_Final!O2239&amp;"|"&amp;Data_Final!P2239&amp;"|"&amp;Data_Final!Q2239&amp;"|"&amp;Data_Final!R2239&amp;"|"&amp;Data_Final!S2239&amp;"|"&amp;Data_Final!T2239&amp;"|"&amp;Data_Final!U2239&amp;"|"&amp;Data_Final!V2239&amp;"|"&amp;Data_Final!W2239&amp;"|"&amp;Data_Final!X2239&amp;"|"&amp;Data_Final!Y2239&amp;"|"&amp;Data_Final!Z2239&amp;"|"&amp;Data_Final!AA2239&amp;"|"&amp;Data_Final!AB2239&amp;"|"&amp;Data_Final!AC2239&amp;"|"&amp;Data_Final!AD2239&amp;"|"&amp;Data_Final!AE2239&amp;"|"&amp;Data_Final!AF2239))</f>
        <v/>
      </c>
    </row>
    <row r="2239" spans="1:1">
      <c r="A2239" t="str">
        <f>IF(Data_Final!B2240 = 0, "", _xlfn.CONCAT(Data_Final!A2240&amp;"|"&amp;Data_Final!B2240&amp;"|"&amp;Data_Final!C2240&amp;"|"&amp;Data_Final!D2240&amp;"|"&amp;Data_Final!E2240&amp;"|"&amp;Data_Final!F2240&amp;"|"&amp;Data_Final!G2240&amp;"|"&amp;Data_Final!H2240&amp;"|"&amp;Data_Final!I2240&amp;"|"&amp;Data_Final!J2240&amp;"|"&amp;Data_Final!K2240&amp;"|"&amp;Data_Final!L2240&amp;"|"&amp;Data_Final!M2240&amp;"|"&amp;Data_Final!N2240&amp;"|"&amp;Data_Final!O2240&amp;"|"&amp;Data_Final!P2240&amp;"|"&amp;Data_Final!Q2240&amp;"|"&amp;Data_Final!R2240&amp;"|"&amp;Data_Final!S2240&amp;"|"&amp;Data_Final!T2240&amp;"|"&amp;Data_Final!U2240&amp;"|"&amp;Data_Final!V2240&amp;"|"&amp;Data_Final!W2240&amp;"|"&amp;Data_Final!X2240&amp;"|"&amp;Data_Final!Y2240&amp;"|"&amp;Data_Final!Z2240&amp;"|"&amp;Data_Final!AA2240&amp;"|"&amp;Data_Final!AB2240&amp;"|"&amp;Data_Final!AC2240&amp;"|"&amp;Data_Final!AD2240&amp;"|"&amp;Data_Final!AE2240&amp;"|"&amp;Data_Final!AF2240))</f>
        <v/>
      </c>
    </row>
    <row r="2240" spans="1:1">
      <c r="A2240" t="str">
        <f>IF(Data_Final!B2241 = 0, "", _xlfn.CONCAT(Data_Final!A2241&amp;"|"&amp;Data_Final!B2241&amp;"|"&amp;Data_Final!C2241&amp;"|"&amp;Data_Final!D2241&amp;"|"&amp;Data_Final!E2241&amp;"|"&amp;Data_Final!F2241&amp;"|"&amp;Data_Final!G2241&amp;"|"&amp;Data_Final!H2241&amp;"|"&amp;Data_Final!I2241&amp;"|"&amp;Data_Final!J2241&amp;"|"&amp;Data_Final!K2241&amp;"|"&amp;Data_Final!L2241&amp;"|"&amp;Data_Final!M2241&amp;"|"&amp;Data_Final!N2241&amp;"|"&amp;Data_Final!O2241&amp;"|"&amp;Data_Final!P2241&amp;"|"&amp;Data_Final!Q2241&amp;"|"&amp;Data_Final!R2241&amp;"|"&amp;Data_Final!S2241&amp;"|"&amp;Data_Final!T2241&amp;"|"&amp;Data_Final!U2241&amp;"|"&amp;Data_Final!V2241&amp;"|"&amp;Data_Final!W2241&amp;"|"&amp;Data_Final!X2241&amp;"|"&amp;Data_Final!Y2241&amp;"|"&amp;Data_Final!Z2241&amp;"|"&amp;Data_Final!AA2241&amp;"|"&amp;Data_Final!AB2241&amp;"|"&amp;Data_Final!AC2241&amp;"|"&amp;Data_Final!AD2241&amp;"|"&amp;Data_Final!AE2241&amp;"|"&amp;Data_Final!AF2241))</f>
        <v/>
      </c>
    </row>
    <row r="2241" spans="1:1">
      <c r="A2241" t="str">
        <f>IF(Data_Final!B2242 = 0, "", _xlfn.CONCAT(Data_Final!A2242&amp;"|"&amp;Data_Final!B2242&amp;"|"&amp;Data_Final!C2242&amp;"|"&amp;Data_Final!D2242&amp;"|"&amp;Data_Final!E2242&amp;"|"&amp;Data_Final!F2242&amp;"|"&amp;Data_Final!G2242&amp;"|"&amp;Data_Final!H2242&amp;"|"&amp;Data_Final!I2242&amp;"|"&amp;Data_Final!J2242&amp;"|"&amp;Data_Final!K2242&amp;"|"&amp;Data_Final!L2242&amp;"|"&amp;Data_Final!M2242&amp;"|"&amp;Data_Final!N2242&amp;"|"&amp;Data_Final!O2242&amp;"|"&amp;Data_Final!P2242&amp;"|"&amp;Data_Final!Q2242&amp;"|"&amp;Data_Final!R2242&amp;"|"&amp;Data_Final!S2242&amp;"|"&amp;Data_Final!T2242&amp;"|"&amp;Data_Final!U2242&amp;"|"&amp;Data_Final!V2242&amp;"|"&amp;Data_Final!W2242&amp;"|"&amp;Data_Final!X2242&amp;"|"&amp;Data_Final!Y2242&amp;"|"&amp;Data_Final!Z2242&amp;"|"&amp;Data_Final!AA2242&amp;"|"&amp;Data_Final!AB2242&amp;"|"&amp;Data_Final!AC2242&amp;"|"&amp;Data_Final!AD2242&amp;"|"&amp;Data_Final!AE2242&amp;"|"&amp;Data_Final!AF2242))</f>
        <v/>
      </c>
    </row>
    <row r="2242" spans="1:1">
      <c r="A2242" t="str">
        <f>IF(Data_Final!B2243 = 0, "", _xlfn.CONCAT(Data_Final!A2243&amp;"|"&amp;Data_Final!B2243&amp;"|"&amp;Data_Final!C2243&amp;"|"&amp;Data_Final!D2243&amp;"|"&amp;Data_Final!E2243&amp;"|"&amp;Data_Final!F2243&amp;"|"&amp;Data_Final!G2243&amp;"|"&amp;Data_Final!H2243&amp;"|"&amp;Data_Final!I2243&amp;"|"&amp;Data_Final!J2243&amp;"|"&amp;Data_Final!K2243&amp;"|"&amp;Data_Final!L2243&amp;"|"&amp;Data_Final!M2243&amp;"|"&amp;Data_Final!N2243&amp;"|"&amp;Data_Final!O2243&amp;"|"&amp;Data_Final!P2243&amp;"|"&amp;Data_Final!Q2243&amp;"|"&amp;Data_Final!R2243&amp;"|"&amp;Data_Final!S2243&amp;"|"&amp;Data_Final!T2243&amp;"|"&amp;Data_Final!U2243&amp;"|"&amp;Data_Final!V2243&amp;"|"&amp;Data_Final!W2243&amp;"|"&amp;Data_Final!X2243&amp;"|"&amp;Data_Final!Y2243&amp;"|"&amp;Data_Final!Z2243&amp;"|"&amp;Data_Final!AA2243&amp;"|"&amp;Data_Final!AB2243&amp;"|"&amp;Data_Final!AC2243&amp;"|"&amp;Data_Final!AD2243&amp;"|"&amp;Data_Final!AE2243&amp;"|"&amp;Data_Final!AF2243))</f>
        <v/>
      </c>
    </row>
    <row r="2243" spans="1:1">
      <c r="A2243" t="str">
        <f>IF(Data_Final!B2244 = 0, "", _xlfn.CONCAT(Data_Final!A2244&amp;"|"&amp;Data_Final!B2244&amp;"|"&amp;Data_Final!C2244&amp;"|"&amp;Data_Final!D2244&amp;"|"&amp;Data_Final!E2244&amp;"|"&amp;Data_Final!F2244&amp;"|"&amp;Data_Final!G2244&amp;"|"&amp;Data_Final!H2244&amp;"|"&amp;Data_Final!I2244&amp;"|"&amp;Data_Final!J2244&amp;"|"&amp;Data_Final!K2244&amp;"|"&amp;Data_Final!L2244&amp;"|"&amp;Data_Final!M2244&amp;"|"&amp;Data_Final!N2244&amp;"|"&amp;Data_Final!O2244&amp;"|"&amp;Data_Final!P2244&amp;"|"&amp;Data_Final!Q2244&amp;"|"&amp;Data_Final!R2244&amp;"|"&amp;Data_Final!S2244&amp;"|"&amp;Data_Final!T2244&amp;"|"&amp;Data_Final!U2244&amp;"|"&amp;Data_Final!V2244&amp;"|"&amp;Data_Final!W2244&amp;"|"&amp;Data_Final!X2244&amp;"|"&amp;Data_Final!Y2244&amp;"|"&amp;Data_Final!Z2244&amp;"|"&amp;Data_Final!AA2244&amp;"|"&amp;Data_Final!AB2244&amp;"|"&amp;Data_Final!AC2244&amp;"|"&amp;Data_Final!AD2244&amp;"|"&amp;Data_Final!AE2244&amp;"|"&amp;Data_Final!AF2244))</f>
        <v/>
      </c>
    </row>
    <row r="2244" spans="1:1">
      <c r="A2244" t="str">
        <f>IF(Data_Final!B2245 = 0, "", _xlfn.CONCAT(Data_Final!A2245&amp;"|"&amp;Data_Final!B2245&amp;"|"&amp;Data_Final!C2245&amp;"|"&amp;Data_Final!D2245&amp;"|"&amp;Data_Final!E2245&amp;"|"&amp;Data_Final!F2245&amp;"|"&amp;Data_Final!G2245&amp;"|"&amp;Data_Final!H2245&amp;"|"&amp;Data_Final!I2245&amp;"|"&amp;Data_Final!J2245&amp;"|"&amp;Data_Final!K2245&amp;"|"&amp;Data_Final!L2245&amp;"|"&amp;Data_Final!M2245&amp;"|"&amp;Data_Final!N2245&amp;"|"&amp;Data_Final!O2245&amp;"|"&amp;Data_Final!P2245&amp;"|"&amp;Data_Final!Q2245&amp;"|"&amp;Data_Final!R2245&amp;"|"&amp;Data_Final!S2245&amp;"|"&amp;Data_Final!T2245&amp;"|"&amp;Data_Final!U2245&amp;"|"&amp;Data_Final!V2245&amp;"|"&amp;Data_Final!W2245&amp;"|"&amp;Data_Final!X2245&amp;"|"&amp;Data_Final!Y2245&amp;"|"&amp;Data_Final!Z2245&amp;"|"&amp;Data_Final!AA2245&amp;"|"&amp;Data_Final!AB2245&amp;"|"&amp;Data_Final!AC2245&amp;"|"&amp;Data_Final!AD2245&amp;"|"&amp;Data_Final!AE2245&amp;"|"&amp;Data_Final!AF2245))</f>
        <v/>
      </c>
    </row>
    <row r="2245" spans="1:1">
      <c r="A2245" t="str">
        <f>IF(Data_Final!B2246 = 0, "", _xlfn.CONCAT(Data_Final!A2246&amp;"|"&amp;Data_Final!B2246&amp;"|"&amp;Data_Final!C2246&amp;"|"&amp;Data_Final!D2246&amp;"|"&amp;Data_Final!E2246&amp;"|"&amp;Data_Final!F2246&amp;"|"&amp;Data_Final!G2246&amp;"|"&amp;Data_Final!H2246&amp;"|"&amp;Data_Final!I2246&amp;"|"&amp;Data_Final!J2246&amp;"|"&amp;Data_Final!K2246&amp;"|"&amp;Data_Final!L2246&amp;"|"&amp;Data_Final!M2246&amp;"|"&amp;Data_Final!N2246&amp;"|"&amp;Data_Final!O2246&amp;"|"&amp;Data_Final!P2246&amp;"|"&amp;Data_Final!Q2246&amp;"|"&amp;Data_Final!R2246&amp;"|"&amp;Data_Final!S2246&amp;"|"&amp;Data_Final!T2246&amp;"|"&amp;Data_Final!U2246&amp;"|"&amp;Data_Final!V2246&amp;"|"&amp;Data_Final!W2246&amp;"|"&amp;Data_Final!X2246&amp;"|"&amp;Data_Final!Y2246&amp;"|"&amp;Data_Final!Z2246&amp;"|"&amp;Data_Final!AA2246&amp;"|"&amp;Data_Final!AB2246&amp;"|"&amp;Data_Final!AC2246&amp;"|"&amp;Data_Final!AD2246&amp;"|"&amp;Data_Final!AE2246&amp;"|"&amp;Data_Final!AF2246))</f>
        <v/>
      </c>
    </row>
    <row r="2246" spans="1:1">
      <c r="A2246" t="str">
        <f>IF(Data_Final!B2247 = 0, "", _xlfn.CONCAT(Data_Final!A2247&amp;"|"&amp;Data_Final!B2247&amp;"|"&amp;Data_Final!C2247&amp;"|"&amp;Data_Final!D2247&amp;"|"&amp;Data_Final!E2247&amp;"|"&amp;Data_Final!F2247&amp;"|"&amp;Data_Final!G2247&amp;"|"&amp;Data_Final!H2247&amp;"|"&amp;Data_Final!I2247&amp;"|"&amp;Data_Final!J2247&amp;"|"&amp;Data_Final!K2247&amp;"|"&amp;Data_Final!L2247&amp;"|"&amp;Data_Final!M2247&amp;"|"&amp;Data_Final!N2247&amp;"|"&amp;Data_Final!O2247&amp;"|"&amp;Data_Final!P2247&amp;"|"&amp;Data_Final!Q2247&amp;"|"&amp;Data_Final!R2247&amp;"|"&amp;Data_Final!S2247&amp;"|"&amp;Data_Final!T2247&amp;"|"&amp;Data_Final!U2247&amp;"|"&amp;Data_Final!V2247&amp;"|"&amp;Data_Final!W2247&amp;"|"&amp;Data_Final!X2247&amp;"|"&amp;Data_Final!Y2247&amp;"|"&amp;Data_Final!Z2247&amp;"|"&amp;Data_Final!AA2247&amp;"|"&amp;Data_Final!AB2247&amp;"|"&amp;Data_Final!AC2247&amp;"|"&amp;Data_Final!AD2247&amp;"|"&amp;Data_Final!AE2247&amp;"|"&amp;Data_Final!AF2247))</f>
        <v/>
      </c>
    </row>
    <row r="2247" spans="1:1">
      <c r="A2247" t="str">
        <f>IF(Data_Final!B2248 = 0, "", _xlfn.CONCAT(Data_Final!A2248&amp;"|"&amp;Data_Final!B2248&amp;"|"&amp;Data_Final!C2248&amp;"|"&amp;Data_Final!D2248&amp;"|"&amp;Data_Final!E2248&amp;"|"&amp;Data_Final!F2248&amp;"|"&amp;Data_Final!G2248&amp;"|"&amp;Data_Final!H2248&amp;"|"&amp;Data_Final!I2248&amp;"|"&amp;Data_Final!J2248&amp;"|"&amp;Data_Final!K2248&amp;"|"&amp;Data_Final!L2248&amp;"|"&amp;Data_Final!M2248&amp;"|"&amp;Data_Final!N2248&amp;"|"&amp;Data_Final!O2248&amp;"|"&amp;Data_Final!P2248&amp;"|"&amp;Data_Final!Q2248&amp;"|"&amp;Data_Final!R2248&amp;"|"&amp;Data_Final!S2248&amp;"|"&amp;Data_Final!T2248&amp;"|"&amp;Data_Final!U2248&amp;"|"&amp;Data_Final!V2248&amp;"|"&amp;Data_Final!W2248&amp;"|"&amp;Data_Final!X2248&amp;"|"&amp;Data_Final!Y2248&amp;"|"&amp;Data_Final!Z2248&amp;"|"&amp;Data_Final!AA2248&amp;"|"&amp;Data_Final!AB2248&amp;"|"&amp;Data_Final!AC2248&amp;"|"&amp;Data_Final!AD2248&amp;"|"&amp;Data_Final!AE2248&amp;"|"&amp;Data_Final!AF2248))</f>
        <v/>
      </c>
    </row>
    <row r="2248" spans="1:1">
      <c r="A2248" t="str">
        <f>IF(Data_Final!B2249 = 0, "", _xlfn.CONCAT(Data_Final!A2249&amp;"|"&amp;Data_Final!B2249&amp;"|"&amp;Data_Final!C2249&amp;"|"&amp;Data_Final!D2249&amp;"|"&amp;Data_Final!E2249&amp;"|"&amp;Data_Final!F2249&amp;"|"&amp;Data_Final!G2249&amp;"|"&amp;Data_Final!H2249&amp;"|"&amp;Data_Final!I2249&amp;"|"&amp;Data_Final!J2249&amp;"|"&amp;Data_Final!K2249&amp;"|"&amp;Data_Final!L2249&amp;"|"&amp;Data_Final!M2249&amp;"|"&amp;Data_Final!N2249&amp;"|"&amp;Data_Final!O2249&amp;"|"&amp;Data_Final!P2249&amp;"|"&amp;Data_Final!Q2249&amp;"|"&amp;Data_Final!R2249&amp;"|"&amp;Data_Final!S2249&amp;"|"&amp;Data_Final!T2249&amp;"|"&amp;Data_Final!U2249&amp;"|"&amp;Data_Final!V2249&amp;"|"&amp;Data_Final!W2249&amp;"|"&amp;Data_Final!X2249&amp;"|"&amp;Data_Final!Y2249&amp;"|"&amp;Data_Final!Z2249&amp;"|"&amp;Data_Final!AA2249&amp;"|"&amp;Data_Final!AB2249&amp;"|"&amp;Data_Final!AC2249&amp;"|"&amp;Data_Final!AD2249&amp;"|"&amp;Data_Final!AE2249&amp;"|"&amp;Data_Final!AF2249))</f>
        <v/>
      </c>
    </row>
    <row r="2249" spans="1:1">
      <c r="A2249" t="str">
        <f>IF(Data_Final!B2250 = 0, "", _xlfn.CONCAT(Data_Final!A2250&amp;"|"&amp;Data_Final!B2250&amp;"|"&amp;Data_Final!C2250&amp;"|"&amp;Data_Final!D2250&amp;"|"&amp;Data_Final!E2250&amp;"|"&amp;Data_Final!F2250&amp;"|"&amp;Data_Final!G2250&amp;"|"&amp;Data_Final!H2250&amp;"|"&amp;Data_Final!I2250&amp;"|"&amp;Data_Final!J2250&amp;"|"&amp;Data_Final!K2250&amp;"|"&amp;Data_Final!L2250&amp;"|"&amp;Data_Final!M2250&amp;"|"&amp;Data_Final!N2250&amp;"|"&amp;Data_Final!O2250&amp;"|"&amp;Data_Final!P2250&amp;"|"&amp;Data_Final!Q2250&amp;"|"&amp;Data_Final!R2250&amp;"|"&amp;Data_Final!S2250&amp;"|"&amp;Data_Final!T2250&amp;"|"&amp;Data_Final!U2250&amp;"|"&amp;Data_Final!V2250&amp;"|"&amp;Data_Final!W2250&amp;"|"&amp;Data_Final!X2250&amp;"|"&amp;Data_Final!Y2250&amp;"|"&amp;Data_Final!Z2250&amp;"|"&amp;Data_Final!AA2250&amp;"|"&amp;Data_Final!AB2250&amp;"|"&amp;Data_Final!AC2250&amp;"|"&amp;Data_Final!AD2250&amp;"|"&amp;Data_Final!AE2250&amp;"|"&amp;Data_Final!AF2250))</f>
        <v/>
      </c>
    </row>
    <row r="2250" spans="1:1">
      <c r="A2250" t="str">
        <f>IF(Data_Final!B2251 = 0, "", _xlfn.CONCAT(Data_Final!A2251&amp;"|"&amp;Data_Final!B2251&amp;"|"&amp;Data_Final!C2251&amp;"|"&amp;Data_Final!D2251&amp;"|"&amp;Data_Final!E2251&amp;"|"&amp;Data_Final!F2251&amp;"|"&amp;Data_Final!G2251&amp;"|"&amp;Data_Final!H2251&amp;"|"&amp;Data_Final!I2251&amp;"|"&amp;Data_Final!J2251&amp;"|"&amp;Data_Final!K2251&amp;"|"&amp;Data_Final!L2251&amp;"|"&amp;Data_Final!M2251&amp;"|"&amp;Data_Final!N2251&amp;"|"&amp;Data_Final!O2251&amp;"|"&amp;Data_Final!P2251&amp;"|"&amp;Data_Final!Q2251&amp;"|"&amp;Data_Final!R2251&amp;"|"&amp;Data_Final!S2251&amp;"|"&amp;Data_Final!T2251&amp;"|"&amp;Data_Final!U2251&amp;"|"&amp;Data_Final!V2251&amp;"|"&amp;Data_Final!W2251&amp;"|"&amp;Data_Final!X2251&amp;"|"&amp;Data_Final!Y2251&amp;"|"&amp;Data_Final!Z2251&amp;"|"&amp;Data_Final!AA2251&amp;"|"&amp;Data_Final!AB2251&amp;"|"&amp;Data_Final!AC2251&amp;"|"&amp;Data_Final!AD2251&amp;"|"&amp;Data_Final!AE2251&amp;"|"&amp;Data_Final!AF2251))</f>
        <v/>
      </c>
    </row>
    <row r="2251" spans="1:1">
      <c r="A2251" t="str">
        <f>IF(Data_Final!B2252 = 0, "", _xlfn.CONCAT(Data_Final!A2252&amp;"|"&amp;Data_Final!B2252&amp;"|"&amp;Data_Final!C2252&amp;"|"&amp;Data_Final!D2252&amp;"|"&amp;Data_Final!E2252&amp;"|"&amp;Data_Final!F2252&amp;"|"&amp;Data_Final!G2252&amp;"|"&amp;Data_Final!H2252&amp;"|"&amp;Data_Final!I2252&amp;"|"&amp;Data_Final!J2252&amp;"|"&amp;Data_Final!K2252&amp;"|"&amp;Data_Final!L2252&amp;"|"&amp;Data_Final!M2252&amp;"|"&amp;Data_Final!N2252&amp;"|"&amp;Data_Final!O2252&amp;"|"&amp;Data_Final!P2252&amp;"|"&amp;Data_Final!Q2252&amp;"|"&amp;Data_Final!R2252&amp;"|"&amp;Data_Final!S2252&amp;"|"&amp;Data_Final!T2252&amp;"|"&amp;Data_Final!U2252&amp;"|"&amp;Data_Final!V2252&amp;"|"&amp;Data_Final!W2252&amp;"|"&amp;Data_Final!X2252&amp;"|"&amp;Data_Final!Y2252&amp;"|"&amp;Data_Final!Z2252&amp;"|"&amp;Data_Final!AA2252&amp;"|"&amp;Data_Final!AB2252&amp;"|"&amp;Data_Final!AC2252&amp;"|"&amp;Data_Final!AD2252&amp;"|"&amp;Data_Final!AE2252&amp;"|"&amp;Data_Final!AF2252))</f>
        <v/>
      </c>
    </row>
    <row r="2252" spans="1:1">
      <c r="A2252" t="str">
        <f>IF(Data_Final!B2253 = 0, "", _xlfn.CONCAT(Data_Final!A2253&amp;"|"&amp;Data_Final!B2253&amp;"|"&amp;Data_Final!C2253&amp;"|"&amp;Data_Final!D2253&amp;"|"&amp;Data_Final!E2253&amp;"|"&amp;Data_Final!F2253&amp;"|"&amp;Data_Final!G2253&amp;"|"&amp;Data_Final!H2253&amp;"|"&amp;Data_Final!I2253&amp;"|"&amp;Data_Final!J2253&amp;"|"&amp;Data_Final!K2253&amp;"|"&amp;Data_Final!L2253&amp;"|"&amp;Data_Final!M2253&amp;"|"&amp;Data_Final!N2253&amp;"|"&amp;Data_Final!O2253&amp;"|"&amp;Data_Final!P2253&amp;"|"&amp;Data_Final!Q2253&amp;"|"&amp;Data_Final!R2253&amp;"|"&amp;Data_Final!S2253&amp;"|"&amp;Data_Final!T2253&amp;"|"&amp;Data_Final!U2253&amp;"|"&amp;Data_Final!V2253&amp;"|"&amp;Data_Final!W2253&amp;"|"&amp;Data_Final!X2253&amp;"|"&amp;Data_Final!Y2253&amp;"|"&amp;Data_Final!Z2253&amp;"|"&amp;Data_Final!AA2253&amp;"|"&amp;Data_Final!AB2253&amp;"|"&amp;Data_Final!AC2253&amp;"|"&amp;Data_Final!AD2253&amp;"|"&amp;Data_Final!AE2253&amp;"|"&amp;Data_Final!AF2253))</f>
        <v/>
      </c>
    </row>
    <row r="2253" spans="1:1">
      <c r="A2253" t="str">
        <f>IF(Data_Final!B2254 = 0, "", _xlfn.CONCAT(Data_Final!A2254&amp;"|"&amp;Data_Final!B2254&amp;"|"&amp;Data_Final!C2254&amp;"|"&amp;Data_Final!D2254&amp;"|"&amp;Data_Final!E2254&amp;"|"&amp;Data_Final!F2254&amp;"|"&amp;Data_Final!G2254&amp;"|"&amp;Data_Final!H2254&amp;"|"&amp;Data_Final!I2254&amp;"|"&amp;Data_Final!J2254&amp;"|"&amp;Data_Final!K2254&amp;"|"&amp;Data_Final!L2254&amp;"|"&amp;Data_Final!M2254&amp;"|"&amp;Data_Final!N2254&amp;"|"&amp;Data_Final!O2254&amp;"|"&amp;Data_Final!P2254&amp;"|"&amp;Data_Final!Q2254&amp;"|"&amp;Data_Final!R2254&amp;"|"&amp;Data_Final!S2254&amp;"|"&amp;Data_Final!T2254&amp;"|"&amp;Data_Final!U2254&amp;"|"&amp;Data_Final!V2254&amp;"|"&amp;Data_Final!W2254&amp;"|"&amp;Data_Final!X2254&amp;"|"&amp;Data_Final!Y2254&amp;"|"&amp;Data_Final!Z2254&amp;"|"&amp;Data_Final!AA2254&amp;"|"&amp;Data_Final!AB2254&amp;"|"&amp;Data_Final!AC2254&amp;"|"&amp;Data_Final!AD2254&amp;"|"&amp;Data_Final!AE2254&amp;"|"&amp;Data_Final!AF2254))</f>
        <v/>
      </c>
    </row>
    <row r="2254" spans="1:1">
      <c r="A2254" t="str">
        <f>IF(Data_Final!B2255 = 0, "", _xlfn.CONCAT(Data_Final!A2255&amp;"|"&amp;Data_Final!B2255&amp;"|"&amp;Data_Final!C2255&amp;"|"&amp;Data_Final!D2255&amp;"|"&amp;Data_Final!E2255&amp;"|"&amp;Data_Final!F2255&amp;"|"&amp;Data_Final!G2255&amp;"|"&amp;Data_Final!H2255&amp;"|"&amp;Data_Final!I2255&amp;"|"&amp;Data_Final!J2255&amp;"|"&amp;Data_Final!K2255&amp;"|"&amp;Data_Final!L2255&amp;"|"&amp;Data_Final!M2255&amp;"|"&amp;Data_Final!N2255&amp;"|"&amp;Data_Final!O2255&amp;"|"&amp;Data_Final!P2255&amp;"|"&amp;Data_Final!Q2255&amp;"|"&amp;Data_Final!R2255&amp;"|"&amp;Data_Final!S2255&amp;"|"&amp;Data_Final!T2255&amp;"|"&amp;Data_Final!U2255&amp;"|"&amp;Data_Final!V2255&amp;"|"&amp;Data_Final!W2255&amp;"|"&amp;Data_Final!X2255&amp;"|"&amp;Data_Final!Y2255&amp;"|"&amp;Data_Final!Z2255&amp;"|"&amp;Data_Final!AA2255&amp;"|"&amp;Data_Final!AB2255&amp;"|"&amp;Data_Final!AC2255&amp;"|"&amp;Data_Final!AD2255&amp;"|"&amp;Data_Final!AE2255&amp;"|"&amp;Data_Final!AF2255))</f>
        <v/>
      </c>
    </row>
    <row r="2255" spans="1:1">
      <c r="A2255" t="str">
        <f>IF(Data_Final!B2256 = 0, "", _xlfn.CONCAT(Data_Final!A2256&amp;"|"&amp;Data_Final!B2256&amp;"|"&amp;Data_Final!C2256&amp;"|"&amp;Data_Final!D2256&amp;"|"&amp;Data_Final!E2256&amp;"|"&amp;Data_Final!F2256&amp;"|"&amp;Data_Final!G2256&amp;"|"&amp;Data_Final!H2256&amp;"|"&amp;Data_Final!I2256&amp;"|"&amp;Data_Final!J2256&amp;"|"&amp;Data_Final!K2256&amp;"|"&amp;Data_Final!L2256&amp;"|"&amp;Data_Final!M2256&amp;"|"&amp;Data_Final!N2256&amp;"|"&amp;Data_Final!O2256&amp;"|"&amp;Data_Final!P2256&amp;"|"&amp;Data_Final!Q2256&amp;"|"&amp;Data_Final!R2256&amp;"|"&amp;Data_Final!S2256&amp;"|"&amp;Data_Final!T2256&amp;"|"&amp;Data_Final!U2256&amp;"|"&amp;Data_Final!V2256&amp;"|"&amp;Data_Final!W2256&amp;"|"&amp;Data_Final!X2256&amp;"|"&amp;Data_Final!Y2256&amp;"|"&amp;Data_Final!Z2256&amp;"|"&amp;Data_Final!AA2256&amp;"|"&amp;Data_Final!AB2256&amp;"|"&amp;Data_Final!AC2256&amp;"|"&amp;Data_Final!AD2256&amp;"|"&amp;Data_Final!AE2256&amp;"|"&amp;Data_Final!AF2256))</f>
        <v/>
      </c>
    </row>
    <row r="2256" spans="1:1">
      <c r="A2256" t="str">
        <f>IF(Data_Final!B2257 = 0, "", _xlfn.CONCAT(Data_Final!A2257&amp;"|"&amp;Data_Final!B2257&amp;"|"&amp;Data_Final!C2257&amp;"|"&amp;Data_Final!D2257&amp;"|"&amp;Data_Final!E2257&amp;"|"&amp;Data_Final!F2257&amp;"|"&amp;Data_Final!G2257&amp;"|"&amp;Data_Final!H2257&amp;"|"&amp;Data_Final!I2257&amp;"|"&amp;Data_Final!J2257&amp;"|"&amp;Data_Final!K2257&amp;"|"&amp;Data_Final!L2257&amp;"|"&amp;Data_Final!M2257&amp;"|"&amp;Data_Final!N2257&amp;"|"&amp;Data_Final!O2257&amp;"|"&amp;Data_Final!P2257&amp;"|"&amp;Data_Final!Q2257&amp;"|"&amp;Data_Final!R2257&amp;"|"&amp;Data_Final!S2257&amp;"|"&amp;Data_Final!T2257&amp;"|"&amp;Data_Final!U2257&amp;"|"&amp;Data_Final!V2257&amp;"|"&amp;Data_Final!W2257&amp;"|"&amp;Data_Final!X2257&amp;"|"&amp;Data_Final!Y2257&amp;"|"&amp;Data_Final!Z2257&amp;"|"&amp;Data_Final!AA2257&amp;"|"&amp;Data_Final!AB2257&amp;"|"&amp;Data_Final!AC2257&amp;"|"&amp;Data_Final!AD2257&amp;"|"&amp;Data_Final!AE2257&amp;"|"&amp;Data_Final!AF2257))</f>
        <v/>
      </c>
    </row>
    <row r="2257" spans="1:1">
      <c r="A2257" t="str">
        <f>IF(Data_Final!B2258 = 0, "", _xlfn.CONCAT(Data_Final!A2258&amp;"|"&amp;Data_Final!B2258&amp;"|"&amp;Data_Final!C2258&amp;"|"&amp;Data_Final!D2258&amp;"|"&amp;Data_Final!E2258&amp;"|"&amp;Data_Final!F2258&amp;"|"&amp;Data_Final!G2258&amp;"|"&amp;Data_Final!H2258&amp;"|"&amp;Data_Final!I2258&amp;"|"&amp;Data_Final!J2258&amp;"|"&amp;Data_Final!K2258&amp;"|"&amp;Data_Final!L2258&amp;"|"&amp;Data_Final!M2258&amp;"|"&amp;Data_Final!N2258&amp;"|"&amp;Data_Final!O2258&amp;"|"&amp;Data_Final!P2258&amp;"|"&amp;Data_Final!Q2258&amp;"|"&amp;Data_Final!R2258&amp;"|"&amp;Data_Final!S2258&amp;"|"&amp;Data_Final!T2258&amp;"|"&amp;Data_Final!U2258&amp;"|"&amp;Data_Final!V2258&amp;"|"&amp;Data_Final!W2258&amp;"|"&amp;Data_Final!X2258&amp;"|"&amp;Data_Final!Y2258&amp;"|"&amp;Data_Final!Z2258&amp;"|"&amp;Data_Final!AA2258&amp;"|"&amp;Data_Final!AB2258&amp;"|"&amp;Data_Final!AC2258&amp;"|"&amp;Data_Final!AD2258&amp;"|"&amp;Data_Final!AE2258&amp;"|"&amp;Data_Final!AF2258))</f>
        <v/>
      </c>
    </row>
    <row r="2258" spans="1:1">
      <c r="A2258" t="str">
        <f>IF(Data_Final!B2259 = 0, "", _xlfn.CONCAT(Data_Final!A2259&amp;"|"&amp;Data_Final!B2259&amp;"|"&amp;Data_Final!C2259&amp;"|"&amp;Data_Final!D2259&amp;"|"&amp;Data_Final!E2259&amp;"|"&amp;Data_Final!F2259&amp;"|"&amp;Data_Final!G2259&amp;"|"&amp;Data_Final!H2259&amp;"|"&amp;Data_Final!I2259&amp;"|"&amp;Data_Final!J2259&amp;"|"&amp;Data_Final!K2259&amp;"|"&amp;Data_Final!L2259&amp;"|"&amp;Data_Final!M2259&amp;"|"&amp;Data_Final!N2259&amp;"|"&amp;Data_Final!O2259&amp;"|"&amp;Data_Final!P2259&amp;"|"&amp;Data_Final!Q2259&amp;"|"&amp;Data_Final!R2259&amp;"|"&amp;Data_Final!S2259&amp;"|"&amp;Data_Final!T2259&amp;"|"&amp;Data_Final!U2259&amp;"|"&amp;Data_Final!V2259&amp;"|"&amp;Data_Final!W2259&amp;"|"&amp;Data_Final!X2259&amp;"|"&amp;Data_Final!Y2259&amp;"|"&amp;Data_Final!Z2259&amp;"|"&amp;Data_Final!AA2259&amp;"|"&amp;Data_Final!AB2259&amp;"|"&amp;Data_Final!AC2259&amp;"|"&amp;Data_Final!AD2259&amp;"|"&amp;Data_Final!AE2259&amp;"|"&amp;Data_Final!AF2259))</f>
        <v/>
      </c>
    </row>
    <row r="2259" spans="1:1">
      <c r="A2259" t="str">
        <f>IF(Data_Final!B2260 = 0, "", _xlfn.CONCAT(Data_Final!A2260&amp;"|"&amp;Data_Final!B2260&amp;"|"&amp;Data_Final!C2260&amp;"|"&amp;Data_Final!D2260&amp;"|"&amp;Data_Final!E2260&amp;"|"&amp;Data_Final!F2260&amp;"|"&amp;Data_Final!G2260&amp;"|"&amp;Data_Final!H2260&amp;"|"&amp;Data_Final!I2260&amp;"|"&amp;Data_Final!J2260&amp;"|"&amp;Data_Final!K2260&amp;"|"&amp;Data_Final!L2260&amp;"|"&amp;Data_Final!M2260&amp;"|"&amp;Data_Final!N2260&amp;"|"&amp;Data_Final!O2260&amp;"|"&amp;Data_Final!P2260&amp;"|"&amp;Data_Final!Q2260&amp;"|"&amp;Data_Final!R2260&amp;"|"&amp;Data_Final!S2260&amp;"|"&amp;Data_Final!T2260&amp;"|"&amp;Data_Final!U2260&amp;"|"&amp;Data_Final!V2260&amp;"|"&amp;Data_Final!W2260&amp;"|"&amp;Data_Final!X2260&amp;"|"&amp;Data_Final!Y2260&amp;"|"&amp;Data_Final!Z2260&amp;"|"&amp;Data_Final!AA2260&amp;"|"&amp;Data_Final!AB2260&amp;"|"&amp;Data_Final!AC2260&amp;"|"&amp;Data_Final!AD2260&amp;"|"&amp;Data_Final!AE2260&amp;"|"&amp;Data_Final!AF2260))</f>
        <v/>
      </c>
    </row>
    <row r="2260" spans="1:1">
      <c r="A2260" t="str">
        <f>IF(Data_Final!B2261 = 0, "", _xlfn.CONCAT(Data_Final!A2261&amp;"|"&amp;Data_Final!B2261&amp;"|"&amp;Data_Final!C2261&amp;"|"&amp;Data_Final!D2261&amp;"|"&amp;Data_Final!E2261&amp;"|"&amp;Data_Final!F2261&amp;"|"&amp;Data_Final!G2261&amp;"|"&amp;Data_Final!H2261&amp;"|"&amp;Data_Final!I2261&amp;"|"&amp;Data_Final!J2261&amp;"|"&amp;Data_Final!K2261&amp;"|"&amp;Data_Final!L2261&amp;"|"&amp;Data_Final!M2261&amp;"|"&amp;Data_Final!N2261&amp;"|"&amp;Data_Final!O2261&amp;"|"&amp;Data_Final!P2261&amp;"|"&amp;Data_Final!Q2261&amp;"|"&amp;Data_Final!R2261&amp;"|"&amp;Data_Final!S2261&amp;"|"&amp;Data_Final!T2261&amp;"|"&amp;Data_Final!U2261&amp;"|"&amp;Data_Final!V2261&amp;"|"&amp;Data_Final!W2261&amp;"|"&amp;Data_Final!X2261&amp;"|"&amp;Data_Final!Y2261&amp;"|"&amp;Data_Final!Z2261&amp;"|"&amp;Data_Final!AA2261&amp;"|"&amp;Data_Final!AB2261&amp;"|"&amp;Data_Final!AC2261&amp;"|"&amp;Data_Final!AD2261&amp;"|"&amp;Data_Final!AE2261&amp;"|"&amp;Data_Final!AF2261))</f>
        <v/>
      </c>
    </row>
    <row r="2261" spans="1:1">
      <c r="A2261" t="str">
        <f>IF(Data_Final!B2262 = 0, "", _xlfn.CONCAT(Data_Final!A2262&amp;"|"&amp;Data_Final!B2262&amp;"|"&amp;Data_Final!C2262&amp;"|"&amp;Data_Final!D2262&amp;"|"&amp;Data_Final!E2262&amp;"|"&amp;Data_Final!F2262&amp;"|"&amp;Data_Final!G2262&amp;"|"&amp;Data_Final!H2262&amp;"|"&amp;Data_Final!I2262&amp;"|"&amp;Data_Final!J2262&amp;"|"&amp;Data_Final!K2262&amp;"|"&amp;Data_Final!L2262&amp;"|"&amp;Data_Final!M2262&amp;"|"&amp;Data_Final!N2262&amp;"|"&amp;Data_Final!O2262&amp;"|"&amp;Data_Final!P2262&amp;"|"&amp;Data_Final!Q2262&amp;"|"&amp;Data_Final!R2262&amp;"|"&amp;Data_Final!S2262&amp;"|"&amp;Data_Final!T2262&amp;"|"&amp;Data_Final!U2262&amp;"|"&amp;Data_Final!V2262&amp;"|"&amp;Data_Final!W2262&amp;"|"&amp;Data_Final!X2262&amp;"|"&amp;Data_Final!Y2262&amp;"|"&amp;Data_Final!Z2262&amp;"|"&amp;Data_Final!AA2262&amp;"|"&amp;Data_Final!AB2262&amp;"|"&amp;Data_Final!AC2262&amp;"|"&amp;Data_Final!AD2262&amp;"|"&amp;Data_Final!AE2262&amp;"|"&amp;Data_Final!AF2262))</f>
        <v/>
      </c>
    </row>
    <row r="2262" spans="1:1">
      <c r="A2262" t="str">
        <f>IF(Data_Final!B2263 = 0, "", _xlfn.CONCAT(Data_Final!A2263&amp;"|"&amp;Data_Final!B2263&amp;"|"&amp;Data_Final!C2263&amp;"|"&amp;Data_Final!D2263&amp;"|"&amp;Data_Final!E2263&amp;"|"&amp;Data_Final!F2263&amp;"|"&amp;Data_Final!G2263&amp;"|"&amp;Data_Final!H2263&amp;"|"&amp;Data_Final!I2263&amp;"|"&amp;Data_Final!J2263&amp;"|"&amp;Data_Final!K2263&amp;"|"&amp;Data_Final!L2263&amp;"|"&amp;Data_Final!M2263&amp;"|"&amp;Data_Final!N2263&amp;"|"&amp;Data_Final!O2263&amp;"|"&amp;Data_Final!P2263&amp;"|"&amp;Data_Final!Q2263&amp;"|"&amp;Data_Final!R2263&amp;"|"&amp;Data_Final!S2263&amp;"|"&amp;Data_Final!T2263&amp;"|"&amp;Data_Final!U2263&amp;"|"&amp;Data_Final!V2263&amp;"|"&amp;Data_Final!W2263&amp;"|"&amp;Data_Final!X2263&amp;"|"&amp;Data_Final!Y2263&amp;"|"&amp;Data_Final!Z2263&amp;"|"&amp;Data_Final!AA2263&amp;"|"&amp;Data_Final!AB2263&amp;"|"&amp;Data_Final!AC2263&amp;"|"&amp;Data_Final!AD2263&amp;"|"&amp;Data_Final!AE2263&amp;"|"&amp;Data_Final!AF2263))</f>
        <v/>
      </c>
    </row>
    <row r="2263" spans="1:1">
      <c r="A2263" t="str">
        <f>IF(Data_Final!B2264 = 0, "", _xlfn.CONCAT(Data_Final!A2264&amp;"|"&amp;Data_Final!B2264&amp;"|"&amp;Data_Final!C2264&amp;"|"&amp;Data_Final!D2264&amp;"|"&amp;Data_Final!E2264&amp;"|"&amp;Data_Final!F2264&amp;"|"&amp;Data_Final!G2264&amp;"|"&amp;Data_Final!H2264&amp;"|"&amp;Data_Final!I2264&amp;"|"&amp;Data_Final!J2264&amp;"|"&amp;Data_Final!K2264&amp;"|"&amp;Data_Final!L2264&amp;"|"&amp;Data_Final!M2264&amp;"|"&amp;Data_Final!N2264&amp;"|"&amp;Data_Final!O2264&amp;"|"&amp;Data_Final!P2264&amp;"|"&amp;Data_Final!Q2264&amp;"|"&amp;Data_Final!R2264&amp;"|"&amp;Data_Final!S2264&amp;"|"&amp;Data_Final!T2264&amp;"|"&amp;Data_Final!U2264&amp;"|"&amp;Data_Final!V2264&amp;"|"&amp;Data_Final!W2264&amp;"|"&amp;Data_Final!X2264&amp;"|"&amp;Data_Final!Y2264&amp;"|"&amp;Data_Final!Z2264&amp;"|"&amp;Data_Final!AA2264&amp;"|"&amp;Data_Final!AB2264&amp;"|"&amp;Data_Final!AC2264&amp;"|"&amp;Data_Final!AD2264&amp;"|"&amp;Data_Final!AE2264&amp;"|"&amp;Data_Final!AF2264))</f>
        <v/>
      </c>
    </row>
    <row r="2264" spans="1:1">
      <c r="A2264" t="str">
        <f>IF(Data_Final!B2265 = 0, "", _xlfn.CONCAT(Data_Final!A2265&amp;"|"&amp;Data_Final!B2265&amp;"|"&amp;Data_Final!C2265&amp;"|"&amp;Data_Final!D2265&amp;"|"&amp;Data_Final!E2265&amp;"|"&amp;Data_Final!F2265&amp;"|"&amp;Data_Final!G2265&amp;"|"&amp;Data_Final!H2265&amp;"|"&amp;Data_Final!I2265&amp;"|"&amp;Data_Final!J2265&amp;"|"&amp;Data_Final!K2265&amp;"|"&amp;Data_Final!L2265&amp;"|"&amp;Data_Final!M2265&amp;"|"&amp;Data_Final!N2265&amp;"|"&amp;Data_Final!O2265&amp;"|"&amp;Data_Final!P2265&amp;"|"&amp;Data_Final!Q2265&amp;"|"&amp;Data_Final!R2265&amp;"|"&amp;Data_Final!S2265&amp;"|"&amp;Data_Final!T2265&amp;"|"&amp;Data_Final!U2265&amp;"|"&amp;Data_Final!V2265&amp;"|"&amp;Data_Final!W2265&amp;"|"&amp;Data_Final!X2265&amp;"|"&amp;Data_Final!Y2265&amp;"|"&amp;Data_Final!Z2265&amp;"|"&amp;Data_Final!AA2265&amp;"|"&amp;Data_Final!AB2265&amp;"|"&amp;Data_Final!AC2265&amp;"|"&amp;Data_Final!AD2265&amp;"|"&amp;Data_Final!AE2265&amp;"|"&amp;Data_Final!AF2265))</f>
        <v/>
      </c>
    </row>
    <row r="2265" spans="1:1">
      <c r="A2265" t="str">
        <f>IF(Data_Final!B2266 = 0, "", _xlfn.CONCAT(Data_Final!A2266&amp;"|"&amp;Data_Final!B2266&amp;"|"&amp;Data_Final!C2266&amp;"|"&amp;Data_Final!D2266&amp;"|"&amp;Data_Final!E2266&amp;"|"&amp;Data_Final!F2266&amp;"|"&amp;Data_Final!G2266&amp;"|"&amp;Data_Final!H2266&amp;"|"&amp;Data_Final!I2266&amp;"|"&amp;Data_Final!J2266&amp;"|"&amp;Data_Final!K2266&amp;"|"&amp;Data_Final!L2266&amp;"|"&amp;Data_Final!M2266&amp;"|"&amp;Data_Final!N2266&amp;"|"&amp;Data_Final!O2266&amp;"|"&amp;Data_Final!P2266&amp;"|"&amp;Data_Final!Q2266&amp;"|"&amp;Data_Final!R2266&amp;"|"&amp;Data_Final!S2266&amp;"|"&amp;Data_Final!T2266&amp;"|"&amp;Data_Final!U2266&amp;"|"&amp;Data_Final!V2266&amp;"|"&amp;Data_Final!W2266&amp;"|"&amp;Data_Final!X2266&amp;"|"&amp;Data_Final!Y2266&amp;"|"&amp;Data_Final!Z2266&amp;"|"&amp;Data_Final!AA2266&amp;"|"&amp;Data_Final!AB2266&amp;"|"&amp;Data_Final!AC2266&amp;"|"&amp;Data_Final!AD2266&amp;"|"&amp;Data_Final!AE2266&amp;"|"&amp;Data_Final!AF2266))</f>
        <v/>
      </c>
    </row>
    <row r="2266" spans="1:1">
      <c r="A2266" t="str">
        <f>IF(Data_Final!B2267 = 0, "", _xlfn.CONCAT(Data_Final!A2267&amp;"|"&amp;Data_Final!B2267&amp;"|"&amp;Data_Final!C2267&amp;"|"&amp;Data_Final!D2267&amp;"|"&amp;Data_Final!E2267&amp;"|"&amp;Data_Final!F2267&amp;"|"&amp;Data_Final!G2267&amp;"|"&amp;Data_Final!H2267&amp;"|"&amp;Data_Final!I2267&amp;"|"&amp;Data_Final!J2267&amp;"|"&amp;Data_Final!K2267&amp;"|"&amp;Data_Final!L2267&amp;"|"&amp;Data_Final!M2267&amp;"|"&amp;Data_Final!N2267&amp;"|"&amp;Data_Final!O2267&amp;"|"&amp;Data_Final!P2267&amp;"|"&amp;Data_Final!Q2267&amp;"|"&amp;Data_Final!R2267&amp;"|"&amp;Data_Final!S2267&amp;"|"&amp;Data_Final!T2267&amp;"|"&amp;Data_Final!U2267&amp;"|"&amp;Data_Final!V2267&amp;"|"&amp;Data_Final!W2267&amp;"|"&amp;Data_Final!X2267&amp;"|"&amp;Data_Final!Y2267&amp;"|"&amp;Data_Final!Z2267&amp;"|"&amp;Data_Final!AA2267&amp;"|"&amp;Data_Final!AB2267&amp;"|"&amp;Data_Final!AC2267&amp;"|"&amp;Data_Final!AD2267&amp;"|"&amp;Data_Final!AE2267&amp;"|"&amp;Data_Final!AF2267))</f>
        <v/>
      </c>
    </row>
    <row r="2267" spans="1:1">
      <c r="A2267" t="str">
        <f>IF(Data_Final!B2268 = 0, "", _xlfn.CONCAT(Data_Final!A2268&amp;"|"&amp;Data_Final!B2268&amp;"|"&amp;Data_Final!C2268&amp;"|"&amp;Data_Final!D2268&amp;"|"&amp;Data_Final!E2268&amp;"|"&amp;Data_Final!F2268&amp;"|"&amp;Data_Final!G2268&amp;"|"&amp;Data_Final!H2268&amp;"|"&amp;Data_Final!I2268&amp;"|"&amp;Data_Final!J2268&amp;"|"&amp;Data_Final!K2268&amp;"|"&amp;Data_Final!L2268&amp;"|"&amp;Data_Final!M2268&amp;"|"&amp;Data_Final!N2268&amp;"|"&amp;Data_Final!O2268&amp;"|"&amp;Data_Final!P2268&amp;"|"&amp;Data_Final!Q2268&amp;"|"&amp;Data_Final!R2268&amp;"|"&amp;Data_Final!S2268&amp;"|"&amp;Data_Final!T2268&amp;"|"&amp;Data_Final!U2268&amp;"|"&amp;Data_Final!V2268&amp;"|"&amp;Data_Final!W2268&amp;"|"&amp;Data_Final!X2268&amp;"|"&amp;Data_Final!Y2268&amp;"|"&amp;Data_Final!Z2268&amp;"|"&amp;Data_Final!AA2268&amp;"|"&amp;Data_Final!AB2268&amp;"|"&amp;Data_Final!AC2268&amp;"|"&amp;Data_Final!AD2268&amp;"|"&amp;Data_Final!AE2268&amp;"|"&amp;Data_Final!AF2268))</f>
        <v/>
      </c>
    </row>
    <row r="2268" spans="1:1">
      <c r="A2268" t="str">
        <f>IF(Data_Final!B2269 = 0, "", _xlfn.CONCAT(Data_Final!A2269&amp;"|"&amp;Data_Final!B2269&amp;"|"&amp;Data_Final!C2269&amp;"|"&amp;Data_Final!D2269&amp;"|"&amp;Data_Final!E2269&amp;"|"&amp;Data_Final!F2269&amp;"|"&amp;Data_Final!G2269&amp;"|"&amp;Data_Final!H2269&amp;"|"&amp;Data_Final!I2269&amp;"|"&amp;Data_Final!J2269&amp;"|"&amp;Data_Final!K2269&amp;"|"&amp;Data_Final!L2269&amp;"|"&amp;Data_Final!M2269&amp;"|"&amp;Data_Final!N2269&amp;"|"&amp;Data_Final!O2269&amp;"|"&amp;Data_Final!P2269&amp;"|"&amp;Data_Final!Q2269&amp;"|"&amp;Data_Final!R2269&amp;"|"&amp;Data_Final!S2269&amp;"|"&amp;Data_Final!T2269&amp;"|"&amp;Data_Final!U2269&amp;"|"&amp;Data_Final!V2269&amp;"|"&amp;Data_Final!W2269&amp;"|"&amp;Data_Final!X2269&amp;"|"&amp;Data_Final!Y2269&amp;"|"&amp;Data_Final!Z2269&amp;"|"&amp;Data_Final!AA2269&amp;"|"&amp;Data_Final!AB2269&amp;"|"&amp;Data_Final!AC2269&amp;"|"&amp;Data_Final!AD2269&amp;"|"&amp;Data_Final!AE2269&amp;"|"&amp;Data_Final!AF2269))</f>
        <v/>
      </c>
    </row>
    <row r="2269" spans="1:1">
      <c r="A2269" t="str">
        <f>IF(Data_Final!B2270 = 0, "", _xlfn.CONCAT(Data_Final!A2270&amp;"|"&amp;Data_Final!B2270&amp;"|"&amp;Data_Final!C2270&amp;"|"&amp;Data_Final!D2270&amp;"|"&amp;Data_Final!E2270&amp;"|"&amp;Data_Final!F2270&amp;"|"&amp;Data_Final!G2270&amp;"|"&amp;Data_Final!H2270&amp;"|"&amp;Data_Final!I2270&amp;"|"&amp;Data_Final!J2270&amp;"|"&amp;Data_Final!K2270&amp;"|"&amp;Data_Final!L2270&amp;"|"&amp;Data_Final!M2270&amp;"|"&amp;Data_Final!N2270&amp;"|"&amp;Data_Final!O2270&amp;"|"&amp;Data_Final!P2270&amp;"|"&amp;Data_Final!Q2270&amp;"|"&amp;Data_Final!R2270&amp;"|"&amp;Data_Final!S2270&amp;"|"&amp;Data_Final!T2270&amp;"|"&amp;Data_Final!U2270&amp;"|"&amp;Data_Final!V2270&amp;"|"&amp;Data_Final!W2270&amp;"|"&amp;Data_Final!X2270&amp;"|"&amp;Data_Final!Y2270&amp;"|"&amp;Data_Final!Z2270&amp;"|"&amp;Data_Final!AA2270&amp;"|"&amp;Data_Final!AB2270&amp;"|"&amp;Data_Final!AC2270&amp;"|"&amp;Data_Final!AD2270&amp;"|"&amp;Data_Final!AE2270&amp;"|"&amp;Data_Final!AF2270))</f>
        <v/>
      </c>
    </row>
    <row r="2270" spans="1:1">
      <c r="A2270" t="str">
        <f>IF(Data_Final!B2271 = 0, "", _xlfn.CONCAT(Data_Final!A2271&amp;"|"&amp;Data_Final!B2271&amp;"|"&amp;Data_Final!C2271&amp;"|"&amp;Data_Final!D2271&amp;"|"&amp;Data_Final!E2271&amp;"|"&amp;Data_Final!F2271&amp;"|"&amp;Data_Final!G2271&amp;"|"&amp;Data_Final!H2271&amp;"|"&amp;Data_Final!I2271&amp;"|"&amp;Data_Final!J2271&amp;"|"&amp;Data_Final!K2271&amp;"|"&amp;Data_Final!L2271&amp;"|"&amp;Data_Final!M2271&amp;"|"&amp;Data_Final!N2271&amp;"|"&amp;Data_Final!O2271&amp;"|"&amp;Data_Final!P2271&amp;"|"&amp;Data_Final!Q2271&amp;"|"&amp;Data_Final!R2271&amp;"|"&amp;Data_Final!S2271&amp;"|"&amp;Data_Final!T2271&amp;"|"&amp;Data_Final!U2271&amp;"|"&amp;Data_Final!V2271&amp;"|"&amp;Data_Final!W2271&amp;"|"&amp;Data_Final!X2271&amp;"|"&amp;Data_Final!Y2271&amp;"|"&amp;Data_Final!Z2271&amp;"|"&amp;Data_Final!AA2271&amp;"|"&amp;Data_Final!AB2271&amp;"|"&amp;Data_Final!AC2271&amp;"|"&amp;Data_Final!AD2271&amp;"|"&amp;Data_Final!AE2271&amp;"|"&amp;Data_Final!AF2271))</f>
        <v/>
      </c>
    </row>
    <row r="2271" spans="1:1">
      <c r="A2271" t="str">
        <f>IF(Data_Final!B2272 = 0, "", _xlfn.CONCAT(Data_Final!A2272&amp;"|"&amp;Data_Final!B2272&amp;"|"&amp;Data_Final!C2272&amp;"|"&amp;Data_Final!D2272&amp;"|"&amp;Data_Final!E2272&amp;"|"&amp;Data_Final!F2272&amp;"|"&amp;Data_Final!G2272&amp;"|"&amp;Data_Final!H2272&amp;"|"&amp;Data_Final!I2272&amp;"|"&amp;Data_Final!J2272&amp;"|"&amp;Data_Final!K2272&amp;"|"&amp;Data_Final!L2272&amp;"|"&amp;Data_Final!M2272&amp;"|"&amp;Data_Final!N2272&amp;"|"&amp;Data_Final!O2272&amp;"|"&amp;Data_Final!P2272&amp;"|"&amp;Data_Final!Q2272&amp;"|"&amp;Data_Final!R2272&amp;"|"&amp;Data_Final!S2272&amp;"|"&amp;Data_Final!T2272&amp;"|"&amp;Data_Final!U2272&amp;"|"&amp;Data_Final!V2272&amp;"|"&amp;Data_Final!W2272&amp;"|"&amp;Data_Final!X2272&amp;"|"&amp;Data_Final!Y2272&amp;"|"&amp;Data_Final!Z2272&amp;"|"&amp;Data_Final!AA2272&amp;"|"&amp;Data_Final!AB2272&amp;"|"&amp;Data_Final!AC2272&amp;"|"&amp;Data_Final!AD2272&amp;"|"&amp;Data_Final!AE2272&amp;"|"&amp;Data_Final!AF2272))</f>
        <v/>
      </c>
    </row>
    <row r="2272" spans="1:1">
      <c r="A2272" t="str">
        <f>IF(Data_Final!B2273 = 0, "", _xlfn.CONCAT(Data_Final!A2273&amp;"|"&amp;Data_Final!B2273&amp;"|"&amp;Data_Final!C2273&amp;"|"&amp;Data_Final!D2273&amp;"|"&amp;Data_Final!E2273&amp;"|"&amp;Data_Final!F2273&amp;"|"&amp;Data_Final!G2273&amp;"|"&amp;Data_Final!H2273&amp;"|"&amp;Data_Final!I2273&amp;"|"&amp;Data_Final!J2273&amp;"|"&amp;Data_Final!K2273&amp;"|"&amp;Data_Final!L2273&amp;"|"&amp;Data_Final!M2273&amp;"|"&amp;Data_Final!N2273&amp;"|"&amp;Data_Final!O2273&amp;"|"&amp;Data_Final!P2273&amp;"|"&amp;Data_Final!Q2273&amp;"|"&amp;Data_Final!R2273&amp;"|"&amp;Data_Final!S2273&amp;"|"&amp;Data_Final!T2273&amp;"|"&amp;Data_Final!U2273&amp;"|"&amp;Data_Final!V2273&amp;"|"&amp;Data_Final!W2273&amp;"|"&amp;Data_Final!X2273&amp;"|"&amp;Data_Final!Y2273&amp;"|"&amp;Data_Final!Z2273&amp;"|"&amp;Data_Final!AA2273&amp;"|"&amp;Data_Final!AB2273&amp;"|"&amp;Data_Final!AC2273&amp;"|"&amp;Data_Final!AD2273&amp;"|"&amp;Data_Final!AE2273&amp;"|"&amp;Data_Final!AF2273))</f>
        <v/>
      </c>
    </row>
    <row r="2273" spans="1:1">
      <c r="A2273" t="str">
        <f>IF(Data_Final!B2274 = 0, "", _xlfn.CONCAT(Data_Final!A2274&amp;"|"&amp;Data_Final!B2274&amp;"|"&amp;Data_Final!C2274&amp;"|"&amp;Data_Final!D2274&amp;"|"&amp;Data_Final!E2274&amp;"|"&amp;Data_Final!F2274&amp;"|"&amp;Data_Final!G2274&amp;"|"&amp;Data_Final!H2274&amp;"|"&amp;Data_Final!I2274&amp;"|"&amp;Data_Final!J2274&amp;"|"&amp;Data_Final!K2274&amp;"|"&amp;Data_Final!L2274&amp;"|"&amp;Data_Final!M2274&amp;"|"&amp;Data_Final!N2274&amp;"|"&amp;Data_Final!O2274&amp;"|"&amp;Data_Final!P2274&amp;"|"&amp;Data_Final!Q2274&amp;"|"&amp;Data_Final!R2274&amp;"|"&amp;Data_Final!S2274&amp;"|"&amp;Data_Final!T2274&amp;"|"&amp;Data_Final!U2274&amp;"|"&amp;Data_Final!V2274&amp;"|"&amp;Data_Final!W2274&amp;"|"&amp;Data_Final!X2274&amp;"|"&amp;Data_Final!Y2274&amp;"|"&amp;Data_Final!Z2274&amp;"|"&amp;Data_Final!AA2274&amp;"|"&amp;Data_Final!AB2274&amp;"|"&amp;Data_Final!AC2274&amp;"|"&amp;Data_Final!AD2274&amp;"|"&amp;Data_Final!AE2274&amp;"|"&amp;Data_Final!AF2274))</f>
        <v/>
      </c>
    </row>
    <row r="2274" spans="1:1">
      <c r="A2274" t="str">
        <f>IF(Data_Final!B2275 = 0, "", _xlfn.CONCAT(Data_Final!A2275&amp;"|"&amp;Data_Final!B2275&amp;"|"&amp;Data_Final!C2275&amp;"|"&amp;Data_Final!D2275&amp;"|"&amp;Data_Final!E2275&amp;"|"&amp;Data_Final!F2275&amp;"|"&amp;Data_Final!G2275&amp;"|"&amp;Data_Final!H2275&amp;"|"&amp;Data_Final!I2275&amp;"|"&amp;Data_Final!J2275&amp;"|"&amp;Data_Final!K2275&amp;"|"&amp;Data_Final!L2275&amp;"|"&amp;Data_Final!M2275&amp;"|"&amp;Data_Final!N2275&amp;"|"&amp;Data_Final!O2275&amp;"|"&amp;Data_Final!P2275&amp;"|"&amp;Data_Final!Q2275&amp;"|"&amp;Data_Final!R2275&amp;"|"&amp;Data_Final!S2275&amp;"|"&amp;Data_Final!T2275&amp;"|"&amp;Data_Final!U2275&amp;"|"&amp;Data_Final!V2275&amp;"|"&amp;Data_Final!W2275&amp;"|"&amp;Data_Final!X2275&amp;"|"&amp;Data_Final!Y2275&amp;"|"&amp;Data_Final!Z2275&amp;"|"&amp;Data_Final!AA2275&amp;"|"&amp;Data_Final!AB2275&amp;"|"&amp;Data_Final!AC2275&amp;"|"&amp;Data_Final!AD2275&amp;"|"&amp;Data_Final!AE2275&amp;"|"&amp;Data_Final!AF2275))</f>
        <v/>
      </c>
    </row>
    <row r="2275" spans="1:1">
      <c r="A2275" t="str">
        <f>IF(Data_Final!B2276 = 0, "", _xlfn.CONCAT(Data_Final!A2276&amp;"|"&amp;Data_Final!B2276&amp;"|"&amp;Data_Final!C2276&amp;"|"&amp;Data_Final!D2276&amp;"|"&amp;Data_Final!E2276&amp;"|"&amp;Data_Final!F2276&amp;"|"&amp;Data_Final!G2276&amp;"|"&amp;Data_Final!H2276&amp;"|"&amp;Data_Final!I2276&amp;"|"&amp;Data_Final!J2276&amp;"|"&amp;Data_Final!K2276&amp;"|"&amp;Data_Final!L2276&amp;"|"&amp;Data_Final!M2276&amp;"|"&amp;Data_Final!N2276&amp;"|"&amp;Data_Final!O2276&amp;"|"&amp;Data_Final!P2276&amp;"|"&amp;Data_Final!Q2276&amp;"|"&amp;Data_Final!R2276&amp;"|"&amp;Data_Final!S2276&amp;"|"&amp;Data_Final!T2276&amp;"|"&amp;Data_Final!U2276&amp;"|"&amp;Data_Final!V2276&amp;"|"&amp;Data_Final!W2276&amp;"|"&amp;Data_Final!X2276&amp;"|"&amp;Data_Final!Y2276&amp;"|"&amp;Data_Final!Z2276&amp;"|"&amp;Data_Final!AA2276&amp;"|"&amp;Data_Final!AB2276&amp;"|"&amp;Data_Final!AC2276&amp;"|"&amp;Data_Final!AD2276&amp;"|"&amp;Data_Final!AE2276&amp;"|"&amp;Data_Final!AF2276))</f>
        <v/>
      </c>
    </row>
    <row r="2276" spans="1:1">
      <c r="A2276" t="str">
        <f>IF(Data_Final!B2277 = 0, "", _xlfn.CONCAT(Data_Final!A2277&amp;"|"&amp;Data_Final!B2277&amp;"|"&amp;Data_Final!C2277&amp;"|"&amp;Data_Final!D2277&amp;"|"&amp;Data_Final!E2277&amp;"|"&amp;Data_Final!F2277&amp;"|"&amp;Data_Final!G2277&amp;"|"&amp;Data_Final!H2277&amp;"|"&amp;Data_Final!I2277&amp;"|"&amp;Data_Final!J2277&amp;"|"&amp;Data_Final!K2277&amp;"|"&amp;Data_Final!L2277&amp;"|"&amp;Data_Final!M2277&amp;"|"&amp;Data_Final!N2277&amp;"|"&amp;Data_Final!O2277&amp;"|"&amp;Data_Final!P2277&amp;"|"&amp;Data_Final!Q2277&amp;"|"&amp;Data_Final!R2277&amp;"|"&amp;Data_Final!S2277&amp;"|"&amp;Data_Final!T2277&amp;"|"&amp;Data_Final!U2277&amp;"|"&amp;Data_Final!V2277&amp;"|"&amp;Data_Final!W2277&amp;"|"&amp;Data_Final!X2277&amp;"|"&amp;Data_Final!Y2277&amp;"|"&amp;Data_Final!Z2277&amp;"|"&amp;Data_Final!AA2277&amp;"|"&amp;Data_Final!AB2277&amp;"|"&amp;Data_Final!AC2277&amp;"|"&amp;Data_Final!AD2277&amp;"|"&amp;Data_Final!AE2277&amp;"|"&amp;Data_Final!AF2277))</f>
        <v/>
      </c>
    </row>
    <row r="2277" spans="1:1">
      <c r="A2277" t="str">
        <f>IF(Data_Final!B2278 = 0, "", _xlfn.CONCAT(Data_Final!A2278&amp;"|"&amp;Data_Final!B2278&amp;"|"&amp;Data_Final!C2278&amp;"|"&amp;Data_Final!D2278&amp;"|"&amp;Data_Final!E2278&amp;"|"&amp;Data_Final!F2278&amp;"|"&amp;Data_Final!G2278&amp;"|"&amp;Data_Final!H2278&amp;"|"&amp;Data_Final!I2278&amp;"|"&amp;Data_Final!J2278&amp;"|"&amp;Data_Final!K2278&amp;"|"&amp;Data_Final!L2278&amp;"|"&amp;Data_Final!M2278&amp;"|"&amp;Data_Final!N2278&amp;"|"&amp;Data_Final!O2278&amp;"|"&amp;Data_Final!P2278&amp;"|"&amp;Data_Final!Q2278&amp;"|"&amp;Data_Final!R2278&amp;"|"&amp;Data_Final!S2278&amp;"|"&amp;Data_Final!T2278&amp;"|"&amp;Data_Final!U2278&amp;"|"&amp;Data_Final!V2278&amp;"|"&amp;Data_Final!W2278&amp;"|"&amp;Data_Final!X2278&amp;"|"&amp;Data_Final!Y2278&amp;"|"&amp;Data_Final!Z2278&amp;"|"&amp;Data_Final!AA2278&amp;"|"&amp;Data_Final!AB2278&amp;"|"&amp;Data_Final!AC2278&amp;"|"&amp;Data_Final!AD2278&amp;"|"&amp;Data_Final!AE2278&amp;"|"&amp;Data_Final!AF2278))</f>
        <v/>
      </c>
    </row>
    <row r="2278" spans="1:1">
      <c r="A2278" t="str">
        <f>IF(Data_Final!B2279 = 0, "", _xlfn.CONCAT(Data_Final!A2279&amp;"|"&amp;Data_Final!B2279&amp;"|"&amp;Data_Final!C2279&amp;"|"&amp;Data_Final!D2279&amp;"|"&amp;Data_Final!E2279&amp;"|"&amp;Data_Final!F2279&amp;"|"&amp;Data_Final!G2279&amp;"|"&amp;Data_Final!H2279&amp;"|"&amp;Data_Final!I2279&amp;"|"&amp;Data_Final!J2279&amp;"|"&amp;Data_Final!K2279&amp;"|"&amp;Data_Final!L2279&amp;"|"&amp;Data_Final!M2279&amp;"|"&amp;Data_Final!N2279&amp;"|"&amp;Data_Final!O2279&amp;"|"&amp;Data_Final!P2279&amp;"|"&amp;Data_Final!Q2279&amp;"|"&amp;Data_Final!R2279&amp;"|"&amp;Data_Final!S2279&amp;"|"&amp;Data_Final!T2279&amp;"|"&amp;Data_Final!U2279&amp;"|"&amp;Data_Final!V2279&amp;"|"&amp;Data_Final!W2279&amp;"|"&amp;Data_Final!X2279&amp;"|"&amp;Data_Final!Y2279&amp;"|"&amp;Data_Final!Z2279&amp;"|"&amp;Data_Final!AA2279&amp;"|"&amp;Data_Final!AB2279&amp;"|"&amp;Data_Final!AC2279&amp;"|"&amp;Data_Final!AD2279&amp;"|"&amp;Data_Final!AE2279&amp;"|"&amp;Data_Final!AF2279))</f>
        <v/>
      </c>
    </row>
    <row r="2279" spans="1:1">
      <c r="A2279" t="str">
        <f>IF(Data_Final!B2280 = 0, "", _xlfn.CONCAT(Data_Final!A2280&amp;"|"&amp;Data_Final!B2280&amp;"|"&amp;Data_Final!C2280&amp;"|"&amp;Data_Final!D2280&amp;"|"&amp;Data_Final!E2280&amp;"|"&amp;Data_Final!F2280&amp;"|"&amp;Data_Final!G2280&amp;"|"&amp;Data_Final!H2280&amp;"|"&amp;Data_Final!I2280&amp;"|"&amp;Data_Final!J2280&amp;"|"&amp;Data_Final!K2280&amp;"|"&amp;Data_Final!L2280&amp;"|"&amp;Data_Final!M2280&amp;"|"&amp;Data_Final!N2280&amp;"|"&amp;Data_Final!O2280&amp;"|"&amp;Data_Final!P2280&amp;"|"&amp;Data_Final!Q2280&amp;"|"&amp;Data_Final!R2280&amp;"|"&amp;Data_Final!S2280&amp;"|"&amp;Data_Final!T2280&amp;"|"&amp;Data_Final!U2280&amp;"|"&amp;Data_Final!V2280&amp;"|"&amp;Data_Final!W2280&amp;"|"&amp;Data_Final!X2280&amp;"|"&amp;Data_Final!Y2280&amp;"|"&amp;Data_Final!Z2280&amp;"|"&amp;Data_Final!AA2280&amp;"|"&amp;Data_Final!AB2280&amp;"|"&amp;Data_Final!AC2280&amp;"|"&amp;Data_Final!AD2280&amp;"|"&amp;Data_Final!AE2280&amp;"|"&amp;Data_Final!AF2280))</f>
        <v/>
      </c>
    </row>
    <row r="2280" spans="1:1">
      <c r="A2280" t="str">
        <f>IF(Data_Final!B2281 = 0, "", _xlfn.CONCAT(Data_Final!A2281&amp;"|"&amp;Data_Final!B2281&amp;"|"&amp;Data_Final!C2281&amp;"|"&amp;Data_Final!D2281&amp;"|"&amp;Data_Final!E2281&amp;"|"&amp;Data_Final!F2281&amp;"|"&amp;Data_Final!G2281&amp;"|"&amp;Data_Final!H2281&amp;"|"&amp;Data_Final!I2281&amp;"|"&amp;Data_Final!J2281&amp;"|"&amp;Data_Final!K2281&amp;"|"&amp;Data_Final!L2281&amp;"|"&amp;Data_Final!M2281&amp;"|"&amp;Data_Final!N2281&amp;"|"&amp;Data_Final!O2281&amp;"|"&amp;Data_Final!P2281&amp;"|"&amp;Data_Final!Q2281&amp;"|"&amp;Data_Final!R2281&amp;"|"&amp;Data_Final!S2281&amp;"|"&amp;Data_Final!T2281&amp;"|"&amp;Data_Final!U2281&amp;"|"&amp;Data_Final!V2281&amp;"|"&amp;Data_Final!W2281&amp;"|"&amp;Data_Final!X2281&amp;"|"&amp;Data_Final!Y2281&amp;"|"&amp;Data_Final!Z2281&amp;"|"&amp;Data_Final!AA2281&amp;"|"&amp;Data_Final!AB2281&amp;"|"&amp;Data_Final!AC2281&amp;"|"&amp;Data_Final!AD2281&amp;"|"&amp;Data_Final!AE2281&amp;"|"&amp;Data_Final!AF2281))</f>
        <v/>
      </c>
    </row>
    <row r="2281" spans="1:1">
      <c r="A2281" t="str">
        <f>IF(Data_Final!B2282 = 0, "", _xlfn.CONCAT(Data_Final!A2282&amp;"|"&amp;Data_Final!B2282&amp;"|"&amp;Data_Final!C2282&amp;"|"&amp;Data_Final!D2282&amp;"|"&amp;Data_Final!E2282&amp;"|"&amp;Data_Final!F2282&amp;"|"&amp;Data_Final!G2282&amp;"|"&amp;Data_Final!H2282&amp;"|"&amp;Data_Final!I2282&amp;"|"&amp;Data_Final!J2282&amp;"|"&amp;Data_Final!K2282&amp;"|"&amp;Data_Final!L2282&amp;"|"&amp;Data_Final!M2282&amp;"|"&amp;Data_Final!N2282&amp;"|"&amp;Data_Final!O2282&amp;"|"&amp;Data_Final!P2282&amp;"|"&amp;Data_Final!Q2282&amp;"|"&amp;Data_Final!R2282&amp;"|"&amp;Data_Final!S2282&amp;"|"&amp;Data_Final!T2282&amp;"|"&amp;Data_Final!U2282&amp;"|"&amp;Data_Final!V2282&amp;"|"&amp;Data_Final!W2282&amp;"|"&amp;Data_Final!X2282&amp;"|"&amp;Data_Final!Y2282&amp;"|"&amp;Data_Final!Z2282&amp;"|"&amp;Data_Final!AA2282&amp;"|"&amp;Data_Final!AB2282&amp;"|"&amp;Data_Final!AC2282&amp;"|"&amp;Data_Final!AD2282&amp;"|"&amp;Data_Final!AE2282&amp;"|"&amp;Data_Final!AF2282))</f>
        <v/>
      </c>
    </row>
    <row r="2282" spans="1:1">
      <c r="A2282" t="str">
        <f>IF(Data_Final!B2283 = 0, "", _xlfn.CONCAT(Data_Final!A2283&amp;"|"&amp;Data_Final!B2283&amp;"|"&amp;Data_Final!C2283&amp;"|"&amp;Data_Final!D2283&amp;"|"&amp;Data_Final!E2283&amp;"|"&amp;Data_Final!F2283&amp;"|"&amp;Data_Final!G2283&amp;"|"&amp;Data_Final!H2283&amp;"|"&amp;Data_Final!I2283&amp;"|"&amp;Data_Final!J2283&amp;"|"&amp;Data_Final!K2283&amp;"|"&amp;Data_Final!L2283&amp;"|"&amp;Data_Final!M2283&amp;"|"&amp;Data_Final!N2283&amp;"|"&amp;Data_Final!O2283&amp;"|"&amp;Data_Final!P2283&amp;"|"&amp;Data_Final!Q2283&amp;"|"&amp;Data_Final!R2283&amp;"|"&amp;Data_Final!S2283&amp;"|"&amp;Data_Final!T2283&amp;"|"&amp;Data_Final!U2283&amp;"|"&amp;Data_Final!V2283&amp;"|"&amp;Data_Final!W2283&amp;"|"&amp;Data_Final!X2283&amp;"|"&amp;Data_Final!Y2283&amp;"|"&amp;Data_Final!Z2283&amp;"|"&amp;Data_Final!AA2283&amp;"|"&amp;Data_Final!AB2283&amp;"|"&amp;Data_Final!AC2283&amp;"|"&amp;Data_Final!AD2283&amp;"|"&amp;Data_Final!AE2283&amp;"|"&amp;Data_Final!AF2283))</f>
        <v/>
      </c>
    </row>
    <row r="2283" spans="1:1">
      <c r="A2283" t="str">
        <f>IF(Data_Final!B2284 = 0, "", _xlfn.CONCAT(Data_Final!A2284&amp;"|"&amp;Data_Final!B2284&amp;"|"&amp;Data_Final!C2284&amp;"|"&amp;Data_Final!D2284&amp;"|"&amp;Data_Final!E2284&amp;"|"&amp;Data_Final!F2284&amp;"|"&amp;Data_Final!G2284&amp;"|"&amp;Data_Final!H2284&amp;"|"&amp;Data_Final!I2284&amp;"|"&amp;Data_Final!J2284&amp;"|"&amp;Data_Final!K2284&amp;"|"&amp;Data_Final!L2284&amp;"|"&amp;Data_Final!M2284&amp;"|"&amp;Data_Final!N2284&amp;"|"&amp;Data_Final!O2284&amp;"|"&amp;Data_Final!P2284&amp;"|"&amp;Data_Final!Q2284&amp;"|"&amp;Data_Final!R2284&amp;"|"&amp;Data_Final!S2284&amp;"|"&amp;Data_Final!T2284&amp;"|"&amp;Data_Final!U2284&amp;"|"&amp;Data_Final!V2284&amp;"|"&amp;Data_Final!W2284&amp;"|"&amp;Data_Final!X2284&amp;"|"&amp;Data_Final!Y2284&amp;"|"&amp;Data_Final!Z2284&amp;"|"&amp;Data_Final!AA2284&amp;"|"&amp;Data_Final!AB2284&amp;"|"&amp;Data_Final!AC2284&amp;"|"&amp;Data_Final!AD2284&amp;"|"&amp;Data_Final!AE2284&amp;"|"&amp;Data_Final!AF2284))</f>
        <v/>
      </c>
    </row>
    <row r="2284" spans="1:1">
      <c r="A2284" t="str">
        <f>IF(Data_Final!B2285 = 0, "", _xlfn.CONCAT(Data_Final!A2285&amp;"|"&amp;Data_Final!B2285&amp;"|"&amp;Data_Final!C2285&amp;"|"&amp;Data_Final!D2285&amp;"|"&amp;Data_Final!E2285&amp;"|"&amp;Data_Final!F2285&amp;"|"&amp;Data_Final!G2285&amp;"|"&amp;Data_Final!H2285&amp;"|"&amp;Data_Final!I2285&amp;"|"&amp;Data_Final!J2285&amp;"|"&amp;Data_Final!K2285&amp;"|"&amp;Data_Final!L2285&amp;"|"&amp;Data_Final!M2285&amp;"|"&amp;Data_Final!N2285&amp;"|"&amp;Data_Final!O2285&amp;"|"&amp;Data_Final!P2285&amp;"|"&amp;Data_Final!Q2285&amp;"|"&amp;Data_Final!R2285&amp;"|"&amp;Data_Final!S2285&amp;"|"&amp;Data_Final!T2285&amp;"|"&amp;Data_Final!U2285&amp;"|"&amp;Data_Final!V2285&amp;"|"&amp;Data_Final!W2285&amp;"|"&amp;Data_Final!X2285&amp;"|"&amp;Data_Final!Y2285&amp;"|"&amp;Data_Final!Z2285&amp;"|"&amp;Data_Final!AA2285&amp;"|"&amp;Data_Final!AB2285&amp;"|"&amp;Data_Final!AC2285&amp;"|"&amp;Data_Final!AD2285&amp;"|"&amp;Data_Final!AE2285&amp;"|"&amp;Data_Final!AF2285))</f>
        <v/>
      </c>
    </row>
    <row r="2285" spans="1:1">
      <c r="A2285" t="str">
        <f>IF(Data_Final!B2286 = 0, "", _xlfn.CONCAT(Data_Final!A2286&amp;"|"&amp;Data_Final!B2286&amp;"|"&amp;Data_Final!C2286&amp;"|"&amp;Data_Final!D2286&amp;"|"&amp;Data_Final!E2286&amp;"|"&amp;Data_Final!F2286&amp;"|"&amp;Data_Final!G2286&amp;"|"&amp;Data_Final!H2286&amp;"|"&amp;Data_Final!I2286&amp;"|"&amp;Data_Final!J2286&amp;"|"&amp;Data_Final!K2286&amp;"|"&amp;Data_Final!L2286&amp;"|"&amp;Data_Final!M2286&amp;"|"&amp;Data_Final!N2286&amp;"|"&amp;Data_Final!O2286&amp;"|"&amp;Data_Final!P2286&amp;"|"&amp;Data_Final!Q2286&amp;"|"&amp;Data_Final!R2286&amp;"|"&amp;Data_Final!S2286&amp;"|"&amp;Data_Final!T2286&amp;"|"&amp;Data_Final!U2286&amp;"|"&amp;Data_Final!V2286&amp;"|"&amp;Data_Final!W2286&amp;"|"&amp;Data_Final!X2286&amp;"|"&amp;Data_Final!Y2286&amp;"|"&amp;Data_Final!Z2286&amp;"|"&amp;Data_Final!AA2286&amp;"|"&amp;Data_Final!AB2286&amp;"|"&amp;Data_Final!AC2286&amp;"|"&amp;Data_Final!AD2286&amp;"|"&amp;Data_Final!AE2286&amp;"|"&amp;Data_Final!AF2286))</f>
        <v/>
      </c>
    </row>
    <row r="2286" spans="1:1">
      <c r="A2286" t="str">
        <f>IF(Data_Final!B2287 = 0, "", _xlfn.CONCAT(Data_Final!A2287&amp;"|"&amp;Data_Final!B2287&amp;"|"&amp;Data_Final!C2287&amp;"|"&amp;Data_Final!D2287&amp;"|"&amp;Data_Final!E2287&amp;"|"&amp;Data_Final!F2287&amp;"|"&amp;Data_Final!G2287&amp;"|"&amp;Data_Final!H2287&amp;"|"&amp;Data_Final!I2287&amp;"|"&amp;Data_Final!J2287&amp;"|"&amp;Data_Final!K2287&amp;"|"&amp;Data_Final!L2287&amp;"|"&amp;Data_Final!M2287&amp;"|"&amp;Data_Final!N2287&amp;"|"&amp;Data_Final!O2287&amp;"|"&amp;Data_Final!P2287&amp;"|"&amp;Data_Final!Q2287&amp;"|"&amp;Data_Final!R2287&amp;"|"&amp;Data_Final!S2287&amp;"|"&amp;Data_Final!T2287&amp;"|"&amp;Data_Final!U2287&amp;"|"&amp;Data_Final!V2287&amp;"|"&amp;Data_Final!W2287&amp;"|"&amp;Data_Final!X2287&amp;"|"&amp;Data_Final!Y2287&amp;"|"&amp;Data_Final!Z2287&amp;"|"&amp;Data_Final!AA2287&amp;"|"&amp;Data_Final!AB2287&amp;"|"&amp;Data_Final!AC2287&amp;"|"&amp;Data_Final!AD2287&amp;"|"&amp;Data_Final!AE2287&amp;"|"&amp;Data_Final!AF2287))</f>
        <v/>
      </c>
    </row>
    <row r="2287" spans="1:1">
      <c r="A2287" t="str">
        <f>IF(Data_Final!B2288 = 0, "", _xlfn.CONCAT(Data_Final!A2288&amp;"|"&amp;Data_Final!B2288&amp;"|"&amp;Data_Final!C2288&amp;"|"&amp;Data_Final!D2288&amp;"|"&amp;Data_Final!E2288&amp;"|"&amp;Data_Final!F2288&amp;"|"&amp;Data_Final!G2288&amp;"|"&amp;Data_Final!H2288&amp;"|"&amp;Data_Final!I2288&amp;"|"&amp;Data_Final!J2288&amp;"|"&amp;Data_Final!K2288&amp;"|"&amp;Data_Final!L2288&amp;"|"&amp;Data_Final!M2288&amp;"|"&amp;Data_Final!N2288&amp;"|"&amp;Data_Final!O2288&amp;"|"&amp;Data_Final!P2288&amp;"|"&amp;Data_Final!Q2288&amp;"|"&amp;Data_Final!R2288&amp;"|"&amp;Data_Final!S2288&amp;"|"&amp;Data_Final!T2288&amp;"|"&amp;Data_Final!U2288&amp;"|"&amp;Data_Final!V2288&amp;"|"&amp;Data_Final!W2288&amp;"|"&amp;Data_Final!X2288&amp;"|"&amp;Data_Final!Y2288&amp;"|"&amp;Data_Final!Z2288&amp;"|"&amp;Data_Final!AA2288&amp;"|"&amp;Data_Final!AB2288&amp;"|"&amp;Data_Final!AC2288&amp;"|"&amp;Data_Final!AD2288&amp;"|"&amp;Data_Final!AE2288&amp;"|"&amp;Data_Final!AF2288))</f>
        <v/>
      </c>
    </row>
    <row r="2288" spans="1:1">
      <c r="A2288" t="str">
        <f>IF(Data_Final!B2289 = 0, "", _xlfn.CONCAT(Data_Final!A2289&amp;"|"&amp;Data_Final!B2289&amp;"|"&amp;Data_Final!C2289&amp;"|"&amp;Data_Final!D2289&amp;"|"&amp;Data_Final!E2289&amp;"|"&amp;Data_Final!F2289&amp;"|"&amp;Data_Final!G2289&amp;"|"&amp;Data_Final!H2289&amp;"|"&amp;Data_Final!I2289&amp;"|"&amp;Data_Final!J2289&amp;"|"&amp;Data_Final!K2289&amp;"|"&amp;Data_Final!L2289&amp;"|"&amp;Data_Final!M2289&amp;"|"&amp;Data_Final!N2289&amp;"|"&amp;Data_Final!O2289&amp;"|"&amp;Data_Final!P2289&amp;"|"&amp;Data_Final!Q2289&amp;"|"&amp;Data_Final!R2289&amp;"|"&amp;Data_Final!S2289&amp;"|"&amp;Data_Final!T2289&amp;"|"&amp;Data_Final!U2289&amp;"|"&amp;Data_Final!V2289&amp;"|"&amp;Data_Final!W2289&amp;"|"&amp;Data_Final!X2289&amp;"|"&amp;Data_Final!Y2289&amp;"|"&amp;Data_Final!Z2289&amp;"|"&amp;Data_Final!AA2289&amp;"|"&amp;Data_Final!AB2289&amp;"|"&amp;Data_Final!AC2289&amp;"|"&amp;Data_Final!AD2289&amp;"|"&amp;Data_Final!AE2289&amp;"|"&amp;Data_Final!AF2289))</f>
        <v/>
      </c>
    </row>
    <row r="2289" spans="1:1">
      <c r="A2289" t="str">
        <f>IF(Data_Final!B2290 = 0, "", _xlfn.CONCAT(Data_Final!A2290&amp;"|"&amp;Data_Final!B2290&amp;"|"&amp;Data_Final!C2290&amp;"|"&amp;Data_Final!D2290&amp;"|"&amp;Data_Final!E2290&amp;"|"&amp;Data_Final!F2290&amp;"|"&amp;Data_Final!G2290&amp;"|"&amp;Data_Final!H2290&amp;"|"&amp;Data_Final!I2290&amp;"|"&amp;Data_Final!J2290&amp;"|"&amp;Data_Final!K2290&amp;"|"&amp;Data_Final!L2290&amp;"|"&amp;Data_Final!M2290&amp;"|"&amp;Data_Final!N2290&amp;"|"&amp;Data_Final!O2290&amp;"|"&amp;Data_Final!P2290&amp;"|"&amp;Data_Final!Q2290&amp;"|"&amp;Data_Final!R2290&amp;"|"&amp;Data_Final!S2290&amp;"|"&amp;Data_Final!T2290&amp;"|"&amp;Data_Final!U2290&amp;"|"&amp;Data_Final!V2290&amp;"|"&amp;Data_Final!W2290&amp;"|"&amp;Data_Final!X2290&amp;"|"&amp;Data_Final!Y2290&amp;"|"&amp;Data_Final!Z2290&amp;"|"&amp;Data_Final!AA2290&amp;"|"&amp;Data_Final!AB2290&amp;"|"&amp;Data_Final!AC2290&amp;"|"&amp;Data_Final!AD2290&amp;"|"&amp;Data_Final!AE2290&amp;"|"&amp;Data_Final!AF2290))</f>
        <v/>
      </c>
    </row>
    <row r="2290" spans="1:1">
      <c r="A2290" t="str">
        <f>IF(Data_Final!B2291 = 0, "", _xlfn.CONCAT(Data_Final!A2291&amp;"|"&amp;Data_Final!B2291&amp;"|"&amp;Data_Final!C2291&amp;"|"&amp;Data_Final!D2291&amp;"|"&amp;Data_Final!E2291&amp;"|"&amp;Data_Final!F2291&amp;"|"&amp;Data_Final!G2291&amp;"|"&amp;Data_Final!H2291&amp;"|"&amp;Data_Final!I2291&amp;"|"&amp;Data_Final!J2291&amp;"|"&amp;Data_Final!K2291&amp;"|"&amp;Data_Final!L2291&amp;"|"&amp;Data_Final!M2291&amp;"|"&amp;Data_Final!N2291&amp;"|"&amp;Data_Final!O2291&amp;"|"&amp;Data_Final!P2291&amp;"|"&amp;Data_Final!Q2291&amp;"|"&amp;Data_Final!R2291&amp;"|"&amp;Data_Final!S2291&amp;"|"&amp;Data_Final!T2291&amp;"|"&amp;Data_Final!U2291&amp;"|"&amp;Data_Final!V2291&amp;"|"&amp;Data_Final!W2291&amp;"|"&amp;Data_Final!X2291&amp;"|"&amp;Data_Final!Y2291&amp;"|"&amp;Data_Final!Z2291&amp;"|"&amp;Data_Final!AA2291&amp;"|"&amp;Data_Final!AB2291&amp;"|"&amp;Data_Final!AC2291&amp;"|"&amp;Data_Final!AD2291&amp;"|"&amp;Data_Final!AE2291&amp;"|"&amp;Data_Final!AF2291))</f>
        <v/>
      </c>
    </row>
    <row r="2291" spans="1:1">
      <c r="A2291" t="str">
        <f>IF(Data_Final!B2292 = 0, "", _xlfn.CONCAT(Data_Final!A2292&amp;"|"&amp;Data_Final!B2292&amp;"|"&amp;Data_Final!C2292&amp;"|"&amp;Data_Final!D2292&amp;"|"&amp;Data_Final!E2292&amp;"|"&amp;Data_Final!F2292&amp;"|"&amp;Data_Final!G2292&amp;"|"&amp;Data_Final!H2292&amp;"|"&amp;Data_Final!I2292&amp;"|"&amp;Data_Final!J2292&amp;"|"&amp;Data_Final!K2292&amp;"|"&amp;Data_Final!L2292&amp;"|"&amp;Data_Final!M2292&amp;"|"&amp;Data_Final!N2292&amp;"|"&amp;Data_Final!O2292&amp;"|"&amp;Data_Final!P2292&amp;"|"&amp;Data_Final!Q2292&amp;"|"&amp;Data_Final!R2292&amp;"|"&amp;Data_Final!S2292&amp;"|"&amp;Data_Final!T2292&amp;"|"&amp;Data_Final!U2292&amp;"|"&amp;Data_Final!V2292&amp;"|"&amp;Data_Final!W2292&amp;"|"&amp;Data_Final!X2292&amp;"|"&amp;Data_Final!Y2292&amp;"|"&amp;Data_Final!Z2292&amp;"|"&amp;Data_Final!AA2292&amp;"|"&amp;Data_Final!AB2292&amp;"|"&amp;Data_Final!AC2292&amp;"|"&amp;Data_Final!AD2292&amp;"|"&amp;Data_Final!AE2292&amp;"|"&amp;Data_Final!AF2292))</f>
        <v/>
      </c>
    </row>
    <row r="2292" spans="1:1">
      <c r="A2292" t="str">
        <f>IF(Data_Final!B2293 = 0, "", _xlfn.CONCAT(Data_Final!A2293&amp;"|"&amp;Data_Final!B2293&amp;"|"&amp;Data_Final!C2293&amp;"|"&amp;Data_Final!D2293&amp;"|"&amp;Data_Final!E2293&amp;"|"&amp;Data_Final!F2293&amp;"|"&amp;Data_Final!G2293&amp;"|"&amp;Data_Final!H2293&amp;"|"&amp;Data_Final!I2293&amp;"|"&amp;Data_Final!J2293&amp;"|"&amp;Data_Final!K2293&amp;"|"&amp;Data_Final!L2293&amp;"|"&amp;Data_Final!M2293&amp;"|"&amp;Data_Final!N2293&amp;"|"&amp;Data_Final!O2293&amp;"|"&amp;Data_Final!P2293&amp;"|"&amp;Data_Final!Q2293&amp;"|"&amp;Data_Final!R2293&amp;"|"&amp;Data_Final!S2293&amp;"|"&amp;Data_Final!T2293&amp;"|"&amp;Data_Final!U2293&amp;"|"&amp;Data_Final!V2293&amp;"|"&amp;Data_Final!W2293&amp;"|"&amp;Data_Final!X2293&amp;"|"&amp;Data_Final!Y2293&amp;"|"&amp;Data_Final!Z2293&amp;"|"&amp;Data_Final!AA2293&amp;"|"&amp;Data_Final!AB2293&amp;"|"&amp;Data_Final!AC2293&amp;"|"&amp;Data_Final!AD2293&amp;"|"&amp;Data_Final!AE2293&amp;"|"&amp;Data_Final!AF2293))</f>
        <v/>
      </c>
    </row>
    <row r="2293" spans="1:1">
      <c r="A2293" t="str">
        <f>IF(Data_Final!B2294 = 0, "", _xlfn.CONCAT(Data_Final!A2294&amp;"|"&amp;Data_Final!B2294&amp;"|"&amp;Data_Final!C2294&amp;"|"&amp;Data_Final!D2294&amp;"|"&amp;Data_Final!E2294&amp;"|"&amp;Data_Final!F2294&amp;"|"&amp;Data_Final!G2294&amp;"|"&amp;Data_Final!H2294&amp;"|"&amp;Data_Final!I2294&amp;"|"&amp;Data_Final!J2294&amp;"|"&amp;Data_Final!K2294&amp;"|"&amp;Data_Final!L2294&amp;"|"&amp;Data_Final!M2294&amp;"|"&amp;Data_Final!N2294&amp;"|"&amp;Data_Final!O2294&amp;"|"&amp;Data_Final!P2294&amp;"|"&amp;Data_Final!Q2294&amp;"|"&amp;Data_Final!R2294&amp;"|"&amp;Data_Final!S2294&amp;"|"&amp;Data_Final!T2294&amp;"|"&amp;Data_Final!U2294&amp;"|"&amp;Data_Final!V2294&amp;"|"&amp;Data_Final!W2294&amp;"|"&amp;Data_Final!X2294&amp;"|"&amp;Data_Final!Y2294&amp;"|"&amp;Data_Final!Z2294&amp;"|"&amp;Data_Final!AA2294&amp;"|"&amp;Data_Final!AB2294&amp;"|"&amp;Data_Final!AC2294&amp;"|"&amp;Data_Final!AD2294&amp;"|"&amp;Data_Final!AE2294&amp;"|"&amp;Data_Final!AF2294))</f>
        <v/>
      </c>
    </row>
    <row r="2294" spans="1:1">
      <c r="A2294" t="str">
        <f>IF(Data_Final!B2295 = 0, "", _xlfn.CONCAT(Data_Final!A2295&amp;"|"&amp;Data_Final!B2295&amp;"|"&amp;Data_Final!C2295&amp;"|"&amp;Data_Final!D2295&amp;"|"&amp;Data_Final!E2295&amp;"|"&amp;Data_Final!F2295&amp;"|"&amp;Data_Final!G2295&amp;"|"&amp;Data_Final!H2295&amp;"|"&amp;Data_Final!I2295&amp;"|"&amp;Data_Final!J2295&amp;"|"&amp;Data_Final!K2295&amp;"|"&amp;Data_Final!L2295&amp;"|"&amp;Data_Final!M2295&amp;"|"&amp;Data_Final!N2295&amp;"|"&amp;Data_Final!O2295&amp;"|"&amp;Data_Final!P2295&amp;"|"&amp;Data_Final!Q2295&amp;"|"&amp;Data_Final!R2295&amp;"|"&amp;Data_Final!S2295&amp;"|"&amp;Data_Final!T2295&amp;"|"&amp;Data_Final!U2295&amp;"|"&amp;Data_Final!V2295&amp;"|"&amp;Data_Final!W2295&amp;"|"&amp;Data_Final!X2295&amp;"|"&amp;Data_Final!Y2295&amp;"|"&amp;Data_Final!Z2295&amp;"|"&amp;Data_Final!AA2295&amp;"|"&amp;Data_Final!AB2295&amp;"|"&amp;Data_Final!AC2295&amp;"|"&amp;Data_Final!AD2295&amp;"|"&amp;Data_Final!AE2295&amp;"|"&amp;Data_Final!AF2295))</f>
        <v/>
      </c>
    </row>
    <row r="2295" spans="1:1">
      <c r="A2295" t="str">
        <f>IF(Data_Final!B2296 = 0, "", _xlfn.CONCAT(Data_Final!A2296&amp;"|"&amp;Data_Final!B2296&amp;"|"&amp;Data_Final!C2296&amp;"|"&amp;Data_Final!D2296&amp;"|"&amp;Data_Final!E2296&amp;"|"&amp;Data_Final!F2296&amp;"|"&amp;Data_Final!G2296&amp;"|"&amp;Data_Final!H2296&amp;"|"&amp;Data_Final!I2296&amp;"|"&amp;Data_Final!J2296&amp;"|"&amp;Data_Final!K2296&amp;"|"&amp;Data_Final!L2296&amp;"|"&amp;Data_Final!M2296&amp;"|"&amp;Data_Final!N2296&amp;"|"&amp;Data_Final!O2296&amp;"|"&amp;Data_Final!P2296&amp;"|"&amp;Data_Final!Q2296&amp;"|"&amp;Data_Final!R2296&amp;"|"&amp;Data_Final!S2296&amp;"|"&amp;Data_Final!T2296&amp;"|"&amp;Data_Final!U2296&amp;"|"&amp;Data_Final!V2296&amp;"|"&amp;Data_Final!W2296&amp;"|"&amp;Data_Final!X2296&amp;"|"&amp;Data_Final!Y2296&amp;"|"&amp;Data_Final!Z2296&amp;"|"&amp;Data_Final!AA2296&amp;"|"&amp;Data_Final!AB2296&amp;"|"&amp;Data_Final!AC2296&amp;"|"&amp;Data_Final!AD2296&amp;"|"&amp;Data_Final!AE2296&amp;"|"&amp;Data_Final!AF2296))</f>
        <v/>
      </c>
    </row>
    <row r="2296" spans="1:1">
      <c r="A2296" t="str">
        <f>IF(Data_Final!B2297 = 0, "", _xlfn.CONCAT(Data_Final!A2297&amp;"|"&amp;Data_Final!B2297&amp;"|"&amp;Data_Final!C2297&amp;"|"&amp;Data_Final!D2297&amp;"|"&amp;Data_Final!E2297&amp;"|"&amp;Data_Final!F2297&amp;"|"&amp;Data_Final!G2297&amp;"|"&amp;Data_Final!H2297&amp;"|"&amp;Data_Final!I2297&amp;"|"&amp;Data_Final!J2297&amp;"|"&amp;Data_Final!K2297&amp;"|"&amp;Data_Final!L2297&amp;"|"&amp;Data_Final!M2297&amp;"|"&amp;Data_Final!N2297&amp;"|"&amp;Data_Final!O2297&amp;"|"&amp;Data_Final!P2297&amp;"|"&amp;Data_Final!Q2297&amp;"|"&amp;Data_Final!R2297&amp;"|"&amp;Data_Final!S2297&amp;"|"&amp;Data_Final!T2297&amp;"|"&amp;Data_Final!U2297&amp;"|"&amp;Data_Final!V2297&amp;"|"&amp;Data_Final!W2297&amp;"|"&amp;Data_Final!X2297&amp;"|"&amp;Data_Final!Y2297&amp;"|"&amp;Data_Final!Z2297&amp;"|"&amp;Data_Final!AA2297&amp;"|"&amp;Data_Final!AB2297&amp;"|"&amp;Data_Final!AC2297&amp;"|"&amp;Data_Final!AD2297&amp;"|"&amp;Data_Final!AE2297&amp;"|"&amp;Data_Final!AF2297))</f>
        <v/>
      </c>
    </row>
    <row r="2297" spans="1:1">
      <c r="A2297" t="str">
        <f>IF(Data_Final!B2298 = 0, "", _xlfn.CONCAT(Data_Final!A2298&amp;"|"&amp;Data_Final!B2298&amp;"|"&amp;Data_Final!C2298&amp;"|"&amp;Data_Final!D2298&amp;"|"&amp;Data_Final!E2298&amp;"|"&amp;Data_Final!F2298&amp;"|"&amp;Data_Final!G2298&amp;"|"&amp;Data_Final!H2298&amp;"|"&amp;Data_Final!I2298&amp;"|"&amp;Data_Final!J2298&amp;"|"&amp;Data_Final!K2298&amp;"|"&amp;Data_Final!L2298&amp;"|"&amp;Data_Final!M2298&amp;"|"&amp;Data_Final!N2298&amp;"|"&amp;Data_Final!O2298&amp;"|"&amp;Data_Final!P2298&amp;"|"&amp;Data_Final!Q2298&amp;"|"&amp;Data_Final!R2298&amp;"|"&amp;Data_Final!S2298&amp;"|"&amp;Data_Final!T2298&amp;"|"&amp;Data_Final!U2298&amp;"|"&amp;Data_Final!V2298&amp;"|"&amp;Data_Final!W2298&amp;"|"&amp;Data_Final!X2298&amp;"|"&amp;Data_Final!Y2298&amp;"|"&amp;Data_Final!Z2298&amp;"|"&amp;Data_Final!AA2298&amp;"|"&amp;Data_Final!AB2298&amp;"|"&amp;Data_Final!AC2298&amp;"|"&amp;Data_Final!AD2298&amp;"|"&amp;Data_Final!AE2298&amp;"|"&amp;Data_Final!AF2298))</f>
        <v/>
      </c>
    </row>
    <row r="2298" spans="1:1">
      <c r="A2298" t="str">
        <f>IF(Data_Final!B2299 = 0, "", _xlfn.CONCAT(Data_Final!A2299&amp;"|"&amp;Data_Final!B2299&amp;"|"&amp;Data_Final!C2299&amp;"|"&amp;Data_Final!D2299&amp;"|"&amp;Data_Final!E2299&amp;"|"&amp;Data_Final!F2299&amp;"|"&amp;Data_Final!G2299&amp;"|"&amp;Data_Final!H2299&amp;"|"&amp;Data_Final!I2299&amp;"|"&amp;Data_Final!J2299&amp;"|"&amp;Data_Final!K2299&amp;"|"&amp;Data_Final!L2299&amp;"|"&amp;Data_Final!M2299&amp;"|"&amp;Data_Final!N2299&amp;"|"&amp;Data_Final!O2299&amp;"|"&amp;Data_Final!P2299&amp;"|"&amp;Data_Final!Q2299&amp;"|"&amp;Data_Final!R2299&amp;"|"&amp;Data_Final!S2299&amp;"|"&amp;Data_Final!T2299&amp;"|"&amp;Data_Final!U2299&amp;"|"&amp;Data_Final!V2299&amp;"|"&amp;Data_Final!W2299&amp;"|"&amp;Data_Final!X2299&amp;"|"&amp;Data_Final!Y2299&amp;"|"&amp;Data_Final!Z2299&amp;"|"&amp;Data_Final!AA2299&amp;"|"&amp;Data_Final!AB2299&amp;"|"&amp;Data_Final!AC2299&amp;"|"&amp;Data_Final!AD2299&amp;"|"&amp;Data_Final!AE2299&amp;"|"&amp;Data_Final!AF2299))</f>
        <v/>
      </c>
    </row>
    <row r="2299" spans="1:1">
      <c r="A2299" t="str">
        <f>IF(Data_Final!B2300 = 0, "", _xlfn.CONCAT(Data_Final!A2300&amp;"|"&amp;Data_Final!B2300&amp;"|"&amp;Data_Final!C2300&amp;"|"&amp;Data_Final!D2300&amp;"|"&amp;Data_Final!E2300&amp;"|"&amp;Data_Final!F2300&amp;"|"&amp;Data_Final!G2300&amp;"|"&amp;Data_Final!H2300&amp;"|"&amp;Data_Final!I2300&amp;"|"&amp;Data_Final!J2300&amp;"|"&amp;Data_Final!K2300&amp;"|"&amp;Data_Final!L2300&amp;"|"&amp;Data_Final!M2300&amp;"|"&amp;Data_Final!N2300&amp;"|"&amp;Data_Final!O2300&amp;"|"&amp;Data_Final!P2300&amp;"|"&amp;Data_Final!Q2300&amp;"|"&amp;Data_Final!R2300&amp;"|"&amp;Data_Final!S2300&amp;"|"&amp;Data_Final!T2300&amp;"|"&amp;Data_Final!U2300&amp;"|"&amp;Data_Final!V2300&amp;"|"&amp;Data_Final!W2300&amp;"|"&amp;Data_Final!X2300&amp;"|"&amp;Data_Final!Y2300&amp;"|"&amp;Data_Final!Z2300&amp;"|"&amp;Data_Final!AA2300&amp;"|"&amp;Data_Final!AB2300&amp;"|"&amp;Data_Final!AC2300&amp;"|"&amp;Data_Final!AD2300&amp;"|"&amp;Data_Final!AE2300&amp;"|"&amp;Data_Final!AF2300))</f>
        <v/>
      </c>
    </row>
    <row r="2300" spans="1:1">
      <c r="A2300" t="str">
        <f>IF(Data_Final!B2301 = 0, "", _xlfn.CONCAT(Data_Final!A2301&amp;"|"&amp;Data_Final!B2301&amp;"|"&amp;Data_Final!C2301&amp;"|"&amp;Data_Final!D2301&amp;"|"&amp;Data_Final!E2301&amp;"|"&amp;Data_Final!F2301&amp;"|"&amp;Data_Final!G2301&amp;"|"&amp;Data_Final!H2301&amp;"|"&amp;Data_Final!I2301&amp;"|"&amp;Data_Final!J2301&amp;"|"&amp;Data_Final!K2301&amp;"|"&amp;Data_Final!L2301&amp;"|"&amp;Data_Final!M2301&amp;"|"&amp;Data_Final!N2301&amp;"|"&amp;Data_Final!O2301&amp;"|"&amp;Data_Final!P2301&amp;"|"&amp;Data_Final!Q2301&amp;"|"&amp;Data_Final!R2301&amp;"|"&amp;Data_Final!S2301&amp;"|"&amp;Data_Final!T2301&amp;"|"&amp;Data_Final!U2301&amp;"|"&amp;Data_Final!V2301&amp;"|"&amp;Data_Final!W2301&amp;"|"&amp;Data_Final!X2301&amp;"|"&amp;Data_Final!Y2301&amp;"|"&amp;Data_Final!Z2301&amp;"|"&amp;Data_Final!AA2301&amp;"|"&amp;Data_Final!AB2301&amp;"|"&amp;Data_Final!AC2301&amp;"|"&amp;Data_Final!AD2301&amp;"|"&amp;Data_Final!AE2301&amp;"|"&amp;Data_Final!AF2301))</f>
        <v/>
      </c>
    </row>
    <row r="2301" spans="1:1">
      <c r="A2301" t="str">
        <f>IF(Data_Final!B2302 = 0, "", _xlfn.CONCAT(Data_Final!A2302&amp;"|"&amp;Data_Final!B2302&amp;"|"&amp;Data_Final!C2302&amp;"|"&amp;Data_Final!D2302&amp;"|"&amp;Data_Final!E2302&amp;"|"&amp;Data_Final!F2302&amp;"|"&amp;Data_Final!G2302&amp;"|"&amp;Data_Final!H2302&amp;"|"&amp;Data_Final!I2302&amp;"|"&amp;Data_Final!J2302&amp;"|"&amp;Data_Final!K2302&amp;"|"&amp;Data_Final!L2302&amp;"|"&amp;Data_Final!M2302&amp;"|"&amp;Data_Final!N2302&amp;"|"&amp;Data_Final!O2302&amp;"|"&amp;Data_Final!P2302&amp;"|"&amp;Data_Final!Q2302&amp;"|"&amp;Data_Final!R2302&amp;"|"&amp;Data_Final!S2302&amp;"|"&amp;Data_Final!T2302&amp;"|"&amp;Data_Final!U2302&amp;"|"&amp;Data_Final!V2302&amp;"|"&amp;Data_Final!W2302&amp;"|"&amp;Data_Final!X2302&amp;"|"&amp;Data_Final!Y2302&amp;"|"&amp;Data_Final!Z2302&amp;"|"&amp;Data_Final!AA2302&amp;"|"&amp;Data_Final!AB2302&amp;"|"&amp;Data_Final!AC2302&amp;"|"&amp;Data_Final!AD2302&amp;"|"&amp;Data_Final!AE2302&amp;"|"&amp;Data_Final!AF2302))</f>
        <v/>
      </c>
    </row>
    <row r="2302" spans="1:1">
      <c r="A2302" t="str">
        <f>IF(Data_Final!B2303 = 0, "", _xlfn.CONCAT(Data_Final!A2303&amp;"|"&amp;Data_Final!B2303&amp;"|"&amp;Data_Final!C2303&amp;"|"&amp;Data_Final!D2303&amp;"|"&amp;Data_Final!E2303&amp;"|"&amp;Data_Final!F2303&amp;"|"&amp;Data_Final!G2303&amp;"|"&amp;Data_Final!H2303&amp;"|"&amp;Data_Final!I2303&amp;"|"&amp;Data_Final!J2303&amp;"|"&amp;Data_Final!K2303&amp;"|"&amp;Data_Final!L2303&amp;"|"&amp;Data_Final!M2303&amp;"|"&amp;Data_Final!N2303&amp;"|"&amp;Data_Final!O2303&amp;"|"&amp;Data_Final!P2303&amp;"|"&amp;Data_Final!Q2303&amp;"|"&amp;Data_Final!R2303&amp;"|"&amp;Data_Final!S2303&amp;"|"&amp;Data_Final!T2303&amp;"|"&amp;Data_Final!U2303&amp;"|"&amp;Data_Final!V2303&amp;"|"&amp;Data_Final!W2303&amp;"|"&amp;Data_Final!X2303&amp;"|"&amp;Data_Final!Y2303&amp;"|"&amp;Data_Final!Z2303&amp;"|"&amp;Data_Final!AA2303&amp;"|"&amp;Data_Final!AB2303&amp;"|"&amp;Data_Final!AC2303&amp;"|"&amp;Data_Final!AD2303&amp;"|"&amp;Data_Final!AE2303&amp;"|"&amp;Data_Final!AF2303))</f>
        <v/>
      </c>
    </row>
    <row r="2303" spans="1:1">
      <c r="A2303" t="str">
        <f>IF(Data_Final!B2304 = 0, "", _xlfn.CONCAT(Data_Final!A2304&amp;"|"&amp;Data_Final!B2304&amp;"|"&amp;Data_Final!C2304&amp;"|"&amp;Data_Final!D2304&amp;"|"&amp;Data_Final!E2304&amp;"|"&amp;Data_Final!F2304&amp;"|"&amp;Data_Final!G2304&amp;"|"&amp;Data_Final!H2304&amp;"|"&amp;Data_Final!I2304&amp;"|"&amp;Data_Final!J2304&amp;"|"&amp;Data_Final!K2304&amp;"|"&amp;Data_Final!L2304&amp;"|"&amp;Data_Final!M2304&amp;"|"&amp;Data_Final!N2304&amp;"|"&amp;Data_Final!O2304&amp;"|"&amp;Data_Final!P2304&amp;"|"&amp;Data_Final!Q2304&amp;"|"&amp;Data_Final!R2304&amp;"|"&amp;Data_Final!S2304&amp;"|"&amp;Data_Final!T2304&amp;"|"&amp;Data_Final!U2304&amp;"|"&amp;Data_Final!V2304&amp;"|"&amp;Data_Final!W2304&amp;"|"&amp;Data_Final!X2304&amp;"|"&amp;Data_Final!Y2304&amp;"|"&amp;Data_Final!Z2304&amp;"|"&amp;Data_Final!AA2304&amp;"|"&amp;Data_Final!AB2304&amp;"|"&amp;Data_Final!AC2304&amp;"|"&amp;Data_Final!AD2304&amp;"|"&amp;Data_Final!AE2304&amp;"|"&amp;Data_Final!AF2304))</f>
        <v/>
      </c>
    </row>
    <row r="2304" spans="1:1">
      <c r="A2304" t="str">
        <f>IF(Data_Final!B2305 = 0, "", _xlfn.CONCAT(Data_Final!A2305&amp;"|"&amp;Data_Final!B2305&amp;"|"&amp;Data_Final!C2305&amp;"|"&amp;Data_Final!D2305&amp;"|"&amp;Data_Final!E2305&amp;"|"&amp;Data_Final!F2305&amp;"|"&amp;Data_Final!G2305&amp;"|"&amp;Data_Final!H2305&amp;"|"&amp;Data_Final!I2305&amp;"|"&amp;Data_Final!J2305&amp;"|"&amp;Data_Final!K2305&amp;"|"&amp;Data_Final!L2305&amp;"|"&amp;Data_Final!M2305&amp;"|"&amp;Data_Final!N2305&amp;"|"&amp;Data_Final!O2305&amp;"|"&amp;Data_Final!P2305&amp;"|"&amp;Data_Final!Q2305&amp;"|"&amp;Data_Final!R2305&amp;"|"&amp;Data_Final!S2305&amp;"|"&amp;Data_Final!T2305&amp;"|"&amp;Data_Final!U2305&amp;"|"&amp;Data_Final!V2305&amp;"|"&amp;Data_Final!W2305&amp;"|"&amp;Data_Final!X2305&amp;"|"&amp;Data_Final!Y2305&amp;"|"&amp;Data_Final!Z2305&amp;"|"&amp;Data_Final!AA2305&amp;"|"&amp;Data_Final!AB2305&amp;"|"&amp;Data_Final!AC2305&amp;"|"&amp;Data_Final!AD2305&amp;"|"&amp;Data_Final!AE2305&amp;"|"&amp;Data_Final!AF2305))</f>
        <v/>
      </c>
    </row>
    <row r="2305" spans="1:1">
      <c r="A2305" t="str">
        <f>IF(Data_Final!B2306 = 0, "", _xlfn.CONCAT(Data_Final!A2306&amp;"|"&amp;Data_Final!B2306&amp;"|"&amp;Data_Final!C2306&amp;"|"&amp;Data_Final!D2306&amp;"|"&amp;Data_Final!E2306&amp;"|"&amp;Data_Final!F2306&amp;"|"&amp;Data_Final!G2306&amp;"|"&amp;Data_Final!H2306&amp;"|"&amp;Data_Final!I2306&amp;"|"&amp;Data_Final!J2306&amp;"|"&amp;Data_Final!K2306&amp;"|"&amp;Data_Final!L2306&amp;"|"&amp;Data_Final!M2306&amp;"|"&amp;Data_Final!N2306&amp;"|"&amp;Data_Final!O2306&amp;"|"&amp;Data_Final!P2306&amp;"|"&amp;Data_Final!Q2306&amp;"|"&amp;Data_Final!R2306&amp;"|"&amp;Data_Final!S2306&amp;"|"&amp;Data_Final!T2306&amp;"|"&amp;Data_Final!U2306&amp;"|"&amp;Data_Final!V2306&amp;"|"&amp;Data_Final!W2306&amp;"|"&amp;Data_Final!X2306&amp;"|"&amp;Data_Final!Y2306&amp;"|"&amp;Data_Final!Z2306&amp;"|"&amp;Data_Final!AA2306&amp;"|"&amp;Data_Final!AB2306&amp;"|"&amp;Data_Final!AC2306&amp;"|"&amp;Data_Final!AD2306&amp;"|"&amp;Data_Final!AE2306&amp;"|"&amp;Data_Final!AF2306))</f>
        <v/>
      </c>
    </row>
    <row r="2306" spans="1:1">
      <c r="A2306" t="str">
        <f>IF(Data_Final!B2307 = 0, "", _xlfn.CONCAT(Data_Final!A2307&amp;"|"&amp;Data_Final!B2307&amp;"|"&amp;Data_Final!C2307&amp;"|"&amp;Data_Final!D2307&amp;"|"&amp;Data_Final!E2307&amp;"|"&amp;Data_Final!F2307&amp;"|"&amp;Data_Final!G2307&amp;"|"&amp;Data_Final!H2307&amp;"|"&amp;Data_Final!I2307&amp;"|"&amp;Data_Final!J2307&amp;"|"&amp;Data_Final!K2307&amp;"|"&amp;Data_Final!L2307&amp;"|"&amp;Data_Final!M2307&amp;"|"&amp;Data_Final!N2307&amp;"|"&amp;Data_Final!O2307&amp;"|"&amp;Data_Final!P2307&amp;"|"&amp;Data_Final!Q2307&amp;"|"&amp;Data_Final!R2307&amp;"|"&amp;Data_Final!S2307&amp;"|"&amp;Data_Final!T2307&amp;"|"&amp;Data_Final!U2307&amp;"|"&amp;Data_Final!V2307&amp;"|"&amp;Data_Final!W2307&amp;"|"&amp;Data_Final!X2307&amp;"|"&amp;Data_Final!Y2307&amp;"|"&amp;Data_Final!Z2307&amp;"|"&amp;Data_Final!AA2307&amp;"|"&amp;Data_Final!AB2307&amp;"|"&amp;Data_Final!AC2307&amp;"|"&amp;Data_Final!AD2307&amp;"|"&amp;Data_Final!AE2307&amp;"|"&amp;Data_Final!AF2307))</f>
        <v/>
      </c>
    </row>
    <row r="2307" spans="1:1">
      <c r="A2307" t="str">
        <f>IF(Data_Final!B2308 = 0, "", _xlfn.CONCAT(Data_Final!A2308&amp;"|"&amp;Data_Final!B2308&amp;"|"&amp;Data_Final!C2308&amp;"|"&amp;Data_Final!D2308&amp;"|"&amp;Data_Final!E2308&amp;"|"&amp;Data_Final!F2308&amp;"|"&amp;Data_Final!G2308&amp;"|"&amp;Data_Final!H2308&amp;"|"&amp;Data_Final!I2308&amp;"|"&amp;Data_Final!J2308&amp;"|"&amp;Data_Final!K2308&amp;"|"&amp;Data_Final!L2308&amp;"|"&amp;Data_Final!M2308&amp;"|"&amp;Data_Final!N2308&amp;"|"&amp;Data_Final!O2308&amp;"|"&amp;Data_Final!P2308&amp;"|"&amp;Data_Final!Q2308&amp;"|"&amp;Data_Final!R2308&amp;"|"&amp;Data_Final!S2308&amp;"|"&amp;Data_Final!T2308&amp;"|"&amp;Data_Final!U2308&amp;"|"&amp;Data_Final!V2308&amp;"|"&amp;Data_Final!W2308&amp;"|"&amp;Data_Final!X2308&amp;"|"&amp;Data_Final!Y2308&amp;"|"&amp;Data_Final!Z2308&amp;"|"&amp;Data_Final!AA2308&amp;"|"&amp;Data_Final!AB2308&amp;"|"&amp;Data_Final!AC2308&amp;"|"&amp;Data_Final!AD2308&amp;"|"&amp;Data_Final!AE2308&amp;"|"&amp;Data_Final!AF2308))</f>
        <v/>
      </c>
    </row>
    <row r="2308" spans="1:1">
      <c r="A2308" t="str">
        <f>IF(Data_Final!B2309 = 0, "", _xlfn.CONCAT(Data_Final!A2309&amp;"|"&amp;Data_Final!B2309&amp;"|"&amp;Data_Final!C2309&amp;"|"&amp;Data_Final!D2309&amp;"|"&amp;Data_Final!E2309&amp;"|"&amp;Data_Final!F2309&amp;"|"&amp;Data_Final!G2309&amp;"|"&amp;Data_Final!H2309&amp;"|"&amp;Data_Final!I2309&amp;"|"&amp;Data_Final!J2309&amp;"|"&amp;Data_Final!K2309&amp;"|"&amp;Data_Final!L2309&amp;"|"&amp;Data_Final!M2309&amp;"|"&amp;Data_Final!N2309&amp;"|"&amp;Data_Final!O2309&amp;"|"&amp;Data_Final!P2309&amp;"|"&amp;Data_Final!Q2309&amp;"|"&amp;Data_Final!R2309&amp;"|"&amp;Data_Final!S2309&amp;"|"&amp;Data_Final!T2309&amp;"|"&amp;Data_Final!U2309&amp;"|"&amp;Data_Final!V2309&amp;"|"&amp;Data_Final!W2309&amp;"|"&amp;Data_Final!X2309&amp;"|"&amp;Data_Final!Y2309&amp;"|"&amp;Data_Final!Z2309&amp;"|"&amp;Data_Final!AA2309&amp;"|"&amp;Data_Final!AB2309&amp;"|"&amp;Data_Final!AC2309&amp;"|"&amp;Data_Final!AD2309&amp;"|"&amp;Data_Final!AE2309&amp;"|"&amp;Data_Final!AF2309))</f>
        <v/>
      </c>
    </row>
    <row r="2309" spans="1:1">
      <c r="A2309" t="str">
        <f>IF(Data_Final!B2310 = 0, "", _xlfn.CONCAT(Data_Final!A2310&amp;"|"&amp;Data_Final!B2310&amp;"|"&amp;Data_Final!C2310&amp;"|"&amp;Data_Final!D2310&amp;"|"&amp;Data_Final!E2310&amp;"|"&amp;Data_Final!F2310&amp;"|"&amp;Data_Final!G2310&amp;"|"&amp;Data_Final!H2310&amp;"|"&amp;Data_Final!I2310&amp;"|"&amp;Data_Final!J2310&amp;"|"&amp;Data_Final!K2310&amp;"|"&amp;Data_Final!L2310&amp;"|"&amp;Data_Final!M2310&amp;"|"&amp;Data_Final!N2310&amp;"|"&amp;Data_Final!O2310&amp;"|"&amp;Data_Final!P2310&amp;"|"&amp;Data_Final!Q2310&amp;"|"&amp;Data_Final!R2310&amp;"|"&amp;Data_Final!S2310&amp;"|"&amp;Data_Final!T2310&amp;"|"&amp;Data_Final!U2310&amp;"|"&amp;Data_Final!V2310&amp;"|"&amp;Data_Final!W2310&amp;"|"&amp;Data_Final!X2310&amp;"|"&amp;Data_Final!Y2310&amp;"|"&amp;Data_Final!Z2310&amp;"|"&amp;Data_Final!AA2310&amp;"|"&amp;Data_Final!AB2310&amp;"|"&amp;Data_Final!AC2310&amp;"|"&amp;Data_Final!AD2310&amp;"|"&amp;Data_Final!AE2310&amp;"|"&amp;Data_Final!AF2310))</f>
        <v/>
      </c>
    </row>
    <row r="2310" spans="1:1">
      <c r="A2310" t="str">
        <f>IF(Data_Final!B2311 = 0, "", _xlfn.CONCAT(Data_Final!A2311&amp;"|"&amp;Data_Final!B2311&amp;"|"&amp;Data_Final!C2311&amp;"|"&amp;Data_Final!D2311&amp;"|"&amp;Data_Final!E2311&amp;"|"&amp;Data_Final!F2311&amp;"|"&amp;Data_Final!G2311&amp;"|"&amp;Data_Final!H2311&amp;"|"&amp;Data_Final!I2311&amp;"|"&amp;Data_Final!J2311&amp;"|"&amp;Data_Final!K2311&amp;"|"&amp;Data_Final!L2311&amp;"|"&amp;Data_Final!M2311&amp;"|"&amp;Data_Final!N2311&amp;"|"&amp;Data_Final!O2311&amp;"|"&amp;Data_Final!P2311&amp;"|"&amp;Data_Final!Q2311&amp;"|"&amp;Data_Final!R2311&amp;"|"&amp;Data_Final!S2311&amp;"|"&amp;Data_Final!T2311&amp;"|"&amp;Data_Final!U2311&amp;"|"&amp;Data_Final!V2311&amp;"|"&amp;Data_Final!W2311&amp;"|"&amp;Data_Final!X2311&amp;"|"&amp;Data_Final!Y2311&amp;"|"&amp;Data_Final!Z2311&amp;"|"&amp;Data_Final!AA2311&amp;"|"&amp;Data_Final!AB2311&amp;"|"&amp;Data_Final!AC2311&amp;"|"&amp;Data_Final!AD2311&amp;"|"&amp;Data_Final!AE2311&amp;"|"&amp;Data_Final!AF2311))</f>
        <v/>
      </c>
    </row>
    <row r="2311" spans="1:1">
      <c r="A2311" t="str">
        <f>IF(Data_Final!B2312 = 0, "", _xlfn.CONCAT(Data_Final!A2312&amp;"|"&amp;Data_Final!B2312&amp;"|"&amp;Data_Final!C2312&amp;"|"&amp;Data_Final!D2312&amp;"|"&amp;Data_Final!E2312&amp;"|"&amp;Data_Final!F2312&amp;"|"&amp;Data_Final!G2312&amp;"|"&amp;Data_Final!H2312&amp;"|"&amp;Data_Final!I2312&amp;"|"&amp;Data_Final!J2312&amp;"|"&amp;Data_Final!K2312&amp;"|"&amp;Data_Final!L2312&amp;"|"&amp;Data_Final!M2312&amp;"|"&amp;Data_Final!N2312&amp;"|"&amp;Data_Final!O2312&amp;"|"&amp;Data_Final!P2312&amp;"|"&amp;Data_Final!Q2312&amp;"|"&amp;Data_Final!R2312&amp;"|"&amp;Data_Final!S2312&amp;"|"&amp;Data_Final!T2312&amp;"|"&amp;Data_Final!U2312&amp;"|"&amp;Data_Final!V2312&amp;"|"&amp;Data_Final!W2312&amp;"|"&amp;Data_Final!X2312&amp;"|"&amp;Data_Final!Y2312&amp;"|"&amp;Data_Final!Z2312&amp;"|"&amp;Data_Final!AA2312&amp;"|"&amp;Data_Final!AB2312&amp;"|"&amp;Data_Final!AC2312&amp;"|"&amp;Data_Final!AD2312&amp;"|"&amp;Data_Final!AE2312&amp;"|"&amp;Data_Final!AF2312))</f>
        <v/>
      </c>
    </row>
    <row r="2312" spans="1:1">
      <c r="A2312" t="str">
        <f>IF(Data_Final!B2313 = 0, "", _xlfn.CONCAT(Data_Final!A2313&amp;"|"&amp;Data_Final!B2313&amp;"|"&amp;Data_Final!C2313&amp;"|"&amp;Data_Final!D2313&amp;"|"&amp;Data_Final!E2313&amp;"|"&amp;Data_Final!F2313&amp;"|"&amp;Data_Final!G2313&amp;"|"&amp;Data_Final!H2313&amp;"|"&amp;Data_Final!I2313&amp;"|"&amp;Data_Final!J2313&amp;"|"&amp;Data_Final!K2313&amp;"|"&amp;Data_Final!L2313&amp;"|"&amp;Data_Final!M2313&amp;"|"&amp;Data_Final!N2313&amp;"|"&amp;Data_Final!O2313&amp;"|"&amp;Data_Final!P2313&amp;"|"&amp;Data_Final!Q2313&amp;"|"&amp;Data_Final!R2313&amp;"|"&amp;Data_Final!S2313&amp;"|"&amp;Data_Final!T2313&amp;"|"&amp;Data_Final!U2313&amp;"|"&amp;Data_Final!V2313&amp;"|"&amp;Data_Final!W2313&amp;"|"&amp;Data_Final!X2313&amp;"|"&amp;Data_Final!Y2313&amp;"|"&amp;Data_Final!Z2313&amp;"|"&amp;Data_Final!AA2313&amp;"|"&amp;Data_Final!AB2313&amp;"|"&amp;Data_Final!AC2313&amp;"|"&amp;Data_Final!AD2313&amp;"|"&amp;Data_Final!AE2313&amp;"|"&amp;Data_Final!AF2313))</f>
        <v/>
      </c>
    </row>
    <row r="2313" spans="1:1">
      <c r="A2313" t="str">
        <f>IF(Data_Final!B2314 = 0, "", _xlfn.CONCAT(Data_Final!A2314&amp;"|"&amp;Data_Final!B2314&amp;"|"&amp;Data_Final!C2314&amp;"|"&amp;Data_Final!D2314&amp;"|"&amp;Data_Final!E2314&amp;"|"&amp;Data_Final!F2314&amp;"|"&amp;Data_Final!G2314&amp;"|"&amp;Data_Final!H2314&amp;"|"&amp;Data_Final!I2314&amp;"|"&amp;Data_Final!J2314&amp;"|"&amp;Data_Final!K2314&amp;"|"&amp;Data_Final!L2314&amp;"|"&amp;Data_Final!M2314&amp;"|"&amp;Data_Final!N2314&amp;"|"&amp;Data_Final!O2314&amp;"|"&amp;Data_Final!P2314&amp;"|"&amp;Data_Final!Q2314&amp;"|"&amp;Data_Final!R2314&amp;"|"&amp;Data_Final!S2314&amp;"|"&amp;Data_Final!T2314&amp;"|"&amp;Data_Final!U2314&amp;"|"&amp;Data_Final!V2314&amp;"|"&amp;Data_Final!W2314&amp;"|"&amp;Data_Final!X2314&amp;"|"&amp;Data_Final!Y2314&amp;"|"&amp;Data_Final!Z2314&amp;"|"&amp;Data_Final!AA2314&amp;"|"&amp;Data_Final!AB2314&amp;"|"&amp;Data_Final!AC2314&amp;"|"&amp;Data_Final!AD2314&amp;"|"&amp;Data_Final!AE2314&amp;"|"&amp;Data_Final!AF2314))</f>
        <v/>
      </c>
    </row>
    <row r="2314" spans="1:1">
      <c r="A2314" t="str">
        <f>IF(Data_Final!B2315 = 0, "", _xlfn.CONCAT(Data_Final!A2315&amp;"|"&amp;Data_Final!B2315&amp;"|"&amp;Data_Final!C2315&amp;"|"&amp;Data_Final!D2315&amp;"|"&amp;Data_Final!E2315&amp;"|"&amp;Data_Final!F2315&amp;"|"&amp;Data_Final!G2315&amp;"|"&amp;Data_Final!H2315&amp;"|"&amp;Data_Final!I2315&amp;"|"&amp;Data_Final!J2315&amp;"|"&amp;Data_Final!K2315&amp;"|"&amp;Data_Final!L2315&amp;"|"&amp;Data_Final!M2315&amp;"|"&amp;Data_Final!N2315&amp;"|"&amp;Data_Final!O2315&amp;"|"&amp;Data_Final!P2315&amp;"|"&amp;Data_Final!Q2315&amp;"|"&amp;Data_Final!R2315&amp;"|"&amp;Data_Final!S2315&amp;"|"&amp;Data_Final!T2315&amp;"|"&amp;Data_Final!U2315&amp;"|"&amp;Data_Final!V2315&amp;"|"&amp;Data_Final!W2315&amp;"|"&amp;Data_Final!X2315&amp;"|"&amp;Data_Final!Y2315&amp;"|"&amp;Data_Final!Z2315&amp;"|"&amp;Data_Final!AA2315&amp;"|"&amp;Data_Final!AB2315&amp;"|"&amp;Data_Final!AC2315&amp;"|"&amp;Data_Final!AD2315&amp;"|"&amp;Data_Final!AE2315&amp;"|"&amp;Data_Final!AF2315))</f>
        <v/>
      </c>
    </row>
    <row r="2315" spans="1:1">
      <c r="A2315" t="str">
        <f>IF(Data_Final!B2316 = 0, "", _xlfn.CONCAT(Data_Final!A2316&amp;"|"&amp;Data_Final!B2316&amp;"|"&amp;Data_Final!C2316&amp;"|"&amp;Data_Final!D2316&amp;"|"&amp;Data_Final!E2316&amp;"|"&amp;Data_Final!F2316&amp;"|"&amp;Data_Final!G2316&amp;"|"&amp;Data_Final!H2316&amp;"|"&amp;Data_Final!I2316&amp;"|"&amp;Data_Final!J2316&amp;"|"&amp;Data_Final!K2316&amp;"|"&amp;Data_Final!L2316&amp;"|"&amp;Data_Final!M2316&amp;"|"&amp;Data_Final!N2316&amp;"|"&amp;Data_Final!O2316&amp;"|"&amp;Data_Final!P2316&amp;"|"&amp;Data_Final!Q2316&amp;"|"&amp;Data_Final!R2316&amp;"|"&amp;Data_Final!S2316&amp;"|"&amp;Data_Final!T2316&amp;"|"&amp;Data_Final!U2316&amp;"|"&amp;Data_Final!V2316&amp;"|"&amp;Data_Final!W2316&amp;"|"&amp;Data_Final!X2316&amp;"|"&amp;Data_Final!Y2316&amp;"|"&amp;Data_Final!Z2316&amp;"|"&amp;Data_Final!AA2316&amp;"|"&amp;Data_Final!AB2316&amp;"|"&amp;Data_Final!AC2316&amp;"|"&amp;Data_Final!AD2316&amp;"|"&amp;Data_Final!AE2316&amp;"|"&amp;Data_Final!AF2316))</f>
        <v/>
      </c>
    </row>
    <row r="2316" spans="1:1">
      <c r="A2316" t="str">
        <f>IF(Data_Final!B2317 = 0, "", _xlfn.CONCAT(Data_Final!A2317&amp;"|"&amp;Data_Final!B2317&amp;"|"&amp;Data_Final!C2317&amp;"|"&amp;Data_Final!D2317&amp;"|"&amp;Data_Final!E2317&amp;"|"&amp;Data_Final!F2317&amp;"|"&amp;Data_Final!G2317&amp;"|"&amp;Data_Final!H2317&amp;"|"&amp;Data_Final!I2317&amp;"|"&amp;Data_Final!J2317&amp;"|"&amp;Data_Final!K2317&amp;"|"&amp;Data_Final!L2317&amp;"|"&amp;Data_Final!M2317&amp;"|"&amp;Data_Final!N2317&amp;"|"&amp;Data_Final!O2317&amp;"|"&amp;Data_Final!P2317&amp;"|"&amp;Data_Final!Q2317&amp;"|"&amp;Data_Final!R2317&amp;"|"&amp;Data_Final!S2317&amp;"|"&amp;Data_Final!T2317&amp;"|"&amp;Data_Final!U2317&amp;"|"&amp;Data_Final!V2317&amp;"|"&amp;Data_Final!W2317&amp;"|"&amp;Data_Final!X2317&amp;"|"&amp;Data_Final!Y2317&amp;"|"&amp;Data_Final!Z2317&amp;"|"&amp;Data_Final!AA2317&amp;"|"&amp;Data_Final!AB2317&amp;"|"&amp;Data_Final!AC2317&amp;"|"&amp;Data_Final!AD2317&amp;"|"&amp;Data_Final!AE2317&amp;"|"&amp;Data_Final!AF2317))</f>
        <v/>
      </c>
    </row>
    <row r="2317" spans="1:1">
      <c r="A2317" t="str">
        <f>IF(Data_Final!B2318 = 0, "", _xlfn.CONCAT(Data_Final!A2318&amp;"|"&amp;Data_Final!B2318&amp;"|"&amp;Data_Final!C2318&amp;"|"&amp;Data_Final!D2318&amp;"|"&amp;Data_Final!E2318&amp;"|"&amp;Data_Final!F2318&amp;"|"&amp;Data_Final!G2318&amp;"|"&amp;Data_Final!H2318&amp;"|"&amp;Data_Final!I2318&amp;"|"&amp;Data_Final!J2318&amp;"|"&amp;Data_Final!K2318&amp;"|"&amp;Data_Final!L2318&amp;"|"&amp;Data_Final!M2318&amp;"|"&amp;Data_Final!N2318&amp;"|"&amp;Data_Final!O2318&amp;"|"&amp;Data_Final!P2318&amp;"|"&amp;Data_Final!Q2318&amp;"|"&amp;Data_Final!R2318&amp;"|"&amp;Data_Final!S2318&amp;"|"&amp;Data_Final!T2318&amp;"|"&amp;Data_Final!U2318&amp;"|"&amp;Data_Final!V2318&amp;"|"&amp;Data_Final!W2318&amp;"|"&amp;Data_Final!X2318&amp;"|"&amp;Data_Final!Y2318&amp;"|"&amp;Data_Final!Z2318&amp;"|"&amp;Data_Final!AA2318&amp;"|"&amp;Data_Final!AB2318&amp;"|"&amp;Data_Final!AC2318&amp;"|"&amp;Data_Final!AD2318&amp;"|"&amp;Data_Final!AE2318&amp;"|"&amp;Data_Final!AF2318))</f>
        <v/>
      </c>
    </row>
    <row r="2318" spans="1:1">
      <c r="A2318" t="str">
        <f>IF(Data_Final!B2319 = 0, "", _xlfn.CONCAT(Data_Final!A2319&amp;"|"&amp;Data_Final!B2319&amp;"|"&amp;Data_Final!C2319&amp;"|"&amp;Data_Final!D2319&amp;"|"&amp;Data_Final!E2319&amp;"|"&amp;Data_Final!F2319&amp;"|"&amp;Data_Final!G2319&amp;"|"&amp;Data_Final!H2319&amp;"|"&amp;Data_Final!I2319&amp;"|"&amp;Data_Final!J2319&amp;"|"&amp;Data_Final!K2319&amp;"|"&amp;Data_Final!L2319&amp;"|"&amp;Data_Final!M2319&amp;"|"&amp;Data_Final!N2319&amp;"|"&amp;Data_Final!O2319&amp;"|"&amp;Data_Final!P2319&amp;"|"&amp;Data_Final!Q2319&amp;"|"&amp;Data_Final!R2319&amp;"|"&amp;Data_Final!S2319&amp;"|"&amp;Data_Final!T2319&amp;"|"&amp;Data_Final!U2319&amp;"|"&amp;Data_Final!V2319&amp;"|"&amp;Data_Final!W2319&amp;"|"&amp;Data_Final!X2319&amp;"|"&amp;Data_Final!Y2319&amp;"|"&amp;Data_Final!Z2319&amp;"|"&amp;Data_Final!AA2319&amp;"|"&amp;Data_Final!AB2319&amp;"|"&amp;Data_Final!AC2319&amp;"|"&amp;Data_Final!AD2319&amp;"|"&amp;Data_Final!AE2319&amp;"|"&amp;Data_Final!AF2319))</f>
        <v/>
      </c>
    </row>
    <row r="2319" spans="1:1">
      <c r="A2319" t="str">
        <f>IF(Data_Final!B2320 = 0, "", _xlfn.CONCAT(Data_Final!A2320&amp;"|"&amp;Data_Final!B2320&amp;"|"&amp;Data_Final!C2320&amp;"|"&amp;Data_Final!D2320&amp;"|"&amp;Data_Final!E2320&amp;"|"&amp;Data_Final!F2320&amp;"|"&amp;Data_Final!G2320&amp;"|"&amp;Data_Final!H2320&amp;"|"&amp;Data_Final!I2320&amp;"|"&amp;Data_Final!J2320&amp;"|"&amp;Data_Final!K2320&amp;"|"&amp;Data_Final!L2320&amp;"|"&amp;Data_Final!M2320&amp;"|"&amp;Data_Final!N2320&amp;"|"&amp;Data_Final!O2320&amp;"|"&amp;Data_Final!P2320&amp;"|"&amp;Data_Final!Q2320&amp;"|"&amp;Data_Final!R2320&amp;"|"&amp;Data_Final!S2320&amp;"|"&amp;Data_Final!T2320&amp;"|"&amp;Data_Final!U2320&amp;"|"&amp;Data_Final!V2320&amp;"|"&amp;Data_Final!W2320&amp;"|"&amp;Data_Final!X2320&amp;"|"&amp;Data_Final!Y2320&amp;"|"&amp;Data_Final!Z2320&amp;"|"&amp;Data_Final!AA2320&amp;"|"&amp;Data_Final!AB2320&amp;"|"&amp;Data_Final!AC2320&amp;"|"&amp;Data_Final!AD2320&amp;"|"&amp;Data_Final!AE2320&amp;"|"&amp;Data_Final!AF2320))</f>
        <v/>
      </c>
    </row>
    <row r="2320" spans="1:1">
      <c r="A2320" t="str">
        <f>IF(Data_Final!B2321 = 0, "", _xlfn.CONCAT(Data_Final!A2321&amp;"|"&amp;Data_Final!B2321&amp;"|"&amp;Data_Final!C2321&amp;"|"&amp;Data_Final!D2321&amp;"|"&amp;Data_Final!E2321&amp;"|"&amp;Data_Final!F2321&amp;"|"&amp;Data_Final!G2321&amp;"|"&amp;Data_Final!H2321&amp;"|"&amp;Data_Final!I2321&amp;"|"&amp;Data_Final!J2321&amp;"|"&amp;Data_Final!K2321&amp;"|"&amp;Data_Final!L2321&amp;"|"&amp;Data_Final!M2321&amp;"|"&amp;Data_Final!N2321&amp;"|"&amp;Data_Final!O2321&amp;"|"&amp;Data_Final!P2321&amp;"|"&amp;Data_Final!Q2321&amp;"|"&amp;Data_Final!R2321&amp;"|"&amp;Data_Final!S2321&amp;"|"&amp;Data_Final!T2321&amp;"|"&amp;Data_Final!U2321&amp;"|"&amp;Data_Final!V2321&amp;"|"&amp;Data_Final!W2321&amp;"|"&amp;Data_Final!X2321&amp;"|"&amp;Data_Final!Y2321&amp;"|"&amp;Data_Final!Z2321&amp;"|"&amp;Data_Final!AA2321&amp;"|"&amp;Data_Final!AB2321&amp;"|"&amp;Data_Final!AC2321&amp;"|"&amp;Data_Final!AD2321&amp;"|"&amp;Data_Final!AE2321&amp;"|"&amp;Data_Final!AF2321))</f>
        <v/>
      </c>
    </row>
    <row r="2321" spans="1:1">
      <c r="A2321" t="str">
        <f>IF(Data_Final!B2322 = 0, "", _xlfn.CONCAT(Data_Final!A2322&amp;"|"&amp;Data_Final!B2322&amp;"|"&amp;Data_Final!C2322&amp;"|"&amp;Data_Final!D2322&amp;"|"&amp;Data_Final!E2322&amp;"|"&amp;Data_Final!F2322&amp;"|"&amp;Data_Final!G2322&amp;"|"&amp;Data_Final!H2322&amp;"|"&amp;Data_Final!I2322&amp;"|"&amp;Data_Final!J2322&amp;"|"&amp;Data_Final!K2322&amp;"|"&amp;Data_Final!L2322&amp;"|"&amp;Data_Final!M2322&amp;"|"&amp;Data_Final!N2322&amp;"|"&amp;Data_Final!O2322&amp;"|"&amp;Data_Final!P2322&amp;"|"&amp;Data_Final!Q2322&amp;"|"&amp;Data_Final!R2322&amp;"|"&amp;Data_Final!S2322&amp;"|"&amp;Data_Final!T2322&amp;"|"&amp;Data_Final!U2322&amp;"|"&amp;Data_Final!V2322&amp;"|"&amp;Data_Final!W2322&amp;"|"&amp;Data_Final!X2322&amp;"|"&amp;Data_Final!Y2322&amp;"|"&amp;Data_Final!Z2322&amp;"|"&amp;Data_Final!AA2322&amp;"|"&amp;Data_Final!AB2322&amp;"|"&amp;Data_Final!AC2322&amp;"|"&amp;Data_Final!AD2322&amp;"|"&amp;Data_Final!AE2322&amp;"|"&amp;Data_Final!AF2322))</f>
        <v/>
      </c>
    </row>
    <row r="2322" spans="1:1">
      <c r="A2322" t="str">
        <f>IF(Data_Final!B2323 = 0, "", _xlfn.CONCAT(Data_Final!A2323&amp;"|"&amp;Data_Final!B2323&amp;"|"&amp;Data_Final!C2323&amp;"|"&amp;Data_Final!D2323&amp;"|"&amp;Data_Final!E2323&amp;"|"&amp;Data_Final!F2323&amp;"|"&amp;Data_Final!G2323&amp;"|"&amp;Data_Final!H2323&amp;"|"&amp;Data_Final!I2323&amp;"|"&amp;Data_Final!J2323&amp;"|"&amp;Data_Final!K2323&amp;"|"&amp;Data_Final!L2323&amp;"|"&amp;Data_Final!M2323&amp;"|"&amp;Data_Final!N2323&amp;"|"&amp;Data_Final!O2323&amp;"|"&amp;Data_Final!P2323&amp;"|"&amp;Data_Final!Q2323&amp;"|"&amp;Data_Final!R2323&amp;"|"&amp;Data_Final!S2323&amp;"|"&amp;Data_Final!T2323&amp;"|"&amp;Data_Final!U2323&amp;"|"&amp;Data_Final!V2323&amp;"|"&amp;Data_Final!W2323&amp;"|"&amp;Data_Final!X2323&amp;"|"&amp;Data_Final!Y2323&amp;"|"&amp;Data_Final!Z2323&amp;"|"&amp;Data_Final!AA2323&amp;"|"&amp;Data_Final!AB2323&amp;"|"&amp;Data_Final!AC2323&amp;"|"&amp;Data_Final!AD2323&amp;"|"&amp;Data_Final!AE2323&amp;"|"&amp;Data_Final!AF2323))</f>
        <v/>
      </c>
    </row>
    <row r="2323" spans="1:1">
      <c r="A2323" t="str">
        <f>IF(Data_Final!B2324 = 0, "", _xlfn.CONCAT(Data_Final!A2324&amp;"|"&amp;Data_Final!B2324&amp;"|"&amp;Data_Final!C2324&amp;"|"&amp;Data_Final!D2324&amp;"|"&amp;Data_Final!E2324&amp;"|"&amp;Data_Final!F2324&amp;"|"&amp;Data_Final!G2324&amp;"|"&amp;Data_Final!H2324&amp;"|"&amp;Data_Final!I2324&amp;"|"&amp;Data_Final!J2324&amp;"|"&amp;Data_Final!K2324&amp;"|"&amp;Data_Final!L2324&amp;"|"&amp;Data_Final!M2324&amp;"|"&amp;Data_Final!N2324&amp;"|"&amp;Data_Final!O2324&amp;"|"&amp;Data_Final!P2324&amp;"|"&amp;Data_Final!Q2324&amp;"|"&amp;Data_Final!R2324&amp;"|"&amp;Data_Final!S2324&amp;"|"&amp;Data_Final!T2324&amp;"|"&amp;Data_Final!U2324&amp;"|"&amp;Data_Final!V2324&amp;"|"&amp;Data_Final!W2324&amp;"|"&amp;Data_Final!X2324&amp;"|"&amp;Data_Final!Y2324&amp;"|"&amp;Data_Final!Z2324&amp;"|"&amp;Data_Final!AA2324&amp;"|"&amp;Data_Final!AB2324&amp;"|"&amp;Data_Final!AC2324&amp;"|"&amp;Data_Final!AD2324&amp;"|"&amp;Data_Final!AE2324&amp;"|"&amp;Data_Final!AF2324))</f>
        <v/>
      </c>
    </row>
    <row r="2324" spans="1:1">
      <c r="A2324" t="str">
        <f>IF(Data_Final!B2325 = 0, "", _xlfn.CONCAT(Data_Final!A2325&amp;"|"&amp;Data_Final!B2325&amp;"|"&amp;Data_Final!C2325&amp;"|"&amp;Data_Final!D2325&amp;"|"&amp;Data_Final!E2325&amp;"|"&amp;Data_Final!F2325&amp;"|"&amp;Data_Final!G2325&amp;"|"&amp;Data_Final!H2325&amp;"|"&amp;Data_Final!I2325&amp;"|"&amp;Data_Final!J2325&amp;"|"&amp;Data_Final!K2325&amp;"|"&amp;Data_Final!L2325&amp;"|"&amp;Data_Final!M2325&amp;"|"&amp;Data_Final!N2325&amp;"|"&amp;Data_Final!O2325&amp;"|"&amp;Data_Final!P2325&amp;"|"&amp;Data_Final!Q2325&amp;"|"&amp;Data_Final!R2325&amp;"|"&amp;Data_Final!S2325&amp;"|"&amp;Data_Final!T2325&amp;"|"&amp;Data_Final!U2325&amp;"|"&amp;Data_Final!V2325&amp;"|"&amp;Data_Final!W2325&amp;"|"&amp;Data_Final!X2325&amp;"|"&amp;Data_Final!Y2325&amp;"|"&amp;Data_Final!Z2325&amp;"|"&amp;Data_Final!AA2325&amp;"|"&amp;Data_Final!AB2325&amp;"|"&amp;Data_Final!AC2325&amp;"|"&amp;Data_Final!AD2325&amp;"|"&amp;Data_Final!AE2325&amp;"|"&amp;Data_Final!AF2325))</f>
        <v/>
      </c>
    </row>
    <row r="2325" spans="1:1">
      <c r="A2325" t="str">
        <f>IF(Data_Final!B2326 = 0, "", _xlfn.CONCAT(Data_Final!A2326&amp;"|"&amp;Data_Final!B2326&amp;"|"&amp;Data_Final!C2326&amp;"|"&amp;Data_Final!D2326&amp;"|"&amp;Data_Final!E2326&amp;"|"&amp;Data_Final!F2326&amp;"|"&amp;Data_Final!G2326&amp;"|"&amp;Data_Final!H2326&amp;"|"&amp;Data_Final!I2326&amp;"|"&amp;Data_Final!J2326&amp;"|"&amp;Data_Final!K2326&amp;"|"&amp;Data_Final!L2326&amp;"|"&amp;Data_Final!M2326&amp;"|"&amp;Data_Final!N2326&amp;"|"&amp;Data_Final!O2326&amp;"|"&amp;Data_Final!P2326&amp;"|"&amp;Data_Final!Q2326&amp;"|"&amp;Data_Final!R2326&amp;"|"&amp;Data_Final!S2326&amp;"|"&amp;Data_Final!T2326&amp;"|"&amp;Data_Final!U2326&amp;"|"&amp;Data_Final!V2326&amp;"|"&amp;Data_Final!W2326&amp;"|"&amp;Data_Final!X2326&amp;"|"&amp;Data_Final!Y2326&amp;"|"&amp;Data_Final!Z2326&amp;"|"&amp;Data_Final!AA2326&amp;"|"&amp;Data_Final!AB2326&amp;"|"&amp;Data_Final!AC2326&amp;"|"&amp;Data_Final!AD2326&amp;"|"&amp;Data_Final!AE2326&amp;"|"&amp;Data_Final!AF2326))</f>
        <v/>
      </c>
    </row>
    <row r="2326" spans="1:1">
      <c r="A2326" t="str">
        <f>IF(Data_Final!B2327 = 0, "", _xlfn.CONCAT(Data_Final!A2327&amp;"|"&amp;Data_Final!B2327&amp;"|"&amp;Data_Final!C2327&amp;"|"&amp;Data_Final!D2327&amp;"|"&amp;Data_Final!E2327&amp;"|"&amp;Data_Final!F2327&amp;"|"&amp;Data_Final!G2327&amp;"|"&amp;Data_Final!H2327&amp;"|"&amp;Data_Final!I2327&amp;"|"&amp;Data_Final!J2327&amp;"|"&amp;Data_Final!K2327&amp;"|"&amp;Data_Final!L2327&amp;"|"&amp;Data_Final!M2327&amp;"|"&amp;Data_Final!N2327&amp;"|"&amp;Data_Final!O2327&amp;"|"&amp;Data_Final!P2327&amp;"|"&amp;Data_Final!Q2327&amp;"|"&amp;Data_Final!R2327&amp;"|"&amp;Data_Final!S2327&amp;"|"&amp;Data_Final!T2327&amp;"|"&amp;Data_Final!U2327&amp;"|"&amp;Data_Final!V2327&amp;"|"&amp;Data_Final!W2327&amp;"|"&amp;Data_Final!X2327&amp;"|"&amp;Data_Final!Y2327&amp;"|"&amp;Data_Final!Z2327&amp;"|"&amp;Data_Final!AA2327&amp;"|"&amp;Data_Final!AB2327&amp;"|"&amp;Data_Final!AC2327&amp;"|"&amp;Data_Final!AD2327&amp;"|"&amp;Data_Final!AE2327&amp;"|"&amp;Data_Final!AF2327))</f>
        <v/>
      </c>
    </row>
    <row r="2327" spans="1:1">
      <c r="A2327" t="str">
        <f>IF(Data_Final!B2328 = 0, "", _xlfn.CONCAT(Data_Final!A2328&amp;"|"&amp;Data_Final!B2328&amp;"|"&amp;Data_Final!C2328&amp;"|"&amp;Data_Final!D2328&amp;"|"&amp;Data_Final!E2328&amp;"|"&amp;Data_Final!F2328&amp;"|"&amp;Data_Final!G2328&amp;"|"&amp;Data_Final!H2328&amp;"|"&amp;Data_Final!I2328&amp;"|"&amp;Data_Final!J2328&amp;"|"&amp;Data_Final!K2328&amp;"|"&amp;Data_Final!L2328&amp;"|"&amp;Data_Final!M2328&amp;"|"&amp;Data_Final!N2328&amp;"|"&amp;Data_Final!O2328&amp;"|"&amp;Data_Final!P2328&amp;"|"&amp;Data_Final!Q2328&amp;"|"&amp;Data_Final!R2328&amp;"|"&amp;Data_Final!S2328&amp;"|"&amp;Data_Final!T2328&amp;"|"&amp;Data_Final!U2328&amp;"|"&amp;Data_Final!V2328&amp;"|"&amp;Data_Final!W2328&amp;"|"&amp;Data_Final!X2328&amp;"|"&amp;Data_Final!Y2328&amp;"|"&amp;Data_Final!Z2328&amp;"|"&amp;Data_Final!AA2328&amp;"|"&amp;Data_Final!AB2328&amp;"|"&amp;Data_Final!AC2328&amp;"|"&amp;Data_Final!AD2328&amp;"|"&amp;Data_Final!AE2328&amp;"|"&amp;Data_Final!AF2328))</f>
        <v/>
      </c>
    </row>
    <row r="2328" spans="1:1">
      <c r="A2328" t="str">
        <f>IF(Data_Final!B2329 = 0, "", _xlfn.CONCAT(Data_Final!A2329&amp;"|"&amp;Data_Final!B2329&amp;"|"&amp;Data_Final!C2329&amp;"|"&amp;Data_Final!D2329&amp;"|"&amp;Data_Final!E2329&amp;"|"&amp;Data_Final!F2329&amp;"|"&amp;Data_Final!G2329&amp;"|"&amp;Data_Final!H2329&amp;"|"&amp;Data_Final!I2329&amp;"|"&amp;Data_Final!J2329&amp;"|"&amp;Data_Final!K2329&amp;"|"&amp;Data_Final!L2329&amp;"|"&amp;Data_Final!M2329&amp;"|"&amp;Data_Final!N2329&amp;"|"&amp;Data_Final!O2329&amp;"|"&amp;Data_Final!P2329&amp;"|"&amp;Data_Final!Q2329&amp;"|"&amp;Data_Final!R2329&amp;"|"&amp;Data_Final!S2329&amp;"|"&amp;Data_Final!T2329&amp;"|"&amp;Data_Final!U2329&amp;"|"&amp;Data_Final!V2329&amp;"|"&amp;Data_Final!W2329&amp;"|"&amp;Data_Final!X2329&amp;"|"&amp;Data_Final!Y2329&amp;"|"&amp;Data_Final!Z2329&amp;"|"&amp;Data_Final!AA2329&amp;"|"&amp;Data_Final!AB2329&amp;"|"&amp;Data_Final!AC2329&amp;"|"&amp;Data_Final!AD2329&amp;"|"&amp;Data_Final!AE2329&amp;"|"&amp;Data_Final!AF2329))</f>
        <v/>
      </c>
    </row>
    <row r="2329" spans="1:1">
      <c r="A2329" t="str">
        <f>IF(Data_Final!B2330 = 0, "", _xlfn.CONCAT(Data_Final!A2330&amp;"|"&amp;Data_Final!B2330&amp;"|"&amp;Data_Final!C2330&amp;"|"&amp;Data_Final!D2330&amp;"|"&amp;Data_Final!E2330&amp;"|"&amp;Data_Final!F2330&amp;"|"&amp;Data_Final!G2330&amp;"|"&amp;Data_Final!H2330&amp;"|"&amp;Data_Final!I2330&amp;"|"&amp;Data_Final!J2330&amp;"|"&amp;Data_Final!K2330&amp;"|"&amp;Data_Final!L2330&amp;"|"&amp;Data_Final!M2330&amp;"|"&amp;Data_Final!N2330&amp;"|"&amp;Data_Final!O2330&amp;"|"&amp;Data_Final!P2330&amp;"|"&amp;Data_Final!Q2330&amp;"|"&amp;Data_Final!R2330&amp;"|"&amp;Data_Final!S2330&amp;"|"&amp;Data_Final!T2330&amp;"|"&amp;Data_Final!U2330&amp;"|"&amp;Data_Final!V2330&amp;"|"&amp;Data_Final!W2330&amp;"|"&amp;Data_Final!X2330&amp;"|"&amp;Data_Final!Y2330&amp;"|"&amp;Data_Final!Z2330&amp;"|"&amp;Data_Final!AA2330&amp;"|"&amp;Data_Final!AB2330&amp;"|"&amp;Data_Final!AC2330&amp;"|"&amp;Data_Final!AD2330&amp;"|"&amp;Data_Final!AE2330&amp;"|"&amp;Data_Final!AF2330))</f>
        <v/>
      </c>
    </row>
    <row r="2330" spans="1:1">
      <c r="A2330" t="str">
        <f>IF(Data_Final!B2331 = 0, "", _xlfn.CONCAT(Data_Final!A2331&amp;"|"&amp;Data_Final!B2331&amp;"|"&amp;Data_Final!C2331&amp;"|"&amp;Data_Final!D2331&amp;"|"&amp;Data_Final!E2331&amp;"|"&amp;Data_Final!F2331&amp;"|"&amp;Data_Final!G2331&amp;"|"&amp;Data_Final!H2331&amp;"|"&amp;Data_Final!I2331&amp;"|"&amp;Data_Final!J2331&amp;"|"&amp;Data_Final!K2331&amp;"|"&amp;Data_Final!L2331&amp;"|"&amp;Data_Final!M2331&amp;"|"&amp;Data_Final!N2331&amp;"|"&amp;Data_Final!O2331&amp;"|"&amp;Data_Final!P2331&amp;"|"&amp;Data_Final!Q2331&amp;"|"&amp;Data_Final!R2331&amp;"|"&amp;Data_Final!S2331&amp;"|"&amp;Data_Final!T2331&amp;"|"&amp;Data_Final!U2331&amp;"|"&amp;Data_Final!V2331&amp;"|"&amp;Data_Final!W2331&amp;"|"&amp;Data_Final!X2331&amp;"|"&amp;Data_Final!Y2331&amp;"|"&amp;Data_Final!Z2331&amp;"|"&amp;Data_Final!AA2331&amp;"|"&amp;Data_Final!AB2331&amp;"|"&amp;Data_Final!AC2331&amp;"|"&amp;Data_Final!AD2331&amp;"|"&amp;Data_Final!AE2331&amp;"|"&amp;Data_Final!AF2331))</f>
        <v/>
      </c>
    </row>
    <row r="2331" spans="1:1">
      <c r="A2331" t="str">
        <f>IF(Data_Final!B2332 = 0, "", _xlfn.CONCAT(Data_Final!A2332&amp;"|"&amp;Data_Final!B2332&amp;"|"&amp;Data_Final!C2332&amp;"|"&amp;Data_Final!D2332&amp;"|"&amp;Data_Final!E2332&amp;"|"&amp;Data_Final!F2332&amp;"|"&amp;Data_Final!G2332&amp;"|"&amp;Data_Final!H2332&amp;"|"&amp;Data_Final!I2332&amp;"|"&amp;Data_Final!J2332&amp;"|"&amp;Data_Final!K2332&amp;"|"&amp;Data_Final!L2332&amp;"|"&amp;Data_Final!M2332&amp;"|"&amp;Data_Final!N2332&amp;"|"&amp;Data_Final!O2332&amp;"|"&amp;Data_Final!P2332&amp;"|"&amp;Data_Final!Q2332&amp;"|"&amp;Data_Final!R2332&amp;"|"&amp;Data_Final!S2332&amp;"|"&amp;Data_Final!T2332&amp;"|"&amp;Data_Final!U2332&amp;"|"&amp;Data_Final!V2332&amp;"|"&amp;Data_Final!W2332&amp;"|"&amp;Data_Final!X2332&amp;"|"&amp;Data_Final!Y2332&amp;"|"&amp;Data_Final!Z2332&amp;"|"&amp;Data_Final!AA2332&amp;"|"&amp;Data_Final!AB2332&amp;"|"&amp;Data_Final!AC2332&amp;"|"&amp;Data_Final!AD2332&amp;"|"&amp;Data_Final!AE2332&amp;"|"&amp;Data_Final!AF2332))</f>
        <v/>
      </c>
    </row>
    <row r="2332" spans="1:1">
      <c r="A2332" t="str">
        <f>IF(Data_Final!B2333 = 0, "", _xlfn.CONCAT(Data_Final!A2333&amp;"|"&amp;Data_Final!B2333&amp;"|"&amp;Data_Final!C2333&amp;"|"&amp;Data_Final!D2333&amp;"|"&amp;Data_Final!E2333&amp;"|"&amp;Data_Final!F2333&amp;"|"&amp;Data_Final!G2333&amp;"|"&amp;Data_Final!H2333&amp;"|"&amp;Data_Final!I2333&amp;"|"&amp;Data_Final!J2333&amp;"|"&amp;Data_Final!K2333&amp;"|"&amp;Data_Final!L2333&amp;"|"&amp;Data_Final!M2333&amp;"|"&amp;Data_Final!N2333&amp;"|"&amp;Data_Final!O2333&amp;"|"&amp;Data_Final!P2333&amp;"|"&amp;Data_Final!Q2333&amp;"|"&amp;Data_Final!R2333&amp;"|"&amp;Data_Final!S2333&amp;"|"&amp;Data_Final!T2333&amp;"|"&amp;Data_Final!U2333&amp;"|"&amp;Data_Final!V2333&amp;"|"&amp;Data_Final!W2333&amp;"|"&amp;Data_Final!X2333&amp;"|"&amp;Data_Final!Y2333&amp;"|"&amp;Data_Final!Z2333&amp;"|"&amp;Data_Final!AA2333&amp;"|"&amp;Data_Final!AB2333&amp;"|"&amp;Data_Final!AC2333&amp;"|"&amp;Data_Final!AD2333&amp;"|"&amp;Data_Final!AE2333&amp;"|"&amp;Data_Final!AF2333))</f>
        <v/>
      </c>
    </row>
    <row r="2333" spans="1:1">
      <c r="A2333" t="str">
        <f>IF(Data_Final!B2334 = 0, "", _xlfn.CONCAT(Data_Final!A2334&amp;"|"&amp;Data_Final!B2334&amp;"|"&amp;Data_Final!C2334&amp;"|"&amp;Data_Final!D2334&amp;"|"&amp;Data_Final!E2334&amp;"|"&amp;Data_Final!F2334&amp;"|"&amp;Data_Final!G2334&amp;"|"&amp;Data_Final!H2334&amp;"|"&amp;Data_Final!I2334&amp;"|"&amp;Data_Final!J2334&amp;"|"&amp;Data_Final!K2334&amp;"|"&amp;Data_Final!L2334&amp;"|"&amp;Data_Final!M2334&amp;"|"&amp;Data_Final!N2334&amp;"|"&amp;Data_Final!O2334&amp;"|"&amp;Data_Final!P2334&amp;"|"&amp;Data_Final!Q2334&amp;"|"&amp;Data_Final!R2334&amp;"|"&amp;Data_Final!S2334&amp;"|"&amp;Data_Final!T2334&amp;"|"&amp;Data_Final!U2334&amp;"|"&amp;Data_Final!V2334&amp;"|"&amp;Data_Final!W2334&amp;"|"&amp;Data_Final!X2334&amp;"|"&amp;Data_Final!Y2334&amp;"|"&amp;Data_Final!Z2334&amp;"|"&amp;Data_Final!AA2334&amp;"|"&amp;Data_Final!AB2334&amp;"|"&amp;Data_Final!AC2334&amp;"|"&amp;Data_Final!AD2334&amp;"|"&amp;Data_Final!AE2334&amp;"|"&amp;Data_Final!AF2334))</f>
        <v/>
      </c>
    </row>
    <row r="2334" spans="1:1">
      <c r="A2334" t="str">
        <f>IF(Data_Final!B2335 = 0, "", _xlfn.CONCAT(Data_Final!A2335&amp;"|"&amp;Data_Final!B2335&amp;"|"&amp;Data_Final!C2335&amp;"|"&amp;Data_Final!D2335&amp;"|"&amp;Data_Final!E2335&amp;"|"&amp;Data_Final!F2335&amp;"|"&amp;Data_Final!G2335&amp;"|"&amp;Data_Final!H2335&amp;"|"&amp;Data_Final!I2335&amp;"|"&amp;Data_Final!J2335&amp;"|"&amp;Data_Final!K2335&amp;"|"&amp;Data_Final!L2335&amp;"|"&amp;Data_Final!M2335&amp;"|"&amp;Data_Final!N2335&amp;"|"&amp;Data_Final!O2335&amp;"|"&amp;Data_Final!P2335&amp;"|"&amp;Data_Final!Q2335&amp;"|"&amp;Data_Final!R2335&amp;"|"&amp;Data_Final!S2335&amp;"|"&amp;Data_Final!T2335&amp;"|"&amp;Data_Final!U2335&amp;"|"&amp;Data_Final!V2335&amp;"|"&amp;Data_Final!W2335&amp;"|"&amp;Data_Final!X2335&amp;"|"&amp;Data_Final!Y2335&amp;"|"&amp;Data_Final!Z2335&amp;"|"&amp;Data_Final!AA2335&amp;"|"&amp;Data_Final!AB2335&amp;"|"&amp;Data_Final!AC2335&amp;"|"&amp;Data_Final!AD2335&amp;"|"&amp;Data_Final!AE2335&amp;"|"&amp;Data_Final!AF2335))</f>
        <v/>
      </c>
    </row>
    <row r="2335" spans="1:1">
      <c r="A2335" t="str">
        <f>IF(Data_Final!B2336 = 0, "", _xlfn.CONCAT(Data_Final!A2336&amp;"|"&amp;Data_Final!B2336&amp;"|"&amp;Data_Final!C2336&amp;"|"&amp;Data_Final!D2336&amp;"|"&amp;Data_Final!E2336&amp;"|"&amp;Data_Final!F2336&amp;"|"&amp;Data_Final!G2336&amp;"|"&amp;Data_Final!H2336&amp;"|"&amp;Data_Final!I2336&amp;"|"&amp;Data_Final!J2336&amp;"|"&amp;Data_Final!K2336&amp;"|"&amp;Data_Final!L2336&amp;"|"&amp;Data_Final!M2336&amp;"|"&amp;Data_Final!N2336&amp;"|"&amp;Data_Final!O2336&amp;"|"&amp;Data_Final!P2336&amp;"|"&amp;Data_Final!Q2336&amp;"|"&amp;Data_Final!R2336&amp;"|"&amp;Data_Final!S2336&amp;"|"&amp;Data_Final!T2336&amp;"|"&amp;Data_Final!U2336&amp;"|"&amp;Data_Final!V2336&amp;"|"&amp;Data_Final!W2336&amp;"|"&amp;Data_Final!X2336&amp;"|"&amp;Data_Final!Y2336&amp;"|"&amp;Data_Final!Z2336&amp;"|"&amp;Data_Final!AA2336&amp;"|"&amp;Data_Final!AB2336&amp;"|"&amp;Data_Final!AC2336&amp;"|"&amp;Data_Final!AD2336&amp;"|"&amp;Data_Final!AE2336&amp;"|"&amp;Data_Final!AF2336))</f>
        <v/>
      </c>
    </row>
    <row r="2336" spans="1:1">
      <c r="A2336" t="str">
        <f>IF(Data_Final!B2337 = 0, "", _xlfn.CONCAT(Data_Final!A2337&amp;"|"&amp;Data_Final!B2337&amp;"|"&amp;Data_Final!C2337&amp;"|"&amp;Data_Final!D2337&amp;"|"&amp;Data_Final!E2337&amp;"|"&amp;Data_Final!F2337&amp;"|"&amp;Data_Final!G2337&amp;"|"&amp;Data_Final!H2337&amp;"|"&amp;Data_Final!I2337&amp;"|"&amp;Data_Final!J2337&amp;"|"&amp;Data_Final!K2337&amp;"|"&amp;Data_Final!L2337&amp;"|"&amp;Data_Final!M2337&amp;"|"&amp;Data_Final!N2337&amp;"|"&amp;Data_Final!O2337&amp;"|"&amp;Data_Final!P2337&amp;"|"&amp;Data_Final!Q2337&amp;"|"&amp;Data_Final!R2337&amp;"|"&amp;Data_Final!S2337&amp;"|"&amp;Data_Final!T2337&amp;"|"&amp;Data_Final!U2337&amp;"|"&amp;Data_Final!V2337&amp;"|"&amp;Data_Final!W2337&amp;"|"&amp;Data_Final!X2337&amp;"|"&amp;Data_Final!Y2337&amp;"|"&amp;Data_Final!Z2337&amp;"|"&amp;Data_Final!AA2337&amp;"|"&amp;Data_Final!AB2337&amp;"|"&amp;Data_Final!AC2337&amp;"|"&amp;Data_Final!AD2337&amp;"|"&amp;Data_Final!AE2337&amp;"|"&amp;Data_Final!AF2337))</f>
        <v/>
      </c>
    </row>
    <row r="2337" spans="1:1">
      <c r="A2337" t="str">
        <f>IF(Data_Final!B2338 = 0, "", _xlfn.CONCAT(Data_Final!A2338&amp;"|"&amp;Data_Final!B2338&amp;"|"&amp;Data_Final!C2338&amp;"|"&amp;Data_Final!D2338&amp;"|"&amp;Data_Final!E2338&amp;"|"&amp;Data_Final!F2338&amp;"|"&amp;Data_Final!G2338&amp;"|"&amp;Data_Final!H2338&amp;"|"&amp;Data_Final!I2338&amp;"|"&amp;Data_Final!J2338&amp;"|"&amp;Data_Final!K2338&amp;"|"&amp;Data_Final!L2338&amp;"|"&amp;Data_Final!M2338&amp;"|"&amp;Data_Final!N2338&amp;"|"&amp;Data_Final!O2338&amp;"|"&amp;Data_Final!P2338&amp;"|"&amp;Data_Final!Q2338&amp;"|"&amp;Data_Final!R2338&amp;"|"&amp;Data_Final!S2338&amp;"|"&amp;Data_Final!T2338&amp;"|"&amp;Data_Final!U2338&amp;"|"&amp;Data_Final!V2338&amp;"|"&amp;Data_Final!W2338&amp;"|"&amp;Data_Final!X2338&amp;"|"&amp;Data_Final!Y2338&amp;"|"&amp;Data_Final!Z2338&amp;"|"&amp;Data_Final!AA2338&amp;"|"&amp;Data_Final!AB2338&amp;"|"&amp;Data_Final!AC2338&amp;"|"&amp;Data_Final!AD2338&amp;"|"&amp;Data_Final!AE2338&amp;"|"&amp;Data_Final!AF2338))</f>
        <v/>
      </c>
    </row>
    <row r="2338" spans="1:1">
      <c r="A2338" t="str">
        <f>IF(Data_Final!B2339 = 0, "", _xlfn.CONCAT(Data_Final!A2339&amp;"|"&amp;Data_Final!B2339&amp;"|"&amp;Data_Final!C2339&amp;"|"&amp;Data_Final!D2339&amp;"|"&amp;Data_Final!E2339&amp;"|"&amp;Data_Final!F2339&amp;"|"&amp;Data_Final!G2339&amp;"|"&amp;Data_Final!H2339&amp;"|"&amp;Data_Final!I2339&amp;"|"&amp;Data_Final!J2339&amp;"|"&amp;Data_Final!K2339&amp;"|"&amp;Data_Final!L2339&amp;"|"&amp;Data_Final!M2339&amp;"|"&amp;Data_Final!N2339&amp;"|"&amp;Data_Final!O2339&amp;"|"&amp;Data_Final!P2339&amp;"|"&amp;Data_Final!Q2339&amp;"|"&amp;Data_Final!R2339&amp;"|"&amp;Data_Final!S2339&amp;"|"&amp;Data_Final!T2339&amp;"|"&amp;Data_Final!U2339&amp;"|"&amp;Data_Final!V2339&amp;"|"&amp;Data_Final!W2339&amp;"|"&amp;Data_Final!X2339&amp;"|"&amp;Data_Final!Y2339&amp;"|"&amp;Data_Final!Z2339&amp;"|"&amp;Data_Final!AA2339&amp;"|"&amp;Data_Final!AB2339&amp;"|"&amp;Data_Final!AC2339&amp;"|"&amp;Data_Final!AD2339&amp;"|"&amp;Data_Final!AE2339&amp;"|"&amp;Data_Final!AF2339))</f>
        <v/>
      </c>
    </row>
    <row r="2339" spans="1:1">
      <c r="A2339" t="str">
        <f>IF(Data_Final!B2340 = 0, "", _xlfn.CONCAT(Data_Final!A2340&amp;"|"&amp;Data_Final!B2340&amp;"|"&amp;Data_Final!C2340&amp;"|"&amp;Data_Final!D2340&amp;"|"&amp;Data_Final!E2340&amp;"|"&amp;Data_Final!F2340&amp;"|"&amp;Data_Final!G2340&amp;"|"&amp;Data_Final!H2340&amp;"|"&amp;Data_Final!I2340&amp;"|"&amp;Data_Final!J2340&amp;"|"&amp;Data_Final!K2340&amp;"|"&amp;Data_Final!L2340&amp;"|"&amp;Data_Final!M2340&amp;"|"&amp;Data_Final!N2340&amp;"|"&amp;Data_Final!O2340&amp;"|"&amp;Data_Final!P2340&amp;"|"&amp;Data_Final!Q2340&amp;"|"&amp;Data_Final!R2340&amp;"|"&amp;Data_Final!S2340&amp;"|"&amp;Data_Final!T2340&amp;"|"&amp;Data_Final!U2340&amp;"|"&amp;Data_Final!V2340&amp;"|"&amp;Data_Final!W2340&amp;"|"&amp;Data_Final!X2340&amp;"|"&amp;Data_Final!Y2340&amp;"|"&amp;Data_Final!Z2340&amp;"|"&amp;Data_Final!AA2340&amp;"|"&amp;Data_Final!AB2340&amp;"|"&amp;Data_Final!AC2340&amp;"|"&amp;Data_Final!AD2340&amp;"|"&amp;Data_Final!AE2340&amp;"|"&amp;Data_Final!AF2340))</f>
        <v/>
      </c>
    </row>
    <row r="2340" spans="1:1">
      <c r="A2340" t="str">
        <f>IF(Data_Final!B2341 = 0, "", _xlfn.CONCAT(Data_Final!A2341&amp;"|"&amp;Data_Final!B2341&amp;"|"&amp;Data_Final!C2341&amp;"|"&amp;Data_Final!D2341&amp;"|"&amp;Data_Final!E2341&amp;"|"&amp;Data_Final!F2341&amp;"|"&amp;Data_Final!G2341&amp;"|"&amp;Data_Final!H2341&amp;"|"&amp;Data_Final!I2341&amp;"|"&amp;Data_Final!J2341&amp;"|"&amp;Data_Final!K2341&amp;"|"&amp;Data_Final!L2341&amp;"|"&amp;Data_Final!M2341&amp;"|"&amp;Data_Final!N2341&amp;"|"&amp;Data_Final!O2341&amp;"|"&amp;Data_Final!P2341&amp;"|"&amp;Data_Final!Q2341&amp;"|"&amp;Data_Final!R2341&amp;"|"&amp;Data_Final!S2341&amp;"|"&amp;Data_Final!T2341&amp;"|"&amp;Data_Final!U2341&amp;"|"&amp;Data_Final!V2341&amp;"|"&amp;Data_Final!W2341&amp;"|"&amp;Data_Final!X2341&amp;"|"&amp;Data_Final!Y2341&amp;"|"&amp;Data_Final!Z2341&amp;"|"&amp;Data_Final!AA2341&amp;"|"&amp;Data_Final!AB2341&amp;"|"&amp;Data_Final!AC2341&amp;"|"&amp;Data_Final!AD2341&amp;"|"&amp;Data_Final!AE2341&amp;"|"&amp;Data_Final!AF2341))</f>
        <v/>
      </c>
    </row>
    <row r="2341" spans="1:1">
      <c r="A2341" t="str">
        <f>IF(Data_Final!B2342 = 0, "", _xlfn.CONCAT(Data_Final!A2342&amp;"|"&amp;Data_Final!B2342&amp;"|"&amp;Data_Final!C2342&amp;"|"&amp;Data_Final!D2342&amp;"|"&amp;Data_Final!E2342&amp;"|"&amp;Data_Final!F2342&amp;"|"&amp;Data_Final!G2342&amp;"|"&amp;Data_Final!H2342&amp;"|"&amp;Data_Final!I2342&amp;"|"&amp;Data_Final!J2342&amp;"|"&amp;Data_Final!K2342&amp;"|"&amp;Data_Final!L2342&amp;"|"&amp;Data_Final!M2342&amp;"|"&amp;Data_Final!N2342&amp;"|"&amp;Data_Final!O2342&amp;"|"&amp;Data_Final!P2342&amp;"|"&amp;Data_Final!Q2342&amp;"|"&amp;Data_Final!R2342&amp;"|"&amp;Data_Final!S2342&amp;"|"&amp;Data_Final!T2342&amp;"|"&amp;Data_Final!U2342&amp;"|"&amp;Data_Final!V2342&amp;"|"&amp;Data_Final!W2342&amp;"|"&amp;Data_Final!X2342&amp;"|"&amp;Data_Final!Y2342&amp;"|"&amp;Data_Final!Z2342&amp;"|"&amp;Data_Final!AA2342&amp;"|"&amp;Data_Final!AB2342&amp;"|"&amp;Data_Final!AC2342&amp;"|"&amp;Data_Final!AD2342&amp;"|"&amp;Data_Final!AE2342&amp;"|"&amp;Data_Final!AF2342))</f>
        <v/>
      </c>
    </row>
    <row r="2342" spans="1:1">
      <c r="A2342" t="str">
        <f>IF(Data_Final!B2343 = 0, "", _xlfn.CONCAT(Data_Final!A2343&amp;"|"&amp;Data_Final!B2343&amp;"|"&amp;Data_Final!C2343&amp;"|"&amp;Data_Final!D2343&amp;"|"&amp;Data_Final!E2343&amp;"|"&amp;Data_Final!F2343&amp;"|"&amp;Data_Final!G2343&amp;"|"&amp;Data_Final!H2343&amp;"|"&amp;Data_Final!I2343&amp;"|"&amp;Data_Final!J2343&amp;"|"&amp;Data_Final!K2343&amp;"|"&amp;Data_Final!L2343&amp;"|"&amp;Data_Final!M2343&amp;"|"&amp;Data_Final!N2343&amp;"|"&amp;Data_Final!O2343&amp;"|"&amp;Data_Final!P2343&amp;"|"&amp;Data_Final!Q2343&amp;"|"&amp;Data_Final!R2343&amp;"|"&amp;Data_Final!S2343&amp;"|"&amp;Data_Final!T2343&amp;"|"&amp;Data_Final!U2343&amp;"|"&amp;Data_Final!V2343&amp;"|"&amp;Data_Final!W2343&amp;"|"&amp;Data_Final!X2343&amp;"|"&amp;Data_Final!Y2343&amp;"|"&amp;Data_Final!Z2343&amp;"|"&amp;Data_Final!AA2343&amp;"|"&amp;Data_Final!AB2343&amp;"|"&amp;Data_Final!AC2343&amp;"|"&amp;Data_Final!AD2343&amp;"|"&amp;Data_Final!AE2343&amp;"|"&amp;Data_Final!AF2343))</f>
        <v/>
      </c>
    </row>
    <row r="2343" spans="1:1">
      <c r="A2343" t="str">
        <f>IF(Data_Final!B2344 = 0, "", _xlfn.CONCAT(Data_Final!A2344&amp;"|"&amp;Data_Final!B2344&amp;"|"&amp;Data_Final!C2344&amp;"|"&amp;Data_Final!D2344&amp;"|"&amp;Data_Final!E2344&amp;"|"&amp;Data_Final!F2344&amp;"|"&amp;Data_Final!G2344&amp;"|"&amp;Data_Final!H2344&amp;"|"&amp;Data_Final!I2344&amp;"|"&amp;Data_Final!J2344&amp;"|"&amp;Data_Final!K2344&amp;"|"&amp;Data_Final!L2344&amp;"|"&amp;Data_Final!M2344&amp;"|"&amp;Data_Final!N2344&amp;"|"&amp;Data_Final!O2344&amp;"|"&amp;Data_Final!P2344&amp;"|"&amp;Data_Final!Q2344&amp;"|"&amp;Data_Final!R2344&amp;"|"&amp;Data_Final!S2344&amp;"|"&amp;Data_Final!T2344&amp;"|"&amp;Data_Final!U2344&amp;"|"&amp;Data_Final!V2344&amp;"|"&amp;Data_Final!W2344&amp;"|"&amp;Data_Final!X2344&amp;"|"&amp;Data_Final!Y2344&amp;"|"&amp;Data_Final!Z2344&amp;"|"&amp;Data_Final!AA2344&amp;"|"&amp;Data_Final!AB2344&amp;"|"&amp;Data_Final!AC2344&amp;"|"&amp;Data_Final!AD2344&amp;"|"&amp;Data_Final!AE2344&amp;"|"&amp;Data_Final!AF2344))</f>
        <v/>
      </c>
    </row>
    <row r="2344" spans="1:1">
      <c r="A2344" t="str">
        <f>IF(Data_Final!B2345 = 0, "", _xlfn.CONCAT(Data_Final!A2345&amp;"|"&amp;Data_Final!B2345&amp;"|"&amp;Data_Final!C2345&amp;"|"&amp;Data_Final!D2345&amp;"|"&amp;Data_Final!E2345&amp;"|"&amp;Data_Final!F2345&amp;"|"&amp;Data_Final!G2345&amp;"|"&amp;Data_Final!H2345&amp;"|"&amp;Data_Final!I2345&amp;"|"&amp;Data_Final!J2345&amp;"|"&amp;Data_Final!K2345&amp;"|"&amp;Data_Final!L2345&amp;"|"&amp;Data_Final!M2345&amp;"|"&amp;Data_Final!N2345&amp;"|"&amp;Data_Final!O2345&amp;"|"&amp;Data_Final!P2345&amp;"|"&amp;Data_Final!Q2345&amp;"|"&amp;Data_Final!R2345&amp;"|"&amp;Data_Final!S2345&amp;"|"&amp;Data_Final!T2345&amp;"|"&amp;Data_Final!U2345&amp;"|"&amp;Data_Final!V2345&amp;"|"&amp;Data_Final!W2345&amp;"|"&amp;Data_Final!X2345&amp;"|"&amp;Data_Final!Y2345&amp;"|"&amp;Data_Final!Z2345&amp;"|"&amp;Data_Final!AA2345&amp;"|"&amp;Data_Final!AB2345&amp;"|"&amp;Data_Final!AC2345&amp;"|"&amp;Data_Final!AD2345&amp;"|"&amp;Data_Final!AE2345&amp;"|"&amp;Data_Final!AF2345))</f>
        <v/>
      </c>
    </row>
    <row r="2345" spans="1:1">
      <c r="A2345" t="str">
        <f>IF(Data_Final!B2346 = 0, "", _xlfn.CONCAT(Data_Final!A2346&amp;"|"&amp;Data_Final!B2346&amp;"|"&amp;Data_Final!C2346&amp;"|"&amp;Data_Final!D2346&amp;"|"&amp;Data_Final!E2346&amp;"|"&amp;Data_Final!F2346&amp;"|"&amp;Data_Final!G2346&amp;"|"&amp;Data_Final!H2346&amp;"|"&amp;Data_Final!I2346&amp;"|"&amp;Data_Final!J2346&amp;"|"&amp;Data_Final!K2346&amp;"|"&amp;Data_Final!L2346&amp;"|"&amp;Data_Final!M2346&amp;"|"&amp;Data_Final!N2346&amp;"|"&amp;Data_Final!O2346&amp;"|"&amp;Data_Final!P2346&amp;"|"&amp;Data_Final!Q2346&amp;"|"&amp;Data_Final!R2346&amp;"|"&amp;Data_Final!S2346&amp;"|"&amp;Data_Final!T2346&amp;"|"&amp;Data_Final!U2346&amp;"|"&amp;Data_Final!V2346&amp;"|"&amp;Data_Final!W2346&amp;"|"&amp;Data_Final!X2346&amp;"|"&amp;Data_Final!Y2346&amp;"|"&amp;Data_Final!Z2346&amp;"|"&amp;Data_Final!AA2346&amp;"|"&amp;Data_Final!AB2346&amp;"|"&amp;Data_Final!AC2346&amp;"|"&amp;Data_Final!AD2346&amp;"|"&amp;Data_Final!AE2346&amp;"|"&amp;Data_Final!AF2346))</f>
        <v/>
      </c>
    </row>
    <row r="2346" spans="1:1">
      <c r="A2346" t="str">
        <f>IF(Data_Final!B2347 = 0, "", _xlfn.CONCAT(Data_Final!A2347&amp;"|"&amp;Data_Final!B2347&amp;"|"&amp;Data_Final!C2347&amp;"|"&amp;Data_Final!D2347&amp;"|"&amp;Data_Final!E2347&amp;"|"&amp;Data_Final!F2347&amp;"|"&amp;Data_Final!G2347&amp;"|"&amp;Data_Final!H2347&amp;"|"&amp;Data_Final!I2347&amp;"|"&amp;Data_Final!J2347&amp;"|"&amp;Data_Final!K2347&amp;"|"&amp;Data_Final!L2347&amp;"|"&amp;Data_Final!M2347&amp;"|"&amp;Data_Final!N2347&amp;"|"&amp;Data_Final!O2347&amp;"|"&amp;Data_Final!P2347&amp;"|"&amp;Data_Final!Q2347&amp;"|"&amp;Data_Final!R2347&amp;"|"&amp;Data_Final!S2347&amp;"|"&amp;Data_Final!T2347&amp;"|"&amp;Data_Final!U2347&amp;"|"&amp;Data_Final!V2347&amp;"|"&amp;Data_Final!W2347&amp;"|"&amp;Data_Final!X2347&amp;"|"&amp;Data_Final!Y2347&amp;"|"&amp;Data_Final!Z2347&amp;"|"&amp;Data_Final!AA2347&amp;"|"&amp;Data_Final!AB2347&amp;"|"&amp;Data_Final!AC2347&amp;"|"&amp;Data_Final!AD2347&amp;"|"&amp;Data_Final!AE2347&amp;"|"&amp;Data_Final!AF2347))</f>
        <v/>
      </c>
    </row>
    <row r="2347" spans="1:1">
      <c r="A2347" t="str">
        <f>IF(Data_Final!B2348 = 0, "", _xlfn.CONCAT(Data_Final!A2348&amp;"|"&amp;Data_Final!B2348&amp;"|"&amp;Data_Final!C2348&amp;"|"&amp;Data_Final!D2348&amp;"|"&amp;Data_Final!E2348&amp;"|"&amp;Data_Final!F2348&amp;"|"&amp;Data_Final!G2348&amp;"|"&amp;Data_Final!H2348&amp;"|"&amp;Data_Final!I2348&amp;"|"&amp;Data_Final!J2348&amp;"|"&amp;Data_Final!K2348&amp;"|"&amp;Data_Final!L2348&amp;"|"&amp;Data_Final!M2348&amp;"|"&amp;Data_Final!N2348&amp;"|"&amp;Data_Final!O2348&amp;"|"&amp;Data_Final!P2348&amp;"|"&amp;Data_Final!Q2348&amp;"|"&amp;Data_Final!R2348&amp;"|"&amp;Data_Final!S2348&amp;"|"&amp;Data_Final!T2348&amp;"|"&amp;Data_Final!U2348&amp;"|"&amp;Data_Final!V2348&amp;"|"&amp;Data_Final!W2348&amp;"|"&amp;Data_Final!X2348&amp;"|"&amp;Data_Final!Y2348&amp;"|"&amp;Data_Final!Z2348&amp;"|"&amp;Data_Final!AA2348&amp;"|"&amp;Data_Final!AB2348&amp;"|"&amp;Data_Final!AC2348&amp;"|"&amp;Data_Final!AD2348&amp;"|"&amp;Data_Final!AE2348&amp;"|"&amp;Data_Final!AF2348))</f>
        <v/>
      </c>
    </row>
    <row r="2348" spans="1:1">
      <c r="A2348" t="str">
        <f>IF(Data_Final!B2349 = 0, "", _xlfn.CONCAT(Data_Final!A2349&amp;"|"&amp;Data_Final!B2349&amp;"|"&amp;Data_Final!C2349&amp;"|"&amp;Data_Final!D2349&amp;"|"&amp;Data_Final!E2349&amp;"|"&amp;Data_Final!F2349&amp;"|"&amp;Data_Final!G2349&amp;"|"&amp;Data_Final!H2349&amp;"|"&amp;Data_Final!I2349&amp;"|"&amp;Data_Final!J2349&amp;"|"&amp;Data_Final!K2349&amp;"|"&amp;Data_Final!L2349&amp;"|"&amp;Data_Final!M2349&amp;"|"&amp;Data_Final!N2349&amp;"|"&amp;Data_Final!O2349&amp;"|"&amp;Data_Final!P2349&amp;"|"&amp;Data_Final!Q2349&amp;"|"&amp;Data_Final!R2349&amp;"|"&amp;Data_Final!S2349&amp;"|"&amp;Data_Final!T2349&amp;"|"&amp;Data_Final!U2349&amp;"|"&amp;Data_Final!V2349&amp;"|"&amp;Data_Final!W2349&amp;"|"&amp;Data_Final!X2349&amp;"|"&amp;Data_Final!Y2349&amp;"|"&amp;Data_Final!Z2349&amp;"|"&amp;Data_Final!AA2349&amp;"|"&amp;Data_Final!AB2349&amp;"|"&amp;Data_Final!AC2349&amp;"|"&amp;Data_Final!AD2349&amp;"|"&amp;Data_Final!AE2349&amp;"|"&amp;Data_Final!AF2349))</f>
        <v/>
      </c>
    </row>
    <row r="2349" spans="1:1">
      <c r="A2349" t="str">
        <f>IF(Data_Final!B2350 = 0, "", _xlfn.CONCAT(Data_Final!A2350&amp;"|"&amp;Data_Final!B2350&amp;"|"&amp;Data_Final!C2350&amp;"|"&amp;Data_Final!D2350&amp;"|"&amp;Data_Final!E2350&amp;"|"&amp;Data_Final!F2350&amp;"|"&amp;Data_Final!G2350&amp;"|"&amp;Data_Final!H2350&amp;"|"&amp;Data_Final!I2350&amp;"|"&amp;Data_Final!J2350&amp;"|"&amp;Data_Final!K2350&amp;"|"&amp;Data_Final!L2350&amp;"|"&amp;Data_Final!M2350&amp;"|"&amp;Data_Final!N2350&amp;"|"&amp;Data_Final!O2350&amp;"|"&amp;Data_Final!P2350&amp;"|"&amp;Data_Final!Q2350&amp;"|"&amp;Data_Final!R2350&amp;"|"&amp;Data_Final!S2350&amp;"|"&amp;Data_Final!T2350&amp;"|"&amp;Data_Final!U2350&amp;"|"&amp;Data_Final!V2350&amp;"|"&amp;Data_Final!W2350&amp;"|"&amp;Data_Final!X2350&amp;"|"&amp;Data_Final!Y2350&amp;"|"&amp;Data_Final!Z2350&amp;"|"&amp;Data_Final!AA2350&amp;"|"&amp;Data_Final!AB2350&amp;"|"&amp;Data_Final!AC2350&amp;"|"&amp;Data_Final!AD2350&amp;"|"&amp;Data_Final!AE2350&amp;"|"&amp;Data_Final!AF2350))</f>
        <v/>
      </c>
    </row>
    <row r="2350" spans="1:1">
      <c r="A2350" t="str">
        <f>IF(Data_Final!B2351 = 0, "", _xlfn.CONCAT(Data_Final!A2351&amp;"|"&amp;Data_Final!B2351&amp;"|"&amp;Data_Final!C2351&amp;"|"&amp;Data_Final!D2351&amp;"|"&amp;Data_Final!E2351&amp;"|"&amp;Data_Final!F2351&amp;"|"&amp;Data_Final!G2351&amp;"|"&amp;Data_Final!H2351&amp;"|"&amp;Data_Final!I2351&amp;"|"&amp;Data_Final!J2351&amp;"|"&amp;Data_Final!K2351&amp;"|"&amp;Data_Final!L2351&amp;"|"&amp;Data_Final!M2351&amp;"|"&amp;Data_Final!N2351&amp;"|"&amp;Data_Final!O2351&amp;"|"&amp;Data_Final!P2351&amp;"|"&amp;Data_Final!Q2351&amp;"|"&amp;Data_Final!R2351&amp;"|"&amp;Data_Final!S2351&amp;"|"&amp;Data_Final!T2351&amp;"|"&amp;Data_Final!U2351&amp;"|"&amp;Data_Final!V2351&amp;"|"&amp;Data_Final!W2351&amp;"|"&amp;Data_Final!X2351&amp;"|"&amp;Data_Final!Y2351&amp;"|"&amp;Data_Final!Z2351&amp;"|"&amp;Data_Final!AA2351&amp;"|"&amp;Data_Final!AB2351&amp;"|"&amp;Data_Final!AC2351&amp;"|"&amp;Data_Final!AD2351&amp;"|"&amp;Data_Final!AE2351&amp;"|"&amp;Data_Final!AF2351))</f>
        <v/>
      </c>
    </row>
    <row r="2351" spans="1:1">
      <c r="A2351" t="str">
        <f>IF(Data_Final!B2352 = 0, "", _xlfn.CONCAT(Data_Final!A2352&amp;"|"&amp;Data_Final!B2352&amp;"|"&amp;Data_Final!C2352&amp;"|"&amp;Data_Final!D2352&amp;"|"&amp;Data_Final!E2352&amp;"|"&amp;Data_Final!F2352&amp;"|"&amp;Data_Final!G2352&amp;"|"&amp;Data_Final!H2352&amp;"|"&amp;Data_Final!I2352&amp;"|"&amp;Data_Final!J2352&amp;"|"&amp;Data_Final!K2352&amp;"|"&amp;Data_Final!L2352&amp;"|"&amp;Data_Final!M2352&amp;"|"&amp;Data_Final!N2352&amp;"|"&amp;Data_Final!O2352&amp;"|"&amp;Data_Final!P2352&amp;"|"&amp;Data_Final!Q2352&amp;"|"&amp;Data_Final!R2352&amp;"|"&amp;Data_Final!S2352&amp;"|"&amp;Data_Final!T2352&amp;"|"&amp;Data_Final!U2352&amp;"|"&amp;Data_Final!V2352&amp;"|"&amp;Data_Final!W2352&amp;"|"&amp;Data_Final!X2352&amp;"|"&amp;Data_Final!Y2352&amp;"|"&amp;Data_Final!Z2352&amp;"|"&amp;Data_Final!AA2352&amp;"|"&amp;Data_Final!AB2352&amp;"|"&amp;Data_Final!AC2352&amp;"|"&amp;Data_Final!AD2352&amp;"|"&amp;Data_Final!AE2352&amp;"|"&amp;Data_Final!AF2352))</f>
        <v/>
      </c>
    </row>
    <row r="2352" spans="1:1">
      <c r="A2352" t="str">
        <f>IF(Data_Final!B2353 = 0, "", _xlfn.CONCAT(Data_Final!A2353&amp;"|"&amp;Data_Final!B2353&amp;"|"&amp;Data_Final!C2353&amp;"|"&amp;Data_Final!D2353&amp;"|"&amp;Data_Final!E2353&amp;"|"&amp;Data_Final!F2353&amp;"|"&amp;Data_Final!G2353&amp;"|"&amp;Data_Final!H2353&amp;"|"&amp;Data_Final!I2353&amp;"|"&amp;Data_Final!J2353&amp;"|"&amp;Data_Final!K2353&amp;"|"&amp;Data_Final!L2353&amp;"|"&amp;Data_Final!M2353&amp;"|"&amp;Data_Final!N2353&amp;"|"&amp;Data_Final!O2353&amp;"|"&amp;Data_Final!P2353&amp;"|"&amp;Data_Final!Q2353&amp;"|"&amp;Data_Final!R2353&amp;"|"&amp;Data_Final!S2353&amp;"|"&amp;Data_Final!T2353&amp;"|"&amp;Data_Final!U2353&amp;"|"&amp;Data_Final!V2353&amp;"|"&amp;Data_Final!W2353&amp;"|"&amp;Data_Final!X2353&amp;"|"&amp;Data_Final!Y2353&amp;"|"&amp;Data_Final!Z2353&amp;"|"&amp;Data_Final!AA2353&amp;"|"&amp;Data_Final!AB2353&amp;"|"&amp;Data_Final!AC2353&amp;"|"&amp;Data_Final!AD2353&amp;"|"&amp;Data_Final!AE2353&amp;"|"&amp;Data_Final!AF2353))</f>
        <v/>
      </c>
    </row>
    <row r="2353" spans="1:1">
      <c r="A2353" t="str">
        <f>IF(Data_Final!B2354 = 0, "", _xlfn.CONCAT(Data_Final!A2354&amp;"|"&amp;Data_Final!B2354&amp;"|"&amp;Data_Final!C2354&amp;"|"&amp;Data_Final!D2354&amp;"|"&amp;Data_Final!E2354&amp;"|"&amp;Data_Final!F2354&amp;"|"&amp;Data_Final!G2354&amp;"|"&amp;Data_Final!H2354&amp;"|"&amp;Data_Final!I2354&amp;"|"&amp;Data_Final!J2354&amp;"|"&amp;Data_Final!K2354&amp;"|"&amp;Data_Final!L2354&amp;"|"&amp;Data_Final!M2354&amp;"|"&amp;Data_Final!N2354&amp;"|"&amp;Data_Final!O2354&amp;"|"&amp;Data_Final!P2354&amp;"|"&amp;Data_Final!Q2354&amp;"|"&amp;Data_Final!R2354&amp;"|"&amp;Data_Final!S2354&amp;"|"&amp;Data_Final!T2354&amp;"|"&amp;Data_Final!U2354&amp;"|"&amp;Data_Final!V2354&amp;"|"&amp;Data_Final!W2354&amp;"|"&amp;Data_Final!X2354&amp;"|"&amp;Data_Final!Y2354&amp;"|"&amp;Data_Final!Z2354&amp;"|"&amp;Data_Final!AA2354&amp;"|"&amp;Data_Final!AB2354&amp;"|"&amp;Data_Final!AC2354&amp;"|"&amp;Data_Final!AD2354&amp;"|"&amp;Data_Final!AE2354&amp;"|"&amp;Data_Final!AF2354))</f>
        <v/>
      </c>
    </row>
    <row r="2354" spans="1:1">
      <c r="A2354" t="str">
        <f>IF(Data_Final!B2355 = 0, "", _xlfn.CONCAT(Data_Final!A2355&amp;"|"&amp;Data_Final!B2355&amp;"|"&amp;Data_Final!C2355&amp;"|"&amp;Data_Final!D2355&amp;"|"&amp;Data_Final!E2355&amp;"|"&amp;Data_Final!F2355&amp;"|"&amp;Data_Final!G2355&amp;"|"&amp;Data_Final!H2355&amp;"|"&amp;Data_Final!I2355&amp;"|"&amp;Data_Final!J2355&amp;"|"&amp;Data_Final!K2355&amp;"|"&amp;Data_Final!L2355&amp;"|"&amp;Data_Final!M2355&amp;"|"&amp;Data_Final!N2355&amp;"|"&amp;Data_Final!O2355&amp;"|"&amp;Data_Final!P2355&amp;"|"&amp;Data_Final!Q2355&amp;"|"&amp;Data_Final!R2355&amp;"|"&amp;Data_Final!S2355&amp;"|"&amp;Data_Final!T2355&amp;"|"&amp;Data_Final!U2355&amp;"|"&amp;Data_Final!V2355&amp;"|"&amp;Data_Final!W2355&amp;"|"&amp;Data_Final!X2355&amp;"|"&amp;Data_Final!Y2355&amp;"|"&amp;Data_Final!Z2355&amp;"|"&amp;Data_Final!AA2355&amp;"|"&amp;Data_Final!AB2355&amp;"|"&amp;Data_Final!AC2355&amp;"|"&amp;Data_Final!AD2355&amp;"|"&amp;Data_Final!AE2355&amp;"|"&amp;Data_Final!AF2355))</f>
        <v/>
      </c>
    </row>
    <row r="2355" spans="1:1">
      <c r="A2355" t="str">
        <f>IF(Data_Final!B2356 = 0, "", _xlfn.CONCAT(Data_Final!A2356&amp;"|"&amp;Data_Final!B2356&amp;"|"&amp;Data_Final!C2356&amp;"|"&amp;Data_Final!D2356&amp;"|"&amp;Data_Final!E2356&amp;"|"&amp;Data_Final!F2356&amp;"|"&amp;Data_Final!G2356&amp;"|"&amp;Data_Final!H2356&amp;"|"&amp;Data_Final!I2356&amp;"|"&amp;Data_Final!J2356&amp;"|"&amp;Data_Final!K2356&amp;"|"&amp;Data_Final!L2356&amp;"|"&amp;Data_Final!M2356&amp;"|"&amp;Data_Final!N2356&amp;"|"&amp;Data_Final!O2356&amp;"|"&amp;Data_Final!P2356&amp;"|"&amp;Data_Final!Q2356&amp;"|"&amp;Data_Final!R2356&amp;"|"&amp;Data_Final!S2356&amp;"|"&amp;Data_Final!T2356&amp;"|"&amp;Data_Final!U2356&amp;"|"&amp;Data_Final!V2356&amp;"|"&amp;Data_Final!W2356&amp;"|"&amp;Data_Final!X2356&amp;"|"&amp;Data_Final!Y2356&amp;"|"&amp;Data_Final!Z2356&amp;"|"&amp;Data_Final!AA2356&amp;"|"&amp;Data_Final!AB2356&amp;"|"&amp;Data_Final!AC2356&amp;"|"&amp;Data_Final!AD2356&amp;"|"&amp;Data_Final!AE2356&amp;"|"&amp;Data_Final!AF2356))</f>
        <v/>
      </c>
    </row>
    <row r="2356" spans="1:1">
      <c r="A2356" t="str">
        <f>IF(Data_Final!B2357 = 0, "", _xlfn.CONCAT(Data_Final!A2357&amp;"|"&amp;Data_Final!B2357&amp;"|"&amp;Data_Final!C2357&amp;"|"&amp;Data_Final!D2357&amp;"|"&amp;Data_Final!E2357&amp;"|"&amp;Data_Final!F2357&amp;"|"&amp;Data_Final!G2357&amp;"|"&amp;Data_Final!H2357&amp;"|"&amp;Data_Final!I2357&amp;"|"&amp;Data_Final!J2357&amp;"|"&amp;Data_Final!K2357&amp;"|"&amp;Data_Final!L2357&amp;"|"&amp;Data_Final!M2357&amp;"|"&amp;Data_Final!N2357&amp;"|"&amp;Data_Final!O2357&amp;"|"&amp;Data_Final!P2357&amp;"|"&amp;Data_Final!Q2357&amp;"|"&amp;Data_Final!R2357&amp;"|"&amp;Data_Final!S2357&amp;"|"&amp;Data_Final!T2357&amp;"|"&amp;Data_Final!U2357&amp;"|"&amp;Data_Final!V2357&amp;"|"&amp;Data_Final!W2357&amp;"|"&amp;Data_Final!X2357&amp;"|"&amp;Data_Final!Y2357&amp;"|"&amp;Data_Final!Z2357&amp;"|"&amp;Data_Final!AA2357&amp;"|"&amp;Data_Final!AB2357&amp;"|"&amp;Data_Final!AC2357&amp;"|"&amp;Data_Final!AD2357&amp;"|"&amp;Data_Final!AE2357&amp;"|"&amp;Data_Final!AF2357))</f>
        <v/>
      </c>
    </row>
    <row r="2357" spans="1:1">
      <c r="A2357" t="str">
        <f>IF(Data_Final!B2358 = 0, "", _xlfn.CONCAT(Data_Final!A2358&amp;"|"&amp;Data_Final!B2358&amp;"|"&amp;Data_Final!C2358&amp;"|"&amp;Data_Final!D2358&amp;"|"&amp;Data_Final!E2358&amp;"|"&amp;Data_Final!F2358&amp;"|"&amp;Data_Final!G2358&amp;"|"&amp;Data_Final!H2358&amp;"|"&amp;Data_Final!I2358&amp;"|"&amp;Data_Final!J2358&amp;"|"&amp;Data_Final!K2358&amp;"|"&amp;Data_Final!L2358&amp;"|"&amp;Data_Final!M2358&amp;"|"&amp;Data_Final!N2358&amp;"|"&amp;Data_Final!O2358&amp;"|"&amp;Data_Final!P2358&amp;"|"&amp;Data_Final!Q2358&amp;"|"&amp;Data_Final!R2358&amp;"|"&amp;Data_Final!S2358&amp;"|"&amp;Data_Final!T2358&amp;"|"&amp;Data_Final!U2358&amp;"|"&amp;Data_Final!V2358&amp;"|"&amp;Data_Final!W2358&amp;"|"&amp;Data_Final!X2358&amp;"|"&amp;Data_Final!Y2358&amp;"|"&amp;Data_Final!Z2358&amp;"|"&amp;Data_Final!AA2358&amp;"|"&amp;Data_Final!AB2358&amp;"|"&amp;Data_Final!AC2358&amp;"|"&amp;Data_Final!AD2358&amp;"|"&amp;Data_Final!AE2358&amp;"|"&amp;Data_Final!AF2358))</f>
        <v/>
      </c>
    </row>
    <row r="2358" spans="1:1">
      <c r="A2358" t="str">
        <f>IF(Data_Final!B2359 = 0, "", _xlfn.CONCAT(Data_Final!A2359&amp;"|"&amp;Data_Final!B2359&amp;"|"&amp;Data_Final!C2359&amp;"|"&amp;Data_Final!D2359&amp;"|"&amp;Data_Final!E2359&amp;"|"&amp;Data_Final!F2359&amp;"|"&amp;Data_Final!G2359&amp;"|"&amp;Data_Final!H2359&amp;"|"&amp;Data_Final!I2359&amp;"|"&amp;Data_Final!J2359&amp;"|"&amp;Data_Final!K2359&amp;"|"&amp;Data_Final!L2359&amp;"|"&amp;Data_Final!M2359&amp;"|"&amp;Data_Final!N2359&amp;"|"&amp;Data_Final!O2359&amp;"|"&amp;Data_Final!P2359&amp;"|"&amp;Data_Final!Q2359&amp;"|"&amp;Data_Final!R2359&amp;"|"&amp;Data_Final!S2359&amp;"|"&amp;Data_Final!T2359&amp;"|"&amp;Data_Final!U2359&amp;"|"&amp;Data_Final!V2359&amp;"|"&amp;Data_Final!W2359&amp;"|"&amp;Data_Final!X2359&amp;"|"&amp;Data_Final!Y2359&amp;"|"&amp;Data_Final!Z2359&amp;"|"&amp;Data_Final!AA2359&amp;"|"&amp;Data_Final!AB2359&amp;"|"&amp;Data_Final!AC2359&amp;"|"&amp;Data_Final!AD2359&amp;"|"&amp;Data_Final!AE2359&amp;"|"&amp;Data_Final!AF2359))</f>
        <v/>
      </c>
    </row>
    <row r="2359" spans="1:1">
      <c r="A2359" t="str">
        <f>IF(Data_Final!B2360 = 0, "", _xlfn.CONCAT(Data_Final!A2360&amp;"|"&amp;Data_Final!B2360&amp;"|"&amp;Data_Final!C2360&amp;"|"&amp;Data_Final!D2360&amp;"|"&amp;Data_Final!E2360&amp;"|"&amp;Data_Final!F2360&amp;"|"&amp;Data_Final!G2360&amp;"|"&amp;Data_Final!H2360&amp;"|"&amp;Data_Final!I2360&amp;"|"&amp;Data_Final!J2360&amp;"|"&amp;Data_Final!K2360&amp;"|"&amp;Data_Final!L2360&amp;"|"&amp;Data_Final!M2360&amp;"|"&amp;Data_Final!N2360&amp;"|"&amp;Data_Final!O2360&amp;"|"&amp;Data_Final!P2360&amp;"|"&amp;Data_Final!Q2360&amp;"|"&amp;Data_Final!R2360&amp;"|"&amp;Data_Final!S2360&amp;"|"&amp;Data_Final!T2360&amp;"|"&amp;Data_Final!U2360&amp;"|"&amp;Data_Final!V2360&amp;"|"&amp;Data_Final!W2360&amp;"|"&amp;Data_Final!X2360&amp;"|"&amp;Data_Final!Y2360&amp;"|"&amp;Data_Final!Z2360&amp;"|"&amp;Data_Final!AA2360&amp;"|"&amp;Data_Final!AB2360&amp;"|"&amp;Data_Final!AC2360&amp;"|"&amp;Data_Final!AD2360&amp;"|"&amp;Data_Final!AE2360&amp;"|"&amp;Data_Final!AF2360))</f>
        <v/>
      </c>
    </row>
    <row r="2360" spans="1:1">
      <c r="A2360" t="str">
        <f>IF(Data_Final!B2361 = 0, "", _xlfn.CONCAT(Data_Final!A2361&amp;"|"&amp;Data_Final!B2361&amp;"|"&amp;Data_Final!C2361&amp;"|"&amp;Data_Final!D2361&amp;"|"&amp;Data_Final!E2361&amp;"|"&amp;Data_Final!F2361&amp;"|"&amp;Data_Final!G2361&amp;"|"&amp;Data_Final!H2361&amp;"|"&amp;Data_Final!I2361&amp;"|"&amp;Data_Final!J2361&amp;"|"&amp;Data_Final!K2361&amp;"|"&amp;Data_Final!L2361&amp;"|"&amp;Data_Final!M2361&amp;"|"&amp;Data_Final!N2361&amp;"|"&amp;Data_Final!O2361&amp;"|"&amp;Data_Final!P2361&amp;"|"&amp;Data_Final!Q2361&amp;"|"&amp;Data_Final!R2361&amp;"|"&amp;Data_Final!S2361&amp;"|"&amp;Data_Final!T2361&amp;"|"&amp;Data_Final!U2361&amp;"|"&amp;Data_Final!V2361&amp;"|"&amp;Data_Final!W2361&amp;"|"&amp;Data_Final!X2361&amp;"|"&amp;Data_Final!Y2361&amp;"|"&amp;Data_Final!Z2361&amp;"|"&amp;Data_Final!AA2361&amp;"|"&amp;Data_Final!AB2361&amp;"|"&amp;Data_Final!AC2361&amp;"|"&amp;Data_Final!AD2361&amp;"|"&amp;Data_Final!AE2361&amp;"|"&amp;Data_Final!AF2361))</f>
        <v/>
      </c>
    </row>
    <row r="2361" spans="1:1">
      <c r="A2361" t="str">
        <f>IF(Data_Final!B2362 = 0, "", _xlfn.CONCAT(Data_Final!A2362&amp;"|"&amp;Data_Final!B2362&amp;"|"&amp;Data_Final!C2362&amp;"|"&amp;Data_Final!D2362&amp;"|"&amp;Data_Final!E2362&amp;"|"&amp;Data_Final!F2362&amp;"|"&amp;Data_Final!G2362&amp;"|"&amp;Data_Final!H2362&amp;"|"&amp;Data_Final!I2362&amp;"|"&amp;Data_Final!J2362&amp;"|"&amp;Data_Final!K2362&amp;"|"&amp;Data_Final!L2362&amp;"|"&amp;Data_Final!M2362&amp;"|"&amp;Data_Final!N2362&amp;"|"&amp;Data_Final!O2362&amp;"|"&amp;Data_Final!P2362&amp;"|"&amp;Data_Final!Q2362&amp;"|"&amp;Data_Final!R2362&amp;"|"&amp;Data_Final!S2362&amp;"|"&amp;Data_Final!T2362&amp;"|"&amp;Data_Final!U2362&amp;"|"&amp;Data_Final!V2362&amp;"|"&amp;Data_Final!W2362&amp;"|"&amp;Data_Final!X2362&amp;"|"&amp;Data_Final!Y2362&amp;"|"&amp;Data_Final!Z2362&amp;"|"&amp;Data_Final!AA2362&amp;"|"&amp;Data_Final!AB2362&amp;"|"&amp;Data_Final!AC2362&amp;"|"&amp;Data_Final!AD2362&amp;"|"&amp;Data_Final!AE2362&amp;"|"&amp;Data_Final!AF2362))</f>
        <v/>
      </c>
    </row>
    <row r="2362" spans="1:1">
      <c r="A2362" t="str">
        <f>IF(Data_Final!B2363 = 0, "", _xlfn.CONCAT(Data_Final!A2363&amp;"|"&amp;Data_Final!B2363&amp;"|"&amp;Data_Final!C2363&amp;"|"&amp;Data_Final!D2363&amp;"|"&amp;Data_Final!E2363&amp;"|"&amp;Data_Final!F2363&amp;"|"&amp;Data_Final!G2363&amp;"|"&amp;Data_Final!H2363&amp;"|"&amp;Data_Final!I2363&amp;"|"&amp;Data_Final!J2363&amp;"|"&amp;Data_Final!K2363&amp;"|"&amp;Data_Final!L2363&amp;"|"&amp;Data_Final!M2363&amp;"|"&amp;Data_Final!N2363&amp;"|"&amp;Data_Final!O2363&amp;"|"&amp;Data_Final!P2363&amp;"|"&amp;Data_Final!Q2363&amp;"|"&amp;Data_Final!R2363&amp;"|"&amp;Data_Final!S2363&amp;"|"&amp;Data_Final!T2363&amp;"|"&amp;Data_Final!U2363&amp;"|"&amp;Data_Final!V2363&amp;"|"&amp;Data_Final!W2363&amp;"|"&amp;Data_Final!X2363&amp;"|"&amp;Data_Final!Y2363&amp;"|"&amp;Data_Final!Z2363&amp;"|"&amp;Data_Final!AA2363&amp;"|"&amp;Data_Final!AB2363&amp;"|"&amp;Data_Final!AC2363&amp;"|"&amp;Data_Final!AD2363&amp;"|"&amp;Data_Final!AE2363&amp;"|"&amp;Data_Final!AF2363))</f>
        <v/>
      </c>
    </row>
    <row r="2363" spans="1:1">
      <c r="A2363" t="str">
        <f>IF(Data_Final!B2364 = 0, "", _xlfn.CONCAT(Data_Final!A2364&amp;"|"&amp;Data_Final!B2364&amp;"|"&amp;Data_Final!C2364&amp;"|"&amp;Data_Final!D2364&amp;"|"&amp;Data_Final!E2364&amp;"|"&amp;Data_Final!F2364&amp;"|"&amp;Data_Final!G2364&amp;"|"&amp;Data_Final!H2364&amp;"|"&amp;Data_Final!I2364&amp;"|"&amp;Data_Final!J2364&amp;"|"&amp;Data_Final!K2364&amp;"|"&amp;Data_Final!L2364&amp;"|"&amp;Data_Final!M2364&amp;"|"&amp;Data_Final!N2364&amp;"|"&amp;Data_Final!O2364&amp;"|"&amp;Data_Final!P2364&amp;"|"&amp;Data_Final!Q2364&amp;"|"&amp;Data_Final!R2364&amp;"|"&amp;Data_Final!S2364&amp;"|"&amp;Data_Final!T2364&amp;"|"&amp;Data_Final!U2364&amp;"|"&amp;Data_Final!V2364&amp;"|"&amp;Data_Final!W2364&amp;"|"&amp;Data_Final!X2364&amp;"|"&amp;Data_Final!Y2364&amp;"|"&amp;Data_Final!Z2364&amp;"|"&amp;Data_Final!AA2364&amp;"|"&amp;Data_Final!AB2364&amp;"|"&amp;Data_Final!AC2364&amp;"|"&amp;Data_Final!AD2364&amp;"|"&amp;Data_Final!AE2364&amp;"|"&amp;Data_Final!AF2364))</f>
        <v/>
      </c>
    </row>
    <row r="2364" spans="1:1">
      <c r="A2364" t="str">
        <f>IF(Data_Final!B2365 = 0, "", _xlfn.CONCAT(Data_Final!A2365&amp;"|"&amp;Data_Final!B2365&amp;"|"&amp;Data_Final!C2365&amp;"|"&amp;Data_Final!D2365&amp;"|"&amp;Data_Final!E2365&amp;"|"&amp;Data_Final!F2365&amp;"|"&amp;Data_Final!G2365&amp;"|"&amp;Data_Final!H2365&amp;"|"&amp;Data_Final!I2365&amp;"|"&amp;Data_Final!J2365&amp;"|"&amp;Data_Final!K2365&amp;"|"&amp;Data_Final!L2365&amp;"|"&amp;Data_Final!M2365&amp;"|"&amp;Data_Final!N2365&amp;"|"&amp;Data_Final!O2365&amp;"|"&amp;Data_Final!P2365&amp;"|"&amp;Data_Final!Q2365&amp;"|"&amp;Data_Final!R2365&amp;"|"&amp;Data_Final!S2365&amp;"|"&amp;Data_Final!T2365&amp;"|"&amp;Data_Final!U2365&amp;"|"&amp;Data_Final!V2365&amp;"|"&amp;Data_Final!W2365&amp;"|"&amp;Data_Final!X2365&amp;"|"&amp;Data_Final!Y2365&amp;"|"&amp;Data_Final!Z2365&amp;"|"&amp;Data_Final!AA2365&amp;"|"&amp;Data_Final!AB2365&amp;"|"&amp;Data_Final!AC2365&amp;"|"&amp;Data_Final!AD2365&amp;"|"&amp;Data_Final!AE2365&amp;"|"&amp;Data_Final!AF2365))</f>
        <v/>
      </c>
    </row>
    <row r="2365" spans="1:1">
      <c r="A2365" t="str">
        <f>IF(Data_Final!B2366 = 0, "", _xlfn.CONCAT(Data_Final!A2366&amp;"|"&amp;Data_Final!B2366&amp;"|"&amp;Data_Final!C2366&amp;"|"&amp;Data_Final!D2366&amp;"|"&amp;Data_Final!E2366&amp;"|"&amp;Data_Final!F2366&amp;"|"&amp;Data_Final!G2366&amp;"|"&amp;Data_Final!H2366&amp;"|"&amp;Data_Final!I2366&amp;"|"&amp;Data_Final!J2366&amp;"|"&amp;Data_Final!K2366&amp;"|"&amp;Data_Final!L2366&amp;"|"&amp;Data_Final!M2366&amp;"|"&amp;Data_Final!N2366&amp;"|"&amp;Data_Final!O2366&amp;"|"&amp;Data_Final!P2366&amp;"|"&amp;Data_Final!Q2366&amp;"|"&amp;Data_Final!R2366&amp;"|"&amp;Data_Final!S2366&amp;"|"&amp;Data_Final!T2366&amp;"|"&amp;Data_Final!U2366&amp;"|"&amp;Data_Final!V2366&amp;"|"&amp;Data_Final!W2366&amp;"|"&amp;Data_Final!X2366&amp;"|"&amp;Data_Final!Y2366&amp;"|"&amp;Data_Final!Z2366&amp;"|"&amp;Data_Final!AA2366&amp;"|"&amp;Data_Final!AB2366&amp;"|"&amp;Data_Final!AC2366&amp;"|"&amp;Data_Final!AD2366&amp;"|"&amp;Data_Final!AE2366&amp;"|"&amp;Data_Final!AF2366))</f>
        <v/>
      </c>
    </row>
    <row r="2366" spans="1:1">
      <c r="A2366" t="str">
        <f>IF(Data_Final!B2367 = 0, "", _xlfn.CONCAT(Data_Final!A2367&amp;"|"&amp;Data_Final!B2367&amp;"|"&amp;Data_Final!C2367&amp;"|"&amp;Data_Final!D2367&amp;"|"&amp;Data_Final!E2367&amp;"|"&amp;Data_Final!F2367&amp;"|"&amp;Data_Final!G2367&amp;"|"&amp;Data_Final!H2367&amp;"|"&amp;Data_Final!I2367&amp;"|"&amp;Data_Final!J2367&amp;"|"&amp;Data_Final!K2367&amp;"|"&amp;Data_Final!L2367&amp;"|"&amp;Data_Final!M2367&amp;"|"&amp;Data_Final!N2367&amp;"|"&amp;Data_Final!O2367&amp;"|"&amp;Data_Final!P2367&amp;"|"&amp;Data_Final!Q2367&amp;"|"&amp;Data_Final!R2367&amp;"|"&amp;Data_Final!S2367&amp;"|"&amp;Data_Final!T2367&amp;"|"&amp;Data_Final!U2367&amp;"|"&amp;Data_Final!V2367&amp;"|"&amp;Data_Final!W2367&amp;"|"&amp;Data_Final!X2367&amp;"|"&amp;Data_Final!Y2367&amp;"|"&amp;Data_Final!Z2367&amp;"|"&amp;Data_Final!AA2367&amp;"|"&amp;Data_Final!AB2367&amp;"|"&amp;Data_Final!AC2367&amp;"|"&amp;Data_Final!AD2367&amp;"|"&amp;Data_Final!AE2367&amp;"|"&amp;Data_Final!AF2367))</f>
        <v/>
      </c>
    </row>
    <row r="2367" spans="1:1">
      <c r="A2367" t="str">
        <f>IF(Data_Final!B2368 = 0, "", _xlfn.CONCAT(Data_Final!A2368&amp;"|"&amp;Data_Final!B2368&amp;"|"&amp;Data_Final!C2368&amp;"|"&amp;Data_Final!D2368&amp;"|"&amp;Data_Final!E2368&amp;"|"&amp;Data_Final!F2368&amp;"|"&amp;Data_Final!G2368&amp;"|"&amp;Data_Final!H2368&amp;"|"&amp;Data_Final!I2368&amp;"|"&amp;Data_Final!J2368&amp;"|"&amp;Data_Final!K2368&amp;"|"&amp;Data_Final!L2368&amp;"|"&amp;Data_Final!M2368&amp;"|"&amp;Data_Final!N2368&amp;"|"&amp;Data_Final!O2368&amp;"|"&amp;Data_Final!P2368&amp;"|"&amp;Data_Final!Q2368&amp;"|"&amp;Data_Final!R2368&amp;"|"&amp;Data_Final!S2368&amp;"|"&amp;Data_Final!T2368&amp;"|"&amp;Data_Final!U2368&amp;"|"&amp;Data_Final!V2368&amp;"|"&amp;Data_Final!W2368&amp;"|"&amp;Data_Final!X2368&amp;"|"&amp;Data_Final!Y2368&amp;"|"&amp;Data_Final!Z2368&amp;"|"&amp;Data_Final!AA2368&amp;"|"&amp;Data_Final!AB2368&amp;"|"&amp;Data_Final!AC2368&amp;"|"&amp;Data_Final!AD2368&amp;"|"&amp;Data_Final!AE2368&amp;"|"&amp;Data_Final!AF2368))</f>
        <v/>
      </c>
    </row>
    <row r="2368" spans="1:1">
      <c r="A2368" t="str">
        <f>IF(Data_Final!B2369 = 0, "", _xlfn.CONCAT(Data_Final!A2369&amp;"|"&amp;Data_Final!B2369&amp;"|"&amp;Data_Final!C2369&amp;"|"&amp;Data_Final!D2369&amp;"|"&amp;Data_Final!E2369&amp;"|"&amp;Data_Final!F2369&amp;"|"&amp;Data_Final!G2369&amp;"|"&amp;Data_Final!H2369&amp;"|"&amp;Data_Final!I2369&amp;"|"&amp;Data_Final!J2369&amp;"|"&amp;Data_Final!K2369&amp;"|"&amp;Data_Final!L2369&amp;"|"&amp;Data_Final!M2369&amp;"|"&amp;Data_Final!N2369&amp;"|"&amp;Data_Final!O2369&amp;"|"&amp;Data_Final!P2369&amp;"|"&amp;Data_Final!Q2369&amp;"|"&amp;Data_Final!R2369&amp;"|"&amp;Data_Final!S2369&amp;"|"&amp;Data_Final!T2369&amp;"|"&amp;Data_Final!U2369&amp;"|"&amp;Data_Final!V2369&amp;"|"&amp;Data_Final!W2369&amp;"|"&amp;Data_Final!X2369&amp;"|"&amp;Data_Final!Y2369&amp;"|"&amp;Data_Final!Z2369&amp;"|"&amp;Data_Final!AA2369&amp;"|"&amp;Data_Final!AB2369&amp;"|"&amp;Data_Final!AC2369&amp;"|"&amp;Data_Final!AD2369&amp;"|"&amp;Data_Final!AE2369&amp;"|"&amp;Data_Final!AF2369))</f>
        <v/>
      </c>
    </row>
    <row r="2369" spans="1:1">
      <c r="A2369" t="str">
        <f>IF(Data_Final!B2370 = 0, "", _xlfn.CONCAT(Data_Final!A2370&amp;"|"&amp;Data_Final!B2370&amp;"|"&amp;Data_Final!C2370&amp;"|"&amp;Data_Final!D2370&amp;"|"&amp;Data_Final!E2370&amp;"|"&amp;Data_Final!F2370&amp;"|"&amp;Data_Final!G2370&amp;"|"&amp;Data_Final!H2370&amp;"|"&amp;Data_Final!I2370&amp;"|"&amp;Data_Final!J2370&amp;"|"&amp;Data_Final!K2370&amp;"|"&amp;Data_Final!L2370&amp;"|"&amp;Data_Final!M2370&amp;"|"&amp;Data_Final!N2370&amp;"|"&amp;Data_Final!O2370&amp;"|"&amp;Data_Final!P2370&amp;"|"&amp;Data_Final!Q2370&amp;"|"&amp;Data_Final!R2370&amp;"|"&amp;Data_Final!S2370&amp;"|"&amp;Data_Final!T2370&amp;"|"&amp;Data_Final!U2370&amp;"|"&amp;Data_Final!V2370&amp;"|"&amp;Data_Final!W2370&amp;"|"&amp;Data_Final!X2370&amp;"|"&amp;Data_Final!Y2370&amp;"|"&amp;Data_Final!Z2370&amp;"|"&amp;Data_Final!AA2370&amp;"|"&amp;Data_Final!AB2370&amp;"|"&amp;Data_Final!AC2370&amp;"|"&amp;Data_Final!AD2370&amp;"|"&amp;Data_Final!AE2370&amp;"|"&amp;Data_Final!AF2370))</f>
        <v/>
      </c>
    </row>
    <row r="2370" spans="1:1">
      <c r="A2370" t="str">
        <f>IF(Data_Final!B2371 = 0, "", _xlfn.CONCAT(Data_Final!A2371&amp;"|"&amp;Data_Final!B2371&amp;"|"&amp;Data_Final!C2371&amp;"|"&amp;Data_Final!D2371&amp;"|"&amp;Data_Final!E2371&amp;"|"&amp;Data_Final!F2371&amp;"|"&amp;Data_Final!G2371&amp;"|"&amp;Data_Final!H2371&amp;"|"&amp;Data_Final!I2371&amp;"|"&amp;Data_Final!J2371&amp;"|"&amp;Data_Final!K2371&amp;"|"&amp;Data_Final!L2371&amp;"|"&amp;Data_Final!M2371&amp;"|"&amp;Data_Final!N2371&amp;"|"&amp;Data_Final!O2371&amp;"|"&amp;Data_Final!P2371&amp;"|"&amp;Data_Final!Q2371&amp;"|"&amp;Data_Final!R2371&amp;"|"&amp;Data_Final!S2371&amp;"|"&amp;Data_Final!T2371&amp;"|"&amp;Data_Final!U2371&amp;"|"&amp;Data_Final!V2371&amp;"|"&amp;Data_Final!W2371&amp;"|"&amp;Data_Final!X2371&amp;"|"&amp;Data_Final!Y2371&amp;"|"&amp;Data_Final!Z2371&amp;"|"&amp;Data_Final!AA2371&amp;"|"&amp;Data_Final!AB2371&amp;"|"&amp;Data_Final!AC2371&amp;"|"&amp;Data_Final!AD2371&amp;"|"&amp;Data_Final!AE2371&amp;"|"&amp;Data_Final!AF2371))</f>
        <v/>
      </c>
    </row>
    <row r="2371" spans="1:1">
      <c r="A2371" t="str">
        <f>IF(Data_Final!B2372 = 0, "", _xlfn.CONCAT(Data_Final!A2372&amp;"|"&amp;Data_Final!B2372&amp;"|"&amp;Data_Final!C2372&amp;"|"&amp;Data_Final!D2372&amp;"|"&amp;Data_Final!E2372&amp;"|"&amp;Data_Final!F2372&amp;"|"&amp;Data_Final!G2372&amp;"|"&amp;Data_Final!H2372&amp;"|"&amp;Data_Final!I2372&amp;"|"&amp;Data_Final!J2372&amp;"|"&amp;Data_Final!K2372&amp;"|"&amp;Data_Final!L2372&amp;"|"&amp;Data_Final!M2372&amp;"|"&amp;Data_Final!N2372&amp;"|"&amp;Data_Final!O2372&amp;"|"&amp;Data_Final!P2372&amp;"|"&amp;Data_Final!Q2372&amp;"|"&amp;Data_Final!R2372&amp;"|"&amp;Data_Final!S2372&amp;"|"&amp;Data_Final!T2372&amp;"|"&amp;Data_Final!U2372&amp;"|"&amp;Data_Final!V2372&amp;"|"&amp;Data_Final!W2372&amp;"|"&amp;Data_Final!X2372&amp;"|"&amp;Data_Final!Y2372&amp;"|"&amp;Data_Final!Z2372&amp;"|"&amp;Data_Final!AA2372&amp;"|"&amp;Data_Final!AB2372&amp;"|"&amp;Data_Final!AC2372&amp;"|"&amp;Data_Final!AD2372&amp;"|"&amp;Data_Final!AE2372&amp;"|"&amp;Data_Final!AF2372))</f>
        <v/>
      </c>
    </row>
    <row r="2372" spans="1:1">
      <c r="A2372" t="str">
        <f>IF(Data_Final!B2373 = 0, "", _xlfn.CONCAT(Data_Final!A2373&amp;"|"&amp;Data_Final!B2373&amp;"|"&amp;Data_Final!C2373&amp;"|"&amp;Data_Final!D2373&amp;"|"&amp;Data_Final!E2373&amp;"|"&amp;Data_Final!F2373&amp;"|"&amp;Data_Final!G2373&amp;"|"&amp;Data_Final!H2373&amp;"|"&amp;Data_Final!I2373&amp;"|"&amp;Data_Final!J2373&amp;"|"&amp;Data_Final!K2373&amp;"|"&amp;Data_Final!L2373&amp;"|"&amp;Data_Final!M2373&amp;"|"&amp;Data_Final!N2373&amp;"|"&amp;Data_Final!O2373&amp;"|"&amp;Data_Final!P2373&amp;"|"&amp;Data_Final!Q2373&amp;"|"&amp;Data_Final!R2373&amp;"|"&amp;Data_Final!S2373&amp;"|"&amp;Data_Final!T2373&amp;"|"&amp;Data_Final!U2373&amp;"|"&amp;Data_Final!V2373&amp;"|"&amp;Data_Final!W2373&amp;"|"&amp;Data_Final!X2373&amp;"|"&amp;Data_Final!Y2373&amp;"|"&amp;Data_Final!Z2373&amp;"|"&amp;Data_Final!AA2373&amp;"|"&amp;Data_Final!AB2373&amp;"|"&amp;Data_Final!AC2373&amp;"|"&amp;Data_Final!AD2373&amp;"|"&amp;Data_Final!AE2373&amp;"|"&amp;Data_Final!AF2373))</f>
        <v/>
      </c>
    </row>
    <row r="2373" spans="1:1">
      <c r="A2373" t="str">
        <f>IF(Data_Final!B2374 = 0, "", _xlfn.CONCAT(Data_Final!A2374&amp;"|"&amp;Data_Final!B2374&amp;"|"&amp;Data_Final!C2374&amp;"|"&amp;Data_Final!D2374&amp;"|"&amp;Data_Final!E2374&amp;"|"&amp;Data_Final!F2374&amp;"|"&amp;Data_Final!G2374&amp;"|"&amp;Data_Final!H2374&amp;"|"&amp;Data_Final!I2374&amp;"|"&amp;Data_Final!J2374&amp;"|"&amp;Data_Final!K2374&amp;"|"&amp;Data_Final!L2374&amp;"|"&amp;Data_Final!M2374&amp;"|"&amp;Data_Final!N2374&amp;"|"&amp;Data_Final!O2374&amp;"|"&amp;Data_Final!P2374&amp;"|"&amp;Data_Final!Q2374&amp;"|"&amp;Data_Final!R2374&amp;"|"&amp;Data_Final!S2374&amp;"|"&amp;Data_Final!T2374&amp;"|"&amp;Data_Final!U2374&amp;"|"&amp;Data_Final!V2374&amp;"|"&amp;Data_Final!W2374&amp;"|"&amp;Data_Final!X2374&amp;"|"&amp;Data_Final!Y2374&amp;"|"&amp;Data_Final!Z2374&amp;"|"&amp;Data_Final!AA2374&amp;"|"&amp;Data_Final!AB2374&amp;"|"&amp;Data_Final!AC2374&amp;"|"&amp;Data_Final!AD2374&amp;"|"&amp;Data_Final!AE2374&amp;"|"&amp;Data_Final!AF2374))</f>
        <v/>
      </c>
    </row>
    <row r="2374" spans="1:1">
      <c r="A2374" t="str">
        <f>IF(Data_Final!B2375 = 0, "", _xlfn.CONCAT(Data_Final!A2375&amp;"|"&amp;Data_Final!B2375&amp;"|"&amp;Data_Final!C2375&amp;"|"&amp;Data_Final!D2375&amp;"|"&amp;Data_Final!E2375&amp;"|"&amp;Data_Final!F2375&amp;"|"&amp;Data_Final!G2375&amp;"|"&amp;Data_Final!H2375&amp;"|"&amp;Data_Final!I2375&amp;"|"&amp;Data_Final!J2375&amp;"|"&amp;Data_Final!K2375&amp;"|"&amp;Data_Final!L2375&amp;"|"&amp;Data_Final!M2375&amp;"|"&amp;Data_Final!N2375&amp;"|"&amp;Data_Final!O2375&amp;"|"&amp;Data_Final!P2375&amp;"|"&amp;Data_Final!Q2375&amp;"|"&amp;Data_Final!R2375&amp;"|"&amp;Data_Final!S2375&amp;"|"&amp;Data_Final!T2375&amp;"|"&amp;Data_Final!U2375&amp;"|"&amp;Data_Final!V2375&amp;"|"&amp;Data_Final!W2375&amp;"|"&amp;Data_Final!X2375&amp;"|"&amp;Data_Final!Y2375&amp;"|"&amp;Data_Final!Z2375&amp;"|"&amp;Data_Final!AA2375&amp;"|"&amp;Data_Final!AB2375&amp;"|"&amp;Data_Final!AC2375&amp;"|"&amp;Data_Final!AD2375&amp;"|"&amp;Data_Final!AE2375&amp;"|"&amp;Data_Final!AF2375))</f>
        <v/>
      </c>
    </row>
    <row r="2375" spans="1:1">
      <c r="A2375" t="str">
        <f>IF(Data_Final!B2376 = 0, "", _xlfn.CONCAT(Data_Final!A2376&amp;"|"&amp;Data_Final!B2376&amp;"|"&amp;Data_Final!C2376&amp;"|"&amp;Data_Final!D2376&amp;"|"&amp;Data_Final!E2376&amp;"|"&amp;Data_Final!F2376&amp;"|"&amp;Data_Final!G2376&amp;"|"&amp;Data_Final!H2376&amp;"|"&amp;Data_Final!I2376&amp;"|"&amp;Data_Final!J2376&amp;"|"&amp;Data_Final!K2376&amp;"|"&amp;Data_Final!L2376&amp;"|"&amp;Data_Final!M2376&amp;"|"&amp;Data_Final!N2376&amp;"|"&amp;Data_Final!O2376&amp;"|"&amp;Data_Final!P2376&amp;"|"&amp;Data_Final!Q2376&amp;"|"&amp;Data_Final!R2376&amp;"|"&amp;Data_Final!S2376&amp;"|"&amp;Data_Final!T2376&amp;"|"&amp;Data_Final!U2376&amp;"|"&amp;Data_Final!V2376&amp;"|"&amp;Data_Final!W2376&amp;"|"&amp;Data_Final!X2376&amp;"|"&amp;Data_Final!Y2376&amp;"|"&amp;Data_Final!Z2376&amp;"|"&amp;Data_Final!AA2376&amp;"|"&amp;Data_Final!AB2376&amp;"|"&amp;Data_Final!AC2376&amp;"|"&amp;Data_Final!AD2376&amp;"|"&amp;Data_Final!AE2376&amp;"|"&amp;Data_Final!AF2376))</f>
        <v/>
      </c>
    </row>
    <row r="2376" spans="1:1">
      <c r="A2376" t="str">
        <f>IF(Data_Final!B2377 = 0, "", _xlfn.CONCAT(Data_Final!A2377&amp;"|"&amp;Data_Final!B2377&amp;"|"&amp;Data_Final!C2377&amp;"|"&amp;Data_Final!D2377&amp;"|"&amp;Data_Final!E2377&amp;"|"&amp;Data_Final!F2377&amp;"|"&amp;Data_Final!G2377&amp;"|"&amp;Data_Final!H2377&amp;"|"&amp;Data_Final!I2377&amp;"|"&amp;Data_Final!J2377&amp;"|"&amp;Data_Final!K2377&amp;"|"&amp;Data_Final!L2377&amp;"|"&amp;Data_Final!M2377&amp;"|"&amp;Data_Final!N2377&amp;"|"&amp;Data_Final!O2377&amp;"|"&amp;Data_Final!P2377&amp;"|"&amp;Data_Final!Q2377&amp;"|"&amp;Data_Final!R2377&amp;"|"&amp;Data_Final!S2377&amp;"|"&amp;Data_Final!T2377&amp;"|"&amp;Data_Final!U2377&amp;"|"&amp;Data_Final!V2377&amp;"|"&amp;Data_Final!W2377&amp;"|"&amp;Data_Final!X2377&amp;"|"&amp;Data_Final!Y2377&amp;"|"&amp;Data_Final!Z2377&amp;"|"&amp;Data_Final!AA2377&amp;"|"&amp;Data_Final!AB2377&amp;"|"&amp;Data_Final!AC2377&amp;"|"&amp;Data_Final!AD2377&amp;"|"&amp;Data_Final!AE2377&amp;"|"&amp;Data_Final!AF2377))</f>
        <v/>
      </c>
    </row>
    <row r="2377" spans="1:1">
      <c r="A2377" t="str">
        <f>IF(Data_Final!B2378 = 0, "", _xlfn.CONCAT(Data_Final!A2378&amp;"|"&amp;Data_Final!B2378&amp;"|"&amp;Data_Final!C2378&amp;"|"&amp;Data_Final!D2378&amp;"|"&amp;Data_Final!E2378&amp;"|"&amp;Data_Final!F2378&amp;"|"&amp;Data_Final!G2378&amp;"|"&amp;Data_Final!H2378&amp;"|"&amp;Data_Final!I2378&amp;"|"&amp;Data_Final!J2378&amp;"|"&amp;Data_Final!K2378&amp;"|"&amp;Data_Final!L2378&amp;"|"&amp;Data_Final!M2378&amp;"|"&amp;Data_Final!N2378&amp;"|"&amp;Data_Final!O2378&amp;"|"&amp;Data_Final!P2378&amp;"|"&amp;Data_Final!Q2378&amp;"|"&amp;Data_Final!R2378&amp;"|"&amp;Data_Final!S2378&amp;"|"&amp;Data_Final!T2378&amp;"|"&amp;Data_Final!U2378&amp;"|"&amp;Data_Final!V2378&amp;"|"&amp;Data_Final!W2378&amp;"|"&amp;Data_Final!X2378&amp;"|"&amp;Data_Final!Y2378&amp;"|"&amp;Data_Final!Z2378&amp;"|"&amp;Data_Final!AA2378&amp;"|"&amp;Data_Final!AB2378&amp;"|"&amp;Data_Final!AC2378&amp;"|"&amp;Data_Final!AD2378&amp;"|"&amp;Data_Final!AE2378&amp;"|"&amp;Data_Final!AF2378))</f>
        <v/>
      </c>
    </row>
    <row r="2378" spans="1:1">
      <c r="A2378" t="str">
        <f>IF(Data_Final!B2379 = 0, "", _xlfn.CONCAT(Data_Final!A2379&amp;"|"&amp;Data_Final!B2379&amp;"|"&amp;Data_Final!C2379&amp;"|"&amp;Data_Final!D2379&amp;"|"&amp;Data_Final!E2379&amp;"|"&amp;Data_Final!F2379&amp;"|"&amp;Data_Final!G2379&amp;"|"&amp;Data_Final!H2379&amp;"|"&amp;Data_Final!I2379&amp;"|"&amp;Data_Final!J2379&amp;"|"&amp;Data_Final!K2379&amp;"|"&amp;Data_Final!L2379&amp;"|"&amp;Data_Final!M2379&amp;"|"&amp;Data_Final!N2379&amp;"|"&amp;Data_Final!O2379&amp;"|"&amp;Data_Final!P2379&amp;"|"&amp;Data_Final!Q2379&amp;"|"&amp;Data_Final!R2379&amp;"|"&amp;Data_Final!S2379&amp;"|"&amp;Data_Final!T2379&amp;"|"&amp;Data_Final!U2379&amp;"|"&amp;Data_Final!V2379&amp;"|"&amp;Data_Final!W2379&amp;"|"&amp;Data_Final!X2379&amp;"|"&amp;Data_Final!Y2379&amp;"|"&amp;Data_Final!Z2379&amp;"|"&amp;Data_Final!AA2379&amp;"|"&amp;Data_Final!AB2379&amp;"|"&amp;Data_Final!AC2379&amp;"|"&amp;Data_Final!AD2379&amp;"|"&amp;Data_Final!AE2379&amp;"|"&amp;Data_Final!AF2379))</f>
        <v/>
      </c>
    </row>
    <row r="2379" spans="1:1">
      <c r="A2379" t="str">
        <f>IF(Data_Final!B2380 = 0, "", _xlfn.CONCAT(Data_Final!A2380&amp;"|"&amp;Data_Final!B2380&amp;"|"&amp;Data_Final!C2380&amp;"|"&amp;Data_Final!D2380&amp;"|"&amp;Data_Final!E2380&amp;"|"&amp;Data_Final!F2380&amp;"|"&amp;Data_Final!G2380&amp;"|"&amp;Data_Final!H2380&amp;"|"&amp;Data_Final!I2380&amp;"|"&amp;Data_Final!J2380&amp;"|"&amp;Data_Final!K2380&amp;"|"&amp;Data_Final!L2380&amp;"|"&amp;Data_Final!M2380&amp;"|"&amp;Data_Final!N2380&amp;"|"&amp;Data_Final!O2380&amp;"|"&amp;Data_Final!P2380&amp;"|"&amp;Data_Final!Q2380&amp;"|"&amp;Data_Final!R2380&amp;"|"&amp;Data_Final!S2380&amp;"|"&amp;Data_Final!T2380&amp;"|"&amp;Data_Final!U2380&amp;"|"&amp;Data_Final!V2380&amp;"|"&amp;Data_Final!W2380&amp;"|"&amp;Data_Final!X2380&amp;"|"&amp;Data_Final!Y2380&amp;"|"&amp;Data_Final!Z2380&amp;"|"&amp;Data_Final!AA2380&amp;"|"&amp;Data_Final!AB2380&amp;"|"&amp;Data_Final!AC2380&amp;"|"&amp;Data_Final!AD2380&amp;"|"&amp;Data_Final!AE2380&amp;"|"&amp;Data_Final!AF2380))</f>
        <v/>
      </c>
    </row>
    <row r="2380" spans="1:1">
      <c r="A2380" t="str">
        <f>IF(Data_Final!B2381 = 0, "", _xlfn.CONCAT(Data_Final!A2381&amp;"|"&amp;Data_Final!B2381&amp;"|"&amp;Data_Final!C2381&amp;"|"&amp;Data_Final!D2381&amp;"|"&amp;Data_Final!E2381&amp;"|"&amp;Data_Final!F2381&amp;"|"&amp;Data_Final!G2381&amp;"|"&amp;Data_Final!H2381&amp;"|"&amp;Data_Final!I2381&amp;"|"&amp;Data_Final!J2381&amp;"|"&amp;Data_Final!K2381&amp;"|"&amp;Data_Final!L2381&amp;"|"&amp;Data_Final!M2381&amp;"|"&amp;Data_Final!N2381&amp;"|"&amp;Data_Final!O2381&amp;"|"&amp;Data_Final!P2381&amp;"|"&amp;Data_Final!Q2381&amp;"|"&amp;Data_Final!R2381&amp;"|"&amp;Data_Final!S2381&amp;"|"&amp;Data_Final!T2381&amp;"|"&amp;Data_Final!U2381&amp;"|"&amp;Data_Final!V2381&amp;"|"&amp;Data_Final!W2381&amp;"|"&amp;Data_Final!X2381&amp;"|"&amp;Data_Final!Y2381&amp;"|"&amp;Data_Final!Z2381&amp;"|"&amp;Data_Final!AA2381&amp;"|"&amp;Data_Final!AB2381&amp;"|"&amp;Data_Final!AC2381&amp;"|"&amp;Data_Final!AD2381&amp;"|"&amp;Data_Final!AE2381&amp;"|"&amp;Data_Final!AF2381))</f>
        <v/>
      </c>
    </row>
    <row r="2381" spans="1:1">
      <c r="A2381" t="str">
        <f>IF(Data_Final!B2382 = 0, "", _xlfn.CONCAT(Data_Final!A2382&amp;"|"&amp;Data_Final!B2382&amp;"|"&amp;Data_Final!C2382&amp;"|"&amp;Data_Final!D2382&amp;"|"&amp;Data_Final!E2382&amp;"|"&amp;Data_Final!F2382&amp;"|"&amp;Data_Final!G2382&amp;"|"&amp;Data_Final!H2382&amp;"|"&amp;Data_Final!I2382&amp;"|"&amp;Data_Final!J2382&amp;"|"&amp;Data_Final!K2382&amp;"|"&amp;Data_Final!L2382&amp;"|"&amp;Data_Final!M2382&amp;"|"&amp;Data_Final!N2382&amp;"|"&amp;Data_Final!O2382&amp;"|"&amp;Data_Final!P2382&amp;"|"&amp;Data_Final!Q2382&amp;"|"&amp;Data_Final!R2382&amp;"|"&amp;Data_Final!S2382&amp;"|"&amp;Data_Final!T2382&amp;"|"&amp;Data_Final!U2382&amp;"|"&amp;Data_Final!V2382&amp;"|"&amp;Data_Final!W2382&amp;"|"&amp;Data_Final!X2382&amp;"|"&amp;Data_Final!Y2382&amp;"|"&amp;Data_Final!Z2382&amp;"|"&amp;Data_Final!AA2382&amp;"|"&amp;Data_Final!AB2382&amp;"|"&amp;Data_Final!AC2382&amp;"|"&amp;Data_Final!AD2382&amp;"|"&amp;Data_Final!AE2382&amp;"|"&amp;Data_Final!AF2382))</f>
        <v/>
      </c>
    </row>
    <row r="2382" spans="1:1">
      <c r="A2382" t="str">
        <f>IF(Data_Final!B2383 = 0, "", _xlfn.CONCAT(Data_Final!A2383&amp;"|"&amp;Data_Final!B2383&amp;"|"&amp;Data_Final!C2383&amp;"|"&amp;Data_Final!D2383&amp;"|"&amp;Data_Final!E2383&amp;"|"&amp;Data_Final!F2383&amp;"|"&amp;Data_Final!G2383&amp;"|"&amp;Data_Final!H2383&amp;"|"&amp;Data_Final!I2383&amp;"|"&amp;Data_Final!J2383&amp;"|"&amp;Data_Final!K2383&amp;"|"&amp;Data_Final!L2383&amp;"|"&amp;Data_Final!M2383&amp;"|"&amp;Data_Final!N2383&amp;"|"&amp;Data_Final!O2383&amp;"|"&amp;Data_Final!P2383&amp;"|"&amp;Data_Final!Q2383&amp;"|"&amp;Data_Final!R2383&amp;"|"&amp;Data_Final!S2383&amp;"|"&amp;Data_Final!T2383&amp;"|"&amp;Data_Final!U2383&amp;"|"&amp;Data_Final!V2383&amp;"|"&amp;Data_Final!W2383&amp;"|"&amp;Data_Final!X2383&amp;"|"&amp;Data_Final!Y2383&amp;"|"&amp;Data_Final!Z2383&amp;"|"&amp;Data_Final!AA2383&amp;"|"&amp;Data_Final!AB2383&amp;"|"&amp;Data_Final!AC2383&amp;"|"&amp;Data_Final!AD2383&amp;"|"&amp;Data_Final!AE2383&amp;"|"&amp;Data_Final!AF2383))</f>
        <v/>
      </c>
    </row>
    <row r="2383" spans="1:1">
      <c r="A2383" t="str">
        <f>IF(Data_Final!B2384 = 0, "", _xlfn.CONCAT(Data_Final!A2384&amp;"|"&amp;Data_Final!B2384&amp;"|"&amp;Data_Final!C2384&amp;"|"&amp;Data_Final!D2384&amp;"|"&amp;Data_Final!E2384&amp;"|"&amp;Data_Final!F2384&amp;"|"&amp;Data_Final!G2384&amp;"|"&amp;Data_Final!H2384&amp;"|"&amp;Data_Final!I2384&amp;"|"&amp;Data_Final!J2384&amp;"|"&amp;Data_Final!K2384&amp;"|"&amp;Data_Final!L2384&amp;"|"&amp;Data_Final!M2384&amp;"|"&amp;Data_Final!N2384&amp;"|"&amp;Data_Final!O2384&amp;"|"&amp;Data_Final!P2384&amp;"|"&amp;Data_Final!Q2384&amp;"|"&amp;Data_Final!R2384&amp;"|"&amp;Data_Final!S2384&amp;"|"&amp;Data_Final!T2384&amp;"|"&amp;Data_Final!U2384&amp;"|"&amp;Data_Final!V2384&amp;"|"&amp;Data_Final!W2384&amp;"|"&amp;Data_Final!X2384&amp;"|"&amp;Data_Final!Y2384&amp;"|"&amp;Data_Final!Z2384&amp;"|"&amp;Data_Final!AA2384&amp;"|"&amp;Data_Final!AB2384&amp;"|"&amp;Data_Final!AC2384&amp;"|"&amp;Data_Final!AD2384&amp;"|"&amp;Data_Final!AE2384&amp;"|"&amp;Data_Final!AF2384))</f>
        <v/>
      </c>
    </row>
    <row r="2384" spans="1:1">
      <c r="A2384" t="str">
        <f>IF(Data_Final!B2385 = 0, "", _xlfn.CONCAT(Data_Final!A2385&amp;"|"&amp;Data_Final!B2385&amp;"|"&amp;Data_Final!C2385&amp;"|"&amp;Data_Final!D2385&amp;"|"&amp;Data_Final!E2385&amp;"|"&amp;Data_Final!F2385&amp;"|"&amp;Data_Final!G2385&amp;"|"&amp;Data_Final!H2385&amp;"|"&amp;Data_Final!I2385&amp;"|"&amp;Data_Final!J2385&amp;"|"&amp;Data_Final!K2385&amp;"|"&amp;Data_Final!L2385&amp;"|"&amp;Data_Final!M2385&amp;"|"&amp;Data_Final!N2385&amp;"|"&amp;Data_Final!O2385&amp;"|"&amp;Data_Final!P2385&amp;"|"&amp;Data_Final!Q2385&amp;"|"&amp;Data_Final!R2385&amp;"|"&amp;Data_Final!S2385&amp;"|"&amp;Data_Final!T2385&amp;"|"&amp;Data_Final!U2385&amp;"|"&amp;Data_Final!V2385&amp;"|"&amp;Data_Final!W2385&amp;"|"&amp;Data_Final!X2385&amp;"|"&amp;Data_Final!Y2385&amp;"|"&amp;Data_Final!Z2385&amp;"|"&amp;Data_Final!AA2385&amp;"|"&amp;Data_Final!AB2385&amp;"|"&amp;Data_Final!AC2385&amp;"|"&amp;Data_Final!AD2385&amp;"|"&amp;Data_Final!AE2385&amp;"|"&amp;Data_Final!AF2385))</f>
        <v/>
      </c>
    </row>
    <row r="2385" spans="1:1">
      <c r="A2385" t="str">
        <f>IF(Data_Final!B2386 = 0, "", _xlfn.CONCAT(Data_Final!A2386&amp;"|"&amp;Data_Final!B2386&amp;"|"&amp;Data_Final!C2386&amp;"|"&amp;Data_Final!D2386&amp;"|"&amp;Data_Final!E2386&amp;"|"&amp;Data_Final!F2386&amp;"|"&amp;Data_Final!G2386&amp;"|"&amp;Data_Final!H2386&amp;"|"&amp;Data_Final!I2386&amp;"|"&amp;Data_Final!J2386&amp;"|"&amp;Data_Final!K2386&amp;"|"&amp;Data_Final!L2386&amp;"|"&amp;Data_Final!M2386&amp;"|"&amp;Data_Final!N2386&amp;"|"&amp;Data_Final!O2386&amp;"|"&amp;Data_Final!P2386&amp;"|"&amp;Data_Final!Q2386&amp;"|"&amp;Data_Final!R2386&amp;"|"&amp;Data_Final!S2386&amp;"|"&amp;Data_Final!T2386&amp;"|"&amp;Data_Final!U2386&amp;"|"&amp;Data_Final!V2386&amp;"|"&amp;Data_Final!W2386&amp;"|"&amp;Data_Final!X2386&amp;"|"&amp;Data_Final!Y2386&amp;"|"&amp;Data_Final!Z2386&amp;"|"&amp;Data_Final!AA2386&amp;"|"&amp;Data_Final!AB2386&amp;"|"&amp;Data_Final!AC2386&amp;"|"&amp;Data_Final!AD2386&amp;"|"&amp;Data_Final!AE2386&amp;"|"&amp;Data_Final!AF2386))</f>
        <v/>
      </c>
    </row>
    <row r="2386" spans="1:1">
      <c r="A2386" t="str">
        <f>IF(Data_Final!B2387 = 0, "", _xlfn.CONCAT(Data_Final!A2387&amp;"|"&amp;Data_Final!B2387&amp;"|"&amp;Data_Final!C2387&amp;"|"&amp;Data_Final!D2387&amp;"|"&amp;Data_Final!E2387&amp;"|"&amp;Data_Final!F2387&amp;"|"&amp;Data_Final!G2387&amp;"|"&amp;Data_Final!H2387&amp;"|"&amp;Data_Final!I2387&amp;"|"&amp;Data_Final!J2387&amp;"|"&amp;Data_Final!K2387&amp;"|"&amp;Data_Final!L2387&amp;"|"&amp;Data_Final!M2387&amp;"|"&amp;Data_Final!N2387&amp;"|"&amp;Data_Final!O2387&amp;"|"&amp;Data_Final!P2387&amp;"|"&amp;Data_Final!Q2387&amp;"|"&amp;Data_Final!R2387&amp;"|"&amp;Data_Final!S2387&amp;"|"&amp;Data_Final!T2387&amp;"|"&amp;Data_Final!U2387&amp;"|"&amp;Data_Final!V2387&amp;"|"&amp;Data_Final!W2387&amp;"|"&amp;Data_Final!X2387&amp;"|"&amp;Data_Final!Y2387&amp;"|"&amp;Data_Final!Z2387&amp;"|"&amp;Data_Final!AA2387&amp;"|"&amp;Data_Final!AB2387&amp;"|"&amp;Data_Final!AC2387&amp;"|"&amp;Data_Final!AD2387&amp;"|"&amp;Data_Final!AE2387&amp;"|"&amp;Data_Final!AF2387))</f>
        <v/>
      </c>
    </row>
    <row r="2387" spans="1:1">
      <c r="A2387" t="str">
        <f>IF(Data_Final!B2388 = 0, "", _xlfn.CONCAT(Data_Final!A2388&amp;"|"&amp;Data_Final!B2388&amp;"|"&amp;Data_Final!C2388&amp;"|"&amp;Data_Final!D2388&amp;"|"&amp;Data_Final!E2388&amp;"|"&amp;Data_Final!F2388&amp;"|"&amp;Data_Final!G2388&amp;"|"&amp;Data_Final!H2388&amp;"|"&amp;Data_Final!I2388&amp;"|"&amp;Data_Final!J2388&amp;"|"&amp;Data_Final!K2388&amp;"|"&amp;Data_Final!L2388&amp;"|"&amp;Data_Final!M2388&amp;"|"&amp;Data_Final!N2388&amp;"|"&amp;Data_Final!O2388&amp;"|"&amp;Data_Final!P2388&amp;"|"&amp;Data_Final!Q2388&amp;"|"&amp;Data_Final!R2388&amp;"|"&amp;Data_Final!S2388&amp;"|"&amp;Data_Final!T2388&amp;"|"&amp;Data_Final!U2388&amp;"|"&amp;Data_Final!V2388&amp;"|"&amp;Data_Final!W2388&amp;"|"&amp;Data_Final!X2388&amp;"|"&amp;Data_Final!Y2388&amp;"|"&amp;Data_Final!Z2388&amp;"|"&amp;Data_Final!AA2388&amp;"|"&amp;Data_Final!AB2388&amp;"|"&amp;Data_Final!AC2388&amp;"|"&amp;Data_Final!AD2388&amp;"|"&amp;Data_Final!AE2388&amp;"|"&amp;Data_Final!AF2388))</f>
        <v/>
      </c>
    </row>
    <row r="2388" spans="1:1">
      <c r="A2388" t="str">
        <f>IF(Data_Final!B2389 = 0, "", _xlfn.CONCAT(Data_Final!A2389&amp;"|"&amp;Data_Final!B2389&amp;"|"&amp;Data_Final!C2389&amp;"|"&amp;Data_Final!D2389&amp;"|"&amp;Data_Final!E2389&amp;"|"&amp;Data_Final!F2389&amp;"|"&amp;Data_Final!G2389&amp;"|"&amp;Data_Final!H2389&amp;"|"&amp;Data_Final!I2389&amp;"|"&amp;Data_Final!J2389&amp;"|"&amp;Data_Final!K2389&amp;"|"&amp;Data_Final!L2389&amp;"|"&amp;Data_Final!M2389&amp;"|"&amp;Data_Final!N2389&amp;"|"&amp;Data_Final!O2389&amp;"|"&amp;Data_Final!P2389&amp;"|"&amp;Data_Final!Q2389&amp;"|"&amp;Data_Final!R2389&amp;"|"&amp;Data_Final!S2389&amp;"|"&amp;Data_Final!T2389&amp;"|"&amp;Data_Final!U2389&amp;"|"&amp;Data_Final!V2389&amp;"|"&amp;Data_Final!W2389&amp;"|"&amp;Data_Final!X2389&amp;"|"&amp;Data_Final!Y2389&amp;"|"&amp;Data_Final!Z2389&amp;"|"&amp;Data_Final!AA2389&amp;"|"&amp;Data_Final!AB2389&amp;"|"&amp;Data_Final!AC2389&amp;"|"&amp;Data_Final!AD2389&amp;"|"&amp;Data_Final!AE2389&amp;"|"&amp;Data_Final!AF2389))</f>
        <v/>
      </c>
    </row>
    <row r="2389" spans="1:1">
      <c r="A2389" t="str">
        <f>IF(Data_Final!B2390 = 0, "", _xlfn.CONCAT(Data_Final!A2390&amp;"|"&amp;Data_Final!B2390&amp;"|"&amp;Data_Final!C2390&amp;"|"&amp;Data_Final!D2390&amp;"|"&amp;Data_Final!E2390&amp;"|"&amp;Data_Final!F2390&amp;"|"&amp;Data_Final!G2390&amp;"|"&amp;Data_Final!H2390&amp;"|"&amp;Data_Final!I2390&amp;"|"&amp;Data_Final!J2390&amp;"|"&amp;Data_Final!K2390&amp;"|"&amp;Data_Final!L2390&amp;"|"&amp;Data_Final!M2390&amp;"|"&amp;Data_Final!N2390&amp;"|"&amp;Data_Final!O2390&amp;"|"&amp;Data_Final!P2390&amp;"|"&amp;Data_Final!Q2390&amp;"|"&amp;Data_Final!R2390&amp;"|"&amp;Data_Final!S2390&amp;"|"&amp;Data_Final!T2390&amp;"|"&amp;Data_Final!U2390&amp;"|"&amp;Data_Final!V2390&amp;"|"&amp;Data_Final!W2390&amp;"|"&amp;Data_Final!X2390&amp;"|"&amp;Data_Final!Y2390&amp;"|"&amp;Data_Final!Z2390&amp;"|"&amp;Data_Final!AA2390&amp;"|"&amp;Data_Final!AB2390&amp;"|"&amp;Data_Final!AC2390&amp;"|"&amp;Data_Final!AD2390&amp;"|"&amp;Data_Final!AE2390&amp;"|"&amp;Data_Final!AF2390))</f>
        <v/>
      </c>
    </row>
    <row r="2390" spans="1:1">
      <c r="A2390" t="str">
        <f>IF(Data_Final!B2391 = 0, "", _xlfn.CONCAT(Data_Final!A2391&amp;"|"&amp;Data_Final!B2391&amp;"|"&amp;Data_Final!C2391&amp;"|"&amp;Data_Final!D2391&amp;"|"&amp;Data_Final!E2391&amp;"|"&amp;Data_Final!F2391&amp;"|"&amp;Data_Final!G2391&amp;"|"&amp;Data_Final!H2391&amp;"|"&amp;Data_Final!I2391&amp;"|"&amp;Data_Final!J2391&amp;"|"&amp;Data_Final!K2391&amp;"|"&amp;Data_Final!L2391&amp;"|"&amp;Data_Final!M2391&amp;"|"&amp;Data_Final!N2391&amp;"|"&amp;Data_Final!O2391&amp;"|"&amp;Data_Final!P2391&amp;"|"&amp;Data_Final!Q2391&amp;"|"&amp;Data_Final!R2391&amp;"|"&amp;Data_Final!S2391&amp;"|"&amp;Data_Final!T2391&amp;"|"&amp;Data_Final!U2391&amp;"|"&amp;Data_Final!V2391&amp;"|"&amp;Data_Final!W2391&amp;"|"&amp;Data_Final!X2391&amp;"|"&amp;Data_Final!Y2391&amp;"|"&amp;Data_Final!Z2391&amp;"|"&amp;Data_Final!AA2391&amp;"|"&amp;Data_Final!AB2391&amp;"|"&amp;Data_Final!AC2391&amp;"|"&amp;Data_Final!AD2391&amp;"|"&amp;Data_Final!AE2391&amp;"|"&amp;Data_Final!AF2391))</f>
        <v/>
      </c>
    </row>
    <row r="2391" spans="1:1">
      <c r="A2391" t="str">
        <f>IF(Data_Final!B2392 = 0, "", _xlfn.CONCAT(Data_Final!A2392&amp;"|"&amp;Data_Final!B2392&amp;"|"&amp;Data_Final!C2392&amp;"|"&amp;Data_Final!D2392&amp;"|"&amp;Data_Final!E2392&amp;"|"&amp;Data_Final!F2392&amp;"|"&amp;Data_Final!G2392&amp;"|"&amp;Data_Final!H2392&amp;"|"&amp;Data_Final!I2392&amp;"|"&amp;Data_Final!J2392&amp;"|"&amp;Data_Final!K2392&amp;"|"&amp;Data_Final!L2392&amp;"|"&amp;Data_Final!M2392&amp;"|"&amp;Data_Final!N2392&amp;"|"&amp;Data_Final!O2392&amp;"|"&amp;Data_Final!P2392&amp;"|"&amp;Data_Final!Q2392&amp;"|"&amp;Data_Final!R2392&amp;"|"&amp;Data_Final!S2392&amp;"|"&amp;Data_Final!T2392&amp;"|"&amp;Data_Final!U2392&amp;"|"&amp;Data_Final!V2392&amp;"|"&amp;Data_Final!W2392&amp;"|"&amp;Data_Final!X2392&amp;"|"&amp;Data_Final!Y2392&amp;"|"&amp;Data_Final!Z2392&amp;"|"&amp;Data_Final!AA2392&amp;"|"&amp;Data_Final!AB2392&amp;"|"&amp;Data_Final!AC2392&amp;"|"&amp;Data_Final!AD2392&amp;"|"&amp;Data_Final!AE2392&amp;"|"&amp;Data_Final!AF2392))</f>
        <v/>
      </c>
    </row>
    <row r="2392" spans="1:1">
      <c r="A2392" t="str">
        <f>IF(Data_Final!B2393 = 0, "", _xlfn.CONCAT(Data_Final!A2393&amp;"|"&amp;Data_Final!B2393&amp;"|"&amp;Data_Final!C2393&amp;"|"&amp;Data_Final!D2393&amp;"|"&amp;Data_Final!E2393&amp;"|"&amp;Data_Final!F2393&amp;"|"&amp;Data_Final!G2393&amp;"|"&amp;Data_Final!H2393&amp;"|"&amp;Data_Final!I2393&amp;"|"&amp;Data_Final!J2393&amp;"|"&amp;Data_Final!K2393&amp;"|"&amp;Data_Final!L2393&amp;"|"&amp;Data_Final!M2393&amp;"|"&amp;Data_Final!N2393&amp;"|"&amp;Data_Final!O2393&amp;"|"&amp;Data_Final!P2393&amp;"|"&amp;Data_Final!Q2393&amp;"|"&amp;Data_Final!R2393&amp;"|"&amp;Data_Final!S2393&amp;"|"&amp;Data_Final!T2393&amp;"|"&amp;Data_Final!U2393&amp;"|"&amp;Data_Final!V2393&amp;"|"&amp;Data_Final!W2393&amp;"|"&amp;Data_Final!X2393&amp;"|"&amp;Data_Final!Y2393&amp;"|"&amp;Data_Final!Z2393&amp;"|"&amp;Data_Final!AA2393&amp;"|"&amp;Data_Final!AB2393&amp;"|"&amp;Data_Final!AC2393&amp;"|"&amp;Data_Final!AD2393&amp;"|"&amp;Data_Final!AE2393&amp;"|"&amp;Data_Final!AF2393))</f>
        <v/>
      </c>
    </row>
    <row r="2393" spans="1:1">
      <c r="A2393" t="str">
        <f>IF(Data_Final!B2394 = 0, "", _xlfn.CONCAT(Data_Final!A2394&amp;"|"&amp;Data_Final!B2394&amp;"|"&amp;Data_Final!C2394&amp;"|"&amp;Data_Final!D2394&amp;"|"&amp;Data_Final!E2394&amp;"|"&amp;Data_Final!F2394&amp;"|"&amp;Data_Final!G2394&amp;"|"&amp;Data_Final!H2394&amp;"|"&amp;Data_Final!I2394&amp;"|"&amp;Data_Final!J2394&amp;"|"&amp;Data_Final!K2394&amp;"|"&amp;Data_Final!L2394&amp;"|"&amp;Data_Final!M2394&amp;"|"&amp;Data_Final!N2394&amp;"|"&amp;Data_Final!O2394&amp;"|"&amp;Data_Final!P2394&amp;"|"&amp;Data_Final!Q2394&amp;"|"&amp;Data_Final!R2394&amp;"|"&amp;Data_Final!S2394&amp;"|"&amp;Data_Final!T2394&amp;"|"&amp;Data_Final!U2394&amp;"|"&amp;Data_Final!V2394&amp;"|"&amp;Data_Final!W2394&amp;"|"&amp;Data_Final!X2394&amp;"|"&amp;Data_Final!Y2394&amp;"|"&amp;Data_Final!Z2394&amp;"|"&amp;Data_Final!AA2394&amp;"|"&amp;Data_Final!AB2394&amp;"|"&amp;Data_Final!AC2394&amp;"|"&amp;Data_Final!AD2394&amp;"|"&amp;Data_Final!AE2394&amp;"|"&amp;Data_Final!AF2394))</f>
        <v/>
      </c>
    </row>
    <row r="2394" spans="1:1">
      <c r="A2394" t="str">
        <f>IF(Data_Final!B2395 = 0, "", _xlfn.CONCAT(Data_Final!A2395&amp;"|"&amp;Data_Final!B2395&amp;"|"&amp;Data_Final!C2395&amp;"|"&amp;Data_Final!D2395&amp;"|"&amp;Data_Final!E2395&amp;"|"&amp;Data_Final!F2395&amp;"|"&amp;Data_Final!G2395&amp;"|"&amp;Data_Final!H2395&amp;"|"&amp;Data_Final!I2395&amp;"|"&amp;Data_Final!J2395&amp;"|"&amp;Data_Final!K2395&amp;"|"&amp;Data_Final!L2395&amp;"|"&amp;Data_Final!M2395&amp;"|"&amp;Data_Final!N2395&amp;"|"&amp;Data_Final!O2395&amp;"|"&amp;Data_Final!P2395&amp;"|"&amp;Data_Final!Q2395&amp;"|"&amp;Data_Final!R2395&amp;"|"&amp;Data_Final!S2395&amp;"|"&amp;Data_Final!T2395&amp;"|"&amp;Data_Final!U2395&amp;"|"&amp;Data_Final!V2395&amp;"|"&amp;Data_Final!W2395&amp;"|"&amp;Data_Final!X2395&amp;"|"&amp;Data_Final!Y2395&amp;"|"&amp;Data_Final!Z2395&amp;"|"&amp;Data_Final!AA2395&amp;"|"&amp;Data_Final!AB2395&amp;"|"&amp;Data_Final!AC2395&amp;"|"&amp;Data_Final!AD2395&amp;"|"&amp;Data_Final!AE2395&amp;"|"&amp;Data_Final!AF2395))</f>
        <v/>
      </c>
    </row>
    <row r="2395" spans="1:1">
      <c r="A2395" t="str">
        <f>IF(Data_Final!B2396 = 0, "", _xlfn.CONCAT(Data_Final!A2396&amp;"|"&amp;Data_Final!B2396&amp;"|"&amp;Data_Final!C2396&amp;"|"&amp;Data_Final!D2396&amp;"|"&amp;Data_Final!E2396&amp;"|"&amp;Data_Final!F2396&amp;"|"&amp;Data_Final!G2396&amp;"|"&amp;Data_Final!H2396&amp;"|"&amp;Data_Final!I2396&amp;"|"&amp;Data_Final!J2396&amp;"|"&amp;Data_Final!K2396&amp;"|"&amp;Data_Final!L2396&amp;"|"&amp;Data_Final!M2396&amp;"|"&amp;Data_Final!N2396&amp;"|"&amp;Data_Final!O2396&amp;"|"&amp;Data_Final!P2396&amp;"|"&amp;Data_Final!Q2396&amp;"|"&amp;Data_Final!R2396&amp;"|"&amp;Data_Final!S2396&amp;"|"&amp;Data_Final!T2396&amp;"|"&amp;Data_Final!U2396&amp;"|"&amp;Data_Final!V2396&amp;"|"&amp;Data_Final!W2396&amp;"|"&amp;Data_Final!X2396&amp;"|"&amp;Data_Final!Y2396&amp;"|"&amp;Data_Final!Z2396&amp;"|"&amp;Data_Final!AA2396&amp;"|"&amp;Data_Final!AB2396&amp;"|"&amp;Data_Final!AC2396&amp;"|"&amp;Data_Final!AD2396&amp;"|"&amp;Data_Final!AE2396&amp;"|"&amp;Data_Final!AF2396))</f>
        <v/>
      </c>
    </row>
    <row r="2396" spans="1:1">
      <c r="A2396" t="str">
        <f>IF(Data_Final!B2397 = 0, "", _xlfn.CONCAT(Data_Final!A2397&amp;"|"&amp;Data_Final!B2397&amp;"|"&amp;Data_Final!C2397&amp;"|"&amp;Data_Final!D2397&amp;"|"&amp;Data_Final!E2397&amp;"|"&amp;Data_Final!F2397&amp;"|"&amp;Data_Final!G2397&amp;"|"&amp;Data_Final!H2397&amp;"|"&amp;Data_Final!I2397&amp;"|"&amp;Data_Final!J2397&amp;"|"&amp;Data_Final!K2397&amp;"|"&amp;Data_Final!L2397&amp;"|"&amp;Data_Final!M2397&amp;"|"&amp;Data_Final!N2397&amp;"|"&amp;Data_Final!O2397&amp;"|"&amp;Data_Final!P2397&amp;"|"&amp;Data_Final!Q2397&amp;"|"&amp;Data_Final!R2397&amp;"|"&amp;Data_Final!S2397&amp;"|"&amp;Data_Final!T2397&amp;"|"&amp;Data_Final!U2397&amp;"|"&amp;Data_Final!V2397&amp;"|"&amp;Data_Final!W2397&amp;"|"&amp;Data_Final!X2397&amp;"|"&amp;Data_Final!Y2397&amp;"|"&amp;Data_Final!Z2397&amp;"|"&amp;Data_Final!AA2397&amp;"|"&amp;Data_Final!AB2397&amp;"|"&amp;Data_Final!AC2397&amp;"|"&amp;Data_Final!AD2397&amp;"|"&amp;Data_Final!AE2397&amp;"|"&amp;Data_Final!AF2397))</f>
        <v/>
      </c>
    </row>
    <row r="2397" spans="1:1">
      <c r="A2397" t="str">
        <f>IF(Data_Final!B2398 = 0, "", _xlfn.CONCAT(Data_Final!A2398&amp;"|"&amp;Data_Final!B2398&amp;"|"&amp;Data_Final!C2398&amp;"|"&amp;Data_Final!D2398&amp;"|"&amp;Data_Final!E2398&amp;"|"&amp;Data_Final!F2398&amp;"|"&amp;Data_Final!G2398&amp;"|"&amp;Data_Final!H2398&amp;"|"&amp;Data_Final!I2398&amp;"|"&amp;Data_Final!J2398&amp;"|"&amp;Data_Final!K2398&amp;"|"&amp;Data_Final!L2398&amp;"|"&amp;Data_Final!M2398&amp;"|"&amp;Data_Final!N2398&amp;"|"&amp;Data_Final!O2398&amp;"|"&amp;Data_Final!P2398&amp;"|"&amp;Data_Final!Q2398&amp;"|"&amp;Data_Final!R2398&amp;"|"&amp;Data_Final!S2398&amp;"|"&amp;Data_Final!T2398&amp;"|"&amp;Data_Final!U2398&amp;"|"&amp;Data_Final!V2398&amp;"|"&amp;Data_Final!W2398&amp;"|"&amp;Data_Final!X2398&amp;"|"&amp;Data_Final!Y2398&amp;"|"&amp;Data_Final!Z2398&amp;"|"&amp;Data_Final!AA2398&amp;"|"&amp;Data_Final!AB2398&amp;"|"&amp;Data_Final!AC2398&amp;"|"&amp;Data_Final!AD2398&amp;"|"&amp;Data_Final!AE2398&amp;"|"&amp;Data_Final!AF2398))</f>
        <v/>
      </c>
    </row>
    <row r="2398" spans="1:1">
      <c r="A2398" t="str">
        <f>IF(Data_Final!B2399 = 0, "", _xlfn.CONCAT(Data_Final!A2399&amp;"|"&amp;Data_Final!B2399&amp;"|"&amp;Data_Final!C2399&amp;"|"&amp;Data_Final!D2399&amp;"|"&amp;Data_Final!E2399&amp;"|"&amp;Data_Final!F2399&amp;"|"&amp;Data_Final!G2399&amp;"|"&amp;Data_Final!H2399&amp;"|"&amp;Data_Final!I2399&amp;"|"&amp;Data_Final!J2399&amp;"|"&amp;Data_Final!K2399&amp;"|"&amp;Data_Final!L2399&amp;"|"&amp;Data_Final!M2399&amp;"|"&amp;Data_Final!N2399&amp;"|"&amp;Data_Final!O2399&amp;"|"&amp;Data_Final!P2399&amp;"|"&amp;Data_Final!Q2399&amp;"|"&amp;Data_Final!R2399&amp;"|"&amp;Data_Final!S2399&amp;"|"&amp;Data_Final!T2399&amp;"|"&amp;Data_Final!U2399&amp;"|"&amp;Data_Final!V2399&amp;"|"&amp;Data_Final!W2399&amp;"|"&amp;Data_Final!X2399&amp;"|"&amp;Data_Final!Y2399&amp;"|"&amp;Data_Final!Z2399&amp;"|"&amp;Data_Final!AA2399&amp;"|"&amp;Data_Final!AB2399&amp;"|"&amp;Data_Final!AC2399&amp;"|"&amp;Data_Final!AD2399&amp;"|"&amp;Data_Final!AE2399&amp;"|"&amp;Data_Final!AF2399))</f>
        <v/>
      </c>
    </row>
    <row r="2399" spans="1:1">
      <c r="A2399" t="str">
        <f>IF(Data_Final!B2400 = 0, "", _xlfn.CONCAT(Data_Final!A2400&amp;"|"&amp;Data_Final!B2400&amp;"|"&amp;Data_Final!C2400&amp;"|"&amp;Data_Final!D2400&amp;"|"&amp;Data_Final!E2400&amp;"|"&amp;Data_Final!F2400&amp;"|"&amp;Data_Final!G2400&amp;"|"&amp;Data_Final!H2400&amp;"|"&amp;Data_Final!I2400&amp;"|"&amp;Data_Final!J2400&amp;"|"&amp;Data_Final!K2400&amp;"|"&amp;Data_Final!L2400&amp;"|"&amp;Data_Final!M2400&amp;"|"&amp;Data_Final!N2400&amp;"|"&amp;Data_Final!O2400&amp;"|"&amp;Data_Final!P2400&amp;"|"&amp;Data_Final!Q2400&amp;"|"&amp;Data_Final!R2400&amp;"|"&amp;Data_Final!S2400&amp;"|"&amp;Data_Final!T2400&amp;"|"&amp;Data_Final!U2400&amp;"|"&amp;Data_Final!V2400&amp;"|"&amp;Data_Final!W2400&amp;"|"&amp;Data_Final!X2400&amp;"|"&amp;Data_Final!Y2400&amp;"|"&amp;Data_Final!Z2400&amp;"|"&amp;Data_Final!AA2400&amp;"|"&amp;Data_Final!AB2400&amp;"|"&amp;Data_Final!AC2400&amp;"|"&amp;Data_Final!AD2400&amp;"|"&amp;Data_Final!AE2400&amp;"|"&amp;Data_Final!AF2400))</f>
        <v/>
      </c>
    </row>
    <row r="2400" spans="1:1">
      <c r="A2400" t="str">
        <f>IF(Data_Final!B2401 = 0, "", _xlfn.CONCAT(Data_Final!A2401&amp;"|"&amp;Data_Final!B2401&amp;"|"&amp;Data_Final!C2401&amp;"|"&amp;Data_Final!D2401&amp;"|"&amp;Data_Final!E2401&amp;"|"&amp;Data_Final!F2401&amp;"|"&amp;Data_Final!G2401&amp;"|"&amp;Data_Final!H2401&amp;"|"&amp;Data_Final!I2401&amp;"|"&amp;Data_Final!J2401&amp;"|"&amp;Data_Final!K2401&amp;"|"&amp;Data_Final!L2401&amp;"|"&amp;Data_Final!M2401&amp;"|"&amp;Data_Final!N2401&amp;"|"&amp;Data_Final!O2401&amp;"|"&amp;Data_Final!P2401&amp;"|"&amp;Data_Final!Q2401&amp;"|"&amp;Data_Final!R2401&amp;"|"&amp;Data_Final!S2401&amp;"|"&amp;Data_Final!T2401&amp;"|"&amp;Data_Final!U2401&amp;"|"&amp;Data_Final!V2401&amp;"|"&amp;Data_Final!W2401&amp;"|"&amp;Data_Final!X2401&amp;"|"&amp;Data_Final!Y2401&amp;"|"&amp;Data_Final!Z2401&amp;"|"&amp;Data_Final!AA2401&amp;"|"&amp;Data_Final!AB2401&amp;"|"&amp;Data_Final!AC2401&amp;"|"&amp;Data_Final!AD2401&amp;"|"&amp;Data_Final!AE2401&amp;"|"&amp;Data_Final!AF2401))</f>
        <v/>
      </c>
    </row>
    <row r="2401" spans="1:1">
      <c r="A2401" t="str">
        <f>IF(Data_Final!B2402 = 0, "", _xlfn.CONCAT(Data_Final!A2402&amp;"|"&amp;Data_Final!B2402&amp;"|"&amp;Data_Final!C2402&amp;"|"&amp;Data_Final!D2402&amp;"|"&amp;Data_Final!E2402&amp;"|"&amp;Data_Final!F2402&amp;"|"&amp;Data_Final!G2402&amp;"|"&amp;Data_Final!H2402&amp;"|"&amp;Data_Final!I2402&amp;"|"&amp;Data_Final!J2402&amp;"|"&amp;Data_Final!K2402&amp;"|"&amp;Data_Final!L2402&amp;"|"&amp;Data_Final!M2402&amp;"|"&amp;Data_Final!N2402&amp;"|"&amp;Data_Final!O2402&amp;"|"&amp;Data_Final!P2402&amp;"|"&amp;Data_Final!Q2402&amp;"|"&amp;Data_Final!R2402&amp;"|"&amp;Data_Final!S2402&amp;"|"&amp;Data_Final!T2402&amp;"|"&amp;Data_Final!U2402&amp;"|"&amp;Data_Final!V2402&amp;"|"&amp;Data_Final!W2402&amp;"|"&amp;Data_Final!X2402&amp;"|"&amp;Data_Final!Y2402&amp;"|"&amp;Data_Final!Z2402&amp;"|"&amp;Data_Final!AA2402&amp;"|"&amp;Data_Final!AB2402&amp;"|"&amp;Data_Final!AC2402&amp;"|"&amp;Data_Final!AD2402&amp;"|"&amp;Data_Final!AE2402&amp;"|"&amp;Data_Final!AF2402))</f>
        <v/>
      </c>
    </row>
    <row r="2402" spans="1:1">
      <c r="A2402" t="str">
        <f>IF(Data_Final!B2403 = 0, "", _xlfn.CONCAT(Data_Final!A2403&amp;"|"&amp;Data_Final!B2403&amp;"|"&amp;Data_Final!C2403&amp;"|"&amp;Data_Final!D2403&amp;"|"&amp;Data_Final!E2403&amp;"|"&amp;Data_Final!F2403&amp;"|"&amp;Data_Final!G2403&amp;"|"&amp;Data_Final!H2403&amp;"|"&amp;Data_Final!I2403&amp;"|"&amp;Data_Final!J2403&amp;"|"&amp;Data_Final!K2403&amp;"|"&amp;Data_Final!L2403&amp;"|"&amp;Data_Final!M2403&amp;"|"&amp;Data_Final!N2403&amp;"|"&amp;Data_Final!O2403&amp;"|"&amp;Data_Final!P2403&amp;"|"&amp;Data_Final!Q2403&amp;"|"&amp;Data_Final!R2403&amp;"|"&amp;Data_Final!S2403&amp;"|"&amp;Data_Final!T2403&amp;"|"&amp;Data_Final!U2403&amp;"|"&amp;Data_Final!V2403&amp;"|"&amp;Data_Final!W2403&amp;"|"&amp;Data_Final!X2403&amp;"|"&amp;Data_Final!Y2403&amp;"|"&amp;Data_Final!Z2403&amp;"|"&amp;Data_Final!AA2403&amp;"|"&amp;Data_Final!AB2403&amp;"|"&amp;Data_Final!AC2403&amp;"|"&amp;Data_Final!AD2403&amp;"|"&amp;Data_Final!AE2403&amp;"|"&amp;Data_Final!AF2403))</f>
        <v/>
      </c>
    </row>
    <row r="2403" spans="1:1">
      <c r="A2403" t="str">
        <f>IF(Data_Final!B2404 = 0, "", _xlfn.CONCAT(Data_Final!A2404&amp;"|"&amp;Data_Final!B2404&amp;"|"&amp;Data_Final!C2404&amp;"|"&amp;Data_Final!D2404&amp;"|"&amp;Data_Final!E2404&amp;"|"&amp;Data_Final!F2404&amp;"|"&amp;Data_Final!G2404&amp;"|"&amp;Data_Final!H2404&amp;"|"&amp;Data_Final!I2404&amp;"|"&amp;Data_Final!J2404&amp;"|"&amp;Data_Final!K2404&amp;"|"&amp;Data_Final!L2404&amp;"|"&amp;Data_Final!M2404&amp;"|"&amp;Data_Final!N2404&amp;"|"&amp;Data_Final!O2404&amp;"|"&amp;Data_Final!P2404&amp;"|"&amp;Data_Final!Q2404&amp;"|"&amp;Data_Final!R2404&amp;"|"&amp;Data_Final!S2404&amp;"|"&amp;Data_Final!T2404&amp;"|"&amp;Data_Final!U2404&amp;"|"&amp;Data_Final!V2404&amp;"|"&amp;Data_Final!W2404&amp;"|"&amp;Data_Final!X2404&amp;"|"&amp;Data_Final!Y2404&amp;"|"&amp;Data_Final!Z2404&amp;"|"&amp;Data_Final!AA2404&amp;"|"&amp;Data_Final!AB2404&amp;"|"&amp;Data_Final!AC2404&amp;"|"&amp;Data_Final!AD2404&amp;"|"&amp;Data_Final!AE2404&amp;"|"&amp;Data_Final!AF2404))</f>
        <v/>
      </c>
    </row>
    <row r="2404" spans="1:1">
      <c r="A2404" t="str">
        <f>IF(Data_Final!B2405 = 0, "", _xlfn.CONCAT(Data_Final!A2405&amp;"|"&amp;Data_Final!B2405&amp;"|"&amp;Data_Final!C2405&amp;"|"&amp;Data_Final!D2405&amp;"|"&amp;Data_Final!E2405&amp;"|"&amp;Data_Final!F2405&amp;"|"&amp;Data_Final!G2405&amp;"|"&amp;Data_Final!H2405&amp;"|"&amp;Data_Final!I2405&amp;"|"&amp;Data_Final!J2405&amp;"|"&amp;Data_Final!K2405&amp;"|"&amp;Data_Final!L2405&amp;"|"&amp;Data_Final!M2405&amp;"|"&amp;Data_Final!N2405&amp;"|"&amp;Data_Final!O2405&amp;"|"&amp;Data_Final!P2405&amp;"|"&amp;Data_Final!Q2405&amp;"|"&amp;Data_Final!R2405&amp;"|"&amp;Data_Final!S2405&amp;"|"&amp;Data_Final!T2405&amp;"|"&amp;Data_Final!U2405&amp;"|"&amp;Data_Final!V2405&amp;"|"&amp;Data_Final!W2405&amp;"|"&amp;Data_Final!X2405&amp;"|"&amp;Data_Final!Y2405&amp;"|"&amp;Data_Final!Z2405&amp;"|"&amp;Data_Final!AA2405&amp;"|"&amp;Data_Final!AB2405&amp;"|"&amp;Data_Final!AC2405&amp;"|"&amp;Data_Final!AD2405&amp;"|"&amp;Data_Final!AE2405&amp;"|"&amp;Data_Final!AF2405))</f>
        <v/>
      </c>
    </row>
    <row r="2405" spans="1:1">
      <c r="A2405" t="str">
        <f>IF(Data_Final!B2406 = 0, "", _xlfn.CONCAT(Data_Final!A2406&amp;"|"&amp;Data_Final!B2406&amp;"|"&amp;Data_Final!C2406&amp;"|"&amp;Data_Final!D2406&amp;"|"&amp;Data_Final!E2406&amp;"|"&amp;Data_Final!F2406&amp;"|"&amp;Data_Final!G2406&amp;"|"&amp;Data_Final!H2406&amp;"|"&amp;Data_Final!I2406&amp;"|"&amp;Data_Final!J2406&amp;"|"&amp;Data_Final!K2406&amp;"|"&amp;Data_Final!L2406&amp;"|"&amp;Data_Final!M2406&amp;"|"&amp;Data_Final!N2406&amp;"|"&amp;Data_Final!O2406&amp;"|"&amp;Data_Final!P2406&amp;"|"&amp;Data_Final!Q2406&amp;"|"&amp;Data_Final!R2406&amp;"|"&amp;Data_Final!S2406&amp;"|"&amp;Data_Final!T2406&amp;"|"&amp;Data_Final!U2406&amp;"|"&amp;Data_Final!V2406&amp;"|"&amp;Data_Final!W2406&amp;"|"&amp;Data_Final!X2406&amp;"|"&amp;Data_Final!Y2406&amp;"|"&amp;Data_Final!Z2406&amp;"|"&amp;Data_Final!AA2406&amp;"|"&amp;Data_Final!AB2406&amp;"|"&amp;Data_Final!AC2406&amp;"|"&amp;Data_Final!AD2406&amp;"|"&amp;Data_Final!AE2406&amp;"|"&amp;Data_Final!AF2406))</f>
        <v/>
      </c>
    </row>
    <row r="2406" spans="1:1">
      <c r="A2406" t="str">
        <f>IF(Data_Final!B2407 = 0, "", _xlfn.CONCAT(Data_Final!A2407&amp;"|"&amp;Data_Final!B2407&amp;"|"&amp;Data_Final!C2407&amp;"|"&amp;Data_Final!D2407&amp;"|"&amp;Data_Final!E2407&amp;"|"&amp;Data_Final!F2407&amp;"|"&amp;Data_Final!G2407&amp;"|"&amp;Data_Final!H2407&amp;"|"&amp;Data_Final!I2407&amp;"|"&amp;Data_Final!J2407&amp;"|"&amp;Data_Final!K2407&amp;"|"&amp;Data_Final!L2407&amp;"|"&amp;Data_Final!M2407&amp;"|"&amp;Data_Final!N2407&amp;"|"&amp;Data_Final!O2407&amp;"|"&amp;Data_Final!P2407&amp;"|"&amp;Data_Final!Q2407&amp;"|"&amp;Data_Final!R2407&amp;"|"&amp;Data_Final!S2407&amp;"|"&amp;Data_Final!T2407&amp;"|"&amp;Data_Final!U2407&amp;"|"&amp;Data_Final!V2407&amp;"|"&amp;Data_Final!W2407&amp;"|"&amp;Data_Final!X2407&amp;"|"&amp;Data_Final!Y2407&amp;"|"&amp;Data_Final!Z2407&amp;"|"&amp;Data_Final!AA2407&amp;"|"&amp;Data_Final!AB2407&amp;"|"&amp;Data_Final!AC2407&amp;"|"&amp;Data_Final!AD2407&amp;"|"&amp;Data_Final!AE2407&amp;"|"&amp;Data_Final!AF2407))</f>
        <v/>
      </c>
    </row>
    <row r="2407" spans="1:1">
      <c r="A2407" t="str">
        <f>IF(Data_Final!B2408 = 0, "", _xlfn.CONCAT(Data_Final!A2408&amp;"|"&amp;Data_Final!B2408&amp;"|"&amp;Data_Final!C2408&amp;"|"&amp;Data_Final!D2408&amp;"|"&amp;Data_Final!E2408&amp;"|"&amp;Data_Final!F2408&amp;"|"&amp;Data_Final!G2408&amp;"|"&amp;Data_Final!H2408&amp;"|"&amp;Data_Final!I2408&amp;"|"&amp;Data_Final!J2408&amp;"|"&amp;Data_Final!K2408&amp;"|"&amp;Data_Final!L2408&amp;"|"&amp;Data_Final!M2408&amp;"|"&amp;Data_Final!N2408&amp;"|"&amp;Data_Final!O2408&amp;"|"&amp;Data_Final!P2408&amp;"|"&amp;Data_Final!Q2408&amp;"|"&amp;Data_Final!R2408&amp;"|"&amp;Data_Final!S2408&amp;"|"&amp;Data_Final!T2408&amp;"|"&amp;Data_Final!U2408&amp;"|"&amp;Data_Final!V2408&amp;"|"&amp;Data_Final!W2408&amp;"|"&amp;Data_Final!X2408&amp;"|"&amp;Data_Final!Y2408&amp;"|"&amp;Data_Final!Z2408&amp;"|"&amp;Data_Final!AA2408&amp;"|"&amp;Data_Final!AB2408&amp;"|"&amp;Data_Final!AC2408&amp;"|"&amp;Data_Final!AD2408&amp;"|"&amp;Data_Final!AE2408&amp;"|"&amp;Data_Final!AF2408))</f>
        <v/>
      </c>
    </row>
    <row r="2408" spans="1:1">
      <c r="A2408" t="str">
        <f>IF(Data_Final!B2409 = 0, "", _xlfn.CONCAT(Data_Final!A2409&amp;"|"&amp;Data_Final!B2409&amp;"|"&amp;Data_Final!C2409&amp;"|"&amp;Data_Final!D2409&amp;"|"&amp;Data_Final!E2409&amp;"|"&amp;Data_Final!F2409&amp;"|"&amp;Data_Final!G2409&amp;"|"&amp;Data_Final!H2409&amp;"|"&amp;Data_Final!I2409&amp;"|"&amp;Data_Final!J2409&amp;"|"&amp;Data_Final!K2409&amp;"|"&amp;Data_Final!L2409&amp;"|"&amp;Data_Final!M2409&amp;"|"&amp;Data_Final!N2409&amp;"|"&amp;Data_Final!O2409&amp;"|"&amp;Data_Final!P2409&amp;"|"&amp;Data_Final!Q2409&amp;"|"&amp;Data_Final!R2409&amp;"|"&amp;Data_Final!S2409&amp;"|"&amp;Data_Final!T2409&amp;"|"&amp;Data_Final!U2409&amp;"|"&amp;Data_Final!V2409&amp;"|"&amp;Data_Final!W2409&amp;"|"&amp;Data_Final!X2409&amp;"|"&amp;Data_Final!Y2409&amp;"|"&amp;Data_Final!Z2409&amp;"|"&amp;Data_Final!AA2409&amp;"|"&amp;Data_Final!AB2409&amp;"|"&amp;Data_Final!AC2409&amp;"|"&amp;Data_Final!AD2409&amp;"|"&amp;Data_Final!AE2409&amp;"|"&amp;Data_Final!AF2409))</f>
        <v/>
      </c>
    </row>
    <row r="2409" spans="1:1">
      <c r="A2409" t="str">
        <f>IF(Data_Final!B2410 = 0, "", _xlfn.CONCAT(Data_Final!A2410&amp;"|"&amp;Data_Final!B2410&amp;"|"&amp;Data_Final!C2410&amp;"|"&amp;Data_Final!D2410&amp;"|"&amp;Data_Final!E2410&amp;"|"&amp;Data_Final!F2410&amp;"|"&amp;Data_Final!G2410&amp;"|"&amp;Data_Final!H2410&amp;"|"&amp;Data_Final!I2410&amp;"|"&amp;Data_Final!J2410&amp;"|"&amp;Data_Final!K2410&amp;"|"&amp;Data_Final!L2410&amp;"|"&amp;Data_Final!M2410&amp;"|"&amp;Data_Final!N2410&amp;"|"&amp;Data_Final!O2410&amp;"|"&amp;Data_Final!P2410&amp;"|"&amp;Data_Final!Q2410&amp;"|"&amp;Data_Final!R2410&amp;"|"&amp;Data_Final!S2410&amp;"|"&amp;Data_Final!T2410&amp;"|"&amp;Data_Final!U2410&amp;"|"&amp;Data_Final!V2410&amp;"|"&amp;Data_Final!W2410&amp;"|"&amp;Data_Final!X2410&amp;"|"&amp;Data_Final!Y2410&amp;"|"&amp;Data_Final!Z2410&amp;"|"&amp;Data_Final!AA2410&amp;"|"&amp;Data_Final!AB2410&amp;"|"&amp;Data_Final!AC2410&amp;"|"&amp;Data_Final!AD2410&amp;"|"&amp;Data_Final!AE2410&amp;"|"&amp;Data_Final!AF2410))</f>
        <v/>
      </c>
    </row>
    <row r="2410" spans="1:1">
      <c r="A2410" t="str">
        <f>IF(Data_Final!B2411 = 0, "", _xlfn.CONCAT(Data_Final!A2411&amp;"|"&amp;Data_Final!B2411&amp;"|"&amp;Data_Final!C2411&amp;"|"&amp;Data_Final!D2411&amp;"|"&amp;Data_Final!E2411&amp;"|"&amp;Data_Final!F2411&amp;"|"&amp;Data_Final!G2411&amp;"|"&amp;Data_Final!H2411&amp;"|"&amp;Data_Final!I2411&amp;"|"&amp;Data_Final!J2411&amp;"|"&amp;Data_Final!K2411&amp;"|"&amp;Data_Final!L2411&amp;"|"&amp;Data_Final!M2411&amp;"|"&amp;Data_Final!N2411&amp;"|"&amp;Data_Final!O2411&amp;"|"&amp;Data_Final!P2411&amp;"|"&amp;Data_Final!Q2411&amp;"|"&amp;Data_Final!R2411&amp;"|"&amp;Data_Final!S2411&amp;"|"&amp;Data_Final!T2411&amp;"|"&amp;Data_Final!U2411&amp;"|"&amp;Data_Final!V2411&amp;"|"&amp;Data_Final!W2411&amp;"|"&amp;Data_Final!X2411&amp;"|"&amp;Data_Final!Y2411&amp;"|"&amp;Data_Final!Z2411&amp;"|"&amp;Data_Final!AA2411&amp;"|"&amp;Data_Final!AB2411&amp;"|"&amp;Data_Final!AC2411&amp;"|"&amp;Data_Final!AD2411&amp;"|"&amp;Data_Final!AE2411&amp;"|"&amp;Data_Final!AF2411))</f>
        <v/>
      </c>
    </row>
    <row r="2411" spans="1:1">
      <c r="A2411" t="str">
        <f>IF(Data_Final!B2412 = 0, "", _xlfn.CONCAT(Data_Final!A2412&amp;"|"&amp;Data_Final!B2412&amp;"|"&amp;Data_Final!C2412&amp;"|"&amp;Data_Final!D2412&amp;"|"&amp;Data_Final!E2412&amp;"|"&amp;Data_Final!F2412&amp;"|"&amp;Data_Final!G2412&amp;"|"&amp;Data_Final!H2412&amp;"|"&amp;Data_Final!I2412&amp;"|"&amp;Data_Final!J2412&amp;"|"&amp;Data_Final!K2412&amp;"|"&amp;Data_Final!L2412&amp;"|"&amp;Data_Final!M2412&amp;"|"&amp;Data_Final!N2412&amp;"|"&amp;Data_Final!O2412&amp;"|"&amp;Data_Final!P2412&amp;"|"&amp;Data_Final!Q2412&amp;"|"&amp;Data_Final!R2412&amp;"|"&amp;Data_Final!S2412&amp;"|"&amp;Data_Final!T2412&amp;"|"&amp;Data_Final!U2412&amp;"|"&amp;Data_Final!V2412&amp;"|"&amp;Data_Final!W2412&amp;"|"&amp;Data_Final!X2412&amp;"|"&amp;Data_Final!Y2412&amp;"|"&amp;Data_Final!Z2412&amp;"|"&amp;Data_Final!AA2412&amp;"|"&amp;Data_Final!AB2412&amp;"|"&amp;Data_Final!AC2412&amp;"|"&amp;Data_Final!AD2412&amp;"|"&amp;Data_Final!AE2412&amp;"|"&amp;Data_Final!AF2412))</f>
        <v/>
      </c>
    </row>
    <row r="2412" spans="1:1">
      <c r="A2412" t="str">
        <f>IF(Data_Final!B2413 = 0, "", _xlfn.CONCAT(Data_Final!A2413&amp;"|"&amp;Data_Final!B2413&amp;"|"&amp;Data_Final!C2413&amp;"|"&amp;Data_Final!D2413&amp;"|"&amp;Data_Final!E2413&amp;"|"&amp;Data_Final!F2413&amp;"|"&amp;Data_Final!G2413&amp;"|"&amp;Data_Final!H2413&amp;"|"&amp;Data_Final!I2413&amp;"|"&amp;Data_Final!J2413&amp;"|"&amp;Data_Final!K2413&amp;"|"&amp;Data_Final!L2413&amp;"|"&amp;Data_Final!M2413&amp;"|"&amp;Data_Final!N2413&amp;"|"&amp;Data_Final!O2413&amp;"|"&amp;Data_Final!P2413&amp;"|"&amp;Data_Final!Q2413&amp;"|"&amp;Data_Final!R2413&amp;"|"&amp;Data_Final!S2413&amp;"|"&amp;Data_Final!T2413&amp;"|"&amp;Data_Final!U2413&amp;"|"&amp;Data_Final!V2413&amp;"|"&amp;Data_Final!W2413&amp;"|"&amp;Data_Final!X2413&amp;"|"&amp;Data_Final!Y2413&amp;"|"&amp;Data_Final!Z2413&amp;"|"&amp;Data_Final!AA2413&amp;"|"&amp;Data_Final!AB2413&amp;"|"&amp;Data_Final!AC2413&amp;"|"&amp;Data_Final!AD2413&amp;"|"&amp;Data_Final!AE2413&amp;"|"&amp;Data_Final!AF2413))</f>
        <v/>
      </c>
    </row>
    <row r="2413" spans="1:1">
      <c r="A2413" t="str">
        <f>IF(Data_Final!B2414 = 0, "", _xlfn.CONCAT(Data_Final!A2414&amp;"|"&amp;Data_Final!B2414&amp;"|"&amp;Data_Final!C2414&amp;"|"&amp;Data_Final!D2414&amp;"|"&amp;Data_Final!E2414&amp;"|"&amp;Data_Final!F2414&amp;"|"&amp;Data_Final!G2414&amp;"|"&amp;Data_Final!H2414&amp;"|"&amp;Data_Final!I2414&amp;"|"&amp;Data_Final!J2414&amp;"|"&amp;Data_Final!K2414&amp;"|"&amp;Data_Final!L2414&amp;"|"&amp;Data_Final!M2414&amp;"|"&amp;Data_Final!N2414&amp;"|"&amp;Data_Final!O2414&amp;"|"&amp;Data_Final!P2414&amp;"|"&amp;Data_Final!Q2414&amp;"|"&amp;Data_Final!R2414&amp;"|"&amp;Data_Final!S2414&amp;"|"&amp;Data_Final!T2414&amp;"|"&amp;Data_Final!U2414&amp;"|"&amp;Data_Final!V2414&amp;"|"&amp;Data_Final!W2414&amp;"|"&amp;Data_Final!X2414&amp;"|"&amp;Data_Final!Y2414&amp;"|"&amp;Data_Final!Z2414&amp;"|"&amp;Data_Final!AA2414&amp;"|"&amp;Data_Final!AB2414&amp;"|"&amp;Data_Final!AC2414&amp;"|"&amp;Data_Final!AD2414&amp;"|"&amp;Data_Final!AE2414&amp;"|"&amp;Data_Final!AF2414))</f>
        <v/>
      </c>
    </row>
    <row r="2414" spans="1:1">
      <c r="A2414" t="str">
        <f>IF(Data_Final!B2415 = 0, "", _xlfn.CONCAT(Data_Final!A2415&amp;"|"&amp;Data_Final!B2415&amp;"|"&amp;Data_Final!C2415&amp;"|"&amp;Data_Final!D2415&amp;"|"&amp;Data_Final!E2415&amp;"|"&amp;Data_Final!F2415&amp;"|"&amp;Data_Final!G2415&amp;"|"&amp;Data_Final!H2415&amp;"|"&amp;Data_Final!I2415&amp;"|"&amp;Data_Final!J2415&amp;"|"&amp;Data_Final!K2415&amp;"|"&amp;Data_Final!L2415&amp;"|"&amp;Data_Final!M2415&amp;"|"&amp;Data_Final!N2415&amp;"|"&amp;Data_Final!O2415&amp;"|"&amp;Data_Final!P2415&amp;"|"&amp;Data_Final!Q2415&amp;"|"&amp;Data_Final!R2415&amp;"|"&amp;Data_Final!S2415&amp;"|"&amp;Data_Final!T2415&amp;"|"&amp;Data_Final!U2415&amp;"|"&amp;Data_Final!V2415&amp;"|"&amp;Data_Final!W2415&amp;"|"&amp;Data_Final!X2415&amp;"|"&amp;Data_Final!Y2415&amp;"|"&amp;Data_Final!Z2415&amp;"|"&amp;Data_Final!AA2415&amp;"|"&amp;Data_Final!AB2415&amp;"|"&amp;Data_Final!AC2415&amp;"|"&amp;Data_Final!AD2415&amp;"|"&amp;Data_Final!AE2415&amp;"|"&amp;Data_Final!AF2415))</f>
        <v/>
      </c>
    </row>
    <row r="2415" spans="1:1">
      <c r="A2415" t="str">
        <f>IF(Data_Final!B2416 = 0, "", _xlfn.CONCAT(Data_Final!A2416&amp;"|"&amp;Data_Final!B2416&amp;"|"&amp;Data_Final!C2416&amp;"|"&amp;Data_Final!D2416&amp;"|"&amp;Data_Final!E2416&amp;"|"&amp;Data_Final!F2416&amp;"|"&amp;Data_Final!G2416&amp;"|"&amp;Data_Final!H2416&amp;"|"&amp;Data_Final!I2416&amp;"|"&amp;Data_Final!J2416&amp;"|"&amp;Data_Final!K2416&amp;"|"&amp;Data_Final!L2416&amp;"|"&amp;Data_Final!M2416&amp;"|"&amp;Data_Final!N2416&amp;"|"&amp;Data_Final!O2416&amp;"|"&amp;Data_Final!P2416&amp;"|"&amp;Data_Final!Q2416&amp;"|"&amp;Data_Final!R2416&amp;"|"&amp;Data_Final!S2416&amp;"|"&amp;Data_Final!T2416&amp;"|"&amp;Data_Final!U2416&amp;"|"&amp;Data_Final!V2416&amp;"|"&amp;Data_Final!W2416&amp;"|"&amp;Data_Final!X2416&amp;"|"&amp;Data_Final!Y2416&amp;"|"&amp;Data_Final!Z2416&amp;"|"&amp;Data_Final!AA2416&amp;"|"&amp;Data_Final!AB2416&amp;"|"&amp;Data_Final!AC2416&amp;"|"&amp;Data_Final!AD2416&amp;"|"&amp;Data_Final!AE2416&amp;"|"&amp;Data_Final!AF2416))</f>
        <v/>
      </c>
    </row>
    <row r="2416" spans="1:1">
      <c r="A2416" t="str">
        <f>IF(Data_Final!B2417 = 0, "", _xlfn.CONCAT(Data_Final!A2417&amp;"|"&amp;Data_Final!B2417&amp;"|"&amp;Data_Final!C2417&amp;"|"&amp;Data_Final!D2417&amp;"|"&amp;Data_Final!E2417&amp;"|"&amp;Data_Final!F2417&amp;"|"&amp;Data_Final!G2417&amp;"|"&amp;Data_Final!H2417&amp;"|"&amp;Data_Final!I2417&amp;"|"&amp;Data_Final!J2417&amp;"|"&amp;Data_Final!K2417&amp;"|"&amp;Data_Final!L2417&amp;"|"&amp;Data_Final!M2417&amp;"|"&amp;Data_Final!N2417&amp;"|"&amp;Data_Final!O2417&amp;"|"&amp;Data_Final!P2417&amp;"|"&amp;Data_Final!Q2417&amp;"|"&amp;Data_Final!R2417&amp;"|"&amp;Data_Final!S2417&amp;"|"&amp;Data_Final!T2417&amp;"|"&amp;Data_Final!U2417&amp;"|"&amp;Data_Final!V2417&amp;"|"&amp;Data_Final!W2417&amp;"|"&amp;Data_Final!X2417&amp;"|"&amp;Data_Final!Y2417&amp;"|"&amp;Data_Final!Z2417&amp;"|"&amp;Data_Final!AA2417&amp;"|"&amp;Data_Final!AB2417&amp;"|"&amp;Data_Final!AC2417&amp;"|"&amp;Data_Final!AD2417&amp;"|"&amp;Data_Final!AE2417&amp;"|"&amp;Data_Final!AF2417))</f>
        <v/>
      </c>
    </row>
    <row r="2417" spans="1:1">
      <c r="A2417" t="str">
        <f>IF(Data_Final!B2418 = 0, "", _xlfn.CONCAT(Data_Final!A2418&amp;"|"&amp;Data_Final!B2418&amp;"|"&amp;Data_Final!C2418&amp;"|"&amp;Data_Final!D2418&amp;"|"&amp;Data_Final!E2418&amp;"|"&amp;Data_Final!F2418&amp;"|"&amp;Data_Final!G2418&amp;"|"&amp;Data_Final!H2418&amp;"|"&amp;Data_Final!I2418&amp;"|"&amp;Data_Final!J2418&amp;"|"&amp;Data_Final!K2418&amp;"|"&amp;Data_Final!L2418&amp;"|"&amp;Data_Final!M2418&amp;"|"&amp;Data_Final!N2418&amp;"|"&amp;Data_Final!O2418&amp;"|"&amp;Data_Final!P2418&amp;"|"&amp;Data_Final!Q2418&amp;"|"&amp;Data_Final!R2418&amp;"|"&amp;Data_Final!S2418&amp;"|"&amp;Data_Final!T2418&amp;"|"&amp;Data_Final!U2418&amp;"|"&amp;Data_Final!V2418&amp;"|"&amp;Data_Final!W2418&amp;"|"&amp;Data_Final!X2418&amp;"|"&amp;Data_Final!Y2418&amp;"|"&amp;Data_Final!Z2418&amp;"|"&amp;Data_Final!AA2418&amp;"|"&amp;Data_Final!AB2418&amp;"|"&amp;Data_Final!AC2418&amp;"|"&amp;Data_Final!AD2418&amp;"|"&amp;Data_Final!AE2418&amp;"|"&amp;Data_Final!AF2418))</f>
        <v/>
      </c>
    </row>
    <row r="2418" spans="1:1">
      <c r="A2418" t="str">
        <f>IF(Data_Final!B2419 = 0, "", _xlfn.CONCAT(Data_Final!A2419&amp;"|"&amp;Data_Final!B2419&amp;"|"&amp;Data_Final!C2419&amp;"|"&amp;Data_Final!D2419&amp;"|"&amp;Data_Final!E2419&amp;"|"&amp;Data_Final!F2419&amp;"|"&amp;Data_Final!G2419&amp;"|"&amp;Data_Final!H2419&amp;"|"&amp;Data_Final!I2419&amp;"|"&amp;Data_Final!J2419&amp;"|"&amp;Data_Final!K2419&amp;"|"&amp;Data_Final!L2419&amp;"|"&amp;Data_Final!M2419&amp;"|"&amp;Data_Final!N2419&amp;"|"&amp;Data_Final!O2419&amp;"|"&amp;Data_Final!P2419&amp;"|"&amp;Data_Final!Q2419&amp;"|"&amp;Data_Final!R2419&amp;"|"&amp;Data_Final!S2419&amp;"|"&amp;Data_Final!T2419&amp;"|"&amp;Data_Final!U2419&amp;"|"&amp;Data_Final!V2419&amp;"|"&amp;Data_Final!W2419&amp;"|"&amp;Data_Final!X2419&amp;"|"&amp;Data_Final!Y2419&amp;"|"&amp;Data_Final!Z2419&amp;"|"&amp;Data_Final!AA2419&amp;"|"&amp;Data_Final!AB2419&amp;"|"&amp;Data_Final!AC2419&amp;"|"&amp;Data_Final!AD2419&amp;"|"&amp;Data_Final!AE2419&amp;"|"&amp;Data_Final!AF2419))</f>
        <v/>
      </c>
    </row>
    <row r="2419" spans="1:1">
      <c r="A2419" t="str">
        <f>IF(Data_Final!B2420 = 0, "", _xlfn.CONCAT(Data_Final!A2420&amp;"|"&amp;Data_Final!B2420&amp;"|"&amp;Data_Final!C2420&amp;"|"&amp;Data_Final!D2420&amp;"|"&amp;Data_Final!E2420&amp;"|"&amp;Data_Final!F2420&amp;"|"&amp;Data_Final!G2420&amp;"|"&amp;Data_Final!H2420&amp;"|"&amp;Data_Final!I2420&amp;"|"&amp;Data_Final!J2420&amp;"|"&amp;Data_Final!K2420&amp;"|"&amp;Data_Final!L2420&amp;"|"&amp;Data_Final!M2420&amp;"|"&amp;Data_Final!N2420&amp;"|"&amp;Data_Final!O2420&amp;"|"&amp;Data_Final!P2420&amp;"|"&amp;Data_Final!Q2420&amp;"|"&amp;Data_Final!R2420&amp;"|"&amp;Data_Final!S2420&amp;"|"&amp;Data_Final!T2420&amp;"|"&amp;Data_Final!U2420&amp;"|"&amp;Data_Final!V2420&amp;"|"&amp;Data_Final!W2420&amp;"|"&amp;Data_Final!X2420&amp;"|"&amp;Data_Final!Y2420&amp;"|"&amp;Data_Final!Z2420&amp;"|"&amp;Data_Final!AA2420&amp;"|"&amp;Data_Final!AB2420&amp;"|"&amp;Data_Final!AC2420&amp;"|"&amp;Data_Final!AD2420&amp;"|"&amp;Data_Final!AE2420&amp;"|"&amp;Data_Final!AF2420))</f>
        <v/>
      </c>
    </row>
    <row r="2420" spans="1:1">
      <c r="A2420" t="str">
        <f>IF(Data_Final!B2421 = 0, "", _xlfn.CONCAT(Data_Final!A2421&amp;"|"&amp;Data_Final!B2421&amp;"|"&amp;Data_Final!C2421&amp;"|"&amp;Data_Final!D2421&amp;"|"&amp;Data_Final!E2421&amp;"|"&amp;Data_Final!F2421&amp;"|"&amp;Data_Final!G2421&amp;"|"&amp;Data_Final!H2421&amp;"|"&amp;Data_Final!I2421&amp;"|"&amp;Data_Final!J2421&amp;"|"&amp;Data_Final!K2421&amp;"|"&amp;Data_Final!L2421&amp;"|"&amp;Data_Final!M2421&amp;"|"&amp;Data_Final!N2421&amp;"|"&amp;Data_Final!O2421&amp;"|"&amp;Data_Final!P2421&amp;"|"&amp;Data_Final!Q2421&amp;"|"&amp;Data_Final!R2421&amp;"|"&amp;Data_Final!S2421&amp;"|"&amp;Data_Final!T2421&amp;"|"&amp;Data_Final!U2421&amp;"|"&amp;Data_Final!V2421&amp;"|"&amp;Data_Final!W2421&amp;"|"&amp;Data_Final!X2421&amp;"|"&amp;Data_Final!Y2421&amp;"|"&amp;Data_Final!Z2421&amp;"|"&amp;Data_Final!AA2421&amp;"|"&amp;Data_Final!AB2421&amp;"|"&amp;Data_Final!AC2421&amp;"|"&amp;Data_Final!AD2421&amp;"|"&amp;Data_Final!AE2421&amp;"|"&amp;Data_Final!AF2421))</f>
        <v/>
      </c>
    </row>
    <row r="2421" spans="1:1">
      <c r="A2421" t="str">
        <f>IF(Data_Final!B2422 = 0, "", _xlfn.CONCAT(Data_Final!A2422&amp;"|"&amp;Data_Final!B2422&amp;"|"&amp;Data_Final!C2422&amp;"|"&amp;Data_Final!D2422&amp;"|"&amp;Data_Final!E2422&amp;"|"&amp;Data_Final!F2422&amp;"|"&amp;Data_Final!G2422&amp;"|"&amp;Data_Final!H2422&amp;"|"&amp;Data_Final!I2422&amp;"|"&amp;Data_Final!J2422&amp;"|"&amp;Data_Final!K2422&amp;"|"&amp;Data_Final!L2422&amp;"|"&amp;Data_Final!M2422&amp;"|"&amp;Data_Final!N2422&amp;"|"&amp;Data_Final!O2422&amp;"|"&amp;Data_Final!P2422&amp;"|"&amp;Data_Final!Q2422&amp;"|"&amp;Data_Final!R2422&amp;"|"&amp;Data_Final!S2422&amp;"|"&amp;Data_Final!T2422&amp;"|"&amp;Data_Final!U2422&amp;"|"&amp;Data_Final!V2422&amp;"|"&amp;Data_Final!W2422&amp;"|"&amp;Data_Final!X2422&amp;"|"&amp;Data_Final!Y2422&amp;"|"&amp;Data_Final!Z2422&amp;"|"&amp;Data_Final!AA2422&amp;"|"&amp;Data_Final!AB2422&amp;"|"&amp;Data_Final!AC2422&amp;"|"&amp;Data_Final!AD2422&amp;"|"&amp;Data_Final!AE2422&amp;"|"&amp;Data_Final!AF2422))</f>
        <v/>
      </c>
    </row>
    <row r="2422" spans="1:1">
      <c r="A2422" t="str">
        <f>IF(Data_Final!B2423 = 0, "", _xlfn.CONCAT(Data_Final!A2423&amp;"|"&amp;Data_Final!B2423&amp;"|"&amp;Data_Final!C2423&amp;"|"&amp;Data_Final!D2423&amp;"|"&amp;Data_Final!E2423&amp;"|"&amp;Data_Final!F2423&amp;"|"&amp;Data_Final!G2423&amp;"|"&amp;Data_Final!H2423&amp;"|"&amp;Data_Final!I2423&amp;"|"&amp;Data_Final!J2423&amp;"|"&amp;Data_Final!K2423&amp;"|"&amp;Data_Final!L2423&amp;"|"&amp;Data_Final!M2423&amp;"|"&amp;Data_Final!N2423&amp;"|"&amp;Data_Final!O2423&amp;"|"&amp;Data_Final!P2423&amp;"|"&amp;Data_Final!Q2423&amp;"|"&amp;Data_Final!R2423&amp;"|"&amp;Data_Final!S2423&amp;"|"&amp;Data_Final!T2423&amp;"|"&amp;Data_Final!U2423&amp;"|"&amp;Data_Final!V2423&amp;"|"&amp;Data_Final!W2423&amp;"|"&amp;Data_Final!X2423&amp;"|"&amp;Data_Final!Y2423&amp;"|"&amp;Data_Final!Z2423&amp;"|"&amp;Data_Final!AA2423&amp;"|"&amp;Data_Final!AB2423&amp;"|"&amp;Data_Final!AC2423&amp;"|"&amp;Data_Final!AD2423&amp;"|"&amp;Data_Final!AE2423&amp;"|"&amp;Data_Final!AF2423))</f>
        <v/>
      </c>
    </row>
    <row r="2423" spans="1:1">
      <c r="A2423" t="str">
        <f>IF(Data_Final!B2424 = 0, "", _xlfn.CONCAT(Data_Final!A2424&amp;"|"&amp;Data_Final!B2424&amp;"|"&amp;Data_Final!C2424&amp;"|"&amp;Data_Final!D2424&amp;"|"&amp;Data_Final!E2424&amp;"|"&amp;Data_Final!F2424&amp;"|"&amp;Data_Final!G2424&amp;"|"&amp;Data_Final!H2424&amp;"|"&amp;Data_Final!I2424&amp;"|"&amp;Data_Final!J2424&amp;"|"&amp;Data_Final!K2424&amp;"|"&amp;Data_Final!L2424&amp;"|"&amp;Data_Final!M2424&amp;"|"&amp;Data_Final!N2424&amp;"|"&amp;Data_Final!O2424&amp;"|"&amp;Data_Final!P2424&amp;"|"&amp;Data_Final!Q2424&amp;"|"&amp;Data_Final!R2424&amp;"|"&amp;Data_Final!S2424&amp;"|"&amp;Data_Final!T2424&amp;"|"&amp;Data_Final!U2424&amp;"|"&amp;Data_Final!V2424&amp;"|"&amp;Data_Final!W2424&amp;"|"&amp;Data_Final!X2424&amp;"|"&amp;Data_Final!Y2424&amp;"|"&amp;Data_Final!Z2424&amp;"|"&amp;Data_Final!AA2424&amp;"|"&amp;Data_Final!AB2424&amp;"|"&amp;Data_Final!AC2424&amp;"|"&amp;Data_Final!AD2424&amp;"|"&amp;Data_Final!AE2424&amp;"|"&amp;Data_Final!AF2424))</f>
        <v/>
      </c>
    </row>
    <row r="2424" spans="1:1">
      <c r="A2424" t="str">
        <f>IF(Data_Final!B2425 = 0, "", _xlfn.CONCAT(Data_Final!A2425&amp;"|"&amp;Data_Final!B2425&amp;"|"&amp;Data_Final!C2425&amp;"|"&amp;Data_Final!D2425&amp;"|"&amp;Data_Final!E2425&amp;"|"&amp;Data_Final!F2425&amp;"|"&amp;Data_Final!G2425&amp;"|"&amp;Data_Final!H2425&amp;"|"&amp;Data_Final!I2425&amp;"|"&amp;Data_Final!J2425&amp;"|"&amp;Data_Final!K2425&amp;"|"&amp;Data_Final!L2425&amp;"|"&amp;Data_Final!M2425&amp;"|"&amp;Data_Final!N2425&amp;"|"&amp;Data_Final!O2425&amp;"|"&amp;Data_Final!P2425&amp;"|"&amp;Data_Final!Q2425&amp;"|"&amp;Data_Final!R2425&amp;"|"&amp;Data_Final!S2425&amp;"|"&amp;Data_Final!T2425&amp;"|"&amp;Data_Final!U2425&amp;"|"&amp;Data_Final!V2425&amp;"|"&amp;Data_Final!W2425&amp;"|"&amp;Data_Final!X2425&amp;"|"&amp;Data_Final!Y2425&amp;"|"&amp;Data_Final!Z2425&amp;"|"&amp;Data_Final!AA2425&amp;"|"&amp;Data_Final!AB2425&amp;"|"&amp;Data_Final!AC2425&amp;"|"&amp;Data_Final!AD2425&amp;"|"&amp;Data_Final!AE2425&amp;"|"&amp;Data_Final!AF2425))</f>
        <v/>
      </c>
    </row>
    <row r="2425" spans="1:1">
      <c r="A2425" t="str">
        <f>IF(Data_Final!B2426 = 0, "", _xlfn.CONCAT(Data_Final!A2426&amp;"|"&amp;Data_Final!B2426&amp;"|"&amp;Data_Final!C2426&amp;"|"&amp;Data_Final!D2426&amp;"|"&amp;Data_Final!E2426&amp;"|"&amp;Data_Final!F2426&amp;"|"&amp;Data_Final!G2426&amp;"|"&amp;Data_Final!H2426&amp;"|"&amp;Data_Final!I2426&amp;"|"&amp;Data_Final!J2426&amp;"|"&amp;Data_Final!K2426&amp;"|"&amp;Data_Final!L2426&amp;"|"&amp;Data_Final!M2426&amp;"|"&amp;Data_Final!N2426&amp;"|"&amp;Data_Final!O2426&amp;"|"&amp;Data_Final!P2426&amp;"|"&amp;Data_Final!Q2426&amp;"|"&amp;Data_Final!R2426&amp;"|"&amp;Data_Final!S2426&amp;"|"&amp;Data_Final!T2426&amp;"|"&amp;Data_Final!U2426&amp;"|"&amp;Data_Final!V2426&amp;"|"&amp;Data_Final!W2426&amp;"|"&amp;Data_Final!X2426&amp;"|"&amp;Data_Final!Y2426&amp;"|"&amp;Data_Final!Z2426&amp;"|"&amp;Data_Final!AA2426&amp;"|"&amp;Data_Final!AB2426&amp;"|"&amp;Data_Final!AC2426&amp;"|"&amp;Data_Final!AD2426&amp;"|"&amp;Data_Final!AE2426&amp;"|"&amp;Data_Final!AF2426))</f>
        <v/>
      </c>
    </row>
    <row r="2426" spans="1:1">
      <c r="A2426" t="str">
        <f>IF(Data_Final!B2427 = 0, "", _xlfn.CONCAT(Data_Final!A2427&amp;"|"&amp;Data_Final!B2427&amp;"|"&amp;Data_Final!C2427&amp;"|"&amp;Data_Final!D2427&amp;"|"&amp;Data_Final!E2427&amp;"|"&amp;Data_Final!F2427&amp;"|"&amp;Data_Final!G2427&amp;"|"&amp;Data_Final!H2427&amp;"|"&amp;Data_Final!I2427&amp;"|"&amp;Data_Final!J2427&amp;"|"&amp;Data_Final!K2427&amp;"|"&amp;Data_Final!L2427&amp;"|"&amp;Data_Final!M2427&amp;"|"&amp;Data_Final!N2427&amp;"|"&amp;Data_Final!O2427&amp;"|"&amp;Data_Final!P2427&amp;"|"&amp;Data_Final!Q2427&amp;"|"&amp;Data_Final!R2427&amp;"|"&amp;Data_Final!S2427&amp;"|"&amp;Data_Final!T2427&amp;"|"&amp;Data_Final!U2427&amp;"|"&amp;Data_Final!V2427&amp;"|"&amp;Data_Final!W2427&amp;"|"&amp;Data_Final!X2427&amp;"|"&amp;Data_Final!Y2427&amp;"|"&amp;Data_Final!Z2427&amp;"|"&amp;Data_Final!AA2427&amp;"|"&amp;Data_Final!AB2427&amp;"|"&amp;Data_Final!AC2427&amp;"|"&amp;Data_Final!AD2427&amp;"|"&amp;Data_Final!AE2427&amp;"|"&amp;Data_Final!AF2427))</f>
        <v/>
      </c>
    </row>
    <row r="2427" spans="1:1">
      <c r="A2427" t="str">
        <f>IF(Data_Final!B2428 = 0, "", _xlfn.CONCAT(Data_Final!A2428&amp;"|"&amp;Data_Final!B2428&amp;"|"&amp;Data_Final!C2428&amp;"|"&amp;Data_Final!D2428&amp;"|"&amp;Data_Final!E2428&amp;"|"&amp;Data_Final!F2428&amp;"|"&amp;Data_Final!G2428&amp;"|"&amp;Data_Final!H2428&amp;"|"&amp;Data_Final!I2428&amp;"|"&amp;Data_Final!J2428&amp;"|"&amp;Data_Final!K2428&amp;"|"&amp;Data_Final!L2428&amp;"|"&amp;Data_Final!M2428&amp;"|"&amp;Data_Final!N2428&amp;"|"&amp;Data_Final!O2428&amp;"|"&amp;Data_Final!P2428&amp;"|"&amp;Data_Final!Q2428&amp;"|"&amp;Data_Final!R2428&amp;"|"&amp;Data_Final!S2428&amp;"|"&amp;Data_Final!T2428&amp;"|"&amp;Data_Final!U2428&amp;"|"&amp;Data_Final!V2428&amp;"|"&amp;Data_Final!W2428&amp;"|"&amp;Data_Final!X2428&amp;"|"&amp;Data_Final!Y2428&amp;"|"&amp;Data_Final!Z2428&amp;"|"&amp;Data_Final!AA2428&amp;"|"&amp;Data_Final!AB2428&amp;"|"&amp;Data_Final!AC2428&amp;"|"&amp;Data_Final!AD2428&amp;"|"&amp;Data_Final!AE2428&amp;"|"&amp;Data_Final!AF2428))</f>
        <v/>
      </c>
    </row>
    <row r="2428" spans="1:1">
      <c r="A2428" t="str">
        <f>IF(Data_Final!B2429 = 0, "", _xlfn.CONCAT(Data_Final!A2429&amp;"|"&amp;Data_Final!B2429&amp;"|"&amp;Data_Final!C2429&amp;"|"&amp;Data_Final!D2429&amp;"|"&amp;Data_Final!E2429&amp;"|"&amp;Data_Final!F2429&amp;"|"&amp;Data_Final!G2429&amp;"|"&amp;Data_Final!H2429&amp;"|"&amp;Data_Final!I2429&amp;"|"&amp;Data_Final!J2429&amp;"|"&amp;Data_Final!K2429&amp;"|"&amp;Data_Final!L2429&amp;"|"&amp;Data_Final!M2429&amp;"|"&amp;Data_Final!N2429&amp;"|"&amp;Data_Final!O2429&amp;"|"&amp;Data_Final!P2429&amp;"|"&amp;Data_Final!Q2429&amp;"|"&amp;Data_Final!R2429&amp;"|"&amp;Data_Final!S2429&amp;"|"&amp;Data_Final!T2429&amp;"|"&amp;Data_Final!U2429&amp;"|"&amp;Data_Final!V2429&amp;"|"&amp;Data_Final!W2429&amp;"|"&amp;Data_Final!X2429&amp;"|"&amp;Data_Final!Y2429&amp;"|"&amp;Data_Final!Z2429&amp;"|"&amp;Data_Final!AA2429&amp;"|"&amp;Data_Final!AB2429&amp;"|"&amp;Data_Final!AC2429&amp;"|"&amp;Data_Final!AD2429&amp;"|"&amp;Data_Final!AE2429&amp;"|"&amp;Data_Final!AF2429))</f>
        <v/>
      </c>
    </row>
    <row r="2429" spans="1:1">
      <c r="A2429" t="str">
        <f>IF(Data_Final!B2430 = 0, "", _xlfn.CONCAT(Data_Final!A2430&amp;"|"&amp;Data_Final!B2430&amp;"|"&amp;Data_Final!C2430&amp;"|"&amp;Data_Final!D2430&amp;"|"&amp;Data_Final!E2430&amp;"|"&amp;Data_Final!F2430&amp;"|"&amp;Data_Final!G2430&amp;"|"&amp;Data_Final!H2430&amp;"|"&amp;Data_Final!I2430&amp;"|"&amp;Data_Final!J2430&amp;"|"&amp;Data_Final!K2430&amp;"|"&amp;Data_Final!L2430&amp;"|"&amp;Data_Final!M2430&amp;"|"&amp;Data_Final!N2430&amp;"|"&amp;Data_Final!O2430&amp;"|"&amp;Data_Final!P2430&amp;"|"&amp;Data_Final!Q2430&amp;"|"&amp;Data_Final!R2430&amp;"|"&amp;Data_Final!S2430&amp;"|"&amp;Data_Final!T2430&amp;"|"&amp;Data_Final!U2430&amp;"|"&amp;Data_Final!V2430&amp;"|"&amp;Data_Final!W2430&amp;"|"&amp;Data_Final!X2430&amp;"|"&amp;Data_Final!Y2430&amp;"|"&amp;Data_Final!Z2430&amp;"|"&amp;Data_Final!AA2430&amp;"|"&amp;Data_Final!AB2430&amp;"|"&amp;Data_Final!AC2430&amp;"|"&amp;Data_Final!AD2430&amp;"|"&amp;Data_Final!AE2430&amp;"|"&amp;Data_Final!AF2430))</f>
        <v/>
      </c>
    </row>
    <row r="2430" spans="1:1">
      <c r="A2430" t="str">
        <f>IF(Data_Final!B2431 = 0, "", _xlfn.CONCAT(Data_Final!A2431&amp;"|"&amp;Data_Final!B2431&amp;"|"&amp;Data_Final!C2431&amp;"|"&amp;Data_Final!D2431&amp;"|"&amp;Data_Final!E2431&amp;"|"&amp;Data_Final!F2431&amp;"|"&amp;Data_Final!G2431&amp;"|"&amp;Data_Final!H2431&amp;"|"&amp;Data_Final!I2431&amp;"|"&amp;Data_Final!J2431&amp;"|"&amp;Data_Final!K2431&amp;"|"&amp;Data_Final!L2431&amp;"|"&amp;Data_Final!M2431&amp;"|"&amp;Data_Final!N2431&amp;"|"&amp;Data_Final!O2431&amp;"|"&amp;Data_Final!P2431&amp;"|"&amp;Data_Final!Q2431&amp;"|"&amp;Data_Final!R2431&amp;"|"&amp;Data_Final!S2431&amp;"|"&amp;Data_Final!T2431&amp;"|"&amp;Data_Final!U2431&amp;"|"&amp;Data_Final!V2431&amp;"|"&amp;Data_Final!W2431&amp;"|"&amp;Data_Final!X2431&amp;"|"&amp;Data_Final!Y2431&amp;"|"&amp;Data_Final!Z2431&amp;"|"&amp;Data_Final!AA2431&amp;"|"&amp;Data_Final!AB2431&amp;"|"&amp;Data_Final!AC2431&amp;"|"&amp;Data_Final!AD2431&amp;"|"&amp;Data_Final!AE2431&amp;"|"&amp;Data_Final!AF2431))</f>
        <v/>
      </c>
    </row>
    <row r="2431" spans="1:1">
      <c r="A2431" t="str">
        <f>IF(Data_Final!B2432 = 0, "", _xlfn.CONCAT(Data_Final!A2432&amp;"|"&amp;Data_Final!B2432&amp;"|"&amp;Data_Final!C2432&amp;"|"&amp;Data_Final!D2432&amp;"|"&amp;Data_Final!E2432&amp;"|"&amp;Data_Final!F2432&amp;"|"&amp;Data_Final!G2432&amp;"|"&amp;Data_Final!H2432&amp;"|"&amp;Data_Final!I2432&amp;"|"&amp;Data_Final!J2432&amp;"|"&amp;Data_Final!K2432&amp;"|"&amp;Data_Final!L2432&amp;"|"&amp;Data_Final!M2432&amp;"|"&amp;Data_Final!N2432&amp;"|"&amp;Data_Final!O2432&amp;"|"&amp;Data_Final!P2432&amp;"|"&amp;Data_Final!Q2432&amp;"|"&amp;Data_Final!R2432&amp;"|"&amp;Data_Final!S2432&amp;"|"&amp;Data_Final!T2432&amp;"|"&amp;Data_Final!U2432&amp;"|"&amp;Data_Final!V2432&amp;"|"&amp;Data_Final!W2432&amp;"|"&amp;Data_Final!X2432&amp;"|"&amp;Data_Final!Y2432&amp;"|"&amp;Data_Final!Z2432&amp;"|"&amp;Data_Final!AA2432&amp;"|"&amp;Data_Final!AB2432&amp;"|"&amp;Data_Final!AC2432&amp;"|"&amp;Data_Final!AD2432&amp;"|"&amp;Data_Final!AE2432&amp;"|"&amp;Data_Final!AF2432))</f>
        <v/>
      </c>
    </row>
    <row r="2432" spans="1:1">
      <c r="A2432" t="str">
        <f>IF(Data_Final!B2433 = 0, "", _xlfn.CONCAT(Data_Final!A2433&amp;"|"&amp;Data_Final!B2433&amp;"|"&amp;Data_Final!C2433&amp;"|"&amp;Data_Final!D2433&amp;"|"&amp;Data_Final!E2433&amp;"|"&amp;Data_Final!F2433&amp;"|"&amp;Data_Final!G2433&amp;"|"&amp;Data_Final!H2433&amp;"|"&amp;Data_Final!I2433&amp;"|"&amp;Data_Final!J2433&amp;"|"&amp;Data_Final!K2433&amp;"|"&amp;Data_Final!L2433&amp;"|"&amp;Data_Final!M2433&amp;"|"&amp;Data_Final!N2433&amp;"|"&amp;Data_Final!O2433&amp;"|"&amp;Data_Final!P2433&amp;"|"&amp;Data_Final!Q2433&amp;"|"&amp;Data_Final!R2433&amp;"|"&amp;Data_Final!S2433&amp;"|"&amp;Data_Final!T2433&amp;"|"&amp;Data_Final!U2433&amp;"|"&amp;Data_Final!V2433&amp;"|"&amp;Data_Final!W2433&amp;"|"&amp;Data_Final!X2433&amp;"|"&amp;Data_Final!Y2433&amp;"|"&amp;Data_Final!Z2433&amp;"|"&amp;Data_Final!AA2433&amp;"|"&amp;Data_Final!AB2433&amp;"|"&amp;Data_Final!AC2433&amp;"|"&amp;Data_Final!AD2433&amp;"|"&amp;Data_Final!AE2433&amp;"|"&amp;Data_Final!AF2433))</f>
        <v/>
      </c>
    </row>
    <row r="2433" spans="1:1">
      <c r="A2433" t="str">
        <f>IF(Data_Final!B2434 = 0, "", _xlfn.CONCAT(Data_Final!A2434&amp;"|"&amp;Data_Final!B2434&amp;"|"&amp;Data_Final!C2434&amp;"|"&amp;Data_Final!D2434&amp;"|"&amp;Data_Final!E2434&amp;"|"&amp;Data_Final!F2434&amp;"|"&amp;Data_Final!G2434&amp;"|"&amp;Data_Final!H2434&amp;"|"&amp;Data_Final!I2434&amp;"|"&amp;Data_Final!J2434&amp;"|"&amp;Data_Final!K2434&amp;"|"&amp;Data_Final!L2434&amp;"|"&amp;Data_Final!M2434&amp;"|"&amp;Data_Final!N2434&amp;"|"&amp;Data_Final!O2434&amp;"|"&amp;Data_Final!P2434&amp;"|"&amp;Data_Final!Q2434&amp;"|"&amp;Data_Final!R2434&amp;"|"&amp;Data_Final!S2434&amp;"|"&amp;Data_Final!T2434&amp;"|"&amp;Data_Final!U2434&amp;"|"&amp;Data_Final!V2434&amp;"|"&amp;Data_Final!W2434&amp;"|"&amp;Data_Final!X2434&amp;"|"&amp;Data_Final!Y2434&amp;"|"&amp;Data_Final!Z2434&amp;"|"&amp;Data_Final!AA2434&amp;"|"&amp;Data_Final!AB2434&amp;"|"&amp;Data_Final!AC2434&amp;"|"&amp;Data_Final!AD2434&amp;"|"&amp;Data_Final!AE2434&amp;"|"&amp;Data_Final!AF2434))</f>
        <v/>
      </c>
    </row>
    <row r="2434" spans="1:1">
      <c r="A2434" t="str">
        <f>IF(Data_Final!B2435 = 0, "", _xlfn.CONCAT(Data_Final!A2435&amp;"|"&amp;Data_Final!B2435&amp;"|"&amp;Data_Final!C2435&amp;"|"&amp;Data_Final!D2435&amp;"|"&amp;Data_Final!E2435&amp;"|"&amp;Data_Final!F2435&amp;"|"&amp;Data_Final!G2435&amp;"|"&amp;Data_Final!H2435&amp;"|"&amp;Data_Final!I2435&amp;"|"&amp;Data_Final!J2435&amp;"|"&amp;Data_Final!K2435&amp;"|"&amp;Data_Final!L2435&amp;"|"&amp;Data_Final!M2435&amp;"|"&amp;Data_Final!N2435&amp;"|"&amp;Data_Final!O2435&amp;"|"&amp;Data_Final!P2435&amp;"|"&amp;Data_Final!Q2435&amp;"|"&amp;Data_Final!R2435&amp;"|"&amp;Data_Final!S2435&amp;"|"&amp;Data_Final!T2435&amp;"|"&amp;Data_Final!U2435&amp;"|"&amp;Data_Final!V2435&amp;"|"&amp;Data_Final!W2435&amp;"|"&amp;Data_Final!X2435&amp;"|"&amp;Data_Final!Y2435&amp;"|"&amp;Data_Final!Z2435&amp;"|"&amp;Data_Final!AA2435&amp;"|"&amp;Data_Final!AB2435&amp;"|"&amp;Data_Final!AC2435&amp;"|"&amp;Data_Final!AD2435&amp;"|"&amp;Data_Final!AE2435&amp;"|"&amp;Data_Final!AF2435))</f>
        <v/>
      </c>
    </row>
    <row r="2435" spans="1:1">
      <c r="A2435" t="str">
        <f>IF(Data_Final!B2436 = 0, "", _xlfn.CONCAT(Data_Final!A2436&amp;"|"&amp;Data_Final!B2436&amp;"|"&amp;Data_Final!C2436&amp;"|"&amp;Data_Final!D2436&amp;"|"&amp;Data_Final!E2436&amp;"|"&amp;Data_Final!F2436&amp;"|"&amp;Data_Final!G2436&amp;"|"&amp;Data_Final!H2436&amp;"|"&amp;Data_Final!I2436&amp;"|"&amp;Data_Final!J2436&amp;"|"&amp;Data_Final!K2436&amp;"|"&amp;Data_Final!L2436&amp;"|"&amp;Data_Final!M2436&amp;"|"&amp;Data_Final!N2436&amp;"|"&amp;Data_Final!O2436&amp;"|"&amp;Data_Final!P2436&amp;"|"&amp;Data_Final!Q2436&amp;"|"&amp;Data_Final!R2436&amp;"|"&amp;Data_Final!S2436&amp;"|"&amp;Data_Final!T2436&amp;"|"&amp;Data_Final!U2436&amp;"|"&amp;Data_Final!V2436&amp;"|"&amp;Data_Final!W2436&amp;"|"&amp;Data_Final!X2436&amp;"|"&amp;Data_Final!Y2436&amp;"|"&amp;Data_Final!Z2436&amp;"|"&amp;Data_Final!AA2436&amp;"|"&amp;Data_Final!AB2436&amp;"|"&amp;Data_Final!AC2436&amp;"|"&amp;Data_Final!AD2436&amp;"|"&amp;Data_Final!AE2436&amp;"|"&amp;Data_Final!AF2436))</f>
        <v/>
      </c>
    </row>
    <row r="2436" spans="1:1">
      <c r="A2436" t="str">
        <f>IF(Data_Final!B2437 = 0, "", _xlfn.CONCAT(Data_Final!A2437&amp;"|"&amp;Data_Final!B2437&amp;"|"&amp;Data_Final!C2437&amp;"|"&amp;Data_Final!D2437&amp;"|"&amp;Data_Final!E2437&amp;"|"&amp;Data_Final!F2437&amp;"|"&amp;Data_Final!G2437&amp;"|"&amp;Data_Final!H2437&amp;"|"&amp;Data_Final!I2437&amp;"|"&amp;Data_Final!J2437&amp;"|"&amp;Data_Final!K2437&amp;"|"&amp;Data_Final!L2437&amp;"|"&amp;Data_Final!M2437&amp;"|"&amp;Data_Final!N2437&amp;"|"&amp;Data_Final!O2437&amp;"|"&amp;Data_Final!P2437&amp;"|"&amp;Data_Final!Q2437&amp;"|"&amp;Data_Final!R2437&amp;"|"&amp;Data_Final!S2437&amp;"|"&amp;Data_Final!T2437&amp;"|"&amp;Data_Final!U2437&amp;"|"&amp;Data_Final!V2437&amp;"|"&amp;Data_Final!W2437&amp;"|"&amp;Data_Final!X2437&amp;"|"&amp;Data_Final!Y2437&amp;"|"&amp;Data_Final!Z2437&amp;"|"&amp;Data_Final!AA2437&amp;"|"&amp;Data_Final!AB2437&amp;"|"&amp;Data_Final!AC2437&amp;"|"&amp;Data_Final!AD2437&amp;"|"&amp;Data_Final!AE2437&amp;"|"&amp;Data_Final!AF2437))</f>
        <v/>
      </c>
    </row>
    <row r="2437" spans="1:1">
      <c r="A2437" t="str">
        <f>IF(Data_Final!B2438 = 0, "", _xlfn.CONCAT(Data_Final!A2438&amp;"|"&amp;Data_Final!B2438&amp;"|"&amp;Data_Final!C2438&amp;"|"&amp;Data_Final!D2438&amp;"|"&amp;Data_Final!E2438&amp;"|"&amp;Data_Final!F2438&amp;"|"&amp;Data_Final!G2438&amp;"|"&amp;Data_Final!H2438&amp;"|"&amp;Data_Final!I2438&amp;"|"&amp;Data_Final!J2438&amp;"|"&amp;Data_Final!K2438&amp;"|"&amp;Data_Final!L2438&amp;"|"&amp;Data_Final!M2438&amp;"|"&amp;Data_Final!N2438&amp;"|"&amp;Data_Final!O2438&amp;"|"&amp;Data_Final!P2438&amp;"|"&amp;Data_Final!Q2438&amp;"|"&amp;Data_Final!R2438&amp;"|"&amp;Data_Final!S2438&amp;"|"&amp;Data_Final!T2438&amp;"|"&amp;Data_Final!U2438&amp;"|"&amp;Data_Final!V2438&amp;"|"&amp;Data_Final!W2438&amp;"|"&amp;Data_Final!X2438&amp;"|"&amp;Data_Final!Y2438&amp;"|"&amp;Data_Final!Z2438&amp;"|"&amp;Data_Final!AA2438&amp;"|"&amp;Data_Final!AB2438&amp;"|"&amp;Data_Final!AC2438&amp;"|"&amp;Data_Final!AD2438&amp;"|"&amp;Data_Final!AE2438&amp;"|"&amp;Data_Final!AF2438))</f>
        <v/>
      </c>
    </row>
    <row r="2438" spans="1:1">
      <c r="A2438" t="str">
        <f>IF(Data_Final!B2439 = 0, "", _xlfn.CONCAT(Data_Final!A2439&amp;"|"&amp;Data_Final!B2439&amp;"|"&amp;Data_Final!C2439&amp;"|"&amp;Data_Final!D2439&amp;"|"&amp;Data_Final!E2439&amp;"|"&amp;Data_Final!F2439&amp;"|"&amp;Data_Final!G2439&amp;"|"&amp;Data_Final!H2439&amp;"|"&amp;Data_Final!I2439&amp;"|"&amp;Data_Final!J2439&amp;"|"&amp;Data_Final!K2439&amp;"|"&amp;Data_Final!L2439&amp;"|"&amp;Data_Final!M2439&amp;"|"&amp;Data_Final!N2439&amp;"|"&amp;Data_Final!O2439&amp;"|"&amp;Data_Final!P2439&amp;"|"&amp;Data_Final!Q2439&amp;"|"&amp;Data_Final!R2439&amp;"|"&amp;Data_Final!S2439&amp;"|"&amp;Data_Final!T2439&amp;"|"&amp;Data_Final!U2439&amp;"|"&amp;Data_Final!V2439&amp;"|"&amp;Data_Final!W2439&amp;"|"&amp;Data_Final!X2439&amp;"|"&amp;Data_Final!Y2439&amp;"|"&amp;Data_Final!Z2439&amp;"|"&amp;Data_Final!AA2439&amp;"|"&amp;Data_Final!AB2439&amp;"|"&amp;Data_Final!AC2439&amp;"|"&amp;Data_Final!AD2439&amp;"|"&amp;Data_Final!AE2439&amp;"|"&amp;Data_Final!AF2439))</f>
        <v/>
      </c>
    </row>
    <row r="2439" spans="1:1">
      <c r="A2439" t="str">
        <f>IF(Data_Final!B2440 = 0, "", _xlfn.CONCAT(Data_Final!A2440&amp;"|"&amp;Data_Final!B2440&amp;"|"&amp;Data_Final!C2440&amp;"|"&amp;Data_Final!D2440&amp;"|"&amp;Data_Final!E2440&amp;"|"&amp;Data_Final!F2440&amp;"|"&amp;Data_Final!G2440&amp;"|"&amp;Data_Final!H2440&amp;"|"&amp;Data_Final!I2440&amp;"|"&amp;Data_Final!J2440&amp;"|"&amp;Data_Final!K2440&amp;"|"&amp;Data_Final!L2440&amp;"|"&amp;Data_Final!M2440&amp;"|"&amp;Data_Final!N2440&amp;"|"&amp;Data_Final!O2440&amp;"|"&amp;Data_Final!P2440&amp;"|"&amp;Data_Final!Q2440&amp;"|"&amp;Data_Final!R2440&amp;"|"&amp;Data_Final!S2440&amp;"|"&amp;Data_Final!T2440&amp;"|"&amp;Data_Final!U2440&amp;"|"&amp;Data_Final!V2440&amp;"|"&amp;Data_Final!W2440&amp;"|"&amp;Data_Final!X2440&amp;"|"&amp;Data_Final!Y2440&amp;"|"&amp;Data_Final!Z2440&amp;"|"&amp;Data_Final!AA2440&amp;"|"&amp;Data_Final!AB2440&amp;"|"&amp;Data_Final!AC2440&amp;"|"&amp;Data_Final!AD2440&amp;"|"&amp;Data_Final!AE2440&amp;"|"&amp;Data_Final!AF2440))</f>
        <v/>
      </c>
    </row>
    <row r="2440" spans="1:1">
      <c r="A2440" t="str">
        <f>IF(Data_Final!B2441 = 0, "", _xlfn.CONCAT(Data_Final!A2441&amp;"|"&amp;Data_Final!B2441&amp;"|"&amp;Data_Final!C2441&amp;"|"&amp;Data_Final!D2441&amp;"|"&amp;Data_Final!E2441&amp;"|"&amp;Data_Final!F2441&amp;"|"&amp;Data_Final!G2441&amp;"|"&amp;Data_Final!H2441&amp;"|"&amp;Data_Final!I2441&amp;"|"&amp;Data_Final!J2441&amp;"|"&amp;Data_Final!K2441&amp;"|"&amp;Data_Final!L2441&amp;"|"&amp;Data_Final!M2441&amp;"|"&amp;Data_Final!N2441&amp;"|"&amp;Data_Final!O2441&amp;"|"&amp;Data_Final!P2441&amp;"|"&amp;Data_Final!Q2441&amp;"|"&amp;Data_Final!R2441&amp;"|"&amp;Data_Final!S2441&amp;"|"&amp;Data_Final!T2441&amp;"|"&amp;Data_Final!U2441&amp;"|"&amp;Data_Final!V2441&amp;"|"&amp;Data_Final!W2441&amp;"|"&amp;Data_Final!X2441&amp;"|"&amp;Data_Final!Y2441&amp;"|"&amp;Data_Final!Z2441&amp;"|"&amp;Data_Final!AA2441&amp;"|"&amp;Data_Final!AB2441&amp;"|"&amp;Data_Final!AC2441&amp;"|"&amp;Data_Final!AD2441&amp;"|"&amp;Data_Final!AE2441&amp;"|"&amp;Data_Final!AF2441))</f>
        <v/>
      </c>
    </row>
    <row r="2441" spans="1:1">
      <c r="A2441" t="str">
        <f>IF(Data_Final!B2442 = 0, "", _xlfn.CONCAT(Data_Final!A2442&amp;"|"&amp;Data_Final!B2442&amp;"|"&amp;Data_Final!C2442&amp;"|"&amp;Data_Final!D2442&amp;"|"&amp;Data_Final!E2442&amp;"|"&amp;Data_Final!F2442&amp;"|"&amp;Data_Final!G2442&amp;"|"&amp;Data_Final!H2442&amp;"|"&amp;Data_Final!I2442&amp;"|"&amp;Data_Final!J2442&amp;"|"&amp;Data_Final!K2442&amp;"|"&amp;Data_Final!L2442&amp;"|"&amp;Data_Final!M2442&amp;"|"&amp;Data_Final!N2442&amp;"|"&amp;Data_Final!O2442&amp;"|"&amp;Data_Final!P2442&amp;"|"&amp;Data_Final!Q2442&amp;"|"&amp;Data_Final!R2442&amp;"|"&amp;Data_Final!S2442&amp;"|"&amp;Data_Final!T2442&amp;"|"&amp;Data_Final!U2442&amp;"|"&amp;Data_Final!V2442&amp;"|"&amp;Data_Final!W2442&amp;"|"&amp;Data_Final!X2442&amp;"|"&amp;Data_Final!Y2442&amp;"|"&amp;Data_Final!Z2442&amp;"|"&amp;Data_Final!AA2442&amp;"|"&amp;Data_Final!AB2442&amp;"|"&amp;Data_Final!AC2442&amp;"|"&amp;Data_Final!AD2442&amp;"|"&amp;Data_Final!AE2442&amp;"|"&amp;Data_Final!AF2442))</f>
        <v/>
      </c>
    </row>
    <row r="2442" spans="1:1">
      <c r="A2442" t="str">
        <f>IF(Data_Final!B2443 = 0, "", _xlfn.CONCAT(Data_Final!A2443&amp;"|"&amp;Data_Final!B2443&amp;"|"&amp;Data_Final!C2443&amp;"|"&amp;Data_Final!D2443&amp;"|"&amp;Data_Final!E2443&amp;"|"&amp;Data_Final!F2443&amp;"|"&amp;Data_Final!G2443&amp;"|"&amp;Data_Final!H2443&amp;"|"&amp;Data_Final!I2443&amp;"|"&amp;Data_Final!J2443&amp;"|"&amp;Data_Final!K2443&amp;"|"&amp;Data_Final!L2443&amp;"|"&amp;Data_Final!M2443&amp;"|"&amp;Data_Final!N2443&amp;"|"&amp;Data_Final!O2443&amp;"|"&amp;Data_Final!P2443&amp;"|"&amp;Data_Final!Q2443&amp;"|"&amp;Data_Final!R2443&amp;"|"&amp;Data_Final!S2443&amp;"|"&amp;Data_Final!T2443&amp;"|"&amp;Data_Final!U2443&amp;"|"&amp;Data_Final!V2443&amp;"|"&amp;Data_Final!W2443&amp;"|"&amp;Data_Final!X2443&amp;"|"&amp;Data_Final!Y2443&amp;"|"&amp;Data_Final!Z2443&amp;"|"&amp;Data_Final!AA2443&amp;"|"&amp;Data_Final!AB2443&amp;"|"&amp;Data_Final!AC2443&amp;"|"&amp;Data_Final!AD2443&amp;"|"&amp;Data_Final!AE2443&amp;"|"&amp;Data_Final!AF2443))</f>
        <v/>
      </c>
    </row>
    <row r="2443" spans="1:1">
      <c r="A2443" t="str">
        <f>IF(Data_Final!B2444 = 0, "", _xlfn.CONCAT(Data_Final!A2444&amp;"|"&amp;Data_Final!B2444&amp;"|"&amp;Data_Final!C2444&amp;"|"&amp;Data_Final!D2444&amp;"|"&amp;Data_Final!E2444&amp;"|"&amp;Data_Final!F2444&amp;"|"&amp;Data_Final!G2444&amp;"|"&amp;Data_Final!H2444&amp;"|"&amp;Data_Final!I2444&amp;"|"&amp;Data_Final!J2444&amp;"|"&amp;Data_Final!K2444&amp;"|"&amp;Data_Final!L2444&amp;"|"&amp;Data_Final!M2444&amp;"|"&amp;Data_Final!N2444&amp;"|"&amp;Data_Final!O2444&amp;"|"&amp;Data_Final!P2444&amp;"|"&amp;Data_Final!Q2444&amp;"|"&amp;Data_Final!R2444&amp;"|"&amp;Data_Final!S2444&amp;"|"&amp;Data_Final!T2444&amp;"|"&amp;Data_Final!U2444&amp;"|"&amp;Data_Final!V2444&amp;"|"&amp;Data_Final!W2444&amp;"|"&amp;Data_Final!X2444&amp;"|"&amp;Data_Final!Y2444&amp;"|"&amp;Data_Final!Z2444&amp;"|"&amp;Data_Final!AA2444&amp;"|"&amp;Data_Final!AB2444&amp;"|"&amp;Data_Final!AC2444&amp;"|"&amp;Data_Final!AD2444&amp;"|"&amp;Data_Final!AE2444&amp;"|"&amp;Data_Final!AF2444))</f>
        <v/>
      </c>
    </row>
    <row r="2444" spans="1:1">
      <c r="A2444" t="str">
        <f>IF(Data_Final!B2445 = 0, "", _xlfn.CONCAT(Data_Final!A2445&amp;"|"&amp;Data_Final!B2445&amp;"|"&amp;Data_Final!C2445&amp;"|"&amp;Data_Final!D2445&amp;"|"&amp;Data_Final!E2445&amp;"|"&amp;Data_Final!F2445&amp;"|"&amp;Data_Final!G2445&amp;"|"&amp;Data_Final!H2445&amp;"|"&amp;Data_Final!I2445&amp;"|"&amp;Data_Final!J2445&amp;"|"&amp;Data_Final!K2445&amp;"|"&amp;Data_Final!L2445&amp;"|"&amp;Data_Final!M2445&amp;"|"&amp;Data_Final!N2445&amp;"|"&amp;Data_Final!O2445&amp;"|"&amp;Data_Final!P2445&amp;"|"&amp;Data_Final!Q2445&amp;"|"&amp;Data_Final!R2445&amp;"|"&amp;Data_Final!S2445&amp;"|"&amp;Data_Final!T2445&amp;"|"&amp;Data_Final!U2445&amp;"|"&amp;Data_Final!V2445&amp;"|"&amp;Data_Final!W2445&amp;"|"&amp;Data_Final!X2445&amp;"|"&amp;Data_Final!Y2445&amp;"|"&amp;Data_Final!Z2445&amp;"|"&amp;Data_Final!AA2445&amp;"|"&amp;Data_Final!AB2445&amp;"|"&amp;Data_Final!AC2445&amp;"|"&amp;Data_Final!AD2445&amp;"|"&amp;Data_Final!AE2445&amp;"|"&amp;Data_Final!AF2445))</f>
        <v/>
      </c>
    </row>
    <row r="2445" spans="1:1">
      <c r="A2445" t="str">
        <f>IF(Data_Final!B2446 = 0, "", _xlfn.CONCAT(Data_Final!A2446&amp;"|"&amp;Data_Final!B2446&amp;"|"&amp;Data_Final!C2446&amp;"|"&amp;Data_Final!D2446&amp;"|"&amp;Data_Final!E2446&amp;"|"&amp;Data_Final!F2446&amp;"|"&amp;Data_Final!G2446&amp;"|"&amp;Data_Final!H2446&amp;"|"&amp;Data_Final!I2446&amp;"|"&amp;Data_Final!J2446&amp;"|"&amp;Data_Final!K2446&amp;"|"&amp;Data_Final!L2446&amp;"|"&amp;Data_Final!M2446&amp;"|"&amp;Data_Final!N2446&amp;"|"&amp;Data_Final!O2446&amp;"|"&amp;Data_Final!P2446&amp;"|"&amp;Data_Final!Q2446&amp;"|"&amp;Data_Final!R2446&amp;"|"&amp;Data_Final!S2446&amp;"|"&amp;Data_Final!T2446&amp;"|"&amp;Data_Final!U2446&amp;"|"&amp;Data_Final!V2446&amp;"|"&amp;Data_Final!W2446&amp;"|"&amp;Data_Final!X2446&amp;"|"&amp;Data_Final!Y2446&amp;"|"&amp;Data_Final!Z2446&amp;"|"&amp;Data_Final!AA2446&amp;"|"&amp;Data_Final!AB2446&amp;"|"&amp;Data_Final!AC2446&amp;"|"&amp;Data_Final!AD2446&amp;"|"&amp;Data_Final!AE2446&amp;"|"&amp;Data_Final!AF2446))</f>
        <v/>
      </c>
    </row>
    <row r="2446" spans="1:1">
      <c r="A2446" t="str">
        <f>IF(Data_Final!B2447 = 0, "", _xlfn.CONCAT(Data_Final!A2447&amp;"|"&amp;Data_Final!B2447&amp;"|"&amp;Data_Final!C2447&amp;"|"&amp;Data_Final!D2447&amp;"|"&amp;Data_Final!E2447&amp;"|"&amp;Data_Final!F2447&amp;"|"&amp;Data_Final!G2447&amp;"|"&amp;Data_Final!H2447&amp;"|"&amp;Data_Final!I2447&amp;"|"&amp;Data_Final!J2447&amp;"|"&amp;Data_Final!K2447&amp;"|"&amp;Data_Final!L2447&amp;"|"&amp;Data_Final!M2447&amp;"|"&amp;Data_Final!N2447&amp;"|"&amp;Data_Final!O2447&amp;"|"&amp;Data_Final!P2447&amp;"|"&amp;Data_Final!Q2447&amp;"|"&amp;Data_Final!R2447&amp;"|"&amp;Data_Final!S2447&amp;"|"&amp;Data_Final!T2447&amp;"|"&amp;Data_Final!U2447&amp;"|"&amp;Data_Final!V2447&amp;"|"&amp;Data_Final!W2447&amp;"|"&amp;Data_Final!X2447&amp;"|"&amp;Data_Final!Y2447&amp;"|"&amp;Data_Final!Z2447&amp;"|"&amp;Data_Final!AA2447&amp;"|"&amp;Data_Final!AB2447&amp;"|"&amp;Data_Final!AC2447&amp;"|"&amp;Data_Final!AD2447&amp;"|"&amp;Data_Final!AE2447&amp;"|"&amp;Data_Final!AF2447))</f>
        <v/>
      </c>
    </row>
    <row r="2447" spans="1:1">
      <c r="A2447" t="str">
        <f>IF(Data_Final!B2448 = 0, "", _xlfn.CONCAT(Data_Final!A2448&amp;"|"&amp;Data_Final!B2448&amp;"|"&amp;Data_Final!C2448&amp;"|"&amp;Data_Final!D2448&amp;"|"&amp;Data_Final!E2448&amp;"|"&amp;Data_Final!F2448&amp;"|"&amp;Data_Final!G2448&amp;"|"&amp;Data_Final!H2448&amp;"|"&amp;Data_Final!I2448&amp;"|"&amp;Data_Final!J2448&amp;"|"&amp;Data_Final!K2448&amp;"|"&amp;Data_Final!L2448&amp;"|"&amp;Data_Final!M2448&amp;"|"&amp;Data_Final!N2448&amp;"|"&amp;Data_Final!O2448&amp;"|"&amp;Data_Final!P2448&amp;"|"&amp;Data_Final!Q2448&amp;"|"&amp;Data_Final!R2448&amp;"|"&amp;Data_Final!S2448&amp;"|"&amp;Data_Final!T2448&amp;"|"&amp;Data_Final!U2448&amp;"|"&amp;Data_Final!V2448&amp;"|"&amp;Data_Final!W2448&amp;"|"&amp;Data_Final!X2448&amp;"|"&amp;Data_Final!Y2448&amp;"|"&amp;Data_Final!Z2448&amp;"|"&amp;Data_Final!AA2448&amp;"|"&amp;Data_Final!AB2448&amp;"|"&amp;Data_Final!AC2448&amp;"|"&amp;Data_Final!AD2448&amp;"|"&amp;Data_Final!AE2448&amp;"|"&amp;Data_Final!AF2448))</f>
        <v/>
      </c>
    </row>
    <row r="2448" spans="1:1">
      <c r="A2448" t="str">
        <f>IF(Data_Final!B2449 = 0, "", _xlfn.CONCAT(Data_Final!A2449&amp;"|"&amp;Data_Final!B2449&amp;"|"&amp;Data_Final!C2449&amp;"|"&amp;Data_Final!D2449&amp;"|"&amp;Data_Final!E2449&amp;"|"&amp;Data_Final!F2449&amp;"|"&amp;Data_Final!G2449&amp;"|"&amp;Data_Final!H2449&amp;"|"&amp;Data_Final!I2449&amp;"|"&amp;Data_Final!J2449&amp;"|"&amp;Data_Final!K2449&amp;"|"&amp;Data_Final!L2449&amp;"|"&amp;Data_Final!M2449&amp;"|"&amp;Data_Final!N2449&amp;"|"&amp;Data_Final!O2449&amp;"|"&amp;Data_Final!P2449&amp;"|"&amp;Data_Final!Q2449&amp;"|"&amp;Data_Final!R2449&amp;"|"&amp;Data_Final!S2449&amp;"|"&amp;Data_Final!T2449&amp;"|"&amp;Data_Final!U2449&amp;"|"&amp;Data_Final!V2449&amp;"|"&amp;Data_Final!W2449&amp;"|"&amp;Data_Final!X2449&amp;"|"&amp;Data_Final!Y2449&amp;"|"&amp;Data_Final!Z2449&amp;"|"&amp;Data_Final!AA2449&amp;"|"&amp;Data_Final!AB2449&amp;"|"&amp;Data_Final!AC2449&amp;"|"&amp;Data_Final!AD2449&amp;"|"&amp;Data_Final!AE2449&amp;"|"&amp;Data_Final!AF2449))</f>
        <v/>
      </c>
    </row>
    <row r="2449" spans="1:1">
      <c r="A2449" t="str">
        <f>IF(Data_Final!B2450 = 0, "", _xlfn.CONCAT(Data_Final!A2450&amp;"|"&amp;Data_Final!B2450&amp;"|"&amp;Data_Final!C2450&amp;"|"&amp;Data_Final!D2450&amp;"|"&amp;Data_Final!E2450&amp;"|"&amp;Data_Final!F2450&amp;"|"&amp;Data_Final!G2450&amp;"|"&amp;Data_Final!H2450&amp;"|"&amp;Data_Final!I2450&amp;"|"&amp;Data_Final!J2450&amp;"|"&amp;Data_Final!K2450&amp;"|"&amp;Data_Final!L2450&amp;"|"&amp;Data_Final!M2450&amp;"|"&amp;Data_Final!N2450&amp;"|"&amp;Data_Final!O2450&amp;"|"&amp;Data_Final!P2450&amp;"|"&amp;Data_Final!Q2450&amp;"|"&amp;Data_Final!R2450&amp;"|"&amp;Data_Final!S2450&amp;"|"&amp;Data_Final!T2450&amp;"|"&amp;Data_Final!U2450&amp;"|"&amp;Data_Final!V2450&amp;"|"&amp;Data_Final!W2450&amp;"|"&amp;Data_Final!X2450&amp;"|"&amp;Data_Final!Y2450&amp;"|"&amp;Data_Final!Z2450&amp;"|"&amp;Data_Final!AA2450&amp;"|"&amp;Data_Final!AB2450&amp;"|"&amp;Data_Final!AC2450&amp;"|"&amp;Data_Final!AD2450&amp;"|"&amp;Data_Final!AE2450&amp;"|"&amp;Data_Final!AF2450))</f>
        <v/>
      </c>
    </row>
    <row r="2450" spans="1:1">
      <c r="A2450" t="str">
        <f>IF(Data_Final!B2451 = 0, "", _xlfn.CONCAT(Data_Final!A2451&amp;"|"&amp;Data_Final!B2451&amp;"|"&amp;Data_Final!C2451&amp;"|"&amp;Data_Final!D2451&amp;"|"&amp;Data_Final!E2451&amp;"|"&amp;Data_Final!F2451&amp;"|"&amp;Data_Final!G2451&amp;"|"&amp;Data_Final!H2451&amp;"|"&amp;Data_Final!I2451&amp;"|"&amp;Data_Final!J2451&amp;"|"&amp;Data_Final!K2451&amp;"|"&amp;Data_Final!L2451&amp;"|"&amp;Data_Final!M2451&amp;"|"&amp;Data_Final!N2451&amp;"|"&amp;Data_Final!O2451&amp;"|"&amp;Data_Final!P2451&amp;"|"&amp;Data_Final!Q2451&amp;"|"&amp;Data_Final!R2451&amp;"|"&amp;Data_Final!S2451&amp;"|"&amp;Data_Final!T2451&amp;"|"&amp;Data_Final!U2451&amp;"|"&amp;Data_Final!V2451&amp;"|"&amp;Data_Final!W2451&amp;"|"&amp;Data_Final!X2451&amp;"|"&amp;Data_Final!Y2451&amp;"|"&amp;Data_Final!Z2451&amp;"|"&amp;Data_Final!AA2451&amp;"|"&amp;Data_Final!AB2451&amp;"|"&amp;Data_Final!AC2451&amp;"|"&amp;Data_Final!AD2451&amp;"|"&amp;Data_Final!AE2451&amp;"|"&amp;Data_Final!AF2451))</f>
        <v/>
      </c>
    </row>
    <row r="2451" spans="1:1">
      <c r="A2451" t="str">
        <f>IF(Data_Final!B2452 = 0, "", _xlfn.CONCAT(Data_Final!A2452&amp;"|"&amp;Data_Final!B2452&amp;"|"&amp;Data_Final!C2452&amp;"|"&amp;Data_Final!D2452&amp;"|"&amp;Data_Final!E2452&amp;"|"&amp;Data_Final!F2452&amp;"|"&amp;Data_Final!G2452&amp;"|"&amp;Data_Final!H2452&amp;"|"&amp;Data_Final!I2452&amp;"|"&amp;Data_Final!J2452&amp;"|"&amp;Data_Final!K2452&amp;"|"&amp;Data_Final!L2452&amp;"|"&amp;Data_Final!M2452&amp;"|"&amp;Data_Final!N2452&amp;"|"&amp;Data_Final!O2452&amp;"|"&amp;Data_Final!P2452&amp;"|"&amp;Data_Final!Q2452&amp;"|"&amp;Data_Final!R2452&amp;"|"&amp;Data_Final!S2452&amp;"|"&amp;Data_Final!T2452&amp;"|"&amp;Data_Final!U2452&amp;"|"&amp;Data_Final!V2452&amp;"|"&amp;Data_Final!W2452&amp;"|"&amp;Data_Final!X2452&amp;"|"&amp;Data_Final!Y2452&amp;"|"&amp;Data_Final!Z2452&amp;"|"&amp;Data_Final!AA2452&amp;"|"&amp;Data_Final!AB2452&amp;"|"&amp;Data_Final!AC2452&amp;"|"&amp;Data_Final!AD2452&amp;"|"&amp;Data_Final!AE2452&amp;"|"&amp;Data_Final!AF2452))</f>
        <v/>
      </c>
    </row>
    <row r="2452" spans="1:1">
      <c r="A2452" t="str">
        <f>IF(Data_Final!B2453 = 0, "", _xlfn.CONCAT(Data_Final!A2453&amp;"|"&amp;Data_Final!B2453&amp;"|"&amp;Data_Final!C2453&amp;"|"&amp;Data_Final!D2453&amp;"|"&amp;Data_Final!E2453&amp;"|"&amp;Data_Final!F2453&amp;"|"&amp;Data_Final!G2453&amp;"|"&amp;Data_Final!H2453&amp;"|"&amp;Data_Final!I2453&amp;"|"&amp;Data_Final!J2453&amp;"|"&amp;Data_Final!K2453&amp;"|"&amp;Data_Final!L2453&amp;"|"&amp;Data_Final!M2453&amp;"|"&amp;Data_Final!N2453&amp;"|"&amp;Data_Final!O2453&amp;"|"&amp;Data_Final!P2453&amp;"|"&amp;Data_Final!Q2453&amp;"|"&amp;Data_Final!R2453&amp;"|"&amp;Data_Final!S2453&amp;"|"&amp;Data_Final!T2453&amp;"|"&amp;Data_Final!U2453&amp;"|"&amp;Data_Final!V2453&amp;"|"&amp;Data_Final!W2453&amp;"|"&amp;Data_Final!X2453&amp;"|"&amp;Data_Final!Y2453&amp;"|"&amp;Data_Final!Z2453&amp;"|"&amp;Data_Final!AA2453&amp;"|"&amp;Data_Final!AB2453&amp;"|"&amp;Data_Final!AC2453&amp;"|"&amp;Data_Final!AD2453&amp;"|"&amp;Data_Final!AE2453&amp;"|"&amp;Data_Final!AF2453))</f>
        <v/>
      </c>
    </row>
    <row r="2453" spans="1:1">
      <c r="A2453" t="str">
        <f>IF(Data_Final!B2454 = 0, "", _xlfn.CONCAT(Data_Final!A2454&amp;"|"&amp;Data_Final!B2454&amp;"|"&amp;Data_Final!C2454&amp;"|"&amp;Data_Final!D2454&amp;"|"&amp;Data_Final!E2454&amp;"|"&amp;Data_Final!F2454&amp;"|"&amp;Data_Final!G2454&amp;"|"&amp;Data_Final!H2454&amp;"|"&amp;Data_Final!I2454&amp;"|"&amp;Data_Final!J2454&amp;"|"&amp;Data_Final!K2454&amp;"|"&amp;Data_Final!L2454&amp;"|"&amp;Data_Final!M2454&amp;"|"&amp;Data_Final!N2454&amp;"|"&amp;Data_Final!O2454&amp;"|"&amp;Data_Final!P2454&amp;"|"&amp;Data_Final!Q2454&amp;"|"&amp;Data_Final!R2454&amp;"|"&amp;Data_Final!S2454&amp;"|"&amp;Data_Final!T2454&amp;"|"&amp;Data_Final!U2454&amp;"|"&amp;Data_Final!V2454&amp;"|"&amp;Data_Final!W2454&amp;"|"&amp;Data_Final!X2454&amp;"|"&amp;Data_Final!Y2454&amp;"|"&amp;Data_Final!Z2454&amp;"|"&amp;Data_Final!AA2454&amp;"|"&amp;Data_Final!AB2454&amp;"|"&amp;Data_Final!AC2454&amp;"|"&amp;Data_Final!AD2454&amp;"|"&amp;Data_Final!AE2454&amp;"|"&amp;Data_Final!AF2454))</f>
        <v/>
      </c>
    </row>
    <row r="2454" spans="1:1">
      <c r="A2454" t="str">
        <f>IF(Data_Final!B2455 = 0, "", _xlfn.CONCAT(Data_Final!A2455&amp;"|"&amp;Data_Final!B2455&amp;"|"&amp;Data_Final!C2455&amp;"|"&amp;Data_Final!D2455&amp;"|"&amp;Data_Final!E2455&amp;"|"&amp;Data_Final!F2455&amp;"|"&amp;Data_Final!G2455&amp;"|"&amp;Data_Final!H2455&amp;"|"&amp;Data_Final!I2455&amp;"|"&amp;Data_Final!J2455&amp;"|"&amp;Data_Final!K2455&amp;"|"&amp;Data_Final!L2455&amp;"|"&amp;Data_Final!M2455&amp;"|"&amp;Data_Final!N2455&amp;"|"&amp;Data_Final!O2455&amp;"|"&amp;Data_Final!P2455&amp;"|"&amp;Data_Final!Q2455&amp;"|"&amp;Data_Final!R2455&amp;"|"&amp;Data_Final!S2455&amp;"|"&amp;Data_Final!T2455&amp;"|"&amp;Data_Final!U2455&amp;"|"&amp;Data_Final!V2455&amp;"|"&amp;Data_Final!W2455&amp;"|"&amp;Data_Final!X2455&amp;"|"&amp;Data_Final!Y2455&amp;"|"&amp;Data_Final!Z2455&amp;"|"&amp;Data_Final!AA2455&amp;"|"&amp;Data_Final!AB2455&amp;"|"&amp;Data_Final!AC2455&amp;"|"&amp;Data_Final!AD2455&amp;"|"&amp;Data_Final!AE2455&amp;"|"&amp;Data_Final!AF2455))</f>
        <v/>
      </c>
    </row>
    <row r="2455" spans="1:1">
      <c r="A2455" t="str">
        <f>IF(Data_Final!B2456 = 0, "", _xlfn.CONCAT(Data_Final!A2456&amp;"|"&amp;Data_Final!B2456&amp;"|"&amp;Data_Final!C2456&amp;"|"&amp;Data_Final!D2456&amp;"|"&amp;Data_Final!E2456&amp;"|"&amp;Data_Final!F2456&amp;"|"&amp;Data_Final!G2456&amp;"|"&amp;Data_Final!H2456&amp;"|"&amp;Data_Final!I2456&amp;"|"&amp;Data_Final!J2456&amp;"|"&amp;Data_Final!K2456&amp;"|"&amp;Data_Final!L2456&amp;"|"&amp;Data_Final!M2456&amp;"|"&amp;Data_Final!N2456&amp;"|"&amp;Data_Final!O2456&amp;"|"&amp;Data_Final!P2456&amp;"|"&amp;Data_Final!Q2456&amp;"|"&amp;Data_Final!R2456&amp;"|"&amp;Data_Final!S2456&amp;"|"&amp;Data_Final!T2456&amp;"|"&amp;Data_Final!U2456&amp;"|"&amp;Data_Final!V2456&amp;"|"&amp;Data_Final!W2456&amp;"|"&amp;Data_Final!X2456&amp;"|"&amp;Data_Final!Y2456&amp;"|"&amp;Data_Final!Z2456&amp;"|"&amp;Data_Final!AA2456&amp;"|"&amp;Data_Final!AB2456&amp;"|"&amp;Data_Final!AC2456&amp;"|"&amp;Data_Final!AD2456&amp;"|"&amp;Data_Final!AE2456&amp;"|"&amp;Data_Final!AF2456))</f>
        <v/>
      </c>
    </row>
    <row r="2456" spans="1:1">
      <c r="A2456" t="str">
        <f>IF(Data_Final!B2457 = 0, "", _xlfn.CONCAT(Data_Final!A2457&amp;"|"&amp;Data_Final!B2457&amp;"|"&amp;Data_Final!C2457&amp;"|"&amp;Data_Final!D2457&amp;"|"&amp;Data_Final!E2457&amp;"|"&amp;Data_Final!F2457&amp;"|"&amp;Data_Final!G2457&amp;"|"&amp;Data_Final!H2457&amp;"|"&amp;Data_Final!I2457&amp;"|"&amp;Data_Final!J2457&amp;"|"&amp;Data_Final!K2457&amp;"|"&amp;Data_Final!L2457&amp;"|"&amp;Data_Final!M2457&amp;"|"&amp;Data_Final!N2457&amp;"|"&amp;Data_Final!O2457&amp;"|"&amp;Data_Final!P2457&amp;"|"&amp;Data_Final!Q2457&amp;"|"&amp;Data_Final!R2457&amp;"|"&amp;Data_Final!S2457&amp;"|"&amp;Data_Final!T2457&amp;"|"&amp;Data_Final!U2457&amp;"|"&amp;Data_Final!V2457&amp;"|"&amp;Data_Final!W2457&amp;"|"&amp;Data_Final!X2457&amp;"|"&amp;Data_Final!Y2457&amp;"|"&amp;Data_Final!Z2457&amp;"|"&amp;Data_Final!AA2457&amp;"|"&amp;Data_Final!AB2457&amp;"|"&amp;Data_Final!AC2457&amp;"|"&amp;Data_Final!AD2457&amp;"|"&amp;Data_Final!AE2457&amp;"|"&amp;Data_Final!AF2457))</f>
        <v/>
      </c>
    </row>
    <row r="2457" spans="1:1">
      <c r="A2457" t="str">
        <f>IF(Data_Final!B2458 = 0, "", _xlfn.CONCAT(Data_Final!A2458&amp;"|"&amp;Data_Final!B2458&amp;"|"&amp;Data_Final!C2458&amp;"|"&amp;Data_Final!D2458&amp;"|"&amp;Data_Final!E2458&amp;"|"&amp;Data_Final!F2458&amp;"|"&amp;Data_Final!G2458&amp;"|"&amp;Data_Final!H2458&amp;"|"&amp;Data_Final!I2458&amp;"|"&amp;Data_Final!J2458&amp;"|"&amp;Data_Final!K2458&amp;"|"&amp;Data_Final!L2458&amp;"|"&amp;Data_Final!M2458&amp;"|"&amp;Data_Final!N2458&amp;"|"&amp;Data_Final!O2458&amp;"|"&amp;Data_Final!P2458&amp;"|"&amp;Data_Final!Q2458&amp;"|"&amp;Data_Final!R2458&amp;"|"&amp;Data_Final!S2458&amp;"|"&amp;Data_Final!T2458&amp;"|"&amp;Data_Final!U2458&amp;"|"&amp;Data_Final!V2458&amp;"|"&amp;Data_Final!W2458&amp;"|"&amp;Data_Final!X2458&amp;"|"&amp;Data_Final!Y2458&amp;"|"&amp;Data_Final!Z2458&amp;"|"&amp;Data_Final!AA2458&amp;"|"&amp;Data_Final!AB2458&amp;"|"&amp;Data_Final!AC2458&amp;"|"&amp;Data_Final!AD2458&amp;"|"&amp;Data_Final!AE2458&amp;"|"&amp;Data_Final!AF2458))</f>
        <v/>
      </c>
    </row>
    <row r="2458" spans="1:1">
      <c r="A2458" t="str">
        <f>IF(Data_Final!B2459 = 0, "", _xlfn.CONCAT(Data_Final!A2459&amp;"|"&amp;Data_Final!B2459&amp;"|"&amp;Data_Final!C2459&amp;"|"&amp;Data_Final!D2459&amp;"|"&amp;Data_Final!E2459&amp;"|"&amp;Data_Final!F2459&amp;"|"&amp;Data_Final!G2459&amp;"|"&amp;Data_Final!H2459&amp;"|"&amp;Data_Final!I2459&amp;"|"&amp;Data_Final!J2459&amp;"|"&amp;Data_Final!K2459&amp;"|"&amp;Data_Final!L2459&amp;"|"&amp;Data_Final!M2459&amp;"|"&amp;Data_Final!N2459&amp;"|"&amp;Data_Final!O2459&amp;"|"&amp;Data_Final!P2459&amp;"|"&amp;Data_Final!Q2459&amp;"|"&amp;Data_Final!R2459&amp;"|"&amp;Data_Final!S2459&amp;"|"&amp;Data_Final!T2459&amp;"|"&amp;Data_Final!U2459&amp;"|"&amp;Data_Final!V2459&amp;"|"&amp;Data_Final!W2459&amp;"|"&amp;Data_Final!X2459&amp;"|"&amp;Data_Final!Y2459&amp;"|"&amp;Data_Final!Z2459&amp;"|"&amp;Data_Final!AA2459&amp;"|"&amp;Data_Final!AB2459&amp;"|"&amp;Data_Final!AC2459&amp;"|"&amp;Data_Final!AD2459&amp;"|"&amp;Data_Final!AE2459&amp;"|"&amp;Data_Final!AF2459))</f>
        <v/>
      </c>
    </row>
    <row r="2459" spans="1:1">
      <c r="A2459" t="str">
        <f>IF(Data_Final!B2460 = 0, "", _xlfn.CONCAT(Data_Final!A2460&amp;"|"&amp;Data_Final!B2460&amp;"|"&amp;Data_Final!C2460&amp;"|"&amp;Data_Final!D2460&amp;"|"&amp;Data_Final!E2460&amp;"|"&amp;Data_Final!F2460&amp;"|"&amp;Data_Final!G2460&amp;"|"&amp;Data_Final!H2460&amp;"|"&amp;Data_Final!I2460&amp;"|"&amp;Data_Final!J2460&amp;"|"&amp;Data_Final!K2460&amp;"|"&amp;Data_Final!L2460&amp;"|"&amp;Data_Final!M2460&amp;"|"&amp;Data_Final!N2460&amp;"|"&amp;Data_Final!O2460&amp;"|"&amp;Data_Final!P2460&amp;"|"&amp;Data_Final!Q2460&amp;"|"&amp;Data_Final!R2460&amp;"|"&amp;Data_Final!S2460&amp;"|"&amp;Data_Final!T2460&amp;"|"&amp;Data_Final!U2460&amp;"|"&amp;Data_Final!V2460&amp;"|"&amp;Data_Final!W2460&amp;"|"&amp;Data_Final!X2460&amp;"|"&amp;Data_Final!Y2460&amp;"|"&amp;Data_Final!Z2460&amp;"|"&amp;Data_Final!AA2460&amp;"|"&amp;Data_Final!AB2460&amp;"|"&amp;Data_Final!AC2460&amp;"|"&amp;Data_Final!AD2460&amp;"|"&amp;Data_Final!AE2460&amp;"|"&amp;Data_Final!AF2460))</f>
        <v/>
      </c>
    </row>
    <row r="2460" spans="1:1">
      <c r="A2460" t="str">
        <f>IF(Data_Final!B2461 = 0, "", _xlfn.CONCAT(Data_Final!A2461&amp;"|"&amp;Data_Final!B2461&amp;"|"&amp;Data_Final!C2461&amp;"|"&amp;Data_Final!D2461&amp;"|"&amp;Data_Final!E2461&amp;"|"&amp;Data_Final!F2461&amp;"|"&amp;Data_Final!G2461&amp;"|"&amp;Data_Final!H2461&amp;"|"&amp;Data_Final!I2461&amp;"|"&amp;Data_Final!J2461&amp;"|"&amp;Data_Final!K2461&amp;"|"&amp;Data_Final!L2461&amp;"|"&amp;Data_Final!M2461&amp;"|"&amp;Data_Final!N2461&amp;"|"&amp;Data_Final!O2461&amp;"|"&amp;Data_Final!P2461&amp;"|"&amp;Data_Final!Q2461&amp;"|"&amp;Data_Final!R2461&amp;"|"&amp;Data_Final!S2461&amp;"|"&amp;Data_Final!T2461&amp;"|"&amp;Data_Final!U2461&amp;"|"&amp;Data_Final!V2461&amp;"|"&amp;Data_Final!W2461&amp;"|"&amp;Data_Final!X2461&amp;"|"&amp;Data_Final!Y2461&amp;"|"&amp;Data_Final!Z2461&amp;"|"&amp;Data_Final!AA2461&amp;"|"&amp;Data_Final!AB2461&amp;"|"&amp;Data_Final!AC2461&amp;"|"&amp;Data_Final!AD2461&amp;"|"&amp;Data_Final!AE2461&amp;"|"&amp;Data_Final!AF2461))</f>
        <v/>
      </c>
    </row>
    <row r="2461" spans="1:1">
      <c r="A2461" t="str">
        <f>IF(Data_Final!B2462 = 0, "", _xlfn.CONCAT(Data_Final!A2462&amp;"|"&amp;Data_Final!B2462&amp;"|"&amp;Data_Final!C2462&amp;"|"&amp;Data_Final!D2462&amp;"|"&amp;Data_Final!E2462&amp;"|"&amp;Data_Final!F2462&amp;"|"&amp;Data_Final!G2462&amp;"|"&amp;Data_Final!H2462&amp;"|"&amp;Data_Final!I2462&amp;"|"&amp;Data_Final!J2462&amp;"|"&amp;Data_Final!K2462&amp;"|"&amp;Data_Final!L2462&amp;"|"&amp;Data_Final!M2462&amp;"|"&amp;Data_Final!N2462&amp;"|"&amp;Data_Final!O2462&amp;"|"&amp;Data_Final!P2462&amp;"|"&amp;Data_Final!Q2462&amp;"|"&amp;Data_Final!R2462&amp;"|"&amp;Data_Final!S2462&amp;"|"&amp;Data_Final!T2462&amp;"|"&amp;Data_Final!U2462&amp;"|"&amp;Data_Final!V2462&amp;"|"&amp;Data_Final!W2462&amp;"|"&amp;Data_Final!X2462&amp;"|"&amp;Data_Final!Y2462&amp;"|"&amp;Data_Final!Z2462&amp;"|"&amp;Data_Final!AA2462&amp;"|"&amp;Data_Final!AB2462&amp;"|"&amp;Data_Final!AC2462&amp;"|"&amp;Data_Final!AD2462&amp;"|"&amp;Data_Final!AE2462&amp;"|"&amp;Data_Final!AF2462))</f>
        <v/>
      </c>
    </row>
    <row r="2462" spans="1:1">
      <c r="A2462" t="str">
        <f>IF(Data_Final!B2463 = 0, "", _xlfn.CONCAT(Data_Final!A2463&amp;"|"&amp;Data_Final!B2463&amp;"|"&amp;Data_Final!C2463&amp;"|"&amp;Data_Final!D2463&amp;"|"&amp;Data_Final!E2463&amp;"|"&amp;Data_Final!F2463&amp;"|"&amp;Data_Final!G2463&amp;"|"&amp;Data_Final!H2463&amp;"|"&amp;Data_Final!I2463&amp;"|"&amp;Data_Final!J2463&amp;"|"&amp;Data_Final!K2463&amp;"|"&amp;Data_Final!L2463&amp;"|"&amp;Data_Final!M2463&amp;"|"&amp;Data_Final!N2463&amp;"|"&amp;Data_Final!O2463&amp;"|"&amp;Data_Final!P2463&amp;"|"&amp;Data_Final!Q2463&amp;"|"&amp;Data_Final!R2463&amp;"|"&amp;Data_Final!S2463&amp;"|"&amp;Data_Final!T2463&amp;"|"&amp;Data_Final!U2463&amp;"|"&amp;Data_Final!V2463&amp;"|"&amp;Data_Final!W2463&amp;"|"&amp;Data_Final!X2463&amp;"|"&amp;Data_Final!Y2463&amp;"|"&amp;Data_Final!Z2463&amp;"|"&amp;Data_Final!AA2463&amp;"|"&amp;Data_Final!AB2463&amp;"|"&amp;Data_Final!AC2463&amp;"|"&amp;Data_Final!AD2463&amp;"|"&amp;Data_Final!AE2463&amp;"|"&amp;Data_Final!AF2463))</f>
        <v/>
      </c>
    </row>
    <row r="2463" spans="1:1">
      <c r="A2463" t="str">
        <f>IF(Data_Final!B2464 = 0, "", _xlfn.CONCAT(Data_Final!A2464&amp;"|"&amp;Data_Final!B2464&amp;"|"&amp;Data_Final!C2464&amp;"|"&amp;Data_Final!D2464&amp;"|"&amp;Data_Final!E2464&amp;"|"&amp;Data_Final!F2464&amp;"|"&amp;Data_Final!G2464&amp;"|"&amp;Data_Final!H2464&amp;"|"&amp;Data_Final!I2464&amp;"|"&amp;Data_Final!J2464&amp;"|"&amp;Data_Final!K2464&amp;"|"&amp;Data_Final!L2464&amp;"|"&amp;Data_Final!M2464&amp;"|"&amp;Data_Final!N2464&amp;"|"&amp;Data_Final!O2464&amp;"|"&amp;Data_Final!P2464&amp;"|"&amp;Data_Final!Q2464&amp;"|"&amp;Data_Final!R2464&amp;"|"&amp;Data_Final!S2464&amp;"|"&amp;Data_Final!T2464&amp;"|"&amp;Data_Final!U2464&amp;"|"&amp;Data_Final!V2464&amp;"|"&amp;Data_Final!W2464&amp;"|"&amp;Data_Final!X2464&amp;"|"&amp;Data_Final!Y2464&amp;"|"&amp;Data_Final!Z2464&amp;"|"&amp;Data_Final!AA2464&amp;"|"&amp;Data_Final!AB2464&amp;"|"&amp;Data_Final!AC2464&amp;"|"&amp;Data_Final!AD2464&amp;"|"&amp;Data_Final!AE2464&amp;"|"&amp;Data_Final!AF2464))</f>
        <v/>
      </c>
    </row>
    <row r="2464" spans="1:1">
      <c r="A2464" t="str">
        <f>IF(Data_Final!B2465 = 0, "", _xlfn.CONCAT(Data_Final!A2465&amp;"|"&amp;Data_Final!B2465&amp;"|"&amp;Data_Final!C2465&amp;"|"&amp;Data_Final!D2465&amp;"|"&amp;Data_Final!E2465&amp;"|"&amp;Data_Final!F2465&amp;"|"&amp;Data_Final!G2465&amp;"|"&amp;Data_Final!H2465&amp;"|"&amp;Data_Final!I2465&amp;"|"&amp;Data_Final!J2465&amp;"|"&amp;Data_Final!K2465&amp;"|"&amp;Data_Final!L2465&amp;"|"&amp;Data_Final!M2465&amp;"|"&amp;Data_Final!N2465&amp;"|"&amp;Data_Final!O2465&amp;"|"&amp;Data_Final!P2465&amp;"|"&amp;Data_Final!Q2465&amp;"|"&amp;Data_Final!R2465&amp;"|"&amp;Data_Final!S2465&amp;"|"&amp;Data_Final!T2465&amp;"|"&amp;Data_Final!U2465&amp;"|"&amp;Data_Final!V2465&amp;"|"&amp;Data_Final!W2465&amp;"|"&amp;Data_Final!X2465&amp;"|"&amp;Data_Final!Y2465&amp;"|"&amp;Data_Final!Z2465&amp;"|"&amp;Data_Final!AA2465&amp;"|"&amp;Data_Final!AB2465&amp;"|"&amp;Data_Final!AC2465&amp;"|"&amp;Data_Final!AD2465&amp;"|"&amp;Data_Final!AE2465&amp;"|"&amp;Data_Final!AF2465))</f>
        <v/>
      </c>
    </row>
    <row r="2465" spans="1:1">
      <c r="A2465" t="str">
        <f>IF(Data_Final!B2466 = 0, "", _xlfn.CONCAT(Data_Final!A2466&amp;"|"&amp;Data_Final!B2466&amp;"|"&amp;Data_Final!C2466&amp;"|"&amp;Data_Final!D2466&amp;"|"&amp;Data_Final!E2466&amp;"|"&amp;Data_Final!F2466&amp;"|"&amp;Data_Final!G2466&amp;"|"&amp;Data_Final!H2466&amp;"|"&amp;Data_Final!I2466&amp;"|"&amp;Data_Final!J2466&amp;"|"&amp;Data_Final!K2466&amp;"|"&amp;Data_Final!L2466&amp;"|"&amp;Data_Final!M2466&amp;"|"&amp;Data_Final!N2466&amp;"|"&amp;Data_Final!O2466&amp;"|"&amp;Data_Final!P2466&amp;"|"&amp;Data_Final!Q2466&amp;"|"&amp;Data_Final!R2466&amp;"|"&amp;Data_Final!S2466&amp;"|"&amp;Data_Final!T2466&amp;"|"&amp;Data_Final!U2466&amp;"|"&amp;Data_Final!V2466&amp;"|"&amp;Data_Final!W2466&amp;"|"&amp;Data_Final!X2466&amp;"|"&amp;Data_Final!Y2466&amp;"|"&amp;Data_Final!Z2466&amp;"|"&amp;Data_Final!AA2466&amp;"|"&amp;Data_Final!AB2466&amp;"|"&amp;Data_Final!AC2466&amp;"|"&amp;Data_Final!AD2466&amp;"|"&amp;Data_Final!AE2466&amp;"|"&amp;Data_Final!AF2466))</f>
        <v/>
      </c>
    </row>
    <row r="2466" spans="1:1">
      <c r="A2466" t="str">
        <f>IF(Data_Final!B2467 = 0, "", _xlfn.CONCAT(Data_Final!A2467&amp;"|"&amp;Data_Final!B2467&amp;"|"&amp;Data_Final!C2467&amp;"|"&amp;Data_Final!D2467&amp;"|"&amp;Data_Final!E2467&amp;"|"&amp;Data_Final!F2467&amp;"|"&amp;Data_Final!G2467&amp;"|"&amp;Data_Final!H2467&amp;"|"&amp;Data_Final!I2467&amp;"|"&amp;Data_Final!J2467&amp;"|"&amp;Data_Final!K2467&amp;"|"&amp;Data_Final!L2467&amp;"|"&amp;Data_Final!M2467&amp;"|"&amp;Data_Final!N2467&amp;"|"&amp;Data_Final!O2467&amp;"|"&amp;Data_Final!P2467&amp;"|"&amp;Data_Final!Q2467&amp;"|"&amp;Data_Final!R2467&amp;"|"&amp;Data_Final!S2467&amp;"|"&amp;Data_Final!T2467&amp;"|"&amp;Data_Final!U2467&amp;"|"&amp;Data_Final!V2467&amp;"|"&amp;Data_Final!W2467&amp;"|"&amp;Data_Final!X2467&amp;"|"&amp;Data_Final!Y2467&amp;"|"&amp;Data_Final!Z2467&amp;"|"&amp;Data_Final!AA2467&amp;"|"&amp;Data_Final!AB2467&amp;"|"&amp;Data_Final!AC2467&amp;"|"&amp;Data_Final!AD2467&amp;"|"&amp;Data_Final!AE2467&amp;"|"&amp;Data_Final!AF2467))</f>
        <v/>
      </c>
    </row>
    <row r="2467" spans="1:1">
      <c r="A2467" t="str">
        <f>IF(Data_Final!B2468 = 0, "", _xlfn.CONCAT(Data_Final!A2468&amp;"|"&amp;Data_Final!B2468&amp;"|"&amp;Data_Final!C2468&amp;"|"&amp;Data_Final!D2468&amp;"|"&amp;Data_Final!E2468&amp;"|"&amp;Data_Final!F2468&amp;"|"&amp;Data_Final!G2468&amp;"|"&amp;Data_Final!H2468&amp;"|"&amp;Data_Final!I2468&amp;"|"&amp;Data_Final!J2468&amp;"|"&amp;Data_Final!K2468&amp;"|"&amp;Data_Final!L2468&amp;"|"&amp;Data_Final!M2468&amp;"|"&amp;Data_Final!N2468&amp;"|"&amp;Data_Final!O2468&amp;"|"&amp;Data_Final!P2468&amp;"|"&amp;Data_Final!Q2468&amp;"|"&amp;Data_Final!R2468&amp;"|"&amp;Data_Final!S2468&amp;"|"&amp;Data_Final!T2468&amp;"|"&amp;Data_Final!U2468&amp;"|"&amp;Data_Final!V2468&amp;"|"&amp;Data_Final!W2468&amp;"|"&amp;Data_Final!X2468&amp;"|"&amp;Data_Final!Y2468&amp;"|"&amp;Data_Final!Z2468&amp;"|"&amp;Data_Final!AA2468&amp;"|"&amp;Data_Final!AB2468&amp;"|"&amp;Data_Final!AC2468&amp;"|"&amp;Data_Final!AD2468&amp;"|"&amp;Data_Final!AE2468&amp;"|"&amp;Data_Final!AF2468))</f>
        <v/>
      </c>
    </row>
    <row r="2468" spans="1:1">
      <c r="A2468" t="str">
        <f>IF(Data_Final!B2469 = 0, "", _xlfn.CONCAT(Data_Final!A2469&amp;"|"&amp;Data_Final!B2469&amp;"|"&amp;Data_Final!C2469&amp;"|"&amp;Data_Final!D2469&amp;"|"&amp;Data_Final!E2469&amp;"|"&amp;Data_Final!F2469&amp;"|"&amp;Data_Final!G2469&amp;"|"&amp;Data_Final!H2469&amp;"|"&amp;Data_Final!I2469&amp;"|"&amp;Data_Final!J2469&amp;"|"&amp;Data_Final!K2469&amp;"|"&amp;Data_Final!L2469&amp;"|"&amp;Data_Final!M2469&amp;"|"&amp;Data_Final!N2469&amp;"|"&amp;Data_Final!O2469&amp;"|"&amp;Data_Final!P2469&amp;"|"&amp;Data_Final!Q2469&amp;"|"&amp;Data_Final!R2469&amp;"|"&amp;Data_Final!S2469&amp;"|"&amp;Data_Final!T2469&amp;"|"&amp;Data_Final!U2469&amp;"|"&amp;Data_Final!V2469&amp;"|"&amp;Data_Final!W2469&amp;"|"&amp;Data_Final!X2469&amp;"|"&amp;Data_Final!Y2469&amp;"|"&amp;Data_Final!Z2469&amp;"|"&amp;Data_Final!AA2469&amp;"|"&amp;Data_Final!AB2469&amp;"|"&amp;Data_Final!AC2469&amp;"|"&amp;Data_Final!AD2469&amp;"|"&amp;Data_Final!AE2469&amp;"|"&amp;Data_Final!AF2469))</f>
        <v/>
      </c>
    </row>
    <row r="2469" spans="1:1">
      <c r="A2469" t="str">
        <f>IF(Data_Final!B2470 = 0, "", _xlfn.CONCAT(Data_Final!A2470&amp;"|"&amp;Data_Final!B2470&amp;"|"&amp;Data_Final!C2470&amp;"|"&amp;Data_Final!D2470&amp;"|"&amp;Data_Final!E2470&amp;"|"&amp;Data_Final!F2470&amp;"|"&amp;Data_Final!G2470&amp;"|"&amp;Data_Final!H2470&amp;"|"&amp;Data_Final!I2470&amp;"|"&amp;Data_Final!J2470&amp;"|"&amp;Data_Final!K2470&amp;"|"&amp;Data_Final!L2470&amp;"|"&amp;Data_Final!M2470&amp;"|"&amp;Data_Final!N2470&amp;"|"&amp;Data_Final!O2470&amp;"|"&amp;Data_Final!P2470&amp;"|"&amp;Data_Final!Q2470&amp;"|"&amp;Data_Final!R2470&amp;"|"&amp;Data_Final!S2470&amp;"|"&amp;Data_Final!T2470&amp;"|"&amp;Data_Final!U2470&amp;"|"&amp;Data_Final!V2470&amp;"|"&amp;Data_Final!W2470&amp;"|"&amp;Data_Final!X2470&amp;"|"&amp;Data_Final!Y2470&amp;"|"&amp;Data_Final!Z2470&amp;"|"&amp;Data_Final!AA2470&amp;"|"&amp;Data_Final!AB2470&amp;"|"&amp;Data_Final!AC2470&amp;"|"&amp;Data_Final!AD2470&amp;"|"&amp;Data_Final!AE2470&amp;"|"&amp;Data_Final!AF2470))</f>
        <v/>
      </c>
    </row>
    <row r="2470" spans="1:1">
      <c r="A2470" t="str">
        <f>IF(Data_Final!B2471 = 0, "", _xlfn.CONCAT(Data_Final!A2471&amp;"|"&amp;Data_Final!B2471&amp;"|"&amp;Data_Final!C2471&amp;"|"&amp;Data_Final!D2471&amp;"|"&amp;Data_Final!E2471&amp;"|"&amp;Data_Final!F2471&amp;"|"&amp;Data_Final!G2471&amp;"|"&amp;Data_Final!H2471&amp;"|"&amp;Data_Final!I2471&amp;"|"&amp;Data_Final!J2471&amp;"|"&amp;Data_Final!K2471&amp;"|"&amp;Data_Final!L2471&amp;"|"&amp;Data_Final!M2471&amp;"|"&amp;Data_Final!N2471&amp;"|"&amp;Data_Final!O2471&amp;"|"&amp;Data_Final!P2471&amp;"|"&amp;Data_Final!Q2471&amp;"|"&amp;Data_Final!R2471&amp;"|"&amp;Data_Final!S2471&amp;"|"&amp;Data_Final!T2471&amp;"|"&amp;Data_Final!U2471&amp;"|"&amp;Data_Final!V2471&amp;"|"&amp;Data_Final!W2471&amp;"|"&amp;Data_Final!X2471&amp;"|"&amp;Data_Final!Y2471&amp;"|"&amp;Data_Final!Z2471&amp;"|"&amp;Data_Final!AA2471&amp;"|"&amp;Data_Final!AB2471&amp;"|"&amp;Data_Final!AC2471&amp;"|"&amp;Data_Final!AD2471&amp;"|"&amp;Data_Final!AE2471&amp;"|"&amp;Data_Final!AF2471))</f>
        <v/>
      </c>
    </row>
    <row r="2471" spans="1:1">
      <c r="A2471" t="str">
        <f>IF(Data_Final!B2472 = 0, "", _xlfn.CONCAT(Data_Final!A2472&amp;"|"&amp;Data_Final!B2472&amp;"|"&amp;Data_Final!C2472&amp;"|"&amp;Data_Final!D2472&amp;"|"&amp;Data_Final!E2472&amp;"|"&amp;Data_Final!F2472&amp;"|"&amp;Data_Final!G2472&amp;"|"&amp;Data_Final!H2472&amp;"|"&amp;Data_Final!I2472&amp;"|"&amp;Data_Final!J2472&amp;"|"&amp;Data_Final!K2472&amp;"|"&amp;Data_Final!L2472&amp;"|"&amp;Data_Final!M2472&amp;"|"&amp;Data_Final!N2472&amp;"|"&amp;Data_Final!O2472&amp;"|"&amp;Data_Final!P2472&amp;"|"&amp;Data_Final!Q2472&amp;"|"&amp;Data_Final!R2472&amp;"|"&amp;Data_Final!S2472&amp;"|"&amp;Data_Final!T2472&amp;"|"&amp;Data_Final!U2472&amp;"|"&amp;Data_Final!V2472&amp;"|"&amp;Data_Final!W2472&amp;"|"&amp;Data_Final!X2472&amp;"|"&amp;Data_Final!Y2472&amp;"|"&amp;Data_Final!Z2472&amp;"|"&amp;Data_Final!AA2472&amp;"|"&amp;Data_Final!AB2472&amp;"|"&amp;Data_Final!AC2472&amp;"|"&amp;Data_Final!AD2472&amp;"|"&amp;Data_Final!AE2472&amp;"|"&amp;Data_Final!AF2472))</f>
        <v/>
      </c>
    </row>
    <row r="2472" spans="1:1">
      <c r="A2472" t="str">
        <f>IF(Data_Final!B2473 = 0, "", _xlfn.CONCAT(Data_Final!A2473&amp;"|"&amp;Data_Final!B2473&amp;"|"&amp;Data_Final!C2473&amp;"|"&amp;Data_Final!D2473&amp;"|"&amp;Data_Final!E2473&amp;"|"&amp;Data_Final!F2473&amp;"|"&amp;Data_Final!G2473&amp;"|"&amp;Data_Final!H2473&amp;"|"&amp;Data_Final!I2473&amp;"|"&amp;Data_Final!J2473&amp;"|"&amp;Data_Final!K2473&amp;"|"&amp;Data_Final!L2473&amp;"|"&amp;Data_Final!M2473&amp;"|"&amp;Data_Final!N2473&amp;"|"&amp;Data_Final!O2473&amp;"|"&amp;Data_Final!P2473&amp;"|"&amp;Data_Final!Q2473&amp;"|"&amp;Data_Final!R2473&amp;"|"&amp;Data_Final!S2473&amp;"|"&amp;Data_Final!T2473&amp;"|"&amp;Data_Final!U2473&amp;"|"&amp;Data_Final!V2473&amp;"|"&amp;Data_Final!W2473&amp;"|"&amp;Data_Final!X2473&amp;"|"&amp;Data_Final!Y2473&amp;"|"&amp;Data_Final!Z2473&amp;"|"&amp;Data_Final!AA2473&amp;"|"&amp;Data_Final!AB2473&amp;"|"&amp;Data_Final!AC2473&amp;"|"&amp;Data_Final!AD2473&amp;"|"&amp;Data_Final!AE2473&amp;"|"&amp;Data_Final!AF2473))</f>
        <v/>
      </c>
    </row>
    <row r="2473" spans="1:1">
      <c r="A2473" t="str">
        <f>IF(Data_Final!B2474 = 0, "", _xlfn.CONCAT(Data_Final!A2474&amp;"|"&amp;Data_Final!B2474&amp;"|"&amp;Data_Final!C2474&amp;"|"&amp;Data_Final!D2474&amp;"|"&amp;Data_Final!E2474&amp;"|"&amp;Data_Final!F2474&amp;"|"&amp;Data_Final!G2474&amp;"|"&amp;Data_Final!H2474&amp;"|"&amp;Data_Final!I2474&amp;"|"&amp;Data_Final!J2474&amp;"|"&amp;Data_Final!K2474&amp;"|"&amp;Data_Final!L2474&amp;"|"&amp;Data_Final!M2474&amp;"|"&amp;Data_Final!N2474&amp;"|"&amp;Data_Final!O2474&amp;"|"&amp;Data_Final!P2474&amp;"|"&amp;Data_Final!Q2474&amp;"|"&amp;Data_Final!R2474&amp;"|"&amp;Data_Final!S2474&amp;"|"&amp;Data_Final!T2474&amp;"|"&amp;Data_Final!U2474&amp;"|"&amp;Data_Final!V2474&amp;"|"&amp;Data_Final!W2474&amp;"|"&amp;Data_Final!X2474&amp;"|"&amp;Data_Final!Y2474&amp;"|"&amp;Data_Final!Z2474&amp;"|"&amp;Data_Final!AA2474&amp;"|"&amp;Data_Final!AB2474&amp;"|"&amp;Data_Final!AC2474&amp;"|"&amp;Data_Final!AD2474&amp;"|"&amp;Data_Final!AE2474&amp;"|"&amp;Data_Final!AF2474))</f>
        <v/>
      </c>
    </row>
    <row r="2474" spans="1:1">
      <c r="A2474" t="str">
        <f>IF(Data_Final!B2475 = 0, "", _xlfn.CONCAT(Data_Final!A2475&amp;"|"&amp;Data_Final!B2475&amp;"|"&amp;Data_Final!C2475&amp;"|"&amp;Data_Final!D2475&amp;"|"&amp;Data_Final!E2475&amp;"|"&amp;Data_Final!F2475&amp;"|"&amp;Data_Final!G2475&amp;"|"&amp;Data_Final!H2475&amp;"|"&amp;Data_Final!I2475&amp;"|"&amp;Data_Final!J2475&amp;"|"&amp;Data_Final!K2475&amp;"|"&amp;Data_Final!L2475&amp;"|"&amp;Data_Final!M2475&amp;"|"&amp;Data_Final!N2475&amp;"|"&amp;Data_Final!O2475&amp;"|"&amp;Data_Final!P2475&amp;"|"&amp;Data_Final!Q2475&amp;"|"&amp;Data_Final!R2475&amp;"|"&amp;Data_Final!S2475&amp;"|"&amp;Data_Final!T2475&amp;"|"&amp;Data_Final!U2475&amp;"|"&amp;Data_Final!V2475&amp;"|"&amp;Data_Final!W2475&amp;"|"&amp;Data_Final!X2475&amp;"|"&amp;Data_Final!Y2475&amp;"|"&amp;Data_Final!Z2475&amp;"|"&amp;Data_Final!AA2475&amp;"|"&amp;Data_Final!AB2475&amp;"|"&amp;Data_Final!AC2475&amp;"|"&amp;Data_Final!AD2475&amp;"|"&amp;Data_Final!AE2475&amp;"|"&amp;Data_Final!AF2475))</f>
        <v/>
      </c>
    </row>
    <row r="2475" spans="1:1">
      <c r="A2475" t="str">
        <f>IF(Data_Final!B2476 = 0, "", _xlfn.CONCAT(Data_Final!A2476&amp;"|"&amp;Data_Final!B2476&amp;"|"&amp;Data_Final!C2476&amp;"|"&amp;Data_Final!D2476&amp;"|"&amp;Data_Final!E2476&amp;"|"&amp;Data_Final!F2476&amp;"|"&amp;Data_Final!G2476&amp;"|"&amp;Data_Final!H2476&amp;"|"&amp;Data_Final!I2476&amp;"|"&amp;Data_Final!J2476&amp;"|"&amp;Data_Final!K2476&amp;"|"&amp;Data_Final!L2476&amp;"|"&amp;Data_Final!M2476&amp;"|"&amp;Data_Final!N2476&amp;"|"&amp;Data_Final!O2476&amp;"|"&amp;Data_Final!P2476&amp;"|"&amp;Data_Final!Q2476&amp;"|"&amp;Data_Final!R2476&amp;"|"&amp;Data_Final!S2476&amp;"|"&amp;Data_Final!T2476&amp;"|"&amp;Data_Final!U2476&amp;"|"&amp;Data_Final!V2476&amp;"|"&amp;Data_Final!W2476&amp;"|"&amp;Data_Final!X2476&amp;"|"&amp;Data_Final!Y2476&amp;"|"&amp;Data_Final!Z2476&amp;"|"&amp;Data_Final!AA2476&amp;"|"&amp;Data_Final!AB2476&amp;"|"&amp;Data_Final!AC2476&amp;"|"&amp;Data_Final!AD2476&amp;"|"&amp;Data_Final!AE2476&amp;"|"&amp;Data_Final!AF2476))</f>
        <v/>
      </c>
    </row>
    <row r="2476" spans="1:1">
      <c r="A2476" t="str">
        <f>IF(Data_Final!B2477 = 0, "", _xlfn.CONCAT(Data_Final!A2477&amp;"|"&amp;Data_Final!B2477&amp;"|"&amp;Data_Final!C2477&amp;"|"&amp;Data_Final!D2477&amp;"|"&amp;Data_Final!E2477&amp;"|"&amp;Data_Final!F2477&amp;"|"&amp;Data_Final!G2477&amp;"|"&amp;Data_Final!H2477&amp;"|"&amp;Data_Final!I2477&amp;"|"&amp;Data_Final!J2477&amp;"|"&amp;Data_Final!K2477&amp;"|"&amp;Data_Final!L2477&amp;"|"&amp;Data_Final!M2477&amp;"|"&amp;Data_Final!N2477&amp;"|"&amp;Data_Final!O2477&amp;"|"&amp;Data_Final!P2477&amp;"|"&amp;Data_Final!Q2477&amp;"|"&amp;Data_Final!R2477&amp;"|"&amp;Data_Final!S2477&amp;"|"&amp;Data_Final!T2477&amp;"|"&amp;Data_Final!U2477&amp;"|"&amp;Data_Final!V2477&amp;"|"&amp;Data_Final!W2477&amp;"|"&amp;Data_Final!X2477&amp;"|"&amp;Data_Final!Y2477&amp;"|"&amp;Data_Final!Z2477&amp;"|"&amp;Data_Final!AA2477&amp;"|"&amp;Data_Final!AB2477&amp;"|"&amp;Data_Final!AC2477&amp;"|"&amp;Data_Final!AD2477&amp;"|"&amp;Data_Final!AE2477&amp;"|"&amp;Data_Final!AF2477))</f>
        <v/>
      </c>
    </row>
    <row r="2477" spans="1:1">
      <c r="A2477" t="str">
        <f>IF(Data_Final!B2478 = 0, "", _xlfn.CONCAT(Data_Final!A2478&amp;"|"&amp;Data_Final!B2478&amp;"|"&amp;Data_Final!C2478&amp;"|"&amp;Data_Final!D2478&amp;"|"&amp;Data_Final!E2478&amp;"|"&amp;Data_Final!F2478&amp;"|"&amp;Data_Final!G2478&amp;"|"&amp;Data_Final!H2478&amp;"|"&amp;Data_Final!I2478&amp;"|"&amp;Data_Final!J2478&amp;"|"&amp;Data_Final!K2478&amp;"|"&amp;Data_Final!L2478&amp;"|"&amp;Data_Final!M2478&amp;"|"&amp;Data_Final!N2478&amp;"|"&amp;Data_Final!O2478&amp;"|"&amp;Data_Final!P2478&amp;"|"&amp;Data_Final!Q2478&amp;"|"&amp;Data_Final!R2478&amp;"|"&amp;Data_Final!S2478&amp;"|"&amp;Data_Final!T2478&amp;"|"&amp;Data_Final!U2478&amp;"|"&amp;Data_Final!V2478&amp;"|"&amp;Data_Final!W2478&amp;"|"&amp;Data_Final!X2478&amp;"|"&amp;Data_Final!Y2478&amp;"|"&amp;Data_Final!Z2478&amp;"|"&amp;Data_Final!AA2478&amp;"|"&amp;Data_Final!AB2478&amp;"|"&amp;Data_Final!AC2478&amp;"|"&amp;Data_Final!AD2478&amp;"|"&amp;Data_Final!AE2478&amp;"|"&amp;Data_Final!AF2478))</f>
        <v/>
      </c>
    </row>
    <row r="2478" spans="1:1">
      <c r="A2478" t="str">
        <f>IF(Data_Final!B2479 = 0, "", _xlfn.CONCAT(Data_Final!A2479&amp;"|"&amp;Data_Final!B2479&amp;"|"&amp;Data_Final!C2479&amp;"|"&amp;Data_Final!D2479&amp;"|"&amp;Data_Final!E2479&amp;"|"&amp;Data_Final!F2479&amp;"|"&amp;Data_Final!G2479&amp;"|"&amp;Data_Final!H2479&amp;"|"&amp;Data_Final!I2479&amp;"|"&amp;Data_Final!J2479&amp;"|"&amp;Data_Final!K2479&amp;"|"&amp;Data_Final!L2479&amp;"|"&amp;Data_Final!M2479&amp;"|"&amp;Data_Final!N2479&amp;"|"&amp;Data_Final!O2479&amp;"|"&amp;Data_Final!P2479&amp;"|"&amp;Data_Final!Q2479&amp;"|"&amp;Data_Final!R2479&amp;"|"&amp;Data_Final!S2479&amp;"|"&amp;Data_Final!T2479&amp;"|"&amp;Data_Final!U2479&amp;"|"&amp;Data_Final!V2479&amp;"|"&amp;Data_Final!W2479&amp;"|"&amp;Data_Final!X2479&amp;"|"&amp;Data_Final!Y2479&amp;"|"&amp;Data_Final!Z2479&amp;"|"&amp;Data_Final!AA2479&amp;"|"&amp;Data_Final!AB2479&amp;"|"&amp;Data_Final!AC2479&amp;"|"&amp;Data_Final!AD2479&amp;"|"&amp;Data_Final!AE2479&amp;"|"&amp;Data_Final!AF2479))</f>
        <v/>
      </c>
    </row>
    <row r="2479" spans="1:1">
      <c r="A2479" t="str">
        <f>IF(Data_Final!B2480 = 0, "", _xlfn.CONCAT(Data_Final!A2480&amp;"|"&amp;Data_Final!B2480&amp;"|"&amp;Data_Final!C2480&amp;"|"&amp;Data_Final!D2480&amp;"|"&amp;Data_Final!E2480&amp;"|"&amp;Data_Final!F2480&amp;"|"&amp;Data_Final!G2480&amp;"|"&amp;Data_Final!H2480&amp;"|"&amp;Data_Final!I2480&amp;"|"&amp;Data_Final!J2480&amp;"|"&amp;Data_Final!K2480&amp;"|"&amp;Data_Final!L2480&amp;"|"&amp;Data_Final!M2480&amp;"|"&amp;Data_Final!N2480&amp;"|"&amp;Data_Final!O2480&amp;"|"&amp;Data_Final!P2480&amp;"|"&amp;Data_Final!Q2480&amp;"|"&amp;Data_Final!R2480&amp;"|"&amp;Data_Final!S2480&amp;"|"&amp;Data_Final!T2480&amp;"|"&amp;Data_Final!U2480&amp;"|"&amp;Data_Final!V2480&amp;"|"&amp;Data_Final!W2480&amp;"|"&amp;Data_Final!X2480&amp;"|"&amp;Data_Final!Y2480&amp;"|"&amp;Data_Final!Z2480&amp;"|"&amp;Data_Final!AA2480&amp;"|"&amp;Data_Final!AB2480&amp;"|"&amp;Data_Final!AC2480&amp;"|"&amp;Data_Final!AD2480&amp;"|"&amp;Data_Final!AE2480&amp;"|"&amp;Data_Final!AF2480))</f>
        <v/>
      </c>
    </row>
    <row r="2480" spans="1:1">
      <c r="A2480" t="str">
        <f>IF(Data_Final!B2481 = 0, "", _xlfn.CONCAT(Data_Final!A2481&amp;"|"&amp;Data_Final!B2481&amp;"|"&amp;Data_Final!C2481&amp;"|"&amp;Data_Final!D2481&amp;"|"&amp;Data_Final!E2481&amp;"|"&amp;Data_Final!F2481&amp;"|"&amp;Data_Final!G2481&amp;"|"&amp;Data_Final!H2481&amp;"|"&amp;Data_Final!I2481&amp;"|"&amp;Data_Final!J2481&amp;"|"&amp;Data_Final!K2481&amp;"|"&amp;Data_Final!L2481&amp;"|"&amp;Data_Final!M2481&amp;"|"&amp;Data_Final!N2481&amp;"|"&amp;Data_Final!O2481&amp;"|"&amp;Data_Final!P2481&amp;"|"&amp;Data_Final!Q2481&amp;"|"&amp;Data_Final!R2481&amp;"|"&amp;Data_Final!S2481&amp;"|"&amp;Data_Final!T2481&amp;"|"&amp;Data_Final!U2481&amp;"|"&amp;Data_Final!V2481&amp;"|"&amp;Data_Final!W2481&amp;"|"&amp;Data_Final!X2481&amp;"|"&amp;Data_Final!Y2481&amp;"|"&amp;Data_Final!Z2481&amp;"|"&amp;Data_Final!AA2481&amp;"|"&amp;Data_Final!AB2481&amp;"|"&amp;Data_Final!AC2481&amp;"|"&amp;Data_Final!AD2481&amp;"|"&amp;Data_Final!AE2481&amp;"|"&amp;Data_Final!AF2481))</f>
        <v/>
      </c>
    </row>
    <row r="2481" spans="1:1">
      <c r="A2481" t="str">
        <f>IF(Data_Final!B2482 = 0, "", _xlfn.CONCAT(Data_Final!A2482&amp;"|"&amp;Data_Final!B2482&amp;"|"&amp;Data_Final!C2482&amp;"|"&amp;Data_Final!D2482&amp;"|"&amp;Data_Final!E2482&amp;"|"&amp;Data_Final!F2482&amp;"|"&amp;Data_Final!G2482&amp;"|"&amp;Data_Final!H2482&amp;"|"&amp;Data_Final!I2482&amp;"|"&amp;Data_Final!J2482&amp;"|"&amp;Data_Final!K2482&amp;"|"&amp;Data_Final!L2482&amp;"|"&amp;Data_Final!M2482&amp;"|"&amp;Data_Final!N2482&amp;"|"&amp;Data_Final!O2482&amp;"|"&amp;Data_Final!P2482&amp;"|"&amp;Data_Final!Q2482&amp;"|"&amp;Data_Final!R2482&amp;"|"&amp;Data_Final!S2482&amp;"|"&amp;Data_Final!T2482&amp;"|"&amp;Data_Final!U2482&amp;"|"&amp;Data_Final!V2482&amp;"|"&amp;Data_Final!W2482&amp;"|"&amp;Data_Final!X2482&amp;"|"&amp;Data_Final!Y2482&amp;"|"&amp;Data_Final!Z2482&amp;"|"&amp;Data_Final!AA2482&amp;"|"&amp;Data_Final!AB2482&amp;"|"&amp;Data_Final!AC2482&amp;"|"&amp;Data_Final!AD2482&amp;"|"&amp;Data_Final!AE2482&amp;"|"&amp;Data_Final!AF2482))</f>
        <v/>
      </c>
    </row>
    <row r="2482" spans="1:1">
      <c r="A2482" t="str">
        <f>IF(Data_Final!B2483 = 0, "", _xlfn.CONCAT(Data_Final!A2483&amp;"|"&amp;Data_Final!B2483&amp;"|"&amp;Data_Final!C2483&amp;"|"&amp;Data_Final!D2483&amp;"|"&amp;Data_Final!E2483&amp;"|"&amp;Data_Final!F2483&amp;"|"&amp;Data_Final!G2483&amp;"|"&amp;Data_Final!H2483&amp;"|"&amp;Data_Final!I2483&amp;"|"&amp;Data_Final!J2483&amp;"|"&amp;Data_Final!K2483&amp;"|"&amp;Data_Final!L2483&amp;"|"&amp;Data_Final!M2483&amp;"|"&amp;Data_Final!N2483&amp;"|"&amp;Data_Final!O2483&amp;"|"&amp;Data_Final!P2483&amp;"|"&amp;Data_Final!Q2483&amp;"|"&amp;Data_Final!R2483&amp;"|"&amp;Data_Final!S2483&amp;"|"&amp;Data_Final!T2483&amp;"|"&amp;Data_Final!U2483&amp;"|"&amp;Data_Final!V2483&amp;"|"&amp;Data_Final!W2483&amp;"|"&amp;Data_Final!X2483&amp;"|"&amp;Data_Final!Y2483&amp;"|"&amp;Data_Final!Z2483&amp;"|"&amp;Data_Final!AA2483&amp;"|"&amp;Data_Final!AB2483&amp;"|"&amp;Data_Final!AC2483&amp;"|"&amp;Data_Final!AD2483&amp;"|"&amp;Data_Final!AE2483&amp;"|"&amp;Data_Final!AF2483))</f>
        <v/>
      </c>
    </row>
    <row r="2483" spans="1:1">
      <c r="A2483" t="str">
        <f>IF(Data_Final!B2484 = 0, "", _xlfn.CONCAT(Data_Final!A2484&amp;"|"&amp;Data_Final!B2484&amp;"|"&amp;Data_Final!C2484&amp;"|"&amp;Data_Final!D2484&amp;"|"&amp;Data_Final!E2484&amp;"|"&amp;Data_Final!F2484&amp;"|"&amp;Data_Final!G2484&amp;"|"&amp;Data_Final!H2484&amp;"|"&amp;Data_Final!I2484&amp;"|"&amp;Data_Final!J2484&amp;"|"&amp;Data_Final!K2484&amp;"|"&amp;Data_Final!L2484&amp;"|"&amp;Data_Final!M2484&amp;"|"&amp;Data_Final!N2484&amp;"|"&amp;Data_Final!O2484&amp;"|"&amp;Data_Final!P2484&amp;"|"&amp;Data_Final!Q2484&amp;"|"&amp;Data_Final!R2484&amp;"|"&amp;Data_Final!S2484&amp;"|"&amp;Data_Final!T2484&amp;"|"&amp;Data_Final!U2484&amp;"|"&amp;Data_Final!V2484&amp;"|"&amp;Data_Final!W2484&amp;"|"&amp;Data_Final!X2484&amp;"|"&amp;Data_Final!Y2484&amp;"|"&amp;Data_Final!Z2484&amp;"|"&amp;Data_Final!AA2484&amp;"|"&amp;Data_Final!AB2484&amp;"|"&amp;Data_Final!AC2484&amp;"|"&amp;Data_Final!AD2484&amp;"|"&amp;Data_Final!AE2484&amp;"|"&amp;Data_Final!AF2484))</f>
        <v/>
      </c>
    </row>
    <row r="2484" spans="1:1">
      <c r="A2484" t="str">
        <f>IF(Data_Final!B2485 = 0, "", _xlfn.CONCAT(Data_Final!A2485&amp;"|"&amp;Data_Final!B2485&amp;"|"&amp;Data_Final!C2485&amp;"|"&amp;Data_Final!D2485&amp;"|"&amp;Data_Final!E2485&amp;"|"&amp;Data_Final!F2485&amp;"|"&amp;Data_Final!G2485&amp;"|"&amp;Data_Final!H2485&amp;"|"&amp;Data_Final!I2485&amp;"|"&amp;Data_Final!J2485&amp;"|"&amp;Data_Final!K2485&amp;"|"&amp;Data_Final!L2485&amp;"|"&amp;Data_Final!M2485&amp;"|"&amp;Data_Final!N2485&amp;"|"&amp;Data_Final!O2485&amp;"|"&amp;Data_Final!P2485&amp;"|"&amp;Data_Final!Q2485&amp;"|"&amp;Data_Final!R2485&amp;"|"&amp;Data_Final!S2485&amp;"|"&amp;Data_Final!T2485&amp;"|"&amp;Data_Final!U2485&amp;"|"&amp;Data_Final!V2485&amp;"|"&amp;Data_Final!W2485&amp;"|"&amp;Data_Final!X2485&amp;"|"&amp;Data_Final!Y2485&amp;"|"&amp;Data_Final!Z2485&amp;"|"&amp;Data_Final!AA2485&amp;"|"&amp;Data_Final!AB2485&amp;"|"&amp;Data_Final!AC2485&amp;"|"&amp;Data_Final!AD2485&amp;"|"&amp;Data_Final!AE2485&amp;"|"&amp;Data_Final!AF2485))</f>
        <v/>
      </c>
    </row>
    <row r="2485" spans="1:1">
      <c r="A2485" t="str">
        <f>IF(Data_Final!B2486 = 0, "", _xlfn.CONCAT(Data_Final!A2486&amp;"|"&amp;Data_Final!B2486&amp;"|"&amp;Data_Final!C2486&amp;"|"&amp;Data_Final!D2486&amp;"|"&amp;Data_Final!E2486&amp;"|"&amp;Data_Final!F2486&amp;"|"&amp;Data_Final!G2486&amp;"|"&amp;Data_Final!H2486&amp;"|"&amp;Data_Final!I2486&amp;"|"&amp;Data_Final!J2486&amp;"|"&amp;Data_Final!K2486&amp;"|"&amp;Data_Final!L2486&amp;"|"&amp;Data_Final!M2486&amp;"|"&amp;Data_Final!N2486&amp;"|"&amp;Data_Final!O2486&amp;"|"&amp;Data_Final!P2486&amp;"|"&amp;Data_Final!Q2486&amp;"|"&amp;Data_Final!R2486&amp;"|"&amp;Data_Final!S2486&amp;"|"&amp;Data_Final!T2486&amp;"|"&amp;Data_Final!U2486&amp;"|"&amp;Data_Final!V2486&amp;"|"&amp;Data_Final!W2486&amp;"|"&amp;Data_Final!X2486&amp;"|"&amp;Data_Final!Y2486&amp;"|"&amp;Data_Final!Z2486&amp;"|"&amp;Data_Final!AA2486&amp;"|"&amp;Data_Final!AB2486&amp;"|"&amp;Data_Final!AC2486&amp;"|"&amp;Data_Final!AD2486&amp;"|"&amp;Data_Final!AE2486&amp;"|"&amp;Data_Final!AF2486))</f>
        <v/>
      </c>
    </row>
    <row r="2486" spans="1:1">
      <c r="A2486" t="str">
        <f>IF(Data_Final!B2487 = 0, "", _xlfn.CONCAT(Data_Final!A2487&amp;"|"&amp;Data_Final!B2487&amp;"|"&amp;Data_Final!C2487&amp;"|"&amp;Data_Final!D2487&amp;"|"&amp;Data_Final!E2487&amp;"|"&amp;Data_Final!F2487&amp;"|"&amp;Data_Final!G2487&amp;"|"&amp;Data_Final!H2487&amp;"|"&amp;Data_Final!I2487&amp;"|"&amp;Data_Final!J2487&amp;"|"&amp;Data_Final!K2487&amp;"|"&amp;Data_Final!L2487&amp;"|"&amp;Data_Final!M2487&amp;"|"&amp;Data_Final!N2487&amp;"|"&amp;Data_Final!O2487&amp;"|"&amp;Data_Final!P2487&amp;"|"&amp;Data_Final!Q2487&amp;"|"&amp;Data_Final!R2487&amp;"|"&amp;Data_Final!S2487&amp;"|"&amp;Data_Final!T2487&amp;"|"&amp;Data_Final!U2487&amp;"|"&amp;Data_Final!V2487&amp;"|"&amp;Data_Final!W2487&amp;"|"&amp;Data_Final!X2487&amp;"|"&amp;Data_Final!Y2487&amp;"|"&amp;Data_Final!Z2487&amp;"|"&amp;Data_Final!AA2487&amp;"|"&amp;Data_Final!AB2487&amp;"|"&amp;Data_Final!AC2487&amp;"|"&amp;Data_Final!AD2487&amp;"|"&amp;Data_Final!AE2487&amp;"|"&amp;Data_Final!AF2487))</f>
        <v/>
      </c>
    </row>
    <row r="2487" spans="1:1">
      <c r="A2487" t="str">
        <f>IF(Data_Final!B2488 = 0, "", _xlfn.CONCAT(Data_Final!A2488&amp;"|"&amp;Data_Final!B2488&amp;"|"&amp;Data_Final!C2488&amp;"|"&amp;Data_Final!D2488&amp;"|"&amp;Data_Final!E2488&amp;"|"&amp;Data_Final!F2488&amp;"|"&amp;Data_Final!G2488&amp;"|"&amp;Data_Final!H2488&amp;"|"&amp;Data_Final!I2488&amp;"|"&amp;Data_Final!J2488&amp;"|"&amp;Data_Final!K2488&amp;"|"&amp;Data_Final!L2488&amp;"|"&amp;Data_Final!M2488&amp;"|"&amp;Data_Final!N2488&amp;"|"&amp;Data_Final!O2488&amp;"|"&amp;Data_Final!P2488&amp;"|"&amp;Data_Final!Q2488&amp;"|"&amp;Data_Final!R2488&amp;"|"&amp;Data_Final!S2488&amp;"|"&amp;Data_Final!T2488&amp;"|"&amp;Data_Final!U2488&amp;"|"&amp;Data_Final!V2488&amp;"|"&amp;Data_Final!W2488&amp;"|"&amp;Data_Final!X2488&amp;"|"&amp;Data_Final!Y2488&amp;"|"&amp;Data_Final!Z2488&amp;"|"&amp;Data_Final!AA2488&amp;"|"&amp;Data_Final!AB2488&amp;"|"&amp;Data_Final!AC2488&amp;"|"&amp;Data_Final!AD2488&amp;"|"&amp;Data_Final!AE2488&amp;"|"&amp;Data_Final!AF2488))</f>
        <v/>
      </c>
    </row>
    <row r="2488" spans="1:1">
      <c r="A2488" t="str">
        <f>IF(Data_Final!B2489 = 0, "", _xlfn.CONCAT(Data_Final!A2489&amp;"|"&amp;Data_Final!B2489&amp;"|"&amp;Data_Final!C2489&amp;"|"&amp;Data_Final!D2489&amp;"|"&amp;Data_Final!E2489&amp;"|"&amp;Data_Final!F2489&amp;"|"&amp;Data_Final!G2489&amp;"|"&amp;Data_Final!H2489&amp;"|"&amp;Data_Final!I2489&amp;"|"&amp;Data_Final!J2489&amp;"|"&amp;Data_Final!K2489&amp;"|"&amp;Data_Final!L2489&amp;"|"&amp;Data_Final!M2489&amp;"|"&amp;Data_Final!N2489&amp;"|"&amp;Data_Final!O2489&amp;"|"&amp;Data_Final!P2489&amp;"|"&amp;Data_Final!Q2489&amp;"|"&amp;Data_Final!R2489&amp;"|"&amp;Data_Final!S2489&amp;"|"&amp;Data_Final!T2489&amp;"|"&amp;Data_Final!U2489&amp;"|"&amp;Data_Final!V2489&amp;"|"&amp;Data_Final!W2489&amp;"|"&amp;Data_Final!X2489&amp;"|"&amp;Data_Final!Y2489&amp;"|"&amp;Data_Final!Z2489&amp;"|"&amp;Data_Final!AA2489&amp;"|"&amp;Data_Final!AB2489&amp;"|"&amp;Data_Final!AC2489&amp;"|"&amp;Data_Final!AD2489&amp;"|"&amp;Data_Final!AE2489&amp;"|"&amp;Data_Final!AF2489))</f>
        <v/>
      </c>
    </row>
    <row r="2489" spans="1:1">
      <c r="A2489" t="str">
        <f>IF(Data_Final!B2490 = 0, "", _xlfn.CONCAT(Data_Final!A2490&amp;"|"&amp;Data_Final!B2490&amp;"|"&amp;Data_Final!C2490&amp;"|"&amp;Data_Final!D2490&amp;"|"&amp;Data_Final!E2490&amp;"|"&amp;Data_Final!F2490&amp;"|"&amp;Data_Final!G2490&amp;"|"&amp;Data_Final!H2490&amp;"|"&amp;Data_Final!I2490&amp;"|"&amp;Data_Final!J2490&amp;"|"&amp;Data_Final!K2490&amp;"|"&amp;Data_Final!L2490&amp;"|"&amp;Data_Final!M2490&amp;"|"&amp;Data_Final!N2490&amp;"|"&amp;Data_Final!O2490&amp;"|"&amp;Data_Final!P2490&amp;"|"&amp;Data_Final!Q2490&amp;"|"&amp;Data_Final!R2490&amp;"|"&amp;Data_Final!S2490&amp;"|"&amp;Data_Final!T2490&amp;"|"&amp;Data_Final!U2490&amp;"|"&amp;Data_Final!V2490&amp;"|"&amp;Data_Final!W2490&amp;"|"&amp;Data_Final!X2490&amp;"|"&amp;Data_Final!Y2490&amp;"|"&amp;Data_Final!Z2490&amp;"|"&amp;Data_Final!AA2490&amp;"|"&amp;Data_Final!AB2490&amp;"|"&amp;Data_Final!AC2490&amp;"|"&amp;Data_Final!AD2490&amp;"|"&amp;Data_Final!AE2490&amp;"|"&amp;Data_Final!AF2490))</f>
        <v/>
      </c>
    </row>
    <row r="2490" spans="1:1">
      <c r="A2490" t="str">
        <f>IF(Data_Final!B2491 = 0, "", _xlfn.CONCAT(Data_Final!A2491&amp;"|"&amp;Data_Final!B2491&amp;"|"&amp;Data_Final!C2491&amp;"|"&amp;Data_Final!D2491&amp;"|"&amp;Data_Final!E2491&amp;"|"&amp;Data_Final!F2491&amp;"|"&amp;Data_Final!G2491&amp;"|"&amp;Data_Final!H2491&amp;"|"&amp;Data_Final!I2491&amp;"|"&amp;Data_Final!J2491&amp;"|"&amp;Data_Final!K2491&amp;"|"&amp;Data_Final!L2491&amp;"|"&amp;Data_Final!M2491&amp;"|"&amp;Data_Final!N2491&amp;"|"&amp;Data_Final!O2491&amp;"|"&amp;Data_Final!P2491&amp;"|"&amp;Data_Final!Q2491&amp;"|"&amp;Data_Final!R2491&amp;"|"&amp;Data_Final!S2491&amp;"|"&amp;Data_Final!T2491&amp;"|"&amp;Data_Final!U2491&amp;"|"&amp;Data_Final!V2491&amp;"|"&amp;Data_Final!W2491&amp;"|"&amp;Data_Final!X2491&amp;"|"&amp;Data_Final!Y2491&amp;"|"&amp;Data_Final!Z2491&amp;"|"&amp;Data_Final!AA2491&amp;"|"&amp;Data_Final!AB2491&amp;"|"&amp;Data_Final!AC2491&amp;"|"&amp;Data_Final!AD2491&amp;"|"&amp;Data_Final!AE2491&amp;"|"&amp;Data_Final!AF2491))</f>
        <v/>
      </c>
    </row>
    <row r="2491" spans="1:1">
      <c r="A2491" t="str">
        <f>IF(Data_Final!B2492 = 0, "", _xlfn.CONCAT(Data_Final!A2492&amp;"|"&amp;Data_Final!B2492&amp;"|"&amp;Data_Final!C2492&amp;"|"&amp;Data_Final!D2492&amp;"|"&amp;Data_Final!E2492&amp;"|"&amp;Data_Final!F2492&amp;"|"&amp;Data_Final!G2492&amp;"|"&amp;Data_Final!H2492&amp;"|"&amp;Data_Final!I2492&amp;"|"&amp;Data_Final!J2492&amp;"|"&amp;Data_Final!K2492&amp;"|"&amp;Data_Final!L2492&amp;"|"&amp;Data_Final!M2492&amp;"|"&amp;Data_Final!N2492&amp;"|"&amp;Data_Final!O2492&amp;"|"&amp;Data_Final!P2492&amp;"|"&amp;Data_Final!Q2492&amp;"|"&amp;Data_Final!R2492&amp;"|"&amp;Data_Final!S2492&amp;"|"&amp;Data_Final!T2492&amp;"|"&amp;Data_Final!U2492&amp;"|"&amp;Data_Final!V2492&amp;"|"&amp;Data_Final!W2492&amp;"|"&amp;Data_Final!X2492&amp;"|"&amp;Data_Final!Y2492&amp;"|"&amp;Data_Final!Z2492&amp;"|"&amp;Data_Final!AA2492&amp;"|"&amp;Data_Final!AB2492&amp;"|"&amp;Data_Final!AC2492&amp;"|"&amp;Data_Final!AD2492&amp;"|"&amp;Data_Final!AE2492&amp;"|"&amp;Data_Final!AF2492))</f>
        <v/>
      </c>
    </row>
    <row r="2492" spans="1:1">
      <c r="A2492" t="str">
        <f>IF(Data_Final!B2493 = 0, "", _xlfn.CONCAT(Data_Final!A2493&amp;"|"&amp;Data_Final!B2493&amp;"|"&amp;Data_Final!C2493&amp;"|"&amp;Data_Final!D2493&amp;"|"&amp;Data_Final!E2493&amp;"|"&amp;Data_Final!F2493&amp;"|"&amp;Data_Final!G2493&amp;"|"&amp;Data_Final!H2493&amp;"|"&amp;Data_Final!I2493&amp;"|"&amp;Data_Final!J2493&amp;"|"&amp;Data_Final!K2493&amp;"|"&amp;Data_Final!L2493&amp;"|"&amp;Data_Final!M2493&amp;"|"&amp;Data_Final!N2493&amp;"|"&amp;Data_Final!O2493&amp;"|"&amp;Data_Final!P2493&amp;"|"&amp;Data_Final!Q2493&amp;"|"&amp;Data_Final!R2493&amp;"|"&amp;Data_Final!S2493&amp;"|"&amp;Data_Final!T2493&amp;"|"&amp;Data_Final!U2493&amp;"|"&amp;Data_Final!V2493&amp;"|"&amp;Data_Final!W2493&amp;"|"&amp;Data_Final!X2493&amp;"|"&amp;Data_Final!Y2493&amp;"|"&amp;Data_Final!Z2493&amp;"|"&amp;Data_Final!AA2493&amp;"|"&amp;Data_Final!AB2493&amp;"|"&amp;Data_Final!AC2493&amp;"|"&amp;Data_Final!AD2493&amp;"|"&amp;Data_Final!AE2493&amp;"|"&amp;Data_Final!AF2493))</f>
        <v/>
      </c>
    </row>
    <row r="2493" spans="1:1">
      <c r="A2493" t="str">
        <f>IF(Data_Final!B2494 = 0, "", _xlfn.CONCAT(Data_Final!A2494&amp;"|"&amp;Data_Final!B2494&amp;"|"&amp;Data_Final!C2494&amp;"|"&amp;Data_Final!D2494&amp;"|"&amp;Data_Final!E2494&amp;"|"&amp;Data_Final!F2494&amp;"|"&amp;Data_Final!G2494&amp;"|"&amp;Data_Final!H2494&amp;"|"&amp;Data_Final!I2494&amp;"|"&amp;Data_Final!J2494&amp;"|"&amp;Data_Final!K2494&amp;"|"&amp;Data_Final!L2494&amp;"|"&amp;Data_Final!M2494&amp;"|"&amp;Data_Final!N2494&amp;"|"&amp;Data_Final!O2494&amp;"|"&amp;Data_Final!P2494&amp;"|"&amp;Data_Final!Q2494&amp;"|"&amp;Data_Final!R2494&amp;"|"&amp;Data_Final!S2494&amp;"|"&amp;Data_Final!T2494&amp;"|"&amp;Data_Final!U2494&amp;"|"&amp;Data_Final!V2494&amp;"|"&amp;Data_Final!W2494&amp;"|"&amp;Data_Final!X2494&amp;"|"&amp;Data_Final!Y2494&amp;"|"&amp;Data_Final!Z2494&amp;"|"&amp;Data_Final!AA2494&amp;"|"&amp;Data_Final!AB2494&amp;"|"&amp;Data_Final!AC2494&amp;"|"&amp;Data_Final!AD2494&amp;"|"&amp;Data_Final!AE2494&amp;"|"&amp;Data_Final!AF2494))</f>
        <v/>
      </c>
    </row>
    <row r="2494" spans="1:1">
      <c r="A2494" t="str">
        <f>IF(Data_Final!B2495 = 0, "", _xlfn.CONCAT(Data_Final!A2495&amp;"|"&amp;Data_Final!B2495&amp;"|"&amp;Data_Final!C2495&amp;"|"&amp;Data_Final!D2495&amp;"|"&amp;Data_Final!E2495&amp;"|"&amp;Data_Final!F2495&amp;"|"&amp;Data_Final!G2495&amp;"|"&amp;Data_Final!H2495&amp;"|"&amp;Data_Final!I2495&amp;"|"&amp;Data_Final!J2495&amp;"|"&amp;Data_Final!K2495&amp;"|"&amp;Data_Final!L2495&amp;"|"&amp;Data_Final!M2495&amp;"|"&amp;Data_Final!N2495&amp;"|"&amp;Data_Final!O2495&amp;"|"&amp;Data_Final!P2495&amp;"|"&amp;Data_Final!Q2495&amp;"|"&amp;Data_Final!R2495&amp;"|"&amp;Data_Final!S2495&amp;"|"&amp;Data_Final!T2495&amp;"|"&amp;Data_Final!U2495&amp;"|"&amp;Data_Final!V2495&amp;"|"&amp;Data_Final!W2495&amp;"|"&amp;Data_Final!X2495&amp;"|"&amp;Data_Final!Y2495&amp;"|"&amp;Data_Final!Z2495&amp;"|"&amp;Data_Final!AA2495&amp;"|"&amp;Data_Final!AB2495&amp;"|"&amp;Data_Final!AC2495&amp;"|"&amp;Data_Final!AD2495&amp;"|"&amp;Data_Final!AE2495&amp;"|"&amp;Data_Final!AF2495))</f>
        <v/>
      </c>
    </row>
    <row r="2495" spans="1:1">
      <c r="A2495" t="str">
        <f>IF(Data_Final!B2496 = 0, "", _xlfn.CONCAT(Data_Final!A2496&amp;"|"&amp;Data_Final!B2496&amp;"|"&amp;Data_Final!C2496&amp;"|"&amp;Data_Final!D2496&amp;"|"&amp;Data_Final!E2496&amp;"|"&amp;Data_Final!F2496&amp;"|"&amp;Data_Final!G2496&amp;"|"&amp;Data_Final!H2496&amp;"|"&amp;Data_Final!I2496&amp;"|"&amp;Data_Final!J2496&amp;"|"&amp;Data_Final!K2496&amp;"|"&amp;Data_Final!L2496&amp;"|"&amp;Data_Final!M2496&amp;"|"&amp;Data_Final!N2496&amp;"|"&amp;Data_Final!O2496&amp;"|"&amp;Data_Final!P2496&amp;"|"&amp;Data_Final!Q2496&amp;"|"&amp;Data_Final!R2496&amp;"|"&amp;Data_Final!S2496&amp;"|"&amp;Data_Final!T2496&amp;"|"&amp;Data_Final!U2496&amp;"|"&amp;Data_Final!V2496&amp;"|"&amp;Data_Final!W2496&amp;"|"&amp;Data_Final!X2496&amp;"|"&amp;Data_Final!Y2496&amp;"|"&amp;Data_Final!Z2496&amp;"|"&amp;Data_Final!AA2496&amp;"|"&amp;Data_Final!AB2496&amp;"|"&amp;Data_Final!AC2496&amp;"|"&amp;Data_Final!AD2496&amp;"|"&amp;Data_Final!AE2496&amp;"|"&amp;Data_Final!AF2496))</f>
        <v/>
      </c>
    </row>
    <row r="2496" spans="1:1">
      <c r="A2496" t="str">
        <f>IF(Data_Final!B2497 = 0, "", _xlfn.CONCAT(Data_Final!A2497&amp;"|"&amp;Data_Final!B2497&amp;"|"&amp;Data_Final!C2497&amp;"|"&amp;Data_Final!D2497&amp;"|"&amp;Data_Final!E2497&amp;"|"&amp;Data_Final!F2497&amp;"|"&amp;Data_Final!G2497&amp;"|"&amp;Data_Final!H2497&amp;"|"&amp;Data_Final!I2497&amp;"|"&amp;Data_Final!J2497&amp;"|"&amp;Data_Final!K2497&amp;"|"&amp;Data_Final!L2497&amp;"|"&amp;Data_Final!M2497&amp;"|"&amp;Data_Final!N2497&amp;"|"&amp;Data_Final!O2497&amp;"|"&amp;Data_Final!P2497&amp;"|"&amp;Data_Final!Q2497&amp;"|"&amp;Data_Final!R2497&amp;"|"&amp;Data_Final!S2497&amp;"|"&amp;Data_Final!T2497&amp;"|"&amp;Data_Final!U2497&amp;"|"&amp;Data_Final!V2497&amp;"|"&amp;Data_Final!W2497&amp;"|"&amp;Data_Final!X2497&amp;"|"&amp;Data_Final!Y2497&amp;"|"&amp;Data_Final!Z2497&amp;"|"&amp;Data_Final!AA2497&amp;"|"&amp;Data_Final!AB2497&amp;"|"&amp;Data_Final!AC2497&amp;"|"&amp;Data_Final!AD2497&amp;"|"&amp;Data_Final!AE2497&amp;"|"&amp;Data_Final!AF2497))</f>
        <v/>
      </c>
    </row>
    <row r="2497" spans="1:1">
      <c r="A2497" t="str">
        <f>IF(Data_Final!B2498 = 0, "", _xlfn.CONCAT(Data_Final!A2498&amp;"|"&amp;Data_Final!B2498&amp;"|"&amp;Data_Final!C2498&amp;"|"&amp;Data_Final!D2498&amp;"|"&amp;Data_Final!E2498&amp;"|"&amp;Data_Final!F2498&amp;"|"&amp;Data_Final!G2498&amp;"|"&amp;Data_Final!H2498&amp;"|"&amp;Data_Final!I2498&amp;"|"&amp;Data_Final!J2498&amp;"|"&amp;Data_Final!K2498&amp;"|"&amp;Data_Final!L2498&amp;"|"&amp;Data_Final!M2498&amp;"|"&amp;Data_Final!N2498&amp;"|"&amp;Data_Final!O2498&amp;"|"&amp;Data_Final!P2498&amp;"|"&amp;Data_Final!Q2498&amp;"|"&amp;Data_Final!R2498&amp;"|"&amp;Data_Final!S2498&amp;"|"&amp;Data_Final!T2498&amp;"|"&amp;Data_Final!U2498&amp;"|"&amp;Data_Final!V2498&amp;"|"&amp;Data_Final!W2498&amp;"|"&amp;Data_Final!X2498&amp;"|"&amp;Data_Final!Y2498&amp;"|"&amp;Data_Final!Z2498&amp;"|"&amp;Data_Final!AA2498&amp;"|"&amp;Data_Final!AB2498&amp;"|"&amp;Data_Final!AC2498&amp;"|"&amp;Data_Final!AD2498&amp;"|"&amp;Data_Final!AE2498&amp;"|"&amp;Data_Final!AF2498))</f>
        <v/>
      </c>
    </row>
    <row r="2498" spans="1:1">
      <c r="A2498" t="str">
        <f>IF(Data_Final!B2499 = 0, "", _xlfn.CONCAT(Data_Final!A2499&amp;"|"&amp;Data_Final!B2499&amp;"|"&amp;Data_Final!C2499&amp;"|"&amp;Data_Final!D2499&amp;"|"&amp;Data_Final!E2499&amp;"|"&amp;Data_Final!F2499&amp;"|"&amp;Data_Final!G2499&amp;"|"&amp;Data_Final!H2499&amp;"|"&amp;Data_Final!I2499&amp;"|"&amp;Data_Final!J2499&amp;"|"&amp;Data_Final!K2499&amp;"|"&amp;Data_Final!L2499&amp;"|"&amp;Data_Final!M2499&amp;"|"&amp;Data_Final!N2499&amp;"|"&amp;Data_Final!O2499&amp;"|"&amp;Data_Final!P2499&amp;"|"&amp;Data_Final!Q2499&amp;"|"&amp;Data_Final!R2499&amp;"|"&amp;Data_Final!S2499&amp;"|"&amp;Data_Final!T2499&amp;"|"&amp;Data_Final!U2499&amp;"|"&amp;Data_Final!V2499&amp;"|"&amp;Data_Final!W2499&amp;"|"&amp;Data_Final!X2499&amp;"|"&amp;Data_Final!Y2499&amp;"|"&amp;Data_Final!Z2499&amp;"|"&amp;Data_Final!AA2499&amp;"|"&amp;Data_Final!AB2499&amp;"|"&amp;Data_Final!AC2499&amp;"|"&amp;Data_Final!AD2499&amp;"|"&amp;Data_Final!AE2499&amp;"|"&amp;Data_Final!AF2499))</f>
        <v/>
      </c>
    </row>
    <row r="2499" spans="1:1">
      <c r="A2499" t="str">
        <f>IF(Data_Final!B2500 = 0, "", _xlfn.CONCAT(Data_Final!A2500&amp;"|"&amp;Data_Final!B2500&amp;"|"&amp;Data_Final!C2500&amp;"|"&amp;Data_Final!D2500&amp;"|"&amp;Data_Final!E2500&amp;"|"&amp;Data_Final!F2500&amp;"|"&amp;Data_Final!G2500&amp;"|"&amp;Data_Final!H2500&amp;"|"&amp;Data_Final!I2500&amp;"|"&amp;Data_Final!J2500&amp;"|"&amp;Data_Final!K2500&amp;"|"&amp;Data_Final!L2500&amp;"|"&amp;Data_Final!M2500&amp;"|"&amp;Data_Final!N2500&amp;"|"&amp;Data_Final!O2500&amp;"|"&amp;Data_Final!P2500&amp;"|"&amp;Data_Final!Q2500&amp;"|"&amp;Data_Final!R2500&amp;"|"&amp;Data_Final!S2500&amp;"|"&amp;Data_Final!T2500&amp;"|"&amp;Data_Final!U2500&amp;"|"&amp;Data_Final!V2500&amp;"|"&amp;Data_Final!W2500&amp;"|"&amp;Data_Final!X2500&amp;"|"&amp;Data_Final!Y2500&amp;"|"&amp;Data_Final!Z2500&amp;"|"&amp;Data_Final!AA2500&amp;"|"&amp;Data_Final!AB2500&amp;"|"&amp;Data_Final!AC2500&amp;"|"&amp;Data_Final!AD2500&amp;"|"&amp;Data_Final!AE2500&amp;"|"&amp;Data_Final!AF2500))</f>
        <v/>
      </c>
    </row>
    <row r="2500" spans="1:1">
      <c r="A2500" t="str">
        <f>IF(Data_Final!B2501 = 0, "", _xlfn.CONCAT(Data_Final!A2501&amp;"|"&amp;Data_Final!B2501&amp;"|"&amp;Data_Final!C2501&amp;"|"&amp;Data_Final!D2501&amp;"|"&amp;Data_Final!E2501&amp;"|"&amp;Data_Final!F2501&amp;"|"&amp;Data_Final!G2501&amp;"|"&amp;Data_Final!H2501&amp;"|"&amp;Data_Final!I2501&amp;"|"&amp;Data_Final!J2501&amp;"|"&amp;Data_Final!K2501&amp;"|"&amp;Data_Final!L2501&amp;"|"&amp;Data_Final!M2501&amp;"|"&amp;Data_Final!N2501&amp;"|"&amp;Data_Final!O2501&amp;"|"&amp;Data_Final!P2501&amp;"|"&amp;Data_Final!Q2501&amp;"|"&amp;Data_Final!R2501&amp;"|"&amp;Data_Final!S2501&amp;"|"&amp;Data_Final!T2501&amp;"|"&amp;Data_Final!U2501&amp;"|"&amp;Data_Final!V2501&amp;"|"&amp;Data_Final!W2501&amp;"|"&amp;Data_Final!X2501&amp;"|"&amp;Data_Final!Y2501&amp;"|"&amp;Data_Final!Z2501&amp;"|"&amp;Data_Final!AA2501&amp;"|"&amp;Data_Final!AB2501&amp;"|"&amp;Data_Final!AC2501&amp;"|"&amp;Data_Final!AD2501&amp;"|"&amp;Data_Final!AE2501&amp;"|"&amp;Data_Final!AF2501))</f>
        <v/>
      </c>
    </row>
    <row r="2501" spans="1:1">
      <c r="A2501" t="str">
        <f>IF(Data_Final!B2502 = 0, "", _xlfn.CONCAT(Data_Final!A2502&amp;"|"&amp;Data_Final!B2502&amp;"|"&amp;Data_Final!C2502&amp;"|"&amp;Data_Final!D2502&amp;"|"&amp;Data_Final!E2502&amp;"|"&amp;Data_Final!F2502&amp;"|"&amp;Data_Final!G2502&amp;"|"&amp;Data_Final!H2502&amp;"|"&amp;Data_Final!I2502&amp;"|"&amp;Data_Final!J2502&amp;"|"&amp;Data_Final!K2502&amp;"|"&amp;Data_Final!L2502&amp;"|"&amp;Data_Final!M2502&amp;"|"&amp;Data_Final!N2502&amp;"|"&amp;Data_Final!O2502&amp;"|"&amp;Data_Final!P2502&amp;"|"&amp;Data_Final!Q2502&amp;"|"&amp;Data_Final!R2502&amp;"|"&amp;Data_Final!S2502&amp;"|"&amp;Data_Final!T2502&amp;"|"&amp;Data_Final!U2502&amp;"|"&amp;Data_Final!V2502&amp;"|"&amp;Data_Final!W2502&amp;"|"&amp;Data_Final!X2502&amp;"|"&amp;Data_Final!Y2502&amp;"|"&amp;Data_Final!Z2502&amp;"|"&amp;Data_Final!AA2502&amp;"|"&amp;Data_Final!AB2502&amp;"|"&amp;Data_Final!AC2502&amp;"|"&amp;Data_Final!AD2502&amp;"|"&amp;Data_Final!AE2502&amp;"|"&amp;Data_Final!AF2502))</f>
        <v/>
      </c>
    </row>
    <row r="2502" spans="1:1">
      <c r="A2502" t="str">
        <f>IF(Data_Final!B2503 = 0, "", _xlfn.CONCAT(Data_Final!A2503&amp;"|"&amp;Data_Final!B2503&amp;"|"&amp;Data_Final!C2503&amp;"|"&amp;Data_Final!D2503&amp;"|"&amp;Data_Final!E2503&amp;"|"&amp;Data_Final!F2503&amp;"|"&amp;Data_Final!G2503&amp;"|"&amp;Data_Final!H2503&amp;"|"&amp;Data_Final!I2503&amp;"|"&amp;Data_Final!J2503&amp;"|"&amp;Data_Final!K2503&amp;"|"&amp;Data_Final!L2503&amp;"|"&amp;Data_Final!M2503&amp;"|"&amp;Data_Final!N2503&amp;"|"&amp;Data_Final!O2503&amp;"|"&amp;Data_Final!P2503&amp;"|"&amp;Data_Final!Q2503&amp;"|"&amp;Data_Final!R2503&amp;"|"&amp;Data_Final!S2503&amp;"|"&amp;Data_Final!T2503&amp;"|"&amp;Data_Final!U2503&amp;"|"&amp;Data_Final!V2503&amp;"|"&amp;Data_Final!W2503&amp;"|"&amp;Data_Final!X2503&amp;"|"&amp;Data_Final!Y2503&amp;"|"&amp;Data_Final!Z2503&amp;"|"&amp;Data_Final!AA2503&amp;"|"&amp;Data_Final!AB2503&amp;"|"&amp;Data_Final!AC2503&amp;"|"&amp;Data_Final!AD2503&amp;"|"&amp;Data_Final!AE2503&amp;"|"&amp;Data_Final!AF2503))</f>
        <v/>
      </c>
    </row>
    <row r="2503" spans="1:1">
      <c r="A2503" t="str">
        <f>IF(Data_Final!B2504 = 0, "", _xlfn.CONCAT(Data_Final!A2504&amp;"|"&amp;Data_Final!B2504&amp;"|"&amp;Data_Final!C2504&amp;"|"&amp;Data_Final!D2504&amp;"|"&amp;Data_Final!E2504&amp;"|"&amp;Data_Final!F2504&amp;"|"&amp;Data_Final!G2504&amp;"|"&amp;Data_Final!H2504&amp;"|"&amp;Data_Final!I2504&amp;"|"&amp;Data_Final!J2504&amp;"|"&amp;Data_Final!K2504&amp;"|"&amp;Data_Final!L2504&amp;"|"&amp;Data_Final!M2504&amp;"|"&amp;Data_Final!N2504&amp;"|"&amp;Data_Final!O2504&amp;"|"&amp;Data_Final!P2504&amp;"|"&amp;Data_Final!Q2504&amp;"|"&amp;Data_Final!R2504&amp;"|"&amp;Data_Final!S2504&amp;"|"&amp;Data_Final!T2504&amp;"|"&amp;Data_Final!U2504&amp;"|"&amp;Data_Final!V2504&amp;"|"&amp;Data_Final!W2504&amp;"|"&amp;Data_Final!X2504&amp;"|"&amp;Data_Final!Y2504&amp;"|"&amp;Data_Final!Z2504&amp;"|"&amp;Data_Final!AA2504&amp;"|"&amp;Data_Final!AB2504&amp;"|"&amp;Data_Final!AC2504&amp;"|"&amp;Data_Final!AD2504&amp;"|"&amp;Data_Final!AE2504&amp;"|"&amp;Data_Final!AF2504))</f>
        <v/>
      </c>
    </row>
    <row r="2504" spans="1:1">
      <c r="A2504" t="str">
        <f>IF(Data_Final!B2505 = 0, "", _xlfn.CONCAT(Data_Final!A2505&amp;"|"&amp;Data_Final!B2505&amp;"|"&amp;Data_Final!C2505&amp;"|"&amp;Data_Final!D2505&amp;"|"&amp;Data_Final!E2505&amp;"|"&amp;Data_Final!F2505&amp;"|"&amp;Data_Final!G2505&amp;"|"&amp;Data_Final!H2505&amp;"|"&amp;Data_Final!I2505&amp;"|"&amp;Data_Final!J2505&amp;"|"&amp;Data_Final!K2505&amp;"|"&amp;Data_Final!L2505&amp;"|"&amp;Data_Final!M2505&amp;"|"&amp;Data_Final!N2505&amp;"|"&amp;Data_Final!O2505&amp;"|"&amp;Data_Final!P2505&amp;"|"&amp;Data_Final!Q2505&amp;"|"&amp;Data_Final!R2505&amp;"|"&amp;Data_Final!S2505&amp;"|"&amp;Data_Final!T2505&amp;"|"&amp;Data_Final!U2505&amp;"|"&amp;Data_Final!V2505&amp;"|"&amp;Data_Final!W2505&amp;"|"&amp;Data_Final!X2505&amp;"|"&amp;Data_Final!Y2505&amp;"|"&amp;Data_Final!Z2505&amp;"|"&amp;Data_Final!AA2505&amp;"|"&amp;Data_Final!AB2505&amp;"|"&amp;Data_Final!AC2505&amp;"|"&amp;Data_Final!AD2505&amp;"|"&amp;Data_Final!AE2505&amp;"|"&amp;Data_Final!AF2505))</f>
        <v/>
      </c>
    </row>
    <row r="2505" spans="1:1">
      <c r="A2505" t="str">
        <f>IF(Data_Final!B2506 = 0, "", _xlfn.CONCAT(Data_Final!A2506&amp;"|"&amp;Data_Final!B2506&amp;"|"&amp;Data_Final!C2506&amp;"|"&amp;Data_Final!D2506&amp;"|"&amp;Data_Final!E2506&amp;"|"&amp;Data_Final!F2506&amp;"|"&amp;Data_Final!G2506&amp;"|"&amp;Data_Final!H2506&amp;"|"&amp;Data_Final!I2506&amp;"|"&amp;Data_Final!J2506&amp;"|"&amp;Data_Final!K2506&amp;"|"&amp;Data_Final!L2506&amp;"|"&amp;Data_Final!M2506&amp;"|"&amp;Data_Final!N2506&amp;"|"&amp;Data_Final!O2506&amp;"|"&amp;Data_Final!P2506&amp;"|"&amp;Data_Final!Q2506&amp;"|"&amp;Data_Final!R2506&amp;"|"&amp;Data_Final!S2506&amp;"|"&amp;Data_Final!T2506&amp;"|"&amp;Data_Final!U2506&amp;"|"&amp;Data_Final!V2506&amp;"|"&amp;Data_Final!W2506&amp;"|"&amp;Data_Final!X2506&amp;"|"&amp;Data_Final!Y2506&amp;"|"&amp;Data_Final!Z2506&amp;"|"&amp;Data_Final!AA2506&amp;"|"&amp;Data_Final!AB2506&amp;"|"&amp;Data_Final!AC2506&amp;"|"&amp;Data_Final!AD2506&amp;"|"&amp;Data_Final!AE2506&amp;"|"&amp;Data_Final!AF2506))</f>
        <v/>
      </c>
    </row>
    <row r="2506" spans="1:1">
      <c r="A2506" t="str">
        <f>IF(Data_Final!B2507 = 0, "", _xlfn.CONCAT(Data_Final!A2507&amp;"|"&amp;Data_Final!B2507&amp;"|"&amp;Data_Final!C2507&amp;"|"&amp;Data_Final!D2507&amp;"|"&amp;Data_Final!E2507&amp;"|"&amp;Data_Final!F2507&amp;"|"&amp;Data_Final!G2507&amp;"|"&amp;Data_Final!H2507&amp;"|"&amp;Data_Final!I2507&amp;"|"&amp;Data_Final!J2507&amp;"|"&amp;Data_Final!K2507&amp;"|"&amp;Data_Final!L2507&amp;"|"&amp;Data_Final!M2507&amp;"|"&amp;Data_Final!N2507&amp;"|"&amp;Data_Final!O2507&amp;"|"&amp;Data_Final!P2507&amp;"|"&amp;Data_Final!Q2507&amp;"|"&amp;Data_Final!R2507&amp;"|"&amp;Data_Final!S2507&amp;"|"&amp;Data_Final!T2507&amp;"|"&amp;Data_Final!U2507&amp;"|"&amp;Data_Final!V2507&amp;"|"&amp;Data_Final!W2507&amp;"|"&amp;Data_Final!X2507&amp;"|"&amp;Data_Final!Y2507&amp;"|"&amp;Data_Final!Z2507&amp;"|"&amp;Data_Final!AA2507&amp;"|"&amp;Data_Final!AB2507&amp;"|"&amp;Data_Final!AC2507&amp;"|"&amp;Data_Final!AD2507&amp;"|"&amp;Data_Final!AE2507&amp;"|"&amp;Data_Final!AF2507))</f>
        <v/>
      </c>
    </row>
    <row r="2507" spans="1:1">
      <c r="A2507" t="str">
        <f>IF(Data_Final!B2508 = 0, "", _xlfn.CONCAT(Data_Final!A2508&amp;"|"&amp;Data_Final!B2508&amp;"|"&amp;Data_Final!C2508&amp;"|"&amp;Data_Final!D2508&amp;"|"&amp;Data_Final!E2508&amp;"|"&amp;Data_Final!F2508&amp;"|"&amp;Data_Final!G2508&amp;"|"&amp;Data_Final!H2508&amp;"|"&amp;Data_Final!I2508&amp;"|"&amp;Data_Final!J2508&amp;"|"&amp;Data_Final!K2508&amp;"|"&amp;Data_Final!L2508&amp;"|"&amp;Data_Final!M2508&amp;"|"&amp;Data_Final!N2508&amp;"|"&amp;Data_Final!O2508&amp;"|"&amp;Data_Final!P2508&amp;"|"&amp;Data_Final!Q2508&amp;"|"&amp;Data_Final!R2508&amp;"|"&amp;Data_Final!S2508&amp;"|"&amp;Data_Final!T2508&amp;"|"&amp;Data_Final!U2508&amp;"|"&amp;Data_Final!V2508&amp;"|"&amp;Data_Final!W2508&amp;"|"&amp;Data_Final!X2508&amp;"|"&amp;Data_Final!Y2508&amp;"|"&amp;Data_Final!Z2508&amp;"|"&amp;Data_Final!AA2508&amp;"|"&amp;Data_Final!AB2508&amp;"|"&amp;Data_Final!AC2508&amp;"|"&amp;Data_Final!AD2508&amp;"|"&amp;Data_Final!AE2508&amp;"|"&amp;Data_Final!AF2508))</f>
        <v/>
      </c>
    </row>
    <row r="2508" spans="1:1">
      <c r="A2508" t="str">
        <f>IF(Data_Final!B2509 = 0, "", _xlfn.CONCAT(Data_Final!A2509&amp;"|"&amp;Data_Final!B2509&amp;"|"&amp;Data_Final!C2509&amp;"|"&amp;Data_Final!D2509&amp;"|"&amp;Data_Final!E2509&amp;"|"&amp;Data_Final!F2509&amp;"|"&amp;Data_Final!G2509&amp;"|"&amp;Data_Final!H2509&amp;"|"&amp;Data_Final!I2509&amp;"|"&amp;Data_Final!J2509&amp;"|"&amp;Data_Final!K2509&amp;"|"&amp;Data_Final!L2509&amp;"|"&amp;Data_Final!M2509&amp;"|"&amp;Data_Final!N2509&amp;"|"&amp;Data_Final!O2509&amp;"|"&amp;Data_Final!P2509&amp;"|"&amp;Data_Final!Q2509&amp;"|"&amp;Data_Final!R2509&amp;"|"&amp;Data_Final!S2509&amp;"|"&amp;Data_Final!T2509&amp;"|"&amp;Data_Final!U2509&amp;"|"&amp;Data_Final!V2509&amp;"|"&amp;Data_Final!W2509&amp;"|"&amp;Data_Final!X2509&amp;"|"&amp;Data_Final!Y2509&amp;"|"&amp;Data_Final!Z2509&amp;"|"&amp;Data_Final!AA2509&amp;"|"&amp;Data_Final!AB2509&amp;"|"&amp;Data_Final!AC2509&amp;"|"&amp;Data_Final!AD2509&amp;"|"&amp;Data_Final!AE2509&amp;"|"&amp;Data_Final!AF2509))</f>
        <v/>
      </c>
    </row>
    <row r="2509" spans="1:1">
      <c r="A2509" t="str">
        <f>IF(Data_Final!B2510 = 0, "", _xlfn.CONCAT(Data_Final!A2510&amp;"|"&amp;Data_Final!B2510&amp;"|"&amp;Data_Final!C2510&amp;"|"&amp;Data_Final!D2510&amp;"|"&amp;Data_Final!E2510&amp;"|"&amp;Data_Final!F2510&amp;"|"&amp;Data_Final!G2510&amp;"|"&amp;Data_Final!H2510&amp;"|"&amp;Data_Final!I2510&amp;"|"&amp;Data_Final!J2510&amp;"|"&amp;Data_Final!K2510&amp;"|"&amp;Data_Final!L2510&amp;"|"&amp;Data_Final!M2510&amp;"|"&amp;Data_Final!N2510&amp;"|"&amp;Data_Final!O2510&amp;"|"&amp;Data_Final!P2510&amp;"|"&amp;Data_Final!Q2510&amp;"|"&amp;Data_Final!R2510&amp;"|"&amp;Data_Final!S2510&amp;"|"&amp;Data_Final!T2510&amp;"|"&amp;Data_Final!U2510&amp;"|"&amp;Data_Final!V2510&amp;"|"&amp;Data_Final!W2510&amp;"|"&amp;Data_Final!X2510&amp;"|"&amp;Data_Final!Y2510&amp;"|"&amp;Data_Final!Z2510&amp;"|"&amp;Data_Final!AA2510&amp;"|"&amp;Data_Final!AB2510&amp;"|"&amp;Data_Final!AC2510&amp;"|"&amp;Data_Final!AD2510&amp;"|"&amp;Data_Final!AE2510&amp;"|"&amp;Data_Final!AF2510))</f>
        <v/>
      </c>
    </row>
    <row r="2510" spans="1:1">
      <c r="A2510" t="str">
        <f>IF(Data_Final!B2511 = 0, "", _xlfn.CONCAT(Data_Final!A2511&amp;"|"&amp;Data_Final!B2511&amp;"|"&amp;Data_Final!C2511&amp;"|"&amp;Data_Final!D2511&amp;"|"&amp;Data_Final!E2511&amp;"|"&amp;Data_Final!F2511&amp;"|"&amp;Data_Final!G2511&amp;"|"&amp;Data_Final!H2511&amp;"|"&amp;Data_Final!I2511&amp;"|"&amp;Data_Final!J2511&amp;"|"&amp;Data_Final!K2511&amp;"|"&amp;Data_Final!L2511&amp;"|"&amp;Data_Final!M2511&amp;"|"&amp;Data_Final!N2511&amp;"|"&amp;Data_Final!O2511&amp;"|"&amp;Data_Final!P2511&amp;"|"&amp;Data_Final!Q2511&amp;"|"&amp;Data_Final!R2511&amp;"|"&amp;Data_Final!S2511&amp;"|"&amp;Data_Final!T2511&amp;"|"&amp;Data_Final!U2511&amp;"|"&amp;Data_Final!V2511&amp;"|"&amp;Data_Final!W2511&amp;"|"&amp;Data_Final!X2511&amp;"|"&amp;Data_Final!Y2511&amp;"|"&amp;Data_Final!Z2511&amp;"|"&amp;Data_Final!AA2511&amp;"|"&amp;Data_Final!AB2511&amp;"|"&amp;Data_Final!AC2511&amp;"|"&amp;Data_Final!AD2511&amp;"|"&amp;Data_Final!AE2511&amp;"|"&amp;Data_Final!AF2511))</f>
        <v/>
      </c>
    </row>
    <row r="2511" spans="1:1">
      <c r="A2511" t="str">
        <f>IF(Data_Final!B2512 = 0, "", _xlfn.CONCAT(Data_Final!A2512&amp;"|"&amp;Data_Final!B2512&amp;"|"&amp;Data_Final!C2512&amp;"|"&amp;Data_Final!D2512&amp;"|"&amp;Data_Final!E2512&amp;"|"&amp;Data_Final!F2512&amp;"|"&amp;Data_Final!G2512&amp;"|"&amp;Data_Final!H2512&amp;"|"&amp;Data_Final!I2512&amp;"|"&amp;Data_Final!J2512&amp;"|"&amp;Data_Final!K2512&amp;"|"&amp;Data_Final!L2512&amp;"|"&amp;Data_Final!M2512&amp;"|"&amp;Data_Final!N2512&amp;"|"&amp;Data_Final!O2512&amp;"|"&amp;Data_Final!P2512&amp;"|"&amp;Data_Final!Q2512&amp;"|"&amp;Data_Final!R2512&amp;"|"&amp;Data_Final!S2512&amp;"|"&amp;Data_Final!T2512&amp;"|"&amp;Data_Final!U2512&amp;"|"&amp;Data_Final!V2512&amp;"|"&amp;Data_Final!W2512&amp;"|"&amp;Data_Final!X2512&amp;"|"&amp;Data_Final!Y2512&amp;"|"&amp;Data_Final!Z2512&amp;"|"&amp;Data_Final!AA2512&amp;"|"&amp;Data_Final!AB2512&amp;"|"&amp;Data_Final!AC2512&amp;"|"&amp;Data_Final!AD2512&amp;"|"&amp;Data_Final!AE2512&amp;"|"&amp;Data_Final!AF2512))</f>
        <v/>
      </c>
    </row>
    <row r="2512" spans="1:1">
      <c r="A2512" t="str">
        <f>IF(Data_Final!B2513 = 0, "", _xlfn.CONCAT(Data_Final!A2513&amp;"|"&amp;Data_Final!B2513&amp;"|"&amp;Data_Final!C2513&amp;"|"&amp;Data_Final!D2513&amp;"|"&amp;Data_Final!E2513&amp;"|"&amp;Data_Final!F2513&amp;"|"&amp;Data_Final!G2513&amp;"|"&amp;Data_Final!H2513&amp;"|"&amp;Data_Final!I2513&amp;"|"&amp;Data_Final!J2513&amp;"|"&amp;Data_Final!K2513&amp;"|"&amp;Data_Final!L2513&amp;"|"&amp;Data_Final!M2513&amp;"|"&amp;Data_Final!N2513&amp;"|"&amp;Data_Final!O2513&amp;"|"&amp;Data_Final!P2513&amp;"|"&amp;Data_Final!Q2513&amp;"|"&amp;Data_Final!R2513&amp;"|"&amp;Data_Final!S2513&amp;"|"&amp;Data_Final!T2513&amp;"|"&amp;Data_Final!U2513&amp;"|"&amp;Data_Final!V2513&amp;"|"&amp;Data_Final!W2513&amp;"|"&amp;Data_Final!X2513&amp;"|"&amp;Data_Final!Y2513&amp;"|"&amp;Data_Final!Z2513&amp;"|"&amp;Data_Final!AA2513&amp;"|"&amp;Data_Final!AB2513&amp;"|"&amp;Data_Final!AC2513&amp;"|"&amp;Data_Final!AD2513&amp;"|"&amp;Data_Final!AE2513&amp;"|"&amp;Data_Final!AF2513))</f>
        <v/>
      </c>
    </row>
    <row r="2513" spans="1:1">
      <c r="A2513" t="str">
        <f>IF(Data_Final!B2514 = 0, "", _xlfn.CONCAT(Data_Final!A2514&amp;"|"&amp;Data_Final!B2514&amp;"|"&amp;Data_Final!C2514&amp;"|"&amp;Data_Final!D2514&amp;"|"&amp;Data_Final!E2514&amp;"|"&amp;Data_Final!F2514&amp;"|"&amp;Data_Final!G2514&amp;"|"&amp;Data_Final!H2514&amp;"|"&amp;Data_Final!I2514&amp;"|"&amp;Data_Final!J2514&amp;"|"&amp;Data_Final!K2514&amp;"|"&amp;Data_Final!L2514&amp;"|"&amp;Data_Final!M2514&amp;"|"&amp;Data_Final!N2514&amp;"|"&amp;Data_Final!O2514&amp;"|"&amp;Data_Final!P2514&amp;"|"&amp;Data_Final!Q2514&amp;"|"&amp;Data_Final!R2514&amp;"|"&amp;Data_Final!S2514&amp;"|"&amp;Data_Final!T2514&amp;"|"&amp;Data_Final!U2514&amp;"|"&amp;Data_Final!V2514&amp;"|"&amp;Data_Final!W2514&amp;"|"&amp;Data_Final!X2514&amp;"|"&amp;Data_Final!Y2514&amp;"|"&amp;Data_Final!Z2514&amp;"|"&amp;Data_Final!AA2514&amp;"|"&amp;Data_Final!AB2514&amp;"|"&amp;Data_Final!AC2514&amp;"|"&amp;Data_Final!AD2514&amp;"|"&amp;Data_Final!AE2514&amp;"|"&amp;Data_Final!AF2514))</f>
        <v/>
      </c>
    </row>
    <row r="2514" spans="1:1">
      <c r="A2514" t="str">
        <f>IF(Data_Final!B2515 = 0, "", _xlfn.CONCAT(Data_Final!A2515&amp;"|"&amp;Data_Final!B2515&amp;"|"&amp;Data_Final!C2515&amp;"|"&amp;Data_Final!D2515&amp;"|"&amp;Data_Final!E2515&amp;"|"&amp;Data_Final!F2515&amp;"|"&amp;Data_Final!G2515&amp;"|"&amp;Data_Final!H2515&amp;"|"&amp;Data_Final!I2515&amp;"|"&amp;Data_Final!J2515&amp;"|"&amp;Data_Final!K2515&amp;"|"&amp;Data_Final!L2515&amp;"|"&amp;Data_Final!M2515&amp;"|"&amp;Data_Final!N2515&amp;"|"&amp;Data_Final!O2515&amp;"|"&amp;Data_Final!P2515&amp;"|"&amp;Data_Final!Q2515&amp;"|"&amp;Data_Final!R2515&amp;"|"&amp;Data_Final!S2515&amp;"|"&amp;Data_Final!T2515&amp;"|"&amp;Data_Final!U2515&amp;"|"&amp;Data_Final!V2515&amp;"|"&amp;Data_Final!W2515&amp;"|"&amp;Data_Final!X2515&amp;"|"&amp;Data_Final!Y2515&amp;"|"&amp;Data_Final!Z2515&amp;"|"&amp;Data_Final!AA2515&amp;"|"&amp;Data_Final!AB2515&amp;"|"&amp;Data_Final!AC2515&amp;"|"&amp;Data_Final!AD2515&amp;"|"&amp;Data_Final!AE2515&amp;"|"&amp;Data_Final!AF2515))</f>
        <v/>
      </c>
    </row>
    <row r="2515" spans="1:1">
      <c r="A2515" t="str">
        <f>IF(Data_Final!B2516 = 0, "", _xlfn.CONCAT(Data_Final!A2516&amp;"|"&amp;Data_Final!B2516&amp;"|"&amp;Data_Final!C2516&amp;"|"&amp;Data_Final!D2516&amp;"|"&amp;Data_Final!E2516&amp;"|"&amp;Data_Final!F2516&amp;"|"&amp;Data_Final!G2516&amp;"|"&amp;Data_Final!H2516&amp;"|"&amp;Data_Final!I2516&amp;"|"&amp;Data_Final!J2516&amp;"|"&amp;Data_Final!K2516&amp;"|"&amp;Data_Final!L2516&amp;"|"&amp;Data_Final!M2516&amp;"|"&amp;Data_Final!N2516&amp;"|"&amp;Data_Final!O2516&amp;"|"&amp;Data_Final!P2516&amp;"|"&amp;Data_Final!Q2516&amp;"|"&amp;Data_Final!R2516&amp;"|"&amp;Data_Final!S2516&amp;"|"&amp;Data_Final!T2516&amp;"|"&amp;Data_Final!U2516&amp;"|"&amp;Data_Final!V2516&amp;"|"&amp;Data_Final!W2516&amp;"|"&amp;Data_Final!X2516&amp;"|"&amp;Data_Final!Y2516&amp;"|"&amp;Data_Final!Z2516&amp;"|"&amp;Data_Final!AA2516&amp;"|"&amp;Data_Final!AB2516&amp;"|"&amp;Data_Final!AC2516&amp;"|"&amp;Data_Final!AD2516&amp;"|"&amp;Data_Final!AE2516&amp;"|"&amp;Data_Final!AF2516))</f>
        <v/>
      </c>
    </row>
    <row r="2516" spans="1:1">
      <c r="A2516" t="str">
        <f>IF(Data_Final!B2517 = 0, "", _xlfn.CONCAT(Data_Final!A2517&amp;"|"&amp;Data_Final!B2517&amp;"|"&amp;Data_Final!C2517&amp;"|"&amp;Data_Final!D2517&amp;"|"&amp;Data_Final!E2517&amp;"|"&amp;Data_Final!F2517&amp;"|"&amp;Data_Final!G2517&amp;"|"&amp;Data_Final!H2517&amp;"|"&amp;Data_Final!I2517&amp;"|"&amp;Data_Final!J2517&amp;"|"&amp;Data_Final!K2517&amp;"|"&amp;Data_Final!L2517&amp;"|"&amp;Data_Final!M2517&amp;"|"&amp;Data_Final!N2517&amp;"|"&amp;Data_Final!O2517&amp;"|"&amp;Data_Final!P2517&amp;"|"&amp;Data_Final!Q2517&amp;"|"&amp;Data_Final!R2517&amp;"|"&amp;Data_Final!S2517&amp;"|"&amp;Data_Final!T2517&amp;"|"&amp;Data_Final!U2517&amp;"|"&amp;Data_Final!V2517&amp;"|"&amp;Data_Final!W2517&amp;"|"&amp;Data_Final!X2517&amp;"|"&amp;Data_Final!Y2517&amp;"|"&amp;Data_Final!Z2517&amp;"|"&amp;Data_Final!AA2517&amp;"|"&amp;Data_Final!AB2517&amp;"|"&amp;Data_Final!AC2517&amp;"|"&amp;Data_Final!AD2517&amp;"|"&amp;Data_Final!AE2517&amp;"|"&amp;Data_Final!AF2517))</f>
        <v/>
      </c>
    </row>
    <row r="2517" spans="1:1">
      <c r="A2517" t="str">
        <f>IF(Data_Final!B2518 = 0, "", _xlfn.CONCAT(Data_Final!A2518&amp;"|"&amp;Data_Final!B2518&amp;"|"&amp;Data_Final!C2518&amp;"|"&amp;Data_Final!D2518&amp;"|"&amp;Data_Final!E2518&amp;"|"&amp;Data_Final!F2518&amp;"|"&amp;Data_Final!G2518&amp;"|"&amp;Data_Final!H2518&amp;"|"&amp;Data_Final!I2518&amp;"|"&amp;Data_Final!J2518&amp;"|"&amp;Data_Final!K2518&amp;"|"&amp;Data_Final!L2518&amp;"|"&amp;Data_Final!M2518&amp;"|"&amp;Data_Final!N2518&amp;"|"&amp;Data_Final!O2518&amp;"|"&amp;Data_Final!P2518&amp;"|"&amp;Data_Final!Q2518&amp;"|"&amp;Data_Final!R2518&amp;"|"&amp;Data_Final!S2518&amp;"|"&amp;Data_Final!T2518&amp;"|"&amp;Data_Final!U2518&amp;"|"&amp;Data_Final!V2518&amp;"|"&amp;Data_Final!W2518&amp;"|"&amp;Data_Final!X2518&amp;"|"&amp;Data_Final!Y2518&amp;"|"&amp;Data_Final!Z2518&amp;"|"&amp;Data_Final!AA2518&amp;"|"&amp;Data_Final!AB2518&amp;"|"&amp;Data_Final!AC2518&amp;"|"&amp;Data_Final!AD2518&amp;"|"&amp;Data_Final!AE2518&amp;"|"&amp;Data_Final!AF2518))</f>
        <v/>
      </c>
    </row>
    <row r="2518" spans="1:1">
      <c r="A2518" t="str">
        <f>IF(Data_Final!B2519 = 0, "", _xlfn.CONCAT(Data_Final!A2519&amp;"|"&amp;Data_Final!B2519&amp;"|"&amp;Data_Final!C2519&amp;"|"&amp;Data_Final!D2519&amp;"|"&amp;Data_Final!E2519&amp;"|"&amp;Data_Final!F2519&amp;"|"&amp;Data_Final!G2519&amp;"|"&amp;Data_Final!H2519&amp;"|"&amp;Data_Final!I2519&amp;"|"&amp;Data_Final!J2519&amp;"|"&amp;Data_Final!K2519&amp;"|"&amp;Data_Final!L2519&amp;"|"&amp;Data_Final!M2519&amp;"|"&amp;Data_Final!N2519&amp;"|"&amp;Data_Final!O2519&amp;"|"&amp;Data_Final!P2519&amp;"|"&amp;Data_Final!Q2519&amp;"|"&amp;Data_Final!R2519&amp;"|"&amp;Data_Final!S2519&amp;"|"&amp;Data_Final!T2519&amp;"|"&amp;Data_Final!U2519&amp;"|"&amp;Data_Final!V2519&amp;"|"&amp;Data_Final!W2519&amp;"|"&amp;Data_Final!X2519&amp;"|"&amp;Data_Final!Y2519&amp;"|"&amp;Data_Final!Z2519&amp;"|"&amp;Data_Final!AA2519&amp;"|"&amp;Data_Final!AB2519&amp;"|"&amp;Data_Final!AC2519&amp;"|"&amp;Data_Final!AD2519&amp;"|"&amp;Data_Final!AE2519&amp;"|"&amp;Data_Final!AF2519))</f>
        <v/>
      </c>
    </row>
    <row r="2519" spans="1:1">
      <c r="A2519" t="str">
        <f>IF(Data_Final!B2520 = 0, "", _xlfn.CONCAT(Data_Final!A2520&amp;"|"&amp;Data_Final!B2520&amp;"|"&amp;Data_Final!C2520&amp;"|"&amp;Data_Final!D2520&amp;"|"&amp;Data_Final!E2520&amp;"|"&amp;Data_Final!F2520&amp;"|"&amp;Data_Final!G2520&amp;"|"&amp;Data_Final!H2520&amp;"|"&amp;Data_Final!I2520&amp;"|"&amp;Data_Final!J2520&amp;"|"&amp;Data_Final!K2520&amp;"|"&amp;Data_Final!L2520&amp;"|"&amp;Data_Final!M2520&amp;"|"&amp;Data_Final!N2520&amp;"|"&amp;Data_Final!O2520&amp;"|"&amp;Data_Final!P2520&amp;"|"&amp;Data_Final!Q2520&amp;"|"&amp;Data_Final!R2520&amp;"|"&amp;Data_Final!S2520&amp;"|"&amp;Data_Final!T2520&amp;"|"&amp;Data_Final!U2520&amp;"|"&amp;Data_Final!V2520&amp;"|"&amp;Data_Final!W2520&amp;"|"&amp;Data_Final!X2520&amp;"|"&amp;Data_Final!Y2520&amp;"|"&amp;Data_Final!Z2520&amp;"|"&amp;Data_Final!AA2520&amp;"|"&amp;Data_Final!AB2520&amp;"|"&amp;Data_Final!AC2520&amp;"|"&amp;Data_Final!AD2520&amp;"|"&amp;Data_Final!AE2520&amp;"|"&amp;Data_Final!AF2520))</f>
        <v/>
      </c>
    </row>
    <row r="2520" spans="1:1">
      <c r="A2520" t="str">
        <f>IF(Data_Final!B2521 = 0, "", _xlfn.CONCAT(Data_Final!A2521&amp;"|"&amp;Data_Final!B2521&amp;"|"&amp;Data_Final!C2521&amp;"|"&amp;Data_Final!D2521&amp;"|"&amp;Data_Final!E2521&amp;"|"&amp;Data_Final!F2521&amp;"|"&amp;Data_Final!G2521&amp;"|"&amp;Data_Final!H2521&amp;"|"&amp;Data_Final!I2521&amp;"|"&amp;Data_Final!J2521&amp;"|"&amp;Data_Final!K2521&amp;"|"&amp;Data_Final!L2521&amp;"|"&amp;Data_Final!M2521&amp;"|"&amp;Data_Final!N2521&amp;"|"&amp;Data_Final!O2521&amp;"|"&amp;Data_Final!P2521&amp;"|"&amp;Data_Final!Q2521&amp;"|"&amp;Data_Final!R2521&amp;"|"&amp;Data_Final!S2521&amp;"|"&amp;Data_Final!T2521&amp;"|"&amp;Data_Final!U2521&amp;"|"&amp;Data_Final!V2521&amp;"|"&amp;Data_Final!W2521&amp;"|"&amp;Data_Final!X2521&amp;"|"&amp;Data_Final!Y2521&amp;"|"&amp;Data_Final!Z2521&amp;"|"&amp;Data_Final!AA2521&amp;"|"&amp;Data_Final!AB2521&amp;"|"&amp;Data_Final!AC2521&amp;"|"&amp;Data_Final!AD2521&amp;"|"&amp;Data_Final!AE2521&amp;"|"&amp;Data_Final!AF2521))</f>
        <v/>
      </c>
    </row>
    <row r="2521" spans="1:1">
      <c r="A2521" t="str">
        <f>IF(Data_Final!B2522 = 0, "", _xlfn.CONCAT(Data_Final!A2522&amp;"|"&amp;Data_Final!B2522&amp;"|"&amp;Data_Final!C2522&amp;"|"&amp;Data_Final!D2522&amp;"|"&amp;Data_Final!E2522&amp;"|"&amp;Data_Final!F2522&amp;"|"&amp;Data_Final!G2522&amp;"|"&amp;Data_Final!H2522&amp;"|"&amp;Data_Final!I2522&amp;"|"&amp;Data_Final!J2522&amp;"|"&amp;Data_Final!K2522&amp;"|"&amp;Data_Final!L2522&amp;"|"&amp;Data_Final!M2522&amp;"|"&amp;Data_Final!N2522&amp;"|"&amp;Data_Final!O2522&amp;"|"&amp;Data_Final!P2522&amp;"|"&amp;Data_Final!Q2522&amp;"|"&amp;Data_Final!R2522&amp;"|"&amp;Data_Final!S2522&amp;"|"&amp;Data_Final!T2522&amp;"|"&amp;Data_Final!U2522&amp;"|"&amp;Data_Final!V2522&amp;"|"&amp;Data_Final!W2522&amp;"|"&amp;Data_Final!X2522&amp;"|"&amp;Data_Final!Y2522&amp;"|"&amp;Data_Final!Z2522&amp;"|"&amp;Data_Final!AA2522&amp;"|"&amp;Data_Final!AB2522&amp;"|"&amp;Data_Final!AC2522&amp;"|"&amp;Data_Final!AD2522&amp;"|"&amp;Data_Final!AE2522&amp;"|"&amp;Data_Final!AF2522))</f>
        <v/>
      </c>
    </row>
    <row r="2522" spans="1:1">
      <c r="A2522" t="str">
        <f>IF(Data_Final!B2523 = 0, "", _xlfn.CONCAT(Data_Final!A2523&amp;"|"&amp;Data_Final!B2523&amp;"|"&amp;Data_Final!C2523&amp;"|"&amp;Data_Final!D2523&amp;"|"&amp;Data_Final!E2523&amp;"|"&amp;Data_Final!F2523&amp;"|"&amp;Data_Final!G2523&amp;"|"&amp;Data_Final!H2523&amp;"|"&amp;Data_Final!I2523&amp;"|"&amp;Data_Final!J2523&amp;"|"&amp;Data_Final!K2523&amp;"|"&amp;Data_Final!L2523&amp;"|"&amp;Data_Final!M2523&amp;"|"&amp;Data_Final!N2523&amp;"|"&amp;Data_Final!O2523&amp;"|"&amp;Data_Final!P2523&amp;"|"&amp;Data_Final!Q2523&amp;"|"&amp;Data_Final!R2523&amp;"|"&amp;Data_Final!S2523&amp;"|"&amp;Data_Final!T2523&amp;"|"&amp;Data_Final!U2523&amp;"|"&amp;Data_Final!V2523&amp;"|"&amp;Data_Final!W2523&amp;"|"&amp;Data_Final!X2523&amp;"|"&amp;Data_Final!Y2523&amp;"|"&amp;Data_Final!Z2523&amp;"|"&amp;Data_Final!AA2523&amp;"|"&amp;Data_Final!AB2523&amp;"|"&amp;Data_Final!AC2523&amp;"|"&amp;Data_Final!AD2523&amp;"|"&amp;Data_Final!AE2523&amp;"|"&amp;Data_Final!AF2523))</f>
        <v/>
      </c>
    </row>
    <row r="2523" spans="1:1">
      <c r="A2523" t="str">
        <f>IF(Data_Final!B2524 = 0, "", _xlfn.CONCAT(Data_Final!A2524&amp;"|"&amp;Data_Final!B2524&amp;"|"&amp;Data_Final!C2524&amp;"|"&amp;Data_Final!D2524&amp;"|"&amp;Data_Final!E2524&amp;"|"&amp;Data_Final!F2524&amp;"|"&amp;Data_Final!G2524&amp;"|"&amp;Data_Final!H2524&amp;"|"&amp;Data_Final!I2524&amp;"|"&amp;Data_Final!J2524&amp;"|"&amp;Data_Final!K2524&amp;"|"&amp;Data_Final!L2524&amp;"|"&amp;Data_Final!M2524&amp;"|"&amp;Data_Final!N2524&amp;"|"&amp;Data_Final!O2524&amp;"|"&amp;Data_Final!P2524&amp;"|"&amp;Data_Final!Q2524&amp;"|"&amp;Data_Final!R2524&amp;"|"&amp;Data_Final!S2524&amp;"|"&amp;Data_Final!T2524&amp;"|"&amp;Data_Final!U2524&amp;"|"&amp;Data_Final!V2524&amp;"|"&amp;Data_Final!W2524&amp;"|"&amp;Data_Final!X2524&amp;"|"&amp;Data_Final!Y2524&amp;"|"&amp;Data_Final!Z2524&amp;"|"&amp;Data_Final!AA2524&amp;"|"&amp;Data_Final!AB2524&amp;"|"&amp;Data_Final!AC2524&amp;"|"&amp;Data_Final!AD2524&amp;"|"&amp;Data_Final!AE2524&amp;"|"&amp;Data_Final!AF2524))</f>
        <v/>
      </c>
    </row>
    <row r="2524" spans="1:1">
      <c r="A2524" t="str">
        <f>IF(Data_Final!B2525 = 0, "", _xlfn.CONCAT(Data_Final!A2525&amp;"|"&amp;Data_Final!B2525&amp;"|"&amp;Data_Final!C2525&amp;"|"&amp;Data_Final!D2525&amp;"|"&amp;Data_Final!E2525&amp;"|"&amp;Data_Final!F2525&amp;"|"&amp;Data_Final!G2525&amp;"|"&amp;Data_Final!H2525&amp;"|"&amp;Data_Final!I2525&amp;"|"&amp;Data_Final!J2525&amp;"|"&amp;Data_Final!K2525&amp;"|"&amp;Data_Final!L2525&amp;"|"&amp;Data_Final!M2525&amp;"|"&amp;Data_Final!N2525&amp;"|"&amp;Data_Final!O2525&amp;"|"&amp;Data_Final!P2525&amp;"|"&amp;Data_Final!Q2525&amp;"|"&amp;Data_Final!R2525&amp;"|"&amp;Data_Final!S2525&amp;"|"&amp;Data_Final!T2525&amp;"|"&amp;Data_Final!U2525&amp;"|"&amp;Data_Final!V2525&amp;"|"&amp;Data_Final!W2525&amp;"|"&amp;Data_Final!X2525&amp;"|"&amp;Data_Final!Y2525&amp;"|"&amp;Data_Final!Z2525&amp;"|"&amp;Data_Final!AA2525&amp;"|"&amp;Data_Final!AB2525&amp;"|"&amp;Data_Final!AC2525&amp;"|"&amp;Data_Final!AD2525&amp;"|"&amp;Data_Final!AE2525&amp;"|"&amp;Data_Final!AF2525))</f>
        <v/>
      </c>
    </row>
    <row r="2525" spans="1:1">
      <c r="A2525" t="str">
        <f>IF(Data_Final!B2526 = 0, "", _xlfn.CONCAT(Data_Final!A2526&amp;"|"&amp;Data_Final!B2526&amp;"|"&amp;Data_Final!C2526&amp;"|"&amp;Data_Final!D2526&amp;"|"&amp;Data_Final!E2526&amp;"|"&amp;Data_Final!F2526&amp;"|"&amp;Data_Final!G2526&amp;"|"&amp;Data_Final!H2526&amp;"|"&amp;Data_Final!I2526&amp;"|"&amp;Data_Final!J2526&amp;"|"&amp;Data_Final!K2526&amp;"|"&amp;Data_Final!L2526&amp;"|"&amp;Data_Final!M2526&amp;"|"&amp;Data_Final!N2526&amp;"|"&amp;Data_Final!O2526&amp;"|"&amp;Data_Final!P2526&amp;"|"&amp;Data_Final!Q2526&amp;"|"&amp;Data_Final!R2526&amp;"|"&amp;Data_Final!S2526&amp;"|"&amp;Data_Final!T2526&amp;"|"&amp;Data_Final!U2526&amp;"|"&amp;Data_Final!V2526&amp;"|"&amp;Data_Final!W2526&amp;"|"&amp;Data_Final!X2526&amp;"|"&amp;Data_Final!Y2526&amp;"|"&amp;Data_Final!Z2526&amp;"|"&amp;Data_Final!AA2526&amp;"|"&amp;Data_Final!AB2526&amp;"|"&amp;Data_Final!AC2526&amp;"|"&amp;Data_Final!AD2526&amp;"|"&amp;Data_Final!AE2526&amp;"|"&amp;Data_Final!AF2526))</f>
        <v/>
      </c>
    </row>
    <row r="2526" spans="1:1">
      <c r="A2526" t="str">
        <f>IF(Data_Final!B2527 = 0, "", _xlfn.CONCAT(Data_Final!A2527&amp;"|"&amp;Data_Final!B2527&amp;"|"&amp;Data_Final!C2527&amp;"|"&amp;Data_Final!D2527&amp;"|"&amp;Data_Final!E2527&amp;"|"&amp;Data_Final!F2527&amp;"|"&amp;Data_Final!G2527&amp;"|"&amp;Data_Final!H2527&amp;"|"&amp;Data_Final!I2527&amp;"|"&amp;Data_Final!J2527&amp;"|"&amp;Data_Final!K2527&amp;"|"&amp;Data_Final!L2527&amp;"|"&amp;Data_Final!M2527&amp;"|"&amp;Data_Final!N2527&amp;"|"&amp;Data_Final!O2527&amp;"|"&amp;Data_Final!P2527&amp;"|"&amp;Data_Final!Q2527&amp;"|"&amp;Data_Final!R2527&amp;"|"&amp;Data_Final!S2527&amp;"|"&amp;Data_Final!T2527&amp;"|"&amp;Data_Final!U2527&amp;"|"&amp;Data_Final!V2527&amp;"|"&amp;Data_Final!W2527&amp;"|"&amp;Data_Final!X2527&amp;"|"&amp;Data_Final!Y2527&amp;"|"&amp;Data_Final!Z2527&amp;"|"&amp;Data_Final!AA2527&amp;"|"&amp;Data_Final!AB2527&amp;"|"&amp;Data_Final!AC2527&amp;"|"&amp;Data_Final!AD2527&amp;"|"&amp;Data_Final!AE2527&amp;"|"&amp;Data_Final!AF2527))</f>
        <v/>
      </c>
    </row>
    <row r="2527" spans="1:1">
      <c r="A2527" t="str">
        <f>IF(Data_Final!B2528 = 0, "", _xlfn.CONCAT(Data_Final!A2528&amp;"|"&amp;Data_Final!B2528&amp;"|"&amp;Data_Final!C2528&amp;"|"&amp;Data_Final!D2528&amp;"|"&amp;Data_Final!E2528&amp;"|"&amp;Data_Final!F2528&amp;"|"&amp;Data_Final!G2528&amp;"|"&amp;Data_Final!H2528&amp;"|"&amp;Data_Final!I2528&amp;"|"&amp;Data_Final!J2528&amp;"|"&amp;Data_Final!K2528&amp;"|"&amp;Data_Final!L2528&amp;"|"&amp;Data_Final!M2528&amp;"|"&amp;Data_Final!N2528&amp;"|"&amp;Data_Final!O2528&amp;"|"&amp;Data_Final!P2528&amp;"|"&amp;Data_Final!Q2528&amp;"|"&amp;Data_Final!R2528&amp;"|"&amp;Data_Final!S2528&amp;"|"&amp;Data_Final!T2528&amp;"|"&amp;Data_Final!U2528&amp;"|"&amp;Data_Final!V2528&amp;"|"&amp;Data_Final!W2528&amp;"|"&amp;Data_Final!X2528&amp;"|"&amp;Data_Final!Y2528&amp;"|"&amp;Data_Final!Z2528&amp;"|"&amp;Data_Final!AA2528&amp;"|"&amp;Data_Final!AB2528&amp;"|"&amp;Data_Final!AC2528&amp;"|"&amp;Data_Final!AD2528&amp;"|"&amp;Data_Final!AE2528&amp;"|"&amp;Data_Final!AF2528))</f>
        <v/>
      </c>
    </row>
    <row r="2528" spans="1:1">
      <c r="A2528" t="str">
        <f>IF(Data_Final!B2529 = 0, "", _xlfn.CONCAT(Data_Final!A2529&amp;"|"&amp;Data_Final!B2529&amp;"|"&amp;Data_Final!C2529&amp;"|"&amp;Data_Final!D2529&amp;"|"&amp;Data_Final!E2529&amp;"|"&amp;Data_Final!F2529&amp;"|"&amp;Data_Final!G2529&amp;"|"&amp;Data_Final!H2529&amp;"|"&amp;Data_Final!I2529&amp;"|"&amp;Data_Final!J2529&amp;"|"&amp;Data_Final!K2529&amp;"|"&amp;Data_Final!L2529&amp;"|"&amp;Data_Final!M2529&amp;"|"&amp;Data_Final!N2529&amp;"|"&amp;Data_Final!O2529&amp;"|"&amp;Data_Final!P2529&amp;"|"&amp;Data_Final!Q2529&amp;"|"&amp;Data_Final!R2529&amp;"|"&amp;Data_Final!S2529&amp;"|"&amp;Data_Final!T2529&amp;"|"&amp;Data_Final!U2529&amp;"|"&amp;Data_Final!V2529&amp;"|"&amp;Data_Final!W2529&amp;"|"&amp;Data_Final!X2529&amp;"|"&amp;Data_Final!Y2529&amp;"|"&amp;Data_Final!Z2529&amp;"|"&amp;Data_Final!AA2529&amp;"|"&amp;Data_Final!AB2529&amp;"|"&amp;Data_Final!AC2529&amp;"|"&amp;Data_Final!AD2529&amp;"|"&amp;Data_Final!AE2529&amp;"|"&amp;Data_Final!AF2529))</f>
        <v/>
      </c>
    </row>
    <row r="2529" spans="1:1">
      <c r="A2529" t="str">
        <f>IF(Data_Final!B2530 = 0, "", _xlfn.CONCAT(Data_Final!A2530&amp;"|"&amp;Data_Final!B2530&amp;"|"&amp;Data_Final!C2530&amp;"|"&amp;Data_Final!D2530&amp;"|"&amp;Data_Final!E2530&amp;"|"&amp;Data_Final!F2530&amp;"|"&amp;Data_Final!G2530&amp;"|"&amp;Data_Final!H2530&amp;"|"&amp;Data_Final!I2530&amp;"|"&amp;Data_Final!J2530&amp;"|"&amp;Data_Final!K2530&amp;"|"&amp;Data_Final!L2530&amp;"|"&amp;Data_Final!M2530&amp;"|"&amp;Data_Final!N2530&amp;"|"&amp;Data_Final!O2530&amp;"|"&amp;Data_Final!P2530&amp;"|"&amp;Data_Final!Q2530&amp;"|"&amp;Data_Final!R2530&amp;"|"&amp;Data_Final!S2530&amp;"|"&amp;Data_Final!T2530&amp;"|"&amp;Data_Final!U2530&amp;"|"&amp;Data_Final!V2530&amp;"|"&amp;Data_Final!W2530&amp;"|"&amp;Data_Final!X2530&amp;"|"&amp;Data_Final!Y2530&amp;"|"&amp;Data_Final!Z2530&amp;"|"&amp;Data_Final!AA2530&amp;"|"&amp;Data_Final!AB2530&amp;"|"&amp;Data_Final!AC2530&amp;"|"&amp;Data_Final!AD2530&amp;"|"&amp;Data_Final!AE2530&amp;"|"&amp;Data_Final!AF2530))</f>
        <v/>
      </c>
    </row>
    <row r="2530" spans="1:1">
      <c r="A2530" t="str">
        <f>IF(Data_Final!B2531 = 0, "", _xlfn.CONCAT(Data_Final!A2531&amp;"|"&amp;Data_Final!B2531&amp;"|"&amp;Data_Final!C2531&amp;"|"&amp;Data_Final!D2531&amp;"|"&amp;Data_Final!E2531&amp;"|"&amp;Data_Final!F2531&amp;"|"&amp;Data_Final!G2531&amp;"|"&amp;Data_Final!H2531&amp;"|"&amp;Data_Final!I2531&amp;"|"&amp;Data_Final!J2531&amp;"|"&amp;Data_Final!K2531&amp;"|"&amp;Data_Final!L2531&amp;"|"&amp;Data_Final!M2531&amp;"|"&amp;Data_Final!N2531&amp;"|"&amp;Data_Final!O2531&amp;"|"&amp;Data_Final!P2531&amp;"|"&amp;Data_Final!Q2531&amp;"|"&amp;Data_Final!R2531&amp;"|"&amp;Data_Final!S2531&amp;"|"&amp;Data_Final!T2531&amp;"|"&amp;Data_Final!U2531&amp;"|"&amp;Data_Final!V2531&amp;"|"&amp;Data_Final!W2531&amp;"|"&amp;Data_Final!X2531&amp;"|"&amp;Data_Final!Y2531&amp;"|"&amp;Data_Final!Z2531&amp;"|"&amp;Data_Final!AA2531&amp;"|"&amp;Data_Final!AB2531&amp;"|"&amp;Data_Final!AC2531&amp;"|"&amp;Data_Final!AD2531&amp;"|"&amp;Data_Final!AE2531&amp;"|"&amp;Data_Final!AF2531))</f>
        <v/>
      </c>
    </row>
    <row r="2531" spans="1:1">
      <c r="A2531" t="str">
        <f>IF(Data_Final!B2532 = 0, "", _xlfn.CONCAT(Data_Final!A2532&amp;"|"&amp;Data_Final!B2532&amp;"|"&amp;Data_Final!C2532&amp;"|"&amp;Data_Final!D2532&amp;"|"&amp;Data_Final!E2532&amp;"|"&amp;Data_Final!F2532&amp;"|"&amp;Data_Final!G2532&amp;"|"&amp;Data_Final!H2532&amp;"|"&amp;Data_Final!I2532&amp;"|"&amp;Data_Final!J2532&amp;"|"&amp;Data_Final!K2532&amp;"|"&amp;Data_Final!L2532&amp;"|"&amp;Data_Final!M2532&amp;"|"&amp;Data_Final!N2532&amp;"|"&amp;Data_Final!O2532&amp;"|"&amp;Data_Final!P2532&amp;"|"&amp;Data_Final!Q2532&amp;"|"&amp;Data_Final!R2532&amp;"|"&amp;Data_Final!S2532&amp;"|"&amp;Data_Final!T2532&amp;"|"&amp;Data_Final!U2532&amp;"|"&amp;Data_Final!V2532&amp;"|"&amp;Data_Final!W2532&amp;"|"&amp;Data_Final!X2532&amp;"|"&amp;Data_Final!Y2532&amp;"|"&amp;Data_Final!Z2532&amp;"|"&amp;Data_Final!AA2532&amp;"|"&amp;Data_Final!AB2532&amp;"|"&amp;Data_Final!AC2532&amp;"|"&amp;Data_Final!AD2532&amp;"|"&amp;Data_Final!AE2532&amp;"|"&amp;Data_Final!AF2532))</f>
        <v/>
      </c>
    </row>
    <row r="2532" spans="1:1">
      <c r="A2532" t="str">
        <f>IF(Data_Final!B2533 = 0, "", _xlfn.CONCAT(Data_Final!A2533&amp;"|"&amp;Data_Final!B2533&amp;"|"&amp;Data_Final!C2533&amp;"|"&amp;Data_Final!D2533&amp;"|"&amp;Data_Final!E2533&amp;"|"&amp;Data_Final!F2533&amp;"|"&amp;Data_Final!G2533&amp;"|"&amp;Data_Final!H2533&amp;"|"&amp;Data_Final!I2533&amp;"|"&amp;Data_Final!J2533&amp;"|"&amp;Data_Final!K2533&amp;"|"&amp;Data_Final!L2533&amp;"|"&amp;Data_Final!M2533&amp;"|"&amp;Data_Final!N2533&amp;"|"&amp;Data_Final!O2533&amp;"|"&amp;Data_Final!P2533&amp;"|"&amp;Data_Final!Q2533&amp;"|"&amp;Data_Final!R2533&amp;"|"&amp;Data_Final!S2533&amp;"|"&amp;Data_Final!T2533&amp;"|"&amp;Data_Final!U2533&amp;"|"&amp;Data_Final!V2533&amp;"|"&amp;Data_Final!W2533&amp;"|"&amp;Data_Final!X2533&amp;"|"&amp;Data_Final!Y2533&amp;"|"&amp;Data_Final!Z2533&amp;"|"&amp;Data_Final!AA2533&amp;"|"&amp;Data_Final!AB2533&amp;"|"&amp;Data_Final!AC2533&amp;"|"&amp;Data_Final!AD2533&amp;"|"&amp;Data_Final!AE2533&amp;"|"&amp;Data_Final!AF2533))</f>
        <v/>
      </c>
    </row>
    <row r="2533" spans="1:1">
      <c r="A2533" t="str">
        <f>IF(Data_Final!B2534 = 0, "", _xlfn.CONCAT(Data_Final!A2534&amp;"|"&amp;Data_Final!B2534&amp;"|"&amp;Data_Final!C2534&amp;"|"&amp;Data_Final!D2534&amp;"|"&amp;Data_Final!E2534&amp;"|"&amp;Data_Final!F2534&amp;"|"&amp;Data_Final!G2534&amp;"|"&amp;Data_Final!H2534&amp;"|"&amp;Data_Final!I2534&amp;"|"&amp;Data_Final!J2534&amp;"|"&amp;Data_Final!K2534&amp;"|"&amp;Data_Final!L2534&amp;"|"&amp;Data_Final!M2534&amp;"|"&amp;Data_Final!N2534&amp;"|"&amp;Data_Final!O2534&amp;"|"&amp;Data_Final!P2534&amp;"|"&amp;Data_Final!Q2534&amp;"|"&amp;Data_Final!R2534&amp;"|"&amp;Data_Final!S2534&amp;"|"&amp;Data_Final!T2534&amp;"|"&amp;Data_Final!U2534&amp;"|"&amp;Data_Final!V2534&amp;"|"&amp;Data_Final!W2534&amp;"|"&amp;Data_Final!X2534&amp;"|"&amp;Data_Final!Y2534&amp;"|"&amp;Data_Final!Z2534&amp;"|"&amp;Data_Final!AA2534&amp;"|"&amp;Data_Final!AB2534&amp;"|"&amp;Data_Final!AC2534&amp;"|"&amp;Data_Final!AD2534&amp;"|"&amp;Data_Final!AE2534&amp;"|"&amp;Data_Final!AF2534))</f>
        <v/>
      </c>
    </row>
    <row r="2534" spans="1:1">
      <c r="A2534" t="str">
        <f>IF(Data_Final!B2535 = 0, "", _xlfn.CONCAT(Data_Final!A2535&amp;"|"&amp;Data_Final!B2535&amp;"|"&amp;Data_Final!C2535&amp;"|"&amp;Data_Final!D2535&amp;"|"&amp;Data_Final!E2535&amp;"|"&amp;Data_Final!F2535&amp;"|"&amp;Data_Final!G2535&amp;"|"&amp;Data_Final!H2535&amp;"|"&amp;Data_Final!I2535&amp;"|"&amp;Data_Final!J2535&amp;"|"&amp;Data_Final!K2535&amp;"|"&amp;Data_Final!L2535&amp;"|"&amp;Data_Final!M2535&amp;"|"&amp;Data_Final!N2535&amp;"|"&amp;Data_Final!O2535&amp;"|"&amp;Data_Final!P2535&amp;"|"&amp;Data_Final!Q2535&amp;"|"&amp;Data_Final!R2535&amp;"|"&amp;Data_Final!S2535&amp;"|"&amp;Data_Final!T2535&amp;"|"&amp;Data_Final!U2535&amp;"|"&amp;Data_Final!V2535&amp;"|"&amp;Data_Final!W2535&amp;"|"&amp;Data_Final!X2535&amp;"|"&amp;Data_Final!Y2535&amp;"|"&amp;Data_Final!Z2535&amp;"|"&amp;Data_Final!AA2535&amp;"|"&amp;Data_Final!AB2535&amp;"|"&amp;Data_Final!AC2535&amp;"|"&amp;Data_Final!AD2535&amp;"|"&amp;Data_Final!AE2535&amp;"|"&amp;Data_Final!AF2535))</f>
        <v/>
      </c>
    </row>
    <row r="2535" spans="1:1">
      <c r="A2535" t="str">
        <f>IF(Data_Final!B2536 = 0, "", _xlfn.CONCAT(Data_Final!A2536&amp;"|"&amp;Data_Final!B2536&amp;"|"&amp;Data_Final!C2536&amp;"|"&amp;Data_Final!D2536&amp;"|"&amp;Data_Final!E2536&amp;"|"&amp;Data_Final!F2536&amp;"|"&amp;Data_Final!G2536&amp;"|"&amp;Data_Final!H2536&amp;"|"&amp;Data_Final!I2536&amp;"|"&amp;Data_Final!J2536&amp;"|"&amp;Data_Final!K2536&amp;"|"&amp;Data_Final!L2536&amp;"|"&amp;Data_Final!M2536&amp;"|"&amp;Data_Final!N2536&amp;"|"&amp;Data_Final!O2536&amp;"|"&amp;Data_Final!P2536&amp;"|"&amp;Data_Final!Q2536&amp;"|"&amp;Data_Final!R2536&amp;"|"&amp;Data_Final!S2536&amp;"|"&amp;Data_Final!T2536&amp;"|"&amp;Data_Final!U2536&amp;"|"&amp;Data_Final!V2536&amp;"|"&amp;Data_Final!W2536&amp;"|"&amp;Data_Final!X2536&amp;"|"&amp;Data_Final!Y2536&amp;"|"&amp;Data_Final!Z2536&amp;"|"&amp;Data_Final!AA2536&amp;"|"&amp;Data_Final!AB2536&amp;"|"&amp;Data_Final!AC2536&amp;"|"&amp;Data_Final!AD2536&amp;"|"&amp;Data_Final!AE2536&amp;"|"&amp;Data_Final!AF2536))</f>
        <v/>
      </c>
    </row>
    <row r="2536" spans="1:1">
      <c r="A2536" t="str">
        <f>IF(Data_Final!B2537 = 0, "", _xlfn.CONCAT(Data_Final!A2537&amp;"|"&amp;Data_Final!B2537&amp;"|"&amp;Data_Final!C2537&amp;"|"&amp;Data_Final!D2537&amp;"|"&amp;Data_Final!E2537&amp;"|"&amp;Data_Final!F2537&amp;"|"&amp;Data_Final!G2537&amp;"|"&amp;Data_Final!H2537&amp;"|"&amp;Data_Final!I2537&amp;"|"&amp;Data_Final!J2537&amp;"|"&amp;Data_Final!K2537&amp;"|"&amp;Data_Final!L2537&amp;"|"&amp;Data_Final!M2537&amp;"|"&amp;Data_Final!N2537&amp;"|"&amp;Data_Final!O2537&amp;"|"&amp;Data_Final!P2537&amp;"|"&amp;Data_Final!Q2537&amp;"|"&amp;Data_Final!R2537&amp;"|"&amp;Data_Final!S2537&amp;"|"&amp;Data_Final!T2537&amp;"|"&amp;Data_Final!U2537&amp;"|"&amp;Data_Final!V2537&amp;"|"&amp;Data_Final!W2537&amp;"|"&amp;Data_Final!X2537&amp;"|"&amp;Data_Final!Y2537&amp;"|"&amp;Data_Final!Z2537&amp;"|"&amp;Data_Final!AA2537&amp;"|"&amp;Data_Final!AB2537&amp;"|"&amp;Data_Final!AC2537&amp;"|"&amp;Data_Final!AD2537&amp;"|"&amp;Data_Final!AE2537&amp;"|"&amp;Data_Final!AF2537))</f>
        <v/>
      </c>
    </row>
    <row r="2537" spans="1:1">
      <c r="A2537" t="str">
        <f>IF(Data_Final!B2538 = 0, "", _xlfn.CONCAT(Data_Final!A2538&amp;"|"&amp;Data_Final!B2538&amp;"|"&amp;Data_Final!C2538&amp;"|"&amp;Data_Final!D2538&amp;"|"&amp;Data_Final!E2538&amp;"|"&amp;Data_Final!F2538&amp;"|"&amp;Data_Final!G2538&amp;"|"&amp;Data_Final!H2538&amp;"|"&amp;Data_Final!I2538&amp;"|"&amp;Data_Final!J2538&amp;"|"&amp;Data_Final!K2538&amp;"|"&amp;Data_Final!L2538&amp;"|"&amp;Data_Final!M2538&amp;"|"&amp;Data_Final!N2538&amp;"|"&amp;Data_Final!O2538&amp;"|"&amp;Data_Final!P2538&amp;"|"&amp;Data_Final!Q2538&amp;"|"&amp;Data_Final!R2538&amp;"|"&amp;Data_Final!S2538&amp;"|"&amp;Data_Final!T2538&amp;"|"&amp;Data_Final!U2538&amp;"|"&amp;Data_Final!V2538&amp;"|"&amp;Data_Final!W2538&amp;"|"&amp;Data_Final!X2538&amp;"|"&amp;Data_Final!Y2538&amp;"|"&amp;Data_Final!Z2538&amp;"|"&amp;Data_Final!AA2538&amp;"|"&amp;Data_Final!AB2538&amp;"|"&amp;Data_Final!AC2538&amp;"|"&amp;Data_Final!AD2538&amp;"|"&amp;Data_Final!AE2538&amp;"|"&amp;Data_Final!AF2538))</f>
        <v/>
      </c>
    </row>
    <row r="2538" spans="1:1">
      <c r="A2538" t="str">
        <f>IF(Data_Final!B2539 = 0, "", _xlfn.CONCAT(Data_Final!A2539&amp;"|"&amp;Data_Final!B2539&amp;"|"&amp;Data_Final!C2539&amp;"|"&amp;Data_Final!D2539&amp;"|"&amp;Data_Final!E2539&amp;"|"&amp;Data_Final!F2539&amp;"|"&amp;Data_Final!G2539&amp;"|"&amp;Data_Final!H2539&amp;"|"&amp;Data_Final!I2539&amp;"|"&amp;Data_Final!J2539&amp;"|"&amp;Data_Final!K2539&amp;"|"&amp;Data_Final!L2539&amp;"|"&amp;Data_Final!M2539&amp;"|"&amp;Data_Final!N2539&amp;"|"&amp;Data_Final!O2539&amp;"|"&amp;Data_Final!P2539&amp;"|"&amp;Data_Final!Q2539&amp;"|"&amp;Data_Final!R2539&amp;"|"&amp;Data_Final!S2539&amp;"|"&amp;Data_Final!T2539&amp;"|"&amp;Data_Final!U2539&amp;"|"&amp;Data_Final!V2539&amp;"|"&amp;Data_Final!W2539&amp;"|"&amp;Data_Final!X2539&amp;"|"&amp;Data_Final!Y2539&amp;"|"&amp;Data_Final!Z2539&amp;"|"&amp;Data_Final!AA2539&amp;"|"&amp;Data_Final!AB2539&amp;"|"&amp;Data_Final!AC2539&amp;"|"&amp;Data_Final!AD2539&amp;"|"&amp;Data_Final!AE2539&amp;"|"&amp;Data_Final!AF2539))</f>
        <v/>
      </c>
    </row>
    <row r="2539" spans="1:1">
      <c r="A2539" t="str">
        <f>IF(Data_Final!B2540 = 0, "", _xlfn.CONCAT(Data_Final!A2540&amp;"|"&amp;Data_Final!B2540&amp;"|"&amp;Data_Final!C2540&amp;"|"&amp;Data_Final!D2540&amp;"|"&amp;Data_Final!E2540&amp;"|"&amp;Data_Final!F2540&amp;"|"&amp;Data_Final!G2540&amp;"|"&amp;Data_Final!H2540&amp;"|"&amp;Data_Final!I2540&amp;"|"&amp;Data_Final!J2540&amp;"|"&amp;Data_Final!K2540&amp;"|"&amp;Data_Final!L2540&amp;"|"&amp;Data_Final!M2540&amp;"|"&amp;Data_Final!N2540&amp;"|"&amp;Data_Final!O2540&amp;"|"&amp;Data_Final!P2540&amp;"|"&amp;Data_Final!Q2540&amp;"|"&amp;Data_Final!R2540&amp;"|"&amp;Data_Final!S2540&amp;"|"&amp;Data_Final!T2540&amp;"|"&amp;Data_Final!U2540&amp;"|"&amp;Data_Final!V2540&amp;"|"&amp;Data_Final!W2540&amp;"|"&amp;Data_Final!X2540&amp;"|"&amp;Data_Final!Y2540&amp;"|"&amp;Data_Final!Z2540&amp;"|"&amp;Data_Final!AA2540&amp;"|"&amp;Data_Final!AB2540&amp;"|"&amp;Data_Final!AC2540&amp;"|"&amp;Data_Final!AD2540&amp;"|"&amp;Data_Final!AE2540&amp;"|"&amp;Data_Final!AF2540))</f>
        <v/>
      </c>
    </row>
    <row r="2540" spans="1:1">
      <c r="A2540" t="str">
        <f>IF(Data_Final!B2541 = 0, "", _xlfn.CONCAT(Data_Final!A2541&amp;"|"&amp;Data_Final!B2541&amp;"|"&amp;Data_Final!C2541&amp;"|"&amp;Data_Final!D2541&amp;"|"&amp;Data_Final!E2541&amp;"|"&amp;Data_Final!F2541&amp;"|"&amp;Data_Final!G2541&amp;"|"&amp;Data_Final!H2541&amp;"|"&amp;Data_Final!I2541&amp;"|"&amp;Data_Final!J2541&amp;"|"&amp;Data_Final!K2541&amp;"|"&amp;Data_Final!L2541&amp;"|"&amp;Data_Final!M2541&amp;"|"&amp;Data_Final!N2541&amp;"|"&amp;Data_Final!O2541&amp;"|"&amp;Data_Final!P2541&amp;"|"&amp;Data_Final!Q2541&amp;"|"&amp;Data_Final!R2541&amp;"|"&amp;Data_Final!S2541&amp;"|"&amp;Data_Final!T2541&amp;"|"&amp;Data_Final!U2541&amp;"|"&amp;Data_Final!V2541&amp;"|"&amp;Data_Final!W2541&amp;"|"&amp;Data_Final!X2541&amp;"|"&amp;Data_Final!Y2541&amp;"|"&amp;Data_Final!Z2541&amp;"|"&amp;Data_Final!AA2541&amp;"|"&amp;Data_Final!AB2541&amp;"|"&amp;Data_Final!AC2541&amp;"|"&amp;Data_Final!AD2541&amp;"|"&amp;Data_Final!AE2541&amp;"|"&amp;Data_Final!AF2541))</f>
        <v/>
      </c>
    </row>
    <row r="2541" spans="1:1">
      <c r="A2541" t="str">
        <f>IF(Data_Final!B2542 = 0, "", _xlfn.CONCAT(Data_Final!A2542&amp;"|"&amp;Data_Final!B2542&amp;"|"&amp;Data_Final!C2542&amp;"|"&amp;Data_Final!D2542&amp;"|"&amp;Data_Final!E2542&amp;"|"&amp;Data_Final!F2542&amp;"|"&amp;Data_Final!G2542&amp;"|"&amp;Data_Final!H2542&amp;"|"&amp;Data_Final!I2542&amp;"|"&amp;Data_Final!J2542&amp;"|"&amp;Data_Final!K2542&amp;"|"&amp;Data_Final!L2542&amp;"|"&amp;Data_Final!M2542&amp;"|"&amp;Data_Final!N2542&amp;"|"&amp;Data_Final!O2542&amp;"|"&amp;Data_Final!P2542&amp;"|"&amp;Data_Final!Q2542&amp;"|"&amp;Data_Final!R2542&amp;"|"&amp;Data_Final!S2542&amp;"|"&amp;Data_Final!T2542&amp;"|"&amp;Data_Final!U2542&amp;"|"&amp;Data_Final!V2542&amp;"|"&amp;Data_Final!W2542&amp;"|"&amp;Data_Final!X2542&amp;"|"&amp;Data_Final!Y2542&amp;"|"&amp;Data_Final!Z2542&amp;"|"&amp;Data_Final!AA2542&amp;"|"&amp;Data_Final!AB2542&amp;"|"&amp;Data_Final!AC2542&amp;"|"&amp;Data_Final!AD2542&amp;"|"&amp;Data_Final!AE2542&amp;"|"&amp;Data_Final!AF2542))</f>
        <v/>
      </c>
    </row>
    <row r="2542" spans="1:1">
      <c r="A2542" t="str">
        <f>IF(Data_Final!B2543 = 0, "", _xlfn.CONCAT(Data_Final!A2543&amp;"|"&amp;Data_Final!B2543&amp;"|"&amp;Data_Final!C2543&amp;"|"&amp;Data_Final!D2543&amp;"|"&amp;Data_Final!E2543&amp;"|"&amp;Data_Final!F2543&amp;"|"&amp;Data_Final!G2543&amp;"|"&amp;Data_Final!H2543&amp;"|"&amp;Data_Final!I2543&amp;"|"&amp;Data_Final!J2543&amp;"|"&amp;Data_Final!K2543&amp;"|"&amp;Data_Final!L2543&amp;"|"&amp;Data_Final!M2543&amp;"|"&amp;Data_Final!N2543&amp;"|"&amp;Data_Final!O2543&amp;"|"&amp;Data_Final!P2543&amp;"|"&amp;Data_Final!Q2543&amp;"|"&amp;Data_Final!R2543&amp;"|"&amp;Data_Final!S2543&amp;"|"&amp;Data_Final!T2543&amp;"|"&amp;Data_Final!U2543&amp;"|"&amp;Data_Final!V2543&amp;"|"&amp;Data_Final!W2543&amp;"|"&amp;Data_Final!X2543&amp;"|"&amp;Data_Final!Y2543&amp;"|"&amp;Data_Final!Z2543&amp;"|"&amp;Data_Final!AA2543&amp;"|"&amp;Data_Final!AB2543&amp;"|"&amp;Data_Final!AC2543&amp;"|"&amp;Data_Final!AD2543&amp;"|"&amp;Data_Final!AE2543&amp;"|"&amp;Data_Final!AF2543))</f>
        <v/>
      </c>
    </row>
    <row r="2543" spans="1:1">
      <c r="A2543" t="str">
        <f>IF(Data_Final!B2544 = 0, "", _xlfn.CONCAT(Data_Final!A2544&amp;"|"&amp;Data_Final!B2544&amp;"|"&amp;Data_Final!C2544&amp;"|"&amp;Data_Final!D2544&amp;"|"&amp;Data_Final!E2544&amp;"|"&amp;Data_Final!F2544&amp;"|"&amp;Data_Final!G2544&amp;"|"&amp;Data_Final!H2544&amp;"|"&amp;Data_Final!I2544&amp;"|"&amp;Data_Final!J2544&amp;"|"&amp;Data_Final!K2544&amp;"|"&amp;Data_Final!L2544&amp;"|"&amp;Data_Final!M2544&amp;"|"&amp;Data_Final!N2544&amp;"|"&amp;Data_Final!O2544&amp;"|"&amp;Data_Final!P2544&amp;"|"&amp;Data_Final!Q2544&amp;"|"&amp;Data_Final!R2544&amp;"|"&amp;Data_Final!S2544&amp;"|"&amp;Data_Final!T2544&amp;"|"&amp;Data_Final!U2544&amp;"|"&amp;Data_Final!V2544&amp;"|"&amp;Data_Final!W2544&amp;"|"&amp;Data_Final!X2544&amp;"|"&amp;Data_Final!Y2544&amp;"|"&amp;Data_Final!Z2544&amp;"|"&amp;Data_Final!AA2544&amp;"|"&amp;Data_Final!AB2544&amp;"|"&amp;Data_Final!AC2544&amp;"|"&amp;Data_Final!AD2544&amp;"|"&amp;Data_Final!AE2544&amp;"|"&amp;Data_Final!AF2544))</f>
        <v/>
      </c>
    </row>
    <row r="2544" spans="1:1">
      <c r="A2544" t="str">
        <f>IF(Data_Final!B2545 = 0, "", _xlfn.CONCAT(Data_Final!A2545&amp;"|"&amp;Data_Final!B2545&amp;"|"&amp;Data_Final!C2545&amp;"|"&amp;Data_Final!D2545&amp;"|"&amp;Data_Final!E2545&amp;"|"&amp;Data_Final!F2545&amp;"|"&amp;Data_Final!G2545&amp;"|"&amp;Data_Final!H2545&amp;"|"&amp;Data_Final!I2545&amp;"|"&amp;Data_Final!J2545&amp;"|"&amp;Data_Final!K2545&amp;"|"&amp;Data_Final!L2545&amp;"|"&amp;Data_Final!M2545&amp;"|"&amp;Data_Final!N2545&amp;"|"&amp;Data_Final!O2545&amp;"|"&amp;Data_Final!P2545&amp;"|"&amp;Data_Final!Q2545&amp;"|"&amp;Data_Final!R2545&amp;"|"&amp;Data_Final!S2545&amp;"|"&amp;Data_Final!T2545&amp;"|"&amp;Data_Final!U2545&amp;"|"&amp;Data_Final!V2545&amp;"|"&amp;Data_Final!W2545&amp;"|"&amp;Data_Final!X2545&amp;"|"&amp;Data_Final!Y2545&amp;"|"&amp;Data_Final!Z2545&amp;"|"&amp;Data_Final!AA2545&amp;"|"&amp;Data_Final!AB2545&amp;"|"&amp;Data_Final!AC2545&amp;"|"&amp;Data_Final!AD2545&amp;"|"&amp;Data_Final!AE2545&amp;"|"&amp;Data_Final!AF2545))</f>
        <v/>
      </c>
    </row>
    <row r="2545" spans="1:1">
      <c r="A2545" t="str">
        <f>IF(Data_Final!B2546 = 0, "", _xlfn.CONCAT(Data_Final!A2546&amp;"|"&amp;Data_Final!B2546&amp;"|"&amp;Data_Final!C2546&amp;"|"&amp;Data_Final!D2546&amp;"|"&amp;Data_Final!E2546&amp;"|"&amp;Data_Final!F2546&amp;"|"&amp;Data_Final!G2546&amp;"|"&amp;Data_Final!H2546&amp;"|"&amp;Data_Final!I2546&amp;"|"&amp;Data_Final!J2546&amp;"|"&amp;Data_Final!K2546&amp;"|"&amp;Data_Final!L2546&amp;"|"&amp;Data_Final!M2546&amp;"|"&amp;Data_Final!N2546&amp;"|"&amp;Data_Final!O2546&amp;"|"&amp;Data_Final!P2546&amp;"|"&amp;Data_Final!Q2546&amp;"|"&amp;Data_Final!R2546&amp;"|"&amp;Data_Final!S2546&amp;"|"&amp;Data_Final!T2546&amp;"|"&amp;Data_Final!U2546&amp;"|"&amp;Data_Final!V2546&amp;"|"&amp;Data_Final!W2546&amp;"|"&amp;Data_Final!X2546&amp;"|"&amp;Data_Final!Y2546&amp;"|"&amp;Data_Final!Z2546&amp;"|"&amp;Data_Final!AA2546&amp;"|"&amp;Data_Final!AB2546&amp;"|"&amp;Data_Final!AC2546&amp;"|"&amp;Data_Final!AD2546&amp;"|"&amp;Data_Final!AE2546&amp;"|"&amp;Data_Final!AF2546))</f>
        <v/>
      </c>
    </row>
    <row r="2546" spans="1:1">
      <c r="A2546" t="str">
        <f>IF(Data_Final!B2547 = 0, "", _xlfn.CONCAT(Data_Final!A2547&amp;"|"&amp;Data_Final!B2547&amp;"|"&amp;Data_Final!C2547&amp;"|"&amp;Data_Final!D2547&amp;"|"&amp;Data_Final!E2547&amp;"|"&amp;Data_Final!F2547&amp;"|"&amp;Data_Final!G2547&amp;"|"&amp;Data_Final!H2547&amp;"|"&amp;Data_Final!I2547&amp;"|"&amp;Data_Final!J2547&amp;"|"&amp;Data_Final!K2547&amp;"|"&amp;Data_Final!L2547&amp;"|"&amp;Data_Final!M2547&amp;"|"&amp;Data_Final!N2547&amp;"|"&amp;Data_Final!O2547&amp;"|"&amp;Data_Final!P2547&amp;"|"&amp;Data_Final!Q2547&amp;"|"&amp;Data_Final!R2547&amp;"|"&amp;Data_Final!S2547&amp;"|"&amp;Data_Final!T2547&amp;"|"&amp;Data_Final!U2547&amp;"|"&amp;Data_Final!V2547&amp;"|"&amp;Data_Final!W2547&amp;"|"&amp;Data_Final!X2547&amp;"|"&amp;Data_Final!Y2547&amp;"|"&amp;Data_Final!Z2547&amp;"|"&amp;Data_Final!AA2547&amp;"|"&amp;Data_Final!AB2547&amp;"|"&amp;Data_Final!AC2547&amp;"|"&amp;Data_Final!AD2547&amp;"|"&amp;Data_Final!AE2547&amp;"|"&amp;Data_Final!AF2547))</f>
        <v/>
      </c>
    </row>
    <row r="2547" spans="1:1">
      <c r="A2547" t="str">
        <f>IF(Data_Final!B2548 = 0, "", _xlfn.CONCAT(Data_Final!A2548&amp;"|"&amp;Data_Final!B2548&amp;"|"&amp;Data_Final!C2548&amp;"|"&amp;Data_Final!D2548&amp;"|"&amp;Data_Final!E2548&amp;"|"&amp;Data_Final!F2548&amp;"|"&amp;Data_Final!G2548&amp;"|"&amp;Data_Final!H2548&amp;"|"&amp;Data_Final!I2548&amp;"|"&amp;Data_Final!J2548&amp;"|"&amp;Data_Final!K2548&amp;"|"&amp;Data_Final!L2548&amp;"|"&amp;Data_Final!M2548&amp;"|"&amp;Data_Final!N2548&amp;"|"&amp;Data_Final!O2548&amp;"|"&amp;Data_Final!P2548&amp;"|"&amp;Data_Final!Q2548&amp;"|"&amp;Data_Final!R2548&amp;"|"&amp;Data_Final!S2548&amp;"|"&amp;Data_Final!T2548&amp;"|"&amp;Data_Final!U2548&amp;"|"&amp;Data_Final!V2548&amp;"|"&amp;Data_Final!W2548&amp;"|"&amp;Data_Final!X2548&amp;"|"&amp;Data_Final!Y2548&amp;"|"&amp;Data_Final!Z2548&amp;"|"&amp;Data_Final!AA2548&amp;"|"&amp;Data_Final!AB2548&amp;"|"&amp;Data_Final!AC2548&amp;"|"&amp;Data_Final!AD2548&amp;"|"&amp;Data_Final!AE2548&amp;"|"&amp;Data_Final!AF2548))</f>
        <v/>
      </c>
    </row>
    <row r="2548" spans="1:1">
      <c r="A2548" t="str">
        <f>IF(Data_Final!B2549 = 0, "", _xlfn.CONCAT(Data_Final!A2549&amp;"|"&amp;Data_Final!B2549&amp;"|"&amp;Data_Final!C2549&amp;"|"&amp;Data_Final!D2549&amp;"|"&amp;Data_Final!E2549&amp;"|"&amp;Data_Final!F2549&amp;"|"&amp;Data_Final!G2549&amp;"|"&amp;Data_Final!H2549&amp;"|"&amp;Data_Final!I2549&amp;"|"&amp;Data_Final!J2549&amp;"|"&amp;Data_Final!K2549&amp;"|"&amp;Data_Final!L2549&amp;"|"&amp;Data_Final!M2549&amp;"|"&amp;Data_Final!N2549&amp;"|"&amp;Data_Final!O2549&amp;"|"&amp;Data_Final!P2549&amp;"|"&amp;Data_Final!Q2549&amp;"|"&amp;Data_Final!R2549&amp;"|"&amp;Data_Final!S2549&amp;"|"&amp;Data_Final!T2549&amp;"|"&amp;Data_Final!U2549&amp;"|"&amp;Data_Final!V2549&amp;"|"&amp;Data_Final!W2549&amp;"|"&amp;Data_Final!X2549&amp;"|"&amp;Data_Final!Y2549&amp;"|"&amp;Data_Final!Z2549&amp;"|"&amp;Data_Final!AA2549&amp;"|"&amp;Data_Final!AB2549&amp;"|"&amp;Data_Final!AC2549&amp;"|"&amp;Data_Final!AD2549&amp;"|"&amp;Data_Final!AE2549&amp;"|"&amp;Data_Final!AF2549))</f>
        <v/>
      </c>
    </row>
    <row r="2549" spans="1:1">
      <c r="A2549" t="str">
        <f>IF(Data_Final!B2550 = 0, "", _xlfn.CONCAT(Data_Final!A2550&amp;"|"&amp;Data_Final!B2550&amp;"|"&amp;Data_Final!C2550&amp;"|"&amp;Data_Final!D2550&amp;"|"&amp;Data_Final!E2550&amp;"|"&amp;Data_Final!F2550&amp;"|"&amp;Data_Final!G2550&amp;"|"&amp;Data_Final!H2550&amp;"|"&amp;Data_Final!I2550&amp;"|"&amp;Data_Final!J2550&amp;"|"&amp;Data_Final!K2550&amp;"|"&amp;Data_Final!L2550&amp;"|"&amp;Data_Final!M2550&amp;"|"&amp;Data_Final!N2550&amp;"|"&amp;Data_Final!O2550&amp;"|"&amp;Data_Final!P2550&amp;"|"&amp;Data_Final!Q2550&amp;"|"&amp;Data_Final!R2550&amp;"|"&amp;Data_Final!S2550&amp;"|"&amp;Data_Final!T2550&amp;"|"&amp;Data_Final!U2550&amp;"|"&amp;Data_Final!V2550&amp;"|"&amp;Data_Final!W2550&amp;"|"&amp;Data_Final!X2550&amp;"|"&amp;Data_Final!Y2550&amp;"|"&amp;Data_Final!Z2550&amp;"|"&amp;Data_Final!AA2550&amp;"|"&amp;Data_Final!AB2550&amp;"|"&amp;Data_Final!AC2550&amp;"|"&amp;Data_Final!AD2550&amp;"|"&amp;Data_Final!AE2550&amp;"|"&amp;Data_Final!AF2550))</f>
        <v/>
      </c>
    </row>
    <row r="2550" spans="1:1">
      <c r="A2550" t="str">
        <f>IF(Data_Final!B2551 = 0, "", _xlfn.CONCAT(Data_Final!A2551&amp;"|"&amp;Data_Final!B2551&amp;"|"&amp;Data_Final!C2551&amp;"|"&amp;Data_Final!D2551&amp;"|"&amp;Data_Final!E2551&amp;"|"&amp;Data_Final!F2551&amp;"|"&amp;Data_Final!G2551&amp;"|"&amp;Data_Final!H2551&amp;"|"&amp;Data_Final!I2551&amp;"|"&amp;Data_Final!J2551&amp;"|"&amp;Data_Final!K2551&amp;"|"&amp;Data_Final!L2551&amp;"|"&amp;Data_Final!M2551&amp;"|"&amp;Data_Final!N2551&amp;"|"&amp;Data_Final!O2551&amp;"|"&amp;Data_Final!P2551&amp;"|"&amp;Data_Final!Q2551&amp;"|"&amp;Data_Final!R2551&amp;"|"&amp;Data_Final!S2551&amp;"|"&amp;Data_Final!T2551&amp;"|"&amp;Data_Final!U2551&amp;"|"&amp;Data_Final!V2551&amp;"|"&amp;Data_Final!W2551&amp;"|"&amp;Data_Final!X2551&amp;"|"&amp;Data_Final!Y2551&amp;"|"&amp;Data_Final!Z2551&amp;"|"&amp;Data_Final!AA2551&amp;"|"&amp;Data_Final!AB2551&amp;"|"&amp;Data_Final!AC2551&amp;"|"&amp;Data_Final!AD2551&amp;"|"&amp;Data_Final!AE2551&amp;"|"&amp;Data_Final!AF2551))</f>
        <v/>
      </c>
    </row>
    <row r="2551" spans="1:1">
      <c r="A2551" t="str">
        <f>IF(Data_Final!B2552 = 0, "", _xlfn.CONCAT(Data_Final!A2552&amp;"|"&amp;Data_Final!B2552&amp;"|"&amp;Data_Final!C2552&amp;"|"&amp;Data_Final!D2552&amp;"|"&amp;Data_Final!E2552&amp;"|"&amp;Data_Final!F2552&amp;"|"&amp;Data_Final!G2552&amp;"|"&amp;Data_Final!H2552&amp;"|"&amp;Data_Final!I2552&amp;"|"&amp;Data_Final!J2552&amp;"|"&amp;Data_Final!K2552&amp;"|"&amp;Data_Final!L2552&amp;"|"&amp;Data_Final!M2552&amp;"|"&amp;Data_Final!N2552&amp;"|"&amp;Data_Final!O2552&amp;"|"&amp;Data_Final!P2552&amp;"|"&amp;Data_Final!Q2552&amp;"|"&amp;Data_Final!R2552&amp;"|"&amp;Data_Final!S2552&amp;"|"&amp;Data_Final!T2552&amp;"|"&amp;Data_Final!U2552&amp;"|"&amp;Data_Final!V2552&amp;"|"&amp;Data_Final!W2552&amp;"|"&amp;Data_Final!X2552&amp;"|"&amp;Data_Final!Y2552&amp;"|"&amp;Data_Final!Z2552&amp;"|"&amp;Data_Final!AA2552&amp;"|"&amp;Data_Final!AB2552&amp;"|"&amp;Data_Final!AC2552&amp;"|"&amp;Data_Final!AD2552&amp;"|"&amp;Data_Final!AE2552&amp;"|"&amp;Data_Final!AF2552))</f>
        <v/>
      </c>
    </row>
    <row r="2552" spans="1:1">
      <c r="A2552" t="str">
        <f>IF(Data_Final!B2553 = 0, "", _xlfn.CONCAT(Data_Final!A2553&amp;"|"&amp;Data_Final!B2553&amp;"|"&amp;Data_Final!C2553&amp;"|"&amp;Data_Final!D2553&amp;"|"&amp;Data_Final!E2553&amp;"|"&amp;Data_Final!F2553&amp;"|"&amp;Data_Final!G2553&amp;"|"&amp;Data_Final!H2553&amp;"|"&amp;Data_Final!I2553&amp;"|"&amp;Data_Final!J2553&amp;"|"&amp;Data_Final!K2553&amp;"|"&amp;Data_Final!L2553&amp;"|"&amp;Data_Final!M2553&amp;"|"&amp;Data_Final!N2553&amp;"|"&amp;Data_Final!O2553&amp;"|"&amp;Data_Final!P2553&amp;"|"&amp;Data_Final!Q2553&amp;"|"&amp;Data_Final!R2553&amp;"|"&amp;Data_Final!S2553&amp;"|"&amp;Data_Final!T2553&amp;"|"&amp;Data_Final!U2553&amp;"|"&amp;Data_Final!V2553&amp;"|"&amp;Data_Final!W2553&amp;"|"&amp;Data_Final!X2553&amp;"|"&amp;Data_Final!Y2553&amp;"|"&amp;Data_Final!Z2553&amp;"|"&amp;Data_Final!AA2553&amp;"|"&amp;Data_Final!AB2553&amp;"|"&amp;Data_Final!AC2553&amp;"|"&amp;Data_Final!AD2553&amp;"|"&amp;Data_Final!AE2553&amp;"|"&amp;Data_Final!AF2553))</f>
        <v/>
      </c>
    </row>
    <row r="2553" spans="1:1">
      <c r="A2553" t="str">
        <f>IF(Data_Final!B2554 = 0, "", _xlfn.CONCAT(Data_Final!A2554&amp;"|"&amp;Data_Final!B2554&amp;"|"&amp;Data_Final!C2554&amp;"|"&amp;Data_Final!D2554&amp;"|"&amp;Data_Final!E2554&amp;"|"&amp;Data_Final!F2554&amp;"|"&amp;Data_Final!G2554&amp;"|"&amp;Data_Final!H2554&amp;"|"&amp;Data_Final!I2554&amp;"|"&amp;Data_Final!J2554&amp;"|"&amp;Data_Final!K2554&amp;"|"&amp;Data_Final!L2554&amp;"|"&amp;Data_Final!M2554&amp;"|"&amp;Data_Final!N2554&amp;"|"&amp;Data_Final!O2554&amp;"|"&amp;Data_Final!P2554&amp;"|"&amp;Data_Final!Q2554&amp;"|"&amp;Data_Final!R2554&amp;"|"&amp;Data_Final!S2554&amp;"|"&amp;Data_Final!T2554&amp;"|"&amp;Data_Final!U2554&amp;"|"&amp;Data_Final!V2554&amp;"|"&amp;Data_Final!W2554&amp;"|"&amp;Data_Final!X2554&amp;"|"&amp;Data_Final!Y2554&amp;"|"&amp;Data_Final!Z2554&amp;"|"&amp;Data_Final!AA2554&amp;"|"&amp;Data_Final!AB2554&amp;"|"&amp;Data_Final!AC2554&amp;"|"&amp;Data_Final!AD2554&amp;"|"&amp;Data_Final!AE2554&amp;"|"&amp;Data_Final!AF2554))</f>
        <v/>
      </c>
    </row>
    <row r="2554" spans="1:1">
      <c r="A2554" t="str">
        <f>IF(Data_Final!B2555 = 0, "", _xlfn.CONCAT(Data_Final!A2555&amp;"|"&amp;Data_Final!B2555&amp;"|"&amp;Data_Final!C2555&amp;"|"&amp;Data_Final!D2555&amp;"|"&amp;Data_Final!E2555&amp;"|"&amp;Data_Final!F2555&amp;"|"&amp;Data_Final!G2555&amp;"|"&amp;Data_Final!H2555&amp;"|"&amp;Data_Final!I2555&amp;"|"&amp;Data_Final!J2555&amp;"|"&amp;Data_Final!K2555&amp;"|"&amp;Data_Final!L2555&amp;"|"&amp;Data_Final!M2555&amp;"|"&amp;Data_Final!N2555&amp;"|"&amp;Data_Final!O2555&amp;"|"&amp;Data_Final!P2555&amp;"|"&amp;Data_Final!Q2555&amp;"|"&amp;Data_Final!R2555&amp;"|"&amp;Data_Final!S2555&amp;"|"&amp;Data_Final!T2555&amp;"|"&amp;Data_Final!U2555&amp;"|"&amp;Data_Final!V2555&amp;"|"&amp;Data_Final!W2555&amp;"|"&amp;Data_Final!X2555&amp;"|"&amp;Data_Final!Y2555&amp;"|"&amp;Data_Final!Z2555&amp;"|"&amp;Data_Final!AA2555&amp;"|"&amp;Data_Final!AB2555&amp;"|"&amp;Data_Final!AC2555&amp;"|"&amp;Data_Final!AD2555&amp;"|"&amp;Data_Final!AE2555&amp;"|"&amp;Data_Final!AF2555))</f>
        <v/>
      </c>
    </row>
    <row r="2555" spans="1:1">
      <c r="A2555" t="str">
        <f>IF(Data_Final!B2556 = 0, "", _xlfn.CONCAT(Data_Final!A2556&amp;"|"&amp;Data_Final!B2556&amp;"|"&amp;Data_Final!C2556&amp;"|"&amp;Data_Final!D2556&amp;"|"&amp;Data_Final!E2556&amp;"|"&amp;Data_Final!F2556&amp;"|"&amp;Data_Final!G2556&amp;"|"&amp;Data_Final!H2556&amp;"|"&amp;Data_Final!I2556&amp;"|"&amp;Data_Final!J2556&amp;"|"&amp;Data_Final!K2556&amp;"|"&amp;Data_Final!L2556&amp;"|"&amp;Data_Final!M2556&amp;"|"&amp;Data_Final!N2556&amp;"|"&amp;Data_Final!O2556&amp;"|"&amp;Data_Final!P2556&amp;"|"&amp;Data_Final!Q2556&amp;"|"&amp;Data_Final!R2556&amp;"|"&amp;Data_Final!S2556&amp;"|"&amp;Data_Final!T2556&amp;"|"&amp;Data_Final!U2556&amp;"|"&amp;Data_Final!V2556&amp;"|"&amp;Data_Final!W2556&amp;"|"&amp;Data_Final!X2556&amp;"|"&amp;Data_Final!Y2556&amp;"|"&amp;Data_Final!Z2556&amp;"|"&amp;Data_Final!AA2556&amp;"|"&amp;Data_Final!AB2556&amp;"|"&amp;Data_Final!AC2556&amp;"|"&amp;Data_Final!AD2556&amp;"|"&amp;Data_Final!AE2556&amp;"|"&amp;Data_Final!AF2556))</f>
        <v/>
      </c>
    </row>
    <row r="2556" spans="1:1">
      <c r="A2556" t="str">
        <f>IF(Data_Final!B2557 = 0, "", _xlfn.CONCAT(Data_Final!A2557&amp;"|"&amp;Data_Final!B2557&amp;"|"&amp;Data_Final!C2557&amp;"|"&amp;Data_Final!D2557&amp;"|"&amp;Data_Final!E2557&amp;"|"&amp;Data_Final!F2557&amp;"|"&amp;Data_Final!G2557&amp;"|"&amp;Data_Final!H2557&amp;"|"&amp;Data_Final!I2557&amp;"|"&amp;Data_Final!J2557&amp;"|"&amp;Data_Final!K2557&amp;"|"&amp;Data_Final!L2557&amp;"|"&amp;Data_Final!M2557&amp;"|"&amp;Data_Final!N2557&amp;"|"&amp;Data_Final!O2557&amp;"|"&amp;Data_Final!P2557&amp;"|"&amp;Data_Final!Q2557&amp;"|"&amp;Data_Final!R2557&amp;"|"&amp;Data_Final!S2557&amp;"|"&amp;Data_Final!T2557&amp;"|"&amp;Data_Final!U2557&amp;"|"&amp;Data_Final!V2557&amp;"|"&amp;Data_Final!W2557&amp;"|"&amp;Data_Final!X2557&amp;"|"&amp;Data_Final!Y2557&amp;"|"&amp;Data_Final!Z2557&amp;"|"&amp;Data_Final!AA2557&amp;"|"&amp;Data_Final!AB2557&amp;"|"&amp;Data_Final!AC2557&amp;"|"&amp;Data_Final!AD2557&amp;"|"&amp;Data_Final!AE2557&amp;"|"&amp;Data_Final!AF2557))</f>
        <v/>
      </c>
    </row>
    <row r="2557" spans="1:1">
      <c r="A2557" t="str">
        <f>IF(Data_Final!B2558 = 0, "", _xlfn.CONCAT(Data_Final!A2558&amp;"|"&amp;Data_Final!B2558&amp;"|"&amp;Data_Final!C2558&amp;"|"&amp;Data_Final!D2558&amp;"|"&amp;Data_Final!E2558&amp;"|"&amp;Data_Final!F2558&amp;"|"&amp;Data_Final!G2558&amp;"|"&amp;Data_Final!H2558&amp;"|"&amp;Data_Final!I2558&amp;"|"&amp;Data_Final!J2558&amp;"|"&amp;Data_Final!K2558&amp;"|"&amp;Data_Final!L2558&amp;"|"&amp;Data_Final!M2558&amp;"|"&amp;Data_Final!N2558&amp;"|"&amp;Data_Final!O2558&amp;"|"&amp;Data_Final!P2558&amp;"|"&amp;Data_Final!Q2558&amp;"|"&amp;Data_Final!R2558&amp;"|"&amp;Data_Final!S2558&amp;"|"&amp;Data_Final!T2558&amp;"|"&amp;Data_Final!U2558&amp;"|"&amp;Data_Final!V2558&amp;"|"&amp;Data_Final!W2558&amp;"|"&amp;Data_Final!X2558&amp;"|"&amp;Data_Final!Y2558&amp;"|"&amp;Data_Final!Z2558&amp;"|"&amp;Data_Final!AA2558&amp;"|"&amp;Data_Final!AB2558&amp;"|"&amp;Data_Final!AC2558&amp;"|"&amp;Data_Final!AD2558&amp;"|"&amp;Data_Final!AE2558&amp;"|"&amp;Data_Final!AF2558))</f>
        <v/>
      </c>
    </row>
    <row r="2558" spans="1:1">
      <c r="A2558" t="str">
        <f>IF(Data_Final!B2559 = 0, "", _xlfn.CONCAT(Data_Final!A2559&amp;"|"&amp;Data_Final!B2559&amp;"|"&amp;Data_Final!C2559&amp;"|"&amp;Data_Final!D2559&amp;"|"&amp;Data_Final!E2559&amp;"|"&amp;Data_Final!F2559&amp;"|"&amp;Data_Final!G2559&amp;"|"&amp;Data_Final!H2559&amp;"|"&amp;Data_Final!I2559&amp;"|"&amp;Data_Final!J2559&amp;"|"&amp;Data_Final!K2559&amp;"|"&amp;Data_Final!L2559&amp;"|"&amp;Data_Final!M2559&amp;"|"&amp;Data_Final!N2559&amp;"|"&amp;Data_Final!O2559&amp;"|"&amp;Data_Final!P2559&amp;"|"&amp;Data_Final!Q2559&amp;"|"&amp;Data_Final!R2559&amp;"|"&amp;Data_Final!S2559&amp;"|"&amp;Data_Final!T2559&amp;"|"&amp;Data_Final!U2559&amp;"|"&amp;Data_Final!V2559&amp;"|"&amp;Data_Final!W2559&amp;"|"&amp;Data_Final!X2559&amp;"|"&amp;Data_Final!Y2559&amp;"|"&amp;Data_Final!Z2559&amp;"|"&amp;Data_Final!AA2559&amp;"|"&amp;Data_Final!AB2559&amp;"|"&amp;Data_Final!AC2559&amp;"|"&amp;Data_Final!AD2559&amp;"|"&amp;Data_Final!AE2559&amp;"|"&amp;Data_Final!AF2559))</f>
        <v/>
      </c>
    </row>
    <row r="2559" spans="1:1">
      <c r="A2559" t="str">
        <f>IF(Data_Final!B2560 = 0, "", _xlfn.CONCAT(Data_Final!A2560&amp;"|"&amp;Data_Final!B2560&amp;"|"&amp;Data_Final!C2560&amp;"|"&amp;Data_Final!D2560&amp;"|"&amp;Data_Final!E2560&amp;"|"&amp;Data_Final!F2560&amp;"|"&amp;Data_Final!G2560&amp;"|"&amp;Data_Final!H2560&amp;"|"&amp;Data_Final!I2560&amp;"|"&amp;Data_Final!J2560&amp;"|"&amp;Data_Final!K2560&amp;"|"&amp;Data_Final!L2560&amp;"|"&amp;Data_Final!M2560&amp;"|"&amp;Data_Final!N2560&amp;"|"&amp;Data_Final!O2560&amp;"|"&amp;Data_Final!P2560&amp;"|"&amp;Data_Final!Q2560&amp;"|"&amp;Data_Final!R2560&amp;"|"&amp;Data_Final!S2560&amp;"|"&amp;Data_Final!T2560&amp;"|"&amp;Data_Final!U2560&amp;"|"&amp;Data_Final!V2560&amp;"|"&amp;Data_Final!W2560&amp;"|"&amp;Data_Final!X2560&amp;"|"&amp;Data_Final!Y2560&amp;"|"&amp;Data_Final!Z2560&amp;"|"&amp;Data_Final!AA2560&amp;"|"&amp;Data_Final!AB2560&amp;"|"&amp;Data_Final!AC2560&amp;"|"&amp;Data_Final!AD2560&amp;"|"&amp;Data_Final!AE2560&amp;"|"&amp;Data_Final!AF2560))</f>
        <v/>
      </c>
    </row>
    <row r="2560" spans="1:1">
      <c r="A2560" t="str">
        <f>IF(Data_Final!B2561 = 0, "", _xlfn.CONCAT(Data_Final!A2561&amp;"|"&amp;Data_Final!B2561&amp;"|"&amp;Data_Final!C2561&amp;"|"&amp;Data_Final!D2561&amp;"|"&amp;Data_Final!E2561&amp;"|"&amp;Data_Final!F2561&amp;"|"&amp;Data_Final!G2561&amp;"|"&amp;Data_Final!H2561&amp;"|"&amp;Data_Final!I2561&amp;"|"&amp;Data_Final!J2561&amp;"|"&amp;Data_Final!K2561&amp;"|"&amp;Data_Final!L2561&amp;"|"&amp;Data_Final!M2561&amp;"|"&amp;Data_Final!N2561&amp;"|"&amp;Data_Final!O2561&amp;"|"&amp;Data_Final!P2561&amp;"|"&amp;Data_Final!Q2561&amp;"|"&amp;Data_Final!R2561&amp;"|"&amp;Data_Final!S2561&amp;"|"&amp;Data_Final!T2561&amp;"|"&amp;Data_Final!U2561&amp;"|"&amp;Data_Final!V2561&amp;"|"&amp;Data_Final!W2561&amp;"|"&amp;Data_Final!X2561&amp;"|"&amp;Data_Final!Y2561&amp;"|"&amp;Data_Final!Z2561&amp;"|"&amp;Data_Final!AA2561&amp;"|"&amp;Data_Final!AB2561&amp;"|"&amp;Data_Final!AC2561&amp;"|"&amp;Data_Final!AD2561&amp;"|"&amp;Data_Final!AE2561&amp;"|"&amp;Data_Final!AF2561))</f>
        <v/>
      </c>
    </row>
    <row r="2561" spans="1:1">
      <c r="A2561" t="str">
        <f>IF(Data_Final!B2562 = 0, "", _xlfn.CONCAT(Data_Final!A2562&amp;"|"&amp;Data_Final!B2562&amp;"|"&amp;Data_Final!C2562&amp;"|"&amp;Data_Final!D2562&amp;"|"&amp;Data_Final!E2562&amp;"|"&amp;Data_Final!F2562&amp;"|"&amp;Data_Final!G2562&amp;"|"&amp;Data_Final!H2562&amp;"|"&amp;Data_Final!I2562&amp;"|"&amp;Data_Final!J2562&amp;"|"&amp;Data_Final!K2562&amp;"|"&amp;Data_Final!L2562&amp;"|"&amp;Data_Final!M2562&amp;"|"&amp;Data_Final!N2562&amp;"|"&amp;Data_Final!O2562&amp;"|"&amp;Data_Final!P2562&amp;"|"&amp;Data_Final!Q2562&amp;"|"&amp;Data_Final!R2562&amp;"|"&amp;Data_Final!S2562&amp;"|"&amp;Data_Final!T2562&amp;"|"&amp;Data_Final!U2562&amp;"|"&amp;Data_Final!V2562&amp;"|"&amp;Data_Final!W2562&amp;"|"&amp;Data_Final!X2562&amp;"|"&amp;Data_Final!Y2562&amp;"|"&amp;Data_Final!Z2562&amp;"|"&amp;Data_Final!AA2562&amp;"|"&amp;Data_Final!AB2562&amp;"|"&amp;Data_Final!AC2562&amp;"|"&amp;Data_Final!AD2562&amp;"|"&amp;Data_Final!AE2562&amp;"|"&amp;Data_Final!AF2562))</f>
        <v/>
      </c>
    </row>
    <row r="2562" spans="1:1">
      <c r="A2562" t="str">
        <f>IF(Data_Final!B2563 = 0, "", _xlfn.CONCAT(Data_Final!A2563&amp;"|"&amp;Data_Final!B2563&amp;"|"&amp;Data_Final!C2563&amp;"|"&amp;Data_Final!D2563&amp;"|"&amp;Data_Final!E2563&amp;"|"&amp;Data_Final!F2563&amp;"|"&amp;Data_Final!G2563&amp;"|"&amp;Data_Final!H2563&amp;"|"&amp;Data_Final!I2563&amp;"|"&amp;Data_Final!J2563&amp;"|"&amp;Data_Final!K2563&amp;"|"&amp;Data_Final!L2563&amp;"|"&amp;Data_Final!M2563&amp;"|"&amp;Data_Final!N2563&amp;"|"&amp;Data_Final!O2563&amp;"|"&amp;Data_Final!P2563&amp;"|"&amp;Data_Final!Q2563&amp;"|"&amp;Data_Final!R2563&amp;"|"&amp;Data_Final!S2563&amp;"|"&amp;Data_Final!T2563&amp;"|"&amp;Data_Final!U2563&amp;"|"&amp;Data_Final!V2563&amp;"|"&amp;Data_Final!W2563&amp;"|"&amp;Data_Final!X2563&amp;"|"&amp;Data_Final!Y2563&amp;"|"&amp;Data_Final!Z2563&amp;"|"&amp;Data_Final!AA2563&amp;"|"&amp;Data_Final!AB2563&amp;"|"&amp;Data_Final!AC2563&amp;"|"&amp;Data_Final!AD2563&amp;"|"&amp;Data_Final!AE2563&amp;"|"&amp;Data_Final!AF2563))</f>
        <v/>
      </c>
    </row>
    <row r="2563" spans="1:1">
      <c r="A2563" t="str">
        <f>IF(Data_Final!B2564 = 0, "", _xlfn.CONCAT(Data_Final!A2564&amp;"|"&amp;Data_Final!B2564&amp;"|"&amp;Data_Final!C2564&amp;"|"&amp;Data_Final!D2564&amp;"|"&amp;Data_Final!E2564&amp;"|"&amp;Data_Final!F2564&amp;"|"&amp;Data_Final!G2564&amp;"|"&amp;Data_Final!H2564&amp;"|"&amp;Data_Final!I2564&amp;"|"&amp;Data_Final!J2564&amp;"|"&amp;Data_Final!K2564&amp;"|"&amp;Data_Final!L2564&amp;"|"&amp;Data_Final!M2564&amp;"|"&amp;Data_Final!N2564&amp;"|"&amp;Data_Final!O2564&amp;"|"&amp;Data_Final!P2564&amp;"|"&amp;Data_Final!Q2564&amp;"|"&amp;Data_Final!R2564&amp;"|"&amp;Data_Final!S2564&amp;"|"&amp;Data_Final!T2564&amp;"|"&amp;Data_Final!U2564&amp;"|"&amp;Data_Final!V2564&amp;"|"&amp;Data_Final!W2564&amp;"|"&amp;Data_Final!X2564&amp;"|"&amp;Data_Final!Y2564&amp;"|"&amp;Data_Final!Z2564&amp;"|"&amp;Data_Final!AA2564&amp;"|"&amp;Data_Final!AB2564&amp;"|"&amp;Data_Final!AC2564&amp;"|"&amp;Data_Final!AD2564&amp;"|"&amp;Data_Final!AE2564&amp;"|"&amp;Data_Final!AF2564))</f>
        <v/>
      </c>
    </row>
    <row r="2564" spans="1:1">
      <c r="A2564" t="str">
        <f>IF(Data_Final!B2565 = 0, "", _xlfn.CONCAT(Data_Final!A2565&amp;"|"&amp;Data_Final!B2565&amp;"|"&amp;Data_Final!C2565&amp;"|"&amp;Data_Final!D2565&amp;"|"&amp;Data_Final!E2565&amp;"|"&amp;Data_Final!F2565&amp;"|"&amp;Data_Final!G2565&amp;"|"&amp;Data_Final!H2565&amp;"|"&amp;Data_Final!I2565&amp;"|"&amp;Data_Final!J2565&amp;"|"&amp;Data_Final!K2565&amp;"|"&amp;Data_Final!L2565&amp;"|"&amp;Data_Final!M2565&amp;"|"&amp;Data_Final!N2565&amp;"|"&amp;Data_Final!O2565&amp;"|"&amp;Data_Final!P2565&amp;"|"&amp;Data_Final!Q2565&amp;"|"&amp;Data_Final!R2565&amp;"|"&amp;Data_Final!S2565&amp;"|"&amp;Data_Final!T2565&amp;"|"&amp;Data_Final!U2565&amp;"|"&amp;Data_Final!V2565&amp;"|"&amp;Data_Final!W2565&amp;"|"&amp;Data_Final!X2565&amp;"|"&amp;Data_Final!Y2565&amp;"|"&amp;Data_Final!Z2565&amp;"|"&amp;Data_Final!AA2565&amp;"|"&amp;Data_Final!AB2565&amp;"|"&amp;Data_Final!AC2565&amp;"|"&amp;Data_Final!AD2565&amp;"|"&amp;Data_Final!AE2565&amp;"|"&amp;Data_Final!AF2565))</f>
        <v/>
      </c>
    </row>
    <row r="2565" spans="1:1">
      <c r="A2565" t="str">
        <f>IF(Data_Final!B2566 = 0, "", _xlfn.CONCAT(Data_Final!A2566&amp;"|"&amp;Data_Final!B2566&amp;"|"&amp;Data_Final!C2566&amp;"|"&amp;Data_Final!D2566&amp;"|"&amp;Data_Final!E2566&amp;"|"&amp;Data_Final!F2566&amp;"|"&amp;Data_Final!G2566&amp;"|"&amp;Data_Final!H2566&amp;"|"&amp;Data_Final!I2566&amp;"|"&amp;Data_Final!J2566&amp;"|"&amp;Data_Final!K2566&amp;"|"&amp;Data_Final!L2566&amp;"|"&amp;Data_Final!M2566&amp;"|"&amp;Data_Final!N2566&amp;"|"&amp;Data_Final!O2566&amp;"|"&amp;Data_Final!P2566&amp;"|"&amp;Data_Final!Q2566&amp;"|"&amp;Data_Final!R2566&amp;"|"&amp;Data_Final!S2566&amp;"|"&amp;Data_Final!T2566&amp;"|"&amp;Data_Final!U2566&amp;"|"&amp;Data_Final!V2566&amp;"|"&amp;Data_Final!W2566&amp;"|"&amp;Data_Final!X2566&amp;"|"&amp;Data_Final!Y2566&amp;"|"&amp;Data_Final!Z2566&amp;"|"&amp;Data_Final!AA2566&amp;"|"&amp;Data_Final!AB2566&amp;"|"&amp;Data_Final!AC2566&amp;"|"&amp;Data_Final!AD2566&amp;"|"&amp;Data_Final!AE2566&amp;"|"&amp;Data_Final!AF2566))</f>
        <v/>
      </c>
    </row>
    <row r="2566" spans="1:1">
      <c r="A2566" t="str">
        <f>IF(Data_Final!B2567 = 0, "", _xlfn.CONCAT(Data_Final!A2567&amp;"|"&amp;Data_Final!B2567&amp;"|"&amp;Data_Final!C2567&amp;"|"&amp;Data_Final!D2567&amp;"|"&amp;Data_Final!E2567&amp;"|"&amp;Data_Final!F2567&amp;"|"&amp;Data_Final!G2567&amp;"|"&amp;Data_Final!H2567&amp;"|"&amp;Data_Final!I2567&amp;"|"&amp;Data_Final!J2567&amp;"|"&amp;Data_Final!K2567&amp;"|"&amp;Data_Final!L2567&amp;"|"&amp;Data_Final!M2567&amp;"|"&amp;Data_Final!N2567&amp;"|"&amp;Data_Final!O2567&amp;"|"&amp;Data_Final!P2567&amp;"|"&amp;Data_Final!Q2567&amp;"|"&amp;Data_Final!R2567&amp;"|"&amp;Data_Final!S2567&amp;"|"&amp;Data_Final!T2567&amp;"|"&amp;Data_Final!U2567&amp;"|"&amp;Data_Final!V2567&amp;"|"&amp;Data_Final!W2567&amp;"|"&amp;Data_Final!X2567&amp;"|"&amp;Data_Final!Y2567&amp;"|"&amp;Data_Final!Z2567&amp;"|"&amp;Data_Final!AA2567&amp;"|"&amp;Data_Final!AB2567&amp;"|"&amp;Data_Final!AC2567&amp;"|"&amp;Data_Final!AD2567&amp;"|"&amp;Data_Final!AE2567&amp;"|"&amp;Data_Final!AF2567))</f>
        <v/>
      </c>
    </row>
    <row r="2567" spans="1:1">
      <c r="A2567" t="str">
        <f>IF(Data_Final!B2568 = 0, "", _xlfn.CONCAT(Data_Final!A2568&amp;"|"&amp;Data_Final!B2568&amp;"|"&amp;Data_Final!C2568&amp;"|"&amp;Data_Final!D2568&amp;"|"&amp;Data_Final!E2568&amp;"|"&amp;Data_Final!F2568&amp;"|"&amp;Data_Final!G2568&amp;"|"&amp;Data_Final!H2568&amp;"|"&amp;Data_Final!I2568&amp;"|"&amp;Data_Final!J2568&amp;"|"&amp;Data_Final!K2568&amp;"|"&amp;Data_Final!L2568&amp;"|"&amp;Data_Final!M2568&amp;"|"&amp;Data_Final!N2568&amp;"|"&amp;Data_Final!O2568&amp;"|"&amp;Data_Final!P2568&amp;"|"&amp;Data_Final!Q2568&amp;"|"&amp;Data_Final!R2568&amp;"|"&amp;Data_Final!S2568&amp;"|"&amp;Data_Final!T2568&amp;"|"&amp;Data_Final!U2568&amp;"|"&amp;Data_Final!V2568&amp;"|"&amp;Data_Final!W2568&amp;"|"&amp;Data_Final!X2568&amp;"|"&amp;Data_Final!Y2568&amp;"|"&amp;Data_Final!Z2568&amp;"|"&amp;Data_Final!AA2568&amp;"|"&amp;Data_Final!AB2568&amp;"|"&amp;Data_Final!AC2568&amp;"|"&amp;Data_Final!AD2568&amp;"|"&amp;Data_Final!AE2568&amp;"|"&amp;Data_Final!AF2568))</f>
        <v/>
      </c>
    </row>
    <row r="2568" spans="1:1">
      <c r="A2568" t="str">
        <f>IF(Data_Final!B2569 = 0, "", _xlfn.CONCAT(Data_Final!A2569&amp;"|"&amp;Data_Final!B2569&amp;"|"&amp;Data_Final!C2569&amp;"|"&amp;Data_Final!D2569&amp;"|"&amp;Data_Final!E2569&amp;"|"&amp;Data_Final!F2569&amp;"|"&amp;Data_Final!G2569&amp;"|"&amp;Data_Final!H2569&amp;"|"&amp;Data_Final!I2569&amp;"|"&amp;Data_Final!J2569&amp;"|"&amp;Data_Final!K2569&amp;"|"&amp;Data_Final!L2569&amp;"|"&amp;Data_Final!M2569&amp;"|"&amp;Data_Final!N2569&amp;"|"&amp;Data_Final!O2569&amp;"|"&amp;Data_Final!P2569&amp;"|"&amp;Data_Final!Q2569&amp;"|"&amp;Data_Final!R2569&amp;"|"&amp;Data_Final!S2569&amp;"|"&amp;Data_Final!T2569&amp;"|"&amp;Data_Final!U2569&amp;"|"&amp;Data_Final!V2569&amp;"|"&amp;Data_Final!W2569&amp;"|"&amp;Data_Final!X2569&amp;"|"&amp;Data_Final!Y2569&amp;"|"&amp;Data_Final!Z2569&amp;"|"&amp;Data_Final!AA2569&amp;"|"&amp;Data_Final!AB2569&amp;"|"&amp;Data_Final!AC2569&amp;"|"&amp;Data_Final!AD2569&amp;"|"&amp;Data_Final!AE2569&amp;"|"&amp;Data_Final!AF2569))</f>
        <v/>
      </c>
    </row>
    <row r="2569" spans="1:1">
      <c r="A2569" t="str">
        <f>IF(Data_Final!B2570 = 0, "", _xlfn.CONCAT(Data_Final!A2570&amp;"|"&amp;Data_Final!B2570&amp;"|"&amp;Data_Final!C2570&amp;"|"&amp;Data_Final!D2570&amp;"|"&amp;Data_Final!E2570&amp;"|"&amp;Data_Final!F2570&amp;"|"&amp;Data_Final!G2570&amp;"|"&amp;Data_Final!H2570&amp;"|"&amp;Data_Final!I2570&amp;"|"&amp;Data_Final!J2570&amp;"|"&amp;Data_Final!K2570&amp;"|"&amp;Data_Final!L2570&amp;"|"&amp;Data_Final!M2570&amp;"|"&amp;Data_Final!N2570&amp;"|"&amp;Data_Final!O2570&amp;"|"&amp;Data_Final!P2570&amp;"|"&amp;Data_Final!Q2570&amp;"|"&amp;Data_Final!R2570&amp;"|"&amp;Data_Final!S2570&amp;"|"&amp;Data_Final!T2570&amp;"|"&amp;Data_Final!U2570&amp;"|"&amp;Data_Final!V2570&amp;"|"&amp;Data_Final!W2570&amp;"|"&amp;Data_Final!X2570&amp;"|"&amp;Data_Final!Y2570&amp;"|"&amp;Data_Final!Z2570&amp;"|"&amp;Data_Final!AA2570&amp;"|"&amp;Data_Final!AB2570&amp;"|"&amp;Data_Final!AC2570&amp;"|"&amp;Data_Final!AD2570&amp;"|"&amp;Data_Final!AE2570&amp;"|"&amp;Data_Final!AF2570))</f>
        <v/>
      </c>
    </row>
    <row r="2570" spans="1:1">
      <c r="A2570" t="str">
        <f>IF(Data_Final!B2571 = 0, "", _xlfn.CONCAT(Data_Final!A2571&amp;"|"&amp;Data_Final!B2571&amp;"|"&amp;Data_Final!C2571&amp;"|"&amp;Data_Final!D2571&amp;"|"&amp;Data_Final!E2571&amp;"|"&amp;Data_Final!F2571&amp;"|"&amp;Data_Final!G2571&amp;"|"&amp;Data_Final!H2571&amp;"|"&amp;Data_Final!I2571&amp;"|"&amp;Data_Final!J2571&amp;"|"&amp;Data_Final!K2571&amp;"|"&amp;Data_Final!L2571&amp;"|"&amp;Data_Final!M2571&amp;"|"&amp;Data_Final!N2571&amp;"|"&amp;Data_Final!O2571&amp;"|"&amp;Data_Final!P2571&amp;"|"&amp;Data_Final!Q2571&amp;"|"&amp;Data_Final!R2571&amp;"|"&amp;Data_Final!S2571&amp;"|"&amp;Data_Final!T2571&amp;"|"&amp;Data_Final!U2571&amp;"|"&amp;Data_Final!V2571&amp;"|"&amp;Data_Final!W2571&amp;"|"&amp;Data_Final!X2571&amp;"|"&amp;Data_Final!Y2571&amp;"|"&amp;Data_Final!Z2571&amp;"|"&amp;Data_Final!AA2571&amp;"|"&amp;Data_Final!AB2571&amp;"|"&amp;Data_Final!AC2571&amp;"|"&amp;Data_Final!AD2571&amp;"|"&amp;Data_Final!AE2571&amp;"|"&amp;Data_Final!AF2571))</f>
        <v/>
      </c>
    </row>
    <row r="2571" spans="1:1">
      <c r="A2571" t="str">
        <f>IF(Data_Final!B2572 = 0, "", _xlfn.CONCAT(Data_Final!A2572&amp;"|"&amp;Data_Final!B2572&amp;"|"&amp;Data_Final!C2572&amp;"|"&amp;Data_Final!D2572&amp;"|"&amp;Data_Final!E2572&amp;"|"&amp;Data_Final!F2572&amp;"|"&amp;Data_Final!G2572&amp;"|"&amp;Data_Final!H2572&amp;"|"&amp;Data_Final!I2572&amp;"|"&amp;Data_Final!J2572&amp;"|"&amp;Data_Final!K2572&amp;"|"&amp;Data_Final!L2572&amp;"|"&amp;Data_Final!M2572&amp;"|"&amp;Data_Final!N2572&amp;"|"&amp;Data_Final!O2572&amp;"|"&amp;Data_Final!P2572&amp;"|"&amp;Data_Final!Q2572&amp;"|"&amp;Data_Final!R2572&amp;"|"&amp;Data_Final!S2572&amp;"|"&amp;Data_Final!T2572&amp;"|"&amp;Data_Final!U2572&amp;"|"&amp;Data_Final!V2572&amp;"|"&amp;Data_Final!W2572&amp;"|"&amp;Data_Final!X2572&amp;"|"&amp;Data_Final!Y2572&amp;"|"&amp;Data_Final!Z2572&amp;"|"&amp;Data_Final!AA2572&amp;"|"&amp;Data_Final!AB2572&amp;"|"&amp;Data_Final!AC2572&amp;"|"&amp;Data_Final!AD2572&amp;"|"&amp;Data_Final!AE2572&amp;"|"&amp;Data_Final!AF2572))</f>
        <v/>
      </c>
    </row>
    <row r="2572" spans="1:1">
      <c r="A2572" t="str">
        <f>IF(Data_Final!B2573 = 0, "", _xlfn.CONCAT(Data_Final!A2573&amp;"|"&amp;Data_Final!B2573&amp;"|"&amp;Data_Final!C2573&amp;"|"&amp;Data_Final!D2573&amp;"|"&amp;Data_Final!E2573&amp;"|"&amp;Data_Final!F2573&amp;"|"&amp;Data_Final!G2573&amp;"|"&amp;Data_Final!H2573&amp;"|"&amp;Data_Final!I2573&amp;"|"&amp;Data_Final!J2573&amp;"|"&amp;Data_Final!K2573&amp;"|"&amp;Data_Final!L2573&amp;"|"&amp;Data_Final!M2573&amp;"|"&amp;Data_Final!N2573&amp;"|"&amp;Data_Final!O2573&amp;"|"&amp;Data_Final!P2573&amp;"|"&amp;Data_Final!Q2573&amp;"|"&amp;Data_Final!R2573&amp;"|"&amp;Data_Final!S2573&amp;"|"&amp;Data_Final!T2573&amp;"|"&amp;Data_Final!U2573&amp;"|"&amp;Data_Final!V2573&amp;"|"&amp;Data_Final!W2573&amp;"|"&amp;Data_Final!X2573&amp;"|"&amp;Data_Final!Y2573&amp;"|"&amp;Data_Final!Z2573&amp;"|"&amp;Data_Final!AA2573&amp;"|"&amp;Data_Final!AB2573&amp;"|"&amp;Data_Final!AC2573&amp;"|"&amp;Data_Final!AD2573&amp;"|"&amp;Data_Final!AE2573&amp;"|"&amp;Data_Final!AF2573))</f>
        <v/>
      </c>
    </row>
    <row r="2573" spans="1:1">
      <c r="A2573" t="str">
        <f>IF(Data_Final!B2574 = 0, "", _xlfn.CONCAT(Data_Final!A2574&amp;"|"&amp;Data_Final!B2574&amp;"|"&amp;Data_Final!C2574&amp;"|"&amp;Data_Final!D2574&amp;"|"&amp;Data_Final!E2574&amp;"|"&amp;Data_Final!F2574&amp;"|"&amp;Data_Final!G2574&amp;"|"&amp;Data_Final!H2574&amp;"|"&amp;Data_Final!I2574&amp;"|"&amp;Data_Final!J2574&amp;"|"&amp;Data_Final!K2574&amp;"|"&amp;Data_Final!L2574&amp;"|"&amp;Data_Final!M2574&amp;"|"&amp;Data_Final!N2574&amp;"|"&amp;Data_Final!O2574&amp;"|"&amp;Data_Final!P2574&amp;"|"&amp;Data_Final!Q2574&amp;"|"&amp;Data_Final!R2574&amp;"|"&amp;Data_Final!S2574&amp;"|"&amp;Data_Final!T2574&amp;"|"&amp;Data_Final!U2574&amp;"|"&amp;Data_Final!V2574&amp;"|"&amp;Data_Final!W2574&amp;"|"&amp;Data_Final!X2574&amp;"|"&amp;Data_Final!Y2574&amp;"|"&amp;Data_Final!Z2574&amp;"|"&amp;Data_Final!AA2574&amp;"|"&amp;Data_Final!AB2574&amp;"|"&amp;Data_Final!AC2574&amp;"|"&amp;Data_Final!AD2574&amp;"|"&amp;Data_Final!AE2574&amp;"|"&amp;Data_Final!AF2574))</f>
        <v/>
      </c>
    </row>
    <row r="2574" spans="1:1">
      <c r="A2574" t="str">
        <f>IF(Data_Final!B2575 = 0, "", _xlfn.CONCAT(Data_Final!A2575&amp;"|"&amp;Data_Final!B2575&amp;"|"&amp;Data_Final!C2575&amp;"|"&amp;Data_Final!D2575&amp;"|"&amp;Data_Final!E2575&amp;"|"&amp;Data_Final!F2575&amp;"|"&amp;Data_Final!G2575&amp;"|"&amp;Data_Final!H2575&amp;"|"&amp;Data_Final!I2575&amp;"|"&amp;Data_Final!J2575&amp;"|"&amp;Data_Final!K2575&amp;"|"&amp;Data_Final!L2575&amp;"|"&amp;Data_Final!M2575&amp;"|"&amp;Data_Final!N2575&amp;"|"&amp;Data_Final!O2575&amp;"|"&amp;Data_Final!P2575&amp;"|"&amp;Data_Final!Q2575&amp;"|"&amp;Data_Final!R2575&amp;"|"&amp;Data_Final!S2575&amp;"|"&amp;Data_Final!T2575&amp;"|"&amp;Data_Final!U2575&amp;"|"&amp;Data_Final!V2575&amp;"|"&amp;Data_Final!W2575&amp;"|"&amp;Data_Final!X2575&amp;"|"&amp;Data_Final!Y2575&amp;"|"&amp;Data_Final!Z2575&amp;"|"&amp;Data_Final!AA2575&amp;"|"&amp;Data_Final!AB2575&amp;"|"&amp;Data_Final!AC2575&amp;"|"&amp;Data_Final!AD2575&amp;"|"&amp;Data_Final!AE2575&amp;"|"&amp;Data_Final!AF2575))</f>
        <v/>
      </c>
    </row>
    <row r="2575" spans="1:1">
      <c r="A2575" t="str">
        <f>IF(Data_Final!B2576 = 0, "", _xlfn.CONCAT(Data_Final!A2576&amp;"|"&amp;Data_Final!B2576&amp;"|"&amp;Data_Final!C2576&amp;"|"&amp;Data_Final!D2576&amp;"|"&amp;Data_Final!E2576&amp;"|"&amp;Data_Final!F2576&amp;"|"&amp;Data_Final!G2576&amp;"|"&amp;Data_Final!H2576&amp;"|"&amp;Data_Final!I2576&amp;"|"&amp;Data_Final!J2576&amp;"|"&amp;Data_Final!K2576&amp;"|"&amp;Data_Final!L2576&amp;"|"&amp;Data_Final!M2576&amp;"|"&amp;Data_Final!N2576&amp;"|"&amp;Data_Final!O2576&amp;"|"&amp;Data_Final!P2576&amp;"|"&amp;Data_Final!Q2576&amp;"|"&amp;Data_Final!R2576&amp;"|"&amp;Data_Final!S2576&amp;"|"&amp;Data_Final!T2576&amp;"|"&amp;Data_Final!U2576&amp;"|"&amp;Data_Final!V2576&amp;"|"&amp;Data_Final!W2576&amp;"|"&amp;Data_Final!X2576&amp;"|"&amp;Data_Final!Y2576&amp;"|"&amp;Data_Final!Z2576&amp;"|"&amp;Data_Final!AA2576&amp;"|"&amp;Data_Final!AB2576&amp;"|"&amp;Data_Final!AC2576&amp;"|"&amp;Data_Final!AD2576&amp;"|"&amp;Data_Final!AE2576&amp;"|"&amp;Data_Final!AF2576))</f>
        <v/>
      </c>
    </row>
    <row r="2576" spans="1:1">
      <c r="A2576" t="str">
        <f>IF(Data_Final!B2577 = 0, "", _xlfn.CONCAT(Data_Final!A2577&amp;"|"&amp;Data_Final!B2577&amp;"|"&amp;Data_Final!C2577&amp;"|"&amp;Data_Final!D2577&amp;"|"&amp;Data_Final!E2577&amp;"|"&amp;Data_Final!F2577&amp;"|"&amp;Data_Final!G2577&amp;"|"&amp;Data_Final!H2577&amp;"|"&amp;Data_Final!I2577&amp;"|"&amp;Data_Final!J2577&amp;"|"&amp;Data_Final!K2577&amp;"|"&amp;Data_Final!L2577&amp;"|"&amp;Data_Final!M2577&amp;"|"&amp;Data_Final!N2577&amp;"|"&amp;Data_Final!O2577&amp;"|"&amp;Data_Final!P2577&amp;"|"&amp;Data_Final!Q2577&amp;"|"&amp;Data_Final!R2577&amp;"|"&amp;Data_Final!S2577&amp;"|"&amp;Data_Final!T2577&amp;"|"&amp;Data_Final!U2577&amp;"|"&amp;Data_Final!V2577&amp;"|"&amp;Data_Final!W2577&amp;"|"&amp;Data_Final!X2577&amp;"|"&amp;Data_Final!Y2577&amp;"|"&amp;Data_Final!Z2577&amp;"|"&amp;Data_Final!AA2577&amp;"|"&amp;Data_Final!AB2577&amp;"|"&amp;Data_Final!AC2577&amp;"|"&amp;Data_Final!AD2577&amp;"|"&amp;Data_Final!AE2577&amp;"|"&amp;Data_Final!AF2577))</f>
        <v/>
      </c>
    </row>
    <row r="2577" spans="1:1">
      <c r="A2577" t="str">
        <f>IF(Data_Final!B2578 = 0, "", _xlfn.CONCAT(Data_Final!A2578&amp;"|"&amp;Data_Final!B2578&amp;"|"&amp;Data_Final!C2578&amp;"|"&amp;Data_Final!D2578&amp;"|"&amp;Data_Final!E2578&amp;"|"&amp;Data_Final!F2578&amp;"|"&amp;Data_Final!G2578&amp;"|"&amp;Data_Final!H2578&amp;"|"&amp;Data_Final!I2578&amp;"|"&amp;Data_Final!J2578&amp;"|"&amp;Data_Final!K2578&amp;"|"&amp;Data_Final!L2578&amp;"|"&amp;Data_Final!M2578&amp;"|"&amp;Data_Final!N2578&amp;"|"&amp;Data_Final!O2578&amp;"|"&amp;Data_Final!P2578&amp;"|"&amp;Data_Final!Q2578&amp;"|"&amp;Data_Final!R2578&amp;"|"&amp;Data_Final!S2578&amp;"|"&amp;Data_Final!T2578&amp;"|"&amp;Data_Final!U2578&amp;"|"&amp;Data_Final!V2578&amp;"|"&amp;Data_Final!W2578&amp;"|"&amp;Data_Final!X2578&amp;"|"&amp;Data_Final!Y2578&amp;"|"&amp;Data_Final!Z2578&amp;"|"&amp;Data_Final!AA2578&amp;"|"&amp;Data_Final!AB2578&amp;"|"&amp;Data_Final!AC2578&amp;"|"&amp;Data_Final!AD2578&amp;"|"&amp;Data_Final!AE2578&amp;"|"&amp;Data_Final!AF2578))</f>
        <v/>
      </c>
    </row>
    <row r="2578" spans="1:1">
      <c r="A2578" t="str">
        <f>IF(Data_Final!B2579 = 0, "", _xlfn.CONCAT(Data_Final!A2579&amp;"|"&amp;Data_Final!B2579&amp;"|"&amp;Data_Final!C2579&amp;"|"&amp;Data_Final!D2579&amp;"|"&amp;Data_Final!E2579&amp;"|"&amp;Data_Final!F2579&amp;"|"&amp;Data_Final!G2579&amp;"|"&amp;Data_Final!H2579&amp;"|"&amp;Data_Final!I2579&amp;"|"&amp;Data_Final!J2579&amp;"|"&amp;Data_Final!K2579&amp;"|"&amp;Data_Final!L2579&amp;"|"&amp;Data_Final!M2579&amp;"|"&amp;Data_Final!N2579&amp;"|"&amp;Data_Final!O2579&amp;"|"&amp;Data_Final!P2579&amp;"|"&amp;Data_Final!Q2579&amp;"|"&amp;Data_Final!R2579&amp;"|"&amp;Data_Final!S2579&amp;"|"&amp;Data_Final!T2579&amp;"|"&amp;Data_Final!U2579&amp;"|"&amp;Data_Final!V2579&amp;"|"&amp;Data_Final!W2579&amp;"|"&amp;Data_Final!X2579&amp;"|"&amp;Data_Final!Y2579&amp;"|"&amp;Data_Final!Z2579&amp;"|"&amp;Data_Final!AA2579&amp;"|"&amp;Data_Final!AB2579&amp;"|"&amp;Data_Final!AC2579&amp;"|"&amp;Data_Final!AD2579&amp;"|"&amp;Data_Final!AE2579&amp;"|"&amp;Data_Final!AF2579))</f>
        <v/>
      </c>
    </row>
    <row r="2579" spans="1:1">
      <c r="A2579" t="str">
        <f>IF(Data_Final!B2580 = 0, "", _xlfn.CONCAT(Data_Final!A2580&amp;"|"&amp;Data_Final!B2580&amp;"|"&amp;Data_Final!C2580&amp;"|"&amp;Data_Final!D2580&amp;"|"&amp;Data_Final!E2580&amp;"|"&amp;Data_Final!F2580&amp;"|"&amp;Data_Final!G2580&amp;"|"&amp;Data_Final!H2580&amp;"|"&amp;Data_Final!I2580&amp;"|"&amp;Data_Final!J2580&amp;"|"&amp;Data_Final!K2580&amp;"|"&amp;Data_Final!L2580&amp;"|"&amp;Data_Final!M2580&amp;"|"&amp;Data_Final!N2580&amp;"|"&amp;Data_Final!O2580&amp;"|"&amp;Data_Final!P2580&amp;"|"&amp;Data_Final!Q2580&amp;"|"&amp;Data_Final!R2580&amp;"|"&amp;Data_Final!S2580&amp;"|"&amp;Data_Final!T2580&amp;"|"&amp;Data_Final!U2580&amp;"|"&amp;Data_Final!V2580&amp;"|"&amp;Data_Final!W2580&amp;"|"&amp;Data_Final!X2580&amp;"|"&amp;Data_Final!Y2580&amp;"|"&amp;Data_Final!Z2580&amp;"|"&amp;Data_Final!AA2580&amp;"|"&amp;Data_Final!AB2580&amp;"|"&amp;Data_Final!AC2580&amp;"|"&amp;Data_Final!AD2580&amp;"|"&amp;Data_Final!AE2580&amp;"|"&amp;Data_Final!AF2580))</f>
        <v/>
      </c>
    </row>
    <row r="2580" spans="1:1">
      <c r="A2580" t="str">
        <f>IF(Data_Final!B2581 = 0, "", _xlfn.CONCAT(Data_Final!A2581&amp;"|"&amp;Data_Final!B2581&amp;"|"&amp;Data_Final!C2581&amp;"|"&amp;Data_Final!D2581&amp;"|"&amp;Data_Final!E2581&amp;"|"&amp;Data_Final!F2581&amp;"|"&amp;Data_Final!G2581&amp;"|"&amp;Data_Final!H2581&amp;"|"&amp;Data_Final!I2581&amp;"|"&amp;Data_Final!J2581&amp;"|"&amp;Data_Final!K2581&amp;"|"&amp;Data_Final!L2581&amp;"|"&amp;Data_Final!M2581&amp;"|"&amp;Data_Final!N2581&amp;"|"&amp;Data_Final!O2581&amp;"|"&amp;Data_Final!P2581&amp;"|"&amp;Data_Final!Q2581&amp;"|"&amp;Data_Final!R2581&amp;"|"&amp;Data_Final!S2581&amp;"|"&amp;Data_Final!T2581&amp;"|"&amp;Data_Final!U2581&amp;"|"&amp;Data_Final!V2581&amp;"|"&amp;Data_Final!W2581&amp;"|"&amp;Data_Final!X2581&amp;"|"&amp;Data_Final!Y2581&amp;"|"&amp;Data_Final!Z2581&amp;"|"&amp;Data_Final!AA2581&amp;"|"&amp;Data_Final!AB2581&amp;"|"&amp;Data_Final!AC2581&amp;"|"&amp;Data_Final!AD2581&amp;"|"&amp;Data_Final!AE2581&amp;"|"&amp;Data_Final!AF2581))</f>
        <v/>
      </c>
    </row>
    <row r="2581" spans="1:1">
      <c r="A2581" t="str">
        <f>IF(Data_Final!B2582 = 0, "", _xlfn.CONCAT(Data_Final!A2582&amp;"|"&amp;Data_Final!B2582&amp;"|"&amp;Data_Final!C2582&amp;"|"&amp;Data_Final!D2582&amp;"|"&amp;Data_Final!E2582&amp;"|"&amp;Data_Final!F2582&amp;"|"&amp;Data_Final!G2582&amp;"|"&amp;Data_Final!H2582&amp;"|"&amp;Data_Final!I2582&amp;"|"&amp;Data_Final!J2582&amp;"|"&amp;Data_Final!K2582&amp;"|"&amp;Data_Final!L2582&amp;"|"&amp;Data_Final!M2582&amp;"|"&amp;Data_Final!N2582&amp;"|"&amp;Data_Final!O2582&amp;"|"&amp;Data_Final!P2582&amp;"|"&amp;Data_Final!Q2582&amp;"|"&amp;Data_Final!R2582&amp;"|"&amp;Data_Final!S2582&amp;"|"&amp;Data_Final!T2582&amp;"|"&amp;Data_Final!U2582&amp;"|"&amp;Data_Final!V2582&amp;"|"&amp;Data_Final!W2582&amp;"|"&amp;Data_Final!X2582&amp;"|"&amp;Data_Final!Y2582&amp;"|"&amp;Data_Final!Z2582&amp;"|"&amp;Data_Final!AA2582&amp;"|"&amp;Data_Final!AB2582&amp;"|"&amp;Data_Final!AC2582&amp;"|"&amp;Data_Final!AD2582&amp;"|"&amp;Data_Final!AE2582&amp;"|"&amp;Data_Final!AF2582))</f>
        <v/>
      </c>
    </row>
    <row r="2582" spans="1:1">
      <c r="A2582" t="str">
        <f>IF(Data_Final!B2583 = 0, "", _xlfn.CONCAT(Data_Final!A2583&amp;"|"&amp;Data_Final!B2583&amp;"|"&amp;Data_Final!C2583&amp;"|"&amp;Data_Final!D2583&amp;"|"&amp;Data_Final!E2583&amp;"|"&amp;Data_Final!F2583&amp;"|"&amp;Data_Final!G2583&amp;"|"&amp;Data_Final!H2583&amp;"|"&amp;Data_Final!I2583&amp;"|"&amp;Data_Final!J2583&amp;"|"&amp;Data_Final!K2583&amp;"|"&amp;Data_Final!L2583&amp;"|"&amp;Data_Final!M2583&amp;"|"&amp;Data_Final!N2583&amp;"|"&amp;Data_Final!O2583&amp;"|"&amp;Data_Final!P2583&amp;"|"&amp;Data_Final!Q2583&amp;"|"&amp;Data_Final!R2583&amp;"|"&amp;Data_Final!S2583&amp;"|"&amp;Data_Final!T2583&amp;"|"&amp;Data_Final!U2583&amp;"|"&amp;Data_Final!V2583&amp;"|"&amp;Data_Final!W2583&amp;"|"&amp;Data_Final!X2583&amp;"|"&amp;Data_Final!Y2583&amp;"|"&amp;Data_Final!Z2583&amp;"|"&amp;Data_Final!AA2583&amp;"|"&amp;Data_Final!AB2583&amp;"|"&amp;Data_Final!AC2583&amp;"|"&amp;Data_Final!AD2583&amp;"|"&amp;Data_Final!AE2583&amp;"|"&amp;Data_Final!AF2583))</f>
        <v/>
      </c>
    </row>
    <row r="2583" spans="1:1">
      <c r="A2583" t="str">
        <f>IF(Data_Final!B2584 = 0, "", _xlfn.CONCAT(Data_Final!A2584&amp;"|"&amp;Data_Final!B2584&amp;"|"&amp;Data_Final!C2584&amp;"|"&amp;Data_Final!D2584&amp;"|"&amp;Data_Final!E2584&amp;"|"&amp;Data_Final!F2584&amp;"|"&amp;Data_Final!G2584&amp;"|"&amp;Data_Final!H2584&amp;"|"&amp;Data_Final!I2584&amp;"|"&amp;Data_Final!J2584&amp;"|"&amp;Data_Final!K2584&amp;"|"&amp;Data_Final!L2584&amp;"|"&amp;Data_Final!M2584&amp;"|"&amp;Data_Final!N2584&amp;"|"&amp;Data_Final!O2584&amp;"|"&amp;Data_Final!P2584&amp;"|"&amp;Data_Final!Q2584&amp;"|"&amp;Data_Final!R2584&amp;"|"&amp;Data_Final!S2584&amp;"|"&amp;Data_Final!T2584&amp;"|"&amp;Data_Final!U2584&amp;"|"&amp;Data_Final!V2584&amp;"|"&amp;Data_Final!W2584&amp;"|"&amp;Data_Final!X2584&amp;"|"&amp;Data_Final!Y2584&amp;"|"&amp;Data_Final!Z2584&amp;"|"&amp;Data_Final!AA2584&amp;"|"&amp;Data_Final!AB2584&amp;"|"&amp;Data_Final!AC2584&amp;"|"&amp;Data_Final!AD2584&amp;"|"&amp;Data_Final!AE2584&amp;"|"&amp;Data_Final!AF2584))</f>
        <v/>
      </c>
    </row>
    <row r="2584" spans="1:1">
      <c r="A2584" t="str">
        <f>IF(Data_Final!B2585 = 0, "", _xlfn.CONCAT(Data_Final!A2585&amp;"|"&amp;Data_Final!B2585&amp;"|"&amp;Data_Final!C2585&amp;"|"&amp;Data_Final!D2585&amp;"|"&amp;Data_Final!E2585&amp;"|"&amp;Data_Final!F2585&amp;"|"&amp;Data_Final!G2585&amp;"|"&amp;Data_Final!H2585&amp;"|"&amp;Data_Final!I2585&amp;"|"&amp;Data_Final!J2585&amp;"|"&amp;Data_Final!K2585&amp;"|"&amp;Data_Final!L2585&amp;"|"&amp;Data_Final!M2585&amp;"|"&amp;Data_Final!N2585&amp;"|"&amp;Data_Final!O2585&amp;"|"&amp;Data_Final!P2585&amp;"|"&amp;Data_Final!Q2585&amp;"|"&amp;Data_Final!R2585&amp;"|"&amp;Data_Final!S2585&amp;"|"&amp;Data_Final!T2585&amp;"|"&amp;Data_Final!U2585&amp;"|"&amp;Data_Final!V2585&amp;"|"&amp;Data_Final!W2585&amp;"|"&amp;Data_Final!X2585&amp;"|"&amp;Data_Final!Y2585&amp;"|"&amp;Data_Final!Z2585&amp;"|"&amp;Data_Final!AA2585&amp;"|"&amp;Data_Final!AB2585&amp;"|"&amp;Data_Final!AC2585&amp;"|"&amp;Data_Final!AD2585&amp;"|"&amp;Data_Final!AE2585&amp;"|"&amp;Data_Final!AF2585))</f>
        <v/>
      </c>
    </row>
    <row r="2585" spans="1:1">
      <c r="A2585" t="str">
        <f>IF(Data_Final!B2586 = 0, "", _xlfn.CONCAT(Data_Final!A2586&amp;"|"&amp;Data_Final!B2586&amp;"|"&amp;Data_Final!C2586&amp;"|"&amp;Data_Final!D2586&amp;"|"&amp;Data_Final!E2586&amp;"|"&amp;Data_Final!F2586&amp;"|"&amp;Data_Final!G2586&amp;"|"&amp;Data_Final!H2586&amp;"|"&amp;Data_Final!I2586&amp;"|"&amp;Data_Final!J2586&amp;"|"&amp;Data_Final!K2586&amp;"|"&amp;Data_Final!L2586&amp;"|"&amp;Data_Final!M2586&amp;"|"&amp;Data_Final!N2586&amp;"|"&amp;Data_Final!O2586&amp;"|"&amp;Data_Final!P2586&amp;"|"&amp;Data_Final!Q2586&amp;"|"&amp;Data_Final!R2586&amp;"|"&amp;Data_Final!S2586&amp;"|"&amp;Data_Final!T2586&amp;"|"&amp;Data_Final!U2586&amp;"|"&amp;Data_Final!V2586&amp;"|"&amp;Data_Final!W2586&amp;"|"&amp;Data_Final!X2586&amp;"|"&amp;Data_Final!Y2586&amp;"|"&amp;Data_Final!Z2586&amp;"|"&amp;Data_Final!AA2586&amp;"|"&amp;Data_Final!AB2586&amp;"|"&amp;Data_Final!AC2586&amp;"|"&amp;Data_Final!AD2586&amp;"|"&amp;Data_Final!AE2586&amp;"|"&amp;Data_Final!AF2586))</f>
        <v/>
      </c>
    </row>
    <row r="2586" spans="1:1">
      <c r="A2586" t="str">
        <f>IF(Data_Final!B2587 = 0, "", _xlfn.CONCAT(Data_Final!A2587&amp;"|"&amp;Data_Final!B2587&amp;"|"&amp;Data_Final!C2587&amp;"|"&amp;Data_Final!D2587&amp;"|"&amp;Data_Final!E2587&amp;"|"&amp;Data_Final!F2587&amp;"|"&amp;Data_Final!G2587&amp;"|"&amp;Data_Final!H2587&amp;"|"&amp;Data_Final!I2587&amp;"|"&amp;Data_Final!J2587&amp;"|"&amp;Data_Final!K2587&amp;"|"&amp;Data_Final!L2587&amp;"|"&amp;Data_Final!M2587&amp;"|"&amp;Data_Final!N2587&amp;"|"&amp;Data_Final!O2587&amp;"|"&amp;Data_Final!P2587&amp;"|"&amp;Data_Final!Q2587&amp;"|"&amp;Data_Final!R2587&amp;"|"&amp;Data_Final!S2587&amp;"|"&amp;Data_Final!T2587&amp;"|"&amp;Data_Final!U2587&amp;"|"&amp;Data_Final!V2587&amp;"|"&amp;Data_Final!W2587&amp;"|"&amp;Data_Final!X2587&amp;"|"&amp;Data_Final!Y2587&amp;"|"&amp;Data_Final!Z2587&amp;"|"&amp;Data_Final!AA2587&amp;"|"&amp;Data_Final!AB2587&amp;"|"&amp;Data_Final!AC2587&amp;"|"&amp;Data_Final!AD2587&amp;"|"&amp;Data_Final!AE2587&amp;"|"&amp;Data_Final!AF2587))</f>
        <v/>
      </c>
    </row>
    <row r="2587" spans="1:1">
      <c r="A2587" t="str">
        <f>IF(Data_Final!B2588 = 0, "", _xlfn.CONCAT(Data_Final!A2588&amp;"|"&amp;Data_Final!B2588&amp;"|"&amp;Data_Final!C2588&amp;"|"&amp;Data_Final!D2588&amp;"|"&amp;Data_Final!E2588&amp;"|"&amp;Data_Final!F2588&amp;"|"&amp;Data_Final!G2588&amp;"|"&amp;Data_Final!H2588&amp;"|"&amp;Data_Final!I2588&amp;"|"&amp;Data_Final!J2588&amp;"|"&amp;Data_Final!K2588&amp;"|"&amp;Data_Final!L2588&amp;"|"&amp;Data_Final!M2588&amp;"|"&amp;Data_Final!N2588&amp;"|"&amp;Data_Final!O2588&amp;"|"&amp;Data_Final!P2588&amp;"|"&amp;Data_Final!Q2588&amp;"|"&amp;Data_Final!R2588&amp;"|"&amp;Data_Final!S2588&amp;"|"&amp;Data_Final!T2588&amp;"|"&amp;Data_Final!U2588&amp;"|"&amp;Data_Final!V2588&amp;"|"&amp;Data_Final!W2588&amp;"|"&amp;Data_Final!X2588&amp;"|"&amp;Data_Final!Y2588&amp;"|"&amp;Data_Final!Z2588&amp;"|"&amp;Data_Final!AA2588&amp;"|"&amp;Data_Final!AB2588&amp;"|"&amp;Data_Final!AC2588&amp;"|"&amp;Data_Final!AD2588&amp;"|"&amp;Data_Final!AE2588&amp;"|"&amp;Data_Final!AF2588))</f>
        <v/>
      </c>
    </row>
    <row r="2588" spans="1:1">
      <c r="A2588" t="str">
        <f>IF(Data_Final!B2589 = 0, "", _xlfn.CONCAT(Data_Final!A2589&amp;"|"&amp;Data_Final!B2589&amp;"|"&amp;Data_Final!C2589&amp;"|"&amp;Data_Final!D2589&amp;"|"&amp;Data_Final!E2589&amp;"|"&amp;Data_Final!F2589&amp;"|"&amp;Data_Final!G2589&amp;"|"&amp;Data_Final!H2589&amp;"|"&amp;Data_Final!I2589&amp;"|"&amp;Data_Final!J2589&amp;"|"&amp;Data_Final!K2589&amp;"|"&amp;Data_Final!L2589&amp;"|"&amp;Data_Final!M2589&amp;"|"&amp;Data_Final!N2589&amp;"|"&amp;Data_Final!O2589&amp;"|"&amp;Data_Final!P2589&amp;"|"&amp;Data_Final!Q2589&amp;"|"&amp;Data_Final!R2589&amp;"|"&amp;Data_Final!S2589&amp;"|"&amp;Data_Final!T2589&amp;"|"&amp;Data_Final!U2589&amp;"|"&amp;Data_Final!V2589&amp;"|"&amp;Data_Final!W2589&amp;"|"&amp;Data_Final!X2589&amp;"|"&amp;Data_Final!Y2589&amp;"|"&amp;Data_Final!Z2589&amp;"|"&amp;Data_Final!AA2589&amp;"|"&amp;Data_Final!AB2589&amp;"|"&amp;Data_Final!AC2589&amp;"|"&amp;Data_Final!AD2589&amp;"|"&amp;Data_Final!AE2589&amp;"|"&amp;Data_Final!AF2589))</f>
        <v/>
      </c>
    </row>
    <row r="2589" spans="1:1">
      <c r="A2589" t="str">
        <f>IF(Data_Final!B2590 = 0, "", _xlfn.CONCAT(Data_Final!A2590&amp;"|"&amp;Data_Final!B2590&amp;"|"&amp;Data_Final!C2590&amp;"|"&amp;Data_Final!D2590&amp;"|"&amp;Data_Final!E2590&amp;"|"&amp;Data_Final!F2590&amp;"|"&amp;Data_Final!G2590&amp;"|"&amp;Data_Final!H2590&amp;"|"&amp;Data_Final!I2590&amp;"|"&amp;Data_Final!J2590&amp;"|"&amp;Data_Final!K2590&amp;"|"&amp;Data_Final!L2590&amp;"|"&amp;Data_Final!M2590&amp;"|"&amp;Data_Final!N2590&amp;"|"&amp;Data_Final!O2590&amp;"|"&amp;Data_Final!P2590&amp;"|"&amp;Data_Final!Q2590&amp;"|"&amp;Data_Final!R2590&amp;"|"&amp;Data_Final!S2590&amp;"|"&amp;Data_Final!T2590&amp;"|"&amp;Data_Final!U2590&amp;"|"&amp;Data_Final!V2590&amp;"|"&amp;Data_Final!W2590&amp;"|"&amp;Data_Final!X2590&amp;"|"&amp;Data_Final!Y2590&amp;"|"&amp;Data_Final!Z2590&amp;"|"&amp;Data_Final!AA2590&amp;"|"&amp;Data_Final!AB2590&amp;"|"&amp;Data_Final!AC2590&amp;"|"&amp;Data_Final!AD2590&amp;"|"&amp;Data_Final!AE2590&amp;"|"&amp;Data_Final!AF2590))</f>
        <v/>
      </c>
    </row>
    <row r="2590" spans="1:1">
      <c r="A2590" t="str">
        <f>IF(Data_Final!B2591 = 0, "", _xlfn.CONCAT(Data_Final!A2591&amp;"|"&amp;Data_Final!B2591&amp;"|"&amp;Data_Final!C2591&amp;"|"&amp;Data_Final!D2591&amp;"|"&amp;Data_Final!E2591&amp;"|"&amp;Data_Final!F2591&amp;"|"&amp;Data_Final!G2591&amp;"|"&amp;Data_Final!H2591&amp;"|"&amp;Data_Final!I2591&amp;"|"&amp;Data_Final!J2591&amp;"|"&amp;Data_Final!K2591&amp;"|"&amp;Data_Final!L2591&amp;"|"&amp;Data_Final!M2591&amp;"|"&amp;Data_Final!N2591&amp;"|"&amp;Data_Final!O2591&amp;"|"&amp;Data_Final!P2591&amp;"|"&amp;Data_Final!Q2591&amp;"|"&amp;Data_Final!R2591&amp;"|"&amp;Data_Final!S2591&amp;"|"&amp;Data_Final!T2591&amp;"|"&amp;Data_Final!U2591&amp;"|"&amp;Data_Final!V2591&amp;"|"&amp;Data_Final!W2591&amp;"|"&amp;Data_Final!X2591&amp;"|"&amp;Data_Final!Y2591&amp;"|"&amp;Data_Final!Z2591&amp;"|"&amp;Data_Final!AA2591&amp;"|"&amp;Data_Final!AB2591&amp;"|"&amp;Data_Final!AC2591&amp;"|"&amp;Data_Final!AD2591&amp;"|"&amp;Data_Final!AE2591&amp;"|"&amp;Data_Final!AF2591))</f>
        <v/>
      </c>
    </row>
    <row r="2591" spans="1:1">
      <c r="A2591" t="str">
        <f>IF(Data_Final!B2592 = 0, "", _xlfn.CONCAT(Data_Final!A2592&amp;"|"&amp;Data_Final!B2592&amp;"|"&amp;Data_Final!C2592&amp;"|"&amp;Data_Final!D2592&amp;"|"&amp;Data_Final!E2592&amp;"|"&amp;Data_Final!F2592&amp;"|"&amp;Data_Final!G2592&amp;"|"&amp;Data_Final!H2592&amp;"|"&amp;Data_Final!I2592&amp;"|"&amp;Data_Final!J2592&amp;"|"&amp;Data_Final!K2592&amp;"|"&amp;Data_Final!L2592&amp;"|"&amp;Data_Final!M2592&amp;"|"&amp;Data_Final!N2592&amp;"|"&amp;Data_Final!O2592&amp;"|"&amp;Data_Final!P2592&amp;"|"&amp;Data_Final!Q2592&amp;"|"&amp;Data_Final!R2592&amp;"|"&amp;Data_Final!S2592&amp;"|"&amp;Data_Final!T2592&amp;"|"&amp;Data_Final!U2592&amp;"|"&amp;Data_Final!V2592&amp;"|"&amp;Data_Final!W2592&amp;"|"&amp;Data_Final!X2592&amp;"|"&amp;Data_Final!Y2592&amp;"|"&amp;Data_Final!Z2592&amp;"|"&amp;Data_Final!AA2592&amp;"|"&amp;Data_Final!AB2592&amp;"|"&amp;Data_Final!AC2592&amp;"|"&amp;Data_Final!AD2592&amp;"|"&amp;Data_Final!AE2592&amp;"|"&amp;Data_Final!AF2592))</f>
        <v/>
      </c>
    </row>
    <row r="2592" spans="1:1">
      <c r="A2592" t="str">
        <f>IF(Data_Final!B2593 = 0, "", _xlfn.CONCAT(Data_Final!A2593&amp;"|"&amp;Data_Final!B2593&amp;"|"&amp;Data_Final!C2593&amp;"|"&amp;Data_Final!D2593&amp;"|"&amp;Data_Final!E2593&amp;"|"&amp;Data_Final!F2593&amp;"|"&amp;Data_Final!G2593&amp;"|"&amp;Data_Final!H2593&amp;"|"&amp;Data_Final!I2593&amp;"|"&amp;Data_Final!J2593&amp;"|"&amp;Data_Final!K2593&amp;"|"&amp;Data_Final!L2593&amp;"|"&amp;Data_Final!M2593&amp;"|"&amp;Data_Final!N2593&amp;"|"&amp;Data_Final!O2593&amp;"|"&amp;Data_Final!P2593&amp;"|"&amp;Data_Final!Q2593&amp;"|"&amp;Data_Final!R2593&amp;"|"&amp;Data_Final!S2593&amp;"|"&amp;Data_Final!T2593&amp;"|"&amp;Data_Final!U2593&amp;"|"&amp;Data_Final!V2593&amp;"|"&amp;Data_Final!W2593&amp;"|"&amp;Data_Final!X2593&amp;"|"&amp;Data_Final!Y2593&amp;"|"&amp;Data_Final!Z2593&amp;"|"&amp;Data_Final!AA2593&amp;"|"&amp;Data_Final!AB2593&amp;"|"&amp;Data_Final!AC2593&amp;"|"&amp;Data_Final!AD2593&amp;"|"&amp;Data_Final!AE2593&amp;"|"&amp;Data_Final!AF2593))</f>
        <v/>
      </c>
    </row>
    <row r="2593" spans="1:1">
      <c r="A2593" t="str">
        <f>IF(Data_Final!B2594 = 0, "", _xlfn.CONCAT(Data_Final!A2594&amp;"|"&amp;Data_Final!B2594&amp;"|"&amp;Data_Final!C2594&amp;"|"&amp;Data_Final!D2594&amp;"|"&amp;Data_Final!E2594&amp;"|"&amp;Data_Final!F2594&amp;"|"&amp;Data_Final!G2594&amp;"|"&amp;Data_Final!H2594&amp;"|"&amp;Data_Final!I2594&amp;"|"&amp;Data_Final!J2594&amp;"|"&amp;Data_Final!K2594&amp;"|"&amp;Data_Final!L2594&amp;"|"&amp;Data_Final!M2594&amp;"|"&amp;Data_Final!N2594&amp;"|"&amp;Data_Final!O2594&amp;"|"&amp;Data_Final!P2594&amp;"|"&amp;Data_Final!Q2594&amp;"|"&amp;Data_Final!R2594&amp;"|"&amp;Data_Final!S2594&amp;"|"&amp;Data_Final!T2594&amp;"|"&amp;Data_Final!U2594&amp;"|"&amp;Data_Final!V2594&amp;"|"&amp;Data_Final!W2594&amp;"|"&amp;Data_Final!X2594&amp;"|"&amp;Data_Final!Y2594&amp;"|"&amp;Data_Final!Z2594&amp;"|"&amp;Data_Final!AA2594&amp;"|"&amp;Data_Final!AB2594&amp;"|"&amp;Data_Final!AC2594&amp;"|"&amp;Data_Final!AD2594&amp;"|"&amp;Data_Final!AE2594&amp;"|"&amp;Data_Final!AF2594))</f>
        <v/>
      </c>
    </row>
    <row r="2594" spans="1:1">
      <c r="A2594" t="str">
        <f>IF(Data_Final!B2595 = 0, "", _xlfn.CONCAT(Data_Final!A2595&amp;"|"&amp;Data_Final!B2595&amp;"|"&amp;Data_Final!C2595&amp;"|"&amp;Data_Final!D2595&amp;"|"&amp;Data_Final!E2595&amp;"|"&amp;Data_Final!F2595&amp;"|"&amp;Data_Final!G2595&amp;"|"&amp;Data_Final!H2595&amp;"|"&amp;Data_Final!I2595&amp;"|"&amp;Data_Final!J2595&amp;"|"&amp;Data_Final!K2595&amp;"|"&amp;Data_Final!L2595&amp;"|"&amp;Data_Final!M2595&amp;"|"&amp;Data_Final!N2595&amp;"|"&amp;Data_Final!O2595&amp;"|"&amp;Data_Final!P2595&amp;"|"&amp;Data_Final!Q2595&amp;"|"&amp;Data_Final!R2595&amp;"|"&amp;Data_Final!S2595&amp;"|"&amp;Data_Final!T2595&amp;"|"&amp;Data_Final!U2595&amp;"|"&amp;Data_Final!V2595&amp;"|"&amp;Data_Final!W2595&amp;"|"&amp;Data_Final!X2595&amp;"|"&amp;Data_Final!Y2595&amp;"|"&amp;Data_Final!Z2595&amp;"|"&amp;Data_Final!AA2595&amp;"|"&amp;Data_Final!AB2595&amp;"|"&amp;Data_Final!AC2595&amp;"|"&amp;Data_Final!AD2595&amp;"|"&amp;Data_Final!AE2595&amp;"|"&amp;Data_Final!AF2595))</f>
        <v/>
      </c>
    </row>
    <row r="2595" spans="1:1">
      <c r="A2595" t="str">
        <f>IF(Data_Final!B2596 = 0, "", _xlfn.CONCAT(Data_Final!A2596&amp;"|"&amp;Data_Final!B2596&amp;"|"&amp;Data_Final!C2596&amp;"|"&amp;Data_Final!D2596&amp;"|"&amp;Data_Final!E2596&amp;"|"&amp;Data_Final!F2596&amp;"|"&amp;Data_Final!G2596&amp;"|"&amp;Data_Final!H2596&amp;"|"&amp;Data_Final!I2596&amp;"|"&amp;Data_Final!J2596&amp;"|"&amp;Data_Final!K2596&amp;"|"&amp;Data_Final!L2596&amp;"|"&amp;Data_Final!M2596&amp;"|"&amp;Data_Final!N2596&amp;"|"&amp;Data_Final!O2596&amp;"|"&amp;Data_Final!P2596&amp;"|"&amp;Data_Final!Q2596&amp;"|"&amp;Data_Final!R2596&amp;"|"&amp;Data_Final!S2596&amp;"|"&amp;Data_Final!T2596&amp;"|"&amp;Data_Final!U2596&amp;"|"&amp;Data_Final!V2596&amp;"|"&amp;Data_Final!W2596&amp;"|"&amp;Data_Final!X2596&amp;"|"&amp;Data_Final!Y2596&amp;"|"&amp;Data_Final!Z2596&amp;"|"&amp;Data_Final!AA2596&amp;"|"&amp;Data_Final!AB2596&amp;"|"&amp;Data_Final!AC2596&amp;"|"&amp;Data_Final!AD2596&amp;"|"&amp;Data_Final!AE2596&amp;"|"&amp;Data_Final!AF2596))</f>
        <v/>
      </c>
    </row>
    <row r="2596" spans="1:1">
      <c r="A2596" t="str">
        <f>IF(Data_Final!B2597 = 0, "", _xlfn.CONCAT(Data_Final!A2597&amp;"|"&amp;Data_Final!B2597&amp;"|"&amp;Data_Final!C2597&amp;"|"&amp;Data_Final!D2597&amp;"|"&amp;Data_Final!E2597&amp;"|"&amp;Data_Final!F2597&amp;"|"&amp;Data_Final!G2597&amp;"|"&amp;Data_Final!H2597&amp;"|"&amp;Data_Final!I2597&amp;"|"&amp;Data_Final!J2597&amp;"|"&amp;Data_Final!K2597&amp;"|"&amp;Data_Final!L2597&amp;"|"&amp;Data_Final!M2597&amp;"|"&amp;Data_Final!N2597&amp;"|"&amp;Data_Final!O2597&amp;"|"&amp;Data_Final!P2597&amp;"|"&amp;Data_Final!Q2597&amp;"|"&amp;Data_Final!R2597&amp;"|"&amp;Data_Final!S2597&amp;"|"&amp;Data_Final!T2597&amp;"|"&amp;Data_Final!U2597&amp;"|"&amp;Data_Final!V2597&amp;"|"&amp;Data_Final!W2597&amp;"|"&amp;Data_Final!X2597&amp;"|"&amp;Data_Final!Y2597&amp;"|"&amp;Data_Final!Z2597&amp;"|"&amp;Data_Final!AA2597&amp;"|"&amp;Data_Final!AB2597&amp;"|"&amp;Data_Final!AC2597&amp;"|"&amp;Data_Final!AD2597&amp;"|"&amp;Data_Final!AE2597&amp;"|"&amp;Data_Final!AF2597))</f>
        <v/>
      </c>
    </row>
    <row r="2597" spans="1:1">
      <c r="A2597" t="str">
        <f>IF(Data_Final!B2598 = 0, "", _xlfn.CONCAT(Data_Final!A2598&amp;"|"&amp;Data_Final!B2598&amp;"|"&amp;Data_Final!C2598&amp;"|"&amp;Data_Final!D2598&amp;"|"&amp;Data_Final!E2598&amp;"|"&amp;Data_Final!F2598&amp;"|"&amp;Data_Final!G2598&amp;"|"&amp;Data_Final!H2598&amp;"|"&amp;Data_Final!I2598&amp;"|"&amp;Data_Final!J2598&amp;"|"&amp;Data_Final!K2598&amp;"|"&amp;Data_Final!L2598&amp;"|"&amp;Data_Final!M2598&amp;"|"&amp;Data_Final!N2598&amp;"|"&amp;Data_Final!O2598&amp;"|"&amp;Data_Final!P2598&amp;"|"&amp;Data_Final!Q2598&amp;"|"&amp;Data_Final!R2598&amp;"|"&amp;Data_Final!S2598&amp;"|"&amp;Data_Final!T2598&amp;"|"&amp;Data_Final!U2598&amp;"|"&amp;Data_Final!V2598&amp;"|"&amp;Data_Final!W2598&amp;"|"&amp;Data_Final!X2598&amp;"|"&amp;Data_Final!Y2598&amp;"|"&amp;Data_Final!Z2598&amp;"|"&amp;Data_Final!AA2598&amp;"|"&amp;Data_Final!AB2598&amp;"|"&amp;Data_Final!AC2598&amp;"|"&amp;Data_Final!AD2598&amp;"|"&amp;Data_Final!AE2598&amp;"|"&amp;Data_Final!AF2598))</f>
        <v/>
      </c>
    </row>
    <row r="2598" spans="1:1">
      <c r="A2598" t="str">
        <f>IF(Data_Final!B2599 = 0, "", _xlfn.CONCAT(Data_Final!A2599&amp;"|"&amp;Data_Final!B2599&amp;"|"&amp;Data_Final!C2599&amp;"|"&amp;Data_Final!D2599&amp;"|"&amp;Data_Final!E2599&amp;"|"&amp;Data_Final!F2599&amp;"|"&amp;Data_Final!G2599&amp;"|"&amp;Data_Final!H2599&amp;"|"&amp;Data_Final!I2599&amp;"|"&amp;Data_Final!J2599&amp;"|"&amp;Data_Final!K2599&amp;"|"&amp;Data_Final!L2599&amp;"|"&amp;Data_Final!M2599&amp;"|"&amp;Data_Final!N2599&amp;"|"&amp;Data_Final!O2599&amp;"|"&amp;Data_Final!P2599&amp;"|"&amp;Data_Final!Q2599&amp;"|"&amp;Data_Final!R2599&amp;"|"&amp;Data_Final!S2599&amp;"|"&amp;Data_Final!T2599&amp;"|"&amp;Data_Final!U2599&amp;"|"&amp;Data_Final!V2599&amp;"|"&amp;Data_Final!W2599&amp;"|"&amp;Data_Final!X2599&amp;"|"&amp;Data_Final!Y2599&amp;"|"&amp;Data_Final!Z2599&amp;"|"&amp;Data_Final!AA2599&amp;"|"&amp;Data_Final!AB2599&amp;"|"&amp;Data_Final!AC2599&amp;"|"&amp;Data_Final!AD2599&amp;"|"&amp;Data_Final!AE2599&amp;"|"&amp;Data_Final!AF2599))</f>
        <v/>
      </c>
    </row>
    <row r="2599" spans="1:1">
      <c r="A2599" t="str">
        <f>IF(Data_Final!B2600 = 0, "", _xlfn.CONCAT(Data_Final!A2600&amp;"|"&amp;Data_Final!B2600&amp;"|"&amp;Data_Final!C2600&amp;"|"&amp;Data_Final!D2600&amp;"|"&amp;Data_Final!E2600&amp;"|"&amp;Data_Final!F2600&amp;"|"&amp;Data_Final!G2600&amp;"|"&amp;Data_Final!H2600&amp;"|"&amp;Data_Final!I2600&amp;"|"&amp;Data_Final!J2600&amp;"|"&amp;Data_Final!K2600&amp;"|"&amp;Data_Final!L2600&amp;"|"&amp;Data_Final!M2600&amp;"|"&amp;Data_Final!N2600&amp;"|"&amp;Data_Final!O2600&amp;"|"&amp;Data_Final!P2600&amp;"|"&amp;Data_Final!Q2600&amp;"|"&amp;Data_Final!R2600&amp;"|"&amp;Data_Final!S2600&amp;"|"&amp;Data_Final!T2600&amp;"|"&amp;Data_Final!U2600&amp;"|"&amp;Data_Final!V2600&amp;"|"&amp;Data_Final!W2600&amp;"|"&amp;Data_Final!X2600&amp;"|"&amp;Data_Final!Y2600&amp;"|"&amp;Data_Final!Z2600&amp;"|"&amp;Data_Final!AA2600&amp;"|"&amp;Data_Final!AB2600&amp;"|"&amp;Data_Final!AC2600&amp;"|"&amp;Data_Final!AD2600&amp;"|"&amp;Data_Final!AE2600&amp;"|"&amp;Data_Final!AF2600))</f>
        <v/>
      </c>
    </row>
    <row r="2600" spans="1:1">
      <c r="A2600" t="str">
        <f>IF(Data_Final!B2601 = 0, "", _xlfn.CONCAT(Data_Final!A2601&amp;"|"&amp;Data_Final!B2601&amp;"|"&amp;Data_Final!C2601&amp;"|"&amp;Data_Final!D2601&amp;"|"&amp;Data_Final!E2601&amp;"|"&amp;Data_Final!F2601&amp;"|"&amp;Data_Final!G2601&amp;"|"&amp;Data_Final!H2601&amp;"|"&amp;Data_Final!I2601&amp;"|"&amp;Data_Final!J2601&amp;"|"&amp;Data_Final!K2601&amp;"|"&amp;Data_Final!L2601&amp;"|"&amp;Data_Final!M2601&amp;"|"&amp;Data_Final!N2601&amp;"|"&amp;Data_Final!O2601&amp;"|"&amp;Data_Final!P2601&amp;"|"&amp;Data_Final!Q2601&amp;"|"&amp;Data_Final!R2601&amp;"|"&amp;Data_Final!S2601&amp;"|"&amp;Data_Final!T2601&amp;"|"&amp;Data_Final!U2601&amp;"|"&amp;Data_Final!V2601&amp;"|"&amp;Data_Final!W2601&amp;"|"&amp;Data_Final!X2601&amp;"|"&amp;Data_Final!Y2601&amp;"|"&amp;Data_Final!Z2601&amp;"|"&amp;Data_Final!AA2601&amp;"|"&amp;Data_Final!AB2601&amp;"|"&amp;Data_Final!AC2601&amp;"|"&amp;Data_Final!AD2601&amp;"|"&amp;Data_Final!AE2601&amp;"|"&amp;Data_Final!AF2601))</f>
        <v/>
      </c>
    </row>
    <row r="2601" spans="1:1">
      <c r="A2601" t="str">
        <f>IF(Data_Final!B2602 = 0, "", _xlfn.CONCAT(Data_Final!A2602&amp;"|"&amp;Data_Final!B2602&amp;"|"&amp;Data_Final!C2602&amp;"|"&amp;Data_Final!D2602&amp;"|"&amp;Data_Final!E2602&amp;"|"&amp;Data_Final!F2602&amp;"|"&amp;Data_Final!G2602&amp;"|"&amp;Data_Final!H2602&amp;"|"&amp;Data_Final!I2602&amp;"|"&amp;Data_Final!J2602&amp;"|"&amp;Data_Final!K2602&amp;"|"&amp;Data_Final!L2602&amp;"|"&amp;Data_Final!M2602&amp;"|"&amp;Data_Final!N2602&amp;"|"&amp;Data_Final!O2602&amp;"|"&amp;Data_Final!P2602&amp;"|"&amp;Data_Final!Q2602&amp;"|"&amp;Data_Final!R2602&amp;"|"&amp;Data_Final!S2602&amp;"|"&amp;Data_Final!T2602&amp;"|"&amp;Data_Final!U2602&amp;"|"&amp;Data_Final!V2602&amp;"|"&amp;Data_Final!W2602&amp;"|"&amp;Data_Final!X2602&amp;"|"&amp;Data_Final!Y2602&amp;"|"&amp;Data_Final!Z2602&amp;"|"&amp;Data_Final!AA2602&amp;"|"&amp;Data_Final!AB2602&amp;"|"&amp;Data_Final!AC2602&amp;"|"&amp;Data_Final!AD2602&amp;"|"&amp;Data_Final!AE2602&amp;"|"&amp;Data_Final!AF2602))</f>
        <v/>
      </c>
    </row>
    <row r="2602" spans="1:1">
      <c r="A2602" t="str">
        <f>IF(Data_Final!B2603 = 0, "", _xlfn.CONCAT(Data_Final!A2603&amp;"|"&amp;Data_Final!B2603&amp;"|"&amp;Data_Final!C2603&amp;"|"&amp;Data_Final!D2603&amp;"|"&amp;Data_Final!E2603&amp;"|"&amp;Data_Final!F2603&amp;"|"&amp;Data_Final!G2603&amp;"|"&amp;Data_Final!H2603&amp;"|"&amp;Data_Final!I2603&amp;"|"&amp;Data_Final!J2603&amp;"|"&amp;Data_Final!K2603&amp;"|"&amp;Data_Final!L2603&amp;"|"&amp;Data_Final!M2603&amp;"|"&amp;Data_Final!N2603&amp;"|"&amp;Data_Final!O2603&amp;"|"&amp;Data_Final!P2603&amp;"|"&amp;Data_Final!Q2603&amp;"|"&amp;Data_Final!R2603&amp;"|"&amp;Data_Final!S2603&amp;"|"&amp;Data_Final!T2603&amp;"|"&amp;Data_Final!U2603&amp;"|"&amp;Data_Final!V2603&amp;"|"&amp;Data_Final!W2603&amp;"|"&amp;Data_Final!X2603&amp;"|"&amp;Data_Final!Y2603&amp;"|"&amp;Data_Final!Z2603&amp;"|"&amp;Data_Final!AA2603&amp;"|"&amp;Data_Final!AB2603&amp;"|"&amp;Data_Final!AC2603&amp;"|"&amp;Data_Final!AD2603&amp;"|"&amp;Data_Final!AE2603&amp;"|"&amp;Data_Final!AF2603))</f>
        <v/>
      </c>
    </row>
    <row r="2603" spans="1:1">
      <c r="A2603" t="str">
        <f>IF(Data_Final!B2604 = 0, "", _xlfn.CONCAT(Data_Final!A2604&amp;"|"&amp;Data_Final!B2604&amp;"|"&amp;Data_Final!C2604&amp;"|"&amp;Data_Final!D2604&amp;"|"&amp;Data_Final!E2604&amp;"|"&amp;Data_Final!F2604&amp;"|"&amp;Data_Final!G2604&amp;"|"&amp;Data_Final!H2604&amp;"|"&amp;Data_Final!I2604&amp;"|"&amp;Data_Final!J2604&amp;"|"&amp;Data_Final!K2604&amp;"|"&amp;Data_Final!L2604&amp;"|"&amp;Data_Final!M2604&amp;"|"&amp;Data_Final!N2604&amp;"|"&amp;Data_Final!O2604&amp;"|"&amp;Data_Final!P2604&amp;"|"&amp;Data_Final!Q2604&amp;"|"&amp;Data_Final!R2604&amp;"|"&amp;Data_Final!S2604&amp;"|"&amp;Data_Final!T2604&amp;"|"&amp;Data_Final!U2604&amp;"|"&amp;Data_Final!V2604&amp;"|"&amp;Data_Final!W2604&amp;"|"&amp;Data_Final!X2604&amp;"|"&amp;Data_Final!Y2604&amp;"|"&amp;Data_Final!Z2604&amp;"|"&amp;Data_Final!AA2604&amp;"|"&amp;Data_Final!AB2604&amp;"|"&amp;Data_Final!AC2604&amp;"|"&amp;Data_Final!AD2604&amp;"|"&amp;Data_Final!AE2604&amp;"|"&amp;Data_Final!AF2604))</f>
        <v/>
      </c>
    </row>
    <row r="2604" spans="1:1">
      <c r="A2604" t="str">
        <f>IF(Data_Final!B2605 = 0, "", _xlfn.CONCAT(Data_Final!A2605&amp;"|"&amp;Data_Final!B2605&amp;"|"&amp;Data_Final!C2605&amp;"|"&amp;Data_Final!D2605&amp;"|"&amp;Data_Final!E2605&amp;"|"&amp;Data_Final!F2605&amp;"|"&amp;Data_Final!G2605&amp;"|"&amp;Data_Final!H2605&amp;"|"&amp;Data_Final!I2605&amp;"|"&amp;Data_Final!J2605&amp;"|"&amp;Data_Final!K2605&amp;"|"&amp;Data_Final!L2605&amp;"|"&amp;Data_Final!M2605&amp;"|"&amp;Data_Final!N2605&amp;"|"&amp;Data_Final!O2605&amp;"|"&amp;Data_Final!P2605&amp;"|"&amp;Data_Final!Q2605&amp;"|"&amp;Data_Final!R2605&amp;"|"&amp;Data_Final!S2605&amp;"|"&amp;Data_Final!T2605&amp;"|"&amp;Data_Final!U2605&amp;"|"&amp;Data_Final!V2605&amp;"|"&amp;Data_Final!W2605&amp;"|"&amp;Data_Final!X2605&amp;"|"&amp;Data_Final!Y2605&amp;"|"&amp;Data_Final!Z2605&amp;"|"&amp;Data_Final!AA2605&amp;"|"&amp;Data_Final!AB2605&amp;"|"&amp;Data_Final!AC2605&amp;"|"&amp;Data_Final!AD2605&amp;"|"&amp;Data_Final!AE2605&amp;"|"&amp;Data_Final!AF2605))</f>
        <v/>
      </c>
    </row>
    <row r="2605" spans="1:1">
      <c r="A2605" t="str">
        <f>IF(Data_Final!B2606 = 0, "", _xlfn.CONCAT(Data_Final!A2606&amp;"|"&amp;Data_Final!B2606&amp;"|"&amp;Data_Final!C2606&amp;"|"&amp;Data_Final!D2606&amp;"|"&amp;Data_Final!E2606&amp;"|"&amp;Data_Final!F2606&amp;"|"&amp;Data_Final!G2606&amp;"|"&amp;Data_Final!H2606&amp;"|"&amp;Data_Final!I2606&amp;"|"&amp;Data_Final!J2606&amp;"|"&amp;Data_Final!K2606&amp;"|"&amp;Data_Final!L2606&amp;"|"&amp;Data_Final!M2606&amp;"|"&amp;Data_Final!N2606&amp;"|"&amp;Data_Final!O2606&amp;"|"&amp;Data_Final!P2606&amp;"|"&amp;Data_Final!Q2606&amp;"|"&amp;Data_Final!R2606&amp;"|"&amp;Data_Final!S2606&amp;"|"&amp;Data_Final!T2606&amp;"|"&amp;Data_Final!U2606&amp;"|"&amp;Data_Final!V2606&amp;"|"&amp;Data_Final!W2606&amp;"|"&amp;Data_Final!X2606&amp;"|"&amp;Data_Final!Y2606&amp;"|"&amp;Data_Final!Z2606&amp;"|"&amp;Data_Final!AA2606&amp;"|"&amp;Data_Final!AB2606&amp;"|"&amp;Data_Final!AC2606&amp;"|"&amp;Data_Final!AD2606&amp;"|"&amp;Data_Final!AE2606&amp;"|"&amp;Data_Final!AF2606))</f>
        <v/>
      </c>
    </row>
    <row r="2606" spans="1:1">
      <c r="A2606" t="str">
        <f>IF(Data_Final!B2607 = 0, "", _xlfn.CONCAT(Data_Final!A2607&amp;"|"&amp;Data_Final!B2607&amp;"|"&amp;Data_Final!C2607&amp;"|"&amp;Data_Final!D2607&amp;"|"&amp;Data_Final!E2607&amp;"|"&amp;Data_Final!F2607&amp;"|"&amp;Data_Final!G2607&amp;"|"&amp;Data_Final!H2607&amp;"|"&amp;Data_Final!I2607&amp;"|"&amp;Data_Final!J2607&amp;"|"&amp;Data_Final!K2607&amp;"|"&amp;Data_Final!L2607&amp;"|"&amp;Data_Final!M2607&amp;"|"&amp;Data_Final!N2607&amp;"|"&amp;Data_Final!O2607&amp;"|"&amp;Data_Final!P2607&amp;"|"&amp;Data_Final!Q2607&amp;"|"&amp;Data_Final!R2607&amp;"|"&amp;Data_Final!S2607&amp;"|"&amp;Data_Final!T2607&amp;"|"&amp;Data_Final!U2607&amp;"|"&amp;Data_Final!V2607&amp;"|"&amp;Data_Final!W2607&amp;"|"&amp;Data_Final!X2607&amp;"|"&amp;Data_Final!Y2607&amp;"|"&amp;Data_Final!Z2607&amp;"|"&amp;Data_Final!AA2607&amp;"|"&amp;Data_Final!AB2607&amp;"|"&amp;Data_Final!AC2607&amp;"|"&amp;Data_Final!AD2607&amp;"|"&amp;Data_Final!AE2607&amp;"|"&amp;Data_Final!AF2607))</f>
        <v/>
      </c>
    </row>
    <row r="2607" spans="1:1">
      <c r="A2607" t="str">
        <f>IF(Data_Final!B2608 = 0, "", _xlfn.CONCAT(Data_Final!A2608&amp;"|"&amp;Data_Final!B2608&amp;"|"&amp;Data_Final!C2608&amp;"|"&amp;Data_Final!D2608&amp;"|"&amp;Data_Final!E2608&amp;"|"&amp;Data_Final!F2608&amp;"|"&amp;Data_Final!G2608&amp;"|"&amp;Data_Final!H2608&amp;"|"&amp;Data_Final!I2608&amp;"|"&amp;Data_Final!J2608&amp;"|"&amp;Data_Final!K2608&amp;"|"&amp;Data_Final!L2608&amp;"|"&amp;Data_Final!M2608&amp;"|"&amp;Data_Final!N2608&amp;"|"&amp;Data_Final!O2608&amp;"|"&amp;Data_Final!P2608&amp;"|"&amp;Data_Final!Q2608&amp;"|"&amp;Data_Final!R2608&amp;"|"&amp;Data_Final!S2608&amp;"|"&amp;Data_Final!T2608&amp;"|"&amp;Data_Final!U2608&amp;"|"&amp;Data_Final!V2608&amp;"|"&amp;Data_Final!W2608&amp;"|"&amp;Data_Final!X2608&amp;"|"&amp;Data_Final!Y2608&amp;"|"&amp;Data_Final!Z2608&amp;"|"&amp;Data_Final!AA2608&amp;"|"&amp;Data_Final!AB2608&amp;"|"&amp;Data_Final!AC2608&amp;"|"&amp;Data_Final!AD2608&amp;"|"&amp;Data_Final!AE2608&amp;"|"&amp;Data_Final!AF2608))</f>
        <v/>
      </c>
    </row>
    <row r="2608" spans="1:1">
      <c r="A2608" t="str">
        <f>IF(Data_Final!B2609 = 0, "", _xlfn.CONCAT(Data_Final!A2609&amp;"|"&amp;Data_Final!B2609&amp;"|"&amp;Data_Final!C2609&amp;"|"&amp;Data_Final!D2609&amp;"|"&amp;Data_Final!E2609&amp;"|"&amp;Data_Final!F2609&amp;"|"&amp;Data_Final!G2609&amp;"|"&amp;Data_Final!H2609&amp;"|"&amp;Data_Final!I2609&amp;"|"&amp;Data_Final!J2609&amp;"|"&amp;Data_Final!K2609&amp;"|"&amp;Data_Final!L2609&amp;"|"&amp;Data_Final!M2609&amp;"|"&amp;Data_Final!N2609&amp;"|"&amp;Data_Final!O2609&amp;"|"&amp;Data_Final!P2609&amp;"|"&amp;Data_Final!Q2609&amp;"|"&amp;Data_Final!R2609&amp;"|"&amp;Data_Final!S2609&amp;"|"&amp;Data_Final!T2609&amp;"|"&amp;Data_Final!U2609&amp;"|"&amp;Data_Final!V2609&amp;"|"&amp;Data_Final!W2609&amp;"|"&amp;Data_Final!X2609&amp;"|"&amp;Data_Final!Y2609&amp;"|"&amp;Data_Final!Z2609&amp;"|"&amp;Data_Final!AA2609&amp;"|"&amp;Data_Final!AB2609&amp;"|"&amp;Data_Final!AC2609&amp;"|"&amp;Data_Final!AD2609&amp;"|"&amp;Data_Final!AE2609&amp;"|"&amp;Data_Final!AF2609))</f>
        <v/>
      </c>
    </row>
    <row r="2609" spans="1:1">
      <c r="A2609" t="str">
        <f>IF(Data_Final!B2610 = 0, "", _xlfn.CONCAT(Data_Final!A2610&amp;"|"&amp;Data_Final!B2610&amp;"|"&amp;Data_Final!C2610&amp;"|"&amp;Data_Final!D2610&amp;"|"&amp;Data_Final!E2610&amp;"|"&amp;Data_Final!F2610&amp;"|"&amp;Data_Final!G2610&amp;"|"&amp;Data_Final!H2610&amp;"|"&amp;Data_Final!I2610&amp;"|"&amp;Data_Final!J2610&amp;"|"&amp;Data_Final!K2610&amp;"|"&amp;Data_Final!L2610&amp;"|"&amp;Data_Final!M2610&amp;"|"&amp;Data_Final!N2610&amp;"|"&amp;Data_Final!O2610&amp;"|"&amp;Data_Final!P2610&amp;"|"&amp;Data_Final!Q2610&amp;"|"&amp;Data_Final!R2610&amp;"|"&amp;Data_Final!S2610&amp;"|"&amp;Data_Final!T2610&amp;"|"&amp;Data_Final!U2610&amp;"|"&amp;Data_Final!V2610&amp;"|"&amp;Data_Final!W2610&amp;"|"&amp;Data_Final!X2610&amp;"|"&amp;Data_Final!Y2610&amp;"|"&amp;Data_Final!Z2610&amp;"|"&amp;Data_Final!AA2610&amp;"|"&amp;Data_Final!AB2610&amp;"|"&amp;Data_Final!AC2610&amp;"|"&amp;Data_Final!AD2610&amp;"|"&amp;Data_Final!AE2610&amp;"|"&amp;Data_Final!AF2610))</f>
        <v/>
      </c>
    </row>
    <row r="2610" spans="1:1">
      <c r="A2610" t="str">
        <f>IF(Data_Final!B2611 = 0, "", _xlfn.CONCAT(Data_Final!A2611&amp;"|"&amp;Data_Final!B2611&amp;"|"&amp;Data_Final!C2611&amp;"|"&amp;Data_Final!D2611&amp;"|"&amp;Data_Final!E2611&amp;"|"&amp;Data_Final!F2611&amp;"|"&amp;Data_Final!G2611&amp;"|"&amp;Data_Final!H2611&amp;"|"&amp;Data_Final!I2611&amp;"|"&amp;Data_Final!J2611&amp;"|"&amp;Data_Final!K2611&amp;"|"&amp;Data_Final!L2611&amp;"|"&amp;Data_Final!M2611&amp;"|"&amp;Data_Final!N2611&amp;"|"&amp;Data_Final!O2611&amp;"|"&amp;Data_Final!P2611&amp;"|"&amp;Data_Final!Q2611&amp;"|"&amp;Data_Final!R2611&amp;"|"&amp;Data_Final!S2611&amp;"|"&amp;Data_Final!T2611&amp;"|"&amp;Data_Final!U2611&amp;"|"&amp;Data_Final!V2611&amp;"|"&amp;Data_Final!W2611&amp;"|"&amp;Data_Final!X2611&amp;"|"&amp;Data_Final!Y2611&amp;"|"&amp;Data_Final!Z2611&amp;"|"&amp;Data_Final!AA2611&amp;"|"&amp;Data_Final!AB2611&amp;"|"&amp;Data_Final!AC2611&amp;"|"&amp;Data_Final!AD2611&amp;"|"&amp;Data_Final!AE2611&amp;"|"&amp;Data_Final!AF2611))</f>
        <v/>
      </c>
    </row>
    <row r="2611" spans="1:1">
      <c r="A2611" t="str">
        <f>IF(Data_Final!B2612 = 0, "", _xlfn.CONCAT(Data_Final!A2612&amp;"|"&amp;Data_Final!B2612&amp;"|"&amp;Data_Final!C2612&amp;"|"&amp;Data_Final!D2612&amp;"|"&amp;Data_Final!E2612&amp;"|"&amp;Data_Final!F2612&amp;"|"&amp;Data_Final!G2612&amp;"|"&amp;Data_Final!H2612&amp;"|"&amp;Data_Final!I2612&amp;"|"&amp;Data_Final!J2612&amp;"|"&amp;Data_Final!K2612&amp;"|"&amp;Data_Final!L2612&amp;"|"&amp;Data_Final!M2612&amp;"|"&amp;Data_Final!N2612&amp;"|"&amp;Data_Final!O2612&amp;"|"&amp;Data_Final!P2612&amp;"|"&amp;Data_Final!Q2612&amp;"|"&amp;Data_Final!R2612&amp;"|"&amp;Data_Final!S2612&amp;"|"&amp;Data_Final!T2612&amp;"|"&amp;Data_Final!U2612&amp;"|"&amp;Data_Final!V2612&amp;"|"&amp;Data_Final!W2612&amp;"|"&amp;Data_Final!X2612&amp;"|"&amp;Data_Final!Y2612&amp;"|"&amp;Data_Final!Z2612&amp;"|"&amp;Data_Final!AA2612&amp;"|"&amp;Data_Final!AB2612&amp;"|"&amp;Data_Final!AC2612&amp;"|"&amp;Data_Final!AD2612&amp;"|"&amp;Data_Final!AE2612&amp;"|"&amp;Data_Final!AF2612))</f>
        <v/>
      </c>
    </row>
    <row r="2612" spans="1:1">
      <c r="A2612" t="str">
        <f>IF(Data_Final!B2613 = 0, "", _xlfn.CONCAT(Data_Final!A2613&amp;"|"&amp;Data_Final!B2613&amp;"|"&amp;Data_Final!C2613&amp;"|"&amp;Data_Final!D2613&amp;"|"&amp;Data_Final!E2613&amp;"|"&amp;Data_Final!F2613&amp;"|"&amp;Data_Final!G2613&amp;"|"&amp;Data_Final!H2613&amp;"|"&amp;Data_Final!I2613&amp;"|"&amp;Data_Final!J2613&amp;"|"&amp;Data_Final!K2613&amp;"|"&amp;Data_Final!L2613&amp;"|"&amp;Data_Final!M2613&amp;"|"&amp;Data_Final!N2613&amp;"|"&amp;Data_Final!O2613&amp;"|"&amp;Data_Final!P2613&amp;"|"&amp;Data_Final!Q2613&amp;"|"&amp;Data_Final!R2613&amp;"|"&amp;Data_Final!S2613&amp;"|"&amp;Data_Final!T2613&amp;"|"&amp;Data_Final!U2613&amp;"|"&amp;Data_Final!V2613&amp;"|"&amp;Data_Final!W2613&amp;"|"&amp;Data_Final!X2613&amp;"|"&amp;Data_Final!Y2613&amp;"|"&amp;Data_Final!Z2613&amp;"|"&amp;Data_Final!AA2613&amp;"|"&amp;Data_Final!AB2613&amp;"|"&amp;Data_Final!AC2613&amp;"|"&amp;Data_Final!AD2613&amp;"|"&amp;Data_Final!AE2613&amp;"|"&amp;Data_Final!AF2613))</f>
        <v/>
      </c>
    </row>
    <row r="2613" spans="1:1">
      <c r="A2613" t="str">
        <f>IF(Data_Final!B2614 = 0, "", _xlfn.CONCAT(Data_Final!A2614&amp;"|"&amp;Data_Final!B2614&amp;"|"&amp;Data_Final!C2614&amp;"|"&amp;Data_Final!D2614&amp;"|"&amp;Data_Final!E2614&amp;"|"&amp;Data_Final!F2614&amp;"|"&amp;Data_Final!G2614&amp;"|"&amp;Data_Final!H2614&amp;"|"&amp;Data_Final!I2614&amp;"|"&amp;Data_Final!J2614&amp;"|"&amp;Data_Final!K2614&amp;"|"&amp;Data_Final!L2614&amp;"|"&amp;Data_Final!M2614&amp;"|"&amp;Data_Final!N2614&amp;"|"&amp;Data_Final!O2614&amp;"|"&amp;Data_Final!P2614&amp;"|"&amp;Data_Final!Q2614&amp;"|"&amp;Data_Final!R2614&amp;"|"&amp;Data_Final!S2614&amp;"|"&amp;Data_Final!T2614&amp;"|"&amp;Data_Final!U2614&amp;"|"&amp;Data_Final!V2614&amp;"|"&amp;Data_Final!W2614&amp;"|"&amp;Data_Final!X2614&amp;"|"&amp;Data_Final!Y2614&amp;"|"&amp;Data_Final!Z2614&amp;"|"&amp;Data_Final!AA2614&amp;"|"&amp;Data_Final!AB2614&amp;"|"&amp;Data_Final!AC2614&amp;"|"&amp;Data_Final!AD2614&amp;"|"&amp;Data_Final!AE2614&amp;"|"&amp;Data_Final!AF2614))</f>
        <v/>
      </c>
    </row>
    <row r="2614" spans="1:1">
      <c r="A2614" t="str">
        <f>IF(Data_Final!B2615 = 0, "", _xlfn.CONCAT(Data_Final!A2615&amp;"|"&amp;Data_Final!B2615&amp;"|"&amp;Data_Final!C2615&amp;"|"&amp;Data_Final!D2615&amp;"|"&amp;Data_Final!E2615&amp;"|"&amp;Data_Final!F2615&amp;"|"&amp;Data_Final!G2615&amp;"|"&amp;Data_Final!H2615&amp;"|"&amp;Data_Final!I2615&amp;"|"&amp;Data_Final!J2615&amp;"|"&amp;Data_Final!K2615&amp;"|"&amp;Data_Final!L2615&amp;"|"&amp;Data_Final!M2615&amp;"|"&amp;Data_Final!N2615&amp;"|"&amp;Data_Final!O2615&amp;"|"&amp;Data_Final!P2615&amp;"|"&amp;Data_Final!Q2615&amp;"|"&amp;Data_Final!R2615&amp;"|"&amp;Data_Final!S2615&amp;"|"&amp;Data_Final!T2615&amp;"|"&amp;Data_Final!U2615&amp;"|"&amp;Data_Final!V2615&amp;"|"&amp;Data_Final!W2615&amp;"|"&amp;Data_Final!X2615&amp;"|"&amp;Data_Final!Y2615&amp;"|"&amp;Data_Final!Z2615&amp;"|"&amp;Data_Final!AA2615&amp;"|"&amp;Data_Final!AB2615&amp;"|"&amp;Data_Final!AC2615&amp;"|"&amp;Data_Final!AD2615&amp;"|"&amp;Data_Final!AE2615&amp;"|"&amp;Data_Final!AF2615))</f>
        <v/>
      </c>
    </row>
    <row r="2615" spans="1:1">
      <c r="A2615" t="str">
        <f>IF(Data_Final!B2616 = 0, "", _xlfn.CONCAT(Data_Final!A2616&amp;"|"&amp;Data_Final!B2616&amp;"|"&amp;Data_Final!C2616&amp;"|"&amp;Data_Final!D2616&amp;"|"&amp;Data_Final!E2616&amp;"|"&amp;Data_Final!F2616&amp;"|"&amp;Data_Final!G2616&amp;"|"&amp;Data_Final!H2616&amp;"|"&amp;Data_Final!I2616&amp;"|"&amp;Data_Final!J2616&amp;"|"&amp;Data_Final!K2616&amp;"|"&amp;Data_Final!L2616&amp;"|"&amp;Data_Final!M2616&amp;"|"&amp;Data_Final!N2616&amp;"|"&amp;Data_Final!O2616&amp;"|"&amp;Data_Final!P2616&amp;"|"&amp;Data_Final!Q2616&amp;"|"&amp;Data_Final!R2616&amp;"|"&amp;Data_Final!S2616&amp;"|"&amp;Data_Final!T2616&amp;"|"&amp;Data_Final!U2616&amp;"|"&amp;Data_Final!V2616&amp;"|"&amp;Data_Final!W2616&amp;"|"&amp;Data_Final!X2616&amp;"|"&amp;Data_Final!Y2616&amp;"|"&amp;Data_Final!Z2616&amp;"|"&amp;Data_Final!AA2616&amp;"|"&amp;Data_Final!AB2616&amp;"|"&amp;Data_Final!AC2616&amp;"|"&amp;Data_Final!AD2616&amp;"|"&amp;Data_Final!AE2616&amp;"|"&amp;Data_Final!AF2616))</f>
        <v/>
      </c>
    </row>
    <row r="2616" spans="1:1">
      <c r="A2616" t="str">
        <f>IF(Data_Final!B2617 = 0, "", _xlfn.CONCAT(Data_Final!A2617&amp;"|"&amp;Data_Final!B2617&amp;"|"&amp;Data_Final!C2617&amp;"|"&amp;Data_Final!D2617&amp;"|"&amp;Data_Final!E2617&amp;"|"&amp;Data_Final!F2617&amp;"|"&amp;Data_Final!G2617&amp;"|"&amp;Data_Final!H2617&amp;"|"&amp;Data_Final!I2617&amp;"|"&amp;Data_Final!J2617&amp;"|"&amp;Data_Final!K2617&amp;"|"&amp;Data_Final!L2617&amp;"|"&amp;Data_Final!M2617&amp;"|"&amp;Data_Final!N2617&amp;"|"&amp;Data_Final!O2617&amp;"|"&amp;Data_Final!P2617&amp;"|"&amp;Data_Final!Q2617&amp;"|"&amp;Data_Final!R2617&amp;"|"&amp;Data_Final!S2617&amp;"|"&amp;Data_Final!T2617&amp;"|"&amp;Data_Final!U2617&amp;"|"&amp;Data_Final!V2617&amp;"|"&amp;Data_Final!W2617&amp;"|"&amp;Data_Final!X2617&amp;"|"&amp;Data_Final!Y2617&amp;"|"&amp;Data_Final!Z2617&amp;"|"&amp;Data_Final!AA2617&amp;"|"&amp;Data_Final!AB2617&amp;"|"&amp;Data_Final!AC2617&amp;"|"&amp;Data_Final!AD2617&amp;"|"&amp;Data_Final!AE2617&amp;"|"&amp;Data_Final!AF2617))</f>
        <v/>
      </c>
    </row>
    <row r="2617" spans="1:1">
      <c r="A2617" t="str">
        <f>IF(Data_Final!B2618 = 0, "", _xlfn.CONCAT(Data_Final!A2618&amp;"|"&amp;Data_Final!B2618&amp;"|"&amp;Data_Final!C2618&amp;"|"&amp;Data_Final!D2618&amp;"|"&amp;Data_Final!E2618&amp;"|"&amp;Data_Final!F2618&amp;"|"&amp;Data_Final!G2618&amp;"|"&amp;Data_Final!H2618&amp;"|"&amp;Data_Final!I2618&amp;"|"&amp;Data_Final!J2618&amp;"|"&amp;Data_Final!K2618&amp;"|"&amp;Data_Final!L2618&amp;"|"&amp;Data_Final!M2618&amp;"|"&amp;Data_Final!N2618&amp;"|"&amp;Data_Final!O2618&amp;"|"&amp;Data_Final!P2618&amp;"|"&amp;Data_Final!Q2618&amp;"|"&amp;Data_Final!R2618&amp;"|"&amp;Data_Final!S2618&amp;"|"&amp;Data_Final!T2618&amp;"|"&amp;Data_Final!U2618&amp;"|"&amp;Data_Final!V2618&amp;"|"&amp;Data_Final!W2618&amp;"|"&amp;Data_Final!X2618&amp;"|"&amp;Data_Final!Y2618&amp;"|"&amp;Data_Final!Z2618&amp;"|"&amp;Data_Final!AA2618&amp;"|"&amp;Data_Final!AB2618&amp;"|"&amp;Data_Final!AC2618&amp;"|"&amp;Data_Final!AD2618&amp;"|"&amp;Data_Final!AE2618&amp;"|"&amp;Data_Final!AF2618))</f>
        <v/>
      </c>
    </row>
    <row r="2618" spans="1:1">
      <c r="A2618" t="str">
        <f>IF(Data_Final!B2619 = 0, "", _xlfn.CONCAT(Data_Final!A2619&amp;"|"&amp;Data_Final!B2619&amp;"|"&amp;Data_Final!C2619&amp;"|"&amp;Data_Final!D2619&amp;"|"&amp;Data_Final!E2619&amp;"|"&amp;Data_Final!F2619&amp;"|"&amp;Data_Final!G2619&amp;"|"&amp;Data_Final!H2619&amp;"|"&amp;Data_Final!I2619&amp;"|"&amp;Data_Final!J2619&amp;"|"&amp;Data_Final!K2619&amp;"|"&amp;Data_Final!L2619&amp;"|"&amp;Data_Final!M2619&amp;"|"&amp;Data_Final!N2619&amp;"|"&amp;Data_Final!O2619&amp;"|"&amp;Data_Final!P2619&amp;"|"&amp;Data_Final!Q2619&amp;"|"&amp;Data_Final!R2619&amp;"|"&amp;Data_Final!S2619&amp;"|"&amp;Data_Final!T2619&amp;"|"&amp;Data_Final!U2619&amp;"|"&amp;Data_Final!V2619&amp;"|"&amp;Data_Final!W2619&amp;"|"&amp;Data_Final!X2619&amp;"|"&amp;Data_Final!Y2619&amp;"|"&amp;Data_Final!Z2619&amp;"|"&amp;Data_Final!AA2619&amp;"|"&amp;Data_Final!AB2619&amp;"|"&amp;Data_Final!AC2619&amp;"|"&amp;Data_Final!AD2619&amp;"|"&amp;Data_Final!AE2619&amp;"|"&amp;Data_Final!AF2619))</f>
        <v/>
      </c>
    </row>
    <row r="2619" spans="1:1">
      <c r="A2619" t="str">
        <f>IF(Data_Final!B2620 = 0, "", _xlfn.CONCAT(Data_Final!A2620&amp;"|"&amp;Data_Final!B2620&amp;"|"&amp;Data_Final!C2620&amp;"|"&amp;Data_Final!D2620&amp;"|"&amp;Data_Final!E2620&amp;"|"&amp;Data_Final!F2620&amp;"|"&amp;Data_Final!G2620&amp;"|"&amp;Data_Final!H2620&amp;"|"&amp;Data_Final!I2620&amp;"|"&amp;Data_Final!J2620&amp;"|"&amp;Data_Final!K2620&amp;"|"&amp;Data_Final!L2620&amp;"|"&amp;Data_Final!M2620&amp;"|"&amp;Data_Final!N2620&amp;"|"&amp;Data_Final!O2620&amp;"|"&amp;Data_Final!P2620&amp;"|"&amp;Data_Final!Q2620&amp;"|"&amp;Data_Final!R2620&amp;"|"&amp;Data_Final!S2620&amp;"|"&amp;Data_Final!T2620&amp;"|"&amp;Data_Final!U2620&amp;"|"&amp;Data_Final!V2620&amp;"|"&amp;Data_Final!W2620&amp;"|"&amp;Data_Final!X2620&amp;"|"&amp;Data_Final!Y2620&amp;"|"&amp;Data_Final!Z2620&amp;"|"&amp;Data_Final!AA2620&amp;"|"&amp;Data_Final!AB2620&amp;"|"&amp;Data_Final!AC2620&amp;"|"&amp;Data_Final!AD2620&amp;"|"&amp;Data_Final!AE2620&amp;"|"&amp;Data_Final!AF2620))</f>
        <v/>
      </c>
    </row>
    <row r="2620" spans="1:1">
      <c r="A2620" t="str">
        <f>IF(Data_Final!B2621 = 0, "", _xlfn.CONCAT(Data_Final!A2621&amp;"|"&amp;Data_Final!B2621&amp;"|"&amp;Data_Final!C2621&amp;"|"&amp;Data_Final!D2621&amp;"|"&amp;Data_Final!E2621&amp;"|"&amp;Data_Final!F2621&amp;"|"&amp;Data_Final!G2621&amp;"|"&amp;Data_Final!H2621&amp;"|"&amp;Data_Final!I2621&amp;"|"&amp;Data_Final!J2621&amp;"|"&amp;Data_Final!K2621&amp;"|"&amp;Data_Final!L2621&amp;"|"&amp;Data_Final!M2621&amp;"|"&amp;Data_Final!N2621&amp;"|"&amp;Data_Final!O2621&amp;"|"&amp;Data_Final!P2621&amp;"|"&amp;Data_Final!Q2621&amp;"|"&amp;Data_Final!R2621&amp;"|"&amp;Data_Final!S2621&amp;"|"&amp;Data_Final!T2621&amp;"|"&amp;Data_Final!U2621&amp;"|"&amp;Data_Final!V2621&amp;"|"&amp;Data_Final!W2621&amp;"|"&amp;Data_Final!X2621&amp;"|"&amp;Data_Final!Y2621&amp;"|"&amp;Data_Final!Z2621&amp;"|"&amp;Data_Final!AA2621&amp;"|"&amp;Data_Final!AB2621&amp;"|"&amp;Data_Final!AC2621&amp;"|"&amp;Data_Final!AD2621&amp;"|"&amp;Data_Final!AE2621&amp;"|"&amp;Data_Final!AF2621))</f>
        <v/>
      </c>
    </row>
    <row r="2621" spans="1:1">
      <c r="A2621" t="str">
        <f>IF(Data_Final!B2622 = 0, "", _xlfn.CONCAT(Data_Final!A2622&amp;"|"&amp;Data_Final!B2622&amp;"|"&amp;Data_Final!C2622&amp;"|"&amp;Data_Final!D2622&amp;"|"&amp;Data_Final!E2622&amp;"|"&amp;Data_Final!F2622&amp;"|"&amp;Data_Final!G2622&amp;"|"&amp;Data_Final!H2622&amp;"|"&amp;Data_Final!I2622&amp;"|"&amp;Data_Final!J2622&amp;"|"&amp;Data_Final!K2622&amp;"|"&amp;Data_Final!L2622&amp;"|"&amp;Data_Final!M2622&amp;"|"&amp;Data_Final!N2622&amp;"|"&amp;Data_Final!O2622&amp;"|"&amp;Data_Final!P2622&amp;"|"&amp;Data_Final!Q2622&amp;"|"&amp;Data_Final!R2622&amp;"|"&amp;Data_Final!S2622&amp;"|"&amp;Data_Final!T2622&amp;"|"&amp;Data_Final!U2622&amp;"|"&amp;Data_Final!V2622&amp;"|"&amp;Data_Final!W2622&amp;"|"&amp;Data_Final!X2622&amp;"|"&amp;Data_Final!Y2622&amp;"|"&amp;Data_Final!Z2622&amp;"|"&amp;Data_Final!AA2622&amp;"|"&amp;Data_Final!AB2622&amp;"|"&amp;Data_Final!AC2622&amp;"|"&amp;Data_Final!AD2622&amp;"|"&amp;Data_Final!AE2622&amp;"|"&amp;Data_Final!AF2622))</f>
        <v/>
      </c>
    </row>
    <row r="2622" spans="1:1">
      <c r="A2622" t="str">
        <f>IF(Data_Final!B2623 = 0, "", _xlfn.CONCAT(Data_Final!A2623&amp;"|"&amp;Data_Final!B2623&amp;"|"&amp;Data_Final!C2623&amp;"|"&amp;Data_Final!D2623&amp;"|"&amp;Data_Final!E2623&amp;"|"&amp;Data_Final!F2623&amp;"|"&amp;Data_Final!G2623&amp;"|"&amp;Data_Final!H2623&amp;"|"&amp;Data_Final!I2623&amp;"|"&amp;Data_Final!J2623&amp;"|"&amp;Data_Final!K2623&amp;"|"&amp;Data_Final!L2623&amp;"|"&amp;Data_Final!M2623&amp;"|"&amp;Data_Final!N2623&amp;"|"&amp;Data_Final!O2623&amp;"|"&amp;Data_Final!P2623&amp;"|"&amp;Data_Final!Q2623&amp;"|"&amp;Data_Final!R2623&amp;"|"&amp;Data_Final!S2623&amp;"|"&amp;Data_Final!T2623&amp;"|"&amp;Data_Final!U2623&amp;"|"&amp;Data_Final!V2623&amp;"|"&amp;Data_Final!W2623&amp;"|"&amp;Data_Final!X2623&amp;"|"&amp;Data_Final!Y2623&amp;"|"&amp;Data_Final!Z2623&amp;"|"&amp;Data_Final!AA2623&amp;"|"&amp;Data_Final!AB2623&amp;"|"&amp;Data_Final!AC2623&amp;"|"&amp;Data_Final!AD2623&amp;"|"&amp;Data_Final!AE2623&amp;"|"&amp;Data_Final!AF2623))</f>
        <v/>
      </c>
    </row>
    <row r="2623" spans="1:1">
      <c r="A2623" t="str">
        <f>IF(Data_Final!B2624 = 0, "", _xlfn.CONCAT(Data_Final!A2624&amp;"|"&amp;Data_Final!B2624&amp;"|"&amp;Data_Final!C2624&amp;"|"&amp;Data_Final!D2624&amp;"|"&amp;Data_Final!E2624&amp;"|"&amp;Data_Final!F2624&amp;"|"&amp;Data_Final!G2624&amp;"|"&amp;Data_Final!H2624&amp;"|"&amp;Data_Final!I2624&amp;"|"&amp;Data_Final!J2624&amp;"|"&amp;Data_Final!K2624&amp;"|"&amp;Data_Final!L2624&amp;"|"&amp;Data_Final!M2624&amp;"|"&amp;Data_Final!N2624&amp;"|"&amp;Data_Final!O2624&amp;"|"&amp;Data_Final!P2624&amp;"|"&amp;Data_Final!Q2624&amp;"|"&amp;Data_Final!R2624&amp;"|"&amp;Data_Final!S2624&amp;"|"&amp;Data_Final!T2624&amp;"|"&amp;Data_Final!U2624&amp;"|"&amp;Data_Final!V2624&amp;"|"&amp;Data_Final!W2624&amp;"|"&amp;Data_Final!X2624&amp;"|"&amp;Data_Final!Y2624&amp;"|"&amp;Data_Final!Z2624&amp;"|"&amp;Data_Final!AA2624&amp;"|"&amp;Data_Final!AB2624&amp;"|"&amp;Data_Final!AC2624&amp;"|"&amp;Data_Final!AD2624&amp;"|"&amp;Data_Final!AE2624&amp;"|"&amp;Data_Final!AF2624))</f>
        <v/>
      </c>
    </row>
    <row r="2624" spans="1:1">
      <c r="A2624" t="str">
        <f>IF(Data_Final!B2625 = 0, "", _xlfn.CONCAT(Data_Final!A2625&amp;"|"&amp;Data_Final!B2625&amp;"|"&amp;Data_Final!C2625&amp;"|"&amp;Data_Final!D2625&amp;"|"&amp;Data_Final!E2625&amp;"|"&amp;Data_Final!F2625&amp;"|"&amp;Data_Final!G2625&amp;"|"&amp;Data_Final!H2625&amp;"|"&amp;Data_Final!I2625&amp;"|"&amp;Data_Final!J2625&amp;"|"&amp;Data_Final!K2625&amp;"|"&amp;Data_Final!L2625&amp;"|"&amp;Data_Final!M2625&amp;"|"&amp;Data_Final!N2625&amp;"|"&amp;Data_Final!O2625&amp;"|"&amp;Data_Final!P2625&amp;"|"&amp;Data_Final!Q2625&amp;"|"&amp;Data_Final!R2625&amp;"|"&amp;Data_Final!S2625&amp;"|"&amp;Data_Final!T2625&amp;"|"&amp;Data_Final!U2625&amp;"|"&amp;Data_Final!V2625&amp;"|"&amp;Data_Final!W2625&amp;"|"&amp;Data_Final!X2625&amp;"|"&amp;Data_Final!Y2625&amp;"|"&amp;Data_Final!Z2625&amp;"|"&amp;Data_Final!AA2625&amp;"|"&amp;Data_Final!AB2625&amp;"|"&amp;Data_Final!AC2625&amp;"|"&amp;Data_Final!AD2625&amp;"|"&amp;Data_Final!AE2625&amp;"|"&amp;Data_Final!AF2625))</f>
        <v/>
      </c>
    </row>
    <row r="2625" spans="1:1">
      <c r="A2625" t="str">
        <f>IF(Data_Final!B2626 = 0, "", _xlfn.CONCAT(Data_Final!A2626&amp;"|"&amp;Data_Final!B2626&amp;"|"&amp;Data_Final!C2626&amp;"|"&amp;Data_Final!D2626&amp;"|"&amp;Data_Final!E2626&amp;"|"&amp;Data_Final!F2626&amp;"|"&amp;Data_Final!G2626&amp;"|"&amp;Data_Final!H2626&amp;"|"&amp;Data_Final!I2626&amp;"|"&amp;Data_Final!J2626&amp;"|"&amp;Data_Final!K2626&amp;"|"&amp;Data_Final!L2626&amp;"|"&amp;Data_Final!M2626&amp;"|"&amp;Data_Final!N2626&amp;"|"&amp;Data_Final!O2626&amp;"|"&amp;Data_Final!P2626&amp;"|"&amp;Data_Final!Q2626&amp;"|"&amp;Data_Final!R2626&amp;"|"&amp;Data_Final!S2626&amp;"|"&amp;Data_Final!T2626&amp;"|"&amp;Data_Final!U2626&amp;"|"&amp;Data_Final!V2626&amp;"|"&amp;Data_Final!W2626&amp;"|"&amp;Data_Final!X2626&amp;"|"&amp;Data_Final!Y2626&amp;"|"&amp;Data_Final!Z2626&amp;"|"&amp;Data_Final!AA2626&amp;"|"&amp;Data_Final!AB2626&amp;"|"&amp;Data_Final!AC2626&amp;"|"&amp;Data_Final!AD2626&amp;"|"&amp;Data_Final!AE2626&amp;"|"&amp;Data_Final!AF2626))</f>
        <v/>
      </c>
    </row>
    <row r="2626" spans="1:1">
      <c r="A2626" t="str">
        <f>IF(Data_Final!B2627 = 0, "", _xlfn.CONCAT(Data_Final!A2627&amp;"|"&amp;Data_Final!B2627&amp;"|"&amp;Data_Final!C2627&amp;"|"&amp;Data_Final!D2627&amp;"|"&amp;Data_Final!E2627&amp;"|"&amp;Data_Final!F2627&amp;"|"&amp;Data_Final!G2627&amp;"|"&amp;Data_Final!H2627&amp;"|"&amp;Data_Final!I2627&amp;"|"&amp;Data_Final!J2627&amp;"|"&amp;Data_Final!K2627&amp;"|"&amp;Data_Final!L2627&amp;"|"&amp;Data_Final!M2627&amp;"|"&amp;Data_Final!N2627&amp;"|"&amp;Data_Final!O2627&amp;"|"&amp;Data_Final!P2627&amp;"|"&amp;Data_Final!Q2627&amp;"|"&amp;Data_Final!R2627&amp;"|"&amp;Data_Final!S2627&amp;"|"&amp;Data_Final!T2627&amp;"|"&amp;Data_Final!U2627&amp;"|"&amp;Data_Final!V2627&amp;"|"&amp;Data_Final!W2627&amp;"|"&amp;Data_Final!X2627&amp;"|"&amp;Data_Final!Y2627&amp;"|"&amp;Data_Final!Z2627&amp;"|"&amp;Data_Final!AA2627&amp;"|"&amp;Data_Final!AB2627&amp;"|"&amp;Data_Final!AC2627&amp;"|"&amp;Data_Final!AD2627&amp;"|"&amp;Data_Final!AE2627&amp;"|"&amp;Data_Final!AF2627))</f>
        <v/>
      </c>
    </row>
    <row r="2627" spans="1:1">
      <c r="A2627" t="str">
        <f>IF(Data_Final!B2628 = 0, "", _xlfn.CONCAT(Data_Final!A2628&amp;"|"&amp;Data_Final!B2628&amp;"|"&amp;Data_Final!C2628&amp;"|"&amp;Data_Final!D2628&amp;"|"&amp;Data_Final!E2628&amp;"|"&amp;Data_Final!F2628&amp;"|"&amp;Data_Final!G2628&amp;"|"&amp;Data_Final!H2628&amp;"|"&amp;Data_Final!I2628&amp;"|"&amp;Data_Final!J2628&amp;"|"&amp;Data_Final!K2628&amp;"|"&amp;Data_Final!L2628&amp;"|"&amp;Data_Final!M2628&amp;"|"&amp;Data_Final!N2628&amp;"|"&amp;Data_Final!O2628&amp;"|"&amp;Data_Final!P2628&amp;"|"&amp;Data_Final!Q2628&amp;"|"&amp;Data_Final!R2628&amp;"|"&amp;Data_Final!S2628&amp;"|"&amp;Data_Final!T2628&amp;"|"&amp;Data_Final!U2628&amp;"|"&amp;Data_Final!V2628&amp;"|"&amp;Data_Final!W2628&amp;"|"&amp;Data_Final!X2628&amp;"|"&amp;Data_Final!Y2628&amp;"|"&amp;Data_Final!Z2628&amp;"|"&amp;Data_Final!AA2628&amp;"|"&amp;Data_Final!AB2628&amp;"|"&amp;Data_Final!AC2628&amp;"|"&amp;Data_Final!AD2628&amp;"|"&amp;Data_Final!AE2628&amp;"|"&amp;Data_Final!AF2628))</f>
        <v/>
      </c>
    </row>
    <row r="2628" spans="1:1">
      <c r="A2628" t="str">
        <f>IF(Data_Final!B2629 = 0, "", _xlfn.CONCAT(Data_Final!A2629&amp;"|"&amp;Data_Final!B2629&amp;"|"&amp;Data_Final!C2629&amp;"|"&amp;Data_Final!D2629&amp;"|"&amp;Data_Final!E2629&amp;"|"&amp;Data_Final!F2629&amp;"|"&amp;Data_Final!G2629&amp;"|"&amp;Data_Final!H2629&amp;"|"&amp;Data_Final!I2629&amp;"|"&amp;Data_Final!J2629&amp;"|"&amp;Data_Final!K2629&amp;"|"&amp;Data_Final!L2629&amp;"|"&amp;Data_Final!M2629&amp;"|"&amp;Data_Final!N2629&amp;"|"&amp;Data_Final!O2629&amp;"|"&amp;Data_Final!P2629&amp;"|"&amp;Data_Final!Q2629&amp;"|"&amp;Data_Final!R2629&amp;"|"&amp;Data_Final!S2629&amp;"|"&amp;Data_Final!T2629&amp;"|"&amp;Data_Final!U2629&amp;"|"&amp;Data_Final!V2629&amp;"|"&amp;Data_Final!W2629&amp;"|"&amp;Data_Final!X2629&amp;"|"&amp;Data_Final!Y2629&amp;"|"&amp;Data_Final!Z2629&amp;"|"&amp;Data_Final!AA2629&amp;"|"&amp;Data_Final!AB2629&amp;"|"&amp;Data_Final!AC2629&amp;"|"&amp;Data_Final!AD2629&amp;"|"&amp;Data_Final!AE2629&amp;"|"&amp;Data_Final!AF2629))</f>
        <v/>
      </c>
    </row>
    <row r="2629" spans="1:1">
      <c r="A2629" t="str">
        <f>IF(Data_Final!B2630 = 0, "", _xlfn.CONCAT(Data_Final!A2630&amp;"|"&amp;Data_Final!B2630&amp;"|"&amp;Data_Final!C2630&amp;"|"&amp;Data_Final!D2630&amp;"|"&amp;Data_Final!E2630&amp;"|"&amp;Data_Final!F2630&amp;"|"&amp;Data_Final!G2630&amp;"|"&amp;Data_Final!H2630&amp;"|"&amp;Data_Final!I2630&amp;"|"&amp;Data_Final!J2630&amp;"|"&amp;Data_Final!K2630&amp;"|"&amp;Data_Final!L2630&amp;"|"&amp;Data_Final!M2630&amp;"|"&amp;Data_Final!N2630&amp;"|"&amp;Data_Final!O2630&amp;"|"&amp;Data_Final!P2630&amp;"|"&amp;Data_Final!Q2630&amp;"|"&amp;Data_Final!R2630&amp;"|"&amp;Data_Final!S2630&amp;"|"&amp;Data_Final!T2630&amp;"|"&amp;Data_Final!U2630&amp;"|"&amp;Data_Final!V2630&amp;"|"&amp;Data_Final!W2630&amp;"|"&amp;Data_Final!X2630&amp;"|"&amp;Data_Final!Y2630&amp;"|"&amp;Data_Final!Z2630&amp;"|"&amp;Data_Final!AA2630&amp;"|"&amp;Data_Final!AB2630&amp;"|"&amp;Data_Final!AC2630&amp;"|"&amp;Data_Final!AD2630&amp;"|"&amp;Data_Final!AE2630&amp;"|"&amp;Data_Final!AF2630))</f>
        <v/>
      </c>
    </row>
    <row r="2630" spans="1:1">
      <c r="A2630" t="str">
        <f>IF(Data_Final!B2631 = 0, "", _xlfn.CONCAT(Data_Final!A2631&amp;"|"&amp;Data_Final!B2631&amp;"|"&amp;Data_Final!C2631&amp;"|"&amp;Data_Final!D2631&amp;"|"&amp;Data_Final!E2631&amp;"|"&amp;Data_Final!F2631&amp;"|"&amp;Data_Final!G2631&amp;"|"&amp;Data_Final!H2631&amp;"|"&amp;Data_Final!I2631&amp;"|"&amp;Data_Final!J2631&amp;"|"&amp;Data_Final!K2631&amp;"|"&amp;Data_Final!L2631&amp;"|"&amp;Data_Final!M2631&amp;"|"&amp;Data_Final!N2631&amp;"|"&amp;Data_Final!O2631&amp;"|"&amp;Data_Final!P2631&amp;"|"&amp;Data_Final!Q2631&amp;"|"&amp;Data_Final!R2631&amp;"|"&amp;Data_Final!S2631&amp;"|"&amp;Data_Final!T2631&amp;"|"&amp;Data_Final!U2631&amp;"|"&amp;Data_Final!V2631&amp;"|"&amp;Data_Final!W2631&amp;"|"&amp;Data_Final!X2631&amp;"|"&amp;Data_Final!Y2631&amp;"|"&amp;Data_Final!Z2631&amp;"|"&amp;Data_Final!AA2631&amp;"|"&amp;Data_Final!AB2631&amp;"|"&amp;Data_Final!AC2631&amp;"|"&amp;Data_Final!AD2631&amp;"|"&amp;Data_Final!AE2631&amp;"|"&amp;Data_Final!AF2631))</f>
        <v/>
      </c>
    </row>
    <row r="2631" spans="1:1">
      <c r="A2631" t="str">
        <f>IF(Data_Final!B2632 = 0, "", _xlfn.CONCAT(Data_Final!A2632&amp;"|"&amp;Data_Final!B2632&amp;"|"&amp;Data_Final!C2632&amp;"|"&amp;Data_Final!D2632&amp;"|"&amp;Data_Final!E2632&amp;"|"&amp;Data_Final!F2632&amp;"|"&amp;Data_Final!G2632&amp;"|"&amp;Data_Final!H2632&amp;"|"&amp;Data_Final!I2632&amp;"|"&amp;Data_Final!J2632&amp;"|"&amp;Data_Final!K2632&amp;"|"&amp;Data_Final!L2632&amp;"|"&amp;Data_Final!M2632&amp;"|"&amp;Data_Final!N2632&amp;"|"&amp;Data_Final!O2632&amp;"|"&amp;Data_Final!P2632&amp;"|"&amp;Data_Final!Q2632&amp;"|"&amp;Data_Final!R2632&amp;"|"&amp;Data_Final!S2632&amp;"|"&amp;Data_Final!T2632&amp;"|"&amp;Data_Final!U2632&amp;"|"&amp;Data_Final!V2632&amp;"|"&amp;Data_Final!W2632&amp;"|"&amp;Data_Final!X2632&amp;"|"&amp;Data_Final!Y2632&amp;"|"&amp;Data_Final!Z2632&amp;"|"&amp;Data_Final!AA2632&amp;"|"&amp;Data_Final!AB2632&amp;"|"&amp;Data_Final!AC2632&amp;"|"&amp;Data_Final!AD2632&amp;"|"&amp;Data_Final!AE2632&amp;"|"&amp;Data_Final!AF2632))</f>
        <v/>
      </c>
    </row>
    <row r="2632" spans="1:1">
      <c r="A2632" t="str">
        <f>IF(Data_Final!B2633 = 0, "", _xlfn.CONCAT(Data_Final!A2633&amp;"|"&amp;Data_Final!B2633&amp;"|"&amp;Data_Final!C2633&amp;"|"&amp;Data_Final!D2633&amp;"|"&amp;Data_Final!E2633&amp;"|"&amp;Data_Final!F2633&amp;"|"&amp;Data_Final!G2633&amp;"|"&amp;Data_Final!H2633&amp;"|"&amp;Data_Final!I2633&amp;"|"&amp;Data_Final!J2633&amp;"|"&amp;Data_Final!K2633&amp;"|"&amp;Data_Final!L2633&amp;"|"&amp;Data_Final!M2633&amp;"|"&amp;Data_Final!N2633&amp;"|"&amp;Data_Final!O2633&amp;"|"&amp;Data_Final!P2633&amp;"|"&amp;Data_Final!Q2633&amp;"|"&amp;Data_Final!R2633&amp;"|"&amp;Data_Final!S2633&amp;"|"&amp;Data_Final!T2633&amp;"|"&amp;Data_Final!U2633&amp;"|"&amp;Data_Final!V2633&amp;"|"&amp;Data_Final!W2633&amp;"|"&amp;Data_Final!X2633&amp;"|"&amp;Data_Final!Y2633&amp;"|"&amp;Data_Final!Z2633&amp;"|"&amp;Data_Final!AA2633&amp;"|"&amp;Data_Final!AB2633&amp;"|"&amp;Data_Final!AC2633&amp;"|"&amp;Data_Final!AD2633&amp;"|"&amp;Data_Final!AE2633&amp;"|"&amp;Data_Final!AF2633))</f>
        <v/>
      </c>
    </row>
    <row r="2633" spans="1:1">
      <c r="A2633" t="str">
        <f>IF(Data_Final!B2634 = 0, "", _xlfn.CONCAT(Data_Final!A2634&amp;"|"&amp;Data_Final!B2634&amp;"|"&amp;Data_Final!C2634&amp;"|"&amp;Data_Final!D2634&amp;"|"&amp;Data_Final!E2634&amp;"|"&amp;Data_Final!F2634&amp;"|"&amp;Data_Final!G2634&amp;"|"&amp;Data_Final!H2634&amp;"|"&amp;Data_Final!I2634&amp;"|"&amp;Data_Final!J2634&amp;"|"&amp;Data_Final!K2634&amp;"|"&amp;Data_Final!L2634&amp;"|"&amp;Data_Final!M2634&amp;"|"&amp;Data_Final!N2634&amp;"|"&amp;Data_Final!O2634&amp;"|"&amp;Data_Final!P2634&amp;"|"&amp;Data_Final!Q2634&amp;"|"&amp;Data_Final!R2634&amp;"|"&amp;Data_Final!S2634&amp;"|"&amp;Data_Final!T2634&amp;"|"&amp;Data_Final!U2634&amp;"|"&amp;Data_Final!V2634&amp;"|"&amp;Data_Final!W2634&amp;"|"&amp;Data_Final!X2634&amp;"|"&amp;Data_Final!Y2634&amp;"|"&amp;Data_Final!Z2634&amp;"|"&amp;Data_Final!AA2634&amp;"|"&amp;Data_Final!AB2634&amp;"|"&amp;Data_Final!AC2634&amp;"|"&amp;Data_Final!AD2634&amp;"|"&amp;Data_Final!AE2634&amp;"|"&amp;Data_Final!AF2634))</f>
        <v/>
      </c>
    </row>
    <row r="2634" spans="1:1">
      <c r="A2634" t="str">
        <f>IF(Data_Final!B2635 = 0, "", _xlfn.CONCAT(Data_Final!A2635&amp;"|"&amp;Data_Final!B2635&amp;"|"&amp;Data_Final!C2635&amp;"|"&amp;Data_Final!D2635&amp;"|"&amp;Data_Final!E2635&amp;"|"&amp;Data_Final!F2635&amp;"|"&amp;Data_Final!G2635&amp;"|"&amp;Data_Final!H2635&amp;"|"&amp;Data_Final!I2635&amp;"|"&amp;Data_Final!J2635&amp;"|"&amp;Data_Final!K2635&amp;"|"&amp;Data_Final!L2635&amp;"|"&amp;Data_Final!M2635&amp;"|"&amp;Data_Final!N2635&amp;"|"&amp;Data_Final!O2635&amp;"|"&amp;Data_Final!P2635&amp;"|"&amp;Data_Final!Q2635&amp;"|"&amp;Data_Final!R2635&amp;"|"&amp;Data_Final!S2635&amp;"|"&amp;Data_Final!T2635&amp;"|"&amp;Data_Final!U2635&amp;"|"&amp;Data_Final!V2635&amp;"|"&amp;Data_Final!W2635&amp;"|"&amp;Data_Final!X2635&amp;"|"&amp;Data_Final!Y2635&amp;"|"&amp;Data_Final!Z2635&amp;"|"&amp;Data_Final!AA2635&amp;"|"&amp;Data_Final!AB2635&amp;"|"&amp;Data_Final!AC2635&amp;"|"&amp;Data_Final!AD2635&amp;"|"&amp;Data_Final!AE2635&amp;"|"&amp;Data_Final!AF2635))</f>
        <v/>
      </c>
    </row>
    <row r="2635" spans="1:1">
      <c r="A2635" t="str">
        <f>IF(Data_Final!B2636 = 0, "", _xlfn.CONCAT(Data_Final!A2636&amp;"|"&amp;Data_Final!B2636&amp;"|"&amp;Data_Final!C2636&amp;"|"&amp;Data_Final!D2636&amp;"|"&amp;Data_Final!E2636&amp;"|"&amp;Data_Final!F2636&amp;"|"&amp;Data_Final!G2636&amp;"|"&amp;Data_Final!H2636&amp;"|"&amp;Data_Final!I2636&amp;"|"&amp;Data_Final!J2636&amp;"|"&amp;Data_Final!K2636&amp;"|"&amp;Data_Final!L2636&amp;"|"&amp;Data_Final!M2636&amp;"|"&amp;Data_Final!N2636&amp;"|"&amp;Data_Final!O2636&amp;"|"&amp;Data_Final!P2636&amp;"|"&amp;Data_Final!Q2636&amp;"|"&amp;Data_Final!R2636&amp;"|"&amp;Data_Final!S2636&amp;"|"&amp;Data_Final!T2636&amp;"|"&amp;Data_Final!U2636&amp;"|"&amp;Data_Final!V2636&amp;"|"&amp;Data_Final!W2636&amp;"|"&amp;Data_Final!X2636&amp;"|"&amp;Data_Final!Y2636&amp;"|"&amp;Data_Final!Z2636&amp;"|"&amp;Data_Final!AA2636&amp;"|"&amp;Data_Final!AB2636&amp;"|"&amp;Data_Final!AC2636&amp;"|"&amp;Data_Final!AD2636&amp;"|"&amp;Data_Final!AE2636&amp;"|"&amp;Data_Final!AF2636))</f>
        <v/>
      </c>
    </row>
    <row r="2636" spans="1:1">
      <c r="A2636" t="str">
        <f>IF(Data_Final!B2637 = 0, "", _xlfn.CONCAT(Data_Final!A2637&amp;"|"&amp;Data_Final!B2637&amp;"|"&amp;Data_Final!C2637&amp;"|"&amp;Data_Final!D2637&amp;"|"&amp;Data_Final!E2637&amp;"|"&amp;Data_Final!F2637&amp;"|"&amp;Data_Final!G2637&amp;"|"&amp;Data_Final!H2637&amp;"|"&amp;Data_Final!I2637&amp;"|"&amp;Data_Final!J2637&amp;"|"&amp;Data_Final!K2637&amp;"|"&amp;Data_Final!L2637&amp;"|"&amp;Data_Final!M2637&amp;"|"&amp;Data_Final!N2637&amp;"|"&amp;Data_Final!O2637&amp;"|"&amp;Data_Final!P2637&amp;"|"&amp;Data_Final!Q2637&amp;"|"&amp;Data_Final!R2637&amp;"|"&amp;Data_Final!S2637&amp;"|"&amp;Data_Final!T2637&amp;"|"&amp;Data_Final!U2637&amp;"|"&amp;Data_Final!V2637&amp;"|"&amp;Data_Final!W2637&amp;"|"&amp;Data_Final!X2637&amp;"|"&amp;Data_Final!Y2637&amp;"|"&amp;Data_Final!Z2637&amp;"|"&amp;Data_Final!AA2637&amp;"|"&amp;Data_Final!AB2637&amp;"|"&amp;Data_Final!AC2637&amp;"|"&amp;Data_Final!AD2637&amp;"|"&amp;Data_Final!AE2637&amp;"|"&amp;Data_Final!AF2637))</f>
        <v/>
      </c>
    </row>
    <row r="2637" spans="1:1">
      <c r="A2637" t="str">
        <f>IF(Data_Final!B2638 = 0, "", _xlfn.CONCAT(Data_Final!A2638&amp;"|"&amp;Data_Final!B2638&amp;"|"&amp;Data_Final!C2638&amp;"|"&amp;Data_Final!D2638&amp;"|"&amp;Data_Final!E2638&amp;"|"&amp;Data_Final!F2638&amp;"|"&amp;Data_Final!G2638&amp;"|"&amp;Data_Final!H2638&amp;"|"&amp;Data_Final!I2638&amp;"|"&amp;Data_Final!J2638&amp;"|"&amp;Data_Final!K2638&amp;"|"&amp;Data_Final!L2638&amp;"|"&amp;Data_Final!M2638&amp;"|"&amp;Data_Final!N2638&amp;"|"&amp;Data_Final!O2638&amp;"|"&amp;Data_Final!P2638&amp;"|"&amp;Data_Final!Q2638&amp;"|"&amp;Data_Final!R2638&amp;"|"&amp;Data_Final!S2638&amp;"|"&amp;Data_Final!T2638&amp;"|"&amp;Data_Final!U2638&amp;"|"&amp;Data_Final!V2638&amp;"|"&amp;Data_Final!W2638&amp;"|"&amp;Data_Final!X2638&amp;"|"&amp;Data_Final!Y2638&amp;"|"&amp;Data_Final!Z2638&amp;"|"&amp;Data_Final!AA2638&amp;"|"&amp;Data_Final!AB2638&amp;"|"&amp;Data_Final!AC2638&amp;"|"&amp;Data_Final!AD2638&amp;"|"&amp;Data_Final!AE2638&amp;"|"&amp;Data_Final!AF2638))</f>
        <v/>
      </c>
    </row>
    <row r="2638" spans="1:1">
      <c r="A2638" t="str">
        <f>IF(Data_Final!B2639 = 0, "", _xlfn.CONCAT(Data_Final!A2639&amp;"|"&amp;Data_Final!B2639&amp;"|"&amp;Data_Final!C2639&amp;"|"&amp;Data_Final!D2639&amp;"|"&amp;Data_Final!E2639&amp;"|"&amp;Data_Final!F2639&amp;"|"&amp;Data_Final!G2639&amp;"|"&amp;Data_Final!H2639&amp;"|"&amp;Data_Final!I2639&amp;"|"&amp;Data_Final!J2639&amp;"|"&amp;Data_Final!K2639&amp;"|"&amp;Data_Final!L2639&amp;"|"&amp;Data_Final!M2639&amp;"|"&amp;Data_Final!N2639&amp;"|"&amp;Data_Final!O2639&amp;"|"&amp;Data_Final!P2639&amp;"|"&amp;Data_Final!Q2639&amp;"|"&amp;Data_Final!R2639&amp;"|"&amp;Data_Final!S2639&amp;"|"&amp;Data_Final!T2639&amp;"|"&amp;Data_Final!U2639&amp;"|"&amp;Data_Final!V2639&amp;"|"&amp;Data_Final!W2639&amp;"|"&amp;Data_Final!X2639&amp;"|"&amp;Data_Final!Y2639&amp;"|"&amp;Data_Final!Z2639&amp;"|"&amp;Data_Final!AA2639&amp;"|"&amp;Data_Final!AB2639&amp;"|"&amp;Data_Final!AC2639&amp;"|"&amp;Data_Final!AD2639&amp;"|"&amp;Data_Final!AE2639&amp;"|"&amp;Data_Final!AF2639))</f>
        <v/>
      </c>
    </row>
    <row r="2639" spans="1:1">
      <c r="A2639" t="str">
        <f>IF(Data_Final!B2640 = 0, "", _xlfn.CONCAT(Data_Final!A2640&amp;"|"&amp;Data_Final!B2640&amp;"|"&amp;Data_Final!C2640&amp;"|"&amp;Data_Final!D2640&amp;"|"&amp;Data_Final!E2640&amp;"|"&amp;Data_Final!F2640&amp;"|"&amp;Data_Final!G2640&amp;"|"&amp;Data_Final!H2640&amp;"|"&amp;Data_Final!I2640&amp;"|"&amp;Data_Final!J2640&amp;"|"&amp;Data_Final!K2640&amp;"|"&amp;Data_Final!L2640&amp;"|"&amp;Data_Final!M2640&amp;"|"&amp;Data_Final!N2640&amp;"|"&amp;Data_Final!O2640&amp;"|"&amp;Data_Final!P2640&amp;"|"&amp;Data_Final!Q2640&amp;"|"&amp;Data_Final!R2640&amp;"|"&amp;Data_Final!S2640&amp;"|"&amp;Data_Final!T2640&amp;"|"&amp;Data_Final!U2640&amp;"|"&amp;Data_Final!V2640&amp;"|"&amp;Data_Final!W2640&amp;"|"&amp;Data_Final!X2640&amp;"|"&amp;Data_Final!Y2640&amp;"|"&amp;Data_Final!Z2640&amp;"|"&amp;Data_Final!AA2640&amp;"|"&amp;Data_Final!AB2640&amp;"|"&amp;Data_Final!AC2640&amp;"|"&amp;Data_Final!AD2640&amp;"|"&amp;Data_Final!AE2640&amp;"|"&amp;Data_Final!AF2640))</f>
        <v/>
      </c>
    </row>
    <row r="2640" spans="1:1">
      <c r="A2640" t="str">
        <f>IF(Data_Final!B2641 = 0, "", _xlfn.CONCAT(Data_Final!A2641&amp;"|"&amp;Data_Final!B2641&amp;"|"&amp;Data_Final!C2641&amp;"|"&amp;Data_Final!D2641&amp;"|"&amp;Data_Final!E2641&amp;"|"&amp;Data_Final!F2641&amp;"|"&amp;Data_Final!G2641&amp;"|"&amp;Data_Final!H2641&amp;"|"&amp;Data_Final!I2641&amp;"|"&amp;Data_Final!J2641&amp;"|"&amp;Data_Final!K2641&amp;"|"&amp;Data_Final!L2641&amp;"|"&amp;Data_Final!M2641&amp;"|"&amp;Data_Final!N2641&amp;"|"&amp;Data_Final!O2641&amp;"|"&amp;Data_Final!P2641&amp;"|"&amp;Data_Final!Q2641&amp;"|"&amp;Data_Final!R2641&amp;"|"&amp;Data_Final!S2641&amp;"|"&amp;Data_Final!T2641&amp;"|"&amp;Data_Final!U2641&amp;"|"&amp;Data_Final!V2641&amp;"|"&amp;Data_Final!W2641&amp;"|"&amp;Data_Final!X2641&amp;"|"&amp;Data_Final!Y2641&amp;"|"&amp;Data_Final!Z2641&amp;"|"&amp;Data_Final!AA2641&amp;"|"&amp;Data_Final!AB2641&amp;"|"&amp;Data_Final!AC2641&amp;"|"&amp;Data_Final!AD2641&amp;"|"&amp;Data_Final!AE2641&amp;"|"&amp;Data_Final!AF2641))</f>
        <v/>
      </c>
    </row>
    <row r="2641" spans="1:1">
      <c r="A2641" t="str">
        <f>IF(Data_Final!B2642 = 0, "", _xlfn.CONCAT(Data_Final!A2642&amp;"|"&amp;Data_Final!B2642&amp;"|"&amp;Data_Final!C2642&amp;"|"&amp;Data_Final!D2642&amp;"|"&amp;Data_Final!E2642&amp;"|"&amp;Data_Final!F2642&amp;"|"&amp;Data_Final!G2642&amp;"|"&amp;Data_Final!H2642&amp;"|"&amp;Data_Final!I2642&amp;"|"&amp;Data_Final!J2642&amp;"|"&amp;Data_Final!K2642&amp;"|"&amp;Data_Final!L2642&amp;"|"&amp;Data_Final!M2642&amp;"|"&amp;Data_Final!N2642&amp;"|"&amp;Data_Final!O2642&amp;"|"&amp;Data_Final!P2642&amp;"|"&amp;Data_Final!Q2642&amp;"|"&amp;Data_Final!R2642&amp;"|"&amp;Data_Final!S2642&amp;"|"&amp;Data_Final!T2642&amp;"|"&amp;Data_Final!U2642&amp;"|"&amp;Data_Final!V2642&amp;"|"&amp;Data_Final!W2642&amp;"|"&amp;Data_Final!X2642&amp;"|"&amp;Data_Final!Y2642&amp;"|"&amp;Data_Final!Z2642&amp;"|"&amp;Data_Final!AA2642&amp;"|"&amp;Data_Final!AB2642&amp;"|"&amp;Data_Final!AC2642&amp;"|"&amp;Data_Final!AD2642&amp;"|"&amp;Data_Final!AE2642&amp;"|"&amp;Data_Final!AF2642))</f>
        <v/>
      </c>
    </row>
    <row r="2642" spans="1:1">
      <c r="A2642" t="str">
        <f>IF(Data_Final!B2643 = 0, "", _xlfn.CONCAT(Data_Final!A2643&amp;"|"&amp;Data_Final!B2643&amp;"|"&amp;Data_Final!C2643&amp;"|"&amp;Data_Final!D2643&amp;"|"&amp;Data_Final!E2643&amp;"|"&amp;Data_Final!F2643&amp;"|"&amp;Data_Final!G2643&amp;"|"&amp;Data_Final!H2643&amp;"|"&amp;Data_Final!I2643&amp;"|"&amp;Data_Final!J2643&amp;"|"&amp;Data_Final!K2643&amp;"|"&amp;Data_Final!L2643&amp;"|"&amp;Data_Final!M2643&amp;"|"&amp;Data_Final!N2643&amp;"|"&amp;Data_Final!O2643&amp;"|"&amp;Data_Final!P2643&amp;"|"&amp;Data_Final!Q2643&amp;"|"&amp;Data_Final!R2643&amp;"|"&amp;Data_Final!S2643&amp;"|"&amp;Data_Final!T2643&amp;"|"&amp;Data_Final!U2643&amp;"|"&amp;Data_Final!V2643&amp;"|"&amp;Data_Final!W2643&amp;"|"&amp;Data_Final!X2643&amp;"|"&amp;Data_Final!Y2643&amp;"|"&amp;Data_Final!Z2643&amp;"|"&amp;Data_Final!AA2643&amp;"|"&amp;Data_Final!AB2643&amp;"|"&amp;Data_Final!AC2643&amp;"|"&amp;Data_Final!AD2643&amp;"|"&amp;Data_Final!AE2643&amp;"|"&amp;Data_Final!AF2643))</f>
        <v/>
      </c>
    </row>
    <row r="2643" spans="1:1">
      <c r="A2643" t="str">
        <f>IF(Data_Final!B2644 = 0, "", _xlfn.CONCAT(Data_Final!A2644&amp;"|"&amp;Data_Final!B2644&amp;"|"&amp;Data_Final!C2644&amp;"|"&amp;Data_Final!D2644&amp;"|"&amp;Data_Final!E2644&amp;"|"&amp;Data_Final!F2644&amp;"|"&amp;Data_Final!G2644&amp;"|"&amp;Data_Final!H2644&amp;"|"&amp;Data_Final!I2644&amp;"|"&amp;Data_Final!J2644&amp;"|"&amp;Data_Final!K2644&amp;"|"&amp;Data_Final!L2644&amp;"|"&amp;Data_Final!M2644&amp;"|"&amp;Data_Final!N2644&amp;"|"&amp;Data_Final!O2644&amp;"|"&amp;Data_Final!P2644&amp;"|"&amp;Data_Final!Q2644&amp;"|"&amp;Data_Final!R2644&amp;"|"&amp;Data_Final!S2644&amp;"|"&amp;Data_Final!T2644&amp;"|"&amp;Data_Final!U2644&amp;"|"&amp;Data_Final!V2644&amp;"|"&amp;Data_Final!W2644&amp;"|"&amp;Data_Final!X2644&amp;"|"&amp;Data_Final!Y2644&amp;"|"&amp;Data_Final!Z2644&amp;"|"&amp;Data_Final!AA2644&amp;"|"&amp;Data_Final!AB2644&amp;"|"&amp;Data_Final!AC2644&amp;"|"&amp;Data_Final!AD2644&amp;"|"&amp;Data_Final!AE2644&amp;"|"&amp;Data_Final!AF2644))</f>
        <v/>
      </c>
    </row>
    <row r="2644" spans="1:1">
      <c r="A2644" t="str">
        <f>IF(Data_Final!B2645 = 0, "", _xlfn.CONCAT(Data_Final!A2645&amp;"|"&amp;Data_Final!B2645&amp;"|"&amp;Data_Final!C2645&amp;"|"&amp;Data_Final!D2645&amp;"|"&amp;Data_Final!E2645&amp;"|"&amp;Data_Final!F2645&amp;"|"&amp;Data_Final!G2645&amp;"|"&amp;Data_Final!H2645&amp;"|"&amp;Data_Final!I2645&amp;"|"&amp;Data_Final!J2645&amp;"|"&amp;Data_Final!K2645&amp;"|"&amp;Data_Final!L2645&amp;"|"&amp;Data_Final!M2645&amp;"|"&amp;Data_Final!N2645&amp;"|"&amp;Data_Final!O2645&amp;"|"&amp;Data_Final!P2645&amp;"|"&amp;Data_Final!Q2645&amp;"|"&amp;Data_Final!R2645&amp;"|"&amp;Data_Final!S2645&amp;"|"&amp;Data_Final!T2645&amp;"|"&amp;Data_Final!U2645&amp;"|"&amp;Data_Final!V2645&amp;"|"&amp;Data_Final!W2645&amp;"|"&amp;Data_Final!X2645&amp;"|"&amp;Data_Final!Y2645&amp;"|"&amp;Data_Final!Z2645&amp;"|"&amp;Data_Final!AA2645&amp;"|"&amp;Data_Final!AB2645&amp;"|"&amp;Data_Final!AC2645&amp;"|"&amp;Data_Final!AD2645&amp;"|"&amp;Data_Final!AE2645&amp;"|"&amp;Data_Final!AF2645))</f>
        <v/>
      </c>
    </row>
    <row r="2645" spans="1:1">
      <c r="A2645" t="str">
        <f>IF(Data_Final!B2646 = 0, "", _xlfn.CONCAT(Data_Final!A2646&amp;"|"&amp;Data_Final!B2646&amp;"|"&amp;Data_Final!C2646&amp;"|"&amp;Data_Final!D2646&amp;"|"&amp;Data_Final!E2646&amp;"|"&amp;Data_Final!F2646&amp;"|"&amp;Data_Final!G2646&amp;"|"&amp;Data_Final!H2646&amp;"|"&amp;Data_Final!I2646&amp;"|"&amp;Data_Final!J2646&amp;"|"&amp;Data_Final!K2646&amp;"|"&amp;Data_Final!L2646&amp;"|"&amp;Data_Final!M2646&amp;"|"&amp;Data_Final!N2646&amp;"|"&amp;Data_Final!O2646&amp;"|"&amp;Data_Final!P2646&amp;"|"&amp;Data_Final!Q2646&amp;"|"&amp;Data_Final!R2646&amp;"|"&amp;Data_Final!S2646&amp;"|"&amp;Data_Final!T2646&amp;"|"&amp;Data_Final!U2646&amp;"|"&amp;Data_Final!V2646&amp;"|"&amp;Data_Final!W2646&amp;"|"&amp;Data_Final!X2646&amp;"|"&amp;Data_Final!Y2646&amp;"|"&amp;Data_Final!Z2646&amp;"|"&amp;Data_Final!AA2646&amp;"|"&amp;Data_Final!AB2646&amp;"|"&amp;Data_Final!AC2646&amp;"|"&amp;Data_Final!AD2646&amp;"|"&amp;Data_Final!AE2646&amp;"|"&amp;Data_Final!AF2646))</f>
        <v/>
      </c>
    </row>
    <row r="2646" spans="1:1">
      <c r="A2646" t="str">
        <f>IF(Data_Final!B2647 = 0, "", _xlfn.CONCAT(Data_Final!A2647&amp;"|"&amp;Data_Final!B2647&amp;"|"&amp;Data_Final!C2647&amp;"|"&amp;Data_Final!D2647&amp;"|"&amp;Data_Final!E2647&amp;"|"&amp;Data_Final!F2647&amp;"|"&amp;Data_Final!G2647&amp;"|"&amp;Data_Final!H2647&amp;"|"&amp;Data_Final!I2647&amp;"|"&amp;Data_Final!J2647&amp;"|"&amp;Data_Final!K2647&amp;"|"&amp;Data_Final!L2647&amp;"|"&amp;Data_Final!M2647&amp;"|"&amp;Data_Final!N2647&amp;"|"&amp;Data_Final!O2647&amp;"|"&amp;Data_Final!P2647&amp;"|"&amp;Data_Final!Q2647&amp;"|"&amp;Data_Final!R2647&amp;"|"&amp;Data_Final!S2647&amp;"|"&amp;Data_Final!T2647&amp;"|"&amp;Data_Final!U2647&amp;"|"&amp;Data_Final!V2647&amp;"|"&amp;Data_Final!W2647&amp;"|"&amp;Data_Final!X2647&amp;"|"&amp;Data_Final!Y2647&amp;"|"&amp;Data_Final!Z2647&amp;"|"&amp;Data_Final!AA2647&amp;"|"&amp;Data_Final!AB2647&amp;"|"&amp;Data_Final!AC2647&amp;"|"&amp;Data_Final!AD2647&amp;"|"&amp;Data_Final!AE2647&amp;"|"&amp;Data_Final!AF2647))</f>
        <v/>
      </c>
    </row>
    <row r="2647" spans="1:1">
      <c r="A2647" t="str">
        <f>IF(Data_Final!B2648 = 0, "", _xlfn.CONCAT(Data_Final!A2648&amp;"|"&amp;Data_Final!B2648&amp;"|"&amp;Data_Final!C2648&amp;"|"&amp;Data_Final!D2648&amp;"|"&amp;Data_Final!E2648&amp;"|"&amp;Data_Final!F2648&amp;"|"&amp;Data_Final!G2648&amp;"|"&amp;Data_Final!H2648&amp;"|"&amp;Data_Final!I2648&amp;"|"&amp;Data_Final!J2648&amp;"|"&amp;Data_Final!K2648&amp;"|"&amp;Data_Final!L2648&amp;"|"&amp;Data_Final!M2648&amp;"|"&amp;Data_Final!N2648&amp;"|"&amp;Data_Final!O2648&amp;"|"&amp;Data_Final!P2648&amp;"|"&amp;Data_Final!Q2648&amp;"|"&amp;Data_Final!R2648&amp;"|"&amp;Data_Final!S2648&amp;"|"&amp;Data_Final!T2648&amp;"|"&amp;Data_Final!U2648&amp;"|"&amp;Data_Final!V2648&amp;"|"&amp;Data_Final!W2648&amp;"|"&amp;Data_Final!X2648&amp;"|"&amp;Data_Final!Y2648&amp;"|"&amp;Data_Final!Z2648&amp;"|"&amp;Data_Final!AA2648&amp;"|"&amp;Data_Final!AB2648&amp;"|"&amp;Data_Final!AC2648&amp;"|"&amp;Data_Final!AD2648&amp;"|"&amp;Data_Final!AE2648&amp;"|"&amp;Data_Final!AF2648))</f>
        <v/>
      </c>
    </row>
    <row r="2648" spans="1:1">
      <c r="A2648" t="str">
        <f>IF(Data_Final!B2649 = 0, "", _xlfn.CONCAT(Data_Final!A2649&amp;"|"&amp;Data_Final!B2649&amp;"|"&amp;Data_Final!C2649&amp;"|"&amp;Data_Final!D2649&amp;"|"&amp;Data_Final!E2649&amp;"|"&amp;Data_Final!F2649&amp;"|"&amp;Data_Final!G2649&amp;"|"&amp;Data_Final!H2649&amp;"|"&amp;Data_Final!I2649&amp;"|"&amp;Data_Final!J2649&amp;"|"&amp;Data_Final!K2649&amp;"|"&amp;Data_Final!L2649&amp;"|"&amp;Data_Final!M2649&amp;"|"&amp;Data_Final!N2649&amp;"|"&amp;Data_Final!O2649&amp;"|"&amp;Data_Final!P2649&amp;"|"&amp;Data_Final!Q2649&amp;"|"&amp;Data_Final!R2649&amp;"|"&amp;Data_Final!S2649&amp;"|"&amp;Data_Final!T2649&amp;"|"&amp;Data_Final!U2649&amp;"|"&amp;Data_Final!V2649&amp;"|"&amp;Data_Final!W2649&amp;"|"&amp;Data_Final!X2649&amp;"|"&amp;Data_Final!Y2649&amp;"|"&amp;Data_Final!Z2649&amp;"|"&amp;Data_Final!AA2649&amp;"|"&amp;Data_Final!AB2649&amp;"|"&amp;Data_Final!AC2649&amp;"|"&amp;Data_Final!AD2649&amp;"|"&amp;Data_Final!AE2649&amp;"|"&amp;Data_Final!AF2649))</f>
        <v/>
      </c>
    </row>
    <row r="2649" spans="1:1">
      <c r="A2649" t="str">
        <f>IF(Data_Final!B2650 = 0, "", _xlfn.CONCAT(Data_Final!A2650&amp;"|"&amp;Data_Final!B2650&amp;"|"&amp;Data_Final!C2650&amp;"|"&amp;Data_Final!D2650&amp;"|"&amp;Data_Final!E2650&amp;"|"&amp;Data_Final!F2650&amp;"|"&amp;Data_Final!G2650&amp;"|"&amp;Data_Final!H2650&amp;"|"&amp;Data_Final!I2650&amp;"|"&amp;Data_Final!J2650&amp;"|"&amp;Data_Final!K2650&amp;"|"&amp;Data_Final!L2650&amp;"|"&amp;Data_Final!M2650&amp;"|"&amp;Data_Final!N2650&amp;"|"&amp;Data_Final!O2650&amp;"|"&amp;Data_Final!P2650&amp;"|"&amp;Data_Final!Q2650&amp;"|"&amp;Data_Final!R2650&amp;"|"&amp;Data_Final!S2650&amp;"|"&amp;Data_Final!T2650&amp;"|"&amp;Data_Final!U2650&amp;"|"&amp;Data_Final!V2650&amp;"|"&amp;Data_Final!W2650&amp;"|"&amp;Data_Final!X2650&amp;"|"&amp;Data_Final!Y2650&amp;"|"&amp;Data_Final!Z2650&amp;"|"&amp;Data_Final!AA2650&amp;"|"&amp;Data_Final!AB2650&amp;"|"&amp;Data_Final!AC2650&amp;"|"&amp;Data_Final!AD2650&amp;"|"&amp;Data_Final!AE2650&amp;"|"&amp;Data_Final!AF2650))</f>
        <v/>
      </c>
    </row>
    <row r="2650" spans="1:1">
      <c r="A2650" t="str">
        <f>IF(Data_Final!B2651 = 0, "", _xlfn.CONCAT(Data_Final!A2651&amp;"|"&amp;Data_Final!B2651&amp;"|"&amp;Data_Final!C2651&amp;"|"&amp;Data_Final!D2651&amp;"|"&amp;Data_Final!E2651&amp;"|"&amp;Data_Final!F2651&amp;"|"&amp;Data_Final!G2651&amp;"|"&amp;Data_Final!H2651&amp;"|"&amp;Data_Final!I2651&amp;"|"&amp;Data_Final!J2651&amp;"|"&amp;Data_Final!K2651&amp;"|"&amp;Data_Final!L2651&amp;"|"&amp;Data_Final!M2651&amp;"|"&amp;Data_Final!N2651&amp;"|"&amp;Data_Final!O2651&amp;"|"&amp;Data_Final!P2651&amp;"|"&amp;Data_Final!Q2651&amp;"|"&amp;Data_Final!R2651&amp;"|"&amp;Data_Final!S2651&amp;"|"&amp;Data_Final!T2651&amp;"|"&amp;Data_Final!U2651&amp;"|"&amp;Data_Final!V2651&amp;"|"&amp;Data_Final!W2651&amp;"|"&amp;Data_Final!X2651&amp;"|"&amp;Data_Final!Y2651&amp;"|"&amp;Data_Final!Z2651&amp;"|"&amp;Data_Final!AA2651&amp;"|"&amp;Data_Final!AB2651&amp;"|"&amp;Data_Final!AC2651&amp;"|"&amp;Data_Final!AD2651&amp;"|"&amp;Data_Final!AE2651&amp;"|"&amp;Data_Final!AF2651))</f>
        <v/>
      </c>
    </row>
    <row r="2651" spans="1:1">
      <c r="A2651" t="str">
        <f>IF(Data_Final!B2652 = 0, "", _xlfn.CONCAT(Data_Final!A2652&amp;"|"&amp;Data_Final!B2652&amp;"|"&amp;Data_Final!C2652&amp;"|"&amp;Data_Final!D2652&amp;"|"&amp;Data_Final!E2652&amp;"|"&amp;Data_Final!F2652&amp;"|"&amp;Data_Final!G2652&amp;"|"&amp;Data_Final!H2652&amp;"|"&amp;Data_Final!I2652&amp;"|"&amp;Data_Final!J2652&amp;"|"&amp;Data_Final!K2652&amp;"|"&amp;Data_Final!L2652&amp;"|"&amp;Data_Final!M2652&amp;"|"&amp;Data_Final!N2652&amp;"|"&amp;Data_Final!O2652&amp;"|"&amp;Data_Final!P2652&amp;"|"&amp;Data_Final!Q2652&amp;"|"&amp;Data_Final!R2652&amp;"|"&amp;Data_Final!S2652&amp;"|"&amp;Data_Final!T2652&amp;"|"&amp;Data_Final!U2652&amp;"|"&amp;Data_Final!V2652&amp;"|"&amp;Data_Final!W2652&amp;"|"&amp;Data_Final!X2652&amp;"|"&amp;Data_Final!Y2652&amp;"|"&amp;Data_Final!Z2652&amp;"|"&amp;Data_Final!AA2652&amp;"|"&amp;Data_Final!AB2652&amp;"|"&amp;Data_Final!AC2652&amp;"|"&amp;Data_Final!AD2652&amp;"|"&amp;Data_Final!AE2652&amp;"|"&amp;Data_Final!AF2652))</f>
        <v/>
      </c>
    </row>
    <row r="2652" spans="1:1">
      <c r="A2652" t="str">
        <f>IF(Data_Final!B2653 = 0, "", _xlfn.CONCAT(Data_Final!A2653&amp;"|"&amp;Data_Final!B2653&amp;"|"&amp;Data_Final!C2653&amp;"|"&amp;Data_Final!D2653&amp;"|"&amp;Data_Final!E2653&amp;"|"&amp;Data_Final!F2653&amp;"|"&amp;Data_Final!G2653&amp;"|"&amp;Data_Final!H2653&amp;"|"&amp;Data_Final!I2653&amp;"|"&amp;Data_Final!J2653&amp;"|"&amp;Data_Final!K2653&amp;"|"&amp;Data_Final!L2653&amp;"|"&amp;Data_Final!M2653&amp;"|"&amp;Data_Final!N2653&amp;"|"&amp;Data_Final!O2653&amp;"|"&amp;Data_Final!P2653&amp;"|"&amp;Data_Final!Q2653&amp;"|"&amp;Data_Final!R2653&amp;"|"&amp;Data_Final!S2653&amp;"|"&amp;Data_Final!T2653&amp;"|"&amp;Data_Final!U2653&amp;"|"&amp;Data_Final!V2653&amp;"|"&amp;Data_Final!W2653&amp;"|"&amp;Data_Final!X2653&amp;"|"&amp;Data_Final!Y2653&amp;"|"&amp;Data_Final!Z2653&amp;"|"&amp;Data_Final!AA2653&amp;"|"&amp;Data_Final!AB2653&amp;"|"&amp;Data_Final!AC2653&amp;"|"&amp;Data_Final!AD2653&amp;"|"&amp;Data_Final!AE2653&amp;"|"&amp;Data_Final!AF2653))</f>
        <v/>
      </c>
    </row>
    <row r="2653" spans="1:1">
      <c r="A2653" t="str">
        <f>IF(Data_Final!B2654 = 0, "", _xlfn.CONCAT(Data_Final!A2654&amp;"|"&amp;Data_Final!B2654&amp;"|"&amp;Data_Final!C2654&amp;"|"&amp;Data_Final!D2654&amp;"|"&amp;Data_Final!E2654&amp;"|"&amp;Data_Final!F2654&amp;"|"&amp;Data_Final!G2654&amp;"|"&amp;Data_Final!H2654&amp;"|"&amp;Data_Final!I2654&amp;"|"&amp;Data_Final!J2654&amp;"|"&amp;Data_Final!K2654&amp;"|"&amp;Data_Final!L2654&amp;"|"&amp;Data_Final!M2654&amp;"|"&amp;Data_Final!N2654&amp;"|"&amp;Data_Final!O2654&amp;"|"&amp;Data_Final!P2654&amp;"|"&amp;Data_Final!Q2654&amp;"|"&amp;Data_Final!R2654&amp;"|"&amp;Data_Final!S2654&amp;"|"&amp;Data_Final!T2654&amp;"|"&amp;Data_Final!U2654&amp;"|"&amp;Data_Final!V2654&amp;"|"&amp;Data_Final!W2654&amp;"|"&amp;Data_Final!X2654&amp;"|"&amp;Data_Final!Y2654&amp;"|"&amp;Data_Final!Z2654&amp;"|"&amp;Data_Final!AA2654&amp;"|"&amp;Data_Final!AB2654&amp;"|"&amp;Data_Final!AC2654&amp;"|"&amp;Data_Final!AD2654&amp;"|"&amp;Data_Final!AE2654&amp;"|"&amp;Data_Final!AF2654))</f>
        <v/>
      </c>
    </row>
    <row r="2654" spans="1:1">
      <c r="A2654" t="str">
        <f>IF(Data_Final!B2655 = 0, "", _xlfn.CONCAT(Data_Final!A2655&amp;"|"&amp;Data_Final!B2655&amp;"|"&amp;Data_Final!C2655&amp;"|"&amp;Data_Final!D2655&amp;"|"&amp;Data_Final!E2655&amp;"|"&amp;Data_Final!F2655&amp;"|"&amp;Data_Final!G2655&amp;"|"&amp;Data_Final!H2655&amp;"|"&amp;Data_Final!I2655&amp;"|"&amp;Data_Final!J2655&amp;"|"&amp;Data_Final!K2655&amp;"|"&amp;Data_Final!L2655&amp;"|"&amp;Data_Final!M2655&amp;"|"&amp;Data_Final!N2655&amp;"|"&amp;Data_Final!O2655&amp;"|"&amp;Data_Final!P2655&amp;"|"&amp;Data_Final!Q2655&amp;"|"&amp;Data_Final!R2655&amp;"|"&amp;Data_Final!S2655&amp;"|"&amp;Data_Final!T2655&amp;"|"&amp;Data_Final!U2655&amp;"|"&amp;Data_Final!V2655&amp;"|"&amp;Data_Final!W2655&amp;"|"&amp;Data_Final!X2655&amp;"|"&amp;Data_Final!Y2655&amp;"|"&amp;Data_Final!Z2655&amp;"|"&amp;Data_Final!AA2655&amp;"|"&amp;Data_Final!AB2655&amp;"|"&amp;Data_Final!AC2655&amp;"|"&amp;Data_Final!AD2655&amp;"|"&amp;Data_Final!AE2655&amp;"|"&amp;Data_Final!AF2655))</f>
        <v/>
      </c>
    </row>
    <row r="2655" spans="1:1">
      <c r="A2655" t="str">
        <f>IF(Data_Final!B2656 = 0, "", _xlfn.CONCAT(Data_Final!A2656&amp;"|"&amp;Data_Final!B2656&amp;"|"&amp;Data_Final!C2656&amp;"|"&amp;Data_Final!D2656&amp;"|"&amp;Data_Final!E2656&amp;"|"&amp;Data_Final!F2656&amp;"|"&amp;Data_Final!G2656&amp;"|"&amp;Data_Final!H2656&amp;"|"&amp;Data_Final!I2656&amp;"|"&amp;Data_Final!J2656&amp;"|"&amp;Data_Final!K2656&amp;"|"&amp;Data_Final!L2656&amp;"|"&amp;Data_Final!M2656&amp;"|"&amp;Data_Final!N2656&amp;"|"&amp;Data_Final!O2656&amp;"|"&amp;Data_Final!P2656&amp;"|"&amp;Data_Final!Q2656&amp;"|"&amp;Data_Final!R2656&amp;"|"&amp;Data_Final!S2656&amp;"|"&amp;Data_Final!T2656&amp;"|"&amp;Data_Final!U2656&amp;"|"&amp;Data_Final!V2656&amp;"|"&amp;Data_Final!W2656&amp;"|"&amp;Data_Final!X2656&amp;"|"&amp;Data_Final!Y2656&amp;"|"&amp;Data_Final!Z2656&amp;"|"&amp;Data_Final!AA2656&amp;"|"&amp;Data_Final!AB2656&amp;"|"&amp;Data_Final!AC2656&amp;"|"&amp;Data_Final!AD2656&amp;"|"&amp;Data_Final!AE2656&amp;"|"&amp;Data_Final!AF2656))</f>
        <v/>
      </c>
    </row>
    <row r="2656" spans="1:1">
      <c r="A2656" t="str">
        <f>IF(Data_Final!B2657 = 0, "", _xlfn.CONCAT(Data_Final!A2657&amp;"|"&amp;Data_Final!B2657&amp;"|"&amp;Data_Final!C2657&amp;"|"&amp;Data_Final!D2657&amp;"|"&amp;Data_Final!E2657&amp;"|"&amp;Data_Final!F2657&amp;"|"&amp;Data_Final!G2657&amp;"|"&amp;Data_Final!H2657&amp;"|"&amp;Data_Final!I2657&amp;"|"&amp;Data_Final!J2657&amp;"|"&amp;Data_Final!K2657&amp;"|"&amp;Data_Final!L2657&amp;"|"&amp;Data_Final!M2657&amp;"|"&amp;Data_Final!N2657&amp;"|"&amp;Data_Final!O2657&amp;"|"&amp;Data_Final!P2657&amp;"|"&amp;Data_Final!Q2657&amp;"|"&amp;Data_Final!R2657&amp;"|"&amp;Data_Final!S2657&amp;"|"&amp;Data_Final!T2657&amp;"|"&amp;Data_Final!U2657&amp;"|"&amp;Data_Final!V2657&amp;"|"&amp;Data_Final!W2657&amp;"|"&amp;Data_Final!X2657&amp;"|"&amp;Data_Final!Y2657&amp;"|"&amp;Data_Final!Z2657&amp;"|"&amp;Data_Final!AA2657&amp;"|"&amp;Data_Final!AB2657&amp;"|"&amp;Data_Final!AC2657&amp;"|"&amp;Data_Final!AD2657&amp;"|"&amp;Data_Final!AE2657&amp;"|"&amp;Data_Final!AF2657))</f>
        <v/>
      </c>
    </row>
    <row r="2657" spans="1:1">
      <c r="A2657" t="str">
        <f>IF(Data_Final!B2658 = 0, "", _xlfn.CONCAT(Data_Final!A2658&amp;"|"&amp;Data_Final!B2658&amp;"|"&amp;Data_Final!C2658&amp;"|"&amp;Data_Final!D2658&amp;"|"&amp;Data_Final!E2658&amp;"|"&amp;Data_Final!F2658&amp;"|"&amp;Data_Final!G2658&amp;"|"&amp;Data_Final!H2658&amp;"|"&amp;Data_Final!I2658&amp;"|"&amp;Data_Final!J2658&amp;"|"&amp;Data_Final!K2658&amp;"|"&amp;Data_Final!L2658&amp;"|"&amp;Data_Final!M2658&amp;"|"&amp;Data_Final!N2658&amp;"|"&amp;Data_Final!O2658&amp;"|"&amp;Data_Final!P2658&amp;"|"&amp;Data_Final!Q2658&amp;"|"&amp;Data_Final!R2658&amp;"|"&amp;Data_Final!S2658&amp;"|"&amp;Data_Final!T2658&amp;"|"&amp;Data_Final!U2658&amp;"|"&amp;Data_Final!V2658&amp;"|"&amp;Data_Final!W2658&amp;"|"&amp;Data_Final!X2658&amp;"|"&amp;Data_Final!Y2658&amp;"|"&amp;Data_Final!Z2658&amp;"|"&amp;Data_Final!AA2658&amp;"|"&amp;Data_Final!AB2658&amp;"|"&amp;Data_Final!AC2658&amp;"|"&amp;Data_Final!AD2658&amp;"|"&amp;Data_Final!AE2658&amp;"|"&amp;Data_Final!AF2658))</f>
        <v/>
      </c>
    </row>
    <row r="2658" spans="1:1">
      <c r="A2658" t="str">
        <f>IF(Data_Final!B2659 = 0, "", _xlfn.CONCAT(Data_Final!A2659&amp;"|"&amp;Data_Final!B2659&amp;"|"&amp;Data_Final!C2659&amp;"|"&amp;Data_Final!D2659&amp;"|"&amp;Data_Final!E2659&amp;"|"&amp;Data_Final!F2659&amp;"|"&amp;Data_Final!G2659&amp;"|"&amp;Data_Final!H2659&amp;"|"&amp;Data_Final!I2659&amp;"|"&amp;Data_Final!J2659&amp;"|"&amp;Data_Final!K2659&amp;"|"&amp;Data_Final!L2659&amp;"|"&amp;Data_Final!M2659&amp;"|"&amp;Data_Final!N2659&amp;"|"&amp;Data_Final!O2659&amp;"|"&amp;Data_Final!P2659&amp;"|"&amp;Data_Final!Q2659&amp;"|"&amp;Data_Final!R2659&amp;"|"&amp;Data_Final!S2659&amp;"|"&amp;Data_Final!T2659&amp;"|"&amp;Data_Final!U2659&amp;"|"&amp;Data_Final!V2659&amp;"|"&amp;Data_Final!W2659&amp;"|"&amp;Data_Final!X2659&amp;"|"&amp;Data_Final!Y2659&amp;"|"&amp;Data_Final!Z2659&amp;"|"&amp;Data_Final!AA2659&amp;"|"&amp;Data_Final!AB2659&amp;"|"&amp;Data_Final!AC2659&amp;"|"&amp;Data_Final!AD2659&amp;"|"&amp;Data_Final!AE2659&amp;"|"&amp;Data_Final!AF2659))</f>
        <v/>
      </c>
    </row>
    <row r="2659" spans="1:1">
      <c r="A2659" t="str">
        <f>IF(Data_Final!B2660 = 0, "", _xlfn.CONCAT(Data_Final!A2660&amp;"|"&amp;Data_Final!B2660&amp;"|"&amp;Data_Final!C2660&amp;"|"&amp;Data_Final!D2660&amp;"|"&amp;Data_Final!E2660&amp;"|"&amp;Data_Final!F2660&amp;"|"&amp;Data_Final!G2660&amp;"|"&amp;Data_Final!H2660&amp;"|"&amp;Data_Final!I2660&amp;"|"&amp;Data_Final!J2660&amp;"|"&amp;Data_Final!K2660&amp;"|"&amp;Data_Final!L2660&amp;"|"&amp;Data_Final!M2660&amp;"|"&amp;Data_Final!N2660&amp;"|"&amp;Data_Final!O2660&amp;"|"&amp;Data_Final!P2660&amp;"|"&amp;Data_Final!Q2660&amp;"|"&amp;Data_Final!R2660&amp;"|"&amp;Data_Final!S2660&amp;"|"&amp;Data_Final!T2660&amp;"|"&amp;Data_Final!U2660&amp;"|"&amp;Data_Final!V2660&amp;"|"&amp;Data_Final!W2660&amp;"|"&amp;Data_Final!X2660&amp;"|"&amp;Data_Final!Y2660&amp;"|"&amp;Data_Final!Z2660&amp;"|"&amp;Data_Final!AA2660&amp;"|"&amp;Data_Final!AB2660&amp;"|"&amp;Data_Final!AC2660&amp;"|"&amp;Data_Final!AD2660&amp;"|"&amp;Data_Final!AE2660&amp;"|"&amp;Data_Final!AF2660))</f>
        <v/>
      </c>
    </row>
    <row r="2660" spans="1:1">
      <c r="A2660" t="str">
        <f>IF(Data_Final!B2661 = 0, "", _xlfn.CONCAT(Data_Final!A2661&amp;"|"&amp;Data_Final!B2661&amp;"|"&amp;Data_Final!C2661&amp;"|"&amp;Data_Final!D2661&amp;"|"&amp;Data_Final!E2661&amp;"|"&amp;Data_Final!F2661&amp;"|"&amp;Data_Final!G2661&amp;"|"&amp;Data_Final!H2661&amp;"|"&amp;Data_Final!I2661&amp;"|"&amp;Data_Final!J2661&amp;"|"&amp;Data_Final!K2661&amp;"|"&amp;Data_Final!L2661&amp;"|"&amp;Data_Final!M2661&amp;"|"&amp;Data_Final!N2661&amp;"|"&amp;Data_Final!O2661&amp;"|"&amp;Data_Final!P2661&amp;"|"&amp;Data_Final!Q2661&amp;"|"&amp;Data_Final!R2661&amp;"|"&amp;Data_Final!S2661&amp;"|"&amp;Data_Final!T2661&amp;"|"&amp;Data_Final!U2661&amp;"|"&amp;Data_Final!V2661&amp;"|"&amp;Data_Final!W2661&amp;"|"&amp;Data_Final!X2661&amp;"|"&amp;Data_Final!Y2661&amp;"|"&amp;Data_Final!Z2661&amp;"|"&amp;Data_Final!AA2661&amp;"|"&amp;Data_Final!AB2661&amp;"|"&amp;Data_Final!AC2661&amp;"|"&amp;Data_Final!AD2661&amp;"|"&amp;Data_Final!AE2661&amp;"|"&amp;Data_Final!AF2661))</f>
        <v/>
      </c>
    </row>
    <row r="2661" spans="1:1">
      <c r="A2661" t="str">
        <f>IF(Data_Final!B2662 = 0, "", _xlfn.CONCAT(Data_Final!A2662&amp;"|"&amp;Data_Final!B2662&amp;"|"&amp;Data_Final!C2662&amp;"|"&amp;Data_Final!D2662&amp;"|"&amp;Data_Final!E2662&amp;"|"&amp;Data_Final!F2662&amp;"|"&amp;Data_Final!G2662&amp;"|"&amp;Data_Final!H2662&amp;"|"&amp;Data_Final!I2662&amp;"|"&amp;Data_Final!J2662&amp;"|"&amp;Data_Final!K2662&amp;"|"&amp;Data_Final!L2662&amp;"|"&amp;Data_Final!M2662&amp;"|"&amp;Data_Final!N2662&amp;"|"&amp;Data_Final!O2662&amp;"|"&amp;Data_Final!P2662&amp;"|"&amp;Data_Final!Q2662&amp;"|"&amp;Data_Final!R2662&amp;"|"&amp;Data_Final!S2662&amp;"|"&amp;Data_Final!T2662&amp;"|"&amp;Data_Final!U2662&amp;"|"&amp;Data_Final!V2662&amp;"|"&amp;Data_Final!W2662&amp;"|"&amp;Data_Final!X2662&amp;"|"&amp;Data_Final!Y2662&amp;"|"&amp;Data_Final!Z2662&amp;"|"&amp;Data_Final!AA2662&amp;"|"&amp;Data_Final!AB2662&amp;"|"&amp;Data_Final!AC2662&amp;"|"&amp;Data_Final!AD2662&amp;"|"&amp;Data_Final!AE2662&amp;"|"&amp;Data_Final!AF2662))</f>
        <v/>
      </c>
    </row>
    <row r="2662" spans="1:1">
      <c r="A2662" t="str">
        <f>IF(Data_Final!B2663 = 0, "", _xlfn.CONCAT(Data_Final!A2663&amp;"|"&amp;Data_Final!B2663&amp;"|"&amp;Data_Final!C2663&amp;"|"&amp;Data_Final!D2663&amp;"|"&amp;Data_Final!E2663&amp;"|"&amp;Data_Final!F2663&amp;"|"&amp;Data_Final!G2663&amp;"|"&amp;Data_Final!H2663&amp;"|"&amp;Data_Final!I2663&amp;"|"&amp;Data_Final!J2663&amp;"|"&amp;Data_Final!K2663&amp;"|"&amp;Data_Final!L2663&amp;"|"&amp;Data_Final!M2663&amp;"|"&amp;Data_Final!N2663&amp;"|"&amp;Data_Final!O2663&amp;"|"&amp;Data_Final!P2663&amp;"|"&amp;Data_Final!Q2663&amp;"|"&amp;Data_Final!R2663&amp;"|"&amp;Data_Final!S2663&amp;"|"&amp;Data_Final!T2663&amp;"|"&amp;Data_Final!U2663&amp;"|"&amp;Data_Final!V2663&amp;"|"&amp;Data_Final!W2663&amp;"|"&amp;Data_Final!X2663&amp;"|"&amp;Data_Final!Y2663&amp;"|"&amp;Data_Final!Z2663&amp;"|"&amp;Data_Final!AA2663&amp;"|"&amp;Data_Final!AB2663&amp;"|"&amp;Data_Final!AC2663&amp;"|"&amp;Data_Final!AD2663&amp;"|"&amp;Data_Final!AE2663&amp;"|"&amp;Data_Final!AF2663))</f>
        <v/>
      </c>
    </row>
    <row r="2663" spans="1:1">
      <c r="A2663" t="str">
        <f>IF(Data_Final!B2664 = 0, "", _xlfn.CONCAT(Data_Final!A2664&amp;"|"&amp;Data_Final!B2664&amp;"|"&amp;Data_Final!C2664&amp;"|"&amp;Data_Final!D2664&amp;"|"&amp;Data_Final!E2664&amp;"|"&amp;Data_Final!F2664&amp;"|"&amp;Data_Final!G2664&amp;"|"&amp;Data_Final!H2664&amp;"|"&amp;Data_Final!I2664&amp;"|"&amp;Data_Final!J2664&amp;"|"&amp;Data_Final!K2664&amp;"|"&amp;Data_Final!L2664&amp;"|"&amp;Data_Final!M2664&amp;"|"&amp;Data_Final!N2664&amp;"|"&amp;Data_Final!O2664&amp;"|"&amp;Data_Final!P2664&amp;"|"&amp;Data_Final!Q2664&amp;"|"&amp;Data_Final!R2664&amp;"|"&amp;Data_Final!S2664&amp;"|"&amp;Data_Final!T2664&amp;"|"&amp;Data_Final!U2664&amp;"|"&amp;Data_Final!V2664&amp;"|"&amp;Data_Final!W2664&amp;"|"&amp;Data_Final!X2664&amp;"|"&amp;Data_Final!Y2664&amp;"|"&amp;Data_Final!Z2664&amp;"|"&amp;Data_Final!AA2664&amp;"|"&amp;Data_Final!AB2664&amp;"|"&amp;Data_Final!AC2664&amp;"|"&amp;Data_Final!AD2664&amp;"|"&amp;Data_Final!AE2664&amp;"|"&amp;Data_Final!AF2664))</f>
        <v/>
      </c>
    </row>
    <row r="2664" spans="1:1">
      <c r="A2664" t="str">
        <f>IF(Data_Final!B2665 = 0, "", _xlfn.CONCAT(Data_Final!A2665&amp;"|"&amp;Data_Final!B2665&amp;"|"&amp;Data_Final!C2665&amp;"|"&amp;Data_Final!D2665&amp;"|"&amp;Data_Final!E2665&amp;"|"&amp;Data_Final!F2665&amp;"|"&amp;Data_Final!G2665&amp;"|"&amp;Data_Final!H2665&amp;"|"&amp;Data_Final!I2665&amp;"|"&amp;Data_Final!J2665&amp;"|"&amp;Data_Final!K2665&amp;"|"&amp;Data_Final!L2665&amp;"|"&amp;Data_Final!M2665&amp;"|"&amp;Data_Final!N2665&amp;"|"&amp;Data_Final!O2665&amp;"|"&amp;Data_Final!P2665&amp;"|"&amp;Data_Final!Q2665&amp;"|"&amp;Data_Final!R2665&amp;"|"&amp;Data_Final!S2665&amp;"|"&amp;Data_Final!T2665&amp;"|"&amp;Data_Final!U2665&amp;"|"&amp;Data_Final!V2665&amp;"|"&amp;Data_Final!W2665&amp;"|"&amp;Data_Final!X2665&amp;"|"&amp;Data_Final!Y2665&amp;"|"&amp;Data_Final!Z2665&amp;"|"&amp;Data_Final!AA2665&amp;"|"&amp;Data_Final!AB2665&amp;"|"&amp;Data_Final!AC2665&amp;"|"&amp;Data_Final!AD2665&amp;"|"&amp;Data_Final!AE2665&amp;"|"&amp;Data_Final!AF2665))</f>
        <v/>
      </c>
    </row>
    <row r="2665" spans="1:1">
      <c r="A2665" t="str">
        <f>IF(Data_Final!B2666 = 0, "", _xlfn.CONCAT(Data_Final!A2666&amp;"|"&amp;Data_Final!B2666&amp;"|"&amp;Data_Final!C2666&amp;"|"&amp;Data_Final!D2666&amp;"|"&amp;Data_Final!E2666&amp;"|"&amp;Data_Final!F2666&amp;"|"&amp;Data_Final!G2666&amp;"|"&amp;Data_Final!H2666&amp;"|"&amp;Data_Final!I2666&amp;"|"&amp;Data_Final!J2666&amp;"|"&amp;Data_Final!K2666&amp;"|"&amp;Data_Final!L2666&amp;"|"&amp;Data_Final!M2666&amp;"|"&amp;Data_Final!N2666&amp;"|"&amp;Data_Final!O2666&amp;"|"&amp;Data_Final!P2666&amp;"|"&amp;Data_Final!Q2666&amp;"|"&amp;Data_Final!R2666&amp;"|"&amp;Data_Final!S2666&amp;"|"&amp;Data_Final!T2666&amp;"|"&amp;Data_Final!U2666&amp;"|"&amp;Data_Final!V2666&amp;"|"&amp;Data_Final!W2666&amp;"|"&amp;Data_Final!X2666&amp;"|"&amp;Data_Final!Y2666&amp;"|"&amp;Data_Final!Z2666&amp;"|"&amp;Data_Final!AA2666&amp;"|"&amp;Data_Final!AB2666&amp;"|"&amp;Data_Final!AC2666&amp;"|"&amp;Data_Final!AD2666&amp;"|"&amp;Data_Final!AE2666&amp;"|"&amp;Data_Final!AF2666))</f>
        <v/>
      </c>
    </row>
    <row r="2666" spans="1:1">
      <c r="A2666" t="str">
        <f>IF(Data_Final!B2667 = 0, "", _xlfn.CONCAT(Data_Final!A2667&amp;"|"&amp;Data_Final!B2667&amp;"|"&amp;Data_Final!C2667&amp;"|"&amp;Data_Final!D2667&amp;"|"&amp;Data_Final!E2667&amp;"|"&amp;Data_Final!F2667&amp;"|"&amp;Data_Final!G2667&amp;"|"&amp;Data_Final!H2667&amp;"|"&amp;Data_Final!I2667&amp;"|"&amp;Data_Final!J2667&amp;"|"&amp;Data_Final!K2667&amp;"|"&amp;Data_Final!L2667&amp;"|"&amp;Data_Final!M2667&amp;"|"&amp;Data_Final!N2667&amp;"|"&amp;Data_Final!O2667&amp;"|"&amp;Data_Final!P2667&amp;"|"&amp;Data_Final!Q2667&amp;"|"&amp;Data_Final!R2667&amp;"|"&amp;Data_Final!S2667&amp;"|"&amp;Data_Final!T2667&amp;"|"&amp;Data_Final!U2667&amp;"|"&amp;Data_Final!V2667&amp;"|"&amp;Data_Final!W2667&amp;"|"&amp;Data_Final!X2667&amp;"|"&amp;Data_Final!Y2667&amp;"|"&amp;Data_Final!Z2667&amp;"|"&amp;Data_Final!AA2667&amp;"|"&amp;Data_Final!AB2667&amp;"|"&amp;Data_Final!AC2667&amp;"|"&amp;Data_Final!AD2667&amp;"|"&amp;Data_Final!AE2667&amp;"|"&amp;Data_Final!AF2667))</f>
        <v/>
      </c>
    </row>
    <row r="2667" spans="1:1">
      <c r="A2667" t="str">
        <f>IF(Data_Final!B2668 = 0, "", _xlfn.CONCAT(Data_Final!A2668&amp;"|"&amp;Data_Final!B2668&amp;"|"&amp;Data_Final!C2668&amp;"|"&amp;Data_Final!D2668&amp;"|"&amp;Data_Final!E2668&amp;"|"&amp;Data_Final!F2668&amp;"|"&amp;Data_Final!G2668&amp;"|"&amp;Data_Final!H2668&amp;"|"&amp;Data_Final!I2668&amp;"|"&amp;Data_Final!J2668&amp;"|"&amp;Data_Final!K2668&amp;"|"&amp;Data_Final!L2668&amp;"|"&amp;Data_Final!M2668&amp;"|"&amp;Data_Final!N2668&amp;"|"&amp;Data_Final!O2668&amp;"|"&amp;Data_Final!P2668&amp;"|"&amp;Data_Final!Q2668&amp;"|"&amp;Data_Final!R2668&amp;"|"&amp;Data_Final!S2668&amp;"|"&amp;Data_Final!T2668&amp;"|"&amp;Data_Final!U2668&amp;"|"&amp;Data_Final!V2668&amp;"|"&amp;Data_Final!W2668&amp;"|"&amp;Data_Final!X2668&amp;"|"&amp;Data_Final!Y2668&amp;"|"&amp;Data_Final!Z2668&amp;"|"&amp;Data_Final!AA2668&amp;"|"&amp;Data_Final!AB2668&amp;"|"&amp;Data_Final!AC2668&amp;"|"&amp;Data_Final!AD2668&amp;"|"&amp;Data_Final!AE2668&amp;"|"&amp;Data_Final!AF2668))</f>
        <v/>
      </c>
    </row>
    <row r="2668" spans="1:1">
      <c r="A2668" t="str">
        <f>IF(Data_Final!B2669 = 0, "", _xlfn.CONCAT(Data_Final!A2669&amp;"|"&amp;Data_Final!B2669&amp;"|"&amp;Data_Final!C2669&amp;"|"&amp;Data_Final!D2669&amp;"|"&amp;Data_Final!E2669&amp;"|"&amp;Data_Final!F2669&amp;"|"&amp;Data_Final!G2669&amp;"|"&amp;Data_Final!H2669&amp;"|"&amp;Data_Final!I2669&amp;"|"&amp;Data_Final!J2669&amp;"|"&amp;Data_Final!K2669&amp;"|"&amp;Data_Final!L2669&amp;"|"&amp;Data_Final!M2669&amp;"|"&amp;Data_Final!N2669&amp;"|"&amp;Data_Final!O2669&amp;"|"&amp;Data_Final!P2669&amp;"|"&amp;Data_Final!Q2669&amp;"|"&amp;Data_Final!R2669&amp;"|"&amp;Data_Final!S2669&amp;"|"&amp;Data_Final!T2669&amp;"|"&amp;Data_Final!U2669&amp;"|"&amp;Data_Final!V2669&amp;"|"&amp;Data_Final!W2669&amp;"|"&amp;Data_Final!X2669&amp;"|"&amp;Data_Final!Y2669&amp;"|"&amp;Data_Final!Z2669&amp;"|"&amp;Data_Final!AA2669&amp;"|"&amp;Data_Final!AB2669&amp;"|"&amp;Data_Final!AC2669&amp;"|"&amp;Data_Final!AD2669&amp;"|"&amp;Data_Final!AE2669&amp;"|"&amp;Data_Final!AF2669))</f>
        <v/>
      </c>
    </row>
    <row r="2669" spans="1:1">
      <c r="A2669" t="str">
        <f>IF(Data_Final!B2670 = 0, "", _xlfn.CONCAT(Data_Final!A2670&amp;"|"&amp;Data_Final!B2670&amp;"|"&amp;Data_Final!C2670&amp;"|"&amp;Data_Final!D2670&amp;"|"&amp;Data_Final!E2670&amp;"|"&amp;Data_Final!F2670&amp;"|"&amp;Data_Final!G2670&amp;"|"&amp;Data_Final!H2670&amp;"|"&amp;Data_Final!I2670&amp;"|"&amp;Data_Final!J2670&amp;"|"&amp;Data_Final!K2670&amp;"|"&amp;Data_Final!L2670&amp;"|"&amp;Data_Final!M2670&amp;"|"&amp;Data_Final!N2670&amp;"|"&amp;Data_Final!O2670&amp;"|"&amp;Data_Final!P2670&amp;"|"&amp;Data_Final!Q2670&amp;"|"&amp;Data_Final!R2670&amp;"|"&amp;Data_Final!S2670&amp;"|"&amp;Data_Final!T2670&amp;"|"&amp;Data_Final!U2670&amp;"|"&amp;Data_Final!V2670&amp;"|"&amp;Data_Final!W2670&amp;"|"&amp;Data_Final!X2670&amp;"|"&amp;Data_Final!Y2670&amp;"|"&amp;Data_Final!Z2670&amp;"|"&amp;Data_Final!AA2670&amp;"|"&amp;Data_Final!AB2670&amp;"|"&amp;Data_Final!AC2670&amp;"|"&amp;Data_Final!AD2670&amp;"|"&amp;Data_Final!AE2670&amp;"|"&amp;Data_Final!AF2670))</f>
        <v/>
      </c>
    </row>
    <row r="2670" spans="1:1">
      <c r="A2670" t="str">
        <f>IF(Data_Final!B2671 = 0, "", _xlfn.CONCAT(Data_Final!A2671&amp;"|"&amp;Data_Final!B2671&amp;"|"&amp;Data_Final!C2671&amp;"|"&amp;Data_Final!D2671&amp;"|"&amp;Data_Final!E2671&amp;"|"&amp;Data_Final!F2671&amp;"|"&amp;Data_Final!G2671&amp;"|"&amp;Data_Final!H2671&amp;"|"&amp;Data_Final!I2671&amp;"|"&amp;Data_Final!J2671&amp;"|"&amp;Data_Final!K2671&amp;"|"&amp;Data_Final!L2671&amp;"|"&amp;Data_Final!M2671&amp;"|"&amp;Data_Final!N2671&amp;"|"&amp;Data_Final!O2671&amp;"|"&amp;Data_Final!P2671&amp;"|"&amp;Data_Final!Q2671&amp;"|"&amp;Data_Final!R2671&amp;"|"&amp;Data_Final!S2671&amp;"|"&amp;Data_Final!T2671&amp;"|"&amp;Data_Final!U2671&amp;"|"&amp;Data_Final!V2671&amp;"|"&amp;Data_Final!W2671&amp;"|"&amp;Data_Final!X2671&amp;"|"&amp;Data_Final!Y2671&amp;"|"&amp;Data_Final!Z2671&amp;"|"&amp;Data_Final!AA2671&amp;"|"&amp;Data_Final!AB2671&amp;"|"&amp;Data_Final!AC2671&amp;"|"&amp;Data_Final!AD2671&amp;"|"&amp;Data_Final!AE2671&amp;"|"&amp;Data_Final!AF2671))</f>
        <v/>
      </c>
    </row>
    <row r="2671" spans="1:1">
      <c r="A2671" t="str">
        <f>IF(Data_Final!B2672 = 0, "", _xlfn.CONCAT(Data_Final!A2672&amp;"|"&amp;Data_Final!B2672&amp;"|"&amp;Data_Final!C2672&amp;"|"&amp;Data_Final!D2672&amp;"|"&amp;Data_Final!E2672&amp;"|"&amp;Data_Final!F2672&amp;"|"&amp;Data_Final!G2672&amp;"|"&amp;Data_Final!H2672&amp;"|"&amp;Data_Final!I2672&amp;"|"&amp;Data_Final!J2672&amp;"|"&amp;Data_Final!K2672&amp;"|"&amp;Data_Final!L2672&amp;"|"&amp;Data_Final!M2672&amp;"|"&amp;Data_Final!N2672&amp;"|"&amp;Data_Final!O2672&amp;"|"&amp;Data_Final!P2672&amp;"|"&amp;Data_Final!Q2672&amp;"|"&amp;Data_Final!R2672&amp;"|"&amp;Data_Final!S2672&amp;"|"&amp;Data_Final!T2672&amp;"|"&amp;Data_Final!U2672&amp;"|"&amp;Data_Final!V2672&amp;"|"&amp;Data_Final!W2672&amp;"|"&amp;Data_Final!X2672&amp;"|"&amp;Data_Final!Y2672&amp;"|"&amp;Data_Final!Z2672&amp;"|"&amp;Data_Final!AA2672&amp;"|"&amp;Data_Final!AB2672&amp;"|"&amp;Data_Final!AC2672&amp;"|"&amp;Data_Final!AD2672&amp;"|"&amp;Data_Final!AE2672&amp;"|"&amp;Data_Final!AF2672))</f>
        <v/>
      </c>
    </row>
    <row r="2672" spans="1:1">
      <c r="A2672" t="str">
        <f>IF(Data_Final!B2673 = 0, "", _xlfn.CONCAT(Data_Final!A2673&amp;"|"&amp;Data_Final!B2673&amp;"|"&amp;Data_Final!C2673&amp;"|"&amp;Data_Final!D2673&amp;"|"&amp;Data_Final!E2673&amp;"|"&amp;Data_Final!F2673&amp;"|"&amp;Data_Final!G2673&amp;"|"&amp;Data_Final!H2673&amp;"|"&amp;Data_Final!I2673&amp;"|"&amp;Data_Final!J2673&amp;"|"&amp;Data_Final!K2673&amp;"|"&amp;Data_Final!L2673&amp;"|"&amp;Data_Final!M2673&amp;"|"&amp;Data_Final!N2673&amp;"|"&amp;Data_Final!O2673&amp;"|"&amp;Data_Final!P2673&amp;"|"&amp;Data_Final!Q2673&amp;"|"&amp;Data_Final!R2673&amp;"|"&amp;Data_Final!S2673&amp;"|"&amp;Data_Final!T2673&amp;"|"&amp;Data_Final!U2673&amp;"|"&amp;Data_Final!V2673&amp;"|"&amp;Data_Final!W2673&amp;"|"&amp;Data_Final!X2673&amp;"|"&amp;Data_Final!Y2673&amp;"|"&amp;Data_Final!Z2673&amp;"|"&amp;Data_Final!AA2673&amp;"|"&amp;Data_Final!AB2673&amp;"|"&amp;Data_Final!AC2673&amp;"|"&amp;Data_Final!AD2673&amp;"|"&amp;Data_Final!AE2673&amp;"|"&amp;Data_Final!AF2673))</f>
        <v/>
      </c>
    </row>
    <row r="2673" spans="1:1">
      <c r="A2673" t="str">
        <f>IF(Data_Final!B2674 = 0, "", _xlfn.CONCAT(Data_Final!A2674&amp;"|"&amp;Data_Final!B2674&amp;"|"&amp;Data_Final!C2674&amp;"|"&amp;Data_Final!D2674&amp;"|"&amp;Data_Final!E2674&amp;"|"&amp;Data_Final!F2674&amp;"|"&amp;Data_Final!G2674&amp;"|"&amp;Data_Final!H2674&amp;"|"&amp;Data_Final!I2674&amp;"|"&amp;Data_Final!J2674&amp;"|"&amp;Data_Final!K2674&amp;"|"&amp;Data_Final!L2674&amp;"|"&amp;Data_Final!M2674&amp;"|"&amp;Data_Final!N2674&amp;"|"&amp;Data_Final!O2674&amp;"|"&amp;Data_Final!P2674&amp;"|"&amp;Data_Final!Q2674&amp;"|"&amp;Data_Final!R2674&amp;"|"&amp;Data_Final!S2674&amp;"|"&amp;Data_Final!T2674&amp;"|"&amp;Data_Final!U2674&amp;"|"&amp;Data_Final!V2674&amp;"|"&amp;Data_Final!W2674&amp;"|"&amp;Data_Final!X2674&amp;"|"&amp;Data_Final!Y2674&amp;"|"&amp;Data_Final!Z2674&amp;"|"&amp;Data_Final!AA2674&amp;"|"&amp;Data_Final!AB2674&amp;"|"&amp;Data_Final!AC2674&amp;"|"&amp;Data_Final!AD2674&amp;"|"&amp;Data_Final!AE2674&amp;"|"&amp;Data_Final!AF2674))</f>
        <v/>
      </c>
    </row>
    <row r="2674" spans="1:1">
      <c r="A2674" t="str">
        <f>IF(Data_Final!B2675 = 0, "", _xlfn.CONCAT(Data_Final!A2675&amp;"|"&amp;Data_Final!B2675&amp;"|"&amp;Data_Final!C2675&amp;"|"&amp;Data_Final!D2675&amp;"|"&amp;Data_Final!E2675&amp;"|"&amp;Data_Final!F2675&amp;"|"&amp;Data_Final!G2675&amp;"|"&amp;Data_Final!H2675&amp;"|"&amp;Data_Final!I2675&amp;"|"&amp;Data_Final!J2675&amp;"|"&amp;Data_Final!K2675&amp;"|"&amp;Data_Final!L2675&amp;"|"&amp;Data_Final!M2675&amp;"|"&amp;Data_Final!N2675&amp;"|"&amp;Data_Final!O2675&amp;"|"&amp;Data_Final!P2675&amp;"|"&amp;Data_Final!Q2675&amp;"|"&amp;Data_Final!R2675&amp;"|"&amp;Data_Final!S2675&amp;"|"&amp;Data_Final!T2675&amp;"|"&amp;Data_Final!U2675&amp;"|"&amp;Data_Final!V2675&amp;"|"&amp;Data_Final!W2675&amp;"|"&amp;Data_Final!X2675&amp;"|"&amp;Data_Final!Y2675&amp;"|"&amp;Data_Final!Z2675&amp;"|"&amp;Data_Final!AA2675&amp;"|"&amp;Data_Final!AB2675&amp;"|"&amp;Data_Final!AC2675&amp;"|"&amp;Data_Final!AD2675&amp;"|"&amp;Data_Final!AE2675&amp;"|"&amp;Data_Final!AF2675))</f>
        <v/>
      </c>
    </row>
    <row r="2675" spans="1:1">
      <c r="A2675" t="str">
        <f>IF(Data_Final!B2676 = 0, "", _xlfn.CONCAT(Data_Final!A2676&amp;"|"&amp;Data_Final!B2676&amp;"|"&amp;Data_Final!C2676&amp;"|"&amp;Data_Final!D2676&amp;"|"&amp;Data_Final!E2676&amp;"|"&amp;Data_Final!F2676&amp;"|"&amp;Data_Final!G2676&amp;"|"&amp;Data_Final!H2676&amp;"|"&amp;Data_Final!I2676&amp;"|"&amp;Data_Final!J2676&amp;"|"&amp;Data_Final!K2676&amp;"|"&amp;Data_Final!L2676&amp;"|"&amp;Data_Final!M2676&amp;"|"&amp;Data_Final!N2676&amp;"|"&amp;Data_Final!O2676&amp;"|"&amp;Data_Final!P2676&amp;"|"&amp;Data_Final!Q2676&amp;"|"&amp;Data_Final!R2676&amp;"|"&amp;Data_Final!S2676&amp;"|"&amp;Data_Final!T2676&amp;"|"&amp;Data_Final!U2676&amp;"|"&amp;Data_Final!V2676&amp;"|"&amp;Data_Final!W2676&amp;"|"&amp;Data_Final!X2676&amp;"|"&amp;Data_Final!Y2676&amp;"|"&amp;Data_Final!Z2676&amp;"|"&amp;Data_Final!AA2676&amp;"|"&amp;Data_Final!AB2676&amp;"|"&amp;Data_Final!AC2676&amp;"|"&amp;Data_Final!AD2676&amp;"|"&amp;Data_Final!AE2676&amp;"|"&amp;Data_Final!AF2676))</f>
        <v/>
      </c>
    </row>
    <row r="2676" spans="1:1">
      <c r="A2676" t="str">
        <f>IF(Data_Final!B2677 = 0, "", _xlfn.CONCAT(Data_Final!A2677&amp;"|"&amp;Data_Final!B2677&amp;"|"&amp;Data_Final!C2677&amp;"|"&amp;Data_Final!D2677&amp;"|"&amp;Data_Final!E2677&amp;"|"&amp;Data_Final!F2677&amp;"|"&amp;Data_Final!G2677&amp;"|"&amp;Data_Final!H2677&amp;"|"&amp;Data_Final!I2677&amp;"|"&amp;Data_Final!J2677&amp;"|"&amp;Data_Final!K2677&amp;"|"&amp;Data_Final!L2677&amp;"|"&amp;Data_Final!M2677&amp;"|"&amp;Data_Final!N2677&amp;"|"&amp;Data_Final!O2677&amp;"|"&amp;Data_Final!P2677&amp;"|"&amp;Data_Final!Q2677&amp;"|"&amp;Data_Final!R2677&amp;"|"&amp;Data_Final!S2677&amp;"|"&amp;Data_Final!T2677&amp;"|"&amp;Data_Final!U2677&amp;"|"&amp;Data_Final!V2677&amp;"|"&amp;Data_Final!W2677&amp;"|"&amp;Data_Final!X2677&amp;"|"&amp;Data_Final!Y2677&amp;"|"&amp;Data_Final!Z2677&amp;"|"&amp;Data_Final!AA2677&amp;"|"&amp;Data_Final!AB2677&amp;"|"&amp;Data_Final!AC2677&amp;"|"&amp;Data_Final!AD2677&amp;"|"&amp;Data_Final!AE2677&amp;"|"&amp;Data_Final!AF2677))</f>
        <v/>
      </c>
    </row>
    <row r="2677" spans="1:1">
      <c r="A2677" t="str">
        <f>IF(Data_Final!B2678 = 0, "", _xlfn.CONCAT(Data_Final!A2678&amp;"|"&amp;Data_Final!B2678&amp;"|"&amp;Data_Final!C2678&amp;"|"&amp;Data_Final!D2678&amp;"|"&amp;Data_Final!E2678&amp;"|"&amp;Data_Final!F2678&amp;"|"&amp;Data_Final!G2678&amp;"|"&amp;Data_Final!H2678&amp;"|"&amp;Data_Final!I2678&amp;"|"&amp;Data_Final!J2678&amp;"|"&amp;Data_Final!K2678&amp;"|"&amp;Data_Final!L2678&amp;"|"&amp;Data_Final!M2678&amp;"|"&amp;Data_Final!N2678&amp;"|"&amp;Data_Final!O2678&amp;"|"&amp;Data_Final!P2678&amp;"|"&amp;Data_Final!Q2678&amp;"|"&amp;Data_Final!R2678&amp;"|"&amp;Data_Final!S2678&amp;"|"&amp;Data_Final!T2678&amp;"|"&amp;Data_Final!U2678&amp;"|"&amp;Data_Final!V2678&amp;"|"&amp;Data_Final!W2678&amp;"|"&amp;Data_Final!X2678&amp;"|"&amp;Data_Final!Y2678&amp;"|"&amp;Data_Final!Z2678&amp;"|"&amp;Data_Final!AA2678&amp;"|"&amp;Data_Final!AB2678&amp;"|"&amp;Data_Final!AC2678&amp;"|"&amp;Data_Final!AD2678&amp;"|"&amp;Data_Final!AE2678&amp;"|"&amp;Data_Final!AF2678))</f>
        <v/>
      </c>
    </row>
    <row r="2678" spans="1:1">
      <c r="A2678" t="str">
        <f>IF(Data_Final!B2679 = 0, "", _xlfn.CONCAT(Data_Final!A2679&amp;"|"&amp;Data_Final!B2679&amp;"|"&amp;Data_Final!C2679&amp;"|"&amp;Data_Final!D2679&amp;"|"&amp;Data_Final!E2679&amp;"|"&amp;Data_Final!F2679&amp;"|"&amp;Data_Final!G2679&amp;"|"&amp;Data_Final!H2679&amp;"|"&amp;Data_Final!I2679&amp;"|"&amp;Data_Final!J2679&amp;"|"&amp;Data_Final!K2679&amp;"|"&amp;Data_Final!L2679&amp;"|"&amp;Data_Final!M2679&amp;"|"&amp;Data_Final!N2679&amp;"|"&amp;Data_Final!O2679&amp;"|"&amp;Data_Final!P2679&amp;"|"&amp;Data_Final!Q2679&amp;"|"&amp;Data_Final!R2679&amp;"|"&amp;Data_Final!S2679&amp;"|"&amp;Data_Final!T2679&amp;"|"&amp;Data_Final!U2679&amp;"|"&amp;Data_Final!V2679&amp;"|"&amp;Data_Final!W2679&amp;"|"&amp;Data_Final!X2679&amp;"|"&amp;Data_Final!Y2679&amp;"|"&amp;Data_Final!Z2679&amp;"|"&amp;Data_Final!AA2679&amp;"|"&amp;Data_Final!AB2679&amp;"|"&amp;Data_Final!AC2679&amp;"|"&amp;Data_Final!AD2679&amp;"|"&amp;Data_Final!AE2679&amp;"|"&amp;Data_Final!AF2679))</f>
        <v/>
      </c>
    </row>
    <row r="2679" spans="1:1">
      <c r="A2679" t="str">
        <f>IF(Data_Final!B2680 = 0, "", _xlfn.CONCAT(Data_Final!A2680&amp;"|"&amp;Data_Final!B2680&amp;"|"&amp;Data_Final!C2680&amp;"|"&amp;Data_Final!D2680&amp;"|"&amp;Data_Final!E2680&amp;"|"&amp;Data_Final!F2680&amp;"|"&amp;Data_Final!G2680&amp;"|"&amp;Data_Final!H2680&amp;"|"&amp;Data_Final!I2680&amp;"|"&amp;Data_Final!J2680&amp;"|"&amp;Data_Final!K2680&amp;"|"&amp;Data_Final!L2680&amp;"|"&amp;Data_Final!M2680&amp;"|"&amp;Data_Final!N2680&amp;"|"&amp;Data_Final!O2680&amp;"|"&amp;Data_Final!P2680&amp;"|"&amp;Data_Final!Q2680&amp;"|"&amp;Data_Final!R2680&amp;"|"&amp;Data_Final!S2680&amp;"|"&amp;Data_Final!T2680&amp;"|"&amp;Data_Final!U2680&amp;"|"&amp;Data_Final!V2680&amp;"|"&amp;Data_Final!W2680&amp;"|"&amp;Data_Final!X2680&amp;"|"&amp;Data_Final!Y2680&amp;"|"&amp;Data_Final!Z2680&amp;"|"&amp;Data_Final!AA2680&amp;"|"&amp;Data_Final!AB2680&amp;"|"&amp;Data_Final!AC2680&amp;"|"&amp;Data_Final!AD2680&amp;"|"&amp;Data_Final!AE2680&amp;"|"&amp;Data_Final!AF2680))</f>
        <v/>
      </c>
    </row>
    <row r="2680" spans="1:1">
      <c r="A2680" t="str">
        <f>IF(Data_Final!B2681 = 0, "", _xlfn.CONCAT(Data_Final!A2681&amp;"|"&amp;Data_Final!B2681&amp;"|"&amp;Data_Final!C2681&amp;"|"&amp;Data_Final!D2681&amp;"|"&amp;Data_Final!E2681&amp;"|"&amp;Data_Final!F2681&amp;"|"&amp;Data_Final!G2681&amp;"|"&amp;Data_Final!H2681&amp;"|"&amp;Data_Final!I2681&amp;"|"&amp;Data_Final!J2681&amp;"|"&amp;Data_Final!K2681&amp;"|"&amp;Data_Final!L2681&amp;"|"&amp;Data_Final!M2681&amp;"|"&amp;Data_Final!N2681&amp;"|"&amp;Data_Final!O2681&amp;"|"&amp;Data_Final!P2681&amp;"|"&amp;Data_Final!Q2681&amp;"|"&amp;Data_Final!R2681&amp;"|"&amp;Data_Final!S2681&amp;"|"&amp;Data_Final!T2681&amp;"|"&amp;Data_Final!U2681&amp;"|"&amp;Data_Final!V2681&amp;"|"&amp;Data_Final!W2681&amp;"|"&amp;Data_Final!X2681&amp;"|"&amp;Data_Final!Y2681&amp;"|"&amp;Data_Final!Z2681&amp;"|"&amp;Data_Final!AA2681&amp;"|"&amp;Data_Final!AB2681&amp;"|"&amp;Data_Final!AC2681&amp;"|"&amp;Data_Final!AD2681&amp;"|"&amp;Data_Final!AE2681&amp;"|"&amp;Data_Final!AF2681))</f>
        <v/>
      </c>
    </row>
    <row r="2681" spans="1:1">
      <c r="A2681" t="str">
        <f>IF(Data_Final!B2682 = 0, "", _xlfn.CONCAT(Data_Final!A2682&amp;"|"&amp;Data_Final!B2682&amp;"|"&amp;Data_Final!C2682&amp;"|"&amp;Data_Final!D2682&amp;"|"&amp;Data_Final!E2682&amp;"|"&amp;Data_Final!F2682&amp;"|"&amp;Data_Final!G2682&amp;"|"&amp;Data_Final!H2682&amp;"|"&amp;Data_Final!I2682&amp;"|"&amp;Data_Final!J2682&amp;"|"&amp;Data_Final!K2682&amp;"|"&amp;Data_Final!L2682&amp;"|"&amp;Data_Final!M2682&amp;"|"&amp;Data_Final!N2682&amp;"|"&amp;Data_Final!O2682&amp;"|"&amp;Data_Final!P2682&amp;"|"&amp;Data_Final!Q2682&amp;"|"&amp;Data_Final!R2682&amp;"|"&amp;Data_Final!S2682&amp;"|"&amp;Data_Final!T2682&amp;"|"&amp;Data_Final!U2682&amp;"|"&amp;Data_Final!V2682&amp;"|"&amp;Data_Final!W2682&amp;"|"&amp;Data_Final!X2682&amp;"|"&amp;Data_Final!Y2682&amp;"|"&amp;Data_Final!Z2682&amp;"|"&amp;Data_Final!AA2682&amp;"|"&amp;Data_Final!AB2682&amp;"|"&amp;Data_Final!AC2682&amp;"|"&amp;Data_Final!AD2682&amp;"|"&amp;Data_Final!AE2682&amp;"|"&amp;Data_Final!AF2682))</f>
        <v/>
      </c>
    </row>
    <row r="2682" spans="1:1">
      <c r="A2682" t="str">
        <f>IF(Data_Final!B2683 = 0, "", _xlfn.CONCAT(Data_Final!A2683&amp;"|"&amp;Data_Final!B2683&amp;"|"&amp;Data_Final!C2683&amp;"|"&amp;Data_Final!D2683&amp;"|"&amp;Data_Final!E2683&amp;"|"&amp;Data_Final!F2683&amp;"|"&amp;Data_Final!G2683&amp;"|"&amp;Data_Final!H2683&amp;"|"&amp;Data_Final!I2683&amp;"|"&amp;Data_Final!J2683&amp;"|"&amp;Data_Final!K2683&amp;"|"&amp;Data_Final!L2683&amp;"|"&amp;Data_Final!M2683&amp;"|"&amp;Data_Final!N2683&amp;"|"&amp;Data_Final!O2683&amp;"|"&amp;Data_Final!P2683&amp;"|"&amp;Data_Final!Q2683&amp;"|"&amp;Data_Final!R2683&amp;"|"&amp;Data_Final!S2683&amp;"|"&amp;Data_Final!T2683&amp;"|"&amp;Data_Final!U2683&amp;"|"&amp;Data_Final!V2683&amp;"|"&amp;Data_Final!W2683&amp;"|"&amp;Data_Final!X2683&amp;"|"&amp;Data_Final!Y2683&amp;"|"&amp;Data_Final!Z2683&amp;"|"&amp;Data_Final!AA2683&amp;"|"&amp;Data_Final!AB2683&amp;"|"&amp;Data_Final!AC2683&amp;"|"&amp;Data_Final!AD2683&amp;"|"&amp;Data_Final!AE2683&amp;"|"&amp;Data_Final!AF2683))</f>
        <v/>
      </c>
    </row>
    <row r="2683" spans="1:1">
      <c r="A2683" t="str">
        <f>IF(Data_Final!B2684 = 0, "", _xlfn.CONCAT(Data_Final!A2684&amp;"|"&amp;Data_Final!B2684&amp;"|"&amp;Data_Final!C2684&amp;"|"&amp;Data_Final!D2684&amp;"|"&amp;Data_Final!E2684&amp;"|"&amp;Data_Final!F2684&amp;"|"&amp;Data_Final!G2684&amp;"|"&amp;Data_Final!H2684&amp;"|"&amp;Data_Final!I2684&amp;"|"&amp;Data_Final!J2684&amp;"|"&amp;Data_Final!K2684&amp;"|"&amp;Data_Final!L2684&amp;"|"&amp;Data_Final!M2684&amp;"|"&amp;Data_Final!N2684&amp;"|"&amp;Data_Final!O2684&amp;"|"&amp;Data_Final!P2684&amp;"|"&amp;Data_Final!Q2684&amp;"|"&amp;Data_Final!R2684&amp;"|"&amp;Data_Final!S2684&amp;"|"&amp;Data_Final!T2684&amp;"|"&amp;Data_Final!U2684&amp;"|"&amp;Data_Final!V2684&amp;"|"&amp;Data_Final!W2684&amp;"|"&amp;Data_Final!X2684&amp;"|"&amp;Data_Final!Y2684&amp;"|"&amp;Data_Final!Z2684&amp;"|"&amp;Data_Final!AA2684&amp;"|"&amp;Data_Final!AB2684&amp;"|"&amp;Data_Final!AC2684&amp;"|"&amp;Data_Final!AD2684&amp;"|"&amp;Data_Final!AE2684&amp;"|"&amp;Data_Final!AF2684))</f>
        <v/>
      </c>
    </row>
    <row r="2684" spans="1:1">
      <c r="A2684" t="str">
        <f>IF(Data_Final!B2685 = 0, "", _xlfn.CONCAT(Data_Final!A2685&amp;"|"&amp;Data_Final!B2685&amp;"|"&amp;Data_Final!C2685&amp;"|"&amp;Data_Final!D2685&amp;"|"&amp;Data_Final!E2685&amp;"|"&amp;Data_Final!F2685&amp;"|"&amp;Data_Final!G2685&amp;"|"&amp;Data_Final!H2685&amp;"|"&amp;Data_Final!I2685&amp;"|"&amp;Data_Final!J2685&amp;"|"&amp;Data_Final!K2685&amp;"|"&amp;Data_Final!L2685&amp;"|"&amp;Data_Final!M2685&amp;"|"&amp;Data_Final!N2685&amp;"|"&amp;Data_Final!O2685&amp;"|"&amp;Data_Final!P2685&amp;"|"&amp;Data_Final!Q2685&amp;"|"&amp;Data_Final!R2685&amp;"|"&amp;Data_Final!S2685&amp;"|"&amp;Data_Final!T2685&amp;"|"&amp;Data_Final!U2685&amp;"|"&amp;Data_Final!V2685&amp;"|"&amp;Data_Final!W2685&amp;"|"&amp;Data_Final!X2685&amp;"|"&amp;Data_Final!Y2685&amp;"|"&amp;Data_Final!Z2685&amp;"|"&amp;Data_Final!AA2685&amp;"|"&amp;Data_Final!AB2685&amp;"|"&amp;Data_Final!AC2685&amp;"|"&amp;Data_Final!AD2685&amp;"|"&amp;Data_Final!AE2685&amp;"|"&amp;Data_Final!AF2685))</f>
        <v/>
      </c>
    </row>
    <row r="2685" spans="1:1">
      <c r="A2685" t="str">
        <f>IF(Data_Final!B2686 = 0, "", _xlfn.CONCAT(Data_Final!A2686&amp;"|"&amp;Data_Final!B2686&amp;"|"&amp;Data_Final!C2686&amp;"|"&amp;Data_Final!D2686&amp;"|"&amp;Data_Final!E2686&amp;"|"&amp;Data_Final!F2686&amp;"|"&amp;Data_Final!G2686&amp;"|"&amp;Data_Final!H2686&amp;"|"&amp;Data_Final!I2686&amp;"|"&amp;Data_Final!J2686&amp;"|"&amp;Data_Final!K2686&amp;"|"&amp;Data_Final!L2686&amp;"|"&amp;Data_Final!M2686&amp;"|"&amp;Data_Final!N2686&amp;"|"&amp;Data_Final!O2686&amp;"|"&amp;Data_Final!P2686&amp;"|"&amp;Data_Final!Q2686&amp;"|"&amp;Data_Final!R2686&amp;"|"&amp;Data_Final!S2686&amp;"|"&amp;Data_Final!T2686&amp;"|"&amp;Data_Final!U2686&amp;"|"&amp;Data_Final!V2686&amp;"|"&amp;Data_Final!W2686&amp;"|"&amp;Data_Final!X2686&amp;"|"&amp;Data_Final!Y2686&amp;"|"&amp;Data_Final!Z2686&amp;"|"&amp;Data_Final!AA2686&amp;"|"&amp;Data_Final!AB2686&amp;"|"&amp;Data_Final!AC2686&amp;"|"&amp;Data_Final!AD2686&amp;"|"&amp;Data_Final!AE2686&amp;"|"&amp;Data_Final!AF2686))</f>
        <v/>
      </c>
    </row>
    <row r="2686" spans="1:1">
      <c r="A2686" t="str">
        <f>IF(Data_Final!B2687 = 0, "", _xlfn.CONCAT(Data_Final!A2687&amp;"|"&amp;Data_Final!B2687&amp;"|"&amp;Data_Final!C2687&amp;"|"&amp;Data_Final!D2687&amp;"|"&amp;Data_Final!E2687&amp;"|"&amp;Data_Final!F2687&amp;"|"&amp;Data_Final!G2687&amp;"|"&amp;Data_Final!H2687&amp;"|"&amp;Data_Final!I2687&amp;"|"&amp;Data_Final!J2687&amp;"|"&amp;Data_Final!K2687&amp;"|"&amp;Data_Final!L2687&amp;"|"&amp;Data_Final!M2687&amp;"|"&amp;Data_Final!N2687&amp;"|"&amp;Data_Final!O2687&amp;"|"&amp;Data_Final!P2687&amp;"|"&amp;Data_Final!Q2687&amp;"|"&amp;Data_Final!R2687&amp;"|"&amp;Data_Final!S2687&amp;"|"&amp;Data_Final!T2687&amp;"|"&amp;Data_Final!U2687&amp;"|"&amp;Data_Final!V2687&amp;"|"&amp;Data_Final!W2687&amp;"|"&amp;Data_Final!X2687&amp;"|"&amp;Data_Final!Y2687&amp;"|"&amp;Data_Final!Z2687&amp;"|"&amp;Data_Final!AA2687&amp;"|"&amp;Data_Final!AB2687&amp;"|"&amp;Data_Final!AC2687&amp;"|"&amp;Data_Final!AD2687&amp;"|"&amp;Data_Final!AE2687&amp;"|"&amp;Data_Final!AF2687))</f>
        <v/>
      </c>
    </row>
    <row r="2687" spans="1:1">
      <c r="A2687" t="str">
        <f>IF(Data_Final!B2688 = 0, "", _xlfn.CONCAT(Data_Final!A2688&amp;"|"&amp;Data_Final!B2688&amp;"|"&amp;Data_Final!C2688&amp;"|"&amp;Data_Final!D2688&amp;"|"&amp;Data_Final!E2688&amp;"|"&amp;Data_Final!F2688&amp;"|"&amp;Data_Final!G2688&amp;"|"&amp;Data_Final!H2688&amp;"|"&amp;Data_Final!I2688&amp;"|"&amp;Data_Final!J2688&amp;"|"&amp;Data_Final!K2688&amp;"|"&amp;Data_Final!L2688&amp;"|"&amp;Data_Final!M2688&amp;"|"&amp;Data_Final!N2688&amp;"|"&amp;Data_Final!O2688&amp;"|"&amp;Data_Final!P2688&amp;"|"&amp;Data_Final!Q2688&amp;"|"&amp;Data_Final!R2688&amp;"|"&amp;Data_Final!S2688&amp;"|"&amp;Data_Final!T2688&amp;"|"&amp;Data_Final!U2688&amp;"|"&amp;Data_Final!V2688&amp;"|"&amp;Data_Final!W2688&amp;"|"&amp;Data_Final!X2688&amp;"|"&amp;Data_Final!Y2688&amp;"|"&amp;Data_Final!Z2688&amp;"|"&amp;Data_Final!AA2688&amp;"|"&amp;Data_Final!AB2688&amp;"|"&amp;Data_Final!AC2688&amp;"|"&amp;Data_Final!AD2688&amp;"|"&amp;Data_Final!AE2688&amp;"|"&amp;Data_Final!AF2688))</f>
        <v/>
      </c>
    </row>
    <row r="2688" spans="1:1">
      <c r="A2688" t="str">
        <f>IF(Data_Final!B2689 = 0, "", _xlfn.CONCAT(Data_Final!A2689&amp;"|"&amp;Data_Final!B2689&amp;"|"&amp;Data_Final!C2689&amp;"|"&amp;Data_Final!D2689&amp;"|"&amp;Data_Final!E2689&amp;"|"&amp;Data_Final!F2689&amp;"|"&amp;Data_Final!G2689&amp;"|"&amp;Data_Final!H2689&amp;"|"&amp;Data_Final!I2689&amp;"|"&amp;Data_Final!J2689&amp;"|"&amp;Data_Final!K2689&amp;"|"&amp;Data_Final!L2689&amp;"|"&amp;Data_Final!M2689&amp;"|"&amp;Data_Final!N2689&amp;"|"&amp;Data_Final!O2689&amp;"|"&amp;Data_Final!P2689&amp;"|"&amp;Data_Final!Q2689&amp;"|"&amp;Data_Final!R2689&amp;"|"&amp;Data_Final!S2689&amp;"|"&amp;Data_Final!T2689&amp;"|"&amp;Data_Final!U2689&amp;"|"&amp;Data_Final!V2689&amp;"|"&amp;Data_Final!W2689&amp;"|"&amp;Data_Final!X2689&amp;"|"&amp;Data_Final!Y2689&amp;"|"&amp;Data_Final!Z2689&amp;"|"&amp;Data_Final!AA2689&amp;"|"&amp;Data_Final!AB2689&amp;"|"&amp;Data_Final!AC2689&amp;"|"&amp;Data_Final!AD2689&amp;"|"&amp;Data_Final!AE2689&amp;"|"&amp;Data_Final!AF2689))</f>
        <v/>
      </c>
    </row>
    <row r="2689" spans="1:1">
      <c r="A2689" t="str">
        <f>IF(Data_Final!B2690 = 0, "", _xlfn.CONCAT(Data_Final!A2690&amp;"|"&amp;Data_Final!B2690&amp;"|"&amp;Data_Final!C2690&amp;"|"&amp;Data_Final!D2690&amp;"|"&amp;Data_Final!E2690&amp;"|"&amp;Data_Final!F2690&amp;"|"&amp;Data_Final!G2690&amp;"|"&amp;Data_Final!H2690&amp;"|"&amp;Data_Final!I2690&amp;"|"&amp;Data_Final!J2690&amp;"|"&amp;Data_Final!K2690&amp;"|"&amp;Data_Final!L2690&amp;"|"&amp;Data_Final!M2690&amp;"|"&amp;Data_Final!N2690&amp;"|"&amp;Data_Final!O2690&amp;"|"&amp;Data_Final!P2690&amp;"|"&amp;Data_Final!Q2690&amp;"|"&amp;Data_Final!R2690&amp;"|"&amp;Data_Final!S2690&amp;"|"&amp;Data_Final!T2690&amp;"|"&amp;Data_Final!U2690&amp;"|"&amp;Data_Final!V2690&amp;"|"&amp;Data_Final!W2690&amp;"|"&amp;Data_Final!X2690&amp;"|"&amp;Data_Final!Y2690&amp;"|"&amp;Data_Final!Z2690&amp;"|"&amp;Data_Final!AA2690&amp;"|"&amp;Data_Final!AB2690&amp;"|"&amp;Data_Final!AC2690&amp;"|"&amp;Data_Final!AD2690&amp;"|"&amp;Data_Final!AE2690&amp;"|"&amp;Data_Final!AF2690))</f>
        <v/>
      </c>
    </row>
    <row r="2690" spans="1:1">
      <c r="A2690" t="str">
        <f>IF(Data_Final!B2691 = 0, "", _xlfn.CONCAT(Data_Final!A2691&amp;"|"&amp;Data_Final!B2691&amp;"|"&amp;Data_Final!C2691&amp;"|"&amp;Data_Final!D2691&amp;"|"&amp;Data_Final!E2691&amp;"|"&amp;Data_Final!F2691&amp;"|"&amp;Data_Final!G2691&amp;"|"&amp;Data_Final!H2691&amp;"|"&amp;Data_Final!I2691&amp;"|"&amp;Data_Final!J2691&amp;"|"&amp;Data_Final!K2691&amp;"|"&amp;Data_Final!L2691&amp;"|"&amp;Data_Final!M2691&amp;"|"&amp;Data_Final!N2691&amp;"|"&amp;Data_Final!O2691&amp;"|"&amp;Data_Final!P2691&amp;"|"&amp;Data_Final!Q2691&amp;"|"&amp;Data_Final!R2691&amp;"|"&amp;Data_Final!S2691&amp;"|"&amp;Data_Final!T2691&amp;"|"&amp;Data_Final!U2691&amp;"|"&amp;Data_Final!V2691&amp;"|"&amp;Data_Final!W2691&amp;"|"&amp;Data_Final!X2691&amp;"|"&amp;Data_Final!Y2691&amp;"|"&amp;Data_Final!Z2691&amp;"|"&amp;Data_Final!AA2691&amp;"|"&amp;Data_Final!AB2691&amp;"|"&amp;Data_Final!AC2691&amp;"|"&amp;Data_Final!AD2691&amp;"|"&amp;Data_Final!AE2691&amp;"|"&amp;Data_Final!AF2691))</f>
        <v/>
      </c>
    </row>
    <row r="2691" spans="1:1">
      <c r="A2691" t="str">
        <f>IF(Data_Final!B2692 = 0, "", _xlfn.CONCAT(Data_Final!A2692&amp;"|"&amp;Data_Final!B2692&amp;"|"&amp;Data_Final!C2692&amp;"|"&amp;Data_Final!D2692&amp;"|"&amp;Data_Final!E2692&amp;"|"&amp;Data_Final!F2692&amp;"|"&amp;Data_Final!G2692&amp;"|"&amp;Data_Final!H2692&amp;"|"&amp;Data_Final!I2692&amp;"|"&amp;Data_Final!J2692&amp;"|"&amp;Data_Final!K2692&amp;"|"&amp;Data_Final!L2692&amp;"|"&amp;Data_Final!M2692&amp;"|"&amp;Data_Final!N2692&amp;"|"&amp;Data_Final!O2692&amp;"|"&amp;Data_Final!P2692&amp;"|"&amp;Data_Final!Q2692&amp;"|"&amp;Data_Final!R2692&amp;"|"&amp;Data_Final!S2692&amp;"|"&amp;Data_Final!T2692&amp;"|"&amp;Data_Final!U2692&amp;"|"&amp;Data_Final!V2692&amp;"|"&amp;Data_Final!W2692&amp;"|"&amp;Data_Final!X2692&amp;"|"&amp;Data_Final!Y2692&amp;"|"&amp;Data_Final!Z2692&amp;"|"&amp;Data_Final!AA2692&amp;"|"&amp;Data_Final!AB2692&amp;"|"&amp;Data_Final!AC2692&amp;"|"&amp;Data_Final!AD2692&amp;"|"&amp;Data_Final!AE2692&amp;"|"&amp;Data_Final!AF2692))</f>
        <v/>
      </c>
    </row>
    <row r="2692" spans="1:1">
      <c r="A2692" t="str">
        <f>IF(Data_Final!B2693 = 0, "", _xlfn.CONCAT(Data_Final!A2693&amp;"|"&amp;Data_Final!B2693&amp;"|"&amp;Data_Final!C2693&amp;"|"&amp;Data_Final!D2693&amp;"|"&amp;Data_Final!E2693&amp;"|"&amp;Data_Final!F2693&amp;"|"&amp;Data_Final!G2693&amp;"|"&amp;Data_Final!H2693&amp;"|"&amp;Data_Final!I2693&amp;"|"&amp;Data_Final!J2693&amp;"|"&amp;Data_Final!K2693&amp;"|"&amp;Data_Final!L2693&amp;"|"&amp;Data_Final!M2693&amp;"|"&amp;Data_Final!N2693&amp;"|"&amp;Data_Final!O2693&amp;"|"&amp;Data_Final!P2693&amp;"|"&amp;Data_Final!Q2693&amp;"|"&amp;Data_Final!R2693&amp;"|"&amp;Data_Final!S2693&amp;"|"&amp;Data_Final!T2693&amp;"|"&amp;Data_Final!U2693&amp;"|"&amp;Data_Final!V2693&amp;"|"&amp;Data_Final!W2693&amp;"|"&amp;Data_Final!X2693&amp;"|"&amp;Data_Final!Y2693&amp;"|"&amp;Data_Final!Z2693&amp;"|"&amp;Data_Final!AA2693&amp;"|"&amp;Data_Final!AB2693&amp;"|"&amp;Data_Final!AC2693&amp;"|"&amp;Data_Final!AD2693&amp;"|"&amp;Data_Final!AE2693&amp;"|"&amp;Data_Final!AF2693))</f>
        <v/>
      </c>
    </row>
    <row r="2693" spans="1:1">
      <c r="A2693" t="str">
        <f>IF(Data_Final!B2694 = 0, "", _xlfn.CONCAT(Data_Final!A2694&amp;"|"&amp;Data_Final!B2694&amp;"|"&amp;Data_Final!C2694&amp;"|"&amp;Data_Final!D2694&amp;"|"&amp;Data_Final!E2694&amp;"|"&amp;Data_Final!F2694&amp;"|"&amp;Data_Final!G2694&amp;"|"&amp;Data_Final!H2694&amp;"|"&amp;Data_Final!I2694&amp;"|"&amp;Data_Final!J2694&amp;"|"&amp;Data_Final!K2694&amp;"|"&amp;Data_Final!L2694&amp;"|"&amp;Data_Final!M2694&amp;"|"&amp;Data_Final!N2694&amp;"|"&amp;Data_Final!O2694&amp;"|"&amp;Data_Final!P2694&amp;"|"&amp;Data_Final!Q2694&amp;"|"&amp;Data_Final!R2694&amp;"|"&amp;Data_Final!S2694&amp;"|"&amp;Data_Final!T2694&amp;"|"&amp;Data_Final!U2694&amp;"|"&amp;Data_Final!V2694&amp;"|"&amp;Data_Final!W2694&amp;"|"&amp;Data_Final!X2694&amp;"|"&amp;Data_Final!Y2694&amp;"|"&amp;Data_Final!Z2694&amp;"|"&amp;Data_Final!AA2694&amp;"|"&amp;Data_Final!AB2694&amp;"|"&amp;Data_Final!AC2694&amp;"|"&amp;Data_Final!AD2694&amp;"|"&amp;Data_Final!AE2694&amp;"|"&amp;Data_Final!AF2694))</f>
        <v/>
      </c>
    </row>
    <row r="2694" spans="1:1">
      <c r="A2694" t="str">
        <f>IF(Data_Final!B2695 = 0, "", _xlfn.CONCAT(Data_Final!A2695&amp;"|"&amp;Data_Final!B2695&amp;"|"&amp;Data_Final!C2695&amp;"|"&amp;Data_Final!D2695&amp;"|"&amp;Data_Final!E2695&amp;"|"&amp;Data_Final!F2695&amp;"|"&amp;Data_Final!G2695&amp;"|"&amp;Data_Final!H2695&amp;"|"&amp;Data_Final!I2695&amp;"|"&amp;Data_Final!J2695&amp;"|"&amp;Data_Final!K2695&amp;"|"&amp;Data_Final!L2695&amp;"|"&amp;Data_Final!M2695&amp;"|"&amp;Data_Final!N2695&amp;"|"&amp;Data_Final!O2695&amp;"|"&amp;Data_Final!P2695&amp;"|"&amp;Data_Final!Q2695&amp;"|"&amp;Data_Final!R2695&amp;"|"&amp;Data_Final!S2695&amp;"|"&amp;Data_Final!T2695&amp;"|"&amp;Data_Final!U2695&amp;"|"&amp;Data_Final!V2695&amp;"|"&amp;Data_Final!W2695&amp;"|"&amp;Data_Final!X2695&amp;"|"&amp;Data_Final!Y2695&amp;"|"&amp;Data_Final!Z2695&amp;"|"&amp;Data_Final!AA2695&amp;"|"&amp;Data_Final!AB2695&amp;"|"&amp;Data_Final!AC2695&amp;"|"&amp;Data_Final!AD2695&amp;"|"&amp;Data_Final!AE2695&amp;"|"&amp;Data_Final!AF2695))</f>
        <v/>
      </c>
    </row>
    <row r="2695" spans="1:1">
      <c r="A2695" t="str">
        <f>IF(Data_Final!B2696 = 0, "", _xlfn.CONCAT(Data_Final!A2696&amp;"|"&amp;Data_Final!B2696&amp;"|"&amp;Data_Final!C2696&amp;"|"&amp;Data_Final!D2696&amp;"|"&amp;Data_Final!E2696&amp;"|"&amp;Data_Final!F2696&amp;"|"&amp;Data_Final!G2696&amp;"|"&amp;Data_Final!H2696&amp;"|"&amp;Data_Final!I2696&amp;"|"&amp;Data_Final!J2696&amp;"|"&amp;Data_Final!K2696&amp;"|"&amp;Data_Final!L2696&amp;"|"&amp;Data_Final!M2696&amp;"|"&amp;Data_Final!N2696&amp;"|"&amp;Data_Final!O2696&amp;"|"&amp;Data_Final!P2696&amp;"|"&amp;Data_Final!Q2696&amp;"|"&amp;Data_Final!R2696&amp;"|"&amp;Data_Final!S2696&amp;"|"&amp;Data_Final!T2696&amp;"|"&amp;Data_Final!U2696&amp;"|"&amp;Data_Final!V2696&amp;"|"&amp;Data_Final!W2696&amp;"|"&amp;Data_Final!X2696&amp;"|"&amp;Data_Final!Y2696&amp;"|"&amp;Data_Final!Z2696&amp;"|"&amp;Data_Final!AA2696&amp;"|"&amp;Data_Final!AB2696&amp;"|"&amp;Data_Final!AC2696&amp;"|"&amp;Data_Final!AD2696&amp;"|"&amp;Data_Final!AE2696&amp;"|"&amp;Data_Final!AF2696))</f>
        <v/>
      </c>
    </row>
    <row r="2696" spans="1:1">
      <c r="A2696" t="str">
        <f>IF(Data_Final!B2697 = 0, "", _xlfn.CONCAT(Data_Final!A2697&amp;"|"&amp;Data_Final!B2697&amp;"|"&amp;Data_Final!C2697&amp;"|"&amp;Data_Final!D2697&amp;"|"&amp;Data_Final!E2697&amp;"|"&amp;Data_Final!F2697&amp;"|"&amp;Data_Final!G2697&amp;"|"&amp;Data_Final!H2697&amp;"|"&amp;Data_Final!I2697&amp;"|"&amp;Data_Final!J2697&amp;"|"&amp;Data_Final!K2697&amp;"|"&amp;Data_Final!L2697&amp;"|"&amp;Data_Final!M2697&amp;"|"&amp;Data_Final!N2697&amp;"|"&amp;Data_Final!O2697&amp;"|"&amp;Data_Final!P2697&amp;"|"&amp;Data_Final!Q2697&amp;"|"&amp;Data_Final!R2697&amp;"|"&amp;Data_Final!S2697&amp;"|"&amp;Data_Final!T2697&amp;"|"&amp;Data_Final!U2697&amp;"|"&amp;Data_Final!V2697&amp;"|"&amp;Data_Final!W2697&amp;"|"&amp;Data_Final!X2697&amp;"|"&amp;Data_Final!Y2697&amp;"|"&amp;Data_Final!Z2697&amp;"|"&amp;Data_Final!AA2697&amp;"|"&amp;Data_Final!AB2697&amp;"|"&amp;Data_Final!AC2697&amp;"|"&amp;Data_Final!AD2697&amp;"|"&amp;Data_Final!AE2697&amp;"|"&amp;Data_Final!AF2697))</f>
        <v/>
      </c>
    </row>
    <row r="2697" spans="1:1">
      <c r="A2697" t="str">
        <f>IF(Data_Final!B2698 = 0, "", _xlfn.CONCAT(Data_Final!A2698&amp;"|"&amp;Data_Final!B2698&amp;"|"&amp;Data_Final!C2698&amp;"|"&amp;Data_Final!D2698&amp;"|"&amp;Data_Final!E2698&amp;"|"&amp;Data_Final!F2698&amp;"|"&amp;Data_Final!G2698&amp;"|"&amp;Data_Final!H2698&amp;"|"&amp;Data_Final!I2698&amp;"|"&amp;Data_Final!J2698&amp;"|"&amp;Data_Final!K2698&amp;"|"&amp;Data_Final!L2698&amp;"|"&amp;Data_Final!M2698&amp;"|"&amp;Data_Final!N2698&amp;"|"&amp;Data_Final!O2698&amp;"|"&amp;Data_Final!P2698&amp;"|"&amp;Data_Final!Q2698&amp;"|"&amp;Data_Final!R2698&amp;"|"&amp;Data_Final!S2698&amp;"|"&amp;Data_Final!T2698&amp;"|"&amp;Data_Final!U2698&amp;"|"&amp;Data_Final!V2698&amp;"|"&amp;Data_Final!W2698&amp;"|"&amp;Data_Final!X2698&amp;"|"&amp;Data_Final!Y2698&amp;"|"&amp;Data_Final!Z2698&amp;"|"&amp;Data_Final!AA2698&amp;"|"&amp;Data_Final!AB2698&amp;"|"&amp;Data_Final!AC2698&amp;"|"&amp;Data_Final!AD2698&amp;"|"&amp;Data_Final!AE2698&amp;"|"&amp;Data_Final!AF2698))</f>
        <v/>
      </c>
    </row>
    <row r="2698" spans="1:1">
      <c r="A2698" t="str">
        <f>IF(Data_Final!B2699 = 0, "", _xlfn.CONCAT(Data_Final!A2699&amp;"|"&amp;Data_Final!B2699&amp;"|"&amp;Data_Final!C2699&amp;"|"&amp;Data_Final!D2699&amp;"|"&amp;Data_Final!E2699&amp;"|"&amp;Data_Final!F2699&amp;"|"&amp;Data_Final!G2699&amp;"|"&amp;Data_Final!H2699&amp;"|"&amp;Data_Final!I2699&amp;"|"&amp;Data_Final!J2699&amp;"|"&amp;Data_Final!K2699&amp;"|"&amp;Data_Final!L2699&amp;"|"&amp;Data_Final!M2699&amp;"|"&amp;Data_Final!N2699&amp;"|"&amp;Data_Final!O2699&amp;"|"&amp;Data_Final!P2699&amp;"|"&amp;Data_Final!Q2699&amp;"|"&amp;Data_Final!R2699&amp;"|"&amp;Data_Final!S2699&amp;"|"&amp;Data_Final!T2699&amp;"|"&amp;Data_Final!U2699&amp;"|"&amp;Data_Final!V2699&amp;"|"&amp;Data_Final!W2699&amp;"|"&amp;Data_Final!X2699&amp;"|"&amp;Data_Final!Y2699&amp;"|"&amp;Data_Final!Z2699&amp;"|"&amp;Data_Final!AA2699&amp;"|"&amp;Data_Final!AB2699&amp;"|"&amp;Data_Final!AC2699&amp;"|"&amp;Data_Final!AD2699&amp;"|"&amp;Data_Final!AE2699&amp;"|"&amp;Data_Final!AF2699))</f>
        <v/>
      </c>
    </row>
    <row r="2699" spans="1:1">
      <c r="A2699" t="str">
        <f>IF(Data_Final!B2700 = 0, "", _xlfn.CONCAT(Data_Final!A2700&amp;"|"&amp;Data_Final!B2700&amp;"|"&amp;Data_Final!C2700&amp;"|"&amp;Data_Final!D2700&amp;"|"&amp;Data_Final!E2700&amp;"|"&amp;Data_Final!F2700&amp;"|"&amp;Data_Final!G2700&amp;"|"&amp;Data_Final!H2700&amp;"|"&amp;Data_Final!I2700&amp;"|"&amp;Data_Final!J2700&amp;"|"&amp;Data_Final!K2700&amp;"|"&amp;Data_Final!L2700&amp;"|"&amp;Data_Final!M2700&amp;"|"&amp;Data_Final!N2700&amp;"|"&amp;Data_Final!O2700&amp;"|"&amp;Data_Final!P2700&amp;"|"&amp;Data_Final!Q2700&amp;"|"&amp;Data_Final!R2700&amp;"|"&amp;Data_Final!S2700&amp;"|"&amp;Data_Final!T2700&amp;"|"&amp;Data_Final!U2700&amp;"|"&amp;Data_Final!V2700&amp;"|"&amp;Data_Final!W2700&amp;"|"&amp;Data_Final!X2700&amp;"|"&amp;Data_Final!Y2700&amp;"|"&amp;Data_Final!Z2700&amp;"|"&amp;Data_Final!AA2700&amp;"|"&amp;Data_Final!AB2700&amp;"|"&amp;Data_Final!AC2700&amp;"|"&amp;Data_Final!AD2700&amp;"|"&amp;Data_Final!AE2700&amp;"|"&amp;Data_Final!AF2700))</f>
        <v/>
      </c>
    </row>
    <row r="2700" spans="1:1">
      <c r="A2700" t="str">
        <f>IF(Data_Final!B2701 = 0, "", _xlfn.CONCAT(Data_Final!A2701&amp;"|"&amp;Data_Final!B2701&amp;"|"&amp;Data_Final!C2701&amp;"|"&amp;Data_Final!D2701&amp;"|"&amp;Data_Final!E2701&amp;"|"&amp;Data_Final!F2701&amp;"|"&amp;Data_Final!G2701&amp;"|"&amp;Data_Final!H2701&amp;"|"&amp;Data_Final!I2701&amp;"|"&amp;Data_Final!J2701&amp;"|"&amp;Data_Final!K2701&amp;"|"&amp;Data_Final!L2701&amp;"|"&amp;Data_Final!M2701&amp;"|"&amp;Data_Final!N2701&amp;"|"&amp;Data_Final!O2701&amp;"|"&amp;Data_Final!P2701&amp;"|"&amp;Data_Final!Q2701&amp;"|"&amp;Data_Final!R2701&amp;"|"&amp;Data_Final!S2701&amp;"|"&amp;Data_Final!T2701&amp;"|"&amp;Data_Final!U2701&amp;"|"&amp;Data_Final!V2701&amp;"|"&amp;Data_Final!W2701&amp;"|"&amp;Data_Final!X2701&amp;"|"&amp;Data_Final!Y2701&amp;"|"&amp;Data_Final!Z2701&amp;"|"&amp;Data_Final!AA2701&amp;"|"&amp;Data_Final!AB2701&amp;"|"&amp;Data_Final!AC2701&amp;"|"&amp;Data_Final!AD2701&amp;"|"&amp;Data_Final!AE2701&amp;"|"&amp;Data_Final!AF2701))</f>
        <v/>
      </c>
    </row>
    <row r="2701" spans="1:1">
      <c r="A2701" t="str">
        <f>IF(Data_Final!B2702 = 0, "", _xlfn.CONCAT(Data_Final!A2702&amp;"|"&amp;Data_Final!B2702&amp;"|"&amp;Data_Final!C2702&amp;"|"&amp;Data_Final!D2702&amp;"|"&amp;Data_Final!E2702&amp;"|"&amp;Data_Final!F2702&amp;"|"&amp;Data_Final!G2702&amp;"|"&amp;Data_Final!H2702&amp;"|"&amp;Data_Final!I2702&amp;"|"&amp;Data_Final!J2702&amp;"|"&amp;Data_Final!K2702&amp;"|"&amp;Data_Final!L2702&amp;"|"&amp;Data_Final!M2702&amp;"|"&amp;Data_Final!N2702&amp;"|"&amp;Data_Final!O2702&amp;"|"&amp;Data_Final!P2702&amp;"|"&amp;Data_Final!Q2702&amp;"|"&amp;Data_Final!R2702&amp;"|"&amp;Data_Final!S2702&amp;"|"&amp;Data_Final!T2702&amp;"|"&amp;Data_Final!U2702&amp;"|"&amp;Data_Final!V2702&amp;"|"&amp;Data_Final!W2702&amp;"|"&amp;Data_Final!X2702&amp;"|"&amp;Data_Final!Y2702&amp;"|"&amp;Data_Final!Z2702&amp;"|"&amp;Data_Final!AA2702&amp;"|"&amp;Data_Final!AB2702&amp;"|"&amp;Data_Final!AC2702&amp;"|"&amp;Data_Final!AD2702&amp;"|"&amp;Data_Final!AE2702&amp;"|"&amp;Data_Final!AF2702))</f>
        <v/>
      </c>
    </row>
    <row r="2702" spans="1:1">
      <c r="A2702" t="str">
        <f>IF(Data_Final!B2703 = 0, "", _xlfn.CONCAT(Data_Final!A2703&amp;"|"&amp;Data_Final!B2703&amp;"|"&amp;Data_Final!C2703&amp;"|"&amp;Data_Final!D2703&amp;"|"&amp;Data_Final!E2703&amp;"|"&amp;Data_Final!F2703&amp;"|"&amp;Data_Final!G2703&amp;"|"&amp;Data_Final!H2703&amp;"|"&amp;Data_Final!I2703&amp;"|"&amp;Data_Final!J2703&amp;"|"&amp;Data_Final!K2703&amp;"|"&amp;Data_Final!L2703&amp;"|"&amp;Data_Final!M2703&amp;"|"&amp;Data_Final!N2703&amp;"|"&amp;Data_Final!O2703&amp;"|"&amp;Data_Final!P2703&amp;"|"&amp;Data_Final!Q2703&amp;"|"&amp;Data_Final!R2703&amp;"|"&amp;Data_Final!S2703&amp;"|"&amp;Data_Final!T2703&amp;"|"&amp;Data_Final!U2703&amp;"|"&amp;Data_Final!V2703&amp;"|"&amp;Data_Final!W2703&amp;"|"&amp;Data_Final!X2703&amp;"|"&amp;Data_Final!Y2703&amp;"|"&amp;Data_Final!Z2703&amp;"|"&amp;Data_Final!AA2703&amp;"|"&amp;Data_Final!AB2703&amp;"|"&amp;Data_Final!AC2703&amp;"|"&amp;Data_Final!AD2703&amp;"|"&amp;Data_Final!AE2703&amp;"|"&amp;Data_Final!AF2703))</f>
        <v/>
      </c>
    </row>
    <row r="2703" spans="1:1">
      <c r="A2703" t="str">
        <f>IF(Data_Final!B2704 = 0, "", _xlfn.CONCAT(Data_Final!A2704&amp;"|"&amp;Data_Final!B2704&amp;"|"&amp;Data_Final!C2704&amp;"|"&amp;Data_Final!D2704&amp;"|"&amp;Data_Final!E2704&amp;"|"&amp;Data_Final!F2704&amp;"|"&amp;Data_Final!G2704&amp;"|"&amp;Data_Final!H2704&amp;"|"&amp;Data_Final!I2704&amp;"|"&amp;Data_Final!J2704&amp;"|"&amp;Data_Final!K2704&amp;"|"&amp;Data_Final!L2704&amp;"|"&amp;Data_Final!M2704&amp;"|"&amp;Data_Final!N2704&amp;"|"&amp;Data_Final!O2704&amp;"|"&amp;Data_Final!P2704&amp;"|"&amp;Data_Final!Q2704&amp;"|"&amp;Data_Final!R2704&amp;"|"&amp;Data_Final!S2704&amp;"|"&amp;Data_Final!T2704&amp;"|"&amp;Data_Final!U2704&amp;"|"&amp;Data_Final!V2704&amp;"|"&amp;Data_Final!W2704&amp;"|"&amp;Data_Final!X2704&amp;"|"&amp;Data_Final!Y2704&amp;"|"&amp;Data_Final!Z2704&amp;"|"&amp;Data_Final!AA2704&amp;"|"&amp;Data_Final!AB2704&amp;"|"&amp;Data_Final!AC2704&amp;"|"&amp;Data_Final!AD2704&amp;"|"&amp;Data_Final!AE2704&amp;"|"&amp;Data_Final!AF2704))</f>
        <v/>
      </c>
    </row>
    <row r="2704" spans="1:1">
      <c r="A2704" t="str">
        <f>IF(Data_Final!B2705 = 0, "", _xlfn.CONCAT(Data_Final!A2705&amp;"|"&amp;Data_Final!B2705&amp;"|"&amp;Data_Final!C2705&amp;"|"&amp;Data_Final!D2705&amp;"|"&amp;Data_Final!E2705&amp;"|"&amp;Data_Final!F2705&amp;"|"&amp;Data_Final!G2705&amp;"|"&amp;Data_Final!H2705&amp;"|"&amp;Data_Final!I2705&amp;"|"&amp;Data_Final!J2705&amp;"|"&amp;Data_Final!K2705&amp;"|"&amp;Data_Final!L2705&amp;"|"&amp;Data_Final!M2705&amp;"|"&amp;Data_Final!N2705&amp;"|"&amp;Data_Final!O2705&amp;"|"&amp;Data_Final!P2705&amp;"|"&amp;Data_Final!Q2705&amp;"|"&amp;Data_Final!R2705&amp;"|"&amp;Data_Final!S2705&amp;"|"&amp;Data_Final!T2705&amp;"|"&amp;Data_Final!U2705&amp;"|"&amp;Data_Final!V2705&amp;"|"&amp;Data_Final!W2705&amp;"|"&amp;Data_Final!X2705&amp;"|"&amp;Data_Final!Y2705&amp;"|"&amp;Data_Final!Z2705&amp;"|"&amp;Data_Final!AA2705&amp;"|"&amp;Data_Final!AB2705&amp;"|"&amp;Data_Final!AC2705&amp;"|"&amp;Data_Final!AD2705&amp;"|"&amp;Data_Final!AE2705&amp;"|"&amp;Data_Final!AF2705))</f>
        <v/>
      </c>
    </row>
    <row r="2705" spans="1:1">
      <c r="A2705" t="str">
        <f>IF(Data_Final!B2706 = 0, "", _xlfn.CONCAT(Data_Final!A2706&amp;"|"&amp;Data_Final!B2706&amp;"|"&amp;Data_Final!C2706&amp;"|"&amp;Data_Final!D2706&amp;"|"&amp;Data_Final!E2706&amp;"|"&amp;Data_Final!F2706&amp;"|"&amp;Data_Final!G2706&amp;"|"&amp;Data_Final!H2706&amp;"|"&amp;Data_Final!I2706&amp;"|"&amp;Data_Final!J2706&amp;"|"&amp;Data_Final!K2706&amp;"|"&amp;Data_Final!L2706&amp;"|"&amp;Data_Final!M2706&amp;"|"&amp;Data_Final!N2706&amp;"|"&amp;Data_Final!O2706&amp;"|"&amp;Data_Final!P2706&amp;"|"&amp;Data_Final!Q2706&amp;"|"&amp;Data_Final!R2706&amp;"|"&amp;Data_Final!S2706&amp;"|"&amp;Data_Final!T2706&amp;"|"&amp;Data_Final!U2706&amp;"|"&amp;Data_Final!V2706&amp;"|"&amp;Data_Final!W2706&amp;"|"&amp;Data_Final!X2706&amp;"|"&amp;Data_Final!Y2706&amp;"|"&amp;Data_Final!Z2706&amp;"|"&amp;Data_Final!AA2706&amp;"|"&amp;Data_Final!AB2706&amp;"|"&amp;Data_Final!AC2706&amp;"|"&amp;Data_Final!AD2706&amp;"|"&amp;Data_Final!AE2706&amp;"|"&amp;Data_Final!AF2706))</f>
        <v/>
      </c>
    </row>
    <row r="2706" spans="1:1">
      <c r="A2706" t="str">
        <f>IF(Data_Final!B2707 = 0, "", _xlfn.CONCAT(Data_Final!A2707&amp;"|"&amp;Data_Final!B2707&amp;"|"&amp;Data_Final!C2707&amp;"|"&amp;Data_Final!D2707&amp;"|"&amp;Data_Final!E2707&amp;"|"&amp;Data_Final!F2707&amp;"|"&amp;Data_Final!G2707&amp;"|"&amp;Data_Final!H2707&amp;"|"&amp;Data_Final!I2707&amp;"|"&amp;Data_Final!J2707&amp;"|"&amp;Data_Final!K2707&amp;"|"&amp;Data_Final!L2707&amp;"|"&amp;Data_Final!M2707&amp;"|"&amp;Data_Final!N2707&amp;"|"&amp;Data_Final!O2707&amp;"|"&amp;Data_Final!P2707&amp;"|"&amp;Data_Final!Q2707&amp;"|"&amp;Data_Final!R2707&amp;"|"&amp;Data_Final!S2707&amp;"|"&amp;Data_Final!T2707&amp;"|"&amp;Data_Final!U2707&amp;"|"&amp;Data_Final!V2707&amp;"|"&amp;Data_Final!W2707&amp;"|"&amp;Data_Final!X2707&amp;"|"&amp;Data_Final!Y2707&amp;"|"&amp;Data_Final!Z2707&amp;"|"&amp;Data_Final!AA2707&amp;"|"&amp;Data_Final!AB2707&amp;"|"&amp;Data_Final!AC2707&amp;"|"&amp;Data_Final!AD2707&amp;"|"&amp;Data_Final!AE2707&amp;"|"&amp;Data_Final!AF2707))</f>
        <v/>
      </c>
    </row>
    <row r="2707" spans="1:1">
      <c r="A2707" t="str">
        <f>IF(Data_Final!B2708 = 0, "", _xlfn.CONCAT(Data_Final!A2708&amp;"|"&amp;Data_Final!B2708&amp;"|"&amp;Data_Final!C2708&amp;"|"&amp;Data_Final!D2708&amp;"|"&amp;Data_Final!E2708&amp;"|"&amp;Data_Final!F2708&amp;"|"&amp;Data_Final!G2708&amp;"|"&amp;Data_Final!H2708&amp;"|"&amp;Data_Final!I2708&amp;"|"&amp;Data_Final!J2708&amp;"|"&amp;Data_Final!K2708&amp;"|"&amp;Data_Final!L2708&amp;"|"&amp;Data_Final!M2708&amp;"|"&amp;Data_Final!N2708&amp;"|"&amp;Data_Final!O2708&amp;"|"&amp;Data_Final!P2708&amp;"|"&amp;Data_Final!Q2708&amp;"|"&amp;Data_Final!R2708&amp;"|"&amp;Data_Final!S2708&amp;"|"&amp;Data_Final!T2708&amp;"|"&amp;Data_Final!U2708&amp;"|"&amp;Data_Final!V2708&amp;"|"&amp;Data_Final!W2708&amp;"|"&amp;Data_Final!X2708&amp;"|"&amp;Data_Final!Y2708&amp;"|"&amp;Data_Final!Z2708&amp;"|"&amp;Data_Final!AA2708&amp;"|"&amp;Data_Final!AB2708&amp;"|"&amp;Data_Final!AC2708&amp;"|"&amp;Data_Final!AD2708&amp;"|"&amp;Data_Final!AE2708&amp;"|"&amp;Data_Final!AF2708))</f>
        <v/>
      </c>
    </row>
    <row r="2708" spans="1:1">
      <c r="A2708" t="str">
        <f>IF(Data_Final!B2709 = 0, "", _xlfn.CONCAT(Data_Final!A2709&amp;"|"&amp;Data_Final!B2709&amp;"|"&amp;Data_Final!C2709&amp;"|"&amp;Data_Final!D2709&amp;"|"&amp;Data_Final!E2709&amp;"|"&amp;Data_Final!F2709&amp;"|"&amp;Data_Final!G2709&amp;"|"&amp;Data_Final!H2709&amp;"|"&amp;Data_Final!I2709&amp;"|"&amp;Data_Final!J2709&amp;"|"&amp;Data_Final!K2709&amp;"|"&amp;Data_Final!L2709&amp;"|"&amp;Data_Final!M2709&amp;"|"&amp;Data_Final!N2709&amp;"|"&amp;Data_Final!O2709&amp;"|"&amp;Data_Final!P2709&amp;"|"&amp;Data_Final!Q2709&amp;"|"&amp;Data_Final!R2709&amp;"|"&amp;Data_Final!S2709&amp;"|"&amp;Data_Final!T2709&amp;"|"&amp;Data_Final!U2709&amp;"|"&amp;Data_Final!V2709&amp;"|"&amp;Data_Final!W2709&amp;"|"&amp;Data_Final!X2709&amp;"|"&amp;Data_Final!Y2709&amp;"|"&amp;Data_Final!Z2709&amp;"|"&amp;Data_Final!AA2709&amp;"|"&amp;Data_Final!AB2709&amp;"|"&amp;Data_Final!AC2709&amp;"|"&amp;Data_Final!AD2709&amp;"|"&amp;Data_Final!AE2709&amp;"|"&amp;Data_Final!AF2709))</f>
        <v/>
      </c>
    </row>
    <row r="2709" spans="1:1">
      <c r="A2709" t="str">
        <f>IF(Data_Final!B2710 = 0, "", _xlfn.CONCAT(Data_Final!A2710&amp;"|"&amp;Data_Final!B2710&amp;"|"&amp;Data_Final!C2710&amp;"|"&amp;Data_Final!D2710&amp;"|"&amp;Data_Final!E2710&amp;"|"&amp;Data_Final!F2710&amp;"|"&amp;Data_Final!G2710&amp;"|"&amp;Data_Final!H2710&amp;"|"&amp;Data_Final!I2710&amp;"|"&amp;Data_Final!J2710&amp;"|"&amp;Data_Final!K2710&amp;"|"&amp;Data_Final!L2710&amp;"|"&amp;Data_Final!M2710&amp;"|"&amp;Data_Final!N2710&amp;"|"&amp;Data_Final!O2710&amp;"|"&amp;Data_Final!P2710&amp;"|"&amp;Data_Final!Q2710&amp;"|"&amp;Data_Final!R2710&amp;"|"&amp;Data_Final!S2710&amp;"|"&amp;Data_Final!T2710&amp;"|"&amp;Data_Final!U2710&amp;"|"&amp;Data_Final!V2710&amp;"|"&amp;Data_Final!W2710&amp;"|"&amp;Data_Final!X2710&amp;"|"&amp;Data_Final!Y2710&amp;"|"&amp;Data_Final!Z2710&amp;"|"&amp;Data_Final!AA2710&amp;"|"&amp;Data_Final!AB2710&amp;"|"&amp;Data_Final!AC2710&amp;"|"&amp;Data_Final!AD2710&amp;"|"&amp;Data_Final!AE2710&amp;"|"&amp;Data_Final!AF2710))</f>
        <v/>
      </c>
    </row>
    <row r="2710" spans="1:1">
      <c r="A2710" t="str">
        <f>IF(Data_Final!B2711 = 0, "", _xlfn.CONCAT(Data_Final!A2711&amp;"|"&amp;Data_Final!B2711&amp;"|"&amp;Data_Final!C2711&amp;"|"&amp;Data_Final!D2711&amp;"|"&amp;Data_Final!E2711&amp;"|"&amp;Data_Final!F2711&amp;"|"&amp;Data_Final!G2711&amp;"|"&amp;Data_Final!H2711&amp;"|"&amp;Data_Final!I2711&amp;"|"&amp;Data_Final!J2711&amp;"|"&amp;Data_Final!K2711&amp;"|"&amp;Data_Final!L2711&amp;"|"&amp;Data_Final!M2711&amp;"|"&amp;Data_Final!N2711&amp;"|"&amp;Data_Final!O2711&amp;"|"&amp;Data_Final!P2711&amp;"|"&amp;Data_Final!Q2711&amp;"|"&amp;Data_Final!R2711&amp;"|"&amp;Data_Final!S2711&amp;"|"&amp;Data_Final!T2711&amp;"|"&amp;Data_Final!U2711&amp;"|"&amp;Data_Final!V2711&amp;"|"&amp;Data_Final!W2711&amp;"|"&amp;Data_Final!X2711&amp;"|"&amp;Data_Final!Y2711&amp;"|"&amp;Data_Final!Z2711&amp;"|"&amp;Data_Final!AA2711&amp;"|"&amp;Data_Final!AB2711&amp;"|"&amp;Data_Final!AC2711&amp;"|"&amp;Data_Final!AD2711&amp;"|"&amp;Data_Final!AE2711&amp;"|"&amp;Data_Final!AF2711))</f>
        <v/>
      </c>
    </row>
    <row r="2711" spans="1:1">
      <c r="A2711" t="str">
        <f>IF(Data_Final!B2712 = 0, "", _xlfn.CONCAT(Data_Final!A2712&amp;"|"&amp;Data_Final!B2712&amp;"|"&amp;Data_Final!C2712&amp;"|"&amp;Data_Final!D2712&amp;"|"&amp;Data_Final!E2712&amp;"|"&amp;Data_Final!F2712&amp;"|"&amp;Data_Final!G2712&amp;"|"&amp;Data_Final!H2712&amp;"|"&amp;Data_Final!I2712&amp;"|"&amp;Data_Final!J2712&amp;"|"&amp;Data_Final!K2712&amp;"|"&amp;Data_Final!L2712&amp;"|"&amp;Data_Final!M2712&amp;"|"&amp;Data_Final!N2712&amp;"|"&amp;Data_Final!O2712&amp;"|"&amp;Data_Final!P2712&amp;"|"&amp;Data_Final!Q2712&amp;"|"&amp;Data_Final!R2712&amp;"|"&amp;Data_Final!S2712&amp;"|"&amp;Data_Final!T2712&amp;"|"&amp;Data_Final!U2712&amp;"|"&amp;Data_Final!V2712&amp;"|"&amp;Data_Final!W2712&amp;"|"&amp;Data_Final!X2712&amp;"|"&amp;Data_Final!Y2712&amp;"|"&amp;Data_Final!Z2712&amp;"|"&amp;Data_Final!AA2712&amp;"|"&amp;Data_Final!AB2712&amp;"|"&amp;Data_Final!AC2712&amp;"|"&amp;Data_Final!AD2712&amp;"|"&amp;Data_Final!AE2712&amp;"|"&amp;Data_Final!AF2712))</f>
        <v/>
      </c>
    </row>
    <row r="2712" spans="1:1">
      <c r="A2712" t="str">
        <f>IF(Data_Final!B2713 = 0, "", _xlfn.CONCAT(Data_Final!A2713&amp;"|"&amp;Data_Final!B2713&amp;"|"&amp;Data_Final!C2713&amp;"|"&amp;Data_Final!D2713&amp;"|"&amp;Data_Final!E2713&amp;"|"&amp;Data_Final!F2713&amp;"|"&amp;Data_Final!G2713&amp;"|"&amp;Data_Final!H2713&amp;"|"&amp;Data_Final!I2713&amp;"|"&amp;Data_Final!J2713&amp;"|"&amp;Data_Final!K2713&amp;"|"&amp;Data_Final!L2713&amp;"|"&amp;Data_Final!M2713&amp;"|"&amp;Data_Final!N2713&amp;"|"&amp;Data_Final!O2713&amp;"|"&amp;Data_Final!P2713&amp;"|"&amp;Data_Final!Q2713&amp;"|"&amp;Data_Final!R2713&amp;"|"&amp;Data_Final!S2713&amp;"|"&amp;Data_Final!T2713&amp;"|"&amp;Data_Final!U2713&amp;"|"&amp;Data_Final!V2713&amp;"|"&amp;Data_Final!W2713&amp;"|"&amp;Data_Final!X2713&amp;"|"&amp;Data_Final!Y2713&amp;"|"&amp;Data_Final!Z2713&amp;"|"&amp;Data_Final!AA2713&amp;"|"&amp;Data_Final!AB2713&amp;"|"&amp;Data_Final!AC2713&amp;"|"&amp;Data_Final!AD2713&amp;"|"&amp;Data_Final!AE2713&amp;"|"&amp;Data_Final!AF2713))</f>
        <v/>
      </c>
    </row>
    <row r="2713" spans="1:1">
      <c r="A2713" t="str">
        <f>IF(Data_Final!B2714 = 0, "", _xlfn.CONCAT(Data_Final!A2714&amp;"|"&amp;Data_Final!B2714&amp;"|"&amp;Data_Final!C2714&amp;"|"&amp;Data_Final!D2714&amp;"|"&amp;Data_Final!E2714&amp;"|"&amp;Data_Final!F2714&amp;"|"&amp;Data_Final!G2714&amp;"|"&amp;Data_Final!H2714&amp;"|"&amp;Data_Final!I2714&amp;"|"&amp;Data_Final!J2714&amp;"|"&amp;Data_Final!K2714&amp;"|"&amp;Data_Final!L2714&amp;"|"&amp;Data_Final!M2714&amp;"|"&amp;Data_Final!N2714&amp;"|"&amp;Data_Final!O2714&amp;"|"&amp;Data_Final!P2714&amp;"|"&amp;Data_Final!Q2714&amp;"|"&amp;Data_Final!R2714&amp;"|"&amp;Data_Final!S2714&amp;"|"&amp;Data_Final!T2714&amp;"|"&amp;Data_Final!U2714&amp;"|"&amp;Data_Final!V2714&amp;"|"&amp;Data_Final!W2714&amp;"|"&amp;Data_Final!X2714&amp;"|"&amp;Data_Final!Y2714&amp;"|"&amp;Data_Final!Z2714&amp;"|"&amp;Data_Final!AA2714&amp;"|"&amp;Data_Final!AB2714&amp;"|"&amp;Data_Final!AC2714&amp;"|"&amp;Data_Final!AD2714&amp;"|"&amp;Data_Final!AE2714&amp;"|"&amp;Data_Final!AF2714))</f>
        <v/>
      </c>
    </row>
    <row r="2714" spans="1:1">
      <c r="A2714" t="str">
        <f>IF(Data_Final!B2715 = 0, "", _xlfn.CONCAT(Data_Final!A2715&amp;"|"&amp;Data_Final!B2715&amp;"|"&amp;Data_Final!C2715&amp;"|"&amp;Data_Final!D2715&amp;"|"&amp;Data_Final!E2715&amp;"|"&amp;Data_Final!F2715&amp;"|"&amp;Data_Final!G2715&amp;"|"&amp;Data_Final!H2715&amp;"|"&amp;Data_Final!I2715&amp;"|"&amp;Data_Final!J2715&amp;"|"&amp;Data_Final!K2715&amp;"|"&amp;Data_Final!L2715&amp;"|"&amp;Data_Final!M2715&amp;"|"&amp;Data_Final!N2715&amp;"|"&amp;Data_Final!O2715&amp;"|"&amp;Data_Final!P2715&amp;"|"&amp;Data_Final!Q2715&amp;"|"&amp;Data_Final!R2715&amp;"|"&amp;Data_Final!S2715&amp;"|"&amp;Data_Final!T2715&amp;"|"&amp;Data_Final!U2715&amp;"|"&amp;Data_Final!V2715&amp;"|"&amp;Data_Final!W2715&amp;"|"&amp;Data_Final!X2715&amp;"|"&amp;Data_Final!Y2715&amp;"|"&amp;Data_Final!Z2715&amp;"|"&amp;Data_Final!AA2715&amp;"|"&amp;Data_Final!AB2715&amp;"|"&amp;Data_Final!AC2715&amp;"|"&amp;Data_Final!AD2715&amp;"|"&amp;Data_Final!AE2715&amp;"|"&amp;Data_Final!AF2715))</f>
        <v/>
      </c>
    </row>
    <row r="2715" spans="1:1">
      <c r="A2715" t="str">
        <f>IF(Data_Final!B2716 = 0, "", _xlfn.CONCAT(Data_Final!A2716&amp;"|"&amp;Data_Final!B2716&amp;"|"&amp;Data_Final!C2716&amp;"|"&amp;Data_Final!D2716&amp;"|"&amp;Data_Final!E2716&amp;"|"&amp;Data_Final!F2716&amp;"|"&amp;Data_Final!G2716&amp;"|"&amp;Data_Final!H2716&amp;"|"&amp;Data_Final!I2716&amp;"|"&amp;Data_Final!J2716&amp;"|"&amp;Data_Final!K2716&amp;"|"&amp;Data_Final!L2716&amp;"|"&amp;Data_Final!M2716&amp;"|"&amp;Data_Final!N2716&amp;"|"&amp;Data_Final!O2716&amp;"|"&amp;Data_Final!P2716&amp;"|"&amp;Data_Final!Q2716&amp;"|"&amp;Data_Final!R2716&amp;"|"&amp;Data_Final!S2716&amp;"|"&amp;Data_Final!T2716&amp;"|"&amp;Data_Final!U2716&amp;"|"&amp;Data_Final!V2716&amp;"|"&amp;Data_Final!W2716&amp;"|"&amp;Data_Final!X2716&amp;"|"&amp;Data_Final!Y2716&amp;"|"&amp;Data_Final!Z2716&amp;"|"&amp;Data_Final!AA2716&amp;"|"&amp;Data_Final!AB2716&amp;"|"&amp;Data_Final!AC2716&amp;"|"&amp;Data_Final!AD2716&amp;"|"&amp;Data_Final!AE2716&amp;"|"&amp;Data_Final!AF2716))</f>
        <v/>
      </c>
    </row>
    <row r="2716" spans="1:1">
      <c r="A2716" t="str">
        <f>IF(Data_Final!B2717 = 0, "", _xlfn.CONCAT(Data_Final!A2717&amp;"|"&amp;Data_Final!B2717&amp;"|"&amp;Data_Final!C2717&amp;"|"&amp;Data_Final!D2717&amp;"|"&amp;Data_Final!E2717&amp;"|"&amp;Data_Final!F2717&amp;"|"&amp;Data_Final!G2717&amp;"|"&amp;Data_Final!H2717&amp;"|"&amp;Data_Final!I2717&amp;"|"&amp;Data_Final!J2717&amp;"|"&amp;Data_Final!K2717&amp;"|"&amp;Data_Final!L2717&amp;"|"&amp;Data_Final!M2717&amp;"|"&amp;Data_Final!N2717&amp;"|"&amp;Data_Final!O2717&amp;"|"&amp;Data_Final!P2717&amp;"|"&amp;Data_Final!Q2717&amp;"|"&amp;Data_Final!R2717&amp;"|"&amp;Data_Final!S2717&amp;"|"&amp;Data_Final!T2717&amp;"|"&amp;Data_Final!U2717&amp;"|"&amp;Data_Final!V2717&amp;"|"&amp;Data_Final!W2717&amp;"|"&amp;Data_Final!X2717&amp;"|"&amp;Data_Final!Y2717&amp;"|"&amp;Data_Final!Z2717&amp;"|"&amp;Data_Final!AA2717&amp;"|"&amp;Data_Final!AB2717&amp;"|"&amp;Data_Final!AC2717&amp;"|"&amp;Data_Final!AD2717&amp;"|"&amp;Data_Final!AE2717&amp;"|"&amp;Data_Final!AF2717))</f>
        <v/>
      </c>
    </row>
    <row r="2717" spans="1:1">
      <c r="A2717" t="str">
        <f>IF(Data_Final!B2718 = 0, "", _xlfn.CONCAT(Data_Final!A2718&amp;"|"&amp;Data_Final!B2718&amp;"|"&amp;Data_Final!C2718&amp;"|"&amp;Data_Final!D2718&amp;"|"&amp;Data_Final!E2718&amp;"|"&amp;Data_Final!F2718&amp;"|"&amp;Data_Final!G2718&amp;"|"&amp;Data_Final!H2718&amp;"|"&amp;Data_Final!I2718&amp;"|"&amp;Data_Final!J2718&amp;"|"&amp;Data_Final!K2718&amp;"|"&amp;Data_Final!L2718&amp;"|"&amp;Data_Final!M2718&amp;"|"&amp;Data_Final!N2718&amp;"|"&amp;Data_Final!O2718&amp;"|"&amp;Data_Final!P2718&amp;"|"&amp;Data_Final!Q2718&amp;"|"&amp;Data_Final!R2718&amp;"|"&amp;Data_Final!S2718&amp;"|"&amp;Data_Final!T2718&amp;"|"&amp;Data_Final!U2718&amp;"|"&amp;Data_Final!V2718&amp;"|"&amp;Data_Final!W2718&amp;"|"&amp;Data_Final!X2718&amp;"|"&amp;Data_Final!Y2718&amp;"|"&amp;Data_Final!Z2718&amp;"|"&amp;Data_Final!AA2718&amp;"|"&amp;Data_Final!AB2718&amp;"|"&amp;Data_Final!AC2718&amp;"|"&amp;Data_Final!AD2718&amp;"|"&amp;Data_Final!AE2718&amp;"|"&amp;Data_Final!AF2718))</f>
        <v/>
      </c>
    </row>
    <row r="2718" spans="1:1">
      <c r="A2718" t="str">
        <f>IF(Data_Final!B2719 = 0, "", _xlfn.CONCAT(Data_Final!A2719&amp;"|"&amp;Data_Final!B2719&amp;"|"&amp;Data_Final!C2719&amp;"|"&amp;Data_Final!D2719&amp;"|"&amp;Data_Final!E2719&amp;"|"&amp;Data_Final!F2719&amp;"|"&amp;Data_Final!G2719&amp;"|"&amp;Data_Final!H2719&amp;"|"&amp;Data_Final!I2719&amp;"|"&amp;Data_Final!J2719&amp;"|"&amp;Data_Final!K2719&amp;"|"&amp;Data_Final!L2719&amp;"|"&amp;Data_Final!M2719&amp;"|"&amp;Data_Final!N2719&amp;"|"&amp;Data_Final!O2719&amp;"|"&amp;Data_Final!P2719&amp;"|"&amp;Data_Final!Q2719&amp;"|"&amp;Data_Final!R2719&amp;"|"&amp;Data_Final!S2719&amp;"|"&amp;Data_Final!T2719&amp;"|"&amp;Data_Final!U2719&amp;"|"&amp;Data_Final!V2719&amp;"|"&amp;Data_Final!W2719&amp;"|"&amp;Data_Final!X2719&amp;"|"&amp;Data_Final!Y2719&amp;"|"&amp;Data_Final!Z2719&amp;"|"&amp;Data_Final!AA2719&amp;"|"&amp;Data_Final!AB2719&amp;"|"&amp;Data_Final!AC2719&amp;"|"&amp;Data_Final!AD2719&amp;"|"&amp;Data_Final!AE2719&amp;"|"&amp;Data_Final!AF2719))</f>
        <v/>
      </c>
    </row>
    <row r="2719" spans="1:1">
      <c r="A2719" t="str">
        <f>IF(Data_Final!B2720 = 0, "", _xlfn.CONCAT(Data_Final!A2720&amp;"|"&amp;Data_Final!B2720&amp;"|"&amp;Data_Final!C2720&amp;"|"&amp;Data_Final!D2720&amp;"|"&amp;Data_Final!E2720&amp;"|"&amp;Data_Final!F2720&amp;"|"&amp;Data_Final!G2720&amp;"|"&amp;Data_Final!H2720&amp;"|"&amp;Data_Final!I2720&amp;"|"&amp;Data_Final!J2720&amp;"|"&amp;Data_Final!K2720&amp;"|"&amp;Data_Final!L2720&amp;"|"&amp;Data_Final!M2720&amp;"|"&amp;Data_Final!N2720&amp;"|"&amp;Data_Final!O2720&amp;"|"&amp;Data_Final!P2720&amp;"|"&amp;Data_Final!Q2720&amp;"|"&amp;Data_Final!R2720&amp;"|"&amp;Data_Final!S2720&amp;"|"&amp;Data_Final!T2720&amp;"|"&amp;Data_Final!U2720&amp;"|"&amp;Data_Final!V2720&amp;"|"&amp;Data_Final!W2720&amp;"|"&amp;Data_Final!X2720&amp;"|"&amp;Data_Final!Y2720&amp;"|"&amp;Data_Final!Z2720&amp;"|"&amp;Data_Final!AA2720&amp;"|"&amp;Data_Final!AB2720&amp;"|"&amp;Data_Final!AC2720&amp;"|"&amp;Data_Final!AD2720&amp;"|"&amp;Data_Final!AE2720&amp;"|"&amp;Data_Final!AF2720))</f>
        <v/>
      </c>
    </row>
    <row r="2720" spans="1:1">
      <c r="A2720" t="str">
        <f>IF(Data_Final!B2721 = 0, "", _xlfn.CONCAT(Data_Final!A2721&amp;"|"&amp;Data_Final!B2721&amp;"|"&amp;Data_Final!C2721&amp;"|"&amp;Data_Final!D2721&amp;"|"&amp;Data_Final!E2721&amp;"|"&amp;Data_Final!F2721&amp;"|"&amp;Data_Final!G2721&amp;"|"&amp;Data_Final!H2721&amp;"|"&amp;Data_Final!I2721&amp;"|"&amp;Data_Final!J2721&amp;"|"&amp;Data_Final!K2721&amp;"|"&amp;Data_Final!L2721&amp;"|"&amp;Data_Final!M2721&amp;"|"&amp;Data_Final!N2721&amp;"|"&amp;Data_Final!O2721&amp;"|"&amp;Data_Final!P2721&amp;"|"&amp;Data_Final!Q2721&amp;"|"&amp;Data_Final!R2721&amp;"|"&amp;Data_Final!S2721&amp;"|"&amp;Data_Final!T2721&amp;"|"&amp;Data_Final!U2721&amp;"|"&amp;Data_Final!V2721&amp;"|"&amp;Data_Final!W2721&amp;"|"&amp;Data_Final!X2721&amp;"|"&amp;Data_Final!Y2721&amp;"|"&amp;Data_Final!Z2721&amp;"|"&amp;Data_Final!AA2721&amp;"|"&amp;Data_Final!AB2721&amp;"|"&amp;Data_Final!AC2721&amp;"|"&amp;Data_Final!AD2721&amp;"|"&amp;Data_Final!AE2721&amp;"|"&amp;Data_Final!AF2721))</f>
        <v/>
      </c>
    </row>
    <row r="2721" spans="1:1">
      <c r="A2721" t="str">
        <f>IF(Data_Final!B2722 = 0, "", _xlfn.CONCAT(Data_Final!A2722&amp;"|"&amp;Data_Final!B2722&amp;"|"&amp;Data_Final!C2722&amp;"|"&amp;Data_Final!D2722&amp;"|"&amp;Data_Final!E2722&amp;"|"&amp;Data_Final!F2722&amp;"|"&amp;Data_Final!G2722&amp;"|"&amp;Data_Final!H2722&amp;"|"&amp;Data_Final!I2722&amp;"|"&amp;Data_Final!J2722&amp;"|"&amp;Data_Final!K2722&amp;"|"&amp;Data_Final!L2722&amp;"|"&amp;Data_Final!M2722&amp;"|"&amp;Data_Final!N2722&amp;"|"&amp;Data_Final!O2722&amp;"|"&amp;Data_Final!P2722&amp;"|"&amp;Data_Final!Q2722&amp;"|"&amp;Data_Final!R2722&amp;"|"&amp;Data_Final!S2722&amp;"|"&amp;Data_Final!T2722&amp;"|"&amp;Data_Final!U2722&amp;"|"&amp;Data_Final!V2722&amp;"|"&amp;Data_Final!W2722&amp;"|"&amp;Data_Final!X2722&amp;"|"&amp;Data_Final!Y2722&amp;"|"&amp;Data_Final!Z2722&amp;"|"&amp;Data_Final!AA2722&amp;"|"&amp;Data_Final!AB2722&amp;"|"&amp;Data_Final!AC2722&amp;"|"&amp;Data_Final!AD2722&amp;"|"&amp;Data_Final!AE2722&amp;"|"&amp;Data_Final!AF2722))</f>
        <v/>
      </c>
    </row>
    <row r="2722" spans="1:1">
      <c r="A2722" t="str">
        <f>IF(Data_Final!B2723 = 0, "", _xlfn.CONCAT(Data_Final!A2723&amp;"|"&amp;Data_Final!B2723&amp;"|"&amp;Data_Final!C2723&amp;"|"&amp;Data_Final!D2723&amp;"|"&amp;Data_Final!E2723&amp;"|"&amp;Data_Final!F2723&amp;"|"&amp;Data_Final!G2723&amp;"|"&amp;Data_Final!H2723&amp;"|"&amp;Data_Final!I2723&amp;"|"&amp;Data_Final!J2723&amp;"|"&amp;Data_Final!K2723&amp;"|"&amp;Data_Final!L2723&amp;"|"&amp;Data_Final!M2723&amp;"|"&amp;Data_Final!N2723&amp;"|"&amp;Data_Final!O2723&amp;"|"&amp;Data_Final!P2723&amp;"|"&amp;Data_Final!Q2723&amp;"|"&amp;Data_Final!R2723&amp;"|"&amp;Data_Final!S2723&amp;"|"&amp;Data_Final!T2723&amp;"|"&amp;Data_Final!U2723&amp;"|"&amp;Data_Final!V2723&amp;"|"&amp;Data_Final!W2723&amp;"|"&amp;Data_Final!X2723&amp;"|"&amp;Data_Final!Y2723&amp;"|"&amp;Data_Final!Z2723&amp;"|"&amp;Data_Final!AA2723&amp;"|"&amp;Data_Final!AB2723&amp;"|"&amp;Data_Final!AC2723&amp;"|"&amp;Data_Final!AD2723&amp;"|"&amp;Data_Final!AE2723&amp;"|"&amp;Data_Final!AF2723))</f>
        <v/>
      </c>
    </row>
    <row r="2723" spans="1:1">
      <c r="A2723" t="str">
        <f>IF(Data_Final!B2724 = 0, "", _xlfn.CONCAT(Data_Final!A2724&amp;"|"&amp;Data_Final!B2724&amp;"|"&amp;Data_Final!C2724&amp;"|"&amp;Data_Final!D2724&amp;"|"&amp;Data_Final!E2724&amp;"|"&amp;Data_Final!F2724&amp;"|"&amp;Data_Final!G2724&amp;"|"&amp;Data_Final!H2724&amp;"|"&amp;Data_Final!I2724&amp;"|"&amp;Data_Final!J2724&amp;"|"&amp;Data_Final!K2724&amp;"|"&amp;Data_Final!L2724&amp;"|"&amp;Data_Final!M2724&amp;"|"&amp;Data_Final!N2724&amp;"|"&amp;Data_Final!O2724&amp;"|"&amp;Data_Final!P2724&amp;"|"&amp;Data_Final!Q2724&amp;"|"&amp;Data_Final!R2724&amp;"|"&amp;Data_Final!S2724&amp;"|"&amp;Data_Final!T2724&amp;"|"&amp;Data_Final!U2724&amp;"|"&amp;Data_Final!V2724&amp;"|"&amp;Data_Final!W2724&amp;"|"&amp;Data_Final!X2724&amp;"|"&amp;Data_Final!Y2724&amp;"|"&amp;Data_Final!Z2724&amp;"|"&amp;Data_Final!AA2724&amp;"|"&amp;Data_Final!AB2724&amp;"|"&amp;Data_Final!AC2724&amp;"|"&amp;Data_Final!AD2724&amp;"|"&amp;Data_Final!AE2724&amp;"|"&amp;Data_Final!AF2724))</f>
        <v/>
      </c>
    </row>
    <row r="2724" spans="1:1">
      <c r="A2724" t="str">
        <f>IF(Data_Final!B2725 = 0, "", _xlfn.CONCAT(Data_Final!A2725&amp;"|"&amp;Data_Final!B2725&amp;"|"&amp;Data_Final!C2725&amp;"|"&amp;Data_Final!D2725&amp;"|"&amp;Data_Final!E2725&amp;"|"&amp;Data_Final!F2725&amp;"|"&amp;Data_Final!G2725&amp;"|"&amp;Data_Final!H2725&amp;"|"&amp;Data_Final!I2725&amp;"|"&amp;Data_Final!J2725&amp;"|"&amp;Data_Final!K2725&amp;"|"&amp;Data_Final!L2725&amp;"|"&amp;Data_Final!M2725&amp;"|"&amp;Data_Final!N2725&amp;"|"&amp;Data_Final!O2725&amp;"|"&amp;Data_Final!P2725&amp;"|"&amp;Data_Final!Q2725&amp;"|"&amp;Data_Final!R2725&amp;"|"&amp;Data_Final!S2725&amp;"|"&amp;Data_Final!T2725&amp;"|"&amp;Data_Final!U2725&amp;"|"&amp;Data_Final!V2725&amp;"|"&amp;Data_Final!W2725&amp;"|"&amp;Data_Final!X2725&amp;"|"&amp;Data_Final!Y2725&amp;"|"&amp;Data_Final!Z2725&amp;"|"&amp;Data_Final!AA2725&amp;"|"&amp;Data_Final!AB2725&amp;"|"&amp;Data_Final!AC2725&amp;"|"&amp;Data_Final!AD2725&amp;"|"&amp;Data_Final!AE2725&amp;"|"&amp;Data_Final!AF2725))</f>
        <v/>
      </c>
    </row>
    <row r="2725" spans="1:1">
      <c r="A2725" t="str">
        <f>IF(Data_Final!B2726 = 0, "", _xlfn.CONCAT(Data_Final!A2726&amp;"|"&amp;Data_Final!B2726&amp;"|"&amp;Data_Final!C2726&amp;"|"&amp;Data_Final!D2726&amp;"|"&amp;Data_Final!E2726&amp;"|"&amp;Data_Final!F2726&amp;"|"&amp;Data_Final!G2726&amp;"|"&amp;Data_Final!H2726&amp;"|"&amp;Data_Final!I2726&amp;"|"&amp;Data_Final!J2726&amp;"|"&amp;Data_Final!K2726&amp;"|"&amp;Data_Final!L2726&amp;"|"&amp;Data_Final!M2726&amp;"|"&amp;Data_Final!N2726&amp;"|"&amp;Data_Final!O2726&amp;"|"&amp;Data_Final!P2726&amp;"|"&amp;Data_Final!Q2726&amp;"|"&amp;Data_Final!R2726&amp;"|"&amp;Data_Final!S2726&amp;"|"&amp;Data_Final!T2726&amp;"|"&amp;Data_Final!U2726&amp;"|"&amp;Data_Final!V2726&amp;"|"&amp;Data_Final!W2726&amp;"|"&amp;Data_Final!X2726&amp;"|"&amp;Data_Final!Y2726&amp;"|"&amp;Data_Final!Z2726&amp;"|"&amp;Data_Final!AA2726&amp;"|"&amp;Data_Final!AB2726&amp;"|"&amp;Data_Final!AC2726&amp;"|"&amp;Data_Final!AD2726&amp;"|"&amp;Data_Final!AE2726&amp;"|"&amp;Data_Final!AF2726))</f>
        <v/>
      </c>
    </row>
    <row r="2726" spans="1:1">
      <c r="A2726" t="str">
        <f>IF(Data_Final!B2727 = 0, "", _xlfn.CONCAT(Data_Final!A2727&amp;"|"&amp;Data_Final!B2727&amp;"|"&amp;Data_Final!C2727&amp;"|"&amp;Data_Final!D2727&amp;"|"&amp;Data_Final!E2727&amp;"|"&amp;Data_Final!F2727&amp;"|"&amp;Data_Final!G2727&amp;"|"&amp;Data_Final!H2727&amp;"|"&amp;Data_Final!I2727&amp;"|"&amp;Data_Final!J2727&amp;"|"&amp;Data_Final!K2727&amp;"|"&amp;Data_Final!L2727&amp;"|"&amp;Data_Final!M2727&amp;"|"&amp;Data_Final!N2727&amp;"|"&amp;Data_Final!O2727&amp;"|"&amp;Data_Final!P2727&amp;"|"&amp;Data_Final!Q2727&amp;"|"&amp;Data_Final!R2727&amp;"|"&amp;Data_Final!S2727&amp;"|"&amp;Data_Final!T2727&amp;"|"&amp;Data_Final!U2727&amp;"|"&amp;Data_Final!V2727&amp;"|"&amp;Data_Final!W2727&amp;"|"&amp;Data_Final!X2727&amp;"|"&amp;Data_Final!Y2727&amp;"|"&amp;Data_Final!Z2727&amp;"|"&amp;Data_Final!AA2727&amp;"|"&amp;Data_Final!AB2727&amp;"|"&amp;Data_Final!AC2727&amp;"|"&amp;Data_Final!AD2727&amp;"|"&amp;Data_Final!AE2727&amp;"|"&amp;Data_Final!AF2727))</f>
        <v/>
      </c>
    </row>
    <row r="2727" spans="1:1">
      <c r="A2727" t="str">
        <f>IF(Data_Final!B2728 = 0, "", _xlfn.CONCAT(Data_Final!A2728&amp;"|"&amp;Data_Final!B2728&amp;"|"&amp;Data_Final!C2728&amp;"|"&amp;Data_Final!D2728&amp;"|"&amp;Data_Final!E2728&amp;"|"&amp;Data_Final!F2728&amp;"|"&amp;Data_Final!G2728&amp;"|"&amp;Data_Final!H2728&amp;"|"&amp;Data_Final!I2728&amp;"|"&amp;Data_Final!J2728&amp;"|"&amp;Data_Final!K2728&amp;"|"&amp;Data_Final!L2728&amp;"|"&amp;Data_Final!M2728&amp;"|"&amp;Data_Final!N2728&amp;"|"&amp;Data_Final!O2728&amp;"|"&amp;Data_Final!P2728&amp;"|"&amp;Data_Final!Q2728&amp;"|"&amp;Data_Final!R2728&amp;"|"&amp;Data_Final!S2728&amp;"|"&amp;Data_Final!T2728&amp;"|"&amp;Data_Final!U2728&amp;"|"&amp;Data_Final!V2728&amp;"|"&amp;Data_Final!W2728&amp;"|"&amp;Data_Final!X2728&amp;"|"&amp;Data_Final!Y2728&amp;"|"&amp;Data_Final!Z2728&amp;"|"&amp;Data_Final!AA2728&amp;"|"&amp;Data_Final!AB2728&amp;"|"&amp;Data_Final!AC2728&amp;"|"&amp;Data_Final!AD2728&amp;"|"&amp;Data_Final!AE2728&amp;"|"&amp;Data_Final!AF2728))</f>
        <v/>
      </c>
    </row>
    <row r="2728" spans="1:1">
      <c r="A2728" t="str">
        <f>IF(Data_Final!B2729 = 0, "", _xlfn.CONCAT(Data_Final!A2729&amp;"|"&amp;Data_Final!B2729&amp;"|"&amp;Data_Final!C2729&amp;"|"&amp;Data_Final!D2729&amp;"|"&amp;Data_Final!E2729&amp;"|"&amp;Data_Final!F2729&amp;"|"&amp;Data_Final!G2729&amp;"|"&amp;Data_Final!H2729&amp;"|"&amp;Data_Final!I2729&amp;"|"&amp;Data_Final!J2729&amp;"|"&amp;Data_Final!K2729&amp;"|"&amp;Data_Final!L2729&amp;"|"&amp;Data_Final!M2729&amp;"|"&amp;Data_Final!N2729&amp;"|"&amp;Data_Final!O2729&amp;"|"&amp;Data_Final!P2729&amp;"|"&amp;Data_Final!Q2729&amp;"|"&amp;Data_Final!R2729&amp;"|"&amp;Data_Final!S2729&amp;"|"&amp;Data_Final!T2729&amp;"|"&amp;Data_Final!U2729&amp;"|"&amp;Data_Final!V2729&amp;"|"&amp;Data_Final!W2729&amp;"|"&amp;Data_Final!X2729&amp;"|"&amp;Data_Final!Y2729&amp;"|"&amp;Data_Final!Z2729&amp;"|"&amp;Data_Final!AA2729&amp;"|"&amp;Data_Final!AB2729&amp;"|"&amp;Data_Final!AC2729&amp;"|"&amp;Data_Final!AD2729&amp;"|"&amp;Data_Final!AE2729&amp;"|"&amp;Data_Final!AF2729))</f>
        <v/>
      </c>
    </row>
    <row r="2729" spans="1:1">
      <c r="A2729" t="str">
        <f>IF(Data_Final!B2730 = 0, "", _xlfn.CONCAT(Data_Final!A2730&amp;"|"&amp;Data_Final!B2730&amp;"|"&amp;Data_Final!C2730&amp;"|"&amp;Data_Final!D2730&amp;"|"&amp;Data_Final!E2730&amp;"|"&amp;Data_Final!F2730&amp;"|"&amp;Data_Final!G2730&amp;"|"&amp;Data_Final!H2730&amp;"|"&amp;Data_Final!I2730&amp;"|"&amp;Data_Final!J2730&amp;"|"&amp;Data_Final!K2730&amp;"|"&amp;Data_Final!L2730&amp;"|"&amp;Data_Final!M2730&amp;"|"&amp;Data_Final!N2730&amp;"|"&amp;Data_Final!O2730&amp;"|"&amp;Data_Final!P2730&amp;"|"&amp;Data_Final!Q2730&amp;"|"&amp;Data_Final!R2730&amp;"|"&amp;Data_Final!S2730&amp;"|"&amp;Data_Final!T2730&amp;"|"&amp;Data_Final!U2730&amp;"|"&amp;Data_Final!V2730&amp;"|"&amp;Data_Final!W2730&amp;"|"&amp;Data_Final!X2730&amp;"|"&amp;Data_Final!Y2730&amp;"|"&amp;Data_Final!Z2730&amp;"|"&amp;Data_Final!AA2730&amp;"|"&amp;Data_Final!AB2730&amp;"|"&amp;Data_Final!AC2730&amp;"|"&amp;Data_Final!AD2730&amp;"|"&amp;Data_Final!AE2730&amp;"|"&amp;Data_Final!AF2730))</f>
        <v/>
      </c>
    </row>
    <row r="2730" spans="1:1">
      <c r="A2730" t="str">
        <f>IF(Data_Final!B2731 = 0, "", _xlfn.CONCAT(Data_Final!A2731&amp;"|"&amp;Data_Final!B2731&amp;"|"&amp;Data_Final!C2731&amp;"|"&amp;Data_Final!D2731&amp;"|"&amp;Data_Final!E2731&amp;"|"&amp;Data_Final!F2731&amp;"|"&amp;Data_Final!G2731&amp;"|"&amp;Data_Final!H2731&amp;"|"&amp;Data_Final!I2731&amp;"|"&amp;Data_Final!J2731&amp;"|"&amp;Data_Final!K2731&amp;"|"&amp;Data_Final!L2731&amp;"|"&amp;Data_Final!M2731&amp;"|"&amp;Data_Final!N2731&amp;"|"&amp;Data_Final!O2731&amp;"|"&amp;Data_Final!P2731&amp;"|"&amp;Data_Final!Q2731&amp;"|"&amp;Data_Final!R2731&amp;"|"&amp;Data_Final!S2731&amp;"|"&amp;Data_Final!T2731&amp;"|"&amp;Data_Final!U2731&amp;"|"&amp;Data_Final!V2731&amp;"|"&amp;Data_Final!W2731&amp;"|"&amp;Data_Final!X2731&amp;"|"&amp;Data_Final!Y2731&amp;"|"&amp;Data_Final!Z2731&amp;"|"&amp;Data_Final!AA2731&amp;"|"&amp;Data_Final!AB2731&amp;"|"&amp;Data_Final!AC2731&amp;"|"&amp;Data_Final!AD2731&amp;"|"&amp;Data_Final!AE2731&amp;"|"&amp;Data_Final!AF2731))</f>
        <v/>
      </c>
    </row>
    <row r="2731" spans="1:1">
      <c r="A2731" t="str">
        <f>IF(Data_Final!B2732 = 0, "", _xlfn.CONCAT(Data_Final!A2732&amp;"|"&amp;Data_Final!B2732&amp;"|"&amp;Data_Final!C2732&amp;"|"&amp;Data_Final!D2732&amp;"|"&amp;Data_Final!E2732&amp;"|"&amp;Data_Final!F2732&amp;"|"&amp;Data_Final!G2732&amp;"|"&amp;Data_Final!H2732&amp;"|"&amp;Data_Final!I2732&amp;"|"&amp;Data_Final!J2732&amp;"|"&amp;Data_Final!K2732&amp;"|"&amp;Data_Final!L2732&amp;"|"&amp;Data_Final!M2732&amp;"|"&amp;Data_Final!N2732&amp;"|"&amp;Data_Final!O2732&amp;"|"&amp;Data_Final!P2732&amp;"|"&amp;Data_Final!Q2732&amp;"|"&amp;Data_Final!R2732&amp;"|"&amp;Data_Final!S2732&amp;"|"&amp;Data_Final!T2732&amp;"|"&amp;Data_Final!U2732&amp;"|"&amp;Data_Final!V2732&amp;"|"&amp;Data_Final!W2732&amp;"|"&amp;Data_Final!X2732&amp;"|"&amp;Data_Final!Y2732&amp;"|"&amp;Data_Final!Z2732&amp;"|"&amp;Data_Final!AA2732&amp;"|"&amp;Data_Final!AB2732&amp;"|"&amp;Data_Final!AC2732&amp;"|"&amp;Data_Final!AD2732&amp;"|"&amp;Data_Final!AE2732&amp;"|"&amp;Data_Final!AF2732))</f>
        <v/>
      </c>
    </row>
    <row r="2732" spans="1:1">
      <c r="A2732" t="str">
        <f>IF(Data_Final!B2733 = 0, "", _xlfn.CONCAT(Data_Final!A2733&amp;"|"&amp;Data_Final!B2733&amp;"|"&amp;Data_Final!C2733&amp;"|"&amp;Data_Final!D2733&amp;"|"&amp;Data_Final!E2733&amp;"|"&amp;Data_Final!F2733&amp;"|"&amp;Data_Final!G2733&amp;"|"&amp;Data_Final!H2733&amp;"|"&amp;Data_Final!I2733&amp;"|"&amp;Data_Final!J2733&amp;"|"&amp;Data_Final!K2733&amp;"|"&amp;Data_Final!L2733&amp;"|"&amp;Data_Final!M2733&amp;"|"&amp;Data_Final!N2733&amp;"|"&amp;Data_Final!O2733&amp;"|"&amp;Data_Final!P2733&amp;"|"&amp;Data_Final!Q2733&amp;"|"&amp;Data_Final!R2733&amp;"|"&amp;Data_Final!S2733&amp;"|"&amp;Data_Final!T2733&amp;"|"&amp;Data_Final!U2733&amp;"|"&amp;Data_Final!V2733&amp;"|"&amp;Data_Final!W2733&amp;"|"&amp;Data_Final!X2733&amp;"|"&amp;Data_Final!Y2733&amp;"|"&amp;Data_Final!Z2733&amp;"|"&amp;Data_Final!AA2733&amp;"|"&amp;Data_Final!AB2733&amp;"|"&amp;Data_Final!AC2733&amp;"|"&amp;Data_Final!AD2733&amp;"|"&amp;Data_Final!AE2733&amp;"|"&amp;Data_Final!AF2733))</f>
        <v/>
      </c>
    </row>
    <row r="2733" spans="1:1">
      <c r="A2733" t="str">
        <f>IF(Data_Final!B2734 = 0, "", _xlfn.CONCAT(Data_Final!A2734&amp;"|"&amp;Data_Final!B2734&amp;"|"&amp;Data_Final!C2734&amp;"|"&amp;Data_Final!D2734&amp;"|"&amp;Data_Final!E2734&amp;"|"&amp;Data_Final!F2734&amp;"|"&amp;Data_Final!G2734&amp;"|"&amp;Data_Final!H2734&amp;"|"&amp;Data_Final!I2734&amp;"|"&amp;Data_Final!J2734&amp;"|"&amp;Data_Final!K2734&amp;"|"&amp;Data_Final!L2734&amp;"|"&amp;Data_Final!M2734&amp;"|"&amp;Data_Final!N2734&amp;"|"&amp;Data_Final!O2734&amp;"|"&amp;Data_Final!P2734&amp;"|"&amp;Data_Final!Q2734&amp;"|"&amp;Data_Final!R2734&amp;"|"&amp;Data_Final!S2734&amp;"|"&amp;Data_Final!T2734&amp;"|"&amp;Data_Final!U2734&amp;"|"&amp;Data_Final!V2734&amp;"|"&amp;Data_Final!W2734&amp;"|"&amp;Data_Final!X2734&amp;"|"&amp;Data_Final!Y2734&amp;"|"&amp;Data_Final!Z2734&amp;"|"&amp;Data_Final!AA2734&amp;"|"&amp;Data_Final!AB2734&amp;"|"&amp;Data_Final!AC2734&amp;"|"&amp;Data_Final!AD2734&amp;"|"&amp;Data_Final!AE2734&amp;"|"&amp;Data_Final!AF2734))</f>
        <v/>
      </c>
    </row>
    <row r="2734" spans="1:1">
      <c r="A2734" t="str">
        <f>IF(Data_Final!B2735 = 0, "", _xlfn.CONCAT(Data_Final!A2735&amp;"|"&amp;Data_Final!B2735&amp;"|"&amp;Data_Final!C2735&amp;"|"&amp;Data_Final!D2735&amp;"|"&amp;Data_Final!E2735&amp;"|"&amp;Data_Final!F2735&amp;"|"&amp;Data_Final!G2735&amp;"|"&amp;Data_Final!H2735&amp;"|"&amp;Data_Final!I2735&amp;"|"&amp;Data_Final!J2735&amp;"|"&amp;Data_Final!K2735&amp;"|"&amp;Data_Final!L2735&amp;"|"&amp;Data_Final!M2735&amp;"|"&amp;Data_Final!N2735&amp;"|"&amp;Data_Final!O2735&amp;"|"&amp;Data_Final!P2735&amp;"|"&amp;Data_Final!Q2735&amp;"|"&amp;Data_Final!R2735&amp;"|"&amp;Data_Final!S2735&amp;"|"&amp;Data_Final!T2735&amp;"|"&amp;Data_Final!U2735&amp;"|"&amp;Data_Final!V2735&amp;"|"&amp;Data_Final!W2735&amp;"|"&amp;Data_Final!X2735&amp;"|"&amp;Data_Final!Y2735&amp;"|"&amp;Data_Final!Z2735&amp;"|"&amp;Data_Final!AA2735&amp;"|"&amp;Data_Final!AB2735&amp;"|"&amp;Data_Final!AC2735&amp;"|"&amp;Data_Final!AD2735&amp;"|"&amp;Data_Final!AE2735&amp;"|"&amp;Data_Final!AF2735))</f>
        <v/>
      </c>
    </row>
    <row r="2735" spans="1:1">
      <c r="A2735" t="str">
        <f>IF(Data_Final!B2736 = 0, "", _xlfn.CONCAT(Data_Final!A2736&amp;"|"&amp;Data_Final!B2736&amp;"|"&amp;Data_Final!C2736&amp;"|"&amp;Data_Final!D2736&amp;"|"&amp;Data_Final!E2736&amp;"|"&amp;Data_Final!F2736&amp;"|"&amp;Data_Final!G2736&amp;"|"&amp;Data_Final!H2736&amp;"|"&amp;Data_Final!I2736&amp;"|"&amp;Data_Final!J2736&amp;"|"&amp;Data_Final!K2736&amp;"|"&amp;Data_Final!L2736&amp;"|"&amp;Data_Final!M2736&amp;"|"&amp;Data_Final!N2736&amp;"|"&amp;Data_Final!O2736&amp;"|"&amp;Data_Final!P2736&amp;"|"&amp;Data_Final!Q2736&amp;"|"&amp;Data_Final!R2736&amp;"|"&amp;Data_Final!S2736&amp;"|"&amp;Data_Final!T2736&amp;"|"&amp;Data_Final!U2736&amp;"|"&amp;Data_Final!V2736&amp;"|"&amp;Data_Final!W2736&amp;"|"&amp;Data_Final!X2736&amp;"|"&amp;Data_Final!Y2736&amp;"|"&amp;Data_Final!Z2736&amp;"|"&amp;Data_Final!AA2736&amp;"|"&amp;Data_Final!AB2736&amp;"|"&amp;Data_Final!AC2736&amp;"|"&amp;Data_Final!AD2736&amp;"|"&amp;Data_Final!AE2736&amp;"|"&amp;Data_Final!AF2736))</f>
        <v/>
      </c>
    </row>
    <row r="2736" spans="1:1">
      <c r="A2736" t="str">
        <f>IF(Data_Final!B2737 = 0, "", _xlfn.CONCAT(Data_Final!A2737&amp;"|"&amp;Data_Final!B2737&amp;"|"&amp;Data_Final!C2737&amp;"|"&amp;Data_Final!D2737&amp;"|"&amp;Data_Final!E2737&amp;"|"&amp;Data_Final!F2737&amp;"|"&amp;Data_Final!G2737&amp;"|"&amp;Data_Final!H2737&amp;"|"&amp;Data_Final!I2737&amp;"|"&amp;Data_Final!J2737&amp;"|"&amp;Data_Final!K2737&amp;"|"&amp;Data_Final!L2737&amp;"|"&amp;Data_Final!M2737&amp;"|"&amp;Data_Final!N2737&amp;"|"&amp;Data_Final!O2737&amp;"|"&amp;Data_Final!P2737&amp;"|"&amp;Data_Final!Q2737&amp;"|"&amp;Data_Final!R2737&amp;"|"&amp;Data_Final!S2737&amp;"|"&amp;Data_Final!T2737&amp;"|"&amp;Data_Final!U2737&amp;"|"&amp;Data_Final!V2737&amp;"|"&amp;Data_Final!W2737&amp;"|"&amp;Data_Final!X2737&amp;"|"&amp;Data_Final!Y2737&amp;"|"&amp;Data_Final!Z2737&amp;"|"&amp;Data_Final!AA2737&amp;"|"&amp;Data_Final!AB2737&amp;"|"&amp;Data_Final!AC2737&amp;"|"&amp;Data_Final!AD2737&amp;"|"&amp;Data_Final!AE2737&amp;"|"&amp;Data_Final!AF2737))</f>
        <v/>
      </c>
    </row>
    <row r="2737" spans="1:1">
      <c r="A2737" t="str">
        <f>IF(Data_Final!B2738 = 0, "", _xlfn.CONCAT(Data_Final!A2738&amp;"|"&amp;Data_Final!B2738&amp;"|"&amp;Data_Final!C2738&amp;"|"&amp;Data_Final!D2738&amp;"|"&amp;Data_Final!E2738&amp;"|"&amp;Data_Final!F2738&amp;"|"&amp;Data_Final!G2738&amp;"|"&amp;Data_Final!H2738&amp;"|"&amp;Data_Final!I2738&amp;"|"&amp;Data_Final!J2738&amp;"|"&amp;Data_Final!K2738&amp;"|"&amp;Data_Final!L2738&amp;"|"&amp;Data_Final!M2738&amp;"|"&amp;Data_Final!N2738&amp;"|"&amp;Data_Final!O2738&amp;"|"&amp;Data_Final!P2738&amp;"|"&amp;Data_Final!Q2738&amp;"|"&amp;Data_Final!R2738&amp;"|"&amp;Data_Final!S2738&amp;"|"&amp;Data_Final!T2738&amp;"|"&amp;Data_Final!U2738&amp;"|"&amp;Data_Final!V2738&amp;"|"&amp;Data_Final!W2738&amp;"|"&amp;Data_Final!X2738&amp;"|"&amp;Data_Final!Y2738&amp;"|"&amp;Data_Final!Z2738&amp;"|"&amp;Data_Final!AA2738&amp;"|"&amp;Data_Final!AB2738&amp;"|"&amp;Data_Final!AC2738&amp;"|"&amp;Data_Final!AD2738&amp;"|"&amp;Data_Final!AE2738&amp;"|"&amp;Data_Final!AF2738))</f>
        <v/>
      </c>
    </row>
    <row r="2738" spans="1:1">
      <c r="A2738" t="str">
        <f>IF(Data_Final!B2739 = 0, "", _xlfn.CONCAT(Data_Final!A2739&amp;"|"&amp;Data_Final!B2739&amp;"|"&amp;Data_Final!C2739&amp;"|"&amp;Data_Final!D2739&amp;"|"&amp;Data_Final!E2739&amp;"|"&amp;Data_Final!F2739&amp;"|"&amp;Data_Final!G2739&amp;"|"&amp;Data_Final!H2739&amp;"|"&amp;Data_Final!I2739&amp;"|"&amp;Data_Final!J2739&amp;"|"&amp;Data_Final!K2739&amp;"|"&amp;Data_Final!L2739&amp;"|"&amp;Data_Final!M2739&amp;"|"&amp;Data_Final!N2739&amp;"|"&amp;Data_Final!O2739&amp;"|"&amp;Data_Final!P2739&amp;"|"&amp;Data_Final!Q2739&amp;"|"&amp;Data_Final!R2739&amp;"|"&amp;Data_Final!S2739&amp;"|"&amp;Data_Final!T2739&amp;"|"&amp;Data_Final!U2739&amp;"|"&amp;Data_Final!V2739&amp;"|"&amp;Data_Final!W2739&amp;"|"&amp;Data_Final!X2739&amp;"|"&amp;Data_Final!Y2739&amp;"|"&amp;Data_Final!Z2739&amp;"|"&amp;Data_Final!AA2739&amp;"|"&amp;Data_Final!AB2739&amp;"|"&amp;Data_Final!AC2739&amp;"|"&amp;Data_Final!AD2739&amp;"|"&amp;Data_Final!AE2739&amp;"|"&amp;Data_Final!AF2739))</f>
        <v/>
      </c>
    </row>
    <row r="2739" spans="1:1">
      <c r="A2739" t="str">
        <f>IF(Data_Final!B2740 = 0, "", _xlfn.CONCAT(Data_Final!A2740&amp;"|"&amp;Data_Final!B2740&amp;"|"&amp;Data_Final!C2740&amp;"|"&amp;Data_Final!D2740&amp;"|"&amp;Data_Final!E2740&amp;"|"&amp;Data_Final!F2740&amp;"|"&amp;Data_Final!G2740&amp;"|"&amp;Data_Final!H2740&amp;"|"&amp;Data_Final!I2740&amp;"|"&amp;Data_Final!J2740&amp;"|"&amp;Data_Final!K2740&amp;"|"&amp;Data_Final!L2740&amp;"|"&amp;Data_Final!M2740&amp;"|"&amp;Data_Final!N2740&amp;"|"&amp;Data_Final!O2740&amp;"|"&amp;Data_Final!P2740&amp;"|"&amp;Data_Final!Q2740&amp;"|"&amp;Data_Final!R2740&amp;"|"&amp;Data_Final!S2740&amp;"|"&amp;Data_Final!T2740&amp;"|"&amp;Data_Final!U2740&amp;"|"&amp;Data_Final!V2740&amp;"|"&amp;Data_Final!W2740&amp;"|"&amp;Data_Final!X2740&amp;"|"&amp;Data_Final!Y2740&amp;"|"&amp;Data_Final!Z2740&amp;"|"&amp;Data_Final!AA2740&amp;"|"&amp;Data_Final!AB2740&amp;"|"&amp;Data_Final!AC2740&amp;"|"&amp;Data_Final!AD2740&amp;"|"&amp;Data_Final!AE2740&amp;"|"&amp;Data_Final!AF2740))</f>
        <v/>
      </c>
    </row>
    <row r="2740" spans="1:1">
      <c r="A2740" t="str">
        <f>IF(Data_Final!B2741 = 0, "", _xlfn.CONCAT(Data_Final!A2741&amp;"|"&amp;Data_Final!B2741&amp;"|"&amp;Data_Final!C2741&amp;"|"&amp;Data_Final!D2741&amp;"|"&amp;Data_Final!E2741&amp;"|"&amp;Data_Final!F2741&amp;"|"&amp;Data_Final!G2741&amp;"|"&amp;Data_Final!H2741&amp;"|"&amp;Data_Final!I2741&amp;"|"&amp;Data_Final!J2741&amp;"|"&amp;Data_Final!K2741&amp;"|"&amp;Data_Final!L2741&amp;"|"&amp;Data_Final!M2741&amp;"|"&amp;Data_Final!N2741&amp;"|"&amp;Data_Final!O2741&amp;"|"&amp;Data_Final!P2741&amp;"|"&amp;Data_Final!Q2741&amp;"|"&amp;Data_Final!R2741&amp;"|"&amp;Data_Final!S2741&amp;"|"&amp;Data_Final!T2741&amp;"|"&amp;Data_Final!U2741&amp;"|"&amp;Data_Final!V2741&amp;"|"&amp;Data_Final!W2741&amp;"|"&amp;Data_Final!X2741&amp;"|"&amp;Data_Final!Y2741&amp;"|"&amp;Data_Final!Z2741&amp;"|"&amp;Data_Final!AA2741&amp;"|"&amp;Data_Final!AB2741&amp;"|"&amp;Data_Final!AC2741&amp;"|"&amp;Data_Final!AD2741&amp;"|"&amp;Data_Final!AE2741&amp;"|"&amp;Data_Final!AF2741))</f>
        <v/>
      </c>
    </row>
    <row r="2741" spans="1:1">
      <c r="A2741" t="str">
        <f>IF(Data_Final!B2742 = 0, "", _xlfn.CONCAT(Data_Final!A2742&amp;"|"&amp;Data_Final!B2742&amp;"|"&amp;Data_Final!C2742&amp;"|"&amp;Data_Final!D2742&amp;"|"&amp;Data_Final!E2742&amp;"|"&amp;Data_Final!F2742&amp;"|"&amp;Data_Final!G2742&amp;"|"&amp;Data_Final!H2742&amp;"|"&amp;Data_Final!I2742&amp;"|"&amp;Data_Final!J2742&amp;"|"&amp;Data_Final!K2742&amp;"|"&amp;Data_Final!L2742&amp;"|"&amp;Data_Final!M2742&amp;"|"&amp;Data_Final!N2742&amp;"|"&amp;Data_Final!O2742&amp;"|"&amp;Data_Final!P2742&amp;"|"&amp;Data_Final!Q2742&amp;"|"&amp;Data_Final!R2742&amp;"|"&amp;Data_Final!S2742&amp;"|"&amp;Data_Final!T2742&amp;"|"&amp;Data_Final!U2742&amp;"|"&amp;Data_Final!V2742&amp;"|"&amp;Data_Final!W2742&amp;"|"&amp;Data_Final!X2742&amp;"|"&amp;Data_Final!Y2742&amp;"|"&amp;Data_Final!Z2742&amp;"|"&amp;Data_Final!AA2742&amp;"|"&amp;Data_Final!AB2742&amp;"|"&amp;Data_Final!AC2742&amp;"|"&amp;Data_Final!AD2742&amp;"|"&amp;Data_Final!AE2742&amp;"|"&amp;Data_Final!AF2742))</f>
        <v/>
      </c>
    </row>
    <row r="2742" spans="1:1">
      <c r="A2742" t="str">
        <f>IF(Data_Final!B2743 = 0, "", _xlfn.CONCAT(Data_Final!A2743&amp;"|"&amp;Data_Final!B2743&amp;"|"&amp;Data_Final!C2743&amp;"|"&amp;Data_Final!D2743&amp;"|"&amp;Data_Final!E2743&amp;"|"&amp;Data_Final!F2743&amp;"|"&amp;Data_Final!G2743&amp;"|"&amp;Data_Final!H2743&amp;"|"&amp;Data_Final!I2743&amp;"|"&amp;Data_Final!J2743&amp;"|"&amp;Data_Final!K2743&amp;"|"&amp;Data_Final!L2743&amp;"|"&amp;Data_Final!M2743&amp;"|"&amp;Data_Final!N2743&amp;"|"&amp;Data_Final!O2743&amp;"|"&amp;Data_Final!P2743&amp;"|"&amp;Data_Final!Q2743&amp;"|"&amp;Data_Final!R2743&amp;"|"&amp;Data_Final!S2743&amp;"|"&amp;Data_Final!T2743&amp;"|"&amp;Data_Final!U2743&amp;"|"&amp;Data_Final!V2743&amp;"|"&amp;Data_Final!W2743&amp;"|"&amp;Data_Final!X2743&amp;"|"&amp;Data_Final!Y2743&amp;"|"&amp;Data_Final!Z2743&amp;"|"&amp;Data_Final!AA2743&amp;"|"&amp;Data_Final!AB2743&amp;"|"&amp;Data_Final!AC2743&amp;"|"&amp;Data_Final!AD2743&amp;"|"&amp;Data_Final!AE2743&amp;"|"&amp;Data_Final!AF2743))</f>
        <v/>
      </c>
    </row>
    <row r="2743" spans="1:1">
      <c r="A2743" t="str">
        <f>IF(Data_Final!B2744 = 0, "", _xlfn.CONCAT(Data_Final!A2744&amp;"|"&amp;Data_Final!B2744&amp;"|"&amp;Data_Final!C2744&amp;"|"&amp;Data_Final!D2744&amp;"|"&amp;Data_Final!E2744&amp;"|"&amp;Data_Final!F2744&amp;"|"&amp;Data_Final!G2744&amp;"|"&amp;Data_Final!H2744&amp;"|"&amp;Data_Final!I2744&amp;"|"&amp;Data_Final!J2744&amp;"|"&amp;Data_Final!K2744&amp;"|"&amp;Data_Final!L2744&amp;"|"&amp;Data_Final!M2744&amp;"|"&amp;Data_Final!N2744&amp;"|"&amp;Data_Final!O2744&amp;"|"&amp;Data_Final!P2744&amp;"|"&amp;Data_Final!Q2744&amp;"|"&amp;Data_Final!R2744&amp;"|"&amp;Data_Final!S2744&amp;"|"&amp;Data_Final!T2744&amp;"|"&amp;Data_Final!U2744&amp;"|"&amp;Data_Final!V2744&amp;"|"&amp;Data_Final!W2744&amp;"|"&amp;Data_Final!X2744&amp;"|"&amp;Data_Final!Y2744&amp;"|"&amp;Data_Final!Z2744&amp;"|"&amp;Data_Final!AA2744&amp;"|"&amp;Data_Final!AB2744&amp;"|"&amp;Data_Final!AC2744&amp;"|"&amp;Data_Final!AD2744&amp;"|"&amp;Data_Final!AE2744&amp;"|"&amp;Data_Final!AF2744))</f>
        <v/>
      </c>
    </row>
    <row r="2744" spans="1:1">
      <c r="A2744" t="str">
        <f>IF(Data_Final!B2745 = 0, "", _xlfn.CONCAT(Data_Final!A2745&amp;"|"&amp;Data_Final!B2745&amp;"|"&amp;Data_Final!C2745&amp;"|"&amp;Data_Final!D2745&amp;"|"&amp;Data_Final!E2745&amp;"|"&amp;Data_Final!F2745&amp;"|"&amp;Data_Final!G2745&amp;"|"&amp;Data_Final!H2745&amp;"|"&amp;Data_Final!I2745&amp;"|"&amp;Data_Final!J2745&amp;"|"&amp;Data_Final!K2745&amp;"|"&amp;Data_Final!L2745&amp;"|"&amp;Data_Final!M2745&amp;"|"&amp;Data_Final!N2745&amp;"|"&amp;Data_Final!O2745&amp;"|"&amp;Data_Final!P2745&amp;"|"&amp;Data_Final!Q2745&amp;"|"&amp;Data_Final!R2745&amp;"|"&amp;Data_Final!S2745&amp;"|"&amp;Data_Final!T2745&amp;"|"&amp;Data_Final!U2745&amp;"|"&amp;Data_Final!V2745&amp;"|"&amp;Data_Final!W2745&amp;"|"&amp;Data_Final!X2745&amp;"|"&amp;Data_Final!Y2745&amp;"|"&amp;Data_Final!Z2745&amp;"|"&amp;Data_Final!AA2745&amp;"|"&amp;Data_Final!AB2745&amp;"|"&amp;Data_Final!AC2745&amp;"|"&amp;Data_Final!AD2745&amp;"|"&amp;Data_Final!AE2745&amp;"|"&amp;Data_Final!AF2745))</f>
        <v/>
      </c>
    </row>
    <row r="2745" spans="1:1">
      <c r="A2745" t="str">
        <f>IF(Data_Final!B2746 = 0, "", _xlfn.CONCAT(Data_Final!A2746&amp;"|"&amp;Data_Final!B2746&amp;"|"&amp;Data_Final!C2746&amp;"|"&amp;Data_Final!D2746&amp;"|"&amp;Data_Final!E2746&amp;"|"&amp;Data_Final!F2746&amp;"|"&amp;Data_Final!G2746&amp;"|"&amp;Data_Final!H2746&amp;"|"&amp;Data_Final!I2746&amp;"|"&amp;Data_Final!J2746&amp;"|"&amp;Data_Final!K2746&amp;"|"&amp;Data_Final!L2746&amp;"|"&amp;Data_Final!M2746&amp;"|"&amp;Data_Final!N2746&amp;"|"&amp;Data_Final!O2746&amp;"|"&amp;Data_Final!P2746&amp;"|"&amp;Data_Final!Q2746&amp;"|"&amp;Data_Final!R2746&amp;"|"&amp;Data_Final!S2746&amp;"|"&amp;Data_Final!T2746&amp;"|"&amp;Data_Final!U2746&amp;"|"&amp;Data_Final!V2746&amp;"|"&amp;Data_Final!W2746&amp;"|"&amp;Data_Final!X2746&amp;"|"&amp;Data_Final!Y2746&amp;"|"&amp;Data_Final!Z2746&amp;"|"&amp;Data_Final!AA2746&amp;"|"&amp;Data_Final!AB2746&amp;"|"&amp;Data_Final!AC2746&amp;"|"&amp;Data_Final!AD2746&amp;"|"&amp;Data_Final!AE2746&amp;"|"&amp;Data_Final!AF2746))</f>
        <v/>
      </c>
    </row>
    <row r="2746" spans="1:1">
      <c r="A2746" t="str">
        <f>IF(Data_Final!B2747 = 0, "", _xlfn.CONCAT(Data_Final!A2747&amp;"|"&amp;Data_Final!B2747&amp;"|"&amp;Data_Final!C2747&amp;"|"&amp;Data_Final!D2747&amp;"|"&amp;Data_Final!E2747&amp;"|"&amp;Data_Final!F2747&amp;"|"&amp;Data_Final!G2747&amp;"|"&amp;Data_Final!H2747&amp;"|"&amp;Data_Final!I2747&amp;"|"&amp;Data_Final!J2747&amp;"|"&amp;Data_Final!K2747&amp;"|"&amp;Data_Final!L2747&amp;"|"&amp;Data_Final!M2747&amp;"|"&amp;Data_Final!N2747&amp;"|"&amp;Data_Final!O2747&amp;"|"&amp;Data_Final!P2747&amp;"|"&amp;Data_Final!Q2747&amp;"|"&amp;Data_Final!R2747&amp;"|"&amp;Data_Final!S2747&amp;"|"&amp;Data_Final!T2747&amp;"|"&amp;Data_Final!U2747&amp;"|"&amp;Data_Final!V2747&amp;"|"&amp;Data_Final!W2747&amp;"|"&amp;Data_Final!X2747&amp;"|"&amp;Data_Final!Y2747&amp;"|"&amp;Data_Final!Z2747&amp;"|"&amp;Data_Final!AA2747&amp;"|"&amp;Data_Final!AB2747&amp;"|"&amp;Data_Final!AC2747&amp;"|"&amp;Data_Final!AD2747&amp;"|"&amp;Data_Final!AE2747&amp;"|"&amp;Data_Final!AF2747))</f>
        <v/>
      </c>
    </row>
    <row r="2747" spans="1:1">
      <c r="A2747" t="str">
        <f>IF(Data_Final!B2748 = 0, "", _xlfn.CONCAT(Data_Final!A2748&amp;"|"&amp;Data_Final!B2748&amp;"|"&amp;Data_Final!C2748&amp;"|"&amp;Data_Final!D2748&amp;"|"&amp;Data_Final!E2748&amp;"|"&amp;Data_Final!F2748&amp;"|"&amp;Data_Final!G2748&amp;"|"&amp;Data_Final!H2748&amp;"|"&amp;Data_Final!I2748&amp;"|"&amp;Data_Final!J2748&amp;"|"&amp;Data_Final!K2748&amp;"|"&amp;Data_Final!L2748&amp;"|"&amp;Data_Final!M2748&amp;"|"&amp;Data_Final!N2748&amp;"|"&amp;Data_Final!O2748&amp;"|"&amp;Data_Final!P2748&amp;"|"&amp;Data_Final!Q2748&amp;"|"&amp;Data_Final!R2748&amp;"|"&amp;Data_Final!S2748&amp;"|"&amp;Data_Final!T2748&amp;"|"&amp;Data_Final!U2748&amp;"|"&amp;Data_Final!V2748&amp;"|"&amp;Data_Final!W2748&amp;"|"&amp;Data_Final!X2748&amp;"|"&amp;Data_Final!Y2748&amp;"|"&amp;Data_Final!Z2748&amp;"|"&amp;Data_Final!AA2748&amp;"|"&amp;Data_Final!AB2748&amp;"|"&amp;Data_Final!AC2748&amp;"|"&amp;Data_Final!AD2748&amp;"|"&amp;Data_Final!AE2748&amp;"|"&amp;Data_Final!AF2748))</f>
        <v/>
      </c>
    </row>
    <row r="2748" spans="1:1">
      <c r="A2748" t="str">
        <f>IF(Data_Final!B2749 = 0, "", _xlfn.CONCAT(Data_Final!A2749&amp;"|"&amp;Data_Final!B2749&amp;"|"&amp;Data_Final!C2749&amp;"|"&amp;Data_Final!D2749&amp;"|"&amp;Data_Final!E2749&amp;"|"&amp;Data_Final!F2749&amp;"|"&amp;Data_Final!G2749&amp;"|"&amp;Data_Final!H2749&amp;"|"&amp;Data_Final!I2749&amp;"|"&amp;Data_Final!J2749&amp;"|"&amp;Data_Final!K2749&amp;"|"&amp;Data_Final!L2749&amp;"|"&amp;Data_Final!M2749&amp;"|"&amp;Data_Final!N2749&amp;"|"&amp;Data_Final!O2749&amp;"|"&amp;Data_Final!P2749&amp;"|"&amp;Data_Final!Q2749&amp;"|"&amp;Data_Final!R2749&amp;"|"&amp;Data_Final!S2749&amp;"|"&amp;Data_Final!T2749&amp;"|"&amp;Data_Final!U2749&amp;"|"&amp;Data_Final!V2749&amp;"|"&amp;Data_Final!W2749&amp;"|"&amp;Data_Final!X2749&amp;"|"&amp;Data_Final!Y2749&amp;"|"&amp;Data_Final!Z2749&amp;"|"&amp;Data_Final!AA2749&amp;"|"&amp;Data_Final!AB2749&amp;"|"&amp;Data_Final!AC2749&amp;"|"&amp;Data_Final!AD2749&amp;"|"&amp;Data_Final!AE2749&amp;"|"&amp;Data_Final!AF2749))</f>
        <v/>
      </c>
    </row>
    <row r="2749" spans="1:1">
      <c r="A2749" t="str">
        <f>IF(Data_Final!B2750 = 0, "", _xlfn.CONCAT(Data_Final!A2750&amp;"|"&amp;Data_Final!B2750&amp;"|"&amp;Data_Final!C2750&amp;"|"&amp;Data_Final!D2750&amp;"|"&amp;Data_Final!E2750&amp;"|"&amp;Data_Final!F2750&amp;"|"&amp;Data_Final!G2750&amp;"|"&amp;Data_Final!H2750&amp;"|"&amp;Data_Final!I2750&amp;"|"&amp;Data_Final!J2750&amp;"|"&amp;Data_Final!K2750&amp;"|"&amp;Data_Final!L2750&amp;"|"&amp;Data_Final!M2750&amp;"|"&amp;Data_Final!N2750&amp;"|"&amp;Data_Final!O2750&amp;"|"&amp;Data_Final!P2750&amp;"|"&amp;Data_Final!Q2750&amp;"|"&amp;Data_Final!R2750&amp;"|"&amp;Data_Final!S2750&amp;"|"&amp;Data_Final!T2750&amp;"|"&amp;Data_Final!U2750&amp;"|"&amp;Data_Final!V2750&amp;"|"&amp;Data_Final!W2750&amp;"|"&amp;Data_Final!X2750&amp;"|"&amp;Data_Final!Y2750&amp;"|"&amp;Data_Final!Z2750&amp;"|"&amp;Data_Final!AA2750&amp;"|"&amp;Data_Final!AB2750&amp;"|"&amp;Data_Final!AC2750&amp;"|"&amp;Data_Final!AD2750&amp;"|"&amp;Data_Final!AE2750&amp;"|"&amp;Data_Final!AF2750))</f>
        <v/>
      </c>
    </row>
    <row r="2750" spans="1:1">
      <c r="A2750" t="str">
        <f>IF(Data_Final!B2751 = 0, "", _xlfn.CONCAT(Data_Final!A2751&amp;"|"&amp;Data_Final!B2751&amp;"|"&amp;Data_Final!C2751&amp;"|"&amp;Data_Final!D2751&amp;"|"&amp;Data_Final!E2751&amp;"|"&amp;Data_Final!F2751&amp;"|"&amp;Data_Final!G2751&amp;"|"&amp;Data_Final!H2751&amp;"|"&amp;Data_Final!I2751&amp;"|"&amp;Data_Final!J2751&amp;"|"&amp;Data_Final!K2751&amp;"|"&amp;Data_Final!L2751&amp;"|"&amp;Data_Final!M2751&amp;"|"&amp;Data_Final!N2751&amp;"|"&amp;Data_Final!O2751&amp;"|"&amp;Data_Final!P2751&amp;"|"&amp;Data_Final!Q2751&amp;"|"&amp;Data_Final!R2751&amp;"|"&amp;Data_Final!S2751&amp;"|"&amp;Data_Final!T2751&amp;"|"&amp;Data_Final!U2751&amp;"|"&amp;Data_Final!V2751&amp;"|"&amp;Data_Final!W2751&amp;"|"&amp;Data_Final!X2751&amp;"|"&amp;Data_Final!Y2751&amp;"|"&amp;Data_Final!Z2751&amp;"|"&amp;Data_Final!AA2751&amp;"|"&amp;Data_Final!AB2751&amp;"|"&amp;Data_Final!AC2751&amp;"|"&amp;Data_Final!AD2751&amp;"|"&amp;Data_Final!AE2751&amp;"|"&amp;Data_Final!AF2751))</f>
        <v/>
      </c>
    </row>
    <row r="2751" spans="1:1">
      <c r="A2751" t="str">
        <f>IF(Data_Final!B2752 = 0, "", _xlfn.CONCAT(Data_Final!A2752&amp;"|"&amp;Data_Final!B2752&amp;"|"&amp;Data_Final!C2752&amp;"|"&amp;Data_Final!D2752&amp;"|"&amp;Data_Final!E2752&amp;"|"&amp;Data_Final!F2752&amp;"|"&amp;Data_Final!G2752&amp;"|"&amp;Data_Final!H2752&amp;"|"&amp;Data_Final!I2752&amp;"|"&amp;Data_Final!J2752&amp;"|"&amp;Data_Final!K2752&amp;"|"&amp;Data_Final!L2752&amp;"|"&amp;Data_Final!M2752&amp;"|"&amp;Data_Final!N2752&amp;"|"&amp;Data_Final!O2752&amp;"|"&amp;Data_Final!P2752&amp;"|"&amp;Data_Final!Q2752&amp;"|"&amp;Data_Final!R2752&amp;"|"&amp;Data_Final!S2752&amp;"|"&amp;Data_Final!T2752&amp;"|"&amp;Data_Final!U2752&amp;"|"&amp;Data_Final!V2752&amp;"|"&amp;Data_Final!W2752&amp;"|"&amp;Data_Final!X2752&amp;"|"&amp;Data_Final!Y2752&amp;"|"&amp;Data_Final!Z2752&amp;"|"&amp;Data_Final!AA2752&amp;"|"&amp;Data_Final!AB2752&amp;"|"&amp;Data_Final!AC2752&amp;"|"&amp;Data_Final!AD2752&amp;"|"&amp;Data_Final!AE2752&amp;"|"&amp;Data_Final!AF2752))</f>
        <v/>
      </c>
    </row>
    <row r="2752" spans="1:1">
      <c r="A2752" t="str">
        <f>IF(Data_Final!B2753 = 0, "", _xlfn.CONCAT(Data_Final!A2753&amp;"|"&amp;Data_Final!B2753&amp;"|"&amp;Data_Final!C2753&amp;"|"&amp;Data_Final!D2753&amp;"|"&amp;Data_Final!E2753&amp;"|"&amp;Data_Final!F2753&amp;"|"&amp;Data_Final!G2753&amp;"|"&amp;Data_Final!H2753&amp;"|"&amp;Data_Final!I2753&amp;"|"&amp;Data_Final!J2753&amp;"|"&amp;Data_Final!K2753&amp;"|"&amp;Data_Final!L2753&amp;"|"&amp;Data_Final!M2753&amp;"|"&amp;Data_Final!N2753&amp;"|"&amp;Data_Final!O2753&amp;"|"&amp;Data_Final!P2753&amp;"|"&amp;Data_Final!Q2753&amp;"|"&amp;Data_Final!R2753&amp;"|"&amp;Data_Final!S2753&amp;"|"&amp;Data_Final!T2753&amp;"|"&amp;Data_Final!U2753&amp;"|"&amp;Data_Final!V2753&amp;"|"&amp;Data_Final!W2753&amp;"|"&amp;Data_Final!X2753&amp;"|"&amp;Data_Final!Y2753&amp;"|"&amp;Data_Final!Z2753&amp;"|"&amp;Data_Final!AA2753&amp;"|"&amp;Data_Final!AB2753&amp;"|"&amp;Data_Final!AC2753&amp;"|"&amp;Data_Final!AD2753&amp;"|"&amp;Data_Final!AE2753&amp;"|"&amp;Data_Final!AF2753))</f>
        <v/>
      </c>
    </row>
    <row r="2753" spans="1:1">
      <c r="A2753" t="str">
        <f>IF(Data_Final!B2754 = 0, "", _xlfn.CONCAT(Data_Final!A2754&amp;"|"&amp;Data_Final!B2754&amp;"|"&amp;Data_Final!C2754&amp;"|"&amp;Data_Final!D2754&amp;"|"&amp;Data_Final!E2754&amp;"|"&amp;Data_Final!F2754&amp;"|"&amp;Data_Final!G2754&amp;"|"&amp;Data_Final!H2754&amp;"|"&amp;Data_Final!I2754&amp;"|"&amp;Data_Final!J2754&amp;"|"&amp;Data_Final!K2754&amp;"|"&amp;Data_Final!L2754&amp;"|"&amp;Data_Final!M2754&amp;"|"&amp;Data_Final!N2754&amp;"|"&amp;Data_Final!O2754&amp;"|"&amp;Data_Final!P2754&amp;"|"&amp;Data_Final!Q2754&amp;"|"&amp;Data_Final!R2754&amp;"|"&amp;Data_Final!S2754&amp;"|"&amp;Data_Final!T2754&amp;"|"&amp;Data_Final!U2754&amp;"|"&amp;Data_Final!V2754&amp;"|"&amp;Data_Final!W2754&amp;"|"&amp;Data_Final!X2754&amp;"|"&amp;Data_Final!Y2754&amp;"|"&amp;Data_Final!Z2754&amp;"|"&amp;Data_Final!AA2754&amp;"|"&amp;Data_Final!AB2754&amp;"|"&amp;Data_Final!AC2754&amp;"|"&amp;Data_Final!AD2754&amp;"|"&amp;Data_Final!AE2754&amp;"|"&amp;Data_Final!AF2754))</f>
        <v/>
      </c>
    </row>
    <row r="2754" spans="1:1">
      <c r="A2754" t="str">
        <f>IF(Data_Final!B2755 = 0, "", _xlfn.CONCAT(Data_Final!A2755&amp;"|"&amp;Data_Final!B2755&amp;"|"&amp;Data_Final!C2755&amp;"|"&amp;Data_Final!D2755&amp;"|"&amp;Data_Final!E2755&amp;"|"&amp;Data_Final!F2755&amp;"|"&amp;Data_Final!G2755&amp;"|"&amp;Data_Final!H2755&amp;"|"&amp;Data_Final!I2755&amp;"|"&amp;Data_Final!J2755&amp;"|"&amp;Data_Final!K2755&amp;"|"&amp;Data_Final!L2755&amp;"|"&amp;Data_Final!M2755&amp;"|"&amp;Data_Final!N2755&amp;"|"&amp;Data_Final!O2755&amp;"|"&amp;Data_Final!P2755&amp;"|"&amp;Data_Final!Q2755&amp;"|"&amp;Data_Final!R2755&amp;"|"&amp;Data_Final!S2755&amp;"|"&amp;Data_Final!T2755&amp;"|"&amp;Data_Final!U2755&amp;"|"&amp;Data_Final!V2755&amp;"|"&amp;Data_Final!W2755&amp;"|"&amp;Data_Final!X2755&amp;"|"&amp;Data_Final!Y2755&amp;"|"&amp;Data_Final!Z2755&amp;"|"&amp;Data_Final!AA2755&amp;"|"&amp;Data_Final!AB2755&amp;"|"&amp;Data_Final!AC2755&amp;"|"&amp;Data_Final!AD2755&amp;"|"&amp;Data_Final!AE2755&amp;"|"&amp;Data_Final!AF2755))</f>
        <v/>
      </c>
    </row>
    <row r="2755" spans="1:1">
      <c r="A2755" t="str">
        <f>IF(Data_Final!B2756 = 0, "", _xlfn.CONCAT(Data_Final!A2756&amp;"|"&amp;Data_Final!B2756&amp;"|"&amp;Data_Final!C2756&amp;"|"&amp;Data_Final!D2756&amp;"|"&amp;Data_Final!E2756&amp;"|"&amp;Data_Final!F2756&amp;"|"&amp;Data_Final!G2756&amp;"|"&amp;Data_Final!H2756&amp;"|"&amp;Data_Final!I2756&amp;"|"&amp;Data_Final!J2756&amp;"|"&amp;Data_Final!K2756&amp;"|"&amp;Data_Final!L2756&amp;"|"&amp;Data_Final!M2756&amp;"|"&amp;Data_Final!N2756&amp;"|"&amp;Data_Final!O2756&amp;"|"&amp;Data_Final!P2756&amp;"|"&amp;Data_Final!Q2756&amp;"|"&amp;Data_Final!R2756&amp;"|"&amp;Data_Final!S2756&amp;"|"&amp;Data_Final!T2756&amp;"|"&amp;Data_Final!U2756&amp;"|"&amp;Data_Final!V2756&amp;"|"&amp;Data_Final!W2756&amp;"|"&amp;Data_Final!X2756&amp;"|"&amp;Data_Final!Y2756&amp;"|"&amp;Data_Final!Z2756&amp;"|"&amp;Data_Final!AA2756&amp;"|"&amp;Data_Final!AB2756&amp;"|"&amp;Data_Final!AC2756&amp;"|"&amp;Data_Final!AD2756&amp;"|"&amp;Data_Final!AE2756&amp;"|"&amp;Data_Final!AF2756))</f>
        <v/>
      </c>
    </row>
    <row r="2756" spans="1:1">
      <c r="A2756" t="str">
        <f>IF(Data_Final!B2757 = 0, "", _xlfn.CONCAT(Data_Final!A2757&amp;"|"&amp;Data_Final!B2757&amp;"|"&amp;Data_Final!C2757&amp;"|"&amp;Data_Final!D2757&amp;"|"&amp;Data_Final!E2757&amp;"|"&amp;Data_Final!F2757&amp;"|"&amp;Data_Final!G2757&amp;"|"&amp;Data_Final!H2757&amp;"|"&amp;Data_Final!I2757&amp;"|"&amp;Data_Final!J2757&amp;"|"&amp;Data_Final!K2757&amp;"|"&amp;Data_Final!L2757&amp;"|"&amp;Data_Final!M2757&amp;"|"&amp;Data_Final!N2757&amp;"|"&amp;Data_Final!O2757&amp;"|"&amp;Data_Final!P2757&amp;"|"&amp;Data_Final!Q2757&amp;"|"&amp;Data_Final!R2757&amp;"|"&amp;Data_Final!S2757&amp;"|"&amp;Data_Final!T2757&amp;"|"&amp;Data_Final!U2757&amp;"|"&amp;Data_Final!V2757&amp;"|"&amp;Data_Final!W2757&amp;"|"&amp;Data_Final!X2757&amp;"|"&amp;Data_Final!Y2757&amp;"|"&amp;Data_Final!Z2757&amp;"|"&amp;Data_Final!AA2757&amp;"|"&amp;Data_Final!AB2757&amp;"|"&amp;Data_Final!AC2757&amp;"|"&amp;Data_Final!AD2757&amp;"|"&amp;Data_Final!AE2757&amp;"|"&amp;Data_Final!AF2757))</f>
        <v/>
      </c>
    </row>
    <row r="2757" spans="1:1">
      <c r="A2757" t="str">
        <f>IF(Data_Final!B2758 = 0, "", _xlfn.CONCAT(Data_Final!A2758&amp;"|"&amp;Data_Final!B2758&amp;"|"&amp;Data_Final!C2758&amp;"|"&amp;Data_Final!D2758&amp;"|"&amp;Data_Final!E2758&amp;"|"&amp;Data_Final!F2758&amp;"|"&amp;Data_Final!G2758&amp;"|"&amp;Data_Final!H2758&amp;"|"&amp;Data_Final!I2758&amp;"|"&amp;Data_Final!J2758&amp;"|"&amp;Data_Final!K2758&amp;"|"&amp;Data_Final!L2758&amp;"|"&amp;Data_Final!M2758&amp;"|"&amp;Data_Final!N2758&amp;"|"&amp;Data_Final!O2758&amp;"|"&amp;Data_Final!P2758&amp;"|"&amp;Data_Final!Q2758&amp;"|"&amp;Data_Final!R2758&amp;"|"&amp;Data_Final!S2758&amp;"|"&amp;Data_Final!T2758&amp;"|"&amp;Data_Final!U2758&amp;"|"&amp;Data_Final!V2758&amp;"|"&amp;Data_Final!W2758&amp;"|"&amp;Data_Final!X2758&amp;"|"&amp;Data_Final!Y2758&amp;"|"&amp;Data_Final!Z2758&amp;"|"&amp;Data_Final!AA2758&amp;"|"&amp;Data_Final!AB2758&amp;"|"&amp;Data_Final!AC2758&amp;"|"&amp;Data_Final!AD2758&amp;"|"&amp;Data_Final!AE2758&amp;"|"&amp;Data_Final!AF2758))</f>
        <v/>
      </c>
    </row>
    <row r="2758" spans="1:1">
      <c r="A2758" t="str">
        <f>IF(Data_Final!B2759 = 0, "", _xlfn.CONCAT(Data_Final!A2759&amp;"|"&amp;Data_Final!B2759&amp;"|"&amp;Data_Final!C2759&amp;"|"&amp;Data_Final!D2759&amp;"|"&amp;Data_Final!E2759&amp;"|"&amp;Data_Final!F2759&amp;"|"&amp;Data_Final!G2759&amp;"|"&amp;Data_Final!H2759&amp;"|"&amp;Data_Final!I2759&amp;"|"&amp;Data_Final!J2759&amp;"|"&amp;Data_Final!K2759&amp;"|"&amp;Data_Final!L2759&amp;"|"&amp;Data_Final!M2759&amp;"|"&amp;Data_Final!N2759&amp;"|"&amp;Data_Final!O2759&amp;"|"&amp;Data_Final!P2759&amp;"|"&amp;Data_Final!Q2759&amp;"|"&amp;Data_Final!R2759&amp;"|"&amp;Data_Final!S2759&amp;"|"&amp;Data_Final!T2759&amp;"|"&amp;Data_Final!U2759&amp;"|"&amp;Data_Final!V2759&amp;"|"&amp;Data_Final!W2759&amp;"|"&amp;Data_Final!X2759&amp;"|"&amp;Data_Final!Y2759&amp;"|"&amp;Data_Final!Z2759&amp;"|"&amp;Data_Final!AA2759&amp;"|"&amp;Data_Final!AB2759&amp;"|"&amp;Data_Final!AC2759&amp;"|"&amp;Data_Final!AD2759&amp;"|"&amp;Data_Final!AE2759&amp;"|"&amp;Data_Final!AF2759))</f>
        <v/>
      </c>
    </row>
    <row r="2759" spans="1:1">
      <c r="A2759" t="str">
        <f>IF(Data_Final!B2760 = 0, "", _xlfn.CONCAT(Data_Final!A2760&amp;"|"&amp;Data_Final!B2760&amp;"|"&amp;Data_Final!C2760&amp;"|"&amp;Data_Final!D2760&amp;"|"&amp;Data_Final!E2760&amp;"|"&amp;Data_Final!F2760&amp;"|"&amp;Data_Final!G2760&amp;"|"&amp;Data_Final!H2760&amp;"|"&amp;Data_Final!I2760&amp;"|"&amp;Data_Final!J2760&amp;"|"&amp;Data_Final!K2760&amp;"|"&amp;Data_Final!L2760&amp;"|"&amp;Data_Final!M2760&amp;"|"&amp;Data_Final!N2760&amp;"|"&amp;Data_Final!O2760&amp;"|"&amp;Data_Final!P2760&amp;"|"&amp;Data_Final!Q2760&amp;"|"&amp;Data_Final!R2760&amp;"|"&amp;Data_Final!S2760&amp;"|"&amp;Data_Final!T2760&amp;"|"&amp;Data_Final!U2760&amp;"|"&amp;Data_Final!V2760&amp;"|"&amp;Data_Final!W2760&amp;"|"&amp;Data_Final!X2760&amp;"|"&amp;Data_Final!Y2760&amp;"|"&amp;Data_Final!Z2760&amp;"|"&amp;Data_Final!AA2760&amp;"|"&amp;Data_Final!AB2760&amp;"|"&amp;Data_Final!AC2760&amp;"|"&amp;Data_Final!AD2760&amp;"|"&amp;Data_Final!AE2760&amp;"|"&amp;Data_Final!AF2760))</f>
        <v/>
      </c>
    </row>
    <row r="2760" spans="1:1">
      <c r="A2760" t="str">
        <f>IF(Data_Final!B2761 = 0, "", _xlfn.CONCAT(Data_Final!A2761&amp;"|"&amp;Data_Final!B2761&amp;"|"&amp;Data_Final!C2761&amp;"|"&amp;Data_Final!D2761&amp;"|"&amp;Data_Final!E2761&amp;"|"&amp;Data_Final!F2761&amp;"|"&amp;Data_Final!G2761&amp;"|"&amp;Data_Final!H2761&amp;"|"&amp;Data_Final!I2761&amp;"|"&amp;Data_Final!J2761&amp;"|"&amp;Data_Final!K2761&amp;"|"&amp;Data_Final!L2761&amp;"|"&amp;Data_Final!M2761&amp;"|"&amp;Data_Final!N2761&amp;"|"&amp;Data_Final!O2761&amp;"|"&amp;Data_Final!P2761&amp;"|"&amp;Data_Final!Q2761&amp;"|"&amp;Data_Final!R2761&amp;"|"&amp;Data_Final!S2761&amp;"|"&amp;Data_Final!T2761&amp;"|"&amp;Data_Final!U2761&amp;"|"&amp;Data_Final!V2761&amp;"|"&amp;Data_Final!W2761&amp;"|"&amp;Data_Final!X2761&amp;"|"&amp;Data_Final!Y2761&amp;"|"&amp;Data_Final!Z2761&amp;"|"&amp;Data_Final!AA2761&amp;"|"&amp;Data_Final!AB2761&amp;"|"&amp;Data_Final!AC2761&amp;"|"&amp;Data_Final!AD2761&amp;"|"&amp;Data_Final!AE2761&amp;"|"&amp;Data_Final!AF2761))</f>
        <v/>
      </c>
    </row>
    <row r="2761" spans="1:1">
      <c r="A2761" t="str">
        <f>IF(Data_Final!B2762 = 0, "", _xlfn.CONCAT(Data_Final!A2762&amp;"|"&amp;Data_Final!B2762&amp;"|"&amp;Data_Final!C2762&amp;"|"&amp;Data_Final!D2762&amp;"|"&amp;Data_Final!E2762&amp;"|"&amp;Data_Final!F2762&amp;"|"&amp;Data_Final!G2762&amp;"|"&amp;Data_Final!H2762&amp;"|"&amp;Data_Final!I2762&amp;"|"&amp;Data_Final!J2762&amp;"|"&amp;Data_Final!K2762&amp;"|"&amp;Data_Final!L2762&amp;"|"&amp;Data_Final!M2762&amp;"|"&amp;Data_Final!N2762&amp;"|"&amp;Data_Final!O2762&amp;"|"&amp;Data_Final!P2762&amp;"|"&amp;Data_Final!Q2762&amp;"|"&amp;Data_Final!R2762&amp;"|"&amp;Data_Final!S2762&amp;"|"&amp;Data_Final!T2762&amp;"|"&amp;Data_Final!U2762&amp;"|"&amp;Data_Final!V2762&amp;"|"&amp;Data_Final!W2762&amp;"|"&amp;Data_Final!X2762&amp;"|"&amp;Data_Final!Y2762&amp;"|"&amp;Data_Final!Z2762&amp;"|"&amp;Data_Final!AA2762&amp;"|"&amp;Data_Final!AB2762&amp;"|"&amp;Data_Final!AC2762&amp;"|"&amp;Data_Final!AD2762&amp;"|"&amp;Data_Final!AE2762&amp;"|"&amp;Data_Final!AF2762))</f>
        <v/>
      </c>
    </row>
    <row r="2762" spans="1:1">
      <c r="A2762" t="str">
        <f>IF(Data_Final!B2763 = 0, "", _xlfn.CONCAT(Data_Final!A2763&amp;"|"&amp;Data_Final!B2763&amp;"|"&amp;Data_Final!C2763&amp;"|"&amp;Data_Final!D2763&amp;"|"&amp;Data_Final!E2763&amp;"|"&amp;Data_Final!F2763&amp;"|"&amp;Data_Final!G2763&amp;"|"&amp;Data_Final!H2763&amp;"|"&amp;Data_Final!I2763&amp;"|"&amp;Data_Final!J2763&amp;"|"&amp;Data_Final!K2763&amp;"|"&amp;Data_Final!L2763&amp;"|"&amp;Data_Final!M2763&amp;"|"&amp;Data_Final!N2763&amp;"|"&amp;Data_Final!O2763&amp;"|"&amp;Data_Final!P2763&amp;"|"&amp;Data_Final!Q2763&amp;"|"&amp;Data_Final!R2763&amp;"|"&amp;Data_Final!S2763&amp;"|"&amp;Data_Final!T2763&amp;"|"&amp;Data_Final!U2763&amp;"|"&amp;Data_Final!V2763&amp;"|"&amp;Data_Final!W2763&amp;"|"&amp;Data_Final!X2763&amp;"|"&amp;Data_Final!Y2763&amp;"|"&amp;Data_Final!Z2763&amp;"|"&amp;Data_Final!AA2763&amp;"|"&amp;Data_Final!AB2763&amp;"|"&amp;Data_Final!AC2763&amp;"|"&amp;Data_Final!AD2763&amp;"|"&amp;Data_Final!AE2763&amp;"|"&amp;Data_Final!AF2763))</f>
        <v/>
      </c>
    </row>
    <row r="2763" spans="1:1">
      <c r="A2763" t="str">
        <f>IF(Data_Final!B2764 = 0, "", _xlfn.CONCAT(Data_Final!A2764&amp;"|"&amp;Data_Final!B2764&amp;"|"&amp;Data_Final!C2764&amp;"|"&amp;Data_Final!D2764&amp;"|"&amp;Data_Final!E2764&amp;"|"&amp;Data_Final!F2764&amp;"|"&amp;Data_Final!G2764&amp;"|"&amp;Data_Final!H2764&amp;"|"&amp;Data_Final!I2764&amp;"|"&amp;Data_Final!J2764&amp;"|"&amp;Data_Final!K2764&amp;"|"&amp;Data_Final!L2764&amp;"|"&amp;Data_Final!M2764&amp;"|"&amp;Data_Final!N2764&amp;"|"&amp;Data_Final!O2764&amp;"|"&amp;Data_Final!P2764&amp;"|"&amp;Data_Final!Q2764&amp;"|"&amp;Data_Final!R2764&amp;"|"&amp;Data_Final!S2764&amp;"|"&amp;Data_Final!T2764&amp;"|"&amp;Data_Final!U2764&amp;"|"&amp;Data_Final!V2764&amp;"|"&amp;Data_Final!W2764&amp;"|"&amp;Data_Final!X2764&amp;"|"&amp;Data_Final!Y2764&amp;"|"&amp;Data_Final!Z2764&amp;"|"&amp;Data_Final!AA2764&amp;"|"&amp;Data_Final!AB2764&amp;"|"&amp;Data_Final!AC2764&amp;"|"&amp;Data_Final!AD2764&amp;"|"&amp;Data_Final!AE2764&amp;"|"&amp;Data_Final!AF2764))</f>
        <v/>
      </c>
    </row>
    <row r="2764" spans="1:1">
      <c r="A2764" t="str">
        <f>IF(Data_Final!B2765 = 0, "", _xlfn.CONCAT(Data_Final!A2765&amp;"|"&amp;Data_Final!B2765&amp;"|"&amp;Data_Final!C2765&amp;"|"&amp;Data_Final!D2765&amp;"|"&amp;Data_Final!E2765&amp;"|"&amp;Data_Final!F2765&amp;"|"&amp;Data_Final!G2765&amp;"|"&amp;Data_Final!H2765&amp;"|"&amp;Data_Final!I2765&amp;"|"&amp;Data_Final!J2765&amp;"|"&amp;Data_Final!K2765&amp;"|"&amp;Data_Final!L2765&amp;"|"&amp;Data_Final!M2765&amp;"|"&amp;Data_Final!N2765&amp;"|"&amp;Data_Final!O2765&amp;"|"&amp;Data_Final!P2765&amp;"|"&amp;Data_Final!Q2765&amp;"|"&amp;Data_Final!R2765&amp;"|"&amp;Data_Final!S2765&amp;"|"&amp;Data_Final!T2765&amp;"|"&amp;Data_Final!U2765&amp;"|"&amp;Data_Final!V2765&amp;"|"&amp;Data_Final!W2765&amp;"|"&amp;Data_Final!X2765&amp;"|"&amp;Data_Final!Y2765&amp;"|"&amp;Data_Final!Z2765&amp;"|"&amp;Data_Final!AA2765&amp;"|"&amp;Data_Final!AB2765&amp;"|"&amp;Data_Final!AC2765&amp;"|"&amp;Data_Final!AD2765&amp;"|"&amp;Data_Final!AE2765&amp;"|"&amp;Data_Final!AF2765))</f>
        <v/>
      </c>
    </row>
    <row r="2765" spans="1:1">
      <c r="A2765" t="str">
        <f>IF(Data_Final!B2766 = 0, "", _xlfn.CONCAT(Data_Final!A2766&amp;"|"&amp;Data_Final!B2766&amp;"|"&amp;Data_Final!C2766&amp;"|"&amp;Data_Final!D2766&amp;"|"&amp;Data_Final!E2766&amp;"|"&amp;Data_Final!F2766&amp;"|"&amp;Data_Final!G2766&amp;"|"&amp;Data_Final!H2766&amp;"|"&amp;Data_Final!I2766&amp;"|"&amp;Data_Final!J2766&amp;"|"&amp;Data_Final!K2766&amp;"|"&amp;Data_Final!L2766&amp;"|"&amp;Data_Final!M2766&amp;"|"&amp;Data_Final!N2766&amp;"|"&amp;Data_Final!O2766&amp;"|"&amp;Data_Final!P2766&amp;"|"&amp;Data_Final!Q2766&amp;"|"&amp;Data_Final!R2766&amp;"|"&amp;Data_Final!S2766&amp;"|"&amp;Data_Final!T2766&amp;"|"&amp;Data_Final!U2766&amp;"|"&amp;Data_Final!V2766&amp;"|"&amp;Data_Final!W2766&amp;"|"&amp;Data_Final!X2766&amp;"|"&amp;Data_Final!Y2766&amp;"|"&amp;Data_Final!Z2766&amp;"|"&amp;Data_Final!AA2766&amp;"|"&amp;Data_Final!AB2766&amp;"|"&amp;Data_Final!AC2766&amp;"|"&amp;Data_Final!AD2766&amp;"|"&amp;Data_Final!AE2766&amp;"|"&amp;Data_Final!AF2766))</f>
        <v/>
      </c>
    </row>
    <row r="2766" spans="1:1">
      <c r="A2766" t="str">
        <f>IF(Data_Final!B2767 = 0, "", _xlfn.CONCAT(Data_Final!A2767&amp;"|"&amp;Data_Final!B2767&amp;"|"&amp;Data_Final!C2767&amp;"|"&amp;Data_Final!D2767&amp;"|"&amp;Data_Final!E2767&amp;"|"&amp;Data_Final!F2767&amp;"|"&amp;Data_Final!G2767&amp;"|"&amp;Data_Final!H2767&amp;"|"&amp;Data_Final!I2767&amp;"|"&amp;Data_Final!J2767&amp;"|"&amp;Data_Final!K2767&amp;"|"&amp;Data_Final!L2767&amp;"|"&amp;Data_Final!M2767&amp;"|"&amp;Data_Final!N2767&amp;"|"&amp;Data_Final!O2767&amp;"|"&amp;Data_Final!P2767&amp;"|"&amp;Data_Final!Q2767&amp;"|"&amp;Data_Final!R2767&amp;"|"&amp;Data_Final!S2767&amp;"|"&amp;Data_Final!T2767&amp;"|"&amp;Data_Final!U2767&amp;"|"&amp;Data_Final!V2767&amp;"|"&amp;Data_Final!W2767&amp;"|"&amp;Data_Final!X2767&amp;"|"&amp;Data_Final!Y2767&amp;"|"&amp;Data_Final!Z2767&amp;"|"&amp;Data_Final!AA2767&amp;"|"&amp;Data_Final!AB2767&amp;"|"&amp;Data_Final!AC2767&amp;"|"&amp;Data_Final!AD2767&amp;"|"&amp;Data_Final!AE2767&amp;"|"&amp;Data_Final!AF2767))</f>
        <v/>
      </c>
    </row>
    <row r="2767" spans="1:1">
      <c r="A2767" t="str">
        <f>IF(Data_Final!B2768 = 0, "", _xlfn.CONCAT(Data_Final!A2768&amp;"|"&amp;Data_Final!B2768&amp;"|"&amp;Data_Final!C2768&amp;"|"&amp;Data_Final!D2768&amp;"|"&amp;Data_Final!E2768&amp;"|"&amp;Data_Final!F2768&amp;"|"&amp;Data_Final!G2768&amp;"|"&amp;Data_Final!H2768&amp;"|"&amp;Data_Final!I2768&amp;"|"&amp;Data_Final!J2768&amp;"|"&amp;Data_Final!K2768&amp;"|"&amp;Data_Final!L2768&amp;"|"&amp;Data_Final!M2768&amp;"|"&amp;Data_Final!N2768&amp;"|"&amp;Data_Final!O2768&amp;"|"&amp;Data_Final!P2768&amp;"|"&amp;Data_Final!Q2768&amp;"|"&amp;Data_Final!R2768&amp;"|"&amp;Data_Final!S2768&amp;"|"&amp;Data_Final!T2768&amp;"|"&amp;Data_Final!U2768&amp;"|"&amp;Data_Final!V2768&amp;"|"&amp;Data_Final!W2768&amp;"|"&amp;Data_Final!X2768&amp;"|"&amp;Data_Final!Y2768&amp;"|"&amp;Data_Final!Z2768&amp;"|"&amp;Data_Final!AA2768&amp;"|"&amp;Data_Final!AB2768&amp;"|"&amp;Data_Final!AC2768&amp;"|"&amp;Data_Final!AD2768&amp;"|"&amp;Data_Final!AE2768&amp;"|"&amp;Data_Final!AF2768))</f>
        <v/>
      </c>
    </row>
    <row r="2768" spans="1:1">
      <c r="A2768" t="str">
        <f>IF(Data_Final!B2769 = 0, "", _xlfn.CONCAT(Data_Final!A2769&amp;"|"&amp;Data_Final!B2769&amp;"|"&amp;Data_Final!C2769&amp;"|"&amp;Data_Final!D2769&amp;"|"&amp;Data_Final!E2769&amp;"|"&amp;Data_Final!F2769&amp;"|"&amp;Data_Final!G2769&amp;"|"&amp;Data_Final!H2769&amp;"|"&amp;Data_Final!I2769&amp;"|"&amp;Data_Final!J2769&amp;"|"&amp;Data_Final!K2769&amp;"|"&amp;Data_Final!L2769&amp;"|"&amp;Data_Final!M2769&amp;"|"&amp;Data_Final!N2769&amp;"|"&amp;Data_Final!O2769&amp;"|"&amp;Data_Final!P2769&amp;"|"&amp;Data_Final!Q2769&amp;"|"&amp;Data_Final!R2769&amp;"|"&amp;Data_Final!S2769&amp;"|"&amp;Data_Final!T2769&amp;"|"&amp;Data_Final!U2769&amp;"|"&amp;Data_Final!V2769&amp;"|"&amp;Data_Final!W2769&amp;"|"&amp;Data_Final!X2769&amp;"|"&amp;Data_Final!Y2769&amp;"|"&amp;Data_Final!Z2769&amp;"|"&amp;Data_Final!AA2769&amp;"|"&amp;Data_Final!AB2769&amp;"|"&amp;Data_Final!AC2769&amp;"|"&amp;Data_Final!AD2769&amp;"|"&amp;Data_Final!AE2769&amp;"|"&amp;Data_Final!AF2769))</f>
        <v/>
      </c>
    </row>
    <row r="2769" spans="1:1">
      <c r="A2769" t="str">
        <f>IF(Data_Final!B2770 = 0, "", _xlfn.CONCAT(Data_Final!A2770&amp;"|"&amp;Data_Final!B2770&amp;"|"&amp;Data_Final!C2770&amp;"|"&amp;Data_Final!D2770&amp;"|"&amp;Data_Final!E2770&amp;"|"&amp;Data_Final!F2770&amp;"|"&amp;Data_Final!G2770&amp;"|"&amp;Data_Final!H2770&amp;"|"&amp;Data_Final!I2770&amp;"|"&amp;Data_Final!J2770&amp;"|"&amp;Data_Final!K2770&amp;"|"&amp;Data_Final!L2770&amp;"|"&amp;Data_Final!M2770&amp;"|"&amp;Data_Final!N2770&amp;"|"&amp;Data_Final!O2770&amp;"|"&amp;Data_Final!P2770&amp;"|"&amp;Data_Final!Q2770&amp;"|"&amp;Data_Final!R2770&amp;"|"&amp;Data_Final!S2770&amp;"|"&amp;Data_Final!T2770&amp;"|"&amp;Data_Final!U2770&amp;"|"&amp;Data_Final!V2770&amp;"|"&amp;Data_Final!W2770&amp;"|"&amp;Data_Final!X2770&amp;"|"&amp;Data_Final!Y2770&amp;"|"&amp;Data_Final!Z2770&amp;"|"&amp;Data_Final!AA2770&amp;"|"&amp;Data_Final!AB2770&amp;"|"&amp;Data_Final!AC2770&amp;"|"&amp;Data_Final!AD2770&amp;"|"&amp;Data_Final!AE2770&amp;"|"&amp;Data_Final!AF2770))</f>
        <v/>
      </c>
    </row>
    <row r="2770" spans="1:1">
      <c r="A2770" t="str">
        <f>IF(Data_Final!B2771 = 0, "", _xlfn.CONCAT(Data_Final!A2771&amp;"|"&amp;Data_Final!B2771&amp;"|"&amp;Data_Final!C2771&amp;"|"&amp;Data_Final!D2771&amp;"|"&amp;Data_Final!E2771&amp;"|"&amp;Data_Final!F2771&amp;"|"&amp;Data_Final!G2771&amp;"|"&amp;Data_Final!H2771&amp;"|"&amp;Data_Final!I2771&amp;"|"&amp;Data_Final!J2771&amp;"|"&amp;Data_Final!K2771&amp;"|"&amp;Data_Final!L2771&amp;"|"&amp;Data_Final!M2771&amp;"|"&amp;Data_Final!N2771&amp;"|"&amp;Data_Final!O2771&amp;"|"&amp;Data_Final!P2771&amp;"|"&amp;Data_Final!Q2771&amp;"|"&amp;Data_Final!R2771&amp;"|"&amp;Data_Final!S2771&amp;"|"&amp;Data_Final!T2771&amp;"|"&amp;Data_Final!U2771&amp;"|"&amp;Data_Final!V2771&amp;"|"&amp;Data_Final!W2771&amp;"|"&amp;Data_Final!X2771&amp;"|"&amp;Data_Final!Y2771&amp;"|"&amp;Data_Final!Z2771&amp;"|"&amp;Data_Final!AA2771&amp;"|"&amp;Data_Final!AB2771&amp;"|"&amp;Data_Final!AC2771&amp;"|"&amp;Data_Final!AD2771&amp;"|"&amp;Data_Final!AE2771&amp;"|"&amp;Data_Final!AF2771))</f>
        <v/>
      </c>
    </row>
    <row r="2771" spans="1:1">
      <c r="A2771" t="str">
        <f>IF(Data_Final!B2772 = 0, "", _xlfn.CONCAT(Data_Final!A2772&amp;"|"&amp;Data_Final!B2772&amp;"|"&amp;Data_Final!C2772&amp;"|"&amp;Data_Final!D2772&amp;"|"&amp;Data_Final!E2772&amp;"|"&amp;Data_Final!F2772&amp;"|"&amp;Data_Final!G2772&amp;"|"&amp;Data_Final!H2772&amp;"|"&amp;Data_Final!I2772&amp;"|"&amp;Data_Final!J2772&amp;"|"&amp;Data_Final!K2772&amp;"|"&amp;Data_Final!L2772&amp;"|"&amp;Data_Final!M2772&amp;"|"&amp;Data_Final!N2772&amp;"|"&amp;Data_Final!O2772&amp;"|"&amp;Data_Final!P2772&amp;"|"&amp;Data_Final!Q2772&amp;"|"&amp;Data_Final!R2772&amp;"|"&amp;Data_Final!S2772&amp;"|"&amp;Data_Final!T2772&amp;"|"&amp;Data_Final!U2772&amp;"|"&amp;Data_Final!V2772&amp;"|"&amp;Data_Final!W2772&amp;"|"&amp;Data_Final!X2772&amp;"|"&amp;Data_Final!Y2772&amp;"|"&amp;Data_Final!Z2772&amp;"|"&amp;Data_Final!AA2772&amp;"|"&amp;Data_Final!AB2772&amp;"|"&amp;Data_Final!AC2772&amp;"|"&amp;Data_Final!AD2772&amp;"|"&amp;Data_Final!AE2772&amp;"|"&amp;Data_Final!AF2772))</f>
        <v/>
      </c>
    </row>
    <row r="2772" spans="1:1">
      <c r="A2772" t="str">
        <f>IF(Data_Final!B2773 = 0, "", _xlfn.CONCAT(Data_Final!A2773&amp;"|"&amp;Data_Final!B2773&amp;"|"&amp;Data_Final!C2773&amp;"|"&amp;Data_Final!D2773&amp;"|"&amp;Data_Final!E2773&amp;"|"&amp;Data_Final!F2773&amp;"|"&amp;Data_Final!G2773&amp;"|"&amp;Data_Final!H2773&amp;"|"&amp;Data_Final!I2773&amp;"|"&amp;Data_Final!J2773&amp;"|"&amp;Data_Final!K2773&amp;"|"&amp;Data_Final!L2773&amp;"|"&amp;Data_Final!M2773&amp;"|"&amp;Data_Final!N2773&amp;"|"&amp;Data_Final!O2773&amp;"|"&amp;Data_Final!P2773&amp;"|"&amp;Data_Final!Q2773&amp;"|"&amp;Data_Final!R2773&amp;"|"&amp;Data_Final!S2773&amp;"|"&amp;Data_Final!T2773&amp;"|"&amp;Data_Final!U2773&amp;"|"&amp;Data_Final!V2773&amp;"|"&amp;Data_Final!W2773&amp;"|"&amp;Data_Final!X2773&amp;"|"&amp;Data_Final!Y2773&amp;"|"&amp;Data_Final!Z2773&amp;"|"&amp;Data_Final!AA2773&amp;"|"&amp;Data_Final!AB2773&amp;"|"&amp;Data_Final!AC2773&amp;"|"&amp;Data_Final!AD2773&amp;"|"&amp;Data_Final!AE2773&amp;"|"&amp;Data_Final!AF2773))</f>
        <v/>
      </c>
    </row>
    <row r="2773" spans="1:1">
      <c r="A2773" t="str">
        <f>IF(Data_Final!B2774 = 0, "", _xlfn.CONCAT(Data_Final!A2774&amp;"|"&amp;Data_Final!B2774&amp;"|"&amp;Data_Final!C2774&amp;"|"&amp;Data_Final!D2774&amp;"|"&amp;Data_Final!E2774&amp;"|"&amp;Data_Final!F2774&amp;"|"&amp;Data_Final!G2774&amp;"|"&amp;Data_Final!H2774&amp;"|"&amp;Data_Final!I2774&amp;"|"&amp;Data_Final!J2774&amp;"|"&amp;Data_Final!K2774&amp;"|"&amp;Data_Final!L2774&amp;"|"&amp;Data_Final!M2774&amp;"|"&amp;Data_Final!N2774&amp;"|"&amp;Data_Final!O2774&amp;"|"&amp;Data_Final!P2774&amp;"|"&amp;Data_Final!Q2774&amp;"|"&amp;Data_Final!R2774&amp;"|"&amp;Data_Final!S2774&amp;"|"&amp;Data_Final!T2774&amp;"|"&amp;Data_Final!U2774&amp;"|"&amp;Data_Final!V2774&amp;"|"&amp;Data_Final!W2774&amp;"|"&amp;Data_Final!X2774&amp;"|"&amp;Data_Final!Y2774&amp;"|"&amp;Data_Final!Z2774&amp;"|"&amp;Data_Final!AA2774&amp;"|"&amp;Data_Final!AB2774&amp;"|"&amp;Data_Final!AC2774&amp;"|"&amp;Data_Final!AD2774&amp;"|"&amp;Data_Final!AE2774&amp;"|"&amp;Data_Final!AF2774))</f>
        <v/>
      </c>
    </row>
    <row r="2774" spans="1:1">
      <c r="A2774" t="str">
        <f>IF(Data_Final!B2775 = 0, "", _xlfn.CONCAT(Data_Final!A2775&amp;"|"&amp;Data_Final!B2775&amp;"|"&amp;Data_Final!C2775&amp;"|"&amp;Data_Final!D2775&amp;"|"&amp;Data_Final!E2775&amp;"|"&amp;Data_Final!F2775&amp;"|"&amp;Data_Final!G2775&amp;"|"&amp;Data_Final!H2775&amp;"|"&amp;Data_Final!I2775&amp;"|"&amp;Data_Final!J2775&amp;"|"&amp;Data_Final!K2775&amp;"|"&amp;Data_Final!L2775&amp;"|"&amp;Data_Final!M2775&amp;"|"&amp;Data_Final!N2775&amp;"|"&amp;Data_Final!O2775&amp;"|"&amp;Data_Final!P2775&amp;"|"&amp;Data_Final!Q2775&amp;"|"&amp;Data_Final!R2775&amp;"|"&amp;Data_Final!S2775&amp;"|"&amp;Data_Final!T2775&amp;"|"&amp;Data_Final!U2775&amp;"|"&amp;Data_Final!V2775&amp;"|"&amp;Data_Final!W2775&amp;"|"&amp;Data_Final!X2775&amp;"|"&amp;Data_Final!Y2775&amp;"|"&amp;Data_Final!Z2775&amp;"|"&amp;Data_Final!AA2775&amp;"|"&amp;Data_Final!AB2775&amp;"|"&amp;Data_Final!AC2775&amp;"|"&amp;Data_Final!AD2775&amp;"|"&amp;Data_Final!AE2775&amp;"|"&amp;Data_Final!AF2775))</f>
        <v/>
      </c>
    </row>
    <row r="2775" spans="1:1">
      <c r="A2775" t="str">
        <f>IF(Data_Final!B2776 = 0, "", _xlfn.CONCAT(Data_Final!A2776&amp;"|"&amp;Data_Final!B2776&amp;"|"&amp;Data_Final!C2776&amp;"|"&amp;Data_Final!D2776&amp;"|"&amp;Data_Final!E2776&amp;"|"&amp;Data_Final!F2776&amp;"|"&amp;Data_Final!G2776&amp;"|"&amp;Data_Final!H2776&amp;"|"&amp;Data_Final!I2776&amp;"|"&amp;Data_Final!J2776&amp;"|"&amp;Data_Final!K2776&amp;"|"&amp;Data_Final!L2776&amp;"|"&amp;Data_Final!M2776&amp;"|"&amp;Data_Final!N2776&amp;"|"&amp;Data_Final!O2776&amp;"|"&amp;Data_Final!P2776&amp;"|"&amp;Data_Final!Q2776&amp;"|"&amp;Data_Final!R2776&amp;"|"&amp;Data_Final!S2776&amp;"|"&amp;Data_Final!T2776&amp;"|"&amp;Data_Final!U2776&amp;"|"&amp;Data_Final!V2776&amp;"|"&amp;Data_Final!W2776&amp;"|"&amp;Data_Final!X2776&amp;"|"&amp;Data_Final!Y2776&amp;"|"&amp;Data_Final!Z2776&amp;"|"&amp;Data_Final!AA2776&amp;"|"&amp;Data_Final!AB2776&amp;"|"&amp;Data_Final!AC2776&amp;"|"&amp;Data_Final!AD2776&amp;"|"&amp;Data_Final!AE2776&amp;"|"&amp;Data_Final!AF2776))</f>
        <v/>
      </c>
    </row>
    <row r="2776" spans="1:1">
      <c r="A2776" t="str">
        <f>IF(Data_Final!B2777 = 0, "", _xlfn.CONCAT(Data_Final!A2777&amp;"|"&amp;Data_Final!B2777&amp;"|"&amp;Data_Final!C2777&amp;"|"&amp;Data_Final!D2777&amp;"|"&amp;Data_Final!E2777&amp;"|"&amp;Data_Final!F2777&amp;"|"&amp;Data_Final!G2777&amp;"|"&amp;Data_Final!H2777&amp;"|"&amp;Data_Final!I2777&amp;"|"&amp;Data_Final!J2777&amp;"|"&amp;Data_Final!K2777&amp;"|"&amp;Data_Final!L2777&amp;"|"&amp;Data_Final!M2777&amp;"|"&amp;Data_Final!N2777&amp;"|"&amp;Data_Final!O2777&amp;"|"&amp;Data_Final!P2777&amp;"|"&amp;Data_Final!Q2777&amp;"|"&amp;Data_Final!R2777&amp;"|"&amp;Data_Final!S2777&amp;"|"&amp;Data_Final!T2777&amp;"|"&amp;Data_Final!U2777&amp;"|"&amp;Data_Final!V2777&amp;"|"&amp;Data_Final!W2777&amp;"|"&amp;Data_Final!X2777&amp;"|"&amp;Data_Final!Y2777&amp;"|"&amp;Data_Final!Z2777&amp;"|"&amp;Data_Final!AA2777&amp;"|"&amp;Data_Final!AB2777&amp;"|"&amp;Data_Final!AC2777&amp;"|"&amp;Data_Final!AD2777&amp;"|"&amp;Data_Final!AE2777&amp;"|"&amp;Data_Final!AF2777))</f>
        <v/>
      </c>
    </row>
    <row r="2777" spans="1:1">
      <c r="A2777" t="str">
        <f>IF(Data_Final!B2778 = 0, "", _xlfn.CONCAT(Data_Final!A2778&amp;"|"&amp;Data_Final!B2778&amp;"|"&amp;Data_Final!C2778&amp;"|"&amp;Data_Final!D2778&amp;"|"&amp;Data_Final!E2778&amp;"|"&amp;Data_Final!F2778&amp;"|"&amp;Data_Final!G2778&amp;"|"&amp;Data_Final!H2778&amp;"|"&amp;Data_Final!I2778&amp;"|"&amp;Data_Final!J2778&amp;"|"&amp;Data_Final!K2778&amp;"|"&amp;Data_Final!L2778&amp;"|"&amp;Data_Final!M2778&amp;"|"&amp;Data_Final!N2778&amp;"|"&amp;Data_Final!O2778&amp;"|"&amp;Data_Final!P2778&amp;"|"&amp;Data_Final!Q2778&amp;"|"&amp;Data_Final!R2778&amp;"|"&amp;Data_Final!S2778&amp;"|"&amp;Data_Final!T2778&amp;"|"&amp;Data_Final!U2778&amp;"|"&amp;Data_Final!V2778&amp;"|"&amp;Data_Final!W2778&amp;"|"&amp;Data_Final!X2778&amp;"|"&amp;Data_Final!Y2778&amp;"|"&amp;Data_Final!Z2778&amp;"|"&amp;Data_Final!AA2778&amp;"|"&amp;Data_Final!AB2778&amp;"|"&amp;Data_Final!AC2778&amp;"|"&amp;Data_Final!AD2778&amp;"|"&amp;Data_Final!AE2778&amp;"|"&amp;Data_Final!AF2778))</f>
        <v/>
      </c>
    </row>
    <row r="2778" spans="1:1">
      <c r="A2778" t="str">
        <f>IF(Data_Final!B2779 = 0, "", _xlfn.CONCAT(Data_Final!A2779&amp;"|"&amp;Data_Final!B2779&amp;"|"&amp;Data_Final!C2779&amp;"|"&amp;Data_Final!D2779&amp;"|"&amp;Data_Final!E2779&amp;"|"&amp;Data_Final!F2779&amp;"|"&amp;Data_Final!G2779&amp;"|"&amp;Data_Final!H2779&amp;"|"&amp;Data_Final!I2779&amp;"|"&amp;Data_Final!J2779&amp;"|"&amp;Data_Final!K2779&amp;"|"&amp;Data_Final!L2779&amp;"|"&amp;Data_Final!M2779&amp;"|"&amp;Data_Final!N2779&amp;"|"&amp;Data_Final!O2779&amp;"|"&amp;Data_Final!P2779&amp;"|"&amp;Data_Final!Q2779&amp;"|"&amp;Data_Final!R2779&amp;"|"&amp;Data_Final!S2779&amp;"|"&amp;Data_Final!T2779&amp;"|"&amp;Data_Final!U2779&amp;"|"&amp;Data_Final!V2779&amp;"|"&amp;Data_Final!W2779&amp;"|"&amp;Data_Final!X2779&amp;"|"&amp;Data_Final!Y2779&amp;"|"&amp;Data_Final!Z2779&amp;"|"&amp;Data_Final!AA2779&amp;"|"&amp;Data_Final!AB2779&amp;"|"&amp;Data_Final!AC2779&amp;"|"&amp;Data_Final!AD2779&amp;"|"&amp;Data_Final!AE2779&amp;"|"&amp;Data_Final!AF2779))</f>
        <v/>
      </c>
    </row>
    <row r="2779" spans="1:1">
      <c r="A2779" t="str">
        <f>IF(Data_Final!B2780 = 0, "", _xlfn.CONCAT(Data_Final!A2780&amp;"|"&amp;Data_Final!B2780&amp;"|"&amp;Data_Final!C2780&amp;"|"&amp;Data_Final!D2780&amp;"|"&amp;Data_Final!E2780&amp;"|"&amp;Data_Final!F2780&amp;"|"&amp;Data_Final!G2780&amp;"|"&amp;Data_Final!H2780&amp;"|"&amp;Data_Final!I2780&amp;"|"&amp;Data_Final!J2780&amp;"|"&amp;Data_Final!K2780&amp;"|"&amp;Data_Final!L2780&amp;"|"&amp;Data_Final!M2780&amp;"|"&amp;Data_Final!N2780&amp;"|"&amp;Data_Final!O2780&amp;"|"&amp;Data_Final!P2780&amp;"|"&amp;Data_Final!Q2780&amp;"|"&amp;Data_Final!R2780&amp;"|"&amp;Data_Final!S2780&amp;"|"&amp;Data_Final!T2780&amp;"|"&amp;Data_Final!U2780&amp;"|"&amp;Data_Final!V2780&amp;"|"&amp;Data_Final!W2780&amp;"|"&amp;Data_Final!X2780&amp;"|"&amp;Data_Final!Y2780&amp;"|"&amp;Data_Final!Z2780&amp;"|"&amp;Data_Final!AA2780&amp;"|"&amp;Data_Final!AB2780&amp;"|"&amp;Data_Final!AC2780&amp;"|"&amp;Data_Final!AD2780&amp;"|"&amp;Data_Final!AE2780&amp;"|"&amp;Data_Final!AF2780))</f>
        <v/>
      </c>
    </row>
    <row r="2780" spans="1:1">
      <c r="A2780" t="str">
        <f>IF(Data_Final!B2781 = 0, "", _xlfn.CONCAT(Data_Final!A2781&amp;"|"&amp;Data_Final!B2781&amp;"|"&amp;Data_Final!C2781&amp;"|"&amp;Data_Final!D2781&amp;"|"&amp;Data_Final!E2781&amp;"|"&amp;Data_Final!F2781&amp;"|"&amp;Data_Final!G2781&amp;"|"&amp;Data_Final!H2781&amp;"|"&amp;Data_Final!I2781&amp;"|"&amp;Data_Final!J2781&amp;"|"&amp;Data_Final!K2781&amp;"|"&amp;Data_Final!L2781&amp;"|"&amp;Data_Final!M2781&amp;"|"&amp;Data_Final!N2781&amp;"|"&amp;Data_Final!O2781&amp;"|"&amp;Data_Final!P2781&amp;"|"&amp;Data_Final!Q2781&amp;"|"&amp;Data_Final!R2781&amp;"|"&amp;Data_Final!S2781&amp;"|"&amp;Data_Final!T2781&amp;"|"&amp;Data_Final!U2781&amp;"|"&amp;Data_Final!V2781&amp;"|"&amp;Data_Final!W2781&amp;"|"&amp;Data_Final!X2781&amp;"|"&amp;Data_Final!Y2781&amp;"|"&amp;Data_Final!Z2781&amp;"|"&amp;Data_Final!AA2781&amp;"|"&amp;Data_Final!AB2781&amp;"|"&amp;Data_Final!AC2781&amp;"|"&amp;Data_Final!AD2781&amp;"|"&amp;Data_Final!AE2781&amp;"|"&amp;Data_Final!AF2781))</f>
        <v/>
      </c>
    </row>
    <row r="2781" spans="1:1">
      <c r="A2781" t="str">
        <f>IF(Data_Final!B2782 = 0, "", _xlfn.CONCAT(Data_Final!A2782&amp;"|"&amp;Data_Final!B2782&amp;"|"&amp;Data_Final!C2782&amp;"|"&amp;Data_Final!D2782&amp;"|"&amp;Data_Final!E2782&amp;"|"&amp;Data_Final!F2782&amp;"|"&amp;Data_Final!G2782&amp;"|"&amp;Data_Final!H2782&amp;"|"&amp;Data_Final!I2782&amp;"|"&amp;Data_Final!J2782&amp;"|"&amp;Data_Final!K2782&amp;"|"&amp;Data_Final!L2782&amp;"|"&amp;Data_Final!M2782&amp;"|"&amp;Data_Final!N2782&amp;"|"&amp;Data_Final!O2782&amp;"|"&amp;Data_Final!P2782&amp;"|"&amp;Data_Final!Q2782&amp;"|"&amp;Data_Final!R2782&amp;"|"&amp;Data_Final!S2782&amp;"|"&amp;Data_Final!T2782&amp;"|"&amp;Data_Final!U2782&amp;"|"&amp;Data_Final!V2782&amp;"|"&amp;Data_Final!W2782&amp;"|"&amp;Data_Final!X2782&amp;"|"&amp;Data_Final!Y2782&amp;"|"&amp;Data_Final!Z2782&amp;"|"&amp;Data_Final!AA2782&amp;"|"&amp;Data_Final!AB2782&amp;"|"&amp;Data_Final!AC2782&amp;"|"&amp;Data_Final!AD2782&amp;"|"&amp;Data_Final!AE2782&amp;"|"&amp;Data_Final!AF2782))</f>
        <v/>
      </c>
    </row>
    <row r="2782" spans="1:1">
      <c r="A2782" t="str">
        <f>IF(Data_Final!B2783 = 0, "", _xlfn.CONCAT(Data_Final!A2783&amp;"|"&amp;Data_Final!B2783&amp;"|"&amp;Data_Final!C2783&amp;"|"&amp;Data_Final!D2783&amp;"|"&amp;Data_Final!E2783&amp;"|"&amp;Data_Final!F2783&amp;"|"&amp;Data_Final!G2783&amp;"|"&amp;Data_Final!H2783&amp;"|"&amp;Data_Final!I2783&amp;"|"&amp;Data_Final!J2783&amp;"|"&amp;Data_Final!K2783&amp;"|"&amp;Data_Final!L2783&amp;"|"&amp;Data_Final!M2783&amp;"|"&amp;Data_Final!N2783&amp;"|"&amp;Data_Final!O2783&amp;"|"&amp;Data_Final!P2783&amp;"|"&amp;Data_Final!Q2783&amp;"|"&amp;Data_Final!R2783&amp;"|"&amp;Data_Final!S2783&amp;"|"&amp;Data_Final!T2783&amp;"|"&amp;Data_Final!U2783&amp;"|"&amp;Data_Final!V2783&amp;"|"&amp;Data_Final!W2783&amp;"|"&amp;Data_Final!X2783&amp;"|"&amp;Data_Final!Y2783&amp;"|"&amp;Data_Final!Z2783&amp;"|"&amp;Data_Final!AA2783&amp;"|"&amp;Data_Final!AB2783&amp;"|"&amp;Data_Final!AC2783&amp;"|"&amp;Data_Final!AD2783&amp;"|"&amp;Data_Final!AE2783&amp;"|"&amp;Data_Final!AF2783))</f>
        <v/>
      </c>
    </row>
    <row r="2783" spans="1:1">
      <c r="A2783" t="str">
        <f>IF(Data_Final!B2784 = 0, "", _xlfn.CONCAT(Data_Final!A2784&amp;"|"&amp;Data_Final!B2784&amp;"|"&amp;Data_Final!C2784&amp;"|"&amp;Data_Final!D2784&amp;"|"&amp;Data_Final!E2784&amp;"|"&amp;Data_Final!F2784&amp;"|"&amp;Data_Final!G2784&amp;"|"&amp;Data_Final!H2784&amp;"|"&amp;Data_Final!I2784&amp;"|"&amp;Data_Final!J2784&amp;"|"&amp;Data_Final!K2784&amp;"|"&amp;Data_Final!L2784&amp;"|"&amp;Data_Final!M2784&amp;"|"&amp;Data_Final!N2784&amp;"|"&amp;Data_Final!O2784&amp;"|"&amp;Data_Final!P2784&amp;"|"&amp;Data_Final!Q2784&amp;"|"&amp;Data_Final!R2784&amp;"|"&amp;Data_Final!S2784&amp;"|"&amp;Data_Final!T2784&amp;"|"&amp;Data_Final!U2784&amp;"|"&amp;Data_Final!V2784&amp;"|"&amp;Data_Final!W2784&amp;"|"&amp;Data_Final!X2784&amp;"|"&amp;Data_Final!Y2784&amp;"|"&amp;Data_Final!Z2784&amp;"|"&amp;Data_Final!AA2784&amp;"|"&amp;Data_Final!AB2784&amp;"|"&amp;Data_Final!AC2784&amp;"|"&amp;Data_Final!AD2784&amp;"|"&amp;Data_Final!AE2784&amp;"|"&amp;Data_Final!AF2784))</f>
        <v/>
      </c>
    </row>
    <row r="2784" spans="1:1">
      <c r="A2784" t="str">
        <f>IF(Data_Final!B2785 = 0, "", _xlfn.CONCAT(Data_Final!A2785&amp;"|"&amp;Data_Final!B2785&amp;"|"&amp;Data_Final!C2785&amp;"|"&amp;Data_Final!D2785&amp;"|"&amp;Data_Final!E2785&amp;"|"&amp;Data_Final!F2785&amp;"|"&amp;Data_Final!G2785&amp;"|"&amp;Data_Final!H2785&amp;"|"&amp;Data_Final!I2785&amp;"|"&amp;Data_Final!J2785&amp;"|"&amp;Data_Final!K2785&amp;"|"&amp;Data_Final!L2785&amp;"|"&amp;Data_Final!M2785&amp;"|"&amp;Data_Final!N2785&amp;"|"&amp;Data_Final!O2785&amp;"|"&amp;Data_Final!P2785&amp;"|"&amp;Data_Final!Q2785&amp;"|"&amp;Data_Final!R2785&amp;"|"&amp;Data_Final!S2785&amp;"|"&amp;Data_Final!T2785&amp;"|"&amp;Data_Final!U2785&amp;"|"&amp;Data_Final!V2785&amp;"|"&amp;Data_Final!W2785&amp;"|"&amp;Data_Final!X2785&amp;"|"&amp;Data_Final!Y2785&amp;"|"&amp;Data_Final!Z2785&amp;"|"&amp;Data_Final!AA2785&amp;"|"&amp;Data_Final!AB2785&amp;"|"&amp;Data_Final!AC2785&amp;"|"&amp;Data_Final!AD2785&amp;"|"&amp;Data_Final!AE2785&amp;"|"&amp;Data_Final!AF2785))</f>
        <v/>
      </c>
    </row>
    <row r="2785" spans="1:1">
      <c r="A2785" t="str">
        <f>IF(Data_Final!B2786 = 0, "", _xlfn.CONCAT(Data_Final!A2786&amp;"|"&amp;Data_Final!B2786&amp;"|"&amp;Data_Final!C2786&amp;"|"&amp;Data_Final!D2786&amp;"|"&amp;Data_Final!E2786&amp;"|"&amp;Data_Final!F2786&amp;"|"&amp;Data_Final!G2786&amp;"|"&amp;Data_Final!H2786&amp;"|"&amp;Data_Final!I2786&amp;"|"&amp;Data_Final!J2786&amp;"|"&amp;Data_Final!K2786&amp;"|"&amp;Data_Final!L2786&amp;"|"&amp;Data_Final!M2786&amp;"|"&amp;Data_Final!N2786&amp;"|"&amp;Data_Final!O2786&amp;"|"&amp;Data_Final!P2786&amp;"|"&amp;Data_Final!Q2786&amp;"|"&amp;Data_Final!R2786&amp;"|"&amp;Data_Final!S2786&amp;"|"&amp;Data_Final!T2786&amp;"|"&amp;Data_Final!U2786&amp;"|"&amp;Data_Final!V2786&amp;"|"&amp;Data_Final!W2786&amp;"|"&amp;Data_Final!X2786&amp;"|"&amp;Data_Final!Y2786&amp;"|"&amp;Data_Final!Z2786&amp;"|"&amp;Data_Final!AA2786&amp;"|"&amp;Data_Final!AB2786&amp;"|"&amp;Data_Final!AC2786&amp;"|"&amp;Data_Final!AD2786&amp;"|"&amp;Data_Final!AE2786&amp;"|"&amp;Data_Final!AF2786))</f>
        <v/>
      </c>
    </row>
    <row r="2786" spans="1:1">
      <c r="A2786" t="str">
        <f>IF(Data_Final!B2787 = 0, "", _xlfn.CONCAT(Data_Final!A2787&amp;"|"&amp;Data_Final!B2787&amp;"|"&amp;Data_Final!C2787&amp;"|"&amp;Data_Final!D2787&amp;"|"&amp;Data_Final!E2787&amp;"|"&amp;Data_Final!F2787&amp;"|"&amp;Data_Final!G2787&amp;"|"&amp;Data_Final!H2787&amp;"|"&amp;Data_Final!I2787&amp;"|"&amp;Data_Final!J2787&amp;"|"&amp;Data_Final!K2787&amp;"|"&amp;Data_Final!L2787&amp;"|"&amp;Data_Final!M2787&amp;"|"&amp;Data_Final!N2787&amp;"|"&amp;Data_Final!O2787&amp;"|"&amp;Data_Final!P2787&amp;"|"&amp;Data_Final!Q2787&amp;"|"&amp;Data_Final!R2787&amp;"|"&amp;Data_Final!S2787&amp;"|"&amp;Data_Final!T2787&amp;"|"&amp;Data_Final!U2787&amp;"|"&amp;Data_Final!V2787&amp;"|"&amp;Data_Final!W2787&amp;"|"&amp;Data_Final!X2787&amp;"|"&amp;Data_Final!Y2787&amp;"|"&amp;Data_Final!Z2787&amp;"|"&amp;Data_Final!AA2787&amp;"|"&amp;Data_Final!AB2787&amp;"|"&amp;Data_Final!AC2787&amp;"|"&amp;Data_Final!AD2787&amp;"|"&amp;Data_Final!AE2787&amp;"|"&amp;Data_Final!AF2787))</f>
        <v/>
      </c>
    </row>
    <row r="2787" spans="1:1">
      <c r="A2787" t="str">
        <f>IF(Data_Final!B2788 = 0, "", _xlfn.CONCAT(Data_Final!A2788&amp;"|"&amp;Data_Final!B2788&amp;"|"&amp;Data_Final!C2788&amp;"|"&amp;Data_Final!D2788&amp;"|"&amp;Data_Final!E2788&amp;"|"&amp;Data_Final!F2788&amp;"|"&amp;Data_Final!G2788&amp;"|"&amp;Data_Final!H2788&amp;"|"&amp;Data_Final!I2788&amp;"|"&amp;Data_Final!J2788&amp;"|"&amp;Data_Final!K2788&amp;"|"&amp;Data_Final!L2788&amp;"|"&amp;Data_Final!M2788&amp;"|"&amp;Data_Final!N2788&amp;"|"&amp;Data_Final!O2788&amp;"|"&amp;Data_Final!P2788&amp;"|"&amp;Data_Final!Q2788&amp;"|"&amp;Data_Final!R2788&amp;"|"&amp;Data_Final!S2788&amp;"|"&amp;Data_Final!T2788&amp;"|"&amp;Data_Final!U2788&amp;"|"&amp;Data_Final!V2788&amp;"|"&amp;Data_Final!W2788&amp;"|"&amp;Data_Final!X2788&amp;"|"&amp;Data_Final!Y2788&amp;"|"&amp;Data_Final!Z2788&amp;"|"&amp;Data_Final!AA2788&amp;"|"&amp;Data_Final!AB2788&amp;"|"&amp;Data_Final!AC2788&amp;"|"&amp;Data_Final!AD2788&amp;"|"&amp;Data_Final!AE2788&amp;"|"&amp;Data_Final!AF2788))</f>
        <v/>
      </c>
    </row>
    <row r="2788" spans="1:1">
      <c r="A2788" t="str">
        <f>IF(Data_Final!B2789 = 0, "", _xlfn.CONCAT(Data_Final!A2789&amp;"|"&amp;Data_Final!B2789&amp;"|"&amp;Data_Final!C2789&amp;"|"&amp;Data_Final!D2789&amp;"|"&amp;Data_Final!E2789&amp;"|"&amp;Data_Final!F2789&amp;"|"&amp;Data_Final!G2789&amp;"|"&amp;Data_Final!H2789&amp;"|"&amp;Data_Final!I2789&amp;"|"&amp;Data_Final!J2789&amp;"|"&amp;Data_Final!K2789&amp;"|"&amp;Data_Final!L2789&amp;"|"&amp;Data_Final!M2789&amp;"|"&amp;Data_Final!N2789&amp;"|"&amp;Data_Final!O2789&amp;"|"&amp;Data_Final!P2789&amp;"|"&amp;Data_Final!Q2789&amp;"|"&amp;Data_Final!R2789&amp;"|"&amp;Data_Final!S2789&amp;"|"&amp;Data_Final!T2789&amp;"|"&amp;Data_Final!U2789&amp;"|"&amp;Data_Final!V2789&amp;"|"&amp;Data_Final!W2789&amp;"|"&amp;Data_Final!X2789&amp;"|"&amp;Data_Final!Y2789&amp;"|"&amp;Data_Final!Z2789&amp;"|"&amp;Data_Final!AA2789&amp;"|"&amp;Data_Final!AB2789&amp;"|"&amp;Data_Final!AC2789&amp;"|"&amp;Data_Final!AD2789&amp;"|"&amp;Data_Final!AE2789&amp;"|"&amp;Data_Final!AF2789))</f>
        <v/>
      </c>
    </row>
    <row r="2789" spans="1:1">
      <c r="A2789" t="str">
        <f>IF(Data_Final!B2790 = 0, "", _xlfn.CONCAT(Data_Final!A2790&amp;"|"&amp;Data_Final!B2790&amp;"|"&amp;Data_Final!C2790&amp;"|"&amp;Data_Final!D2790&amp;"|"&amp;Data_Final!E2790&amp;"|"&amp;Data_Final!F2790&amp;"|"&amp;Data_Final!G2790&amp;"|"&amp;Data_Final!H2790&amp;"|"&amp;Data_Final!I2790&amp;"|"&amp;Data_Final!J2790&amp;"|"&amp;Data_Final!K2790&amp;"|"&amp;Data_Final!L2790&amp;"|"&amp;Data_Final!M2790&amp;"|"&amp;Data_Final!N2790&amp;"|"&amp;Data_Final!O2790&amp;"|"&amp;Data_Final!P2790&amp;"|"&amp;Data_Final!Q2790&amp;"|"&amp;Data_Final!R2790&amp;"|"&amp;Data_Final!S2790&amp;"|"&amp;Data_Final!T2790&amp;"|"&amp;Data_Final!U2790&amp;"|"&amp;Data_Final!V2790&amp;"|"&amp;Data_Final!W2790&amp;"|"&amp;Data_Final!X2790&amp;"|"&amp;Data_Final!Y2790&amp;"|"&amp;Data_Final!Z2790&amp;"|"&amp;Data_Final!AA2790&amp;"|"&amp;Data_Final!AB2790&amp;"|"&amp;Data_Final!AC2790&amp;"|"&amp;Data_Final!AD2790&amp;"|"&amp;Data_Final!AE2790&amp;"|"&amp;Data_Final!AF2790))</f>
        <v/>
      </c>
    </row>
    <row r="2790" spans="1:1">
      <c r="A2790" t="str">
        <f>IF(Data_Final!B2791 = 0, "", _xlfn.CONCAT(Data_Final!A2791&amp;"|"&amp;Data_Final!B2791&amp;"|"&amp;Data_Final!C2791&amp;"|"&amp;Data_Final!D2791&amp;"|"&amp;Data_Final!E2791&amp;"|"&amp;Data_Final!F2791&amp;"|"&amp;Data_Final!G2791&amp;"|"&amp;Data_Final!H2791&amp;"|"&amp;Data_Final!I2791&amp;"|"&amp;Data_Final!J2791&amp;"|"&amp;Data_Final!K2791&amp;"|"&amp;Data_Final!L2791&amp;"|"&amp;Data_Final!M2791&amp;"|"&amp;Data_Final!N2791&amp;"|"&amp;Data_Final!O2791&amp;"|"&amp;Data_Final!P2791&amp;"|"&amp;Data_Final!Q2791&amp;"|"&amp;Data_Final!R2791&amp;"|"&amp;Data_Final!S2791&amp;"|"&amp;Data_Final!T2791&amp;"|"&amp;Data_Final!U2791&amp;"|"&amp;Data_Final!V2791&amp;"|"&amp;Data_Final!W2791&amp;"|"&amp;Data_Final!X2791&amp;"|"&amp;Data_Final!Y2791&amp;"|"&amp;Data_Final!Z2791&amp;"|"&amp;Data_Final!AA2791&amp;"|"&amp;Data_Final!AB2791&amp;"|"&amp;Data_Final!AC2791&amp;"|"&amp;Data_Final!AD2791&amp;"|"&amp;Data_Final!AE2791&amp;"|"&amp;Data_Final!AF2791))</f>
        <v/>
      </c>
    </row>
    <row r="2791" spans="1:1">
      <c r="A2791" t="str">
        <f>IF(Data_Final!B2792 = 0, "", _xlfn.CONCAT(Data_Final!A2792&amp;"|"&amp;Data_Final!B2792&amp;"|"&amp;Data_Final!C2792&amp;"|"&amp;Data_Final!D2792&amp;"|"&amp;Data_Final!E2792&amp;"|"&amp;Data_Final!F2792&amp;"|"&amp;Data_Final!G2792&amp;"|"&amp;Data_Final!H2792&amp;"|"&amp;Data_Final!I2792&amp;"|"&amp;Data_Final!J2792&amp;"|"&amp;Data_Final!K2792&amp;"|"&amp;Data_Final!L2792&amp;"|"&amp;Data_Final!M2792&amp;"|"&amp;Data_Final!N2792&amp;"|"&amp;Data_Final!O2792&amp;"|"&amp;Data_Final!P2792&amp;"|"&amp;Data_Final!Q2792&amp;"|"&amp;Data_Final!R2792&amp;"|"&amp;Data_Final!S2792&amp;"|"&amp;Data_Final!T2792&amp;"|"&amp;Data_Final!U2792&amp;"|"&amp;Data_Final!V2792&amp;"|"&amp;Data_Final!W2792&amp;"|"&amp;Data_Final!X2792&amp;"|"&amp;Data_Final!Y2792&amp;"|"&amp;Data_Final!Z2792&amp;"|"&amp;Data_Final!AA2792&amp;"|"&amp;Data_Final!AB2792&amp;"|"&amp;Data_Final!AC2792&amp;"|"&amp;Data_Final!AD2792&amp;"|"&amp;Data_Final!AE2792&amp;"|"&amp;Data_Final!AF2792))</f>
        <v/>
      </c>
    </row>
    <row r="2792" spans="1:1">
      <c r="A2792" t="str">
        <f>IF(Data_Final!B2793 = 0, "", _xlfn.CONCAT(Data_Final!A2793&amp;"|"&amp;Data_Final!B2793&amp;"|"&amp;Data_Final!C2793&amp;"|"&amp;Data_Final!D2793&amp;"|"&amp;Data_Final!E2793&amp;"|"&amp;Data_Final!F2793&amp;"|"&amp;Data_Final!G2793&amp;"|"&amp;Data_Final!H2793&amp;"|"&amp;Data_Final!I2793&amp;"|"&amp;Data_Final!J2793&amp;"|"&amp;Data_Final!K2793&amp;"|"&amp;Data_Final!L2793&amp;"|"&amp;Data_Final!M2793&amp;"|"&amp;Data_Final!N2793&amp;"|"&amp;Data_Final!O2793&amp;"|"&amp;Data_Final!P2793&amp;"|"&amp;Data_Final!Q2793&amp;"|"&amp;Data_Final!R2793&amp;"|"&amp;Data_Final!S2793&amp;"|"&amp;Data_Final!T2793&amp;"|"&amp;Data_Final!U2793&amp;"|"&amp;Data_Final!V2793&amp;"|"&amp;Data_Final!W2793&amp;"|"&amp;Data_Final!X2793&amp;"|"&amp;Data_Final!Y2793&amp;"|"&amp;Data_Final!Z2793&amp;"|"&amp;Data_Final!AA2793&amp;"|"&amp;Data_Final!AB2793&amp;"|"&amp;Data_Final!AC2793&amp;"|"&amp;Data_Final!AD2793&amp;"|"&amp;Data_Final!AE2793&amp;"|"&amp;Data_Final!AF2793))</f>
        <v/>
      </c>
    </row>
    <row r="2793" spans="1:1">
      <c r="A2793" t="str">
        <f>IF(Data_Final!B2794 = 0, "", _xlfn.CONCAT(Data_Final!A2794&amp;"|"&amp;Data_Final!B2794&amp;"|"&amp;Data_Final!C2794&amp;"|"&amp;Data_Final!D2794&amp;"|"&amp;Data_Final!E2794&amp;"|"&amp;Data_Final!F2794&amp;"|"&amp;Data_Final!G2794&amp;"|"&amp;Data_Final!H2794&amp;"|"&amp;Data_Final!I2794&amp;"|"&amp;Data_Final!J2794&amp;"|"&amp;Data_Final!K2794&amp;"|"&amp;Data_Final!L2794&amp;"|"&amp;Data_Final!M2794&amp;"|"&amp;Data_Final!N2794&amp;"|"&amp;Data_Final!O2794&amp;"|"&amp;Data_Final!P2794&amp;"|"&amp;Data_Final!Q2794&amp;"|"&amp;Data_Final!R2794&amp;"|"&amp;Data_Final!S2794&amp;"|"&amp;Data_Final!T2794&amp;"|"&amp;Data_Final!U2794&amp;"|"&amp;Data_Final!V2794&amp;"|"&amp;Data_Final!W2794&amp;"|"&amp;Data_Final!X2794&amp;"|"&amp;Data_Final!Y2794&amp;"|"&amp;Data_Final!Z2794&amp;"|"&amp;Data_Final!AA2794&amp;"|"&amp;Data_Final!AB2794&amp;"|"&amp;Data_Final!AC2794&amp;"|"&amp;Data_Final!AD2794&amp;"|"&amp;Data_Final!AE2794&amp;"|"&amp;Data_Final!AF2794))</f>
        <v/>
      </c>
    </row>
    <row r="2794" spans="1:1">
      <c r="A2794" t="str">
        <f>IF(Data_Final!B2795 = 0, "", _xlfn.CONCAT(Data_Final!A2795&amp;"|"&amp;Data_Final!B2795&amp;"|"&amp;Data_Final!C2795&amp;"|"&amp;Data_Final!D2795&amp;"|"&amp;Data_Final!E2795&amp;"|"&amp;Data_Final!F2795&amp;"|"&amp;Data_Final!G2795&amp;"|"&amp;Data_Final!H2795&amp;"|"&amp;Data_Final!I2795&amp;"|"&amp;Data_Final!J2795&amp;"|"&amp;Data_Final!K2795&amp;"|"&amp;Data_Final!L2795&amp;"|"&amp;Data_Final!M2795&amp;"|"&amp;Data_Final!N2795&amp;"|"&amp;Data_Final!O2795&amp;"|"&amp;Data_Final!P2795&amp;"|"&amp;Data_Final!Q2795&amp;"|"&amp;Data_Final!R2795&amp;"|"&amp;Data_Final!S2795&amp;"|"&amp;Data_Final!T2795&amp;"|"&amp;Data_Final!U2795&amp;"|"&amp;Data_Final!V2795&amp;"|"&amp;Data_Final!W2795&amp;"|"&amp;Data_Final!X2795&amp;"|"&amp;Data_Final!Y2795&amp;"|"&amp;Data_Final!Z2795&amp;"|"&amp;Data_Final!AA2795&amp;"|"&amp;Data_Final!AB2795&amp;"|"&amp;Data_Final!AC2795&amp;"|"&amp;Data_Final!AD2795&amp;"|"&amp;Data_Final!AE2795&amp;"|"&amp;Data_Final!AF2795))</f>
        <v/>
      </c>
    </row>
    <row r="2795" spans="1:1">
      <c r="A2795" t="str">
        <f>IF(Data_Final!B2796 = 0, "", _xlfn.CONCAT(Data_Final!A2796&amp;"|"&amp;Data_Final!B2796&amp;"|"&amp;Data_Final!C2796&amp;"|"&amp;Data_Final!D2796&amp;"|"&amp;Data_Final!E2796&amp;"|"&amp;Data_Final!F2796&amp;"|"&amp;Data_Final!G2796&amp;"|"&amp;Data_Final!H2796&amp;"|"&amp;Data_Final!I2796&amp;"|"&amp;Data_Final!J2796&amp;"|"&amp;Data_Final!K2796&amp;"|"&amp;Data_Final!L2796&amp;"|"&amp;Data_Final!M2796&amp;"|"&amp;Data_Final!N2796&amp;"|"&amp;Data_Final!O2796&amp;"|"&amp;Data_Final!P2796&amp;"|"&amp;Data_Final!Q2796&amp;"|"&amp;Data_Final!R2796&amp;"|"&amp;Data_Final!S2796&amp;"|"&amp;Data_Final!T2796&amp;"|"&amp;Data_Final!U2796&amp;"|"&amp;Data_Final!V2796&amp;"|"&amp;Data_Final!W2796&amp;"|"&amp;Data_Final!X2796&amp;"|"&amp;Data_Final!Y2796&amp;"|"&amp;Data_Final!Z2796&amp;"|"&amp;Data_Final!AA2796&amp;"|"&amp;Data_Final!AB2796&amp;"|"&amp;Data_Final!AC2796&amp;"|"&amp;Data_Final!AD2796&amp;"|"&amp;Data_Final!AE2796&amp;"|"&amp;Data_Final!AF2796))</f>
        <v/>
      </c>
    </row>
    <row r="2796" spans="1:1">
      <c r="A2796" t="str">
        <f>IF(Data_Final!B2797 = 0, "", _xlfn.CONCAT(Data_Final!A2797&amp;"|"&amp;Data_Final!B2797&amp;"|"&amp;Data_Final!C2797&amp;"|"&amp;Data_Final!D2797&amp;"|"&amp;Data_Final!E2797&amp;"|"&amp;Data_Final!F2797&amp;"|"&amp;Data_Final!G2797&amp;"|"&amp;Data_Final!H2797&amp;"|"&amp;Data_Final!I2797&amp;"|"&amp;Data_Final!J2797&amp;"|"&amp;Data_Final!K2797&amp;"|"&amp;Data_Final!L2797&amp;"|"&amp;Data_Final!M2797&amp;"|"&amp;Data_Final!N2797&amp;"|"&amp;Data_Final!O2797&amp;"|"&amp;Data_Final!P2797&amp;"|"&amp;Data_Final!Q2797&amp;"|"&amp;Data_Final!R2797&amp;"|"&amp;Data_Final!S2797&amp;"|"&amp;Data_Final!T2797&amp;"|"&amp;Data_Final!U2797&amp;"|"&amp;Data_Final!V2797&amp;"|"&amp;Data_Final!W2797&amp;"|"&amp;Data_Final!X2797&amp;"|"&amp;Data_Final!Y2797&amp;"|"&amp;Data_Final!Z2797&amp;"|"&amp;Data_Final!AA2797&amp;"|"&amp;Data_Final!AB2797&amp;"|"&amp;Data_Final!AC2797&amp;"|"&amp;Data_Final!AD2797&amp;"|"&amp;Data_Final!AE2797&amp;"|"&amp;Data_Final!AF2797))</f>
        <v/>
      </c>
    </row>
    <row r="2797" spans="1:1">
      <c r="A2797" t="str">
        <f>IF(Data_Final!B2798 = 0, "", _xlfn.CONCAT(Data_Final!A2798&amp;"|"&amp;Data_Final!B2798&amp;"|"&amp;Data_Final!C2798&amp;"|"&amp;Data_Final!D2798&amp;"|"&amp;Data_Final!E2798&amp;"|"&amp;Data_Final!F2798&amp;"|"&amp;Data_Final!G2798&amp;"|"&amp;Data_Final!H2798&amp;"|"&amp;Data_Final!I2798&amp;"|"&amp;Data_Final!J2798&amp;"|"&amp;Data_Final!K2798&amp;"|"&amp;Data_Final!L2798&amp;"|"&amp;Data_Final!M2798&amp;"|"&amp;Data_Final!N2798&amp;"|"&amp;Data_Final!O2798&amp;"|"&amp;Data_Final!P2798&amp;"|"&amp;Data_Final!Q2798&amp;"|"&amp;Data_Final!R2798&amp;"|"&amp;Data_Final!S2798&amp;"|"&amp;Data_Final!T2798&amp;"|"&amp;Data_Final!U2798&amp;"|"&amp;Data_Final!V2798&amp;"|"&amp;Data_Final!W2798&amp;"|"&amp;Data_Final!X2798&amp;"|"&amp;Data_Final!Y2798&amp;"|"&amp;Data_Final!Z2798&amp;"|"&amp;Data_Final!AA2798&amp;"|"&amp;Data_Final!AB2798&amp;"|"&amp;Data_Final!AC2798&amp;"|"&amp;Data_Final!AD2798&amp;"|"&amp;Data_Final!AE2798&amp;"|"&amp;Data_Final!AF2798))</f>
        <v/>
      </c>
    </row>
    <row r="2798" spans="1:1">
      <c r="A2798" t="str">
        <f>IF(Data_Final!B2799 = 0, "", _xlfn.CONCAT(Data_Final!A2799&amp;"|"&amp;Data_Final!B2799&amp;"|"&amp;Data_Final!C2799&amp;"|"&amp;Data_Final!D2799&amp;"|"&amp;Data_Final!E2799&amp;"|"&amp;Data_Final!F2799&amp;"|"&amp;Data_Final!G2799&amp;"|"&amp;Data_Final!H2799&amp;"|"&amp;Data_Final!I2799&amp;"|"&amp;Data_Final!J2799&amp;"|"&amp;Data_Final!K2799&amp;"|"&amp;Data_Final!L2799&amp;"|"&amp;Data_Final!M2799&amp;"|"&amp;Data_Final!N2799&amp;"|"&amp;Data_Final!O2799&amp;"|"&amp;Data_Final!P2799&amp;"|"&amp;Data_Final!Q2799&amp;"|"&amp;Data_Final!R2799&amp;"|"&amp;Data_Final!S2799&amp;"|"&amp;Data_Final!T2799&amp;"|"&amp;Data_Final!U2799&amp;"|"&amp;Data_Final!V2799&amp;"|"&amp;Data_Final!W2799&amp;"|"&amp;Data_Final!X2799&amp;"|"&amp;Data_Final!Y2799&amp;"|"&amp;Data_Final!Z2799&amp;"|"&amp;Data_Final!AA2799&amp;"|"&amp;Data_Final!AB2799&amp;"|"&amp;Data_Final!AC2799&amp;"|"&amp;Data_Final!AD2799&amp;"|"&amp;Data_Final!AE2799&amp;"|"&amp;Data_Final!AF2799))</f>
        <v/>
      </c>
    </row>
    <row r="2799" spans="1:1">
      <c r="A2799" t="str">
        <f>IF(Data_Final!B2800 = 0, "", _xlfn.CONCAT(Data_Final!A2800&amp;"|"&amp;Data_Final!B2800&amp;"|"&amp;Data_Final!C2800&amp;"|"&amp;Data_Final!D2800&amp;"|"&amp;Data_Final!E2800&amp;"|"&amp;Data_Final!F2800&amp;"|"&amp;Data_Final!G2800&amp;"|"&amp;Data_Final!H2800&amp;"|"&amp;Data_Final!I2800&amp;"|"&amp;Data_Final!J2800&amp;"|"&amp;Data_Final!K2800&amp;"|"&amp;Data_Final!L2800&amp;"|"&amp;Data_Final!M2800&amp;"|"&amp;Data_Final!N2800&amp;"|"&amp;Data_Final!O2800&amp;"|"&amp;Data_Final!P2800&amp;"|"&amp;Data_Final!Q2800&amp;"|"&amp;Data_Final!R2800&amp;"|"&amp;Data_Final!S2800&amp;"|"&amp;Data_Final!T2800&amp;"|"&amp;Data_Final!U2800&amp;"|"&amp;Data_Final!V2800&amp;"|"&amp;Data_Final!W2800&amp;"|"&amp;Data_Final!X2800&amp;"|"&amp;Data_Final!Y2800&amp;"|"&amp;Data_Final!Z2800&amp;"|"&amp;Data_Final!AA2800&amp;"|"&amp;Data_Final!AB2800&amp;"|"&amp;Data_Final!AC2800&amp;"|"&amp;Data_Final!AD2800&amp;"|"&amp;Data_Final!AE2800&amp;"|"&amp;Data_Final!AF2800))</f>
        <v/>
      </c>
    </row>
    <row r="2800" spans="1:1">
      <c r="A2800" t="str">
        <f>IF(Data_Final!B2801 = 0, "", _xlfn.CONCAT(Data_Final!A2801&amp;"|"&amp;Data_Final!B2801&amp;"|"&amp;Data_Final!C2801&amp;"|"&amp;Data_Final!D2801&amp;"|"&amp;Data_Final!E2801&amp;"|"&amp;Data_Final!F2801&amp;"|"&amp;Data_Final!G2801&amp;"|"&amp;Data_Final!H2801&amp;"|"&amp;Data_Final!I2801&amp;"|"&amp;Data_Final!J2801&amp;"|"&amp;Data_Final!K2801&amp;"|"&amp;Data_Final!L2801&amp;"|"&amp;Data_Final!M2801&amp;"|"&amp;Data_Final!N2801&amp;"|"&amp;Data_Final!O2801&amp;"|"&amp;Data_Final!P2801&amp;"|"&amp;Data_Final!Q2801&amp;"|"&amp;Data_Final!R2801&amp;"|"&amp;Data_Final!S2801&amp;"|"&amp;Data_Final!T2801&amp;"|"&amp;Data_Final!U2801&amp;"|"&amp;Data_Final!V2801&amp;"|"&amp;Data_Final!W2801&amp;"|"&amp;Data_Final!X2801&amp;"|"&amp;Data_Final!Y2801&amp;"|"&amp;Data_Final!Z2801&amp;"|"&amp;Data_Final!AA2801&amp;"|"&amp;Data_Final!AB2801&amp;"|"&amp;Data_Final!AC2801&amp;"|"&amp;Data_Final!AD2801&amp;"|"&amp;Data_Final!AE2801&amp;"|"&amp;Data_Final!AF2801))</f>
        <v/>
      </c>
    </row>
    <row r="2801" spans="1:1">
      <c r="A2801" t="str">
        <f>IF(Data_Final!B2802 = 0, "", _xlfn.CONCAT(Data_Final!A2802&amp;"|"&amp;Data_Final!B2802&amp;"|"&amp;Data_Final!C2802&amp;"|"&amp;Data_Final!D2802&amp;"|"&amp;Data_Final!E2802&amp;"|"&amp;Data_Final!F2802&amp;"|"&amp;Data_Final!G2802&amp;"|"&amp;Data_Final!H2802&amp;"|"&amp;Data_Final!I2802&amp;"|"&amp;Data_Final!J2802&amp;"|"&amp;Data_Final!K2802&amp;"|"&amp;Data_Final!L2802&amp;"|"&amp;Data_Final!M2802&amp;"|"&amp;Data_Final!N2802&amp;"|"&amp;Data_Final!O2802&amp;"|"&amp;Data_Final!P2802&amp;"|"&amp;Data_Final!Q2802&amp;"|"&amp;Data_Final!R2802&amp;"|"&amp;Data_Final!S2802&amp;"|"&amp;Data_Final!T2802&amp;"|"&amp;Data_Final!U2802&amp;"|"&amp;Data_Final!V2802&amp;"|"&amp;Data_Final!W2802&amp;"|"&amp;Data_Final!X2802&amp;"|"&amp;Data_Final!Y2802&amp;"|"&amp;Data_Final!Z2802&amp;"|"&amp;Data_Final!AA2802&amp;"|"&amp;Data_Final!AB2802&amp;"|"&amp;Data_Final!AC2802&amp;"|"&amp;Data_Final!AD2802&amp;"|"&amp;Data_Final!AE2802&amp;"|"&amp;Data_Final!AF2802))</f>
        <v/>
      </c>
    </row>
    <row r="2802" spans="1:1">
      <c r="A2802" t="str">
        <f>IF(Data_Final!B2803 = 0, "", _xlfn.CONCAT(Data_Final!A2803&amp;"|"&amp;Data_Final!B2803&amp;"|"&amp;Data_Final!C2803&amp;"|"&amp;Data_Final!D2803&amp;"|"&amp;Data_Final!E2803&amp;"|"&amp;Data_Final!F2803&amp;"|"&amp;Data_Final!G2803&amp;"|"&amp;Data_Final!H2803&amp;"|"&amp;Data_Final!I2803&amp;"|"&amp;Data_Final!J2803&amp;"|"&amp;Data_Final!K2803&amp;"|"&amp;Data_Final!L2803&amp;"|"&amp;Data_Final!M2803&amp;"|"&amp;Data_Final!N2803&amp;"|"&amp;Data_Final!O2803&amp;"|"&amp;Data_Final!P2803&amp;"|"&amp;Data_Final!Q2803&amp;"|"&amp;Data_Final!R2803&amp;"|"&amp;Data_Final!S2803&amp;"|"&amp;Data_Final!T2803&amp;"|"&amp;Data_Final!U2803&amp;"|"&amp;Data_Final!V2803&amp;"|"&amp;Data_Final!W2803&amp;"|"&amp;Data_Final!X2803&amp;"|"&amp;Data_Final!Y2803&amp;"|"&amp;Data_Final!Z2803&amp;"|"&amp;Data_Final!AA2803&amp;"|"&amp;Data_Final!AB2803&amp;"|"&amp;Data_Final!AC2803&amp;"|"&amp;Data_Final!AD2803&amp;"|"&amp;Data_Final!AE2803&amp;"|"&amp;Data_Final!AF2803))</f>
        <v/>
      </c>
    </row>
    <row r="2803" spans="1:1">
      <c r="A2803" t="str">
        <f>IF(Data_Final!B2804 = 0, "", _xlfn.CONCAT(Data_Final!A2804&amp;"|"&amp;Data_Final!B2804&amp;"|"&amp;Data_Final!C2804&amp;"|"&amp;Data_Final!D2804&amp;"|"&amp;Data_Final!E2804&amp;"|"&amp;Data_Final!F2804&amp;"|"&amp;Data_Final!G2804&amp;"|"&amp;Data_Final!H2804&amp;"|"&amp;Data_Final!I2804&amp;"|"&amp;Data_Final!J2804&amp;"|"&amp;Data_Final!K2804&amp;"|"&amp;Data_Final!L2804&amp;"|"&amp;Data_Final!M2804&amp;"|"&amp;Data_Final!N2804&amp;"|"&amp;Data_Final!O2804&amp;"|"&amp;Data_Final!P2804&amp;"|"&amp;Data_Final!Q2804&amp;"|"&amp;Data_Final!R2804&amp;"|"&amp;Data_Final!S2804&amp;"|"&amp;Data_Final!T2804&amp;"|"&amp;Data_Final!U2804&amp;"|"&amp;Data_Final!V2804&amp;"|"&amp;Data_Final!W2804&amp;"|"&amp;Data_Final!X2804&amp;"|"&amp;Data_Final!Y2804&amp;"|"&amp;Data_Final!Z2804&amp;"|"&amp;Data_Final!AA2804&amp;"|"&amp;Data_Final!AB2804&amp;"|"&amp;Data_Final!AC2804&amp;"|"&amp;Data_Final!AD2804&amp;"|"&amp;Data_Final!AE2804&amp;"|"&amp;Data_Final!AF2804))</f>
        <v/>
      </c>
    </row>
    <row r="2804" spans="1:1">
      <c r="A2804" t="str">
        <f>IF(Data_Final!B2805 = 0, "", _xlfn.CONCAT(Data_Final!A2805&amp;"|"&amp;Data_Final!B2805&amp;"|"&amp;Data_Final!C2805&amp;"|"&amp;Data_Final!D2805&amp;"|"&amp;Data_Final!E2805&amp;"|"&amp;Data_Final!F2805&amp;"|"&amp;Data_Final!G2805&amp;"|"&amp;Data_Final!H2805&amp;"|"&amp;Data_Final!I2805&amp;"|"&amp;Data_Final!J2805&amp;"|"&amp;Data_Final!K2805&amp;"|"&amp;Data_Final!L2805&amp;"|"&amp;Data_Final!M2805&amp;"|"&amp;Data_Final!N2805&amp;"|"&amp;Data_Final!O2805&amp;"|"&amp;Data_Final!P2805&amp;"|"&amp;Data_Final!Q2805&amp;"|"&amp;Data_Final!R2805&amp;"|"&amp;Data_Final!S2805&amp;"|"&amp;Data_Final!T2805&amp;"|"&amp;Data_Final!U2805&amp;"|"&amp;Data_Final!V2805&amp;"|"&amp;Data_Final!W2805&amp;"|"&amp;Data_Final!X2805&amp;"|"&amp;Data_Final!Y2805&amp;"|"&amp;Data_Final!Z2805&amp;"|"&amp;Data_Final!AA2805&amp;"|"&amp;Data_Final!AB2805&amp;"|"&amp;Data_Final!AC2805&amp;"|"&amp;Data_Final!AD2805&amp;"|"&amp;Data_Final!AE2805&amp;"|"&amp;Data_Final!AF2805))</f>
        <v/>
      </c>
    </row>
    <row r="2805" spans="1:1">
      <c r="A2805" t="str">
        <f>IF(Data_Final!B2806 = 0, "", _xlfn.CONCAT(Data_Final!A2806&amp;"|"&amp;Data_Final!B2806&amp;"|"&amp;Data_Final!C2806&amp;"|"&amp;Data_Final!D2806&amp;"|"&amp;Data_Final!E2806&amp;"|"&amp;Data_Final!F2806&amp;"|"&amp;Data_Final!G2806&amp;"|"&amp;Data_Final!H2806&amp;"|"&amp;Data_Final!I2806&amp;"|"&amp;Data_Final!J2806&amp;"|"&amp;Data_Final!K2806&amp;"|"&amp;Data_Final!L2806&amp;"|"&amp;Data_Final!M2806&amp;"|"&amp;Data_Final!N2806&amp;"|"&amp;Data_Final!O2806&amp;"|"&amp;Data_Final!P2806&amp;"|"&amp;Data_Final!Q2806&amp;"|"&amp;Data_Final!R2806&amp;"|"&amp;Data_Final!S2806&amp;"|"&amp;Data_Final!T2806&amp;"|"&amp;Data_Final!U2806&amp;"|"&amp;Data_Final!V2806&amp;"|"&amp;Data_Final!W2806&amp;"|"&amp;Data_Final!X2806&amp;"|"&amp;Data_Final!Y2806&amp;"|"&amp;Data_Final!Z2806&amp;"|"&amp;Data_Final!AA2806&amp;"|"&amp;Data_Final!AB2806&amp;"|"&amp;Data_Final!AC2806&amp;"|"&amp;Data_Final!AD2806&amp;"|"&amp;Data_Final!AE2806&amp;"|"&amp;Data_Final!AF2806))</f>
        <v/>
      </c>
    </row>
    <row r="2806" spans="1:1">
      <c r="A2806" t="str">
        <f>IF(Data_Final!B2807 = 0, "", _xlfn.CONCAT(Data_Final!A2807&amp;"|"&amp;Data_Final!B2807&amp;"|"&amp;Data_Final!C2807&amp;"|"&amp;Data_Final!D2807&amp;"|"&amp;Data_Final!E2807&amp;"|"&amp;Data_Final!F2807&amp;"|"&amp;Data_Final!G2807&amp;"|"&amp;Data_Final!H2807&amp;"|"&amp;Data_Final!I2807&amp;"|"&amp;Data_Final!J2807&amp;"|"&amp;Data_Final!K2807&amp;"|"&amp;Data_Final!L2807&amp;"|"&amp;Data_Final!M2807&amp;"|"&amp;Data_Final!N2807&amp;"|"&amp;Data_Final!O2807&amp;"|"&amp;Data_Final!P2807&amp;"|"&amp;Data_Final!Q2807&amp;"|"&amp;Data_Final!R2807&amp;"|"&amp;Data_Final!S2807&amp;"|"&amp;Data_Final!T2807&amp;"|"&amp;Data_Final!U2807&amp;"|"&amp;Data_Final!V2807&amp;"|"&amp;Data_Final!W2807&amp;"|"&amp;Data_Final!X2807&amp;"|"&amp;Data_Final!Y2807&amp;"|"&amp;Data_Final!Z2807&amp;"|"&amp;Data_Final!AA2807&amp;"|"&amp;Data_Final!AB2807&amp;"|"&amp;Data_Final!AC2807&amp;"|"&amp;Data_Final!AD2807&amp;"|"&amp;Data_Final!AE2807&amp;"|"&amp;Data_Final!AF2807))</f>
        <v/>
      </c>
    </row>
    <row r="2807" spans="1:1">
      <c r="A2807" t="str">
        <f>IF(Data_Final!B2808 = 0, "", _xlfn.CONCAT(Data_Final!A2808&amp;"|"&amp;Data_Final!B2808&amp;"|"&amp;Data_Final!C2808&amp;"|"&amp;Data_Final!D2808&amp;"|"&amp;Data_Final!E2808&amp;"|"&amp;Data_Final!F2808&amp;"|"&amp;Data_Final!G2808&amp;"|"&amp;Data_Final!H2808&amp;"|"&amp;Data_Final!I2808&amp;"|"&amp;Data_Final!J2808&amp;"|"&amp;Data_Final!K2808&amp;"|"&amp;Data_Final!L2808&amp;"|"&amp;Data_Final!M2808&amp;"|"&amp;Data_Final!N2808&amp;"|"&amp;Data_Final!O2808&amp;"|"&amp;Data_Final!P2808&amp;"|"&amp;Data_Final!Q2808&amp;"|"&amp;Data_Final!R2808&amp;"|"&amp;Data_Final!S2808&amp;"|"&amp;Data_Final!T2808&amp;"|"&amp;Data_Final!U2808&amp;"|"&amp;Data_Final!V2808&amp;"|"&amp;Data_Final!W2808&amp;"|"&amp;Data_Final!X2808&amp;"|"&amp;Data_Final!Y2808&amp;"|"&amp;Data_Final!Z2808&amp;"|"&amp;Data_Final!AA2808&amp;"|"&amp;Data_Final!AB2808&amp;"|"&amp;Data_Final!AC2808&amp;"|"&amp;Data_Final!AD2808&amp;"|"&amp;Data_Final!AE2808&amp;"|"&amp;Data_Final!AF2808))</f>
        <v/>
      </c>
    </row>
    <row r="2808" spans="1:1">
      <c r="A2808" t="str">
        <f>IF(Data_Final!B2809 = 0, "", _xlfn.CONCAT(Data_Final!A2809&amp;"|"&amp;Data_Final!B2809&amp;"|"&amp;Data_Final!C2809&amp;"|"&amp;Data_Final!D2809&amp;"|"&amp;Data_Final!E2809&amp;"|"&amp;Data_Final!F2809&amp;"|"&amp;Data_Final!G2809&amp;"|"&amp;Data_Final!H2809&amp;"|"&amp;Data_Final!I2809&amp;"|"&amp;Data_Final!J2809&amp;"|"&amp;Data_Final!K2809&amp;"|"&amp;Data_Final!L2809&amp;"|"&amp;Data_Final!M2809&amp;"|"&amp;Data_Final!N2809&amp;"|"&amp;Data_Final!O2809&amp;"|"&amp;Data_Final!P2809&amp;"|"&amp;Data_Final!Q2809&amp;"|"&amp;Data_Final!R2809&amp;"|"&amp;Data_Final!S2809&amp;"|"&amp;Data_Final!T2809&amp;"|"&amp;Data_Final!U2809&amp;"|"&amp;Data_Final!V2809&amp;"|"&amp;Data_Final!W2809&amp;"|"&amp;Data_Final!X2809&amp;"|"&amp;Data_Final!Y2809&amp;"|"&amp;Data_Final!Z2809&amp;"|"&amp;Data_Final!AA2809&amp;"|"&amp;Data_Final!AB2809&amp;"|"&amp;Data_Final!AC2809&amp;"|"&amp;Data_Final!AD2809&amp;"|"&amp;Data_Final!AE2809&amp;"|"&amp;Data_Final!AF2809))</f>
        <v/>
      </c>
    </row>
    <row r="2809" spans="1:1">
      <c r="A2809" t="str">
        <f>IF(Data_Final!B2810 = 0, "", _xlfn.CONCAT(Data_Final!A2810&amp;"|"&amp;Data_Final!B2810&amp;"|"&amp;Data_Final!C2810&amp;"|"&amp;Data_Final!D2810&amp;"|"&amp;Data_Final!E2810&amp;"|"&amp;Data_Final!F2810&amp;"|"&amp;Data_Final!G2810&amp;"|"&amp;Data_Final!H2810&amp;"|"&amp;Data_Final!I2810&amp;"|"&amp;Data_Final!J2810&amp;"|"&amp;Data_Final!K2810&amp;"|"&amp;Data_Final!L2810&amp;"|"&amp;Data_Final!M2810&amp;"|"&amp;Data_Final!N2810&amp;"|"&amp;Data_Final!O2810&amp;"|"&amp;Data_Final!P2810&amp;"|"&amp;Data_Final!Q2810&amp;"|"&amp;Data_Final!R2810&amp;"|"&amp;Data_Final!S2810&amp;"|"&amp;Data_Final!T2810&amp;"|"&amp;Data_Final!U2810&amp;"|"&amp;Data_Final!V2810&amp;"|"&amp;Data_Final!W2810&amp;"|"&amp;Data_Final!X2810&amp;"|"&amp;Data_Final!Y2810&amp;"|"&amp;Data_Final!Z2810&amp;"|"&amp;Data_Final!AA2810&amp;"|"&amp;Data_Final!AB2810&amp;"|"&amp;Data_Final!AC2810&amp;"|"&amp;Data_Final!AD2810&amp;"|"&amp;Data_Final!AE2810&amp;"|"&amp;Data_Final!AF2810))</f>
        <v/>
      </c>
    </row>
    <row r="2810" spans="1:1">
      <c r="A2810" t="str">
        <f>IF(Data_Final!B2811 = 0, "", _xlfn.CONCAT(Data_Final!A2811&amp;"|"&amp;Data_Final!B2811&amp;"|"&amp;Data_Final!C2811&amp;"|"&amp;Data_Final!D2811&amp;"|"&amp;Data_Final!E2811&amp;"|"&amp;Data_Final!F2811&amp;"|"&amp;Data_Final!G2811&amp;"|"&amp;Data_Final!H2811&amp;"|"&amp;Data_Final!I2811&amp;"|"&amp;Data_Final!J2811&amp;"|"&amp;Data_Final!K2811&amp;"|"&amp;Data_Final!L2811&amp;"|"&amp;Data_Final!M2811&amp;"|"&amp;Data_Final!N2811&amp;"|"&amp;Data_Final!O2811&amp;"|"&amp;Data_Final!P2811&amp;"|"&amp;Data_Final!Q2811&amp;"|"&amp;Data_Final!R2811&amp;"|"&amp;Data_Final!S2811&amp;"|"&amp;Data_Final!T2811&amp;"|"&amp;Data_Final!U2811&amp;"|"&amp;Data_Final!V2811&amp;"|"&amp;Data_Final!W2811&amp;"|"&amp;Data_Final!X2811&amp;"|"&amp;Data_Final!Y2811&amp;"|"&amp;Data_Final!Z2811&amp;"|"&amp;Data_Final!AA2811&amp;"|"&amp;Data_Final!AB2811&amp;"|"&amp;Data_Final!AC2811&amp;"|"&amp;Data_Final!AD2811&amp;"|"&amp;Data_Final!AE2811&amp;"|"&amp;Data_Final!AF2811))</f>
        <v/>
      </c>
    </row>
    <row r="2811" spans="1:1">
      <c r="A2811" t="str">
        <f>IF(Data_Final!B2812 = 0, "", _xlfn.CONCAT(Data_Final!A2812&amp;"|"&amp;Data_Final!B2812&amp;"|"&amp;Data_Final!C2812&amp;"|"&amp;Data_Final!D2812&amp;"|"&amp;Data_Final!E2812&amp;"|"&amp;Data_Final!F2812&amp;"|"&amp;Data_Final!G2812&amp;"|"&amp;Data_Final!H2812&amp;"|"&amp;Data_Final!I2812&amp;"|"&amp;Data_Final!J2812&amp;"|"&amp;Data_Final!K2812&amp;"|"&amp;Data_Final!L2812&amp;"|"&amp;Data_Final!M2812&amp;"|"&amp;Data_Final!N2812&amp;"|"&amp;Data_Final!O2812&amp;"|"&amp;Data_Final!P2812&amp;"|"&amp;Data_Final!Q2812&amp;"|"&amp;Data_Final!R2812&amp;"|"&amp;Data_Final!S2812&amp;"|"&amp;Data_Final!T2812&amp;"|"&amp;Data_Final!U2812&amp;"|"&amp;Data_Final!V2812&amp;"|"&amp;Data_Final!W2812&amp;"|"&amp;Data_Final!X2812&amp;"|"&amp;Data_Final!Y2812&amp;"|"&amp;Data_Final!Z2812&amp;"|"&amp;Data_Final!AA2812&amp;"|"&amp;Data_Final!AB2812&amp;"|"&amp;Data_Final!AC2812&amp;"|"&amp;Data_Final!AD2812&amp;"|"&amp;Data_Final!AE2812&amp;"|"&amp;Data_Final!AF2812))</f>
        <v/>
      </c>
    </row>
    <row r="2812" spans="1:1">
      <c r="A2812" t="str">
        <f>IF(Data_Final!B2813 = 0, "", _xlfn.CONCAT(Data_Final!A2813&amp;"|"&amp;Data_Final!B2813&amp;"|"&amp;Data_Final!C2813&amp;"|"&amp;Data_Final!D2813&amp;"|"&amp;Data_Final!E2813&amp;"|"&amp;Data_Final!F2813&amp;"|"&amp;Data_Final!G2813&amp;"|"&amp;Data_Final!H2813&amp;"|"&amp;Data_Final!I2813&amp;"|"&amp;Data_Final!J2813&amp;"|"&amp;Data_Final!K2813&amp;"|"&amp;Data_Final!L2813&amp;"|"&amp;Data_Final!M2813&amp;"|"&amp;Data_Final!N2813&amp;"|"&amp;Data_Final!O2813&amp;"|"&amp;Data_Final!P2813&amp;"|"&amp;Data_Final!Q2813&amp;"|"&amp;Data_Final!R2813&amp;"|"&amp;Data_Final!S2813&amp;"|"&amp;Data_Final!T2813&amp;"|"&amp;Data_Final!U2813&amp;"|"&amp;Data_Final!V2813&amp;"|"&amp;Data_Final!W2813&amp;"|"&amp;Data_Final!X2813&amp;"|"&amp;Data_Final!Y2813&amp;"|"&amp;Data_Final!Z2813&amp;"|"&amp;Data_Final!AA2813&amp;"|"&amp;Data_Final!AB2813&amp;"|"&amp;Data_Final!AC2813&amp;"|"&amp;Data_Final!AD2813&amp;"|"&amp;Data_Final!AE2813&amp;"|"&amp;Data_Final!AF2813))</f>
        <v/>
      </c>
    </row>
    <row r="2813" spans="1:1">
      <c r="A2813" t="str">
        <f>IF(Data_Final!B2814 = 0, "", _xlfn.CONCAT(Data_Final!A2814&amp;"|"&amp;Data_Final!B2814&amp;"|"&amp;Data_Final!C2814&amp;"|"&amp;Data_Final!D2814&amp;"|"&amp;Data_Final!E2814&amp;"|"&amp;Data_Final!F2814&amp;"|"&amp;Data_Final!G2814&amp;"|"&amp;Data_Final!H2814&amp;"|"&amp;Data_Final!I2814&amp;"|"&amp;Data_Final!J2814&amp;"|"&amp;Data_Final!K2814&amp;"|"&amp;Data_Final!L2814&amp;"|"&amp;Data_Final!M2814&amp;"|"&amp;Data_Final!N2814&amp;"|"&amp;Data_Final!O2814&amp;"|"&amp;Data_Final!P2814&amp;"|"&amp;Data_Final!Q2814&amp;"|"&amp;Data_Final!R2814&amp;"|"&amp;Data_Final!S2814&amp;"|"&amp;Data_Final!T2814&amp;"|"&amp;Data_Final!U2814&amp;"|"&amp;Data_Final!V2814&amp;"|"&amp;Data_Final!W2814&amp;"|"&amp;Data_Final!X2814&amp;"|"&amp;Data_Final!Y2814&amp;"|"&amp;Data_Final!Z2814&amp;"|"&amp;Data_Final!AA2814&amp;"|"&amp;Data_Final!AB2814&amp;"|"&amp;Data_Final!AC2814&amp;"|"&amp;Data_Final!AD2814&amp;"|"&amp;Data_Final!AE2814&amp;"|"&amp;Data_Final!AF2814))</f>
        <v/>
      </c>
    </row>
    <row r="2814" spans="1:1">
      <c r="A2814" t="str">
        <f>IF(Data_Final!B2815 = 0, "", _xlfn.CONCAT(Data_Final!A2815&amp;"|"&amp;Data_Final!B2815&amp;"|"&amp;Data_Final!C2815&amp;"|"&amp;Data_Final!D2815&amp;"|"&amp;Data_Final!E2815&amp;"|"&amp;Data_Final!F2815&amp;"|"&amp;Data_Final!G2815&amp;"|"&amp;Data_Final!H2815&amp;"|"&amp;Data_Final!I2815&amp;"|"&amp;Data_Final!J2815&amp;"|"&amp;Data_Final!K2815&amp;"|"&amp;Data_Final!L2815&amp;"|"&amp;Data_Final!M2815&amp;"|"&amp;Data_Final!N2815&amp;"|"&amp;Data_Final!O2815&amp;"|"&amp;Data_Final!P2815&amp;"|"&amp;Data_Final!Q2815&amp;"|"&amp;Data_Final!R2815&amp;"|"&amp;Data_Final!S2815&amp;"|"&amp;Data_Final!T2815&amp;"|"&amp;Data_Final!U2815&amp;"|"&amp;Data_Final!V2815&amp;"|"&amp;Data_Final!W2815&amp;"|"&amp;Data_Final!X2815&amp;"|"&amp;Data_Final!Y2815&amp;"|"&amp;Data_Final!Z2815&amp;"|"&amp;Data_Final!AA2815&amp;"|"&amp;Data_Final!AB2815&amp;"|"&amp;Data_Final!AC2815&amp;"|"&amp;Data_Final!AD2815&amp;"|"&amp;Data_Final!AE2815&amp;"|"&amp;Data_Final!AF2815))</f>
        <v/>
      </c>
    </row>
    <row r="2815" spans="1:1">
      <c r="A2815" t="str">
        <f>IF(Data_Final!B2816 = 0, "", _xlfn.CONCAT(Data_Final!A2816&amp;"|"&amp;Data_Final!B2816&amp;"|"&amp;Data_Final!C2816&amp;"|"&amp;Data_Final!D2816&amp;"|"&amp;Data_Final!E2816&amp;"|"&amp;Data_Final!F2816&amp;"|"&amp;Data_Final!G2816&amp;"|"&amp;Data_Final!H2816&amp;"|"&amp;Data_Final!I2816&amp;"|"&amp;Data_Final!J2816&amp;"|"&amp;Data_Final!K2816&amp;"|"&amp;Data_Final!L2816&amp;"|"&amp;Data_Final!M2816&amp;"|"&amp;Data_Final!N2816&amp;"|"&amp;Data_Final!O2816&amp;"|"&amp;Data_Final!P2816&amp;"|"&amp;Data_Final!Q2816&amp;"|"&amp;Data_Final!R2816&amp;"|"&amp;Data_Final!S2816&amp;"|"&amp;Data_Final!T2816&amp;"|"&amp;Data_Final!U2816&amp;"|"&amp;Data_Final!V2816&amp;"|"&amp;Data_Final!W2816&amp;"|"&amp;Data_Final!X2816&amp;"|"&amp;Data_Final!Y2816&amp;"|"&amp;Data_Final!Z2816&amp;"|"&amp;Data_Final!AA2816&amp;"|"&amp;Data_Final!AB2816&amp;"|"&amp;Data_Final!AC2816&amp;"|"&amp;Data_Final!AD2816&amp;"|"&amp;Data_Final!AE2816&amp;"|"&amp;Data_Final!AF2816))</f>
        <v/>
      </c>
    </row>
    <row r="2816" spans="1:1">
      <c r="A2816" t="str">
        <f>IF(Data_Final!B2817 = 0, "", _xlfn.CONCAT(Data_Final!A2817&amp;"|"&amp;Data_Final!B2817&amp;"|"&amp;Data_Final!C2817&amp;"|"&amp;Data_Final!D2817&amp;"|"&amp;Data_Final!E2817&amp;"|"&amp;Data_Final!F2817&amp;"|"&amp;Data_Final!G2817&amp;"|"&amp;Data_Final!H2817&amp;"|"&amp;Data_Final!I2817&amp;"|"&amp;Data_Final!J2817&amp;"|"&amp;Data_Final!K2817&amp;"|"&amp;Data_Final!L2817&amp;"|"&amp;Data_Final!M2817&amp;"|"&amp;Data_Final!N2817&amp;"|"&amp;Data_Final!O2817&amp;"|"&amp;Data_Final!P2817&amp;"|"&amp;Data_Final!Q2817&amp;"|"&amp;Data_Final!R2817&amp;"|"&amp;Data_Final!S2817&amp;"|"&amp;Data_Final!T2817&amp;"|"&amp;Data_Final!U2817&amp;"|"&amp;Data_Final!V2817&amp;"|"&amp;Data_Final!W2817&amp;"|"&amp;Data_Final!X2817&amp;"|"&amp;Data_Final!Y2817&amp;"|"&amp;Data_Final!Z2817&amp;"|"&amp;Data_Final!AA2817&amp;"|"&amp;Data_Final!AB2817&amp;"|"&amp;Data_Final!AC2817&amp;"|"&amp;Data_Final!AD2817&amp;"|"&amp;Data_Final!AE2817&amp;"|"&amp;Data_Final!AF2817))</f>
        <v/>
      </c>
    </row>
    <row r="2817" spans="1:1">
      <c r="A2817" t="str">
        <f>IF(Data_Final!B2818 = 0, "", _xlfn.CONCAT(Data_Final!A2818&amp;"|"&amp;Data_Final!B2818&amp;"|"&amp;Data_Final!C2818&amp;"|"&amp;Data_Final!D2818&amp;"|"&amp;Data_Final!E2818&amp;"|"&amp;Data_Final!F2818&amp;"|"&amp;Data_Final!G2818&amp;"|"&amp;Data_Final!H2818&amp;"|"&amp;Data_Final!I2818&amp;"|"&amp;Data_Final!J2818&amp;"|"&amp;Data_Final!K2818&amp;"|"&amp;Data_Final!L2818&amp;"|"&amp;Data_Final!M2818&amp;"|"&amp;Data_Final!N2818&amp;"|"&amp;Data_Final!O2818&amp;"|"&amp;Data_Final!P2818&amp;"|"&amp;Data_Final!Q2818&amp;"|"&amp;Data_Final!R2818&amp;"|"&amp;Data_Final!S2818&amp;"|"&amp;Data_Final!T2818&amp;"|"&amp;Data_Final!U2818&amp;"|"&amp;Data_Final!V2818&amp;"|"&amp;Data_Final!W2818&amp;"|"&amp;Data_Final!X2818&amp;"|"&amp;Data_Final!Y2818&amp;"|"&amp;Data_Final!Z2818&amp;"|"&amp;Data_Final!AA2818&amp;"|"&amp;Data_Final!AB2818&amp;"|"&amp;Data_Final!AC2818&amp;"|"&amp;Data_Final!AD2818&amp;"|"&amp;Data_Final!AE2818&amp;"|"&amp;Data_Final!AF2818))</f>
        <v/>
      </c>
    </row>
    <row r="2818" spans="1:1">
      <c r="A2818" t="str">
        <f>IF(Data_Final!B2819 = 0, "", _xlfn.CONCAT(Data_Final!A2819&amp;"|"&amp;Data_Final!B2819&amp;"|"&amp;Data_Final!C2819&amp;"|"&amp;Data_Final!D2819&amp;"|"&amp;Data_Final!E2819&amp;"|"&amp;Data_Final!F2819&amp;"|"&amp;Data_Final!G2819&amp;"|"&amp;Data_Final!H2819&amp;"|"&amp;Data_Final!I2819&amp;"|"&amp;Data_Final!J2819&amp;"|"&amp;Data_Final!K2819&amp;"|"&amp;Data_Final!L2819&amp;"|"&amp;Data_Final!M2819&amp;"|"&amp;Data_Final!N2819&amp;"|"&amp;Data_Final!O2819&amp;"|"&amp;Data_Final!P2819&amp;"|"&amp;Data_Final!Q2819&amp;"|"&amp;Data_Final!R2819&amp;"|"&amp;Data_Final!S2819&amp;"|"&amp;Data_Final!T2819&amp;"|"&amp;Data_Final!U2819&amp;"|"&amp;Data_Final!V2819&amp;"|"&amp;Data_Final!W2819&amp;"|"&amp;Data_Final!X2819&amp;"|"&amp;Data_Final!Y2819&amp;"|"&amp;Data_Final!Z2819&amp;"|"&amp;Data_Final!AA2819&amp;"|"&amp;Data_Final!AB2819&amp;"|"&amp;Data_Final!AC2819&amp;"|"&amp;Data_Final!AD2819&amp;"|"&amp;Data_Final!AE2819&amp;"|"&amp;Data_Final!AF2819))</f>
        <v/>
      </c>
    </row>
    <row r="2819" spans="1:1">
      <c r="A2819" t="str">
        <f>IF(Data_Final!B2820 = 0, "", _xlfn.CONCAT(Data_Final!A2820&amp;"|"&amp;Data_Final!B2820&amp;"|"&amp;Data_Final!C2820&amp;"|"&amp;Data_Final!D2820&amp;"|"&amp;Data_Final!E2820&amp;"|"&amp;Data_Final!F2820&amp;"|"&amp;Data_Final!G2820&amp;"|"&amp;Data_Final!H2820&amp;"|"&amp;Data_Final!I2820&amp;"|"&amp;Data_Final!J2820&amp;"|"&amp;Data_Final!K2820&amp;"|"&amp;Data_Final!L2820&amp;"|"&amp;Data_Final!M2820&amp;"|"&amp;Data_Final!N2820&amp;"|"&amp;Data_Final!O2820&amp;"|"&amp;Data_Final!P2820&amp;"|"&amp;Data_Final!Q2820&amp;"|"&amp;Data_Final!R2820&amp;"|"&amp;Data_Final!S2820&amp;"|"&amp;Data_Final!T2820&amp;"|"&amp;Data_Final!U2820&amp;"|"&amp;Data_Final!V2820&amp;"|"&amp;Data_Final!W2820&amp;"|"&amp;Data_Final!X2820&amp;"|"&amp;Data_Final!Y2820&amp;"|"&amp;Data_Final!Z2820&amp;"|"&amp;Data_Final!AA2820&amp;"|"&amp;Data_Final!AB2820&amp;"|"&amp;Data_Final!AC2820&amp;"|"&amp;Data_Final!AD2820&amp;"|"&amp;Data_Final!AE2820&amp;"|"&amp;Data_Final!AF2820))</f>
        <v/>
      </c>
    </row>
    <row r="2820" spans="1:1">
      <c r="A2820" t="str">
        <f>IF(Data_Final!B2821 = 0, "", _xlfn.CONCAT(Data_Final!A2821&amp;"|"&amp;Data_Final!B2821&amp;"|"&amp;Data_Final!C2821&amp;"|"&amp;Data_Final!D2821&amp;"|"&amp;Data_Final!E2821&amp;"|"&amp;Data_Final!F2821&amp;"|"&amp;Data_Final!G2821&amp;"|"&amp;Data_Final!H2821&amp;"|"&amp;Data_Final!I2821&amp;"|"&amp;Data_Final!J2821&amp;"|"&amp;Data_Final!K2821&amp;"|"&amp;Data_Final!L2821&amp;"|"&amp;Data_Final!M2821&amp;"|"&amp;Data_Final!N2821&amp;"|"&amp;Data_Final!O2821&amp;"|"&amp;Data_Final!P2821&amp;"|"&amp;Data_Final!Q2821&amp;"|"&amp;Data_Final!R2821&amp;"|"&amp;Data_Final!S2821&amp;"|"&amp;Data_Final!T2821&amp;"|"&amp;Data_Final!U2821&amp;"|"&amp;Data_Final!V2821&amp;"|"&amp;Data_Final!W2821&amp;"|"&amp;Data_Final!X2821&amp;"|"&amp;Data_Final!Y2821&amp;"|"&amp;Data_Final!Z2821&amp;"|"&amp;Data_Final!AA2821&amp;"|"&amp;Data_Final!AB2821&amp;"|"&amp;Data_Final!AC2821&amp;"|"&amp;Data_Final!AD2821&amp;"|"&amp;Data_Final!AE2821&amp;"|"&amp;Data_Final!AF2821))</f>
        <v/>
      </c>
    </row>
    <row r="2821" spans="1:1">
      <c r="A2821" t="str">
        <f>IF(Data_Final!B2822 = 0, "", _xlfn.CONCAT(Data_Final!A2822&amp;"|"&amp;Data_Final!B2822&amp;"|"&amp;Data_Final!C2822&amp;"|"&amp;Data_Final!D2822&amp;"|"&amp;Data_Final!E2822&amp;"|"&amp;Data_Final!F2822&amp;"|"&amp;Data_Final!G2822&amp;"|"&amp;Data_Final!H2822&amp;"|"&amp;Data_Final!I2822&amp;"|"&amp;Data_Final!J2822&amp;"|"&amp;Data_Final!K2822&amp;"|"&amp;Data_Final!L2822&amp;"|"&amp;Data_Final!M2822&amp;"|"&amp;Data_Final!N2822&amp;"|"&amp;Data_Final!O2822&amp;"|"&amp;Data_Final!P2822&amp;"|"&amp;Data_Final!Q2822&amp;"|"&amp;Data_Final!R2822&amp;"|"&amp;Data_Final!S2822&amp;"|"&amp;Data_Final!T2822&amp;"|"&amp;Data_Final!U2822&amp;"|"&amp;Data_Final!V2822&amp;"|"&amp;Data_Final!W2822&amp;"|"&amp;Data_Final!X2822&amp;"|"&amp;Data_Final!Y2822&amp;"|"&amp;Data_Final!Z2822&amp;"|"&amp;Data_Final!AA2822&amp;"|"&amp;Data_Final!AB2822&amp;"|"&amp;Data_Final!AC2822&amp;"|"&amp;Data_Final!AD2822&amp;"|"&amp;Data_Final!AE2822&amp;"|"&amp;Data_Final!AF2822))</f>
        <v/>
      </c>
    </row>
    <row r="2822" spans="1:1">
      <c r="A2822" t="str">
        <f>IF(Data_Final!B2823 = 0, "", _xlfn.CONCAT(Data_Final!A2823&amp;"|"&amp;Data_Final!B2823&amp;"|"&amp;Data_Final!C2823&amp;"|"&amp;Data_Final!D2823&amp;"|"&amp;Data_Final!E2823&amp;"|"&amp;Data_Final!F2823&amp;"|"&amp;Data_Final!G2823&amp;"|"&amp;Data_Final!H2823&amp;"|"&amp;Data_Final!I2823&amp;"|"&amp;Data_Final!J2823&amp;"|"&amp;Data_Final!K2823&amp;"|"&amp;Data_Final!L2823&amp;"|"&amp;Data_Final!M2823&amp;"|"&amp;Data_Final!N2823&amp;"|"&amp;Data_Final!O2823&amp;"|"&amp;Data_Final!P2823&amp;"|"&amp;Data_Final!Q2823&amp;"|"&amp;Data_Final!R2823&amp;"|"&amp;Data_Final!S2823&amp;"|"&amp;Data_Final!T2823&amp;"|"&amp;Data_Final!U2823&amp;"|"&amp;Data_Final!V2823&amp;"|"&amp;Data_Final!W2823&amp;"|"&amp;Data_Final!X2823&amp;"|"&amp;Data_Final!Y2823&amp;"|"&amp;Data_Final!Z2823&amp;"|"&amp;Data_Final!AA2823&amp;"|"&amp;Data_Final!AB2823&amp;"|"&amp;Data_Final!AC2823&amp;"|"&amp;Data_Final!AD2823&amp;"|"&amp;Data_Final!AE2823&amp;"|"&amp;Data_Final!AF2823))</f>
        <v/>
      </c>
    </row>
    <row r="2823" spans="1:1">
      <c r="A2823" t="str">
        <f>IF(Data_Final!B2824 = 0, "", _xlfn.CONCAT(Data_Final!A2824&amp;"|"&amp;Data_Final!B2824&amp;"|"&amp;Data_Final!C2824&amp;"|"&amp;Data_Final!D2824&amp;"|"&amp;Data_Final!E2824&amp;"|"&amp;Data_Final!F2824&amp;"|"&amp;Data_Final!G2824&amp;"|"&amp;Data_Final!H2824&amp;"|"&amp;Data_Final!I2824&amp;"|"&amp;Data_Final!J2824&amp;"|"&amp;Data_Final!K2824&amp;"|"&amp;Data_Final!L2824&amp;"|"&amp;Data_Final!M2824&amp;"|"&amp;Data_Final!N2824&amp;"|"&amp;Data_Final!O2824&amp;"|"&amp;Data_Final!P2824&amp;"|"&amp;Data_Final!Q2824&amp;"|"&amp;Data_Final!R2824&amp;"|"&amp;Data_Final!S2824&amp;"|"&amp;Data_Final!T2824&amp;"|"&amp;Data_Final!U2824&amp;"|"&amp;Data_Final!V2824&amp;"|"&amp;Data_Final!W2824&amp;"|"&amp;Data_Final!X2824&amp;"|"&amp;Data_Final!Y2824&amp;"|"&amp;Data_Final!Z2824&amp;"|"&amp;Data_Final!AA2824&amp;"|"&amp;Data_Final!AB2824&amp;"|"&amp;Data_Final!AC2824&amp;"|"&amp;Data_Final!AD2824&amp;"|"&amp;Data_Final!AE2824&amp;"|"&amp;Data_Final!AF2824))</f>
        <v/>
      </c>
    </row>
    <row r="2824" spans="1:1">
      <c r="A2824" t="str">
        <f>IF(Data_Final!B2825 = 0, "", _xlfn.CONCAT(Data_Final!A2825&amp;"|"&amp;Data_Final!B2825&amp;"|"&amp;Data_Final!C2825&amp;"|"&amp;Data_Final!D2825&amp;"|"&amp;Data_Final!E2825&amp;"|"&amp;Data_Final!F2825&amp;"|"&amp;Data_Final!G2825&amp;"|"&amp;Data_Final!H2825&amp;"|"&amp;Data_Final!I2825&amp;"|"&amp;Data_Final!J2825&amp;"|"&amp;Data_Final!K2825&amp;"|"&amp;Data_Final!L2825&amp;"|"&amp;Data_Final!M2825&amp;"|"&amp;Data_Final!N2825&amp;"|"&amp;Data_Final!O2825&amp;"|"&amp;Data_Final!P2825&amp;"|"&amp;Data_Final!Q2825&amp;"|"&amp;Data_Final!R2825&amp;"|"&amp;Data_Final!S2825&amp;"|"&amp;Data_Final!T2825&amp;"|"&amp;Data_Final!U2825&amp;"|"&amp;Data_Final!V2825&amp;"|"&amp;Data_Final!W2825&amp;"|"&amp;Data_Final!X2825&amp;"|"&amp;Data_Final!Y2825&amp;"|"&amp;Data_Final!Z2825&amp;"|"&amp;Data_Final!AA2825&amp;"|"&amp;Data_Final!AB2825&amp;"|"&amp;Data_Final!AC2825&amp;"|"&amp;Data_Final!AD2825&amp;"|"&amp;Data_Final!AE2825&amp;"|"&amp;Data_Final!AF2825))</f>
        <v/>
      </c>
    </row>
    <row r="2825" spans="1:1">
      <c r="A2825" t="str">
        <f>IF(Data_Final!B2826 = 0, "", _xlfn.CONCAT(Data_Final!A2826&amp;"|"&amp;Data_Final!B2826&amp;"|"&amp;Data_Final!C2826&amp;"|"&amp;Data_Final!D2826&amp;"|"&amp;Data_Final!E2826&amp;"|"&amp;Data_Final!F2826&amp;"|"&amp;Data_Final!G2826&amp;"|"&amp;Data_Final!H2826&amp;"|"&amp;Data_Final!I2826&amp;"|"&amp;Data_Final!J2826&amp;"|"&amp;Data_Final!K2826&amp;"|"&amp;Data_Final!L2826&amp;"|"&amp;Data_Final!M2826&amp;"|"&amp;Data_Final!N2826&amp;"|"&amp;Data_Final!O2826&amp;"|"&amp;Data_Final!P2826&amp;"|"&amp;Data_Final!Q2826&amp;"|"&amp;Data_Final!R2826&amp;"|"&amp;Data_Final!S2826&amp;"|"&amp;Data_Final!T2826&amp;"|"&amp;Data_Final!U2826&amp;"|"&amp;Data_Final!V2826&amp;"|"&amp;Data_Final!W2826&amp;"|"&amp;Data_Final!X2826&amp;"|"&amp;Data_Final!Y2826&amp;"|"&amp;Data_Final!Z2826&amp;"|"&amp;Data_Final!AA2826&amp;"|"&amp;Data_Final!AB2826&amp;"|"&amp;Data_Final!AC2826&amp;"|"&amp;Data_Final!AD2826&amp;"|"&amp;Data_Final!AE2826&amp;"|"&amp;Data_Final!AF2826))</f>
        <v/>
      </c>
    </row>
    <row r="2826" spans="1:1">
      <c r="A2826" t="str">
        <f>IF(Data_Final!B2827 = 0, "", _xlfn.CONCAT(Data_Final!A2827&amp;"|"&amp;Data_Final!B2827&amp;"|"&amp;Data_Final!C2827&amp;"|"&amp;Data_Final!D2827&amp;"|"&amp;Data_Final!E2827&amp;"|"&amp;Data_Final!F2827&amp;"|"&amp;Data_Final!G2827&amp;"|"&amp;Data_Final!H2827&amp;"|"&amp;Data_Final!I2827&amp;"|"&amp;Data_Final!J2827&amp;"|"&amp;Data_Final!K2827&amp;"|"&amp;Data_Final!L2827&amp;"|"&amp;Data_Final!M2827&amp;"|"&amp;Data_Final!N2827&amp;"|"&amp;Data_Final!O2827&amp;"|"&amp;Data_Final!P2827&amp;"|"&amp;Data_Final!Q2827&amp;"|"&amp;Data_Final!R2827&amp;"|"&amp;Data_Final!S2827&amp;"|"&amp;Data_Final!T2827&amp;"|"&amp;Data_Final!U2827&amp;"|"&amp;Data_Final!V2827&amp;"|"&amp;Data_Final!W2827&amp;"|"&amp;Data_Final!X2827&amp;"|"&amp;Data_Final!Y2827&amp;"|"&amp;Data_Final!Z2827&amp;"|"&amp;Data_Final!AA2827&amp;"|"&amp;Data_Final!AB2827&amp;"|"&amp;Data_Final!AC2827&amp;"|"&amp;Data_Final!AD2827&amp;"|"&amp;Data_Final!AE2827&amp;"|"&amp;Data_Final!AF2827))</f>
        <v/>
      </c>
    </row>
    <row r="2827" spans="1:1">
      <c r="A2827" t="str">
        <f>IF(Data_Final!B2828 = 0, "", _xlfn.CONCAT(Data_Final!A2828&amp;"|"&amp;Data_Final!B2828&amp;"|"&amp;Data_Final!C2828&amp;"|"&amp;Data_Final!D2828&amp;"|"&amp;Data_Final!E2828&amp;"|"&amp;Data_Final!F2828&amp;"|"&amp;Data_Final!G2828&amp;"|"&amp;Data_Final!H2828&amp;"|"&amp;Data_Final!I2828&amp;"|"&amp;Data_Final!J2828&amp;"|"&amp;Data_Final!K2828&amp;"|"&amp;Data_Final!L2828&amp;"|"&amp;Data_Final!M2828&amp;"|"&amp;Data_Final!N2828&amp;"|"&amp;Data_Final!O2828&amp;"|"&amp;Data_Final!P2828&amp;"|"&amp;Data_Final!Q2828&amp;"|"&amp;Data_Final!R2828&amp;"|"&amp;Data_Final!S2828&amp;"|"&amp;Data_Final!T2828&amp;"|"&amp;Data_Final!U2828&amp;"|"&amp;Data_Final!V2828&amp;"|"&amp;Data_Final!W2828&amp;"|"&amp;Data_Final!X2828&amp;"|"&amp;Data_Final!Y2828&amp;"|"&amp;Data_Final!Z2828&amp;"|"&amp;Data_Final!AA2828&amp;"|"&amp;Data_Final!AB2828&amp;"|"&amp;Data_Final!AC2828&amp;"|"&amp;Data_Final!AD2828&amp;"|"&amp;Data_Final!AE2828&amp;"|"&amp;Data_Final!AF2828))</f>
        <v/>
      </c>
    </row>
    <row r="2828" spans="1:1">
      <c r="A2828" t="str">
        <f>IF(Data_Final!B2829 = 0, "", _xlfn.CONCAT(Data_Final!A2829&amp;"|"&amp;Data_Final!B2829&amp;"|"&amp;Data_Final!C2829&amp;"|"&amp;Data_Final!D2829&amp;"|"&amp;Data_Final!E2829&amp;"|"&amp;Data_Final!F2829&amp;"|"&amp;Data_Final!G2829&amp;"|"&amp;Data_Final!H2829&amp;"|"&amp;Data_Final!I2829&amp;"|"&amp;Data_Final!J2829&amp;"|"&amp;Data_Final!K2829&amp;"|"&amp;Data_Final!L2829&amp;"|"&amp;Data_Final!M2829&amp;"|"&amp;Data_Final!N2829&amp;"|"&amp;Data_Final!O2829&amp;"|"&amp;Data_Final!P2829&amp;"|"&amp;Data_Final!Q2829&amp;"|"&amp;Data_Final!R2829&amp;"|"&amp;Data_Final!S2829&amp;"|"&amp;Data_Final!T2829&amp;"|"&amp;Data_Final!U2829&amp;"|"&amp;Data_Final!V2829&amp;"|"&amp;Data_Final!W2829&amp;"|"&amp;Data_Final!X2829&amp;"|"&amp;Data_Final!Y2829&amp;"|"&amp;Data_Final!Z2829&amp;"|"&amp;Data_Final!AA2829&amp;"|"&amp;Data_Final!AB2829&amp;"|"&amp;Data_Final!AC2829&amp;"|"&amp;Data_Final!AD2829&amp;"|"&amp;Data_Final!AE2829&amp;"|"&amp;Data_Final!AF2829))</f>
        <v/>
      </c>
    </row>
    <row r="2829" spans="1:1">
      <c r="A2829" t="str">
        <f>IF(Data_Final!B2830 = 0, "", _xlfn.CONCAT(Data_Final!A2830&amp;"|"&amp;Data_Final!B2830&amp;"|"&amp;Data_Final!C2830&amp;"|"&amp;Data_Final!D2830&amp;"|"&amp;Data_Final!E2830&amp;"|"&amp;Data_Final!F2830&amp;"|"&amp;Data_Final!G2830&amp;"|"&amp;Data_Final!H2830&amp;"|"&amp;Data_Final!I2830&amp;"|"&amp;Data_Final!J2830&amp;"|"&amp;Data_Final!K2830&amp;"|"&amp;Data_Final!L2830&amp;"|"&amp;Data_Final!M2830&amp;"|"&amp;Data_Final!N2830&amp;"|"&amp;Data_Final!O2830&amp;"|"&amp;Data_Final!P2830&amp;"|"&amp;Data_Final!Q2830&amp;"|"&amp;Data_Final!R2830&amp;"|"&amp;Data_Final!S2830&amp;"|"&amp;Data_Final!T2830&amp;"|"&amp;Data_Final!U2830&amp;"|"&amp;Data_Final!V2830&amp;"|"&amp;Data_Final!W2830&amp;"|"&amp;Data_Final!X2830&amp;"|"&amp;Data_Final!Y2830&amp;"|"&amp;Data_Final!Z2830&amp;"|"&amp;Data_Final!AA2830&amp;"|"&amp;Data_Final!AB2830&amp;"|"&amp;Data_Final!AC2830&amp;"|"&amp;Data_Final!AD2830&amp;"|"&amp;Data_Final!AE2830&amp;"|"&amp;Data_Final!AF2830))</f>
        <v/>
      </c>
    </row>
    <row r="2830" spans="1:1">
      <c r="A2830" t="str">
        <f>IF(Data_Final!B2831 = 0, "", _xlfn.CONCAT(Data_Final!A2831&amp;"|"&amp;Data_Final!B2831&amp;"|"&amp;Data_Final!C2831&amp;"|"&amp;Data_Final!D2831&amp;"|"&amp;Data_Final!E2831&amp;"|"&amp;Data_Final!F2831&amp;"|"&amp;Data_Final!G2831&amp;"|"&amp;Data_Final!H2831&amp;"|"&amp;Data_Final!I2831&amp;"|"&amp;Data_Final!J2831&amp;"|"&amp;Data_Final!K2831&amp;"|"&amp;Data_Final!L2831&amp;"|"&amp;Data_Final!M2831&amp;"|"&amp;Data_Final!N2831&amp;"|"&amp;Data_Final!O2831&amp;"|"&amp;Data_Final!P2831&amp;"|"&amp;Data_Final!Q2831&amp;"|"&amp;Data_Final!R2831&amp;"|"&amp;Data_Final!S2831&amp;"|"&amp;Data_Final!T2831&amp;"|"&amp;Data_Final!U2831&amp;"|"&amp;Data_Final!V2831&amp;"|"&amp;Data_Final!W2831&amp;"|"&amp;Data_Final!X2831&amp;"|"&amp;Data_Final!Y2831&amp;"|"&amp;Data_Final!Z2831&amp;"|"&amp;Data_Final!AA2831&amp;"|"&amp;Data_Final!AB2831&amp;"|"&amp;Data_Final!AC2831&amp;"|"&amp;Data_Final!AD2831&amp;"|"&amp;Data_Final!AE2831&amp;"|"&amp;Data_Final!AF2831))</f>
        <v/>
      </c>
    </row>
    <row r="2831" spans="1:1">
      <c r="A2831" t="str">
        <f>IF(Data_Final!B2832 = 0, "", _xlfn.CONCAT(Data_Final!A2832&amp;"|"&amp;Data_Final!B2832&amp;"|"&amp;Data_Final!C2832&amp;"|"&amp;Data_Final!D2832&amp;"|"&amp;Data_Final!E2832&amp;"|"&amp;Data_Final!F2832&amp;"|"&amp;Data_Final!G2832&amp;"|"&amp;Data_Final!H2832&amp;"|"&amp;Data_Final!I2832&amp;"|"&amp;Data_Final!J2832&amp;"|"&amp;Data_Final!K2832&amp;"|"&amp;Data_Final!L2832&amp;"|"&amp;Data_Final!M2832&amp;"|"&amp;Data_Final!N2832&amp;"|"&amp;Data_Final!O2832&amp;"|"&amp;Data_Final!P2832&amp;"|"&amp;Data_Final!Q2832&amp;"|"&amp;Data_Final!R2832&amp;"|"&amp;Data_Final!S2832&amp;"|"&amp;Data_Final!T2832&amp;"|"&amp;Data_Final!U2832&amp;"|"&amp;Data_Final!V2832&amp;"|"&amp;Data_Final!W2832&amp;"|"&amp;Data_Final!X2832&amp;"|"&amp;Data_Final!Y2832&amp;"|"&amp;Data_Final!Z2832&amp;"|"&amp;Data_Final!AA2832&amp;"|"&amp;Data_Final!AB2832&amp;"|"&amp;Data_Final!AC2832&amp;"|"&amp;Data_Final!AD2832&amp;"|"&amp;Data_Final!AE2832&amp;"|"&amp;Data_Final!AF2832))</f>
        <v/>
      </c>
    </row>
    <row r="2832" spans="1:1">
      <c r="A2832" t="str">
        <f>IF(Data_Final!B2833 = 0, "", _xlfn.CONCAT(Data_Final!A2833&amp;"|"&amp;Data_Final!B2833&amp;"|"&amp;Data_Final!C2833&amp;"|"&amp;Data_Final!D2833&amp;"|"&amp;Data_Final!E2833&amp;"|"&amp;Data_Final!F2833&amp;"|"&amp;Data_Final!G2833&amp;"|"&amp;Data_Final!H2833&amp;"|"&amp;Data_Final!I2833&amp;"|"&amp;Data_Final!J2833&amp;"|"&amp;Data_Final!K2833&amp;"|"&amp;Data_Final!L2833&amp;"|"&amp;Data_Final!M2833&amp;"|"&amp;Data_Final!N2833&amp;"|"&amp;Data_Final!O2833&amp;"|"&amp;Data_Final!P2833&amp;"|"&amp;Data_Final!Q2833&amp;"|"&amp;Data_Final!R2833&amp;"|"&amp;Data_Final!S2833&amp;"|"&amp;Data_Final!T2833&amp;"|"&amp;Data_Final!U2833&amp;"|"&amp;Data_Final!V2833&amp;"|"&amp;Data_Final!W2833&amp;"|"&amp;Data_Final!X2833&amp;"|"&amp;Data_Final!Y2833&amp;"|"&amp;Data_Final!Z2833&amp;"|"&amp;Data_Final!AA2833&amp;"|"&amp;Data_Final!AB2833&amp;"|"&amp;Data_Final!AC2833&amp;"|"&amp;Data_Final!AD2833&amp;"|"&amp;Data_Final!AE2833&amp;"|"&amp;Data_Final!AF2833))</f>
        <v/>
      </c>
    </row>
    <row r="2833" spans="1:1">
      <c r="A2833" t="str">
        <f>IF(Data_Final!B2834 = 0, "", _xlfn.CONCAT(Data_Final!A2834&amp;"|"&amp;Data_Final!B2834&amp;"|"&amp;Data_Final!C2834&amp;"|"&amp;Data_Final!D2834&amp;"|"&amp;Data_Final!E2834&amp;"|"&amp;Data_Final!F2834&amp;"|"&amp;Data_Final!G2834&amp;"|"&amp;Data_Final!H2834&amp;"|"&amp;Data_Final!I2834&amp;"|"&amp;Data_Final!J2834&amp;"|"&amp;Data_Final!K2834&amp;"|"&amp;Data_Final!L2834&amp;"|"&amp;Data_Final!M2834&amp;"|"&amp;Data_Final!N2834&amp;"|"&amp;Data_Final!O2834&amp;"|"&amp;Data_Final!P2834&amp;"|"&amp;Data_Final!Q2834&amp;"|"&amp;Data_Final!R2834&amp;"|"&amp;Data_Final!S2834&amp;"|"&amp;Data_Final!T2834&amp;"|"&amp;Data_Final!U2834&amp;"|"&amp;Data_Final!V2834&amp;"|"&amp;Data_Final!W2834&amp;"|"&amp;Data_Final!X2834&amp;"|"&amp;Data_Final!Y2834&amp;"|"&amp;Data_Final!Z2834&amp;"|"&amp;Data_Final!AA2834&amp;"|"&amp;Data_Final!AB2834&amp;"|"&amp;Data_Final!AC2834&amp;"|"&amp;Data_Final!AD2834&amp;"|"&amp;Data_Final!AE2834&amp;"|"&amp;Data_Final!AF2834))</f>
        <v/>
      </c>
    </row>
    <row r="2834" spans="1:1">
      <c r="A2834" t="str">
        <f>IF(Data_Final!B2835 = 0, "", _xlfn.CONCAT(Data_Final!A2835&amp;"|"&amp;Data_Final!B2835&amp;"|"&amp;Data_Final!C2835&amp;"|"&amp;Data_Final!D2835&amp;"|"&amp;Data_Final!E2835&amp;"|"&amp;Data_Final!F2835&amp;"|"&amp;Data_Final!G2835&amp;"|"&amp;Data_Final!H2835&amp;"|"&amp;Data_Final!I2835&amp;"|"&amp;Data_Final!J2835&amp;"|"&amp;Data_Final!K2835&amp;"|"&amp;Data_Final!L2835&amp;"|"&amp;Data_Final!M2835&amp;"|"&amp;Data_Final!N2835&amp;"|"&amp;Data_Final!O2835&amp;"|"&amp;Data_Final!P2835&amp;"|"&amp;Data_Final!Q2835&amp;"|"&amp;Data_Final!R2835&amp;"|"&amp;Data_Final!S2835&amp;"|"&amp;Data_Final!T2835&amp;"|"&amp;Data_Final!U2835&amp;"|"&amp;Data_Final!V2835&amp;"|"&amp;Data_Final!W2835&amp;"|"&amp;Data_Final!X2835&amp;"|"&amp;Data_Final!Y2835&amp;"|"&amp;Data_Final!Z2835&amp;"|"&amp;Data_Final!AA2835&amp;"|"&amp;Data_Final!AB2835&amp;"|"&amp;Data_Final!AC2835&amp;"|"&amp;Data_Final!AD2835&amp;"|"&amp;Data_Final!AE2835&amp;"|"&amp;Data_Final!AF2835))</f>
        <v/>
      </c>
    </row>
    <row r="2835" spans="1:1">
      <c r="A2835" t="str">
        <f>IF(Data_Final!B2836 = 0, "", _xlfn.CONCAT(Data_Final!A2836&amp;"|"&amp;Data_Final!B2836&amp;"|"&amp;Data_Final!C2836&amp;"|"&amp;Data_Final!D2836&amp;"|"&amp;Data_Final!E2836&amp;"|"&amp;Data_Final!F2836&amp;"|"&amp;Data_Final!G2836&amp;"|"&amp;Data_Final!H2836&amp;"|"&amp;Data_Final!I2836&amp;"|"&amp;Data_Final!J2836&amp;"|"&amp;Data_Final!K2836&amp;"|"&amp;Data_Final!L2836&amp;"|"&amp;Data_Final!M2836&amp;"|"&amp;Data_Final!N2836&amp;"|"&amp;Data_Final!O2836&amp;"|"&amp;Data_Final!P2836&amp;"|"&amp;Data_Final!Q2836&amp;"|"&amp;Data_Final!R2836&amp;"|"&amp;Data_Final!S2836&amp;"|"&amp;Data_Final!T2836&amp;"|"&amp;Data_Final!U2836&amp;"|"&amp;Data_Final!V2836&amp;"|"&amp;Data_Final!W2836&amp;"|"&amp;Data_Final!X2836&amp;"|"&amp;Data_Final!Y2836&amp;"|"&amp;Data_Final!Z2836&amp;"|"&amp;Data_Final!AA2836&amp;"|"&amp;Data_Final!AB2836&amp;"|"&amp;Data_Final!AC2836&amp;"|"&amp;Data_Final!AD2836&amp;"|"&amp;Data_Final!AE2836&amp;"|"&amp;Data_Final!AF2836))</f>
        <v/>
      </c>
    </row>
    <row r="2836" spans="1:1">
      <c r="A2836" t="str">
        <f>IF(Data_Final!B2837 = 0, "", _xlfn.CONCAT(Data_Final!A2837&amp;"|"&amp;Data_Final!B2837&amp;"|"&amp;Data_Final!C2837&amp;"|"&amp;Data_Final!D2837&amp;"|"&amp;Data_Final!E2837&amp;"|"&amp;Data_Final!F2837&amp;"|"&amp;Data_Final!G2837&amp;"|"&amp;Data_Final!H2837&amp;"|"&amp;Data_Final!I2837&amp;"|"&amp;Data_Final!J2837&amp;"|"&amp;Data_Final!K2837&amp;"|"&amp;Data_Final!L2837&amp;"|"&amp;Data_Final!M2837&amp;"|"&amp;Data_Final!N2837&amp;"|"&amp;Data_Final!O2837&amp;"|"&amp;Data_Final!P2837&amp;"|"&amp;Data_Final!Q2837&amp;"|"&amp;Data_Final!R2837&amp;"|"&amp;Data_Final!S2837&amp;"|"&amp;Data_Final!T2837&amp;"|"&amp;Data_Final!U2837&amp;"|"&amp;Data_Final!V2837&amp;"|"&amp;Data_Final!W2837&amp;"|"&amp;Data_Final!X2837&amp;"|"&amp;Data_Final!Y2837&amp;"|"&amp;Data_Final!Z2837&amp;"|"&amp;Data_Final!AA2837&amp;"|"&amp;Data_Final!AB2837&amp;"|"&amp;Data_Final!AC2837&amp;"|"&amp;Data_Final!AD2837&amp;"|"&amp;Data_Final!AE2837&amp;"|"&amp;Data_Final!AF2837))</f>
        <v/>
      </c>
    </row>
    <row r="2837" spans="1:1">
      <c r="A2837" t="str">
        <f>IF(Data_Final!B2838 = 0, "", _xlfn.CONCAT(Data_Final!A2838&amp;"|"&amp;Data_Final!B2838&amp;"|"&amp;Data_Final!C2838&amp;"|"&amp;Data_Final!D2838&amp;"|"&amp;Data_Final!E2838&amp;"|"&amp;Data_Final!F2838&amp;"|"&amp;Data_Final!G2838&amp;"|"&amp;Data_Final!H2838&amp;"|"&amp;Data_Final!I2838&amp;"|"&amp;Data_Final!J2838&amp;"|"&amp;Data_Final!K2838&amp;"|"&amp;Data_Final!L2838&amp;"|"&amp;Data_Final!M2838&amp;"|"&amp;Data_Final!N2838&amp;"|"&amp;Data_Final!O2838&amp;"|"&amp;Data_Final!P2838&amp;"|"&amp;Data_Final!Q2838&amp;"|"&amp;Data_Final!R2838&amp;"|"&amp;Data_Final!S2838&amp;"|"&amp;Data_Final!T2838&amp;"|"&amp;Data_Final!U2838&amp;"|"&amp;Data_Final!V2838&amp;"|"&amp;Data_Final!W2838&amp;"|"&amp;Data_Final!X2838&amp;"|"&amp;Data_Final!Y2838&amp;"|"&amp;Data_Final!Z2838&amp;"|"&amp;Data_Final!AA2838&amp;"|"&amp;Data_Final!AB2838&amp;"|"&amp;Data_Final!AC2838&amp;"|"&amp;Data_Final!AD2838&amp;"|"&amp;Data_Final!AE2838&amp;"|"&amp;Data_Final!AF2838))</f>
        <v/>
      </c>
    </row>
    <row r="2838" spans="1:1">
      <c r="A2838" t="str">
        <f>IF(Data_Final!B2839 = 0, "", _xlfn.CONCAT(Data_Final!A2839&amp;"|"&amp;Data_Final!B2839&amp;"|"&amp;Data_Final!C2839&amp;"|"&amp;Data_Final!D2839&amp;"|"&amp;Data_Final!E2839&amp;"|"&amp;Data_Final!F2839&amp;"|"&amp;Data_Final!G2839&amp;"|"&amp;Data_Final!H2839&amp;"|"&amp;Data_Final!I2839&amp;"|"&amp;Data_Final!J2839&amp;"|"&amp;Data_Final!K2839&amp;"|"&amp;Data_Final!L2839&amp;"|"&amp;Data_Final!M2839&amp;"|"&amp;Data_Final!N2839&amp;"|"&amp;Data_Final!O2839&amp;"|"&amp;Data_Final!P2839&amp;"|"&amp;Data_Final!Q2839&amp;"|"&amp;Data_Final!R2839&amp;"|"&amp;Data_Final!S2839&amp;"|"&amp;Data_Final!T2839&amp;"|"&amp;Data_Final!U2839&amp;"|"&amp;Data_Final!V2839&amp;"|"&amp;Data_Final!W2839&amp;"|"&amp;Data_Final!X2839&amp;"|"&amp;Data_Final!Y2839&amp;"|"&amp;Data_Final!Z2839&amp;"|"&amp;Data_Final!AA2839&amp;"|"&amp;Data_Final!AB2839&amp;"|"&amp;Data_Final!AC2839&amp;"|"&amp;Data_Final!AD2839&amp;"|"&amp;Data_Final!AE2839&amp;"|"&amp;Data_Final!AF2839))</f>
        <v/>
      </c>
    </row>
    <row r="2839" spans="1:1">
      <c r="A2839" t="str">
        <f>IF(Data_Final!B2840 = 0, "", _xlfn.CONCAT(Data_Final!A2840&amp;"|"&amp;Data_Final!B2840&amp;"|"&amp;Data_Final!C2840&amp;"|"&amp;Data_Final!D2840&amp;"|"&amp;Data_Final!E2840&amp;"|"&amp;Data_Final!F2840&amp;"|"&amp;Data_Final!G2840&amp;"|"&amp;Data_Final!H2840&amp;"|"&amp;Data_Final!I2840&amp;"|"&amp;Data_Final!J2840&amp;"|"&amp;Data_Final!K2840&amp;"|"&amp;Data_Final!L2840&amp;"|"&amp;Data_Final!M2840&amp;"|"&amp;Data_Final!N2840&amp;"|"&amp;Data_Final!O2840&amp;"|"&amp;Data_Final!P2840&amp;"|"&amp;Data_Final!Q2840&amp;"|"&amp;Data_Final!R2840&amp;"|"&amp;Data_Final!S2840&amp;"|"&amp;Data_Final!T2840&amp;"|"&amp;Data_Final!U2840&amp;"|"&amp;Data_Final!V2840&amp;"|"&amp;Data_Final!W2840&amp;"|"&amp;Data_Final!X2840&amp;"|"&amp;Data_Final!Y2840&amp;"|"&amp;Data_Final!Z2840&amp;"|"&amp;Data_Final!AA2840&amp;"|"&amp;Data_Final!AB2840&amp;"|"&amp;Data_Final!AC2840&amp;"|"&amp;Data_Final!AD2840&amp;"|"&amp;Data_Final!AE2840&amp;"|"&amp;Data_Final!AF2840))</f>
        <v/>
      </c>
    </row>
    <row r="2840" spans="1:1">
      <c r="A2840" t="str">
        <f>IF(Data_Final!B2841 = 0, "", _xlfn.CONCAT(Data_Final!A2841&amp;"|"&amp;Data_Final!B2841&amp;"|"&amp;Data_Final!C2841&amp;"|"&amp;Data_Final!D2841&amp;"|"&amp;Data_Final!E2841&amp;"|"&amp;Data_Final!F2841&amp;"|"&amp;Data_Final!G2841&amp;"|"&amp;Data_Final!H2841&amp;"|"&amp;Data_Final!I2841&amp;"|"&amp;Data_Final!J2841&amp;"|"&amp;Data_Final!K2841&amp;"|"&amp;Data_Final!L2841&amp;"|"&amp;Data_Final!M2841&amp;"|"&amp;Data_Final!N2841&amp;"|"&amp;Data_Final!O2841&amp;"|"&amp;Data_Final!P2841&amp;"|"&amp;Data_Final!Q2841&amp;"|"&amp;Data_Final!R2841&amp;"|"&amp;Data_Final!S2841&amp;"|"&amp;Data_Final!T2841&amp;"|"&amp;Data_Final!U2841&amp;"|"&amp;Data_Final!V2841&amp;"|"&amp;Data_Final!W2841&amp;"|"&amp;Data_Final!X2841&amp;"|"&amp;Data_Final!Y2841&amp;"|"&amp;Data_Final!Z2841&amp;"|"&amp;Data_Final!AA2841&amp;"|"&amp;Data_Final!AB2841&amp;"|"&amp;Data_Final!AC2841&amp;"|"&amp;Data_Final!AD2841&amp;"|"&amp;Data_Final!AE2841&amp;"|"&amp;Data_Final!AF2841))</f>
        <v/>
      </c>
    </row>
    <row r="2841" spans="1:1">
      <c r="A2841" t="str">
        <f>IF(Data_Final!B2842 = 0, "", _xlfn.CONCAT(Data_Final!A2842&amp;"|"&amp;Data_Final!B2842&amp;"|"&amp;Data_Final!C2842&amp;"|"&amp;Data_Final!D2842&amp;"|"&amp;Data_Final!E2842&amp;"|"&amp;Data_Final!F2842&amp;"|"&amp;Data_Final!G2842&amp;"|"&amp;Data_Final!H2842&amp;"|"&amp;Data_Final!I2842&amp;"|"&amp;Data_Final!J2842&amp;"|"&amp;Data_Final!K2842&amp;"|"&amp;Data_Final!L2842&amp;"|"&amp;Data_Final!M2842&amp;"|"&amp;Data_Final!N2842&amp;"|"&amp;Data_Final!O2842&amp;"|"&amp;Data_Final!P2842&amp;"|"&amp;Data_Final!Q2842&amp;"|"&amp;Data_Final!R2842&amp;"|"&amp;Data_Final!S2842&amp;"|"&amp;Data_Final!T2842&amp;"|"&amp;Data_Final!U2842&amp;"|"&amp;Data_Final!V2842&amp;"|"&amp;Data_Final!W2842&amp;"|"&amp;Data_Final!X2842&amp;"|"&amp;Data_Final!Y2842&amp;"|"&amp;Data_Final!Z2842&amp;"|"&amp;Data_Final!AA2842&amp;"|"&amp;Data_Final!AB2842&amp;"|"&amp;Data_Final!AC2842&amp;"|"&amp;Data_Final!AD2842&amp;"|"&amp;Data_Final!AE2842&amp;"|"&amp;Data_Final!AF2842))</f>
        <v/>
      </c>
    </row>
    <row r="2842" spans="1:1">
      <c r="A2842" t="str">
        <f>IF(Data_Final!B2843 = 0, "", _xlfn.CONCAT(Data_Final!A2843&amp;"|"&amp;Data_Final!B2843&amp;"|"&amp;Data_Final!C2843&amp;"|"&amp;Data_Final!D2843&amp;"|"&amp;Data_Final!E2843&amp;"|"&amp;Data_Final!F2843&amp;"|"&amp;Data_Final!G2843&amp;"|"&amp;Data_Final!H2843&amp;"|"&amp;Data_Final!I2843&amp;"|"&amp;Data_Final!J2843&amp;"|"&amp;Data_Final!K2843&amp;"|"&amp;Data_Final!L2843&amp;"|"&amp;Data_Final!M2843&amp;"|"&amp;Data_Final!N2843&amp;"|"&amp;Data_Final!O2843&amp;"|"&amp;Data_Final!P2843&amp;"|"&amp;Data_Final!Q2843&amp;"|"&amp;Data_Final!R2843&amp;"|"&amp;Data_Final!S2843&amp;"|"&amp;Data_Final!T2843&amp;"|"&amp;Data_Final!U2843&amp;"|"&amp;Data_Final!V2843&amp;"|"&amp;Data_Final!W2843&amp;"|"&amp;Data_Final!X2843&amp;"|"&amp;Data_Final!Y2843&amp;"|"&amp;Data_Final!Z2843&amp;"|"&amp;Data_Final!AA2843&amp;"|"&amp;Data_Final!AB2843&amp;"|"&amp;Data_Final!AC2843&amp;"|"&amp;Data_Final!AD2843&amp;"|"&amp;Data_Final!AE2843&amp;"|"&amp;Data_Final!AF2843))</f>
        <v/>
      </c>
    </row>
    <row r="2843" spans="1:1">
      <c r="A2843" t="str">
        <f>IF(Data_Final!B2844 = 0, "", _xlfn.CONCAT(Data_Final!A2844&amp;"|"&amp;Data_Final!B2844&amp;"|"&amp;Data_Final!C2844&amp;"|"&amp;Data_Final!D2844&amp;"|"&amp;Data_Final!E2844&amp;"|"&amp;Data_Final!F2844&amp;"|"&amp;Data_Final!G2844&amp;"|"&amp;Data_Final!H2844&amp;"|"&amp;Data_Final!I2844&amp;"|"&amp;Data_Final!J2844&amp;"|"&amp;Data_Final!K2844&amp;"|"&amp;Data_Final!L2844&amp;"|"&amp;Data_Final!M2844&amp;"|"&amp;Data_Final!N2844&amp;"|"&amp;Data_Final!O2844&amp;"|"&amp;Data_Final!P2844&amp;"|"&amp;Data_Final!Q2844&amp;"|"&amp;Data_Final!R2844&amp;"|"&amp;Data_Final!S2844&amp;"|"&amp;Data_Final!T2844&amp;"|"&amp;Data_Final!U2844&amp;"|"&amp;Data_Final!V2844&amp;"|"&amp;Data_Final!W2844&amp;"|"&amp;Data_Final!X2844&amp;"|"&amp;Data_Final!Y2844&amp;"|"&amp;Data_Final!Z2844&amp;"|"&amp;Data_Final!AA2844&amp;"|"&amp;Data_Final!AB2844&amp;"|"&amp;Data_Final!AC2844&amp;"|"&amp;Data_Final!AD2844&amp;"|"&amp;Data_Final!AE2844&amp;"|"&amp;Data_Final!AF2844))</f>
        <v/>
      </c>
    </row>
    <row r="2844" spans="1:1">
      <c r="A2844" t="str">
        <f>IF(Data_Final!B2845 = 0, "", _xlfn.CONCAT(Data_Final!A2845&amp;"|"&amp;Data_Final!B2845&amp;"|"&amp;Data_Final!C2845&amp;"|"&amp;Data_Final!D2845&amp;"|"&amp;Data_Final!E2845&amp;"|"&amp;Data_Final!F2845&amp;"|"&amp;Data_Final!G2845&amp;"|"&amp;Data_Final!H2845&amp;"|"&amp;Data_Final!I2845&amp;"|"&amp;Data_Final!J2845&amp;"|"&amp;Data_Final!K2845&amp;"|"&amp;Data_Final!L2845&amp;"|"&amp;Data_Final!M2845&amp;"|"&amp;Data_Final!N2845&amp;"|"&amp;Data_Final!O2845&amp;"|"&amp;Data_Final!P2845&amp;"|"&amp;Data_Final!Q2845&amp;"|"&amp;Data_Final!R2845&amp;"|"&amp;Data_Final!S2845&amp;"|"&amp;Data_Final!T2845&amp;"|"&amp;Data_Final!U2845&amp;"|"&amp;Data_Final!V2845&amp;"|"&amp;Data_Final!W2845&amp;"|"&amp;Data_Final!X2845&amp;"|"&amp;Data_Final!Y2845&amp;"|"&amp;Data_Final!Z2845&amp;"|"&amp;Data_Final!AA2845&amp;"|"&amp;Data_Final!AB2845&amp;"|"&amp;Data_Final!AC2845&amp;"|"&amp;Data_Final!AD2845&amp;"|"&amp;Data_Final!AE2845&amp;"|"&amp;Data_Final!AF2845))</f>
        <v/>
      </c>
    </row>
    <row r="2845" spans="1:1">
      <c r="A2845" t="str">
        <f>IF(Data_Final!B2846 = 0, "", _xlfn.CONCAT(Data_Final!A2846&amp;"|"&amp;Data_Final!B2846&amp;"|"&amp;Data_Final!C2846&amp;"|"&amp;Data_Final!D2846&amp;"|"&amp;Data_Final!E2846&amp;"|"&amp;Data_Final!F2846&amp;"|"&amp;Data_Final!G2846&amp;"|"&amp;Data_Final!H2846&amp;"|"&amp;Data_Final!I2846&amp;"|"&amp;Data_Final!J2846&amp;"|"&amp;Data_Final!K2846&amp;"|"&amp;Data_Final!L2846&amp;"|"&amp;Data_Final!M2846&amp;"|"&amp;Data_Final!N2846&amp;"|"&amp;Data_Final!O2846&amp;"|"&amp;Data_Final!P2846&amp;"|"&amp;Data_Final!Q2846&amp;"|"&amp;Data_Final!R2846&amp;"|"&amp;Data_Final!S2846&amp;"|"&amp;Data_Final!T2846&amp;"|"&amp;Data_Final!U2846&amp;"|"&amp;Data_Final!V2846&amp;"|"&amp;Data_Final!W2846&amp;"|"&amp;Data_Final!X2846&amp;"|"&amp;Data_Final!Y2846&amp;"|"&amp;Data_Final!Z2846&amp;"|"&amp;Data_Final!AA2846&amp;"|"&amp;Data_Final!AB2846&amp;"|"&amp;Data_Final!AC2846&amp;"|"&amp;Data_Final!AD2846&amp;"|"&amp;Data_Final!AE2846&amp;"|"&amp;Data_Final!AF2846))</f>
        <v/>
      </c>
    </row>
    <row r="2846" spans="1:1">
      <c r="A2846" t="str">
        <f>IF(Data_Final!B2847 = 0, "", _xlfn.CONCAT(Data_Final!A2847&amp;"|"&amp;Data_Final!B2847&amp;"|"&amp;Data_Final!C2847&amp;"|"&amp;Data_Final!D2847&amp;"|"&amp;Data_Final!E2847&amp;"|"&amp;Data_Final!F2847&amp;"|"&amp;Data_Final!G2847&amp;"|"&amp;Data_Final!H2847&amp;"|"&amp;Data_Final!I2847&amp;"|"&amp;Data_Final!J2847&amp;"|"&amp;Data_Final!K2847&amp;"|"&amp;Data_Final!L2847&amp;"|"&amp;Data_Final!M2847&amp;"|"&amp;Data_Final!N2847&amp;"|"&amp;Data_Final!O2847&amp;"|"&amp;Data_Final!P2847&amp;"|"&amp;Data_Final!Q2847&amp;"|"&amp;Data_Final!R2847&amp;"|"&amp;Data_Final!S2847&amp;"|"&amp;Data_Final!T2847&amp;"|"&amp;Data_Final!U2847&amp;"|"&amp;Data_Final!V2847&amp;"|"&amp;Data_Final!W2847&amp;"|"&amp;Data_Final!X2847&amp;"|"&amp;Data_Final!Y2847&amp;"|"&amp;Data_Final!Z2847&amp;"|"&amp;Data_Final!AA2847&amp;"|"&amp;Data_Final!AB2847&amp;"|"&amp;Data_Final!AC2847&amp;"|"&amp;Data_Final!AD2847&amp;"|"&amp;Data_Final!AE2847&amp;"|"&amp;Data_Final!AF2847))</f>
        <v/>
      </c>
    </row>
    <row r="2847" spans="1:1">
      <c r="A2847" t="str">
        <f>IF(Data_Final!B2848 = 0, "", _xlfn.CONCAT(Data_Final!A2848&amp;"|"&amp;Data_Final!B2848&amp;"|"&amp;Data_Final!C2848&amp;"|"&amp;Data_Final!D2848&amp;"|"&amp;Data_Final!E2848&amp;"|"&amp;Data_Final!F2848&amp;"|"&amp;Data_Final!G2848&amp;"|"&amp;Data_Final!H2848&amp;"|"&amp;Data_Final!I2848&amp;"|"&amp;Data_Final!J2848&amp;"|"&amp;Data_Final!K2848&amp;"|"&amp;Data_Final!L2848&amp;"|"&amp;Data_Final!M2848&amp;"|"&amp;Data_Final!N2848&amp;"|"&amp;Data_Final!O2848&amp;"|"&amp;Data_Final!P2848&amp;"|"&amp;Data_Final!Q2848&amp;"|"&amp;Data_Final!R2848&amp;"|"&amp;Data_Final!S2848&amp;"|"&amp;Data_Final!T2848&amp;"|"&amp;Data_Final!U2848&amp;"|"&amp;Data_Final!V2848&amp;"|"&amp;Data_Final!W2848&amp;"|"&amp;Data_Final!X2848&amp;"|"&amp;Data_Final!Y2848&amp;"|"&amp;Data_Final!Z2848&amp;"|"&amp;Data_Final!AA2848&amp;"|"&amp;Data_Final!AB2848&amp;"|"&amp;Data_Final!AC2848&amp;"|"&amp;Data_Final!AD2848&amp;"|"&amp;Data_Final!AE2848&amp;"|"&amp;Data_Final!AF2848))</f>
        <v/>
      </c>
    </row>
    <row r="2848" spans="1:1">
      <c r="A2848" t="str">
        <f>IF(Data_Final!B2849 = 0, "", _xlfn.CONCAT(Data_Final!A2849&amp;"|"&amp;Data_Final!B2849&amp;"|"&amp;Data_Final!C2849&amp;"|"&amp;Data_Final!D2849&amp;"|"&amp;Data_Final!E2849&amp;"|"&amp;Data_Final!F2849&amp;"|"&amp;Data_Final!G2849&amp;"|"&amp;Data_Final!H2849&amp;"|"&amp;Data_Final!I2849&amp;"|"&amp;Data_Final!J2849&amp;"|"&amp;Data_Final!K2849&amp;"|"&amp;Data_Final!L2849&amp;"|"&amp;Data_Final!M2849&amp;"|"&amp;Data_Final!N2849&amp;"|"&amp;Data_Final!O2849&amp;"|"&amp;Data_Final!P2849&amp;"|"&amp;Data_Final!Q2849&amp;"|"&amp;Data_Final!R2849&amp;"|"&amp;Data_Final!S2849&amp;"|"&amp;Data_Final!T2849&amp;"|"&amp;Data_Final!U2849&amp;"|"&amp;Data_Final!V2849&amp;"|"&amp;Data_Final!W2849&amp;"|"&amp;Data_Final!X2849&amp;"|"&amp;Data_Final!Y2849&amp;"|"&amp;Data_Final!Z2849&amp;"|"&amp;Data_Final!AA2849&amp;"|"&amp;Data_Final!AB2849&amp;"|"&amp;Data_Final!AC2849&amp;"|"&amp;Data_Final!AD2849&amp;"|"&amp;Data_Final!AE2849&amp;"|"&amp;Data_Final!AF2849))</f>
        <v/>
      </c>
    </row>
    <row r="2849" spans="1:1">
      <c r="A2849" t="str">
        <f>IF(Data_Final!B2850 = 0, "", _xlfn.CONCAT(Data_Final!A2850&amp;"|"&amp;Data_Final!B2850&amp;"|"&amp;Data_Final!C2850&amp;"|"&amp;Data_Final!D2850&amp;"|"&amp;Data_Final!E2850&amp;"|"&amp;Data_Final!F2850&amp;"|"&amp;Data_Final!G2850&amp;"|"&amp;Data_Final!H2850&amp;"|"&amp;Data_Final!I2850&amp;"|"&amp;Data_Final!J2850&amp;"|"&amp;Data_Final!K2850&amp;"|"&amp;Data_Final!L2850&amp;"|"&amp;Data_Final!M2850&amp;"|"&amp;Data_Final!N2850&amp;"|"&amp;Data_Final!O2850&amp;"|"&amp;Data_Final!P2850&amp;"|"&amp;Data_Final!Q2850&amp;"|"&amp;Data_Final!R2850&amp;"|"&amp;Data_Final!S2850&amp;"|"&amp;Data_Final!T2850&amp;"|"&amp;Data_Final!U2850&amp;"|"&amp;Data_Final!V2850&amp;"|"&amp;Data_Final!W2850&amp;"|"&amp;Data_Final!X2850&amp;"|"&amp;Data_Final!Y2850&amp;"|"&amp;Data_Final!Z2850&amp;"|"&amp;Data_Final!AA2850&amp;"|"&amp;Data_Final!AB2850&amp;"|"&amp;Data_Final!AC2850&amp;"|"&amp;Data_Final!AD2850&amp;"|"&amp;Data_Final!AE2850&amp;"|"&amp;Data_Final!AF2850))</f>
        <v/>
      </c>
    </row>
    <row r="2850" spans="1:1">
      <c r="A2850" t="str">
        <f>IF(Data_Final!B2851 = 0, "", _xlfn.CONCAT(Data_Final!A2851&amp;"|"&amp;Data_Final!B2851&amp;"|"&amp;Data_Final!C2851&amp;"|"&amp;Data_Final!D2851&amp;"|"&amp;Data_Final!E2851&amp;"|"&amp;Data_Final!F2851&amp;"|"&amp;Data_Final!G2851&amp;"|"&amp;Data_Final!H2851&amp;"|"&amp;Data_Final!I2851&amp;"|"&amp;Data_Final!J2851&amp;"|"&amp;Data_Final!K2851&amp;"|"&amp;Data_Final!L2851&amp;"|"&amp;Data_Final!M2851&amp;"|"&amp;Data_Final!N2851&amp;"|"&amp;Data_Final!O2851&amp;"|"&amp;Data_Final!P2851&amp;"|"&amp;Data_Final!Q2851&amp;"|"&amp;Data_Final!R2851&amp;"|"&amp;Data_Final!S2851&amp;"|"&amp;Data_Final!T2851&amp;"|"&amp;Data_Final!U2851&amp;"|"&amp;Data_Final!V2851&amp;"|"&amp;Data_Final!W2851&amp;"|"&amp;Data_Final!X2851&amp;"|"&amp;Data_Final!Y2851&amp;"|"&amp;Data_Final!Z2851&amp;"|"&amp;Data_Final!AA2851&amp;"|"&amp;Data_Final!AB2851&amp;"|"&amp;Data_Final!AC2851&amp;"|"&amp;Data_Final!AD2851&amp;"|"&amp;Data_Final!AE2851&amp;"|"&amp;Data_Final!AF2851))</f>
        <v/>
      </c>
    </row>
    <row r="2851" spans="1:1">
      <c r="A2851" t="str">
        <f>IF(Data_Final!B2852 = 0, "", _xlfn.CONCAT(Data_Final!A2852&amp;"|"&amp;Data_Final!B2852&amp;"|"&amp;Data_Final!C2852&amp;"|"&amp;Data_Final!D2852&amp;"|"&amp;Data_Final!E2852&amp;"|"&amp;Data_Final!F2852&amp;"|"&amp;Data_Final!G2852&amp;"|"&amp;Data_Final!H2852&amp;"|"&amp;Data_Final!I2852&amp;"|"&amp;Data_Final!J2852&amp;"|"&amp;Data_Final!K2852&amp;"|"&amp;Data_Final!L2852&amp;"|"&amp;Data_Final!M2852&amp;"|"&amp;Data_Final!N2852&amp;"|"&amp;Data_Final!O2852&amp;"|"&amp;Data_Final!P2852&amp;"|"&amp;Data_Final!Q2852&amp;"|"&amp;Data_Final!R2852&amp;"|"&amp;Data_Final!S2852&amp;"|"&amp;Data_Final!T2852&amp;"|"&amp;Data_Final!U2852&amp;"|"&amp;Data_Final!V2852&amp;"|"&amp;Data_Final!W2852&amp;"|"&amp;Data_Final!X2852&amp;"|"&amp;Data_Final!Y2852&amp;"|"&amp;Data_Final!Z2852&amp;"|"&amp;Data_Final!AA2852&amp;"|"&amp;Data_Final!AB2852&amp;"|"&amp;Data_Final!AC2852&amp;"|"&amp;Data_Final!AD2852&amp;"|"&amp;Data_Final!AE2852&amp;"|"&amp;Data_Final!AF2852))</f>
        <v/>
      </c>
    </row>
    <row r="2852" spans="1:1">
      <c r="A2852" t="str">
        <f>IF(Data_Final!B2853 = 0, "", _xlfn.CONCAT(Data_Final!A2853&amp;"|"&amp;Data_Final!B2853&amp;"|"&amp;Data_Final!C2853&amp;"|"&amp;Data_Final!D2853&amp;"|"&amp;Data_Final!E2853&amp;"|"&amp;Data_Final!F2853&amp;"|"&amp;Data_Final!G2853&amp;"|"&amp;Data_Final!H2853&amp;"|"&amp;Data_Final!I2853&amp;"|"&amp;Data_Final!J2853&amp;"|"&amp;Data_Final!K2853&amp;"|"&amp;Data_Final!L2853&amp;"|"&amp;Data_Final!M2853&amp;"|"&amp;Data_Final!N2853&amp;"|"&amp;Data_Final!O2853&amp;"|"&amp;Data_Final!P2853&amp;"|"&amp;Data_Final!Q2853&amp;"|"&amp;Data_Final!R2853&amp;"|"&amp;Data_Final!S2853&amp;"|"&amp;Data_Final!T2853&amp;"|"&amp;Data_Final!U2853&amp;"|"&amp;Data_Final!V2853&amp;"|"&amp;Data_Final!W2853&amp;"|"&amp;Data_Final!X2853&amp;"|"&amp;Data_Final!Y2853&amp;"|"&amp;Data_Final!Z2853&amp;"|"&amp;Data_Final!AA2853&amp;"|"&amp;Data_Final!AB2853&amp;"|"&amp;Data_Final!AC2853&amp;"|"&amp;Data_Final!AD2853&amp;"|"&amp;Data_Final!AE2853&amp;"|"&amp;Data_Final!AF2853))</f>
        <v/>
      </c>
    </row>
    <row r="2853" spans="1:1">
      <c r="A2853" t="str">
        <f>IF(Data_Final!B2854 = 0, "", _xlfn.CONCAT(Data_Final!A2854&amp;"|"&amp;Data_Final!B2854&amp;"|"&amp;Data_Final!C2854&amp;"|"&amp;Data_Final!D2854&amp;"|"&amp;Data_Final!E2854&amp;"|"&amp;Data_Final!F2854&amp;"|"&amp;Data_Final!G2854&amp;"|"&amp;Data_Final!H2854&amp;"|"&amp;Data_Final!I2854&amp;"|"&amp;Data_Final!J2854&amp;"|"&amp;Data_Final!K2854&amp;"|"&amp;Data_Final!L2854&amp;"|"&amp;Data_Final!M2854&amp;"|"&amp;Data_Final!N2854&amp;"|"&amp;Data_Final!O2854&amp;"|"&amp;Data_Final!P2854&amp;"|"&amp;Data_Final!Q2854&amp;"|"&amp;Data_Final!R2854&amp;"|"&amp;Data_Final!S2854&amp;"|"&amp;Data_Final!T2854&amp;"|"&amp;Data_Final!U2854&amp;"|"&amp;Data_Final!V2854&amp;"|"&amp;Data_Final!W2854&amp;"|"&amp;Data_Final!X2854&amp;"|"&amp;Data_Final!Y2854&amp;"|"&amp;Data_Final!Z2854&amp;"|"&amp;Data_Final!AA2854&amp;"|"&amp;Data_Final!AB2854&amp;"|"&amp;Data_Final!AC2854&amp;"|"&amp;Data_Final!AD2854&amp;"|"&amp;Data_Final!AE2854&amp;"|"&amp;Data_Final!AF2854))</f>
        <v/>
      </c>
    </row>
    <row r="2854" spans="1:1">
      <c r="A2854" t="str">
        <f>IF(Data_Final!B2855 = 0, "", _xlfn.CONCAT(Data_Final!A2855&amp;"|"&amp;Data_Final!B2855&amp;"|"&amp;Data_Final!C2855&amp;"|"&amp;Data_Final!D2855&amp;"|"&amp;Data_Final!E2855&amp;"|"&amp;Data_Final!F2855&amp;"|"&amp;Data_Final!G2855&amp;"|"&amp;Data_Final!H2855&amp;"|"&amp;Data_Final!I2855&amp;"|"&amp;Data_Final!J2855&amp;"|"&amp;Data_Final!K2855&amp;"|"&amp;Data_Final!L2855&amp;"|"&amp;Data_Final!M2855&amp;"|"&amp;Data_Final!N2855&amp;"|"&amp;Data_Final!O2855&amp;"|"&amp;Data_Final!P2855&amp;"|"&amp;Data_Final!Q2855&amp;"|"&amp;Data_Final!R2855&amp;"|"&amp;Data_Final!S2855&amp;"|"&amp;Data_Final!T2855&amp;"|"&amp;Data_Final!U2855&amp;"|"&amp;Data_Final!V2855&amp;"|"&amp;Data_Final!W2855&amp;"|"&amp;Data_Final!X2855&amp;"|"&amp;Data_Final!Y2855&amp;"|"&amp;Data_Final!Z2855&amp;"|"&amp;Data_Final!AA2855&amp;"|"&amp;Data_Final!AB2855&amp;"|"&amp;Data_Final!AC2855&amp;"|"&amp;Data_Final!AD2855&amp;"|"&amp;Data_Final!AE2855&amp;"|"&amp;Data_Final!AF2855))</f>
        <v/>
      </c>
    </row>
    <row r="2855" spans="1:1">
      <c r="A2855" t="str">
        <f>IF(Data_Final!B2856 = 0, "", _xlfn.CONCAT(Data_Final!A2856&amp;"|"&amp;Data_Final!B2856&amp;"|"&amp;Data_Final!C2856&amp;"|"&amp;Data_Final!D2856&amp;"|"&amp;Data_Final!E2856&amp;"|"&amp;Data_Final!F2856&amp;"|"&amp;Data_Final!G2856&amp;"|"&amp;Data_Final!H2856&amp;"|"&amp;Data_Final!I2856&amp;"|"&amp;Data_Final!J2856&amp;"|"&amp;Data_Final!K2856&amp;"|"&amp;Data_Final!L2856&amp;"|"&amp;Data_Final!M2856&amp;"|"&amp;Data_Final!N2856&amp;"|"&amp;Data_Final!O2856&amp;"|"&amp;Data_Final!P2856&amp;"|"&amp;Data_Final!Q2856&amp;"|"&amp;Data_Final!R2856&amp;"|"&amp;Data_Final!S2856&amp;"|"&amp;Data_Final!T2856&amp;"|"&amp;Data_Final!U2856&amp;"|"&amp;Data_Final!V2856&amp;"|"&amp;Data_Final!W2856&amp;"|"&amp;Data_Final!X2856&amp;"|"&amp;Data_Final!Y2856&amp;"|"&amp;Data_Final!Z2856&amp;"|"&amp;Data_Final!AA2856&amp;"|"&amp;Data_Final!AB2856&amp;"|"&amp;Data_Final!AC2856&amp;"|"&amp;Data_Final!AD2856&amp;"|"&amp;Data_Final!AE2856&amp;"|"&amp;Data_Final!AF2856))</f>
        <v/>
      </c>
    </row>
    <row r="2856" spans="1:1">
      <c r="A2856" t="str">
        <f>IF(Data_Final!B2857 = 0, "", _xlfn.CONCAT(Data_Final!A2857&amp;"|"&amp;Data_Final!B2857&amp;"|"&amp;Data_Final!C2857&amp;"|"&amp;Data_Final!D2857&amp;"|"&amp;Data_Final!E2857&amp;"|"&amp;Data_Final!F2857&amp;"|"&amp;Data_Final!G2857&amp;"|"&amp;Data_Final!H2857&amp;"|"&amp;Data_Final!I2857&amp;"|"&amp;Data_Final!J2857&amp;"|"&amp;Data_Final!K2857&amp;"|"&amp;Data_Final!L2857&amp;"|"&amp;Data_Final!M2857&amp;"|"&amp;Data_Final!N2857&amp;"|"&amp;Data_Final!O2857&amp;"|"&amp;Data_Final!P2857&amp;"|"&amp;Data_Final!Q2857&amp;"|"&amp;Data_Final!R2857&amp;"|"&amp;Data_Final!S2857&amp;"|"&amp;Data_Final!T2857&amp;"|"&amp;Data_Final!U2857&amp;"|"&amp;Data_Final!V2857&amp;"|"&amp;Data_Final!W2857&amp;"|"&amp;Data_Final!X2857&amp;"|"&amp;Data_Final!Y2857&amp;"|"&amp;Data_Final!Z2857&amp;"|"&amp;Data_Final!AA2857&amp;"|"&amp;Data_Final!AB2857&amp;"|"&amp;Data_Final!AC2857&amp;"|"&amp;Data_Final!AD2857&amp;"|"&amp;Data_Final!AE2857&amp;"|"&amp;Data_Final!AF2857))</f>
        <v/>
      </c>
    </row>
    <row r="2857" spans="1:1">
      <c r="A2857" t="str">
        <f>IF(Data_Final!B2858 = 0, "", _xlfn.CONCAT(Data_Final!A2858&amp;"|"&amp;Data_Final!B2858&amp;"|"&amp;Data_Final!C2858&amp;"|"&amp;Data_Final!D2858&amp;"|"&amp;Data_Final!E2858&amp;"|"&amp;Data_Final!F2858&amp;"|"&amp;Data_Final!G2858&amp;"|"&amp;Data_Final!H2858&amp;"|"&amp;Data_Final!I2858&amp;"|"&amp;Data_Final!J2858&amp;"|"&amp;Data_Final!K2858&amp;"|"&amp;Data_Final!L2858&amp;"|"&amp;Data_Final!M2858&amp;"|"&amp;Data_Final!N2858&amp;"|"&amp;Data_Final!O2858&amp;"|"&amp;Data_Final!P2858&amp;"|"&amp;Data_Final!Q2858&amp;"|"&amp;Data_Final!R2858&amp;"|"&amp;Data_Final!S2858&amp;"|"&amp;Data_Final!T2858&amp;"|"&amp;Data_Final!U2858&amp;"|"&amp;Data_Final!V2858&amp;"|"&amp;Data_Final!W2858&amp;"|"&amp;Data_Final!X2858&amp;"|"&amp;Data_Final!Y2858&amp;"|"&amp;Data_Final!Z2858&amp;"|"&amp;Data_Final!AA2858&amp;"|"&amp;Data_Final!AB2858&amp;"|"&amp;Data_Final!AC2858&amp;"|"&amp;Data_Final!AD2858&amp;"|"&amp;Data_Final!AE2858&amp;"|"&amp;Data_Final!AF2858))</f>
        <v/>
      </c>
    </row>
    <row r="2858" spans="1:1">
      <c r="A2858" t="str">
        <f>IF(Data_Final!B2859 = 0, "", _xlfn.CONCAT(Data_Final!A2859&amp;"|"&amp;Data_Final!B2859&amp;"|"&amp;Data_Final!C2859&amp;"|"&amp;Data_Final!D2859&amp;"|"&amp;Data_Final!E2859&amp;"|"&amp;Data_Final!F2859&amp;"|"&amp;Data_Final!G2859&amp;"|"&amp;Data_Final!H2859&amp;"|"&amp;Data_Final!I2859&amp;"|"&amp;Data_Final!J2859&amp;"|"&amp;Data_Final!K2859&amp;"|"&amp;Data_Final!L2859&amp;"|"&amp;Data_Final!M2859&amp;"|"&amp;Data_Final!N2859&amp;"|"&amp;Data_Final!O2859&amp;"|"&amp;Data_Final!P2859&amp;"|"&amp;Data_Final!Q2859&amp;"|"&amp;Data_Final!R2859&amp;"|"&amp;Data_Final!S2859&amp;"|"&amp;Data_Final!T2859&amp;"|"&amp;Data_Final!U2859&amp;"|"&amp;Data_Final!V2859&amp;"|"&amp;Data_Final!W2859&amp;"|"&amp;Data_Final!X2859&amp;"|"&amp;Data_Final!Y2859&amp;"|"&amp;Data_Final!Z2859&amp;"|"&amp;Data_Final!AA2859&amp;"|"&amp;Data_Final!AB2859&amp;"|"&amp;Data_Final!AC2859&amp;"|"&amp;Data_Final!AD2859&amp;"|"&amp;Data_Final!AE2859&amp;"|"&amp;Data_Final!AF2859))</f>
        <v/>
      </c>
    </row>
    <row r="2859" spans="1:1">
      <c r="A2859" t="str">
        <f>IF(Data_Final!B2860 = 0, "", _xlfn.CONCAT(Data_Final!A2860&amp;"|"&amp;Data_Final!B2860&amp;"|"&amp;Data_Final!C2860&amp;"|"&amp;Data_Final!D2860&amp;"|"&amp;Data_Final!E2860&amp;"|"&amp;Data_Final!F2860&amp;"|"&amp;Data_Final!G2860&amp;"|"&amp;Data_Final!H2860&amp;"|"&amp;Data_Final!I2860&amp;"|"&amp;Data_Final!J2860&amp;"|"&amp;Data_Final!K2860&amp;"|"&amp;Data_Final!L2860&amp;"|"&amp;Data_Final!M2860&amp;"|"&amp;Data_Final!N2860&amp;"|"&amp;Data_Final!O2860&amp;"|"&amp;Data_Final!P2860&amp;"|"&amp;Data_Final!Q2860&amp;"|"&amp;Data_Final!R2860&amp;"|"&amp;Data_Final!S2860&amp;"|"&amp;Data_Final!T2860&amp;"|"&amp;Data_Final!U2860&amp;"|"&amp;Data_Final!V2860&amp;"|"&amp;Data_Final!W2860&amp;"|"&amp;Data_Final!X2860&amp;"|"&amp;Data_Final!Y2860&amp;"|"&amp;Data_Final!Z2860&amp;"|"&amp;Data_Final!AA2860&amp;"|"&amp;Data_Final!AB2860&amp;"|"&amp;Data_Final!AC2860&amp;"|"&amp;Data_Final!AD2860&amp;"|"&amp;Data_Final!AE2860&amp;"|"&amp;Data_Final!AF2860))</f>
        <v/>
      </c>
    </row>
    <row r="2860" spans="1:1">
      <c r="A2860" t="str">
        <f>IF(Data_Final!B2861 = 0, "", _xlfn.CONCAT(Data_Final!A2861&amp;"|"&amp;Data_Final!B2861&amp;"|"&amp;Data_Final!C2861&amp;"|"&amp;Data_Final!D2861&amp;"|"&amp;Data_Final!E2861&amp;"|"&amp;Data_Final!F2861&amp;"|"&amp;Data_Final!G2861&amp;"|"&amp;Data_Final!H2861&amp;"|"&amp;Data_Final!I2861&amp;"|"&amp;Data_Final!J2861&amp;"|"&amp;Data_Final!K2861&amp;"|"&amp;Data_Final!L2861&amp;"|"&amp;Data_Final!M2861&amp;"|"&amp;Data_Final!N2861&amp;"|"&amp;Data_Final!O2861&amp;"|"&amp;Data_Final!P2861&amp;"|"&amp;Data_Final!Q2861&amp;"|"&amp;Data_Final!R2861&amp;"|"&amp;Data_Final!S2861&amp;"|"&amp;Data_Final!T2861&amp;"|"&amp;Data_Final!U2861&amp;"|"&amp;Data_Final!V2861&amp;"|"&amp;Data_Final!W2861&amp;"|"&amp;Data_Final!X2861&amp;"|"&amp;Data_Final!Y2861&amp;"|"&amp;Data_Final!Z2861&amp;"|"&amp;Data_Final!AA2861&amp;"|"&amp;Data_Final!AB2861&amp;"|"&amp;Data_Final!AC2861&amp;"|"&amp;Data_Final!AD2861&amp;"|"&amp;Data_Final!AE2861&amp;"|"&amp;Data_Final!AF2861))</f>
        <v/>
      </c>
    </row>
    <row r="2861" spans="1:1">
      <c r="A2861" t="str">
        <f>IF(Data_Final!B2862 = 0, "", _xlfn.CONCAT(Data_Final!A2862&amp;"|"&amp;Data_Final!B2862&amp;"|"&amp;Data_Final!C2862&amp;"|"&amp;Data_Final!D2862&amp;"|"&amp;Data_Final!E2862&amp;"|"&amp;Data_Final!F2862&amp;"|"&amp;Data_Final!G2862&amp;"|"&amp;Data_Final!H2862&amp;"|"&amp;Data_Final!I2862&amp;"|"&amp;Data_Final!J2862&amp;"|"&amp;Data_Final!K2862&amp;"|"&amp;Data_Final!L2862&amp;"|"&amp;Data_Final!M2862&amp;"|"&amp;Data_Final!N2862&amp;"|"&amp;Data_Final!O2862&amp;"|"&amp;Data_Final!P2862&amp;"|"&amp;Data_Final!Q2862&amp;"|"&amp;Data_Final!R2862&amp;"|"&amp;Data_Final!S2862&amp;"|"&amp;Data_Final!T2862&amp;"|"&amp;Data_Final!U2862&amp;"|"&amp;Data_Final!V2862&amp;"|"&amp;Data_Final!W2862&amp;"|"&amp;Data_Final!X2862&amp;"|"&amp;Data_Final!Y2862&amp;"|"&amp;Data_Final!Z2862&amp;"|"&amp;Data_Final!AA2862&amp;"|"&amp;Data_Final!AB2862&amp;"|"&amp;Data_Final!AC2862&amp;"|"&amp;Data_Final!AD2862&amp;"|"&amp;Data_Final!AE2862&amp;"|"&amp;Data_Final!AF2862))</f>
        <v/>
      </c>
    </row>
    <row r="2862" spans="1:1">
      <c r="A2862" t="str">
        <f>IF(Data_Final!B2863 = 0, "", _xlfn.CONCAT(Data_Final!A2863&amp;"|"&amp;Data_Final!B2863&amp;"|"&amp;Data_Final!C2863&amp;"|"&amp;Data_Final!D2863&amp;"|"&amp;Data_Final!E2863&amp;"|"&amp;Data_Final!F2863&amp;"|"&amp;Data_Final!G2863&amp;"|"&amp;Data_Final!H2863&amp;"|"&amp;Data_Final!I2863&amp;"|"&amp;Data_Final!J2863&amp;"|"&amp;Data_Final!K2863&amp;"|"&amp;Data_Final!L2863&amp;"|"&amp;Data_Final!M2863&amp;"|"&amp;Data_Final!N2863&amp;"|"&amp;Data_Final!O2863&amp;"|"&amp;Data_Final!P2863&amp;"|"&amp;Data_Final!Q2863&amp;"|"&amp;Data_Final!R2863&amp;"|"&amp;Data_Final!S2863&amp;"|"&amp;Data_Final!T2863&amp;"|"&amp;Data_Final!U2863&amp;"|"&amp;Data_Final!V2863&amp;"|"&amp;Data_Final!W2863&amp;"|"&amp;Data_Final!X2863&amp;"|"&amp;Data_Final!Y2863&amp;"|"&amp;Data_Final!Z2863&amp;"|"&amp;Data_Final!AA2863&amp;"|"&amp;Data_Final!AB2863&amp;"|"&amp;Data_Final!AC2863&amp;"|"&amp;Data_Final!AD2863&amp;"|"&amp;Data_Final!AE2863&amp;"|"&amp;Data_Final!AF2863))</f>
        <v/>
      </c>
    </row>
    <row r="2863" spans="1:1">
      <c r="A2863" t="str">
        <f>IF(Data_Final!B2864 = 0, "", _xlfn.CONCAT(Data_Final!A2864&amp;"|"&amp;Data_Final!B2864&amp;"|"&amp;Data_Final!C2864&amp;"|"&amp;Data_Final!D2864&amp;"|"&amp;Data_Final!E2864&amp;"|"&amp;Data_Final!F2864&amp;"|"&amp;Data_Final!G2864&amp;"|"&amp;Data_Final!H2864&amp;"|"&amp;Data_Final!I2864&amp;"|"&amp;Data_Final!J2864&amp;"|"&amp;Data_Final!K2864&amp;"|"&amp;Data_Final!L2864&amp;"|"&amp;Data_Final!M2864&amp;"|"&amp;Data_Final!N2864&amp;"|"&amp;Data_Final!O2864&amp;"|"&amp;Data_Final!P2864&amp;"|"&amp;Data_Final!Q2864&amp;"|"&amp;Data_Final!R2864&amp;"|"&amp;Data_Final!S2864&amp;"|"&amp;Data_Final!T2864&amp;"|"&amp;Data_Final!U2864&amp;"|"&amp;Data_Final!V2864&amp;"|"&amp;Data_Final!W2864&amp;"|"&amp;Data_Final!X2864&amp;"|"&amp;Data_Final!Y2864&amp;"|"&amp;Data_Final!Z2864&amp;"|"&amp;Data_Final!AA2864&amp;"|"&amp;Data_Final!AB2864&amp;"|"&amp;Data_Final!AC2864&amp;"|"&amp;Data_Final!AD2864&amp;"|"&amp;Data_Final!AE2864&amp;"|"&amp;Data_Final!AF2864))</f>
        <v/>
      </c>
    </row>
    <row r="2864" spans="1:1">
      <c r="A2864" t="str">
        <f>IF(Data_Final!B2865 = 0, "", _xlfn.CONCAT(Data_Final!A2865&amp;"|"&amp;Data_Final!B2865&amp;"|"&amp;Data_Final!C2865&amp;"|"&amp;Data_Final!D2865&amp;"|"&amp;Data_Final!E2865&amp;"|"&amp;Data_Final!F2865&amp;"|"&amp;Data_Final!G2865&amp;"|"&amp;Data_Final!H2865&amp;"|"&amp;Data_Final!I2865&amp;"|"&amp;Data_Final!J2865&amp;"|"&amp;Data_Final!K2865&amp;"|"&amp;Data_Final!L2865&amp;"|"&amp;Data_Final!M2865&amp;"|"&amp;Data_Final!N2865&amp;"|"&amp;Data_Final!O2865&amp;"|"&amp;Data_Final!P2865&amp;"|"&amp;Data_Final!Q2865&amp;"|"&amp;Data_Final!R2865&amp;"|"&amp;Data_Final!S2865&amp;"|"&amp;Data_Final!T2865&amp;"|"&amp;Data_Final!U2865&amp;"|"&amp;Data_Final!V2865&amp;"|"&amp;Data_Final!W2865&amp;"|"&amp;Data_Final!X2865&amp;"|"&amp;Data_Final!Y2865&amp;"|"&amp;Data_Final!Z2865&amp;"|"&amp;Data_Final!AA2865&amp;"|"&amp;Data_Final!AB2865&amp;"|"&amp;Data_Final!AC2865&amp;"|"&amp;Data_Final!AD2865&amp;"|"&amp;Data_Final!AE2865&amp;"|"&amp;Data_Final!AF2865))</f>
        <v/>
      </c>
    </row>
    <row r="2865" spans="1:1">
      <c r="A2865" t="str">
        <f>IF(Data_Final!B2866 = 0, "", _xlfn.CONCAT(Data_Final!A2866&amp;"|"&amp;Data_Final!B2866&amp;"|"&amp;Data_Final!C2866&amp;"|"&amp;Data_Final!D2866&amp;"|"&amp;Data_Final!E2866&amp;"|"&amp;Data_Final!F2866&amp;"|"&amp;Data_Final!G2866&amp;"|"&amp;Data_Final!H2866&amp;"|"&amp;Data_Final!I2866&amp;"|"&amp;Data_Final!J2866&amp;"|"&amp;Data_Final!K2866&amp;"|"&amp;Data_Final!L2866&amp;"|"&amp;Data_Final!M2866&amp;"|"&amp;Data_Final!N2866&amp;"|"&amp;Data_Final!O2866&amp;"|"&amp;Data_Final!P2866&amp;"|"&amp;Data_Final!Q2866&amp;"|"&amp;Data_Final!R2866&amp;"|"&amp;Data_Final!S2866&amp;"|"&amp;Data_Final!T2866&amp;"|"&amp;Data_Final!U2866&amp;"|"&amp;Data_Final!V2866&amp;"|"&amp;Data_Final!W2866&amp;"|"&amp;Data_Final!X2866&amp;"|"&amp;Data_Final!Y2866&amp;"|"&amp;Data_Final!Z2866&amp;"|"&amp;Data_Final!AA2866&amp;"|"&amp;Data_Final!AB2866&amp;"|"&amp;Data_Final!AC2866&amp;"|"&amp;Data_Final!AD2866&amp;"|"&amp;Data_Final!AE2866&amp;"|"&amp;Data_Final!AF2866))</f>
        <v/>
      </c>
    </row>
    <row r="2866" spans="1:1">
      <c r="A2866" t="str">
        <f>IF(Data_Final!B2867 = 0, "", _xlfn.CONCAT(Data_Final!A2867&amp;"|"&amp;Data_Final!B2867&amp;"|"&amp;Data_Final!C2867&amp;"|"&amp;Data_Final!D2867&amp;"|"&amp;Data_Final!E2867&amp;"|"&amp;Data_Final!F2867&amp;"|"&amp;Data_Final!G2867&amp;"|"&amp;Data_Final!H2867&amp;"|"&amp;Data_Final!I2867&amp;"|"&amp;Data_Final!J2867&amp;"|"&amp;Data_Final!K2867&amp;"|"&amp;Data_Final!L2867&amp;"|"&amp;Data_Final!M2867&amp;"|"&amp;Data_Final!N2867&amp;"|"&amp;Data_Final!O2867&amp;"|"&amp;Data_Final!P2867&amp;"|"&amp;Data_Final!Q2867&amp;"|"&amp;Data_Final!R2867&amp;"|"&amp;Data_Final!S2867&amp;"|"&amp;Data_Final!T2867&amp;"|"&amp;Data_Final!U2867&amp;"|"&amp;Data_Final!V2867&amp;"|"&amp;Data_Final!W2867&amp;"|"&amp;Data_Final!X2867&amp;"|"&amp;Data_Final!Y2867&amp;"|"&amp;Data_Final!Z2867&amp;"|"&amp;Data_Final!AA2867&amp;"|"&amp;Data_Final!AB2867&amp;"|"&amp;Data_Final!AC2867&amp;"|"&amp;Data_Final!AD2867&amp;"|"&amp;Data_Final!AE2867&amp;"|"&amp;Data_Final!AF2867))</f>
        <v/>
      </c>
    </row>
    <row r="2867" spans="1:1">
      <c r="A2867" t="str">
        <f>IF(Data_Final!B2868 = 0, "", _xlfn.CONCAT(Data_Final!A2868&amp;"|"&amp;Data_Final!B2868&amp;"|"&amp;Data_Final!C2868&amp;"|"&amp;Data_Final!D2868&amp;"|"&amp;Data_Final!E2868&amp;"|"&amp;Data_Final!F2868&amp;"|"&amp;Data_Final!G2868&amp;"|"&amp;Data_Final!H2868&amp;"|"&amp;Data_Final!I2868&amp;"|"&amp;Data_Final!J2868&amp;"|"&amp;Data_Final!K2868&amp;"|"&amp;Data_Final!L2868&amp;"|"&amp;Data_Final!M2868&amp;"|"&amp;Data_Final!N2868&amp;"|"&amp;Data_Final!O2868&amp;"|"&amp;Data_Final!P2868&amp;"|"&amp;Data_Final!Q2868&amp;"|"&amp;Data_Final!R2868&amp;"|"&amp;Data_Final!S2868&amp;"|"&amp;Data_Final!T2868&amp;"|"&amp;Data_Final!U2868&amp;"|"&amp;Data_Final!V2868&amp;"|"&amp;Data_Final!W2868&amp;"|"&amp;Data_Final!X2868&amp;"|"&amp;Data_Final!Y2868&amp;"|"&amp;Data_Final!Z2868&amp;"|"&amp;Data_Final!AA2868&amp;"|"&amp;Data_Final!AB2868&amp;"|"&amp;Data_Final!AC2868&amp;"|"&amp;Data_Final!AD2868&amp;"|"&amp;Data_Final!AE2868&amp;"|"&amp;Data_Final!AF2868))</f>
        <v/>
      </c>
    </row>
    <row r="2868" spans="1:1">
      <c r="A2868" t="str">
        <f>IF(Data_Final!B2869 = 0, "", _xlfn.CONCAT(Data_Final!A2869&amp;"|"&amp;Data_Final!B2869&amp;"|"&amp;Data_Final!C2869&amp;"|"&amp;Data_Final!D2869&amp;"|"&amp;Data_Final!E2869&amp;"|"&amp;Data_Final!F2869&amp;"|"&amp;Data_Final!G2869&amp;"|"&amp;Data_Final!H2869&amp;"|"&amp;Data_Final!I2869&amp;"|"&amp;Data_Final!J2869&amp;"|"&amp;Data_Final!K2869&amp;"|"&amp;Data_Final!L2869&amp;"|"&amp;Data_Final!M2869&amp;"|"&amp;Data_Final!N2869&amp;"|"&amp;Data_Final!O2869&amp;"|"&amp;Data_Final!P2869&amp;"|"&amp;Data_Final!Q2869&amp;"|"&amp;Data_Final!R2869&amp;"|"&amp;Data_Final!S2869&amp;"|"&amp;Data_Final!T2869&amp;"|"&amp;Data_Final!U2869&amp;"|"&amp;Data_Final!V2869&amp;"|"&amp;Data_Final!W2869&amp;"|"&amp;Data_Final!X2869&amp;"|"&amp;Data_Final!Y2869&amp;"|"&amp;Data_Final!Z2869&amp;"|"&amp;Data_Final!AA2869&amp;"|"&amp;Data_Final!AB2869&amp;"|"&amp;Data_Final!AC2869&amp;"|"&amp;Data_Final!AD2869&amp;"|"&amp;Data_Final!AE2869&amp;"|"&amp;Data_Final!AF2869))</f>
        <v/>
      </c>
    </row>
    <row r="2869" spans="1:1">
      <c r="A2869" t="str">
        <f>IF(Data_Final!B2870 = 0, "", _xlfn.CONCAT(Data_Final!A2870&amp;"|"&amp;Data_Final!B2870&amp;"|"&amp;Data_Final!C2870&amp;"|"&amp;Data_Final!D2870&amp;"|"&amp;Data_Final!E2870&amp;"|"&amp;Data_Final!F2870&amp;"|"&amp;Data_Final!G2870&amp;"|"&amp;Data_Final!H2870&amp;"|"&amp;Data_Final!I2870&amp;"|"&amp;Data_Final!J2870&amp;"|"&amp;Data_Final!K2870&amp;"|"&amp;Data_Final!L2870&amp;"|"&amp;Data_Final!M2870&amp;"|"&amp;Data_Final!N2870&amp;"|"&amp;Data_Final!O2870&amp;"|"&amp;Data_Final!P2870&amp;"|"&amp;Data_Final!Q2870&amp;"|"&amp;Data_Final!R2870&amp;"|"&amp;Data_Final!S2870&amp;"|"&amp;Data_Final!T2870&amp;"|"&amp;Data_Final!U2870&amp;"|"&amp;Data_Final!V2870&amp;"|"&amp;Data_Final!W2870&amp;"|"&amp;Data_Final!X2870&amp;"|"&amp;Data_Final!Y2870&amp;"|"&amp;Data_Final!Z2870&amp;"|"&amp;Data_Final!AA2870&amp;"|"&amp;Data_Final!AB2870&amp;"|"&amp;Data_Final!AC2870&amp;"|"&amp;Data_Final!AD2870&amp;"|"&amp;Data_Final!AE2870&amp;"|"&amp;Data_Final!AF2870))</f>
        <v/>
      </c>
    </row>
    <row r="2870" spans="1:1">
      <c r="A2870" t="str">
        <f>IF(Data_Final!B2871 = 0, "", _xlfn.CONCAT(Data_Final!A2871&amp;"|"&amp;Data_Final!B2871&amp;"|"&amp;Data_Final!C2871&amp;"|"&amp;Data_Final!D2871&amp;"|"&amp;Data_Final!E2871&amp;"|"&amp;Data_Final!F2871&amp;"|"&amp;Data_Final!G2871&amp;"|"&amp;Data_Final!H2871&amp;"|"&amp;Data_Final!I2871&amp;"|"&amp;Data_Final!J2871&amp;"|"&amp;Data_Final!K2871&amp;"|"&amp;Data_Final!L2871&amp;"|"&amp;Data_Final!M2871&amp;"|"&amp;Data_Final!N2871&amp;"|"&amp;Data_Final!O2871&amp;"|"&amp;Data_Final!P2871&amp;"|"&amp;Data_Final!Q2871&amp;"|"&amp;Data_Final!R2871&amp;"|"&amp;Data_Final!S2871&amp;"|"&amp;Data_Final!T2871&amp;"|"&amp;Data_Final!U2871&amp;"|"&amp;Data_Final!V2871&amp;"|"&amp;Data_Final!W2871&amp;"|"&amp;Data_Final!X2871&amp;"|"&amp;Data_Final!Y2871&amp;"|"&amp;Data_Final!Z2871&amp;"|"&amp;Data_Final!AA2871&amp;"|"&amp;Data_Final!AB2871&amp;"|"&amp;Data_Final!AC2871&amp;"|"&amp;Data_Final!AD2871&amp;"|"&amp;Data_Final!AE2871&amp;"|"&amp;Data_Final!AF2871))</f>
        <v/>
      </c>
    </row>
    <row r="2871" spans="1:1">
      <c r="A2871" t="str">
        <f>IF(Data_Final!B2872 = 0, "", _xlfn.CONCAT(Data_Final!A2872&amp;"|"&amp;Data_Final!B2872&amp;"|"&amp;Data_Final!C2872&amp;"|"&amp;Data_Final!D2872&amp;"|"&amp;Data_Final!E2872&amp;"|"&amp;Data_Final!F2872&amp;"|"&amp;Data_Final!G2872&amp;"|"&amp;Data_Final!H2872&amp;"|"&amp;Data_Final!I2872&amp;"|"&amp;Data_Final!J2872&amp;"|"&amp;Data_Final!K2872&amp;"|"&amp;Data_Final!L2872&amp;"|"&amp;Data_Final!M2872&amp;"|"&amp;Data_Final!N2872&amp;"|"&amp;Data_Final!O2872&amp;"|"&amp;Data_Final!P2872&amp;"|"&amp;Data_Final!Q2872&amp;"|"&amp;Data_Final!R2872&amp;"|"&amp;Data_Final!S2872&amp;"|"&amp;Data_Final!T2872&amp;"|"&amp;Data_Final!U2872&amp;"|"&amp;Data_Final!V2872&amp;"|"&amp;Data_Final!W2872&amp;"|"&amp;Data_Final!X2872&amp;"|"&amp;Data_Final!Y2872&amp;"|"&amp;Data_Final!Z2872&amp;"|"&amp;Data_Final!AA2872&amp;"|"&amp;Data_Final!AB2872&amp;"|"&amp;Data_Final!AC2872&amp;"|"&amp;Data_Final!AD2872&amp;"|"&amp;Data_Final!AE2872&amp;"|"&amp;Data_Final!AF2872))</f>
        <v/>
      </c>
    </row>
    <row r="2872" spans="1:1">
      <c r="A2872" t="str">
        <f>IF(Data_Final!B2873 = 0, "", _xlfn.CONCAT(Data_Final!A2873&amp;"|"&amp;Data_Final!B2873&amp;"|"&amp;Data_Final!C2873&amp;"|"&amp;Data_Final!D2873&amp;"|"&amp;Data_Final!E2873&amp;"|"&amp;Data_Final!F2873&amp;"|"&amp;Data_Final!G2873&amp;"|"&amp;Data_Final!H2873&amp;"|"&amp;Data_Final!I2873&amp;"|"&amp;Data_Final!J2873&amp;"|"&amp;Data_Final!K2873&amp;"|"&amp;Data_Final!L2873&amp;"|"&amp;Data_Final!M2873&amp;"|"&amp;Data_Final!N2873&amp;"|"&amp;Data_Final!O2873&amp;"|"&amp;Data_Final!P2873&amp;"|"&amp;Data_Final!Q2873&amp;"|"&amp;Data_Final!R2873&amp;"|"&amp;Data_Final!S2873&amp;"|"&amp;Data_Final!T2873&amp;"|"&amp;Data_Final!U2873&amp;"|"&amp;Data_Final!V2873&amp;"|"&amp;Data_Final!W2873&amp;"|"&amp;Data_Final!X2873&amp;"|"&amp;Data_Final!Y2873&amp;"|"&amp;Data_Final!Z2873&amp;"|"&amp;Data_Final!AA2873&amp;"|"&amp;Data_Final!AB2873&amp;"|"&amp;Data_Final!AC2873&amp;"|"&amp;Data_Final!AD2873&amp;"|"&amp;Data_Final!AE2873&amp;"|"&amp;Data_Final!AF2873))</f>
        <v/>
      </c>
    </row>
    <row r="2873" spans="1:1">
      <c r="A2873" t="str">
        <f>IF(Data_Final!B2874 = 0, "", _xlfn.CONCAT(Data_Final!A2874&amp;"|"&amp;Data_Final!B2874&amp;"|"&amp;Data_Final!C2874&amp;"|"&amp;Data_Final!D2874&amp;"|"&amp;Data_Final!E2874&amp;"|"&amp;Data_Final!F2874&amp;"|"&amp;Data_Final!G2874&amp;"|"&amp;Data_Final!H2874&amp;"|"&amp;Data_Final!I2874&amp;"|"&amp;Data_Final!J2874&amp;"|"&amp;Data_Final!K2874&amp;"|"&amp;Data_Final!L2874&amp;"|"&amp;Data_Final!M2874&amp;"|"&amp;Data_Final!N2874&amp;"|"&amp;Data_Final!O2874&amp;"|"&amp;Data_Final!P2874&amp;"|"&amp;Data_Final!Q2874&amp;"|"&amp;Data_Final!R2874&amp;"|"&amp;Data_Final!S2874&amp;"|"&amp;Data_Final!T2874&amp;"|"&amp;Data_Final!U2874&amp;"|"&amp;Data_Final!V2874&amp;"|"&amp;Data_Final!W2874&amp;"|"&amp;Data_Final!X2874&amp;"|"&amp;Data_Final!Y2874&amp;"|"&amp;Data_Final!Z2874&amp;"|"&amp;Data_Final!AA2874&amp;"|"&amp;Data_Final!AB2874&amp;"|"&amp;Data_Final!AC2874&amp;"|"&amp;Data_Final!AD2874&amp;"|"&amp;Data_Final!AE2874&amp;"|"&amp;Data_Final!AF2874))</f>
        <v/>
      </c>
    </row>
    <row r="2874" spans="1:1">
      <c r="A2874" t="str">
        <f>IF(Data_Final!B2875 = 0, "", _xlfn.CONCAT(Data_Final!A2875&amp;"|"&amp;Data_Final!B2875&amp;"|"&amp;Data_Final!C2875&amp;"|"&amp;Data_Final!D2875&amp;"|"&amp;Data_Final!E2875&amp;"|"&amp;Data_Final!F2875&amp;"|"&amp;Data_Final!G2875&amp;"|"&amp;Data_Final!H2875&amp;"|"&amp;Data_Final!I2875&amp;"|"&amp;Data_Final!J2875&amp;"|"&amp;Data_Final!K2875&amp;"|"&amp;Data_Final!L2875&amp;"|"&amp;Data_Final!M2875&amp;"|"&amp;Data_Final!N2875&amp;"|"&amp;Data_Final!O2875&amp;"|"&amp;Data_Final!P2875&amp;"|"&amp;Data_Final!Q2875&amp;"|"&amp;Data_Final!R2875&amp;"|"&amp;Data_Final!S2875&amp;"|"&amp;Data_Final!T2875&amp;"|"&amp;Data_Final!U2875&amp;"|"&amp;Data_Final!V2875&amp;"|"&amp;Data_Final!W2875&amp;"|"&amp;Data_Final!X2875&amp;"|"&amp;Data_Final!Y2875&amp;"|"&amp;Data_Final!Z2875&amp;"|"&amp;Data_Final!AA2875&amp;"|"&amp;Data_Final!AB2875&amp;"|"&amp;Data_Final!AC2875&amp;"|"&amp;Data_Final!AD2875&amp;"|"&amp;Data_Final!AE2875&amp;"|"&amp;Data_Final!AF2875))</f>
        <v/>
      </c>
    </row>
    <row r="2875" spans="1:1">
      <c r="A2875" t="str">
        <f>IF(Data_Final!B2876 = 0, "", _xlfn.CONCAT(Data_Final!A2876&amp;"|"&amp;Data_Final!B2876&amp;"|"&amp;Data_Final!C2876&amp;"|"&amp;Data_Final!D2876&amp;"|"&amp;Data_Final!E2876&amp;"|"&amp;Data_Final!F2876&amp;"|"&amp;Data_Final!G2876&amp;"|"&amp;Data_Final!H2876&amp;"|"&amp;Data_Final!I2876&amp;"|"&amp;Data_Final!J2876&amp;"|"&amp;Data_Final!K2876&amp;"|"&amp;Data_Final!L2876&amp;"|"&amp;Data_Final!M2876&amp;"|"&amp;Data_Final!N2876&amp;"|"&amp;Data_Final!O2876&amp;"|"&amp;Data_Final!P2876&amp;"|"&amp;Data_Final!Q2876&amp;"|"&amp;Data_Final!R2876&amp;"|"&amp;Data_Final!S2876&amp;"|"&amp;Data_Final!T2876&amp;"|"&amp;Data_Final!U2876&amp;"|"&amp;Data_Final!V2876&amp;"|"&amp;Data_Final!W2876&amp;"|"&amp;Data_Final!X2876&amp;"|"&amp;Data_Final!Y2876&amp;"|"&amp;Data_Final!Z2876&amp;"|"&amp;Data_Final!AA2876&amp;"|"&amp;Data_Final!AB2876&amp;"|"&amp;Data_Final!AC2876&amp;"|"&amp;Data_Final!AD2876&amp;"|"&amp;Data_Final!AE2876&amp;"|"&amp;Data_Final!AF2876))</f>
        <v/>
      </c>
    </row>
    <row r="2876" spans="1:1">
      <c r="A2876" t="str">
        <f>IF(Data_Final!B2877 = 0, "", _xlfn.CONCAT(Data_Final!A2877&amp;"|"&amp;Data_Final!B2877&amp;"|"&amp;Data_Final!C2877&amp;"|"&amp;Data_Final!D2877&amp;"|"&amp;Data_Final!E2877&amp;"|"&amp;Data_Final!F2877&amp;"|"&amp;Data_Final!G2877&amp;"|"&amp;Data_Final!H2877&amp;"|"&amp;Data_Final!I2877&amp;"|"&amp;Data_Final!J2877&amp;"|"&amp;Data_Final!K2877&amp;"|"&amp;Data_Final!L2877&amp;"|"&amp;Data_Final!M2877&amp;"|"&amp;Data_Final!N2877&amp;"|"&amp;Data_Final!O2877&amp;"|"&amp;Data_Final!P2877&amp;"|"&amp;Data_Final!Q2877&amp;"|"&amp;Data_Final!R2877&amp;"|"&amp;Data_Final!S2877&amp;"|"&amp;Data_Final!T2877&amp;"|"&amp;Data_Final!U2877&amp;"|"&amp;Data_Final!V2877&amp;"|"&amp;Data_Final!W2877&amp;"|"&amp;Data_Final!X2877&amp;"|"&amp;Data_Final!Y2877&amp;"|"&amp;Data_Final!Z2877&amp;"|"&amp;Data_Final!AA2877&amp;"|"&amp;Data_Final!AB2877&amp;"|"&amp;Data_Final!AC2877&amp;"|"&amp;Data_Final!AD2877&amp;"|"&amp;Data_Final!AE2877&amp;"|"&amp;Data_Final!AF2877))</f>
        <v/>
      </c>
    </row>
    <row r="2877" spans="1:1">
      <c r="A2877" t="str">
        <f>IF(Data_Final!B2878 = 0, "", _xlfn.CONCAT(Data_Final!A2878&amp;"|"&amp;Data_Final!B2878&amp;"|"&amp;Data_Final!C2878&amp;"|"&amp;Data_Final!D2878&amp;"|"&amp;Data_Final!E2878&amp;"|"&amp;Data_Final!F2878&amp;"|"&amp;Data_Final!G2878&amp;"|"&amp;Data_Final!H2878&amp;"|"&amp;Data_Final!I2878&amp;"|"&amp;Data_Final!J2878&amp;"|"&amp;Data_Final!K2878&amp;"|"&amp;Data_Final!L2878&amp;"|"&amp;Data_Final!M2878&amp;"|"&amp;Data_Final!N2878&amp;"|"&amp;Data_Final!O2878&amp;"|"&amp;Data_Final!P2878&amp;"|"&amp;Data_Final!Q2878&amp;"|"&amp;Data_Final!R2878&amp;"|"&amp;Data_Final!S2878&amp;"|"&amp;Data_Final!T2878&amp;"|"&amp;Data_Final!U2878&amp;"|"&amp;Data_Final!V2878&amp;"|"&amp;Data_Final!W2878&amp;"|"&amp;Data_Final!X2878&amp;"|"&amp;Data_Final!Y2878&amp;"|"&amp;Data_Final!Z2878&amp;"|"&amp;Data_Final!AA2878&amp;"|"&amp;Data_Final!AB2878&amp;"|"&amp;Data_Final!AC2878&amp;"|"&amp;Data_Final!AD2878&amp;"|"&amp;Data_Final!AE2878&amp;"|"&amp;Data_Final!AF2878))</f>
        <v/>
      </c>
    </row>
    <row r="2878" spans="1:1">
      <c r="A2878" t="str">
        <f>IF(Data_Final!B2879 = 0, "", _xlfn.CONCAT(Data_Final!A2879&amp;"|"&amp;Data_Final!B2879&amp;"|"&amp;Data_Final!C2879&amp;"|"&amp;Data_Final!D2879&amp;"|"&amp;Data_Final!E2879&amp;"|"&amp;Data_Final!F2879&amp;"|"&amp;Data_Final!G2879&amp;"|"&amp;Data_Final!H2879&amp;"|"&amp;Data_Final!I2879&amp;"|"&amp;Data_Final!J2879&amp;"|"&amp;Data_Final!K2879&amp;"|"&amp;Data_Final!L2879&amp;"|"&amp;Data_Final!M2879&amp;"|"&amp;Data_Final!N2879&amp;"|"&amp;Data_Final!O2879&amp;"|"&amp;Data_Final!P2879&amp;"|"&amp;Data_Final!Q2879&amp;"|"&amp;Data_Final!R2879&amp;"|"&amp;Data_Final!S2879&amp;"|"&amp;Data_Final!T2879&amp;"|"&amp;Data_Final!U2879&amp;"|"&amp;Data_Final!V2879&amp;"|"&amp;Data_Final!W2879&amp;"|"&amp;Data_Final!X2879&amp;"|"&amp;Data_Final!Y2879&amp;"|"&amp;Data_Final!Z2879&amp;"|"&amp;Data_Final!AA2879&amp;"|"&amp;Data_Final!AB2879&amp;"|"&amp;Data_Final!AC2879&amp;"|"&amp;Data_Final!AD2879&amp;"|"&amp;Data_Final!AE2879&amp;"|"&amp;Data_Final!AF2879))</f>
        <v/>
      </c>
    </row>
    <row r="2879" spans="1:1">
      <c r="A2879" t="str">
        <f>IF(Data_Final!B2880 = 0, "", _xlfn.CONCAT(Data_Final!A2880&amp;"|"&amp;Data_Final!B2880&amp;"|"&amp;Data_Final!C2880&amp;"|"&amp;Data_Final!D2880&amp;"|"&amp;Data_Final!E2880&amp;"|"&amp;Data_Final!F2880&amp;"|"&amp;Data_Final!G2880&amp;"|"&amp;Data_Final!H2880&amp;"|"&amp;Data_Final!I2880&amp;"|"&amp;Data_Final!J2880&amp;"|"&amp;Data_Final!K2880&amp;"|"&amp;Data_Final!L2880&amp;"|"&amp;Data_Final!M2880&amp;"|"&amp;Data_Final!N2880&amp;"|"&amp;Data_Final!O2880&amp;"|"&amp;Data_Final!P2880&amp;"|"&amp;Data_Final!Q2880&amp;"|"&amp;Data_Final!R2880&amp;"|"&amp;Data_Final!S2880&amp;"|"&amp;Data_Final!T2880&amp;"|"&amp;Data_Final!U2880&amp;"|"&amp;Data_Final!V2880&amp;"|"&amp;Data_Final!W2880&amp;"|"&amp;Data_Final!X2880&amp;"|"&amp;Data_Final!Y2880&amp;"|"&amp;Data_Final!Z2880&amp;"|"&amp;Data_Final!AA2880&amp;"|"&amp;Data_Final!AB2880&amp;"|"&amp;Data_Final!AC2880&amp;"|"&amp;Data_Final!AD2880&amp;"|"&amp;Data_Final!AE2880&amp;"|"&amp;Data_Final!AF2880))</f>
        <v/>
      </c>
    </row>
    <row r="2880" spans="1:1">
      <c r="A2880" t="str">
        <f>IF(Data_Final!B2881 = 0, "", _xlfn.CONCAT(Data_Final!A2881&amp;"|"&amp;Data_Final!B2881&amp;"|"&amp;Data_Final!C2881&amp;"|"&amp;Data_Final!D2881&amp;"|"&amp;Data_Final!E2881&amp;"|"&amp;Data_Final!F2881&amp;"|"&amp;Data_Final!G2881&amp;"|"&amp;Data_Final!H2881&amp;"|"&amp;Data_Final!I2881&amp;"|"&amp;Data_Final!J2881&amp;"|"&amp;Data_Final!K2881&amp;"|"&amp;Data_Final!L2881&amp;"|"&amp;Data_Final!M2881&amp;"|"&amp;Data_Final!N2881&amp;"|"&amp;Data_Final!O2881&amp;"|"&amp;Data_Final!P2881&amp;"|"&amp;Data_Final!Q2881&amp;"|"&amp;Data_Final!R2881&amp;"|"&amp;Data_Final!S2881&amp;"|"&amp;Data_Final!T2881&amp;"|"&amp;Data_Final!U2881&amp;"|"&amp;Data_Final!V2881&amp;"|"&amp;Data_Final!W2881&amp;"|"&amp;Data_Final!X2881&amp;"|"&amp;Data_Final!Y2881&amp;"|"&amp;Data_Final!Z2881&amp;"|"&amp;Data_Final!AA2881&amp;"|"&amp;Data_Final!AB2881&amp;"|"&amp;Data_Final!AC2881&amp;"|"&amp;Data_Final!AD2881&amp;"|"&amp;Data_Final!AE2881&amp;"|"&amp;Data_Final!AF2881))</f>
        <v/>
      </c>
    </row>
    <row r="2881" spans="1:1">
      <c r="A2881" t="str">
        <f>IF(Data_Final!B2882 = 0, "", _xlfn.CONCAT(Data_Final!A2882&amp;"|"&amp;Data_Final!B2882&amp;"|"&amp;Data_Final!C2882&amp;"|"&amp;Data_Final!D2882&amp;"|"&amp;Data_Final!E2882&amp;"|"&amp;Data_Final!F2882&amp;"|"&amp;Data_Final!G2882&amp;"|"&amp;Data_Final!H2882&amp;"|"&amp;Data_Final!I2882&amp;"|"&amp;Data_Final!J2882&amp;"|"&amp;Data_Final!K2882&amp;"|"&amp;Data_Final!L2882&amp;"|"&amp;Data_Final!M2882&amp;"|"&amp;Data_Final!N2882&amp;"|"&amp;Data_Final!O2882&amp;"|"&amp;Data_Final!P2882&amp;"|"&amp;Data_Final!Q2882&amp;"|"&amp;Data_Final!R2882&amp;"|"&amp;Data_Final!S2882&amp;"|"&amp;Data_Final!T2882&amp;"|"&amp;Data_Final!U2882&amp;"|"&amp;Data_Final!V2882&amp;"|"&amp;Data_Final!W2882&amp;"|"&amp;Data_Final!X2882&amp;"|"&amp;Data_Final!Y2882&amp;"|"&amp;Data_Final!Z2882&amp;"|"&amp;Data_Final!AA2882&amp;"|"&amp;Data_Final!AB2882&amp;"|"&amp;Data_Final!AC2882&amp;"|"&amp;Data_Final!AD2882&amp;"|"&amp;Data_Final!AE2882&amp;"|"&amp;Data_Final!AF2882))</f>
        <v/>
      </c>
    </row>
    <row r="2882" spans="1:1">
      <c r="A2882" t="str">
        <f>IF(Data_Final!B2883 = 0, "", _xlfn.CONCAT(Data_Final!A2883&amp;"|"&amp;Data_Final!B2883&amp;"|"&amp;Data_Final!C2883&amp;"|"&amp;Data_Final!D2883&amp;"|"&amp;Data_Final!E2883&amp;"|"&amp;Data_Final!F2883&amp;"|"&amp;Data_Final!G2883&amp;"|"&amp;Data_Final!H2883&amp;"|"&amp;Data_Final!I2883&amp;"|"&amp;Data_Final!J2883&amp;"|"&amp;Data_Final!K2883&amp;"|"&amp;Data_Final!L2883&amp;"|"&amp;Data_Final!M2883&amp;"|"&amp;Data_Final!N2883&amp;"|"&amp;Data_Final!O2883&amp;"|"&amp;Data_Final!P2883&amp;"|"&amp;Data_Final!Q2883&amp;"|"&amp;Data_Final!R2883&amp;"|"&amp;Data_Final!S2883&amp;"|"&amp;Data_Final!T2883&amp;"|"&amp;Data_Final!U2883&amp;"|"&amp;Data_Final!V2883&amp;"|"&amp;Data_Final!W2883&amp;"|"&amp;Data_Final!X2883&amp;"|"&amp;Data_Final!Y2883&amp;"|"&amp;Data_Final!Z2883&amp;"|"&amp;Data_Final!AA2883&amp;"|"&amp;Data_Final!AB2883&amp;"|"&amp;Data_Final!AC2883&amp;"|"&amp;Data_Final!AD2883&amp;"|"&amp;Data_Final!AE2883&amp;"|"&amp;Data_Final!AF2883))</f>
        <v/>
      </c>
    </row>
    <row r="2883" spans="1:1">
      <c r="A2883" t="str">
        <f>IF(Data_Final!B2884 = 0, "", _xlfn.CONCAT(Data_Final!A2884&amp;"|"&amp;Data_Final!B2884&amp;"|"&amp;Data_Final!C2884&amp;"|"&amp;Data_Final!D2884&amp;"|"&amp;Data_Final!E2884&amp;"|"&amp;Data_Final!F2884&amp;"|"&amp;Data_Final!G2884&amp;"|"&amp;Data_Final!H2884&amp;"|"&amp;Data_Final!I2884&amp;"|"&amp;Data_Final!J2884&amp;"|"&amp;Data_Final!K2884&amp;"|"&amp;Data_Final!L2884&amp;"|"&amp;Data_Final!M2884&amp;"|"&amp;Data_Final!N2884&amp;"|"&amp;Data_Final!O2884&amp;"|"&amp;Data_Final!P2884&amp;"|"&amp;Data_Final!Q2884&amp;"|"&amp;Data_Final!R2884&amp;"|"&amp;Data_Final!S2884&amp;"|"&amp;Data_Final!T2884&amp;"|"&amp;Data_Final!U2884&amp;"|"&amp;Data_Final!V2884&amp;"|"&amp;Data_Final!W2884&amp;"|"&amp;Data_Final!X2884&amp;"|"&amp;Data_Final!Y2884&amp;"|"&amp;Data_Final!Z2884&amp;"|"&amp;Data_Final!AA2884&amp;"|"&amp;Data_Final!AB2884&amp;"|"&amp;Data_Final!AC2884&amp;"|"&amp;Data_Final!AD2884&amp;"|"&amp;Data_Final!AE2884&amp;"|"&amp;Data_Final!AF2884))</f>
        <v/>
      </c>
    </row>
    <row r="2884" spans="1:1">
      <c r="A2884" t="str">
        <f>IF(Data_Final!B2885 = 0, "", _xlfn.CONCAT(Data_Final!A2885&amp;"|"&amp;Data_Final!B2885&amp;"|"&amp;Data_Final!C2885&amp;"|"&amp;Data_Final!D2885&amp;"|"&amp;Data_Final!E2885&amp;"|"&amp;Data_Final!F2885&amp;"|"&amp;Data_Final!G2885&amp;"|"&amp;Data_Final!H2885&amp;"|"&amp;Data_Final!I2885&amp;"|"&amp;Data_Final!J2885&amp;"|"&amp;Data_Final!K2885&amp;"|"&amp;Data_Final!L2885&amp;"|"&amp;Data_Final!M2885&amp;"|"&amp;Data_Final!N2885&amp;"|"&amp;Data_Final!O2885&amp;"|"&amp;Data_Final!P2885&amp;"|"&amp;Data_Final!Q2885&amp;"|"&amp;Data_Final!R2885&amp;"|"&amp;Data_Final!S2885&amp;"|"&amp;Data_Final!T2885&amp;"|"&amp;Data_Final!U2885&amp;"|"&amp;Data_Final!V2885&amp;"|"&amp;Data_Final!W2885&amp;"|"&amp;Data_Final!X2885&amp;"|"&amp;Data_Final!Y2885&amp;"|"&amp;Data_Final!Z2885&amp;"|"&amp;Data_Final!AA2885&amp;"|"&amp;Data_Final!AB2885&amp;"|"&amp;Data_Final!AC2885&amp;"|"&amp;Data_Final!AD2885&amp;"|"&amp;Data_Final!AE2885&amp;"|"&amp;Data_Final!AF2885))</f>
        <v/>
      </c>
    </row>
    <row r="2885" spans="1:1">
      <c r="A2885" t="str">
        <f>IF(Data_Final!B2886 = 0, "", _xlfn.CONCAT(Data_Final!A2886&amp;"|"&amp;Data_Final!B2886&amp;"|"&amp;Data_Final!C2886&amp;"|"&amp;Data_Final!D2886&amp;"|"&amp;Data_Final!E2886&amp;"|"&amp;Data_Final!F2886&amp;"|"&amp;Data_Final!G2886&amp;"|"&amp;Data_Final!H2886&amp;"|"&amp;Data_Final!I2886&amp;"|"&amp;Data_Final!J2886&amp;"|"&amp;Data_Final!K2886&amp;"|"&amp;Data_Final!L2886&amp;"|"&amp;Data_Final!M2886&amp;"|"&amp;Data_Final!N2886&amp;"|"&amp;Data_Final!O2886&amp;"|"&amp;Data_Final!P2886&amp;"|"&amp;Data_Final!Q2886&amp;"|"&amp;Data_Final!R2886&amp;"|"&amp;Data_Final!S2886&amp;"|"&amp;Data_Final!T2886&amp;"|"&amp;Data_Final!U2886&amp;"|"&amp;Data_Final!V2886&amp;"|"&amp;Data_Final!W2886&amp;"|"&amp;Data_Final!X2886&amp;"|"&amp;Data_Final!Y2886&amp;"|"&amp;Data_Final!Z2886&amp;"|"&amp;Data_Final!AA2886&amp;"|"&amp;Data_Final!AB2886&amp;"|"&amp;Data_Final!AC2886&amp;"|"&amp;Data_Final!AD2886&amp;"|"&amp;Data_Final!AE2886&amp;"|"&amp;Data_Final!AF2886))</f>
        <v/>
      </c>
    </row>
    <row r="2886" spans="1:1">
      <c r="A2886" t="str">
        <f>IF(Data_Final!B2887 = 0, "", _xlfn.CONCAT(Data_Final!A2887&amp;"|"&amp;Data_Final!B2887&amp;"|"&amp;Data_Final!C2887&amp;"|"&amp;Data_Final!D2887&amp;"|"&amp;Data_Final!E2887&amp;"|"&amp;Data_Final!F2887&amp;"|"&amp;Data_Final!G2887&amp;"|"&amp;Data_Final!H2887&amp;"|"&amp;Data_Final!I2887&amp;"|"&amp;Data_Final!J2887&amp;"|"&amp;Data_Final!K2887&amp;"|"&amp;Data_Final!L2887&amp;"|"&amp;Data_Final!M2887&amp;"|"&amp;Data_Final!N2887&amp;"|"&amp;Data_Final!O2887&amp;"|"&amp;Data_Final!P2887&amp;"|"&amp;Data_Final!Q2887&amp;"|"&amp;Data_Final!R2887&amp;"|"&amp;Data_Final!S2887&amp;"|"&amp;Data_Final!T2887&amp;"|"&amp;Data_Final!U2887&amp;"|"&amp;Data_Final!V2887&amp;"|"&amp;Data_Final!W2887&amp;"|"&amp;Data_Final!X2887&amp;"|"&amp;Data_Final!Y2887&amp;"|"&amp;Data_Final!Z2887&amp;"|"&amp;Data_Final!AA2887&amp;"|"&amp;Data_Final!AB2887&amp;"|"&amp;Data_Final!AC2887&amp;"|"&amp;Data_Final!AD2887&amp;"|"&amp;Data_Final!AE2887&amp;"|"&amp;Data_Final!AF2887))</f>
        <v/>
      </c>
    </row>
    <row r="2887" spans="1:1">
      <c r="A2887" t="str">
        <f>IF(Data_Final!B2888 = 0, "", _xlfn.CONCAT(Data_Final!A2888&amp;"|"&amp;Data_Final!B2888&amp;"|"&amp;Data_Final!C2888&amp;"|"&amp;Data_Final!D2888&amp;"|"&amp;Data_Final!E2888&amp;"|"&amp;Data_Final!F2888&amp;"|"&amp;Data_Final!G2888&amp;"|"&amp;Data_Final!H2888&amp;"|"&amp;Data_Final!I2888&amp;"|"&amp;Data_Final!J2888&amp;"|"&amp;Data_Final!K2888&amp;"|"&amp;Data_Final!L2888&amp;"|"&amp;Data_Final!M2888&amp;"|"&amp;Data_Final!N2888&amp;"|"&amp;Data_Final!O2888&amp;"|"&amp;Data_Final!P2888&amp;"|"&amp;Data_Final!Q2888&amp;"|"&amp;Data_Final!R2888&amp;"|"&amp;Data_Final!S2888&amp;"|"&amp;Data_Final!T2888&amp;"|"&amp;Data_Final!U2888&amp;"|"&amp;Data_Final!V2888&amp;"|"&amp;Data_Final!W2888&amp;"|"&amp;Data_Final!X2888&amp;"|"&amp;Data_Final!Y2888&amp;"|"&amp;Data_Final!Z2888&amp;"|"&amp;Data_Final!AA2888&amp;"|"&amp;Data_Final!AB2888&amp;"|"&amp;Data_Final!AC2888&amp;"|"&amp;Data_Final!AD2888&amp;"|"&amp;Data_Final!AE2888&amp;"|"&amp;Data_Final!AF2888))</f>
        <v/>
      </c>
    </row>
    <row r="2888" spans="1:1">
      <c r="A2888" t="str">
        <f>IF(Data_Final!B2889 = 0, "", _xlfn.CONCAT(Data_Final!A2889&amp;"|"&amp;Data_Final!B2889&amp;"|"&amp;Data_Final!C2889&amp;"|"&amp;Data_Final!D2889&amp;"|"&amp;Data_Final!E2889&amp;"|"&amp;Data_Final!F2889&amp;"|"&amp;Data_Final!G2889&amp;"|"&amp;Data_Final!H2889&amp;"|"&amp;Data_Final!I2889&amp;"|"&amp;Data_Final!J2889&amp;"|"&amp;Data_Final!K2889&amp;"|"&amp;Data_Final!L2889&amp;"|"&amp;Data_Final!M2889&amp;"|"&amp;Data_Final!N2889&amp;"|"&amp;Data_Final!O2889&amp;"|"&amp;Data_Final!P2889&amp;"|"&amp;Data_Final!Q2889&amp;"|"&amp;Data_Final!R2889&amp;"|"&amp;Data_Final!S2889&amp;"|"&amp;Data_Final!T2889&amp;"|"&amp;Data_Final!U2889&amp;"|"&amp;Data_Final!V2889&amp;"|"&amp;Data_Final!W2889&amp;"|"&amp;Data_Final!X2889&amp;"|"&amp;Data_Final!Y2889&amp;"|"&amp;Data_Final!Z2889&amp;"|"&amp;Data_Final!AA2889&amp;"|"&amp;Data_Final!AB2889&amp;"|"&amp;Data_Final!AC2889&amp;"|"&amp;Data_Final!AD2889&amp;"|"&amp;Data_Final!AE2889&amp;"|"&amp;Data_Final!AF2889))</f>
        <v/>
      </c>
    </row>
    <row r="2889" spans="1:1">
      <c r="A2889" t="str">
        <f>IF(Data_Final!B2890 = 0, "", _xlfn.CONCAT(Data_Final!A2890&amp;"|"&amp;Data_Final!B2890&amp;"|"&amp;Data_Final!C2890&amp;"|"&amp;Data_Final!D2890&amp;"|"&amp;Data_Final!E2890&amp;"|"&amp;Data_Final!F2890&amp;"|"&amp;Data_Final!G2890&amp;"|"&amp;Data_Final!H2890&amp;"|"&amp;Data_Final!I2890&amp;"|"&amp;Data_Final!J2890&amp;"|"&amp;Data_Final!K2890&amp;"|"&amp;Data_Final!L2890&amp;"|"&amp;Data_Final!M2890&amp;"|"&amp;Data_Final!N2890&amp;"|"&amp;Data_Final!O2890&amp;"|"&amp;Data_Final!P2890&amp;"|"&amp;Data_Final!Q2890&amp;"|"&amp;Data_Final!R2890&amp;"|"&amp;Data_Final!S2890&amp;"|"&amp;Data_Final!T2890&amp;"|"&amp;Data_Final!U2890&amp;"|"&amp;Data_Final!V2890&amp;"|"&amp;Data_Final!W2890&amp;"|"&amp;Data_Final!X2890&amp;"|"&amp;Data_Final!Y2890&amp;"|"&amp;Data_Final!Z2890&amp;"|"&amp;Data_Final!AA2890&amp;"|"&amp;Data_Final!AB2890&amp;"|"&amp;Data_Final!AC2890&amp;"|"&amp;Data_Final!AD2890&amp;"|"&amp;Data_Final!AE2890&amp;"|"&amp;Data_Final!AF2890))</f>
        <v/>
      </c>
    </row>
    <row r="2890" spans="1:1">
      <c r="A2890" t="str">
        <f>IF(Data_Final!B2891 = 0, "", _xlfn.CONCAT(Data_Final!A2891&amp;"|"&amp;Data_Final!B2891&amp;"|"&amp;Data_Final!C2891&amp;"|"&amp;Data_Final!D2891&amp;"|"&amp;Data_Final!E2891&amp;"|"&amp;Data_Final!F2891&amp;"|"&amp;Data_Final!G2891&amp;"|"&amp;Data_Final!H2891&amp;"|"&amp;Data_Final!I2891&amp;"|"&amp;Data_Final!J2891&amp;"|"&amp;Data_Final!K2891&amp;"|"&amp;Data_Final!L2891&amp;"|"&amp;Data_Final!M2891&amp;"|"&amp;Data_Final!N2891&amp;"|"&amp;Data_Final!O2891&amp;"|"&amp;Data_Final!P2891&amp;"|"&amp;Data_Final!Q2891&amp;"|"&amp;Data_Final!R2891&amp;"|"&amp;Data_Final!S2891&amp;"|"&amp;Data_Final!T2891&amp;"|"&amp;Data_Final!U2891&amp;"|"&amp;Data_Final!V2891&amp;"|"&amp;Data_Final!W2891&amp;"|"&amp;Data_Final!X2891&amp;"|"&amp;Data_Final!Y2891&amp;"|"&amp;Data_Final!Z2891&amp;"|"&amp;Data_Final!AA2891&amp;"|"&amp;Data_Final!AB2891&amp;"|"&amp;Data_Final!AC2891&amp;"|"&amp;Data_Final!AD2891&amp;"|"&amp;Data_Final!AE2891&amp;"|"&amp;Data_Final!AF2891))</f>
        <v/>
      </c>
    </row>
    <row r="2891" spans="1:1">
      <c r="A2891" t="str">
        <f>IF(Data_Final!B2892 = 0, "", _xlfn.CONCAT(Data_Final!A2892&amp;"|"&amp;Data_Final!B2892&amp;"|"&amp;Data_Final!C2892&amp;"|"&amp;Data_Final!D2892&amp;"|"&amp;Data_Final!E2892&amp;"|"&amp;Data_Final!F2892&amp;"|"&amp;Data_Final!G2892&amp;"|"&amp;Data_Final!H2892&amp;"|"&amp;Data_Final!I2892&amp;"|"&amp;Data_Final!J2892&amp;"|"&amp;Data_Final!K2892&amp;"|"&amp;Data_Final!L2892&amp;"|"&amp;Data_Final!M2892&amp;"|"&amp;Data_Final!N2892&amp;"|"&amp;Data_Final!O2892&amp;"|"&amp;Data_Final!P2892&amp;"|"&amp;Data_Final!Q2892&amp;"|"&amp;Data_Final!R2892&amp;"|"&amp;Data_Final!S2892&amp;"|"&amp;Data_Final!T2892&amp;"|"&amp;Data_Final!U2892&amp;"|"&amp;Data_Final!V2892&amp;"|"&amp;Data_Final!W2892&amp;"|"&amp;Data_Final!X2892&amp;"|"&amp;Data_Final!Y2892&amp;"|"&amp;Data_Final!Z2892&amp;"|"&amp;Data_Final!AA2892&amp;"|"&amp;Data_Final!AB2892&amp;"|"&amp;Data_Final!AC2892&amp;"|"&amp;Data_Final!AD2892&amp;"|"&amp;Data_Final!AE2892&amp;"|"&amp;Data_Final!AF2892))</f>
        <v/>
      </c>
    </row>
    <row r="2892" spans="1:1">
      <c r="A2892" t="str">
        <f>IF(Data_Final!B2893 = 0, "", _xlfn.CONCAT(Data_Final!A2893&amp;"|"&amp;Data_Final!B2893&amp;"|"&amp;Data_Final!C2893&amp;"|"&amp;Data_Final!D2893&amp;"|"&amp;Data_Final!E2893&amp;"|"&amp;Data_Final!F2893&amp;"|"&amp;Data_Final!G2893&amp;"|"&amp;Data_Final!H2893&amp;"|"&amp;Data_Final!I2893&amp;"|"&amp;Data_Final!J2893&amp;"|"&amp;Data_Final!K2893&amp;"|"&amp;Data_Final!L2893&amp;"|"&amp;Data_Final!M2893&amp;"|"&amp;Data_Final!N2893&amp;"|"&amp;Data_Final!O2893&amp;"|"&amp;Data_Final!P2893&amp;"|"&amp;Data_Final!Q2893&amp;"|"&amp;Data_Final!R2893&amp;"|"&amp;Data_Final!S2893&amp;"|"&amp;Data_Final!T2893&amp;"|"&amp;Data_Final!U2893&amp;"|"&amp;Data_Final!V2893&amp;"|"&amp;Data_Final!W2893&amp;"|"&amp;Data_Final!X2893&amp;"|"&amp;Data_Final!Y2893&amp;"|"&amp;Data_Final!Z2893&amp;"|"&amp;Data_Final!AA2893&amp;"|"&amp;Data_Final!AB2893&amp;"|"&amp;Data_Final!AC2893&amp;"|"&amp;Data_Final!AD2893&amp;"|"&amp;Data_Final!AE2893&amp;"|"&amp;Data_Final!AF2893))</f>
        <v/>
      </c>
    </row>
    <row r="2893" spans="1:1">
      <c r="A2893" t="str">
        <f>IF(Data_Final!B2894 = 0, "", _xlfn.CONCAT(Data_Final!A2894&amp;"|"&amp;Data_Final!B2894&amp;"|"&amp;Data_Final!C2894&amp;"|"&amp;Data_Final!D2894&amp;"|"&amp;Data_Final!E2894&amp;"|"&amp;Data_Final!F2894&amp;"|"&amp;Data_Final!G2894&amp;"|"&amp;Data_Final!H2894&amp;"|"&amp;Data_Final!I2894&amp;"|"&amp;Data_Final!J2894&amp;"|"&amp;Data_Final!K2894&amp;"|"&amp;Data_Final!L2894&amp;"|"&amp;Data_Final!M2894&amp;"|"&amp;Data_Final!N2894&amp;"|"&amp;Data_Final!O2894&amp;"|"&amp;Data_Final!P2894&amp;"|"&amp;Data_Final!Q2894&amp;"|"&amp;Data_Final!R2894&amp;"|"&amp;Data_Final!S2894&amp;"|"&amp;Data_Final!T2894&amp;"|"&amp;Data_Final!U2894&amp;"|"&amp;Data_Final!V2894&amp;"|"&amp;Data_Final!W2894&amp;"|"&amp;Data_Final!X2894&amp;"|"&amp;Data_Final!Y2894&amp;"|"&amp;Data_Final!Z2894&amp;"|"&amp;Data_Final!AA2894&amp;"|"&amp;Data_Final!AB2894&amp;"|"&amp;Data_Final!AC2894&amp;"|"&amp;Data_Final!AD2894&amp;"|"&amp;Data_Final!AE2894&amp;"|"&amp;Data_Final!AF2894))</f>
        <v/>
      </c>
    </row>
    <row r="2894" spans="1:1">
      <c r="A2894" t="str">
        <f>IF(Data_Final!B2895 = 0, "", _xlfn.CONCAT(Data_Final!A2895&amp;"|"&amp;Data_Final!B2895&amp;"|"&amp;Data_Final!C2895&amp;"|"&amp;Data_Final!D2895&amp;"|"&amp;Data_Final!E2895&amp;"|"&amp;Data_Final!F2895&amp;"|"&amp;Data_Final!G2895&amp;"|"&amp;Data_Final!H2895&amp;"|"&amp;Data_Final!I2895&amp;"|"&amp;Data_Final!J2895&amp;"|"&amp;Data_Final!K2895&amp;"|"&amp;Data_Final!L2895&amp;"|"&amp;Data_Final!M2895&amp;"|"&amp;Data_Final!N2895&amp;"|"&amp;Data_Final!O2895&amp;"|"&amp;Data_Final!P2895&amp;"|"&amp;Data_Final!Q2895&amp;"|"&amp;Data_Final!R2895&amp;"|"&amp;Data_Final!S2895&amp;"|"&amp;Data_Final!T2895&amp;"|"&amp;Data_Final!U2895&amp;"|"&amp;Data_Final!V2895&amp;"|"&amp;Data_Final!W2895&amp;"|"&amp;Data_Final!X2895&amp;"|"&amp;Data_Final!Y2895&amp;"|"&amp;Data_Final!Z2895&amp;"|"&amp;Data_Final!AA2895&amp;"|"&amp;Data_Final!AB2895&amp;"|"&amp;Data_Final!AC2895&amp;"|"&amp;Data_Final!AD2895&amp;"|"&amp;Data_Final!AE2895&amp;"|"&amp;Data_Final!AF2895))</f>
        <v/>
      </c>
    </row>
    <row r="2895" spans="1:1">
      <c r="A2895" t="str">
        <f>IF(Data_Final!B2896 = 0, "", _xlfn.CONCAT(Data_Final!A2896&amp;"|"&amp;Data_Final!B2896&amp;"|"&amp;Data_Final!C2896&amp;"|"&amp;Data_Final!D2896&amp;"|"&amp;Data_Final!E2896&amp;"|"&amp;Data_Final!F2896&amp;"|"&amp;Data_Final!G2896&amp;"|"&amp;Data_Final!H2896&amp;"|"&amp;Data_Final!I2896&amp;"|"&amp;Data_Final!J2896&amp;"|"&amp;Data_Final!K2896&amp;"|"&amp;Data_Final!L2896&amp;"|"&amp;Data_Final!M2896&amp;"|"&amp;Data_Final!N2896&amp;"|"&amp;Data_Final!O2896&amp;"|"&amp;Data_Final!P2896&amp;"|"&amp;Data_Final!Q2896&amp;"|"&amp;Data_Final!R2896&amp;"|"&amp;Data_Final!S2896&amp;"|"&amp;Data_Final!T2896&amp;"|"&amp;Data_Final!U2896&amp;"|"&amp;Data_Final!V2896&amp;"|"&amp;Data_Final!W2896&amp;"|"&amp;Data_Final!X2896&amp;"|"&amp;Data_Final!Y2896&amp;"|"&amp;Data_Final!Z2896&amp;"|"&amp;Data_Final!AA2896&amp;"|"&amp;Data_Final!AB2896&amp;"|"&amp;Data_Final!AC2896&amp;"|"&amp;Data_Final!AD2896&amp;"|"&amp;Data_Final!AE2896&amp;"|"&amp;Data_Final!AF2896))</f>
        <v/>
      </c>
    </row>
    <row r="2896" spans="1:1">
      <c r="A2896" t="str">
        <f>IF(Data_Final!B2897 = 0, "", _xlfn.CONCAT(Data_Final!A2897&amp;"|"&amp;Data_Final!B2897&amp;"|"&amp;Data_Final!C2897&amp;"|"&amp;Data_Final!D2897&amp;"|"&amp;Data_Final!E2897&amp;"|"&amp;Data_Final!F2897&amp;"|"&amp;Data_Final!G2897&amp;"|"&amp;Data_Final!H2897&amp;"|"&amp;Data_Final!I2897&amp;"|"&amp;Data_Final!J2897&amp;"|"&amp;Data_Final!K2897&amp;"|"&amp;Data_Final!L2897&amp;"|"&amp;Data_Final!M2897&amp;"|"&amp;Data_Final!N2897&amp;"|"&amp;Data_Final!O2897&amp;"|"&amp;Data_Final!P2897&amp;"|"&amp;Data_Final!Q2897&amp;"|"&amp;Data_Final!R2897&amp;"|"&amp;Data_Final!S2897&amp;"|"&amp;Data_Final!T2897&amp;"|"&amp;Data_Final!U2897&amp;"|"&amp;Data_Final!V2897&amp;"|"&amp;Data_Final!W2897&amp;"|"&amp;Data_Final!X2897&amp;"|"&amp;Data_Final!Y2897&amp;"|"&amp;Data_Final!Z2897&amp;"|"&amp;Data_Final!AA2897&amp;"|"&amp;Data_Final!AB2897&amp;"|"&amp;Data_Final!AC2897&amp;"|"&amp;Data_Final!AD2897&amp;"|"&amp;Data_Final!AE2897&amp;"|"&amp;Data_Final!AF2897))</f>
        <v/>
      </c>
    </row>
    <row r="2897" spans="1:1">
      <c r="A2897" t="str">
        <f>IF(Data_Final!B2898 = 0, "", _xlfn.CONCAT(Data_Final!A2898&amp;"|"&amp;Data_Final!B2898&amp;"|"&amp;Data_Final!C2898&amp;"|"&amp;Data_Final!D2898&amp;"|"&amp;Data_Final!E2898&amp;"|"&amp;Data_Final!F2898&amp;"|"&amp;Data_Final!G2898&amp;"|"&amp;Data_Final!H2898&amp;"|"&amp;Data_Final!I2898&amp;"|"&amp;Data_Final!J2898&amp;"|"&amp;Data_Final!K2898&amp;"|"&amp;Data_Final!L2898&amp;"|"&amp;Data_Final!M2898&amp;"|"&amp;Data_Final!N2898&amp;"|"&amp;Data_Final!O2898&amp;"|"&amp;Data_Final!P2898&amp;"|"&amp;Data_Final!Q2898&amp;"|"&amp;Data_Final!R2898&amp;"|"&amp;Data_Final!S2898&amp;"|"&amp;Data_Final!T2898&amp;"|"&amp;Data_Final!U2898&amp;"|"&amp;Data_Final!V2898&amp;"|"&amp;Data_Final!W2898&amp;"|"&amp;Data_Final!X2898&amp;"|"&amp;Data_Final!Y2898&amp;"|"&amp;Data_Final!Z2898&amp;"|"&amp;Data_Final!AA2898&amp;"|"&amp;Data_Final!AB2898&amp;"|"&amp;Data_Final!AC2898&amp;"|"&amp;Data_Final!AD2898&amp;"|"&amp;Data_Final!AE2898&amp;"|"&amp;Data_Final!AF2898))</f>
        <v/>
      </c>
    </row>
    <row r="2898" spans="1:1">
      <c r="A2898" t="str">
        <f>IF(Data_Final!B2899 = 0, "", _xlfn.CONCAT(Data_Final!A2899&amp;"|"&amp;Data_Final!B2899&amp;"|"&amp;Data_Final!C2899&amp;"|"&amp;Data_Final!D2899&amp;"|"&amp;Data_Final!E2899&amp;"|"&amp;Data_Final!F2899&amp;"|"&amp;Data_Final!G2899&amp;"|"&amp;Data_Final!H2899&amp;"|"&amp;Data_Final!I2899&amp;"|"&amp;Data_Final!J2899&amp;"|"&amp;Data_Final!K2899&amp;"|"&amp;Data_Final!L2899&amp;"|"&amp;Data_Final!M2899&amp;"|"&amp;Data_Final!N2899&amp;"|"&amp;Data_Final!O2899&amp;"|"&amp;Data_Final!P2899&amp;"|"&amp;Data_Final!Q2899&amp;"|"&amp;Data_Final!R2899&amp;"|"&amp;Data_Final!S2899&amp;"|"&amp;Data_Final!T2899&amp;"|"&amp;Data_Final!U2899&amp;"|"&amp;Data_Final!V2899&amp;"|"&amp;Data_Final!W2899&amp;"|"&amp;Data_Final!X2899&amp;"|"&amp;Data_Final!Y2899&amp;"|"&amp;Data_Final!Z2899&amp;"|"&amp;Data_Final!AA2899&amp;"|"&amp;Data_Final!AB2899&amp;"|"&amp;Data_Final!AC2899&amp;"|"&amp;Data_Final!AD2899&amp;"|"&amp;Data_Final!AE2899&amp;"|"&amp;Data_Final!AF2899))</f>
        <v/>
      </c>
    </row>
    <row r="2899" spans="1:1">
      <c r="A2899" t="str">
        <f>IF(Data_Final!B2900 = 0, "", _xlfn.CONCAT(Data_Final!A2900&amp;"|"&amp;Data_Final!B2900&amp;"|"&amp;Data_Final!C2900&amp;"|"&amp;Data_Final!D2900&amp;"|"&amp;Data_Final!E2900&amp;"|"&amp;Data_Final!F2900&amp;"|"&amp;Data_Final!G2900&amp;"|"&amp;Data_Final!H2900&amp;"|"&amp;Data_Final!I2900&amp;"|"&amp;Data_Final!J2900&amp;"|"&amp;Data_Final!K2900&amp;"|"&amp;Data_Final!L2900&amp;"|"&amp;Data_Final!M2900&amp;"|"&amp;Data_Final!N2900&amp;"|"&amp;Data_Final!O2900&amp;"|"&amp;Data_Final!P2900&amp;"|"&amp;Data_Final!Q2900&amp;"|"&amp;Data_Final!R2900&amp;"|"&amp;Data_Final!S2900&amp;"|"&amp;Data_Final!T2900&amp;"|"&amp;Data_Final!U2900&amp;"|"&amp;Data_Final!V2900&amp;"|"&amp;Data_Final!W2900&amp;"|"&amp;Data_Final!X2900&amp;"|"&amp;Data_Final!Y2900&amp;"|"&amp;Data_Final!Z2900&amp;"|"&amp;Data_Final!AA2900&amp;"|"&amp;Data_Final!AB2900&amp;"|"&amp;Data_Final!AC2900&amp;"|"&amp;Data_Final!AD2900&amp;"|"&amp;Data_Final!AE2900&amp;"|"&amp;Data_Final!AF2900))</f>
        <v/>
      </c>
    </row>
    <row r="2900" spans="1:1">
      <c r="A2900" t="str">
        <f>IF(Data_Final!B2901 = 0, "", _xlfn.CONCAT(Data_Final!A2901&amp;"|"&amp;Data_Final!B2901&amp;"|"&amp;Data_Final!C2901&amp;"|"&amp;Data_Final!D2901&amp;"|"&amp;Data_Final!E2901&amp;"|"&amp;Data_Final!F2901&amp;"|"&amp;Data_Final!G2901&amp;"|"&amp;Data_Final!H2901&amp;"|"&amp;Data_Final!I2901&amp;"|"&amp;Data_Final!J2901&amp;"|"&amp;Data_Final!K2901&amp;"|"&amp;Data_Final!L2901&amp;"|"&amp;Data_Final!M2901&amp;"|"&amp;Data_Final!N2901&amp;"|"&amp;Data_Final!O2901&amp;"|"&amp;Data_Final!P2901&amp;"|"&amp;Data_Final!Q2901&amp;"|"&amp;Data_Final!R2901&amp;"|"&amp;Data_Final!S2901&amp;"|"&amp;Data_Final!T2901&amp;"|"&amp;Data_Final!U2901&amp;"|"&amp;Data_Final!V2901&amp;"|"&amp;Data_Final!W2901&amp;"|"&amp;Data_Final!X2901&amp;"|"&amp;Data_Final!Y2901&amp;"|"&amp;Data_Final!Z2901&amp;"|"&amp;Data_Final!AA2901&amp;"|"&amp;Data_Final!AB2901&amp;"|"&amp;Data_Final!AC2901&amp;"|"&amp;Data_Final!AD2901&amp;"|"&amp;Data_Final!AE2901&amp;"|"&amp;Data_Final!AF2901))</f>
        <v/>
      </c>
    </row>
    <row r="2901" spans="1:1">
      <c r="A2901" t="str">
        <f>IF(Data_Final!B2902 = 0, "", _xlfn.CONCAT(Data_Final!A2902&amp;"|"&amp;Data_Final!B2902&amp;"|"&amp;Data_Final!C2902&amp;"|"&amp;Data_Final!D2902&amp;"|"&amp;Data_Final!E2902&amp;"|"&amp;Data_Final!F2902&amp;"|"&amp;Data_Final!G2902&amp;"|"&amp;Data_Final!H2902&amp;"|"&amp;Data_Final!I2902&amp;"|"&amp;Data_Final!J2902&amp;"|"&amp;Data_Final!K2902&amp;"|"&amp;Data_Final!L2902&amp;"|"&amp;Data_Final!M2902&amp;"|"&amp;Data_Final!N2902&amp;"|"&amp;Data_Final!O2902&amp;"|"&amp;Data_Final!P2902&amp;"|"&amp;Data_Final!Q2902&amp;"|"&amp;Data_Final!R2902&amp;"|"&amp;Data_Final!S2902&amp;"|"&amp;Data_Final!T2902&amp;"|"&amp;Data_Final!U2902&amp;"|"&amp;Data_Final!V2902&amp;"|"&amp;Data_Final!W2902&amp;"|"&amp;Data_Final!X2902&amp;"|"&amp;Data_Final!Y2902&amp;"|"&amp;Data_Final!Z2902&amp;"|"&amp;Data_Final!AA2902&amp;"|"&amp;Data_Final!AB2902&amp;"|"&amp;Data_Final!AC2902&amp;"|"&amp;Data_Final!AD2902&amp;"|"&amp;Data_Final!AE2902&amp;"|"&amp;Data_Final!AF2902))</f>
        <v/>
      </c>
    </row>
    <row r="2902" spans="1:1">
      <c r="A2902" t="str">
        <f>IF(Data_Final!B2903 = 0, "", _xlfn.CONCAT(Data_Final!A2903&amp;"|"&amp;Data_Final!B2903&amp;"|"&amp;Data_Final!C2903&amp;"|"&amp;Data_Final!D2903&amp;"|"&amp;Data_Final!E2903&amp;"|"&amp;Data_Final!F2903&amp;"|"&amp;Data_Final!G2903&amp;"|"&amp;Data_Final!H2903&amp;"|"&amp;Data_Final!I2903&amp;"|"&amp;Data_Final!J2903&amp;"|"&amp;Data_Final!K2903&amp;"|"&amp;Data_Final!L2903&amp;"|"&amp;Data_Final!M2903&amp;"|"&amp;Data_Final!N2903&amp;"|"&amp;Data_Final!O2903&amp;"|"&amp;Data_Final!P2903&amp;"|"&amp;Data_Final!Q2903&amp;"|"&amp;Data_Final!R2903&amp;"|"&amp;Data_Final!S2903&amp;"|"&amp;Data_Final!T2903&amp;"|"&amp;Data_Final!U2903&amp;"|"&amp;Data_Final!V2903&amp;"|"&amp;Data_Final!W2903&amp;"|"&amp;Data_Final!X2903&amp;"|"&amp;Data_Final!Y2903&amp;"|"&amp;Data_Final!Z2903&amp;"|"&amp;Data_Final!AA2903&amp;"|"&amp;Data_Final!AB2903&amp;"|"&amp;Data_Final!AC2903&amp;"|"&amp;Data_Final!AD2903&amp;"|"&amp;Data_Final!AE2903&amp;"|"&amp;Data_Final!AF2903))</f>
        <v/>
      </c>
    </row>
    <row r="2903" spans="1:1">
      <c r="A2903" t="str">
        <f>IF(Data_Final!B2904 = 0, "", _xlfn.CONCAT(Data_Final!A2904&amp;"|"&amp;Data_Final!B2904&amp;"|"&amp;Data_Final!C2904&amp;"|"&amp;Data_Final!D2904&amp;"|"&amp;Data_Final!E2904&amp;"|"&amp;Data_Final!F2904&amp;"|"&amp;Data_Final!G2904&amp;"|"&amp;Data_Final!H2904&amp;"|"&amp;Data_Final!I2904&amp;"|"&amp;Data_Final!J2904&amp;"|"&amp;Data_Final!K2904&amp;"|"&amp;Data_Final!L2904&amp;"|"&amp;Data_Final!M2904&amp;"|"&amp;Data_Final!N2904&amp;"|"&amp;Data_Final!O2904&amp;"|"&amp;Data_Final!P2904&amp;"|"&amp;Data_Final!Q2904&amp;"|"&amp;Data_Final!R2904&amp;"|"&amp;Data_Final!S2904&amp;"|"&amp;Data_Final!T2904&amp;"|"&amp;Data_Final!U2904&amp;"|"&amp;Data_Final!V2904&amp;"|"&amp;Data_Final!W2904&amp;"|"&amp;Data_Final!X2904&amp;"|"&amp;Data_Final!Y2904&amp;"|"&amp;Data_Final!Z2904&amp;"|"&amp;Data_Final!AA2904&amp;"|"&amp;Data_Final!AB2904&amp;"|"&amp;Data_Final!AC2904&amp;"|"&amp;Data_Final!AD2904&amp;"|"&amp;Data_Final!AE2904&amp;"|"&amp;Data_Final!AF2904))</f>
        <v/>
      </c>
    </row>
    <row r="2904" spans="1:1">
      <c r="A2904" t="str">
        <f>IF(Data_Final!B2905 = 0, "", _xlfn.CONCAT(Data_Final!A2905&amp;"|"&amp;Data_Final!B2905&amp;"|"&amp;Data_Final!C2905&amp;"|"&amp;Data_Final!D2905&amp;"|"&amp;Data_Final!E2905&amp;"|"&amp;Data_Final!F2905&amp;"|"&amp;Data_Final!G2905&amp;"|"&amp;Data_Final!H2905&amp;"|"&amp;Data_Final!I2905&amp;"|"&amp;Data_Final!J2905&amp;"|"&amp;Data_Final!K2905&amp;"|"&amp;Data_Final!L2905&amp;"|"&amp;Data_Final!M2905&amp;"|"&amp;Data_Final!N2905&amp;"|"&amp;Data_Final!O2905&amp;"|"&amp;Data_Final!P2905&amp;"|"&amp;Data_Final!Q2905&amp;"|"&amp;Data_Final!R2905&amp;"|"&amp;Data_Final!S2905&amp;"|"&amp;Data_Final!T2905&amp;"|"&amp;Data_Final!U2905&amp;"|"&amp;Data_Final!V2905&amp;"|"&amp;Data_Final!W2905&amp;"|"&amp;Data_Final!X2905&amp;"|"&amp;Data_Final!Y2905&amp;"|"&amp;Data_Final!Z2905&amp;"|"&amp;Data_Final!AA2905&amp;"|"&amp;Data_Final!AB2905&amp;"|"&amp;Data_Final!AC2905&amp;"|"&amp;Data_Final!AD2905&amp;"|"&amp;Data_Final!AE2905&amp;"|"&amp;Data_Final!AF2905))</f>
        <v/>
      </c>
    </row>
    <row r="2905" spans="1:1">
      <c r="A2905" t="str">
        <f>IF(Data_Final!B2906 = 0, "", _xlfn.CONCAT(Data_Final!A2906&amp;"|"&amp;Data_Final!B2906&amp;"|"&amp;Data_Final!C2906&amp;"|"&amp;Data_Final!D2906&amp;"|"&amp;Data_Final!E2906&amp;"|"&amp;Data_Final!F2906&amp;"|"&amp;Data_Final!G2906&amp;"|"&amp;Data_Final!H2906&amp;"|"&amp;Data_Final!I2906&amp;"|"&amp;Data_Final!J2906&amp;"|"&amp;Data_Final!K2906&amp;"|"&amp;Data_Final!L2906&amp;"|"&amp;Data_Final!M2906&amp;"|"&amp;Data_Final!N2906&amp;"|"&amp;Data_Final!O2906&amp;"|"&amp;Data_Final!P2906&amp;"|"&amp;Data_Final!Q2906&amp;"|"&amp;Data_Final!R2906&amp;"|"&amp;Data_Final!S2906&amp;"|"&amp;Data_Final!T2906&amp;"|"&amp;Data_Final!U2906&amp;"|"&amp;Data_Final!V2906&amp;"|"&amp;Data_Final!W2906&amp;"|"&amp;Data_Final!X2906&amp;"|"&amp;Data_Final!Y2906&amp;"|"&amp;Data_Final!Z2906&amp;"|"&amp;Data_Final!AA2906&amp;"|"&amp;Data_Final!AB2906&amp;"|"&amp;Data_Final!AC2906&amp;"|"&amp;Data_Final!AD2906&amp;"|"&amp;Data_Final!AE2906&amp;"|"&amp;Data_Final!AF2906))</f>
        <v/>
      </c>
    </row>
    <row r="2906" spans="1:1">
      <c r="A2906" t="str">
        <f>IF(Data_Final!B2907 = 0, "", _xlfn.CONCAT(Data_Final!A2907&amp;"|"&amp;Data_Final!B2907&amp;"|"&amp;Data_Final!C2907&amp;"|"&amp;Data_Final!D2907&amp;"|"&amp;Data_Final!E2907&amp;"|"&amp;Data_Final!F2907&amp;"|"&amp;Data_Final!G2907&amp;"|"&amp;Data_Final!H2907&amp;"|"&amp;Data_Final!I2907&amp;"|"&amp;Data_Final!J2907&amp;"|"&amp;Data_Final!K2907&amp;"|"&amp;Data_Final!L2907&amp;"|"&amp;Data_Final!M2907&amp;"|"&amp;Data_Final!N2907&amp;"|"&amp;Data_Final!O2907&amp;"|"&amp;Data_Final!P2907&amp;"|"&amp;Data_Final!Q2907&amp;"|"&amp;Data_Final!R2907&amp;"|"&amp;Data_Final!S2907&amp;"|"&amp;Data_Final!T2907&amp;"|"&amp;Data_Final!U2907&amp;"|"&amp;Data_Final!V2907&amp;"|"&amp;Data_Final!W2907&amp;"|"&amp;Data_Final!X2907&amp;"|"&amp;Data_Final!Y2907&amp;"|"&amp;Data_Final!Z2907&amp;"|"&amp;Data_Final!AA2907&amp;"|"&amp;Data_Final!AB2907&amp;"|"&amp;Data_Final!AC2907&amp;"|"&amp;Data_Final!AD2907&amp;"|"&amp;Data_Final!AE2907&amp;"|"&amp;Data_Final!AF2907))</f>
        <v/>
      </c>
    </row>
    <row r="2907" spans="1:1">
      <c r="A2907" t="str">
        <f>IF(Data_Final!B2908 = 0, "", _xlfn.CONCAT(Data_Final!A2908&amp;"|"&amp;Data_Final!B2908&amp;"|"&amp;Data_Final!C2908&amp;"|"&amp;Data_Final!D2908&amp;"|"&amp;Data_Final!E2908&amp;"|"&amp;Data_Final!F2908&amp;"|"&amp;Data_Final!G2908&amp;"|"&amp;Data_Final!H2908&amp;"|"&amp;Data_Final!I2908&amp;"|"&amp;Data_Final!J2908&amp;"|"&amp;Data_Final!K2908&amp;"|"&amp;Data_Final!L2908&amp;"|"&amp;Data_Final!M2908&amp;"|"&amp;Data_Final!N2908&amp;"|"&amp;Data_Final!O2908&amp;"|"&amp;Data_Final!P2908&amp;"|"&amp;Data_Final!Q2908&amp;"|"&amp;Data_Final!R2908&amp;"|"&amp;Data_Final!S2908&amp;"|"&amp;Data_Final!T2908&amp;"|"&amp;Data_Final!U2908&amp;"|"&amp;Data_Final!V2908&amp;"|"&amp;Data_Final!W2908&amp;"|"&amp;Data_Final!X2908&amp;"|"&amp;Data_Final!Y2908&amp;"|"&amp;Data_Final!Z2908&amp;"|"&amp;Data_Final!AA2908&amp;"|"&amp;Data_Final!AB2908&amp;"|"&amp;Data_Final!AC2908&amp;"|"&amp;Data_Final!AD2908&amp;"|"&amp;Data_Final!AE2908&amp;"|"&amp;Data_Final!AF2908))</f>
        <v/>
      </c>
    </row>
    <row r="2908" spans="1:1">
      <c r="A2908" t="str">
        <f>IF(Data_Final!B2909 = 0, "", _xlfn.CONCAT(Data_Final!A2909&amp;"|"&amp;Data_Final!B2909&amp;"|"&amp;Data_Final!C2909&amp;"|"&amp;Data_Final!D2909&amp;"|"&amp;Data_Final!E2909&amp;"|"&amp;Data_Final!F2909&amp;"|"&amp;Data_Final!G2909&amp;"|"&amp;Data_Final!H2909&amp;"|"&amp;Data_Final!I2909&amp;"|"&amp;Data_Final!J2909&amp;"|"&amp;Data_Final!K2909&amp;"|"&amp;Data_Final!L2909&amp;"|"&amp;Data_Final!M2909&amp;"|"&amp;Data_Final!N2909&amp;"|"&amp;Data_Final!O2909&amp;"|"&amp;Data_Final!P2909&amp;"|"&amp;Data_Final!Q2909&amp;"|"&amp;Data_Final!R2909&amp;"|"&amp;Data_Final!S2909&amp;"|"&amp;Data_Final!T2909&amp;"|"&amp;Data_Final!U2909&amp;"|"&amp;Data_Final!V2909&amp;"|"&amp;Data_Final!W2909&amp;"|"&amp;Data_Final!X2909&amp;"|"&amp;Data_Final!Y2909&amp;"|"&amp;Data_Final!Z2909&amp;"|"&amp;Data_Final!AA2909&amp;"|"&amp;Data_Final!AB2909&amp;"|"&amp;Data_Final!AC2909&amp;"|"&amp;Data_Final!AD2909&amp;"|"&amp;Data_Final!AE2909&amp;"|"&amp;Data_Final!AF2909))</f>
        <v/>
      </c>
    </row>
    <row r="2909" spans="1:1">
      <c r="A2909" t="str">
        <f>IF(Data_Final!B2910 = 0, "", _xlfn.CONCAT(Data_Final!A2910&amp;"|"&amp;Data_Final!B2910&amp;"|"&amp;Data_Final!C2910&amp;"|"&amp;Data_Final!D2910&amp;"|"&amp;Data_Final!E2910&amp;"|"&amp;Data_Final!F2910&amp;"|"&amp;Data_Final!G2910&amp;"|"&amp;Data_Final!H2910&amp;"|"&amp;Data_Final!I2910&amp;"|"&amp;Data_Final!J2910&amp;"|"&amp;Data_Final!K2910&amp;"|"&amp;Data_Final!L2910&amp;"|"&amp;Data_Final!M2910&amp;"|"&amp;Data_Final!N2910&amp;"|"&amp;Data_Final!O2910&amp;"|"&amp;Data_Final!P2910&amp;"|"&amp;Data_Final!Q2910&amp;"|"&amp;Data_Final!R2910&amp;"|"&amp;Data_Final!S2910&amp;"|"&amp;Data_Final!T2910&amp;"|"&amp;Data_Final!U2910&amp;"|"&amp;Data_Final!V2910&amp;"|"&amp;Data_Final!W2910&amp;"|"&amp;Data_Final!X2910&amp;"|"&amp;Data_Final!Y2910&amp;"|"&amp;Data_Final!Z2910&amp;"|"&amp;Data_Final!AA2910&amp;"|"&amp;Data_Final!AB2910&amp;"|"&amp;Data_Final!AC2910&amp;"|"&amp;Data_Final!AD2910&amp;"|"&amp;Data_Final!AE2910&amp;"|"&amp;Data_Final!AF2910))</f>
        <v/>
      </c>
    </row>
    <row r="2910" spans="1:1">
      <c r="A2910" t="str">
        <f>IF(Data_Final!B2911 = 0, "", _xlfn.CONCAT(Data_Final!A2911&amp;"|"&amp;Data_Final!B2911&amp;"|"&amp;Data_Final!C2911&amp;"|"&amp;Data_Final!D2911&amp;"|"&amp;Data_Final!E2911&amp;"|"&amp;Data_Final!F2911&amp;"|"&amp;Data_Final!G2911&amp;"|"&amp;Data_Final!H2911&amp;"|"&amp;Data_Final!I2911&amp;"|"&amp;Data_Final!J2911&amp;"|"&amp;Data_Final!K2911&amp;"|"&amp;Data_Final!L2911&amp;"|"&amp;Data_Final!M2911&amp;"|"&amp;Data_Final!N2911&amp;"|"&amp;Data_Final!O2911&amp;"|"&amp;Data_Final!P2911&amp;"|"&amp;Data_Final!Q2911&amp;"|"&amp;Data_Final!R2911&amp;"|"&amp;Data_Final!S2911&amp;"|"&amp;Data_Final!T2911&amp;"|"&amp;Data_Final!U2911&amp;"|"&amp;Data_Final!V2911&amp;"|"&amp;Data_Final!W2911&amp;"|"&amp;Data_Final!X2911&amp;"|"&amp;Data_Final!Y2911&amp;"|"&amp;Data_Final!Z2911&amp;"|"&amp;Data_Final!AA2911&amp;"|"&amp;Data_Final!AB2911&amp;"|"&amp;Data_Final!AC2911&amp;"|"&amp;Data_Final!AD2911&amp;"|"&amp;Data_Final!AE2911&amp;"|"&amp;Data_Final!AF2911))</f>
        <v/>
      </c>
    </row>
    <row r="2911" spans="1:1">
      <c r="A2911" t="str">
        <f>IF(Data_Final!B2912 = 0, "", _xlfn.CONCAT(Data_Final!A2912&amp;"|"&amp;Data_Final!B2912&amp;"|"&amp;Data_Final!C2912&amp;"|"&amp;Data_Final!D2912&amp;"|"&amp;Data_Final!E2912&amp;"|"&amp;Data_Final!F2912&amp;"|"&amp;Data_Final!G2912&amp;"|"&amp;Data_Final!H2912&amp;"|"&amp;Data_Final!I2912&amp;"|"&amp;Data_Final!J2912&amp;"|"&amp;Data_Final!K2912&amp;"|"&amp;Data_Final!L2912&amp;"|"&amp;Data_Final!M2912&amp;"|"&amp;Data_Final!N2912&amp;"|"&amp;Data_Final!O2912&amp;"|"&amp;Data_Final!P2912&amp;"|"&amp;Data_Final!Q2912&amp;"|"&amp;Data_Final!R2912&amp;"|"&amp;Data_Final!S2912&amp;"|"&amp;Data_Final!T2912&amp;"|"&amp;Data_Final!U2912&amp;"|"&amp;Data_Final!V2912&amp;"|"&amp;Data_Final!W2912&amp;"|"&amp;Data_Final!X2912&amp;"|"&amp;Data_Final!Y2912&amp;"|"&amp;Data_Final!Z2912&amp;"|"&amp;Data_Final!AA2912&amp;"|"&amp;Data_Final!AB2912&amp;"|"&amp;Data_Final!AC2912&amp;"|"&amp;Data_Final!AD2912&amp;"|"&amp;Data_Final!AE2912&amp;"|"&amp;Data_Final!AF2912))</f>
        <v/>
      </c>
    </row>
    <row r="2912" spans="1:1">
      <c r="A2912" t="str">
        <f>IF(Data_Final!B2913 = 0, "", _xlfn.CONCAT(Data_Final!A2913&amp;"|"&amp;Data_Final!B2913&amp;"|"&amp;Data_Final!C2913&amp;"|"&amp;Data_Final!D2913&amp;"|"&amp;Data_Final!E2913&amp;"|"&amp;Data_Final!F2913&amp;"|"&amp;Data_Final!G2913&amp;"|"&amp;Data_Final!H2913&amp;"|"&amp;Data_Final!I2913&amp;"|"&amp;Data_Final!J2913&amp;"|"&amp;Data_Final!K2913&amp;"|"&amp;Data_Final!L2913&amp;"|"&amp;Data_Final!M2913&amp;"|"&amp;Data_Final!N2913&amp;"|"&amp;Data_Final!O2913&amp;"|"&amp;Data_Final!P2913&amp;"|"&amp;Data_Final!Q2913&amp;"|"&amp;Data_Final!R2913&amp;"|"&amp;Data_Final!S2913&amp;"|"&amp;Data_Final!T2913&amp;"|"&amp;Data_Final!U2913&amp;"|"&amp;Data_Final!V2913&amp;"|"&amp;Data_Final!W2913&amp;"|"&amp;Data_Final!X2913&amp;"|"&amp;Data_Final!Y2913&amp;"|"&amp;Data_Final!Z2913&amp;"|"&amp;Data_Final!AA2913&amp;"|"&amp;Data_Final!AB2913&amp;"|"&amp;Data_Final!AC2913&amp;"|"&amp;Data_Final!AD2913&amp;"|"&amp;Data_Final!AE2913&amp;"|"&amp;Data_Final!AF2913))</f>
        <v/>
      </c>
    </row>
    <row r="2913" spans="1:1">
      <c r="A2913" t="str">
        <f>IF(Data_Final!B2914 = 0, "", _xlfn.CONCAT(Data_Final!A2914&amp;"|"&amp;Data_Final!B2914&amp;"|"&amp;Data_Final!C2914&amp;"|"&amp;Data_Final!D2914&amp;"|"&amp;Data_Final!E2914&amp;"|"&amp;Data_Final!F2914&amp;"|"&amp;Data_Final!G2914&amp;"|"&amp;Data_Final!H2914&amp;"|"&amp;Data_Final!I2914&amp;"|"&amp;Data_Final!J2914&amp;"|"&amp;Data_Final!K2914&amp;"|"&amp;Data_Final!L2914&amp;"|"&amp;Data_Final!M2914&amp;"|"&amp;Data_Final!N2914&amp;"|"&amp;Data_Final!O2914&amp;"|"&amp;Data_Final!P2914&amp;"|"&amp;Data_Final!Q2914&amp;"|"&amp;Data_Final!R2914&amp;"|"&amp;Data_Final!S2914&amp;"|"&amp;Data_Final!T2914&amp;"|"&amp;Data_Final!U2914&amp;"|"&amp;Data_Final!V2914&amp;"|"&amp;Data_Final!W2914&amp;"|"&amp;Data_Final!X2914&amp;"|"&amp;Data_Final!Y2914&amp;"|"&amp;Data_Final!Z2914&amp;"|"&amp;Data_Final!AA2914&amp;"|"&amp;Data_Final!AB2914&amp;"|"&amp;Data_Final!AC2914&amp;"|"&amp;Data_Final!AD2914&amp;"|"&amp;Data_Final!AE2914&amp;"|"&amp;Data_Final!AF2914))</f>
        <v/>
      </c>
    </row>
    <row r="2914" spans="1:1">
      <c r="A2914" t="str">
        <f>IF(Data_Final!B2915 = 0, "", _xlfn.CONCAT(Data_Final!A2915&amp;"|"&amp;Data_Final!B2915&amp;"|"&amp;Data_Final!C2915&amp;"|"&amp;Data_Final!D2915&amp;"|"&amp;Data_Final!E2915&amp;"|"&amp;Data_Final!F2915&amp;"|"&amp;Data_Final!G2915&amp;"|"&amp;Data_Final!H2915&amp;"|"&amp;Data_Final!I2915&amp;"|"&amp;Data_Final!J2915&amp;"|"&amp;Data_Final!K2915&amp;"|"&amp;Data_Final!L2915&amp;"|"&amp;Data_Final!M2915&amp;"|"&amp;Data_Final!N2915&amp;"|"&amp;Data_Final!O2915&amp;"|"&amp;Data_Final!P2915&amp;"|"&amp;Data_Final!Q2915&amp;"|"&amp;Data_Final!R2915&amp;"|"&amp;Data_Final!S2915&amp;"|"&amp;Data_Final!T2915&amp;"|"&amp;Data_Final!U2915&amp;"|"&amp;Data_Final!V2915&amp;"|"&amp;Data_Final!W2915&amp;"|"&amp;Data_Final!X2915&amp;"|"&amp;Data_Final!Y2915&amp;"|"&amp;Data_Final!Z2915&amp;"|"&amp;Data_Final!AA2915&amp;"|"&amp;Data_Final!AB2915&amp;"|"&amp;Data_Final!AC2915&amp;"|"&amp;Data_Final!AD2915&amp;"|"&amp;Data_Final!AE2915&amp;"|"&amp;Data_Final!AF2915))</f>
        <v/>
      </c>
    </row>
    <row r="2915" spans="1:1">
      <c r="A2915" t="str">
        <f>IF(Data_Final!B2916 = 0, "", _xlfn.CONCAT(Data_Final!A2916&amp;"|"&amp;Data_Final!B2916&amp;"|"&amp;Data_Final!C2916&amp;"|"&amp;Data_Final!D2916&amp;"|"&amp;Data_Final!E2916&amp;"|"&amp;Data_Final!F2916&amp;"|"&amp;Data_Final!G2916&amp;"|"&amp;Data_Final!H2916&amp;"|"&amp;Data_Final!I2916&amp;"|"&amp;Data_Final!J2916&amp;"|"&amp;Data_Final!K2916&amp;"|"&amp;Data_Final!L2916&amp;"|"&amp;Data_Final!M2916&amp;"|"&amp;Data_Final!N2916&amp;"|"&amp;Data_Final!O2916&amp;"|"&amp;Data_Final!P2916&amp;"|"&amp;Data_Final!Q2916&amp;"|"&amp;Data_Final!R2916&amp;"|"&amp;Data_Final!S2916&amp;"|"&amp;Data_Final!T2916&amp;"|"&amp;Data_Final!U2916&amp;"|"&amp;Data_Final!V2916&amp;"|"&amp;Data_Final!W2916&amp;"|"&amp;Data_Final!X2916&amp;"|"&amp;Data_Final!Y2916&amp;"|"&amp;Data_Final!Z2916&amp;"|"&amp;Data_Final!AA2916&amp;"|"&amp;Data_Final!AB2916&amp;"|"&amp;Data_Final!AC2916&amp;"|"&amp;Data_Final!AD2916&amp;"|"&amp;Data_Final!AE2916&amp;"|"&amp;Data_Final!AF2916))</f>
        <v/>
      </c>
    </row>
    <row r="2916" spans="1:1">
      <c r="A2916" t="str">
        <f>IF(Data_Final!B2917 = 0, "", _xlfn.CONCAT(Data_Final!A2917&amp;"|"&amp;Data_Final!B2917&amp;"|"&amp;Data_Final!C2917&amp;"|"&amp;Data_Final!D2917&amp;"|"&amp;Data_Final!E2917&amp;"|"&amp;Data_Final!F2917&amp;"|"&amp;Data_Final!G2917&amp;"|"&amp;Data_Final!H2917&amp;"|"&amp;Data_Final!I2917&amp;"|"&amp;Data_Final!J2917&amp;"|"&amp;Data_Final!K2917&amp;"|"&amp;Data_Final!L2917&amp;"|"&amp;Data_Final!M2917&amp;"|"&amp;Data_Final!N2917&amp;"|"&amp;Data_Final!O2917&amp;"|"&amp;Data_Final!P2917&amp;"|"&amp;Data_Final!Q2917&amp;"|"&amp;Data_Final!R2917&amp;"|"&amp;Data_Final!S2917&amp;"|"&amp;Data_Final!T2917&amp;"|"&amp;Data_Final!U2917&amp;"|"&amp;Data_Final!V2917&amp;"|"&amp;Data_Final!W2917&amp;"|"&amp;Data_Final!X2917&amp;"|"&amp;Data_Final!Y2917&amp;"|"&amp;Data_Final!Z2917&amp;"|"&amp;Data_Final!AA2917&amp;"|"&amp;Data_Final!AB2917&amp;"|"&amp;Data_Final!AC2917&amp;"|"&amp;Data_Final!AD2917&amp;"|"&amp;Data_Final!AE2917&amp;"|"&amp;Data_Final!AF2917))</f>
        <v/>
      </c>
    </row>
    <row r="2917" spans="1:1">
      <c r="A2917" t="str">
        <f>IF(Data_Final!B2918 = 0, "", _xlfn.CONCAT(Data_Final!A2918&amp;"|"&amp;Data_Final!B2918&amp;"|"&amp;Data_Final!C2918&amp;"|"&amp;Data_Final!D2918&amp;"|"&amp;Data_Final!E2918&amp;"|"&amp;Data_Final!F2918&amp;"|"&amp;Data_Final!G2918&amp;"|"&amp;Data_Final!H2918&amp;"|"&amp;Data_Final!I2918&amp;"|"&amp;Data_Final!J2918&amp;"|"&amp;Data_Final!K2918&amp;"|"&amp;Data_Final!L2918&amp;"|"&amp;Data_Final!M2918&amp;"|"&amp;Data_Final!N2918&amp;"|"&amp;Data_Final!O2918&amp;"|"&amp;Data_Final!P2918&amp;"|"&amp;Data_Final!Q2918&amp;"|"&amp;Data_Final!R2918&amp;"|"&amp;Data_Final!S2918&amp;"|"&amp;Data_Final!T2918&amp;"|"&amp;Data_Final!U2918&amp;"|"&amp;Data_Final!V2918&amp;"|"&amp;Data_Final!W2918&amp;"|"&amp;Data_Final!X2918&amp;"|"&amp;Data_Final!Y2918&amp;"|"&amp;Data_Final!Z2918&amp;"|"&amp;Data_Final!AA2918&amp;"|"&amp;Data_Final!AB2918&amp;"|"&amp;Data_Final!AC2918&amp;"|"&amp;Data_Final!AD2918&amp;"|"&amp;Data_Final!AE2918&amp;"|"&amp;Data_Final!AF2918))</f>
        <v/>
      </c>
    </row>
    <row r="2918" spans="1:1">
      <c r="A2918" t="str">
        <f>IF(Data_Final!B2919 = 0, "", _xlfn.CONCAT(Data_Final!A2919&amp;"|"&amp;Data_Final!B2919&amp;"|"&amp;Data_Final!C2919&amp;"|"&amp;Data_Final!D2919&amp;"|"&amp;Data_Final!E2919&amp;"|"&amp;Data_Final!F2919&amp;"|"&amp;Data_Final!G2919&amp;"|"&amp;Data_Final!H2919&amp;"|"&amp;Data_Final!I2919&amp;"|"&amp;Data_Final!J2919&amp;"|"&amp;Data_Final!K2919&amp;"|"&amp;Data_Final!L2919&amp;"|"&amp;Data_Final!M2919&amp;"|"&amp;Data_Final!N2919&amp;"|"&amp;Data_Final!O2919&amp;"|"&amp;Data_Final!P2919&amp;"|"&amp;Data_Final!Q2919&amp;"|"&amp;Data_Final!R2919&amp;"|"&amp;Data_Final!S2919&amp;"|"&amp;Data_Final!T2919&amp;"|"&amp;Data_Final!U2919&amp;"|"&amp;Data_Final!V2919&amp;"|"&amp;Data_Final!W2919&amp;"|"&amp;Data_Final!X2919&amp;"|"&amp;Data_Final!Y2919&amp;"|"&amp;Data_Final!Z2919&amp;"|"&amp;Data_Final!AA2919&amp;"|"&amp;Data_Final!AB2919&amp;"|"&amp;Data_Final!AC2919&amp;"|"&amp;Data_Final!AD2919&amp;"|"&amp;Data_Final!AE2919&amp;"|"&amp;Data_Final!AF2919))</f>
        <v/>
      </c>
    </row>
    <row r="2919" spans="1:1">
      <c r="A2919" t="str">
        <f>IF(Data_Final!B2920 = 0, "", _xlfn.CONCAT(Data_Final!A2920&amp;"|"&amp;Data_Final!B2920&amp;"|"&amp;Data_Final!C2920&amp;"|"&amp;Data_Final!D2920&amp;"|"&amp;Data_Final!E2920&amp;"|"&amp;Data_Final!F2920&amp;"|"&amp;Data_Final!G2920&amp;"|"&amp;Data_Final!H2920&amp;"|"&amp;Data_Final!I2920&amp;"|"&amp;Data_Final!J2920&amp;"|"&amp;Data_Final!K2920&amp;"|"&amp;Data_Final!L2920&amp;"|"&amp;Data_Final!M2920&amp;"|"&amp;Data_Final!N2920&amp;"|"&amp;Data_Final!O2920&amp;"|"&amp;Data_Final!P2920&amp;"|"&amp;Data_Final!Q2920&amp;"|"&amp;Data_Final!R2920&amp;"|"&amp;Data_Final!S2920&amp;"|"&amp;Data_Final!T2920&amp;"|"&amp;Data_Final!U2920&amp;"|"&amp;Data_Final!V2920&amp;"|"&amp;Data_Final!W2920&amp;"|"&amp;Data_Final!X2920&amp;"|"&amp;Data_Final!Y2920&amp;"|"&amp;Data_Final!Z2920&amp;"|"&amp;Data_Final!AA2920&amp;"|"&amp;Data_Final!AB2920&amp;"|"&amp;Data_Final!AC2920&amp;"|"&amp;Data_Final!AD2920&amp;"|"&amp;Data_Final!AE2920&amp;"|"&amp;Data_Final!AF2920))</f>
        <v/>
      </c>
    </row>
    <row r="2920" spans="1:1">
      <c r="A2920" t="str">
        <f>IF(Data_Final!B2921 = 0, "", _xlfn.CONCAT(Data_Final!A2921&amp;"|"&amp;Data_Final!B2921&amp;"|"&amp;Data_Final!C2921&amp;"|"&amp;Data_Final!D2921&amp;"|"&amp;Data_Final!E2921&amp;"|"&amp;Data_Final!F2921&amp;"|"&amp;Data_Final!G2921&amp;"|"&amp;Data_Final!H2921&amp;"|"&amp;Data_Final!I2921&amp;"|"&amp;Data_Final!J2921&amp;"|"&amp;Data_Final!K2921&amp;"|"&amp;Data_Final!L2921&amp;"|"&amp;Data_Final!M2921&amp;"|"&amp;Data_Final!N2921&amp;"|"&amp;Data_Final!O2921&amp;"|"&amp;Data_Final!P2921&amp;"|"&amp;Data_Final!Q2921&amp;"|"&amp;Data_Final!R2921&amp;"|"&amp;Data_Final!S2921&amp;"|"&amp;Data_Final!T2921&amp;"|"&amp;Data_Final!U2921&amp;"|"&amp;Data_Final!V2921&amp;"|"&amp;Data_Final!W2921&amp;"|"&amp;Data_Final!X2921&amp;"|"&amp;Data_Final!Y2921&amp;"|"&amp;Data_Final!Z2921&amp;"|"&amp;Data_Final!AA2921&amp;"|"&amp;Data_Final!AB2921&amp;"|"&amp;Data_Final!AC2921&amp;"|"&amp;Data_Final!AD2921&amp;"|"&amp;Data_Final!AE2921&amp;"|"&amp;Data_Final!AF2921))</f>
        <v/>
      </c>
    </row>
    <row r="2921" spans="1:1">
      <c r="A2921" t="str">
        <f>IF(Data_Final!B2922 = 0, "", _xlfn.CONCAT(Data_Final!A2922&amp;"|"&amp;Data_Final!B2922&amp;"|"&amp;Data_Final!C2922&amp;"|"&amp;Data_Final!D2922&amp;"|"&amp;Data_Final!E2922&amp;"|"&amp;Data_Final!F2922&amp;"|"&amp;Data_Final!G2922&amp;"|"&amp;Data_Final!H2922&amp;"|"&amp;Data_Final!I2922&amp;"|"&amp;Data_Final!J2922&amp;"|"&amp;Data_Final!K2922&amp;"|"&amp;Data_Final!L2922&amp;"|"&amp;Data_Final!M2922&amp;"|"&amp;Data_Final!N2922&amp;"|"&amp;Data_Final!O2922&amp;"|"&amp;Data_Final!P2922&amp;"|"&amp;Data_Final!Q2922&amp;"|"&amp;Data_Final!R2922&amp;"|"&amp;Data_Final!S2922&amp;"|"&amp;Data_Final!T2922&amp;"|"&amp;Data_Final!U2922&amp;"|"&amp;Data_Final!V2922&amp;"|"&amp;Data_Final!W2922&amp;"|"&amp;Data_Final!X2922&amp;"|"&amp;Data_Final!Y2922&amp;"|"&amp;Data_Final!Z2922&amp;"|"&amp;Data_Final!AA2922&amp;"|"&amp;Data_Final!AB2922&amp;"|"&amp;Data_Final!AC2922&amp;"|"&amp;Data_Final!AD2922&amp;"|"&amp;Data_Final!AE2922&amp;"|"&amp;Data_Final!AF2922))</f>
        <v/>
      </c>
    </row>
    <row r="2922" spans="1:1">
      <c r="A2922" t="str">
        <f>IF(Data_Final!B2923 = 0, "", _xlfn.CONCAT(Data_Final!A2923&amp;"|"&amp;Data_Final!B2923&amp;"|"&amp;Data_Final!C2923&amp;"|"&amp;Data_Final!D2923&amp;"|"&amp;Data_Final!E2923&amp;"|"&amp;Data_Final!F2923&amp;"|"&amp;Data_Final!G2923&amp;"|"&amp;Data_Final!H2923&amp;"|"&amp;Data_Final!I2923&amp;"|"&amp;Data_Final!J2923&amp;"|"&amp;Data_Final!K2923&amp;"|"&amp;Data_Final!L2923&amp;"|"&amp;Data_Final!M2923&amp;"|"&amp;Data_Final!N2923&amp;"|"&amp;Data_Final!O2923&amp;"|"&amp;Data_Final!P2923&amp;"|"&amp;Data_Final!Q2923&amp;"|"&amp;Data_Final!R2923&amp;"|"&amp;Data_Final!S2923&amp;"|"&amp;Data_Final!T2923&amp;"|"&amp;Data_Final!U2923&amp;"|"&amp;Data_Final!V2923&amp;"|"&amp;Data_Final!W2923&amp;"|"&amp;Data_Final!X2923&amp;"|"&amp;Data_Final!Y2923&amp;"|"&amp;Data_Final!Z2923&amp;"|"&amp;Data_Final!AA2923&amp;"|"&amp;Data_Final!AB2923&amp;"|"&amp;Data_Final!AC2923&amp;"|"&amp;Data_Final!AD2923&amp;"|"&amp;Data_Final!AE2923&amp;"|"&amp;Data_Final!AF2923))</f>
        <v/>
      </c>
    </row>
    <row r="2923" spans="1:1">
      <c r="A2923" t="str">
        <f>IF(Data_Final!B2924 = 0, "", _xlfn.CONCAT(Data_Final!A2924&amp;"|"&amp;Data_Final!B2924&amp;"|"&amp;Data_Final!C2924&amp;"|"&amp;Data_Final!D2924&amp;"|"&amp;Data_Final!E2924&amp;"|"&amp;Data_Final!F2924&amp;"|"&amp;Data_Final!G2924&amp;"|"&amp;Data_Final!H2924&amp;"|"&amp;Data_Final!I2924&amp;"|"&amp;Data_Final!J2924&amp;"|"&amp;Data_Final!K2924&amp;"|"&amp;Data_Final!L2924&amp;"|"&amp;Data_Final!M2924&amp;"|"&amp;Data_Final!N2924&amp;"|"&amp;Data_Final!O2924&amp;"|"&amp;Data_Final!P2924&amp;"|"&amp;Data_Final!Q2924&amp;"|"&amp;Data_Final!R2924&amp;"|"&amp;Data_Final!S2924&amp;"|"&amp;Data_Final!T2924&amp;"|"&amp;Data_Final!U2924&amp;"|"&amp;Data_Final!V2924&amp;"|"&amp;Data_Final!W2924&amp;"|"&amp;Data_Final!X2924&amp;"|"&amp;Data_Final!Y2924&amp;"|"&amp;Data_Final!Z2924&amp;"|"&amp;Data_Final!AA2924&amp;"|"&amp;Data_Final!AB2924&amp;"|"&amp;Data_Final!AC2924&amp;"|"&amp;Data_Final!AD2924&amp;"|"&amp;Data_Final!AE2924&amp;"|"&amp;Data_Final!AF2924))</f>
        <v/>
      </c>
    </row>
    <row r="2924" spans="1:1">
      <c r="A2924" t="str">
        <f>IF(Data_Final!B2925 = 0, "", _xlfn.CONCAT(Data_Final!A2925&amp;"|"&amp;Data_Final!B2925&amp;"|"&amp;Data_Final!C2925&amp;"|"&amp;Data_Final!D2925&amp;"|"&amp;Data_Final!E2925&amp;"|"&amp;Data_Final!F2925&amp;"|"&amp;Data_Final!G2925&amp;"|"&amp;Data_Final!H2925&amp;"|"&amp;Data_Final!I2925&amp;"|"&amp;Data_Final!J2925&amp;"|"&amp;Data_Final!K2925&amp;"|"&amp;Data_Final!L2925&amp;"|"&amp;Data_Final!M2925&amp;"|"&amp;Data_Final!N2925&amp;"|"&amp;Data_Final!O2925&amp;"|"&amp;Data_Final!P2925&amp;"|"&amp;Data_Final!Q2925&amp;"|"&amp;Data_Final!R2925&amp;"|"&amp;Data_Final!S2925&amp;"|"&amp;Data_Final!T2925&amp;"|"&amp;Data_Final!U2925&amp;"|"&amp;Data_Final!V2925&amp;"|"&amp;Data_Final!W2925&amp;"|"&amp;Data_Final!X2925&amp;"|"&amp;Data_Final!Y2925&amp;"|"&amp;Data_Final!Z2925&amp;"|"&amp;Data_Final!AA2925&amp;"|"&amp;Data_Final!AB2925&amp;"|"&amp;Data_Final!AC2925&amp;"|"&amp;Data_Final!AD2925&amp;"|"&amp;Data_Final!AE2925&amp;"|"&amp;Data_Final!AF2925))</f>
        <v/>
      </c>
    </row>
    <row r="2925" spans="1:1">
      <c r="A2925" t="str">
        <f>IF(Data_Final!B2926 = 0, "", _xlfn.CONCAT(Data_Final!A2926&amp;"|"&amp;Data_Final!B2926&amp;"|"&amp;Data_Final!C2926&amp;"|"&amp;Data_Final!D2926&amp;"|"&amp;Data_Final!E2926&amp;"|"&amp;Data_Final!F2926&amp;"|"&amp;Data_Final!G2926&amp;"|"&amp;Data_Final!H2926&amp;"|"&amp;Data_Final!I2926&amp;"|"&amp;Data_Final!J2926&amp;"|"&amp;Data_Final!K2926&amp;"|"&amp;Data_Final!L2926&amp;"|"&amp;Data_Final!M2926&amp;"|"&amp;Data_Final!N2926&amp;"|"&amp;Data_Final!O2926&amp;"|"&amp;Data_Final!P2926&amp;"|"&amp;Data_Final!Q2926&amp;"|"&amp;Data_Final!R2926&amp;"|"&amp;Data_Final!S2926&amp;"|"&amp;Data_Final!T2926&amp;"|"&amp;Data_Final!U2926&amp;"|"&amp;Data_Final!V2926&amp;"|"&amp;Data_Final!W2926&amp;"|"&amp;Data_Final!X2926&amp;"|"&amp;Data_Final!Y2926&amp;"|"&amp;Data_Final!Z2926&amp;"|"&amp;Data_Final!AA2926&amp;"|"&amp;Data_Final!AB2926&amp;"|"&amp;Data_Final!AC2926&amp;"|"&amp;Data_Final!AD2926&amp;"|"&amp;Data_Final!AE2926&amp;"|"&amp;Data_Final!AF2926))</f>
        <v/>
      </c>
    </row>
    <row r="2926" spans="1:1">
      <c r="A2926" t="str">
        <f>IF(Data_Final!B2927 = 0, "", _xlfn.CONCAT(Data_Final!A2927&amp;"|"&amp;Data_Final!B2927&amp;"|"&amp;Data_Final!C2927&amp;"|"&amp;Data_Final!D2927&amp;"|"&amp;Data_Final!E2927&amp;"|"&amp;Data_Final!F2927&amp;"|"&amp;Data_Final!G2927&amp;"|"&amp;Data_Final!H2927&amp;"|"&amp;Data_Final!I2927&amp;"|"&amp;Data_Final!J2927&amp;"|"&amp;Data_Final!K2927&amp;"|"&amp;Data_Final!L2927&amp;"|"&amp;Data_Final!M2927&amp;"|"&amp;Data_Final!N2927&amp;"|"&amp;Data_Final!O2927&amp;"|"&amp;Data_Final!P2927&amp;"|"&amp;Data_Final!Q2927&amp;"|"&amp;Data_Final!R2927&amp;"|"&amp;Data_Final!S2927&amp;"|"&amp;Data_Final!T2927&amp;"|"&amp;Data_Final!U2927&amp;"|"&amp;Data_Final!V2927&amp;"|"&amp;Data_Final!W2927&amp;"|"&amp;Data_Final!X2927&amp;"|"&amp;Data_Final!Y2927&amp;"|"&amp;Data_Final!Z2927&amp;"|"&amp;Data_Final!AA2927&amp;"|"&amp;Data_Final!AB2927&amp;"|"&amp;Data_Final!AC2927&amp;"|"&amp;Data_Final!AD2927&amp;"|"&amp;Data_Final!AE2927&amp;"|"&amp;Data_Final!AF2927))</f>
        <v/>
      </c>
    </row>
    <row r="2927" spans="1:1">
      <c r="A2927" t="str">
        <f>IF(Data_Final!B2928 = 0, "", _xlfn.CONCAT(Data_Final!A2928&amp;"|"&amp;Data_Final!B2928&amp;"|"&amp;Data_Final!C2928&amp;"|"&amp;Data_Final!D2928&amp;"|"&amp;Data_Final!E2928&amp;"|"&amp;Data_Final!F2928&amp;"|"&amp;Data_Final!G2928&amp;"|"&amp;Data_Final!H2928&amp;"|"&amp;Data_Final!I2928&amp;"|"&amp;Data_Final!J2928&amp;"|"&amp;Data_Final!K2928&amp;"|"&amp;Data_Final!L2928&amp;"|"&amp;Data_Final!M2928&amp;"|"&amp;Data_Final!N2928&amp;"|"&amp;Data_Final!O2928&amp;"|"&amp;Data_Final!P2928&amp;"|"&amp;Data_Final!Q2928&amp;"|"&amp;Data_Final!R2928&amp;"|"&amp;Data_Final!S2928&amp;"|"&amp;Data_Final!T2928&amp;"|"&amp;Data_Final!U2928&amp;"|"&amp;Data_Final!V2928&amp;"|"&amp;Data_Final!W2928&amp;"|"&amp;Data_Final!X2928&amp;"|"&amp;Data_Final!Y2928&amp;"|"&amp;Data_Final!Z2928&amp;"|"&amp;Data_Final!AA2928&amp;"|"&amp;Data_Final!AB2928&amp;"|"&amp;Data_Final!AC2928&amp;"|"&amp;Data_Final!AD2928&amp;"|"&amp;Data_Final!AE2928&amp;"|"&amp;Data_Final!AF2928))</f>
        <v/>
      </c>
    </row>
    <row r="2928" spans="1:1">
      <c r="A2928" t="str">
        <f>IF(Data_Final!B2929 = 0, "", _xlfn.CONCAT(Data_Final!A2929&amp;"|"&amp;Data_Final!B2929&amp;"|"&amp;Data_Final!C2929&amp;"|"&amp;Data_Final!D2929&amp;"|"&amp;Data_Final!E2929&amp;"|"&amp;Data_Final!F2929&amp;"|"&amp;Data_Final!G2929&amp;"|"&amp;Data_Final!H2929&amp;"|"&amp;Data_Final!I2929&amp;"|"&amp;Data_Final!J2929&amp;"|"&amp;Data_Final!K2929&amp;"|"&amp;Data_Final!L2929&amp;"|"&amp;Data_Final!M2929&amp;"|"&amp;Data_Final!N2929&amp;"|"&amp;Data_Final!O2929&amp;"|"&amp;Data_Final!P2929&amp;"|"&amp;Data_Final!Q2929&amp;"|"&amp;Data_Final!R2929&amp;"|"&amp;Data_Final!S2929&amp;"|"&amp;Data_Final!T2929&amp;"|"&amp;Data_Final!U2929&amp;"|"&amp;Data_Final!V2929&amp;"|"&amp;Data_Final!W2929&amp;"|"&amp;Data_Final!X2929&amp;"|"&amp;Data_Final!Y2929&amp;"|"&amp;Data_Final!Z2929&amp;"|"&amp;Data_Final!AA2929&amp;"|"&amp;Data_Final!AB2929&amp;"|"&amp;Data_Final!AC2929&amp;"|"&amp;Data_Final!AD2929&amp;"|"&amp;Data_Final!AE2929&amp;"|"&amp;Data_Final!AF2929))</f>
        <v/>
      </c>
    </row>
    <row r="2929" spans="1:1">
      <c r="A2929" t="str">
        <f>IF(Data_Final!B2930 = 0, "", _xlfn.CONCAT(Data_Final!A2930&amp;"|"&amp;Data_Final!B2930&amp;"|"&amp;Data_Final!C2930&amp;"|"&amp;Data_Final!D2930&amp;"|"&amp;Data_Final!E2930&amp;"|"&amp;Data_Final!F2930&amp;"|"&amp;Data_Final!G2930&amp;"|"&amp;Data_Final!H2930&amp;"|"&amp;Data_Final!I2930&amp;"|"&amp;Data_Final!J2930&amp;"|"&amp;Data_Final!K2930&amp;"|"&amp;Data_Final!L2930&amp;"|"&amp;Data_Final!M2930&amp;"|"&amp;Data_Final!N2930&amp;"|"&amp;Data_Final!O2930&amp;"|"&amp;Data_Final!P2930&amp;"|"&amp;Data_Final!Q2930&amp;"|"&amp;Data_Final!R2930&amp;"|"&amp;Data_Final!S2930&amp;"|"&amp;Data_Final!T2930&amp;"|"&amp;Data_Final!U2930&amp;"|"&amp;Data_Final!V2930&amp;"|"&amp;Data_Final!W2930&amp;"|"&amp;Data_Final!X2930&amp;"|"&amp;Data_Final!Y2930&amp;"|"&amp;Data_Final!Z2930&amp;"|"&amp;Data_Final!AA2930&amp;"|"&amp;Data_Final!AB2930&amp;"|"&amp;Data_Final!AC2930&amp;"|"&amp;Data_Final!AD2930&amp;"|"&amp;Data_Final!AE2930&amp;"|"&amp;Data_Final!AF2930))</f>
        <v/>
      </c>
    </row>
    <row r="2930" spans="1:1">
      <c r="A2930" t="str">
        <f>IF(Data_Final!B2931 = 0, "", _xlfn.CONCAT(Data_Final!A2931&amp;"|"&amp;Data_Final!B2931&amp;"|"&amp;Data_Final!C2931&amp;"|"&amp;Data_Final!D2931&amp;"|"&amp;Data_Final!E2931&amp;"|"&amp;Data_Final!F2931&amp;"|"&amp;Data_Final!G2931&amp;"|"&amp;Data_Final!H2931&amp;"|"&amp;Data_Final!I2931&amp;"|"&amp;Data_Final!J2931&amp;"|"&amp;Data_Final!K2931&amp;"|"&amp;Data_Final!L2931&amp;"|"&amp;Data_Final!M2931&amp;"|"&amp;Data_Final!N2931&amp;"|"&amp;Data_Final!O2931&amp;"|"&amp;Data_Final!P2931&amp;"|"&amp;Data_Final!Q2931&amp;"|"&amp;Data_Final!R2931&amp;"|"&amp;Data_Final!S2931&amp;"|"&amp;Data_Final!T2931&amp;"|"&amp;Data_Final!U2931&amp;"|"&amp;Data_Final!V2931&amp;"|"&amp;Data_Final!W2931&amp;"|"&amp;Data_Final!X2931&amp;"|"&amp;Data_Final!Y2931&amp;"|"&amp;Data_Final!Z2931&amp;"|"&amp;Data_Final!AA2931&amp;"|"&amp;Data_Final!AB2931&amp;"|"&amp;Data_Final!AC2931&amp;"|"&amp;Data_Final!AD2931&amp;"|"&amp;Data_Final!AE2931&amp;"|"&amp;Data_Final!AF2931))</f>
        <v/>
      </c>
    </row>
    <row r="2931" spans="1:1">
      <c r="A2931" t="str">
        <f>IF(Data_Final!B2932 = 0, "", _xlfn.CONCAT(Data_Final!A2932&amp;"|"&amp;Data_Final!B2932&amp;"|"&amp;Data_Final!C2932&amp;"|"&amp;Data_Final!D2932&amp;"|"&amp;Data_Final!E2932&amp;"|"&amp;Data_Final!F2932&amp;"|"&amp;Data_Final!G2932&amp;"|"&amp;Data_Final!H2932&amp;"|"&amp;Data_Final!I2932&amp;"|"&amp;Data_Final!J2932&amp;"|"&amp;Data_Final!K2932&amp;"|"&amp;Data_Final!L2932&amp;"|"&amp;Data_Final!M2932&amp;"|"&amp;Data_Final!N2932&amp;"|"&amp;Data_Final!O2932&amp;"|"&amp;Data_Final!P2932&amp;"|"&amp;Data_Final!Q2932&amp;"|"&amp;Data_Final!R2932&amp;"|"&amp;Data_Final!S2932&amp;"|"&amp;Data_Final!T2932&amp;"|"&amp;Data_Final!U2932&amp;"|"&amp;Data_Final!V2932&amp;"|"&amp;Data_Final!W2932&amp;"|"&amp;Data_Final!X2932&amp;"|"&amp;Data_Final!Y2932&amp;"|"&amp;Data_Final!Z2932&amp;"|"&amp;Data_Final!AA2932&amp;"|"&amp;Data_Final!AB2932&amp;"|"&amp;Data_Final!AC2932&amp;"|"&amp;Data_Final!AD2932&amp;"|"&amp;Data_Final!AE2932&amp;"|"&amp;Data_Final!AF2932))</f>
        <v/>
      </c>
    </row>
    <row r="2932" spans="1:1">
      <c r="A2932" t="str">
        <f>IF(Data_Final!B2933 = 0, "", _xlfn.CONCAT(Data_Final!A2933&amp;"|"&amp;Data_Final!B2933&amp;"|"&amp;Data_Final!C2933&amp;"|"&amp;Data_Final!D2933&amp;"|"&amp;Data_Final!E2933&amp;"|"&amp;Data_Final!F2933&amp;"|"&amp;Data_Final!G2933&amp;"|"&amp;Data_Final!H2933&amp;"|"&amp;Data_Final!I2933&amp;"|"&amp;Data_Final!J2933&amp;"|"&amp;Data_Final!K2933&amp;"|"&amp;Data_Final!L2933&amp;"|"&amp;Data_Final!M2933&amp;"|"&amp;Data_Final!N2933&amp;"|"&amp;Data_Final!O2933&amp;"|"&amp;Data_Final!P2933&amp;"|"&amp;Data_Final!Q2933&amp;"|"&amp;Data_Final!R2933&amp;"|"&amp;Data_Final!S2933&amp;"|"&amp;Data_Final!T2933&amp;"|"&amp;Data_Final!U2933&amp;"|"&amp;Data_Final!V2933&amp;"|"&amp;Data_Final!W2933&amp;"|"&amp;Data_Final!X2933&amp;"|"&amp;Data_Final!Y2933&amp;"|"&amp;Data_Final!Z2933&amp;"|"&amp;Data_Final!AA2933&amp;"|"&amp;Data_Final!AB2933&amp;"|"&amp;Data_Final!AC2933&amp;"|"&amp;Data_Final!AD2933&amp;"|"&amp;Data_Final!AE2933&amp;"|"&amp;Data_Final!AF2933))</f>
        <v/>
      </c>
    </row>
    <row r="2933" spans="1:1">
      <c r="A2933" t="str">
        <f>IF(Data_Final!B2934 = 0, "", _xlfn.CONCAT(Data_Final!A2934&amp;"|"&amp;Data_Final!B2934&amp;"|"&amp;Data_Final!C2934&amp;"|"&amp;Data_Final!D2934&amp;"|"&amp;Data_Final!E2934&amp;"|"&amp;Data_Final!F2934&amp;"|"&amp;Data_Final!G2934&amp;"|"&amp;Data_Final!H2934&amp;"|"&amp;Data_Final!I2934&amp;"|"&amp;Data_Final!J2934&amp;"|"&amp;Data_Final!K2934&amp;"|"&amp;Data_Final!L2934&amp;"|"&amp;Data_Final!M2934&amp;"|"&amp;Data_Final!N2934&amp;"|"&amp;Data_Final!O2934&amp;"|"&amp;Data_Final!P2934&amp;"|"&amp;Data_Final!Q2934&amp;"|"&amp;Data_Final!R2934&amp;"|"&amp;Data_Final!S2934&amp;"|"&amp;Data_Final!T2934&amp;"|"&amp;Data_Final!U2934&amp;"|"&amp;Data_Final!V2934&amp;"|"&amp;Data_Final!W2934&amp;"|"&amp;Data_Final!X2934&amp;"|"&amp;Data_Final!Y2934&amp;"|"&amp;Data_Final!Z2934&amp;"|"&amp;Data_Final!AA2934&amp;"|"&amp;Data_Final!AB2934&amp;"|"&amp;Data_Final!AC2934&amp;"|"&amp;Data_Final!AD2934&amp;"|"&amp;Data_Final!AE2934&amp;"|"&amp;Data_Final!AF2934))</f>
        <v/>
      </c>
    </row>
    <row r="2934" spans="1:1">
      <c r="A2934" t="str">
        <f>IF(Data_Final!B2935 = 0, "", _xlfn.CONCAT(Data_Final!A2935&amp;"|"&amp;Data_Final!B2935&amp;"|"&amp;Data_Final!C2935&amp;"|"&amp;Data_Final!D2935&amp;"|"&amp;Data_Final!E2935&amp;"|"&amp;Data_Final!F2935&amp;"|"&amp;Data_Final!G2935&amp;"|"&amp;Data_Final!H2935&amp;"|"&amp;Data_Final!I2935&amp;"|"&amp;Data_Final!J2935&amp;"|"&amp;Data_Final!K2935&amp;"|"&amp;Data_Final!L2935&amp;"|"&amp;Data_Final!M2935&amp;"|"&amp;Data_Final!N2935&amp;"|"&amp;Data_Final!O2935&amp;"|"&amp;Data_Final!P2935&amp;"|"&amp;Data_Final!Q2935&amp;"|"&amp;Data_Final!R2935&amp;"|"&amp;Data_Final!S2935&amp;"|"&amp;Data_Final!T2935&amp;"|"&amp;Data_Final!U2935&amp;"|"&amp;Data_Final!V2935&amp;"|"&amp;Data_Final!W2935&amp;"|"&amp;Data_Final!X2935&amp;"|"&amp;Data_Final!Y2935&amp;"|"&amp;Data_Final!Z2935&amp;"|"&amp;Data_Final!AA2935&amp;"|"&amp;Data_Final!AB2935&amp;"|"&amp;Data_Final!AC2935&amp;"|"&amp;Data_Final!AD2935&amp;"|"&amp;Data_Final!AE2935&amp;"|"&amp;Data_Final!AF2935))</f>
        <v/>
      </c>
    </row>
    <row r="2935" spans="1:1">
      <c r="A2935" t="str">
        <f>IF(Data_Final!B2936 = 0, "", _xlfn.CONCAT(Data_Final!A2936&amp;"|"&amp;Data_Final!B2936&amp;"|"&amp;Data_Final!C2936&amp;"|"&amp;Data_Final!D2936&amp;"|"&amp;Data_Final!E2936&amp;"|"&amp;Data_Final!F2936&amp;"|"&amp;Data_Final!G2936&amp;"|"&amp;Data_Final!H2936&amp;"|"&amp;Data_Final!I2936&amp;"|"&amp;Data_Final!J2936&amp;"|"&amp;Data_Final!K2936&amp;"|"&amp;Data_Final!L2936&amp;"|"&amp;Data_Final!M2936&amp;"|"&amp;Data_Final!N2936&amp;"|"&amp;Data_Final!O2936&amp;"|"&amp;Data_Final!P2936&amp;"|"&amp;Data_Final!Q2936&amp;"|"&amp;Data_Final!R2936&amp;"|"&amp;Data_Final!S2936&amp;"|"&amp;Data_Final!T2936&amp;"|"&amp;Data_Final!U2936&amp;"|"&amp;Data_Final!V2936&amp;"|"&amp;Data_Final!W2936&amp;"|"&amp;Data_Final!X2936&amp;"|"&amp;Data_Final!Y2936&amp;"|"&amp;Data_Final!Z2936&amp;"|"&amp;Data_Final!AA2936&amp;"|"&amp;Data_Final!AB2936&amp;"|"&amp;Data_Final!AC2936&amp;"|"&amp;Data_Final!AD2936&amp;"|"&amp;Data_Final!AE2936&amp;"|"&amp;Data_Final!AF2936))</f>
        <v/>
      </c>
    </row>
    <row r="2936" spans="1:1">
      <c r="A2936" t="str">
        <f>IF(Data_Final!B2937 = 0, "", _xlfn.CONCAT(Data_Final!A2937&amp;"|"&amp;Data_Final!B2937&amp;"|"&amp;Data_Final!C2937&amp;"|"&amp;Data_Final!D2937&amp;"|"&amp;Data_Final!E2937&amp;"|"&amp;Data_Final!F2937&amp;"|"&amp;Data_Final!G2937&amp;"|"&amp;Data_Final!H2937&amp;"|"&amp;Data_Final!I2937&amp;"|"&amp;Data_Final!J2937&amp;"|"&amp;Data_Final!K2937&amp;"|"&amp;Data_Final!L2937&amp;"|"&amp;Data_Final!M2937&amp;"|"&amp;Data_Final!N2937&amp;"|"&amp;Data_Final!O2937&amp;"|"&amp;Data_Final!P2937&amp;"|"&amp;Data_Final!Q2937&amp;"|"&amp;Data_Final!R2937&amp;"|"&amp;Data_Final!S2937&amp;"|"&amp;Data_Final!T2937&amp;"|"&amp;Data_Final!U2937&amp;"|"&amp;Data_Final!V2937&amp;"|"&amp;Data_Final!W2937&amp;"|"&amp;Data_Final!X2937&amp;"|"&amp;Data_Final!Y2937&amp;"|"&amp;Data_Final!Z2937&amp;"|"&amp;Data_Final!AA2937&amp;"|"&amp;Data_Final!AB2937&amp;"|"&amp;Data_Final!AC2937&amp;"|"&amp;Data_Final!AD2937&amp;"|"&amp;Data_Final!AE2937&amp;"|"&amp;Data_Final!AF2937))</f>
        <v/>
      </c>
    </row>
    <row r="2937" spans="1:1">
      <c r="A2937" t="str">
        <f>IF(Data_Final!B2938 = 0, "", _xlfn.CONCAT(Data_Final!A2938&amp;"|"&amp;Data_Final!B2938&amp;"|"&amp;Data_Final!C2938&amp;"|"&amp;Data_Final!D2938&amp;"|"&amp;Data_Final!E2938&amp;"|"&amp;Data_Final!F2938&amp;"|"&amp;Data_Final!G2938&amp;"|"&amp;Data_Final!H2938&amp;"|"&amp;Data_Final!I2938&amp;"|"&amp;Data_Final!J2938&amp;"|"&amp;Data_Final!K2938&amp;"|"&amp;Data_Final!L2938&amp;"|"&amp;Data_Final!M2938&amp;"|"&amp;Data_Final!N2938&amp;"|"&amp;Data_Final!O2938&amp;"|"&amp;Data_Final!P2938&amp;"|"&amp;Data_Final!Q2938&amp;"|"&amp;Data_Final!R2938&amp;"|"&amp;Data_Final!S2938&amp;"|"&amp;Data_Final!T2938&amp;"|"&amp;Data_Final!U2938&amp;"|"&amp;Data_Final!V2938&amp;"|"&amp;Data_Final!W2938&amp;"|"&amp;Data_Final!X2938&amp;"|"&amp;Data_Final!Y2938&amp;"|"&amp;Data_Final!Z2938&amp;"|"&amp;Data_Final!AA2938&amp;"|"&amp;Data_Final!AB2938&amp;"|"&amp;Data_Final!AC2938&amp;"|"&amp;Data_Final!AD2938&amp;"|"&amp;Data_Final!AE2938&amp;"|"&amp;Data_Final!AF2938))</f>
        <v/>
      </c>
    </row>
    <row r="2938" spans="1:1">
      <c r="A2938" t="str">
        <f>IF(Data_Final!B2939 = 0, "", _xlfn.CONCAT(Data_Final!A2939&amp;"|"&amp;Data_Final!B2939&amp;"|"&amp;Data_Final!C2939&amp;"|"&amp;Data_Final!D2939&amp;"|"&amp;Data_Final!E2939&amp;"|"&amp;Data_Final!F2939&amp;"|"&amp;Data_Final!G2939&amp;"|"&amp;Data_Final!H2939&amp;"|"&amp;Data_Final!I2939&amp;"|"&amp;Data_Final!J2939&amp;"|"&amp;Data_Final!K2939&amp;"|"&amp;Data_Final!L2939&amp;"|"&amp;Data_Final!M2939&amp;"|"&amp;Data_Final!N2939&amp;"|"&amp;Data_Final!O2939&amp;"|"&amp;Data_Final!P2939&amp;"|"&amp;Data_Final!Q2939&amp;"|"&amp;Data_Final!R2939&amp;"|"&amp;Data_Final!S2939&amp;"|"&amp;Data_Final!T2939&amp;"|"&amp;Data_Final!U2939&amp;"|"&amp;Data_Final!V2939&amp;"|"&amp;Data_Final!W2939&amp;"|"&amp;Data_Final!X2939&amp;"|"&amp;Data_Final!Y2939&amp;"|"&amp;Data_Final!Z2939&amp;"|"&amp;Data_Final!AA2939&amp;"|"&amp;Data_Final!AB2939&amp;"|"&amp;Data_Final!AC2939&amp;"|"&amp;Data_Final!AD2939&amp;"|"&amp;Data_Final!AE2939&amp;"|"&amp;Data_Final!AF2939))</f>
        <v/>
      </c>
    </row>
    <row r="2939" spans="1:1">
      <c r="A2939" t="str">
        <f>IF(Data_Final!B2940 = 0, "", _xlfn.CONCAT(Data_Final!A2940&amp;"|"&amp;Data_Final!B2940&amp;"|"&amp;Data_Final!C2940&amp;"|"&amp;Data_Final!D2940&amp;"|"&amp;Data_Final!E2940&amp;"|"&amp;Data_Final!F2940&amp;"|"&amp;Data_Final!G2940&amp;"|"&amp;Data_Final!H2940&amp;"|"&amp;Data_Final!I2940&amp;"|"&amp;Data_Final!J2940&amp;"|"&amp;Data_Final!K2940&amp;"|"&amp;Data_Final!L2940&amp;"|"&amp;Data_Final!M2940&amp;"|"&amp;Data_Final!N2940&amp;"|"&amp;Data_Final!O2940&amp;"|"&amp;Data_Final!P2940&amp;"|"&amp;Data_Final!Q2940&amp;"|"&amp;Data_Final!R2940&amp;"|"&amp;Data_Final!S2940&amp;"|"&amp;Data_Final!T2940&amp;"|"&amp;Data_Final!U2940&amp;"|"&amp;Data_Final!V2940&amp;"|"&amp;Data_Final!W2940&amp;"|"&amp;Data_Final!X2940&amp;"|"&amp;Data_Final!Y2940&amp;"|"&amp;Data_Final!Z2940&amp;"|"&amp;Data_Final!AA2940&amp;"|"&amp;Data_Final!AB2940&amp;"|"&amp;Data_Final!AC2940&amp;"|"&amp;Data_Final!AD2940&amp;"|"&amp;Data_Final!AE2940&amp;"|"&amp;Data_Final!AF2940))</f>
        <v/>
      </c>
    </row>
    <row r="2940" spans="1:1">
      <c r="A2940" t="str">
        <f>IF(Data_Final!B2941 = 0, "", _xlfn.CONCAT(Data_Final!A2941&amp;"|"&amp;Data_Final!B2941&amp;"|"&amp;Data_Final!C2941&amp;"|"&amp;Data_Final!D2941&amp;"|"&amp;Data_Final!E2941&amp;"|"&amp;Data_Final!F2941&amp;"|"&amp;Data_Final!G2941&amp;"|"&amp;Data_Final!H2941&amp;"|"&amp;Data_Final!I2941&amp;"|"&amp;Data_Final!J2941&amp;"|"&amp;Data_Final!K2941&amp;"|"&amp;Data_Final!L2941&amp;"|"&amp;Data_Final!M2941&amp;"|"&amp;Data_Final!N2941&amp;"|"&amp;Data_Final!O2941&amp;"|"&amp;Data_Final!P2941&amp;"|"&amp;Data_Final!Q2941&amp;"|"&amp;Data_Final!R2941&amp;"|"&amp;Data_Final!S2941&amp;"|"&amp;Data_Final!T2941&amp;"|"&amp;Data_Final!U2941&amp;"|"&amp;Data_Final!V2941&amp;"|"&amp;Data_Final!W2941&amp;"|"&amp;Data_Final!X2941&amp;"|"&amp;Data_Final!Y2941&amp;"|"&amp;Data_Final!Z2941&amp;"|"&amp;Data_Final!AA2941&amp;"|"&amp;Data_Final!AB2941&amp;"|"&amp;Data_Final!AC2941&amp;"|"&amp;Data_Final!AD2941&amp;"|"&amp;Data_Final!AE2941&amp;"|"&amp;Data_Final!AF2941))</f>
        <v/>
      </c>
    </row>
    <row r="2941" spans="1:1">
      <c r="A2941" t="str">
        <f>IF(Data_Final!B2942 = 0, "", _xlfn.CONCAT(Data_Final!A2942&amp;"|"&amp;Data_Final!B2942&amp;"|"&amp;Data_Final!C2942&amp;"|"&amp;Data_Final!D2942&amp;"|"&amp;Data_Final!E2942&amp;"|"&amp;Data_Final!F2942&amp;"|"&amp;Data_Final!G2942&amp;"|"&amp;Data_Final!H2942&amp;"|"&amp;Data_Final!I2942&amp;"|"&amp;Data_Final!J2942&amp;"|"&amp;Data_Final!K2942&amp;"|"&amp;Data_Final!L2942&amp;"|"&amp;Data_Final!M2942&amp;"|"&amp;Data_Final!N2942&amp;"|"&amp;Data_Final!O2942&amp;"|"&amp;Data_Final!P2942&amp;"|"&amp;Data_Final!Q2942&amp;"|"&amp;Data_Final!R2942&amp;"|"&amp;Data_Final!S2942&amp;"|"&amp;Data_Final!T2942&amp;"|"&amp;Data_Final!U2942&amp;"|"&amp;Data_Final!V2942&amp;"|"&amp;Data_Final!W2942&amp;"|"&amp;Data_Final!X2942&amp;"|"&amp;Data_Final!Y2942&amp;"|"&amp;Data_Final!Z2942&amp;"|"&amp;Data_Final!AA2942&amp;"|"&amp;Data_Final!AB2942&amp;"|"&amp;Data_Final!AC2942&amp;"|"&amp;Data_Final!AD2942&amp;"|"&amp;Data_Final!AE2942&amp;"|"&amp;Data_Final!AF2942))</f>
        <v/>
      </c>
    </row>
    <row r="2942" spans="1:1">
      <c r="A2942" t="str">
        <f>IF(Data_Final!B2943 = 0, "", _xlfn.CONCAT(Data_Final!A2943&amp;"|"&amp;Data_Final!B2943&amp;"|"&amp;Data_Final!C2943&amp;"|"&amp;Data_Final!D2943&amp;"|"&amp;Data_Final!E2943&amp;"|"&amp;Data_Final!F2943&amp;"|"&amp;Data_Final!G2943&amp;"|"&amp;Data_Final!H2943&amp;"|"&amp;Data_Final!I2943&amp;"|"&amp;Data_Final!J2943&amp;"|"&amp;Data_Final!K2943&amp;"|"&amp;Data_Final!L2943&amp;"|"&amp;Data_Final!M2943&amp;"|"&amp;Data_Final!N2943&amp;"|"&amp;Data_Final!O2943&amp;"|"&amp;Data_Final!P2943&amp;"|"&amp;Data_Final!Q2943&amp;"|"&amp;Data_Final!R2943&amp;"|"&amp;Data_Final!S2943&amp;"|"&amp;Data_Final!T2943&amp;"|"&amp;Data_Final!U2943&amp;"|"&amp;Data_Final!V2943&amp;"|"&amp;Data_Final!W2943&amp;"|"&amp;Data_Final!X2943&amp;"|"&amp;Data_Final!Y2943&amp;"|"&amp;Data_Final!Z2943&amp;"|"&amp;Data_Final!AA2943&amp;"|"&amp;Data_Final!AB2943&amp;"|"&amp;Data_Final!AC2943&amp;"|"&amp;Data_Final!AD2943&amp;"|"&amp;Data_Final!AE2943&amp;"|"&amp;Data_Final!AF2943))</f>
        <v/>
      </c>
    </row>
    <row r="2943" spans="1:1">
      <c r="A2943" t="str">
        <f>IF(Data_Final!B2944 = 0, "", _xlfn.CONCAT(Data_Final!A2944&amp;"|"&amp;Data_Final!B2944&amp;"|"&amp;Data_Final!C2944&amp;"|"&amp;Data_Final!D2944&amp;"|"&amp;Data_Final!E2944&amp;"|"&amp;Data_Final!F2944&amp;"|"&amp;Data_Final!G2944&amp;"|"&amp;Data_Final!H2944&amp;"|"&amp;Data_Final!I2944&amp;"|"&amp;Data_Final!J2944&amp;"|"&amp;Data_Final!K2944&amp;"|"&amp;Data_Final!L2944&amp;"|"&amp;Data_Final!M2944&amp;"|"&amp;Data_Final!N2944&amp;"|"&amp;Data_Final!O2944&amp;"|"&amp;Data_Final!P2944&amp;"|"&amp;Data_Final!Q2944&amp;"|"&amp;Data_Final!R2944&amp;"|"&amp;Data_Final!S2944&amp;"|"&amp;Data_Final!T2944&amp;"|"&amp;Data_Final!U2944&amp;"|"&amp;Data_Final!V2944&amp;"|"&amp;Data_Final!W2944&amp;"|"&amp;Data_Final!X2944&amp;"|"&amp;Data_Final!Y2944&amp;"|"&amp;Data_Final!Z2944&amp;"|"&amp;Data_Final!AA2944&amp;"|"&amp;Data_Final!AB2944&amp;"|"&amp;Data_Final!AC2944&amp;"|"&amp;Data_Final!AD2944&amp;"|"&amp;Data_Final!AE2944&amp;"|"&amp;Data_Final!AF2944))</f>
        <v/>
      </c>
    </row>
    <row r="2944" spans="1:1">
      <c r="A2944" t="str">
        <f>IF(Data_Final!B2945 = 0, "", _xlfn.CONCAT(Data_Final!A2945&amp;"|"&amp;Data_Final!B2945&amp;"|"&amp;Data_Final!C2945&amp;"|"&amp;Data_Final!D2945&amp;"|"&amp;Data_Final!E2945&amp;"|"&amp;Data_Final!F2945&amp;"|"&amp;Data_Final!G2945&amp;"|"&amp;Data_Final!H2945&amp;"|"&amp;Data_Final!I2945&amp;"|"&amp;Data_Final!J2945&amp;"|"&amp;Data_Final!K2945&amp;"|"&amp;Data_Final!L2945&amp;"|"&amp;Data_Final!M2945&amp;"|"&amp;Data_Final!N2945&amp;"|"&amp;Data_Final!O2945&amp;"|"&amp;Data_Final!P2945&amp;"|"&amp;Data_Final!Q2945&amp;"|"&amp;Data_Final!R2945&amp;"|"&amp;Data_Final!S2945&amp;"|"&amp;Data_Final!T2945&amp;"|"&amp;Data_Final!U2945&amp;"|"&amp;Data_Final!V2945&amp;"|"&amp;Data_Final!W2945&amp;"|"&amp;Data_Final!X2945&amp;"|"&amp;Data_Final!Y2945&amp;"|"&amp;Data_Final!Z2945&amp;"|"&amp;Data_Final!AA2945&amp;"|"&amp;Data_Final!AB2945&amp;"|"&amp;Data_Final!AC2945&amp;"|"&amp;Data_Final!AD2945&amp;"|"&amp;Data_Final!AE2945&amp;"|"&amp;Data_Final!AF2945))</f>
        <v/>
      </c>
    </row>
    <row r="2945" spans="1:1">
      <c r="A2945" t="str">
        <f>IF(Data_Final!B2946 = 0, "", _xlfn.CONCAT(Data_Final!A2946&amp;"|"&amp;Data_Final!B2946&amp;"|"&amp;Data_Final!C2946&amp;"|"&amp;Data_Final!D2946&amp;"|"&amp;Data_Final!E2946&amp;"|"&amp;Data_Final!F2946&amp;"|"&amp;Data_Final!G2946&amp;"|"&amp;Data_Final!H2946&amp;"|"&amp;Data_Final!I2946&amp;"|"&amp;Data_Final!J2946&amp;"|"&amp;Data_Final!K2946&amp;"|"&amp;Data_Final!L2946&amp;"|"&amp;Data_Final!M2946&amp;"|"&amp;Data_Final!N2946&amp;"|"&amp;Data_Final!O2946&amp;"|"&amp;Data_Final!P2946&amp;"|"&amp;Data_Final!Q2946&amp;"|"&amp;Data_Final!R2946&amp;"|"&amp;Data_Final!S2946&amp;"|"&amp;Data_Final!T2946&amp;"|"&amp;Data_Final!U2946&amp;"|"&amp;Data_Final!V2946&amp;"|"&amp;Data_Final!W2946&amp;"|"&amp;Data_Final!X2946&amp;"|"&amp;Data_Final!Y2946&amp;"|"&amp;Data_Final!Z2946&amp;"|"&amp;Data_Final!AA2946&amp;"|"&amp;Data_Final!AB2946&amp;"|"&amp;Data_Final!AC2946&amp;"|"&amp;Data_Final!AD2946&amp;"|"&amp;Data_Final!AE2946&amp;"|"&amp;Data_Final!AF2946))</f>
        <v/>
      </c>
    </row>
    <row r="2946" spans="1:1">
      <c r="A2946" t="str">
        <f>IF(Data_Final!B2947 = 0, "", _xlfn.CONCAT(Data_Final!A2947&amp;"|"&amp;Data_Final!B2947&amp;"|"&amp;Data_Final!C2947&amp;"|"&amp;Data_Final!D2947&amp;"|"&amp;Data_Final!E2947&amp;"|"&amp;Data_Final!F2947&amp;"|"&amp;Data_Final!G2947&amp;"|"&amp;Data_Final!H2947&amp;"|"&amp;Data_Final!I2947&amp;"|"&amp;Data_Final!J2947&amp;"|"&amp;Data_Final!K2947&amp;"|"&amp;Data_Final!L2947&amp;"|"&amp;Data_Final!M2947&amp;"|"&amp;Data_Final!N2947&amp;"|"&amp;Data_Final!O2947&amp;"|"&amp;Data_Final!P2947&amp;"|"&amp;Data_Final!Q2947&amp;"|"&amp;Data_Final!R2947&amp;"|"&amp;Data_Final!S2947&amp;"|"&amp;Data_Final!T2947&amp;"|"&amp;Data_Final!U2947&amp;"|"&amp;Data_Final!V2947&amp;"|"&amp;Data_Final!W2947&amp;"|"&amp;Data_Final!X2947&amp;"|"&amp;Data_Final!Y2947&amp;"|"&amp;Data_Final!Z2947&amp;"|"&amp;Data_Final!AA2947&amp;"|"&amp;Data_Final!AB2947&amp;"|"&amp;Data_Final!AC2947&amp;"|"&amp;Data_Final!AD2947&amp;"|"&amp;Data_Final!AE2947&amp;"|"&amp;Data_Final!AF2947))</f>
        <v/>
      </c>
    </row>
    <row r="2947" spans="1:1">
      <c r="A2947" t="str">
        <f>IF(Data_Final!B2948 = 0, "", _xlfn.CONCAT(Data_Final!A2948&amp;"|"&amp;Data_Final!B2948&amp;"|"&amp;Data_Final!C2948&amp;"|"&amp;Data_Final!D2948&amp;"|"&amp;Data_Final!E2948&amp;"|"&amp;Data_Final!F2948&amp;"|"&amp;Data_Final!G2948&amp;"|"&amp;Data_Final!H2948&amp;"|"&amp;Data_Final!I2948&amp;"|"&amp;Data_Final!J2948&amp;"|"&amp;Data_Final!K2948&amp;"|"&amp;Data_Final!L2948&amp;"|"&amp;Data_Final!M2948&amp;"|"&amp;Data_Final!N2948&amp;"|"&amp;Data_Final!O2948&amp;"|"&amp;Data_Final!P2948&amp;"|"&amp;Data_Final!Q2948&amp;"|"&amp;Data_Final!R2948&amp;"|"&amp;Data_Final!S2948&amp;"|"&amp;Data_Final!T2948&amp;"|"&amp;Data_Final!U2948&amp;"|"&amp;Data_Final!V2948&amp;"|"&amp;Data_Final!W2948&amp;"|"&amp;Data_Final!X2948&amp;"|"&amp;Data_Final!Y2948&amp;"|"&amp;Data_Final!Z2948&amp;"|"&amp;Data_Final!AA2948&amp;"|"&amp;Data_Final!AB2948&amp;"|"&amp;Data_Final!AC2948&amp;"|"&amp;Data_Final!AD2948&amp;"|"&amp;Data_Final!AE2948&amp;"|"&amp;Data_Final!AF2948))</f>
        <v/>
      </c>
    </row>
    <row r="2948" spans="1:1">
      <c r="A2948" t="str">
        <f>IF(Data_Final!B2949 = 0, "", _xlfn.CONCAT(Data_Final!A2949&amp;"|"&amp;Data_Final!B2949&amp;"|"&amp;Data_Final!C2949&amp;"|"&amp;Data_Final!D2949&amp;"|"&amp;Data_Final!E2949&amp;"|"&amp;Data_Final!F2949&amp;"|"&amp;Data_Final!G2949&amp;"|"&amp;Data_Final!H2949&amp;"|"&amp;Data_Final!I2949&amp;"|"&amp;Data_Final!J2949&amp;"|"&amp;Data_Final!K2949&amp;"|"&amp;Data_Final!L2949&amp;"|"&amp;Data_Final!M2949&amp;"|"&amp;Data_Final!N2949&amp;"|"&amp;Data_Final!O2949&amp;"|"&amp;Data_Final!P2949&amp;"|"&amp;Data_Final!Q2949&amp;"|"&amp;Data_Final!R2949&amp;"|"&amp;Data_Final!S2949&amp;"|"&amp;Data_Final!T2949&amp;"|"&amp;Data_Final!U2949&amp;"|"&amp;Data_Final!V2949&amp;"|"&amp;Data_Final!W2949&amp;"|"&amp;Data_Final!X2949&amp;"|"&amp;Data_Final!Y2949&amp;"|"&amp;Data_Final!Z2949&amp;"|"&amp;Data_Final!AA2949&amp;"|"&amp;Data_Final!AB2949&amp;"|"&amp;Data_Final!AC2949&amp;"|"&amp;Data_Final!AD2949&amp;"|"&amp;Data_Final!AE2949&amp;"|"&amp;Data_Final!AF2949))</f>
        <v/>
      </c>
    </row>
    <row r="2949" spans="1:1">
      <c r="A2949" t="str">
        <f>IF(Data_Final!B2950 = 0, "", _xlfn.CONCAT(Data_Final!A2950&amp;"|"&amp;Data_Final!B2950&amp;"|"&amp;Data_Final!C2950&amp;"|"&amp;Data_Final!D2950&amp;"|"&amp;Data_Final!E2950&amp;"|"&amp;Data_Final!F2950&amp;"|"&amp;Data_Final!G2950&amp;"|"&amp;Data_Final!H2950&amp;"|"&amp;Data_Final!I2950&amp;"|"&amp;Data_Final!J2950&amp;"|"&amp;Data_Final!K2950&amp;"|"&amp;Data_Final!L2950&amp;"|"&amp;Data_Final!M2950&amp;"|"&amp;Data_Final!N2950&amp;"|"&amp;Data_Final!O2950&amp;"|"&amp;Data_Final!P2950&amp;"|"&amp;Data_Final!Q2950&amp;"|"&amp;Data_Final!R2950&amp;"|"&amp;Data_Final!S2950&amp;"|"&amp;Data_Final!T2950&amp;"|"&amp;Data_Final!U2950&amp;"|"&amp;Data_Final!V2950&amp;"|"&amp;Data_Final!W2950&amp;"|"&amp;Data_Final!X2950&amp;"|"&amp;Data_Final!Y2950&amp;"|"&amp;Data_Final!Z2950&amp;"|"&amp;Data_Final!AA2950&amp;"|"&amp;Data_Final!AB2950&amp;"|"&amp;Data_Final!AC2950&amp;"|"&amp;Data_Final!AD2950&amp;"|"&amp;Data_Final!AE2950&amp;"|"&amp;Data_Final!AF2950))</f>
        <v/>
      </c>
    </row>
    <row r="2950" spans="1:1">
      <c r="A2950" t="str">
        <f>IF(Data_Final!B2951 = 0, "", _xlfn.CONCAT(Data_Final!A2951&amp;"|"&amp;Data_Final!B2951&amp;"|"&amp;Data_Final!C2951&amp;"|"&amp;Data_Final!D2951&amp;"|"&amp;Data_Final!E2951&amp;"|"&amp;Data_Final!F2951&amp;"|"&amp;Data_Final!G2951&amp;"|"&amp;Data_Final!H2951&amp;"|"&amp;Data_Final!I2951&amp;"|"&amp;Data_Final!J2951&amp;"|"&amp;Data_Final!K2951&amp;"|"&amp;Data_Final!L2951&amp;"|"&amp;Data_Final!M2951&amp;"|"&amp;Data_Final!N2951&amp;"|"&amp;Data_Final!O2951&amp;"|"&amp;Data_Final!P2951&amp;"|"&amp;Data_Final!Q2951&amp;"|"&amp;Data_Final!R2951&amp;"|"&amp;Data_Final!S2951&amp;"|"&amp;Data_Final!T2951&amp;"|"&amp;Data_Final!U2951&amp;"|"&amp;Data_Final!V2951&amp;"|"&amp;Data_Final!W2951&amp;"|"&amp;Data_Final!X2951&amp;"|"&amp;Data_Final!Y2951&amp;"|"&amp;Data_Final!Z2951&amp;"|"&amp;Data_Final!AA2951&amp;"|"&amp;Data_Final!AB2951&amp;"|"&amp;Data_Final!AC2951&amp;"|"&amp;Data_Final!AD2951&amp;"|"&amp;Data_Final!AE2951&amp;"|"&amp;Data_Final!AF2951))</f>
        <v/>
      </c>
    </row>
    <row r="2951" spans="1:1">
      <c r="A2951" t="str">
        <f>IF(Data_Final!B2952 = 0, "", _xlfn.CONCAT(Data_Final!A2952&amp;"|"&amp;Data_Final!B2952&amp;"|"&amp;Data_Final!C2952&amp;"|"&amp;Data_Final!D2952&amp;"|"&amp;Data_Final!E2952&amp;"|"&amp;Data_Final!F2952&amp;"|"&amp;Data_Final!G2952&amp;"|"&amp;Data_Final!H2952&amp;"|"&amp;Data_Final!I2952&amp;"|"&amp;Data_Final!J2952&amp;"|"&amp;Data_Final!K2952&amp;"|"&amp;Data_Final!L2952&amp;"|"&amp;Data_Final!M2952&amp;"|"&amp;Data_Final!N2952&amp;"|"&amp;Data_Final!O2952&amp;"|"&amp;Data_Final!P2952&amp;"|"&amp;Data_Final!Q2952&amp;"|"&amp;Data_Final!R2952&amp;"|"&amp;Data_Final!S2952&amp;"|"&amp;Data_Final!T2952&amp;"|"&amp;Data_Final!U2952&amp;"|"&amp;Data_Final!V2952&amp;"|"&amp;Data_Final!W2952&amp;"|"&amp;Data_Final!X2952&amp;"|"&amp;Data_Final!Y2952&amp;"|"&amp;Data_Final!Z2952&amp;"|"&amp;Data_Final!AA2952&amp;"|"&amp;Data_Final!AB2952&amp;"|"&amp;Data_Final!AC2952&amp;"|"&amp;Data_Final!AD2952&amp;"|"&amp;Data_Final!AE2952&amp;"|"&amp;Data_Final!AF2952))</f>
        <v/>
      </c>
    </row>
    <row r="2952" spans="1:1">
      <c r="A2952" t="str">
        <f>IF(Data_Final!B2953 = 0, "", _xlfn.CONCAT(Data_Final!A2953&amp;"|"&amp;Data_Final!B2953&amp;"|"&amp;Data_Final!C2953&amp;"|"&amp;Data_Final!D2953&amp;"|"&amp;Data_Final!E2953&amp;"|"&amp;Data_Final!F2953&amp;"|"&amp;Data_Final!G2953&amp;"|"&amp;Data_Final!H2953&amp;"|"&amp;Data_Final!I2953&amp;"|"&amp;Data_Final!J2953&amp;"|"&amp;Data_Final!K2953&amp;"|"&amp;Data_Final!L2953&amp;"|"&amp;Data_Final!M2953&amp;"|"&amp;Data_Final!N2953&amp;"|"&amp;Data_Final!O2953&amp;"|"&amp;Data_Final!P2953&amp;"|"&amp;Data_Final!Q2953&amp;"|"&amp;Data_Final!R2953&amp;"|"&amp;Data_Final!S2953&amp;"|"&amp;Data_Final!T2953&amp;"|"&amp;Data_Final!U2953&amp;"|"&amp;Data_Final!V2953&amp;"|"&amp;Data_Final!W2953&amp;"|"&amp;Data_Final!X2953&amp;"|"&amp;Data_Final!Y2953&amp;"|"&amp;Data_Final!Z2953&amp;"|"&amp;Data_Final!AA2953&amp;"|"&amp;Data_Final!AB2953&amp;"|"&amp;Data_Final!AC2953&amp;"|"&amp;Data_Final!AD2953&amp;"|"&amp;Data_Final!AE2953&amp;"|"&amp;Data_Final!AF2953))</f>
        <v/>
      </c>
    </row>
    <row r="2953" spans="1:1">
      <c r="A2953" t="str">
        <f>IF(Data_Final!B2954 = 0, "", _xlfn.CONCAT(Data_Final!A2954&amp;"|"&amp;Data_Final!B2954&amp;"|"&amp;Data_Final!C2954&amp;"|"&amp;Data_Final!D2954&amp;"|"&amp;Data_Final!E2954&amp;"|"&amp;Data_Final!F2954&amp;"|"&amp;Data_Final!G2954&amp;"|"&amp;Data_Final!H2954&amp;"|"&amp;Data_Final!I2954&amp;"|"&amp;Data_Final!J2954&amp;"|"&amp;Data_Final!K2954&amp;"|"&amp;Data_Final!L2954&amp;"|"&amp;Data_Final!M2954&amp;"|"&amp;Data_Final!N2954&amp;"|"&amp;Data_Final!O2954&amp;"|"&amp;Data_Final!P2954&amp;"|"&amp;Data_Final!Q2954&amp;"|"&amp;Data_Final!R2954&amp;"|"&amp;Data_Final!S2954&amp;"|"&amp;Data_Final!T2954&amp;"|"&amp;Data_Final!U2954&amp;"|"&amp;Data_Final!V2954&amp;"|"&amp;Data_Final!W2954&amp;"|"&amp;Data_Final!X2954&amp;"|"&amp;Data_Final!Y2954&amp;"|"&amp;Data_Final!Z2954&amp;"|"&amp;Data_Final!AA2954&amp;"|"&amp;Data_Final!AB2954&amp;"|"&amp;Data_Final!AC2954&amp;"|"&amp;Data_Final!AD2954&amp;"|"&amp;Data_Final!AE2954&amp;"|"&amp;Data_Final!AF2954))</f>
        <v/>
      </c>
    </row>
    <row r="2954" spans="1:1">
      <c r="A2954" t="str">
        <f>IF(Data_Final!B2955 = 0, "", _xlfn.CONCAT(Data_Final!A2955&amp;"|"&amp;Data_Final!B2955&amp;"|"&amp;Data_Final!C2955&amp;"|"&amp;Data_Final!D2955&amp;"|"&amp;Data_Final!E2955&amp;"|"&amp;Data_Final!F2955&amp;"|"&amp;Data_Final!G2955&amp;"|"&amp;Data_Final!H2955&amp;"|"&amp;Data_Final!I2955&amp;"|"&amp;Data_Final!J2955&amp;"|"&amp;Data_Final!K2955&amp;"|"&amp;Data_Final!L2955&amp;"|"&amp;Data_Final!M2955&amp;"|"&amp;Data_Final!N2955&amp;"|"&amp;Data_Final!O2955&amp;"|"&amp;Data_Final!P2955&amp;"|"&amp;Data_Final!Q2955&amp;"|"&amp;Data_Final!R2955&amp;"|"&amp;Data_Final!S2955&amp;"|"&amp;Data_Final!T2955&amp;"|"&amp;Data_Final!U2955&amp;"|"&amp;Data_Final!V2955&amp;"|"&amp;Data_Final!W2955&amp;"|"&amp;Data_Final!X2955&amp;"|"&amp;Data_Final!Y2955&amp;"|"&amp;Data_Final!Z2955&amp;"|"&amp;Data_Final!AA2955&amp;"|"&amp;Data_Final!AB2955&amp;"|"&amp;Data_Final!AC2955&amp;"|"&amp;Data_Final!AD2955&amp;"|"&amp;Data_Final!AE2955&amp;"|"&amp;Data_Final!AF2955))</f>
        <v/>
      </c>
    </row>
    <row r="2955" spans="1:1">
      <c r="A2955" t="str">
        <f>IF(Data_Final!B2956 = 0, "", _xlfn.CONCAT(Data_Final!A2956&amp;"|"&amp;Data_Final!B2956&amp;"|"&amp;Data_Final!C2956&amp;"|"&amp;Data_Final!D2956&amp;"|"&amp;Data_Final!E2956&amp;"|"&amp;Data_Final!F2956&amp;"|"&amp;Data_Final!G2956&amp;"|"&amp;Data_Final!H2956&amp;"|"&amp;Data_Final!I2956&amp;"|"&amp;Data_Final!J2956&amp;"|"&amp;Data_Final!K2956&amp;"|"&amp;Data_Final!L2956&amp;"|"&amp;Data_Final!M2956&amp;"|"&amp;Data_Final!N2956&amp;"|"&amp;Data_Final!O2956&amp;"|"&amp;Data_Final!P2956&amp;"|"&amp;Data_Final!Q2956&amp;"|"&amp;Data_Final!R2956&amp;"|"&amp;Data_Final!S2956&amp;"|"&amp;Data_Final!T2956&amp;"|"&amp;Data_Final!U2956&amp;"|"&amp;Data_Final!V2956&amp;"|"&amp;Data_Final!W2956&amp;"|"&amp;Data_Final!X2956&amp;"|"&amp;Data_Final!Y2956&amp;"|"&amp;Data_Final!Z2956&amp;"|"&amp;Data_Final!AA2956&amp;"|"&amp;Data_Final!AB2956&amp;"|"&amp;Data_Final!AC2956&amp;"|"&amp;Data_Final!AD2956&amp;"|"&amp;Data_Final!AE2956&amp;"|"&amp;Data_Final!AF2956))</f>
        <v/>
      </c>
    </row>
    <row r="2956" spans="1:1">
      <c r="A2956" t="str">
        <f>IF(Data_Final!B2957 = 0, "", _xlfn.CONCAT(Data_Final!A2957&amp;"|"&amp;Data_Final!B2957&amp;"|"&amp;Data_Final!C2957&amp;"|"&amp;Data_Final!D2957&amp;"|"&amp;Data_Final!E2957&amp;"|"&amp;Data_Final!F2957&amp;"|"&amp;Data_Final!G2957&amp;"|"&amp;Data_Final!H2957&amp;"|"&amp;Data_Final!I2957&amp;"|"&amp;Data_Final!J2957&amp;"|"&amp;Data_Final!K2957&amp;"|"&amp;Data_Final!L2957&amp;"|"&amp;Data_Final!M2957&amp;"|"&amp;Data_Final!N2957&amp;"|"&amp;Data_Final!O2957&amp;"|"&amp;Data_Final!P2957&amp;"|"&amp;Data_Final!Q2957&amp;"|"&amp;Data_Final!R2957&amp;"|"&amp;Data_Final!S2957&amp;"|"&amp;Data_Final!T2957&amp;"|"&amp;Data_Final!U2957&amp;"|"&amp;Data_Final!V2957&amp;"|"&amp;Data_Final!W2957&amp;"|"&amp;Data_Final!X2957&amp;"|"&amp;Data_Final!Y2957&amp;"|"&amp;Data_Final!Z2957&amp;"|"&amp;Data_Final!AA2957&amp;"|"&amp;Data_Final!AB2957&amp;"|"&amp;Data_Final!AC2957&amp;"|"&amp;Data_Final!AD2957&amp;"|"&amp;Data_Final!AE2957&amp;"|"&amp;Data_Final!AF2957))</f>
        <v/>
      </c>
    </row>
    <row r="2957" spans="1:1">
      <c r="A2957" t="str">
        <f>IF(Data_Final!B2958 = 0, "", _xlfn.CONCAT(Data_Final!A2958&amp;"|"&amp;Data_Final!B2958&amp;"|"&amp;Data_Final!C2958&amp;"|"&amp;Data_Final!D2958&amp;"|"&amp;Data_Final!E2958&amp;"|"&amp;Data_Final!F2958&amp;"|"&amp;Data_Final!G2958&amp;"|"&amp;Data_Final!H2958&amp;"|"&amp;Data_Final!I2958&amp;"|"&amp;Data_Final!J2958&amp;"|"&amp;Data_Final!K2958&amp;"|"&amp;Data_Final!L2958&amp;"|"&amp;Data_Final!M2958&amp;"|"&amp;Data_Final!N2958&amp;"|"&amp;Data_Final!O2958&amp;"|"&amp;Data_Final!P2958&amp;"|"&amp;Data_Final!Q2958&amp;"|"&amp;Data_Final!R2958&amp;"|"&amp;Data_Final!S2958&amp;"|"&amp;Data_Final!T2958&amp;"|"&amp;Data_Final!U2958&amp;"|"&amp;Data_Final!V2958&amp;"|"&amp;Data_Final!W2958&amp;"|"&amp;Data_Final!X2958&amp;"|"&amp;Data_Final!Y2958&amp;"|"&amp;Data_Final!Z2958&amp;"|"&amp;Data_Final!AA2958&amp;"|"&amp;Data_Final!AB2958&amp;"|"&amp;Data_Final!AC2958&amp;"|"&amp;Data_Final!AD2958&amp;"|"&amp;Data_Final!AE2958&amp;"|"&amp;Data_Final!AF2958))</f>
        <v/>
      </c>
    </row>
    <row r="2958" spans="1:1">
      <c r="A2958" t="str">
        <f>IF(Data_Final!B2959 = 0, "", _xlfn.CONCAT(Data_Final!A2959&amp;"|"&amp;Data_Final!B2959&amp;"|"&amp;Data_Final!C2959&amp;"|"&amp;Data_Final!D2959&amp;"|"&amp;Data_Final!E2959&amp;"|"&amp;Data_Final!F2959&amp;"|"&amp;Data_Final!G2959&amp;"|"&amp;Data_Final!H2959&amp;"|"&amp;Data_Final!I2959&amp;"|"&amp;Data_Final!J2959&amp;"|"&amp;Data_Final!K2959&amp;"|"&amp;Data_Final!L2959&amp;"|"&amp;Data_Final!M2959&amp;"|"&amp;Data_Final!N2959&amp;"|"&amp;Data_Final!O2959&amp;"|"&amp;Data_Final!P2959&amp;"|"&amp;Data_Final!Q2959&amp;"|"&amp;Data_Final!R2959&amp;"|"&amp;Data_Final!S2959&amp;"|"&amp;Data_Final!T2959&amp;"|"&amp;Data_Final!U2959&amp;"|"&amp;Data_Final!V2959&amp;"|"&amp;Data_Final!W2959&amp;"|"&amp;Data_Final!X2959&amp;"|"&amp;Data_Final!Y2959&amp;"|"&amp;Data_Final!Z2959&amp;"|"&amp;Data_Final!AA2959&amp;"|"&amp;Data_Final!AB2959&amp;"|"&amp;Data_Final!AC2959&amp;"|"&amp;Data_Final!AD2959&amp;"|"&amp;Data_Final!AE2959&amp;"|"&amp;Data_Final!AF2959))</f>
        <v/>
      </c>
    </row>
    <row r="2959" spans="1:1">
      <c r="A2959" t="str">
        <f>IF(Data_Final!B2960 = 0, "", _xlfn.CONCAT(Data_Final!A2960&amp;"|"&amp;Data_Final!B2960&amp;"|"&amp;Data_Final!C2960&amp;"|"&amp;Data_Final!D2960&amp;"|"&amp;Data_Final!E2960&amp;"|"&amp;Data_Final!F2960&amp;"|"&amp;Data_Final!G2960&amp;"|"&amp;Data_Final!H2960&amp;"|"&amp;Data_Final!I2960&amp;"|"&amp;Data_Final!J2960&amp;"|"&amp;Data_Final!K2960&amp;"|"&amp;Data_Final!L2960&amp;"|"&amp;Data_Final!M2960&amp;"|"&amp;Data_Final!N2960&amp;"|"&amp;Data_Final!O2960&amp;"|"&amp;Data_Final!P2960&amp;"|"&amp;Data_Final!Q2960&amp;"|"&amp;Data_Final!R2960&amp;"|"&amp;Data_Final!S2960&amp;"|"&amp;Data_Final!T2960&amp;"|"&amp;Data_Final!U2960&amp;"|"&amp;Data_Final!V2960&amp;"|"&amp;Data_Final!W2960&amp;"|"&amp;Data_Final!X2960&amp;"|"&amp;Data_Final!Y2960&amp;"|"&amp;Data_Final!Z2960&amp;"|"&amp;Data_Final!AA2960&amp;"|"&amp;Data_Final!AB2960&amp;"|"&amp;Data_Final!AC2960&amp;"|"&amp;Data_Final!AD2960&amp;"|"&amp;Data_Final!AE2960&amp;"|"&amp;Data_Final!AF2960))</f>
        <v/>
      </c>
    </row>
    <row r="2960" spans="1:1">
      <c r="A2960" t="str">
        <f>IF(Data_Final!B2961 = 0, "", _xlfn.CONCAT(Data_Final!A2961&amp;"|"&amp;Data_Final!B2961&amp;"|"&amp;Data_Final!C2961&amp;"|"&amp;Data_Final!D2961&amp;"|"&amp;Data_Final!E2961&amp;"|"&amp;Data_Final!F2961&amp;"|"&amp;Data_Final!G2961&amp;"|"&amp;Data_Final!H2961&amp;"|"&amp;Data_Final!I2961&amp;"|"&amp;Data_Final!J2961&amp;"|"&amp;Data_Final!K2961&amp;"|"&amp;Data_Final!L2961&amp;"|"&amp;Data_Final!M2961&amp;"|"&amp;Data_Final!N2961&amp;"|"&amp;Data_Final!O2961&amp;"|"&amp;Data_Final!P2961&amp;"|"&amp;Data_Final!Q2961&amp;"|"&amp;Data_Final!R2961&amp;"|"&amp;Data_Final!S2961&amp;"|"&amp;Data_Final!T2961&amp;"|"&amp;Data_Final!U2961&amp;"|"&amp;Data_Final!V2961&amp;"|"&amp;Data_Final!W2961&amp;"|"&amp;Data_Final!X2961&amp;"|"&amp;Data_Final!Y2961&amp;"|"&amp;Data_Final!Z2961&amp;"|"&amp;Data_Final!AA2961&amp;"|"&amp;Data_Final!AB2961&amp;"|"&amp;Data_Final!AC2961&amp;"|"&amp;Data_Final!AD2961&amp;"|"&amp;Data_Final!AE2961&amp;"|"&amp;Data_Final!AF2961))</f>
        <v/>
      </c>
    </row>
    <row r="2961" spans="1:1">
      <c r="A2961" t="str">
        <f>IF(Data_Final!B2962 = 0, "", _xlfn.CONCAT(Data_Final!A2962&amp;"|"&amp;Data_Final!B2962&amp;"|"&amp;Data_Final!C2962&amp;"|"&amp;Data_Final!D2962&amp;"|"&amp;Data_Final!E2962&amp;"|"&amp;Data_Final!F2962&amp;"|"&amp;Data_Final!G2962&amp;"|"&amp;Data_Final!H2962&amp;"|"&amp;Data_Final!I2962&amp;"|"&amp;Data_Final!J2962&amp;"|"&amp;Data_Final!K2962&amp;"|"&amp;Data_Final!L2962&amp;"|"&amp;Data_Final!M2962&amp;"|"&amp;Data_Final!N2962&amp;"|"&amp;Data_Final!O2962&amp;"|"&amp;Data_Final!P2962&amp;"|"&amp;Data_Final!Q2962&amp;"|"&amp;Data_Final!R2962&amp;"|"&amp;Data_Final!S2962&amp;"|"&amp;Data_Final!T2962&amp;"|"&amp;Data_Final!U2962&amp;"|"&amp;Data_Final!V2962&amp;"|"&amp;Data_Final!W2962&amp;"|"&amp;Data_Final!X2962&amp;"|"&amp;Data_Final!Y2962&amp;"|"&amp;Data_Final!Z2962&amp;"|"&amp;Data_Final!AA2962&amp;"|"&amp;Data_Final!AB2962&amp;"|"&amp;Data_Final!AC2962&amp;"|"&amp;Data_Final!AD2962&amp;"|"&amp;Data_Final!AE2962&amp;"|"&amp;Data_Final!AF2962))</f>
        <v/>
      </c>
    </row>
    <row r="2962" spans="1:1">
      <c r="A2962" t="str">
        <f>IF(Data_Final!B2963 = 0, "", _xlfn.CONCAT(Data_Final!A2963&amp;"|"&amp;Data_Final!B2963&amp;"|"&amp;Data_Final!C2963&amp;"|"&amp;Data_Final!D2963&amp;"|"&amp;Data_Final!E2963&amp;"|"&amp;Data_Final!F2963&amp;"|"&amp;Data_Final!G2963&amp;"|"&amp;Data_Final!H2963&amp;"|"&amp;Data_Final!I2963&amp;"|"&amp;Data_Final!J2963&amp;"|"&amp;Data_Final!K2963&amp;"|"&amp;Data_Final!L2963&amp;"|"&amp;Data_Final!M2963&amp;"|"&amp;Data_Final!N2963&amp;"|"&amp;Data_Final!O2963&amp;"|"&amp;Data_Final!P2963&amp;"|"&amp;Data_Final!Q2963&amp;"|"&amp;Data_Final!R2963&amp;"|"&amp;Data_Final!S2963&amp;"|"&amp;Data_Final!T2963&amp;"|"&amp;Data_Final!U2963&amp;"|"&amp;Data_Final!V2963&amp;"|"&amp;Data_Final!W2963&amp;"|"&amp;Data_Final!X2963&amp;"|"&amp;Data_Final!Y2963&amp;"|"&amp;Data_Final!Z2963&amp;"|"&amp;Data_Final!AA2963&amp;"|"&amp;Data_Final!AB2963&amp;"|"&amp;Data_Final!AC2963&amp;"|"&amp;Data_Final!AD2963&amp;"|"&amp;Data_Final!AE2963&amp;"|"&amp;Data_Final!AF2963))</f>
        <v/>
      </c>
    </row>
    <row r="2963" spans="1:1">
      <c r="A2963" t="str">
        <f>IF(Data_Final!B2964 = 0, "", _xlfn.CONCAT(Data_Final!A2964&amp;"|"&amp;Data_Final!B2964&amp;"|"&amp;Data_Final!C2964&amp;"|"&amp;Data_Final!D2964&amp;"|"&amp;Data_Final!E2964&amp;"|"&amp;Data_Final!F2964&amp;"|"&amp;Data_Final!G2964&amp;"|"&amp;Data_Final!H2964&amp;"|"&amp;Data_Final!I2964&amp;"|"&amp;Data_Final!J2964&amp;"|"&amp;Data_Final!K2964&amp;"|"&amp;Data_Final!L2964&amp;"|"&amp;Data_Final!M2964&amp;"|"&amp;Data_Final!N2964&amp;"|"&amp;Data_Final!O2964&amp;"|"&amp;Data_Final!P2964&amp;"|"&amp;Data_Final!Q2964&amp;"|"&amp;Data_Final!R2964&amp;"|"&amp;Data_Final!S2964&amp;"|"&amp;Data_Final!T2964&amp;"|"&amp;Data_Final!U2964&amp;"|"&amp;Data_Final!V2964&amp;"|"&amp;Data_Final!W2964&amp;"|"&amp;Data_Final!X2964&amp;"|"&amp;Data_Final!Y2964&amp;"|"&amp;Data_Final!Z2964&amp;"|"&amp;Data_Final!AA2964&amp;"|"&amp;Data_Final!AB2964&amp;"|"&amp;Data_Final!AC2964&amp;"|"&amp;Data_Final!AD2964&amp;"|"&amp;Data_Final!AE2964&amp;"|"&amp;Data_Final!AF2964))</f>
        <v/>
      </c>
    </row>
    <row r="2964" spans="1:1">
      <c r="A2964" t="str">
        <f>IF(Data_Final!B2965 = 0, "", _xlfn.CONCAT(Data_Final!A2965&amp;"|"&amp;Data_Final!B2965&amp;"|"&amp;Data_Final!C2965&amp;"|"&amp;Data_Final!D2965&amp;"|"&amp;Data_Final!E2965&amp;"|"&amp;Data_Final!F2965&amp;"|"&amp;Data_Final!G2965&amp;"|"&amp;Data_Final!H2965&amp;"|"&amp;Data_Final!I2965&amp;"|"&amp;Data_Final!J2965&amp;"|"&amp;Data_Final!K2965&amp;"|"&amp;Data_Final!L2965&amp;"|"&amp;Data_Final!M2965&amp;"|"&amp;Data_Final!N2965&amp;"|"&amp;Data_Final!O2965&amp;"|"&amp;Data_Final!P2965&amp;"|"&amp;Data_Final!Q2965&amp;"|"&amp;Data_Final!R2965&amp;"|"&amp;Data_Final!S2965&amp;"|"&amp;Data_Final!T2965&amp;"|"&amp;Data_Final!U2965&amp;"|"&amp;Data_Final!V2965&amp;"|"&amp;Data_Final!W2965&amp;"|"&amp;Data_Final!X2965&amp;"|"&amp;Data_Final!Y2965&amp;"|"&amp;Data_Final!Z2965&amp;"|"&amp;Data_Final!AA2965&amp;"|"&amp;Data_Final!AB2965&amp;"|"&amp;Data_Final!AC2965&amp;"|"&amp;Data_Final!AD2965&amp;"|"&amp;Data_Final!AE2965&amp;"|"&amp;Data_Final!AF2965))</f>
        <v/>
      </c>
    </row>
    <row r="2965" spans="1:1">
      <c r="A2965" t="str">
        <f>IF(Data_Final!B2966 = 0, "", _xlfn.CONCAT(Data_Final!A2966&amp;"|"&amp;Data_Final!B2966&amp;"|"&amp;Data_Final!C2966&amp;"|"&amp;Data_Final!D2966&amp;"|"&amp;Data_Final!E2966&amp;"|"&amp;Data_Final!F2966&amp;"|"&amp;Data_Final!G2966&amp;"|"&amp;Data_Final!H2966&amp;"|"&amp;Data_Final!I2966&amp;"|"&amp;Data_Final!J2966&amp;"|"&amp;Data_Final!K2966&amp;"|"&amp;Data_Final!L2966&amp;"|"&amp;Data_Final!M2966&amp;"|"&amp;Data_Final!N2966&amp;"|"&amp;Data_Final!O2966&amp;"|"&amp;Data_Final!P2966&amp;"|"&amp;Data_Final!Q2966&amp;"|"&amp;Data_Final!R2966&amp;"|"&amp;Data_Final!S2966&amp;"|"&amp;Data_Final!T2966&amp;"|"&amp;Data_Final!U2966&amp;"|"&amp;Data_Final!V2966&amp;"|"&amp;Data_Final!W2966&amp;"|"&amp;Data_Final!X2966&amp;"|"&amp;Data_Final!Y2966&amp;"|"&amp;Data_Final!Z2966&amp;"|"&amp;Data_Final!AA2966&amp;"|"&amp;Data_Final!AB2966&amp;"|"&amp;Data_Final!AC2966&amp;"|"&amp;Data_Final!AD2966&amp;"|"&amp;Data_Final!AE2966&amp;"|"&amp;Data_Final!AF2966))</f>
        <v/>
      </c>
    </row>
    <row r="2966" spans="1:1">
      <c r="A2966" t="str">
        <f>IF(Data_Final!B2967 = 0, "", _xlfn.CONCAT(Data_Final!A2967&amp;"|"&amp;Data_Final!B2967&amp;"|"&amp;Data_Final!C2967&amp;"|"&amp;Data_Final!D2967&amp;"|"&amp;Data_Final!E2967&amp;"|"&amp;Data_Final!F2967&amp;"|"&amp;Data_Final!G2967&amp;"|"&amp;Data_Final!H2967&amp;"|"&amp;Data_Final!I2967&amp;"|"&amp;Data_Final!J2967&amp;"|"&amp;Data_Final!K2967&amp;"|"&amp;Data_Final!L2967&amp;"|"&amp;Data_Final!M2967&amp;"|"&amp;Data_Final!N2967&amp;"|"&amp;Data_Final!O2967&amp;"|"&amp;Data_Final!P2967&amp;"|"&amp;Data_Final!Q2967&amp;"|"&amp;Data_Final!R2967&amp;"|"&amp;Data_Final!S2967&amp;"|"&amp;Data_Final!T2967&amp;"|"&amp;Data_Final!U2967&amp;"|"&amp;Data_Final!V2967&amp;"|"&amp;Data_Final!W2967&amp;"|"&amp;Data_Final!X2967&amp;"|"&amp;Data_Final!Y2967&amp;"|"&amp;Data_Final!Z2967&amp;"|"&amp;Data_Final!AA2967&amp;"|"&amp;Data_Final!AB2967&amp;"|"&amp;Data_Final!AC2967&amp;"|"&amp;Data_Final!AD2967&amp;"|"&amp;Data_Final!AE2967&amp;"|"&amp;Data_Final!AF2967))</f>
        <v/>
      </c>
    </row>
    <row r="2967" spans="1:1">
      <c r="A2967" t="str">
        <f>IF(Data_Final!B2968 = 0, "", _xlfn.CONCAT(Data_Final!A2968&amp;"|"&amp;Data_Final!B2968&amp;"|"&amp;Data_Final!C2968&amp;"|"&amp;Data_Final!D2968&amp;"|"&amp;Data_Final!E2968&amp;"|"&amp;Data_Final!F2968&amp;"|"&amp;Data_Final!G2968&amp;"|"&amp;Data_Final!H2968&amp;"|"&amp;Data_Final!I2968&amp;"|"&amp;Data_Final!J2968&amp;"|"&amp;Data_Final!K2968&amp;"|"&amp;Data_Final!L2968&amp;"|"&amp;Data_Final!M2968&amp;"|"&amp;Data_Final!N2968&amp;"|"&amp;Data_Final!O2968&amp;"|"&amp;Data_Final!P2968&amp;"|"&amp;Data_Final!Q2968&amp;"|"&amp;Data_Final!R2968&amp;"|"&amp;Data_Final!S2968&amp;"|"&amp;Data_Final!T2968&amp;"|"&amp;Data_Final!U2968&amp;"|"&amp;Data_Final!V2968&amp;"|"&amp;Data_Final!W2968&amp;"|"&amp;Data_Final!X2968&amp;"|"&amp;Data_Final!Y2968&amp;"|"&amp;Data_Final!Z2968&amp;"|"&amp;Data_Final!AA2968&amp;"|"&amp;Data_Final!AB2968&amp;"|"&amp;Data_Final!AC2968&amp;"|"&amp;Data_Final!AD2968&amp;"|"&amp;Data_Final!AE2968&amp;"|"&amp;Data_Final!AF2968))</f>
        <v/>
      </c>
    </row>
    <row r="2968" spans="1:1">
      <c r="A2968" t="str">
        <f>IF(Data_Final!B2969 = 0, "", _xlfn.CONCAT(Data_Final!A2969&amp;"|"&amp;Data_Final!B2969&amp;"|"&amp;Data_Final!C2969&amp;"|"&amp;Data_Final!D2969&amp;"|"&amp;Data_Final!E2969&amp;"|"&amp;Data_Final!F2969&amp;"|"&amp;Data_Final!G2969&amp;"|"&amp;Data_Final!H2969&amp;"|"&amp;Data_Final!I2969&amp;"|"&amp;Data_Final!J2969&amp;"|"&amp;Data_Final!K2969&amp;"|"&amp;Data_Final!L2969&amp;"|"&amp;Data_Final!M2969&amp;"|"&amp;Data_Final!N2969&amp;"|"&amp;Data_Final!O2969&amp;"|"&amp;Data_Final!P2969&amp;"|"&amp;Data_Final!Q2969&amp;"|"&amp;Data_Final!R2969&amp;"|"&amp;Data_Final!S2969&amp;"|"&amp;Data_Final!T2969&amp;"|"&amp;Data_Final!U2969&amp;"|"&amp;Data_Final!V2969&amp;"|"&amp;Data_Final!W2969&amp;"|"&amp;Data_Final!X2969&amp;"|"&amp;Data_Final!Y2969&amp;"|"&amp;Data_Final!Z2969&amp;"|"&amp;Data_Final!AA2969&amp;"|"&amp;Data_Final!AB2969&amp;"|"&amp;Data_Final!AC2969&amp;"|"&amp;Data_Final!AD2969&amp;"|"&amp;Data_Final!AE2969&amp;"|"&amp;Data_Final!AF2969))</f>
        <v/>
      </c>
    </row>
    <row r="2969" spans="1:1">
      <c r="A2969" t="str">
        <f>IF(Data_Final!B2970 = 0, "", _xlfn.CONCAT(Data_Final!A2970&amp;"|"&amp;Data_Final!B2970&amp;"|"&amp;Data_Final!C2970&amp;"|"&amp;Data_Final!D2970&amp;"|"&amp;Data_Final!E2970&amp;"|"&amp;Data_Final!F2970&amp;"|"&amp;Data_Final!G2970&amp;"|"&amp;Data_Final!H2970&amp;"|"&amp;Data_Final!I2970&amp;"|"&amp;Data_Final!J2970&amp;"|"&amp;Data_Final!K2970&amp;"|"&amp;Data_Final!L2970&amp;"|"&amp;Data_Final!M2970&amp;"|"&amp;Data_Final!N2970&amp;"|"&amp;Data_Final!O2970&amp;"|"&amp;Data_Final!P2970&amp;"|"&amp;Data_Final!Q2970&amp;"|"&amp;Data_Final!R2970&amp;"|"&amp;Data_Final!S2970&amp;"|"&amp;Data_Final!T2970&amp;"|"&amp;Data_Final!U2970&amp;"|"&amp;Data_Final!V2970&amp;"|"&amp;Data_Final!W2970&amp;"|"&amp;Data_Final!X2970&amp;"|"&amp;Data_Final!Y2970&amp;"|"&amp;Data_Final!Z2970&amp;"|"&amp;Data_Final!AA2970&amp;"|"&amp;Data_Final!AB2970&amp;"|"&amp;Data_Final!AC2970&amp;"|"&amp;Data_Final!AD2970&amp;"|"&amp;Data_Final!AE2970&amp;"|"&amp;Data_Final!AF2970))</f>
        <v/>
      </c>
    </row>
    <row r="2970" spans="1:1">
      <c r="A2970" t="str">
        <f>IF(Data_Final!B2971 = 0, "", _xlfn.CONCAT(Data_Final!A2971&amp;"|"&amp;Data_Final!B2971&amp;"|"&amp;Data_Final!C2971&amp;"|"&amp;Data_Final!D2971&amp;"|"&amp;Data_Final!E2971&amp;"|"&amp;Data_Final!F2971&amp;"|"&amp;Data_Final!G2971&amp;"|"&amp;Data_Final!H2971&amp;"|"&amp;Data_Final!I2971&amp;"|"&amp;Data_Final!J2971&amp;"|"&amp;Data_Final!K2971&amp;"|"&amp;Data_Final!L2971&amp;"|"&amp;Data_Final!M2971&amp;"|"&amp;Data_Final!N2971&amp;"|"&amp;Data_Final!O2971&amp;"|"&amp;Data_Final!P2971&amp;"|"&amp;Data_Final!Q2971&amp;"|"&amp;Data_Final!R2971&amp;"|"&amp;Data_Final!S2971&amp;"|"&amp;Data_Final!T2971&amp;"|"&amp;Data_Final!U2971&amp;"|"&amp;Data_Final!V2971&amp;"|"&amp;Data_Final!W2971&amp;"|"&amp;Data_Final!X2971&amp;"|"&amp;Data_Final!Y2971&amp;"|"&amp;Data_Final!Z2971&amp;"|"&amp;Data_Final!AA2971&amp;"|"&amp;Data_Final!AB2971&amp;"|"&amp;Data_Final!AC2971&amp;"|"&amp;Data_Final!AD2971&amp;"|"&amp;Data_Final!AE2971&amp;"|"&amp;Data_Final!AF2971))</f>
        <v/>
      </c>
    </row>
    <row r="2971" spans="1:1">
      <c r="A2971" t="str">
        <f>IF(Data_Final!B2972 = 0, "", _xlfn.CONCAT(Data_Final!A2972&amp;"|"&amp;Data_Final!B2972&amp;"|"&amp;Data_Final!C2972&amp;"|"&amp;Data_Final!D2972&amp;"|"&amp;Data_Final!E2972&amp;"|"&amp;Data_Final!F2972&amp;"|"&amp;Data_Final!G2972&amp;"|"&amp;Data_Final!H2972&amp;"|"&amp;Data_Final!I2972&amp;"|"&amp;Data_Final!J2972&amp;"|"&amp;Data_Final!K2972&amp;"|"&amp;Data_Final!L2972&amp;"|"&amp;Data_Final!M2972&amp;"|"&amp;Data_Final!N2972&amp;"|"&amp;Data_Final!O2972&amp;"|"&amp;Data_Final!P2972&amp;"|"&amp;Data_Final!Q2972&amp;"|"&amp;Data_Final!R2972&amp;"|"&amp;Data_Final!S2972&amp;"|"&amp;Data_Final!T2972&amp;"|"&amp;Data_Final!U2972&amp;"|"&amp;Data_Final!V2972&amp;"|"&amp;Data_Final!W2972&amp;"|"&amp;Data_Final!X2972&amp;"|"&amp;Data_Final!Y2972&amp;"|"&amp;Data_Final!Z2972&amp;"|"&amp;Data_Final!AA2972&amp;"|"&amp;Data_Final!AB2972&amp;"|"&amp;Data_Final!AC2972&amp;"|"&amp;Data_Final!AD2972&amp;"|"&amp;Data_Final!AE2972&amp;"|"&amp;Data_Final!AF2972))</f>
        <v/>
      </c>
    </row>
    <row r="2972" spans="1:1">
      <c r="A2972" t="str">
        <f>IF(Data_Final!B2973 = 0, "", _xlfn.CONCAT(Data_Final!A2973&amp;"|"&amp;Data_Final!B2973&amp;"|"&amp;Data_Final!C2973&amp;"|"&amp;Data_Final!D2973&amp;"|"&amp;Data_Final!E2973&amp;"|"&amp;Data_Final!F2973&amp;"|"&amp;Data_Final!G2973&amp;"|"&amp;Data_Final!H2973&amp;"|"&amp;Data_Final!I2973&amp;"|"&amp;Data_Final!J2973&amp;"|"&amp;Data_Final!K2973&amp;"|"&amp;Data_Final!L2973&amp;"|"&amp;Data_Final!M2973&amp;"|"&amp;Data_Final!N2973&amp;"|"&amp;Data_Final!O2973&amp;"|"&amp;Data_Final!P2973&amp;"|"&amp;Data_Final!Q2973&amp;"|"&amp;Data_Final!R2973&amp;"|"&amp;Data_Final!S2973&amp;"|"&amp;Data_Final!T2973&amp;"|"&amp;Data_Final!U2973&amp;"|"&amp;Data_Final!V2973&amp;"|"&amp;Data_Final!W2973&amp;"|"&amp;Data_Final!X2973&amp;"|"&amp;Data_Final!Y2973&amp;"|"&amp;Data_Final!Z2973&amp;"|"&amp;Data_Final!AA2973&amp;"|"&amp;Data_Final!AB2973&amp;"|"&amp;Data_Final!AC2973&amp;"|"&amp;Data_Final!AD2973&amp;"|"&amp;Data_Final!AE2973&amp;"|"&amp;Data_Final!AF2973))</f>
        <v/>
      </c>
    </row>
    <row r="2973" spans="1:1">
      <c r="A2973" t="str">
        <f>IF(Data_Final!B2974 = 0, "", _xlfn.CONCAT(Data_Final!A2974&amp;"|"&amp;Data_Final!B2974&amp;"|"&amp;Data_Final!C2974&amp;"|"&amp;Data_Final!D2974&amp;"|"&amp;Data_Final!E2974&amp;"|"&amp;Data_Final!F2974&amp;"|"&amp;Data_Final!G2974&amp;"|"&amp;Data_Final!H2974&amp;"|"&amp;Data_Final!I2974&amp;"|"&amp;Data_Final!J2974&amp;"|"&amp;Data_Final!K2974&amp;"|"&amp;Data_Final!L2974&amp;"|"&amp;Data_Final!M2974&amp;"|"&amp;Data_Final!N2974&amp;"|"&amp;Data_Final!O2974&amp;"|"&amp;Data_Final!P2974&amp;"|"&amp;Data_Final!Q2974&amp;"|"&amp;Data_Final!R2974&amp;"|"&amp;Data_Final!S2974&amp;"|"&amp;Data_Final!T2974&amp;"|"&amp;Data_Final!U2974&amp;"|"&amp;Data_Final!V2974&amp;"|"&amp;Data_Final!W2974&amp;"|"&amp;Data_Final!X2974&amp;"|"&amp;Data_Final!Y2974&amp;"|"&amp;Data_Final!Z2974&amp;"|"&amp;Data_Final!AA2974&amp;"|"&amp;Data_Final!AB2974&amp;"|"&amp;Data_Final!AC2974&amp;"|"&amp;Data_Final!AD2974&amp;"|"&amp;Data_Final!AE2974&amp;"|"&amp;Data_Final!AF2974))</f>
        <v/>
      </c>
    </row>
    <row r="2974" spans="1:1">
      <c r="A2974" t="str">
        <f>IF(Data_Final!B2975 = 0, "", _xlfn.CONCAT(Data_Final!A2975&amp;"|"&amp;Data_Final!B2975&amp;"|"&amp;Data_Final!C2975&amp;"|"&amp;Data_Final!D2975&amp;"|"&amp;Data_Final!E2975&amp;"|"&amp;Data_Final!F2975&amp;"|"&amp;Data_Final!G2975&amp;"|"&amp;Data_Final!H2975&amp;"|"&amp;Data_Final!I2975&amp;"|"&amp;Data_Final!J2975&amp;"|"&amp;Data_Final!K2975&amp;"|"&amp;Data_Final!L2975&amp;"|"&amp;Data_Final!M2975&amp;"|"&amp;Data_Final!N2975&amp;"|"&amp;Data_Final!O2975&amp;"|"&amp;Data_Final!P2975&amp;"|"&amp;Data_Final!Q2975&amp;"|"&amp;Data_Final!R2975&amp;"|"&amp;Data_Final!S2975&amp;"|"&amp;Data_Final!T2975&amp;"|"&amp;Data_Final!U2975&amp;"|"&amp;Data_Final!V2975&amp;"|"&amp;Data_Final!W2975&amp;"|"&amp;Data_Final!X2975&amp;"|"&amp;Data_Final!Y2975&amp;"|"&amp;Data_Final!Z2975&amp;"|"&amp;Data_Final!AA2975&amp;"|"&amp;Data_Final!AB2975&amp;"|"&amp;Data_Final!AC2975&amp;"|"&amp;Data_Final!AD2975&amp;"|"&amp;Data_Final!AE2975&amp;"|"&amp;Data_Final!AF2975))</f>
        <v/>
      </c>
    </row>
    <row r="2975" spans="1:1">
      <c r="A2975" t="str">
        <f>IF(Data_Final!B2976 = 0, "", _xlfn.CONCAT(Data_Final!A2976&amp;"|"&amp;Data_Final!B2976&amp;"|"&amp;Data_Final!C2976&amp;"|"&amp;Data_Final!D2976&amp;"|"&amp;Data_Final!E2976&amp;"|"&amp;Data_Final!F2976&amp;"|"&amp;Data_Final!G2976&amp;"|"&amp;Data_Final!H2976&amp;"|"&amp;Data_Final!I2976&amp;"|"&amp;Data_Final!J2976&amp;"|"&amp;Data_Final!K2976&amp;"|"&amp;Data_Final!L2976&amp;"|"&amp;Data_Final!M2976&amp;"|"&amp;Data_Final!N2976&amp;"|"&amp;Data_Final!O2976&amp;"|"&amp;Data_Final!P2976&amp;"|"&amp;Data_Final!Q2976&amp;"|"&amp;Data_Final!R2976&amp;"|"&amp;Data_Final!S2976&amp;"|"&amp;Data_Final!T2976&amp;"|"&amp;Data_Final!U2976&amp;"|"&amp;Data_Final!V2976&amp;"|"&amp;Data_Final!W2976&amp;"|"&amp;Data_Final!X2976&amp;"|"&amp;Data_Final!Y2976&amp;"|"&amp;Data_Final!Z2976&amp;"|"&amp;Data_Final!AA2976&amp;"|"&amp;Data_Final!AB2976&amp;"|"&amp;Data_Final!AC2976&amp;"|"&amp;Data_Final!AD2976&amp;"|"&amp;Data_Final!AE2976&amp;"|"&amp;Data_Final!AF2976))</f>
        <v/>
      </c>
    </row>
    <row r="2976" spans="1:1">
      <c r="A2976" t="str">
        <f>IF(Data_Final!B2977 = 0, "", _xlfn.CONCAT(Data_Final!A2977&amp;"|"&amp;Data_Final!B2977&amp;"|"&amp;Data_Final!C2977&amp;"|"&amp;Data_Final!D2977&amp;"|"&amp;Data_Final!E2977&amp;"|"&amp;Data_Final!F2977&amp;"|"&amp;Data_Final!G2977&amp;"|"&amp;Data_Final!H2977&amp;"|"&amp;Data_Final!I2977&amp;"|"&amp;Data_Final!J2977&amp;"|"&amp;Data_Final!K2977&amp;"|"&amp;Data_Final!L2977&amp;"|"&amp;Data_Final!M2977&amp;"|"&amp;Data_Final!N2977&amp;"|"&amp;Data_Final!O2977&amp;"|"&amp;Data_Final!P2977&amp;"|"&amp;Data_Final!Q2977&amp;"|"&amp;Data_Final!R2977&amp;"|"&amp;Data_Final!S2977&amp;"|"&amp;Data_Final!T2977&amp;"|"&amp;Data_Final!U2977&amp;"|"&amp;Data_Final!V2977&amp;"|"&amp;Data_Final!W2977&amp;"|"&amp;Data_Final!X2977&amp;"|"&amp;Data_Final!Y2977&amp;"|"&amp;Data_Final!Z2977&amp;"|"&amp;Data_Final!AA2977&amp;"|"&amp;Data_Final!AB2977&amp;"|"&amp;Data_Final!AC2977&amp;"|"&amp;Data_Final!AD2977&amp;"|"&amp;Data_Final!AE2977&amp;"|"&amp;Data_Final!AF2977))</f>
        <v/>
      </c>
    </row>
    <row r="2977" spans="1:1">
      <c r="A2977" t="str">
        <f>IF(Data_Final!B2978 = 0, "", _xlfn.CONCAT(Data_Final!A2978&amp;"|"&amp;Data_Final!B2978&amp;"|"&amp;Data_Final!C2978&amp;"|"&amp;Data_Final!D2978&amp;"|"&amp;Data_Final!E2978&amp;"|"&amp;Data_Final!F2978&amp;"|"&amp;Data_Final!G2978&amp;"|"&amp;Data_Final!H2978&amp;"|"&amp;Data_Final!I2978&amp;"|"&amp;Data_Final!J2978&amp;"|"&amp;Data_Final!K2978&amp;"|"&amp;Data_Final!L2978&amp;"|"&amp;Data_Final!M2978&amp;"|"&amp;Data_Final!N2978&amp;"|"&amp;Data_Final!O2978&amp;"|"&amp;Data_Final!P2978&amp;"|"&amp;Data_Final!Q2978&amp;"|"&amp;Data_Final!R2978&amp;"|"&amp;Data_Final!S2978&amp;"|"&amp;Data_Final!T2978&amp;"|"&amp;Data_Final!U2978&amp;"|"&amp;Data_Final!V2978&amp;"|"&amp;Data_Final!W2978&amp;"|"&amp;Data_Final!X2978&amp;"|"&amp;Data_Final!Y2978&amp;"|"&amp;Data_Final!Z2978&amp;"|"&amp;Data_Final!AA2978&amp;"|"&amp;Data_Final!AB2978&amp;"|"&amp;Data_Final!AC2978&amp;"|"&amp;Data_Final!AD2978&amp;"|"&amp;Data_Final!AE2978&amp;"|"&amp;Data_Final!AF2978))</f>
        <v/>
      </c>
    </row>
    <row r="2978" spans="1:1">
      <c r="A2978" t="str">
        <f>IF(Data_Final!B2979 = 0, "", _xlfn.CONCAT(Data_Final!A2979&amp;"|"&amp;Data_Final!B2979&amp;"|"&amp;Data_Final!C2979&amp;"|"&amp;Data_Final!D2979&amp;"|"&amp;Data_Final!E2979&amp;"|"&amp;Data_Final!F2979&amp;"|"&amp;Data_Final!G2979&amp;"|"&amp;Data_Final!H2979&amp;"|"&amp;Data_Final!I2979&amp;"|"&amp;Data_Final!J2979&amp;"|"&amp;Data_Final!K2979&amp;"|"&amp;Data_Final!L2979&amp;"|"&amp;Data_Final!M2979&amp;"|"&amp;Data_Final!N2979&amp;"|"&amp;Data_Final!O2979&amp;"|"&amp;Data_Final!P2979&amp;"|"&amp;Data_Final!Q2979&amp;"|"&amp;Data_Final!R2979&amp;"|"&amp;Data_Final!S2979&amp;"|"&amp;Data_Final!T2979&amp;"|"&amp;Data_Final!U2979&amp;"|"&amp;Data_Final!V2979&amp;"|"&amp;Data_Final!W2979&amp;"|"&amp;Data_Final!X2979&amp;"|"&amp;Data_Final!Y2979&amp;"|"&amp;Data_Final!Z2979&amp;"|"&amp;Data_Final!AA2979&amp;"|"&amp;Data_Final!AB2979&amp;"|"&amp;Data_Final!AC2979&amp;"|"&amp;Data_Final!AD2979&amp;"|"&amp;Data_Final!AE2979&amp;"|"&amp;Data_Final!AF2979))</f>
        <v/>
      </c>
    </row>
    <row r="2979" spans="1:1">
      <c r="A2979" t="str">
        <f>IF(Data_Final!B2980 = 0, "", _xlfn.CONCAT(Data_Final!A2980&amp;"|"&amp;Data_Final!B2980&amp;"|"&amp;Data_Final!C2980&amp;"|"&amp;Data_Final!D2980&amp;"|"&amp;Data_Final!E2980&amp;"|"&amp;Data_Final!F2980&amp;"|"&amp;Data_Final!G2980&amp;"|"&amp;Data_Final!H2980&amp;"|"&amp;Data_Final!I2980&amp;"|"&amp;Data_Final!J2980&amp;"|"&amp;Data_Final!K2980&amp;"|"&amp;Data_Final!L2980&amp;"|"&amp;Data_Final!M2980&amp;"|"&amp;Data_Final!N2980&amp;"|"&amp;Data_Final!O2980&amp;"|"&amp;Data_Final!P2980&amp;"|"&amp;Data_Final!Q2980&amp;"|"&amp;Data_Final!R2980&amp;"|"&amp;Data_Final!S2980&amp;"|"&amp;Data_Final!T2980&amp;"|"&amp;Data_Final!U2980&amp;"|"&amp;Data_Final!V2980&amp;"|"&amp;Data_Final!W2980&amp;"|"&amp;Data_Final!X2980&amp;"|"&amp;Data_Final!Y2980&amp;"|"&amp;Data_Final!Z2980&amp;"|"&amp;Data_Final!AA2980&amp;"|"&amp;Data_Final!AB2980&amp;"|"&amp;Data_Final!AC2980&amp;"|"&amp;Data_Final!AD2980&amp;"|"&amp;Data_Final!AE2980&amp;"|"&amp;Data_Final!AF2980))</f>
        <v/>
      </c>
    </row>
    <row r="2980" spans="1:1">
      <c r="A2980" t="str">
        <f>IF(Data_Final!B2981 = 0, "", _xlfn.CONCAT(Data_Final!A2981&amp;"|"&amp;Data_Final!B2981&amp;"|"&amp;Data_Final!C2981&amp;"|"&amp;Data_Final!D2981&amp;"|"&amp;Data_Final!E2981&amp;"|"&amp;Data_Final!F2981&amp;"|"&amp;Data_Final!G2981&amp;"|"&amp;Data_Final!H2981&amp;"|"&amp;Data_Final!I2981&amp;"|"&amp;Data_Final!J2981&amp;"|"&amp;Data_Final!K2981&amp;"|"&amp;Data_Final!L2981&amp;"|"&amp;Data_Final!M2981&amp;"|"&amp;Data_Final!N2981&amp;"|"&amp;Data_Final!O2981&amp;"|"&amp;Data_Final!P2981&amp;"|"&amp;Data_Final!Q2981&amp;"|"&amp;Data_Final!R2981&amp;"|"&amp;Data_Final!S2981&amp;"|"&amp;Data_Final!T2981&amp;"|"&amp;Data_Final!U2981&amp;"|"&amp;Data_Final!V2981&amp;"|"&amp;Data_Final!W2981&amp;"|"&amp;Data_Final!X2981&amp;"|"&amp;Data_Final!Y2981&amp;"|"&amp;Data_Final!Z2981&amp;"|"&amp;Data_Final!AA2981&amp;"|"&amp;Data_Final!AB2981&amp;"|"&amp;Data_Final!AC2981&amp;"|"&amp;Data_Final!AD2981&amp;"|"&amp;Data_Final!AE2981&amp;"|"&amp;Data_Final!AF2981))</f>
        <v/>
      </c>
    </row>
    <row r="2981" spans="1:1">
      <c r="A2981" t="str">
        <f>IF(Data_Final!B2982 = 0, "", _xlfn.CONCAT(Data_Final!A2982&amp;"|"&amp;Data_Final!B2982&amp;"|"&amp;Data_Final!C2982&amp;"|"&amp;Data_Final!D2982&amp;"|"&amp;Data_Final!E2982&amp;"|"&amp;Data_Final!F2982&amp;"|"&amp;Data_Final!G2982&amp;"|"&amp;Data_Final!H2982&amp;"|"&amp;Data_Final!I2982&amp;"|"&amp;Data_Final!J2982&amp;"|"&amp;Data_Final!K2982&amp;"|"&amp;Data_Final!L2982&amp;"|"&amp;Data_Final!M2982&amp;"|"&amp;Data_Final!N2982&amp;"|"&amp;Data_Final!O2982&amp;"|"&amp;Data_Final!P2982&amp;"|"&amp;Data_Final!Q2982&amp;"|"&amp;Data_Final!R2982&amp;"|"&amp;Data_Final!S2982&amp;"|"&amp;Data_Final!T2982&amp;"|"&amp;Data_Final!U2982&amp;"|"&amp;Data_Final!V2982&amp;"|"&amp;Data_Final!W2982&amp;"|"&amp;Data_Final!X2982&amp;"|"&amp;Data_Final!Y2982&amp;"|"&amp;Data_Final!Z2982&amp;"|"&amp;Data_Final!AA2982&amp;"|"&amp;Data_Final!AB2982&amp;"|"&amp;Data_Final!AC2982&amp;"|"&amp;Data_Final!AD2982&amp;"|"&amp;Data_Final!AE2982&amp;"|"&amp;Data_Final!AF2982))</f>
        <v/>
      </c>
    </row>
    <row r="2982" spans="1:1">
      <c r="A2982" t="str">
        <f>IF(Data_Final!B2983 = 0, "", _xlfn.CONCAT(Data_Final!A2983&amp;"|"&amp;Data_Final!B2983&amp;"|"&amp;Data_Final!C2983&amp;"|"&amp;Data_Final!D2983&amp;"|"&amp;Data_Final!E2983&amp;"|"&amp;Data_Final!F2983&amp;"|"&amp;Data_Final!G2983&amp;"|"&amp;Data_Final!H2983&amp;"|"&amp;Data_Final!I2983&amp;"|"&amp;Data_Final!J2983&amp;"|"&amp;Data_Final!K2983&amp;"|"&amp;Data_Final!L2983&amp;"|"&amp;Data_Final!M2983&amp;"|"&amp;Data_Final!N2983&amp;"|"&amp;Data_Final!O2983&amp;"|"&amp;Data_Final!P2983&amp;"|"&amp;Data_Final!Q2983&amp;"|"&amp;Data_Final!R2983&amp;"|"&amp;Data_Final!S2983&amp;"|"&amp;Data_Final!T2983&amp;"|"&amp;Data_Final!U2983&amp;"|"&amp;Data_Final!V2983&amp;"|"&amp;Data_Final!W2983&amp;"|"&amp;Data_Final!X2983&amp;"|"&amp;Data_Final!Y2983&amp;"|"&amp;Data_Final!Z2983&amp;"|"&amp;Data_Final!AA2983&amp;"|"&amp;Data_Final!AB2983&amp;"|"&amp;Data_Final!AC2983&amp;"|"&amp;Data_Final!AD2983&amp;"|"&amp;Data_Final!AE2983&amp;"|"&amp;Data_Final!AF2983))</f>
        <v/>
      </c>
    </row>
    <row r="2983" spans="1:1">
      <c r="A2983" t="str">
        <f>IF(Data_Final!B2984 = 0, "", _xlfn.CONCAT(Data_Final!A2984&amp;"|"&amp;Data_Final!B2984&amp;"|"&amp;Data_Final!C2984&amp;"|"&amp;Data_Final!D2984&amp;"|"&amp;Data_Final!E2984&amp;"|"&amp;Data_Final!F2984&amp;"|"&amp;Data_Final!G2984&amp;"|"&amp;Data_Final!H2984&amp;"|"&amp;Data_Final!I2984&amp;"|"&amp;Data_Final!J2984&amp;"|"&amp;Data_Final!K2984&amp;"|"&amp;Data_Final!L2984&amp;"|"&amp;Data_Final!M2984&amp;"|"&amp;Data_Final!N2984&amp;"|"&amp;Data_Final!O2984&amp;"|"&amp;Data_Final!P2984&amp;"|"&amp;Data_Final!Q2984&amp;"|"&amp;Data_Final!R2984&amp;"|"&amp;Data_Final!S2984&amp;"|"&amp;Data_Final!T2984&amp;"|"&amp;Data_Final!U2984&amp;"|"&amp;Data_Final!V2984&amp;"|"&amp;Data_Final!W2984&amp;"|"&amp;Data_Final!X2984&amp;"|"&amp;Data_Final!Y2984&amp;"|"&amp;Data_Final!Z2984&amp;"|"&amp;Data_Final!AA2984&amp;"|"&amp;Data_Final!AB2984&amp;"|"&amp;Data_Final!AC2984&amp;"|"&amp;Data_Final!AD2984&amp;"|"&amp;Data_Final!AE2984&amp;"|"&amp;Data_Final!AF2984))</f>
        <v/>
      </c>
    </row>
    <row r="2984" spans="1:1">
      <c r="A2984" t="str">
        <f>IF(Data_Final!B2985 = 0, "", _xlfn.CONCAT(Data_Final!A2985&amp;"|"&amp;Data_Final!B2985&amp;"|"&amp;Data_Final!C2985&amp;"|"&amp;Data_Final!D2985&amp;"|"&amp;Data_Final!E2985&amp;"|"&amp;Data_Final!F2985&amp;"|"&amp;Data_Final!G2985&amp;"|"&amp;Data_Final!H2985&amp;"|"&amp;Data_Final!I2985&amp;"|"&amp;Data_Final!J2985&amp;"|"&amp;Data_Final!K2985&amp;"|"&amp;Data_Final!L2985&amp;"|"&amp;Data_Final!M2985&amp;"|"&amp;Data_Final!N2985&amp;"|"&amp;Data_Final!O2985&amp;"|"&amp;Data_Final!P2985&amp;"|"&amp;Data_Final!Q2985&amp;"|"&amp;Data_Final!R2985&amp;"|"&amp;Data_Final!S2985&amp;"|"&amp;Data_Final!T2985&amp;"|"&amp;Data_Final!U2985&amp;"|"&amp;Data_Final!V2985&amp;"|"&amp;Data_Final!W2985&amp;"|"&amp;Data_Final!X2985&amp;"|"&amp;Data_Final!Y2985&amp;"|"&amp;Data_Final!Z2985&amp;"|"&amp;Data_Final!AA2985&amp;"|"&amp;Data_Final!AB2985&amp;"|"&amp;Data_Final!AC2985&amp;"|"&amp;Data_Final!AD2985&amp;"|"&amp;Data_Final!AE2985&amp;"|"&amp;Data_Final!AF2985))</f>
        <v/>
      </c>
    </row>
    <row r="2985" spans="1:1">
      <c r="A2985" t="str">
        <f>IF(Data_Final!B2986 = 0, "", _xlfn.CONCAT(Data_Final!A2986&amp;"|"&amp;Data_Final!B2986&amp;"|"&amp;Data_Final!C2986&amp;"|"&amp;Data_Final!D2986&amp;"|"&amp;Data_Final!E2986&amp;"|"&amp;Data_Final!F2986&amp;"|"&amp;Data_Final!G2986&amp;"|"&amp;Data_Final!H2986&amp;"|"&amp;Data_Final!I2986&amp;"|"&amp;Data_Final!J2986&amp;"|"&amp;Data_Final!K2986&amp;"|"&amp;Data_Final!L2986&amp;"|"&amp;Data_Final!M2986&amp;"|"&amp;Data_Final!N2986&amp;"|"&amp;Data_Final!O2986&amp;"|"&amp;Data_Final!P2986&amp;"|"&amp;Data_Final!Q2986&amp;"|"&amp;Data_Final!R2986&amp;"|"&amp;Data_Final!S2986&amp;"|"&amp;Data_Final!T2986&amp;"|"&amp;Data_Final!U2986&amp;"|"&amp;Data_Final!V2986&amp;"|"&amp;Data_Final!W2986&amp;"|"&amp;Data_Final!X2986&amp;"|"&amp;Data_Final!Y2986&amp;"|"&amp;Data_Final!Z2986&amp;"|"&amp;Data_Final!AA2986&amp;"|"&amp;Data_Final!AB2986&amp;"|"&amp;Data_Final!AC2986&amp;"|"&amp;Data_Final!AD2986&amp;"|"&amp;Data_Final!AE2986&amp;"|"&amp;Data_Final!AF2986))</f>
        <v/>
      </c>
    </row>
    <row r="2986" spans="1:1">
      <c r="A2986" t="str">
        <f>IF(Data_Final!B2987 = 0, "", _xlfn.CONCAT(Data_Final!A2987&amp;"|"&amp;Data_Final!B2987&amp;"|"&amp;Data_Final!C2987&amp;"|"&amp;Data_Final!D2987&amp;"|"&amp;Data_Final!E2987&amp;"|"&amp;Data_Final!F2987&amp;"|"&amp;Data_Final!G2987&amp;"|"&amp;Data_Final!H2987&amp;"|"&amp;Data_Final!I2987&amp;"|"&amp;Data_Final!J2987&amp;"|"&amp;Data_Final!K2987&amp;"|"&amp;Data_Final!L2987&amp;"|"&amp;Data_Final!M2987&amp;"|"&amp;Data_Final!N2987&amp;"|"&amp;Data_Final!O2987&amp;"|"&amp;Data_Final!P2987&amp;"|"&amp;Data_Final!Q2987&amp;"|"&amp;Data_Final!R2987&amp;"|"&amp;Data_Final!S2987&amp;"|"&amp;Data_Final!T2987&amp;"|"&amp;Data_Final!U2987&amp;"|"&amp;Data_Final!V2987&amp;"|"&amp;Data_Final!W2987&amp;"|"&amp;Data_Final!X2987&amp;"|"&amp;Data_Final!Y2987&amp;"|"&amp;Data_Final!Z2987&amp;"|"&amp;Data_Final!AA2987&amp;"|"&amp;Data_Final!AB2987&amp;"|"&amp;Data_Final!AC2987&amp;"|"&amp;Data_Final!AD2987&amp;"|"&amp;Data_Final!AE2987&amp;"|"&amp;Data_Final!AF2987))</f>
        <v/>
      </c>
    </row>
    <row r="2987" spans="1:1">
      <c r="A2987" t="str">
        <f>IF(Data_Final!B2988 = 0, "", _xlfn.CONCAT(Data_Final!A2988&amp;"|"&amp;Data_Final!B2988&amp;"|"&amp;Data_Final!C2988&amp;"|"&amp;Data_Final!D2988&amp;"|"&amp;Data_Final!E2988&amp;"|"&amp;Data_Final!F2988&amp;"|"&amp;Data_Final!G2988&amp;"|"&amp;Data_Final!H2988&amp;"|"&amp;Data_Final!I2988&amp;"|"&amp;Data_Final!J2988&amp;"|"&amp;Data_Final!K2988&amp;"|"&amp;Data_Final!L2988&amp;"|"&amp;Data_Final!M2988&amp;"|"&amp;Data_Final!N2988&amp;"|"&amp;Data_Final!O2988&amp;"|"&amp;Data_Final!P2988&amp;"|"&amp;Data_Final!Q2988&amp;"|"&amp;Data_Final!R2988&amp;"|"&amp;Data_Final!S2988&amp;"|"&amp;Data_Final!T2988&amp;"|"&amp;Data_Final!U2988&amp;"|"&amp;Data_Final!V2988&amp;"|"&amp;Data_Final!W2988&amp;"|"&amp;Data_Final!X2988&amp;"|"&amp;Data_Final!Y2988&amp;"|"&amp;Data_Final!Z2988&amp;"|"&amp;Data_Final!AA2988&amp;"|"&amp;Data_Final!AB2988&amp;"|"&amp;Data_Final!AC2988&amp;"|"&amp;Data_Final!AD2988&amp;"|"&amp;Data_Final!AE2988&amp;"|"&amp;Data_Final!AF2988))</f>
        <v/>
      </c>
    </row>
    <row r="2988" spans="1:1">
      <c r="A2988" t="str">
        <f>IF(Data_Final!B2989 = 0, "", _xlfn.CONCAT(Data_Final!A2989&amp;"|"&amp;Data_Final!B2989&amp;"|"&amp;Data_Final!C2989&amp;"|"&amp;Data_Final!D2989&amp;"|"&amp;Data_Final!E2989&amp;"|"&amp;Data_Final!F2989&amp;"|"&amp;Data_Final!G2989&amp;"|"&amp;Data_Final!H2989&amp;"|"&amp;Data_Final!I2989&amp;"|"&amp;Data_Final!J2989&amp;"|"&amp;Data_Final!K2989&amp;"|"&amp;Data_Final!L2989&amp;"|"&amp;Data_Final!M2989&amp;"|"&amp;Data_Final!N2989&amp;"|"&amp;Data_Final!O2989&amp;"|"&amp;Data_Final!P2989&amp;"|"&amp;Data_Final!Q2989&amp;"|"&amp;Data_Final!R2989&amp;"|"&amp;Data_Final!S2989&amp;"|"&amp;Data_Final!T2989&amp;"|"&amp;Data_Final!U2989&amp;"|"&amp;Data_Final!V2989&amp;"|"&amp;Data_Final!W2989&amp;"|"&amp;Data_Final!X2989&amp;"|"&amp;Data_Final!Y2989&amp;"|"&amp;Data_Final!Z2989&amp;"|"&amp;Data_Final!AA2989&amp;"|"&amp;Data_Final!AB2989&amp;"|"&amp;Data_Final!AC2989&amp;"|"&amp;Data_Final!AD2989&amp;"|"&amp;Data_Final!AE2989&amp;"|"&amp;Data_Final!AF2989))</f>
        <v/>
      </c>
    </row>
    <row r="2989" spans="1:1">
      <c r="A2989" t="str">
        <f>IF(Data_Final!B2990 = 0, "", _xlfn.CONCAT(Data_Final!A2990&amp;"|"&amp;Data_Final!B2990&amp;"|"&amp;Data_Final!C2990&amp;"|"&amp;Data_Final!D2990&amp;"|"&amp;Data_Final!E2990&amp;"|"&amp;Data_Final!F2990&amp;"|"&amp;Data_Final!G2990&amp;"|"&amp;Data_Final!H2990&amp;"|"&amp;Data_Final!I2990&amp;"|"&amp;Data_Final!J2990&amp;"|"&amp;Data_Final!K2990&amp;"|"&amp;Data_Final!L2990&amp;"|"&amp;Data_Final!M2990&amp;"|"&amp;Data_Final!N2990&amp;"|"&amp;Data_Final!O2990&amp;"|"&amp;Data_Final!P2990&amp;"|"&amp;Data_Final!Q2990&amp;"|"&amp;Data_Final!R2990&amp;"|"&amp;Data_Final!S2990&amp;"|"&amp;Data_Final!T2990&amp;"|"&amp;Data_Final!U2990&amp;"|"&amp;Data_Final!V2990&amp;"|"&amp;Data_Final!W2990&amp;"|"&amp;Data_Final!X2990&amp;"|"&amp;Data_Final!Y2990&amp;"|"&amp;Data_Final!Z2990&amp;"|"&amp;Data_Final!AA2990&amp;"|"&amp;Data_Final!AB2990&amp;"|"&amp;Data_Final!AC2990&amp;"|"&amp;Data_Final!AD2990&amp;"|"&amp;Data_Final!AE2990&amp;"|"&amp;Data_Final!AF2990))</f>
        <v/>
      </c>
    </row>
    <row r="2990" spans="1:1">
      <c r="A2990" t="str">
        <f>IF(Data_Final!B2991 = 0, "", _xlfn.CONCAT(Data_Final!A2991&amp;"|"&amp;Data_Final!B2991&amp;"|"&amp;Data_Final!C2991&amp;"|"&amp;Data_Final!D2991&amp;"|"&amp;Data_Final!E2991&amp;"|"&amp;Data_Final!F2991&amp;"|"&amp;Data_Final!G2991&amp;"|"&amp;Data_Final!H2991&amp;"|"&amp;Data_Final!I2991&amp;"|"&amp;Data_Final!J2991&amp;"|"&amp;Data_Final!K2991&amp;"|"&amp;Data_Final!L2991&amp;"|"&amp;Data_Final!M2991&amp;"|"&amp;Data_Final!N2991&amp;"|"&amp;Data_Final!O2991&amp;"|"&amp;Data_Final!P2991&amp;"|"&amp;Data_Final!Q2991&amp;"|"&amp;Data_Final!R2991&amp;"|"&amp;Data_Final!S2991&amp;"|"&amp;Data_Final!T2991&amp;"|"&amp;Data_Final!U2991&amp;"|"&amp;Data_Final!V2991&amp;"|"&amp;Data_Final!W2991&amp;"|"&amp;Data_Final!X2991&amp;"|"&amp;Data_Final!Y2991&amp;"|"&amp;Data_Final!Z2991&amp;"|"&amp;Data_Final!AA2991&amp;"|"&amp;Data_Final!AB2991&amp;"|"&amp;Data_Final!AC2991&amp;"|"&amp;Data_Final!AD2991&amp;"|"&amp;Data_Final!AE2991&amp;"|"&amp;Data_Final!AF2991))</f>
        <v/>
      </c>
    </row>
    <row r="2991" spans="1:1">
      <c r="A2991" t="str">
        <f>IF(Data_Final!B2992 = 0, "", _xlfn.CONCAT(Data_Final!A2992&amp;"|"&amp;Data_Final!B2992&amp;"|"&amp;Data_Final!C2992&amp;"|"&amp;Data_Final!D2992&amp;"|"&amp;Data_Final!E2992&amp;"|"&amp;Data_Final!F2992&amp;"|"&amp;Data_Final!G2992&amp;"|"&amp;Data_Final!H2992&amp;"|"&amp;Data_Final!I2992&amp;"|"&amp;Data_Final!J2992&amp;"|"&amp;Data_Final!K2992&amp;"|"&amp;Data_Final!L2992&amp;"|"&amp;Data_Final!M2992&amp;"|"&amp;Data_Final!N2992&amp;"|"&amp;Data_Final!O2992&amp;"|"&amp;Data_Final!P2992&amp;"|"&amp;Data_Final!Q2992&amp;"|"&amp;Data_Final!R2992&amp;"|"&amp;Data_Final!S2992&amp;"|"&amp;Data_Final!T2992&amp;"|"&amp;Data_Final!U2992&amp;"|"&amp;Data_Final!V2992&amp;"|"&amp;Data_Final!W2992&amp;"|"&amp;Data_Final!X2992&amp;"|"&amp;Data_Final!Y2992&amp;"|"&amp;Data_Final!Z2992&amp;"|"&amp;Data_Final!AA2992&amp;"|"&amp;Data_Final!AB2992&amp;"|"&amp;Data_Final!AC2992&amp;"|"&amp;Data_Final!AD2992&amp;"|"&amp;Data_Final!AE2992&amp;"|"&amp;Data_Final!AF2992))</f>
        <v/>
      </c>
    </row>
    <row r="2992" spans="1:1">
      <c r="A2992" t="str">
        <f>IF(Data_Final!B2993 = 0, "", _xlfn.CONCAT(Data_Final!A2993&amp;"|"&amp;Data_Final!B2993&amp;"|"&amp;Data_Final!C2993&amp;"|"&amp;Data_Final!D2993&amp;"|"&amp;Data_Final!E2993&amp;"|"&amp;Data_Final!F2993&amp;"|"&amp;Data_Final!G2993&amp;"|"&amp;Data_Final!H2993&amp;"|"&amp;Data_Final!I2993&amp;"|"&amp;Data_Final!J2993&amp;"|"&amp;Data_Final!K2993&amp;"|"&amp;Data_Final!L2993&amp;"|"&amp;Data_Final!M2993&amp;"|"&amp;Data_Final!N2993&amp;"|"&amp;Data_Final!O2993&amp;"|"&amp;Data_Final!P2993&amp;"|"&amp;Data_Final!Q2993&amp;"|"&amp;Data_Final!R2993&amp;"|"&amp;Data_Final!S2993&amp;"|"&amp;Data_Final!T2993&amp;"|"&amp;Data_Final!U2993&amp;"|"&amp;Data_Final!V2993&amp;"|"&amp;Data_Final!W2993&amp;"|"&amp;Data_Final!X2993&amp;"|"&amp;Data_Final!Y2993&amp;"|"&amp;Data_Final!Z2993&amp;"|"&amp;Data_Final!AA2993&amp;"|"&amp;Data_Final!AB2993&amp;"|"&amp;Data_Final!AC2993&amp;"|"&amp;Data_Final!AD2993&amp;"|"&amp;Data_Final!AE2993&amp;"|"&amp;Data_Final!AF2993))</f>
        <v/>
      </c>
    </row>
    <row r="2993" spans="1:1">
      <c r="A2993" t="str">
        <f>IF(Data_Final!B2994 = 0, "", _xlfn.CONCAT(Data_Final!A2994&amp;"|"&amp;Data_Final!B2994&amp;"|"&amp;Data_Final!C2994&amp;"|"&amp;Data_Final!D2994&amp;"|"&amp;Data_Final!E2994&amp;"|"&amp;Data_Final!F2994&amp;"|"&amp;Data_Final!G2994&amp;"|"&amp;Data_Final!H2994&amp;"|"&amp;Data_Final!I2994&amp;"|"&amp;Data_Final!J2994&amp;"|"&amp;Data_Final!K2994&amp;"|"&amp;Data_Final!L2994&amp;"|"&amp;Data_Final!M2994&amp;"|"&amp;Data_Final!N2994&amp;"|"&amp;Data_Final!O2994&amp;"|"&amp;Data_Final!P2994&amp;"|"&amp;Data_Final!Q2994&amp;"|"&amp;Data_Final!R2994&amp;"|"&amp;Data_Final!S2994&amp;"|"&amp;Data_Final!T2994&amp;"|"&amp;Data_Final!U2994&amp;"|"&amp;Data_Final!V2994&amp;"|"&amp;Data_Final!W2994&amp;"|"&amp;Data_Final!X2994&amp;"|"&amp;Data_Final!Y2994&amp;"|"&amp;Data_Final!Z2994&amp;"|"&amp;Data_Final!AA2994&amp;"|"&amp;Data_Final!AB2994&amp;"|"&amp;Data_Final!AC2994&amp;"|"&amp;Data_Final!AD2994&amp;"|"&amp;Data_Final!AE2994&amp;"|"&amp;Data_Final!AF2994))</f>
        <v/>
      </c>
    </row>
    <row r="2994" spans="1:1">
      <c r="A2994" t="str">
        <f>IF(Data_Final!B2995 = 0, "", _xlfn.CONCAT(Data_Final!A2995&amp;"|"&amp;Data_Final!B2995&amp;"|"&amp;Data_Final!C2995&amp;"|"&amp;Data_Final!D2995&amp;"|"&amp;Data_Final!E2995&amp;"|"&amp;Data_Final!F2995&amp;"|"&amp;Data_Final!G2995&amp;"|"&amp;Data_Final!H2995&amp;"|"&amp;Data_Final!I2995&amp;"|"&amp;Data_Final!J2995&amp;"|"&amp;Data_Final!K2995&amp;"|"&amp;Data_Final!L2995&amp;"|"&amp;Data_Final!M2995&amp;"|"&amp;Data_Final!N2995&amp;"|"&amp;Data_Final!O2995&amp;"|"&amp;Data_Final!P2995&amp;"|"&amp;Data_Final!Q2995&amp;"|"&amp;Data_Final!R2995&amp;"|"&amp;Data_Final!S2995&amp;"|"&amp;Data_Final!T2995&amp;"|"&amp;Data_Final!U2995&amp;"|"&amp;Data_Final!V2995&amp;"|"&amp;Data_Final!W2995&amp;"|"&amp;Data_Final!X2995&amp;"|"&amp;Data_Final!Y2995&amp;"|"&amp;Data_Final!Z2995&amp;"|"&amp;Data_Final!AA2995&amp;"|"&amp;Data_Final!AB2995&amp;"|"&amp;Data_Final!AC2995&amp;"|"&amp;Data_Final!AD2995&amp;"|"&amp;Data_Final!AE2995&amp;"|"&amp;Data_Final!AF2995))</f>
        <v/>
      </c>
    </row>
    <row r="2995" spans="1:1">
      <c r="A2995" t="str">
        <f>IF(Data_Final!B2996 = 0, "", _xlfn.CONCAT(Data_Final!A2996&amp;"|"&amp;Data_Final!B2996&amp;"|"&amp;Data_Final!C2996&amp;"|"&amp;Data_Final!D2996&amp;"|"&amp;Data_Final!E2996&amp;"|"&amp;Data_Final!F2996&amp;"|"&amp;Data_Final!G2996&amp;"|"&amp;Data_Final!H2996&amp;"|"&amp;Data_Final!I2996&amp;"|"&amp;Data_Final!J2996&amp;"|"&amp;Data_Final!K2996&amp;"|"&amp;Data_Final!L2996&amp;"|"&amp;Data_Final!M2996&amp;"|"&amp;Data_Final!N2996&amp;"|"&amp;Data_Final!O2996&amp;"|"&amp;Data_Final!P2996&amp;"|"&amp;Data_Final!Q2996&amp;"|"&amp;Data_Final!R2996&amp;"|"&amp;Data_Final!S2996&amp;"|"&amp;Data_Final!T2996&amp;"|"&amp;Data_Final!U2996&amp;"|"&amp;Data_Final!V2996&amp;"|"&amp;Data_Final!W2996&amp;"|"&amp;Data_Final!X2996&amp;"|"&amp;Data_Final!Y2996&amp;"|"&amp;Data_Final!Z2996&amp;"|"&amp;Data_Final!AA2996&amp;"|"&amp;Data_Final!AB2996&amp;"|"&amp;Data_Final!AC2996&amp;"|"&amp;Data_Final!AD2996&amp;"|"&amp;Data_Final!AE2996&amp;"|"&amp;Data_Final!AF2996))</f>
        <v/>
      </c>
    </row>
    <row r="2996" spans="1:1">
      <c r="A2996" t="str">
        <f>IF(Data_Final!B2997 = 0, "", _xlfn.CONCAT(Data_Final!A2997&amp;"|"&amp;Data_Final!B2997&amp;"|"&amp;Data_Final!C2997&amp;"|"&amp;Data_Final!D2997&amp;"|"&amp;Data_Final!E2997&amp;"|"&amp;Data_Final!F2997&amp;"|"&amp;Data_Final!G2997&amp;"|"&amp;Data_Final!H2997&amp;"|"&amp;Data_Final!I2997&amp;"|"&amp;Data_Final!J2997&amp;"|"&amp;Data_Final!K2997&amp;"|"&amp;Data_Final!L2997&amp;"|"&amp;Data_Final!M2997&amp;"|"&amp;Data_Final!N2997&amp;"|"&amp;Data_Final!O2997&amp;"|"&amp;Data_Final!P2997&amp;"|"&amp;Data_Final!Q2997&amp;"|"&amp;Data_Final!R2997&amp;"|"&amp;Data_Final!S2997&amp;"|"&amp;Data_Final!T2997&amp;"|"&amp;Data_Final!U2997&amp;"|"&amp;Data_Final!V2997&amp;"|"&amp;Data_Final!W2997&amp;"|"&amp;Data_Final!X2997&amp;"|"&amp;Data_Final!Y2997&amp;"|"&amp;Data_Final!Z2997&amp;"|"&amp;Data_Final!AA2997&amp;"|"&amp;Data_Final!AB2997&amp;"|"&amp;Data_Final!AC2997&amp;"|"&amp;Data_Final!AD2997&amp;"|"&amp;Data_Final!AE2997&amp;"|"&amp;Data_Final!AF2997))</f>
        <v/>
      </c>
    </row>
    <row r="2997" spans="1:1">
      <c r="A2997" t="str">
        <f>IF(Data_Final!B2998 = 0, "", _xlfn.CONCAT(Data_Final!A2998&amp;"|"&amp;Data_Final!B2998&amp;"|"&amp;Data_Final!C2998&amp;"|"&amp;Data_Final!D2998&amp;"|"&amp;Data_Final!E2998&amp;"|"&amp;Data_Final!F2998&amp;"|"&amp;Data_Final!G2998&amp;"|"&amp;Data_Final!H2998&amp;"|"&amp;Data_Final!I2998&amp;"|"&amp;Data_Final!J2998&amp;"|"&amp;Data_Final!K2998&amp;"|"&amp;Data_Final!L2998&amp;"|"&amp;Data_Final!M2998&amp;"|"&amp;Data_Final!N2998&amp;"|"&amp;Data_Final!O2998&amp;"|"&amp;Data_Final!P2998&amp;"|"&amp;Data_Final!Q2998&amp;"|"&amp;Data_Final!R2998&amp;"|"&amp;Data_Final!S2998&amp;"|"&amp;Data_Final!T2998&amp;"|"&amp;Data_Final!U2998&amp;"|"&amp;Data_Final!V2998&amp;"|"&amp;Data_Final!W2998&amp;"|"&amp;Data_Final!X2998&amp;"|"&amp;Data_Final!Y2998&amp;"|"&amp;Data_Final!Z2998&amp;"|"&amp;Data_Final!AA2998&amp;"|"&amp;Data_Final!AB2998&amp;"|"&amp;Data_Final!AC2998&amp;"|"&amp;Data_Final!AD2998&amp;"|"&amp;Data_Final!AE2998&amp;"|"&amp;Data_Final!AF2998))</f>
        <v/>
      </c>
    </row>
    <row r="2998" spans="1:1">
      <c r="A2998" t="str">
        <f>IF(Data_Final!B2999 = 0, "", _xlfn.CONCAT(Data_Final!A2999&amp;"|"&amp;Data_Final!B2999&amp;"|"&amp;Data_Final!C2999&amp;"|"&amp;Data_Final!D2999&amp;"|"&amp;Data_Final!E2999&amp;"|"&amp;Data_Final!F2999&amp;"|"&amp;Data_Final!G2999&amp;"|"&amp;Data_Final!H2999&amp;"|"&amp;Data_Final!I2999&amp;"|"&amp;Data_Final!J2999&amp;"|"&amp;Data_Final!K2999&amp;"|"&amp;Data_Final!L2999&amp;"|"&amp;Data_Final!M2999&amp;"|"&amp;Data_Final!N2999&amp;"|"&amp;Data_Final!O2999&amp;"|"&amp;Data_Final!P2999&amp;"|"&amp;Data_Final!Q2999&amp;"|"&amp;Data_Final!R2999&amp;"|"&amp;Data_Final!S2999&amp;"|"&amp;Data_Final!T2999&amp;"|"&amp;Data_Final!U2999&amp;"|"&amp;Data_Final!V2999&amp;"|"&amp;Data_Final!W2999&amp;"|"&amp;Data_Final!X2999&amp;"|"&amp;Data_Final!Y2999&amp;"|"&amp;Data_Final!Z2999&amp;"|"&amp;Data_Final!AA2999&amp;"|"&amp;Data_Final!AB2999&amp;"|"&amp;Data_Final!AC2999&amp;"|"&amp;Data_Final!AD2999&amp;"|"&amp;Data_Final!AE2999&amp;"|"&amp;Data_Final!AF2999))</f>
        <v/>
      </c>
    </row>
    <row r="2999" spans="1:1">
      <c r="A2999" t="str">
        <f>IF(Data_Final!B3000 = 0, "", _xlfn.CONCAT(Data_Final!A3000&amp;"|"&amp;Data_Final!B3000&amp;"|"&amp;Data_Final!C3000&amp;"|"&amp;Data_Final!D3000&amp;"|"&amp;Data_Final!E3000&amp;"|"&amp;Data_Final!F3000&amp;"|"&amp;Data_Final!G3000&amp;"|"&amp;Data_Final!H3000&amp;"|"&amp;Data_Final!I3000&amp;"|"&amp;Data_Final!J3000&amp;"|"&amp;Data_Final!K3000&amp;"|"&amp;Data_Final!L3000&amp;"|"&amp;Data_Final!M3000&amp;"|"&amp;Data_Final!N3000&amp;"|"&amp;Data_Final!O3000&amp;"|"&amp;Data_Final!P3000&amp;"|"&amp;Data_Final!Q3000&amp;"|"&amp;Data_Final!R3000&amp;"|"&amp;Data_Final!S3000&amp;"|"&amp;Data_Final!T3000&amp;"|"&amp;Data_Final!U3000&amp;"|"&amp;Data_Final!V3000&amp;"|"&amp;Data_Final!W3000&amp;"|"&amp;Data_Final!X3000&amp;"|"&amp;Data_Final!Y3000&amp;"|"&amp;Data_Final!Z3000&amp;"|"&amp;Data_Final!AA3000&amp;"|"&amp;Data_Final!AB3000&amp;"|"&amp;Data_Final!AC3000&amp;"|"&amp;Data_Final!AD3000&amp;"|"&amp;Data_Final!AE3000&amp;"|"&amp;Data_Final!AF3000))</f>
        <v/>
      </c>
    </row>
    <row r="3000" spans="1:1">
      <c r="A3000" t="str">
        <f>IF(Data_Final!B3001 = 0, "", _xlfn.CONCAT(Data_Final!A3001&amp;"|"&amp;Data_Final!B3001&amp;"|"&amp;Data_Final!C3001&amp;"|"&amp;Data_Final!D3001&amp;"|"&amp;Data_Final!E3001&amp;"|"&amp;Data_Final!F3001&amp;"|"&amp;Data_Final!G3001&amp;"|"&amp;Data_Final!H3001&amp;"|"&amp;Data_Final!I3001&amp;"|"&amp;Data_Final!J3001&amp;"|"&amp;Data_Final!K3001&amp;"|"&amp;Data_Final!L3001&amp;"|"&amp;Data_Final!M3001&amp;"|"&amp;Data_Final!N3001&amp;"|"&amp;Data_Final!O3001&amp;"|"&amp;Data_Final!P3001&amp;"|"&amp;Data_Final!Q3001&amp;"|"&amp;Data_Final!R3001&amp;"|"&amp;Data_Final!S3001&amp;"|"&amp;Data_Final!T3001&amp;"|"&amp;Data_Final!U3001&amp;"|"&amp;Data_Final!V3001&amp;"|"&amp;Data_Final!W3001&amp;"|"&amp;Data_Final!X3001&amp;"|"&amp;Data_Final!Y3001&amp;"|"&amp;Data_Final!Z3001&amp;"|"&amp;Data_Final!AA3001&amp;"|"&amp;Data_Final!AB3001&amp;"|"&amp;Data_Final!AC3001&amp;"|"&amp;Data_Final!AD3001&amp;"|"&amp;Data_Final!AE3001&amp;"|"&amp;Data_Final!AF3001))</f>
        <v/>
      </c>
    </row>
    <row r="3001" spans="1:1">
      <c r="A3001" t="str">
        <f>IF(Data_Final!B3002 = 0, "", _xlfn.CONCAT(Data_Final!A3002&amp;"|"&amp;Data_Final!B3002&amp;"|"&amp;Data_Final!C3002&amp;"|"&amp;Data_Final!D3002&amp;"|"&amp;Data_Final!E3002&amp;"|"&amp;Data_Final!F3002&amp;"|"&amp;Data_Final!G3002&amp;"|"&amp;Data_Final!H3002&amp;"|"&amp;Data_Final!I3002&amp;"|"&amp;Data_Final!J3002&amp;"|"&amp;Data_Final!K3002&amp;"|"&amp;Data_Final!L3002&amp;"|"&amp;Data_Final!M3002&amp;"|"&amp;Data_Final!N3002&amp;"|"&amp;Data_Final!O3002&amp;"|"&amp;Data_Final!P3002&amp;"|"&amp;Data_Final!Q3002&amp;"|"&amp;Data_Final!R3002&amp;"|"&amp;Data_Final!S3002&amp;"|"&amp;Data_Final!T3002&amp;"|"&amp;Data_Final!U3002&amp;"|"&amp;Data_Final!V3002&amp;"|"&amp;Data_Final!W3002&amp;"|"&amp;Data_Final!X3002&amp;"|"&amp;Data_Final!Y3002&amp;"|"&amp;Data_Final!Z3002&amp;"|"&amp;Data_Final!AA3002&amp;"|"&amp;Data_Final!AB3002&amp;"|"&amp;Data_Final!AC3002&amp;"|"&amp;Data_Final!AD3002&amp;"|"&amp;Data_Final!AE3002&amp;"|"&amp;Data_Final!AF3002))</f>
        <v/>
      </c>
    </row>
    <row r="3002" spans="1:1">
      <c r="A3002" t="str">
        <f>IF(Data_Final!B3003 = 0, "", _xlfn.CONCAT(Data_Final!A3003&amp;"|"&amp;Data_Final!B3003&amp;"|"&amp;Data_Final!C3003&amp;"|"&amp;Data_Final!D3003&amp;"|"&amp;Data_Final!E3003&amp;"|"&amp;Data_Final!F3003&amp;"|"&amp;Data_Final!G3003&amp;"|"&amp;Data_Final!H3003&amp;"|"&amp;Data_Final!I3003&amp;"|"&amp;Data_Final!J3003&amp;"|"&amp;Data_Final!K3003&amp;"|"&amp;Data_Final!L3003&amp;"|"&amp;Data_Final!M3003&amp;"|"&amp;Data_Final!N3003&amp;"|"&amp;Data_Final!O3003&amp;"|"&amp;Data_Final!P3003&amp;"|"&amp;Data_Final!Q3003&amp;"|"&amp;Data_Final!R3003&amp;"|"&amp;Data_Final!S3003&amp;"|"&amp;Data_Final!T3003&amp;"|"&amp;Data_Final!U3003&amp;"|"&amp;Data_Final!V3003&amp;"|"&amp;Data_Final!W3003&amp;"|"&amp;Data_Final!X3003&amp;"|"&amp;Data_Final!Y3003&amp;"|"&amp;Data_Final!Z3003&amp;"|"&amp;Data_Final!AA3003&amp;"|"&amp;Data_Final!AB3003&amp;"|"&amp;Data_Final!AC3003&amp;"|"&amp;Data_Final!AD3003&amp;"|"&amp;Data_Final!AE3003&amp;"|"&amp;Data_Final!AF3003))</f>
        <v/>
      </c>
    </row>
    <row r="3003" spans="1:1">
      <c r="A3003" t="str">
        <f>IF(Data_Final!B3004 = 0, "", _xlfn.CONCAT(Data_Final!A3004&amp;"|"&amp;Data_Final!B3004&amp;"|"&amp;Data_Final!C3004&amp;"|"&amp;Data_Final!D3004&amp;"|"&amp;Data_Final!E3004&amp;"|"&amp;Data_Final!F3004&amp;"|"&amp;Data_Final!G3004&amp;"|"&amp;Data_Final!H3004&amp;"|"&amp;Data_Final!I3004&amp;"|"&amp;Data_Final!J3004&amp;"|"&amp;Data_Final!K3004&amp;"|"&amp;Data_Final!L3004&amp;"|"&amp;Data_Final!M3004&amp;"|"&amp;Data_Final!N3004&amp;"|"&amp;Data_Final!O3004&amp;"|"&amp;Data_Final!P3004&amp;"|"&amp;Data_Final!Q3004&amp;"|"&amp;Data_Final!R3004&amp;"|"&amp;Data_Final!S3004&amp;"|"&amp;Data_Final!T3004&amp;"|"&amp;Data_Final!U3004&amp;"|"&amp;Data_Final!V3004&amp;"|"&amp;Data_Final!W3004&amp;"|"&amp;Data_Final!X3004&amp;"|"&amp;Data_Final!Y3004&amp;"|"&amp;Data_Final!Z3004&amp;"|"&amp;Data_Final!AA3004&amp;"|"&amp;Data_Final!AB3004&amp;"|"&amp;Data_Final!AC3004&amp;"|"&amp;Data_Final!AD3004&amp;"|"&amp;Data_Final!AE3004&amp;"|"&amp;Data_Final!AF3004))</f>
        <v/>
      </c>
    </row>
    <row r="3004" spans="1:1">
      <c r="A3004" t="str">
        <f>IF(Data_Final!B3005 = 0, "", _xlfn.CONCAT(Data_Final!A3005&amp;"|"&amp;Data_Final!B3005&amp;"|"&amp;Data_Final!C3005&amp;"|"&amp;Data_Final!D3005&amp;"|"&amp;Data_Final!E3005&amp;"|"&amp;Data_Final!F3005&amp;"|"&amp;Data_Final!G3005&amp;"|"&amp;Data_Final!H3005&amp;"|"&amp;Data_Final!I3005&amp;"|"&amp;Data_Final!J3005&amp;"|"&amp;Data_Final!K3005&amp;"|"&amp;Data_Final!L3005&amp;"|"&amp;Data_Final!M3005&amp;"|"&amp;Data_Final!N3005&amp;"|"&amp;Data_Final!O3005&amp;"|"&amp;Data_Final!P3005&amp;"|"&amp;Data_Final!Q3005&amp;"|"&amp;Data_Final!R3005&amp;"|"&amp;Data_Final!S3005&amp;"|"&amp;Data_Final!T3005&amp;"|"&amp;Data_Final!U3005&amp;"|"&amp;Data_Final!V3005&amp;"|"&amp;Data_Final!W3005&amp;"|"&amp;Data_Final!X3005&amp;"|"&amp;Data_Final!Y3005&amp;"|"&amp;Data_Final!Z3005&amp;"|"&amp;Data_Final!AA3005&amp;"|"&amp;Data_Final!AB3005&amp;"|"&amp;Data_Final!AC3005&amp;"|"&amp;Data_Final!AD3005&amp;"|"&amp;Data_Final!AE3005&amp;"|"&amp;Data_Final!AF3005))</f>
        <v/>
      </c>
    </row>
    <row r="3005" spans="1:1">
      <c r="A3005" t="str">
        <f>IF(Data_Final!B3006 = 0, "", _xlfn.CONCAT(Data_Final!A3006&amp;"|"&amp;Data_Final!B3006&amp;"|"&amp;Data_Final!C3006&amp;"|"&amp;Data_Final!D3006&amp;"|"&amp;Data_Final!E3006&amp;"|"&amp;Data_Final!F3006&amp;"|"&amp;Data_Final!G3006&amp;"|"&amp;Data_Final!H3006&amp;"|"&amp;Data_Final!I3006&amp;"|"&amp;Data_Final!J3006&amp;"|"&amp;Data_Final!K3006&amp;"|"&amp;Data_Final!L3006&amp;"|"&amp;Data_Final!M3006&amp;"|"&amp;Data_Final!N3006&amp;"|"&amp;Data_Final!O3006&amp;"|"&amp;Data_Final!P3006&amp;"|"&amp;Data_Final!Q3006&amp;"|"&amp;Data_Final!R3006&amp;"|"&amp;Data_Final!S3006&amp;"|"&amp;Data_Final!T3006&amp;"|"&amp;Data_Final!U3006&amp;"|"&amp;Data_Final!V3006&amp;"|"&amp;Data_Final!W3006&amp;"|"&amp;Data_Final!X3006&amp;"|"&amp;Data_Final!Y3006&amp;"|"&amp;Data_Final!Z3006&amp;"|"&amp;Data_Final!AA3006&amp;"|"&amp;Data_Final!AB3006&amp;"|"&amp;Data_Final!AC3006&amp;"|"&amp;Data_Final!AD3006&amp;"|"&amp;Data_Final!AE3006&amp;"|"&amp;Data_Final!AF3006))</f>
        <v/>
      </c>
    </row>
    <row r="3006" spans="1:1">
      <c r="A3006" t="str">
        <f>IF(Data_Final!B3007 = 0, "", _xlfn.CONCAT(Data_Final!A3007&amp;"|"&amp;Data_Final!B3007&amp;"|"&amp;Data_Final!C3007&amp;"|"&amp;Data_Final!D3007&amp;"|"&amp;Data_Final!E3007&amp;"|"&amp;Data_Final!F3007&amp;"|"&amp;Data_Final!G3007&amp;"|"&amp;Data_Final!H3007&amp;"|"&amp;Data_Final!I3007&amp;"|"&amp;Data_Final!J3007&amp;"|"&amp;Data_Final!K3007&amp;"|"&amp;Data_Final!L3007&amp;"|"&amp;Data_Final!M3007&amp;"|"&amp;Data_Final!N3007&amp;"|"&amp;Data_Final!O3007&amp;"|"&amp;Data_Final!P3007&amp;"|"&amp;Data_Final!Q3007&amp;"|"&amp;Data_Final!R3007&amp;"|"&amp;Data_Final!S3007&amp;"|"&amp;Data_Final!T3007&amp;"|"&amp;Data_Final!U3007&amp;"|"&amp;Data_Final!V3007&amp;"|"&amp;Data_Final!W3007&amp;"|"&amp;Data_Final!X3007&amp;"|"&amp;Data_Final!Y3007&amp;"|"&amp;Data_Final!Z3007&amp;"|"&amp;Data_Final!AA3007&amp;"|"&amp;Data_Final!AB3007&amp;"|"&amp;Data_Final!AC3007&amp;"|"&amp;Data_Final!AD3007&amp;"|"&amp;Data_Final!AE3007&amp;"|"&amp;Data_Final!AF3007))</f>
        <v/>
      </c>
    </row>
    <row r="3007" spans="1:1">
      <c r="A3007" t="str">
        <f>IF(Data_Final!B3008 = 0, "", _xlfn.CONCAT(Data_Final!A3008&amp;"|"&amp;Data_Final!B3008&amp;"|"&amp;Data_Final!C3008&amp;"|"&amp;Data_Final!D3008&amp;"|"&amp;Data_Final!E3008&amp;"|"&amp;Data_Final!F3008&amp;"|"&amp;Data_Final!G3008&amp;"|"&amp;Data_Final!H3008&amp;"|"&amp;Data_Final!I3008&amp;"|"&amp;Data_Final!J3008&amp;"|"&amp;Data_Final!K3008&amp;"|"&amp;Data_Final!L3008&amp;"|"&amp;Data_Final!M3008&amp;"|"&amp;Data_Final!N3008&amp;"|"&amp;Data_Final!O3008&amp;"|"&amp;Data_Final!P3008&amp;"|"&amp;Data_Final!Q3008&amp;"|"&amp;Data_Final!R3008&amp;"|"&amp;Data_Final!S3008&amp;"|"&amp;Data_Final!T3008&amp;"|"&amp;Data_Final!U3008&amp;"|"&amp;Data_Final!V3008&amp;"|"&amp;Data_Final!W3008&amp;"|"&amp;Data_Final!X3008&amp;"|"&amp;Data_Final!Y3008&amp;"|"&amp;Data_Final!Z3008&amp;"|"&amp;Data_Final!AA3008&amp;"|"&amp;Data_Final!AB3008&amp;"|"&amp;Data_Final!AC3008&amp;"|"&amp;Data_Final!AD3008&amp;"|"&amp;Data_Final!AE3008&amp;"|"&amp;Data_Final!AF3008))</f>
        <v/>
      </c>
    </row>
    <row r="3008" spans="1:1">
      <c r="A3008" t="str">
        <f>IF(Data_Final!B3009 = 0, "", _xlfn.CONCAT(Data_Final!A3009&amp;"|"&amp;Data_Final!B3009&amp;"|"&amp;Data_Final!C3009&amp;"|"&amp;Data_Final!D3009&amp;"|"&amp;Data_Final!E3009&amp;"|"&amp;Data_Final!F3009&amp;"|"&amp;Data_Final!G3009&amp;"|"&amp;Data_Final!H3009&amp;"|"&amp;Data_Final!I3009&amp;"|"&amp;Data_Final!J3009&amp;"|"&amp;Data_Final!K3009&amp;"|"&amp;Data_Final!L3009&amp;"|"&amp;Data_Final!M3009&amp;"|"&amp;Data_Final!N3009&amp;"|"&amp;Data_Final!O3009&amp;"|"&amp;Data_Final!P3009&amp;"|"&amp;Data_Final!Q3009&amp;"|"&amp;Data_Final!R3009&amp;"|"&amp;Data_Final!S3009&amp;"|"&amp;Data_Final!T3009&amp;"|"&amp;Data_Final!U3009&amp;"|"&amp;Data_Final!V3009&amp;"|"&amp;Data_Final!W3009&amp;"|"&amp;Data_Final!X3009&amp;"|"&amp;Data_Final!Y3009&amp;"|"&amp;Data_Final!Z3009&amp;"|"&amp;Data_Final!AA3009&amp;"|"&amp;Data_Final!AB3009&amp;"|"&amp;Data_Final!AC3009&amp;"|"&amp;Data_Final!AD3009&amp;"|"&amp;Data_Final!AE3009&amp;"|"&amp;Data_Final!AF3009))</f>
        <v/>
      </c>
    </row>
    <row r="3009" spans="1:1">
      <c r="A3009" t="str">
        <f>IF(Data_Final!B3010 = 0, "", _xlfn.CONCAT(Data_Final!A3010&amp;"|"&amp;Data_Final!B3010&amp;"|"&amp;Data_Final!C3010&amp;"|"&amp;Data_Final!D3010&amp;"|"&amp;Data_Final!E3010&amp;"|"&amp;Data_Final!F3010&amp;"|"&amp;Data_Final!G3010&amp;"|"&amp;Data_Final!H3010&amp;"|"&amp;Data_Final!I3010&amp;"|"&amp;Data_Final!J3010&amp;"|"&amp;Data_Final!K3010&amp;"|"&amp;Data_Final!L3010&amp;"|"&amp;Data_Final!M3010&amp;"|"&amp;Data_Final!N3010&amp;"|"&amp;Data_Final!O3010&amp;"|"&amp;Data_Final!P3010&amp;"|"&amp;Data_Final!Q3010&amp;"|"&amp;Data_Final!R3010&amp;"|"&amp;Data_Final!S3010&amp;"|"&amp;Data_Final!T3010&amp;"|"&amp;Data_Final!U3010&amp;"|"&amp;Data_Final!V3010&amp;"|"&amp;Data_Final!W3010&amp;"|"&amp;Data_Final!X3010&amp;"|"&amp;Data_Final!Y3010&amp;"|"&amp;Data_Final!Z3010&amp;"|"&amp;Data_Final!AA3010&amp;"|"&amp;Data_Final!AB3010&amp;"|"&amp;Data_Final!AC3010&amp;"|"&amp;Data_Final!AD3010&amp;"|"&amp;Data_Final!AE3010&amp;"|"&amp;Data_Final!AF3010))</f>
        <v/>
      </c>
    </row>
    <row r="3010" spans="1:1">
      <c r="A3010" t="str">
        <f>IF(Data_Final!B3011 = 0, "", _xlfn.CONCAT(Data_Final!A3011&amp;"|"&amp;Data_Final!B3011&amp;"|"&amp;Data_Final!C3011&amp;"|"&amp;Data_Final!D3011&amp;"|"&amp;Data_Final!E3011&amp;"|"&amp;Data_Final!F3011&amp;"|"&amp;Data_Final!G3011&amp;"|"&amp;Data_Final!H3011&amp;"|"&amp;Data_Final!I3011&amp;"|"&amp;Data_Final!J3011&amp;"|"&amp;Data_Final!K3011&amp;"|"&amp;Data_Final!L3011&amp;"|"&amp;Data_Final!M3011&amp;"|"&amp;Data_Final!N3011&amp;"|"&amp;Data_Final!O3011&amp;"|"&amp;Data_Final!P3011&amp;"|"&amp;Data_Final!Q3011&amp;"|"&amp;Data_Final!R3011&amp;"|"&amp;Data_Final!S3011&amp;"|"&amp;Data_Final!T3011&amp;"|"&amp;Data_Final!U3011&amp;"|"&amp;Data_Final!V3011&amp;"|"&amp;Data_Final!W3011&amp;"|"&amp;Data_Final!X3011&amp;"|"&amp;Data_Final!Y3011&amp;"|"&amp;Data_Final!Z3011&amp;"|"&amp;Data_Final!AA3011&amp;"|"&amp;Data_Final!AB3011&amp;"|"&amp;Data_Final!AC3011&amp;"|"&amp;Data_Final!AD3011&amp;"|"&amp;Data_Final!AE3011&amp;"|"&amp;Data_Final!AF3011))</f>
        <v/>
      </c>
    </row>
    <row r="3011" spans="1:1">
      <c r="A3011" t="str">
        <f>IF(Data_Final!B3012 = 0, "", _xlfn.CONCAT(Data_Final!A3012&amp;"|"&amp;Data_Final!B3012&amp;"|"&amp;Data_Final!C3012&amp;"|"&amp;Data_Final!D3012&amp;"|"&amp;Data_Final!E3012&amp;"|"&amp;Data_Final!F3012&amp;"|"&amp;Data_Final!G3012&amp;"|"&amp;Data_Final!H3012&amp;"|"&amp;Data_Final!I3012&amp;"|"&amp;Data_Final!J3012&amp;"|"&amp;Data_Final!K3012&amp;"|"&amp;Data_Final!L3012&amp;"|"&amp;Data_Final!M3012&amp;"|"&amp;Data_Final!N3012&amp;"|"&amp;Data_Final!O3012&amp;"|"&amp;Data_Final!P3012&amp;"|"&amp;Data_Final!Q3012&amp;"|"&amp;Data_Final!R3012&amp;"|"&amp;Data_Final!S3012&amp;"|"&amp;Data_Final!T3012&amp;"|"&amp;Data_Final!U3012&amp;"|"&amp;Data_Final!V3012&amp;"|"&amp;Data_Final!W3012&amp;"|"&amp;Data_Final!X3012&amp;"|"&amp;Data_Final!Y3012&amp;"|"&amp;Data_Final!Z3012&amp;"|"&amp;Data_Final!AA3012&amp;"|"&amp;Data_Final!AB3012&amp;"|"&amp;Data_Final!AC3012&amp;"|"&amp;Data_Final!AD3012&amp;"|"&amp;Data_Final!AE3012&amp;"|"&amp;Data_Final!AF3012))</f>
        <v/>
      </c>
    </row>
    <row r="3012" spans="1:1">
      <c r="A3012" t="str">
        <f>IF(Data_Final!B3013 = 0, "", _xlfn.CONCAT(Data_Final!A3013&amp;"|"&amp;Data_Final!B3013&amp;"|"&amp;Data_Final!C3013&amp;"|"&amp;Data_Final!D3013&amp;"|"&amp;Data_Final!E3013&amp;"|"&amp;Data_Final!F3013&amp;"|"&amp;Data_Final!G3013&amp;"|"&amp;Data_Final!H3013&amp;"|"&amp;Data_Final!I3013&amp;"|"&amp;Data_Final!J3013&amp;"|"&amp;Data_Final!K3013&amp;"|"&amp;Data_Final!L3013&amp;"|"&amp;Data_Final!M3013&amp;"|"&amp;Data_Final!N3013&amp;"|"&amp;Data_Final!O3013&amp;"|"&amp;Data_Final!P3013&amp;"|"&amp;Data_Final!Q3013&amp;"|"&amp;Data_Final!R3013&amp;"|"&amp;Data_Final!S3013&amp;"|"&amp;Data_Final!T3013&amp;"|"&amp;Data_Final!U3013&amp;"|"&amp;Data_Final!V3013&amp;"|"&amp;Data_Final!W3013&amp;"|"&amp;Data_Final!X3013&amp;"|"&amp;Data_Final!Y3013&amp;"|"&amp;Data_Final!Z3013&amp;"|"&amp;Data_Final!AA3013&amp;"|"&amp;Data_Final!AB3013&amp;"|"&amp;Data_Final!AC3013&amp;"|"&amp;Data_Final!AD3013&amp;"|"&amp;Data_Final!AE3013&amp;"|"&amp;Data_Final!AF3013))</f>
        <v/>
      </c>
    </row>
    <row r="3013" spans="1:1">
      <c r="A3013" t="str">
        <f>IF(Data_Final!B3014 = 0, "", _xlfn.CONCAT(Data_Final!A3014&amp;"|"&amp;Data_Final!B3014&amp;"|"&amp;Data_Final!C3014&amp;"|"&amp;Data_Final!D3014&amp;"|"&amp;Data_Final!E3014&amp;"|"&amp;Data_Final!F3014&amp;"|"&amp;Data_Final!G3014&amp;"|"&amp;Data_Final!H3014&amp;"|"&amp;Data_Final!I3014&amp;"|"&amp;Data_Final!J3014&amp;"|"&amp;Data_Final!K3014&amp;"|"&amp;Data_Final!L3014&amp;"|"&amp;Data_Final!M3014&amp;"|"&amp;Data_Final!N3014&amp;"|"&amp;Data_Final!O3014&amp;"|"&amp;Data_Final!P3014&amp;"|"&amp;Data_Final!Q3014&amp;"|"&amp;Data_Final!R3014&amp;"|"&amp;Data_Final!S3014&amp;"|"&amp;Data_Final!T3014&amp;"|"&amp;Data_Final!U3014&amp;"|"&amp;Data_Final!V3014&amp;"|"&amp;Data_Final!W3014&amp;"|"&amp;Data_Final!X3014&amp;"|"&amp;Data_Final!Y3014&amp;"|"&amp;Data_Final!Z3014&amp;"|"&amp;Data_Final!AA3014&amp;"|"&amp;Data_Final!AB3014&amp;"|"&amp;Data_Final!AC3014&amp;"|"&amp;Data_Final!AD3014&amp;"|"&amp;Data_Final!AE3014&amp;"|"&amp;Data_Final!AF3014))</f>
        <v/>
      </c>
    </row>
    <row r="3014" spans="1:1">
      <c r="A3014" t="str">
        <f>IF(Data_Final!B3015 = 0, "", _xlfn.CONCAT(Data_Final!A3015&amp;"|"&amp;Data_Final!B3015&amp;"|"&amp;Data_Final!C3015&amp;"|"&amp;Data_Final!D3015&amp;"|"&amp;Data_Final!E3015&amp;"|"&amp;Data_Final!F3015&amp;"|"&amp;Data_Final!G3015&amp;"|"&amp;Data_Final!H3015&amp;"|"&amp;Data_Final!I3015&amp;"|"&amp;Data_Final!J3015&amp;"|"&amp;Data_Final!K3015&amp;"|"&amp;Data_Final!L3015&amp;"|"&amp;Data_Final!M3015&amp;"|"&amp;Data_Final!N3015&amp;"|"&amp;Data_Final!O3015&amp;"|"&amp;Data_Final!P3015&amp;"|"&amp;Data_Final!Q3015&amp;"|"&amp;Data_Final!R3015&amp;"|"&amp;Data_Final!S3015&amp;"|"&amp;Data_Final!T3015&amp;"|"&amp;Data_Final!U3015&amp;"|"&amp;Data_Final!V3015&amp;"|"&amp;Data_Final!W3015&amp;"|"&amp;Data_Final!X3015&amp;"|"&amp;Data_Final!Y3015&amp;"|"&amp;Data_Final!Z3015&amp;"|"&amp;Data_Final!AA3015&amp;"|"&amp;Data_Final!AB3015&amp;"|"&amp;Data_Final!AC3015&amp;"|"&amp;Data_Final!AD3015&amp;"|"&amp;Data_Final!AE3015&amp;"|"&amp;Data_Final!AF3015))</f>
        <v/>
      </c>
    </row>
    <row r="3015" spans="1:1">
      <c r="A3015" t="str">
        <f>IF(Data_Final!B3016 = 0, "", _xlfn.CONCAT(Data_Final!A3016&amp;"|"&amp;Data_Final!B3016&amp;"|"&amp;Data_Final!C3016&amp;"|"&amp;Data_Final!D3016&amp;"|"&amp;Data_Final!E3016&amp;"|"&amp;Data_Final!F3016&amp;"|"&amp;Data_Final!G3016&amp;"|"&amp;Data_Final!H3016&amp;"|"&amp;Data_Final!I3016&amp;"|"&amp;Data_Final!J3016&amp;"|"&amp;Data_Final!K3016&amp;"|"&amp;Data_Final!L3016&amp;"|"&amp;Data_Final!M3016&amp;"|"&amp;Data_Final!N3016&amp;"|"&amp;Data_Final!O3016&amp;"|"&amp;Data_Final!P3016&amp;"|"&amp;Data_Final!Q3016&amp;"|"&amp;Data_Final!R3016&amp;"|"&amp;Data_Final!S3016&amp;"|"&amp;Data_Final!T3016&amp;"|"&amp;Data_Final!U3016&amp;"|"&amp;Data_Final!V3016&amp;"|"&amp;Data_Final!W3016&amp;"|"&amp;Data_Final!X3016&amp;"|"&amp;Data_Final!Y3016&amp;"|"&amp;Data_Final!Z3016&amp;"|"&amp;Data_Final!AA3016&amp;"|"&amp;Data_Final!AB3016&amp;"|"&amp;Data_Final!AC3016&amp;"|"&amp;Data_Final!AD3016&amp;"|"&amp;Data_Final!AE3016&amp;"|"&amp;Data_Final!AF3016))</f>
        <v/>
      </c>
    </row>
    <row r="3016" spans="1:1">
      <c r="A3016" t="str">
        <f>IF(Data_Final!B3017 = 0, "", _xlfn.CONCAT(Data_Final!A3017&amp;"|"&amp;Data_Final!B3017&amp;"|"&amp;Data_Final!C3017&amp;"|"&amp;Data_Final!D3017&amp;"|"&amp;Data_Final!E3017&amp;"|"&amp;Data_Final!F3017&amp;"|"&amp;Data_Final!G3017&amp;"|"&amp;Data_Final!H3017&amp;"|"&amp;Data_Final!I3017&amp;"|"&amp;Data_Final!J3017&amp;"|"&amp;Data_Final!K3017&amp;"|"&amp;Data_Final!L3017&amp;"|"&amp;Data_Final!M3017&amp;"|"&amp;Data_Final!N3017&amp;"|"&amp;Data_Final!O3017&amp;"|"&amp;Data_Final!P3017&amp;"|"&amp;Data_Final!Q3017&amp;"|"&amp;Data_Final!R3017&amp;"|"&amp;Data_Final!S3017&amp;"|"&amp;Data_Final!T3017&amp;"|"&amp;Data_Final!U3017&amp;"|"&amp;Data_Final!V3017&amp;"|"&amp;Data_Final!W3017&amp;"|"&amp;Data_Final!X3017&amp;"|"&amp;Data_Final!Y3017&amp;"|"&amp;Data_Final!Z3017&amp;"|"&amp;Data_Final!AA3017&amp;"|"&amp;Data_Final!AB3017&amp;"|"&amp;Data_Final!AC3017&amp;"|"&amp;Data_Final!AD3017&amp;"|"&amp;Data_Final!AE3017&amp;"|"&amp;Data_Final!AF3017))</f>
        <v/>
      </c>
    </row>
    <row r="3017" spans="1:1">
      <c r="A3017" t="str">
        <f>IF(Data_Final!B3018 = 0, "", _xlfn.CONCAT(Data_Final!A3018&amp;"|"&amp;Data_Final!B3018&amp;"|"&amp;Data_Final!C3018&amp;"|"&amp;Data_Final!D3018&amp;"|"&amp;Data_Final!E3018&amp;"|"&amp;Data_Final!F3018&amp;"|"&amp;Data_Final!G3018&amp;"|"&amp;Data_Final!H3018&amp;"|"&amp;Data_Final!I3018&amp;"|"&amp;Data_Final!J3018&amp;"|"&amp;Data_Final!K3018&amp;"|"&amp;Data_Final!L3018&amp;"|"&amp;Data_Final!M3018&amp;"|"&amp;Data_Final!N3018&amp;"|"&amp;Data_Final!O3018&amp;"|"&amp;Data_Final!P3018&amp;"|"&amp;Data_Final!Q3018&amp;"|"&amp;Data_Final!R3018&amp;"|"&amp;Data_Final!S3018&amp;"|"&amp;Data_Final!T3018&amp;"|"&amp;Data_Final!U3018&amp;"|"&amp;Data_Final!V3018&amp;"|"&amp;Data_Final!W3018&amp;"|"&amp;Data_Final!X3018&amp;"|"&amp;Data_Final!Y3018&amp;"|"&amp;Data_Final!Z3018&amp;"|"&amp;Data_Final!AA3018&amp;"|"&amp;Data_Final!AB3018&amp;"|"&amp;Data_Final!AC3018&amp;"|"&amp;Data_Final!AD3018&amp;"|"&amp;Data_Final!AE3018&amp;"|"&amp;Data_Final!AF3018))</f>
        <v/>
      </c>
    </row>
    <row r="3018" spans="1:1">
      <c r="A3018" t="str">
        <f>IF(Data_Final!B3019 = 0, "", _xlfn.CONCAT(Data_Final!A3019&amp;"|"&amp;Data_Final!B3019&amp;"|"&amp;Data_Final!C3019&amp;"|"&amp;Data_Final!D3019&amp;"|"&amp;Data_Final!E3019&amp;"|"&amp;Data_Final!F3019&amp;"|"&amp;Data_Final!G3019&amp;"|"&amp;Data_Final!H3019&amp;"|"&amp;Data_Final!I3019&amp;"|"&amp;Data_Final!J3019&amp;"|"&amp;Data_Final!K3019&amp;"|"&amp;Data_Final!L3019&amp;"|"&amp;Data_Final!M3019&amp;"|"&amp;Data_Final!N3019&amp;"|"&amp;Data_Final!O3019&amp;"|"&amp;Data_Final!P3019&amp;"|"&amp;Data_Final!Q3019&amp;"|"&amp;Data_Final!R3019&amp;"|"&amp;Data_Final!S3019&amp;"|"&amp;Data_Final!T3019&amp;"|"&amp;Data_Final!U3019&amp;"|"&amp;Data_Final!V3019&amp;"|"&amp;Data_Final!W3019&amp;"|"&amp;Data_Final!X3019&amp;"|"&amp;Data_Final!Y3019&amp;"|"&amp;Data_Final!Z3019&amp;"|"&amp;Data_Final!AA3019&amp;"|"&amp;Data_Final!AB3019&amp;"|"&amp;Data_Final!AC3019&amp;"|"&amp;Data_Final!AD3019&amp;"|"&amp;Data_Final!AE3019&amp;"|"&amp;Data_Final!AF3019))</f>
        <v/>
      </c>
    </row>
    <row r="3019" spans="1:1">
      <c r="A3019" t="str">
        <f>IF(Data_Final!B3020 = 0, "", _xlfn.CONCAT(Data_Final!A3020&amp;"|"&amp;Data_Final!B3020&amp;"|"&amp;Data_Final!C3020&amp;"|"&amp;Data_Final!D3020&amp;"|"&amp;Data_Final!E3020&amp;"|"&amp;Data_Final!F3020&amp;"|"&amp;Data_Final!G3020&amp;"|"&amp;Data_Final!H3020&amp;"|"&amp;Data_Final!I3020&amp;"|"&amp;Data_Final!J3020&amp;"|"&amp;Data_Final!K3020&amp;"|"&amp;Data_Final!L3020&amp;"|"&amp;Data_Final!M3020&amp;"|"&amp;Data_Final!N3020&amp;"|"&amp;Data_Final!O3020&amp;"|"&amp;Data_Final!P3020&amp;"|"&amp;Data_Final!Q3020&amp;"|"&amp;Data_Final!R3020&amp;"|"&amp;Data_Final!S3020&amp;"|"&amp;Data_Final!T3020&amp;"|"&amp;Data_Final!U3020&amp;"|"&amp;Data_Final!V3020&amp;"|"&amp;Data_Final!W3020&amp;"|"&amp;Data_Final!X3020&amp;"|"&amp;Data_Final!Y3020&amp;"|"&amp;Data_Final!Z3020&amp;"|"&amp;Data_Final!AA3020&amp;"|"&amp;Data_Final!AB3020&amp;"|"&amp;Data_Final!AC3020&amp;"|"&amp;Data_Final!AD3020&amp;"|"&amp;Data_Final!AE3020&amp;"|"&amp;Data_Final!AF3020))</f>
        <v/>
      </c>
    </row>
    <row r="3020" spans="1:1">
      <c r="A3020" t="str">
        <f>IF(Data_Final!B3021 = 0, "", _xlfn.CONCAT(Data_Final!A3021&amp;"|"&amp;Data_Final!B3021&amp;"|"&amp;Data_Final!C3021&amp;"|"&amp;Data_Final!D3021&amp;"|"&amp;Data_Final!E3021&amp;"|"&amp;Data_Final!F3021&amp;"|"&amp;Data_Final!G3021&amp;"|"&amp;Data_Final!H3021&amp;"|"&amp;Data_Final!I3021&amp;"|"&amp;Data_Final!J3021&amp;"|"&amp;Data_Final!K3021&amp;"|"&amp;Data_Final!L3021&amp;"|"&amp;Data_Final!M3021&amp;"|"&amp;Data_Final!N3021&amp;"|"&amp;Data_Final!O3021&amp;"|"&amp;Data_Final!P3021&amp;"|"&amp;Data_Final!Q3021&amp;"|"&amp;Data_Final!R3021&amp;"|"&amp;Data_Final!S3021&amp;"|"&amp;Data_Final!T3021&amp;"|"&amp;Data_Final!U3021&amp;"|"&amp;Data_Final!V3021&amp;"|"&amp;Data_Final!W3021&amp;"|"&amp;Data_Final!X3021&amp;"|"&amp;Data_Final!Y3021&amp;"|"&amp;Data_Final!Z3021&amp;"|"&amp;Data_Final!AA3021&amp;"|"&amp;Data_Final!AB3021&amp;"|"&amp;Data_Final!AC3021&amp;"|"&amp;Data_Final!AD3021&amp;"|"&amp;Data_Final!AE3021&amp;"|"&amp;Data_Final!AF3021))</f>
        <v/>
      </c>
    </row>
    <row r="3021" spans="1:1">
      <c r="A3021" t="str">
        <f>IF(Data_Final!B3022 = 0, "", _xlfn.CONCAT(Data_Final!A3022&amp;"|"&amp;Data_Final!B3022&amp;"|"&amp;Data_Final!C3022&amp;"|"&amp;Data_Final!D3022&amp;"|"&amp;Data_Final!E3022&amp;"|"&amp;Data_Final!F3022&amp;"|"&amp;Data_Final!G3022&amp;"|"&amp;Data_Final!H3022&amp;"|"&amp;Data_Final!I3022&amp;"|"&amp;Data_Final!J3022&amp;"|"&amp;Data_Final!K3022&amp;"|"&amp;Data_Final!L3022&amp;"|"&amp;Data_Final!M3022&amp;"|"&amp;Data_Final!N3022&amp;"|"&amp;Data_Final!O3022&amp;"|"&amp;Data_Final!P3022&amp;"|"&amp;Data_Final!Q3022&amp;"|"&amp;Data_Final!R3022&amp;"|"&amp;Data_Final!S3022&amp;"|"&amp;Data_Final!T3022&amp;"|"&amp;Data_Final!U3022&amp;"|"&amp;Data_Final!V3022&amp;"|"&amp;Data_Final!W3022&amp;"|"&amp;Data_Final!X3022&amp;"|"&amp;Data_Final!Y3022&amp;"|"&amp;Data_Final!Z3022&amp;"|"&amp;Data_Final!AA3022&amp;"|"&amp;Data_Final!AB3022&amp;"|"&amp;Data_Final!AC3022&amp;"|"&amp;Data_Final!AD3022&amp;"|"&amp;Data_Final!AE3022&amp;"|"&amp;Data_Final!AF3022))</f>
        <v/>
      </c>
    </row>
    <row r="3022" spans="1:1">
      <c r="A3022" t="str">
        <f>IF(Data_Final!B3023 = 0, "", _xlfn.CONCAT(Data_Final!A3023&amp;"|"&amp;Data_Final!B3023&amp;"|"&amp;Data_Final!C3023&amp;"|"&amp;Data_Final!D3023&amp;"|"&amp;Data_Final!E3023&amp;"|"&amp;Data_Final!F3023&amp;"|"&amp;Data_Final!G3023&amp;"|"&amp;Data_Final!H3023&amp;"|"&amp;Data_Final!I3023&amp;"|"&amp;Data_Final!J3023&amp;"|"&amp;Data_Final!K3023&amp;"|"&amp;Data_Final!L3023&amp;"|"&amp;Data_Final!M3023&amp;"|"&amp;Data_Final!N3023&amp;"|"&amp;Data_Final!O3023&amp;"|"&amp;Data_Final!P3023&amp;"|"&amp;Data_Final!Q3023&amp;"|"&amp;Data_Final!R3023&amp;"|"&amp;Data_Final!S3023&amp;"|"&amp;Data_Final!T3023&amp;"|"&amp;Data_Final!U3023&amp;"|"&amp;Data_Final!V3023&amp;"|"&amp;Data_Final!W3023&amp;"|"&amp;Data_Final!X3023&amp;"|"&amp;Data_Final!Y3023&amp;"|"&amp;Data_Final!Z3023&amp;"|"&amp;Data_Final!AA3023&amp;"|"&amp;Data_Final!AB3023&amp;"|"&amp;Data_Final!AC3023&amp;"|"&amp;Data_Final!AD3023&amp;"|"&amp;Data_Final!AE3023&amp;"|"&amp;Data_Final!AF3023))</f>
        <v/>
      </c>
    </row>
    <row r="3023" spans="1:1">
      <c r="A3023" t="str">
        <f>IF(Data_Final!B3024 = 0, "", _xlfn.CONCAT(Data_Final!A3024&amp;"|"&amp;Data_Final!B3024&amp;"|"&amp;Data_Final!C3024&amp;"|"&amp;Data_Final!D3024&amp;"|"&amp;Data_Final!E3024&amp;"|"&amp;Data_Final!F3024&amp;"|"&amp;Data_Final!G3024&amp;"|"&amp;Data_Final!H3024&amp;"|"&amp;Data_Final!I3024&amp;"|"&amp;Data_Final!J3024&amp;"|"&amp;Data_Final!K3024&amp;"|"&amp;Data_Final!L3024&amp;"|"&amp;Data_Final!M3024&amp;"|"&amp;Data_Final!N3024&amp;"|"&amp;Data_Final!O3024&amp;"|"&amp;Data_Final!P3024&amp;"|"&amp;Data_Final!Q3024&amp;"|"&amp;Data_Final!R3024&amp;"|"&amp;Data_Final!S3024&amp;"|"&amp;Data_Final!T3024&amp;"|"&amp;Data_Final!U3024&amp;"|"&amp;Data_Final!V3024&amp;"|"&amp;Data_Final!W3024&amp;"|"&amp;Data_Final!X3024&amp;"|"&amp;Data_Final!Y3024&amp;"|"&amp;Data_Final!Z3024&amp;"|"&amp;Data_Final!AA3024&amp;"|"&amp;Data_Final!AB3024&amp;"|"&amp;Data_Final!AC3024&amp;"|"&amp;Data_Final!AD3024&amp;"|"&amp;Data_Final!AE3024&amp;"|"&amp;Data_Final!AF3024))</f>
        <v/>
      </c>
    </row>
    <row r="3024" spans="1:1">
      <c r="A3024" t="str">
        <f>IF(Data_Final!B3025 = 0, "", _xlfn.CONCAT(Data_Final!A3025&amp;"|"&amp;Data_Final!B3025&amp;"|"&amp;Data_Final!C3025&amp;"|"&amp;Data_Final!D3025&amp;"|"&amp;Data_Final!E3025&amp;"|"&amp;Data_Final!F3025&amp;"|"&amp;Data_Final!G3025&amp;"|"&amp;Data_Final!H3025&amp;"|"&amp;Data_Final!I3025&amp;"|"&amp;Data_Final!J3025&amp;"|"&amp;Data_Final!K3025&amp;"|"&amp;Data_Final!L3025&amp;"|"&amp;Data_Final!M3025&amp;"|"&amp;Data_Final!N3025&amp;"|"&amp;Data_Final!O3025&amp;"|"&amp;Data_Final!P3025&amp;"|"&amp;Data_Final!Q3025&amp;"|"&amp;Data_Final!R3025&amp;"|"&amp;Data_Final!S3025&amp;"|"&amp;Data_Final!T3025&amp;"|"&amp;Data_Final!U3025&amp;"|"&amp;Data_Final!V3025&amp;"|"&amp;Data_Final!W3025&amp;"|"&amp;Data_Final!X3025&amp;"|"&amp;Data_Final!Y3025&amp;"|"&amp;Data_Final!Z3025&amp;"|"&amp;Data_Final!AA3025&amp;"|"&amp;Data_Final!AB3025&amp;"|"&amp;Data_Final!AC3025&amp;"|"&amp;Data_Final!AD3025&amp;"|"&amp;Data_Final!AE3025&amp;"|"&amp;Data_Final!AF3025))</f>
        <v/>
      </c>
    </row>
    <row r="3025" spans="1:1">
      <c r="A3025" t="str">
        <f>IF(Data_Final!B3026 = 0, "", _xlfn.CONCAT(Data_Final!A3026&amp;"|"&amp;Data_Final!B3026&amp;"|"&amp;Data_Final!C3026&amp;"|"&amp;Data_Final!D3026&amp;"|"&amp;Data_Final!E3026&amp;"|"&amp;Data_Final!F3026&amp;"|"&amp;Data_Final!G3026&amp;"|"&amp;Data_Final!H3026&amp;"|"&amp;Data_Final!I3026&amp;"|"&amp;Data_Final!J3026&amp;"|"&amp;Data_Final!K3026&amp;"|"&amp;Data_Final!L3026&amp;"|"&amp;Data_Final!M3026&amp;"|"&amp;Data_Final!N3026&amp;"|"&amp;Data_Final!O3026&amp;"|"&amp;Data_Final!P3026&amp;"|"&amp;Data_Final!Q3026&amp;"|"&amp;Data_Final!R3026&amp;"|"&amp;Data_Final!S3026&amp;"|"&amp;Data_Final!T3026&amp;"|"&amp;Data_Final!U3026&amp;"|"&amp;Data_Final!V3026&amp;"|"&amp;Data_Final!W3026&amp;"|"&amp;Data_Final!X3026&amp;"|"&amp;Data_Final!Y3026&amp;"|"&amp;Data_Final!Z3026&amp;"|"&amp;Data_Final!AA3026&amp;"|"&amp;Data_Final!AB3026&amp;"|"&amp;Data_Final!AC3026&amp;"|"&amp;Data_Final!AD3026&amp;"|"&amp;Data_Final!AE3026&amp;"|"&amp;Data_Final!AF3026))</f>
        <v/>
      </c>
    </row>
    <row r="3026" spans="1:1">
      <c r="A3026" t="str">
        <f>IF(Data_Final!B3027 = 0, "", _xlfn.CONCAT(Data_Final!A3027&amp;"|"&amp;Data_Final!B3027&amp;"|"&amp;Data_Final!C3027&amp;"|"&amp;Data_Final!D3027&amp;"|"&amp;Data_Final!E3027&amp;"|"&amp;Data_Final!F3027&amp;"|"&amp;Data_Final!G3027&amp;"|"&amp;Data_Final!H3027&amp;"|"&amp;Data_Final!I3027&amp;"|"&amp;Data_Final!J3027&amp;"|"&amp;Data_Final!K3027&amp;"|"&amp;Data_Final!L3027&amp;"|"&amp;Data_Final!M3027&amp;"|"&amp;Data_Final!N3027&amp;"|"&amp;Data_Final!O3027&amp;"|"&amp;Data_Final!P3027&amp;"|"&amp;Data_Final!Q3027&amp;"|"&amp;Data_Final!R3027&amp;"|"&amp;Data_Final!S3027&amp;"|"&amp;Data_Final!T3027&amp;"|"&amp;Data_Final!U3027&amp;"|"&amp;Data_Final!V3027&amp;"|"&amp;Data_Final!W3027&amp;"|"&amp;Data_Final!X3027&amp;"|"&amp;Data_Final!Y3027&amp;"|"&amp;Data_Final!Z3027&amp;"|"&amp;Data_Final!AA3027&amp;"|"&amp;Data_Final!AB3027&amp;"|"&amp;Data_Final!AC3027&amp;"|"&amp;Data_Final!AD3027&amp;"|"&amp;Data_Final!AE3027&amp;"|"&amp;Data_Final!AF3027))</f>
        <v/>
      </c>
    </row>
    <row r="3027" spans="1:1">
      <c r="A3027" t="str">
        <f>IF(Data_Final!B3028 = 0, "", _xlfn.CONCAT(Data_Final!A3028&amp;"|"&amp;Data_Final!B3028&amp;"|"&amp;Data_Final!C3028&amp;"|"&amp;Data_Final!D3028&amp;"|"&amp;Data_Final!E3028&amp;"|"&amp;Data_Final!F3028&amp;"|"&amp;Data_Final!G3028&amp;"|"&amp;Data_Final!H3028&amp;"|"&amp;Data_Final!I3028&amp;"|"&amp;Data_Final!J3028&amp;"|"&amp;Data_Final!K3028&amp;"|"&amp;Data_Final!L3028&amp;"|"&amp;Data_Final!M3028&amp;"|"&amp;Data_Final!N3028&amp;"|"&amp;Data_Final!O3028&amp;"|"&amp;Data_Final!P3028&amp;"|"&amp;Data_Final!Q3028&amp;"|"&amp;Data_Final!R3028&amp;"|"&amp;Data_Final!S3028&amp;"|"&amp;Data_Final!T3028&amp;"|"&amp;Data_Final!U3028&amp;"|"&amp;Data_Final!V3028&amp;"|"&amp;Data_Final!W3028&amp;"|"&amp;Data_Final!X3028&amp;"|"&amp;Data_Final!Y3028&amp;"|"&amp;Data_Final!Z3028&amp;"|"&amp;Data_Final!AA3028&amp;"|"&amp;Data_Final!AB3028&amp;"|"&amp;Data_Final!AC3028&amp;"|"&amp;Data_Final!AD3028&amp;"|"&amp;Data_Final!AE3028&amp;"|"&amp;Data_Final!AF3028))</f>
        <v/>
      </c>
    </row>
    <row r="3028" spans="1:1">
      <c r="A3028" t="str">
        <f>IF(Data_Final!B3029 = 0, "", _xlfn.CONCAT(Data_Final!A3029&amp;"|"&amp;Data_Final!B3029&amp;"|"&amp;Data_Final!C3029&amp;"|"&amp;Data_Final!D3029&amp;"|"&amp;Data_Final!E3029&amp;"|"&amp;Data_Final!F3029&amp;"|"&amp;Data_Final!G3029&amp;"|"&amp;Data_Final!H3029&amp;"|"&amp;Data_Final!I3029&amp;"|"&amp;Data_Final!J3029&amp;"|"&amp;Data_Final!K3029&amp;"|"&amp;Data_Final!L3029&amp;"|"&amp;Data_Final!M3029&amp;"|"&amp;Data_Final!N3029&amp;"|"&amp;Data_Final!O3029&amp;"|"&amp;Data_Final!P3029&amp;"|"&amp;Data_Final!Q3029&amp;"|"&amp;Data_Final!R3029&amp;"|"&amp;Data_Final!S3029&amp;"|"&amp;Data_Final!T3029&amp;"|"&amp;Data_Final!U3029&amp;"|"&amp;Data_Final!V3029&amp;"|"&amp;Data_Final!W3029&amp;"|"&amp;Data_Final!X3029&amp;"|"&amp;Data_Final!Y3029&amp;"|"&amp;Data_Final!Z3029&amp;"|"&amp;Data_Final!AA3029&amp;"|"&amp;Data_Final!AB3029&amp;"|"&amp;Data_Final!AC3029&amp;"|"&amp;Data_Final!AD3029&amp;"|"&amp;Data_Final!AE3029&amp;"|"&amp;Data_Final!AF3029))</f>
        <v/>
      </c>
    </row>
    <row r="3029" spans="1:1">
      <c r="A3029" t="str">
        <f>IF(Data_Final!B3030 = 0, "", _xlfn.CONCAT(Data_Final!A3030&amp;"|"&amp;Data_Final!B3030&amp;"|"&amp;Data_Final!C3030&amp;"|"&amp;Data_Final!D3030&amp;"|"&amp;Data_Final!E3030&amp;"|"&amp;Data_Final!F3030&amp;"|"&amp;Data_Final!G3030&amp;"|"&amp;Data_Final!H3030&amp;"|"&amp;Data_Final!I3030&amp;"|"&amp;Data_Final!J3030&amp;"|"&amp;Data_Final!K3030&amp;"|"&amp;Data_Final!L3030&amp;"|"&amp;Data_Final!M3030&amp;"|"&amp;Data_Final!N3030&amp;"|"&amp;Data_Final!O3030&amp;"|"&amp;Data_Final!P3030&amp;"|"&amp;Data_Final!Q3030&amp;"|"&amp;Data_Final!R3030&amp;"|"&amp;Data_Final!S3030&amp;"|"&amp;Data_Final!T3030&amp;"|"&amp;Data_Final!U3030&amp;"|"&amp;Data_Final!V3030&amp;"|"&amp;Data_Final!W3030&amp;"|"&amp;Data_Final!X3030&amp;"|"&amp;Data_Final!Y3030&amp;"|"&amp;Data_Final!Z3030&amp;"|"&amp;Data_Final!AA3030&amp;"|"&amp;Data_Final!AB3030&amp;"|"&amp;Data_Final!AC3030&amp;"|"&amp;Data_Final!AD3030&amp;"|"&amp;Data_Final!AE3030&amp;"|"&amp;Data_Final!AF3030))</f>
        <v/>
      </c>
    </row>
    <row r="3030" spans="1:1">
      <c r="A3030" t="str">
        <f>IF(Data_Final!B3031 = 0, "", _xlfn.CONCAT(Data_Final!A3031&amp;"|"&amp;Data_Final!B3031&amp;"|"&amp;Data_Final!C3031&amp;"|"&amp;Data_Final!D3031&amp;"|"&amp;Data_Final!E3031&amp;"|"&amp;Data_Final!F3031&amp;"|"&amp;Data_Final!G3031&amp;"|"&amp;Data_Final!H3031&amp;"|"&amp;Data_Final!I3031&amp;"|"&amp;Data_Final!J3031&amp;"|"&amp;Data_Final!K3031&amp;"|"&amp;Data_Final!L3031&amp;"|"&amp;Data_Final!M3031&amp;"|"&amp;Data_Final!N3031&amp;"|"&amp;Data_Final!O3031&amp;"|"&amp;Data_Final!P3031&amp;"|"&amp;Data_Final!Q3031&amp;"|"&amp;Data_Final!R3031&amp;"|"&amp;Data_Final!S3031&amp;"|"&amp;Data_Final!T3031&amp;"|"&amp;Data_Final!U3031&amp;"|"&amp;Data_Final!V3031&amp;"|"&amp;Data_Final!W3031&amp;"|"&amp;Data_Final!X3031&amp;"|"&amp;Data_Final!Y3031&amp;"|"&amp;Data_Final!Z3031&amp;"|"&amp;Data_Final!AA3031&amp;"|"&amp;Data_Final!AB3031&amp;"|"&amp;Data_Final!AC3031&amp;"|"&amp;Data_Final!AD3031&amp;"|"&amp;Data_Final!AE3031&amp;"|"&amp;Data_Final!AF3031))</f>
        <v/>
      </c>
    </row>
    <row r="3031" spans="1:1">
      <c r="A3031" t="str">
        <f>IF(Data_Final!B3032 = 0, "", _xlfn.CONCAT(Data_Final!A3032&amp;"|"&amp;Data_Final!B3032&amp;"|"&amp;Data_Final!C3032&amp;"|"&amp;Data_Final!D3032&amp;"|"&amp;Data_Final!E3032&amp;"|"&amp;Data_Final!F3032&amp;"|"&amp;Data_Final!G3032&amp;"|"&amp;Data_Final!H3032&amp;"|"&amp;Data_Final!I3032&amp;"|"&amp;Data_Final!J3032&amp;"|"&amp;Data_Final!K3032&amp;"|"&amp;Data_Final!L3032&amp;"|"&amp;Data_Final!M3032&amp;"|"&amp;Data_Final!N3032&amp;"|"&amp;Data_Final!O3032&amp;"|"&amp;Data_Final!P3032&amp;"|"&amp;Data_Final!Q3032&amp;"|"&amp;Data_Final!R3032&amp;"|"&amp;Data_Final!S3032&amp;"|"&amp;Data_Final!T3032&amp;"|"&amp;Data_Final!U3032&amp;"|"&amp;Data_Final!V3032&amp;"|"&amp;Data_Final!W3032&amp;"|"&amp;Data_Final!X3032&amp;"|"&amp;Data_Final!Y3032&amp;"|"&amp;Data_Final!Z3032&amp;"|"&amp;Data_Final!AA3032&amp;"|"&amp;Data_Final!AB3032&amp;"|"&amp;Data_Final!AC3032&amp;"|"&amp;Data_Final!AD3032&amp;"|"&amp;Data_Final!AE3032&amp;"|"&amp;Data_Final!AF3032))</f>
        <v/>
      </c>
    </row>
    <row r="3032" spans="1:1">
      <c r="A3032" t="str">
        <f>IF(Data_Final!B3033 = 0, "", _xlfn.CONCAT(Data_Final!A3033&amp;"|"&amp;Data_Final!B3033&amp;"|"&amp;Data_Final!C3033&amp;"|"&amp;Data_Final!D3033&amp;"|"&amp;Data_Final!E3033&amp;"|"&amp;Data_Final!F3033&amp;"|"&amp;Data_Final!G3033&amp;"|"&amp;Data_Final!H3033&amp;"|"&amp;Data_Final!I3033&amp;"|"&amp;Data_Final!J3033&amp;"|"&amp;Data_Final!K3033&amp;"|"&amp;Data_Final!L3033&amp;"|"&amp;Data_Final!M3033&amp;"|"&amp;Data_Final!N3033&amp;"|"&amp;Data_Final!O3033&amp;"|"&amp;Data_Final!P3033&amp;"|"&amp;Data_Final!Q3033&amp;"|"&amp;Data_Final!R3033&amp;"|"&amp;Data_Final!S3033&amp;"|"&amp;Data_Final!T3033&amp;"|"&amp;Data_Final!U3033&amp;"|"&amp;Data_Final!V3033&amp;"|"&amp;Data_Final!W3033&amp;"|"&amp;Data_Final!X3033&amp;"|"&amp;Data_Final!Y3033&amp;"|"&amp;Data_Final!Z3033&amp;"|"&amp;Data_Final!AA3033&amp;"|"&amp;Data_Final!AB3033&amp;"|"&amp;Data_Final!AC3033&amp;"|"&amp;Data_Final!AD3033&amp;"|"&amp;Data_Final!AE3033&amp;"|"&amp;Data_Final!AF3033))</f>
        <v/>
      </c>
    </row>
    <row r="3033" spans="1:1">
      <c r="A3033" t="str">
        <f>IF(Data_Final!B3034 = 0, "", _xlfn.CONCAT(Data_Final!A3034&amp;"|"&amp;Data_Final!B3034&amp;"|"&amp;Data_Final!C3034&amp;"|"&amp;Data_Final!D3034&amp;"|"&amp;Data_Final!E3034&amp;"|"&amp;Data_Final!F3034&amp;"|"&amp;Data_Final!G3034&amp;"|"&amp;Data_Final!H3034&amp;"|"&amp;Data_Final!I3034&amp;"|"&amp;Data_Final!J3034&amp;"|"&amp;Data_Final!K3034&amp;"|"&amp;Data_Final!L3034&amp;"|"&amp;Data_Final!M3034&amp;"|"&amp;Data_Final!N3034&amp;"|"&amp;Data_Final!O3034&amp;"|"&amp;Data_Final!P3034&amp;"|"&amp;Data_Final!Q3034&amp;"|"&amp;Data_Final!R3034&amp;"|"&amp;Data_Final!S3034&amp;"|"&amp;Data_Final!T3034&amp;"|"&amp;Data_Final!U3034&amp;"|"&amp;Data_Final!V3034&amp;"|"&amp;Data_Final!W3034&amp;"|"&amp;Data_Final!X3034&amp;"|"&amp;Data_Final!Y3034&amp;"|"&amp;Data_Final!Z3034&amp;"|"&amp;Data_Final!AA3034&amp;"|"&amp;Data_Final!AB3034&amp;"|"&amp;Data_Final!AC3034&amp;"|"&amp;Data_Final!AD3034&amp;"|"&amp;Data_Final!AE3034&amp;"|"&amp;Data_Final!AF3034))</f>
        <v/>
      </c>
    </row>
    <row r="3034" spans="1:1">
      <c r="A3034" t="str">
        <f>IF(Data_Final!B3035 = 0, "", _xlfn.CONCAT(Data_Final!A3035&amp;"|"&amp;Data_Final!B3035&amp;"|"&amp;Data_Final!C3035&amp;"|"&amp;Data_Final!D3035&amp;"|"&amp;Data_Final!E3035&amp;"|"&amp;Data_Final!F3035&amp;"|"&amp;Data_Final!G3035&amp;"|"&amp;Data_Final!H3035&amp;"|"&amp;Data_Final!I3035&amp;"|"&amp;Data_Final!J3035&amp;"|"&amp;Data_Final!K3035&amp;"|"&amp;Data_Final!L3035&amp;"|"&amp;Data_Final!M3035&amp;"|"&amp;Data_Final!N3035&amp;"|"&amp;Data_Final!O3035&amp;"|"&amp;Data_Final!P3035&amp;"|"&amp;Data_Final!Q3035&amp;"|"&amp;Data_Final!R3035&amp;"|"&amp;Data_Final!S3035&amp;"|"&amp;Data_Final!T3035&amp;"|"&amp;Data_Final!U3035&amp;"|"&amp;Data_Final!V3035&amp;"|"&amp;Data_Final!W3035&amp;"|"&amp;Data_Final!X3035&amp;"|"&amp;Data_Final!Y3035&amp;"|"&amp;Data_Final!Z3035&amp;"|"&amp;Data_Final!AA3035&amp;"|"&amp;Data_Final!AB3035&amp;"|"&amp;Data_Final!AC3035&amp;"|"&amp;Data_Final!AD3035&amp;"|"&amp;Data_Final!AE3035&amp;"|"&amp;Data_Final!AF3035))</f>
        <v/>
      </c>
    </row>
    <row r="3035" spans="1:1">
      <c r="A3035" t="str">
        <f>IF(Data_Final!B3036 = 0, "", _xlfn.CONCAT(Data_Final!A3036&amp;"|"&amp;Data_Final!B3036&amp;"|"&amp;Data_Final!C3036&amp;"|"&amp;Data_Final!D3036&amp;"|"&amp;Data_Final!E3036&amp;"|"&amp;Data_Final!F3036&amp;"|"&amp;Data_Final!G3036&amp;"|"&amp;Data_Final!H3036&amp;"|"&amp;Data_Final!I3036&amp;"|"&amp;Data_Final!J3036&amp;"|"&amp;Data_Final!K3036&amp;"|"&amp;Data_Final!L3036&amp;"|"&amp;Data_Final!M3036&amp;"|"&amp;Data_Final!N3036&amp;"|"&amp;Data_Final!O3036&amp;"|"&amp;Data_Final!P3036&amp;"|"&amp;Data_Final!Q3036&amp;"|"&amp;Data_Final!R3036&amp;"|"&amp;Data_Final!S3036&amp;"|"&amp;Data_Final!T3036&amp;"|"&amp;Data_Final!U3036&amp;"|"&amp;Data_Final!V3036&amp;"|"&amp;Data_Final!W3036&amp;"|"&amp;Data_Final!X3036&amp;"|"&amp;Data_Final!Y3036&amp;"|"&amp;Data_Final!Z3036&amp;"|"&amp;Data_Final!AA3036&amp;"|"&amp;Data_Final!AB3036&amp;"|"&amp;Data_Final!AC3036&amp;"|"&amp;Data_Final!AD3036&amp;"|"&amp;Data_Final!AE3036&amp;"|"&amp;Data_Final!AF3036))</f>
        <v/>
      </c>
    </row>
    <row r="3036" spans="1:1">
      <c r="A3036" t="str">
        <f>IF(Data_Final!B3037 = 0, "", _xlfn.CONCAT(Data_Final!A3037&amp;"|"&amp;Data_Final!B3037&amp;"|"&amp;Data_Final!C3037&amp;"|"&amp;Data_Final!D3037&amp;"|"&amp;Data_Final!E3037&amp;"|"&amp;Data_Final!F3037&amp;"|"&amp;Data_Final!G3037&amp;"|"&amp;Data_Final!H3037&amp;"|"&amp;Data_Final!I3037&amp;"|"&amp;Data_Final!J3037&amp;"|"&amp;Data_Final!K3037&amp;"|"&amp;Data_Final!L3037&amp;"|"&amp;Data_Final!M3037&amp;"|"&amp;Data_Final!N3037&amp;"|"&amp;Data_Final!O3037&amp;"|"&amp;Data_Final!P3037&amp;"|"&amp;Data_Final!Q3037&amp;"|"&amp;Data_Final!R3037&amp;"|"&amp;Data_Final!S3037&amp;"|"&amp;Data_Final!T3037&amp;"|"&amp;Data_Final!U3037&amp;"|"&amp;Data_Final!V3037&amp;"|"&amp;Data_Final!W3037&amp;"|"&amp;Data_Final!X3037&amp;"|"&amp;Data_Final!Y3037&amp;"|"&amp;Data_Final!Z3037&amp;"|"&amp;Data_Final!AA3037&amp;"|"&amp;Data_Final!AB3037&amp;"|"&amp;Data_Final!AC3037&amp;"|"&amp;Data_Final!AD3037&amp;"|"&amp;Data_Final!AE3037&amp;"|"&amp;Data_Final!AF3037))</f>
        <v/>
      </c>
    </row>
    <row r="3037" spans="1:1">
      <c r="A3037" t="str">
        <f>IF(Data_Final!B3038 = 0, "", _xlfn.CONCAT(Data_Final!A3038&amp;"|"&amp;Data_Final!B3038&amp;"|"&amp;Data_Final!C3038&amp;"|"&amp;Data_Final!D3038&amp;"|"&amp;Data_Final!E3038&amp;"|"&amp;Data_Final!F3038&amp;"|"&amp;Data_Final!G3038&amp;"|"&amp;Data_Final!H3038&amp;"|"&amp;Data_Final!I3038&amp;"|"&amp;Data_Final!J3038&amp;"|"&amp;Data_Final!K3038&amp;"|"&amp;Data_Final!L3038&amp;"|"&amp;Data_Final!M3038&amp;"|"&amp;Data_Final!N3038&amp;"|"&amp;Data_Final!O3038&amp;"|"&amp;Data_Final!P3038&amp;"|"&amp;Data_Final!Q3038&amp;"|"&amp;Data_Final!R3038&amp;"|"&amp;Data_Final!S3038&amp;"|"&amp;Data_Final!T3038&amp;"|"&amp;Data_Final!U3038&amp;"|"&amp;Data_Final!V3038&amp;"|"&amp;Data_Final!W3038&amp;"|"&amp;Data_Final!X3038&amp;"|"&amp;Data_Final!Y3038&amp;"|"&amp;Data_Final!Z3038&amp;"|"&amp;Data_Final!AA3038&amp;"|"&amp;Data_Final!AB3038&amp;"|"&amp;Data_Final!AC3038&amp;"|"&amp;Data_Final!AD3038&amp;"|"&amp;Data_Final!AE3038&amp;"|"&amp;Data_Final!AF3038))</f>
        <v/>
      </c>
    </row>
    <row r="3038" spans="1:1">
      <c r="A3038" t="str">
        <f>IF(Data_Final!B3039 = 0, "", _xlfn.CONCAT(Data_Final!A3039&amp;"|"&amp;Data_Final!B3039&amp;"|"&amp;Data_Final!C3039&amp;"|"&amp;Data_Final!D3039&amp;"|"&amp;Data_Final!E3039&amp;"|"&amp;Data_Final!F3039&amp;"|"&amp;Data_Final!G3039&amp;"|"&amp;Data_Final!H3039&amp;"|"&amp;Data_Final!I3039&amp;"|"&amp;Data_Final!J3039&amp;"|"&amp;Data_Final!K3039&amp;"|"&amp;Data_Final!L3039&amp;"|"&amp;Data_Final!M3039&amp;"|"&amp;Data_Final!N3039&amp;"|"&amp;Data_Final!O3039&amp;"|"&amp;Data_Final!P3039&amp;"|"&amp;Data_Final!Q3039&amp;"|"&amp;Data_Final!R3039&amp;"|"&amp;Data_Final!S3039&amp;"|"&amp;Data_Final!T3039&amp;"|"&amp;Data_Final!U3039&amp;"|"&amp;Data_Final!V3039&amp;"|"&amp;Data_Final!W3039&amp;"|"&amp;Data_Final!X3039&amp;"|"&amp;Data_Final!Y3039&amp;"|"&amp;Data_Final!Z3039&amp;"|"&amp;Data_Final!AA3039&amp;"|"&amp;Data_Final!AB3039&amp;"|"&amp;Data_Final!AC3039&amp;"|"&amp;Data_Final!AD3039&amp;"|"&amp;Data_Final!AE3039&amp;"|"&amp;Data_Final!AF3039))</f>
        <v/>
      </c>
    </row>
    <row r="3039" spans="1:1">
      <c r="A3039" t="str">
        <f>IF(Data_Final!B3040 = 0, "", _xlfn.CONCAT(Data_Final!A3040&amp;"|"&amp;Data_Final!B3040&amp;"|"&amp;Data_Final!C3040&amp;"|"&amp;Data_Final!D3040&amp;"|"&amp;Data_Final!E3040&amp;"|"&amp;Data_Final!F3040&amp;"|"&amp;Data_Final!G3040&amp;"|"&amp;Data_Final!H3040&amp;"|"&amp;Data_Final!I3040&amp;"|"&amp;Data_Final!J3040&amp;"|"&amp;Data_Final!K3040&amp;"|"&amp;Data_Final!L3040&amp;"|"&amp;Data_Final!M3040&amp;"|"&amp;Data_Final!N3040&amp;"|"&amp;Data_Final!O3040&amp;"|"&amp;Data_Final!P3040&amp;"|"&amp;Data_Final!Q3040&amp;"|"&amp;Data_Final!R3040&amp;"|"&amp;Data_Final!S3040&amp;"|"&amp;Data_Final!T3040&amp;"|"&amp;Data_Final!U3040&amp;"|"&amp;Data_Final!V3040&amp;"|"&amp;Data_Final!W3040&amp;"|"&amp;Data_Final!X3040&amp;"|"&amp;Data_Final!Y3040&amp;"|"&amp;Data_Final!Z3040&amp;"|"&amp;Data_Final!AA3040&amp;"|"&amp;Data_Final!AB3040&amp;"|"&amp;Data_Final!AC3040&amp;"|"&amp;Data_Final!AD3040&amp;"|"&amp;Data_Final!AE3040&amp;"|"&amp;Data_Final!AF3040))</f>
        <v/>
      </c>
    </row>
    <row r="3040" spans="1:1">
      <c r="A3040" t="str">
        <f>IF(Data_Final!B3041 = 0, "", _xlfn.CONCAT(Data_Final!A3041&amp;"|"&amp;Data_Final!B3041&amp;"|"&amp;Data_Final!C3041&amp;"|"&amp;Data_Final!D3041&amp;"|"&amp;Data_Final!E3041&amp;"|"&amp;Data_Final!F3041&amp;"|"&amp;Data_Final!G3041&amp;"|"&amp;Data_Final!H3041&amp;"|"&amp;Data_Final!I3041&amp;"|"&amp;Data_Final!J3041&amp;"|"&amp;Data_Final!K3041&amp;"|"&amp;Data_Final!L3041&amp;"|"&amp;Data_Final!M3041&amp;"|"&amp;Data_Final!N3041&amp;"|"&amp;Data_Final!O3041&amp;"|"&amp;Data_Final!P3041&amp;"|"&amp;Data_Final!Q3041&amp;"|"&amp;Data_Final!R3041&amp;"|"&amp;Data_Final!S3041&amp;"|"&amp;Data_Final!T3041&amp;"|"&amp;Data_Final!U3041&amp;"|"&amp;Data_Final!V3041&amp;"|"&amp;Data_Final!W3041&amp;"|"&amp;Data_Final!X3041&amp;"|"&amp;Data_Final!Y3041&amp;"|"&amp;Data_Final!Z3041&amp;"|"&amp;Data_Final!AA3041&amp;"|"&amp;Data_Final!AB3041&amp;"|"&amp;Data_Final!AC3041&amp;"|"&amp;Data_Final!AD3041&amp;"|"&amp;Data_Final!AE3041&amp;"|"&amp;Data_Final!AF3041))</f>
        <v/>
      </c>
    </row>
    <row r="3041" spans="1:1">
      <c r="A3041" t="str">
        <f>IF(Data_Final!B3042 = 0, "", _xlfn.CONCAT(Data_Final!A3042&amp;"|"&amp;Data_Final!B3042&amp;"|"&amp;Data_Final!C3042&amp;"|"&amp;Data_Final!D3042&amp;"|"&amp;Data_Final!E3042&amp;"|"&amp;Data_Final!F3042&amp;"|"&amp;Data_Final!G3042&amp;"|"&amp;Data_Final!H3042&amp;"|"&amp;Data_Final!I3042&amp;"|"&amp;Data_Final!J3042&amp;"|"&amp;Data_Final!K3042&amp;"|"&amp;Data_Final!L3042&amp;"|"&amp;Data_Final!M3042&amp;"|"&amp;Data_Final!N3042&amp;"|"&amp;Data_Final!O3042&amp;"|"&amp;Data_Final!P3042&amp;"|"&amp;Data_Final!Q3042&amp;"|"&amp;Data_Final!R3042&amp;"|"&amp;Data_Final!S3042&amp;"|"&amp;Data_Final!T3042&amp;"|"&amp;Data_Final!U3042&amp;"|"&amp;Data_Final!V3042&amp;"|"&amp;Data_Final!W3042&amp;"|"&amp;Data_Final!X3042&amp;"|"&amp;Data_Final!Y3042&amp;"|"&amp;Data_Final!Z3042&amp;"|"&amp;Data_Final!AA3042&amp;"|"&amp;Data_Final!AB3042&amp;"|"&amp;Data_Final!AC3042&amp;"|"&amp;Data_Final!AD3042&amp;"|"&amp;Data_Final!AE3042&amp;"|"&amp;Data_Final!AF3042))</f>
        <v/>
      </c>
    </row>
    <row r="3042" spans="1:1">
      <c r="A3042" t="str">
        <f>IF(Data_Final!B3043 = 0, "", _xlfn.CONCAT(Data_Final!A3043&amp;"|"&amp;Data_Final!B3043&amp;"|"&amp;Data_Final!C3043&amp;"|"&amp;Data_Final!D3043&amp;"|"&amp;Data_Final!E3043&amp;"|"&amp;Data_Final!F3043&amp;"|"&amp;Data_Final!G3043&amp;"|"&amp;Data_Final!H3043&amp;"|"&amp;Data_Final!I3043&amp;"|"&amp;Data_Final!J3043&amp;"|"&amp;Data_Final!K3043&amp;"|"&amp;Data_Final!L3043&amp;"|"&amp;Data_Final!M3043&amp;"|"&amp;Data_Final!N3043&amp;"|"&amp;Data_Final!O3043&amp;"|"&amp;Data_Final!P3043&amp;"|"&amp;Data_Final!Q3043&amp;"|"&amp;Data_Final!R3043&amp;"|"&amp;Data_Final!S3043&amp;"|"&amp;Data_Final!T3043&amp;"|"&amp;Data_Final!U3043&amp;"|"&amp;Data_Final!V3043&amp;"|"&amp;Data_Final!W3043&amp;"|"&amp;Data_Final!X3043&amp;"|"&amp;Data_Final!Y3043&amp;"|"&amp;Data_Final!Z3043&amp;"|"&amp;Data_Final!AA3043&amp;"|"&amp;Data_Final!AB3043&amp;"|"&amp;Data_Final!AC3043&amp;"|"&amp;Data_Final!AD3043&amp;"|"&amp;Data_Final!AE3043&amp;"|"&amp;Data_Final!AF3043))</f>
        <v/>
      </c>
    </row>
    <row r="3043" spans="1:1">
      <c r="A3043" t="str">
        <f>IF(Data_Final!B3044 = 0, "", _xlfn.CONCAT(Data_Final!A3044&amp;"|"&amp;Data_Final!B3044&amp;"|"&amp;Data_Final!C3044&amp;"|"&amp;Data_Final!D3044&amp;"|"&amp;Data_Final!E3044&amp;"|"&amp;Data_Final!F3044&amp;"|"&amp;Data_Final!G3044&amp;"|"&amp;Data_Final!H3044&amp;"|"&amp;Data_Final!I3044&amp;"|"&amp;Data_Final!J3044&amp;"|"&amp;Data_Final!K3044&amp;"|"&amp;Data_Final!L3044&amp;"|"&amp;Data_Final!M3044&amp;"|"&amp;Data_Final!N3044&amp;"|"&amp;Data_Final!O3044&amp;"|"&amp;Data_Final!P3044&amp;"|"&amp;Data_Final!Q3044&amp;"|"&amp;Data_Final!R3044&amp;"|"&amp;Data_Final!S3044&amp;"|"&amp;Data_Final!T3044&amp;"|"&amp;Data_Final!U3044&amp;"|"&amp;Data_Final!V3044&amp;"|"&amp;Data_Final!W3044&amp;"|"&amp;Data_Final!X3044&amp;"|"&amp;Data_Final!Y3044&amp;"|"&amp;Data_Final!Z3044&amp;"|"&amp;Data_Final!AA3044&amp;"|"&amp;Data_Final!AB3044&amp;"|"&amp;Data_Final!AC3044&amp;"|"&amp;Data_Final!AD3044&amp;"|"&amp;Data_Final!AE3044&amp;"|"&amp;Data_Final!AF3044))</f>
        <v/>
      </c>
    </row>
    <row r="3044" spans="1:1">
      <c r="A3044" t="str">
        <f>IF(Data_Final!B3045 = 0, "", _xlfn.CONCAT(Data_Final!A3045&amp;"|"&amp;Data_Final!B3045&amp;"|"&amp;Data_Final!C3045&amp;"|"&amp;Data_Final!D3045&amp;"|"&amp;Data_Final!E3045&amp;"|"&amp;Data_Final!F3045&amp;"|"&amp;Data_Final!G3045&amp;"|"&amp;Data_Final!H3045&amp;"|"&amp;Data_Final!I3045&amp;"|"&amp;Data_Final!J3045&amp;"|"&amp;Data_Final!K3045&amp;"|"&amp;Data_Final!L3045&amp;"|"&amp;Data_Final!M3045&amp;"|"&amp;Data_Final!N3045&amp;"|"&amp;Data_Final!O3045&amp;"|"&amp;Data_Final!P3045&amp;"|"&amp;Data_Final!Q3045&amp;"|"&amp;Data_Final!R3045&amp;"|"&amp;Data_Final!S3045&amp;"|"&amp;Data_Final!T3045&amp;"|"&amp;Data_Final!U3045&amp;"|"&amp;Data_Final!V3045&amp;"|"&amp;Data_Final!W3045&amp;"|"&amp;Data_Final!X3045&amp;"|"&amp;Data_Final!Y3045&amp;"|"&amp;Data_Final!Z3045&amp;"|"&amp;Data_Final!AA3045&amp;"|"&amp;Data_Final!AB3045&amp;"|"&amp;Data_Final!AC3045&amp;"|"&amp;Data_Final!AD3045&amp;"|"&amp;Data_Final!AE3045&amp;"|"&amp;Data_Final!AF3045))</f>
        <v/>
      </c>
    </row>
    <row r="3045" spans="1:1">
      <c r="A3045" t="str">
        <f>IF(Data_Final!B3046 = 0, "", _xlfn.CONCAT(Data_Final!A3046&amp;"|"&amp;Data_Final!B3046&amp;"|"&amp;Data_Final!C3046&amp;"|"&amp;Data_Final!D3046&amp;"|"&amp;Data_Final!E3046&amp;"|"&amp;Data_Final!F3046&amp;"|"&amp;Data_Final!G3046&amp;"|"&amp;Data_Final!H3046&amp;"|"&amp;Data_Final!I3046&amp;"|"&amp;Data_Final!J3046&amp;"|"&amp;Data_Final!K3046&amp;"|"&amp;Data_Final!L3046&amp;"|"&amp;Data_Final!M3046&amp;"|"&amp;Data_Final!N3046&amp;"|"&amp;Data_Final!O3046&amp;"|"&amp;Data_Final!P3046&amp;"|"&amp;Data_Final!Q3046&amp;"|"&amp;Data_Final!R3046&amp;"|"&amp;Data_Final!S3046&amp;"|"&amp;Data_Final!T3046&amp;"|"&amp;Data_Final!U3046&amp;"|"&amp;Data_Final!V3046&amp;"|"&amp;Data_Final!W3046&amp;"|"&amp;Data_Final!X3046&amp;"|"&amp;Data_Final!Y3046&amp;"|"&amp;Data_Final!Z3046&amp;"|"&amp;Data_Final!AA3046&amp;"|"&amp;Data_Final!AB3046&amp;"|"&amp;Data_Final!AC3046&amp;"|"&amp;Data_Final!AD3046&amp;"|"&amp;Data_Final!AE3046&amp;"|"&amp;Data_Final!AF3046))</f>
        <v/>
      </c>
    </row>
    <row r="3046" spans="1:1">
      <c r="A3046" t="str">
        <f>IF(Data_Final!B3047 = 0, "", _xlfn.CONCAT(Data_Final!A3047&amp;"|"&amp;Data_Final!B3047&amp;"|"&amp;Data_Final!C3047&amp;"|"&amp;Data_Final!D3047&amp;"|"&amp;Data_Final!E3047&amp;"|"&amp;Data_Final!F3047&amp;"|"&amp;Data_Final!G3047&amp;"|"&amp;Data_Final!H3047&amp;"|"&amp;Data_Final!I3047&amp;"|"&amp;Data_Final!J3047&amp;"|"&amp;Data_Final!K3047&amp;"|"&amp;Data_Final!L3047&amp;"|"&amp;Data_Final!M3047&amp;"|"&amp;Data_Final!N3047&amp;"|"&amp;Data_Final!O3047&amp;"|"&amp;Data_Final!P3047&amp;"|"&amp;Data_Final!Q3047&amp;"|"&amp;Data_Final!R3047&amp;"|"&amp;Data_Final!S3047&amp;"|"&amp;Data_Final!T3047&amp;"|"&amp;Data_Final!U3047&amp;"|"&amp;Data_Final!V3047&amp;"|"&amp;Data_Final!W3047&amp;"|"&amp;Data_Final!X3047&amp;"|"&amp;Data_Final!Y3047&amp;"|"&amp;Data_Final!Z3047&amp;"|"&amp;Data_Final!AA3047&amp;"|"&amp;Data_Final!AB3047&amp;"|"&amp;Data_Final!AC3047&amp;"|"&amp;Data_Final!AD3047&amp;"|"&amp;Data_Final!AE3047&amp;"|"&amp;Data_Final!AF3047))</f>
        <v/>
      </c>
    </row>
    <row r="3047" spans="1:1">
      <c r="A3047" t="str">
        <f>IF(Data_Final!B3048 = 0, "", _xlfn.CONCAT(Data_Final!A3048&amp;"|"&amp;Data_Final!B3048&amp;"|"&amp;Data_Final!C3048&amp;"|"&amp;Data_Final!D3048&amp;"|"&amp;Data_Final!E3048&amp;"|"&amp;Data_Final!F3048&amp;"|"&amp;Data_Final!G3048&amp;"|"&amp;Data_Final!H3048&amp;"|"&amp;Data_Final!I3048&amp;"|"&amp;Data_Final!J3048&amp;"|"&amp;Data_Final!K3048&amp;"|"&amp;Data_Final!L3048&amp;"|"&amp;Data_Final!M3048&amp;"|"&amp;Data_Final!N3048&amp;"|"&amp;Data_Final!O3048&amp;"|"&amp;Data_Final!P3048&amp;"|"&amp;Data_Final!Q3048&amp;"|"&amp;Data_Final!R3048&amp;"|"&amp;Data_Final!S3048&amp;"|"&amp;Data_Final!T3048&amp;"|"&amp;Data_Final!U3048&amp;"|"&amp;Data_Final!V3048&amp;"|"&amp;Data_Final!W3048&amp;"|"&amp;Data_Final!X3048&amp;"|"&amp;Data_Final!Y3048&amp;"|"&amp;Data_Final!Z3048&amp;"|"&amp;Data_Final!AA3048&amp;"|"&amp;Data_Final!AB3048&amp;"|"&amp;Data_Final!AC3048&amp;"|"&amp;Data_Final!AD3048&amp;"|"&amp;Data_Final!AE3048&amp;"|"&amp;Data_Final!AF3048))</f>
        <v/>
      </c>
    </row>
    <row r="3048" spans="1:1">
      <c r="A3048" t="str">
        <f>IF(Data_Final!B3049 = 0, "", _xlfn.CONCAT(Data_Final!A3049&amp;"|"&amp;Data_Final!B3049&amp;"|"&amp;Data_Final!C3049&amp;"|"&amp;Data_Final!D3049&amp;"|"&amp;Data_Final!E3049&amp;"|"&amp;Data_Final!F3049&amp;"|"&amp;Data_Final!G3049&amp;"|"&amp;Data_Final!H3049&amp;"|"&amp;Data_Final!I3049&amp;"|"&amp;Data_Final!J3049&amp;"|"&amp;Data_Final!K3049&amp;"|"&amp;Data_Final!L3049&amp;"|"&amp;Data_Final!M3049&amp;"|"&amp;Data_Final!N3049&amp;"|"&amp;Data_Final!O3049&amp;"|"&amp;Data_Final!P3049&amp;"|"&amp;Data_Final!Q3049&amp;"|"&amp;Data_Final!R3049&amp;"|"&amp;Data_Final!S3049&amp;"|"&amp;Data_Final!T3049&amp;"|"&amp;Data_Final!U3049&amp;"|"&amp;Data_Final!V3049&amp;"|"&amp;Data_Final!W3049&amp;"|"&amp;Data_Final!X3049&amp;"|"&amp;Data_Final!Y3049&amp;"|"&amp;Data_Final!Z3049&amp;"|"&amp;Data_Final!AA3049&amp;"|"&amp;Data_Final!AB3049&amp;"|"&amp;Data_Final!AC3049&amp;"|"&amp;Data_Final!AD3049&amp;"|"&amp;Data_Final!AE3049&amp;"|"&amp;Data_Final!AF3049))</f>
        <v/>
      </c>
    </row>
    <row r="3049" spans="1:1">
      <c r="A3049" t="str">
        <f>IF(Data_Final!B3050 = 0, "", _xlfn.CONCAT(Data_Final!A3050&amp;"|"&amp;Data_Final!B3050&amp;"|"&amp;Data_Final!C3050&amp;"|"&amp;Data_Final!D3050&amp;"|"&amp;Data_Final!E3050&amp;"|"&amp;Data_Final!F3050&amp;"|"&amp;Data_Final!G3050&amp;"|"&amp;Data_Final!H3050&amp;"|"&amp;Data_Final!I3050&amp;"|"&amp;Data_Final!J3050&amp;"|"&amp;Data_Final!K3050&amp;"|"&amp;Data_Final!L3050&amp;"|"&amp;Data_Final!M3050&amp;"|"&amp;Data_Final!N3050&amp;"|"&amp;Data_Final!O3050&amp;"|"&amp;Data_Final!P3050&amp;"|"&amp;Data_Final!Q3050&amp;"|"&amp;Data_Final!R3050&amp;"|"&amp;Data_Final!S3050&amp;"|"&amp;Data_Final!T3050&amp;"|"&amp;Data_Final!U3050&amp;"|"&amp;Data_Final!V3050&amp;"|"&amp;Data_Final!W3050&amp;"|"&amp;Data_Final!X3050&amp;"|"&amp;Data_Final!Y3050&amp;"|"&amp;Data_Final!Z3050&amp;"|"&amp;Data_Final!AA3050&amp;"|"&amp;Data_Final!AB3050&amp;"|"&amp;Data_Final!AC3050&amp;"|"&amp;Data_Final!AD3050&amp;"|"&amp;Data_Final!AE3050&amp;"|"&amp;Data_Final!AF3050))</f>
        <v/>
      </c>
    </row>
    <row r="3050" spans="1:1">
      <c r="A3050" t="str">
        <f>IF(Data_Final!B3051 = 0, "", _xlfn.CONCAT(Data_Final!A3051&amp;"|"&amp;Data_Final!B3051&amp;"|"&amp;Data_Final!C3051&amp;"|"&amp;Data_Final!D3051&amp;"|"&amp;Data_Final!E3051&amp;"|"&amp;Data_Final!F3051&amp;"|"&amp;Data_Final!G3051&amp;"|"&amp;Data_Final!H3051&amp;"|"&amp;Data_Final!I3051&amp;"|"&amp;Data_Final!J3051&amp;"|"&amp;Data_Final!K3051&amp;"|"&amp;Data_Final!L3051&amp;"|"&amp;Data_Final!M3051&amp;"|"&amp;Data_Final!N3051&amp;"|"&amp;Data_Final!O3051&amp;"|"&amp;Data_Final!P3051&amp;"|"&amp;Data_Final!Q3051&amp;"|"&amp;Data_Final!R3051&amp;"|"&amp;Data_Final!S3051&amp;"|"&amp;Data_Final!T3051&amp;"|"&amp;Data_Final!U3051&amp;"|"&amp;Data_Final!V3051&amp;"|"&amp;Data_Final!W3051&amp;"|"&amp;Data_Final!X3051&amp;"|"&amp;Data_Final!Y3051&amp;"|"&amp;Data_Final!Z3051&amp;"|"&amp;Data_Final!AA3051&amp;"|"&amp;Data_Final!AB3051&amp;"|"&amp;Data_Final!AC3051&amp;"|"&amp;Data_Final!AD3051&amp;"|"&amp;Data_Final!AE3051&amp;"|"&amp;Data_Final!AF3051))</f>
        <v/>
      </c>
    </row>
    <row r="3051" spans="1:1">
      <c r="A3051" t="str">
        <f>IF(Data_Final!B3052 = 0, "", _xlfn.CONCAT(Data_Final!A3052&amp;"|"&amp;Data_Final!B3052&amp;"|"&amp;Data_Final!C3052&amp;"|"&amp;Data_Final!D3052&amp;"|"&amp;Data_Final!E3052&amp;"|"&amp;Data_Final!F3052&amp;"|"&amp;Data_Final!G3052&amp;"|"&amp;Data_Final!H3052&amp;"|"&amp;Data_Final!I3052&amp;"|"&amp;Data_Final!J3052&amp;"|"&amp;Data_Final!K3052&amp;"|"&amp;Data_Final!L3052&amp;"|"&amp;Data_Final!M3052&amp;"|"&amp;Data_Final!N3052&amp;"|"&amp;Data_Final!O3052&amp;"|"&amp;Data_Final!P3052&amp;"|"&amp;Data_Final!Q3052&amp;"|"&amp;Data_Final!R3052&amp;"|"&amp;Data_Final!S3052&amp;"|"&amp;Data_Final!T3052&amp;"|"&amp;Data_Final!U3052&amp;"|"&amp;Data_Final!V3052&amp;"|"&amp;Data_Final!W3052&amp;"|"&amp;Data_Final!X3052&amp;"|"&amp;Data_Final!Y3052&amp;"|"&amp;Data_Final!Z3052&amp;"|"&amp;Data_Final!AA3052&amp;"|"&amp;Data_Final!AB3052&amp;"|"&amp;Data_Final!AC3052&amp;"|"&amp;Data_Final!AD3052&amp;"|"&amp;Data_Final!AE3052&amp;"|"&amp;Data_Final!AF3052))</f>
        <v/>
      </c>
    </row>
    <row r="3052" spans="1:1">
      <c r="A3052" t="str">
        <f>IF(Data_Final!B3053 = 0, "", _xlfn.CONCAT(Data_Final!A3053&amp;"|"&amp;Data_Final!B3053&amp;"|"&amp;Data_Final!C3053&amp;"|"&amp;Data_Final!D3053&amp;"|"&amp;Data_Final!E3053&amp;"|"&amp;Data_Final!F3053&amp;"|"&amp;Data_Final!G3053&amp;"|"&amp;Data_Final!H3053&amp;"|"&amp;Data_Final!I3053&amp;"|"&amp;Data_Final!J3053&amp;"|"&amp;Data_Final!K3053&amp;"|"&amp;Data_Final!L3053&amp;"|"&amp;Data_Final!M3053&amp;"|"&amp;Data_Final!N3053&amp;"|"&amp;Data_Final!O3053&amp;"|"&amp;Data_Final!P3053&amp;"|"&amp;Data_Final!Q3053&amp;"|"&amp;Data_Final!R3053&amp;"|"&amp;Data_Final!S3053&amp;"|"&amp;Data_Final!T3053&amp;"|"&amp;Data_Final!U3053&amp;"|"&amp;Data_Final!V3053&amp;"|"&amp;Data_Final!W3053&amp;"|"&amp;Data_Final!X3053&amp;"|"&amp;Data_Final!Y3053&amp;"|"&amp;Data_Final!Z3053&amp;"|"&amp;Data_Final!AA3053&amp;"|"&amp;Data_Final!AB3053&amp;"|"&amp;Data_Final!AC3053&amp;"|"&amp;Data_Final!AD3053&amp;"|"&amp;Data_Final!AE3053&amp;"|"&amp;Data_Final!AF3053))</f>
        <v/>
      </c>
    </row>
    <row r="3053" spans="1:1">
      <c r="A3053" t="str">
        <f>IF(Data_Final!B3054 = 0, "", _xlfn.CONCAT(Data_Final!A3054&amp;"|"&amp;Data_Final!B3054&amp;"|"&amp;Data_Final!C3054&amp;"|"&amp;Data_Final!D3054&amp;"|"&amp;Data_Final!E3054&amp;"|"&amp;Data_Final!F3054&amp;"|"&amp;Data_Final!G3054&amp;"|"&amp;Data_Final!H3054&amp;"|"&amp;Data_Final!I3054&amp;"|"&amp;Data_Final!J3054&amp;"|"&amp;Data_Final!K3054&amp;"|"&amp;Data_Final!L3054&amp;"|"&amp;Data_Final!M3054&amp;"|"&amp;Data_Final!N3054&amp;"|"&amp;Data_Final!O3054&amp;"|"&amp;Data_Final!P3054&amp;"|"&amp;Data_Final!Q3054&amp;"|"&amp;Data_Final!R3054&amp;"|"&amp;Data_Final!S3054&amp;"|"&amp;Data_Final!T3054&amp;"|"&amp;Data_Final!U3054&amp;"|"&amp;Data_Final!V3054&amp;"|"&amp;Data_Final!W3054&amp;"|"&amp;Data_Final!X3054&amp;"|"&amp;Data_Final!Y3054&amp;"|"&amp;Data_Final!Z3054&amp;"|"&amp;Data_Final!AA3054&amp;"|"&amp;Data_Final!AB3054&amp;"|"&amp;Data_Final!AC3054&amp;"|"&amp;Data_Final!AD3054&amp;"|"&amp;Data_Final!AE3054&amp;"|"&amp;Data_Final!AF3054))</f>
        <v/>
      </c>
    </row>
    <row r="3054" spans="1:1">
      <c r="A3054" t="str">
        <f>IF(Data_Final!B3055 = 0, "", _xlfn.CONCAT(Data_Final!A3055&amp;"|"&amp;Data_Final!B3055&amp;"|"&amp;Data_Final!C3055&amp;"|"&amp;Data_Final!D3055&amp;"|"&amp;Data_Final!E3055&amp;"|"&amp;Data_Final!F3055&amp;"|"&amp;Data_Final!G3055&amp;"|"&amp;Data_Final!H3055&amp;"|"&amp;Data_Final!I3055&amp;"|"&amp;Data_Final!J3055&amp;"|"&amp;Data_Final!K3055&amp;"|"&amp;Data_Final!L3055&amp;"|"&amp;Data_Final!M3055&amp;"|"&amp;Data_Final!N3055&amp;"|"&amp;Data_Final!O3055&amp;"|"&amp;Data_Final!P3055&amp;"|"&amp;Data_Final!Q3055&amp;"|"&amp;Data_Final!R3055&amp;"|"&amp;Data_Final!S3055&amp;"|"&amp;Data_Final!T3055&amp;"|"&amp;Data_Final!U3055&amp;"|"&amp;Data_Final!V3055&amp;"|"&amp;Data_Final!W3055&amp;"|"&amp;Data_Final!X3055&amp;"|"&amp;Data_Final!Y3055&amp;"|"&amp;Data_Final!Z3055&amp;"|"&amp;Data_Final!AA3055&amp;"|"&amp;Data_Final!AB3055&amp;"|"&amp;Data_Final!AC3055&amp;"|"&amp;Data_Final!AD3055&amp;"|"&amp;Data_Final!AE3055&amp;"|"&amp;Data_Final!AF3055))</f>
        <v/>
      </c>
    </row>
    <row r="3055" spans="1:1">
      <c r="A3055" t="str">
        <f>IF(Data_Final!B3056 = 0, "", _xlfn.CONCAT(Data_Final!A3056&amp;"|"&amp;Data_Final!B3056&amp;"|"&amp;Data_Final!C3056&amp;"|"&amp;Data_Final!D3056&amp;"|"&amp;Data_Final!E3056&amp;"|"&amp;Data_Final!F3056&amp;"|"&amp;Data_Final!G3056&amp;"|"&amp;Data_Final!H3056&amp;"|"&amp;Data_Final!I3056&amp;"|"&amp;Data_Final!J3056&amp;"|"&amp;Data_Final!K3056&amp;"|"&amp;Data_Final!L3056&amp;"|"&amp;Data_Final!M3056&amp;"|"&amp;Data_Final!N3056&amp;"|"&amp;Data_Final!O3056&amp;"|"&amp;Data_Final!P3056&amp;"|"&amp;Data_Final!Q3056&amp;"|"&amp;Data_Final!R3056&amp;"|"&amp;Data_Final!S3056&amp;"|"&amp;Data_Final!T3056&amp;"|"&amp;Data_Final!U3056&amp;"|"&amp;Data_Final!V3056&amp;"|"&amp;Data_Final!W3056&amp;"|"&amp;Data_Final!X3056&amp;"|"&amp;Data_Final!Y3056&amp;"|"&amp;Data_Final!Z3056&amp;"|"&amp;Data_Final!AA3056&amp;"|"&amp;Data_Final!AB3056&amp;"|"&amp;Data_Final!AC3056&amp;"|"&amp;Data_Final!AD3056&amp;"|"&amp;Data_Final!AE3056&amp;"|"&amp;Data_Final!AF3056))</f>
        <v/>
      </c>
    </row>
    <row r="3056" spans="1:1">
      <c r="A3056" t="str">
        <f>IF(Data_Final!B3057 = 0, "", _xlfn.CONCAT(Data_Final!A3057&amp;"|"&amp;Data_Final!B3057&amp;"|"&amp;Data_Final!C3057&amp;"|"&amp;Data_Final!D3057&amp;"|"&amp;Data_Final!E3057&amp;"|"&amp;Data_Final!F3057&amp;"|"&amp;Data_Final!G3057&amp;"|"&amp;Data_Final!H3057&amp;"|"&amp;Data_Final!I3057&amp;"|"&amp;Data_Final!J3057&amp;"|"&amp;Data_Final!K3057&amp;"|"&amp;Data_Final!L3057&amp;"|"&amp;Data_Final!M3057&amp;"|"&amp;Data_Final!N3057&amp;"|"&amp;Data_Final!O3057&amp;"|"&amp;Data_Final!P3057&amp;"|"&amp;Data_Final!Q3057&amp;"|"&amp;Data_Final!R3057&amp;"|"&amp;Data_Final!S3057&amp;"|"&amp;Data_Final!T3057&amp;"|"&amp;Data_Final!U3057&amp;"|"&amp;Data_Final!V3057&amp;"|"&amp;Data_Final!W3057&amp;"|"&amp;Data_Final!X3057&amp;"|"&amp;Data_Final!Y3057&amp;"|"&amp;Data_Final!Z3057&amp;"|"&amp;Data_Final!AA3057&amp;"|"&amp;Data_Final!AB3057&amp;"|"&amp;Data_Final!AC3057&amp;"|"&amp;Data_Final!AD3057&amp;"|"&amp;Data_Final!AE3057&amp;"|"&amp;Data_Final!AF3057))</f>
        <v/>
      </c>
    </row>
    <row r="3057" spans="1:1">
      <c r="A3057" t="str">
        <f>IF(Data_Final!B3058 = 0, "", _xlfn.CONCAT(Data_Final!A3058&amp;"|"&amp;Data_Final!B3058&amp;"|"&amp;Data_Final!C3058&amp;"|"&amp;Data_Final!D3058&amp;"|"&amp;Data_Final!E3058&amp;"|"&amp;Data_Final!F3058&amp;"|"&amp;Data_Final!G3058&amp;"|"&amp;Data_Final!H3058&amp;"|"&amp;Data_Final!I3058&amp;"|"&amp;Data_Final!J3058&amp;"|"&amp;Data_Final!K3058&amp;"|"&amp;Data_Final!L3058&amp;"|"&amp;Data_Final!M3058&amp;"|"&amp;Data_Final!N3058&amp;"|"&amp;Data_Final!O3058&amp;"|"&amp;Data_Final!P3058&amp;"|"&amp;Data_Final!Q3058&amp;"|"&amp;Data_Final!R3058&amp;"|"&amp;Data_Final!S3058&amp;"|"&amp;Data_Final!T3058&amp;"|"&amp;Data_Final!U3058&amp;"|"&amp;Data_Final!V3058&amp;"|"&amp;Data_Final!W3058&amp;"|"&amp;Data_Final!X3058&amp;"|"&amp;Data_Final!Y3058&amp;"|"&amp;Data_Final!Z3058&amp;"|"&amp;Data_Final!AA3058&amp;"|"&amp;Data_Final!AB3058&amp;"|"&amp;Data_Final!AC3058&amp;"|"&amp;Data_Final!AD3058&amp;"|"&amp;Data_Final!AE3058&amp;"|"&amp;Data_Final!AF3058))</f>
        <v/>
      </c>
    </row>
    <row r="3058" spans="1:1">
      <c r="A3058" t="str">
        <f>IF(Data_Final!B3059 = 0, "", _xlfn.CONCAT(Data_Final!A3059&amp;"|"&amp;Data_Final!B3059&amp;"|"&amp;Data_Final!C3059&amp;"|"&amp;Data_Final!D3059&amp;"|"&amp;Data_Final!E3059&amp;"|"&amp;Data_Final!F3059&amp;"|"&amp;Data_Final!G3059&amp;"|"&amp;Data_Final!H3059&amp;"|"&amp;Data_Final!I3059&amp;"|"&amp;Data_Final!J3059&amp;"|"&amp;Data_Final!K3059&amp;"|"&amp;Data_Final!L3059&amp;"|"&amp;Data_Final!M3059&amp;"|"&amp;Data_Final!N3059&amp;"|"&amp;Data_Final!O3059&amp;"|"&amp;Data_Final!P3059&amp;"|"&amp;Data_Final!Q3059&amp;"|"&amp;Data_Final!R3059&amp;"|"&amp;Data_Final!S3059&amp;"|"&amp;Data_Final!T3059&amp;"|"&amp;Data_Final!U3059&amp;"|"&amp;Data_Final!V3059&amp;"|"&amp;Data_Final!W3059&amp;"|"&amp;Data_Final!X3059&amp;"|"&amp;Data_Final!Y3059&amp;"|"&amp;Data_Final!Z3059&amp;"|"&amp;Data_Final!AA3059&amp;"|"&amp;Data_Final!AB3059&amp;"|"&amp;Data_Final!AC3059&amp;"|"&amp;Data_Final!AD3059&amp;"|"&amp;Data_Final!AE3059&amp;"|"&amp;Data_Final!AF3059))</f>
        <v/>
      </c>
    </row>
    <row r="3059" spans="1:1">
      <c r="A3059" t="str">
        <f>IF(Data_Final!B3060 = 0, "", _xlfn.CONCAT(Data_Final!A3060&amp;"|"&amp;Data_Final!B3060&amp;"|"&amp;Data_Final!C3060&amp;"|"&amp;Data_Final!D3060&amp;"|"&amp;Data_Final!E3060&amp;"|"&amp;Data_Final!F3060&amp;"|"&amp;Data_Final!G3060&amp;"|"&amp;Data_Final!H3060&amp;"|"&amp;Data_Final!I3060&amp;"|"&amp;Data_Final!J3060&amp;"|"&amp;Data_Final!K3060&amp;"|"&amp;Data_Final!L3060&amp;"|"&amp;Data_Final!M3060&amp;"|"&amp;Data_Final!N3060&amp;"|"&amp;Data_Final!O3060&amp;"|"&amp;Data_Final!P3060&amp;"|"&amp;Data_Final!Q3060&amp;"|"&amp;Data_Final!R3060&amp;"|"&amp;Data_Final!S3060&amp;"|"&amp;Data_Final!T3060&amp;"|"&amp;Data_Final!U3060&amp;"|"&amp;Data_Final!V3060&amp;"|"&amp;Data_Final!W3060&amp;"|"&amp;Data_Final!X3060&amp;"|"&amp;Data_Final!Y3060&amp;"|"&amp;Data_Final!Z3060&amp;"|"&amp;Data_Final!AA3060&amp;"|"&amp;Data_Final!AB3060&amp;"|"&amp;Data_Final!AC3060&amp;"|"&amp;Data_Final!AD3060&amp;"|"&amp;Data_Final!AE3060&amp;"|"&amp;Data_Final!AF3060))</f>
        <v/>
      </c>
    </row>
    <row r="3060" spans="1:1">
      <c r="A3060" t="str">
        <f>IF(Data_Final!B3061 = 0, "", _xlfn.CONCAT(Data_Final!A3061&amp;"|"&amp;Data_Final!B3061&amp;"|"&amp;Data_Final!C3061&amp;"|"&amp;Data_Final!D3061&amp;"|"&amp;Data_Final!E3061&amp;"|"&amp;Data_Final!F3061&amp;"|"&amp;Data_Final!G3061&amp;"|"&amp;Data_Final!H3061&amp;"|"&amp;Data_Final!I3061&amp;"|"&amp;Data_Final!J3061&amp;"|"&amp;Data_Final!K3061&amp;"|"&amp;Data_Final!L3061&amp;"|"&amp;Data_Final!M3061&amp;"|"&amp;Data_Final!N3061&amp;"|"&amp;Data_Final!O3061&amp;"|"&amp;Data_Final!P3061&amp;"|"&amp;Data_Final!Q3061&amp;"|"&amp;Data_Final!R3061&amp;"|"&amp;Data_Final!S3061&amp;"|"&amp;Data_Final!T3061&amp;"|"&amp;Data_Final!U3061&amp;"|"&amp;Data_Final!V3061&amp;"|"&amp;Data_Final!W3061&amp;"|"&amp;Data_Final!X3061&amp;"|"&amp;Data_Final!Y3061&amp;"|"&amp;Data_Final!Z3061&amp;"|"&amp;Data_Final!AA3061&amp;"|"&amp;Data_Final!AB3061&amp;"|"&amp;Data_Final!AC3061&amp;"|"&amp;Data_Final!AD3061&amp;"|"&amp;Data_Final!AE3061&amp;"|"&amp;Data_Final!AF3061))</f>
        <v/>
      </c>
    </row>
    <row r="3061" spans="1:1">
      <c r="A3061" t="str">
        <f>IF(Data_Final!B3062 = 0, "", _xlfn.CONCAT(Data_Final!A3062&amp;"|"&amp;Data_Final!B3062&amp;"|"&amp;Data_Final!C3062&amp;"|"&amp;Data_Final!D3062&amp;"|"&amp;Data_Final!E3062&amp;"|"&amp;Data_Final!F3062&amp;"|"&amp;Data_Final!G3062&amp;"|"&amp;Data_Final!H3062&amp;"|"&amp;Data_Final!I3062&amp;"|"&amp;Data_Final!J3062&amp;"|"&amp;Data_Final!K3062&amp;"|"&amp;Data_Final!L3062&amp;"|"&amp;Data_Final!M3062&amp;"|"&amp;Data_Final!N3062&amp;"|"&amp;Data_Final!O3062&amp;"|"&amp;Data_Final!P3062&amp;"|"&amp;Data_Final!Q3062&amp;"|"&amp;Data_Final!R3062&amp;"|"&amp;Data_Final!S3062&amp;"|"&amp;Data_Final!T3062&amp;"|"&amp;Data_Final!U3062&amp;"|"&amp;Data_Final!V3062&amp;"|"&amp;Data_Final!W3062&amp;"|"&amp;Data_Final!X3062&amp;"|"&amp;Data_Final!Y3062&amp;"|"&amp;Data_Final!Z3062&amp;"|"&amp;Data_Final!AA3062&amp;"|"&amp;Data_Final!AB3062&amp;"|"&amp;Data_Final!AC3062&amp;"|"&amp;Data_Final!AD3062&amp;"|"&amp;Data_Final!AE3062&amp;"|"&amp;Data_Final!AF3062))</f>
        <v/>
      </c>
    </row>
    <row r="3062" spans="1:1">
      <c r="A3062" t="str">
        <f>IF(Data_Final!B3063 = 0, "", _xlfn.CONCAT(Data_Final!A3063&amp;"|"&amp;Data_Final!B3063&amp;"|"&amp;Data_Final!C3063&amp;"|"&amp;Data_Final!D3063&amp;"|"&amp;Data_Final!E3063&amp;"|"&amp;Data_Final!F3063&amp;"|"&amp;Data_Final!G3063&amp;"|"&amp;Data_Final!H3063&amp;"|"&amp;Data_Final!I3063&amp;"|"&amp;Data_Final!J3063&amp;"|"&amp;Data_Final!K3063&amp;"|"&amp;Data_Final!L3063&amp;"|"&amp;Data_Final!M3063&amp;"|"&amp;Data_Final!N3063&amp;"|"&amp;Data_Final!O3063&amp;"|"&amp;Data_Final!P3063&amp;"|"&amp;Data_Final!Q3063&amp;"|"&amp;Data_Final!R3063&amp;"|"&amp;Data_Final!S3063&amp;"|"&amp;Data_Final!T3063&amp;"|"&amp;Data_Final!U3063&amp;"|"&amp;Data_Final!V3063&amp;"|"&amp;Data_Final!W3063&amp;"|"&amp;Data_Final!X3063&amp;"|"&amp;Data_Final!Y3063&amp;"|"&amp;Data_Final!Z3063&amp;"|"&amp;Data_Final!AA3063&amp;"|"&amp;Data_Final!AB3063&amp;"|"&amp;Data_Final!AC3063&amp;"|"&amp;Data_Final!AD3063&amp;"|"&amp;Data_Final!AE3063&amp;"|"&amp;Data_Final!AF3063))</f>
        <v/>
      </c>
    </row>
    <row r="3063" spans="1:1">
      <c r="A3063" t="str">
        <f>IF(Data_Final!B3064 = 0, "", _xlfn.CONCAT(Data_Final!A3064&amp;"|"&amp;Data_Final!B3064&amp;"|"&amp;Data_Final!C3064&amp;"|"&amp;Data_Final!D3064&amp;"|"&amp;Data_Final!E3064&amp;"|"&amp;Data_Final!F3064&amp;"|"&amp;Data_Final!G3064&amp;"|"&amp;Data_Final!H3064&amp;"|"&amp;Data_Final!I3064&amp;"|"&amp;Data_Final!J3064&amp;"|"&amp;Data_Final!K3064&amp;"|"&amp;Data_Final!L3064&amp;"|"&amp;Data_Final!M3064&amp;"|"&amp;Data_Final!N3064&amp;"|"&amp;Data_Final!O3064&amp;"|"&amp;Data_Final!P3064&amp;"|"&amp;Data_Final!Q3064&amp;"|"&amp;Data_Final!R3064&amp;"|"&amp;Data_Final!S3064&amp;"|"&amp;Data_Final!T3064&amp;"|"&amp;Data_Final!U3064&amp;"|"&amp;Data_Final!V3064&amp;"|"&amp;Data_Final!W3064&amp;"|"&amp;Data_Final!X3064&amp;"|"&amp;Data_Final!Y3064&amp;"|"&amp;Data_Final!Z3064&amp;"|"&amp;Data_Final!AA3064&amp;"|"&amp;Data_Final!AB3064&amp;"|"&amp;Data_Final!AC3064&amp;"|"&amp;Data_Final!AD3064&amp;"|"&amp;Data_Final!AE3064&amp;"|"&amp;Data_Final!AF3064))</f>
        <v/>
      </c>
    </row>
    <row r="3064" spans="1:1">
      <c r="A3064" t="str">
        <f>IF(Data_Final!B3065 = 0, "", _xlfn.CONCAT(Data_Final!A3065&amp;"|"&amp;Data_Final!B3065&amp;"|"&amp;Data_Final!C3065&amp;"|"&amp;Data_Final!D3065&amp;"|"&amp;Data_Final!E3065&amp;"|"&amp;Data_Final!F3065&amp;"|"&amp;Data_Final!G3065&amp;"|"&amp;Data_Final!H3065&amp;"|"&amp;Data_Final!I3065&amp;"|"&amp;Data_Final!J3065&amp;"|"&amp;Data_Final!K3065&amp;"|"&amp;Data_Final!L3065&amp;"|"&amp;Data_Final!M3065&amp;"|"&amp;Data_Final!N3065&amp;"|"&amp;Data_Final!O3065&amp;"|"&amp;Data_Final!P3065&amp;"|"&amp;Data_Final!Q3065&amp;"|"&amp;Data_Final!R3065&amp;"|"&amp;Data_Final!S3065&amp;"|"&amp;Data_Final!T3065&amp;"|"&amp;Data_Final!U3065&amp;"|"&amp;Data_Final!V3065&amp;"|"&amp;Data_Final!W3065&amp;"|"&amp;Data_Final!X3065&amp;"|"&amp;Data_Final!Y3065&amp;"|"&amp;Data_Final!Z3065&amp;"|"&amp;Data_Final!AA3065&amp;"|"&amp;Data_Final!AB3065&amp;"|"&amp;Data_Final!AC3065&amp;"|"&amp;Data_Final!AD3065&amp;"|"&amp;Data_Final!AE3065&amp;"|"&amp;Data_Final!AF3065))</f>
        <v/>
      </c>
    </row>
    <row r="3065" spans="1:1">
      <c r="A3065" t="str">
        <f>IF(Data_Final!B3066 = 0, "", _xlfn.CONCAT(Data_Final!A3066&amp;"|"&amp;Data_Final!B3066&amp;"|"&amp;Data_Final!C3066&amp;"|"&amp;Data_Final!D3066&amp;"|"&amp;Data_Final!E3066&amp;"|"&amp;Data_Final!F3066&amp;"|"&amp;Data_Final!G3066&amp;"|"&amp;Data_Final!H3066&amp;"|"&amp;Data_Final!I3066&amp;"|"&amp;Data_Final!J3066&amp;"|"&amp;Data_Final!K3066&amp;"|"&amp;Data_Final!L3066&amp;"|"&amp;Data_Final!M3066&amp;"|"&amp;Data_Final!N3066&amp;"|"&amp;Data_Final!O3066&amp;"|"&amp;Data_Final!P3066&amp;"|"&amp;Data_Final!Q3066&amp;"|"&amp;Data_Final!R3066&amp;"|"&amp;Data_Final!S3066&amp;"|"&amp;Data_Final!T3066&amp;"|"&amp;Data_Final!U3066&amp;"|"&amp;Data_Final!V3066&amp;"|"&amp;Data_Final!W3066&amp;"|"&amp;Data_Final!X3066&amp;"|"&amp;Data_Final!Y3066&amp;"|"&amp;Data_Final!Z3066&amp;"|"&amp;Data_Final!AA3066&amp;"|"&amp;Data_Final!AB3066&amp;"|"&amp;Data_Final!AC3066&amp;"|"&amp;Data_Final!AD3066&amp;"|"&amp;Data_Final!AE3066&amp;"|"&amp;Data_Final!AF3066))</f>
        <v/>
      </c>
    </row>
    <row r="3066" spans="1:1">
      <c r="A3066" t="str">
        <f>IF(Data_Final!B3067 = 0, "", _xlfn.CONCAT(Data_Final!A3067&amp;"|"&amp;Data_Final!B3067&amp;"|"&amp;Data_Final!C3067&amp;"|"&amp;Data_Final!D3067&amp;"|"&amp;Data_Final!E3067&amp;"|"&amp;Data_Final!F3067&amp;"|"&amp;Data_Final!G3067&amp;"|"&amp;Data_Final!H3067&amp;"|"&amp;Data_Final!I3067&amp;"|"&amp;Data_Final!J3067&amp;"|"&amp;Data_Final!K3067&amp;"|"&amp;Data_Final!L3067&amp;"|"&amp;Data_Final!M3067&amp;"|"&amp;Data_Final!N3067&amp;"|"&amp;Data_Final!O3067&amp;"|"&amp;Data_Final!P3067&amp;"|"&amp;Data_Final!Q3067&amp;"|"&amp;Data_Final!R3067&amp;"|"&amp;Data_Final!S3067&amp;"|"&amp;Data_Final!T3067&amp;"|"&amp;Data_Final!U3067&amp;"|"&amp;Data_Final!V3067&amp;"|"&amp;Data_Final!W3067&amp;"|"&amp;Data_Final!X3067&amp;"|"&amp;Data_Final!Y3067&amp;"|"&amp;Data_Final!Z3067&amp;"|"&amp;Data_Final!AA3067&amp;"|"&amp;Data_Final!AB3067&amp;"|"&amp;Data_Final!AC3067&amp;"|"&amp;Data_Final!AD3067&amp;"|"&amp;Data_Final!AE3067&amp;"|"&amp;Data_Final!AF3067))</f>
        <v/>
      </c>
    </row>
    <row r="3067" spans="1:1">
      <c r="A3067" t="str">
        <f>IF(Data_Final!B3068 = 0, "", _xlfn.CONCAT(Data_Final!A3068&amp;"|"&amp;Data_Final!B3068&amp;"|"&amp;Data_Final!C3068&amp;"|"&amp;Data_Final!D3068&amp;"|"&amp;Data_Final!E3068&amp;"|"&amp;Data_Final!F3068&amp;"|"&amp;Data_Final!G3068&amp;"|"&amp;Data_Final!H3068&amp;"|"&amp;Data_Final!I3068&amp;"|"&amp;Data_Final!J3068&amp;"|"&amp;Data_Final!K3068&amp;"|"&amp;Data_Final!L3068&amp;"|"&amp;Data_Final!M3068&amp;"|"&amp;Data_Final!N3068&amp;"|"&amp;Data_Final!O3068&amp;"|"&amp;Data_Final!P3068&amp;"|"&amp;Data_Final!Q3068&amp;"|"&amp;Data_Final!R3068&amp;"|"&amp;Data_Final!S3068&amp;"|"&amp;Data_Final!T3068&amp;"|"&amp;Data_Final!U3068&amp;"|"&amp;Data_Final!V3068&amp;"|"&amp;Data_Final!W3068&amp;"|"&amp;Data_Final!X3068&amp;"|"&amp;Data_Final!Y3068&amp;"|"&amp;Data_Final!Z3068&amp;"|"&amp;Data_Final!AA3068&amp;"|"&amp;Data_Final!AB3068&amp;"|"&amp;Data_Final!AC3068&amp;"|"&amp;Data_Final!AD3068&amp;"|"&amp;Data_Final!AE3068&amp;"|"&amp;Data_Final!AF3068))</f>
        <v/>
      </c>
    </row>
    <row r="3068" spans="1:1">
      <c r="A3068" t="str">
        <f>IF(Data_Final!B3069 = 0, "", _xlfn.CONCAT(Data_Final!A3069&amp;"|"&amp;Data_Final!B3069&amp;"|"&amp;Data_Final!C3069&amp;"|"&amp;Data_Final!D3069&amp;"|"&amp;Data_Final!E3069&amp;"|"&amp;Data_Final!F3069&amp;"|"&amp;Data_Final!G3069&amp;"|"&amp;Data_Final!H3069&amp;"|"&amp;Data_Final!I3069&amp;"|"&amp;Data_Final!J3069&amp;"|"&amp;Data_Final!K3069&amp;"|"&amp;Data_Final!L3069&amp;"|"&amp;Data_Final!M3069&amp;"|"&amp;Data_Final!N3069&amp;"|"&amp;Data_Final!O3069&amp;"|"&amp;Data_Final!P3069&amp;"|"&amp;Data_Final!Q3069&amp;"|"&amp;Data_Final!R3069&amp;"|"&amp;Data_Final!S3069&amp;"|"&amp;Data_Final!T3069&amp;"|"&amp;Data_Final!U3069&amp;"|"&amp;Data_Final!V3069&amp;"|"&amp;Data_Final!W3069&amp;"|"&amp;Data_Final!X3069&amp;"|"&amp;Data_Final!Y3069&amp;"|"&amp;Data_Final!Z3069&amp;"|"&amp;Data_Final!AA3069&amp;"|"&amp;Data_Final!AB3069&amp;"|"&amp;Data_Final!AC3069&amp;"|"&amp;Data_Final!AD3069&amp;"|"&amp;Data_Final!AE3069&amp;"|"&amp;Data_Final!AF3069))</f>
        <v/>
      </c>
    </row>
    <row r="3069" spans="1:1">
      <c r="A3069" t="str">
        <f>IF(Data_Final!B3070 = 0, "", _xlfn.CONCAT(Data_Final!A3070&amp;"|"&amp;Data_Final!B3070&amp;"|"&amp;Data_Final!C3070&amp;"|"&amp;Data_Final!D3070&amp;"|"&amp;Data_Final!E3070&amp;"|"&amp;Data_Final!F3070&amp;"|"&amp;Data_Final!G3070&amp;"|"&amp;Data_Final!H3070&amp;"|"&amp;Data_Final!I3070&amp;"|"&amp;Data_Final!J3070&amp;"|"&amp;Data_Final!K3070&amp;"|"&amp;Data_Final!L3070&amp;"|"&amp;Data_Final!M3070&amp;"|"&amp;Data_Final!N3070&amp;"|"&amp;Data_Final!O3070&amp;"|"&amp;Data_Final!P3070&amp;"|"&amp;Data_Final!Q3070&amp;"|"&amp;Data_Final!R3070&amp;"|"&amp;Data_Final!S3070&amp;"|"&amp;Data_Final!T3070&amp;"|"&amp;Data_Final!U3070&amp;"|"&amp;Data_Final!V3070&amp;"|"&amp;Data_Final!W3070&amp;"|"&amp;Data_Final!X3070&amp;"|"&amp;Data_Final!Y3070&amp;"|"&amp;Data_Final!Z3070&amp;"|"&amp;Data_Final!AA3070&amp;"|"&amp;Data_Final!AB3070&amp;"|"&amp;Data_Final!AC3070&amp;"|"&amp;Data_Final!AD3070&amp;"|"&amp;Data_Final!AE3070&amp;"|"&amp;Data_Final!AF3070))</f>
        <v/>
      </c>
    </row>
    <row r="3070" spans="1:1">
      <c r="A3070" t="str">
        <f>IF(Data_Final!B3071 = 0, "", _xlfn.CONCAT(Data_Final!A3071&amp;"|"&amp;Data_Final!B3071&amp;"|"&amp;Data_Final!C3071&amp;"|"&amp;Data_Final!D3071&amp;"|"&amp;Data_Final!E3071&amp;"|"&amp;Data_Final!F3071&amp;"|"&amp;Data_Final!G3071&amp;"|"&amp;Data_Final!H3071&amp;"|"&amp;Data_Final!I3071&amp;"|"&amp;Data_Final!J3071&amp;"|"&amp;Data_Final!K3071&amp;"|"&amp;Data_Final!L3071&amp;"|"&amp;Data_Final!M3071&amp;"|"&amp;Data_Final!N3071&amp;"|"&amp;Data_Final!O3071&amp;"|"&amp;Data_Final!P3071&amp;"|"&amp;Data_Final!Q3071&amp;"|"&amp;Data_Final!R3071&amp;"|"&amp;Data_Final!S3071&amp;"|"&amp;Data_Final!T3071&amp;"|"&amp;Data_Final!U3071&amp;"|"&amp;Data_Final!V3071&amp;"|"&amp;Data_Final!W3071&amp;"|"&amp;Data_Final!X3071&amp;"|"&amp;Data_Final!Y3071&amp;"|"&amp;Data_Final!Z3071&amp;"|"&amp;Data_Final!AA3071&amp;"|"&amp;Data_Final!AB3071&amp;"|"&amp;Data_Final!AC3071&amp;"|"&amp;Data_Final!AD3071&amp;"|"&amp;Data_Final!AE3071&amp;"|"&amp;Data_Final!AF3071))</f>
        <v/>
      </c>
    </row>
    <row r="3071" spans="1:1">
      <c r="A3071" t="str">
        <f>IF(Data_Final!B3072 = 0, "", _xlfn.CONCAT(Data_Final!A3072&amp;"|"&amp;Data_Final!B3072&amp;"|"&amp;Data_Final!C3072&amp;"|"&amp;Data_Final!D3072&amp;"|"&amp;Data_Final!E3072&amp;"|"&amp;Data_Final!F3072&amp;"|"&amp;Data_Final!G3072&amp;"|"&amp;Data_Final!H3072&amp;"|"&amp;Data_Final!I3072&amp;"|"&amp;Data_Final!J3072&amp;"|"&amp;Data_Final!K3072&amp;"|"&amp;Data_Final!L3072&amp;"|"&amp;Data_Final!M3072&amp;"|"&amp;Data_Final!N3072&amp;"|"&amp;Data_Final!O3072&amp;"|"&amp;Data_Final!P3072&amp;"|"&amp;Data_Final!Q3072&amp;"|"&amp;Data_Final!R3072&amp;"|"&amp;Data_Final!S3072&amp;"|"&amp;Data_Final!T3072&amp;"|"&amp;Data_Final!U3072&amp;"|"&amp;Data_Final!V3072&amp;"|"&amp;Data_Final!W3072&amp;"|"&amp;Data_Final!X3072&amp;"|"&amp;Data_Final!Y3072&amp;"|"&amp;Data_Final!Z3072&amp;"|"&amp;Data_Final!AA3072&amp;"|"&amp;Data_Final!AB3072&amp;"|"&amp;Data_Final!AC3072&amp;"|"&amp;Data_Final!AD3072&amp;"|"&amp;Data_Final!AE3072&amp;"|"&amp;Data_Final!AF3072))</f>
        <v/>
      </c>
    </row>
    <row r="3072" spans="1:1">
      <c r="A3072" t="str">
        <f>IF(Data_Final!B3073 = 0, "", _xlfn.CONCAT(Data_Final!A3073&amp;"|"&amp;Data_Final!B3073&amp;"|"&amp;Data_Final!C3073&amp;"|"&amp;Data_Final!D3073&amp;"|"&amp;Data_Final!E3073&amp;"|"&amp;Data_Final!F3073&amp;"|"&amp;Data_Final!G3073&amp;"|"&amp;Data_Final!H3073&amp;"|"&amp;Data_Final!I3073&amp;"|"&amp;Data_Final!J3073&amp;"|"&amp;Data_Final!K3073&amp;"|"&amp;Data_Final!L3073&amp;"|"&amp;Data_Final!M3073&amp;"|"&amp;Data_Final!N3073&amp;"|"&amp;Data_Final!O3073&amp;"|"&amp;Data_Final!P3073&amp;"|"&amp;Data_Final!Q3073&amp;"|"&amp;Data_Final!R3073&amp;"|"&amp;Data_Final!S3073&amp;"|"&amp;Data_Final!T3073&amp;"|"&amp;Data_Final!U3073&amp;"|"&amp;Data_Final!V3073&amp;"|"&amp;Data_Final!W3073&amp;"|"&amp;Data_Final!X3073&amp;"|"&amp;Data_Final!Y3073&amp;"|"&amp;Data_Final!Z3073&amp;"|"&amp;Data_Final!AA3073&amp;"|"&amp;Data_Final!AB3073&amp;"|"&amp;Data_Final!AC3073&amp;"|"&amp;Data_Final!AD3073&amp;"|"&amp;Data_Final!AE3073&amp;"|"&amp;Data_Final!AF3073))</f>
        <v/>
      </c>
    </row>
    <row r="3073" spans="1:1">
      <c r="A3073" t="str">
        <f>IF(Data_Final!B3074 = 0, "", _xlfn.CONCAT(Data_Final!A3074&amp;"|"&amp;Data_Final!B3074&amp;"|"&amp;Data_Final!C3074&amp;"|"&amp;Data_Final!D3074&amp;"|"&amp;Data_Final!E3074&amp;"|"&amp;Data_Final!F3074&amp;"|"&amp;Data_Final!G3074&amp;"|"&amp;Data_Final!H3074&amp;"|"&amp;Data_Final!I3074&amp;"|"&amp;Data_Final!J3074&amp;"|"&amp;Data_Final!K3074&amp;"|"&amp;Data_Final!L3074&amp;"|"&amp;Data_Final!M3074&amp;"|"&amp;Data_Final!N3074&amp;"|"&amp;Data_Final!O3074&amp;"|"&amp;Data_Final!P3074&amp;"|"&amp;Data_Final!Q3074&amp;"|"&amp;Data_Final!R3074&amp;"|"&amp;Data_Final!S3074&amp;"|"&amp;Data_Final!T3074&amp;"|"&amp;Data_Final!U3074&amp;"|"&amp;Data_Final!V3074&amp;"|"&amp;Data_Final!W3074&amp;"|"&amp;Data_Final!X3074&amp;"|"&amp;Data_Final!Y3074&amp;"|"&amp;Data_Final!Z3074&amp;"|"&amp;Data_Final!AA3074&amp;"|"&amp;Data_Final!AB3074&amp;"|"&amp;Data_Final!AC3074&amp;"|"&amp;Data_Final!AD3074&amp;"|"&amp;Data_Final!AE3074&amp;"|"&amp;Data_Final!AF3074))</f>
        <v/>
      </c>
    </row>
    <row r="3074" spans="1:1">
      <c r="A3074" t="str">
        <f>IF(Data_Final!B3075 = 0, "", _xlfn.CONCAT(Data_Final!A3075&amp;"|"&amp;Data_Final!B3075&amp;"|"&amp;Data_Final!C3075&amp;"|"&amp;Data_Final!D3075&amp;"|"&amp;Data_Final!E3075&amp;"|"&amp;Data_Final!F3075&amp;"|"&amp;Data_Final!G3075&amp;"|"&amp;Data_Final!H3075&amp;"|"&amp;Data_Final!I3075&amp;"|"&amp;Data_Final!J3075&amp;"|"&amp;Data_Final!K3075&amp;"|"&amp;Data_Final!L3075&amp;"|"&amp;Data_Final!M3075&amp;"|"&amp;Data_Final!N3075&amp;"|"&amp;Data_Final!O3075&amp;"|"&amp;Data_Final!P3075&amp;"|"&amp;Data_Final!Q3075&amp;"|"&amp;Data_Final!R3075&amp;"|"&amp;Data_Final!S3075&amp;"|"&amp;Data_Final!T3075&amp;"|"&amp;Data_Final!U3075&amp;"|"&amp;Data_Final!V3075&amp;"|"&amp;Data_Final!W3075&amp;"|"&amp;Data_Final!X3075&amp;"|"&amp;Data_Final!Y3075&amp;"|"&amp;Data_Final!Z3075&amp;"|"&amp;Data_Final!AA3075&amp;"|"&amp;Data_Final!AB3075&amp;"|"&amp;Data_Final!AC3075&amp;"|"&amp;Data_Final!AD3075&amp;"|"&amp;Data_Final!AE3075&amp;"|"&amp;Data_Final!AF3075))</f>
        <v/>
      </c>
    </row>
    <row r="3075" spans="1:1">
      <c r="A3075" t="str">
        <f>IF(Data_Final!B3076 = 0, "", _xlfn.CONCAT(Data_Final!A3076&amp;"|"&amp;Data_Final!B3076&amp;"|"&amp;Data_Final!C3076&amp;"|"&amp;Data_Final!D3076&amp;"|"&amp;Data_Final!E3076&amp;"|"&amp;Data_Final!F3076&amp;"|"&amp;Data_Final!G3076&amp;"|"&amp;Data_Final!H3076&amp;"|"&amp;Data_Final!I3076&amp;"|"&amp;Data_Final!J3076&amp;"|"&amp;Data_Final!K3076&amp;"|"&amp;Data_Final!L3076&amp;"|"&amp;Data_Final!M3076&amp;"|"&amp;Data_Final!N3076&amp;"|"&amp;Data_Final!O3076&amp;"|"&amp;Data_Final!P3076&amp;"|"&amp;Data_Final!Q3076&amp;"|"&amp;Data_Final!R3076&amp;"|"&amp;Data_Final!S3076&amp;"|"&amp;Data_Final!T3076&amp;"|"&amp;Data_Final!U3076&amp;"|"&amp;Data_Final!V3076&amp;"|"&amp;Data_Final!W3076&amp;"|"&amp;Data_Final!X3076&amp;"|"&amp;Data_Final!Y3076&amp;"|"&amp;Data_Final!Z3076&amp;"|"&amp;Data_Final!AA3076&amp;"|"&amp;Data_Final!AB3076&amp;"|"&amp;Data_Final!AC3076&amp;"|"&amp;Data_Final!AD3076&amp;"|"&amp;Data_Final!AE3076&amp;"|"&amp;Data_Final!AF3076))</f>
        <v/>
      </c>
    </row>
    <row r="3076" spans="1:1">
      <c r="A3076" t="str">
        <f>IF(Data_Final!B3077 = 0, "", _xlfn.CONCAT(Data_Final!A3077&amp;"|"&amp;Data_Final!B3077&amp;"|"&amp;Data_Final!C3077&amp;"|"&amp;Data_Final!D3077&amp;"|"&amp;Data_Final!E3077&amp;"|"&amp;Data_Final!F3077&amp;"|"&amp;Data_Final!G3077&amp;"|"&amp;Data_Final!H3077&amp;"|"&amp;Data_Final!I3077&amp;"|"&amp;Data_Final!J3077&amp;"|"&amp;Data_Final!K3077&amp;"|"&amp;Data_Final!L3077&amp;"|"&amp;Data_Final!M3077&amp;"|"&amp;Data_Final!N3077&amp;"|"&amp;Data_Final!O3077&amp;"|"&amp;Data_Final!P3077&amp;"|"&amp;Data_Final!Q3077&amp;"|"&amp;Data_Final!R3077&amp;"|"&amp;Data_Final!S3077&amp;"|"&amp;Data_Final!T3077&amp;"|"&amp;Data_Final!U3077&amp;"|"&amp;Data_Final!V3077&amp;"|"&amp;Data_Final!W3077&amp;"|"&amp;Data_Final!X3077&amp;"|"&amp;Data_Final!Y3077&amp;"|"&amp;Data_Final!Z3077&amp;"|"&amp;Data_Final!AA3077&amp;"|"&amp;Data_Final!AB3077&amp;"|"&amp;Data_Final!AC3077&amp;"|"&amp;Data_Final!AD3077&amp;"|"&amp;Data_Final!AE3077&amp;"|"&amp;Data_Final!AF3077))</f>
        <v/>
      </c>
    </row>
    <row r="3077" spans="1:1">
      <c r="A3077" t="str">
        <f>IF(Data_Final!B3078 = 0, "", _xlfn.CONCAT(Data_Final!A3078&amp;"|"&amp;Data_Final!B3078&amp;"|"&amp;Data_Final!C3078&amp;"|"&amp;Data_Final!D3078&amp;"|"&amp;Data_Final!E3078&amp;"|"&amp;Data_Final!F3078&amp;"|"&amp;Data_Final!G3078&amp;"|"&amp;Data_Final!H3078&amp;"|"&amp;Data_Final!I3078&amp;"|"&amp;Data_Final!J3078&amp;"|"&amp;Data_Final!K3078&amp;"|"&amp;Data_Final!L3078&amp;"|"&amp;Data_Final!M3078&amp;"|"&amp;Data_Final!N3078&amp;"|"&amp;Data_Final!O3078&amp;"|"&amp;Data_Final!P3078&amp;"|"&amp;Data_Final!Q3078&amp;"|"&amp;Data_Final!R3078&amp;"|"&amp;Data_Final!S3078&amp;"|"&amp;Data_Final!T3078&amp;"|"&amp;Data_Final!U3078&amp;"|"&amp;Data_Final!V3078&amp;"|"&amp;Data_Final!W3078&amp;"|"&amp;Data_Final!X3078&amp;"|"&amp;Data_Final!Y3078&amp;"|"&amp;Data_Final!Z3078&amp;"|"&amp;Data_Final!AA3078&amp;"|"&amp;Data_Final!AB3078&amp;"|"&amp;Data_Final!AC3078&amp;"|"&amp;Data_Final!AD3078&amp;"|"&amp;Data_Final!AE3078&amp;"|"&amp;Data_Final!AF3078))</f>
        <v/>
      </c>
    </row>
    <row r="3078" spans="1:1">
      <c r="A3078" t="str">
        <f>IF(Data_Final!B3079 = 0, "", _xlfn.CONCAT(Data_Final!A3079&amp;"|"&amp;Data_Final!B3079&amp;"|"&amp;Data_Final!C3079&amp;"|"&amp;Data_Final!D3079&amp;"|"&amp;Data_Final!E3079&amp;"|"&amp;Data_Final!F3079&amp;"|"&amp;Data_Final!G3079&amp;"|"&amp;Data_Final!H3079&amp;"|"&amp;Data_Final!I3079&amp;"|"&amp;Data_Final!J3079&amp;"|"&amp;Data_Final!K3079&amp;"|"&amp;Data_Final!L3079&amp;"|"&amp;Data_Final!M3079&amp;"|"&amp;Data_Final!N3079&amp;"|"&amp;Data_Final!O3079&amp;"|"&amp;Data_Final!P3079&amp;"|"&amp;Data_Final!Q3079&amp;"|"&amp;Data_Final!R3079&amp;"|"&amp;Data_Final!S3079&amp;"|"&amp;Data_Final!T3079&amp;"|"&amp;Data_Final!U3079&amp;"|"&amp;Data_Final!V3079&amp;"|"&amp;Data_Final!W3079&amp;"|"&amp;Data_Final!X3079&amp;"|"&amp;Data_Final!Y3079&amp;"|"&amp;Data_Final!Z3079&amp;"|"&amp;Data_Final!AA3079&amp;"|"&amp;Data_Final!AB3079&amp;"|"&amp;Data_Final!AC3079&amp;"|"&amp;Data_Final!AD3079&amp;"|"&amp;Data_Final!AE3079&amp;"|"&amp;Data_Final!AF3079))</f>
        <v/>
      </c>
    </row>
    <row r="3079" spans="1:1">
      <c r="A3079" t="str">
        <f>IF(Data_Final!B3080 = 0, "", _xlfn.CONCAT(Data_Final!A3080&amp;"|"&amp;Data_Final!B3080&amp;"|"&amp;Data_Final!C3080&amp;"|"&amp;Data_Final!D3080&amp;"|"&amp;Data_Final!E3080&amp;"|"&amp;Data_Final!F3080&amp;"|"&amp;Data_Final!G3080&amp;"|"&amp;Data_Final!H3080&amp;"|"&amp;Data_Final!I3080&amp;"|"&amp;Data_Final!J3080&amp;"|"&amp;Data_Final!K3080&amp;"|"&amp;Data_Final!L3080&amp;"|"&amp;Data_Final!M3080&amp;"|"&amp;Data_Final!N3080&amp;"|"&amp;Data_Final!O3080&amp;"|"&amp;Data_Final!P3080&amp;"|"&amp;Data_Final!Q3080&amp;"|"&amp;Data_Final!R3080&amp;"|"&amp;Data_Final!S3080&amp;"|"&amp;Data_Final!T3080&amp;"|"&amp;Data_Final!U3080&amp;"|"&amp;Data_Final!V3080&amp;"|"&amp;Data_Final!W3080&amp;"|"&amp;Data_Final!X3080&amp;"|"&amp;Data_Final!Y3080&amp;"|"&amp;Data_Final!Z3080&amp;"|"&amp;Data_Final!AA3080&amp;"|"&amp;Data_Final!AB3080&amp;"|"&amp;Data_Final!AC3080&amp;"|"&amp;Data_Final!AD3080&amp;"|"&amp;Data_Final!AE3080&amp;"|"&amp;Data_Final!AF3080))</f>
        <v/>
      </c>
    </row>
    <row r="3080" spans="1:1">
      <c r="A3080" t="str">
        <f>IF(Data_Final!B3081 = 0, "", _xlfn.CONCAT(Data_Final!A3081&amp;"|"&amp;Data_Final!B3081&amp;"|"&amp;Data_Final!C3081&amp;"|"&amp;Data_Final!D3081&amp;"|"&amp;Data_Final!E3081&amp;"|"&amp;Data_Final!F3081&amp;"|"&amp;Data_Final!G3081&amp;"|"&amp;Data_Final!H3081&amp;"|"&amp;Data_Final!I3081&amp;"|"&amp;Data_Final!J3081&amp;"|"&amp;Data_Final!K3081&amp;"|"&amp;Data_Final!L3081&amp;"|"&amp;Data_Final!M3081&amp;"|"&amp;Data_Final!N3081&amp;"|"&amp;Data_Final!O3081&amp;"|"&amp;Data_Final!P3081&amp;"|"&amp;Data_Final!Q3081&amp;"|"&amp;Data_Final!R3081&amp;"|"&amp;Data_Final!S3081&amp;"|"&amp;Data_Final!T3081&amp;"|"&amp;Data_Final!U3081&amp;"|"&amp;Data_Final!V3081&amp;"|"&amp;Data_Final!W3081&amp;"|"&amp;Data_Final!X3081&amp;"|"&amp;Data_Final!Y3081&amp;"|"&amp;Data_Final!Z3081&amp;"|"&amp;Data_Final!AA3081&amp;"|"&amp;Data_Final!AB3081&amp;"|"&amp;Data_Final!AC3081&amp;"|"&amp;Data_Final!AD3081&amp;"|"&amp;Data_Final!AE3081&amp;"|"&amp;Data_Final!AF3081))</f>
        <v/>
      </c>
    </row>
    <row r="3081" spans="1:1">
      <c r="A3081" t="str">
        <f>IF(Data_Final!B3082 = 0, "", _xlfn.CONCAT(Data_Final!A3082&amp;"|"&amp;Data_Final!B3082&amp;"|"&amp;Data_Final!C3082&amp;"|"&amp;Data_Final!D3082&amp;"|"&amp;Data_Final!E3082&amp;"|"&amp;Data_Final!F3082&amp;"|"&amp;Data_Final!G3082&amp;"|"&amp;Data_Final!H3082&amp;"|"&amp;Data_Final!I3082&amp;"|"&amp;Data_Final!J3082&amp;"|"&amp;Data_Final!K3082&amp;"|"&amp;Data_Final!L3082&amp;"|"&amp;Data_Final!M3082&amp;"|"&amp;Data_Final!N3082&amp;"|"&amp;Data_Final!O3082&amp;"|"&amp;Data_Final!P3082&amp;"|"&amp;Data_Final!Q3082&amp;"|"&amp;Data_Final!R3082&amp;"|"&amp;Data_Final!S3082&amp;"|"&amp;Data_Final!T3082&amp;"|"&amp;Data_Final!U3082&amp;"|"&amp;Data_Final!V3082&amp;"|"&amp;Data_Final!W3082&amp;"|"&amp;Data_Final!X3082&amp;"|"&amp;Data_Final!Y3082&amp;"|"&amp;Data_Final!Z3082&amp;"|"&amp;Data_Final!AA3082&amp;"|"&amp;Data_Final!AB3082&amp;"|"&amp;Data_Final!AC3082&amp;"|"&amp;Data_Final!AD3082&amp;"|"&amp;Data_Final!AE3082&amp;"|"&amp;Data_Final!AF3082))</f>
        <v/>
      </c>
    </row>
    <row r="3082" spans="1:1">
      <c r="A3082" t="str">
        <f>IF(Data_Final!B3083 = 0, "", _xlfn.CONCAT(Data_Final!A3083&amp;"|"&amp;Data_Final!B3083&amp;"|"&amp;Data_Final!C3083&amp;"|"&amp;Data_Final!D3083&amp;"|"&amp;Data_Final!E3083&amp;"|"&amp;Data_Final!F3083&amp;"|"&amp;Data_Final!G3083&amp;"|"&amp;Data_Final!H3083&amp;"|"&amp;Data_Final!I3083&amp;"|"&amp;Data_Final!J3083&amp;"|"&amp;Data_Final!K3083&amp;"|"&amp;Data_Final!L3083&amp;"|"&amp;Data_Final!M3083&amp;"|"&amp;Data_Final!N3083&amp;"|"&amp;Data_Final!O3083&amp;"|"&amp;Data_Final!P3083&amp;"|"&amp;Data_Final!Q3083&amp;"|"&amp;Data_Final!R3083&amp;"|"&amp;Data_Final!S3083&amp;"|"&amp;Data_Final!T3083&amp;"|"&amp;Data_Final!U3083&amp;"|"&amp;Data_Final!V3083&amp;"|"&amp;Data_Final!W3083&amp;"|"&amp;Data_Final!X3083&amp;"|"&amp;Data_Final!Y3083&amp;"|"&amp;Data_Final!Z3083&amp;"|"&amp;Data_Final!AA3083&amp;"|"&amp;Data_Final!AB3083&amp;"|"&amp;Data_Final!AC3083&amp;"|"&amp;Data_Final!AD3083&amp;"|"&amp;Data_Final!AE3083&amp;"|"&amp;Data_Final!AF3083))</f>
        <v/>
      </c>
    </row>
    <row r="3083" spans="1:1">
      <c r="A3083" t="str">
        <f>IF(Data_Final!B3084 = 0, "", _xlfn.CONCAT(Data_Final!A3084&amp;"|"&amp;Data_Final!B3084&amp;"|"&amp;Data_Final!C3084&amp;"|"&amp;Data_Final!D3084&amp;"|"&amp;Data_Final!E3084&amp;"|"&amp;Data_Final!F3084&amp;"|"&amp;Data_Final!G3084&amp;"|"&amp;Data_Final!H3084&amp;"|"&amp;Data_Final!I3084&amp;"|"&amp;Data_Final!J3084&amp;"|"&amp;Data_Final!K3084&amp;"|"&amp;Data_Final!L3084&amp;"|"&amp;Data_Final!M3084&amp;"|"&amp;Data_Final!N3084&amp;"|"&amp;Data_Final!O3084&amp;"|"&amp;Data_Final!P3084&amp;"|"&amp;Data_Final!Q3084&amp;"|"&amp;Data_Final!R3084&amp;"|"&amp;Data_Final!S3084&amp;"|"&amp;Data_Final!T3084&amp;"|"&amp;Data_Final!U3084&amp;"|"&amp;Data_Final!V3084&amp;"|"&amp;Data_Final!W3084&amp;"|"&amp;Data_Final!X3084&amp;"|"&amp;Data_Final!Y3084&amp;"|"&amp;Data_Final!Z3084&amp;"|"&amp;Data_Final!AA3084&amp;"|"&amp;Data_Final!AB3084&amp;"|"&amp;Data_Final!AC3084&amp;"|"&amp;Data_Final!AD3084&amp;"|"&amp;Data_Final!AE3084&amp;"|"&amp;Data_Final!AF3084))</f>
        <v/>
      </c>
    </row>
    <row r="3084" spans="1:1">
      <c r="A3084" t="str">
        <f>IF(Data_Final!B3085 = 0, "", _xlfn.CONCAT(Data_Final!A3085&amp;"|"&amp;Data_Final!B3085&amp;"|"&amp;Data_Final!C3085&amp;"|"&amp;Data_Final!D3085&amp;"|"&amp;Data_Final!E3085&amp;"|"&amp;Data_Final!F3085&amp;"|"&amp;Data_Final!G3085&amp;"|"&amp;Data_Final!H3085&amp;"|"&amp;Data_Final!I3085&amp;"|"&amp;Data_Final!J3085&amp;"|"&amp;Data_Final!K3085&amp;"|"&amp;Data_Final!L3085&amp;"|"&amp;Data_Final!M3085&amp;"|"&amp;Data_Final!N3085&amp;"|"&amp;Data_Final!O3085&amp;"|"&amp;Data_Final!P3085&amp;"|"&amp;Data_Final!Q3085&amp;"|"&amp;Data_Final!R3085&amp;"|"&amp;Data_Final!S3085&amp;"|"&amp;Data_Final!T3085&amp;"|"&amp;Data_Final!U3085&amp;"|"&amp;Data_Final!V3085&amp;"|"&amp;Data_Final!W3085&amp;"|"&amp;Data_Final!X3085&amp;"|"&amp;Data_Final!Y3085&amp;"|"&amp;Data_Final!Z3085&amp;"|"&amp;Data_Final!AA3085&amp;"|"&amp;Data_Final!AB3085&amp;"|"&amp;Data_Final!AC3085&amp;"|"&amp;Data_Final!AD3085&amp;"|"&amp;Data_Final!AE3085&amp;"|"&amp;Data_Final!AF3085))</f>
        <v/>
      </c>
    </row>
    <row r="3085" spans="1:1">
      <c r="A3085" t="str">
        <f>IF(Data_Final!B3086 = 0, "", _xlfn.CONCAT(Data_Final!A3086&amp;"|"&amp;Data_Final!B3086&amp;"|"&amp;Data_Final!C3086&amp;"|"&amp;Data_Final!D3086&amp;"|"&amp;Data_Final!E3086&amp;"|"&amp;Data_Final!F3086&amp;"|"&amp;Data_Final!G3086&amp;"|"&amp;Data_Final!H3086&amp;"|"&amp;Data_Final!I3086&amp;"|"&amp;Data_Final!J3086&amp;"|"&amp;Data_Final!K3086&amp;"|"&amp;Data_Final!L3086&amp;"|"&amp;Data_Final!M3086&amp;"|"&amp;Data_Final!N3086&amp;"|"&amp;Data_Final!O3086&amp;"|"&amp;Data_Final!P3086&amp;"|"&amp;Data_Final!Q3086&amp;"|"&amp;Data_Final!R3086&amp;"|"&amp;Data_Final!S3086&amp;"|"&amp;Data_Final!T3086&amp;"|"&amp;Data_Final!U3086&amp;"|"&amp;Data_Final!V3086&amp;"|"&amp;Data_Final!W3086&amp;"|"&amp;Data_Final!X3086&amp;"|"&amp;Data_Final!Y3086&amp;"|"&amp;Data_Final!Z3086&amp;"|"&amp;Data_Final!AA3086&amp;"|"&amp;Data_Final!AB3086&amp;"|"&amp;Data_Final!AC3086&amp;"|"&amp;Data_Final!AD3086&amp;"|"&amp;Data_Final!AE3086&amp;"|"&amp;Data_Final!AF3086))</f>
        <v/>
      </c>
    </row>
    <row r="3086" spans="1:1">
      <c r="A3086" t="str">
        <f>IF(Data_Final!B3087 = 0, "", _xlfn.CONCAT(Data_Final!A3087&amp;"|"&amp;Data_Final!B3087&amp;"|"&amp;Data_Final!C3087&amp;"|"&amp;Data_Final!D3087&amp;"|"&amp;Data_Final!E3087&amp;"|"&amp;Data_Final!F3087&amp;"|"&amp;Data_Final!G3087&amp;"|"&amp;Data_Final!H3087&amp;"|"&amp;Data_Final!I3087&amp;"|"&amp;Data_Final!J3087&amp;"|"&amp;Data_Final!K3087&amp;"|"&amp;Data_Final!L3087&amp;"|"&amp;Data_Final!M3087&amp;"|"&amp;Data_Final!N3087&amp;"|"&amp;Data_Final!O3087&amp;"|"&amp;Data_Final!P3087&amp;"|"&amp;Data_Final!Q3087&amp;"|"&amp;Data_Final!R3087&amp;"|"&amp;Data_Final!S3087&amp;"|"&amp;Data_Final!T3087&amp;"|"&amp;Data_Final!U3087&amp;"|"&amp;Data_Final!V3087&amp;"|"&amp;Data_Final!W3087&amp;"|"&amp;Data_Final!X3087&amp;"|"&amp;Data_Final!Y3087&amp;"|"&amp;Data_Final!Z3087&amp;"|"&amp;Data_Final!AA3087&amp;"|"&amp;Data_Final!AB3087&amp;"|"&amp;Data_Final!AC3087&amp;"|"&amp;Data_Final!AD3087&amp;"|"&amp;Data_Final!AE3087&amp;"|"&amp;Data_Final!AF3087))</f>
        <v/>
      </c>
    </row>
    <row r="3087" spans="1:1">
      <c r="A3087" t="str">
        <f>IF(Data_Final!B3088 = 0, "", _xlfn.CONCAT(Data_Final!A3088&amp;"|"&amp;Data_Final!B3088&amp;"|"&amp;Data_Final!C3088&amp;"|"&amp;Data_Final!D3088&amp;"|"&amp;Data_Final!E3088&amp;"|"&amp;Data_Final!F3088&amp;"|"&amp;Data_Final!G3088&amp;"|"&amp;Data_Final!H3088&amp;"|"&amp;Data_Final!I3088&amp;"|"&amp;Data_Final!J3088&amp;"|"&amp;Data_Final!K3088&amp;"|"&amp;Data_Final!L3088&amp;"|"&amp;Data_Final!M3088&amp;"|"&amp;Data_Final!N3088&amp;"|"&amp;Data_Final!O3088&amp;"|"&amp;Data_Final!P3088&amp;"|"&amp;Data_Final!Q3088&amp;"|"&amp;Data_Final!R3088&amp;"|"&amp;Data_Final!S3088&amp;"|"&amp;Data_Final!T3088&amp;"|"&amp;Data_Final!U3088&amp;"|"&amp;Data_Final!V3088&amp;"|"&amp;Data_Final!W3088&amp;"|"&amp;Data_Final!X3088&amp;"|"&amp;Data_Final!Y3088&amp;"|"&amp;Data_Final!Z3088&amp;"|"&amp;Data_Final!AA3088&amp;"|"&amp;Data_Final!AB3088&amp;"|"&amp;Data_Final!AC3088&amp;"|"&amp;Data_Final!AD3088&amp;"|"&amp;Data_Final!AE3088&amp;"|"&amp;Data_Final!AF3088))</f>
        <v/>
      </c>
    </row>
    <row r="3088" spans="1:1">
      <c r="A3088" t="str">
        <f>IF(Data_Final!B3089 = 0, "", _xlfn.CONCAT(Data_Final!A3089&amp;"|"&amp;Data_Final!B3089&amp;"|"&amp;Data_Final!C3089&amp;"|"&amp;Data_Final!D3089&amp;"|"&amp;Data_Final!E3089&amp;"|"&amp;Data_Final!F3089&amp;"|"&amp;Data_Final!G3089&amp;"|"&amp;Data_Final!H3089&amp;"|"&amp;Data_Final!I3089&amp;"|"&amp;Data_Final!J3089&amp;"|"&amp;Data_Final!K3089&amp;"|"&amp;Data_Final!L3089&amp;"|"&amp;Data_Final!M3089&amp;"|"&amp;Data_Final!N3089&amp;"|"&amp;Data_Final!O3089&amp;"|"&amp;Data_Final!P3089&amp;"|"&amp;Data_Final!Q3089&amp;"|"&amp;Data_Final!R3089&amp;"|"&amp;Data_Final!S3089&amp;"|"&amp;Data_Final!T3089&amp;"|"&amp;Data_Final!U3089&amp;"|"&amp;Data_Final!V3089&amp;"|"&amp;Data_Final!W3089&amp;"|"&amp;Data_Final!X3089&amp;"|"&amp;Data_Final!Y3089&amp;"|"&amp;Data_Final!Z3089&amp;"|"&amp;Data_Final!AA3089&amp;"|"&amp;Data_Final!AB3089&amp;"|"&amp;Data_Final!AC3089&amp;"|"&amp;Data_Final!AD3089&amp;"|"&amp;Data_Final!AE3089&amp;"|"&amp;Data_Final!AF3089))</f>
        <v/>
      </c>
    </row>
    <row r="3089" spans="1:1">
      <c r="A3089" t="str">
        <f>IF(Data_Final!B3090 = 0, "", _xlfn.CONCAT(Data_Final!A3090&amp;"|"&amp;Data_Final!B3090&amp;"|"&amp;Data_Final!C3090&amp;"|"&amp;Data_Final!D3090&amp;"|"&amp;Data_Final!E3090&amp;"|"&amp;Data_Final!F3090&amp;"|"&amp;Data_Final!G3090&amp;"|"&amp;Data_Final!H3090&amp;"|"&amp;Data_Final!I3090&amp;"|"&amp;Data_Final!J3090&amp;"|"&amp;Data_Final!K3090&amp;"|"&amp;Data_Final!L3090&amp;"|"&amp;Data_Final!M3090&amp;"|"&amp;Data_Final!N3090&amp;"|"&amp;Data_Final!O3090&amp;"|"&amp;Data_Final!P3090&amp;"|"&amp;Data_Final!Q3090&amp;"|"&amp;Data_Final!R3090&amp;"|"&amp;Data_Final!S3090&amp;"|"&amp;Data_Final!T3090&amp;"|"&amp;Data_Final!U3090&amp;"|"&amp;Data_Final!V3090&amp;"|"&amp;Data_Final!W3090&amp;"|"&amp;Data_Final!X3090&amp;"|"&amp;Data_Final!Y3090&amp;"|"&amp;Data_Final!Z3090&amp;"|"&amp;Data_Final!AA3090&amp;"|"&amp;Data_Final!AB3090&amp;"|"&amp;Data_Final!AC3090&amp;"|"&amp;Data_Final!AD3090&amp;"|"&amp;Data_Final!AE3090&amp;"|"&amp;Data_Final!AF3090))</f>
        <v/>
      </c>
    </row>
    <row r="3090" spans="1:1">
      <c r="A3090" t="str">
        <f>IF(Data_Final!B3091 = 0, "", _xlfn.CONCAT(Data_Final!A3091&amp;"|"&amp;Data_Final!B3091&amp;"|"&amp;Data_Final!C3091&amp;"|"&amp;Data_Final!D3091&amp;"|"&amp;Data_Final!E3091&amp;"|"&amp;Data_Final!F3091&amp;"|"&amp;Data_Final!G3091&amp;"|"&amp;Data_Final!H3091&amp;"|"&amp;Data_Final!I3091&amp;"|"&amp;Data_Final!J3091&amp;"|"&amp;Data_Final!K3091&amp;"|"&amp;Data_Final!L3091&amp;"|"&amp;Data_Final!M3091&amp;"|"&amp;Data_Final!N3091&amp;"|"&amp;Data_Final!O3091&amp;"|"&amp;Data_Final!P3091&amp;"|"&amp;Data_Final!Q3091&amp;"|"&amp;Data_Final!R3091&amp;"|"&amp;Data_Final!S3091&amp;"|"&amp;Data_Final!T3091&amp;"|"&amp;Data_Final!U3091&amp;"|"&amp;Data_Final!V3091&amp;"|"&amp;Data_Final!W3091&amp;"|"&amp;Data_Final!X3091&amp;"|"&amp;Data_Final!Y3091&amp;"|"&amp;Data_Final!Z3091&amp;"|"&amp;Data_Final!AA3091&amp;"|"&amp;Data_Final!AB3091&amp;"|"&amp;Data_Final!AC3091&amp;"|"&amp;Data_Final!AD3091&amp;"|"&amp;Data_Final!AE3091&amp;"|"&amp;Data_Final!AF3091))</f>
        <v/>
      </c>
    </row>
    <row r="3091" spans="1:1">
      <c r="A3091" t="str">
        <f>IF(Data_Final!B3092 = 0, "", _xlfn.CONCAT(Data_Final!A3092&amp;"|"&amp;Data_Final!B3092&amp;"|"&amp;Data_Final!C3092&amp;"|"&amp;Data_Final!D3092&amp;"|"&amp;Data_Final!E3092&amp;"|"&amp;Data_Final!F3092&amp;"|"&amp;Data_Final!G3092&amp;"|"&amp;Data_Final!H3092&amp;"|"&amp;Data_Final!I3092&amp;"|"&amp;Data_Final!J3092&amp;"|"&amp;Data_Final!K3092&amp;"|"&amp;Data_Final!L3092&amp;"|"&amp;Data_Final!M3092&amp;"|"&amp;Data_Final!N3092&amp;"|"&amp;Data_Final!O3092&amp;"|"&amp;Data_Final!P3092&amp;"|"&amp;Data_Final!Q3092&amp;"|"&amp;Data_Final!R3092&amp;"|"&amp;Data_Final!S3092&amp;"|"&amp;Data_Final!T3092&amp;"|"&amp;Data_Final!U3092&amp;"|"&amp;Data_Final!V3092&amp;"|"&amp;Data_Final!W3092&amp;"|"&amp;Data_Final!X3092&amp;"|"&amp;Data_Final!Y3092&amp;"|"&amp;Data_Final!Z3092&amp;"|"&amp;Data_Final!AA3092&amp;"|"&amp;Data_Final!AB3092&amp;"|"&amp;Data_Final!AC3092&amp;"|"&amp;Data_Final!AD3092&amp;"|"&amp;Data_Final!AE3092&amp;"|"&amp;Data_Final!AF3092))</f>
        <v/>
      </c>
    </row>
    <row r="3092" spans="1:1">
      <c r="A3092" t="str">
        <f>IF(Data_Final!B3093 = 0, "", _xlfn.CONCAT(Data_Final!A3093&amp;"|"&amp;Data_Final!B3093&amp;"|"&amp;Data_Final!C3093&amp;"|"&amp;Data_Final!D3093&amp;"|"&amp;Data_Final!E3093&amp;"|"&amp;Data_Final!F3093&amp;"|"&amp;Data_Final!G3093&amp;"|"&amp;Data_Final!H3093&amp;"|"&amp;Data_Final!I3093&amp;"|"&amp;Data_Final!J3093&amp;"|"&amp;Data_Final!K3093&amp;"|"&amp;Data_Final!L3093&amp;"|"&amp;Data_Final!M3093&amp;"|"&amp;Data_Final!N3093&amp;"|"&amp;Data_Final!O3093&amp;"|"&amp;Data_Final!P3093&amp;"|"&amp;Data_Final!Q3093&amp;"|"&amp;Data_Final!R3093&amp;"|"&amp;Data_Final!S3093&amp;"|"&amp;Data_Final!T3093&amp;"|"&amp;Data_Final!U3093&amp;"|"&amp;Data_Final!V3093&amp;"|"&amp;Data_Final!W3093&amp;"|"&amp;Data_Final!X3093&amp;"|"&amp;Data_Final!Y3093&amp;"|"&amp;Data_Final!Z3093&amp;"|"&amp;Data_Final!AA3093&amp;"|"&amp;Data_Final!AB3093&amp;"|"&amp;Data_Final!AC3093&amp;"|"&amp;Data_Final!AD3093&amp;"|"&amp;Data_Final!AE3093&amp;"|"&amp;Data_Final!AF3093))</f>
        <v/>
      </c>
    </row>
    <row r="3093" spans="1:1">
      <c r="A3093" t="str">
        <f>IF(Data_Final!B3094 = 0, "", _xlfn.CONCAT(Data_Final!A3094&amp;"|"&amp;Data_Final!B3094&amp;"|"&amp;Data_Final!C3094&amp;"|"&amp;Data_Final!D3094&amp;"|"&amp;Data_Final!E3094&amp;"|"&amp;Data_Final!F3094&amp;"|"&amp;Data_Final!G3094&amp;"|"&amp;Data_Final!H3094&amp;"|"&amp;Data_Final!I3094&amp;"|"&amp;Data_Final!J3094&amp;"|"&amp;Data_Final!K3094&amp;"|"&amp;Data_Final!L3094&amp;"|"&amp;Data_Final!M3094&amp;"|"&amp;Data_Final!N3094&amp;"|"&amp;Data_Final!O3094&amp;"|"&amp;Data_Final!P3094&amp;"|"&amp;Data_Final!Q3094&amp;"|"&amp;Data_Final!R3094&amp;"|"&amp;Data_Final!S3094&amp;"|"&amp;Data_Final!T3094&amp;"|"&amp;Data_Final!U3094&amp;"|"&amp;Data_Final!V3094&amp;"|"&amp;Data_Final!W3094&amp;"|"&amp;Data_Final!X3094&amp;"|"&amp;Data_Final!Y3094&amp;"|"&amp;Data_Final!Z3094&amp;"|"&amp;Data_Final!AA3094&amp;"|"&amp;Data_Final!AB3094&amp;"|"&amp;Data_Final!AC3094&amp;"|"&amp;Data_Final!AD3094&amp;"|"&amp;Data_Final!AE3094&amp;"|"&amp;Data_Final!AF3094))</f>
        <v/>
      </c>
    </row>
    <row r="3094" spans="1:1">
      <c r="A3094" t="str">
        <f>IF(Data_Final!B3095 = 0, "", _xlfn.CONCAT(Data_Final!A3095&amp;"|"&amp;Data_Final!B3095&amp;"|"&amp;Data_Final!C3095&amp;"|"&amp;Data_Final!D3095&amp;"|"&amp;Data_Final!E3095&amp;"|"&amp;Data_Final!F3095&amp;"|"&amp;Data_Final!G3095&amp;"|"&amp;Data_Final!H3095&amp;"|"&amp;Data_Final!I3095&amp;"|"&amp;Data_Final!J3095&amp;"|"&amp;Data_Final!K3095&amp;"|"&amp;Data_Final!L3095&amp;"|"&amp;Data_Final!M3095&amp;"|"&amp;Data_Final!N3095&amp;"|"&amp;Data_Final!O3095&amp;"|"&amp;Data_Final!P3095&amp;"|"&amp;Data_Final!Q3095&amp;"|"&amp;Data_Final!R3095&amp;"|"&amp;Data_Final!S3095&amp;"|"&amp;Data_Final!T3095&amp;"|"&amp;Data_Final!U3095&amp;"|"&amp;Data_Final!V3095&amp;"|"&amp;Data_Final!W3095&amp;"|"&amp;Data_Final!X3095&amp;"|"&amp;Data_Final!Y3095&amp;"|"&amp;Data_Final!Z3095&amp;"|"&amp;Data_Final!AA3095&amp;"|"&amp;Data_Final!AB3095&amp;"|"&amp;Data_Final!AC3095&amp;"|"&amp;Data_Final!AD3095&amp;"|"&amp;Data_Final!AE3095&amp;"|"&amp;Data_Final!AF3095))</f>
        <v/>
      </c>
    </row>
    <row r="3095" spans="1:1">
      <c r="A3095" t="str">
        <f>IF(Data_Final!B3096 = 0, "", _xlfn.CONCAT(Data_Final!A3096&amp;"|"&amp;Data_Final!B3096&amp;"|"&amp;Data_Final!C3096&amp;"|"&amp;Data_Final!D3096&amp;"|"&amp;Data_Final!E3096&amp;"|"&amp;Data_Final!F3096&amp;"|"&amp;Data_Final!G3096&amp;"|"&amp;Data_Final!H3096&amp;"|"&amp;Data_Final!I3096&amp;"|"&amp;Data_Final!J3096&amp;"|"&amp;Data_Final!K3096&amp;"|"&amp;Data_Final!L3096&amp;"|"&amp;Data_Final!M3096&amp;"|"&amp;Data_Final!N3096&amp;"|"&amp;Data_Final!O3096&amp;"|"&amp;Data_Final!P3096&amp;"|"&amp;Data_Final!Q3096&amp;"|"&amp;Data_Final!R3096&amp;"|"&amp;Data_Final!S3096&amp;"|"&amp;Data_Final!T3096&amp;"|"&amp;Data_Final!U3096&amp;"|"&amp;Data_Final!V3096&amp;"|"&amp;Data_Final!W3096&amp;"|"&amp;Data_Final!X3096&amp;"|"&amp;Data_Final!Y3096&amp;"|"&amp;Data_Final!Z3096&amp;"|"&amp;Data_Final!AA3096&amp;"|"&amp;Data_Final!AB3096&amp;"|"&amp;Data_Final!AC3096&amp;"|"&amp;Data_Final!AD3096&amp;"|"&amp;Data_Final!AE3096&amp;"|"&amp;Data_Final!AF3096))</f>
        <v/>
      </c>
    </row>
    <row r="3096" spans="1:1">
      <c r="A3096" t="str">
        <f>IF(Data_Final!B3097 = 0, "", _xlfn.CONCAT(Data_Final!A3097&amp;"|"&amp;Data_Final!B3097&amp;"|"&amp;Data_Final!C3097&amp;"|"&amp;Data_Final!D3097&amp;"|"&amp;Data_Final!E3097&amp;"|"&amp;Data_Final!F3097&amp;"|"&amp;Data_Final!G3097&amp;"|"&amp;Data_Final!H3097&amp;"|"&amp;Data_Final!I3097&amp;"|"&amp;Data_Final!J3097&amp;"|"&amp;Data_Final!K3097&amp;"|"&amp;Data_Final!L3097&amp;"|"&amp;Data_Final!M3097&amp;"|"&amp;Data_Final!N3097&amp;"|"&amp;Data_Final!O3097&amp;"|"&amp;Data_Final!P3097&amp;"|"&amp;Data_Final!Q3097&amp;"|"&amp;Data_Final!R3097&amp;"|"&amp;Data_Final!S3097&amp;"|"&amp;Data_Final!T3097&amp;"|"&amp;Data_Final!U3097&amp;"|"&amp;Data_Final!V3097&amp;"|"&amp;Data_Final!W3097&amp;"|"&amp;Data_Final!X3097&amp;"|"&amp;Data_Final!Y3097&amp;"|"&amp;Data_Final!Z3097&amp;"|"&amp;Data_Final!AA3097&amp;"|"&amp;Data_Final!AB3097&amp;"|"&amp;Data_Final!AC3097&amp;"|"&amp;Data_Final!AD3097&amp;"|"&amp;Data_Final!AE3097&amp;"|"&amp;Data_Final!AF3097))</f>
        <v/>
      </c>
    </row>
    <row r="3097" spans="1:1">
      <c r="A3097" t="str">
        <f>IF(Data_Final!B3098 = 0, "", _xlfn.CONCAT(Data_Final!A3098&amp;"|"&amp;Data_Final!B3098&amp;"|"&amp;Data_Final!C3098&amp;"|"&amp;Data_Final!D3098&amp;"|"&amp;Data_Final!E3098&amp;"|"&amp;Data_Final!F3098&amp;"|"&amp;Data_Final!G3098&amp;"|"&amp;Data_Final!H3098&amp;"|"&amp;Data_Final!I3098&amp;"|"&amp;Data_Final!J3098&amp;"|"&amp;Data_Final!K3098&amp;"|"&amp;Data_Final!L3098&amp;"|"&amp;Data_Final!M3098&amp;"|"&amp;Data_Final!N3098&amp;"|"&amp;Data_Final!O3098&amp;"|"&amp;Data_Final!P3098&amp;"|"&amp;Data_Final!Q3098&amp;"|"&amp;Data_Final!R3098&amp;"|"&amp;Data_Final!S3098&amp;"|"&amp;Data_Final!T3098&amp;"|"&amp;Data_Final!U3098&amp;"|"&amp;Data_Final!V3098&amp;"|"&amp;Data_Final!W3098&amp;"|"&amp;Data_Final!X3098&amp;"|"&amp;Data_Final!Y3098&amp;"|"&amp;Data_Final!Z3098&amp;"|"&amp;Data_Final!AA3098&amp;"|"&amp;Data_Final!AB3098&amp;"|"&amp;Data_Final!AC3098&amp;"|"&amp;Data_Final!AD3098&amp;"|"&amp;Data_Final!AE3098&amp;"|"&amp;Data_Final!AF3098))</f>
        <v/>
      </c>
    </row>
    <row r="3098" spans="1:1">
      <c r="A3098" t="str">
        <f>IF(Data_Final!B3099 = 0, "", _xlfn.CONCAT(Data_Final!A3099&amp;"|"&amp;Data_Final!B3099&amp;"|"&amp;Data_Final!C3099&amp;"|"&amp;Data_Final!D3099&amp;"|"&amp;Data_Final!E3099&amp;"|"&amp;Data_Final!F3099&amp;"|"&amp;Data_Final!G3099&amp;"|"&amp;Data_Final!H3099&amp;"|"&amp;Data_Final!I3099&amp;"|"&amp;Data_Final!J3099&amp;"|"&amp;Data_Final!K3099&amp;"|"&amp;Data_Final!L3099&amp;"|"&amp;Data_Final!M3099&amp;"|"&amp;Data_Final!N3099&amp;"|"&amp;Data_Final!O3099&amp;"|"&amp;Data_Final!P3099&amp;"|"&amp;Data_Final!Q3099&amp;"|"&amp;Data_Final!R3099&amp;"|"&amp;Data_Final!S3099&amp;"|"&amp;Data_Final!T3099&amp;"|"&amp;Data_Final!U3099&amp;"|"&amp;Data_Final!V3099&amp;"|"&amp;Data_Final!W3099&amp;"|"&amp;Data_Final!X3099&amp;"|"&amp;Data_Final!Y3099&amp;"|"&amp;Data_Final!Z3099&amp;"|"&amp;Data_Final!AA3099&amp;"|"&amp;Data_Final!AB3099&amp;"|"&amp;Data_Final!AC3099&amp;"|"&amp;Data_Final!AD3099&amp;"|"&amp;Data_Final!AE3099&amp;"|"&amp;Data_Final!AF3099))</f>
        <v/>
      </c>
    </row>
    <row r="3099" spans="1:1">
      <c r="A3099" t="str">
        <f>IF(Data_Final!B3100 = 0, "", _xlfn.CONCAT(Data_Final!A3100&amp;"|"&amp;Data_Final!B3100&amp;"|"&amp;Data_Final!C3100&amp;"|"&amp;Data_Final!D3100&amp;"|"&amp;Data_Final!E3100&amp;"|"&amp;Data_Final!F3100&amp;"|"&amp;Data_Final!G3100&amp;"|"&amp;Data_Final!H3100&amp;"|"&amp;Data_Final!I3100&amp;"|"&amp;Data_Final!J3100&amp;"|"&amp;Data_Final!K3100&amp;"|"&amp;Data_Final!L3100&amp;"|"&amp;Data_Final!M3100&amp;"|"&amp;Data_Final!N3100&amp;"|"&amp;Data_Final!O3100&amp;"|"&amp;Data_Final!P3100&amp;"|"&amp;Data_Final!Q3100&amp;"|"&amp;Data_Final!R3100&amp;"|"&amp;Data_Final!S3100&amp;"|"&amp;Data_Final!T3100&amp;"|"&amp;Data_Final!U3100&amp;"|"&amp;Data_Final!V3100&amp;"|"&amp;Data_Final!W3100&amp;"|"&amp;Data_Final!X3100&amp;"|"&amp;Data_Final!Y3100&amp;"|"&amp;Data_Final!Z3100&amp;"|"&amp;Data_Final!AA3100&amp;"|"&amp;Data_Final!AB3100&amp;"|"&amp;Data_Final!AC3100&amp;"|"&amp;Data_Final!AD3100&amp;"|"&amp;Data_Final!AE3100&amp;"|"&amp;Data_Final!AF3100))</f>
        <v/>
      </c>
    </row>
    <row r="3100" spans="1:1">
      <c r="A3100" t="str">
        <f>IF(Data_Final!B3101 = 0, "", _xlfn.CONCAT(Data_Final!A3101&amp;"|"&amp;Data_Final!B3101&amp;"|"&amp;Data_Final!C3101&amp;"|"&amp;Data_Final!D3101&amp;"|"&amp;Data_Final!E3101&amp;"|"&amp;Data_Final!F3101&amp;"|"&amp;Data_Final!G3101&amp;"|"&amp;Data_Final!H3101&amp;"|"&amp;Data_Final!I3101&amp;"|"&amp;Data_Final!J3101&amp;"|"&amp;Data_Final!K3101&amp;"|"&amp;Data_Final!L3101&amp;"|"&amp;Data_Final!M3101&amp;"|"&amp;Data_Final!N3101&amp;"|"&amp;Data_Final!O3101&amp;"|"&amp;Data_Final!P3101&amp;"|"&amp;Data_Final!Q3101&amp;"|"&amp;Data_Final!R3101&amp;"|"&amp;Data_Final!S3101&amp;"|"&amp;Data_Final!T3101&amp;"|"&amp;Data_Final!U3101&amp;"|"&amp;Data_Final!V3101&amp;"|"&amp;Data_Final!W3101&amp;"|"&amp;Data_Final!X3101&amp;"|"&amp;Data_Final!Y3101&amp;"|"&amp;Data_Final!Z3101&amp;"|"&amp;Data_Final!AA3101&amp;"|"&amp;Data_Final!AB3101&amp;"|"&amp;Data_Final!AC3101&amp;"|"&amp;Data_Final!AD3101&amp;"|"&amp;Data_Final!AE3101&amp;"|"&amp;Data_Final!AF3101))</f>
        <v/>
      </c>
    </row>
    <row r="3101" spans="1:1">
      <c r="A3101" t="str">
        <f>IF(Data_Final!B3102 = 0, "", _xlfn.CONCAT(Data_Final!A3102&amp;"|"&amp;Data_Final!B3102&amp;"|"&amp;Data_Final!C3102&amp;"|"&amp;Data_Final!D3102&amp;"|"&amp;Data_Final!E3102&amp;"|"&amp;Data_Final!F3102&amp;"|"&amp;Data_Final!G3102&amp;"|"&amp;Data_Final!H3102&amp;"|"&amp;Data_Final!I3102&amp;"|"&amp;Data_Final!J3102&amp;"|"&amp;Data_Final!K3102&amp;"|"&amp;Data_Final!L3102&amp;"|"&amp;Data_Final!M3102&amp;"|"&amp;Data_Final!N3102&amp;"|"&amp;Data_Final!O3102&amp;"|"&amp;Data_Final!P3102&amp;"|"&amp;Data_Final!Q3102&amp;"|"&amp;Data_Final!R3102&amp;"|"&amp;Data_Final!S3102&amp;"|"&amp;Data_Final!T3102&amp;"|"&amp;Data_Final!U3102&amp;"|"&amp;Data_Final!V3102&amp;"|"&amp;Data_Final!W3102&amp;"|"&amp;Data_Final!X3102&amp;"|"&amp;Data_Final!Y3102&amp;"|"&amp;Data_Final!Z3102&amp;"|"&amp;Data_Final!AA3102&amp;"|"&amp;Data_Final!AB3102&amp;"|"&amp;Data_Final!AC3102&amp;"|"&amp;Data_Final!AD3102&amp;"|"&amp;Data_Final!AE3102&amp;"|"&amp;Data_Final!AF3102))</f>
        <v/>
      </c>
    </row>
    <row r="3102" spans="1:1">
      <c r="A3102" t="str">
        <f>IF(Data_Final!B3103 = 0, "", _xlfn.CONCAT(Data_Final!A3103&amp;"|"&amp;Data_Final!B3103&amp;"|"&amp;Data_Final!C3103&amp;"|"&amp;Data_Final!D3103&amp;"|"&amp;Data_Final!E3103&amp;"|"&amp;Data_Final!F3103&amp;"|"&amp;Data_Final!G3103&amp;"|"&amp;Data_Final!H3103&amp;"|"&amp;Data_Final!I3103&amp;"|"&amp;Data_Final!J3103&amp;"|"&amp;Data_Final!K3103&amp;"|"&amp;Data_Final!L3103&amp;"|"&amp;Data_Final!M3103&amp;"|"&amp;Data_Final!N3103&amp;"|"&amp;Data_Final!O3103&amp;"|"&amp;Data_Final!P3103&amp;"|"&amp;Data_Final!Q3103&amp;"|"&amp;Data_Final!R3103&amp;"|"&amp;Data_Final!S3103&amp;"|"&amp;Data_Final!T3103&amp;"|"&amp;Data_Final!U3103&amp;"|"&amp;Data_Final!V3103&amp;"|"&amp;Data_Final!W3103&amp;"|"&amp;Data_Final!X3103&amp;"|"&amp;Data_Final!Y3103&amp;"|"&amp;Data_Final!Z3103&amp;"|"&amp;Data_Final!AA3103&amp;"|"&amp;Data_Final!AB3103&amp;"|"&amp;Data_Final!AC3103&amp;"|"&amp;Data_Final!AD3103&amp;"|"&amp;Data_Final!AE3103&amp;"|"&amp;Data_Final!AF3103))</f>
        <v/>
      </c>
    </row>
    <row r="3103" spans="1:1">
      <c r="A3103" t="str">
        <f>IF(Data_Final!B3104 = 0, "", _xlfn.CONCAT(Data_Final!A3104&amp;"|"&amp;Data_Final!B3104&amp;"|"&amp;Data_Final!C3104&amp;"|"&amp;Data_Final!D3104&amp;"|"&amp;Data_Final!E3104&amp;"|"&amp;Data_Final!F3104&amp;"|"&amp;Data_Final!G3104&amp;"|"&amp;Data_Final!H3104&amp;"|"&amp;Data_Final!I3104&amp;"|"&amp;Data_Final!J3104&amp;"|"&amp;Data_Final!K3104&amp;"|"&amp;Data_Final!L3104&amp;"|"&amp;Data_Final!M3104&amp;"|"&amp;Data_Final!N3104&amp;"|"&amp;Data_Final!O3104&amp;"|"&amp;Data_Final!P3104&amp;"|"&amp;Data_Final!Q3104&amp;"|"&amp;Data_Final!R3104&amp;"|"&amp;Data_Final!S3104&amp;"|"&amp;Data_Final!T3104&amp;"|"&amp;Data_Final!U3104&amp;"|"&amp;Data_Final!V3104&amp;"|"&amp;Data_Final!W3104&amp;"|"&amp;Data_Final!X3104&amp;"|"&amp;Data_Final!Y3104&amp;"|"&amp;Data_Final!Z3104&amp;"|"&amp;Data_Final!AA3104&amp;"|"&amp;Data_Final!AB3104&amp;"|"&amp;Data_Final!AC3104&amp;"|"&amp;Data_Final!AD3104&amp;"|"&amp;Data_Final!AE3104&amp;"|"&amp;Data_Final!AF3104))</f>
        <v/>
      </c>
    </row>
    <row r="3104" spans="1:1">
      <c r="A3104" t="str">
        <f>IF(Data_Final!B3105 = 0, "", _xlfn.CONCAT(Data_Final!A3105&amp;"|"&amp;Data_Final!B3105&amp;"|"&amp;Data_Final!C3105&amp;"|"&amp;Data_Final!D3105&amp;"|"&amp;Data_Final!E3105&amp;"|"&amp;Data_Final!F3105&amp;"|"&amp;Data_Final!G3105&amp;"|"&amp;Data_Final!H3105&amp;"|"&amp;Data_Final!I3105&amp;"|"&amp;Data_Final!J3105&amp;"|"&amp;Data_Final!K3105&amp;"|"&amp;Data_Final!L3105&amp;"|"&amp;Data_Final!M3105&amp;"|"&amp;Data_Final!N3105&amp;"|"&amp;Data_Final!O3105&amp;"|"&amp;Data_Final!P3105&amp;"|"&amp;Data_Final!Q3105&amp;"|"&amp;Data_Final!R3105&amp;"|"&amp;Data_Final!S3105&amp;"|"&amp;Data_Final!T3105&amp;"|"&amp;Data_Final!U3105&amp;"|"&amp;Data_Final!V3105&amp;"|"&amp;Data_Final!W3105&amp;"|"&amp;Data_Final!X3105&amp;"|"&amp;Data_Final!Y3105&amp;"|"&amp;Data_Final!Z3105&amp;"|"&amp;Data_Final!AA3105&amp;"|"&amp;Data_Final!AB3105&amp;"|"&amp;Data_Final!AC3105&amp;"|"&amp;Data_Final!AD3105&amp;"|"&amp;Data_Final!AE3105&amp;"|"&amp;Data_Final!AF3105))</f>
        <v/>
      </c>
    </row>
    <row r="3105" spans="1:1">
      <c r="A3105" t="str">
        <f>IF(Data_Final!B3106 = 0, "", _xlfn.CONCAT(Data_Final!A3106&amp;"|"&amp;Data_Final!B3106&amp;"|"&amp;Data_Final!C3106&amp;"|"&amp;Data_Final!D3106&amp;"|"&amp;Data_Final!E3106&amp;"|"&amp;Data_Final!F3106&amp;"|"&amp;Data_Final!G3106&amp;"|"&amp;Data_Final!H3106&amp;"|"&amp;Data_Final!I3106&amp;"|"&amp;Data_Final!J3106&amp;"|"&amp;Data_Final!K3106&amp;"|"&amp;Data_Final!L3106&amp;"|"&amp;Data_Final!M3106&amp;"|"&amp;Data_Final!N3106&amp;"|"&amp;Data_Final!O3106&amp;"|"&amp;Data_Final!P3106&amp;"|"&amp;Data_Final!Q3106&amp;"|"&amp;Data_Final!R3106&amp;"|"&amp;Data_Final!S3106&amp;"|"&amp;Data_Final!T3106&amp;"|"&amp;Data_Final!U3106&amp;"|"&amp;Data_Final!V3106&amp;"|"&amp;Data_Final!W3106&amp;"|"&amp;Data_Final!X3106&amp;"|"&amp;Data_Final!Y3106&amp;"|"&amp;Data_Final!Z3106&amp;"|"&amp;Data_Final!AA3106&amp;"|"&amp;Data_Final!AB3106&amp;"|"&amp;Data_Final!AC3106&amp;"|"&amp;Data_Final!AD3106&amp;"|"&amp;Data_Final!AE3106&amp;"|"&amp;Data_Final!AF3106))</f>
        <v/>
      </c>
    </row>
    <row r="3106" spans="1:1">
      <c r="A3106" t="str">
        <f>IF(Data_Final!B3107 = 0, "", _xlfn.CONCAT(Data_Final!A3107&amp;"|"&amp;Data_Final!B3107&amp;"|"&amp;Data_Final!C3107&amp;"|"&amp;Data_Final!D3107&amp;"|"&amp;Data_Final!E3107&amp;"|"&amp;Data_Final!F3107&amp;"|"&amp;Data_Final!G3107&amp;"|"&amp;Data_Final!H3107&amp;"|"&amp;Data_Final!I3107&amp;"|"&amp;Data_Final!J3107&amp;"|"&amp;Data_Final!K3107&amp;"|"&amp;Data_Final!L3107&amp;"|"&amp;Data_Final!M3107&amp;"|"&amp;Data_Final!N3107&amp;"|"&amp;Data_Final!O3107&amp;"|"&amp;Data_Final!P3107&amp;"|"&amp;Data_Final!Q3107&amp;"|"&amp;Data_Final!R3107&amp;"|"&amp;Data_Final!S3107&amp;"|"&amp;Data_Final!T3107&amp;"|"&amp;Data_Final!U3107&amp;"|"&amp;Data_Final!V3107&amp;"|"&amp;Data_Final!W3107&amp;"|"&amp;Data_Final!X3107&amp;"|"&amp;Data_Final!Y3107&amp;"|"&amp;Data_Final!Z3107&amp;"|"&amp;Data_Final!AA3107&amp;"|"&amp;Data_Final!AB3107&amp;"|"&amp;Data_Final!AC3107&amp;"|"&amp;Data_Final!AD3107&amp;"|"&amp;Data_Final!AE3107&amp;"|"&amp;Data_Final!AF3107))</f>
        <v/>
      </c>
    </row>
    <row r="3107" spans="1:1">
      <c r="A3107" t="str">
        <f>IF(Data_Final!B3108 = 0, "", _xlfn.CONCAT(Data_Final!A3108&amp;"|"&amp;Data_Final!B3108&amp;"|"&amp;Data_Final!C3108&amp;"|"&amp;Data_Final!D3108&amp;"|"&amp;Data_Final!E3108&amp;"|"&amp;Data_Final!F3108&amp;"|"&amp;Data_Final!G3108&amp;"|"&amp;Data_Final!H3108&amp;"|"&amp;Data_Final!I3108&amp;"|"&amp;Data_Final!J3108&amp;"|"&amp;Data_Final!K3108&amp;"|"&amp;Data_Final!L3108&amp;"|"&amp;Data_Final!M3108&amp;"|"&amp;Data_Final!N3108&amp;"|"&amp;Data_Final!O3108&amp;"|"&amp;Data_Final!P3108&amp;"|"&amp;Data_Final!Q3108&amp;"|"&amp;Data_Final!R3108&amp;"|"&amp;Data_Final!S3108&amp;"|"&amp;Data_Final!T3108&amp;"|"&amp;Data_Final!U3108&amp;"|"&amp;Data_Final!V3108&amp;"|"&amp;Data_Final!W3108&amp;"|"&amp;Data_Final!X3108&amp;"|"&amp;Data_Final!Y3108&amp;"|"&amp;Data_Final!Z3108&amp;"|"&amp;Data_Final!AA3108&amp;"|"&amp;Data_Final!AB3108&amp;"|"&amp;Data_Final!AC3108&amp;"|"&amp;Data_Final!AD3108&amp;"|"&amp;Data_Final!AE3108&amp;"|"&amp;Data_Final!AF3108))</f>
        <v/>
      </c>
    </row>
    <row r="3108" spans="1:1">
      <c r="A3108" t="str">
        <f>IF(Data_Final!B3109 = 0, "", _xlfn.CONCAT(Data_Final!A3109&amp;"|"&amp;Data_Final!B3109&amp;"|"&amp;Data_Final!C3109&amp;"|"&amp;Data_Final!D3109&amp;"|"&amp;Data_Final!E3109&amp;"|"&amp;Data_Final!F3109&amp;"|"&amp;Data_Final!G3109&amp;"|"&amp;Data_Final!H3109&amp;"|"&amp;Data_Final!I3109&amp;"|"&amp;Data_Final!J3109&amp;"|"&amp;Data_Final!K3109&amp;"|"&amp;Data_Final!L3109&amp;"|"&amp;Data_Final!M3109&amp;"|"&amp;Data_Final!N3109&amp;"|"&amp;Data_Final!O3109&amp;"|"&amp;Data_Final!P3109&amp;"|"&amp;Data_Final!Q3109&amp;"|"&amp;Data_Final!R3109&amp;"|"&amp;Data_Final!S3109&amp;"|"&amp;Data_Final!T3109&amp;"|"&amp;Data_Final!U3109&amp;"|"&amp;Data_Final!V3109&amp;"|"&amp;Data_Final!W3109&amp;"|"&amp;Data_Final!X3109&amp;"|"&amp;Data_Final!Y3109&amp;"|"&amp;Data_Final!Z3109&amp;"|"&amp;Data_Final!AA3109&amp;"|"&amp;Data_Final!AB3109&amp;"|"&amp;Data_Final!AC3109&amp;"|"&amp;Data_Final!AD3109&amp;"|"&amp;Data_Final!AE3109&amp;"|"&amp;Data_Final!AF3109))</f>
        <v/>
      </c>
    </row>
    <row r="3109" spans="1:1">
      <c r="A3109" t="str">
        <f>IF(Data_Final!B3110 = 0, "", _xlfn.CONCAT(Data_Final!A3110&amp;"|"&amp;Data_Final!B3110&amp;"|"&amp;Data_Final!C3110&amp;"|"&amp;Data_Final!D3110&amp;"|"&amp;Data_Final!E3110&amp;"|"&amp;Data_Final!F3110&amp;"|"&amp;Data_Final!G3110&amp;"|"&amp;Data_Final!H3110&amp;"|"&amp;Data_Final!I3110&amp;"|"&amp;Data_Final!J3110&amp;"|"&amp;Data_Final!K3110&amp;"|"&amp;Data_Final!L3110&amp;"|"&amp;Data_Final!M3110&amp;"|"&amp;Data_Final!N3110&amp;"|"&amp;Data_Final!O3110&amp;"|"&amp;Data_Final!P3110&amp;"|"&amp;Data_Final!Q3110&amp;"|"&amp;Data_Final!R3110&amp;"|"&amp;Data_Final!S3110&amp;"|"&amp;Data_Final!T3110&amp;"|"&amp;Data_Final!U3110&amp;"|"&amp;Data_Final!V3110&amp;"|"&amp;Data_Final!W3110&amp;"|"&amp;Data_Final!X3110&amp;"|"&amp;Data_Final!Y3110&amp;"|"&amp;Data_Final!Z3110&amp;"|"&amp;Data_Final!AA3110&amp;"|"&amp;Data_Final!AB3110&amp;"|"&amp;Data_Final!AC3110&amp;"|"&amp;Data_Final!AD3110&amp;"|"&amp;Data_Final!AE3110&amp;"|"&amp;Data_Final!AF3110))</f>
        <v/>
      </c>
    </row>
    <row r="3110" spans="1:1">
      <c r="A3110" t="str">
        <f>IF(Data_Final!B3111 = 0, "", _xlfn.CONCAT(Data_Final!A3111&amp;"|"&amp;Data_Final!B3111&amp;"|"&amp;Data_Final!C3111&amp;"|"&amp;Data_Final!D3111&amp;"|"&amp;Data_Final!E3111&amp;"|"&amp;Data_Final!F3111&amp;"|"&amp;Data_Final!G3111&amp;"|"&amp;Data_Final!H3111&amp;"|"&amp;Data_Final!I3111&amp;"|"&amp;Data_Final!J3111&amp;"|"&amp;Data_Final!K3111&amp;"|"&amp;Data_Final!L3111&amp;"|"&amp;Data_Final!M3111&amp;"|"&amp;Data_Final!N3111&amp;"|"&amp;Data_Final!O3111&amp;"|"&amp;Data_Final!P3111&amp;"|"&amp;Data_Final!Q3111&amp;"|"&amp;Data_Final!R3111&amp;"|"&amp;Data_Final!S3111&amp;"|"&amp;Data_Final!T3111&amp;"|"&amp;Data_Final!U3111&amp;"|"&amp;Data_Final!V3111&amp;"|"&amp;Data_Final!W3111&amp;"|"&amp;Data_Final!X3111&amp;"|"&amp;Data_Final!Y3111&amp;"|"&amp;Data_Final!Z3111&amp;"|"&amp;Data_Final!AA3111&amp;"|"&amp;Data_Final!AB3111&amp;"|"&amp;Data_Final!AC3111&amp;"|"&amp;Data_Final!AD3111&amp;"|"&amp;Data_Final!AE3111&amp;"|"&amp;Data_Final!AF3111))</f>
        <v/>
      </c>
    </row>
    <row r="3111" spans="1:1">
      <c r="A3111" t="str">
        <f>IF(Data_Final!B3112 = 0, "", _xlfn.CONCAT(Data_Final!A3112&amp;"|"&amp;Data_Final!B3112&amp;"|"&amp;Data_Final!C3112&amp;"|"&amp;Data_Final!D3112&amp;"|"&amp;Data_Final!E3112&amp;"|"&amp;Data_Final!F3112&amp;"|"&amp;Data_Final!G3112&amp;"|"&amp;Data_Final!H3112&amp;"|"&amp;Data_Final!I3112&amp;"|"&amp;Data_Final!J3112&amp;"|"&amp;Data_Final!K3112&amp;"|"&amp;Data_Final!L3112&amp;"|"&amp;Data_Final!M3112&amp;"|"&amp;Data_Final!N3112&amp;"|"&amp;Data_Final!O3112&amp;"|"&amp;Data_Final!P3112&amp;"|"&amp;Data_Final!Q3112&amp;"|"&amp;Data_Final!R3112&amp;"|"&amp;Data_Final!S3112&amp;"|"&amp;Data_Final!T3112&amp;"|"&amp;Data_Final!U3112&amp;"|"&amp;Data_Final!V3112&amp;"|"&amp;Data_Final!W3112&amp;"|"&amp;Data_Final!X3112&amp;"|"&amp;Data_Final!Y3112&amp;"|"&amp;Data_Final!Z3112&amp;"|"&amp;Data_Final!AA3112&amp;"|"&amp;Data_Final!AB3112&amp;"|"&amp;Data_Final!AC3112&amp;"|"&amp;Data_Final!AD3112&amp;"|"&amp;Data_Final!AE3112&amp;"|"&amp;Data_Final!AF3112))</f>
        <v/>
      </c>
    </row>
    <row r="3112" spans="1:1">
      <c r="A3112" t="str">
        <f>IF(Data_Final!B3113 = 0, "", _xlfn.CONCAT(Data_Final!A3113&amp;"|"&amp;Data_Final!B3113&amp;"|"&amp;Data_Final!C3113&amp;"|"&amp;Data_Final!D3113&amp;"|"&amp;Data_Final!E3113&amp;"|"&amp;Data_Final!F3113&amp;"|"&amp;Data_Final!G3113&amp;"|"&amp;Data_Final!H3113&amp;"|"&amp;Data_Final!I3113&amp;"|"&amp;Data_Final!J3113&amp;"|"&amp;Data_Final!K3113&amp;"|"&amp;Data_Final!L3113&amp;"|"&amp;Data_Final!M3113&amp;"|"&amp;Data_Final!N3113&amp;"|"&amp;Data_Final!O3113&amp;"|"&amp;Data_Final!P3113&amp;"|"&amp;Data_Final!Q3113&amp;"|"&amp;Data_Final!R3113&amp;"|"&amp;Data_Final!S3113&amp;"|"&amp;Data_Final!T3113&amp;"|"&amp;Data_Final!U3113&amp;"|"&amp;Data_Final!V3113&amp;"|"&amp;Data_Final!W3113&amp;"|"&amp;Data_Final!X3113&amp;"|"&amp;Data_Final!Y3113&amp;"|"&amp;Data_Final!Z3113&amp;"|"&amp;Data_Final!AA3113&amp;"|"&amp;Data_Final!AB3113&amp;"|"&amp;Data_Final!AC3113&amp;"|"&amp;Data_Final!AD3113&amp;"|"&amp;Data_Final!AE3113&amp;"|"&amp;Data_Final!AF3113))</f>
        <v/>
      </c>
    </row>
    <row r="3113" spans="1:1">
      <c r="A3113" t="str">
        <f>IF(Data_Final!B3114 = 0, "", _xlfn.CONCAT(Data_Final!A3114&amp;"|"&amp;Data_Final!B3114&amp;"|"&amp;Data_Final!C3114&amp;"|"&amp;Data_Final!D3114&amp;"|"&amp;Data_Final!E3114&amp;"|"&amp;Data_Final!F3114&amp;"|"&amp;Data_Final!G3114&amp;"|"&amp;Data_Final!H3114&amp;"|"&amp;Data_Final!I3114&amp;"|"&amp;Data_Final!J3114&amp;"|"&amp;Data_Final!K3114&amp;"|"&amp;Data_Final!L3114&amp;"|"&amp;Data_Final!M3114&amp;"|"&amp;Data_Final!N3114&amp;"|"&amp;Data_Final!O3114&amp;"|"&amp;Data_Final!P3114&amp;"|"&amp;Data_Final!Q3114&amp;"|"&amp;Data_Final!R3114&amp;"|"&amp;Data_Final!S3114&amp;"|"&amp;Data_Final!T3114&amp;"|"&amp;Data_Final!U3114&amp;"|"&amp;Data_Final!V3114&amp;"|"&amp;Data_Final!W3114&amp;"|"&amp;Data_Final!X3114&amp;"|"&amp;Data_Final!Y3114&amp;"|"&amp;Data_Final!Z3114&amp;"|"&amp;Data_Final!AA3114&amp;"|"&amp;Data_Final!AB3114&amp;"|"&amp;Data_Final!AC3114&amp;"|"&amp;Data_Final!AD3114&amp;"|"&amp;Data_Final!AE3114&amp;"|"&amp;Data_Final!AF3114))</f>
        <v/>
      </c>
    </row>
    <row r="3114" spans="1:1">
      <c r="A3114" t="str">
        <f>IF(Data_Final!B3115 = 0, "", _xlfn.CONCAT(Data_Final!A3115&amp;"|"&amp;Data_Final!B3115&amp;"|"&amp;Data_Final!C3115&amp;"|"&amp;Data_Final!D3115&amp;"|"&amp;Data_Final!E3115&amp;"|"&amp;Data_Final!F3115&amp;"|"&amp;Data_Final!G3115&amp;"|"&amp;Data_Final!H3115&amp;"|"&amp;Data_Final!I3115&amp;"|"&amp;Data_Final!J3115&amp;"|"&amp;Data_Final!K3115&amp;"|"&amp;Data_Final!L3115&amp;"|"&amp;Data_Final!M3115&amp;"|"&amp;Data_Final!N3115&amp;"|"&amp;Data_Final!O3115&amp;"|"&amp;Data_Final!P3115&amp;"|"&amp;Data_Final!Q3115&amp;"|"&amp;Data_Final!R3115&amp;"|"&amp;Data_Final!S3115&amp;"|"&amp;Data_Final!T3115&amp;"|"&amp;Data_Final!U3115&amp;"|"&amp;Data_Final!V3115&amp;"|"&amp;Data_Final!W3115&amp;"|"&amp;Data_Final!X3115&amp;"|"&amp;Data_Final!Y3115&amp;"|"&amp;Data_Final!Z3115&amp;"|"&amp;Data_Final!AA3115&amp;"|"&amp;Data_Final!AB3115&amp;"|"&amp;Data_Final!AC3115&amp;"|"&amp;Data_Final!AD3115&amp;"|"&amp;Data_Final!AE3115&amp;"|"&amp;Data_Final!AF3115))</f>
        <v/>
      </c>
    </row>
    <row r="3115" spans="1:1">
      <c r="A3115" t="str">
        <f>IF(Data_Final!B3116 = 0, "", _xlfn.CONCAT(Data_Final!A3116&amp;"|"&amp;Data_Final!B3116&amp;"|"&amp;Data_Final!C3116&amp;"|"&amp;Data_Final!D3116&amp;"|"&amp;Data_Final!E3116&amp;"|"&amp;Data_Final!F3116&amp;"|"&amp;Data_Final!G3116&amp;"|"&amp;Data_Final!H3116&amp;"|"&amp;Data_Final!I3116&amp;"|"&amp;Data_Final!J3116&amp;"|"&amp;Data_Final!K3116&amp;"|"&amp;Data_Final!L3116&amp;"|"&amp;Data_Final!M3116&amp;"|"&amp;Data_Final!N3116&amp;"|"&amp;Data_Final!O3116&amp;"|"&amp;Data_Final!P3116&amp;"|"&amp;Data_Final!Q3116&amp;"|"&amp;Data_Final!R3116&amp;"|"&amp;Data_Final!S3116&amp;"|"&amp;Data_Final!T3116&amp;"|"&amp;Data_Final!U3116&amp;"|"&amp;Data_Final!V3116&amp;"|"&amp;Data_Final!W3116&amp;"|"&amp;Data_Final!X3116&amp;"|"&amp;Data_Final!Y3116&amp;"|"&amp;Data_Final!Z3116&amp;"|"&amp;Data_Final!AA3116&amp;"|"&amp;Data_Final!AB3116&amp;"|"&amp;Data_Final!AC3116&amp;"|"&amp;Data_Final!AD3116&amp;"|"&amp;Data_Final!AE3116&amp;"|"&amp;Data_Final!AF3116))</f>
        <v/>
      </c>
    </row>
    <row r="3116" spans="1:1">
      <c r="A3116" t="str">
        <f>IF(Data_Final!B3117 = 0, "", _xlfn.CONCAT(Data_Final!A3117&amp;"|"&amp;Data_Final!B3117&amp;"|"&amp;Data_Final!C3117&amp;"|"&amp;Data_Final!D3117&amp;"|"&amp;Data_Final!E3117&amp;"|"&amp;Data_Final!F3117&amp;"|"&amp;Data_Final!G3117&amp;"|"&amp;Data_Final!H3117&amp;"|"&amp;Data_Final!I3117&amp;"|"&amp;Data_Final!J3117&amp;"|"&amp;Data_Final!K3117&amp;"|"&amp;Data_Final!L3117&amp;"|"&amp;Data_Final!M3117&amp;"|"&amp;Data_Final!N3117&amp;"|"&amp;Data_Final!O3117&amp;"|"&amp;Data_Final!P3117&amp;"|"&amp;Data_Final!Q3117&amp;"|"&amp;Data_Final!R3117&amp;"|"&amp;Data_Final!S3117&amp;"|"&amp;Data_Final!T3117&amp;"|"&amp;Data_Final!U3117&amp;"|"&amp;Data_Final!V3117&amp;"|"&amp;Data_Final!W3117&amp;"|"&amp;Data_Final!X3117&amp;"|"&amp;Data_Final!Y3117&amp;"|"&amp;Data_Final!Z3117&amp;"|"&amp;Data_Final!AA3117&amp;"|"&amp;Data_Final!AB3117&amp;"|"&amp;Data_Final!AC3117&amp;"|"&amp;Data_Final!AD3117&amp;"|"&amp;Data_Final!AE3117&amp;"|"&amp;Data_Final!AF3117))</f>
        <v/>
      </c>
    </row>
    <row r="3117" spans="1:1">
      <c r="A3117" t="str">
        <f>IF(Data_Final!B3118 = 0, "", _xlfn.CONCAT(Data_Final!A3118&amp;"|"&amp;Data_Final!B3118&amp;"|"&amp;Data_Final!C3118&amp;"|"&amp;Data_Final!D3118&amp;"|"&amp;Data_Final!E3118&amp;"|"&amp;Data_Final!F3118&amp;"|"&amp;Data_Final!G3118&amp;"|"&amp;Data_Final!H3118&amp;"|"&amp;Data_Final!I3118&amp;"|"&amp;Data_Final!J3118&amp;"|"&amp;Data_Final!K3118&amp;"|"&amp;Data_Final!L3118&amp;"|"&amp;Data_Final!M3118&amp;"|"&amp;Data_Final!N3118&amp;"|"&amp;Data_Final!O3118&amp;"|"&amp;Data_Final!P3118&amp;"|"&amp;Data_Final!Q3118&amp;"|"&amp;Data_Final!R3118&amp;"|"&amp;Data_Final!S3118&amp;"|"&amp;Data_Final!T3118&amp;"|"&amp;Data_Final!U3118&amp;"|"&amp;Data_Final!V3118&amp;"|"&amp;Data_Final!W3118&amp;"|"&amp;Data_Final!X3118&amp;"|"&amp;Data_Final!Y3118&amp;"|"&amp;Data_Final!Z3118&amp;"|"&amp;Data_Final!AA3118&amp;"|"&amp;Data_Final!AB3118&amp;"|"&amp;Data_Final!AC3118&amp;"|"&amp;Data_Final!AD3118&amp;"|"&amp;Data_Final!AE3118&amp;"|"&amp;Data_Final!AF3118))</f>
        <v/>
      </c>
    </row>
    <row r="3118" spans="1:1">
      <c r="A3118" t="str">
        <f>IF(Data_Final!B3119 = 0, "", _xlfn.CONCAT(Data_Final!A3119&amp;"|"&amp;Data_Final!B3119&amp;"|"&amp;Data_Final!C3119&amp;"|"&amp;Data_Final!D3119&amp;"|"&amp;Data_Final!E3119&amp;"|"&amp;Data_Final!F3119&amp;"|"&amp;Data_Final!G3119&amp;"|"&amp;Data_Final!H3119&amp;"|"&amp;Data_Final!I3119&amp;"|"&amp;Data_Final!J3119&amp;"|"&amp;Data_Final!K3119&amp;"|"&amp;Data_Final!L3119&amp;"|"&amp;Data_Final!M3119&amp;"|"&amp;Data_Final!N3119&amp;"|"&amp;Data_Final!O3119&amp;"|"&amp;Data_Final!P3119&amp;"|"&amp;Data_Final!Q3119&amp;"|"&amp;Data_Final!R3119&amp;"|"&amp;Data_Final!S3119&amp;"|"&amp;Data_Final!T3119&amp;"|"&amp;Data_Final!U3119&amp;"|"&amp;Data_Final!V3119&amp;"|"&amp;Data_Final!W3119&amp;"|"&amp;Data_Final!X3119&amp;"|"&amp;Data_Final!Y3119&amp;"|"&amp;Data_Final!Z3119&amp;"|"&amp;Data_Final!AA3119&amp;"|"&amp;Data_Final!AB3119&amp;"|"&amp;Data_Final!AC3119&amp;"|"&amp;Data_Final!AD3119&amp;"|"&amp;Data_Final!AE3119&amp;"|"&amp;Data_Final!AF3119))</f>
        <v/>
      </c>
    </row>
    <row r="3119" spans="1:1">
      <c r="A3119" t="str">
        <f>IF(Data_Final!B3120 = 0, "", _xlfn.CONCAT(Data_Final!A3120&amp;"|"&amp;Data_Final!B3120&amp;"|"&amp;Data_Final!C3120&amp;"|"&amp;Data_Final!D3120&amp;"|"&amp;Data_Final!E3120&amp;"|"&amp;Data_Final!F3120&amp;"|"&amp;Data_Final!G3120&amp;"|"&amp;Data_Final!H3120&amp;"|"&amp;Data_Final!I3120&amp;"|"&amp;Data_Final!J3120&amp;"|"&amp;Data_Final!K3120&amp;"|"&amp;Data_Final!L3120&amp;"|"&amp;Data_Final!M3120&amp;"|"&amp;Data_Final!N3120&amp;"|"&amp;Data_Final!O3120&amp;"|"&amp;Data_Final!P3120&amp;"|"&amp;Data_Final!Q3120&amp;"|"&amp;Data_Final!R3120&amp;"|"&amp;Data_Final!S3120&amp;"|"&amp;Data_Final!T3120&amp;"|"&amp;Data_Final!U3120&amp;"|"&amp;Data_Final!V3120&amp;"|"&amp;Data_Final!W3120&amp;"|"&amp;Data_Final!X3120&amp;"|"&amp;Data_Final!Y3120&amp;"|"&amp;Data_Final!Z3120&amp;"|"&amp;Data_Final!AA3120&amp;"|"&amp;Data_Final!AB3120&amp;"|"&amp;Data_Final!AC3120&amp;"|"&amp;Data_Final!AD3120&amp;"|"&amp;Data_Final!AE3120&amp;"|"&amp;Data_Final!AF3120))</f>
        <v/>
      </c>
    </row>
    <row r="3120" spans="1:1">
      <c r="A3120" t="str">
        <f>IF(Data_Final!B3121 = 0, "", _xlfn.CONCAT(Data_Final!A3121&amp;"|"&amp;Data_Final!B3121&amp;"|"&amp;Data_Final!C3121&amp;"|"&amp;Data_Final!D3121&amp;"|"&amp;Data_Final!E3121&amp;"|"&amp;Data_Final!F3121&amp;"|"&amp;Data_Final!G3121&amp;"|"&amp;Data_Final!H3121&amp;"|"&amp;Data_Final!I3121&amp;"|"&amp;Data_Final!J3121&amp;"|"&amp;Data_Final!K3121&amp;"|"&amp;Data_Final!L3121&amp;"|"&amp;Data_Final!M3121&amp;"|"&amp;Data_Final!N3121&amp;"|"&amp;Data_Final!O3121&amp;"|"&amp;Data_Final!P3121&amp;"|"&amp;Data_Final!Q3121&amp;"|"&amp;Data_Final!R3121&amp;"|"&amp;Data_Final!S3121&amp;"|"&amp;Data_Final!T3121&amp;"|"&amp;Data_Final!U3121&amp;"|"&amp;Data_Final!V3121&amp;"|"&amp;Data_Final!W3121&amp;"|"&amp;Data_Final!X3121&amp;"|"&amp;Data_Final!Y3121&amp;"|"&amp;Data_Final!Z3121&amp;"|"&amp;Data_Final!AA3121&amp;"|"&amp;Data_Final!AB3121&amp;"|"&amp;Data_Final!AC3121&amp;"|"&amp;Data_Final!AD3121&amp;"|"&amp;Data_Final!AE3121&amp;"|"&amp;Data_Final!AF3121))</f>
        <v/>
      </c>
    </row>
    <row r="3121" spans="1:1">
      <c r="A3121" t="str">
        <f>IF(Data_Final!B3122 = 0, "", _xlfn.CONCAT(Data_Final!A3122&amp;"|"&amp;Data_Final!B3122&amp;"|"&amp;Data_Final!C3122&amp;"|"&amp;Data_Final!D3122&amp;"|"&amp;Data_Final!E3122&amp;"|"&amp;Data_Final!F3122&amp;"|"&amp;Data_Final!G3122&amp;"|"&amp;Data_Final!H3122&amp;"|"&amp;Data_Final!I3122&amp;"|"&amp;Data_Final!J3122&amp;"|"&amp;Data_Final!K3122&amp;"|"&amp;Data_Final!L3122&amp;"|"&amp;Data_Final!M3122&amp;"|"&amp;Data_Final!N3122&amp;"|"&amp;Data_Final!O3122&amp;"|"&amp;Data_Final!P3122&amp;"|"&amp;Data_Final!Q3122&amp;"|"&amp;Data_Final!R3122&amp;"|"&amp;Data_Final!S3122&amp;"|"&amp;Data_Final!T3122&amp;"|"&amp;Data_Final!U3122&amp;"|"&amp;Data_Final!V3122&amp;"|"&amp;Data_Final!W3122&amp;"|"&amp;Data_Final!X3122&amp;"|"&amp;Data_Final!Y3122&amp;"|"&amp;Data_Final!Z3122&amp;"|"&amp;Data_Final!AA3122&amp;"|"&amp;Data_Final!AB3122&amp;"|"&amp;Data_Final!AC3122&amp;"|"&amp;Data_Final!AD3122&amp;"|"&amp;Data_Final!AE3122&amp;"|"&amp;Data_Final!AF3122))</f>
        <v/>
      </c>
    </row>
    <row r="3122" spans="1:1">
      <c r="A3122" t="str">
        <f>IF(Data_Final!B3123 = 0, "", _xlfn.CONCAT(Data_Final!A3123&amp;"|"&amp;Data_Final!B3123&amp;"|"&amp;Data_Final!C3123&amp;"|"&amp;Data_Final!D3123&amp;"|"&amp;Data_Final!E3123&amp;"|"&amp;Data_Final!F3123&amp;"|"&amp;Data_Final!G3123&amp;"|"&amp;Data_Final!H3123&amp;"|"&amp;Data_Final!I3123&amp;"|"&amp;Data_Final!J3123&amp;"|"&amp;Data_Final!K3123&amp;"|"&amp;Data_Final!L3123&amp;"|"&amp;Data_Final!M3123&amp;"|"&amp;Data_Final!N3123&amp;"|"&amp;Data_Final!O3123&amp;"|"&amp;Data_Final!P3123&amp;"|"&amp;Data_Final!Q3123&amp;"|"&amp;Data_Final!R3123&amp;"|"&amp;Data_Final!S3123&amp;"|"&amp;Data_Final!T3123&amp;"|"&amp;Data_Final!U3123&amp;"|"&amp;Data_Final!V3123&amp;"|"&amp;Data_Final!W3123&amp;"|"&amp;Data_Final!X3123&amp;"|"&amp;Data_Final!Y3123&amp;"|"&amp;Data_Final!Z3123&amp;"|"&amp;Data_Final!AA3123&amp;"|"&amp;Data_Final!AB3123&amp;"|"&amp;Data_Final!AC3123&amp;"|"&amp;Data_Final!AD3123&amp;"|"&amp;Data_Final!AE3123&amp;"|"&amp;Data_Final!AF3123))</f>
        <v/>
      </c>
    </row>
    <row r="3123" spans="1:1">
      <c r="A3123" t="str">
        <f>IF(Data_Final!B3124 = 0, "", _xlfn.CONCAT(Data_Final!A3124&amp;"|"&amp;Data_Final!B3124&amp;"|"&amp;Data_Final!C3124&amp;"|"&amp;Data_Final!D3124&amp;"|"&amp;Data_Final!E3124&amp;"|"&amp;Data_Final!F3124&amp;"|"&amp;Data_Final!G3124&amp;"|"&amp;Data_Final!H3124&amp;"|"&amp;Data_Final!I3124&amp;"|"&amp;Data_Final!J3124&amp;"|"&amp;Data_Final!K3124&amp;"|"&amp;Data_Final!L3124&amp;"|"&amp;Data_Final!M3124&amp;"|"&amp;Data_Final!N3124&amp;"|"&amp;Data_Final!O3124&amp;"|"&amp;Data_Final!P3124&amp;"|"&amp;Data_Final!Q3124&amp;"|"&amp;Data_Final!R3124&amp;"|"&amp;Data_Final!S3124&amp;"|"&amp;Data_Final!T3124&amp;"|"&amp;Data_Final!U3124&amp;"|"&amp;Data_Final!V3124&amp;"|"&amp;Data_Final!W3124&amp;"|"&amp;Data_Final!X3124&amp;"|"&amp;Data_Final!Y3124&amp;"|"&amp;Data_Final!Z3124&amp;"|"&amp;Data_Final!AA3124&amp;"|"&amp;Data_Final!AB3124&amp;"|"&amp;Data_Final!AC3124&amp;"|"&amp;Data_Final!AD3124&amp;"|"&amp;Data_Final!AE3124&amp;"|"&amp;Data_Final!AF3124))</f>
        <v/>
      </c>
    </row>
    <row r="3124" spans="1:1">
      <c r="A3124" t="str">
        <f>IF(Data_Final!B3125 = 0, "", _xlfn.CONCAT(Data_Final!A3125&amp;"|"&amp;Data_Final!B3125&amp;"|"&amp;Data_Final!C3125&amp;"|"&amp;Data_Final!D3125&amp;"|"&amp;Data_Final!E3125&amp;"|"&amp;Data_Final!F3125&amp;"|"&amp;Data_Final!G3125&amp;"|"&amp;Data_Final!H3125&amp;"|"&amp;Data_Final!I3125&amp;"|"&amp;Data_Final!J3125&amp;"|"&amp;Data_Final!K3125&amp;"|"&amp;Data_Final!L3125&amp;"|"&amp;Data_Final!M3125&amp;"|"&amp;Data_Final!N3125&amp;"|"&amp;Data_Final!O3125&amp;"|"&amp;Data_Final!P3125&amp;"|"&amp;Data_Final!Q3125&amp;"|"&amp;Data_Final!R3125&amp;"|"&amp;Data_Final!S3125&amp;"|"&amp;Data_Final!T3125&amp;"|"&amp;Data_Final!U3125&amp;"|"&amp;Data_Final!V3125&amp;"|"&amp;Data_Final!W3125&amp;"|"&amp;Data_Final!X3125&amp;"|"&amp;Data_Final!Y3125&amp;"|"&amp;Data_Final!Z3125&amp;"|"&amp;Data_Final!AA3125&amp;"|"&amp;Data_Final!AB3125&amp;"|"&amp;Data_Final!AC3125&amp;"|"&amp;Data_Final!AD3125&amp;"|"&amp;Data_Final!AE3125&amp;"|"&amp;Data_Final!AF3125))</f>
        <v/>
      </c>
    </row>
    <row r="3125" spans="1:1">
      <c r="A3125" t="str">
        <f>IF(Data_Final!B3126 = 0, "", _xlfn.CONCAT(Data_Final!A3126&amp;"|"&amp;Data_Final!B3126&amp;"|"&amp;Data_Final!C3126&amp;"|"&amp;Data_Final!D3126&amp;"|"&amp;Data_Final!E3126&amp;"|"&amp;Data_Final!F3126&amp;"|"&amp;Data_Final!G3126&amp;"|"&amp;Data_Final!H3126&amp;"|"&amp;Data_Final!I3126&amp;"|"&amp;Data_Final!J3126&amp;"|"&amp;Data_Final!K3126&amp;"|"&amp;Data_Final!L3126&amp;"|"&amp;Data_Final!M3126&amp;"|"&amp;Data_Final!N3126&amp;"|"&amp;Data_Final!O3126&amp;"|"&amp;Data_Final!P3126&amp;"|"&amp;Data_Final!Q3126&amp;"|"&amp;Data_Final!R3126&amp;"|"&amp;Data_Final!S3126&amp;"|"&amp;Data_Final!T3126&amp;"|"&amp;Data_Final!U3126&amp;"|"&amp;Data_Final!V3126&amp;"|"&amp;Data_Final!W3126&amp;"|"&amp;Data_Final!X3126&amp;"|"&amp;Data_Final!Y3126&amp;"|"&amp;Data_Final!Z3126&amp;"|"&amp;Data_Final!AA3126&amp;"|"&amp;Data_Final!AB3126&amp;"|"&amp;Data_Final!AC3126&amp;"|"&amp;Data_Final!AD3126&amp;"|"&amp;Data_Final!AE3126&amp;"|"&amp;Data_Final!AF3126))</f>
        <v/>
      </c>
    </row>
    <row r="3126" spans="1:1">
      <c r="A3126" t="str">
        <f>IF(Data_Final!B3127 = 0, "", _xlfn.CONCAT(Data_Final!A3127&amp;"|"&amp;Data_Final!B3127&amp;"|"&amp;Data_Final!C3127&amp;"|"&amp;Data_Final!D3127&amp;"|"&amp;Data_Final!E3127&amp;"|"&amp;Data_Final!F3127&amp;"|"&amp;Data_Final!G3127&amp;"|"&amp;Data_Final!H3127&amp;"|"&amp;Data_Final!I3127&amp;"|"&amp;Data_Final!J3127&amp;"|"&amp;Data_Final!K3127&amp;"|"&amp;Data_Final!L3127&amp;"|"&amp;Data_Final!M3127&amp;"|"&amp;Data_Final!N3127&amp;"|"&amp;Data_Final!O3127&amp;"|"&amp;Data_Final!P3127&amp;"|"&amp;Data_Final!Q3127&amp;"|"&amp;Data_Final!R3127&amp;"|"&amp;Data_Final!S3127&amp;"|"&amp;Data_Final!T3127&amp;"|"&amp;Data_Final!U3127&amp;"|"&amp;Data_Final!V3127&amp;"|"&amp;Data_Final!W3127&amp;"|"&amp;Data_Final!X3127&amp;"|"&amp;Data_Final!Y3127&amp;"|"&amp;Data_Final!Z3127&amp;"|"&amp;Data_Final!AA3127&amp;"|"&amp;Data_Final!AB3127&amp;"|"&amp;Data_Final!AC3127&amp;"|"&amp;Data_Final!AD3127&amp;"|"&amp;Data_Final!AE3127&amp;"|"&amp;Data_Final!AF3127))</f>
        <v/>
      </c>
    </row>
    <row r="3127" spans="1:1">
      <c r="A3127" t="str">
        <f>IF(Data_Final!B3128 = 0, "", _xlfn.CONCAT(Data_Final!A3128&amp;"|"&amp;Data_Final!B3128&amp;"|"&amp;Data_Final!C3128&amp;"|"&amp;Data_Final!D3128&amp;"|"&amp;Data_Final!E3128&amp;"|"&amp;Data_Final!F3128&amp;"|"&amp;Data_Final!G3128&amp;"|"&amp;Data_Final!H3128&amp;"|"&amp;Data_Final!I3128&amp;"|"&amp;Data_Final!J3128&amp;"|"&amp;Data_Final!K3128&amp;"|"&amp;Data_Final!L3128&amp;"|"&amp;Data_Final!M3128&amp;"|"&amp;Data_Final!N3128&amp;"|"&amp;Data_Final!O3128&amp;"|"&amp;Data_Final!P3128&amp;"|"&amp;Data_Final!Q3128&amp;"|"&amp;Data_Final!R3128&amp;"|"&amp;Data_Final!S3128&amp;"|"&amp;Data_Final!T3128&amp;"|"&amp;Data_Final!U3128&amp;"|"&amp;Data_Final!V3128&amp;"|"&amp;Data_Final!W3128&amp;"|"&amp;Data_Final!X3128&amp;"|"&amp;Data_Final!Y3128&amp;"|"&amp;Data_Final!Z3128&amp;"|"&amp;Data_Final!AA3128&amp;"|"&amp;Data_Final!AB3128&amp;"|"&amp;Data_Final!AC3128&amp;"|"&amp;Data_Final!AD3128&amp;"|"&amp;Data_Final!AE3128&amp;"|"&amp;Data_Final!AF3128))</f>
        <v/>
      </c>
    </row>
    <row r="3128" spans="1:1">
      <c r="A3128" t="str">
        <f>IF(Data_Final!B3129 = 0, "", _xlfn.CONCAT(Data_Final!A3129&amp;"|"&amp;Data_Final!B3129&amp;"|"&amp;Data_Final!C3129&amp;"|"&amp;Data_Final!D3129&amp;"|"&amp;Data_Final!E3129&amp;"|"&amp;Data_Final!F3129&amp;"|"&amp;Data_Final!G3129&amp;"|"&amp;Data_Final!H3129&amp;"|"&amp;Data_Final!I3129&amp;"|"&amp;Data_Final!J3129&amp;"|"&amp;Data_Final!K3129&amp;"|"&amp;Data_Final!L3129&amp;"|"&amp;Data_Final!M3129&amp;"|"&amp;Data_Final!N3129&amp;"|"&amp;Data_Final!O3129&amp;"|"&amp;Data_Final!P3129&amp;"|"&amp;Data_Final!Q3129&amp;"|"&amp;Data_Final!R3129&amp;"|"&amp;Data_Final!S3129&amp;"|"&amp;Data_Final!T3129&amp;"|"&amp;Data_Final!U3129&amp;"|"&amp;Data_Final!V3129&amp;"|"&amp;Data_Final!W3129&amp;"|"&amp;Data_Final!X3129&amp;"|"&amp;Data_Final!Y3129&amp;"|"&amp;Data_Final!Z3129&amp;"|"&amp;Data_Final!AA3129&amp;"|"&amp;Data_Final!AB3129&amp;"|"&amp;Data_Final!AC3129&amp;"|"&amp;Data_Final!AD3129&amp;"|"&amp;Data_Final!AE3129&amp;"|"&amp;Data_Final!AF3129))</f>
        <v/>
      </c>
    </row>
    <row r="3129" spans="1:1">
      <c r="A3129" t="str">
        <f>IF(Data_Final!B3130 = 0, "", _xlfn.CONCAT(Data_Final!A3130&amp;"|"&amp;Data_Final!B3130&amp;"|"&amp;Data_Final!C3130&amp;"|"&amp;Data_Final!D3130&amp;"|"&amp;Data_Final!E3130&amp;"|"&amp;Data_Final!F3130&amp;"|"&amp;Data_Final!G3130&amp;"|"&amp;Data_Final!H3130&amp;"|"&amp;Data_Final!I3130&amp;"|"&amp;Data_Final!J3130&amp;"|"&amp;Data_Final!K3130&amp;"|"&amp;Data_Final!L3130&amp;"|"&amp;Data_Final!M3130&amp;"|"&amp;Data_Final!N3130&amp;"|"&amp;Data_Final!O3130&amp;"|"&amp;Data_Final!P3130&amp;"|"&amp;Data_Final!Q3130&amp;"|"&amp;Data_Final!R3130&amp;"|"&amp;Data_Final!S3130&amp;"|"&amp;Data_Final!T3130&amp;"|"&amp;Data_Final!U3130&amp;"|"&amp;Data_Final!V3130&amp;"|"&amp;Data_Final!W3130&amp;"|"&amp;Data_Final!X3130&amp;"|"&amp;Data_Final!Y3130&amp;"|"&amp;Data_Final!Z3130&amp;"|"&amp;Data_Final!AA3130&amp;"|"&amp;Data_Final!AB3130&amp;"|"&amp;Data_Final!AC3130&amp;"|"&amp;Data_Final!AD3130&amp;"|"&amp;Data_Final!AE3130&amp;"|"&amp;Data_Final!AF3130))</f>
        <v/>
      </c>
    </row>
    <row r="3130" spans="1:1">
      <c r="A3130" t="str">
        <f>IF(Data_Final!B3131 = 0, "", _xlfn.CONCAT(Data_Final!A3131&amp;"|"&amp;Data_Final!B3131&amp;"|"&amp;Data_Final!C3131&amp;"|"&amp;Data_Final!D3131&amp;"|"&amp;Data_Final!E3131&amp;"|"&amp;Data_Final!F3131&amp;"|"&amp;Data_Final!G3131&amp;"|"&amp;Data_Final!H3131&amp;"|"&amp;Data_Final!I3131&amp;"|"&amp;Data_Final!J3131&amp;"|"&amp;Data_Final!K3131&amp;"|"&amp;Data_Final!L3131&amp;"|"&amp;Data_Final!M3131&amp;"|"&amp;Data_Final!N3131&amp;"|"&amp;Data_Final!O3131&amp;"|"&amp;Data_Final!P3131&amp;"|"&amp;Data_Final!Q3131&amp;"|"&amp;Data_Final!R3131&amp;"|"&amp;Data_Final!S3131&amp;"|"&amp;Data_Final!T3131&amp;"|"&amp;Data_Final!U3131&amp;"|"&amp;Data_Final!V3131&amp;"|"&amp;Data_Final!W3131&amp;"|"&amp;Data_Final!X3131&amp;"|"&amp;Data_Final!Y3131&amp;"|"&amp;Data_Final!Z3131&amp;"|"&amp;Data_Final!AA3131&amp;"|"&amp;Data_Final!AB3131&amp;"|"&amp;Data_Final!AC3131&amp;"|"&amp;Data_Final!AD3131&amp;"|"&amp;Data_Final!AE3131&amp;"|"&amp;Data_Final!AF3131))</f>
        <v/>
      </c>
    </row>
    <row r="3131" spans="1:1">
      <c r="A3131" t="str">
        <f>IF(Data_Final!B3132 = 0, "", _xlfn.CONCAT(Data_Final!A3132&amp;"|"&amp;Data_Final!B3132&amp;"|"&amp;Data_Final!C3132&amp;"|"&amp;Data_Final!D3132&amp;"|"&amp;Data_Final!E3132&amp;"|"&amp;Data_Final!F3132&amp;"|"&amp;Data_Final!G3132&amp;"|"&amp;Data_Final!H3132&amp;"|"&amp;Data_Final!I3132&amp;"|"&amp;Data_Final!J3132&amp;"|"&amp;Data_Final!K3132&amp;"|"&amp;Data_Final!L3132&amp;"|"&amp;Data_Final!M3132&amp;"|"&amp;Data_Final!N3132&amp;"|"&amp;Data_Final!O3132&amp;"|"&amp;Data_Final!P3132&amp;"|"&amp;Data_Final!Q3132&amp;"|"&amp;Data_Final!R3132&amp;"|"&amp;Data_Final!S3132&amp;"|"&amp;Data_Final!T3132&amp;"|"&amp;Data_Final!U3132&amp;"|"&amp;Data_Final!V3132&amp;"|"&amp;Data_Final!W3132&amp;"|"&amp;Data_Final!X3132&amp;"|"&amp;Data_Final!Y3132&amp;"|"&amp;Data_Final!Z3132&amp;"|"&amp;Data_Final!AA3132&amp;"|"&amp;Data_Final!AB3132&amp;"|"&amp;Data_Final!AC3132&amp;"|"&amp;Data_Final!AD3132&amp;"|"&amp;Data_Final!AE3132&amp;"|"&amp;Data_Final!AF3132))</f>
        <v/>
      </c>
    </row>
    <row r="3132" spans="1:1">
      <c r="A3132" t="str">
        <f>IF(Data_Final!B3133 = 0, "", _xlfn.CONCAT(Data_Final!A3133&amp;"|"&amp;Data_Final!B3133&amp;"|"&amp;Data_Final!C3133&amp;"|"&amp;Data_Final!D3133&amp;"|"&amp;Data_Final!E3133&amp;"|"&amp;Data_Final!F3133&amp;"|"&amp;Data_Final!G3133&amp;"|"&amp;Data_Final!H3133&amp;"|"&amp;Data_Final!I3133&amp;"|"&amp;Data_Final!J3133&amp;"|"&amp;Data_Final!K3133&amp;"|"&amp;Data_Final!L3133&amp;"|"&amp;Data_Final!M3133&amp;"|"&amp;Data_Final!N3133&amp;"|"&amp;Data_Final!O3133&amp;"|"&amp;Data_Final!P3133&amp;"|"&amp;Data_Final!Q3133&amp;"|"&amp;Data_Final!R3133&amp;"|"&amp;Data_Final!S3133&amp;"|"&amp;Data_Final!T3133&amp;"|"&amp;Data_Final!U3133&amp;"|"&amp;Data_Final!V3133&amp;"|"&amp;Data_Final!W3133&amp;"|"&amp;Data_Final!X3133&amp;"|"&amp;Data_Final!Y3133&amp;"|"&amp;Data_Final!Z3133&amp;"|"&amp;Data_Final!AA3133&amp;"|"&amp;Data_Final!AB3133&amp;"|"&amp;Data_Final!AC3133&amp;"|"&amp;Data_Final!AD3133&amp;"|"&amp;Data_Final!AE3133&amp;"|"&amp;Data_Final!AF3133))</f>
        <v/>
      </c>
    </row>
    <row r="3133" spans="1:1">
      <c r="A3133" t="str">
        <f>IF(Data_Final!B3134 = 0, "", _xlfn.CONCAT(Data_Final!A3134&amp;"|"&amp;Data_Final!B3134&amp;"|"&amp;Data_Final!C3134&amp;"|"&amp;Data_Final!D3134&amp;"|"&amp;Data_Final!E3134&amp;"|"&amp;Data_Final!F3134&amp;"|"&amp;Data_Final!G3134&amp;"|"&amp;Data_Final!H3134&amp;"|"&amp;Data_Final!I3134&amp;"|"&amp;Data_Final!J3134&amp;"|"&amp;Data_Final!K3134&amp;"|"&amp;Data_Final!L3134&amp;"|"&amp;Data_Final!M3134&amp;"|"&amp;Data_Final!N3134&amp;"|"&amp;Data_Final!O3134&amp;"|"&amp;Data_Final!P3134&amp;"|"&amp;Data_Final!Q3134&amp;"|"&amp;Data_Final!R3134&amp;"|"&amp;Data_Final!S3134&amp;"|"&amp;Data_Final!T3134&amp;"|"&amp;Data_Final!U3134&amp;"|"&amp;Data_Final!V3134&amp;"|"&amp;Data_Final!W3134&amp;"|"&amp;Data_Final!X3134&amp;"|"&amp;Data_Final!Y3134&amp;"|"&amp;Data_Final!Z3134&amp;"|"&amp;Data_Final!AA3134&amp;"|"&amp;Data_Final!AB3134&amp;"|"&amp;Data_Final!AC3134&amp;"|"&amp;Data_Final!AD3134&amp;"|"&amp;Data_Final!AE3134&amp;"|"&amp;Data_Final!AF3134))</f>
        <v/>
      </c>
    </row>
    <row r="3134" spans="1:1">
      <c r="A3134" t="str">
        <f>IF(Data_Final!B3135 = 0, "", _xlfn.CONCAT(Data_Final!A3135&amp;"|"&amp;Data_Final!B3135&amp;"|"&amp;Data_Final!C3135&amp;"|"&amp;Data_Final!D3135&amp;"|"&amp;Data_Final!E3135&amp;"|"&amp;Data_Final!F3135&amp;"|"&amp;Data_Final!G3135&amp;"|"&amp;Data_Final!H3135&amp;"|"&amp;Data_Final!I3135&amp;"|"&amp;Data_Final!J3135&amp;"|"&amp;Data_Final!K3135&amp;"|"&amp;Data_Final!L3135&amp;"|"&amp;Data_Final!M3135&amp;"|"&amp;Data_Final!N3135&amp;"|"&amp;Data_Final!O3135&amp;"|"&amp;Data_Final!P3135&amp;"|"&amp;Data_Final!Q3135&amp;"|"&amp;Data_Final!R3135&amp;"|"&amp;Data_Final!S3135&amp;"|"&amp;Data_Final!T3135&amp;"|"&amp;Data_Final!U3135&amp;"|"&amp;Data_Final!V3135&amp;"|"&amp;Data_Final!W3135&amp;"|"&amp;Data_Final!X3135&amp;"|"&amp;Data_Final!Y3135&amp;"|"&amp;Data_Final!Z3135&amp;"|"&amp;Data_Final!AA3135&amp;"|"&amp;Data_Final!AB3135&amp;"|"&amp;Data_Final!AC3135&amp;"|"&amp;Data_Final!AD3135&amp;"|"&amp;Data_Final!AE3135&amp;"|"&amp;Data_Final!AF3135))</f>
        <v/>
      </c>
    </row>
    <row r="3135" spans="1:1">
      <c r="A3135" t="str">
        <f>IF(Data_Final!B3136 = 0, "", _xlfn.CONCAT(Data_Final!A3136&amp;"|"&amp;Data_Final!B3136&amp;"|"&amp;Data_Final!C3136&amp;"|"&amp;Data_Final!D3136&amp;"|"&amp;Data_Final!E3136&amp;"|"&amp;Data_Final!F3136&amp;"|"&amp;Data_Final!G3136&amp;"|"&amp;Data_Final!H3136&amp;"|"&amp;Data_Final!I3136&amp;"|"&amp;Data_Final!J3136&amp;"|"&amp;Data_Final!K3136&amp;"|"&amp;Data_Final!L3136&amp;"|"&amp;Data_Final!M3136&amp;"|"&amp;Data_Final!N3136&amp;"|"&amp;Data_Final!O3136&amp;"|"&amp;Data_Final!P3136&amp;"|"&amp;Data_Final!Q3136&amp;"|"&amp;Data_Final!R3136&amp;"|"&amp;Data_Final!S3136&amp;"|"&amp;Data_Final!T3136&amp;"|"&amp;Data_Final!U3136&amp;"|"&amp;Data_Final!V3136&amp;"|"&amp;Data_Final!W3136&amp;"|"&amp;Data_Final!X3136&amp;"|"&amp;Data_Final!Y3136&amp;"|"&amp;Data_Final!Z3136&amp;"|"&amp;Data_Final!AA3136&amp;"|"&amp;Data_Final!AB3136&amp;"|"&amp;Data_Final!AC3136&amp;"|"&amp;Data_Final!AD3136&amp;"|"&amp;Data_Final!AE3136&amp;"|"&amp;Data_Final!AF3136))</f>
        <v/>
      </c>
    </row>
    <row r="3136" spans="1:1">
      <c r="A3136" t="str">
        <f>IF(Data_Final!B3137 = 0, "", _xlfn.CONCAT(Data_Final!A3137&amp;"|"&amp;Data_Final!B3137&amp;"|"&amp;Data_Final!C3137&amp;"|"&amp;Data_Final!D3137&amp;"|"&amp;Data_Final!E3137&amp;"|"&amp;Data_Final!F3137&amp;"|"&amp;Data_Final!G3137&amp;"|"&amp;Data_Final!H3137&amp;"|"&amp;Data_Final!I3137&amp;"|"&amp;Data_Final!J3137&amp;"|"&amp;Data_Final!K3137&amp;"|"&amp;Data_Final!L3137&amp;"|"&amp;Data_Final!M3137&amp;"|"&amp;Data_Final!N3137&amp;"|"&amp;Data_Final!O3137&amp;"|"&amp;Data_Final!P3137&amp;"|"&amp;Data_Final!Q3137&amp;"|"&amp;Data_Final!R3137&amp;"|"&amp;Data_Final!S3137&amp;"|"&amp;Data_Final!T3137&amp;"|"&amp;Data_Final!U3137&amp;"|"&amp;Data_Final!V3137&amp;"|"&amp;Data_Final!W3137&amp;"|"&amp;Data_Final!X3137&amp;"|"&amp;Data_Final!Y3137&amp;"|"&amp;Data_Final!Z3137&amp;"|"&amp;Data_Final!AA3137&amp;"|"&amp;Data_Final!AB3137&amp;"|"&amp;Data_Final!AC3137&amp;"|"&amp;Data_Final!AD3137&amp;"|"&amp;Data_Final!AE3137&amp;"|"&amp;Data_Final!AF3137))</f>
        <v/>
      </c>
    </row>
    <row r="3137" spans="1:1">
      <c r="A3137" t="str">
        <f>IF(Data_Final!B3138 = 0, "", _xlfn.CONCAT(Data_Final!A3138&amp;"|"&amp;Data_Final!B3138&amp;"|"&amp;Data_Final!C3138&amp;"|"&amp;Data_Final!D3138&amp;"|"&amp;Data_Final!E3138&amp;"|"&amp;Data_Final!F3138&amp;"|"&amp;Data_Final!G3138&amp;"|"&amp;Data_Final!H3138&amp;"|"&amp;Data_Final!I3138&amp;"|"&amp;Data_Final!J3138&amp;"|"&amp;Data_Final!K3138&amp;"|"&amp;Data_Final!L3138&amp;"|"&amp;Data_Final!M3138&amp;"|"&amp;Data_Final!N3138&amp;"|"&amp;Data_Final!O3138&amp;"|"&amp;Data_Final!P3138&amp;"|"&amp;Data_Final!Q3138&amp;"|"&amp;Data_Final!R3138&amp;"|"&amp;Data_Final!S3138&amp;"|"&amp;Data_Final!T3138&amp;"|"&amp;Data_Final!U3138&amp;"|"&amp;Data_Final!V3138&amp;"|"&amp;Data_Final!W3138&amp;"|"&amp;Data_Final!X3138&amp;"|"&amp;Data_Final!Y3138&amp;"|"&amp;Data_Final!Z3138&amp;"|"&amp;Data_Final!AA3138&amp;"|"&amp;Data_Final!AB3138&amp;"|"&amp;Data_Final!AC3138&amp;"|"&amp;Data_Final!AD3138&amp;"|"&amp;Data_Final!AE3138&amp;"|"&amp;Data_Final!AF3138))</f>
        <v/>
      </c>
    </row>
    <row r="3138" spans="1:1">
      <c r="A3138" t="str">
        <f>IF(Data_Final!B3139 = 0, "", _xlfn.CONCAT(Data_Final!A3139&amp;"|"&amp;Data_Final!B3139&amp;"|"&amp;Data_Final!C3139&amp;"|"&amp;Data_Final!D3139&amp;"|"&amp;Data_Final!E3139&amp;"|"&amp;Data_Final!F3139&amp;"|"&amp;Data_Final!G3139&amp;"|"&amp;Data_Final!H3139&amp;"|"&amp;Data_Final!I3139&amp;"|"&amp;Data_Final!J3139&amp;"|"&amp;Data_Final!K3139&amp;"|"&amp;Data_Final!L3139&amp;"|"&amp;Data_Final!M3139&amp;"|"&amp;Data_Final!N3139&amp;"|"&amp;Data_Final!O3139&amp;"|"&amp;Data_Final!P3139&amp;"|"&amp;Data_Final!Q3139&amp;"|"&amp;Data_Final!R3139&amp;"|"&amp;Data_Final!S3139&amp;"|"&amp;Data_Final!T3139&amp;"|"&amp;Data_Final!U3139&amp;"|"&amp;Data_Final!V3139&amp;"|"&amp;Data_Final!W3139&amp;"|"&amp;Data_Final!X3139&amp;"|"&amp;Data_Final!Y3139&amp;"|"&amp;Data_Final!Z3139&amp;"|"&amp;Data_Final!AA3139&amp;"|"&amp;Data_Final!AB3139&amp;"|"&amp;Data_Final!AC3139&amp;"|"&amp;Data_Final!AD3139&amp;"|"&amp;Data_Final!AE3139&amp;"|"&amp;Data_Final!AF3139))</f>
        <v/>
      </c>
    </row>
    <row r="3139" spans="1:1">
      <c r="A3139" t="str">
        <f>IF(Data_Final!B3140 = 0, "", _xlfn.CONCAT(Data_Final!A3140&amp;"|"&amp;Data_Final!B3140&amp;"|"&amp;Data_Final!C3140&amp;"|"&amp;Data_Final!D3140&amp;"|"&amp;Data_Final!E3140&amp;"|"&amp;Data_Final!F3140&amp;"|"&amp;Data_Final!G3140&amp;"|"&amp;Data_Final!H3140&amp;"|"&amp;Data_Final!I3140&amp;"|"&amp;Data_Final!J3140&amp;"|"&amp;Data_Final!K3140&amp;"|"&amp;Data_Final!L3140&amp;"|"&amp;Data_Final!M3140&amp;"|"&amp;Data_Final!N3140&amp;"|"&amp;Data_Final!O3140&amp;"|"&amp;Data_Final!P3140&amp;"|"&amp;Data_Final!Q3140&amp;"|"&amp;Data_Final!R3140&amp;"|"&amp;Data_Final!S3140&amp;"|"&amp;Data_Final!T3140&amp;"|"&amp;Data_Final!U3140&amp;"|"&amp;Data_Final!V3140&amp;"|"&amp;Data_Final!W3140&amp;"|"&amp;Data_Final!X3140&amp;"|"&amp;Data_Final!Y3140&amp;"|"&amp;Data_Final!Z3140&amp;"|"&amp;Data_Final!AA3140&amp;"|"&amp;Data_Final!AB3140&amp;"|"&amp;Data_Final!AC3140&amp;"|"&amp;Data_Final!AD3140&amp;"|"&amp;Data_Final!AE3140&amp;"|"&amp;Data_Final!AF3140))</f>
        <v/>
      </c>
    </row>
    <row r="3140" spans="1:1">
      <c r="A3140" t="str">
        <f>IF(Data_Final!B3141 = 0, "", _xlfn.CONCAT(Data_Final!A3141&amp;"|"&amp;Data_Final!B3141&amp;"|"&amp;Data_Final!C3141&amp;"|"&amp;Data_Final!D3141&amp;"|"&amp;Data_Final!E3141&amp;"|"&amp;Data_Final!F3141&amp;"|"&amp;Data_Final!G3141&amp;"|"&amp;Data_Final!H3141&amp;"|"&amp;Data_Final!I3141&amp;"|"&amp;Data_Final!J3141&amp;"|"&amp;Data_Final!K3141&amp;"|"&amp;Data_Final!L3141&amp;"|"&amp;Data_Final!M3141&amp;"|"&amp;Data_Final!N3141&amp;"|"&amp;Data_Final!O3141&amp;"|"&amp;Data_Final!P3141&amp;"|"&amp;Data_Final!Q3141&amp;"|"&amp;Data_Final!R3141&amp;"|"&amp;Data_Final!S3141&amp;"|"&amp;Data_Final!T3141&amp;"|"&amp;Data_Final!U3141&amp;"|"&amp;Data_Final!V3141&amp;"|"&amp;Data_Final!W3141&amp;"|"&amp;Data_Final!X3141&amp;"|"&amp;Data_Final!Y3141&amp;"|"&amp;Data_Final!Z3141&amp;"|"&amp;Data_Final!AA3141&amp;"|"&amp;Data_Final!AB3141&amp;"|"&amp;Data_Final!AC3141&amp;"|"&amp;Data_Final!AD3141&amp;"|"&amp;Data_Final!AE3141&amp;"|"&amp;Data_Final!AF3141))</f>
        <v/>
      </c>
    </row>
    <row r="3141" spans="1:1">
      <c r="A3141" t="str">
        <f>IF(Data_Final!B3142 = 0, "", _xlfn.CONCAT(Data_Final!A3142&amp;"|"&amp;Data_Final!B3142&amp;"|"&amp;Data_Final!C3142&amp;"|"&amp;Data_Final!D3142&amp;"|"&amp;Data_Final!E3142&amp;"|"&amp;Data_Final!F3142&amp;"|"&amp;Data_Final!G3142&amp;"|"&amp;Data_Final!H3142&amp;"|"&amp;Data_Final!I3142&amp;"|"&amp;Data_Final!J3142&amp;"|"&amp;Data_Final!K3142&amp;"|"&amp;Data_Final!L3142&amp;"|"&amp;Data_Final!M3142&amp;"|"&amp;Data_Final!N3142&amp;"|"&amp;Data_Final!O3142&amp;"|"&amp;Data_Final!P3142&amp;"|"&amp;Data_Final!Q3142&amp;"|"&amp;Data_Final!R3142&amp;"|"&amp;Data_Final!S3142&amp;"|"&amp;Data_Final!T3142&amp;"|"&amp;Data_Final!U3142&amp;"|"&amp;Data_Final!V3142&amp;"|"&amp;Data_Final!W3142&amp;"|"&amp;Data_Final!X3142&amp;"|"&amp;Data_Final!Y3142&amp;"|"&amp;Data_Final!Z3142&amp;"|"&amp;Data_Final!AA3142&amp;"|"&amp;Data_Final!AB3142&amp;"|"&amp;Data_Final!AC3142&amp;"|"&amp;Data_Final!AD3142&amp;"|"&amp;Data_Final!AE3142&amp;"|"&amp;Data_Final!AF3142))</f>
        <v/>
      </c>
    </row>
    <row r="3142" spans="1:1">
      <c r="A3142" t="str">
        <f>IF(Data_Final!B3143 = 0, "", _xlfn.CONCAT(Data_Final!A3143&amp;"|"&amp;Data_Final!B3143&amp;"|"&amp;Data_Final!C3143&amp;"|"&amp;Data_Final!D3143&amp;"|"&amp;Data_Final!E3143&amp;"|"&amp;Data_Final!F3143&amp;"|"&amp;Data_Final!G3143&amp;"|"&amp;Data_Final!H3143&amp;"|"&amp;Data_Final!I3143&amp;"|"&amp;Data_Final!J3143&amp;"|"&amp;Data_Final!K3143&amp;"|"&amp;Data_Final!L3143&amp;"|"&amp;Data_Final!M3143&amp;"|"&amp;Data_Final!N3143&amp;"|"&amp;Data_Final!O3143&amp;"|"&amp;Data_Final!P3143&amp;"|"&amp;Data_Final!Q3143&amp;"|"&amp;Data_Final!R3143&amp;"|"&amp;Data_Final!S3143&amp;"|"&amp;Data_Final!T3143&amp;"|"&amp;Data_Final!U3143&amp;"|"&amp;Data_Final!V3143&amp;"|"&amp;Data_Final!W3143&amp;"|"&amp;Data_Final!X3143&amp;"|"&amp;Data_Final!Y3143&amp;"|"&amp;Data_Final!Z3143&amp;"|"&amp;Data_Final!AA3143&amp;"|"&amp;Data_Final!AB3143&amp;"|"&amp;Data_Final!AC3143&amp;"|"&amp;Data_Final!AD3143&amp;"|"&amp;Data_Final!AE3143&amp;"|"&amp;Data_Final!AF3143))</f>
        <v/>
      </c>
    </row>
    <row r="3143" spans="1:1">
      <c r="A3143" t="str">
        <f>IF(Data_Final!B3144 = 0, "", _xlfn.CONCAT(Data_Final!A3144&amp;"|"&amp;Data_Final!B3144&amp;"|"&amp;Data_Final!C3144&amp;"|"&amp;Data_Final!D3144&amp;"|"&amp;Data_Final!E3144&amp;"|"&amp;Data_Final!F3144&amp;"|"&amp;Data_Final!G3144&amp;"|"&amp;Data_Final!H3144&amp;"|"&amp;Data_Final!I3144&amp;"|"&amp;Data_Final!J3144&amp;"|"&amp;Data_Final!K3144&amp;"|"&amp;Data_Final!L3144&amp;"|"&amp;Data_Final!M3144&amp;"|"&amp;Data_Final!N3144&amp;"|"&amp;Data_Final!O3144&amp;"|"&amp;Data_Final!P3144&amp;"|"&amp;Data_Final!Q3144&amp;"|"&amp;Data_Final!R3144&amp;"|"&amp;Data_Final!S3144&amp;"|"&amp;Data_Final!T3144&amp;"|"&amp;Data_Final!U3144&amp;"|"&amp;Data_Final!V3144&amp;"|"&amp;Data_Final!W3144&amp;"|"&amp;Data_Final!X3144&amp;"|"&amp;Data_Final!Y3144&amp;"|"&amp;Data_Final!Z3144&amp;"|"&amp;Data_Final!AA3144&amp;"|"&amp;Data_Final!AB3144&amp;"|"&amp;Data_Final!AC3144&amp;"|"&amp;Data_Final!AD3144&amp;"|"&amp;Data_Final!AE3144&amp;"|"&amp;Data_Final!AF3144))</f>
        <v/>
      </c>
    </row>
    <row r="3144" spans="1:1">
      <c r="A3144" t="str">
        <f>IF(Data_Final!B3145 = 0, "", _xlfn.CONCAT(Data_Final!A3145&amp;"|"&amp;Data_Final!B3145&amp;"|"&amp;Data_Final!C3145&amp;"|"&amp;Data_Final!D3145&amp;"|"&amp;Data_Final!E3145&amp;"|"&amp;Data_Final!F3145&amp;"|"&amp;Data_Final!G3145&amp;"|"&amp;Data_Final!H3145&amp;"|"&amp;Data_Final!I3145&amp;"|"&amp;Data_Final!J3145&amp;"|"&amp;Data_Final!K3145&amp;"|"&amp;Data_Final!L3145&amp;"|"&amp;Data_Final!M3145&amp;"|"&amp;Data_Final!N3145&amp;"|"&amp;Data_Final!O3145&amp;"|"&amp;Data_Final!P3145&amp;"|"&amp;Data_Final!Q3145&amp;"|"&amp;Data_Final!R3145&amp;"|"&amp;Data_Final!S3145&amp;"|"&amp;Data_Final!T3145&amp;"|"&amp;Data_Final!U3145&amp;"|"&amp;Data_Final!V3145&amp;"|"&amp;Data_Final!W3145&amp;"|"&amp;Data_Final!X3145&amp;"|"&amp;Data_Final!Y3145&amp;"|"&amp;Data_Final!Z3145&amp;"|"&amp;Data_Final!AA3145&amp;"|"&amp;Data_Final!AB3145&amp;"|"&amp;Data_Final!AC3145&amp;"|"&amp;Data_Final!AD3145&amp;"|"&amp;Data_Final!AE3145&amp;"|"&amp;Data_Final!AF3145))</f>
        <v/>
      </c>
    </row>
    <row r="3145" spans="1:1">
      <c r="A3145" t="str">
        <f>IF(Data_Final!B3146 = 0, "", _xlfn.CONCAT(Data_Final!A3146&amp;"|"&amp;Data_Final!B3146&amp;"|"&amp;Data_Final!C3146&amp;"|"&amp;Data_Final!D3146&amp;"|"&amp;Data_Final!E3146&amp;"|"&amp;Data_Final!F3146&amp;"|"&amp;Data_Final!G3146&amp;"|"&amp;Data_Final!H3146&amp;"|"&amp;Data_Final!I3146&amp;"|"&amp;Data_Final!J3146&amp;"|"&amp;Data_Final!K3146&amp;"|"&amp;Data_Final!L3146&amp;"|"&amp;Data_Final!M3146&amp;"|"&amp;Data_Final!N3146&amp;"|"&amp;Data_Final!O3146&amp;"|"&amp;Data_Final!P3146&amp;"|"&amp;Data_Final!Q3146&amp;"|"&amp;Data_Final!R3146&amp;"|"&amp;Data_Final!S3146&amp;"|"&amp;Data_Final!T3146&amp;"|"&amp;Data_Final!U3146&amp;"|"&amp;Data_Final!V3146&amp;"|"&amp;Data_Final!W3146&amp;"|"&amp;Data_Final!X3146&amp;"|"&amp;Data_Final!Y3146&amp;"|"&amp;Data_Final!Z3146&amp;"|"&amp;Data_Final!AA3146&amp;"|"&amp;Data_Final!AB3146&amp;"|"&amp;Data_Final!AC3146&amp;"|"&amp;Data_Final!AD3146&amp;"|"&amp;Data_Final!AE3146&amp;"|"&amp;Data_Final!AF3146))</f>
        <v/>
      </c>
    </row>
    <row r="3146" spans="1:1">
      <c r="A3146" t="str">
        <f>IF(Data_Final!B3147 = 0, "", _xlfn.CONCAT(Data_Final!A3147&amp;"|"&amp;Data_Final!B3147&amp;"|"&amp;Data_Final!C3147&amp;"|"&amp;Data_Final!D3147&amp;"|"&amp;Data_Final!E3147&amp;"|"&amp;Data_Final!F3147&amp;"|"&amp;Data_Final!G3147&amp;"|"&amp;Data_Final!H3147&amp;"|"&amp;Data_Final!I3147&amp;"|"&amp;Data_Final!J3147&amp;"|"&amp;Data_Final!K3147&amp;"|"&amp;Data_Final!L3147&amp;"|"&amp;Data_Final!M3147&amp;"|"&amp;Data_Final!N3147&amp;"|"&amp;Data_Final!O3147&amp;"|"&amp;Data_Final!P3147&amp;"|"&amp;Data_Final!Q3147&amp;"|"&amp;Data_Final!R3147&amp;"|"&amp;Data_Final!S3147&amp;"|"&amp;Data_Final!T3147&amp;"|"&amp;Data_Final!U3147&amp;"|"&amp;Data_Final!V3147&amp;"|"&amp;Data_Final!W3147&amp;"|"&amp;Data_Final!X3147&amp;"|"&amp;Data_Final!Y3147&amp;"|"&amp;Data_Final!Z3147&amp;"|"&amp;Data_Final!AA3147&amp;"|"&amp;Data_Final!AB3147&amp;"|"&amp;Data_Final!AC3147&amp;"|"&amp;Data_Final!AD3147&amp;"|"&amp;Data_Final!AE3147&amp;"|"&amp;Data_Final!AF3147))</f>
        <v/>
      </c>
    </row>
    <row r="3147" spans="1:1">
      <c r="A3147" t="str">
        <f>IF(Data_Final!B3148 = 0, "", _xlfn.CONCAT(Data_Final!A3148&amp;"|"&amp;Data_Final!B3148&amp;"|"&amp;Data_Final!C3148&amp;"|"&amp;Data_Final!D3148&amp;"|"&amp;Data_Final!E3148&amp;"|"&amp;Data_Final!F3148&amp;"|"&amp;Data_Final!G3148&amp;"|"&amp;Data_Final!H3148&amp;"|"&amp;Data_Final!I3148&amp;"|"&amp;Data_Final!J3148&amp;"|"&amp;Data_Final!K3148&amp;"|"&amp;Data_Final!L3148&amp;"|"&amp;Data_Final!M3148&amp;"|"&amp;Data_Final!N3148&amp;"|"&amp;Data_Final!O3148&amp;"|"&amp;Data_Final!P3148&amp;"|"&amp;Data_Final!Q3148&amp;"|"&amp;Data_Final!R3148&amp;"|"&amp;Data_Final!S3148&amp;"|"&amp;Data_Final!T3148&amp;"|"&amp;Data_Final!U3148&amp;"|"&amp;Data_Final!V3148&amp;"|"&amp;Data_Final!W3148&amp;"|"&amp;Data_Final!X3148&amp;"|"&amp;Data_Final!Y3148&amp;"|"&amp;Data_Final!Z3148&amp;"|"&amp;Data_Final!AA3148&amp;"|"&amp;Data_Final!AB3148&amp;"|"&amp;Data_Final!AC3148&amp;"|"&amp;Data_Final!AD3148&amp;"|"&amp;Data_Final!AE3148&amp;"|"&amp;Data_Final!AF3148))</f>
        <v/>
      </c>
    </row>
    <row r="3148" spans="1:1">
      <c r="A3148" t="str">
        <f>IF(Data_Final!B3149 = 0, "", _xlfn.CONCAT(Data_Final!A3149&amp;"|"&amp;Data_Final!B3149&amp;"|"&amp;Data_Final!C3149&amp;"|"&amp;Data_Final!D3149&amp;"|"&amp;Data_Final!E3149&amp;"|"&amp;Data_Final!F3149&amp;"|"&amp;Data_Final!G3149&amp;"|"&amp;Data_Final!H3149&amp;"|"&amp;Data_Final!I3149&amp;"|"&amp;Data_Final!J3149&amp;"|"&amp;Data_Final!K3149&amp;"|"&amp;Data_Final!L3149&amp;"|"&amp;Data_Final!M3149&amp;"|"&amp;Data_Final!N3149&amp;"|"&amp;Data_Final!O3149&amp;"|"&amp;Data_Final!P3149&amp;"|"&amp;Data_Final!Q3149&amp;"|"&amp;Data_Final!R3149&amp;"|"&amp;Data_Final!S3149&amp;"|"&amp;Data_Final!T3149&amp;"|"&amp;Data_Final!U3149&amp;"|"&amp;Data_Final!V3149&amp;"|"&amp;Data_Final!W3149&amp;"|"&amp;Data_Final!X3149&amp;"|"&amp;Data_Final!Y3149&amp;"|"&amp;Data_Final!Z3149&amp;"|"&amp;Data_Final!AA3149&amp;"|"&amp;Data_Final!AB3149&amp;"|"&amp;Data_Final!AC3149&amp;"|"&amp;Data_Final!AD3149&amp;"|"&amp;Data_Final!AE3149&amp;"|"&amp;Data_Final!AF3149))</f>
        <v/>
      </c>
    </row>
    <row r="3149" spans="1:1">
      <c r="A3149" t="str">
        <f>IF(Data_Final!B3150 = 0, "", _xlfn.CONCAT(Data_Final!A3150&amp;"|"&amp;Data_Final!B3150&amp;"|"&amp;Data_Final!C3150&amp;"|"&amp;Data_Final!D3150&amp;"|"&amp;Data_Final!E3150&amp;"|"&amp;Data_Final!F3150&amp;"|"&amp;Data_Final!G3150&amp;"|"&amp;Data_Final!H3150&amp;"|"&amp;Data_Final!I3150&amp;"|"&amp;Data_Final!J3150&amp;"|"&amp;Data_Final!K3150&amp;"|"&amp;Data_Final!L3150&amp;"|"&amp;Data_Final!M3150&amp;"|"&amp;Data_Final!N3150&amp;"|"&amp;Data_Final!O3150&amp;"|"&amp;Data_Final!P3150&amp;"|"&amp;Data_Final!Q3150&amp;"|"&amp;Data_Final!R3150&amp;"|"&amp;Data_Final!S3150&amp;"|"&amp;Data_Final!T3150&amp;"|"&amp;Data_Final!U3150&amp;"|"&amp;Data_Final!V3150&amp;"|"&amp;Data_Final!W3150&amp;"|"&amp;Data_Final!X3150&amp;"|"&amp;Data_Final!Y3150&amp;"|"&amp;Data_Final!Z3150&amp;"|"&amp;Data_Final!AA3150&amp;"|"&amp;Data_Final!AB3150&amp;"|"&amp;Data_Final!AC3150&amp;"|"&amp;Data_Final!AD3150&amp;"|"&amp;Data_Final!AE3150&amp;"|"&amp;Data_Final!AF3150))</f>
        <v/>
      </c>
    </row>
    <row r="3150" spans="1:1">
      <c r="A3150" t="str">
        <f>IF(Data_Final!B3151 = 0, "", _xlfn.CONCAT(Data_Final!A3151&amp;"|"&amp;Data_Final!B3151&amp;"|"&amp;Data_Final!C3151&amp;"|"&amp;Data_Final!D3151&amp;"|"&amp;Data_Final!E3151&amp;"|"&amp;Data_Final!F3151&amp;"|"&amp;Data_Final!G3151&amp;"|"&amp;Data_Final!H3151&amp;"|"&amp;Data_Final!I3151&amp;"|"&amp;Data_Final!J3151&amp;"|"&amp;Data_Final!K3151&amp;"|"&amp;Data_Final!L3151&amp;"|"&amp;Data_Final!M3151&amp;"|"&amp;Data_Final!N3151&amp;"|"&amp;Data_Final!O3151&amp;"|"&amp;Data_Final!P3151&amp;"|"&amp;Data_Final!Q3151&amp;"|"&amp;Data_Final!R3151&amp;"|"&amp;Data_Final!S3151&amp;"|"&amp;Data_Final!T3151&amp;"|"&amp;Data_Final!U3151&amp;"|"&amp;Data_Final!V3151&amp;"|"&amp;Data_Final!W3151&amp;"|"&amp;Data_Final!X3151&amp;"|"&amp;Data_Final!Y3151&amp;"|"&amp;Data_Final!Z3151&amp;"|"&amp;Data_Final!AA3151&amp;"|"&amp;Data_Final!AB3151&amp;"|"&amp;Data_Final!AC3151&amp;"|"&amp;Data_Final!AD3151&amp;"|"&amp;Data_Final!AE3151&amp;"|"&amp;Data_Final!AF3151))</f>
        <v/>
      </c>
    </row>
    <row r="3151" spans="1:1">
      <c r="A3151" t="str">
        <f>IF(Data_Final!B3152 = 0, "", _xlfn.CONCAT(Data_Final!A3152&amp;"|"&amp;Data_Final!B3152&amp;"|"&amp;Data_Final!C3152&amp;"|"&amp;Data_Final!D3152&amp;"|"&amp;Data_Final!E3152&amp;"|"&amp;Data_Final!F3152&amp;"|"&amp;Data_Final!G3152&amp;"|"&amp;Data_Final!H3152&amp;"|"&amp;Data_Final!I3152&amp;"|"&amp;Data_Final!J3152&amp;"|"&amp;Data_Final!K3152&amp;"|"&amp;Data_Final!L3152&amp;"|"&amp;Data_Final!M3152&amp;"|"&amp;Data_Final!N3152&amp;"|"&amp;Data_Final!O3152&amp;"|"&amp;Data_Final!P3152&amp;"|"&amp;Data_Final!Q3152&amp;"|"&amp;Data_Final!R3152&amp;"|"&amp;Data_Final!S3152&amp;"|"&amp;Data_Final!T3152&amp;"|"&amp;Data_Final!U3152&amp;"|"&amp;Data_Final!V3152&amp;"|"&amp;Data_Final!W3152&amp;"|"&amp;Data_Final!X3152&amp;"|"&amp;Data_Final!Y3152&amp;"|"&amp;Data_Final!Z3152&amp;"|"&amp;Data_Final!AA3152&amp;"|"&amp;Data_Final!AB3152&amp;"|"&amp;Data_Final!AC3152&amp;"|"&amp;Data_Final!AD3152&amp;"|"&amp;Data_Final!AE3152&amp;"|"&amp;Data_Final!AF3152))</f>
        <v/>
      </c>
    </row>
    <row r="3152" spans="1:1">
      <c r="A3152" t="str">
        <f>IF(Data_Final!B3153 = 0, "", _xlfn.CONCAT(Data_Final!A3153&amp;"|"&amp;Data_Final!B3153&amp;"|"&amp;Data_Final!C3153&amp;"|"&amp;Data_Final!D3153&amp;"|"&amp;Data_Final!E3153&amp;"|"&amp;Data_Final!F3153&amp;"|"&amp;Data_Final!G3153&amp;"|"&amp;Data_Final!H3153&amp;"|"&amp;Data_Final!I3153&amp;"|"&amp;Data_Final!J3153&amp;"|"&amp;Data_Final!K3153&amp;"|"&amp;Data_Final!L3153&amp;"|"&amp;Data_Final!M3153&amp;"|"&amp;Data_Final!N3153&amp;"|"&amp;Data_Final!O3153&amp;"|"&amp;Data_Final!P3153&amp;"|"&amp;Data_Final!Q3153&amp;"|"&amp;Data_Final!R3153&amp;"|"&amp;Data_Final!S3153&amp;"|"&amp;Data_Final!T3153&amp;"|"&amp;Data_Final!U3153&amp;"|"&amp;Data_Final!V3153&amp;"|"&amp;Data_Final!W3153&amp;"|"&amp;Data_Final!X3153&amp;"|"&amp;Data_Final!Y3153&amp;"|"&amp;Data_Final!Z3153&amp;"|"&amp;Data_Final!AA3153&amp;"|"&amp;Data_Final!AB3153&amp;"|"&amp;Data_Final!AC3153&amp;"|"&amp;Data_Final!AD3153&amp;"|"&amp;Data_Final!AE3153&amp;"|"&amp;Data_Final!AF3153))</f>
        <v/>
      </c>
    </row>
    <row r="3153" spans="1:1">
      <c r="A3153" t="str">
        <f>IF(Data_Final!B3154 = 0, "", _xlfn.CONCAT(Data_Final!A3154&amp;"|"&amp;Data_Final!B3154&amp;"|"&amp;Data_Final!C3154&amp;"|"&amp;Data_Final!D3154&amp;"|"&amp;Data_Final!E3154&amp;"|"&amp;Data_Final!F3154&amp;"|"&amp;Data_Final!G3154&amp;"|"&amp;Data_Final!H3154&amp;"|"&amp;Data_Final!I3154&amp;"|"&amp;Data_Final!J3154&amp;"|"&amp;Data_Final!K3154&amp;"|"&amp;Data_Final!L3154&amp;"|"&amp;Data_Final!M3154&amp;"|"&amp;Data_Final!N3154&amp;"|"&amp;Data_Final!O3154&amp;"|"&amp;Data_Final!P3154&amp;"|"&amp;Data_Final!Q3154&amp;"|"&amp;Data_Final!R3154&amp;"|"&amp;Data_Final!S3154&amp;"|"&amp;Data_Final!T3154&amp;"|"&amp;Data_Final!U3154&amp;"|"&amp;Data_Final!V3154&amp;"|"&amp;Data_Final!W3154&amp;"|"&amp;Data_Final!X3154&amp;"|"&amp;Data_Final!Y3154&amp;"|"&amp;Data_Final!Z3154&amp;"|"&amp;Data_Final!AA3154&amp;"|"&amp;Data_Final!AB3154&amp;"|"&amp;Data_Final!AC3154&amp;"|"&amp;Data_Final!AD3154&amp;"|"&amp;Data_Final!AE3154&amp;"|"&amp;Data_Final!AF3154))</f>
        <v/>
      </c>
    </row>
    <row r="3154" spans="1:1">
      <c r="A3154" t="str">
        <f>IF(Data_Final!B3155 = 0, "", _xlfn.CONCAT(Data_Final!A3155&amp;"|"&amp;Data_Final!B3155&amp;"|"&amp;Data_Final!C3155&amp;"|"&amp;Data_Final!D3155&amp;"|"&amp;Data_Final!E3155&amp;"|"&amp;Data_Final!F3155&amp;"|"&amp;Data_Final!G3155&amp;"|"&amp;Data_Final!H3155&amp;"|"&amp;Data_Final!I3155&amp;"|"&amp;Data_Final!J3155&amp;"|"&amp;Data_Final!K3155&amp;"|"&amp;Data_Final!L3155&amp;"|"&amp;Data_Final!M3155&amp;"|"&amp;Data_Final!N3155&amp;"|"&amp;Data_Final!O3155&amp;"|"&amp;Data_Final!P3155&amp;"|"&amp;Data_Final!Q3155&amp;"|"&amp;Data_Final!R3155&amp;"|"&amp;Data_Final!S3155&amp;"|"&amp;Data_Final!T3155&amp;"|"&amp;Data_Final!U3155&amp;"|"&amp;Data_Final!V3155&amp;"|"&amp;Data_Final!W3155&amp;"|"&amp;Data_Final!X3155&amp;"|"&amp;Data_Final!Y3155&amp;"|"&amp;Data_Final!Z3155&amp;"|"&amp;Data_Final!AA3155&amp;"|"&amp;Data_Final!AB3155&amp;"|"&amp;Data_Final!AC3155&amp;"|"&amp;Data_Final!AD3155&amp;"|"&amp;Data_Final!AE3155&amp;"|"&amp;Data_Final!AF3155))</f>
        <v/>
      </c>
    </row>
    <row r="3155" spans="1:1">
      <c r="A3155" t="str">
        <f>IF(Data_Final!B3156 = 0, "", _xlfn.CONCAT(Data_Final!A3156&amp;"|"&amp;Data_Final!B3156&amp;"|"&amp;Data_Final!C3156&amp;"|"&amp;Data_Final!D3156&amp;"|"&amp;Data_Final!E3156&amp;"|"&amp;Data_Final!F3156&amp;"|"&amp;Data_Final!G3156&amp;"|"&amp;Data_Final!H3156&amp;"|"&amp;Data_Final!I3156&amp;"|"&amp;Data_Final!J3156&amp;"|"&amp;Data_Final!K3156&amp;"|"&amp;Data_Final!L3156&amp;"|"&amp;Data_Final!M3156&amp;"|"&amp;Data_Final!N3156&amp;"|"&amp;Data_Final!O3156&amp;"|"&amp;Data_Final!P3156&amp;"|"&amp;Data_Final!Q3156&amp;"|"&amp;Data_Final!R3156&amp;"|"&amp;Data_Final!S3156&amp;"|"&amp;Data_Final!T3156&amp;"|"&amp;Data_Final!U3156&amp;"|"&amp;Data_Final!V3156&amp;"|"&amp;Data_Final!W3156&amp;"|"&amp;Data_Final!X3156&amp;"|"&amp;Data_Final!Y3156&amp;"|"&amp;Data_Final!Z3156&amp;"|"&amp;Data_Final!AA3156&amp;"|"&amp;Data_Final!AB3156&amp;"|"&amp;Data_Final!AC3156&amp;"|"&amp;Data_Final!AD3156&amp;"|"&amp;Data_Final!AE3156&amp;"|"&amp;Data_Final!AF3156))</f>
        <v/>
      </c>
    </row>
    <row r="3156" spans="1:1">
      <c r="A3156" t="str">
        <f>IF(Data_Final!B3157 = 0, "", _xlfn.CONCAT(Data_Final!A3157&amp;"|"&amp;Data_Final!B3157&amp;"|"&amp;Data_Final!C3157&amp;"|"&amp;Data_Final!D3157&amp;"|"&amp;Data_Final!E3157&amp;"|"&amp;Data_Final!F3157&amp;"|"&amp;Data_Final!G3157&amp;"|"&amp;Data_Final!H3157&amp;"|"&amp;Data_Final!I3157&amp;"|"&amp;Data_Final!J3157&amp;"|"&amp;Data_Final!K3157&amp;"|"&amp;Data_Final!L3157&amp;"|"&amp;Data_Final!M3157&amp;"|"&amp;Data_Final!N3157&amp;"|"&amp;Data_Final!O3157&amp;"|"&amp;Data_Final!P3157&amp;"|"&amp;Data_Final!Q3157&amp;"|"&amp;Data_Final!R3157&amp;"|"&amp;Data_Final!S3157&amp;"|"&amp;Data_Final!T3157&amp;"|"&amp;Data_Final!U3157&amp;"|"&amp;Data_Final!V3157&amp;"|"&amp;Data_Final!W3157&amp;"|"&amp;Data_Final!X3157&amp;"|"&amp;Data_Final!Y3157&amp;"|"&amp;Data_Final!Z3157&amp;"|"&amp;Data_Final!AA3157&amp;"|"&amp;Data_Final!AB3157&amp;"|"&amp;Data_Final!AC3157&amp;"|"&amp;Data_Final!AD3157&amp;"|"&amp;Data_Final!AE3157&amp;"|"&amp;Data_Final!AF3157))</f>
        <v/>
      </c>
    </row>
    <row r="3157" spans="1:1">
      <c r="A3157" t="str">
        <f>IF(Data_Final!B3158 = 0, "", _xlfn.CONCAT(Data_Final!A3158&amp;"|"&amp;Data_Final!B3158&amp;"|"&amp;Data_Final!C3158&amp;"|"&amp;Data_Final!D3158&amp;"|"&amp;Data_Final!E3158&amp;"|"&amp;Data_Final!F3158&amp;"|"&amp;Data_Final!G3158&amp;"|"&amp;Data_Final!H3158&amp;"|"&amp;Data_Final!I3158&amp;"|"&amp;Data_Final!J3158&amp;"|"&amp;Data_Final!K3158&amp;"|"&amp;Data_Final!L3158&amp;"|"&amp;Data_Final!M3158&amp;"|"&amp;Data_Final!N3158&amp;"|"&amp;Data_Final!O3158&amp;"|"&amp;Data_Final!P3158&amp;"|"&amp;Data_Final!Q3158&amp;"|"&amp;Data_Final!R3158&amp;"|"&amp;Data_Final!S3158&amp;"|"&amp;Data_Final!T3158&amp;"|"&amp;Data_Final!U3158&amp;"|"&amp;Data_Final!V3158&amp;"|"&amp;Data_Final!W3158&amp;"|"&amp;Data_Final!X3158&amp;"|"&amp;Data_Final!Y3158&amp;"|"&amp;Data_Final!Z3158&amp;"|"&amp;Data_Final!AA3158&amp;"|"&amp;Data_Final!AB3158&amp;"|"&amp;Data_Final!AC3158&amp;"|"&amp;Data_Final!AD3158&amp;"|"&amp;Data_Final!AE3158&amp;"|"&amp;Data_Final!AF3158))</f>
        <v/>
      </c>
    </row>
    <row r="3158" spans="1:1">
      <c r="A3158" t="str">
        <f>IF(Data_Final!B3159 = 0, "", _xlfn.CONCAT(Data_Final!A3159&amp;"|"&amp;Data_Final!B3159&amp;"|"&amp;Data_Final!C3159&amp;"|"&amp;Data_Final!D3159&amp;"|"&amp;Data_Final!E3159&amp;"|"&amp;Data_Final!F3159&amp;"|"&amp;Data_Final!G3159&amp;"|"&amp;Data_Final!H3159&amp;"|"&amp;Data_Final!I3159&amp;"|"&amp;Data_Final!J3159&amp;"|"&amp;Data_Final!K3159&amp;"|"&amp;Data_Final!L3159&amp;"|"&amp;Data_Final!M3159&amp;"|"&amp;Data_Final!N3159&amp;"|"&amp;Data_Final!O3159&amp;"|"&amp;Data_Final!P3159&amp;"|"&amp;Data_Final!Q3159&amp;"|"&amp;Data_Final!R3159&amp;"|"&amp;Data_Final!S3159&amp;"|"&amp;Data_Final!T3159&amp;"|"&amp;Data_Final!U3159&amp;"|"&amp;Data_Final!V3159&amp;"|"&amp;Data_Final!W3159&amp;"|"&amp;Data_Final!X3159&amp;"|"&amp;Data_Final!Y3159&amp;"|"&amp;Data_Final!Z3159&amp;"|"&amp;Data_Final!AA3159&amp;"|"&amp;Data_Final!AB3159&amp;"|"&amp;Data_Final!AC3159&amp;"|"&amp;Data_Final!AD3159&amp;"|"&amp;Data_Final!AE3159&amp;"|"&amp;Data_Final!AF3159))</f>
        <v/>
      </c>
    </row>
    <row r="3159" spans="1:1">
      <c r="A3159" t="str">
        <f>IF(Data_Final!B3160 = 0, "", _xlfn.CONCAT(Data_Final!A3160&amp;"|"&amp;Data_Final!B3160&amp;"|"&amp;Data_Final!C3160&amp;"|"&amp;Data_Final!D3160&amp;"|"&amp;Data_Final!E3160&amp;"|"&amp;Data_Final!F3160&amp;"|"&amp;Data_Final!G3160&amp;"|"&amp;Data_Final!H3160&amp;"|"&amp;Data_Final!I3160&amp;"|"&amp;Data_Final!J3160&amp;"|"&amp;Data_Final!K3160&amp;"|"&amp;Data_Final!L3160&amp;"|"&amp;Data_Final!M3160&amp;"|"&amp;Data_Final!N3160&amp;"|"&amp;Data_Final!O3160&amp;"|"&amp;Data_Final!P3160&amp;"|"&amp;Data_Final!Q3160&amp;"|"&amp;Data_Final!R3160&amp;"|"&amp;Data_Final!S3160&amp;"|"&amp;Data_Final!T3160&amp;"|"&amp;Data_Final!U3160&amp;"|"&amp;Data_Final!V3160&amp;"|"&amp;Data_Final!W3160&amp;"|"&amp;Data_Final!X3160&amp;"|"&amp;Data_Final!Y3160&amp;"|"&amp;Data_Final!Z3160&amp;"|"&amp;Data_Final!AA3160&amp;"|"&amp;Data_Final!AB3160&amp;"|"&amp;Data_Final!AC3160&amp;"|"&amp;Data_Final!AD3160&amp;"|"&amp;Data_Final!AE3160&amp;"|"&amp;Data_Final!AF3160))</f>
        <v/>
      </c>
    </row>
    <row r="3160" spans="1:1">
      <c r="A3160" t="str">
        <f>IF(Data_Final!B3161 = 0, "", _xlfn.CONCAT(Data_Final!A3161&amp;"|"&amp;Data_Final!B3161&amp;"|"&amp;Data_Final!C3161&amp;"|"&amp;Data_Final!D3161&amp;"|"&amp;Data_Final!E3161&amp;"|"&amp;Data_Final!F3161&amp;"|"&amp;Data_Final!G3161&amp;"|"&amp;Data_Final!H3161&amp;"|"&amp;Data_Final!I3161&amp;"|"&amp;Data_Final!J3161&amp;"|"&amp;Data_Final!K3161&amp;"|"&amp;Data_Final!L3161&amp;"|"&amp;Data_Final!M3161&amp;"|"&amp;Data_Final!N3161&amp;"|"&amp;Data_Final!O3161&amp;"|"&amp;Data_Final!P3161&amp;"|"&amp;Data_Final!Q3161&amp;"|"&amp;Data_Final!R3161&amp;"|"&amp;Data_Final!S3161&amp;"|"&amp;Data_Final!T3161&amp;"|"&amp;Data_Final!U3161&amp;"|"&amp;Data_Final!V3161&amp;"|"&amp;Data_Final!W3161&amp;"|"&amp;Data_Final!X3161&amp;"|"&amp;Data_Final!Y3161&amp;"|"&amp;Data_Final!Z3161&amp;"|"&amp;Data_Final!AA3161&amp;"|"&amp;Data_Final!AB3161&amp;"|"&amp;Data_Final!AC3161&amp;"|"&amp;Data_Final!AD3161&amp;"|"&amp;Data_Final!AE3161&amp;"|"&amp;Data_Final!AF3161))</f>
        <v/>
      </c>
    </row>
    <row r="3161" spans="1:1">
      <c r="A3161" t="str">
        <f>IF(Data_Final!B3162 = 0, "", _xlfn.CONCAT(Data_Final!A3162&amp;"|"&amp;Data_Final!B3162&amp;"|"&amp;Data_Final!C3162&amp;"|"&amp;Data_Final!D3162&amp;"|"&amp;Data_Final!E3162&amp;"|"&amp;Data_Final!F3162&amp;"|"&amp;Data_Final!G3162&amp;"|"&amp;Data_Final!H3162&amp;"|"&amp;Data_Final!I3162&amp;"|"&amp;Data_Final!J3162&amp;"|"&amp;Data_Final!K3162&amp;"|"&amp;Data_Final!L3162&amp;"|"&amp;Data_Final!M3162&amp;"|"&amp;Data_Final!N3162&amp;"|"&amp;Data_Final!O3162&amp;"|"&amp;Data_Final!P3162&amp;"|"&amp;Data_Final!Q3162&amp;"|"&amp;Data_Final!R3162&amp;"|"&amp;Data_Final!S3162&amp;"|"&amp;Data_Final!T3162&amp;"|"&amp;Data_Final!U3162&amp;"|"&amp;Data_Final!V3162&amp;"|"&amp;Data_Final!W3162&amp;"|"&amp;Data_Final!X3162&amp;"|"&amp;Data_Final!Y3162&amp;"|"&amp;Data_Final!Z3162&amp;"|"&amp;Data_Final!AA3162&amp;"|"&amp;Data_Final!AB3162&amp;"|"&amp;Data_Final!AC3162&amp;"|"&amp;Data_Final!AD3162&amp;"|"&amp;Data_Final!AE3162&amp;"|"&amp;Data_Final!AF3162))</f>
        <v/>
      </c>
    </row>
    <row r="3162" spans="1:1">
      <c r="A3162" t="str">
        <f>IF(Data_Final!B3163 = 0, "", _xlfn.CONCAT(Data_Final!A3163&amp;"|"&amp;Data_Final!B3163&amp;"|"&amp;Data_Final!C3163&amp;"|"&amp;Data_Final!D3163&amp;"|"&amp;Data_Final!E3163&amp;"|"&amp;Data_Final!F3163&amp;"|"&amp;Data_Final!G3163&amp;"|"&amp;Data_Final!H3163&amp;"|"&amp;Data_Final!I3163&amp;"|"&amp;Data_Final!J3163&amp;"|"&amp;Data_Final!K3163&amp;"|"&amp;Data_Final!L3163&amp;"|"&amp;Data_Final!M3163&amp;"|"&amp;Data_Final!N3163&amp;"|"&amp;Data_Final!O3163&amp;"|"&amp;Data_Final!P3163&amp;"|"&amp;Data_Final!Q3163&amp;"|"&amp;Data_Final!R3163&amp;"|"&amp;Data_Final!S3163&amp;"|"&amp;Data_Final!T3163&amp;"|"&amp;Data_Final!U3163&amp;"|"&amp;Data_Final!V3163&amp;"|"&amp;Data_Final!W3163&amp;"|"&amp;Data_Final!X3163&amp;"|"&amp;Data_Final!Y3163&amp;"|"&amp;Data_Final!Z3163&amp;"|"&amp;Data_Final!AA3163&amp;"|"&amp;Data_Final!AB3163&amp;"|"&amp;Data_Final!AC3163&amp;"|"&amp;Data_Final!AD3163&amp;"|"&amp;Data_Final!AE3163&amp;"|"&amp;Data_Final!AF3163))</f>
        <v/>
      </c>
    </row>
    <row r="3163" spans="1:1">
      <c r="A3163" t="str">
        <f>IF(Data_Final!B3164 = 0, "", _xlfn.CONCAT(Data_Final!A3164&amp;"|"&amp;Data_Final!B3164&amp;"|"&amp;Data_Final!C3164&amp;"|"&amp;Data_Final!D3164&amp;"|"&amp;Data_Final!E3164&amp;"|"&amp;Data_Final!F3164&amp;"|"&amp;Data_Final!G3164&amp;"|"&amp;Data_Final!H3164&amp;"|"&amp;Data_Final!I3164&amp;"|"&amp;Data_Final!J3164&amp;"|"&amp;Data_Final!K3164&amp;"|"&amp;Data_Final!L3164&amp;"|"&amp;Data_Final!M3164&amp;"|"&amp;Data_Final!N3164&amp;"|"&amp;Data_Final!O3164&amp;"|"&amp;Data_Final!P3164&amp;"|"&amp;Data_Final!Q3164&amp;"|"&amp;Data_Final!R3164&amp;"|"&amp;Data_Final!S3164&amp;"|"&amp;Data_Final!T3164&amp;"|"&amp;Data_Final!U3164&amp;"|"&amp;Data_Final!V3164&amp;"|"&amp;Data_Final!W3164&amp;"|"&amp;Data_Final!X3164&amp;"|"&amp;Data_Final!Y3164&amp;"|"&amp;Data_Final!Z3164&amp;"|"&amp;Data_Final!AA3164&amp;"|"&amp;Data_Final!AB3164&amp;"|"&amp;Data_Final!AC3164&amp;"|"&amp;Data_Final!AD3164&amp;"|"&amp;Data_Final!AE3164&amp;"|"&amp;Data_Final!AF3164))</f>
        <v/>
      </c>
    </row>
    <row r="3164" spans="1:1">
      <c r="A3164" t="str">
        <f>IF(Data_Final!B3165 = 0, "", _xlfn.CONCAT(Data_Final!A3165&amp;"|"&amp;Data_Final!B3165&amp;"|"&amp;Data_Final!C3165&amp;"|"&amp;Data_Final!D3165&amp;"|"&amp;Data_Final!E3165&amp;"|"&amp;Data_Final!F3165&amp;"|"&amp;Data_Final!G3165&amp;"|"&amp;Data_Final!H3165&amp;"|"&amp;Data_Final!I3165&amp;"|"&amp;Data_Final!J3165&amp;"|"&amp;Data_Final!K3165&amp;"|"&amp;Data_Final!L3165&amp;"|"&amp;Data_Final!M3165&amp;"|"&amp;Data_Final!N3165&amp;"|"&amp;Data_Final!O3165&amp;"|"&amp;Data_Final!P3165&amp;"|"&amp;Data_Final!Q3165&amp;"|"&amp;Data_Final!R3165&amp;"|"&amp;Data_Final!S3165&amp;"|"&amp;Data_Final!T3165&amp;"|"&amp;Data_Final!U3165&amp;"|"&amp;Data_Final!V3165&amp;"|"&amp;Data_Final!W3165&amp;"|"&amp;Data_Final!X3165&amp;"|"&amp;Data_Final!Y3165&amp;"|"&amp;Data_Final!Z3165&amp;"|"&amp;Data_Final!AA3165&amp;"|"&amp;Data_Final!AB3165&amp;"|"&amp;Data_Final!AC3165&amp;"|"&amp;Data_Final!AD3165&amp;"|"&amp;Data_Final!AE3165&amp;"|"&amp;Data_Final!AF3165))</f>
        <v/>
      </c>
    </row>
    <row r="3165" spans="1:1">
      <c r="A3165" t="str">
        <f>IF(Data_Final!B3166 = 0, "", _xlfn.CONCAT(Data_Final!A3166&amp;"|"&amp;Data_Final!B3166&amp;"|"&amp;Data_Final!C3166&amp;"|"&amp;Data_Final!D3166&amp;"|"&amp;Data_Final!E3166&amp;"|"&amp;Data_Final!F3166&amp;"|"&amp;Data_Final!G3166&amp;"|"&amp;Data_Final!H3166&amp;"|"&amp;Data_Final!I3166&amp;"|"&amp;Data_Final!J3166&amp;"|"&amp;Data_Final!K3166&amp;"|"&amp;Data_Final!L3166&amp;"|"&amp;Data_Final!M3166&amp;"|"&amp;Data_Final!N3166&amp;"|"&amp;Data_Final!O3166&amp;"|"&amp;Data_Final!P3166&amp;"|"&amp;Data_Final!Q3166&amp;"|"&amp;Data_Final!R3166&amp;"|"&amp;Data_Final!S3166&amp;"|"&amp;Data_Final!T3166&amp;"|"&amp;Data_Final!U3166&amp;"|"&amp;Data_Final!V3166&amp;"|"&amp;Data_Final!W3166&amp;"|"&amp;Data_Final!X3166&amp;"|"&amp;Data_Final!Y3166&amp;"|"&amp;Data_Final!Z3166&amp;"|"&amp;Data_Final!AA3166&amp;"|"&amp;Data_Final!AB3166&amp;"|"&amp;Data_Final!AC3166&amp;"|"&amp;Data_Final!AD3166&amp;"|"&amp;Data_Final!AE3166&amp;"|"&amp;Data_Final!AF3166))</f>
        <v/>
      </c>
    </row>
    <row r="3166" spans="1:1">
      <c r="A3166" t="str">
        <f>IF(Data_Final!B3167 = 0, "", _xlfn.CONCAT(Data_Final!A3167&amp;"|"&amp;Data_Final!B3167&amp;"|"&amp;Data_Final!C3167&amp;"|"&amp;Data_Final!D3167&amp;"|"&amp;Data_Final!E3167&amp;"|"&amp;Data_Final!F3167&amp;"|"&amp;Data_Final!G3167&amp;"|"&amp;Data_Final!H3167&amp;"|"&amp;Data_Final!I3167&amp;"|"&amp;Data_Final!J3167&amp;"|"&amp;Data_Final!K3167&amp;"|"&amp;Data_Final!L3167&amp;"|"&amp;Data_Final!M3167&amp;"|"&amp;Data_Final!N3167&amp;"|"&amp;Data_Final!O3167&amp;"|"&amp;Data_Final!P3167&amp;"|"&amp;Data_Final!Q3167&amp;"|"&amp;Data_Final!R3167&amp;"|"&amp;Data_Final!S3167&amp;"|"&amp;Data_Final!T3167&amp;"|"&amp;Data_Final!U3167&amp;"|"&amp;Data_Final!V3167&amp;"|"&amp;Data_Final!W3167&amp;"|"&amp;Data_Final!X3167&amp;"|"&amp;Data_Final!Y3167&amp;"|"&amp;Data_Final!Z3167&amp;"|"&amp;Data_Final!AA3167&amp;"|"&amp;Data_Final!AB3167&amp;"|"&amp;Data_Final!AC3167&amp;"|"&amp;Data_Final!AD3167&amp;"|"&amp;Data_Final!AE3167&amp;"|"&amp;Data_Final!AF3167))</f>
        <v/>
      </c>
    </row>
    <row r="3167" spans="1:1">
      <c r="A3167" t="str">
        <f>IF(Data_Final!B3168 = 0, "", _xlfn.CONCAT(Data_Final!A3168&amp;"|"&amp;Data_Final!B3168&amp;"|"&amp;Data_Final!C3168&amp;"|"&amp;Data_Final!D3168&amp;"|"&amp;Data_Final!E3168&amp;"|"&amp;Data_Final!F3168&amp;"|"&amp;Data_Final!G3168&amp;"|"&amp;Data_Final!H3168&amp;"|"&amp;Data_Final!I3168&amp;"|"&amp;Data_Final!J3168&amp;"|"&amp;Data_Final!K3168&amp;"|"&amp;Data_Final!L3168&amp;"|"&amp;Data_Final!M3168&amp;"|"&amp;Data_Final!N3168&amp;"|"&amp;Data_Final!O3168&amp;"|"&amp;Data_Final!P3168&amp;"|"&amp;Data_Final!Q3168&amp;"|"&amp;Data_Final!R3168&amp;"|"&amp;Data_Final!S3168&amp;"|"&amp;Data_Final!T3168&amp;"|"&amp;Data_Final!U3168&amp;"|"&amp;Data_Final!V3168&amp;"|"&amp;Data_Final!W3168&amp;"|"&amp;Data_Final!X3168&amp;"|"&amp;Data_Final!Y3168&amp;"|"&amp;Data_Final!Z3168&amp;"|"&amp;Data_Final!AA3168&amp;"|"&amp;Data_Final!AB3168&amp;"|"&amp;Data_Final!AC3168&amp;"|"&amp;Data_Final!AD3168&amp;"|"&amp;Data_Final!AE3168&amp;"|"&amp;Data_Final!AF3168))</f>
        <v/>
      </c>
    </row>
    <row r="3168" spans="1:1">
      <c r="A3168" t="str">
        <f>IF(Data_Final!B3169 = 0, "", _xlfn.CONCAT(Data_Final!A3169&amp;"|"&amp;Data_Final!B3169&amp;"|"&amp;Data_Final!C3169&amp;"|"&amp;Data_Final!D3169&amp;"|"&amp;Data_Final!E3169&amp;"|"&amp;Data_Final!F3169&amp;"|"&amp;Data_Final!G3169&amp;"|"&amp;Data_Final!H3169&amp;"|"&amp;Data_Final!I3169&amp;"|"&amp;Data_Final!J3169&amp;"|"&amp;Data_Final!K3169&amp;"|"&amp;Data_Final!L3169&amp;"|"&amp;Data_Final!M3169&amp;"|"&amp;Data_Final!N3169&amp;"|"&amp;Data_Final!O3169&amp;"|"&amp;Data_Final!P3169&amp;"|"&amp;Data_Final!Q3169&amp;"|"&amp;Data_Final!R3169&amp;"|"&amp;Data_Final!S3169&amp;"|"&amp;Data_Final!T3169&amp;"|"&amp;Data_Final!U3169&amp;"|"&amp;Data_Final!V3169&amp;"|"&amp;Data_Final!W3169&amp;"|"&amp;Data_Final!X3169&amp;"|"&amp;Data_Final!Y3169&amp;"|"&amp;Data_Final!Z3169&amp;"|"&amp;Data_Final!AA3169&amp;"|"&amp;Data_Final!AB3169&amp;"|"&amp;Data_Final!AC3169&amp;"|"&amp;Data_Final!AD3169&amp;"|"&amp;Data_Final!AE3169&amp;"|"&amp;Data_Final!AF3169))</f>
        <v/>
      </c>
    </row>
    <row r="3169" spans="1:1">
      <c r="A3169" t="str">
        <f>IF(Data_Final!B3170 = 0, "", _xlfn.CONCAT(Data_Final!A3170&amp;"|"&amp;Data_Final!B3170&amp;"|"&amp;Data_Final!C3170&amp;"|"&amp;Data_Final!D3170&amp;"|"&amp;Data_Final!E3170&amp;"|"&amp;Data_Final!F3170&amp;"|"&amp;Data_Final!G3170&amp;"|"&amp;Data_Final!H3170&amp;"|"&amp;Data_Final!I3170&amp;"|"&amp;Data_Final!J3170&amp;"|"&amp;Data_Final!K3170&amp;"|"&amp;Data_Final!L3170&amp;"|"&amp;Data_Final!M3170&amp;"|"&amp;Data_Final!N3170&amp;"|"&amp;Data_Final!O3170&amp;"|"&amp;Data_Final!P3170&amp;"|"&amp;Data_Final!Q3170&amp;"|"&amp;Data_Final!R3170&amp;"|"&amp;Data_Final!S3170&amp;"|"&amp;Data_Final!T3170&amp;"|"&amp;Data_Final!U3170&amp;"|"&amp;Data_Final!V3170&amp;"|"&amp;Data_Final!W3170&amp;"|"&amp;Data_Final!X3170&amp;"|"&amp;Data_Final!Y3170&amp;"|"&amp;Data_Final!Z3170&amp;"|"&amp;Data_Final!AA3170&amp;"|"&amp;Data_Final!AB3170&amp;"|"&amp;Data_Final!AC3170&amp;"|"&amp;Data_Final!AD3170&amp;"|"&amp;Data_Final!AE3170&amp;"|"&amp;Data_Final!AF3170))</f>
        <v/>
      </c>
    </row>
    <row r="3170" spans="1:1">
      <c r="A3170" t="str">
        <f>IF(Data_Final!B3171 = 0, "", _xlfn.CONCAT(Data_Final!A3171&amp;"|"&amp;Data_Final!B3171&amp;"|"&amp;Data_Final!C3171&amp;"|"&amp;Data_Final!D3171&amp;"|"&amp;Data_Final!E3171&amp;"|"&amp;Data_Final!F3171&amp;"|"&amp;Data_Final!G3171&amp;"|"&amp;Data_Final!H3171&amp;"|"&amp;Data_Final!I3171&amp;"|"&amp;Data_Final!J3171&amp;"|"&amp;Data_Final!K3171&amp;"|"&amp;Data_Final!L3171&amp;"|"&amp;Data_Final!M3171&amp;"|"&amp;Data_Final!N3171&amp;"|"&amp;Data_Final!O3171&amp;"|"&amp;Data_Final!P3171&amp;"|"&amp;Data_Final!Q3171&amp;"|"&amp;Data_Final!R3171&amp;"|"&amp;Data_Final!S3171&amp;"|"&amp;Data_Final!T3171&amp;"|"&amp;Data_Final!U3171&amp;"|"&amp;Data_Final!V3171&amp;"|"&amp;Data_Final!W3171&amp;"|"&amp;Data_Final!X3171&amp;"|"&amp;Data_Final!Y3171&amp;"|"&amp;Data_Final!Z3171&amp;"|"&amp;Data_Final!AA3171&amp;"|"&amp;Data_Final!AB3171&amp;"|"&amp;Data_Final!AC3171&amp;"|"&amp;Data_Final!AD3171&amp;"|"&amp;Data_Final!AE3171&amp;"|"&amp;Data_Final!AF3171))</f>
        <v/>
      </c>
    </row>
    <row r="3171" spans="1:1">
      <c r="A3171" t="str">
        <f>IF(Data_Final!B3172 = 0, "", _xlfn.CONCAT(Data_Final!A3172&amp;"|"&amp;Data_Final!B3172&amp;"|"&amp;Data_Final!C3172&amp;"|"&amp;Data_Final!D3172&amp;"|"&amp;Data_Final!E3172&amp;"|"&amp;Data_Final!F3172&amp;"|"&amp;Data_Final!G3172&amp;"|"&amp;Data_Final!H3172&amp;"|"&amp;Data_Final!I3172&amp;"|"&amp;Data_Final!J3172&amp;"|"&amp;Data_Final!K3172&amp;"|"&amp;Data_Final!L3172&amp;"|"&amp;Data_Final!M3172&amp;"|"&amp;Data_Final!N3172&amp;"|"&amp;Data_Final!O3172&amp;"|"&amp;Data_Final!P3172&amp;"|"&amp;Data_Final!Q3172&amp;"|"&amp;Data_Final!R3172&amp;"|"&amp;Data_Final!S3172&amp;"|"&amp;Data_Final!T3172&amp;"|"&amp;Data_Final!U3172&amp;"|"&amp;Data_Final!V3172&amp;"|"&amp;Data_Final!W3172&amp;"|"&amp;Data_Final!X3172&amp;"|"&amp;Data_Final!Y3172&amp;"|"&amp;Data_Final!Z3172&amp;"|"&amp;Data_Final!AA3172&amp;"|"&amp;Data_Final!AB3172&amp;"|"&amp;Data_Final!AC3172&amp;"|"&amp;Data_Final!AD3172&amp;"|"&amp;Data_Final!AE3172&amp;"|"&amp;Data_Final!AF3172))</f>
        <v/>
      </c>
    </row>
    <row r="3172" spans="1:1">
      <c r="A3172" t="str">
        <f>IF(Data_Final!B3173 = 0, "", _xlfn.CONCAT(Data_Final!A3173&amp;"|"&amp;Data_Final!B3173&amp;"|"&amp;Data_Final!C3173&amp;"|"&amp;Data_Final!D3173&amp;"|"&amp;Data_Final!E3173&amp;"|"&amp;Data_Final!F3173&amp;"|"&amp;Data_Final!G3173&amp;"|"&amp;Data_Final!H3173&amp;"|"&amp;Data_Final!I3173&amp;"|"&amp;Data_Final!J3173&amp;"|"&amp;Data_Final!K3173&amp;"|"&amp;Data_Final!L3173&amp;"|"&amp;Data_Final!M3173&amp;"|"&amp;Data_Final!N3173&amp;"|"&amp;Data_Final!O3173&amp;"|"&amp;Data_Final!P3173&amp;"|"&amp;Data_Final!Q3173&amp;"|"&amp;Data_Final!R3173&amp;"|"&amp;Data_Final!S3173&amp;"|"&amp;Data_Final!T3173&amp;"|"&amp;Data_Final!U3173&amp;"|"&amp;Data_Final!V3173&amp;"|"&amp;Data_Final!W3173&amp;"|"&amp;Data_Final!X3173&amp;"|"&amp;Data_Final!Y3173&amp;"|"&amp;Data_Final!Z3173&amp;"|"&amp;Data_Final!AA3173&amp;"|"&amp;Data_Final!AB3173&amp;"|"&amp;Data_Final!AC3173&amp;"|"&amp;Data_Final!AD3173&amp;"|"&amp;Data_Final!AE3173&amp;"|"&amp;Data_Final!AF3173))</f>
        <v/>
      </c>
    </row>
    <row r="3173" spans="1:1">
      <c r="A3173" t="str">
        <f>IF(Data_Final!B3174 = 0, "", _xlfn.CONCAT(Data_Final!A3174&amp;"|"&amp;Data_Final!B3174&amp;"|"&amp;Data_Final!C3174&amp;"|"&amp;Data_Final!D3174&amp;"|"&amp;Data_Final!E3174&amp;"|"&amp;Data_Final!F3174&amp;"|"&amp;Data_Final!G3174&amp;"|"&amp;Data_Final!H3174&amp;"|"&amp;Data_Final!I3174&amp;"|"&amp;Data_Final!J3174&amp;"|"&amp;Data_Final!K3174&amp;"|"&amp;Data_Final!L3174&amp;"|"&amp;Data_Final!M3174&amp;"|"&amp;Data_Final!N3174&amp;"|"&amp;Data_Final!O3174&amp;"|"&amp;Data_Final!P3174&amp;"|"&amp;Data_Final!Q3174&amp;"|"&amp;Data_Final!R3174&amp;"|"&amp;Data_Final!S3174&amp;"|"&amp;Data_Final!T3174&amp;"|"&amp;Data_Final!U3174&amp;"|"&amp;Data_Final!V3174&amp;"|"&amp;Data_Final!W3174&amp;"|"&amp;Data_Final!X3174&amp;"|"&amp;Data_Final!Y3174&amp;"|"&amp;Data_Final!Z3174&amp;"|"&amp;Data_Final!AA3174&amp;"|"&amp;Data_Final!AB3174&amp;"|"&amp;Data_Final!AC3174&amp;"|"&amp;Data_Final!AD3174&amp;"|"&amp;Data_Final!AE3174&amp;"|"&amp;Data_Final!AF3174))</f>
        <v/>
      </c>
    </row>
    <row r="3174" spans="1:1">
      <c r="A3174" t="str">
        <f>IF(Data_Final!B3175 = 0, "", _xlfn.CONCAT(Data_Final!A3175&amp;"|"&amp;Data_Final!B3175&amp;"|"&amp;Data_Final!C3175&amp;"|"&amp;Data_Final!D3175&amp;"|"&amp;Data_Final!E3175&amp;"|"&amp;Data_Final!F3175&amp;"|"&amp;Data_Final!G3175&amp;"|"&amp;Data_Final!H3175&amp;"|"&amp;Data_Final!I3175&amp;"|"&amp;Data_Final!J3175&amp;"|"&amp;Data_Final!K3175&amp;"|"&amp;Data_Final!L3175&amp;"|"&amp;Data_Final!M3175&amp;"|"&amp;Data_Final!N3175&amp;"|"&amp;Data_Final!O3175&amp;"|"&amp;Data_Final!P3175&amp;"|"&amp;Data_Final!Q3175&amp;"|"&amp;Data_Final!R3175&amp;"|"&amp;Data_Final!S3175&amp;"|"&amp;Data_Final!T3175&amp;"|"&amp;Data_Final!U3175&amp;"|"&amp;Data_Final!V3175&amp;"|"&amp;Data_Final!W3175&amp;"|"&amp;Data_Final!X3175&amp;"|"&amp;Data_Final!Y3175&amp;"|"&amp;Data_Final!Z3175&amp;"|"&amp;Data_Final!AA3175&amp;"|"&amp;Data_Final!AB3175&amp;"|"&amp;Data_Final!AC3175&amp;"|"&amp;Data_Final!AD3175&amp;"|"&amp;Data_Final!AE3175&amp;"|"&amp;Data_Final!AF3175))</f>
        <v/>
      </c>
    </row>
    <row r="3175" spans="1:1">
      <c r="A3175" t="str">
        <f>IF(Data_Final!B3176 = 0, "", _xlfn.CONCAT(Data_Final!A3176&amp;"|"&amp;Data_Final!B3176&amp;"|"&amp;Data_Final!C3176&amp;"|"&amp;Data_Final!D3176&amp;"|"&amp;Data_Final!E3176&amp;"|"&amp;Data_Final!F3176&amp;"|"&amp;Data_Final!G3176&amp;"|"&amp;Data_Final!H3176&amp;"|"&amp;Data_Final!I3176&amp;"|"&amp;Data_Final!J3176&amp;"|"&amp;Data_Final!K3176&amp;"|"&amp;Data_Final!L3176&amp;"|"&amp;Data_Final!M3176&amp;"|"&amp;Data_Final!N3176&amp;"|"&amp;Data_Final!O3176&amp;"|"&amp;Data_Final!P3176&amp;"|"&amp;Data_Final!Q3176&amp;"|"&amp;Data_Final!R3176&amp;"|"&amp;Data_Final!S3176&amp;"|"&amp;Data_Final!T3176&amp;"|"&amp;Data_Final!U3176&amp;"|"&amp;Data_Final!V3176&amp;"|"&amp;Data_Final!W3176&amp;"|"&amp;Data_Final!X3176&amp;"|"&amp;Data_Final!Y3176&amp;"|"&amp;Data_Final!Z3176&amp;"|"&amp;Data_Final!AA3176&amp;"|"&amp;Data_Final!AB3176&amp;"|"&amp;Data_Final!AC3176&amp;"|"&amp;Data_Final!AD3176&amp;"|"&amp;Data_Final!AE3176&amp;"|"&amp;Data_Final!AF3176))</f>
        <v/>
      </c>
    </row>
    <row r="3176" spans="1:1">
      <c r="A3176" t="str">
        <f>IF(Data_Final!B3177 = 0, "", _xlfn.CONCAT(Data_Final!A3177&amp;"|"&amp;Data_Final!B3177&amp;"|"&amp;Data_Final!C3177&amp;"|"&amp;Data_Final!D3177&amp;"|"&amp;Data_Final!E3177&amp;"|"&amp;Data_Final!F3177&amp;"|"&amp;Data_Final!G3177&amp;"|"&amp;Data_Final!H3177&amp;"|"&amp;Data_Final!I3177&amp;"|"&amp;Data_Final!J3177&amp;"|"&amp;Data_Final!K3177&amp;"|"&amp;Data_Final!L3177&amp;"|"&amp;Data_Final!M3177&amp;"|"&amp;Data_Final!N3177&amp;"|"&amp;Data_Final!O3177&amp;"|"&amp;Data_Final!P3177&amp;"|"&amp;Data_Final!Q3177&amp;"|"&amp;Data_Final!R3177&amp;"|"&amp;Data_Final!S3177&amp;"|"&amp;Data_Final!T3177&amp;"|"&amp;Data_Final!U3177&amp;"|"&amp;Data_Final!V3177&amp;"|"&amp;Data_Final!W3177&amp;"|"&amp;Data_Final!X3177&amp;"|"&amp;Data_Final!Y3177&amp;"|"&amp;Data_Final!Z3177&amp;"|"&amp;Data_Final!AA3177&amp;"|"&amp;Data_Final!AB3177&amp;"|"&amp;Data_Final!AC3177&amp;"|"&amp;Data_Final!AD3177&amp;"|"&amp;Data_Final!AE3177&amp;"|"&amp;Data_Final!AF3177))</f>
        <v/>
      </c>
    </row>
    <row r="3177" spans="1:1">
      <c r="A3177" t="str">
        <f>IF(Data_Final!B3178 = 0, "", _xlfn.CONCAT(Data_Final!A3178&amp;"|"&amp;Data_Final!B3178&amp;"|"&amp;Data_Final!C3178&amp;"|"&amp;Data_Final!D3178&amp;"|"&amp;Data_Final!E3178&amp;"|"&amp;Data_Final!F3178&amp;"|"&amp;Data_Final!G3178&amp;"|"&amp;Data_Final!H3178&amp;"|"&amp;Data_Final!I3178&amp;"|"&amp;Data_Final!J3178&amp;"|"&amp;Data_Final!K3178&amp;"|"&amp;Data_Final!L3178&amp;"|"&amp;Data_Final!M3178&amp;"|"&amp;Data_Final!N3178&amp;"|"&amp;Data_Final!O3178&amp;"|"&amp;Data_Final!P3178&amp;"|"&amp;Data_Final!Q3178&amp;"|"&amp;Data_Final!R3178&amp;"|"&amp;Data_Final!S3178&amp;"|"&amp;Data_Final!T3178&amp;"|"&amp;Data_Final!U3178&amp;"|"&amp;Data_Final!V3178&amp;"|"&amp;Data_Final!W3178&amp;"|"&amp;Data_Final!X3178&amp;"|"&amp;Data_Final!Y3178&amp;"|"&amp;Data_Final!Z3178&amp;"|"&amp;Data_Final!AA3178&amp;"|"&amp;Data_Final!AB3178&amp;"|"&amp;Data_Final!AC3178&amp;"|"&amp;Data_Final!AD3178&amp;"|"&amp;Data_Final!AE3178&amp;"|"&amp;Data_Final!AF3178))</f>
        <v/>
      </c>
    </row>
    <row r="3178" spans="1:1">
      <c r="A3178" t="str">
        <f>IF(Data_Final!B3179 = 0, "", _xlfn.CONCAT(Data_Final!A3179&amp;"|"&amp;Data_Final!B3179&amp;"|"&amp;Data_Final!C3179&amp;"|"&amp;Data_Final!D3179&amp;"|"&amp;Data_Final!E3179&amp;"|"&amp;Data_Final!F3179&amp;"|"&amp;Data_Final!G3179&amp;"|"&amp;Data_Final!H3179&amp;"|"&amp;Data_Final!I3179&amp;"|"&amp;Data_Final!J3179&amp;"|"&amp;Data_Final!K3179&amp;"|"&amp;Data_Final!L3179&amp;"|"&amp;Data_Final!M3179&amp;"|"&amp;Data_Final!N3179&amp;"|"&amp;Data_Final!O3179&amp;"|"&amp;Data_Final!P3179&amp;"|"&amp;Data_Final!Q3179&amp;"|"&amp;Data_Final!R3179&amp;"|"&amp;Data_Final!S3179&amp;"|"&amp;Data_Final!T3179&amp;"|"&amp;Data_Final!U3179&amp;"|"&amp;Data_Final!V3179&amp;"|"&amp;Data_Final!W3179&amp;"|"&amp;Data_Final!X3179&amp;"|"&amp;Data_Final!Y3179&amp;"|"&amp;Data_Final!Z3179&amp;"|"&amp;Data_Final!AA3179&amp;"|"&amp;Data_Final!AB3179&amp;"|"&amp;Data_Final!AC3179&amp;"|"&amp;Data_Final!AD3179&amp;"|"&amp;Data_Final!AE3179&amp;"|"&amp;Data_Final!AF3179))</f>
        <v/>
      </c>
    </row>
    <row r="3179" spans="1:1">
      <c r="A3179" t="str">
        <f>IF(Data_Final!B3180 = 0, "", _xlfn.CONCAT(Data_Final!A3180&amp;"|"&amp;Data_Final!B3180&amp;"|"&amp;Data_Final!C3180&amp;"|"&amp;Data_Final!D3180&amp;"|"&amp;Data_Final!E3180&amp;"|"&amp;Data_Final!F3180&amp;"|"&amp;Data_Final!G3180&amp;"|"&amp;Data_Final!H3180&amp;"|"&amp;Data_Final!I3180&amp;"|"&amp;Data_Final!J3180&amp;"|"&amp;Data_Final!K3180&amp;"|"&amp;Data_Final!L3180&amp;"|"&amp;Data_Final!M3180&amp;"|"&amp;Data_Final!N3180&amp;"|"&amp;Data_Final!O3180&amp;"|"&amp;Data_Final!P3180&amp;"|"&amp;Data_Final!Q3180&amp;"|"&amp;Data_Final!R3180&amp;"|"&amp;Data_Final!S3180&amp;"|"&amp;Data_Final!T3180&amp;"|"&amp;Data_Final!U3180&amp;"|"&amp;Data_Final!V3180&amp;"|"&amp;Data_Final!W3180&amp;"|"&amp;Data_Final!X3180&amp;"|"&amp;Data_Final!Y3180&amp;"|"&amp;Data_Final!Z3180&amp;"|"&amp;Data_Final!AA3180&amp;"|"&amp;Data_Final!AB3180&amp;"|"&amp;Data_Final!AC3180&amp;"|"&amp;Data_Final!AD3180&amp;"|"&amp;Data_Final!AE3180&amp;"|"&amp;Data_Final!AF3180))</f>
        <v/>
      </c>
    </row>
    <row r="3180" spans="1:1">
      <c r="A3180" t="str">
        <f>IF(Data_Final!B3181 = 0, "", _xlfn.CONCAT(Data_Final!A3181&amp;"|"&amp;Data_Final!B3181&amp;"|"&amp;Data_Final!C3181&amp;"|"&amp;Data_Final!D3181&amp;"|"&amp;Data_Final!E3181&amp;"|"&amp;Data_Final!F3181&amp;"|"&amp;Data_Final!G3181&amp;"|"&amp;Data_Final!H3181&amp;"|"&amp;Data_Final!I3181&amp;"|"&amp;Data_Final!J3181&amp;"|"&amp;Data_Final!K3181&amp;"|"&amp;Data_Final!L3181&amp;"|"&amp;Data_Final!M3181&amp;"|"&amp;Data_Final!N3181&amp;"|"&amp;Data_Final!O3181&amp;"|"&amp;Data_Final!P3181&amp;"|"&amp;Data_Final!Q3181&amp;"|"&amp;Data_Final!R3181&amp;"|"&amp;Data_Final!S3181&amp;"|"&amp;Data_Final!T3181&amp;"|"&amp;Data_Final!U3181&amp;"|"&amp;Data_Final!V3181&amp;"|"&amp;Data_Final!W3181&amp;"|"&amp;Data_Final!X3181&amp;"|"&amp;Data_Final!Y3181&amp;"|"&amp;Data_Final!Z3181&amp;"|"&amp;Data_Final!AA3181&amp;"|"&amp;Data_Final!AB3181&amp;"|"&amp;Data_Final!AC3181&amp;"|"&amp;Data_Final!AD3181&amp;"|"&amp;Data_Final!AE3181&amp;"|"&amp;Data_Final!AF3181))</f>
        <v/>
      </c>
    </row>
    <row r="3181" spans="1:1">
      <c r="A3181" t="str">
        <f>IF(Data_Final!B3182 = 0, "", _xlfn.CONCAT(Data_Final!A3182&amp;"|"&amp;Data_Final!B3182&amp;"|"&amp;Data_Final!C3182&amp;"|"&amp;Data_Final!D3182&amp;"|"&amp;Data_Final!E3182&amp;"|"&amp;Data_Final!F3182&amp;"|"&amp;Data_Final!G3182&amp;"|"&amp;Data_Final!H3182&amp;"|"&amp;Data_Final!I3182&amp;"|"&amp;Data_Final!J3182&amp;"|"&amp;Data_Final!K3182&amp;"|"&amp;Data_Final!L3182&amp;"|"&amp;Data_Final!M3182&amp;"|"&amp;Data_Final!N3182&amp;"|"&amp;Data_Final!O3182&amp;"|"&amp;Data_Final!P3182&amp;"|"&amp;Data_Final!Q3182&amp;"|"&amp;Data_Final!R3182&amp;"|"&amp;Data_Final!S3182&amp;"|"&amp;Data_Final!T3182&amp;"|"&amp;Data_Final!U3182&amp;"|"&amp;Data_Final!V3182&amp;"|"&amp;Data_Final!W3182&amp;"|"&amp;Data_Final!X3182&amp;"|"&amp;Data_Final!Y3182&amp;"|"&amp;Data_Final!Z3182&amp;"|"&amp;Data_Final!AA3182&amp;"|"&amp;Data_Final!AB3182&amp;"|"&amp;Data_Final!AC3182&amp;"|"&amp;Data_Final!AD3182&amp;"|"&amp;Data_Final!AE3182&amp;"|"&amp;Data_Final!AF3182))</f>
        <v/>
      </c>
    </row>
    <row r="3182" spans="1:1">
      <c r="A3182" t="str">
        <f>IF(Data_Final!B3183 = 0, "", _xlfn.CONCAT(Data_Final!A3183&amp;"|"&amp;Data_Final!B3183&amp;"|"&amp;Data_Final!C3183&amp;"|"&amp;Data_Final!D3183&amp;"|"&amp;Data_Final!E3183&amp;"|"&amp;Data_Final!F3183&amp;"|"&amp;Data_Final!G3183&amp;"|"&amp;Data_Final!H3183&amp;"|"&amp;Data_Final!I3183&amp;"|"&amp;Data_Final!J3183&amp;"|"&amp;Data_Final!K3183&amp;"|"&amp;Data_Final!L3183&amp;"|"&amp;Data_Final!M3183&amp;"|"&amp;Data_Final!N3183&amp;"|"&amp;Data_Final!O3183&amp;"|"&amp;Data_Final!P3183&amp;"|"&amp;Data_Final!Q3183&amp;"|"&amp;Data_Final!R3183&amp;"|"&amp;Data_Final!S3183&amp;"|"&amp;Data_Final!T3183&amp;"|"&amp;Data_Final!U3183&amp;"|"&amp;Data_Final!V3183&amp;"|"&amp;Data_Final!W3183&amp;"|"&amp;Data_Final!X3183&amp;"|"&amp;Data_Final!Y3183&amp;"|"&amp;Data_Final!Z3183&amp;"|"&amp;Data_Final!AA3183&amp;"|"&amp;Data_Final!AB3183&amp;"|"&amp;Data_Final!AC3183&amp;"|"&amp;Data_Final!AD3183&amp;"|"&amp;Data_Final!AE3183&amp;"|"&amp;Data_Final!AF3183))</f>
        <v/>
      </c>
    </row>
    <row r="3183" spans="1:1">
      <c r="A3183" t="str">
        <f>IF(Data_Final!B3184 = 0, "", _xlfn.CONCAT(Data_Final!A3184&amp;"|"&amp;Data_Final!B3184&amp;"|"&amp;Data_Final!C3184&amp;"|"&amp;Data_Final!D3184&amp;"|"&amp;Data_Final!E3184&amp;"|"&amp;Data_Final!F3184&amp;"|"&amp;Data_Final!G3184&amp;"|"&amp;Data_Final!H3184&amp;"|"&amp;Data_Final!I3184&amp;"|"&amp;Data_Final!J3184&amp;"|"&amp;Data_Final!K3184&amp;"|"&amp;Data_Final!L3184&amp;"|"&amp;Data_Final!M3184&amp;"|"&amp;Data_Final!N3184&amp;"|"&amp;Data_Final!O3184&amp;"|"&amp;Data_Final!P3184&amp;"|"&amp;Data_Final!Q3184&amp;"|"&amp;Data_Final!R3184&amp;"|"&amp;Data_Final!S3184&amp;"|"&amp;Data_Final!T3184&amp;"|"&amp;Data_Final!U3184&amp;"|"&amp;Data_Final!V3184&amp;"|"&amp;Data_Final!W3184&amp;"|"&amp;Data_Final!X3184&amp;"|"&amp;Data_Final!Y3184&amp;"|"&amp;Data_Final!Z3184&amp;"|"&amp;Data_Final!AA3184&amp;"|"&amp;Data_Final!AB3184&amp;"|"&amp;Data_Final!AC3184&amp;"|"&amp;Data_Final!AD3184&amp;"|"&amp;Data_Final!AE3184&amp;"|"&amp;Data_Final!AF3184))</f>
        <v/>
      </c>
    </row>
    <row r="3184" spans="1:1">
      <c r="A3184" t="str">
        <f>IF(Data_Final!B3185 = 0, "", _xlfn.CONCAT(Data_Final!A3185&amp;"|"&amp;Data_Final!B3185&amp;"|"&amp;Data_Final!C3185&amp;"|"&amp;Data_Final!D3185&amp;"|"&amp;Data_Final!E3185&amp;"|"&amp;Data_Final!F3185&amp;"|"&amp;Data_Final!G3185&amp;"|"&amp;Data_Final!H3185&amp;"|"&amp;Data_Final!I3185&amp;"|"&amp;Data_Final!J3185&amp;"|"&amp;Data_Final!K3185&amp;"|"&amp;Data_Final!L3185&amp;"|"&amp;Data_Final!M3185&amp;"|"&amp;Data_Final!N3185&amp;"|"&amp;Data_Final!O3185&amp;"|"&amp;Data_Final!P3185&amp;"|"&amp;Data_Final!Q3185&amp;"|"&amp;Data_Final!R3185&amp;"|"&amp;Data_Final!S3185&amp;"|"&amp;Data_Final!T3185&amp;"|"&amp;Data_Final!U3185&amp;"|"&amp;Data_Final!V3185&amp;"|"&amp;Data_Final!W3185&amp;"|"&amp;Data_Final!X3185&amp;"|"&amp;Data_Final!Y3185&amp;"|"&amp;Data_Final!Z3185&amp;"|"&amp;Data_Final!AA3185&amp;"|"&amp;Data_Final!AB3185&amp;"|"&amp;Data_Final!AC3185&amp;"|"&amp;Data_Final!AD3185&amp;"|"&amp;Data_Final!AE3185&amp;"|"&amp;Data_Final!AF3185))</f>
        <v/>
      </c>
    </row>
    <row r="3185" spans="1:1">
      <c r="A3185" t="str">
        <f>IF(Data_Final!B3186 = 0, "", _xlfn.CONCAT(Data_Final!A3186&amp;"|"&amp;Data_Final!B3186&amp;"|"&amp;Data_Final!C3186&amp;"|"&amp;Data_Final!D3186&amp;"|"&amp;Data_Final!E3186&amp;"|"&amp;Data_Final!F3186&amp;"|"&amp;Data_Final!G3186&amp;"|"&amp;Data_Final!H3186&amp;"|"&amp;Data_Final!I3186&amp;"|"&amp;Data_Final!J3186&amp;"|"&amp;Data_Final!K3186&amp;"|"&amp;Data_Final!L3186&amp;"|"&amp;Data_Final!M3186&amp;"|"&amp;Data_Final!N3186&amp;"|"&amp;Data_Final!O3186&amp;"|"&amp;Data_Final!P3186&amp;"|"&amp;Data_Final!Q3186&amp;"|"&amp;Data_Final!R3186&amp;"|"&amp;Data_Final!S3186&amp;"|"&amp;Data_Final!T3186&amp;"|"&amp;Data_Final!U3186&amp;"|"&amp;Data_Final!V3186&amp;"|"&amp;Data_Final!W3186&amp;"|"&amp;Data_Final!X3186&amp;"|"&amp;Data_Final!Y3186&amp;"|"&amp;Data_Final!Z3186&amp;"|"&amp;Data_Final!AA3186&amp;"|"&amp;Data_Final!AB3186&amp;"|"&amp;Data_Final!AC3186&amp;"|"&amp;Data_Final!AD3186&amp;"|"&amp;Data_Final!AE3186&amp;"|"&amp;Data_Final!AF3186))</f>
        <v/>
      </c>
    </row>
    <row r="3186" spans="1:1">
      <c r="A3186" t="str">
        <f>IF(Data_Final!B3187 = 0, "", _xlfn.CONCAT(Data_Final!A3187&amp;"|"&amp;Data_Final!B3187&amp;"|"&amp;Data_Final!C3187&amp;"|"&amp;Data_Final!D3187&amp;"|"&amp;Data_Final!E3187&amp;"|"&amp;Data_Final!F3187&amp;"|"&amp;Data_Final!G3187&amp;"|"&amp;Data_Final!H3187&amp;"|"&amp;Data_Final!I3187&amp;"|"&amp;Data_Final!J3187&amp;"|"&amp;Data_Final!K3187&amp;"|"&amp;Data_Final!L3187&amp;"|"&amp;Data_Final!M3187&amp;"|"&amp;Data_Final!N3187&amp;"|"&amp;Data_Final!O3187&amp;"|"&amp;Data_Final!P3187&amp;"|"&amp;Data_Final!Q3187&amp;"|"&amp;Data_Final!R3187&amp;"|"&amp;Data_Final!S3187&amp;"|"&amp;Data_Final!T3187&amp;"|"&amp;Data_Final!U3187&amp;"|"&amp;Data_Final!V3187&amp;"|"&amp;Data_Final!W3187&amp;"|"&amp;Data_Final!X3187&amp;"|"&amp;Data_Final!Y3187&amp;"|"&amp;Data_Final!Z3187&amp;"|"&amp;Data_Final!AA3187&amp;"|"&amp;Data_Final!AB3187&amp;"|"&amp;Data_Final!AC3187&amp;"|"&amp;Data_Final!AD3187&amp;"|"&amp;Data_Final!AE3187&amp;"|"&amp;Data_Final!AF3187))</f>
        <v/>
      </c>
    </row>
    <row r="3187" spans="1:1">
      <c r="A3187" t="str">
        <f>IF(Data_Final!B3188 = 0, "", _xlfn.CONCAT(Data_Final!A3188&amp;"|"&amp;Data_Final!B3188&amp;"|"&amp;Data_Final!C3188&amp;"|"&amp;Data_Final!D3188&amp;"|"&amp;Data_Final!E3188&amp;"|"&amp;Data_Final!F3188&amp;"|"&amp;Data_Final!G3188&amp;"|"&amp;Data_Final!H3188&amp;"|"&amp;Data_Final!I3188&amp;"|"&amp;Data_Final!J3188&amp;"|"&amp;Data_Final!K3188&amp;"|"&amp;Data_Final!L3188&amp;"|"&amp;Data_Final!M3188&amp;"|"&amp;Data_Final!N3188&amp;"|"&amp;Data_Final!O3188&amp;"|"&amp;Data_Final!P3188&amp;"|"&amp;Data_Final!Q3188&amp;"|"&amp;Data_Final!R3188&amp;"|"&amp;Data_Final!S3188&amp;"|"&amp;Data_Final!T3188&amp;"|"&amp;Data_Final!U3188&amp;"|"&amp;Data_Final!V3188&amp;"|"&amp;Data_Final!W3188&amp;"|"&amp;Data_Final!X3188&amp;"|"&amp;Data_Final!Y3188&amp;"|"&amp;Data_Final!Z3188&amp;"|"&amp;Data_Final!AA3188&amp;"|"&amp;Data_Final!AB3188&amp;"|"&amp;Data_Final!AC3188&amp;"|"&amp;Data_Final!AD3188&amp;"|"&amp;Data_Final!AE3188&amp;"|"&amp;Data_Final!AF3188))</f>
        <v/>
      </c>
    </row>
    <row r="3188" spans="1:1">
      <c r="A3188" t="str">
        <f>IF(Data_Final!B3189 = 0, "", _xlfn.CONCAT(Data_Final!A3189&amp;"|"&amp;Data_Final!B3189&amp;"|"&amp;Data_Final!C3189&amp;"|"&amp;Data_Final!D3189&amp;"|"&amp;Data_Final!E3189&amp;"|"&amp;Data_Final!F3189&amp;"|"&amp;Data_Final!G3189&amp;"|"&amp;Data_Final!H3189&amp;"|"&amp;Data_Final!I3189&amp;"|"&amp;Data_Final!J3189&amp;"|"&amp;Data_Final!K3189&amp;"|"&amp;Data_Final!L3189&amp;"|"&amp;Data_Final!M3189&amp;"|"&amp;Data_Final!N3189&amp;"|"&amp;Data_Final!O3189&amp;"|"&amp;Data_Final!P3189&amp;"|"&amp;Data_Final!Q3189&amp;"|"&amp;Data_Final!R3189&amp;"|"&amp;Data_Final!S3189&amp;"|"&amp;Data_Final!T3189&amp;"|"&amp;Data_Final!U3189&amp;"|"&amp;Data_Final!V3189&amp;"|"&amp;Data_Final!W3189&amp;"|"&amp;Data_Final!X3189&amp;"|"&amp;Data_Final!Y3189&amp;"|"&amp;Data_Final!Z3189&amp;"|"&amp;Data_Final!AA3189&amp;"|"&amp;Data_Final!AB3189&amp;"|"&amp;Data_Final!AC3189&amp;"|"&amp;Data_Final!AD3189&amp;"|"&amp;Data_Final!AE3189&amp;"|"&amp;Data_Final!AF3189))</f>
        <v/>
      </c>
    </row>
    <row r="3189" spans="1:1">
      <c r="A3189" t="str">
        <f>IF(Data_Final!B3190 = 0, "", _xlfn.CONCAT(Data_Final!A3190&amp;"|"&amp;Data_Final!B3190&amp;"|"&amp;Data_Final!C3190&amp;"|"&amp;Data_Final!D3190&amp;"|"&amp;Data_Final!E3190&amp;"|"&amp;Data_Final!F3190&amp;"|"&amp;Data_Final!G3190&amp;"|"&amp;Data_Final!H3190&amp;"|"&amp;Data_Final!I3190&amp;"|"&amp;Data_Final!J3190&amp;"|"&amp;Data_Final!K3190&amp;"|"&amp;Data_Final!L3190&amp;"|"&amp;Data_Final!M3190&amp;"|"&amp;Data_Final!N3190&amp;"|"&amp;Data_Final!O3190&amp;"|"&amp;Data_Final!P3190&amp;"|"&amp;Data_Final!Q3190&amp;"|"&amp;Data_Final!R3190&amp;"|"&amp;Data_Final!S3190&amp;"|"&amp;Data_Final!T3190&amp;"|"&amp;Data_Final!U3190&amp;"|"&amp;Data_Final!V3190&amp;"|"&amp;Data_Final!W3190&amp;"|"&amp;Data_Final!X3190&amp;"|"&amp;Data_Final!Y3190&amp;"|"&amp;Data_Final!Z3190&amp;"|"&amp;Data_Final!AA3190&amp;"|"&amp;Data_Final!AB3190&amp;"|"&amp;Data_Final!AC3190&amp;"|"&amp;Data_Final!AD3190&amp;"|"&amp;Data_Final!AE3190&amp;"|"&amp;Data_Final!AF3190))</f>
        <v/>
      </c>
    </row>
    <row r="3190" spans="1:1">
      <c r="A3190" t="str">
        <f>IF(Data_Final!B3191 = 0, "", _xlfn.CONCAT(Data_Final!A3191&amp;"|"&amp;Data_Final!B3191&amp;"|"&amp;Data_Final!C3191&amp;"|"&amp;Data_Final!D3191&amp;"|"&amp;Data_Final!E3191&amp;"|"&amp;Data_Final!F3191&amp;"|"&amp;Data_Final!G3191&amp;"|"&amp;Data_Final!H3191&amp;"|"&amp;Data_Final!I3191&amp;"|"&amp;Data_Final!J3191&amp;"|"&amp;Data_Final!K3191&amp;"|"&amp;Data_Final!L3191&amp;"|"&amp;Data_Final!M3191&amp;"|"&amp;Data_Final!N3191&amp;"|"&amp;Data_Final!O3191&amp;"|"&amp;Data_Final!P3191&amp;"|"&amp;Data_Final!Q3191&amp;"|"&amp;Data_Final!R3191&amp;"|"&amp;Data_Final!S3191&amp;"|"&amp;Data_Final!T3191&amp;"|"&amp;Data_Final!U3191&amp;"|"&amp;Data_Final!V3191&amp;"|"&amp;Data_Final!W3191&amp;"|"&amp;Data_Final!X3191&amp;"|"&amp;Data_Final!Y3191&amp;"|"&amp;Data_Final!Z3191&amp;"|"&amp;Data_Final!AA3191&amp;"|"&amp;Data_Final!AB3191&amp;"|"&amp;Data_Final!AC3191&amp;"|"&amp;Data_Final!AD3191&amp;"|"&amp;Data_Final!AE3191&amp;"|"&amp;Data_Final!AF3191))</f>
        <v/>
      </c>
    </row>
    <row r="3191" spans="1:1">
      <c r="A3191" t="str">
        <f>IF(Data_Final!B3192 = 0, "", _xlfn.CONCAT(Data_Final!A3192&amp;"|"&amp;Data_Final!B3192&amp;"|"&amp;Data_Final!C3192&amp;"|"&amp;Data_Final!D3192&amp;"|"&amp;Data_Final!E3192&amp;"|"&amp;Data_Final!F3192&amp;"|"&amp;Data_Final!G3192&amp;"|"&amp;Data_Final!H3192&amp;"|"&amp;Data_Final!I3192&amp;"|"&amp;Data_Final!J3192&amp;"|"&amp;Data_Final!K3192&amp;"|"&amp;Data_Final!L3192&amp;"|"&amp;Data_Final!M3192&amp;"|"&amp;Data_Final!N3192&amp;"|"&amp;Data_Final!O3192&amp;"|"&amp;Data_Final!P3192&amp;"|"&amp;Data_Final!Q3192&amp;"|"&amp;Data_Final!R3192&amp;"|"&amp;Data_Final!S3192&amp;"|"&amp;Data_Final!T3192&amp;"|"&amp;Data_Final!U3192&amp;"|"&amp;Data_Final!V3192&amp;"|"&amp;Data_Final!W3192&amp;"|"&amp;Data_Final!X3192&amp;"|"&amp;Data_Final!Y3192&amp;"|"&amp;Data_Final!Z3192&amp;"|"&amp;Data_Final!AA3192&amp;"|"&amp;Data_Final!AB3192&amp;"|"&amp;Data_Final!AC3192&amp;"|"&amp;Data_Final!AD3192&amp;"|"&amp;Data_Final!AE3192&amp;"|"&amp;Data_Final!AF3192))</f>
        <v/>
      </c>
    </row>
    <row r="3192" spans="1:1">
      <c r="A3192" t="str">
        <f>IF(Data_Final!B3193 = 0, "", _xlfn.CONCAT(Data_Final!A3193&amp;"|"&amp;Data_Final!B3193&amp;"|"&amp;Data_Final!C3193&amp;"|"&amp;Data_Final!D3193&amp;"|"&amp;Data_Final!E3193&amp;"|"&amp;Data_Final!F3193&amp;"|"&amp;Data_Final!G3193&amp;"|"&amp;Data_Final!H3193&amp;"|"&amp;Data_Final!I3193&amp;"|"&amp;Data_Final!J3193&amp;"|"&amp;Data_Final!K3193&amp;"|"&amp;Data_Final!L3193&amp;"|"&amp;Data_Final!M3193&amp;"|"&amp;Data_Final!N3193&amp;"|"&amp;Data_Final!O3193&amp;"|"&amp;Data_Final!P3193&amp;"|"&amp;Data_Final!Q3193&amp;"|"&amp;Data_Final!R3193&amp;"|"&amp;Data_Final!S3193&amp;"|"&amp;Data_Final!T3193&amp;"|"&amp;Data_Final!U3193&amp;"|"&amp;Data_Final!V3193&amp;"|"&amp;Data_Final!W3193&amp;"|"&amp;Data_Final!X3193&amp;"|"&amp;Data_Final!Y3193&amp;"|"&amp;Data_Final!Z3193&amp;"|"&amp;Data_Final!AA3193&amp;"|"&amp;Data_Final!AB3193&amp;"|"&amp;Data_Final!AC3193&amp;"|"&amp;Data_Final!AD3193&amp;"|"&amp;Data_Final!AE3193&amp;"|"&amp;Data_Final!AF3193))</f>
        <v/>
      </c>
    </row>
    <row r="3193" spans="1:1">
      <c r="A3193" t="str">
        <f>IF(Data_Final!B3194 = 0, "", _xlfn.CONCAT(Data_Final!A3194&amp;"|"&amp;Data_Final!B3194&amp;"|"&amp;Data_Final!C3194&amp;"|"&amp;Data_Final!D3194&amp;"|"&amp;Data_Final!E3194&amp;"|"&amp;Data_Final!F3194&amp;"|"&amp;Data_Final!G3194&amp;"|"&amp;Data_Final!H3194&amp;"|"&amp;Data_Final!I3194&amp;"|"&amp;Data_Final!J3194&amp;"|"&amp;Data_Final!K3194&amp;"|"&amp;Data_Final!L3194&amp;"|"&amp;Data_Final!M3194&amp;"|"&amp;Data_Final!N3194&amp;"|"&amp;Data_Final!O3194&amp;"|"&amp;Data_Final!P3194&amp;"|"&amp;Data_Final!Q3194&amp;"|"&amp;Data_Final!R3194&amp;"|"&amp;Data_Final!S3194&amp;"|"&amp;Data_Final!T3194&amp;"|"&amp;Data_Final!U3194&amp;"|"&amp;Data_Final!V3194&amp;"|"&amp;Data_Final!W3194&amp;"|"&amp;Data_Final!X3194&amp;"|"&amp;Data_Final!Y3194&amp;"|"&amp;Data_Final!Z3194&amp;"|"&amp;Data_Final!AA3194&amp;"|"&amp;Data_Final!AB3194&amp;"|"&amp;Data_Final!AC3194&amp;"|"&amp;Data_Final!AD3194&amp;"|"&amp;Data_Final!AE3194&amp;"|"&amp;Data_Final!AF3194))</f>
        <v/>
      </c>
    </row>
    <row r="3194" spans="1:1">
      <c r="A3194" t="str">
        <f>IF(Data_Final!B3195 = 0, "", _xlfn.CONCAT(Data_Final!A3195&amp;"|"&amp;Data_Final!B3195&amp;"|"&amp;Data_Final!C3195&amp;"|"&amp;Data_Final!D3195&amp;"|"&amp;Data_Final!E3195&amp;"|"&amp;Data_Final!F3195&amp;"|"&amp;Data_Final!G3195&amp;"|"&amp;Data_Final!H3195&amp;"|"&amp;Data_Final!I3195&amp;"|"&amp;Data_Final!J3195&amp;"|"&amp;Data_Final!K3195&amp;"|"&amp;Data_Final!L3195&amp;"|"&amp;Data_Final!M3195&amp;"|"&amp;Data_Final!N3195&amp;"|"&amp;Data_Final!O3195&amp;"|"&amp;Data_Final!P3195&amp;"|"&amp;Data_Final!Q3195&amp;"|"&amp;Data_Final!R3195&amp;"|"&amp;Data_Final!S3195&amp;"|"&amp;Data_Final!T3195&amp;"|"&amp;Data_Final!U3195&amp;"|"&amp;Data_Final!V3195&amp;"|"&amp;Data_Final!W3195&amp;"|"&amp;Data_Final!X3195&amp;"|"&amp;Data_Final!Y3195&amp;"|"&amp;Data_Final!Z3195&amp;"|"&amp;Data_Final!AA3195&amp;"|"&amp;Data_Final!AB3195&amp;"|"&amp;Data_Final!AC3195&amp;"|"&amp;Data_Final!AD3195&amp;"|"&amp;Data_Final!AE3195&amp;"|"&amp;Data_Final!AF3195))</f>
        <v/>
      </c>
    </row>
    <row r="3195" spans="1:1">
      <c r="A3195" t="str">
        <f>IF(Data_Final!B3196 = 0, "", _xlfn.CONCAT(Data_Final!A3196&amp;"|"&amp;Data_Final!B3196&amp;"|"&amp;Data_Final!C3196&amp;"|"&amp;Data_Final!D3196&amp;"|"&amp;Data_Final!E3196&amp;"|"&amp;Data_Final!F3196&amp;"|"&amp;Data_Final!G3196&amp;"|"&amp;Data_Final!H3196&amp;"|"&amp;Data_Final!I3196&amp;"|"&amp;Data_Final!J3196&amp;"|"&amp;Data_Final!K3196&amp;"|"&amp;Data_Final!L3196&amp;"|"&amp;Data_Final!M3196&amp;"|"&amp;Data_Final!N3196&amp;"|"&amp;Data_Final!O3196&amp;"|"&amp;Data_Final!P3196&amp;"|"&amp;Data_Final!Q3196&amp;"|"&amp;Data_Final!R3196&amp;"|"&amp;Data_Final!S3196&amp;"|"&amp;Data_Final!T3196&amp;"|"&amp;Data_Final!U3196&amp;"|"&amp;Data_Final!V3196&amp;"|"&amp;Data_Final!W3196&amp;"|"&amp;Data_Final!X3196&amp;"|"&amp;Data_Final!Y3196&amp;"|"&amp;Data_Final!Z3196&amp;"|"&amp;Data_Final!AA3196&amp;"|"&amp;Data_Final!AB3196&amp;"|"&amp;Data_Final!AC3196&amp;"|"&amp;Data_Final!AD3196&amp;"|"&amp;Data_Final!AE3196&amp;"|"&amp;Data_Final!AF3196))</f>
        <v/>
      </c>
    </row>
    <row r="3196" spans="1:1">
      <c r="A3196" t="str">
        <f>IF(Data_Final!B3197 = 0, "", _xlfn.CONCAT(Data_Final!A3197&amp;"|"&amp;Data_Final!B3197&amp;"|"&amp;Data_Final!C3197&amp;"|"&amp;Data_Final!D3197&amp;"|"&amp;Data_Final!E3197&amp;"|"&amp;Data_Final!F3197&amp;"|"&amp;Data_Final!G3197&amp;"|"&amp;Data_Final!H3197&amp;"|"&amp;Data_Final!I3197&amp;"|"&amp;Data_Final!J3197&amp;"|"&amp;Data_Final!K3197&amp;"|"&amp;Data_Final!L3197&amp;"|"&amp;Data_Final!M3197&amp;"|"&amp;Data_Final!N3197&amp;"|"&amp;Data_Final!O3197&amp;"|"&amp;Data_Final!P3197&amp;"|"&amp;Data_Final!Q3197&amp;"|"&amp;Data_Final!R3197&amp;"|"&amp;Data_Final!S3197&amp;"|"&amp;Data_Final!T3197&amp;"|"&amp;Data_Final!U3197&amp;"|"&amp;Data_Final!V3197&amp;"|"&amp;Data_Final!W3197&amp;"|"&amp;Data_Final!X3197&amp;"|"&amp;Data_Final!Y3197&amp;"|"&amp;Data_Final!Z3197&amp;"|"&amp;Data_Final!AA3197&amp;"|"&amp;Data_Final!AB3197&amp;"|"&amp;Data_Final!AC3197&amp;"|"&amp;Data_Final!AD3197&amp;"|"&amp;Data_Final!AE3197&amp;"|"&amp;Data_Final!AF3197))</f>
        <v/>
      </c>
    </row>
    <row r="3197" spans="1:1">
      <c r="A3197" t="str">
        <f>IF(Data_Final!B3198 = 0, "", _xlfn.CONCAT(Data_Final!A3198&amp;"|"&amp;Data_Final!B3198&amp;"|"&amp;Data_Final!C3198&amp;"|"&amp;Data_Final!D3198&amp;"|"&amp;Data_Final!E3198&amp;"|"&amp;Data_Final!F3198&amp;"|"&amp;Data_Final!G3198&amp;"|"&amp;Data_Final!H3198&amp;"|"&amp;Data_Final!I3198&amp;"|"&amp;Data_Final!J3198&amp;"|"&amp;Data_Final!K3198&amp;"|"&amp;Data_Final!L3198&amp;"|"&amp;Data_Final!M3198&amp;"|"&amp;Data_Final!N3198&amp;"|"&amp;Data_Final!O3198&amp;"|"&amp;Data_Final!P3198&amp;"|"&amp;Data_Final!Q3198&amp;"|"&amp;Data_Final!R3198&amp;"|"&amp;Data_Final!S3198&amp;"|"&amp;Data_Final!T3198&amp;"|"&amp;Data_Final!U3198&amp;"|"&amp;Data_Final!V3198&amp;"|"&amp;Data_Final!W3198&amp;"|"&amp;Data_Final!X3198&amp;"|"&amp;Data_Final!Y3198&amp;"|"&amp;Data_Final!Z3198&amp;"|"&amp;Data_Final!AA3198&amp;"|"&amp;Data_Final!AB3198&amp;"|"&amp;Data_Final!AC3198&amp;"|"&amp;Data_Final!AD3198&amp;"|"&amp;Data_Final!AE3198&amp;"|"&amp;Data_Final!AF3198))</f>
        <v/>
      </c>
    </row>
    <row r="3198" spans="1:1">
      <c r="A3198" t="str">
        <f>IF(Data_Final!B3199 = 0, "", _xlfn.CONCAT(Data_Final!A3199&amp;"|"&amp;Data_Final!B3199&amp;"|"&amp;Data_Final!C3199&amp;"|"&amp;Data_Final!D3199&amp;"|"&amp;Data_Final!E3199&amp;"|"&amp;Data_Final!F3199&amp;"|"&amp;Data_Final!G3199&amp;"|"&amp;Data_Final!H3199&amp;"|"&amp;Data_Final!I3199&amp;"|"&amp;Data_Final!J3199&amp;"|"&amp;Data_Final!K3199&amp;"|"&amp;Data_Final!L3199&amp;"|"&amp;Data_Final!M3199&amp;"|"&amp;Data_Final!N3199&amp;"|"&amp;Data_Final!O3199&amp;"|"&amp;Data_Final!P3199&amp;"|"&amp;Data_Final!Q3199&amp;"|"&amp;Data_Final!R3199&amp;"|"&amp;Data_Final!S3199&amp;"|"&amp;Data_Final!T3199&amp;"|"&amp;Data_Final!U3199&amp;"|"&amp;Data_Final!V3199&amp;"|"&amp;Data_Final!W3199&amp;"|"&amp;Data_Final!X3199&amp;"|"&amp;Data_Final!Y3199&amp;"|"&amp;Data_Final!Z3199&amp;"|"&amp;Data_Final!AA3199&amp;"|"&amp;Data_Final!AB3199&amp;"|"&amp;Data_Final!AC3199&amp;"|"&amp;Data_Final!AD3199&amp;"|"&amp;Data_Final!AE3199&amp;"|"&amp;Data_Final!AF3199))</f>
        <v/>
      </c>
    </row>
    <row r="3199" spans="1:1">
      <c r="A3199" t="str">
        <f>IF(Data_Final!B3200 = 0, "", _xlfn.CONCAT(Data_Final!A3200&amp;"|"&amp;Data_Final!B3200&amp;"|"&amp;Data_Final!C3200&amp;"|"&amp;Data_Final!D3200&amp;"|"&amp;Data_Final!E3200&amp;"|"&amp;Data_Final!F3200&amp;"|"&amp;Data_Final!G3200&amp;"|"&amp;Data_Final!H3200&amp;"|"&amp;Data_Final!I3200&amp;"|"&amp;Data_Final!J3200&amp;"|"&amp;Data_Final!K3200&amp;"|"&amp;Data_Final!L3200&amp;"|"&amp;Data_Final!M3200&amp;"|"&amp;Data_Final!N3200&amp;"|"&amp;Data_Final!O3200&amp;"|"&amp;Data_Final!P3200&amp;"|"&amp;Data_Final!Q3200&amp;"|"&amp;Data_Final!R3200&amp;"|"&amp;Data_Final!S3200&amp;"|"&amp;Data_Final!T3200&amp;"|"&amp;Data_Final!U3200&amp;"|"&amp;Data_Final!V3200&amp;"|"&amp;Data_Final!W3200&amp;"|"&amp;Data_Final!X3200&amp;"|"&amp;Data_Final!Y3200&amp;"|"&amp;Data_Final!Z3200&amp;"|"&amp;Data_Final!AA3200&amp;"|"&amp;Data_Final!AB3200&amp;"|"&amp;Data_Final!AC3200&amp;"|"&amp;Data_Final!AD3200&amp;"|"&amp;Data_Final!AE3200&amp;"|"&amp;Data_Final!AF3200))</f>
        <v/>
      </c>
    </row>
    <row r="3200" spans="1:1">
      <c r="A3200" t="str">
        <f>IF(Data_Final!B3201 = 0, "", _xlfn.CONCAT(Data_Final!A3201&amp;"|"&amp;Data_Final!B3201&amp;"|"&amp;Data_Final!C3201&amp;"|"&amp;Data_Final!D3201&amp;"|"&amp;Data_Final!E3201&amp;"|"&amp;Data_Final!F3201&amp;"|"&amp;Data_Final!G3201&amp;"|"&amp;Data_Final!H3201&amp;"|"&amp;Data_Final!I3201&amp;"|"&amp;Data_Final!J3201&amp;"|"&amp;Data_Final!K3201&amp;"|"&amp;Data_Final!L3201&amp;"|"&amp;Data_Final!M3201&amp;"|"&amp;Data_Final!N3201&amp;"|"&amp;Data_Final!O3201&amp;"|"&amp;Data_Final!P3201&amp;"|"&amp;Data_Final!Q3201&amp;"|"&amp;Data_Final!R3201&amp;"|"&amp;Data_Final!S3201&amp;"|"&amp;Data_Final!T3201&amp;"|"&amp;Data_Final!U3201&amp;"|"&amp;Data_Final!V3201&amp;"|"&amp;Data_Final!W3201&amp;"|"&amp;Data_Final!X3201&amp;"|"&amp;Data_Final!Y3201&amp;"|"&amp;Data_Final!Z3201&amp;"|"&amp;Data_Final!AA3201&amp;"|"&amp;Data_Final!AB3201&amp;"|"&amp;Data_Final!AC3201&amp;"|"&amp;Data_Final!AD3201&amp;"|"&amp;Data_Final!AE3201&amp;"|"&amp;Data_Final!AF3201))</f>
        <v/>
      </c>
    </row>
    <row r="3201" spans="1:1">
      <c r="A3201" t="str">
        <f>IF(Data_Final!B3202 = 0, "", _xlfn.CONCAT(Data_Final!A3202&amp;"|"&amp;Data_Final!B3202&amp;"|"&amp;Data_Final!C3202&amp;"|"&amp;Data_Final!D3202&amp;"|"&amp;Data_Final!E3202&amp;"|"&amp;Data_Final!F3202&amp;"|"&amp;Data_Final!G3202&amp;"|"&amp;Data_Final!H3202&amp;"|"&amp;Data_Final!I3202&amp;"|"&amp;Data_Final!J3202&amp;"|"&amp;Data_Final!K3202&amp;"|"&amp;Data_Final!L3202&amp;"|"&amp;Data_Final!M3202&amp;"|"&amp;Data_Final!N3202&amp;"|"&amp;Data_Final!O3202&amp;"|"&amp;Data_Final!P3202&amp;"|"&amp;Data_Final!Q3202&amp;"|"&amp;Data_Final!R3202&amp;"|"&amp;Data_Final!S3202&amp;"|"&amp;Data_Final!T3202&amp;"|"&amp;Data_Final!U3202&amp;"|"&amp;Data_Final!V3202&amp;"|"&amp;Data_Final!W3202&amp;"|"&amp;Data_Final!X3202&amp;"|"&amp;Data_Final!Y3202&amp;"|"&amp;Data_Final!Z3202&amp;"|"&amp;Data_Final!AA3202&amp;"|"&amp;Data_Final!AB3202&amp;"|"&amp;Data_Final!AC3202&amp;"|"&amp;Data_Final!AD3202&amp;"|"&amp;Data_Final!AE3202&amp;"|"&amp;Data_Final!AF3202))</f>
        <v/>
      </c>
    </row>
    <row r="3202" spans="1:1">
      <c r="A3202" t="str">
        <f>IF(Data_Final!B3203 = 0, "", _xlfn.CONCAT(Data_Final!A3203&amp;"|"&amp;Data_Final!B3203&amp;"|"&amp;Data_Final!C3203&amp;"|"&amp;Data_Final!D3203&amp;"|"&amp;Data_Final!E3203&amp;"|"&amp;Data_Final!F3203&amp;"|"&amp;Data_Final!G3203&amp;"|"&amp;Data_Final!H3203&amp;"|"&amp;Data_Final!I3203&amp;"|"&amp;Data_Final!J3203&amp;"|"&amp;Data_Final!K3203&amp;"|"&amp;Data_Final!L3203&amp;"|"&amp;Data_Final!M3203&amp;"|"&amp;Data_Final!N3203&amp;"|"&amp;Data_Final!O3203&amp;"|"&amp;Data_Final!P3203&amp;"|"&amp;Data_Final!Q3203&amp;"|"&amp;Data_Final!R3203&amp;"|"&amp;Data_Final!S3203&amp;"|"&amp;Data_Final!T3203&amp;"|"&amp;Data_Final!U3203&amp;"|"&amp;Data_Final!V3203&amp;"|"&amp;Data_Final!W3203&amp;"|"&amp;Data_Final!X3203&amp;"|"&amp;Data_Final!Y3203&amp;"|"&amp;Data_Final!Z3203&amp;"|"&amp;Data_Final!AA3203&amp;"|"&amp;Data_Final!AB3203&amp;"|"&amp;Data_Final!AC3203&amp;"|"&amp;Data_Final!AD3203&amp;"|"&amp;Data_Final!AE3203&amp;"|"&amp;Data_Final!AF3203))</f>
        <v/>
      </c>
    </row>
    <row r="3203" spans="1:1">
      <c r="A3203" t="str">
        <f>IF(Data_Final!B3204 = 0, "", _xlfn.CONCAT(Data_Final!A3204&amp;"|"&amp;Data_Final!B3204&amp;"|"&amp;Data_Final!C3204&amp;"|"&amp;Data_Final!D3204&amp;"|"&amp;Data_Final!E3204&amp;"|"&amp;Data_Final!F3204&amp;"|"&amp;Data_Final!G3204&amp;"|"&amp;Data_Final!H3204&amp;"|"&amp;Data_Final!I3204&amp;"|"&amp;Data_Final!J3204&amp;"|"&amp;Data_Final!K3204&amp;"|"&amp;Data_Final!L3204&amp;"|"&amp;Data_Final!M3204&amp;"|"&amp;Data_Final!N3204&amp;"|"&amp;Data_Final!O3204&amp;"|"&amp;Data_Final!P3204&amp;"|"&amp;Data_Final!Q3204&amp;"|"&amp;Data_Final!R3204&amp;"|"&amp;Data_Final!S3204&amp;"|"&amp;Data_Final!T3204&amp;"|"&amp;Data_Final!U3204&amp;"|"&amp;Data_Final!V3204&amp;"|"&amp;Data_Final!W3204&amp;"|"&amp;Data_Final!X3204&amp;"|"&amp;Data_Final!Y3204&amp;"|"&amp;Data_Final!Z3204&amp;"|"&amp;Data_Final!AA3204&amp;"|"&amp;Data_Final!AB3204&amp;"|"&amp;Data_Final!AC3204&amp;"|"&amp;Data_Final!AD3204&amp;"|"&amp;Data_Final!AE3204&amp;"|"&amp;Data_Final!AF3204))</f>
        <v/>
      </c>
    </row>
    <row r="3204" spans="1:1">
      <c r="A3204" t="str">
        <f>IF(Data_Final!B3205 = 0, "", _xlfn.CONCAT(Data_Final!A3205&amp;"|"&amp;Data_Final!B3205&amp;"|"&amp;Data_Final!C3205&amp;"|"&amp;Data_Final!D3205&amp;"|"&amp;Data_Final!E3205&amp;"|"&amp;Data_Final!F3205&amp;"|"&amp;Data_Final!G3205&amp;"|"&amp;Data_Final!H3205&amp;"|"&amp;Data_Final!I3205&amp;"|"&amp;Data_Final!J3205&amp;"|"&amp;Data_Final!K3205&amp;"|"&amp;Data_Final!L3205&amp;"|"&amp;Data_Final!M3205&amp;"|"&amp;Data_Final!N3205&amp;"|"&amp;Data_Final!O3205&amp;"|"&amp;Data_Final!P3205&amp;"|"&amp;Data_Final!Q3205&amp;"|"&amp;Data_Final!R3205&amp;"|"&amp;Data_Final!S3205&amp;"|"&amp;Data_Final!T3205&amp;"|"&amp;Data_Final!U3205&amp;"|"&amp;Data_Final!V3205&amp;"|"&amp;Data_Final!W3205&amp;"|"&amp;Data_Final!X3205&amp;"|"&amp;Data_Final!Y3205&amp;"|"&amp;Data_Final!Z3205&amp;"|"&amp;Data_Final!AA3205&amp;"|"&amp;Data_Final!AB3205&amp;"|"&amp;Data_Final!AC3205&amp;"|"&amp;Data_Final!AD3205&amp;"|"&amp;Data_Final!AE3205&amp;"|"&amp;Data_Final!AF3205))</f>
        <v/>
      </c>
    </row>
    <row r="3205" spans="1:1">
      <c r="A3205" t="str">
        <f>IF(Data_Final!B3206 = 0, "", _xlfn.CONCAT(Data_Final!A3206&amp;"|"&amp;Data_Final!B3206&amp;"|"&amp;Data_Final!C3206&amp;"|"&amp;Data_Final!D3206&amp;"|"&amp;Data_Final!E3206&amp;"|"&amp;Data_Final!F3206&amp;"|"&amp;Data_Final!G3206&amp;"|"&amp;Data_Final!H3206&amp;"|"&amp;Data_Final!I3206&amp;"|"&amp;Data_Final!J3206&amp;"|"&amp;Data_Final!K3206&amp;"|"&amp;Data_Final!L3206&amp;"|"&amp;Data_Final!M3206&amp;"|"&amp;Data_Final!N3206&amp;"|"&amp;Data_Final!O3206&amp;"|"&amp;Data_Final!P3206&amp;"|"&amp;Data_Final!Q3206&amp;"|"&amp;Data_Final!R3206&amp;"|"&amp;Data_Final!S3206&amp;"|"&amp;Data_Final!T3206&amp;"|"&amp;Data_Final!U3206&amp;"|"&amp;Data_Final!V3206&amp;"|"&amp;Data_Final!W3206&amp;"|"&amp;Data_Final!X3206&amp;"|"&amp;Data_Final!Y3206&amp;"|"&amp;Data_Final!Z3206&amp;"|"&amp;Data_Final!AA3206&amp;"|"&amp;Data_Final!AB3206&amp;"|"&amp;Data_Final!AC3206&amp;"|"&amp;Data_Final!AD3206&amp;"|"&amp;Data_Final!AE3206&amp;"|"&amp;Data_Final!AF3206))</f>
        <v/>
      </c>
    </row>
    <row r="3206" spans="1:1">
      <c r="A3206" t="str">
        <f>IF(Data_Final!B3207 = 0, "", _xlfn.CONCAT(Data_Final!A3207&amp;"|"&amp;Data_Final!B3207&amp;"|"&amp;Data_Final!C3207&amp;"|"&amp;Data_Final!D3207&amp;"|"&amp;Data_Final!E3207&amp;"|"&amp;Data_Final!F3207&amp;"|"&amp;Data_Final!G3207&amp;"|"&amp;Data_Final!H3207&amp;"|"&amp;Data_Final!I3207&amp;"|"&amp;Data_Final!J3207&amp;"|"&amp;Data_Final!K3207&amp;"|"&amp;Data_Final!L3207&amp;"|"&amp;Data_Final!M3207&amp;"|"&amp;Data_Final!N3207&amp;"|"&amp;Data_Final!O3207&amp;"|"&amp;Data_Final!P3207&amp;"|"&amp;Data_Final!Q3207&amp;"|"&amp;Data_Final!R3207&amp;"|"&amp;Data_Final!S3207&amp;"|"&amp;Data_Final!T3207&amp;"|"&amp;Data_Final!U3207&amp;"|"&amp;Data_Final!V3207&amp;"|"&amp;Data_Final!W3207&amp;"|"&amp;Data_Final!X3207&amp;"|"&amp;Data_Final!Y3207&amp;"|"&amp;Data_Final!Z3207&amp;"|"&amp;Data_Final!AA3207&amp;"|"&amp;Data_Final!AB3207&amp;"|"&amp;Data_Final!AC3207&amp;"|"&amp;Data_Final!AD3207&amp;"|"&amp;Data_Final!AE3207&amp;"|"&amp;Data_Final!AF3207))</f>
        <v/>
      </c>
    </row>
    <row r="3207" spans="1:1">
      <c r="A3207" t="str">
        <f>IF(Data_Final!B3208 = 0, "", _xlfn.CONCAT(Data_Final!A3208&amp;"|"&amp;Data_Final!B3208&amp;"|"&amp;Data_Final!C3208&amp;"|"&amp;Data_Final!D3208&amp;"|"&amp;Data_Final!E3208&amp;"|"&amp;Data_Final!F3208&amp;"|"&amp;Data_Final!G3208&amp;"|"&amp;Data_Final!H3208&amp;"|"&amp;Data_Final!I3208&amp;"|"&amp;Data_Final!J3208&amp;"|"&amp;Data_Final!K3208&amp;"|"&amp;Data_Final!L3208&amp;"|"&amp;Data_Final!M3208&amp;"|"&amp;Data_Final!N3208&amp;"|"&amp;Data_Final!O3208&amp;"|"&amp;Data_Final!P3208&amp;"|"&amp;Data_Final!Q3208&amp;"|"&amp;Data_Final!R3208&amp;"|"&amp;Data_Final!S3208&amp;"|"&amp;Data_Final!T3208&amp;"|"&amp;Data_Final!U3208&amp;"|"&amp;Data_Final!V3208&amp;"|"&amp;Data_Final!W3208&amp;"|"&amp;Data_Final!X3208&amp;"|"&amp;Data_Final!Y3208&amp;"|"&amp;Data_Final!Z3208&amp;"|"&amp;Data_Final!AA3208&amp;"|"&amp;Data_Final!AB3208&amp;"|"&amp;Data_Final!AC3208&amp;"|"&amp;Data_Final!AD3208&amp;"|"&amp;Data_Final!AE3208&amp;"|"&amp;Data_Final!AF3208))</f>
        <v/>
      </c>
    </row>
    <row r="3208" spans="1:1">
      <c r="A3208" t="str">
        <f>IF(Data_Final!B3209 = 0, "", _xlfn.CONCAT(Data_Final!A3209&amp;"|"&amp;Data_Final!B3209&amp;"|"&amp;Data_Final!C3209&amp;"|"&amp;Data_Final!D3209&amp;"|"&amp;Data_Final!E3209&amp;"|"&amp;Data_Final!F3209&amp;"|"&amp;Data_Final!G3209&amp;"|"&amp;Data_Final!H3209&amp;"|"&amp;Data_Final!I3209&amp;"|"&amp;Data_Final!J3209&amp;"|"&amp;Data_Final!K3209&amp;"|"&amp;Data_Final!L3209&amp;"|"&amp;Data_Final!M3209&amp;"|"&amp;Data_Final!N3209&amp;"|"&amp;Data_Final!O3209&amp;"|"&amp;Data_Final!P3209&amp;"|"&amp;Data_Final!Q3209&amp;"|"&amp;Data_Final!R3209&amp;"|"&amp;Data_Final!S3209&amp;"|"&amp;Data_Final!T3209&amp;"|"&amp;Data_Final!U3209&amp;"|"&amp;Data_Final!V3209&amp;"|"&amp;Data_Final!W3209&amp;"|"&amp;Data_Final!X3209&amp;"|"&amp;Data_Final!Y3209&amp;"|"&amp;Data_Final!Z3209&amp;"|"&amp;Data_Final!AA3209&amp;"|"&amp;Data_Final!AB3209&amp;"|"&amp;Data_Final!AC3209&amp;"|"&amp;Data_Final!AD3209&amp;"|"&amp;Data_Final!AE3209&amp;"|"&amp;Data_Final!AF3209))</f>
        <v/>
      </c>
    </row>
    <row r="3209" spans="1:1">
      <c r="A3209" t="str">
        <f>IF(Data_Final!B3210 = 0, "", _xlfn.CONCAT(Data_Final!A3210&amp;"|"&amp;Data_Final!B3210&amp;"|"&amp;Data_Final!C3210&amp;"|"&amp;Data_Final!D3210&amp;"|"&amp;Data_Final!E3210&amp;"|"&amp;Data_Final!F3210&amp;"|"&amp;Data_Final!G3210&amp;"|"&amp;Data_Final!H3210&amp;"|"&amp;Data_Final!I3210&amp;"|"&amp;Data_Final!J3210&amp;"|"&amp;Data_Final!K3210&amp;"|"&amp;Data_Final!L3210&amp;"|"&amp;Data_Final!M3210&amp;"|"&amp;Data_Final!N3210&amp;"|"&amp;Data_Final!O3210&amp;"|"&amp;Data_Final!P3210&amp;"|"&amp;Data_Final!Q3210&amp;"|"&amp;Data_Final!R3210&amp;"|"&amp;Data_Final!S3210&amp;"|"&amp;Data_Final!T3210&amp;"|"&amp;Data_Final!U3210&amp;"|"&amp;Data_Final!V3210&amp;"|"&amp;Data_Final!W3210&amp;"|"&amp;Data_Final!X3210&amp;"|"&amp;Data_Final!Y3210&amp;"|"&amp;Data_Final!Z3210&amp;"|"&amp;Data_Final!AA3210&amp;"|"&amp;Data_Final!AB3210&amp;"|"&amp;Data_Final!AC3210&amp;"|"&amp;Data_Final!AD3210&amp;"|"&amp;Data_Final!AE3210&amp;"|"&amp;Data_Final!AF3210))</f>
        <v/>
      </c>
    </row>
    <row r="3210" spans="1:1">
      <c r="A3210" t="str">
        <f>IF(Data_Final!B3211 = 0, "", _xlfn.CONCAT(Data_Final!A3211&amp;"|"&amp;Data_Final!B3211&amp;"|"&amp;Data_Final!C3211&amp;"|"&amp;Data_Final!D3211&amp;"|"&amp;Data_Final!E3211&amp;"|"&amp;Data_Final!F3211&amp;"|"&amp;Data_Final!G3211&amp;"|"&amp;Data_Final!H3211&amp;"|"&amp;Data_Final!I3211&amp;"|"&amp;Data_Final!J3211&amp;"|"&amp;Data_Final!K3211&amp;"|"&amp;Data_Final!L3211&amp;"|"&amp;Data_Final!M3211&amp;"|"&amp;Data_Final!N3211&amp;"|"&amp;Data_Final!O3211&amp;"|"&amp;Data_Final!P3211&amp;"|"&amp;Data_Final!Q3211&amp;"|"&amp;Data_Final!R3211&amp;"|"&amp;Data_Final!S3211&amp;"|"&amp;Data_Final!T3211&amp;"|"&amp;Data_Final!U3211&amp;"|"&amp;Data_Final!V3211&amp;"|"&amp;Data_Final!W3211&amp;"|"&amp;Data_Final!X3211&amp;"|"&amp;Data_Final!Y3211&amp;"|"&amp;Data_Final!Z3211&amp;"|"&amp;Data_Final!AA3211&amp;"|"&amp;Data_Final!AB3211&amp;"|"&amp;Data_Final!AC3211&amp;"|"&amp;Data_Final!AD3211&amp;"|"&amp;Data_Final!AE3211&amp;"|"&amp;Data_Final!AF3211))</f>
        <v/>
      </c>
    </row>
    <row r="3211" spans="1:1">
      <c r="A3211" t="str">
        <f>IF(Data_Final!B3212 = 0, "", _xlfn.CONCAT(Data_Final!A3212&amp;"|"&amp;Data_Final!B3212&amp;"|"&amp;Data_Final!C3212&amp;"|"&amp;Data_Final!D3212&amp;"|"&amp;Data_Final!E3212&amp;"|"&amp;Data_Final!F3212&amp;"|"&amp;Data_Final!G3212&amp;"|"&amp;Data_Final!H3212&amp;"|"&amp;Data_Final!I3212&amp;"|"&amp;Data_Final!J3212&amp;"|"&amp;Data_Final!K3212&amp;"|"&amp;Data_Final!L3212&amp;"|"&amp;Data_Final!M3212&amp;"|"&amp;Data_Final!N3212&amp;"|"&amp;Data_Final!O3212&amp;"|"&amp;Data_Final!P3212&amp;"|"&amp;Data_Final!Q3212&amp;"|"&amp;Data_Final!R3212&amp;"|"&amp;Data_Final!S3212&amp;"|"&amp;Data_Final!T3212&amp;"|"&amp;Data_Final!U3212&amp;"|"&amp;Data_Final!V3212&amp;"|"&amp;Data_Final!W3212&amp;"|"&amp;Data_Final!X3212&amp;"|"&amp;Data_Final!Y3212&amp;"|"&amp;Data_Final!Z3212&amp;"|"&amp;Data_Final!AA3212&amp;"|"&amp;Data_Final!AB3212&amp;"|"&amp;Data_Final!AC3212&amp;"|"&amp;Data_Final!AD3212&amp;"|"&amp;Data_Final!AE3212&amp;"|"&amp;Data_Final!AF3212))</f>
        <v/>
      </c>
    </row>
    <row r="3212" spans="1:1">
      <c r="A3212" t="str">
        <f>IF(Data_Final!B3213 = 0, "", _xlfn.CONCAT(Data_Final!A3213&amp;"|"&amp;Data_Final!B3213&amp;"|"&amp;Data_Final!C3213&amp;"|"&amp;Data_Final!D3213&amp;"|"&amp;Data_Final!E3213&amp;"|"&amp;Data_Final!F3213&amp;"|"&amp;Data_Final!G3213&amp;"|"&amp;Data_Final!H3213&amp;"|"&amp;Data_Final!I3213&amp;"|"&amp;Data_Final!J3213&amp;"|"&amp;Data_Final!K3213&amp;"|"&amp;Data_Final!L3213&amp;"|"&amp;Data_Final!M3213&amp;"|"&amp;Data_Final!N3213&amp;"|"&amp;Data_Final!O3213&amp;"|"&amp;Data_Final!P3213&amp;"|"&amp;Data_Final!Q3213&amp;"|"&amp;Data_Final!R3213&amp;"|"&amp;Data_Final!S3213&amp;"|"&amp;Data_Final!T3213&amp;"|"&amp;Data_Final!U3213&amp;"|"&amp;Data_Final!V3213&amp;"|"&amp;Data_Final!W3213&amp;"|"&amp;Data_Final!X3213&amp;"|"&amp;Data_Final!Y3213&amp;"|"&amp;Data_Final!Z3213&amp;"|"&amp;Data_Final!AA3213&amp;"|"&amp;Data_Final!AB3213&amp;"|"&amp;Data_Final!AC3213&amp;"|"&amp;Data_Final!AD3213&amp;"|"&amp;Data_Final!AE3213&amp;"|"&amp;Data_Final!AF3213))</f>
        <v/>
      </c>
    </row>
    <row r="3213" spans="1:1">
      <c r="A3213" t="str">
        <f>IF(Data_Final!B3214 = 0, "", _xlfn.CONCAT(Data_Final!A3214&amp;"|"&amp;Data_Final!B3214&amp;"|"&amp;Data_Final!C3214&amp;"|"&amp;Data_Final!D3214&amp;"|"&amp;Data_Final!E3214&amp;"|"&amp;Data_Final!F3214&amp;"|"&amp;Data_Final!G3214&amp;"|"&amp;Data_Final!H3214&amp;"|"&amp;Data_Final!I3214&amp;"|"&amp;Data_Final!J3214&amp;"|"&amp;Data_Final!K3214&amp;"|"&amp;Data_Final!L3214&amp;"|"&amp;Data_Final!M3214&amp;"|"&amp;Data_Final!N3214&amp;"|"&amp;Data_Final!O3214&amp;"|"&amp;Data_Final!P3214&amp;"|"&amp;Data_Final!Q3214&amp;"|"&amp;Data_Final!R3214&amp;"|"&amp;Data_Final!S3214&amp;"|"&amp;Data_Final!T3214&amp;"|"&amp;Data_Final!U3214&amp;"|"&amp;Data_Final!V3214&amp;"|"&amp;Data_Final!W3214&amp;"|"&amp;Data_Final!X3214&amp;"|"&amp;Data_Final!Y3214&amp;"|"&amp;Data_Final!Z3214&amp;"|"&amp;Data_Final!AA3214&amp;"|"&amp;Data_Final!AB3214&amp;"|"&amp;Data_Final!AC3214&amp;"|"&amp;Data_Final!AD3214&amp;"|"&amp;Data_Final!AE3214&amp;"|"&amp;Data_Final!AF3214))</f>
        <v/>
      </c>
    </row>
    <row r="3214" spans="1:1">
      <c r="A3214" t="str">
        <f>IF(Data_Final!B3215 = 0, "", _xlfn.CONCAT(Data_Final!A3215&amp;"|"&amp;Data_Final!B3215&amp;"|"&amp;Data_Final!C3215&amp;"|"&amp;Data_Final!D3215&amp;"|"&amp;Data_Final!E3215&amp;"|"&amp;Data_Final!F3215&amp;"|"&amp;Data_Final!G3215&amp;"|"&amp;Data_Final!H3215&amp;"|"&amp;Data_Final!I3215&amp;"|"&amp;Data_Final!J3215&amp;"|"&amp;Data_Final!K3215&amp;"|"&amp;Data_Final!L3215&amp;"|"&amp;Data_Final!M3215&amp;"|"&amp;Data_Final!N3215&amp;"|"&amp;Data_Final!O3215&amp;"|"&amp;Data_Final!P3215&amp;"|"&amp;Data_Final!Q3215&amp;"|"&amp;Data_Final!R3215&amp;"|"&amp;Data_Final!S3215&amp;"|"&amp;Data_Final!T3215&amp;"|"&amp;Data_Final!U3215&amp;"|"&amp;Data_Final!V3215&amp;"|"&amp;Data_Final!W3215&amp;"|"&amp;Data_Final!X3215&amp;"|"&amp;Data_Final!Y3215&amp;"|"&amp;Data_Final!Z3215&amp;"|"&amp;Data_Final!AA3215&amp;"|"&amp;Data_Final!AB3215&amp;"|"&amp;Data_Final!AC3215&amp;"|"&amp;Data_Final!AD3215&amp;"|"&amp;Data_Final!AE3215&amp;"|"&amp;Data_Final!AF3215))</f>
        <v/>
      </c>
    </row>
    <row r="3215" spans="1:1">
      <c r="A3215" t="str">
        <f>IF(Data_Final!B3216 = 0, "", _xlfn.CONCAT(Data_Final!A3216&amp;"|"&amp;Data_Final!B3216&amp;"|"&amp;Data_Final!C3216&amp;"|"&amp;Data_Final!D3216&amp;"|"&amp;Data_Final!E3216&amp;"|"&amp;Data_Final!F3216&amp;"|"&amp;Data_Final!G3216&amp;"|"&amp;Data_Final!H3216&amp;"|"&amp;Data_Final!I3216&amp;"|"&amp;Data_Final!J3216&amp;"|"&amp;Data_Final!K3216&amp;"|"&amp;Data_Final!L3216&amp;"|"&amp;Data_Final!M3216&amp;"|"&amp;Data_Final!N3216&amp;"|"&amp;Data_Final!O3216&amp;"|"&amp;Data_Final!P3216&amp;"|"&amp;Data_Final!Q3216&amp;"|"&amp;Data_Final!R3216&amp;"|"&amp;Data_Final!S3216&amp;"|"&amp;Data_Final!T3216&amp;"|"&amp;Data_Final!U3216&amp;"|"&amp;Data_Final!V3216&amp;"|"&amp;Data_Final!W3216&amp;"|"&amp;Data_Final!X3216&amp;"|"&amp;Data_Final!Y3216&amp;"|"&amp;Data_Final!Z3216&amp;"|"&amp;Data_Final!AA3216&amp;"|"&amp;Data_Final!AB3216&amp;"|"&amp;Data_Final!AC3216&amp;"|"&amp;Data_Final!AD3216&amp;"|"&amp;Data_Final!AE3216&amp;"|"&amp;Data_Final!AF3216))</f>
        <v/>
      </c>
    </row>
    <row r="3216" spans="1:1">
      <c r="A3216" t="str">
        <f>IF(Data_Final!B3217 = 0, "", _xlfn.CONCAT(Data_Final!A3217&amp;"|"&amp;Data_Final!B3217&amp;"|"&amp;Data_Final!C3217&amp;"|"&amp;Data_Final!D3217&amp;"|"&amp;Data_Final!E3217&amp;"|"&amp;Data_Final!F3217&amp;"|"&amp;Data_Final!G3217&amp;"|"&amp;Data_Final!H3217&amp;"|"&amp;Data_Final!I3217&amp;"|"&amp;Data_Final!J3217&amp;"|"&amp;Data_Final!K3217&amp;"|"&amp;Data_Final!L3217&amp;"|"&amp;Data_Final!M3217&amp;"|"&amp;Data_Final!N3217&amp;"|"&amp;Data_Final!O3217&amp;"|"&amp;Data_Final!P3217&amp;"|"&amp;Data_Final!Q3217&amp;"|"&amp;Data_Final!R3217&amp;"|"&amp;Data_Final!S3217&amp;"|"&amp;Data_Final!T3217&amp;"|"&amp;Data_Final!U3217&amp;"|"&amp;Data_Final!V3217&amp;"|"&amp;Data_Final!W3217&amp;"|"&amp;Data_Final!X3217&amp;"|"&amp;Data_Final!Y3217&amp;"|"&amp;Data_Final!Z3217&amp;"|"&amp;Data_Final!AA3217&amp;"|"&amp;Data_Final!AB3217&amp;"|"&amp;Data_Final!AC3217&amp;"|"&amp;Data_Final!AD3217&amp;"|"&amp;Data_Final!AE3217&amp;"|"&amp;Data_Final!AF3217))</f>
        <v/>
      </c>
    </row>
    <row r="3217" spans="1:1">
      <c r="A3217" t="str">
        <f>IF(Data_Final!B3218 = 0, "", _xlfn.CONCAT(Data_Final!A3218&amp;"|"&amp;Data_Final!B3218&amp;"|"&amp;Data_Final!C3218&amp;"|"&amp;Data_Final!D3218&amp;"|"&amp;Data_Final!E3218&amp;"|"&amp;Data_Final!F3218&amp;"|"&amp;Data_Final!G3218&amp;"|"&amp;Data_Final!H3218&amp;"|"&amp;Data_Final!I3218&amp;"|"&amp;Data_Final!J3218&amp;"|"&amp;Data_Final!K3218&amp;"|"&amp;Data_Final!L3218&amp;"|"&amp;Data_Final!M3218&amp;"|"&amp;Data_Final!N3218&amp;"|"&amp;Data_Final!O3218&amp;"|"&amp;Data_Final!P3218&amp;"|"&amp;Data_Final!Q3218&amp;"|"&amp;Data_Final!R3218&amp;"|"&amp;Data_Final!S3218&amp;"|"&amp;Data_Final!T3218&amp;"|"&amp;Data_Final!U3218&amp;"|"&amp;Data_Final!V3218&amp;"|"&amp;Data_Final!W3218&amp;"|"&amp;Data_Final!X3218&amp;"|"&amp;Data_Final!Y3218&amp;"|"&amp;Data_Final!Z3218&amp;"|"&amp;Data_Final!AA3218&amp;"|"&amp;Data_Final!AB3218&amp;"|"&amp;Data_Final!AC3218&amp;"|"&amp;Data_Final!AD3218&amp;"|"&amp;Data_Final!AE3218&amp;"|"&amp;Data_Final!AF3218))</f>
        <v/>
      </c>
    </row>
    <row r="3218" spans="1:1">
      <c r="A3218" t="str">
        <f>IF(Data_Final!B3219 = 0, "", _xlfn.CONCAT(Data_Final!A3219&amp;"|"&amp;Data_Final!B3219&amp;"|"&amp;Data_Final!C3219&amp;"|"&amp;Data_Final!D3219&amp;"|"&amp;Data_Final!E3219&amp;"|"&amp;Data_Final!F3219&amp;"|"&amp;Data_Final!G3219&amp;"|"&amp;Data_Final!H3219&amp;"|"&amp;Data_Final!I3219&amp;"|"&amp;Data_Final!J3219&amp;"|"&amp;Data_Final!K3219&amp;"|"&amp;Data_Final!L3219&amp;"|"&amp;Data_Final!M3219&amp;"|"&amp;Data_Final!N3219&amp;"|"&amp;Data_Final!O3219&amp;"|"&amp;Data_Final!P3219&amp;"|"&amp;Data_Final!Q3219&amp;"|"&amp;Data_Final!R3219&amp;"|"&amp;Data_Final!S3219&amp;"|"&amp;Data_Final!T3219&amp;"|"&amp;Data_Final!U3219&amp;"|"&amp;Data_Final!V3219&amp;"|"&amp;Data_Final!W3219&amp;"|"&amp;Data_Final!X3219&amp;"|"&amp;Data_Final!Y3219&amp;"|"&amp;Data_Final!Z3219&amp;"|"&amp;Data_Final!AA3219&amp;"|"&amp;Data_Final!AB3219&amp;"|"&amp;Data_Final!AC3219&amp;"|"&amp;Data_Final!AD3219&amp;"|"&amp;Data_Final!AE3219&amp;"|"&amp;Data_Final!AF3219))</f>
        <v/>
      </c>
    </row>
    <row r="3219" spans="1:1">
      <c r="A3219" t="str">
        <f>IF(Data_Final!B3220 = 0, "", _xlfn.CONCAT(Data_Final!A3220&amp;"|"&amp;Data_Final!B3220&amp;"|"&amp;Data_Final!C3220&amp;"|"&amp;Data_Final!D3220&amp;"|"&amp;Data_Final!E3220&amp;"|"&amp;Data_Final!F3220&amp;"|"&amp;Data_Final!G3220&amp;"|"&amp;Data_Final!H3220&amp;"|"&amp;Data_Final!I3220&amp;"|"&amp;Data_Final!J3220&amp;"|"&amp;Data_Final!K3220&amp;"|"&amp;Data_Final!L3220&amp;"|"&amp;Data_Final!M3220&amp;"|"&amp;Data_Final!N3220&amp;"|"&amp;Data_Final!O3220&amp;"|"&amp;Data_Final!P3220&amp;"|"&amp;Data_Final!Q3220&amp;"|"&amp;Data_Final!R3220&amp;"|"&amp;Data_Final!S3220&amp;"|"&amp;Data_Final!T3220&amp;"|"&amp;Data_Final!U3220&amp;"|"&amp;Data_Final!V3220&amp;"|"&amp;Data_Final!W3220&amp;"|"&amp;Data_Final!X3220&amp;"|"&amp;Data_Final!Y3220&amp;"|"&amp;Data_Final!Z3220&amp;"|"&amp;Data_Final!AA3220&amp;"|"&amp;Data_Final!AB3220&amp;"|"&amp;Data_Final!AC3220&amp;"|"&amp;Data_Final!AD3220&amp;"|"&amp;Data_Final!AE3220&amp;"|"&amp;Data_Final!AF3220))</f>
        <v/>
      </c>
    </row>
    <row r="3220" spans="1:1">
      <c r="A3220" t="str">
        <f>IF(Data_Final!B3221 = 0, "", _xlfn.CONCAT(Data_Final!A3221&amp;"|"&amp;Data_Final!B3221&amp;"|"&amp;Data_Final!C3221&amp;"|"&amp;Data_Final!D3221&amp;"|"&amp;Data_Final!E3221&amp;"|"&amp;Data_Final!F3221&amp;"|"&amp;Data_Final!G3221&amp;"|"&amp;Data_Final!H3221&amp;"|"&amp;Data_Final!I3221&amp;"|"&amp;Data_Final!J3221&amp;"|"&amp;Data_Final!K3221&amp;"|"&amp;Data_Final!L3221&amp;"|"&amp;Data_Final!M3221&amp;"|"&amp;Data_Final!N3221&amp;"|"&amp;Data_Final!O3221&amp;"|"&amp;Data_Final!P3221&amp;"|"&amp;Data_Final!Q3221&amp;"|"&amp;Data_Final!R3221&amp;"|"&amp;Data_Final!S3221&amp;"|"&amp;Data_Final!T3221&amp;"|"&amp;Data_Final!U3221&amp;"|"&amp;Data_Final!V3221&amp;"|"&amp;Data_Final!W3221&amp;"|"&amp;Data_Final!X3221&amp;"|"&amp;Data_Final!Y3221&amp;"|"&amp;Data_Final!Z3221&amp;"|"&amp;Data_Final!AA3221&amp;"|"&amp;Data_Final!AB3221&amp;"|"&amp;Data_Final!AC3221&amp;"|"&amp;Data_Final!AD3221&amp;"|"&amp;Data_Final!AE3221&amp;"|"&amp;Data_Final!AF3221))</f>
        <v/>
      </c>
    </row>
    <row r="3221" spans="1:1">
      <c r="A3221" t="str">
        <f>IF(Data_Final!B3222 = 0, "", _xlfn.CONCAT(Data_Final!A3222&amp;"|"&amp;Data_Final!B3222&amp;"|"&amp;Data_Final!C3222&amp;"|"&amp;Data_Final!D3222&amp;"|"&amp;Data_Final!E3222&amp;"|"&amp;Data_Final!F3222&amp;"|"&amp;Data_Final!G3222&amp;"|"&amp;Data_Final!H3222&amp;"|"&amp;Data_Final!I3222&amp;"|"&amp;Data_Final!J3222&amp;"|"&amp;Data_Final!K3222&amp;"|"&amp;Data_Final!L3222&amp;"|"&amp;Data_Final!M3222&amp;"|"&amp;Data_Final!N3222&amp;"|"&amp;Data_Final!O3222&amp;"|"&amp;Data_Final!P3222&amp;"|"&amp;Data_Final!Q3222&amp;"|"&amp;Data_Final!R3222&amp;"|"&amp;Data_Final!S3222&amp;"|"&amp;Data_Final!T3222&amp;"|"&amp;Data_Final!U3222&amp;"|"&amp;Data_Final!V3222&amp;"|"&amp;Data_Final!W3222&amp;"|"&amp;Data_Final!X3222&amp;"|"&amp;Data_Final!Y3222&amp;"|"&amp;Data_Final!Z3222&amp;"|"&amp;Data_Final!AA3222&amp;"|"&amp;Data_Final!AB3222&amp;"|"&amp;Data_Final!AC3222&amp;"|"&amp;Data_Final!AD3222&amp;"|"&amp;Data_Final!AE3222&amp;"|"&amp;Data_Final!AF3222))</f>
        <v/>
      </c>
    </row>
    <row r="3222" spans="1:1">
      <c r="A3222" t="str">
        <f>IF(Data_Final!B3223 = 0, "", _xlfn.CONCAT(Data_Final!A3223&amp;"|"&amp;Data_Final!B3223&amp;"|"&amp;Data_Final!C3223&amp;"|"&amp;Data_Final!D3223&amp;"|"&amp;Data_Final!E3223&amp;"|"&amp;Data_Final!F3223&amp;"|"&amp;Data_Final!G3223&amp;"|"&amp;Data_Final!H3223&amp;"|"&amp;Data_Final!I3223&amp;"|"&amp;Data_Final!J3223&amp;"|"&amp;Data_Final!K3223&amp;"|"&amp;Data_Final!L3223&amp;"|"&amp;Data_Final!M3223&amp;"|"&amp;Data_Final!N3223&amp;"|"&amp;Data_Final!O3223&amp;"|"&amp;Data_Final!P3223&amp;"|"&amp;Data_Final!Q3223&amp;"|"&amp;Data_Final!R3223&amp;"|"&amp;Data_Final!S3223&amp;"|"&amp;Data_Final!T3223&amp;"|"&amp;Data_Final!U3223&amp;"|"&amp;Data_Final!V3223&amp;"|"&amp;Data_Final!W3223&amp;"|"&amp;Data_Final!X3223&amp;"|"&amp;Data_Final!Y3223&amp;"|"&amp;Data_Final!Z3223&amp;"|"&amp;Data_Final!AA3223&amp;"|"&amp;Data_Final!AB3223&amp;"|"&amp;Data_Final!AC3223&amp;"|"&amp;Data_Final!AD3223&amp;"|"&amp;Data_Final!AE3223&amp;"|"&amp;Data_Final!AF3223))</f>
        <v/>
      </c>
    </row>
    <row r="3223" spans="1:1">
      <c r="A3223" t="str">
        <f>IF(Data_Final!B3224 = 0, "", _xlfn.CONCAT(Data_Final!A3224&amp;"|"&amp;Data_Final!B3224&amp;"|"&amp;Data_Final!C3224&amp;"|"&amp;Data_Final!D3224&amp;"|"&amp;Data_Final!E3224&amp;"|"&amp;Data_Final!F3224&amp;"|"&amp;Data_Final!G3224&amp;"|"&amp;Data_Final!H3224&amp;"|"&amp;Data_Final!I3224&amp;"|"&amp;Data_Final!J3224&amp;"|"&amp;Data_Final!K3224&amp;"|"&amp;Data_Final!L3224&amp;"|"&amp;Data_Final!M3224&amp;"|"&amp;Data_Final!N3224&amp;"|"&amp;Data_Final!O3224&amp;"|"&amp;Data_Final!P3224&amp;"|"&amp;Data_Final!Q3224&amp;"|"&amp;Data_Final!R3224&amp;"|"&amp;Data_Final!S3224&amp;"|"&amp;Data_Final!T3224&amp;"|"&amp;Data_Final!U3224&amp;"|"&amp;Data_Final!V3224&amp;"|"&amp;Data_Final!W3224&amp;"|"&amp;Data_Final!X3224&amp;"|"&amp;Data_Final!Y3224&amp;"|"&amp;Data_Final!Z3224&amp;"|"&amp;Data_Final!AA3224&amp;"|"&amp;Data_Final!AB3224&amp;"|"&amp;Data_Final!AC3224&amp;"|"&amp;Data_Final!AD3224&amp;"|"&amp;Data_Final!AE3224&amp;"|"&amp;Data_Final!AF3224))</f>
        <v/>
      </c>
    </row>
    <row r="3224" spans="1:1">
      <c r="A3224" t="str">
        <f>IF(Data_Final!B3225 = 0, "", _xlfn.CONCAT(Data_Final!A3225&amp;"|"&amp;Data_Final!B3225&amp;"|"&amp;Data_Final!C3225&amp;"|"&amp;Data_Final!D3225&amp;"|"&amp;Data_Final!E3225&amp;"|"&amp;Data_Final!F3225&amp;"|"&amp;Data_Final!G3225&amp;"|"&amp;Data_Final!H3225&amp;"|"&amp;Data_Final!I3225&amp;"|"&amp;Data_Final!J3225&amp;"|"&amp;Data_Final!K3225&amp;"|"&amp;Data_Final!L3225&amp;"|"&amp;Data_Final!M3225&amp;"|"&amp;Data_Final!N3225&amp;"|"&amp;Data_Final!O3225&amp;"|"&amp;Data_Final!P3225&amp;"|"&amp;Data_Final!Q3225&amp;"|"&amp;Data_Final!R3225&amp;"|"&amp;Data_Final!S3225&amp;"|"&amp;Data_Final!T3225&amp;"|"&amp;Data_Final!U3225&amp;"|"&amp;Data_Final!V3225&amp;"|"&amp;Data_Final!W3225&amp;"|"&amp;Data_Final!X3225&amp;"|"&amp;Data_Final!Y3225&amp;"|"&amp;Data_Final!Z3225&amp;"|"&amp;Data_Final!AA3225&amp;"|"&amp;Data_Final!AB3225&amp;"|"&amp;Data_Final!AC3225&amp;"|"&amp;Data_Final!AD3225&amp;"|"&amp;Data_Final!AE3225&amp;"|"&amp;Data_Final!AF3225))</f>
        <v/>
      </c>
    </row>
    <row r="3225" spans="1:1">
      <c r="A3225" t="str">
        <f>IF(Data_Final!B3226 = 0, "", _xlfn.CONCAT(Data_Final!A3226&amp;"|"&amp;Data_Final!B3226&amp;"|"&amp;Data_Final!C3226&amp;"|"&amp;Data_Final!D3226&amp;"|"&amp;Data_Final!E3226&amp;"|"&amp;Data_Final!F3226&amp;"|"&amp;Data_Final!G3226&amp;"|"&amp;Data_Final!H3226&amp;"|"&amp;Data_Final!I3226&amp;"|"&amp;Data_Final!J3226&amp;"|"&amp;Data_Final!K3226&amp;"|"&amp;Data_Final!L3226&amp;"|"&amp;Data_Final!M3226&amp;"|"&amp;Data_Final!N3226&amp;"|"&amp;Data_Final!O3226&amp;"|"&amp;Data_Final!P3226&amp;"|"&amp;Data_Final!Q3226&amp;"|"&amp;Data_Final!R3226&amp;"|"&amp;Data_Final!S3226&amp;"|"&amp;Data_Final!T3226&amp;"|"&amp;Data_Final!U3226&amp;"|"&amp;Data_Final!V3226&amp;"|"&amp;Data_Final!W3226&amp;"|"&amp;Data_Final!X3226&amp;"|"&amp;Data_Final!Y3226&amp;"|"&amp;Data_Final!Z3226&amp;"|"&amp;Data_Final!AA3226&amp;"|"&amp;Data_Final!AB3226&amp;"|"&amp;Data_Final!AC3226&amp;"|"&amp;Data_Final!AD3226&amp;"|"&amp;Data_Final!AE3226&amp;"|"&amp;Data_Final!AF3226))</f>
        <v/>
      </c>
    </row>
    <row r="3226" spans="1:1">
      <c r="A3226" t="str">
        <f>IF(Data_Final!B3227 = 0, "", _xlfn.CONCAT(Data_Final!A3227&amp;"|"&amp;Data_Final!B3227&amp;"|"&amp;Data_Final!C3227&amp;"|"&amp;Data_Final!D3227&amp;"|"&amp;Data_Final!E3227&amp;"|"&amp;Data_Final!F3227&amp;"|"&amp;Data_Final!G3227&amp;"|"&amp;Data_Final!H3227&amp;"|"&amp;Data_Final!I3227&amp;"|"&amp;Data_Final!J3227&amp;"|"&amp;Data_Final!K3227&amp;"|"&amp;Data_Final!L3227&amp;"|"&amp;Data_Final!M3227&amp;"|"&amp;Data_Final!N3227&amp;"|"&amp;Data_Final!O3227&amp;"|"&amp;Data_Final!P3227&amp;"|"&amp;Data_Final!Q3227&amp;"|"&amp;Data_Final!R3227&amp;"|"&amp;Data_Final!S3227&amp;"|"&amp;Data_Final!T3227&amp;"|"&amp;Data_Final!U3227&amp;"|"&amp;Data_Final!V3227&amp;"|"&amp;Data_Final!W3227&amp;"|"&amp;Data_Final!X3227&amp;"|"&amp;Data_Final!Y3227&amp;"|"&amp;Data_Final!Z3227&amp;"|"&amp;Data_Final!AA3227&amp;"|"&amp;Data_Final!AB3227&amp;"|"&amp;Data_Final!AC3227&amp;"|"&amp;Data_Final!AD3227&amp;"|"&amp;Data_Final!AE3227&amp;"|"&amp;Data_Final!AF3227))</f>
        <v/>
      </c>
    </row>
    <row r="3227" spans="1:1">
      <c r="A3227" t="str">
        <f>IF(Data_Final!B3228 = 0, "", _xlfn.CONCAT(Data_Final!A3228&amp;"|"&amp;Data_Final!B3228&amp;"|"&amp;Data_Final!C3228&amp;"|"&amp;Data_Final!D3228&amp;"|"&amp;Data_Final!E3228&amp;"|"&amp;Data_Final!F3228&amp;"|"&amp;Data_Final!G3228&amp;"|"&amp;Data_Final!H3228&amp;"|"&amp;Data_Final!I3228&amp;"|"&amp;Data_Final!J3228&amp;"|"&amp;Data_Final!K3228&amp;"|"&amp;Data_Final!L3228&amp;"|"&amp;Data_Final!M3228&amp;"|"&amp;Data_Final!N3228&amp;"|"&amp;Data_Final!O3228&amp;"|"&amp;Data_Final!P3228&amp;"|"&amp;Data_Final!Q3228&amp;"|"&amp;Data_Final!R3228&amp;"|"&amp;Data_Final!S3228&amp;"|"&amp;Data_Final!T3228&amp;"|"&amp;Data_Final!U3228&amp;"|"&amp;Data_Final!V3228&amp;"|"&amp;Data_Final!W3228&amp;"|"&amp;Data_Final!X3228&amp;"|"&amp;Data_Final!Y3228&amp;"|"&amp;Data_Final!Z3228&amp;"|"&amp;Data_Final!AA3228&amp;"|"&amp;Data_Final!AB3228&amp;"|"&amp;Data_Final!AC3228&amp;"|"&amp;Data_Final!AD3228&amp;"|"&amp;Data_Final!AE3228&amp;"|"&amp;Data_Final!AF3228))</f>
        <v/>
      </c>
    </row>
    <row r="3228" spans="1:1">
      <c r="A3228" t="str">
        <f>IF(Data_Final!B3229 = 0, "", _xlfn.CONCAT(Data_Final!A3229&amp;"|"&amp;Data_Final!B3229&amp;"|"&amp;Data_Final!C3229&amp;"|"&amp;Data_Final!D3229&amp;"|"&amp;Data_Final!E3229&amp;"|"&amp;Data_Final!F3229&amp;"|"&amp;Data_Final!G3229&amp;"|"&amp;Data_Final!H3229&amp;"|"&amp;Data_Final!I3229&amp;"|"&amp;Data_Final!J3229&amp;"|"&amp;Data_Final!K3229&amp;"|"&amp;Data_Final!L3229&amp;"|"&amp;Data_Final!M3229&amp;"|"&amp;Data_Final!N3229&amp;"|"&amp;Data_Final!O3229&amp;"|"&amp;Data_Final!P3229&amp;"|"&amp;Data_Final!Q3229&amp;"|"&amp;Data_Final!R3229&amp;"|"&amp;Data_Final!S3229&amp;"|"&amp;Data_Final!T3229&amp;"|"&amp;Data_Final!U3229&amp;"|"&amp;Data_Final!V3229&amp;"|"&amp;Data_Final!W3229&amp;"|"&amp;Data_Final!X3229&amp;"|"&amp;Data_Final!Y3229&amp;"|"&amp;Data_Final!Z3229&amp;"|"&amp;Data_Final!AA3229&amp;"|"&amp;Data_Final!AB3229&amp;"|"&amp;Data_Final!AC3229&amp;"|"&amp;Data_Final!AD3229&amp;"|"&amp;Data_Final!AE3229&amp;"|"&amp;Data_Final!AF3229))</f>
        <v/>
      </c>
    </row>
    <row r="3229" spans="1:1">
      <c r="A3229" t="str">
        <f>IF(Data_Final!B3230 = 0, "", _xlfn.CONCAT(Data_Final!A3230&amp;"|"&amp;Data_Final!B3230&amp;"|"&amp;Data_Final!C3230&amp;"|"&amp;Data_Final!D3230&amp;"|"&amp;Data_Final!E3230&amp;"|"&amp;Data_Final!F3230&amp;"|"&amp;Data_Final!G3230&amp;"|"&amp;Data_Final!H3230&amp;"|"&amp;Data_Final!I3230&amp;"|"&amp;Data_Final!J3230&amp;"|"&amp;Data_Final!K3230&amp;"|"&amp;Data_Final!L3230&amp;"|"&amp;Data_Final!M3230&amp;"|"&amp;Data_Final!N3230&amp;"|"&amp;Data_Final!O3230&amp;"|"&amp;Data_Final!P3230&amp;"|"&amp;Data_Final!Q3230&amp;"|"&amp;Data_Final!R3230&amp;"|"&amp;Data_Final!S3230&amp;"|"&amp;Data_Final!T3230&amp;"|"&amp;Data_Final!U3230&amp;"|"&amp;Data_Final!V3230&amp;"|"&amp;Data_Final!W3230&amp;"|"&amp;Data_Final!X3230&amp;"|"&amp;Data_Final!Y3230&amp;"|"&amp;Data_Final!Z3230&amp;"|"&amp;Data_Final!AA3230&amp;"|"&amp;Data_Final!AB3230&amp;"|"&amp;Data_Final!AC3230&amp;"|"&amp;Data_Final!AD3230&amp;"|"&amp;Data_Final!AE3230&amp;"|"&amp;Data_Final!AF3230))</f>
        <v/>
      </c>
    </row>
    <row r="3230" spans="1:1">
      <c r="A3230" t="str">
        <f>IF(Data_Final!B3231 = 0, "", _xlfn.CONCAT(Data_Final!A3231&amp;"|"&amp;Data_Final!B3231&amp;"|"&amp;Data_Final!C3231&amp;"|"&amp;Data_Final!D3231&amp;"|"&amp;Data_Final!E3231&amp;"|"&amp;Data_Final!F3231&amp;"|"&amp;Data_Final!G3231&amp;"|"&amp;Data_Final!H3231&amp;"|"&amp;Data_Final!I3231&amp;"|"&amp;Data_Final!J3231&amp;"|"&amp;Data_Final!K3231&amp;"|"&amp;Data_Final!L3231&amp;"|"&amp;Data_Final!M3231&amp;"|"&amp;Data_Final!N3231&amp;"|"&amp;Data_Final!O3231&amp;"|"&amp;Data_Final!P3231&amp;"|"&amp;Data_Final!Q3231&amp;"|"&amp;Data_Final!R3231&amp;"|"&amp;Data_Final!S3231&amp;"|"&amp;Data_Final!T3231&amp;"|"&amp;Data_Final!U3231&amp;"|"&amp;Data_Final!V3231&amp;"|"&amp;Data_Final!W3231&amp;"|"&amp;Data_Final!X3231&amp;"|"&amp;Data_Final!Y3231&amp;"|"&amp;Data_Final!Z3231&amp;"|"&amp;Data_Final!AA3231&amp;"|"&amp;Data_Final!AB3231&amp;"|"&amp;Data_Final!AC3231&amp;"|"&amp;Data_Final!AD3231&amp;"|"&amp;Data_Final!AE3231&amp;"|"&amp;Data_Final!AF3231))</f>
        <v/>
      </c>
    </row>
    <row r="3231" spans="1:1">
      <c r="A3231" t="str">
        <f>IF(Data_Final!B3232 = 0, "", _xlfn.CONCAT(Data_Final!A3232&amp;"|"&amp;Data_Final!B3232&amp;"|"&amp;Data_Final!C3232&amp;"|"&amp;Data_Final!D3232&amp;"|"&amp;Data_Final!E3232&amp;"|"&amp;Data_Final!F3232&amp;"|"&amp;Data_Final!G3232&amp;"|"&amp;Data_Final!H3232&amp;"|"&amp;Data_Final!I3232&amp;"|"&amp;Data_Final!J3232&amp;"|"&amp;Data_Final!K3232&amp;"|"&amp;Data_Final!L3232&amp;"|"&amp;Data_Final!M3232&amp;"|"&amp;Data_Final!N3232&amp;"|"&amp;Data_Final!O3232&amp;"|"&amp;Data_Final!P3232&amp;"|"&amp;Data_Final!Q3232&amp;"|"&amp;Data_Final!R3232&amp;"|"&amp;Data_Final!S3232&amp;"|"&amp;Data_Final!T3232&amp;"|"&amp;Data_Final!U3232&amp;"|"&amp;Data_Final!V3232&amp;"|"&amp;Data_Final!W3232&amp;"|"&amp;Data_Final!X3232&amp;"|"&amp;Data_Final!Y3232&amp;"|"&amp;Data_Final!Z3232&amp;"|"&amp;Data_Final!AA3232&amp;"|"&amp;Data_Final!AB3232&amp;"|"&amp;Data_Final!AC3232&amp;"|"&amp;Data_Final!AD3232&amp;"|"&amp;Data_Final!AE3232&amp;"|"&amp;Data_Final!AF3232))</f>
        <v/>
      </c>
    </row>
    <row r="3232" spans="1:1">
      <c r="A3232" t="str">
        <f>IF(Data_Final!B3233 = 0, "", _xlfn.CONCAT(Data_Final!A3233&amp;"|"&amp;Data_Final!B3233&amp;"|"&amp;Data_Final!C3233&amp;"|"&amp;Data_Final!D3233&amp;"|"&amp;Data_Final!E3233&amp;"|"&amp;Data_Final!F3233&amp;"|"&amp;Data_Final!G3233&amp;"|"&amp;Data_Final!H3233&amp;"|"&amp;Data_Final!I3233&amp;"|"&amp;Data_Final!J3233&amp;"|"&amp;Data_Final!K3233&amp;"|"&amp;Data_Final!L3233&amp;"|"&amp;Data_Final!M3233&amp;"|"&amp;Data_Final!N3233&amp;"|"&amp;Data_Final!O3233&amp;"|"&amp;Data_Final!P3233&amp;"|"&amp;Data_Final!Q3233&amp;"|"&amp;Data_Final!R3233&amp;"|"&amp;Data_Final!S3233&amp;"|"&amp;Data_Final!T3233&amp;"|"&amp;Data_Final!U3233&amp;"|"&amp;Data_Final!V3233&amp;"|"&amp;Data_Final!W3233&amp;"|"&amp;Data_Final!X3233&amp;"|"&amp;Data_Final!Y3233&amp;"|"&amp;Data_Final!Z3233&amp;"|"&amp;Data_Final!AA3233&amp;"|"&amp;Data_Final!AB3233&amp;"|"&amp;Data_Final!AC3233&amp;"|"&amp;Data_Final!AD3233&amp;"|"&amp;Data_Final!AE3233&amp;"|"&amp;Data_Final!AF3233))</f>
        <v/>
      </c>
    </row>
    <row r="3233" spans="1:1">
      <c r="A3233" t="str">
        <f>IF(Data_Final!B3234 = 0, "", _xlfn.CONCAT(Data_Final!A3234&amp;"|"&amp;Data_Final!B3234&amp;"|"&amp;Data_Final!C3234&amp;"|"&amp;Data_Final!D3234&amp;"|"&amp;Data_Final!E3234&amp;"|"&amp;Data_Final!F3234&amp;"|"&amp;Data_Final!G3234&amp;"|"&amp;Data_Final!H3234&amp;"|"&amp;Data_Final!I3234&amp;"|"&amp;Data_Final!J3234&amp;"|"&amp;Data_Final!K3234&amp;"|"&amp;Data_Final!L3234&amp;"|"&amp;Data_Final!M3234&amp;"|"&amp;Data_Final!N3234&amp;"|"&amp;Data_Final!O3234&amp;"|"&amp;Data_Final!P3234&amp;"|"&amp;Data_Final!Q3234&amp;"|"&amp;Data_Final!R3234&amp;"|"&amp;Data_Final!S3234&amp;"|"&amp;Data_Final!T3234&amp;"|"&amp;Data_Final!U3234&amp;"|"&amp;Data_Final!V3234&amp;"|"&amp;Data_Final!W3234&amp;"|"&amp;Data_Final!X3234&amp;"|"&amp;Data_Final!Y3234&amp;"|"&amp;Data_Final!Z3234&amp;"|"&amp;Data_Final!AA3234&amp;"|"&amp;Data_Final!AB3234&amp;"|"&amp;Data_Final!AC3234&amp;"|"&amp;Data_Final!AD3234&amp;"|"&amp;Data_Final!AE3234&amp;"|"&amp;Data_Final!AF3234))</f>
        <v/>
      </c>
    </row>
    <row r="3234" spans="1:1">
      <c r="A3234" t="str">
        <f>IF(Data_Final!B3235 = 0, "", _xlfn.CONCAT(Data_Final!A3235&amp;"|"&amp;Data_Final!B3235&amp;"|"&amp;Data_Final!C3235&amp;"|"&amp;Data_Final!D3235&amp;"|"&amp;Data_Final!E3235&amp;"|"&amp;Data_Final!F3235&amp;"|"&amp;Data_Final!G3235&amp;"|"&amp;Data_Final!H3235&amp;"|"&amp;Data_Final!I3235&amp;"|"&amp;Data_Final!J3235&amp;"|"&amp;Data_Final!K3235&amp;"|"&amp;Data_Final!L3235&amp;"|"&amp;Data_Final!M3235&amp;"|"&amp;Data_Final!N3235&amp;"|"&amp;Data_Final!O3235&amp;"|"&amp;Data_Final!P3235&amp;"|"&amp;Data_Final!Q3235&amp;"|"&amp;Data_Final!R3235&amp;"|"&amp;Data_Final!S3235&amp;"|"&amp;Data_Final!T3235&amp;"|"&amp;Data_Final!U3235&amp;"|"&amp;Data_Final!V3235&amp;"|"&amp;Data_Final!W3235&amp;"|"&amp;Data_Final!X3235&amp;"|"&amp;Data_Final!Y3235&amp;"|"&amp;Data_Final!Z3235&amp;"|"&amp;Data_Final!AA3235&amp;"|"&amp;Data_Final!AB3235&amp;"|"&amp;Data_Final!AC3235&amp;"|"&amp;Data_Final!AD3235&amp;"|"&amp;Data_Final!AE3235&amp;"|"&amp;Data_Final!AF3235))</f>
        <v/>
      </c>
    </row>
    <row r="3235" spans="1:1">
      <c r="A3235" t="str">
        <f>IF(Data_Final!B3236 = 0, "", _xlfn.CONCAT(Data_Final!A3236&amp;"|"&amp;Data_Final!B3236&amp;"|"&amp;Data_Final!C3236&amp;"|"&amp;Data_Final!D3236&amp;"|"&amp;Data_Final!E3236&amp;"|"&amp;Data_Final!F3236&amp;"|"&amp;Data_Final!G3236&amp;"|"&amp;Data_Final!H3236&amp;"|"&amp;Data_Final!I3236&amp;"|"&amp;Data_Final!J3236&amp;"|"&amp;Data_Final!K3236&amp;"|"&amp;Data_Final!L3236&amp;"|"&amp;Data_Final!M3236&amp;"|"&amp;Data_Final!N3236&amp;"|"&amp;Data_Final!O3236&amp;"|"&amp;Data_Final!P3236&amp;"|"&amp;Data_Final!Q3236&amp;"|"&amp;Data_Final!R3236&amp;"|"&amp;Data_Final!S3236&amp;"|"&amp;Data_Final!T3236&amp;"|"&amp;Data_Final!U3236&amp;"|"&amp;Data_Final!V3236&amp;"|"&amp;Data_Final!W3236&amp;"|"&amp;Data_Final!X3236&amp;"|"&amp;Data_Final!Y3236&amp;"|"&amp;Data_Final!Z3236&amp;"|"&amp;Data_Final!AA3236&amp;"|"&amp;Data_Final!AB3236&amp;"|"&amp;Data_Final!AC3236&amp;"|"&amp;Data_Final!AD3236&amp;"|"&amp;Data_Final!AE3236&amp;"|"&amp;Data_Final!AF3236))</f>
        <v/>
      </c>
    </row>
    <row r="3236" spans="1:1">
      <c r="A3236" t="str">
        <f>IF(Data_Final!B3237 = 0, "", _xlfn.CONCAT(Data_Final!A3237&amp;"|"&amp;Data_Final!B3237&amp;"|"&amp;Data_Final!C3237&amp;"|"&amp;Data_Final!D3237&amp;"|"&amp;Data_Final!E3237&amp;"|"&amp;Data_Final!F3237&amp;"|"&amp;Data_Final!G3237&amp;"|"&amp;Data_Final!H3237&amp;"|"&amp;Data_Final!I3237&amp;"|"&amp;Data_Final!J3237&amp;"|"&amp;Data_Final!K3237&amp;"|"&amp;Data_Final!L3237&amp;"|"&amp;Data_Final!M3237&amp;"|"&amp;Data_Final!N3237&amp;"|"&amp;Data_Final!O3237&amp;"|"&amp;Data_Final!P3237&amp;"|"&amp;Data_Final!Q3237&amp;"|"&amp;Data_Final!R3237&amp;"|"&amp;Data_Final!S3237&amp;"|"&amp;Data_Final!T3237&amp;"|"&amp;Data_Final!U3237&amp;"|"&amp;Data_Final!V3237&amp;"|"&amp;Data_Final!W3237&amp;"|"&amp;Data_Final!X3237&amp;"|"&amp;Data_Final!Y3237&amp;"|"&amp;Data_Final!Z3237&amp;"|"&amp;Data_Final!AA3237&amp;"|"&amp;Data_Final!AB3237&amp;"|"&amp;Data_Final!AC3237&amp;"|"&amp;Data_Final!AD3237&amp;"|"&amp;Data_Final!AE3237&amp;"|"&amp;Data_Final!AF3237))</f>
        <v/>
      </c>
    </row>
    <row r="3237" spans="1:1">
      <c r="A3237" t="str">
        <f>IF(Data_Final!B3238 = 0, "", _xlfn.CONCAT(Data_Final!A3238&amp;"|"&amp;Data_Final!B3238&amp;"|"&amp;Data_Final!C3238&amp;"|"&amp;Data_Final!D3238&amp;"|"&amp;Data_Final!E3238&amp;"|"&amp;Data_Final!F3238&amp;"|"&amp;Data_Final!G3238&amp;"|"&amp;Data_Final!H3238&amp;"|"&amp;Data_Final!I3238&amp;"|"&amp;Data_Final!J3238&amp;"|"&amp;Data_Final!K3238&amp;"|"&amp;Data_Final!L3238&amp;"|"&amp;Data_Final!M3238&amp;"|"&amp;Data_Final!N3238&amp;"|"&amp;Data_Final!O3238&amp;"|"&amp;Data_Final!P3238&amp;"|"&amp;Data_Final!Q3238&amp;"|"&amp;Data_Final!R3238&amp;"|"&amp;Data_Final!S3238&amp;"|"&amp;Data_Final!T3238&amp;"|"&amp;Data_Final!U3238&amp;"|"&amp;Data_Final!V3238&amp;"|"&amp;Data_Final!W3238&amp;"|"&amp;Data_Final!X3238&amp;"|"&amp;Data_Final!Y3238&amp;"|"&amp;Data_Final!Z3238&amp;"|"&amp;Data_Final!AA3238&amp;"|"&amp;Data_Final!AB3238&amp;"|"&amp;Data_Final!AC3238&amp;"|"&amp;Data_Final!AD3238&amp;"|"&amp;Data_Final!AE3238&amp;"|"&amp;Data_Final!AF3238))</f>
        <v/>
      </c>
    </row>
    <row r="3238" spans="1:1">
      <c r="A3238" t="str">
        <f>IF(Data_Final!B3239 = 0, "", _xlfn.CONCAT(Data_Final!A3239&amp;"|"&amp;Data_Final!B3239&amp;"|"&amp;Data_Final!C3239&amp;"|"&amp;Data_Final!D3239&amp;"|"&amp;Data_Final!E3239&amp;"|"&amp;Data_Final!F3239&amp;"|"&amp;Data_Final!G3239&amp;"|"&amp;Data_Final!H3239&amp;"|"&amp;Data_Final!I3239&amp;"|"&amp;Data_Final!J3239&amp;"|"&amp;Data_Final!K3239&amp;"|"&amp;Data_Final!L3239&amp;"|"&amp;Data_Final!M3239&amp;"|"&amp;Data_Final!N3239&amp;"|"&amp;Data_Final!O3239&amp;"|"&amp;Data_Final!P3239&amp;"|"&amp;Data_Final!Q3239&amp;"|"&amp;Data_Final!R3239&amp;"|"&amp;Data_Final!S3239&amp;"|"&amp;Data_Final!T3239&amp;"|"&amp;Data_Final!U3239&amp;"|"&amp;Data_Final!V3239&amp;"|"&amp;Data_Final!W3239&amp;"|"&amp;Data_Final!X3239&amp;"|"&amp;Data_Final!Y3239&amp;"|"&amp;Data_Final!Z3239&amp;"|"&amp;Data_Final!AA3239&amp;"|"&amp;Data_Final!AB3239&amp;"|"&amp;Data_Final!AC3239&amp;"|"&amp;Data_Final!AD3239&amp;"|"&amp;Data_Final!AE3239&amp;"|"&amp;Data_Final!AF3239))</f>
        <v/>
      </c>
    </row>
    <row r="3239" spans="1:1">
      <c r="A3239" t="str">
        <f>IF(Data_Final!B3240 = 0, "", _xlfn.CONCAT(Data_Final!A3240&amp;"|"&amp;Data_Final!B3240&amp;"|"&amp;Data_Final!C3240&amp;"|"&amp;Data_Final!D3240&amp;"|"&amp;Data_Final!E3240&amp;"|"&amp;Data_Final!F3240&amp;"|"&amp;Data_Final!G3240&amp;"|"&amp;Data_Final!H3240&amp;"|"&amp;Data_Final!I3240&amp;"|"&amp;Data_Final!J3240&amp;"|"&amp;Data_Final!K3240&amp;"|"&amp;Data_Final!L3240&amp;"|"&amp;Data_Final!M3240&amp;"|"&amp;Data_Final!N3240&amp;"|"&amp;Data_Final!O3240&amp;"|"&amp;Data_Final!P3240&amp;"|"&amp;Data_Final!Q3240&amp;"|"&amp;Data_Final!R3240&amp;"|"&amp;Data_Final!S3240&amp;"|"&amp;Data_Final!T3240&amp;"|"&amp;Data_Final!U3240&amp;"|"&amp;Data_Final!V3240&amp;"|"&amp;Data_Final!W3240&amp;"|"&amp;Data_Final!X3240&amp;"|"&amp;Data_Final!Y3240&amp;"|"&amp;Data_Final!Z3240&amp;"|"&amp;Data_Final!AA3240&amp;"|"&amp;Data_Final!AB3240&amp;"|"&amp;Data_Final!AC3240&amp;"|"&amp;Data_Final!AD3240&amp;"|"&amp;Data_Final!AE3240&amp;"|"&amp;Data_Final!AF3240))</f>
        <v/>
      </c>
    </row>
    <row r="3240" spans="1:1">
      <c r="A3240" t="str">
        <f>IF(Data_Final!B3241 = 0, "", _xlfn.CONCAT(Data_Final!A3241&amp;"|"&amp;Data_Final!B3241&amp;"|"&amp;Data_Final!C3241&amp;"|"&amp;Data_Final!D3241&amp;"|"&amp;Data_Final!E3241&amp;"|"&amp;Data_Final!F3241&amp;"|"&amp;Data_Final!G3241&amp;"|"&amp;Data_Final!H3241&amp;"|"&amp;Data_Final!I3241&amp;"|"&amp;Data_Final!J3241&amp;"|"&amp;Data_Final!K3241&amp;"|"&amp;Data_Final!L3241&amp;"|"&amp;Data_Final!M3241&amp;"|"&amp;Data_Final!N3241&amp;"|"&amp;Data_Final!O3241&amp;"|"&amp;Data_Final!P3241&amp;"|"&amp;Data_Final!Q3241&amp;"|"&amp;Data_Final!R3241&amp;"|"&amp;Data_Final!S3241&amp;"|"&amp;Data_Final!T3241&amp;"|"&amp;Data_Final!U3241&amp;"|"&amp;Data_Final!V3241&amp;"|"&amp;Data_Final!W3241&amp;"|"&amp;Data_Final!X3241&amp;"|"&amp;Data_Final!Y3241&amp;"|"&amp;Data_Final!Z3241&amp;"|"&amp;Data_Final!AA3241&amp;"|"&amp;Data_Final!AB3241&amp;"|"&amp;Data_Final!AC3241&amp;"|"&amp;Data_Final!AD3241&amp;"|"&amp;Data_Final!AE3241&amp;"|"&amp;Data_Final!AF3241))</f>
        <v/>
      </c>
    </row>
    <row r="3241" spans="1:1">
      <c r="A3241" t="str">
        <f>IF(Data_Final!B3242 = 0, "", _xlfn.CONCAT(Data_Final!A3242&amp;"|"&amp;Data_Final!B3242&amp;"|"&amp;Data_Final!C3242&amp;"|"&amp;Data_Final!D3242&amp;"|"&amp;Data_Final!E3242&amp;"|"&amp;Data_Final!F3242&amp;"|"&amp;Data_Final!G3242&amp;"|"&amp;Data_Final!H3242&amp;"|"&amp;Data_Final!I3242&amp;"|"&amp;Data_Final!J3242&amp;"|"&amp;Data_Final!K3242&amp;"|"&amp;Data_Final!L3242&amp;"|"&amp;Data_Final!M3242&amp;"|"&amp;Data_Final!N3242&amp;"|"&amp;Data_Final!O3242&amp;"|"&amp;Data_Final!P3242&amp;"|"&amp;Data_Final!Q3242&amp;"|"&amp;Data_Final!R3242&amp;"|"&amp;Data_Final!S3242&amp;"|"&amp;Data_Final!T3242&amp;"|"&amp;Data_Final!U3242&amp;"|"&amp;Data_Final!V3242&amp;"|"&amp;Data_Final!W3242&amp;"|"&amp;Data_Final!X3242&amp;"|"&amp;Data_Final!Y3242&amp;"|"&amp;Data_Final!Z3242&amp;"|"&amp;Data_Final!AA3242&amp;"|"&amp;Data_Final!AB3242&amp;"|"&amp;Data_Final!AC3242&amp;"|"&amp;Data_Final!AD3242&amp;"|"&amp;Data_Final!AE3242&amp;"|"&amp;Data_Final!AF3242))</f>
        <v/>
      </c>
    </row>
    <row r="3242" spans="1:1">
      <c r="A3242" t="str">
        <f>IF(Data_Final!B3243 = 0, "", _xlfn.CONCAT(Data_Final!A3243&amp;"|"&amp;Data_Final!B3243&amp;"|"&amp;Data_Final!C3243&amp;"|"&amp;Data_Final!D3243&amp;"|"&amp;Data_Final!E3243&amp;"|"&amp;Data_Final!F3243&amp;"|"&amp;Data_Final!G3243&amp;"|"&amp;Data_Final!H3243&amp;"|"&amp;Data_Final!I3243&amp;"|"&amp;Data_Final!J3243&amp;"|"&amp;Data_Final!K3243&amp;"|"&amp;Data_Final!L3243&amp;"|"&amp;Data_Final!M3243&amp;"|"&amp;Data_Final!N3243&amp;"|"&amp;Data_Final!O3243&amp;"|"&amp;Data_Final!P3243&amp;"|"&amp;Data_Final!Q3243&amp;"|"&amp;Data_Final!R3243&amp;"|"&amp;Data_Final!S3243&amp;"|"&amp;Data_Final!T3243&amp;"|"&amp;Data_Final!U3243&amp;"|"&amp;Data_Final!V3243&amp;"|"&amp;Data_Final!W3243&amp;"|"&amp;Data_Final!X3243&amp;"|"&amp;Data_Final!Y3243&amp;"|"&amp;Data_Final!Z3243&amp;"|"&amp;Data_Final!AA3243&amp;"|"&amp;Data_Final!AB3243&amp;"|"&amp;Data_Final!AC3243&amp;"|"&amp;Data_Final!AD3243&amp;"|"&amp;Data_Final!AE3243&amp;"|"&amp;Data_Final!AF3243))</f>
        <v/>
      </c>
    </row>
    <row r="3243" spans="1:1">
      <c r="A3243" t="str">
        <f>IF(Data_Final!B3244 = 0, "", _xlfn.CONCAT(Data_Final!A3244&amp;"|"&amp;Data_Final!B3244&amp;"|"&amp;Data_Final!C3244&amp;"|"&amp;Data_Final!D3244&amp;"|"&amp;Data_Final!E3244&amp;"|"&amp;Data_Final!F3244&amp;"|"&amp;Data_Final!G3244&amp;"|"&amp;Data_Final!H3244&amp;"|"&amp;Data_Final!I3244&amp;"|"&amp;Data_Final!J3244&amp;"|"&amp;Data_Final!K3244&amp;"|"&amp;Data_Final!L3244&amp;"|"&amp;Data_Final!M3244&amp;"|"&amp;Data_Final!N3244&amp;"|"&amp;Data_Final!O3244&amp;"|"&amp;Data_Final!P3244&amp;"|"&amp;Data_Final!Q3244&amp;"|"&amp;Data_Final!R3244&amp;"|"&amp;Data_Final!S3244&amp;"|"&amp;Data_Final!T3244&amp;"|"&amp;Data_Final!U3244&amp;"|"&amp;Data_Final!V3244&amp;"|"&amp;Data_Final!W3244&amp;"|"&amp;Data_Final!X3244&amp;"|"&amp;Data_Final!Y3244&amp;"|"&amp;Data_Final!Z3244&amp;"|"&amp;Data_Final!AA3244&amp;"|"&amp;Data_Final!AB3244&amp;"|"&amp;Data_Final!AC3244&amp;"|"&amp;Data_Final!AD3244&amp;"|"&amp;Data_Final!AE3244&amp;"|"&amp;Data_Final!AF3244))</f>
        <v/>
      </c>
    </row>
    <row r="3244" spans="1:1">
      <c r="A3244" t="str">
        <f>IF(Data_Final!B3245 = 0, "", _xlfn.CONCAT(Data_Final!A3245&amp;"|"&amp;Data_Final!B3245&amp;"|"&amp;Data_Final!C3245&amp;"|"&amp;Data_Final!D3245&amp;"|"&amp;Data_Final!E3245&amp;"|"&amp;Data_Final!F3245&amp;"|"&amp;Data_Final!G3245&amp;"|"&amp;Data_Final!H3245&amp;"|"&amp;Data_Final!I3245&amp;"|"&amp;Data_Final!J3245&amp;"|"&amp;Data_Final!K3245&amp;"|"&amp;Data_Final!L3245&amp;"|"&amp;Data_Final!M3245&amp;"|"&amp;Data_Final!N3245&amp;"|"&amp;Data_Final!O3245&amp;"|"&amp;Data_Final!P3245&amp;"|"&amp;Data_Final!Q3245&amp;"|"&amp;Data_Final!R3245&amp;"|"&amp;Data_Final!S3245&amp;"|"&amp;Data_Final!T3245&amp;"|"&amp;Data_Final!U3245&amp;"|"&amp;Data_Final!V3245&amp;"|"&amp;Data_Final!W3245&amp;"|"&amp;Data_Final!X3245&amp;"|"&amp;Data_Final!Y3245&amp;"|"&amp;Data_Final!Z3245&amp;"|"&amp;Data_Final!AA3245&amp;"|"&amp;Data_Final!AB3245&amp;"|"&amp;Data_Final!AC3245&amp;"|"&amp;Data_Final!AD3245&amp;"|"&amp;Data_Final!AE3245&amp;"|"&amp;Data_Final!AF3245))</f>
        <v/>
      </c>
    </row>
    <row r="3245" spans="1:1">
      <c r="A3245" t="str">
        <f>IF(Data_Final!B3246 = 0, "", _xlfn.CONCAT(Data_Final!A3246&amp;"|"&amp;Data_Final!B3246&amp;"|"&amp;Data_Final!C3246&amp;"|"&amp;Data_Final!D3246&amp;"|"&amp;Data_Final!E3246&amp;"|"&amp;Data_Final!F3246&amp;"|"&amp;Data_Final!G3246&amp;"|"&amp;Data_Final!H3246&amp;"|"&amp;Data_Final!I3246&amp;"|"&amp;Data_Final!J3246&amp;"|"&amp;Data_Final!K3246&amp;"|"&amp;Data_Final!L3246&amp;"|"&amp;Data_Final!M3246&amp;"|"&amp;Data_Final!N3246&amp;"|"&amp;Data_Final!O3246&amp;"|"&amp;Data_Final!P3246&amp;"|"&amp;Data_Final!Q3246&amp;"|"&amp;Data_Final!R3246&amp;"|"&amp;Data_Final!S3246&amp;"|"&amp;Data_Final!T3246&amp;"|"&amp;Data_Final!U3246&amp;"|"&amp;Data_Final!V3246&amp;"|"&amp;Data_Final!W3246&amp;"|"&amp;Data_Final!X3246&amp;"|"&amp;Data_Final!Y3246&amp;"|"&amp;Data_Final!Z3246&amp;"|"&amp;Data_Final!AA3246&amp;"|"&amp;Data_Final!AB3246&amp;"|"&amp;Data_Final!AC3246&amp;"|"&amp;Data_Final!AD3246&amp;"|"&amp;Data_Final!AE3246&amp;"|"&amp;Data_Final!AF3246))</f>
        <v/>
      </c>
    </row>
    <row r="3246" spans="1:1">
      <c r="A3246" t="str">
        <f>IF(Data_Final!B3247 = 0, "", _xlfn.CONCAT(Data_Final!A3247&amp;"|"&amp;Data_Final!B3247&amp;"|"&amp;Data_Final!C3247&amp;"|"&amp;Data_Final!D3247&amp;"|"&amp;Data_Final!E3247&amp;"|"&amp;Data_Final!F3247&amp;"|"&amp;Data_Final!G3247&amp;"|"&amp;Data_Final!H3247&amp;"|"&amp;Data_Final!I3247&amp;"|"&amp;Data_Final!J3247&amp;"|"&amp;Data_Final!K3247&amp;"|"&amp;Data_Final!L3247&amp;"|"&amp;Data_Final!M3247&amp;"|"&amp;Data_Final!N3247&amp;"|"&amp;Data_Final!O3247&amp;"|"&amp;Data_Final!P3247&amp;"|"&amp;Data_Final!Q3247&amp;"|"&amp;Data_Final!R3247&amp;"|"&amp;Data_Final!S3247&amp;"|"&amp;Data_Final!T3247&amp;"|"&amp;Data_Final!U3247&amp;"|"&amp;Data_Final!V3247&amp;"|"&amp;Data_Final!W3247&amp;"|"&amp;Data_Final!X3247&amp;"|"&amp;Data_Final!Y3247&amp;"|"&amp;Data_Final!Z3247&amp;"|"&amp;Data_Final!AA3247&amp;"|"&amp;Data_Final!AB3247&amp;"|"&amp;Data_Final!AC3247&amp;"|"&amp;Data_Final!AD3247&amp;"|"&amp;Data_Final!AE3247&amp;"|"&amp;Data_Final!AF3247))</f>
        <v/>
      </c>
    </row>
    <row r="3247" spans="1:1">
      <c r="A3247" t="str">
        <f>IF(Data_Final!B3248 = 0, "", _xlfn.CONCAT(Data_Final!A3248&amp;"|"&amp;Data_Final!B3248&amp;"|"&amp;Data_Final!C3248&amp;"|"&amp;Data_Final!D3248&amp;"|"&amp;Data_Final!E3248&amp;"|"&amp;Data_Final!F3248&amp;"|"&amp;Data_Final!G3248&amp;"|"&amp;Data_Final!H3248&amp;"|"&amp;Data_Final!I3248&amp;"|"&amp;Data_Final!J3248&amp;"|"&amp;Data_Final!K3248&amp;"|"&amp;Data_Final!L3248&amp;"|"&amp;Data_Final!M3248&amp;"|"&amp;Data_Final!N3248&amp;"|"&amp;Data_Final!O3248&amp;"|"&amp;Data_Final!P3248&amp;"|"&amp;Data_Final!Q3248&amp;"|"&amp;Data_Final!R3248&amp;"|"&amp;Data_Final!S3248&amp;"|"&amp;Data_Final!T3248&amp;"|"&amp;Data_Final!U3248&amp;"|"&amp;Data_Final!V3248&amp;"|"&amp;Data_Final!W3248&amp;"|"&amp;Data_Final!X3248&amp;"|"&amp;Data_Final!Y3248&amp;"|"&amp;Data_Final!Z3248&amp;"|"&amp;Data_Final!AA3248&amp;"|"&amp;Data_Final!AB3248&amp;"|"&amp;Data_Final!AC3248&amp;"|"&amp;Data_Final!AD3248&amp;"|"&amp;Data_Final!AE3248&amp;"|"&amp;Data_Final!AF3248))</f>
        <v/>
      </c>
    </row>
    <row r="3248" spans="1:1">
      <c r="A3248" t="str">
        <f>IF(Data_Final!B3249 = 0, "", _xlfn.CONCAT(Data_Final!A3249&amp;"|"&amp;Data_Final!B3249&amp;"|"&amp;Data_Final!C3249&amp;"|"&amp;Data_Final!D3249&amp;"|"&amp;Data_Final!E3249&amp;"|"&amp;Data_Final!F3249&amp;"|"&amp;Data_Final!G3249&amp;"|"&amp;Data_Final!H3249&amp;"|"&amp;Data_Final!I3249&amp;"|"&amp;Data_Final!J3249&amp;"|"&amp;Data_Final!K3249&amp;"|"&amp;Data_Final!L3249&amp;"|"&amp;Data_Final!M3249&amp;"|"&amp;Data_Final!N3249&amp;"|"&amp;Data_Final!O3249&amp;"|"&amp;Data_Final!P3249&amp;"|"&amp;Data_Final!Q3249&amp;"|"&amp;Data_Final!R3249&amp;"|"&amp;Data_Final!S3249&amp;"|"&amp;Data_Final!T3249&amp;"|"&amp;Data_Final!U3249&amp;"|"&amp;Data_Final!V3249&amp;"|"&amp;Data_Final!W3249&amp;"|"&amp;Data_Final!X3249&amp;"|"&amp;Data_Final!Y3249&amp;"|"&amp;Data_Final!Z3249&amp;"|"&amp;Data_Final!AA3249&amp;"|"&amp;Data_Final!AB3249&amp;"|"&amp;Data_Final!AC3249&amp;"|"&amp;Data_Final!AD3249&amp;"|"&amp;Data_Final!AE3249&amp;"|"&amp;Data_Final!AF3249))</f>
        <v/>
      </c>
    </row>
    <row r="3249" spans="1:1">
      <c r="A3249" t="str">
        <f>IF(Data_Final!B3250 = 0, "", _xlfn.CONCAT(Data_Final!A3250&amp;"|"&amp;Data_Final!B3250&amp;"|"&amp;Data_Final!C3250&amp;"|"&amp;Data_Final!D3250&amp;"|"&amp;Data_Final!E3250&amp;"|"&amp;Data_Final!F3250&amp;"|"&amp;Data_Final!G3250&amp;"|"&amp;Data_Final!H3250&amp;"|"&amp;Data_Final!I3250&amp;"|"&amp;Data_Final!J3250&amp;"|"&amp;Data_Final!K3250&amp;"|"&amp;Data_Final!L3250&amp;"|"&amp;Data_Final!M3250&amp;"|"&amp;Data_Final!N3250&amp;"|"&amp;Data_Final!O3250&amp;"|"&amp;Data_Final!P3250&amp;"|"&amp;Data_Final!Q3250&amp;"|"&amp;Data_Final!R3250&amp;"|"&amp;Data_Final!S3250&amp;"|"&amp;Data_Final!T3250&amp;"|"&amp;Data_Final!U3250&amp;"|"&amp;Data_Final!V3250&amp;"|"&amp;Data_Final!W3250&amp;"|"&amp;Data_Final!X3250&amp;"|"&amp;Data_Final!Y3250&amp;"|"&amp;Data_Final!Z3250&amp;"|"&amp;Data_Final!AA3250&amp;"|"&amp;Data_Final!AB3250&amp;"|"&amp;Data_Final!AC3250&amp;"|"&amp;Data_Final!AD3250&amp;"|"&amp;Data_Final!AE3250&amp;"|"&amp;Data_Final!AF3250))</f>
        <v/>
      </c>
    </row>
    <row r="3250" spans="1:1">
      <c r="A3250" t="str">
        <f>IF(Data_Final!B3251 = 0, "", _xlfn.CONCAT(Data_Final!A3251&amp;"|"&amp;Data_Final!B3251&amp;"|"&amp;Data_Final!C3251&amp;"|"&amp;Data_Final!D3251&amp;"|"&amp;Data_Final!E3251&amp;"|"&amp;Data_Final!F3251&amp;"|"&amp;Data_Final!G3251&amp;"|"&amp;Data_Final!H3251&amp;"|"&amp;Data_Final!I3251&amp;"|"&amp;Data_Final!J3251&amp;"|"&amp;Data_Final!K3251&amp;"|"&amp;Data_Final!L3251&amp;"|"&amp;Data_Final!M3251&amp;"|"&amp;Data_Final!N3251&amp;"|"&amp;Data_Final!O3251&amp;"|"&amp;Data_Final!P3251&amp;"|"&amp;Data_Final!Q3251&amp;"|"&amp;Data_Final!R3251&amp;"|"&amp;Data_Final!S3251&amp;"|"&amp;Data_Final!T3251&amp;"|"&amp;Data_Final!U3251&amp;"|"&amp;Data_Final!V3251&amp;"|"&amp;Data_Final!W3251&amp;"|"&amp;Data_Final!X3251&amp;"|"&amp;Data_Final!Y3251&amp;"|"&amp;Data_Final!Z3251&amp;"|"&amp;Data_Final!AA3251&amp;"|"&amp;Data_Final!AB3251&amp;"|"&amp;Data_Final!AC3251&amp;"|"&amp;Data_Final!AD3251&amp;"|"&amp;Data_Final!AE3251&amp;"|"&amp;Data_Final!AF3251))</f>
        <v/>
      </c>
    </row>
    <row r="3251" spans="1:1">
      <c r="A3251" t="str">
        <f>IF(Data_Final!B3252 = 0, "", _xlfn.CONCAT(Data_Final!A3252&amp;"|"&amp;Data_Final!B3252&amp;"|"&amp;Data_Final!C3252&amp;"|"&amp;Data_Final!D3252&amp;"|"&amp;Data_Final!E3252&amp;"|"&amp;Data_Final!F3252&amp;"|"&amp;Data_Final!G3252&amp;"|"&amp;Data_Final!H3252&amp;"|"&amp;Data_Final!I3252&amp;"|"&amp;Data_Final!J3252&amp;"|"&amp;Data_Final!K3252&amp;"|"&amp;Data_Final!L3252&amp;"|"&amp;Data_Final!M3252&amp;"|"&amp;Data_Final!N3252&amp;"|"&amp;Data_Final!O3252&amp;"|"&amp;Data_Final!P3252&amp;"|"&amp;Data_Final!Q3252&amp;"|"&amp;Data_Final!R3252&amp;"|"&amp;Data_Final!S3252&amp;"|"&amp;Data_Final!T3252&amp;"|"&amp;Data_Final!U3252&amp;"|"&amp;Data_Final!V3252&amp;"|"&amp;Data_Final!W3252&amp;"|"&amp;Data_Final!X3252&amp;"|"&amp;Data_Final!Y3252&amp;"|"&amp;Data_Final!Z3252&amp;"|"&amp;Data_Final!AA3252&amp;"|"&amp;Data_Final!AB3252&amp;"|"&amp;Data_Final!AC3252&amp;"|"&amp;Data_Final!AD3252&amp;"|"&amp;Data_Final!AE3252&amp;"|"&amp;Data_Final!AF3252))</f>
        <v/>
      </c>
    </row>
    <row r="3252" spans="1:1">
      <c r="A3252" t="str">
        <f>IF(Data_Final!B3253 = 0, "", _xlfn.CONCAT(Data_Final!A3253&amp;"|"&amp;Data_Final!B3253&amp;"|"&amp;Data_Final!C3253&amp;"|"&amp;Data_Final!D3253&amp;"|"&amp;Data_Final!E3253&amp;"|"&amp;Data_Final!F3253&amp;"|"&amp;Data_Final!G3253&amp;"|"&amp;Data_Final!H3253&amp;"|"&amp;Data_Final!I3253&amp;"|"&amp;Data_Final!J3253&amp;"|"&amp;Data_Final!K3253&amp;"|"&amp;Data_Final!L3253&amp;"|"&amp;Data_Final!M3253&amp;"|"&amp;Data_Final!N3253&amp;"|"&amp;Data_Final!O3253&amp;"|"&amp;Data_Final!P3253&amp;"|"&amp;Data_Final!Q3253&amp;"|"&amp;Data_Final!R3253&amp;"|"&amp;Data_Final!S3253&amp;"|"&amp;Data_Final!T3253&amp;"|"&amp;Data_Final!U3253&amp;"|"&amp;Data_Final!V3253&amp;"|"&amp;Data_Final!W3253&amp;"|"&amp;Data_Final!X3253&amp;"|"&amp;Data_Final!Y3253&amp;"|"&amp;Data_Final!Z3253&amp;"|"&amp;Data_Final!AA3253&amp;"|"&amp;Data_Final!AB3253&amp;"|"&amp;Data_Final!AC3253&amp;"|"&amp;Data_Final!AD3253&amp;"|"&amp;Data_Final!AE3253&amp;"|"&amp;Data_Final!AF3253))</f>
        <v/>
      </c>
    </row>
    <row r="3253" spans="1:1">
      <c r="A3253" t="str">
        <f>IF(Data_Final!B3254 = 0, "", _xlfn.CONCAT(Data_Final!A3254&amp;"|"&amp;Data_Final!B3254&amp;"|"&amp;Data_Final!C3254&amp;"|"&amp;Data_Final!D3254&amp;"|"&amp;Data_Final!E3254&amp;"|"&amp;Data_Final!F3254&amp;"|"&amp;Data_Final!G3254&amp;"|"&amp;Data_Final!H3254&amp;"|"&amp;Data_Final!I3254&amp;"|"&amp;Data_Final!J3254&amp;"|"&amp;Data_Final!K3254&amp;"|"&amp;Data_Final!L3254&amp;"|"&amp;Data_Final!M3254&amp;"|"&amp;Data_Final!N3254&amp;"|"&amp;Data_Final!O3254&amp;"|"&amp;Data_Final!P3254&amp;"|"&amp;Data_Final!Q3254&amp;"|"&amp;Data_Final!R3254&amp;"|"&amp;Data_Final!S3254&amp;"|"&amp;Data_Final!T3254&amp;"|"&amp;Data_Final!U3254&amp;"|"&amp;Data_Final!V3254&amp;"|"&amp;Data_Final!W3254&amp;"|"&amp;Data_Final!X3254&amp;"|"&amp;Data_Final!Y3254&amp;"|"&amp;Data_Final!Z3254&amp;"|"&amp;Data_Final!AA3254&amp;"|"&amp;Data_Final!AB3254&amp;"|"&amp;Data_Final!AC3254&amp;"|"&amp;Data_Final!AD3254&amp;"|"&amp;Data_Final!AE3254&amp;"|"&amp;Data_Final!AF3254))</f>
        <v/>
      </c>
    </row>
    <row r="3254" spans="1:1">
      <c r="A3254" t="str">
        <f>IF(Data_Final!B3255 = 0, "", _xlfn.CONCAT(Data_Final!A3255&amp;"|"&amp;Data_Final!B3255&amp;"|"&amp;Data_Final!C3255&amp;"|"&amp;Data_Final!D3255&amp;"|"&amp;Data_Final!E3255&amp;"|"&amp;Data_Final!F3255&amp;"|"&amp;Data_Final!G3255&amp;"|"&amp;Data_Final!H3255&amp;"|"&amp;Data_Final!I3255&amp;"|"&amp;Data_Final!J3255&amp;"|"&amp;Data_Final!K3255&amp;"|"&amp;Data_Final!L3255&amp;"|"&amp;Data_Final!M3255&amp;"|"&amp;Data_Final!N3255&amp;"|"&amp;Data_Final!O3255&amp;"|"&amp;Data_Final!P3255&amp;"|"&amp;Data_Final!Q3255&amp;"|"&amp;Data_Final!R3255&amp;"|"&amp;Data_Final!S3255&amp;"|"&amp;Data_Final!T3255&amp;"|"&amp;Data_Final!U3255&amp;"|"&amp;Data_Final!V3255&amp;"|"&amp;Data_Final!W3255&amp;"|"&amp;Data_Final!X3255&amp;"|"&amp;Data_Final!Y3255&amp;"|"&amp;Data_Final!Z3255&amp;"|"&amp;Data_Final!AA3255&amp;"|"&amp;Data_Final!AB3255&amp;"|"&amp;Data_Final!AC3255&amp;"|"&amp;Data_Final!AD3255&amp;"|"&amp;Data_Final!AE3255&amp;"|"&amp;Data_Final!AF3255))</f>
        <v/>
      </c>
    </row>
    <row r="3255" spans="1:1">
      <c r="A3255" t="str">
        <f>IF(Data_Final!B3256 = 0, "", _xlfn.CONCAT(Data_Final!A3256&amp;"|"&amp;Data_Final!B3256&amp;"|"&amp;Data_Final!C3256&amp;"|"&amp;Data_Final!D3256&amp;"|"&amp;Data_Final!E3256&amp;"|"&amp;Data_Final!F3256&amp;"|"&amp;Data_Final!G3256&amp;"|"&amp;Data_Final!H3256&amp;"|"&amp;Data_Final!I3256&amp;"|"&amp;Data_Final!J3256&amp;"|"&amp;Data_Final!K3256&amp;"|"&amp;Data_Final!L3256&amp;"|"&amp;Data_Final!M3256&amp;"|"&amp;Data_Final!N3256&amp;"|"&amp;Data_Final!O3256&amp;"|"&amp;Data_Final!P3256&amp;"|"&amp;Data_Final!Q3256&amp;"|"&amp;Data_Final!R3256&amp;"|"&amp;Data_Final!S3256&amp;"|"&amp;Data_Final!T3256&amp;"|"&amp;Data_Final!U3256&amp;"|"&amp;Data_Final!V3256&amp;"|"&amp;Data_Final!W3256&amp;"|"&amp;Data_Final!X3256&amp;"|"&amp;Data_Final!Y3256&amp;"|"&amp;Data_Final!Z3256&amp;"|"&amp;Data_Final!AA3256&amp;"|"&amp;Data_Final!AB3256&amp;"|"&amp;Data_Final!AC3256&amp;"|"&amp;Data_Final!AD3256&amp;"|"&amp;Data_Final!AE3256&amp;"|"&amp;Data_Final!AF3256))</f>
        <v/>
      </c>
    </row>
    <row r="3256" spans="1:1">
      <c r="A3256" t="str">
        <f>IF(Data_Final!B3257 = 0, "", _xlfn.CONCAT(Data_Final!A3257&amp;"|"&amp;Data_Final!B3257&amp;"|"&amp;Data_Final!C3257&amp;"|"&amp;Data_Final!D3257&amp;"|"&amp;Data_Final!E3257&amp;"|"&amp;Data_Final!F3257&amp;"|"&amp;Data_Final!G3257&amp;"|"&amp;Data_Final!H3257&amp;"|"&amp;Data_Final!I3257&amp;"|"&amp;Data_Final!J3257&amp;"|"&amp;Data_Final!K3257&amp;"|"&amp;Data_Final!L3257&amp;"|"&amp;Data_Final!M3257&amp;"|"&amp;Data_Final!N3257&amp;"|"&amp;Data_Final!O3257&amp;"|"&amp;Data_Final!P3257&amp;"|"&amp;Data_Final!Q3257&amp;"|"&amp;Data_Final!R3257&amp;"|"&amp;Data_Final!S3257&amp;"|"&amp;Data_Final!T3257&amp;"|"&amp;Data_Final!U3257&amp;"|"&amp;Data_Final!V3257&amp;"|"&amp;Data_Final!W3257&amp;"|"&amp;Data_Final!X3257&amp;"|"&amp;Data_Final!Y3257&amp;"|"&amp;Data_Final!Z3257&amp;"|"&amp;Data_Final!AA3257&amp;"|"&amp;Data_Final!AB3257&amp;"|"&amp;Data_Final!AC3257&amp;"|"&amp;Data_Final!AD3257&amp;"|"&amp;Data_Final!AE3257&amp;"|"&amp;Data_Final!AF3257))</f>
        <v/>
      </c>
    </row>
    <row r="3257" spans="1:1">
      <c r="A3257" t="str">
        <f>IF(Data_Final!B3258 = 0, "", _xlfn.CONCAT(Data_Final!A3258&amp;"|"&amp;Data_Final!B3258&amp;"|"&amp;Data_Final!C3258&amp;"|"&amp;Data_Final!D3258&amp;"|"&amp;Data_Final!E3258&amp;"|"&amp;Data_Final!F3258&amp;"|"&amp;Data_Final!G3258&amp;"|"&amp;Data_Final!H3258&amp;"|"&amp;Data_Final!I3258&amp;"|"&amp;Data_Final!J3258&amp;"|"&amp;Data_Final!K3258&amp;"|"&amp;Data_Final!L3258&amp;"|"&amp;Data_Final!M3258&amp;"|"&amp;Data_Final!N3258&amp;"|"&amp;Data_Final!O3258&amp;"|"&amp;Data_Final!P3258&amp;"|"&amp;Data_Final!Q3258&amp;"|"&amp;Data_Final!R3258&amp;"|"&amp;Data_Final!S3258&amp;"|"&amp;Data_Final!T3258&amp;"|"&amp;Data_Final!U3258&amp;"|"&amp;Data_Final!V3258&amp;"|"&amp;Data_Final!W3258&amp;"|"&amp;Data_Final!X3258&amp;"|"&amp;Data_Final!Y3258&amp;"|"&amp;Data_Final!Z3258&amp;"|"&amp;Data_Final!AA3258&amp;"|"&amp;Data_Final!AB3258&amp;"|"&amp;Data_Final!AC3258&amp;"|"&amp;Data_Final!AD3258&amp;"|"&amp;Data_Final!AE3258&amp;"|"&amp;Data_Final!AF3258))</f>
        <v/>
      </c>
    </row>
    <row r="3258" spans="1:1">
      <c r="A3258" t="str">
        <f>IF(Data_Final!B3259 = 0, "", _xlfn.CONCAT(Data_Final!A3259&amp;"|"&amp;Data_Final!B3259&amp;"|"&amp;Data_Final!C3259&amp;"|"&amp;Data_Final!D3259&amp;"|"&amp;Data_Final!E3259&amp;"|"&amp;Data_Final!F3259&amp;"|"&amp;Data_Final!G3259&amp;"|"&amp;Data_Final!H3259&amp;"|"&amp;Data_Final!I3259&amp;"|"&amp;Data_Final!J3259&amp;"|"&amp;Data_Final!K3259&amp;"|"&amp;Data_Final!L3259&amp;"|"&amp;Data_Final!M3259&amp;"|"&amp;Data_Final!N3259&amp;"|"&amp;Data_Final!O3259&amp;"|"&amp;Data_Final!P3259&amp;"|"&amp;Data_Final!Q3259&amp;"|"&amp;Data_Final!R3259&amp;"|"&amp;Data_Final!S3259&amp;"|"&amp;Data_Final!T3259&amp;"|"&amp;Data_Final!U3259&amp;"|"&amp;Data_Final!V3259&amp;"|"&amp;Data_Final!W3259&amp;"|"&amp;Data_Final!X3259&amp;"|"&amp;Data_Final!Y3259&amp;"|"&amp;Data_Final!Z3259&amp;"|"&amp;Data_Final!AA3259&amp;"|"&amp;Data_Final!AB3259&amp;"|"&amp;Data_Final!AC3259&amp;"|"&amp;Data_Final!AD3259&amp;"|"&amp;Data_Final!AE3259&amp;"|"&amp;Data_Final!AF3259))</f>
        <v/>
      </c>
    </row>
    <row r="3259" spans="1:1">
      <c r="A3259" t="str">
        <f>IF(Data_Final!B3260 = 0, "", _xlfn.CONCAT(Data_Final!A3260&amp;"|"&amp;Data_Final!B3260&amp;"|"&amp;Data_Final!C3260&amp;"|"&amp;Data_Final!D3260&amp;"|"&amp;Data_Final!E3260&amp;"|"&amp;Data_Final!F3260&amp;"|"&amp;Data_Final!G3260&amp;"|"&amp;Data_Final!H3260&amp;"|"&amp;Data_Final!I3260&amp;"|"&amp;Data_Final!J3260&amp;"|"&amp;Data_Final!K3260&amp;"|"&amp;Data_Final!L3260&amp;"|"&amp;Data_Final!M3260&amp;"|"&amp;Data_Final!N3260&amp;"|"&amp;Data_Final!O3260&amp;"|"&amp;Data_Final!P3260&amp;"|"&amp;Data_Final!Q3260&amp;"|"&amp;Data_Final!R3260&amp;"|"&amp;Data_Final!S3260&amp;"|"&amp;Data_Final!T3260&amp;"|"&amp;Data_Final!U3260&amp;"|"&amp;Data_Final!V3260&amp;"|"&amp;Data_Final!W3260&amp;"|"&amp;Data_Final!X3260&amp;"|"&amp;Data_Final!Y3260&amp;"|"&amp;Data_Final!Z3260&amp;"|"&amp;Data_Final!AA3260&amp;"|"&amp;Data_Final!AB3260&amp;"|"&amp;Data_Final!AC3260&amp;"|"&amp;Data_Final!AD3260&amp;"|"&amp;Data_Final!AE3260&amp;"|"&amp;Data_Final!AF3260))</f>
        <v/>
      </c>
    </row>
    <row r="3260" spans="1:1">
      <c r="A3260" t="str">
        <f>IF(Data_Final!B3261 = 0, "", _xlfn.CONCAT(Data_Final!A3261&amp;"|"&amp;Data_Final!B3261&amp;"|"&amp;Data_Final!C3261&amp;"|"&amp;Data_Final!D3261&amp;"|"&amp;Data_Final!E3261&amp;"|"&amp;Data_Final!F3261&amp;"|"&amp;Data_Final!G3261&amp;"|"&amp;Data_Final!H3261&amp;"|"&amp;Data_Final!I3261&amp;"|"&amp;Data_Final!J3261&amp;"|"&amp;Data_Final!K3261&amp;"|"&amp;Data_Final!L3261&amp;"|"&amp;Data_Final!M3261&amp;"|"&amp;Data_Final!N3261&amp;"|"&amp;Data_Final!O3261&amp;"|"&amp;Data_Final!P3261&amp;"|"&amp;Data_Final!Q3261&amp;"|"&amp;Data_Final!R3261&amp;"|"&amp;Data_Final!S3261&amp;"|"&amp;Data_Final!T3261&amp;"|"&amp;Data_Final!U3261&amp;"|"&amp;Data_Final!V3261&amp;"|"&amp;Data_Final!W3261&amp;"|"&amp;Data_Final!X3261&amp;"|"&amp;Data_Final!Y3261&amp;"|"&amp;Data_Final!Z3261&amp;"|"&amp;Data_Final!AA3261&amp;"|"&amp;Data_Final!AB3261&amp;"|"&amp;Data_Final!AC3261&amp;"|"&amp;Data_Final!AD3261&amp;"|"&amp;Data_Final!AE3261&amp;"|"&amp;Data_Final!AF3261))</f>
        <v/>
      </c>
    </row>
    <row r="3261" spans="1:1">
      <c r="A3261" t="str">
        <f>IF(Data_Final!B3262 = 0, "", _xlfn.CONCAT(Data_Final!A3262&amp;"|"&amp;Data_Final!B3262&amp;"|"&amp;Data_Final!C3262&amp;"|"&amp;Data_Final!D3262&amp;"|"&amp;Data_Final!E3262&amp;"|"&amp;Data_Final!F3262&amp;"|"&amp;Data_Final!G3262&amp;"|"&amp;Data_Final!H3262&amp;"|"&amp;Data_Final!I3262&amp;"|"&amp;Data_Final!J3262&amp;"|"&amp;Data_Final!K3262&amp;"|"&amp;Data_Final!L3262&amp;"|"&amp;Data_Final!M3262&amp;"|"&amp;Data_Final!N3262&amp;"|"&amp;Data_Final!O3262&amp;"|"&amp;Data_Final!P3262&amp;"|"&amp;Data_Final!Q3262&amp;"|"&amp;Data_Final!R3262&amp;"|"&amp;Data_Final!S3262&amp;"|"&amp;Data_Final!T3262&amp;"|"&amp;Data_Final!U3262&amp;"|"&amp;Data_Final!V3262&amp;"|"&amp;Data_Final!W3262&amp;"|"&amp;Data_Final!X3262&amp;"|"&amp;Data_Final!Y3262&amp;"|"&amp;Data_Final!Z3262&amp;"|"&amp;Data_Final!AA3262&amp;"|"&amp;Data_Final!AB3262&amp;"|"&amp;Data_Final!AC3262&amp;"|"&amp;Data_Final!AD3262&amp;"|"&amp;Data_Final!AE3262&amp;"|"&amp;Data_Final!AF3262))</f>
        <v/>
      </c>
    </row>
    <row r="3262" spans="1:1">
      <c r="A3262" t="str">
        <f>IF(Data_Final!B3263 = 0, "", _xlfn.CONCAT(Data_Final!A3263&amp;"|"&amp;Data_Final!B3263&amp;"|"&amp;Data_Final!C3263&amp;"|"&amp;Data_Final!D3263&amp;"|"&amp;Data_Final!E3263&amp;"|"&amp;Data_Final!F3263&amp;"|"&amp;Data_Final!G3263&amp;"|"&amp;Data_Final!H3263&amp;"|"&amp;Data_Final!I3263&amp;"|"&amp;Data_Final!J3263&amp;"|"&amp;Data_Final!K3263&amp;"|"&amp;Data_Final!L3263&amp;"|"&amp;Data_Final!M3263&amp;"|"&amp;Data_Final!N3263&amp;"|"&amp;Data_Final!O3263&amp;"|"&amp;Data_Final!P3263&amp;"|"&amp;Data_Final!Q3263&amp;"|"&amp;Data_Final!R3263&amp;"|"&amp;Data_Final!S3263&amp;"|"&amp;Data_Final!T3263&amp;"|"&amp;Data_Final!U3263&amp;"|"&amp;Data_Final!V3263&amp;"|"&amp;Data_Final!W3263&amp;"|"&amp;Data_Final!X3263&amp;"|"&amp;Data_Final!Y3263&amp;"|"&amp;Data_Final!Z3263&amp;"|"&amp;Data_Final!AA3263&amp;"|"&amp;Data_Final!AB3263&amp;"|"&amp;Data_Final!AC3263&amp;"|"&amp;Data_Final!AD3263&amp;"|"&amp;Data_Final!AE3263&amp;"|"&amp;Data_Final!AF3263))</f>
        <v/>
      </c>
    </row>
    <row r="3263" spans="1:1">
      <c r="A3263" t="str">
        <f>IF(Data_Final!B3264 = 0, "", _xlfn.CONCAT(Data_Final!A3264&amp;"|"&amp;Data_Final!B3264&amp;"|"&amp;Data_Final!C3264&amp;"|"&amp;Data_Final!D3264&amp;"|"&amp;Data_Final!E3264&amp;"|"&amp;Data_Final!F3264&amp;"|"&amp;Data_Final!G3264&amp;"|"&amp;Data_Final!H3264&amp;"|"&amp;Data_Final!I3264&amp;"|"&amp;Data_Final!J3264&amp;"|"&amp;Data_Final!K3264&amp;"|"&amp;Data_Final!L3264&amp;"|"&amp;Data_Final!M3264&amp;"|"&amp;Data_Final!N3264&amp;"|"&amp;Data_Final!O3264&amp;"|"&amp;Data_Final!P3264&amp;"|"&amp;Data_Final!Q3264&amp;"|"&amp;Data_Final!R3264&amp;"|"&amp;Data_Final!S3264&amp;"|"&amp;Data_Final!T3264&amp;"|"&amp;Data_Final!U3264&amp;"|"&amp;Data_Final!V3264&amp;"|"&amp;Data_Final!W3264&amp;"|"&amp;Data_Final!X3264&amp;"|"&amp;Data_Final!Y3264&amp;"|"&amp;Data_Final!Z3264&amp;"|"&amp;Data_Final!AA3264&amp;"|"&amp;Data_Final!AB3264&amp;"|"&amp;Data_Final!AC3264&amp;"|"&amp;Data_Final!AD3264&amp;"|"&amp;Data_Final!AE3264&amp;"|"&amp;Data_Final!AF3264))</f>
        <v/>
      </c>
    </row>
    <row r="3264" spans="1:1">
      <c r="A3264" t="str">
        <f>IF(Data_Final!B3265 = 0, "", _xlfn.CONCAT(Data_Final!A3265&amp;"|"&amp;Data_Final!B3265&amp;"|"&amp;Data_Final!C3265&amp;"|"&amp;Data_Final!D3265&amp;"|"&amp;Data_Final!E3265&amp;"|"&amp;Data_Final!F3265&amp;"|"&amp;Data_Final!G3265&amp;"|"&amp;Data_Final!H3265&amp;"|"&amp;Data_Final!I3265&amp;"|"&amp;Data_Final!J3265&amp;"|"&amp;Data_Final!K3265&amp;"|"&amp;Data_Final!L3265&amp;"|"&amp;Data_Final!M3265&amp;"|"&amp;Data_Final!N3265&amp;"|"&amp;Data_Final!O3265&amp;"|"&amp;Data_Final!P3265&amp;"|"&amp;Data_Final!Q3265&amp;"|"&amp;Data_Final!R3265&amp;"|"&amp;Data_Final!S3265&amp;"|"&amp;Data_Final!T3265&amp;"|"&amp;Data_Final!U3265&amp;"|"&amp;Data_Final!V3265&amp;"|"&amp;Data_Final!W3265&amp;"|"&amp;Data_Final!X3265&amp;"|"&amp;Data_Final!Y3265&amp;"|"&amp;Data_Final!Z3265&amp;"|"&amp;Data_Final!AA3265&amp;"|"&amp;Data_Final!AB3265&amp;"|"&amp;Data_Final!AC3265&amp;"|"&amp;Data_Final!AD3265&amp;"|"&amp;Data_Final!AE3265&amp;"|"&amp;Data_Final!AF3265))</f>
        <v/>
      </c>
    </row>
    <row r="3265" spans="1:1">
      <c r="A3265" t="str">
        <f>IF(Data_Final!B3266 = 0, "", _xlfn.CONCAT(Data_Final!A3266&amp;"|"&amp;Data_Final!B3266&amp;"|"&amp;Data_Final!C3266&amp;"|"&amp;Data_Final!D3266&amp;"|"&amp;Data_Final!E3266&amp;"|"&amp;Data_Final!F3266&amp;"|"&amp;Data_Final!G3266&amp;"|"&amp;Data_Final!H3266&amp;"|"&amp;Data_Final!I3266&amp;"|"&amp;Data_Final!J3266&amp;"|"&amp;Data_Final!K3266&amp;"|"&amp;Data_Final!L3266&amp;"|"&amp;Data_Final!M3266&amp;"|"&amp;Data_Final!N3266&amp;"|"&amp;Data_Final!O3266&amp;"|"&amp;Data_Final!P3266&amp;"|"&amp;Data_Final!Q3266&amp;"|"&amp;Data_Final!R3266&amp;"|"&amp;Data_Final!S3266&amp;"|"&amp;Data_Final!T3266&amp;"|"&amp;Data_Final!U3266&amp;"|"&amp;Data_Final!V3266&amp;"|"&amp;Data_Final!W3266&amp;"|"&amp;Data_Final!X3266&amp;"|"&amp;Data_Final!Y3266&amp;"|"&amp;Data_Final!Z3266&amp;"|"&amp;Data_Final!AA3266&amp;"|"&amp;Data_Final!AB3266&amp;"|"&amp;Data_Final!AC3266&amp;"|"&amp;Data_Final!AD3266&amp;"|"&amp;Data_Final!AE3266&amp;"|"&amp;Data_Final!AF3266))</f>
        <v/>
      </c>
    </row>
    <row r="3266" spans="1:1">
      <c r="A3266" t="str">
        <f>IF(Data_Final!B3267 = 0, "", _xlfn.CONCAT(Data_Final!A3267&amp;"|"&amp;Data_Final!B3267&amp;"|"&amp;Data_Final!C3267&amp;"|"&amp;Data_Final!D3267&amp;"|"&amp;Data_Final!E3267&amp;"|"&amp;Data_Final!F3267&amp;"|"&amp;Data_Final!G3267&amp;"|"&amp;Data_Final!H3267&amp;"|"&amp;Data_Final!I3267&amp;"|"&amp;Data_Final!J3267&amp;"|"&amp;Data_Final!K3267&amp;"|"&amp;Data_Final!L3267&amp;"|"&amp;Data_Final!M3267&amp;"|"&amp;Data_Final!N3267&amp;"|"&amp;Data_Final!O3267&amp;"|"&amp;Data_Final!P3267&amp;"|"&amp;Data_Final!Q3267&amp;"|"&amp;Data_Final!R3267&amp;"|"&amp;Data_Final!S3267&amp;"|"&amp;Data_Final!T3267&amp;"|"&amp;Data_Final!U3267&amp;"|"&amp;Data_Final!V3267&amp;"|"&amp;Data_Final!W3267&amp;"|"&amp;Data_Final!X3267&amp;"|"&amp;Data_Final!Y3267&amp;"|"&amp;Data_Final!Z3267&amp;"|"&amp;Data_Final!AA3267&amp;"|"&amp;Data_Final!AB3267&amp;"|"&amp;Data_Final!AC3267&amp;"|"&amp;Data_Final!AD3267&amp;"|"&amp;Data_Final!AE3267&amp;"|"&amp;Data_Final!AF3267))</f>
        <v/>
      </c>
    </row>
    <row r="3267" spans="1:1">
      <c r="A3267" t="str">
        <f>IF(Data_Final!B3268 = 0, "", _xlfn.CONCAT(Data_Final!A3268&amp;"|"&amp;Data_Final!B3268&amp;"|"&amp;Data_Final!C3268&amp;"|"&amp;Data_Final!D3268&amp;"|"&amp;Data_Final!E3268&amp;"|"&amp;Data_Final!F3268&amp;"|"&amp;Data_Final!G3268&amp;"|"&amp;Data_Final!H3268&amp;"|"&amp;Data_Final!I3268&amp;"|"&amp;Data_Final!J3268&amp;"|"&amp;Data_Final!K3268&amp;"|"&amp;Data_Final!L3268&amp;"|"&amp;Data_Final!M3268&amp;"|"&amp;Data_Final!N3268&amp;"|"&amp;Data_Final!O3268&amp;"|"&amp;Data_Final!P3268&amp;"|"&amp;Data_Final!Q3268&amp;"|"&amp;Data_Final!R3268&amp;"|"&amp;Data_Final!S3268&amp;"|"&amp;Data_Final!T3268&amp;"|"&amp;Data_Final!U3268&amp;"|"&amp;Data_Final!V3268&amp;"|"&amp;Data_Final!W3268&amp;"|"&amp;Data_Final!X3268&amp;"|"&amp;Data_Final!Y3268&amp;"|"&amp;Data_Final!Z3268&amp;"|"&amp;Data_Final!AA3268&amp;"|"&amp;Data_Final!AB3268&amp;"|"&amp;Data_Final!AC3268&amp;"|"&amp;Data_Final!AD3268&amp;"|"&amp;Data_Final!AE3268&amp;"|"&amp;Data_Final!AF3268))</f>
        <v/>
      </c>
    </row>
    <row r="3268" spans="1:1">
      <c r="A3268" t="str">
        <f>IF(Data_Final!B3269 = 0, "", _xlfn.CONCAT(Data_Final!A3269&amp;"|"&amp;Data_Final!B3269&amp;"|"&amp;Data_Final!C3269&amp;"|"&amp;Data_Final!D3269&amp;"|"&amp;Data_Final!E3269&amp;"|"&amp;Data_Final!F3269&amp;"|"&amp;Data_Final!G3269&amp;"|"&amp;Data_Final!H3269&amp;"|"&amp;Data_Final!I3269&amp;"|"&amp;Data_Final!J3269&amp;"|"&amp;Data_Final!K3269&amp;"|"&amp;Data_Final!L3269&amp;"|"&amp;Data_Final!M3269&amp;"|"&amp;Data_Final!N3269&amp;"|"&amp;Data_Final!O3269&amp;"|"&amp;Data_Final!P3269&amp;"|"&amp;Data_Final!Q3269&amp;"|"&amp;Data_Final!R3269&amp;"|"&amp;Data_Final!S3269&amp;"|"&amp;Data_Final!T3269&amp;"|"&amp;Data_Final!U3269&amp;"|"&amp;Data_Final!V3269&amp;"|"&amp;Data_Final!W3269&amp;"|"&amp;Data_Final!X3269&amp;"|"&amp;Data_Final!Y3269&amp;"|"&amp;Data_Final!Z3269&amp;"|"&amp;Data_Final!AA3269&amp;"|"&amp;Data_Final!AB3269&amp;"|"&amp;Data_Final!AC3269&amp;"|"&amp;Data_Final!AD3269&amp;"|"&amp;Data_Final!AE3269&amp;"|"&amp;Data_Final!AF3269))</f>
        <v/>
      </c>
    </row>
    <row r="3269" spans="1:1">
      <c r="A3269" t="str">
        <f>IF(Data_Final!B3270 = 0, "", _xlfn.CONCAT(Data_Final!A3270&amp;"|"&amp;Data_Final!B3270&amp;"|"&amp;Data_Final!C3270&amp;"|"&amp;Data_Final!D3270&amp;"|"&amp;Data_Final!E3270&amp;"|"&amp;Data_Final!F3270&amp;"|"&amp;Data_Final!G3270&amp;"|"&amp;Data_Final!H3270&amp;"|"&amp;Data_Final!I3270&amp;"|"&amp;Data_Final!J3270&amp;"|"&amp;Data_Final!K3270&amp;"|"&amp;Data_Final!L3270&amp;"|"&amp;Data_Final!M3270&amp;"|"&amp;Data_Final!N3270&amp;"|"&amp;Data_Final!O3270&amp;"|"&amp;Data_Final!P3270&amp;"|"&amp;Data_Final!Q3270&amp;"|"&amp;Data_Final!R3270&amp;"|"&amp;Data_Final!S3270&amp;"|"&amp;Data_Final!T3270&amp;"|"&amp;Data_Final!U3270&amp;"|"&amp;Data_Final!V3270&amp;"|"&amp;Data_Final!W3270&amp;"|"&amp;Data_Final!X3270&amp;"|"&amp;Data_Final!Y3270&amp;"|"&amp;Data_Final!Z3270&amp;"|"&amp;Data_Final!AA3270&amp;"|"&amp;Data_Final!AB3270&amp;"|"&amp;Data_Final!AC3270&amp;"|"&amp;Data_Final!AD3270&amp;"|"&amp;Data_Final!AE3270&amp;"|"&amp;Data_Final!AF3270))</f>
        <v/>
      </c>
    </row>
    <row r="3270" spans="1:1">
      <c r="A3270" t="str">
        <f>IF(Data_Final!B3271 = 0, "", _xlfn.CONCAT(Data_Final!A3271&amp;"|"&amp;Data_Final!B3271&amp;"|"&amp;Data_Final!C3271&amp;"|"&amp;Data_Final!D3271&amp;"|"&amp;Data_Final!E3271&amp;"|"&amp;Data_Final!F3271&amp;"|"&amp;Data_Final!G3271&amp;"|"&amp;Data_Final!H3271&amp;"|"&amp;Data_Final!I3271&amp;"|"&amp;Data_Final!J3271&amp;"|"&amp;Data_Final!K3271&amp;"|"&amp;Data_Final!L3271&amp;"|"&amp;Data_Final!M3271&amp;"|"&amp;Data_Final!N3271&amp;"|"&amp;Data_Final!O3271&amp;"|"&amp;Data_Final!P3271&amp;"|"&amp;Data_Final!Q3271&amp;"|"&amp;Data_Final!R3271&amp;"|"&amp;Data_Final!S3271&amp;"|"&amp;Data_Final!T3271&amp;"|"&amp;Data_Final!U3271&amp;"|"&amp;Data_Final!V3271&amp;"|"&amp;Data_Final!W3271&amp;"|"&amp;Data_Final!X3271&amp;"|"&amp;Data_Final!Y3271&amp;"|"&amp;Data_Final!Z3271&amp;"|"&amp;Data_Final!AA3271&amp;"|"&amp;Data_Final!AB3271&amp;"|"&amp;Data_Final!AC3271&amp;"|"&amp;Data_Final!AD3271&amp;"|"&amp;Data_Final!AE3271&amp;"|"&amp;Data_Final!AF3271))</f>
        <v/>
      </c>
    </row>
    <row r="3271" spans="1:1">
      <c r="A3271" t="str">
        <f>IF(Data_Final!B3272 = 0, "", _xlfn.CONCAT(Data_Final!A3272&amp;"|"&amp;Data_Final!B3272&amp;"|"&amp;Data_Final!C3272&amp;"|"&amp;Data_Final!D3272&amp;"|"&amp;Data_Final!E3272&amp;"|"&amp;Data_Final!F3272&amp;"|"&amp;Data_Final!G3272&amp;"|"&amp;Data_Final!H3272&amp;"|"&amp;Data_Final!I3272&amp;"|"&amp;Data_Final!J3272&amp;"|"&amp;Data_Final!K3272&amp;"|"&amp;Data_Final!L3272&amp;"|"&amp;Data_Final!M3272&amp;"|"&amp;Data_Final!N3272&amp;"|"&amp;Data_Final!O3272&amp;"|"&amp;Data_Final!P3272&amp;"|"&amp;Data_Final!Q3272&amp;"|"&amp;Data_Final!R3272&amp;"|"&amp;Data_Final!S3272&amp;"|"&amp;Data_Final!T3272&amp;"|"&amp;Data_Final!U3272&amp;"|"&amp;Data_Final!V3272&amp;"|"&amp;Data_Final!W3272&amp;"|"&amp;Data_Final!X3272&amp;"|"&amp;Data_Final!Y3272&amp;"|"&amp;Data_Final!Z3272&amp;"|"&amp;Data_Final!AA3272&amp;"|"&amp;Data_Final!AB3272&amp;"|"&amp;Data_Final!AC3272&amp;"|"&amp;Data_Final!AD3272&amp;"|"&amp;Data_Final!AE3272&amp;"|"&amp;Data_Final!AF3272))</f>
        <v/>
      </c>
    </row>
    <row r="3272" spans="1:1">
      <c r="A3272" t="str">
        <f>IF(Data_Final!B3273 = 0, "", _xlfn.CONCAT(Data_Final!A3273&amp;"|"&amp;Data_Final!B3273&amp;"|"&amp;Data_Final!C3273&amp;"|"&amp;Data_Final!D3273&amp;"|"&amp;Data_Final!E3273&amp;"|"&amp;Data_Final!F3273&amp;"|"&amp;Data_Final!G3273&amp;"|"&amp;Data_Final!H3273&amp;"|"&amp;Data_Final!I3273&amp;"|"&amp;Data_Final!J3273&amp;"|"&amp;Data_Final!K3273&amp;"|"&amp;Data_Final!L3273&amp;"|"&amp;Data_Final!M3273&amp;"|"&amp;Data_Final!N3273&amp;"|"&amp;Data_Final!O3273&amp;"|"&amp;Data_Final!P3273&amp;"|"&amp;Data_Final!Q3273&amp;"|"&amp;Data_Final!R3273&amp;"|"&amp;Data_Final!S3273&amp;"|"&amp;Data_Final!T3273&amp;"|"&amp;Data_Final!U3273&amp;"|"&amp;Data_Final!V3273&amp;"|"&amp;Data_Final!W3273&amp;"|"&amp;Data_Final!X3273&amp;"|"&amp;Data_Final!Y3273&amp;"|"&amp;Data_Final!Z3273&amp;"|"&amp;Data_Final!AA3273&amp;"|"&amp;Data_Final!AB3273&amp;"|"&amp;Data_Final!AC3273&amp;"|"&amp;Data_Final!AD3273&amp;"|"&amp;Data_Final!AE3273&amp;"|"&amp;Data_Final!AF3273))</f>
        <v/>
      </c>
    </row>
    <row r="3273" spans="1:1">
      <c r="A3273" t="str">
        <f>IF(Data_Final!B3274 = 0, "", _xlfn.CONCAT(Data_Final!A3274&amp;"|"&amp;Data_Final!B3274&amp;"|"&amp;Data_Final!C3274&amp;"|"&amp;Data_Final!D3274&amp;"|"&amp;Data_Final!E3274&amp;"|"&amp;Data_Final!F3274&amp;"|"&amp;Data_Final!G3274&amp;"|"&amp;Data_Final!H3274&amp;"|"&amp;Data_Final!I3274&amp;"|"&amp;Data_Final!J3274&amp;"|"&amp;Data_Final!K3274&amp;"|"&amp;Data_Final!L3274&amp;"|"&amp;Data_Final!M3274&amp;"|"&amp;Data_Final!N3274&amp;"|"&amp;Data_Final!O3274&amp;"|"&amp;Data_Final!P3274&amp;"|"&amp;Data_Final!Q3274&amp;"|"&amp;Data_Final!R3274&amp;"|"&amp;Data_Final!S3274&amp;"|"&amp;Data_Final!T3274&amp;"|"&amp;Data_Final!U3274&amp;"|"&amp;Data_Final!V3274&amp;"|"&amp;Data_Final!W3274&amp;"|"&amp;Data_Final!X3274&amp;"|"&amp;Data_Final!Y3274&amp;"|"&amp;Data_Final!Z3274&amp;"|"&amp;Data_Final!AA3274&amp;"|"&amp;Data_Final!AB3274&amp;"|"&amp;Data_Final!AC3274&amp;"|"&amp;Data_Final!AD3274&amp;"|"&amp;Data_Final!AE3274&amp;"|"&amp;Data_Final!AF3274))</f>
        <v/>
      </c>
    </row>
    <row r="3274" spans="1:1">
      <c r="A3274" t="str">
        <f>IF(Data_Final!B3275 = 0, "", _xlfn.CONCAT(Data_Final!A3275&amp;"|"&amp;Data_Final!B3275&amp;"|"&amp;Data_Final!C3275&amp;"|"&amp;Data_Final!D3275&amp;"|"&amp;Data_Final!E3275&amp;"|"&amp;Data_Final!F3275&amp;"|"&amp;Data_Final!G3275&amp;"|"&amp;Data_Final!H3275&amp;"|"&amp;Data_Final!I3275&amp;"|"&amp;Data_Final!J3275&amp;"|"&amp;Data_Final!K3275&amp;"|"&amp;Data_Final!L3275&amp;"|"&amp;Data_Final!M3275&amp;"|"&amp;Data_Final!N3275&amp;"|"&amp;Data_Final!O3275&amp;"|"&amp;Data_Final!P3275&amp;"|"&amp;Data_Final!Q3275&amp;"|"&amp;Data_Final!R3275&amp;"|"&amp;Data_Final!S3275&amp;"|"&amp;Data_Final!T3275&amp;"|"&amp;Data_Final!U3275&amp;"|"&amp;Data_Final!V3275&amp;"|"&amp;Data_Final!W3275&amp;"|"&amp;Data_Final!X3275&amp;"|"&amp;Data_Final!Y3275&amp;"|"&amp;Data_Final!Z3275&amp;"|"&amp;Data_Final!AA3275&amp;"|"&amp;Data_Final!AB3275&amp;"|"&amp;Data_Final!AC3275&amp;"|"&amp;Data_Final!AD3275&amp;"|"&amp;Data_Final!AE3275&amp;"|"&amp;Data_Final!AF3275))</f>
        <v/>
      </c>
    </row>
    <row r="3275" spans="1:1">
      <c r="A3275" t="str">
        <f>IF(Data_Final!B3276 = 0, "", _xlfn.CONCAT(Data_Final!A3276&amp;"|"&amp;Data_Final!B3276&amp;"|"&amp;Data_Final!C3276&amp;"|"&amp;Data_Final!D3276&amp;"|"&amp;Data_Final!E3276&amp;"|"&amp;Data_Final!F3276&amp;"|"&amp;Data_Final!G3276&amp;"|"&amp;Data_Final!H3276&amp;"|"&amp;Data_Final!I3276&amp;"|"&amp;Data_Final!J3276&amp;"|"&amp;Data_Final!K3276&amp;"|"&amp;Data_Final!L3276&amp;"|"&amp;Data_Final!M3276&amp;"|"&amp;Data_Final!N3276&amp;"|"&amp;Data_Final!O3276&amp;"|"&amp;Data_Final!P3276&amp;"|"&amp;Data_Final!Q3276&amp;"|"&amp;Data_Final!R3276&amp;"|"&amp;Data_Final!S3276&amp;"|"&amp;Data_Final!T3276&amp;"|"&amp;Data_Final!U3276&amp;"|"&amp;Data_Final!V3276&amp;"|"&amp;Data_Final!W3276&amp;"|"&amp;Data_Final!X3276&amp;"|"&amp;Data_Final!Y3276&amp;"|"&amp;Data_Final!Z3276&amp;"|"&amp;Data_Final!AA3276&amp;"|"&amp;Data_Final!AB3276&amp;"|"&amp;Data_Final!AC3276&amp;"|"&amp;Data_Final!AD3276&amp;"|"&amp;Data_Final!AE3276&amp;"|"&amp;Data_Final!AF3276))</f>
        <v/>
      </c>
    </row>
    <row r="3276" spans="1:1">
      <c r="A3276" t="str">
        <f>IF(Data_Final!B3277 = 0, "", _xlfn.CONCAT(Data_Final!A3277&amp;"|"&amp;Data_Final!B3277&amp;"|"&amp;Data_Final!C3277&amp;"|"&amp;Data_Final!D3277&amp;"|"&amp;Data_Final!E3277&amp;"|"&amp;Data_Final!F3277&amp;"|"&amp;Data_Final!G3277&amp;"|"&amp;Data_Final!H3277&amp;"|"&amp;Data_Final!I3277&amp;"|"&amp;Data_Final!J3277&amp;"|"&amp;Data_Final!K3277&amp;"|"&amp;Data_Final!L3277&amp;"|"&amp;Data_Final!M3277&amp;"|"&amp;Data_Final!N3277&amp;"|"&amp;Data_Final!O3277&amp;"|"&amp;Data_Final!P3277&amp;"|"&amp;Data_Final!Q3277&amp;"|"&amp;Data_Final!R3277&amp;"|"&amp;Data_Final!S3277&amp;"|"&amp;Data_Final!T3277&amp;"|"&amp;Data_Final!U3277&amp;"|"&amp;Data_Final!V3277&amp;"|"&amp;Data_Final!W3277&amp;"|"&amp;Data_Final!X3277&amp;"|"&amp;Data_Final!Y3277&amp;"|"&amp;Data_Final!Z3277&amp;"|"&amp;Data_Final!AA3277&amp;"|"&amp;Data_Final!AB3277&amp;"|"&amp;Data_Final!AC3277&amp;"|"&amp;Data_Final!AD3277&amp;"|"&amp;Data_Final!AE3277&amp;"|"&amp;Data_Final!AF3277))</f>
        <v/>
      </c>
    </row>
    <row r="3277" spans="1:1">
      <c r="A3277" t="str">
        <f>IF(Data_Final!B3278 = 0, "", _xlfn.CONCAT(Data_Final!A3278&amp;"|"&amp;Data_Final!B3278&amp;"|"&amp;Data_Final!C3278&amp;"|"&amp;Data_Final!D3278&amp;"|"&amp;Data_Final!E3278&amp;"|"&amp;Data_Final!F3278&amp;"|"&amp;Data_Final!G3278&amp;"|"&amp;Data_Final!H3278&amp;"|"&amp;Data_Final!I3278&amp;"|"&amp;Data_Final!J3278&amp;"|"&amp;Data_Final!K3278&amp;"|"&amp;Data_Final!L3278&amp;"|"&amp;Data_Final!M3278&amp;"|"&amp;Data_Final!N3278&amp;"|"&amp;Data_Final!O3278&amp;"|"&amp;Data_Final!P3278&amp;"|"&amp;Data_Final!Q3278&amp;"|"&amp;Data_Final!R3278&amp;"|"&amp;Data_Final!S3278&amp;"|"&amp;Data_Final!T3278&amp;"|"&amp;Data_Final!U3278&amp;"|"&amp;Data_Final!V3278&amp;"|"&amp;Data_Final!W3278&amp;"|"&amp;Data_Final!X3278&amp;"|"&amp;Data_Final!Y3278&amp;"|"&amp;Data_Final!Z3278&amp;"|"&amp;Data_Final!AA3278&amp;"|"&amp;Data_Final!AB3278&amp;"|"&amp;Data_Final!AC3278&amp;"|"&amp;Data_Final!AD3278&amp;"|"&amp;Data_Final!AE3278&amp;"|"&amp;Data_Final!AF3278))</f>
        <v/>
      </c>
    </row>
    <row r="3278" spans="1:1">
      <c r="A3278" t="str">
        <f>IF(Data_Final!B3279 = 0, "", _xlfn.CONCAT(Data_Final!A3279&amp;"|"&amp;Data_Final!B3279&amp;"|"&amp;Data_Final!C3279&amp;"|"&amp;Data_Final!D3279&amp;"|"&amp;Data_Final!E3279&amp;"|"&amp;Data_Final!F3279&amp;"|"&amp;Data_Final!G3279&amp;"|"&amp;Data_Final!H3279&amp;"|"&amp;Data_Final!I3279&amp;"|"&amp;Data_Final!J3279&amp;"|"&amp;Data_Final!K3279&amp;"|"&amp;Data_Final!L3279&amp;"|"&amp;Data_Final!M3279&amp;"|"&amp;Data_Final!N3279&amp;"|"&amp;Data_Final!O3279&amp;"|"&amp;Data_Final!P3279&amp;"|"&amp;Data_Final!Q3279&amp;"|"&amp;Data_Final!R3279&amp;"|"&amp;Data_Final!S3279&amp;"|"&amp;Data_Final!T3279&amp;"|"&amp;Data_Final!U3279&amp;"|"&amp;Data_Final!V3279&amp;"|"&amp;Data_Final!W3279&amp;"|"&amp;Data_Final!X3279&amp;"|"&amp;Data_Final!Y3279&amp;"|"&amp;Data_Final!Z3279&amp;"|"&amp;Data_Final!AA3279&amp;"|"&amp;Data_Final!AB3279&amp;"|"&amp;Data_Final!AC3279&amp;"|"&amp;Data_Final!AD3279&amp;"|"&amp;Data_Final!AE3279&amp;"|"&amp;Data_Final!AF3279))</f>
        <v/>
      </c>
    </row>
    <row r="3279" spans="1:1">
      <c r="A3279" t="str">
        <f>IF(Data_Final!B3280 = 0, "", _xlfn.CONCAT(Data_Final!A3280&amp;"|"&amp;Data_Final!B3280&amp;"|"&amp;Data_Final!C3280&amp;"|"&amp;Data_Final!D3280&amp;"|"&amp;Data_Final!E3280&amp;"|"&amp;Data_Final!F3280&amp;"|"&amp;Data_Final!G3280&amp;"|"&amp;Data_Final!H3280&amp;"|"&amp;Data_Final!I3280&amp;"|"&amp;Data_Final!J3280&amp;"|"&amp;Data_Final!K3280&amp;"|"&amp;Data_Final!L3280&amp;"|"&amp;Data_Final!M3280&amp;"|"&amp;Data_Final!N3280&amp;"|"&amp;Data_Final!O3280&amp;"|"&amp;Data_Final!P3280&amp;"|"&amp;Data_Final!Q3280&amp;"|"&amp;Data_Final!R3280&amp;"|"&amp;Data_Final!S3280&amp;"|"&amp;Data_Final!T3280&amp;"|"&amp;Data_Final!U3280&amp;"|"&amp;Data_Final!V3280&amp;"|"&amp;Data_Final!W3280&amp;"|"&amp;Data_Final!X3280&amp;"|"&amp;Data_Final!Y3280&amp;"|"&amp;Data_Final!Z3280&amp;"|"&amp;Data_Final!AA3280&amp;"|"&amp;Data_Final!AB3280&amp;"|"&amp;Data_Final!AC3280&amp;"|"&amp;Data_Final!AD3280&amp;"|"&amp;Data_Final!AE3280&amp;"|"&amp;Data_Final!AF3280))</f>
        <v/>
      </c>
    </row>
    <row r="3280" spans="1:1">
      <c r="A3280" t="str">
        <f>IF(Data_Final!B3281 = 0, "", _xlfn.CONCAT(Data_Final!A3281&amp;"|"&amp;Data_Final!B3281&amp;"|"&amp;Data_Final!C3281&amp;"|"&amp;Data_Final!D3281&amp;"|"&amp;Data_Final!E3281&amp;"|"&amp;Data_Final!F3281&amp;"|"&amp;Data_Final!G3281&amp;"|"&amp;Data_Final!H3281&amp;"|"&amp;Data_Final!I3281&amp;"|"&amp;Data_Final!J3281&amp;"|"&amp;Data_Final!K3281&amp;"|"&amp;Data_Final!L3281&amp;"|"&amp;Data_Final!M3281&amp;"|"&amp;Data_Final!N3281&amp;"|"&amp;Data_Final!O3281&amp;"|"&amp;Data_Final!P3281&amp;"|"&amp;Data_Final!Q3281&amp;"|"&amp;Data_Final!R3281&amp;"|"&amp;Data_Final!S3281&amp;"|"&amp;Data_Final!T3281&amp;"|"&amp;Data_Final!U3281&amp;"|"&amp;Data_Final!V3281&amp;"|"&amp;Data_Final!W3281&amp;"|"&amp;Data_Final!X3281&amp;"|"&amp;Data_Final!Y3281&amp;"|"&amp;Data_Final!Z3281&amp;"|"&amp;Data_Final!AA3281&amp;"|"&amp;Data_Final!AB3281&amp;"|"&amp;Data_Final!AC3281&amp;"|"&amp;Data_Final!AD3281&amp;"|"&amp;Data_Final!AE3281&amp;"|"&amp;Data_Final!AF3281))</f>
        <v/>
      </c>
    </row>
    <row r="3281" spans="1:1">
      <c r="A3281" t="str">
        <f>IF(Data_Final!B3282 = 0, "", _xlfn.CONCAT(Data_Final!A3282&amp;"|"&amp;Data_Final!B3282&amp;"|"&amp;Data_Final!C3282&amp;"|"&amp;Data_Final!D3282&amp;"|"&amp;Data_Final!E3282&amp;"|"&amp;Data_Final!F3282&amp;"|"&amp;Data_Final!G3282&amp;"|"&amp;Data_Final!H3282&amp;"|"&amp;Data_Final!I3282&amp;"|"&amp;Data_Final!J3282&amp;"|"&amp;Data_Final!K3282&amp;"|"&amp;Data_Final!L3282&amp;"|"&amp;Data_Final!M3282&amp;"|"&amp;Data_Final!N3282&amp;"|"&amp;Data_Final!O3282&amp;"|"&amp;Data_Final!P3282&amp;"|"&amp;Data_Final!Q3282&amp;"|"&amp;Data_Final!R3282&amp;"|"&amp;Data_Final!S3282&amp;"|"&amp;Data_Final!T3282&amp;"|"&amp;Data_Final!U3282&amp;"|"&amp;Data_Final!V3282&amp;"|"&amp;Data_Final!W3282&amp;"|"&amp;Data_Final!X3282&amp;"|"&amp;Data_Final!Y3282&amp;"|"&amp;Data_Final!Z3282&amp;"|"&amp;Data_Final!AA3282&amp;"|"&amp;Data_Final!AB3282&amp;"|"&amp;Data_Final!AC3282&amp;"|"&amp;Data_Final!AD3282&amp;"|"&amp;Data_Final!AE3282&amp;"|"&amp;Data_Final!AF3282))</f>
        <v/>
      </c>
    </row>
    <row r="3282" spans="1:1">
      <c r="A3282" t="str">
        <f>IF(Data_Final!B3283 = 0, "", _xlfn.CONCAT(Data_Final!A3283&amp;"|"&amp;Data_Final!B3283&amp;"|"&amp;Data_Final!C3283&amp;"|"&amp;Data_Final!D3283&amp;"|"&amp;Data_Final!E3283&amp;"|"&amp;Data_Final!F3283&amp;"|"&amp;Data_Final!G3283&amp;"|"&amp;Data_Final!H3283&amp;"|"&amp;Data_Final!I3283&amp;"|"&amp;Data_Final!J3283&amp;"|"&amp;Data_Final!K3283&amp;"|"&amp;Data_Final!L3283&amp;"|"&amp;Data_Final!M3283&amp;"|"&amp;Data_Final!N3283&amp;"|"&amp;Data_Final!O3283&amp;"|"&amp;Data_Final!P3283&amp;"|"&amp;Data_Final!Q3283&amp;"|"&amp;Data_Final!R3283&amp;"|"&amp;Data_Final!S3283&amp;"|"&amp;Data_Final!T3283&amp;"|"&amp;Data_Final!U3283&amp;"|"&amp;Data_Final!V3283&amp;"|"&amp;Data_Final!W3283&amp;"|"&amp;Data_Final!X3283&amp;"|"&amp;Data_Final!Y3283&amp;"|"&amp;Data_Final!Z3283&amp;"|"&amp;Data_Final!AA3283&amp;"|"&amp;Data_Final!AB3283&amp;"|"&amp;Data_Final!AC3283&amp;"|"&amp;Data_Final!AD3283&amp;"|"&amp;Data_Final!AE3283&amp;"|"&amp;Data_Final!AF3283))</f>
        <v/>
      </c>
    </row>
    <row r="3283" spans="1:1">
      <c r="A3283" t="str">
        <f>IF(Data_Final!B3284 = 0, "", _xlfn.CONCAT(Data_Final!A3284&amp;"|"&amp;Data_Final!B3284&amp;"|"&amp;Data_Final!C3284&amp;"|"&amp;Data_Final!D3284&amp;"|"&amp;Data_Final!E3284&amp;"|"&amp;Data_Final!F3284&amp;"|"&amp;Data_Final!G3284&amp;"|"&amp;Data_Final!H3284&amp;"|"&amp;Data_Final!I3284&amp;"|"&amp;Data_Final!J3284&amp;"|"&amp;Data_Final!K3284&amp;"|"&amp;Data_Final!L3284&amp;"|"&amp;Data_Final!M3284&amp;"|"&amp;Data_Final!N3284&amp;"|"&amp;Data_Final!O3284&amp;"|"&amp;Data_Final!P3284&amp;"|"&amp;Data_Final!Q3284&amp;"|"&amp;Data_Final!R3284&amp;"|"&amp;Data_Final!S3284&amp;"|"&amp;Data_Final!T3284&amp;"|"&amp;Data_Final!U3284&amp;"|"&amp;Data_Final!V3284&amp;"|"&amp;Data_Final!W3284&amp;"|"&amp;Data_Final!X3284&amp;"|"&amp;Data_Final!Y3284&amp;"|"&amp;Data_Final!Z3284&amp;"|"&amp;Data_Final!AA3284&amp;"|"&amp;Data_Final!AB3284&amp;"|"&amp;Data_Final!AC3284&amp;"|"&amp;Data_Final!AD3284&amp;"|"&amp;Data_Final!AE3284&amp;"|"&amp;Data_Final!AF3284))</f>
        <v/>
      </c>
    </row>
    <row r="3284" spans="1:1">
      <c r="A3284" t="str">
        <f>IF(Data_Final!B3285 = 0, "", _xlfn.CONCAT(Data_Final!A3285&amp;"|"&amp;Data_Final!B3285&amp;"|"&amp;Data_Final!C3285&amp;"|"&amp;Data_Final!D3285&amp;"|"&amp;Data_Final!E3285&amp;"|"&amp;Data_Final!F3285&amp;"|"&amp;Data_Final!G3285&amp;"|"&amp;Data_Final!H3285&amp;"|"&amp;Data_Final!I3285&amp;"|"&amp;Data_Final!J3285&amp;"|"&amp;Data_Final!K3285&amp;"|"&amp;Data_Final!L3285&amp;"|"&amp;Data_Final!M3285&amp;"|"&amp;Data_Final!N3285&amp;"|"&amp;Data_Final!O3285&amp;"|"&amp;Data_Final!P3285&amp;"|"&amp;Data_Final!Q3285&amp;"|"&amp;Data_Final!R3285&amp;"|"&amp;Data_Final!S3285&amp;"|"&amp;Data_Final!T3285&amp;"|"&amp;Data_Final!U3285&amp;"|"&amp;Data_Final!V3285&amp;"|"&amp;Data_Final!W3285&amp;"|"&amp;Data_Final!X3285&amp;"|"&amp;Data_Final!Y3285&amp;"|"&amp;Data_Final!Z3285&amp;"|"&amp;Data_Final!AA3285&amp;"|"&amp;Data_Final!AB3285&amp;"|"&amp;Data_Final!AC3285&amp;"|"&amp;Data_Final!AD3285&amp;"|"&amp;Data_Final!AE3285&amp;"|"&amp;Data_Final!AF3285))</f>
        <v/>
      </c>
    </row>
    <row r="3285" spans="1:1">
      <c r="A3285" t="str">
        <f>IF(Data_Final!B3286 = 0, "", _xlfn.CONCAT(Data_Final!A3286&amp;"|"&amp;Data_Final!B3286&amp;"|"&amp;Data_Final!C3286&amp;"|"&amp;Data_Final!D3286&amp;"|"&amp;Data_Final!E3286&amp;"|"&amp;Data_Final!F3286&amp;"|"&amp;Data_Final!G3286&amp;"|"&amp;Data_Final!H3286&amp;"|"&amp;Data_Final!I3286&amp;"|"&amp;Data_Final!J3286&amp;"|"&amp;Data_Final!K3286&amp;"|"&amp;Data_Final!L3286&amp;"|"&amp;Data_Final!M3286&amp;"|"&amp;Data_Final!N3286&amp;"|"&amp;Data_Final!O3286&amp;"|"&amp;Data_Final!P3286&amp;"|"&amp;Data_Final!Q3286&amp;"|"&amp;Data_Final!R3286&amp;"|"&amp;Data_Final!S3286&amp;"|"&amp;Data_Final!T3286&amp;"|"&amp;Data_Final!U3286&amp;"|"&amp;Data_Final!V3286&amp;"|"&amp;Data_Final!W3286&amp;"|"&amp;Data_Final!X3286&amp;"|"&amp;Data_Final!Y3286&amp;"|"&amp;Data_Final!Z3286&amp;"|"&amp;Data_Final!AA3286&amp;"|"&amp;Data_Final!AB3286&amp;"|"&amp;Data_Final!AC3286&amp;"|"&amp;Data_Final!AD3286&amp;"|"&amp;Data_Final!AE3286&amp;"|"&amp;Data_Final!AF3286))</f>
        <v/>
      </c>
    </row>
    <row r="3286" spans="1:1">
      <c r="A3286" t="str">
        <f>IF(Data_Final!B3287 = 0, "", _xlfn.CONCAT(Data_Final!A3287&amp;"|"&amp;Data_Final!B3287&amp;"|"&amp;Data_Final!C3287&amp;"|"&amp;Data_Final!D3287&amp;"|"&amp;Data_Final!E3287&amp;"|"&amp;Data_Final!F3287&amp;"|"&amp;Data_Final!G3287&amp;"|"&amp;Data_Final!H3287&amp;"|"&amp;Data_Final!I3287&amp;"|"&amp;Data_Final!J3287&amp;"|"&amp;Data_Final!K3287&amp;"|"&amp;Data_Final!L3287&amp;"|"&amp;Data_Final!M3287&amp;"|"&amp;Data_Final!N3287&amp;"|"&amp;Data_Final!O3287&amp;"|"&amp;Data_Final!P3287&amp;"|"&amp;Data_Final!Q3287&amp;"|"&amp;Data_Final!R3287&amp;"|"&amp;Data_Final!S3287&amp;"|"&amp;Data_Final!T3287&amp;"|"&amp;Data_Final!U3287&amp;"|"&amp;Data_Final!V3287&amp;"|"&amp;Data_Final!W3287&amp;"|"&amp;Data_Final!X3287&amp;"|"&amp;Data_Final!Y3287&amp;"|"&amp;Data_Final!Z3287&amp;"|"&amp;Data_Final!AA3287&amp;"|"&amp;Data_Final!AB3287&amp;"|"&amp;Data_Final!AC3287&amp;"|"&amp;Data_Final!AD3287&amp;"|"&amp;Data_Final!AE3287&amp;"|"&amp;Data_Final!AF3287))</f>
        <v/>
      </c>
    </row>
    <row r="3287" spans="1:1">
      <c r="A3287" t="str">
        <f>IF(Data_Final!B3288 = 0, "", _xlfn.CONCAT(Data_Final!A3288&amp;"|"&amp;Data_Final!B3288&amp;"|"&amp;Data_Final!C3288&amp;"|"&amp;Data_Final!D3288&amp;"|"&amp;Data_Final!E3288&amp;"|"&amp;Data_Final!F3288&amp;"|"&amp;Data_Final!G3288&amp;"|"&amp;Data_Final!H3288&amp;"|"&amp;Data_Final!I3288&amp;"|"&amp;Data_Final!J3288&amp;"|"&amp;Data_Final!K3288&amp;"|"&amp;Data_Final!L3288&amp;"|"&amp;Data_Final!M3288&amp;"|"&amp;Data_Final!N3288&amp;"|"&amp;Data_Final!O3288&amp;"|"&amp;Data_Final!P3288&amp;"|"&amp;Data_Final!Q3288&amp;"|"&amp;Data_Final!R3288&amp;"|"&amp;Data_Final!S3288&amp;"|"&amp;Data_Final!T3288&amp;"|"&amp;Data_Final!U3288&amp;"|"&amp;Data_Final!V3288&amp;"|"&amp;Data_Final!W3288&amp;"|"&amp;Data_Final!X3288&amp;"|"&amp;Data_Final!Y3288&amp;"|"&amp;Data_Final!Z3288&amp;"|"&amp;Data_Final!AA3288&amp;"|"&amp;Data_Final!AB3288&amp;"|"&amp;Data_Final!AC3288&amp;"|"&amp;Data_Final!AD3288&amp;"|"&amp;Data_Final!AE3288&amp;"|"&amp;Data_Final!AF3288))</f>
        <v/>
      </c>
    </row>
    <row r="3288" spans="1:1">
      <c r="A3288" t="str">
        <f>IF(Data_Final!B3289 = 0, "", _xlfn.CONCAT(Data_Final!A3289&amp;"|"&amp;Data_Final!B3289&amp;"|"&amp;Data_Final!C3289&amp;"|"&amp;Data_Final!D3289&amp;"|"&amp;Data_Final!E3289&amp;"|"&amp;Data_Final!F3289&amp;"|"&amp;Data_Final!G3289&amp;"|"&amp;Data_Final!H3289&amp;"|"&amp;Data_Final!I3289&amp;"|"&amp;Data_Final!J3289&amp;"|"&amp;Data_Final!K3289&amp;"|"&amp;Data_Final!L3289&amp;"|"&amp;Data_Final!M3289&amp;"|"&amp;Data_Final!N3289&amp;"|"&amp;Data_Final!O3289&amp;"|"&amp;Data_Final!P3289&amp;"|"&amp;Data_Final!Q3289&amp;"|"&amp;Data_Final!R3289&amp;"|"&amp;Data_Final!S3289&amp;"|"&amp;Data_Final!T3289&amp;"|"&amp;Data_Final!U3289&amp;"|"&amp;Data_Final!V3289&amp;"|"&amp;Data_Final!W3289&amp;"|"&amp;Data_Final!X3289&amp;"|"&amp;Data_Final!Y3289&amp;"|"&amp;Data_Final!Z3289&amp;"|"&amp;Data_Final!AA3289&amp;"|"&amp;Data_Final!AB3289&amp;"|"&amp;Data_Final!AC3289&amp;"|"&amp;Data_Final!AD3289&amp;"|"&amp;Data_Final!AE3289&amp;"|"&amp;Data_Final!AF3289))</f>
        <v/>
      </c>
    </row>
    <row r="3289" spans="1:1">
      <c r="A3289" t="str">
        <f>IF(Data_Final!B3290 = 0, "", _xlfn.CONCAT(Data_Final!A3290&amp;"|"&amp;Data_Final!B3290&amp;"|"&amp;Data_Final!C3290&amp;"|"&amp;Data_Final!D3290&amp;"|"&amp;Data_Final!E3290&amp;"|"&amp;Data_Final!F3290&amp;"|"&amp;Data_Final!G3290&amp;"|"&amp;Data_Final!H3290&amp;"|"&amp;Data_Final!I3290&amp;"|"&amp;Data_Final!J3290&amp;"|"&amp;Data_Final!K3290&amp;"|"&amp;Data_Final!L3290&amp;"|"&amp;Data_Final!M3290&amp;"|"&amp;Data_Final!N3290&amp;"|"&amp;Data_Final!O3290&amp;"|"&amp;Data_Final!P3290&amp;"|"&amp;Data_Final!Q3290&amp;"|"&amp;Data_Final!R3290&amp;"|"&amp;Data_Final!S3290&amp;"|"&amp;Data_Final!T3290&amp;"|"&amp;Data_Final!U3290&amp;"|"&amp;Data_Final!V3290&amp;"|"&amp;Data_Final!W3290&amp;"|"&amp;Data_Final!X3290&amp;"|"&amp;Data_Final!Y3290&amp;"|"&amp;Data_Final!Z3290&amp;"|"&amp;Data_Final!AA3290&amp;"|"&amp;Data_Final!AB3290&amp;"|"&amp;Data_Final!AC3290&amp;"|"&amp;Data_Final!AD3290&amp;"|"&amp;Data_Final!AE3290&amp;"|"&amp;Data_Final!AF3290))</f>
        <v/>
      </c>
    </row>
    <row r="3290" spans="1:1">
      <c r="A3290" t="str">
        <f>IF(Data_Final!B3291 = 0, "", _xlfn.CONCAT(Data_Final!A3291&amp;"|"&amp;Data_Final!B3291&amp;"|"&amp;Data_Final!C3291&amp;"|"&amp;Data_Final!D3291&amp;"|"&amp;Data_Final!E3291&amp;"|"&amp;Data_Final!F3291&amp;"|"&amp;Data_Final!G3291&amp;"|"&amp;Data_Final!H3291&amp;"|"&amp;Data_Final!I3291&amp;"|"&amp;Data_Final!J3291&amp;"|"&amp;Data_Final!K3291&amp;"|"&amp;Data_Final!L3291&amp;"|"&amp;Data_Final!M3291&amp;"|"&amp;Data_Final!N3291&amp;"|"&amp;Data_Final!O3291&amp;"|"&amp;Data_Final!P3291&amp;"|"&amp;Data_Final!Q3291&amp;"|"&amp;Data_Final!R3291&amp;"|"&amp;Data_Final!S3291&amp;"|"&amp;Data_Final!T3291&amp;"|"&amp;Data_Final!U3291&amp;"|"&amp;Data_Final!V3291&amp;"|"&amp;Data_Final!W3291&amp;"|"&amp;Data_Final!X3291&amp;"|"&amp;Data_Final!Y3291&amp;"|"&amp;Data_Final!Z3291&amp;"|"&amp;Data_Final!AA3291&amp;"|"&amp;Data_Final!AB3291&amp;"|"&amp;Data_Final!AC3291&amp;"|"&amp;Data_Final!AD3291&amp;"|"&amp;Data_Final!AE3291&amp;"|"&amp;Data_Final!AF3291))</f>
        <v/>
      </c>
    </row>
    <row r="3291" spans="1:1">
      <c r="A3291" t="str">
        <f>IF(Data_Final!B3292 = 0, "", _xlfn.CONCAT(Data_Final!A3292&amp;"|"&amp;Data_Final!B3292&amp;"|"&amp;Data_Final!C3292&amp;"|"&amp;Data_Final!D3292&amp;"|"&amp;Data_Final!E3292&amp;"|"&amp;Data_Final!F3292&amp;"|"&amp;Data_Final!G3292&amp;"|"&amp;Data_Final!H3292&amp;"|"&amp;Data_Final!I3292&amp;"|"&amp;Data_Final!J3292&amp;"|"&amp;Data_Final!K3292&amp;"|"&amp;Data_Final!L3292&amp;"|"&amp;Data_Final!M3292&amp;"|"&amp;Data_Final!N3292&amp;"|"&amp;Data_Final!O3292&amp;"|"&amp;Data_Final!P3292&amp;"|"&amp;Data_Final!Q3292&amp;"|"&amp;Data_Final!R3292&amp;"|"&amp;Data_Final!S3292&amp;"|"&amp;Data_Final!T3292&amp;"|"&amp;Data_Final!U3292&amp;"|"&amp;Data_Final!V3292&amp;"|"&amp;Data_Final!W3292&amp;"|"&amp;Data_Final!X3292&amp;"|"&amp;Data_Final!Y3292&amp;"|"&amp;Data_Final!Z3292&amp;"|"&amp;Data_Final!AA3292&amp;"|"&amp;Data_Final!AB3292&amp;"|"&amp;Data_Final!AC3292&amp;"|"&amp;Data_Final!AD3292&amp;"|"&amp;Data_Final!AE3292&amp;"|"&amp;Data_Final!AF3292))</f>
        <v/>
      </c>
    </row>
    <row r="3292" spans="1:1">
      <c r="A3292" t="str">
        <f>IF(Data_Final!B3293 = 0, "", _xlfn.CONCAT(Data_Final!A3293&amp;"|"&amp;Data_Final!B3293&amp;"|"&amp;Data_Final!C3293&amp;"|"&amp;Data_Final!D3293&amp;"|"&amp;Data_Final!E3293&amp;"|"&amp;Data_Final!F3293&amp;"|"&amp;Data_Final!G3293&amp;"|"&amp;Data_Final!H3293&amp;"|"&amp;Data_Final!I3293&amp;"|"&amp;Data_Final!J3293&amp;"|"&amp;Data_Final!K3293&amp;"|"&amp;Data_Final!L3293&amp;"|"&amp;Data_Final!M3293&amp;"|"&amp;Data_Final!N3293&amp;"|"&amp;Data_Final!O3293&amp;"|"&amp;Data_Final!P3293&amp;"|"&amp;Data_Final!Q3293&amp;"|"&amp;Data_Final!R3293&amp;"|"&amp;Data_Final!S3293&amp;"|"&amp;Data_Final!T3293&amp;"|"&amp;Data_Final!U3293&amp;"|"&amp;Data_Final!V3293&amp;"|"&amp;Data_Final!W3293&amp;"|"&amp;Data_Final!X3293&amp;"|"&amp;Data_Final!Y3293&amp;"|"&amp;Data_Final!Z3293&amp;"|"&amp;Data_Final!AA3293&amp;"|"&amp;Data_Final!AB3293&amp;"|"&amp;Data_Final!AC3293&amp;"|"&amp;Data_Final!AD3293&amp;"|"&amp;Data_Final!AE3293&amp;"|"&amp;Data_Final!AF3293))</f>
        <v/>
      </c>
    </row>
    <row r="3293" spans="1:1">
      <c r="A3293" t="str">
        <f>IF(Data_Final!B3294 = 0, "", _xlfn.CONCAT(Data_Final!A3294&amp;"|"&amp;Data_Final!B3294&amp;"|"&amp;Data_Final!C3294&amp;"|"&amp;Data_Final!D3294&amp;"|"&amp;Data_Final!E3294&amp;"|"&amp;Data_Final!F3294&amp;"|"&amp;Data_Final!G3294&amp;"|"&amp;Data_Final!H3294&amp;"|"&amp;Data_Final!I3294&amp;"|"&amp;Data_Final!J3294&amp;"|"&amp;Data_Final!K3294&amp;"|"&amp;Data_Final!L3294&amp;"|"&amp;Data_Final!M3294&amp;"|"&amp;Data_Final!N3294&amp;"|"&amp;Data_Final!O3294&amp;"|"&amp;Data_Final!P3294&amp;"|"&amp;Data_Final!Q3294&amp;"|"&amp;Data_Final!R3294&amp;"|"&amp;Data_Final!S3294&amp;"|"&amp;Data_Final!T3294&amp;"|"&amp;Data_Final!U3294&amp;"|"&amp;Data_Final!V3294&amp;"|"&amp;Data_Final!W3294&amp;"|"&amp;Data_Final!X3294&amp;"|"&amp;Data_Final!Y3294&amp;"|"&amp;Data_Final!Z3294&amp;"|"&amp;Data_Final!AA3294&amp;"|"&amp;Data_Final!AB3294&amp;"|"&amp;Data_Final!AC3294&amp;"|"&amp;Data_Final!AD3294&amp;"|"&amp;Data_Final!AE3294&amp;"|"&amp;Data_Final!AF3294))</f>
        <v/>
      </c>
    </row>
    <row r="3294" spans="1:1">
      <c r="A3294" t="str">
        <f>IF(Data_Final!B3295 = 0, "", _xlfn.CONCAT(Data_Final!A3295&amp;"|"&amp;Data_Final!B3295&amp;"|"&amp;Data_Final!C3295&amp;"|"&amp;Data_Final!D3295&amp;"|"&amp;Data_Final!E3295&amp;"|"&amp;Data_Final!F3295&amp;"|"&amp;Data_Final!G3295&amp;"|"&amp;Data_Final!H3295&amp;"|"&amp;Data_Final!I3295&amp;"|"&amp;Data_Final!J3295&amp;"|"&amp;Data_Final!K3295&amp;"|"&amp;Data_Final!L3295&amp;"|"&amp;Data_Final!M3295&amp;"|"&amp;Data_Final!N3295&amp;"|"&amp;Data_Final!O3295&amp;"|"&amp;Data_Final!P3295&amp;"|"&amp;Data_Final!Q3295&amp;"|"&amp;Data_Final!R3295&amp;"|"&amp;Data_Final!S3295&amp;"|"&amp;Data_Final!T3295&amp;"|"&amp;Data_Final!U3295&amp;"|"&amp;Data_Final!V3295&amp;"|"&amp;Data_Final!W3295&amp;"|"&amp;Data_Final!X3295&amp;"|"&amp;Data_Final!Y3295&amp;"|"&amp;Data_Final!Z3295&amp;"|"&amp;Data_Final!AA3295&amp;"|"&amp;Data_Final!AB3295&amp;"|"&amp;Data_Final!AC3295&amp;"|"&amp;Data_Final!AD3295&amp;"|"&amp;Data_Final!AE3295&amp;"|"&amp;Data_Final!AF3295))</f>
        <v/>
      </c>
    </row>
    <row r="3295" spans="1:1">
      <c r="A3295" t="str">
        <f>IF(Data_Final!B3296 = 0, "", _xlfn.CONCAT(Data_Final!A3296&amp;"|"&amp;Data_Final!B3296&amp;"|"&amp;Data_Final!C3296&amp;"|"&amp;Data_Final!D3296&amp;"|"&amp;Data_Final!E3296&amp;"|"&amp;Data_Final!F3296&amp;"|"&amp;Data_Final!G3296&amp;"|"&amp;Data_Final!H3296&amp;"|"&amp;Data_Final!I3296&amp;"|"&amp;Data_Final!J3296&amp;"|"&amp;Data_Final!K3296&amp;"|"&amp;Data_Final!L3296&amp;"|"&amp;Data_Final!M3296&amp;"|"&amp;Data_Final!N3296&amp;"|"&amp;Data_Final!O3296&amp;"|"&amp;Data_Final!P3296&amp;"|"&amp;Data_Final!Q3296&amp;"|"&amp;Data_Final!R3296&amp;"|"&amp;Data_Final!S3296&amp;"|"&amp;Data_Final!T3296&amp;"|"&amp;Data_Final!U3296&amp;"|"&amp;Data_Final!V3296&amp;"|"&amp;Data_Final!W3296&amp;"|"&amp;Data_Final!X3296&amp;"|"&amp;Data_Final!Y3296&amp;"|"&amp;Data_Final!Z3296&amp;"|"&amp;Data_Final!AA3296&amp;"|"&amp;Data_Final!AB3296&amp;"|"&amp;Data_Final!AC3296&amp;"|"&amp;Data_Final!AD3296&amp;"|"&amp;Data_Final!AE3296&amp;"|"&amp;Data_Final!AF3296))</f>
        <v/>
      </c>
    </row>
    <row r="3296" spans="1:1">
      <c r="A3296" t="str">
        <f>IF(Data_Final!B3297 = 0, "", _xlfn.CONCAT(Data_Final!A3297&amp;"|"&amp;Data_Final!B3297&amp;"|"&amp;Data_Final!C3297&amp;"|"&amp;Data_Final!D3297&amp;"|"&amp;Data_Final!E3297&amp;"|"&amp;Data_Final!F3297&amp;"|"&amp;Data_Final!G3297&amp;"|"&amp;Data_Final!H3297&amp;"|"&amp;Data_Final!I3297&amp;"|"&amp;Data_Final!J3297&amp;"|"&amp;Data_Final!K3297&amp;"|"&amp;Data_Final!L3297&amp;"|"&amp;Data_Final!M3297&amp;"|"&amp;Data_Final!N3297&amp;"|"&amp;Data_Final!O3297&amp;"|"&amp;Data_Final!P3297&amp;"|"&amp;Data_Final!Q3297&amp;"|"&amp;Data_Final!R3297&amp;"|"&amp;Data_Final!S3297&amp;"|"&amp;Data_Final!T3297&amp;"|"&amp;Data_Final!U3297&amp;"|"&amp;Data_Final!V3297&amp;"|"&amp;Data_Final!W3297&amp;"|"&amp;Data_Final!X3297&amp;"|"&amp;Data_Final!Y3297&amp;"|"&amp;Data_Final!Z3297&amp;"|"&amp;Data_Final!AA3297&amp;"|"&amp;Data_Final!AB3297&amp;"|"&amp;Data_Final!AC3297&amp;"|"&amp;Data_Final!AD3297&amp;"|"&amp;Data_Final!AE3297&amp;"|"&amp;Data_Final!AF3297))</f>
        <v/>
      </c>
    </row>
    <row r="3297" spans="1:1">
      <c r="A3297" t="str">
        <f>IF(Data_Final!B3298 = 0, "", _xlfn.CONCAT(Data_Final!A3298&amp;"|"&amp;Data_Final!B3298&amp;"|"&amp;Data_Final!C3298&amp;"|"&amp;Data_Final!D3298&amp;"|"&amp;Data_Final!E3298&amp;"|"&amp;Data_Final!F3298&amp;"|"&amp;Data_Final!G3298&amp;"|"&amp;Data_Final!H3298&amp;"|"&amp;Data_Final!I3298&amp;"|"&amp;Data_Final!J3298&amp;"|"&amp;Data_Final!K3298&amp;"|"&amp;Data_Final!L3298&amp;"|"&amp;Data_Final!M3298&amp;"|"&amp;Data_Final!N3298&amp;"|"&amp;Data_Final!O3298&amp;"|"&amp;Data_Final!P3298&amp;"|"&amp;Data_Final!Q3298&amp;"|"&amp;Data_Final!R3298&amp;"|"&amp;Data_Final!S3298&amp;"|"&amp;Data_Final!T3298&amp;"|"&amp;Data_Final!U3298&amp;"|"&amp;Data_Final!V3298&amp;"|"&amp;Data_Final!W3298&amp;"|"&amp;Data_Final!X3298&amp;"|"&amp;Data_Final!Y3298&amp;"|"&amp;Data_Final!Z3298&amp;"|"&amp;Data_Final!AA3298&amp;"|"&amp;Data_Final!AB3298&amp;"|"&amp;Data_Final!AC3298&amp;"|"&amp;Data_Final!AD3298&amp;"|"&amp;Data_Final!AE3298&amp;"|"&amp;Data_Final!AF3298))</f>
        <v/>
      </c>
    </row>
    <row r="3298" spans="1:1">
      <c r="A3298" t="str">
        <f>IF(Data_Final!B3299 = 0, "", _xlfn.CONCAT(Data_Final!A3299&amp;"|"&amp;Data_Final!B3299&amp;"|"&amp;Data_Final!C3299&amp;"|"&amp;Data_Final!D3299&amp;"|"&amp;Data_Final!E3299&amp;"|"&amp;Data_Final!F3299&amp;"|"&amp;Data_Final!G3299&amp;"|"&amp;Data_Final!H3299&amp;"|"&amp;Data_Final!I3299&amp;"|"&amp;Data_Final!J3299&amp;"|"&amp;Data_Final!K3299&amp;"|"&amp;Data_Final!L3299&amp;"|"&amp;Data_Final!M3299&amp;"|"&amp;Data_Final!N3299&amp;"|"&amp;Data_Final!O3299&amp;"|"&amp;Data_Final!P3299&amp;"|"&amp;Data_Final!Q3299&amp;"|"&amp;Data_Final!R3299&amp;"|"&amp;Data_Final!S3299&amp;"|"&amp;Data_Final!T3299&amp;"|"&amp;Data_Final!U3299&amp;"|"&amp;Data_Final!V3299&amp;"|"&amp;Data_Final!W3299&amp;"|"&amp;Data_Final!X3299&amp;"|"&amp;Data_Final!Y3299&amp;"|"&amp;Data_Final!Z3299&amp;"|"&amp;Data_Final!AA3299&amp;"|"&amp;Data_Final!AB3299&amp;"|"&amp;Data_Final!AC3299&amp;"|"&amp;Data_Final!AD3299&amp;"|"&amp;Data_Final!AE3299&amp;"|"&amp;Data_Final!AF3299))</f>
        <v/>
      </c>
    </row>
    <row r="3299" spans="1:1">
      <c r="A3299" t="str">
        <f>IF(Data_Final!B3300 = 0, "", _xlfn.CONCAT(Data_Final!A3300&amp;"|"&amp;Data_Final!B3300&amp;"|"&amp;Data_Final!C3300&amp;"|"&amp;Data_Final!D3300&amp;"|"&amp;Data_Final!E3300&amp;"|"&amp;Data_Final!F3300&amp;"|"&amp;Data_Final!G3300&amp;"|"&amp;Data_Final!H3300&amp;"|"&amp;Data_Final!I3300&amp;"|"&amp;Data_Final!J3300&amp;"|"&amp;Data_Final!K3300&amp;"|"&amp;Data_Final!L3300&amp;"|"&amp;Data_Final!M3300&amp;"|"&amp;Data_Final!N3300&amp;"|"&amp;Data_Final!O3300&amp;"|"&amp;Data_Final!P3300&amp;"|"&amp;Data_Final!Q3300&amp;"|"&amp;Data_Final!R3300&amp;"|"&amp;Data_Final!S3300&amp;"|"&amp;Data_Final!T3300&amp;"|"&amp;Data_Final!U3300&amp;"|"&amp;Data_Final!V3300&amp;"|"&amp;Data_Final!W3300&amp;"|"&amp;Data_Final!X3300&amp;"|"&amp;Data_Final!Y3300&amp;"|"&amp;Data_Final!Z3300&amp;"|"&amp;Data_Final!AA3300&amp;"|"&amp;Data_Final!AB3300&amp;"|"&amp;Data_Final!AC3300&amp;"|"&amp;Data_Final!AD3300&amp;"|"&amp;Data_Final!AE3300&amp;"|"&amp;Data_Final!AF3300))</f>
        <v/>
      </c>
    </row>
    <row r="3300" spans="1:1">
      <c r="A3300" t="str">
        <f>IF(Data_Final!B3301 = 0, "", _xlfn.CONCAT(Data_Final!A3301&amp;"|"&amp;Data_Final!B3301&amp;"|"&amp;Data_Final!C3301&amp;"|"&amp;Data_Final!D3301&amp;"|"&amp;Data_Final!E3301&amp;"|"&amp;Data_Final!F3301&amp;"|"&amp;Data_Final!G3301&amp;"|"&amp;Data_Final!H3301&amp;"|"&amp;Data_Final!I3301&amp;"|"&amp;Data_Final!J3301&amp;"|"&amp;Data_Final!K3301&amp;"|"&amp;Data_Final!L3301&amp;"|"&amp;Data_Final!M3301&amp;"|"&amp;Data_Final!N3301&amp;"|"&amp;Data_Final!O3301&amp;"|"&amp;Data_Final!P3301&amp;"|"&amp;Data_Final!Q3301&amp;"|"&amp;Data_Final!R3301&amp;"|"&amp;Data_Final!S3301&amp;"|"&amp;Data_Final!T3301&amp;"|"&amp;Data_Final!U3301&amp;"|"&amp;Data_Final!V3301&amp;"|"&amp;Data_Final!W3301&amp;"|"&amp;Data_Final!X3301&amp;"|"&amp;Data_Final!Y3301&amp;"|"&amp;Data_Final!Z3301&amp;"|"&amp;Data_Final!AA3301&amp;"|"&amp;Data_Final!AB3301&amp;"|"&amp;Data_Final!AC3301&amp;"|"&amp;Data_Final!AD3301&amp;"|"&amp;Data_Final!AE3301&amp;"|"&amp;Data_Final!AF3301))</f>
        <v/>
      </c>
    </row>
    <row r="3301" spans="1:1">
      <c r="A3301" t="str">
        <f>IF(Data_Final!B3302 = 0, "", _xlfn.CONCAT(Data_Final!A3302&amp;"|"&amp;Data_Final!B3302&amp;"|"&amp;Data_Final!C3302&amp;"|"&amp;Data_Final!D3302&amp;"|"&amp;Data_Final!E3302&amp;"|"&amp;Data_Final!F3302&amp;"|"&amp;Data_Final!G3302&amp;"|"&amp;Data_Final!H3302&amp;"|"&amp;Data_Final!I3302&amp;"|"&amp;Data_Final!J3302&amp;"|"&amp;Data_Final!K3302&amp;"|"&amp;Data_Final!L3302&amp;"|"&amp;Data_Final!M3302&amp;"|"&amp;Data_Final!N3302&amp;"|"&amp;Data_Final!O3302&amp;"|"&amp;Data_Final!P3302&amp;"|"&amp;Data_Final!Q3302&amp;"|"&amp;Data_Final!R3302&amp;"|"&amp;Data_Final!S3302&amp;"|"&amp;Data_Final!T3302&amp;"|"&amp;Data_Final!U3302&amp;"|"&amp;Data_Final!V3302&amp;"|"&amp;Data_Final!W3302&amp;"|"&amp;Data_Final!X3302&amp;"|"&amp;Data_Final!Y3302&amp;"|"&amp;Data_Final!Z3302&amp;"|"&amp;Data_Final!AA3302&amp;"|"&amp;Data_Final!AB3302&amp;"|"&amp;Data_Final!AC3302&amp;"|"&amp;Data_Final!AD3302&amp;"|"&amp;Data_Final!AE3302&amp;"|"&amp;Data_Final!AF3302))</f>
        <v/>
      </c>
    </row>
    <row r="3302" spans="1:1">
      <c r="A3302" t="str">
        <f>IF(Data_Final!B3303 = 0, "", _xlfn.CONCAT(Data_Final!A3303&amp;"|"&amp;Data_Final!B3303&amp;"|"&amp;Data_Final!C3303&amp;"|"&amp;Data_Final!D3303&amp;"|"&amp;Data_Final!E3303&amp;"|"&amp;Data_Final!F3303&amp;"|"&amp;Data_Final!G3303&amp;"|"&amp;Data_Final!H3303&amp;"|"&amp;Data_Final!I3303&amp;"|"&amp;Data_Final!J3303&amp;"|"&amp;Data_Final!K3303&amp;"|"&amp;Data_Final!L3303&amp;"|"&amp;Data_Final!M3303&amp;"|"&amp;Data_Final!N3303&amp;"|"&amp;Data_Final!O3303&amp;"|"&amp;Data_Final!P3303&amp;"|"&amp;Data_Final!Q3303&amp;"|"&amp;Data_Final!R3303&amp;"|"&amp;Data_Final!S3303&amp;"|"&amp;Data_Final!T3303&amp;"|"&amp;Data_Final!U3303&amp;"|"&amp;Data_Final!V3303&amp;"|"&amp;Data_Final!W3303&amp;"|"&amp;Data_Final!X3303&amp;"|"&amp;Data_Final!Y3303&amp;"|"&amp;Data_Final!Z3303&amp;"|"&amp;Data_Final!AA3303&amp;"|"&amp;Data_Final!AB3303&amp;"|"&amp;Data_Final!AC3303&amp;"|"&amp;Data_Final!AD3303&amp;"|"&amp;Data_Final!AE3303&amp;"|"&amp;Data_Final!AF3303))</f>
        <v/>
      </c>
    </row>
    <row r="3303" spans="1:1">
      <c r="A3303" t="str">
        <f>IF(Data_Final!B3304 = 0, "", _xlfn.CONCAT(Data_Final!A3304&amp;"|"&amp;Data_Final!B3304&amp;"|"&amp;Data_Final!C3304&amp;"|"&amp;Data_Final!D3304&amp;"|"&amp;Data_Final!E3304&amp;"|"&amp;Data_Final!F3304&amp;"|"&amp;Data_Final!G3304&amp;"|"&amp;Data_Final!H3304&amp;"|"&amp;Data_Final!I3304&amp;"|"&amp;Data_Final!J3304&amp;"|"&amp;Data_Final!K3304&amp;"|"&amp;Data_Final!L3304&amp;"|"&amp;Data_Final!M3304&amp;"|"&amp;Data_Final!N3304&amp;"|"&amp;Data_Final!O3304&amp;"|"&amp;Data_Final!P3304&amp;"|"&amp;Data_Final!Q3304&amp;"|"&amp;Data_Final!R3304&amp;"|"&amp;Data_Final!S3304&amp;"|"&amp;Data_Final!T3304&amp;"|"&amp;Data_Final!U3304&amp;"|"&amp;Data_Final!V3304&amp;"|"&amp;Data_Final!W3304&amp;"|"&amp;Data_Final!X3304&amp;"|"&amp;Data_Final!Y3304&amp;"|"&amp;Data_Final!Z3304&amp;"|"&amp;Data_Final!AA3304&amp;"|"&amp;Data_Final!AB3304&amp;"|"&amp;Data_Final!AC3304&amp;"|"&amp;Data_Final!AD3304&amp;"|"&amp;Data_Final!AE3304&amp;"|"&amp;Data_Final!AF3304))</f>
        <v/>
      </c>
    </row>
    <row r="3304" spans="1:1">
      <c r="A3304" t="str">
        <f>IF(Data_Final!B3305 = 0, "", _xlfn.CONCAT(Data_Final!A3305&amp;"|"&amp;Data_Final!B3305&amp;"|"&amp;Data_Final!C3305&amp;"|"&amp;Data_Final!D3305&amp;"|"&amp;Data_Final!E3305&amp;"|"&amp;Data_Final!F3305&amp;"|"&amp;Data_Final!G3305&amp;"|"&amp;Data_Final!H3305&amp;"|"&amp;Data_Final!I3305&amp;"|"&amp;Data_Final!J3305&amp;"|"&amp;Data_Final!K3305&amp;"|"&amp;Data_Final!L3305&amp;"|"&amp;Data_Final!M3305&amp;"|"&amp;Data_Final!N3305&amp;"|"&amp;Data_Final!O3305&amp;"|"&amp;Data_Final!P3305&amp;"|"&amp;Data_Final!Q3305&amp;"|"&amp;Data_Final!R3305&amp;"|"&amp;Data_Final!S3305&amp;"|"&amp;Data_Final!T3305&amp;"|"&amp;Data_Final!U3305&amp;"|"&amp;Data_Final!V3305&amp;"|"&amp;Data_Final!W3305&amp;"|"&amp;Data_Final!X3305&amp;"|"&amp;Data_Final!Y3305&amp;"|"&amp;Data_Final!Z3305&amp;"|"&amp;Data_Final!AA3305&amp;"|"&amp;Data_Final!AB3305&amp;"|"&amp;Data_Final!AC3305&amp;"|"&amp;Data_Final!AD3305&amp;"|"&amp;Data_Final!AE3305&amp;"|"&amp;Data_Final!AF3305))</f>
        <v/>
      </c>
    </row>
    <row r="3305" spans="1:1">
      <c r="A3305" t="str">
        <f>IF(Data_Final!B3306 = 0, "", _xlfn.CONCAT(Data_Final!A3306&amp;"|"&amp;Data_Final!B3306&amp;"|"&amp;Data_Final!C3306&amp;"|"&amp;Data_Final!D3306&amp;"|"&amp;Data_Final!E3306&amp;"|"&amp;Data_Final!F3306&amp;"|"&amp;Data_Final!G3306&amp;"|"&amp;Data_Final!H3306&amp;"|"&amp;Data_Final!I3306&amp;"|"&amp;Data_Final!J3306&amp;"|"&amp;Data_Final!K3306&amp;"|"&amp;Data_Final!L3306&amp;"|"&amp;Data_Final!M3306&amp;"|"&amp;Data_Final!N3306&amp;"|"&amp;Data_Final!O3306&amp;"|"&amp;Data_Final!P3306&amp;"|"&amp;Data_Final!Q3306&amp;"|"&amp;Data_Final!R3306&amp;"|"&amp;Data_Final!S3306&amp;"|"&amp;Data_Final!T3306&amp;"|"&amp;Data_Final!U3306&amp;"|"&amp;Data_Final!V3306&amp;"|"&amp;Data_Final!W3306&amp;"|"&amp;Data_Final!X3306&amp;"|"&amp;Data_Final!Y3306&amp;"|"&amp;Data_Final!Z3306&amp;"|"&amp;Data_Final!AA3306&amp;"|"&amp;Data_Final!AB3306&amp;"|"&amp;Data_Final!AC3306&amp;"|"&amp;Data_Final!AD3306&amp;"|"&amp;Data_Final!AE3306&amp;"|"&amp;Data_Final!AF3306))</f>
        <v/>
      </c>
    </row>
    <row r="3306" spans="1:1">
      <c r="A3306" t="str">
        <f>IF(Data_Final!B3307 = 0, "", _xlfn.CONCAT(Data_Final!A3307&amp;"|"&amp;Data_Final!B3307&amp;"|"&amp;Data_Final!C3307&amp;"|"&amp;Data_Final!D3307&amp;"|"&amp;Data_Final!E3307&amp;"|"&amp;Data_Final!F3307&amp;"|"&amp;Data_Final!G3307&amp;"|"&amp;Data_Final!H3307&amp;"|"&amp;Data_Final!I3307&amp;"|"&amp;Data_Final!J3307&amp;"|"&amp;Data_Final!K3307&amp;"|"&amp;Data_Final!L3307&amp;"|"&amp;Data_Final!M3307&amp;"|"&amp;Data_Final!N3307&amp;"|"&amp;Data_Final!O3307&amp;"|"&amp;Data_Final!P3307&amp;"|"&amp;Data_Final!Q3307&amp;"|"&amp;Data_Final!R3307&amp;"|"&amp;Data_Final!S3307&amp;"|"&amp;Data_Final!T3307&amp;"|"&amp;Data_Final!U3307&amp;"|"&amp;Data_Final!V3307&amp;"|"&amp;Data_Final!W3307&amp;"|"&amp;Data_Final!X3307&amp;"|"&amp;Data_Final!Y3307&amp;"|"&amp;Data_Final!Z3307&amp;"|"&amp;Data_Final!AA3307&amp;"|"&amp;Data_Final!AB3307&amp;"|"&amp;Data_Final!AC3307&amp;"|"&amp;Data_Final!AD3307&amp;"|"&amp;Data_Final!AE3307&amp;"|"&amp;Data_Final!AF3307))</f>
        <v/>
      </c>
    </row>
    <row r="3307" spans="1:1">
      <c r="A3307" t="str">
        <f>IF(Data_Final!B3308 = 0, "", _xlfn.CONCAT(Data_Final!A3308&amp;"|"&amp;Data_Final!B3308&amp;"|"&amp;Data_Final!C3308&amp;"|"&amp;Data_Final!D3308&amp;"|"&amp;Data_Final!E3308&amp;"|"&amp;Data_Final!F3308&amp;"|"&amp;Data_Final!G3308&amp;"|"&amp;Data_Final!H3308&amp;"|"&amp;Data_Final!I3308&amp;"|"&amp;Data_Final!J3308&amp;"|"&amp;Data_Final!K3308&amp;"|"&amp;Data_Final!L3308&amp;"|"&amp;Data_Final!M3308&amp;"|"&amp;Data_Final!N3308&amp;"|"&amp;Data_Final!O3308&amp;"|"&amp;Data_Final!P3308&amp;"|"&amp;Data_Final!Q3308&amp;"|"&amp;Data_Final!R3308&amp;"|"&amp;Data_Final!S3308&amp;"|"&amp;Data_Final!T3308&amp;"|"&amp;Data_Final!U3308&amp;"|"&amp;Data_Final!V3308&amp;"|"&amp;Data_Final!W3308&amp;"|"&amp;Data_Final!X3308&amp;"|"&amp;Data_Final!Y3308&amp;"|"&amp;Data_Final!Z3308&amp;"|"&amp;Data_Final!AA3308&amp;"|"&amp;Data_Final!AB3308&amp;"|"&amp;Data_Final!AC3308&amp;"|"&amp;Data_Final!AD3308&amp;"|"&amp;Data_Final!AE3308&amp;"|"&amp;Data_Final!AF3308))</f>
        <v/>
      </c>
    </row>
    <row r="3308" spans="1:1">
      <c r="A3308" t="str">
        <f>IF(Data_Final!B3309 = 0, "", _xlfn.CONCAT(Data_Final!A3309&amp;"|"&amp;Data_Final!B3309&amp;"|"&amp;Data_Final!C3309&amp;"|"&amp;Data_Final!D3309&amp;"|"&amp;Data_Final!E3309&amp;"|"&amp;Data_Final!F3309&amp;"|"&amp;Data_Final!G3309&amp;"|"&amp;Data_Final!H3309&amp;"|"&amp;Data_Final!I3309&amp;"|"&amp;Data_Final!J3309&amp;"|"&amp;Data_Final!K3309&amp;"|"&amp;Data_Final!L3309&amp;"|"&amp;Data_Final!M3309&amp;"|"&amp;Data_Final!N3309&amp;"|"&amp;Data_Final!O3309&amp;"|"&amp;Data_Final!P3309&amp;"|"&amp;Data_Final!Q3309&amp;"|"&amp;Data_Final!R3309&amp;"|"&amp;Data_Final!S3309&amp;"|"&amp;Data_Final!T3309&amp;"|"&amp;Data_Final!U3309&amp;"|"&amp;Data_Final!V3309&amp;"|"&amp;Data_Final!W3309&amp;"|"&amp;Data_Final!X3309&amp;"|"&amp;Data_Final!Y3309&amp;"|"&amp;Data_Final!Z3309&amp;"|"&amp;Data_Final!AA3309&amp;"|"&amp;Data_Final!AB3309&amp;"|"&amp;Data_Final!AC3309&amp;"|"&amp;Data_Final!AD3309&amp;"|"&amp;Data_Final!AE3309&amp;"|"&amp;Data_Final!AF3309))</f>
        <v/>
      </c>
    </row>
    <row r="3309" spans="1:1">
      <c r="A3309" t="str">
        <f>IF(Data_Final!B3310 = 0, "", _xlfn.CONCAT(Data_Final!A3310&amp;"|"&amp;Data_Final!B3310&amp;"|"&amp;Data_Final!C3310&amp;"|"&amp;Data_Final!D3310&amp;"|"&amp;Data_Final!E3310&amp;"|"&amp;Data_Final!F3310&amp;"|"&amp;Data_Final!G3310&amp;"|"&amp;Data_Final!H3310&amp;"|"&amp;Data_Final!I3310&amp;"|"&amp;Data_Final!J3310&amp;"|"&amp;Data_Final!K3310&amp;"|"&amp;Data_Final!L3310&amp;"|"&amp;Data_Final!M3310&amp;"|"&amp;Data_Final!N3310&amp;"|"&amp;Data_Final!O3310&amp;"|"&amp;Data_Final!P3310&amp;"|"&amp;Data_Final!Q3310&amp;"|"&amp;Data_Final!R3310&amp;"|"&amp;Data_Final!S3310&amp;"|"&amp;Data_Final!T3310&amp;"|"&amp;Data_Final!U3310&amp;"|"&amp;Data_Final!V3310&amp;"|"&amp;Data_Final!W3310&amp;"|"&amp;Data_Final!X3310&amp;"|"&amp;Data_Final!Y3310&amp;"|"&amp;Data_Final!Z3310&amp;"|"&amp;Data_Final!AA3310&amp;"|"&amp;Data_Final!AB3310&amp;"|"&amp;Data_Final!AC3310&amp;"|"&amp;Data_Final!AD3310&amp;"|"&amp;Data_Final!AE3310&amp;"|"&amp;Data_Final!AF3310))</f>
        <v/>
      </c>
    </row>
    <row r="3310" spans="1:1">
      <c r="A3310" t="str">
        <f>IF(Data_Final!B3311 = 0, "", _xlfn.CONCAT(Data_Final!A3311&amp;"|"&amp;Data_Final!B3311&amp;"|"&amp;Data_Final!C3311&amp;"|"&amp;Data_Final!D3311&amp;"|"&amp;Data_Final!E3311&amp;"|"&amp;Data_Final!F3311&amp;"|"&amp;Data_Final!G3311&amp;"|"&amp;Data_Final!H3311&amp;"|"&amp;Data_Final!I3311&amp;"|"&amp;Data_Final!J3311&amp;"|"&amp;Data_Final!K3311&amp;"|"&amp;Data_Final!L3311&amp;"|"&amp;Data_Final!M3311&amp;"|"&amp;Data_Final!N3311&amp;"|"&amp;Data_Final!O3311&amp;"|"&amp;Data_Final!P3311&amp;"|"&amp;Data_Final!Q3311&amp;"|"&amp;Data_Final!R3311&amp;"|"&amp;Data_Final!S3311&amp;"|"&amp;Data_Final!T3311&amp;"|"&amp;Data_Final!U3311&amp;"|"&amp;Data_Final!V3311&amp;"|"&amp;Data_Final!W3311&amp;"|"&amp;Data_Final!X3311&amp;"|"&amp;Data_Final!Y3311&amp;"|"&amp;Data_Final!Z3311&amp;"|"&amp;Data_Final!AA3311&amp;"|"&amp;Data_Final!AB3311&amp;"|"&amp;Data_Final!AC3311&amp;"|"&amp;Data_Final!AD3311&amp;"|"&amp;Data_Final!AE3311&amp;"|"&amp;Data_Final!AF3311))</f>
        <v/>
      </c>
    </row>
    <row r="3311" spans="1:1">
      <c r="A3311" t="str">
        <f>IF(Data_Final!B3312 = 0, "", _xlfn.CONCAT(Data_Final!A3312&amp;"|"&amp;Data_Final!B3312&amp;"|"&amp;Data_Final!C3312&amp;"|"&amp;Data_Final!D3312&amp;"|"&amp;Data_Final!E3312&amp;"|"&amp;Data_Final!F3312&amp;"|"&amp;Data_Final!G3312&amp;"|"&amp;Data_Final!H3312&amp;"|"&amp;Data_Final!I3312&amp;"|"&amp;Data_Final!J3312&amp;"|"&amp;Data_Final!K3312&amp;"|"&amp;Data_Final!L3312&amp;"|"&amp;Data_Final!M3312&amp;"|"&amp;Data_Final!N3312&amp;"|"&amp;Data_Final!O3312&amp;"|"&amp;Data_Final!P3312&amp;"|"&amp;Data_Final!Q3312&amp;"|"&amp;Data_Final!R3312&amp;"|"&amp;Data_Final!S3312&amp;"|"&amp;Data_Final!T3312&amp;"|"&amp;Data_Final!U3312&amp;"|"&amp;Data_Final!V3312&amp;"|"&amp;Data_Final!W3312&amp;"|"&amp;Data_Final!X3312&amp;"|"&amp;Data_Final!Y3312&amp;"|"&amp;Data_Final!Z3312&amp;"|"&amp;Data_Final!AA3312&amp;"|"&amp;Data_Final!AB3312&amp;"|"&amp;Data_Final!AC3312&amp;"|"&amp;Data_Final!AD3312&amp;"|"&amp;Data_Final!AE3312&amp;"|"&amp;Data_Final!AF3312))</f>
        <v/>
      </c>
    </row>
    <row r="3312" spans="1:1">
      <c r="A3312" t="str">
        <f>IF(Data_Final!B3313 = 0, "", _xlfn.CONCAT(Data_Final!A3313&amp;"|"&amp;Data_Final!B3313&amp;"|"&amp;Data_Final!C3313&amp;"|"&amp;Data_Final!D3313&amp;"|"&amp;Data_Final!E3313&amp;"|"&amp;Data_Final!F3313&amp;"|"&amp;Data_Final!G3313&amp;"|"&amp;Data_Final!H3313&amp;"|"&amp;Data_Final!I3313&amp;"|"&amp;Data_Final!J3313&amp;"|"&amp;Data_Final!K3313&amp;"|"&amp;Data_Final!L3313&amp;"|"&amp;Data_Final!M3313&amp;"|"&amp;Data_Final!N3313&amp;"|"&amp;Data_Final!O3313&amp;"|"&amp;Data_Final!P3313&amp;"|"&amp;Data_Final!Q3313&amp;"|"&amp;Data_Final!R3313&amp;"|"&amp;Data_Final!S3313&amp;"|"&amp;Data_Final!T3313&amp;"|"&amp;Data_Final!U3313&amp;"|"&amp;Data_Final!V3313&amp;"|"&amp;Data_Final!W3313&amp;"|"&amp;Data_Final!X3313&amp;"|"&amp;Data_Final!Y3313&amp;"|"&amp;Data_Final!Z3313&amp;"|"&amp;Data_Final!AA3313&amp;"|"&amp;Data_Final!AB3313&amp;"|"&amp;Data_Final!AC3313&amp;"|"&amp;Data_Final!AD3313&amp;"|"&amp;Data_Final!AE3313&amp;"|"&amp;Data_Final!AF3313))</f>
        <v/>
      </c>
    </row>
    <row r="3313" spans="1:1">
      <c r="A3313" t="str">
        <f>IF(Data_Final!B3314 = 0, "", _xlfn.CONCAT(Data_Final!A3314&amp;"|"&amp;Data_Final!B3314&amp;"|"&amp;Data_Final!C3314&amp;"|"&amp;Data_Final!D3314&amp;"|"&amp;Data_Final!E3314&amp;"|"&amp;Data_Final!F3314&amp;"|"&amp;Data_Final!G3314&amp;"|"&amp;Data_Final!H3314&amp;"|"&amp;Data_Final!I3314&amp;"|"&amp;Data_Final!J3314&amp;"|"&amp;Data_Final!K3314&amp;"|"&amp;Data_Final!L3314&amp;"|"&amp;Data_Final!M3314&amp;"|"&amp;Data_Final!N3314&amp;"|"&amp;Data_Final!O3314&amp;"|"&amp;Data_Final!P3314&amp;"|"&amp;Data_Final!Q3314&amp;"|"&amp;Data_Final!R3314&amp;"|"&amp;Data_Final!S3314&amp;"|"&amp;Data_Final!T3314&amp;"|"&amp;Data_Final!U3314&amp;"|"&amp;Data_Final!V3314&amp;"|"&amp;Data_Final!W3314&amp;"|"&amp;Data_Final!X3314&amp;"|"&amp;Data_Final!Y3314&amp;"|"&amp;Data_Final!Z3314&amp;"|"&amp;Data_Final!AA3314&amp;"|"&amp;Data_Final!AB3314&amp;"|"&amp;Data_Final!AC3314&amp;"|"&amp;Data_Final!AD3314&amp;"|"&amp;Data_Final!AE3314&amp;"|"&amp;Data_Final!AF3314))</f>
        <v/>
      </c>
    </row>
    <row r="3314" spans="1:1">
      <c r="A3314" t="str">
        <f>IF(Data_Final!B3315 = 0, "", _xlfn.CONCAT(Data_Final!A3315&amp;"|"&amp;Data_Final!B3315&amp;"|"&amp;Data_Final!C3315&amp;"|"&amp;Data_Final!D3315&amp;"|"&amp;Data_Final!E3315&amp;"|"&amp;Data_Final!F3315&amp;"|"&amp;Data_Final!G3315&amp;"|"&amp;Data_Final!H3315&amp;"|"&amp;Data_Final!I3315&amp;"|"&amp;Data_Final!J3315&amp;"|"&amp;Data_Final!K3315&amp;"|"&amp;Data_Final!L3315&amp;"|"&amp;Data_Final!M3315&amp;"|"&amp;Data_Final!N3315&amp;"|"&amp;Data_Final!O3315&amp;"|"&amp;Data_Final!P3315&amp;"|"&amp;Data_Final!Q3315&amp;"|"&amp;Data_Final!R3315&amp;"|"&amp;Data_Final!S3315&amp;"|"&amp;Data_Final!T3315&amp;"|"&amp;Data_Final!U3315&amp;"|"&amp;Data_Final!V3315&amp;"|"&amp;Data_Final!W3315&amp;"|"&amp;Data_Final!X3315&amp;"|"&amp;Data_Final!Y3315&amp;"|"&amp;Data_Final!Z3315&amp;"|"&amp;Data_Final!AA3315&amp;"|"&amp;Data_Final!AB3315&amp;"|"&amp;Data_Final!AC3315&amp;"|"&amp;Data_Final!AD3315&amp;"|"&amp;Data_Final!AE3315&amp;"|"&amp;Data_Final!AF3315))</f>
        <v/>
      </c>
    </row>
    <row r="3315" spans="1:1">
      <c r="A3315" t="str">
        <f>IF(Data_Final!B3316 = 0, "", _xlfn.CONCAT(Data_Final!A3316&amp;"|"&amp;Data_Final!B3316&amp;"|"&amp;Data_Final!C3316&amp;"|"&amp;Data_Final!D3316&amp;"|"&amp;Data_Final!E3316&amp;"|"&amp;Data_Final!F3316&amp;"|"&amp;Data_Final!G3316&amp;"|"&amp;Data_Final!H3316&amp;"|"&amp;Data_Final!I3316&amp;"|"&amp;Data_Final!J3316&amp;"|"&amp;Data_Final!K3316&amp;"|"&amp;Data_Final!L3316&amp;"|"&amp;Data_Final!M3316&amp;"|"&amp;Data_Final!N3316&amp;"|"&amp;Data_Final!O3316&amp;"|"&amp;Data_Final!P3316&amp;"|"&amp;Data_Final!Q3316&amp;"|"&amp;Data_Final!R3316&amp;"|"&amp;Data_Final!S3316&amp;"|"&amp;Data_Final!T3316&amp;"|"&amp;Data_Final!U3316&amp;"|"&amp;Data_Final!V3316&amp;"|"&amp;Data_Final!W3316&amp;"|"&amp;Data_Final!X3316&amp;"|"&amp;Data_Final!Y3316&amp;"|"&amp;Data_Final!Z3316&amp;"|"&amp;Data_Final!AA3316&amp;"|"&amp;Data_Final!AB3316&amp;"|"&amp;Data_Final!AC3316&amp;"|"&amp;Data_Final!AD3316&amp;"|"&amp;Data_Final!AE3316&amp;"|"&amp;Data_Final!AF3316))</f>
        <v/>
      </c>
    </row>
    <row r="3316" spans="1:1">
      <c r="A3316" t="str">
        <f>IF(Data_Final!B3317 = 0, "", _xlfn.CONCAT(Data_Final!A3317&amp;"|"&amp;Data_Final!B3317&amp;"|"&amp;Data_Final!C3317&amp;"|"&amp;Data_Final!D3317&amp;"|"&amp;Data_Final!E3317&amp;"|"&amp;Data_Final!F3317&amp;"|"&amp;Data_Final!G3317&amp;"|"&amp;Data_Final!H3317&amp;"|"&amp;Data_Final!I3317&amp;"|"&amp;Data_Final!J3317&amp;"|"&amp;Data_Final!K3317&amp;"|"&amp;Data_Final!L3317&amp;"|"&amp;Data_Final!M3317&amp;"|"&amp;Data_Final!N3317&amp;"|"&amp;Data_Final!O3317&amp;"|"&amp;Data_Final!P3317&amp;"|"&amp;Data_Final!Q3317&amp;"|"&amp;Data_Final!R3317&amp;"|"&amp;Data_Final!S3317&amp;"|"&amp;Data_Final!T3317&amp;"|"&amp;Data_Final!U3317&amp;"|"&amp;Data_Final!V3317&amp;"|"&amp;Data_Final!W3317&amp;"|"&amp;Data_Final!X3317&amp;"|"&amp;Data_Final!Y3317&amp;"|"&amp;Data_Final!Z3317&amp;"|"&amp;Data_Final!AA3317&amp;"|"&amp;Data_Final!AB3317&amp;"|"&amp;Data_Final!AC3317&amp;"|"&amp;Data_Final!AD3317&amp;"|"&amp;Data_Final!AE3317&amp;"|"&amp;Data_Final!AF3317))</f>
        <v/>
      </c>
    </row>
    <row r="3317" spans="1:1">
      <c r="A3317" t="str">
        <f>IF(Data_Final!B3318 = 0, "", _xlfn.CONCAT(Data_Final!A3318&amp;"|"&amp;Data_Final!B3318&amp;"|"&amp;Data_Final!C3318&amp;"|"&amp;Data_Final!D3318&amp;"|"&amp;Data_Final!E3318&amp;"|"&amp;Data_Final!F3318&amp;"|"&amp;Data_Final!G3318&amp;"|"&amp;Data_Final!H3318&amp;"|"&amp;Data_Final!I3318&amp;"|"&amp;Data_Final!J3318&amp;"|"&amp;Data_Final!K3318&amp;"|"&amp;Data_Final!L3318&amp;"|"&amp;Data_Final!M3318&amp;"|"&amp;Data_Final!N3318&amp;"|"&amp;Data_Final!O3318&amp;"|"&amp;Data_Final!P3318&amp;"|"&amp;Data_Final!Q3318&amp;"|"&amp;Data_Final!R3318&amp;"|"&amp;Data_Final!S3318&amp;"|"&amp;Data_Final!T3318&amp;"|"&amp;Data_Final!U3318&amp;"|"&amp;Data_Final!V3318&amp;"|"&amp;Data_Final!W3318&amp;"|"&amp;Data_Final!X3318&amp;"|"&amp;Data_Final!Y3318&amp;"|"&amp;Data_Final!Z3318&amp;"|"&amp;Data_Final!AA3318&amp;"|"&amp;Data_Final!AB3318&amp;"|"&amp;Data_Final!AC3318&amp;"|"&amp;Data_Final!AD3318&amp;"|"&amp;Data_Final!AE3318&amp;"|"&amp;Data_Final!AF3318))</f>
        <v/>
      </c>
    </row>
    <row r="3318" spans="1:1">
      <c r="A3318" t="str">
        <f>IF(Data_Final!B3319 = 0, "", _xlfn.CONCAT(Data_Final!A3319&amp;"|"&amp;Data_Final!B3319&amp;"|"&amp;Data_Final!C3319&amp;"|"&amp;Data_Final!D3319&amp;"|"&amp;Data_Final!E3319&amp;"|"&amp;Data_Final!F3319&amp;"|"&amp;Data_Final!G3319&amp;"|"&amp;Data_Final!H3319&amp;"|"&amp;Data_Final!I3319&amp;"|"&amp;Data_Final!J3319&amp;"|"&amp;Data_Final!K3319&amp;"|"&amp;Data_Final!L3319&amp;"|"&amp;Data_Final!M3319&amp;"|"&amp;Data_Final!N3319&amp;"|"&amp;Data_Final!O3319&amp;"|"&amp;Data_Final!P3319&amp;"|"&amp;Data_Final!Q3319&amp;"|"&amp;Data_Final!R3319&amp;"|"&amp;Data_Final!S3319&amp;"|"&amp;Data_Final!T3319&amp;"|"&amp;Data_Final!U3319&amp;"|"&amp;Data_Final!V3319&amp;"|"&amp;Data_Final!W3319&amp;"|"&amp;Data_Final!X3319&amp;"|"&amp;Data_Final!Y3319&amp;"|"&amp;Data_Final!Z3319&amp;"|"&amp;Data_Final!AA3319&amp;"|"&amp;Data_Final!AB3319&amp;"|"&amp;Data_Final!AC3319&amp;"|"&amp;Data_Final!AD3319&amp;"|"&amp;Data_Final!AE3319&amp;"|"&amp;Data_Final!AF3319))</f>
        <v/>
      </c>
    </row>
    <row r="3319" spans="1:1">
      <c r="A3319" t="str">
        <f>IF(Data_Final!B3320 = 0, "", _xlfn.CONCAT(Data_Final!A3320&amp;"|"&amp;Data_Final!B3320&amp;"|"&amp;Data_Final!C3320&amp;"|"&amp;Data_Final!D3320&amp;"|"&amp;Data_Final!E3320&amp;"|"&amp;Data_Final!F3320&amp;"|"&amp;Data_Final!G3320&amp;"|"&amp;Data_Final!H3320&amp;"|"&amp;Data_Final!I3320&amp;"|"&amp;Data_Final!J3320&amp;"|"&amp;Data_Final!K3320&amp;"|"&amp;Data_Final!L3320&amp;"|"&amp;Data_Final!M3320&amp;"|"&amp;Data_Final!N3320&amp;"|"&amp;Data_Final!O3320&amp;"|"&amp;Data_Final!P3320&amp;"|"&amp;Data_Final!Q3320&amp;"|"&amp;Data_Final!R3320&amp;"|"&amp;Data_Final!S3320&amp;"|"&amp;Data_Final!T3320&amp;"|"&amp;Data_Final!U3320&amp;"|"&amp;Data_Final!V3320&amp;"|"&amp;Data_Final!W3320&amp;"|"&amp;Data_Final!X3320&amp;"|"&amp;Data_Final!Y3320&amp;"|"&amp;Data_Final!Z3320&amp;"|"&amp;Data_Final!AA3320&amp;"|"&amp;Data_Final!AB3320&amp;"|"&amp;Data_Final!AC3320&amp;"|"&amp;Data_Final!AD3320&amp;"|"&amp;Data_Final!AE3320&amp;"|"&amp;Data_Final!AF3320))</f>
        <v/>
      </c>
    </row>
    <row r="3320" spans="1:1">
      <c r="A3320" t="str">
        <f>IF(Data_Final!B3321 = 0, "", _xlfn.CONCAT(Data_Final!A3321&amp;"|"&amp;Data_Final!B3321&amp;"|"&amp;Data_Final!C3321&amp;"|"&amp;Data_Final!D3321&amp;"|"&amp;Data_Final!E3321&amp;"|"&amp;Data_Final!F3321&amp;"|"&amp;Data_Final!G3321&amp;"|"&amp;Data_Final!H3321&amp;"|"&amp;Data_Final!I3321&amp;"|"&amp;Data_Final!J3321&amp;"|"&amp;Data_Final!K3321&amp;"|"&amp;Data_Final!L3321&amp;"|"&amp;Data_Final!M3321&amp;"|"&amp;Data_Final!N3321&amp;"|"&amp;Data_Final!O3321&amp;"|"&amp;Data_Final!P3321&amp;"|"&amp;Data_Final!Q3321&amp;"|"&amp;Data_Final!R3321&amp;"|"&amp;Data_Final!S3321&amp;"|"&amp;Data_Final!T3321&amp;"|"&amp;Data_Final!U3321&amp;"|"&amp;Data_Final!V3321&amp;"|"&amp;Data_Final!W3321&amp;"|"&amp;Data_Final!X3321&amp;"|"&amp;Data_Final!Y3321&amp;"|"&amp;Data_Final!Z3321&amp;"|"&amp;Data_Final!AA3321&amp;"|"&amp;Data_Final!AB3321&amp;"|"&amp;Data_Final!AC3321&amp;"|"&amp;Data_Final!AD3321&amp;"|"&amp;Data_Final!AE3321&amp;"|"&amp;Data_Final!AF3321))</f>
        <v/>
      </c>
    </row>
    <row r="3321" spans="1:1">
      <c r="A3321" t="str">
        <f>IF(Data_Final!B3322 = 0, "", _xlfn.CONCAT(Data_Final!A3322&amp;"|"&amp;Data_Final!B3322&amp;"|"&amp;Data_Final!C3322&amp;"|"&amp;Data_Final!D3322&amp;"|"&amp;Data_Final!E3322&amp;"|"&amp;Data_Final!F3322&amp;"|"&amp;Data_Final!G3322&amp;"|"&amp;Data_Final!H3322&amp;"|"&amp;Data_Final!I3322&amp;"|"&amp;Data_Final!J3322&amp;"|"&amp;Data_Final!K3322&amp;"|"&amp;Data_Final!L3322&amp;"|"&amp;Data_Final!M3322&amp;"|"&amp;Data_Final!N3322&amp;"|"&amp;Data_Final!O3322&amp;"|"&amp;Data_Final!P3322&amp;"|"&amp;Data_Final!Q3322&amp;"|"&amp;Data_Final!R3322&amp;"|"&amp;Data_Final!S3322&amp;"|"&amp;Data_Final!T3322&amp;"|"&amp;Data_Final!U3322&amp;"|"&amp;Data_Final!V3322&amp;"|"&amp;Data_Final!W3322&amp;"|"&amp;Data_Final!X3322&amp;"|"&amp;Data_Final!Y3322&amp;"|"&amp;Data_Final!Z3322&amp;"|"&amp;Data_Final!AA3322&amp;"|"&amp;Data_Final!AB3322&amp;"|"&amp;Data_Final!AC3322&amp;"|"&amp;Data_Final!AD3322&amp;"|"&amp;Data_Final!AE3322&amp;"|"&amp;Data_Final!AF3322))</f>
        <v/>
      </c>
    </row>
    <row r="3322" spans="1:1">
      <c r="A3322" t="str">
        <f>IF(Data_Final!B3323 = 0, "", _xlfn.CONCAT(Data_Final!A3323&amp;"|"&amp;Data_Final!B3323&amp;"|"&amp;Data_Final!C3323&amp;"|"&amp;Data_Final!D3323&amp;"|"&amp;Data_Final!E3323&amp;"|"&amp;Data_Final!F3323&amp;"|"&amp;Data_Final!G3323&amp;"|"&amp;Data_Final!H3323&amp;"|"&amp;Data_Final!I3323&amp;"|"&amp;Data_Final!J3323&amp;"|"&amp;Data_Final!K3323&amp;"|"&amp;Data_Final!L3323&amp;"|"&amp;Data_Final!M3323&amp;"|"&amp;Data_Final!N3323&amp;"|"&amp;Data_Final!O3323&amp;"|"&amp;Data_Final!P3323&amp;"|"&amp;Data_Final!Q3323&amp;"|"&amp;Data_Final!R3323&amp;"|"&amp;Data_Final!S3323&amp;"|"&amp;Data_Final!T3323&amp;"|"&amp;Data_Final!U3323&amp;"|"&amp;Data_Final!V3323&amp;"|"&amp;Data_Final!W3323&amp;"|"&amp;Data_Final!X3323&amp;"|"&amp;Data_Final!Y3323&amp;"|"&amp;Data_Final!Z3323&amp;"|"&amp;Data_Final!AA3323&amp;"|"&amp;Data_Final!AB3323&amp;"|"&amp;Data_Final!AC3323&amp;"|"&amp;Data_Final!AD3323&amp;"|"&amp;Data_Final!AE3323&amp;"|"&amp;Data_Final!AF3323))</f>
        <v/>
      </c>
    </row>
    <row r="3323" spans="1:1">
      <c r="A3323" t="str">
        <f>IF(Data_Final!B3324 = 0, "", _xlfn.CONCAT(Data_Final!A3324&amp;"|"&amp;Data_Final!B3324&amp;"|"&amp;Data_Final!C3324&amp;"|"&amp;Data_Final!D3324&amp;"|"&amp;Data_Final!E3324&amp;"|"&amp;Data_Final!F3324&amp;"|"&amp;Data_Final!G3324&amp;"|"&amp;Data_Final!H3324&amp;"|"&amp;Data_Final!I3324&amp;"|"&amp;Data_Final!J3324&amp;"|"&amp;Data_Final!K3324&amp;"|"&amp;Data_Final!L3324&amp;"|"&amp;Data_Final!M3324&amp;"|"&amp;Data_Final!N3324&amp;"|"&amp;Data_Final!O3324&amp;"|"&amp;Data_Final!P3324&amp;"|"&amp;Data_Final!Q3324&amp;"|"&amp;Data_Final!R3324&amp;"|"&amp;Data_Final!S3324&amp;"|"&amp;Data_Final!T3324&amp;"|"&amp;Data_Final!U3324&amp;"|"&amp;Data_Final!V3324&amp;"|"&amp;Data_Final!W3324&amp;"|"&amp;Data_Final!X3324&amp;"|"&amp;Data_Final!Y3324&amp;"|"&amp;Data_Final!Z3324&amp;"|"&amp;Data_Final!AA3324&amp;"|"&amp;Data_Final!AB3324&amp;"|"&amp;Data_Final!AC3324&amp;"|"&amp;Data_Final!AD3324&amp;"|"&amp;Data_Final!AE3324&amp;"|"&amp;Data_Final!AF3324))</f>
        <v/>
      </c>
    </row>
    <row r="3324" spans="1:1">
      <c r="A3324" t="str">
        <f>IF(Data_Final!B3325 = 0, "", _xlfn.CONCAT(Data_Final!A3325&amp;"|"&amp;Data_Final!B3325&amp;"|"&amp;Data_Final!C3325&amp;"|"&amp;Data_Final!D3325&amp;"|"&amp;Data_Final!E3325&amp;"|"&amp;Data_Final!F3325&amp;"|"&amp;Data_Final!G3325&amp;"|"&amp;Data_Final!H3325&amp;"|"&amp;Data_Final!I3325&amp;"|"&amp;Data_Final!J3325&amp;"|"&amp;Data_Final!K3325&amp;"|"&amp;Data_Final!L3325&amp;"|"&amp;Data_Final!M3325&amp;"|"&amp;Data_Final!N3325&amp;"|"&amp;Data_Final!O3325&amp;"|"&amp;Data_Final!P3325&amp;"|"&amp;Data_Final!Q3325&amp;"|"&amp;Data_Final!R3325&amp;"|"&amp;Data_Final!S3325&amp;"|"&amp;Data_Final!T3325&amp;"|"&amp;Data_Final!U3325&amp;"|"&amp;Data_Final!V3325&amp;"|"&amp;Data_Final!W3325&amp;"|"&amp;Data_Final!X3325&amp;"|"&amp;Data_Final!Y3325&amp;"|"&amp;Data_Final!Z3325&amp;"|"&amp;Data_Final!AA3325&amp;"|"&amp;Data_Final!AB3325&amp;"|"&amp;Data_Final!AC3325&amp;"|"&amp;Data_Final!AD3325&amp;"|"&amp;Data_Final!AE3325&amp;"|"&amp;Data_Final!AF3325))</f>
        <v/>
      </c>
    </row>
    <row r="3325" spans="1:1">
      <c r="A3325" t="str">
        <f>IF(Data_Final!B3326 = 0, "", _xlfn.CONCAT(Data_Final!A3326&amp;"|"&amp;Data_Final!B3326&amp;"|"&amp;Data_Final!C3326&amp;"|"&amp;Data_Final!D3326&amp;"|"&amp;Data_Final!E3326&amp;"|"&amp;Data_Final!F3326&amp;"|"&amp;Data_Final!G3326&amp;"|"&amp;Data_Final!H3326&amp;"|"&amp;Data_Final!I3326&amp;"|"&amp;Data_Final!J3326&amp;"|"&amp;Data_Final!K3326&amp;"|"&amp;Data_Final!L3326&amp;"|"&amp;Data_Final!M3326&amp;"|"&amp;Data_Final!N3326&amp;"|"&amp;Data_Final!O3326&amp;"|"&amp;Data_Final!P3326&amp;"|"&amp;Data_Final!Q3326&amp;"|"&amp;Data_Final!R3326&amp;"|"&amp;Data_Final!S3326&amp;"|"&amp;Data_Final!T3326&amp;"|"&amp;Data_Final!U3326&amp;"|"&amp;Data_Final!V3326&amp;"|"&amp;Data_Final!W3326&amp;"|"&amp;Data_Final!X3326&amp;"|"&amp;Data_Final!Y3326&amp;"|"&amp;Data_Final!Z3326&amp;"|"&amp;Data_Final!AA3326&amp;"|"&amp;Data_Final!AB3326&amp;"|"&amp;Data_Final!AC3326&amp;"|"&amp;Data_Final!AD3326&amp;"|"&amp;Data_Final!AE3326&amp;"|"&amp;Data_Final!AF3326))</f>
        <v/>
      </c>
    </row>
    <row r="3326" spans="1:1">
      <c r="A3326" t="str">
        <f>IF(Data_Final!B3327 = 0, "", _xlfn.CONCAT(Data_Final!A3327&amp;"|"&amp;Data_Final!B3327&amp;"|"&amp;Data_Final!C3327&amp;"|"&amp;Data_Final!D3327&amp;"|"&amp;Data_Final!E3327&amp;"|"&amp;Data_Final!F3327&amp;"|"&amp;Data_Final!G3327&amp;"|"&amp;Data_Final!H3327&amp;"|"&amp;Data_Final!I3327&amp;"|"&amp;Data_Final!J3327&amp;"|"&amp;Data_Final!K3327&amp;"|"&amp;Data_Final!L3327&amp;"|"&amp;Data_Final!M3327&amp;"|"&amp;Data_Final!N3327&amp;"|"&amp;Data_Final!O3327&amp;"|"&amp;Data_Final!P3327&amp;"|"&amp;Data_Final!Q3327&amp;"|"&amp;Data_Final!R3327&amp;"|"&amp;Data_Final!S3327&amp;"|"&amp;Data_Final!T3327&amp;"|"&amp;Data_Final!U3327&amp;"|"&amp;Data_Final!V3327&amp;"|"&amp;Data_Final!W3327&amp;"|"&amp;Data_Final!X3327&amp;"|"&amp;Data_Final!Y3327&amp;"|"&amp;Data_Final!Z3327&amp;"|"&amp;Data_Final!AA3327&amp;"|"&amp;Data_Final!AB3327&amp;"|"&amp;Data_Final!AC3327&amp;"|"&amp;Data_Final!AD3327&amp;"|"&amp;Data_Final!AE3327&amp;"|"&amp;Data_Final!AF3327))</f>
        <v/>
      </c>
    </row>
    <row r="3327" spans="1:1">
      <c r="A3327" t="str">
        <f>IF(Data_Final!B3328 = 0, "", _xlfn.CONCAT(Data_Final!A3328&amp;"|"&amp;Data_Final!B3328&amp;"|"&amp;Data_Final!C3328&amp;"|"&amp;Data_Final!D3328&amp;"|"&amp;Data_Final!E3328&amp;"|"&amp;Data_Final!F3328&amp;"|"&amp;Data_Final!G3328&amp;"|"&amp;Data_Final!H3328&amp;"|"&amp;Data_Final!I3328&amp;"|"&amp;Data_Final!J3328&amp;"|"&amp;Data_Final!K3328&amp;"|"&amp;Data_Final!L3328&amp;"|"&amp;Data_Final!M3328&amp;"|"&amp;Data_Final!N3328&amp;"|"&amp;Data_Final!O3328&amp;"|"&amp;Data_Final!P3328&amp;"|"&amp;Data_Final!Q3328&amp;"|"&amp;Data_Final!R3328&amp;"|"&amp;Data_Final!S3328&amp;"|"&amp;Data_Final!T3328&amp;"|"&amp;Data_Final!U3328&amp;"|"&amp;Data_Final!V3328&amp;"|"&amp;Data_Final!W3328&amp;"|"&amp;Data_Final!X3328&amp;"|"&amp;Data_Final!Y3328&amp;"|"&amp;Data_Final!Z3328&amp;"|"&amp;Data_Final!AA3328&amp;"|"&amp;Data_Final!AB3328&amp;"|"&amp;Data_Final!AC3328&amp;"|"&amp;Data_Final!AD3328&amp;"|"&amp;Data_Final!AE3328&amp;"|"&amp;Data_Final!AF3328))</f>
        <v/>
      </c>
    </row>
    <row r="3328" spans="1:1">
      <c r="A3328" t="str">
        <f>IF(Data_Final!B3329 = 0, "", _xlfn.CONCAT(Data_Final!A3329&amp;"|"&amp;Data_Final!B3329&amp;"|"&amp;Data_Final!C3329&amp;"|"&amp;Data_Final!D3329&amp;"|"&amp;Data_Final!E3329&amp;"|"&amp;Data_Final!F3329&amp;"|"&amp;Data_Final!G3329&amp;"|"&amp;Data_Final!H3329&amp;"|"&amp;Data_Final!I3329&amp;"|"&amp;Data_Final!J3329&amp;"|"&amp;Data_Final!K3329&amp;"|"&amp;Data_Final!L3329&amp;"|"&amp;Data_Final!M3329&amp;"|"&amp;Data_Final!N3329&amp;"|"&amp;Data_Final!O3329&amp;"|"&amp;Data_Final!P3329&amp;"|"&amp;Data_Final!Q3329&amp;"|"&amp;Data_Final!R3329&amp;"|"&amp;Data_Final!S3329&amp;"|"&amp;Data_Final!T3329&amp;"|"&amp;Data_Final!U3329&amp;"|"&amp;Data_Final!V3329&amp;"|"&amp;Data_Final!W3329&amp;"|"&amp;Data_Final!X3329&amp;"|"&amp;Data_Final!Y3329&amp;"|"&amp;Data_Final!Z3329&amp;"|"&amp;Data_Final!AA3329&amp;"|"&amp;Data_Final!AB3329&amp;"|"&amp;Data_Final!AC3329&amp;"|"&amp;Data_Final!AD3329&amp;"|"&amp;Data_Final!AE3329&amp;"|"&amp;Data_Final!AF3329))</f>
        <v/>
      </c>
    </row>
    <row r="3329" spans="1:1">
      <c r="A3329" t="str">
        <f>IF(Data_Final!B3330 = 0, "", _xlfn.CONCAT(Data_Final!A3330&amp;"|"&amp;Data_Final!B3330&amp;"|"&amp;Data_Final!C3330&amp;"|"&amp;Data_Final!D3330&amp;"|"&amp;Data_Final!E3330&amp;"|"&amp;Data_Final!F3330&amp;"|"&amp;Data_Final!G3330&amp;"|"&amp;Data_Final!H3330&amp;"|"&amp;Data_Final!I3330&amp;"|"&amp;Data_Final!J3330&amp;"|"&amp;Data_Final!K3330&amp;"|"&amp;Data_Final!L3330&amp;"|"&amp;Data_Final!M3330&amp;"|"&amp;Data_Final!N3330&amp;"|"&amp;Data_Final!O3330&amp;"|"&amp;Data_Final!P3330&amp;"|"&amp;Data_Final!Q3330&amp;"|"&amp;Data_Final!R3330&amp;"|"&amp;Data_Final!S3330&amp;"|"&amp;Data_Final!T3330&amp;"|"&amp;Data_Final!U3330&amp;"|"&amp;Data_Final!V3330&amp;"|"&amp;Data_Final!W3330&amp;"|"&amp;Data_Final!X3330&amp;"|"&amp;Data_Final!Y3330&amp;"|"&amp;Data_Final!Z3330&amp;"|"&amp;Data_Final!AA3330&amp;"|"&amp;Data_Final!AB3330&amp;"|"&amp;Data_Final!AC3330&amp;"|"&amp;Data_Final!AD3330&amp;"|"&amp;Data_Final!AE3330&amp;"|"&amp;Data_Final!AF3330))</f>
        <v/>
      </c>
    </row>
    <row r="3330" spans="1:1">
      <c r="A3330" t="str">
        <f>IF(Data_Final!B3331 = 0, "", _xlfn.CONCAT(Data_Final!A3331&amp;"|"&amp;Data_Final!B3331&amp;"|"&amp;Data_Final!C3331&amp;"|"&amp;Data_Final!D3331&amp;"|"&amp;Data_Final!E3331&amp;"|"&amp;Data_Final!F3331&amp;"|"&amp;Data_Final!G3331&amp;"|"&amp;Data_Final!H3331&amp;"|"&amp;Data_Final!I3331&amp;"|"&amp;Data_Final!J3331&amp;"|"&amp;Data_Final!K3331&amp;"|"&amp;Data_Final!L3331&amp;"|"&amp;Data_Final!M3331&amp;"|"&amp;Data_Final!N3331&amp;"|"&amp;Data_Final!O3331&amp;"|"&amp;Data_Final!P3331&amp;"|"&amp;Data_Final!Q3331&amp;"|"&amp;Data_Final!R3331&amp;"|"&amp;Data_Final!S3331&amp;"|"&amp;Data_Final!T3331&amp;"|"&amp;Data_Final!U3331&amp;"|"&amp;Data_Final!V3331&amp;"|"&amp;Data_Final!W3331&amp;"|"&amp;Data_Final!X3331&amp;"|"&amp;Data_Final!Y3331&amp;"|"&amp;Data_Final!Z3331&amp;"|"&amp;Data_Final!AA3331&amp;"|"&amp;Data_Final!AB3331&amp;"|"&amp;Data_Final!AC3331&amp;"|"&amp;Data_Final!AD3331&amp;"|"&amp;Data_Final!AE3331&amp;"|"&amp;Data_Final!AF3331))</f>
        <v/>
      </c>
    </row>
    <row r="3331" spans="1:1">
      <c r="A3331" t="str">
        <f>IF(Data_Final!B3332 = 0, "", _xlfn.CONCAT(Data_Final!A3332&amp;"|"&amp;Data_Final!B3332&amp;"|"&amp;Data_Final!C3332&amp;"|"&amp;Data_Final!D3332&amp;"|"&amp;Data_Final!E3332&amp;"|"&amp;Data_Final!F3332&amp;"|"&amp;Data_Final!G3332&amp;"|"&amp;Data_Final!H3332&amp;"|"&amp;Data_Final!I3332&amp;"|"&amp;Data_Final!J3332&amp;"|"&amp;Data_Final!K3332&amp;"|"&amp;Data_Final!L3332&amp;"|"&amp;Data_Final!M3332&amp;"|"&amp;Data_Final!N3332&amp;"|"&amp;Data_Final!O3332&amp;"|"&amp;Data_Final!P3332&amp;"|"&amp;Data_Final!Q3332&amp;"|"&amp;Data_Final!R3332&amp;"|"&amp;Data_Final!S3332&amp;"|"&amp;Data_Final!T3332&amp;"|"&amp;Data_Final!U3332&amp;"|"&amp;Data_Final!V3332&amp;"|"&amp;Data_Final!W3332&amp;"|"&amp;Data_Final!X3332&amp;"|"&amp;Data_Final!Y3332&amp;"|"&amp;Data_Final!Z3332&amp;"|"&amp;Data_Final!AA3332&amp;"|"&amp;Data_Final!AB3332&amp;"|"&amp;Data_Final!AC3332&amp;"|"&amp;Data_Final!AD3332&amp;"|"&amp;Data_Final!AE3332&amp;"|"&amp;Data_Final!AF3332))</f>
        <v/>
      </c>
    </row>
    <row r="3332" spans="1:1">
      <c r="A3332" t="str">
        <f>IF(Data_Final!B3333 = 0, "", _xlfn.CONCAT(Data_Final!A3333&amp;"|"&amp;Data_Final!B3333&amp;"|"&amp;Data_Final!C3333&amp;"|"&amp;Data_Final!D3333&amp;"|"&amp;Data_Final!E3333&amp;"|"&amp;Data_Final!F3333&amp;"|"&amp;Data_Final!G3333&amp;"|"&amp;Data_Final!H3333&amp;"|"&amp;Data_Final!I3333&amp;"|"&amp;Data_Final!J3333&amp;"|"&amp;Data_Final!K3333&amp;"|"&amp;Data_Final!L3333&amp;"|"&amp;Data_Final!M3333&amp;"|"&amp;Data_Final!N3333&amp;"|"&amp;Data_Final!O3333&amp;"|"&amp;Data_Final!P3333&amp;"|"&amp;Data_Final!Q3333&amp;"|"&amp;Data_Final!R3333&amp;"|"&amp;Data_Final!S3333&amp;"|"&amp;Data_Final!T3333&amp;"|"&amp;Data_Final!U3333&amp;"|"&amp;Data_Final!V3333&amp;"|"&amp;Data_Final!W3333&amp;"|"&amp;Data_Final!X3333&amp;"|"&amp;Data_Final!Y3333&amp;"|"&amp;Data_Final!Z3333&amp;"|"&amp;Data_Final!AA3333&amp;"|"&amp;Data_Final!AB3333&amp;"|"&amp;Data_Final!AC3333&amp;"|"&amp;Data_Final!AD3333&amp;"|"&amp;Data_Final!AE3333&amp;"|"&amp;Data_Final!AF3333))</f>
        <v/>
      </c>
    </row>
    <row r="3333" spans="1:1">
      <c r="A3333" t="str">
        <f>IF(Data_Final!B3334 = 0, "", _xlfn.CONCAT(Data_Final!A3334&amp;"|"&amp;Data_Final!B3334&amp;"|"&amp;Data_Final!C3334&amp;"|"&amp;Data_Final!D3334&amp;"|"&amp;Data_Final!E3334&amp;"|"&amp;Data_Final!F3334&amp;"|"&amp;Data_Final!G3334&amp;"|"&amp;Data_Final!H3334&amp;"|"&amp;Data_Final!I3334&amp;"|"&amp;Data_Final!J3334&amp;"|"&amp;Data_Final!K3334&amp;"|"&amp;Data_Final!L3334&amp;"|"&amp;Data_Final!M3334&amp;"|"&amp;Data_Final!N3334&amp;"|"&amp;Data_Final!O3334&amp;"|"&amp;Data_Final!P3334&amp;"|"&amp;Data_Final!Q3334&amp;"|"&amp;Data_Final!R3334&amp;"|"&amp;Data_Final!S3334&amp;"|"&amp;Data_Final!T3334&amp;"|"&amp;Data_Final!U3334&amp;"|"&amp;Data_Final!V3334&amp;"|"&amp;Data_Final!W3334&amp;"|"&amp;Data_Final!X3334&amp;"|"&amp;Data_Final!Y3334&amp;"|"&amp;Data_Final!Z3334&amp;"|"&amp;Data_Final!AA3334&amp;"|"&amp;Data_Final!AB3334&amp;"|"&amp;Data_Final!AC3334&amp;"|"&amp;Data_Final!AD3334&amp;"|"&amp;Data_Final!AE3334&amp;"|"&amp;Data_Final!AF3334))</f>
        <v/>
      </c>
    </row>
    <row r="3334" spans="1:1">
      <c r="A3334" t="str">
        <f>IF(Data_Final!B3335 = 0, "", _xlfn.CONCAT(Data_Final!A3335&amp;"|"&amp;Data_Final!B3335&amp;"|"&amp;Data_Final!C3335&amp;"|"&amp;Data_Final!D3335&amp;"|"&amp;Data_Final!E3335&amp;"|"&amp;Data_Final!F3335&amp;"|"&amp;Data_Final!G3335&amp;"|"&amp;Data_Final!H3335&amp;"|"&amp;Data_Final!I3335&amp;"|"&amp;Data_Final!J3335&amp;"|"&amp;Data_Final!K3335&amp;"|"&amp;Data_Final!L3335&amp;"|"&amp;Data_Final!M3335&amp;"|"&amp;Data_Final!N3335&amp;"|"&amp;Data_Final!O3335&amp;"|"&amp;Data_Final!P3335&amp;"|"&amp;Data_Final!Q3335&amp;"|"&amp;Data_Final!R3335&amp;"|"&amp;Data_Final!S3335&amp;"|"&amp;Data_Final!T3335&amp;"|"&amp;Data_Final!U3335&amp;"|"&amp;Data_Final!V3335&amp;"|"&amp;Data_Final!W3335&amp;"|"&amp;Data_Final!X3335&amp;"|"&amp;Data_Final!Y3335&amp;"|"&amp;Data_Final!Z3335&amp;"|"&amp;Data_Final!AA3335&amp;"|"&amp;Data_Final!AB3335&amp;"|"&amp;Data_Final!AC3335&amp;"|"&amp;Data_Final!AD3335&amp;"|"&amp;Data_Final!AE3335&amp;"|"&amp;Data_Final!AF3335))</f>
        <v/>
      </c>
    </row>
    <row r="3335" spans="1:1">
      <c r="A3335" t="str">
        <f>IF(Data_Final!B3336 = 0, "", _xlfn.CONCAT(Data_Final!A3336&amp;"|"&amp;Data_Final!B3336&amp;"|"&amp;Data_Final!C3336&amp;"|"&amp;Data_Final!D3336&amp;"|"&amp;Data_Final!E3336&amp;"|"&amp;Data_Final!F3336&amp;"|"&amp;Data_Final!G3336&amp;"|"&amp;Data_Final!H3336&amp;"|"&amp;Data_Final!I3336&amp;"|"&amp;Data_Final!J3336&amp;"|"&amp;Data_Final!K3336&amp;"|"&amp;Data_Final!L3336&amp;"|"&amp;Data_Final!M3336&amp;"|"&amp;Data_Final!N3336&amp;"|"&amp;Data_Final!O3336&amp;"|"&amp;Data_Final!P3336&amp;"|"&amp;Data_Final!Q3336&amp;"|"&amp;Data_Final!R3336&amp;"|"&amp;Data_Final!S3336&amp;"|"&amp;Data_Final!T3336&amp;"|"&amp;Data_Final!U3336&amp;"|"&amp;Data_Final!V3336&amp;"|"&amp;Data_Final!W3336&amp;"|"&amp;Data_Final!X3336&amp;"|"&amp;Data_Final!Y3336&amp;"|"&amp;Data_Final!Z3336&amp;"|"&amp;Data_Final!AA3336&amp;"|"&amp;Data_Final!AB3336&amp;"|"&amp;Data_Final!AC3336&amp;"|"&amp;Data_Final!AD3336&amp;"|"&amp;Data_Final!AE3336&amp;"|"&amp;Data_Final!AF3336))</f>
        <v/>
      </c>
    </row>
    <row r="3336" spans="1:1">
      <c r="A3336" t="str">
        <f>IF(Data_Final!B3337 = 0, "", _xlfn.CONCAT(Data_Final!A3337&amp;"|"&amp;Data_Final!B3337&amp;"|"&amp;Data_Final!C3337&amp;"|"&amp;Data_Final!D3337&amp;"|"&amp;Data_Final!E3337&amp;"|"&amp;Data_Final!F3337&amp;"|"&amp;Data_Final!G3337&amp;"|"&amp;Data_Final!H3337&amp;"|"&amp;Data_Final!I3337&amp;"|"&amp;Data_Final!J3337&amp;"|"&amp;Data_Final!K3337&amp;"|"&amp;Data_Final!L3337&amp;"|"&amp;Data_Final!M3337&amp;"|"&amp;Data_Final!N3337&amp;"|"&amp;Data_Final!O3337&amp;"|"&amp;Data_Final!P3337&amp;"|"&amp;Data_Final!Q3337&amp;"|"&amp;Data_Final!R3337&amp;"|"&amp;Data_Final!S3337&amp;"|"&amp;Data_Final!T3337&amp;"|"&amp;Data_Final!U3337&amp;"|"&amp;Data_Final!V3337&amp;"|"&amp;Data_Final!W3337&amp;"|"&amp;Data_Final!X3337&amp;"|"&amp;Data_Final!Y3337&amp;"|"&amp;Data_Final!Z3337&amp;"|"&amp;Data_Final!AA3337&amp;"|"&amp;Data_Final!AB3337&amp;"|"&amp;Data_Final!AC3337&amp;"|"&amp;Data_Final!AD3337&amp;"|"&amp;Data_Final!AE3337&amp;"|"&amp;Data_Final!AF3337))</f>
        <v/>
      </c>
    </row>
    <row r="3337" spans="1:1">
      <c r="A3337" t="str">
        <f>IF(Data_Final!B3338 = 0, "", _xlfn.CONCAT(Data_Final!A3338&amp;"|"&amp;Data_Final!B3338&amp;"|"&amp;Data_Final!C3338&amp;"|"&amp;Data_Final!D3338&amp;"|"&amp;Data_Final!E3338&amp;"|"&amp;Data_Final!F3338&amp;"|"&amp;Data_Final!G3338&amp;"|"&amp;Data_Final!H3338&amp;"|"&amp;Data_Final!I3338&amp;"|"&amp;Data_Final!J3338&amp;"|"&amp;Data_Final!K3338&amp;"|"&amp;Data_Final!L3338&amp;"|"&amp;Data_Final!M3338&amp;"|"&amp;Data_Final!N3338&amp;"|"&amp;Data_Final!O3338&amp;"|"&amp;Data_Final!P3338&amp;"|"&amp;Data_Final!Q3338&amp;"|"&amp;Data_Final!R3338&amp;"|"&amp;Data_Final!S3338&amp;"|"&amp;Data_Final!T3338&amp;"|"&amp;Data_Final!U3338&amp;"|"&amp;Data_Final!V3338&amp;"|"&amp;Data_Final!W3338&amp;"|"&amp;Data_Final!X3338&amp;"|"&amp;Data_Final!Y3338&amp;"|"&amp;Data_Final!Z3338&amp;"|"&amp;Data_Final!AA3338&amp;"|"&amp;Data_Final!AB3338&amp;"|"&amp;Data_Final!AC3338&amp;"|"&amp;Data_Final!AD3338&amp;"|"&amp;Data_Final!AE3338&amp;"|"&amp;Data_Final!AF3338))</f>
        <v/>
      </c>
    </row>
    <row r="3338" spans="1:1">
      <c r="A3338" t="str">
        <f>IF(Data_Final!B3339 = 0, "", _xlfn.CONCAT(Data_Final!A3339&amp;"|"&amp;Data_Final!B3339&amp;"|"&amp;Data_Final!C3339&amp;"|"&amp;Data_Final!D3339&amp;"|"&amp;Data_Final!E3339&amp;"|"&amp;Data_Final!F3339&amp;"|"&amp;Data_Final!G3339&amp;"|"&amp;Data_Final!H3339&amp;"|"&amp;Data_Final!I3339&amp;"|"&amp;Data_Final!J3339&amp;"|"&amp;Data_Final!K3339&amp;"|"&amp;Data_Final!L3339&amp;"|"&amp;Data_Final!M3339&amp;"|"&amp;Data_Final!N3339&amp;"|"&amp;Data_Final!O3339&amp;"|"&amp;Data_Final!P3339&amp;"|"&amp;Data_Final!Q3339&amp;"|"&amp;Data_Final!R3339&amp;"|"&amp;Data_Final!S3339&amp;"|"&amp;Data_Final!T3339&amp;"|"&amp;Data_Final!U3339&amp;"|"&amp;Data_Final!V3339&amp;"|"&amp;Data_Final!W3339&amp;"|"&amp;Data_Final!X3339&amp;"|"&amp;Data_Final!Y3339&amp;"|"&amp;Data_Final!Z3339&amp;"|"&amp;Data_Final!AA3339&amp;"|"&amp;Data_Final!AB3339&amp;"|"&amp;Data_Final!AC3339&amp;"|"&amp;Data_Final!AD3339&amp;"|"&amp;Data_Final!AE3339&amp;"|"&amp;Data_Final!AF3339))</f>
        <v/>
      </c>
    </row>
    <row r="3339" spans="1:1">
      <c r="A3339" t="str">
        <f>IF(Data_Final!B3340 = 0, "", _xlfn.CONCAT(Data_Final!A3340&amp;"|"&amp;Data_Final!B3340&amp;"|"&amp;Data_Final!C3340&amp;"|"&amp;Data_Final!D3340&amp;"|"&amp;Data_Final!E3340&amp;"|"&amp;Data_Final!F3340&amp;"|"&amp;Data_Final!G3340&amp;"|"&amp;Data_Final!H3340&amp;"|"&amp;Data_Final!I3340&amp;"|"&amp;Data_Final!J3340&amp;"|"&amp;Data_Final!K3340&amp;"|"&amp;Data_Final!L3340&amp;"|"&amp;Data_Final!M3340&amp;"|"&amp;Data_Final!N3340&amp;"|"&amp;Data_Final!O3340&amp;"|"&amp;Data_Final!P3340&amp;"|"&amp;Data_Final!Q3340&amp;"|"&amp;Data_Final!R3340&amp;"|"&amp;Data_Final!S3340&amp;"|"&amp;Data_Final!T3340&amp;"|"&amp;Data_Final!U3340&amp;"|"&amp;Data_Final!V3340&amp;"|"&amp;Data_Final!W3340&amp;"|"&amp;Data_Final!X3340&amp;"|"&amp;Data_Final!Y3340&amp;"|"&amp;Data_Final!Z3340&amp;"|"&amp;Data_Final!AA3340&amp;"|"&amp;Data_Final!AB3340&amp;"|"&amp;Data_Final!AC3340&amp;"|"&amp;Data_Final!AD3340&amp;"|"&amp;Data_Final!AE3340&amp;"|"&amp;Data_Final!AF3340))</f>
        <v/>
      </c>
    </row>
    <row r="3340" spans="1:1">
      <c r="A3340" t="str">
        <f>IF(Data_Final!B3341 = 0, "", _xlfn.CONCAT(Data_Final!A3341&amp;"|"&amp;Data_Final!B3341&amp;"|"&amp;Data_Final!C3341&amp;"|"&amp;Data_Final!D3341&amp;"|"&amp;Data_Final!E3341&amp;"|"&amp;Data_Final!F3341&amp;"|"&amp;Data_Final!G3341&amp;"|"&amp;Data_Final!H3341&amp;"|"&amp;Data_Final!I3341&amp;"|"&amp;Data_Final!J3341&amp;"|"&amp;Data_Final!K3341&amp;"|"&amp;Data_Final!L3341&amp;"|"&amp;Data_Final!M3341&amp;"|"&amp;Data_Final!N3341&amp;"|"&amp;Data_Final!O3341&amp;"|"&amp;Data_Final!P3341&amp;"|"&amp;Data_Final!Q3341&amp;"|"&amp;Data_Final!R3341&amp;"|"&amp;Data_Final!S3341&amp;"|"&amp;Data_Final!T3341&amp;"|"&amp;Data_Final!U3341&amp;"|"&amp;Data_Final!V3341&amp;"|"&amp;Data_Final!W3341&amp;"|"&amp;Data_Final!X3341&amp;"|"&amp;Data_Final!Y3341&amp;"|"&amp;Data_Final!Z3341&amp;"|"&amp;Data_Final!AA3341&amp;"|"&amp;Data_Final!AB3341&amp;"|"&amp;Data_Final!AC3341&amp;"|"&amp;Data_Final!AD3341&amp;"|"&amp;Data_Final!AE3341&amp;"|"&amp;Data_Final!AF3341))</f>
        <v/>
      </c>
    </row>
    <row r="3341" spans="1:1">
      <c r="A3341" t="str">
        <f>IF(Data_Final!B3342 = 0, "", _xlfn.CONCAT(Data_Final!A3342&amp;"|"&amp;Data_Final!B3342&amp;"|"&amp;Data_Final!C3342&amp;"|"&amp;Data_Final!D3342&amp;"|"&amp;Data_Final!E3342&amp;"|"&amp;Data_Final!F3342&amp;"|"&amp;Data_Final!G3342&amp;"|"&amp;Data_Final!H3342&amp;"|"&amp;Data_Final!I3342&amp;"|"&amp;Data_Final!J3342&amp;"|"&amp;Data_Final!K3342&amp;"|"&amp;Data_Final!L3342&amp;"|"&amp;Data_Final!M3342&amp;"|"&amp;Data_Final!N3342&amp;"|"&amp;Data_Final!O3342&amp;"|"&amp;Data_Final!P3342&amp;"|"&amp;Data_Final!Q3342&amp;"|"&amp;Data_Final!R3342&amp;"|"&amp;Data_Final!S3342&amp;"|"&amp;Data_Final!T3342&amp;"|"&amp;Data_Final!U3342&amp;"|"&amp;Data_Final!V3342&amp;"|"&amp;Data_Final!W3342&amp;"|"&amp;Data_Final!X3342&amp;"|"&amp;Data_Final!Y3342&amp;"|"&amp;Data_Final!Z3342&amp;"|"&amp;Data_Final!AA3342&amp;"|"&amp;Data_Final!AB3342&amp;"|"&amp;Data_Final!AC3342&amp;"|"&amp;Data_Final!AD3342&amp;"|"&amp;Data_Final!AE3342&amp;"|"&amp;Data_Final!AF3342))</f>
        <v/>
      </c>
    </row>
    <row r="3342" spans="1:1">
      <c r="A3342" t="str">
        <f>IF(Data_Final!B3343 = 0, "", _xlfn.CONCAT(Data_Final!A3343&amp;"|"&amp;Data_Final!B3343&amp;"|"&amp;Data_Final!C3343&amp;"|"&amp;Data_Final!D3343&amp;"|"&amp;Data_Final!E3343&amp;"|"&amp;Data_Final!F3343&amp;"|"&amp;Data_Final!G3343&amp;"|"&amp;Data_Final!H3343&amp;"|"&amp;Data_Final!I3343&amp;"|"&amp;Data_Final!J3343&amp;"|"&amp;Data_Final!K3343&amp;"|"&amp;Data_Final!L3343&amp;"|"&amp;Data_Final!M3343&amp;"|"&amp;Data_Final!N3343&amp;"|"&amp;Data_Final!O3343&amp;"|"&amp;Data_Final!P3343&amp;"|"&amp;Data_Final!Q3343&amp;"|"&amp;Data_Final!R3343&amp;"|"&amp;Data_Final!S3343&amp;"|"&amp;Data_Final!T3343&amp;"|"&amp;Data_Final!U3343&amp;"|"&amp;Data_Final!V3343&amp;"|"&amp;Data_Final!W3343&amp;"|"&amp;Data_Final!X3343&amp;"|"&amp;Data_Final!Y3343&amp;"|"&amp;Data_Final!Z3343&amp;"|"&amp;Data_Final!AA3343&amp;"|"&amp;Data_Final!AB3343&amp;"|"&amp;Data_Final!AC3343&amp;"|"&amp;Data_Final!AD3343&amp;"|"&amp;Data_Final!AE3343&amp;"|"&amp;Data_Final!AF3343))</f>
        <v/>
      </c>
    </row>
    <row r="3343" spans="1:1">
      <c r="A3343" t="str">
        <f>IF(Data_Final!B3344 = 0, "", _xlfn.CONCAT(Data_Final!A3344&amp;"|"&amp;Data_Final!B3344&amp;"|"&amp;Data_Final!C3344&amp;"|"&amp;Data_Final!D3344&amp;"|"&amp;Data_Final!E3344&amp;"|"&amp;Data_Final!F3344&amp;"|"&amp;Data_Final!G3344&amp;"|"&amp;Data_Final!H3344&amp;"|"&amp;Data_Final!I3344&amp;"|"&amp;Data_Final!J3344&amp;"|"&amp;Data_Final!K3344&amp;"|"&amp;Data_Final!L3344&amp;"|"&amp;Data_Final!M3344&amp;"|"&amp;Data_Final!N3344&amp;"|"&amp;Data_Final!O3344&amp;"|"&amp;Data_Final!P3344&amp;"|"&amp;Data_Final!Q3344&amp;"|"&amp;Data_Final!R3344&amp;"|"&amp;Data_Final!S3344&amp;"|"&amp;Data_Final!T3344&amp;"|"&amp;Data_Final!U3344&amp;"|"&amp;Data_Final!V3344&amp;"|"&amp;Data_Final!W3344&amp;"|"&amp;Data_Final!X3344&amp;"|"&amp;Data_Final!Y3344&amp;"|"&amp;Data_Final!Z3344&amp;"|"&amp;Data_Final!AA3344&amp;"|"&amp;Data_Final!AB3344&amp;"|"&amp;Data_Final!AC3344&amp;"|"&amp;Data_Final!AD3344&amp;"|"&amp;Data_Final!AE3344&amp;"|"&amp;Data_Final!AF3344))</f>
        <v/>
      </c>
    </row>
    <row r="3344" spans="1:1">
      <c r="A3344" t="str">
        <f>IF(Data_Final!B3345 = 0, "", _xlfn.CONCAT(Data_Final!A3345&amp;"|"&amp;Data_Final!B3345&amp;"|"&amp;Data_Final!C3345&amp;"|"&amp;Data_Final!D3345&amp;"|"&amp;Data_Final!E3345&amp;"|"&amp;Data_Final!F3345&amp;"|"&amp;Data_Final!G3345&amp;"|"&amp;Data_Final!H3345&amp;"|"&amp;Data_Final!I3345&amp;"|"&amp;Data_Final!J3345&amp;"|"&amp;Data_Final!K3345&amp;"|"&amp;Data_Final!L3345&amp;"|"&amp;Data_Final!M3345&amp;"|"&amp;Data_Final!N3345&amp;"|"&amp;Data_Final!O3345&amp;"|"&amp;Data_Final!P3345&amp;"|"&amp;Data_Final!Q3345&amp;"|"&amp;Data_Final!R3345&amp;"|"&amp;Data_Final!S3345&amp;"|"&amp;Data_Final!T3345&amp;"|"&amp;Data_Final!U3345&amp;"|"&amp;Data_Final!V3345&amp;"|"&amp;Data_Final!W3345&amp;"|"&amp;Data_Final!X3345&amp;"|"&amp;Data_Final!Y3345&amp;"|"&amp;Data_Final!Z3345&amp;"|"&amp;Data_Final!AA3345&amp;"|"&amp;Data_Final!AB3345&amp;"|"&amp;Data_Final!AC3345&amp;"|"&amp;Data_Final!AD3345&amp;"|"&amp;Data_Final!AE3345&amp;"|"&amp;Data_Final!AF3345))</f>
        <v/>
      </c>
    </row>
    <row r="3345" spans="1:1">
      <c r="A3345" t="str">
        <f>IF(Data_Final!B3346 = 0, "", _xlfn.CONCAT(Data_Final!A3346&amp;"|"&amp;Data_Final!B3346&amp;"|"&amp;Data_Final!C3346&amp;"|"&amp;Data_Final!D3346&amp;"|"&amp;Data_Final!E3346&amp;"|"&amp;Data_Final!F3346&amp;"|"&amp;Data_Final!G3346&amp;"|"&amp;Data_Final!H3346&amp;"|"&amp;Data_Final!I3346&amp;"|"&amp;Data_Final!J3346&amp;"|"&amp;Data_Final!K3346&amp;"|"&amp;Data_Final!L3346&amp;"|"&amp;Data_Final!M3346&amp;"|"&amp;Data_Final!N3346&amp;"|"&amp;Data_Final!O3346&amp;"|"&amp;Data_Final!P3346&amp;"|"&amp;Data_Final!Q3346&amp;"|"&amp;Data_Final!R3346&amp;"|"&amp;Data_Final!S3346&amp;"|"&amp;Data_Final!T3346&amp;"|"&amp;Data_Final!U3346&amp;"|"&amp;Data_Final!V3346&amp;"|"&amp;Data_Final!W3346&amp;"|"&amp;Data_Final!X3346&amp;"|"&amp;Data_Final!Y3346&amp;"|"&amp;Data_Final!Z3346&amp;"|"&amp;Data_Final!AA3346&amp;"|"&amp;Data_Final!AB3346&amp;"|"&amp;Data_Final!AC3346&amp;"|"&amp;Data_Final!AD3346&amp;"|"&amp;Data_Final!AE3346&amp;"|"&amp;Data_Final!AF3346))</f>
        <v/>
      </c>
    </row>
    <row r="3346" spans="1:1">
      <c r="A3346" t="str">
        <f>IF(Data_Final!B3347 = 0, "", _xlfn.CONCAT(Data_Final!A3347&amp;"|"&amp;Data_Final!B3347&amp;"|"&amp;Data_Final!C3347&amp;"|"&amp;Data_Final!D3347&amp;"|"&amp;Data_Final!E3347&amp;"|"&amp;Data_Final!F3347&amp;"|"&amp;Data_Final!G3347&amp;"|"&amp;Data_Final!H3347&amp;"|"&amp;Data_Final!I3347&amp;"|"&amp;Data_Final!J3347&amp;"|"&amp;Data_Final!K3347&amp;"|"&amp;Data_Final!L3347&amp;"|"&amp;Data_Final!M3347&amp;"|"&amp;Data_Final!N3347&amp;"|"&amp;Data_Final!O3347&amp;"|"&amp;Data_Final!P3347&amp;"|"&amp;Data_Final!Q3347&amp;"|"&amp;Data_Final!R3347&amp;"|"&amp;Data_Final!S3347&amp;"|"&amp;Data_Final!T3347&amp;"|"&amp;Data_Final!U3347&amp;"|"&amp;Data_Final!V3347&amp;"|"&amp;Data_Final!W3347&amp;"|"&amp;Data_Final!X3347&amp;"|"&amp;Data_Final!Y3347&amp;"|"&amp;Data_Final!Z3347&amp;"|"&amp;Data_Final!AA3347&amp;"|"&amp;Data_Final!AB3347&amp;"|"&amp;Data_Final!AC3347&amp;"|"&amp;Data_Final!AD3347&amp;"|"&amp;Data_Final!AE3347&amp;"|"&amp;Data_Final!AF3347))</f>
        <v/>
      </c>
    </row>
    <row r="3347" spans="1:1">
      <c r="A3347" t="str">
        <f>IF(Data_Final!B3348 = 0, "", _xlfn.CONCAT(Data_Final!A3348&amp;"|"&amp;Data_Final!B3348&amp;"|"&amp;Data_Final!C3348&amp;"|"&amp;Data_Final!D3348&amp;"|"&amp;Data_Final!E3348&amp;"|"&amp;Data_Final!F3348&amp;"|"&amp;Data_Final!G3348&amp;"|"&amp;Data_Final!H3348&amp;"|"&amp;Data_Final!I3348&amp;"|"&amp;Data_Final!J3348&amp;"|"&amp;Data_Final!K3348&amp;"|"&amp;Data_Final!L3348&amp;"|"&amp;Data_Final!M3348&amp;"|"&amp;Data_Final!N3348&amp;"|"&amp;Data_Final!O3348&amp;"|"&amp;Data_Final!P3348&amp;"|"&amp;Data_Final!Q3348&amp;"|"&amp;Data_Final!R3348&amp;"|"&amp;Data_Final!S3348&amp;"|"&amp;Data_Final!T3348&amp;"|"&amp;Data_Final!U3348&amp;"|"&amp;Data_Final!V3348&amp;"|"&amp;Data_Final!W3348&amp;"|"&amp;Data_Final!X3348&amp;"|"&amp;Data_Final!Y3348&amp;"|"&amp;Data_Final!Z3348&amp;"|"&amp;Data_Final!AA3348&amp;"|"&amp;Data_Final!AB3348&amp;"|"&amp;Data_Final!AC3348&amp;"|"&amp;Data_Final!AD3348&amp;"|"&amp;Data_Final!AE3348&amp;"|"&amp;Data_Final!AF3348))</f>
        <v/>
      </c>
    </row>
    <row r="3348" spans="1:1">
      <c r="A3348" t="str">
        <f>IF(Data_Final!B3349 = 0, "", _xlfn.CONCAT(Data_Final!A3349&amp;"|"&amp;Data_Final!B3349&amp;"|"&amp;Data_Final!C3349&amp;"|"&amp;Data_Final!D3349&amp;"|"&amp;Data_Final!E3349&amp;"|"&amp;Data_Final!F3349&amp;"|"&amp;Data_Final!G3349&amp;"|"&amp;Data_Final!H3349&amp;"|"&amp;Data_Final!I3349&amp;"|"&amp;Data_Final!J3349&amp;"|"&amp;Data_Final!K3349&amp;"|"&amp;Data_Final!L3349&amp;"|"&amp;Data_Final!M3349&amp;"|"&amp;Data_Final!N3349&amp;"|"&amp;Data_Final!O3349&amp;"|"&amp;Data_Final!P3349&amp;"|"&amp;Data_Final!Q3349&amp;"|"&amp;Data_Final!R3349&amp;"|"&amp;Data_Final!S3349&amp;"|"&amp;Data_Final!T3349&amp;"|"&amp;Data_Final!U3349&amp;"|"&amp;Data_Final!V3349&amp;"|"&amp;Data_Final!W3349&amp;"|"&amp;Data_Final!X3349&amp;"|"&amp;Data_Final!Y3349&amp;"|"&amp;Data_Final!Z3349&amp;"|"&amp;Data_Final!AA3349&amp;"|"&amp;Data_Final!AB3349&amp;"|"&amp;Data_Final!AC3349&amp;"|"&amp;Data_Final!AD3349&amp;"|"&amp;Data_Final!AE3349&amp;"|"&amp;Data_Final!AF3349))</f>
        <v/>
      </c>
    </row>
    <row r="3349" spans="1:1">
      <c r="A3349" t="str">
        <f>IF(Data_Final!B3350 = 0, "", _xlfn.CONCAT(Data_Final!A3350&amp;"|"&amp;Data_Final!B3350&amp;"|"&amp;Data_Final!C3350&amp;"|"&amp;Data_Final!D3350&amp;"|"&amp;Data_Final!E3350&amp;"|"&amp;Data_Final!F3350&amp;"|"&amp;Data_Final!G3350&amp;"|"&amp;Data_Final!H3350&amp;"|"&amp;Data_Final!I3350&amp;"|"&amp;Data_Final!J3350&amp;"|"&amp;Data_Final!K3350&amp;"|"&amp;Data_Final!L3350&amp;"|"&amp;Data_Final!M3350&amp;"|"&amp;Data_Final!N3350&amp;"|"&amp;Data_Final!O3350&amp;"|"&amp;Data_Final!P3350&amp;"|"&amp;Data_Final!Q3350&amp;"|"&amp;Data_Final!R3350&amp;"|"&amp;Data_Final!S3350&amp;"|"&amp;Data_Final!T3350&amp;"|"&amp;Data_Final!U3350&amp;"|"&amp;Data_Final!V3350&amp;"|"&amp;Data_Final!W3350&amp;"|"&amp;Data_Final!X3350&amp;"|"&amp;Data_Final!Y3350&amp;"|"&amp;Data_Final!Z3350&amp;"|"&amp;Data_Final!AA3350&amp;"|"&amp;Data_Final!AB3350&amp;"|"&amp;Data_Final!AC3350&amp;"|"&amp;Data_Final!AD3350&amp;"|"&amp;Data_Final!AE3350&amp;"|"&amp;Data_Final!AF3350))</f>
        <v/>
      </c>
    </row>
    <row r="3350" spans="1:1">
      <c r="A3350" t="str">
        <f>IF(Data_Final!B3351 = 0, "", _xlfn.CONCAT(Data_Final!A3351&amp;"|"&amp;Data_Final!B3351&amp;"|"&amp;Data_Final!C3351&amp;"|"&amp;Data_Final!D3351&amp;"|"&amp;Data_Final!E3351&amp;"|"&amp;Data_Final!F3351&amp;"|"&amp;Data_Final!G3351&amp;"|"&amp;Data_Final!H3351&amp;"|"&amp;Data_Final!I3351&amp;"|"&amp;Data_Final!J3351&amp;"|"&amp;Data_Final!K3351&amp;"|"&amp;Data_Final!L3351&amp;"|"&amp;Data_Final!M3351&amp;"|"&amp;Data_Final!N3351&amp;"|"&amp;Data_Final!O3351&amp;"|"&amp;Data_Final!P3351&amp;"|"&amp;Data_Final!Q3351&amp;"|"&amp;Data_Final!R3351&amp;"|"&amp;Data_Final!S3351&amp;"|"&amp;Data_Final!T3351&amp;"|"&amp;Data_Final!U3351&amp;"|"&amp;Data_Final!V3351&amp;"|"&amp;Data_Final!W3351&amp;"|"&amp;Data_Final!X3351&amp;"|"&amp;Data_Final!Y3351&amp;"|"&amp;Data_Final!Z3351&amp;"|"&amp;Data_Final!AA3351&amp;"|"&amp;Data_Final!AB3351&amp;"|"&amp;Data_Final!AC3351&amp;"|"&amp;Data_Final!AD3351&amp;"|"&amp;Data_Final!AE3351&amp;"|"&amp;Data_Final!AF3351))</f>
        <v/>
      </c>
    </row>
    <row r="3351" spans="1:1">
      <c r="A3351" t="str">
        <f>IF(Data_Final!B3352 = 0, "", _xlfn.CONCAT(Data_Final!A3352&amp;"|"&amp;Data_Final!B3352&amp;"|"&amp;Data_Final!C3352&amp;"|"&amp;Data_Final!D3352&amp;"|"&amp;Data_Final!E3352&amp;"|"&amp;Data_Final!F3352&amp;"|"&amp;Data_Final!G3352&amp;"|"&amp;Data_Final!H3352&amp;"|"&amp;Data_Final!I3352&amp;"|"&amp;Data_Final!J3352&amp;"|"&amp;Data_Final!K3352&amp;"|"&amp;Data_Final!L3352&amp;"|"&amp;Data_Final!M3352&amp;"|"&amp;Data_Final!N3352&amp;"|"&amp;Data_Final!O3352&amp;"|"&amp;Data_Final!P3352&amp;"|"&amp;Data_Final!Q3352&amp;"|"&amp;Data_Final!R3352&amp;"|"&amp;Data_Final!S3352&amp;"|"&amp;Data_Final!T3352&amp;"|"&amp;Data_Final!U3352&amp;"|"&amp;Data_Final!V3352&amp;"|"&amp;Data_Final!W3352&amp;"|"&amp;Data_Final!X3352&amp;"|"&amp;Data_Final!Y3352&amp;"|"&amp;Data_Final!Z3352&amp;"|"&amp;Data_Final!AA3352&amp;"|"&amp;Data_Final!AB3352&amp;"|"&amp;Data_Final!AC3352&amp;"|"&amp;Data_Final!AD3352&amp;"|"&amp;Data_Final!AE3352&amp;"|"&amp;Data_Final!AF3352))</f>
        <v/>
      </c>
    </row>
    <row r="3352" spans="1:1">
      <c r="A3352" t="str">
        <f>IF(Data_Final!B3353 = 0, "", _xlfn.CONCAT(Data_Final!A3353&amp;"|"&amp;Data_Final!B3353&amp;"|"&amp;Data_Final!C3353&amp;"|"&amp;Data_Final!D3353&amp;"|"&amp;Data_Final!E3353&amp;"|"&amp;Data_Final!F3353&amp;"|"&amp;Data_Final!G3353&amp;"|"&amp;Data_Final!H3353&amp;"|"&amp;Data_Final!I3353&amp;"|"&amp;Data_Final!J3353&amp;"|"&amp;Data_Final!K3353&amp;"|"&amp;Data_Final!L3353&amp;"|"&amp;Data_Final!M3353&amp;"|"&amp;Data_Final!N3353&amp;"|"&amp;Data_Final!O3353&amp;"|"&amp;Data_Final!P3353&amp;"|"&amp;Data_Final!Q3353&amp;"|"&amp;Data_Final!R3353&amp;"|"&amp;Data_Final!S3353&amp;"|"&amp;Data_Final!T3353&amp;"|"&amp;Data_Final!U3353&amp;"|"&amp;Data_Final!V3353&amp;"|"&amp;Data_Final!W3353&amp;"|"&amp;Data_Final!X3353&amp;"|"&amp;Data_Final!Y3353&amp;"|"&amp;Data_Final!Z3353&amp;"|"&amp;Data_Final!AA3353&amp;"|"&amp;Data_Final!AB3353&amp;"|"&amp;Data_Final!AC3353&amp;"|"&amp;Data_Final!AD3353&amp;"|"&amp;Data_Final!AE3353&amp;"|"&amp;Data_Final!AF3353))</f>
        <v/>
      </c>
    </row>
    <row r="3353" spans="1:1">
      <c r="A3353" t="str">
        <f>IF(Data_Final!B3354 = 0, "", _xlfn.CONCAT(Data_Final!A3354&amp;"|"&amp;Data_Final!B3354&amp;"|"&amp;Data_Final!C3354&amp;"|"&amp;Data_Final!D3354&amp;"|"&amp;Data_Final!E3354&amp;"|"&amp;Data_Final!F3354&amp;"|"&amp;Data_Final!G3354&amp;"|"&amp;Data_Final!H3354&amp;"|"&amp;Data_Final!I3354&amp;"|"&amp;Data_Final!J3354&amp;"|"&amp;Data_Final!K3354&amp;"|"&amp;Data_Final!L3354&amp;"|"&amp;Data_Final!M3354&amp;"|"&amp;Data_Final!N3354&amp;"|"&amp;Data_Final!O3354&amp;"|"&amp;Data_Final!P3354&amp;"|"&amp;Data_Final!Q3354&amp;"|"&amp;Data_Final!R3354&amp;"|"&amp;Data_Final!S3354&amp;"|"&amp;Data_Final!T3354&amp;"|"&amp;Data_Final!U3354&amp;"|"&amp;Data_Final!V3354&amp;"|"&amp;Data_Final!W3354&amp;"|"&amp;Data_Final!X3354&amp;"|"&amp;Data_Final!Y3354&amp;"|"&amp;Data_Final!Z3354&amp;"|"&amp;Data_Final!AA3354&amp;"|"&amp;Data_Final!AB3354&amp;"|"&amp;Data_Final!AC3354&amp;"|"&amp;Data_Final!AD3354&amp;"|"&amp;Data_Final!AE3354&amp;"|"&amp;Data_Final!AF3354))</f>
        <v/>
      </c>
    </row>
    <row r="3354" spans="1:1">
      <c r="A3354" t="str">
        <f>IF(Data_Final!B3355 = 0, "", _xlfn.CONCAT(Data_Final!A3355&amp;"|"&amp;Data_Final!B3355&amp;"|"&amp;Data_Final!C3355&amp;"|"&amp;Data_Final!D3355&amp;"|"&amp;Data_Final!E3355&amp;"|"&amp;Data_Final!F3355&amp;"|"&amp;Data_Final!G3355&amp;"|"&amp;Data_Final!H3355&amp;"|"&amp;Data_Final!I3355&amp;"|"&amp;Data_Final!J3355&amp;"|"&amp;Data_Final!K3355&amp;"|"&amp;Data_Final!L3355&amp;"|"&amp;Data_Final!M3355&amp;"|"&amp;Data_Final!N3355&amp;"|"&amp;Data_Final!O3355&amp;"|"&amp;Data_Final!P3355&amp;"|"&amp;Data_Final!Q3355&amp;"|"&amp;Data_Final!R3355&amp;"|"&amp;Data_Final!S3355&amp;"|"&amp;Data_Final!T3355&amp;"|"&amp;Data_Final!U3355&amp;"|"&amp;Data_Final!V3355&amp;"|"&amp;Data_Final!W3355&amp;"|"&amp;Data_Final!X3355&amp;"|"&amp;Data_Final!Y3355&amp;"|"&amp;Data_Final!Z3355&amp;"|"&amp;Data_Final!AA3355&amp;"|"&amp;Data_Final!AB3355&amp;"|"&amp;Data_Final!AC3355&amp;"|"&amp;Data_Final!AD3355&amp;"|"&amp;Data_Final!AE3355&amp;"|"&amp;Data_Final!AF3355))</f>
        <v/>
      </c>
    </row>
    <row r="3355" spans="1:1">
      <c r="A3355" t="str">
        <f>IF(Data_Final!B3356 = 0, "", _xlfn.CONCAT(Data_Final!A3356&amp;"|"&amp;Data_Final!B3356&amp;"|"&amp;Data_Final!C3356&amp;"|"&amp;Data_Final!D3356&amp;"|"&amp;Data_Final!E3356&amp;"|"&amp;Data_Final!F3356&amp;"|"&amp;Data_Final!G3356&amp;"|"&amp;Data_Final!H3356&amp;"|"&amp;Data_Final!I3356&amp;"|"&amp;Data_Final!J3356&amp;"|"&amp;Data_Final!K3356&amp;"|"&amp;Data_Final!L3356&amp;"|"&amp;Data_Final!M3356&amp;"|"&amp;Data_Final!N3356&amp;"|"&amp;Data_Final!O3356&amp;"|"&amp;Data_Final!P3356&amp;"|"&amp;Data_Final!Q3356&amp;"|"&amp;Data_Final!R3356&amp;"|"&amp;Data_Final!S3356&amp;"|"&amp;Data_Final!T3356&amp;"|"&amp;Data_Final!U3356&amp;"|"&amp;Data_Final!V3356&amp;"|"&amp;Data_Final!W3356&amp;"|"&amp;Data_Final!X3356&amp;"|"&amp;Data_Final!Y3356&amp;"|"&amp;Data_Final!Z3356&amp;"|"&amp;Data_Final!AA3356&amp;"|"&amp;Data_Final!AB3356&amp;"|"&amp;Data_Final!AC3356&amp;"|"&amp;Data_Final!AD3356&amp;"|"&amp;Data_Final!AE3356&amp;"|"&amp;Data_Final!AF3356))</f>
        <v/>
      </c>
    </row>
    <row r="3356" spans="1:1">
      <c r="A3356" t="str">
        <f>IF(Data_Final!B3357 = 0, "", _xlfn.CONCAT(Data_Final!A3357&amp;"|"&amp;Data_Final!B3357&amp;"|"&amp;Data_Final!C3357&amp;"|"&amp;Data_Final!D3357&amp;"|"&amp;Data_Final!E3357&amp;"|"&amp;Data_Final!F3357&amp;"|"&amp;Data_Final!G3357&amp;"|"&amp;Data_Final!H3357&amp;"|"&amp;Data_Final!I3357&amp;"|"&amp;Data_Final!J3357&amp;"|"&amp;Data_Final!K3357&amp;"|"&amp;Data_Final!L3357&amp;"|"&amp;Data_Final!M3357&amp;"|"&amp;Data_Final!N3357&amp;"|"&amp;Data_Final!O3357&amp;"|"&amp;Data_Final!P3357&amp;"|"&amp;Data_Final!Q3357&amp;"|"&amp;Data_Final!R3357&amp;"|"&amp;Data_Final!S3357&amp;"|"&amp;Data_Final!T3357&amp;"|"&amp;Data_Final!U3357&amp;"|"&amp;Data_Final!V3357&amp;"|"&amp;Data_Final!W3357&amp;"|"&amp;Data_Final!X3357&amp;"|"&amp;Data_Final!Y3357&amp;"|"&amp;Data_Final!Z3357&amp;"|"&amp;Data_Final!AA3357&amp;"|"&amp;Data_Final!AB3357&amp;"|"&amp;Data_Final!AC3357&amp;"|"&amp;Data_Final!AD3357&amp;"|"&amp;Data_Final!AE3357&amp;"|"&amp;Data_Final!AF3357))</f>
        <v/>
      </c>
    </row>
    <row r="3357" spans="1:1">
      <c r="A3357" t="str">
        <f>IF(Data_Final!B3358 = 0, "", _xlfn.CONCAT(Data_Final!A3358&amp;"|"&amp;Data_Final!B3358&amp;"|"&amp;Data_Final!C3358&amp;"|"&amp;Data_Final!D3358&amp;"|"&amp;Data_Final!E3358&amp;"|"&amp;Data_Final!F3358&amp;"|"&amp;Data_Final!G3358&amp;"|"&amp;Data_Final!H3358&amp;"|"&amp;Data_Final!I3358&amp;"|"&amp;Data_Final!J3358&amp;"|"&amp;Data_Final!K3358&amp;"|"&amp;Data_Final!L3358&amp;"|"&amp;Data_Final!M3358&amp;"|"&amp;Data_Final!N3358&amp;"|"&amp;Data_Final!O3358&amp;"|"&amp;Data_Final!P3358&amp;"|"&amp;Data_Final!Q3358&amp;"|"&amp;Data_Final!R3358&amp;"|"&amp;Data_Final!S3358&amp;"|"&amp;Data_Final!T3358&amp;"|"&amp;Data_Final!U3358&amp;"|"&amp;Data_Final!V3358&amp;"|"&amp;Data_Final!W3358&amp;"|"&amp;Data_Final!X3358&amp;"|"&amp;Data_Final!Y3358&amp;"|"&amp;Data_Final!Z3358&amp;"|"&amp;Data_Final!AA3358&amp;"|"&amp;Data_Final!AB3358&amp;"|"&amp;Data_Final!AC3358&amp;"|"&amp;Data_Final!AD3358&amp;"|"&amp;Data_Final!AE3358&amp;"|"&amp;Data_Final!AF3358))</f>
        <v/>
      </c>
    </row>
    <row r="3358" spans="1:1">
      <c r="A3358" t="str">
        <f>IF(Data_Final!B3359 = 0, "", _xlfn.CONCAT(Data_Final!A3359&amp;"|"&amp;Data_Final!B3359&amp;"|"&amp;Data_Final!C3359&amp;"|"&amp;Data_Final!D3359&amp;"|"&amp;Data_Final!E3359&amp;"|"&amp;Data_Final!F3359&amp;"|"&amp;Data_Final!G3359&amp;"|"&amp;Data_Final!H3359&amp;"|"&amp;Data_Final!I3359&amp;"|"&amp;Data_Final!J3359&amp;"|"&amp;Data_Final!K3359&amp;"|"&amp;Data_Final!L3359&amp;"|"&amp;Data_Final!M3359&amp;"|"&amp;Data_Final!N3359&amp;"|"&amp;Data_Final!O3359&amp;"|"&amp;Data_Final!P3359&amp;"|"&amp;Data_Final!Q3359&amp;"|"&amp;Data_Final!R3359&amp;"|"&amp;Data_Final!S3359&amp;"|"&amp;Data_Final!T3359&amp;"|"&amp;Data_Final!U3359&amp;"|"&amp;Data_Final!V3359&amp;"|"&amp;Data_Final!W3359&amp;"|"&amp;Data_Final!X3359&amp;"|"&amp;Data_Final!Y3359&amp;"|"&amp;Data_Final!Z3359&amp;"|"&amp;Data_Final!AA3359&amp;"|"&amp;Data_Final!AB3359&amp;"|"&amp;Data_Final!AC3359&amp;"|"&amp;Data_Final!AD3359&amp;"|"&amp;Data_Final!AE3359&amp;"|"&amp;Data_Final!AF3359))</f>
        <v/>
      </c>
    </row>
    <row r="3359" spans="1:1">
      <c r="A3359" t="str">
        <f>IF(Data_Final!B3360 = 0, "", _xlfn.CONCAT(Data_Final!A3360&amp;"|"&amp;Data_Final!B3360&amp;"|"&amp;Data_Final!C3360&amp;"|"&amp;Data_Final!D3360&amp;"|"&amp;Data_Final!E3360&amp;"|"&amp;Data_Final!F3360&amp;"|"&amp;Data_Final!G3360&amp;"|"&amp;Data_Final!H3360&amp;"|"&amp;Data_Final!I3360&amp;"|"&amp;Data_Final!J3360&amp;"|"&amp;Data_Final!K3360&amp;"|"&amp;Data_Final!L3360&amp;"|"&amp;Data_Final!M3360&amp;"|"&amp;Data_Final!N3360&amp;"|"&amp;Data_Final!O3360&amp;"|"&amp;Data_Final!P3360&amp;"|"&amp;Data_Final!Q3360&amp;"|"&amp;Data_Final!R3360&amp;"|"&amp;Data_Final!S3360&amp;"|"&amp;Data_Final!T3360&amp;"|"&amp;Data_Final!U3360&amp;"|"&amp;Data_Final!V3360&amp;"|"&amp;Data_Final!W3360&amp;"|"&amp;Data_Final!X3360&amp;"|"&amp;Data_Final!Y3360&amp;"|"&amp;Data_Final!Z3360&amp;"|"&amp;Data_Final!AA3360&amp;"|"&amp;Data_Final!AB3360&amp;"|"&amp;Data_Final!AC3360&amp;"|"&amp;Data_Final!AD3360&amp;"|"&amp;Data_Final!AE3360&amp;"|"&amp;Data_Final!AF3360))</f>
        <v/>
      </c>
    </row>
    <row r="3360" spans="1:1">
      <c r="A3360" t="str">
        <f>IF(Data_Final!B3361 = 0, "", _xlfn.CONCAT(Data_Final!A3361&amp;"|"&amp;Data_Final!B3361&amp;"|"&amp;Data_Final!C3361&amp;"|"&amp;Data_Final!D3361&amp;"|"&amp;Data_Final!E3361&amp;"|"&amp;Data_Final!F3361&amp;"|"&amp;Data_Final!G3361&amp;"|"&amp;Data_Final!H3361&amp;"|"&amp;Data_Final!I3361&amp;"|"&amp;Data_Final!J3361&amp;"|"&amp;Data_Final!K3361&amp;"|"&amp;Data_Final!L3361&amp;"|"&amp;Data_Final!M3361&amp;"|"&amp;Data_Final!N3361&amp;"|"&amp;Data_Final!O3361&amp;"|"&amp;Data_Final!P3361&amp;"|"&amp;Data_Final!Q3361&amp;"|"&amp;Data_Final!R3361&amp;"|"&amp;Data_Final!S3361&amp;"|"&amp;Data_Final!T3361&amp;"|"&amp;Data_Final!U3361&amp;"|"&amp;Data_Final!V3361&amp;"|"&amp;Data_Final!W3361&amp;"|"&amp;Data_Final!X3361&amp;"|"&amp;Data_Final!Y3361&amp;"|"&amp;Data_Final!Z3361&amp;"|"&amp;Data_Final!AA3361&amp;"|"&amp;Data_Final!AB3361&amp;"|"&amp;Data_Final!AC3361&amp;"|"&amp;Data_Final!AD3361&amp;"|"&amp;Data_Final!AE3361&amp;"|"&amp;Data_Final!AF3361))</f>
        <v/>
      </c>
    </row>
    <row r="3361" spans="1:1">
      <c r="A3361" t="str">
        <f>IF(Data_Final!B3362 = 0, "", _xlfn.CONCAT(Data_Final!A3362&amp;"|"&amp;Data_Final!B3362&amp;"|"&amp;Data_Final!C3362&amp;"|"&amp;Data_Final!D3362&amp;"|"&amp;Data_Final!E3362&amp;"|"&amp;Data_Final!F3362&amp;"|"&amp;Data_Final!G3362&amp;"|"&amp;Data_Final!H3362&amp;"|"&amp;Data_Final!I3362&amp;"|"&amp;Data_Final!J3362&amp;"|"&amp;Data_Final!K3362&amp;"|"&amp;Data_Final!L3362&amp;"|"&amp;Data_Final!M3362&amp;"|"&amp;Data_Final!N3362&amp;"|"&amp;Data_Final!O3362&amp;"|"&amp;Data_Final!P3362&amp;"|"&amp;Data_Final!Q3362&amp;"|"&amp;Data_Final!R3362&amp;"|"&amp;Data_Final!S3362&amp;"|"&amp;Data_Final!T3362&amp;"|"&amp;Data_Final!U3362&amp;"|"&amp;Data_Final!V3362&amp;"|"&amp;Data_Final!W3362&amp;"|"&amp;Data_Final!X3362&amp;"|"&amp;Data_Final!Y3362&amp;"|"&amp;Data_Final!Z3362&amp;"|"&amp;Data_Final!AA3362&amp;"|"&amp;Data_Final!AB3362&amp;"|"&amp;Data_Final!AC3362&amp;"|"&amp;Data_Final!AD3362&amp;"|"&amp;Data_Final!AE3362&amp;"|"&amp;Data_Final!AF3362))</f>
        <v/>
      </c>
    </row>
    <row r="3362" spans="1:1">
      <c r="A3362" t="str">
        <f>IF(Data_Final!B3363 = 0, "", _xlfn.CONCAT(Data_Final!A3363&amp;"|"&amp;Data_Final!B3363&amp;"|"&amp;Data_Final!C3363&amp;"|"&amp;Data_Final!D3363&amp;"|"&amp;Data_Final!E3363&amp;"|"&amp;Data_Final!F3363&amp;"|"&amp;Data_Final!G3363&amp;"|"&amp;Data_Final!H3363&amp;"|"&amp;Data_Final!I3363&amp;"|"&amp;Data_Final!J3363&amp;"|"&amp;Data_Final!K3363&amp;"|"&amp;Data_Final!L3363&amp;"|"&amp;Data_Final!M3363&amp;"|"&amp;Data_Final!N3363&amp;"|"&amp;Data_Final!O3363&amp;"|"&amp;Data_Final!P3363&amp;"|"&amp;Data_Final!Q3363&amp;"|"&amp;Data_Final!R3363&amp;"|"&amp;Data_Final!S3363&amp;"|"&amp;Data_Final!T3363&amp;"|"&amp;Data_Final!U3363&amp;"|"&amp;Data_Final!V3363&amp;"|"&amp;Data_Final!W3363&amp;"|"&amp;Data_Final!X3363&amp;"|"&amp;Data_Final!Y3363&amp;"|"&amp;Data_Final!Z3363&amp;"|"&amp;Data_Final!AA3363&amp;"|"&amp;Data_Final!AB3363&amp;"|"&amp;Data_Final!AC3363&amp;"|"&amp;Data_Final!AD3363&amp;"|"&amp;Data_Final!AE3363&amp;"|"&amp;Data_Final!AF3363))</f>
        <v/>
      </c>
    </row>
    <row r="3363" spans="1:1">
      <c r="A3363" t="str">
        <f>IF(Data_Final!B3364 = 0, "", _xlfn.CONCAT(Data_Final!A3364&amp;"|"&amp;Data_Final!B3364&amp;"|"&amp;Data_Final!C3364&amp;"|"&amp;Data_Final!D3364&amp;"|"&amp;Data_Final!E3364&amp;"|"&amp;Data_Final!F3364&amp;"|"&amp;Data_Final!G3364&amp;"|"&amp;Data_Final!H3364&amp;"|"&amp;Data_Final!I3364&amp;"|"&amp;Data_Final!J3364&amp;"|"&amp;Data_Final!K3364&amp;"|"&amp;Data_Final!L3364&amp;"|"&amp;Data_Final!M3364&amp;"|"&amp;Data_Final!N3364&amp;"|"&amp;Data_Final!O3364&amp;"|"&amp;Data_Final!P3364&amp;"|"&amp;Data_Final!Q3364&amp;"|"&amp;Data_Final!R3364&amp;"|"&amp;Data_Final!S3364&amp;"|"&amp;Data_Final!T3364&amp;"|"&amp;Data_Final!U3364&amp;"|"&amp;Data_Final!V3364&amp;"|"&amp;Data_Final!W3364&amp;"|"&amp;Data_Final!X3364&amp;"|"&amp;Data_Final!Y3364&amp;"|"&amp;Data_Final!Z3364&amp;"|"&amp;Data_Final!AA3364&amp;"|"&amp;Data_Final!AB3364&amp;"|"&amp;Data_Final!AC3364&amp;"|"&amp;Data_Final!AD3364&amp;"|"&amp;Data_Final!AE3364&amp;"|"&amp;Data_Final!AF3364))</f>
        <v/>
      </c>
    </row>
    <row r="3364" spans="1:1">
      <c r="A3364" t="str">
        <f>IF(Data_Final!B3365 = 0, "", _xlfn.CONCAT(Data_Final!A3365&amp;"|"&amp;Data_Final!B3365&amp;"|"&amp;Data_Final!C3365&amp;"|"&amp;Data_Final!D3365&amp;"|"&amp;Data_Final!E3365&amp;"|"&amp;Data_Final!F3365&amp;"|"&amp;Data_Final!G3365&amp;"|"&amp;Data_Final!H3365&amp;"|"&amp;Data_Final!I3365&amp;"|"&amp;Data_Final!J3365&amp;"|"&amp;Data_Final!K3365&amp;"|"&amp;Data_Final!L3365&amp;"|"&amp;Data_Final!M3365&amp;"|"&amp;Data_Final!N3365&amp;"|"&amp;Data_Final!O3365&amp;"|"&amp;Data_Final!P3365&amp;"|"&amp;Data_Final!Q3365&amp;"|"&amp;Data_Final!R3365&amp;"|"&amp;Data_Final!S3365&amp;"|"&amp;Data_Final!T3365&amp;"|"&amp;Data_Final!U3365&amp;"|"&amp;Data_Final!V3365&amp;"|"&amp;Data_Final!W3365&amp;"|"&amp;Data_Final!X3365&amp;"|"&amp;Data_Final!Y3365&amp;"|"&amp;Data_Final!Z3365&amp;"|"&amp;Data_Final!AA3365&amp;"|"&amp;Data_Final!AB3365&amp;"|"&amp;Data_Final!AC3365&amp;"|"&amp;Data_Final!AD3365&amp;"|"&amp;Data_Final!AE3365&amp;"|"&amp;Data_Final!AF3365))</f>
        <v/>
      </c>
    </row>
    <row r="3365" spans="1:1">
      <c r="A3365" t="str">
        <f>IF(Data_Final!B3366 = 0, "", _xlfn.CONCAT(Data_Final!A3366&amp;"|"&amp;Data_Final!B3366&amp;"|"&amp;Data_Final!C3366&amp;"|"&amp;Data_Final!D3366&amp;"|"&amp;Data_Final!E3366&amp;"|"&amp;Data_Final!F3366&amp;"|"&amp;Data_Final!G3366&amp;"|"&amp;Data_Final!H3366&amp;"|"&amp;Data_Final!I3366&amp;"|"&amp;Data_Final!J3366&amp;"|"&amp;Data_Final!K3366&amp;"|"&amp;Data_Final!L3366&amp;"|"&amp;Data_Final!M3366&amp;"|"&amp;Data_Final!N3366&amp;"|"&amp;Data_Final!O3366&amp;"|"&amp;Data_Final!P3366&amp;"|"&amp;Data_Final!Q3366&amp;"|"&amp;Data_Final!R3366&amp;"|"&amp;Data_Final!S3366&amp;"|"&amp;Data_Final!T3366&amp;"|"&amp;Data_Final!U3366&amp;"|"&amp;Data_Final!V3366&amp;"|"&amp;Data_Final!W3366&amp;"|"&amp;Data_Final!X3366&amp;"|"&amp;Data_Final!Y3366&amp;"|"&amp;Data_Final!Z3366&amp;"|"&amp;Data_Final!AA3366&amp;"|"&amp;Data_Final!AB3366&amp;"|"&amp;Data_Final!AC3366&amp;"|"&amp;Data_Final!AD3366&amp;"|"&amp;Data_Final!AE3366&amp;"|"&amp;Data_Final!AF3366))</f>
        <v/>
      </c>
    </row>
    <row r="3366" spans="1:1">
      <c r="A3366" t="str">
        <f>IF(Data_Final!B3367 = 0, "", _xlfn.CONCAT(Data_Final!A3367&amp;"|"&amp;Data_Final!B3367&amp;"|"&amp;Data_Final!C3367&amp;"|"&amp;Data_Final!D3367&amp;"|"&amp;Data_Final!E3367&amp;"|"&amp;Data_Final!F3367&amp;"|"&amp;Data_Final!G3367&amp;"|"&amp;Data_Final!H3367&amp;"|"&amp;Data_Final!I3367&amp;"|"&amp;Data_Final!J3367&amp;"|"&amp;Data_Final!K3367&amp;"|"&amp;Data_Final!L3367&amp;"|"&amp;Data_Final!M3367&amp;"|"&amp;Data_Final!N3367&amp;"|"&amp;Data_Final!O3367&amp;"|"&amp;Data_Final!P3367&amp;"|"&amp;Data_Final!Q3367&amp;"|"&amp;Data_Final!R3367&amp;"|"&amp;Data_Final!S3367&amp;"|"&amp;Data_Final!T3367&amp;"|"&amp;Data_Final!U3367&amp;"|"&amp;Data_Final!V3367&amp;"|"&amp;Data_Final!W3367&amp;"|"&amp;Data_Final!X3367&amp;"|"&amp;Data_Final!Y3367&amp;"|"&amp;Data_Final!Z3367&amp;"|"&amp;Data_Final!AA3367&amp;"|"&amp;Data_Final!AB3367&amp;"|"&amp;Data_Final!AC3367&amp;"|"&amp;Data_Final!AD3367&amp;"|"&amp;Data_Final!AE3367&amp;"|"&amp;Data_Final!AF3367))</f>
        <v/>
      </c>
    </row>
    <row r="3367" spans="1:1">
      <c r="A3367" t="str">
        <f>IF(Data_Final!B3368 = 0, "", _xlfn.CONCAT(Data_Final!A3368&amp;"|"&amp;Data_Final!B3368&amp;"|"&amp;Data_Final!C3368&amp;"|"&amp;Data_Final!D3368&amp;"|"&amp;Data_Final!E3368&amp;"|"&amp;Data_Final!F3368&amp;"|"&amp;Data_Final!G3368&amp;"|"&amp;Data_Final!H3368&amp;"|"&amp;Data_Final!I3368&amp;"|"&amp;Data_Final!J3368&amp;"|"&amp;Data_Final!K3368&amp;"|"&amp;Data_Final!L3368&amp;"|"&amp;Data_Final!M3368&amp;"|"&amp;Data_Final!N3368&amp;"|"&amp;Data_Final!O3368&amp;"|"&amp;Data_Final!P3368&amp;"|"&amp;Data_Final!Q3368&amp;"|"&amp;Data_Final!R3368&amp;"|"&amp;Data_Final!S3368&amp;"|"&amp;Data_Final!T3368&amp;"|"&amp;Data_Final!U3368&amp;"|"&amp;Data_Final!V3368&amp;"|"&amp;Data_Final!W3368&amp;"|"&amp;Data_Final!X3368&amp;"|"&amp;Data_Final!Y3368&amp;"|"&amp;Data_Final!Z3368&amp;"|"&amp;Data_Final!AA3368&amp;"|"&amp;Data_Final!AB3368&amp;"|"&amp;Data_Final!AC3368&amp;"|"&amp;Data_Final!AD3368&amp;"|"&amp;Data_Final!AE3368&amp;"|"&amp;Data_Final!AF3368))</f>
        <v/>
      </c>
    </row>
    <row r="3368" spans="1:1">
      <c r="A3368" t="str">
        <f>IF(Data_Final!B3369 = 0, "", _xlfn.CONCAT(Data_Final!A3369&amp;"|"&amp;Data_Final!B3369&amp;"|"&amp;Data_Final!C3369&amp;"|"&amp;Data_Final!D3369&amp;"|"&amp;Data_Final!E3369&amp;"|"&amp;Data_Final!F3369&amp;"|"&amp;Data_Final!G3369&amp;"|"&amp;Data_Final!H3369&amp;"|"&amp;Data_Final!I3369&amp;"|"&amp;Data_Final!J3369&amp;"|"&amp;Data_Final!K3369&amp;"|"&amp;Data_Final!L3369&amp;"|"&amp;Data_Final!M3369&amp;"|"&amp;Data_Final!N3369&amp;"|"&amp;Data_Final!O3369&amp;"|"&amp;Data_Final!P3369&amp;"|"&amp;Data_Final!Q3369&amp;"|"&amp;Data_Final!R3369&amp;"|"&amp;Data_Final!S3369&amp;"|"&amp;Data_Final!T3369&amp;"|"&amp;Data_Final!U3369&amp;"|"&amp;Data_Final!V3369&amp;"|"&amp;Data_Final!W3369&amp;"|"&amp;Data_Final!X3369&amp;"|"&amp;Data_Final!Y3369&amp;"|"&amp;Data_Final!Z3369&amp;"|"&amp;Data_Final!AA3369&amp;"|"&amp;Data_Final!AB3369&amp;"|"&amp;Data_Final!AC3369&amp;"|"&amp;Data_Final!AD3369&amp;"|"&amp;Data_Final!AE3369&amp;"|"&amp;Data_Final!AF3369))</f>
        <v/>
      </c>
    </row>
    <row r="3369" spans="1:1">
      <c r="A3369" t="str">
        <f>IF(Data_Final!B3370 = 0, "", _xlfn.CONCAT(Data_Final!A3370&amp;"|"&amp;Data_Final!B3370&amp;"|"&amp;Data_Final!C3370&amp;"|"&amp;Data_Final!D3370&amp;"|"&amp;Data_Final!E3370&amp;"|"&amp;Data_Final!F3370&amp;"|"&amp;Data_Final!G3370&amp;"|"&amp;Data_Final!H3370&amp;"|"&amp;Data_Final!I3370&amp;"|"&amp;Data_Final!J3370&amp;"|"&amp;Data_Final!K3370&amp;"|"&amp;Data_Final!L3370&amp;"|"&amp;Data_Final!M3370&amp;"|"&amp;Data_Final!N3370&amp;"|"&amp;Data_Final!O3370&amp;"|"&amp;Data_Final!P3370&amp;"|"&amp;Data_Final!Q3370&amp;"|"&amp;Data_Final!R3370&amp;"|"&amp;Data_Final!S3370&amp;"|"&amp;Data_Final!T3370&amp;"|"&amp;Data_Final!U3370&amp;"|"&amp;Data_Final!V3370&amp;"|"&amp;Data_Final!W3370&amp;"|"&amp;Data_Final!X3370&amp;"|"&amp;Data_Final!Y3370&amp;"|"&amp;Data_Final!Z3370&amp;"|"&amp;Data_Final!AA3370&amp;"|"&amp;Data_Final!AB3370&amp;"|"&amp;Data_Final!AC3370&amp;"|"&amp;Data_Final!AD3370&amp;"|"&amp;Data_Final!AE3370&amp;"|"&amp;Data_Final!AF3370))</f>
        <v/>
      </c>
    </row>
    <row r="3370" spans="1:1">
      <c r="A3370" t="str">
        <f>IF(Data_Final!B3371 = 0, "", _xlfn.CONCAT(Data_Final!A3371&amp;"|"&amp;Data_Final!B3371&amp;"|"&amp;Data_Final!C3371&amp;"|"&amp;Data_Final!D3371&amp;"|"&amp;Data_Final!E3371&amp;"|"&amp;Data_Final!F3371&amp;"|"&amp;Data_Final!G3371&amp;"|"&amp;Data_Final!H3371&amp;"|"&amp;Data_Final!I3371&amp;"|"&amp;Data_Final!J3371&amp;"|"&amp;Data_Final!K3371&amp;"|"&amp;Data_Final!L3371&amp;"|"&amp;Data_Final!M3371&amp;"|"&amp;Data_Final!N3371&amp;"|"&amp;Data_Final!O3371&amp;"|"&amp;Data_Final!P3371&amp;"|"&amp;Data_Final!Q3371&amp;"|"&amp;Data_Final!R3371&amp;"|"&amp;Data_Final!S3371&amp;"|"&amp;Data_Final!T3371&amp;"|"&amp;Data_Final!U3371&amp;"|"&amp;Data_Final!V3371&amp;"|"&amp;Data_Final!W3371&amp;"|"&amp;Data_Final!X3371&amp;"|"&amp;Data_Final!Y3371&amp;"|"&amp;Data_Final!Z3371&amp;"|"&amp;Data_Final!AA3371&amp;"|"&amp;Data_Final!AB3371&amp;"|"&amp;Data_Final!AC3371&amp;"|"&amp;Data_Final!AD3371&amp;"|"&amp;Data_Final!AE3371&amp;"|"&amp;Data_Final!AF3371))</f>
        <v/>
      </c>
    </row>
    <row r="3371" spans="1:1">
      <c r="A3371" t="str">
        <f>IF(Data_Final!B3372 = 0, "", _xlfn.CONCAT(Data_Final!A3372&amp;"|"&amp;Data_Final!B3372&amp;"|"&amp;Data_Final!C3372&amp;"|"&amp;Data_Final!D3372&amp;"|"&amp;Data_Final!E3372&amp;"|"&amp;Data_Final!F3372&amp;"|"&amp;Data_Final!G3372&amp;"|"&amp;Data_Final!H3372&amp;"|"&amp;Data_Final!I3372&amp;"|"&amp;Data_Final!J3372&amp;"|"&amp;Data_Final!K3372&amp;"|"&amp;Data_Final!L3372&amp;"|"&amp;Data_Final!M3372&amp;"|"&amp;Data_Final!N3372&amp;"|"&amp;Data_Final!O3372&amp;"|"&amp;Data_Final!P3372&amp;"|"&amp;Data_Final!Q3372&amp;"|"&amp;Data_Final!R3372&amp;"|"&amp;Data_Final!S3372&amp;"|"&amp;Data_Final!T3372&amp;"|"&amp;Data_Final!U3372&amp;"|"&amp;Data_Final!V3372&amp;"|"&amp;Data_Final!W3372&amp;"|"&amp;Data_Final!X3372&amp;"|"&amp;Data_Final!Y3372&amp;"|"&amp;Data_Final!Z3372&amp;"|"&amp;Data_Final!AA3372&amp;"|"&amp;Data_Final!AB3372&amp;"|"&amp;Data_Final!AC3372&amp;"|"&amp;Data_Final!AD3372&amp;"|"&amp;Data_Final!AE3372&amp;"|"&amp;Data_Final!AF3372))</f>
        <v/>
      </c>
    </row>
    <row r="3372" spans="1:1">
      <c r="A3372" t="str">
        <f>IF(Data_Final!B3373 = 0, "", _xlfn.CONCAT(Data_Final!A3373&amp;"|"&amp;Data_Final!B3373&amp;"|"&amp;Data_Final!C3373&amp;"|"&amp;Data_Final!D3373&amp;"|"&amp;Data_Final!E3373&amp;"|"&amp;Data_Final!F3373&amp;"|"&amp;Data_Final!G3373&amp;"|"&amp;Data_Final!H3373&amp;"|"&amp;Data_Final!I3373&amp;"|"&amp;Data_Final!J3373&amp;"|"&amp;Data_Final!K3373&amp;"|"&amp;Data_Final!L3373&amp;"|"&amp;Data_Final!M3373&amp;"|"&amp;Data_Final!N3373&amp;"|"&amp;Data_Final!O3373&amp;"|"&amp;Data_Final!P3373&amp;"|"&amp;Data_Final!Q3373&amp;"|"&amp;Data_Final!R3373&amp;"|"&amp;Data_Final!S3373&amp;"|"&amp;Data_Final!T3373&amp;"|"&amp;Data_Final!U3373&amp;"|"&amp;Data_Final!V3373&amp;"|"&amp;Data_Final!W3373&amp;"|"&amp;Data_Final!X3373&amp;"|"&amp;Data_Final!Y3373&amp;"|"&amp;Data_Final!Z3373&amp;"|"&amp;Data_Final!AA3373&amp;"|"&amp;Data_Final!AB3373&amp;"|"&amp;Data_Final!AC3373&amp;"|"&amp;Data_Final!AD3373&amp;"|"&amp;Data_Final!AE3373&amp;"|"&amp;Data_Final!AF3373))</f>
        <v/>
      </c>
    </row>
    <row r="3373" spans="1:1">
      <c r="A3373" t="str">
        <f>IF(Data_Final!B3374 = 0, "", _xlfn.CONCAT(Data_Final!A3374&amp;"|"&amp;Data_Final!B3374&amp;"|"&amp;Data_Final!C3374&amp;"|"&amp;Data_Final!D3374&amp;"|"&amp;Data_Final!E3374&amp;"|"&amp;Data_Final!F3374&amp;"|"&amp;Data_Final!G3374&amp;"|"&amp;Data_Final!H3374&amp;"|"&amp;Data_Final!I3374&amp;"|"&amp;Data_Final!J3374&amp;"|"&amp;Data_Final!K3374&amp;"|"&amp;Data_Final!L3374&amp;"|"&amp;Data_Final!M3374&amp;"|"&amp;Data_Final!N3374&amp;"|"&amp;Data_Final!O3374&amp;"|"&amp;Data_Final!P3374&amp;"|"&amp;Data_Final!Q3374&amp;"|"&amp;Data_Final!R3374&amp;"|"&amp;Data_Final!S3374&amp;"|"&amp;Data_Final!T3374&amp;"|"&amp;Data_Final!U3374&amp;"|"&amp;Data_Final!V3374&amp;"|"&amp;Data_Final!W3374&amp;"|"&amp;Data_Final!X3374&amp;"|"&amp;Data_Final!Y3374&amp;"|"&amp;Data_Final!Z3374&amp;"|"&amp;Data_Final!AA3374&amp;"|"&amp;Data_Final!AB3374&amp;"|"&amp;Data_Final!AC3374&amp;"|"&amp;Data_Final!AD3374&amp;"|"&amp;Data_Final!AE3374&amp;"|"&amp;Data_Final!AF3374))</f>
        <v/>
      </c>
    </row>
    <row r="3374" spans="1:1">
      <c r="A3374" t="str">
        <f>IF(Data_Final!B3375 = 0, "", _xlfn.CONCAT(Data_Final!A3375&amp;"|"&amp;Data_Final!B3375&amp;"|"&amp;Data_Final!C3375&amp;"|"&amp;Data_Final!D3375&amp;"|"&amp;Data_Final!E3375&amp;"|"&amp;Data_Final!F3375&amp;"|"&amp;Data_Final!G3375&amp;"|"&amp;Data_Final!H3375&amp;"|"&amp;Data_Final!I3375&amp;"|"&amp;Data_Final!J3375&amp;"|"&amp;Data_Final!K3375&amp;"|"&amp;Data_Final!L3375&amp;"|"&amp;Data_Final!M3375&amp;"|"&amp;Data_Final!N3375&amp;"|"&amp;Data_Final!O3375&amp;"|"&amp;Data_Final!P3375&amp;"|"&amp;Data_Final!Q3375&amp;"|"&amp;Data_Final!R3375&amp;"|"&amp;Data_Final!S3375&amp;"|"&amp;Data_Final!T3375&amp;"|"&amp;Data_Final!U3375&amp;"|"&amp;Data_Final!V3375&amp;"|"&amp;Data_Final!W3375&amp;"|"&amp;Data_Final!X3375&amp;"|"&amp;Data_Final!Y3375&amp;"|"&amp;Data_Final!Z3375&amp;"|"&amp;Data_Final!AA3375&amp;"|"&amp;Data_Final!AB3375&amp;"|"&amp;Data_Final!AC3375&amp;"|"&amp;Data_Final!AD3375&amp;"|"&amp;Data_Final!AE3375&amp;"|"&amp;Data_Final!AF3375))</f>
        <v/>
      </c>
    </row>
    <row r="3375" spans="1:1">
      <c r="A3375" t="str">
        <f>IF(Data_Final!B3376 = 0, "", _xlfn.CONCAT(Data_Final!A3376&amp;"|"&amp;Data_Final!B3376&amp;"|"&amp;Data_Final!C3376&amp;"|"&amp;Data_Final!D3376&amp;"|"&amp;Data_Final!E3376&amp;"|"&amp;Data_Final!F3376&amp;"|"&amp;Data_Final!G3376&amp;"|"&amp;Data_Final!H3376&amp;"|"&amp;Data_Final!I3376&amp;"|"&amp;Data_Final!J3376&amp;"|"&amp;Data_Final!K3376&amp;"|"&amp;Data_Final!L3376&amp;"|"&amp;Data_Final!M3376&amp;"|"&amp;Data_Final!N3376&amp;"|"&amp;Data_Final!O3376&amp;"|"&amp;Data_Final!P3376&amp;"|"&amp;Data_Final!Q3376&amp;"|"&amp;Data_Final!R3376&amp;"|"&amp;Data_Final!S3376&amp;"|"&amp;Data_Final!T3376&amp;"|"&amp;Data_Final!U3376&amp;"|"&amp;Data_Final!V3376&amp;"|"&amp;Data_Final!W3376&amp;"|"&amp;Data_Final!X3376&amp;"|"&amp;Data_Final!Y3376&amp;"|"&amp;Data_Final!Z3376&amp;"|"&amp;Data_Final!AA3376&amp;"|"&amp;Data_Final!AB3376&amp;"|"&amp;Data_Final!AC3376&amp;"|"&amp;Data_Final!AD3376&amp;"|"&amp;Data_Final!AE3376&amp;"|"&amp;Data_Final!AF3376))</f>
        <v/>
      </c>
    </row>
    <row r="3376" spans="1:1">
      <c r="A3376" t="str">
        <f>IF(Data_Final!B3377 = 0, "", _xlfn.CONCAT(Data_Final!A3377&amp;"|"&amp;Data_Final!B3377&amp;"|"&amp;Data_Final!C3377&amp;"|"&amp;Data_Final!D3377&amp;"|"&amp;Data_Final!E3377&amp;"|"&amp;Data_Final!F3377&amp;"|"&amp;Data_Final!G3377&amp;"|"&amp;Data_Final!H3377&amp;"|"&amp;Data_Final!I3377&amp;"|"&amp;Data_Final!J3377&amp;"|"&amp;Data_Final!K3377&amp;"|"&amp;Data_Final!L3377&amp;"|"&amp;Data_Final!M3377&amp;"|"&amp;Data_Final!N3377&amp;"|"&amp;Data_Final!O3377&amp;"|"&amp;Data_Final!P3377&amp;"|"&amp;Data_Final!Q3377&amp;"|"&amp;Data_Final!R3377&amp;"|"&amp;Data_Final!S3377&amp;"|"&amp;Data_Final!T3377&amp;"|"&amp;Data_Final!U3377&amp;"|"&amp;Data_Final!V3377&amp;"|"&amp;Data_Final!W3377&amp;"|"&amp;Data_Final!X3377&amp;"|"&amp;Data_Final!Y3377&amp;"|"&amp;Data_Final!Z3377&amp;"|"&amp;Data_Final!AA3377&amp;"|"&amp;Data_Final!AB3377&amp;"|"&amp;Data_Final!AC3377&amp;"|"&amp;Data_Final!AD3377&amp;"|"&amp;Data_Final!AE3377&amp;"|"&amp;Data_Final!AF3377))</f>
        <v/>
      </c>
    </row>
    <row r="3377" spans="1:1">
      <c r="A3377" t="str">
        <f>IF(Data_Final!B3378 = 0, "", _xlfn.CONCAT(Data_Final!A3378&amp;"|"&amp;Data_Final!B3378&amp;"|"&amp;Data_Final!C3378&amp;"|"&amp;Data_Final!D3378&amp;"|"&amp;Data_Final!E3378&amp;"|"&amp;Data_Final!F3378&amp;"|"&amp;Data_Final!G3378&amp;"|"&amp;Data_Final!H3378&amp;"|"&amp;Data_Final!I3378&amp;"|"&amp;Data_Final!J3378&amp;"|"&amp;Data_Final!K3378&amp;"|"&amp;Data_Final!L3378&amp;"|"&amp;Data_Final!M3378&amp;"|"&amp;Data_Final!N3378&amp;"|"&amp;Data_Final!O3378&amp;"|"&amp;Data_Final!P3378&amp;"|"&amp;Data_Final!Q3378&amp;"|"&amp;Data_Final!R3378&amp;"|"&amp;Data_Final!S3378&amp;"|"&amp;Data_Final!T3378&amp;"|"&amp;Data_Final!U3378&amp;"|"&amp;Data_Final!V3378&amp;"|"&amp;Data_Final!W3378&amp;"|"&amp;Data_Final!X3378&amp;"|"&amp;Data_Final!Y3378&amp;"|"&amp;Data_Final!Z3378&amp;"|"&amp;Data_Final!AA3378&amp;"|"&amp;Data_Final!AB3378&amp;"|"&amp;Data_Final!AC3378&amp;"|"&amp;Data_Final!AD3378&amp;"|"&amp;Data_Final!AE3378&amp;"|"&amp;Data_Final!AF3378))</f>
        <v/>
      </c>
    </row>
    <row r="3378" spans="1:1">
      <c r="A3378" t="str">
        <f>IF(Data_Final!B3379 = 0, "", _xlfn.CONCAT(Data_Final!A3379&amp;"|"&amp;Data_Final!B3379&amp;"|"&amp;Data_Final!C3379&amp;"|"&amp;Data_Final!D3379&amp;"|"&amp;Data_Final!E3379&amp;"|"&amp;Data_Final!F3379&amp;"|"&amp;Data_Final!G3379&amp;"|"&amp;Data_Final!H3379&amp;"|"&amp;Data_Final!I3379&amp;"|"&amp;Data_Final!J3379&amp;"|"&amp;Data_Final!K3379&amp;"|"&amp;Data_Final!L3379&amp;"|"&amp;Data_Final!M3379&amp;"|"&amp;Data_Final!N3379&amp;"|"&amp;Data_Final!O3379&amp;"|"&amp;Data_Final!P3379&amp;"|"&amp;Data_Final!Q3379&amp;"|"&amp;Data_Final!R3379&amp;"|"&amp;Data_Final!S3379&amp;"|"&amp;Data_Final!T3379&amp;"|"&amp;Data_Final!U3379&amp;"|"&amp;Data_Final!V3379&amp;"|"&amp;Data_Final!W3379&amp;"|"&amp;Data_Final!X3379&amp;"|"&amp;Data_Final!Y3379&amp;"|"&amp;Data_Final!Z3379&amp;"|"&amp;Data_Final!AA3379&amp;"|"&amp;Data_Final!AB3379&amp;"|"&amp;Data_Final!AC3379&amp;"|"&amp;Data_Final!AD3379&amp;"|"&amp;Data_Final!AE3379&amp;"|"&amp;Data_Final!AF3379))</f>
        <v/>
      </c>
    </row>
    <row r="3379" spans="1:1">
      <c r="A3379" t="str">
        <f>IF(Data_Final!B3380 = 0, "", _xlfn.CONCAT(Data_Final!A3380&amp;"|"&amp;Data_Final!B3380&amp;"|"&amp;Data_Final!C3380&amp;"|"&amp;Data_Final!D3380&amp;"|"&amp;Data_Final!E3380&amp;"|"&amp;Data_Final!F3380&amp;"|"&amp;Data_Final!G3380&amp;"|"&amp;Data_Final!H3380&amp;"|"&amp;Data_Final!I3380&amp;"|"&amp;Data_Final!J3380&amp;"|"&amp;Data_Final!K3380&amp;"|"&amp;Data_Final!L3380&amp;"|"&amp;Data_Final!M3380&amp;"|"&amp;Data_Final!N3380&amp;"|"&amp;Data_Final!O3380&amp;"|"&amp;Data_Final!P3380&amp;"|"&amp;Data_Final!Q3380&amp;"|"&amp;Data_Final!R3380&amp;"|"&amp;Data_Final!S3380&amp;"|"&amp;Data_Final!T3380&amp;"|"&amp;Data_Final!U3380&amp;"|"&amp;Data_Final!V3380&amp;"|"&amp;Data_Final!W3380&amp;"|"&amp;Data_Final!X3380&amp;"|"&amp;Data_Final!Y3380&amp;"|"&amp;Data_Final!Z3380&amp;"|"&amp;Data_Final!AA3380&amp;"|"&amp;Data_Final!AB3380&amp;"|"&amp;Data_Final!AC3380&amp;"|"&amp;Data_Final!AD3380&amp;"|"&amp;Data_Final!AE3380&amp;"|"&amp;Data_Final!AF3380))</f>
        <v/>
      </c>
    </row>
    <row r="3380" spans="1:1">
      <c r="A3380" t="str">
        <f>IF(Data_Final!B3381 = 0, "", _xlfn.CONCAT(Data_Final!A3381&amp;"|"&amp;Data_Final!B3381&amp;"|"&amp;Data_Final!C3381&amp;"|"&amp;Data_Final!D3381&amp;"|"&amp;Data_Final!E3381&amp;"|"&amp;Data_Final!F3381&amp;"|"&amp;Data_Final!G3381&amp;"|"&amp;Data_Final!H3381&amp;"|"&amp;Data_Final!I3381&amp;"|"&amp;Data_Final!J3381&amp;"|"&amp;Data_Final!K3381&amp;"|"&amp;Data_Final!L3381&amp;"|"&amp;Data_Final!M3381&amp;"|"&amp;Data_Final!N3381&amp;"|"&amp;Data_Final!O3381&amp;"|"&amp;Data_Final!P3381&amp;"|"&amp;Data_Final!Q3381&amp;"|"&amp;Data_Final!R3381&amp;"|"&amp;Data_Final!S3381&amp;"|"&amp;Data_Final!T3381&amp;"|"&amp;Data_Final!U3381&amp;"|"&amp;Data_Final!V3381&amp;"|"&amp;Data_Final!W3381&amp;"|"&amp;Data_Final!X3381&amp;"|"&amp;Data_Final!Y3381&amp;"|"&amp;Data_Final!Z3381&amp;"|"&amp;Data_Final!AA3381&amp;"|"&amp;Data_Final!AB3381&amp;"|"&amp;Data_Final!AC3381&amp;"|"&amp;Data_Final!AD3381&amp;"|"&amp;Data_Final!AE3381&amp;"|"&amp;Data_Final!AF3381))</f>
        <v/>
      </c>
    </row>
    <row r="3381" spans="1:1">
      <c r="A3381" t="str">
        <f>IF(Data_Final!B3382 = 0, "", _xlfn.CONCAT(Data_Final!A3382&amp;"|"&amp;Data_Final!B3382&amp;"|"&amp;Data_Final!C3382&amp;"|"&amp;Data_Final!D3382&amp;"|"&amp;Data_Final!E3382&amp;"|"&amp;Data_Final!F3382&amp;"|"&amp;Data_Final!G3382&amp;"|"&amp;Data_Final!H3382&amp;"|"&amp;Data_Final!I3382&amp;"|"&amp;Data_Final!J3382&amp;"|"&amp;Data_Final!K3382&amp;"|"&amp;Data_Final!L3382&amp;"|"&amp;Data_Final!M3382&amp;"|"&amp;Data_Final!N3382&amp;"|"&amp;Data_Final!O3382&amp;"|"&amp;Data_Final!P3382&amp;"|"&amp;Data_Final!Q3382&amp;"|"&amp;Data_Final!R3382&amp;"|"&amp;Data_Final!S3382&amp;"|"&amp;Data_Final!T3382&amp;"|"&amp;Data_Final!U3382&amp;"|"&amp;Data_Final!V3382&amp;"|"&amp;Data_Final!W3382&amp;"|"&amp;Data_Final!X3382&amp;"|"&amp;Data_Final!Y3382&amp;"|"&amp;Data_Final!Z3382&amp;"|"&amp;Data_Final!AA3382&amp;"|"&amp;Data_Final!AB3382&amp;"|"&amp;Data_Final!AC3382&amp;"|"&amp;Data_Final!AD3382&amp;"|"&amp;Data_Final!AE3382&amp;"|"&amp;Data_Final!AF3382))</f>
        <v/>
      </c>
    </row>
    <row r="3382" spans="1:1">
      <c r="A3382" t="str">
        <f>IF(Data_Final!B3383 = 0, "", _xlfn.CONCAT(Data_Final!A3383&amp;"|"&amp;Data_Final!B3383&amp;"|"&amp;Data_Final!C3383&amp;"|"&amp;Data_Final!D3383&amp;"|"&amp;Data_Final!E3383&amp;"|"&amp;Data_Final!F3383&amp;"|"&amp;Data_Final!G3383&amp;"|"&amp;Data_Final!H3383&amp;"|"&amp;Data_Final!I3383&amp;"|"&amp;Data_Final!J3383&amp;"|"&amp;Data_Final!K3383&amp;"|"&amp;Data_Final!L3383&amp;"|"&amp;Data_Final!M3383&amp;"|"&amp;Data_Final!N3383&amp;"|"&amp;Data_Final!O3383&amp;"|"&amp;Data_Final!P3383&amp;"|"&amp;Data_Final!Q3383&amp;"|"&amp;Data_Final!R3383&amp;"|"&amp;Data_Final!S3383&amp;"|"&amp;Data_Final!T3383&amp;"|"&amp;Data_Final!U3383&amp;"|"&amp;Data_Final!V3383&amp;"|"&amp;Data_Final!W3383&amp;"|"&amp;Data_Final!X3383&amp;"|"&amp;Data_Final!Y3383&amp;"|"&amp;Data_Final!Z3383&amp;"|"&amp;Data_Final!AA3383&amp;"|"&amp;Data_Final!AB3383&amp;"|"&amp;Data_Final!AC3383&amp;"|"&amp;Data_Final!AD3383&amp;"|"&amp;Data_Final!AE3383&amp;"|"&amp;Data_Final!AF3383))</f>
        <v/>
      </c>
    </row>
    <row r="3383" spans="1:1">
      <c r="A3383" t="str">
        <f>IF(Data_Final!B3384 = 0, "", _xlfn.CONCAT(Data_Final!A3384&amp;"|"&amp;Data_Final!B3384&amp;"|"&amp;Data_Final!C3384&amp;"|"&amp;Data_Final!D3384&amp;"|"&amp;Data_Final!E3384&amp;"|"&amp;Data_Final!F3384&amp;"|"&amp;Data_Final!G3384&amp;"|"&amp;Data_Final!H3384&amp;"|"&amp;Data_Final!I3384&amp;"|"&amp;Data_Final!J3384&amp;"|"&amp;Data_Final!K3384&amp;"|"&amp;Data_Final!L3384&amp;"|"&amp;Data_Final!M3384&amp;"|"&amp;Data_Final!N3384&amp;"|"&amp;Data_Final!O3384&amp;"|"&amp;Data_Final!P3384&amp;"|"&amp;Data_Final!Q3384&amp;"|"&amp;Data_Final!R3384&amp;"|"&amp;Data_Final!S3384&amp;"|"&amp;Data_Final!T3384&amp;"|"&amp;Data_Final!U3384&amp;"|"&amp;Data_Final!V3384&amp;"|"&amp;Data_Final!W3384&amp;"|"&amp;Data_Final!X3384&amp;"|"&amp;Data_Final!Y3384&amp;"|"&amp;Data_Final!Z3384&amp;"|"&amp;Data_Final!AA3384&amp;"|"&amp;Data_Final!AB3384&amp;"|"&amp;Data_Final!AC3384&amp;"|"&amp;Data_Final!AD3384&amp;"|"&amp;Data_Final!AE3384&amp;"|"&amp;Data_Final!AF3384))</f>
        <v/>
      </c>
    </row>
    <row r="3384" spans="1:1">
      <c r="A3384" t="str">
        <f>IF(Data_Final!B3385 = 0, "", _xlfn.CONCAT(Data_Final!A3385&amp;"|"&amp;Data_Final!B3385&amp;"|"&amp;Data_Final!C3385&amp;"|"&amp;Data_Final!D3385&amp;"|"&amp;Data_Final!E3385&amp;"|"&amp;Data_Final!F3385&amp;"|"&amp;Data_Final!G3385&amp;"|"&amp;Data_Final!H3385&amp;"|"&amp;Data_Final!I3385&amp;"|"&amp;Data_Final!J3385&amp;"|"&amp;Data_Final!K3385&amp;"|"&amp;Data_Final!L3385&amp;"|"&amp;Data_Final!M3385&amp;"|"&amp;Data_Final!N3385&amp;"|"&amp;Data_Final!O3385&amp;"|"&amp;Data_Final!P3385&amp;"|"&amp;Data_Final!Q3385&amp;"|"&amp;Data_Final!R3385&amp;"|"&amp;Data_Final!S3385&amp;"|"&amp;Data_Final!T3385&amp;"|"&amp;Data_Final!U3385&amp;"|"&amp;Data_Final!V3385&amp;"|"&amp;Data_Final!W3385&amp;"|"&amp;Data_Final!X3385&amp;"|"&amp;Data_Final!Y3385&amp;"|"&amp;Data_Final!Z3385&amp;"|"&amp;Data_Final!AA3385&amp;"|"&amp;Data_Final!AB3385&amp;"|"&amp;Data_Final!AC3385&amp;"|"&amp;Data_Final!AD3385&amp;"|"&amp;Data_Final!AE3385&amp;"|"&amp;Data_Final!AF3385))</f>
        <v/>
      </c>
    </row>
    <row r="3385" spans="1:1">
      <c r="A3385" t="str">
        <f>IF(Data_Final!B3386 = 0, "", _xlfn.CONCAT(Data_Final!A3386&amp;"|"&amp;Data_Final!B3386&amp;"|"&amp;Data_Final!C3386&amp;"|"&amp;Data_Final!D3386&amp;"|"&amp;Data_Final!E3386&amp;"|"&amp;Data_Final!F3386&amp;"|"&amp;Data_Final!G3386&amp;"|"&amp;Data_Final!H3386&amp;"|"&amp;Data_Final!I3386&amp;"|"&amp;Data_Final!J3386&amp;"|"&amp;Data_Final!K3386&amp;"|"&amp;Data_Final!L3386&amp;"|"&amp;Data_Final!M3386&amp;"|"&amp;Data_Final!N3386&amp;"|"&amp;Data_Final!O3386&amp;"|"&amp;Data_Final!P3386&amp;"|"&amp;Data_Final!Q3386&amp;"|"&amp;Data_Final!R3386&amp;"|"&amp;Data_Final!S3386&amp;"|"&amp;Data_Final!T3386&amp;"|"&amp;Data_Final!U3386&amp;"|"&amp;Data_Final!V3386&amp;"|"&amp;Data_Final!W3386&amp;"|"&amp;Data_Final!X3386&amp;"|"&amp;Data_Final!Y3386&amp;"|"&amp;Data_Final!Z3386&amp;"|"&amp;Data_Final!AA3386&amp;"|"&amp;Data_Final!AB3386&amp;"|"&amp;Data_Final!AC3386&amp;"|"&amp;Data_Final!AD3386&amp;"|"&amp;Data_Final!AE3386&amp;"|"&amp;Data_Final!AF3386))</f>
        <v/>
      </c>
    </row>
    <row r="3386" spans="1:1">
      <c r="A3386" t="str">
        <f>IF(Data_Final!B3387 = 0, "", _xlfn.CONCAT(Data_Final!A3387&amp;"|"&amp;Data_Final!B3387&amp;"|"&amp;Data_Final!C3387&amp;"|"&amp;Data_Final!D3387&amp;"|"&amp;Data_Final!E3387&amp;"|"&amp;Data_Final!F3387&amp;"|"&amp;Data_Final!G3387&amp;"|"&amp;Data_Final!H3387&amp;"|"&amp;Data_Final!I3387&amp;"|"&amp;Data_Final!J3387&amp;"|"&amp;Data_Final!K3387&amp;"|"&amp;Data_Final!L3387&amp;"|"&amp;Data_Final!M3387&amp;"|"&amp;Data_Final!N3387&amp;"|"&amp;Data_Final!O3387&amp;"|"&amp;Data_Final!P3387&amp;"|"&amp;Data_Final!Q3387&amp;"|"&amp;Data_Final!R3387&amp;"|"&amp;Data_Final!S3387&amp;"|"&amp;Data_Final!T3387&amp;"|"&amp;Data_Final!U3387&amp;"|"&amp;Data_Final!V3387&amp;"|"&amp;Data_Final!W3387&amp;"|"&amp;Data_Final!X3387&amp;"|"&amp;Data_Final!Y3387&amp;"|"&amp;Data_Final!Z3387&amp;"|"&amp;Data_Final!AA3387&amp;"|"&amp;Data_Final!AB3387&amp;"|"&amp;Data_Final!AC3387&amp;"|"&amp;Data_Final!AD3387&amp;"|"&amp;Data_Final!AE3387&amp;"|"&amp;Data_Final!AF3387))</f>
        <v/>
      </c>
    </row>
    <row r="3387" spans="1:1">
      <c r="A3387" t="str">
        <f>IF(Data_Final!B3388 = 0, "", _xlfn.CONCAT(Data_Final!A3388&amp;"|"&amp;Data_Final!B3388&amp;"|"&amp;Data_Final!C3388&amp;"|"&amp;Data_Final!D3388&amp;"|"&amp;Data_Final!E3388&amp;"|"&amp;Data_Final!F3388&amp;"|"&amp;Data_Final!G3388&amp;"|"&amp;Data_Final!H3388&amp;"|"&amp;Data_Final!I3388&amp;"|"&amp;Data_Final!J3388&amp;"|"&amp;Data_Final!K3388&amp;"|"&amp;Data_Final!L3388&amp;"|"&amp;Data_Final!M3388&amp;"|"&amp;Data_Final!N3388&amp;"|"&amp;Data_Final!O3388&amp;"|"&amp;Data_Final!P3388&amp;"|"&amp;Data_Final!Q3388&amp;"|"&amp;Data_Final!R3388&amp;"|"&amp;Data_Final!S3388&amp;"|"&amp;Data_Final!T3388&amp;"|"&amp;Data_Final!U3388&amp;"|"&amp;Data_Final!V3388&amp;"|"&amp;Data_Final!W3388&amp;"|"&amp;Data_Final!X3388&amp;"|"&amp;Data_Final!Y3388&amp;"|"&amp;Data_Final!Z3388&amp;"|"&amp;Data_Final!AA3388&amp;"|"&amp;Data_Final!AB3388&amp;"|"&amp;Data_Final!AC3388&amp;"|"&amp;Data_Final!AD3388&amp;"|"&amp;Data_Final!AE3388&amp;"|"&amp;Data_Final!AF3388))</f>
        <v/>
      </c>
    </row>
    <row r="3388" spans="1:1">
      <c r="A3388" t="str">
        <f>IF(Data_Final!B3389 = 0, "", _xlfn.CONCAT(Data_Final!A3389&amp;"|"&amp;Data_Final!B3389&amp;"|"&amp;Data_Final!C3389&amp;"|"&amp;Data_Final!D3389&amp;"|"&amp;Data_Final!E3389&amp;"|"&amp;Data_Final!F3389&amp;"|"&amp;Data_Final!G3389&amp;"|"&amp;Data_Final!H3389&amp;"|"&amp;Data_Final!I3389&amp;"|"&amp;Data_Final!J3389&amp;"|"&amp;Data_Final!K3389&amp;"|"&amp;Data_Final!L3389&amp;"|"&amp;Data_Final!M3389&amp;"|"&amp;Data_Final!N3389&amp;"|"&amp;Data_Final!O3389&amp;"|"&amp;Data_Final!P3389&amp;"|"&amp;Data_Final!Q3389&amp;"|"&amp;Data_Final!R3389&amp;"|"&amp;Data_Final!S3389&amp;"|"&amp;Data_Final!T3389&amp;"|"&amp;Data_Final!U3389&amp;"|"&amp;Data_Final!V3389&amp;"|"&amp;Data_Final!W3389&amp;"|"&amp;Data_Final!X3389&amp;"|"&amp;Data_Final!Y3389&amp;"|"&amp;Data_Final!Z3389&amp;"|"&amp;Data_Final!AA3389&amp;"|"&amp;Data_Final!AB3389&amp;"|"&amp;Data_Final!AC3389&amp;"|"&amp;Data_Final!AD3389&amp;"|"&amp;Data_Final!AE3389&amp;"|"&amp;Data_Final!AF3389))</f>
        <v/>
      </c>
    </row>
    <row r="3389" spans="1:1">
      <c r="A3389" t="str">
        <f>IF(Data_Final!B3390 = 0, "", _xlfn.CONCAT(Data_Final!A3390&amp;"|"&amp;Data_Final!B3390&amp;"|"&amp;Data_Final!C3390&amp;"|"&amp;Data_Final!D3390&amp;"|"&amp;Data_Final!E3390&amp;"|"&amp;Data_Final!F3390&amp;"|"&amp;Data_Final!G3390&amp;"|"&amp;Data_Final!H3390&amp;"|"&amp;Data_Final!I3390&amp;"|"&amp;Data_Final!J3390&amp;"|"&amp;Data_Final!K3390&amp;"|"&amp;Data_Final!L3390&amp;"|"&amp;Data_Final!M3390&amp;"|"&amp;Data_Final!N3390&amp;"|"&amp;Data_Final!O3390&amp;"|"&amp;Data_Final!P3390&amp;"|"&amp;Data_Final!Q3390&amp;"|"&amp;Data_Final!R3390&amp;"|"&amp;Data_Final!S3390&amp;"|"&amp;Data_Final!T3390&amp;"|"&amp;Data_Final!U3390&amp;"|"&amp;Data_Final!V3390&amp;"|"&amp;Data_Final!W3390&amp;"|"&amp;Data_Final!X3390&amp;"|"&amp;Data_Final!Y3390&amp;"|"&amp;Data_Final!Z3390&amp;"|"&amp;Data_Final!AA3390&amp;"|"&amp;Data_Final!AB3390&amp;"|"&amp;Data_Final!AC3390&amp;"|"&amp;Data_Final!AD3390&amp;"|"&amp;Data_Final!AE3390&amp;"|"&amp;Data_Final!AF3390))</f>
        <v/>
      </c>
    </row>
    <row r="3390" spans="1:1">
      <c r="A3390" t="str">
        <f>IF(Data_Final!B3391 = 0, "", _xlfn.CONCAT(Data_Final!A3391&amp;"|"&amp;Data_Final!B3391&amp;"|"&amp;Data_Final!C3391&amp;"|"&amp;Data_Final!D3391&amp;"|"&amp;Data_Final!E3391&amp;"|"&amp;Data_Final!F3391&amp;"|"&amp;Data_Final!G3391&amp;"|"&amp;Data_Final!H3391&amp;"|"&amp;Data_Final!I3391&amp;"|"&amp;Data_Final!J3391&amp;"|"&amp;Data_Final!K3391&amp;"|"&amp;Data_Final!L3391&amp;"|"&amp;Data_Final!M3391&amp;"|"&amp;Data_Final!N3391&amp;"|"&amp;Data_Final!O3391&amp;"|"&amp;Data_Final!P3391&amp;"|"&amp;Data_Final!Q3391&amp;"|"&amp;Data_Final!R3391&amp;"|"&amp;Data_Final!S3391&amp;"|"&amp;Data_Final!T3391&amp;"|"&amp;Data_Final!U3391&amp;"|"&amp;Data_Final!V3391&amp;"|"&amp;Data_Final!W3391&amp;"|"&amp;Data_Final!X3391&amp;"|"&amp;Data_Final!Y3391&amp;"|"&amp;Data_Final!Z3391&amp;"|"&amp;Data_Final!AA3391&amp;"|"&amp;Data_Final!AB3391&amp;"|"&amp;Data_Final!AC3391&amp;"|"&amp;Data_Final!AD3391&amp;"|"&amp;Data_Final!AE3391&amp;"|"&amp;Data_Final!AF3391))</f>
        <v/>
      </c>
    </row>
    <row r="3391" spans="1:1">
      <c r="A3391" t="str">
        <f>IF(Data_Final!B3392 = 0, "", _xlfn.CONCAT(Data_Final!A3392&amp;"|"&amp;Data_Final!B3392&amp;"|"&amp;Data_Final!C3392&amp;"|"&amp;Data_Final!D3392&amp;"|"&amp;Data_Final!E3392&amp;"|"&amp;Data_Final!F3392&amp;"|"&amp;Data_Final!G3392&amp;"|"&amp;Data_Final!H3392&amp;"|"&amp;Data_Final!I3392&amp;"|"&amp;Data_Final!J3392&amp;"|"&amp;Data_Final!K3392&amp;"|"&amp;Data_Final!L3392&amp;"|"&amp;Data_Final!M3392&amp;"|"&amp;Data_Final!N3392&amp;"|"&amp;Data_Final!O3392&amp;"|"&amp;Data_Final!P3392&amp;"|"&amp;Data_Final!Q3392&amp;"|"&amp;Data_Final!R3392&amp;"|"&amp;Data_Final!S3392&amp;"|"&amp;Data_Final!T3392&amp;"|"&amp;Data_Final!U3392&amp;"|"&amp;Data_Final!V3392&amp;"|"&amp;Data_Final!W3392&amp;"|"&amp;Data_Final!X3392&amp;"|"&amp;Data_Final!Y3392&amp;"|"&amp;Data_Final!Z3392&amp;"|"&amp;Data_Final!AA3392&amp;"|"&amp;Data_Final!AB3392&amp;"|"&amp;Data_Final!AC3392&amp;"|"&amp;Data_Final!AD3392&amp;"|"&amp;Data_Final!AE3392&amp;"|"&amp;Data_Final!AF3392))</f>
        <v/>
      </c>
    </row>
    <row r="3392" spans="1:1">
      <c r="A3392" t="str">
        <f>IF(Data_Final!B3393 = 0, "", _xlfn.CONCAT(Data_Final!A3393&amp;"|"&amp;Data_Final!B3393&amp;"|"&amp;Data_Final!C3393&amp;"|"&amp;Data_Final!D3393&amp;"|"&amp;Data_Final!E3393&amp;"|"&amp;Data_Final!F3393&amp;"|"&amp;Data_Final!G3393&amp;"|"&amp;Data_Final!H3393&amp;"|"&amp;Data_Final!I3393&amp;"|"&amp;Data_Final!J3393&amp;"|"&amp;Data_Final!K3393&amp;"|"&amp;Data_Final!L3393&amp;"|"&amp;Data_Final!M3393&amp;"|"&amp;Data_Final!N3393&amp;"|"&amp;Data_Final!O3393&amp;"|"&amp;Data_Final!P3393&amp;"|"&amp;Data_Final!Q3393&amp;"|"&amp;Data_Final!R3393&amp;"|"&amp;Data_Final!S3393&amp;"|"&amp;Data_Final!T3393&amp;"|"&amp;Data_Final!U3393&amp;"|"&amp;Data_Final!V3393&amp;"|"&amp;Data_Final!W3393&amp;"|"&amp;Data_Final!X3393&amp;"|"&amp;Data_Final!Y3393&amp;"|"&amp;Data_Final!Z3393&amp;"|"&amp;Data_Final!AA3393&amp;"|"&amp;Data_Final!AB3393&amp;"|"&amp;Data_Final!AC3393&amp;"|"&amp;Data_Final!AD3393&amp;"|"&amp;Data_Final!AE3393&amp;"|"&amp;Data_Final!AF3393))</f>
        <v/>
      </c>
    </row>
    <row r="3393" spans="1:1">
      <c r="A3393" t="str">
        <f>IF(Data_Final!B3394 = 0, "", _xlfn.CONCAT(Data_Final!A3394&amp;"|"&amp;Data_Final!B3394&amp;"|"&amp;Data_Final!C3394&amp;"|"&amp;Data_Final!D3394&amp;"|"&amp;Data_Final!E3394&amp;"|"&amp;Data_Final!F3394&amp;"|"&amp;Data_Final!G3394&amp;"|"&amp;Data_Final!H3394&amp;"|"&amp;Data_Final!I3394&amp;"|"&amp;Data_Final!J3394&amp;"|"&amp;Data_Final!K3394&amp;"|"&amp;Data_Final!L3394&amp;"|"&amp;Data_Final!M3394&amp;"|"&amp;Data_Final!N3394&amp;"|"&amp;Data_Final!O3394&amp;"|"&amp;Data_Final!P3394&amp;"|"&amp;Data_Final!Q3394&amp;"|"&amp;Data_Final!R3394&amp;"|"&amp;Data_Final!S3394&amp;"|"&amp;Data_Final!T3394&amp;"|"&amp;Data_Final!U3394&amp;"|"&amp;Data_Final!V3394&amp;"|"&amp;Data_Final!W3394&amp;"|"&amp;Data_Final!X3394&amp;"|"&amp;Data_Final!Y3394&amp;"|"&amp;Data_Final!Z3394&amp;"|"&amp;Data_Final!AA3394&amp;"|"&amp;Data_Final!AB3394&amp;"|"&amp;Data_Final!AC3394&amp;"|"&amp;Data_Final!AD3394&amp;"|"&amp;Data_Final!AE3394&amp;"|"&amp;Data_Final!AF3394))</f>
        <v/>
      </c>
    </row>
    <row r="3394" spans="1:1">
      <c r="A3394" t="str">
        <f>IF(Data_Final!B3395 = 0, "", _xlfn.CONCAT(Data_Final!A3395&amp;"|"&amp;Data_Final!B3395&amp;"|"&amp;Data_Final!C3395&amp;"|"&amp;Data_Final!D3395&amp;"|"&amp;Data_Final!E3395&amp;"|"&amp;Data_Final!F3395&amp;"|"&amp;Data_Final!G3395&amp;"|"&amp;Data_Final!H3395&amp;"|"&amp;Data_Final!I3395&amp;"|"&amp;Data_Final!J3395&amp;"|"&amp;Data_Final!K3395&amp;"|"&amp;Data_Final!L3395&amp;"|"&amp;Data_Final!M3395&amp;"|"&amp;Data_Final!N3395&amp;"|"&amp;Data_Final!O3395&amp;"|"&amp;Data_Final!P3395&amp;"|"&amp;Data_Final!Q3395&amp;"|"&amp;Data_Final!R3395&amp;"|"&amp;Data_Final!S3395&amp;"|"&amp;Data_Final!T3395&amp;"|"&amp;Data_Final!U3395&amp;"|"&amp;Data_Final!V3395&amp;"|"&amp;Data_Final!W3395&amp;"|"&amp;Data_Final!X3395&amp;"|"&amp;Data_Final!Y3395&amp;"|"&amp;Data_Final!Z3395&amp;"|"&amp;Data_Final!AA3395&amp;"|"&amp;Data_Final!AB3395&amp;"|"&amp;Data_Final!AC3395&amp;"|"&amp;Data_Final!AD3395&amp;"|"&amp;Data_Final!AE3395&amp;"|"&amp;Data_Final!AF3395))</f>
        <v/>
      </c>
    </row>
    <row r="3395" spans="1:1">
      <c r="A3395" t="str">
        <f>IF(Data_Final!B3396 = 0, "", _xlfn.CONCAT(Data_Final!A3396&amp;"|"&amp;Data_Final!B3396&amp;"|"&amp;Data_Final!C3396&amp;"|"&amp;Data_Final!D3396&amp;"|"&amp;Data_Final!E3396&amp;"|"&amp;Data_Final!F3396&amp;"|"&amp;Data_Final!G3396&amp;"|"&amp;Data_Final!H3396&amp;"|"&amp;Data_Final!I3396&amp;"|"&amp;Data_Final!J3396&amp;"|"&amp;Data_Final!K3396&amp;"|"&amp;Data_Final!L3396&amp;"|"&amp;Data_Final!M3396&amp;"|"&amp;Data_Final!N3396&amp;"|"&amp;Data_Final!O3396&amp;"|"&amp;Data_Final!P3396&amp;"|"&amp;Data_Final!Q3396&amp;"|"&amp;Data_Final!R3396&amp;"|"&amp;Data_Final!S3396&amp;"|"&amp;Data_Final!T3396&amp;"|"&amp;Data_Final!U3396&amp;"|"&amp;Data_Final!V3396&amp;"|"&amp;Data_Final!W3396&amp;"|"&amp;Data_Final!X3396&amp;"|"&amp;Data_Final!Y3396&amp;"|"&amp;Data_Final!Z3396&amp;"|"&amp;Data_Final!AA3396&amp;"|"&amp;Data_Final!AB3396&amp;"|"&amp;Data_Final!AC3396&amp;"|"&amp;Data_Final!AD3396&amp;"|"&amp;Data_Final!AE3396&amp;"|"&amp;Data_Final!AF3396))</f>
        <v/>
      </c>
    </row>
    <row r="3396" spans="1:1">
      <c r="A3396" t="str">
        <f>IF(Data_Final!B3397 = 0, "", _xlfn.CONCAT(Data_Final!A3397&amp;"|"&amp;Data_Final!B3397&amp;"|"&amp;Data_Final!C3397&amp;"|"&amp;Data_Final!D3397&amp;"|"&amp;Data_Final!E3397&amp;"|"&amp;Data_Final!F3397&amp;"|"&amp;Data_Final!G3397&amp;"|"&amp;Data_Final!H3397&amp;"|"&amp;Data_Final!I3397&amp;"|"&amp;Data_Final!J3397&amp;"|"&amp;Data_Final!K3397&amp;"|"&amp;Data_Final!L3397&amp;"|"&amp;Data_Final!M3397&amp;"|"&amp;Data_Final!N3397&amp;"|"&amp;Data_Final!O3397&amp;"|"&amp;Data_Final!P3397&amp;"|"&amp;Data_Final!Q3397&amp;"|"&amp;Data_Final!R3397&amp;"|"&amp;Data_Final!S3397&amp;"|"&amp;Data_Final!T3397&amp;"|"&amp;Data_Final!U3397&amp;"|"&amp;Data_Final!V3397&amp;"|"&amp;Data_Final!W3397&amp;"|"&amp;Data_Final!X3397&amp;"|"&amp;Data_Final!Y3397&amp;"|"&amp;Data_Final!Z3397&amp;"|"&amp;Data_Final!AA3397&amp;"|"&amp;Data_Final!AB3397&amp;"|"&amp;Data_Final!AC3397&amp;"|"&amp;Data_Final!AD3397&amp;"|"&amp;Data_Final!AE3397&amp;"|"&amp;Data_Final!AF3397))</f>
        <v/>
      </c>
    </row>
    <row r="3397" spans="1:1">
      <c r="A3397" t="str">
        <f>IF(Data_Final!B3398 = 0, "", _xlfn.CONCAT(Data_Final!A3398&amp;"|"&amp;Data_Final!B3398&amp;"|"&amp;Data_Final!C3398&amp;"|"&amp;Data_Final!D3398&amp;"|"&amp;Data_Final!E3398&amp;"|"&amp;Data_Final!F3398&amp;"|"&amp;Data_Final!G3398&amp;"|"&amp;Data_Final!H3398&amp;"|"&amp;Data_Final!I3398&amp;"|"&amp;Data_Final!J3398&amp;"|"&amp;Data_Final!K3398&amp;"|"&amp;Data_Final!L3398&amp;"|"&amp;Data_Final!M3398&amp;"|"&amp;Data_Final!N3398&amp;"|"&amp;Data_Final!O3398&amp;"|"&amp;Data_Final!P3398&amp;"|"&amp;Data_Final!Q3398&amp;"|"&amp;Data_Final!R3398&amp;"|"&amp;Data_Final!S3398&amp;"|"&amp;Data_Final!T3398&amp;"|"&amp;Data_Final!U3398&amp;"|"&amp;Data_Final!V3398&amp;"|"&amp;Data_Final!W3398&amp;"|"&amp;Data_Final!X3398&amp;"|"&amp;Data_Final!Y3398&amp;"|"&amp;Data_Final!Z3398&amp;"|"&amp;Data_Final!AA3398&amp;"|"&amp;Data_Final!AB3398&amp;"|"&amp;Data_Final!AC3398&amp;"|"&amp;Data_Final!AD3398&amp;"|"&amp;Data_Final!AE3398&amp;"|"&amp;Data_Final!AF3398))</f>
        <v/>
      </c>
    </row>
    <row r="3398" spans="1:1">
      <c r="A3398" t="str">
        <f>IF(Data_Final!B3399 = 0, "", _xlfn.CONCAT(Data_Final!A3399&amp;"|"&amp;Data_Final!B3399&amp;"|"&amp;Data_Final!C3399&amp;"|"&amp;Data_Final!D3399&amp;"|"&amp;Data_Final!E3399&amp;"|"&amp;Data_Final!F3399&amp;"|"&amp;Data_Final!G3399&amp;"|"&amp;Data_Final!H3399&amp;"|"&amp;Data_Final!I3399&amp;"|"&amp;Data_Final!J3399&amp;"|"&amp;Data_Final!K3399&amp;"|"&amp;Data_Final!L3399&amp;"|"&amp;Data_Final!M3399&amp;"|"&amp;Data_Final!N3399&amp;"|"&amp;Data_Final!O3399&amp;"|"&amp;Data_Final!P3399&amp;"|"&amp;Data_Final!Q3399&amp;"|"&amp;Data_Final!R3399&amp;"|"&amp;Data_Final!S3399&amp;"|"&amp;Data_Final!T3399&amp;"|"&amp;Data_Final!U3399&amp;"|"&amp;Data_Final!V3399&amp;"|"&amp;Data_Final!W3399&amp;"|"&amp;Data_Final!X3399&amp;"|"&amp;Data_Final!Y3399&amp;"|"&amp;Data_Final!Z3399&amp;"|"&amp;Data_Final!AA3399&amp;"|"&amp;Data_Final!AB3399&amp;"|"&amp;Data_Final!AC3399&amp;"|"&amp;Data_Final!AD3399&amp;"|"&amp;Data_Final!AE3399&amp;"|"&amp;Data_Final!AF3399))</f>
        <v/>
      </c>
    </row>
    <row r="3399" spans="1:1">
      <c r="A3399" t="str">
        <f>IF(Data_Final!B3400 = 0, "", _xlfn.CONCAT(Data_Final!A3400&amp;"|"&amp;Data_Final!B3400&amp;"|"&amp;Data_Final!C3400&amp;"|"&amp;Data_Final!D3400&amp;"|"&amp;Data_Final!E3400&amp;"|"&amp;Data_Final!F3400&amp;"|"&amp;Data_Final!G3400&amp;"|"&amp;Data_Final!H3400&amp;"|"&amp;Data_Final!I3400&amp;"|"&amp;Data_Final!J3400&amp;"|"&amp;Data_Final!K3400&amp;"|"&amp;Data_Final!L3400&amp;"|"&amp;Data_Final!M3400&amp;"|"&amp;Data_Final!N3400&amp;"|"&amp;Data_Final!O3400&amp;"|"&amp;Data_Final!P3400&amp;"|"&amp;Data_Final!Q3400&amp;"|"&amp;Data_Final!R3400&amp;"|"&amp;Data_Final!S3400&amp;"|"&amp;Data_Final!T3400&amp;"|"&amp;Data_Final!U3400&amp;"|"&amp;Data_Final!V3400&amp;"|"&amp;Data_Final!W3400&amp;"|"&amp;Data_Final!X3400&amp;"|"&amp;Data_Final!Y3400&amp;"|"&amp;Data_Final!Z3400&amp;"|"&amp;Data_Final!AA3400&amp;"|"&amp;Data_Final!AB3400&amp;"|"&amp;Data_Final!AC3400&amp;"|"&amp;Data_Final!AD3400&amp;"|"&amp;Data_Final!AE3400&amp;"|"&amp;Data_Final!AF3400))</f>
        <v/>
      </c>
    </row>
    <row r="3400" spans="1:1">
      <c r="A3400" t="str">
        <f>IF(Data_Final!B3401 = 0, "", _xlfn.CONCAT(Data_Final!A3401&amp;"|"&amp;Data_Final!B3401&amp;"|"&amp;Data_Final!C3401&amp;"|"&amp;Data_Final!D3401&amp;"|"&amp;Data_Final!E3401&amp;"|"&amp;Data_Final!F3401&amp;"|"&amp;Data_Final!G3401&amp;"|"&amp;Data_Final!H3401&amp;"|"&amp;Data_Final!I3401&amp;"|"&amp;Data_Final!J3401&amp;"|"&amp;Data_Final!K3401&amp;"|"&amp;Data_Final!L3401&amp;"|"&amp;Data_Final!M3401&amp;"|"&amp;Data_Final!N3401&amp;"|"&amp;Data_Final!O3401&amp;"|"&amp;Data_Final!P3401&amp;"|"&amp;Data_Final!Q3401&amp;"|"&amp;Data_Final!R3401&amp;"|"&amp;Data_Final!S3401&amp;"|"&amp;Data_Final!T3401&amp;"|"&amp;Data_Final!U3401&amp;"|"&amp;Data_Final!V3401&amp;"|"&amp;Data_Final!W3401&amp;"|"&amp;Data_Final!X3401&amp;"|"&amp;Data_Final!Y3401&amp;"|"&amp;Data_Final!Z3401&amp;"|"&amp;Data_Final!AA3401&amp;"|"&amp;Data_Final!AB3401&amp;"|"&amp;Data_Final!AC3401&amp;"|"&amp;Data_Final!AD3401&amp;"|"&amp;Data_Final!AE3401&amp;"|"&amp;Data_Final!AF3401))</f>
        <v/>
      </c>
    </row>
    <row r="3401" spans="1:1">
      <c r="A3401" t="str">
        <f>IF(Data_Final!B3402 = 0, "", _xlfn.CONCAT(Data_Final!A3402&amp;"|"&amp;Data_Final!B3402&amp;"|"&amp;Data_Final!C3402&amp;"|"&amp;Data_Final!D3402&amp;"|"&amp;Data_Final!E3402&amp;"|"&amp;Data_Final!F3402&amp;"|"&amp;Data_Final!G3402&amp;"|"&amp;Data_Final!H3402&amp;"|"&amp;Data_Final!I3402&amp;"|"&amp;Data_Final!J3402&amp;"|"&amp;Data_Final!K3402&amp;"|"&amp;Data_Final!L3402&amp;"|"&amp;Data_Final!M3402&amp;"|"&amp;Data_Final!N3402&amp;"|"&amp;Data_Final!O3402&amp;"|"&amp;Data_Final!P3402&amp;"|"&amp;Data_Final!Q3402&amp;"|"&amp;Data_Final!R3402&amp;"|"&amp;Data_Final!S3402&amp;"|"&amp;Data_Final!T3402&amp;"|"&amp;Data_Final!U3402&amp;"|"&amp;Data_Final!V3402&amp;"|"&amp;Data_Final!W3402&amp;"|"&amp;Data_Final!X3402&amp;"|"&amp;Data_Final!Y3402&amp;"|"&amp;Data_Final!Z3402&amp;"|"&amp;Data_Final!AA3402&amp;"|"&amp;Data_Final!AB3402&amp;"|"&amp;Data_Final!AC3402&amp;"|"&amp;Data_Final!AD3402&amp;"|"&amp;Data_Final!AE3402&amp;"|"&amp;Data_Final!AF3402))</f>
        <v/>
      </c>
    </row>
    <row r="3402" spans="1:1">
      <c r="A3402" t="str">
        <f>IF(Data_Final!B3403 = 0, "", _xlfn.CONCAT(Data_Final!A3403&amp;"|"&amp;Data_Final!B3403&amp;"|"&amp;Data_Final!C3403&amp;"|"&amp;Data_Final!D3403&amp;"|"&amp;Data_Final!E3403&amp;"|"&amp;Data_Final!F3403&amp;"|"&amp;Data_Final!G3403&amp;"|"&amp;Data_Final!H3403&amp;"|"&amp;Data_Final!I3403&amp;"|"&amp;Data_Final!J3403&amp;"|"&amp;Data_Final!K3403&amp;"|"&amp;Data_Final!L3403&amp;"|"&amp;Data_Final!M3403&amp;"|"&amp;Data_Final!N3403&amp;"|"&amp;Data_Final!O3403&amp;"|"&amp;Data_Final!P3403&amp;"|"&amp;Data_Final!Q3403&amp;"|"&amp;Data_Final!R3403&amp;"|"&amp;Data_Final!S3403&amp;"|"&amp;Data_Final!T3403&amp;"|"&amp;Data_Final!U3403&amp;"|"&amp;Data_Final!V3403&amp;"|"&amp;Data_Final!W3403&amp;"|"&amp;Data_Final!X3403&amp;"|"&amp;Data_Final!Y3403&amp;"|"&amp;Data_Final!Z3403&amp;"|"&amp;Data_Final!AA3403&amp;"|"&amp;Data_Final!AB3403&amp;"|"&amp;Data_Final!AC3403&amp;"|"&amp;Data_Final!AD3403&amp;"|"&amp;Data_Final!AE3403&amp;"|"&amp;Data_Final!AF3403))</f>
        <v/>
      </c>
    </row>
    <row r="3403" spans="1:1">
      <c r="A3403" t="str">
        <f>IF(Data_Final!B3404 = 0, "", _xlfn.CONCAT(Data_Final!A3404&amp;"|"&amp;Data_Final!B3404&amp;"|"&amp;Data_Final!C3404&amp;"|"&amp;Data_Final!D3404&amp;"|"&amp;Data_Final!E3404&amp;"|"&amp;Data_Final!F3404&amp;"|"&amp;Data_Final!G3404&amp;"|"&amp;Data_Final!H3404&amp;"|"&amp;Data_Final!I3404&amp;"|"&amp;Data_Final!J3404&amp;"|"&amp;Data_Final!K3404&amp;"|"&amp;Data_Final!L3404&amp;"|"&amp;Data_Final!M3404&amp;"|"&amp;Data_Final!N3404&amp;"|"&amp;Data_Final!O3404&amp;"|"&amp;Data_Final!P3404&amp;"|"&amp;Data_Final!Q3404&amp;"|"&amp;Data_Final!R3404&amp;"|"&amp;Data_Final!S3404&amp;"|"&amp;Data_Final!T3404&amp;"|"&amp;Data_Final!U3404&amp;"|"&amp;Data_Final!V3404&amp;"|"&amp;Data_Final!W3404&amp;"|"&amp;Data_Final!X3404&amp;"|"&amp;Data_Final!Y3404&amp;"|"&amp;Data_Final!Z3404&amp;"|"&amp;Data_Final!AA3404&amp;"|"&amp;Data_Final!AB3404&amp;"|"&amp;Data_Final!AC3404&amp;"|"&amp;Data_Final!AD3404&amp;"|"&amp;Data_Final!AE3404&amp;"|"&amp;Data_Final!AF3404))</f>
        <v/>
      </c>
    </row>
    <row r="3404" spans="1:1">
      <c r="A3404" t="str">
        <f>IF(Data_Final!B3405 = 0, "", _xlfn.CONCAT(Data_Final!A3405&amp;"|"&amp;Data_Final!B3405&amp;"|"&amp;Data_Final!C3405&amp;"|"&amp;Data_Final!D3405&amp;"|"&amp;Data_Final!E3405&amp;"|"&amp;Data_Final!F3405&amp;"|"&amp;Data_Final!G3405&amp;"|"&amp;Data_Final!H3405&amp;"|"&amp;Data_Final!I3405&amp;"|"&amp;Data_Final!J3405&amp;"|"&amp;Data_Final!K3405&amp;"|"&amp;Data_Final!L3405&amp;"|"&amp;Data_Final!M3405&amp;"|"&amp;Data_Final!N3405&amp;"|"&amp;Data_Final!O3405&amp;"|"&amp;Data_Final!P3405&amp;"|"&amp;Data_Final!Q3405&amp;"|"&amp;Data_Final!R3405&amp;"|"&amp;Data_Final!S3405&amp;"|"&amp;Data_Final!T3405&amp;"|"&amp;Data_Final!U3405&amp;"|"&amp;Data_Final!V3405&amp;"|"&amp;Data_Final!W3405&amp;"|"&amp;Data_Final!X3405&amp;"|"&amp;Data_Final!Y3405&amp;"|"&amp;Data_Final!Z3405&amp;"|"&amp;Data_Final!AA3405&amp;"|"&amp;Data_Final!AB3405&amp;"|"&amp;Data_Final!AC3405&amp;"|"&amp;Data_Final!AD3405&amp;"|"&amp;Data_Final!AE3405&amp;"|"&amp;Data_Final!AF3405))</f>
        <v/>
      </c>
    </row>
    <row r="3405" spans="1:1">
      <c r="A3405" t="str">
        <f>IF(Data_Final!B3406 = 0, "", _xlfn.CONCAT(Data_Final!A3406&amp;"|"&amp;Data_Final!B3406&amp;"|"&amp;Data_Final!C3406&amp;"|"&amp;Data_Final!D3406&amp;"|"&amp;Data_Final!E3406&amp;"|"&amp;Data_Final!F3406&amp;"|"&amp;Data_Final!G3406&amp;"|"&amp;Data_Final!H3406&amp;"|"&amp;Data_Final!I3406&amp;"|"&amp;Data_Final!J3406&amp;"|"&amp;Data_Final!K3406&amp;"|"&amp;Data_Final!L3406&amp;"|"&amp;Data_Final!M3406&amp;"|"&amp;Data_Final!N3406&amp;"|"&amp;Data_Final!O3406&amp;"|"&amp;Data_Final!P3406&amp;"|"&amp;Data_Final!Q3406&amp;"|"&amp;Data_Final!R3406&amp;"|"&amp;Data_Final!S3406&amp;"|"&amp;Data_Final!T3406&amp;"|"&amp;Data_Final!U3406&amp;"|"&amp;Data_Final!V3406&amp;"|"&amp;Data_Final!W3406&amp;"|"&amp;Data_Final!X3406&amp;"|"&amp;Data_Final!Y3406&amp;"|"&amp;Data_Final!Z3406&amp;"|"&amp;Data_Final!AA3406&amp;"|"&amp;Data_Final!AB3406&amp;"|"&amp;Data_Final!AC3406&amp;"|"&amp;Data_Final!AD3406&amp;"|"&amp;Data_Final!AE3406&amp;"|"&amp;Data_Final!AF3406))</f>
        <v/>
      </c>
    </row>
    <row r="3406" spans="1:1">
      <c r="A3406" t="str">
        <f>IF(Data_Final!B3407 = 0, "", _xlfn.CONCAT(Data_Final!A3407&amp;"|"&amp;Data_Final!B3407&amp;"|"&amp;Data_Final!C3407&amp;"|"&amp;Data_Final!D3407&amp;"|"&amp;Data_Final!E3407&amp;"|"&amp;Data_Final!F3407&amp;"|"&amp;Data_Final!G3407&amp;"|"&amp;Data_Final!H3407&amp;"|"&amp;Data_Final!I3407&amp;"|"&amp;Data_Final!J3407&amp;"|"&amp;Data_Final!K3407&amp;"|"&amp;Data_Final!L3407&amp;"|"&amp;Data_Final!M3407&amp;"|"&amp;Data_Final!N3407&amp;"|"&amp;Data_Final!O3407&amp;"|"&amp;Data_Final!P3407&amp;"|"&amp;Data_Final!Q3407&amp;"|"&amp;Data_Final!R3407&amp;"|"&amp;Data_Final!S3407&amp;"|"&amp;Data_Final!T3407&amp;"|"&amp;Data_Final!U3407&amp;"|"&amp;Data_Final!V3407&amp;"|"&amp;Data_Final!W3407&amp;"|"&amp;Data_Final!X3407&amp;"|"&amp;Data_Final!Y3407&amp;"|"&amp;Data_Final!Z3407&amp;"|"&amp;Data_Final!AA3407&amp;"|"&amp;Data_Final!AB3407&amp;"|"&amp;Data_Final!AC3407&amp;"|"&amp;Data_Final!AD3407&amp;"|"&amp;Data_Final!AE3407&amp;"|"&amp;Data_Final!AF3407))</f>
        <v/>
      </c>
    </row>
    <row r="3407" spans="1:1">
      <c r="A3407" t="str">
        <f>IF(Data_Final!B3408 = 0, "", _xlfn.CONCAT(Data_Final!A3408&amp;"|"&amp;Data_Final!B3408&amp;"|"&amp;Data_Final!C3408&amp;"|"&amp;Data_Final!D3408&amp;"|"&amp;Data_Final!E3408&amp;"|"&amp;Data_Final!F3408&amp;"|"&amp;Data_Final!G3408&amp;"|"&amp;Data_Final!H3408&amp;"|"&amp;Data_Final!I3408&amp;"|"&amp;Data_Final!J3408&amp;"|"&amp;Data_Final!K3408&amp;"|"&amp;Data_Final!L3408&amp;"|"&amp;Data_Final!M3408&amp;"|"&amp;Data_Final!N3408&amp;"|"&amp;Data_Final!O3408&amp;"|"&amp;Data_Final!P3408&amp;"|"&amp;Data_Final!Q3408&amp;"|"&amp;Data_Final!R3408&amp;"|"&amp;Data_Final!S3408&amp;"|"&amp;Data_Final!T3408&amp;"|"&amp;Data_Final!U3408&amp;"|"&amp;Data_Final!V3408&amp;"|"&amp;Data_Final!W3408&amp;"|"&amp;Data_Final!X3408&amp;"|"&amp;Data_Final!Y3408&amp;"|"&amp;Data_Final!Z3408&amp;"|"&amp;Data_Final!AA3408&amp;"|"&amp;Data_Final!AB3408&amp;"|"&amp;Data_Final!AC3408&amp;"|"&amp;Data_Final!AD3408&amp;"|"&amp;Data_Final!AE3408&amp;"|"&amp;Data_Final!AF3408))</f>
        <v/>
      </c>
    </row>
    <row r="3408" spans="1:1">
      <c r="A3408" t="str">
        <f>IF(Data_Final!B3409 = 0, "", _xlfn.CONCAT(Data_Final!A3409&amp;"|"&amp;Data_Final!B3409&amp;"|"&amp;Data_Final!C3409&amp;"|"&amp;Data_Final!D3409&amp;"|"&amp;Data_Final!E3409&amp;"|"&amp;Data_Final!F3409&amp;"|"&amp;Data_Final!G3409&amp;"|"&amp;Data_Final!H3409&amp;"|"&amp;Data_Final!I3409&amp;"|"&amp;Data_Final!J3409&amp;"|"&amp;Data_Final!K3409&amp;"|"&amp;Data_Final!L3409&amp;"|"&amp;Data_Final!M3409&amp;"|"&amp;Data_Final!N3409&amp;"|"&amp;Data_Final!O3409&amp;"|"&amp;Data_Final!P3409&amp;"|"&amp;Data_Final!Q3409&amp;"|"&amp;Data_Final!R3409&amp;"|"&amp;Data_Final!S3409&amp;"|"&amp;Data_Final!T3409&amp;"|"&amp;Data_Final!U3409&amp;"|"&amp;Data_Final!V3409&amp;"|"&amp;Data_Final!W3409&amp;"|"&amp;Data_Final!X3409&amp;"|"&amp;Data_Final!Y3409&amp;"|"&amp;Data_Final!Z3409&amp;"|"&amp;Data_Final!AA3409&amp;"|"&amp;Data_Final!AB3409&amp;"|"&amp;Data_Final!AC3409&amp;"|"&amp;Data_Final!AD3409&amp;"|"&amp;Data_Final!AE3409&amp;"|"&amp;Data_Final!AF3409))</f>
        <v/>
      </c>
    </row>
    <row r="3409" spans="1:1">
      <c r="A3409" t="str">
        <f>IF(Data_Final!B3410 = 0, "", _xlfn.CONCAT(Data_Final!A3410&amp;"|"&amp;Data_Final!B3410&amp;"|"&amp;Data_Final!C3410&amp;"|"&amp;Data_Final!D3410&amp;"|"&amp;Data_Final!E3410&amp;"|"&amp;Data_Final!F3410&amp;"|"&amp;Data_Final!G3410&amp;"|"&amp;Data_Final!H3410&amp;"|"&amp;Data_Final!I3410&amp;"|"&amp;Data_Final!J3410&amp;"|"&amp;Data_Final!K3410&amp;"|"&amp;Data_Final!L3410&amp;"|"&amp;Data_Final!M3410&amp;"|"&amp;Data_Final!N3410&amp;"|"&amp;Data_Final!O3410&amp;"|"&amp;Data_Final!P3410&amp;"|"&amp;Data_Final!Q3410&amp;"|"&amp;Data_Final!R3410&amp;"|"&amp;Data_Final!S3410&amp;"|"&amp;Data_Final!T3410&amp;"|"&amp;Data_Final!U3410&amp;"|"&amp;Data_Final!V3410&amp;"|"&amp;Data_Final!W3410&amp;"|"&amp;Data_Final!X3410&amp;"|"&amp;Data_Final!Y3410&amp;"|"&amp;Data_Final!Z3410&amp;"|"&amp;Data_Final!AA3410&amp;"|"&amp;Data_Final!AB3410&amp;"|"&amp;Data_Final!AC3410&amp;"|"&amp;Data_Final!AD3410&amp;"|"&amp;Data_Final!AE3410&amp;"|"&amp;Data_Final!AF3410))</f>
        <v/>
      </c>
    </row>
    <row r="3410" spans="1:1">
      <c r="A3410" t="str">
        <f>IF(Data_Final!B3411 = 0, "", _xlfn.CONCAT(Data_Final!A3411&amp;"|"&amp;Data_Final!B3411&amp;"|"&amp;Data_Final!C3411&amp;"|"&amp;Data_Final!D3411&amp;"|"&amp;Data_Final!E3411&amp;"|"&amp;Data_Final!F3411&amp;"|"&amp;Data_Final!G3411&amp;"|"&amp;Data_Final!H3411&amp;"|"&amp;Data_Final!I3411&amp;"|"&amp;Data_Final!J3411&amp;"|"&amp;Data_Final!K3411&amp;"|"&amp;Data_Final!L3411&amp;"|"&amp;Data_Final!M3411&amp;"|"&amp;Data_Final!N3411&amp;"|"&amp;Data_Final!O3411&amp;"|"&amp;Data_Final!P3411&amp;"|"&amp;Data_Final!Q3411&amp;"|"&amp;Data_Final!R3411&amp;"|"&amp;Data_Final!S3411&amp;"|"&amp;Data_Final!T3411&amp;"|"&amp;Data_Final!U3411&amp;"|"&amp;Data_Final!V3411&amp;"|"&amp;Data_Final!W3411&amp;"|"&amp;Data_Final!X3411&amp;"|"&amp;Data_Final!Y3411&amp;"|"&amp;Data_Final!Z3411&amp;"|"&amp;Data_Final!AA3411&amp;"|"&amp;Data_Final!AB3411&amp;"|"&amp;Data_Final!AC3411&amp;"|"&amp;Data_Final!AD3411&amp;"|"&amp;Data_Final!AE3411&amp;"|"&amp;Data_Final!AF3411))</f>
        <v/>
      </c>
    </row>
    <row r="3411" spans="1:1">
      <c r="A3411" t="str">
        <f>IF(Data_Final!B3412 = 0, "", _xlfn.CONCAT(Data_Final!A3412&amp;"|"&amp;Data_Final!B3412&amp;"|"&amp;Data_Final!C3412&amp;"|"&amp;Data_Final!D3412&amp;"|"&amp;Data_Final!E3412&amp;"|"&amp;Data_Final!F3412&amp;"|"&amp;Data_Final!G3412&amp;"|"&amp;Data_Final!H3412&amp;"|"&amp;Data_Final!I3412&amp;"|"&amp;Data_Final!J3412&amp;"|"&amp;Data_Final!K3412&amp;"|"&amp;Data_Final!L3412&amp;"|"&amp;Data_Final!M3412&amp;"|"&amp;Data_Final!N3412&amp;"|"&amp;Data_Final!O3412&amp;"|"&amp;Data_Final!P3412&amp;"|"&amp;Data_Final!Q3412&amp;"|"&amp;Data_Final!R3412&amp;"|"&amp;Data_Final!S3412&amp;"|"&amp;Data_Final!T3412&amp;"|"&amp;Data_Final!U3412&amp;"|"&amp;Data_Final!V3412&amp;"|"&amp;Data_Final!W3412&amp;"|"&amp;Data_Final!X3412&amp;"|"&amp;Data_Final!Y3412&amp;"|"&amp;Data_Final!Z3412&amp;"|"&amp;Data_Final!AA3412&amp;"|"&amp;Data_Final!AB3412&amp;"|"&amp;Data_Final!AC3412&amp;"|"&amp;Data_Final!AD3412&amp;"|"&amp;Data_Final!AE3412&amp;"|"&amp;Data_Final!AF3412))</f>
        <v/>
      </c>
    </row>
    <row r="3412" spans="1:1">
      <c r="A3412" t="str">
        <f>IF(Data_Final!B3413 = 0, "", _xlfn.CONCAT(Data_Final!A3413&amp;"|"&amp;Data_Final!B3413&amp;"|"&amp;Data_Final!C3413&amp;"|"&amp;Data_Final!D3413&amp;"|"&amp;Data_Final!E3413&amp;"|"&amp;Data_Final!F3413&amp;"|"&amp;Data_Final!G3413&amp;"|"&amp;Data_Final!H3413&amp;"|"&amp;Data_Final!I3413&amp;"|"&amp;Data_Final!J3413&amp;"|"&amp;Data_Final!K3413&amp;"|"&amp;Data_Final!L3413&amp;"|"&amp;Data_Final!M3413&amp;"|"&amp;Data_Final!N3413&amp;"|"&amp;Data_Final!O3413&amp;"|"&amp;Data_Final!P3413&amp;"|"&amp;Data_Final!Q3413&amp;"|"&amp;Data_Final!R3413&amp;"|"&amp;Data_Final!S3413&amp;"|"&amp;Data_Final!T3413&amp;"|"&amp;Data_Final!U3413&amp;"|"&amp;Data_Final!V3413&amp;"|"&amp;Data_Final!W3413&amp;"|"&amp;Data_Final!X3413&amp;"|"&amp;Data_Final!Y3413&amp;"|"&amp;Data_Final!Z3413&amp;"|"&amp;Data_Final!AA3413&amp;"|"&amp;Data_Final!AB3413&amp;"|"&amp;Data_Final!AC3413&amp;"|"&amp;Data_Final!AD3413&amp;"|"&amp;Data_Final!AE3413&amp;"|"&amp;Data_Final!AF3413))</f>
        <v/>
      </c>
    </row>
    <row r="3413" spans="1:1">
      <c r="A3413" t="str">
        <f>IF(Data_Final!B3414 = 0, "", _xlfn.CONCAT(Data_Final!A3414&amp;"|"&amp;Data_Final!B3414&amp;"|"&amp;Data_Final!C3414&amp;"|"&amp;Data_Final!D3414&amp;"|"&amp;Data_Final!E3414&amp;"|"&amp;Data_Final!F3414&amp;"|"&amp;Data_Final!G3414&amp;"|"&amp;Data_Final!H3414&amp;"|"&amp;Data_Final!I3414&amp;"|"&amp;Data_Final!J3414&amp;"|"&amp;Data_Final!K3414&amp;"|"&amp;Data_Final!L3414&amp;"|"&amp;Data_Final!M3414&amp;"|"&amp;Data_Final!N3414&amp;"|"&amp;Data_Final!O3414&amp;"|"&amp;Data_Final!P3414&amp;"|"&amp;Data_Final!Q3414&amp;"|"&amp;Data_Final!R3414&amp;"|"&amp;Data_Final!S3414&amp;"|"&amp;Data_Final!T3414&amp;"|"&amp;Data_Final!U3414&amp;"|"&amp;Data_Final!V3414&amp;"|"&amp;Data_Final!W3414&amp;"|"&amp;Data_Final!X3414&amp;"|"&amp;Data_Final!Y3414&amp;"|"&amp;Data_Final!Z3414&amp;"|"&amp;Data_Final!AA3414&amp;"|"&amp;Data_Final!AB3414&amp;"|"&amp;Data_Final!AC3414&amp;"|"&amp;Data_Final!AD3414&amp;"|"&amp;Data_Final!AE3414&amp;"|"&amp;Data_Final!AF3414))</f>
        <v/>
      </c>
    </row>
    <row r="3414" spans="1:1">
      <c r="A3414" t="str">
        <f>IF(Data_Final!B3415 = 0, "", _xlfn.CONCAT(Data_Final!A3415&amp;"|"&amp;Data_Final!B3415&amp;"|"&amp;Data_Final!C3415&amp;"|"&amp;Data_Final!D3415&amp;"|"&amp;Data_Final!E3415&amp;"|"&amp;Data_Final!F3415&amp;"|"&amp;Data_Final!G3415&amp;"|"&amp;Data_Final!H3415&amp;"|"&amp;Data_Final!I3415&amp;"|"&amp;Data_Final!J3415&amp;"|"&amp;Data_Final!K3415&amp;"|"&amp;Data_Final!L3415&amp;"|"&amp;Data_Final!M3415&amp;"|"&amp;Data_Final!N3415&amp;"|"&amp;Data_Final!O3415&amp;"|"&amp;Data_Final!P3415&amp;"|"&amp;Data_Final!Q3415&amp;"|"&amp;Data_Final!R3415&amp;"|"&amp;Data_Final!S3415&amp;"|"&amp;Data_Final!T3415&amp;"|"&amp;Data_Final!U3415&amp;"|"&amp;Data_Final!V3415&amp;"|"&amp;Data_Final!W3415&amp;"|"&amp;Data_Final!X3415&amp;"|"&amp;Data_Final!Y3415&amp;"|"&amp;Data_Final!Z3415&amp;"|"&amp;Data_Final!AA3415&amp;"|"&amp;Data_Final!AB3415&amp;"|"&amp;Data_Final!AC3415&amp;"|"&amp;Data_Final!AD3415&amp;"|"&amp;Data_Final!AE3415&amp;"|"&amp;Data_Final!AF3415))</f>
        <v/>
      </c>
    </row>
    <row r="3415" spans="1:1">
      <c r="A3415" t="str">
        <f>IF(Data_Final!B3416 = 0, "", _xlfn.CONCAT(Data_Final!A3416&amp;"|"&amp;Data_Final!B3416&amp;"|"&amp;Data_Final!C3416&amp;"|"&amp;Data_Final!D3416&amp;"|"&amp;Data_Final!E3416&amp;"|"&amp;Data_Final!F3416&amp;"|"&amp;Data_Final!G3416&amp;"|"&amp;Data_Final!H3416&amp;"|"&amp;Data_Final!I3416&amp;"|"&amp;Data_Final!J3416&amp;"|"&amp;Data_Final!K3416&amp;"|"&amp;Data_Final!L3416&amp;"|"&amp;Data_Final!M3416&amp;"|"&amp;Data_Final!N3416&amp;"|"&amp;Data_Final!O3416&amp;"|"&amp;Data_Final!P3416&amp;"|"&amp;Data_Final!Q3416&amp;"|"&amp;Data_Final!R3416&amp;"|"&amp;Data_Final!S3416&amp;"|"&amp;Data_Final!T3416&amp;"|"&amp;Data_Final!U3416&amp;"|"&amp;Data_Final!V3416&amp;"|"&amp;Data_Final!W3416&amp;"|"&amp;Data_Final!X3416&amp;"|"&amp;Data_Final!Y3416&amp;"|"&amp;Data_Final!Z3416&amp;"|"&amp;Data_Final!AA3416&amp;"|"&amp;Data_Final!AB3416&amp;"|"&amp;Data_Final!AC3416&amp;"|"&amp;Data_Final!AD3416&amp;"|"&amp;Data_Final!AE3416&amp;"|"&amp;Data_Final!AF3416))</f>
        <v/>
      </c>
    </row>
    <row r="3416" spans="1:1">
      <c r="A3416" t="str">
        <f>IF(Data_Final!B3417 = 0, "", _xlfn.CONCAT(Data_Final!A3417&amp;"|"&amp;Data_Final!B3417&amp;"|"&amp;Data_Final!C3417&amp;"|"&amp;Data_Final!D3417&amp;"|"&amp;Data_Final!E3417&amp;"|"&amp;Data_Final!F3417&amp;"|"&amp;Data_Final!G3417&amp;"|"&amp;Data_Final!H3417&amp;"|"&amp;Data_Final!I3417&amp;"|"&amp;Data_Final!J3417&amp;"|"&amp;Data_Final!K3417&amp;"|"&amp;Data_Final!L3417&amp;"|"&amp;Data_Final!M3417&amp;"|"&amp;Data_Final!N3417&amp;"|"&amp;Data_Final!O3417&amp;"|"&amp;Data_Final!P3417&amp;"|"&amp;Data_Final!Q3417&amp;"|"&amp;Data_Final!R3417&amp;"|"&amp;Data_Final!S3417&amp;"|"&amp;Data_Final!T3417&amp;"|"&amp;Data_Final!U3417&amp;"|"&amp;Data_Final!V3417&amp;"|"&amp;Data_Final!W3417&amp;"|"&amp;Data_Final!X3417&amp;"|"&amp;Data_Final!Y3417&amp;"|"&amp;Data_Final!Z3417&amp;"|"&amp;Data_Final!AA3417&amp;"|"&amp;Data_Final!AB3417&amp;"|"&amp;Data_Final!AC3417&amp;"|"&amp;Data_Final!AD3417&amp;"|"&amp;Data_Final!AE3417&amp;"|"&amp;Data_Final!AF3417))</f>
        <v/>
      </c>
    </row>
    <row r="3417" spans="1:1">
      <c r="A3417" t="str">
        <f>IF(Data_Final!B3418 = 0, "", _xlfn.CONCAT(Data_Final!A3418&amp;"|"&amp;Data_Final!B3418&amp;"|"&amp;Data_Final!C3418&amp;"|"&amp;Data_Final!D3418&amp;"|"&amp;Data_Final!E3418&amp;"|"&amp;Data_Final!F3418&amp;"|"&amp;Data_Final!G3418&amp;"|"&amp;Data_Final!H3418&amp;"|"&amp;Data_Final!I3418&amp;"|"&amp;Data_Final!J3418&amp;"|"&amp;Data_Final!K3418&amp;"|"&amp;Data_Final!L3418&amp;"|"&amp;Data_Final!M3418&amp;"|"&amp;Data_Final!N3418&amp;"|"&amp;Data_Final!O3418&amp;"|"&amp;Data_Final!P3418&amp;"|"&amp;Data_Final!Q3418&amp;"|"&amp;Data_Final!R3418&amp;"|"&amp;Data_Final!S3418&amp;"|"&amp;Data_Final!T3418&amp;"|"&amp;Data_Final!U3418&amp;"|"&amp;Data_Final!V3418&amp;"|"&amp;Data_Final!W3418&amp;"|"&amp;Data_Final!X3418&amp;"|"&amp;Data_Final!Y3418&amp;"|"&amp;Data_Final!Z3418&amp;"|"&amp;Data_Final!AA3418&amp;"|"&amp;Data_Final!AB3418&amp;"|"&amp;Data_Final!AC3418&amp;"|"&amp;Data_Final!AD3418&amp;"|"&amp;Data_Final!AE3418&amp;"|"&amp;Data_Final!AF3418))</f>
        <v/>
      </c>
    </row>
    <row r="3418" spans="1:1">
      <c r="A3418" t="str">
        <f>IF(Data_Final!B3419 = 0, "", _xlfn.CONCAT(Data_Final!A3419&amp;"|"&amp;Data_Final!B3419&amp;"|"&amp;Data_Final!C3419&amp;"|"&amp;Data_Final!D3419&amp;"|"&amp;Data_Final!E3419&amp;"|"&amp;Data_Final!F3419&amp;"|"&amp;Data_Final!G3419&amp;"|"&amp;Data_Final!H3419&amp;"|"&amp;Data_Final!I3419&amp;"|"&amp;Data_Final!J3419&amp;"|"&amp;Data_Final!K3419&amp;"|"&amp;Data_Final!L3419&amp;"|"&amp;Data_Final!M3419&amp;"|"&amp;Data_Final!N3419&amp;"|"&amp;Data_Final!O3419&amp;"|"&amp;Data_Final!P3419&amp;"|"&amp;Data_Final!Q3419&amp;"|"&amp;Data_Final!R3419&amp;"|"&amp;Data_Final!S3419&amp;"|"&amp;Data_Final!T3419&amp;"|"&amp;Data_Final!U3419&amp;"|"&amp;Data_Final!V3419&amp;"|"&amp;Data_Final!W3419&amp;"|"&amp;Data_Final!X3419&amp;"|"&amp;Data_Final!Y3419&amp;"|"&amp;Data_Final!Z3419&amp;"|"&amp;Data_Final!AA3419&amp;"|"&amp;Data_Final!AB3419&amp;"|"&amp;Data_Final!AC3419&amp;"|"&amp;Data_Final!AD3419&amp;"|"&amp;Data_Final!AE3419&amp;"|"&amp;Data_Final!AF3419))</f>
        <v/>
      </c>
    </row>
    <row r="3419" spans="1:1">
      <c r="A3419" t="str">
        <f>IF(Data_Final!B3420 = 0, "", _xlfn.CONCAT(Data_Final!A3420&amp;"|"&amp;Data_Final!B3420&amp;"|"&amp;Data_Final!C3420&amp;"|"&amp;Data_Final!D3420&amp;"|"&amp;Data_Final!E3420&amp;"|"&amp;Data_Final!F3420&amp;"|"&amp;Data_Final!G3420&amp;"|"&amp;Data_Final!H3420&amp;"|"&amp;Data_Final!I3420&amp;"|"&amp;Data_Final!J3420&amp;"|"&amp;Data_Final!K3420&amp;"|"&amp;Data_Final!L3420&amp;"|"&amp;Data_Final!M3420&amp;"|"&amp;Data_Final!N3420&amp;"|"&amp;Data_Final!O3420&amp;"|"&amp;Data_Final!P3420&amp;"|"&amp;Data_Final!Q3420&amp;"|"&amp;Data_Final!R3420&amp;"|"&amp;Data_Final!S3420&amp;"|"&amp;Data_Final!T3420&amp;"|"&amp;Data_Final!U3420&amp;"|"&amp;Data_Final!V3420&amp;"|"&amp;Data_Final!W3420&amp;"|"&amp;Data_Final!X3420&amp;"|"&amp;Data_Final!Y3420&amp;"|"&amp;Data_Final!Z3420&amp;"|"&amp;Data_Final!AA3420&amp;"|"&amp;Data_Final!AB3420&amp;"|"&amp;Data_Final!AC3420&amp;"|"&amp;Data_Final!AD3420&amp;"|"&amp;Data_Final!AE3420&amp;"|"&amp;Data_Final!AF3420))</f>
        <v/>
      </c>
    </row>
    <row r="3420" spans="1:1">
      <c r="A3420" t="str">
        <f>IF(Data_Final!B3421 = 0, "", _xlfn.CONCAT(Data_Final!A3421&amp;"|"&amp;Data_Final!B3421&amp;"|"&amp;Data_Final!C3421&amp;"|"&amp;Data_Final!D3421&amp;"|"&amp;Data_Final!E3421&amp;"|"&amp;Data_Final!F3421&amp;"|"&amp;Data_Final!G3421&amp;"|"&amp;Data_Final!H3421&amp;"|"&amp;Data_Final!I3421&amp;"|"&amp;Data_Final!J3421&amp;"|"&amp;Data_Final!K3421&amp;"|"&amp;Data_Final!L3421&amp;"|"&amp;Data_Final!M3421&amp;"|"&amp;Data_Final!N3421&amp;"|"&amp;Data_Final!O3421&amp;"|"&amp;Data_Final!P3421&amp;"|"&amp;Data_Final!Q3421&amp;"|"&amp;Data_Final!R3421&amp;"|"&amp;Data_Final!S3421&amp;"|"&amp;Data_Final!T3421&amp;"|"&amp;Data_Final!U3421&amp;"|"&amp;Data_Final!V3421&amp;"|"&amp;Data_Final!W3421&amp;"|"&amp;Data_Final!X3421&amp;"|"&amp;Data_Final!Y3421&amp;"|"&amp;Data_Final!Z3421&amp;"|"&amp;Data_Final!AA3421&amp;"|"&amp;Data_Final!AB3421&amp;"|"&amp;Data_Final!AC3421&amp;"|"&amp;Data_Final!AD3421&amp;"|"&amp;Data_Final!AE3421&amp;"|"&amp;Data_Final!AF3421))</f>
        <v/>
      </c>
    </row>
    <row r="3421" spans="1:1">
      <c r="A3421" t="str">
        <f>IF(Data_Final!B3422 = 0, "", _xlfn.CONCAT(Data_Final!A3422&amp;"|"&amp;Data_Final!B3422&amp;"|"&amp;Data_Final!C3422&amp;"|"&amp;Data_Final!D3422&amp;"|"&amp;Data_Final!E3422&amp;"|"&amp;Data_Final!F3422&amp;"|"&amp;Data_Final!G3422&amp;"|"&amp;Data_Final!H3422&amp;"|"&amp;Data_Final!I3422&amp;"|"&amp;Data_Final!J3422&amp;"|"&amp;Data_Final!K3422&amp;"|"&amp;Data_Final!L3422&amp;"|"&amp;Data_Final!M3422&amp;"|"&amp;Data_Final!N3422&amp;"|"&amp;Data_Final!O3422&amp;"|"&amp;Data_Final!P3422&amp;"|"&amp;Data_Final!Q3422&amp;"|"&amp;Data_Final!R3422&amp;"|"&amp;Data_Final!S3422&amp;"|"&amp;Data_Final!T3422&amp;"|"&amp;Data_Final!U3422&amp;"|"&amp;Data_Final!V3422&amp;"|"&amp;Data_Final!W3422&amp;"|"&amp;Data_Final!X3422&amp;"|"&amp;Data_Final!Y3422&amp;"|"&amp;Data_Final!Z3422&amp;"|"&amp;Data_Final!AA3422&amp;"|"&amp;Data_Final!AB3422&amp;"|"&amp;Data_Final!AC3422&amp;"|"&amp;Data_Final!AD3422&amp;"|"&amp;Data_Final!AE3422&amp;"|"&amp;Data_Final!AF3422))</f>
        <v/>
      </c>
    </row>
    <row r="3422" spans="1:1">
      <c r="A3422" t="str">
        <f>IF(Data_Final!B3423 = 0, "", _xlfn.CONCAT(Data_Final!A3423&amp;"|"&amp;Data_Final!B3423&amp;"|"&amp;Data_Final!C3423&amp;"|"&amp;Data_Final!D3423&amp;"|"&amp;Data_Final!E3423&amp;"|"&amp;Data_Final!F3423&amp;"|"&amp;Data_Final!G3423&amp;"|"&amp;Data_Final!H3423&amp;"|"&amp;Data_Final!I3423&amp;"|"&amp;Data_Final!J3423&amp;"|"&amp;Data_Final!K3423&amp;"|"&amp;Data_Final!L3423&amp;"|"&amp;Data_Final!M3423&amp;"|"&amp;Data_Final!N3423&amp;"|"&amp;Data_Final!O3423&amp;"|"&amp;Data_Final!P3423&amp;"|"&amp;Data_Final!Q3423&amp;"|"&amp;Data_Final!R3423&amp;"|"&amp;Data_Final!S3423&amp;"|"&amp;Data_Final!T3423&amp;"|"&amp;Data_Final!U3423&amp;"|"&amp;Data_Final!V3423&amp;"|"&amp;Data_Final!W3423&amp;"|"&amp;Data_Final!X3423&amp;"|"&amp;Data_Final!Y3423&amp;"|"&amp;Data_Final!Z3423&amp;"|"&amp;Data_Final!AA3423&amp;"|"&amp;Data_Final!AB3423&amp;"|"&amp;Data_Final!AC3423&amp;"|"&amp;Data_Final!AD3423&amp;"|"&amp;Data_Final!AE3423&amp;"|"&amp;Data_Final!AF3423))</f>
        <v/>
      </c>
    </row>
    <row r="3423" spans="1:1">
      <c r="A3423" t="str">
        <f>IF(Data_Final!B3424 = 0, "", _xlfn.CONCAT(Data_Final!A3424&amp;"|"&amp;Data_Final!B3424&amp;"|"&amp;Data_Final!C3424&amp;"|"&amp;Data_Final!D3424&amp;"|"&amp;Data_Final!E3424&amp;"|"&amp;Data_Final!F3424&amp;"|"&amp;Data_Final!G3424&amp;"|"&amp;Data_Final!H3424&amp;"|"&amp;Data_Final!I3424&amp;"|"&amp;Data_Final!J3424&amp;"|"&amp;Data_Final!K3424&amp;"|"&amp;Data_Final!L3424&amp;"|"&amp;Data_Final!M3424&amp;"|"&amp;Data_Final!N3424&amp;"|"&amp;Data_Final!O3424&amp;"|"&amp;Data_Final!P3424&amp;"|"&amp;Data_Final!Q3424&amp;"|"&amp;Data_Final!R3424&amp;"|"&amp;Data_Final!S3424&amp;"|"&amp;Data_Final!T3424&amp;"|"&amp;Data_Final!U3424&amp;"|"&amp;Data_Final!V3424&amp;"|"&amp;Data_Final!W3424&amp;"|"&amp;Data_Final!X3424&amp;"|"&amp;Data_Final!Y3424&amp;"|"&amp;Data_Final!Z3424&amp;"|"&amp;Data_Final!AA3424&amp;"|"&amp;Data_Final!AB3424&amp;"|"&amp;Data_Final!AC3424&amp;"|"&amp;Data_Final!AD3424&amp;"|"&amp;Data_Final!AE3424&amp;"|"&amp;Data_Final!AF3424))</f>
        <v/>
      </c>
    </row>
    <row r="3424" spans="1:1">
      <c r="A3424" t="str">
        <f>IF(Data_Final!B3425 = 0, "", _xlfn.CONCAT(Data_Final!A3425&amp;"|"&amp;Data_Final!B3425&amp;"|"&amp;Data_Final!C3425&amp;"|"&amp;Data_Final!D3425&amp;"|"&amp;Data_Final!E3425&amp;"|"&amp;Data_Final!F3425&amp;"|"&amp;Data_Final!G3425&amp;"|"&amp;Data_Final!H3425&amp;"|"&amp;Data_Final!I3425&amp;"|"&amp;Data_Final!J3425&amp;"|"&amp;Data_Final!K3425&amp;"|"&amp;Data_Final!L3425&amp;"|"&amp;Data_Final!M3425&amp;"|"&amp;Data_Final!N3425&amp;"|"&amp;Data_Final!O3425&amp;"|"&amp;Data_Final!P3425&amp;"|"&amp;Data_Final!Q3425&amp;"|"&amp;Data_Final!R3425&amp;"|"&amp;Data_Final!S3425&amp;"|"&amp;Data_Final!T3425&amp;"|"&amp;Data_Final!U3425&amp;"|"&amp;Data_Final!V3425&amp;"|"&amp;Data_Final!W3425&amp;"|"&amp;Data_Final!X3425&amp;"|"&amp;Data_Final!Y3425&amp;"|"&amp;Data_Final!Z3425&amp;"|"&amp;Data_Final!AA3425&amp;"|"&amp;Data_Final!AB3425&amp;"|"&amp;Data_Final!AC3425&amp;"|"&amp;Data_Final!AD3425&amp;"|"&amp;Data_Final!AE3425&amp;"|"&amp;Data_Final!AF3425))</f>
        <v/>
      </c>
    </row>
    <row r="3425" spans="1:1">
      <c r="A3425" t="str">
        <f>IF(Data_Final!B3426 = 0, "", _xlfn.CONCAT(Data_Final!A3426&amp;"|"&amp;Data_Final!B3426&amp;"|"&amp;Data_Final!C3426&amp;"|"&amp;Data_Final!D3426&amp;"|"&amp;Data_Final!E3426&amp;"|"&amp;Data_Final!F3426&amp;"|"&amp;Data_Final!G3426&amp;"|"&amp;Data_Final!H3426&amp;"|"&amp;Data_Final!I3426&amp;"|"&amp;Data_Final!J3426&amp;"|"&amp;Data_Final!K3426&amp;"|"&amp;Data_Final!L3426&amp;"|"&amp;Data_Final!M3426&amp;"|"&amp;Data_Final!N3426&amp;"|"&amp;Data_Final!O3426&amp;"|"&amp;Data_Final!P3426&amp;"|"&amp;Data_Final!Q3426&amp;"|"&amp;Data_Final!R3426&amp;"|"&amp;Data_Final!S3426&amp;"|"&amp;Data_Final!T3426&amp;"|"&amp;Data_Final!U3426&amp;"|"&amp;Data_Final!V3426&amp;"|"&amp;Data_Final!W3426&amp;"|"&amp;Data_Final!X3426&amp;"|"&amp;Data_Final!Y3426&amp;"|"&amp;Data_Final!Z3426&amp;"|"&amp;Data_Final!AA3426&amp;"|"&amp;Data_Final!AB3426&amp;"|"&amp;Data_Final!AC3426&amp;"|"&amp;Data_Final!AD3426&amp;"|"&amp;Data_Final!AE3426&amp;"|"&amp;Data_Final!AF3426))</f>
        <v/>
      </c>
    </row>
    <row r="3426" spans="1:1">
      <c r="A3426" t="str">
        <f>IF(Data_Final!B3427 = 0, "", _xlfn.CONCAT(Data_Final!A3427&amp;"|"&amp;Data_Final!B3427&amp;"|"&amp;Data_Final!C3427&amp;"|"&amp;Data_Final!D3427&amp;"|"&amp;Data_Final!E3427&amp;"|"&amp;Data_Final!F3427&amp;"|"&amp;Data_Final!G3427&amp;"|"&amp;Data_Final!H3427&amp;"|"&amp;Data_Final!I3427&amp;"|"&amp;Data_Final!J3427&amp;"|"&amp;Data_Final!K3427&amp;"|"&amp;Data_Final!L3427&amp;"|"&amp;Data_Final!M3427&amp;"|"&amp;Data_Final!N3427&amp;"|"&amp;Data_Final!O3427&amp;"|"&amp;Data_Final!P3427&amp;"|"&amp;Data_Final!Q3427&amp;"|"&amp;Data_Final!R3427&amp;"|"&amp;Data_Final!S3427&amp;"|"&amp;Data_Final!T3427&amp;"|"&amp;Data_Final!U3427&amp;"|"&amp;Data_Final!V3427&amp;"|"&amp;Data_Final!W3427&amp;"|"&amp;Data_Final!X3427&amp;"|"&amp;Data_Final!Y3427&amp;"|"&amp;Data_Final!Z3427&amp;"|"&amp;Data_Final!AA3427&amp;"|"&amp;Data_Final!AB3427&amp;"|"&amp;Data_Final!AC3427&amp;"|"&amp;Data_Final!AD3427&amp;"|"&amp;Data_Final!AE3427&amp;"|"&amp;Data_Final!AF3427))</f>
        <v/>
      </c>
    </row>
    <row r="3427" spans="1:1">
      <c r="A3427" t="str">
        <f>IF(Data_Final!B3428 = 0, "", _xlfn.CONCAT(Data_Final!A3428&amp;"|"&amp;Data_Final!B3428&amp;"|"&amp;Data_Final!C3428&amp;"|"&amp;Data_Final!D3428&amp;"|"&amp;Data_Final!E3428&amp;"|"&amp;Data_Final!F3428&amp;"|"&amp;Data_Final!G3428&amp;"|"&amp;Data_Final!H3428&amp;"|"&amp;Data_Final!I3428&amp;"|"&amp;Data_Final!J3428&amp;"|"&amp;Data_Final!K3428&amp;"|"&amp;Data_Final!L3428&amp;"|"&amp;Data_Final!M3428&amp;"|"&amp;Data_Final!N3428&amp;"|"&amp;Data_Final!O3428&amp;"|"&amp;Data_Final!P3428&amp;"|"&amp;Data_Final!Q3428&amp;"|"&amp;Data_Final!R3428&amp;"|"&amp;Data_Final!S3428&amp;"|"&amp;Data_Final!T3428&amp;"|"&amp;Data_Final!U3428&amp;"|"&amp;Data_Final!V3428&amp;"|"&amp;Data_Final!W3428&amp;"|"&amp;Data_Final!X3428&amp;"|"&amp;Data_Final!Y3428&amp;"|"&amp;Data_Final!Z3428&amp;"|"&amp;Data_Final!AA3428&amp;"|"&amp;Data_Final!AB3428&amp;"|"&amp;Data_Final!AC3428&amp;"|"&amp;Data_Final!AD3428&amp;"|"&amp;Data_Final!AE3428&amp;"|"&amp;Data_Final!AF3428))</f>
        <v/>
      </c>
    </row>
    <row r="3428" spans="1:1">
      <c r="A3428" t="str">
        <f>IF(Data_Final!B3429 = 0, "", _xlfn.CONCAT(Data_Final!A3429&amp;"|"&amp;Data_Final!B3429&amp;"|"&amp;Data_Final!C3429&amp;"|"&amp;Data_Final!D3429&amp;"|"&amp;Data_Final!E3429&amp;"|"&amp;Data_Final!F3429&amp;"|"&amp;Data_Final!G3429&amp;"|"&amp;Data_Final!H3429&amp;"|"&amp;Data_Final!I3429&amp;"|"&amp;Data_Final!J3429&amp;"|"&amp;Data_Final!K3429&amp;"|"&amp;Data_Final!L3429&amp;"|"&amp;Data_Final!M3429&amp;"|"&amp;Data_Final!N3429&amp;"|"&amp;Data_Final!O3429&amp;"|"&amp;Data_Final!P3429&amp;"|"&amp;Data_Final!Q3429&amp;"|"&amp;Data_Final!R3429&amp;"|"&amp;Data_Final!S3429&amp;"|"&amp;Data_Final!T3429&amp;"|"&amp;Data_Final!U3429&amp;"|"&amp;Data_Final!V3429&amp;"|"&amp;Data_Final!W3429&amp;"|"&amp;Data_Final!X3429&amp;"|"&amp;Data_Final!Y3429&amp;"|"&amp;Data_Final!Z3429&amp;"|"&amp;Data_Final!AA3429&amp;"|"&amp;Data_Final!AB3429&amp;"|"&amp;Data_Final!AC3429&amp;"|"&amp;Data_Final!AD3429&amp;"|"&amp;Data_Final!AE3429&amp;"|"&amp;Data_Final!AF3429))</f>
        <v/>
      </c>
    </row>
    <row r="3429" spans="1:1">
      <c r="A3429" t="str">
        <f>IF(Data_Final!B3430 = 0, "", _xlfn.CONCAT(Data_Final!A3430&amp;"|"&amp;Data_Final!B3430&amp;"|"&amp;Data_Final!C3430&amp;"|"&amp;Data_Final!D3430&amp;"|"&amp;Data_Final!E3430&amp;"|"&amp;Data_Final!F3430&amp;"|"&amp;Data_Final!G3430&amp;"|"&amp;Data_Final!H3430&amp;"|"&amp;Data_Final!I3430&amp;"|"&amp;Data_Final!J3430&amp;"|"&amp;Data_Final!K3430&amp;"|"&amp;Data_Final!L3430&amp;"|"&amp;Data_Final!M3430&amp;"|"&amp;Data_Final!N3430&amp;"|"&amp;Data_Final!O3430&amp;"|"&amp;Data_Final!P3430&amp;"|"&amp;Data_Final!Q3430&amp;"|"&amp;Data_Final!R3430&amp;"|"&amp;Data_Final!S3430&amp;"|"&amp;Data_Final!T3430&amp;"|"&amp;Data_Final!U3430&amp;"|"&amp;Data_Final!V3430&amp;"|"&amp;Data_Final!W3430&amp;"|"&amp;Data_Final!X3430&amp;"|"&amp;Data_Final!Y3430&amp;"|"&amp;Data_Final!Z3430&amp;"|"&amp;Data_Final!AA3430&amp;"|"&amp;Data_Final!AB3430&amp;"|"&amp;Data_Final!AC3430&amp;"|"&amp;Data_Final!AD3430&amp;"|"&amp;Data_Final!AE3430&amp;"|"&amp;Data_Final!AF3430))</f>
        <v/>
      </c>
    </row>
    <row r="3430" spans="1:1">
      <c r="A3430" t="str">
        <f>IF(Data_Final!B3431 = 0, "", _xlfn.CONCAT(Data_Final!A3431&amp;"|"&amp;Data_Final!B3431&amp;"|"&amp;Data_Final!C3431&amp;"|"&amp;Data_Final!D3431&amp;"|"&amp;Data_Final!E3431&amp;"|"&amp;Data_Final!F3431&amp;"|"&amp;Data_Final!G3431&amp;"|"&amp;Data_Final!H3431&amp;"|"&amp;Data_Final!I3431&amp;"|"&amp;Data_Final!J3431&amp;"|"&amp;Data_Final!K3431&amp;"|"&amp;Data_Final!L3431&amp;"|"&amp;Data_Final!M3431&amp;"|"&amp;Data_Final!N3431&amp;"|"&amp;Data_Final!O3431&amp;"|"&amp;Data_Final!P3431&amp;"|"&amp;Data_Final!Q3431&amp;"|"&amp;Data_Final!R3431&amp;"|"&amp;Data_Final!S3431&amp;"|"&amp;Data_Final!T3431&amp;"|"&amp;Data_Final!U3431&amp;"|"&amp;Data_Final!V3431&amp;"|"&amp;Data_Final!W3431&amp;"|"&amp;Data_Final!X3431&amp;"|"&amp;Data_Final!Y3431&amp;"|"&amp;Data_Final!Z3431&amp;"|"&amp;Data_Final!AA3431&amp;"|"&amp;Data_Final!AB3431&amp;"|"&amp;Data_Final!AC3431&amp;"|"&amp;Data_Final!AD3431&amp;"|"&amp;Data_Final!AE3431&amp;"|"&amp;Data_Final!AF3431))</f>
        <v/>
      </c>
    </row>
    <row r="3431" spans="1:1">
      <c r="A3431" t="str">
        <f>IF(Data_Final!B3432 = 0, "", _xlfn.CONCAT(Data_Final!A3432&amp;"|"&amp;Data_Final!B3432&amp;"|"&amp;Data_Final!C3432&amp;"|"&amp;Data_Final!D3432&amp;"|"&amp;Data_Final!E3432&amp;"|"&amp;Data_Final!F3432&amp;"|"&amp;Data_Final!G3432&amp;"|"&amp;Data_Final!H3432&amp;"|"&amp;Data_Final!I3432&amp;"|"&amp;Data_Final!J3432&amp;"|"&amp;Data_Final!K3432&amp;"|"&amp;Data_Final!L3432&amp;"|"&amp;Data_Final!M3432&amp;"|"&amp;Data_Final!N3432&amp;"|"&amp;Data_Final!O3432&amp;"|"&amp;Data_Final!P3432&amp;"|"&amp;Data_Final!Q3432&amp;"|"&amp;Data_Final!R3432&amp;"|"&amp;Data_Final!S3432&amp;"|"&amp;Data_Final!T3432&amp;"|"&amp;Data_Final!U3432&amp;"|"&amp;Data_Final!V3432&amp;"|"&amp;Data_Final!W3432&amp;"|"&amp;Data_Final!X3432&amp;"|"&amp;Data_Final!Y3432&amp;"|"&amp;Data_Final!Z3432&amp;"|"&amp;Data_Final!AA3432&amp;"|"&amp;Data_Final!AB3432&amp;"|"&amp;Data_Final!AC3432&amp;"|"&amp;Data_Final!AD3432&amp;"|"&amp;Data_Final!AE3432&amp;"|"&amp;Data_Final!AF3432))</f>
        <v/>
      </c>
    </row>
    <row r="3432" spans="1:1">
      <c r="A3432" t="str">
        <f>IF(Data_Final!B3433 = 0, "", _xlfn.CONCAT(Data_Final!A3433&amp;"|"&amp;Data_Final!B3433&amp;"|"&amp;Data_Final!C3433&amp;"|"&amp;Data_Final!D3433&amp;"|"&amp;Data_Final!E3433&amp;"|"&amp;Data_Final!F3433&amp;"|"&amp;Data_Final!G3433&amp;"|"&amp;Data_Final!H3433&amp;"|"&amp;Data_Final!I3433&amp;"|"&amp;Data_Final!J3433&amp;"|"&amp;Data_Final!K3433&amp;"|"&amp;Data_Final!L3433&amp;"|"&amp;Data_Final!M3433&amp;"|"&amp;Data_Final!N3433&amp;"|"&amp;Data_Final!O3433&amp;"|"&amp;Data_Final!P3433&amp;"|"&amp;Data_Final!Q3433&amp;"|"&amp;Data_Final!R3433&amp;"|"&amp;Data_Final!S3433&amp;"|"&amp;Data_Final!T3433&amp;"|"&amp;Data_Final!U3433&amp;"|"&amp;Data_Final!V3433&amp;"|"&amp;Data_Final!W3433&amp;"|"&amp;Data_Final!X3433&amp;"|"&amp;Data_Final!Y3433&amp;"|"&amp;Data_Final!Z3433&amp;"|"&amp;Data_Final!AA3433&amp;"|"&amp;Data_Final!AB3433&amp;"|"&amp;Data_Final!AC3433&amp;"|"&amp;Data_Final!AD3433&amp;"|"&amp;Data_Final!AE3433&amp;"|"&amp;Data_Final!AF3433))</f>
        <v/>
      </c>
    </row>
    <row r="3433" spans="1:1">
      <c r="A3433" t="str">
        <f>IF(Data_Final!B3434 = 0, "", _xlfn.CONCAT(Data_Final!A3434&amp;"|"&amp;Data_Final!B3434&amp;"|"&amp;Data_Final!C3434&amp;"|"&amp;Data_Final!D3434&amp;"|"&amp;Data_Final!E3434&amp;"|"&amp;Data_Final!F3434&amp;"|"&amp;Data_Final!G3434&amp;"|"&amp;Data_Final!H3434&amp;"|"&amp;Data_Final!I3434&amp;"|"&amp;Data_Final!J3434&amp;"|"&amp;Data_Final!K3434&amp;"|"&amp;Data_Final!L3434&amp;"|"&amp;Data_Final!M3434&amp;"|"&amp;Data_Final!N3434&amp;"|"&amp;Data_Final!O3434&amp;"|"&amp;Data_Final!P3434&amp;"|"&amp;Data_Final!Q3434&amp;"|"&amp;Data_Final!R3434&amp;"|"&amp;Data_Final!S3434&amp;"|"&amp;Data_Final!T3434&amp;"|"&amp;Data_Final!U3434&amp;"|"&amp;Data_Final!V3434&amp;"|"&amp;Data_Final!W3434&amp;"|"&amp;Data_Final!X3434&amp;"|"&amp;Data_Final!Y3434&amp;"|"&amp;Data_Final!Z3434&amp;"|"&amp;Data_Final!AA3434&amp;"|"&amp;Data_Final!AB3434&amp;"|"&amp;Data_Final!AC3434&amp;"|"&amp;Data_Final!AD3434&amp;"|"&amp;Data_Final!AE3434&amp;"|"&amp;Data_Final!AF3434))</f>
        <v/>
      </c>
    </row>
    <row r="3434" spans="1:1">
      <c r="A3434" t="str">
        <f>IF(Data_Final!B3435 = 0, "", _xlfn.CONCAT(Data_Final!A3435&amp;"|"&amp;Data_Final!B3435&amp;"|"&amp;Data_Final!C3435&amp;"|"&amp;Data_Final!D3435&amp;"|"&amp;Data_Final!E3435&amp;"|"&amp;Data_Final!F3435&amp;"|"&amp;Data_Final!G3435&amp;"|"&amp;Data_Final!H3435&amp;"|"&amp;Data_Final!I3435&amp;"|"&amp;Data_Final!J3435&amp;"|"&amp;Data_Final!K3435&amp;"|"&amp;Data_Final!L3435&amp;"|"&amp;Data_Final!M3435&amp;"|"&amp;Data_Final!N3435&amp;"|"&amp;Data_Final!O3435&amp;"|"&amp;Data_Final!P3435&amp;"|"&amp;Data_Final!Q3435&amp;"|"&amp;Data_Final!R3435&amp;"|"&amp;Data_Final!S3435&amp;"|"&amp;Data_Final!T3435&amp;"|"&amp;Data_Final!U3435&amp;"|"&amp;Data_Final!V3435&amp;"|"&amp;Data_Final!W3435&amp;"|"&amp;Data_Final!X3435&amp;"|"&amp;Data_Final!Y3435&amp;"|"&amp;Data_Final!Z3435&amp;"|"&amp;Data_Final!AA3435&amp;"|"&amp;Data_Final!AB3435&amp;"|"&amp;Data_Final!AC3435&amp;"|"&amp;Data_Final!AD3435&amp;"|"&amp;Data_Final!AE3435&amp;"|"&amp;Data_Final!AF3435))</f>
        <v/>
      </c>
    </row>
    <row r="3435" spans="1:1">
      <c r="A3435" t="str">
        <f>IF(Data_Final!B3436 = 0, "", _xlfn.CONCAT(Data_Final!A3436&amp;"|"&amp;Data_Final!B3436&amp;"|"&amp;Data_Final!C3436&amp;"|"&amp;Data_Final!D3436&amp;"|"&amp;Data_Final!E3436&amp;"|"&amp;Data_Final!F3436&amp;"|"&amp;Data_Final!G3436&amp;"|"&amp;Data_Final!H3436&amp;"|"&amp;Data_Final!I3436&amp;"|"&amp;Data_Final!J3436&amp;"|"&amp;Data_Final!K3436&amp;"|"&amp;Data_Final!L3436&amp;"|"&amp;Data_Final!M3436&amp;"|"&amp;Data_Final!N3436&amp;"|"&amp;Data_Final!O3436&amp;"|"&amp;Data_Final!P3436&amp;"|"&amp;Data_Final!Q3436&amp;"|"&amp;Data_Final!R3436&amp;"|"&amp;Data_Final!S3436&amp;"|"&amp;Data_Final!T3436&amp;"|"&amp;Data_Final!U3436&amp;"|"&amp;Data_Final!V3436&amp;"|"&amp;Data_Final!W3436&amp;"|"&amp;Data_Final!X3436&amp;"|"&amp;Data_Final!Y3436&amp;"|"&amp;Data_Final!Z3436&amp;"|"&amp;Data_Final!AA3436&amp;"|"&amp;Data_Final!AB3436&amp;"|"&amp;Data_Final!AC3436&amp;"|"&amp;Data_Final!AD3436&amp;"|"&amp;Data_Final!AE3436&amp;"|"&amp;Data_Final!AF3436))</f>
        <v/>
      </c>
    </row>
    <row r="3436" spans="1:1">
      <c r="A3436" t="str">
        <f>IF(Data_Final!B3437 = 0, "", _xlfn.CONCAT(Data_Final!A3437&amp;"|"&amp;Data_Final!B3437&amp;"|"&amp;Data_Final!C3437&amp;"|"&amp;Data_Final!D3437&amp;"|"&amp;Data_Final!E3437&amp;"|"&amp;Data_Final!F3437&amp;"|"&amp;Data_Final!G3437&amp;"|"&amp;Data_Final!H3437&amp;"|"&amp;Data_Final!I3437&amp;"|"&amp;Data_Final!J3437&amp;"|"&amp;Data_Final!K3437&amp;"|"&amp;Data_Final!L3437&amp;"|"&amp;Data_Final!M3437&amp;"|"&amp;Data_Final!N3437&amp;"|"&amp;Data_Final!O3437&amp;"|"&amp;Data_Final!P3437&amp;"|"&amp;Data_Final!Q3437&amp;"|"&amp;Data_Final!R3437&amp;"|"&amp;Data_Final!S3437&amp;"|"&amp;Data_Final!T3437&amp;"|"&amp;Data_Final!U3437&amp;"|"&amp;Data_Final!V3437&amp;"|"&amp;Data_Final!W3437&amp;"|"&amp;Data_Final!X3437&amp;"|"&amp;Data_Final!Y3437&amp;"|"&amp;Data_Final!Z3437&amp;"|"&amp;Data_Final!AA3437&amp;"|"&amp;Data_Final!AB3437&amp;"|"&amp;Data_Final!AC3437&amp;"|"&amp;Data_Final!AD3437&amp;"|"&amp;Data_Final!AE3437&amp;"|"&amp;Data_Final!AF3437))</f>
        <v/>
      </c>
    </row>
    <row r="3437" spans="1:1">
      <c r="A3437" t="str">
        <f>IF(Data_Final!B3438 = 0, "", _xlfn.CONCAT(Data_Final!A3438&amp;"|"&amp;Data_Final!B3438&amp;"|"&amp;Data_Final!C3438&amp;"|"&amp;Data_Final!D3438&amp;"|"&amp;Data_Final!E3438&amp;"|"&amp;Data_Final!F3438&amp;"|"&amp;Data_Final!G3438&amp;"|"&amp;Data_Final!H3438&amp;"|"&amp;Data_Final!I3438&amp;"|"&amp;Data_Final!J3438&amp;"|"&amp;Data_Final!K3438&amp;"|"&amp;Data_Final!L3438&amp;"|"&amp;Data_Final!M3438&amp;"|"&amp;Data_Final!N3438&amp;"|"&amp;Data_Final!O3438&amp;"|"&amp;Data_Final!P3438&amp;"|"&amp;Data_Final!Q3438&amp;"|"&amp;Data_Final!R3438&amp;"|"&amp;Data_Final!S3438&amp;"|"&amp;Data_Final!T3438&amp;"|"&amp;Data_Final!U3438&amp;"|"&amp;Data_Final!V3438&amp;"|"&amp;Data_Final!W3438&amp;"|"&amp;Data_Final!X3438&amp;"|"&amp;Data_Final!Y3438&amp;"|"&amp;Data_Final!Z3438&amp;"|"&amp;Data_Final!AA3438&amp;"|"&amp;Data_Final!AB3438&amp;"|"&amp;Data_Final!AC3438&amp;"|"&amp;Data_Final!AD3438&amp;"|"&amp;Data_Final!AE3438&amp;"|"&amp;Data_Final!AF3438))</f>
        <v/>
      </c>
    </row>
    <row r="3438" spans="1:1">
      <c r="A3438" t="str">
        <f>IF(Data_Final!B3439 = 0, "", _xlfn.CONCAT(Data_Final!A3439&amp;"|"&amp;Data_Final!B3439&amp;"|"&amp;Data_Final!C3439&amp;"|"&amp;Data_Final!D3439&amp;"|"&amp;Data_Final!E3439&amp;"|"&amp;Data_Final!F3439&amp;"|"&amp;Data_Final!G3439&amp;"|"&amp;Data_Final!H3439&amp;"|"&amp;Data_Final!I3439&amp;"|"&amp;Data_Final!J3439&amp;"|"&amp;Data_Final!K3439&amp;"|"&amp;Data_Final!L3439&amp;"|"&amp;Data_Final!M3439&amp;"|"&amp;Data_Final!N3439&amp;"|"&amp;Data_Final!O3439&amp;"|"&amp;Data_Final!P3439&amp;"|"&amp;Data_Final!Q3439&amp;"|"&amp;Data_Final!R3439&amp;"|"&amp;Data_Final!S3439&amp;"|"&amp;Data_Final!T3439&amp;"|"&amp;Data_Final!U3439&amp;"|"&amp;Data_Final!V3439&amp;"|"&amp;Data_Final!W3439&amp;"|"&amp;Data_Final!X3439&amp;"|"&amp;Data_Final!Y3439&amp;"|"&amp;Data_Final!Z3439&amp;"|"&amp;Data_Final!AA3439&amp;"|"&amp;Data_Final!AB3439&amp;"|"&amp;Data_Final!AC3439&amp;"|"&amp;Data_Final!AD3439&amp;"|"&amp;Data_Final!AE3439&amp;"|"&amp;Data_Final!AF3439))</f>
        <v/>
      </c>
    </row>
    <row r="3439" spans="1:1">
      <c r="A3439" t="str">
        <f>IF(Data_Final!B3440 = 0, "", _xlfn.CONCAT(Data_Final!A3440&amp;"|"&amp;Data_Final!B3440&amp;"|"&amp;Data_Final!C3440&amp;"|"&amp;Data_Final!D3440&amp;"|"&amp;Data_Final!E3440&amp;"|"&amp;Data_Final!F3440&amp;"|"&amp;Data_Final!G3440&amp;"|"&amp;Data_Final!H3440&amp;"|"&amp;Data_Final!I3440&amp;"|"&amp;Data_Final!J3440&amp;"|"&amp;Data_Final!K3440&amp;"|"&amp;Data_Final!L3440&amp;"|"&amp;Data_Final!M3440&amp;"|"&amp;Data_Final!N3440&amp;"|"&amp;Data_Final!O3440&amp;"|"&amp;Data_Final!P3440&amp;"|"&amp;Data_Final!Q3440&amp;"|"&amp;Data_Final!R3440&amp;"|"&amp;Data_Final!S3440&amp;"|"&amp;Data_Final!T3440&amp;"|"&amp;Data_Final!U3440&amp;"|"&amp;Data_Final!V3440&amp;"|"&amp;Data_Final!W3440&amp;"|"&amp;Data_Final!X3440&amp;"|"&amp;Data_Final!Y3440&amp;"|"&amp;Data_Final!Z3440&amp;"|"&amp;Data_Final!AA3440&amp;"|"&amp;Data_Final!AB3440&amp;"|"&amp;Data_Final!AC3440&amp;"|"&amp;Data_Final!AD3440&amp;"|"&amp;Data_Final!AE3440&amp;"|"&amp;Data_Final!AF3440))</f>
        <v/>
      </c>
    </row>
    <row r="3440" spans="1:1">
      <c r="A3440" t="str">
        <f>IF(Data_Final!B3441 = 0, "", _xlfn.CONCAT(Data_Final!A3441&amp;"|"&amp;Data_Final!B3441&amp;"|"&amp;Data_Final!C3441&amp;"|"&amp;Data_Final!D3441&amp;"|"&amp;Data_Final!E3441&amp;"|"&amp;Data_Final!F3441&amp;"|"&amp;Data_Final!G3441&amp;"|"&amp;Data_Final!H3441&amp;"|"&amp;Data_Final!I3441&amp;"|"&amp;Data_Final!J3441&amp;"|"&amp;Data_Final!K3441&amp;"|"&amp;Data_Final!L3441&amp;"|"&amp;Data_Final!M3441&amp;"|"&amp;Data_Final!N3441&amp;"|"&amp;Data_Final!O3441&amp;"|"&amp;Data_Final!P3441&amp;"|"&amp;Data_Final!Q3441&amp;"|"&amp;Data_Final!R3441&amp;"|"&amp;Data_Final!S3441&amp;"|"&amp;Data_Final!T3441&amp;"|"&amp;Data_Final!U3441&amp;"|"&amp;Data_Final!V3441&amp;"|"&amp;Data_Final!W3441&amp;"|"&amp;Data_Final!X3441&amp;"|"&amp;Data_Final!Y3441&amp;"|"&amp;Data_Final!Z3441&amp;"|"&amp;Data_Final!AA3441&amp;"|"&amp;Data_Final!AB3441&amp;"|"&amp;Data_Final!AC3441&amp;"|"&amp;Data_Final!AD3441&amp;"|"&amp;Data_Final!AE3441&amp;"|"&amp;Data_Final!AF3441))</f>
        <v/>
      </c>
    </row>
    <row r="3441" spans="1:1">
      <c r="A3441" t="str">
        <f>IF(Data_Final!B3442 = 0, "", _xlfn.CONCAT(Data_Final!A3442&amp;"|"&amp;Data_Final!B3442&amp;"|"&amp;Data_Final!C3442&amp;"|"&amp;Data_Final!D3442&amp;"|"&amp;Data_Final!E3442&amp;"|"&amp;Data_Final!F3442&amp;"|"&amp;Data_Final!G3442&amp;"|"&amp;Data_Final!H3442&amp;"|"&amp;Data_Final!I3442&amp;"|"&amp;Data_Final!J3442&amp;"|"&amp;Data_Final!K3442&amp;"|"&amp;Data_Final!L3442&amp;"|"&amp;Data_Final!M3442&amp;"|"&amp;Data_Final!N3442&amp;"|"&amp;Data_Final!O3442&amp;"|"&amp;Data_Final!P3442&amp;"|"&amp;Data_Final!Q3442&amp;"|"&amp;Data_Final!R3442&amp;"|"&amp;Data_Final!S3442&amp;"|"&amp;Data_Final!T3442&amp;"|"&amp;Data_Final!U3442&amp;"|"&amp;Data_Final!V3442&amp;"|"&amp;Data_Final!W3442&amp;"|"&amp;Data_Final!X3442&amp;"|"&amp;Data_Final!Y3442&amp;"|"&amp;Data_Final!Z3442&amp;"|"&amp;Data_Final!AA3442&amp;"|"&amp;Data_Final!AB3442&amp;"|"&amp;Data_Final!AC3442&amp;"|"&amp;Data_Final!AD3442&amp;"|"&amp;Data_Final!AE3442&amp;"|"&amp;Data_Final!AF3442))</f>
        <v/>
      </c>
    </row>
    <row r="3442" spans="1:1">
      <c r="A3442" t="str">
        <f>IF(Data_Final!B3443 = 0, "", _xlfn.CONCAT(Data_Final!A3443&amp;"|"&amp;Data_Final!B3443&amp;"|"&amp;Data_Final!C3443&amp;"|"&amp;Data_Final!D3443&amp;"|"&amp;Data_Final!E3443&amp;"|"&amp;Data_Final!F3443&amp;"|"&amp;Data_Final!G3443&amp;"|"&amp;Data_Final!H3443&amp;"|"&amp;Data_Final!I3443&amp;"|"&amp;Data_Final!J3443&amp;"|"&amp;Data_Final!K3443&amp;"|"&amp;Data_Final!L3443&amp;"|"&amp;Data_Final!M3443&amp;"|"&amp;Data_Final!N3443&amp;"|"&amp;Data_Final!O3443&amp;"|"&amp;Data_Final!P3443&amp;"|"&amp;Data_Final!Q3443&amp;"|"&amp;Data_Final!R3443&amp;"|"&amp;Data_Final!S3443&amp;"|"&amp;Data_Final!T3443&amp;"|"&amp;Data_Final!U3443&amp;"|"&amp;Data_Final!V3443&amp;"|"&amp;Data_Final!W3443&amp;"|"&amp;Data_Final!X3443&amp;"|"&amp;Data_Final!Y3443&amp;"|"&amp;Data_Final!Z3443&amp;"|"&amp;Data_Final!AA3443&amp;"|"&amp;Data_Final!AB3443&amp;"|"&amp;Data_Final!AC3443&amp;"|"&amp;Data_Final!AD3443&amp;"|"&amp;Data_Final!AE3443&amp;"|"&amp;Data_Final!AF3443))</f>
        <v/>
      </c>
    </row>
    <row r="3443" spans="1:1">
      <c r="A3443" t="str">
        <f>IF(Data_Final!B3444 = 0, "", _xlfn.CONCAT(Data_Final!A3444&amp;"|"&amp;Data_Final!B3444&amp;"|"&amp;Data_Final!C3444&amp;"|"&amp;Data_Final!D3444&amp;"|"&amp;Data_Final!E3444&amp;"|"&amp;Data_Final!F3444&amp;"|"&amp;Data_Final!G3444&amp;"|"&amp;Data_Final!H3444&amp;"|"&amp;Data_Final!I3444&amp;"|"&amp;Data_Final!J3444&amp;"|"&amp;Data_Final!K3444&amp;"|"&amp;Data_Final!L3444&amp;"|"&amp;Data_Final!M3444&amp;"|"&amp;Data_Final!N3444&amp;"|"&amp;Data_Final!O3444&amp;"|"&amp;Data_Final!P3444&amp;"|"&amp;Data_Final!Q3444&amp;"|"&amp;Data_Final!R3444&amp;"|"&amp;Data_Final!S3444&amp;"|"&amp;Data_Final!T3444&amp;"|"&amp;Data_Final!U3444&amp;"|"&amp;Data_Final!V3444&amp;"|"&amp;Data_Final!W3444&amp;"|"&amp;Data_Final!X3444&amp;"|"&amp;Data_Final!Y3444&amp;"|"&amp;Data_Final!Z3444&amp;"|"&amp;Data_Final!AA3444&amp;"|"&amp;Data_Final!AB3444&amp;"|"&amp;Data_Final!AC3444&amp;"|"&amp;Data_Final!AD3444&amp;"|"&amp;Data_Final!AE3444&amp;"|"&amp;Data_Final!AF3444))</f>
        <v/>
      </c>
    </row>
    <row r="3444" spans="1:1">
      <c r="A3444" t="str">
        <f>IF(Data_Final!B3445 = 0, "", _xlfn.CONCAT(Data_Final!A3445&amp;"|"&amp;Data_Final!B3445&amp;"|"&amp;Data_Final!C3445&amp;"|"&amp;Data_Final!D3445&amp;"|"&amp;Data_Final!E3445&amp;"|"&amp;Data_Final!F3445&amp;"|"&amp;Data_Final!G3445&amp;"|"&amp;Data_Final!H3445&amp;"|"&amp;Data_Final!I3445&amp;"|"&amp;Data_Final!J3445&amp;"|"&amp;Data_Final!K3445&amp;"|"&amp;Data_Final!L3445&amp;"|"&amp;Data_Final!M3445&amp;"|"&amp;Data_Final!N3445&amp;"|"&amp;Data_Final!O3445&amp;"|"&amp;Data_Final!P3445&amp;"|"&amp;Data_Final!Q3445&amp;"|"&amp;Data_Final!R3445&amp;"|"&amp;Data_Final!S3445&amp;"|"&amp;Data_Final!T3445&amp;"|"&amp;Data_Final!U3445&amp;"|"&amp;Data_Final!V3445&amp;"|"&amp;Data_Final!W3445&amp;"|"&amp;Data_Final!X3445&amp;"|"&amp;Data_Final!Y3445&amp;"|"&amp;Data_Final!Z3445&amp;"|"&amp;Data_Final!AA3445&amp;"|"&amp;Data_Final!AB3445&amp;"|"&amp;Data_Final!AC3445&amp;"|"&amp;Data_Final!AD3445&amp;"|"&amp;Data_Final!AE3445&amp;"|"&amp;Data_Final!AF3445))</f>
        <v/>
      </c>
    </row>
    <row r="3445" spans="1:1">
      <c r="A3445" t="str">
        <f>IF(Data_Final!B3446 = 0, "", _xlfn.CONCAT(Data_Final!A3446&amp;"|"&amp;Data_Final!B3446&amp;"|"&amp;Data_Final!C3446&amp;"|"&amp;Data_Final!D3446&amp;"|"&amp;Data_Final!E3446&amp;"|"&amp;Data_Final!F3446&amp;"|"&amp;Data_Final!G3446&amp;"|"&amp;Data_Final!H3446&amp;"|"&amp;Data_Final!I3446&amp;"|"&amp;Data_Final!J3446&amp;"|"&amp;Data_Final!K3446&amp;"|"&amp;Data_Final!L3446&amp;"|"&amp;Data_Final!M3446&amp;"|"&amp;Data_Final!N3446&amp;"|"&amp;Data_Final!O3446&amp;"|"&amp;Data_Final!P3446&amp;"|"&amp;Data_Final!Q3446&amp;"|"&amp;Data_Final!R3446&amp;"|"&amp;Data_Final!S3446&amp;"|"&amp;Data_Final!T3446&amp;"|"&amp;Data_Final!U3446&amp;"|"&amp;Data_Final!V3446&amp;"|"&amp;Data_Final!W3446&amp;"|"&amp;Data_Final!X3446&amp;"|"&amp;Data_Final!Y3446&amp;"|"&amp;Data_Final!Z3446&amp;"|"&amp;Data_Final!AA3446&amp;"|"&amp;Data_Final!AB3446&amp;"|"&amp;Data_Final!AC3446&amp;"|"&amp;Data_Final!AD3446&amp;"|"&amp;Data_Final!AE3446&amp;"|"&amp;Data_Final!AF3446))</f>
        <v/>
      </c>
    </row>
    <row r="3446" spans="1:1">
      <c r="A3446" t="str">
        <f>IF(Data_Final!B3447 = 0, "", _xlfn.CONCAT(Data_Final!A3447&amp;"|"&amp;Data_Final!B3447&amp;"|"&amp;Data_Final!C3447&amp;"|"&amp;Data_Final!D3447&amp;"|"&amp;Data_Final!E3447&amp;"|"&amp;Data_Final!F3447&amp;"|"&amp;Data_Final!G3447&amp;"|"&amp;Data_Final!H3447&amp;"|"&amp;Data_Final!I3447&amp;"|"&amp;Data_Final!J3447&amp;"|"&amp;Data_Final!K3447&amp;"|"&amp;Data_Final!L3447&amp;"|"&amp;Data_Final!M3447&amp;"|"&amp;Data_Final!N3447&amp;"|"&amp;Data_Final!O3447&amp;"|"&amp;Data_Final!P3447&amp;"|"&amp;Data_Final!Q3447&amp;"|"&amp;Data_Final!R3447&amp;"|"&amp;Data_Final!S3447&amp;"|"&amp;Data_Final!T3447&amp;"|"&amp;Data_Final!U3447&amp;"|"&amp;Data_Final!V3447&amp;"|"&amp;Data_Final!W3447&amp;"|"&amp;Data_Final!X3447&amp;"|"&amp;Data_Final!Y3447&amp;"|"&amp;Data_Final!Z3447&amp;"|"&amp;Data_Final!AA3447&amp;"|"&amp;Data_Final!AB3447&amp;"|"&amp;Data_Final!AC3447&amp;"|"&amp;Data_Final!AD3447&amp;"|"&amp;Data_Final!AE3447&amp;"|"&amp;Data_Final!AF3447))</f>
        <v/>
      </c>
    </row>
    <row r="3447" spans="1:1">
      <c r="A3447" t="str">
        <f>IF(Data_Final!B3448 = 0, "", _xlfn.CONCAT(Data_Final!A3448&amp;"|"&amp;Data_Final!B3448&amp;"|"&amp;Data_Final!C3448&amp;"|"&amp;Data_Final!D3448&amp;"|"&amp;Data_Final!E3448&amp;"|"&amp;Data_Final!F3448&amp;"|"&amp;Data_Final!G3448&amp;"|"&amp;Data_Final!H3448&amp;"|"&amp;Data_Final!I3448&amp;"|"&amp;Data_Final!J3448&amp;"|"&amp;Data_Final!K3448&amp;"|"&amp;Data_Final!L3448&amp;"|"&amp;Data_Final!M3448&amp;"|"&amp;Data_Final!N3448&amp;"|"&amp;Data_Final!O3448&amp;"|"&amp;Data_Final!P3448&amp;"|"&amp;Data_Final!Q3448&amp;"|"&amp;Data_Final!R3448&amp;"|"&amp;Data_Final!S3448&amp;"|"&amp;Data_Final!T3448&amp;"|"&amp;Data_Final!U3448&amp;"|"&amp;Data_Final!V3448&amp;"|"&amp;Data_Final!W3448&amp;"|"&amp;Data_Final!X3448&amp;"|"&amp;Data_Final!Y3448&amp;"|"&amp;Data_Final!Z3448&amp;"|"&amp;Data_Final!AA3448&amp;"|"&amp;Data_Final!AB3448&amp;"|"&amp;Data_Final!AC3448&amp;"|"&amp;Data_Final!AD3448&amp;"|"&amp;Data_Final!AE3448&amp;"|"&amp;Data_Final!AF3448))</f>
        <v/>
      </c>
    </row>
    <row r="3448" spans="1:1">
      <c r="A3448" t="str">
        <f>IF(Data_Final!B3449 = 0, "", _xlfn.CONCAT(Data_Final!A3449&amp;"|"&amp;Data_Final!B3449&amp;"|"&amp;Data_Final!C3449&amp;"|"&amp;Data_Final!D3449&amp;"|"&amp;Data_Final!E3449&amp;"|"&amp;Data_Final!F3449&amp;"|"&amp;Data_Final!G3449&amp;"|"&amp;Data_Final!H3449&amp;"|"&amp;Data_Final!I3449&amp;"|"&amp;Data_Final!J3449&amp;"|"&amp;Data_Final!K3449&amp;"|"&amp;Data_Final!L3449&amp;"|"&amp;Data_Final!M3449&amp;"|"&amp;Data_Final!N3449&amp;"|"&amp;Data_Final!O3449&amp;"|"&amp;Data_Final!P3449&amp;"|"&amp;Data_Final!Q3449&amp;"|"&amp;Data_Final!R3449&amp;"|"&amp;Data_Final!S3449&amp;"|"&amp;Data_Final!T3449&amp;"|"&amp;Data_Final!U3449&amp;"|"&amp;Data_Final!V3449&amp;"|"&amp;Data_Final!W3449&amp;"|"&amp;Data_Final!X3449&amp;"|"&amp;Data_Final!Y3449&amp;"|"&amp;Data_Final!Z3449&amp;"|"&amp;Data_Final!AA3449&amp;"|"&amp;Data_Final!AB3449&amp;"|"&amp;Data_Final!AC3449&amp;"|"&amp;Data_Final!AD3449&amp;"|"&amp;Data_Final!AE3449&amp;"|"&amp;Data_Final!AF3449))</f>
        <v/>
      </c>
    </row>
    <row r="3449" spans="1:1">
      <c r="A3449" t="str">
        <f>IF(Data_Final!B3450 = 0, "", _xlfn.CONCAT(Data_Final!A3450&amp;"|"&amp;Data_Final!B3450&amp;"|"&amp;Data_Final!C3450&amp;"|"&amp;Data_Final!D3450&amp;"|"&amp;Data_Final!E3450&amp;"|"&amp;Data_Final!F3450&amp;"|"&amp;Data_Final!G3450&amp;"|"&amp;Data_Final!H3450&amp;"|"&amp;Data_Final!I3450&amp;"|"&amp;Data_Final!J3450&amp;"|"&amp;Data_Final!K3450&amp;"|"&amp;Data_Final!L3450&amp;"|"&amp;Data_Final!M3450&amp;"|"&amp;Data_Final!N3450&amp;"|"&amp;Data_Final!O3450&amp;"|"&amp;Data_Final!P3450&amp;"|"&amp;Data_Final!Q3450&amp;"|"&amp;Data_Final!R3450&amp;"|"&amp;Data_Final!S3450&amp;"|"&amp;Data_Final!T3450&amp;"|"&amp;Data_Final!U3450&amp;"|"&amp;Data_Final!V3450&amp;"|"&amp;Data_Final!W3450&amp;"|"&amp;Data_Final!X3450&amp;"|"&amp;Data_Final!Y3450&amp;"|"&amp;Data_Final!Z3450&amp;"|"&amp;Data_Final!AA3450&amp;"|"&amp;Data_Final!AB3450&amp;"|"&amp;Data_Final!AC3450&amp;"|"&amp;Data_Final!AD3450&amp;"|"&amp;Data_Final!AE3450&amp;"|"&amp;Data_Final!AF3450))</f>
        <v/>
      </c>
    </row>
    <row r="3450" spans="1:1">
      <c r="A3450" t="str">
        <f>IF(Data_Final!B3451 = 0, "", _xlfn.CONCAT(Data_Final!A3451&amp;"|"&amp;Data_Final!B3451&amp;"|"&amp;Data_Final!C3451&amp;"|"&amp;Data_Final!D3451&amp;"|"&amp;Data_Final!E3451&amp;"|"&amp;Data_Final!F3451&amp;"|"&amp;Data_Final!G3451&amp;"|"&amp;Data_Final!H3451&amp;"|"&amp;Data_Final!I3451&amp;"|"&amp;Data_Final!J3451&amp;"|"&amp;Data_Final!K3451&amp;"|"&amp;Data_Final!L3451&amp;"|"&amp;Data_Final!M3451&amp;"|"&amp;Data_Final!N3451&amp;"|"&amp;Data_Final!O3451&amp;"|"&amp;Data_Final!P3451&amp;"|"&amp;Data_Final!Q3451&amp;"|"&amp;Data_Final!R3451&amp;"|"&amp;Data_Final!S3451&amp;"|"&amp;Data_Final!T3451&amp;"|"&amp;Data_Final!U3451&amp;"|"&amp;Data_Final!V3451&amp;"|"&amp;Data_Final!W3451&amp;"|"&amp;Data_Final!X3451&amp;"|"&amp;Data_Final!Y3451&amp;"|"&amp;Data_Final!Z3451&amp;"|"&amp;Data_Final!AA3451&amp;"|"&amp;Data_Final!AB3451&amp;"|"&amp;Data_Final!AC3451&amp;"|"&amp;Data_Final!AD3451&amp;"|"&amp;Data_Final!AE3451&amp;"|"&amp;Data_Final!AF3451))</f>
        <v/>
      </c>
    </row>
    <row r="3451" spans="1:1">
      <c r="A3451" t="str">
        <f>IF(Data_Final!B3452 = 0, "", _xlfn.CONCAT(Data_Final!A3452&amp;"|"&amp;Data_Final!B3452&amp;"|"&amp;Data_Final!C3452&amp;"|"&amp;Data_Final!D3452&amp;"|"&amp;Data_Final!E3452&amp;"|"&amp;Data_Final!F3452&amp;"|"&amp;Data_Final!G3452&amp;"|"&amp;Data_Final!H3452&amp;"|"&amp;Data_Final!I3452&amp;"|"&amp;Data_Final!J3452&amp;"|"&amp;Data_Final!K3452&amp;"|"&amp;Data_Final!L3452&amp;"|"&amp;Data_Final!M3452&amp;"|"&amp;Data_Final!N3452&amp;"|"&amp;Data_Final!O3452&amp;"|"&amp;Data_Final!P3452&amp;"|"&amp;Data_Final!Q3452&amp;"|"&amp;Data_Final!R3452&amp;"|"&amp;Data_Final!S3452&amp;"|"&amp;Data_Final!T3452&amp;"|"&amp;Data_Final!U3452&amp;"|"&amp;Data_Final!V3452&amp;"|"&amp;Data_Final!W3452&amp;"|"&amp;Data_Final!X3452&amp;"|"&amp;Data_Final!Y3452&amp;"|"&amp;Data_Final!Z3452&amp;"|"&amp;Data_Final!AA3452&amp;"|"&amp;Data_Final!AB3452&amp;"|"&amp;Data_Final!AC3452&amp;"|"&amp;Data_Final!AD3452&amp;"|"&amp;Data_Final!AE3452&amp;"|"&amp;Data_Final!AF3452))</f>
        <v/>
      </c>
    </row>
    <row r="3452" spans="1:1">
      <c r="A3452" t="str">
        <f>IF(Data_Final!B3453 = 0, "", _xlfn.CONCAT(Data_Final!A3453&amp;"|"&amp;Data_Final!B3453&amp;"|"&amp;Data_Final!C3453&amp;"|"&amp;Data_Final!D3453&amp;"|"&amp;Data_Final!E3453&amp;"|"&amp;Data_Final!F3453&amp;"|"&amp;Data_Final!G3453&amp;"|"&amp;Data_Final!H3453&amp;"|"&amp;Data_Final!I3453&amp;"|"&amp;Data_Final!J3453&amp;"|"&amp;Data_Final!K3453&amp;"|"&amp;Data_Final!L3453&amp;"|"&amp;Data_Final!M3453&amp;"|"&amp;Data_Final!N3453&amp;"|"&amp;Data_Final!O3453&amp;"|"&amp;Data_Final!P3453&amp;"|"&amp;Data_Final!Q3453&amp;"|"&amp;Data_Final!R3453&amp;"|"&amp;Data_Final!S3453&amp;"|"&amp;Data_Final!T3453&amp;"|"&amp;Data_Final!U3453&amp;"|"&amp;Data_Final!V3453&amp;"|"&amp;Data_Final!W3453&amp;"|"&amp;Data_Final!X3453&amp;"|"&amp;Data_Final!Y3453&amp;"|"&amp;Data_Final!Z3453&amp;"|"&amp;Data_Final!AA3453&amp;"|"&amp;Data_Final!AB3453&amp;"|"&amp;Data_Final!AC3453&amp;"|"&amp;Data_Final!AD3453&amp;"|"&amp;Data_Final!AE3453&amp;"|"&amp;Data_Final!AF3453))</f>
        <v/>
      </c>
    </row>
    <row r="3453" spans="1:1">
      <c r="A3453" t="str">
        <f>IF(Data_Final!B3454 = 0, "", _xlfn.CONCAT(Data_Final!A3454&amp;"|"&amp;Data_Final!B3454&amp;"|"&amp;Data_Final!C3454&amp;"|"&amp;Data_Final!D3454&amp;"|"&amp;Data_Final!E3454&amp;"|"&amp;Data_Final!F3454&amp;"|"&amp;Data_Final!G3454&amp;"|"&amp;Data_Final!H3454&amp;"|"&amp;Data_Final!I3454&amp;"|"&amp;Data_Final!J3454&amp;"|"&amp;Data_Final!K3454&amp;"|"&amp;Data_Final!L3454&amp;"|"&amp;Data_Final!M3454&amp;"|"&amp;Data_Final!N3454&amp;"|"&amp;Data_Final!O3454&amp;"|"&amp;Data_Final!P3454&amp;"|"&amp;Data_Final!Q3454&amp;"|"&amp;Data_Final!R3454&amp;"|"&amp;Data_Final!S3454&amp;"|"&amp;Data_Final!T3454&amp;"|"&amp;Data_Final!U3454&amp;"|"&amp;Data_Final!V3454&amp;"|"&amp;Data_Final!W3454&amp;"|"&amp;Data_Final!X3454&amp;"|"&amp;Data_Final!Y3454&amp;"|"&amp;Data_Final!Z3454&amp;"|"&amp;Data_Final!AA3454&amp;"|"&amp;Data_Final!AB3454&amp;"|"&amp;Data_Final!AC3454&amp;"|"&amp;Data_Final!AD3454&amp;"|"&amp;Data_Final!AE3454&amp;"|"&amp;Data_Final!AF3454))</f>
        <v/>
      </c>
    </row>
    <row r="3454" spans="1:1">
      <c r="A3454" t="str">
        <f>IF(Data_Final!B3455 = 0, "", _xlfn.CONCAT(Data_Final!A3455&amp;"|"&amp;Data_Final!B3455&amp;"|"&amp;Data_Final!C3455&amp;"|"&amp;Data_Final!D3455&amp;"|"&amp;Data_Final!E3455&amp;"|"&amp;Data_Final!F3455&amp;"|"&amp;Data_Final!G3455&amp;"|"&amp;Data_Final!H3455&amp;"|"&amp;Data_Final!I3455&amp;"|"&amp;Data_Final!J3455&amp;"|"&amp;Data_Final!K3455&amp;"|"&amp;Data_Final!L3455&amp;"|"&amp;Data_Final!M3455&amp;"|"&amp;Data_Final!N3455&amp;"|"&amp;Data_Final!O3455&amp;"|"&amp;Data_Final!P3455&amp;"|"&amp;Data_Final!Q3455&amp;"|"&amp;Data_Final!R3455&amp;"|"&amp;Data_Final!S3455&amp;"|"&amp;Data_Final!T3455&amp;"|"&amp;Data_Final!U3455&amp;"|"&amp;Data_Final!V3455&amp;"|"&amp;Data_Final!W3455&amp;"|"&amp;Data_Final!X3455&amp;"|"&amp;Data_Final!Y3455&amp;"|"&amp;Data_Final!Z3455&amp;"|"&amp;Data_Final!AA3455&amp;"|"&amp;Data_Final!AB3455&amp;"|"&amp;Data_Final!AC3455&amp;"|"&amp;Data_Final!AD3455&amp;"|"&amp;Data_Final!AE3455&amp;"|"&amp;Data_Final!AF3455))</f>
        <v/>
      </c>
    </row>
    <row r="3455" spans="1:1">
      <c r="A3455" t="str">
        <f>IF(Data_Final!B3456 = 0, "", _xlfn.CONCAT(Data_Final!A3456&amp;"|"&amp;Data_Final!B3456&amp;"|"&amp;Data_Final!C3456&amp;"|"&amp;Data_Final!D3456&amp;"|"&amp;Data_Final!E3456&amp;"|"&amp;Data_Final!F3456&amp;"|"&amp;Data_Final!G3456&amp;"|"&amp;Data_Final!H3456&amp;"|"&amp;Data_Final!I3456&amp;"|"&amp;Data_Final!J3456&amp;"|"&amp;Data_Final!K3456&amp;"|"&amp;Data_Final!L3456&amp;"|"&amp;Data_Final!M3456&amp;"|"&amp;Data_Final!N3456&amp;"|"&amp;Data_Final!O3456&amp;"|"&amp;Data_Final!P3456&amp;"|"&amp;Data_Final!Q3456&amp;"|"&amp;Data_Final!R3456&amp;"|"&amp;Data_Final!S3456&amp;"|"&amp;Data_Final!T3456&amp;"|"&amp;Data_Final!U3456&amp;"|"&amp;Data_Final!V3456&amp;"|"&amp;Data_Final!W3456&amp;"|"&amp;Data_Final!X3456&amp;"|"&amp;Data_Final!Y3456&amp;"|"&amp;Data_Final!Z3456&amp;"|"&amp;Data_Final!AA3456&amp;"|"&amp;Data_Final!AB3456&amp;"|"&amp;Data_Final!AC3456&amp;"|"&amp;Data_Final!AD3456&amp;"|"&amp;Data_Final!AE3456&amp;"|"&amp;Data_Final!AF3456))</f>
        <v/>
      </c>
    </row>
    <row r="3456" spans="1:1">
      <c r="A3456" t="str">
        <f>IF(Data_Final!B3457 = 0, "", _xlfn.CONCAT(Data_Final!A3457&amp;"|"&amp;Data_Final!B3457&amp;"|"&amp;Data_Final!C3457&amp;"|"&amp;Data_Final!D3457&amp;"|"&amp;Data_Final!E3457&amp;"|"&amp;Data_Final!F3457&amp;"|"&amp;Data_Final!G3457&amp;"|"&amp;Data_Final!H3457&amp;"|"&amp;Data_Final!I3457&amp;"|"&amp;Data_Final!J3457&amp;"|"&amp;Data_Final!K3457&amp;"|"&amp;Data_Final!L3457&amp;"|"&amp;Data_Final!M3457&amp;"|"&amp;Data_Final!N3457&amp;"|"&amp;Data_Final!O3457&amp;"|"&amp;Data_Final!P3457&amp;"|"&amp;Data_Final!Q3457&amp;"|"&amp;Data_Final!R3457&amp;"|"&amp;Data_Final!S3457&amp;"|"&amp;Data_Final!T3457&amp;"|"&amp;Data_Final!U3457&amp;"|"&amp;Data_Final!V3457&amp;"|"&amp;Data_Final!W3457&amp;"|"&amp;Data_Final!X3457&amp;"|"&amp;Data_Final!Y3457&amp;"|"&amp;Data_Final!Z3457&amp;"|"&amp;Data_Final!AA3457&amp;"|"&amp;Data_Final!AB3457&amp;"|"&amp;Data_Final!AC3457&amp;"|"&amp;Data_Final!AD3457&amp;"|"&amp;Data_Final!AE3457&amp;"|"&amp;Data_Final!AF3457))</f>
        <v/>
      </c>
    </row>
    <row r="3457" spans="1:1">
      <c r="A3457" t="str">
        <f>IF(Data_Final!B3458 = 0, "", _xlfn.CONCAT(Data_Final!A3458&amp;"|"&amp;Data_Final!B3458&amp;"|"&amp;Data_Final!C3458&amp;"|"&amp;Data_Final!D3458&amp;"|"&amp;Data_Final!E3458&amp;"|"&amp;Data_Final!F3458&amp;"|"&amp;Data_Final!G3458&amp;"|"&amp;Data_Final!H3458&amp;"|"&amp;Data_Final!I3458&amp;"|"&amp;Data_Final!J3458&amp;"|"&amp;Data_Final!K3458&amp;"|"&amp;Data_Final!L3458&amp;"|"&amp;Data_Final!M3458&amp;"|"&amp;Data_Final!N3458&amp;"|"&amp;Data_Final!O3458&amp;"|"&amp;Data_Final!P3458&amp;"|"&amp;Data_Final!Q3458&amp;"|"&amp;Data_Final!R3458&amp;"|"&amp;Data_Final!S3458&amp;"|"&amp;Data_Final!T3458&amp;"|"&amp;Data_Final!U3458&amp;"|"&amp;Data_Final!V3458&amp;"|"&amp;Data_Final!W3458&amp;"|"&amp;Data_Final!X3458&amp;"|"&amp;Data_Final!Y3458&amp;"|"&amp;Data_Final!Z3458&amp;"|"&amp;Data_Final!AA3458&amp;"|"&amp;Data_Final!AB3458&amp;"|"&amp;Data_Final!AC3458&amp;"|"&amp;Data_Final!AD3458&amp;"|"&amp;Data_Final!AE3458&amp;"|"&amp;Data_Final!AF3458))</f>
        <v/>
      </c>
    </row>
    <row r="3458" spans="1:1">
      <c r="A3458" t="str">
        <f>IF(Data_Final!B3459 = 0, "", _xlfn.CONCAT(Data_Final!A3459&amp;"|"&amp;Data_Final!B3459&amp;"|"&amp;Data_Final!C3459&amp;"|"&amp;Data_Final!D3459&amp;"|"&amp;Data_Final!E3459&amp;"|"&amp;Data_Final!F3459&amp;"|"&amp;Data_Final!G3459&amp;"|"&amp;Data_Final!H3459&amp;"|"&amp;Data_Final!I3459&amp;"|"&amp;Data_Final!J3459&amp;"|"&amp;Data_Final!K3459&amp;"|"&amp;Data_Final!L3459&amp;"|"&amp;Data_Final!M3459&amp;"|"&amp;Data_Final!N3459&amp;"|"&amp;Data_Final!O3459&amp;"|"&amp;Data_Final!P3459&amp;"|"&amp;Data_Final!Q3459&amp;"|"&amp;Data_Final!R3459&amp;"|"&amp;Data_Final!S3459&amp;"|"&amp;Data_Final!T3459&amp;"|"&amp;Data_Final!U3459&amp;"|"&amp;Data_Final!V3459&amp;"|"&amp;Data_Final!W3459&amp;"|"&amp;Data_Final!X3459&amp;"|"&amp;Data_Final!Y3459&amp;"|"&amp;Data_Final!Z3459&amp;"|"&amp;Data_Final!AA3459&amp;"|"&amp;Data_Final!AB3459&amp;"|"&amp;Data_Final!AC3459&amp;"|"&amp;Data_Final!AD3459&amp;"|"&amp;Data_Final!AE3459&amp;"|"&amp;Data_Final!AF3459))</f>
        <v/>
      </c>
    </row>
    <row r="3459" spans="1:1">
      <c r="A3459" t="str">
        <f>IF(Data_Final!B3460 = 0, "", _xlfn.CONCAT(Data_Final!A3460&amp;"|"&amp;Data_Final!B3460&amp;"|"&amp;Data_Final!C3460&amp;"|"&amp;Data_Final!D3460&amp;"|"&amp;Data_Final!E3460&amp;"|"&amp;Data_Final!F3460&amp;"|"&amp;Data_Final!G3460&amp;"|"&amp;Data_Final!H3460&amp;"|"&amp;Data_Final!I3460&amp;"|"&amp;Data_Final!J3460&amp;"|"&amp;Data_Final!K3460&amp;"|"&amp;Data_Final!L3460&amp;"|"&amp;Data_Final!M3460&amp;"|"&amp;Data_Final!N3460&amp;"|"&amp;Data_Final!O3460&amp;"|"&amp;Data_Final!P3460&amp;"|"&amp;Data_Final!Q3460&amp;"|"&amp;Data_Final!R3460&amp;"|"&amp;Data_Final!S3460&amp;"|"&amp;Data_Final!T3460&amp;"|"&amp;Data_Final!U3460&amp;"|"&amp;Data_Final!V3460&amp;"|"&amp;Data_Final!W3460&amp;"|"&amp;Data_Final!X3460&amp;"|"&amp;Data_Final!Y3460&amp;"|"&amp;Data_Final!Z3460&amp;"|"&amp;Data_Final!AA3460&amp;"|"&amp;Data_Final!AB3460&amp;"|"&amp;Data_Final!AC3460&amp;"|"&amp;Data_Final!AD3460&amp;"|"&amp;Data_Final!AE3460&amp;"|"&amp;Data_Final!AF3460))</f>
        <v/>
      </c>
    </row>
    <row r="3460" spans="1:1">
      <c r="A3460" t="str">
        <f>IF(Data_Final!B3461 = 0, "", _xlfn.CONCAT(Data_Final!A3461&amp;"|"&amp;Data_Final!B3461&amp;"|"&amp;Data_Final!C3461&amp;"|"&amp;Data_Final!D3461&amp;"|"&amp;Data_Final!E3461&amp;"|"&amp;Data_Final!F3461&amp;"|"&amp;Data_Final!G3461&amp;"|"&amp;Data_Final!H3461&amp;"|"&amp;Data_Final!I3461&amp;"|"&amp;Data_Final!J3461&amp;"|"&amp;Data_Final!K3461&amp;"|"&amp;Data_Final!L3461&amp;"|"&amp;Data_Final!M3461&amp;"|"&amp;Data_Final!N3461&amp;"|"&amp;Data_Final!O3461&amp;"|"&amp;Data_Final!P3461&amp;"|"&amp;Data_Final!Q3461&amp;"|"&amp;Data_Final!R3461&amp;"|"&amp;Data_Final!S3461&amp;"|"&amp;Data_Final!T3461&amp;"|"&amp;Data_Final!U3461&amp;"|"&amp;Data_Final!V3461&amp;"|"&amp;Data_Final!W3461&amp;"|"&amp;Data_Final!X3461&amp;"|"&amp;Data_Final!Y3461&amp;"|"&amp;Data_Final!Z3461&amp;"|"&amp;Data_Final!AA3461&amp;"|"&amp;Data_Final!AB3461&amp;"|"&amp;Data_Final!AC3461&amp;"|"&amp;Data_Final!AD3461&amp;"|"&amp;Data_Final!AE3461&amp;"|"&amp;Data_Final!AF3461))</f>
        <v/>
      </c>
    </row>
    <row r="3461" spans="1:1">
      <c r="A3461" t="str">
        <f>IF(Data_Final!B3462 = 0, "", _xlfn.CONCAT(Data_Final!A3462&amp;"|"&amp;Data_Final!B3462&amp;"|"&amp;Data_Final!C3462&amp;"|"&amp;Data_Final!D3462&amp;"|"&amp;Data_Final!E3462&amp;"|"&amp;Data_Final!F3462&amp;"|"&amp;Data_Final!G3462&amp;"|"&amp;Data_Final!H3462&amp;"|"&amp;Data_Final!I3462&amp;"|"&amp;Data_Final!J3462&amp;"|"&amp;Data_Final!K3462&amp;"|"&amp;Data_Final!L3462&amp;"|"&amp;Data_Final!M3462&amp;"|"&amp;Data_Final!N3462&amp;"|"&amp;Data_Final!O3462&amp;"|"&amp;Data_Final!P3462&amp;"|"&amp;Data_Final!Q3462&amp;"|"&amp;Data_Final!R3462&amp;"|"&amp;Data_Final!S3462&amp;"|"&amp;Data_Final!T3462&amp;"|"&amp;Data_Final!U3462&amp;"|"&amp;Data_Final!V3462&amp;"|"&amp;Data_Final!W3462&amp;"|"&amp;Data_Final!X3462&amp;"|"&amp;Data_Final!Y3462&amp;"|"&amp;Data_Final!Z3462&amp;"|"&amp;Data_Final!AA3462&amp;"|"&amp;Data_Final!AB3462&amp;"|"&amp;Data_Final!AC3462&amp;"|"&amp;Data_Final!AD3462&amp;"|"&amp;Data_Final!AE3462&amp;"|"&amp;Data_Final!AF3462))</f>
        <v/>
      </c>
    </row>
    <row r="3462" spans="1:1">
      <c r="A3462" t="str">
        <f>IF(Data_Final!B3463 = 0, "", _xlfn.CONCAT(Data_Final!A3463&amp;"|"&amp;Data_Final!B3463&amp;"|"&amp;Data_Final!C3463&amp;"|"&amp;Data_Final!D3463&amp;"|"&amp;Data_Final!E3463&amp;"|"&amp;Data_Final!F3463&amp;"|"&amp;Data_Final!G3463&amp;"|"&amp;Data_Final!H3463&amp;"|"&amp;Data_Final!I3463&amp;"|"&amp;Data_Final!J3463&amp;"|"&amp;Data_Final!K3463&amp;"|"&amp;Data_Final!L3463&amp;"|"&amp;Data_Final!M3463&amp;"|"&amp;Data_Final!N3463&amp;"|"&amp;Data_Final!O3463&amp;"|"&amp;Data_Final!P3463&amp;"|"&amp;Data_Final!Q3463&amp;"|"&amp;Data_Final!R3463&amp;"|"&amp;Data_Final!S3463&amp;"|"&amp;Data_Final!T3463&amp;"|"&amp;Data_Final!U3463&amp;"|"&amp;Data_Final!V3463&amp;"|"&amp;Data_Final!W3463&amp;"|"&amp;Data_Final!X3463&amp;"|"&amp;Data_Final!Y3463&amp;"|"&amp;Data_Final!Z3463&amp;"|"&amp;Data_Final!AA3463&amp;"|"&amp;Data_Final!AB3463&amp;"|"&amp;Data_Final!AC3463&amp;"|"&amp;Data_Final!AD3463&amp;"|"&amp;Data_Final!AE3463&amp;"|"&amp;Data_Final!AF3463))</f>
        <v/>
      </c>
    </row>
    <row r="3463" spans="1:1">
      <c r="A3463" t="str">
        <f>IF(Data_Final!B3464 = 0, "", _xlfn.CONCAT(Data_Final!A3464&amp;"|"&amp;Data_Final!B3464&amp;"|"&amp;Data_Final!C3464&amp;"|"&amp;Data_Final!D3464&amp;"|"&amp;Data_Final!E3464&amp;"|"&amp;Data_Final!F3464&amp;"|"&amp;Data_Final!G3464&amp;"|"&amp;Data_Final!H3464&amp;"|"&amp;Data_Final!I3464&amp;"|"&amp;Data_Final!J3464&amp;"|"&amp;Data_Final!K3464&amp;"|"&amp;Data_Final!L3464&amp;"|"&amp;Data_Final!M3464&amp;"|"&amp;Data_Final!N3464&amp;"|"&amp;Data_Final!O3464&amp;"|"&amp;Data_Final!P3464&amp;"|"&amp;Data_Final!Q3464&amp;"|"&amp;Data_Final!R3464&amp;"|"&amp;Data_Final!S3464&amp;"|"&amp;Data_Final!T3464&amp;"|"&amp;Data_Final!U3464&amp;"|"&amp;Data_Final!V3464&amp;"|"&amp;Data_Final!W3464&amp;"|"&amp;Data_Final!X3464&amp;"|"&amp;Data_Final!Y3464&amp;"|"&amp;Data_Final!Z3464&amp;"|"&amp;Data_Final!AA3464&amp;"|"&amp;Data_Final!AB3464&amp;"|"&amp;Data_Final!AC3464&amp;"|"&amp;Data_Final!AD3464&amp;"|"&amp;Data_Final!AE3464&amp;"|"&amp;Data_Final!AF3464))</f>
        <v/>
      </c>
    </row>
    <row r="3464" spans="1:1">
      <c r="A3464" t="str">
        <f>IF(Data_Final!B3465 = 0, "", _xlfn.CONCAT(Data_Final!A3465&amp;"|"&amp;Data_Final!B3465&amp;"|"&amp;Data_Final!C3465&amp;"|"&amp;Data_Final!D3465&amp;"|"&amp;Data_Final!E3465&amp;"|"&amp;Data_Final!F3465&amp;"|"&amp;Data_Final!G3465&amp;"|"&amp;Data_Final!H3465&amp;"|"&amp;Data_Final!I3465&amp;"|"&amp;Data_Final!J3465&amp;"|"&amp;Data_Final!K3465&amp;"|"&amp;Data_Final!L3465&amp;"|"&amp;Data_Final!M3465&amp;"|"&amp;Data_Final!N3465&amp;"|"&amp;Data_Final!O3465&amp;"|"&amp;Data_Final!P3465&amp;"|"&amp;Data_Final!Q3465&amp;"|"&amp;Data_Final!R3465&amp;"|"&amp;Data_Final!S3465&amp;"|"&amp;Data_Final!T3465&amp;"|"&amp;Data_Final!U3465&amp;"|"&amp;Data_Final!V3465&amp;"|"&amp;Data_Final!W3465&amp;"|"&amp;Data_Final!X3465&amp;"|"&amp;Data_Final!Y3465&amp;"|"&amp;Data_Final!Z3465&amp;"|"&amp;Data_Final!AA3465&amp;"|"&amp;Data_Final!AB3465&amp;"|"&amp;Data_Final!AC3465&amp;"|"&amp;Data_Final!AD3465&amp;"|"&amp;Data_Final!AE3465&amp;"|"&amp;Data_Final!AF3465))</f>
        <v/>
      </c>
    </row>
    <row r="3465" spans="1:1">
      <c r="A3465" t="str">
        <f>IF(Data_Final!B3466 = 0, "", _xlfn.CONCAT(Data_Final!A3466&amp;"|"&amp;Data_Final!B3466&amp;"|"&amp;Data_Final!C3466&amp;"|"&amp;Data_Final!D3466&amp;"|"&amp;Data_Final!E3466&amp;"|"&amp;Data_Final!F3466&amp;"|"&amp;Data_Final!G3466&amp;"|"&amp;Data_Final!H3466&amp;"|"&amp;Data_Final!I3466&amp;"|"&amp;Data_Final!J3466&amp;"|"&amp;Data_Final!K3466&amp;"|"&amp;Data_Final!L3466&amp;"|"&amp;Data_Final!M3466&amp;"|"&amp;Data_Final!N3466&amp;"|"&amp;Data_Final!O3466&amp;"|"&amp;Data_Final!P3466&amp;"|"&amp;Data_Final!Q3466&amp;"|"&amp;Data_Final!R3466&amp;"|"&amp;Data_Final!S3466&amp;"|"&amp;Data_Final!T3466&amp;"|"&amp;Data_Final!U3466&amp;"|"&amp;Data_Final!V3466&amp;"|"&amp;Data_Final!W3466&amp;"|"&amp;Data_Final!X3466&amp;"|"&amp;Data_Final!Y3466&amp;"|"&amp;Data_Final!Z3466&amp;"|"&amp;Data_Final!AA3466&amp;"|"&amp;Data_Final!AB3466&amp;"|"&amp;Data_Final!AC3466&amp;"|"&amp;Data_Final!AD3466&amp;"|"&amp;Data_Final!AE3466&amp;"|"&amp;Data_Final!AF3466))</f>
        <v/>
      </c>
    </row>
    <row r="3466" spans="1:1">
      <c r="A3466" t="str">
        <f>IF(Data_Final!B3467 = 0, "", _xlfn.CONCAT(Data_Final!A3467&amp;"|"&amp;Data_Final!B3467&amp;"|"&amp;Data_Final!C3467&amp;"|"&amp;Data_Final!D3467&amp;"|"&amp;Data_Final!E3467&amp;"|"&amp;Data_Final!F3467&amp;"|"&amp;Data_Final!G3467&amp;"|"&amp;Data_Final!H3467&amp;"|"&amp;Data_Final!I3467&amp;"|"&amp;Data_Final!J3467&amp;"|"&amp;Data_Final!K3467&amp;"|"&amp;Data_Final!L3467&amp;"|"&amp;Data_Final!M3467&amp;"|"&amp;Data_Final!N3467&amp;"|"&amp;Data_Final!O3467&amp;"|"&amp;Data_Final!P3467&amp;"|"&amp;Data_Final!Q3467&amp;"|"&amp;Data_Final!R3467&amp;"|"&amp;Data_Final!S3467&amp;"|"&amp;Data_Final!T3467&amp;"|"&amp;Data_Final!U3467&amp;"|"&amp;Data_Final!V3467&amp;"|"&amp;Data_Final!W3467&amp;"|"&amp;Data_Final!X3467&amp;"|"&amp;Data_Final!Y3467&amp;"|"&amp;Data_Final!Z3467&amp;"|"&amp;Data_Final!AA3467&amp;"|"&amp;Data_Final!AB3467&amp;"|"&amp;Data_Final!AC3467&amp;"|"&amp;Data_Final!AD3467&amp;"|"&amp;Data_Final!AE3467&amp;"|"&amp;Data_Final!AF3467))</f>
        <v/>
      </c>
    </row>
    <row r="3467" spans="1:1">
      <c r="A3467" t="str">
        <f>IF(Data_Final!B3468 = 0, "", _xlfn.CONCAT(Data_Final!A3468&amp;"|"&amp;Data_Final!B3468&amp;"|"&amp;Data_Final!C3468&amp;"|"&amp;Data_Final!D3468&amp;"|"&amp;Data_Final!E3468&amp;"|"&amp;Data_Final!F3468&amp;"|"&amp;Data_Final!G3468&amp;"|"&amp;Data_Final!H3468&amp;"|"&amp;Data_Final!I3468&amp;"|"&amp;Data_Final!J3468&amp;"|"&amp;Data_Final!K3468&amp;"|"&amp;Data_Final!L3468&amp;"|"&amp;Data_Final!M3468&amp;"|"&amp;Data_Final!N3468&amp;"|"&amp;Data_Final!O3468&amp;"|"&amp;Data_Final!P3468&amp;"|"&amp;Data_Final!Q3468&amp;"|"&amp;Data_Final!R3468&amp;"|"&amp;Data_Final!S3468&amp;"|"&amp;Data_Final!T3468&amp;"|"&amp;Data_Final!U3468&amp;"|"&amp;Data_Final!V3468&amp;"|"&amp;Data_Final!W3468&amp;"|"&amp;Data_Final!X3468&amp;"|"&amp;Data_Final!Y3468&amp;"|"&amp;Data_Final!Z3468&amp;"|"&amp;Data_Final!AA3468&amp;"|"&amp;Data_Final!AB3468&amp;"|"&amp;Data_Final!AC3468&amp;"|"&amp;Data_Final!AD3468&amp;"|"&amp;Data_Final!AE3468&amp;"|"&amp;Data_Final!AF3468))</f>
        <v/>
      </c>
    </row>
    <row r="3468" spans="1:1">
      <c r="A3468" t="str">
        <f>IF(Data_Final!B3469 = 0, "", _xlfn.CONCAT(Data_Final!A3469&amp;"|"&amp;Data_Final!B3469&amp;"|"&amp;Data_Final!C3469&amp;"|"&amp;Data_Final!D3469&amp;"|"&amp;Data_Final!E3469&amp;"|"&amp;Data_Final!F3469&amp;"|"&amp;Data_Final!G3469&amp;"|"&amp;Data_Final!H3469&amp;"|"&amp;Data_Final!I3469&amp;"|"&amp;Data_Final!J3469&amp;"|"&amp;Data_Final!K3469&amp;"|"&amp;Data_Final!L3469&amp;"|"&amp;Data_Final!M3469&amp;"|"&amp;Data_Final!N3469&amp;"|"&amp;Data_Final!O3469&amp;"|"&amp;Data_Final!P3469&amp;"|"&amp;Data_Final!Q3469&amp;"|"&amp;Data_Final!R3469&amp;"|"&amp;Data_Final!S3469&amp;"|"&amp;Data_Final!T3469&amp;"|"&amp;Data_Final!U3469&amp;"|"&amp;Data_Final!V3469&amp;"|"&amp;Data_Final!W3469&amp;"|"&amp;Data_Final!X3469&amp;"|"&amp;Data_Final!Y3469&amp;"|"&amp;Data_Final!Z3469&amp;"|"&amp;Data_Final!AA3469&amp;"|"&amp;Data_Final!AB3469&amp;"|"&amp;Data_Final!AC3469&amp;"|"&amp;Data_Final!AD3469&amp;"|"&amp;Data_Final!AE3469&amp;"|"&amp;Data_Final!AF3469))</f>
        <v/>
      </c>
    </row>
    <row r="3469" spans="1:1">
      <c r="A3469" t="str">
        <f>IF(Data_Final!B3470 = 0, "", _xlfn.CONCAT(Data_Final!A3470&amp;"|"&amp;Data_Final!B3470&amp;"|"&amp;Data_Final!C3470&amp;"|"&amp;Data_Final!D3470&amp;"|"&amp;Data_Final!E3470&amp;"|"&amp;Data_Final!F3470&amp;"|"&amp;Data_Final!G3470&amp;"|"&amp;Data_Final!H3470&amp;"|"&amp;Data_Final!I3470&amp;"|"&amp;Data_Final!J3470&amp;"|"&amp;Data_Final!K3470&amp;"|"&amp;Data_Final!L3470&amp;"|"&amp;Data_Final!M3470&amp;"|"&amp;Data_Final!N3470&amp;"|"&amp;Data_Final!O3470&amp;"|"&amp;Data_Final!P3470&amp;"|"&amp;Data_Final!Q3470&amp;"|"&amp;Data_Final!R3470&amp;"|"&amp;Data_Final!S3470&amp;"|"&amp;Data_Final!T3470&amp;"|"&amp;Data_Final!U3470&amp;"|"&amp;Data_Final!V3470&amp;"|"&amp;Data_Final!W3470&amp;"|"&amp;Data_Final!X3470&amp;"|"&amp;Data_Final!Y3470&amp;"|"&amp;Data_Final!Z3470&amp;"|"&amp;Data_Final!AA3470&amp;"|"&amp;Data_Final!AB3470&amp;"|"&amp;Data_Final!AC3470&amp;"|"&amp;Data_Final!AD3470&amp;"|"&amp;Data_Final!AE3470&amp;"|"&amp;Data_Final!AF3470))</f>
        <v/>
      </c>
    </row>
    <row r="3470" spans="1:1">
      <c r="A3470" t="str">
        <f>IF(Data_Final!B3471 = 0, "", _xlfn.CONCAT(Data_Final!A3471&amp;"|"&amp;Data_Final!B3471&amp;"|"&amp;Data_Final!C3471&amp;"|"&amp;Data_Final!D3471&amp;"|"&amp;Data_Final!E3471&amp;"|"&amp;Data_Final!F3471&amp;"|"&amp;Data_Final!G3471&amp;"|"&amp;Data_Final!H3471&amp;"|"&amp;Data_Final!I3471&amp;"|"&amp;Data_Final!J3471&amp;"|"&amp;Data_Final!K3471&amp;"|"&amp;Data_Final!L3471&amp;"|"&amp;Data_Final!M3471&amp;"|"&amp;Data_Final!N3471&amp;"|"&amp;Data_Final!O3471&amp;"|"&amp;Data_Final!P3471&amp;"|"&amp;Data_Final!Q3471&amp;"|"&amp;Data_Final!R3471&amp;"|"&amp;Data_Final!S3471&amp;"|"&amp;Data_Final!T3471&amp;"|"&amp;Data_Final!U3471&amp;"|"&amp;Data_Final!V3471&amp;"|"&amp;Data_Final!W3471&amp;"|"&amp;Data_Final!X3471&amp;"|"&amp;Data_Final!Y3471&amp;"|"&amp;Data_Final!Z3471&amp;"|"&amp;Data_Final!AA3471&amp;"|"&amp;Data_Final!AB3471&amp;"|"&amp;Data_Final!AC3471&amp;"|"&amp;Data_Final!AD3471&amp;"|"&amp;Data_Final!AE3471&amp;"|"&amp;Data_Final!AF3471))</f>
        <v/>
      </c>
    </row>
    <row r="3471" spans="1:1">
      <c r="A3471" t="str">
        <f>IF(Data_Final!B3472 = 0, "", _xlfn.CONCAT(Data_Final!A3472&amp;"|"&amp;Data_Final!B3472&amp;"|"&amp;Data_Final!C3472&amp;"|"&amp;Data_Final!D3472&amp;"|"&amp;Data_Final!E3472&amp;"|"&amp;Data_Final!F3472&amp;"|"&amp;Data_Final!G3472&amp;"|"&amp;Data_Final!H3472&amp;"|"&amp;Data_Final!I3472&amp;"|"&amp;Data_Final!J3472&amp;"|"&amp;Data_Final!K3472&amp;"|"&amp;Data_Final!L3472&amp;"|"&amp;Data_Final!M3472&amp;"|"&amp;Data_Final!N3472&amp;"|"&amp;Data_Final!O3472&amp;"|"&amp;Data_Final!P3472&amp;"|"&amp;Data_Final!Q3472&amp;"|"&amp;Data_Final!R3472&amp;"|"&amp;Data_Final!S3472&amp;"|"&amp;Data_Final!T3472&amp;"|"&amp;Data_Final!U3472&amp;"|"&amp;Data_Final!V3472&amp;"|"&amp;Data_Final!W3472&amp;"|"&amp;Data_Final!X3472&amp;"|"&amp;Data_Final!Y3472&amp;"|"&amp;Data_Final!Z3472&amp;"|"&amp;Data_Final!AA3472&amp;"|"&amp;Data_Final!AB3472&amp;"|"&amp;Data_Final!AC3472&amp;"|"&amp;Data_Final!AD3472&amp;"|"&amp;Data_Final!AE3472&amp;"|"&amp;Data_Final!AF3472))</f>
        <v/>
      </c>
    </row>
    <row r="3472" spans="1:1">
      <c r="A3472" t="str">
        <f>IF(Data_Final!B3473 = 0, "", _xlfn.CONCAT(Data_Final!A3473&amp;"|"&amp;Data_Final!B3473&amp;"|"&amp;Data_Final!C3473&amp;"|"&amp;Data_Final!D3473&amp;"|"&amp;Data_Final!E3473&amp;"|"&amp;Data_Final!F3473&amp;"|"&amp;Data_Final!G3473&amp;"|"&amp;Data_Final!H3473&amp;"|"&amp;Data_Final!I3473&amp;"|"&amp;Data_Final!J3473&amp;"|"&amp;Data_Final!K3473&amp;"|"&amp;Data_Final!L3473&amp;"|"&amp;Data_Final!M3473&amp;"|"&amp;Data_Final!N3473&amp;"|"&amp;Data_Final!O3473&amp;"|"&amp;Data_Final!P3473&amp;"|"&amp;Data_Final!Q3473&amp;"|"&amp;Data_Final!R3473&amp;"|"&amp;Data_Final!S3473&amp;"|"&amp;Data_Final!T3473&amp;"|"&amp;Data_Final!U3473&amp;"|"&amp;Data_Final!V3473&amp;"|"&amp;Data_Final!W3473&amp;"|"&amp;Data_Final!X3473&amp;"|"&amp;Data_Final!Y3473&amp;"|"&amp;Data_Final!Z3473&amp;"|"&amp;Data_Final!AA3473&amp;"|"&amp;Data_Final!AB3473&amp;"|"&amp;Data_Final!AC3473&amp;"|"&amp;Data_Final!AD3473&amp;"|"&amp;Data_Final!AE3473&amp;"|"&amp;Data_Final!AF3473))</f>
        <v/>
      </c>
    </row>
    <row r="3473" spans="1:1">
      <c r="A3473" t="str">
        <f>IF(Data_Final!B3474 = 0, "", _xlfn.CONCAT(Data_Final!A3474&amp;"|"&amp;Data_Final!B3474&amp;"|"&amp;Data_Final!C3474&amp;"|"&amp;Data_Final!D3474&amp;"|"&amp;Data_Final!E3474&amp;"|"&amp;Data_Final!F3474&amp;"|"&amp;Data_Final!G3474&amp;"|"&amp;Data_Final!H3474&amp;"|"&amp;Data_Final!I3474&amp;"|"&amp;Data_Final!J3474&amp;"|"&amp;Data_Final!K3474&amp;"|"&amp;Data_Final!L3474&amp;"|"&amp;Data_Final!M3474&amp;"|"&amp;Data_Final!N3474&amp;"|"&amp;Data_Final!O3474&amp;"|"&amp;Data_Final!P3474&amp;"|"&amp;Data_Final!Q3474&amp;"|"&amp;Data_Final!R3474&amp;"|"&amp;Data_Final!S3474&amp;"|"&amp;Data_Final!T3474&amp;"|"&amp;Data_Final!U3474&amp;"|"&amp;Data_Final!V3474&amp;"|"&amp;Data_Final!W3474&amp;"|"&amp;Data_Final!X3474&amp;"|"&amp;Data_Final!Y3474&amp;"|"&amp;Data_Final!Z3474&amp;"|"&amp;Data_Final!AA3474&amp;"|"&amp;Data_Final!AB3474&amp;"|"&amp;Data_Final!AC3474&amp;"|"&amp;Data_Final!AD3474&amp;"|"&amp;Data_Final!AE3474&amp;"|"&amp;Data_Final!AF3474))</f>
        <v/>
      </c>
    </row>
    <row r="3474" spans="1:1">
      <c r="A3474" t="str">
        <f>IF(Data_Final!B3475 = 0, "", _xlfn.CONCAT(Data_Final!A3475&amp;"|"&amp;Data_Final!B3475&amp;"|"&amp;Data_Final!C3475&amp;"|"&amp;Data_Final!D3475&amp;"|"&amp;Data_Final!E3475&amp;"|"&amp;Data_Final!F3475&amp;"|"&amp;Data_Final!G3475&amp;"|"&amp;Data_Final!H3475&amp;"|"&amp;Data_Final!I3475&amp;"|"&amp;Data_Final!J3475&amp;"|"&amp;Data_Final!K3475&amp;"|"&amp;Data_Final!L3475&amp;"|"&amp;Data_Final!M3475&amp;"|"&amp;Data_Final!N3475&amp;"|"&amp;Data_Final!O3475&amp;"|"&amp;Data_Final!P3475&amp;"|"&amp;Data_Final!Q3475&amp;"|"&amp;Data_Final!R3475&amp;"|"&amp;Data_Final!S3475&amp;"|"&amp;Data_Final!T3475&amp;"|"&amp;Data_Final!U3475&amp;"|"&amp;Data_Final!V3475&amp;"|"&amp;Data_Final!W3475&amp;"|"&amp;Data_Final!X3475&amp;"|"&amp;Data_Final!Y3475&amp;"|"&amp;Data_Final!Z3475&amp;"|"&amp;Data_Final!AA3475&amp;"|"&amp;Data_Final!AB3475&amp;"|"&amp;Data_Final!AC3475&amp;"|"&amp;Data_Final!AD3475&amp;"|"&amp;Data_Final!AE3475&amp;"|"&amp;Data_Final!AF3475))</f>
        <v/>
      </c>
    </row>
    <row r="3475" spans="1:1">
      <c r="A3475" t="str">
        <f>IF(Data_Final!B3476 = 0, "", _xlfn.CONCAT(Data_Final!A3476&amp;"|"&amp;Data_Final!B3476&amp;"|"&amp;Data_Final!C3476&amp;"|"&amp;Data_Final!D3476&amp;"|"&amp;Data_Final!E3476&amp;"|"&amp;Data_Final!F3476&amp;"|"&amp;Data_Final!G3476&amp;"|"&amp;Data_Final!H3476&amp;"|"&amp;Data_Final!I3476&amp;"|"&amp;Data_Final!J3476&amp;"|"&amp;Data_Final!K3476&amp;"|"&amp;Data_Final!L3476&amp;"|"&amp;Data_Final!M3476&amp;"|"&amp;Data_Final!N3476&amp;"|"&amp;Data_Final!O3476&amp;"|"&amp;Data_Final!P3476&amp;"|"&amp;Data_Final!Q3476&amp;"|"&amp;Data_Final!R3476&amp;"|"&amp;Data_Final!S3476&amp;"|"&amp;Data_Final!T3476&amp;"|"&amp;Data_Final!U3476&amp;"|"&amp;Data_Final!V3476&amp;"|"&amp;Data_Final!W3476&amp;"|"&amp;Data_Final!X3476&amp;"|"&amp;Data_Final!Y3476&amp;"|"&amp;Data_Final!Z3476&amp;"|"&amp;Data_Final!AA3476&amp;"|"&amp;Data_Final!AB3476&amp;"|"&amp;Data_Final!AC3476&amp;"|"&amp;Data_Final!AD3476&amp;"|"&amp;Data_Final!AE3476&amp;"|"&amp;Data_Final!AF3476))</f>
        <v/>
      </c>
    </row>
    <row r="3476" spans="1:1">
      <c r="A3476" t="str">
        <f>IF(Data_Final!B3477 = 0, "", _xlfn.CONCAT(Data_Final!A3477&amp;"|"&amp;Data_Final!B3477&amp;"|"&amp;Data_Final!C3477&amp;"|"&amp;Data_Final!D3477&amp;"|"&amp;Data_Final!E3477&amp;"|"&amp;Data_Final!F3477&amp;"|"&amp;Data_Final!G3477&amp;"|"&amp;Data_Final!H3477&amp;"|"&amp;Data_Final!I3477&amp;"|"&amp;Data_Final!J3477&amp;"|"&amp;Data_Final!K3477&amp;"|"&amp;Data_Final!L3477&amp;"|"&amp;Data_Final!M3477&amp;"|"&amp;Data_Final!N3477&amp;"|"&amp;Data_Final!O3477&amp;"|"&amp;Data_Final!P3477&amp;"|"&amp;Data_Final!Q3477&amp;"|"&amp;Data_Final!R3477&amp;"|"&amp;Data_Final!S3477&amp;"|"&amp;Data_Final!T3477&amp;"|"&amp;Data_Final!U3477&amp;"|"&amp;Data_Final!V3477&amp;"|"&amp;Data_Final!W3477&amp;"|"&amp;Data_Final!X3477&amp;"|"&amp;Data_Final!Y3477&amp;"|"&amp;Data_Final!Z3477&amp;"|"&amp;Data_Final!AA3477&amp;"|"&amp;Data_Final!AB3477&amp;"|"&amp;Data_Final!AC3477&amp;"|"&amp;Data_Final!AD3477&amp;"|"&amp;Data_Final!AE3477&amp;"|"&amp;Data_Final!AF3477))</f>
        <v/>
      </c>
    </row>
    <row r="3477" spans="1:1">
      <c r="A3477" t="str">
        <f>IF(Data_Final!B3478 = 0, "", _xlfn.CONCAT(Data_Final!A3478&amp;"|"&amp;Data_Final!B3478&amp;"|"&amp;Data_Final!C3478&amp;"|"&amp;Data_Final!D3478&amp;"|"&amp;Data_Final!E3478&amp;"|"&amp;Data_Final!F3478&amp;"|"&amp;Data_Final!G3478&amp;"|"&amp;Data_Final!H3478&amp;"|"&amp;Data_Final!I3478&amp;"|"&amp;Data_Final!J3478&amp;"|"&amp;Data_Final!K3478&amp;"|"&amp;Data_Final!L3478&amp;"|"&amp;Data_Final!M3478&amp;"|"&amp;Data_Final!N3478&amp;"|"&amp;Data_Final!O3478&amp;"|"&amp;Data_Final!P3478&amp;"|"&amp;Data_Final!Q3478&amp;"|"&amp;Data_Final!R3478&amp;"|"&amp;Data_Final!S3478&amp;"|"&amp;Data_Final!T3478&amp;"|"&amp;Data_Final!U3478&amp;"|"&amp;Data_Final!V3478&amp;"|"&amp;Data_Final!W3478&amp;"|"&amp;Data_Final!X3478&amp;"|"&amp;Data_Final!Y3478&amp;"|"&amp;Data_Final!Z3478&amp;"|"&amp;Data_Final!AA3478&amp;"|"&amp;Data_Final!AB3478&amp;"|"&amp;Data_Final!AC3478&amp;"|"&amp;Data_Final!AD3478&amp;"|"&amp;Data_Final!AE3478&amp;"|"&amp;Data_Final!AF3478))</f>
        <v/>
      </c>
    </row>
    <row r="3478" spans="1:1">
      <c r="A3478" t="str">
        <f>IF(Data_Final!B3479 = 0, "", _xlfn.CONCAT(Data_Final!A3479&amp;"|"&amp;Data_Final!B3479&amp;"|"&amp;Data_Final!C3479&amp;"|"&amp;Data_Final!D3479&amp;"|"&amp;Data_Final!E3479&amp;"|"&amp;Data_Final!F3479&amp;"|"&amp;Data_Final!G3479&amp;"|"&amp;Data_Final!H3479&amp;"|"&amp;Data_Final!I3479&amp;"|"&amp;Data_Final!J3479&amp;"|"&amp;Data_Final!K3479&amp;"|"&amp;Data_Final!L3479&amp;"|"&amp;Data_Final!M3479&amp;"|"&amp;Data_Final!N3479&amp;"|"&amp;Data_Final!O3479&amp;"|"&amp;Data_Final!P3479&amp;"|"&amp;Data_Final!Q3479&amp;"|"&amp;Data_Final!R3479&amp;"|"&amp;Data_Final!S3479&amp;"|"&amp;Data_Final!T3479&amp;"|"&amp;Data_Final!U3479&amp;"|"&amp;Data_Final!V3479&amp;"|"&amp;Data_Final!W3479&amp;"|"&amp;Data_Final!X3479&amp;"|"&amp;Data_Final!Y3479&amp;"|"&amp;Data_Final!Z3479&amp;"|"&amp;Data_Final!AA3479&amp;"|"&amp;Data_Final!AB3479&amp;"|"&amp;Data_Final!AC3479&amp;"|"&amp;Data_Final!AD3479&amp;"|"&amp;Data_Final!AE3479&amp;"|"&amp;Data_Final!AF3479))</f>
        <v/>
      </c>
    </row>
    <row r="3479" spans="1:1">
      <c r="A3479" t="str">
        <f>IF(Data_Final!B3480 = 0, "", _xlfn.CONCAT(Data_Final!A3480&amp;"|"&amp;Data_Final!B3480&amp;"|"&amp;Data_Final!C3480&amp;"|"&amp;Data_Final!D3480&amp;"|"&amp;Data_Final!E3480&amp;"|"&amp;Data_Final!F3480&amp;"|"&amp;Data_Final!G3480&amp;"|"&amp;Data_Final!H3480&amp;"|"&amp;Data_Final!I3480&amp;"|"&amp;Data_Final!J3480&amp;"|"&amp;Data_Final!K3480&amp;"|"&amp;Data_Final!L3480&amp;"|"&amp;Data_Final!M3480&amp;"|"&amp;Data_Final!N3480&amp;"|"&amp;Data_Final!O3480&amp;"|"&amp;Data_Final!P3480&amp;"|"&amp;Data_Final!Q3480&amp;"|"&amp;Data_Final!R3480&amp;"|"&amp;Data_Final!S3480&amp;"|"&amp;Data_Final!T3480&amp;"|"&amp;Data_Final!U3480&amp;"|"&amp;Data_Final!V3480&amp;"|"&amp;Data_Final!W3480&amp;"|"&amp;Data_Final!X3480&amp;"|"&amp;Data_Final!Y3480&amp;"|"&amp;Data_Final!Z3480&amp;"|"&amp;Data_Final!AA3480&amp;"|"&amp;Data_Final!AB3480&amp;"|"&amp;Data_Final!AC3480&amp;"|"&amp;Data_Final!AD3480&amp;"|"&amp;Data_Final!AE3480&amp;"|"&amp;Data_Final!AF3480))</f>
        <v/>
      </c>
    </row>
    <row r="3480" spans="1:1">
      <c r="A3480" t="str">
        <f>IF(Data_Final!B3481 = 0, "", _xlfn.CONCAT(Data_Final!A3481&amp;"|"&amp;Data_Final!B3481&amp;"|"&amp;Data_Final!C3481&amp;"|"&amp;Data_Final!D3481&amp;"|"&amp;Data_Final!E3481&amp;"|"&amp;Data_Final!F3481&amp;"|"&amp;Data_Final!G3481&amp;"|"&amp;Data_Final!H3481&amp;"|"&amp;Data_Final!I3481&amp;"|"&amp;Data_Final!J3481&amp;"|"&amp;Data_Final!K3481&amp;"|"&amp;Data_Final!L3481&amp;"|"&amp;Data_Final!M3481&amp;"|"&amp;Data_Final!N3481&amp;"|"&amp;Data_Final!O3481&amp;"|"&amp;Data_Final!P3481&amp;"|"&amp;Data_Final!Q3481&amp;"|"&amp;Data_Final!R3481&amp;"|"&amp;Data_Final!S3481&amp;"|"&amp;Data_Final!T3481&amp;"|"&amp;Data_Final!U3481&amp;"|"&amp;Data_Final!V3481&amp;"|"&amp;Data_Final!W3481&amp;"|"&amp;Data_Final!X3481&amp;"|"&amp;Data_Final!Y3481&amp;"|"&amp;Data_Final!Z3481&amp;"|"&amp;Data_Final!AA3481&amp;"|"&amp;Data_Final!AB3481&amp;"|"&amp;Data_Final!AC3481&amp;"|"&amp;Data_Final!AD3481&amp;"|"&amp;Data_Final!AE3481&amp;"|"&amp;Data_Final!AF3481))</f>
        <v/>
      </c>
    </row>
    <row r="3481" spans="1:1">
      <c r="A3481" t="str">
        <f>IF(Data_Final!B3482 = 0, "", _xlfn.CONCAT(Data_Final!A3482&amp;"|"&amp;Data_Final!B3482&amp;"|"&amp;Data_Final!C3482&amp;"|"&amp;Data_Final!D3482&amp;"|"&amp;Data_Final!E3482&amp;"|"&amp;Data_Final!F3482&amp;"|"&amp;Data_Final!G3482&amp;"|"&amp;Data_Final!H3482&amp;"|"&amp;Data_Final!I3482&amp;"|"&amp;Data_Final!J3482&amp;"|"&amp;Data_Final!K3482&amp;"|"&amp;Data_Final!L3482&amp;"|"&amp;Data_Final!M3482&amp;"|"&amp;Data_Final!N3482&amp;"|"&amp;Data_Final!O3482&amp;"|"&amp;Data_Final!P3482&amp;"|"&amp;Data_Final!Q3482&amp;"|"&amp;Data_Final!R3482&amp;"|"&amp;Data_Final!S3482&amp;"|"&amp;Data_Final!T3482&amp;"|"&amp;Data_Final!U3482&amp;"|"&amp;Data_Final!V3482&amp;"|"&amp;Data_Final!W3482&amp;"|"&amp;Data_Final!X3482&amp;"|"&amp;Data_Final!Y3482&amp;"|"&amp;Data_Final!Z3482&amp;"|"&amp;Data_Final!AA3482&amp;"|"&amp;Data_Final!AB3482&amp;"|"&amp;Data_Final!AC3482&amp;"|"&amp;Data_Final!AD3482&amp;"|"&amp;Data_Final!AE3482&amp;"|"&amp;Data_Final!AF3482))</f>
        <v/>
      </c>
    </row>
    <row r="3482" spans="1:1">
      <c r="A3482" t="str">
        <f>IF(Data_Final!B3483 = 0, "", _xlfn.CONCAT(Data_Final!A3483&amp;"|"&amp;Data_Final!B3483&amp;"|"&amp;Data_Final!C3483&amp;"|"&amp;Data_Final!D3483&amp;"|"&amp;Data_Final!E3483&amp;"|"&amp;Data_Final!F3483&amp;"|"&amp;Data_Final!G3483&amp;"|"&amp;Data_Final!H3483&amp;"|"&amp;Data_Final!I3483&amp;"|"&amp;Data_Final!J3483&amp;"|"&amp;Data_Final!K3483&amp;"|"&amp;Data_Final!L3483&amp;"|"&amp;Data_Final!M3483&amp;"|"&amp;Data_Final!N3483&amp;"|"&amp;Data_Final!O3483&amp;"|"&amp;Data_Final!P3483&amp;"|"&amp;Data_Final!Q3483&amp;"|"&amp;Data_Final!R3483&amp;"|"&amp;Data_Final!S3483&amp;"|"&amp;Data_Final!T3483&amp;"|"&amp;Data_Final!U3483&amp;"|"&amp;Data_Final!V3483&amp;"|"&amp;Data_Final!W3483&amp;"|"&amp;Data_Final!X3483&amp;"|"&amp;Data_Final!Y3483&amp;"|"&amp;Data_Final!Z3483&amp;"|"&amp;Data_Final!AA3483&amp;"|"&amp;Data_Final!AB3483&amp;"|"&amp;Data_Final!AC3483&amp;"|"&amp;Data_Final!AD3483&amp;"|"&amp;Data_Final!AE3483&amp;"|"&amp;Data_Final!AF3483))</f>
        <v/>
      </c>
    </row>
    <row r="3483" spans="1:1">
      <c r="A3483" t="str">
        <f>IF(Data_Final!B3484 = 0, "", _xlfn.CONCAT(Data_Final!A3484&amp;"|"&amp;Data_Final!B3484&amp;"|"&amp;Data_Final!C3484&amp;"|"&amp;Data_Final!D3484&amp;"|"&amp;Data_Final!E3484&amp;"|"&amp;Data_Final!F3484&amp;"|"&amp;Data_Final!G3484&amp;"|"&amp;Data_Final!H3484&amp;"|"&amp;Data_Final!I3484&amp;"|"&amp;Data_Final!J3484&amp;"|"&amp;Data_Final!K3484&amp;"|"&amp;Data_Final!L3484&amp;"|"&amp;Data_Final!M3484&amp;"|"&amp;Data_Final!N3484&amp;"|"&amp;Data_Final!O3484&amp;"|"&amp;Data_Final!P3484&amp;"|"&amp;Data_Final!Q3484&amp;"|"&amp;Data_Final!R3484&amp;"|"&amp;Data_Final!S3484&amp;"|"&amp;Data_Final!T3484&amp;"|"&amp;Data_Final!U3484&amp;"|"&amp;Data_Final!V3484&amp;"|"&amp;Data_Final!W3484&amp;"|"&amp;Data_Final!X3484&amp;"|"&amp;Data_Final!Y3484&amp;"|"&amp;Data_Final!Z3484&amp;"|"&amp;Data_Final!AA3484&amp;"|"&amp;Data_Final!AB3484&amp;"|"&amp;Data_Final!AC3484&amp;"|"&amp;Data_Final!AD3484&amp;"|"&amp;Data_Final!AE3484&amp;"|"&amp;Data_Final!AF3484))</f>
        <v/>
      </c>
    </row>
    <row r="3484" spans="1:1">
      <c r="A3484" t="str">
        <f>IF(Data_Final!B3485 = 0, "", _xlfn.CONCAT(Data_Final!A3485&amp;"|"&amp;Data_Final!B3485&amp;"|"&amp;Data_Final!C3485&amp;"|"&amp;Data_Final!D3485&amp;"|"&amp;Data_Final!E3485&amp;"|"&amp;Data_Final!F3485&amp;"|"&amp;Data_Final!G3485&amp;"|"&amp;Data_Final!H3485&amp;"|"&amp;Data_Final!I3485&amp;"|"&amp;Data_Final!J3485&amp;"|"&amp;Data_Final!K3485&amp;"|"&amp;Data_Final!L3485&amp;"|"&amp;Data_Final!M3485&amp;"|"&amp;Data_Final!N3485&amp;"|"&amp;Data_Final!O3485&amp;"|"&amp;Data_Final!P3485&amp;"|"&amp;Data_Final!Q3485&amp;"|"&amp;Data_Final!R3485&amp;"|"&amp;Data_Final!S3485&amp;"|"&amp;Data_Final!T3485&amp;"|"&amp;Data_Final!U3485&amp;"|"&amp;Data_Final!V3485&amp;"|"&amp;Data_Final!W3485&amp;"|"&amp;Data_Final!X3485&amp;"|"&amp;Data_Final!Y3485&amp;"|"&amp;Data_Final!Z3485&amp;"|"&amp;Data_Final!AA3485&amp;"|"&amp;Data_Final!AB3485&amp;"|"&amp;Data_Final!AC3485&amp;"|"&amp;Data_Final!AD3485&amp;"|"&amp;Data_Final!AE3485&amp;"|"&amp;Data_Final!AF3485))</f>
        <v/>
      </c>
    </row>
    <row r="3485" spans="1:1">
      <c r="A3485" t="str">
        <f>IF(Data_Final!B3486 = 0, "", _xlfn.CONCAT(Data_Final!A3486&amp;"|"&amp;Data_Final!B3486&amp;"|"&amp;Data_Final!C3486&amp;"|"&amp;Data_Final!D3486&amp;"|"&amp;Data_Final!E3486&amp;"|"&amp;Data_Final!F3486&amp;"|"&amp;Data_Final!G3486&amp;"|"&amp;Data_Final!H3486&amp;"|"&amp;Data_Final!I3486&amp;"|"&amp;Data_Final!J3486&amp;"|"&amp;Data_Final!K3486&amp;"|"&amp;Data_Final!L3486&amp;"|"&amp;Data_Final!M3486&amp;"|"&amp;Data_Final!N3486&amp;"|"&amp;Data_Final!O3486&amp;"|"&amp;Data_Final!P3486&amp;"|"&amp;Data_Final!Q3486&amp;"|"&amp;Data_Final!R3486&amp;"|"&amp;Data_Final!S3486&amp;"|"&amp;Data_Final!T3486&amp;"|"&amp;Data_Final!U3486&amp;"|"&amp;Data_Final!V3486&amp;"|"&amp;Data_Final!W3486&amp;"|"&amp;Data_Final!X3486&amp;"|"&amp;Data_Final!Y3486&amp;"|"&amp;Data_Final!Z3486&amp;"|"&amp;Data_Final!AA3486&amp;"|"&amp;Data_Final!AB3486&amp;"|"&amp;Data_Final!AC3486&amp;"|"&amp;Data_Final!AD3486&amp;"|"&amp;Data_Final!AE3486&amp;"|"&amp;Data_Final!AF3486))</f>
        <v/>
      </c>
    </row>
    <row r="3486" spans="1:1">
      <c r="A3486" t="str">
        <f>IF(Data_Final!B3487 = 0, "", _xlfn.CONCAT(Data_Final!A3487&amp;"|"&amp;Data_Final!B3487&amp;"|"&amp;Data_Final!C3487&amp;"|"&amp;Data_Final!D3487&amp;"|"&amp;Data_Final!E3487&amp;"|"&amp;Data_Final!F3487&amp;"|"&amp;Data_Final!G3487&amp;"|"&amp;Data_Final!H3487&amp;"|"&amp;Data_Final!I3487&amp;"|"&amp;Data_Final!J3487&amp;"|"&amp;Data_Final!K3487&amp;"|"&amp;Data_Final!L3487&amp;"|"&amp;Data_Final!M3487&amp;"|"&amp;Data_Final!N3487&amp;"|"&amp;Data_Final!O3487&amp;"|"&amp;Data_Final!P3487&amp;"|"&amp;Data_Final!Q3487&amp;"|"&amp;Data_Final!R3487&amp;"|"&amp;Data_Final!S3487&amp;"|"&amp;Data_Final!T3487&amp;"|"&amp;Data_Final!U3487&amp;"|"&amp;Data_Final!V3487&amp;"|"&amp;Data_Final!W3487&amp;"|"&amp;Data_Final!X3487&amp;"|"&amp;Data_Final!Y3487&amp;"|"&amp;Data_Final!Z3487&amp;"|"&amp;Data_Final!AA3487&amp;"|"&amp;Data_Final!AB3487&amp;"|"&amp;Data_Final!AC3487&amp;"|"&amp;Data_Final!AD3487&amp;"|"&amp;Data_Final!AE3487&amp;"|"&amp;Data_Final!AF3487))</f>
        <v/>
      </c>
    </row>
    <row r="3487" spans="1:1">
      <c r="A3487" t="str">
        <f>IF(Data_Final!B3488 = 0, "", _xlfn.CONCAT(Data_Final!A3488&amp;"|"&amp;Data_Final!B3488&amp;"|"&amp;Data_Final!C3488&amp;"|"&amp;Data_Final!D3488&amp;"|"&amp;Data_Final!E3488&amp;"|"&amp;Data_Final!F3488&amp;"|"&amp;Data_Final!G3488&amp;"|"&amp;Data_Final!H3488&amp;"|"&amp;Data_Final!I3488&amp;"|"&amp;Data_Final!J3488&amp;"|"&amp;Data_Final!K3488&amp;"|"&amp;Data_Final!L3488&amp;"|"&amp;Data_Final!M3488&amp;"|"&amp;Data_Final!N3488&amp;"|"&amp;Data_Final!O3488&amp;"|"&amp;Data_Final!P3488&amp;"|"&amp;Data_Final!Q3488&amp;"|"&amp;Data_Final!R3488&amp;"|"&amp;Data_Final!S3488&amp;"|"&amp;Data_Final!T3488&amp;"|"&amp;Data_Final!U3488&amp;"|"&amp;Data_Final!V3488&amp;"|"&amp;Data_Final!W3488&amp;"|"&amp;Data_Final!X3488&amp;"|"&amp;Data_Final!Y3488&amp;"|"&amp;Data_Final!Z3488&amp;"|"&amp;Data_Final!AA3488&amp;"|"&amp;Data_Final!AB3488&amp;"|"&amp;Data_Final!AC3488&amp;"|"&amp;Data_Final!AD3488&amp;"|"&amp;Data_Final!AE3488&amp;"|"&amp;Data_Final!AF3488))</f>
        <v/>
      </c>
    </row>
    <row r="3488" spans="1:1">
      <c r="A3488" t="str">
        <f>IF(Data_Final!B3489 = 0, "", _xlfn.CONCAT(Data_Final!A3489&amp;"|"&amp;Data_Final!B3489&amp;"|"&amp;Data_Final!C3489&amp;"|"&amp;Data_Final!D3489&amp;"|"&amp;Data_Final!E3489&amp;"|"&amp;Data_Final!F3489&amp;"|"&amp;Data_Final!G3489&amp;"|"&amp;Data_Final!H3489&amp;"|"&amp;Data_Final!I3489&amp;"|"&amp;Data_Final!J3489&amp;"|"&amp;Data_Final!K3489&amp;"|"&amp;Data_Final!L3489&amp;"|"&amp;Data_Final!M3489&amp;"|"&amp;Data_Final!N3489&amp;"|"&amp;Data_Final!O3489&amp;"|"&amp;Data_Final!P3489&amp;"|"&amp;Data_Final!Q3489&amp;"|"&amp;Data_Final!R3489&amp;"|"&amp;Data_Final!S3489&amp;"|"&amp;Data_Final!T3489&amp;"|"&amp;Data_Final!U3489&amp;"|"&amp;Data_Final!V3489&amp;"|"&amp;Data_Final!W3489&amp;"|"&amp;Data_Final!X3489&amp;"|"&amp;Data_Final!Y3489&amp;"|"&amp;Data_Final!Z3489&amp;"|"&amp;Data_Final!AA3489&amp;"|"&amp;Data_Final!AB3489&amp;"|"&amp;Data_Final!AC3489&amp;"|"&amp;Data_Final!AD3489&amp;"|"&amp;Data_Final!AE3489&amp;"|"&amp;Data_Final!AF3489))</f>
        <v/>
      </c>
    </row>
    <row r="3489" spans="1:1">
      <c r="A3489" t="str">
        <f>IF(Data_Final!B3490 = 0, "", _xlfn.CONCAT(Data_Final!A3490&amp;"|"&amp;Data_Final!B3490&amp;"|"&amp;Data_Final!C3490&amp;"|"&amp;Data_Final!D3490&amp;"|"&amp;Data_Final!E3490&amp;"|"&amp;Data_Final!F3490&amp;"|"&amp;Data_Final!G3490&amp;"|"&amp;Data_Final!H3490&amp;"|"&amp;Data_Final!I3490&amp;"|"&amp;Data_Final!J3490&amp;"|"&amp;Data_Final!K3490&amp;"|"&amp;Data_Final!L3490&amp;"|"&amp;Data_Final!M3490&amp;"|"&amp;Data_Final!N3490&amp;"|"&amp;Data_Final!O3490&amp;"|"&amp;Data_Final!P3490&amp;"|"&amp;Data_Final!Q3490&amp;"|"&amp;Data_Final!R3490&amp;"|"&amp;Data_Final!S3490&amp;"|"&amp;Data_Final!T3490&amp;"|"&amp;Data_Final!U3490&amp;"|"&amp;Data_Final!V3490&amp;"|"&amp;Data_Final!W3490&amp;"|"&amp;Data_Final!X3490&amp;"|"&amp;Data_Final!Y3490&amp;"|"&amp;Data_Final!Z3490&amp;"|"&amp;Data_Final!AA3490&amp;"|"&amp;Data_Final!AB3490&amp;"|"&amp;Data_Final!AC3490&amp;"|"&amp;Data_Final!AD3490&amp;"|"&amp;Data_Final!AE3490&amp;"|"&amp;Data_Final!AF3490))</f>
        <v/>
      </c>
    </row>
    <row r="3490" spans="1:1">
      <c r="A3490" t="str">
        <f>IF(Data_Final!B3491 = 0, "", _xlfn.CONCAT(Data_Final!A3491&amp;"|"&amp;Data_Final!B3491&amp;"|"&amp;Data_Final!C3491&amp;"|"&amp;Data_Final!D3491&amp;"|"&amp;Data_Final!E3491&amp;"|"&amp;Data_Final!F3491&amp;"|"&amp;Data_Final!G3491&amp;"|"&amp;Data_Final!H3491&amp;"|"&amp;Data_Final!I3491&amp;"|"&amp;Data_Final!J3491&amp;"|"&amp;Data_Final!K3491&amp;"|"&amp;Data_Final!L3491&amp;"|"&amp;Data_Final!M3491&amp;"|"&amp;Data_Final!N3491&amp;"|"&amp;Data_Final!O3491&amp;"|"&amp;Data_Final!P3491&amp;"|"&amp;Data_Final!Q3491&amp;"|"&amp;Data_Final!R3491&amp;"|"&amp;Data_Final!S3491&amp;"|"&amp;Data_Final!T3491&amp;"|"&amp;Data_Final!U3491&amp;"|"&amp;Data_Final!V3491&amp;"|"&amp;Data_Final!W3491&amp;"|"&amp;Data_Final!X3491&amp;"|"&amp;Data_Final!Y3491&amp;"|"&amp;Data_Final!Z3491&amp;"|"&amp;Data_Final!AA3491&amp;"|"&amp;Data_Final!AB3491&amp;"|"&amp;Data_Final!AC3491&amp;"|"&amp;Data_Final!AD3491&amp;"|"&amp;Data_Final!AE3491&amp;"|"&amp;Data_Final!AF3491))</f>
        <v/>
      </c>
    </row>
    <row r="3491" spans="1:1">
      <c r="A3491" t="str">
        <f>IF(Data_Final!B3492 = 0, "", _xlfn.CONCAT(Data_Final!A3492&amp;"|"&amp;Data_Final!B3492&amp;"|"&amp;Data_Final!C3492&amp;"|"&amp;Data_Final!D3492&amp;"|"&amp;Data_Final!E3492&amp;"|"&amp;Data_Final!F3492&amp;"|"&amp;Data_Final!G3492&amp;"|"&amp;Data_Final!H3492&amp;"|"&amp;Data_Final!I3492&amp;"|"&amp;Data_Final!J3492&amp;"|"&amp;Data_Final!K3492&amp;"|"&amp;Data_Final!L3492&amp;"|"&amp;Data_Final!M3492&amp;"|"&amp;Data_Final!N3492&amp;"|"&amp;Data_Final!O3492&amp;"|"&amp;Data_Final!P3492&amp;"|"&amp;Data_Final!Q3492&amp;"|"&amp;Data_Final!R3492&amp;"|"&amp;Data_Final!S3492&amp;"|"&amp;Data_Final!T3492&amp;"|"&amp;Data_Final!U3492&amp;"|"&amp;Data_Final!V3492&amp;"|"&amp;Data_Final!W3492&amp;"|"&amp;Data_Final!X3492&amp;"|"&amp;Data_Final!Y3492&amp;"|"&amp;Data_Final!Z3492&amp;"|"&amp;Data_Final!AA3492&amp;"|"&amp;Data_Final!AB3492&amp;"|"&amp;Data_Final!AC3492&amp;"|"&amp;Data_Final!AD3492&amp;"|"&amp;Data_Final!AE3492&amp;"|"&amp;Data_Final!AF3492))</f>
        <v/>
      </c>
    </row>
    <row r="3492" spans="1:1">
      <c r="A3492" t="str">
        <f>IF(Data_Final!B3493 = 0, "", _xlfn.CONCAT(Data_Final!A3493&amp;"|"&amp;Data_Final!B3493&amp;"|"&amp;Data_Final!C3493&amp;"|"&amp;Data_Final!D3493&amp;"|"&amp;Data_Final!E3493&amp;"|"&amp;Data_Final!F3493&amp;"|"&amp;Data_Final!G3493&amp;"|"&amp;Data_Final!H3493&amp;"|"&amp;Data_Final!I3493&amp;"|"&amp;Data_Final!J3493&amp;"|"&amp;Data_Final!K3493&amp;"|"&amp;Data_Final!L3493&amp;"|"&amp;Data_Final!M3493&amp;"|"&amp;Data_Final!N3493&amp;"|"&amp;Data_Final!O3493&amp;"|"&amp;Data_Final!P3493&amp;"|"&amp;Data_Final!Q3493&amp;"|"&amp;Data_Final!R3493&amp;"|"&amp;Data_Final!S3493&amp;"|"&amp;Data_Final!T3493&amp;"|"&amp;Data_Final!U3493&amp;"|"&amp;Data_Final!V3493&amp;"|"&amp;Data_Final!W3493&amp;"|"&amp;Data_Final!X3493&amp;"|"&amp;Data_Final!Y3493&amp;"|"&amp;Data_Final!Z3493&amp;"|"&amp;Data_Final!AA3493&amp;"|"&amp;Data_Final!AB3493&amp;"|"&amp;Data_Final!AC3493&amp;"|"&amp;Data_Final!AD3493&amp;"|"&amp;Data_Final!AE3493&amp;"|"&amp;Data_Final!AF3493))</f>
        <v/>
      </c>
    </row>
    <row r="3493" spans="1:1">
      <c r="A3493" t="str">
        <f>IF(Data_Final!B3494 = 0, "", _xlfn.CONCAT(Data_Final!A3494&amp;"|"&amp;Data_Final!B3494&amp;"|"&amp;Data_Final!C3494&amp;"|"&amp;Data_Final!D3494&amp;"|"&amp;Data_Final!E3494&amp;"|"&amp;Data_Final!F3494&amp;"|"&amp;Data_Final!G3494&amp;"|"&amp;Data_Final!H3494&amp;"|"&amp;Data_Final!I3494&amp;"|"&amp;Data_Final!J3494&amp;"|"&amp;Data_Final!K3494&amp;"|"&amp;Data_Final!L3494&amp;"|"&amp;Data_Final!M3494&amp;"|"&amp;Data_Final!N3494&amp;"|"&amp;Data_Final!O3494&amp;"|"&amp;Data_Final!P3494&amp;"|"&amp;Data_Final!Q3494&amp;"|"&amp;Data_Final!R3494&amp;"|"&amp;Data_Final!S3494&amp;"|"&amp;Data_Final!T3494&amp;"|"&amp;Data_Final!U3494&amp;"|"&amp;Data_Final!V3494&amp;"|"&amp;Data_Final!W3494&amp;"|"&amp;Data_Final!X3494&amp;"|"&amp;Data_Final!Y3494&amp;"|"&amp;Data_Final!Z3494&amp;"|"&amp;Data_Final!AA3494&amp;"|"&amp;Data_Final!AB3494&amp;"|"&amp;Data_Final!AC3494&amp;"|"&amp;Data_Final!AD3494&amp;"|"&amp;Data_Final!AE3494&amp;"|"&amp;Data_Final!AF3494))</f>
        <v/>
      </c>
    </row>
    <row r="3494" spans="1:1">
      <c r="A3494" t="str">
        <f>IF(Data_Final!B3495 = 0, "", _xlfn.CONCAT(Data_Final!A3495&amp;"|"&amp;Data_Final!B3495&amp;"|"&amp;Data_Final!C3495&amp;"|"&amp;Data_Final!D3495&amp;"|"&amp;Data_Final!E3495&amp;"|"&amp;Data_Final!F3495&amp;"|"&amp;Data_Final!G3495&amp;"|"&amp;Data_Final!H3495&amp;"|"&amp;Data_Final!I3495&amp;"|"&amp;Data_Final!J3495&amp;"|"&amp;Data_Final!K3495&amp;"|"&amp;Data_Final!L3495&amp;"|"&amp;Data_Final!M3495&amp;"|"&amp;Data_Final!N3495&amp;"|"&amp;Data_Final!O3495&amp;"|"&amp;Data_Final!P3495&amp;"|"&amp;Data_Final!Q3495&amp;"|"&amp;Data_Final!R3495&amp;"|"&amp;Data_Final!S3495&amp;"|"&amp;Data_Final!T3495&amp;"|"&amp;Data_Final!U3495&amp;"|"&amp;Data_Final!V3495&amp;"|"&amp;Data_Final!W3495&amp;"|"&amp;Data_Final!X3495&amp;"|"&amp;Data_Final!Y3495&amp;"|"&amp;Data_Final!Z3495&amp;"|"&amp;Data_Final!AA3495&amp;"|"&amp;Data_Final!AB3495&amp;"|"&amp;Data_Final!AC3495&amp;"|"&amp;Data_Final!AD3495&amp;"|"&amp;Data_Final!AE3495&amp;"|"&amp;Data_Final!AF3495))</f>
        <v/>
      </c>
    </row>
    <row r="3495" spans="1:1">
      <c r="A3495" t="str">
        <f>IF(Data_Final!B3496 = 0, "", _xlfn.CONCAT(Data_Final!A3496&amp;"|"&amp;Data_Final!B3496&amp;"|"&amp;Data_Final!C3496&amp;"|"&amp;Data_Final!D3496&amp;"|"&amp;Data_Final!E3496&amp;"|"&amp;Data_Final!F3496&amp;"|"&amp;Data_Final!G3496&amp;"|"&amp;Data_Final!H3496&amp;"|"&amp;Data_Final!I3496&amp;"|"&amp;Data_Final!J3496&amp;"|"&amp;Data_Final!K3496&amp;"|"&amp;Data_Final!L3496&amp;"|"&amp;Data_Final!M3496&amp;"|"&amp;Data_Final!N3496&amp;"|"&amp;Data_Final!O3496&amp;"|"&amp;Data_Final!P3496&amp;"|"&amp;Data_Final!Q3496&amp;"|"&amp;Data_Final!R3496&amp;"|"&amp;Data_Final!S3496&amp;"|"&amp;Data_Final!T3496&amp;"|"&amp;Data_Final!U3496&amp;"|"&amp;Data_Final!V3496&amp;"|"&amp;Data_Final!W3496&amp;"|"&amp;Data_Final!X3496&amp;"|"&amp;Data_Final!Y3496&amp;"|"&amp;Data_Final!Z3496&amp;"|"&amp;Data_Final!AA3496&amp;"|"&amp;Data_Final!AB3496&amp;"|"&amp;Data_Final!AC3496&amp;"|"&amp;Data_Final!AD3496&amp;"|"&amp;Data_Final!AE3496&amp;"|"&amp;Data_Final!AF3496))</f>
        <v/>
      </c>
    </row>
    <row r="3496" spans="1:1">
      <c r="A3496" t="str">
        <f>IF(Data_Final!B3497 = 0, "", _xlfn.CONCAT(Data_Final!A3497&amp;"|"&amp;Data_Final!B3497&amp;"|"&amp;Data_Final!C3497&amp;"|"&amp;Data_Final!D3497&amp;"|"&amp;Data_Final!E3497&amp;"|"&amp;Data_Final!F3497&amp;"|"&amp;Data_Final!G3497&amp;"|"&amp;Data_Final!H3497&amp;"|"&amp;Data_Final!I3497&amp;"|"&amp;Data_Final!J3497&amp;"|"&amp;Data_Final!K3497&amp;"|"&amp;Data_Final!L3497&amp;"|"&amp;Data_Final!M3497&amp;"|"&amp;Data_Final!N3497&amp;"|"&amp;Data_Final!O3497&amp;"|"&amp;Data_Final!P3497&amp;"|"&amp;Data_Final!Q3497&amp;"|"&amp;Data_Final!R3497&amp;"|"&amp;Data_Final!S3497&amp;"|"&amp;Data_Final!T3497&amp;"|"&amp;Data_Final!U3497&amp;"|"&amp;Data_Final!V3497&amp;"|"&amp;Data_Final!W3497&amp;"|"&amp;Data_Final!X3497&amp;"|"&amp;Data_Final!Y3497&amp;"|"&amp;Data_Final!Z3497&amp;"|"&amp;Data_Final!AA3497&amp;"|"&amp;Data_Final!AB3497&amp;"|"&amp;Data_Final!AC3497&amp;"|"&amp;Data_Final!AD3497&amp;"|"&amp;Data_Final!AE3497&amp;"|"&amp;Data_Final!AF3497))</f>
        <v/>
      </c>
    </row>
    <row r="3497" spans="1:1">
      <c r="A3497" t="str">
        <f>IF(Data_Final!B3498 = 0, "", _xlfn.CONCAT(Data_Final!A3498&amp;"|"&amp;Data_Final!B3498&amp;"|"&amp;Data_Final!C3498&amp;"|"&amp;Data_Final!D3498&amp;"|"&amp;Data_Final!E3498&amp;"|"&amp;Data_Final!F3498&amp;"|"&amp;Data_Final!G3498&amp;"|"&amp;Data_Final!H3498&amp;"|"&amp;Data_Final!I3498&amp;"|"&amp;Data_Final!J3498&amp;"|"&amp;Data_Final!K3498&amp;"|"&amp;Data_Final!L3498&amp;"|"&amp;Data_Final!M3498&amp;"|"&amp;Data_Final!N3498&amp;"|"&amp;Data_Final!O3498&amp;"|"&amp;Data_Final!P3498&amp;"|"&amp;Data_Final!Q3498&amp;"|"&amp;Data_Final!R3498&amp;"|"&amp;Data_Final!S3498&amp;"|"&amp;Data_Final!T3498&amp;"|"&amp;Data_Final!U3498&amp;"|"&amp;Data_Final!V3498&amp;"|"&amp;Data_Final!W3498&amp;"|"&amp;Data_Final!X3498&amp;"|"&amp;Data_Final!Y3498&amp;"|"&amp;Data_Final!Z3498&amp;"|"&amp;Data_Final!AA3498&amp;"|"&amp;Data_Final!AB3498&amp;"|"&amp;Data_Final!AC3498&amp;"|"&amp;Data_Final!AD3498&amp;"|"&amp;Data_Final!AE3498&amp;"|"&amp;Data_Final!AF3498))</f>
        <v/>
      </c>
    </row>
    <row r="3498" spans="1:1">
      <c r="A3498" t="str">
        <f>IF(Data_Final!B3499 = 0, "", _xlfn.CONCAT(Data_Final!A3499&amp;"|"&amp;Data_Final!B3499&amp;"|"&amp;Data_Final!C3499&amp;"|"&amp;Data_Final!D3499&amp;"|"&amp;Data_Final!E3499&amp;"|"&amp;Data_Final!F3499&amp;"|"&amp;Data_Final!G3499&amp;"|"&amp;Data_Final!H3499&amp;"|"&amp;Data_Final!I3499&amp;"|"&amp;Data_Final!J3499&amp;"|"&amp;Data_Final!K3499&amp;"|"&amp;Data_Final!L3499&amp;"|"&amp;Data_Final!M3499&amp;"|"&amp;Data_Final!N3499&amp;"|"&amp;Data_Final!O3499&amp;"|"&amp;Data_Final!P3499&amp;"|"&amp;Data_Final!Q3499&amp;"|"&amp;Data_Final!R3499&amp;"|"&amp;Data_Final!S3499&amp;"|"&amp;Data_Final!T3499&amp;"|"&amp;Data_Final!U3499&amp;"|"&amp;Data_Final!V3499&amp;"|"&amp;Data_Final!W3499&amp;"|"&amp;Data_Final!X3499&amp;"|"&amp;Data_Final!Y3499&amp;"|"&amp;Data_Final!Z3499&amp;"|"&amp;Data_Final!AA3499&amp;"|"&amp;Data_Final!AB3499&amp;"|"&amp;Data_Final!AC3499&amp;"|"&amp;Data_Final!AD3499&amp;"|"&amp;Data_Final!AE3499&amp;"|"&amp;Data_Final!AF3499))</f>
        <v/>
      </c>
    </row>
    <row r="3499" spans="1:1">
      <c r="A3499" t="str">
        <f>IF(Data_Final!B3500 = 0, "", _xlfn.CONCAT(Data_Final!A3500&amp;"|"&amp;Data_Final!B3500&amp;"|"&amp;Data_Final!C3500&amp;"|"&amp;Data_Final!D3500&amp;"|"&amp;Data_Final!E3500&amp;"|"&amp;Data_Final!F3500&amp;"|"&amp;Data_Final!G3500&amp;"|"&amp;Data_Final!H3500&amp;"|"&amp;Data_Final!I3500&amp;"|"&amp;Data_Final!J3500&amp;"|"&amp;Data_Final!K3500&amp;"|"&amp;Data_Final!L3500&amp;"|"&amp;Data_Final!M3500&amp;"|"&amp;Data_Final!N3500&amp;"|"&amp;Data_Final!O3500&amp;"|"&amp;Data_Final!P3500&amp;"|"&amp;Data_Final!Q3500&amp;"|"&amp;Data_Final!R3500&amp;"|"&amp;Data_Final!S3500&amp;"|"&amp;Data_Final!T3500&amp;"|"&amp;Data_Final!U3500&amp;"|"&amp;Data_Final!V3500&amp;"|"&amp;Data_Final!W3500&amp;"|"&amp;Data_Final!X3500&amp;"|"&amp;Data_Final!Y3500&amp;"|"&amp;Data_Final!Z3500&amp;"|"&amp;Data_Final!AA3500&amp;"|"&amp;Data_Final!AB3500&amp;"|"&amp;Data_Final!AC3500&amp;"|"&amp;Data_Final!AD3500&amp;"|"&amp;Data_Final!AE3500&amp;"|"&amp;Data_Final!AF3500))</f>
        <v/>
      </c>
    </row>
    <row r="3500" spans="1:1">
      <c r="A3500" t="str">
        <f>IF(Data_Final!B3501 = 0, "", _xlfn.CONCAT(Data_Final!A3501&amp;"|"&amp;Data_Final!B3501&amp;"|"&amp;Data_Final!C3501&amp;"|"&amp;Data_Final!D3501&amp;"|"&amp;Data_Final!E3501&amp;"|"&amp;Data_Final!F3501&amp;"|"&amp;Data_Final!G3501&amp;"|"&amp;Data_Final!H3501&amp;"|"&amp;Data_Final!I3501&amp;"|"&amp;Data_Final!J3501&amp;"|"&amp;Data_Final!K3501&amp;"|"&amp;Data_Final!L3501&amp;"|"&amp;Data_Final!M3501&amp;"|"&amp;Data_Final!N3501&amp;"|"&amp;Data_Final!O3501&amp;"|"&amp;Data_Final!P3501&amp;"|"&amp;Data_Final!Q3501&amp;"|"&amp;Data_Final!R3501&amp;"|"&amp;Data_Final!S3501&amp;"|"&amp;Data_Final!T3501&amp;"|"&amp;Data_Final!U3501&amp;"|"&amp;Data_Final!V3501&amp;"|"&amp;Data_Final!W3501&amp;"|"&amp;Data_Final!X3501&amp;"|"&amp;Data_Final!Y3501&amp;"|"&amp;Data_Final!Z3501&amp;"|"&amp;Data_Final!AA3501&amp;"|"&amp;Data_Final!AB3501&amp;"|"&amp;Data_Final!AC3501&amp;"|"&amp;Data_Final!AD3501&amp;"|"&amp;Data_Final!AE3501&amp;"|"&amp;Data_Final!AF3501))</f>
        <v/>
      </c>
    </row>
    <row r="3501" spans="1:1">
      <c r="A3501" t="str">
        <f>IF(Data_Final!B3502 = 0, "", _xlfn.CONCAT(Data_Final!A3502&amp;"|"&amp;Data_Final!B3502&amp;"|"&amp;Data_Final!C3502&amp;"|"&amp;Data_Final!D3502&amp;"|"&amp;Data_Final!E3502&amp;"|"&amp;Data_Final!F3502&amp;"|"&amp;Data_Final!G3502&amp;"|"&amp;Data_Final!H3502&amp;"|"&amp;Data_Final!I3502&amp;"|"&amp;Data_Final!J3502&amp;"|"&amp;Data_Final!K3502&amp;"|"&amp;Data_Final!L3502&amp;"|"&amp;Data_Final!M3502&amp;"|"&amp;Data_Final!N3502&amp;"|"&amp;Data_Final!O3502&amp;"|"&amp;Data_Final!P3502&amp;"|"&amp;Data_Final!Q3502&amp;"|"&amp;Data_Final!R3502&amp;"|"&amp;Data_Final!S3502&amp;"|"&amp;Data_Final!T3502&amp;"|"&amp;Data_Final!U3502&amp;"|"&amp;Data_Final!V3502&amp;"|"&amp;Data_Final!W3502&amp;"|"&amp;Data_Final!X3502&amp;"|"&amp;Data_Final!Y3502&amp;"|"&amp;Data_Final!Z3502&amp;"|"&amp;Data_Final!AA3502&amp;"|"&amp;Data_Final!AB3502&amp;"|"&amp;Data_Final!AC3502&amp;"|"&amp;Data_Final!AD3502&amp;"|"&amp;Data_Final!AE3502&amp;"|"&amp;Data_Final!AF3502))</f>
        <v/>
      </c>
    </row>
    <row r="3502" spans="1:1">
      <c r="A3502" t="str">
        <f>IF(Data_Final!B3503 = 0, "", _xlfn.CONCAT(Data_Final!A3503&amp;"|"&amp;Data_Final!B3503&amp;"|"&amp;Data_Final!C3503&amp;"|"&amp;Data_Final!D3503&amp;"|"&amp;Data_Final!E3503&amp;"|"&amp;Data_Final!F3503&amp;"|"&amp;Data_Final!G3503&amp;"|"&amp;Data_Final!H3503&amp;"|"&amp;Data_Final!I3503&amp;"|"&amp;Data_Final!J3503&amp;"|"&amp;Data_Final!K3503&amp;"|"&amp;Data_Final!L3503&amp;"|"&amp;Data_Final!M3503&amp;"|"&amp;Data_Final!N3503&amp;"|"&amp;Data_Final!O3503&amp;"|"&amp;Data_Final!P3503&amp;"|"&amp;Data_Final!Q3503&amp;"|"&amp;Data_Final!R3503&amp;"|"&amp;Data_Final!S3503&amp;"|"&amp;Data_Final!T3503&amp;"|"&amp;Data_Final!U3503&amp;"|"&amp;Data_Final!V3503&amp;"|"&amp;Data_Final!W3503&amp;"|"&amp;Data_Final!X3503&amp;"|"&amp;Data_Final!Y3503&amp;"|"&amp;Data_Final!Z3503&amp;"|"&amp;Data_Final!AA3503&amp;"|"&amp;Data_Final!AB3503&amp;"|"&amp;Data_Final!AC3503&amp;"|"&amp;Data_Final!AD3503&amp;"|"&amp;Data_Final!AE3503&amp;"|"&amp;Data_Final!AF3503))</f>
        <v/>
      </c>
    </row>
    <row r="3503" spans="1:1">
      <c r="A3503" t="str">
        <f>IF(Data_Final!B3504 = 0, "", _xlfn.CONCAT(Data_Final!A3504&amp;"|"&amp;Data_Final!B3504&amp;"|"&amp;Data_Final!C3504&amp;"|"&amp;Data_Final!D3504&amp;"|"&amp;Data_Final!E3504&amp;"|"&amp;Data_Final!F3504&amp;"|"&amp;Data_Final!G3504&amp;"|"&amp;Data_Final!H3504&amp;"|"&amp;Data_Final!I3504&amp;"|"&amp;Data_Final!J3504&amp;"|"&amp;Data_Final!K3504&amp;"|"&amp;Data_Final!L3504&amp;"|"&amp;Data_Final!M3504&amp;"|"&amp;Data_Final!N3504&amp;"|"&amp;Data_Final!O3504&amp;"|"&amp;Data_Final!P3504&amp;"|"&amp;Data_Final!Q3504&amp;"|"&amp;Data_Final!R3504&amp;"|"&amp;Data_Final!S3504&amp;"|"&amp;Data_Final!T3504&amp;"|"&amp;Data_Final!U3504&amp;"|"&amp;Data_Final!V3504&amp;"|"&amp;Data_Final!W3504&amp;"|"&amp;Data_Final!X3504&amp;"|"&amp;Data_Final!Y3504&amp;"|"&amp;Data_Final!Z3504&amp;"|"&amp;Data_Final!AA3504&amp;"|"&amp;Data_Final!AB3504&amp;"|"&amp;Data_Final!AC3504&amp;"|"&amp;Data_Final!AD3504&amp;"|"&amp;Data_Final!AE3504&amp;"|"&amp;Data_Final!AF3504))</f>
        <v/>
      </c>
    </row>
    <row r="3504" spans="1:1">
      <c r="A3504" t="str">
        <f>IF(Data_Final!B3505 = 0, "", _xlfn.CONCAT(Data_Final!A3505&amp;"|"&amp;Data_Final!B3505&amp;"|"&amp;Data_Final!C3505&amp;"|"&amp;Data_Final!D3505&amp;"|"&amp;Data_Final!E3505&amp;"|"&amp;Data_Final!F3505&amp;"|"&amp;Data_Final!G3505&amp;"|"&amp;Data_Final!H3505&amp;"|"&amp;Data_Final!I3505&amp;"|"&amp;Data_Final!J3505&amp;"|"&amp;Data_Final!K3505&amp;"|"&amp;Data_Final!L3505&amp;"|"&amp;Data_Final!M3505&amp;"|"&amp;Data_Final!N3505&amp;"|"&amp;Data_Final!O3505&amp;"|"&amp;Data_Final!P3505&amp;"|"&amp;Data_Final!Q3505&amp;"|"&amp;Data_Final!R3505&amp;"|"&amp;Data_Final!S3505&amp;"|"&amp;Data_Final!T3505&amp;"|"&amp;Data_Final!U3505&amp;"|"&amp;Data_Final!V3505&amp;"|"&amp;Data_Final!W3505&amp;"|"&amp;Data_Final!X3505&amp;"|"&amp;Data_Final!Y3505&amp;"|"&amp;Data_Final!Z3505&amp;"|"&amp;Data_Final!AA3505&amp;"|"&amp;Data_Final!AB3505&amp;"|"&amp;Data_Final!AC3505&amp;"|"&amp;Data_Final!AD3505&amp;"|"&amp;Data_Final!AE3505&amp;"|"&amp;Data_Final!AF3505))</f>
        <v/>
      </c>
    </row>
    <row r="3505" spans="1:1">
      <c r="A3505" t="str">
        <f>IF(Data_Final!B3506 = 0, "", _xlfn.CONCAT(Data_Final!A3506&amp;"|"&amp;Data_Final!B3506&amp;"|"&amp;Data_Final!C3506&amp;"|"&amp;Data_Final!D3506&amp;"|"&amp;Data_Final!E3506&amp;"|"&amp;Data_Final!F3506&amp;"|"&amp;Data_Final!G3506&amp;"|"&amp;Data_Final!H3506&amp;"|"&amp;Data_Final!I3506&amp;"|"&amp;Data_Final!J3506&amp;"|"&amp;Data_Final!K3506&amp;"|"&amp;Data_Final!L3506&amp;"|"&amp;Data_Final!M3506&amp;"|"&amp;Data_Final!N3506&amp;"|"&amp;Data_Final!O3506&amp;"|"&amp;Data_Final!P3506&amp;"|"&amp;Data_Final!Q3506&amp;"|"&amp;Data_Final!R3506&amp;"|"&amp;Data_Final!S3506&amp;"|"&amp;Data_Final!T3506&amp;"|"&amp;Data_Final!U3506&amp;"|"&amp;Data_Final!V3506&amp;"|"&amp;Data_Final!W3506&amp;"|"&amp;Data_Final!X3506&amp;"|"&amp;Data_Final!Y3506&amp;"|"&amp;Data_Final!Z3506&amp;"|"&amp;Data_Final!AA3506&amp;"|"&amp;Data_Final!AB3506&amp;"|"&amp;Data_Final!AC3506&amp;"|"&amp;Data_Final!AD3506&amp;"|"&amp;Data_Final!AE3506&amp;"|"&amp;Data_Final!AF3506))</f>
        <v/>
      </c>
    </row>
    <row r="3506" spans="1:1">
      <c r="A3506" t="str">
        <f>IF(Data_Final!B3507 = 0, "", _xlfn.CONCAT(Data_Final!A3507&amp;"|"&amp;Data_Final!B3507&amp;"|"&amp;Data_Final!C3507&amp;"|"&amp;Data_Final!D3507&amp;"|"&amp;Data_Final!E3507&amp;"|"&amp;Data_Final!F3507&amp;"|"&amp;Data_Final!G3507&amp;"|"&amp;Data_Final!H3507&amp;"|"&amp;Data_Final!I3507&amp;"|"&amp;Data_Final!J3507&amp;"|"&amp;Data_Final!K3507&amp;"|"&amp;Data_Final!L3507&amp;"|"&amp;Data_Final!M3507&amp;"|"&amp;Data_Final!N3507&amp;"|"&amp;Data_Final!O3507&amp;"|"&amp;Data_Final!P3507&amp;"|"&amp;Data_Final!Q3507&amp;"|"&amp;Data_Final!R3507&amp;"|"&amp;Data_Final!S3507&amp;"|"&amp;Data_Final!T3507&amp;"|"&amp;Data_Final!U3507&amp;"|"&amp;Data_Final!V3507&amp;"|"&amp;Data_Final!W3507&amp;"|"&amp;Data_Final!X3507&amp;"|"&amp;Data_Final!Y3507&amp;"|"&amp;Data_Final!Z3507&amp;"|"&amp;Data_Final!AA3507&amp;"|"&amp;Data_Final!AB3507&amp;"|"&amp;Data_Final!AC3507&amp;"|"&amp;Data_Final!AD3507&amp;"|"&amp;Data_Final!AE3507&amp;"|"&amp;Data_Final!AF3507))</f>
        <v/>
      </c>
    </row>
    <row r="3507" spans="1:1">
      <c r="A3507" t="str">
        <f>IF(Data_Final!B3508 = 0, "", _xlfn.CONCAT(Data_Final!A3508&amp;"|"&amp;Data_Final!B3508&amp;"|"&amp;Data_Final!C3508&amp;"|"&amp;Data_Final!D3508&amp;"|"&amp;Data_Final!E3508&amp;"|"&amp;Data_Final!F3508&amp;"|"&amp;Data_Final!G3508&amp;"|"&amp;Data_Final!H3508&amp;"|"&amp;Data_Final!I3508&amp;"|"&amp;Data_Final!J3508&amp;"|"&amp;Data_Final!K3508&amp;"|"&amp;Data_Final!L3508&amp;"|"&amp;Data_Final!M3508&amp;"|"&amp;Data_Final!N3508&amp;"|"&amp;Data_Final!O3508&amp;"|"&amp;Data_Final!P3508&amp;"|"&amp;Data_Final!Q3508&amp;"|"&amp;Data_Final!R3508&amp;"|"&amp;Data_Final!S3508&amp;"|"&amp;Data_Final!T3508&amp;"|"&amp;Data_Final!U3508&amp;"|"&amp;Data_Final!V3508&amp;"|"&amp;Data_Final!W3508&amp;"|"&amp;Data_Final!X3508&amp;"|"&amp;Data_Final!Y3508&amp;"|"&amp;Data_Final!Z3508&amp;"|"&amp;Data_Final!AA3508&amp;"|"&amp;Data_Final!AB3508&amp;"|"&amp;Data_Final!AC3508&amp;"|"&amp;Data_Final!AD3508&amp;"|"&amp;Data_Final!AE3508&amp;"|"&amp;Data_Final!AF3508))</f>
        <v/>
      </c>
    </row>
    <row r="3508" spans="1:1">
      <c r="A3508" t="str">
        <f>IF(Data_Final!B3509 = 0, "", _xlfn.CONCAT(Data_Final!A3509&amp;"|"&amp;Data_Final!B3509&amp;"|"&amp;Data_Final!C3509&amp;"|"&amp;Data_Final!D3509&amp;"|"&amp;Data_Final!E3509&amp;"|"&amp;Data_Final!F3509&amp;"|"&amp;Data_Final!G3509&amp;"|"&amp;Data_Final!H3509&amp;"|"&amp;Data_Final!I3509&amp;"|"&amp;Data_Final!J3509&amp;"|"&amp;Data_Final!K3509&amp;"|"&amp;Data_Final!L3509&amp;"|"&amp;Data_Final!M3509&amp;"|"&amp;Data_Final!N3509&amp;"|"&amp;Data_Final!O3509&amp;"|"&amp;Data_Final!P3509&amp;"|"&amp;Data_Final!Q3509&amp;"|"&amp;Data_Final!R3509&amp;"|"&amp;Data_Final!S3509&amp;"|"&amp;Data_Final!T3509&amp;"|"&amp;Data_Final!U3509&amp;"|"&amp;Data_Final!V3509&amp;"|"&amp;Data_Final!W3509&amp;"|"&amp;Data_Final!X3509&amp;"|"&amp;Data_Final!Y3509&amp;"|"&amp;Data_Final!Z3509&amp;"|"&amp;Data_Final!AA3509&amp;"|"&amp;Data_Final!AB3509&amp;"|"&amp;Data_Final!AC3509&amp;"|"&amp;Data_Final!AD3509&amp;"|"&amp;Data_Final!AE3509&amp;"|"&amp;Data_Final!AF3509))</f>
        <v/>
      </c>
    </row>
    <row r="3509" spans="1:1">
      <c r="A3509" t="str">
        <f>IF(Data_Final!B3510 = 0, "", _xlfn.CONCAT(Data_Final!A3510&amp;"|"&amp;Data_Final!B3510&amp;"|"&amp;Data_Final!C3510&amp;"|"&amp;Data_Final!D3510&amp;"|"&amp;Data_Final!E3510&amp;"|"&amp;Data_Final!F3510&amp;"|"&amp;Data_Final!G3510&amp;"|"&amp;Data_Final!H3510&amp;"|"&amp;Data_Final!I3510&amp;"|"&amp;Data_Final!J3510&amp;"|"&amp;Data_Final!K3510&amp;"|"&amp;Data_Final!L3510&amp;"|"&amp;Data_Final!M3510&amp;"|"&amp;Data_Final!N3510&amp;"|"&amp;Data_Final!O3510&amp;"|"&amp;Data_Final!P3510&amp;"|"&amp;Data_Final!Q3510&amp;"|"&amp;Data_Final!R3510&amp;"|"&amp;Data_Final!S3510&amp;"|"&amp;Data_Final!T3510&amp;"|"&amp;Data_Final!U3510&amp;"|"&amp;Data_Final!V3510&amp;"|"&amp;Data_Final!W3510&amp;"|"&amp;Data_Final!X3510&amp;"|"&amp;Data_Final!Y3510&amp;"|"&amp;Data_Final!Z3510&amp;"|"&amp;Data_Final!AA3510&amp;"|"&amp;Data_Final!AB3510&amp;"|"&amp;Data_Final!AC3510&amp;"|"&amp;Data_Final!AD3510&amp;"|"&amp;Data_Final!AE3510&amp;"|"&amp;Data_Final!AF3510))</f>
        <v/>
      </c>
    </row>
    <row r="3510" spans="1:1">
      <c r="A3510" t="str">
        <f>IF(Data_Final!B3511 = 0, "", _xlfn.CONCAT(Data_Final!A3511&amp;"|"&amp;Data_Final!B3511&amp;"|"&amp;Data_Final!C3511&amp;"|"&amp;Data_Final!D3511&amp;"|"&amp;Data_Final!E3511&amp;"|"&amp;Data_Final!F3511&amp;"|"&amp;Data_Final!G3511&amp;"|"&amp;Data_Final!H3511&amp;"|"&amp;Data_Final!I3511&amp;"|"&amp;Data_Final!J3511&amp;"|"&amp;Data_Final!K3511&amp;"|"&amp;Data_Final!L3511&amp;"|"&amp;Data_Final!M3511&amp;"|"&amp;Data_Final!N3511&amp;"|"&amp;Data_Final!O3511&amp;"|"&amp;Data_Final!P3511&amp;"|"&amp;Data_Final!Q3511&amp;"|"&amp;Data_Final!R3511&amp;"|"&amp;Data_Final!S3511&amp;"|"&amp;Data_Final!T3511&amp;"|"&amp;Data_Final!U3511&amp;"|"&amp;Data_Final!V3511&amp;"|"&amp;Data_Final!W3511&amp;"|"&amp;Data_Final!X3511&amp;"|"&amp;Data_Final!Y3511&amp;"|"&amp;Data_Final!Z3511&amp;"|"&amp;Data_Final!AA3511&amp;"|"&amp;Data_Final!AB3511&amp;"|"&amp;Data_Final!AC3511&amp;"|"&amp;Data_Final!AD3511&amp;"|"&amp;Data_Final!AE3511&amp;"|"&amp;Data_Final!AF3511))</f>
        <v/>
      </c>
    </row>
    <row r="3511" spans="1:1">
      <c r="A3511" t="str">
        <f>IF(Data_Final!B3512 = 0, "", _xlfn.CONCAT(Data_Final!A3512&amp;"|"&amp;Data_Final!B3512&amp;"|"&amp;Data_Final!C3512&amp;"|"&amp;Data_Final!D3512&amp;"|"&amp;Data_Final!E3512&amp;"|"&amp;Data_Final!F3512&amp;"|"&amp;Data_Final!G3512&amp;"|"&amp;Data_Final!H3512&amp;"|"&amp;Data_Final!I3512&amp;"|"&amp;Data_Final!J3512&amp;"|"&amp;Data_Final!K3512&amp;"|"&amp;Data_Final!L3512&amp;"|"&amp;Data_Final!M3512&amp;"|"&amp;Data_Final!N3512&amp;"|"&amp;Data_Final!O3512&amp;"|"&amp;Data_Final!P3512&amp;"|"&amp;Data_Final!Q3512&amp;"|"&amp;Data_Final!R3512&amp;"|"&amp;Data_Final!S3512&amp;"|"&amp;Data_Final!T3512&amp;"|"&amp;Data_Final!U3512&amp;"|"&amp;Data_Final!V3512&amp;"|"&amp;Data_Final!W3512&amp;"|"&amp;Data_Final!X3512&amp;"|"&amp;Data_Final!Y3512&amp;"|"&amp;Data_Final!Z3512&amp;"|"&amp;Data_Final!AA3512&amp;"|"&amp;Data_Final!AB3512&amp;"|"&amp;Data_Final!AC3512&amp;"|"&amp;Data_Final!AD3512&amp;"|"&amp;Data_Final!AE3512&amp;"|"&amp;Data_Final!AF3512))</f>
        <v/>
      </c>
    </row>
    <row r="3512" spans="1:1">
      <c r="A3512" t="str">
        <f>IF(Data_Final!B3513 = 0, "", _xlfn.CONCAT(Data_Final!A3513&amp;"|"&amp;Data_Final!B3513&amp;"|"&amp;Data_Final!C3513&amp;"|"&amp;Data_Final!D3513&amp;"|"&amp;Data_Final!E3513&amp;"|"&amp;Data_Final!F3513&amp;"|"&amp;Data_Final!G3513&amp;"|"&amp;Data_Final!H3513&amp;"|"&amp;Data_Final!I3513&amp;"|"&amp;Data_Final!J3513&amp;"|"&amp;Data_Final!K3513&amp;"|"&amp;Data_Final!L3513&amp;"|"&amp;Data_Final!M3513&amp;"|"&amp;Data_Final!N3513&amp;"|"&amp;Data_Final!O3513&amp;"|"&amp;Data_Final!P3513&amp;"|"&amp;Data_Final!Q3513&amp;"|"&amp;Data_Final!R3513&amp;"|"&amp;Data_Final!S3513&amp;"|"&amp;Data_Final!T3513&amp;"|"&amp;Data_Final!U3513&amp;"|"&amp;Data_Final!V3513&amp;"|"&amp;Data_Final!W3513&amp;"|"&amp;Data_Final!X3513&amp;"|"&amp;Data_Final!Y3513&amp;"|"&amp;Data_Final!Z3513&amp;"|"&amp;Data_Final!AA3513&amp;"|"&amp;Data_Final!AB3513&amp;"|"&amp;Data_Final!AC3513&amp;"|"&amp;Data_Final!AD3513&amp;"|"&amp;Data_Final!AE3513&amp;"|"&amp;Data_Final!AF3513))</f>
        <v/>
      </c>
    </row>
    <row r="3513" spans="1:1">
      <c r="A3513" t="str">
        <f>IF(Data_Final!B3514 = 0, "", _xlfn.CONCAT(Data_Final!A3514&amp;"|"&amp;Data_Final!B3514&amp;"|"&amp;Data_Final!C3514&amp;"|"&amp;Data_Final!D3514&amp;"|"&amp;Data_Final!E3514&amp;"|"&amp;Data_Final!F3514&amp;"|"&amp;Data_Final!G3514&amp;"|"&amp;Data_Final!H3514&amp;"|"&amp;Data_Final!I3514&amp;"|"&amp;Data_Final!J3514&amp;"|"&amp;Data_Final!K3514&amp;"|"&amp;Data_Final!L3514&amp;"|"&amp;Data_Final!M3514&amp;"|"&amp;Data_Final!N3514&amp;"|"&amp;Data_Final!O3514&amp;"|"&amp;Data_Final!P3514&amp;"|"&amp;Data_Final!Q3514&amp;"|"&amp;Data_Final!R3514&amp;"|"&amp;Data_Final!S3514&amp;"|"&amp;Data_Final!T3514&amp;"|"&amp;Data_Final!U3514&amp;"|"&amp;Data_Final!V3514&amp;"|"&amp;Data_Final!W3514&amp;"|"&amp;Data_Final!X3514&amp;"|"&amp;Data_Final!Y3514&amp;"|"&amp;Data_Final!Z3514&amp;"|"&amp;Data_Final!AA3514&amp;"|"&amp;Data_Final!AB3514&amp;"|"&amp;Data_Final!AC3514&amp;"|"&amp;Data_Final!AD3514&amp;"|"&amp;Data_Final!AE3514&amp;"|"&amp;Data_Final!AF3514))</f>
        <v/>
      </c>
    </row>
    <row r="3514" spans="1:1">
      <c r="A3514" t="str">
        <f>IF(Data_Final!B3515 = 0, "", _xlfn.CONCAT(Data_Final!A3515&amp;"|"&amp;Data_Final!B3515&amp;"|"&amp;Data_Final!C3515&amp;"|"&amp;Data_Final!D3515&amp;"|"&amp;Data_Final!E3515&amp;"|"&amp;Data_Final!F3515&amp;"|"&amp;Data_Final!G3515&amp;"|"&amp;Data_Final!H3515&amp;"|"&amp;Data_Final!I3515&amp;"|"&amp;Data_Final!J3515&amp;"|"&amp;Data_Final!K3515&amp;"|"&amp;Data_Final!L3515&amp;"|"&amp;Data_Final!M3515&amp;"|"&amp;Data_Final!N3515&amp;"|"&amp;Data_Final!O3515&amp;"|"&amp;Data_Final!P3515&amp;"|"&amp;Data_Final!Q3515&amp;"|"&amp;Data_Final!R3515&amp;"|"&amp;Data_Final!S3515&amp;"|"&amp;Data_Final!T3515&amp;"|"&amp;Data_Final!U3515&amp;"|"&amp;Data_Final!V3515&amp;"|"&amp;Data_Final!W3515&amp;"|"&amp;Data_Final!X3515&amp;"|"&amp;Data_Final!Y3515&amp;"|"&amp;Data_Final!Z3515&amp;"|"&amp;Data_Final!AA3515&amp;"|"&amp;Data_Final!AB3515&amp;"|"&amp;Data_Final!AC3515&amp;"|"&amp;Data_Final!AD3515&amp;"|"&amp;Data_Final!AE3515&amp;"|"&amp;Data_Final!AF3515))</f>
        <v/>
      </c>
    </row>
    <row r="3515" spans="1:1">
      <c r="A3515" t="str">
        <f>IF(Data_Final!B3516 = 0, "", _xlfn.CONCAT(Data_Final!A3516&amp;"|"&amp;Data_Final!B3516&amp;"|"&amp;Data_Final!C3516&amp;"|"&amp;Data_Final!D3516&amp;"|"&amp;Data_Final!E3516&amp;"|"&amp;Data_Final!F3516&amp;"|"&amp;Data_Final!G3516&amp;"|"&amp;Data_Final!H3516&amp;"|"&amp;Data_Final!I3516&amp;"|"&amp;Data_Final!J3516&amp;"|"&amp;Data_Final!K3516&amp;"|"&amp;Data_Final!L3516&amp;"|"&amp;Data_Final!M3516&amp;"|"&amp;Data_Final!N3516&amp;"|"&amp;Data_Final!O3516&amp;"|"&amp;Data_Final!P3516&amp;"|"&amp;Data_Final!Q3516&amp;"|"&amp;Data_Final!R3516&amp;"|"&amp;Data_Final!S3516&amp;"|"&amp;Data_Final!T3516&amp;"|"&amp;Data_Final!U3516&amp;"|"&amp;Data_Final!V3516&amp;"|"&amp;Data_Final!W3516&amp;"|"&amp;Data_Final!X3516&amp;"|"&amp;Data_Final!Y3516&amp;"|"&amp;Data_Final!Z3516&amp;"|"&amp;Data_Final!AA3516&amp;"|"&amp;Data_Final!AB3516&amp;"|"&amp;Data_Final!AC3516&amp;"|"&amp;Data_Final!AD3516&amp;"|"&amp;Data_Final!AE3516&amp;"|"&amp;Data_Final!AF3516))</f>
        <v/>
      </c>
    </row>
    <row r="3516" spans="1:1">
      <c r="A3516" t="str">
        <f>IF(Data_Final!B3517 = 0, "", _xlfn.CONCAT(Data_Final!A3517&amp;"|"&amp;Data_Final!B3517&amp;"|"&amp;Data_Final!C3517&amp;"|"&amp;Data_Final!D3517&amp;"|"&amp;Data_Final!E3517&amp;"|"&amp;Data_Final!F3517&amp;"|"&amp;Data_Final!G3517&amp;"|"&amp;Data_Final!H3517&amp;"|"&amp;Data_Final!I3517&amp;"|"&amp;Data_Final!J3517&amp;"|"&amp;Data_Final!K3517&amp;"|"&amp;Data_Final!L3517&amp;"|"&amp;Data_Final!M3517&amp;"|"&amp;Data_Final!N3517&amp;"|"&amp;Data_Final!O3517&amp;"|"&amp;Data_Final!P3517&amp;"|"&amp;Data_Final!Q3517&amp;"|"&amp;Data_Final!R3517&amp;"|"&amp;Data_Final!S3517&amp;"|"&amp;Data_Final!T3517&amp;"|"&amp;Data_Final!U3517&amp;"|"&amp;Data_Final!V3517&amp;"|"&amp;Data_Final!W3517&amp;"|"&amp;Data_Final!X3517&amp;"|"&amp;Data_Final!Y3517&amp;"|"&amp;Data_Final!Z3517&amp;"|"&amp;Data_Final!AA3517&amp;"|"&amp;Data_Final!AB3517&amp;"|"&amp;Data_Final!AC3517&amp;"|"&amp;Data_Final!AD3517&amp;"|"&amp;Data_Final!AE3517&amp;"|"&amp;Data_Final!AF3517))</f>
        <v/>
      </c>
    </row>
    <row r="3517" spans="1:1">
      <c r="A3517" t="str">
        <f>IF(Data_Final!B3518 = 0, "", _xlfn.CONCAT(Data_Final!A3518&amp;"|"&amp;Data_Final!B3518&amp;"|"&amp;Data_Final!C3518&amp;"|"&amp;Data_Final!D3518&amp;"|"&amp;Data_Final!E3518&amp;"|"&amp;Data_Final!F3518&amp;"|"&amp;Data_Final!G3518&amp;"|"&amp;Data_Final!H3518&amp;"|"&amp;Data_Final!I3518&amp;"|"&amp;Data_Final!J3518&amp;"|"&amp;Data_Final!K3518&amp;"|"&amp;Data_Final!L3518&amp;"|"&amp;Data_Final!M3518&amp;"|"&amp;Data_Final!N3518&amp;"|"&amp;Data_Final!O3518&amp;"|"&amp;Data_Final!P3518&amp;"|"&amp;Data_Final!Q3518&amp;"|"&amp;Data_Final!R3518&amp;"|"&amp;Data_Final!S3518&amp;"|"&amp;Data_Final!T3518&amp;"|"&amp;Data_Final!U3518&amp;"|"&amp;Data_Final!V3518&amp;"|"&amp;Data_Final!W3518&amp;"|"&amp;Data_Final!X3518&amp;"|"&amp;Data_Final!Y3518&amp;"|"&amp;Data_Final!Z3518&amp;"|"&amp;Data_Final!AA3518&amp;"|"&amp;Data_Final!AB3518&amp;"|"&amp;Data_Final!AC3518&amp;"|"&amp;Data_Final!AD3518&amp;"|"&amp;Data_Final!AE3518&amp;"|"&amp;Data_Final!AF3518))</f>
        <v/>
      </c>
    </row>
    <row r="3518" spans="1:1">
      <c r="A3518" t="str">
        <f>IF(Data_Final!B3519 = 0, "", _xlfn.CONCAT(Data_Final!A3519&amp;"|"&amp;Data_Final!B3519&amp;"|"&amp;Data_Final!C3519&amp;"|"&amp;Data_Final!D3519&amp;"|"&amp;Data_Final!E3519&amp;"|"&amp;Data_Final!F3519&amp;"|"&amp;Data_Final!G3519&amp;"|"&amp;Data_Final!H3519&amp;"|"&amp;Data_Final!I3519&amp;"|"&amp;Data_Final!J3519&amp;"|"&amp;Data_Final!K3519&amp;"|"&amp;Data_Final!L3519&amp;"|"&amp;Data_Final!M3519&amp;"|"&amp;Data_Final!N3519&amp;"|"&amp;Data_Final!O3519&amp;"|"&amp;Data_Final!P3519&amp;"|"&amp;Data_Final!Q3519&amp;"|"&amp;Data_Final!R3519&amp;"|"&amp;Data_Final!S3519&amp;"|"&amp;Data_Final!T3519&amp;"|"&amp;Data_Final!U3519&amp;"|"&amp;Data_Final!V3519&amp;"|"&amp;Data_Final!W3519&amp;"|"&amp;Data_Final!X3519&amp;"|"&amp;Data_Final!Y3519&amp;"|"&amp;Data_Final!Z3519&amp;"|"&amp;Data_Final!AA3519&amp;"|"&amp;Data_Final!AB3519&amp;"|"&amp;Data_Final!AC3519&amp;"|"&amp;Data_Final!AD3519&amp;"|"&amp;Data_Final!AE3519&amp;"|"&amp;Data_Final!AF3519))</f>
        <v/>
      </c>
    </row>
    <row r="3519" spans="1:1">
      <c r="A3519" t="str">
        <f>IF(Data_Final!B3520 = 0, "", _xlfn.CONCAT(Data_Final!A3520&amp;"|"&amp;Data_Final!B3520&amp;"|"&amp;Data_Final!C3520&amp;"|"&amp;Data_Final!D3520&amp;"|"&amp;Data_Final!E3520&amp;"|"&amp;Data_Final!F3520&amp;"|"&amp;Data_Final!G3520&amp;"|"&amp;Data_Final!H3520&amp;"|"&amp;Data_Final!I3520&amp;"|"&amp;Data_Final!J3520&amp;"|"&amp;Data_Final!K3520&amp;"|"&amp;Data_Final!L3520&amp;"|"&amp;Data_Final!M3520&amp;"|"&amp;Data_Final!N3520&amp;"|"&amp;Data_Final!O3520&amp;"|"&amp;Data_Final!P3520&amp;"|"&amp;Data_Final!Q3520&amp;"|"&amp;Data_Final!R3520&amp;"|"&amp;Data_Final!S3520&amp;"|"&amp;Data_Final!T3520&amp;"|"&amp;Data_Final!U3520&amp;"|"&amp;Data_Final!V3520&amp;"|"&amp;Data_Final!W3520&amp;"|"&amp;Data_Final!X3520&amp;"|"&amp;Data_Final!Y3520&amp;"|"&amp;Data_Final!Z3520&amp;"|"&amp;Data_Final!AA3520&amp;"|"&amp;Data_Final!AB3520&amp;"|"&amp;Data_Final!AC3520&amp;"|"&amp;Data_Final!AD3520&amp;"|"&amp;Data_Final!AE3520&amp;"|"&amp;Data_Final!AF3520))</f>
        <v/>
      </c>
    </row>
    <row r="3520" spans="1:1">
      <c r="A3520" t="str">
        <f>IF(Data_Final!B3521 = 0, "", _xlfn.CONCAT(Data_Final!A3521&amp;"|"&amp;Data_Final!B3521&amp;"|"&amp;Data_Final!C3521&amp;"|"&amp;Data_Final!D3521&amp;"|"&amp;Data_Final!E3521&amp;"|"&amp;Data_Final!F3521&amp;"|"&amp;Data_Final!G3521&amp;"|"&amp;Data_Final!H3521&amp;"|"&amp;Data_Final!I3521&amp;"|"&amp;Data_Final!J3521&amp;"|"&amp;Data_Final!K3521&amp;"|"&amp;Data_Final!L3521&amp;"|"&amp;Data_Final!M3521&amp;"|"&amp;Data_Final!N3521&amp;"|"&amp;Data_Final!O3521&amp;"|"&amp;Data_Final!P3521&amp;"|"&amp;Data_Final!Q3521&amp;"|"&amp;Data_Final!R3521&amp;"|"&amp;Data_Final!S3521&amp;"|"&amp;Data_Final!T3521&amp;"|"&amp;Data_Final!U3521&amp;"|"&amp;Data_Final!V3521&amp;"|"&amp;Data_Final!W3521&amp;"|"&amp;Data_Final!X3521&amp;"|"&amp;Data_Final!Y3521&amp;"|"&amp;Data_Final!Z3521&amp;"|"&amp;Data_Final!AA3521&amp;"|"&amp;Data_Final!AB3521&amp;"|"&amp;Data_Final!AC3521&amp;"|"&amp;Data_Final!AD3521&amp;"|"&amp;Data_Final!AE3521&amp;"|"&amp;Data_Final!AF3521))</f>
        <v/>
      </c>
    </row>
    <row r="3521" spans="1:1">
      <c r="A3521" t="str">
        <f>IF(Data_Final!B3522 = 0, "", _xlfn.CONCAT(Data_Final!A3522&amp;"|"&amp;Data_Final!B3522&amp;"|"&amp;Data_Final!C3522&amp;"|"&amp;Data_Final!D3522&amp;"|"&amp;Data_Final!E3522&amp;"|"&amp;Data_Final!F3522&amp;"|"&amp;Data_Final!G3522&amp;"|"&amp;Data_Final!H3522&amp;"|"&amp;Data_Final!I3522&amp;"|"&amp;Data_Final!J3522&amp;"|"&amp;Data_Final!K3522&amp;"|"&amp;Data_Final!L3522&amp;"|"&amp;Data_Final!M3522&amp;"|"&amp;Data_Final!N3522&amp;"|"&amp;Data_Final!O3522&amp;"|"&amp;Data_Final!P3522&amp;"|"&amp;Data_Final!Q3522&amp;"|"&amp;Data_Final!R3522&amp;"|"&amp;Data_Final!S3522&amp;"|"&amp;Data_Final!T3522&amp;"|"&amp;Data_Final!U3522&amp;"|"&amp;Data_Final!V3522&amp;"|"&amp;Data_Final!W3522&amp;"|"&amp;Data_Final!X3522&amp;"|"&amp;Data_Final!Y3522&amp;"|"&amp;Data_Final!Z3522&amp;"|"&amp;Data_Final!AA3522&amp;"|"&amp;Data_Final!AB3522&amp;"|"&amp;Data_Final!AC3522&amp;"|"&amp;Data_Final!AD3522&amp;"|"&amp;Data_Final!AE3522&amp;"|"&amp;Data_Final!AF3522))</f>
        <v/>
      </c>
    </row>
    <row r="3522" spans="1:1">
      <c r="A3522" t="str">
        <f>IF(Data_Final!B3523 = 0, "", _xlfn.CONCAT(Data_Final!A3523&amp;"|"&amp;Data_Final!B3523&amp;"|"&amp;Data_Final!C3523&amp;"|"&amp;Data_Final!D3523&amp;"|"&amp;Data_Final!E3523&amp;"|"&amp;Data_Final!F3523&amp;"|"&amp;Data_Final!G3523&amp;"|"&amp;Data_Final!H3523&amp;"|"&amp;Data_Final!I3523&amp;"|"&amp;Data_Final!J3523&amp;"|"&amp;Data_Final!K3523&amp;"|"&amp;Data_Final!L3523&amp;"|"&amp;Data_Final!M3523&amp;"|"&amp;Data_Final!N3523&amp;"|"&amp;Data_Final!O3523&amp;"|"&amp;Data_Final!P3523&amp;"|"&amp;Data_Final!Q3523&amp;"|"&amp;Data_Final!R3523&amp;"|"&amp;Data_Final!S3523&amp;"|"&amp;Data_Final!T3523&amp;"|"&amp;Data_Final!U3523&amp;"|"&amp;Data_Final!V3523&amp;"|"&amp;Data_Final!W3523&amp;"|"&amp;Data_Final!X3523&amp;"|"&amp;Data_Final!Y3523&amp;"|"&amp;Data_Final!Z3523&amp;"|"&amp;Data_Final!AA3523&amp;"|"&amp;Data_Final!AB3523&amp;"|"&amp;Data_Final!AC3523&amp;"|"&amp;Data_Final!AD3523&amp;"|"&amp;Data_Final!AE3523&amp;"|"&amp;Data_Final!AF3523))</f>
        <v/>
      </c>
    </row>
    <row r="3523" spans="1:1">
      <c r="A3523" t="str">
        <f>IF(Data_Final!B3524 = 0, "", _xlfn.CONCAT(Data_Final!A3524&amp;"|"&amp;Data_Final!B3524&amp;"|"&amp;Data_Final!C3524&amp;"|"&amp;Data_Final!D3524&amp;"|"&amp;Data_Final!E3524&amp;"|"&amp;Data_Final!F3524&amp;"|"&amp;Data_Final!G3524&amp;"|"&amp;Data_Final!H3524&amp;"|"&amp;Data_Final!I3524&amp;"|"&amp;Data_Final!J3524&amp;"|"&amp;Data_Final!K3524&amp;"|"&amp;Data_Final!L3524&amp;"|"&amp;Data_Final!M3524&amp;"|"&amp;Data_Final!N3524&amp;"|"&amp;Data_Final!O3524&amp;"|"&amp;Data_Final!P3524&amp;"|"&amp;Data_Final!Q3524&amp;"|"&amp;Data_Final!R3524&amp;"|"&amp;Data_Final!S3524&amp;"|"&amp;Data_Final!T3524&amp;"|"&amp;Data_Final!U3524&amp;"|"&amp;Data_Final!V3524&amp;"|"&amp;Data_Final!W3524&amp;"|"&amp;Data_Final!X3524&amp;"|"&amp;Data_Final!Y3524&amp;"|"&amp;Data_Final!Z3524&amp;"|"&amp;Data_Final!AA3524&amp;"|"&amp;Data_Final!AB3524&amp;"|"&amp;Data_Final!AC3524&amp;"|"&amp;Data_Final!AD3524&amp;"|"&amp;Data_Final!AE3524&amp;"|"&amp;Data_Final!AF3524))</f>
        <v/>
      </c>
    </row>
    <row r="3524" spans="1:1">
      <c r="A3524" t="str">
        <f>IF(Data_Final!B3525 = 0, "", _xlfn.CONCAT(Data_Final!A3525&amp;"|"&amp;Data_Final!B3525&amp;"|"&amp;Data_Final!C3525&amp;"|"&amp;Data_Final!D3525&amp;"|"&amp;Data_Final!E3525&amp;"|"&amp;Data_Final!F3525&amp;"|"&amp;Data_Final!G3525&amp;"|"&amp;Data_Final!H3525&amp;"|"&amp;Data_Final!I3525&amp;"|"&amp;Data_Final!J3525&amp;"|"&amp;Data_Final!K3525&amp;"|"&amp;Data_Final!L3525&amp;"|"&amp;Data_Final!M3525&amp;"|"&amp;Data_Final!N3525&amp;"|"&amp;Data_Final!O3525&amp;"|"&amp;Data_Final!P3525&amp;"|"&amp;Data_Final!Q3525&amp;"|"&amp;Data_Final!R3525&amp;"|"&amp;Data_Final!S3525&amp;"|"&amp;Data_Final!T3525&amp;"|"&amp;Data_Final!U3525&amp;"|"&amp;Data_Final!V3525&amp;"|"&amp;Data_Final!W3525&amp;"|"&amp;Data_Final!X3525&amp;"|"&amp;Data_Final!Y3525&amp;"|"&amp;Data_Final!Z3525&amp;"|"&amp;Data_Final!AA3525&amp;"|"&amp;Data_Final!AB3525&amp;"|"&amp;Data_Final!AC3525&amp;"|"&amp;Data_Final!AD3525&amp;"|"&amp;Data_Final!AE3525&amp;"|"&amp;Data_Final!AF3525))</f>
        <v/>
      </c>
    </row>
    <row r="3525" spans="1:1">
      <c r="A3525" t="str">
        <f>IF(Data_Final!B3526 = 0, "", _xlfn.CONCAT(Data_Final!A3526&amp;"|"&amp;Data_Final!B3526&amp;"|"&amp;Data_Final!C3526&amp;"|"&amp;Data_Final!D3526&amp;"|"&amp;Data_Final!E3526&amp;"|"&amp;Data_Final!F3526&amp;"|"&amp;Data_Final!G3526&amp;"|"&amp;Data_Final!H3526&amp;"|"&amp;Data_Final!I3526&amp;"|"&amp;Data_Final!J3526&amp;"|"&amp;Data_Final!K3526&amp;"|"&amp;Data_Final!L3526&amp;"|"&amp;Data_Final!M3526&amp;"|"&amp;Data_Final!N3526&amp;"|"&amp;Data_Final!O3526&amp;"|"&amp;Data_Final!P3526&amp;"|"&amp;Data_Final!Q3526&amp;"|"&amp;Data_Final!R3526&amp;"|"&amp;Data_Final!S3526&amp;"|"&amp;Data_Final!T3526&amp;"|"&amp;Data_Final!U3526&amp;"|"&amp;Data_Final!V3526&amp;"|"&amp;Data_Final!W3526&amp;"|"&amp;Data_Final!X3526&amp;"|"&amp;Data_Final!Y3526&amp;"|"&amp;Data_Final!Z3526&amp;"|"&amp;Data_Final!AA3526&amp;"|"&amp;Data_Final!AB3526&amp;"|"&amp;Data_Final!AC3526&amp;"|"&amp;Data_Final!AD3526&amp;"|"&amp;Data_Final!AE3526&amp;"|"&amp;Data_Final!AF3526))</f>
        <v/>
      </c>
    </row>
    <row r="3526" spans="1:1">
      <c r="A3526" t="str">
        <f>IF(Data_Final!B3527 = 0, "", _xlfn.CONCAT(Data_Final!A3527&amp;"|"&amp;Data_Final!B3527&amp;"|"&amp;Data_Final!C3527&amp;"|"&amp;Data_Final!D3527&amp;"|"&amp;Data_Final!E3527&amp;"|"&amp;Data_Final!F3527&amp;"|"&amp;Data_Final!G3527&amp;"|"&amp;Data_Final!H3527&amp;"|"&amp;Data_Final!I3527&amp;"|"&amp;Data_Final!J3527&amp;"|"&amp;Data_Final!K3527&amp;"|"&amp;Data_Final!L3527&amp;"|"&amp;Data_Final!M3527&amp;"|"&amp;Data_Final!N3527&amp;"|"&amp;Data_Final!O3527&amp;"|"&amp;Data_Final!P3527&amp;"|"&amp;Data_Final!Q3527&amp;"|"&amp;Data_Final!R3527&amp;"|"&amp;Data_Final!S3527&amp;"|"&amp;Data_Final!T3527&amp;"|"&amp;Data_Final!U3527&amp;"|"&amp;Data_Final!V3527&amp;"|"&amp;Data_Final!W3527&amp;"|"&amp;Data_Final!X3527&amp;"|"&amp;Data_Final!Y3527&amp;"|"&amp;Data_Final!Z3527&amp;"|"&amp;Data_Final!AA3527&amp;"|"&amp;Data_Final!AB3527&amp;"|"&amp;Data_Final!AC3527&amp;"|"&amp;Data_Final!AD3527&amp;"|"&amp;Data_Final!AE3527&amp;"|"&amp;Data_Final!AF3527))</f>
        <v/>
      </c>
    </row>
    <row r="3527" spans="1:1">
      <c r="A3527" t="str">
        <f>IF(Data_Final!B3528 = 0, "", _xlfn.CONCAT(Data_Final!A3528&amp;"|"&amp;Data_Final!B3528&amp;"|"&amp;Data_Final!C3528&amp;"|"&amp;Data_Final!D3528&amp;"|"&amp;Data_Final!E3528&amp;"|"&amp;Data_Final!F3528&amp;"|"&amp;Data_Final!G3528&amp;"|"&amp;Data_Final!H3528&amp;"|"&amp;Data_Final!I3528&amp;"|"&amp;Data_Final!J3528&amp;"|"&amp;Data_Final!K3528&amp;"|"&amp;Data_Final!L3528&amp;"|"&amp;Data_Final!M3528&amp;"|"&amp;Data_Final!N3528&amp;"|"&amp;Data_Final!O3528&amp;"|"&amp;Data_Final!P3528&amp;"|"&amp;Data_Final!Q3528&amp;"|"&amp;Data_Final!R3528&amp;"|"&amp;Data_Final!S3528&amp;"|"&amp;Data_Final!T3528&amp;"|"&amp;Data_Final!U3528&amp;"|"&amp;Data_Final!V3528&amp;"|"&amp;Data_Final!W3528&amp;"|"&amp;Data_Final!X3528&amp;"|"&amp;Data_Final!Y3528&amp;"|"&amp;Data_Final!Z3528&amp;"|"&amp;Data_Final!AA3528&amp;"|"&amp;Data_Final!AB3528&amp;"|"&amp;Data_Final!AC3528&amp;"|"&amp;Data_Final!AD3528&amp;"|"&amp;Data_Final!AE3528&amp;"|"&amp;Data_Final!AF3528))</f>
        <v/>
      </c>
    </row>
    <row r="3528" spans="1:1">
      <c r="A3528" t="str">
        <f>IF(Data_Final!B3529 = 0, "", _xlfn.CONCAT(Data_Final!A3529&amp;"|"&amp;Data_Final!B3529&amp;"|"&amp;Data_Final!C3529&amp;"|"&amp;Data_Final!D3529&amp;"|"&amp;Data_Final!E3529&amp;"|"&amp;Data_Final!F3529&amp;"|"&amp;Data_Final!G3529&amp;"|"&amp;Data_Final!H3529&amp;"|"&amp;Data_Final!I3529&amp;"|"&amp;Data_Final!J3529&amp;"|"&amp;Data_Final!K3529&amp;"|"&amp;Data_Final!L3529&amp;"|"&amp;Data_Final!M3529&amp;"|"&amp;Data_Final!N3529&amp;"|"&amp;Data_Final!O3529&amp;"|"&amp;Data_Final!P3529&amp;"|"&amp;Data_Final!Q3529&amp;"|"&amp;Data_Final!R3529&amp;"|"&amp;Data_Final!S3529&amp;"|"&amp;Data_Final!T3529&amp;"|"&amp;Data_Final!U3529&amp;"|"&amp;Data_Final!V3529&amp;"|"&amp;Data_Final!W3529&amp;"|"&amp;Data_Final!X3529&amp;"|"&amp;Data_Final!Y3529&amp;"|"&amp;Data_Final!Z3529&amp;"|"&amp;Data_Final!AA3529&amp;"|"&amp;Data_Final!AB3529&amp;"|"&amp;Data_Final!AC3529&amp;"|"&amp;Data_Final!AD3529&amp;"|"&amp;Data_Final!AE3529&amp;"|"&amp;Data_Final!AF3529)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A37D7-6084-4A0C-9206-85781F56EEE4}">
  <sheetPr>
    <tabColor rgb="FFFF0000"/>
  </sheetPr>
  <dimension ref="A1:L2633"/>
  <sheetViews>
    <sheetView tabSelected="1" workbookViewId="0">
      <selection activeCell="B1" sqref="B1:B1048576"/>
    </sheetView>
  </sheetViews>
  <sheetFormatPr defaultRowHeight="15"/>
  <cols>
    <col min="1" max="1" width="12" bestFit="1" customWidth="1"/>
    <col min="2" max="2" width="15" style="80" bestFit="1" customWidth="1"/>
    <col min="3" max="3" width="17.28515625" bestFit="1" customWidth="1"/>
    <col min="4" max="4" width="38.28515625" bestFit="1" customWidth="1"/>
    <col min="5" max="5" width="27.7109375" bestFit="1" customWidth="1"/>
    <col min="6" max="6" width="16.5703125" customWidth="1"/>
    <col min="7" max="7" width="29.140625" customWidth="1"/>
    <col min="8" max="8" width="28.28515625" customWidth="1"/>
    <col min="9" max="9" width="37.28515625" bestFit="1" customWidth="1"/>
    <col min="10" max="10" width="15.28515625" customWidth="1"/>
    <col min="11" max="11" width="25" customWidth="1"/>
    <col min="12" max="12" width="50.85546875" bestFit="1" customWidth="1"/>
  </cols>
  <sheetData>
    <row r="1" spans="1:12">
      <c r="A1" s="34" t="s">
        <v>687</v>
      </c>
      <c r="B1" s="78" t="s">
        <v>707</v>
      </c>
      <c r="C1" s="35" t="s">
        <v>708</v>
      </c>
      <c r="D1" s="34" t="s">
        <v>709</v>
      </c>
      <c r="E1" s="34" t="s">
        <v>710</v>
      </c>
      <c r="F1" s="34" t="s">
        <v>711</v>
      </c>
      <c r="G1" s="34" t="s">
        <v>120</v>
      </c>
      <c r="H1" s="34" t="s">
        <v>123</v>
      </c>
      <c r="I1" s="34" t="s">
        <v>117</v>
      </c>
      <c r="J1" s="34" t="s">
        <v>112</v>
      </c>
      <c r="K1" s="34" t="s">
        <v>99</v>
      </c>
      <c r="L1" s="34" t="s">
        <v>86</v>
      </c>
    </row>
    <row r="2" spans="1:12">
      <c r="A2" s="36" t="b">
        <f t="shared" ref="A2:A65" ca="1" si="0">IF(NOT(B2 = ""), AND(C2 = "VALID", D2  =  "VALID",E2 = "VALID",F2 = "VALID", G2 =  "VALID", H2 =  "VALID", I2 =  "VALID", J2 =  "VALID", K2 =  "VALID", L2 =  "VALID"), "")</f>
        <v>1</v>
      </c>
      <c r="B2" s="79" t="str">
        <f>IF(Data!D2 = 0, "", Data!D2)</f>
        <v>1000168</v>
      </c>
      <c r="C2" s="37" t="str">
        <f ca="1">IF(NOT(B2 = ""), IF(AND((Data_Final!E2 + Data_Final!J2 = Data_Final!D2),(Data_Final!N2 + Data_Final!W2 = Data_Final!D2)), "VALID", "NILAI TIDAK SESUAI"), "")</f>
        <v>VALID</v>
      </c>
      <c r="D2" s="37" t="str">
        <f ca="1">IF(NOT(B2 = ""), IF(Data_Final!F2 + Data_Final!G2 + Data_Final!H2 + Data_Final!I2 = Data_Final!E2, "VALID", "NILAI TIDAK SESUAI DENGAN PERJUMLAHAN CURRENT ASET"), "")</f>
        <v>VALID</v>
      </c>
      <c r="E2" s="37" t="str">
        <f ca="1">IF(NOT(B2 = ""), IF(Data_Final!K2 +Data_Final!L2 + Data_Final!M2 = Data_Final!J2, "VALID", "NILAI TIDAK SESUAI PERJUMLAHAN NCA"), "")</f>
        <v>VALID</v>
      </c>
      <c r="F2" s="37" t="str">
        <f ca="1">IF(NOT(B2 = ""), IF(Data_Final!O2 + Data_Final!S2 = Data_Final!N2, "VALID", "NILAI TIDAK SESUAI DENGAN PERJUMLAHAN LIABILITAS"), "")</f>
        <v>VALID</v>
      </c>
      <c r="G2" s="37" t="str">
        <f ca="1">IF(NOT(B2 = ""), IF(Data_Final!P2 +Data_Final!Q2 +Data_Final!R2 = Data_Final!O2, "VALID", "NILAI TIDAK PERJUMLAHAN STL"), "")</f>
        <v>VALID</v>
      </c>
      <c r="H2" s="37" t="str">
        <f ca="1">IF(NOT(B2 = ""), IF(Data_Final!T2 +Data_Final!U2 +Data_Final!V2 = Data_Final!S2, "VALID", "NILAI TIDAK SESUAI PERJUMLAHAN LTL"), "")</f>
        <v>VALID</v>
      </c>
      <c r="I2" s="37" t="str">
        <f ca="1">IF(NOT(B2 = ""), IF(Data_Final!D2 - Data_Final!N2 = Data_Final!W2, "VALID", "NILAI TIDAK SESUAI PERJUMLAHAN EQUITY"), "")</f>
        <v>VALID</v>
      </c>
      <c r="J2" s="37" t="str">
        <f ca="1">IF(NOT(B2 = ""), IF(Data_Final!Y2 + Data_Final!Z2 = Data_Final!X2, "VALID", "NILAI TIDAK SESUAI DENGAN PERJUMLAHAN REVENUE"), "")</f>
        <v>VALID</v>
      </c>
      <c r="K2" s="37" t="str">
        <f ca="1">IF(NOT(B2 = ""), IF(Data_Final!Z2 + Data_Final!AA2 - Data_Final!AB2 = Data_Final!AC2, "VALID", "NILAI TIDAK SESUAI PERJUMLAHAN PROFIT BEFORE TAX"), "")</f>
        <v>VALID</v>
      </c>
      <c r="L2" s="37" t="str">
        <f ca="1">IF(NOT(B2 = ""), IF(VALUE(Data_Final!X2 - Data_Final!Y2) = VALUE(Data_Final!Z2), "VALID", "NILAI TIDAK SESUAI DENGAN PERJUMLAHAN GROSS PROFIT"), "")</f>
        <v>VALID</v>
      </c>
    </row>
    <row r="3" spans="1:12">
      <c r="A3" s="36" t="b">
        <f t="shared" ca="1" si="0"/>
        <v>1</v>
      </c>
      <c r="B3" s="79" t="str">
        <f>IF(Data!D3 = 0, "", Data!D3)</f>
        <v>1000168</v>
      </c>
      <c r="C3" s="37" t="str">
        <f ca="1">IF(NOT(B3 = ""), IF(AND((Data_Final!E3 + Data_Final!J3 = Data_Final!D3),(Data_Final!N3 + Data_Final!W3 = Data_Final!D3)), "VALID", "NILAI TIDAK SESUAI"), "")</f>
        <v>VALID</v>
      </c>
      <c r="D3" s="37" t="str">
        <f ca="1">IF(NOT(B3 = ""), IF(Data_Final!F3 + Data_Final!G3 + Data_Final!H3 + Data_Final!I3 = Data_Final!E3, "VALID", "NILAI TIDAK SESUAI DENGAN PERJUMLAHAN CURRENT ASET"), "")</f>
        <v>VALID</v>
      </c>
      <c r="E3" s="37" t="str">
        <f ca="1">IF(NOT(B3 = ""), IF(Data_Final!K3 +Data_Final!L3 + Data_Final!M3 = Data_Final!J3, "VALID", "NILAI TIDAK SESUAI PERJUMLAHAN NCA"), "")</f>
        <v>VALID</v>
      </c>
      <c r="F3" s="37" t="str">
        <f ca="1">IF(NOT(B3 = ""), IF(Data_Final!O3 + Data_Final!S3 = Data_Final!N3, "VALID", "NILAI TIDAK SESUAI DENGAN PERJUMLAHAN LIABILITAS"), "")</f>
        <v>VALID</v>
      </c>
      <c r="G3" s="37" t="str">
        <f ca="1">IF(NOT(B3 = ""), IF(Data_Final!P3 +Data_Final!Q3 +Data_Final!R3 = Data_Final!O3, "VALID", "NILAI TIDAK PERJUMLAHAN STL"), "")</f>
        <v>VALID</v>
      </c>
      <c r="H3" s="37" t="str">
        <f ca="1">IF(NOT(B3 = ""), IF(Data_Final!T3 +Data_Final!U3 +Data_Final!V3 = Data_Final!S3, "VALID", "NILAI TIDAK SESUAI PERJUMLAHAN LTL"), "")</f>
        <v>VALID</v>
      </c>
      <c r="I3" s="37" t="str">
        <f ca="1">IF(NOT(B3 = ""), IF(Data_Final!D3 - Data_Final!N3 = Data_Final!W3, "VALID", "NILAI TIDAK SESUAI PERJUMLAHAN EQUITY"), "")</f>
        <v>VALID</v>
      </c>
      <c r="J3" s="37" t="str">
        <f ca="1">IF(NOT(B3 = ""), IF(Data_Final!Y3 + Data_Final!Z3 = Data_Final!X3, "VALID", "NILAI TIDAK SESUAI DENGAN PERJUMLAHAN REVENUE"), "")</f>
        <v>VALID</v>
      </c>
      <c r="K3" s="37" t="str">
        <f ca="1">IF(NOT(B3 = ""), IF(Data_Final!Z3 + Data_Final!AA3 - Data_Final!AB3 = Data_Final!AC3, "VALID", "NILAI TIDAK SESUAI PERJUMLAHAN PROFIT BEFORE TAX"), "")</f>
        <v>VALID</v>
      </c>
      <c r="L3" s="37" t="str">
        <f ca="1">IF(NOT(B3 = ""), IF(VALUE(Data_Final!X3 - Data_Final!Y3) = VALUE(Data_Final!Z3), "VALID", "NILAI TIDAK SESUAI DENGAN PERJUMLAHAN GROSS PROFIT"), "")</f>
        <v>VALID</v>
      </c>
    </row>
    <row r="4" spans="1:12">
      <c r="A4" s="36" t="b">
        <f t="shared" ca="1" si="0"/>
        <v>1</v>
      </c>
      <c r="B4" s="79" t="str">
        <f>IF(Data!D4 = 0, "", Data!D4)</f>
        <v>100302</v>
      </c>
      <c r="C4" s="37" t="str">
        <f ca="1">IF(NOT(B4 = ""), IF(AND((Data_Final!E4 + Data_Final!J4 = Data_Final!D4),(Data_Final!N4 + Data_Final!W4 = Data_Final!D4)), "VALID", "NILAI TIDAK SESUAI"), "")</f>
        <v>VALID</v>
      </c>
      <c r="D4" s="37" t="str">
        <f ca="1">IF(NOT(B4 = ""), IF(Data_Final!F4 + Data_Final!G4 + Data_Final!H4 + Data_Final!I4 = Data_Final!E4, "VALID", "NILAI TIDAK SESUAI DENGAN PERJUMLAHAN CURRENT ASET"), "")</f>
        <v>VALID</v>
      </c>
      <c r="E4" s="37" t="str">
        <f ca="1">IF(NOT(B4 = ""), IF(Data_Final!K4 +Data_Final!L4 + Data_Final!M4 = Data_Final!J4, "VALID", "NILAI TIDAK SESUAI PERJUMLAHAN NCA"), "")</f>
        <v>VALID</v>
      </c>
      <c r="F4" s="37" t="str">
        <f ca="1">IF(NOT(B4 = ""), IF(Data_Final!O4 + Data_Final!S4 = Data_Final!N4, "VALID", "NILAI TIDAK SESUAI DENGAN PERJUMLAHAN LIABILITAS"), "")</f>
        <v>VALID</v>
      </c>
      <c r="G4" s="37" t="str">
        <f ca="1">IF(NOT(B4 = ""), IF(Data_Final!P4 +Data_Final!Q4 +Data_Final!R4 = Data_Final!O4, "VALID", "NILAI TIDAK PERJUMLAHAN STL"), "")</f>
        <v>VALID</v>
      </c>
      <c r="H4" s="37" t="str">
        <f ca="1">IF(NOT(B4 = ""), IF(Data_Final!T4 +Data_Final!U4 +Data_Final!V4 = Data_Final!S4, "VALID", "NILAI TIDAK SESUAI PERJUMLAHAN LTL"), "")</f>
        <v>VALID</v>
      </c>
      <c r="I4" s="37" t="str">
        <f ca="1">IF(NOT(B4 = ""), IF(Data_Final!D4 - Data_Final!N4 = Data_Final!W4, "VALID", "NILAI TIDAK SESUAI PERJUMLAHAN EQUITY"), "")</f>
        <v>VALID</v>
      </c>
      <c r="J4" s="37" t="str">
        <f ca="1">IF(NOT(B4 = ""), IF(Data_Final!Y4 + Data_Final!Z4 = Data_Final!X4, "VALID", "NILAI TIDAK SESUAI DENGAN PERJUMLAHAN REVENUE"), "")</f>
        <v>VALID</v>
      </c>
      <c r="K4" s="37" t="str">
        <f ca="1">IF(NOT(B4 = ""), IF(Data_Final!Z4 + Data_Final!AA4 - Data_Final!AB4 = Data_Final!AC4, "VALID", "NILAI TIDAK SESUAI PERJUMLAHAN PROFIT BEFORE TAX"), "")</f>
        <v>VALID</v>
      </c>
      <c r="L4" s="37" t="str">
        <f ca="1">IF(NOT(B4 = ""), IF(VALUE(Data_Final!X4 - Data_Final!Y4) = VALUE(Data_Final!Z4), "VALID", "NILAI TIDAK SESUAI DENGAN PERJUMLAHAN GROSS PROFIT"), "")</f>
        <v>VALID</v>
      </c>
    </row>
    <row r="5" spans="1:12">
      <c r="A5" s="36" t="b">
        <f t="shared" ca="1" si="0"/>
        <v>1</v>
      </c>
      <c r="B5" s="79" t="str">
        <f>IF(Data!D5 = 0, "", Data!D5)</f>
        <v>100302</v>
      </c>
      <c r="C5" s="37" t="str">
        <f ca="1">IF(NOT(B5 = ""), IF(AND((Data_Final!E5 + Data_Final!J5 = Data_Final!D5),(Data_Final!N5 + Data_Final!W5 = Data_Final!D5)), "VALID", "NILAI TIDAK SESUAI"), "")</f>
        <v>VALID</v>
      </c>
      <c r="D5" s="37" t="str">
        <f ca="1">IF(NOT(B5 = ""), IF(Data_Final!F5 + Data_Final!G5 + Data_Final!H5 + Data_Final!I5 = Data_Final!E5, "VALID", "NILAI TIDAK SESUAI DENGAN PERJUMLAHAN CURRENT ASET"), "")</f>
        <v>VALID</v>
      </c>
      <c r="E5" s="37" t="str">
        <f ca="1">IF(NOT(B5 = ""), IF(Data_Final!K5 +Data_Final!L5 + Data_Final!M5 = Data_Final!J5, "VALID", "NILAI TIDAK SESUAI PERJUMLAHAN NCA"), "")</f>
        <v>VALID</v>
      </c>
      <c r="F5" s="37" t="str">
        <f ca="1">IF(NOT(B5 = ""), IF(Data_Final!O5 + Data_Final!S5 = Data_Final!N5, "VALID", "NILAI TIDAK SESUAI DENGAN PERJUMLAHAN LIABILITAS"), "")</f>
        <v>VALID</v>
      </c>
      <c r="G5" s="37" t="str">
        <f ca="1">IF(NOT(B5 = ""), IF(Data_Final!P5 +Data_Final!Q5 +Data_Final!R5 = Data_Final!O5, "VALID", "NILAI TIDAK PERJUMLAHAN STL"), "")</f>
        <v>VALID</v>
      </c>
      <c r="H5" s="37" t="str">
        <f ca="1">IF(NOT(B5 = ""), IF(Data_Final!T5 +Data_Final!U5 +Data_Final!V5 = Data_Final!S5, "VALID", "NILAI TIDAK SESUAI PERJUMLAHAN LTL"), "")</f>
        <v>VALID</v>
      </c>
      <c r="I5" s="37" t="str">
        <f ca="1">IF(NOT(B5 = ""), IF(Data_Final!D5 - Data_Final!N5 = Data_Final!W5, "VALID", "NILAI TIDAK SESUAI PERJUMLAHAN EQUITY"), "")</f>
        <v>VALID</v>
      </c>
      <c r="J5" s="37" t="str">
        <f ca="1">IF(NOT(B5 = ""), IF(Data_Final!Y5 + Data_Final!Z5 = Data_Final!X5, "VALID", "NILAI TIDAK SESUAI DENGAN PERJUMLAHAN REVENUE"), "")</f>
        <v>VALID</v>
      </c>
      <c r="K5" s="37" t="str">
        <f ca="1">IF(NOT(B5 = ""), IF(Data_Final!Z5 + Data_Final!AA5 - Data_Final!AB5 = Data_Final!AC5, "VALID", "NILAI TIDAK SESUAI PERJUMLAHAN PROFIT BEFORE TAX"), "")</f>
        <v>VALID</v>
      </c>
      <c r="L5" s="37" t="str">
        <f ca="1">IF(NOT(B5 = ""), IF(VALUE(Data_Final!X5 - Data_Final!Y5) = VALUE(Data_Final!Z5), "VALID", "NILAI TIDAK SESUAI DENGAN PERJUMLAHAN GROSS PROFIT"), "")</f>
        <v>VALID</v>
      </c>
    </row>
    <row r="6" spans="1:12">
      <c r="A6" s="36" t="b">
        <f t="shared" ca="1" si="0"/>
        <v>1</v>
      </c>
      <c r="B6" s="79" t="str">
        <f>IF(Data!D6 = 0, "", Data!D6)</f>
        <v>100316</v>
      </c>
      <c r="C6" s="37" t="str">
        <f ca="1">IF(NOT(B6 = ""), IF(AND((Data_Final!E6 + Data_Final!J6 = Data_Final!D6),(Data_Final!N6 + Data_Final!W6 = Data_Final!D6)), "VALID", "NILAI TIDAK SESUAI"), "")</f>
        <v>VALID</v>
      </c>
      <c r="D6" s="37" t="str">
        <f ca="1">IF(NOT(B6 = ""), IF(Data_Final!F6 + Data_Final!G6 + Data_Final!H6 + Data_Final!I6 = Data_Final!E6, "VALID", "NILAI TIDAK SESUAI DENGAN PERJUMLAHAN CURRENT ASET"), "")</f>
        <v>VALID</v>
      </c>
      <c r="E6" s="37" t="str">
        <f ca="1">IF(NOT(B6 = ""), IF(Data_Final!K6 +Data_Final!L6 + Data_Final!M6 = Data_Final!J6, "VALID", "NILAI TIDAK SESUAI PERJUMLAHAN NCA"), "")</f>
        <v>VALID</v>
      </c>
      <c r="F6" s="37" t="str">
        <f ca="1">IF(NOT(B6 = ""), IF(Data_Final!O6 + Data_Final!S6 = Data_Final!N6, "VALID", "NILAI TIDAK SESUAI DENGAN PERJUMLAHAN LIABILITAS"), "")</f>
        <v>VALID</v>
      </c>
      <c r="G6" s="37" t="str">
        <f ca="1">IF(NOT(B6 = ""), IF(Data_Final!P6 +Data_Final!Q6 +Data_Final!R6 = Data_Final!O6, "VALID", "NILAI TIDAK PERJUMLAHAN STL"), "")</f>
        <v>VALID</v>
      </c>
      <c r="H6" s="37" t="str">
        <f ca="1">IF(NOT(B6 = ""), IF(Data_Final!T6 +Data_Final!U6 +Data_Final!V6 = Data_Final!S6, "VALID", "NILAI TIDAK SESUAI PERJUMLAHAN LTL"), "")</f>
        <v>VALID</v>
      </c>
      <c r="I6" s="37" t="str">
        <f ca="1">IF(NOT(B6 = ""), IF(Data_Final!D6 - Data_Final!N6 = Data_Final!W6, "VALID", "NILAI TIDAK SESUAI PERJUMLAHAN EQUITY"), "")</f>
        <v>VALID</v>
      </c>
      <c r="J6" s="37" t="str">
        <f ca="1">IF(NOT(B6 = ""), IF(Data_Final!Y6 + Data_Final!Z6 = Data_Final!X6, "VALID", "NILAI TIDAK SESUAI DENGAN PERJUMLAHAN REVENUE"), "")</f>
        <v>VALID</v>
      </c>
      <c r="K6" s="37" t="str">
        <f ca="1">IF(NOT(B6 = ""), IF(Data_Final!Z6 + Data_Final!AA6 - Data_Final!AB6 = Data_Final!AC6, "VALID", "NILAI TIDAK SESUAI PERJUMLAHAN PROFIT BEFORE TAX"), "")</f>
        <v>VALID</v>
      </c>
      <c r="L6" s="37" t="str">
        <f ca="1">IF(NOT(B6 = ""), IF(VALUE(Data_Final!X6 - Data_Final!Y6) = VALUE(Data_Final!Z6), "VALID", "NILAI TIDAK SESUAI DENGAN PERJUMLAHAN GROSS PROFIT"), "")</f>
        <v>VALID</v>
      </c>
    </row>
    <row r="7" spans="1:12">
      <c r="A7" s="36" t="b">
        <f t="shared" ca="1" si="0"/>
        <v>1</v>
      </c>
      <c r="B7" s="79" t="str">
        <f>IF(Data!D7 = 0, "", Data!D7)</f>
        <v>100316</v>
      </c>
      <c r="C7" s="37" t="str">
        <f ca="1">IF(NOT(B7 = ""), IF(AND((Data_Final!E7 + Data_Final!J7 = Data_Final!D7),(Data_Final!N7 + Data_Final!W7 = Data_Final!D7)), "VALID", "NILAI TIDAK SESUAI"), "")</f>
        <v>VALID</v>
      </c>
      <c r="D7" s="37" t="str">
        <f ca="1">IF(NOT(B7 = ""), IF(Data_Final!F7 + Data_Final!G7 + Data_Final!H7 + Data_Final!I7 = Data_Final!E7, "VALID", "NILAI TIDAK SESUAI DENGAN PERJUMLAHAN CURRENT ASET"), "")</f>
        <v>VALID</v>
      </c>
      <c r="E7" s="37" t="str">
        <f ca="1">IF(NOT(B7 = ""), IF(Data_Final!K7 +Data_Final!L7 + Data_Final!M7 = Data_Final!J7, "VALID", "NILAI TIDAK SESUAI PERJUMLAHAN NCA"), "")</f>
        <v>VALID</v>
      </c>
      <c r="F7" s="37" t="str">
        <f ca="1">IF(NOT(B7 = ""), IF(Data_Final!O7 + Data_Final!S7 = Data_Final!N7, "VALID", "NILAI TIDAK SESUAI DENGAN PERJUMLAHAN LIABILITAS"), "")</f>
        <v>VALID</v>
      </c>
      <c r="G7" s="37" t="str">
        <f ca="1">IF(NOT(B7 = ""), IF(Data_Final!P7 +Data_Final!Q7 +Data_Final!R7 = Data_Final!O7, "VALID", "NILAI TIDAK PERJUMLAHAN STL"), "")</f>
        <v>VALID</v>
      </c>
      <c r="H7" s="37" t="str">
        <f ca="1">IF(NOT(B7 = ""), IF(Data_Final!T7 +Data_Final!U7 +Data_Final!V7 = Data_Final!S7, "VALID", "NILAI TIDAK SESUAI PERJUMLAHAN LTL"), "")</f>
        <v>VALID</v>
      </c>
      <c r="I7" s="37" t="str">
        <f ca="1">IF(NOT(B7 = ""), IF(Data_Final!D7 - Data_Final!N7 = Data_Final!W7, "VALID", "NILAI TIDAK SESUAI PERJUMLAHAN EQUITY"), "")</f>
        <v>VALID</v>
      </c>
      <c r="J7" s="37" t="str">
        <f ca="1">IF(NOT(B7 = ""), IF(Data_Final!Y7 + Data_Final!Z7 = Data_Final!X7, "VALID", "NILAI TIDAK SESUAI DENGAN PERJUMLAHAN REVENUE"), "")</f>
        <v>VALID</v>
      </c>
      <c r="K7" s="37" t="str">
        <f ca="1">IF(NOT(B7 = ""), IF(Data_Final!Z7 + Data_Final!AA7 - Data_Final!AB7 = Data_Final!AC7, "VALID", "NILAI TIDAK SESUAI PERJUMLAHAN PROFIT BEFORE TAX"), "")</f>
        <v>VALID</v>
      </c>
      <c r="L7" s="37" t="str">
        <f ca="1">IF(NOT(B7 = ""), IF(VALUE(Data_Final!X7 - Data_Final!Y7) = VALUE(Data_Final!Z7), "VALID", "NILAI TIDAK SESUAI DENGAN PERJUMLAHAN GROSS PROFIT"), "")</f>
        <v>VALID</v>
      </c>
    </row>
    <row r="8" spans="1:12">
      <c r="A8" s="36" t="b">
        <f t="shared" ca="1" si="0"/>
        <v>1</v>
      </c>
      <c r="B8" s="79" t="str">
        <f>IF(Data!D8 = 0, "", Data!D8)</f>
        <v>101065</v>
      </c>
      <c r="C8" s="37" t="str">
        <f ca="1">IF(NOT(B8 = ""), IF(AND((Data_Final!E8 + Data_Final!J8 = Data_Final!D8),(Data_Final!N8 + Data_Final!W8 = Data_Final!D8)), "VALID", "NILAI TIDAK SESUAI"), "")</f>
        <v>VALID</v>
      </c>
      <c r="D8" s="37" t="str">
        <f ca="1">IF(NOT(B8 = ""), IF(Data_Final!F8 + Data_Final!G8 + Data_Final!H8 + Data_Final!I8 = Data_Final!E8, "VALID", "NILAI TIDAK SESUAI DENGAN PERJUMLAHAN CURRENT ASET"), "")</f>
        <v>VALID</v>
      </c>
      <c r="E8" s="37" t="str">
        <f ca="1">IF(NOT(B8 = ""), IF(Data_Final!K8 +Data_Final!L8 + Data_Final!M8 = Data_Final!J8, "VALID", "NILAI TIDAK SESUAI PERJUMLAHAN NCA"), "")</f>
        <v>VALID</v>
      </c>
      <c r="F8" s="37" t="str">
        <f ca="1">IF(NOT(B8 = ""), IF(Data_Final!O8 + Data_Final!S8 = Data_Final!N8, "VALID", "NILAI TIDAK SESUAI DENGAN PERJUMLAHAN LIABILITAS"), "")</f>
        <v>VALID</v>
      </c>
      <c r="G8" s="37" t="str">
        <f ca="1">IF(NOT(B8 = ""), IF(Data_Final!P8 +Data_Final!Q8 +Data_Final!R8 = Data_Final!O8, "VALID", "NILAI TIDAK PERJUMLAHAN STL"), "")</f>
        <v>VALID</v>
      </c>
      <c r="H8" s="37" t="str">
        <f ca="1">IF(NOT(B8 = ""), IF(Data_Final!T8 +Data_Final!U8 +Data_Final!V8 = Data_Final!S8, "VALID", "NILAI TIDAK SESUAI PERJUMLAHAN LTL"), "")</f>
        <v>VALID</v>
      </c>
      <c r="I8" s="37" t="str">
        <f ca="1">IF(NOT(B8 = ""), IF(Data_Final!D8 - Data_Final!N8 = Data_Final!W8, "VALID", "NILAI TIDAK SESUAI PERJUMLAHAN EQUITY"), "")</f>
        <v>VALID</v>
      </c>
      <c r="J8" s="37" t="str">
        <f ca="1">IF(NOT(B8 = ""), IF(Data_Final!Y8 + Data_Final!Z8 = Data_Final!X8, "VALID", "NILAI TIDAK SESUAI DENGAN PERJUMLAHAN REVENUE"), "")</f>
        <v>VALID</v>
      </c>
      <c r="K8" s="37" t="str">
        <f ca="1">IF(NOT(B8 = ""), IF(Data_Final!Z8 + Data_Final!AA8 - Data_Final!AB8 = Data_Final!AC8, "VALID", "NILAI TIDAK SESUAI PERJUMLAHAN PROFIT BEFORE TAX"), "")</f>
        <v>VALID</v>
      </c>
      <c r="L8" s="37" t="str">
        <f ca="1">IF(NOT(B8 = ""), IF(VALUE(Data_Final!X8 - Data_Final!Y8) = VALUE(Data_Final!Z8), "VALID", "NILAI TIDAK SESUAI DENGAN PERJUMLAHAN GROSS PROFIT"), "")</f>
        <v>VALID</v>
      </c>
    </row>
    <row r="9" spans="1:12">
      <c r="A9" s="36" t="b">
        <f t="shared" ca="1" si="0"/>
        <v>1</v>
      </c>
      <c r="B9" s="79" t="str">
        <f>IF(Data!D9 = 0, "", Data!D9)</f>
        <v>101065</v>
      </c>
      <c r="C9" s="37" t="str">
        <f ca="1">IF(NOT(B9 = ""), IF(AND((Data_Final!E9 + Data_Final!J9 = Data_Final!D9),(Data_Final!N9 + Data_Final!W9 = Data_Final!D9)), "VALID", "NILAI TIDAK SESUAI"), "")</f>
        <v>VALID</v>
      </c>
      <c r="D9" s="37" t="str">
        <f ca="1">IF(NOT(B9 = ""), IF(Data_Final!F9 + Data_Final!G9 + Data_Final!H9 + Data_Final!I9 = Data_Final!E9, "VALID", "NILAI TIDAK SESUAI DENGAN PERJUMLAHAN CURRENT ASET"), "")</f>
        <v>VALID</v>
      </c>
      <c r="E9" s="37" t="str">
        <f ca="1">IF(NOT(B9 = ""), IF(Data_Final!K9 +Data_Final!L9 + Data_Final!M9 = Data_Final!J9, "VALID", "NILAI TIDAK SESUAI PERJUMLAHAN NCA"), "")</f>
        <v>VALID</v>
      </c>
      <c r="F9" s="37" t="str">
        <f ca="1">IF(NOT(B9 = ""), IF(Data_Final!O9 + Data_Final!S9 = Data_Final!N9, "VALID", "NILAI TIDAK SESUAI DENGAN PERJUMLAHAN LIABILITAS"), "")</f>
        <v>VALID</v>
      </c>
      <c r="G9" s="37" t="str">
        <f ca="1">IF(NOT(B9 = ""), IF(Data_Final!P9 +Data_Final!Q9 +Data_Final!R9 = Data_Final!O9, "VALID", "NILAI TIDAK PERJUMLAHAN STL"), "")</f>
        <v>VALID</v>
      </c>
      <c r="H9" s="37" t="str">
        <f ca="1">IF(NOT(B9 = ""), IF(Data_Final!T9 +Data_Final!U9 +Data_Final!V9 = Data_Final!S9, "VALID", "NILAI TIDAK SESUAI PERJUMLAHAN LTL"), "")</f>
        <v>VALID</v>
      </c>
      <c r="I9" s="37" t="str">
        <f ca="1">IF(NOT(B9 = ""), IF(Data_Final!D9 - Data_Final!N9 = Data_Final!W9, "VALID", "NILAI TIDAK SESUAI PERJUMLAHAN EQUITY"), "")</f>
        <v>VALID</v>
      </c>
      <c r="J9" s="37" t="str">
        <f ca="1">IF(NOT(B9 = ""), IF(Data_Final!Y9 + Data_Final!Z9 = Data_Final!X9, "VALID", "NILAI TIDAK SESUAI DENGAN PERJUMLAHAN REVENUE"), "")</f>
        <v>VALID</v>
      </c>
      <c r="K9" s="37" t="str">
        <f ca="1">IF(NOT(B9 = ""), IF(Data_Final!Z9 + Data_Final!AA9 - Data_Final!AB9 = Data_Final!AC9, "VALID", "NILAI TIDAK SESUAI PERJUMLAHAN PROFIT BEFORE TAX"), "")</f>
        <v>VALID</v>
      </c>
      <c r="L9" s="37" t="str">
        <f ca="1">IF(NOT(B9 = ""), IF(VALUE(Data_Final!X9 - Data_Final!Y9) = VALUE(Data_Final!Z9), "VALID", "NILAI TIDAK SESUAI DENGAN PERJUMLAHAN GROSS PROFIT"), "")</f>
        <v>VALID</v>
      </c>
    </row>
    <row r="10" spans="1:12">
      <c r="A10" s="36" t="b">
        <f t="shared" ca="1" si="0"/>
        <v>1</v>
      </c>
      <c r="B10" s="79" t="str">
        <f>IF(Data!D10 = 0, "", Data!D10)</f>
        <v>101065</v>
      </c>
      <c r="C10" s="37" t="str">
        <f ca="1">IF(NOT(B10 = ""), IF(AND((Data_Final!E10 + Data_Final!J10 = Data_Final!D10),(Data_Final!N10 + Data_Final!W10 = Data_Final!D10)), "VALID", "NILAI TIDAK SESUAI"), "")</f>
        <v>VALID</v>
      </c>
      <c r="D10" s="37" t="str">
        <f ca="1">IF(NOT(B10 = ""), IF(Data_Final!F10 + Data_Final!G10 + Data_Final!H10 + Data_Final!I10 = Data_Final!E10, "VALID", "NILAI TIDAK SESUAI DENGAN PERJUMLAHAN CURRENT ASET"), "")</f>
        <v>VALID</v>
      </c>
      <c r="E10" s="37" t="str">
        <f ca="1">IF(NOT(B10 = ""), IF(Data_Final!K10 +Data_Final!L10 + Data_Final!M10 = Data_Final!J10, "VALID", "NILAI TIDAK SESUAI PERJUMLAHAN NCA"), "")</f>
        <v>VALID</v>
      </c>
      <c r="F10" s="37" t="str">
        <f ca="1">IF(NOT(B10 = ""), IF(Data_Final!O10 + Data_Final!S10 = Data_Final!N10, "VALID", "NILAI TIDAK SESUAI DENGAN PERJUMLAHAN LIABILITAS"), "")</f>
        <v>VALID</v>
      </c>
      <c r="G10" s="37" t="str">
        <f ca="1">IF(NOT(B10 = ""), IF(Data_Final!P10 +Data_Final!Q10 +Data_Final!R10 = Data_Final!O10, "VALID", "NILAI TIDAK PERJUMLAHAN STL"), "")</f>
        <v>VALID</v>
      </c>
      <c r="H10" s="37" t="str">
        <f ca="1">IF(NOT(B10 = ""), IF(Data_Final!T10 +Data_Final!U10 +Data_Final!V10 = Data_Final!S10, "VALID", "NILAI TIDAK SESUAI PERJUMLAHAN LTL"), "")</f>
        <v>VALID</v>
      </c>
      <c r="I10" s="37" t="str">
        <f ca="1">IF(NOT(B10 = ""), IF(Data_Final!D10 - Data_Final!N10 = Data_Final!W10, "VALID", "NILAI TIDAK SESUAI PERJUMLAHAN EQUITY"), "")</f>
        <v>VALID</v>
      </c>
      <c r="J10" s="37" t="str">
        <f ca="1">IF(NOT(B10 = ""), IF(Data_Final!Y10 + Data_Final!Z10 = Data_Final!X10, "VALID", "NILAI TIDAK SESUAI DENGAN PERJUMLAHAN REVENUE"), "")</f>
        <v>VALID</v>
      </c>
      <c r="K10" s="37" t="str">
        <f ca="1">IF(NOT(B10 = ""), IF(Data_Final!Z10 + Data_Final!AA10 - Data_Final!AB10 = Data_Final!AC10, "VALID", "NILAI TIDAK SESUAI PERJUMLAHAN PROFIT BEFORE TAX"), "")</f>
        <v>VALID</v>
      </c>
      <c r="L10" s="37" t="str">
        <f ca="1">IF(NOT(B10 = ""), IF(VALUE(Data_Final!X10 - Data_Final!Y10) = VALUE(Data_Final!Z10), "VALID", "NILAI TIDAK SESUAI DENGAN PERJUMLAHAN GROSS PROFIT"), "")</f>
        <v>VALID</v>
      </c>
    </row>
    <row r="11" spans="1:12">
      <c r="A11" s="36" t="b">
        <f t="shared" ca="1" si="0"/>
        <v>1</v>
      </c>
      <c r="B11" s="79" t="str">
        <f>IF(Data!D11 = 0, "", Data!D11)</f>
        <v>101070</v>
      </c>
      <c r="C11" s="37" t="str">
        <f ca="1">IF(NOT(B11 = ""), IF(AND((Data_Final!E11 + Data_Final!J11 = Data_Final!D11),(Data_Final!N11 + Data_Final!W11 = Data_Final!D11)), "VALID", "NILAI TIDAK SESUAI"), "")</f>
        <v>VALID</v>
      </c>
      <c r="D11" s="37" t="str">
        <f ca="1">IF(NOT(B11 = ""), IF(Data_Final!F11 + Data_Final!G11 + Data_Final!H11 + Data_Final!I11 = Data_Final!E11, "VALID", "NILAI TIDAK SESUAI DENGAN PERJUMLAHAN CURRENT ASET"), "")</f>
        <v>VALID</v>
      </c>
      <c r="E11" s="37" t="str">
        <f ca="1">IF(NOT(B11 = ""), IF(Data_Final!K11 +Data_Final!L11 + Data_Final!M11 = Data_Final!J11, "VALID", "NILAI TIDAK SESUAI PERJUMLAHAN NCA"), "")</f>
        <v>VALID</v>
      </c>
      <c r="F11" s="37" t="str">
        <f ca="1">IF(NOT(B11 = ""), IF(Data_Final!O11 + Data_Final!S11 = Data_Final!N11, "VALID", "NILAI TIDAK SESUAI DENGAN PERJUMLAHAN LIABILITAS"), "")</f>
        <v>VALID</v>
      </c>
      <c r="G11" s="37" t="str">
        <f ca="1">IF(NOT(B11 = ""), IF(Data_Final!P11 +Data_Final!Q11 +Data_Final!R11 = Data_Final!O11, "VALID", "NILAI TIDAK PERJUMLAHAN STL"), "")</f>
        <v>VALID</v>
      </c>
      <c r="H11" s="37" t="str">
        <f ca="1">IF(NOT(B11 = ""), IF(Data_Final!T11 +Data_Final!U11 +Data_Final!V11 = Data_Final!S11, "VALID", "NILAI TIDAK SESUAI PERJUMLAHAN LTL"), "")</f>
        <v>VALID</v>
      </c>
      <c r="I11" s="37" t="str">
        <f ca="1">IF(NOT(B11 = ""), IF(Data_Final!D11 - Data_Final!N11 = Data_Final!W11, "VALID", "NILAI TIDAK SESUAI PERJUMLAHAN EQUITY"), "")</f>
        <v>VALID</v>
      </c>
      <c r="J11" s="37" t="str">
        <f ca="1">IF(NOT(B11 = ""), IF(Data_Final!Y11 + Data_Final!Z11 = Data_Final!X11, "VALID", "NILAI TIDAK SESUAI DENGAN PERJUMLAHAN REVENUE"), "")</f>
        <v>VALID</v>
      </c>
      <c r="K11" s="37" t="str">
        <f ca="1">IF(NOT(B11 = ""), IF(Data_Final!Z11 + Data_Final!AA11 - Data_Final!AB11 = Data_Final!AC11, "VALID", "NILAI TIDAK SESUAI PERJUMLAHAN PROFIT BEFORE TAX"), "")</f>
        <v>VALID</v>
      </c>
      <c r="L11" s="37" t="str">
        <f ca="1">IF(NOT(B11 = ""), IF(VALUE(Data_Final!X11 - Data_Final!Y11) = VALUE(Data_Final!Z11), "VALID", "NILAI TIDAK SESUAI DENGAN PERJUMLAHAN GROSS PROFIT"), "")</f>
        <v>VALID</v>
      </c>
    </row>
    <row r="12" spans="1:12">
      <c r="A12" s="36" t="b">
        <f t="shared" ca="1" si="0"/>
        <v>1</v>
      </c>
      <c r="B12" s="79" t="str">
        <f>IF(Data!D12 = 0, "", Data!D12)</f>
        <v>101170</v>
      </c>
      <c r="C12" s="37" t="str">
        <f ca="1">IF(NOT(B12 = ""), IF(AND((Data_Final!E12 + Data_Final!J12 = Data_Final!D12),(Data_Final!N12 + Data_Final!W12 = Data_Final!D12)), "VALID", "NILAI TIDAK SESUAI"), "")</f>
        <v>VALID</v>
      </c>
      <c r="D12" s="37" t="str">
        <f ca="1">IF(NOT(B12 = ""), IF(Data_Final!F12 + Data_Final!G12 + Data_Final!H12 + Data_Final!I12 = Data_Final!E12, "VALID", "NILAI TIDAK SESUAI DENGAN PERJUMLAHAN CURRENT ASET"), "")</f>
        <v>VALID</v>
      </c>
      <c r="E12" s="37" t="str">
        <f ca="1">IF(NOT(B12 = ""), IF(Data_Final!K12 +Data_Final!L12 + Data_Final!M12 = Data_Final!J12, "VALID", "NILAI TIDAK SESUAI PERJUMLAHAN NCA"), "")</f>
        <v>VALID</v>
      </c>
      <c r="F12" s="37" t="str">
        <f ca="1">IF(NOT(B12 = ""), IF(Data_Final!O12 + Data_Final!S12 = Data_Final!N12, "VALID", "NILAI TIDAK SESUAI DENGAN PERJUMLAHAN LIABILITAS"), "")</f>
        <v>VALID</v>
      </c>
      <c r="G12" s="37" t="str">
        <f ca="1">IF(NOT(B12 = ""), IF(Data_Final!P12 +Data_Final!Q12 +Data_Final!R12 = Data_Final!O12, "VALID", "NILAI TIDAK PERJUMLAHAN STL"), "")</f>
        <v>VALID</v>
      </c>
      <c r="H12" s="37" t="str">
        <f ca="1">IF(NOT(B12 = ""), IF(Data_Final!T12 +Data_Final!U12 +Data_Final!V12 = Data_Final!S12, "VALID", "NILAI TIDAK SESUAI PERJUMLAHAN LTL"), "")</f>
        <v>VALID</v>
      </c>
      <c r="I12" s="37" t="str">
        <f ca="1">IF(NOT(B12 = ""), IF(Data_Final!D12 - Data_Final!N12 = Data_Final!W12, "VALID", "NILAI TIDAK SESUAI PERJUMLAHAN EQUITY"), "")</f>
        <v>VALID</v>
      </c>
      <c r="J12" s="37" t="str">
        <f ca="1">IF(NOT(B12 = ""), IF(Data_Final!Y12 + Data_Final!Z12 = Data_Final!X12, "VALID", "NILAI TIDAK SESUAI DENGAN PERJUMLAHAN REVENUE"), "")</f>
        <v>VALID</v>
      </c>
      <c r="K12" s="37" t="str">
        <f ca="1">IF(NOT(B12 = ""), IF(Data_Final!Z12 + Data_Final!AA12 - Data_Final!AB12 = Data_Final!AC12, "VALID", "NILAI TIDAK SESUAI PERJUMLAHAN PROFIT BEFORE TAX"), "")</f>
        <v>VALID</v>
      </c>
      <c r="L12" s="37" t="str">
        <f ca="1">IF(NOT(B12 = ""), IF(VALUE(Data_Final!X12 - Data_Final!Y12) = VALUE(Data_Final!Z12), "VALID", "NILAI TIDAK SESUAI DENGAN PERJUMLAHAN GROSS PROFIT"), "")</f>
        <v>VALID</v>
      </c>
    </row>
    <row r="13" spans="1:12">
      <c r="A13" s="36" t="b">
        <f t="shared" ca="1" si="0"/>
        <v>1</v>
      </c>
      <c r="B13" s="79" t="str">
        <f>IF(Data!D13 = 0, "", Data!D13)</f>
        <v>1053730</v>
      </c>
      <c r="C13" s="37" t="str">
        <f ca="1">IF(NOT(B13 = ""), IF(AND((Data_Final!E13 + Data_Final!J13 = Data_Final!D13),(Data_Final!N13 + Data_Final!W13 = Data_Final!D13)), "VALID", "NILAI TIDAK SESUAI"), "")</f>
        <v>VALID</v>
      </c>
      <c r="D13" s="37" t="str">
        <f ca="1">IF(NOT(B13 = ""), IF(Data_Final!F13 + Data_Final!G13 + Data_Final!H13 + Data_Final!I13 = Data_Final!E13, "VALID", "NILAI TIDAK SESUAI DENGAN PERJUMLAHAN CURRENT ASET"), "")</f>
        <v>VALID</v>
      </c>
      <c r="E13" s="37" t="str">
        <f ca="1">IF(NOT(B13 = ""), IF(Data_Final!K13 +Data_Final!L13 + Data_Final!M13 = Data_Final!J13, "VALID", "NILAI TIDAK SESUAI PERJUMLAHAN NCA"), "")</f>
        <v>VALID</v>
      </c>
      <c r="F13" s="37" t="str">
        <f ca="1">IF(NOT(B13 = ""), IF(Data_Final!O13 + Data_Final!S13 = Data_Final!N13, "VALID", "NILAI TIDAK SESUAI DENGAN PERJUMLAHAN LIABILITAS"), "")</f>
        <v>VALID</v>
      </c>
      <c r="G13" s="37" t="str">
        <f ca="1">IF(NOT(B13 = ""), IF(Data_Final!P13 +Data_Final!Q13 +Data_Final!R13 = Data_Final!O13, "VALID", "NILAI TIDAK PERJUMLAHAN STL"), "")</f>
        <v>VALID</v>
      </c>
      <c r="H13" s="37" t="str">
        <f ca="1">IF(NOT(B13 = ""), IF(Data_Final!T13 +Data_Final!U13 +Data_Final!V13 = Data_Final!S13, "VALID", "NILAI TIDAK SESUAI PERJUMLAHAN LTL"), "")</f>
        <v>VALID</v>
      </c>
      <c r="I13" s="37" t="str">
        <f ca="1">IF(NOT(B13 = ""), IF(Data_Final!D13 - Data_Final!N13 = Data_Final!W13, "VALID", "NILAI TIDAK SESUAI PERJUMLAHAN EQUITY"), "")</f>
        <v>VALID</v>
      </c>
      <c r="J13" s="37" t="str">
        <f ca="1">IF(NOT(B13 = ""), IF(Data_Final!Y13 + Data_Final!Z13 = Data_Final!X13, "VALID", "NILAI TIDAK SESUAI DENGAN PERJUMLAHAN REVENUE"), "")</f>
        <v>VALID</v>
      </c>
      <c r="K13" s="37" t="str">
        <f ca="1">IF(NOT(B13 = ""), IF(Data_Final!Z13 + Data_Final!AA13 - Data_Final!AB13 = Data_Final!AC13, "VALID", "NILAI TIDAK SESUAI PERJUMLAHAN PROFIT BEFORE TAX"), "")</f>
        <v>VALID</v>
      </c>
      <c r="L13" s="37" t="str">
        <f ca="1">IF(NOT(B13 = ""), IF(VALUE(Data_Final!X13 - Data_Final!Y13) = VALUE(Data_Final!Z13), "VALID", "NILAI TIDAK SESUAI DENGAN PERJUMLAHAN GROSS PROFIT"), "")</f>
        <v>VALID</v>
      </c>
    </row>
    <row r="14" spans="1:12">
      <c r="A14" s="36" t="b">
        <f t="shared" ca="1" si="0"/>
        <v>1</v>
      </c>
      <c r="B14" s="79" t="str">
        <f>IF(Data!D14 = 0, "", Data!D14)</f>
        <v>105935</v>
      </c>
      <c r="C14" s="37" t="str">
        <f ca="1">IF(NOT(B14 = ""), IF(AND((Data_Final!E14 + Data_Final!J14 = Data_Final!D14),(Data_Final!N14 + Data_Final!W14 = Data_Final!D14)), "VALID", "NILAI TIDAK SESUAI"), "")</f>
        <v>VALID</v>
      </c>
      <c r="D14" s="37" t="str">
        <f ca="1">IF(NOT(B14 = ""), IF(Data_Final!F14 + Data_Final!G14 + Data_Final!H14 + Data_Final!I14 = Data_Final!E14, "VALID", "NILAI TIDAK SESUAI DENGAN PERJUMLAHAN CURRENT ASET"), "")</f>
        <v>VALID</v>
      </c>
      <c r="E14" s="37" t="str">
        <f ca="1">IF(NOT(B14 = ""), IF(Data_Final!K14 +Data_Final!L14 + Data_Final!M14 = Data_Final!J14, "VALID", "NILAI TIDAK SESUAI PERJUMLAHAN NCA"), "")</f>
        <v>VALID</v>
      </c>
      <c r="F14" s="37" t="str">
        <f ca="1">IF(NOT(B14 = ""), IF(Data_Final!O14 + Data_Final!S14 = Data_Final!N14, "VALID", "NILAI TIDAK SESUAI DENGAN PERJUMLAHAN LIABILITAS"), "")</f>
        <v>VALID</v>
      </c>
      <c r="G14" s="37" t="str">
        <f ca="1">IF(NOT(B14 = ""), IF(Data_Final!P14 +Data_Final!Q14 +Data_Final!R14 = Data_Final!O14, "VALID", "NILAI TIDAK PERJUMLAHAN STL"), "")</f>
        <v>VALID</v>
      </c>
      <c r="H14" s="37" t="str">
        <f ca="1">IF(NOT(B14 = ""), IF(Data_Final!T14 +Data_Final!U14 +Data_Final!V14 = Data_Final!S14, "VALID", "NILAI TIDAK SESUAI PERJUMLAHAN LTL"), "")</f>
        <v>VALID</v>
      </c>
      <c r="I14" s="37" t="str">
        <f ca="1">IF(NOT(B14 = ""), IF(Data_Final!D14 - Data_Final!N14 = Data_Final!W14, "VALID", "NILAI TIDAK SESUAI PERJUMLAHAN EQUITY"), "")</f>
        <v>VALID</v>
      </c>
      <c r="J14" s="37" t="str">
        <f ca="1">IF(NOT(B14 = ""), IF(Data_Final!Y14 + Data_Final!Z14 = Data_Final!X14, "VALID", "NILAI TIDAK SESUAI DENGAN PERJUMLAHAN REVENUE"), "")</f>
        <v>VALID</v>
      </c>
      <c r="K14" s="37" t="str">
        <f ca="1">IF(NOT(B14 = ""), IF(Data_Final!Z14 + Data_Final!AA14 - Data_Final!AB14 = Data_Final!AC14, "VALID", "NILAI TIDAK SESUAI PERJUMLAHAN PROFIT BEFORE TAX"), "")</f>
        <v>VALID</v>
      </c>
      <c r="L14" s="37" t="str">
        <f ca="1">IF(NOT(B14 = ""), IF(VALUE(Data_Final!X14 - Data_Final!Y14) = VALUE(Data_Final!Z14), "VALID", "NILAI TIDAK SESUAI DENGAN PERJUMLAHAN GROSS PROFIT"), "")</f>
        <v>VALID</v>
      </c>
    </row>
    <row r="15" spans="1:12">
      <c r="A15" s="36" t="b">
        <f t="shared" ca="1" si="0"/>
        <v>1</v>
      </c>
      <c r="B15" s="79" t="str">
        <f>IF(Data!D15 = 0, "", Data!D15)</f>
        <v>105935</v>
      </c>
      <c r="C15" s="37" t="str">
        <f ca="1">IF(NOT(B15 = ""), IF(AND((Data_Final!E15 + Data_Final!J15 = Data_Final!D15),(Data_Final!N15 + Data_Final!W15 = Data_Final!D15)), "VALID", "NILAI TIDAK SESUAI"), "")</f>
        <v>VALID</v>
      </c>
      <c r="D15" s="37" t="str">
        <f ca="1">IF(NOT(B15 = ""), IF(Data_Final!F15 + Data_Final!G15 + Data_Final!H15 + Data_Final!I15 = Data_Final!E15, "VALID", "NILAI TIDAK SESUAI DENGAN PERJUMLAHAN CURRENT ASET"), "")</f>
        <v>VALID</v>
      </c>
      <c r="E15" s="37" t="str">
        <f ca="1">IF(NOT(B15 = ""), IF(Data_Final!K15 +Data_Final!L15 + Data_Final!M15 = Data_Final!J15, "VALID", "NILAI TIDAK SESUAI PERJUMLAHAN NCA"), "")</f>
        <v>VALID</v>
      </c>
      <c r="F15" s="37" t="str">
        <f ca="1">IF(NOT(B15 = ""), IF(Data_Final!O15 + Data_Final!S15 = Data_Final!N15, "VALID", "NILAI TIDAK SESUAI DENGAN PERJUMLAHAN LIABILITAS"), "")</f>
        <v>VALID</v>
      </c>
      <c r="G15" s="37" t="str">
        <f ca="1">IF(NOT(B15 = ""), IF(Data_Final!P15 +Data_Final!Q15 +Data_Final!R15 = Data_Final!O15, "VALID", "NILAI TIDAK PERJUMLAHAN STL"), "")</f>
        <v>VALID</v>
      </c>
      <c r="H15" s="37" t="str">
        <f ca="1">IF(NOT(B15 = ""), IF(Data_Final!T15 +Data_Final!U15 +Data_Final!V15 = Data_Final!S15, "VALID", "NILAI TIDAK SESUAI PERJUMLAHAN LTL"), "")</f>
        <v>VALID</v>
      </c>
      <c r="I15" s="37" t="str">
        <f ca="1">IF(NOT(B15 = ""), IF(Data_Final!D15 - Data_Final!N15 = Data_Final!W15, "VALID", "NILAI TIDAK SESUAI PERJUMLAHAN EQUITY"), "")</f>
        <v>VALID</v>
      </c>
      <c r="J15" s="37" t="str">
        <f ca="1">IF(NOT(B15 = ""), IF(Data_Final!Y15 + Data_Final!Z15 = Data_Final!X15, "VALID", "NILAI TIDAK SESUAI DENGAN PERJUMLAHAN REVENUE"), "")</f>
        <v>VALID</v>
      </c>
      <c r="K15" s="37" t="str">
        <f ca="1">IF(NOT(B15 = ""), IF(Data_Final!Z15 + Data_Final!AA15 - Data_Final!AB15 = Data_Final!AC15, "VALID", "NILAI TIDAK SESUAI PERJUMLAHAN PROFIT BEFORE TAX"), "")</f>
        <v>VALID</v>
      </c>
      <c r="L15" s="37" t="str">
        <f ca="1">IF(NOT(B15 = ""), IF(VALUE(Data_Final!X15 - Data_Final!Y15) = VALUE(Data_Final!Z15), "VALID", "NILAI TIDAK SESUAI DENGAN PERJUMLAHAN GROSS PROFIT"), "")</f>
        <v>VALID</v>
      </c>
    </row>
    <row r="16" spans="1:12">
      <c r="A16" s="36" t="b">
        <f t="shared" ca="1" si="0"/>
        <v>1</v>
      </c>
      <c r="B16" s="79" t="str">
        <f>IF(Data!D16 = 0, "", Data!D16)</f>
        <v>107197</v>
      </c>
      <c r="C16" s="37" t="str">
        <f ca="1">IF(NOT(B16 = ""), IF(AND((Data_Final!E16 + Data_Final!J16 = Data_Final!D16),(Data_Final!N16 + Data_Final!W16 = Data_Final!D16)), "VALID", "NILAI TIDAK SESUAI"), "")</f>
        <v>VALID</v>
      </c>
      <c r="D16" s="37" t="str">
        <f ca="1">IF(NOT(B16 = ""), IF(Data_Final!F16 + Data_Final!G16 + Data_Final!H16 + Data_Final!I16 = Data_Final!E16, "VALID", "NILAI TIDAK SESUAI DENGAN PERJUMLAHAN CURRENT ASET"), "")</f>
        <v>VALID</v>
      </c>
      <c r="E16" s="37" t="str">
        <f ca="1">IF(NOT(B16 = ""), IF(Data_Final!K16 +Data_Final!L16 + Data_Final!M16 = Data_Final!J16, "VALID", "NILAI TIDAK SESUAI PERJUMLAHAN NCA"), "")</f>
        <v>VALID</v>
      </c>
      <c r="F16" s="37" t="str">
        <f ca="1">IF(NOT(B16 = ""), IF(Data_Final!O16 + Data_Final!S16 = Data_Final!N16, "VALID", "NILAI TIDAK SESUAI DENGAN PERJUMLAHAN LIABILITAS"), "")</f>
        <v>VALID</v>
      </c>
      <c r="G16" s="37" t="str">
        <f ca="1">IF(NOT(B16 = ""), IF(Data_Final!P16 +Data_Final!Q16 +Data_Final!R16 = Data_Final!O16, "VALID", "NILAI TIDAK PERJUMLAHAN STL"), "")</f>
        <v>VALID</v>
      </c>
      <c r="H16" s="37" t="str">
        <f ca="1">IF(NOT(B16 = ""), IF(Data_Final!T16 +Data_Final!U16 +Data_Final!V16 = Data_Final!S16, "VALID", "NILAI TIDAK SESUAI PERJUMLAHAN LTL"), "")</f>
        <v>VALID</v>
      </c>
      <c r="I16" s="37" t="str">
        <f ca="1">IF(NOT(B16 = ""), IF(Data_Final!D16 - Data_Final!N16 = Data_Final!W16, "VALID", "NILAI TIDAK SESUAI PERJUMLAHAN EQUITY"), "")</f>
        <v>VALID</v>
      </c>
      <c r="J16" s="37" t="str">
        <f ca="1">IF(NOT(B16 = ""), IF(Data_Final!Y16 + Data_Final!Z16 = Data_Final!X16, "VALID", "NILAI TIDAK SESUAI DENGAN PERJUMLAHAN REVENUE"), "")</f>
        <v>VALID</v>
      </c>
      <c r="K16" s="37" t="str">
        <f ca="1">IF(NOT(B16 = ""), IF(Data_Final!Z16 + Data_Final!AA16 - Data_Final!AB16 = Data_Final!AC16, "VALID", "NILAI TIDAK SESUAI PERJUMLAHAN PROFIT BEFORE TAX"), "")</f>
        <v>VALID</v>
      </c>
      <c r="L16" s="37" t="str">
        <f ca="1">IF(NOT(B16 = ""), IF(VALUE(Data_Final!X16 - Data_Final!Y16) = VALUE(Data_Final!Z16), "VALID", "NILAI TIDAK SESUAI DENGAN PERJUMLAHAN GROSS PROFIT"), "")</f>
        <v>VALID</v>
      </c>
    </row>
    <row r="17" spans="1:12">
      <c r="A17" s="36" t="b">
        <f t="shared" ca="1" si="0"/>
        <v>1</v>
      </c>
      <c r="B17" s="79" t="str">
        <f>IF(Data!D17 = 0, "", Data!D17)</f>
        <v>107197</v>
      </c>
      <c r="C17" s="37" t="str">
        <f ca="1">IF(NOT(B17 = ""), IF(AND((Data_Final!E17 + Data_Final!J17 = Data_Final!D17),(Data_Final!N17 + Data_Final!W17 = Data_Final!D17)), "VALID", "NILAI TIDAK SESUAI"), "")</f>
        <v>VALID</v>
      </c>
      <c r="D17" s="37" t="str">
        <f ca="1">IF(NOT(B17 = ""), IF(Data_Final!F17 + Data_Final!G17 + Data_Final!H17 + Data_Final!I17 = Data_Final!E17, "VALID", "NILAI TIDAK SESUAI DENGAN PERJUMLAHAN CURRENT ASET"), "")</f>
        <v>VALID</v>
      </c>
      <c r="E17" s="37" t="str">
        <f ca="1">IF(NOT(B17 = ""), IF(Data_Final!K17 +Data_Final!L17 + Data_Final!M17 = Data_Final!J17, "VALID", "NILAI TIDAK SESUAI PERJUMLAHAN NCA"), "")</f>
        <v>VALID</v>
      </c>
      <c r="F17" s="37" t="str">
        <f ca="1">IF(NOT(B17 = ""), IF(Data_Final!O17 + Data_Final!S17 = Data_Final!N17, "VALID", "NILAI TIDAK SESUAI DENGAN PERJUMLAHAN LIABILITAS"), "")</f>
        <v>VALID</v>
      </c>
      <c r="G17" s="37" t="str">
        <f ca="1">IF(NOT(B17 = ""), IF(Data_Final!P17 +Data_Final!Q17 +Data_Final!R17 = Data_Final!O17, "VALID", "NILAI TIDAK PERJUMLAHAN STL"), "")</f>
        <v>VALID</v>
      </c>
      <c r="H17" s="37" t="str">
        <f ca="1">IF(NOT(B17 = ""), IF(Data_Final!T17 +Data_Final!U17 +Data_Final!V17 = Data_Final!S17, "VALID", "NILAI TIDAK SESUAI PERJUMLAHAN LTL"), "")</f>
        <v>VALID</v>
      </c>
      <c r="I17" s="37" t="str">
        <f ca="1">IF(NOT(B17 = ""), IF(Data_Final!D17 - Data_Final!N17 = Data_Final!W17, "VALID", "NILAI TIDAK SESUAI PERJUMLAHAN EQUITY"), "")</f>
        <v>VALID</v>
      </c>
      <c r="J17" s="37" t="str">
        <f ca="1">IF(NOT(B17 = ""), IF(Data_Final!Y17 + Data_Final!Z17 = Data_Final!X17, "VALID", "NILAI TIDAK SESUAI DENGAN PERJUMLAHAN REVENUE"), "")</f>
        <v>VALID</v>
      </c>
      <c r="K17" s="37" t="str">
        <f ca="1">IF(NOT(B17 = ""), IF(Data_Final!Z17 + Data_Final!AA17 - Data_Final!AB17 = Data_Final!AC17, "VALID", "NILAI TIDAK SESUAI PERJUMLAHAN PROFIT BEFORE TAX"), "")</f>
        <v>VALID</v>
      </c>
      <c r="L17" s="37" t="str">
        <f ca="1">IF(NOT(B17 = ""), IF(VALUE(Data_Final!X17 - Data_Final!Y17) = VALUE(Data_Final!Z17), "VALID", "NILAI TIDAK SESUAI DENGAN PERJUMLAHAN GROSS PROFIT"), "")</f>
        <v>VALID</v>
      </c>
    </row>
    <row r="18" spans="1:12">
      <c r="A18" s="36" t="b">
        <f t="shared" ca="1" si="0"/>
        <v>1</v>
      </c>
      <c r="B18" s="79" t="str">
        <f>IF(Data!D18 = 0, "", Data!D18)</f>
        <v>107883</v>
      </c>
      <c r="C18" s="37" t="str">
        <f ca="1">IF(NOT(B18 = ""), IF(AND((Data_Final!E18 + Data_Final!J18 = Data_Final!D18),(Data_Final!N18 + Data_Final!W18 = Data_Final!D18)), "VALID", "NILAI TIDAK SESUAI"), "")</f>
        <v>VALID</v>
      </c>
      <c r="D18" s="37" t="str">
        <f ca="1">IF(NOT(B18 = ""), IF(Data_Final!F18 + Data_Final!G18 + Data_Final!H18 + Data_Final!I18 = Data_Final!E18, "VALID", "NILAI TIDAK SESUAI DENGAN PERJUMLAHAN CURRENT ASET"), "")</f>
        <v>VALID</v>
      </c>
      <c r="E18" s="37" t="str">
        <f ca="1">IF(NOT(B18 = ""), IF(Data_Final!K18 +Data_Final!L18 + Data_Final!M18 = Data_Final!J18, "VALID", "NILAI TIDAK SESUAI PERJUMLAHAN NCA"), "")</f>
        <v>VALID</v>
      </c>
      <c r="F18" s="37" t="str">
        <f ca="1">IF(NOT(B18 = ""), IF(Data_Final!O18 + Data_Final!S18 = Data_Final!N18, "VALID", "NILAI TIDAK SESUAI DENGAN PERJUMLAHAN LIABILITAS"), "")</f>
        <v>VALID</v>
      </c>
      <c r="G18" s="37" t="str">
        <f ca="1">IF(NOT(B18 = ""), IF(Data_Final!P18 +Data_Final!Q18 +Data_Final!R18 = Data_Final!O18, "VALID", "NILAI TIDAK PERJUMLAHAN STL"), "")</f>
        <v>VALID</v>
      </c>
      <c r="H18" s="37" t="str">
        <f ca="1">IF(NOT(B18 = ""), IF(Data_Final!T18 +Data_Final!U18 +Data_Final!V18 = Data_Final!S18, "VALID", "NILAI TIDAK SESUAI PERJUMLAHAN LTL"), "")</f>
        <v>VALID</v>
      </c>
      <c r="I18" s="37" t="str">
        <f ca="1">IF(NOT(B18 = ""), IF(Data_Final!D18 - Data_Final!N18 = Data_Final!W18, "VALID", "NILAI TIDAK SESUAI PERJUMLAHAN EQUITY"), "")</f>
        <v>VALID</v>
      </c>
      <c r="J18" s="37" t="str">
        <f ca="1">IF(NOT(B18 = ""), IF(Data_Final!Y18 + Data_Final!Z18 = Data_Final!X18, "VALID", "NILAI TIDAK SESUAI DENGAN PERJUMLAHAN REVENUE"), "")</f>
        <v>VALID</v>
      </c>
      <c r="K18" s="37" t="str">
        <f ca="1">IF(NOT(B18 = ""), IF(Data_Final!Z18 + Data_Final!AA18 - Data_Final!AB18 = Data_Final!AC18, "VALID", "NILAI TIDAK SESUAI PERJUMLAHAN PROFIT BEFORE TAX"), "")</f>
        <v>VALID</v>
      </c>
      <c r="L18" s="37" t="str">
        <f ca="1">IF(NOT(B18 = ""), IF(VALUE(Data_Final!X18 - Data_Final!Y18) = VALUE(Data_Final!Z18), "VALID", "NILAI TIDAK SESUAI DENGAN PERJUMLAHAN GROSS PROFIT"), "")</f>
        <v>VALID</v>
      </c>
    </row>
    <row r="19" spans="1:12">
      <c r="A19" s="36" t="b">
        <f t="shared" ca="1" si="0"/>
        <v>1</v>
      </c>
      <c r="B19" s="79" t="str">
        <f>IF(Data!D19 = 0, "", Data!D19)</f>
        <v>107883</v>
      </c>
      <c r="C19" s="37" t="str">
        <f ca="1">IF(NOT(B19 = ""), IF(AND((Data_Final!E19 + Data_Final!J19 = Data_Final!D19),(Data_Final!N19 + Data_Final!W19 = Data_Final!D19)), "VALID", "NILAI TIDAK SESUAI"), "")</f>
        <v>VALID</v>
      </c>
      <c r="D19" s="37" t="str">
        <f ca="1">IF(NOT(B19 = ""), IF(Data_Final!F19 + Data_Final!G19 + Data_Final!H19 + Data_Final!I19 = Data_Final!E19, "VALID", "NILAI TIDAK SESUAI DENGAN PERJUMLAHAN CURRENT ASET"), "")</f>
        <v>VALID</v>
      </c>
      <c r="E19" s="37" t="str">
        <f ca="1">IF(NOT(B19 = ""), IF(Data_Final!K19 +Data_Final!L19 + Data_Final!M19 = Data_Final!J19, "VALID", "NILAI TIDAK SESUAI PERJUMLAHAN NCA"), "")</f>
        <v>VALID</v>
      </c>
      <c r="F19" s="37" t="str">
        <f ca="1">IF(NOT(B19 = ""), IF(Data_Final!O19 + Data_Final!S19 = Data_Final!N19, "VALID", "NILAI TIDAK SESUAI DENGAN PERJUMLAHAN LIABILITAS"), "")</f>
        <v>VALID</v>
      </c>
      <c r="G19" s="37" t="str">
        <f ca="1">IF(NOT(B19 = ""), IF(Data_Final!P19 +Data_Final!Q19 +Data_Final!R19 = Data_Final!O19, "VALID", "NILAI TIDAK PERJUMLAHAN STL"), "")</f>
        <v>VALID</v>
      </c>
      <c r="H19" s="37" t="str">
        <f ca="1">IF(NOT(B19 = ""), IF(Data_Final!T19 +Data_Final!U19 +Data_Final!V19 = Data_Final!S19, "VALID", "NILAI TIDAK SESUAI PERJUMLAHAN LTL"), "")</f>
        <v>VALID</v>
      </c>
      <c r="I19" s="37" t="str">
        <f ca="1">IF(NOT(B19 = ""), IF(Data_Final!D19 - Data_Final!N19 = Data_Final!W19, "VALID", "NILAI TIDAK SESUAI PERJUMLAHAN EQUITY"), "")</f>
        <v>VALID</v>
      </c>
      <c r="J19" s="37" t="str">
        <f ca="1">IF(NOT(B19 = ""), IF(Data_Final!Y19 + Data_Final!Z19 = Data_Final!X19, "VALID", "NILAI TIDAK SESUAI DENGAN PERJUMLAHAN REVENUE"), "")</f>
        <v>VALID</v>
      </c>
      <c r="K19" s="37" t="str">
        <f ca="1">IF(NOT(B19 = ""), IF(Data_Final!Z19 + Data_Final!AA19 - Data_Final!AB19 = Data_Final!AC19, "VALID", "NILAI TIDAK SESUAI PERJUMLAHAN PROFIT BEFORE TAX"), "")</f>
        <v>VALID</v>
      </c>
      <c r="L19" s="37" t="str">
        <f ca="1">IF(NOT(B19 = ""), IF(VALUE(Data_Final!X19 - Data_Final!Y19) = VALUE(Data_Final!Z19), "VALID", "NILAI TIDAK SESUAI DENGAN PERJUMLAHAN GROSS PROFIT"), "")</f>
        <v>VALID</v>
      </c>
    </row>
    <row r="20" spans="1:12">
      <c r="A20" s="36" t="b">
        <f t="shared" ca="1" si="0"/>
        <v>1</v>
      </c>
      <c r="B20" s="79" t="str">
        <f>IF(Data!D20 = 0, "", Data!D20)</f>
        <v>108292</v>
      </c>
      <c r="C20" s="37" t="str">
        <f ca="1">IF(NOT(B20 = ""), IF(AND((Data_Final!E20 + Data_Final!J20 = Data_Final!D20),(Data_Final!N20 + Data_Final!W20 = Data_Final!D20)), "VALID", "NILAI TIDAK SESUAI"), "")</f>
        <v>VALID</v>
      </c>
      <c r="D20" s="37" t="str">
        <f ca="1">IF(NOT(B20 = ""), IF(Data_Final!F20 + Data_Final!G20 + Data_Final!H20 + Data_Final!I20 = Data_Final!E20, "VALID", "NILAI TIDAK SESUAI DENGAN PERJUMLAHAN CURRENT ASET"), "")</f>
        <v>VALID</v>
      </c>
      <c r="E20" s="37" t="str">
        <f ca="1">IF(NOT(B20 = ""), IF(Data_Final!K20 +Data_Final!L20 + Data_Final!M20 = Data_Final!J20, "VALID", "NILAI TIDAK SESUAI PERJUMLAHAN NCA"), "")</f>
        <v>VALID</v>
      </c>
      <c r="F20" s="37" t="str">
        <f ca="1">IF(NOT(B20 = ""), IF(Data_Final!O20 + Data_Final!S20 = Data_Final!N20, "VALID", "NILAI TIDAK SESUAI DENGAN PERJUMLAHAN LIABILITAS"), "")</f>
        <v>VALID</v>
      </c>
      <c r="G20" s="37" t="str">
        <f ca="1">IF(NOT(B20 = ""), IF(Data_Final!P20 +Data_Final!Q20 +Data_Final!R20 = Data_Final!O20, "VALID", "NILAI TIDAK PERJUMLAHAN STL"), "")</f>
        <v>VALID</v>
      </c>
      <c r="H20" s="37" t="str">
        <f ca="1">IF(NOT(B20 = ""), IF(Data_Final!T20 +Data_Final!U20 +Data_Final!V20 = Data_Final!S20, "VALID", "NILAI TIDAK SESUAI PERJUMLAHAN LTL"), "")</f>
        <v>VALID</v>
      </c>
      <c r="I20" s="37" t="str">
        <f ca="1">IF(NOT(B20 = ""), IF(Data_Final!D20 - Data_Final!N20 = Data_Final!W20, "VALID", "NILAI TIDAK SESUAI PERJUMLAHAN EQUITY"), "")</f>
        <v>VALID</v>
      </c>
      <c r="J20" s="37" t="str">
        <f ca="1">IF(NOT(B20 = ""), IF(Data_Final!Y20 + Data_Final!Z20 = Data_Final!X20, "VALID", "NILAI TIDAK SESUAI DENGAN PERJUMLAHAN REVENUE"), "")</f>
        <v>VALID</v>
      </c>
      <c r="K20" s="37" t="str">
        <f ca="1">IF(NOT(B20 = ""), IF(Data_Final!Z20 + Data_Final!AA20 - Data_Final!AB20 = Data_Final!AC20, "VALID", "NILAI TIDAK SESUAI PERJUMLAHAN PROFIT BEFORE TAX"), "")</f>
        <v>VALID</v>
      </c>
      <c r="L20" s="37" t="str">
        <f ca="1">IF(NOT(B20 = ""), IF(VALUE(Data_Final!X20 - Data_Final!Y20) = VALUE(Data_Final!Z20), "VALID", "NILAI TIDAK SESUAI DENGAN PERJUMLAHAN GROSS PROFIT"), "")</f>
        <v>VALID</v>
      </c>
    </row>
    <row r="21" spans="1:12">
      <c r="A21" s="36" t="b">
        <f t="shared" ca="1" si="0"/>
        <v>1</v>
      </c>
      <c r="B21" s="79" t="str">
        <f>IF(Data!D21 = 0, "", Data!D21)</f>
        <v>108292</v>
      </c>
      <c r="C21" s="37" t="str">
        <f ca="1">IF(NOT(B21 = ""), IF(AND((Data_Final!E21 + Data_Final!J21 = Data_Final!D21),(Data_Final!N21 + Data_Final!W21 = Data_Final!D21)), "VALID", "NILAI TIDAK SESUAI"), "")</f>
        <v>VALID</v>
      </c>
      <c r="D21" s="37" t="str">
        <f ca="1">IF(NOT(B21 = ""), IF(Data_Final!F21 + Data_Final!G21 + Data_Final!H21 + Data_Final!I21 = Data_Final!E21, "VALID", "NILAI TIDAK SESUAI DENGAN PERJUMLAHAN CURRENT ASET"), "")</f>
        <v>VALID</v>
      </c>
      <c r="E21" s="37" t="str">
        <f ca="1">IF(NOT(B21 = ""), IF(Data_Final!K21 +Data_Final!L21 + Data_Final!M21 = Data_Final!J21, "VALID", "NILAI TIDAK SESUAI PERJUMLAHAN NCA"), "")</f>
        <v>VALID</v>
      </c>
      <c r="F21" s="37" t="str">
        <f ca="1">IF(NOT(B21 = ""), IF(Data_Final!O21 + Data_Final!S21 = Data_Final!N21, "VALID", "NILAI TIDAK SESUAI DENGAN PERJUMLAHAN LIABILITAS"), "")</f>
        <v>VALID</v>
      </c>
      <c r="G21" s="37" t="str">
        <f ca="1">IF(NOT(B21 = ""), IF(Data_Final!P21 +Data_Final!Q21 +Data_Final!R21 = Data_Final!O21, "VALID", "NILAI TIDAK PERJUMLAHAN STL"), "")</f>
        <v>VALID</v>
      </c>
      <c r="H21" s="37" t="str">
        <f ca="1">IF(NOT(B21 = ""), IF(Data_Final!T21 +Data_Final!U21 +Data_Final!V21 = Data_Final!S21, "VALID", "NILAI TIDAK SESUAI PERJUMLAHAN LTL"), "")</f>
        <v>VALID</v>
      </c>
      <c r="I21" s="37" t="str">
        <f ca="1">IF(NOT(B21 = ""), IF(Data_Final!D21 - Data_Final!N21 = Data_Final!W21, "VALID", "NILAI TIDAK SESUAI PERJUMLAHAN EQUITY"), "")</f>
        <v>VALID</v>
      </c>
      <c r="J21" s="37" t="str">
        <f ca="1">IF(NOT(B21 = ""), IF(Data_Final!Y21 + Data_Final!Z21 = Data_Final!X21, "VALID", "NILAI TIDAK SESUAI DENGAN PERJUMLAHAN REVENUE"), "")</f>
        <v>VALID</v>
      </c>
      <c r="K21" s="37" t="str">
        <f ca="1">IF(NOT(B21 = ""), IF(Data_Final!Z21 + Data_Final!AA21 - Data_Final!AB21 = Data_Final!AC21, "VALID", "NILAI TIDAK SESUAI PERJUMLAHAN PROFIT BEFORE TAX"), "")</f>
        <v>VALID</v>
      </c>
      <c r="L21" s="37" t="str">
        <f ca="1">IF(NOT(B21 = ""), IF(VALUE(Data_Final!X21 - Data_Final!Y21) = VALUE(Data_Final!Z21), "VALID", "NILAI TIDAK SESUAI DENGAN PERJUMLAHAN GROSS PROFIT"), "")</f>
        <v>VALID</v>
      </c>
    </row>
    <row r="22" spans="1:12">
      <c r="A22" s="36" t="b">
        <f t="shared" ca="1" si="0"/>
        <v>1</v>
      </c>
      <c r="B22" s="79" t="str">
        <f>IF(Data!D22 = 0, "", Data!D22)</f>
        <v>108292</v>
      </c>
      <c r="C22" s="37" t="str">
        <f ca="1">IF(NOT(B22 = ""), IF(AND((Data_Final!E22 + Data_Final!J22 = Data_Final!D22),(Data_Final!N22 + Data_Final!W22 = Data_Final!D22)), "VALID", "NILAI TIDAK SESUAI"), "")</f>
        <v>VALID</v>
      </c>
      <c r="D22" s="37" t="str">
        <f ca="1">IF(NOT(B22 = ""), IF(Data_Final!F22 + Data_Final!G22 + Data_Final!H22 + Data_Final!I22 = Data_Final!E22, "VALID", "NILAI TIDAK SESUAI DENGAN PERJUMLAHAN CURRENT ASET"), "")</f>
        <v>VALID</v>
      </c>
      <c r="E22" s="37" t="str">
        <f ca="1">IF(NOT(B22 = ""), IF(Data_Final!K22 +Data_Final!L22 + Data_Final!M22 = Data_Final!J22, "VALID", "NILAI TIDAK SESUAI PERJUMLAHAN NCA"), "")</f>
        <v>VALID</v>
      </c>
      <c r="F22" s="37" t="str">
        <f ca="1">IF(NOT(B22 = ""), IF(Data_Final!O22 + Data_Final!S22 = Data_Final!N22, "VALID", "NILAI TIDAK SESUAI DENGAN PERJUMLAHAN LIABILITAS"), "")</f>
        <v>VALID</v>
      </c>
      <c r="G22" s="37" t="str">
        <f ca="1">IF(NOT(B22 = ""), IF(Data_Final!P22 +Data_Final!Q22 +Data_Final!R22 = Data_Final!O22, "VALID", "NILAI TIDAK PERJUMLAHAN STL"), "")</f>
        <v>VALID</v>
      </c>
      <c r="H22" s="37" t="str">
        <f ca="1">IF(NOT(B22 = ""), IF(Data_Final!T22 +Data_Final!U22 +Data_Final!V22 = Data_Final!S22, "VALID", "NILAI TIDAK SESUAI PERJUMLAHAN LTL"), "")</f>
        <v>VALID</v>
      </c>
      <c r="I22" s="37" t="str">
        <f ca="1">IF(NOT(B22 = ""), IF(Data_Final!D22 - Data_Final!N22 = Data_Final!W22, "VALID", "NILAI TIDAK SESUAI PERJUMLAHAN EQUITY"), "")</f>
        <v>VALID</v>
      </c>
      <c r="J22" s="37" t="str">
        <f ca="1">IF(NOT(B22 = ""), IF(Data_Final!Y22 + Data_Final!Z22 = Data_Final!X22, "VALID", "NILAI TIDAK SESUAI DENGAN PERJUMLAHAN REVENUE"), "")</f>
        <v>VALID</v>
      </c>
      <c r="K22" s="37" t="str">
        <f ca="1">IF(NOT(B22 = ""), IF(Data_Final!Z22 + Data_Final!AA22 - Data_Final!AB22 = Data_Final!AC22, "VALID", "NILAI TIDAK SESUAI PERJUMLAHAN PROFIT BEFORE TAX"), "")</f>
        <v>VALID</v>
      </c>
      <c r="L22" s="37" t="str">
        <f ca="1">IF(NOT(B22 = ""), IF(VALUE(Data_Final!X22 - Data_Final!Y22) = VALUE(Data_Final!Z22), "VALID", "NILAI TIDAK SESUAI DENGAN PERJUMLAHAN GROSS PROFIT"), "")</f>
        <v>VALID</v>
      </c>
    </row>
    <row r="23" spans="1:12">
      <c r="A23" s="36" t="b">
        <f t="shared" ca="1" si="0"/>
        <v>1</v>
      </c>
      <c r="B23" s="79" t="str">
        <f>IF(Data!D23 = 0, "", Data!D23)</f>
        <v>110068</v>
      </c>
      <c r="C23" s="37" t="str">
        <f ca="1">IF(NOT(B23 = ""), IF(AND((Data_Final!E23 + Data_Final!J23 = Data_Final!D23),(Data_Final!N23 + Data_Final!W23 = Data_Final!D23)), "VALID", "NILAI TIDAK SESUAI"), "")</f>
        <v>VALID</v>
      </c>
      <c r="D23" s="37" t="str">
        <f ca="1">IF(NOT(B23 = ""), IF(Data_Final!F23 + Data_Final!G23 + Data_Final!H23 + Data_Final!I23 = Data_Final!E23, "VALID", "NILAI TIDAK SESUAI DENGAN PERJUMLAHAN CURRENT ASET"), "")</f>
        <v>VALID</v>
      </c>
      <c r="E23" s="37" t="str">
        <f ca="1">IF(NOT(B23 = ""), IF(Data_Final!K23 +Data_Final!L23 + Data_Final!M23 = Data_Final!J23, "VALID", "NILAI TIDAK SESUAI PERJUMLAHAN NCA"), "")</f>
        <v>VALID</v>
      </c>
      <c r="F23" s="37" t="str">
        <f ca="1">IF(NOT(B23 = ""), IF(Data_Final!O23 + Data_Final!S23 = Data_Final!N23, "VALID", "NILAI TIDAK SESUAI DENGAN PERJUMLAHAN LIABILITAS"), "")</f>
        <v>VALID</v>
      </c>
      <c r="G23" s="37" t="str">
        <f ca="1">IF(NOT(B23 = ""), IF(Data_Final!P23 +Data_Final!Q23 +Data_Final!R23 = Data_Final!O23, "VALID", "NILAI TIDAK PERJUMLAHAN STL"), "")</f>
        <v>VALID</v>
      </c>
      <c r="H23" s="37" t="str">
        <f ca="1">IF(NOT(B23 = ""), IF(Data_Final!T23 +Data_Final!U23 +Data_Final!V23 = Data_Final!S23, "VALID", "NILAI TIDAK SESUAI PERJUMLAHAN LTL"), "")</f>
        <v>VALID</v>
      </c>
      <c r="I23" s="37" t="str">
        <f ca="1">IF(NOT(B23 = ""), IF(Data_Final!D23 - Data_Final!N23 = Data_Final!W23, "VALID", "NILAI TIDAK SESUAI PERJUMLAHAN EQUITY"), "")</f>
        <v>VALID</v>
      </c>
      <c r="J23" s="37" t="str">
        <f ca="1">IF(NOT(B23 = ""), IF(Data_Final!Y23 + Data_Final!Z23 = Data_Final!X23, "VALID", "NILAI TIDAK SESUAI DENGAN PERJUMLAHAN REVENUE"), "")</f>
        <v>VALID</v>
      </c>
      <c r="K23" s="37" t="str">
        <f ca="1">IF(NOT(B23 = ""), IF(Data_Final!Z23 + Data_Final!AA23 - Data_Final!AB23 = Data_Final!AC23, "VALID", "NILAI TIDAK SESUAI PERJUMLAHAN PROFIT BEFORE TAX"), "")</f>
        <v>VALID</v>
      </c>
      <c r="L23" s="37" t="str">
        <f ca="1">IF(NOT(B23 = ""), IF(VALUE(Data_Final!X23 - Data_Final!Y23) = VALUE(Data_Final!Z23), "VALID", "NILAI TIDAK SESUAI DENGAN PERJUMLAHAN GROSS PROFIT"), "")</f>
        <v>VALID</v>
      </c>
    </row>
    <row r="24" spans="1:12">
      <c r="A24" s="36" t="b">
        <f t="shared" ca="1" si="0"/>
        <v>1</v>
      </c>
      <c r="B24" s="79" t="str">
        <f>IF(Data!D24 = 0, "", Data!D24)</f>
        <v>110068</v>
      </c>
      <c r="C24" s="37" t="str">
        <f ca="1">IF(NOT(B24 = ""), IF(AND((Data_Final!E24 + Data_Final!J24 = Data_Final!D24),(Data_Final!N24 + Data_Final!W24 = Data_Final!D24)), "VALID", "NILAI TIDAK SESUAI"), "")</f>
        <v>VALID</v>
      </c>
      <c r="D24" s="37" t="str">
        <f ca="1">IF(NOT(B24 = ""), IF(Data_Final!F24 + Data_Final!G24 + Data_Final!H24 + Data_Final!I24 = Data_Final!E24, "VALID", "NILAI TIDAK SESUAI DENGAN PERJUMLAHAN CURRENT ASET"), "")</f>
        <v>VALID</v>
      </c>
      <c r="E24" s="37" t="str">
        <f ca="1">IF(NOT(B24 = ""), IF(Data_Final!K24 +Data_Final!L24 + Data_Final!M24 = Data_Final!J24, "VALID", "NILAI TIDAK SESUAI PERJUMLAHAN NCA"), "")</f>
        <v>VALID</v>
      </c>
      <c r="F24" s="37" t="str">
        <f ca="1">IF(NOT(B24 = ""), IF(Data_Final!O24 + Data_Final!S24 = Data_Final!N24, "VALID", "NILAI TIDAK SESUAI DENGAN PERJUMLAHAN LIABILITAS"), "")</f>
        <v>VALID</v>
      </c>
      <c r="G24" s="37" t="str">
        <f ca="1">IF(NOT(B24 = ""), IF(Data_Final!P24 +Data_Final!Q24 +Data_Final!R24 = Data_Final!O24, "VALID", "NILAI TIDAK PERJUMLAHAN STL"), "")</f>
        <v>VALID</v>
      </c>
      <c r="H24" s="37" t="str">
        <f ca="1">IF(NOT(B24 = ""), IF(Data_Final!T24 +Data_Final!U24 +Data_Final!V24 = Data_Final!S24, "VALID", "NILAI TIDAK SESUAI PERJUMLAHAN LTL"), "")</f>
        <v>VALID</v>
      </c>
      <c r="I24" s="37" t="str">
        <f ca="1">IF(NOT(B24 = ""), IF(Data_Final!D24 - Data_Final!N24 = Data_Final!W24, "VALID", "NILAI TIDAK SESUAI PERJUMLAHAN EQUITY"), "")</f>
        <v>VALID</v>
      </c>
      <c r="J24" s="37" t="str">
        <f ca="1">IF(NOT(B24 = ""), IF(Data_Final!Y24 + Data_Final!Z24 = Data_Final!X24, "VALID", "NILAI TIDAK SESUAI DENGAN PERJUMLAHAN REVENUE"), "")</f>
        <v>VALID</v>
      </c>
      <c r="K24" s="37" t="str">
        <f ca="1">IF(NOT(B24 = ""), IF(Data_Final!Z24 + Data_Final!AA24 - Data_Final!AB24 = Data_Final!AC24, "VALID", "NILAI TIDAK SESUAI PERJUMLAHAN PROFIT BEFORE TAX"), "")</f>
        <v>VALID</v>
      </c>
      <c r="L24" s="37" t="str">
        <f ca="1">IF(NOT(B24 = ""), IF(VALUE(Data_Final!X24 - Data_Final!Y24) = VALUE(Data_Final!Z24), "VALID", "NILAI TIDAK SESUAI DENGAN PERJUMLAHAN GROSS PROFIT"), "")</f>
        <v>VALID</v>
      </c>
    </row>
    <row r="25" spans="1:12">
      <c r="A25" s="36" t="b">
        <f t="shared" ca="1" si="0"/>
        <v>1</v>
      </c>
      <c r="B25" s="79" t="str">
        <f>IF(Data!D25 = 0, "", Data!D25)</f>
        <v>110916</v>
      </c>
      <c r="C25" s="37" t="str">
        <f ca="1">IF(NOT(B25 = ""), IF(AND((Data_Final!E25 + Data_Final!J25 = Data_Final!D25),(Data_Final!N25 + Data_Final!W25 = Data_Final!D25)), "VALID", "NILAI TIDAK SESUAI"), "")</f>
        <v>VALID</v>
      </c>
      <c r="D25" s="37" t="str">
        <f ca="1">IF(NOT(B25 = ""), IF(Data_Final!F25 + Data_Final!G25 + Data_Final!H25 + Data_Final!I25 = Data_Final!E25, "VALID", "NILAI TIDAK SESUAI DENGAN PERJUMLAHAN CURRENT ASET"), "")</f>
        <v>VALID</v>
      </c>
      <c r="E25" s="37" t="str">
        <f ca="1">IF(NOT(B25 = ""), IF(Data_Final!K25 +Data_Final!L25 + Data_Final!M25 = Data_Final!J25, "VALID", "NILAI TIDAK SESUAI PERJUMLAHAN NCA"), "")</f>
        <v>VALID</v>
      </c>
      <c r="F25" s="37" t="str">
        <f ca="1">IF(NOT(B25 = ""), IF(Data_Final!O25 + Data_Final!S25 = Data_Final!N25, "VALID", "NILAI TIDAK SESUAI DENGAN PERJUMLAHAN LIABILITAS"), "")</f>
        <v>VALID</v>
      </c>
      <c r="G25" s="37" t="str">
        <f ca="1">IF(NOT(B25 = ""), IF(Data_Final!P25 +Data_Final!Q25 +Data_Final!R25 = Data_Final!O25, "VALID", "NILAI TIDAK PERJUMLAHAN STL"), "")</f>
        <v>VALID</v>
      </c>
      <c r="H25" s="37" t="str">
        <f ca="1">IF(NOT(B25 = ""), IF(Data_Final!T25 +Data_Final!U25 +Data_Final!V25 = Data_Final!S25, "VALID", "NILAI TIDAK SESUAI PERJUMLAHAN LTL"), "")</f>
        <v>VALID</v>
      </c>
      <c r="I25" s="37" t="str">
        <f ca="1">IF(NOT(B25 = ""), IF(Data_Final!D25 - Data_Final!N25 = Data_Final!W25, "VALID", "NILAI TIDAK SESUAI PERJUMLAHAN EQUITY"), "")</f>
        <v>VALID</v>
      </c>
      <c r="J25" s="37" t="str">
        <f ca="1">IF(NOT(B25 = ""), IF(Data_Final!Y25 + Data_Final!Z25 = Data_Final!X25, "VALID", "NILAI TIDAK SESUAI DENGAN PERJUMLAHAN REVENUE"), "")</f>
        <v>VALID</v>
      </c>
      <c r="K25" s="37" t="str">
        <f ca="1">IF(NOT(B25 = ""), IF(Data_Final!Z25 + Data_Final!AA25 - Data_Final!AB25 = Data_Final!AC25, "VALID", "NILAI TIDAK SESUAI PERJUMLAHAN PROFIT BEFORE TAX"), "")</f>
        <v>VALID</v>
      </c>
      <c r="L25" s="37" t="str">
        <f ca="1">IF(NOT(B25 = ""), IF(VALUE(Data_Final!X25 - Data_Final!Y25) = VALUE(Data_Final!Z25), "VALID", "NILAI TIDAK SESUAI DENGAN PERJUMLAHAN GROSS PROFIT"), "")</f>
        <v>VALID</v>
      </c>
    </row>
    <row r="26" spans="1:12">
      <c r="A26" s="36" t="b">
        <f t="shared" ca="1" si="0"/>
        <v>1</v>
      </c>
      <c r="B26" s="79" t="str">
        <f>IF(Data!D26 = 0, "", Data!D26)</f>
        <v>110916</v>
      </c>
      <c r="C26" s="37" t="str">
        <f ca="1">IF(NOT(B26 = ""), IF(AND((Data_Final!E26 + Data_Final!J26 = Data_Final!D26),(Data_Final!N26 + Data_Final!W26 = Data_Final!D26)), "VALID", "NILAI TIDAK SESUAI"), "")</f>
        <v>VALID</v>
      </c>
      <c r="D26" s="37" t="str">
        <f ca="1">IF(NOT(B26 = ""), IF(Data_Final!F26 + Data_Final!G26 + Data_Final!H26 + Data_Final!I26 = Data_Final!E26, "VALID", "NILAI TIDAK SESUAI DENGAN PERJUMLAHAN CURRENT ASET"), "")</f>
        <v>VALID</v>
      </c>
      <c r="E26" s="37" t="str">
        <f ca="1">IF(NOT(B26 = ""), IF(Data_Final!K26 +Data_Final!L26 + Data_Final!M26 = Data_Final!J26, "VALID", "NILAI TIDAK SESUAI PERJUMLAHAN NCA"), "")</f>
        <v>VALID</v>
      </c>
      <c r="F26" s="37" t="str">
        <f ca="1">IF(NOT(B26 = ""), IF(Data_Final!O26 + Data_Final!S26 = Data_Final!N26, "VALID", "NILAI TIDAK SESUAI DENGAN PERJUMLAHAN LIABILITAS"), "")</f>
        <v>VALID</v>
      </c>
      <c r="G26" s="37" t="str">
        <f ca="1">IF(NOT(B26 = ""), IF(Data_Final!P26 +Data_Final!Q26 +Data_Final!R26 = Data_Final!O26, "VALID", "NILAI TIDAK PERJUMLAHAN STL"), "")</f>
        <v>VALID</v>
      </c>
      <c r="H26" s="37" t="str">
        <f ca="1">IF(NOT(B26 = ""), IF(Data_Final!T26 +Data_Final!U26 +Data_Final!V26 = Data_Final!S26, "VALID", "NILAI TIDAK SESUAI PERJUMLAHAN LTL"), "")</f>
        <v>VALID</v>
      </c>
      <c r="I26" s="37" t="str">
        <f ca="1">IF(NOT(B26 = ""), IF(Data_Final!D26 - Data_Final!N26 = Data_Final!W26, "VALID", "NILAI TIDAK SESUAI PERJUMLAHAN EQUITY"), "")</f>
        <v>VALID</v>
      </c>
      <c r="J26" s="37" t="str">
        <f ca="1">IF(NOT(B26 = ""), IF(Data_Final!Y26 + Data_Final!Z26 = Data_Final!X26, "VALID", "NILAI TIDAK SESUAI DENGAN PERJUMLAHAN REVENUE"), "")</f>
        <v>VALID</v>
      </c>
      <c r="K26" s="37" t="str">
        <f ca="1">IF(NOT(B26 = ""), IF(Data_Final!Z26 + Data_Final!AA26 - Data_Final!AB26 = Data_Final!AC26, "VALID", "NILAI TIDAK SESUAI PERJUMLAHAN PROFIT BEFORE TAX"), "")</f>
        <v>VALID</v>
      </c>
      <c r="L26" s="37" t="str">
        <f ca="1">IF(NOT(B26 = ""), IF(VALUE(Data_Final!X26 - Data_Final!Y26) = VALUE(Data_Final!Z26), "VALID", "NILAI TIDAK SESUAI DENGAN PERJUMLAHAN GROSS PROFIT"), "")</f>
        <v>VALID</v>
      </c>
    </row>
    <row r="27" spans="1:12">
      <c r="A27" s="36" t="b">
        <f t="shared" ca="1" si="0"/>
        <v>1</v>
      </c>
      <c r="B27" s="79" t="str">
        <f>IF(Data!D27 = 0, "", Data!D27)</f>
        <v>111113</v>
      </c>
      <c r="C27" s="37" t="str">
        <f ca="1">IF(NOT(B27 = ""), IF(AND((Data_Final!E27 + Data_Final!J27 = Data_Final!D27),(Data_Final!N27 + Data_Final!W27 = Data_Final!D27)), "VALID", "NILAI TIDAK SESUAI"), "")</f>
        <v>VALID</v>
      </c>
      <c r="D27" s="37" t="str">
        <f ca="1">IF(NOT(B27 = ""), IF(Data_Final!F27 + Data_Final!G27 + Data_Final!H27 + Data_Final!I27 = Data_Final!E27, "VALID", "NILAI TIDAK SESUAI DENGAN PERJUMLAHAN CURRENT ASET"), "")</f>
        <v>VALID</v>
      </c>
      <c r="E27" s="37" t="str">
        <f ca="1">IF(NOT(B27 = ""), IF(Data_Final!K27 +Data_Final!L27 + Data_Final!M27 = Data_Final!J27, "VALID", "NILAI TIDAK SESUAI PERJUMLAHAN NCA"), "")</f>
        <v>VALID</v>
      </c>
      <c r="F27" s="37" t="str">
        <f ca="1">IF(NOT(B27 = ""), IF(Data_Final!O27 + Data_Final!S27 = Data_Final!N27, "VALID", "NILAI TIDAK SESUAI DENGAN PERJUMLAHAN LIABILITAS"), "")</f>
        <v>VALID</v>
      </c>
      <c r="G27" s="37" t="str">
        <f ca="1">IF(NOT(B27 = ""), IF(Data_Final!P27 +Data_Final!Q27 +Data_Final!R27 = Data_Final!O27, "VALID", "NILAI TIDAK PERJUMLAHAN STL"), "")</f>
        <v>VALID</v>
      </c>
      <c r="H27" s="37" t="str">
        <f ca="1">IF(NOT(B27 = ""), IF(Data_Final!T27 +Data_Final!U27 +Data_Final!V27 = Data_Final!S27, "VALID", "NILAI TIDAK SESUAI PERJUMLAHAN LTL"), "")</f>
        <v>VALID</v>
      </c>
      <c r="I27" s="37" t="str">
        <f ca="1">IF(NOT(B27 = ""), IF(Data_Final!D27 - Data_Final!N27 = Data_Final!W27, "VALID", "NILAI TIDAK SESUAI PERJUMLAHAN EQUITY"), "")</f>
        <v>VALID</v>
      </c>
      <c r="J27" s="37" t="str">
        <f ca="1">IF(NOT(B27 = ""), IF(Data_Final!Y27 + Data_Final!Z27 = Data_Final!X27, "VALID", "NILAI TIDAK SESUAI DENGAN PERJUMLAHAN REVENUE"), "")</f>
        <v>VALID</v>
      </c>
      <c r="K27" s="37" t="str">
        <f ca="1">IF(NOT(B27 = ""), IF(Data_Final!Z27 + Data_Final!AA27 - Data_Final!AB27 = Data_Final!AC27, "VALID", "NILAI TIDAK SESUAI PERJUMLAHAN PROFIT BEFORE TAX"), "")</f>
        <v>VALID</v>
      </c>
      <c r="L27" s="37" t="str">
        <f ca="1">IF(NOT(B27 = ""), IF(VALUE(Data_Final!X27 - Data_Final!Y27) = VALUE(Data_Final!Z27), "VALID", "NILAI TIDAK SESUAI DENGAN PERJUMLAHAN GROSS PROFIT"), "")</f>
        <v>VALID</v>
      </c>
    </row>
    <row r="28" spans="1:12">
      <c r="A28" s="36" t="b">
        <f t="shared" ca="1" si="0"/>
        <v>1</v>
      </c>
      <c r="B28" s="79" t="str">
        <f>IF(Data!D28 = 0, "", Data!D28)</f>
        <v>111113</v>
      </c>
      <c r="C28" s="37" t="str">
        <f ca="1">IF(NOT(B28 = ""), IF(AND((Data_Final!E28 + Data_Final!J28 = Data_Final!D28),(Data_Final!N28 + Data_Final!W28 = Data_Final!D28)), "VALID", "NILAI TIDAK SESUAI"), "")</f>
        <v>VALID</v>
      </c>
      <c r="D28" s="37" t="str">
        <f ca="1">IF(NOT(B28 = ""), IF(Data_Final!F28 + Data_Final!G28 + Data_Final!H28 + Data_Final!I28 = Data_Final!E28, "VALID", "NILAI TIDAK SESUAI DENGAN PERJUMLAHAN CURRENT ASET"), "")</f>
        <v>VALID</v>
      </c>
      <c r="E28" s="37" t="str">
        <f ca="1">IF(NOT(B28 = ""), IF(Data_Final!K28 +Data_Final!L28 + Data_Final!M28 = Data_Final!J28, "VALID", "NILAI TIDAK SESUAI PERJUMLAHAN NCA"), "")</f>
        <v>VALID</v>
      </c>
      <c r="F28" s="37" t="str">
        <f ca="1">IF(NOT(B28 = ""), IF(Data_Final!O28 + Data_Final!S28 = Data_Final!N28, "VALID", "NILAI TIDAK SESUAI DENGAN PERJUMLAHAN LIABILITAS"), "")</f>
        <v>VALID</v>
      </c>
      <c r="G28" s="37" t="str">
        <f ca="1">IF(NOT(B28 = ""), IF(Data_Final!P28 +Data_Final!Q28 +Data_Final!R28 = Data_Final!O28, "VALID", "NILAI TIDAK PERJUMLAHAN STL"), "")</f>
        <v>VALID</v>
      </c>
      <c r="H28" s="37" t="str">
        <f ca="1">IF(NOT(B28 = ""), IF(Data_Final!T28 +Data_Final!U28 +Data_Final!V28 = Data_Final!S28, "VALID", "NILAI TIDAK SESUAI PERJUMLAHAN LTL"), "")</f>
        <v>VALID</v>
      </c>
      <c r="I28" s="37" t="str">
        <f ca="1">IF(NOT(B28 = ""), IF(Data_Final!D28 - Data_Final!N28 = Data_Final!W28, "VALID", "NILAI TIDAK SESUAI PERJUMLAHAN EQUITY"), "")</f>
        <v>VALID</v>
      </c>
      <c r="J28" s="37" t="str">
        <f ca="1">IF(NOT(B28 = ""), IF(Data_Final!Y28 + Data_Final!Z28 = Data_Final!X28, "VALID", "NILAI TIDAK SESUAI DENGAN PERJUMLAHAN REVENUE"), "")</f>
        <v>VALID</v>
      </c>
      <c r="K28" s="37" t="str">
        <f ca="1">IF(NOT(B28 = ""), IF(Data_Final!Z28 + Data_Final!AA28 - Data_Final!AB28 = Data_Final!AC28, "VALID", "NILAI TIDAK SESUAI PERJUMLAHAN PROFIT BEFORE TAX"), "")</f>
        <v>VALID</v>
      </c>
      <c r="L28" s="37" t="str">
        <f ca="1">IF(NOT(B28 = ""), IF(VALUE(Data_Final!X28 - Data_Final!Y28) = VALUE(Data_Final!Z28), "VALID", "NILAI TIDAK SESUAI DENGAN PERJUMLAHAN GROSS PROFIT"), "")</f>
        <v>VALID</v>
      </c>
    </row>
    <row r="29" spans="1:12">
      <c r="A29" s="36" t="b">
        <f t="shared" ca="1" si="0"/>
        <v>1</v>
      </c>
      <c r="B29" s="79" t="str">
        <f>IF(Data!D29 = 0, "", Data!D29)</f>
        <v>111113</v>
      </c>
      <c r="C29" s="37" t="str">
        <f ca="1">IF(NOT(B29 = ""), IF(AND((Data_Final!E29 + Data_Final!J29 = Data_Final!D29),(Data_Final!N29 + Data_Final!W29 = Data_Final!D29)), "VALID", "NILAI TIDAK SESUAI"), "")</f>
        <v>VALID</v>
      </c>
      <c r="D29" s="37" t="str">
        <f ca="1">IF(NOT(B29 = ""), IF(Data_Final!F29 + Data_Final!G29 + Data_Final!H29 + Data_Final!I29 = Data_Final!E29, "VALID", "NILAI TIDAK SESUAI DENGAN PERJUMLAHAN CURRENT ASET"), "")</f>
        <v>VALID</v>
      </c>
      <c r="E29" s="37" t="str">
        <f ca="1">IF(NOT(B29 = ""), IF(Data_Final!K29 +Data_Final!L29 + Data_Final!M29 = Data_Final!J29, "VALID", "NILAI TIDAK SESUAI PERJUMLAHAN NCA"), "")</f>
        <v>VALID</v>
      </c>
      <c r="F29" s="37" t="str">
        <f ca="1">IF(NOT(B29 = ""), IF(Data_Final!O29 + Data_Final!S29 = Data_Final!N29, "VALID", "NILAI TIDAK SESUAI DENGAN PERJUMLAHAN LIABILITAS"), "")</f>
        <v>VALID</v>
      </c>
      <c r="G29" s="37" t="str">
        <f ca="1">IF(NOT(B29 = ""), IF(Data_Final!P29 +Data_Final!Q29 +Data_Final!R29 = Data_Final!O29, "VALID", "NILAI TIDAK PERJUMLAHAN STL"), "")</f>
        <v>VALID</v>
      </c>
      <c r="H29" s="37" t="str">
        <f ca="1">IF(NOT(B29 = ""), IF(Data_Final!T29 +Data_Final!U29 +Data_Final!V29 = Data_Final!S29, "VALID", "NILAI TIDAK SESUAI PERJUMLAHAN LTL"), "")</f>
        <v>VALID</v>
      </c>
      <c r="I29" s="37" t="str">
        <f ca="1">IF(NOT(B29 = ""), IF(Data_Final!D29 - Data_Final!N29 = Data_Final!W29, "VALID", "NILAI TIDAK SESUAI PERJUMLAHAN EQUITY"), "")</f>
        <v>VALID</v>
      </c>
      <c r="J29" s="37" t="str">
        <f ca="1">IF(NOT(B29 = ""), IF(Data_Final!Y29 + Data_Final!Z29 = Data_Final!X29, "VALID", "NILAI TIDAK SESUAI DENGAN PERJUMLAHAN REVENUE"), "")</f>
        <v>VALID</v>
      </c>
      <c r="K29" s="37" t="str">
        <f ca="1">IF(NOT(B29 = ""), IF(Data_Final!Z29 + Data_Final!AA29 - Data_Final!AB29 = Data_Final!AC29, "VALID", "NILAI TIDAK SESUAI PERJUMLAHAN PROFIT BEFORE TAX"), "")</f>
        <v>VALID</v>
      </c>
      <c r="L29" s="37" t="str">
        <f ca="1">IF(NOT(B29 = ""), IF(VALUE(Data_Final!X29 - Data_Final!Y29) = VALUE(Data_Final!Z29), "VALID", "NILAI TIDAK SESUAI DENGAN PERJUMLAHAN GROSS PROFIT"), "")</f>
        <v>VALID</v>
      </c>
    </row>
    <row r="30" spans="1:12">
      <c r="A30" s="36" t="b">
        <f t="shared" ca="1" si="0"/>
        <v>1</v>
      </c>
      <c r="B30" s="79" t="str">
        <f>IF(Data!D30 = 0, "", Data!D30)</f>
        <v>113900</v>
      </c>
      <c r="C30" s="37" t="str">
        <f ca="1">IF(NOT(B30 = ""), IF(AND((Data_Final!E30 + Data_Final!J30 = Data_Final!D30),(Data_Final!N30 + Data_Final!W30 = Data_Final!D30)), "VALID", "NILAI TIDAK SESUAI"), "")</f>
        <v>VALID</v>
      </c>
      <c r="D30" s="37" t="str">
        <f ca="1">IF(NOT(B30 = ""), IF(Data_Final!F30 + Data_Final!G30 + Data_Final!H30 + Data_Final!I30 = Data_Final!E30, "VALID", "NILAI TIDAK SESUAI DENGAN PERJUMLAHAN CURRENT ASET"), "")</f>
        <v>VALID</v>
      </c>
      <c r="E30" s="37" t="str">
        <f ca="1">IF(NOT(B30 = ""), IF(Data_Final!K30 +Data_Final!L30 + Data_Final!M30 = Data_Final!J30, "VALID", "NILAI TIDAK SESUAI PERJUMLAHAN NCA"), "")</f>
        <v>VALID</v>
      </c>
      <c r="F30" s="37" t="str">
        <f ca="1">IF(NOT(B30 = ""), IF(Data_Final!O30 + Data_Final!S30 = Data_Final!N30, "VALID", "NILAI TIDAK SESUAI DENGAN PERJUMLAHAN LIABILITAS"), "")</f>
        <v>VALID</v>
      </c>
      <c r="G30" s="37" t="str">
        <f ca="1">IF(NOT(B30 = ""), IF(Data_Final!P30 +Data_Final!Q30 +Data_Final!R30 = Data_Final!O30, "VALID", "NILAI TIDAK PERJUMLAHAN STL"), "")</f>
        <v>VALID</v>
      </c>
      <c r="H30" s="37" t="str">
        <f ca="1">IF(NOT(B30 = ""), IF(Data_Final!T30 +Data_Final!U30 +Data_Final!V30 = Data_Final!S30, "VALID", "NILAI TIDAK SESUAI PERJUMLAHAN LTL"), "")</f>
        <v>VALID</v>
      </c>
      <c r="I30" s="37" t="str">
        <f ca="1">IF(NOT(B30 = ""), IF(Data_Final!D30 - Data_Final!N30 = Data_Final!W30, "VALID", "NILAI TIDAK SESUAI PERJUMLAHAN EQUITY"), "")</f>
        <v>VALID</v>
      </c>
      <c r="J30" s="37" t="str">
        <f ca="1">IF(NOT(B30 = ""), IF(Data_Final!Y30 + Data_Final!Z30 = Data_Final!X30, "VALID", "NILAI TIDAK SESUAI DENGAN PERJUMLAHAN REVENUE"), "")</f>
        <v>VALID</v>
      </c>
      <c r="K30" s="37" t="str">
        <f ca="1">IF(NOT(B30 = ""), IF(Data_Final!Z30 + Data_Final!AA30 - Data_Final!AB30 = Data_Final!AC30, "VALID", "NILAI TIDAK SESUAI PERJUMLAHAN PROFIT BEFORE TAX"), "")</f>
        <v>VALID</v>
      </c>
      <c r="L30" s="37" t="str">
        <f ca="1">IF(NOT(B30 = ""), IF(VALUE(Data_Final!X30 - Data_Final!Y30) = VALUE(Data_Final!Z30), "VALID", "NILAI TIDAK SESUAI DENGAN PERJUMLAHAN GROSS PROFIT"), "")</f>
        <v>VALID</v>
      </c>
    </row>
    <row r="31" spans="1:12">
      <c r="A31" s="36" t="b">
        <f t="shared" ca="1" si="0"/>
        <v>1</v>
      </c>
      <c r="B31" s="79" t="str">
        <f>IF(Data!D31 = 0, "", Data!D31)</f>
        <v>114625</v>
      </c>
      <c r="C31" s="37" t="str">
        <f ca="1">IF(NOT(B31 = ""), IF(AND((Data_Final!E31 + Data_Final!J31 = Data_Final!D31),(Data_Final!N31 + Data_Final!W31 = Data_Final!D31)), "VALID", "NILAI TIDAK SESUAI"), "")</f>
        <v>VALID</v>
      </c>
      <c r="D31" s="37" t="str">
        <f ca="1">IF(NOT(B31 = ""), IF(Data_Final!F31 + Data_Final!G31 + Data_Final!H31 + Data_Final!I31 = Data_Final!E31, "VALID", "NILAI TIDAK SESUAI DENGAN PERJUMLAHAN CURRENT ASET"), "")</f>
        <v>VALID</v>
      </c>
      <c r="E31" s="37" t="str">
        <f ca="1">IF(NOT(B31 = ""), IF(Data_Final!K31 +Data_Final!L31 + Data_Final!M31 = Data_Final!J31, "VALID", "NILAI TIDAK SESUAI PERJUMLAHAN NCA"), "")</f>
        <v>VALID</v>
      </c>
      <c r="F31" s="37" t="str">
        <f ca="1">IF(NOT(B31 = ""), IF(Data_Final!O31 + Data_Final!S31 = Data_Final!N31, "VALID", "NILAI TIDAK SESUAI DENGAN PERJUMLAHAN LIABILITAS"), "")</f>
        <v>VALID</v>
      </c>
      <c r="G31" s="37" t="str">
        <f ca="1">IF(NOT(B31 = ""), IF(Data_Final!P31 +Data_Final!Q31 +Data_Final!R31 = Data_Final!O31, "VALID", "NILAI TIDAK PERJUMLAHAN STL"), "")</f>
        <v>VALID</v>
      </c>
      <c r="H31" s="37" t="str">
        <f ca="1">IF(NOT(B31 = ""), IF(Data_Final!T31 +Data_Final!U31 +Data_Final!V31 = Data_Final!S31, "VALID", "NILAI TIDAK SESUAI PERJUMLAHAN LTL"), "")</f>
        <v>VALID</v>
      </c>
      <c r="I31" s="37" t="str">
        <f ca="1">IF(NOT(B31 = ""), IF(Data_Final!D31 - Data_Final!N31 = Data_Final!W31, "VALID", "NILAI TIDAK SESUAI PERJUMLAHAN EQUITY"), "")</f>
        <v>VALID</v>
      </c>
      <c r="J31" s="37" t="str">
        <f ca="1">IF(NOT(B31 = ""), IF(Data_Final!Y31 + Data_Final!Z31 = Data_Final!X31, "VALID", "NILAI TIDAK SESUAI DENGAN PERJUMLAHAN REVENUE"), "")</f>
        <v>VALID</v>
      </c>
      <c r="K31" s="37" t="str">
        <f ca="1">IF(NOT(B31 = ""), IF(Data_Final!Z31 + Data_Final!AA31 - Data_Final!AB31 = Data_Final!AC31, "VALID", "NILAI TIDAK SESUAI PERJUMLAHAN PROFIT BEFORE TAX"), "")</f>
        <v>VALID</v>
      </c>
      <c r="L31" s="37" t="str">
        <f ca="1">IF(NOT(B31 = ""), IF(VALUE(Data_Final!X31 - Data_Final!Y31) = VALUE(Data_Final!Z31), "VALID", "NILAI TIDAK SESUAI DENGAN PERJUMLAHAN GROSS PROFIT"), "")</f>
        <v>VALID</v>
      </c>
    </row>
    <row r="32" spans="1:12">
      <c r="A32" s="36" t="b">
        <f t="shared" ca="1" si="0"/>
        <v>1</v>
      </c>
      <c r="B32" s="79" t="str">
        <f>IF(Data!D32 = 0, "", Data!D32)</f>
        <v>114625</v>
      </c>
      <c r="C32" s="37" t="str">
        <f ca="1">IF(NOT(B32 = ""), IF(AND((Data_Final!E32 + Data_Final!J32 = Data_Final!D32),(Data_Final!N32 + Data_Final!W32 = Data_Final!D32)), "VALID", "NILAI TIDAK SESUAI"), "")</f>
        <v>VALID</v>
      </c>
      <c r="D32" s="37" t="str">
        <f ca="1">IF(NOT(B32 = ""), IF(Data_Final!F32 + Data_Final!G32 + Data_Final!H32 + Data_Final!I32 = Data_Final!E32, "VALID", "NILAI TIDAK SESUAI DENGAN PERJUMLAHAN CURRENT ASET"), "")</f>
        <v>VALID</v>
      </c>
      <c r="E32" s="37" t="str">
        <f ca="1">IF(NOT(B32 = ""), IF(Data_Final!K32 +Data_Final!L32 + Data_Final!M32 = Data_Final!J32, "VALID", "NILAI TIDAK SESUAI PERJUMLAHAN NCA"), "")</f>
        <v>VALID</v>
      </c>
      <c r="F32" s="37" t="str">
        <f ca="1">IF(NOT(B32 = ""), IF(Data_Final!O32 + Data_Final!S32 = Data_Final!N32, "VALID", "NILAI TIDAK SESUAI DENGAN PERJUMLAHAN LIABILITAS"), "")</f>
        <v>VALID</v>
      </c>
      <c r="G32" s="37" t="str">
        <f ca="1">IF(NOT(B32 = ""), IF(Data_Final!P32 +Data_Final!Q32 +Data_Final!R32 = Data_Final!O32, "VALID", "NILAI TIDAK PERJUMLAHAN STL"), "")</f>
        <v>VALID</v>
      </c>
      <c r="H32" s="37" t="str">
        <f ca="1">IF(NOT(B32 = ""), IF(Data_Final!T32 +Data_Final!U32 +Data_Final!V32 = Data_Final!S32, "VALID", "NILAI TIDAK SESUAI PERJUMLAHAN LTL"), "")</f>
        <v>VALID</v>
      </c>
      <c r="I32" s="37" t="str">
        <f ca="1">IF(NOT(B32 = ""), IF(Data_Final!D32 - Data_Final!N32 = Data_Final!W32, "VALID", "NILAI TIDAK SESUAI PERJUMLAHAN EQUITY"), "")</f>
        <v>VALID</v>
      </c>
      <c r="J32" s="37" t="str">
        <f ca="1">IF(NOT(B32 = ""), IF(Data_Final!Y32 + Data_Final!Z32 = Data_Final!X32, "VALID", "NILAI TIDAK SESUAI DENGAN PERJUMLAHAN REVENUE"), "")</f>
        <v>VALID</v>
      </c>
      <c r="K32" s="37" t="str">
        <f ca="1">IF(NOT(B32 = ""), IF(Data_Final!Z32 + Data_Final!AA32 - Data_Final!AB32 = Data_Final!AC32, "VALID", "NILAI TIDAK SESUAI PERJUMLAHAN PROFIT BEFORE TAX"), "")</f>
        <v>VALID</v>
      </c>
      <c r="L32" s="37" t="str">
        <f ca="1">IF(NOT(B32 = ""), IF(VALUE(Data_Final!X32 - Data_Final!Y32) = VALUE(Data_Final!Z32), "VALID", "NILAI TIDAK SESUAI DENGAN PERJUMLAHAN GROSS PROFIT"), "")</f>
        <v>VALID</v>
      </c>
    </row>
    <row r="33" spans="1:12">
      <c r="A33" s="36" t="b">
        <f t="shared" ca="1" si="0"/>
        <v>1</v>
      </c>
      <c r="B33" s="79" t="str">
        <f>IF(Data!D33 = 0, "", Data!D33)</f>
        <v>1148034</v>
      </c>
      <c r="C33" s="37" t="str">
        <f ca="1">IF(NOT(B33 = ""), IF(AND((Data_Final!E33 + Data_Final!J33 = Data_Final!D33),(Data_Final!N33 + Data_Final!W33 = Data_Final!D33)), "VALID", "NILAI TIDAK SESUAI"), "")</f>
        <v>VALID</v>
      </c>
      <c r="D33" s="37" t="str">
        <f ca="1">IF(NOT(B33 = ""), IF(Data_Final!F33 + Data_Final!G33 + Data_Final!H33 + Data_Final!I33 = Data_Final!E33, "VALID", "NILAI TIDAK SESUAI DENGAN PERJUMLAHAN CURRENT ASET"), "")</f>
        <v>VALID</v>
      </c>
      <c r="E33" s="37" t="str">
        <f ca="1">IF(NOT(B33 = ""), IF(Data_Final!K33 +Data_Final!L33 + Data_Final!M33 = Data_Final!J33, "VALID", "NILAI TIDAK SESUAI PERJUMLAHAN NCA"), "")</f>
        <v>VALID</v>
      </c>
      <c r="F33" s="37" t="str">
        <f ca="1">IF(NOT(B33 = ""), IF(Data_Final!O33 + Data_Final!S33 = Data_Final!N33, "VALID", "NILAI TIDAK SESUAI DENGAN PERJUMLAHAN LIABILITAS"), "")</f>
        <v>VALID</v>
      </c>
      <c r="G33" s="37" t="str">
        <f ca="1">IF(NOT(B33 = ""), IF(Data_Final!P33 +Data_Final!Q33 +Data_Final!R33 = Data_Final!O33, "VALID", "NILAI TIDAK PERJUMLAHAN STL"), "")</f>
        <v>VALID</v>
      </c>
      <c r="H33" s="37" t="str">
        <f ca="1">IF(NOT(B33 = ""), IF(Data_Final!T33 +Data_Final!U33 +Data_Final!V33 = Data_Final!S33, "VALID", "NILAI TIDAK SESUAI PERJUMLAHAN LTL"), "")</f>
        <v>VALID</v>
      </c>
      <c r="I33" s="37" t="str">
        <f ca="1">IF(NOT(B33 = ""), IF(Data_Final!D33 - Data_Final!N33 = Data_Final!W33, "VALID", "NILAI TIDAK SESUAI PERJUMLAHAN EQUITY"), "")</f>
        <v>VALID</v>
      </c>
      <c r="J33" s="37" t="str">
        <f ca="1">IF(NOT(B33 = ""), IF(Data_Final!Y33 + Data_Final!Z33 = Data_Final!X33, "VALID", "NILAI TIDAK SESUAI DENGAN PERJUMLAHAN REVENUE"), "")</f>
        <v>VALID</v>
      </c>
      <c r="K33" s="37" t="str">
        <f ca="1">IF(NOT(B33 = ""), IF(Data_Final!Z33 + Data_Final!AA33 - Data_Final!AB33 = Data_Final!AC33, "VALID", "NILAI TIDAK SESUAI PERJUMLAHAN PROFIT BEFORE TAX"), "")</f>
        <v>VALID</v>
      </c>
      <c r="L33" s="37" t="str">
        <f ca="1">IF(NOT(B33 = ""), IF(VALUE(Data_Final!X33 - Data_Final!Y33) = VALUE(Data_Final!Z33), "VALID", "NILAI TIDAK SESUAI DENGAN PERJUMLAHAN GROSS PROFIT"), "")</f>
        <v>VALID</v>
      </c>
    </row>
    <row r="34" spans="1:12">
      <c r="A34" s="36" t="b">
        <f t="shared" ca="1" si="0"/>
        <v>1</v>
      </c>
      <c r="B34" s="79" t="str">
        <f>IF(Data!D34 = 0, "", Data!D34)</f>
        <v>1148034</v>
      </c>
      <c r="C34" s="37" t="str">
        <f ca="1">IF(NOT(B34 = ""), IF(AND((Data_Final!E34 + Data_Final!J34 = Data_Final!D34),(Data_Final!N34 + Data_Final!W34 = Data_Final!D34)), "VALID", "NILAI TIDAK SESUAI"), "")</f>
        <v>VALID</v>
      </c>
      <c r="D34" s="37" t="str">
        <f ca="1">IF(NOT(B34 = ""), IF(Data_Final!F34 + Data_Final!G34 + Data_Final!H34 + Data_Final!I34 = Data_Final!E34, "VALID", "NILAI TIDAK SESUAI DENGAN PERJUMLAHAN CURRENT ASET"), "")</f>
        <v>VALID</v>
      </c>
      <c r="E34" s="37" t="str">
        <f ca="1">IF(NOT(B34 = ""), IF(Data_Final!K34 +Data_Final!L34 + Data_Final!M34 = Data_Final!J34, "VALID", "NILAI TIDAK SESUAI PERJUMLAHAN NCA"), "")</f>
        <v>VALID</v>
      </c>
      <c r="F34" s="37" t="str">
        <f ca="1">IF(NOT(B34 = ""), IF(Data_Final!O34 + Data_Final!S34 = Data_Final!N34, "VALID", "NILAI TIDAK SESUAI DENGAN PERJUMLAHAN LIABILITAS"), "")</f>
        <v>VALID</v>
      </c>
      <c r="G34" s="37" t="str">
        <f ca="1">IF(NOT(B34 = ""), IF(Data_Final!P34 +Data_Final!Q34 +Data_Final!R34 = Data_Final!O34, "VALID", "NILAI TIDAK PERJUMLAHAN STL"), "")</f>
        <v>VALID</v>
      </c>
      <c r="H34" s="37" t="str">
        <f ca="1">IF(NOT(B34 = ""), IF(Data_Final!T34 +Data_Final!U34 +Data_Final!V34 = Data_Final!S34, "VALID", "NILAI TIDAK SESUAI PERJUMLAHAN LTL"), "")</f>
        <v>VALID</v>
      </c>
      <c r="I34" s="37" t="str">
        <f ca="1">IF(NOT(B34 = ""), IF(Data_Final!D34 - Data_Final!N34 = Data_Final!W34, "VALID", "NILAI TIDAK SESUAI PERJUMLAHAN EQUITY"), "")</f>
        <v>VALID</v>
      </c>
      <c r="J34" s="37" t="str">
        <f ca="1">IF(NOT(B34 = ""), IF(Data_Final!Y34 + Data_Final!Z34 = Data_Final!X34, "VALID", "NILAI TIDAK SESUAI DENGAN PERJUMLAHAN REVENUE"), "")</f>
        <v>VALID</v>
      </c>
      <c r="K34" s="37" t="str">
        <f ca="1">IF(NOT(B34 = ""), IF(Data_Final!Z34 + Data_Final!AA34 - Data_Final!AB34 = Data_Final!AC34, "VALID", "NILAI TIDAK SESUAI PERJUMLAHAN PROFIT BEFORE TAX"), "")</f>
        <v>VALID</v>
      </c>
      <c r="L34" s="37" t="str">
        <f ca="1">IF(NOT(B34 = ""), IF(VALUE(Data_Final!X34 - Data_Final!Y34) = VALUE(Data_Final!Z34), "VALID", "NILAI TIDAK SESUAI DENGAN PERJUMLAHAN GROSS PROFIT"), "")</f>
        <v>VALID</v>
      </c>
    </row>
    <row r="35" spans="1:12">
      <c r="A35" s="36" t="b">
        <f t="shared" ca="1" si="0"/>
        <v>1</v>
      </c>
      <c r="B35" s="79" t="str">
        <f>IF(Data!D35 = 0, "", Data!D35)</f>
        <v>119257</v>
      </c>
      <c r="C35" s="37" t="str">
        <f ca="1">IF(NOT(B35 = ""), IF(AND((Data_Final!E35 + Data_Final!J35 = Data_Final!D35),(Data_Final!N35 + Data_Final!W35 = Data_Final!D35)), "VALID", "NILAI TIDAK SESUAI"), "")</f>
        <v>VALID</v>
      </c>
      <c r="D35" s="37" t="str">
        <f ca="1">IF(NOT(B35 = ""), IF(Data_Final!F35 + Data_Final!G35 + Data_Final!H35 + Data_Final!I35 = Data_Final!E35, "VALID", "NILAI TIDAK SESUAI DENGAN PERJUMLAHAN CURRENT ASET"), "")</f>
        <v>VALID</v>
      </c>
      <c r="E35" s="37" t="str">
        <f ca="1">IF(NOT(B35 = ""), IF(Data_Final!K35 +Data_Final!L35 + Data_Final!M35 = Data_Final!J35, "VALID", "NILAI TIDAK SESUAI PERJUMLAHAN NCA"), "")</f>
        <v>VALID</v>
      </c>
      <c r="F35" s="37" t="str">
        <f ca="1">IF(NOT(B35 = ""), IF(Data_Final!O35 + Data_Final!S35 = Data_Final!N35, "VALID", "NILAI TIDAK SESUAI DENGAN PERJUMLAHAN LIABILITAS"), "")</f>
        <v>VALID</v>
      </c>
      <c r="G35" s="37" t="str">
        <f ca="1">IF(NOT(B35 = ""), IF(Data_Final!P35 +Data_Final!Q35 +Data_Final!R35 = Data_Final!O35, "VALID", "NILAI TIDAK PERJUMLAHAN STL"), "")</f>
        <v>VALID</v>
      </c>
      <c r="H35" s="37" t="str">
        <f ca="1">IF(NOT(B35 = ""), IF(Data_Final!T35 +Data_Final!U35 +Data_Final!V35 = Data_Final!S35, "VALID", "NILAI TIDAK SESUAI PERJUMLAHAN LTL"), "")</f>
        <v>VALID</v>
      </c>
      <c r="I35" s="37" t="str">
        <f ca="1">IF(NOT(B35 = ""), IF(Data_Final!D35 - Data_Final!N35 = Data_Final!W35, "VALID", "NILAI TIDAK SESUAI PERJUMLAHAN EQUITY"), "")</f>
        <v>VALID</v>
      </c>
      <c r="J35" s="37" t="str">
        <f ca="1">IF(NOT(B35 = ""), IF(Data_Final!Y35 + Data_Final!Z35 = Data_Final!X35, "VALID", "NILAI TIDAK SESUAI DENGAN PERJUMLAHAN REVENUE"), "")</f>
        <v>VALID</v>
      </c>
      <c r="K35" s="37" t="str">
        <f ca="1">IF(NOT(B35 = ""), IF(Data_Final!Z35 + Data_Final!AA35 - Data_Final!AB35 = Data_Final!AC35, "VALID", "NILAI TIDAK SESUAI PERJUMLAHAN PROFIT BEFORE TAX"), "")</f>
        <v>VALID</v>
      </c>
      <c r="L35" s="37" t="str">
        <f ca="1">IF(NOT(B35 = ""), IF(VALUE(Data_Final!X35 - Data_Final!Y35) = VALUE(Data_Final!Z35), "VALID", "NILAI TIDAK SESUAI DENGAN PERJUMLAHAN GROSS PROFIT"), "")</f>
        <v>VALID</v>
      </c>
    </row>
    <row r="36" spans="1:12">
      <c r="A36" s="36" t="b">
        <f t="shared" ca="1" si="0"/>
        <v>1</v>
      </c>
      <c r="B36" s="79" t="str">
        <f>IF(Data!D36 = 0, "", Data!D36)</f>
        <v>122765</v>
      </c>
      <c r="C36" s="37" t="str">
        <f ca="1">IF(NOT(B36 = ""), IF(AND((Data_Final!E36 + Data_Final!J36 = Data_Final!D36),(Data_Final!N36 + Data_Final!W36 = Data_Final!D36)), "VALID", "NILAI TIDAK SESUAI"), "")</f>
        <v>VALID</v>
      </c>
      <c r="D36" s="37" t="str">
        <f ca="1">IF(NOT(B36 = ""), IF(Data_Final!F36 + Data_Final!G36 + Data_Final!H36 + Data_Final!I36 = Data_Final!E36, "VALID", "NILAI TIDAK SESUAI DENGAN PERJUMLAHAN CURRENT ASET"), "")</f>
        <v>VALID</v>
      </c>
      <c r="E36" s="37" t="str">
        <f ca="1">IF(NOT(B36 = ""), IF(Data_Final!K36 +Data_Final!L36 + Data_Final!M36 = Data_Final!J36, "VALID", "NILAI TIDAK SESUAI PERJUMLAHAN NCA"), "")</f>
        <v>VALID</v>
      </c>
      <c r="F36" s="37" t="str">
        <f ca="1">IF(NOT(B36 = ""), IF(Data_Final!O36 + Data_Final!S36 = Data_Final!N36, "VALID", "NILAI TIDAK SESUAI DENGAN PERJUMLAHAN LIABILITAS"), "")</f>
        <v>VALID</v>
      </c>
      <c r="G36" s="37" t="str">
        <f ca="1">IF(NOT(B36 = ""), IF(Data_Final!P36 +Data_Final!Q36 +Data_Final!R36 = Data_Final!O36, "VALID", "NILAI TIDAK PERJUMLAHAN STL"), "")</f>
        <v>VALID</v>
      </c>
      <c r="H36" s="37" t="str">
        <f ca="1">IF(NOT(B36 = ""), IF(Data_Final!T36 +Data_Final!U36 +Data_Final!V36 = Data_Final!S36, "VALID", "NILAI TIDAK SESUAI PERJUMLAHAN LTL"), "")</f>
        <v>VALID</v>
      </c>
      <c r="I36" s="37" t="str">
        <f ca="1">IF(NOT(B36 = ""), IF(Data_Final!D36 - Data_Final!N36 = Data_Final!W36, "VALID", "NILAI TIDAK SESUAI PERJUMLAHAN EQUITY"), "")</f>
        <v>VALID</v>
      </c>
      <c r="J36" s="37" t="str">
        <f ca="1">IF(NOT(B36 = ""), IF(Data_Final!Y36 + Data_Final!Z36 = Data_Final!X36, "VALID", "NILAI TIDAK SESUAI DENGAN PERJUMLAHAN REVENUE"), "")</f>
        <v>VALID</v>
      </c>
      <c r="K36" s="37" t="str">
        <f ca="1">IF(NOT(B36 = ""), IF(Data_Final!Z36 + Data_Final!AA36 - Data_Final!AB36 = Data_Final!AC36, "VALID", "NILAI TIDAK SESUAI PERJUMLAHAN PROFIT BEFORE TAX"), "")</f>
        <v>VALID</v>
      </c>
      <c r="L36" s="37" t="str">
        <f ca="1">IF(NOT(B36 = ""), IF(VALUE(Data_Final!X36 - Data_Final!Y36) = VALUE(Data_Final!Z36), "VALID", "NILAI TIDAK SESUAI DENGAN PERJUMLAHAN GROSS PROFIT"), "")</f>
        <v>VALID</v>
      </c>
    </row>
    <row r="37" spans="1:12">
      <c r="A37" s="36" t="b">
        <f t="shared" ca="1" si="0"/>
        <v>1</v>
      </c>
      <c r="B37" s="79" t="str">
        <f>IF(Data!D37 = 0, "", Data!D37)</f>
        <v>122765</v>
      </c>
      <c r="C37" s="37" t="str">
        <f ca="1">IF(NOT(B37 = ""), IF(AND((Data_Final!E37 + Data_Final!J37 = Data_Final!D37),(Data_Final!N37 + Data_Final!W37 = Data_Final!D37)), "VALID", "NILAI TIDAK SESUAI"), "")</f>
        <v>VALID</v>
      </c>
      <c r="D37" s="37" t="str">
        <f ca="1">IF(NOT(B37 = ""), IF(Data_Final!F37 + Data_Final!G37 + Data_Final!H37 + Data_Final!I37 = Data_Final!E37, "VALID", "NILAI TIDAK SESUAI DENGAN PERJUMLAHAN CURRENT ASET"), "")</f>
        <v>VALID</v>
      </c>
      <c r="E37" s="37" t="str">
        <f ca="1">IF(NOT(B37 = ""), IF(Data_Final!K37 +Data_Final!L37 + Data_Final!M37 = Data_Final!J37, "VALID", "NILAI TIDAK SESUAI PERJUMLAHAN NCA"), "")</f>
        <v>VALID</v>
      </c>
      <c r="F37" s="37" t="str">
        <f ca="1">IF(NOT(B37 = ""), IF(Data_Final!O37 + Data_Final!S37 = Data_Final!N37, "VALID", "NILAI TIDAK SESUAI DENGAN PERJUMLAHAN LIABILITAS"), "")</f>
        <v>VALID</v>
      </c>
      <c r="G37" s="37" t="str">
        <f ca="1">IF(NOT(B37 = ""), IF(Data_Final!P37 +Data_Final!Q37 +Data_Final!R37 = Data_Final!O37, "VALID", "NILAI TIDAK PERJUMLAHAN STL"), "")</f>
        <v>VALID</v>
      </c>
      <c r="H37" s="37" t="str">
        <f ca="1">IF(NOT(B37 = ""), IF(Data_Final!T37 +Data_Final!U37 +Data_Final!V37 = Data_Final!S37, "VALID", "NILAI TIDAK SESUAI PERJUMLAHAN LTL"), "")</f>
        <v>VALID</v>
      </c>
      <c r="I37" s="37" t="str">
        <f ca="1">IF(NOT(B37 = ""), IF(Data_Final!D37 - Data_Final!N37 = Data_Final!W37, "VALID", "NILAI TIDAK SESUAI PERJUMLAHAN EQUITY"), "")</f>
        <v>VALID</v>
      </c>
      <c r="J37" s="37" t="str">
        <f ca="1">IF(NOT(B37 = ""), IF(Data_Final!Y37 + Data_Final!Z37 = Data_Final!X37, "VALID", "NILAI TIDAK SESUAI DENGAN PERJUMLAHAN REVENUE"), "")</f>
        <v>VALID</v>
      </c>
      <c r="K37" s="37" t="str">
        <f ca="1">IF(NOT(B37 = ""), IF(Data_Final!Z37 + Data_Final!AA37 - Data_Final!AB37 = Data_Final!AC37, "VALID", "NILAI TIDAK SESUAI PERJUMLAHAN PROFIT BEFORE TAX"), "")</f>
        <v>VALID</v>
      </c>
      <c r="L37" s="37" t="str">
        <f ca="1">IF(NOT(B37 = ""), IF(VALUE(Data_Final!X37 - Data_Final!Y37) = VALUE(Data_Final!Z37), "VALID", "NILAI TIDAK SESUAI DENGAN PERJUMLAHAN GROSS PROFIT"), "")</f>
        <v>VALID</v>
      </c>
    </row>
    <row r="38" spans="1:12">
      <c r="A38" s="36" t="b">
        <f t="shared" ca="1" si="0"/>
        <v>1</v>
      </c>
      <c r="B38" s="79" t="str">
        <f>IF(Data!D38 = 0, "", Data!D38)</f>
        <v>122765</v>
      </c>
      <c r="C38" s="37" t="str">
        <f ca="1">IF(NOT(B38 = ""), IF(AND((Data_Final!E38 + Data_Final!J38 = Data_Final!D38),(Data_Final!N38 + Data_Final!W38 = Data_Final!D38)), "VALID", "NILAI TIDAK SESUAI"), "")</f>
        <v>VALID</v>
      </c>
      <c r="D38" s="37" t="str">
        <f ca="1">IF(NOT(B38 = ""), IF(Data_Final!F38 + Data_Final!G38 + Data_Final!H38 + Data_Final!I38 = Data_Final!E38, "VALID", "NILAI TIDAK SESUAI DENGAN PERJUMLAHAN CURRENT ASET"), "")</f>
        <v>VALID</v>
      </c>
      <c r="E38" s="37" t="str">
        <f ca="1">IF(NOT(B38 = ""), IF(Data_Final!K38 +Data_Final!L38 + Data_Final!M38 = Data_Final!J38, "VALID", "NILAI TIDAK SESUAI PERJUMLAHAN NCA"), "")</f>
        <v>VALID</v>
      </c>
      <c r="F38" s="37" t="str">
        <f ca="1">IF(NOT(B38 = ""), IF(Data_Final!O38 + Data_Final!S38 = Data_Final!N38, "VALID", "NILAI TIDAK SESUAI DENGAN PERJUMLAHAN LIABILITAS"), "")</f>
        <v>VALID</v>
      </c>
      <c r="G38" s="37" t="str">
        <f ca="1">IF(NOT(B38 = ""), IF(Data_Final!P38 +Data_Final!Q38 +Data_Final!R38 = Data_Final!O38, "VALID", "NILAI TIDAK PERJUMLAHAN STL"), "")</f>
        <v>VALID</v>
      </c>
      <c r="H38" s="37" t="str">
        <f ca="1">IF(NOT(B38 = ""), IF(Data_Final!T38 +Data_Final!U38 +Data_Final!V38 = Data_Final!S38, "VALID", "NILAI TIDAK SESUAI PERJUMLAHAN LTL"), "")</f>
        <v>VALID</v>
      </c>
      <c r="I38" s="37" t="str">
        <f ca="1">IF(NOT(B38 = ""), IF(Data_Final!D38 - Data_Final!N38 = Data_Final!W38, "VALID", "NILAI TIDAK SESUAI PERJUMLAHAN EQUITY"), "")</f>
        <v>VALID</v>
      </c>
      <c r="J38" s="37" t="str">
        <f ca="1">IF(NOT(B38 = ""), IF(Data_Final!Y38 + Data_Final!Z38 = Data_Final!X38, "VALID", "NILAI TIDAK SESUAI DENGAN PERJUMLAHAN REVENUE"), "")</f>
        <v>VALID</v>
      </c>
      <c r="K38" s="37" t="str">
        <f ca="1">IF(NOT(B38 = ""), IF(Data_Final!Z38 + Data_Final!AA38 - Data_Final!AB38 = Data_Final!AC38, "VALID", "NILAI TIDAK SESUAI PERJUMLAHAN PROFIT BEFORE TAX"), "")</f>
        <v>VALID</v>
      </c>
      <c r="L38" s="37" t="str">
        <f ca="1">IF(NOT(B38 = ""), IF(VALUE(Data_Final!X38 - Data_Final!Y38) = VALUE(Data_Final!Z38), "VALID", "NILAI TIDAK SESUAI DENGAN PERJUMLAHAN GROSS PROFIT"), "")</f>
        <v>VALID</v>
      </c>
    </row>
    <row r="39" spans="1:12">
      <c r="A39" s="36" t="b">
        <f t="shared" ca="1" si="0"/>
        <v>1</v>
      </c>
      <c r="B39" s="79" t="str">
        <f>IF(Data!D39 = 0, "", Data!D39)</f>
        <v>123393</v>
      </c>
      <c r="C39" s="37" t="str">
        <f ca="1">IF(NOT(B39 = ""), IF(AND((Data_Final!E39 + Data_Final!J39 = Data_Final!D39),(Data_Final!N39 + Data_Final!W39 = Data_Final!D39)), "VALID", "NILAI TIDAK SESUAI"), "")</f>
        <v>VALID</v>
      </c>
      <c r="D39" s="37" t="str">
        <f ca="1">IF(NOT(B39 = ""), IF(Data_Final!F39 + Data_Final!G39 + Data_Final!H39 + Data_Final!I39 = Data_Final!E39, "VALID", "NILAI TIDAK SESUAI DENGAN PERJUMLAHAN CURRENT ASET"), "")</f>
        <v>VALID</v>
      </c>
      <c r="E39" s="37" t="str">
        <f ca="1">IF(NOT(B39 = ""), IF(Data_Final!K39 +Data_Final!L39 + Data_Final!M39 = Data_Final!J39, "VALID", "NILAI TIDAK SESUAI PERJUMLAHAN NCA"), "")</f>
        <v>VALID</v>
      </c>
      <c r="F39" s="37" t="str">
        <f ca="1">IF(NOT(B39 = ""), IF(Data_Final!O39 + Data_Final!S39 = Data_Final!N39, "VALID", "NILAI TIDAK SESUAI DENGAN PERJUMLAHAN LIABILITAS"), "")</f>
        <v>VALID</v>
      </c>
      <c r="G39" s="37" t="str">
        <f ca="1">IF(NOT(B39 = ""), IF(Data_Final!P39 +Data_Final!Q39 +Data_Final!R39 = Data_Final!O39, "VALID", "NILAI TIDAK PERJUMLAHAN STL"), "")</f>
        <v>VALID</v>
      </c>
      <c r="H39" s="37" t="str">
        <f ca="1">IF(NOT(B39 = ""), IF(Data_Final!T39 +Data_Final!U39 +Data_Final!V39 = Data_Final!S39, "VALID", "NILAI TIDAK SESUAI PERJUMLAHAN LTL"), "")</f>
        <v>VALID</v>
      </c>
      <c r="I39" s="37" t="str">
        <f ca="1">IF(NOT(B39 = ""), IF(Data_Final!D39 - Data_Final!N39 = Data_Final!W39, "VALID", "NILAI TIDAK SESUAI PERJUMLAHAN EQUITY"), "")</f>
        <v>VALID</v>
      </c>
      <c r="J39" s="37" t="str">
        <f ca="1">IF(NOT(B39 = ""), IF(Data_Final!Y39 + Data_Final!Z39 = Data_Final!X39, "VALID", "NILAI TIDAK SESUAI DENGAN PERJUMLAHAN REVENUE"), "")</f>
        <v>VALID</v>
      </c>
      <c r="K39" s="37" t="str">
        <f ca="1">IF(NOT(B39 = ""), IF(Data_Final!Z39 + Data_Final!AA39 - Data_Final!AB39 = Data_Final!AC39, "VALID", "NILAI TIDAK SESUAI PERJUMLAHAN PROFIT BEFORE TAX"), "")</f>
        <v>VALID</v>
      </c>
      <c r="L39" s="37" t="str">
        <f ca="1">IF(NOT(B39 = ""), IF(VALUE(Data_Final!X39 - Data_Final!Y39) = VALUE(Data_Final!Z39), "VALID", "NILAI TIDAK SESUAI DENGAN PERJUMLAHAN GROSS PROFIT"), "")</f>
        <v>VALID</v>
      </c>
    </row>
    <row r="40" spans="1:12">
      <c r="A40" s="36" t="b">
        <f t="shared" ca="1" si="0"/>
        <v>1</v>
      </c>
      <c r="B40" s="79" t="str">
        <f>IF(Data!D40 = 0, "", Data!D40)</f>
        <v>123393</v>
      </c>
      <c r="C40" s="37" t="str">
        <f ca="1">IF(NOT(B40 = ""), IF(AND((Data_Final!E40 + Data_Final!J40 = Data_Final!D40),(Data_Final!N40 + Data_Final!W40 = Data_Final!D40)), "VALID", "NILAI TIDAK SESUAI"), "")</f>
        <v>VALID</v>
      </c>
      <c r="D40" s="37" t="str">
        <f ca="1">IF(NOT(B40 = ""), IF(Data_Final!F40 + Data_Final!G40 + Data_Final!H40 + Data_Final!I40 = Data_Final!E40, "VALID", "NILAI TIDAK SESUAI DENGAN PERJUMLAHAN CURRENT ASET"), "")</f>
        <v>VALID</v>
      </c>
      <c r="E40" s="37" t="str">
        <f ca="1">IF(NOT(B40 = ""), IF(Data_Final!K40 +Data_Final!L40 + Data_Final!M40 = Data_Final!J40, "VALID", "NILAI TIDAK SESUAI PERJUMLAHAN NCA"), "")</f>
        <v>VALID</v>
      </c>
      <c r="F40" s="37" t="str">
        <f ca="1">IF(NOT(B40 = ""), IF(Data_Final!O40 + Data_Final!S40 = Data_Final!N40, "VALID", "NILAI TIDAK SESUAI DENGAN PERJUMLAHAN LIABILITAS"), "")</f>
        <v>VALID</v>
      </c>
      <c r="G40" s="37" t="str">
        <f ca="1">IF(NOT(B40 = ""), IF(Data_Final!P40 +Data_Final!Q40 +Data_Final!R40 = Data_Final!O40, "VALID", "NILAI TIDAK PERJUMLAHAN STL"), "")</f>
        <v>VALID</v>
      </c>
      <c r="H40" s="37" t="str">
        <f ca="1">IF(NOT(B40 = ""), IF(Data_Final!T40 +Data_Final!U40 +Data_Final!V40 = Data_Final!S40, "VALID", "NILAI TIDAK SESUAI PERJUMLAHAN LTL"), "")</f>
        <v>VALID</v>
      </c>
      <c r="I40" s="37" t="str">
        <f ca="1">IF(NOT(B40 = ""), IF(Data_Final!D40 - Data_Final!N40 = Data_Final!W40, "VALID", "NILAI TIDAK SESUAI PERJUMLAHAN EQUITY"), "")</f>
        <v>VALID</v>
      </c>
      <c r="J40" s="37" t="str">
        <f ca="1">IF(NOT(B40 = ""), IF(Data_Final!Y40 + Data_Final!Z40 = Data_Final!X40, "VALID", "NILAI TIDAK SESUAI DENGAN PERJUMLAHAN REVENUE"), "")</f>
        <v>VALID</v>
      </c>
      <c r="K40" s="37" t="str">
        <f ca="1">IF(NOT(B40 = ""), IF(Data_Final!Z40 + Data_Final!AA40 - Data_Final!AB40 = Data_Final!AC40, "VALID", "NILAI TIDAK SESUAI PERJUMLAHAN PROFIT BEFORE TAX"), "")</f>
        <v>VALID</v>
      </c>
      <c r="L40" s="37" t="str">
        <f ca="1">IF(NOT(B40 = ""), IF(VALUE(Data_Final!X40 - Data_Final!Y40) = VALUE(Data_Final!Z40), "VALID", "NILAI TIDAK SESUAI DENGAN PERJUMLAHAN GROSS PROFIT"), "")</f>
        <v>VALID</v>
      </c>
    </row>
    <row r="41" spans="1:12">
      <c r="A41" s="36" t="b">
        <f t="shared" ca="1" si="0"/>
        <v>1</v>
      </c>
      <c r="B41" s="79" t="str">
        <f>IF(Data!D41 = 0, "", Data!D41)</f>
        <v>124651</v>
      </c>
      <c r="C41" s="37" t="str">
        <f ca="1">IF(NOT(B41 = ""), IF(AND((Data_Final!E41 + Data_Final!J41 = Data_Final!D41),(Data_Final!N41 + Data_Final!W41 = Data_Final!D41)), "VALID", "NILAI TIDAK SESUAI"), "")</f>
        <v>VALID</v>
      </c>
      <c r="D41" s="37" t="str">
        <f ca="1">IF(NOT(B41 = ""), IF(Data_Final!F41 + Data_Final!G41 + Data_Final!H41 + Data_Final!I41 = Data_Final!E41, "VALID", "NILAI TIDAK SESUAI DENGAN PERJUMLAHAN CURRENT ASET"), "")</f>
        <v>VALID</v>
      </c>
      <c r="E41" s="37" t="str">
        <f ca="1">IF(NOT(B41 = ""), IF(Data_Final!K41 +Data_Final!L41 + Data_Final!M41 = Data_Final!J41, "VALID", "NILAI TIDAK SESUAI PERJUMLAHAN NCA"), "")</f>
        <v>VALID</v>
      </c>
      <c r="F41" s="37" t="str">
        <f ca="1">IF(NOT(B41 = ""), IF(Data_Final!O41 + Data_Final!S41 = Data_Final!N41, "VALID", "NILAI TIDAK SESUAI DENGAN PERJUMLAHAN LIABILITAS"), "")</f>
        <v>VALID</v>
      </c>
      <c r="G41" s="37" t="str">
        <f ca="1">IF(NOT(B41 = ""), IF(Data_Final!P41 +Data_Final!Q41 +Data_Final!R41 = Data_Final!O41, "VALID", "NILAI TIDAK PERJUMLAHAN STL"), "")</f>
        <v>VALID</v>
      </c>
      <c r="H41" s="37" t="str">
        <f ca="1">IF(NOT(B41 = ""), IF(Data_Final!T41 +Data_Final!U41 +Data_Final!V41 = Data_Final!S41, "VALID", "NILAI TIDAK SESUAI PERJUMLAHAN LTL"), "")</f>
        <v>VALID</v>
      </c>
      <c r="I41" s="37" t="str">
        <f ca="1">IF(NOT(B41 = ""), IF(Data_Final!D41 - Data_Final!N41 = Data_Final!W41, "VALID", "NILAI TIDAK SESUAI PERJUMLAHAN EQUITY"), "")</f>
        <v>VALID</v>
      </c>
      <c r="J41" s="37" t="str">
        <f ca="1">IF(NOT(B41 = ""), IF(Data_Final!Y41 + Data_Final!Z41 = Data_Final!X41, "VALID", "NILAI TIDAK SESUAI DENGAN PERJUMLAHAN REVENUE"), "")</f>
        <v>VALID</v>
      </c>
      <c r="K41" s="37" t="str">
        <f ca="1">IF(NOT(B41 = ""), IF(Data_Final!Z41 + Data_Final!AA41 - Data_Final!AB41 = Data_Final!AC41, "VALID", "NILAI TIDAK SESUAI PERJUMLAHAN PROFIT BEFORE TAX"), "")</f>
        <v>VALID</v>
      </c>
      <c r="L41" s="37" t="str">
        <f ca="1">IF(NOT(B41 = ""), IF(VALUE(Data_Final!X41 - Data_Final!Y41) = VALUE(Data_Final!Z41), "VALID", "NILAI TIDAK SESUAI DENGAN PERJUMLAHAN GROSS PROFIT"), "")</f>
        <v>VALID</v>
      </c>
    </row>
    <row r="42" spans="1:12">
      <c r="A42" s="36" t="b">
        <f t="shared" ca="1" si="0"/>
        <v>1</v>
      </c>
      <c r="B42" s="79" t="str">
        <f>IF(Data!D42 = 0, "", Data!D42)</f>
        <v>124651</v>
      </c>
      <c r="C42" s="37" t="str">
        <f ca="1">IF(NOT(B42 = ""), IF(AND((Data_Final!E42 + Data_Final!J42 = Data_Final!D42),(Data_Final!N42 + Data_Final!W42 = Data_Final!D42)), "VALID", "NILAI TIDAK SESUAI"), "")</f>
        <v>VALID</v>
      </c>
      <c r="D42" s="37" t="str">
        <f ca="1">IF(NOT(B42 = ""), IF(Data_Final!F42 + Data_Final!G42 + Data_Final!H42 + Data_Final!I42 = Data_Final!E42, "VALID", "NILAI TIDAK SESUAI DENGAN PERJUMLAHAN CURRENT ASET"), "")</f>
        <v>VALID</v>
      </c>
      <c r="E42" s="37" t="str">
        <f ca="1">IF(NOT(B42 = ""), IF(Data_Final!K42 +Data_Final!L42 + Data_Final!M42 = Data_Final!J42, "VALID", "NILAI TIDAK SESUAI PERJUMLAHAN NCA"), "")</f>
        <v>VALID</v>
      </c>
      <c r="F42" s="37" t="str">
        <f ca="1">IF(NOT(B42 = ""), IF(Data_Final!O42 + Data_Final!S42 = Data_Final!N42, "VALID", "NILAI TIDAK SESUAI DENGAN PERJUMLAHAN LIABILITAS"), "")</f>
        <v>VALID</v>
      </c>
      <c r="G42" s="37" t="str">
        <f ca="1">IF(NOT(B42 = ""), IF(Data_Final!P42 +Data_Final!Q42 +Data_Final!R42 = Data_Final!O42, "VALID", "NILAI TIDAK PERJUMLAHAN STL"), "")</f>
        <v>VALID</v>
      </c>
      <c r="H42" s="37" t="str">
        <f ca="1">IF(NOT(B42 = ""), IF(Data_Final!T42 +Data_Final!U42 +Data_Final!V42 = Data_Final!S42, "VALID", "NILAI TIDAK SESUAI PERJUMLAHAN LTL"), "")</f>
        <v>VALID</v>
      </c>
      <c r="I42" s="37" t="str">
        <f ca="1">IF(NOT(B42 = ""), IF(Data_Final!D42 - Data_Final!N42 = Data_Final!W42, "VALID", "NILAI TIDAK SESUAI PERJUMLAHAN EQUITY"), "")</f>
        <v>VALID</v>
      </c>
      <c r="J42" s="37" t="str">
        <f ca="1">IF(NOT(B42 = ""), IF(Data_Final!Y42 + Data_Final!Z42 = Data_Final!X42, "VALID", "NILAI TIDAK SESUAI DENGAN PERJUMLAHAN REVENUE"), "")</f>
        <v>VALID</v>
      </c>
      <c r="K42" s="37" t="str">
        <f ca="1">IF(NOT(B42 = ""), IF(Data_Final!Z42 + Data_Final!AA42 - Data_Final!AB42 = Data_Final!AC42, "VALID", "NILAI TIDAK SESUAI PERJUMLAHAN PROFIT BEFORE TAX"), "")</f>
        <v>VALID</v>
      </c>
      <c r="L42" s="37" t="str">
        <f ca="1">IF(NOT(B42 = ""), IF(VALUE(Data_Final!X42 - Data_Final!Y42) = VALUE(Data_Final!Z42), "VALID", "NILAI TIDAK SESUAI DENGAN PERJUMLAHAN GROSS PROFIT"), "")</f>
        <v>VALID</v>
      </c>
    </row>
    <row r="43" spans="1:12">
      <c r="A43" s="36" t="b">
        <f t="shared" ca="1" si="0"/>
        <v>1</v>
      </c>
      <c r="B43" s="79" t="str">
        <f>IF(Data!D43 = 0, "", Data!D43)</f>
        <v>127397</v>
      </c>
      <c r="C43" s="37" t="str">
        <f ca="1">IF(NOT(B43 = ""), IF(AND((Data_Final!E43 + Data_Final!J43 = Data_Final!D43),(Data_Final!N43 + Data_Final!W43 = Data_Final!D43)), "VALID", "NILAI TIDAK SESUAI"), "")</f>
        <v>VALID</v>
      </c>
      <c r="D43" s="37" t="str">
        <f ca="1">IF(NOT(B43 = ""), IF(Data_Final!F43 + Data_Final!G43 + Data_Final!H43 + Data_Final!I43 = Data_Final!E43, "VALID", "NILAI TIDAK SESUAI DENGAN PERJUMLAHAN CURRENT ASET"), "")</f>
        <v>VALID</v>
      </c>
      <c r="E43" s="37" t="str">
        <f ca="1">IF(NOT(B43 = ""), IF(Data_Final!K43 +Data_Final!L43 + Data_Final!M43 = Data_Final!J43, "VALID", "NILAI TIDAK SESUAI PERJUMLAHAN NCA"), "")</f>
        <v>VALID</v>
      </c>
      <c r="F43" s="37" t="str">
        <f ca="1">IF(NOT(B43 = ""), IF(Data_Final!O43 + Data_Final!S43 = Data_Final!N43, "VALID", "NILAI TIDAK SESUAI DENGAN PERJUMLAHAN LIABILITAS"), "")</f>
        <v>VALID</v>
      </c>
      <c r="G43" s="37" t="str">
        <f ca="1">IF(NOT(B43 = ""), IF(Data_Final!P43 +Data_Final!Q43 +Data_Final!R43 = Data_Final!O43, "VALID", "NILAI TIDAK PERJUMLAHAN STL"), "")</f>
        <v>VALID</v>
      </c>
      <c r="H43" s="37" t="str">
        <f ca="1">IF(NOT(B43 = ""), IF(Data_Final!T43 +Data_Final!U43 +Data_Final!V43 = Data_Final!S43, "VALID", "NILAI TIDAK SESUAI PERJUMLAHAN LTL"), "")</f>
        <v>VALID</v>
      </c>
      <c r="I43" s="37" t="str">
        <f ca="1">IF(NOT(B43 = ""), IF(Data_Final!D43 - Data_Final!N43 = Data_Final!W43, "VALID", "NILAI TIDAK SESUAI PERJUMLAHAN EQUITY"), "")</f>
        <v>VALID</v>
      </c>
      <c r="J43" s="37" t="str">
        <f ca="1">IF(NOT(B43 = ""), IF(Data_Final!Y43 + Data_Final!Z43 = Data_Final!X43, "VALID", "NILAI TIDAK SESUAI DENGAN PERJUMLAHAN REVENUE"), "")</f>
        <v>VALID</v>
      </c>
      <c r="K43" s="37" t="str">
        <f ca="1">IF(NOT(B43 = ""), IF(Data_Final!Z43 + Data_Final!AA43 - Data_Final!AB43 = Data_Final!AC43, "VALID", "NILAI TIDAK SESUAI PERJUMLAHAN PROFIT BEFORE TAX"), "")</f>
        <v>VALID</v>
      </c>
      <c r="L43" s="37" t="str">
        <f ca="1">IF(NOT(B43 = ""), IF(VALUE(Data_Final!X43 - Data_Final!Y43) = VALUE(Data_Final!Z43), "VALID", "NILAI TIDAK SESUAI DENGAN PERJUMLAHAN GROSS PROFIT"), "")</f>
        <v>VALID</v>
      </c>
    </row>
    <row r="44" spans="1:12">
      <c r="A44" s="36" t="b">
        <f t="shared" ca="1" si="0"/>
        <v>1</v>
      </c>
      <c r="B44" s="79" t="str">
        <f>IF(Data!D44 = 0, "", Data!D44)</f>
        <v>127397</v>
      </c>
      <c r="C44" s="37" t="str">
        <f ca="1">IF(NOT(B44 = ""), IF(AND((Data_Final!E44 + Data_Final!J44 = Data_Final!D44),(Data_Final!N44 + Data_Final!W44 = Data_Final!D44)), "VALID", "NILAI TIDAK SESUAI"), "")</f>
        <v>VALID</v>
      </c>
      <c r="D44" s="37" t="str">
        <f ca="1">IF(NOT(B44 = ""), IF(Data_Final!F44 + Data_Final!G44 + Data_Final!H44 + Data_Final!I44 = Data_Final!E44, "VALID", "NILAI TIDAK SESUAI DENGAN PERJUMLAHAN CURRENT ASET"), "")</f>
        <v>VALID</v>
      </c>
      <c r="E44" s="37" t="str">
        <f ca="1">IF(NOT(B44 = ""), IF(Data_Final!K44 +Data_Final!L44 + Data_Final!M44 = Data_Final!J44, "VALID", "NILAI TIDAK SESUAI PERJUMLAHAN NCA"), "")</f>
        <v>VALID</v>
      </c>
      <c r="F44" s="37" t="str">
        <f ca="1">IF(NOT(B44 = ""), IF(Data_Final!O44 + Data_Final!S44 = Data_Final!N44, "VALID", "NILAI TIDAK SESUAI DENGAN PERJUMLAHAN LIABILITAS"), "")</f>
        <v>VALID</v>
      </c>
      <c r="G44" s="37" t="str">
        <f ca="1">IF(NOT(B44 = ""), IF(Data_Final!P44 +Data_Final!Q44 +Data_Final!R44 = Data_Final!O44, "VALID", "NILAI TIDAK PERJUMLAHAN STL"), "")</f>
        <v>VALID</v>
      </c>
      <c r="H44" s="37" t="str">
        <f ca="1">IF(NOT(B44 = ""), IF(Data_Final!T44 +Data_Final!U44 +Data_Final!V44 = Data_Final!S44, "VALID", "NILAI TIDAK SESUAI PERJUMLAHAN LTL"), "")</f>
        <v>VALID</v>
      </c>
      <c r="I44" s="37" t="str">
        <f ca="1">IF(NOT(B44 = ""), IF(Data_Final!D44 - Data_Final!N44 = Data_Final!W44, "VALID", "NILAI TIDAK SESUAI PERJUMLAHAN EQUITY"), "")</f>
        <v>VALID</v>
      </c>
      <c r="J44" s="37" t="str">
        <f ca="1">IF(NOT(B44 = ""), IF(Data_Final!Y44 + Data_Final!Z44 = Data_Final!X44, "VALID", "NILAI TIDAK SESUAI DENGAN PERJUMLAHAN REVENUE"), "")</f>
        <v>VALID</v>
      </c>
      <c r="K44" s="37" t="str">
        <f ca="1">IF(NOT(B44 = ""), IF(Data_Final!Z44 + Data_Final!AA44 - Data_Final!AB44 = Data_Final!AC44, "VALID", "NILAI TIDAK SESUAI PERJUMLAHAN PROFIT BEFORE TAX"), "")</f>
        <v>VALID</v>
      </c>
      <c r="L44" s="37" t="str">
        <f ca="1">IF(NOT(B44 = ""), IF(VALUE(Data_Final!X44 - Data_Final!Y44) = VALUE(Data_Final!Z44), "VALID", "NILAI TIDAK SESUAI DENGAN PERJUMLAHAN GROSS PROFIT"), "")</f>
        <v>VALID</v>
      </c>
    </row>
    <row r="45" spans="1:12">
      <c r="A45" s="36" t="b">
        <f t="shared" ca="1" si="0"/>
        <v>1</v>
      </c>
      <c r="B45" s="79" t="str">
        <f>IF(Data!D45 = 0, "", Data!D45)</f>
        <v>127397</v>
      </c>
      <c r="C45" s="37" t="str">
        <f ca="1">IF(NOT(B45 = ""), IF(AND((Data_Final!E45 + Data_Final!J45 = Data_Final!D45),(Data_Final!N45 + Data_Final!W45 = Data_Final!D45)), "VALID", "NILAI TIDAK SESUAI"), "")</f>
        <v>VALID</v>
      </c>
      <c r="D45" s="37" t="str">
        <f ca="1">IF(NOT(B45 = ""), IF(Data_Final!F45 + Data_Final!G45 + Data_Final!H45 + Data_Final!I45 = Data_Final!E45, "VALID", "NILAI TIDAK SESUAI DENGAN PERJUMLAHAN CURRENT ASET"), "")</f>
        <v>VALID</v>
      </c>
      <c r="E45" s="37" t="str">
        <f ca="1">IF(NOT(B45 = ""), IF(Data_Final!K45 +Data_Final!L45 + Data_Final!M45 = Data_Final!J45, "VALID", "NILAI TIDAK SESUAI PERJUMLAHAN NCA"), "")</f>
        <v>VALID</v>
      </c>
      <c r="F45" s="37" t="str">
        <f ca="1">IF(NOT(B45 = ""), IF(Data_Final!O45 + Data_Final!S45 = Data_Final!N45, "VALID", "NILAI TIDAK SESUAI DENGAN PERJUMLAHAN LIABILITAS"), "")</f>
        <v>VALID</v>
      </c>
      <c r="G45" s="37" t="str">
        <f ca="1">IF(NOT(B45 = ""), IF(Data_Final!P45 +Data_Final!Q45 +Data_Final!R45 = Data_Final!O45, "VALID", "NILAI TIDAK PERJUMLAHAN STL"), "")</f>
        <v>VALID</v>
      </c>
      <c r="H45" s="37" t="str">
        <f ca="1">IF(NOT(B45 = ""), IF(Data_Final!T45 +Data_Final!U45 +Data_Final!V45 = Data_Final!S45, "VALID", "NILAI TIDAK SESUAI PERJUMLAHAN LTL"), "")</f>
        <v>VALID</v>
      </c>
      <c r="I45" s="37" t="str">
        <f ca="1">IF(NOT(B45 = ""), IF(Data_Final!D45 - Data_Final!N45 = Data_Final!W45, "VALID", "NILAI TIDAK SESUAI PERJUMLAHAN EQUITY"), "")</f>
        <v>VALID</v>
      </c>
      <c r="J45" s="37" t="str">
        <f ca="1">IF(NOT(B45 = ""), IF(Data_Final!Y45 + Data_Final!Z45 = Data_Final!X45, "VALID", "NILAI TIDAK SESUAI DENGAN PERJUMLAHAN REVENUE"), "")</f>
        <v>VALID</v>
      </c>
      <c r="K45" s="37" t="str">
        <f ca="1">IF(NOT(B45 = ""), IF(Data_Final!Z45 + Data_Final!AA45 - Data_Final!AB45 = Data_Final!AC45, "VALID", "NILAI TIDAK SESUAI PERJUMLAHAN PROFIT BEFORE TAX"), "")</f>
        <v>VALID</v>
      </c>
      <c r="L45" s="37" t="str">
        <f ca="1">IF(NOT(B45 = ""), IF(VALUE(Data_Final!X45 - Data_Final!Y45) = VALUE(Data_Final!Z45), "VALID", "NILAI TIDAK SESUAI DENGAN PERJUMLAHAN GROSS PROFIT"), "")</f>
        <v>VALID</v>
      </c>
    </row>
    <row r="46" spans="1:12">
      <c r="A46" s="36" t="b">
        <f t="shared" ca="1" si="0"/>
        <v>1</v>
      </c>
      <c r="B46" s="79" t="str">
        <f>IF(Data!D46 = 0, "", Data!D46)</f>
        <v>1280923</v>
      </c>
      <c r="C46" s="37" t="str">
        <f ca="1">IF(NOT(B46 = ""), IF(AND((Data_Final!E46 + Data_Final!J46 = Data_Final!D46),(Data_Final!N46 + Data_Final!W46 = Data_Final!D46)), "VALID", "NILAI TIDAK SESUAI"), "")</f>
        <v>VALID</v>
      </c>
      <c r="D46" s="37" t="str">
        <f ca="1">IF(NOT(B46 = ""), IF(Data_Final!F46 + Data_Final!G46 + Data_Final!H46 + Data_Final!I46 = Data_Final!E46, "VALID", "NILAI TIDAK SESUAI DENGAN PERJUMLAHAN CURRENT ASET"), "")</f>
        <v>VALID</v>
      </c>
      <c r="E46" s="37" t="str">
        <f ca="1">IF(NOT(B46 = ""), IF(Data_Final!K46 +Data_Final!L46 + Data_Final!M46 = Data_Final!J46, "VALID", "NILAI TIDAK SESUAI PERJUMLAHAN NCA"), "")</f>
        <v>VALID</v>
      </c>
      <c r="F46" s="37" t="str">
        <f ca="1">IF(NOT(B46 = ""), IF(Data_Final!O46 + Data_Final!S46 = Data_Final!N46, "VALID", "NILAI TIDAK SESUAI DENGAN PERJUMLAHAN LIABILITAS"), "")</f>
        <v>VALID</v>
      </c>
      <c r="G46" s="37" t="str">
        <f ca="1">IF(NOT(B46 = ""), IF(Data_Final!P46 +Data_Final!Q46 +Data_Final!R46 = Data_Final!O46, "VALID", "NILAI TIDAK PERJUMLAHAN STL"), "")</f>
        <v>VALID</v>
      </c>
      <c r="H46" s="37" t="str">
        <f ca="1">IF(NOT(B46 = ""), IF(Data_Final!T46 +Data_Final!U46 +Data_Final!V46 = Data_Final!S46, "VALID", "NILAI TIDAK SESUAI PERJUMLAHAN LTL"), "")</f>
        <v>VALID</v>
      </c>
      <c r="I46" s="37" t="str">
        <f ca="1">IF(NOT(B46 = ""), IF(Data_Final!D46 - Data_Final!N46 = Data_Final!W46, "VALID", "NILAI TIDAK SESUAI PERJUMLAHAN EQUITY"), "")</f>
        <v>VALID</v>
      </c>
      <c r="J46" s="37" t="str">
        <f ca="1">IF(NOT(B46 = ""), IF(Data_Final!Y46 + Data_Final!Z46 = Data_Final!X46, "VALID", "NILAI TIDAK SESUAI DENGAN PERJUMLAHAN REVENUE"), "")</f>
        <v>VALID</v>
      </c>
      <c r="K46" s="37" t="str">
        <f ca="1">IF(NOT(B46 = ""), IF(Data_Final!Z46 + Data_Final!AA46 - Data_Final!AB46 = Data_Final!AC46, "VALID", "NILAI TIDAK SESUAI PERJUMLAHAN PROFIT BEFORE TAX"), "")</f>
        <v>VALID</v>
      </c>
      <c r="L46" s="37" t="str">
        <f ca="1">IF(NOT(B46 = ""), IF(VALUE(Data_Final!X46 - Data_Final!Y46) = VALUE(Data_Final!Z46), "VALID", "NILAI TIDAK SESUAI DENGAN PERJUMLAHAN GROSS PROFIT"), "")</f>
        <v>VALID</v>
      </c>
    </row>
    <row r="47" spans="1:12">
      <c r="A47" s="36" t="b">
        <f t="shared" ca="1" si="0"/>
        <v>1</v>
      </c>
      <c r="B47" s="79" t="str">
        <f>IF(Data!D47 = 0, "", Data!D47)</f>
        <v>1280923</v>
      </c>
      <c r="C47" s="37" t="str">
        <f ca="1">IF(NOT(B47 = ""), IF(AND((Data_Final!E47 + Data_Final!J47 = Data_Final!D47),(Data_Final!N47 + Data_Final!W47 = Data_Final!D47)), "VALID", "NILAI TIDAK SESUAI"), "")</f>
        <v>VALID</v>
      </c>
      <c r="D47" s="37" t="str">
        <f ca="1">IF(NOT(B47 = ""), IF(Data_Final!F47 + Data_Final!G47 + Data_Final!H47 + Data_Final!I47 = Data_Final!E47, "VALID", "NILAI TIDAK SESUAI DENGAN PERJUMLAHAN CURRENT ASET"), "")</f>
        <v>VALID</v>
      </c>
      <c r="E47" s="37" t="str">
        <f ca="1">IF(NOT(B47 = ""), IF(Data_Final!K47 +Data_Final!L47 + Data_Final!M47 = Data_Final!J47, "VALID", "NILAI TIDAK SESUAI PERJUMLAHAN NCA"), "")</f>
        <v>VALID</v>
      </c>
      <c r="F47" s="37" t="str">
        <f ca="1">IF(NOT(B47 = ""), IF(Data_Final!O47 + Data_Final!S47 = Data_Final!N47, "VALID", "NILAI TIDAK SESUAI DENGAN PERJUMLAHAN LIABILITAS"), "")</f>
        <v>VALID</v>
      </c>
      <c r="G47" s="37" t="str">
        <f ca="1">IF(NOT(B47 = ""), IF(Data_Final!P47 +Data_Final!Q47 +Data_Final!R47 = Data_Final!O47, "VALID", "NILAI TIDAK PERJUMLAHAN STL"), "")</f>
        <v>VALID</v>
      </c>
      <c r="H47" s="37" t="str">
        <f ca="1">IF(NOT(B47 = ""), IF(Data_Final!T47 +Data_Final!U47 +Data_Final!V47 = Data_Final!S47, "VALID", "NILAI TIDAK SESUAI PERJUMLAHAN LTL"), "")</f>
        <v>VALID</v>
      </c>
      <c r="I47" s="37" t="str">
        <f ca="1">IF(NOT(B47 = ""), IF(Data_Final!D47 - Data_Final!N47 = Data_Final!W47, "VALID", "NILAI TIDAK SESUAI PERJUMLAHAN EQUITY"), "")</f>
        <v>VALID</v>
      </c>
      <c r="J47" s="37" t="str">
        <f ca="1">IF(NOT(B47 = ""), IF(Data_Final!Y47 + Data_Final!Z47 = Data_Final!X47, "VALID", "NILAI TIDAK SESUAI DENGAN PERJUMLAHAN REVENUE"), "")</f>
        <v>VALID</v>
      </c>
      <c r="K47" s="37" t="str">
        <f ca="1">IF(NOT(B47 = ""), IF(Data_Final!Z47 + Data_Final!AA47 - Data_Final!AB47 = Data_Final!AC47, "VALID", "NILAI TIDAK SESUAI PERJUMLAHAN PROFIT BEFORE TAX"), "")</f>
        <v>VALID</v>
      </c>
      <c r="L47" s="37" t="str">
        <f ca="1">IF(NOT(B47 = ""), IF(VALUE(Data_Final!X47 - Data_Final!Y47) = VALUE(Data_Final!Z47), "VALID", "NILAI TIDAK SESUAI DENGAN PERJUMLAHAN GROSS PROFIT"), "")</f>
        <v>VALID</v>
      </c>
    </row>
    <row r="48" spans="1:12">
      <c r="A48" s="36" t="b">
        <f t="shared" ca="1" si="0"/>
        <v>1</v>
      </c>
      <c r="B48" s="79" t="str">
        <f>IF(Data!D48 = 0, "", Data!D48)</f>
        <v>1290295</v>
      </c>
      <c r="C48" s="37" t="str">
        <f ca="1">IF(NOT(B48 = ""), IF(AND((Data_Final!E48 + Data_Final!J48 = Data_Final!D48),(Data_Final!N48 + Data_Final!W48 = Data_Final!D48)), "VALID", "NILAI TIDAK SESUAI"), "")</f>
        <v>VALID</v>
      </c>
      <c r="D48" s="37" t="str">
        <f ca="1">IF(NOT(B48 = ""), IF(Data_Final!F48 + Data_Final!G48 + Data_Final!H48 + Data_Final!I48 = Data_Final!E48, "VALID", "NILAI TIDAK SESUAI DENGAN PERJUMLAHAN CURRENT ASET"), "")</f>
        <v>VALID</v>
      </c>
      <c r="E48" s="37" t="str">
        <f ca="1">IF(NOT(B48 = ""), IF(Data_Final!K48 +Data_Final!L48 + Data_Final!M48 = Data_Final!J48, "VALID", "NILAI TIDAK SESUAI PERJUMLAHAN NCA"), "")</f>
        <v>VALID</v>
      </c>
      <c r="F48" s="37" t="str">
        <f ca="1">IF(NOT(B48 = ""), IF(Data_Final!O48 + Data_Final!S48 = Data_Final!N48, "VALID", "NILAI TIDAK SESUAI DENGAN PERJUMLAHAN LIABILITAS"), "")</f>
        <v>VALID</v>
      </c>
      <c r="G48" s="37" t="str">
        <f ca="1">IF(NOT(B48 = ""), IF(Data_Final!P48 +Data_Final!Q48 +Data_Final!R48 = Data_Final!O48, "VALID", "NILAI TIDAK PERJUMLAHAN STL"), "")</f>
        <v>VALID</v>
      </c>
      <c r="H48" s="37" t="str">
        <f ca="1">IF(NOT(B48 = ""), IF(Data_Final!T48 +Data_Final!U48 +Data_Final!V48 = Data_Final!S48, "VALID", "NILAI TIDAK SESUAI PERJUMLAHAN LTL"), "")</f>
        <v>VALID</v>
      </c>
      <c r="I48" s="37" t="str">
        <f ca="1">IF(NOT(B48 = ""), IF(Data_Final!D48 - Data_Final!N48 = Data_Final!W48, "VALID", "NILAI TIDAK SESUAI PERJUMLAHAN EQUITY"), "")</f>
        <v>VALID</v>
      </c>
      <c r="J48" s="37" t="str">
        <f ca="1">IF(NOT(B48 = ""), IF(Data_Final!Y48 + Data_Final!Z48 = Data_Final!X48, "VALID", "NILAI TIDAK SESUAI DENGAN PERJUMLAHAN REVENUE"), "")</f>
        <v>VALID</v>
      </c>
      <c r="K48" s="37" t="str">
        <f ca="1">IF(NOT(B48 = ""), IF(Data_Final!Z48 + Data_Final!AA48 - Data_Final!AB48 = Data_Final!AC48, "VALID", "NILAI TIDAK SESUAI PERJUMLAHAN PROFIT BEFORE TAX"), "")</f>
        <v>VALID</v>
      </c>
      <c r="L48" s="37" t="str">
        <f ca="1">IF(NOT(B48 = ""), IF(VALUE(Data_Final!X48 - Data_Final!Y48) = VALUE(Data_Final!Z48), "VALID", "NILAI TIDAK SESUAI DENGAN PERJUMLAHAN GROSS PROFIT"), "")</f>
        <v>VALID</v>
      </c>
    </row>
    <row r="49" spans="1:12">
      <c r="A49" s="36" t="b">
        <f t="shared" ca="1" si="0"/>
        <v>1</v>
      </c>
      <c r="B49" s="79" t="str">
        <f>IF(Data!D49 = 0, "", Data!D49)</f>
        <v>1290295</v>
      </c>
      <c r="C49" s="37" t="str">
        <f ca="1">IF(NOT(B49 = ""), IF(AND((Data_Final!E49 + Data_Final!J49 = Data_Final!D49),(Data_Final!N49 + Data_Final!W49 = Data_Final!D49)), "VALID", "NILAI TIDAK SESUAI"), "")</f>
        <v>VALID</v>
      </c>
      <c r="D49" s="37" t="str">
        <f ca="1">IF(NOT(B49 = ""), IF(Data_Final!F49 + Data_Final!G49 + Data_Final!H49 + Data_Final!I49 = Data_Final!E49, "VALID", "NILAI TIDAK SESUAI DENGAN PERJUMLAHAN CURRENT ASET"), "")</f>
        <v>VALID</v>
      </c>
      <c r="E49" s="37" t="str">
        <f ca="1">IF(NOT(B49 = ""), IF(Data_Final!K49 +Data_Final!L49 + Data_Final!M49 = Data_Final!J49, "VALID", "NILAI TIDAK SESUAI PERJUMLAHAN NCA"), "")</f>
        <v>VALID</v>
      </c>
      <c r="F49" s="37" t="str">
        <f ca="1">IF(NOT(B49 = ""), IF(Data_Final!O49 + Data_Final!S49 = Data_Final!N49, "VALID", "NILAI TIDAK SESUAI DENGAN PERJUMLAHAN LIABILITAS"), "")</f>
        <v>VALID</v>
      </c>
      <c r="G49" s="37" t="str">
        <f ca="1">IF(NOT(B49 = ""), IF(Data_Final!P49 +Data_Final!Q49 +Data_Final!R49 = Data_Final!O49, "VALID", "NILAI TIDAK PERJUMLAHAN STL"), "")</f>
        <v>VALID</v>
      </c>
      <c r="H49" s="37" t="str">
        <f ca="1">IF(NOT(B49 = ""), IF(Data_Final!T49 +Data_Final!U49 +Data_Final!V49 = Data_Final!S49, "VALID", "NILAI TIDAK SESUAI PERJUMLAHAN LTL"), "")</f>
        <v>VALID</v>
      </c>
      <c r="I49" s="37" t="str">
        <f ca="1">IF(NOT(B49 = ""), IF(Data_Final!D49 - Data_Final!N49 = Data_Final!W49, "VALID", "NILAI TIDAK SESUAI PERJUMLAHAN EQUITY"), "")</f>
        <v>VALID</v>
      </c>
      <c r="J49" s="37" t="str">
        <f ca="1">IF(NOT(B49 = ""), IF(Data_Final!Y49 + Data_Final!Z49 = Data_Final!X49, "VALID", "NILAI TIDAK SESUAI DENGAN PERJUMLAHAN REVENUE"), "")</f>
        <v>VALID</v>
      </c>
      <c r="K49" s="37" t="str">
        <f ca="1">IF(NOT(B49 = ""), IF(Data_Final!Z49 + Data_Final!AA49 - Data_Final!AB49 = Data_Final!AC49, "VALID", "NILAI TIDAK SESUAI PERJUMLAHAN PROFIT BEFORE TAX"), "")</f>
        <v>VALID</v>
      </c>
      <c r="L49" s="37" t="str">
        <f ca="1">IF(NOT(B49 = ""), IF(VALUE(Data_Final!X49 - Data_Final!Y49) = VALUE(Data_Final!Z49), "VALID", "NILAI TIDAK SESUAI DENGAN PERJUMLAHAN GROSS PROFIT"), "")</f>
        <v>VALID</v>
      </c>
    </row>
    <row r="50" spans="1:12">
      <c r="A50" s="36" t="b">
        <f t="shared" ca="1" si="0"/>
        <v>1</v>
      </c>
      <c r="B50" s="79" t="str">
        <f>IF(Data!D50 = 0, "", Data!D50)</f>
        <v>1290295</v>
      </c>
      <c r="C50" s="37" t="str">
        <f ca="1">IF(NOT(B50 = ""), IF(AND((Data_Final!E50 + Data_Final!J50 = Data_Final!D50),(Data_Final!N50 + Data_Final!W50 = Data_Final!D50)), "VALID", "NILAI TIDAK SESUAI"), "")</f>
        <v>VALID</v>
      </c>
      <c r="D50" s="37" t="str">
        <f ca="1">IF(NOT(B50 = ""), IF(Data_Final!F50 + Data_Final!G50 + Data_Final!H50 + Data_Final!I50 = Data_Final!E50, "VALID", "NILAI TIDAK SESUAI DENGAN PERJUMLAHAN CURRENT ASET"), "")</f>
        <v>VALID</v>
      </c>
      <c r="E50" s="37" t="str">
        <f ca="1">IF(NOT(B50 = ""), IF(Data_Final!K50 +Data_Final!L50 + Data_Final!M50 = Data_Final!J50, "VALID", "NILAI TIDAK SESUAI PERJUMLAHAN NCA"), "")</f>
        <v>VALID</v>
      </c>
      <c r="F50" s="37" t="str">
        <f ca="1">IF(NOT(B50 = ""), IF(Data_Final!O50 + Data_Final!S50 = Data_Final!N50, "VALID", "NILAI TIDAK SESUAI DENGAN PERJUMLAHAN LIABILITAS"), "")</f>
        <v>VALID</v>
      </c>
      <c r="G50" s="37" t="str">
        <f ca="1">IF(NOT(B50 = ""), IF(Data_Final!P50 +Data_Final!Q50 +Data_Final!R50 = Data_Final!O50, "VALID", "NILAI TIDAK PERJUMLAHAN STL"), "")</f>
        <v>VALID</v>
      </c>
      <c r="H50" s="37" t="str">
        <f ca="1">IF(NOT(B50 = ""), IF(Data_Final!T50 +Data_Final!U50 +Data_Final!V50 = Data_Final!S50, "VALID", "NILAI TIDAK SESUAI PERJUMLAHAN LTL"), "")</f>
        <v>VALID</v>
      </c>
      <c r="I50" s="37" t="str">
        <f ca="1">IF(NOT(B50 = ""), IF(Data_Final!D50 - Data_Final!N50 = Data_Final!W50, "VALID", "NILAI TIDAK SESUAI PERJUMLAHAN EQUITY"), "")</f>
        <v>VALID</v>
      </c>
      <c r="J50" s="37" t="str">
        <f ca="1">IF(NOT(B50 = ""), IF(Data_Final!Y50 + Data_Final!Z50 = Data_Final!X50, "VALID", "NILAI TIDAK SESUAI DENGAN PERJUMLAHAN REVENUE"), "")</f>
        <v>VALID</v>
      </c>
      <c r="K50" s="37" t="str">
        <f ca="1">IF(NOT(B50 = ""), IF(Data_Final!Z50 + Data_Final!AA50 - Data_Final!AB50 = Data_Final!AC50, "VALID", "NILAI TIDAK SESUAI PERJUMLAHAN PROFIT BEFORE TAX"), "")</f>
        <v>VALID</v>
      </c>
      <c r="L50" s="37" t="str">
        <f ca="1">IF(NOT(B50 = ""), IF(VALUE(Data_Final!X50 - Data_Final!Y50) = VALUE(Data_Final!Z50), "VALID", "NILAI TIDAK SESUAI DENGAN PERJUMLAHAN GROSS PROFIT"), "")</f>
        <v>VALID</v>
      </c>
    </row>
    <row r="51" spans="1:12">
      <c r="A51" s="36" t="b">
        <f t="shared" ca="1" si="0"/>
        <v>1</v>
      </c>
      <c r="B51" s="79" t="str">
        <f>IF(Data!D51 = 0, "", Data!D51)</f>
        <v>1290295</v>
      </c>
      <c r="C51" s="37" t="str">
        <f ca="1">IF(NOT(B51 = ""), IF(AND((Data_Final!E51 + Data_Final!J51 = Data_Final!D51),(Data_Final!N51 + Data_Final!W51 = Data_Final!D51)), "VALID", "NILAI TIDAK SESUAI"), "")</f>
        <v>VALID</v>
      </c>
      <c r="D51" s="37" t="str">
        <f ca="1">IF(NOT(B51 = ""), IF(Data_Final!F51 + Data_Final!G51 + Data_Final!H51 + Data_Final!I51 = Data_Final!E51, "VALID", "NILAI TIDAK SESUAI DENGAN PERJUMLAHAN CURRENT ASET"), "")</f>
        <v>VALID</v>
      </c>
      <c r="E51" s="37" t="str">
        <f ca="1">IF(NOT(B51 = ""), IF(Data_Final!K51 +Data_Final!L51 + Data_Final!M51 = Data_Final!J51, "VALID", "NILAI TIDAK SESUAI PERJUMLAHAN NCA"), "")</f>
        <v>VALID</v>
      </c>
      <c r="F51" s="37" t="str">
        <f ca="1">IF(NOT(B51 = ""), IF(Data_Final!O51 + Data_Final!S51 = Data_Final!N51, "VALID", "NILAI TIDAK SESUAI DENGAN PERJUMLAHAN LIABILITAS"), "")</f>
        <v>VALID</v>
      </c>
      <c r="G51" s="37" t="str">
        <f ca="1">IF(NOT(B51 = ""), IF(Data_Final!P51 +Data_Final!Q51 +Data_Final!R51 = Data_Final!O51, "VALID", "NILAI TIDAK PERJUMLAHAN STL"), "")</f>
        <v>VALID</v>
      </c>
      <c r="H51" s="37" t="str">
        <f ca="1">IF(NOT(B51 = ""), IF(Data_Final!T51 +Data_Final!U51 +Data_Final!V51 = Data_Final!S51, "VALID", "NILAI TIDAK SESUAI PERJUMLAHAN LTL"), "")</f>
        <v>VALID</v>
      </c>
      <c r="I51" s="37" t="str">
        <f ca="1">IF(NOT(B51 = ""), IF(Data_Final!D51 - Data_Final!N51 = Data_Final!W51, "VALID", "NILAI TIDAK SESUAI PERJUMLAHAN EQUITY"), "")</f>
        <v>VALID</v>
      </c>
      <c r="J51" s="37" t="str">
        <f ca="1">IF(NOT(B51 = ""), IF(Data_Final!Y51 + Data_Final!Z51 = Data_Final!X51, "VALID", "NILAI TIDAK SESUAI DENGAN PERJUMLAHAN REVENUE"), "")</f>
        <v>VALID</v>
      </c>
      <c r="K51" s="37" t="str">
        <f ca="1">IF(NOT(B51 = ""), IF(Data_Final!Z51 + Data_Final!AA51 - Data_Final!AB51 = Data_Final!AC51, "VALID", "NILAI TIDAK SESUAI PERJUMLAHAN PROFIT BEFORE TAX"), "")</f>
        <v>VALID</v>
      </c>
      <c r="L51" s="37" t="str">
        <f ca="1">IF(NOT(B51 = ""), IF(VALUE(Data_Final!X51 - Data_Final!Y51) = VALUE(Data_Final!Z51), "VALID", "NILAI TIDAK SESUAI DENGAN PERJUMLAHAN GROSS PROFIT"), "")</f>
        <v>VALID</v>
      </c>
    </row>
    <row r="52" spans="1:12">
      <c r="A52" s="36" t="b">
        <f t="shared" ca="1" si="0"/>
        <v>1</v>
      </c>
      <c r="B52" s="79" t="str">
        <f>IF(Data!D52 = 0, "", Data!D52)</f>
        <v>1290295</v>
      </c>
      <c r="C52" s="37" t="str">
        <f ca="1">IF(NOT(B52 = ""), IF(AND((Data_Final!E52 + Data_Final!J52 = Data_Final!D52),(Data_Final!N52 + Data_Final!W52 = Data_Final!D52)), "VALID", "NILAI TIDAK SESUAI"), "")</f>
        <v>VALID</v>
      </c>
      <c r="D52" s="37" t="str">
        <f ca="1">IF(NOT(B52 = ""), IF(Data_Final!F52 + Data_Final!G52 + Data_Final!H52 + Data_Final!I52 = Data_Final!E52, "VALID", "NILAI TIDAK SESUAI DENGAN PERJUMLAHAN CURRENT ASET"), "")</f>
        <v>VALID</v>
      </c>
      <c r="E52" s="37" t="str">
        <f ca="1">IF(NOT(B52 = ""), IF(Data_Final!K52 +Data_Final!L52 + Data_Final!M52 = Data_Final!J52, "VALID", "NILAI TIDAK SESUAI PERJUMLAHAN NCA"), "")</f>
        <v>VALID</v>
      </c>
      <c r="F52" s="37" t="str">
        <f ca="1">IF(NOT(B52 = ""), IF(Data_Final!O52 + Data_Final!S52 = Data_Final!N52, "VALID", "NILAI TIDAK SESUAI DENGAN PERJUMLAHAN LIABILITAS"), "")</f>
        <v>VALID</v>
      </c>
      <c r="G52" s="37" t="str">
        <f ca="1">IF(NOT(B52 = ""), IF(Data_Final!P52 +Data_Final!Q52 +Data_Final!R52 = Data_Final!O52, "VALID", "NILAI TIDAK PERJUMLAHAN STL"), "")</f>
        <v>VALID</v>
      </c>
      <c r="H52" s="37" t="str">
        <f ca="1">IF(NOT(B52 = ""), IF(Data_Final!T52 +Data_Final!U52 +Data_Final!V52 = Data_Final!S52, "VALID", "NILAI TIDAK SESUAI PERJUMLAHAN LTL"), "")</f>
        <v>VALID</v>
      </c>
      <c r="I52" s="37" t="str">
        <f ca="1">IF(NOT(B52 = ""), IF(Data_Final!D52 - Data_Final!N52 = Data_Final!W52, "VALID", "NILAI TIDAK SESUAI PERJUMLAHAN EQUITY"), "")</f>
        <v>VALID</v>
      </c>
      <c r="J52" s="37" t="str">
        <f ca="1">IF(NOT(B52 = ""), IF(Data_Final!Y52 + Data_Final!Z52 = Data_Final!X52, "VALID", "NILAI TIDAK SESUAI DENGAN PERJUMLAHAN REVENUE"), "")</f>
        <v>VALID</v>
      </c>
      <c r="K52" s="37" t="str">
        <f ca="1">IF(NOT(B52 = ""), IF(Data_Final!Z52 + Data_Final!AA52 - Data_Final!AB52 = Data_Final!AC52, "VALID", "NILAI TIDAK SESUAI PERJUMLAHAN PROFIT BEFORE TAX"), "")</f>
        <v>VALID</v>
      </c>
      <c r="L52" s="37" t="str">
        <f ca="1">IF(NOT(B52 = ""), IF(VALUE(Data_Final!X52 - Data_Final!Y52) = VALUE(Data_Final!Z52), "VALID", "NILAI TIDAK SESUAI DENGAN PERJUMLAHAN GROSS PROFIT"), "")</f>
        <v>VALID</v>
      </c>
    </row>
    <row r="53" spans="1:12">
      <c r="A53" s="36" t="b">
        <f t="shared" ca="1" si="0"/>
        <v>1</v>
      </c>
      <c r="B53" s="79" t="str">
        <f>IF(Data!D53 = 0, "", Data!D53)</f>
        <v>1290295</v>
      </c>
      <c r="C53" s="37" t="str">
        <f ca="1">IF(NOT(B53 = ""), IF(AND((Data_Final!E53 + Data_Final!J53 = Data_Final!D53),(Data_Final!N53 + Data_Final!W53 = Data_Final!D53)), "VALID", "NILAI TIDAK SESUAI"), "")</f>
        <v>VALID</v>
      </c>
      <c r="D53" s="37" t="str">
        <f ca="1">IF(NOT(B53 = ""), IF(Data_Final!F53 + Data_Final!G53 + Data_Final!H53 + Data_Final!I53 = Data_Final!E53, "VALID", "NILAI TIDAK SESUAI DENGAN PERJUMLAHAN CURRENT ASET"), "")</f>
        <v>VALID</v>
      </c>
      <c r="E53" s="37" t="str">
        <f ca="1">IF(NOT(B53 = ""), IF(Data_Final!K53 +Data_Final!L53 + Data_Final!M53 = Data_Final!J53, "VALID", "NILAI TIDAK SESUAI PERJUMLAHAN NCA"), "")</f>
        <v>VALID</v>
      </c>
      <c r="F53" s="37" t="str">
        <f ca="1">IF(NOT(B53 = ""), IF(Data_Final!O53 + Data_Final!S53 = Data_Final!N53, "VALID", "NILAI TIDAK SESUAI DENGAN PERJUMLAHAN LIABILITAS"), "")</f>
        <v>VALID</v>
      </c>
      <c r="G53" s="37" t="str">
        <f ca="1">IF(NOT(B53 = ""), IF(Data_Final!P53 +Data_Final!Q53 +Data_Final!R53 = Data_Final!O53, "VALID", "NILAI TIDAK PERJUMLAHAN STL"), "")</f>
        <v>VALID</v>
      </c>
      <c r="H53" s="37" t="str">
        <f ca="1">IF(NOT(B53 = ""), IF(Data_Final!T53 +Data_Final!U53 +Data_Final!V53 = Data_Final!S53, "VALID", "NILAI TIDAK SESUAI PERJUMLAHAN LTL"), "")</f>
        <v>VALID</v>
      </c>
      <c r="I53" s="37" t="str">
        <f ca="1">IF(NOT(B53 = ""), IF(Data_Final!D53 - Data_Final!N53 = Data_Final!W53, "VALID", "NILAI TIDAK SESUAI PERJUMLAHAN EQUITY"), "")</f>
        <v>VALID</v>
      </c>
      <c r="J53" s="37" t="str">
        <f ca="1">IF(NOT(B53 = ""), IF(Data_Final!Y53 + Data_Final!Z53 = Data_Final!X53, "VALID", "NILAI TIDAK SESUAI DENGAN PERJUMLAHAN REVENUE"), "")</f>
        <v>VALID</v>
      </c>
      <c r="K53" s="37" t="str">
        <f ca="1">IF(NOT(B53 = ""), IF(Data_Final!Z53 + Data_Final!AA53 - Data_Final!AB53 = Data_Final!AC53, "VALID", "NILAI TIDAK SESUAI PERJUMLAHAN PROFIT BEFORE TAX"), "")</f>
        <v>VALID</v>
      </c>
      <c r="L53" s="37" t="str">
        <f ca="1">IF(NOT(B53 = ""), IF(VALUE(Data_Final!X53 - Data_Final!Y53) = VALUE(Data_Final!Z53), "VALID", "NILAI TIDAK SESUAI DENGAN PERJUMLAHAN GROSS PROFIT"), "")</f>
        <v>VALID</v>
      </c>
    </row>
    <row r="54" spans="1:12">
      <c r="A54" s="36" t="b">
        <f t="shared" ca="1" si="0"/>
        <v>1</v>
      </c>
      <c r="B54" s="79" t="str">
        <f>IF(Data!D54 = 0, "", Data!D54)</f>
        <v>132786</v>
      </c>
      <c r="C54" s="37" t="str">
        <f ca="1">IF(NOT(B54 = ""), IF(AND((Data_Final!E54 + Data_Final!J54 = Data_Final!D54),(Data_Final!N54 + Data_Final!W54 = Data_Final!D54)), "VALID", "NILAI TIDAK SESUAI"), "")</f>
        <v>VALID</v>
      </c>
      <c r="D54" s="37" t="str">
        <f ca="1">IF(NOT(B54 = ""), IF(Data_Final!F54 + Data_Final!G54 + Data_Final!H54 + Data_Final!I54 = Data_Final!E54, "VALID", "NILAI TIDAK SESUAI DENGAN PERJUMLAHAN CURRENT ASET"), "")</f>
        <v>VALID</v>
      </c>
      <c r="E54" s="37" t="str">
        <f ca="1">IF(NOT(B54 = ""), IF(Data_Final!K54 +Data_Final!L54 + Data_Final!M54 = Data_Final!J54, "VALID", "NILAI TIDAK SESUAI PERJUMLAHAN NCA"), "")</f>
        <v>VALID</v>
      </c>
      <c r="F54" s="37" t="str">
        <f ca="1">IF(NOT(B54 = ""), IF(Data_Final!O54 + Data_Final!S54 = Data_Final!N54, "VALID", "NILAI TIDAK SESUAI DENGAN PERJUMLAHAN LIABILITAS"), "")</f>
        <v>VALID</v>
      </c>
      <c r="G54" s="37" t="str">
        <f ca="1">IF(NOT(B54 = ""), IF(Data_Final!P54 +Data_Final!Q54 +Data_Final!R54 = Data_Final!O54, "VALID", "NILAI TIDAK PERJUMLAHAN STL"), "")</f>
        <v>VALID</v>
      </c>
      <c r="H54" s="37" t="str">
        <f ca="1">IF(NOT(B54 = ""), IF(Data_Final!T54 +Data_Final!U54 +Data_Final!V54 = Data_Final!S54, "VALID", "NILAI TIDAK SESUAI PERJUMLAHAN LTL"), "")</f>
        <v>VALID</v>
      </c>
      <c r="I54" s="37" t="str">
        <f ca="1">IF(NOT(B54 = ""), IF(Data_Final!D54 - Data_Final!N54 = Data_Final!W54, "VALID", "NILAI TIDAK SESUAI PERJUMLAHAN EQUITY"), "")</f>
        <v>VALID</v>
      </c>
      <c r="J54" s="37" t="str">
        <f ca="1">IF(NOT(B54 = ""), IF(Data_Final!Y54 + Data_Final!Z54 = Data_Final!X54, "VALID", "NILAI TIDAK SESUAI DENGAN PERJUMLAHAN REVENUE"), "")</f>
        <v>VALID</v>
      </c>
      <c r="K54" s="37" t="str">
        <f ca="1">IF(NOT(B54 = ""), IF(Data_Final!Z54 + Data_Final!AA54 - Data_Final!AB54 = Data_Final!AC54, "VALID", "NILAI TIDAK SESUAI PERJUMLAHAN PROFIT BEFORE TAX"), "")</f>
        <v>VALID</v>
      </c>
      <c r="L54" s="37" t="str">
        <f ca="1">IF(NOT(B54 = ""), IF(VALUE(Data_Final!X54 - Data_Final!Y54) = VALUE(Data_Final!Z54), "VALID", "NILAI TIDAK SESUAI DENGAN PERJUMLAHAN GROSS PROFIT"), "")</f>
        <v>VALID</v>
      </c>
    </row>
    <row r="55" spans="1:12">
      <c r="A55" s="36" t="b">
        <f t="shared" ca="1" si="0"/>
        <v>1</v>
      </c>
      <c r="B55" s="79" t="str">
        <f>IF(Data!D55 = 0, "", Data!D55)</f>
        <v>132786</v>
      </c>
      <c r="C55" s="37" t="str">
        <f ca="1">IF(NOT(B55 = ""), IF(AND((Data_Final!E55 + Data_Final!J55 = Data_Final!D55),(Data_Final!N55 + Data_Final!W55 = Data_Final!D55)), "VALID", "NILAI TIDAK SESUAI"), "")</f>
        <v>VALID</v>
      </c>
      <c r="D55" s="37" t="str">
        <f ca="1">IF(NOT(B55 = ""), IF(Data_Final!F55 + Data_Final!G55 + Data_Final!H55 + Data_Final!I55 = Data_Final!E55, "VALID", "NILAI TIDAK SESUAI DENGAN PERJUMLAHAN CURRENT ASET"), "")</f>
        <v>VALID</v>
      </c>
      <c r="E55" s="37" t="str">
        <f ca="1">IF(NOT(B55 = ""), IF(Data_Final!K55 +Data_Final!L55 + Data_Final!M55 = Data_Final!J55, "VALID", "NILAI TIDAK SESUAI PERJUMLAHAN NCA"), "")</f>
        <v>VALID</v>
      </c>
      <c r="F55" s="37" t="str">
        <f ca="1">IF(NOT(B55 = ""), IF(Data_Final!O55 + Data_Final!S55 = Data_Final!N55, "VALID", "NILAI TIDAK SESUAI DENGAN PERJUMLAHAN LIABILITAS"), "")</f>
        <v>VALID</v>
      </c>
      <c r="G55" s="37" t="str">
        <f ca="1">IF(NOT(B55 = ""), IF(Data_Final!P55 +Data_Final!Q55 +Data_Final!R55 = Data_Final!O55, "VALID", "NILAI TIDAK PERJUMLAHAN STL"), "")</f>
        <v>VALID</v>
      </c>
      <c r="H55" s="37" t="str">
        <f ca="1">IF(NOT(B55 = ""), IF(Data_Final!T55 +Data_Final!U55 +Data_Final!V55 = Data_Final!S55, "VALID", "NILAI TIDAK SESUAI PERJUMLAHAN LTL"), "")</f>
        <v>VALID</v>
      </c>
      <c r="I55" s="37" t="str">
        <f ca="1">IF(NOT(B55 = ""), IF(Data_Final!D55 - Data_Final!N55 = Data_Final!W55, "VALID", "NILAI TIDAK SESUAI PERJUMLAHAN EQUITY"), "")</f>
        <v>VALID</v>
      </c>
      <c r="J55" s="37" t="str">
        <f ca="1">IF(NOT(B55 = ""), IF(Data_Final!Y55 + Data_Final!Z55 = Data_Final!X55, "VALID", "NILAI TIDAK SESUAI DENGAN PERJUMLAHAN REVENUE"), "")</f>
        <v>VALID</v>
      </c>
      <c r="K55" s="37" t="str">
        <f ca="1">IF(NOT(B55 = ""), IF(Data_Final!Z55 + Data_Final!AA55 - Data_Final!AB55 = Data_Final!AC55, "VALID", "NILAI TIDAK SESUAI PERJUMLAHAN PROFIT BEFORE TAX"), "")</f>
        <v>VALID</v>
      </c>
      <c r="L55" s="37" t="str">
        <f ca="1">IF(NOT(B55 = ""), IF(VALUE(Data_Final!X55 - Data_Final!Y55) = VALUE(Data_Final!Z55), "VALID", "NILAI TIDAK SESUAI DENGAN PERJUMLAHAN GROSS PROFIT"), "")</f>
        <v>VALID</v>
      </c>
    </row>
    <row r="56" spans="1:12">
      <c r="A56" s="36" t="b">
        <f t="shared" ca="1" si="0"/>
        <v>1</v>
      </c>
      <c r="B56" s="79" t="str">
        <f>IF(Data!D56 = 0, "", Data!D56)</f>
        <v>133455</v>
      </c>
      <c r="C56" s="37" t="str">
        <f ca="1">IF(NOT(B56 = ""), IF(AND((Data_Final!E56 + Data_Final!J56 = Data_Final!D56),(Data_Final!N56 + Data_Final!W56 = Data_Final!D56)), "VALID", "NILAI TIDAK SESUAI"), "")</f>
        <v>VALID</v>
      </c>
      <c r="D56" s="37" t="str">
        <f ca="1">IF(NOT(B56 = ""), IF(Data_Final!F56 + Data_Final!G56 + Data_Final!H56 + Data_Final!I56 = Data_Final!E56, "VALID", "NILAI TIDAK SESUAI DENGAN PERJUMLAHAN CURRENT ASET"), "")</f>
        <v>VALID</v>
      </c>
      <c r="E56" s="37" t="str">
        <f ca="1">IF(NOT(B56 = ""), IF(Data_Final!K56 +Data_Final!L56 + Data_Final!M56 = Data_Final!J56, "VALID", "NILAI TIDAK SESUAI PERJUMLAHAN NCA"), "")</f>
        <v>VALID</v>
      </c>
      <c r="F56" s="37" t="str">
        <f ca="1">IF(NOT(B56 = ""), IF(Data_Final!O56 + Data_Final!S56 = Data_Final!N56, "VALID", "NILAI TIDAK SESUAI DENGAN PERJUMLAHAN LIABILITAS"), "")</f>
        <v>VALID</v>
      </c>
      <c r="G56" s="37" t="str">
        <f ca="1">IF(NOT(B56 = ""), IF(Data_Final!P56 +Data_Final!Q56 +Data_Final!R56 = Data_Final!O56, "VALID", "NILAI TIDAK PERJUMLAHAN STL"), "")</f>
        <v>VALID</v>
      </c>
      <c r="H56" s="37" t="str">
        <f ca="1">IF(NOT(B56 = ""), IF(Data_Final!T56 +Data_Final!U56 +Data_Final!V56 = Data_Final!S56, "VALID", "NILAI TIDAK SESUAI PERJUMLAHAN LTL"), "")</f>
        <v>VALID</v>
      </c>
      <c r="I56" s="37" t="str">
        <f ca="1">IF(NOT(B56 = ""), IF(Data_Final!D56 - Data_Final!N56 = Data_Final!W56, "VALID", "NILAI TIDAK SESUAI PERJUMLAHAN EQUITY"), "")</f>
        <v>VALID</v>
      </c>
      <c r="J56" s="37" t="str">
        <f ca="1">IF(NOT(B56 = ""), IF(Data_Final!Y56 + Data_Final!Z56 = Data_Final!X56, "VALID", "NILAI TIDAK SESUAI DENGAN PERJUMLAHAN REVENUE"), "")</f>
        <v>VALID</v>
      </c>
      <c r="K56" s="37" t="str">
        <f ca="1">IF(NOT(B56 = ""), IF(Data_Final!Z56 + Data_Final!AA56 - Data_Final!AB56 = Data_Final!AC56, "VALID", "NILAI TIDAK SESUAI PERJUMLAHAN PROFIT BEFORE TAX"), "")</f>
        <v>VALID</v>
      </c>
      <c r="L56" s="37" t="str">
        <f ca="1">IF(NOT(B56 = ""), IF(VALUE(Data_Final!X56 - Data_Final!Y56) = VALUE(Data_Final!Z56), "VALID", "NILAI TIDAK SESUAI DENGAN PERJUMLAHAN GROSS PROFIT"), "")</f>
        <v>VALID</v>
      </c>
    </row>
    <row r="57" spans="1:12">
      <c r="A57" s="36" t="b">
        <f t="shared" ca="1" si="0"/>
        <v>1</v>
      </c>
      <c r="B57" s="79" t="str">
        <f>IF(Data!D57 = 0, "", Data!D57)</f>
        <v>134118</v>
      </c>
      <c r="C57" s="37" t="str">
        <f ca="1">IF(NOT(B57 = ""), IF(AND((Data_Final!E57 + Data_Final!J57 = Data_Final!D57),(Data_Final!N57 + Data_Final!W57 = Data_Final!D57)), "VALID", "NILAI TIDAK SESUAI"), "")</f>
        <v>VALID</v>
      </c>
      <c r="D57" s="37" t="str">
        <f ca="1">IF(NOT(B57 = ""), IF(Data_Final!F57 + Data_Final!G57 + Data_Final!H57 + Data_Final!I57 = Data_Final!E57, "VALID", "NILAI TIDAK SESUAI DENGAN PERJUMLAHAN CURRENT ASET"), "")</f>
        <v>VALID</v>
      </c>
      <c r="E57" s="37" t="str">
        <f ca="1">IF(NOT(B57 = ""), IF(Data_Final!K57 +Data_Final!L57 + Data_Final!M57 = Data_Final!J57, "VALID", "NILAI TIDAK SESUAI PERJUMLAHAN NCA"), "")</f>
        <v>VALID</v>
      </c>
      <c r="F57" s="37" t="str">
        <f ca="1">IF(NOT(B57 = ""), IF(Data_Final!O57 + Data_Final!S57 = Data_Final!N57, "VALID", "NILAI TIDAK SESUAI DENGAN PERJUMLAHAN LIABILITAS"), "")</f>
        <v>VALID</v>
      </c>
      <c r="G57" s="37" t="str">
        <f ca="1">IF(NOT(B57 = ""), IF(Data_Final!P57 +Data_Final!Q57 +Data_Final!R57 = Data_Final!O57, "VALID", "NILAI TIDAK PERJUMLAHAN STL"), "")</f>
        <v>VALID</v>
      </c>
      <c r="H57" s="37" t="str">
        <f ca="1">IF(NOT(B57 = ""), IF(Data_Final!T57 +Data_Final!U57 +Data_Final!V57 = Data_Final!S57, "VALID", "NILAI TIDAK SESUAI PERJUMLAHAN LTL"), "")</f>
        <v>VALID</v>
      </c>
      <c r="I57" s="37" t="str">
        <f ca="1">IF(NOT(B57 = ""), IF(Data_Final!D57 - Data_Final!N57 = Data_Final!W57, "VALID", "NILAI TIDAK SESUAI PERJUMLAHAN EQUITY"), "")</f>
        <v>VALID</v>
      </c>
      <c r="J57" s="37" t="str">
        <f ca="1">IF(NOT(B57 = ""), IF(Data_Final!Y57 + Data_Final!Z57 = Data_Final!X57, "VALID", "NILAI TIDAK SESUAI DENGAN PERJUMLAHAN REVENUE"), "")</f>
        <v>VALID</v>
      </c>
      <c r="K57" s="37" t="str">
        <f ca="1">IF(NOT(B57 = ""), IF(Data_Final!Z57 + Data_Final!AA57 - Data_Final!AB57 = Data_Final!AC57, "VALID", "NILAI TIDAK SESUAI PERJUMLAHAN PROFIT BEFORE TAX"), "")</f>
        <v>VALID</v>
      </c>
      <c r="L57" s="37" t="str">
        <f ca="1">IF(NOT(B57 = ""), IF(VALUE(Data_Final!X57 - Data_Final!Y57) = VALUE(Data_Final!Z57), "VALID", "NILAI TIDAK SESUAI DENGAN PERJUMLAHAN GROSS PROFIT"), "")</f>
        <v>VALID</v>
      </c>
    </row>
    <row r="58" spans="1:12">
      <c r="A58" s="36" t="b">
        <f t="shared" ca="1" si="0"/>
        <v>1</v>
      </c>
      <c r="B58" s="79" t="str">
        <f>IF(Data!D58 = 0, "", Data!D58)</f>
        <v>134118</v>
      </c>
      <c r="C58" s="37" t="str">
        <f ca="1">IF(NOT(B58 = ""), IF(AND((Data_Final!E58 + Data_Final!J58 = Data_Final!D58),(Data_Final!N58 + Data_Final!W58 = Data_Final!D58)), "VALID", "NILAI TIDAK SESUAI"), "")</f>
        <v>VALID</v>
      </c>
      <c r="D58" s="37" t="str">
        <f ca="1">IF(NOT(B58 = ""), IF(Data_Final!F58 + Data_Final!G58 + Data_Final!H58 + Data_Final!I58 = Data_Final!E58, "VALID", "NILAI TIDAK SESUAI DENGAN PERJUMLAHAN CURRENT ASET"), "")</f>
        <v>VALID</v>
      </c>
      <c r="E58" s="37" t="str">
        <f ca="1">IF(NOT(B58 = ""), IF(Data_Final!K58 +Data_Final!L58 + Data_Final!M58 = Data_Final!J58, "VALID", "NILAI TIDAK SESUAI PERJUMLAHAN NCA"), "")</f>
        <v>VALID</v>
      </c>
      <c r="F58" s="37" t="str">
        <f ca="1">IF(NOT(B58 = ""), IF(Data_Final!O58 + Data_Final!S58 = Data_Final!N58, "VALID", "NILAI TIDAK SESUAI DENGAN PERJUMLAHAN LIABILITAS"), "")</f>
        <v>VALID</v>
      </c>
      <c r="G58" s="37" t="str">
        <f ca="1">IF(NOT(B58 = ""), IF(Data_Final!P58 +Data_Final!Q58 +Data_Final!R58 = Data_Final!O58, "VALID", "NILAI TIDAK PERJUMLAHAN STL"), "")</f>
        <v>VALID</v>
      </c>
      <c r="H58" s="37" t="str">
        <f ca="1">IF(NOT(B58 = ""), IF(Data_Final!T58 +Data_Final!U58 +Data_Final!V58 = Data_Final!S58, "VALID", "NILAI TIDAK SESUAI PERJUMLAHAN LTL"), "")</f>
        <v>VALID</v>
      </c>
      <c r="I58" s="37" t="str">
        <f ca="1">IF(NOT(B58 = ""), IF(Data_Final!D58 - Data_Final!N58 = Data_Final!W58, "VALID", "NILAI TIDAK SESUAI PERJUMLAHAN EQUITY"), "")</f>
        <v>VALID</v>
      </c>
      <c r="J58" s="37" t="str">
        <f ca="1">IF(NOT(B58 = ""), IF(Data_Final!Y58 + Data_Final!Z58 = Data_Final!X58, "VALID", "NILAI TIDAK SESUAI DENGAN PERJUMLAHAN REVENUE"), "")</f>
        <v>VALID</v>
      </c>
      <c r="K58" s="37" t="str">
        <f ca="1">IF(NOT(B58 = ""), IF(Data_Final!Z58 + Data_Final!AA58 - Data_Final!AB58 = Data_Final!AC58, "VALID", "NILAI TIDAK SESUAI PERJUMLAHAN PROFIT BEFORE TAX"), "")</f>
        <v>VALID</v>
      </c>
      <c r="L58" s="37" t="str">
        <f ca="1">IF(NOT(B58 = ""), IF(VALUE(Data_Final!X58 - Data_Final!Y58) = VALUE(Data_Final!Z58), "VALID", "NILAI TIDAK SESUAI DENGAN PERJUMLAHAN GROSS PROFIT"), "")</f>
        <v>VALID</v>
      </c>
    </row>
    <row r="59" spans="1:12">
      <c r="A59" s="36" t="b">
        <f t="shared" ca="1" si="0"/>
        <v>1</v>
      </c>
      <c r="B59" s="79" t="str">
        <f>IF(Data!D59 = 0, "", Data!D59)</f>
        <v>134118</v>
      </c>
      <c r="C59" s="37" t="str">
        <f ca="1">IF(NOT(B59 = ""), IF(AND((Data_Final!E59 + Data_Final!J59 = Data_Final!D59),(Data_Final!N59 + Data_Final!W59 = Data_Final!D59)), "VALID", "NILAI TIDAK SESUAI"), "")</f>
        <v>VALID</v>
      </c>
      <c r="D59" s="37" t="str">
        <f ca="1">IF(NOT(B59 = ""), IF(Data_Final!F59 + Data_Final!G59 + Data_Final!H59 + Data_Final!I59 = Data_Final!E59, "VALID", "NILAI TIDAK SESUAI DENGAN PERJUMLAHAN CURRENT ASET"), "")</f>
        <v>VALID</v>
      </c>
      <c r="E59" s="37" t="str">
        <f ca="1">IF(NOT(B59 = ""), IF(Data_Final!K59 +Data_Final!L59 + Data_Final!M59 = Data_Final!J59, "VALID", "NILAI TIDAK SESUAI PERJUMLAHAN NCA"), "")</f>
        <v>VALID</v>
      </c>
      <c r="F59" s="37" t="str">
        <f ca="1">IF(NOT(B59 = ""), IF(Data_Final!O59 + Data_Final!S59 = Data_Final!N59, "VALID", "NILAI TIDAK SESUAI DENGAN PERJUMLAHAN LIABILITAS"), "")</f>
        <v>VALID</v>
      </c>
      <c r="G59" s="37" t="str">
        <f ca="1">IF(NOT(B59 = ""), IF(Data_Final!P59 +Data_Final!Q59 +Data_Final!R59 = Data_Final!O59, "VALID", "NILAI TIDAK PERJUMLAHAN STL"), "")</f>
        <v>VALID</v>
      </c>
      <c r="H59" s="37" t="str">
        <f ca="1">IF(NOT(B59 = ""), IF(Data_Final!T59 +Data_Final!U59 +Data_Final!V59 = Data_Final!S59, "VALID", "NILAI TIDAK SESUAI PERJUMLAHAN LTL"), "")</f>
        <v>VALID</v>
      </c>
      <c r="I59" s="37" t="str">
        <f ca="1">IF(NOT(B59 = ""), IF(Data_Final!D59 - Data_Final!N59 = Data_Final!W59, "VALID", "NILAI TIDAK SESUAI PERJUMLAHAN EQUITY"), "")</f>
        <v>VALID</v>
      </c>
      <c r="J59" s="37" t="str">
        <f ca="1">IF(NOT(B59 = ""), IF(Data_Final!Y59 + Data_Final!Z59 = Data_Final!X59, "VALID", "NILAI TIDAK SESUAI DENGAN PERJUMLAHAN REVENUE"), "")</f>
        <v>VALID</v>
      </c>
      <c r="K59" s="37" t="str">
        <f ca="1">IF(NOT(B59 = ""), IF(Data_Final!Z59 + Data_Final!AA59 - Data_Final!AB59 = Data_Final!AC59, "VALID", "NILAI TIDAK SESUAI PERJUMLAHAN PROFIT BEFORE TAX"), "")</f>
        <v>VALID</v>
      </c>
      <c r="L59" s="37" t="str">
        <f ca="1">IF(NOT(B59 = ""), IF(VALUE(Data_Final!X59 - Data_Final!Y59) = VALUE(Data_Final!Z59), "VALID", "NILAI TIDAK SESUAI DENGAN PERJUMLAHAN GROSS PROFIT"), "")</f>
        <v>VALID</v>
      </c>
    </row>
    <row r="60" spans="1:12">
      <c r="A60" s="36" t="b">
        <f t="shared" ca="1" si="0"/>
        <v>1</v>
      </c>
      <c r="B60" s="79" t="str">
        <f>IF(Data!D60 = 0, "", Data!D60)</f>
        <v>1365586</v>
      </c>
      <c r="C60" s="37" t="str">
        <f ca="1">IF(NOT(B60 = ""), IF(AND((Data_Final!E60 + Data_Final!J60 = Data_Final!D60),(Data_Final!N60 + Data_Final!W60 = Data_Final!D60)), "VALID", "NILAI TIDAK SESUAI"), "")</f>
        <v>VALID</v>
      </c>
      <c r="D60" s="37" t="str">
        <f ca="1">IF(NOT(B60 = ""), IF(Data_Final!F60 + Data_Final!G60 + Data_Final!H60 + Data_Final!I60 = Data_Final!E60, "VALID", "NILAI TIDAK SESUAI DENGAN PERJUMLAHAN CURRENT ASET"), "")</f>
        <v>VALID</v>
      </c>
      <c r="E60" s="37" t="str">
        <f ca="1">IF(NOT(B60 = ""), IF(Data_Final!K60 +Data_Final!L60 + Data_Final!M60 = Data_Final!J60, "VALID", "NILAI TIDAK SESUAI PERJUMLAHAN NCA"), "")</f>
        <v>VALID</v>
      </c>
      <c r="F60" s="37" t="str">
        <f ca="1">IF(NOT(B60 = ""), IF(Data_Final!O60 + Data_Final!S60 = Data_Final!N60, "VALID", "NILAI TIDAK SESUAI DENGAN PERJUMLAHAN LIABILITAS"), "")</f>
        <v>VALID</v>
      </c>
      <c r="G60" s="37" t="str">
        <f ca="1">IF(NOT(B60 = ""), IF(Data_Final!P60 +Data_Final!Q60 +Data_Final!R60 = Data_Final!O60, "VALID", "NILAI TIDAK PERJUMLAHAN STL"), "")</f>
        <v>VALID</v>
      </c>
      <c r="H60" s="37" t="str">
        <f ca="1">IF(NOT(B60 = ""), IF(Data_Final!T60 +Data_Final!U60 +Data_Final!V60 = Data_Final!S60, "VALID", "NILAI TIDAK SESUAI PERJUMLAHAN LTL"), "")</f>
        <v>VALID</v>
      </c>
      <c r="I60" s="37" t="str">
        <f ca="1">IF(NOT(B60 = ""), IF(Data_Final!D60 - Data_Final!N60 = Data_Final!W60, "VALID", "NILAI TIDAK SESUAI PERJUMLAHAN EQUITY"), "")</f>
        <v>VALID</v>
      </c>
      <c r="J60" s="37" t="str">
        <f ca="1">IF(NOT(B60 = ""), IF(Data_Final!Y60 + Data_Final!Z60 = Data_Final!X60, "VALID", "NILAI TIDAK SESUAI DENGAN PERJUMLAHAN REVENUE"), "")</f>
        <v>VALID</v>
      </c>
      <c r="K60" s="37" t="str">
        <f ca="1">IF(NOT(B60 = ""), IF(Data_Final!Z60 + Data_Final!AA60 - Data_Final!AB60 = Data_Final!AC60, "VALID", "NILAI TIDAK SESUAI PERJUMLAHAN PROFIT BEFORE TAX"), "")</f>
        <v>VALID</v>
      </c>
      <c r="L60" s="37" t="str">
        <f ca="1">IF(NOT(B60 = ""), IF(VALUE(Data_Final!X60 - Data_Final!Y60) = VALUE(Data_Final!Z60), "VALID", "NILAI TIDAK SESUAI DENGAN PERJUMLAHAN GROSS PROFIT"), "")</f>
        <v>VALID</v>
      </c>
    </row>
    <row r="61" spans="1:12">
      <c r="A61" s="36" t="b">
        <f t="shared" ca="1" si="0"/>
        <v>1</v>
      </c>
      <c r="B61" s="79" t="str">
        <f>IF(Data!D61 = 0, "", Data!D61)</f>
        <v>1365586</v>
      </c>
      <c r="C61" s="37" t="str">
        <f ca="1">IF(NOT(B61 = ""), IF(AND((Data_Final!E61 + Data_Final!J61 = Data_Final!D61),(Data_Final!N61 + Data_Final!W61 = Data_Final!D61)), "VALID", "NILAI TIDAK SESUAI"), "")</f>
        <v>VALID</v>
      </c>
      <c r="D61" s="37" t="str">
        <f ca="1">IF(NOT(B61 = ""), IF(Data_Final!F61 + Data_Final!G61 + Data_Final!H61 + Data_Final!I61 = Data_Final!E61, "VALID", "NILAI TIDAK SESUAI DENGAN PERJUMLAHAN CURRENT ASET"), "")</f>
        <v>VALID</v>
      </c>
      <c r="E61" s="37" t="str">
        <f ca="1">IF(NOT(B61 = ""), IF(Data_Final!K61 +Data_Final!L61 + Data_Final!M61 = Data_Final!J61, "VALID", "NILAI TIDAK SESUAI PERJUMLAHAN NCA"), "")</f>
        <v>VALID</v>
      </c>
      <c r="F61" s="37" t="str">
        <f ca="1">IF(NOT(B61 = ""), IF(Data_Final!O61 + Data_Final!S61 = Data_Final!N61, "VALID", "NILAI TIDAK SESUAI DENGAN PERJUMLAHAN LIABILITAS"), "")</f>
        <v>VALID</v>
      </c>
      <c r="G61" s="37" t="str">
        <f ca="1">IF(NOT(B61 = ""), IF(Data_Final!P61 +Data_Final!Q61 +Data_Final!R61 = Data_Final!O61, "VALID", "NILAI TIDAK PERJUMLAHAN STL"), "")</f>
        <v>VALID</v>
      </c>
      <c r="H61" s="37" t="str">
        <f ca="1">IF(NOT(B61 = ""), IF(Data_Final!T61 +Data_Final!U61 +Data_Final!V61 = Data_Final!S61, "VALID", "NILAI TIDAK SESUAI PERJUMLAHAN LTL"), "")</f>
        <v>VALID</v>
      </c>
      <c r="I61" s="37" t="str">
        <f ca="1">IF(NOT(B61 = ""), IF(Data_Final!D61 - Data_Final!N61 = Data_Final!W61, "VALID", "NILAI TIDAK SESUAI PERJUMLAHAN EQUITY"), "")</f>
        <v>VALID</v>
      </c>
      <c r="J61" s="37" t="str">
        <f ca="1">IF(NOT(B61 = ""), IF(Data_Final!Y61 + Data_Final!Z61 = Data_Final!X61, "VALID", "NILAI TIDAK SESUAI DENGAN PERJUMLAHAN REVENUE"), "")</f>
        <v>VALID</v>
      </c>
      <c r="K61" s="37" t="str">
        <f ca="1">IF(NOT(B61 = ""), IF(Data_Final!Z61 + Data_Final!AA61 - Data_Final!AB61 = Data_Final!AC61, "VALID", "NILAI TIDAK SESUAI PERJUMLAHAN PROFIT BEFORE TAX"), "")</f>
        <v>VALID</v>
      </c>
      <c r="L61" s="37" t="str">
        <f ca="1">IF(NOT(B61 = ""), IF(VALUE(Data_Final!X61 - Data_Final!Y61) = VALUE(Data_Final!Z61), "VALID", "NILAI TIDAK SESUAI DENGAN PERJUMLAHAN GROSS PROFIT"), "")</f>
        <v>VALID</v>
      </c>
    </row>
    <row r="62" spans="1:12">
      <c r="A62" s="36" t="b">
        <f t="shared" ca="1" si="0"/>
        <v>1</v>
      </c>
      <c r="B62" s="79" t="str">
        <f>IF(Data!D62 = 0, "", Data!D62)</f>
        <v>137182</v>
      </c>
      <c r="C62" s="37" t="str">
        <f ca="1">IF(NOT(B62 = ""), IF(AND((Data_Final!E62 + Data_Final!J62 = Data_Final!D62),(Data_Final!N62 + Data_Final!W62 = Data_Final!D62)), "VALID", "NILAI TIDAK SESUAI"), "")</f>
        <v>VALID</v>
      </c>
      <c r="D62" s="37" t="str">
        <f ca="1">IF(NOT(B62 = ""), IF(Data_Final!F62 + Data_Final!G62 + Data_Final!H62 + Data_Final!I62 = Data_Final!E62, "VALID", "NILAI TIDAK SESUAI DENGAN PERJUMLAHAN CURRENT ASET"), "")</f>
        <v>VALID</v>
      </c>
      <c r="E62" s="37" t="str">
        <f ca="1">IF(NOT(B62 = ""), IF(Data_Final!K62 +Data_Final!L62 + Data_Final!M62 = Data_Final!J62, "VALID", "NILAI TIDAK SESUAI PERJUMLAHAN NCA"), "")</f>
        <v>VALID</v>
      </c>
      <c r="F62" s="37" t="str">
        <f ca="1">IF(NOT(B62 = ""), IF(Data_Final!O62 + Data_Final!S62 = Data_Final!N62, "VALID", "NILAI TIDAK SESUAI DENGAN PERJUMLAHAN LIABILITAS"), "")</f>
        <v>VALID</v>
      </c>
      <c r="G62" s="37" t="str">
        <f ca="1">IF(NOT(B62 = ""), IF(Data_Final!P62 +Data_Final!Q62 +Data_Final!R62 = Data_Final!O62, "VALID", "NILAI TIDAK PERJUMLAHAN STL"), "")</f>
        <v>VALID</v>
      </c>
      <c r="H62" s="37" t="str">
        <f ca="1">IF(NOT(B62 = ""), IF(Data_Final!T62 +Data_Final!U62 +Data_Final!V62 = Data_Final!S62, "VALID", "NILAI TIDAK SESUAI PERJUMLAHAN LTL"), "")</f>
        <v>VALID</v>
      </c>
      <c r="I62" s="37" t="str">
        <f ca="1">IF(NOT(B62 = ""), IF(Data_Final!D62 - Data_Final!N62 = Data_Final!W62, "VALID", "NILAI TIDAK SESUAI PERJUMLAHAN EQUITY"), "")</f>
        <v>VALID</v>
      </c>
      <c r="J62" s="37" t="str">
        <f ca="1">IF(NOT(B62 = ""), IF(Data_Final!Y62 + Data_Final!Z62 = Data_Final!X62, "VALID", "NILAI TIDAK SESUAI DENGAN PERJUMLAHAN REVENUE"), "")</f>
        <v>VALID</v>
      </c>
      <c r="K62" s="37" t="str">
        <f ca="1">IF(NOT(B62 = ""), IF(Data_Final!Z62 + Data_Final!AA62 - Data_Final!AB62 = Data_Final!AC62, "VALID", "NILAI TIDAK SESUAI PERJUMLAHAN PROFIT BEFORE TAX"), "")</f>
        <v>VALID</v>
      </c>
      <c r="L62" s="37" t="str">
        <f ca="1">IF(NOT(B62 = ""), IF(VALUE(Data_Final!X62 - Data_Final!Y62) = VALUE(Data_Final!Z62), "VALID", "NILAI TIDAK SESUAI DENGAN PERJUMLAHAN GROSS PROFIT"), "")</f>
        <v>VALID</v>
      </c>
    </row>
    <row r="63" spans="1:12">
      <c r="A63" s="36" t="b">
        <f t="shared" ca="1" si="0"/>
        <v>1</v>
      </c>
      <c r="B63" s="79" t="str">
        <f>IF(Data!D63 = 0, "", Data!D63)</f>
        <v>137925</v>
      </c>
      <c r="C63" s="37" t="str">
        <f ca="1">IF(NOT(B63 = ""), IF(AND((Data_Final!E63 + Data_Final!J63 = Data_Final!D63),(Data_Final!N63 + Data_Final!W63 = Data_Final!D63)), "VALID", "NILAI TIDAK SESUAI"), "")</f>
        <v>VALID</v>
      </c>
      <c r="D63" s="37" t="str">
        <f ca="1">IF(NOT(B63 = ""), IF(Data_Final!F63 + Data_Final!G63 + Data_Final!H63 + Data_Final!I63 = Data_Final!E63, "VALID", "NILAI TIDAK SESUAI DENGAN PERJUMLAHAN CURRENT ASET"), "")</f>
        <v>VALID</v>
      </c>
      <c r="E63" s="37" t="str">
        <f ca="1">IF(NOT(B63 = ""), IF(Data_Final!K63 +Data_Final!L63 + Data_Final!M63 = Data_Final!J63, "VALID", "NILAI TIDAK SESUAI PERJUMLAHAN NCA"), "")</f>
        <v>VALID</v>
      </c>
      <c r="F63" s="37" t="str">
        <f ca="1">IF(NOT(B63 = ""), IF(Data_Final!O63 + Data_Final!S63 = Data_Final!N63, "VALID", "NILAI TIDAK SESUAI DENGAN PERJUMLAHAN LIABILITAS"), "")</f>
        <v>VALID</v>
      </c>
      <c r="G63" s="37" t="str">
        <f ca="1">IF(NOT(B63 = ""), IF(Data_Final!P63 +Data_Final!Q63 +Data_Final!R63 = Data_Final!O63, "VALID", "NILAI TIDAK PERJUMLAHAN STL"), "")</f>
        <v>VALID</v>
      </c>
      <c r="H63" s="37" t="str">
        <f ca="1">IF(NOT(B63 = ""), IF(Data_Final!T63 +Data_Final!U63 +Data_Final!V63 = Data_Final!S63, "VALID", "NILAI TIDAK SESUAI PERJUMLAHAN LTL"), "")</f>
        <v>VALID</v>
      </c>
      <c r="I63" s="37" t="str">
        <f ca="1">IF(NOT(B63 = ""), IF(Data_Final!D63 - Data_Final!N63 = Data_Final!W63, "VALID", "NILAI TIDAK SESUAI PERJUMLAHAN EQUITY"), "")</f>
        <v>VALID</v>
      </c>
      <c r="J63" s="37" t="str">
        <f ca="1">IF(NOT(B63 = ""), IF(Data_Final!Y63 + Data_Final!Z63 = Data_Final!X63, "VALID", "NILAI TIDAK SESUAI DENGAN PERJUMLAHAN REVENUE"), "")</f>
        <v>VALID</v>
      </c>
      <c r="K63" s="37" t="str">
        <f ca="1">IF(NOT(B63 = ""), IF(Data_Final!Z63 + Data_Final!AA63 - Data_Final!AB63 = Data_Final!AC63, "VALID", "NILAI TIDAK SESUAI PERJUMLAHAN PROFIT BEFORE TAX"), "")</f>
        <v>VALID</v>
      </c>
      <c r="L63" s="37" t="str">
        <f ca="1">IF(NOT(B63 = ""), IF(VALUE(Data_Final!X63 - Data_Final!Y63) = VALUE(Data_Final!Z63), "VALID", "NILAI TIDAK SESUAI DENGAN PERJUMLAHAN GROSS PROFIT"), "")</f>
        <v>VALID</v>
      </c>
    </row>
    <row r="64" spans="1:12">
      <c r="A64" s="36" t="b">
        <f t="shared" ca="1" si="0"/>
        <v>1</v>
      </c>
      <c r="B64" s="79" t="str">
        <f>IF(Data!D64 = 0, "", Data!D64)</f>
        <v>137925</v>
      </c>
      <c r="C64" s="37" t="str">
        <f ca="1">IF(NOT(B64 = ""), IF(AND((Data_Final!E64 + Data_Final!J64 = Data_Final!D64),(Data_Final!N64 + Data_Final!W64 = Data_Final!D64)), "VALID", "NILAI TIDAK SESUAI"), "")</f>
        <v>VALID</v>
      </c>
      <c r="D64" s="37" t="str">
        <f ca="1">IF(NOT(B64 = ""), IF(Data_Final!F64 + Data_Final!G64 + Data_Final!H64 + Data_Final!I64 = Data_Final!E64, "VALID", "NILAI TIDAK SESUAI DENGAN PERJUMLAHAN CURRENT ASET"), "")</f>
        <v>VALID</v>
      </c>
      <c r="E64" s="37" t="str">
        <f ca="1">IF(NOT(B64 = ""), IF(Data_Final!K64 +Data_Final!L64 + Data_Final!M64 = Data_Final!J64, "VALID", "NILAI TIDAK SESUAI PERJUMLAHAN NCA"), "")</f>
        <v>VALID</v>
      </c>
      <c r="F64" s="37" t="str">
        <f ca="1">IF(NOT(B64 = ""), IF(Data_Final!O64 + Data_Final!S64 = Data_Final!N64, "VALID", "NILAI TIDAK SESUAI DENGAN PERJUMLAHAN LIABILITAS"), "")</f>
        <v>VALID</v>
      </c>
      <c r="G64" s="37" t="str">
        <f ca="1">IF(NOT(B64 = ""), IF(Data_Final!P64 +Data_Final!Q64 +Data_Final!R64 = Data_Final!O64, "VALID", "NILAI TIDAK PERJUMLAHAN STL"), "")</f>
        <v>VALID</v>
      </c>
      <c r="H64" s="37" t="str">
        <f ca="1">IF(NOT(B64 = ""), IF(Data_Final!T64 +Data_Final!U64 +Data_Final!V64 = Data_Final!S64, "VALID", "NILAI TIDAK SESUAI PERJUMLAHAN LTL"), "")</f>
        <v>VALID</v>
      </c>
      <c r="I64" s="37" t="str">
        <f ca="1">IF(NOT(B64 = ""), IF(Data_Final!D64 - Data_Final!N64 = Data_Final!W64, "VALID", "NILAI TIDAK SESUAI PERJUMLAHAN EQUITY"), "")</f>
        <v>VALID</v>
      </c>
      <c r="J64" s="37" t="str">
        <f ca="1">IF(NOT(B64 = ""), IF(Data_Final!Y64 + Data_Final!Z64 = Data_Final!X64, "VALID", "NILAI TIDAK SESUAI DENGAN PERJUMLAHAN REVENUE"), "")</f>
        <v>VALID</v>
      </c>
      <c r="K64" s="37" t="str">
        <f ca="1">IF(NOT(B64 = ""), IF(Data_Final!Z64 + Data_Final!AA64 - Data_Final!AB64 = Data_Final!AC64, "VALID", "NILAI TIDAK SESUAI PERJUMLAHAN PROFIT BEFORE TAX"), "")</f>
        <v>VALID</v>
      </c>
      <c r="L64" s="37" t="str">
        <f ca="1">IF(NOT(B64 = ""), IF(VALUE(Data_Final!X64 - Data_Final!Y64) = VALUE(Data_Final!Z64), "VALID", "NILAI TIDAK SESUAI DENGAN PERJUMLAHAN GROSS PROFIT"), "")</f>
        <v>VALID</v>
      </c>
    </row>
    <row r="65" spans="1:12">
      <c r="A65" s="36" t="b">
        <f t="shared" ca="1" si="0"/>
        <v>1</v>
      </c>
      <c r="B65" s="79" t="str">
        <f>IF(Data!D65 = 0, "", Data!D65)</f>
        <v>1398099</v>
      </c>
      <c r="C65" s="37" t="str">
        <f ca="1">IF(NOT(B65 = ""), IF(AND((Data_Final!E65 + Data_Final!J65 = Data_Final!D65),(Data_Final!N65 + Data_Final!W65 = Data_Final!D65)), "VALID", "NILAI TIDAK SESUAI"), "")</f>
        <v>VALID</v>
      </c>
      <c r="D65" s="37" t="str">
        <f ca="1">IF(NOT(B65 = ""), IF(Data_Final!F65 + Data_Final!G65 + Data_Final!H65 + Data_Final!I65 = Data_Final!E65, "VALID", "NILAI TIDAK SESUAI DENGAN PERJUMLAHAN CURRENT ASET"), "")</f>
        <v>VALID</v>
      </c>
      <c r="E65" s="37" t="str">
        <f ca="1">IF(NOT(B65 = ""), IF(Data_Final!K65 +Data_Final!L65 + Data_Final!M65 = Data_Final!J65, "VALID", "NILAI TIDAK SESUAI PERJUMLAHAN NCA"), "")</f>
        <v>VALID</v>
      </c>
      <c r="F65" s="37" t="str">
        <f ca="1">IF(NOT(B65 = ""), IF(Data_Final!O65 + Data_Final!S65 = Data_Final!N65, "VALID", "NILAI TIDAK SESUAI DENGAN PERJUMLAHAN LIABILITAS"), "")</f>
        <v>VALID</v>
      </c>
      <c r="G65" s="37" t="str">
        <f ca="1">IF(NOT(B65 = ""), IF(Data_Final!P65 +Data_Final!Q65 +Data_Final!R65 = Data_Final!O65, "VALID", "NILAI TIDAK PERJUMLAHAN STL"), "")</f>
        <v>VALID</v>
      </c>
      <c r="H65" s="37" t="str">
        <f ca="1">IF(NOT(B65 = ""), IF(Data_Final!T65 +Data_Final!U65 +Data_Final!V65 = Data_Final!S65, "VALID", "NILAI TIDAK SESUAI PERJUMLAHAN LTL"), "")</f>
        <v>VALID</v>
      </c>
      <c r="I65" s="37" t="str">
        <f ca="1">IF(NOT(B65 = ""), IF(Data_Final!D65 - Data_Final!N65 = Data_Final!W65, "VALID", "NILAI TIDAK SESUAI PERJUMLAHAN EQUITY"), "")</f>
        <v>VALID</v>
      </c>
      <c r="J65" s="37" t="str">
        <f ca="1">IF(NOT(B65 = ""), IF(Data_Final!Y65 + Data_Final!Z65 = Data_Final!X65, "VALID", "NILAI TIDAK SESUAI DENGAN PERJUMLAHAN REVENUE"), "")</f>
        <v>VALID</v>
      </c>
      <c r="K65" s="37" t="str">
        <f ca="1">IF(NOT(B65 = ""), IF(Data_Final!Z65 + Data_Final!AA65 - Data_Final!AB65 = Data_Final!AC65, "VALID", "NILAI TIDAK SESUAI PERJUMLAHAN PROFIT BEFORE TAX"), "")</f>
        <v>VALID</v>
      </c>
      <c r="L65" s="37" t="str">
        <f ca="1">IF(NOT(B65 = ""), IF(VALUE(Data_Final!X65 - Data_Final!Y65) = VALUE(Data_Final!Z65), "VALID", "NILAI TIDAK SESUAI DENGAN PERJUMLAHAN GROSS PROFIT"), "")</f>
        <v>VALID</v>
      </c>
    </row>
    <row r="66" spans="1:12">
      <c r="A66" s="36" t="b">
        <f t="shared" ref="A66:A129" ca="1" si="1">IF(NOT(B66 = ""), AND(C66 = "VALID", D66  =  "VALID",E66 = "VALID",F66 = "VALID", G66 =  "VALID", H66 =  "VALID", I66 =  "VALID", J66 =  "VALID", K66 =  "VALID", L66 =  "VALID"), "")</f>
        <v>1</v>
      </c>
      <c r="B66" s="79" t="str">
        <f>IF(Data!D66 = 0, "", Data!D66)</f>
        <v>1398099</v>
      </c>
      <c r="C66" s="37" t="str">
        <f ca="1">IF(NOT(B66 = ""), IF(AND((Data_Final!E66 + Data_Final!J66 = Data_Final!D66),(Data_Final!N66 + Data_Final!W66 = Data_Final!D66)), "VALID", "NILAI TIDAK SESUAI"), "")</f>
        <v>VALID</v>
      </c>
      <c r="D66" s="37" t="str">
        <f ca="1">IF(NOT(B66 = ""), IF(Data_Final!F66 + Data_Final!G66 + Data_Final!H66 + Data_Final!I66 = Data_Final!E66, "VALID", "NILAI TIDAK SESUAI DENGAN PERJUMLAHAN CURRENT ASET"), "")</f>
        <v>VALID</v>
      </c>
      <c r="E66" s="37" t="str">
        <f ca="1">IF(NOT(B66 = ""), IF(Data_Final!K66 +Data_Final!L66 + Data_Final!M66 = Data_Final!J66, "VALID", "NILAI TIDAK SESUAI PERJUMLAHAN NCA"), "")</f>
        <v>VALID</v>
      </c>
      <c r="F66" s="37" t="str">
        <f ca="1">IF(NOT(B66 = ""), IF(Data_Final!O66 + Data_Final!S66 = Data_Final!N66, "VALID", "NILAI TIDAK SESUAI DENGAN PERJUMLAHAN LIABILITAS"), "")</f>
        <v>VALID</v>
      </c>
      <c r="G66" s="37" t="str">
        <f ca="1">IF(NOT(B66 = ""), IF(Data_Final!P66 +Data_Final!Q66 +Data_Final!R66 = Data_Final!O66, "VALID", "NILAI TIDAK PERJUMLAHAN STL"), "")</f>
        <v>VALID</v>
      </c>
      <c r="H66" s="37" t="str">
        <f ca="1">IF(NOT(B66 = ""), IF(Data_Final!T66 +Data_Final!U66 +Data_Final!V66 = Data_Final!S66, "VALID", "NILAI TIDAK SESUAI PERJUMLAHAN LTL"), "")</f>
        <v>VALID</v>
      </c>
      <c r="I66" s="37" t="str">
        <f ca="1">IF(NOT(B66 = ""), IF(Data_Final!D66 - Data_Final!N66 = Data_Final!W66, "VALID", "NILAI TIDAK SESUAI PERJUMLAHAN EQUITY"), "")</f>
        <v>VALID</v>
      </c>
      <c r="J66" s="37" t="str">
        <f ca="1">IF(NOT(B66 = ""), IF(Data_Final!Y66 + Data_Final!Z66 = Data_Final!X66, "VALID", "NILAI TIDAK SESUAI DENGAN PERJUMLAHAN REVENUE"), "")</f>
        <v>VALID</v>
      </c>
      <c r="K66" s="37" t="str">
        <f ca="1">IF(NOT(B66 = ""), IF(Data_Final!Z66 + Data_Final!AA66 - Data_Final!AB66 = Data_Final!AC66, "VALID", "NILAI TIDAK SESUAI PERJUMLAHAN PROFIT BEFORE TAX"), "")</f>
        <v>VALID</v>
      </c>
      <c r="L66" s="37" t="str">
        <f ca="1">IF(NOT(B66 = ""), IF(VALUE(Data_Final!X66 - Data_Final!Y66) = VALUE(Data_Final!Z66), "VALID", "NILAI TIDAK SESUAI DENGAN PERJUMLAHAN GROSS PROFIT"), "")</f>
        <v>VALID</v>
      </c>
    </row>
    <row r="67" spans="1:12">
      <c r="A67" s="36" t="b">
        <f t="shared" ca="1" si="1"/>
        <v>1</v>
      </c>
      <c r="B67" s="79" t="str">
        <f>IF(Data!D67 = 0, "", Data!D67)</f>
        <v>1398099</v>
      </c>
      <c r="C67" s="37" t="str">
        <f ca="1">IF(NOT(B67 = ""), IF(AND((Data_Final!E67 + Data_Final!J67 = Data_Final!D67),(Data_Final!N67 + Data_Final!W67 = Data_Final!D67)), "VALID", "NILAI TIDAK SESUAI"), "")</f>
        <v>VALID</v>
      </c>
      <c r="D67" s="37" t="str">
        <f ca="1">IF(NOT(B67 = ""), IF(Data_Final!F67 + Data_Final!G67 + Data_Final!H67 + Data_Final!I67 = Data_Final!E67, "VALID", "NILAI TIDAK SESUAI DENGAN PERJUMLAHAN CURRENT ASET"), "")</f>
        <v>VALID</v>
      </c>
      <c r="E67" s="37" t="str">
        <f ca="1">IF(NOT(B67 = ""), IF(Data_Final!K67 +Data_Final!L67 + Data_Final!M67 = Data_Final!J67, "VALID", "NILAI TIDAK SESUAI PERJUMLAHAN NCA"), "")</f>
        <v>VALID</v>
      </c>
      <c r="F67" s="37" t="str">
        <f ca="1">IF(NOT(B67 = ""), IF(Data_Final!O67 + Data_Final!S67 = Data_Final!N67, "VALID", "NILAI TIDAK SESUAI DENGAN PERJUMLAHAN LIABILITAS"), "")</f>
        <v>VALID</v>
      </c>
      <c r="G67" s="37" t="str">
        <f ca="1">IF(NOT(B67 = ""), IF(Data_Final!P67 +Data_Final!Q67 +Data_Final!R67 = Data_Final!O67, "VALID", "NILAI TIDAK PERJUMLAHAN STL"), "")</f>
        <v>VALID</v>
      </c>
      <c r="H67" s="37" t="str">
        <f ca="1">IF(NOT(B67 = ""), IF(Data_Final!T67 +Data_Final!U67 +Data_Final!V67 = Data_Final!S67, "VALID", "NILAI TIDAK SESUAI PERJUMLAHAN LTL"), "")</f>
        <v>VALID</v>
      </c>
      <c r="I67" s="37" t="str">
        <f ca="1">IF(NOT(B67 = ""), IF(Data_Final!D67 - Data_Final!N67 = Data_Final!W67, "VALID", "NILAI TIDAK SESUAI PERJUMLAHAN EQUITY"), "")</f>
        <v>VALID</v>
      </c>
      <c r="J67" s="37" t="str">
        <f ca="1">IF(NOT(B67 = ""), IF(Data_Final!Y67 + Data_Final!Z67 = Data_Final!X67, "VALID", "NILAI TIDAK SESUAI DENGAN PERJUMLAHAN REVENUE"), "")</f>
        <v>VALID</v>
      </c>
      <c r="K67" s="37" t="str">
        <f ca="1">IF(NOT(B67 = ""), IF(Data_Final!Z67 + Data_Final!AA67 - Data_Final!AB67 = Data_Final!AC67, "VALID", "NILAI TIDAK SESUAI PERJUMLAHAN PROFIT BEFORE TAX"), "")</f>
        <v>VALID</v>
      </c>
      <c r="L67" s="37" t="str">
        <f ca="1">IF(NOT(B67 = ""), IF(VALUE(Data_Final!X67 - Data_Final!Y67) = VALUE(Data_Final!Z67), "VALID", "NILAI TIDAK SESUAI DENGAN PERJUMLAHAN GROSS PROFIT"), "")</f>
        <v>VALID</v>
      </c>
    </row>
    <row r="68" spans="1:12">
      <c r="A68" s="36" t="b">
        <f t="shared" ca="1" si="1"/>
        <v>1</v>
      </c>
      <c r="B68" s="79" t="str">
        <f>IF(Data!D68 = 0, "", Data!D68)</f>
        <v>140424</v>
      </c>
      <c r="C68" s="37" t="str">
        <f ca="1">IF(NOT(B68 = ""), IF(AND((Data_Final!E68 + Data_Final!J68 = Data_Final!D68),(Data_Final!N68 + Data_Final!W68 = Data_Final!D68)), "VALID", "NILAI TIDAK SESUAI"), "")</f>
        <v>VALID</v>
      </c>
      <c r="D68" s="37" t="str">
        <f ca="1">IF(NOT(B68 = ""), IF(Data_Final!F68 + Data_Final!G68 + Data_Final!H68 + Data_Final!I68 = Data_Final!E68, "VALID", "NILAI TIDAK SESUAI DENGAN PERJUMLAHAN CURRENT ASET"), "")</f>
        <v>VALID</v>
      </c>
      <c r="E68" s="37" t="str">
        <f ca="1">IF(NOT(B68 = ""), IF(Data_Final!K68 +Data_Final!L68 + Data_Final!M68 = Data_Final!J68, "VALID", "NILAI TIDAK SESUAI PERJUMLAHAN NCA"), "")</f>
        <v>VALID</v>
      </c>
      <c r="F68" s="37" t="str">
        <f ca="1">IF(NOT(B68 = ""), IF(Data_Final!O68 + Data_Final!S68 = Data_Final!N68, "VALID", "NILAI TIDAK SESUAI DENGAN PERJUMLAHAN LIABILITAS"), "")</f>
        <v>VALID</v>
      </c>
      <c r="G68" s="37" t="str">
        <f ca="1">IF(NOT(B68 = ""), IF(Data_Final!P68 +Data_Final!Q68 +Data_Final!R68 = Data_Final!O68, "VALID", "NILAI TIDAK PERJUMLAHAN STL"), "")</f>
        <v>VALID</v>
      </c>
      <c r="H68" s="37" t="str">
        <f ca="1">IF(NOT(B68 = ""), IF(Data_Final!T68 +Data_Final!U68 +Data_Final!V68 = Data_Final!S68, "VALID", "NILAI TIDAK SESUAI PERJUMLAHAN LTL"), "")</f>
        <v>VALID</v>
      </c>
      <c r="I68" s="37" t="str">
        <f ca="1">IF(NOT(B68 = ""), IF(Data_Final!D68 - Data_Final!N68 = Data_Final!W68, "VALID", "NILAI TIDAK SESUAI PERJUMLAHAN EQUITY"), "")</f>
        <v>VALID</v>
      </c>
      <c r="J68" s="37" t="str">
        <f ca="1">IF(NOT(B68 = ""), IF(Data_Final!Y68 + Data_Final!Z68 = Data_Final!X68, "VALID", "NILAI TIDAK SESUAI DENGAN PERJUMLAHAN REVENUE"), "")</f>
        <v>VALID</v>
      </c>
      <c r="K68" s="37" t="str">
        <f ca="1">IF(NOT(B68 = ""), IF(Data_Final!Z68 + Data_Final!AA68 - Data_Final!AB68 = Data_Final!AC68, "VALID", "NILAI TIDAK SESUAI PERJUMLAHAN PROFIT BEFORE TAX"), "")</f>
        <v>VALID</v>
      </c>
      <c r="L68" s="37" t="str">
        <f ca="1">IF(NOT(B68 = ""), IF(VALUE(Data_Final!X68 - Data_Final!Y68) = VALUE(Data_Final!Z68), "VALID", "NILAI TIDAK SESUAI DENGAN PERJUMLAHAN GROSS PROFIT"), "")</f>
        <v>VALID</v>
      </c>
    </row>
    <row r="69" spans="1:12">
      <c r="A69" s="36" t="b">
        <f t="shared" ca="1" si="1"/>
        <v>1</v>
      </c>
      <c r="B69" s="79" t="str">
        <f>IF(Data!D69 = 0, "", Data!D69)</f>
        <v>142115</v>
      </c>
      <c r="C69" s="37" t="str">
        <f ca="1">IF(NOT(B69 = ""), IF(AND((Data_Final!E69 + Data_Final!J69 = Data_Final!D69),(Data_Final!N69 + Data_Final!W69 = Data_Final!D69)), "VALID", "NILAI TIDAK SESUAI"), "")</f>
        <v>VALID</v>
      </c>
      <c r="D69" s="37" t="str">
        <f ca="1">IF(NOT(B69 = ""), IF(Data_Final!F69 + Data_Final!G69 + Data_Final!H69 + Data_Final!I69 = Data_Final!E69, "VALID", "NILAI TIDAK SESUAI DENGAN PERJUMLAHAN CURRENT ASET"), "")</f>
        <v>VALID</v>
      </c>
      <c r="E69" s="37" t="str">
        <f ca="1">IF(NOT(B69 = ""), IF(Data_Final!K69 +Data_Final!L69 + Data_Final!M69 = Data_Final!J69, "VALID", "NILAI TIDAK SESUAI PERJUMLAHAN NCA"), "")</f>
        <v>VALID</v>
      </c>
      <c r="F69" s="37" t="str">
        <f ca="1">IF(NOT(B69 = ""), IF(Data_Final!O69 + Data_Final!S69 = Data_Final!N69, "VALID", "NILAI TIDAK SESUAI DENGAN PERJUMLAHAN LIABILITAS"), "")</f>
        <v>VALID</v>
      </c>
      <c r="G69" s="37" t="str">
        <f ca="1">IF(NOT(B69 = ""), IF(Data_Final!P69 +Data_Final!Q69 +Data_Final!R69 = Data_Final!O69, "VALID", "NILAI TIDAK PERJUMLAHAN STL"), "")</f>
        <v>VALID</v>
      </c>
      <c r="H69" s="37" t="str">
        <f ca="1">IF(NOT(B69 = ""), IF(Data_Final!T69 +Data_Final!U69 +Data_Final!V69 = Data_Final!S69, "VALID", "NILAI TIDAK SESUAI PERJUMLAHAN LTL"), "")</f>
        <v>VALID</v>
      </c>
      <c r="I69" s="37" t="str">
        <f ca="1">IF(NOT(B69 = ""), IF(Data_Final!D69 - Data_Final!N69 = Data_Final!W69, "VALID", "NILAI TIDAK SESUAI PERJUMLAHAN EQUITY"), "")</f>
        <v>VALID</v>
      </c>
      <c r="J69" s="37" t="str">
        <f ca="1">IF(NOT(B69 = ""), IF(Data_Final!Y69 + Data_Final!Z69 = Data_Final!X69, "VALID", "NILAI TIDAK SESUAI DENGAN PERJUMLAHAN REVENUE"), "")</f>
        <v>VALID</v>
      </c>
      <c r="K69" s="37" t="str">
        <f ca="1">IF(NOT(B69 = ""), IF(Data_Final!Z69 + Data_Final!AA69 - Data_Final!AB69 = Data_Final!AC69, "VALID", "NILAI TIDAK SESUAI PERJUMLAHAN PROFIT BEFORE TAX"), "")</f>
        <v>VALID</v>
      </c>
      <c r="L69" s="37" t="str">
        <f ca="1">IF(NOT(B69 = ""), IF(VALUE(Data_Final!X69 - Data_Final!Y69) = VALUE(Data_Final!Z69), "VALID", "NILAI TIDAK SESUAI DENGAN PERJUMLAHAN GROSS PROFIT"), "")</f>
        <v>VALID</v>
      </c>
    </row>
    <row r="70" spans="1:12">
      <c r="A70" s="36" t="b">
        <f t="shared" ca="1" si="1"/>
        <v>1</v>
      </c>
      <c r="B70" s="79" t="str">
        <f>IF(Data!D70 = 0, "", Data!D70)</f>
        <v>142115</v>
      </c>
      <c r="C70" s="37" t="str">
        <f ca="1">IF(NOT(B70 = ""), IF(AND((Data_Final!E70 + Data_Final!J70 = Data_Final!D70),(Data_Final!N70 + Data_Final!W70 = Data_Final!D70)), "VALID", "NILAI TIDAK SESUAI"), "")</f>
        <v>VALID</v>
      </c>
      <c r="D70" s="37" t="str">
        <f ca="1">IF(NOT(B70 = ""), IF(Data_Final!F70 + Data_Final!G70 + Data_Final!H70 + Data_Final!I70 = Data_Final!E70, "VALID", "NILAI TIDAK SESUAI DENGAN PERJUMLAHAN CURRENT ASET"), "")</f>
        <v>VALID</v>
      </c>
      <c r="E70" s="37" t="str">
        <f ca="1">IF(NOT(B70 = ""), IF(Data_Final!K70 +Data_Final!L70 + Data_Final!M70 = Data_Final!J70, "VALID", "NILAI TIDAK SESUAI PERJUMLAHAN NCA"), "")</f>
        <v>VALID</v>
      </c>
      <c r="F70" s="37" t="str">
        <f ca="1">IF(NOT(B70 = ""), IF(Data_Final!O70 + Data_Final!S70 = Data_Final!N70, "VALID", "NILAI TIDAK SESUAI DENGAN PERJUMLAHAN LIABILITAS"), "")</f>
        <v>VALID</v>
      </c>
      <c r="G70" s="37" t="str">
        <f ca="1">IF(NOT(B70 = ""), IF(Data_Final!P70 +Data_Final!Q70 +Data_Final!R70 = Data_Final!O70, "VALID", "NILAI TIDAK PERJUMLAHAN STL"), "")</f>
        <v>VALID</v>
      </c>
      <c r="H70" s="37" t="str">
        <f ca="1">IF(NOT(B70 = ""), IF(Data_Final!T70 +Data_Final!U70 +Data_Final!V70 = Data_Final!S70, "VALID", "NILAI TIDAK SESUAI PERJUMLAHAN LTL"), "")</f>
        <v>VALID</v>
      </c>
      <c r="I70" s="37" t="str">
        <f ca="1">IF(NOT(B70 = ""), IF(Data_Final!D70 - Data_Final!N70 = Data_Final!W70, "VALID", "NILAI TIDAK SESUAI PERJUMLAHAN EQUITY"), "")</f>
        <v>VALID</v>
      </c>
      <c r="J70" s="37" t="str">
        <f ca="1">IF(NOT(B70 = ""), IF(Data_Final!Y70 + Data_Final!Z70 = Data_Final!X70, "VALID", "NILAI TIDAK SESUAI DENGAN PERJUMLAHAN REVENUE"), "")</f>
        <v>VALID</v>
      </c>
      <c r="K70" s="37" t="str">
        <f ca="1">IF(NOT(B70 = ""), IF(Data_Final!Z70 + Data_Final!AA70 - Data_Final!AB70 = Data_Final!AC70, "VALID", "NILAI TIDAK SESUAI PERJUMLAHAN PROFIT BEFORE TAX"), "")</f>
        <v>VALID</v>
      </c>
      <c r="L70" s="37" t="str">
        <f ca="1">IF(NOT(B70 = ""), IF(VALUE(Data_Final!X70 - Data_Final!Y70) = VALUE(Data_Final!Z70), "VALID", "NILAI TIDAK SESUAI DENGAN PERJUMLAHAN GROSS PROFIT"), "")</f>
        <v>VALID</v>
      </c>
    </row>
    <row r="71" spans="1:12">
      <c r="A71" s="36" t="b">
        <f t="shared" ca="1" si="1"/>
        <v>1</v>
      </c>
      <c r="B71" s="79" t="str">
        <f>IF(Data!D71 = 0, "", Data!D71)</f>
        <v>1523547</v>
      </c>
      <c r="C71" s="37" t="str">
        <f ca="1">IF(NOT(B71 = ""), IF(AND((Data_Final!E71 + Data_Final!J71 = Data_Final!D71),(Data_Final!N71 + Data_Final!W71 = Data_Final!D71)), "VALID", "NILAI TIDAK SESUAI"), "")</f>
        <v>VALID</v>
      </c>
      <c r="D71" s="37" t="str">
        <f ca="1">IF(NOT(B71 = ""), IF(Data_Final!F71 + Data_Final!G71 + Data_Final!H71 + Data_Final!I71 = Data_Final!E71, "VALID", "NILAI TIDAK SESUAI DENGAN PERJUMLAHAN CURRENT ASET"), "")</f>
        <v>VALID</v>
      </c>
      <c r="E71" s="37" t="str">
        <f ca="1">IF(NOT(B71 = ""), IF(Data_Final!K71 +Data_Final!L71 + Data_Final!M71 = Data_Final!J71, "VALID", "NILAI TIDAK SESUAI PERJUMLAHAN NCA"), "")</f>
        <v>VALID</v>
      </c>
      <c r="F71" s="37" t="str">
        <f ca="1">IF(NOT(B71 = ""), IF(Data_Final!O71 + Data_Final!S71 = Data_Final!N71, "VALID", "NILAI TIDAK SESUAI DENGAN PERJUMLAHAN LIABILITAS"), "")</f>
        <v>VALID</v>
      </c>
      <c r="G71" s="37" t="str">
        <f ca="1">IF(NOT(B71 = ""), IF(Data_Final!P71 +Data_Final!Q71 +Data_Final!R71 = Data_Final!O71, "VALID", "NILAI TIDAK PERJUMLAHAN STL"), "")</f>
        <v>VALID</v>
      </c>
      <c r="H71" s="37" t="str">
        <f ca="1">IF(NOT(B71 = ""), IF(Data_Final!T71 +Data_Final!U71 +Data_Final!V71 = Data_Final!S71, "VALID", "NILAI TIDAK SESUAI PERJUMLAHAN LTL"), "")</f>
        <v>VALID</v>
      </c>
      <c r="I71" s="37" t="str">
        <f ca="1">IF(NOT(B71 = ""), IF(Data_Final!D71 - Data_Final!N71 = Data_Final!W71, "VALID", "NILAI TIDAK SESUAI PERJUMLAHAN EQUITY"), "")</f>
        <v>VALID</v>
      </c>
      <c r="J71" s="37" t="str">
        <f ca="1">IF(NOT(B71 = ""), IF(Data_Final!Y71 + Data_Final!Z71 = Data_Final!X71, "VALID", "NILAI TIDAK SESUAI DENGAN PERJUMLAHAN REVENUE"), "")</f>
        <v>VALID</v>
      </c>
      <c r="K71" s="37" t="str">
        <f ca="1">IF(NOT(B71 = ""), IF(Data_Final!Z71 + Data_Final!AA71 - Data_Final!AB71 = Data_Final!AC71, "VALID", "NILAI TIDAK SESUAI PERJUMLAHAN PROFIT BEFORE TAX"), "")</f>
        <v>VALID</v>
      </c>
      <c r="L71" s="37" t="str">
        <f ca="1">IF(NOT(B71 = ""), IF(VALUE(Data_Final!X71 - Data_Final!Y71) = VALUE(Data_Final!Z71), "VALID", "NILAI TIDAK SESUAI DENGAN PERJUMLAHAN GROSS PROFIT"), "")</f>
        <v>VALID</v>
      </c>
    </row>
    <row r="72" spans="1:12">
      <c r="A72" s="36" t="b">
        <f t="shared" ca="1" si="1"/>
        <v>1</v>
      </c>
      <c r="B72" s="79" t="str">
        <f>IF(Data!D72 = 0, "", Data!D72)</f>
        <v>158593</v>
      </c>
      <c r="C72" s="37" t="str">
        <f ca="1">IF(NOT(B72 = ""), IF(AND((Data_Final!E72 + Data_Final!J72 = Data_Final!D72),(Data_Final!N72 + Data_Final!W72 = Data_Final!D72)), "VALID", "NILAI TIDAK SESUAI"), "")</f>
        <v>VALID</v>
      </c>
      <c r="D72" s="37" t="str">
        <f ca="1">IF(NOT(B72 = ""), IF(Data_Final!F72 + Data_Final!G72 + Data_Final!H72 + Data_Final!I72 = Data_Final!E72, "VALID", "NILAI TIDAK SESUAI DENGAN PERJUMLAHAN CURRENT ASET"), "")</f>
        <v>VALID</v>
      </c>
      <c r="E72" s="37" t="str">
        <f ca="1">IF(NOT(B72 = ""), IF(Data_Final!K72 +Data_Final!L72 + Data_Final!M72 = Data_Final!J72, "VALID", "NILAI TIDAK SESUAI PERJUMLAHAN NCA"), "")</f>
        <v>VALID</v>
      </c>
      <c r="F72" s="37" t="str">
        <f ca="1">IF(NOT(B72 = ""), IF(Data_Final!O72 + Data_Final!S72 = Data_Final!N72, "VALID", "NILAI TIDAK SESUAI DENGAN PERJUMLAHAN LIABILITAS"), "")</f>
        <v>VALID</v>
      </c>
      <c r="G72" s="37" t="str">
        <f ca="1">IF(NOT(B72 = ""), IF(Data_Final!P72 +Data_Final!Q72 +Data_Final!R72 = Data_Final!O72, "VALID", "NILAI TIDAK PERJUMLAHAN STL"), "")</f>
        <v>VALID</v>
      </c>
      <c r="H72" s="37" t="str">
        <f ca="1">IF(NOT(B72 = ""), IF(Data_Final!T72 +Data_Final!U72 +Data_Final!V72 = Data_Final!S72, "VALID", "NILAI TIDAK SESUAI PERJUMLAHAN LTL"), "")</f>
        <v>VALID</v>
      </c>
      <c r="I72" s="37" t="str">
        <f ca="1">IF(NOT(B72 = ""), IF(Data_Final!D72 - Data_Final!N72 = Data_Final!W72, "VALID", "NILAI TIDAK SESUAI PERJUMLAHAN EQUITY"), "")</f>
        <v>VALID</v>
      </c>
      <c r="J72" s="37" t="str">
        <f ca="1">IF(NOT(B72 = ""), IF(Data_Final!Y72 + Data_Final!Z72 = Data_Final!X72, "VALID", "NILAI TIDAK SESUAI DENGAN PERJUMLAHAN REVENUE"), "")</f>
        <v>VALID</v>
      </c>
      <c r="K72" s="37" t="str">
        <f ca="1">IF(NOT(B72 = ""), IF(Data_Final!Z72 + Data_Final!AA72 - Data_Final!AB72 = Data_Final!AC72, "VALID", "NILAI TIDAK SESUAI PERJUMLAHAN PROFIT BEFORE TAX"), "")</f>
        <v>VALID</v>
      </c>
      <c r="L72" s="37" t="str">
        <f ca="1">IF(NOT(B72 = ""), IF(VALUE(Data_Final!X72 - Data_Final!Y72) = VALUE(Data_Final!Z72), "VALID", "NILAI TIDAK SESUAI DENGAN PERJUMLAHAN GROSS PROFIT"), "")</f>
        <v>VALID</v>
      </c>
    </row>
    <row r="73" spans="1:12">
      <c r="A73" s="36" t="b">
        <f t="shared" ca="1" si="1"/>
        <v>1</v>
      </c>
      <c r="B73" s="79" t="str">
        <f>IF(Data!D73 = 0, "", Data!D73)</f>
        <v>166164</v>
      </c>
      <c r="C73" s="37" t="str">
        <f ca="1">IF(NOT(B73 = ""), IF(AND((Data_Final!E73 + Data_Final!J73 = Data_Final!D73),(Data_Final!N73 + Data_Final!W73 = Data_Final!D73)), "VALID", "NILAI TIDAK SESUAI"), "")</f>
        <v>VALID</v>
      </c>
      <c r="D73" s="37" t="str">
        <f ca="1">IF(NOT(B73 = ""), IF(Data_Final!F73 + Data_Final!G73 + Data_Final!H73 + Data_Final!I73 = Data_Final!E73, "VALID", "NILAI TIDAK SESUAI DENGAN PERJUMLAHAN CURRENT ASET"), "")</f>
        <v>VALID</v>
      </c>
      <c r="E73" s="37" t="str">
        <f ca="1">IF(NOT(B73 = ""), IF(Data_Final!K73 +Data_Final!L73 + Data_Final!M73 = Data_Final!J73, "VALID", "NILAI TIDAK SESUAI PERJUMLAHAN NCA"), "")</f>
        <v>VALID</v>
      </c>
      <c r="F73" s="37" t="str">
        <f ca="1">IF(NOT(B73 = ""), IF(Data_Final!O73 + Data_Final!S73 = Data_Final!N73, "VALID", "NILAI TIDAK SESUAI DENGAN PERJUMLAHAN LIABILITAS"), "")</f>
        <v>VALID</v>
      </c>
      <c r="G73" s="37" t="str">
        <f ca="1">IF(NOT(B73 = ""), IF(Data_Final!P73 +Data_Final!Q73 +Data_Final!R73 = Data_Final!O73, "VALID", "NILAI TIDAK PERJUMLAHAN STL"), "")</f>
        <v>VALID</v>
      </c>
      <c r="H73" s="37" t="str">
        <f ca="1">IF(NOT(B73 = ""), IF(Data_Final!T73 +Data_Final!U73 +Data_Final!V73 = Data_Final!S73, "VALID", "NILAI TIDAK SESUAI PERJUMLAHAN LTL"), "")</f>
        <v>VALID</v>
      </c>
      <c r="I73" s="37" t="str">
        <f ca="1">IF(NOT(B73 = ""), IF(Data_Final!D73 - Data_Final!N73 = Data_Final!W73, "VALID", "NILAI TIDAK SESUAI PERJUMLAHAN EQUITY"), "")</f>
        <v>VALID</v>
      </c>
      <c r="J73" s="37" t="str">
        <f ca="1">IF(NOT(B73 = ""), IF(Data_Final!Y73 + Data_Final!Z73 = Data_Final!X73, "VALID", "NILAI TIDAK SESUAI DENGAN PERJUMLAHAN REVENUE"), "")</f>
        <v>VALID</v>
      </c>
      <c r="K73" s="37" t="str">
        <f ca="1">IF(NOT(B73 = ""), IF(Data_Final!Z73 + Data_Final!AA73 - Data_Final!AB73 = Data_Final!AC73, "VALID", "NILAI TIDAK SESUAI PERJUMLAHAN PROFIT BEFORE TAX"), "")</f>
        <v>VALID</v>
      </c>
      <c r="L73" s="37" t="str">
        <f ca="1">IF(NOT(B73 = ""), IF(VALUE(Data_Final!X73 - Data_Final!Y73) = VALUE(Data_Final!Z73), "VALID", "NILAI TIDAK SESUAI DENGAN PERJUMLAHAN GROSS PROFIT"), "")</f>
        <v>VALID</v>
      </c>
    </row>
    <row r="74" spans="1:12">
      <c r="A74" s="36" t="b">
        <f t="shared" ca="1" si="1"/>
        <v>1</v>
      </c>
      <c r="B74" s="79" t="str">
        <f>IF(Data!D74 = 0, "", Data!D74)</f>
        <v>1699216</v>
      </c>
      <c r="C74" s="37" t="str">
        <f ca="1">IF(NOT(B74 = ""), IF(AND((Data_Final!E74 + Data_Final!J74 = Data_Final!D74),(Data_Final!N74 + Data_Final!W74 = Data_Final!D74)), "VALID", "NILAI TIDAK SESUAI"), "")</f>
        <v>VALID</v>
      </c>
      <c r="D74" s="37" t="str">
        <f ca="1">IF(NOT(B74 = ""), IF(Data_Final!F74 + Data_Final!G74 + Data_Final!H74 + Data_Final!I74 = Data_Final!E74, "VALID", "NILAI TIDAK SESUAI DENGAN PERJUMLAHAN CURRENT ASET"), "")</f>
        <v>VALID</v>
      </c>
      <c r="E74" s="37" t="str">
        <f ca="1">IF(NOT(B74 = ""), IF(Data_Final!K74 +Data_Final!L74 + Data_Final!M74 = Data_Final!J74, "VALID", "NILAI TIDAK SESUAI PERJUMLAHAN NCA"), "")</f>
        <v>VALID</v>
      </c>
      <c r="F74" s="37" t="str">
        <f ca="1">IF(NOT(B74 = ""), IF(Data_Final!O74 + Data_Final!S74 = Data_Final!N74, "VALID", "NILAI TIDAK SESUAI DENGAN PERJUMLAHAN LIABILITAS"), "")</f>
        <v>VALID</v>
      </c>
      <c r="G74" s="37" t="str">
        <f ca="1">IF(NOT(B74 = ""), IF(Data_Final!P74 +Data_Final!Q74 +Data_Final!R74 = Data_Final!O74, "VALID", "NILAI TIDAK PERJUMLAHAN STL"), "")</f>
        <v>VALID</v>
      </c>
      <c r="H74" s="37" t="str">
        <f ca="1">IF(NOT(B74 = ""), IF(Data_Final!T74 +Data_Final!U74 +Data_Final!V74 = Data_Final!S74, "VALID", "NILAI TIDAK SESUAI PERJUMLAHAN LTL"), "")</f>
        <v>VALID</v>
      </c>
      <c r="I74" s="37" t="str">
        <f ca="1">IF(NOT(B74 = ""), IF(Data_Final!D74 - Data_Final!N74 = Data_Final!W74, "VALID", "NILAI TIDAK SESUAI PERJUMLAHAN EQUITY"), "")</f>
        <v>VALID</v>
      </c>
      <c r="J74" s="37" t="str">
        <f ca="1">IF(NOT(B74 = ""), IF(Data_Final!Y74 + Data_Final!Z74 = Data_Final!X74, "VALID", "NILAI TIDAK SESUAI DENGAN PERJUMLAHAN REVENUE"), "")</f>
        <v>VALID</v>
      </c>
      <c r="K74" s="37" t="str">
        <f ca="1">IF(NOT(B74 = ""), IF(Data_Final!Z74 + Data_Final!AA74 - Data_Final!AB74 = Data_Final!AC74, "VALID", "NILAI TIDAK SESUAI PERJUMLAHAN PROFIT BEFORE TAX"), "")</f>
        <v>VALID</v>
      </c>
      <c r="L74" s="37" t="str">
        <f ca="1">IF(NOT(B74 = ""), IF(VALUE(Data_Final!X74 - Data_Final!Y74) = VALUE(Data_Final!Z74), "VALID", "NILAI TIDAK SESUAI DENGAN PERJUMLAHAN GROSS PROFIT"), "")</f>
        <v>VALID</v>
      </c>
    </row>
    <row r="75" spans="1:12">
      <c r="A75" s="36" t="b">
        <f t="shared" ca="1" si="1"/>
        <v>1</v>
      </c>
      <c r="B75" s="79" t="str">
        <f>IF(Data!D75 = 0, "", Data!D75)</f>
        <v>1706821</v>
      </c>
      <c r="C75" s="37" t="str">
        <f ca="1">IF(NOT(B75 = ""), IF(AND((Data_Final!E75 + Data_Final!J75 = Data_Final!D75),(Data_Final!N75 + Data_Final!W75 = Data_Final!D75)), "VALID", "NILAI TIDAK SESUAI"), "")</f>
        <v>VALID</v>
      </c>
      <c r="D75" s="37" t="str">
        <f ca="1">IF(NOT(B75 = ""), IF(Data_Final!F75 + Data_Final!G75 + Data_Final!H75 + Data_Final!I75 = Data_Final!E75, "VALID", "NILAI TIDAK SESUAI DENGAN PERJUMLAHAN CURRENT ASET"), "")</f>
        <v>VALID</v>
      </c>
      <c r="E75" s="37" t="str">
        <f ca="1">IF(NOT(B75 = ""), IF(Data_Final!K75 +Data_Final!L75 + Data_Final!M75 = Data_Final!J75, "VALID", "NILAI TIDAK SESUAI PERJUMLAHAN NCA"), "")</f>
        <v>VALID</v>
      </c>
      <c r="F75" s="37" t="str">
        <f ca="1">IF(NOT(B75 = ""), IF(Data_Final!O75 + Data_Final!S75 = Data_Final!N75, "VALID", "NILAI TIDAK SESUAI DENGAN PERJUMLAHAN LIABILITAS"), "")</f>
        <v>VALID</v>
      </c>
      <c r="G75" s="37" t="str">
        <f ca="1">IF(NOT(B75 = ""), IF(Data_Final!P75 +Data_Final!Q75 +Data_Final!R75 = Data_Final!O75, "VALID", "NILAI TIDAK PERJUMLAHAN STL"), "")</f>
        <v>VALID</v>
      </c>
      <c r="H75" s="37" t="str">
        <f ca="1">IF(NOT(B75 = ""), IF(Data_Final!T75 +Data_Final!U75 +Data_Final!V75 = Data_Final!S75, "VALID", "NILAI TIDAK SESUAI PERJUMLAHAN LTL"), "")</f>
        <v>VALID</v>
      </c>
      <c r="I75" s="37" t="str">
        <f ca="1">IF(NOT(B75 = ""), IF(Data_Final!D75 - Data_Final!N75 = Data_Final!W75, "VALID", "NILAI TIDAK SESUAI PERJUMLAHAN EQUITY"), "")</f>
        <v>VALID</v>
      </c>
      <c r="J75" s="37" t="str">
        <f ca="1">IF(NOT(B75 = ""), IF(Data_Final!Y75 + Data_Final!Z75 = Data_Final!X75, "VALID", "NILAI TIDAK SESUAI DENGAN PERJUMLAHAN REVENUE"), "")</f>
        <v>VALID</v>
      </c>
      <c r="K75" s="37" t="str">
        <f ca="1">IF(NOT(B75 = ""), IF(Data_Final!Z75 + Data_Final!AA75 - Data_Final!AB75 = Data_Final!AC75, "VALID", "NILAI TIDAK SESUAI PERJUMLAHAN PROFIT BEFORE TAX"), "")</f>
        <v>VALID</v>
      </c>
      <c r="L75" s="37" t="str">
        <f ca="1">IF(NOT(B75 = ""), IF(VALUE(Data_Final!X75 - Data_Final!Y75) = VALUE(Data_Final!Z75), "VALID", "NILAI TIDAK SESUAI DENGAN PERJUMLAHAN GROSS PROFIT"), "")</f>
        <v>VALID</v>
      </c>
    </row>
    <row r="76" spans="1:12">
      <c r="A76" s="36" t="b">
        <f t="shared" ca="1" si="1"/>
        <v>1</v>
      </c>
      <c r="B76" s="79" t="str">
        <f>IF(Data!D76 = 0, "", Data!D76)</f>
        <v>1711633</v>
      </c>
      <c r="C76" s="37" t="str">
        <f ca="1">IF(NOT(B76 = ""), IF(AND((Data_Final!E76 + Data_Final!J76 = Data_Final!D76),(Data_Final!N76 + Data_Final!W76 = Data_Final!D76)), "VALID", "NILAI TIDAK SESUAI"), "")</f>
        <v>VALID</v>
      </c>
      <c r="D76" s="37" t="str">
        <f ca="1">IF(NOT(B76 = ""), IF(Data_Final!F76 + Data_Final!G76 + Data_Final!H76 + Data_Final!I76 = Data_Final!E76, "VALID", "NILAI TIDAK SESUAI DENGAN PERJUMLAHAN CURRENT ASET"), "")</f>
        <v>VALID</v>
      </c>
      <c r="E76" s="37" t="str">
        <f ca="1">IF(NOT(B76 = ""), IF(Data_Final!K76 +Data_Final!L76 + Data_Final!M76 = Data_Final!J76, "VALID", "NILAI TIDAK SESUAI PERJUMLAHAN NCA"), "")</f>
        <v>VALID</v>
      </c>
      <c r="F76" s="37" t="str">
        <f ca="1">IF(NOT(B76 = ""), IF(Data_Final!O76 + Data_Final!S76 = Data_Final!N76, "VALID", "NILAI TIDAK SESUAI DENGAN PERJUMLAHAN LIABILITAS"), "")</f>
        <v>VALID</v>
      </c>
      <c r="G76" s="37" t="str">
        <f ca="1">IF(NOT(B76 = ""), IF(Data_Final!P76 +Data_Final!Q76 +Data_Final!R76 = Data_Final!O76, "VALID", "NILAI TIDAK PERJUMLAHAN STL"), "")</f>
        <v>VALID</v>
      </c>
      <c r="H76" s="37" t="str">
        <f ca="1">IF(NOT(B76 = ""), IF(Data_Final!T76 +Data_Final!U76 +Data_Final!V76 = Data_Final!S76, "VALID", "NILAI TIDAK SESUAI PERJUMLAHAN LTL"), "")</f>
        <v>VALID</v>
      </c>
      <c r="I76" s="37" t="str">
        <f ca="1">IF(NOT(B76 = ""), IF(Data_Final!D76 - Data_Final!N76 = Data_Final!W76, "VALID", "NILAI TIDAK SESUAI PERJUMLAHAN EQUITY"), "")</f>
        <v>VALID</v>
      </c>
      <c r="J76" s="37" t="str">
        <f ca="1">IF(NOT(B76 = ""), IF(Data_Final!Y76 + Data_Final!Z76 = Data_Final!X76, "VALID", "NILAI TIDAK SESUAI DENGAN PERJUMLAHAN REVENUE"), "")</f>
        <v>VALID</v>
      </c>
      <c r="K76" s="37" t="str">
        <f ca="1">IF(NOT(B76 = ""), IF(Data_Final!Z76 + Data_Final!AA76 - Data_Final!AB76 = Data_Final!AC76, "VALID", "NILAI TIDAK SESUAI PERJUMLAHAN PROFIT BEFORE TAX"), "")</f>
        <v>VALID</v>
      </c>
      <c r="L76" s="37" t="str">
        <f ca="1">IF(NOT(B76 = ""), IF(VALUE(Data_Final!X76 - Data_Final!Y76) = VALUE(Data_Final!Z76), "VALID", "NILAI TIDAK SESUAI DENGAN PERJUMLAHAN GROSS PROFIT"), "")</f>
        <v>VALID</v>
      </c>
    </row>
    <row r="77" spans="1:12">
      <c r="A77" s="36" t="b">
        <f t="shared" ca="1" si="1"/>
        <v>1</v>
      </c>
      <c r="B77" s="79" t="str">
        <f>IF(Data!D77 = 0, "", Data!D77)</f>
        <v>1740566</v>
      </c>
      <c r="C77" s="37" t="str">
        <f ca="1">IF(NOT(B77 = ""), IF(AND((Data_Final!E77 + Data_Final!J77 = Data_Final!D77),(Data_Final!N77 + Data_Final!W77 = Data_Final!D77)), "VALID", "NILAI TIDAK SESUAI"), "")</f>
        <v>VALID</v>
      </c>
      <c r="D77" s="37" t="str">
        <f ca="1">IF(NOT(B77 = ""), IF(Data_Final!F77 + Data_Final!G77 + Data_Final!H77 + Data_Final!I77 = Data_Final!E77, "VALID", "NILAI TIDAK SESUAI DENGAN PERJUMLAHAN CURRENT ASET"), "")</f>
        <v>VALID</v>
      </c>
      <c r="E77" s="37" t="str">
        <f ca="1">IF(NOT(B77 = ""), IF(Data_Final!K77 +Data_Final!L77 + Data_Final!M77 = Data_Final!J77, "VALID", "NILAI TIDAK SESUAI PERJUMLAHAN NCA"), "")</f>
        <v>VALID</v>
      </c>
      <c r="F77" s="37" t="str">
        <f ca="1">IF(NOT(B77 = ""), IF(Data_Final!O77 + Data_Final!S77 = Data_Final!N77, "VALID", "NILAI TIDAK SESUAI DENGAN PERJUMLAHAN LIABILITAS"), "")</f>
        <v>VALID</v>
      </c>
      <c r="G77" s="37" t="str">
        <f ca="1">IF(NOT(B77 = ""), IF(Data_Final!P77 +Data_Final!Q77 +Data_Final!R77 = Data_Final!O77, "VALID", "NILAI TIDAK PERJUMLAHAN STL"), "")</f>
        <v>VALID</v>
      </c>
      <c r="H77" s="37" t="str">
        <f ca="1">IF(NOT(B77 = ""), IF(Data_Final!T77 +Data_Final!U77 +Data_Final!V77 = Data_Final!S77, "VALID", "NILAI TIDAK SESUAI PERJUMLAHAN LTL"), "")</f>
        <v>VALID</v>
      </c>
      <c r="I77" s="37" t="str">
        <f ca="1">IF(NOT(B77 = ""), IF(Data_Final!D77 - Data_Final!N77 = Data_Final!W77, "VALID", "NILAI TIDAK SESUAI PERJUMLAHAN EQUITY"), "")</f>
        <v>VALID</v>
      </c>
      <c r="J77" s="37" t="str">
        <f ca="1">IF(NOT(B77 = ""), IF(Data_Final!Y77 + Data_Final!Z77 = Data_Final!X77, "VALID", "NILAI TIDAK SESUAI DENGAN PERJUMLAHAN REVENUE"), "")</f>
        <v>VALID</v>
      </c>
      <c r="K77" s="37" t="str">
        <f ca="1">IF(NOT(B77 = ""), IF(Data_Final!Z77 + Data_Final!AA77 - Data_Final!AB77 = Data_Final!AC77, "VALID", "NILAI TIDAK SESUAI PERJUMLAHAN PROFIT BEFORE TAX"), "")</f>
        <v>VALID</v>
      </c>
      <c r="L77" s="37" t="str">
        <f ca="1">IF(NOT(B77 = ""), IF(VALUE(Data_Final!X77 - Data_Final!Y77) = VALUE(Data_Final!Z77), "VALID", "NILAI TIDAK SESUAI DENGAN PERJUMLAHAN GROSS PROFIT"), "")</f>
        <v>VALID</v>
      </c>
    </row>
    <row r="78" spans="1:12">
      <c r="A78" s="36" t="b">
        <f t="shared" ca="1" si="1"/>
        <v>1</v>
      </c>
      <c r="B78" s="79" t="str">
        <f>IF(Data!D78 = 0, "", Data!D78)</f>
        <v>1829386</v>
      </c>
      <c r="C78" s="37" t="str">
        <f ca="1">IF(NOT(B78 = ""), IF(AND((Data_Final!E78 + Data_Final!J78 = Data_Final!D78),(Data_Final!N78 + Data_Final!W78 = Data_Final!D78)), "VALID", "NILAI TIDAK SESUAI"), "")</f>
        <v>VALID</v>
      </c>
      <c r="D78" s="37" t="str">
        <f ca="1">IF(NOT(B78 = ""), IF(Data_Final!F78 + Data_Final!G78 + Data_Final!H78 + Data_Final!I78 = Data_Final!E78, "VALID", "NILAI TIDAK SESUAI DENGAN PERJUMLAHAN CURRENT ASET"), "")</f>
        <v>VALID</v>
      </c>
      <c r="E78" s="37" t="str">
        <f ca="1">IF(NOT(B78 = ""), IF(Data_Final!K78 +Data_Final!L78 + Data_Final!M78 = Data_Final!J78, "VALID", "NILAI TIDAK SESUAI PERJUMLAHAN NCA"), "")</f>
        <v>VALID</v>
      </c>
      <c r="F78" s="37" t="str">
        <f ca="1">IF(NOT(B78 = ""), IF(Data_Final!O78 + Data_Final!S78 = Data_Final!N78, "VALID", "NILAI TIDAK SESUAI DENGAN PERJUMLAHAN LIABILITAS"), "")</f>
        <v>VALID</v>
      </c>
      <c r="G78" s="37" t="str">
        <f ca="1">IF(NOT(B78 = ""), IF(Data_Final!P78 +Data_Final!Q78 +Data_Final!R78 = Data_Final!O78, "VALID", "NILAI TIDAK PERJUMLAHAN STL"), "")</f>
        <v>VALID</v>
      </c>
      <c r="H78" s="37" t="str">
        <f ca="1">IF(NOT(B78 = ""), IF(Data_Final!T78 +Data_Final!U78 +Data_Final!V78 = Data_Final!S78, "VALID", "NILAI TIDAK SESUAI PERJUMLAHAN LTL"), "")</f>
        <v>VALID</v>
      </c>
      <c r="I78" s="37" t="str">
        <f ca="1">IF(NOT(B78 = ""), IF(Data_Final!D78 - Data_Final!N78 = Data_Final!W78, "VALID", "NILAI TIDAK SESUAI PERJUMLAHAN EQUITY"), "")</f>
        <v>VALID</v>
      </c>
      <c r="J78" s="37" t="str">
        <f ca="1">IF(NOT(B78 = ""), IF(Data_Final!Y78 + Data_Final!Z78 = Data_Final!X78, "VALID", "NILAI TIDAK SESUAI DENGAN PERJUMLAHAN REVENUE"), "")</f>
        <v>VALID</v>
      </c>
      <c r="K78" s="37" t="str">
        <f ca="1">IF(NOT(B78 = ""), IF(Data_Final!Z78 + Data_Final!AA78 - Data_Final!AB78 = Data_Final!AC78, "VALID", "NILAI TIDAK SESUAI PERJUMLAHAN PROFIT BEFORE TAX"), "")</f>
        <v>VALID</v>
      </c>
      <c r="L78" s="37" t="str">
        <f ca="1">IF(NOT(B78 = ""), IF(VALUE(Data_Final!X78 - Data_Final!Y78) = VALUE(Data_Final!Z78), "VALID", "NILAI TIDAK SESUAI DENGAN PERJUMLAHAN GROSS PROFIT"), "")</f>
        <v>VALID</v>
      </c>
    </row>
    <row r="79" spans="1:12">
      <c r="A79" s="36" t="b">
        <f t="shared" ca="1" si="1"/>
        <v>1</v>
      </c>
      <c r="B79" s="79" t="str">
        <f>IF(Data!D79 = 0, "", Data!D79)</f>
        <v>1830117</v>
      </c>
      <c r="C79" s="37" t="str">
        <f ca="1">IF(NOT(B79 = ""), IF(AND((Data_Final!E79 + Data_Final!J79 = Data_Final!D79),(Data_Final!N79 + Data_Final!W79 = Data_Final!D79)), "VALID", "NILAI TIDAK SESUAI"), "")</f>
        <v>VALID</v>
      </c>
      <c r="D79" s="37" t="str">
        <f ca="1">IF(NOT(B79 = ""), IF(Data_Final!F79 + Data_Final!G79 + Data_Final!H79 + Data_Final!I79 = Data_Final!E79, "VALID", "NILAI TIDAK SESUAI DENGAN PERJUMLAHAN CURRENT ASET"), "")</f>
        <v>VALID</v>
      </c>
      <c r="E79" s="37" t="str">
        <f ca="1">IF(NOT(B79 = ""), IF(Data_Final!K79 +Data_Final!L79 + Data_Final!M79 = Data_Final!J79, "VALID", "NILAI TIDAK SESUAI PERJUMLAHAN NCA"), "")</f>
        <v>VALID</v>
      </c>
      <c r="F79" s="37" t="str">
        <f ca="1">IF(NOT(B79 = ""), IF(Data_Final!O79 + Data_Final!S79 = Data_Final!N79, "VALID", "NILAI TIDAK SESUAI DENGAN PERJUMLAHAN LIABILITAS"), "")</f>
        <v>VALID</v>
      </c>
      <c r="G79" s="37" t="str">
        <f ca="1">IF(NOT(B79 = ""), IF(Data_Final!P79 +Data_Final!Q79 +Data_Final!R79 = Data_Final!O79, "VALID", "NILAI TIDAK PERJUMLAHAN STL"), "")</f>
        <v>VALID</v>
      </c>
      <c r="H79" s="37" t="str">
        <f ca="1">IF(NOT(B79 = ""), IF(Data_Final!T79 +Data_Final!U79 +Data_Final!V79 = Data_Final!S79, "VALID", "NILAI TIDAK SESUAI PERJUMLAHAN LTL"), "")</f>
        <v>VALID</v>
      </c>
      <c r="I79" s="37" t="str">
        <f ca="1">IF(NOT(B79 = ""), IF(Data_Final!D79 - Data_Final!N79 = Data_Final!W79, "VALID", "NILAI TIDAK SESUAI PERJUMLAHAN EQUITY"), "")</f>
        <v>VALID</v>
      </c>
      <c r="J79" s="37" t="str">
        <f ca="1">IF(NOT(B79 = ""), IF(Data_Final!Y79 + Data_Final!Z79 = Data_Final!X79, "VALID", "NILAI TIDAK SESUAI DENGAN PERJUMLAHAN REVENUE"), "")</f>
        <v>VALID</v>
      </c>
      <c r="K79" s="37" t="str">
        <f ca="1">IF(NOT(B79 = ""), IF(Data_Final!Z79 + Data_Final!AA79 - Data_Final!AB79 = Data_Final!AC79, "VALID", "NILAI TIDAK SESUAI PERJUMLAHAN PROFIT BEFORE TAX"), "")</f>
        <v>VALID</v>
      </c>
      <c r="L79" s="37" t="str">
        <f ca="1">IF(NOT(B79 = ""), IF(VALUE(Data_Final!X79 - Data_Final!Y79) = VALUE(Data_Final!Z79), "VALID", "NILAI TIDAK SESUAI DENGAN PERJUMLAHAN GROSS PROFIT"), "")</f>
        <v>VALID</v>
      </c>
    </row>
    <row r="80" spans="1:12">
      <c r="A80" s="36" t="b">
        <f t="shared" ca="1" si="1"/>
        <v>1</v>
      </c>
      <c r="B80" s="79" t="str">
        <f>IF(Data!D80 = 0, "", Data!D80)</f>
        <v>184650</v>
      </c>
      <c r="C80" s="37" t="str">
        <f ca="1">IF(NOT(B80 = ""), IF(AND((Data_Final!E80 + Data_Final!J80 = Data_Final!D80),(Data_Final!N80 + Data_Final!W80 = Data_Final!D80)), "VALID", "NILAI TIDAK SESUAI"), "")</f>
        <v>VALID</v>
      </c>
      <c r="D80" s="37" t="str">
        <f ca="1">IF(NOT(B80 = ""), IF(Data_Final!F80 + Data_Final!G80 + Data_Final!H80 + Data_Final!I80 = Data_Final!E80, "VALID", "NILAI TIDAK SESUAI DENGAN PERJUMLAHAN CURRENT ASET"), "")</f>
        <v>VALID</v>
      </c>
      <c r="E80" s="37" t="str">
        <f ca="1">IF(NOT(B80 = ""), IF(Data_Final!K80 +Data_Final!L80 + Data_Final!M80 = Data_Final!J80, "VALID", "NILAI TIDAK SESUAI PERJUMLAHAN NCA"), "")</f>
        <v>VALID</v>
      </c>
      <c r="F80" s="37" t="str">
        <f ca="1">IF(NOT(B80 = ""), IF(Data_Final!O80 + Data_Final!S80 = Data_Final!N80, "VALID", "NILAI TIDAK SESUAI DENGAN PERJUMLAHAN LIABILITAS"), "")</f>
        <v>VALID</v>
      </c>
      <c r="G80" s="37" t="str">
        <f ca="1">IF(NOT(B80 = ""), IF(Data_Final!P80 +Data_Final!Q80 +Data_Final!R80 = Data_Final!O80, "VALID", "NILAI TIDAK PERJUMLAHAN STL"), "")</f>
        <v>VALID</v>
      </c>
      <c r="H80" s="37" t="str">
        <f ca="1">IF(NOT(B80 = ""), IF(Data_Final!T80 +Data_Final!U80 +Data_Final!V80 = Data_Final!S80, "VALID", "NILAI TIDAK SESUAI PERJUMLAHAN LTL"), "")</f>
        <v>VALID</v>
      </c>
      <c r="I80" s="37" t="str">
        <f ca="1">IF(NOT(B80 = ""), IF(Data_Final!D80 - Data_Final!N80 = Data_Final!W80, "VALID", "NILAI TIDAK SESUAI PERJUMLAHAN EQUITY"), "")</f>
        <v>VALID</v>
      </c>
      <c r="J80" s="37" t="str">
        <f ca="1">IF(NOT(B80 = ""), IF(Data_Final!Y80 + Data_Final!Z80 = Data_Final!X80, "VALID", "NILAI TIDAK SESUAI DENGAN PERJUMLAHAN REVENUE"), "")</f>
        <v>VALID</v>
      </c>
      <c r="K80" s="37" t="str">
        <f ca="1">IF(NOT(B80 = ""), IF(Data_Final!Z80 + Data_Final!AA80 - Data_Final!AB80 = Data_Final!AC80, "VALID", "NILAI TIDAK SESUAI PERJUMLAHAN PROFIT BEFORE TAX"), "")</f>
        <v>VALID</v>
      </c>
      <c r="L80" s="37" t="str">
        <f ca="1">IF(NOT(B80 = ""), IF(VALUE(Data_Final!X80 - Data_Final!Y80) = VALUE(Data_Final!Z80), "VALID", "NILAI TIDAK SESUAI DENGAN PERJUMLAHAN GROSS PROFIT"), "")</f>
        <v>VALID</v>
      </c>
    </row>
    <row r="81" spans="1:12">
      <c r="A81" s="36" t="b">
        <f t="shared" ca="1" si="1"/>
        <v>1</v>
      </c>
      <c r="B81" s="79" t="str">
        <f>IF(Data!D81 = 0, "", Data!D81)</f>
        <v>184650</v>
      </c>
      <c r="C81" s="37" t="str">
        <f ca="1">IF(NOT(B81 = ""), IF(AND((Data_Final!E81 + Data_Final!J81 = Data_Final!D81),(Data_Final!N81 + Data_Final!W81 = Data_Final!D81)), "VALID", "NILAI TIDAK SESUAI"), "")</f>
        <v>VALID</v>
      </c>
      <c r="D81" s="37" t="str">
        <f ca="1">IF(NOT(B81 = ""), IF(Data_Final!F81 + Data_Final!G81 + Data_Final!H81 + Data_Final!I81 = Data_Final!E81, "VALID", "NILAI TIDAK SESUAI DENGAN PERJUMLAHAN CURRENT ASET"), "")</f>
        <v>VALID</v>
      </c>
      <c r="E81" s="37" t="str">
        <f ca="1">IF(NOT(B81 = ""), IF(Data_Final!K81 +Data_Final!L81 + Data_Final!M81 = Data_Final!J81, "VALID", "NILAI TIDAK SESUAI PERJUMLAHAN NCA"), "")</f>
        <v>VALID</v>
      </c>
      <c r="F81" s="37" t="str">
        <f ca="1">IF(NOT(B81 = ""), IF(Data_Final!O81 + Data_Final!S81 = Data_Final!N81, "VALID", "NILAI TIDAK SESUAI DENGAN PERJUMLAHAN LIABILITAS"), "")</f>
        <v>VALID</v>
      </c>
      <c r="G81" s="37" t="str">
        <f ca="1">IF(NOT(B81 = ""), IF(Data_Final!P81 +Data_Final!Q81 +Data_Final!R81 = Data_Final!O81, "VALID", "NILAI TIDAK PERJUMLAHAN STL"), "")</f>
        <v>VALID</v>
      </c>
      <c r="H81" s="37" t="str">
        <f ca="1">IF(NOT(B81 = ""), IF(Data_Final!T81 +Data_Final!U81 +Data_Final!V81 = Data_Final!S81, "VALID", "NILAI TIDAK SESUAI PERJUMLAHAN LTL"), "")</f>
        <v>VALID</v>
      </c>
      <c r="I81" s="37" t="str">
        <f ca="1">IF(NOT(B81 = ""), IF(Data_Final!D81 - Data_Final!N81 = Data_Final!W81, "VALID", "NILAI TIDAK SESUAI PERJUMLAHAN EQUITY"), "")</f>
        <v>VALID</v>
      </c>
      <c r="J81" s="37" t="str">
        <f ca="1">IF(NOT(B81 = ""), IF(Data_Final!Y81 + Data_Final!Z81 = Data_Final!X81, "VALID", "NILAI TIDAK SESUAI DENGAN PERJUMLAHAN REVENUE"), "")</f>
        <v>VALID</v>
      </c>
      <c r="K81" s="37" t="str">
        <f ca="1">IF(NOT(B81 = ""), IF(Data_Final!Z81 + Data_Final!AA81 - Data_Final!AB81 = Data_Final!AC81, "VALID", "NILAI TIDAK SESUAI PERJUMLAHAN PROFIT BEFORE TAX"), "")</f>
        <v>VALID</v>
      </c>
      <c r="L81" s="37" t="str">
        <f ca="1">IF(NOT(B81 = ""), IF(VALUE(Data_Final!X81 - Data_Final!Y81) = VALUE(Data_Final!Z81), "VALID", "NILAI TIDAK SESUAI DENGAN PERJUMLAHAN GROSS PROFIT"), "")</f>
        <v>VALID</v>
      </c>
    </row>
    <row r="82" spans="1:12">
      <c r="A82" s="36" t="b">
        <f t="shared" ca="1" si="1"/>
        <v>1</v>
      </c>
      <c r="B82" s="79" t="str">
        <f>IF(Data!D82 = 0, "", Data!D82)</f>
        <v>184650</v>
      </c>
      <c r="C82" s="37" t="str">
        <f ca="1">IF(NOT(B82 = ""), IF(AND((Data_Final!E82 + Data_Final!J82 = Data_Final!D82),(Data_Final!N82 + Data_Final!W82 = Data_Final!D82)), "VALID", "NILAI TIDAK SESUAI"), "")</f>
        <v>VALID</v>
      </c>
      <c r="D82" s="37" t="str">
        <f ca="1">IF(NOT(B82 = ""), IF(Data_Final!F82 + Data_Final!G82 + Data_Final!H82 + Data_Final!I82 = Data_Final!E82, "VALID", "NILAI TIDAK SESUAI DENGAN PERJUMLAHAN CURRENT ASET"), "")</f>
        <v>VALID</v>
      </c>
      <c r="E82" s="37" t="str">
        <f ca="1">IF(NOT(B82 = ""), IF(Data_Final!K82 +Data_Final!L82 + Data_Final!M82 = Data_Final!J82, "VALID", "NILAI TIDAK SESUAI PERJUMLAHAN NCA"), "")</f>
        <v>VALID</v>
      </c>
      <c r="F82" s="37" t="str">
        <f ca="1">IF(NOT(B82 = ""), IF(Data_Final!O82 + Data_Final!S82 = Data_Final!N82, "VALID", "NILAI TIDAK SESUAI DENGAN PERJUMLAHAN LIABILITAS"), "")</f>
        <v>VALID</v>
      </c>
      <c r="G82" s="37" t="str">
        <f ca="1">IF(NOT(B82 = ""), IF(Data_Final!P82 +Data_Final!Q82 +Data_Final!R82 = Data_Final!O82, "VALID", "NILAI TIDAK PERJUMLAHAN STL"), "")</f>
        <v>VALID</v>
      </c>
      <c r="H82" s="37" t="str">
        <f ca="1">IF(NOT(B82 = ""), IF(Data_Final!T82 +Data_Final!U82 +Data_Final!V82 = Data_Final!S82, "VALID", "NILAI TIDAK SESUAI PERJUMLAHAN LTL"), "")</f>
        <v>VALID</v>
      </c>
      <c r="I82" s="37" t="str">
        <f ca="1">IF(NOT(B82 = ""), IF(Data_Final!D82 - Data_Final!N82 = Data_Final!W82, "VALID", "NILAI TIDAK SESUAI PERJUMLAHAN EQUITY"), "")</f>
        <v>VALID</v>
      </c>
      <c r="J82" s="37" t="str">
        <f ca="1">IF(NOT(B82 = ""), IF(Data_Final!Y82 + Data_Final!Z82 = Data_Final!X82, "VALID", "NILAI TIDAK SESUAI DENGAN PERJUMLAHAN REVENUE"), "")</f>
        <v>VALID</v>
      </c>
      <c r="K82" s="37" t="str">
        <f ca="1">IF(NOT(B82 = ""), IF(Data_Final!Z82 + Data_Final!AA82 - Data_Final!AB82 = Data_Final!AC82, "VALID", "NILAI TIDAK SESUAI PERJUMLAHAN PROFIT BEFORE TAX"), "")</f>
        <v>VALID</v>
      </c>
      <c r="L82" s="37" t="str">
        <f ca="1">IF(NOT(B82 = ""), IF(VALUE(Data_Final!X82 - Data_Final!Y82) = VALUE(Data_Final!Z82), "VALID", "NILAI TIDAK SESUAI DENGAN PERJUMLAHAN GROSS PROFIT"), "")</f>
        <v>VALID</v>
      </c>
    </row>
    <row r="83" spans="1:12">
      <c r="A83" s="36" t="b">
        <f t="shared" ca="1" si="1"/>
        <v>1</v>
      </c>
      <c r="B83" s="79" t="str">
        <f>IF(Data!D83 = 0, "", Data!D83)</f>
        <v>1872914</v>
      </c>
      <c r="C83" s="37" t="str">
        <f ca="1">IF(NOT(B83 = ""), IF(AND((Data_Final!E83 + Data_Final!J83 = Data_Final!D83),(Data_Final!N83 + Data_Final!W83 = Data_Final!D83)), "VALID", "NILAI TIDAK SESUAI"), "")</f>
        <v>VALID</v>
      </c>
      <c r="D83" s="37" t="str">
        <f ca="1">IF(NOT(B83 = ""), IF(Data_Final!F83 + Data_Final!G83 + Data_Final!H83 + Data_Final!I83 = Data_Final!E83, "VALID", "NILAI TIDAK SESUAI DENGAN PERJUMLAHAN CURRENT ASET"), "")</f>
        <v>VALID</v>
      </c>
      <c r="E83" s="37" t="str">
        <f ca="1">IF(NOT(B83 = ""), IF(Data_Final!K83 +Data_Final!L83 + Data_Final!M83 = Data_Final!J83, "VALID", "NILAI TIDAK SESUAI PERJUMLAHAN NCA"), "")</f>
        <v>VALID</v>
      </c>
      <c r="F83" s="37" t="str">
        <f ca="1">IF(NOT(B83 = ""), IF(Data_Final!O83 + Data_Final!S83 = Data_Final!N83, "VALID", "NILAI TIDAK SESUAI DENGAN PERJUMLAHAN LIABILITAS"), "")</f>
        <v>VALID</v>
      </c>
      <c r="G83" s="37" t="str">
        <f ca="1">IF(NOT(B83 = ""), IF(Data_Final!P83 +Data_Final!Q83 +Data_Final!R83 = Data_Final!O83, "VALID", "NILAI TIDAK PERJUMLAHAN STL"), "")</f>
        <v>VALID</v>
      </c>
      <c r="H83" s="37" t="str">
        <f ca="1">IF(NOT(B83 = ""), IF(Data_Final!T83 +Data_Final!U83 +Data_Final!V83 = Data_Final!S83, "VALID", "NILAI TIDAK SESUAI PERJUMLAHAN LTL"), "")</f>
        <v>VALID</v>
      </c>
      <c r="I83" s="37" t="str">
        <f ca="1">IF(NOT(B83 = ""), IF(Data_Final!D83 - Data_Final!N83 = Data_Final!W83, "VALID", "NILAI TIDAK SESUAI PERJUMLAHAN EQUITY"), "")</f>
        <v>VALID</v>
      </c>
      <c r="J83" s="37" t="str">
        <f ca="1">IF(NOT(B83 = ""), IF(Data_Final!Y83 + Data_Final!Z83 = Data_Final!X83, "VALID", "NILAI TIDAK SESUAI DENGAN PERJUMLAHAN REVENUE"), "")</f>
        <v>VALID</v>
      </c>
      <c r="K83" s="37" t="str">
        <f ca="1">IF(NOT(B83 = ""), IF(Data_Final!Z83 + Data_Final!AA83 - Data_Final!AB83 = Data_Final!AC83, "VALID", "NILAI TIDAK SESUAI PERJUMLAHAN PROFIT BEFORE TAX"), "")</f>
        <v>VALID</v>
      </c>
      <c r="L83" s="37" t="str">
        <f ca="1">IF(NOT(B83 = ""), IF(VALUE(Data_Final!X83 - Data_Final!Y83) = VALUE(Data_Final!Z83), "VALID", "NILAI TIDAK SESUAI DENGAN PERJUMLAHAN GROSS PROFIT"), "")</f>
        <v>VALID</v>
      </c>
    </row>
    <row r="84" spans="1:12">
      <c r="A84" s="36" t="b">
        <f t="shared" ca="1" si="1"/>
        <v>1</v>
      </c>
      <c r="B84" s="79" t="str">
        <f>IF(Data!D84 = 0, "", Data!D84)</f>
        <v>1872914</v>
      </c>
      <c r="C84" s="37" t="str">
        <f ca="1">IF(NOT(B84 = ""), IF(AND((Data_Final!E84 + Data_Final!J84 = Data_Final!D84),(Data_Final!N84 + Data_Final!W84 = Data_Final!D84)), "VALID", "NILAI TIDAK SESUAI"), "")</f>
        <v>VALID</v>
      </c>
      <c r="D84" s="37" t="str">
        <f ca="1">IF(NOT(B84 = ""), IF(Data_Final!F84 + Data_Final!G84 + Data_Final!H84 + Data_Final!I84 = Data_Final!E84, "VALID", "NILAI TIDAK SESUAI DENGAN PERJUMLAHAN CURRENT ASET"), "")</f>
        <v>VALID</v>
      </c>
      <c r="E84" s="37" t="str">
        <f ca="1">IF(NOT(B84 = ""), IF(Data_Final!K84 +Data_Final!L84 + Data_Final!M84 = Data_Final!J84, "VALID", "NILAI TIDAK SESUAI PERJUMLAHAN NCA"), "")</f>
        <v>VALID</v>
      </c>
      <c r="F84" s="37" t="str">
        <f ca="1">IF(NOT(B84 = ""), IF(Data_Final!O84 + Data_Final!S84 = Data_Final!N84, "VALID", "NILAI TIDAK SESUAI DENGAN PERJUMLAHAN LIABILITAS"), "")</f>
        <v>VALID</v>
      </c>
      <c r="G84" s="37" t="str">
        <f ca="1">IF(NOT(B84 = ""), IF(Data_Final!P84 +Data_Final!Q84 +Data_Final!R84 = Data_Final!O84, "VALID", "NILAI TIDAK PERJUMLAHAN STL"), "")</f>
        <v>VALID</v>
      </c>
      <c r="H84" s="37" t="str">
        <f ca="1">IF(NOT(B84 = ""), IF(Data_Final!T84 +Data_Final!U84 +Data_Final!V84 = Data_Final!S84, "VALID", "NILAI TIDAK SESUAI PERJUMLAHAN LTL"), "")</f>
        <v>VALID</v>
      </c>
      <c r="I84" s="37" t="str">
        <f ca="1">IF(NOT(B84 = ""), IF(Data_Final!D84 - Data_Final!N84 = Data_Final!W84, "VALID", "NILAI TIDAK SESUAI PERJUMLAHAN EQUITY"), "")</f>
        <v>VALID</v>
      </c>
      <c r="J84" s="37" t="str">
        <f ca="1">IF(NOT(B84 = ""), IF(Data_Final!Y84 + Data_Final!Z84 = Data_Final!X84, "VALID", "NILAI TIDAK SESUAI DENGAN PERJUMLAHAN REVENUE"), "")</f>
        <v>VALID</v>
      </c>
      <c r="K84" s="37" t="str">
        <f ca="1">IF(NOT(B84 = ""), IF(Data_Final!Z84 + Data_Final!AA84 - Data_Final!AB84 = Data_Final!AC84, "VALID", "NILAI TIDAK SESUAI PERJUMLAHAN PROFIT BEFORE TAX"), "")</f>
        <v>VALID</v>
      </c>
      <c r="L84" s="37" t="str">
        <f ca="1">IF(NOT(B84 = ""), IF(VALUE(Data_Final!X84 - Data_Final!Y84) = VALUE(Data_Final!Z84), "VALID", "NILAI TIDAK SESUAI DENGAN PERJUMLAHAN GROSS PROFIT"), "")</f>
        <v>VALID</v>
      </c>
    </row>
    <row r="85" spans="1:12">
      <c r="A85" s="36" t="b">
        <f t="shared" ca="1" si="1"/>
        <v>1</v>
      </c>
      <c r="B85" s="79" t="str">
        <f>IF(Data!D85 = 0, "", Data!D85)</f>
        <v>1872914</v>
      </c>
      <c r="C85" s="37" t="str">
        <f ca="1">IF(NOT(B85 = ""), IF(AND((Data_Final!E85 + Data_Final!J85 = Data_Final!D85),(Data_Final!N85 + Data_Final!W85 = Data_Final!D85)), "VALID", "NILAI TIDAK SESUAI"), "")</f>
        <v>VALID</v>
      </c>
      <c r="D85" s="37" t="str">
        <f ca="1">IF(NOT(B85 = ""), IF(Data_Final!F85 + Data_Final!G85 + Data_Final!H85 + Data_Final!I85 = Data_Final!E85, "VALID", "NILAI TIDAK SESUAI DENGAN PERJUMLAHAN CURRENT ASET"), "")</f>
        <v>VALID</v>
      </c>
      <c r="E85" s="37" t="str">
        <f ca="1">IF(NOT(B85 = ""), IF(Data_Final!K85 +Data_Final!L85 + Data_Final!M85 = Data_Final!J85, "VALID", "NILAI TIDAK SESUAI PERJUMLAHAN NCA"), "")</f>
        <v>VALID</v>
      </c>
      <c r="F85" s="37" t="str">
        <f ca="1">IF(NOT(B85 = ""), IF(Data_Final!O85 + Data_Final!S85 = Data_Final!N85, "VALID", "NILAI TIDAK SESUAI DENGAN PERJUMLAHAN LIABILITAS"), "")</f>
        <v>VALID</v>
      </c>
      <c r="G85" s="37" t="str">
        <f ca="1">IF(NOT(B85 = ""), IF(Data_Final!P85 +Data_Final!Q85 +Data_Final!R85 = Data_Final!O85, "VALID", "NILAI TIDAK PERJUMLAHAN STL"), "")</f>
        <v>VALID</v>
      </c>
      <c r="H85" s="37" t="str">
        <f ca="1">IF(NOT(B85 = ""), IF(Data_Final!T85 +Data_Final!U85 +Data_Final!V85 = Data_Final!S85, "VALID", "NILAI TIDAK SESUAI PERJUMLAHAN LTL"), "")</f>
        <v>VALID</v>
      </c>
      <c r="I85" s="37" t="str">
        <f ca="1">IF(NOT(B85 = ""), IF(Data_Final!D85 - Data_Final!N85 = Data_Final!W85, "VALID", "NILAI TIDAK SESUAI PERJUMLAHAN EQUITY"), "")</f>
        <v>VALID</v>
      </c>
      <c r="J85" s="37" t="str">
        <f ca="1">IF(NOT(B85 = ""), IF(Data_Final!Y85 + Data_Final!Z85 = Data_Final!X85, "VALID", "NILAI TIDAK SESUAI DENGAN PERJUMLAHAN REVENUE"), "")</f>
        <v>VALID</v>
      </c>
      <c r="K85" s="37" t="str">
        <f ca="1">IF(NOT(B85 = ""), IF(Data_Final!Z85 + Data_Final!AA85 - Data_Final!AB85 = Data_Final!AC85, "VALID", "NILAI TIDAK SESUAI PERJUMLAHAN PROFIT BEFORE TAX"), "")</f>
        <v>VALID</v>
      </c>
      <c r="L85" s="37" t="str">
        <f ca="1">IF(NOT(B85 = ""), IF(VALUE(Data_Final!X85 - Data_Final!Y85) = VALUE(Data_Final!Z85), "VALID", "NILAI TIDAK SESUAI DENGAN PERJUMLAHAN GROSS PROFIT"), "")</f>
        <v>VALID</v>
      </c>
    </row>
    <row r="86" spans="1:12">
      <c r="A86" s="36" t="b">
        <f t="shared" ca="1" si="1"/>
        <v>1</v>
      </c>
      <c r="B86" s="79" t="str">
        <f>IF(Data!D86 = 0, "", Data!D86)</f>
        <v>1872914</v>
      </c>
      <c r="C86" s="37" t="str">
        <f ca="1">IF(NOT(B86 = ""), IF(AND((Data_Final!E86 + Data_Final!J86 = Data_Final!D86),(Data_Final!N86 + Data_Final!W86 = Data_Final!D86)), "VALID", "NILAI TIDAK SESUAI"), "")</f>
        <v>VALID</v>
      </c>
      <c r="D86" s="37" t="str">
        <f ca="1">IF(NOT(B86 = ""), IF(Data_Final!F86 + Data_Final!G86 + Data_Final!H86 + Data_Final!I86 = Data_Final!E86, "VALID", "NILAI TIDAK SESUAI DENGAN PERJUMLAHAN CURRENT ASET"), "")</f>
        <v>VALID</v>
      </c>
      <c r="E86" s="37" t="str">
        <f ca="1">IF(NOT(B86 = ""), IF(Data_Final!K86 +Data_Final!L86 + Data_Final!M86 = Data_Final!J86, "VALID", "NILAI TIDAK SESUAI PERJUMLAHAN NCA"), "")</f>
        <v>VALID</v>
      </c>
      <c r="F86" s="37" t="str">
        <f ca="1">IF(NOT(B86 = ""), IF(Data_Final!O86 + Data_Final!S86 = Data_Final!N86, "VALID", "NILAI TIDAK SESUAI DENGAN PERJUMLAHAN LIABILITAS"), "")</f>
        <v>VALID</v>
      </c>
      <c r="G86" s="37" t="str">
        <f ca="1">IF(NOT(B86 = ""), IF(Data_Final!P86 +Data_Final!Q86 +Data_Final!R86 = Data_Final!O86, "VALID", "NILAI TIDAK PERJUMLAHAN STL"), "")</f>
        <v>VALID</v>
      </c>
      <c r="H86" s="37" t="str">
        <f ca="1">IF(NOT(B86 = ""), IF(Data_Final!T86 +Data_Final!U86 +Data_Final!V86 = Data_Final!S86, "VALID", "NILAI TIDAK SESUAI PERJUMLAHAN LTL"), "")</f>
        <v>VALID</v>
      </c>
      <c r="I86" s="37" t="str">
        <f ca="1">IF(NOT(B86 = ""), IF(Data_Final!D86 - Data_Final!N86 = Data_Final!W86, "VALID", "NILAI TIDAK SESUAI PERJUMLAHAN EQUITY"), "")</f>
        <v>VALID</v>
      </c>
      <c r="J86" s="37" t="str">
        <f ca="1">IF(NOT(B86 = ""), IF(Data_Final!Y86 + Data_Final!Z86 = Data_Final!X86, "VALID", "NILAI TIDAK SESUAI DENGAN PERJUMLAHAN REVENUE"), "")</f>
        <v>VALID</v>
      </c>
      <c r="K86" s="37" t="str">
        <f ca="1">IF(NOT(B86 = ""), IF(Data_Final!Z86 + Data_Final!AA86 - Data_Final!AB86 = Data_Final!AC86, "VALID", "NILAI TIDAK SESUAI PERJUMLAHAN PROFIT BEFORE TAX"), "")</f>
        <v>VALID</v>
      </c>
      <c r="L86" s="37" t="str">
        <f ca="1">IF(NOT(B86 = ""), IF(VALUE(Data_Final!X86 - Data_Final!Y86) = VALUE(Data_Final!Z86), "VALID", "NILAI TIDAK SESUAI DENGAN PERJUMLAHAN GROSS PROFIT"), "")</f>
        <v>VALID</v>
      </c>
    </row>
    <row r="87" spans="1:12">
      <c r="A87" s="36" t="b">
        <f t="shared" ca="1" si="1"/>
        <v>1</v>
      </c>
      <c r="B87" s="79" t="str">
        <f>IF(Data!D87 = 0, "", Data!D87)</f>
        <v>1881842</v>
      </c>
      <c r="C87" s="37" t="str">
        <f ca="1">IF(NOT(B87 = ""), IF(AND((Data_Final!E87 + Data_Final!J87 = Data_Final!D87),(Data_Final!N87 + Data_Final!W87 = Data_Final!D87)), "VALID", "NILAI TIDAK SESUAI"), "")</f>
        <v>VALID</v>
      </c>
      <c r="D87" s="37" t="str">
        <f ca="1">IF(NOT(B87 = ""), IF(Data_Final!F87 + Data_Final!G87 + Data_Final!H87 + Data_Final!I87 = Data_Final!E87, "VALID", "NILAI TIDAK SESUAI DENGAN PERJUMLAHAN CURRENT ASET"), "")</f>
        <v>VALID</v>
      </c>
      <c r="E87" s="37" t="str">
        <f ca="1">IF(NOT(B87 = ""), IF(Data_Final!K87 +Data_Final!L87 + Data_Final!M87 = Data_Final!J87, "VALID", "NILAI TIDAK SESUAI PERJUMLAHAN NCA"), "")</f>
        <v>VALID</v>
      </c>
      <c r="F87" s="37" t="str">
        <f ca="1">IF(NOT(B87 = ""), IF(Data_Final!O87 + Data_Final!S87 = Data_Final!N87, "VALID", "NILAI TIDAK SESUAI DENGAN PERJUMLAHAN LIABILITAS"), "")</f>
        <v>VALID</v>
      </c>
      <c r="G87" s="37" t="str">
        <f ca="1">IF(NOT(B87 = ""), IF(Data_Final!P87 +Data_Final!Q87 +Data_Final!R87 = Data_Final!O87, "VALID", "NILAI TIDAK PERJUMLAHAN STL"), "")</f>
        <v>VALID</v>
      </c>
      <c r="H87" s="37" t="str">
        <f ca="1">IF(NOT(B87 = ""), IF(Data_Final!T87 +Data_Final!U87 +Data_Final!V87 = Data_Final!S87, "VALID", "NILAI TIDAK SESUAI PERJUMLAHAN LTL"), "")</f>
        <v>VALID</v>
      </c>
      <c r="I87" s="37" t="str">
        <f ca="1">IF(NOT(B87 = ""), IF(Data_Final!D87 - Data_Final!N87 = Data_Final!W87, "VALID", "NILAI TIDAK SESUAI PERJUMLAHAN EQUITY"), "")</f>
        <v>VALID</v>
      </c>
      <c r="J87" s="37" t="str">
        <f ca="1">IF(NOT(B87 = ""), IF(Data_Final!Y87 + Data_Final!Z87 = Data_Final!X87, "VALID", "NILAI TIDAK SESUAI DENGAN PERJUMLAHAN REVENUE"), "")</f>
        <v>VALID</v>
      </c>
      <c r="K87" s="37" t="str">
        <f ca="1">IF(NOT(B87 = ""), IF(Data_Final!Z87 + Data_Final!AA87 - Data_Final!AB87 = Data_Final!AC87, "VALID", "NILAI TIDAK SESUAI PERJUMLAHAN PROFIT BEFORE TAX"), "")</f>
        <v>VALID</v>
      </c>
      <c r="L87" s="37" t="str">
        <f ca="1">IF(NOT(B87 = ""), IF(VALUE(Data_Final!X87 - Data_Final!Y87) = VALUE(Data_Final!Z87), "VALID", "NILAI TIDAK SESUAI DENGAN PERJUMLAHAN GROSS PROFIT"), "")</f>
        <v>VALID</v>
      </c>
    </row>
    <row r="88" spans="1:12">
      <c r="A88" s="36" t="b">
        <f t="shared" ca="1" si="1"/>
        <v>1</v>
      </c>
      <c r="B88" s="79" t="str">
        <f>IF(Data!D88 = 0, "", Data!D88)</f>
        <v>1956086</v>
      </c>
      <c r="C88" s="37" t="str">
        <f ca="1">IF(NOT(B88 = ""), IF(AND((Data_Final!E88 + Data_Final!J88 = Data_Final!D88),(Data_Final!N88 + Data_Final!W88 = Data_Final!D88)), "VALID", "NILAI TIDAK SESUAI"), "")</f>
        <v>VALID</v>
      </c>
      <c r="D88" s="37" t="str">
        <f ca="1">IF(NOT(B88 = ""), IF(Data_Final!F88 + Data_Final!G88 + Data_Final!H88 + Data_Final!I88 = Data_Final!E88, "VALID", "NILAI TIDAK SESUAI DENGAN PERJUMLAHAN CURRENT ASET"), "")</f>
        <v>VALID</v>
      </c>
      <c r="E88" s="37" t="str">
        <f ca="1">IF(NOT(B88 = ""), IF(Data_Final!K88 +Data_Final!L88 + Data_Final!M88 = Data_Final!J88, "VALID", "NILAI TIDAK SESUAI PERJUMLAHAN NCA"), "")</f>
        <v>VALID</v>
      </c>
      <c r="F88" s="37" t="str">
        <f ca="1">IF(NOT(B88 = ""), IF(Data_Final!O88 + Data_Final!S88 = Data_Final!N88, "VALID", "NILAI TIDAK SESUAI DENGAN PERJUMLAHAN LIABILITAS"), "")</f>
        <v>VALID</v>
      </c>
      <c r="G88" s="37" t="str">
        <f ca="1">IF(NOT(B88 = ""), IF(Data_Final!P88 +Data_Final!Q88 +Data_Final!R88 = Data_Final!O88, "VALID", "NILAI TIDAK PERJUMLAHAN STL"), "")</f>
        <v>VALID</v>
      </c>
      <c r="H88" s="37" t="str">
        <f ca="1">IF(NOT(B88 = ""), IF(Data_Final!T88 +Data_Final!U88 +Data_Final!V88 = Data_Final!S88, "VALID", "NILAI TIDAK SESUAI PERJUMLAHAN LTL"), "")</f>
        <v>VALID</v>
      </c>
      <c r="I88" s="37" t="str">
        <f ca="1">IF(NOT(B88 = ""), IF(Data_Final!D88 - Data_Final!N88 = Data_Final!W88, "VALID", "NILAI TIDAK SESUAI PERJUMLAHAN EQUITY"), "")</f>
        <v>VALID</v>
      </c>
      <c r="J88" s="37" t="str">
        <f ca="1">IF(NOT(B88 = ""), IF(Data_Final!Y88 + Data_Final!Z88 = Data_Final!X88, "VALID", "NILAI TIDAK SESUAI DENGAN PERJUMLAHAN REVENUE"), "")</f>
        <v>VALID</v>
      </c>
      <c r="K88" s="37" t="str">
        <f ca="1">IF(NOT(B88 = ""), IF(Data_Final!Z88 + Data_Final!AA88 - Data_Final!AB88 = Data_Final!AC88, "VALID", "NILAI TIDAK SESUAI PERJUMLAHAN PROFIT BEFORE TAX"), "")</f>
        <v>VALID</v>
      </c>
      <c r="L88" s="37" t="str">
        <f ca="1">IF(NOT(B88 = ""), IF(VALUE(Data_Final!X88 - Data_Final!Y88) = VALUE(Data_Final!Z88), "VALID", "NILAI TIDAK SESUAI DENGAN PERJUMLAHAN GROSS PROFIT"), "")</f>
        <v>VALID</v>
      </c>
    </row>
    <row r="89" spans="1:12">
      <c r="A89" s="36" t="b">
        <f t="shared" ca="1" si="1"/>
        <v>1</v>
      </c>
      <c r="B89" s="79" t="str">
        <f>IF(Data!D89 = 0, "", Data!D89)</f>
        <v>1971511</v>
      </c>
      <c r="C89" s="37" t="str">
        <f ca="1">IF(NOT(B89 = ""), IF(AND((Data_Final!E89 + Data_Final!J89 = Data_Final!D89),(Data_Final!N89 + Data_Final!W89 = Data_Final!D89)), "VALID", "NILAI TIDAK SESUAI"), "")</f>
        <v>VALID</v>
      </c>
      <c r="D89" s="37" t="str">
        <f ca="1">IF(NOT(B89 = ""), IF(Data_Final!F89 + Data_Final!G89 + Data_Final!H89 + Data_Final!I89 = Data_Final!E89, "VALID", "NILAI TIDAK SESUAI DENGAN PERJUMLAHAN CURRENT ASET"), "")</f>
        <v>VALID</v>
      </c>
      <c r="E89" s="37" t="str">
        <f ca="1">IF(NOT(B89 = ""), IF(Data_Final!K89 +Data_Final!L89 + Data_Final!M89 = Data_Final!J89, "VALID", "NILAI TIDAK SESUAI PERJUMLAHAN NCA"), "")</f>
        <v>VALID</v>
      </c>
      <c r="F89" s="37" t="str">
        <f ca="1">IF(NOT(B89 = ""), IF(Data_Final!O89 + Data_Final!S89 = Data_Final!N89, "VALID", "NILAI TIDAK SESUAI DENGAN PERJUMLAHAN LIABILITAS"), "")</f>
        <v>VALID</v>
      </c>
      <c r="G89" s="37" t="str">
        <f ca="1">IF(NOT(B89 = ""), IF(Data_Final!P89 +Data_Final!Q89 +Data_Final!R89 = Data_Final!O89, "VALID", "NILAI TIDAK PERJUMLAHAN STL"), "")</f>
        <v>VALID</v>
      </c>
      <c r="H89" s="37" t="str">
        <f ca="1">IF(NOT(B89 = ""), IF(Data_Final!T89 +Data_Final!U89 +Data_Final!V89 = Data_Final!S89, "VALID", "NILAI TIDAK SESUAI PERJUMLAHAN LTL"), "")</f>
        <v>VALID</v>
      </c>
      <c r="I89" s="37" t="str">
        <f ca="1">IF(NOT(B89 = ""), IF(Data_Final!D89 - Data_Final!N89 = Data_Final!W89, "VALID", "NILAI TIDAK SESUAI PERJUMLAHAN EQUITY"), "")</f>
        <v>VALID</v>
      </c>
      <c r="J89" s="37" t="str">
        <f ca="1">IF(NOT(B89 = ""), IF(Data_Final!Y89 + Data_Final!Z89 = Data_Final!X89, "VALID", "NILAI TIDAK SESUAI DENGAN PERJUMLAHAN REVENUE"), "")</f>
        <v>VALID</v>
      </c>
      <c r="K89" s="37" t="str">
        <f ca="1">IF(NOT(B89 = ""), IF(Data_Final!Z89 + Data_Final!AA89 - Data_Final!AB89 = Data_Final!AC89, "VALID", "NILAI TIDAK SESUAI PERJUMLAHAN PROFIT BEFORE TAX"), "")</f>
        <v>VALID</v>
      </c>
      <c r="L89" s="37" t="str">
        <f ca="1">IF(NOT(B89 = ""), IF(VALUE(Data_Final!X89 - Data_Final!Y89) = VALUE(Data_Final!Z89), "VALID", "NILAI TIDAK SESUAI DENGAN PERJUMLAHAN GROSS PROFIT"), "")</f>
        <v>VALID</v>
      </c>
    </row>
    <row r="90" spans="1:12">
      <c r="A90" s="36" t="b">
        <f t="shared" ca="1" si="1"/>
        <v>1</v>
      </c>
      <c r="B90" s="79" t="str">
        <f>IF(Data!D90 = 0, "", Data!D90)</f>
        <v>1971511</v>
      </c>
      <c r="C90" s="37" t="str">
        <f ca="1">IF(NOT(B90 = ""), IF(AND((Data_Final!E90 + Data_Final!J90 = Data_Final!D90),(Data_Final!N90 + Data_Final!W90 = Data_Final!D90)), "VALID", "NILAI TIDAK SESUAI"), "")</f>
        <v>VALID</v>
      </c>
      <c r="D90" s="37" t="str">
        <f ca="1">IF(NOT(B90 = ""), IF(Data_Final!F90 + Data_Final!G90 + Data_Final!H90 + Data_Final!I90 = Data_Final!E90, "VALID", "NILAI TIDAK SESUAI DENGAN PERJUMLAHAN CURRENT ASET"), "")</f>
        <v>VALID</v>
      </c>
      <c r="E90" s="37" t="str">
        <f ca="1">IF(NOT(B90 = ""), IF(Data_Final!K90 +Data_Final!L90 + Data_Final!M90 = Data_Final!J90, "VALID", "NILAI TIDAK SESUAI PERJUMLAHAN NCA"), "")</f>
        <v>VALID</v>
      </c>
      <c r="F90" s="37" t="str">
        <f ca="1">IF(NOT(B90 = ""), IF(Data_Final!O90 + Data_Final!S90 = Data_Final!N90, "VALID", "NILAI TIDAK SESUAI DENGAN PERJUMLAHAN LIABILITAS"), "")</f>
        <v>VALID</v>
      </c>
      <c r="G90" s="37" t="str">
        <f ca="1">IF(NOT(B90 = ""), IF(Data_Final!P90 +Data_Final!Q90 +Data_Final!R90 = Data_Final!O90, "VALID", "NILAI TIDAK PERJUMLAHAN STL"), "")</f>
        <v>VALID</v>
      </c>
      <c r="H90" s="37" t="str">
        <f ca="1">IF(NOT(B90 = ""), IF(Data_Final!T90 +Data_Final!U90 +Data_Final!V90 = Data_Final!S90, "VALID", "NILAI TIDAK SESUAI PERJUMLAHAN LTL"), "")</f>
        <v>VALID</v>
      </c>
      <c r="I90" s="37" t="str">
        <f ca="1">IF(NOT(B90 = ""), IF(Data_Final!D90 - Data_Final!N90 = Data_Final!W90, "VALID", "NILAI TIDAK SESUAI PERJUMLAHAN EQUITY"), "")</f>
        <v>VALID</v>
      </c>
      <c r="J90" s="37" t="str">
        <f ca="1">IF(NOT(B90 = ""), IF(Data_Final!Y90 + Data_Final!Z90 = Data_Final!X90, "VALID", "NILAI TIDAK SESUAI DENGAN PERJUMLAHAN REVENUE"), "")</f>
        <v>VALID</v>
      </c>
      <c r="K90" s="37" t="str">
        <f ca="1">IF(NOT(B90 = ""), IF(Data_Final!Z90 + Data_Final!AA90 - Data_Final!AB90 = Data_Final!AC90, "VALID", "NILAI TIDAK SESUAI PERJUMLAHAN PROFIT BEFORE TAX"), "")</f>
        <v>VALID</v>
      </c>
      <c r="L90" s="37" t="str">
        <f ca="1">IF(NOT(B90 = ""), IF(VALUE(Data_Final!X90 - Data_Final!Y90) = VALUE(Data_Final!Z90), "VALID", "NILAI TIDAK SESUAI DENGAN PERJUMLAHAN GROSS PROFIT"), "")</f>
        <v>VALID</v>
      </c>
    </row>
    <row r="91" spans="1:12">
      <c r="A91" s="36" t="b">
        <f t="shared" ca="1" si="1"/>
        <v>1</v>
      </c>
      <c r="B91" s="79" t="str">
        <f>IF(Data!D91 = 0, "", Data!D91)</f>
        <v>1971511</v>
      </c>
      <c r="C91" s="37" t="str">
        <f ca="1">IF(NOT(B91 = ""), IF(AND((Data_Final!E91 + Data_Final!J91 = Data_Final!D91),(Data_Final!N91 + Data_Final!W91 = Data_Final!D91)), "VALID", "NILAI TIDAK SESUAI"), "")</f>
        <v>VALID</v>
      </c>
      <c r="D91" s="37" t="str">
        <f ca="1">IF(NOT(B91 = ""), IF(Data_Final!F91 + Data_Final!G91 + Data_Final!H91 + Data_Final!I91 = Data_Final!E91, "VALID", "NILAI TIDAK SESUAI DENGAN PERJUMLAHAN CURRENT ASET"), "")</f>
        <v>VALID</v>
      </c>
      <c r="E91" s="37" t="str">
        <f ca="1">IF(NOT(B91 = ""), IF(Data_Final!K91 +Data_Final!L91 + Data_Final!M91 = Data_Final!J91, "VALID", "NILAI TIDAK SESUAI PERJUMLAHAN NCA"), "")</f>
        <v>VALID</v>
      </c>
      <c r="F91" s="37" t="str">
        <f ca="1">IF(NOT(B91 = ""), IF(Data_Final!O91 + Data_Final!S91 = Data_Final!N91, "VALID", "NILAI TIDAK SESUAI DENGAN PERJUMLAHAN LIABILITAS"), "")</f>
        <v>VALID</v>
      </c>
      <c r="G91" s="37" t="str">
        <f ca="1">IF(NOT(B91 = ""), IF(Data_Final!P91 +Data_Final!Q91 +Data_Final!R91 = Data_Final!O91, "VALID", "NILAI TIDAK PERJUMLAHAN STL"), "")</f>
        <v>VALID</v>
      </c>
      <c r="H91" s="37" t="str">
        <f ca="1">IF(NOT(B91 = ""), IF(Data_Final!T91 +Data_Final!U91 +Data_Final!V91 = Data_Final!S91, "VALID", "NILAI TIDAK SESUAI PERJUMLAHAN LTL"), "")</f>
        <v>VALID</v>
      </c>
      <c r="I91" s="37" t="str">
        <f ca="1">IF(NOT(B91 = ""), IF(Data_Final!D91 - Data_Final!N91 = Data_Final!W91, "VALID", "NILAI TIDAK SESUAI PERJUMLAHAN EQUITY"), "")</f>
        <v>VALID</v>
      </c>
      <c r="J91" s="37" t="str">
        <f ca="1">IF(NOT(B91 = ""), IF(Data_Final!Y91 + Data_Final!Z91 = Data_Final!X91, "VALID", "NILAI TIDAK SESUAI DENGAN PERJUMLAHAN REVENUE"), "")</f>
        <v>VALID</v>
      </c>
      <c r="K91" s="37" t="str">
        <f ca="1">IF(NOT(B91 = ""), IF(Data_Final!Z91 + Data_Final!AA91 - Data_Final!AB91 = Data_Final!AC91, "VALID", "NILAI TIDAK SESUAI PERJUMLAHAN PROFIT BEFORE TAX"), "")</f>
        <v>VALID</v>
      </c>
      <c r="L91" s="37" t="str">
        <f ca="1">IF(NOT(B91 = ""), IF(VALUE(Data_Final!X91 - Data_Final!Y91) = VALUE(Data_Final!Z91), "VALID", "NILAI TIDAK SESUAI DENGAN PERJUMLAHAN GROSS PROFIT"), "")</f>
        <v>VALID</v>
      </c>
    </row>
    <row r="92" spans="1:12">
      <c r="A92" s="36" t="b">
        <f t="shared" ca="1" si="1"/>
        <v>1</v>
      </c>
      <c r="B92" s="79" t="str">
        <f>IF(Data!D92 = 0, "", Data!D92)</f>
        <v>1971511</v>
      </c>
      <c r="C92" s="37" t="str">
        <f ca="1">IF(NOT(B92 = ""), IF(AND((Data_Final!E92 + Data_Final!J92 = Data_Final!D92),(Data_Final!N92 + Data_Final!W92 = Data_Final!D92)), "VALID", "NILAI TIDAK SESUAI"), "")</f>
        <v>VALID</v>
      </c>
      <c r="D92" s="37" t="str">
        <f ca="1">IF(NOT(B92 = ""), IF(Data_Final!F92 + Data_Final!G92 + Data_Final!H92 + Data_Final!I92 = Data_Final!E92, "VALID", "NILAI TIDAK SESUAI DENGAN PERJUMLAHAN CURRENT ASET"), "")</f>
        <v>VALID</v>
      </c>
      <c r="E92" s="37" t="str">
        <f ca="1">IF(NOT(B92 = ""), IF(Data_Final!K92 +Data_Final!L92 + Data_Final!M92 = Data_Final!J92, "VALID", "NILAI TIDAK SESUAI PERJUMLAHAN NCA"), "")</f>
        <v>VALID</v>
      </c>
      <c r="F92" s="37" t="str">
        <f ca="1">IF(NOT(B92 = ""), IF(Data_Final!O92 + Data_Final!S92 = Data_Final!N92, "VALID", "NILAI TIDAK SESUAI DENGAN PERJUMLAHAN LIABILITAS"), "")</f>
        <v>VALID</v>
      </c>
      <c r="G92" s="37" t="str">
        <f ca="1">IF(NOT(B92 = ""), IF(Data_Final!P92 +Data_Final!Q92 +Data_Final!R92 = Data_Final!O92, "VALID", "NILAI TIDAK PERJUMLAHAN STL"), "")</f>
        <v>VALID</v>
      </c>
      <c r="H92" s="37" t="str">
        <f ca="1">IF(NOT(B92 = ""), IF(Data_Final!T92 +Data_Final!U92 +Data_Final!V92 = Data_Final!S92, "VALID", "NILAI TIDAK SESUAI PERJUMLAHAN LTL"), "")</f>
        <v>VALID</v>
      </c>
      <c r="I92" s="37" t="str">
        <f ca="1">IF(NOT(B92 = ""), IF(Data_Final!D92 - Data_Final!N92 = Data_Final!W92, "VALID", "NILAI TIDAK SESUAI PERJUMLAHAN EQUITY"), "")</f>
        <v>VALID</v>
      </c>
      <c r="J92" s="37" t="str">
        <f ca="1">IF(NOT(B92 = ""), IF(Data_Final!Y92 + Data_Final!Z92 = Data_Final!X92, "VALID", "NILAI TIDAK SESUAI DENGAN PERJUMLAHAN REVENUE"), "")</f>
        <v>VALID</v>
      </c>
      <c r="K92" s="37" t="str">
        <f ca="1">IF(NOT(B92 = ""), IF(Data_Final!Z92 + Data_Final!AA92 - Data_Final!AB92 = Data_Final!AC92, "VALID", "NILAI TIDAK SESUAI PERJUMLAHAN PROFIT BEFORE TAX"), "")</f>
        <v>VALID</v>
      </c>
      <c r="L92" s="37" t="str">
        <f ca="1">IF(NOT(B92 = ""), IF(VALUE(Data_Final!X92 - Data_Final!Y92) = VALUE(Data_Final!Z92), "VALID", "NILAI TIDAK SESUAI DENGAN PERJUMLAHAN GROSS PROFIT"), "")</f>
        <v>VALID</v>
      </c>
    </row>
    <row r="93" spans="1:12">
      <c r="A93" s="36" t="b">
        <f t="shared" ca="1" si="1"/>
        <v>1</v>
      </c>
      <c r="B93" s="79" t="str">
        <f>IF(Data!D93 = 0, "", Data!D93)</f>
        <v>1971511</v>
      </c>
      <c r="C93" s="37" t="str">
        <f ca="1">IF(NOT(B93 = ""), IF(AND((Data_Final!E93 + Data_Final!J93 = Data_Final!D93),(Data_Final!N93 + Data_Final!W93 = Data_Final!D93)), "VALID", "NILAI TIDAK SESUAI"), "")</f>
        <v>VALID</v>
      </c>
      <c r="D93" s="37" t="str">
        <f ca="1">IF(NOT(B93 = ""), IF(Data_Final!F93 + Data_Final!G93 + Data_Final!H93 + Data_Final!I93 = Data_Final!E93, "VALID", "NILAI TIDAK SESUAI DENGAN PERJUMLAHAN CURRENT ASET"), "")</f>
        <v>VALID</v>
      </c>
      <c r="E93" s="37" t="str">
        <f ca="1">IF(NOT(B93 = ""), IF(Data_Final!K93 +Data_Final!L93 + Data_Final!M93 = Data_Final!J93, "VALID", "NILAI TIDAK SESUAI PERJUMLAHAN NCA"), "")</f>
        <v>VALID</v>
      </c>
      <c r="F93" s="37" t="str">
        <f ca="1">IF(NOT(B93 = ""), IF(Data_Final!O93 + Data_Final!S93 = Data_Final!N93, "VALID", "NILAI TIDAK SESUAI DENGAN PERJUMLAHAN LIABILITAS"), "")</f>
        <v>VALID</v>
      </c>
      <c r="G93" s="37" t="str">
        <f ca="1">IF(NOT(B93 = ""), IF(Data_Final!P93 +Data_Final!Q93 +Data_Final!R93 = Data_Final!O93, "VALID", "NILAI TIDAK PERJUMLAHAN STL"), "")</f>
        <v>VALID</v>
      </c>
      <c r="H93" s="37" t="str">
        <f ca="1">IF(NOT(B93 = ""), IF(Data_Final!T93 +Data_Final!U93 +Data_Final!V93 = Data_Final!S93, "VALID", "NILAI TIDAK SESUAI PERJUMLAHAN LTL"), "")</f>
        <v>VALID</v>
      </c>
      <c r="I93" s="37" t="str">
        <f ca="1">IF(NOT(B93 = ""), IF(Data_Final!D93 - Data_Final!N93 = Data_Final!W93, "VALID", "NILAI TIDAK SESUAI PERJUMLAHAN EQUITY"), "")</f>
        <v>VALID</v>
      </c>
      <c r="J93" s="37" t="str">
        <f ca="1">IF(NOT(B93 = ""), IF(Data_Final!Y93 + Data_Final!Z93 = Data_Final!X93, "VALID", "NILAI TIDAK SESUAI DENGAN PERJUMLAHAN REVENUE"), "")</f>
        <v>VALID</v>
      </c>
      <c r="K93" s="37" t="str">
        <f ca="1">IF(NOT(B93 = ""), IF(Data_Final!Z93 + Data_Final!AA93 - Data_Final!AB93 = Data_Final!AC93, "VALID", "NILAI TIDAK SESUAI PERJUMLAHAN PROFIT BEFORE TAX"), "")</f>
        <v>VALID</v>
      </c>
      <c r="L93" s="37" t="str">
        <f ca="1">IF(NOT(B93 = ""), IF(VALUE(Data_Final!X93 - Data_Final!Y93) = VALUE(Data_Final!Z93), "VALID", "NILAI TIDAK SESUAI DENGAN PERJUMLAHAN GROSS PROFIT"), "")</f>
        <v>VALID</v>
      </c>
    </row>
    <row r="94" spans="1:12">
      <c r="A94" s="36" t="b">
        <f t="shared" ca="1" si="1"/>
        <v>1</v>
      </c>
      <c r="B94" s="79" t="str">
        <f>IF(Data!D94 = 0, "", Data!D94)</f>
        <v>1971511</v>
      </c>
      <c r="C94" s="37" t="str">
        <f ca="1">IF(NOT(B94 = ""), IF(AND((Data_Final!E94 + Data_Final!J94 = Data_Final!D94),(Data_Final!N94 + Data_Final!W94 = Data_Final!D94)), "VALID", "NILAI TIDAK SESUAI"), "")</f>
        <v>VALID</v>
      </c>
      <c r="D94" s="37" t="str">
        <f ca="1">IF(NOT(B94 = ""), IF(Data_Final!F94 + Data_Final!G94 + Data_Final!H94 + Data_Final!I94 = Data_Final!E94, "VALID", "NILAI TIDAK SESUAI DENGAN PERJUMLAHAN CURRENT ASET"), "")</f>
        <v>VALID</v>
      </c>
      <c r="E94" s="37" t="str">
        <f ca="1">IF(NOT(B94 = ""), IF(Data_Final!K94 +Data_Final!L94 + Data_Final!M94 = Data_Final!J94, "VALID", "NILAI TIDAK SESUAI PERJUMLAHAN NCA"), "")</f>
        <v>VALID</v>
      </c>
      <c r="F94" s="37" t="str">
        <f ca="1">IF(NOT(B94 = ""), IF(Data_Final!O94 + Data_Final!S94 = Data_Final!N94, "VALID", "NILAI TIDAK SESUAI DENGAN PERJUMLAHAN LIABILITAS"), "")</f>
        <v>VALID</v>
      </c>
      <c r="G94" s="37" t="str">
        <f ca="1">IF(NOT(B94 = ""), IF(Data_Final!P94 +Data_Final!Q94 +Data_Final!R94 = Data_Final!O94, "VALID", "NILAI TIDAK PERJUMLAHAN STL"), "")</f>
        <v>VALID</v>
      </c>
      <c r="H94" s="37" t="str">
        <f ca="1">IF(NOT(B94 = ""), IF(Data_Final!T94 +Data_Final!U94 +Data_Final!V94 = Data_Final!S94, "VALID", "NILAI TIDAK SESUAI PERJUMLAHAN LTL"), "")</f>
        <v>VALID</v>
      </c>
      <c r="I94" s="37" t="str">
        <f ca="1">IF(NOT(B94 = ""), IF(Data_Final!D94 - Data_Final!N94 = Data_Final!W94, "VALID", "NILAI TIDAK SESUAI PERJUMLAHAN EQUITY"), "")</f>
        <v>VALID</v>
      </c>
      <c r="J94" s="37" t="str">
        <f ca="1">IF(NOT(B94 = ""), IF(Data_Final!Y94 + Data_Final!Z94 = Data_Final!X94, "VALID", "NILAI TIDAK SESUAI DENGAN PERJUMLAHAN REVENUE"), "")</f>
        <v>VALID</v>
      </c>
      <c r="K94" s="37" t="str">
        <f ca="1">IF(NOT(B94 = ""), IF(Data_Final!Z94 + Data_Final!AA94 - Data_Final!AB94 = Data_Final!AC94, "VALID", "NILAI TIDAK SESUAI PERJUMLAHAN PROFIT BEFORE TAX"), "")</f>
        <v>VALID</v>
      </c>
      <c r="L94" s="37" t="str">
        <f ca="1">IF(NOT(B94 = ""), IF(VALUE(Data_Final!X94 - Data_Final!Y94) = VALUE(Data_Final!Z94), "VALID", "NILAI TIDAK SESUAI DENGAN PERJUMLAHAN GROSS PROFIT"), "")</f>
        <v>VALID</v>
      </c>
    </row>
    <row r="95" spans="1:12">
      <c r="A95" s="36" t="b">
        <f t="shared" ca="1" si="1"/>
        <v>1</v>
      </c>
      <c r="B95" s="79" t="str">
        <f>IF(Data!D95 = 0, "", Data!D95)</f>
        <v>1971511</v>
      </c>
      <c r="C95" s="37" t="str">
        <f ca="1">IF(NOT(B95 = ""), IF(AND((Data_Final!E95 + Data_Final!J95 = Data_Final!D95),(Data_Final!N95 + Data_Final!W95 = Data_Final!D95)), "VALID", "NILAI TIDAK SESUAI"), "")</f>
        <v>VALID</v>
      </c>
      <c r="D95" s="37" t="str">
        <f ca="1">IF(NOT(B95 = ""), IF(Data_Final!F95 + Data_Final!G95 + Data_Final!H95 + Data_Final!I95 = Data_Final!E95, "VALID", "NILAI TIDAK SESUAI DENGAN PERJUMLAHAN CURRENT ASET"), "")</f>
        <v>VALID</v>
      </c>
      <c r="E95" s="37" t="str">
        <f ca="1">IF(NOT(B95 = ""), IF(Data_Final!K95 +Data_Final!L95 + Data_Final!M95 = Data_Final!J95, "VALID", "NILAI TIDAK SESUAI PERJUMLAHAN NCA"), "")</f>
        <v>VALID</v>
      </c>
      <c r="F95" s="37" t="str">
        <f ca="1">IF(NOT(B95 = ""), IF(Data_Final!O95 + Data_Final!S95 = Data_Final!N95, "VALID", "NILAI TIDAK SESUAI DENGAN PERJUMLAHAN LIABILITAS"), "")</f>
        <v>VALID</v>
      </c>
      <c r="G95" s="37" t="str">
        <f ca="1">IF(NOT(B95 = ""), IF(Data_Final!P95 +Data_Final!Q95 +Data_Final!R95 = Data_Final!O95, "VALID", "NILAI TIDAK PERJUMLAHAN STL"), "")</f>
        <v>VALID</v>
      </c>
      <c r="H95" s="37" t="str">
        <f ca="1">IF(NOT(B95 = ""), IF(Data_Final!T95 +Data_Final!U95 +Data_Final!V95 = Data_Final!S95, "VALID", "NILAI TIDAK SESUAI PERJUMLAHAN LTL"), "")</f>
        <v>VALID</v>
      </c>
      <c r="I95" s="37" t="str">
        <f ca="1">IF(NOT(B95 = ""), IF(Data_Final!D95 - Data_Final!N95 = Data_Final!W95, "VALID", "NILAI TIDAK SESUAI PERJUMLAHAN EQUITY"), "")</f>
        <v>VALID</v>
      </c>
      <c r="J95" s="37" t="str">
        <f ca="1">IF(NOT(B95 = ""), IF(Data_Final!Y95 + Data_Final!Z95 = Data_Final!X95, "VALID", "NILAI TIDAK SESUAI DENGAN PERJUMLAHAN REVENUE"), "")</f>
        <v>VALID</v>
      </c>
      <c r="K95" s="37" t="str">
        <f ca="1">IF(NOT(B95 = ""), IF(Data_Final!Z95 + Data_Final!AA95 - Data_Final!AB95 = Data_Final!AC95, "VALID", "NILAI TIDAK SESUAI PERJUMLAHAN PROFIT BEFORE TAX"), "")</f>
        <v>VALID</v>
      </c>
      <c r="L95" s="37" t="str">
        <f ca="1">IF(NOT(B95 = ""), IF(VALUE(Data_Final!X95 - Data_Final!Y95) = VALUE(Data_Final!Z95), "VALID", "NILAI TIDAK SESUAI DENGAN PERJUMLAHAN GROSS PROFIT"), "")</f>
        <v>VALID</v>
      </c>
    </row>
    <row r="96" spans="1:12">
      <c r="A96" s="36" t="b">
        <f t="shared" ca="1" si="1"/>
        <v>1</v>
      </c>
      <c r="B96" s="79" t="str">
        <f>IF(Data!D96 = 0, "", Data!D96)</f>
        <v>1971511</v>
      </c>
      <c r="C96" s="37" t="str">
        <f ca="1">IF(NOT(B96 = ""), IF(AND((Data_Final!E96 + Data_Final!J96 = Data_Final!D96),(Data_Final!N96 + Data_Final!W96 = Data_Final!D96)), "VALID", "NILAI TIDAK SESUAI"), "")</f>
        <v>VALID</v>
      </c>
      <c r="D96" s="37" t="str">
        <f ca="1">IF(NOT(B96 = ""), IF(Data_Final!F96 + Data_Final!G96 + Data_Final!H96 + Data_Final!I96 = Data_Final!E96, "VALID", "NILAI TIDAK SESUAI DENGAN PERJUMLAHAN CURRENT ASET"), "")</f>
        <v>VALID</v>
      </c>
      <c r="E96" s="37" t="str">
        <f ca="1">IF(NOT(B96 = ""), IF(Data_Final!K96 +Data_Final!L96 + Data_Final!M96 = Data_Final!J96, "VALID", "NILAI TIDAK SESUAI PERJUMLAHAN NCA"), "")</f>
        <v>VALID</v>
      </c>
      <c r="F96" s="37" t="str">
        <f ca="1">IF(NOT(B96 = ""), IF(Data_Final!O96 + Data_Final!S96 = Data_Final!N96, "VALID", "NILAI TIDAK SESUAI DENGAN PERJUMLAHAN LIABILITAS"), "")</f>
        <v>VALID</v>
      </c>
      <c r="G96" s="37" t="str">
        <f ca="1">IF(NOT(B96 = ""), IF(Data_Final!P96 +Data_Final!Q96 +Data_Final!R96 = Data_Final!O96, "VALID", "NILAI TIDAK PERJUMLAHAN STL"), "")</f>
        <v>VALID</v>
      </c>
      <c r="H96" s="37" t="str">
        <f ca="1">IF(NOT(B96 = ""), IF(Data_Final!T96 +Data_Final!U96 +Data_Final!V96 = Data_Final!S96, "VALID", "NILAI TIDAK SESUAI PERJUMLAHAN LTL"), "")</f>
        <v>VALID</v>
      </c>
      <c r="I96" s="37" t="str">
        <f ca="1">IF(NOT(B96 = ""), IF(Data_Final!D96 - Data_Final!N96 = Data_Final!W96, "VALID", "NILAI TIDAK SESUAI PERJUMLAHAN EQUITY"), "")</f>
        <v>VALID</v>
      </c>
      <c r="J96" s="37" t="str">
        <f ca="1">IF(NOT(B96 = ""), IF(Data_Final!Y96 + Data_Final!Z96 = Data_Final!X96, "VALID", "NILAI TIDAK SESUAI DENGAN PERJUMLAHAN REVENUE"), "")</f>
        <v>VALID</v>
      </c>
      <c r="K96" s="37" t="str">
        <f ca="1">IF(NOT(B96 = ""), IF(Data_Final!Z96 + Data_Final!AA96 - Data_Final!AB96 = Data_Final!AC96, "VALID", "NILAI TIDAK SESUAI PERJUMLAHAN PROFIT BEFORE TAX"), "")</f>
        <v>VALID</v>
      </c>
      <c r="L96" s="37" t="str">
        <f ca="1">IF(NOT(B96 = ""), IF(VALUE(Data_Final!X96 - Data_Final!Y96) = VALUE(Data_Final!Z96), "VALID", "NILAI TIDAK SESUAI DENGAN PERJUMLAHAN GROSS PROFIT"), "")</f>
        <v>VALID</v>
      </c>
    </row>
    <row r="97" spans="1:12">
      <c r="A97" s="36" t="b">
        <f t="shared" ca="1" si="1"/>
        <v>1</v>
      </c>
      <c r="B97" s="79" t="str">
        <f>IF(Data!D97 = 0, "", Data!D97)</f>
        <v>1999259</v>
      </c>
      <c r="C97" s="37" t="str">
        <f ca="1">IF(NOT(B97 = ""), IF(AND((Data_Final!E97 + Data_Final!J97 = Data_Final!D97),(Data_Final!N97 + Data_Final!W97 = Data_Final!D97)), "VALID", "NILAI TIDAK SESUAI"), "")</f>
        <v>VALID</v>
      </c>
      <c r="D97" s="37" t="str">
        <f ca="1">IF(NOT(B97 = ""), IF(Data_Final!F97 + Data_Final!G97 + Data_Final!H97 + Data_Final!I97 = Data_Final!E97, "VALID", "NILAI TIDAK SESUAI DENGAN PERJUMLAHAN CURRENT ASET"), "")</f>
        <v>VALID</v>
      </c>
      <c r="E97" s="37" t="str">
        <f ca="1">IF(NOT(B97 = ""), IF(Data_Final!K97 +Data_Final!L97 + Data_Final!M97 = Data_Final!J97, "VALID", "NILAI TIDAK SESUAI PERJUMLAHAN NCA"), "")</f>
        <v>VALID</v>
      </c>
      <c r="F97" s="37" t="str">
        <f ca="1">IF(NOT(B97 = ""), IF(Data_Final!O97 + Data_Final!S97 = Data_Final!N97, "VALID", "NILAI TIDAK SESUAI DENGAN PERJUMLAHAN LIABILITAS"), "")</f>
        <v>VALID</v>
      </c>
      <c r="G97" s="37" t="str">
        <f ca="1">IF(NOT(B97 = ""), IF(Data_Final!P97 +Data_Final!Q97 +Data_Final!R97 = Data_Final!O97, "VALID", "NILAI TIDAK PERJUMLAHAN STL"), "")</f>
        <v>VALID</v>
      </c>
      <c r="H97" s="37" t="str">
        <f ca="1">IF(NOT(B97 = ""), IF(Data_Final!T97 +Data_Final!U97 +Data_Final!V97 = Data_Final!S97, "VALID", "NILAI TIDAK SESUAI PERJUMLAHAN LTL"), "")</f>
        <v>VALID</v>
      </c>
      <c r="I97" s="37" t="str">
        <f ca="1">IF(NOT(B97 = ""), IF(Data_Final!D97 - Data_Final!N97 = Data_Final!W97, "VALID", "NILAI TIDAK SESUAI PERJUMLAHAN EQUITY"), "")</f>
        <v>VALID</v>
      </c>
      <c r="J97" s="37" t="str">
        <f ca="1">IF(NOT(B97 = ""), IF(Data_Final!Y97 + Data_Final!Z97 = Data_Final!X97, "VALID", "NILAI TIDAK SESUAI DENGAN PERJUMLAHAN REVENUE"), "")</f>
        <v>VALID</v>
      </c>
      <c r="K97" s="37" t="str">
        <f ca="1">IF(NOT(B97 = ""), IF(Data_Final!Z97 + Data_Final!AA97 - Data_Final!AB97 = Data_Final!AC97, "VALID", "NILAI TIDAK SESUAI PERJUMLAHAN PROFIT BEFORE TAX"), "")</f>
        <v>VALID</v>
      </c>
      <c r="L97" s="37" t="str">
        <f ca="1">IF(NOT(B97 = ""), IF(VALUE(Data_Final!X97 - Data_Final!Y97) = VALUE(Data_Final!Z97), "VALID", "NILAI TIDAK SESUAI DENGAN PERJUMLAHAN GROSS PROFIT"), "")</f>
        <v>VALID</v>
      </c>
    </row>
    <row r="98" spans="1:12">
      <c r="A98" s="36" t="b">
        <f t="shared" ca="1" si="1"/>
        <v>1</v>
      </c>
      <c r="B98" s="79" t="str">
        <f>IF(Data!D98 = 0, "", Data!D98)</f>
        <v>1999259</v>
      </c>
      <c r="C98" s="37" t="str">
        <f ca="1">IF(NOT(B98 = ""), IF(AND((Data_Final!E98 + Data_Final!J98 = Data_Final!D98),(Data_Final!N98 + Data_Final!W98 = Data_Final!D98)), "VALID", "NILAI TIDAK SESUAI"), "")</f>
        <v>VALID</v>
      </c>
      <c r="D98" s="37" t="str">
        <f ca="1">IF(NOT(B98 = ""), IF(Data_Final!F98 + Data_Final!G98 + Data_Final!H98 + Data_Final!I98 = Data_Final!E98, "VALID", "NILAI TIDAK SESUAI DENGAN PERJUMLAHAN CURRENT ASET"), "")</f>
        <v>VALID</v>
      </c>
      <c r="E98" s="37" t="str">
        <f ca="1">IF(NOT(B98 = ""), IF(Data_Final!K98 +Data_Final!L98 + Data_Final!M98 = Data_Final!J98, "VALID", "NILAI TIDAK SESUAI PERJUMLAHAN NCA"), "")</f>
        <v>VALID</v>
      </c>
      <c r="F98" s="37" t="str">
        <f ca="1">IF(NOT(B98 = ""), IF(Data_Final!O98 + Data_Final!S98 = Data_Final!N98, "VALID", "NILAI TIDAK SESUAI DENGAN PERJUMLAHAN LIABILITAS"), "")</f>
        <v>VALID</v>
      </c>
      <c r="G98" s="37" t="str">
        <f ca="1">IF(NOT(B98 = ""), IF(Data_Final!P98 +Data_Final!Q98 +Data_Final!R98 = Data_Final!O98, "VALID", "NILAI TIDAK PERJUMLAHAN STL"), "")</f>
        <v>VALID</v>
      </c>
      <c r="H98" s="37" t="str">
        <f ca="1">IF(NOT(B98 = ""), IF(Data_Final!T98 +Data_Final!U98 +Data_Final!V98 = Data_Final!S98, "VALID", "NILAI TIDAK SESUAI PERJUMLAHAN LTL"), "")</f>
        <v>VALID</v>
      </c>
      <c r="I98" s="37" t="str">
        <f ca="1">IF(NOT(B98 = ""), IF(Data_Final!D98 - Data_Final!N98 = Data_Final!W98, "VALID", "NILAI TIDAK SESUAI PERJUMLAHAN EQUITY"), "")</f>
        <v>VALID</v>
      </c>
      <c r="J98" s="37" t="str">
        <f ca="1">IF(NOT(B98 = ""), IF(Data_Final!Y98 + Data_Final!Z98 = Data_Final!X98, "VALID", "NILAI TIDAK SESUAI DENGAN PERJUMLAHAN REVENUE"), "")</f>
        <v>VALID</v>
      </c>
      <c r="K98" s="37" t="str">
        <f ca="1">IF(NOT(B98 = ""), IF(Data_Final!Z98 + Data_Final!AA98 - Data_Final!AB98 = Data_Final!AC98, "VALID", "NILAI TIDAK SESUAI PERJUMLAHAN PROFIT BEFORE TAX"), "")</f>
        <v>VALID</v>
      </c>
      <c r="L98" s="37" t="str">
        <f ca="1">IF(NOT(B98 = ""), IF(VALUE(Data_Final!X98 - Data_Final!Y98) = VALUE(Data_Final!Z98), "VALID", "NILAI TIDAK SESUAI DENGAN PERJUMLAHAN GROSS PROFIT"), "")</f>
        <v>VALID</v>
      </c>
    </row>
    <row r="99" spans="1:12">
      <c r="A99" s="36" t="b">
        <f t="shared" ca="1" si="1"/>
        <v>1</v>
      </c>
      <c r="B99" s="79" t="str">
        <f>IF(Data!D99 = 0, "", Data!D99)</f>
        <v>1999259</v>
      </c>
      <c r="C99" s="37" t="str">
        <f ca="1">IF(NOT(B99 = ""), IF(AND((Data_Final!E99 + Data_Final!J99 = Data_Final!D99),(Data_Final!N99 + Data_Final!W99 = Data_Final!D99)), "VALID", "NILAI TIDAK SESUAI"), "")</f>
        <v>VALID</v>
      </c>
      <c r="D99" s="37" t="str">
        <f ca="1">IF(NOT(B99 = ""), IF(Data_Final!F99 + Data_Final!G99 + Data_Final!H99 + Data_Final!I99 = Data_Final!E99, "VALID", "NILAI TIDAK SESUAI DENGAN PERJUMLAHAN CURRENT ASET"), "")</f>
        <v>VALID</v>
      </c>
      <c r="E99" s="37" t="str">
        <f ca="1">IF(NOT(B99 = ""), IF(Data_Final!K99 +Data_Final!L99 + Data_Final!M99 = Data_Final!J99, "VALID", "NILAI TIDAK SESUAI PERJUMLAHAN NCA"), "")</f>
        <v>VALID</v>
      </c>
      <c r="F99" s="37" t="str">
        <f ca="1">IF(NOT(B99 = ""), IF(Data_Final!O99 + Data_Final!S99 = Data_Final!N99, "VALID", "NILAI TIDAK SESUAI DENGAN PERJUMLAHAN LIABILITAS"), "")</f>
        <v>VALID</v>
      </c>
      <c r="G99" s="37" t="str">
        <f ca="1">IF(NOT(B99 = ""), IF(Data_Final!P99 +Data_Final!Q99 +Data_Final!R99 = Data_Final!O99, "VALID", "NILAI TIDAK PERJUMLAHAN STL"), "")</f>
        <v>VALID</v>
      </c>
      <c r="H99" s="37" t="str">
        <f ca="1">IF(NOT(B99 = ""), IF(Data_Final!T99 +Data_Final!U99 +Data_Final!V99 = Data_Final!S99, "VALID", "NILAI TIDAK SESUAI PERJUMLAHAN LTL"), "")</f>
        <v>VALID</v>
      </c>
      <c r="I99" s="37" t="str">
        <f ca="1">IF(NOT(B99 = ""), IF(Data_Final!D99 - Data_Final!N99 = Data_Final!W99, "VALID", "NILAI TIDAK SESUAI PERJUMLAHAN EQUITY"), "")</f>
        <v>VALID</v>
      </c>
      <c r="J99" s="37" t="str">
        <f ca="1">IF(NOT(B99 = ""), IF(Data_Final!Y99 + Data_Final!Z99 = Data_Final!X99, "VALID", "NILAI TIDAK SESUAI DENGAN PERJUMLAHAN REVENUE"), "")</f>
        <v>VALID</v>
      </c>
      <c r="K99" s="37" t="str">
        <f ca="1">IF(NOT(B99 = ""), IF(Data_Final!Z99 + Data_Final!AA99 - Data_Final!AB99 = Data_Final!AC99, "VALID", "NILAI TIDAK SESUAI PERJUMLAHAN PROFIT BEFORE TAX"), "")</f>
        <v>VALID</v>
      </c>
      <c r="L99" s="37" t="str">
        <f ca="1">IF(NOT(B99 = ""), IF(VALUE(Data_Final!X99 - Data_Final!Y99) = VALUE(Data_Final!Z99), "VALID", "NILAI TIDAK SESUAI DENGAN PERJUMLAHAN GROSS PROFIT"), "")</f>
        <v>VALID</v>
      </c>
    </row>
    <row r="100" spans="1:12">
      <c r="A100" s="36" t="b">
        <f t="shared" ca="1" si="1"/>
        <v>1</v>
      </c>
      <c r="B100" s="79" t="str">
        <f>IF(Data!D100 = 0, "", Data!D100)</f>
        <v>1999259</v>
      </c>
      <c r="C100" s="37" t="str">
        <f ca="1">IF(NOT(B100 = ""), IF(AND((Data_Final!E100 + Data_Final!J100 = Data_Final!D100),(Data_Final!N100 + Data_Final!W100 = Data_Final!D100)), "VALID", "NILAI TIDAK SESUAI"), "")</f>
        <v>VALID</v>
      </c>
      <c r="D100" s="37" t="str">
        <f ca="1">IF(NOT(B100 = ""), IF(Data_Final!F100 + Data_Final!G100 + Data_Final!H100 + Data_Final!I100 = Data_Final!E100, "VALID", "NILAI TIDAK SESUAI DENGAN PERJUMLAHAN CURRENT ASET"), "")</f>
        <v>VALID</v>
      </c>
      <c r="E100" s="37" t="str">
        <f ca="1">IF(NOT(B100 = ""), IF(Data_Final!K100 +Data_Final!L100 + Data_Final!M100 = Data_Final!J100, "VALID", "NILAI TIDAK SESUAI PERJUMLAHAN NCA"), "")</f>
        <v>VALID</v>
      </c>
      <c r="F100" s="37" t="str">
        <f ca="1">IF(NOT(B100 = ""), IF(Data_Final!O100 + Data_Final!S100 = Data_Final!N100, "VALID", "NILAI TIDAK SESUAI DENGAN PERJUMLAHAN LIABILITAS"), "")</f>
        <v>VALID</v>
      </c>
      <c r="G100" s="37" t="str">
        <f ca="1">IF(NOT(B100 = ""), IF(Data_Final!P100 +Data_Final!Q100 +Data_Final!R100 = Data_Final!O100, "VALID", "NILAI TIDAK PERJUMLAHAN STL"), "")</f>
        <v>VALID</v>
      </c>
      <c r="H100" s="37" t="str">
        <f ca="1">IF(NOT(B100 = ""), IF(Data_Final!T100 +Data_Final!U100 +Data_Final!V100 = Data_Final!S100, "VALID", "NILAI TIDAK SESUAI PERJUMLAHAN LTL"), "")</f>
        <v>VALID</v>
      </c>
      <c r="I100" s="37" t="str">
        <f ca="1">IF(NOT(B100 = ""), IF(Data_Final!D100 - Data_Final!N100 = Data_Final!W100, "VALID", "NILAI TIDAK SESUAI PERJUMLAHAN EQUITY"), "")</f>
        <v>VALID</v>
      </c>
      <c r="J100" s="37" t="str">
        <f ca="1">IF(NOT(B100 = ""), IF(Data_Final!Y100 + Data_Final!Z100 = Data_Final!X100, "VALID", "NILAI TIDAK SESUAI DENGAN PERJUMLAHAN REVENUE"), "")</f>
        <v>VALID</v>
      </c>
      <c r="K100" s="37" t="str">
        <f ca="1">IF(NOT(B100 = ""), IF(Data_Final!Z100 + Data_Final!AA100 - Data_Final!AB100 = Data_Final!AC100, "VALID", "NILAI TIDAK SESUAI PERJUMLAHAN PROFIT BEFORE TAX"), "")</f>
        <v>VALID</v>
      </c>
      <c r="L100" s="37" t="str">
        <f ca="1">IF(NOT(B100 = ""), IF(VALUE(Data_Final!X100 - Data_Final!Y100) = VALUE(Data_Final!Z100), "VALID", "NILAI TIDAK SESUAI DENGAN PERJUMLAHAN GROSS PROFIT"), "")</f>
        <v>VALID</v>
      </c>
    </row>
    <row r="101" spans="1:12">
      <c r="A101" s="36" t="b">
        <f t="shared" ca="1" si="1"/>
        <v>1</v>
      </c>
      <c r="B101" s="79" t="str">
        <f>IF(Data!D101 = 0, "", Data!D101)</f>
        <v>1999259</v>
      </c>
      <c r="C101" s="37" t="str">
        <f ca="1">IF(NOT(B101 = ""), IF(AND((Data_Final!E101 + Data_Final!J101 = Data_Final!D101),(Data_Final!N101 + Data_Final!W101 = Data_Final!D101)), "VALID", "NILAI TIDAK SESUAI"), "")</f>
        <v>VALID</v>
      </c>
      <c r="D101" s="37" t="str">
        <f ca="1">IF(NOT(B101 = ""), IF(Data_Final!F101 + Data_Final!G101 + Data_Final!H101 + Data_Final!I101 = Data_Final!E101, "VALID", "NILAI TIDAK SESUAI DENGAN PERJUMLAHAN CURRENT ASET"), "")</f>
        <v>VALID</v>
      </c>
      <c r="E101" s="37" t="str">
        <f ca="1">IF(NOT(B101 = ""), IF(Data_Final!K101 +Data_Final!L101 + Data_Final!M101 = Data_Final!J101, "VALID", "NILAI TIDAK SESUAI PERJUMLAHAN NCA"), "")</f>
        <v>VALID</v>
      </c>
      <c r="F101" s="37" t="str">
        <f ca="1">IF(NOT(B101 = ""), IF(Data_Final!O101 + Data_Final!S101 = Data_Final!N101, "VALID", "NILAI TIDAK SESUAI DENGAN PERJUMLAHAN LIABILITAS"), "")</f>
        <v>VALID</v>
      </c>
      <c r="G101" s="37" t="str">
        <f ca="1">IF(NOT(B101 = ""), IF(Data_Final!P101 +Data_Final!Q101 +Data_Final!R101 = Data_Final!O101, "VALID", "NILAI TIDAK PERJUMLAHAN STL"), "")</f>
        <v>VALID</v>
      </c>
      <c r="H101" s="37" t="str">
        <f ca="1">IF(NOT(B101 = ""), IF(Data_Final!T101 +Data_Final!U101 +Data_Final!V101 = Data_Final!S101, "VALID", "NILAI TIDAK SESUAI PERJUMLAHAN LTL"), "")</f>
        <v>VALID</v>
      </c>
      <c r="I101" s="37" t="str">
        <f ca="1">IF(NOT(B101 = ""), IF(Data_Final!D101 - Data_Final!N101 = Data_Final!W101, "VALID", "NILAI TIDAK SESUAI PERJUMLAHAN EQUITY"), "")</f>
        <v>VALID</v>
      </c>
      <c r="J101" s="37" t="str">
        <f ca="1">IF(NOT(B101 = ""), IF(Data_Final!Y101 + Data_Final!Z101 = Data_Final!X101, "VALID", "NILAI TIDAK SESUAI DENGAN PERJUMLAHAN REVENUE"), "")</f>
        <v>VALID</v>
      </c>
      <c r="K101" s="37" t="str">
        <f ca="1">IF(NOT(B101 = ""), IF(Data_Final!Z101 + Data_Final!AA101 - Data_Final!AB101 = Data_Final!AC101, "VALID", "NILAI TIDAK SESUAI PERJUMLAHAN PROFIT BEFORE TAX"), "")</f>
        <v>VALID</v>
      </c>
      <c r="L101" s="37" t="str">
        <f ca="1">IF(NOT(B101 = ""), IF(VALUE(Data_Final!X101 - Data_Final!Y101) = VALUE(Data_Final!Z101), "VALID", "NILAI TIDAK SESUAI DENGAN PERJUMLAHAN GROSS PROFIT"), "")</f>
        <v>VALID</v>
      </c>
    </row>
    <row r="102" spans="1:12">
      <c r="A102" s="36" t="b">
        <f t="shared" ca="1" si="1"/>
        <v>1</v>
      </c>
      <c r="B102" s="79" t="str">
        <f>IF(Data!D102 = 0, "", Data!D102)</f>
        <v>1999259</v>
      </c>
      <c r="C102" s="37" t="str">
        <f ca="1">IF(NOT(B102 = ""), IF(AND((Data_Final!E102 + Data_Final!J102 = Data_Final!D102),(Data_Final!N102 + Data_Final!W102 = Data_Final!D102)), "VALID", "NILAI TIDAK SESUAI"), "")</f>
        <v>VALID</v>
      </c>
      <c r="D102" s="37" t="str">
        <f ca="1">IF(NOT(B102 = ""), IF(Data_Final!F102 + Data_Final!G102 + Data_Final!H102 + Data_Final!I102 = Data_Final!E102, "VALID", "NILAI TIDAK SESUAI DENGAN PERJUMLAHAN CURRENT ASET"), "")</f>
        <v>VALID</v>
      </c>
      <c r="E102" s="37" t="str">
        <f ca="1">IF(NOT(B102 = ""), IF(Data_Final!K102 +Data_Final!L102 + Data_Final!M102 = Data_Final!J102, "VALID", "NILAI TIDAK SESUAI PERJUMLAHAN NCA"), "")</f>
        <v>VALID</v>
      </c>
      <c r="F102" s="37" t="str">
        <f ca="1">IF(NOT(B102 = ""), IF(Data_Final!O102 + Data_Final!S102 = Data_Final!N102, "VALID", "NILAI TIDAK SESUAI DENGAN PERJUMLAHAN LIABILITAS"), "")</f>
        <v>VALID</v>
      </c>
      <c r="G102" s="37" t="str">
        <f ca="1">IF(NOT(B102 = ""), IF(Data_Final!P102 +Data_Final!Q102 +Data_Final!R102 = Data_Final!O102, "VALID", "NILAI TIDAK PERJUMLAHAN STL"), "")</f>
        <v>VALID</v>
      </c>
      <c r="H102" s="37" t="str">
        <f ca="1">IF(NOT(B102 = ""), IF(Data_Final!T102 +Data_Final!U102 +Data_Final!V102 = Data_Final!S102, "VALID", "NILAI TIDAK SESUAI PERJUMLAHAN LTL"), "")</f>
        <v>VALID</v>
      </c>
      <c r="I102" s="37" t="str">
        <f ca="1">IF(NOT(B102 = ""), IF(Data_Final!D102 - Data_Final!N102 = Data_Final!W102, "VALID", "NILAI TIDAK SESUAI PERJUMLAHAN EQUITY"), "")</f>
        <v>VALID</v>
      </c>
      <c r="J102" s="37" t="str">
        <f ca="1">IF(NOT(B102 = ""), IF(Data_Final!Y102 + Data_Final!Z102 = Data_Final!X102, "VALID", "NILAI TIDAK SESUAI DENGAN PERJUMLAHAN REVENUE"), "")</f>
        <v>VALID</v>
      </c>
      <c r="K102" s="37" t="str">
        <f ca="1">IF(NOT(B102 = ""), IF(Data_Final!Z102 + Data_Final!AA102 - Data_Final!AB102 = Data_Final!AC102, "VALID", "NILAI TIDAK SESUAI PERJUMLAHAN PROFIT BEFORE TAX"), "")</f>
        <v>VALID</v>
      </c>
      <c r="L102" s="37" t="str">
        <f ca="1">IF(NOT(B102 = ""), IF(VALUE(Data_Final!X102 - Data_Final!Y102) = VALUE(Data_Final!Z102), "VALID", "NILAI TIDAK SESUAI DENGAN PERJUMLAHAN GROSS PROFIT"), "")</f>
        <v>VALID</v>
      </c>
    </row>
    <row r="103" spans="1:12">
      <c r="A103" s="36" t="b">
        <f t="shared" ca="1" si="1"/>
        <v>1</v>
      </c>
      <c r="B103" s="79" t="str">
        <f>IF(Data!D103 = 0, "", Data!D103)</f>
        <v>1999259</v>
      </c>
      <c r="C103" s="37" t="str">
        <f ca="1">IF(NOT(B103 = ""), IF(AND((Data_Final!E103 + Data_Final!J103 = Data_Final!D103),(Data_Final!N103 + Data_Final!W103 = Data_Final!D103)), "VALID", "NILAI TIDAK SESUAI"), "")</f>
        <v>VALID</v>
      </c>
      <c r="D103" s="37" t="str">
        <f ca="1">IF(NOT(B103 = ""), IF(Data_Final!F103 + Data_Final!G103 + Data_Final!H103 + Data_Final!I103 = Data_Final!E103, "VALID", "NILAI TIDAK SESUAI DENGAN PERJUMLAHAN CURRENT ASET"), "")</f>
        <v>VALID</v>
      </c>
      <c r="E103" s="37" t="str">
        <f ca="1">IF(NOT(B103 = ""), IF(Data_Final!K103 +Data_Final!L103 + Data_Final!M103 = Data_Final!J103, "VALID", "NILAI TIDAK SESUAI PERJUMLAHAN NCA"), "")</f>
        <v>VALID</v>
      </c>
      <c r="F103" s="37" t="str">
        <f ca="1">IF(NOT(B103 = ""), IF(Data_Final!O103 + Data_Final!S103 = Data_Final!N103, "VALID", "NILAI TIDAK SESUAI DENGAN PERJUMLAHAN LIABILITAS"), "")</f>
        <v>VALID</v>
      </c>
      <c r="G103" s="37" t="str">
        <f ca="1">IF(NOT(B103 = ""), IF(Data_Final!P103 +Data_Final!Q103 +Data_Final!R103 = Data_Final!O103, "VALID", "NILAI TIDAK PERJUMLAHAN STL"), "")</f>
        <v>VALID</v>
      </c>
      <c r="H103" s="37" t="str">
        <f ca="1">IF(NOT(B103 = ""), IF(Data_Final!T103 +Data_Final!U103 +Data_Final!V103 = Data_Final!S103, "VALID", "NILAI TIDAK SESUAI PERJUMLAHAN LTL"), "")</f>
        <v>VALID</v>
      </c>
      <c r="I103" s="37" t="str">
        <f ca="1">IF(NOT(B103 = ""), IF(Data_Final!D103 - Data_Final!N103 = Data_Final!W103, "VALID", "NILAI TIDAK SESUAI PERJUMLAHAN EQUITY"), "")</f>
        <v>VALID</v>
      </c>
      <c r="J103" s="37" t="str">
        <f ca="1">IF(NOT(B103 = ""), IF(Data_Final!Y103 + Data_Final!Z103 = Data_Final!X103, "VALID", "NILAI TIDAK SESUAI DENGAN PERJUMLAHAN REVENUE"), "")</f>
        <v>VALID</v>
      </c>
      <c r="K103" s="37" t="str">
        <f ca="1">IF(NOT(B103 = ""), IF(Data_Final!Z103 + Data_Final!AA103 - Data_Final!AB103 = Data_Final!AC103, "VALID", "NILAI TIDAK SESUAI PERJUMLAHAN PROFIT BEFORE TAX"), "")</f>
        <v>VALID</v>
      </c>
      <c r="L103" s="37" t="str">
        <f ca="1">IF(NOT(B103 = ""), IF(VALUE(Data_Final!X103 - Data_Final!Y103) = VALUE(Data_Final!Z103), "VALID", "NILAI TIDAK SESUAI DENGAN PERJUMLAHAN GROSS PROFIT"), "")</f>
        <v>VALID</v>
      </c>
    </row>
    <row r="104" spans="1:12">
      <c r="A104" s="36" t="b">
        <f t="shared" ca="1" si="1"/>
        <v>1</v>
      </c>
      <c r="B104" s="79" t="str">
        <f>IF(Data!D104 = 0, "", Data!D104)</f>
        <v>1999259</v>
      </c>
      <c r="C104" s="37" t="str">
        <f ca="1">IF(NOT(B104 = ""), IF(AND((Data_Final!E104 + Data_Final!J104 = Data_Final!D104),(Data_Final!N104 + Data_Final!W104 = Data_Final!D104)), "VALID", "NILAI TIDAK SESUAI"), "")</f>
        <v>VALID</v>
      </c>
      <c r="D104" s="37" t="str">
        <f ca="1">IF(NOT(B104 = ""), IF(Data_Final!F104 + Data_Final!G104 + Data_Final!H104 + Data_Final!I104 = Data_Final!E104, "VALID", "NILAI TIDAK SESUAI DENGAN PERJUMLAHAN CURRENT ASET"), "")</f>
        <v>VALID</v>
      </c>
      <c r="E104" s="37" t="str">
        <f ca="1">IF(NOT(B104 = ""), IF(Data_Final!K104 +Data_Final!L104 + Data_Final!M104 = Data_Final!J104, "VALID", "NILAI TIDAK SESUAI PERJUMLAHAN NCA"), "")</f>
        <v>VALID</v>
      </c>
      <c r="F104" s="37" t="str">
        <f ca="1">IF(NOT(B104 = ""), IF(Data_Final!O104 + Data_Final!S104 = Data_Final!N104, "VALID", "NILAI TIDAK SESUAI DENGAN PERJUMLAHAN LIABILITAS"), "")</f>
        <v>VALID</v>
      </c>
      <c r="G104" s="37" t="str">
        <f ca="1">IF(NOT(B104 = ""), IF(Data_Final!P104 +Data_Final!Q104 +Data_Final!R104 = Data_Final!O104, "VALID", "NILAI TIDAK PERJUMLAHAN STL"), "")</f>
        <v>VALID</v>
      </c>
      <c r="H104" s="37" t="str">
        <f ca="1">IF(NOT(B104 = ""), IF(Data_Final!T104 +Data_Final!U104 +Data_Final!V104 = Data_Final!S104, "VALID", "NILAI TIDAK SESUAI PERJUMLAHAN LTL"), "")</f>
        <v>VALID</v>
      </c>
      <c r="I104" s="37" t="str">
        <f ca="1">IF(NOT(B104 = ""), IF(Data_Final!D104 - Data_Final!N104 = Data_Final!W104, "VALID", "NILAI TIDAK SESUAI PERJUMLAHAN EQUITY"), "")</f>
        <v>VALID</v>
      </c>
      <c r="J104" s="37" t="str">
        <f ca="1">IF(NOT(B104 = ""), IF(Data_Final!Y104 + Data_Final!Z104 = Data_Final!X104, "VALID", "NILAI TIDAK SESUAI DENGAN PERJUMLAHAN REVENUE"), "")</f>
        <v>VALID</v>
      </c>
      <c r="K104" s="37" t="str">
        <f ca="1">IF(NOT(B104 = ""), IF(Data_Final!Z104 + Data_Final!AA104 - Data_Final!AB104 = Data_Final!AC104, "VALID", "NILAI TIDAK SESUAI PERJUMLAHAN PROFIT BEFORE TAX"), "")</f>
        <v>VALID</v>
      </c>
      <c r="L104" s="37" t="str">
        <f ca="1">IF(NOT(B104 = ""), IF(VALUE(Data_Final!X104 - Data_Final!Y104) = VALUE(Data_Final!Z104), "VALID", "NILAI TIDAK SESUAI DENGAN PERJUMLAHAN GROSS PROFIT"), "")</f>
        <v>VALID</v>
      </c>
    </row>
    <row r="105" spans="1:12">
      <c r="A105" s="36" t="b">
        <f t="shared" ca="1" si="1"/>
        <v>1</v>
      </c>
      <c r="B105" s="79" t="str">
        <f>IF(Data!D105 = 0, "", Data!D105)</f>
        <v>1999259</v>
      </c>
      <c r="C105" s="37" t="str">
        <f ca="1">IF(NOT(B105 = ""), IF(AND((Data_Final!E105 + Data_Final!J105 = Data_Final!D105),(Data_Final!N105 + Data_Final!W105 = Data_Final!D105)), "VALID", "NILAI TIDAK SESUAI"), "")</f>
        <v>VALID</v>
      </c>
      <c r="D105" s="37" t="str">
        <f ca="1">IF(NOT(B105 = ""), IF(Data_Final!F105 + Data_Final!G105 + Data_Final!H105 + Data_Final!I105 = Data_Final!E105, "VALID", "NILAI TIDAK SESUAI DENGAN PERJUMLAHAN CURRENT ASET"), "")</f>
        <v>VALID</v>
      </c>
      <c r="E105" s="37" t="str">
        <f ca="1">IF(NOT(B105 = ""), IF(Data_Final!K105 +Data_Final!L105 + Data_Final!M105 = Data_Final!J105, "VALID", "NILAI TIDAK SESUAI PERJUMLAHAN NCA"), "")</f>
        <v>VALID</v>
      </c>
      <c r="F105" s="37" t="str">
        <f ca="1">IF(NOT(B105 = ""), IF(Data_Final!O105 + Data_Final!S105 = Data_Final!N105, "VALID", "NILAI TIDAK SESUAI DENGAN PERJUMLAHAN LIABILITAS"), "")</f>
        <v>VALID</v>
      </c>
      <c r="G105" s="37" t="str">
        <f ca="1">IF(NOT(B105 = ""), IF(Data_Final!P105 +Data_Final!Q105 +Data_Final!R105 = Data_Final!O105, "VALID", "NILAI TIDAK PERJUMLAHAN STL"), "")</f>
        <v>VALID</v>
      </c>
      <c r="H105" s="37" t="str">
        <f ca="1">IF(NOT(B105 = ""), IF(Data_Final!T105 +Data_Final!U105 +Data_Final!V105 = Data_Final!S105, "VALID", "NILAI TIDAK SESUAI PERJUMLAHAN LTL"), "")</f>
        <v>VALID</v>
      </c>
      <c r="I105" s="37" t="str">
        <f ca="1">IF(NOT(B105 = ""), IF(Data_Final!D105 - Data_Final!N105 = Data_Final!W105, "VALID", "NILAI TIDAK SESUAI PERJUMLAHAN EQUITY"), "")</f>
        <v>VALID</v>
      </c>
      <c r="J105" s="37" t="str">
        <f ca="1">IF(NOT(B105 = ""), IF(Data_Final!Y105 + Data_Final!Z105 = Data_Final!X105, "VALID", "NILAI TIDAK SESUAI DENGAN PERJUMLAHAN REVENUE"), "")</f>
        <v>VALID</v>
      </c>
      <c r="K105" s="37" t="str">
        <f ca="1">IF(NOT(B105 = ""), IF(Data_Final!Z105 + Data_Final!AA105 - Data_Final!AB105 = Data_Final!AC105, "VALID", "NILAI TIDAK SESUAI PERJUMLAHAN PROFIT BEFORE TAX"), "")</f>
        <v>VALID</v>
      </c>
      <c r="L105" s="37" t="str">
        <f ca="1">IF(NOT(B105 = ""), IF(VALUE(Data_Final!X105 - Data_Final!Y105) = VALUE(Data_Final!Z105), "VALID", "NILAI TIDAK SESUAI DENGAN PERJUMLAHAN GROSS PROFIT"), "")</f>
        <v>VALID</v>
      </c>
    </row>
    <row r="106" spans="1:12">
      <c r="A106" s="36" t="b">
        <f t="shared" ca="1" si="1"/>
        <v>1</v>
      </c>
      <c r="B106" s="79" t="str">
        <f>IF(Data!D106 = 0, "", Data!D106)</f>
        <v>1999259</v>
      </c>
      <c r="C106" s="37" t="str">
        <f ca="1">IF(NOT(B106 = ""), IF(AND((Data_Final!E106 + Data_Final!J106 = Data_Final!D106),(Data_Final!N106 + Data_Final!W106 = Data_Final!D106)), "VALID", "NILAI TIDAK SESUAI"), "")</f>
        <v>VALID</v>
      </c>
      <c r="D106" s="37" t="str">
        <f ca="1">IF(NOT(B106 = ""), IF(Data_Final!F106 + Data_Final!G106 + Data_Final!H106 + Data_Final!I106 = Data_Final!E106, "VALID", "NILAI TIDAK SESUAI DENGAN PERJUMLAHAN CURRENT ASET"), "")</f>
        <v>VALID</v>
      </c>
      <c r="E106" s="37" t="str">
        <f ca="1">IF(NOT(B106 = ""), IF(Data_Final!K106 +Data_Final!L106 + Data_Final!M106 = Data_Final!J106, "VALID", "NILAI TIDAK SESUAI PERJUMLAHAN NCA"), "")</f>
        <v>VALID</v>
      </c>
      <c r="F106" s="37" t="str">
        <f ca="1">IF(NOT(B106 = ""), IF(Data_Final!O106 + Data_Final!S106 = Data_Final!N106, "VALID", "NILAI TIDAK SESUAI DENGAN PERJUMLAHAN LIABILITAS"), "")</f>
        <v>VALID</v>
      </c>
      <c r="G106" s="37" t="str">
        <f ca="1">IF(NOT(B106 = ""), IF(Data_Final!P106 +Data_Final!Q106 +Data_Final!R106 = Data_Final!O106, "VALID", "NILAI TIDAK PERJUMLAHAN STL"), "")</f>
        <v>VALID</v>
      </c>
      <c r="H106" s="37" t="str">
        <f ca="1">IF(NOT(B106 = ""), IF(Data_Final!T106 +Data_Final!U106 +Data_Final!V106 = Data_Final!S106, "VALID", "NILAI TIDAK SESUAI PERJUMLAHAN LTL"), "")</f>
        <v>VALID</v>
      </c>
      <c r="I106" s="37" t="str">
        <f ca="1">IF(NOT(B106 = ""), IF(Data_Final!D106 - Data_Final!N106 = Data_Final!W106, "VALID", "NILAI TIDAK SESUAI PERJUMLAHAN EQUITY"), "")</f>
        <v>VALID</v>
      </c>
      <c r="J106" s="37" t="str">
        <f ca="1">IF(NOT(B106 = ""), IF(Data_Final!Y106 + Data_Final!Z106 = Data_Final!X106, "VALID", "NILAI TIDAK SESUAI DENGAN PERJUMLAHAN REVENUE"), "")</f>
        <v>VALID</v>
      </c>
      <c r="K106" s="37" t="str">
        <f ca="1">IF(NOT(B106 = ""), IF(Data_Final!Z106 + Data_Final!AA106 - Data_Final!AB106 = Data_Final!AC106, "VALID", "NILAI TIDAK SESUAI PERJUMLAHAN PROFIT BEFORE TAX"), "")</f>
        <v>VALID</v>
      </c>
      <c r="L106" s="37" t="str">
        <f ca="1">IF(NOT(B106 = ""), IF(VALUE(Data_Final!X106 - Data_Final!Y106) = VALUE(Data_Final!Z106), "VALID", "NILAI TIDAK SESUAI DENGAN PERJUMLAHAN GROSS PROFIT"), "")</f>
        <v>VALID</v>
      </c>
    </row>
    <row r="107" spans="1:12">
      <c r="A107" s="36" t="b">
        <f t="shared" ca="1" si="1"/>
        <v>1</v>
      </c>
      <c r="B107" s="79" t="str">
        <f>IF(Data!D107 = 0, "", Data!D107)</f>
        <v>1999259</v>
      </c>
      <c r="C107" s="37" t="str">
        <f ca="1">IF(NOT(B107 = ""), IF(AND((Data_Final!E107 + Data_Final!J107 = Data_Final!D107),(Data_Final!N107 + Data_Final!W107 = Data_Final!D107)), "VALID", "NILAI TIDAK SESUAI"), "")</f>
        <v>VALID</v>
      </c>
      <c r="D107" s="37" t="str">
        <f ca="1">IF(NOT(B107 = ""), IF(Data_Final!F107 + Data_Final!G107 + Data_Final!H107 + Data_Final!I107 = Data_Final!E107, "VALID", "NILAI TIDAK SESUAI DENGAN PERJUMLAHAN CURRENT ASET"), "")</f>
        <v>VALID</v>
      </c>
      <c r="E107" s="37" t="str">
        <f ca="1">IF(NOT(B107 = ""), IF(Data_Final!K107 +Data_Final!L107 + Data_Final!M107 = Data_Final!J107, "VALID", "NILAI TIDAK SESUAI PERJUMLAHAN NCA"), "")</f>
        <v>VALID</v>
      </c>
      <c r="F107" s="37" t="str">
        <f ca="1">IF(NOT(B107 = ""), IF(Data_Final!O107 + Data_Final!S107 = Data_Final!N107, "VALID", "NILAI TIDAK SESUAI DENGAN PERJUMLAHAN LIABILITAS"), "")</f>
        <v>VALID</v>
      </c>
      <c r="G107" s="37" t="str">
        <f ca="1">IF(NOT(B107 = ""), IF(Data_Final!P107 +Data_Final!Q107 +Data_Final!R107 = Data_Final!O107, "VALID", "NILAI TIDAK PERJUMLAHAN STL"), "")</f>
        <v>VALID</v>
      </c>
      <c r="H107" s="37" t="str">
        <f ca="1">IF(NOT(B107 = ""), IF(Data_Final!T107 +Data_Final!U107 +Data_Final!V107 = Data_Final!S107, "VALID", "NILAI TIDAK SESUAI PERJUMLAHAN LTL"), "")</f>
        <v>VALID</v>
      </c>
      <c r="I107" s="37" t="str">
        <f ca="1">IF(NOT(B107 = ""), IF(Data_Final!D107 - Data_Final!N107 = Data_Final!W107, "VALID", "NILAI TIDAK SESUAI PERJUMLAHAN EQUITY"), "")</f>
        <v>VALID</v>
      </c>
      <c r="J107" s="37" t="str">
        <f ca="1">IF(NOT(B107 = ""), IF(Data_Final!Y107 + Data_Final!Z107 = Data_Final!X107, "VALID", "NILAI TIDAK SESUAI DENGAN PERJUMLAHAN REVENUE"), "")</f>
        <v>VALID</v>
      </c>
      <c r="K107" s="37" t="str">
        <f ca="1">IF(NOT(B107 = ""), IF(Data_Final!Z107 + Data_Final!AA107 - Data_Final!AB107 = Data_Final!AC107, "VALID", "NILAI TIDAK SESUAI PERJUMLAHAN PROFIT BEFORE TAX"), "")</f>
        <v>VALID</v>
      </c>
      <c r="L107" s="37" t="str">
        <f ca="1">IF(NOT(B107 = ""), IF(VALUE(Data_Final!X107 - Data_Final!Y107) = VALUE(Data_Final!Z107), "VALID", "NILAI TIDAK SESUAI DENGAN PERJUMLAHAN GROSS PROFIT"), "")</f>
        <v>VALID</v>
      </c>
    </row>
    <row r="108" spans="1:12">
      <c r="A108" s="36" t="b">
        <f t="shared" ca="1" si="1"/>
        <v>1</v>
      </c>
      <c r="B108" s="79" t="str">
        <f>IF(Data!D108 = 0, "", Data!D108)</f>
        <v>1999259</v>
      </c>
      <c r="C108" s="37" t="str">
        <f ca="1">IF(NOT(B108 = ""), IF(AND((Data_Final!E108 + Data_Final!J108 = Data_Final!D108),(Data_Final!N108 + Data_Final!W108 = Data_Final!D108)), "VALID", "NILAI TIDAK SESUAI"), "")</f>
        <v>VALID</v>
      </c>
      <c r="D108" s="37" t="str">
        <f ca="1">IF(NOT(B108 = ""), IF(Data_Final!F108 + Data_Final!G108 + Data_Final!H108 + Data_Final!I108 = Data_Final!E108, "VALID", "NILAI TIDAK SESUAI DENGAN PERJUMLAHAN CURRENT ASET"), "")</f>
        <v>VALID</v>
      </c>
      <c r="E108" s="37" t="str">
        <f ca="1">IF(NOT(B108 = ""), IF(Data_Final!K108 +Data_Final!L108 + Data_Final!M108 = Data_Final!J108, "VALID", "NILAI TIDAK SESUAI PERJUMLAHAN NCA"), "")</f>
        <v>VALID</v>
      </c>
      <c r="F108" s="37" t="str">
        <f ca="1">IF(NOT(B108 = ""), IF(Data_Final!O108 + Data_Final!S108 = Data_Final!N108, "VALID", "NILAI TIDAK SESUAI DENGAN PERJUMLAHAN LIABILITAS"), "")</f>
        <v>VALID</v>
      </c>
      <c r="G108" s="37" t="str">
        <f ca="1">IF(NOT(B108 = ""), IF(Data_Final!P108 +Data_Final!Q108 +Data_Final!R108 = Data_Final!O108, "VALID", "NILAI TIDAK PERJUMLAHAN STL"), "")</f>
        <v>VALID</v>
      </c>
      <c r="H108" s="37" t="str">
        <f ca="1">IF(NOT(B108 = ""), IF(Data_Final!T108 +Data_Final!U108 +Data_Final!V108 = Data_Final!S108, "VALID", "NILAI TIDAK SESUAI PERJUMLAHAN LTL"), "")</f>
        <v>VALID</v>
      </c>
      <c r="I108" s="37" t="str">
        <f ca="1">IF(NOT(B108 = ""), IF(Data_Final!D108 - Data_Final!N108 = Data_Final!W108, "VALID", "NILAI TIDAK SESUAI PERJUMLAHAN EQUITY"), "")</f>
        <v>VALID</v>
      </c>
      <c r="J108" s="37" t="str">
        <f ca="1">IF(NOT(B108 = ""), IF(Data_Final!Y108 + Data_Final!Z108 = Data_Final!X108, "VALID", "NILAI TIDAK SESUAI DENGAN PERJUMLAHAN REVENUE"), "")</f>
        <v>VALID</v>
      </c>
      <c r="K108" s="37" t="str">
        <f ca="1">IF(NOT(B108 = ""), IF(Data_Final!Z108 + Data_Final!AA108 - Data_Final!AB108 = Data_Final!AC108, "VALID", "NILAI TIDAK SESUAI PERJUMLAHAN PROFIT BEFORE TAX"), "")</f>
        <v>VALID</v>
      </c>
      <c r="L108" s="37" t="str">
        <f ca="1">IF(NOT(B108 = ""), IF(VALUE(Data_Final!X108 - Data_Final!Y108) = VALUE(Data_Final!Z108), "VALID", "NILAI TIDAK SESUAI DENGAN PERJUMLAHAN GROSS PROFIT"), "")</f>
        <v>VALID</v>
      </c>
    </row>
    <row r="109" spans="1:12">
      <c r="A109" s="36" t="b">
        <f t="shared" ca="1" si="1"/>
        <v>1</v>
      </c>
      <c r="B109" s="79" t="str">
        <f>IF(Data!D109 = 0, "", Data!D109)</f>
        <v>1999259</v>
      </c>
      <c r="C109" s="37" t="str">
        <f ca="1">IF(NOT(B109 = ""), IF(AND((Data_Final!E109 + Data_Final!J109 = Data_Final!D109),(Data_Final!N109 + Data_Final!W109 = Data_Final!D109)), "VALID", "NILAI TIDAK SESUAI"), "")</f>
        <v>VALID</v>
      </c>
      <c r="D109" s="37" t="str">
        <f ca="1">IF(NOT(B109 = ""), IF(Data_Final!F109 + Data_Final!G109 + Data_Final!H109 + Data_Final!I109 = Data_Final!E109, "VALID", "NILAI TIDAK SESUAI DENGAN PERJUMLAHAN CURRENT ASET"), "")</f>
        <v>VALID</v>
      </c>
      <c r="E109" s="37" t="str">
        <f ca="1">IF(NOT(B109 = ""), IF(Data_Final!K109 +Data_Final!L109 + Data_Final!M109 = Data_Final!J109, "VALID", "NILAI TIDAK SESUAI PERJUMLAHAN NCA"), "")</f>
        <v>VALID</v>
      </c>
      <c r="F109" s="37" t="str">
        <f ca="1">IF(NOT(B109 = ""), IF(Data_Final!O109 + Data_Final!S109 = Data_Final!N109, "VALID", "NILAI TIDAK SESUAI DENGAN PERJUMLAHAN LIABILITAS"), "")</f>
        <v>VALID</v>
      </c>
      <c r="G109" s="37" t="str">
        <f ca="1">IF(NOT(B109 = ""), IF(Data_Final!P109 +Data_Final!Q109 +Data_Final!R109 = Data_Final!O109, "VALID", "NILAI TIDAK PERJUMLAHAN STL"), "")</f>
        <v>VALID</v>
      </c>
      <c r="H109" s="37" t="str">
        <f ca="1">IF(NOT(B109 = ""), IF(Data_Final!T109 +Data_Final!U109 +Data_Final!V109 = Data_Final!S109, "VALID", "NILAI TIDAK SESUAI PERJUMLAHAN LTL"), "")</f>
        <v>VALID</v>
      </c>
      <c r="I109" s="37" t="str">
        <f ca="1">IF(NOT(B109 = ""), IF(Data_Final!D109 - Data_Final!N109 = Data_Final!W109, "VALID", "NILAI TIDAK SESUAI PERJUMLAHAN EQUITY"), "")</f>
        <v>VALID</v>
      </c>
      <c r="J109" s="37" t="str">
        <f ca="1">IF(NOT(B109 = ""), IF(Data_Final!Y109 + Data_Final!Z109 = Data_Final!X109, "VALID", "NILAI TIDAK SESUAI DENGAN PERJUMLAHAN REVENUE"), "")</f>
        <v>VALID</v>
      </c>
      <c r="K109" s="37" t="str">
        <f ca="1">IF(NOT(B109 = ""), IF(Data_Final!Z109 + Data_Final!AA109 - Data_Final!AB109 = Data_Final!AC109, "VALID", "NILAI TIDAK SESUAI PERJUMLAHAN PROFIT BEFORE TAX"), "")</f>
        <v>VALID</v>
      </c>
      <c r="L109" s="37" t="str">
        <f ca="1">IF(NOT(B109 = ""), IF(VALUE(Data_Final!X109 - Data_Final!Y109) = VALUE(Data_Final!Z109), "VALID", "NILAI TIDAK SESUAI DENGAN PERJUMLAHAN GROSS PROFIT"), "")</f>
        <v>VALID</v>
      </c>
    </row>
    <row r="110" spans="1:12">
      <c r="A110" s="36" t="b">
        <f t="shared" ca="1" si="1"/>
        <v>1</v>
      </c>
      <c r="B110" s="79" t="str">
        <f>IF(Data!D110 = 0, "", Data!D110)</f>
        <v>1999259</v>
      </c>
      <c r="C110" s="37" t="str">
        <f ca="1">IF(NOT(B110 = ""), IF(AND((Data_Final!E110 + Data_Final!J110 = Data_Final!D110),(Data_Final!N110 + Data_Final!W110 = Data_Final!D110)), "VALID", "NILAI TIDAK SESUAI"), "")</f>
        <v>VALID</v>
      </c>
      <c r="D110" s="37" t="str">
        <f ca="1">IF(NOT(B110 = ""), IF(Data_Final!F110 + Data_Final!G110 + Data_Final!H110 + Data_Final!I110 = Data_Final!E110, "VALID", "NILAI TIDAK SESUAI DENGAN PERJUMLAHAN CURRENT ASET"), "")</f>
        <v>VALID</v>
      </c>
      <c r="E110" s="37" t="str">
        <f ca="1">IF(NOT(B110 = ""), IF(Data_Final!K110 +Data_Final!L110 + Data_Final!M110 = Data_Final!J110, "VALID", "NILAI TIDAK SESUAI PERJUMLAHAN NCA"), "")</f>
        <v>VALID</v>
      </c>
      <c r="F110" s="37" t="str">
        <f ca="1">IF(NOT(B110 = ""), IF(Data_Final!O110 + Data_Final!S110 = Data_Final!N110, "VALID", "NILAI TIDAK SESUAI DENGAN PERJUMLAHAN LIABILITAS"), "")</f>
        <v>VALID</v>
      </c>
      <c r="G110" s="37" t="str">
        <f ca="1">IF(NOT(B110 = ""), IF(Data_Final!P110 +Data_Final!Q110 +Data_Final!R110 = Data_Final!O110, "VALID", "NILAI TIDAK PERJUMLAHAN STL"), "")</f>
        <v>VALID</v>
      </c>
      <c r="H110" s="37" t="str">
        <f ca="1">IF(NOT(B110 = ""), IF(Data_Final!T110 +Data_Final!U110 +Data_Final!V110 = Data_Final!S110, "VALID", "NILAI TIDAK SESUAI PERJUMLAHAN LTL"), "")</f>
        <v>VALID</v>
      </c>
      <c r="I110" s="37" t="str">
        <f ca="1">IF(NOT(B110 = ""), IF(Data_Final!D110 - Data_Final!N110 = Data_Final!W110, "VALID", "NILAI TIDAK SESUAI PERJUMLAHAN EQUITY"), "")</f>
        <v>VALID</v>
      </c>
      <c r="J110" s="37" t="str">
        <f ca="1">IF(NOT(B110 = ""), IF(Data_Final!Y110 + Data_Final!Z110 = Data_Final!X110, "VALID", "NILAI TIDAK SESUAI DENGAN PERJUMLAHAN REVENUE"), "")</f>
        <v>VALID</v>
      </c>
      <c r="K110" s="37" t="str">
        <f ca="1">IF(NOT(B110 = ""), IF(Data_Final!Z110 + Data_Final!AA110 - Data_Final!AB110 = Data_Final!AC110, "VALID", "NILAI TIDAK SESUAI PERJUMLAHAN PROFIT BEFORE TAX"), "")</f>
        <v>VALID</v>
      </c>
      <c r="L110" s="37" t="str">
        <f ca="1">IF(NOT(B110 = ""), IF(VALUE(Data_Final!X110 - Data_Final!Y110) = VALUE(Data_Final!Z110), "VALID", "NILAI TIDAK SESUAI DENGAN PERJUMLAHAN GROSS PROFIT"), "")</f>
        <v>VALID</v>
      </c>
    </row>
    <row r="111" spans="1:12">
      <c r="A111" s="36" t="b">
        <f t="shared" ca="1" si="1"/>
        <v>1</v>
      </c>
      <c r="B111" s="79" t="str">
        <f>IF(Data!D111 = 0, "", Data!D111)</f>
        <v>1999259</v>
      </c>
      <c r="C111" s="37" t="str">
        <f ca="1">IF(NOT(B111 = ""), IF(AND((Data_Final!E111 + Data_Final!J111 = Data_Final!D111),(Data_Final!N111 + Data_Final!W111 = Data_Final!D111)), "VALID", "NILAI TIDAK SESUAI"), "")</f>
        <v>VALID</v>
      </c>
      <c r="D111" s="37" t="str">
        <f ca="1">IF(NOT(B111 = ""), IF(Data_Final!F111 + Data_Final!G111 + Data_Final!H111 + Data_Final!I111 = Data_Final!E111, "VALID", "NILAI TIDAK SESUAI DENGAN PERJUMLAHAN CURRENT ASET"), "")</f>
        <v>VALID</v>
      </c>
      <c r="E111" s="37" t="str">
        <f ca="1">IF(NOT(B111 = ""), IF(Data_Final!K111 +Data_Final!L111 + Data_Final!M111 = Data_Final!J111, "VALID", "NILAI TIDAK SESUAI PERJUMLAHAN NCA"), "")</f>
        <v>VALID</v>
      </c>
      <c r="F111" s="37" t="str">
        <f ca="1">IF(NOT(B111 = ""), IF(Data_Final!O111 + Data_Final!S111 = Data_Final!N111, "VALID", "NILAI TIDAK SESUAI DENGAN PERJUMLAHAN LIABILITAS"), "")</f>
        <v>VALID</v>
      </c>
      <c r="G111" s="37" t="str">
        <f ca="1">IF(NOT(B111 = ""), IF(Data_Final!P111 +Data_Final!Q111 +Data_Final!R111 = Data_Final!O111, "VALID", "NILAI TIDAK PERJUMLAHAN STL"), "")</f>
        <v>VALID</v>
      </c>
      <c r="H111" s="37" t="str">
        <f ca="1">IF(NOT(B111 = ""), IF(Data_Final!T111 +Data_Final!U111 +Data_Final!V111 = Data_Final!S111, "VALID", "NILAI TIDAK SESUAI PERJUMLAHAN LTL"), "")</f>
        <v>VALID</v>
      </c>
      <c r="I111" s="37" t="str">
        <f ca="1">IF(NOT(B111 = ""), IF(Data_Final!D111 - Data_Final!N111 = Data_Final!W111, "VALID", "NILAI TIDAK SESUAI PERJUMLAHAN EQUITY"), "")</f>
        <v>VALID</v>
      </c>
      <c r="J111" s="37" t="str">
        <f ca="1">IF(NOT(B111 = ""), IF(Data_Final!Y111 + Data_Final!Z111 = Data_Final!X111, "VALID", "NILAI TIDAK SESUAI DENGAN PERJUMLAHAN REVENUE"), "")</f>
        <v>VALID</v>
      </c>
      <c r="K111" s="37" t="str">
        <f ca="1">IF(NOT(B111 = ""), IF(Data_Final!Z111 + Data_Final!AA111 - Data_Final!AB111 = Data_Final!AC111, "VALID", "NILAI TIDAK SESUAI PERJUMLAHAN PROFIT BEFORE TAX"), "")</f>
        <v>VALID</v>
      </c>
      <c r="L111" s="37" t="str">
        <f ca="1">IF(NOT(B111 = ""), IF(VALUE(Data_Final!X111 - Data_Final!Y111) = VALUE(Data_Final!Z111), "VALID", "NILAI TIDAK SESUAI DENGAN PERJUMLAHAN GROSS PROFIT"), "")</f>
        <v>VALID</v>
      </c>
    </row>
    <row r="112" spans="1:12">
      <c r="A112" s="36" t="b">
        <f t="shared" ca="1" si="1"/>
        <v>1</v>
      </c>
      <c r="B112" s="79" t="str">
        <f>IF(Data!D112 = 0, "", Data!D112)</f>
        <v>1999259</v>
      </c>
      <c r="C112" s="37" t="str">
        <f ca="1">IF(NOT(B112 = ""), IF(AND((Data_Final!E112 + Data_Final!J112 = Data_Final!D112),(Data_Final!N112 + Data_Final!W112 = Data_Final!D112)), "VALID", "NILAI TIDAK SESUAI"), "")</f>
        <v>VALID</v>
      </c>
      <c r="D112" s="37" t="str">
        <f ca="1">IF(NOT(B112 = ""), IF(Data_Final!F112 + Data_Final!G112 + Data_Final!H112 + Data_Final!I112 = Data_Final!E112, "VALID", "NILAI TIDAK SESUAI DENGAN PERJUMLAHAN CURRENT ASET"), "")</f>
        <v>VALID</v>
      </c>
      <c r="E112" s="37" t="str">
        <f ca="1">IF(NOT(B112 = ""), IF(Data_Final!K112 +Data_Final!L112 + Data_Final!M112 = Data_Final!J112, "VALID", "NILAI TIDAK SESUAI PERJUMLAHAN NCA"), "")</f>
        <v>VALID</v>
      </c>
      <c r="F112" s="37" t="str">
        <f ca="1">IF(NOT(B112 = ""), IF(Data_Final!O112 + Data_Final!S112 = Data_Final!N112, "VALID", "NILAI TIDAK SESUAI DENGAN PERJUMLAHAN LIABILITAS"), "")</f>
        <v>VALID</v>
      </c>
      <c r="G112" s="37" t="str">
        <f ca="1">IF(NOT(B112 = ""), IF(Data_Final!P112 +Data_Final!Q112 +Data_Final!R112 = Data_Final!O112, "VALID", "NILAI TIDAK PERJUMLAHAN STL"), "")</f>
        <v>VALID</v>
      </c>
      <c r="H112" s="37" t="str">
        <f ca="1">IF(NOT(B112 = ""), IF(Data_Final!T112 +Data_Final!U112 +Data_Final!V112 = Data_Final!S112, "VALID", "NILAI TIDAK SESUAI PERJUMLAHAN LTL"), "")</f>
        <v>VALID</v>
      </c>
      <c r="I112" s="37" t="str">
        <f ca="1">IF(NOT(B112 = ""), IF(Data_Final!D112 - Data_Final!N112 = Data_Final!W112, "VALID", "NILAI TIDAK SESUAI PERJUMLAHAN EQUITY"), "")</f>
        <v>VALID</v>
      </c>
      <c r="J112" s="37" t="str">
        <f ca="1">IF(NOT(B112 = ""), IF(Data_Final!Y112 + Data_Final!Z112 = Data_Final!X112, "VALID", "NILAI TIDAK SESUAI DENGAN PERJUMLAHAN REVENUE"), "")</f>
        <v>VALID</v>
      </c>
      <c r="K112" s="37" t="str">
        <f ca="1">IF(NOT(B112 = ""), IF(Data_Final!Z112 + Data_Final!AA112 - Data_Final!AB112 = Data_Final!AC112, "VALID", "NILAI TIDAK SESUAI PERJUMLAHAN PROFIT BEFORE TAX"), "")</f>
        <v>VALID</v>
      </c>
      <c r="L112" s="37" t="str">
        <f ca="1">IF(NOT(B112 = ""), IF(VALUE(Data_Final!X112 - Data_Final!Y112) = VALUE(Data_Final!Z112), "VALID", "NILAI TIDAK SESUAI DENGAN PERJUMLAHAN GROSS PROFIT"), "")</f>
        <v>VALID</v>
      </c>
    </row>
    <row r="113" spans="1:12">
      <c r="A113" s="36" t="b">
        <f t="shared" ca="1" si="1"/>
        <v>1</v>
      </c>
      <c r="B113" s="79" t="str">
        <f>IF(Data!D113 = 0, "", Data!D113)</f>
        <v>1999259</v>
      </c>
      <c r="C113" s="37" t="str">
        <f ca="1">IF(NOT(B113 = ""), IF(AND((Data_Final!E113 + Data_Final!J113 = Data_Final!D113),(Data_Final!N113 + Data_Final!W113 = Data_Final!D113)), "VALID", "NILAI TIDAK SESUAI"), "")</f>
        <v>VALID</v>
      </c>
      <c r="D113" s="37" t="str">
        <f ca="1">IF(NOT(B113 = ""), IF(Data_Final!F113 + Data_Final!G113 + Data_Final!H113 + Data_Final!I113 = Data_Final!E113, "VALID", "NILAI TIDAK SESUAI DENGAN PERJUMLAHAN CURRENT ASET"), "")</f>
        <v>VALID</v>
      </c>
      <c r="E113" s="37" t="str">
        <f ca="1">IF(NOT(B113 = ""), IF(Data_Final!K113 +Data_Final!L113 + Data_Final!M113 = Data_Final!J113, "VALID", "NILAI TIDAK SESUAI PERJUMLAHAN NCA"), "")</f>
        <v>VALID</v>
      </c>
      <c r="F113" s="37" t="str">
        <f ca="1">IF(NOT(B113 = ""), IF(Data_Final!O113 + Data_Final!S113 = Data_Final!N113, "VALID", "NILAI TIDAK SESUAI DENGAN PERJUMLAHAN LIABILITAS"), "")</f>
        <v>VALID</v>
      </c>
      <c r="G113" s="37" t="str">
        <f ca="1">IF(NOT(B113 = ""), IF(Data_Final!P113 +Data_Final!Q113 +Data_Final!R113 = Data_Final!O113, "VALID", "NILAI TIDAK PERJUMLAHAN STL"), "")</f>
        <v>VALID</v>
      </c>
      <c r="H113" s="37" t="str">
        <f ca="1">IF(NOT(B113 = ""), IF(Data_Final!T113 +Data_Final!U113 +Data_Final!V113 = Data_Final!S113, "VALID", "NILAI TIDAK SESUAI PERJUMLAHAN LTL"), "")</f>
        <v>VALID</v>
      </c>
      <c r="I113" s="37" t="str">
        <f ca="1">IF(NOT(B113 = ""), IF(Data_Final!D113 - Data_Final!N113 = Data_Final!W113, "VALID", "NILAI TIDAK SESUAI PERJUMLAHAN EQUITY"), "")</f>
        <v>VALID</v>
      </c>
      <c r="J113" s="37" t="str">
        <f ca="1">IF(NOT(B113 = ""), IF(Data_Final!Y113 + Data_Final!Z113 = Data_Final!X113, "VALID", "NILAI TIDAK SESUAI DENGAN PERJUMLAHAN REVENUE"), "")</f>
        <v>VALID</v>
      </c>
      <c r="K113" s="37" t="str">
        <f ca="1">IF(NOT(B113 = ""), IF(Data_Final!Z113 + Data_Final!AA113 - Data_Final!AB113 = Data_Final!AC113, "VALID", "NILAI TIDAK SESUAI PERJUMLAHAN PROFIT BEFORE TAX"), "")</f>
        <v>VALID</v>
      </c>
      <c r="L113" s="37" t="str">
        <f ca="1">IF(NOT(B113 = ""), IF(VALUE(Data_Final!X113 - Data_Final!Y113) = VALUE(Data_Final!Z113), "VALID", "NILAI TIDAK SESUAI DENGAN PERJUMLAHAN GROSS PROFIT"), "")</f>
        <v>VALID</v>
      </c>
    </row>
    <row r="114" spans="1:12">
      <c r="A114" s="36" t="b">
        <f t="shared" ca="1" si="1"/>
        <v>1</v>
      </c>
      <c r="B114" s="79" t="str">
        <f>IF(Data!D114 = 0, "", Data!D114)</f>
        <v>1999259</v>
      </c>
      <c r="C114" s="37" t="str">
        <f ca="1">IF(NOT(B114 = ""), IF(AND((Data_Final!E114 + Data_Final!J114 = Data_Final!D114),(Data_Final!N114 + Data_Final!W114 = Data_Final!D114)), "VALID", "NILAI TIDAK SESUAI"), "")</f>
        <v>VALID</v>
      </c>
      <c r="D114" s="37" t="str">
        <f ca="1">IF(NOT(B114 = ""), IF(Data_Final!F114 + Data_Final!G114 + Data_Final!H114 + Data_Final!I114 = Data_Final!E114, "VALID", "NILAI TIDAK SESUAI DENGAN PERJUMLAHAN CURRENT ASET"), "")</f>
        <v>VALID</v>
      </c>
      <c r="E114" s="37" t="str">
        <f ca="1">IF(NOT(B114 = ""), IF(Data_Final!K114 +Data_Final!L114 + Data_Final!M114 = Data_Final!J114, "VALID", "NILAI TIDAK SESUAI PERJUMLAHAN NCA"), "")</f>
        <v>VALID</v>
      </c>
      <c r="F114" s="37" t="str">
        <f ca="1">IF(NOT(B114 = ""), IF(Data_Final!O114 + Data_Final!S114 = Data_Final!N114, "VALID", "NILAI TIDAK SESUAI DENGAN PERJUMLAHAN LIABILITAS"), "")</f>
        <v>VALID</v>
      </c>
      <c r="G114" s="37" t="str">
        <f ca="1">IF(NOT(B114 = ""), IF(Data_Final!P114 +Data_Final!Q114 +Data_Final!R114 = Data_Final!O114, "VALID", "NILAI TIDAK PERJUMLAHAN STL"), "")</f>
        <v>VALID</v>
      </c>
      <c r="H114" s="37" t="str">
        <f ca="1">IF(NOT(B114 = ""), IF(Data_Final!T114 +Data_Final!U114 +Data_Final!V114 = Data_Final!S114, "VALID", "NILAI TIDAK SESUAI PERJUMLAHAN LTL"), "")</f>
        <v>VALID</v>
      </c>
      <c r="I114" s="37" t="str">
        <f ca="1">IF(NOT(B114 = ""), IF(Data_Final!D114 - Data_Final!N114 = Data_Final!W114, "VALID", "NILAI TIDAK SESUAI PERJUMLAHAN EQUITY"), "")</f>
        <v>VALID</v>
      </c>
      <c r="J114" s="37" t="str">
        <f ca="1">IF(NOT(B114 = ""), IF(Data_Final!Y114 + Data_Final!Z114 = Data_Final!X114, "VALID", "NILAI TIDAK SESUAI DENGAN PERJUMLAHAN REVENUE"), "")</f>
        <v>VALID</v>
      </c>
      <c r="K114" s="37" t="str">
        <f ca="1">IF(NOT(B114 = ""), IF(Data_Final!Z114 + Data_Final!AA114 - Data_Final!AB114 = Data_Final!AC114, "VALID", "NILAI TIDAK SESUAI PERJUMLAHAN PROFIT BEFORE TAX"), "")</f>
        <v>VALID</v>
      </c>
      <c r="L114" s="37" t="str">
        <f ca="1">IF(NOT(B114 = ""), IF(VALUE(Data_Final!X114 - Data_Final!Y114) = VALUE(Data_Final!Z114), "VALID", "NILAI TIDAK SESUAI DENGAN PERJUMLAHAN GROSS PROFIT"), "")</f>
        <v>VALID</v>
      </c>
    </row>
    <row r="115" spans="1:12">
      <c r="A115" s="36" t="b">
        <f t="shared" ca="1" si="1"/>
        <v>1</v>
      </c>
      <c r="B115" s="79" t="str">
        <f>IF(Data!D115 = 0, "", Data!D115)</f>
        <v>1999259</v>
      </c>
      <c r="C115" s="37" t="str">
        <f ca="1">IF(NOT(B115 = ""), IF(AND((Data_Final!E115 + Data_Final!J115 = Data_Final!D115),(Data_Final!N115 + Data_Final!W115 = Data_Final!D115)), "VALID", "NILAI TIDAK SESUAI"), "")</f>
        <v>VALID</v>
      </c>
      <c r="D115" s="37" t="str">
        <f ca="1">IF(NOT(B115 = ""), IF(Data_Final!F115 + Data_Final!G115 + Data_Final!H115 + Data_Final!I115 = Data_Final!E115, "VALID", "NILAI TIDAK SESUAI DENGAN PERJUMLAHAN CURRENT ASET"), "")</f>
        <v>VALID</v>
      </c>
      <c r="E115" s="37" t="str">
        <f ca="1">IF(NOT(B115 = ""), IF(Data_Final!K115 +Data_Final!L115 + Data_Final!M115 = Data_Final!J115, "VALID", "NILAI TIDAK SESUAI PERJUMLAHAN NCA"), "")</f>
        <v>VALID</v>
      </c>
      <c r="F115" s="37" t="str">
        <f ca="1">IF(NOT(B115 = ""), IF(Data_Final!O115 + Data_Final!S115 = Data_Final!N115, "VALID", "NILAI TIDAK SESUAI DENGAN PERJUMLAHAN LIABILITAS"), "")</f>
        <v>VALID</v>
      </c>
      <c r="G115" s="37" t="str">
        <f ca="1">IF(NOT(B115 = ""), IF(Data_Final!P115 +Data_Final!Q115 +Data_Final!R115 = Data_Final!O115, "VALID", "NILAI TIDAK PERJUMLAHAN STL"), "")</f>
        <v>VALID</v>
      </c>
      <c r="H115" s="37" t="str">
        <f ca="1">IF(NOT(B115 = ""), IF(Data_Final!T115 +Data_Final!U115 +Data_Final!V115 = Data_Final!S115, "VALID", "NILAI TIDAK SESUAI PERJUMLAHAN LTL"), "")</f>
        <v>VALID</v>
      </c>
      <c r="I115" s="37" t="str">
        <f ca="1">IF(NOT(B115 = ""), IF(Data_Final!D115 - Data_Final!N115 = Data_Final!W115, "VALID", "NILAI TIDAK SESUAI PERJUMLAHAN EQUITY"), "")</f>
        <v>VALID</v>
      </c>
      <c r="J115" s="37" t="str">
        <f ca="1">IF(NOT(B115 = ""), IF(Data_Final!Y115 + Data_Final!Z115 = Data_Final!X115, "VALID", "NILAI TIDAK SESUAI DENGAN PERJUMLAHAN REVENUE"), "")</f>
        <v>VALID</v>
      </c>
      <c r="K115" s="37" t="str">
        <f ca="1">IF(NOT(B115 = ""), IF(Data_Final!Z115 + Data_Final!AA115 - Data_Final!AB115 = Data_Final!AC115, "VALID", "NILAI TIDAK SESUAI PERJUMLAHAN PROFIT BEFORE TAX"), "")</f>
        <v>VALID</v>
      </c>
      <c r="L115" s="37" t="str">
        <f ca="1">IF(NOT(B115 = ""), IF(VALUE(Data_Final!X115 - Data_Final!Y115) = VALUE(Data_Final!Z115), "VALID", "NILAI TIDAK SESUAI DENGAN PERJUMLAHAN GROSS PROFIT"), "")</f>
        <v>VALID</v>
      </c>
    </row>
    <row r="116" spans="1:12">
      <c r="A116" s="36" t="b">
        <f t="shared" ca="1" si="1"/>
        <v>1</v>
      </c>
      <c r="B116" s="79" t="str">
        <f>IF(Data!D116 = 0, "", Data!D116)</f>
        <v>1999259</v>
      </c>
      <c r="C116" s="37" t="str">
        <f ca="1">IF(NOT(B116 = ""), IF(AND((Data_Final!E116 + Data_Final!J116 = Data_Final!D116),(Data_Final!N116 + Data_Final!W116 = Data_Final!D116)), "VALID", "NILAI TIDAK SESUAI"), "")</f>
        <v>VALID</v>
      </c>
      <c r="D116" s="37" t="str">
        <f ca="1">IF(NOT(B116 = ""), IF(Data_Final!F116 + Data_Final!G116 + Data_Final!H116 + Data_Final!I116 = Data_Final!E116, "VALID", "NILAI TIDAK SESUAI DENGAN PERJUMLAHAN CURRENT ASET"), "")</f>
        <v>VALID</v>
      </c>
      <c r="E116" s="37" t="str">
        <f ca="1">IF(NOT(B116 = ""), IF(Data_Final!K116 +Data_Final!L116 + Data_Final!M116 = Data_Final!J116, "VALID", "NILAI TIDAK SESUAI PERJUMLAHAN NCA"), "")</f>
        <v>VALID</v>
      </c>
      <c r="F116" s="37" t="str">
        <f ca="1">IF(NOT(B116 = ""), IF(Data_Final!O116 + Data_Final!S116 = Data_Final!N116, "VALID", "NILAI TIDAK SESUAI DENGAN PERJUMLAHAN LIABILITAS"), "")</f>
        <v>VALID</v>
      </c>
      <c r="G116" s="37" t="str">
        <f ca="1">IF(NOT(B116 = ""), IF(Data_Final!P116 +Data_Final!Q116 +Data_Final!R116 = Data_Final!O116, "VALID", "NILAI TIDAK PERJUMLAHAN STL"), "")</f>
        <v>VALID</v>
      </c>
      <c r="H116" s="37" t="str">
        <f ca="1">IF(NOT(B116 = ""), IF(Data_Final!T116 +Data_Final!U116 +Data_Final!V116 = Data_Final!S116, "VALID", "NILAI TIDAK SESUAI PERJUMLAHAN LTL"), "")</f>
        <v>VALID</v>
      </c>
      <c r="I116" s="37" t="str">
        <f ca="1">IF(NOT(B116 = ""), IF(Data_Final!D116 - Data_Final!N116 = Data_Final!W116, "VALID", "NILAI TIDAK SESUAI PERJUMLAHAN EQUITY"), "")</f>
        <v>VALID</v>
      </c>
      <c r="J116" s="37" t="str">
        <f ca="1">IF(NOT(B116 = ""), IF(Data_Final!Y116 + Data_Final!Z116 = Data_Final!X116, "VALID", "NILAI TIDAK SESUAI DENGAN PERJUMLAHAN REVENUE"), "")</f>
        <v>VALID</v>
      </c>
      <c r="K116" s="37" t="str">
        <f ca="1">IF(NOT(B116 = ""), IF(Data_Final!Z116 + Data_Final!AA116 - Data_Final!AB116 = Data_Final!AC116, "VALID", "NILAI TIDAK SESUAI PERJUMLAHAN PROFIT BEFORE TAX"), "")</f>
        <v>VALID</v>
      </c>
      <c r="L116" s="37" t="str">
        <f ca="1">IF(NOT(B116 = ""), IF(VALUE(Data_Final!X116 - Data_Final!Y116) = VALUE(Data_Final!Z116), "VALID", "NILAI TIDAK SESUAI DENGAN PERJUMLAHAN GROSS PROFIT"), "")</f>
        <v>VALID</v>
      </c>
    </row>
    <row r="117" spans="1:12">
      <c r="A117" s="36" t="b">
        <f t="shared" ca="1" si="1"/>
        <v>1</v>
      </c>
      <c r="B117" s="79" t="str">
        <f>IF(Data!D117 = 0, "", Data!D117)</f>
        <v>1999259</v>
      </c>
      <c r="C117" s="37" t="str">
        <f ca="1">IF(NOT(B117 = ""), IF(AND((Data_Final!E117 + Data_Final!J117 = Data_Final!D117),(Data_Final!N117 + Data_Final!W117 = Data_Final!D117)), "VALID", "NILAI TIDAK SESUAI"), "")</f>
        <v>VALID</v>
      </c>
      <c r="D117" s="37" t="str">
        <f ca="1">IF(NOT(B117 = ""), IF(Data_Final!F117 + Data_Final!G117 + Data_Final!H117 + Data_Final!I117 = Data_Final!E117, "VALID", "NILAI TIDAK SESUAI DENGAN PERJUMLAHAN CURRENT ASET"), "")</f>
        <v>VALID</v>
      </c>
      <c r="E117" s="37" t="str">
        <f ca="1">IF(NOT(B117 = ""), IF(Data_Final!K117 +Data_Final!L117 + Data_Final!M117 = Data_Final!J117, "VALID", "NILAI TIDAK SESUAI PERJUMLAHAN NCA"), "")</f>
        <v>VALID</v>
      </c>
      <c r="F117" s="37" t="str">
        <f ca="1">IF(NOT(B117 = ""), IF(Data_Final!O117 + Data_Final!S117 = Data_Final!N117, "VALID", "NILAI TIDAK SESUAI DENGAN PERJUMLAHAN LIABILITAS"), "")</f>
        <v>VALID</v>
      </c>
      <c r="G117" s="37" t="str">
        <f ca="1">IF(NOT(B117 = ""), IF(Data_Final!P117 +Data_Final!Q117 +Data_Final!R117 = Data_Final!O117, "VALID", "NILAI TIDAK PERJUMLAHAN STL"), "")</f>
        <v>VALID</v>
      </c>
      <c r="H117" s="37" t="str">
        <f ca="1">IF(NOT(B117 = ""), IF(Data_Final!T117 +Data_Final!U117 +Data_Final!V117 = Data_Final!S117, "VALID", "NILAI TIDAK SESUAI PERJUMLAHAN LTL"), "")</f>
        <v>VALID</v>
      </c>
      <c r="I117" s="37" t="str">
        <f ca="1">IF(NOT(B117 = ""), IF(Data_Final!D117 - Data_Final!N117 = Data_Final!W117, "VALID", "NILAI TIDAK SESUAI PERJUMLAHAN EQUITY"), "")</f>
        <v>VALID</v>
      </c>
      <c r="J117" s="37" t="str">
        <f ca="1">IF(NOT(B117 = ""), IF(Data_Final!Y117 + Data_Final!Z117 = Data_Final!X117, "VALID", "NILAI TIDAK SESUAI DENGAN PERJUMLAHAN REVENUE"), "")</f>
        <v>VALID</v>
      </c>
      <c r="K117" s="37" t="str">
        <f ca="1">IF(NOT(B117 = ""), IF(Data_Final!Z117 + Data_Final!AA117 - Data_Final!AB117 = Data_Final!AC117, "VALID", "NILAI TIDAK SESUAI PERJUMLAHAN PROFIT BEFORE TAX"), "")</f>
        <v>VALID</v>
      </c>
      <c r="L117" s="37" t="str">
        <f ca="1">IF(NOT(B117 = ""), IF(VALUE(Data_Final!X117 - Data_Final!Y117) = VALUE(Data_Final!Z117), "VALID", "NILAI TIDAK SESUAI DENGAN PERJUMLAHAN GROSS PROFIT"), "")</f>
        <v>VALID</v>
      </c>
    </row>
    <row r="118" spans="1:12">
      <c r="A118" s="36" t="b">
        <f t="shared" ca="1" si="1"/>
        <v>1</v>
      </c>
      <c r="B118" s="79" t="str">
        <f>IF(Data!D118 = 0, "", Data!D118)</f>
        <v>1999259</v>
      </c>
      <c r="C118" s="37" t="str">
        <f ca="1">IF(NOT(B118 = ""), IF(AND((Data_Final!E118 + Data_Final!J118 = Data_Final!D118),(Data_Final!N118 + Data_Final!W118 = Data_Final!D118)), "VALID", "NILAI TIDAK SESUAI"), "")</f>
        <v>VALID</v>
      </c>
      <c r="D118" s="37" t="str">
        <f ca="1">IF(NOT(B118 = ""), IF(Data_Final!F118 + Data_Final!G118 + Data_Final!H118 + Data_Final!I118 = Data_Final!E118, "VALID", "NILAI TIDAK SESUAI DENGAN PERJUMLAHAN CURRENT ASET"), "")</f>
        <v>VALID</v>
      </c>
      <c r="E118" s="37" t="str">
        <f ca="1">IF(NOT(B118 = ""), IF(Data_Final!K118 +Data_Final!L118 + Data_Final!M118 = Data_Final!J118, "VALID", "NILAI TIDAK SESUAI PERJUMLAHAN NCA"), "")</f>
        <v>VALID</v>
      </c>
      <c r="F118" s="37" t="str">
        <f ca="1">IF(NOT(B118 = ""), IF(Data_Final!O118 + Data_Final!S118 = Data_Final!N118, "VALID", "NILAI TIDAK SESUAI DENGAN PERJUMLAHAN LIABILITAS"), "")</f>
        <v>VALID</v>
      </c>
      <c r="G118" s="37" t="str">
        <f ca="1">IF(NOT(B118 = ""), IF(Data_Final!P118 +Data_Final!Q118 +Data_Final!R118 = Data_Final!O118, "VALID", "NILAI TIDAK PERJUMLAHAN STL"), "")</f>
        <v>VALID</v>
      </c>
      <c r="H118" s="37" t="str">
        <f ca="1">IF(NOT(B118 = ""), IF(Data_Final!T118 +Data_Final!U118 +Data_Final!V118 = Data_Final!S118, "VALID", "NILAI TIDAK SESUAI PERJUMLAHAN LTL"), "")</f>
        <v>VALID</v>
      </c>
      <c r="I118" s="37" t="str">
        <f ca="1">IF(NOT(B118 = ""), IF(Data_Final!D118 - Data_Final!N118 = Data_Final!W118, "VALID", "NILAI TIDAK SESUAI PERJUMLAHAN EQUITY"), "")</f>
        <v>VALID</v>
      </c>
      <c r="J118" s="37" t="str">
        <f ca="1">IF(NOT(B118 = ""), IF(Data_Final!Y118 + Data_Final!Z118 = Data_Final!X118, "VALID", "NILAI TIDAK SESUAI DENGAN PERJUMLAHAN REVENUE"), "")</f>
        <v>VALID</v>
      </c>
      <c r="K118" s="37" t="str">
        <f ca="1">IF(NOT(B118 = ""), IF(Data_Final!Z118 + Data_Final!AA118 - Data_Final!AB118 = Data_Final!AC118, "VALID", "NILAI TIDAK SESUAI PERJUMLAHAN PROFIT BEFORE TAX"), "")</f>
        <v>VALID</v>
      </c>
      <c r="L118" s="37" t="str">
        <f ca="1">IF(NOT(B118 = ""), IF(VALUE(Data_Final!X118 - Data_Final!Y118) = VALUE(Data_Final!Z118), "VALID", "NILAI TIDAK SESUAI DENGAN PERJUMLAHAN GROSS PROFIT"), "")</f>
        <v>VALID</v>
      </c>
    </row>
    <row r="119" spans="1:12">
      <c r="A119" s="36" t="b">
        <f t="shared" ca="1" si="1"/>
        <v>1</v>
      </c>
      <c r="B119" s="79" t="str">
        <f>IF(Data!D119 = 0, "", Data!D119)</f>
        <v>1999259</v>
      </c>
      <c r="C119" s="37" t="str">
        <f ca="1">IF(NOT(B119 = ""), IF(AND((Data_Final!E119 + Data_Final!J119 = Data_Final!D119),(Data_Final!N119 + Data_Final!W119 = Data_Final!D119)), "VALID", "NILAI TIDAK SESUAI"), "")</f>
        <v>VALID</v>
      </c>
      <c r="D119" s="37" t="str">
        <f ca="1">IF(NOT(B119 = ""), IF(Data_Final!F119 + Data_Final!G119 + Data_Final!H119 + Data_Final!I119 = Data_Final!E119, "VALID", "NILAI TIDAK SESUAI DENGAN PERJUMLAHAN CURRENT ASET"), "")</f>
        <v>VALID</v>
      </c>
      <c r="E119" s="37" t="str">
        <f ca="1">IF(NOT(B119 = ""), IF(Data_Final!K119 +Data_Final!L119 + Data_Final!M119 = Data_Final!J119, "VALID", "NILAI TIDAK SESUAI PERJUMLAHAN NCA"), "")</f>
        <v>VALID</v>
      </c>
      <c r="F119" s="37" t="str">
        <f ca="1">IF(NOT(B119 = ""), IF(Data_Final!O119 + Data_Final!S119 = Data_Final!N119, "VALID", "NILAI TIDAK SESUAI DENGAN PERJUMLAHAN LIABILITAS"), "")</f>
        <v>VALID</v>
      </c>
      <c r="G119" s="37" t="str">
        <f ca="1">IF(NOT(B119 = ""), IF(Data_Final!P119 +Data_Final!Q119 +Data_Final!R119 = Data_Final!O119, "VALID", "NILAI TIDAK PERJUMLAHAN STL"), "")</f>
        <v>VALID</v>
      </c>
      <c r="H119" s="37" t="str">
        <f ca="1">IF(NOT(B119 = ""), IF(Data_Final!T119 +Data_Final!U119 +Data_Final!V119 = Data_Final!S119, "VALID", "NILAI TIDAK SESUAI PERJUMLAHAN LTL"), "")</f>
        <v>VALID</v>
      </c>
      <c r="I119" s="37" t="str">
        <f ca="1">IF(NOT(B119 = ""), IF(Data_Final!D119 - Data_Final!N119 = Data_Final!W119, "VALID", "NILAI TIDAK SESUAI PERJUMLAHAN EQUITY"), "")</f>
        <v>VALID</v>
      </c>
      <c r="J119" s="37" t="str">
        <f ca="1">IF(NOT(B119 = ""), IF(Data_Final!Y119 + Data_Final!Z119 = Data_Final!X119, "VALID", "NILAI TIDAK SESUAI DENGAN PERJUMLAHAN REVENUE"), "")</f>
        <v>VALID</v>
      </c>
      <c r="K119" s="37" t="str">
        <f ca="1">IF(NOT(B119 = ""), IF(Data_Final!Z119 + Data_Final!AA119 - Data_Final!AB119 = Data_Final!AC119, "VALID", "NILAI TIDAK SESUAI PERJUMLAHAN PROFIT BEFORE TAX"), "")</f>
        <v>VALID</v>
      </c>
      <c r="L119" s="37" t="str">
        <f ca="1">IF(NOT(B119 = ""), IF(VALUE(Data_Final!X119 - Data_Final!Y119) = VALUE(Data_Final!Z119), "VALID", "NILAI TIDAK SESUAI DENGAN PERJUMLAHAN GROSS PROFIT"), "")</f>
        <v>VALID</v>
      </c>
    </row>
    <row r="120" spans="1:12">
      <c r="A120" s="36" t="b">
        <f t="shared" ca="1" si="1"/>
        <v>1</v>
      </c>
      <c r="B120" s="79" t="str">
        <f>IF(Data!D120 = 0, "", Data!D120)</f>
        <v>1999259</v>
      </c>
      <c r="C120" s="37" t="str">
        <f ca="1">IF(NOT(B120 = ""), IF(AND((Data_Final!E120 + Data_Final!J120 = Data_Final!D120),(Data_Final!N120 + Data_Final!W120 = Data_Final!D120)), "VALID", "NILAI TIDAK SESUAI"), "")</f>
        <v>VALID</v>
      </c>
      <c r="D120" s="37" t="str">
        <f ca="1">IF(NOT(B120 = ""), IF(Data_Final!F120 + Data_Final!G120 + Data_Final!H120 + Data_Final!I120 = Data_Final!E120, "VALID", "NILAI TIDAK SESUAI DENGAN PERJUMLAHAN CURRENT ASET"), "")</f>
        <v>VALID</v>
      </c>
      <c r="E120" s="37" t="str">
        <f ca="1">IF(NOT(B120 = ""), IF(Data_Final!K120 +Data_Final!L120 + Data_Final!M120 = Data_Final!J120, "VALID", "NILAI TIDAK SESUAI PERJUMLAHAN NCA"), "")</f>
        <v>VALID</v>
      </c>
      <c r="F120" s="37" t="str">
        <f ca="1">IF(NOT(B120 = ""), IF(Data_Final!O120 + Data_Final!S120 = Data_Final!N120, "VALID", "NILAI TIDAK SESUAI DENGAN PERJUMLAHAN LIABILITAS"), "")</f>
        <v>VALID</v>
      </c>
      <c r="G120" s="37" t="str">
        <f ca="1">IF(NOT(B120 = ""), IF(Data_Final!P120 +Data_Final!Q120 +Data_Final!R120 = Data_Final!O120, "VALID", "NILAI TIDAK PERJUMLAHAN STL"), "")</f>
        <v>VALID</v>
      </c>
      <c r="H120" s="37" t="str">
        <f ca="1">IF(NOT(B120 = ""), IF(Data_Final!T120 +Data_Final!U120 +Data_Final!V120 = Data_Final!S120, "VALID", "NILAI TIDAK SESUAI PERJUMLAHAN LTL"), "")</f>
        <v>VALID</v>
      </c>
      <c r="I120" s="37" t="str">
        <f ca="1">IF(NOT(B120 = ""), IF(Data_Final!D120 - Data_Final!N120 = Data_Final!W120, "VALID", "NILAI TIDAK SESUAI PERJUMLAHAN EQUITY"), "")</f>
        <v>VALID</v>
      </c>
      <c r="J120" s="37" t="str">
        <f ca="1">IF(NOT(B120 = ""), IF(Data_Final!Y120 + Data_Final!Z120 = Data_Final!X120, "VALID", "NILAI TIDAK SESUAI DENGAN PERJUMLAHAN REVENUE"), "")</f>
        <v>VALID</v>
      </c>
      <c r="K120" s="37" t="str">
        <f ca="1">IF(NOT(B120 = ""), IF(Data_Final!Z120 + Data_Final!AA120 - Data_Final!AB120 = Data_Final!AC120, "VALID", "NILAI TIDAK SESUAI PERJUMLAHAN PROFIT BEFORE TAX"), "")</f>
        <v>VALID</v>
      </c>
      <c r="L120" s="37" t="str">
        <f ca="1">IF(NOT(B120 = ""), IF(VALUE(Data_Final!X120 - Data_Final!Y120) = VALUE(Data_Final!Z120), "VALID", "NILAI TIDAK SESUAI DENGAN PERJUMLAHAN GROSS PROFIT"), "")</f>
        <v>VALID</v>
      </c>
    </row>
    <row r="121" spans="1:12">
      <c r="A121" s="36" t="b">
        <f t="shared" ca="1" si="1"/>
        <v>1</v>
      </c>
      <c r="B121" s="79" t="str">
        <f>IF(Data!D121 = 0, "", Data!D121)</f>
        <v>1999259</v>
      </c>
      <c r="C121" s="37" t="str">
        <f ca="1">IF(NOT(B121 = ""), IF(AND((Data_Final!E121 + Data_Final!J121 = Data_Final!D121),(Data_Final!N121 + Data_Final!W121 = Data_Final!D121)), "VALID", "NILAI TIDAK SESUAI"), "")</f>
        <v>VALID</v>
      </c>
      <c r="D121" s="37" t="str">
        <f ca="1">IF(NOT(B121 = ""), IF(Data_Final!F121 + Data_Final!G121 + Data_Final!H121 + Data_Final!I121 = Data_Final!E121, "VALID", "NILAI TIDAK SESUAI DENGAN PERJUMLAHAN CURRENT ASET"), "")</f>
        <v>VALID</v>
      </c>
      <c r="E121" s="37" t="str">
        <f ca="1">IF(NOT(B121 = ""), IF(Data_Final!K121 +Data_Final!L121 + Data_Final!M121 = Data_Final!J121, "VALID", "NILAI TIDAK SESUAI PERJUMLAHAN NCA"), "")</f>
        <v>VALID</v>
      </c>
      <c r="F121" s="37" t="str">
        <f ca="1">IF(NOT(B121 = ""), IF(Data_Final!O121 + Data_Final!S121 = Data_Final!N121, "VALID", "NILAI TIDAK SESUAI DENGAN PERJUMLAHAN LIABILITAS"), "")</f>
        <v>VALID</v>
      </c>
      <c r="G121" s="37" t="str">
        <f ca="1">IF(NOT(B121 = ""), IF(Data_Final!P121 +Data_Final!Q121 +Data_Final!R121 = Data_Final!O121, "VALID", "NILAI TIDAK PERJUMLAHAN STL"), "")</f>
        <v>VALID</v>
      </c>
      <c r="H121" s="37" t="str">
        <f ca="1">IF(NOT(B121 = ""), IF(Data_Final!T121 +Data_Final!U121 +Data_Final!V121 = Data_Final!S121, "VALID", "NILAI TIDAK SESUAI PERJUMLAHAN LTL"), "")</f>
        <v>VALID</v>
      </c>
      <c r="I121" s="37" t="str">
        <f ca="1">IF(NOT(B121 = ""), IF(Data_Final!D121 - Data_Final!N121 = Data_Final!W121, "VALID", "NILAI TIDAK SESUAI PERJUMLAHAN EQUITY"), "")</f>
        <v>VALID</v>
      </c>
      <c r="J121" s="37" t="str">
        <f ca="1">IF(NOT(B121 = ""), IF(Data_Final!Y121 + Data_Final!Z121 = Data_Final!X121, "VALID", "NILAI TIDAK SESUAI DENGAN PERJUMLAHAN REVENUE"), "")</f>
        <v>VALID</v>
      </c>
      <c r="K121" s="37" t="str">
        <f ca="1">IF(NOT(B121 = ""), IF(Data_Final!Z121 + Data_Final!AA121 - Data_Final!AB121 = Data_Final!AC121, "VALID", "NILAI TIDAK SESUAI PERJUMLAHAN PROFIT BEFORE TAX"), "")</f>
        <v>VALID</v>
      </c>
      <c r="L121" s="37" t="str">
        <f ca="1">IF(NOT(B121 = ""), IF(VALUE(Data_Final!X121 - Data_Final!Y121) = VALUE(Data_Final!Z121), "VALID", "NILAI TIDAK SESUAI DENGAN PERJUMLAHAN GROSS PROFIT"), "")</f>
        <v>VALID</v>
      </c>
    </row>
    <row r="122" spans="1:12">
      <c r="A122" s="36" t="b">
        <f t="shared" ca="1" si="1"/>
        <v>1</v>
      </c>
      <c r="B122" s="79" t="str">
        <f>IF(Data!D122 = 0, "", Data!D122)</f>
        <v>1999259</v>
      </c>
      <c r="C122" s="37" t="str">
        <f ca="1">IF(NOT(B122 = ""), IF(AND((Data_Final!E122 + Data_Final!J122 = Data_Final!D122),(Data_Final!N122 + Data_Final!W122 = Data_Final!D122)), "VALID", "NILAI TIDAK SESUAI"), "")</f>
        <v>VALID</v>
      </c>
      <c r="D122" s="37" t="str">
        <f ca="1">IF(NOT(B122 = ""), IF(Data_Final!F122 + Data_Final!G122 + Data_Final!H122 + Data_Final!I122 = Data_Final!E122, "VALID", "NILAI TIDAK SESUAI DENGAN PERJUMLAHAN CURRENT ASET"), "")</f>
        <v>VALID</v>
      </c>
      <c r="E122" s="37" t="str">
        <f ca="1">IF(NOT(B122 = ""), IF(Data_Final!K122 +Data_Final!L122 + Data_Final!M122 = Data_Final!J122, "VALID", "NILAI TIDAK SESUAI PERJUMLAHAN NCA"), "")</f>
        <v>VALID</v>
      </c>
      <c r="F122" s="37" t="str">
        <f ca="1">IF(NOT(B122 = ""), IF(Data_Final!O122 + Data_Final!S122 = Data_Final!N122, "VALID", "NILAI TIDAK SESUAI DENGAN PERJUMLAHAN LIABILITAS"), "")</f>
        <v>VALID</v>
      </c>
      <c r="G122" s="37" t="str">
        <f ca="1">IF(NOT(B122 = ""), IF(Data_Final!P122 +Data_Final!Q122 +Data_Final!R122 = Data_Final!O122, "VALID", "NILAI TIDAK PERJUMLAHAN STL"), "")</f>
        <v>VALID</v>
      </c>
      <c r="H122" s="37" t="str">
        <f ca="1">IF(NOT(B122 = ""), IF(Data_Final!T122 +Data_Final!U122 +Data_Final!V122 = Data_Final!S122, "VALID", "NILAI TIDAK SESUAI PERJUMLAHAN LTL"), "")</f>
        <v>VALID</v>
      </c>
      <c r="I122" s="37" t="str">
        <f ca="1">IF(NOT(B122 = ""), IF(Data_Final!D122 - Data_Final!N122 = Data_Final!W122, "VALID", "NILAI TIDAK SESUAI PERJUMLAHAN EQUITY"), "")</f>
        <v>VALID</v>
      </c>
      <c r="J122" s="37" t="str">
        <f ca="1">IF(NOT(B122 = ""), IF(Data_Final!Y122 + Data_Final!Z122 = Data_Final!X122, "VALID", "NILAI TIDAK SESUAI DENGAN PERJUMLAHAN REVENUE"), "")</f>
        <v>VALID</v>
      </c>
      <c r="K122" s="37" t="str">
        <f ca="1">IF(NOT(B122 = ""), IF(Data_Final!Z122 + Data_Final!AA122 - Data_Final!AB122 = Data_Final!AC122, "VALID", "NILAI TIDAK SESUAI PERJUMLAHAN PROFIT BEFORE TAX"), "")</f>
        <v>VALID</v>
      </c>
      <c r="L122" s="37" t="str">
        <f ca="1">IF(NOT(B122 = ""), IF(VALUE(Data_Final!X122 - Data_Final!Y122) = VALUE(Data_Final!Z122), "VALID", "NILAI TIDAK SESUAI DENGAN PERJUMLAHAN GROSS PROFIT"), "")</f>
        <v>VALID</v>
      </c>
    </row>
    <row r="123" spans="1:12">
      <c r="A123" s="36" t="b">
        <f t="shared" ca="1" si="1"/>
        <v>1</v>
      </c>
      <c r="B123" s="79" t="str">
        <f>IF(Data!D123 = 0, "", Data!D123)</f>
        <v>1999259</v>
      </c>
      <c r="C123" s="37" t="str">
        <f ca="1">IF(NOT(B123 = ""), IF(AND((Data_Final!E123 + Data_Final!J123 = Data_Final!D123),(Data_Final!N123 + Data_Final!W123 = Data_Final!D123)), "VALID", "NILAI TIDAK SESUAI"), "")</f>
        <v>VALID</v>
      </c>
      <c r="D123" s="37" t="str">
        <f ca="1">IF(NOT(B123 = ""), IF(Data_Final!F123 + Data_Final!G123 + Data_Final!H123 + Data_Final!I123 = Data_Final!E123, "VALID", "NILAI TIDAK SESUAI DENGAN PERJUMLAHAN CURRENT ASET"), "")</f>
        <v>VALID</v>
      </c>
      <c r="E123" s="37" t="str">
        <f ca="1">IF(NOT(B123 = ""), IF(Data_Final!K123 +Data_Final!L123 + Data_Final!M123 = Data_Final!J123, "VALID", "NILAI TIDAK SESUAI PERJUMLAHAN NCA"), "")</f>
        <v>VALID</v>
      </c>
      <c r="F123" s="37" t="str">
        <f ca="1">IF(NOT(B123 = ""), IF(Data_Final!O123 + Data_Final!S123 = Data_Final!N123, "VALID", "NILAI TIDAK SESUAI DENGAN PERJUMLAHAN LIABILITAS"), "")</f>
        <v>VALID</v>
      </c>
      <c r="G123" s="37" t="str">
        <f ca="1">IF(NOT(B123 = ""), IF(Data_Final!P123 +Data_Final!Q123 +Data_Final!R123 = Data_Final!O123, "VALID", "NILAI TIDAK PERJUMLAHAN STL"), "")</f>
        <v>VALID</v>
      </c>
      <c r="H123" s="37" t="str">
        <f ca="1">IF(NOT(B123 = ""), IF(Data_Final!T123 +Data_Final!U123 +Data_Final!V123 = Data_Final!S123, "VALID", "NILAI TIDAK SESUAI PERJUMLAHAN LTL"), "")</f>
        <v>VALID</v>
      </c>
      <c r="I123" s="37" t="str">
        <f ca="1">IF(NOT(B123 = ""), IF(Data_Final!D123 - Data_Final!N123 = Data_Final!W123, "VALID", "NILAI TIDAK SESUAI PERJUMLAHAN EQUITY"), "")</f>
        <v>VALID</v>
      </c>
      <c r="J123" s="37" t="str">
        <f ca="1">IF(NOT(B123 = ""), IF(Data_Final!Y123 + Data_Final!Z123 = Data_Final!X123, "VALID", "NILAI TIDAK SESUAI DENGAN PERJUMLAHAN REVENUE"), "")</f>
        <v>VALID</v>
      </c>
      <c r="K123" s="37" t="str">
        <f ca="1">IF(NOT(B123 = ""), IF(Data_Final!Z123 + Data_Final!AA123 - Data_Final!AB123 = Data_Final!AC123, "VALID", "NILAI TIDAK SESUAI PERJUMLAHAN PROFIT BEFORE TAX"), "")</f>
        <v>VALID</v>
      </c>
      <c r="L123" s="37" t="str">
        <f ca="1">IF(NOT(B123 = ""), IF(VALUE(Data_Final!X123 - Data_Final!Y123) = VALUE(Data_Final!Z123), "VALID", "NILAI TIDAK SESUAI DENGAN PERJUMLAHAN GROSS PROFIT"), "")</f>
        <v>VALID</v>
      </c>
    </row>
    <row r="124" spans="1:12">
      <c r="A124" s="36" t="b">
        <f t="shared" ca="1" si="1"/>
        <v>1</v>
      </c>
      <c r="B124" s="79" t="str">
        <f>IF(Data!D124 = 0, "", Data!D124)</f>
        <v>1999259</v>
      </c>
      <c r="C124" s="37" t="str">
        <f ca="1">IF(NOT(B124 = ""), IF(AND((Data_Final!E124 + Data_Final!J124 = Data_Final!D124),(Data_Final!N124 + Data_Final!W124 = Data_Final!D124)), "VALID", "NILAI TIDAK SESUAI"), "")</f>
        <v>VALID</v>
      </c>
      <c r="D124" s="37" t="str">
        <f ca="1">IF(NOT(B124 = ""), IF(Data_Final!F124 + Data_Final!G124 + Data_Final!H124 + Data_Final!I124 = Data_Final!E124, "VALID", "NILAI TIDAK SESUAI DENGAN PERJUMLAHAN CURRENT ASET"), "")</f>
        <v>VALID</v>
      </c>
      <c r="E124" s="37" t="str">
        <f ca="1">IF(NOT(B124 = ""), IF(Data_Final!K124 +Data_Final!L124 + Data_Final!M124 = Data_Final!J124, "VALID", "NILAI TIDAK SESUAI PERJUMLAHAN NCA"), "")</f>
        <v>VALID</v>
      </c>
      <c r="F124" s="37" t="str">
        <f ca="1">IF(NOT(B124 = ""), IF(Data_Final!O124 + Data_Final!S124 = Data_Final!N124, "VALID", "NILAI TIDAK SESUAI DENGAN PERJUMLAHAN LIABILITAS"), "")</f>
        <v>VALID</v>
      </c>
      <c r="G124" s="37" t="str">
        <f ca="1">IF(NOT(B124 = ""), IF(Data_Final!P124 +Data_Final!Q124 +Data_Final!R124 = Data_Final!O124, "VALID", "NILAI TIDAK PERJUMLAHAN STL"), "")</f>
        <v>VALID</v>
      </c>
      <c r="H124" s="37" t="str">
        <f ca="1">IF(NOT(B124 = ""), IF(Data_Final!T124 +Data_Final!U124 +Data_Final!V124 = Data_Final!S124, "VALID", "NILAI TIDAK SESUAI PERJUMLAHAN LTL"), "")</f>
        <v>VALID</v>
      </c>
      <c r="I124" s="37" t="str">
        <f ca="1">IF(NOT(B124 = ""), IF(Data_Final!D124 - Data_Final!N124 = Data_Final!W124, "VALID", "NILAI TIDAK SESUAI PERJUMLAHAN EQUITY"), "")</f>
        <v>VALID</v>
      </c>
      <c r="J124" s="37" t="str">
        <f ca="1">IF(NOT(B124 = ""), IF(Data_Final!Y124 + Data_Final!Z124 = Data_Final!X124, "VALID", "NILAI TIDAK SESUAI DENGAN PERJUMLAHAN REVENUE"), "")</f>
        <v>VALID</v>
      </c>
      <c r="K124" s="37" t="str">
        <f ca="1">IF(NOT(B124 = ""), IF(Data_Final!Z124 + Data_Final!AA124 - Data_Final!AB124 = Data_Final!AC124, "VALID", "NILAI TIDAK SESUAI PERJUMLAHAN PROFIT BEFORE TAX"), "")</f>
        <v>VALID</v>
      </c>
      <c r="L124" s="37" t="str">
        <f ca="1">IF(NOT(B124 = ""), IF(VALUE(Data_Final!X124 - Data_Final!Y124) = VALUE(Data_Final!Z124), "VALID", "NILAI TIDAK SESUAI DENGAN PERJUMLAHAN GROSS PROFIT"), "")</f>
        <v>VALID</v>
      </c>
    </row>
    <row r="125" spans="1:12">
      <c r="A125" s="36" t="b">
        <f t="shared" ca="1" si="1"/>
        <v>1</v>
      </c>
      <c r="B125" s="79" t="str">
        <f>IF(Data!D125 = 0, "", Data!D125)</f>
        <v>1999259</v>
      </c>
      <c r="C125" s="37" t="str">
        <f ca="1">IF(NOT(B125 = ""), IF(AND((Data_Final!E125 + Data_Final!J125 = Data_Final!D125),(Data_Final!N125 + Data_Final!W125 = Data_Final!D125)), "VALID", "NILAI TIDAK SESUAI"), "")</f>
        <v>VALID</v>
      </c>
      <c r="D125" s="37" t="str">
        <f ca="1">IF(NOT(B125 = ""), IF(Data_Final!F125 + Data_Final!G125 + Data_Final!H125 + Data_Final!I125 = Data_Final!E125, "VALID", "NILAI TIDAK SESUAI DENGAN PERJUMLAHAN CURRENT ASET"), "")</f>
        <v>VALID</v>
      </c>
      <c r="E125" s="37" t="str">
        <f ca="1">IF(NOT(B125 = ""), IF(Data_Final!K125 +Data_Final!L125 + Data_Final!M125 = Data_Final!J125, "VALID", "NILAI TIDAK SESUAI PERJUMLAHAN NCA"), "")</f>
        <v>VALID</v>
      </c>
      <c r="F125" s="37" t="str">
        <f ca="1">IF(NOT(B125 = ""), IF(Data_Final!O125 + Data_Final!S125 = Data_Final!N125, "VALID", "NILAI TIDAK SESUAI DENGAN PERJUMLAHAN LIABILITAS"), "")</f>
        <v>VALID</v>
      </c>
      <c r="G125" s="37" t="str">
        <f ca="1">IF(NOT(B125 = ""), IF(Data_Final!P125 +Data_Final!Q125 +Data_Final!R125 = Data_Final!O125, "VALID", "NILAI TIDAK PERJUMLAHAN STL"), "")</f>
        <v>VALID</v>
      </c>
      <c r="H125" s="37" t="str">
        <f ca="1">IF(NOT(B125 = ""), IF(Data_Final!T125 +Data_Final!U125 +Data_Final!V125 = Data_Final!S125, "VALID", "NILAI TIDAK SESUAI PERJUMLAHAN LTL"), "")</f>
        <v>VALID</v>
      </c>
      <c r="I125" s="37" t="str">
        <f ca="1">IF(NOT(B125 = ""), IF(Data_Final!D125 - Data_Final!N125 = Data_Final!W125, "VALID", "NILAI TIDAK SESUAI PERJUMLAHAN EQUITY"), "")</f>
        <v>VALID</v>
      </c>
      <c r="J125" s="37" t="str">
        <f ca="1">IF(NOT(B125 = ""), IF(Data_Final!Y125 + Data_Final!Z125 = Data_Final!X125, "VALID", "NILAI TIDAK SESUAI DENGAN PERJUMLAHAN REVENUE"), "")</f>
        <v>VALID</v>
      </c>
      <c r="K125" s="37" t="str">
        <f ca="1">IF(NOT(B125 = ""), IF(Data_Final!Z125 + Data_Final!AA125 - Data_Final!AB125 = Data_Final!AC125, "VALID", "NILAI TIDAK SESUAI PERJUMLAHAN PROFIT BEFORE TAX"), "")</f>
        <v>VALID</v>
      </c>
      <c r="L125" s="37" t="str">
        <f ca="1">IF(NOT(B125 = ""), IF(VALUE(Data_Final!X125 - Data_Final!Y125) = VALUE(Data_Final!Z125), "VALID", "NILAI TIDAK SESUAI DENGAN PERJUMLAHAN GROSS PROFIT"), "")</f>
        <v>VALID</v>
      </c>
    </row>
    <row r="126" spans="1:12">
      <c r="A126" s="36" t="b">
        <f t="shared" ca="1" si="1"/>
        <v>1</v>
      </c>
      <c r="B126" s="79" t="str">
        <f>IF(Data!D126 = 0, "", Data!D126)</f>
        <v>1999259</v>
      </c>
      <c r="C126" s="37" t="str">
        <f ca="1">IF(NOT(B126 = ""), IF(AND((Data_Final!E126 + Data_Final!J126 = Data_Final!D126),(Data_Final!N126 + Data_Final!W126 = Data_Final!D126)), "VALID", "NILAI TIDAK SESUAI"), "")</f>
        <v>VALID</v>
      </c>
      <c r="D126" s="37" t="str">
        <f ca="1">IF(NOT(B126 = ""), IF(Data_Final!F126 + Data_Final!G126 + Data_Final!H126 + Data_Final!I126 = Data_Final!E126, "VALID", "NILAI TIDAK SESUAI DENGAN PERJUMLAHAN CURRENT ASET"), "")</f>
        <v>VALID</v>
      </c>
      <c r="E126" s="37" t="str">
        <f ca="1">IF(NOT(B126 = ""), IF(Data_Final!K126 +Data_Final!L126 + Data_Final!M126 = Data_Final!J126, "VALID", "NILAI TIDAK SESUAI PERJUMLAHAN NCA"), "")</f>
        <v>VALID</v>
      </c>
      <c r="F126" s="37" t="str">
        <f ca="1">IF(NOT(B126 = ""), IF(Data_Final!O126 + Data_Final!S126 = Data_Final!N126, "VALID", "NILAI TIDAK SESUAI DENGAN PERJUMLAHAN LIABILITAS"), "")</f>
        <v>VALID</v>
      </c>
      <c r="G126" s="37" t="str">
        <f ca="1">IF(NOT(B126 = ""), IF(Data_Final!P126 +Data_Final!Q126 +Data_Final!R126 = Data_Final!O126, "VALID", "NILAI TIDAK PERJUMLAHAN STL"), "")</f>
        <v>VALID</v>
      </c>
      <c r="H126" s="37" t="str">
        <f ca="1">IF(NOT(B126 = ""), IF(Data_Final!T126 +Data_Final!U126 +Data_Final!V126 = Data_Final!S126, "VALID", "NILAI TIDAK SESUAI PERJUMLAHAN LTL"), "")</f>
        <v>VALID</v>
      </c>
      <c r="I126" s="37" t="str">
        <f ca="1">IF(NOT(B126 = ""), IF(Data_Final!D126 - Data_Final!N126 = Data_Final!W126, "VALID", "NILAI TIDAK SESUAI PERJUMLAHAN EQUITY"), "")</f>
        <v>VALID</v>
      </c>
      <c r="J126" s="37" t="str">
        <f ca="1">IF(NOT(B126 = ""), IF(Data_Final!Y126 + Data_Final!Z126 = Data_Final!X126, "VALID", "NILAI TIDAK SESUAI DENGAN PERJUMLAHAN REVENUE"), "")</f>
        <v>VALID</v>
      </c>
      <c r="K126" s="37" t="str">
        <f ca="1">IF(NOT(B126 = ""), IF(Data_Final!Z126 + Data_Final!AA126 - Data_Final!AB126 = Data_Final!AC126, "VALID", "NILAI TIDAK SESUAI PERJUMLAHAN PROFIT BEFORE TAX"), "")</f>
        <v>VALID</v>
      </c>
      <c r="L126" s="37" t="str">
        <f ca="1">IF(NOT(B126 = ""), IF(VALUE(Data_Final!X126 - Data_Final!Y126) = VALUE(Data_Final!Z126), "VALID", "NILAI TIDAK SESUAI DENGAN PERJUMLAHAN GROSS PROFIT"), "")</f>
        <v>VALID</v>
      </c>
    </row>
    <row r="127" spans="1:12">
      <c r="A127" s="36" t="b">
        <f t="shared" ca="1" si="1"/>
        <v>1</v>
      </c>
      <c r="B127" s="79" t="str">
        <f>IF(Data!D127 = 0, "", Data!D127)</f>
        <v>1999259</v>
      </c>
      <c r="C127" s="37" t="str">
        <f ca="1">IF(NOT(B127 = ""), IF(AND((Data_Final!E127 + Data_Final!J127 = Data_Final!D127),(Data_Final!N127 + Data_Final!W127 = Data_Final!D127)), "VALID", "NILAI TIDAK SESUAI"), "")</f>
        <v>VALID</v>
      </c>
      <c r="D127" s="37" t="str">
        <f ca="1">IF(NOT(B127 = ""), IF(Data_Final!F127 + Data_Final!G127 + Data_Final!H127 + Data_Final!I127 = Data_Final!E127, "VALID", "NILAI TIDAK SESUAI DENGAN PERJUMLAHAN CURRENT ASET"), "")</f>
        <v>VALID</v>
      </c>
      <c r="E127" s="37" t="str">
        <f ca="1">IF(NOT(B127 = ""), IF(Data_Final!K127 +Data_Final!L127 + Data_Final!M127 = Data_Final!J127, "VALID", "NILAI TIDAK SESUAI PERJUMLAHAN NCA"), "")</f>
        <v>VALID</v>
      </c>
      <c r="F127" s="37" t="str">
        <f ca="1">IF(NOT(B127 = ""), IF(Data_Final!O127 + Data_Final!S127 = Data_Final!N127, "VALID", "NILAI TIDAK SESUAI DENGAN PERJUMLAHAN LIABILITAS"), "")</f>
        <v>VALID</v>
      </c>
      <c r="G127" s="37" t="str">
        <f ca="1">IF(NOT(B127 = ""), IF(Data_Final!P127 +Data_Final!Q127 +Data_Final!R127 = Data_Final!O127, "VALID", "NILAI TIDAK PERJUMLAHAN STL"), "")</f>
        <v>VALID</v>
      </c>
      <c r="H127" s="37" t="str">
        <f ca="1">IF(NOT(B127 = ""), IF(Data_Final!T127 +Data_Final!U127 +Data_Final!V127 = Data_Final!S127, "VALID", "NILAI TIDAK SESUAI PERJUMLAHAN LTL"), "")</f>
        <v>VALID</v>
      </c>
      <c r="I127" s="37" t="str">
        <f ca="1">IF(NOT(B127 = ""), IF(Data_Final!D127 - Data_Final!N127 = Data_Final!W127, "VALID", "NILAI TIDAK SESUAI PERJUMLAHAN EQUITY"), "")</f>
        <v>VALID</v>
      </c>
      <c r="J127" s="37" t="str">
        <f ca="1">IF(NOT(B127 = ""), IF(Data_Final!Y127 + Data_Final!Z127 = Data_Final!X127, "VALID", "NILAI TIDAK SESUAI DENGAN PERJUMLAHAN REVENUE"), "")</f>
        <v>VALID</v>
      </c>
      <c r="K127" s="37" t="str">
        <f ca="1">IF(NOT(B127 = ""), IF(Data_Final!Z127 + Data_Final!AA127 - Data_Final!AB127 = Data_Final!AC127, "VALID", "NILAI TIDAK SESUAI PERJUMLAHAN PROFIT BEFORE TAX"), "")</f>
        <v>VALID</v>
      </c>
      <c r="L127" s="37" t="str">
        <f ca="1">IF(NOT(B127 = ""), IF(VALUE(Data_Final!X127 - Data_Final!Y127) = VALUE(Data_Final!Z127), "VALID", "NILAI TIDAK SESUAI DENGAN PERJUMLAHAN GROSS PROFIT"), "")</f>
        <v>VALID</v>
      </c>
    </row>
    <row r="128" spans="1:12">
      <c r="A128" s="36" t="b">
        <f t="shared" ca="1" si="1"/>
        <v>1</v>
      </c>
      <c r="B128" s="79" t="str">
        <f>IF(Data!D128 = 0, "", Data!D128)</f>
        <v>1999259</v>
      </c>
      <c r="C128" s="37" t="str">
        <f ca="1">IF(NOT(B128 = ""), IF(AND((Data_Final!E128 + Data_Final!J128 = Data_Final!D128),(Data_Final!N128 + Data_Final!W128 = Data_Final!D128)), "VALID", "NILAI TIDAK SESUAI"), "")</f>
        <v>VALID</v>
      </c>
      <c r="D128" s="37" t="str">
        <f ca="1">IF(NOT(B128 = ""), IF(Data_Final!F128 + Data_Final!G128 + Data_Final!H128 + Data_Final!I128 = Data_Final!E128, "VALID", "NILAI TIDAK SESUAI DENGAN PERJUMLAHAN CURRENT ASET"), "")</f>
        <v>VALID</v>
      </c>
      <c r="E128" s="37" t="str">
        <f ca="1">IF(NOT(B128 = ""), IF(Data_Final!K128 +Data_Final!L128 + Data_Final!M128 = Data_Final!J128, "VALID", "NILAI TIDAK SESUAI PERJUMLAHAN NCA"), "")</f>
        <v>VALID</v>
      </c>
      <c r="F128" s="37" t="str">
        <f ca="1">IF(NOT(B128 = ""), IF(Data_Final!O128 + Data_Final!S128 = Data_Final!N128, "VALID", "NILAI TIDAK SESUAI DENGAN PERJUMLAHAN LIABILITAS"), "")</f>
        <v>VALID</v>
      </c>
      <c r="G128" s="37" t="str">
        <f ca="1">IF(NOT(B128 = ""), IF(Data_Final!P128 +Data_Final!Q128 +Data_Final!R128 = Data_Final!O128, "VALID", "NILAI TIDAK PERJUMLAHAN STL"), "")</f>
        <v>VALID</v>
      </c>
      <c r="H128" s="37" t="str">
        <f ca="1">IF(NOT(B128 = ""), IF(Data_Final!T128 +Data_Final!U128 +Data_Final!V128 = Data_Final!S128, "VALID", "NILAI TIDAK SESUAI PERJUMLAHAN LTL"), "")</f>
        <v>VALID</v>
      </c>
      <c r="I128" s="37" t="str">
        <f ca="1">IF(NOT(B128 = ""), IF(Data_Final!D128 - Data_Final!N128 = Data_Final!W128, "VALID", "NILAI TIDAK SESUAI PERJUMLAHAN EQUITY"), "")</f>
        <v>VALID</v>
      </c>
      <c r="J128" s="37" t="str">
        <f ca="1">IF(NOT(B128 = ""), IF(Data_Final!Y128 + Data_Final!Z128 = Data_Final!X128, "VALID", "NILAI TIDAK SESUAI DENGAN PERJUMLAHAN REVENUE"), "")</f>
        <v>VALID</v>
      </c>
      <c r="K128" s="37" t="str">
        <f ca="1">IF(NOT(B128 = ""), IF(Data_Final!Z128 + Data_Final!AA128 - Data_Final!AB128 = Data_Final!AC128, "VALID", "NILAI TIDAK SESUAI PERJUMLAHAN PROFIT BEFORE TAX"), "")</f>
        <v>VALID</v>
      </c>
      <c r="L128" s="37" t="str">
        <f ca="1">IF(NOT(B128 = ""), IF(VALUE(Data_Final!X128 - Data_Final!Y128) = VALUE(Data_Final!Z128), "VALID", "NILAI TIDAK SESUAI DENGAN PERJUMLAHAN GROSS PROFIT"), "")</f>
        <v>VALID</v>
      </c>
    </row>
    <row r="129" spans="1:12">
      <c r="A129" s="36" t="b">
        <f t="shared" ca="1" si="1"/>
        <v>1</v>
      </c>
      <c r="B129" s="79" t="str">
        <f>IF(Data!D129 = 0, "", Data!D129)</f>
        <v>1999259</v>
      </c>
      <c r="C129" s="37" t="str">
        <f ca="1">IF(NOT(B129 = ""), IF(AND((Data_Final!E129 + Data_Final!J129 = Data_Final!D129),(Data_Final!N129 + Data_Final!W129 = Data_Final!D129)), "VALID", "NILAI TIDAK SESUAI"), "")</f>
        <v>VALID</v>
      </c>
      <c r="D129" s="37" t="str">
        <f ca="1">IF(NOT(B129 = ""), IF(Data_Final!F129 + Data_Final!G129 + Data_Final!H129 + Data_Final!I129 = Data_Final!E129, "VALID", "NILAI TIDAK SESUAI DENGAN PERJUMLAHAN CURRENT ASET"), "")</f>
        <v>VALID</v>
      </c>
      <c r="E129" s="37" t="str">
        <f ca="1">IF(NOT(B129 = ""), IF(Data_Final!K129 +Data_Final!L129 + Data_Final!M129 = Data_Final!J129, "VALID", "NILAI TIDAK SESUAI PERJUMLAHAN NCA"), "")</f>
        <v>VALID</v>
      </c>
      <c r="F129" s="37" t="str">
        <f ca="1">IF(NOT(B129 = ""), IF(Data_Final!O129 + Data_Final!S129 = Data_Final!N129, "VALID", "NILAI TIDAK SESUAI DENGAN PERJUMLAHAN LIABILITAS"), "")</f>
        <v>VALID</v>
      </c>
      <c r="G129" s="37" t="str">
        <f ca="1">IF(NOT(B129 = ""), IF(Data_Final!P129 +Data_Final!Q129 +Data_Final!R129 = Data_Final!O129, "VALID", "NILAI TIDAK PERJUMLAHAN STL"), "")</f>
        <v>VALID</v>
      </c>
      <c r="H129" s="37" t="str">
        <f ca="1">IF(NOT(B129 = ""), IF(Data_Final!T129 +Data_Final!U129 +Data_Final!V129 = Data_Final!S129, "VALID", "NILAI TIDAK SESUAI PERJUMLAHAN LTL"), "")</f>
        <v>VALID</v>
      </c>
      <c r="I129" s="37" t="str">
        <f ca="1">IF(NOT(B129 = ""), IF(Data_Final!D129 - Data_Final!N129 = Data_Final!W129, "VALID", "NILAI TIDAK SESUAI PERJUMLAHAN EQUITY"), "")</f>
        <v>VALID</v>
      </c>
      <c r="J129" s="37" t="str">
        <f ca="1">IF(NOT(B129 = ""), IF(Data_Final!Y129 + Data_Final!Z129 = Data_Final!X129, "VALID", "NILAI TIDAK SESUAI DENGAN PERJUMLAHAN REVENUE"), "")</f>
        <v>VALID</v>
      </c>
      <c r="K129" s="37" t="str">
        <f ca="1">IF(NOT(B129 = ""), IF(Data_Final!Z129 + Data_Final!AA129 - Data_Final!AB129 = Data_Final!AC129, "VALID", "NILAI TIDAK SESUAI PERJUMLAHAN PROFIT BEFORE TAX"), "")</f>
        <v>VALID</v>
      </c>
      <c r="L129" s="37" t="str">
        <f ca="1">IF(NOT(B129 = ""), IF(VALUE(Data_Final!X129 - Data_Final!Y129) = VALUE(Data_Final!Z129), "VALID", "NILAI TIDAK SESUAI DENGAN PERJUMLAHAN GROSS PROFIT"), "")</f>
        <v>VALID</v>
      </c>
    </row>
    <row r="130" spans="1:12">
      <c r="A130" s="36" t="b">
        <f t="shared" ref="A130:A193" ca="1" si="2">IF(NOT(B130 = ""), AND(C130 = "VALID", D130  =  "VALID",E130 = "VALID",F130 = "VALID", G130 =  "VALID", H130 =  "VALID", I130 =  "VALID", J130 =  "VALID", K130 =  "VALID", L130 =  "VALID"), "")</f>
        <v>1</v>
      </c>
      <c r="B130" s="79" t="str">
        <f>IF(Data!D130 = 0, "", Data!D130)</f>
        <v>1999259</v>
      </c>
      <c r="C130" s="37" t="str">
        <f ca="1">IF(NOT(B130 = ""), IF(AND((Data_Final!E130 + Data_Final!J130 = Data_Final!D130),(Data_Final!N130 + Data_Final!W130 = Data_Final!D130)), "VALID", "NILAI TIDAK SESUAI"), "")</f>
        <v>VALID</v>
      </c>
      <c r="D130" s="37" t="str">
        <f ca="1">IF(NOT(B130 = ""), IF(Data_Final!F130 + Data_Final!G130 + Data_Final!H130 + Data_Final!I130 = Data_Final!E130, "VALID", "NILAI TIDAK SESUAI DENGAN PERJUMLAHAN CURRENT ASET"), "")</f>
        <v>VALID</v>
      </c>
      <c r="E130" s="37" t="str">
        <f ca="1">IF(NOT(B130 = ""), IF(Data_Final!K130 +Data_Final!L130 + Data_Final!M130 = Data_Final!J130, "VALID", "NILAI TIDAK SESUAI PERJUMLAHAN NCA"), "")</f>
        <v>VALID</v>
      </c>
      <c r="F130" s="37" t="str">
        <f ca="1">IF(NOT(B130 = ""), IF(Data_Final!O130 + Data_Final!S130 = Data_Final!N130, "VALID", "NILAI TIDAK SESUAI DENGAN PERJUMLAHAN LIABILITAS"), "")</f>
        <v>VALID</v>
      </c>
      <c r="G130" s="37" t="str">
        <f ca="1">IF(NOT(B130 = ""), IF(Data_Final!P130 +Data_Final!Q130 +Data_Final!R130 = Data_Final!O130, "VALID", "NILAI TIDAK PERJUMLAHAN STL"), "")</f>
        <v>VALID</v>
      </c>
      <c r="H130" s="37" t="str">
        <f ca="1">IF(NOT(B130 = ""), IF(Data_Final!T130 +Data_Final!U130 +Data_Final!V130 = Data_Final!S130, "VALID", "NILAI TIDAK SESUAI PERJUMLAHAN LTL"), "")</f>
        <v>VALID</v>
      </c>
      <c r="I130" s="37" t="str">
        <f ca="1">IF(NOT(B130 = ""), IF(Data_Final!D130 - Data_Final!N130 = Data_Final!W130, "VALID", "NILAI TIDAK SESUAI PERJUMLAHAN EQUITY"), "")</f>
        <v>VALID</v>
      </c>
      <c r="J130" s="37" t="str">
        <f ca="1">IF(NOT(B130 = ""), IF(Data_Final!Y130 + Data_Final!Z130 = Data_Final!X130, "VALID", "NILAI TIDAK SESUAI DENGAN PERJUMLAHAN REVENUE"), "")</f>
        <v>VALID</v>
      </c>
      <c r="K130" s="37" t="str">
        <f ca="1">IF(NOT(B130 = ""), IF(Data_Final!Z130 + Data_Final!AA130 - Data_Final!AB130 = Data_Final!AC130, "VALID", "NILAI TIDAK SESUAI PERJUMLAHAN PROFIT BEFORE TAX"), "")</f>
        <v>VALID</v>
      </c>
      <c r="L130" s="37" t="str">
        <f ca="1">IF(NOT(B130 = ""), IF(VALUE(Data_Final!X130 - Data_Final!Y130) = VALUE(Data_Final!Z130), "VALID", "NILAI TIDAK SESUAI DENGAN PERJUMLAHAN GROSS PROFIT"), "")</f>
        <v>VALID</v>
      </c>
    </row>
    <row r="131" spans="1:12">
      <c r="A131" s="36" t="b">
        <f t="shared" ca="1" si="2"/>
        <v>1</v>
      </c>
      <c r="B131" s="79" t="str">
        <f>IF(Data!D131 = 0, "", Data!D131)</f>
        <v>1999259</v>
      </c>
      <c r="C131" s="37" t="str">
        <f ca="1">IF(NOT(B131 = ""), IF(AND((Data_Final!E131 + Data_Final!J131 = Data_Final!D131),(Data_Final!N131 + Data_Final!W131 = Data_Final!D131)), "VALID", "NILAI TIDAK SESUAI"), "")</f>
        <v>VALID</v>
      </c>
      <c r="D131" s="37" t="str">
        <f ca="1">IF(NOT(B131 = ""), IF(Data_Final!F131 + Data_Final!G131 + Data_Final!H131 + Data_Final!I131 = Data_Final!E131, "VALID", "NILAI TIDAK SESUAI DENGAN PERJUMLAHAN CURRENT ASET"), "")</f>
        <v>VALID</v>
      </c>
      <c r="E131" s="37" t="str">
        <f ca="1">IF(NOT(B131 = ""), IF(Data_Final!K131 +Data_Final!L131 + Data_Final!M131 = Data_Final!J131, "VALID", "NILAI TIDAK SESUAI PERJUMLAHAN NCA"), "")</f>
        <v>VALID</v>
      </c>
      <c r="F131" s="37" t="str">
        <f ca="1">IF(NOT(B131 = ""), IF(Data_Final!O131 + Data_Final!S131 = Data_Final!N131, "VALID", "NILAI TIDAK SESUAI DENGAN PERJUMLAHAN LIABILITAS"), "")</f>
        <v>VALID</v>
      </c>
      <c r="G131" s="37" t="str">
        <f ca="1">IF(NOT(B131 = ""), IF(Data_Final!P131 +Data_Final!Q131 +Data_Final!R131 = Data_Final!O131, "VALID", "NILAI TIDAK PERJUMLAHAN STL"), "")</f>
        <v>VALID</v>
      </c>
      <c r="H131" s="37" t="str">
        <f ca="1">IF(NOT(B131 = ""), IF(Data_Final!T131 +Data_Final!U131 +Data_Final!V131 = Data_Final!S131, "VALID", "NILAI TIDAK SESUAI PERJUMLAHAN LTL"), "")</f>
        <v>VALID</v>
      </c>
      <c r="I131" s="37" t="str">
        <f ca="1">IF(NOT(B131 = ""), IF(Data_Final!D131 - Data_Final!N131 = Data_Final!W131, "VALID", "NILAI TIDAK SESUAI PERJUMLAHAN EQUITY"), "")</f>
        <v>VALID</v>
      </c>
      <c r="J131" s="37" t="str">
        <f ca="1">IF(NOT(B131 = ""), IF(Data_Final!Y131 + Data_Final!Z131 = Data_Final!X131, "VALID", "NILAI TIDAK SESUAI DENGAN PERJUMLAHAN REVENUE"), "")</f>
        <v>VALID</v>
      </c>
      <c r="K131" s="37" t="str">
        <f ca="1">IF(NOT(B131 = ""), IF(Data_Final!Z131 + Data_Final!AA131 - Data_Final!AB131 = Data_Final!AC131, "VALID", "NILAI TIDAK SESUAI PERJUMLAHAN PROFIT BEFORE TAX"), "")</f>
        <v>VALID</v>
      </c>
      <c r="L131" s="37" t="str">
        <f ca="1">IF(NOT(B131 = ""), IF(VALUE(Data_Final!X131 - Data_Final!Y131) = VALUE(Data_Final!Z131), "VALID", "NILAI TIDAK SESUAI DENGAN PERJUMLAHAN GROSS PROFIT"), "")</f>
        <v>VALID</v>
      </c>
    </row>
    <row r="132" spans="1:12">
      <c r="A132" s="36" t="b">
        <f t="shared" ca="1" si="2"/>
        <v>1</v>
      </c>
      <c r="B132" s="79" t="str">
        <f>IF(Data!D132 = 0, "", Data!D132)</f>
        <v>1999259</v>
      </c>
      <c r="C132" s="37" t="str">
        <f ca="1">IF(NOT(B132 = ""), IF(AND((Data_Final!E132 + Data_Final!J132 = Data_Final!D132),(Data_Final!N132 + Data_Final!W132 = Data_Final!D132)), "VALID", "NILAI TIDAK SESUAI"), "")</f>
        <v>VALID</v>
      </c>
      <c r="D132" s="37" t="str">
        <f ca="1">IF(NOT(B132 = ""), IF(Data_Final!F132 + Data_Final!G132 + Data_Final!H132 + Data_Final!I132 = Data_Final!E132, "VALID", "NILAI TIDAK SESUAI DENGAN PERJUMLAHAN CURRENT ASET"), "")</f>
        <v>VALID</v>
      </c>
      <c r="E132" s="37" t="str">
        <f ca="1">IF(NOT(B132 = ""), IF(Data_Final!K132 +Data_Final!L132 + Data_Final!M132 = Data_Final!J132, "VALID", "NILAI TIDAK SESUAI PERJUMLAHAN NCA"), "")</f>
        <v>VALID</v>
      </c>
      <c r="F132" s="37" t="str">
        <f ca="1">IF(NOT(B132 = ""), IF(Data_Final!O132 + Data_Final!S132 = Data_Final!N132, "VALID", "NILAI TIDAK SESUAI DENGAN PERJUMLAHAN LIABILITAS"), "")</f>
        <v>VALID</v>
      </c>
      <c r="G132" s="37" t="str">
        <f ca="1">IF(NOT(B132 = ""), IF(Data_Final!P132 +Data_Final!Q132 +Data_Final!R132 = Data_Final!O132, "VALID", "NILAI TIDAK PERJUMLAHAN STL"), "")</f>
        <v>VALID</v>
      </c>
      <c r="H132" s="37" t="str">
        <f ca="1">IF(NOT(B132 = ""), IF(Data_Final!T132 +Data_Final!U132 +Data_Final!V132 = Data_Final!S132, "VALID", "NILAI TIDAK SESUAI PERJUMLAHAN LTL"), "")</f>
        <v>VALID</v>
      </c>
      <c r="I132" s="37" t="str">
        <f ca="1">IF(NOT(B132 = ""), IF(Data_Final!D132 - Data_Final!N132 = Data_Final!W132, "VALID", "NILAI TIDAK SESUAI PERJUMLAHAN EQUITY"), "")</f>
        <v>VALID</v>
      </c>
      <c r="J132" s="37" t="str">
        <f ca="1">IF(NOT(B132 = ""), IF(Data_Final!Y132 + Data_Final!Z132 = Data_Final!X132, "VALID", "NILAI TIDAK SESUAI DENGAN PERJUMLAHAN REVENUE"), "")</f>
        <v>VALID</v>
      </c>
      <c r="K132" s="37" t="str">
        <f ca="1">IF(NOT(B132 = ""), IF(Data_Final!Z132 + Data_Final!AA132 - Data_Final!AB132 = Data_Final!AC132, "VALID", "NILAI TIDAK SESUAI PERJUMLAHAN PROFIT BEFORE TAX"), "")</f>
        <v>VALID</v>
      </c>
      <c r="L132" s="37" t="str">
        <f ca="1">IF(NOT(B132 = ""), IF(VALUE(Data_Final!X132 - Data_Final!Y132) = VALUE(Data_Final!Z132), "VALID", "NILAI TIDAK SESUAI DENGAN PERJUMLAHAN GROSS PROFIT"), "")</f>
        <v>VALID</v>
      </c>
    </row>
    <row r="133" spans="1:12">
      <c r="A133" s="36" t="b">
        <f t="shared" ca="1" si="2"/>
        <v>1</v>
      </c>
      <c r="B133" s="79" t="str">
        <f>IF(Data!D133 = 0, "", Data!D133)</f>
        <v>1999259</v>
      </c>
      <c r="C133" s="37" t="str">
        <f ca="1">IF(NOT(B133 = ""), IF(AND((Data_Final!E133 + Data_Final!J133 = Data_Final!D133),(Data_Final!N133 + Data_Final!W133 = Data_Final!D133)), "VALID", "NILAI TIDAK SESUAI"), "")</f>
        <v>VALID</v>
      </c>
      <c r="D133" s="37" t="str">
        <f ca="1">IF(NOT(B133 = ""), IF(Data_Final!F133 + Data_Final!G133 + Data_Final!H133 + Data_Final!I133 = Data_Final!E133, "VALID", "NILAI TIDAK SESUAI DENGAN PERJUMLAHAN CURRENT ASET"), "")</f>
        <v>VALID</v>
      </c>
      <c r="E133" s="37" t="str">
        <f ca="1">IF(NOT(B133 = ""), IF(Data_Final!K133 +Data_Final!L133 + Data_Final!M133 = Data_Final!J133, "VALID", "NILAI TIDAK SESUAI PERJUMLAHAN NCA"), "")</f>
        <v>VALID</v>
      </c>
      <c r="F133" s="37" t="str">
        <f ca="1">IF(NOT(B133 = ""), IF(Data_Final!O133 + Data_Final!S133 = Data_Final!N133, "VALID", "NILAI TIDAK SESUAI DENGAN PERJUMLAHAN LIABILITAS"), "")</f>
        <v>VALID</v>
      </c>
      <c r="G133" s="37" t="str">
        <f ca="1">IF(NOT(B133 = ""), IF(Data_Final!P133 +Data_Final!Q133 +Data_Final!R133 = Data_Final!O133, "VALID", "NILAI TIDAK PERJUMLAHAN STL"), "")</f>
        <v>VALID</v>
      </c>
      <c r="H133" s="37" t="str">
        <f ca="1">IF(NOT(B133 = ""), IF(Data_Final!T133 +Data_Final!U133 +Data_Final!V133 = Data_Final!S133, "VALID", "NILAI TIDAK SESUAI PERJUMLAHAN LTL"), "")</f>
        <v>VALID</v>
      </c>
      <c r="I133" s="37" t="str">
        <f ca="1">IF(NOT(B133 = ""), IF(Data_Final!D133 - Data_Final!N133 = Data_Final!W133, "VALID", "NILAI TIDAK SESUAI PERJUMLAHAN EQUITY"), "")</f>
        <v>VALID</v>
      </c>
      <c r="J133" s="37" t="str">
        <f ca="1">IF(NOT(B133 = ""), IF(Data_Final!Y133 + Data_Final!Z133 = Data_Final!X133, "VALID", "NILAI TIDAK SESUAI DENGAN PERJUMLAHAN REVENUE"), "")</f>
        <v>VALID</v>
      </c>
      <c r="K133" s="37" t="str">
        <f ca="1">IF(NOT(B133 = ""), IF(Data_Final!Z133 + Data_Final!AA133 - Data_Final!AB133 = Data_Final!AC133, "VALID", "NILAI TIDAK SESUAI PERJUMLAHAN PROFIT BEFORE TAX"), "")</f>
        <v>VALID</v>
      </c>
      <c r="L133" s="37" t="str">
        <f ca="1">IF(NOT(B133 = ""), IF(VALUE(Data_Final!X133 - Data_Final!Y133) = VALUE(Data_Final!Z133), "VALID", "NILAI TIDAK SESUAI DENGAN PERJUMLAHAN GROSS PROFIT"), "")</f>
        <v>VALID</v>
      </c>
    </row>
    <row r="134" spans="1:12">
      <c r="A134" s="36" t="b">
        <f t="shared" ca="1" si="2"/>
        <v>1</v>
      </c>
      <c r="B134" s="79" t="str">
        <f>IF(Data!D134 = 0, "", Data!D134)</f>
        <v>1999259</v>
      </c>
      <c r="C134" s="37" t="str">
        <f ca="1">IF(NOT(B134 = ""), IF(AND((Data_Final!E134 + Data_Final!J134 = Data_Final!D134),(Data_Final!N134 + Data_Final!W134 = Data_Final!D134)), "VALID", "NILAI TIDAK SESUAI"), "")</f>
        <v>VALID</v>
      </c>
      <c r="D134" s="37" t="str">
        <f ca="1">IF(NOT(B134 = ""), IF(Data_Final!F134 + Data_Final!G134 + Data_Final!H134 + Data_Final!I134 = Data_Final!E134, "VALID", "NILAI TIDAK SESUAI DENGAN PERJUMLAHAN CURRENT ASET"), "")</f>
        <v>VALID</v>
      </c>
      <c r="E134" s="37" t="str">
        <f ca="1">IF(NOT(B134 = ""), IF(Data_Final!K134 +Data_Final!L134 + Data_Final!M134 = Data_Final!J134, "VALID", "NILAI TIDAK SESUAI PERJUMLAHAN NCA"), "")</f>
        <v>VALID</v>
      </c>
      <c r="F134" s="37" t="str">
        <f ca="1">IF(NOT(B134 = ""), IF(Data_Final!O134 + Data_Final!S134 = Data_Final!N134, "VALID", "NILAI TIDAK SESUAI DENGAN PERJUMLAHAN LIABILITAS"), "")</f>
        <v>VALID</v>
      </c>
      <c r="G134" s="37" t="str">
        <f ca="1">IF(NOT(B134 = ""), IF(Data_Final!P134 +Data_Final!Q134 +Data_Final!R134 = Data_Final!O134, "VALID", "NILAI TIDAK PERJUMLAHAN STL"), "")</f>
        <v>VALID</v>
      </c>
      <c r="H134" s="37" t="str">
        <f ca="1">IF(NOT(B134 = ""), IF(Data_Final!T134 +Data_Final!U134 +Data_Final!V134 = Data_Final!S134, "VALID", "NILAI TIDAK SESUAI PERJUMLAHAN LTL"), "")</f>
        <v>VALID</v>
      </c>
      <c r="I134" s="37" t="str">
        <f ca="1">IF(NOT(B134 = ""), IF(Data_Final!D134 - Data_Final!N134 = Data_Final!W134, "VALID", "NILAI TIDAK SESUAI PERJUMLAHAN EQUITY"), "")</f>
        <v>VALID</v>
      </c>
      <c r="J134" s="37" t="str">
        <f ca="1">IF(NOT(B134 = ""), IF(Data_Final!Y134 + Data_Final!Z134 = Data_Final!X134, "VALID", "NILAI TIDAK SESUAI DENGAN PERJUMLAHAN REVENUE"), "")</f>
        <v>VALID</v>
      </c>
      <c r="K134" s="37" t="str">
        <f ca="1">IF(NOT(B134 = ""), IF(Data_Final!Z134 + Data_Final!AA134 - Data_Final!AB134 = Data_Final!AC134, "VALID", "NILAI TIDAK SESUAI PERJUMLAHAN PROFIT BEFORE TAX"), "")</f>
        <v>VALID</v>
      </c>
      <c r="L134" s="37" t="str">
        <f ca="1">IF(NOT(B134 = ""), IF(VALUE(Data_Final!X134 - Data_Final!Y134) = VALUE(Data_Final!Z134), "VALID", "NILAI TIDAK SESUAI DENGAN PERJUMLAHAN GROSS PROFIT"), "")</f>
        <v>VALID</v>
      </c>
    </row>
    <row r="135" spans="1:12">
      <c r="A135" s="36" t="b">
        <f t="shared" ca="1" si="2"/>
        <v>1</v>
      </c>
      <c r="B135" s="79" t="str">
        <f>IF(Data!D135 = 0, "", Data!D135)</f>
        <v>1999259</v>
      </c>
      <c r="C135" s="37" t="str">
        <f ca="1">IF(NOT(B135 = ""), IF(AND((Data_Final!E135 + Data_Final!J135 = Data_Final!D135),(Data_Final!N135 + Data_Final!W135 = Data_Final!D135)), "VALID", "NILAI TIDAK SESUAI"), "")</f>
        <v>VALID</v>
      </c>
      <c r="D135" s="37" t="str">
        <f ca="1">IF(NOT(B135 = ""), IF(Data_Final!F135 + Data_Final!G135 + Data_Final!H135 + Data_Final!I135 = Data_Final!E135, "VALID", "NILAI TIDAK SESUAI DENGAN PERJUMLAHAN CURRENT ASET"), "")</f>
        <v>VALID</v>
      </c>
      <c r="E135" s="37" t="str">
        <f ca="1">IF(NOT(B135 = ""), IF(Data_Final!K135 +Data_Final!L135 + Data_Final!M135 = Data_Final!J135, "VALID", "NILAI TIDAK SESUAI PERJUMLAHAN NCA"), "")</f>
        <v>VALID</v>
      </c>
      <c r="F135" s="37" t="str">
        <f ca="1">IF(NOT(B135 = ""), IF(Data_Final!O135 + Data_Final!S135 = Data_Final!N135, "VALID", "NILAI TIDAK SESUAI DENGAN PERJUMLAHAN LIABILITAS"), "")</f>
        <v>VALID</v>
      </c>
      <c r="G135" s="37" t="str">
        <f ca="1">IF(NOT(B135 = ""), IF(Data_Final!P135 +Data_Final!Q135 +Data_Final!R135 = Data_Final!O135, "VALID", "NILAI TIDAK PERJUMLAHAN STL"), "")</f>
        <v>VALID</v>
      </c>
      <c r="H135" s="37" t="str">
        <f ca="1">IF(NOT(B135 = ""), IF(Data_Final!T135 +Data_Final!U135 +Data_Final!V135 = Data_Final!S135, "VALID", "NILAI TIDAK SESUAI PERJUMLAHAN LTL"), "")</f>
        <v>VALID</v>
      </c>
      <c r="I135" s="37" t="str">
        <f ca="1">IF(NOT(B135 = ""), IF(Data_Final!D135 - Data_Final!N135 = Data_Final!W135, "VALID", "NILAI TIDAK SESUAI PERJUMLAHAN EQUITY"), "")</f>
        <v>VALID</v>
      </c>
      <c r="J135" s="37" t="str">
        <f ca="1">IF(NOT(B135 = ""), IF(Data_Final!Y135 + Data_Final!Z135 = Data_Final!X135, "VALID", "NILAI TIDAK SESUAI DENGAN PERJUMLAHAN REVENUE"), "")</f>
        <v>VALID</v>
      </c>
      <c r="K135" s="37" t="str">
        <f ca="1">IF(NOT(B135 = ""), IF(Data_Final!Z135 + Data_Final!AA135 - Data_Final!AB135 = Data_Final!AC135, "VALID", "NILAI TIDAK SESUAI PERJUMLAHAN PROFIT BEFORE TAX"), "")</f>
        <v>VALID</v>
      </c>
      <c r="L135" s="37" t="str">
        <f ca="1">IF(NOT(B135 = ""), IF(VALUE(Data_Final!X135 - Data_Final!Y135) = VALUE(Data_Final!Z135), "VALID", "NILAI TIDAK SESUAI DENGAN PERJUMLAHAN GROSS PROFIT"), "")</f>
        <v>VALID</v>
      </c>
    </row>
    <row r="136" spans="1:12">
      <c r="A136" s="36" t="b">
        <f t="shared" ca="1" si="2"/>
        <v>1</v>
      </c>
      <c r="B136" s="79" t="str">
        <f>IF(Data!D136 = 0, "", Data!D136)</f>
        <v>1999259</v>
      </c>
      <c r="C136" s="37" t="str">
        <f ca="1">IF(NOT(B136 = ""), IF(AND((Data_Final!E136 + Data_Final!J136 = Data_Final!D136),(Data_Final!N136 + Data_Final!W136 = Data_Final!D136)), "VALID", "NILAI TIDAK SESUAI"), "")</f>
        <v>VALID</v>
      </c>
      <c r="D136" s="37" t="str">
        <f ca="1">IF(NOT(B136 = ""), IF(Data_Final!F136 + Data_Final!G136 + Data_Final!H136 + Data_Final!I136 = Data_Final!E136, "VALID", "NILAI TIDAK SESUAI DENGAN PERJUMLAHAN CURRENT ASET"), "")</f>
        <v>VALID</v>
      </c>
      <c r="E136" s="37" t="str">
        <f ca="1">IF(NOT(B136 = ""), IF(Data_Final!K136 +Data_Final!L136 + Data_Final!M136 = Data_Final!J136, "VALID", "NILAI TIDAK SESUAI PERJUMLAHAN NCA"), "")</f>
        <v>VALID</v>
      </c>
      <c r="F136" s="37" t="str">
        <f ca="1">IF(NOT(B136 = ""), IF(Data_Final!O136 + Data_Final!S136 = Data_Final!N136, "VALID", "NILAI TIDAK SESUAI DENGAN PERJUMLAHAN LIABILITAS"), "")</f>
        <v>VALID</v>
      </c>
      <c r="G136" s="37" t="str">
        <f ca="1">IF(NOT(B136 = ""), IF(Data_Final!P136 +Data_Final!Q136 +Data_Final!R136 = Data_Final!O136, "VALID", "NILAI TIDAK PERJUMLAHAN STL"), "")</f>
        <v>VALID</v>
      </c>
      <c r="H136" s="37" t="str">
        <f ca="1">IF(NOT(B136 = ""), IF(Data_Final!T136 +Data_Final!U136 +Data_Final!V136 = Data_Final!S136, "VALID", "NILAI TIDAK SESUAI PERJUMLAHAN LTL"), "")</f>
        <v>VALID</v>
      </c>
      <c r="I136" s="37" t="str">
        <f ca="1">IF(NOT(B136 = ""), IF(Data_Final!D136 - Data_Final!N136 = Data_Final!W136, "VALID", "NILAI TIDAK SESUAI PERJUMLAHAN EQUITY"), "")</f>
        <v>VALID</v>
      </c>
      <c r="J136" s="37" t="str">
        <f ca="1">IF(NOT(B136 = ""), IF(Data_Final!Y136 + Data_Final!Z136 = Data_Final!X136, "VALID", "NILAI TIDAK SESUAI DENGAN PERJUMLAHAN REVENUE"), "")</f>
        <v>VALID</v>
      </c>
      <c r="K136" s="37" t="str">
        <f ca="1">IF(NOT(B136 = ""), IF(Data_Final!Z136 + Data_Final!AA136 - Data_Final!AB136 = Data_Final!AC136, "VALID", "NILAI TIDAK SESUAI PERJUMLAHAN PROFIT BEFORE TAX"), "")</f>
        <v>VALID</v>
      </c>
      <c r="L136" s="37" t="str">
        <f ca="1">IF(NOT(B136 = ""), IF(VALUE(Data_Final!X136 - Data_Final!Y136) = VALUE(Data_Final!Z136), "VALID", "NILAI TIDAK SESUAI DENGAN PERJUMLAHAN GROSS PROFIT"), "")</f>
        <v>VALID</v>
      </c>
    </row>
    <row r="137" spans="1:12">
      <c r="A137" s="36" t="b">
        <f t="shared" ca="1" si="2"/>
        <v>1</v>
      </c>
      <c r="B137" s="79" t="str">
        <f>IF(Data!D137 = 0, "", Data!D137)</f>
        <v>1999259</v>
      </c>
      <c r="C137" s="37" t="str">
        <f ca="1">IF(NOT(B137 = ""), IF(AND((Data_Final!E137 + Data_Final!J137 = Data_Final!D137),(Data_Final!N137 + Data_Final!W137 = Data_Final!D137)), "VALID", "NILAI TIDAK SESUAI"), "")</f>
        <v>VALID</v>
      </c>
      <c r="D137" s="37" t="str">
        <f ca="1">IF(NOT(B137 = ""), IF(Data_Final!F137 + Data_Final!G137 + Data_Final!H137 + Data_Final!I137 = Data_Final!E137, "VALID", "NILAI TIDAK SESUAI DENGAN PERJUMLAHAN CURRENT ASET"), "")</f>
        <v>VALID</v>
      </c>
      <c r="E137" s="37" t="str">
        <f ca="1">IF(NOT(B137 = ""), IF(Data_Final!K137 +Data_Final!L137 + Data_Final!M137 = Data_Final!J137, "VALID", "NILAI TIDAK SESUAI PERJUMLAHAN NCA"), "")</f>
        <v>VALID</v>
      </c>
      <c r="F137" s="37" t="str">
        <f ca="1">IF(NOT(B137 = ""), IF(Data_Final!O137 + Data_Final!S137 = Data_Final!N137, "VALID", "NILAI TIDAK SESUAI DENGAN PERJUMLAHAN LIABILITAS"), "")</f>
        <v>VALID</v>
      </c>
      <c r="G137" s="37" t="str">
        <f ca="1">IF(NOT(B137 = ""), IF(Data_Final!P137 +Data_Final!Q137 +Data_Final!R137 = Data_Final!O137, "VALID", "NILAI TIDAK PERJUMLAHAN STL"), "")</f>
        <v>VALID</v>
      </c>
      <c r="H137" s="37" t="str">
        <f ca="1">IF(NOT(B137 = ""), IF(Data_Final!T137 +Data_Final!U137 +Data_Final!V137 = Data_Final!S137, "VALID", "NILAI TIDAK SESUAI PERJUMLAHAN LTL"), "")</f>
        <v>VALID</v>
      </c>
      <c r="I137" s="37" t="str">
        <f ca="1">IF(NOT(B137 = ""), IF(Data_Final!D137 - Data_Final!N137 = Data_Final!W137, "VALID", "NILAI TIDAK SESUAI PERJUMLAHAN EQUITY"), "")</f>
        <v>VALID</v>
      </c>
      <c r="J137" s="37" t="str">
        <f ca="1">IF(NOT(B137 = ""), IF(Data_Final!Y137 + Data_Final!Z137 = Data_Final!X137, "VALID", "NILAI TIDAK SESUAI DENGAN PERJUMLAHAN REVENUE"), "")</f>
        <v>VALID</v>
      </c>
      <c r="K137" s="37" t="str">
        <f ca="1">IF(NOT(B137 = ""), IF(Data_Final!Z137 + Data_Final!AA137 - Data_Final!AB137 = Data_Final!AC137, "VALID", "NILAI TIDAK SESUAI PERJUMLAHAN PROFIT BEFORE TAX"), "")</f>
        <v>VALID</v>
      </c>
      <c r="L137" s="37" t="str">
        <f ca="1">IF(NOT(B137 = ""), IF(VALUE(Data_Final!X137 - Data_Final!Y137) = VALUE(Data_Final!Z137), "VALID", "NILAI TIDAK SESUAI DENGAN PERJUMLAHAN GROSS PROFIT"), "")</f>
        <v>VALID</v>
      </c>
    </row>
    <row r="138" spans="1:12">
      <c r="A138" s="36" t="b">
        <f t="shared" ca="1" si="2"/>
        <v>1</v>
      </c>
      <c r="B138" s="79" t="str">
        <f>IF(Data!D138 = 0, "", Data!D138)</f>
        <v>1999259</v>
      </c>
      <c r="C138" s="37" t="str">
        <f ca="1">IF(NOT(B138 = ""), IF(AND((Data_Final!E138 + Data_Final!J138 = Data_Final!D138),(Data_Final!N138 + Data_Final!W138 = Data_Final!D138)), "VALID", "NILAI TIDAK SESUAI"), "")</f>
        <v>VALID</v>
      </c>
      <c r="D138" s="37" t="str">
        <f ca="1">IF(NOT(B138 = ""), IF(Data_Final!F138 + Data_Final!G138 + Data_Final!H138 + Data_Final!I138 = Data_Final!E138, "VALID", "NILAI TIDAK SESUAI DENGAN PERJUMLAHAN CURRENT ASET"), "")</f>
        <v>VALID</v>
      </c>
      <c r="E138" s="37" t="str">
        <f ca="1">IF(NOT(B138 = ""), IF(Data_Final!K138 +Data_Final!L138 + Data_Final!M138 = Data_Final!J138, "VALID", "NILAI TIDAK SESUAI PERJUMLAHAN NCA"), "")</f>
        <v>VALID</v>
      </c>
      <c r="F138" s="37" t="str">
        <f ca="1">IF(NOT(B138 = ""), IF(Data_Final!O138 + Data_Final!S138 = Data_Final!N138, "VALID", "NILAI TIDAK SESUAI DENGAN PERJUMLAHAN LIABILITAS"), "")</f>
        <v>VALID</v>
      </c>
      <c r="G138" s="37" t="str">
        <f ca="1">IF(NOT(B138 = ""), IF(Data_Final!P138 +Data_Final!Q138 +Data_Final!R138 = Data_Final!O138, "VALID", "NILAI TIDAK PERJUMLAHAN STL"), "")</f>
        <v>VALID</v>
      </c>
      <c r="H138" s="37" t="str">
        <f ca="1">IF(NOT(B138 = ""), IF(Data_Final!T138 +Data_Final!U138 +Data_Final!V138 = Data_Final!S138, "VALID", "NILAI TIDAK SESUAI PERJUMLAHAN LTL"), "")</f>
        <v>VALID</v>
      </c>
      <c r="I138" s="37" t="str">
        <f ca="1">IF(NOT(B138 = ""), IF(Data_Final!D138 - Data_Final!N138 = Data_Final!W138, "VALID", "NILAI TIDAK SESUAI PERJUMLAHAN EQUITY"), "")</f>
        <v>VALID</v>
      </c>
      <c r="J138" s="37" t="str">
        <f ca="1">IF(NOT(B138 = ""), IF(Data_Final!Y138 + Data_Final!Z138 = Data_Final!X138, "VALID", "NILAI TIDAK SESUAI DENGAN PERJUMLAHAN REVENUE"), "")</f>
        <v>VALID</v>
      </c>
      <c r="K138" s="37" t="str">
        <f ca="1">IF(NOT(B138 = ""), IF(Data_Final!Z138 + Data_Final!AA138 - Data_Final!AB138 = Data_Final!AC138, "VALID", "NILAI TIDAK SESUAI PERJUMLAHAN PROFIT BEFORE TAX"), "")</f>
        <v>VALID</v>
      </c>
      <c r="L138" s="37" t="str">
        <f ca="1">IF(NOT(B138 = ""), IF(VALUE(Data_Final!X138 - Data_Final!Y138) = VALUE(Data_Final!Z138), "VALID", "NILAI TIDAK SESUAI DENGAN PERJUMLAHAN GROSS PROFIT"), "")</f>
        <v>VALID</v>
      </c>
    </row>
    <row r="139" spans="1:12">
      <c r="A139" s="36" t="b">
        <f t="shared" ca="1" si="2"/>
        <v>1</v>
      </c>
      <c r="B139" s="79" t="str">
        <f>IF(Data!D139 = 0, "", Data!D139)</f>
        <v>1999259</v>
      </c>
      <c r="C139" s="37" t="str">
        <f ca="1">IF(NOT(B139 = ""), IF(AND((Data_Final!E139 + Data_Final!J139 = Data_Final!D139),(Data_Final!N139 + Data_Final!W139 = Data_Final!D139)), "VALID", "NILAI TIDAK SESUAI"), "")</f>
        <v>VALID</v>
      </c>
      <c r="D139" s="37" t="str">
        <f ca="1">IF(NOT(B139 = ""), IF(Data_Final!F139 + Data_Final!G139 + Data_Final!H139 + Data_Final!I139 = Data_Final!E139, "VALID", "NILAI TIDAK SESUAI DENGAN PERJUMLAHAN CURRENT ASET"), "")</f>
        <v>VALID</v>
      </c>
      <c r="E139" s="37" t="str">
        <f ca="1">IF(NOT(B139 = ""), IF(Data_Final!K139 +Data_Final!L139 + Data_Final!M139 = Data_Final!J139, "VALID", "NILAI TIDAK SESUAI PERJUMLAHAN NCA"), "")</f>
        <v>VALID</v>
      </c>
      <c r="F139" s="37" t="str">
        <f ca="1">IF(NOT(B139 = ""), IF(Data_Final!O139 + Data_Final!S139 = Data_Final!N139, "VALID", "NILAI TIDAK SESUAI DENGAN PERJUMLAHAN LIABILITAS"), "")</f>
        <v>VALID</v>
      </c>
      <c r="G139" s="37" t="str">
        <f ca="1">IF(NOT(B139 = ""), IF(Data_Final!P139 +Data_Final!Q139 +Data_Final!R139 = Data_Final!O139, "VALID", "NILAI TIDAK PERJUMLAHAN STL"), "")</f>
        <v>VALID</v>
      </c>
      <c r="H139" s="37" t="str">
        <f ca="1">IF(NOT(B139 = ""), IF(Data_Final!T139 +Data_Final!U139 +Data_Final!V139 = Data_Final!S139, "VALID", "NILAI TIDAK SESUAI PERJUMLAHAN LTL"), "")</f>
        <v>VALID</v>
      </c>
      <c r="I139" s="37" t="str">
        <f ca="1">IF(NOT(B139 = ""), IF(Data_Final!D139 - Data_Final!N139 = Data_Final!W139, "VALID", "NILAI TIDAK SESUAI PERJUMLAHAN EQUITY"), "")</f>
        <v>VALID</v>
      </c>
      <c r="J139" s="37" t="str">
        <f ca="1">IF(NOT(B139 = ""), IF(Data_Final!Y139 + Data_Final!Z139 = Data_Final!X139, "VALID", "NILAI TIDAK SESUAI DENGAN PERJUMLAHAN REVENUE"), "")</f>
        <v>VALID</v>
      </c>
      <c r="K139" s="37" t="str">
        <f ca="1">IF(NOT(B139 = ""), IF(Data_Final!Z139 + Data_Final!AA139 - Data_Final!AB139 = Data_Final!AC139, "VALID", "NILAI TIDAK SESUAI PERJUMLAHAN PROFIT BEFORE TAX"), "")</f>
        <v>VALID</v>
      </c>
      <c r="L139" s="37" t="str">
        <f ca="1">IF(NOT(B139 = ""), IF(VALUE(Data_Final!X139 - Data_Final!Y139) = VALUE(Data_Final!Z139), "VALID", "NILAI TIDAK SESUAI DENGAN PERJUMLAHAN GROSS PROFIT"), "")</f>
        <v>VALID</v>
      </c>
    </row>
    <row r="140" spans="1:12">
      <c r="A140" s="36" t="b">
        <f t="shared" ca="1" si="2"/>
        <v>1</v>
      </c>
      <c r="B140" s="79" t="str">
        <f>IF(Data!D140 = 0, "", Data!D140)</f>
        <v>1999259</v>
      </c>
      <c r="C140" s="37" t="str">
        <f ca="1">IF(NOT(B140 = ""), IF(AND((Data_Final!E140 + Data_Final!J140 = Data_Final!D140),(Data_Final!N140 + Data_Final!W140 = Data_Final!D140)), "VALID", "NILAI TIDAK SESUAI"), "")</f>
        <v>VALID</v>
      </c>
      <c r="D140" s="37" t="str">
        <f ca="1">IF(NOT(B140 = ""), IF(Data_Final!F140 + Data_Final!G140 + Data_Final!H140 + Data_Final!I140 = Data_Final!E140, "VALID", "NILAI TIDAK SESUAI DENGAN PERJUMLAHAN CURRENT ASET"), "")</f>
        <v>VALID</v>
      </c>
      <c r="E140" s="37" t="str">
        <f ca="1">IF(NOT(B140 = ""), IF(Data_Final!K140 +Data_Final!L140 + Data_Final!M140 = Data_Final!J140, "VALID", "NILAI TIDAK SESUAI PERJUMLAHAN NCA"), "")</f>
        <v>VALID</v>
      </c>
      <c r="F140" s="37" t="str">
        <f ca="1">IF(NOT(B140 = ""), IF(Data_Final!O140 + Data_Final!S140 = Data_Final!N140, "VALID", "NILAI TIDAK SESUAI DENGAN PERJUMLAHAN LIABILITAS"), "")</f>
        <v>VALID</v>
      </c>
      <c r="G140" s="37" t="str">
        <f ca="1">IF(NOT(B140 = ""), IF(Data_Final!P140 +Data_Final!Q140 +Data_Final!R140 = Data_Final!O140, "VALID", "NILAI TIDAK PERJUMLAHAN STL"), "")</f>
        <v>VALID</v>
      </c>
      <c r="H140" s="37" t="str">
        <f ca="1">IF(NOT(B140 = ""), IF(Data_Final!T140 +Data_Final!U140 +Data_Final!V140 = Data_Final!S140, "VALID", "NILAI TIDAK SESUAI PERJUMLAHAN LTL"), "")</f>
        <v>VALID</v>
      </c>
      <c r="I140" s="37" t="str">
        <f ca="1">IF(NOT(B140 = ""), IF(Data_Final!D140 - Data_Final!N140 = Data_Final!W140, "VALID", "NILAI TIDAK SESUAI PERJUMLAHAN EQUITY"), "")</f>
        <v>VALID</v>
      </c>
      <c r="J140" s="37" t="str">
        <f ca="1">IF(NOT(B140 = ""), IF(Data_Final!Y140 + Data_Final!Z140 = Data_Final!X140, "VALID", "NILAI TIDAK SESUAI DENGAN PERJUMLAHAN REVENUE"), "")</f>
        <v>VALID</v>
      </c>
      <c r="K140" s="37" t="str">
        <f ca="1">IF(NOT(B140 = ""), IF(Data_Final!Z140 + Data_Final!AA140 - Data_Final!AB140 = Data_Final!AC140, "VALID", "NILAI TIDAK SESUAI PERJUMLAHAN PROFIT BEFORE TAX"), "")</f>
        <v>VALID</v>
      </c>
      <c r="L140" s="37" t="str">
        <f ca="1">IF(NOT(B140 = ""), IF(VALUE(Data_Final!X140 - Data_Final!Y140) = VALUE(Data_Final!Z140), "VALID", "NILAI TIDAK SESUAI DENGAN PERJUMLAHAN GROSS PROFIT"), "")</f>
        <v>VALID</v>
      </c>
    </row>
    <row r="141" spans="1:12">
      <c r="A141" s="36" t="b">
        <f t="shared" ca="1" si="2"/>
        <v>1</v>
      </c>
      <c r="B141" s="79" t="str">
        <f>IF(Data!D141 = 0, "", Data!D141)</f>
        <v>1999259</v>
      </c>
      <c r="C141" s="37" t="str">
        <f ca="1">IF(NOT(B141 = ""), IF(AND((Data_Final!E141 + Data_Final!J141 = Data_Final!D141),(Data_Final!N141 + Data_Final!W141 = Data_Final!D141)), "VALID", "NILAI TIDAK SESUAI"), "")</f>
        <v>VALID</v>
      </c>
      <c r="D141" s="37" t="str">
        <f ca="1">IF(NOT(B141 = ""), IF(Data_Final!F141 + Data_Final!G141 + Data_Final!H141 + Data_Final!I141 = Data_Final!E141, "VALID", "NILAI TIDAK SESUAI DENGAN PERJUMLAHAN CURRENT ASET"), "")</f>
        <v>VALID</v>
      </c>
      <c r="E141" s="37" t="str">
        <f ca="1">IF(NOT(B141 = ""), IF(Data_Final!K141 +Data_Final!L141 + Data_Final!M141 = Data_Final!J141, "VALID", "NILAI TIDAK SESUAI PERJUMLAHAN NCA"), "")</f>
        <v>VALID</v>
      </c>
      <c r="F141" s="37" t="str">
        <f ca="1">IF(NOT(B141 = ""), IF(Data_Final!O141 + Data_Final!S141 = Data_Final!N141, "VALID", "NILAI TIDAK SESUAI DENGAN PERJUMLAHAN LIABILITAS"), "")</f>
        <v>VALID</v>
      </c>
      <c r="G141" s="37" t="str">
        <f ca="1">IF(NOT(B141 = ""), IF(Data_Final!P141 +Data_Final!Q141 +Data_Final!R141 = Data_Final!O141, "VALID", "NILAI TIDAK PERJUMLAHAN STL"), "")</f>
        <v>VALID</v>
      </c>
      <c r="H141" s="37" t="str">
        <f ca="1">IF(NOT(B141 = ""), IF(Data_Final!T141 +Data_Final!U141 +Data_Final!V141 = Data_Final!S141, "VALID", "NILAI TIDAK SESUAI PERJUMLAHAN LTL"), "")</f>
        <v>VALID</v>
      </c>
      <c r="I141" s="37" t="str">
        <f ca="1">IF(NOT(B141 = ""), IF(Data_Final!D141 - Data_Final!N141 = Data_Final!W141, "VALID", "NILAI TIDAK SESUAI PERJUMLAHAN EQUITY"), "")</f>
        <v>VALID</v>
      </c>
      <c r="J141" s="37" t="str">
        <f ca="1">IF(NOT(B141 = ""), IF(Data_Final!Y141 + Data_Final!Z141 = Data_Final!X141, "VALID", "NILAI TIDAK SESUAI DENGAN PERJUMLAHAN REVENUE"), "")</f>
        <v>VALID</v>
      </c>
      <c r="K141" s="37" t="str">
        <f ca="1">IF(NOT(B141 = ""), IF(Data_Final!Z141 + Data_Final!AA141 - Data_Final!AB141 = Data_Final!AC141, "VALID", "NILAI TIDAK SESUAI PERJUMLAHAN PROFIT BEFORE TAX"), "")</f>
        <v>VALID</v>
      </c>
      <c r="L141" s="37" t="str">
        <f ca="1">IF(NOT(B141 = ""), IF(VALUE(Data_Final!X141 - Data_Final!Y141) = VALUE(Data_Final!Z141), "VALID", "NILAI TIDAK SESUAI DENGAN PERJUMLAHAN GROSS PROFIT"), "")</f>
        <v>VALID</v>
      </c>
    </row>
    <row r="142" spans="1:12">
      <c r="A142" s="36" t="b">
        <f t="shared" ca="1" si="2"/>
        <v>1</v>
      </c>
      <c r="B142" s="79" t="str">
        <f>IF(Data!D142 = 0, "", Data!D142)</f>
        <v>1999259</v>
      </c>
      <c r="C142" s="37" t="str">
        <f ca="1">IF(NOT(B142 = ""), IF(AND((Data_Final!E142 + Data_Final!J142 = Data_Final!D142),(Data_Final!N142 + Data_Final!W142 = Data_Final!D142)), "VALID", "NILAI TIDAK SESUAI"), "")</f>
        <v>VALID</v>
      </c>
      <c r="D142" s="37" t="str">
        <f ca="1">IF(NOT(B142 = ""), IF(Data_Final!F142 + Data_Final!G142 + Data_Final!H142 + Data_Final!I142 = Data_Final!E142, "VALID", "NILAI TIDAK SESUAI DENGAN PERJUMLAHAN CURRENT ASET"), "")</f>
        <v>VALID</v>
      </c>
      <c r="E142" s="37" t="str">
        <f ca="1">IF(NOT(B142 = ""), IF(Data_Final!K142 +Data_Final!L142 + Data_Final!M142 = Data_Final!J142, "VALID", "NILAI TIDAK SESUAI PERJUMLAHAN NCA"), "")</f>
        <v>VALID</v>
      </c>
      <c r="F142" s="37" t="str">
        <f ca="1">IF(NOT(B142 = ""), IF(Data_Final!O142 + Data_Final!S142 = Data_Final!N142, "VALID", "NILAI TIDAK SESUAI DENGAN PERJUMLAHAN LIABILITAS"), "")</f>
        <v>VALID</v>
      </c>
      <c r="G142" s="37" t="str">
        <f ca="1">IF(NOT(B142 = ""), IF(Data_Final!P142 +Data_Final!Q142 +Data_Final!R142 = Data_Final!O142, "VALID", "NILAI TIDAK PERJUMLAHAN STL"), "")</f>
        <v>VALID</v>
      </c>
      <c r="H142" s="37" t="str">
        <f ca="1">IF(NOT(B142 = ""), IF(Data_Final!T142 +Data_Final!U142 +Data_Final!V142 = Data_Final!S142, "VALID", "NILAI TIDAK SESUAI PERJUMLAHAN LTL"), "")</f>
        <v>VALID</v>
      </c>
      <c r="I142" s="37" t="str">
        <f ca="1">IF(NOT(B142 = ""), IF(Data_Final!D142 - Data_Final!N142 = Data_Final!W142, "VALID", "NILAI TIDAK SESUAI PERJUMLAHAN EQUITY"), "")</f>
        <v>VALID</v>
      </c>
      <c r="J142" s="37" t="str">
        <f ca="1">IF(NOT(B142 = ""), IF(Data_Final!Y142 + Data_Final!Z142 = Data_Final!X142, "VALID", "NILAI TIDAK SESUAI DENGAN PERJUMLAHAN REVENUE"), "")</f>
        <v>VALID</v>
      </c>
      <c r="K142" s="37" t="str">
        <f ca="1">IF(NOT(B142 = ""), IF(Data_Final!Z142 + Data_Final!AA142 - Data_Final!AB142 = Data_Final!AC142, "VALID", "NILAI TIDAK SESUAI PERJUMLAHAN PROFIT BEFORE TAX"), "")</f>
        <v>VALID</v>
      </c>
      <c r="L142" s="37" t="str">
        <f ca="1">IF(NOT(B142 = ""), IF(VALUE(Data_Final!X142 - Data_Final!Y142) = VALUE(Data_Final!Z142), "VALID", "NILAI TIDAK SESUAI DENGAN PERJUMLAHAN GROSS PROFIT"), "")</f>
        <v>VALID</v>
      </c>
    </row>
    <row r="143" spans="1:12">
      <c r="A143" s="36" t="b">
        <f t="shared" ca="1" si="2"/>
        <v>1</v>
      </c>
      <c r="B143" s="79" t="str">
        <f>IF(Data!D143 = 0, "", Data!D143)</f>
        <v>1999259</v>
      </c>
      <c r="C143" s="37" t="str">
        <f ca="1">IF(NOT(B143 = ""), IF(AND((Data_Final!E143 + Data_Final!J143 = Data_Final!D143),(Data_Final!N143 + Data_Final!W143 = Data_Final!D143)), "VALID", "NILAI TIDAK SESUAI"), "")</f>
        <v>VALID</v>
      </c>
      <c r="D143" s="37" t="str">
        <f ca="1">IF(NOT(B143 = ""), IF(Data_Final!F143 + Data_Final!G143 + Data_Final!H143 + Data_Final!I143 = Data_Final!E143, "VALID", "NILAI TIDAK SESUAI DENGAN PERJUMLAHAN CURRENT ASET"), "")</f>
        <v>VALID</v>
      </c>
      <c r="E143" s="37" t="str">
        <f ca="1">IF(NOT(B143 = ""), IF(Data_Final!K143 +Data_Final!L143 + Data_Final!M143 = Data_Final!J143, "VALID", "NILAI TIDAK SESUAI PERJUMLAHAN NCA"), "")</f>
        <v>VALID</v>
      </c>
      <c r="F143" s="37" t="str">
        <f ca="1">IF(NOT(B143 = ""), IF(Data_Final!O143 + Data_Final!S143 = Data_Final!N143, "VALID", "NILAI TIDAK SESUAI DENGAN PERJUMLAHAN LIABILITAS"), "")</f>
        <v>VALID</v>
      </c>
      <c r="G143" s="37" t="str">
        <f ca="1">IF(NOT(B143 = ""), IF(Data_Final!P143 +Data_Final!Q143 +Data_Final!R143 = Data_Final!O143, "VALID", "NILAI TIDAK PERJUMLAHAN STL"), "")</f>
        <v>VALID</v>
      </c>
      <c r="H143" s="37" t="str">
        <f ca="1">IF(NOT(B143 = ""), IF(Data_Final!T143 +Data_Final!U143 +Data_Final!V143 = Data_Final!S143, "VALID", "NILAI TIDAK SESUAI PERJUMLAHAN LTL"), "")</f>
        <v>VALID</v>
      </c>
      <c r="I143" s="37" t="str">
        <f ca="1">IF(NOT(B143 = ""), IF(Data_Final!D143 - Data_Final!N143 = Data_Final!W143, "VALID", "NILAI TIDAK SESUAI PERJUMLAHAN EQUITY"), "")</f>
        <v>VALID</v>
      </c>
      <c r="J143" s="37" t="str">
        <f ca="1">IF(NOT(B143 = ""), IF(Data_Final!Y143 + Data_Final!Z143 = Data_Final!X143, "VALID", "NILAI TIDAK SESUAI DENGAN PERJUMLAHAN REVENUE"), "")</f>
        <v>VALID</v>
      </c>
      <c r="K143" s="37" t="str">
        <f ca="1">IF(NOT(B143 = ""), IF(Data_Final!Z143 + Data_Final!AA143 - Data_Final!AB143 = Data_Final!AC143, "VALID", "NILAI TIDAK SESUAI PERJUMLAHAN PROFIT BEFORE TAX"), "")</f>
        <v>VALID</v>
      </c>
      <c r="L143" s="37" t="str">
        <f ca="1">IF(NOT(B143 = ""), IF(VALUE(Data_Final!X143 - Data_Final!Y143) = VALUE(Data_Final!Z143), "VALID", "NILAI TIDAK SESUAI DENGAN PERJUMLAHAN GROSS PROFIT"), "")</f>
        <v>VALID</v>
      </c>
    </row>
    <row r="144" spans="1:12">
      <c r="A144" s="36" t="b">
        <f t="shared" ca="1" si="2"/>
        <v>1</v>
      </c>
      <c r="B144" s="79" t="str">
        <f>IF(Data!D144 = 0, "", Data!D144)</f>
        <v>1999259</v>
      </c>
      <c r="C144" s="37" t="str">
        <f ca="1">IF(NOT(B144 = ""), IF(AND((Data_Final!E144 + Data_Final!J144 = Data_Final!D144),(Data_Final!N144 + Data_Final!W144 = Data_Final!D144)), "VALID", "NILAI TIDAK SESUAI"), "")</f>
        <v>VALID</v>
      </c>
      <c r="D144" s="37" t="str">
        <f ca="1">IF(NOT(B144 = ""), IF(Data_Final!F144 + Data_Final!G144 + Data_Final!H144 + Data_Final!I144 = Data_Final!E144, "VALID", "NILAI TIDAK SESUAI DENGAN PERJUMLAHAN CURRENT ASET"), "")</f>
        <v>VALID</v>
      </c>
      <c r="E144" s="37" t="str">
        <f ca="1">IF(NOT(B144 = ""), IF(Data_Final!K144 +Data_Final!L144 + Data_Final!M144 = Data_Final!J144, "VALID", "NILAI TIDAK SESUAI PERJUMLAHAN NCA"), "")</f>
        <v>VALID</v>
      </c>
      <c r="F144" s="37" t="str">
        <f ca="1">IF(NOT(B144 = ""), IF(Data_Final!O144 + Data_Final!S144 = Data_Final!N144, "VALID", "NILAI TIDAK SESUAI DENGAN PERJUMLAHAN LIABILITAS"), "")</f>
        <v>VALID</v>
      </c>
      <c r="G144" s="37" t="str">
        <f ca="1">IF(NOT(B144 = ""), IF(Data_Final!P144 +Data_Final!Q144 +Data_Final!R144 = Data_Final!O144, "VALID", "NILAI TIDAK PERJUMLAHAN STL"), "")</f>
        <v>VALID</v>
      </c>
      <c r="H144" s="37" t="str">
        <f ca="1">IF(NOT(B144 = ""), IF(Data_Final!T144 +Data_Final!U144 +Data_Final!V144 = Data_Final!S144, "VALID", "NILAI TIDAK SESUAI PERJUMLAHAN LTL"), "")</f>
        <v>VALID</v>
      </c>
      <c r="I144" s="37" t="str">
        <f ca="1">IF(NOT(B144 = ""), IF(Data_Final!D144 - Data_Final!N144 = Data_Final!W144, "VALID", "NILAI TIDAK SESUAI PERJUMLAHAN EQUITY"), "")</f>
        <v>VALID</v>
      </c>
      <c r="J144" s="37" t="str">
        <f ca="1">IF(NOT(B144 = ""), IF(Data_Final!Y144 + Data_Final!Z144 = Data_Final!X144, "VALID", "NILAI TIDAK SESUAI DENGAN PERJUMLAHAN REVENUE"), "")</f>
        <v>VALID</v>
      </c>
      <c r="K144" s="37" t="str">
        <f ca="1">IF(NOT(B144 = ""), IF(Data_Final!Z144 + Data_Final!AA144 - Data_Final!AB144 = Data_Final!AC144, "VALID", "NILAI TIDAK SESUAI PERJUMLAHAN PROFIT BEFORE TAX"), "")</f>
        <v>VALID</v>
      </c>
      <c r="L144" s="37" t="str">
        <f ca="1">IF(NOT(B144 = ""), IF(VALUE(Data_Final!X144 - Data_Final!Y144) = VALUE(Data_Final!Z144), "VALID", "NILAI TIDAK SESUAI DENGAN PERJUMLAHAN GROSS PROFIT"), "")</f>
        <v>VALID</v>
      </c>
    </row>
    <row r="145" spans="1:12">
      <c r="A145" s="36" t="b">
        <f t="shared" ca="1" si="2"/>
        <v>1</v>
      </c>
      <c r="B145" s="79" t="str">
        <f>IF(Data!D145 = 0, "", Data!D145)</f>
        <v>1999259</v>
      </c>
      <c r="C145" s="37" t="str">
        <f ca="1">IF(NOT(B145 = ""), IF(AND((Data_Final!E145 + Data_Final!J145 = Data_Final!D145),(Data_Final!N145 + Data_Final!W145 = Data_Final!D145)), "VALID", "NILAI TIDAK SESUAI"), "")</f>
        <v>VALID</v>
      </c>
      <c r="D145" s="37" t="str">
        <f ca="1">IF(NOT(B145 = ""), IF(Data_Final!F145 + Data_Final!G145 + Data_Final!H145 + Data_Final!I145 = Data_Final!E145, "VALID", "NILAI TIDAK SESUAI DENGAN PERJUMLAHAN CURRENT ASET"), "")</f>
        <v>VALID</v>
      </c>
      <c r="E145" s="37" t="str">
        <f ca="1">IF(NOT(B145 = ""), IF(Data_Final!K145 +Data_Final!L145 + Data_Final!M145 = Data_Final!J145, "VALID", "NILAI TIDAK SESUAI PERJUMLAHAN NCA"), "")</f>
        <v>VALID</v>
      </c>
      <c r="F145" s="37" t="str">
        <f ca="1">IF(NOT(B145 = ""), IF(Data_Final!O145 + Data_Final!S145 = Data_Final!N145, "VALID", "NILAI TIDAK SESUAI DENGAN PERJUMLAHAN LIABILITAS"), "")</f>
        <v>VALID</v>
      </c>
      <c r="G145" s="37" t="str">
        <f ca="1">IF(NOT(B145 = ""), IF(Data_Final!P145 +Data_Final!Q145 +Data_Final!R145 = Data_Final!O145, "VALID", "NILAI TIDAK PERJUMLAHAN STL"), "")</f>
        <v>VALID</v>
      </c>
      <c r="H145" s="37" t="str">
        <f ca="1">IF(NOT(B145 = ""), IF(Data_Final!T145 +Data_Final!U145 +Data_Final!V145 = Data_Final!S145, "VALID", "NILAI TIDAK SESUAI PERJUMLAHAN LTL"), "")</f>
        <v>VALID</v>
      </c>
      <c r="I145" s="37" t="str">
        <f ca="1">IF(NOT(B145 = ""), IF(Data_Final!D145 - Data_Final!N145 = Data_Final!W145, "VALID", "NILAI TIDAK SESUAI PERJUMLAHAN EQUITY"), "")</f>
        <v>VALID</v>
      </c>
      <c r="J145" s="37" t="str">
        <f ca="1">IF(NOT(B145 = ""), IF(Data_Final!Y145 + Data_Final!Z145 = Data_Final!X145, "VALID", "NILAI TIDAK SESUAI DENGAN PERJUMLAHAN REVENUE"), "")</f>
        <v>VALID</v>
      </c>
      <c r="K145" s="37" t="str">
        <f ca="1">IF(NOT(B145 = ""), IF(Data_Final!Z145 + Data_Final!AA145 - Data_Final!AB145 = Data_Final!AC145, "VALID", "NILAI TIDAK SESUAI PERJUMLAHAN PROFIT BEFORE TAX"), "")</f>
        <v>VALID</v>
      </c>
      <c r="L145" s="37" t="str">
        <f ca="1">IF(NOT(B145 = ""), IF(VALUE(Data_Final!X145 - Data_Final!Y145) = VALUE(Data_Final!Z145), "VALID", "NILAI TIDAK SESUAI DENGAN PERJUMLAHAN GROSS PROFIT"), "")</f>
        <v>VALID</v>
      </c>
    </row>
    <row r="146" spans="1:12">
      <c r="A146" s="36" t="b">
        <f t="shared" ca="1" si="2"/>
        <v>1</v>
      </c>
      <c r="B146" s="79" t="str">
        <f>IF(Data!D146 = 0, "", Data!D146)</f>
        <v>1999259</v>
      </c>
      <c r="C146" s="37" t="str">
        <f ca="1">IF(NOT(B146 = ""), IF(AND((Data_Final!E146 + Data_Final!J146 = Data_Final!D146),(Data_Final!N146 + Data_Final!W146 = Data_Final!D146)), "VALID", "NILAI TIDAK SESUAI"), "")</f>
        <v>VALID</v>
      </c>
      <c r="D146" s="37" t="str">
        <f ca="1">IF(NOT(B146 = ""), IF(Data_Final!F146 + Data_Final!G146 + Data_Final!H146 + Data_Final!I146 = Data_Final!E146, "VALID", "NILAI TIDAK SESUAI DENGAN PERJUMLAHAN CURRENT ASET"), "")</f>
        <v>VALID</v>
      </c>
      <c r="E146" s="37" t="str">
        <f ca="1">IF(NOT(B146 = ""), IF(Data_Final!K146 +Data_Final!L146 + Data_Final!M146 = Data_Final!J146, "VALID", "NILAI TIDAK SESUAI PERJUMLAHAN NCA"), "")</f>
        <v>VALID</v>
      </c>
      <c r="F146" s="37" t="str">
        <f ca="1">IF(NOT(B146 = ""), IF(Data_Final!O146 + Data_Final!S146 = Data_Final!N146, "VALID", "NILAI TIDAK SESUAI DENGAN PERJUMLAHAN LIABILITAS"), "")</f>
        <v>VALID</v>
      </c>
      <c r="G146" s="37" t="str">
        <f ca="1">IF(NOT(B146 = ""), IF(Data_Final!P146 +Data_Final!Q146 +Data_Final!R146 = Data_Final!O146, "VALID", "NILAI TIDAK PERJUMLAHAN STL"), "")</f>
        <v>VALID</v>
      </c>
      <c r="H146" s="37" t="str">
        <f ca="1">IF(NOT(B146 = ""), IF(Data_Final!T146 +Data_Final!U146 +Data_Final!V146 = Data_Final!S146, "VALID", "NILAI TIDAK SESUAI PERJUMLAHAN LTL"), "")</f>
        <v>VALID</v>
      </c>
      <c r="I146" s="37" t="str">
        <f ca="1">IF(NOT(B146 = ""), IF(Data_Final!D146 - Data_Final!N146 = Data_Final!W146, "VALID", "NILAI TIDAK SESUAI PERJUMLAHAN EQUITY"), "")</f>
        <v>VALID</v>
      </c>
      <c r="J146" s="37" t="str">
        <f ca="1">IF(NOT(B146 = ""), IF(Data_Final!Y146 + Data_Final!Z146 = Data_Final!X146, "VALID", "NILAI TIDAK SESUAI DENGAN PERJUMLAHAN REVENUE"), "")</f>
        <v>VALID</v>
      </c>
      <c r="K146" s="37" t="str">
        <f ca="1">IF(NOT(B146 = ""), IF(Data_Final!Z146 + Data_Final!AA146 - Data_Final!AB146 = Data_Final!AC146, "VALID", "NILAI TIDAK SESUAI PERJUMLAHAN PROFIT BEFORE TAX"), "")</f>
        <v>VALID</v>
      </c>
      <c r="L146" s="37" t="str">
        <f ca="1">IF(NOT(B146 = ""), IF(VALUE(Data_Final!X146 - Data_Final!Y146) = VALUE(Data_Final!Z146), "VALID", "NILAI TIDAK SESUAI DENGAN PERJUMLAHAN GROSS PROFIT"), "")</f>
        <v>VALID</v>
      </c>
    </row>
    <row r="147" spans="1:12">
      <c r="A147" s="36" t="b">
        <f t="shared" ca="1" si="2"/>
        <v>1</v>
      </c>
      <c r="B147" s="79" t="str">
        <f>IF(Data!D147 = 0, "", Data!D147)</f>
        <v>1999259</v>
      </c>
      <c r="C147" s="37" t="str">
        <f ca="1">IF(NOT(B147 = ""), IF(AND((Data_Final!E147 + Data_Final!J147 = Data_Final!D147),(Data_Final!N147 + Data_Final!W147 = Data_Final!D147)), "VALID", "NILAI TIDAK SESUAI"), "")</f>
        <v>VALID</v>
      </c>
      <c r="D147" s="37" t="str">
        <f ca="1">IF(NOT(B147 = ""), IF(Data_Final!F147 + Data_Final!G147 + Data_Final!H147 + Data_Final!I147 = Data_Final!E147, "VALID", "NILAI TIDAK SESUAI DENGAN PERJUMLAHAN CURRENT ASET"), "")</f>
        <v>VALID</v>
      </c>
      <c r="E147" s="37" t="str">
        <f ca="1">IF(NOT(B147 = ""), IF(Data_Final!K147 +Data_Final!L147 + Data_Final!M147 = Data_Final!J147, "VALID", "NILAI TIDAK SESUAI PERJUMLAHAN NCA"), "")</f>
        <v>VALID</v>
      </c>
      <c r="F147" s="37" t="str">
        <f ca="1">IF(NOT(B147 = ""), IF(Data_Final!O147 + Data_Final!S147 = Data_Final!N147, "VALID", "NILAI TIDAK SESUAI DENGAN PERJUMLAHAN LIABILITAS"), "")</f>
        <v>VALID</v>
      </c>
      <c r="G147" s="37" t="str">
        <f ca="1">IF(NOT(B147 = ""), IF(Data_Final!P147 +Data_Final!Q147 +Data_Final!R147 = Data_Final!O147, "VALID", "NILAI TIDAK PERJUMLAHAN STL"), "")</f>
        <v>VALID</v>
      </c>
      <c r="H147" s="37" t="str">
        <f ca="1">IF(NOT(B147 = ""), IF(Data_Final!T147 +Data_Final!U147 +Data_Final!V147 = Data_Final!S147, "VALID", "NILAI TIDAK SESUAI PERJUMLAHAN LTL"), "")</f>
        <v>VALID</v>
      </c>
      <c r="I147" s="37" t="str">
        <f ca="1">IF(NOT(B147 = ""), IF(Data_Final!D147 - Data_Final!N147 = Data_Final!W147, "VALID", "NILAI TIDAK SESUAI PERJUMLAHAN EQUITY"), "")</f>
        <v>VALID</v>
      </c>
      <c r="J147" s="37" t="str">
        <f ca="1">IF(NOT(B147 = ""), IF(Data_Final!Y147 + Data_Final!Z147 = Data_Final!X147, "VALID", "NILAI TIDAK SESUAI DENGAN PERJUMLAHAN REVENUE"), "")</f>
        <v>VALID</v>
      </c>
      <c r="K147" s="37" t="str">
        <f ca="1">IF(NOT(B147 = ""), IF(Data_Final!Z147 + Data_Final!AA147 - Data_Final!AB147 = Data_Final!AC147, "VALID", "NILAI TIDAK SESUAI PERJUMLAHAN PROFIT BEFORE TAX"), "")</f>
        <v>VALID</v>
      </c>
      <c r="L147" s="37" t="str">
        <f ca="1">IF(NOT(B147 = ""), IF(VALUE(Data_Final!X147 - Data_Final!Y147) = VALUE(Data_Final!Z147), "VALID", "NILAI TIDAK SESUAI DENGAN PERJUMLAHAN GROSS PROFIT"), "")</f>
        <v>VALID</v>
      </c>
    </row>
    <row r="148" spans="1:12">
      <c r="A148" s="36" t="b">
        <f t="shared" ca="1" si="2"/>
        <v>1</v>
      </c>
      <c r="B148" s="79" t="str">
        <f>IF(Data!D148 = 0, "", Data!D148)</f>
        <v>1999259</v>
      </c>
      <c r="C148" s="37" t="str">
        <f ca="1">IF(NOT(B148 = ""), IF(AND((Data_Final!E148 + Data_Final!J148 = Data_Final!D148),(Data_Final!N148 + Data_Final!W148 = Data_Final!D148)), "VALID", "NILAI TIDAK SESUAI"), "")</f>
        <v>VALID</v>
      </c>
      <c r="D148" s="37" t="str">
        <f ca="1">IF(NOT(B148 = ""), IF(Data_Final!F148 + Data_Final!G148 + Data_Final!H148 + Data_Final!I148 = Data_Final!E148, "VALID", "NILAI TIDAK SESUAI DENGAN PERJUMLAHAN CURRENT ASET"), "")</f>
        <v>VALID</v>
      </c>
      <c r="E148" s="37" t="str">
        <f ca="1">IF(NOT(B148 = ""), IF(Data_Final!K148 +Data_Final!L148 + Data_Final!M148 = Data_Final!J148, "VALID", "NILAI TIDAK SESUAI PERJUMLAHAN NCA"), "")</f>
        <v>VALID</v>
      </c>
      <c r="F148" s="37" t="str">
        <f ca="1">IF(NOT(B148 = ""), IF(Data_Final!O148 + Data_Final!S148 = Data_Final!N148, "VALID", "NILAI TIDAK SESUAI DENGAN PERJUMLAHAN LIABILITAS"), "")</f>
        <v>VALID</v>
      </c>
      <c r="G148" s="37" t="str">
        <f ca="1">IF(NOT(B148 = ""), IF(Data_Final!P148 +Data_Final!Q148 +Data_Final!R148 = Data_Final!O148, "VALID", "NILAI TIDAK PERJUMLAHAN STL"), "")</f>
        <v>VALID</v>
      </c>
      <c r="H148" s="37" t="str">
        <f ca="1">IF(NOT(B148 = ""), IF(Data_Final!T148 +Data_Final!U148 +Data_Final!V148 = Data_Final!S148, "VALID", "NILAI TIDAK SESUAI PERJUMLAHAN LTL"), "")</f>
        <v>VALID</v>
      </c>
      <c r="I148" s="37" t="str">
        <f ca="1">IF(NOT(B148 = ""), IF(Data_Final!D148 - Data_Final!N148 = Data_Final!W148, "VALID", "NILAI TIDAK SESUAI PERJUMLAHAN EQUITY"), "")</f>
        <v>VALID</v>
      </c>
      <c r="J148" s="37" t="str">
        <f ca="1">IF(NOT(B148 = ""), IF(Data_Final!Y148 + Data_Final!Z148 = Data_Final!X148, "VALID", "NILAI TIDAK SESUAI DENGAN PERJUMLAHAN REVENUE"), "")</f>
        <v>VALID</v>
      </c>
      <c r="K148" s="37" t="str">
        <f ca="1">IF(NOT(B148 = ""), IF(Data_Final!Z148 + Data_Final!AA148 - Data_Final!AB148 = Data_Final!AC148, "VALID", "NILAI TIDAK SESUAI PERJUMLAHAN PROFIT BEFORE TAX"), "")</f>
        <v>VALID</v>
      </c>
      <c r="L148" s="37" t="str">
        <f ca="1">IF(NOT(B148 = ""), IF(VALUE(Data_Final!X148 - Data_Final!Y148) = VALUE(Data_Final!Z148), "VALID", "NILAI TIDAK SESUAI DENGAN PERJUMLAHAN GROSS PROFIT"), "")</f>
        <v>VALID</v>
      </c>
    </row>
    <row r="149" spans="1:12">
      <c r="A149" s="36" t="b">
        <f t="shared" ca="1" si="2"/>
        <v>1</v>
      </c>
      <c r="B149" s="79" t="str">
        <f>IF(Data!D149 = 0, "", Data!D149)</f>
        <v>1999259</v>
      </c>
      <c r="C149" s="37" t="str">
        <f ca="1">IF(NOT(B149 = ""), IF(AND((Data_Final!E149 + Data_Final!J149 = Data_Final!D149),(Data_Final!N149 + Data_Final!W149 = Data_Final!D149)), "VALID", "NILAI TIDAK SESUAI"), "")</f>
        <v>VALID</v>
      </c>
      <c r="D149" s="37" t="str">
        <f ca="1">IF(NOT(B149 = ""), IF(Data_Final!F149 + Data_Final!G149 + Data_Final!H149 + Data_Final!I149 = Data_Final!E149, "VALID", "NILAI TIDAK SESUAI DENGAN PERJUMLAHAN CURRENT ASET"), "")</f>
        <v>VALID</v>
      </c>
      <c r="E149" s="37" t="str">
        <f ca="1">IF(NOT(B149 = ""), IF(Data_Final!K149 +Data_Final!L149 + Data_Final!M149 = Data_Final!J149, "VALID", "NILAI TIDAK SESUAI PERJUMLAHAN NCA"), "")</f>
        <v>VALID</v>
      </c>
      <c r="F149" s="37" t="str">
        <f ca="1">IF(NOT(B149 = ""), IF(Data_Final!O149 + Data_Final!S149 = Data_Final!N149, "VALID", "NILAI TIDAK SESUAI DENGAN PERJUMLAHAN LIABILITAS"), "")</f>
        <v>VALID</v>
      </c>
      <c r="G149" s="37" t="str">
        <f ca="1">IF(NOT(B149 = ""), IF(Data_Final!P149 +Data_Final!Q149 +Data_Final!R149 = Data_Final!O149, "VALID", "NILAI TIDAK PERJUMLAHAN STL"), "")</f>
        <v>VALID</v>
      </c>
      <c r="H149" s="37" t="str">
        <f ca="1">IF(NOT(B149 = ""), IF(Data_Final!T149 +Data_Final!U149 +Data_Final!V149 = Data_Final!S149, "VALID", "NILAI TIDAK SESUAI PERJUMLAHAN LTL"), "")</f>
        <v>VALID</v>
      </c>
      <c r="I149" s="37" t="str">
        <f ca="1">IF(NOT(B149 = ""), IF(Data_Final!D149 - Data_Final!N149 = Data_Final!W149, "VALID", "NILAI TIDAK SESUAI PERJUMLAHAN EQUITY"), "")</f>
        <v>VALID</v>
      </c>
      <c r="J149" s="37" t="str">
        <f ca="1">IF(NOT(B149 = ""), IF(Data_Final!Y149 + Data_Final!Z149 = Data_Final!X149, "VALID", "NILAI TIDAK SESUAI DENGAN PERJUMLAHAN REVENUE"), "")</f>
        <v>VALID</v>
      </c>
      <c r="K149" s="37" t="str">
        <f ca="1">IF(NOT(B149 = ""), IF(Data_Final!Z149 + Data_Final!AA149 - Data_Final!AB149 = Data_Final!AC149, "VALID", "NILAI TIDAK SESUAI PERJUMLAHAN PROFIT BEFORE TAX"), "")</f>
        <v>VALID</v>
      </c>
      <c r="L149" s="37" t="str">
        <f ca="1">IF(NOT(B149 = ""), IF(VALUE(Data_Final!X149 - Data_Final!Y149) = VALUE(Data_Final!Z149), "VALID", "NILAI TIDAK SESUAI DENGAN PERJUMLAHAN GROSS PROFIT"), "")</f>
        <v>VALID</v>
      </c>
    </row>
    <row r="150" spans="1:12">
      <c r="A150" s="36" t="b">
        <f t="shared" ca="1" si="2"/>
        <v>1</v>
      </c>
      <c r="B150" s="79" t="str">
        <f>IF(Data!D150 = 0, "", Data!D150)</f>
        <v>1999259</v>
      </c>
      <c r="C150" s="37" t="str">
        <f ca="1">IF(NOT(B150 = ""), IF(AND((Data_Final!E150 + Data_Final!J150 = Data_Final!D150),(Data_Final!N150 + Data_Final!W150 = Data_Final!D150)), "VALID", "NILAI TIDAK SESUAI"), "")</f>
        <v>VALID</v>
      </c>
      <c r="D150" s="37" t="str">
        <f ca="1">IF(NOT(B150 = ""), IF(Data_Final!F150 + Data_Final!G150 + Data_Final!H150 + Data_Final!I150 = Data_Final!E150, "VALID", "NILAI TIDAK SESUAI DENGAN PERJUMLAHAN CURRENT ASET"), "")</f>
        <v>VALID</v>
      </c>
      <c r="E150" s="37" t="str">
        <f ca="1">IF(NOT(B150 = ""), IF(Data_Final!K150 +Data_Final!L150 + Data_Final!M150 = Data_Final!J150, "VALID", "NILAI TIDAK SESUAI PERJUMLAHAN NCA"), "")</f>
        <v>VALID</v>
      </c>
      <c r="F150" s="37" t="str">
        <f ca="1">IF(NOT(B150 = ""), IF(Data_Final!O150 + Data_Final!S150 = Data_Final!N150, "VALID", "NILAI TIDAK SESUAI DENGAN PERJUMLAHAN LIABILITAS"), "")</f>
        <v>VALID</v>
      </c>
      <c r="G150" s="37" t="str">
        <f ca="1">IF(NOT(B150 = ""), IF(Data_Final!P150 +Data_Final!Q150 +Data_Final!R150 = Data_Final!O150, "VALID", "NILAI TIDAK PERJUMLAHAN STL"), "")</f>
        <v>VALID</v>
      </c>
      <c r="H150" s="37" t="str">
        <f ca="1">IF(NOT(B150 = ""), IF(Data_Final!T150 +Data_Final!U150 +Data_Final!V150 = Data_Final!S150, "VALID", "NILAI TIDAK SESUAI PERJUMLAHAN LTL"), "")</f>
        <v>VALID</v>
      </c>
      <c r="I150" s="37" t="str">
        <f ca="1">IF(NOT(B150 = ""), IF(Data_Final!D150 - Data_Final!N150 = Data_Final!W150, "VALID", "NILAI TIDAK SESUAI PERJUMLAHAN EQUITY"), "")</f>
        <v>VALID</v>
      </c>
      <c r="J150" s="37" t="str">
        <f ca="1">IF(NOT(B150 = ""), IF(Data_Final!Y150 + Data_Final!Z150 = Data_Final!X150, "VALID", "NILAI TIDAK SESUAI DENGAN PERJUMLAHAN REVENUE"), "")</f>
        <v>VALID</v>
      </c>
      <c r="K150" s="37" t="str">
        <f ca="1">IF(NOT(B150 = ""), IF(Data_Final!Z150 + Data_Final!AA150 - Data_Final!AB150 = Data_Final!AC150, "VALID", "NILAI TIDAK SESUAI PERJUMLAHAN PROFIT BEFORE TAX"), "")</f>
        <v>VALID</v>
      </c>
      <c r="L150" s="37" t="str">
        <f ca="1">IF(NOT(B150 = ""), IF(VALUE(Data_Final!X150 - Data_Final!Y150) = VALUE(Data_Final!Z150), "VALID", "NILAI TIDAK SESUAI DENGAN PERJUMLAHAN GROSS PROFIT"), "")</f>
        <v>VALID</v>
      </c>
    </row>
    <row r="151" spans="1:12">
      <c r="A151" s="36" t="b">
        <f t="shared" ca="1" si="2"/>
        <v>1</v>
      </c>
      <c r="B151" s="79" t="str">
        <f>IF(Data!D151 = 0, "", Data!D151)</f>
        <v>1999259</v>
      </c>
      <c r="C151" s="37" t="str">
        <f ca="1">IF(NOT(B151 = ""), IF(AND((Data_Final!E151 + Data_Final!J151 = Data_Final!D151),(Data_Final!N151 + Data_Final!W151 = Data_Final!D151)), "VALID", "NILAI TIDAK SESUAI"), "")</f>
        <v>VALID</v>
      </c>
      <c r="D151" s="37" t="str">
        <f ca="1">IF(NOT(B151 = ""), IF(Data_Final!F151 + Data_Final!G151 + Data_Final!H151 + Data_Final!I151 = Data_Final!E151, "VALID", "NILAI TIDAK SESUAI DENGAN PERJUMLAHAN CURRENT ASET"), "")</f>
        <v>VALID</v>
      </c>
      <c r="E151" s="37" t="str">
        <f ca="1">IF(NOT(B151 = ""), IF(Data_Final!K151 +Data_Final!L151 + Data_Final!M151 = Data_Final!J151, "VALID", "NILAI TIDAK SESUAI PERJUMLAHAN NCA"), "")</f>
        <v>VALID</v>
      </c>
      <c r="F151" s="37" t="str">
        <f ca="1">IF(NOT(B151 = ""), IF(Data_Final!O151 + Data_Final!S151 = Data_Final!N151, "VALID", "NILAI TIDAK SESUAI DENGAN PERJUMLAHAN LIABILITAS"), "")</f>
        <v>VALID</v>
      </c>
      <c r="G151" s="37" t="str">
        <f ca="1">IF(NOT(B151 = ""), IF(Data_Final!P151 +Data_Final!Q151 +Data_Final!R151 = Data_Final!O151, "VALID", "NILAI TIDAK PERJUMLAHAN STL"), "")</f>
        <v>VALID</v>
      </c>
      <c r="H151" s="37" t="str">
        <f ca="1">IF(NOT(B151 = ""), IF(Data_Final!T151 +Data_Final!U151 +Data_Final!V151 = Data_Final!S151, "VALID", "NILAI TIDAK SESUAI PERJUMLAHAN LTL"), "")</f>
        <v>VALID</v>
      </c>
      <c r="I151" s="37" t="str">
        <f ca="1">IF(NOT(B151 = ""), IF(Data_Final!D151 - Data_Final!N151 = Data_Final!W151, "VALID", "NILAI TIDAK SESUAI PERJUMLAHAN EQUITY"), "")</f>
        <v>VALID</v>
      </c>
      <c r="J151" s="37" t="str">
        <f ca="1">IF(NOT(B151 = ""), IF(Data_Final!Y151 + Data_Final!Z151 = Data_Final!X151, "VALID", "NILAI TIDAK SESUAI DENGAN PERJUMLAHAN REVENUE"), "")</f>
        <v>VALID</v>
      </c>
      <c r="K151" s="37" t="str">
        <f ca="1">IF(NOT(B151 = ""), IF(Data_Final!Z151 + Data_Final!AA151 - Data_Final!AB151 = Data_Final!AC151, "VALID", "NILAI TIDAK SESUAI PERJUMLAHAN PROFIT BEFORE TAX"), "")</f>
        <v>VALID</v>
      </c>
      <c r="L151" s="37" t="str">
        <f ca="1">IF(NOT(B151 = ""), IF(VALUE(Data_Final!X151 - Data_Final!Y151) = VALUE(Data_Final!Z151), "VALID", "NILAI TIDAK SESUAI DENGAN PERJUMLAHAN GROSS PROFIT"), "")</f>
        <v>VALID</v>
      </c>
    </row>
    <row r="152" spans="1:12">
      <c r="A152" s="36" t="b">
        <f t="shared" ca="1" si="2"/>
        <v>1</v>
      </c>
      <c r="B152" s="79" t="str">
        <f>IF(Data!D152 = 0, "", Data!D152)</f>
        <v>1999259</v>
      </c>
      <c r="C152" s="37" t="str">
        <f ca="1">IF(NOT(B152 = ""), IF(AND((Data_Final!E152 + Data_Final!J152 = Data_Final!D152),(Data_Final!N152 + Data_Final!W152 = Data_Final!D152)), "VALID", "NILAI TIDAK SESUAI"), "")</f>
        <v>VALID</v>
      </c>
      <c r="D152" s="37" t="str">
        <f ca="1">IF(NOT(B152 = ""), IF(Data_Final!F152 + Data_Final!G152 + Data_Final!H152 + Data_Final!I152 = Data_Final!E152, "VALID", "NILAI TIDAK SESUAI DENGAN PERJUMLAHAN CURRENT ASET"), "")</f>
        <v>VALID</v>
      </c>
      <c r="E152" s="37" t="str">
        <f ca="1">IF(NOT(B152 = ""), IF(Data_Final!K152 +Data_Final!L152 + Data_Final!M152 = Data_Final!J152, "VALID", "NILAI TIDAK SESUAI PERJUMLAHAN NCA"), "")</f>
        <v>VALID</v>
      </c>
      <c r="F152" s="37" t="str">
        <f ca="1">IF(NOT(B152 = ""), IF(Data_Final!O152 + Data_Final!S152 = Data_Final!N152, "VALID", "NILAI TIDAK SESUAI DENGAN PERJUMLAHAN LIABILITAS"), "")</f>
        <v>VALID</v>
      </c>
      <c r="G152" s="37" t="str">
        <f ca="1">IF(NOT(B152 = ""), IF(Data_Final!P152 +Data_Final!Q152 +Data_Final!R152 = Data_Final!O152, "VALID", "NILAI TIDAK PERJUMLAHAN STL"), "")</f>
        <v>VALID</v>
      </c>
      <c r="H152" s="37" t="str">
        <f ca="1">IF(NOT(B152 = ""), IF(Data_Final!T152 +Data_Final!U152 +Data_Final!V152 = Data_Final!S152, "VALID", "NILAI TIDAK SESUAI PERJUMLAHAN LTL"), "")</f>
        <v>VALID</v>
      </c>
      <c r="I152" s="37" t="str">
        <f ca="1">IF(NOT(B152 = ""), IF(Data_Final!D152 - Data_Final!N152 = Data_Final!W152, "VALID", "NILAI TIDAK SESUAI PERJUMLAHAN EQUITY"), "")</f>
        <v>VALID</v>
      </c>
      <c r="J152" s="37" t="str">
        <f ca="1">IF(NOT(B152 = ""), IF(Data_Final!Y152 + Data_Final!Z152 = Data_Final!X152, "VALID", "NILAI TIDAK SESUAI DENGAN PERJUMLAHAN REVENUE"), "")</f>
        <v>VALID</v>
      </c>
      <c r="K152" s="37" t="str">
        <f ca="1">IF(NOT(B152 = ""), IF(Data_Final!Z152 + Data_Final!AA152 - Data_Final!AB152 = Data_Final!AC152, "VALID", "NILAI TIDAK SESUAI PERJUMLAHAN PROFIT BEFORE TAX"), "")</f>
        <v>VALID</v>
      </c>
      <c r="L152" s="37" t="str">
        <f ca="1">IF(NOT(B152 = ""), IF(VALUE(Data_Final!X152 - Data_Final!Y152) = VALUE(Data_Final!Z152), "VALID", "NILAI TIDAK SESUAI DENGAN PERJUMLAHAN GROSS PROFIT"), "")</f>
        <v>VALID</v>
      </c>
    </row>
    <row r="153" spans="1:12">
      <c r="A153" s="36" t="b">
        <f t="shared" ca="1" si="2"/>
        <v>1</v>
      </c>
      <c r="B153" s="79" t="str">
        <f>IF(Data!D153 = 0, "", Data!D153)</f>
        <v>1999259</v>
      </c>
      <c r="C153" s="37" t="str">
        <f ca="1">IF(NOT(B153 = ""), IF(AND((Data_Final!E153 + Data_Final!J153 = Data_Final!D153),(Data_Final!N153 + Data_Final!W153 = Data_Final!D153)), "VALID", "NILAI TIDAK SESUAI"), "")</f>
        <v>VALID</v>
      </c>
      <c r="D153" s="37" t="str">
        <f ca="1">IF(NOT(B153 = ""), IF(Data_Final!F153 + Data_Final!G153 + Data_Final!H153 + Data_Final!I153 = Data_Final!E153, "VALID", "NILAI TIDAK SESUAI DENGAN PERJUMLAHAN CURRENT ASET"), "")</f>
        <v>VALID</v>
      </c>
      <c r="E153" s="37" t="str">
        <f ca="1">IF(NOT(B153 = ""), IF(Data_Final!K153 +Data_Final!L153 + Data_Final!M153 = Data_Final!J153, "VALID", "NILAI TIDAK SESUAI PERJUMLAHAN NCA"), "")</f>
        <v>VALID</v>
      </c>
      <c r="F153" s="37" t="str">
        <f ca="1">IF(NOT(B153 = ""), IF(Data_Final!O153 + Data_Final!S153 = Data_Final!N153, "VALID", "NILAI TIDAK SESUAI DENGAN PERJUMLAHAN LIABILITAS"), "")</f>
        <v>VALID</v>
      </c>
      <c r="G153" s="37" t="str">
        <f ca="1">IF(NOT(B153 = ""), IF(Data_Final!P153 +Data_Final!Q153 +Data_Final!R153 = Data_Final!O153, "VALID", "NILAI TIDAK PERJUMLAHAN STL"), "")</f>
        <v>VALID</v>
      </c>
      <c r="H153" s="37" t="str">
        <f ca="1">IF(NOT(B153 = ""), IF(Data_Final!T153 +Data_Final!U153 +Data_Final!V153 = Data_Final!S153, "VALID", "NILAI TIDAK SESUAI PERJUMLAHAN LTL"), "")</f>
        <v>VALID</v>
      </c>
      <c r="I153" s="37" t="str">
        <f ca="1">IF(NOT(B153 = ""), IF(Data_Final!D153 - Data_Final!N153 = Data_Final!W153, "VALID", "NILAI TIDAK SESUAI PERJUMLAHAN EQUITY"), "")</f>
        <v>VALID</v>
      </c>
      <c r="J153" s="37" t="str">
        <f ca="1">IF(NOT(B153 = ""), IF(Data_Final!Y153 + Data_Final!Z153 = Data_Final!X153, "VALID", "NILAI TIDAK SESUAI DENGAN PERJUMLAHAN REVENUE"), "")</f>
        <v>VALID</v>
      </c>
      <c r="K153" s="37" t="str">
        <f ca="1">IF(NOT(B153 = ""), IF(Data_Final!Z153 + Data_Final!AA153 - Data_Final!AB153 = Data_Final!AC153, "VALID", "NILAI TIDAK SESUAI PERJUMLAHAN PROFIT BEFORE TAX"), "")</f>
        <v>VALID</v>
      </c>
      <c r="L153" s="37" t="str">
        <f ca="1">IF(NOT(B153 = ""), IF(VALUE(Data_Final!X153 - Data_Final!Y153) = VALUE(Data_Final!Z153), "VALID", "NILAI TIDAK SESUAI DENGAN PERJUMLAHAN GROSS PROFIT"), "")</f>
        <v>VALID</v>
      </c>
    </row>
    <row r="154" spans="1:12">
      <c r="A154" s="36" t="b">
        <f t="shared" ca="1" si="2"/>
        <v>1</v>
      </c>
      <c r="B154" s="79" t="str">
        <f>IF(Data!D154 = 0, "", Data!D154)</f>
        <v>1999259</v>
      </c>
      <c r="C154" s="37" t="str">
        <f ca="1">IF(NOT(B154 = ""), IF(AND((Data_Final!E154 + Data_Final!J154 = Data_Final!D154),(Data_Final!N154 + Data_Final!W154 = Data_Final!D154)), "VALID", "NILAI TIDAK SESUAI"), "")</f>
        <v>VALID</v>
      </c>
      <c r="D154" s="37" t="str">
        <f ca="1">IF(NOT(B154 = ""), IF(Data_Final!F154 + Data_Final!G154 + Data_Final!H154 + Data_Final!I154 = Data_Final!E154, "VALID", "NILAI TIDAK SESUAI DENGAN PERJUMLAHAN CURRENT ASET"), "")</f>
        <v>VALID</v>
      </c>
      <c r="E154" s="37" t="str">
        <f ca="1">IF(NOT(B154 = ""), IF(Data_Final!K154 +Data_Final!L154 + Data_Final!M154 = Data_Final!J154, "VALID", "NILAI TIDAK SESUAI PERJUMLAHAN NCA"), "")</f>
        <v>VALID</v>
      </c>
      <c r="F154" s="37" t="str">
        <f ca="1">IF(NOT(B154 = ""), IF(Data_Final!O154 + Data_Final!S154 = Data_Final!N154, "VALID", "NILAI TIDAK SESUAI DENGAN PERJUMLAHAN LIABILITAS"), "")</f>
        <v>VALID</v>
      </c>
      <c r="G154" s="37" t="str">
        <f ca="1">IF(NOT(B154 = ""), IF(Data_Final!P154 +Data_Final!Q154 +Data_Final!R154 = Data_Final!O154, "VALID", "NILAI TIDAK PERJUMLAHAN STL"), "")</f>
        <v>VALID</v>
      </c>
      <c r="H154" s="37" t="str">
        <f ca="1">IF(NOT(B154 = ""), IF(Data_Final!T154 +Data_Final!U154 +Data_Final!V154 = Data_Final!S154, "VALID", "NILAI TIDAK SESUAI PERJUMLAHAN LTL"), "")</f>
        <v>VALID</v>
      </c>
      <c r="I154" s="37" t="str">
        <f ca="1">IF(NOT(B154 = ""), IF(Data_Final!D154 - Data_Final!N154 = Data_Final!W154, "VALID", "NILAI TIDAK SESUAI PERJUMLAHAN EQUITY"), "")</f>
        <v>VALID</v>
      </c>
      <c r="J154" s="37" t="str">
        <f ca="1">IF(NOT(B154 = ""), IF(Data_Final!Y154 + Data_Final!Z154 = Data_Final!X154, "VALID", "NILAI TIDAK SESUAI DENGAN PERJUMLAHAN REVENUE"), "")</f>
        <v>VALID</v>
      </c>
      <c r="K154" s="37" t="str">
        <f ca="1">IF(NOT(B154 = ""), IF(Data_Final!Z154 + Data_Final!AA154 - Data_Final!AB154 = Data_Final!AC154, "VALID", "NILAI TIDAK SESUAI PERJUMLAHAN PROFIT BEFORE TAX"), "")</f>
        <v>VALID</v>
      </c>
      <c r="L154" s="37" t="str">
        <f ca="1">IF(NOT(B154 = ""), IF(VALUE(Data_Final!X154 - Data_Final!Y154) = VALUE(Data_Final!Z154), "VALID", "NILAI TIDAK SESUAI DENGAN PERJUMLAHAN GROSS PROFIT"), "")</f>
        <v>VALID</v>
      </c>
    </row>
    <row r="155" spans="1:12">
      <c r="A155" s="36" t="b">
        <f t="shared" ca="1" si="2"/>
        <v>1</v>
      </c>
      <c r="B155" s="79" t="str">
        <f>IF(Data!D155 = 0, "", Data!D155)</f>
        <v>1999259</v>
      </c>
      <c r="C155" s="37" t="str">
        <f ca="1">IF(NOT(B155 = ""), IF(AND((Data_Final!E155 + Data_Final!J155 = Data_Final!D155),(Data_Final!N155 + Data_Final!W155 = Data_Final!D155)), "VALID", "NILAI TIDAK SESUAI"), "")</f>
        <v>VALID</v>
      </c>
      <c r="D155" s="37" t="str">
        <f ca="1">IF(NOT(B155 = ""), IF(Data_Final!F155 + Data_Final!G155 + Data_Final!H155 + Data_Final!I155 = Data_Final!E155, "VALID", "NILAI TIDAK SESUAI DENGAN PERJUMLAHAN CURRENT ASET"), "")</f>
        <v>VALID</v>
      </c>
      <c r="E155" s="37" t="str">
        <f ca="1">IF(NOT(B155 = ""), IF(Data_Final!K155 +Data_Final!L155 + Data_Final!M155 = Data_Final!J155, "VALID", "NILAI TIDAK SESUAI PERJUMLAHAN NCA"), "")</f>
        <v>VALID</v>
      </c>
      <c r="F155" s="37" t="str">
        <f ca="1">IF(NOT(B155 = ""), IF(Data_Final!O155 + Data_Final!S155 = Data_Final!N155, "VALID", "NILAI TIDAK SESUAI DENGAN PERJUMLAHAN LIABILITAS"), "")</f>
        <v>VALID</v>
      </c>
      <c r="G155" s="37" t="str">
        <f ca="1">IF(NOT(B155 = ""), IF(Data_Final!P155 +Data_Final!Q155 +Data_Final!R155 = Data_Final!O155, "VALID", "NILAI TIDAK PERJUMLAHAN STL"), "")</f>
        <v>VALID</v>
      </c>
      <c r="H155" s="37" t="str">
        <f ca="1">IF(NOT(B155 = ""), IF(Data_Final!T155 +Data_Final!U155 +Data_Final!V155 = Data_Final!S155, "VALID", "NILAI TIDAK SESUAI PERJUMLAHAN LTL"), "")</f>
        <v>VALID</v>
      </c>
      <c r="I155" s="37" t="str">
        <f ca="1">IF(NOT(B155 = ""), IF(Data_Final!D155 - Data_Final!N155 = Data_Final!W155, "VALID", "NILAI TIDAK SESUAI PERJUMLAHAN EQUITY"), "")</f>
        <v>VALID</v>
      </c>
      <c r="J155" s="37" t="str">
        <f ca="1">IF(NOT(B155 = ""), IF(Data_Final!Y155 + Data_Final!Z155 = Data_Final!X155, "VALID", "NILAI TIDAK SESUAI DENGAN PERJUMLAHAN REVENUE"), "")</f>
        <v>VALID</v>
      </c>
      <c r="K155" s="37" t="str">
        <f ca="1">IF(NOT(B155 = ""), IF(Data_Final!Z155 + Data_Final!AA155 - Data_Final!AB155 = Data_Final!AC155, "VALID", "NILAI TIDAK SESUAI PERJUMLAHAN PROFIT BEFORE TAX"), "")</f>
        <v>VALID</v>
      </c>
      <c r="L155" s="37" t="str">
        <f ca="1">IF(NOT(B155 = ""), IF(VALUE(Data_Final!X155 - Data_Final!Y155) = VALUE(Data_Final!Z155), "VALID", "NILAI TIDAK SESUAI DENGAN PERJUMLAHAN GROSS PROFIT"), "")</f>
        <v>VALID</v>
      </c>
    </row>
    <row r="156" spans="1:12">
      <c r="A156" s="36" t="b">
        <f t="shared" ca="1" si="2"/>
        <v>1</v>
      </c>
      <c r="B156" s="79" t="str">
        <f>IF(Data!D156 = 0, "", Data!D156)</f>
        <v>1999259</v>
      </c>
      <c r="C156" s="37" t="str">
        <f ca="1">IF(NOT(B156 = ""), IF(AND((Data_Final!E156 + Data_Final!J156 = Data_Final!D156),(Data_Final!N156 + Data_Final!W156 = Data_Final!D156)), "VALID", "NILAI TIDAK SESUAI"), "")</f>
        <v>VALID</v>
      </c>
      <c r="D156" s="37" t="str">
        <f ca="1">IF(NOT(B156 = ""), IF(Data_Final!F156 + Data_Final!G156 + Data_Final!H156 + Data_Final!I156 = Data_Final!E156, "VALID", "NILAI TIDAK SESUAI DENGAN PERJUMLAHAN CURRENT ASET"), "")</f>
        <v>VALID</v>
      </c>
      <c r="E156" s="37" t="str">
        <f ca="1">IF(NOT(B156 = ""), IF(Data_Final!K156 +Data_Final!L156 + Data_Final!M156 = Data_Final!J156, "VALID", "NILAI TIDAK SESUAI PERJUMLAHAN NCA"), "")</f>
        <v>VALID</v>
      </c>
      <c r="F156" s="37" t="str">
        <f ca="1">IF(NOT(B156 = ""), IF(Data_Final!O156 + Data_Final!S156 = Data_Final!N156, "VALID", "NILAI TIDAK SESUAI DENGAN PERJUMLAHAN LIABILITAS"), "")</f>
        <v>VALID</v>
      </c>
      <c r="G156" s="37" t="str">
        <f ca="1">IF(NOT(B156 = ""), IF(Data_Final!P156 +Data_Final!Q156 +Data_Final!R156 = Data_Final!O156, "VALID", "NILAI TIDAK PERJUMLAHAN STL"), "")</f>
        <v>VALID</v>
      </c>
      <c r="H156" s="37" t="str">
        <f ca="1">IF(NOT(B156 = ""), IF(Data_Final!T156 +Data_Final!U156 +Data_Final!V156 = Data_Final!S156, "VALID", "NILAI TIDAK SESUAI PERJUMLAHAN LTL"), "")</f>
        <v>VALID</v>
      </c>
      <c r="I156" s="37" t="str">
        <f ca="1">IF(NOT(B156 = ""), IF(Data_Final!D156 - Data_Final!N156 = Data_Final!W156, "VALID", "NILAI TIDAK SESUAI PERJUMLAHAN EQUITY"), "")</f>
        <v>VALID</v>
      </c>
      <c r="J156" s="37" t="str">
        <f ca="1">IF(NOT(B156 = ""), IF(Data_Final!Y156 + Data_Final!Z156 = Data_Final!X156, "VALID", "NILAI TIDAK SESUAI DENGAN PERJUMLAHAN REVENUE"), "")</f>
        <v>VALID</v>
      </c>
      <c r="K156" s="37" t="str">
        <f ca="1">IF(NOT(B156 = ""), IF(Data_Final!Z156 + Data_Final!AA156 - Data_Final!AB156 = Data_Final!AC156, "VALID", "NILAI TIDAK SESUAI PERJUMLAHAN PROFIT BEFORE TAX"), "")</f>
        <v>VALID</v>
      </c>
      <c r="L156" s="37" t="str">
        <f ca="1">IF(NOT(B156 = ""), IF(VALUE(Data_Final!X156 - Data_Final!Y156) = VALUE(Data_Final!Z156), "VALID", "NILAI TIDAK SESUAI DENGAN PERJUMLAHAN GROSS PROFIT"), "")</f>
        <v>VALID</v>
      </c>
    </row>
    <row r="157" spans="1:12">
      <c r="A157" s="36" t="b">
        <f t="shared" ca="1" si="2"/>
        <v>1</v>
      </c>
      <c r="B157" s="79" t="str">
        <f>IF(Data!D157 = 0, "", Data!D157)</f>
        <v>2002701</v>
      </c>
      <c r="C157" s="37" t="str">
        <f ca="1">IF(NOT(B157 = ""), IF(AND((Data_Final!E157 + Data_Final!J157 = Data_Final!D157),(Data_Final!N157 + Data_Final!W157 = Data_Final!D157)), "VALID", "NILAI TIDAK SESUAI"), "")</f>
        <v>VALID</v>
      </c>
      <c r="D157" s="37" t="str">
        <f ca="1">IF(NOT(B157 = ""), IF(Data_Final!F157 + Data_Final!G157 + Data_Final!H157 + Data_Final!I157 = Data_Final!E157, "VALID", "NILAI TIDAK SESUAI DENGAN PERJUMLAHAN CURRENT ASET"), "")</f>
        <v>VALID</v>
      </c>
      <c r="E157" s="37" t="str">
        <f ca="1">IF(NOT(B157 = ""), IF(Data_Final!K157 +Data_Final!L157 + Data_Final!M157 = Data_Final!J157, "VALID", "NILAI TIDAK SESUAI PERJUMLAHAN NCA"), "")</f>
        <v>VALID</v>
      </c>
      <c r="F157" s="37" t="str">
        <f ca="1">IF(NOT(B157 = ""), IF(Data_Final!O157 + Data_Final!S157 = Data_Final!N157, "VALID", "NILAI TIDAK SESUAI DENGAN PERJUMLAHAN LIABILITAS"), "")</f>
        <v>VALID</v>
      </c>
      <c r="G157" s="37" t="str">
        <f ca="1">IF(NOT(B157 = ""), IF(Data_Final!P157 +Data_Final!Q157 +Data_Final!R157 = Data_Final!O157, "VALID", "NILAI TIDAK PERJUMLAHAN STL"), "")</f>
        <v>VALID</v>
      </c>
      <c r="H157" s="37" t="str">
        <f ca="1">IF(NOT(B157 = ""), IF(Data_Final!T157 +Data_Final!U157 +Data_Final!V157 = Data_Final!S157, "VALID", "NILAI TIDAK SESUAI PERJUMLAHAN LTL"), "")</f>
        <v>VALID</v>
      </c>
      <c r="I157" s="37" t="str">
        <f ca="1">IF(NOT(B157 = ""), IF(Data_Final!D157 - Data_Final!N157 = Data_Final!W157, "VALID", "NILAI TIDAK SESUAI PERJUMLAHAN EQUITY"), "")</f>
        <v>VALID</v>
      </c>
      <c r="J157" s="37" t="str">
        <f ca="1">IF(NOT(B157 = ""), IF(Data_Final!Y157 + Data_Final!Z157 = Data_Final!X157, "VALID", "NILAI TIDAK SESUAI DENGAN PERJUMLAHAN REVENUE"), "")</f>
        <v>VALID</v>
      </c>
      <c r="K157" s="37" t="str">
        <f ca="1">IF(NOT(B157 = ""), IF(Data_Final!Z157 + Data_Final!AA157 - Data_Final!AB157 = Data_Final!AC157, "VALID", "NILAI TIDAK SESUAI PERJUMLAHAN PROFIT BEFORE TAX"), "")</f>
        <v>VALID</v>
      </c>
      <c r="L157" s="37" t="str">
        <f ca="1">IF(NOT(B157 = ""), IF(VALUE(Data_Final!X157 - Data_Final!Y157) = VALUE(Data_Final!Z157), "VALID", "NILAI TIDAK SESUAI DENGAN PERJUMLAHAN GROSS PROFIT"), "")</f>
        <v>VALID</v>
      </c>
    </row>
    <row r="158" spans="1:12">
      <c r="A158" s="36" t="b">
        <f t="shared" ca="1" si="2"/>
        <v>1</v>
      </c>
      <c r="B158" s="79" t="str">
        <f>IF(Data!D158 = 0, "", Data!D158)</f>
        <v>2101554</v>
      </c>
      <c r="C158" s="37" t="str">
        <f ca="1">IF(NOT(B158 = ""), IF(AND((Data_Final!E158 + Data_Final!J158 = Data_Final!D158),(Data_Final!N158 + Data_Final!W158 = Data_Final!D158)), "VALID", "NILAI TIDAK SESUAI"), "")</f>
        <v>VALID</v>
      </c>
      <c r="D158" s="37" t="str">
        <f ca="1">IF(NOT(B158 = ""), IF(Data_Final!F158 + Data_Final!G158 + Data_Final!H158 + Data_Final!I158 = Data_Final!E158, "VALID", "NILAI TIDAK SESUAI DENGAN PERJUMLAHAN CURRENT ASET"), "")</f>
        <v>VALID</v>
      </c>
      <c r="E158" s="37" t="str">
        <f ca="1">IF(NOT(B158 = ""), IF(Data_Final!K158 +Data_Final!L158 + Data_Final!M158 = Data_Final!J158, "VALID", "NILAI TIDAK SESUAI PERJUMLAHAN NCA"), "")</f>
        <v>VALID</v>
      </c>
      <c r="F158" s="37" t="str">
        <f ca="1">IF(NOT(B158 = ""), IF(Data_Final!O158 + Data_Final!S158 = Data_Final!N158, "VALID", "NILAI TIDAK SESUAI DENGAN PERJUMLAHAN LIABILITAS"), "")</f>
        <v>VALID</v>
      </c>
      <c r="G158" s="37" t="str">
        <f ca="1">IF(NOT(B158 = ""), IF(Data_Final!P158 +Data_Final!Q158 +Data_Final!R158 = Data_Final!O158, "VALID", "NILAI TIDAK PERJUMLAHAN STL"), "")</f>
        <v>VALID</v>
      </c>
      <c r="H158" s="37" t="str">
        <f ca="1">IF(NOT(B158 = ""), IF(Data_Final!T158 +Data_Final!U158 +Data_Final!V158 = Data_Final!S158, "VALID", "NILAI TIDAK SESUAI PERJUMLAHAN LTL"), "")</f>
        <v>VALID</v>
      </c>
      <c r="I158" s="37" t="str">
        <f ca="1">IF(NOT(B158 = ""), IF(Data_Final!D158 - Data_Final!N158 = Data_Final!W158, "VALID", "NILAI TIDAK SESUAI PERJUMLAHAN EQUITY"), "")</f>
        <v>VALID</v>
      </c>
      <c r="J158" s="37" t="str">
        <f ca="1">IF(NOT(B158 = ""), IF(Data_Final!Y158 + Data_Final!Z158 = Data_Final!X158, "VALID", "NILAI TIDAK SESUAI DENGAN PERJUMLAHAN REVENUE"), "")</f>
        <v>VALID</v>
      </c>
      <c r="K158" s="37" t="str">
        <f ca="1">IF(NOT(B158 = ""), IF(Data_Final!Z158 + Data_Final!AA158 - Data_Final!AB158 = Data_Final!AC158, "VALID", "NILAI TIDAK SESUAI PERJUMLAHAN PROFIT BEFORE TAX"), "")</f>
        <v>VALID</v>
      </c>
      <c r="L158" s="37" t="str">
        <f ca="1">IF(NOT(B158 = ""), IF(VALUE(Data_Final!X158 - Data_Final!Y158) = VALUE(Data_Final!Z158), "VALID", "NILAI TIDAK SESUAI DENGAN PERJUMLAHAN GROSS PROFIT"), "")</f>
        <v>VALID</v>
      </c>
    </row>
    <row r="159" spans="1:12">
      <c r="A159" s="36" t="b">
        <f t="shared" ca="1" si="2"/>
        <v>1</v>
      </c>
      <c r="B159" s="79" t="str">
        <f>IF(Data!D159 = 0, "", Data!D159)</f>
        <v>2128005</v>
      </c>
      <c r="C159" s="37" t="str">
        <f ca="1">IF(NOT(B159 = ""), IF(AND((Data_Final!E159 + Data_Final!J159 = Data_Final!D159),(Data_Final!N159 + Data_Final!W159 = Data_Final!D159)), "VALID", "NILAI TIDAK SESUAI"), "")</f>
        <v>VALID</v>
      </c>
      <c r="D159" s="37" t="str">
        <f ca="1">IF(NOT(B159 = ""), IF(Data_Final!F159 + Data_Final!G159 + Data_Final!H159 + Data_Final!I159 = Data_Final!E159, "VALID", "NILAI TIDAK SESUAI DENGAN PERJUMLAHAN CURRENT ASET"), "")</f>
        <v>VALID</v>
      </c>
      <c r="E159" s="37" t="str">
        <f ca="1">IF(NOT(B159 = ""), IF(Data_Final!K159 +Data_Final!L159 + Data_Final!M159 = Data_Final!J159, "VALID", "NILAI TIDAK SESUAI PERJUMLAHAN NCA"), "")</f>
        <v>VALID</v>
      </c>
      <c r="F159" s="37" t="str">
        <f ca="1">IF(NOT(B159 = ""), IF(Data_Final!O159 + Data_Final!S159 = Data_Final!N159, "VALID", "NILAI TIDAK SESUAI DENGAN PERJUMLAHAN LIABILITAS"), "")</f>
        <v>VALID</v>
      </c>
      <c r="G159" s="37" t="str">
        <f ca="1">IF(NOT(B159 = ""), IF(Data_Final!P159 +Data_Final!Q159 +Data_Final!R159 = Data_Final!O159, "VALID", "NILAI TIDAK PERJUMLAHAN STL"), "")</f>
        <v>VALID</v>
      </c>
      <c r="H159" s="37" t="str">
        <f ca="1">IF(NOT(B159 = ""), IF(Data_Final!T159 +Data_Final!U159 +Data_Final!V159 = Data_Final!S159, "VALID", "NILAI TIDAK SESUAI PERJUMLAHAN LTL"), "")</f>
        <v>VALID</v>
      </c>
      <c r="I159" s="37" t="str">
        <f ca="1">IF(NOT(B159 = ""), IF(Data_Final!D159 - Data_Final!N159 = Data_Final!W159, "VALID", "NILAI TIDAK SESUAI PERJUMLAHAN EQUITY"), "")</f>
        <v>VALID</v>
      </c>
      <c r="J159" s="37" t="str">
        <f ca="1">IF(NOT(B159 = ""), IF(Data_Final!Y159 + Data_Final!Z159 = Data_Final!X159, "VALID", "NILAI TIDAK SESUAI DENGAN PERJUMLAHAN REVENUE"), "")</f>
        <v>VALID</v>
      </c>
      <c r="K159" s="37" t="str">
        <f ca="1">IF(NOT(B159 = ""), IF(Data_Final!Z159 + Data_Final!AA159 - Data_Final!AB159 = Data_Final!AC159, "VALID", "NILAI TIDAK SESUAI PERJUMLAHAN PROFIT BEFORE TAX"), "")</f>
        <v>VALID</v>
      </c>
      <c r="L159" s="37" t="str">
        <f ca="1">IF(NOT(B159 = ""), IF(VALUE(Data_Final!X159 - Data_Final!Y159) = VALUE(Data_Final!Z159), "VALID", "NILAI TIDAK SESUAI DENGAN PERJUMLAHAN GROSS PROFIT"), "")</f>
        <v>VALID</v>
      </c>
    </row>
    <row r="160" spans="1:12">
      <c r="A160" s="36" t="b">
        <f t="shared" ca="1" si="2"/>
        <v>1</v>
      </c>
      <c r="B160" s="79" t="str">
        <f>IF(Data!D160 = 0, "", Data!D160)</f>
        <v>2136034</v>
      </c>
      <c r="C160" s="37" t="str">
        <f ca="1">IF(NOT(B160 = ""), IF(AND((Data_Final!E160 + Data_Final!J160 = Data_Final!D160),(Data_Final!N160 + Data_Final!W160 = Data_Final!D160)), "VALID", "NILAI TIDAK SESUAI"), "")</f>
        <v>VALID</v>
      </c>
      <c r="D160" s="37" t="str">
        <f ca="1">IF(NOT(B160 = ""), IF(Data_Final!F160 + Data_Final!G160 + Data_Final!H160 + Data_Final!I160 = Data_Final!E160, "VALID", "NILAI TIDAK SESUAI DENGAN PERJUMLAHAN CURRENT ASET"), "")</f>
        <v>VALID</v>
      </c>
      <c r="E160" s="37" t="str">
        <f ca="1">IF(NOT(B160 = ""), IF(Data_Final!K160 +Data_Final!L160 + Data_Final!M160 = Data_Final!J160, "VALID", "NILAI TIDAK SESUAI PERJUMLAHAN NCA"), "")</f>
        <v>VALID</v>
      </c>
      <c r="F160" s="37" t="str">
        <f ca="1">IF(NOT(B160 = ""), IF(Data_Final!O160 + Data_Final!S160 = Data_Final!N160, "VALID", "NILAI TIDAK SESUAI DENGAN PERJUMLAHAN LIABILITAS"), "")</f>
        <v>VALID</v>
      </c>
      <c r="G160" s="37" t="str">
        <f ca="1">IF(NOT(B160 = ""), IF(Data_Final!P160 +Data_Final!Q160 +Data_Final!R160 = Data_Final!O160, "VALID", "NILAI TIDAK PERJUMLAHAN STL"), "")</f>
        <v>VALID</v>
      </c>
      <c r="H160" s="37" t="str">
        <f ca="1">IF(NOT(B160 = ""), IF(Data_Final!T160 +Data_Final!U160 +Data_Final!V160 = Data_Final!S160, "VALID", "NILAI TIDAK SESUAI PERJUMLAHAN LTL"), "")</f>
        <v>VALID</v>
      </c>
      <c r="I160" s="37" t="str">
        <f ca="1">IF(NOT(B160 = ""), IF(Data_Final!D160 - Data_Final!N160 = Data_Final!W160, "VALID", "NILAI TIDAK SESUAI PERJUMLAHAN EQUITY"), "")</f>
        <v>VALID</v>
      </c>
      <c r="J160" s="37" t="str">
        <f ca="1">IF(NOT(B160 = ""), IF(Data_Final!Y160 + Data_Final!Z160 = Data_Final!X160, "VALID", "NILAI TIDAK SESUAI DENGAN PERJUMLAHAN REVENUE"), "")</f>
        <v>VALID</v>
      </c>
      <c r="K160" s="37" t="str">
        <f ca="1">IF(NOT(B160 = ""), IF(Data_Final!Z160 + Data_Final!AA160 - Data_Final!AB160 = Data_Final!AC160, "VALID", "NILAI TIDAK SESUAI PERJUMLAHAN PROFIT BEFORE TAX"), "")</f>
        <v>VALID</v>
      </c>
      <c r="L160" s="37" t="str">
        <f ca="1">IF(NOT(B160 = ""), IF(VALUE(Data_Final!X160 - Data_Final!Y160) = VALUE(Data_Final!Z160), "VALID", "NILAI TIDAK SESUAI DENGAN PERJUMLAHAN GROSS PROFIT"), "")</f>
        <v>VALID</v>
      </c>
    </row>
    <row r="161" spans="1:12">
      <c r="A161" s="36" t="b">
        <f t="shared" ca="1" si="2"/>
        <v>1</v>
      </c>
      <c r="B161" s="79" t="str">
        <f>IF(Data!D161 = 0, "", Data!D161)</f>
        <v>2136034</v>
      </c>
      <c r="C161" s="37" t="str">
        <f ca="1">IF(NOT(B161 = ""), IF(AND((Data_Final!E161 + Data_Final!J161 = Data_Final!D161),(Data_Final!N161 + Data_Final!W161 = Data_Final!D161)), "VALID", "NILAI TIDAK SESUAI"), "")</f>
        <v>VALID</v>
      </c>
      <c r="D161" s="37" t="str">
        <f ca="1">IF(NOT(B161 = ""), IF(Data_Final!F161 + Data_Final!G161 + Data_Final!H161 + Data_Final!I161 = Data_Final!E161, "VALID", "NILAI TIDAK SESUAI DENGAN PERJUMLAHAN CURRENT ASET"), "")</f>
        <v>VALID</v>
      </c>
      <c r="E161" s="37" t="str">
        <f ca="1">IF(NOT(B161 = ""), IF(Data_Final!K161 +Data_Final!L161 + Data_Final!M161 = Data_Final!J161, "VALID", "NILAI TIDAK SESUAI PERJUMLAHAN NCA"), "")</f>
        <v>VALID</v>
      </c>
      <c r="F161" s="37" t="str">
        <f ca="1">IF(NOT(B161 = ""), IF(Data_Final!O161 + Data_Final!S161 = Data_Final!N161, "VALID", "NILAI TIDAK SESUAI DENGAN PERJUMLAHAN LIABILITAS"), "")</f>
        <v>VALID</v>
      </c>
      <c r="G161" s="37" t="str">
        <f ca="1">IF(NOT(B161 = ""), IF(Data_Final!P161 +Data_Final!Q161 +Data_Final!R161 = Data_Final!O161, "VALID", "NILAI TIDAK PERJUMLAHAN STL"), "")</f>
        <v>VALID</v>
      </c>
      <c r="H161" s="37" t="str">
        <f ca="1">IF(NOT(B161 = ""), IF(Data_Final!T161 +Data_Final!U161 +Data_Final!V161 = Data_Final!S161, "VALID", "NILAI TIDAK SESUAI PERJUMLAHAN LTL"), "")</f>
        <v>VALID</v>
      </c>
      <c r="I161" s="37" t="str">
        <f ca="1">IF(NOT(B161 = ""), IF(Data_Final!D161 - Data_Final!N161 = Data_Final!W161, "VALID", "NILAI TIDAK SESUAI PERJUMLAHAN EQUITY"), "")</f>
        <v>VALID</v>
      </c>
      <c r="J161" s="37" t="str">
        <f ca="1">IF(NOT(B161 = ""), IF(Data_Final!Y161 + Data_Final!Z161 = Data_Final!X161, "VALID", "NILAI TIDAK SESUAI DENGAN PERJUMLAHAN REVENUE"), "")</f>
        <v>VALID</v>
      </c>
      <c r="K161" s="37" t="str">
        <f ca="1">IF(NOT(B161 = ""), IF(Data_Final!Z161 + Data_Final!AA161 - Data_Final!AB161 = Data_Final!AC161, "VALID", "NILAI TIDAK SESUAI PERJUMLAHAN PROFIT BEFORE TAX"), "")</f>
        <v>VALID</v>
      </c>
      <c r="L161" s="37" t="str">
        <f ca="1">IF(NOT(B161 = ""), IF(VALUE(Data_Final!X161 - Data_Final!Y161) = VALUE(Data_Final!Z161), "VALID", "NILAI TIDAK SESUAI DENGAN PERJUMLAHAN GROSS PROFIT"), "")</f>
        <v>VALID</v>
      </c>
    </row>
    <row r="162" spans="1:12">
      <c r="A162" s="36" t="b">
        <f t="shared" ca="1" si="2"/>
        <v>1</v>
      </c>
      <c r="B162" s="79" t="str">
        <f>IF(Data!D162 = 0, "", Data!D162)</f>
        <v>2164841</v>
      </c>
      <c r="C162" s="37" t="str">
        <f ca="1">IF(NOT(B162 = ""), IF(AND((Data_Final!E162 + Data_Final!J162 = Data_Final!D162),(Data_Final!N162 + Data_Final!W162 = Data_Final!D162)), "VALID", "NILAI TIDAK SESUAI"), "")</f>
        <v>VALID</v>
      </c>
      <c r="D162" s="37" t="str">
        <f ca="1">IF(NOT(B162 = ""), IF(Data_Final!F162 + Data_Final!G162 + Data_Final!H162 + Data_Final!I162 = Data_Final!E162, "VALID", "NILAI TIDAK SESUAI DENGAN PERJUMLAHAN CURRENT ASET"), "")</f>
        <v>VALID</v>
      </c>
      <c r="E162" s="37" t="str">
        <f ca="1">IF(NOT(B162 = ""), IF(Data_Final!K162 +Data_Final!L162 + Data_Final!M162 = Data_Final!J162, "VALID", "NILAI TIDAK SESUAI PERJUMLAHAN NCA"), "")</f>
        <v>VALID</v>
      </c>
      <c r="F162" s="37" t="str">
        <f ca="1">IF(NOT(B162 = ""), IF(Data_Final!O162 + Data_Final!S162 = Data_Final!N162, "VALID", "NILAI TIDAK SESUAI DENGAN PERJUMLAHAN LIABILITAS"), "")</f>
        <v>VALID</v>
      </c>
      <c r="G162" s="37" t="str">
        <f ca="1">IF(NOT(B162 = ""), IF(Data_Final!P162 +Data_Final!Q162 +Data_Final!R162 = Data_Final!O162, "VALID", "NILAI TIDAK PERJUMLAHAN STL"), "")</f>
        <v>VALID</v>
      </c>
      <c r="H162" s="37" t="str">
        <f ca="1">IF(NOT(B162 = ""), IF(Data_Final!T162 +Data_Final!U162 +Data_Final!V162 = Data_Final!S162, "VALID", "NILAI TIDAK SESUAI PERJUMLAHAN LTL"), "")</f>
        <v>VALID</v>
      </c>
      <c r="I162" s="37" t="str">
        <f ca="1">IF(NOT(B162 = ""), IF(Data_Final!D162 - Data_Final!N162 = Data_Final!W162, "VALID", "NILAI TIDAK SESUAI PERJUMLAHAN EQUITY"), "")</f>
        <v>VALID</v>
      </c>
      <c r="J162" s="37" t="str">
        <f ca="1">IF(NOT(B162 = ""), IF(Data_Final!Y162 + Data_Final!Z162 = Data_Final!X162, "VALID", "NILAI TIDAK SESUAI DENGAN PERJUMLAHAN REVENUE"), "")</f>
        <v>VALID</v>
      </c>
      <c r="K162" s="37" t="str">
        <f ca="1">IF(NOT(B162 = ""), IF(Data_Final!Z162 + Data_Final!AA162 - Data_Final!AB162 = Data_Final!AC162, "VALID", "NILAI TIDAK SESUAI PERJUMLAHAN PROFIT BEFORE TAX"), "")</f>
        <v>VALID</v>
      </c>
      <c r="L162" s="37" t="str">
        <f ca="1">IF(NOT(B162 = ""), IF(VALUE(Data_Final!X162 - Data_Final!Y162) = VALUE(Data_Final!Z162), "VALID", "NILAI TIDAK SESUAI DENGAN PERJUMLAHAN GROSS PROFIT"), "")</f>
        <v>VALID</v>
      </c>
    </row>
    <row r="163" spans="1:12">
      <c r="A163" s="36" t="b">
        <f t="shared" ca="1" si="2"/>
        <v>1</v>
      </c>
      <c r="B163" s="79" t="str">
        <f>IF(Data!D163 = 0, "", Data!D163)</f>
        <v>2204130</v>
      </c>
      <c r="C163" s="37" t="str">
        <f ca="1">IF(NOT(B163 = ""), IF(AND((Data_Final!E163 + Data_Final!J163 = Data_Final!D163),(Data_Final!N163 + Data_Final!W163 = Data_Final!D163)), "VALID", "NILAI TIDAK SESUAI"), "")</f>
        <v>VALID</v>
      </c>
      <c r="D163" s="37" t="str">
        <f ca="1">IF(NOT(B163 = ""), IF(Data_Final!F163 + Data_Final!G163 + Data_Final!H163 + Data_Final!I163 = Data_Final!E163, "VALID", "NILAI TIDAK SESUAI DENGAN PERJUMLAHAN CURRENT ASET"), "")</f>
        <v>VALID</v>
      </c>
      <c r="E163" s="37" t="str">
        <f ca="1">IF(NOT(B163 = ""), IF(Data_Final!K163 +Data_Final!L163 + Data_Final!M163 = Data_Final!J163, "VALID", "NILAI TIDAK SESUAI PERJUMLAHAN NCA"), "")</f>
        <v>VALID</v>
      </c>
      <c r="F163" s="37" t="str">
        <f ca="1">IF(NOT(B163 = ""), IF(Data_Final!O163 + Data_Final!S163 = Data_Final!N163, "VALID", "NILAI TIDAK SESUAI DENGAN PERJUMLAHAN LIABILITAS"), "")</f>
        <v>VALID</v>
      </c>
      <c r="G163" s="37" t="str">
        <f ca="1">IF(NOT(B163 = ""), IF(Data_Final!P163 +Data_Final!Q163 +Data_Final!R163 = Data_Final!O163, "VALID", "NILAI TIDAK PERJUMLAHAN STL"), "")</f>
        <v>VALID</v>
      </c>
      <c r="H163" s="37" t="str">
        <f ca="1">IF(NOT(B163 = ""), IF(Data_Final!T163 +Data_Final!U163 +Data_Final!V163 = Data_Final!S163, "VALID", "NILAI TIDAK SESUAI PERJUMLAHAN LTL"), "")</f>
        <v>VALID</v>
      </c>
      <c r="I163" s="37" t="str">
        <f ca="1">IF(NOT(B163 = ""), IF(Data_Final!D163 - Data_Final!N163 = Data_Final!W163, "VALID", "NILAI TIDAK SESUAI PERJUMLAHAN EQUITY"), "")</f>
        <v>VALID</v>
      </c>
      <c r="J163" s="37" t="str">
        <f ca="1">IF(NOT(B163 = ""), IF(Data_Final!Y163 + Data_Final!Z163 = Data_Final!X163, "VALID", "NILAI TIDAK SESUAI DENGAN PERJUMLAHAN REVENUE"), "")</f>
        <v>VALID</v>
      </c>
      <c r="K163" s="37" t="str">
        <f ca="1">IF(NOT(B163 = ""), IF(Data_Final!Z163 + Data_Final!AA163 - Data_Final!AB163 = Data_Final!AC163, "VALID", "NILAI TIDAK SESUAI PERJUMLAHAN PROFIT BEFORE TAX"), "")</f>
        <v>VALID</v>
      </c>
      <c r="L163" s="37" t="str">
        <f ca="1">IF(NOT(B163 = ""), IF(VALUE(Data_Final!X163 - Data_Final!Y163) = VALUE(Data_Final!Z163), "VALID", "NILAI TIDAK SESUAI DENGAN PERJUMLAHAN GROSS PROFIT"), "")</f>
        <v>VALID</v>
      </c>
    </row>
    <row r="164" spans="1:12">
      <c r="A164" s="36" t="b">
        <f t="shared" ca="1" si="2"/>
        <v>1</v>
      </c>
      <c r="B164" s="79" t="str">
        <f>IF(Data!D164 = 0, "", Data!D164)</f>
        <v>2204130</v>
      </c>
      <c r="C164" s="37" t="str">
        <f ca="1">IF(NOT(B164 = ""), IF(AND((Data_Final!E164 + Data_Final!J164 = Data_Final!D164),(Data_Final!N164 + Data_Final!W164 = Data_Final!D164)), "VALID", "NILAI TIDAK SESUAI"), "")</f>
        <v>VALID</v>
      </c>
      <c r="D164" s="37" t="str">
        <f ca="1">IF(NOT(B164 = ""), IF(Data_Final!F164 + Data_Final!G164 + Data_Final!H164 + Data_Final!I164 = Data_Final!E164, "VALID", "NILAI TIDAK SESUAI DENGAN PERJUMLAHAN CURRENT ASET"), "")</f>
        <v>VALID</v>
      </c>
      <c r="E164" s="37" t="str">
        <f ca="1">IF(NOT(B164 = ""), IF(Data_Final!K164 +Data_Final!L164 + Data_Final!M164 = Data_Final!J164, "VALID", "NILAI TIDAK SESUAI PERJUMLAHAN NCA"), "")</f>
        <v>VALID</v>
      </c>
      <c r="F164" s="37" t="str">
        <f ca="1">IF(NOT(B164 = ""), IF(Data_Final!O164 + Data_Final!S164 = Data_Final!N164, "VALID", "NILAI TIDAK SESUAI DENGAN PERJUMLAHAN LIABILITAS"), "")</f>
        <v>VALID</v>
      </c>
      <c r="G164" s="37" t="str">
        <f ca="1">IF(NOT(B164 = ""), IF(Data_Final!P164 +Data_Final!Q164 +Data_Final!R164 = Data_Final!O164, "VALID", "NILAI TIDAK PERJUMLAHAN STL"), "")</f>
        <v>VALID</v>
      </c>
      <c r="H164" s="37" t="str">
        <f ca="1">IF(NOT(B164 = ""), IF(Data_Final!T164 +Data_Final!U164 +Data_Final!V164 = Data_Final!S164, "VALID", "NILAI TIDAK SESUAI PERJUMLAHAN LTL"), "")</f>
        <v>VALID</v>
      </c>
      <c r="I164" s="37" t="str">
        <f ca="1">IF(NOT(B164 = ""), IF(Data_Final!D164 - Data_Final!N164 = Data_Final!W164, "VALID", "NILAI TIDAK SESUAI PERJUMLAHAN EQUITY"), "")</f>
        <v>VALID</v>
      </c>
      <c r="J164" s="37" t="str">
        <f ca="1">IF(NOT(B164 = ""), IF(Data_Final!Y164 + Data_Final!Z164 = Data_Final!X164, "VALID", "NILAI TIDAK SESUAI DENGAN PERJUMLAHAN REVENUE"), "")</f>
        <v>VALID</v>
      </c>
      <c r="K164" s="37" t="str">
        <f ca="1">IF(NOT(B164 = ""), IF(Data_Final!Z164 + Data_Final!AA164 - Data_Final!AB164 = Data_Final!AC164, "VALID", "NILAI TIDAK SESUAI PERJUMLAHAN PROFIT BEFORE TAX"), "")</f>
        <v>VALID</v>
      </c>
      <c r="L164" s="37" t="str">
        <f ca="1">IF(NOT(B164 = ""), IF(VALUE(Data_Final!X164 - Data_Final!Y164) = VALUE(Data_Final!Z164), "VALID", "NILAI TIDAK SESUAI DENGAN PERJUMLAHAN GROSS PROFIT"), "")</f>
        <v>VALID</v>
      </c>
    </row>
    <row r="165" spans="1:12">
      <c r="A165" s="36" t="b">
        <f t="shared" ca="1" si="2"/>
        <v>1</v>
      </c>
      <c r="B165" s="79" t="str">
        <f>IF(Data!D165 = 0, "", Data!D165)</f>
        <v>2204623</v>
      </c>
      <c r="C165" s="37" t="str">
        <f ca="1">IF(NOT(B165 = ""), IF(AND((Data_Final!E165 + Data_Final!J165 = Data_Final!D165),(Data_Final!N165 + Data_Final!W165 = Data_Final!D165)), "VALID", "NILAI TIDAK SESUAI"), "")</f>
        <v>VALID</v>
      </c>
      <c r="D165" s="37" t="str">
        <f ca="1">IF(NOT(B165 = ""), IF(Data_Final!F165 + Data_Final!G165 + Data_Final!H165 + Data_Final!I165 = Data_Final!E165, "VALID", "NILAI TIDAK SESUAI DENGAN PERJUMLAHAN CURRENT ASET"), "")</f>
        <v>VALID</v>
      </c>
      <c r="E165" s="37" t="str">
        <f ca="1">IF(NOT(B165 = ""), IF(Data_Final!K165 +Data_Final!L165 + Data_Final!M165 = Data_Final!J165, "VALID", "NILAI TIDAK SESUAI PERJUMLAHAN NCA"), "")</f>
        <v>VALID</v>
      </c>
      <c r="F165" s="37" t="str">
        <f ca="1">IF(NOT(B165 = ""), IF(Data_Final!O165 + Data_Final!S165 = Data_Final!N165, "VALID", "NILAI TIDAK SESUAI DENGAN PERJUMLAHAN LIABILITAS"), "")</f>
        <v>VALID</v>
      </c>
      <c r="G165" s="37" t="str">
        <f ca="1">IF(NOT(B165 = ""), IF(Data_Final!P165 +Data_Final!Q165 +Data_Final!R165 = Data_Final!O165, "VALID", "NILAI TIDAK PERJUMLAHAN STL"), "")</f>
        <v>VALID</v>
      </c>
      <c r="H165" s="37" t="str">
        <f ca="1">IF(NOT(B165 = ""), IF(Data_Final!T165 +Data_Final!U165 +Data_Final!V165 = Data_Final!S165, "VALID", "NILAI TIDAK SESUAI PERJUMLAHAN LTL"), "")</f>
        <v>VALID</v>
      </c>
      <c r="I165" s="37" t="str">
        <f ca="1">IF(NOT(B165 = ""), IF(Data_Final!D165 - Data_Final!N165 = Data_Final!W165, "VALID", "NILAI TIDAK SESUAI PERJUMLAHAN EQUITY"), "")</f>
        <v>VALID</v>
      </c>
      <c r="J165" s="37" t="str">
        <f ca="1">IF(NOT(B165 = ""), IF(Data_Final!Y165 + Data_Final!Z165 = Data_Final!X165, "VALID", "NILAI TIDAK SESUAI DENGAN PERJUMLAHAN REVENUE"), "")</f>
        <v>VALID</v>
      </c>
      <c r="K165" s="37" t="str">
        <f ca="1">IF(NOT(B165 = ""), IF(Data_Final!Z165 + Data_Final!AA165 - Data_Final!AB165 = Data_Final!AC165, "VALID", "NILAI TIDAK SESUAI PERJUMLAHAN PROFIT BEFORE TAX"), "")</f>
        <v>VALID</v>
      </c>
      <c r="L165" s="37" t="str">
        <f ca="1">IF(NOT(B165 = ""), IF(VALUE(Data_Final!X165 - Data_Final!Y165) = VALUE(Data_Final!Z165), "VALID", "NILAI TIDAK SESUAI DENGAN PERJUMLAHAN GROSS PROFIT"), "")</f>
        <v>VALID</v>
      </c>
    </row>
    <row r="166" spans="1:12">
      <c r="A166" s="36" t="b">
        <f t="shared" ca="1" si="2"/>
        <v>1</v>
      </c>
      <c r="B166" s="79" t="str">
        <f>IF(Data!D166 = 0, "", Data!D166)</f>
        <v>2204623</v>
      </c>
      <c r="C166" s="37" t="str">
        <f ca="1">IF(NOT(B166 = ""), IF(AND((Data_Final!E166 + Data_Final!J166 = Data_Final!D166),(Data_Final!N166 + Data_Final!W166 = Data_Final!D166)), "VALID", "NILAI TIDAK SESUAI"), "")</f>
        <v>VALID</v>
      </c>
      <c r="D166" s="37" t="str">
        <f ca="1">IF(NOT(B166 = ""), IF(Data_Final!F166 + Data_Final!G166 + Data_Final!H166 + Data_Final!I166 = Data_Final!E166, "VALID", "NILAI TIDAK SESUAI DENGAN PERJUMLAHAN CURRENT ASET"), "")</f>
        <v>VALID</v>
      </c>
      <c r="E166" s="37" t="str">
        <f ca="1">IF(NOT(B166 = ""), IF(Data_Final!K166 +Data_Final!L166 + Data_Final!M166 = Data_Final!J166, "VALID", "NILAI TIDAK SESUAI PERJUMLAHAN NCA"), "")</f>
        <v>VALID</v>
      </c>
      <c r="F166" s="37" t="str">
        <f ca="1">IF(NOT(B166 = ""), IF(Data_Final!O166 + Data_Final!S166 = Data_Final!N166, "VALID", "NILAI TIDAK SESUAI DENGAN PERJUMLAHAN LIABILITAS"), "")</f>
        <v>VALID</v>
      </c>
      <c r="G166" s="37" t="str">
        <f ca="1">IF(NOT(B166 = ""), IF(Data_Final!P166 +Data_Final!Q166 +Data_Final!R166 = Data_Final!O166, "VALID", "NILAI TIDAK PERJUMLAHAN STL"), "")</f>
        <v>VALID</v>
      </c>
      <c r="H166" s="37" t="str">
        <f ca="1">IF(NOT(B166 = ""), IF(Data_Final!T166 +Data_Final!U166 +Data_Final!V166 = Data_Final!S166, "VALID", "NILAI TIDAK SESUAI PERJUMLAHAN LTL"), "")</f>
        <v>VALID</v>
      </c>
      <c r="I166" s="37" t="str">
        <f ca="1">IF(NOT(B166 = ""), IF(Data_Final!D166 - Data_Final!N166 = Data_Final!W166, "VALID", "NILAI TIDAK SESUAI PERJUMLAHAN EQUITY"), "")</f>
        <v>VALID</v>
      </c>
      <c r="J166" s="37" t="str">
        <f ca="1">IF(NOT(B166 = ""), IF(Data_Final!Y166 + Data_Final!Z166 = Data_Final!X166, "VALID", "NILAI TIDAK SESUAI DENGAN PERJUMLAHAN REVENUE"), "")</f>
        <v>VALID</v>
      </c>
      <c r="K166" s="37" t="str">
        <f ca="1">IF(NOT(B166 = ""), IF(Data_Final!Z166 + Data_Final!AA166 - Data_Final!AB166 = Data_Final!AC166, "VALID", "NILAI TIDAK SESUAI PERJUMLAHAN PROFIT BEFORE TAX"), "")</f>
        <v>VALID</v>
      </c>
      <c r="L166" s="37" t="str">
        <f ca="1">IF(NOT(B166 = ""), IF(VALUE(Data_Final!X166 - Data_Final!Y166) = VALUE(Data_Final!Z166), "VALID", "NILAI TIDAK SESUAI DENGAN PERJUMLAHAN GROSS PROFIT"), "")</f>
        <v>VALID</v>
      </c>
    </row>
    <row r="167" spans="1:12">
      <c r="A167" s="36" t="b">
        <f t="shared" ca="1" si="2"/>
        <v>1</v>
      </c>
      <c r="B167" s="79" t="str">
        <f>IF(Data!D167 = 0, "", Data!D167)</f>
        <v>2215707</v>
      </c>
      <c r="C167" s="37" t="str">
        <f ca="1">IF(NOT(B167 = ""), IF(AND((Data_Final!E167 + Data_Final!J167 = Data_Final!D167),(Data_Final!N167 + Data_Final!W167 = Data_Final!D167)), "VALID", "NILAI TIDAK SESUAI"), "")</f>
        <v>VALID</v>
      </c>
      <c r="D167" s="37" t="str">
        <f ca="1">IF(NOT(B167 = ""), IF(Data_Final!F167 + Data_Final!G167 + Data_Final!H167 + Data_Final!I167 = Data_Final!E167, "VALID", "NILAI TIDAK SESUAI DENGAN PERJUMLAHAN CURRENT ASET"), "")</f>
        <v>VALID</v>
      </c>
      <c r="E167" s="37" t="str">
        <f ca="1">IF(NOT(B167 = ""), IF(Data_Final!K167 +Data_Final!L167 + Data_Final!M167 = Data_Final!J167, "VALID", "NILAI TIDAK SESUAI PERJUMLAHAN NCA"), "")</f>
        <v>VALID</v>
      </c>
      <c r="F167" s="37" t="str">
        <f ca="1">IF(NOT(B167 = ""), IF(Data_Final!O167 + Data_Final!S167 = Data_Final!N167, "VALID", "NILAI TIDAK SESUAI DENGAN PERJUMLAHAN LIABILITAS"), "")</f>
        <v>VALID</v>
      </c>
      <c r="G167" s="37" t="str">
        <f ca="1">IF(NOT(B167 = ""), IF(Data_Final!P167 +Data_Final!Q167 +Data_Final!R167 = Data_Final!O167, "VALID", "NILAI TIDAK PERJUMLAHAN STL"), "")</f>
        <v>VALID</v>
      </c>
      <c r="H167" s="37" t="str">
        <f ca="1">IF(NOT(B167 = ""), IF(Data_Final!T167 +Data_Final!U167 +Data_Final!V167 = Data_Final!S167, "VALID", "NILAI TIDAK SESUAI PERJUMLAHAN LTL"), "")</f>
        <v>VALID</v>
      </c>
      <c r="I167" s="37" t="str">
        <f ca="1">IF(NOT(B167 = ""), IF(Data_Final!D167 - Data_Final!N167 = Data_Final!W167, "VALID", "NILAI TIDAK SESUAI PERJUMLAHAN EQUITY"), "")</f>
        <v>VALID</v>
      </c>
      <c r="J167" s="37" t="str">
        <f ca="1">IF(NOT(B167 = ""), IF(Data_Final!Y167 + Data_Final!Z167 = Data_Final!X167, "VALID", "NILAI TIDAK SESUAI DENGAN PERJUMLAHAN REVENUE"), "")</f>
        <v>VALID</v>
      </c>
      <c r="K167" s="37" t="str">
        <f ca="1">IF(NOT(B167 = ""), IF(Data_Final!Z167 + Data_Final!AA167 - Data_Final!AB167 = Data_Final!AC167, "VALID", "NILAI TIDAK SESUAI PERJUMLAHAN PROFIT BEFORE TAX"), "")</f>
        <v>VALID</v>
      </c>
      <c r="L167" s="37" t="str">
        <f ca="1">IF(NOT(B167 = ""), IF(VALUE(Data_Final!X167 - Data_Final!Y167) = VALUE(Data_Final!Z167), "VALID", "NILAI TIDAK SESUAI DENGAN PERJUMLAHAN GROSS PROFIT"), "")</f>
        <v>VALID</v>
      </c>
    </row>
    <row r="168" spans="1:12">
      <c r="A168" s="36" t="b">
        <f t="shared" ca="1" si="2"/>
        <v>1</v>
      </c>
      <c r="B168" s="79" t="str">
        <f>IF(Data!D168 = 0, "", Data!D168)</f>
        <v>2215707</v>
      </c>
      <c r="C168" s="37" t="str">
        <f ca="1">IF(NOT(B168 = ""), IF(AND((Data_Final!E168 + Data_Final!J168 = Data_Final!D168),(Data_Final!N168 + Data_Final!W168 = Data_Final!D168)), "VALID", "NILAI TIDAK SESUAI"), "")</f>
        <v>VALID</v>
      </c>
      <c r="D168" s="37" t="str">
        <f ca="1">IF(NOT(B168 = ""), IF(Data_Final!F168 + Data_Final!G168 + Data_Final!H168 + Data_Final!I168 = Data_Final!E168, "VALID", "NILAI TIDAK SESUAI DENGAN PERJUMLAHAN CURRENT ASET"), "")</f>
        <v>VALID</v>
      </c>
      <c r="E168" s="37" t="str">
        <f ca="1">IF(NOT(B168 = ""), IF(Data_Final!K168 +Data_Final!L168 + Data_Final!M168 = Data_Final!J168, "VALID", "NILAI TIDAK SESUAI PERJUMLAHAN NCA"), "")</f>
        <v>VALID</v>
      </c>
      <c r="F168" s="37" t="str">
        <f ca="1">IF(NOT(B168 = ""), IF(Data_Final!O168 + Data_Final!S168 = Data_Final!N168, "VALID", "NILAI TIDAK SESUAI DENGAN PERJUMLAHAN LIABILITAS"), "")</f>
        <v>VALID</v>
      </c>
      <c r="G168" s="37" t="str">
        <f ca="1">IF(NOT(B168 = ""), IF(Data_Final!P168 +Data_Final!Q168 +Data_Final!R168 = Data_Final!O168, "VALID", "NILAI TIDAK PERJUMLAHAN STL"), "")</f>
        <v>VALID</v>
      </c>
      <c r="H168" s="37" t="str">
        <f ca="1">IF(NOT(B168 = ""), IF(Data_Final!T168 +Data_Final!U168 +Data_Final!V168 = Data_Final!S168, "VALID", "NILAI TIDAK SESUAI PERJUMLAHAN LTL"), "")</f>
        <v>VALID</v>
      </c>
      <c r="I168" s="37" t="str">
        <f ca="1">IF(NOT(B168 = ""), IF(Data_Final!D168 - Data_Final!N168 = Data_Final!W168, "VALID", "NILAI TIDAK SESUAI PERJUMLAHAN EQUITY"), "")</f>
        <v>VALID</v>
      </c>
      <c r="J168" s="37" t="str">
        <f ca="1">IF(NOT(B168 = ""), IF(Data_Final!Y168 + Data_Final!Z168 = Data_Final!X168, "VALID", "NILAI TIDAK SESUAI DENGAN PERJUMLAHAN REVENUE"), "")</f>
        <v>VALID</v>
      </c>
      <c r="K168" s="37" t="str">
        <f ca="1">IF(NOT(B168 = ""), IF(Data_Final!Z168 + Data_Final!AA168 - Data_Final!AB168 = Data_Final!AC168, "VALID", "NILAI TIDAK SESUAI PERJUMLAHAN PROFIT BEFORE TAX"), "")</f>
        <v>VALID</v>
      </c>
      <c r="L168" s="37" t="str">
        <f ca="1">IF(NOT(B168 = ""), IF(VALUE(Data_Final!X168 - Data_Final!Y168) = VALUE(Data_Final!Z168), "VALID", "NILAI TIDAK SESUAI DENGAN PERJUMLAHAN GROSS PROFIT"), "")</f>
        <v>VALID</v>
      </c>
    </row>
    <row r="169" spans="1:12">
      <c r="A169" s="36" t="b">
        <f t="shared" ca="1" si="2"/>
        <v>1</v>
      </c>
      <c r="B169" s="79" t="str">
        <f>IF(Data!D169 = 0, "", Data!D169)</f>
        <v>2215707</v>
      </c>
      <c r="C169" s="37" t="str">
        <f ca="1">IF(NOT(B169 = ""), IF(AND((Data_Final!E169 + Data_Final!J169 = Data_Final!D169),(Data_Final!N169 + Data_Final!W169 = Data_Final!D169)), "VALID", "NILAI TIDAK SESUAI"), "")</f>
        <v>VALID</v>
      </c>
      <c r="D169" s="37" t="str">
        <f ca="1">IF(NOT(B169 = ""), IF(Data_Final!F169 + Data_Final!G169 + Data_Final!H169 + Data_Final!I169 = Data_Final!E169, "VALID", "NILAI TIDAK SESUAI DENGAN PERJUMLAHAN CURRENT ASET"), "")</f>
        <v>VALID</v>
      </c>
      <c r="E169" s="37" t="str">
        <f ca="1">IF(NOT(B169 = ""), IF(Data_Final!K169 +Data_Final!L169 + Data_Final!M169 = Data_Final!J169, "VALID", "NILAI TIDAK SESUAI PERJUMLAHAN NCA"), "")</f>
        <v>VALID</v>
      </c>
      <c r="F169" s="37" t="str">
        <f ca="1">IF(NOT(B169 = ""), IF(Data_Final!O169 + Data_Final!S169 = Data_Final!N169, "VALID", "NILAI TIDAK SESUAI DENGAN PERJUMLAHAN LIABILITAS"), "")</f>
        <v>VALID</v>
      </c>
      <c r="G169" s="37" t="str">
        <f ca="1">IF(NOT(B169 = ""), IF(Data_Final!P169 +Data_Final!Q169 +Data_Final!R169 = Data_Final!O169, "VALID", "NILAI TIDAK PERJUMLAHAN STL"), "")</f>
        <v>VALID</v>
      </c>
      <c r="H169" s="37" t="str">
        <f ca="1">IF(NOT(B169 = ""), IF(Data_Final!T169 +Data_Final!U169 +Data_Final!V169 = Data_Final!S169, "VALID", "NILAI TIDAK SESUAI PERJUMLAHAN LTL"), "")</f>
        <v>VALID</v>
      </c>
      <c r="I169" s="37" t="str">
        <f ca="1">IF(NOT(B169 = ""), IF(Data_Final!D169 - Data_Final!N169 = Data_Final!W169, "VALID", "NILAI TIDAK SESUAI PERJUMLAHAN EQUITY"), "")</f>
        <v>VALID</v>
      </c>
      <c r="J169" s="37" t="str">
        <f ca="1">IF(NOT(B169 = ""), IF(Data_Final!Y169 + Data_Final!Z169 = Data_Final!X169, "VALID", "NILAI TIDAK SESUAI DENGAN PERJUMLAHAN REVENUE"), "")</f>
        <v>VALID</v>
      </c>
      <c r="K169" s="37" t="str">
        <f ca="1">IF(NOT(B169 = ""), IF(Data_Final!Z169 + Data_Final!AA169 - Data_Final!AB169 = Data_Final!AC169, "VALID", "NILAI TIDAK SESUAI PERJUMLAHAN PROFIT BEFORE TAX"), "")</f>
        <v>VALID</v>
      </c>
      <c r="L169" s="37" t="str">
        <f ca="1">IF(NOT(B169 = ""), IF(VALUE(Data_Final!X169 - Data_Final!Y169) = VALUE(Data_Final!Z169), "VALID", "NILAI TIDAK SESUAI DENGAN PERJUMLAHAN GROSS PROFIT"), "")</f>
        <v>VALID</v>
      </c>
    </row>
    <row r="170" spans="1:12">
      <c r="A170" s="36" t="b">
        <f t="shared" ca="1" si="2"/>
        <v>1</v>
      </c>
      <c r="B170" s="79" t="str">
        <f>IF(Data!D170 = 0, "", Data!D170)</f>
        <v>2227651</v>
      </c>
      <c r="C170" s="37" t="str">
        <f ca="1">IF(NOT(B170 = ""), IF(AND((Data_Final!E170 + Data_Final!J170 = Data_Final!D170),(Data_Final!N170 + Data_Final!W170 = Data_Final!D170)), "VALID", "NILAI TIDAK SESUAI"), "")</f>
        <v>VALID</v>
      </c>
      <c r="D170" s="37" t="str">
        <f ca="1">IF(NOT(B170 = ""), IF(Data_Final!F170 + Data_Final!G170 + Data_Final!H170 + Data_Final!I170 = Data_Final!E170, "VALID", "NILAI TIDAK SESUAI DENGAN PERJUMLAHAN CURRENT ASET"), "")</f>
        <v>VALID</v>
      </c>
      <c r="E170" s="37" t="str">
        <f ca="1">IF(NOT(B170 = ""), IF(Data_Final!K170 +Data_Final!L170 + Data_Final!M170 = Data_Final!J170, "VALID", "NILAI TIDAK SESUAI PERJUMLAHAN NCA"), "")</f>
        <v>VALID</v>
      </c>
      <c r="F170" s="37" t="str">
        <f ca="1">IF(NOT(B170 = ""), IF(Data_Final!O170 + Data_Final!S170 = Data_Final!N170, "VALID", "NILAI TIDAK SESUAI DENGAN PERJUMLAHAN LIABILITAS"), "")</f>
        <v>VALID</v>
      </c>
      <c r="G170" s="37" t="str">
        <f ca="1">IF(NOT(B170 = ""), IF(Data_Final!P170 +Data_Final!Q170 +Data_Final!R170 = Data_Final!O170, "VALID", "NILAI TIDAK PERJUMLAHAN STL"), "")</f>
        <v>VALID</v>
      </c>
      <c r="H170" s="37" t="str">
        <f ca="1">IF(NOT(B170 = ""), IF(Data_Final!T170 +Data_Final!U170 +Data_Final!V170 = Data_Final!S170, "VALID", "NILAI TIDAK SESUAI PERJUMLAHAN LTL"), "")</f>
        <v>VALID</v>
      </c>
      <c r="I170" s="37" t="str">
        <f ca="1">IF(NOT(B170 = ""), IF(Data_Final!D170 - Data_Final!N170 = Data_Final!W170, "VALID", "NILAI TIDAK SESUAI PERJUMLAHAN EQUITY"), "")</f>
        <v>VALID</v>
      </c>
      <c r="J170" s="37" t="str">
        <f ca="1">IF(NOT(B170 = ""), IF(Data_Final!Y170 + Data_Final!Z170 = Data_Final!X170, "VALID", "NILAI TIDAK SESUAI DENGAN PERJUMLAHAN REVENUE"), "")</f>
        <v>VALID</v>
      </c>
      <c r="K170" s="37" t="str">
        <f ca="1">IF(NOT(B170 = ""), IF(Data_Final!Z170 + Data_Final!AA170 - Data_Final!AB170 = Data_Final!AC170, "VALID", "NILAI TIDAK SESUAI PERJUMLAHAN PROFIT BEFORE TAX"), "")</f>
        <v>VALID</v>
      </c>
      <c r="L170" s="37" t="str">
        <f ca="1">IF(NOT(B170 = ""), IF(VALUE(Data_Final!X170 - Data_Final!Y170) = VALUE(Data_Final!Z170), "VALID", "NILAI TIDAK SESUAI DENGAN PERJUMLAHAN GROSS PROFIT"), "")</f>
        <v>VALID</v>
      </c>
    </row>
    <row r="171" spans="1:12">
      <c r="A171" s="36" t="b">
        <f t="shared" ca="1" si="2"/>
        <v>1</v>
      </c>
      <c r="B171" s="79" t="str">
        <f>IF(Data!D171 = 0, "", Data!D171)</f>
        <v>2227651</v>
      </c>
      <c r="C171" s="37" t="str">
        <f ca="1">IF(NOT(B171 = ""), IF(AND((Data_Final!E171 + Data_Final!J171 = Data_Final!D171),(Data_Final!N171 + Data_Final!W171 = Data_Final!D171)), "VALID", "NILAI TIDAK SESUAI"), "")</f>
        <v>VALID</v>
      </c>
      <c r="D171" s="37" t="str">
        <f ca="1">IF(NOT(B171 = ""), IF(Data_Final!F171 + Data_Final!G171 + Data_Final!H171 + Data_Final!I171 = Data_Final!E171, "VALID", "NILAI TIDAK SESUAI DENGAN PERJUMLAHAN CURRENT ASET"), "")</f>
        <v>VALID</v>
      </c>
      <c r="E171" s="37" t="str">
        <f ca="1">IF(NOT(B171 = ""), IF(Data_Final!K171 +Data_Final!L171 + Data_Final!M171 = Data_Final!J171, "VALID", "NILAI TIDAK SESUAI PERJUMLAHAN NCA"), "")</f>
        <v>VALID</v>
      </c>
      <c r="F171" s="37" t="str">
        <f ca="1">IF(NOT(B171 = ""), IF(Data_Final!O171 + Data_Final!S171 = Data_Final!N171, "VALID", "NILAI TIDAK SESUAI DENGAN PERJUMLAHAN LIABILITAS"), "")</f>
        <v>VALID</v>
      </c>
      <c r="G171" s="37" t="str">
        <f ca="1">IF(NOT(B171 = ""), IF(Data_Final!P171 +Data_Final!Q171 +Data_Final!R171 = Data_Final!O171, "VALID", "NILAI TIDAK PERJUMLAHAN STL"), "")</f>
        <v>VALID</v>
      </c>
      <c r="H171" s="37" t="str">
        <f ca="1">IF(NOT(B171 = ""), IF(Data_Final!T171 +Data_Final!U171 +Data_Final!V171 = Data_Final!S171, "VALID", "NILAI TIDAK SESUAI PERJUMLAHAN LTL"), "")</f>
        <v>VALID</v>
      </c>
      <c r="I171" s="37" t="str">
        <f ca="1">IF(NOT(B171 = ""), IF(Data_Final!D171 - Data_Final!N171 = Data_Final!W171, "VALID", "NILAI TIDAK SESUAI PERJUMLAHAN EQUITY"), "")</f>
        <v>VALID</v>
      </c>
      <c r="J171" s="37" t="str">
        <f ca="1">IF(NOT(B171 = ""), IF(Data_Final!Y171 + Data_Final!Z171 = Data_Final!X171, "VALID", "NILAI TIDAK SESUAI DENGAN PERJUMLAHAN REVENUE"), "")</f>
        <v>VALID</v>
      </c>
      <c r="K171" s="37" t="str">
        <f ca="1">IF(NOT(B171 = ""), IF(Data_Final!Z171 + Data_Final!AA171 - Data_Final!AB171 = Data_Final!AC171, "VALID", "NILAI TIDAK SESUAI PERJUMLAHAN PROFIT BEFORE TAX"), "")</f>
        <v>VALID</v>
      </c>
      <c r="L171" s="37" t="str">
        <f ca="1">IF(NOT(B171 = ""), IF(VALUE(Data_Final!X171 - Data_Final!Y171) = VALUE(Data_Final!Z171), "VALID", "NILAI TIDAK SESUAI DENGAN PERJUMLAHAN GROSS PROFIT"), "")</f>
        <v>VALID</v>
      </c>
    </row>
    <row r="172" spans="1:12">
      <c r="A172" s="36" t="b">
        <f t="shared" ca="1" si="2"/>
        <v>1</v>
      </c>
      <c r="B172" s="79" t="str">
        <f>IF(Data!D172 = 0, "", Data!D172)</f>
        <v>2227921</v>
      </c>
      <c r="C172" s="37" t="str">
        <f ca="1">IF(NOT(B172 = ""), IF(AND((Data_Final!E172 + Data_Final!J172 = Data_Final!D172),(Data_Final!N172 + Data_Final!W172 = Data_Final!D172)), "VALID", "NILAI TIDAK SESUAI"), "")</f>
        <v>VALID</v>
      </c>
      <c r="D172" s="37" t="str">
        <f ca="1">IF(NOT(B172 = ""), IF(Data_Final!F172 + Data_Final!G172 + Data_Final!H172 + Data_Final!I172 = Data_Final!E172, "VALID", "NILAI TIDAK SESUAI DENGAN PERJUMLAHAN CURRENT ASET"), "")</f>
        <v>VALID</v>
      </c>
      <c r="E172" s="37" t="str">
        <f ca="1">IF(NOT(B172 = ""), IF(Data_Final!K172 +Data_Final!L172 + Data_Final!M172 = Data_Final!J172, "VALID", "NILAI TIDAK SESUAI PERJUMLAHAN NCA"), "")</f>
        <v>VALID</v>
      </c>
      <c r="F172" s="37" t="str">
        <f ca="1">IF(NOT(B172 = ""), IF(Data_Final!O172 + Data_Final!S172 = Data_Final!N172, "VALID", "NILAI TIDAK SESUAI DENGAN PERJUMLAHAN LIABILITAS"), "")</f>
        <v>VALID</v>
      </c>
      <c r="G172" s="37" t="str">
        <f ca="1">IF(NOT(B172 = ""), IF(Data_Final!P172 +Data_Final!Q172 +Data_Final!R172 = Data_Final!O172, "VALID", "NILAI TIDAK PERJUMLAHAN STL"), "")</f>
        <v>VALID</v>
      </c>
      <c r="H172" s="37" t="str">
        <f ca="1">IF(NOT(B172 = ""), IF(Data_Final!T172 +Data_Final!U172 +Data_Final!V172 = Data_Final!S172, "VALID", "NILAI TIDAK SESUAI PERJUMLAHAN LTL"), "")</f>
        <v>VALID</v>
      </c>
      <c r="I172" s="37" t="str">
        <f ca="1">IF(NOT(B172 = ""), IF(Data_Final!D172 - Data_Final!N172 = Data_Final!W172, "VALID", "NILAI TIDAK SESUAI PERJUMLAHAN EQUITY"), "")</f>
        <v>VALID</v>
      </c>
      <c r="J172" s="37" t="str">
        <f ca="1">IF(NOT(B172 = ""), IF(Data_Final!Y172 + Data_Final!Z172 = Data_Final!X172, "VALID", "NILAI TIDAK SESUAI DENGAN PERJUMLAHAN REVENUE"), "")</f>
        <v>VALID</v>
      </c>
      <c r="K172" s="37" t="str">
        <f ca="1">IF(NOT(B172 = ""), IF(Data_Final!Z172 + Data_Final!AA172 - Data_Final!AB172 = Data_Final!AC172, "VALID", "NILAI TIDAK SESUAI PERJUMLAHAN PROFIT BEFORE TAX"), "")</f>
        <v>VALID</v>
      </c>
      <c r="L172" s="37" t="str">
        <f ca="1">IF(NOT(B172 = ""), IF(VALUE(Data_Final!X172 - Data_Final!Y172) = VALUE(Data_Final!Z172), "VALID", "NILAI TIDAK SESUAI DENGAN PERJUMLAHAN GROSS PROFIT"), "")</f>
        <v>VALID</v>
      </c>
    </row>
    <row r="173" spans="1:12">
      <c r="A173" s="36" t="b">
        <f t="shared" ca="1" si="2"/>
        <v>1</v>
      </c>
      <c r="B173" s="79" t="str">
        <f>IF(Data!D173 = 0, "", Data!D173)</f>
        <v>2284756</v>
      </c>
      <c r="C173" s="37" t="str">
        <f ca="1">IF(NOT(B173 = ""), IF(AND((Data_Final!E173 + Data_Final!J173 = Data_Final!D173),(Data_Final!N173 + Data_Final!W173 = Data_Final!D173)), "VALID", "NILAI TIDAK SESUAI"), "")</f>
        <v>VALID</v>
      </c>
      <c r="D173" s="37" t="str">
        <f ca="1">IF(NOT(B173 = ""), IF(Data_Final!F173 + Data_Final!G173 + Data_Final!H173 + Data_Final!I173 = Data_Final!E173, "VALID", "NILAI TIDAK SESUAI DENGAN PERJUMLAHAN CURRENT ASET"), "")</f>
        <v>VALID</v>
      </c>
      <c r="E173" s="37" t="str">
        <f ca="1">IF(NOT(B173 = ""), IF(Data_Final!K173 +Data_Final!L173 + Data_Final!M173 = Data_Final!J173, "VALID", "NILAI TIDAK SESUAI PERJUMLAHAN NCA"), "")</f>
        <v>VALID</v>
      </c>
      <c r="F173" s="37" t="str">
        <f ca="1">IF(NOT(B173 = ""), IF(Data_Final!O173 + Data_Final!S173 = Data_Final!N173, "VALID", "NILAI TIDAK SESUAI DENGAN PERJUMLAHAN LIABILITAS"), "")</f>
        <v>VALID</v>
      </c>
      <c r="G173" s="37" t="str">
        <f ca="1">IF(NOT(B173 = ""), IF(Data_Final!P173 +Data_Final!Q173 +Data_Final!R173 = Data_Final!O173, "VALID", "NILAI TIDAK PERJUMLAHAN STL"), "")</f>
        <v>VALID</v>
      </c>
      <c r="H173" s="37" t="str">
        <f ca="1">IF(NOT(B173 = ""), IF(Data_Final!T173 +Data_Final!U173 +Data_Final!V173 = Data_Final!S173, "VALID", "NILAI TIDAK SESUAI PERJUMLAHAN LTL"), "")</f>
        <v>VALID</v>
      </c>
      <c r="I173" s="37" t="str">
        <f ca="1">IF(NOT(B173 = ""), IF(Data_Final!D173 - Data_Final!N173 = Data_Final!W173, "VALID", "NILAI TIDAK SESUAI PERJUMLAHAN EQUITY"), "")</f>
        <v>VALID</v>
      </c>
      <c r="J173" s="37" t="str">
        <f ca="1">IF(NOT(B173 = ""), IF(Data_Final!Y173 + Data_Final!Z173 = Data_Final!X173, "VALID", "NILAI TIDAK SESUAI DENGAN PERJUMLAHAN REVENUE"), "")</f>
        <v>VALID</v>
      </c>
      <c r="K173" s="37" t="str">
        <f ca="1">IF(NOT(B173 = ""), IF(Data_Final!Z173 + Data_Final!AA173 - Data_Final!AB173 = Data_Final!AC173, "VALID", "NILAI TIDAK SESUAI PERJUMLAHAN PROFIT BEFORE TAX"), "")</f>
        <v>VALID</v>
      </c>
      <c r="L173" s="37" t="str">
        <f ca="1">IF(NOT(B173 = ""), IF(VALUE(Data_Final!X173 - Data_Final!Y173) = VALUE(Data_Final!Z173), "VALID", "NILAI TIDAK SESUAI DENGAN PERJUMLAHAN GROSS PROFIT"), "")</f>
        <v>VALID</v>
      </c>
    </row>
    <row r="174" spans="1:12">
      <c r="A174" s="36" t="b">
        <f t="shared" ca="1" si="2"/>
        <v>1</v>
      </c>
      <c r="B174" s="79" t="str">
        <f>IF(Data!D174 = 0, "", Data!D174)</f>
        <v>2284756</v>
      </c>
      <c r="C174" s="37" t="str">
        <f ca="1">IF(NOT(B174 = ""), IF(AND((Data_Final!E174 + Data_Final!J174 = Data_Final!D174),(Data_Final!N174 + Data_Final!W174 = Data_Final!D174)), "VALID", "NILAI TIDAK SESUAI"), "")</f>
        <v>VALID</v>
      </c>
      <c r="D174" s="37" t="str">
        <f ca="1">IF(NOT(B174 = ""), IF(Data_Final!F174 + Data_Final!G174 + Data_Final!H174 + Data_Final!I174 = Data_Final!E174, "VALID", "NILAI TIDAK SESUAI DENGAN PERJUMLAHAN CURRENT ASET"), "")</f>
        <v>VALID</v>
      </c>
      <c r="E174" s="37" t="str">
        <f ca="1">IF(NOT(B174 = ""), IF(Data_Final!K174 +Data_Final!L174 + Data_Final!M174 = Data_Final!J174, "VALID", "NILAI TIDAK SESUAI PERJUMLAHAN NCA"), "")</f>
        <v>VALID</v>
      </c>
      <c r="F174" s="37" t="str">
        <f ca="1">IF(NOT(B174 = ""), IF(Data_Final!O174 + Data_Final!S174 = Data_Final!N174, "VALID", "NILAI TIDAK SESUAI DENGAN PERJUMLAHAN LIABILITAS"), "")</f>
        <v>VALID</v>
      </c>
      <c r="G174" s="37" t="str">
        <f ca="1">IF(NOT(B174 = ""), IF(Data_Final!P174 +Data_Final!Q174 +Data_Final!R174 = Data_Final!O174, "VALID", "NILAI TIDAK PERJUMLAHAN STL"), "")</f>
        <v>VALID</v>
      </c>
      <c r="H174" s="37" t="str">
        <f ca="1">IF(NOT(B174 = ""), IF(Data_Final!T174 +Data_Final!U174 +Data_Final!V174 = Data_Final!S174, "VALID", "NILAI TIDAK SESUAI PERJUMLAHAN LTL"), "")</f>
        <v>VALID</v>
      </c>
      <c r="I174" s="37" t="str">
        <f ca="1">IF(NOT(B174 = ""), IF(Data_Final!D174 - Data_Final!N174 = Data_Final!W174, "VALID", "NILAI TIDAK SESUAI PERJUMLAHAN EQUITY"), "")</f>
        <v>VALID</v>
      </c>
      <c r="J174" s="37" t="str">
        <f ca="1">IF(NOT(B174 = ""), IF(Data_Final!Y174 + Data_Final!Z174 = Data_Final!X174, "VALID", "NILAI TIDAK SESUAI DENGAN PERJUMLAHAN REVENUE"), "")</f>
        <v>VALID</v>
      </c>
      <c r="K174" s="37" t="str">
        <f ca="1">IF(NOT(B174 = ""), IF(Data_Final!Z174 + Data_Final!AA174 - Data_Final!AB174 = Data_Final!AC174, "VALID", "NILAI TIDAK SESUAI PERJUMLAHAN PROFIT BEFORE TAX"), "")</f>
        <v>VALID</v>
      </c>
      <c r="L174" s="37" t="str">
        <f ca="1">IF(NOT(B174 = ""), IF(VALUE(Data_Final!X174 - Data_Final!Y174) = VALUE(Data_Final!Z174), "VALID", "NILAI TIDAK SESUAI DENGAN PERJUMLAHAN GROSS PROFIT"), "")</f>
        <v>VALID</v>
      </c>
    </row>
    <row r="175" spans="1:12">
      <c r="A175" s="36" t="b">
        <f t="shared" ca="1" si="2"/>
        <v>1</v>
      </c>
      <c r="B175" s="79" t="str">
        <f>IF(Data!D175 = 0, "", Data!D175)</f>
        <v>2284756</v>
      </c>
      <c r="C175" s="37" t="str">
        <f ca="1">IF(NOT(B175 = ""), IF(AND((Data_Final!E175 + Data_Final!J175 = Data_Final!D175),(Data_Final!N175 + Data_Final!W175 = Data_Final!D175)), "VALID", "NILAI TIDAK SESUAI"), "")</f>
        <v>VALID</v>
      </c>
      <c r="D175" s="37" t="str">
        <f ca="1">IF(NOT(B175 = ""), IF(Data_Final!F175 + Data_Final!G175 + Data_Final!H175 + Data_Final!I175 = Data_Final!E175, "VALID", "NILAI TIDAK SESUAI DENGAN PERJUMLAHAN CURRENT ASET"), "")</f>
        <v>VALID</v>
      </c>
      <c r="E175" s="37" t="str">
        <f ca="1">IF(NOT(B175 = ""), IF(Data_Final!K175 +Data_Final!L175 + Data_Final!M175 = Data_Final!J175, "VALID", "NILAI TIDAK SESUAI PERJUMLAHAN NCA"), "")</f>
        <v>VALID</v>
      </c>
      <c r="F175" s="37" t="str">
        <f ca="1">IF(NOT(B175 = ""), IF(Data_Final!O175 + Data_Final!S175 = Data_Final!N175, "VALID", "NILAI TIDAK SESUAI DENGAN PERJUMLAHAN LIABILITAS"), "")</f>
        <v>VALID</v>
      </c>
      <c r="G175" s="37" t="str">
        <f ca="1">IF(NOT(B175 = ""), IF(Data_Final!P175 +Data_Final!Q175 +Data_Final!R175 = Data_Final!O175, "VALID", "NILAI TIDAK PERJUMLAHAN STL"), "")</f>
        <v>VALID</v>
      </c>
      <c r="H175" s="37" t="str">
        <f ca="1">IF(NOT(B175 = ""), IF(Data_Final!T175 +Data_Final!U175 +Data_Final!V175 = Data_Final!S175, "VALID", "NILAI TIDAK SESUAI PERJUMLAHAN LTL"), "")</f>
        <v>VALID</v>
      </c>
      <c r="I175" s="37" t="str">
        <f ca="1">IF(NOT(B175 = ""), IF(Data_Final!D175 - Data_Final!N175 = Data_Final!W175, "VALID", "NILAI TIDAK SESUAI PERJUMLAHAN EQUITY"), "")</f>
        <v>VALID</v>
      </c>
      <c r="J175" s="37" t="str">
        <f ca="1">IF(NOT(B175 = ""), IF(Data_Final!Y175 + Data_Final!Z175 = Data_Final!X175, "VALID", "NILAI TIDAK SESUAI DENGAN PERJUMLAHAN REVENUE"), "")</f>
        <v>VALID</v>
      </c>
      <c r="K175" s="37" t="str">
        <f ca="1">IF(NOT(B175 = ""), IF(Data_Final!Z175 + Data_Final!AA175 - Data_Final!AB175 = Data_Final!AC175, "VALID", "NILAI TIDAK SESUAI PERJUMLAHAN PROFIT BEFORE TAX"), "")</f>
        <v>VALID</v>
      </c>
      <c r="L175" s="37" t="str">
        <f ca="1">IF(NOT(B175 = ""), IF(VALUE(Data_Final!X175 - Data_Final!Y175) = VALUE(Data_Final!Z175), "VALID", "NILAI TIDAK SESUAI DENGAN PERJUMLAHAN GROSS PROFIT"), "")</f>
        <v>VALID</v>
      </c>
    </row>
    <row r="176" spans="1:12">
      <c r="A176" s="36" t="b">
        <f t="shared" ca="1" si="2"/>
        <v>1</v>
      </c>
      <c r="B176" s="79" t="str">
        <f>IF(Data!D176 = 0, "", Data!D176)</f>
        <v>2284756</v>
      </c>
      <c r="C176" s="37" t="str">
        <f ca="1">IF(NOT(B176 = ""), IF(AND((Data_Final!E176 + Data_Final!J176 = Data_Final!D176),(Data_Final!N176 + Data_Final!W176 = Data_Final!D176)), "VALID", "NILAI TIDAK SESUAI"), "")</f>
        <v>VALID</v>
      </c>
      <c r="D176" s="37" t="str">
        <f ca="1">IF(NOT(B176 = ""), IF(Data_Final!F176 + Data_Final!G176 + Data_Final!H176 + Data_Final!I176 = Data_Final!E176, "VALID", "NILAI TIDAK SESUAI DENGAN PERJUMLAHAN CURRENT ASET"), "")</f>
        <v>VALID</v>
      </c>
      <c r="E176" s="37" t="str">
        <f ca="1">IF(NOT(B176 = ""), IF(Data_Final!K176 +Data_Final!L176 + Data_Final!M176 = Data_Final!J176, "VALID", "NILAI TIDAK SESUAI PERJUMLAHAN NCA"), "")</f>
        <v>VALID</v>
      </c>
      <c r="F176" s="37" t="str">
        <f ca="1">IF(NOT(B176 = ""), IF(Data_Final!O176 + Data_Final!S176 = Data_Final!N176, "VALID", "NILAI TIDAK SESUAI DENGAN PERJUMLAHAN LIABILITAS"), "")</f>
        <v>VALID</v>
      </c>
      <c r="G176" s="37" t="str">
        <f ca="1">IF(NOT(B176 = ""), IF(Data_Final!P176 +Data_Final!Q176 +Data_Final!R176 = Data_Final!O176, "VALID", "NILAI TIDAK PERJUMLAHAN STL"), "")</f>
        <v>VALID</v>
      </c>
      <c r="H176" s="37" t="str">
        <f ca="1">IF(NOT(B176 = ""), IF(Data_Final!T176 +Data_Final!U176 +Data_Final!V176 = Data_Final!S176, "VALID", "NILAI TIDAK SESUAI PERJUMLAHAN LTL"), "")</f>
        <v>VALID</v>
      </c>
      <c r="I176" s="37" t="str">
        <f ca="1">IF(NOT(B176 = ""), IF(Data_Final!D176 - Data_Final!N176 = Data_Final!W176, "VALID", "NILAI TIDAK SESUAI PERJUMLAHAN EQUITY"), "")</f>
        <v>VALID</v>
      </c>
      <c r="J176" s="37" t="str">
        <f ca="1">IF(NOT(B176 = ""), IF(Data_Final!Y176 + Data_Final!Z176 = Data_Final!X176, "VALID", "NILAI TIDAK SESUAI DENGAN PERJUMLAHAN REVENUE"), "")</f>
        <v>VALID</v>
      </c>
      <c r="K176" s="37" t="str">
        <f ca="1">IF(NOT(B176 = ""), IF(Data_Final!Z176 + Data_Final!AA176 - Data_Final!AB176 = Data_Final!AC176, "VALID", "NILAI TIDAK SESUAI PERJUMLAHAN PROFIT BEFORE TAX"), "")</f>
        <v>VALID</v>
      </c>
      <c r="L176" s="37" t="str">
        <f ca="1">IF(NOT(B176 = ""), IF(VALUE(Data_Final!X176 - Data_Final!Y176) = VALUE(Data_Final!Z176), "VALID", "NILAI TIDAK SESUAI DENGAN PERJUMLAHAN GROSS PROFIT"), "")</f>
        <v>VALID</v>
      </c>
    </row>
    <row r="177" spans="1:12">
      <c r="A177" s="36" t="b">
        <f t="shared" ca="1" si="2"/>
        <v>1</v>
      </c>
      <c r="B177" s="79" t="str">
        <f>IF(Data!D177 = 0, "", Data!D177)</f>
        <v>2318556</v>
      </c>
      <c r="C177" s="37" t="str">
        <f ca="1">IF(NOT(B177 = ""), IF(AND((Data_Final!E177 + Data_Final!J177 = Data_Final!D177),(Data_Final!N177 + Data_Final!W177 = Data_Final!D177)), "VALID", "NILAI TIDAK SESUAI"), "")</f>
        <v>VALID</v>
      </c>
      <c r="D177" s="37" t="str">
        <f ca="1">IF(NOT(B177 = ""), IF(Data_Final!F177 + Data_Final!G177 + Data_Final!H177 + Data_Final!I177 = Data_Final!E177, "VALID", "NILAI TIDAK SESUAI DENGAN PERJUMLAHAN CURRENT ASET"), "")</f>
        <v>VALID</v>
      </c>
      <c r="E177" s="37" t="str">
        <f ca="1">IF(NOT(B177 = ""), IF(Data_Final!K177 +Data_Final!L177 + Data_Final!M177 = Data_Final!J177, "VALID", "NILAI TIDAK SESUAI PERJUMLAHAN NCA"), "")</f>
        <v>VALID</v>
      </c>
      <c r="F177" s="37" t="str">
        <f ca="1">IF(NOT(B177 = ""), IF(Data_Final!O177 + Data_Final!S177 = Data_Final!N177, "VALID", "NILAI TIDAK SESUAI DENGAN PERJUMLAHAN LIABILITAS"), "")</f>
        <v>VALID</v>
      </c>
      <c r="G177" s="37" t="str">
        <f ca="1">IF(NOT(B177 = ""), IF(Data_Final!P177 +Data_Final!Q177 +Data_Final!R177 = Data_Final!O177, "VALID", "NILAI TIDAK PERJUMLAHAN STL"), "")</f>
        <v>VALID</v>
      </c>
      <c r="H177" s="37" t="str">
        <f ca="1">IF(NOT(B177 = ""), IF(Data_Final!T177 +Data_Final!U177 +Data_Final!V177 = Data_Final!S177, "VALID", "NILAI TIDAK SESUAI PERJUMLAHAN LTL"), "")</f>
        <v>VALID</v>
      </c>
      <c r="I177" s="37" t="str">
        <f ca="1">IF(NOT(B177 = ""), IF(Data_Final!D177 - Data_Final!N177 = Data_Final!W177, "VALID", "NILAI TIDAK SESUAI PERJUMLAHAN EQUITY"), "")</f>
        <v>VALID</v>
      </c>
      <c r="J177" s="37" t="str">
        <f ca="1">IF(NOT(B177 = ""), IF(Data_Final!Y177 + Data_Final!Z177 = Data_Final!X177, "VALID", "NILAI TIDAK SESUAI DENGAN PERJUMLAHAN REVENUE"), "")</f>
        <v>VALID</v>
      </c>
      <c r="K177" s="37" t="str">
        <f ca="1">IF(NOT(B177 = ""), IF(Data_Final!Z177 + Data_Final!AA177 - Data_Final!AB177 = Data_Final!AC177, "VALID", "NILAI TIDAK SESUAI PERJUMLAHAN PROFIT BEFORE TAX"), "")</f>
        <v>VALID</v>
      </c>
      <c r="L177" s="37" t="str">
        <f ca="1">IF(NOT(B177 = ""), IF(VALUE(Data_Final!X177 - Data_Final!Y177) = VALUE(Data_Final!Z177), "VALID", "NILAI TIDAK SESUAI DENGAN PERJUMLAHAN GROSS PROFIT"), "")</f>
        <v>VALID</v>
      </c>
    </row>
    <row r="178" spans="1:12">
      <c r="A178" s="36" t="b">
        <f t="shared" ca="1" si="2"/>
        <v>1</v>
      </c>
      <c r="B178" s="79" t="str">
        <f>IF(Data!D178 = 0, "", Data!D178)</f>
        <v>2344737</v>
      </c>
      <c r="C178" s="37" t="str">
        <f ca="1">IF(NOT(B178 = ""), IF(AND((Data_Final!E178 + Data_Final!J178 = Data_Final!D178),(Data_Final!N178 + Data_Final!W178 = Data_Final!D178)), "VALID", "NILAI TIDAK SESUAI"), "")</f>
        <v>VALID</v>
      </c>
      <c r="D178" s="37" t="str">
        <f ca="1">IF(NOT(B178 = ""), IF(Data_Final!F178 + Data_Final!G178 + Data_Final!H178 + Data_Final!I178 = Data_Final!E178, "VALID", "NILAI TIDAK SESUAI DENGAN PERJUMLAHAN CURRENT ASET"), "")</f>
        <v>VALID</v>
      </c>
      <c r="E178" s="37" t="str">
        <f ca="1">IF(NOT(B178 = ""), IF(Data_Final!K178 +Data_Final!L178 + Data_Final!M178 = Data_Final!J178, "VALID", "NILAI TIDAK SESUAI PERJUMLAHAN NCA"), "")</f>
        <v>VALID</v>
      </c>
      <c r="F178" s="37" t="str">
        <f ca="1">IF(NOT(B178 = ""), IF(Data_Final!O178 + Data_Final!S178 = Data_Final!N178, "VALID", "NILAI TIDAK SESUAI DENGAN PERJUMLAHAN LIABILITAS"), "")</f>
        <v>VALID</v>
      </c>
      <c r="G178" s="37" t="str">
        <f ca="1">IF(NOT(B178 = ""), IF(Data_Final!P178 +Data_Final!Q178 +Data_Final!R178 = Data_Final!O178, "VALID", "NILAI TIDAK PERJUMLAHAN STL"), "")</f>
        <v>VALID</v>
      </c>
      <c r="H178" s="37" t="str">
        <f ca="1">IF(NOT(B178 = ""), IF(Data_Final!T178 +Data_Final!U178 +Data_Final!V178 = Data_Final!S178, "VALID", "NILAI TIDAK SESUAI PERJUMLAHAN LTL"), "")</f>
        <v>VALID</v>
      </c>
      <c r="I178" s="37" t="str">
        <f ca="1">IF(NOT(B178 = ""), IF(Data_Final!D178 - Data_Final!N178 = Data_Final!W178, "VALID", "NILAI TIDAK SESUAI PERJUMLAHAN EQUITY"), "")</f>
        <v>VALID</v>
      </c>
      <c r="J178" s="37" t="str">
        <f ca="1">IF(NOT(B178 = ""), IF(Data_Final!Y178 + Data_Final!Z178 = Data_Final!X178, "VALID", "NILAI TIDAK SESUAI DENGAN PERJUMLAHAN REVENUE"), "")</f>
        <v>VALID</v>
      </c>
      <c r="K178" s="37" t="str">
        <f ca="1">IF(NOT(B178 = ""), IF(Data_Final!Z178 + Data_Final!AA178 - Data_Final!AB178 = Data_Final!AC178, "VALID", "NILAI TIDAK SESUAI PERJUMLAHAN PROFIT BEFORE TAX"), "")</f>
        <v>VALID</v>
      </c>
      <c r="L178" s="37" t="str">
        <f ca="1">IF(NOT(B178 = ""), IF(VALUE(Data_Final!X178 - Data_Final!Y178) = VALUE(Data_Final!Z178), "VALID", "NILAI TIDAK SESUAI DENGAN PERJUMLAHAN GROSS PROFIT"), "")</f>
        <v>VALID</v>
      </c>
    </row>
    <row r="179" spans="1:12">
      <c r="A179" s="36" t="b">
        <f t="shared" ca="1" si="2"/>
        <v>1</v>
      </c>
      <c r="B179" s="79" t="str">
        <f>IF(Data!D179 = 0, "", Data!D179)</f>
        <v>240190</v>
      </c>
      <c r="C179" s="37" t="str">
        <f ca="1">IF(NOT(B179 = ""), IF(AND((Data_Final!E179 + Data_Final!J179 = Data_Final!D179),(Data_Final!N179 + Data_Final!W179 = Data_Final!D179)), "VALID", "NILAI TIDAK SESUAI"), "")</f>
        <v>VALID</v>
      </c>
      <c r="D179" s="37" t="str">
        <f ca="1">IF(NOT(B179 = ""), IF(Data_Final!F179 + Data_Final!G179 + Data_Final!H179 + Data_Final!I179 = Data_Final!E179, "VALID", "NILAI TIDAK SESUAI DENGAN PERJUMLAHAN CURRENT ASET"), "")</f>
        <v>VALID</v>
      </c>
      <c r="E179" s="37" t="str">
        <f ca="1">IF(NOT(B179 = ""), IF(Data_Final!K179 +Data_Final!L179 + Data_Final!M179 = Data_Final!J179, "VALID", "NILAI TIDAK SESUAI PERJUMLAHAN NCA"), "")</f>
        <v>VALID</v>
      </c>
      <c r="F179" s="37" t="str">
        <f ca="1">IF(NOT(B179 = ""), IF(Data_Final!O179 + Data_Final!S179 = Data_Final!N179, "VALID", "NILAI TIDAK SESUAI DENGAN PERJUMLAHAN LIABILITAS"), "")</f>
        <v>VALID</v>
      </c>
      <c r="G179" s="37" t="str">
        <f ca="1">IF(NOT(B179 = ""), IF(Data_Final!P179 +Data_Final!Q179 +Data_Final!R179 = Data_Final!O179, "VALID", "NILAI TIDAK PERJUMLAHAN STL"), "")</f>
        <v>VALID</v>
      </c>
      <c r="H179" s="37" t="str">
        <f ca="1">IF(NOT(B179 = ""), IF(Data_Final!T179 +Data_Final!U179 +Data_Final!V179 = Data_Final!S179, "VALID", "NILAI TIDAK SESUAI PERJUMLAHAN LTL"), "")</f>
        <v>VALID</v>
      </c>
      <c r="I179" s="37" t="str">
        <f ca="1">IF(NOT(B179 = ""), IF(Data_Final!D179 - Data_Final!N179 = Data_Final!W179, "VALID", "NILAI TIDAK SESUAI PERJUMLAHAN EQUITY"), "")</f>
        <v>VALID</v>
      </c>
      <c r="J179" s="37" t="str">
        <f ca="1">IF(NOT(B179 = ""), IF(Data_Final!Y179 + Data_Final!Z179 = Data_Final!X179, "VALID", "NILAI TIDAK SESUAI DENGAN PERJUMLAHAN REVENUE"), "")</f>
        <v>VALID</v>
      </c>
      <c r="K179" s="37" t="str">
        <f ca="1">IF(NOT(B179 = ""), IF(Data_Final!Z179 + Data_Final!AA179 - Data_Final!AB179 = Data_Final!AC179, "VALID", "NILAI TIDAK SESUAI PERJUMLAHAN PROFIT BEFORE TAX"), "")</f>
        <v>VALID</v>
      </c>
      <c r="L179" s="37" t="str">
        <f ca="1">IF(NOT(B179 = ""), IF(VALUE(Data_Final!X179 - Data_Final!Y179) = VALUE(Data_Final!Z179), "VALID", "NILAI TIDAK SESUAI DENGAN PERJUMLAHAN GROSS PROFIT"), "")</f>
        <v>VALID</v>
      </c>
    </row>
    <row r="180" spans="1:12">
      <c r="A180" s="36" t="b">
        <f t="shared" ca="1" si="2"/>
        <v>1</v>
      </c>
      <c r="B180" s="79" t="str">
        <f>IF(Data!D180 = 0, "", Data!D180)</f>
        <v>2410289</v>
      </c>
      <c r="C180" s="37" t="str">
        <f ca="1">IF(NOT(B180 = ""), IF(AND((Data_Final!E180 + Data_Final!J180 = Data_Final!D180),(Data_Final!N180 + Data_Final!W180 = Data_Final!D180)), "VALID", "NILAI TIDAK SESUAI"), "")</f>
        <v>VALID</v>
      </c>
      <c r="D180" s="37" t="str">
        <f ca="1">IF(NOT(B180 = ""), IF(Data_Final!F180 + Data_Final!G180 + Data_Final!H180 + Data_Final!I180 = Data_Final!E180, "VALID", "NILAI TIDAK SESUAI DENGAN PERJUMLAHAN CURRENT ASET"), "")</f>
        <v>VALID</v>
      </c>
      <c r="E180" s="37" t="str">
        <f ca="1">IF(NOT(B180 = ""), IF(Data_Final!K180 +Data_Final!L180 + Data_Final!M180 = Data_Final!J180, "VALID", "NILAI TIDAK SESUAI PERJUMLAHAN NCA"), "")</f>
        <v>VALID</v>
      </c>
      <c r="F180" s="37" t="str">
        <f ca="1">IF(NOT(B180 = ""), IF(Data_Final!O180 + Data_Final!S180 = Data_Final!N180, "VALID", "NILAI TIDAK SESUAI DENGAN PERJUMLAHAN LIABILITAS"), "")</f>
        <v>VALID</v>
      </c>
      <c r="G180" s="37" t="str">
        <f ca="1">IF(NOT(B180 = ""), IF(Data_Final!P180 +Data_Final!Q180 +Data_Final!R180 = Data_Final!O180, "VALID", "NILAI TIDAK PERJUMLAHAN STL"), "")</f>
        <v>VALID</v>
      </c>
      <c r="H180" s="37" t="str">
        <f ca="1">IF(NOT(B180 = ""), IF(Data_Final!T180 +Data_Final!U180 +Data_Final!V180 = Data_Final!S180, "VALID", "NILAI TIDAK SESUAI PERJUMLAHAN LTL"), "")</f>
        <v>VALID</v>
      </c>
      <c r="I180" s="37" t="str">
        <f ca="1">IF(NOT(B180 = ""), IF(Data_Final!D180 - Data_Final!N180 = Data_Final!W180, "VALID", "NILAI TIDAK SESUAI PERJUMLAHAN EQUITY"), "")</f>
        <v>VALID</v>
      </c>
      <c r="J180" s="37" t="str">
        <f ca="1">IF(NOT(B180 = ""), IF(Data_Final!Y180 + Data_Final!Z180 = Data_Final!X180, "VALID", "NILAI TIDAK SESUAI DENGAN PERJUMLAHAN REVENUE"), "")</f>
        <v>VALID</v>
      </c>
      <c r="K180" s="37" t="str">
        <f ca="1">IF(NOT(B180 = ""), IF(Data_Final!Z180 + Data_Final!AA180 - Data_Final!AB180 = Data_Final!AC180, "VALID", "NILAI TIDAK SESUAI PERJUMLAHAN PROFIT BEFORE TAX"), "")</f>
        <v>VALID</v>
      </c>
      <c r="L180" s="37" t="str">
        <f ca="1">IF(NOT(B180 = ""), IF(VALUE(Data_Final!X180 - Data_Final!Y180) = VALUE(Data_Final!Z180), "VALID", "NILAI TIDAK SESUAI DENGAN PERJUMLAHAN GROSS PROFIT"), "")</f>
        <v>VALID</v>
      </c>
    </row>
    <row r="181" spans="1:12">
      <c r="A181" s="36" t="b">
        <f t="shared" ca="1" si="2"/>
        <v>1</v>
      </c>
      <c r="B181" s="79" t="str">
        <f>IF(Data!D181 = 0, "", Data!D181)</f>
        <v>2424343</v>
      </c>
      <c r="C181" s="37" t="str">
        <f ca="1">IF(NOT(B181 = ""), IF(AND((Data_Final!E181 + Data_Final!J181 = Data_Final!D181),(Data_Final!N181 + Data_Final!W181 = Data_Final!D181)), "VALID", "NILAI TIDAK SESUAI"), "")</f>
        <v>VALID</v>
      </c>
      <c r="D181" s="37" t="str">
        <f ca="1">IF(NOT(B181 = ""), IF(Data_Final!F181 + Data_Final!G181 + Data_Final!H181 + Data_Final!I181 = Data_Final!E181, "VALID", "NILAI TIDAK SESUAI DENGAN PERJUMLAHAN CURRENT ASET"), "")</f>
        <v>VALID</v>
      </c>
      <c r="E181" s="37" t="str">
        <f ca="1">IF(NOT(B181 = ""), IF(Data_Final!K181 +Data_Final!L181 + Data_Final!M181 = Data_Final!J181, "VALID", "NILAI TIDAK SESUAI PERJUMLAHAN NCA"), "")</f>
        <v>VALID</v>
      </c>
      <c r="F181" s="37" t="str">
        <f ca="1">IF(NOT(B181 = ""), IF(Data_Final!O181 + Data_Final!S181 = Data_Final!N181, "VALID", "NILAI TIDAK SESUAI DENGAN PERJUMLAHAN LIABILITAS"), "")</f>
        <v>VALID</v>
      </c>
      <c r="G181" s="37" t="str">
        <f ca="1">IF(NOT(B181 = ""), IF(Data_Final!P181 +Data_Final!Q181 +Data_Final!R181 = Data_Final!O181, "VALID", "NILAI TIDAK PERJUMLAHAN STL"), "")</f>
        <v>VALID</v>
      </c>
      <c r="H181" s="37" t="str">
        <f ca="1">IF(NOT(B181 = ""), IF(Data_Final!T181 +Data_Final!U181 +Data_Final!V181 = Data_Final!S181, "VALID", "NILAI TIDAK SESUAI PERJUMLAHAN LTL"), "")</f>
        <v>VALID</v>
      </c>
      <c r="I181" s="37" t="str">
        <f ca="1">IF(NOT(B181 = ""), IF(Data_Final!D181 - Data_Final!N181 = Data_Final!W181, "VALID", "NILAI TIDAK SESUAI PERJUMLAHAN EQUITY"), "")</f>
        <v>VALID</v>
      </c>
      <c r="J181" s="37" t="str">
        <f ca="1">IF(NOT(B181 = ""), IF(Data_Final!Y181 + Data_Final!Z181 = Data_Final!X181, "VALID", "NILAI TIDAK SESUAI DENGAN PERJUMLAHAN REVENUE"), "")</f>
        <v>VALID</v>
      </c>
      <c r="K181" s="37" t="str">
        <f ca="1">IF(NOT(B181 = ""), IF(Data_Final!Z181 + Data_Final!AA181 - Data_Final!AB181 = Data_Final!AC181, "VALID", "NILAI TIDAK SESUAI PERJUMLAHAN PROFIT BEFORE TAX"), "")</f>
        <v>VALID</v>
      </c>
      <c r="L181" s="37" t="str">
        <f ca="1">IF(NOT(B181 = ""), IF(VALUE(Data_Final!X181 - Data_Final!Y181) = VALUE(Data_Final!Z181), "VALID", "NILAI TIDAK SESUAI DENGAN PERJUMLAHAN GROSS PROFIT"), "")</f>
        <v>VALID</v>
      </c>
    </row>
    <row r="182" spans="1:12">
      <c r="A182" s="36" t="b">
        <f t="shared" ca="1" si="2"/>
        <v>1</v>
      </c>
      <c r="B182" s="79" t="str">
        <f>IF(Data!D182 = 0, "", Data!D182)</f>
        <v>2424343</v>
      </c>
      <c r="C182" s="37" t="str">
        <f ca="1">IF(NOT(B182 = ""), IF(AND((Data_Final!E182 + Data_Final!J182 = Data_Final!D182),(Data_Final!N182 + Data_Final!W182 = Data_Final!D182)), "VALID", "NILAI TIDAK SESUAI"), "")</f>
        <v>VALID</v>
      </c>
      <c r="D182" s="37" t="str">
        <f ca="1">IF(NOT(B182 = ""), IF(Data_Final!F182 + Data_Final!G182 + Data_Final!H182 + Data_Final!I182 = Data_Final!E182, "VALID", "NILAI TIDAK SESUAI DENGAN PERJUMLAHAN CURRENT ASET"), "")</f>
        <v>VALID</v>
      </c>
      <c r="E182" s="37" t="str">
        <f ca="1">IF(NOT(B182 = ""), IF(Data_Final!K182 +Data_Final!L182 + Data_Final!M182 = Data_Final!J182, "VALID", "NILAI TIDAK SESUAI PERJUMLAHAN NCA"), "")</f>
        <v>VALID</v>
      </c>
      <c r="F182" s="37" t="str">
        <f ca="1">IF(NOT(B182 = ""), IF(Data_Final!O182 + Data_Final!S182 = Data_Final!N182, "VALID", "NILAI TIDAK SESUAI DENGAN PERJUMLAHAN LIABILITAS"), "")</f>
        <v>VALID</v>
      </c>
      <c r="G182" s="37" t="str">
        <f ca="1">IF(NOT(B182 = ""), IF(Data_Final!P182 +Data_Final!Q182 +Data_Final!R182 = Data_Final!O182, "VALID", "NILAI TIDAK PERJUMLAHAN STL"), "")</f>
        <v>VALID</v>
      </c>
      <c r="H182" s="37" t="str">
        <f ca="1">IF(NOT(B182 = ""), IF(Data_Final!T182 +Data_Final!U182 +Data_Final!V182 = Data_Final!S182, "VALID", "NILAI TIDAK SESUAI PERJUMLAHAN LTL"), "")</f>
        <v>VALID</v>
      </c>
      <c r="I182" s="37" t="str">
        <f ca="1">IF(NOT(B182 = ""), IF(Data_Final!D182 - Data_Final!N182 = Data_Final!W182, "VALID", "NILAI TIDAK SESUAI PERJUMLAHAN EQUITY"), "")</f>
        <v>VALID</v>
      </c>
      <c r="J182" s="37" t="str">
        <f ca="1">IF(NOT(B182 = ""), IF(Data_Final!Y182 + Data_Final!Z182 = Data_Final!X182, "VALID", "NILAI TIDAK SESUAI DENGAN PERJUMLAHAN REVENUE"), "")</f>
        <v>VALID</v>
      </c>
      <c r="K182" s="37" t="str">
        <f ca="1">IF(NOT(B182 = ""), IF(Data_Final!Z182 + Data_Final!AA182 - Data_Final!AB182 = Data_Final!AC182, "VALID", "NILAI TIDAK SESUAI PERJUMLAHAN PROFIT BEFORE TAX"), "")</f>
        <v>VALID</v>
      </c>
      <c r="L182" s="37" t="str">
        <f ca="1">IF(NOT(B182 = ""), IF(VALUE(Data_Final!X182 - Data_Final!Y182) = VALUE(Data_Final!Z182), "VALID", "NILAI TIDAK SESUAI DENGAN PERJUMLAHAN GROSS PROFIT"), "")</f>
        <v>VALID</v>
      </c>
    </row>
    <row r="183" spans="1:12">
      <c r="A183" s="36" t="b">
        <f t="shared" ca="1" si="2"/>
        <v>1</v>
      </c>
      <c r="B183" s="79" t="str">
        <f>IF(Data!D183 = 0, "", Data!D183)</f>
        <v>2495305</v>
      </c>
      <c r="C183" s="37" t="str">
        <f ca="1">IF(NOT(B183 = ""), IF(AND((Data_Final!E183 + Data_Final!J183 = Data_Final!D183),(Data_Final!N183 + Data_Final!W183 = Data_Final!D183)), "VALID", "NILAI TIDAK SESUAI"), "")</f>
        <v>VALID</v>
      </c>
      <c r="D183" s="37" t="str">
        <f ca="1">IF(NOT(B183 = ""), IF(Data_Final!F183 + Data_Final!G183 + Data_Final!H183 + Data_Final!I183 = Data_Final!E183, "VALID", "NILAI TIDAK SESUAI DENGAN PERJUMLAHAN CURRENT ASET"), "")</f>
        <v>VALID</v>
      </c>
      <c r="E183" s="37" t="str">
        <f ca="1">IF(NOT(B183 = ""), IF(Data_Final!K183 +Data_Final!L183 + Data_Final!M183 = Data_Final!J183, "VALID", "NILAI TIDAK SESUAI PERJUMLAHAN NCA"), "")</f>
        <v>VALID</v>
      </c>
      <c r="F183" s="37" t="str">
        <f ca="1">IF(NOT(B183 = ""), IF(Data_Final!O183 + Data_Final!S183 = Data_Final!N183, "VALID", "NILAI TIDAK SESUAI DENGAN PERJUMLAHAN LIABILITAS"), "")</f>
        <v>VALID</v>
      </c>
      <c r="G183" s="37" t="str">
        <f ca="1">IF(NOT(B183 = ""), IF(Data_Final!P183 +Data_Final!Q183 +Data_Final!R183 = Data_Final!O183, "VALID", "NILAI TIDAK PERJUMLAHAN STL"), "")</f>
        <v>VALID</v>
      </c>
      <c r="H183" s="37" t="str">
        <f ca="1">IF(NOT(B183 = ""), IF(Data_Final!T183 +Data_Final!U183 +Data_Final!V183 = Data_Final!S183, "VALID", "NILAI TIDAK SESUAI PERJUMLAHAN LTL"), "")</f>
        <v>VALID</v>
      </c>
      <c r="I183" s="37" t="str">
        <f ca="1">IF(NOT(B183 = ""), IF(Data_Final!D183 - Data_Final!N183 = Data_Final!W183, "VALID", "NILAI TIDAK SESUAI PERJUMLAHAN EQUITY"), "")</f>
        <v>VALID</v>
      </c>
      <c r="J183" s="37" t="str">
        <f ca="1">IF(NOT(B183 = ""), IF(Data_Final!Y183 + Data_Final!Z183 = Data_Final!X183, "VALID", "NILAI TIDAK SESUAI DENGAN PERJUMLAHAN REVENUE"), "")</f>
        <v>VALID</v>
      </c>
      <c r="K183" s="37" t="str">
        <f ca="1">IF(NOT(B183 = ""), IF(Data_Final!Z183 + Data_Final!AA183 - Data_Final!AB183 = Data_Final!AC183, "VALID", "NILAI TIDAK SESUAI PERJUMLAHAN PROFIT BEFORE TAX"), "")</f>
        <v>VALID</v>
      </c>
      <c r="L183" s="37" t="str">
        <f ca="1">IF(NOT(B183 = ""), IF(VALUE(Data_Final!X183 - Data_Final!Y183) = VALUE(Data_Final!Z183), "VALID", "NILAI TIDAK SESUAI DENGAN PERJUMLAHAN GROSS PROFIT"), "")</f>
        <v>VALID</v>
      </c>
    </row>
    <row r="184" spans="1:12">
      <c r="A184" s="36" t="b">
        <f t="shared" ca="1" si="2"/>
        <v>1</v>
      </c>
      <c r="B184" s="79" t="str">
        <f>IF(Data!D184 = 0, "", Data!D184)</f>
        <v>2517981</v>
      </c>
      <c r="C184" s="37" t="str">
        <f ca="1">IF(NOT(B184 = ""), IF(AND((Data_Final!E184 + Data_Final!J184 = Data_Final!D184),(Data_Final!N184 + Data_Final!W184 = Data_Final!D184)), "VALID", "NILAI TIDAK SESUAI"), "")</f>
        <v>VALID</v>
      </c>
      <c r="D184" s="37" t="str">
        <f ca="1">IF(NOT(B184 = ""), IF(Data_Final!F184 + Data_Final!G184 + Data_Final!H184 + Data_Final!I184 = Data_Final!E184, "VALID", "NILAI TIDAK SESUAI DENGAN PERJUMLAHAN CURRENT ASET"), "")</f>
        <v>VALID</v>
      </c>
      <c r="E184" s="37" t="str">
        <f ca="1">IF(NOT(B184 = ""), IF(Data_Final!K184 +Data_Final!L184 + Data_Final!M184 = Data_Final!J184, "VALID", "NILAI TIDAK SESUAI PERJUMLAHAN NCA"), "")</f>
        <v>VALID</v>
      </c>
      <c r="F184" s="37" t="str">
        <f ca="1">IF(NOT(B184 = ""), IF(Data_Final!O184 + Data_Final!S184 = Data_Final!N184, "VALID", "NILAI TIDAK SESUAI DENGAN PERJUMLAHAN LIABILITAS"), "")</f>
        <v>VALID</v>
      </c>
      <c r="G184" s="37" t="str">
        <f ca="1">IF(NOT(B184 = ""), IF(Data_Final!P184 +Data_Final!Q184 +Data_Final!R184 = Data_Final!O184, "VALID", "NILAI TIDAK PERJUMLAHAN STL"), "")</f>
        <v>VALID</v>
      </c>
      <c r="H184" s="37" t="str">
        <f ca="1">IF(NOT(B184 = ""), IF(Data_Final!T184 +Data_Final!U184 +Data_Final!V184 = Data_Final!S184, "VALID", "NILAI TIDAK SESUAI PERJUMLAHAN LTL"), "")</f>
        <v>VALID</v>
      </c>
      <c r="I184" s="37" t="str">
        <f ca="1">IF(NOT(B184 = ""), IF(Data_Final!D184 - Data_Final!N184 = Data_Final!W184, "VALID", "NILAI TIDAK SESUAI PERJUMLAHAN EQUITY"), "")</f>
        <v>VALID</v>
      </c>
      <c r="J184" s="37" t="str">
        <f ca="1">IF(NOT(B184 = ""), IF(Data_Final!Y184 + Data_Final!Z184 = Data_Final!X184, "VALID", "NILAI TIDAK SESUAI DENGAN PERJUMLAHAN REVENUE"), "")</f>
        <v>VALID</v>
      </c>
      <c r="K184" s="37" t="str">
        <f ca="1">IF(NOT(B184 = ""), IF(Data_Final!Z184 + Data_Final!AA184 - Data_Final!AB184 = Data_Final!AC184, "VALID", "NILAI TIDAK SESUAI PERJUMLAHAN PROFIT BEFORE TAX"), "")</f>
        <v>VALID</v>
      </c>
      <c r="L184" s="37" t="str">
        <f ca="1">IF(NOT(B184 = ""), IF(VALUE(Data_Final!X184 - Data_Final!Y184) = VALUE(Data_Final!Z184), "VALID", "NILAI TIDAK SESUAI DENGAN PERJUMLAHAN GROSS PROFIT"), "")</f>
        <v>VALID</v>
      </c>
    </row>
    <row r="185" spans="1:12">
      <c r="A185" s="36" t="b">
        <f t="shared" ca="1" si="2"/>
        <v>1</v>
      </c>
      <c r="B185" s="79" t="str">
        <f>IF(Data!D185 = 0, "", Data!D185)</f>
        <v>2518089</v>
      </c>
      <c r="C185" s="37" t="str">
        <f ca="1">IF(NOT(B185 = ""), IF(AND((Data_Final!E185 + Data_Final!J185 = Data_Final!D185),(Data_Final!N185 + Data_Final!W185 = Data_Final!D185)), "VALID", "NILAI TIDAK SESUAI"), "")</f>
        <v>VALID</v>
      </c>
      <c r="D185" s="37" t="str">
        <f ca="1">IF(NOT(B185 = ""), IF(Data_Final!F185 + Data_Final!G185 + Data_Final!H185 + Data_Final!I185 = Data_Final!E185, "VALID", "NILAI TIDAK SESUAI DENGAN PERJUMLAHAN CURRENT ASET"), "")</f>
        <v>VALID</v>
      </c>
      <c r="E185" s="37" t="str">
        <f ca="1">IF(NOT(B185 = ""), IF(Data_Final!K185 +Data_Final!L185 + Data_Final!M185 = Data_Final!J185, "VALID", "NILAI TIDAK SESUAI PERJUMLAHAN NCA"), "")</f>
        <v>VALID</v>
      </c>
      <c r="F185" s="37" t="str">
        <f ca="1">IF(NOT(B185 = ""), IF(Data_Final!O185 + Data_Final!S185 = Data_Final!N185, "VALID", "NILAI TIDAK SESUAI DENGAN PERJUMLAHAN LIABILITAS"), "")</f>
        <v>VALID</v>
      </c>
      <c r="G185" s="37" t="str">
        <f ca="1">IF(NOT(B185 = ""), IF(Data_Final!P185 +Data_Final!Q185 +Data_Final!R185 = Data_Final!O185, "VALID", "NILAI TIDAK PERJUMLAHAN STL"), "")</f>
        <v>VALID</v>
      </c>
      <c r="H185" s="37" t="str">
        <f ca="1">IF(NOT(B185 = ""), IF(Data_Final!T185 +Data_Final!U185 +Data_Final!V185 = Data_Final!S185, "VALID", "NILAI TIDAK SESUAI PERJUMLAHAN LTL"), "")</f>
        <v>VALID</v>
      </c>
      <c r="I185" s="37" t="str">
        <f ca="1">IF(NOT(B185 = ""), IF(Data_Final!D185 - Data_Final!N185 = Data_Final!W185, "VALID", "NILAI TIDAK SESUAI PERJUMLAHAN EQUITY"), "")</f>
        <v>VALID</v>
      </c>
      <c r="J185" s="37" t="str">
        <f ca="1">IF(NOT(B185 = ""), IF(Data_Final!Y185 + Data_Final!Z185 = Data_Final!X185, "VALID", "NILAI TIDAK SESUAI DENGAN PERJUMLAHAN REVENUE"), "")</f>
        <v>VALID</v>
      </c>
      <c r="K185" s="37" t="str">
        <f ca="1">IF(NOT(B185 = ""), IF(Data_Final!Z185 + Data_Final!AA185 - Data_Final!AB185 = Data_Final!AC185, "VALID", "NILAI TIDAK SESUAI PERJUMLAHAN PROFIT BEFORE TAX"), "")</f>
        <v>VALID</v>
      </c>
      <c r="L185" s="37" t="str">
        <f ca="1">IF(NOT(B185 = ""), IF(VALUE(Data_Final!X185 - Data_Final!Y185) = VALUE(Data_Final!Z185), "VALID", "NILAI TIDAK SESUAI DENGAN PERJUMLAHAN GROSS PROFIT"), "")</f>
        <v>VALID</v>
      </c>
    </row>
    <row r="186" spans="1:12">
      <c r="A186" s="36" t="b">
        <f t="shared" ca="1" si="2"/>
        <v>1</v>
      </c>
      <c r="B186" s="79" t="str">
        <f>IF(Data!D186 = 0, "", Data!D186)</f>
        <v>252414</v>
      </c>
      <c r="C186" s="37" t="str">
        <f ca="1">IF(NOT(B186 = ""), IF(AND((Data_Final!E186 + Data_Final!J186 = Data_Final!D186),(Data_Final!N186 + Data_Final!W186 = Data_Final!D186)), "VALID", "NILAI TIDAK SESUAI"), "")</f>
        <v>VALID</v>
      </c>
      <c r="D186" s="37" t="str">
        <f ca="1">IF(NOT(B186 = ""), IF(Data_Final!F186 + Data_Final!G186 + Data_Final!H186 + Data_Final!I186 = Data_Final!E186, "VALID", "NILAI TIDAK SESUAI DENGAN PERJUMLAHAN CURRENT ASET"), "")</f>
        <v>VALID</v>
      </c>
      <c r="E186" s="37" t="str">
        <f ca="1">IF(NOT(B186 = ""), IF(Data_Final!K186 +Data_Final!L186 + Data_Final!M186 = Data_Final!J186, "VALID", "NILAI TIDAK SESUAI PERJUMLAHAN NCA"), "")</f>
        <v>VALID</v>
      </c>
      <c r="F186" s="37" t="str">
        <f ca="1">IF(NOT(B186 = ""), IF(Data_Final!O186 + Data_Final!S186 = Data_Final!N186, "VALID", "NILAI TIDAK SESUAI DENGAN PERJUMLAHAN LIABILITAS"), "")</f>
        <v>VALID</v>
      </c>
      <c r="G186" s="37" t="str">
        <f ca="1">IF(NOT(B186 = ""), IF(Data_Final!P186 +Data_Final!Q186 +Data_Final!R186 = Data_Final!O186, "VALID", "NILAI TIDAK PERJUMLAHAN STL"), "")</f>
        <v>VALID</v>
      </c>
      <c r="H186" s="37" t="str">
        <f ca="1">IF(NOT(B186 = ""), IF(Data_Final!T186 +Data_Final!U186 +Data_Final!V186 = Data_Final!S186, "VALID", "NILAI TIDAK SESUAI PERJUMLAHAN LTL"), "")</f>
        <v>VALID</v>
      </c>
      <c r="I186" s="37" t="str">
        <f ca="1">IF(NOT(B186 = ""), IF(Data_Final!D186 - Data_Final!N186 = Data_Final!W186, "VALID", "NILAI TIDAK SESUAI PERJUMLAHAN EQUITY"), "")</f>
        <v>VALID</v>
      </c>
      <c r="J186" s="37" t="str">
        <f ca="1">IF(NOT(B186 = ""), IF(Data_Final!Y186 + Data_Final!Z186 = Data_Final!X186, "VALID", "NILAI TIDAK SESUAI DENGAN PERJUMLAHAN REVENUE"), "")</f>
        <v>VALID</v>
      </c>
      <c r="K186" s="37" t="str">
        <f ca="1">IF(NOT(B186 = ""), IF(Data_Final!Z186 + Data_Final!AA186 - Data_Final!AB186 = Data_Final!AC186, "VALID", "NILAI TIDAK SESUAI PERJUMLAHAN PROFIT BEFORE TAX"), "")</f>
        <v>VALID</v>
      </c>
      <c r="L186" s="37" t="str">
        <f ca="1">IF(NOT(B186 = ""), IF(VALUE(Data_Final!X186 - Data_Final!Y186) = VALUE(Data_Final!Z186), "VALID", "NILAI TIDAK SESUAI DENGAN PERJUMLAHAN GROSS PROFIT"), "")</f>
        <v>VALID</v>
      </c>
    </row>
    <row r="187" spans="1:12">
      <c r="A187" s="36" t="b">
        <f t="shared" ca="1" si="2"/>
        <v>1</v>
      </c>
      <c r="B187" s="79" t="str">
        <f>IF(Data!D187 = 0, "", Data!D187)</f>
        <v>2571919</v>
      </c>
      <c r="C187" s="37" t="str">
        <f ca="1">IF(NOT(B187 = ""), IF(AND((Data_Final!E187 + Data_Final!J187 = Data_Final!D187),(Data_Final!N187 + Data_Final!W187 = Data_Final!D187)), "VALID", "NILAI TIDAK SESUAI"), "")</f>
        <v>VALID</v>
      </c>
      <c r="D187" s="37" t="str">
        <f ca="1">IF(NOT(B187 = ""), IF(Data_Final!F187 + Data_Final!G187 + Data_Final!H187 + Data_Final!I187 = Data_Final!E187, "VALID", "NILAI TIDAK SESUAI DENGAN PERJUMLAHAN CURRENT ASET"), "")</f>
        <v>VALID</v>
      </c>
      <c r="E187" s="37" t="str">
        <f ca="1">IF(NOT(B187 = ""), IF(Data_Final!K187 +Data_Final!L187 + Data_Final!M187 = Data_Final!J187, "VALID", "NILAI TIDAK SESUAI PERJUMLAHAN NCA"), "")</f>
        <v>VALID</v>
      </c>
      <c r="F187" s="37" t="str">
        <f ca="1">IF(NOT(B187 = ""), IF(Data_Final!O187 + Data_Final!S187 = Data_Final!N187, "VALID", "NILAI TIDAK SESUAI DENGAN PERJUMLAHAN LIABILITAS"), "")</f>
        <v>VALID</v>
      </c>
      <c r="G187" s="37" t="str">
        <f ca="1">IF(NOT(B187 = ""), IF(Data_Final!P187 +Data_Final!Q187 +Data_Final!R187 = Data_Final!O187, "VALID", "NILAI TIDAK PERJUMLAHAN STL"), "")</f>
        <v>VALID</v>
      </c>
      <c r="H187" s="37" t="str">
        <f ca="1">IF(NOT(B187 = ""), IF(Data_Final!T187 +Data_Final!U187 +Data_Final!V187 = Data_Final!S187, "VALID", "NILAI TIDAK SESUAI PERJUMLAHAN LTL"), "")</f>
        <v>VALID</v>
      </c>
      <c r="I187" s="37" t="str">
        <f ca="1">IF(NOT(B187 = ""), IF(Data_Final!D187 - Data_Final!N187 = Data_Final!W187, "VALID", "NILAI TIDAK SESUAI PERJUMLAHAN EQUITY"), "")</f>
        <v>VALID</v>
      </c>
      <c r="J187" s="37" t="str">
        <f ca="1">IF(NOT(B187 = ""), IF(Data_Final!Y187 + Data_Final!Z187 = Data_Final!X187, "VALID", "NILAI TIDAK SESUAI DENGAN PERJUMLAHAN REVENUE"), "")</f>
        <v>VALID</v>
      </c>
      <c r="K187" s="37" t="str">
        <f ca="1">IF(NOT(B187 = ""), IF(Data_Final!Z187 + Data_Final!AA187 - Data_Final!AB187 = Data_Final!AC187, "VALID", "NILAI TIDAK SESUAI PERJUMLAHAN PROFIT BEFORE TAX"), "")</f>
        <v>VALID</v>
      </c>
      <c r="L187" s="37" t="str">
        <f ca="1">IF(NOT(B187 = ""), IF(VALUE(Data_Final!X187 - Data_Final!Y187) = VALUE(Data_Final!Z187), "VALID", "NILAI TIDAK SESUAI DENGAN PERJUMLAHAN GROSS PROFIT"), "")</f>
        <v>VALID</v>
      </c>
    </row>
    <row r="188" spans="1:12">
      <c r="A188" s="36" t="b">
        <f t="shared" ca="1" si="2"/>
        <v>1</v>
      </c>
      <c r="B188" s="79" t="str">
        <f>IF(Data!D188 = 0, "", Data!D188)</f>
        <v>2571919</v>
      </c>
      <c r="C188" s="37" t="str">
        <f ca="1">IF(NOT(B188 = ""), IF(AND((Data_Final!E188 + Data_Final!J188 = Data_Final!D188),(Data_Final!N188 + Data_Final!W188 = Data_Final!D188)), "VALID", "NILAI TIDAK SESUAI"), "")</f>
        <v>VALID</v>
      </c>
      <c r="D188" s="37" t="str">
        <f ca="1">IF(NOT(B188 = ""), IF(Data_Final!F188 + Data_Final!G188 + Data_Final!H188 + Data_Final!I188 = Data_Final!E188, "VALID", "NILAI TIDAK SESUAI DENGAN PERJUMLAHAN CURRENT ASET"), "")</f>
        <v>VALID</v>
      </c>
      <c r="E188" s="37" t="str">
        <f ca="1">IF(NOT(B188 = ""), IF(Data_Final!K188 +Data_Final!L188 + Data_Final!M188 = Data_Final!J188, "VALID", "NILAI TIDAK SESUAI PERJUMLAHAN NCA"), "")</f>
        <v>VALID</v>
      </c>
      <c r="F188" s="37" t="str">
        <f ca="1">IF(NOT(B188 = ""), IF(Data_Final!O188 + Data_Final!S188 = Data_Final!N188, "VALID", "NILAI TIDAK SESUAI DENGAN PERJUMLAHAN LIABILITAS"), "")</f>
        <v>VALID</v>
      </c>
      <c r="G188" s="37" t="str">
        <f ca="1">IF(NOT(B188 = ""), IF(Data_Final!P188 +Data_Final!Q188 +Data_Final!R188 = Data_Final!O188, "VALID", "NILAI TIDAK PERJUMLAHAN STL"), "")</f>
        <v>VALID</v>
      </c>
      <c r="H188" s="37" t="str">
        <f ca="1">IF(NOT(B188 = ""), IF(Data_Final!T188 +Data_Final!U188 +Data_Final!V188 = Data_Final!S188, "VALID", "NILAI TIDAK SESUAI PERJUMLAHAN LTL"), "")</f>
        <v>VALID</v>
      </c>
      <c r="I188" s="37" t="str">
        <f ca="1">IF(NOT(B188 = ""), IF(Data_Final!D188 - Data_Final!N188 = Data_Final!W188, "VALID", "NILAI TIDAK SESUAI PERJUMLAHAN EQUITY"), "")</f>
        <v>VALID</v>
      </c>
      <c r="J188" s="37" t="str">
        <f ca="1">IF(NOT(B188 = ""), IF(Data_Final!Y188 + Data_Final!Z188 = Data_Final!X188, "VALID", "NILAI TIDAK SESUAI DENGAN PERJUMLAHAN REVENUE"), "")</f>
        <v>VALID</v>
      </c>
      <c r="K188" s="37" t="str">
        <f ca="1">IF(NOT(B188 = ""), IF(Data_Final!Z188 + Data_Final!AA188 - Data_Final!AB188 = Data_Final!AC188, "VALID", "NILAI TIDAK SESUAI PERJUMLAHAN PROFIT BEFORE TAX"), "")</f>
        <v>VALID</v>
      </c>
      <c r="L188" s="37" t="str">
        <f ca="1">IF(NOT(B188 = ""), IF(VALUE(Data_Final!X188 - Data_Final!Y188) = VALUE(Data_Final!Z188), "VALID", "NILAI TIDAK SESUAI DENGAN PERJUMLAHAN GROSS PROFIT"), "")</f>
        <v>VALID</v>
      </c>
    </row>
    <row r="189" spans="1:12">
      <c r="A189" s="36" t="b">
        <f t="shared" ca="1" si="2"/>
        <v>1</v>
      </c>
      <c r="B189" s="79" t="str">
        <f>IF(Data!D189 = 0, "", Data!D189)</f>
        <v>2572998</v>
      </c>
      <c r="C189" s="37" t="str">
        <f ca="1">IF(NOT(B189 = ""), IF(AND((Data_Final!E189 + Data_Final!J189 = Data_Final!D189),(Data_Final!N189 + Data_Final!W189 = Data_Final!D189)), "VALID", "NILAI TIDAK SESUAI"), "")</f>
        <v>VALID</v>
      </c>
      <c r="D189" s="37" t="str">
        <f ca="1">IF(NOT(B189 = ""), IF(Data_Final!F189 + Data_Final!G189 + Data_Final!H189 + Data_Final!I189 = Data_Final!E189, "VALID", "NILAI TIDAK SESUAI DENGAN PERJUMLAHAN CURRENT ASET"), "")</f>
        <v>VALID</v>
      </c>
      <c r="E189" s="37" t="str">
        <f ca="1">IF(NOT(B189 = ""), IF(Data_Final!K189 +Data_Final!L189 + Data_Final!M189 = Data_Final!J189, "VALID", "NILAI TIDAK SESUAI PERJUMLAHAN NCA"), "")</f>
        <v>VALID</v>
      </c>
      <c r="F189" s="37" t="str">
        <f ca="1">IF(NOT(B189 = ""), IF(Data_Final!O189 + Data_Final!S189 = Data_Final!N189, "VALID", "NILAI TIDAK SESUAI DENGAN PERJUMLAHAN LIABILITAS"), "")</f>
        <v>VALID</v>
      </c>
      <c r="G189" s="37" t="str">
        <f ca="1">IF(NOT(B189 = ""), IF(Data_Final!P189 +Data_Final!Q189 +Data_Final!R189 = Data_Final!O189, "VALID", "NILAI TIDAK PERJUMLAHAN STL"), "")</f>
        <v>VALID</v>
      </c>
      <c r="H189" s="37" t="str">
        <f ca="1">IF(NOT(B189 = ""), IF(Data_Final!T189 +Data_Final!U189 +Data_Final!V189 = Data_Final!S189, "VALID", "NILAI TIDAK SESUAI PERJUMLAHAN LTL"), "")</f>
        <v>VALID</v>
      </c>
      <c r="I189" s="37" t="str">
        <f ca="1">IF(NOT(B189 = ""), IF(Data_Final!D189 - Data_Final!N189 = Data_Final!W189, "VALID", "NILAI TIDAK SESUAI PERJUMLAHAN EQUITY"), "")</f>
        <v>VALID</v>
      </c>
      <c r="J189" s="37" t="str">
        <f ca="1">IF(NOT(B189 = ""), IF(Data_Final!Y189 + Data_Final!Z189 = Data_Final!X189, "VALID", "NILAI TIDAK SESUAI DENGAN PERJUMLAHAN REVENUE"), "")</f>
        <v>VALID</v>
      </c>
      <c r="K189" s="37" t="str">
        <f ca="1">IF(NOT(B189 = ""), IF(Data_Final!Z189 + Data_Final!AA189 - Data_Final!AB189 = Data_Final!AC189, "VALID", "NILAI TIDAK SESUAI PERJUMLAHAN PROFIT BEFORE TAX"), "")</f>
        <v>VALID</v>
      </c>
      <c r="L189" s="37" t="str">
        <f ca="1">IF(NOT(B189 = ""), IF(VALUE(Data_Final!X189 - Data_Final!Y189) = VALUE(Data_Final!Z189), "VALID", "NILAI TIDAK SESUAI DENGAN PERJUMLAHAN GROSS PROFIT"), "")</f>
        <v>VALID</v>
      </c>
    </row>
    <row r="190" spans="1:12">
      <c r="A190" s="36" t="b">
        <f t="shared" ca="1" si="2"/>
        <v>1</v>
      </c>
      <c r="B190" s="79" t="str">
        <f>IF(Data!D190 = 0, "", Data!D190)</f>
        <v>2572998</v>
      </c>
      <c r="C190" s="37" t="str">
        <f ca="1">IF(NOT(B190 = ""), IF(AND((Data_Final!E190 + Data_Final!J190 = Data_Final!D190),(Data_Final!N190 + Data_Final!W190 = Data_Final!D190)), "VALID", "NILAI TIDAK SESUAI"), "")</f>
        <v>VALID</v>
      </c>
      <c r="D190" s="37" t="str">
        <f ca="1">IF(NOT(B190 = ""), IF(Data_Final!F190 + Data_Final!G190 + Data_Final!H190 + Data_Final!I190 = Data_Final!E190, "VALID", "NILAI TIDAK SESUAI DENGAN PERJUMLAHAN CURRENT ASET"), "")</f>
        <v>VALID</v>
      </c>
      <c r="E190" s="37" t="str">
        <f ca="1">IF(NOT(B190 = ""), IF(Data_Final!K190 +Data_Final!L190 + Data_Final!M190 = Data_Final!J190, "VALID", "NILAI TIDAK SESUAI PERJUMLAHAN NCA"), "")</f>
        <v>VALID</v>
      </c>
      <c r="F190" s="37" t="str">
        <f ca="1">IF(NOT(B190 = ""), IF(Data_Final!O190 + Data_Final!S190 = Data_Final!N190, "VALID", "NILAI TIDAK SESUAI DENGAN PERJUMLAHAN LIABILITAS"), "")</f>
        <v>VALID</v>
      </c>
      <c r="G190" s="37" t="str">
        <f ca="1">IF(NOT(B190 = ""), IF(Data_Final!P190 +Data_Final!Q190 +Data_Final!R190 = Data_Final!O190, "VALID", "NILAI TIDAK PERJUMLAHAN STL"), "")</f>
        <v>VALID</v>
      </c>
      <c r="H190" s="37" t="str">
        <f ca="1">IF(NOT(B190 = ""), IF(Data_Final!T190 +Data_Final!U190 +Data_Final!V190 = Data_Final!S190, "VALID", "NILAI TIDAK SESUAI PERJUMLAHAN LTL"), "")</f>
        <v>VALID</v>
      </c>
      <c r="I190" s="37" t="str">
        <f ca="1">IF(NOT(B190 = ""), IF(Data_Final!D190 - Data_Final!N190 = Data_Final!W190, "VALID", "NILAI TIDAK SESUAI PERJUMLAHAN EQUITY"), "")</f>
        <v>VALID</v>
      </c>
      <c r="J190" s="37" t="str">
        <f ca="1">IF(NOT(B190 = ""), IF(Data_Final!Y190 + Data_Final!Z190 = Data_Final!X190, "VALID", "NILAI TIDAK SESUAI DENGAN PERJUMLAHAN REVENUE"), "")</f>
        <v>VALID</v>
      </c>
      <c r="K190" s="37" t="str">
        <f ca="1">IF(NOT(B190 = ""), IF(Data_Final!Z190 + Data_Final!AA190 - Data_Final!AB190 = Data_Final!AC190, "VALID", "NILAI TIDAK SESUAI PERJUMLAHAN PROFIT BEFORE TAX"), "")</f>
        <v>VALID</v>
      </c>
      <c r="L190" s="37" t="str">
        <f ca="1">IF(NOT(B190 = ""), IF(VALUE(Data_Final!X190 - Data_Final!Y190) = VALUE(Data_Final!Z190), "VALID", "NILAI TIDAK SESUAI DENGAN PERJUMLAHAN GROSS PROFIT"), "")</f>
        <v>VALID</v>
      </c>
    </row>
    <row r="191" spans="1:12">
      <c r="A191" s="36" t="b">
        <f t="shared" ca="1" si="2"/>
        <v>1</v>
      </c>
      <c r="B191" s="79" t="str">
        <f>IF(Data!D191 = 0, "", Data!D191)</f>
        <v>269882</v>
      </c>
      <c r="C191" s="37" t="str">
        <f ca="1">IF(NOT(B191 = ""), IF(AND((Data_Final!E191 + Data_Final!J191 = Data_Final!D191),(Data_Final!N191 + Data_Final!W191 = Data_Final!D191)), "VALID", "NILAI TIDAK SESUAI"), "")</f>
        <v>VALID</v>
      </c>
      <c r="D191" s="37" t="str">
        <f ca="1">IF(NOT(B191 = ""), IF(Data_Final!F191 + Data_Final!G191 + Data_Final!H191 + Data_Final!I191 = Data_Final!E191, "VALID", "NILAI TIDAK SESUAI DENGAN PERJUMLAHAN CURRENT ASET"), "")</f>
        <v>VALID</v>
      </c>
      <c r="E191" s="37" t="str">
        <f ca="1">IF(NOT(B191 = ""), IF(Data_Final!K191 +Data_Final!L191 + Data_Final!M191 = Data_Final!J191, "VALID", "NILAI TIDAK SESUAI PERJUMLAHAN NCA"), "")</f>
        <v>VALID</v>
      </c>
      <c r="F191" s="37" t="str">
        <f ca="1">IF(NOT(B191 = ""), IF(Data_Final!O191 + Data_Final!S191 = Data_Final!N191, "VALID", "NILAI TIDAK SESUAI DENGAN PERJUMLAHAN LIABILITAS"), "")</f>
        <v>VALID</v>
      </c>
      <c r="G191" s="37" t="str">
        <f ca="1">IF(NOT(B191 = ""), IF(Data_Final!P191 +Data_Final!Q191 +Data_Final!R191 = Data_Final!O191, "VALID", "NILAI TIDAK PERJUMLAHAN STL"), "")</f>
        <v>VALID</v>
      </c>
      <c r="H191" s="37" t="str">
        <f ca="1">IF(NOT(B191 = ""), IF(Data_Final!T191 +Data_Final!U191 +Data_Final!V191 = Data_Final!S191, "VALID", "NILAI TIDAK SESUAI PERJUMLAHAN LTL"), "")</f>
        <v>VALID</v>
      </c>
      <c r="I191" s="37" t="str">
        <f ca="1">IF(NOT(B191 = ""), IF(Data_Final!D191 - Data_Final!N191 = Data_Final!W191, "VALID", "NILAI TIDAK SESUAI PERJUMLAHAN EQUITY"), "")</f>
        <v>VALID</v>
      </c>
      <c r="J191" s="37" t="str">
        <f ca="1">IF(NOT(B191 = ""), IF(Data_Final!Y191 + Data_Final!Z191 = Data_Final!X191, "VALID", "NILAI TIDAK SESUAI DENGAN PERJUMLAHAN REVENUE"), "")</f>
        <v>VALID</v>
      </c>
      <c r="K191" s="37" t="str">
        <f ca="1">IF(NOT(B191 = ""), IF(Data_Final!Z191 + Data_Final!AA191 - Data_Final!AB191 = Data_Final!AC191, "VALID", "NILAI TIDAK SESUAI PERJUMLAHAN PROFIT BEFORE TAX"), "")</f>
        <v>VALID</v>
      </c>
      <c r="L191" s="37" t="str">
        <f ca="1">IF(NOT(B191 = ""), IF(VALUE(Data_Final!X191 - Data_Final!Y191) = VALUE(Data_Final!Z191), "VALID", "NILAI TIDAK SESUAI DENGAN PERJUMLAHAN GROSS PROFIT"), "")</f>
        <v>VALID</v>
      </c>
    </row>
    <row r="192" spans="1:12">
      <c r="A192" s="36" t="b">
        <f t="shared" ca="1" si="2"/>
        <v>1</v>
      </c>
      <c r="B192" s="79" t="str">
        <f>IF(Data!D192 = 0, "", Data!D192)</f>
        <v>270945</v>
      </c>
      <c r="C192" s="37" t="str">
        <f ca="1">IF(NOT(B192 = ""), IF(AND((Data_Final!E192 + Data_Final!J192 = Data_Final!D192),(Data_Final!N192 + Data_Final!W192 = Data_Final!D192)), "VALID", "NILAI TIDAK SESUAI"), "")</f>
        <v>VALID</v>
      </c>
      <c r="D192" s="37" t="str">
        <f ca="1">IF(NOT(B192 = ""), IF(Data_Final!F192 + Data_Final!G192 + Data_Final!H192 + Data_Final!I192 = Data_Final!E192, "VALID", "NILAI TIDAK SESUAI DENGAN PERJUMLAHAN CURRENT ASET"), "")</f>
        <v>VALID</v>
      </c>
      <c r="E192" s="37" t="str">
        <f ca="1">IF(NOT(B192 = ""), IF(Data_Final!K192 +Data_Final!L192 + Data_Final!M192 = Data_Final!J192, "VALID", "NILAI TIDAK SESUAI PERJUMLAHAN NCA"), "")</f>
        <v>VALID</v>
      </c>
      <c r="F192" s="37" t="str">
        <f ca="1">IF(NOT(B192 = ""), IF(Data_Final!O192 + Data_Final!S192 = Data_Final!N192, "VALID", "NILAI TIDAK SESUAI DENGAN PERJUMLAHAN LIABILITAS"), "")</f>
        <v>VALID</v>
      </c>
      <c r="G192" s="37" t="str">
        <f ca="1">IF(NOT(B192 = ""), IF(Data_Final!P192 +Data_Final!Q192 +Data_Final!R192 = Data_Final!O192, "VALID", "NILAI TIDAK PERJUMLAHAN STL"), "")</f>
        <v>VALID</v>
      </c>
      <c r="H192" s="37" t="str">
        <f ca="1">IF(NOT(B192 = ""), IF(Data_Final!T192 +Data_Final!U192 +Data_Final!V192 = Data_Final!S192, "VALID", "NILAI TIDAK SESUAI PERJUMLAHAN LTL"), "")</f>
        <v>VALID</v>
      </c>
      <c r="I192" s="37" t="str">
        <f ca="1">IF(NOT(B192 = ""), IF(Data_Final!D192 - Data_Final!N192 = Data_Final!W192, "VALID", "NILAI TIDAK SESUAI PERJUMLAHAN EQUITY"), "")</f>
        <v>VALID</v>
      </c>
      <c r="J192" s="37" t="str">
        <f ca="1">IF(NOT(B192 = ""), IF(Data_Final!Y192 + Data_Final!Z192 = Data_Final!X192, "VALID", "NILAI TIDAK SESUAI DENGAN PERJUMLAHAN REVENUE"), "")</f>
        <v>VALID</v>
      </c>
      <c r="K192" s="37" t="str">
        <f ca="1">IF(NOT(B192 = ""), IF(Data_Final!Z192 + Data_Final!AA192 - Data_Final!AB192 = Data_Final!AC192, "VALID", "NILAI TIDAK SESUAI PERJUMLAHAN PROFIT BEFORE TAX"), "")</f>
        <v>VALID</v>
      </c>
      <c r="L192" s="37" t="str">
        <f ca="1">IF(NOT(B192 = ""), IF(VALUE(Data_Final!X192 - Data_Final!Y192) = VALUE(Data_Final!Z192), "VALID", "NILAI TIDAK SESUAI DENGAN PERJUMLAHAN GROSS PROFIT"), "")</f>
        <v>VALID</v>
      </c>
    </row>
    <row r="193" spans="1:12">
      <c r="A193" s="36" t="b">
        <f t="shared" ca="1" si="2"/>
        <v>1</v>
      </c>
      <c r="B193" s="79" t="str">
        <f>IF(Data!D193 = 0, "", Data!D193)</f>
        <v>2715529</v>
      </c>
      <c r="C193" s="37" t="str">
        <f ca="1">IF(NOT(B193 = ""), IF(AND((Data_Final!E193 + Data_Final!J193 = Data_Final!D193),(Data_Final!N193 + Data_Final!W193 = Data_Final!D193)), "VALID", "NILAI TIDAK SESUAI"), "")</f>
        <v>VALID</v>
      </c>
      <c r="D193" s="37" t="str">
        <f ca="1">IF(NOT(B193 = ""), IF(Data_Final!F193 + Data_Final!G193 + Data_Final!H193 + Data_Final!I193 = Data_Final!E193, "VALID", "NILAI TIDAK SESUAI DENGAN PERJUMLAHAN CURRENT ASET"), "")</f>
        <v>VALID</v>
      </c>
      <c r="E193" s="37" t="str">
        <f ca="1">IF(NOT(B193 = ""), IF(Data_Final!K193 +Data_Final!L193 + Data_Final!M193 = Data_Final!J193, "VALID", "NILAI TIDAK SESUAI PERJUMLAHAN NCA"), "")</f>
        <v>VALID</v>
      </c>
      <c r="F193" s="37" t="str">
        <f ca="1">IF(NOT(B193 = ""), IF(Data_Final!O193 + Data_Final!S193 = Data_Final!N193, "VALID", "NILAI TIDAK SESUAI DENGAN PERJUMLAHAN LIABILITAS"), "")</f>
        <v>VALID</v>
      </c>
      <c r="G193" s="37" t="str">
        <f ca="1">IF(NOT(B193 = ""), IF(Data_Final!P193 +Data_Final!Q193 +Data_Final!R193 = Data_Final!O193, "VALID", "NILAI TIDAK PERJUMLAHAN STL"), "")</f>
        <v>VALID</v>
      </c>
      <c r="H193" s="37" t="str">
        <f ca="1">IF(NOT(B193 = ""), IF(Data_Final!T193 +Data_Final!U193 +Data_Final!V193 = Data_Final!S193, "VALID", "NILAI TIDAK SESUAI PERJUMLAHAN LTL"), "")</f>
        <v>VALID</v>
      </c>
      <c r="I193" s="37" t="str">
        <f ca="1">IF(NOT(B193 = ""), IF(Data_Final!D193 - Data_Final!N193 = Data_Final!W193, "VALID", "NILAI TIDAK SESUAI PERJUMLAHAN EQUITY"), "")</f>
        <v>VALID</v>
      </c>
      <c r="J193" s="37" t="str">
        <f ca="1">IF(NOT(B193 = ""), IF(Data_Final!Y193 + Data_Final!Z193 = Data_Final!X193, "VALID", "NILAI TIDAK SESUAI DENGAN PERJUMLAHAN REVENUE"), "")</f>
        <v>VALID</v>
      </c>
      <c r="K193" s="37" t="str">
        <f ca="1">IF(NOT(B193 = ""), IF(Data_Final!Z193 + Data_Final!AA193 - Data_Final!AB193 = Data_Final!AC193, "VALID", "NILAI TIDAK SESUAI PERJUMLAHAN PROFIT BEFORE TAX"), "")</f>
        <v>VALID</v>
      </c>
      <c r="L193" s="37" t="str">
        <f ca="1">IF(NOT(B193 = ""), IF(VALUE(Data_Final!X193 - Data_Final!Y193) = VALUE(Data_Final!Z193), "VALID", "NILAI TIDAK SESUAI DENGAN PERJUMLAHAN GROSS PROFIT"), "")</f>
        <v>VALID</v>
      </c>
    </row>
    <row r="194" spans="1:12">
      <c r="A194" s="36" t="b">
        <f t="shared" ref="A194:A257" ca="1" si="3">IF(NOT(B194 = ""), AND(C194 = "VALID", D194  =  "VALID",E194 = "VALID",F194 = "VALID", G194 =  "VALID", H194 =  "VALID", I194 =  "VALID", J194 =  "VALID", K194 =  "VALID", L194 =  "VALID"), "")</f>
        <v>1</v>
      </c>
      <c r="B194" s="79" t="str">
        <f>IF(Data!D194 = 0, "", Data!D194)</f>
        <v>2716232</v>
      </c>
      <c r="C194" s="37" t="str">
        <f ca="1">IF(NOT(B194 = ""), IF(AND((Data_Final!E194 + Data_Final!J194 = Data_Final!D194),(Data_Final!N194 + Data_Final!W194 = Data_Final!D194)), "VALID", "NILAI TIDAK SESUAI"), "")</f>
        <v>VALID</v>
      </c>
      <c r="D194" s="37" t="str">
        <f ca="1">IF(NOT(B194 = ""), IF(Data_Final!F194 + Data_Final!G194 + Data_Final!H194 + Data_Final!I194 = Data_Final!E194, "VALID", "NILAI TIDAK SESUAI DENGAN PERJUMLAHAN CURRENT ASET"), "")</f>
        <v>VALID</v>
      </c>
      <c r="E194" s="37" t="str">
        <f ca="1">IF(NOT(B194 = ""), IF(Data_Final!K194 +Data_Final!L194 + Data_Final!M194 = Data_Final!J194, "VALID", "NILAI TIDAK SESUAI PERJUMLAHAN NCA"), "")</f>
        <v>VALID</v>
      </c>
      <c r="F194" s="37" t="str">
        <f ca="1">IF(NOT(B194 = ""), IF(Data_Final!O194 + Data_Final!S194 = Data_Final!N194, "VALID", "NILAI TIDAK SESUAI DENGAN PERJUMLAHAN LIABILITAS"), "")</f>
        <v>VALID</v>
      </c>
      <c r="G194" s="37" t="str">
        <f ca="1">IF(NOT(B194 = ""), IF(Data_Final!P194 +Data_Final!Q194 +Data_Final!R194 = Data_Final!O194, "VALID", "NILAI TIDAK PERJUMLAHAN STL"), "")</f>
        <v>VALID</v>
      </c>
      <c r="H194" s="37" t="str">
        <f ca="1">IF(NOT(B194 = ""), IF(Data_Final!T194 +Data_Final!U194 +Data_Final!V194 = Data_Final!S194, "VALID", "NILAI TIDAK SESUAI PERJUMLAHAN LTL"), "")</f>
        <v>VALID</v>
      </c>
      <c r="I194" s="37" t="str">
        <f ca="1">IF(NOT(B194 = ""), IF(Data_Final!D194 - Data_Final!N194 = Data_Final!W194, "VALID", "NILAI TIDAK SESUAI PERJUMLAHAN EQUITY"), "")</f>
        <v>VALID</v>
      </c>
      <c r="J194" s="37" t="str">
        <f ca="1">IF(NOT(B194 = ""), IF(Data_Final!Y194 + Data_Final!Z194 = Data_Final!X194, "VALID", "NILAI TIDAK SESUAI DENGAN PERJUMLAHAN REVENUE"), "")</f>
        <v>VALID</v>
      </c>
      <c r="K194" s="37" t="str">
        <f ca="1">IF(NOT(B194 = ""), IF(Data_Final!Z194 + Data_Final!AA194 - Data_Final!AB194 = Data_Final!AC194, "VALID", "NILAI TIDAK SESUAI PERJUMLAHAN PROFIT BEFORE TAX"), "")</f>
        <v>VALID</v>
      </c>
      <c r="L194" s="37" t="str">
        <f ca="1">IF(NOT(B194 = ""), IF(VALUE(Data_Final!X194 - Data_Final!Y194) = VALUE(Data_Final!Z194), "VALID", "NILAI TIDAK SESUAI DENGAN PERJUMLAHAN GROSS PROFIT"), "")</f>
        <v>VALID</v>
      </c>
    </row>
    <row r="195" spans="1:12">
      <c r="A195" s="36" t="b">
        <f t="shared" ca="1" si="3"/>
        <v>1</v>
      </c>
      <c r="B195" s="79" t="str">
        <f>IF(Data!D195 = 0, "", Data!D195)</f>
        <v>2725804</v>
      </c>
      <c r="C195" s="37" t="str">
        <f ca="1">IF(NOT(B195 = ""), IF(AND((Data_Final!E195 + Data_Final!J195 = Data_Final!D195),(Data_Final!N195 + Data_Final!W195 = Data_Final!D195)), "VALID", "NILAI TIDAK SESUAI"), "")</f>
        <v>VALID</v>
      </c>
      <c r="D195" s="37" t="str">
        <f ca="1">IF(NOT(B195 = ""), IF(Data_Final!F195 + Data_Final!G195 + Data_Final!H195 + Data_Final!I195 = Data_Final!E195, "VALID", "NILAI TIDAK SESUAI DENGAN PERJUMLAHAN CURRENT ASET"), "")</f>
        <v>VALID</v>
      </c>
      <c r="E195" s="37" t="str">
        <f ca="1">IF(NOT(B195 = ""), IF(Data_Final!K195 +Data_Final!L195 + Data_Final!M195 = Data_Final!J195, "VALID", "NILAI TIDAK SESUAI PERJUMLAHAN NCA"), "")</f>
        <v>VALID</v>
      </c>
      <c r="F195" s="37" t="str">
        <f ca="1">IF(NOT(B195 = ""), IF(Data_Final!O195 + Data_Final!S195 = Data_Final!N195, "VALID", "NILAI TIDAK SESUAI DENGAN PERJUMLAHAN LIABILITAS"), "")</f>
        <v>VALID</v>
      </c>
      <c r="G195" s="37" t="str">
        <f ca="1">IF(NOT(B195 = ""), IF(Data_Final!P195 +Data_Final!Q195 +Data_Final!R195 = Data_Final!O195, "VALID", "NILAI TIDAK PERJUMLAHAN STL"), "")</f>
        <v>VALID</v>
      </c>
      <c r="H195" s="37" t="str">
        <f ca="1">IF(NOT(B195 = ""), IF(Data_Final!T195 +Data_Final!U195 +Data_Final!V195 = Data_Final!S195, "VALID", "NILAI TIDAK SESUAI PERJUMLAHAN LTL"), "")</f>
        <v>VALID</v>
      </c>
      <c r="I195" s="37" t="str">
        <f ca="1">IF(NOT(B195 = ""), IF(Data_Final!D195 - Data_Final!N195 = Data_Final!W195, "VALID", "NILAI TIDAK SESUAI PERJUMLAHAN EQUITY"), "")</f>
        <v>VALID</v>
      </c>
      <c r="J195" s="37" t="str">
        <f ca="1">IF(NOT(B195 = ""), IF(Data_Final!Y195 + Data_Final!Z195 = Data_Final!X195, "VALID", "NILAI TIDAK SESUAI DENGAN PERJUMLAHAN REVENUE"), "")</f>
        <v>VALID</v>
      </c>
      <c r="K195" s="37" t="str">
        <f ca="1">IF(NOT(B195 = ""), IF(Data_Final!Z195 + Data_Final!AA195 - Data_Final!AB195 = Data_Final!AC195, "VALID", "NILAI TIDAK SESUAI PERJUMLAHAN PROFIT BEFORE TAX"), "")</f>
        <v>VALID</v>
      </c>
      <c r="L195" s="37" t="str">
        <f ca="1">IF(NOT(B195 = ""), IF(VALUE(Data_Final!X195 - Data_Final!Y195) = VALUE(Data_Final!Z195), "VALID", "NILAI TIDAK SESUAI DENGAN PERJUMLAHAN GROSS PROFIT"), "")</f>
        <v>VALID</v>
      </c>
    </row>
    <row r="196" spans="1:12">
      <c r="A196" s="36" t="b">
        <f t="shared" ca="1" si="3"/>
        <v>1</v>
      </c>
      <c r="B196" s="79" t="str">
        <f>IF(Data!D196 = 0, "", Data!D196)</f>
        <v>2730286</v>
      </c>
      <c r="C196" s="37" t="str">
        <f ca="1">IF(NOT(B196 = ""), IF(AND((Data_Final!E196 + Data_Final!J196 = Data_Final!D196),(Data_Final!N196 + Data_Final!W196 = Data_Final!D196)), "VALID", "NILAI TIDAK SESUAI"), "")</f>
        <v>VALID</v>
      </c>
      <c r="D196" s="37" t="str">
        <f ca="1">IF(NOT(B196 = ""), IF(Data_Final!F196 + Data_Final!G196 + Data_Final!H196 + Data_Final!I196 = Data_Final!E196, "VALID", "NILAI TIDAK SESUAI DENGAN PERJUMLAHAN CURRENT ASET"), "")</f>
        <v>VALID</v>
      </c>
      <c r="E196" s="37" t="str">
        <f ca="1">IF(NOT(B196 = ""), IF(Data_Final!K196 +Data_Final!L196 + Data_Final!M196 = Data_Final!J196, "VALID", "NILAI TIDAK SESUAI PERJUMLAHAN NCA"), "")</f>
        <v>VALID</v>
      </c>
      <c r="F196" s="37" t="str">
        <f ca="1">IF(NOT(B196 = ""), IF(Data_Final!O196 + Data_Final!S196 = Data_Final!N196, "VALID", "NILAI TIDAK SESUAI DENGAN PERJUMLAHAN LIABILITAS"), "")</f>
        <v>VALID</v>
      </c>
      <c r="G196" s="37" t="str">
        <f ca="1">IF(NOT(B196 = ""), IF(Data_Final!P196 +Data_Final!Q196 +Data_Final!R196 = Data_Final!O196, "VALID", "NILAI TIDAK PERJUMLAHAN STL"), "")</f>
        <v>VALID</v>
      </c>
      <c r="H196" s="37" t="str">
        <f ca="1">IF(NOT(B196 = ""), IF(Data_Final!T196 +Data_Final!U196 +Data_Final!V196 = Data_Final!S196, "VALID", "NILAI TIDAK SESUAI PERJUMLAHAN LTL"), "")</f>
        <v>VALID</v>
      </c>
      <c r="I196" s="37" t="str">
        <f ca="1">IF(NOT(B196 = ""), IF(Data_Final!D196 - Data_Final!N196 = Data_Final!W196, "VALID", "NILAI TIDAK SESUAI PERJUMLAHAN EQUITY"), "")</f>
        <v>VALID</v>
      </c>
      <c r="J196" s="37" t="str">
        <f ca="1">IF(NOT(B196 = ""), IF(Data_Final!Y196 + Data_Final!Z196 = Data_Final!X196, "VALID", "NILAI TIDAK SESUAI DENGAN PERJUMLAHAN REVENUE"), "")</f>
        <v>VALID</v>
      </c>
      <c r="K196" s="37" t="str">
        <f ca="1">IF(NOT(B196 = ""), IF(Data_Final!Z196 + Data_Final!AA196 - Data_Final!AB196 = Data_Final!AC196, "VALID", "NILAI TIDAK SESUAI PERJUMLAHAN PROFIT BEFORE TAX"), "")</f>
        <v>VALID</v>
      </c>
      <c r="L196" s="37" t="str">
        <f ca="1">IF(NOT(B196 = ""), IF(VALUE(Data_Final!X196 - Data_Final!Y196) = VALUE(Data_Final!Z196), "VALID", "NILAI TIDAK SESUAI DENGAN PERJUMLAHAN GROSS PROFIT"), "")</f>
        <v>VALID</v>
      </c>
    </row>
    <row r="197" spans="1:12">
      <c r="A197" s="36" t="b">
        <f t="shared" ca="1" si="3"/>
        <v>1</v>
      </c>
      <c r="B197" s="79" t="str">
        <f>IF(Data!D197 = 0, "", Data!D197)</f>
        <v>2730286</v>
      </c>
      <c r="C197" s="37" t="str">
        <f ca="1">IF(NOT(B197 = ""), IF(AND((Data_Final!E197 + Data_Final!J197 = Data_Final!D197),(Data_Final!N197 + Data_Final!W197 = Data_Final!D197)), "VALID", "NILAI TIDAK SESUAI"), "")</f>
        <v>VALID</v>
      </c>
      <c r="D197" s="37" t="str">
        <f ca="1">IF(NOT(B197 = ""), IF(Data_Final!F197 + Data_Final!G197 + Data_Final!H197 + Data_Final!I197 = Data_Final!E197, "VALID", "NILAI TIDAK SESUAI DENGAN PERJUMLAHAN CURRENT ASET"), "")</f>
        <v>VALID</v>
      </c>
      <c r="E197" s="37" t="str">
        <f ca="1">IF(NOT(B197 = ""), IF(Data_Final!K197 +Data_Final!L197 + Data_Final!M197 = Data_Final!J197, "VALID", "NILAI TIDAK SESUAI PERJUMLAHAN NCA"), "")</f>
        <v>VALID</v>
      </c>
      <c r="F197" s="37" t="str">
        <f ca="1">IF(NOT(B197 = ""), IF(Data_Final!O197 + Data_Final!S197 = Data_Final!N197, "VALID", "NILAI TIDAK SESUAI DENGAN PERJUMLAHAN LIABILITAS"), "")</f>
        <v>VALID</v>
      </c>
      <c r="G197" s="37" t="str">
        <f ca="1">IF(NOT(B197 = ""), IF(Data_Final!P197 +Data_Final!Q197 +Data_Final!R197 = Data_Final!O197, "VALID", "NILAI TIDAK PERJUMLAHAN STL"), "")</f>
        <v>VALID</v>
      </c>
      <c r="H197" s="37" t="str">
        <f ca="1">IF(NOT(B197 = ""), IF(Data_Final!T197 +Data_Final!U197 +Data_Final!V197 = Data_Final!S197, "VALID", "NILAI TIDAK SESUAI PERJUMLAHAN LTL"), "")</f>
        <v>VALID</v>
      </c>
      <c r="I197" s="37" t="str">
        <f ca="1">IF(NOT(B197 = ""), IF(Data_Final!D197 - Data_Final!N197 = Data_Final!W197, "VALID", "NILAI TIDAK SESUAI PERJUMLAHAN EQUITY"), "")</f>
        <v>VALID</v>
      </c>
      <c r="J197" s="37" t="str">
        <f ca="1">IF(NOT(B197 = ""), IF(Data_Final!Y197 + Data_Final!Z197 = Data_Final!X197, "VALID", "NILAI TIDAK SESUAI DENGAN PERJUMLAHAN REVENUE"), "")</f>
        <v>VALID</v>
      </c>
      <c r="K197" s="37" t="str">
        <f ca="1">IF(NOT(B197 = ""), IF(Data_Final!Z197 + Data_Final!AA197 - Data_Final!AB197 = Data_Final!AC197, "VALID", "NILAI TIDAK SESUAI PERJUMLAHAN PROFIT BEFORE TAX"), "")</f>
        <v>VALID</v>
      </c>
      <c r="L197" s="37" t="str">
        <f ca="1">IF(NOT(B197 = ""), IF(VALUE(Data_Final!X197 - Data_Final!Y197) = VALUE(Data_Final!Z197), "VALID", "NILAI TIDAK SESUAI DENGAN PERJUMLAHAN GROSS PROFIT"), "")</f>
        <v>VALID</v>
      </c>
    </row>
    <row r="198" spans="1:12">
      <c r="A198" s="36" t="b">
        <f t="shared" ca="1" si="3"/>
        <v>1</v>
      </c>
      <c r="B198" s="79" t="str">
        <f>IF(Data!D198 = 0, "", Data!D198)</f>
        <v>2730286</v>
      </c>
      <c r="C198" s="37" t="str">
        <f ca="1">IF(NOT(B198 = ""), IF(AND((Data_Final!E198 + Data_Final!J198 = Data_Final!D198),(Data_Final!N198 + Data_Final!W198 = Data_Final!D198)), "VALID", "NILAI TIDAK SESUAI"), "")</f>
        <v>VALID</v>
      </c>
      <c r="D198" s="37" t="str">
        <f ca="1">IF(NOT(B198 = ""), IF(Data_Final!F198 + Data_Final!G198 + Data_Final!H198 + Data_Final!I198 = Data_Final!E198, "VALID", "NILAI TIDAK SESUAI DENGAN PERJUMLAHAN CURRENT ASET"), "")</f>
        <v>VALID</v>
      </c>
      <c r="E198" s="37" t="str">
        <f ca="1">IF(NOT(B198 = ""), IF(Data_Final!K198 +Data_Final!L198 + Data_Final!M198 = Data_Final!J198, "VALID", "NILAI TIDAK SESUAI PERJUMLAHAN NCA"), "")</f>
        <v>VALID</v>
      </c>
      <c r="F198" s="37" t="str">
        <f ca="1">IF(NOT(B198 = ""), IF(Data_Final!O198 + Data_Final!S198 = Data_Final!N198, "VALID", "NILAI TIDAK SESUAI DENGAN PERJUMLAHAN LIABILITAS"), "")</f>
        <v>VALID</v>
      </c>
      <c r="G198" s="37" t="str">
        <f ca="1">IF(NOT(B198 = ""), IF(Data_Final!P198 +Data_Final!Q198 +Data_Final!R198 = Data_Final!O198, "VALID", "NILAI TIDAK PERJUMLAHAN STL"), "")</f>
        <v>VALID</v>
      </c>
      <c r="H198" s="37" t="str">
        <f ca="1">IF(NOT(B198 = ""), IF(Data_Final!T198 +Data_Final!U198 +Data_Final!V198 = Data_Final!S198, "VALID", "NILAI TIDAK SESUAI PERJUMLAHAN LTL"), "")</f>
        <v>VALID</v>
      </c>
      <c r="I198" s="37" t="str">
        <f ca="1">IF(NOT(B198 = ""), IF(Data_Final!D198 - Data_Final!N198 = Data_Final!W198, "VALID", "NILAI TIDAK SESUAI PERJUMLAHAN EQUITY"), "")</f>
        <v>VALID</v>
      </c>
      <c r="J198" s="37" t="str">
        <f ca="1">IF(NOT(B198 = ""), IF(Data_Final!Y198 + Data_Final!Z198 = Data_Final!X198, "VALID", "NILAI TIDAK SESUAI DENGAN PERJUMLAHAN REVENUE"), "")</f>
        <v>VALID</v>
      </c>
      <c r="K198" s="37" t="str">
        <f ca="1">IF(NOT(B198 = ""), IF(Data_Final!Z198 + Data_Final!AA198 - Data_Final!AB198 = Data_Final!AC198, "VALID", "NILAI TIDAK SESUAI PERJUMLAHAN PROFIT BEFORE TAX"), "")</f>
        <v>VALID</v>
      </c>
      <c r="L198" s="37" t="str">
        <f ca="1">IF(NOT(B198 = ""), IF(VALUE(Data_Final!X198 - Data_Final!Y198) = VALUE(Data_Final!Z198), "VALID", "NILAI TIDAK SESUAI DENGAN PERJUMLAHAN GROSS PROFIT"), "")</f>
        <v>VALID</v>
      </c>
    </row>
    <row r="199" spans="1:12">
      <c r="A199" s="36" t="b">
        <f t="shared" ca="1" si="3"/>
        <v>1</v>
      </c>
      <c r="B199" s="79" t="str">
        <f>IF(Data!D199 = 0, "", Data!D199)</f>
        <v>279995</v>
      </c>
      <c r="C199" s="37" t="str">
        <f ca="1">IF(NOT(B199 = ""), IF(AND((Data_Final!E199 + Data_Final!J199 = Data_Final!D199),(Data_Final!N199 + Data_Final!W199 = Data_Final!D199)), "VALID", "NILAI TIDAK SESUAI"), "")</f>
        <v>VALID</v>
      </c>
      <c r="D199" s="37" t="str">
        <f ca="1">IF(NOT(B199 = ""), IF(Data_Final!F199 + Data_Final!G199 + Data_Final!H199 + Data_Final!I199 = Data_Final!E199, "VALID", "NILAI TIDAK SESUAI DENGAN PERJUMLAHAN CURRENT ASET"), "")</f>
        <v>VALID</v>
      </c>
      <c r="E199" s="37" t="str">
        <f ca="1">IF(NOT(B199 = ""), IF(Data_Final!K199 +Data_Final!L199 + Data_Final!M199 = Data_Final!J199, "VALID", "NILAI TIDAK SESUAI PERJUMLAHAN NCA"), "")</f>
        <v>VALID</v>
      </c>
      <c r="F199" s="37" t="str">
        <f ca="1">IF(NOT(B199 = ""), IF(Data_Final!O199 + Data_Final!S199 = Data_Final!N199, "VALID", "NILAI TIDAK SESUAI DENGAN PERJUMLAHAN LIABILITAS"), "")</f>
        <v>VALID</v>
      </c>
      <c r="G199" s="37" t="str">
        <f ca="1">IF(NOT(B199 = ""), IF(Data_Final!P199 +Data_Final!Q199 +Data_Final!R199 = Data_Final!O199, "VALID", "NILAI TIDAK PERJUMLAHAN STL"), "")</f>
        <v>VALID</v>
      </c>
      <c r="H199" s="37" t="str">
        <f ca="1">IF(NOT(B199 = ""), IF(Data_Final!T199 +Data_Final!U199 +Data_Final!V199 = Data_Final!S199, "VALID", "NILAI TIDAK SESUAI PERJUMLAHAN LTL"), "")</f>
        <v>VALID</v>
      </c>
      <c r="I199" s="37" t="str">
        <f ca="1">IF(NOT(B199 = ""), IF(Data_Final!D199 - Data_Final!N199 = Data_Final!W199, "VALID", "NILAI TIDAK SESUAI PERJUMLAHAN EQUITY"), "")</f>
        <v>VALID</v>
      </c>
      <c r="J199" s="37" t="str">
        <f ca="1">IF(NOT(B199 = ""), IF(Data_Final!Y199 + Data_Final!Z199 = Data_Final!X199, "VALID", "NILAI TIDAK SESUAI DENGAN PERJUMLAHAN REVENUE"), "")</f>
        <v>VALID</v>
      </c>
      <c r="K199" s="37" t="str">
        <f ca="1">IF(NOT(B199 = ""), IF(Data_Final!Z199 + Data_Final!AA199 - Data_Final!AB199 = Data_Final!AC199, "VALID", "NILAI TIDAK SESUAI PERJUMLAHAN PROFIT BEFORE TAX"), "")</f>
        <v>VALID</v>
      </c>
      <c r="L199" s="37" t="str">
        <f ca="1">IF(NOT(B199 = ""), IF(VALUE(Data_Final!X199 - Data_Final!Y199) = VALUE(Data_Final!Z199), "VALID", "NILAI TIDAK SESUAI DENGAN PERJUMLAHAN GROSS PROFIT"), "")</f>
        <v>VALID</v>
      </c>
    </row>
    <row r="200" spans="1:12">
      <c r="A200" s="36" t="b">
        <f t="shared" ca="1" si="3"/>
        <v>1</v>
      </c>
      <c r="B200" s="79" t="str">
        <f>IF(Data!D200 = 0, "", Data!D200)</f>
        <v>279995</v>
      </c>
      <c r="C200" s="37" t="str">
        <f ca="1">IF(NOT(B200 = ""), IF(AND((Data_Final!E200 + Data_Final!J200 = Data_Final!D200),(Data_Final!N200 + Data_Final!W200 = Data_Final!D200)), "VALID", "NILAI TIDAK SESUAI"), "")</f>
        <v>VALID</v>
      </c>
      <c r="D200" s="37" t="str">
        <f ca="1">IF(NOT(B200 = ""), IF(Data_Final!F200 + Data_Final!G200 + Data_Final!H200 + Data_Final!I200 = Data_Final!E200, "VALID", "NILAI TIDAK SESUAI DENGAN PERJUMLAHAN CURRENT ASET"), "")</f>
        <v>VALID</v>
      </c>
      <c r="E200" s="37" t="str">
        <f ca="1">IF(NOT(B200 = ""), IF(Data_Final!K200 +Data_Final!L200 + Data_Final!M200 = Data_Final!J200, "VALID", "NILAI TIDAK SESUAI PERJUMLAHAN NCA"), "")</f>
        <v>VALID</v>
      </c>
      <c r="F200" s="37" t="str">
        <f ca="1">IF(NOT(B200 = ""), IF(Data_Final!O200 + Data_Final!S200 = Data_Final!N200, "VALID", "NILAI TIDAK SESUAI DENGAN PERJUMLAHAN LIABILITAS"), "")</f>
        <v>VALID</v>
      </c>
      <c r="G200" s="37" t="str">
        <f ca="1">IF(NOT(B200 = ""), IF(Data_Final!P200 +Data_Final!Q200 +Data_Final!R200 = Data_Final!O200, "VALID", "NILAI TIDAK PERJUMLAHAN STL"), "")</f>
        <v>VALID</v>
      </c>
      <c r="H200" s="37" t="str">
        <f ca="1">IF(NOT(B200 = ""), IF(Data_Final!T200 +Data_Final!U200 +Data_Final!V200 = Data_Final!S200, "VALID", "NILAI TIDAK SESUAI PERJUMLAHAN LTL"), "")</f>
        <v>VALID</v>
      </c>
      <c r="I200" s="37" t="str">
        <f ca="1">IF(NOT(B200 = ""), IF(Data_Final!D200 - Data_Final!N200 = Data_Final!W200, "VALID", "NILAI TIDAK SESUAI PERJUMLAHAN EQUITY"), "")</f>
        <v>VALID</v>
      </c>
      <c r="J200" s="37" t="str">
        <f ca="1">IF(NOT(B200 = ""), IF(Data_Final!Y200 + Data_Final!Z200 = Data_Final!X200, "VALID", "NILAI TIDAK SESUAI DENGAN PERJUMLAHAN REVENUE"), "")</f>
        <v>VALID</v>
      </c>
      <c r="K200" s="37" t="str">
        <f ca="1">IF(NOT(B200 = ""), IF(Data_Final!Z200 + Data_Final!AA200 - Data_Final!AB200 = Data_Final!AC200, "VALID", "NILAI TIDAK SESUAI PERJUMLAHAN PROFIT BEFORE TAX"), "")</f>
        <v>VALID</v>
      </c>
      <c r="L200" s="37" t="str">
        <f ca="1">IF(NOT(B200 = ""), IF(VALUE(Data_Final!X200 - Data_Final!Y200) = VALUE(Data_Final!Z200), "VALID", "NILAI TIDAK SESUAI DENGAN PERJUMLAHAN GROSS PROFIT"), "")</f>
        <v>VALID</v>
      </c>
    </row>
    <row r="201" spans="1:12">
      <c r="A201" s="36" t="b">
        <f t="shared" ca="1" si="3"/>
        <v>1</v>
      </c>
      <c r="B201" s="79" t="str">
        <f>IF(Data!D201 = 0, "", Data!D201)</f>
        <v>279995</v>
      </c>
      <c r="C201" s="37" t="str">
        <f ca="1">IF(NOT(B201 = ""), IF(AND((Data_Final!E201 + Data_Final!J201 = Data_Final!D201),(Data_Final!N201 + Data_Final!W201 = Data_Final!D201)), "VALID", "NILAI TIDAK SESUAI"), "")</f>
        <v>VALID</v>
      </c>
      <c r="D201" s="37" t="str">
        <f ca="1">IF(NOT(B201 = ""), IF(Data_Final!F201 + Data_Final!G201 + Data_Final!H201 + Data_Final!I201 = Data_Final!E201, "VALID", "NILAI TIDAK SESUAI DENGAN PERJUMLAHAN CURRENT ASET"), "")</f>
        <v>VALID</v>
      </c>
      <c r="E201" s="37" t="str">
        <f ca="1">IF(NOT(B201 = ""), IF(Data_Final!K201 +Data_Final!L201 + Data_Final!M201 = Data_Final!J201, "VALID", "NILAI TIDAK SESUAI PERJUMLAHAN NCA"), "")</f>
        <v>VALID</v>
      </c>
      <c r="F201" s="37" t="str">
        <f ca="1">IF(NOT(B201 = ""), IF(Data_Final!O201 + Data_Final!S201 = Data_Final!N201, "VALID", "NILAI TIDAK SESUAI DENGAN PERJUMLAHAN LIABILITAS"), "")</f>
        <v>VALID</v>
      </c>
      <c r="G201" s="37" t="str">
        <f ca="1">IF(NOT(B201 = ""), IF(Data_Final!P201 +Data_Final!Q201 +Data_Final!R201 = Data_Final!O201, "VALID", "NILAI TIDAK PERJUMLAHAN STL"), "")</f>
        <v>VALID</v>
      </c>
      <c r="H201" s="37" t="str">
        <f ca="1">IF(NOT(B201 = ""), IF(Data_Final!T201 +Data_Final!U201 +Data_Final!V201 = Data_Final!S201, "VALID", "NILAI TIDAK SESUAI PERJUMLAHAN LTL"), "")</f>
        <v>VALID</v>
      </c>
      <c r="I201" s="37" t="str">
        <f ca="1">IF(NOT(B201 = ""), IF(Data_Final!D201 - Data_Final!N201 = Data_Final!W201, "VALID", "NILAI TIDAK SESUAI PERJUMLAHAN EQUITY"), "")</f>
        <v>VALID</v>
      </c>
      <c r="J201" s="37" t="str">
        <f ca="1">IF(NOT(B201 = ""), IF(Data_Final!Y201 + Data_Final!Z201 = Data_Final!X201, "VALID", "NILAI TIDAK SESUAI DENGAN PERJUMLAHAN REVENUE"), "")</f>
        <v>VALID</v>
      </c>
      <c r="K201" s="37" t="str">
        <f ca="1">IF(NOT(B201 = ""), IF(Data_Final!Z201 + Data_Final!AA201 - Data_Final!AB201 = Data_Final!AC201, "VALID", "NILAI TIDAK SESUAI PERJUMLAHAN PROFIT BEFORE TAX"), "")</f>
        <v>VALID</v>
      </c>
      <c r="L201" s="37" t="str">
        <f ca="1">IF(NOT(B201 = ""), IF(VALUE(Data_Final!X201 - Data_Final!Y201) = VALUE(Data_Final!Z201), "VALID", "NILAI TIDAK SESUAI DENGAN PERJUMLAHAN GROSS PROFIT"), "")</f>
        <v>VALID</v>
      </c>
    </row>
    <row r="202" spans="1:12">
      <c r="A202" s="36" t="b">
        <f t="shared" ca="1" si="3"/>
        <v>1</v>
      </c>
      <c r="B202" s="79" t="str">
        <f>IF(Data!D202 = 0, "", Data!D202)</f>
        <v>280492</v>
      </c>
      <c r="C202" s="37" t="str">
        <f ca="1">IF(NOT(B202 = ""), IF(AND((Data_Final!E202 + Data_Final!J202 = Data_Final!D202),(Data_Final!N202 + Data_Final!W202 = Data_Final!D202)), "VALID", "NILAI TIDAK SESUAI"), "")</f>
        <v>VALID</v>
      </c>
      <c r="D202" s="37" t="str">
        <f ca="1">IF(NOT(B202 = ""), IF(Data_Final!F202 + Data_Final!G202 + Data_Final!H202 + Data_Final!I202 = Data_Final!E202, "VALID", "NILAI TIDAK SESUAI DENGAN PERJUMLAHAN CURRENT ASET"), "")</f>
        <v>VALID</v>
      </c>
      <c r="E202" s="37" t="str">
        <f ca="1">IF(NOT(B202 = ""), IF(Data_Final!K202 +Data_Final!L202 + Data_Final!M202 = Data_Final!J202, "VALID", "NILAI TIDAK SESUAI PERJUMLAHAN NCA"), "")</f>
        <v>VALID</v>
      </c>
      <c r="F202" s="37" t="str">
        <f ca="1">IF(NOT(B202 = ""), IF(Data_Final!O202 + Data_Final!S202 = Data_Final!N202, "VALID", "NILAI TIDAK SESUAI DENGAN PERJUMLAHAN LIABILITAS"), "")</f>
        <v>VALID</v>
      </c>
      <c r="G202" s="37" t="str">
        <f ca="1">IF(NOT(B202 = ""), IF(Data_Final!P202 +Data_Final!Q202 +Data_Final!R202 = Data_Final!O202, "VALID", "NILAI TIDAK PERJUMLAHAN STL"), "")</f>
        <v>VALID</v>
      </c>
      <c r="H202" s="37" t="str">
        <f ca="1">IF(NOT(B202 = ""), IF(Data_Final!T202 +Data_Final!U202 +Data_Final!V202 = Data_Final!S202, "VALID", "NILAI TIDAK SESUAI PERJUMLAHAN LTL"), "")</f>
        <v>VALID</v>
      </c>
      <c r="I202" s="37" t="str">
        <f ca="1">IF(NOT(B202 = ""), IF(Data_Final!D202 - Data_Final!N202 = Data_Final!W202, "VALID", "NILAI TIDAK SESUAI PERJUMLAHAN EQUITY"), "")</f>
        <v>VALID</v>
      </c>
      <c r="J202" s="37" t="str">
        <f ca="1">IF(NOT(B202 = ""), IF(Data_Final!Y202 + Data_Final!Z202 = Data_Final!X202, "VALID", "NILAI TIDAK SESUAI DENGAN PERJUMLAHAN REVENUE"), "")</f>
        <v>VALID</v>
      </c>
      <c r="K202" s="37" t="str">
        <f ca="1">IF(NOT(B202 = ""), IF(Data_Final!Z202 + Data_Final!AA202 - Data_Final!AB202 = Data_Final!AC202, "VALID", "NILAI TIDAK SESUAI PERJUMLAHAN PROFIT BEFORE TAX"), "")</f>
        <v>VALID</v>
      </c>
      <c r="L202" s="37" t="str">
        <f ca="1">IF(NOT(B202 = ""), IF(VALUE(Data_Final!X202 - Data_Final!Y202) = VALUE(Data_Final!Z202), "VALID", "NILAI TIDAK SESUAI DENGAN PERJUMLAHAN GROSS PROFIT"), "")</f>
        <v>VALID</v>
      </c>
    </row>
    <row r="203" spans="1:12">
      <c r="A203" s="36" t="b">
        <f t="shared" ca="1" si="3"/>
        <v>1</v>
      </c>
      <c r="B203" s="79" t="str">
        <f>IF(Data!D203 = 0, "", Data!D203)</f>
        <v>283027</v>
      </c>
      <c r="C203" s="37" t="str">
        <f ca="1">IF(NOT(B203 = ""), IF(AND((Data_Final!E203 + Data_Final!J203 = Data_Final!D203),(Data_Final!N203 + Data_Final!W203 = Data_Final!D203)), "VALID", "NILAI TIDAK SESUAI"), "")</f>
        <v>VALID</v>
      </c>
      <c r="D203" s="37" t="str">
        <f ca="1">IF(NOT(B203 = ""), IF(Data_Final!F203 + Data_Final!G203 + Data_Final!H203 + Data_Final!I203 = Data_Final!E203, "VALID", "NILAI TIDAK SESUAI DENGAN PERJUMLAHAN CURRENT ASET"), "")</f>
        <v>VALID</v>
      </c>
      <c r="E203" s="37" t="str">
        <f ca="1">IF(NOT(B203 = ""), IF(Data_Final!K203 +Data_Final!L203 + Data_Final!M203 = Data_Final!J203, "VALID", "NILAI TIDAK SESUAI PERJUMLAHAN NCA"), "")</f>
        <v>VALID</v>
      </c>
      <c r="F203" s="37" t="str">
        <f ca="1">IF(NOT(B203 = ""), IF(Data_Final!O203 + Data_Final!S203 = Data_Final!N203, "VALID", "NILAI TIDAK SESUAI DENGAN PERJUMLAHAN LIABILITAS"), "")</f>
        <v>VALID</v>
      </c>
      <c r="G203" s="37" t="str">
        <f ca="1">IF(NOT(B203 = ""), IF(Data_Final!P203 +Data_Final!Q203 +Data_Final!R203 = Data_Final!O203, "VALID", "NILAI TIDAK PERJUMLAHAN STL"), "")</f>
        <v>VALID</v>
      </c>
      <c r="H203" s="37" t="str">
        <f ca="1">IF(NOT(B203 = ""), IF(Data_Final!T203 +Data_Final!U203 +Data_Final!V203 = Data_Final!S203, "VALID", "NILAI TIDAK SESUAI PERJUMLAHAN LTL"), "")</f>
        <v>VALID</v>
      </c>
      <c r="I203" s="37" t="str">
        <f ca="1">IF(NOT(B203 = ""), IF(Data_Final!D203 - Data_Final!N203 = Data_Final!W203, "VALID", "NILAI TIDAK SESUAI PERJUMLAHAN EQUITY"), "")</f>
        <v>VALID</v>
      </c>
      <c r="J203" s="37" t="str">
        <f ca="1">IF(NOT(B203 = ""), IF(Data_Final!Y203 + Data_Final!Z203 = Data_Final!X203, "VALID", "NILAI TIDAK SESUAI DENGAN PERJUMLAHAN REVENUE"), "")</f>
        <v>VALID</v>
      </c>
      <c r="K203" s="37" t="str">
        <f ca="1">IF(NOT(B203 = ""), IF(Data_Final!Z203 + Data_Final!AA203 - Data_Final!AB203 = Data_Final!AC203, "VALID", "NILAI TIDAK SESUAI PERJUMLAHAN PROFIT BEFORE TAX"), "")</f>
        <v>VALID</v>
      </c>
      <c r="L203" s="37" t="str">
        <f ca="1">IF(NOT(B203 = ""), IF(VALUE(Data_Final!X203 - Data_Final!Y203) = VALUE(Data_Final!Z203), "VALID", "NILAI TIDAK SESUAI DENGAN PERJUMLAHAN GROSS PROFIT"), "")</f>
        <v>VALID</v>
      </c>
    </row>
    <row r="204" spans="1:12">
      <c r="A204" s="36" t="b">
        <f t="shared" ca="1" si="3"/>
        <v>1</v>
      </c>
      <c r="B204" s="79" t="str">
        <f>IF(Data!D204 = 0, "", Data!D204)</f>
        <v>283027</v>
      </c>
      <c r="C204" s="37" t="str">
        <f ca="1">IF(NOT(B204 = ""), IF(AND((Data_Final!E204 + Data_Final!J204 = Data_Final!D204),(Data_Final!N204 + Data_Final!W204 = Data_Final!D204)), "VALID", "NILAI TIDAK SESUAI"), "")</f>
        <v>VALID</v>
      </c>
      <c r="D204" s="37" t="str">
        <f ca="1">IF(NOT(B204 = ""), IF(Data_Final!F204 + Data_Final!G204 + Data_Final!H204 + Data_Final!I204 = Data_Final!E204, "VALID", "NILAI TIDAK SESUAI DENGAN PERJUMLAHAN CURRENT ASET"), "")</f>
        <v>VALID</v>
      </c>
      <c r="E204" s="37" t="str">
        <f ca="1">IF(NOT(B204 = ""), IF(Data_Final!K204 +Data_Final!L204 + Data_Final!M204 = Data_Final!J204, "VALID", "NILAI TIDAK SESUAI PERJUMLAHAN NCA"), "")</f>
        <v>VALID</v>
      </c>
      <c r="F204" s="37" t="str">
        <f ca="1">IF(NOT(B204 = ""), IF(Data_Final!O204 + Data_Final!S204 = Data_Final!N204, "VALID", "NILAI TIDAK SESUAI DENGAN PERJUMLAHAN LIABILITAS"), "")</f>
        <v>VALID</v>
      </c>
      <c r="G204" s="37" t="str">
        <f ca="1">IF(NOT(B204 = ""), IF(Data_Final!P204 +Data_Final!Q204 +Data_Final!R204 = Data_Final!O204, "VALID", "NILAI TIDAK PERJUMLAHAN STL"), "")</f>
        <v>VALID</v>
      </c>
      <c r="H204" s="37" t="str">
        <f ca="1">IF(NOT(B204 = ""), IF(Data_Final!T204 +Data_Final!U204 +Data_Final!V204 = Data_Final!S204, "VALID", "NILAI TIDAK SESUAI PERJUMLAHAN LTL"), "")</f>
        <v>VALID</v>
      </c>
      <c r="I204" s="37" t="str">
        <f ca="1">IF(NOT(B204 = ""), IF(Data_Final!D204 - Data_Final!N204 = Data_Final!W204, "VALID", "NILAI TIDAK SESUAI PERJUMLAHAN EQUITY"), "")</f>
        <v>VALID</v>
      </c>
      <c r="J204" s="37" t="str">
        <f ca="1">IF(NOT(B204 = ""), IF(Data_Final!Y204 + Data_Final!Z204 = Data_Final!X204, "VALID", "NILAI TIDAK SESUAI DENGAN PERJUMLAHAN REVENUE"), "")</f>
        <v>VALID</v>
      </c>
      <c r="K204" s="37" t="str">
        <f ca="1">IF(NOT(B204 = ""), IF(Data_Final!Z204 + Data_Final!AA204 - Data_Final!AB204 = Data_Final!AC204, "VALID", "NILAI TIDAK SESUAI PERJUMLAHAN PROFIT BEFORE TAX"), "")</f>
        <v>VALID</v>
      </c>
      <c r="L204" s="37" t="str">
        <f ca="1">IF(NOT(B204 = ""), IF(VALUE(Data_Final!X204 - Data_Final!Y204) = VALUE(Data_Final!Z204), "VALID", "NILAI TIDAK SESUAI DENGAN PERJUMLAHAN GROSS PROFIT"), "")</f>
        <v>VALID</v>
      </c>
    </row>
    <row r="205" spans="1:12">
      <c r="A205" s="36" t="b">
        <f t="shared" ca="1" si="3"/>
        <v>1</v>
      </c>
      <c r="B205" s="79" t="str">
        <f>IF(Data!D205 = 0, "", Data!D205)</f>
        <v>283027</v>
      </c>
      <c r="C205" s="37" t="str">
        <f ca="1">IF(NOT(B205 = ""), IF(AND((Data_Final!E205 + Data_Final!J205 = Data_Final!D205),(Data_Final!N205 + Data_Final!W205 = Data_Final!D205)), "VALID", "NILAI TIDAK SESUAI"), "")</f>
        <v>VALID</v>
      </c>
      <c r="D205" s="37" t="str">
        <f ca="1">IF(NOT(B205 = ""), IF(Data_Final!F205 + Data_Final!G205 + Data_Final!H205 + Data_Final!I205 = Data_Final!E205, "VALID", "NILAI TIDAK SESUAI DENGAN PERJUMLAHAN CURRENT ASET"), "")</f>
        <v>VALID</v>
      </c>
      <c r="E205" s="37" t="str">
        <f ca="1">IF(NOT(B205 = ""), IF(Data_Final!K205 +Data_Final!L205 + Data_Final!M205 = Data_Final!J205, "VALID", "NILAI TIDAK SESUAI PERJUMLAHAN NCA"), "")</f>
        <v>VALID</v>
      </c>
      <c r="F205" s="37" t="str">
        <f ca="1">IF(NOT(B205 = ""), IF(Data_Final!O205 + Data_Final!S205 = Data_Final!N205, "VALID", "NILAI TIDAK SESUAI DENGAN PERJUMLAHAN LIABILITAS"), "")</f>
        <v>VALID</v>
      </c>
      <c r="G205" s="37" t="str">
        <f ca="1">IF(NOT(B205 = ""), IF(Data_Final!P205 +Data_Final!Q205 +Data_Final!R205 = Data_Final!O205, "VALID", "NILAI TIDAK PERJUMLAHAN STL"), "")</f>
        <v>VALID</v>
      </c>
      <c r="H205" s="37" t="str">
        <f ca="1">IF(NOT(B205 = ""), IF(Data_Final!T205 +Data_Final!U205 +Data_Final!V205 = Data_Final!S205, "VALID", "NILAI TIDAK SESUAI PERJUMLAHAN LTL"), "")</f>
        <v>VALID</v>
      </c>
      <c r="I205" s="37" t="str">
        <f ca="1">IF(NOT(B205 = ""), IF(Data_Final!D205 - Data_Final!N205 = Data_Final!W205, "VALID", "NILAI TIDAK SESUAI PERJUMLAHAN EQUITY"), "")</f>
        <v>VALID</v>
      </c>
      <c r="J205" s="37" t="str">
        <f ca="1">IF(NOT(B205 = ""), IF(Data_Final!Y205 + Data_Final!Z205 = Data_Final!X205, "VALID", "NILAI TIDAK SESUAI DENGAN PERJUMLAHAN REVENUE"), "")</f>
        <v>VALID</v>
      </c>
      <c r="K205" s="37" t="str">
        <f ca="1">IF(NOT(B205 = ""), IF(Data_Final!Z205 + Data_Final!AA205 - Data_Final!AB205 = Data_Final!AC205, "VALID", "NILAI TIDAK SESUAI PERJUMLAHAN PROFIT BEFORE TAX"), "")</f>
        <v>VALID</v>
      </c>
      <c r="L205" s="37" t="str">
        <f ca="1">IF(NOT(B205 = ""), IF(VALUE(Data_Final!X205 - Data_Final!Y205) = VALUE(Data_Final!Z205), "VALID", "NILAI TIDAK SESUAI DENGAN PERJUMLAHAN GROSS PROFIT"), "")</f>
        <v>VALID</v>
      </c>
    </row>
    <row r="206" spans="1:12">
      <c r="A206" s="36" t="b">
        <f t="shared" ca="1" si="3"/>
        <v>1</v>
      </c>
      <c r="B206" s="79" t="str">
        <f>IF(Data!D206 = 0, "", Data!D206)</f>
        <v>283027</v>
      </c>
      <c r="C206" s="37" t="str">
        <f ca="1">IF(NOT(B206 = ""), IF(AND((Data_Final!E206 + Data_Final!J206 = Data_Final!D206),(Data_Final!N206 + Data_Final!W206 = Data_Final!D206)), "VALID", "NILAI TIDAK SESUAI"), "")</f>
        <v>VALID</v>
      </c>
      <c r="D206" s="37" t="str">
        <f ca="1">IF(NOT(B206 = ""), IF(Data_Final!F206 + Data_Final!G206 + Data_Final!H206 + Data_Final!I206 = Data_Final!E206, "VALID", "NILAI TIDAK SESUAI DENGAN PERJUMLAHAN CURRENT ASET"), "")</f>
        <v>VALID</v>
      </c>
      <c r="E206" s="37" t="str">
        <f ca="1">IF(NOT(B206 = ""), IF(Data_Final!K206 +Data_Final!L206 + Data_Final!M206 = Data_Final!J206, "VALID", "NILAI TIDAK SESUAI PERJUMLAHAN NCA"), "")</f>
        <v>VALID</v>
      </c>
      <c r="F206" s="37" t="str">
        <f ca="1">IF(NOT(B206 = ""), IF(Data_Final!O206 + Data_Final!S206 = Data_Final!N206, "VALID", "NILAI TIDAK SESUAI DENGAN PERJUMLAHAN LIABILITAS"), "")</f>
        <v>VALID</v>
      </c>
      <c r="G206" s="37" t="str">
        <f ca="1">IF(NOT(B206 = ""), IF(Data_Final!P206 +Data_Final!Q206 +Data_Final!R206 = Data_Final!O206, "VALID", "NILAI TIDAK PERJUMLAHAN STL"), "")</f>
        <v>VALID</v>
      </c>
      <c r="H206" s="37" t="str">
        <f ca="1">IF(NOT(B206 = ""), IF(Data_Final!T206 +Data_Final!U206 +Data_Final!V206 = Data_Final!S206, "VALID", "NILAI TIDAK SESUAI PERJUMLAHAN LTL"), "")</f>
        <v>VALID</v>
      </c>
      <c r="I206" s="37" t="str">
        <f ca="1">IF(NOT(B206 = ""), IF(Data_Final!D206 - Data_Final!N206 = Data_Final!W206, "VALID", "NILAI TIDAK SESUAI PERJUMLAHAN EQUITY"), "")</f>
        <v>VALID</v>
      </c>
      <c r="J206" s="37" t="str">
        <f ca="1">IF(NOT(B206 = ""), IF(Data_Final!Y206 + Data_Final!Z206 = Data_Final!X206, "VALID", "NILAI TIDAK SESUAI DENGAN PERJUMLAHAN REVENUE"), "")</f>
        <v>VALID</v>
      </c>
      <c r="K206" s="37" t="str">
        <f ca="1">IF(NOT(B206 = ""), IF(Data_Final!Z206 + Data_Final!AA206 - Data_Final!AB206 = Data_Final!AC206, "VALID", "NILAI TIDAK SESUAI PERJUMLAHAN PROFIT BEFORE TAX"), "")</f>
        <v>VALID</v>
      </c>
      <c r="L206" s="37" t="str">
        <f ca="1">IF(NOT(B206 = ""), IF(VALUE(Data_Final!X206 - Data_Final!Y206) = VALUE(Data_Final!Z206), "VALID", "NILAI TIDAK SESUAI DENGAN PERJUMLAHAN GROSS PROFIT"), "")</f>
        <v>VALID</v>
      </c>
    </row>
    <row r="207" spans="1:12">
      <c r="A207" s="36" t="b">
        <f t="shared" ca="1" si="3"/>
        <v>1</v>
      </c>
      <c r="B207" s="79" t="str">
        <f>IF(Data!D207 = 0, "", Data!D207)</f>
        <v>283027</v>
      </c>
      <c r="C207" s="37" t="str">
        <f ca="1">IF(NOT(B207 = ""), IF(AND((Data_Final!E207 + Data_Final!J207 = Data_Final!D207),(Data_Final!N207 + Data_Final!W207 = Data_Final!D207)), "VALID", "NILAI TIDAK SESUAI"), "")</f>
        <v>VALID</v>
      </c>
      <c r="D207" s="37" t="str">
        <f ca="1">IF(NOT(B207 = ""), IF(Data_Final!F207 + Data_Final!G207 + Data_Final!H207 + Data_Final!I207 = Data_Final!E207, "VALID", "NILAI TIDAK SESUAI DENGAN PERJUMLAHAN CURRENT ASET"), "")</f>
        <v>VALID</v>
      </c>
      <c r="E207" s="37" t="str">
        <f ca="1">IF(NOT(B207 = ""), IF(Data_Final!K207 +Data_Final!L207 + Data_Final!M207 = Data_Final!J207, "VALID", "NILAI TIDAK SESUAI PERJUMLAHAN NCA"), "")</f>
        <v>VALID</v>
      </c>
      <c r="F207" s="37" t="str">
        <f ca="1">IF(NOT(B207 = ""), IF(Data_Final!O207 + Data_Final!S207 = Data_Final!N207, "VALID", "NILAI TIDAK SESUAI DENGAN PERJUMLAHAN LIABILITAS"), "")</f>
        <v>VALID</v>
      </c>
      <c r="G207" s="37" t="str">
        <f ca="1">IF(NOT(B207 = ""), IF(Data_Final!P207 +Data_Final!Q207 +Data_Final!R207 = Data_Final!O207, "VALID", "NILAI TIDAK PERJUMLAHAN STL"), "")</f>
        <v>VALID</v>
      </c>
      <c r="H207" s="37" t="str">
        <f ca="1">IF(NOT(B207 = ""), IF(Data_Final!T207 +Data_Final!U207 +Data_Final!V207 = Data_Final!S207, "VALID", "NILAI TIDAK SESUAI PERJUMLAHAN LTL"), "")</f>
        <v>VALID</v>
      </c>
      <c r="I207" s="37" t="str">
        <f ca="1">IF(NOT(B207 = ""), IF(Data_Final!D207 - Data_Final!N207 = Data_Final!W207, "VALID", "NILAI TIDAK SESUAI PERJUMLAHAN EQUITY"), "")</f>
        <v>VALID</v>
      </c>
      <c r="J207" s="37" t="str">
        <f ca="1">IF(NOT(B207 = ""), IF(Data_Final!Y207 + Data_Final!Z207 = Data_Final!X207, "VALID", "NILAI TIDAK SESUAI DENGAN PERJUMLAHAN REVENUE"), "")</f>
        <v>VALID</v>
      </c>
      <c r="K207" s="37" t="str">
        <f ca="1">IF(NOT(B207 = ""), IF(Data_Final!Z207 + Data_Final!AA207 - Data_Final!AB207 = Data_Final!AC207, "VALID", "NILAI TIDAK SESUAI PERJUMLAHAN PROFIT BEFORE TAX"), "")</f>
        <v>VALID</v>
      </c>
      <c r="L207" s="37" t="str">
        <f ca="1">IF(NOT(B207 = ""), IF(VALUE(Data_Final!X207 - Data_Final!Y207) = VALUE(Data_Final!Z207), "VALID", "NILAI TIDAK SESUAI DENGAN PERJUMLAHAN GROSS PROFIT"), "")</f>
        <v>VALID</v>
      </c>
    </row>
    <row r="208" spans="1:12">
      <c r="A208" s="36" t="b">
        <f t="shared" ca="1" si="3"/>
        <v>1</v>
      </c>
      <c r="B208" s="79" t="str">
        <f>IF(Data!D208 = 0, "", Data!D208)</f>
        <v>283027</v>
      </c>
      <c r="C208" s="37" t="str">
        <f ca="1">IF(NOT(B208 = ""), IF(AND((Data_Final!E208 + Data_Final!J208 = Data_Final!D208),(Data_Final!N208 + Data_Final!W208 = Data_Final!D208)), "VALID", "NILAI TIDAK SESUAI"), "")</f>
        <v>VALID</v>
      </c>
      <c r="D208" s="37" t="str">
        <f ca="1">IF(NOT(B208 = ""), IF(Data_Final!F208 + Data_Final!G208 + Data_Final!H208 + Data_Final!I208 = Data_Final!E208, "VALID", "NILAI TIDAK SESUAI DENGAN PERJUMLAHAN CURRENT ASET"), "")</f>
        <v>VALID</v>
      </c>
      <c r="E208" s="37" t="str">
        <f ca="1">IF(NOT(B208 = ""), IF(Data_Final!K208 +Data_Final!L208 + Data_Final!M208 = Data_Final!J208, "VALID", "NILAI TIDAK SESUAI PERJUMLAHAN NCA"), "")</f>
        <v>VALID</v>
      </c>
      <c r="F208" s="37" t="str">
        <f ca="1">IF(NOT(B208 = ""), IF(Data_Final!O208 + Data_Final!S208 = Data_Final!N208, "VALID", "NILAI TIDAK SESUAI DENGAN PERJUMLAHAN LIABILITAS"), "")</f>
        <v>VALID</v>
      </c>
      <c r="G208" s="37" t="str">
        <f ca="1">IF(NOT(B208 = ""), IF(Data_Final!P208 +Data_Final!Q208 +Data_Final!R208 = Data_Final!O208, "VALID", "NILAI TIDAK PERJUMLAHAN STL"), "")</f>
        <v>VALID</v>
      </c>
      <c r="H208" s="37" t="str">
        <f ca="1">IF(NOT(B208 = ""), IF(Data_Final!T208 +Data_Final!U208 +Data_Final!V208 = Data_Final!S208, "VALID", "NILAI TIDAK SESUAI PERJUMLAHAN LTL"), "")</f>
        <v>VALID</v>
      </c>
      <c r="I208" s="37" t="str">
        <f ca="1">IF(NOT(B208 = ""), IF(Data_Final!D208 - Data_Final!N208 = Data_Final!W208, "VALID", "NILAI TIDAK SESUAI PERJUMLAHAN EQUITY"), "")</f>
        <v>VALID</v>
      </c>
      <c r="J208" s="37" t="str">
        <f ca="1">IF(NOT(B208 = ""), IF(Data_Final!Y208 + Data_Final!Z208 = Data_Final!X208, "VALID", "NILAI TIDAK SESUAI DENGAN PERJUMLAHAN REVENUE"), "")</f>
        <v>VALID</v>
      </c>
      <c r="K208" s="37" t="str">
        <f ca="1">IF(NOT(B208 = ""), IF(Data_Final!Z208 + Data_Final!AA208 - Data_Final!AB208 = Data_Final!AC208, "VALID", "NILAI TIDAK SESUAI PERJUMLAHAN PROFIT BEFORE TAX"), "")</f>
        <v>VALID</v>
      </c>
      <c r="L208" s="37" t="str">
        <f ca="1">IF(NOT(B208 = ""), IF(VALUE(Data_Final!X208 - Data_Final!Y208) = VALUE(Data_Final!Z208), "VALID", "NILAI TIDAK SESUAI DENGAN PERJUMLAHAN GROSS PROFIT"), "")</f>
        <v>VALID</v>
      </c>
    </row>
    <row r="209" spans="1:12">
      <c r="A209" s="36" t="b">
        <f t="shared" ca="1" si="3"/>
        <v>1</v>
      </c>
      <c r="B209" s="79" t="str">
        <f>IF(Data!D209 = 0, "", Data!D209)</f>
        <v>283027</v>
      </c>
      <c r="C209" s="37" t="str">
        <f ca="1">IF(NOT(B209 = ""), IF(AND((Data_Final!E209 + Data_Final!J209 = Data_Final!D209),(Data_Final!N209 + Data_Final!W209 = Data_Final!D209)), "VALID", "NILAI TIDAK SESUAI"), "")</f>
        <v>VALID</v>
      </c>
      <c r="D209" s="37" t="str">
        <f ca="1">IF(NOT(B209 = ""), IF(Data_Final!F209 + Data_Final!G209 + Data_Final!H209 + Data_Final!I209 = Data_Final!E209, "VALID", "NILAI TIDAK SESUAI DENGAN PERJUMLAHAN CURRENT ASET"), "")</f>
        <v>VALID</v>
      </c>
      <c r="E209" s="37" t="str">
        <f ca="1">IF(NOT(B209 = ""), IF(Data_Final!K209 +Data_Final!L209 + Data_Final!M209 = Data_Final!J209, "VALID", "NILAI TIDAK SESUAI PERJUMLAHAN NCA"), "")</f>
        <v>VALID</v>
      </c>
      <c r="F209" s="37" t="str">
        <f ca="1">IF(NOT(B209 = ""), IF(Data_Final!O209 + Data_Final!S209 = Data_Final!N209, "VALID", "NILAI TIDAK SESUAI DENGAN PERJUMLAHAN LIABILITAS"), "")</f>
        <v>VALID</v>
      </c>
      <c r="G209" s="37" t="str">
        <f ca="1">IF(NOT(B209 = ""), IF(Data_Final!P209 +Data_Final!Q209 +Data_Final!R209 = Data_Final!O209, "VALID", "NILAI TIDAK PERJUMLAHAN STL"), "")</f>
        <v>VALID</v>
      </c>
      <c r="H209" s="37" t="str">
        <f ca="1">IF(NOT(B209 = ""), IF(Data_Final!T209 +Data_Final!U209 +Data_Final!V209 = Data_Final!S209, "VALID", "NILAI TIDAK SESUAI PERJUMLAHAN LTL"), "")</f>
        <v>VALID</v>
      </c>
      <c r="I209" s="37" t="str">
        <f ca="1">IF(NOT(B209 = ""), IF(Data_Final!D209 - Data_Final!N209 = Data_Final!W209, "VALID", "NILAI TIDAK SESUAI PERJUMLAHAN EQUITY"), "")</f>
        <v>VALID</v>
      </c>
      <c r="J209" s="37" t="str">
        <f ca="1">IF(NOT(B209 = ""), IF(Data_Final!Y209 + Data_Final!Z209 = Data_Final!X209, "VALID", "NILAI TIDAK SESUAI DENGAN PERJUMLAHAN REVENUE"), "")</f>
        <v>VALID</v>
      </c>
      <c r="K209" s="37" t="str">
        <f ca="1">IF(NOT(B209 = ""), IF(Data_Final!Z209 + Data_Final!AA209 - Data_Final!AB209 = Data_Final!AC209, "VALID", "NILAI TIDAK SESUAI PERJUMLAHAN PROFIT BEFORE TAX"), "")</f>
        <v>VALID</v>
      </c>
      <c r="L209" s="37" t="str">
        <f ca="1">IF(NOT(B209 = ""), IF(VALUE(Data_Final!X209 - Data_Final!Y209) = VALUE(Data_Final!Z209), "VALID", "NILAI TIDAK SESUAI DENGAN PERJUMLAHAN GROSS PROFIT"), "")</f>
        <v>VALID</v>
      </c>
    </row>
    <row r="210" spans="1:12">
      <c r="A210" s="36" t="b">
        <f t="shared" ca="1" si="3"/>
        <v>1</v>
      </c>
      <c r="B210" s="79" t="str">
        <f>IF(Data!D210 = 0, "", Data!D210)</f>
        <v>283027</v>
      </c>
      <c r="C210" s="37" t="str">
        <f ca="1">IF(NOT(B210 = ""), IF(AND((Data_Final!E210 + Data_Final!J210 = Data_Final!D210),(Data_Final!N210 + Data_Final!W210 = Data_Final!D210)), "VALID", "NILAI TIDAK SESUAI"), "")</f>
        <v>VALID</v>
      </c>
      <c r="D210" s="37" t="str">
        <f ca="1">IF(NOT(B210 = ""), IF(Data_Final!F210 + Data_Final!G210 + Data_Final!H210 + Data_Final!I210 = Data_Final!E210, "VALID", "NILAI TIDAK SESUAI DENGAN PERJUMLAHAN CURRENT ASET"), "")</f>
        <v>VALID</v>
      </c>
      <c r="E210" s="37" t="str">
        <f ca="1">IF(NOT(B210 = ""), IF(Data_Final!K210 +Data_Final!L210 + Data_Final!M210 = Data_Final!J210, "VALID", "NILAI TIDAK SESUAI PERJUMLAHAN NCA"), "")</f>
        <v>VALID</v>
      </c>
      <c r="F210" s="37" t="str">
        <f ca="1">IF(NOT(B210 = ""), IF(Data_Final!O210 + Data_Final!S210 = Data_Final!N210, "VALID", "NILAI TIDAK SESUAI DENGAN PERJUMLAHAN LIABILITAS"), "")</f>
        <v>VALID</v>
      </c>
      <c r="G210" s="37" t="str">
        <f ca="1">IF(NOT(B210 = ""), IF(Data_Final!P210 +Data_Final!Q210 +Data_Final!R210 = Data_Final!O210, "VALID", "NILAI TIDAK PERJUMLAHAN STL"), "")</f>
        <v>VALID</v>
      </c>
      <c r="H210" s="37" t="str">
        <f ca="1">IF(NOT(B210 = ""), IF(Data_Final!T210 +Data_Final!U210 +Data_Final!V210 = Data_Final!S210, "VALID", "NILAI TIDAK SESUAI PERJUMLAHAN LTL"), "")</f>
        <v>VALID</v>
      </c>
      <c r="I210" s="37" t="str">
        <f ca="1">IF(NOT(B210 = ""), IF(Data_Final!D210 - Data_Final!N210 = Data_Final!W210, "VALID", "NILAI TIDAK SESUAI PERJUMLAHAN EQUITY"), "")</f>
        <v>VALID</v>
      </c>
      <c r="J210" s="37" t="str">
        <f ca="1">IF(NOT(B210 = ""), IF(Data_Final!Y210 + Data_Final!Z210 = Data_Final!X210, "VALID", "NILAI TIDAK SESUAI DENGAN PERJUMLAHAN REVENUE"), "")</f>
        <v>VALID</v>
      </c>
      <c r="K210" s="37" t="str">
        <f ca="1">IF(NOT(B210 = ""), IF(Data_Final!Z210 + Data_Final!AA210 - Data_Final!AB210 = Data_Final!AC210, "VALID", "NILAI TIDAK SESUAI PERJUMLAHAN PROFIT BEFORE TAX"), "")</f>
        <v>VALID</v>
      </c>
      <c r="L210" s="37" t="str">
        <f ca="1">IF(NOT(B210 = ""), IF(VALUE(Data_Final!X210 - Data_Final!Y210) = VALUE(Data_Final!Z210), "VALID", "NILAI TIDAK SESUAI DENGAN PERJUMLAHAN GROSS PROFIT"), "")</f>
        <v>VALID</v>
      </c>
    </row>
    <row r="211" spans="1:12">
      <c r="A211" s="36" t="b">
        <f t="shared" ca="1" si="3"/>
        <v>1</v>
      </c>
      <c r="B211" s="79" t="str">
        <f>IF(Data!D211 = 0, "", Data!D211)</f>
        <v>283027</v>
      </c>
      <c r="C211" s="37" t="str">
        <f ca="1">IF(NOT(B211 = ""), IF(AND((Data_Final!E211 + Data_Final!J211 = Data_Final!D211),(Data_Final!N211 + Data_Final!W211 = Data_Final!D211)), "VALID", "NILAI TIDAK SESUAI"), "")</f>
        <v>VALID</v>
      </c>
      <c r="D211" s="37" t="str">
        <f ca="1">IF(NOT(B211 = ""), IF(Data_Final!F211 + Data_Final!G211 + Data_Final!H211 + Data_Final!I211 = Data_Final!E211, "VALID", "NILAI TIDAK SESUAI DENGAN PERJUMLAHAN CURRENT ASET"), "")</f>
        <v>VALID</v>
      </c>
      <c r="E211" s="37" t="str">
        <f ca="1">IF(NOT(B211 = ""), IF(Data_Final!K211 +Data_Final!L211 + Data_Final!M211 = Data_Final!J211, "VALID", "NILAI TIDAK SESUAI PERJUMLAHAN NCA"), "")</f>
        <v>VALID</v>
      </c>
      <c r="F211" s="37" t="str">
        <f ca="1">IF(NOT(B211 = ""), IF(Data_Final!O211 + Data_Final!S211 = Data_Final!N211, "VALID", "NILAI TIDAK SESUAI DENGAN PERJUMLAHAN LIABILITAS"), "")</f>
        <v>VALID</v>
      </c>
      <c r="G211" s="37" t="str">
        <f ca="1">IF(NOT(B211 = ""), IF(Data_Final!P211 +Data_Final!Q211 +Data_Final!R211 = Data_Final!O211, "VALID", "NILAI TIDAK PERJUMLAHAN STL"), "")</f>
        <v>VALID</v>
      </c>
      <c r="H211" s="37" t="str">
        <f ca="1">IF(NOT(B211 = ""), IF(Data_Final!T211 +Data_Final!U211 +Data_Final!V211 = Data_Final!S211, "VALID", "NILAI TIDAK SESUAI PERJUMLAHAN LTL"), "")</f>
        <v>VALID</v>
      </c>
      <c r="I211" s="37" t="str">
        <f ca="1">IF(NOT(B211 = ""), IF(Data_Final!D211 - Data_Final!N211 = Data_Final!W211, "VALID", "NILAI TIDAK SESUAI PERJUMLAHAN EQUITY"), "")</f>
        <v>VALID</v>
      </c>
      <c r="J211" s="37" t="str">
        <f ca="1">IF(NOT(B211 = ""), IF(Data_Final!Y211 + Data_Final!Z211 = Data_Final!X211, "VALID", "NILAI TIDAK SESUAI DENGAN PERJUMLAHAN REVENUE"), "")</f>
        <v>VALID</v>
      </c>
      <c r="K211" s="37" t="str">
        <f ca="1">IF(NOT(B211 = ""), IF(Data_Final!Z211 + Data_Final!AA211 - Data_Final!AB211 = Data_Final!AC211, "VALID", "NILAI TIDAK SESUAI PERJUMLAHAN PROFIT BEFORE TAX"), "")</f>
        <v>VALID</v>
      </c>
      <c r="L211" s="37" t="str">
        <f ca="1">IF(NOT(B211 = ""), IF(VALUE(Data_Final!X211 - Data_Final!Y211) = VALUE(Data_Final!Z211), "VALID", "NILAI TIDAK SESUAI DENGAN PERJUMLAHAN GROSS PROFIT"), "")</f>
        <v>VALID</v>
      </c>
    </row>
    <row r="212" spans="1:12">
      <c r="A212" s="36" t="b">
        <f t="shared" ca="1" si="3"/>
        <v>1</v>
      </c>
      <c r="B212" s="79" t="str">
        <f>IF(Data!D212 = 0, "", Data!D212)</f>
        <v>283027</v>
      </c>
      <c r="C212" s="37" t="str">
        <f ca="1">IF(NOT(B212 = ""), IF(AND((Data_Final!E212 + Data_Final!J212 = Data_Final!D212),(Data_Final!N212 + Data_Final!W212 = Data_Final!D212)), "VALID", "NILAI TIDAK SESUAI"), "")</f>
        <v>VALID</v>
      </c>
      <c r="D212" s="37" t="str">
        <f ca="1">IF(NOT(B212 = ""), IF(Data_Final!F212 + Data_Final!G212 + Data_Final!H212 + Data_Final!I212 = Data_Final!E212, "VALID", "NILAI TIDAK SESUAI DENGAN PERJUMLAHAN CURRENT ASET"), "")</f>
        <v>VALID</v>
      </c>
      <c r="E212" s="37" t="str">
        <f ca="1">IF(NOT(B212 = ""), IF(Data_Final!K212 +Data_Final!L212 + Data_Final!M212 = Data_Final!J212, "VALID", "NILAI TIDAK SESUAI PERJUMLAHAN NCA"), "")</f>
        <v>VALID</v>
      </c>
      <c r="F212" s="37" t="str">
        <f ca="1">IF(NOT(B212 = ""), IF(Data_Final!O212 + Data_Final!S212 = Data_Final!N212, "VALID", "NILAI TIDAK SESUAI DENGAN PERJUMLAHAN LIABILITAS"), "")</f>
        <v>VALID</v>
      </c>
      <c r="G212" s="37" t="str">
        <f ca="1">IF(NOT(B212 = ""), IF(Data_Final!P212 +Data_Final!Q212 +Data_Final!R212 = Data_Final!O212, "VALID", "NILAI TIDAK PERJUMLAHAN STL"), "")</f>
        <v>VALID</v>
      </c>
      <c r="H212" s="37" t="str">
        <f ca="1">IF(NOT(B212 = ""), IF(Data_Final!T212 +Data_Final!U212 +Data_Final!V212 = Data_Final!S212, "VALID", "NILAI TIDAK SESUAI PERJUMLAHAN LTL"), "")</f>
        <v>VALID</v>
      </c>
      <c r="I212" s="37" t="str">
        <f ca="1">IF(NOT(B212 = ""), IF(Data_Final!D212 - Data_Final!N212 = Data_Final!W212, "VALID", "NILAI TIDAK SESUAI PERJUMLAHAN EQUITY"), "")</f>
        <v>VALID</v>
      </c>
      <c r="J212" s="37" t="str">
        <f ca="1">IF(NOT(B212 = ""), IF(Data_Final!Y212 + Data_Final!Z212 = Data_Final!X212, "VALID", "NILAI TIDAK SESUAI DENGAN PERJUMLAHAN REVENUE"), "")</f>
        <v>VALID</v>
      </c>
      <c r="K212" s="37" t="str">
        <f ca="1">IF(NOT(B212 = ""), IF(Data_Final!Z212 + Data_Final!AA212 - Data_Final!AB212 = Data_Final!AC212, "VALID", "NILAI TIDAK SESUAI PERJUMLAHAN PROFIT BEFORE TAX"), "")</f>
        <v>VALID</v>
      </c>
      <c r="L212" s="37" t="str">
        <f ca="1">IF(NOT(B212 = ""), IF(VALUE(Data_Final!X212 - Data_Final!Y212) = VALUE(Data_Final!Z212), "VALID", "NILAI TIDAK SESUAI DENGAN PERJUMLAHAN GROSS PROFIT"), "")</f>
        <v>VALID</v>
      </c>
    </row>
    <row r="213" spans="1:12">
      <c r="A213" s="36" t="b">
        <f t="shared" ca="1" si="3"/>
        <v>1</v>
      </c>
      <c r="B213" s="79" t="str">
        <f>IF(Data!D213 = 0, "", Data!D213)</f>
        <v>285028</v>
      </c>
      <c r="C213" s="37" t="str">
        <f ca="1">IF(NOT(B213 = ""), IF(AND((Data_Final!E213 + Data_Final!J213 = Data_Final!D213),(Data_Final!N213 + Data_Final!W213 = Data_Final!D213)), "VALID", "NILAI TIDAK SESUAI"), "")</f>
        <v>VALID</v>
      </c>
      <c r="D213" s="37" t="str">
        <f ca="1">IF(NOT(B213 = ""), IF(Data_Final!F213 + Data_Final!G213 + Data_Final!H213 + Data_Final!I213 = Data_Final!E213, "VALID", "NILAI TIDAK SESUAI DENGAN PERJUMLAHAN CURRENT ASET"), "")</f>
        <v>VALID</v>
      </c>
      <c r="E213" s="37" t="str">
        <f ca="1">IF(NOT(B213 = ""), IF(Data_Final!K213 +Data_Final!L213 + Data_Final!M213 = Data_Final!J213, "VALID", "NILAI TIDAK SESUAI PERJUMLAHAN NCA"), "")</f>
        <v>VALID</v>
      </c>
      <c r="F213" s="37" t="str">
        <f ca="1">IF(NOT(B213 = ""), IF(Data_Final!O213 + Data_Final!S213 = Data_Final!N213, "VALID", "NILAI TIDAK SESUAI DENGAN PERJUMLAHAN LIABILITAS"), "")</f>
        <v>VALID</v>
      </c>
      <c r="G213" s="37" t="str">
        <f ca="1">IF(NOT(B213 = ""), IF(Data_Final!P213 +Data_Final!Q213 +Data_Final!R213 = Data_Final!O213, "VALID", "NILAI TIDAK PERJUMLAHAN STL"), "")</f>
        <v>VALID</v>
      </c>
      <c r="H213" s="37" t="str">
        <f ca="1">IF(NOT(B213 = ""), IF(Data_Final!T213 +Data_Final!U213 +Data_Final!V213 = Data_Final!S213, "VALID", "NILAI TIDAK SESUAI PERJUMLAHAN LTL"), "")</f>
        <v>VALID</v>
      </c>
      <c r="I213" s="37" t="str">
        <f ca="1">IF(NOT(B213 = ""), IF(Data_Final!D213 - Data_Final!N213 = Data_Final!W213, "VALID", "NILAI TIDAK SESUAI PERJUMLAHAN EQUITY"), "")</f>
        <v>VALID</v>
      </c>
      <c r="J213" s="37" t="str">
        <f ca="1">IF(NOT(B213 = ""), IF(Data_Final!Y213 + Data_Final!Z213 = Data_Final!X213, "VALID", "NILAI TIDAK SESUAI DENGAN PERJUMLAHAN REVENUE"), "")</f>
        <v>VALID</v>
      </c>
      <c r="K213" s="37" t="str">
        <f ca="1">IF(NOT(B213 = ""), IF(Data_Final!Z213 + Data_Final!AA213 - Data_Final!AB213 = Data_Final!AC213, "VALID", "NILAI TIDAK SESUAI PERJUMLAHAN PROFIT BEFORE TAX"), "")</f>
        <v>VALID</v>
      </c>
      <c r="L213" s="37" t="str">
        <f ca="1">IF(NOT(B213 = ""), IF(VALUE(Data_Final!X213 - Data_Final!Y213) = VALUE(Data_Final!Z213), "VALID", "NILAI TIDAK SESUAI DENGAN PERJUMLAHAN GROSS PROFIT"), "")</f>
        <v>VALID</v>
      </c>
    </row>
    <row r="214" spans="1:12">
      <c r="A214" s="36" t="b">
        <f t="shared" ca="1" si="3"/>
        <v>1</v>
      </c>
      <c r="B214" s="79" t="str">
        <f>IF(Data!D214 = 0, "", Data!D214)</f>
        <v>285028</v>
      </c>
      <c r="C214" s="37" t="str">
        <f ca="1">IF(NOT(B214 = ""), IF(AND((Data_Final!E214 + Data_Final!J214 = Data_Final!D214),(Data_Final!N214 + Data_Final!W214 = Data_Final!D214)), "VALID", "NILAI TIDAK SESUAI"), "")</f>
        <v>VALID</v>
      </c>
      <c r="D214" s="37" t="str">
        <f ca="1">IF(NOT(B214 = ""), IF(Data_Final!F214 + Data_Final!G214 + Data_Final!H214 + Data_Final!I214 = Data_Final!E214, "VALID", "NILAI TIDAK SESUAI DENGAN PERJUMLAHAN CURRENT ASET"), "")</f>
        <v>VALID</v>
      </c>
      <c r="E214" s="37" t="str">
        <f ca="1">IF(NOT(B214 = ""), IF(Data_Final!K214 +Data_Final!L214 + Data_Final!M214 = Data_Final!J214, "VALID", "NILAI TIDAK SESUAI PERJUMLAHAN NCA"), "")</f>
        <v>VALID</v>
      </c>
      <c r="F214" s="37" t="str">
        <f ca="1">IF(NOT(B214 = ""), IF(Data_Final!O214 + Data_Final!S214 = Data_Final!N214, "VALID", "NILAI TIDAK SESUAI DENGAN PERJUMLAHAN LIABILITAS"), "")</f>
        <v>VALID</v>
      </c>
      <c r="G214" s="37" t="str">
        <f ca="1">IF(NOT(B214 = ""), IF(Data_Final!P214 +Data_Final!Q214 +Data_Final!R214 = Data_Final!O214, "VALID", "NILAI TIDAK PERJUMLAHAN STL"), "")</f>
        <v>VALID</v>
      </c>
      <c r="H214" s="37" t="str">
        <f ca="1">IF(NOT(B214 = ""), IF(Data_Final!T214 +Data_Final!U214 +Data_Final!V214 = Data_Final!S214, "VALID", "NILAI TIDAK SESUAI PERJUMLAHAN LTL"), "")</f>
        <v>VALID</v>
      </c>
      <c r="I214" s="37" t="str">
        <f ca="1">IF(NOT(B214 = ""), IF(Data_Final!D214 - Data_Final!N214 = Data_Final!W214, "VALID", "NILAI TIDAK SESUAI PERJUMLAHAN EQUITY"), "")</f>
        <v>VALID</v>
      </c>
      <c r="J214" s="37" t="str">
        <f ca="1">IF(NOT(B214 = ""), IF(Data_Final!Y214 + Data_Final!Z214 = Data_Final!X214, "VALID", "NILAI TIDAK SESUAI DENGAN PERJUMLAHAN REVENUE"), "")</f>
        <v>VALID</v>
      </c>
      <c r="K214" s="37" t="str">
        <f ca="1">IF(NOT(B214 = ""), IF(Data_Final!Z214 + Data_Final!AA214 - Data_Final!AB214 = Data_Final!AC214, "VALID", "NILAI TIDAK SESUAI PERJUMLAHAN PROFIT BEFORE TAX"), "")</f>
        <v>VALID</v>
      </c>
      <c r="L214" s="37" t="str">
        <f ca="1">IF(NOT(B214 = ""), IF(VALUE(Data_Final!X214 - Data_Final!Y214) = VALUE(Data_Final!Z214), "VALID", "NILAI TIDAK SESUAI DENGAN PERJUMLAHAN GROSS PROFIT"), "")</f>
        <v>VALID</v>
      </c>
    </row>
    <row r="215" spans="1:12">
      <c r="A215" s="36" t="b">
        <f t="shared" ca="1" si="3"/>
        <v>1</v>
      </c>
      <c r="B215" s="79" t="str">
        <f>IF(Data!D215 = 0, "", Data!D215)</f>
        <v>2971973</v>
      </c>
      <c r="C215" s="37" t="str">
        <f ca="1">IF(NOT(B215 = ""), IF(AND((Data_Final!E215 + Data_Final!J215 = Data_Final!D215),(Data_Final!N215 + Data_Final!W215 = Data_Final!D215)), "VALID", "NILAI TIDAK SESUAI"), "")</f>
        <v>VALID</v>
      </c>
      <c r="D215" s="37" t="str">
        <f ca="1">IF(NOT(B215 = ""), IF(Data_Final!F215 + Data_Final!G215 + Data_Final!H215 + Data_Final!I215 = Data_Final!E215, "VALID", "NILAI TIDAK SESUAI DENGAN PERJUMLAHAN CURRENT ASET"), "")</f>
        <v>VALID</v>
      </c>
      <c r="E215" s="37" t="str">
        <f ca="1">IF(NOT(B215 = ""), IF(Data_Final!K215 +Data_Final!L215 + Data_Final!M215 = Data_Final!J215, "VALID", "NILAI TIDAK SESUAI PERJUMLAHAN NCA"), "")</f>
        <v>VALID</v>
      </c>
      <c r="F215" s="37" t="str">
        <f ca="1">IF(NOT(B215 = ""), IF(Data_Final!O215 + Data_Final!S215 = Data_Final!N215, "VALID", "NILAI TIDAK SESUAI DENGAN PERJUMLAHAN LIABILITAS"), "")</f>
        <v>VALID</v>
      </c>
      <c r="G215" s="37" t="str">
        <f ca="1">IF(NOT(B215 = ""), IF(Data_Final!P215 +Data_Final!Q215 +Data_Final!R215 = Data_Final!O215, "VALID", "NILAI TIDAK PERJUMLAHAN STL"), "")</f>
        <v>VALID</v>
      </c>
      <c r="H215" s="37" t="str">
        <f ca="1">IF(NOT(B215 = ""), IF(Data_Final!T215 +Data_Final!U215 +Data_Final!V215 = Data_Final!S215, "VALID", "NILAI TIDAK SESUAI PERJUMLAHAN LTL"), "")</f>
        <v>VALID</v>
      </c>
      <c r="I215" s="37" t="str">
        <f ca="1">IF(NOT(B215 = ""), IF(Data_Final!D215 - Data_Final!N215 = Data_Final!W215, "VALID", "NILAI TIDAK SESUAI PERJUMLAHAN EQUITY"), "")</f>
        <v>VALID</v>
      </c>
      <c r="J215" s="37" t="str">
        <f ca="1">IF(NOT(B215 = ""), IF(Data_Final!Y215 + Data_Final!Z215 = Data_Final!X215, "VALID", "NILAI TIDAK SESUAI DENGAN PERJUMLAHAN REVENUE"), "")</f>
        <v>VALID</v>
      </c>
      <c r="K215" s="37" t="str">
        <f ca="1">IF(NOT(B215 = ""), IF(Data_Final!Z215 + Data_Final!AA215 - Data_Final!AB215 = Data_Final!AC215, "VALID", "NILAI TIDAK SESUAI PERJUMLAHAN PROFIT BEFORE TAX"), "")</f>
        <v>VALID</v>
      </c>
      <c r="L215" s="37" t="str">
        <f ca="1">IF(NOT(B215 = ""), IF(VALUE(Data_Final!X215 - Data_Final!Y215) = VALUE(Data_Final!Z215), "VALID", "NILAI TIDAK SESUAI DENGAN PERJUMLAHAN GROSS PROFIT"), "")</f>
        <v>VALID</v>
      </c>
    </row>
    <row r="216" spans="1:12">
      <c r="A216" s="36" t="b">
        <f t="shared" ca="1" si="3"/>
        <v>1</v>
      </c>
      <c r="B216" s="79" t="str">
        <f>IF(Data!D216 = 0, "", Data!D216)</f>
        <v>3113907</v>
      </c>
      <c r="C216" s="37" t="str">
        <f ca="1">IF(NOT(B216 = ""), IF(AND((Data_Final!E216 + Data_Final!J216 = Data_Final!D216),(Data_Final!N216 + Data_Final!W216 = Data_Final!D216)), "VALID", "NILAI TIDAK SESUAI"), "")</f>
        <v>VALID</v>
      </c>
      <c r="D216" s="37" t="str">
        <f ca="1">IF(NOT(B216 = ""), IF(Data_Final!F216 + Data_Final!G216 + Data_Final!H216 + Data_Final!I216 = Data_Final!E216, "VALID", "NILAI TIDAK SESUAI DENGAN PERJUMLAHAN CURRENT ASET"), "")</f>
        <v>VALID</v>
      </c>
      <c r="E216" s="37" t="str">
        <f ca="1">IF(NOT(B216 = ""), IF(Data_Final!K216 +Data_Final!L216 + Data_Final!M216 = Data_Final!J216, "VALID", "NILAI TIDAK SESUAI PERJUMLAHAN NCA"), "")</f>
        <v>VALID</v>
      </c>
      <c r="F216" s="37" t="str">
        <f ca="1">IF(NOT(B216 = ""), IF(Data_Final!O216 + Data_Final!S216 = Data_Final!N216, "VALID", "NILAI TIDAK SESUAI DENGAN PERJUMLAHAN LIABILITAS"), "")</f>
        <v>VALID</v>
      </c>
      <c r="G216" s="37" t="str">
        <f ca="1">IF(NOT(B216 = ""), IF(Data_Final!P216 +Data_Final!Q216 +Data_Final!R216 = Data_Final!O216, "VALID", "NILAI TIDAK PERJUMLAHAN STL"), "")</f>
        <v>VALID</v>
      </c>
      <c r="H216" s="37" t="str">
        <f ca="1">IF(NOT(B216 = ""), IF(Data_Final!T216 +Data_Final!U216 +Data_Final!V216 = Data_Final!S216, "VALID", "NILAI TIDAK SESUAI PERJUMLAHAN LTL"), "")</f>
        <v>VALID</v>
      </c>
      <c r="I216" s="37" t="str">
        <f ca="1">IF(NOT(B216 = ""), IF(Data_Final!D216 - Data_Final!N216 = Data_Final!W216, "VALID", "NILAI TIDAK SESUAI PERJUMLAHAN EQUITY"), "")</f>
        <v>VALID</v>
      </c>
      <c r="J216" s="37" t="str">
        <f ca="1">IF(NOT(B216 = ""), IF(Data_Final!Y216 + Data_Final!Z216 = Data_Final!X216, "VALID", "NILAI TIDAK SESUAI DENGAN PERJUMLAHAN REVENUE"), "")</f>
        <v>VALID</v>
      </c>
      <c r="K216" s="37" t="str">
        <f ca="1">IF(NOT(B216 = ""), IF(Data_Final!Z216 + Data_Final!AA216 - Data_Final!AB216 = Data_Final!AC216, "VALID", "NILAI TIDAK SESUAI PERJUMLAHAN PROFIT BEFORE TAX"), "")</f>
        <v>VALID</v>
      </c>
      <c r="L216" s="37" t="str">
        <f ca="1">IF(NOT(B216 = ""), IF(VALUE(Data_Final!X216 - Data_Final!Y216) = VALUE(Data_Final!Z216), "VALID", "NILAI TIDAK SESUAI DENGAN PERJUMLAHAN GROSS PROFIT"), "")</f>
        <v>VALID</v>
      </c>
    </row>
    <row r="217" spans="1:12">
      <c r="A217" s="36" t="b">
        <f t="shared" ca="1" si="3"/>
        <v>1</v>
      </c>
      <c r="B217" s="79" t="str">
        <f>IF(Data!D217 = 0, "", Data!D217)</f>
        <v>3113907</v>
      </c>
      <c r="C217" s="37" t="str">
        <f ca="1">IF(NOT(B217 = ""), IF(AND((Data_Final!E217 + Data_Final!J217 = Data_Final!D217),(Data_Final!N217 + Data_Final!W217 = Data_Final!D217)), "VALID", "NILAI TIDAK SESUAI"), "")</f>
        <v>VALID</v>
      </c>
      <c r="D217" s="37" t="str">
        <f ca="1">IF(NOT(B217 = ""), IF(Data_Final!F217 + Data_Final!G217 + Data_Final!H217 + Data_Final!I217 = Data_Final!E217, "VALID", "NILAI TIDAK SESUAI DENGAN PERJUMLAHAN CURRENT ASET"), "")</f>
        <v>VALID</v>
      </c>
      <c r="E217" s="37" t="str">
        <f ca="1">IF(NOT(B217 = ""), IF(Data_Final!K217 +Data_Final!L217 + Data_Final!M217 = Data_Final!J217, "VALID", "NILAI TIDAK SESUAI PERJUMLAHAN NCA"), "")</f>
        <v>VALID</v>
      </c>
      <c r="F217" s="37" t="str">
        <f ca="1">IF(NOT(B217 = ""), IF(Data_Final!O217 + Data_Final!S217 = Data_Final!N217, "VALID", "NILAI TIDAK SESUAI DENGAN PERJUMLAHAN LIABILITAS"), "")</f>
        <v>VALID</v>
      </c>
      <c r="G217" s="37" t="str">
        <f ca="1">IF(NOT(B217 = ""), IF(Data_Final!P217 +Data_Final!Q217 +Data_Final!R217 = Data_Final!O217, "VALID", "NILAI TIDAK PERJUMLAHAN STL"), "")</f>
        <v>VALID</v>
      </c>
      <c r="H217" s="37" t="str">
        <f ca="1">IF(NOT(B217 = ""), IF(Data_Final!T217 +Data_Final!U217 +Data_Final!V217 = Data_Final!S217, "VALID", "NILAI TIDAK SESUAI PERJUMLAHAN LTL"), "")</f>
        <v>VALID</v>
      </c>
      <c r="I217" s="37" t="str">
        <f ca="1">IF(NOT(B217 = ""), IF(Data_Final!D217 - Data_Final!N217 = Data_Final!W217, "VALID", "NILAI TIDAK SESUAI PERJUMLAHAN EQUITY"), "")</f>
        <v>VALID</v>
      </c>
      <c r="J217" s="37" t="str">
        <f ca="1">IF(NOT(B217 = ""), IF(Data_Final!Y217 + Data_Final!Z217 = Data_Final!X217, "VALID", "NILAI TIDAK SESUAI DENGAN PERJUMLAHAN REVENUE"), "")</f>
        <v>VALID</v>
      </c>
      <c r="K217" s="37" t="str">
        <f ca="1">IF(NOT(B217 = ""), IF(Data_Final!Z217 + Data_Final!AA217 - Data_Final!AB217 = Data_Final!AC217, "VALID", "NILAI TIDAK SESUAI PERJUMLAHAN PROFIT BEFORE TAX"), "")</f>
        <v>VALID</v>
      </c>
      <c r="L217" s="37" t="str">
        <f ca="1">IF(NOT(B217 = ""), IF(VALUE(Data_Final!X217 - Data_Final!Y217) = VALUE(Data_Final!Z217), "VALID", "NILAI TIDAK SESUAI DENGAN PERJUMLAHAN GROSS PROFIT"), "")</f>
        <v>VALID</v>
      </c>
    </row>
    <row r="218" spans="1:12">
      <c r="A218" s="36" t="b">
        <f t="shared" ca="1" si="3"/>
        <v>1</v>
      </c>
      <c r="B218" s="79" t="str">
        <f>IF(Data!D218 = 0, "", Data!D218)</f>
        <v>3174114</v>
      </c>
      <c r="C218" s="37" t="str">
        <f ca="1">IF(NOT(B218 = ""), IF(AND((Data_Final!E218 + Data_Final!J218 = Data_Final!D218),(Data_Final!N218 + Data_Final!W218 = Data_Final!D218)), "VALID", "NILAI TIDAK SESUAI"), "")</f>
        <v>VALID</v>
      </c>
      <c r="D218" s="37" t="str">
        <f ca="1">IF(NOT(B218 = ""), IF(Data_Final!F218 + Data_Final!G218 + Data_Final!H218 + Data_Final!I218 = Data_Final!E218, "VALID", "NILAI TIDAK SESUAI DENGAN PERJUMLAHAN CURRENT ASET"), "")</f>
        <v>VALID</v>
      </c>
      <c r="E218" s="37" t="str">
        <f ca="1">IF(NOT(B218 = ""), IF(Data_Final!K218 +Data_Final!L218 + Data_Final!M218 = Data_Final!J218, "VALID", "NILAI TIDAK SESUAI PERJUMLAHAN NCA"), "")</f>
        <v>VALID</v>
      </c>
      <c r="F218" s="37" t="str">
        <f ca="1">IF(NOT(B218 = ""), IF(Data_Final!O218 + Data_Final!S218 = Data_Final!N218, "VALID", "NILAI TIDAK SESUAI DENGAN PERJUMLAHAN LIABILITAS"), "")</f>
        <v>VALID</v>
      </c>
      <c r="G218" s="37" t="str">
        <f ca="1">IF(NOT(B218 = ""), IF(Data_Final!P218 +Data_Final!Q218 +Data_Final!R218 = Data_Final!O218, "VALID", "NILAI TIDAK PERJUMLAHAN STL"), "")</f>
        <v>VALID</v>
      </c>
      <c r="H218" s="37" t="str">
        <f ca="1">IF(NOT(B218 = ""), IF(Data_Final!T218 +Data_Final!U218 +Data_Final!V218 = Data_Final!S218, "VALID", "NILAI TIDAK SESUAI PERJUMLAHAN LTL"), "")</f>
        <v>VALID</v>
      </c>
      <c r="I218" s="37" t="str">
        <f ca="1">IF(NOT(B218 = ""), IF(Data_Final!D218 - Data_Final!N218 = Data_Final!W218, "VALID", "NILAI TIDAK SESUAI PERJUMLAHAN EQUITY"), "")</f>
        <v>VALID</v>
      </c>
      <c r="J218" s="37" t="str">
        <f ca="1">IF(NOT(B218 = ""), IF(Data_Final!Y218 + Data_Final!Z218 = Data_Final!X218, "VALID", "NILAI TIDAK SESUAI DENGAN PERJUMLAHAN REVENUE"), "")</f>
        <v>VALID</v>
      </c>
      <c r="K218" s="37" t="str">
        <f ca="1">IF(NOT(B218 = ""), IF(Data_Final!Z218 + Data_Final!AA218 - Data_Final!AB218 = Data_Final!AC218, "VALID", "NILAI TIDAK SESUAI PERJUMLAHAN PROFIT BEFORE TAX"), "")</f>
        <v>VALID</v>
      </c>
      <c r="L218" s="37" t="str">
        <f ca="1">IF(NOT(B218 = ""), IF(VALUE(Data_Final!X218 - Data_Final!Y218) = VALUE(Data_Final!Z218), "VALID", "NILAI TIDAK SESUAI DENGAN PERJUMLAHAN GROSS PROFIT"), "")</f>
        <v>VALID</v>
      </c>
    </row>
    <row r="219" spans="1:12">
      <c r="A219" s="36" t="b">
        <f t="shared" ca="1" si="3"/>
        <v>1</v>
      </c>
      <c r="B219" s="79" t="str">
        <f>IF(Data!D219 = 0, "", Data!D219)</f>
        <v>3174114</v>
      </c>
      <c r="C219" s="37" t="str">
        <f ca="1">IF(NOT(B219 = ""), IF(AND((Data_Final!E219 + Data_Final!J219 = Data_Final!D219),(Data_Final!N219 + Data_Final!W219 = Data_Final!D219)), "VALID", "NILAI TIDAK SESUAI"), "")</f>
        <v>VALID</v>
      </c>
      <c r="D219" s="37" t="str">
        <f ca="1">IF(NOT(B219 = ""), IF(Data_Final!F219 + Data_Final!G219 + Data_Final!H219 + Data_Final!I219 = Data_Final!E219, "VALID", "NILAI TIDAK SESUAI DENGAN PERJUMLAHAN CURRENT ASET"), "")</f>
        <v>VALID</v>
      </c>
      <c r="E219" s="37" t="str">
        <f ca="1">IF(NOT(B219 = ""), IF(Data_Final!K219 +Data_Final!L219 + Data_Final!M219 = Data_Final!J219, "VALID", "NILAI TIDAK SESUAI PERJUMLAHAN NCA"), "")</f>
        <v>VALID</v>
      </c>
      <c r="F219" s="37" t="str">
        <f ca="1">IF(NOT(B219 = ""), IF(Data_Final!O219 + Data_Final!S219 = Data_Final!N219, "VALID", "NILAI TIDAK SESUAI DENGAN PERJUMLAHAN LIABILITAS"), "")</f>
        <v>VALID</v>
      </c>
      <c r="G219" s="37" t="str">
        <f ca="1">IF(NOT(B219 = ""), IF(Data_Final!P219 +Data_Final!Q219 +Data_Final!R219 = Data_Final!O219, "VALID", "NILAI TIDAK PERJUMLAHAN STL"), "")</f>
        <v>VALID</v>
      </c>
      <c r="H219" s="37" t="str">
        <f ca="1">IF(NOT(B219 = ""), IF(Data_Final!T219 +Data_Final!U219 +Data_Final!V219 = Data_Final!S219, "VALID", "NILAI TIDAK SESUAI PERJUMLAHAN LTL"), "")</f>
        <v>VALID</v>
      </c>
      <c r="I219" s="37" t="str">
        <f ca="1">IF(NOT(B219 = ""), IF(Data_Final!D219 - Data_Final!N219 = Data_Final!W219, "VALID", "NILAI TIDAK SESUAI PERJUMLAHAN EQUITY"), "")</f>
        <v>VALID</v>
      </c>
      <c r="J219" s="37" t="str">
        <f ca="1">IF(NOT(B219 = ""), IF(Data_Final!Y219 + Data_Final!Z219 = Data_Final!X219, "VALID", "NILAI TIDAK SESUAI DENGAN PERJUMLAHAN REVENUE"), "")</f>
        <v>VALID</v>
      </c>
      <c r="K219" s="37" t="str">
        <f ca="1">IF(NOT(B219 = ""), IF(Data_Final!Z219 + Data_Final!AA219 - Data_Final!AB219 = Data_Final!AC219, "VALID", "NILAI TIDAK SESUAI PERJUMLAHAN PROFIT BEFORE TAX"), "")</f>
        <v>VALID</v>
      </c>
      <c r="L219" s="37" t="str">
        <f ca="1">IF(NOT(B219 = ""), IF(VALUE(Data_Final!X219 - Data_Final!Y219) = VALUE(Data_Final!Z219), "VALID", "NILAI TIDAK SESUAI DENGAN PERJUMLAHAN GROSS PROFIT"), "")</f>
        <v>VALID</v>
      </c>
    </row>
    <row r="220" spans="1:12">
      <c r="A220" s="36" t="b">
        <f t="shared" ca="1" si="3"/>
        <v>1</v>
      </c>
      <c r="B220" s="79" t="str">
        <f>IF(Data!D220 = 0, "", Data!D220)</f>
        <v>3292490</v>
      </c>
      <c r="C220" s="37" t="str">
        <f ca="1">IF(NOT(B220 = ""), IF(AND((Data_Final!E220 + Data_Final!J220 = Data_Final!D220),(Data_Final!N220 + Data_Final!W220 = Data_Final!D220)), "VALID", "NILAI TIDAK SESUAI"), "")</f>
        <v>VALID</v>
      </c>
      <c r="D220" s="37" t="str">
        <f ca="1">IF(NOT(B220 = ""), IF(Data_Final!F220 + Data_Final!G220 + Data_Final!H220 + Data_Final!I220 = Data_Final!E220, "VALID", "NILAI TIDAK SESUAI DENGAN PERJUMLAHAN CURRENT ASET"), "")</f>
        <v>VALID</v>
      </c>
      <c r="E220" s="37" t="str">
        <f ca="1">IF(NOT(B220 = ""), IF(Data_Final!K220 +Data_Final!L220 + Data_Final!M220 = Data_Final!J220, "VALID", "NILAI TIDAK SESUAI PERJUMLAHAN NCA"), "")</f>
        <v>VALID</v>
      </c>
      <c r="F220" s="37" t="str">
        <f ca="1">IF(NOT(B220 = ""), IF(Data_Final!O220 + Data_Final!S220 = Data_Final!N220, "VALID", "NILAI TIDAK SESUAI DENGAN PERJUMLAHAN LIABILITAS"), "")</f>
        <v>VALID</v>
      </c>
      <c r="G220" s="37" t="str">
        <f ca="1">IF(NOT(B220 = ""), IF(Data_Final!P220 +Data_Final!Q220 +Data_Final!R220 = Data_Final!O220, "VALID", "NILAI TIDAK PERJUMLAHAN STL"), "")</f>
        <v>VALID</v>
      </c>
      <c r="H220" s="37" t="str">
        <f ca="1">IF(NOT(B220 = ""), IF(Data_Final!T220 +Data_Final!U220 +Data_Final!V220 = Data_Final!S220, "VALID", "NILAI TIDAK SESUAI PERJUMLAHAN LTL"), "")</f>
        <v>VALID</v>
      </c>
      <c r="I220" s="37" t="str">
        <f ca="1">IF(NOT(B220 = ""), IF(Data_Final!D220 - Data_Final!N220 = Data_Final!W220, "VALID", "NILAI TIDAK SESUAI PERJUMLAHAN EQUITY"), "")</f>
        <v>VALID</v>
      </c>
      <c r="J220" s="37" t="str">
        <f ca="1">IF(NOT(B220 = ""), IF(Data_Final!Y220 + Data_Final!Z220 = Data_Final!X220, "VALID", "NILAI TIDAK SESUAI DENGAN PERJUMLAHAN REVENUE"), "")</f>
        <v>VALID</v>
      </c>
      <c r="K220" s="37" t="str">
        <f ca="1">IF(NOT(B220 = ""), IF(Data_Final!Z220 + Data_Final!AA220 - Data_Final!AB220 = Data_Final!AC220, "VALID", "NILAI TIDAK SESUAI PERJUMLAHAN PROFIT BEFORE TAX"), "")</f>
        <v>VALID</v>
      </c>
      <c r="L220" s="37" t="str">
        <f ca="1">IF(NOT(B220 = ""), IF(VALUE(Data_Final!X220 - Data_Final!Y220) = VALUE(Data_Final!Z220), "VALID", "NILAI TIDAK SESUAI DENGAN PERJUMLAHAN GROSS PROFIT"), "")</f>
        <v>VALID</v>
      </c>
    </row>
    <row r="221" spans="1:12">
      <c r="A221" s="36" t="b">
        <f t="shared" ca="1" si="3"/>
        <v>1</v>
      </c>
      <c r="B221" s="79" t="str">
        <f>IF(Data!D221 = 0, "", Data!D221)</f>
        <v>3323352</v>
      </c>
      <c r="C221" s="37" t="str">
        <f ca="1">IF(NOT(B221 = ""), IF(AND((Data_Final!E221 + Data_Final!J221 = Data_Final!D221),(Data_Final!N221 + Data_Final!W221 = Data_Final!D221)), "VALID", "NILAI TIDAK SESUAI"), "")</f>
        <v>VALID</v>
      </c>
      <c r="D221" s="37" t="str">
        <f ca="1">IF(NOT(B221 = ""), IF(Data_Final!F221 + Data_Final!G221 + Data_Final!H221 + Data_Final!I221 = Data_Final!E221, "VALID", "NILAI TIDAK SESUAI DENGAN PERJUMLAHAN CURRENT ASET"), "")</f>
        <v>VALID</v>
      </c>
      <c r="E221" s="37" t="str">
        <f ca="1">IF(NOT(B221 = ""), IF(Data_Final!K221 +Data_Final!L221 + Data_Final!M221 = Data_Final!J221, "VALID", "NILAI TIDAK SESUAI PERJUMLAHAN NCA"), "")</f>
        <v>VALID</v>
      </c>
      <c r="F221" s="37" t="str">
        <f ca="1">IF(NOT(B221 = ""), IF(Data_Final!O221 + Data_Final!S221 = Data_Final!N221, "VALID", "NILAI TIDAK SESUAI DENGAN PERJUMLAHAN LIABILITAS"), "")</f>
        <v>VALID</v>
      </c>
      <c r="G221" s="37" t="str">
        <f ca="1">IF(NOT(B221 = ""), IF(Data_Final!P221 +Data_Final!Q221 +Data_Final!R221 = Data_Final!O221, "VALID", "NILAI TIDAK PERJUMLAHAN STL"), "")</f>
        <v>VALID</v>
      </c>
      <c r="H221" s="37" t="str">
        <f ca="1">IF(NOT(B221 = ""), IF(Data_Final!T221 +Data_Final!U221 +Data_Final!V221 = Data_Final!S221, "VALID", "NILAI TIDAK SESUAI PERJUMLAHAN LTL"), "")</f>
        <v>VALID</v>
      </c>
      <c r="I221" s="37" t="str">
        <f ca="1">IF(NOT(B221 = ""), IF(Data_Final!D221 - Data_Final!N221 = Data_Final!W221, "VALID", "NILAI TIDAK SESUAI PERJUMLAHAN EQUITY"), "")</f>
        <v>VALID</v>
      </c>
      <c r="J221" s="37" t="str">
        <f ca="1">IF(NOT(B221 = ""), IF(Data_Final!Y221 + Data_Final!Z221 = Data_Final!X221, "VALID", "NILAI TIDAK SESUAI DENGAN PERJUMLAHAN REVENUE"), "")</f>
        <v>VALID</v>
      </c>
      <c r="K221" s="37" t="str">
        <f ca="1">IF(NOT(B221 = ""), IF(Data_Final!Z221 + Data_Final!AA221 - Data_Final!AB221 = Data_Final!AC221, "VALID", "NILAI TIDAK SESUAI PERJUMLAHAN PROFIT BEFORE TAX"), "")</f>
        <v>VALID</v>
      </c>
      <c r="L221" s="37" t="str">
        <f ca="1">IF(NOT(B221 = ""), IF(VALUE(Data_Final!X221 - Data_Final!Y221) = VALUE(Data_Final!Z221), "VALID", "NILAI TIDAK SESUAI DENGAN PERJUMLAHAN GROSS PROFIT"), "")</f>
        <v>VALID</v>
      </c>
    </row>
    <row r="222" spans="1:12">
      <c r="A222" s="36" t="b">
        <f t="shared" ca="1" si="3"/>
        <v>1</v>
      </c>
      <c r="B222" s="79" t="str">
        <f>IF(Data!D222 = 0, "", Data!D222)</f>
        <v>3323352</v>
      </c>
      <c r="C222" s="37" t="str">
        <f ca="1">IF(NOT(B222 = ""), IF(AND((Data_Final!E222 + Data_Final!J222 = Data_Final!D222),(Data_Final!N222 + Data_Final!W222 = Data_Final!D222)), "VALID", "NILAI TIDAK SESUAI"), "")</f>
        <v>VALID</v>
      </c>
      <c r="D222" s="37" t="str">
        <f ca="1">IF(NOT(B222 = ""), IF(Data_Final!F222 + Data_Final!G222 + Data_Final!H222 + Data_Final!I222 = Data_Final!E222, "VALID", "NILAI TIDAK SESUAI DENGAN PERJUMLAHAN CURRENT ASET"), "")</f>
        <v>VALID</v>
      </c>
      <c r="E222" s="37" t="str">
        <f ca="1">IF(NOT(B222 = ""), IF(Data_Final!K222 +Data_Final!L222 + Data_Final!M222 = Data_Final!J222, "VALID", "NILAI TIDAK SESUAI PERJUMLAHAN NCA"), "")</f>
        <v>VALID</v>
      </c>
      <c r="F222" s="37" t="str">
        <f ca="1">IF(NOT(B222 = ""), IF(Data_Final!O222 + Data_Final!S222 = Data_Final!N222, "VALID", "NILAI TIDAK SESUAI DENGAN PERJUMLAHAN LIABILITAS"), "")</f>
        <v>VALID</v>
      </c>
      <c r="G222" s="37" t="str">
        <f ca="1">IF(NOT(B222 = ""), IF(Data_Final!P222 +Data_Final!Q222 +Data_Final!R222 = Data_Final!O222, "VALID", "NILAI TIDAK PERJUMLAHAN STL"), "")</f>
        <v>VALID</v>
      </c>
      <c r="H222" s="37" t="str">
        <f ca="1">IF(NOT(B222 = ""), IF(Data_Final!T222 +Data_Final!U222 +Data_Final!V222 = Data_Final!S222, "VALID", "NILAI TIDAK SESUAI PERJUMLAHAN LTL"), "")</f>
        <v>VALID</v>
      </c>
      <c r="I222" s="37" t="str">
        <f ca="1">IF(NOT(B222 = ""), IF(Data_Final!D222 - Data_Final!N222 = Data_Final!W222, "VALID", "NILAI TIDAK SESUAI PERJUMLAHAN EQUITY"), "")</f>
        <v>VALID</v>
      </c>
      <c r="J222" s="37" t="str">
        <f ca="1">IF(NOT(B222 = ""), IF(Data_Final!Y222 + Data_Final!Z222 = Data_Final!X222, "VALID", "NILAI TIDAK SESUAI DENGAN PERJUMLAHAN REVENUE"), "")</f>
        <v>VALID</v>
      </c>
      <c r="K222" s="37" t="str">
        <f ca="1">IF(NOT(B222 = ""), IF(Data_Final!Z222 + Data_Final!AA222 - Data_Final!AB222 = Data_Final!AC222, "VALID", "NILAI TIDAK SESUAI PERJUMLAHAN PROFIT BEFORE TAX"), "")</f>
        <v>VALID</v>
      </c>
      <c r="L222" s="37" t="str">
        <f ca="1">IF(NOT(B222 = ""), IF(VALUE(Data_Final!X222 - Data_Final!Y222) = VALUE(Data_Final!Z222), "VALID", "NILAI TIDAK SESUAI DENGAN PERJUMLAHAN GROSS PROFIT"), "")</f>
        <v>VALID</v>
      </c>
    </row>
    <row r="223" spans="1:12">
      <c r="A223" s="36" t="b">
        <f t="shared" ca="1" si="3"/>
        <v>1</v>
      </c>
      <c r="B223" s="79" t="str">
        <f>IF(Data!D223 = 0, "", Data!D223)</f>
        <v>3323494</v>
      </c>
      <c r="C223" s="37" t="str">
        <f ca="1">IF(NOT(B223 = ""), IF(AND((Data_Final!E223 + Data_Final!J223 = Data_Final!D223),(Data_Final!N223 + Data_Final!W223 = Data_Final!D223)), "VALID", "NILAI TIDAK SESUAI"), "")</f>
        <v>VALID</v>
      </c>
      <c r="D223" s="37" t="str">
        <f ca="1">IF(NOT(B223 = ""), IF(Data_Final!F223 + Data_Final!G223 + Data_Final!H223 + Data_Final!I223 = Data_Final!E223, "VALID", "NILAI TIDAK SESUAI DENGAN PERJUMLAHAN CURRENT ASET"), "")</f>
        <v>VALID</v>
      </c>
      <c r="E223" s="37" t="str">
        <f ca="1">IF(NOT(B223 = ""), IF(Data_Final!K223 +Data_Final!L223 + Data_Final!M223 = Data_Final!J223, "VALID", "NILAI TIDAK SESUAI PERJUMLAHAN NCA"), "")</f>
        <v>VALID</v>
      </c>
      <c r="F223" s="37" t="str">
        <f ca="1">IF(NOT(B223 = ""), IF(Data_Final!O223 + Data_Final!S223 = Data_Final!N223, "VALID", "NILAI TIDAK SESUAI DENGAN PERJUMLAHAN LIABILITAS"), "")</f>
        <v>VALID</v>
      </c>
      <c r="G223" s="37" t="str">
        <f ca="1">IF(NOT(B223 = ""), IF(Data_Final!P223 +Data_Final!Q223 +Data_Final!R223 = Data_Final!O223, "VALID", "NILAI TIDAK PERJUMLAHAN STL"), "")</f>
        <v>VALID</v>
      </c>
      <c r="H223" s="37" t="str">
        <f ca="1">IF(NOT(B223 = ""), IF(Data_Final!T223 +Data_Final!U223 +Data_Final!V223 = Data_Final!S223, "VALID", "NILAI TIDAK SESUAI PERJUMLAHAN LTL"), "")</f>
        <v>VALID</v>
      </c>
      <c r="I223" s="37" t="str">
        <f ca="1">IF(NOT(B223 = ""), IF(Data_Final!D223 - Data_Final!N223 = Data_Final!W223, "VALID", "NILAI TIDAK SESUAI PERJUMLAHAN EQUITY"), "")</f>
        <v>VALID</v>
      </c>
      <c r="J223" s="37" t="str">
        <f ca="1">IF(NOT(B223 = ""), IF(Data_Final!Y223 + Data_Final!Z223 = Data_Final!X223, "VALID", "NILAI TIDAK SESUAI DENGAN PERJUMLAHAN REVENUE"), "")</f>
        <v>VALID</v>
      </c>
      <c r="K223" s="37" t="str">
        <f ca="1">IF(NOT(B223 = ""), IF(Data_Final!Z223 + Data_Final!AA223 - Data_Final!AB223 = Data_Final!AC223, "VALID", "NILAI TIDAK SESUAI PERJUMLAHAN PROFIT BEFORE TAX"), "")</f>
        <v>VALID</v>
      </c>
      <c r="L223" s="37" t="str">
        <f ca="1">IF(NOT(B223 = ""), IF(VALUE(Data_Final!X223 - Data_Final!Y223) = VALUE(Data_Final!Z223), "VALID", "NILAI TIDAK SESUAI DENGAN PERJUMLAHAN GROSS PROFIT"), "")</f>
        <v>VALID</v>
      </c>
    </row>
    <row r="224" spans="1:12">
      <c r="A224" s="36" t="b">
        <f t="shared" ca="1" si="3"/>
        <v>1</v>
      </c>
      <c r="B224" s="79" t="str">
        <f>IF(Data!D224 = 0, "", Data!D224)</f>
        <v>3323494</v>
      </c>
      <c r="C224" s="37" t="str">
        <f ca="1">IF(NOT(B224 = ""), IF(AND((Data_Final!E224 + Data_Final!J224 = Data_Final!D224),(Data_Final!N224 + Data_Final!W224 = Data_Final!D224)), "VALID", "NILAI TIDAK SESUAI"), "")</f>
        <v>VALID</v>
      </c>
      <c r="D224" s="37" t="str">
        <f ca="1">IF(NOT(B224 = ""), IF(Data_Final!F224 + Data_Final!G224 + Data_Final!H224 + Data_Final!I224 = Data_Final!E224, "VALID", "NILAI TIDAK SESUAI DENGAN PERJUMLAHAN CURRENT ASET"), "")</f>
        <v>VALID</v>
      </c>
      <c r="E224" s="37" t="str">
        <f ca="1">IF(NOT(B224 = ""), IF(Data_Final!K224 +Data_Final!L224 + Data_Final!M224 = Data_Final!J224, "VALID", "NILAI TIDAK SESUAI PERJUMLAHAN NCA"), "")</f>
        <v>VALID</v>
      </c>
      <c r="F224" s="37" t="str">
        <f ca="1">IF(NOT(B224 = ""), IF(Data_Final!O224 + Data_Final!S224 = Data_Final!N224, "VALID", "NILAI TIDAK SESUAI DENGAN PERJUMLAHAN LIABILITAS"), "")</f>
        <v>VALID</v>
      </c>
      <c r="G224" s="37" t="str">
        <f ca="1">IF(NOT(B224 = ""), IF(Data_Final!P224 +Data_Final!Q224 +Data_Final!R224 = Data_Final!O224, "VALID", "NILAI TIDAK PERJUMLAHAN STL"), "")</f>
        <v>VALID</v>
      </c>
      <c r="H224" s="37" t="str">
        <f ca="1">IF(NOT(B224 = ""), IF(Data_Final!T224 +Data_Final!U224 +Data_Final!V224 = Data_Final!S224, "VALID", "NILAI TIDAK SESUAI PERJUMLAHAN LTL"), "")</f>
        <v>VALID</v>
      </c>
      <c r="I224" s="37" t="str">
        <f ca="1">IF(NOT(B224 = ""), IF(Data_Final!D224 - Data_Final!N224 = Data_Final!W224, "VALID", "NILAI TIDAK SESUAI PERJUMLAHAN EQUITY"), "")</f>
        <v>VALID</v>
      </c>
      <c r="J224" s="37" t="str">
        <f ca="1">IF(NOT(B224 = ""), IF(Data_Final!Y224 + Data_Final!Z224 = Data_Final!X224, "VALID", "NILAI TIDAK SESUAI DENGAN PERJUMLAHAN REVENUE"), "")</f>
        <v>VALID</v>
      </c>
      <c r="K224" s="37" t="str">
        <f ca="1">IF(NOT(B224 = ""), IF(Data_Final!Z224 + Data_Final!AA224 - Data_Final!AB224 = Data_Final!AC224, "VALID", "NILAI TIDAK SESUAI PERJUMLAHAN PROFIT BEFORE TAX"), "")</f>
        <v>VALID</v>
      </c>
      <c r="L224" s="37" t="str">
        <f ca="1">IF(NOT(B224 = ""), IF(VALUE(Data_Final!X224 - Data_Final!Y224) = VALUE(Data_Final!Z224), "VALID", "NILAI TIDAK SESUAI DENGAN PERJUMLAHAN GROSS PROFIT"), "")</f>
        <v>VALID</v>
      </c>
    </row>
    <row r="225" spans="1:12">
      <c r="A225" s="36" t="b">
        <f t="shared" ca="1" si="3"/>
        <v>1</v>
      </c>
      <c r="B225" s="79" t="str">
        <f>IF(Data!D225 = 0, "", Data!D225)</f>
        <v>334499</v>
      </c>
      <c r="C225" s="37" t="str">
        <f ca="1">IF(NOT(B225 = ""), IF(AND((Data_Final!E225 + Data_Final!J225 = Data_Final!D225),(Data_Final!N225 + Data_Final!W225 = Data_Final!D225)), "VALID", "NILAI TIDAK SESUAI"), "")</f>
        <v>VALID</v>
      </c>
      <c r="D225" s="37" t="str">
        <f ca="1">IF(NOT(B225 = ""), IF(Data_Final!F225 + Data_Final!G225 + Data_Final!H225 + Data_Final!I225 = Data_Final!E225, "VALID", "NILAI TIDAK SESUAI DENGAN PERJUMLAHAN CURRENT ASET"), "")</f>
        <v>VALID</v>
      </c>
      <c r="E225" s="37" t="str">
        <f ca="1">IF(NOT(B225 = ""), IF(Data_Final!K225 +Data_Final!L225 + Data_Final!M225 = Data_Final!J225, "VALID", "NILAI TIDAK SESUAI PERJUMLAHAN NCA"), "")</f>
        <v>VALID</v>
      </c>
      <c r="F225" s="37" t="str">
        <f ca="1">IF(NOT(B225 = ""), IF(Data_Final!O225 + Data_Final!S225 = Data_Final!N225, "VALID", "NILAI TIDAK SESUAI DENGAN PERJUMLAHAN LIABILITAS"), "")</f>
        <v>VALID</v>
      </c>
      <c r="G225" s="37" t="str">
        <f ca="1">IF(NOT(B225 = ""), IF(Data_Final!P225 +Data_Final!Q225 +Data_Final!R225 = Data_Final!O225, "VALID", "NILAI TIDAK PERJUMLAHAN STL"), "")</f>
        <v>VALID</v>
      </c>
      <c r="H225" s="37" t="str">
        <f ca="1">IF(NOT(B225 = ""), IF(Data_Final!T225 +Data_Final!U225 +Data_Final!V225 = Data_Final!S225, "VALID", "NILAI TIDAK SESUAI PERJUMLAHAN LTL"), "")</f>
        <v>VALID</v>
      </c>
      <c r="I225" s="37" t="str">
        <f ca="1">IF(NOT(B225 = ""), IF(Data_Final!D225 - Data_Final!N225 = Data_Final!W225, "VALID", "NILAI TIDAK SESUAI PERJUMLAHAN EQUITY"), "")</f>
        <v>VALID</v>
      </c>
      <c r="J225" s="37" t="str">
        <f ca="1">IF(NOT(B225 = ""), IF(Data_Final!Y225 + Data_Final!Z225 = Data_Final!X225, "VALID", "NILAI TIDAK SESUAI DENGAN PERJUMLAHAN REVENUE"), "")</f>
        <v>VALID</v>
      </c>
      <c r="K225" s="37" t="str">
        <f ca="1">IF(NOT(B225 = ""), IF(Data_Final!Z225 + Data_Final!AA225 - Data_Final!AB225 = Data_Final!AC225, "VALID", "NILAI TIDAK SESUAI PERJUMLAHAN PROFIT BEFORE TAX"), "")</f>
        <v>VALID</v>
      </c>
      <c r="L225" s="37" t="str">
        <f ca="1">IF(NOT(B225 = ""), IF(VALUE(Data_Final!X225 - Data_Final!Y225) = VALUE(Data_Final!Z225), "VALID", "NILAI TIDAK SESUAI DENGAN PERJUMLAHAN GROSS PROFIT"), "")</f>
        <v>VALID</v>
      </c>
    </row>
    <row r="226" spans="1:12">
      <c r="A226" s="36" t="b">
        <f t="shared" ca="1" si="3"/>
        <v>1</v>
      </c>
      <c r="B226" s="79" t="str">
        <f>IF(Data!D226 = 0, "", Data!D226)</f>
        <v>334499</v>
      </c>
      <c r="C226" s="37" t="str">
        <f ca="1">IF(NOT(B226 = ""), IF(AND((Data_Final!E226 + Data_Final!J226 = Data_Final!D226),(Data_Final!N226 + Data_Final!W226 = Data_Final!D226)), "VALID", "NILAI TIDAK SESUAI"), "")</f>
        <v>VALID</v>
      </c>
      <c r="D226" s="37" t="str">
        <f ca="1">IF(NOT(B226 = ""), IF(Data_Final!F226 + Data_Final!G226 + Data_Final!H226 + Data_Final!I226 = Data_Final!E226, "VALID", "NILAI TIDAK SESUAI DENGAN PERJUMLAHAN CURRENT ASET"), "")</f>
        <v>VALID</v>
      </c>
      <c r="E226" s="37" t="str">
        <f ca="1">IF(NOT(B226 = ""), IF(Data_Final!K226 +Data_Final!L226 + Data_Final!M226 = Data_Final!J226, "VALID", "NILAI TIDAK SESUAI PERJUMLAHAN NCA"), "")</f>
        <v>VALID</v>
      </c>
      <c r="F226" s="37" t="str">
        <f ca="1">IF(NOT(B226 = ""), IF(Data_Final!O226 + Data_Final!S226 = Data_Final!N226, "VALID", "NILAI TIDAK SESUAI DENGAN PERJUMLAHAN LIABILITAS"), "")</f>
        <v>VALID</v>
      </c>
      <c r="G226" s="37" t="str">
        <f ca="1">IF(NOT(B226 = ""), IF(Data_Final!P226 +Data_Final!Q226 +Data_Final!R226 = Data_Final!O226, "VALID", "NILAI TIDAK PERJUMLAHAN STL"), "")</f>
        <v>VALID</v>
      </c>
      <c r="H226" s="37" t="str">
        <f ca="1">IF(NOT(B226 = ""), IF(Data_Final!T226 +Data_Final!U226 +Data_Final!V226 = Data_Final!S226, "VALID", "NILAI TIDAK SESUAI PERJUMLAHAN LTL"), "")</f>
        <v>VALID</v>
      </c>
      <c r="I226" s="37" t="str">
        <f ca="1">IF(NOT(B226 = ""), IF(Data_Final!D226 - Data_Final!N226 = Data_Final!W226, "VALID", "NILAI TIDAK SESUAI PERJUMLAHAN EQUITY"), "")</f>
        <v>VALID</v>
      </c>
      <c r="J226" s="37" t="str">
        <f ca="1">IF(NOT(B226 = ""), IF(Data_Final!Y226 + Data_Final!Z226 = Data_Final!X226, "VALID", "NILAI TIDAK SESUAI DENGAN PERJUMLAHAN REVENUE"), "")</f>
        <v>VALID</v>
      </c>
      <c r="K226" s="37" t="str">
        <f ca="1">IF(NOT(B226 = ""), IF(Data_Final!Z226 + Data_Final!AA226 - Data_Final!AB226 = Data_Final!AC226, "VALID", "NILAI TIDAK SESUAI PERJUMLAHAN PROFIT BEFORE TAX"), "")</f>
        <v>VALID</v>
      </c>
      <c r="L226" s="37" t="str">
        <f ca="1">IF(NOT(B226 = ""), IF(VALUE(Data_Final!X226 - Data_Final!Y226) = VALUE(Data_Final!Z226), "VALID", "NILAI TIDAK SESUAI DENGAN PERJUMLAHAN GROSS PROFIT"), "")</f>
        <v>VALID</v>
      </c>
    </row>
    <row r="227" spans="1:12">
      <c r="A227" s="36" t="b">
        <f t="shared" ca="1" si="3"/>
        <v>1</v>
      </c>
      <c r="B227" s="79" t="str">
        <f>IF(Data!D227 = 0, "", Data!D227)</f>
        <v>3375922</v>
      </c>
      <c r="C227" s="37" t="str">
        <f ca="1">IF(NOT(B227 = ""), IF(AND((Data_Final!E227 + Data_Final!J227 = Data_Final!D227),(Data_Final!N227 + Data_Final!W227 = Data_Final!D227)), "VALID", "NILAI TIDAK SESUAI"), "")</f>
        <v>VALID</v>
      </c>
      <c r="D227" s="37" t="str">
        <f ca="1">IF(NOT(B227 = ""), IF(Data_Final!F227 + Data_Final!G227 + Data_Final!H227 + Data_Final!I227 = Data_Final!E227, "VALID", "NILAI TIDAK SESUAI DENGAN PERJUMLAHAN CURRENT ASET"), "")</f>
        <v>VALID</v>
      </c>
      <c r="E227" s="37" t="str">
        <f ca="1">IF(NOT(B227 = ""), IF(Data_Final!K227 +Data_Final!L227 + Data_Final!M227 = Data_Final!J227, "VALID", "NILAI TIDAK SESUAI PERJUMLAHAN NCA"), "")</f>
        <v>VALID</v>
      </c>
      <c r="F227" s="37" t="str">
        <f ca="1">IF(NOT(B227 = ""), IF(Data_Final!O227 + Data_Final!S227 = Data_Final!N227, "VALID", "NILAI TIDAK SESUAI DENGAN PERJUMLAHAN LIABILITAS"), "")</f>
        <v>VALID</v>
      </c>
      <c r="G227" s="37" t="str">
        <f ca="1">IF(NOT(B227 = ""), IF(Data_Final!P227 +Data_Final!Q227 +Data_Final!R227 = Data_Final!O227, "VALID", "NILAI TIDAK PERJUMLAHAN STL"), "")</f>
        <v>VALID</v>
      </c>
      <c r="H227" s="37" t="str">
        <f ca="1">IF(NOT(B227 = ""), IF(Data_Final!T227 +Data_Final!U227 +Data_Final!V227 = Data_Final!S227, "VALID", "NILAI TIDAK SESUAI PERJUMLAHAN LTL"), "")</f>
        <v>VALID</v>
      </c>
      <c r="I227" s="37" t="str">
        <f ca="1">IF(NOT(B227 = ""), IF(Data_Final!D227 - Data_Final!N227 = Data_Final!W227, "VALID", "NILAI TIDAK SESUAI PERJUMLAHAN EQUITY"), "")</f>
        <v>VALID</v>
      </c>
      <c r="J227" s="37" t="str">
        <f ca="1">IF(NOT(B227 = ""), IF(Data_Final!Y227 + Data_Final!Z227 = Data_Final!X227, "VALID", "NILAI TIDAK SESUAI DENGAN PERJUMLAHAN REVENUE"), "")</f>
        <v>VALID</v>
      </c>
      <c r="K227" s="37" t="str">
        <f ca="1">IF(NOT(B227 = ""), IF(Data_Final!Z227 + Data_Final!AA227 - Data_Final!AB227 = Data_Final!AC227, "VALID", "NILAI TIDAK SESUAI PERJUMLAHAN PROFIT BEFORE TAX"), "")</f>
        <v>VALID</v>
      </c>
      <c r="L227" s="37" t="str">
        <f ca="1">IF(NOT(B227 = ""), IF(VALUE(Data_Final!X227 - Data_Final!Y227) = VALUE(Data_Final!Z227), "VALID", "NILAI TIDAK SESUAI DENGAN PERJUMLAHAN GROSS PROFIT"), "")</f>
        <v>VALID</v>
      </c>
    </row>
    <row r="228" spans="1:12">
      <c r="A228" s="36" t="b">
        <f t="shared" ca="1" si="3"/>
        <v>1</v>
      </c>
      <c r="B228" s="79" t="str">
        <f>IF(Data!D228 = 0, "", Data!D228)</f>
        <v>3375952</v>
      </c>
      <c r="C228" s="37" t="str">
        <f ca="1">IF(NOT(B228 = ""), IF(AND((Data_Final!E228 + Data_Final!J228 = Data_Final!D228),(Data_Final!N228 + Data_Final!W228 = Data_Final!D228)), "VALID", "NILAI TIDAK SESUAI"), "")</f>
        <v>VALID</v>
      </c>
      <c r="D228" s="37" t="str">
        <f ca="1">IF(NOT(B228 = ""), IF(Data_Final!F228 + Data_Final!G228 + Data_Final!H228 + Data_Final!I228 = Data_Final!E228, "VALID", "NILAI TIDAK SESUAI DENGAN PERJUMLAHAN CURRENT ASET"), "")</f>
        <v>VALID</v>
      </c>
      <c r="E228" s="37" t="str">
        <f ca="1">IF(NOT(B228 = ""), IF(Data_Final!K228 +Data_Final!L228 + Data_Final!M228 = Data_Final!J228, "VALID", "NILAI TIDAK SESUAI PERJUMLAHAN NCA"), "")</f>
        <v>VALID</v>
      </c>
      <c r="F228" s="37" t="str">
        <f ca="1">IF(NOT(B228 = ""), IF(Data_Final!O228 + Data_Final!S228 = Data_Final!N228, "VALID", "NILAI TIDAK SESUAI DENGAN PERJUMLAHAN LIABILITAS"), "")</f>
        <v>VALID</v>
      </c>
      <c r="G228" s="37" t="str">
        <f ca="1">IF(NOT(B228 = ""), IF(Data_Final!P228 +Data_Final!Q228 +Data_Final!R228 = Data_Final!O228, "VALID", "NILAI TIDAK PERJUMLAHAN STL"), "")</f>
        <v>VALID</v>
      </c>
      <c r="H228" s="37" t="str">
        <f ca="1">IF(NOT(B228 = ""), IF(Data_Final!T228 +Data_Final!U228 +Data_Final!V228 = Data_Final!S228, "VALID", "NILAI TIDAK SESUAI PERJUMLAHAN LTL"), "")</f>
        <v>VALID</v>
      </c>
      <c r="I228" s="37" t="str">
        <f ca="1">IF(NOT(B228 = ""), IF(Data_Final!D228 - Data_Final!N228 = Data_Final!W228, "VALID", "NILAI TIDAK SESUAI PERJUMLAHAN EQUITY"), "")</f>
        <v>VALID</v>
      </c>
      <c r="J228" s="37" t="str">
        <f ca="1">IF(NOT(B228 = ""), IF(Data_Final!Y228 + Data_Final!Z228 = Data_Final!X228, "VALID", "NILAI TIDAK SESUAI DENGAN PERJUMLAHAN REVENUE"), "")</f>
        <v>VALID</v>
      </c>
      <c r="K228" s="37" t="str">
        <f ca="1">IF(NOT(B228 = ""), IF(Data_Final!Z228 + Data_Final!AA228 - Data_Final!AB228 = Data_Final!AC228, "VALID", "NILAI TIDAK SESUAI PERJUMLAHAN PROFIT BEFORE TAX"), "")</f>
        <v>VALID</v>
      </c>
      <c r="L228" s="37" t="str">
        <f ca="1">IF(NOT(B228 = ""), IF(VALUE(Data_Final!X228 - Data_Final!Y228) = VALUE(Data_Final!Z228), "VALID", "NILAI TIDAK SESUAI DENGAN PERJUMLAHAN GROSS PROFIT"), "")</f>
        <v>VALID</v>
      </c>
    </row>
    <row r="229" spans="1:12">
      <c r="A229" s="36" t="b">
        <f t="shared" ca="1" si="3"/>
        <v>1</v>
      </c>
      <c r="B229" s="79" t="str">
        <f>IF(Data!D229 = 0, "", Data!D229)</f>
        <v>3396273</v>
      </c>
      <c r="C229" s="37" t="str">
        <f ca="1">IF(NOT(B229 = ""), IF(AND((Data_Final!E229 + Data_Final!J229 = Data_Final!D229),(Data_Final!N229 + Data_Final!W229 = Data_Final!D229)), "VALID", "NILAI TIDAK SESUAI"), "")</f>
        <v>VALID</v>
      </c>
      <c r="D229" s="37" t="str">
        <f ca="1">IF(NOT(B229 = ""), IF(Data_Final!F229 + Data_Final!G229 + Data_Final!H229 + Data_Final!I229 = Data_Final!E229, "VALID", "NILAI TIDAK SESUAI DENGAN PERJUMLAHAN CURRENT ASET"), "")</f>
        <v>VALID</v>
      </c>
      <c r="E229" s="37" t="str">
        <f ca="1">IF(NOT(B229 = ""), IF(Data_Final!K229 +Data_Final!L229 + Data_Final!M229 = Data_Final!J229, "VALID", "NILAI TIDAK SESUAI PERJUMLAHAN NCA"), "")</f>
        <v>VALID</v>
      </c>
      <c r="F229" s="37" t="str">
        <f ca="1">IF(NOT(B229 = ""), IF(Data_Final!O229 + Data_Final!S229 = Data_Final!N229, "VALID", "NILAI TIDAK SESUAI DENGAN PERJUMLAHAN LIABILITAS"), "")</f>
        <v>VALID</v>
      </c>
      <c r="G229" s="37" t="str">
        <f ca="1">IF(NOT(B229 = ""), IF(Data_Final!P229 +Data_Final!Q229 +Data_Final!R229 = Data_Final!O229, "VALID", "NILAI TIDAK PERJUMLAHAN STL"), "")</f>
        <v>VALID</v>
      </c>
      <c r="H229" s="37" t="str">
        <f ca="1">IF(NOT(B229 = ""), IF(Data_Final!T229 +Data_Final!U229 +Data_Final!V229 = Data_Final!S229, "VALID", "NILAI TIDAK SESUAI PERJUMLAHAN LTL"), "")</f>
        <v>VALID</v>
      </c>
      <c r="I229" s="37" t="str">
        <f ca="1">IF(NOT(B229 = ""), IF(Data_Final!D229 - Data_Final!N229 = Data_Final!W229, "VALID", "NILAI TIDAK SESUAI PERJUMLAHAN EQUITY"), "")</f>
        <v>VALID</v>
      </c>
      <c r="J229" s="37" t="str">
        <f ca="1">IF(NOT(B229 = ""), IF(Data_Final!Y229 + Data_Final!Z229 = Data_Final!X229, "VALID", "NILAI TIDAK SESUAI DENGAN PERJUMLAHAN REVENUE"), "")</f>
        <v>VALID</v>
      </c>
      <c r="K229" s="37" t="str">
        <f ca="1">IF(NOT(B229 = ""), IF(Data_Final!Z229 + Data_Final!AA229 - Data_Final!AB229 = Data_Final!AC229, "VALID", "NILAI TIDAK SESUAI PERJUMLAHAN PROFIT BEFORE TAX"), "")</f>
        <v>VALID</v>
      </c>
      <c r="L229" s="37" t="str">
        <f ca="1">IF(NOT(B229 = ""), IF(VALUE(Data_Final!X229 - Data_Final!Y229) = VALUE(Data_Final!Z229), "VALID", "NILAI TIDAK SESUAI DENGAN PERJUMLAHAN GROSS PROFIT"), "")</f>
        <v>VALID</v>
      </c>
    </row>
    <row r="230" spans="1:12">
      <c r="A230" s="36" t="b">
        <f t="shared" ca="1" si="3"/>
        <v>1</v>
      </c>
      <c r="B230" s="79" t="str">
        <f>IF(Data!D230 = 0, "", Data!D230)</f>
        <v>3457599</v>
      </c>
      <c r="C230" s="37" t="str">
        <f ca="1">IF(NOT(B230 = ""), IF(AND((Data_Final!E230 + Data_Final!J230 = Data_Final!D230),(Data_Final!N230 + Data_Final!W230 = Data_Final!D230)), "VALID", "NILAI TIDAK SESUAI"), "")</f>
        <v>VALID</v>
      </c>
      <c r="D230" s="37" t="str">
        <f ca="1">IF(NOT(B230 = ""), IF(Data_Final!F230 + Data_Final!G230 + Data_Final!H230 + Data_Final!I230 = Data_Final!E230, "VALID", "NILAI TIDAK SESUAI DENGAN PERJUMLAHAN CURRENT ASET"), "")</f>
        <v>VALID</v>
      </c>
      <c r="E230" s="37" t="str">
        <f ca="1">IF(NOT(B230 = ""), IF(Data_Final!K230 +Data_Final!L230 + Data_Final!M230 = Data_Final!J230, "VALID", "NILAI TIDAK SESUAI PERJUMLAHAN NCA"), "")</f>
        <v>VALID</v>
      </c>
      <c r="F230" s="37" t="str">
        <f ca="1">IF(NOT(B230 = ""), IF(Data_Final!O230 + Data_Final!S230 = Data_Final!N230, "VALID", "NILAI TIDAK SESUAI DENGAN PERJUMLAHAN LIABILITAS"), "")</f>
        <v>VALID</v>
      </c>
      <c r="G230" s="37" t="str">
        <f ca="1">IF(NOT(B230 = ""), IF(Data_Final!P230 +Data_Final!Q230 +Data_Final!R230 = Data_Final!O230, "VALID", "NILAI TIDAK PERJUMLAHAN STL"), "")</f>
        <v>VALID</v>
      </c>
      <c r="H230" s="37" t="str">
        <f ca="1">IF(NOT(B230 = ""), IF(Data_Final!T230 +Data_Final!U230 +Data_Final!V230 = Data_Final!S230, "VALID", "NILAI TIDAK SESUAI PERJUMLAHAN LTL"), "")</f>
        <v>VALID</v>
      </c>
      <c r="I230" s="37" t="str">
        <f ca="1">IF(NOT(B230 = ""), IF(Data_Final!D230 - Data_Final!N230 = Data_Final!W230, "VALID", "NILAI TIDAK SESUAI PERJUMLAHAN EQUITY"), "")</f>
        <v>VALID</v>
      </c>
      <c r="J230" s="37" t="str">
        <f ca="1">IF(NOT(B230 = ""), IF(Data_Final!Y230 + Data_Final!Z230 = Data_Final!X230, "VALID", "NILAI TIDAK SESUAI DENGAN PERJUMLAHAN REVENUE"), "")</f>
        <v>VALID</v>
      </c>
      <c r="K230" s="37" t="str">
        <f ca="1">IF(NOT(B230 = ""), IF(Data_Final!Z230 + Data_Final!AA230 - Data_Final!AB230 = Data_Final!AC230, "VALID", "NILAI TIDAK SESUAI PERJUMLAHAN PROFIT BEFORE TAX"), "")</f>
        <v>VALID</v>
      </c>
      <c r="L230" s="37" t="str">
        <f ca="1">IF(NOT(B230 = ""), IF(VALUE(Data_Final!X230 - Data_Final!Y230) = VALUE(Data_Final!Z230), "VALID", "NILAI TIDAK SESUAI DENGAN PERJUMLAHAN GROSS PROFIT"), "")</f>
        <v>VALID</v>
      </c>
    </row>
    <row r="231" spans="1:12">
      <c r="A231" s="36" t="b">
        <f t="shared" ca="1" si="3"/>
        <v>1</v>
      </c>
      <c r="B231" s="79" t="str">
        <f>IF(Data!D231 = 0, "", Data!D231)</f>
        <v>3457599</v>
      </c>
      <c r="C231" s="37" t="str">
        <f ca="1">IF(NOT(B231 = ""), IF(AND((Data_Final!E231 + Data_Final!J231 = Data_Final!D231),(Data_Final!N231 + Data_Final!W231 = Data_Final!D231)), "VALID", "NILAI TIDAK SESUAI"), "")</f>
        <v>VALID</v>
      </c>
      <c r="D231" s="37" t="str">
        <f ca="1">IF(NOT(B231 = ""), IF(Data_Final!F231 + Data_Final!G231 + Data_Final!H231 + Data_Final!I231 = Data_Final!E231, "VALID", "NILAI TIDAK SESUAI DENGAN PERJUMLAHAN CURRENT ASET"), "")</f>
        <v>VALID</v>
      </c>
      <c r="E231" s="37" t="str">
        <f ca="1">IF(NOT(B231 = ""), IF(Data_Final!K231 +Data_Final!L231 + Data_Final!M231 = Data_Final!J231, "VALID", "NILAI TIDAK SESUAI PERJUMLAHAN NCA"), "")</f>
        <v>VALID</v>
      </c>
      <c r="F231" s="37" t="str">
        <f ca="1">IF(NOT(B231 = ""), IF(Data_Final!O231 + Data_Final!S231 = Data_Final!N231, "VALID", "NILAI TIDAK SESUAI DENGAN PERJUMLAHAN LIABILITAS"), "")</f>
        <v>VALID</v>
      </c>
      <c r="G231" s="37" t="str">
        <f ca="1">IF(NOT(B231 = ""), IF(Data_Final!P231 +Data_Final!Q231 +Data_Final!R231 = Data_Final!O231, "VALID", "NILAI TIDAK PERJUMLAHAN STL"), "")</f>
        <v>VALID</v>
      </c>
      <c r="H231" s="37" t="str">
        <f ca="1">IF(NOT(B231 = ""), IF(Data_Final!T231 +Data_Final!U231 +Data_Final!V231 = Data_Final!S231, "VALID", "NILAI TIDAK SESUAI PERJUMLAHAN LTL"), "")</f>
        <v>VALID</v>
      </c>
      <c r="I231" s="37" t="str">
        <f ca="1">IF(NOT(B231 = ""), IF(Data_Final!D231 - Data_Final!N231 = Data_Final!W231, "VALID", "NILAI TIDAK SESUAI PERJUMLAHAN EQUITY"), "")</f>
        <v>VALID</v>
      </c>
      <c r="J231" s="37" t="str">
        <f ca="1">IF(NOT(B231 = ""), IF(Data_Final!Y231 + Data_Final!Z231 = Data_Final!X231, "VALID", "NILAI TIDAK SESUAI DENGAN PERJUMLAHAN REVENUE"), "")</f>
        <v>VALID</v>
      </c>
      <c r="K231" s="37" t="str">
        <f ca="1">IF(NOT(B231 = ""), IF(Data_Final!Z231 + Data_Final!AA231 - Data_Final!AB231 = Data_Final!AC231, "VALID", "NILAI TIDAK SESUAI PERJUMLAHAN PROFIT BEFORE TAX"), "")</f>
        <v>VALID</v>
      </c>
      <c r="L231" s="37" t="str">
        <f ca="1">IF(NOT(B231 = ""), IF(VALUE(Data_Final!X231 - Data_Final!Y231) = VALUE(Data_Final!Z231), "VALID", "NILAI TIDAK SESUAI DENGAN PERJUMLAHAN GROSS PROFIT"), "")</f>
        <v>VALID</v>
      </c>
    </row>
    <row r="232" spans="1:12">
      <c r="A232" s="36" t="b">
        <f t="shared" ca="1" si="3"/>
        <v>1</v>
      </c>
      <c r="B232" s="79" t="str">
        <f>IF(Data!D232 = 0, "", Data!D232)</f>
        <v>3457599</v>
      </c>
      <c r="C232" s="37" t="str">
        <f ca="1">IF(NOT(B232 = ""), IF(AND((Data_Final!E232 + Data_Final!J232 = Data_Final!D232),(Data_Final!N232 + Data_Final!W232 = Data_Final!D232)), "VALID", "NILAI TIDAK SESUAI"), "")</f>
        <v>VALID</v>
      </c>
      <c r="D232" s="37" t="str">
        <f ca="1">IF(NOT(B232 = ""), IF(Data_Final!F232 + Data_Final!G232 + Data_Final!H232 + Data_Final!I232 = Data_Final!E232, "VALID", "NILAI TIDAK SESUAI DENGAN PERJUMLAHAN CURRENT ASET"), "")</f>
        <v>VALID</v>
      </c>
      <c r="E232" s="37" t="str">
        <f ca="1">IF(NOT(B232 = ""), IF(Data_Final!K232 +Data_Final!L232 + Data_Final!M232 = Data_Final!J232, "VALID", "NILAI TIDAK SESUAI PERJUMLAHAN NCA"), "")</f>
        <v>VALID</v>
      </c>
      <c r="F232" s="37" t="str">
        <f ca="1">IF(NOT(B232 = ""), IF(Data_Final!O232 + Data_Final!S232 = Data_Final!N232, "VALID", "NILAI TIDAK SESUAI DENGAN PERJUMLAHAN LIABILITAS"), "")</f>
        <v>VALID</v>
      </c>
      <c r="G232" s="37" t="str">
        <f ca="1">IF(NOT(B232 = ""), IF(Data_Final!P232 +Data_Final!Q232 +Data_Final!R232 = Data_Final!O232, "VALID", "NILAI TIDAK PERJUMLAHAN STL"), "")</f>
        <v>VALID</v>
      </c>
      <c r="H232" s="37" t="str">
        <f ca="1">IF(NOT(B232 = ""), IF(Data_Final!T232 +Data_Final!U232 +Data_Final!V232 = Data_Final!S232, "VALID", "NILAI TIDAK SESUAI PERJUMLAHAN LTL"), "")</f>
        <v>VALID</v>
      </c>
      <c r="I232" s="37" t="str">
        <f ca="1">IF(NOT(B232 = ""), IF(Data_Final!D232 - Data_Final!N232 = Data_Final!W232, "VALID", "NILAI TIDAK SESUAI PERJUMLAHAN EQUITY"), "")</f>
        <v>VALID</v>
      </c>
      <c r="J232" s="37" t="str">
        <f ca="1">IF(NOT(B232 = ""), IF(Data_Final!Y232 + Data_Final!Z232 = Data_Final!X232, "VALID", "NILAI TIDAK SESUAI DENGAN PERJUMLAHAN REVENUE"), "")</f>
        <v>VALID</v>
      </c>
      <c r="K232" s="37" t="str">
        <f ca="1">IF(NOT(B232 = ""), IF(Data_Final!Z232 + Data_Final!AA232 - Data_Final!AB232 = Data_Final!AC232, "VALID", "NILAI TIDAK SESUAI PERJUMLAHAN PROFIT BEFORE TAX"), "")</f>
        <v>VALID</v>
      </c>
      <c r="L232" s="37" t="str">
        <f ca="1">IF(NOT(B232 = ""), IF(VALUE(Data_Final!X232 - Data_Final!Y232) = VALUE(Data_Final!Z232), "VALID", "NILAI TIDAK SESUAI DENGAN PERJUMLAHAN GROSS PROFIT"), "")</f>
        <v>VALID</v>
      </c>
    </row>
    <row r="233" spans="1:12">
      <c r="A233" s="36" t="b">
        <f t="shared" ca="1" si="3"/>
        <v>1</v>
      </c>
      <c r="B233" s="79" t="str">
        <f>IF(Data!D233 = 0, "", Data!D233)</f>
        <v>3457599</v>
      </c>
      <c r="C233" s="37" t="str">
        <f ca="1">IF(NOT(B233 = ""), IF(AND((Data_Final!E233 + Data_Final!J233 = Data_Final!D233),(Data_Final!N233 + Data_Final!W233 = Data_Final!D233)), "VALID", "NILAI TIDAK SESUAI"), "")</f>
        <v>VALID</v>
      </c>
      <c r="D233" s="37" t="str">
        <f ca="1">IF(NOT(B233 = ""), IF(Data_Final!F233 + Data_Final!G233 + Data_Final!H233 + Data_Final!I233 = Data_Final!E233, "VALID", "NILAI TIDAK SESUAI DENGAN PERJUMLAHAN CURRENT ASET"), "")</f>
        <v>VALID</v>
      </c>
      <c r="E233" s="37" t="str">
        <f ca="1">IF(NOT(B233 = ""), IF(Data_Final!K233 +Data_Final!L233 + Data_Final!M233 = Data_Final!J233, "VALID", "NILAI TIDAK SESUAI PERJUMLAHAN NCA"), "")</f>
        <v>VALID</v>
      </c>
      <c r="F233" s="37" t="str">
        <f ca="1">IF(NOT(B233 = ""), IF(Data_Final!O233 + Data_Final!S233 = Data_Final!N233, "VALID", "NILAI TIDAK SESUAI DENGAN PERJUMLAHAN LIABILITAS"), "")</f>
        <v>VALID</v>
      </c>
      <c r="G233" s="37" t="str">
        <f ca="1">IF(NOT(B233 = ""), IF(Data_Final!P233 +Data_Final!Q233 +Data_Final!R233 = Data_Final!O233, "VALID", "NILAI TIDAK PERJUMLAHAN STL"), "")</f>
        <v>VALID</v>
      </c>
      <c r="H233" s="37" t="str">
        <f ca="1">IF(NOT(B233 = ""), IF(Data_Final!T233 +Data_Final!U233 +Data_Final!V233 = Data_Final!S233, "VALID", "NILAI TIDAK SESUAI PERJUMLAHAN LTL"), "")</f>
        <v>VALID</v>
      </c>
      <c r="I233" s="37" t="str">
        <f ca="1">IF(NOT(B233 = ""), IF(Data_Final!D233 - Data_Final!N233 = Data_Final!W233, "VALID", "NILAI TIDAK SESUAI PERJUMLAHAN EQUITY"), "")</f>
        <v>VALID</v>
      </c>
      <c r="J233" s="37" t="str">
        <f ca="1">IF(NOT(B233 = ""), IF(Data_Final!Y233 + Data_Final!Z233 = Data_Final!X233, "VALID", "NILAI TIDAK SESUAI DENGAN PERJUMLAHAN REVENUE"), "")</f>
        <v>VALID</v>
      </c>
      <c r="K233" s="37" t="str">
        <f ca="1">IF(NOT(B233 = ""), IF(Data_Final!Z233 + Data_Final!AA233 - Data_Final!AB233 = Data_Final!AC233, "VALID", "NILAI TIDAK SESUAI PERJUMLAHAN PROFIT BEFORE TAX"), "")</f>
        <v>VALID</v>
      </c>
      <c r="L233" s="37" t="str">
        <f ca="1">IF(NOT(B233 = ""), IF(VALUE(Data_Final!X233 - Data_Final!Y233) = VALUE(Data_Final!Z233), "VALID", "NILAI TIDAK SESUAI DENGAN PERJUMLAHAN GROSS PROFIT"), "")</f>
        <v>VALID</v>
      </c>
    </row>
    <row r="234" spans="1:12">
      <c r="A234" s="36" t="b">
        <f t="shared" ca="1" si="3"/>
        <v>1</v>
      </c>
      <c r="B234" s="79" t="str">
        <f>IF(Data!D234 = 0, "", Data!D234)</f>
        <v>3516518</v>
      </c>
      <c r="C234" s="37" t="str">
        <f ca="1">IF(NOT(B234 = ""), IF(AND((Data_Final!E234 + Data_Final!J234 = Data_Final!D234),(Data_Final!N234 + Data_Final!W234 = Data_Final!D234)), "VALID", "NILAI TIDAK SESUAI"), "")</f>
        <v>VALID</v>
      </c>
      <c r="D234" s="37" t="str">
        <f ca="1">IF(NOT(B234 = ""), IF(Data_Final!F234 + Data_Final!G234 + Data_Final!H234 + Data_Final!I234 = Data_Final!E234, "VALID", "NILAI TIDAK SESUAI DENGAN PERJUMLAHAN CURRENT ASET"), "")</f>
        <v>VALID</v>
      </c>
      <c r="E234" s="37" t="str">
        <f ca="1">IF(NOT(B234 = ""), IF(Data_Final!K234 +Data_Final!L234 + Data_Final!M234 = Data_Final!J234, "VALID", "NILAI TIDAK SESUAI PERJUMLAHAN NCA"), "")</f>
        <v>VALID</v>
      </c>
      <c r="F234" s="37" t="str">
        <f ca="1">IF(NOT(B234 = ""), IF(Data_Final!O234 + Data_Final!S234 = Data_Final!N234, "VALID", "NILAI TIDAK SESUAI DENGAN PERJUMLAHAN LIABILITAS"), "")</f>
        <v>VALID</v>
      </c>
      <c r="G234" s="37" t="str">
        <f ca="1">IF(NOT(B234 = ""), IF(Data_Final!P234 +Data_Final!Q234 +Data_Final!R234 = Data_Final!O234, "VALID", "NILAI TIDAK PERJUMLAHAN STL"), "")</f>
        <v>VALID</v>
      </c>
      <c r="H234" s="37" t="str">
        <f ca="1">IF(NOT(B234 = ""), IF(Data_Final!T234 +Data_Final!U234 +Data_Final!V234 = Data_Final!S234, "VALID", "NILAI TIDAK SESUAI PERJUMLAHAN LTL"), "")</f>
        <v>VALID</v>
      </c>
      <c r="I234" s="37" t="str">
        <f ca="1">IF(NOT(B234 = ""), IF(Data_Final!D234 - Data_Final!N234 = Data_Final!W234, "VALID", "NILAI TIDAK SESUAI PERJUMLAHAN EQUITY"), "")</f>
        <v>VALID</v>
      </c>
      <c r="J234" s="37" t="str">
        <f ca="1">IF(NOT(B234 = ""), IF(Data_Final!Y234 + Data_Final!Z234 = Data_Final!X234, "VALID", "NILAI TIDAK SESUAI DENGAN PERJUMLAHAN REVENUE"), "")</f>
        <v>VALID</v>
      </c>
      <c r="K234" s="37" t="str">
        <f ca="1">IF(NOT(B234 = ""), IF(Data_Final!Z234 + Data_Final!AA234 - Data_Final!AB234 = Data_Final!AC234, "VALID", "NILAI TIDAK SESUAI PERJUMLAHAN PROFIT BEFORE TAX"), "")</f>
        <v>VALID</v>
      </c>
      <c r="L234" s="37" t="str">
        <f ca="1">IF(NOT(B234 = ""), IF(VALUE(Data_Final!X234 - Data_Final!Y234) = VALUE(Data_Final!Z234), "VALID", "NILAI TIDAK SESUAI DENGAN PERJUMLAHAN GROSS PROFIT"), "")</f>
        <v>VALID</v>
      </c>
    </row>
    <row r="235" spans="1:12">
      <c r="A235" s="36" t="b">
        <f t="shared" ca="1" si="3"/>
        <v>1</v>
      </c>
      <c r="B235" s="79" t="str">
        <f>IF(Data!D235 = 0, "", Data!D235)</f>
        <v>3534757</v>
      </c>
      <c r="C235" s="37" t="str">
        <f ca="1">IF(NOT(B235 = ""), IF(AND((Data_Final!E235 + Data_Final!J235 = Data_Final!D235),(Data_Final!N235 + Data_Final!W235 = Data_Final!D235)), "VALID", "NILAI TIDAK SESUAI"), "")</f>
        <v>VALID</v>
      </c>
      <c r="D235" s="37" t="str">
        <f ca="1">IF(NOT(B235 = ""), IF(Data_Final!F235 + Data_Final!G235 + Data_Final!H235 + Data_Final!I235 = Data_Final!E235, "VALID", "NILAI TIDAK SESUAI DENGAN PERJUMLAHAN CURRENT ASET"), "")</f>
        <v>VALID</v>
      </c>
      <c r="E235" s="37" t="str">
        <f ca="1">IF(NOT(B235 = ""), IF(Data_Final!K235 +Data_Final!L235 + Data_Final!M235 = Data_Final!J235, "VALID", "NILAI TIDAK SESUAI PERJUMLAHAN NCA"), "")</f>
        <v>VALID</v>
      </c>
      <c r="F235" s="37" t="str">
        <f ca="1">IF(NOT(B235 = ""), IF(Data_Final!O235 + Data_Final!S235 = Data_Final!N235, "VALID", "NILAI TIDAK SESUAI DENGAN PERJUMLAHAN LIABILITAS"), "")</f>
        <v>VALID</v>
      </c>
      <c r="G235" s="37" t="str">
        <f ca="1">IF(NOT(B235 = ""), IF(Data_Final!P235 +Data_Final!Q235 +Data_Final!R235 = Data_Final!O235, "VALID", "NILAI TIDAK PERJUMLAHAN STL"), "")</f>
        <v>VALID</v>
      </c>
      <c r="H235" s="37" t="str">
        <f ca="1">IF(NOT(B235 = ""), IF(Data_Final!T235 +Data_Final!U235 +Data_Final!V235 = Data_Final!S235, "VALID", "NILAI TIDAK SESUAI PERJUMLAHAN LTL"), "")</f>
        <v>VALID</v>
      </c>
      <c r="I235" s="37" t="str">
        <f ca="1">IF(NOT(B235 = ""), IF(Data_Final!D235 - Data_Final!N235 = Data_Final!W235, "VALID", "NILAI TIDAK SESUAI PERJUMLAHAN EQUITY"), "")</f>
        <v>VALID</v>
      </c>
      <c r="J235" s="37" t="str">
        <f ca="1">IF(NOT(B235 = ""), IF(Data_Final!Y235 + Data_Final!Z235 = Data_Final!X235, "VALID", "NILAI TIDAK SESUAI DENGAN PERJUMLAHAN REVENUE"), "")</f>
        <v>VALID</v>
      </c>
      <c r="K235" s="37" t="str">
        <f ca="1">IF(NOT(B235 = ""), IF(Data_Final!Z235 + Data_Final!AA235 - Data_Final!AB235 = Data_Final!AC235, "VALID", "NILAI TIDAK SESUAI PERJUMLAHAN PROFIT BEFORE TAX"), "")</f>
        <v>VALID</v>
      </c>
      <c r="L235" s="37" t="str">
        <f ca="1">IF(NOT(B235 = ""), IF(VALUE(Data_Final!X235 - Data_Final!Y235) = VALUE(Data_Final!Z235), "VALID", "NILAI TIDAK SESUAI DENGAN PERJUMLAHAN GROSS PROFIT"), "")</f>
        <v>VALID</v>
      </c>
    </row>
    <row r="236" spans="1:12">
      <c r="A236" s="36" t="b">
        <f t="shared" ca="1" si="3"/>
        <v>1</v>
      </c>
      <c r="B236" s="79" t="str">
        <f>IF(Data!D236 = 0, "", Data!D236)</f>
        <v>3534757</v>
      </c>
      <c r="C236" s="37" t="str">
        <f ca="1">IF(NOT(B236 = ""), IF(AND((Data_Final!E236 + Data_Final!J236 = Data_Final!D236),(Data_Final!N236 + Data_Final!W236 = Data_Final!D236)), "VALID", "NILAI TIDAK SESUAI"), "")</f>
        <v>VALID</v>
      </c>
      <c r="D236" s="37" t="str">
        <f ca="1">IF(NOT(B236 = ""), IF(Data_Final!F236 + Data_Final!G236 + Data_Final!H236 + Data_Final!I236 = Data_Final!E236, "VALID", "NILAI TIDAK SESUAI DENGAN PERJUMLAHAN CURRENT ASET"), "")</f>
        <v>VALID</v>
      </c>
      <c r="E236" s="37" t="str">
        <f ca="1">IF(NOT(B236 = ""), IF(Data_Final!K236 +Data_Final!L236 + Data_Final!M236 = Data_Final!J236, "VALID", "NILAI TIDAK SESUAI PERJUMLAHAN NCA"), "")</f>
        <v>VALID</v>
      </c>
      <c r="F236" s="37" t="str">
        <f ca="1">IF(NOT(B236 = ""), IF(Data_Final!O236 + Data_Final!S236 = Data_Final!N236, "VALID", "NILAI TIDAK SESUAI DENGAN PERJUMLAHAN LIABILITAS"), "")</f>
        <v>VALID</v>
      </c>
      <c r="G236" s="37" t="str">
        <f ca="1">IF(NOT(B236 = ""), IF(Data_Final!P236 +Data_Final!Q236 +Data_Final!R236 = Data_Final!O236, "VALID", "NILAI TIDAK PERJUMLAHAN STL"), "")</f>
        <v>VALID</v>
      </c>
      <c r="H236" s="37" t="str">
        <f ca="1">IF(NOT(B236 = ""), IF(Data_Final!T236 +Data_Final!U236 +Data_Final!V236 = Data_Final!S236, "VALID", "NILAI TIDAK SESUAI PERJUMLAHAN LTL"), "")</f>
        <v>VALID</v>
      </c>
      <c r="I236" s="37" t="str">
        <f ca="1">IF(NOT(B236 = ""), IF(Data_Final!D236 - Data_Final!N236 = Data_Final!W236, "VALID", "NILAI TIDAK SESUAI PERJUMLAHAN EQUITY"), "")</f>
        <v>VALID</v>
      </c>
      <c r="J236" s="37" t="str">
        <f ca="1">IF(NOT(B236 = ""), IF(Data_Final!Y236 + Data_Final!Z236 = Data_Final!X236, "VALID", "NILAI TIDAK SESUAI DENGAN PERJUMLAHAN REVENUE"), "")</f>
        <v>VALID</v>
      </c>
      <c r="K236" s="37" t="str">
        <f ca="1">IF(NOT(B236 = ""), IF(Data_Final!Z236 + Data_Final!AA236 - Data_Final!AB236 = Data_Final!AC236, "VALID", "NILAI TIDAK SESUAI PERJUMLAHAN PROFIT BEFORE TAX"), "")</f>
        <v>VALID</v>
      </c>
      <c r="L236" s="37" t="str">
        <f ca="1">IF(NOT(B236 = ""), IF(VALUE(Data_Final!X236 - Data_Final!Y236) = VALUE(Data_Final!Z236), "VALID", "NILAI TIDAK SESUAI DENGAN PERJUMLAHAN GROSS PROFIT"), "")</f>
        <v>VALID</v>
      </c>
    </row>
    <row r="237" spans="1:12">
      <c r="A237" s="36" t="b">
        <f t="shared" ca="1" si="3"/>
        <v>1</v>
      </c>
      <c r="B237" s="79" t="str">
        <f>IF(Data!D237 = 0, "", Data!D237)</f>
        <v>3642944</v>
      </c>
      <c r="C237" s="37" t="str">
        <f ca="1">IF(NOT(B237 = ""), IF(AND((Data_Final!E237 + Data_Final!J237 = Data_Final!D237),(Data_Final!N237 + Data_Final!W237 = Data_Final!D237)), "VALID", "NILAI TIDAK SESUAI"), "")</f>
        <v>VALID</v>
      </c>
      <c r="D237" s="37" t="str">
        <f ca="1">IF(NOT(B237 = ""), IF(Data_Final!F237 + Data_Final!G237 + Data_Final!H237 + Data_Final!I237 = Data_Final!E237, "VALID", "NILAI TIDAK SESUAI DENGAN PERJUMLAHAN CURRENT ASET"), "")</f>
        <v>VALID</v>
      </c>
      <c r="E237" s="37" t="str">
        <f ca="1">IF(NOT(B237 = ""), IF(Data_Final!K237 +Data_Final!L237 + Data_Final!M237 = Data_Final!J237, "VALID", "NILAI TIDAK SESUAI PERJUMLAHAN NCA"), "")</f>
        <v>VALID</v>
      </c>
      <c r="F237" s="37" t="str">
        <f ca="1">IF(NOT(B237 = ""), IF(Data_Final!O237 + Data_Final!S237 = Data_Final!N237, "VALID", "NILAI TIDAK SESUAI DENGAN PERJUMLAHAN LIABILITAS"), "")</f>
        <v>VALID</v>
      </c>
      <c r="G237" s="37" t="str">
        <f ca="1">IF(NOT(B237 = ""), IF(Data_Final!P237 +Data_Final!Q237 +Data_Final!R237 = Data_Final!O237, "VALID", "NILAI TIDAK PERJUMLAHAN STL"), "")</f>
        <v>VALID</v>
      </c>
      <c r="H237" s="37" t="str">
        <f ca="1">IF(NOT(B237 = ""), IF(Data_Final!T237 +Data_Final!U237 +Data_Final!V237 = Data_Final!S237, "VALID", "NILAI TIDAK SESUAI PERJUMLAHAN LTL"), "")</f>
        <v>VALID</v>
      </c>
      <c r="I237" s="37" t="str">
        <f ca="1">IF(NOT(B237 = ""), IF(Data_Final!D237 - Data_Final!N237 = Data_Final!W237, "VALID", "NILAI TIDAK SESUAI PERJUMLAHAN EQUITY"), "")</f>
        <v>VALID</v>
      </c>
      <c r="J237" s="37" t="str">
        <f ca="1">IF(NOT(B237 = ""), IF(Data_Final!Y237 + Data_Final!Z237 = Data_Final!X237, "VALID", "NILAI TIDAK SESUAI DENGAN PERJUMLAHAN REVENUE"), "")</f>
        <v>VALID</v>
      </c>
      <c r="K237" s="37" t="str">
        <f ca="1">IF(NOT(B237 = ""), IF(Data_Final!Z237 + Data_Final!AA237 - Data_Final!AB237 = Data_Final!AC237, "VALID", "NILAI TIDAK SESUAI PERJUMLAHAN PROFIT BEFORE TAX"), "")</f>
        <v>VALID</v>
      </c>
      <c r="L237" s="37" t="str">
        <f ca="1">IF(NOT(B237 = ""), IF(VALUE(Data_Final!X237 - Data_Final!Y237) = VALUE(Data_Final!Z237), "VALID", "NILAI TIDAK SESUAI DENGAN PERJUMLAHAN GROSS PROFIT"), "")</f>
        <v>VALID</v>
      </c>
    </row>
    <row r="238" spans="1:12">
      <c r="A238" s="36" t="b">
        <f t="shared" ca="1" si="3"/>
        <v>1</v>
      </c>
      <c r="B238" s="79" t="str">
        <f>IF(Data!D238 = 0, "", Data!D238)</f>
        <v>3642944</v>
      </c>
      <c r="C238" s="37" t="str">
        <f ca="1">IF(NOT(B238 = ""), IF(AND((Data_Final!E238 + Data_Final!J238 = Data_Final!D238),(Data_Final!N238 + Data_Final!W238 = Data_Final!D238)), "VALID", "NILAI TIDAK SESUAI"), "")</f>
        <v>VALID</v>
      </c>
      <c r="D238" s="37" t="str">
        <f ca="1">IF(NOT(B238 = ""), IF(Data_Final!F238 + Data_Final!G238 + Data_Final!H238 + Data_Final!I238 = Data_Final!E238, "VALID", "NILAI TIDAK SESUAI DENGAN PERJUMLAHAN CURRENT ASET"), "")</f>
        <v>VALID</v>
      </c>
      <c r="E238" s="37" t="str">
        <f ca="1">IF(NOT(B238 = ""), IF(Data_Final!K238 +Data_Final!L238 + Data_Final!M238 = Data_Final!J238, "VALID", "NILAI TIDAK SESUAI PERJUMLAHAN NCA"), "")</f>
        <v>VALID</v>
      </c>
      <c r="F238" s="37" t="str">
        <f ca="1">IF(NOT(B238 = ""), IF(Data_Final!O238 + Data_Final!S238 = Data_Final!N238, "VALID", "NILAI TIDAK SESUAI DENGAN PERJUMLAHAN LIABILITAS"), "")</f>
        <v>VALID</v>
      </c>
      <c r="G238" s="37" t="str">
        <f ca="1">IF(NOT(B238 = ""), IF(Data_Final!P238 +Data_Final!Q238 +Data_Final!R238 = Data_Final!O238, "VALID", "NILAI TIDAK PERJUMLAHAN STL"), "")</f>
        <v>VALID</v>
      </c>
      <c r="H238" s="37" t="str">
        <f ca="1">IF(NOT(B238 = ""), IF(Data_Final!T238 +Data_Final!U238 +Data_Final!V238 = Data_Final!S238, "VALID", "NILAI TIDAK SESUAI PERJUMLAHAN LTL"), "")</f>
        <v>VALID</v>
      </c>
      <c r="I238" s="37" t="str">
        <f ca="1">IF(NOT(B238 = ""), IF(Data_Final!D238 - Data_Final!N238 = Data_Final!W238, "VALID", "NILAI TIDAK SESUAI PERJUMLAHAN EQUITY"), "")</f>
        <v>VALID</v>
      </c>
      <c r="J238" s="37" t="str">
        <f ca="1">IF(NOT(B238 = ""), IF(Data_Final!Y238 + Data_Final!Z238 = Data_Final!X238, "VALID", "NILAI TIDAK SESUAI DENGAN PERJUMLAHAN REVENUE"), "")</f>
        <v>VALID</v>
      </c>
      <c r="K238" s="37" t="str">
        <f ca="1">IF(NOT(B238 = ""), IF(Data_Final!Z238 + Data_Final!AA238 - Data_Final!AB238 = Data_Final!AC238, "VALID", "NILAI TIDAK SESUAI PERJUMLAHAN PROFIT BEFORE TAX"), "")</f>
        <v>VALID</v>
      </c>
      <c r="L238" s="37" t="str">
        <f ca="1">IF(NOT(B238 = ""), IF(VALUE(Data_Final!X238 - Data_Final!Y238) = VALUE(Data_Final!Z238), "VALID", "NILAI TIDAK SESUAI DENGAN PERJUMLAHAN GROSS PROFIT"), "")</f>
        <v>VALID</v>
      </c>
    </row>
    <row r="239" spans="1:12">
      <c r="A239" s="36" t="b">
        <f t="shared" ca="1" si="3"/>
        <v>1</v>
      </c>
      <c r="B239" s="79" t="str">
        <f>IF(Data!D239 = 0, "", Data!D239)</f>
        <v>3642944</v>
      </c>
      <c r="C239" s="37" t="str">
        <f ca="1">IF(NOT(B239 = ""), IF(AND((Data_Final!E239 + Data_Final!J239 = Data_Final!D239),(Data_Final!N239 + Data_Final!W239 = Data_Final!D239)), "VALID", "NILAI TIDAK SESUAI"), "")</f>
        <v>VALID</v>
      </c>
      <c r="D239" s="37" t="str">
        <f ca="1">IF(NOT(B239 = ""), IF(Data_Final!F239 + Data_Final!G239 + Data_Final!H239 + Data_Final!I239 = Data_Final!E239, "VALID", "NILAI TIDAK SESUAI DENGAN PERJUMLAHAN CURRENT ASET"), "")</f>
        <v>VALID</v>
      </c>
      <c r="E239" s="37" t="str">
        <f ca="1">IF(NOT(B239 = ""), IF(Data_Final!K239 +Data_Final!L239 + Data_Final!M239 = Data_Final!J239, "VALID", "NILAI TIDAK SESUAI PERJUMLAHAN NCA"), "")</f>
        <v>VALID</v>
      </c>
      <c r="F239" s="37" t="str">
        <f ca="1">IF(NOT(B239 = ""), IF(Data_Final!O239 + Data_Final!S239 = Data_Final!N239, "VALID", "NILAI TIDAK SESUAI DENGAN PERJUMLAHAN LIABILITAS"), "")</f>
        <v>VALID</v>
      </c>
      <c r="G239" s="37" t="str">
        <f ca="1">IF(NOT(B239 = ""), IF(Data_Final!P239 +Data_Final!Q239 +Data_Final!R239 = Data_Final!O239, "VALID", "NILAI TIDAK PERJUMLAHAN STL"), "")</f>
        <v>VALID</v>
      </c>
      <c r="H239" s="37" t="str">
        <f ca="1">IF(NOT(B239 = ""), IF(Data_Final!T239 +Data_Final!U239 +Data_Final!V239 = Data_Final!S239, "VALID", "NILAI TIDAK SESUAI PERJUMLAHAN LTL"), "")</f>
        <v>VALID</v>
      </c>
      <c r="I239" s="37" t="str">
        <f ca="1">IF(NOT(B239 = ""), IF(Data_Final!D239 - Data_Final!N239 = Data_Final!W239, "VALID", "NILAI TIDAK SESUAI PERJUMLAHAN EQUITY"), "")</f>
        <v>VALID</v>
      </c>
      <c r="J239" s="37" t="str">
        <f ca="1">IF(NOT(B239 = ""), IF(Data_Final!Y239 + Data_Final!Z239 = Data_Final!X239, "VALID", "NILAI TIDAK SESUAI DENGAN PERJUMLAHAN REVENUE"), "")</f>
        <v>VALID</v>
      </c>
      <c r="K239" s="37" t="str">
        <f ca="1">IF(NOT(B239 = ""), IF(Data_Final!Z239 + Data_Final!AA239 - Data_Final!AB239 = Data_Final!AC239, "VALID", "NILAI TIDAK SESUAI PERJUMLAHAN PROFIT BEFORE TAX"), "")</f>
        <v>VALID</v>
      </c>
      <c r="L239" s="37" t="str">
        <f ca="1">IF(NOT(B239 = ""), IF(VALUE(Data_Final!X239 - Data_Final!Y239) = VALUE(Data_Final!Z239), "VALID", "NILAI TIDAK SESUAI DENGAN PERJUMLAHAN GROSS PROFIT"), "")</f>
        <v>VALID</v>
      </c>
    </row>
    <row r="240" spans="1:12">
      <c r="A240" s="36" t="b">
        <f t="shared" ca="1" si="3"/>
        <v>1</v>
      </c>
      <c r="B240" s="79" t="str">
        <f>IF(Data!D240 = 0, "", Data!D240)</f>
        <v>3682584</v>
      </c>
      <c r="C240" s="37" t="str">
        <f ca="1">IF(NOT(B240 = ""), IF(AND((Data_Final!E240 + Data_Final!J240 = Data_Final!D240),(Data_Final!N240 + Data_Final!W240 = Data_Final!D240)), "VALID", "NILAI TIDAK SESUAI"), "")</f>
        <v>VALID</v>
      </c>
      <c r="D240" s="37" t="str">
        <f ca="1">IF(NOT(B240 = ""), IF(Data_Final!F240 + Data_Final!G240 + Data_Final!H240 + Data_Final!I240 = Data_Final!E240, "VALID", "NILAI TIDAK SESUAI DENGAN PERJUMLAHAN CURRENT ASET"), "")</f>
        <v>VALID</v>
      </c>
      <c r="E240" s="37" t="str">
        <f ca="1">IF(NOT(B240 = ""), IF(Data_Final!K240 +Data_Final!L240 + Data_Final!M240 = Data_Final!J240, "VALID", "NILAI TIDAK SESUAI PERJUMLAHAN NCA"), "")</f>
        <v>VALID</v>
      </c>
      <c r="F240" s="37" t="str">
        <f ca="1">IF(NOT(B240 = ""), IF(Data_Final!O240 + Data_Final!S240 = Data_Final!N240, "VALID", "NILAI TIDAK SESUAI DENGAN PERJUMLAHAN LIABILITAS"), "")</f>
        <v>VALID</v>
      </c>
      <c r="G240" s="37" t="str">
        <f ca="1">IF(NOT(B240 = ""), IF(Data_Final!P240 +Data_Final!Q240 +Data_Final!R240 = Data_Final!O240, "VALID", "NILAI TIDAK PERJUMLAHAN STL"), "")</f>
        <v>VALID</v>
      </c>
      <c r="H240" s="37" t="str">
        <f ca="1">IF(NOT(B240 = ""), IF(Data_Final!T240 +Data_Final!U240 +Data_Final!V240 = Data_Final!S240, "VALID", "NILAI TIDAK SESUAI PERJUMLAHAN LTL"), "")</f>
        <v>VALID</v>
      </c>
      <c r="I240" s="37" t="str">
        <f ca="1">IF(NOT(B240 = ""), IF(Data_Final!D240 - Data_Final!N240 = Data_Final!W240, "VALID", "NILAI TIDAK SESUAI PERJUMLAHAN EQUITY"), "")</f>
        <v>VALID</v>
      </c>
      <c r="J240" s="37" t="str">
        <f ca="1">IF(NOT(B240 = ""), IF(Data_Final!Y240 + Data_Final!Z240 = Data_Final!X240, "VALID", "NILAI TIDAK SESUAI DENGAN PERJUMLAHAN REVENUE"), "")</f>
        <v>VALID</v>
      </c>
      <c r="K240" s="37" t="str">
        <f ca="1">IF(NOT(B240 = ""), IF(Data_Final!Z240 + Data_Final!AA240 - Data_Final!AB240 = Data_Final!AC240, "VALID", "NILAI TIDAK SESUAI PERJUMLAHAN PROFIT BEFORE TAX"), "")</f>
        <v>VALID</v>
      </c>
      <c r="L240" s="37" t="str">
        <f ca="1">IF(NOT(B240 = ""), IF(VALUE(Data_Final!X240 - Data_Final!Y240) = VALUE(Data_Final!Z240), "VALID", "NILAI TIDAK SESUAI DENGAN PERJUMLAHAN GROSS PROFIT"), "")</f>
        <v>VALID</v>
      </c>
    </row>
    <row r="241" spans="1:12">
      <c r="A241" s="36" t="b">
        <f t="shared" ca="1" si="3"/>
        <v>1</v>
      </c>
      <c r="B241" s="79" t="str">
        <f>IF(Data!D241 = 0, "", Data!D241)</f>
        <v>3706512</v>
      </c>
      <c r="C241" s="37" t="str">
        <f ca="1">IF(NOT(B241 = ""), IF(AND((Data_Final!E241 + Data_Final!J241 = Data_Final!D241),(Data_Final!N241 + Data_Final!W241 = Data_Final!D241)), "VALID", "NILAI TIDAK SESUAI"), "")</f>
        <v>VALID</v>
      </c>
      <c r="D241" s="37" t="str">
        <f ca="1">IF(NOT(B241 = ""), IF(Data_Final!F241 + Data_Final!G241 + Data_Final!H241 + Data_Final!I241 = Data_Final!E241, "VALID", "NILAI TIDAK SESUAI DENGAN PERJUMLAHAN CURRENT ASET"), "")</f>
        <v>VALID</v>
      </c>
      <c r="E241" s="37" t="str">
        <f ca="1">IF(NOT(B241 = ""), IF(Data_Final!K241 +Data_Final!L241 + Data_Final!M241 = Data_Final!J241, "VALID", "NILAI TIDAK SESUAI PERJUMLAHAN NCA"), "")</f>
        <v>VALID</v>
      </c>
      <c r="F241" s="37" t="str">
        <f ca="1">IF(NOT(B241 = ""), IF(Data_Final!O241 + Data_Final!S241 = Data_Final!N241, "VALID", "NILAI TIDAK SESUAI DENGAN PERJUMLAHAN LIABILITAS"), "")</f>
        <v>VALID</v>
      </c>
      <c r="G241" s="37" t="str">
        <f ca="1">IF(NOT(B241 = ""), IF(Data_Final!P241 +Data_Final!Q241 +Data_Final!R241 = Data_Final!O241, "VALID", "NILAI TIDAK PERJUMLAHAN STL"), "")</f>
        <v>VALID</v>
      </c>
      <c r="H241" s="37" t="str">
        <f ca="1">IF(NOT(B241 = ""), IF(Data_Final!T241 +Data_Final!U241 +Data_Final!V241 = Data_Final!S241, "VALID", "NILAI TIDAK SESUAI PERJUMLAHAN LTL"), "")</f>
        <v>VALID</v>
      </c>
      <c r="I241" s="37" t="str">
        <f ca="1">IF(NOT(B241 = ""), IF(Data_Final!D241 - Data_Final!N241 = Data_Final!W241, "VALID", "NILAI TIDAK SESUAI PERJUMLAHAN EQUITY"), "")</f>
        <v>VALID</v>
      </c>
      <c r="J241" s="37" t="str">
        <f ca="1">IF(NOT(B241 = ""), IF(Data_Final!Y241 + Data_Final!Z241 = Data_Final!X241, "VALID", "NILAI TIDAK SESUAI DENGAN PERJUMLAHAN REVENUE"), "")</f>
        <v>VALID</v>
      </c>
      <c r="K241" s="37" t="str">
        <f ca="1">IF(NOT(B241 = ""), IF(Data_Final!Z241 + Data_Final!AA241 - Data_Final!AB241 = Data_Final!AC241, "VALID", "NILAI TIDAK SESUAI PERJUMLAHAN PROFIT BEFORE TAX"), "")</f>
        <v>VALID</v>
      </c>
      <c r="L241" s="37" t="str">
        <f ca="1">IF(NOT(B241 = ""), IF(VALUE(Data_Final!X241 - Data_Final!Y241) = VALUE(Data_Final!Z241), "VALID", "NILAI TIDAK SESUAI DENGAN PERJUMLAHAN GROSS PROFIT"), "")</f>
        <v>VALID</v>
      </c>
    </row>
    <row r="242" spans="1:12">
      <c r="A242" s="36" t="b">
        <f t="shared" ca="1" si="3"/>
        <v>1</v>
      </c>
      <c r="B242" s="79" t="str">
        <f>IF(Data!D242 = 0, "", Data!D242)</f>
        <v>3710684</v>
      </c>
      <c r="C242" s="37" t="str">
        <f ca="1">IF(NOT(B242 = ""), IF(AND((Data_Final!E242 + Data_Final!J242 = Data_Final!D242),(Data_Final!N242 + Data_Final!W242 = Data_Final!D242)), "VALID", "NILAI TIDAK SESUAI"), "")</f>
        <v>VALID</v>
      </c>
      <c r="D242" s="37" t="str">
        <f ca="1">IF(NOT(B242 = ""), IF(Data_Final!F242 + Data_Final!G242 + Data_Final!H242 + Data_Final!I242 = Data_Final!E242, "VALID", "NILAI TIDAK SESUAI DENGAN PERJUMLAHAN CURRENT ASET"), "")</f>
        <v>VALID</v>
      </c>
      <c r="E242" s="37" t="str">
        <f ca="1">IF(NOT(B242 = ""), IF(Data_Final!K242 +Data_Final!L242 + Data_Final!M242 = Data_Final!J242, "VALID", "NILAI TIDAK SESUAI PERJUMLAHAN NCA"), "")</f>
        <v>VALID</v>
      </c>
      <c r="F242" s="37" t="str">
        <f ca="1">IF(NOT(B242 = ""), IF(Data_Final!O242 + Data_Final!S242 = Data_Final!N242, "VALID", "NILAI TIDAK SESUAI DENGAN PERJUMLAHAN LIABILITAS"), "")</f>
        <v>VALID</v>
      </c>
      <c r="G242" s="37" t="str">
        <f ca="1">IF(NOT(B242 = ""), IF(Data_Final!P242 +Data_Final!Q242 +Data_Final!R242 = Data_Final!O242, "VALID", "NILAI TIDAK PERJUMLAHAN STL"), "")</f>
        <v>VALID</v>
      </c>
      <c r="H242" s="37" t="str">
        <f ca="1">IF(NOT(B242 = ""), IF(Data_Final!T242 +Data_Final!U242 +Data_Final!V242 = Data_Final!S242, "VALID", "NILAI TIDAK SESUAI PERJUMLAHAN LTL"), "")</f>
        <v>VALID</v>
      </c>
      <c r="I242" s="37" t="str">
        <f ca="1">IF(NOT(B242 = ""), IF(Data_Final!D242 - Data_Final!N242 = Data_Final!W242, "VALID", "NILAI TIDAK SESUAI PERJUMLAHAN EQUITY"), "")</f>
        <v>VALID</v>
      </c>
      <c r="J242" s="37" t="str">
        <f ca="1">IF(NOT(B242 = ""), IF(Data_Final!Y242 + Data_Final!Z242 = Data_Final!X242, "VALID", "NILAI TIDAK SESUAI DENGAN PERJUMLAHAN REVENUE"), "")</f>
        <v>VALID</v>
      </c>
      <c r="K242" s="37" t="str">
        <f ca="1">IF(NOT(B242 = ""), IF(Data_Final!Z242 + Data_Final!AA242 - Data_Final!AB242 = Data_Final!AC242, "VALID", "NILAI TIDAK SESUAI PERJUMLAHAN PROFIT BEFORE TAX"), "")</f>
        <v>VALID</v>
      </c>
      <c r="L242" s="37" t="str">
        <f ca="1">IF(NOT(B242 = ""), IF(VALUE(Data_Final!X242 - Data_Final!Y242) = VALUE(Data_Final!Z242), "VALID", "NILAI TIDAK SESUAI DENGAN PERJUMLAHAN GROSS PROFIT"), "")</f>
        <v>VALID</v>
      </c>
    </row>
    <row r="243" spans="1:12">
      <c r="A243" s="36" t="b">
        <f t="shared" ca="1" si="3"/>
        <v>1</v>
      </c>
      <c r="B243" s="79" t="str">
        <f>IF(Data!D243 = 0, "", Data!D243)</f>
        <v>3727539</v>
      </c>
      <c r="C243" s="37" t="str">
        <f ca="1">IF(NOT(B243 = ""), IF(AND((Data_Final!E243 + Data_Final!J243 = Data_Final!D243),(Data_Final!N243 + Data_Final!W243 = Data_Final!D243)), "VALID", "NILAI TIDAK SESUAI"), "")</f>
        <v>VALID</v>
      </c>
      <c r="D243" s="37" t="str">
        <f ca="1">IF(NOT(B243 = ""), IF(Data_Final!F243 + Data_Final!G243 + Data_Final!H243 + Data_Final!I243 = Data_Final!E243, "VALID", "NILAI TIDAK SESUAI DENGAN PERJUMLAHAN CURRENT ASET"), "")</f>
        <v>VALID</v>
      </c>
      <c r="E243" s="37" t="str">
        <f ca="1">IF(NOT(B243 = ""), IF(Data_Final!K243 +Data_Final!L243 + Data_Final!M243 = Data_Final!J243, "VALID", "NILAI TIDAK SESUAI PERJUMLAHAN NCA"), "")</f>
        <v>VALID</v>
      </c>
      <c r="F243" s="37" t="str">
        <f ca="1">IF(NOT(B243 = ""), IF(Data_Final!O243 + Data_Final!S243 = Data_Final!N243, "VALID", "NILAI TIDAK SESUAI DENGAN PERJUMLAHAN LIABILITAS"), "")</f>
        <v>VALID</v>
      </c>
      <c r="G243" s="37" t="str">
        <f ca="1">IF(NOT(B243 = ""), IF(Data_Final!P243 +Data_Final!Q243 +Data_Final!R243 = Data_Final!O243, "VALID", "NILAI TIDAK PERJUMLAHAN STL"), "")</f>
        <v>VALID</v>
      </c>
      <c r="H243" s="37" t="str">
        <f ca="1">IF(NOT(B243 = ""), IF(Data_Final!T243 +Data_Final!U243 +Data_Final!V243 = Data_Final!S243, "VALID", "NILAI TIDAK SESUAI PERJUMLAHAN LTL"), "")</f>
        <v>VALID</v>
      </c>
      <c r="I243" s="37" t="str">
        <f ca="1">IF(NOT(B243 = ""), IF(Data_Final!D243 - Data_Final!N243 = Data_Final!W243, "VALID", "NILAI TIDAK SESUAI PERJUMLAHAN EQUITY"), "")</f>
        <v>VALID</v>
      </c>
      <c r="J243" s="37" t="str">
        <f ca="1">IF(NOT(B243 = ""), IF(Data_Final!Y243 + Data_Final!Z243 = Data_Final!X243, "VALID", "NILAI TIDAK SESUAI DENGAN PERJUMLAHAN REVENUE"), "")</f>
        <v>VALID</v>
      </c>
      <c r="K243" s="37" t="str">
        <f ca="1">IF(NOT(B243 = ""), IF(Data_Final!Z243 + Data_Final!AA243 - Data_Final!AB243 = Data_Final!AC243, "VALID", "NILAI TIDAK SESUAI PERJUMLAHAN PROFIT BEFORE TAX"), "")</f>
        <v>VALID</v>
      </c>
      <c r="L243" s="37" t="str">
        <f ca="1">IF(NOT(B243 = ""), IF(VALUE(Data_Final!X243 - Data_Final!Y243) = VALUE(Data_Final!Z243), "VALID", "NILAI TIDAK SESUAI DENGAN PERJUMLAHAN GROSS PROFIT"), "")</f>
        <v>VALID</v>
      </c>
    </row>
    <row r="244" spans="1:12">
      <c r="A244" s="36" t="b">
        <f t="shared" ca="1" si="3"/>
        <v>1</v>
      </c>
      <c r="B244" s="79" t="str">
        <f>IF(Data!D244 = 0, "", Data!D244)</f>
        <v>3728508</v>
      </c>
      <c r="C244" s="37" t="str">
        <f ca="1">IF(NOT(B244 = ""), IF(AND((Data_Final!E244 + Data_Final!J244 = Data_Final!D244),(Data_Final!N244 + Data_Final!W244 = Data_Final!D244)), "VALID", "NILAI TIDAK SESUAI"), "")</f>
        <v>VALID</v>
      </c>
      <c r="D244" s="37" t="str">
        <f ca="1">IF(NOT(B244 = ""), IF(Data_Final!F244 + Data_Final!G244 + Data_Final!H244 + Data_Final!I244 = Data_Final!E244, "VALID", "NILAI TIDAK SESUAI DENGAN PERJUMLAHAN CURRENT ASET"), "")</f>
        <v>VALID</v>
      </c>
      <c r="E244" s="37" t="str">
        <f ca="1">IF(NOT(B244 = ""), IF(Data_Final!K244 +Data_Final!L244 + Data_Final!M244 = Data_Final!J244, "VALID", "NILAI TIDAK SESUAI PERJUMLAHAN NCA"), "")</f>
        <v>VALID</v>
      </c>
      <c r="F244" s="37" t="str">
        <f ca="1">IF(NOT(B244 = ""), IF(Data_Final!O244 + Data_Final!S244 = Data_Final!N244, "VALID", "NILAI TIDAK SESUAI DENGAN PERJUMLAHAN LIABILITAS"), "")</f>
        <v>VALID</v>
      </c>
      <c r="G244" s="37" t="str">
        <f ca="1">IF(NOT(B244 = ""), IF(Data_Final!P244 +Data_Final!Q244 +Data_Final!R244 = Data_Final!O244, "VALID", "NILAI TIDAK PERJUMLAHAN STL"), "")</f>
        <v>VALID</v>
      </c>
      <c r="H244" s="37" t="str">
        <f ca="1">IF(NOT(B244 = ""), IF(Data_Final!T244 +Data_Final!U244 +Data_Final!V244 = Data_Final!S244, "VALID", "NILAI TIDAK SESUAI PERJUMLAHAN LTL"), "")</f>
        <v>VALID</v>
      </c>
      <c r="I244" s="37" t="str">
        <f ca="1">IF(NOT(B244 = ""), IF(Data_Final!D244 - Data_Final!N244 = Data_Final!W244, "VALID", "NILAI TIDAK SESUAI PERJUMLAHAN EQUITY"), "")</f>
        <v>VALID</v>
      </c>
      <c r="J244" s="37" t="str">
        <f ca="1">IF(NOT(B244 = ""), IF(Data_Final!Y244 + Data_Final!Z244 = Data_Final!X244, "VALID", "NILAI TIDAK SESUAI DENGAN PERJUMLAHAN REVENUE"), "")</f>
        <v>VALID</v>
      </c>
      <c r="K244" s="37" t="str">
        <f ca="1">IF(NOT(B244 = ""), IF(Data_Final!Z244 + Data_Final!AA244 - Data_Final!AB244 = Data_Final!AC244, "VALID", "NILAI TIDAK SESUAI PERJUMLAHAN PROFIT BEFORE TAX"), "")</f>
        <v>VALID</v>
      </c>
      <c r="L244" s="37" t="str">
        <f ca="1">IF(NOT(B244 = ""), IF(VALUE(Data_Final!X244 - Data_Final!Y244) = VALUE(Data_Final!Z244), "VALID", "NILAI TIDAK SESUAI DENGAN PERJUMLAHAN GROSS PROFIT"), "")</f>
        <v>VALID</v>
      </c>
    </row>
    <row r="245" spans="1:12">
      <c r="A245" s="36" t="b">
        <f t="shared" ca="1" si="3"/>
        <v>1</v>
      </c>
      <c r="B245" s="79" t="str">
        <f>IF(Data!D245 = 0, "", Data!D245)</f>
        <v>3739868</v>
      </c>
      <c r="C245" s="37" t="str">
        <f ca="1">IF(NOT(B245 = ""), IF(AND((Data_Final!E245 + Data_Final!J245 = Data_Final!D245),(Data_Final!N245 + Data_Final!W245 = Data_Final!D245)), "VALID", "NILAI TIDAK SESUAI"), "")</f>
        <v>VALID</v>
      </c>
      <c r="D245" s="37" t="str">
        <f ca="1">IF(NOT(B245 = ""), IF(Data_Final!F245 + Data_Final!G245 + Data_Final!H245 + Data_Final!I245 = Data_Final!E245, "VALID", "NILAI TIDAK SESUAI DENGAN PERJUMLAHAN CURRENT ASET"), "")</f>
        <v>VALID</v>
      </c>
      <c r="E245" s="37" t="str">
        <f ca="1">IF(NOT(B245 = ""), IF(Data_Final!K245 +Data_Final!L245 + Data_Final!M245 = Data_Final!J245, "VALID", "NILAI TIDAK SESUAI PERJUMLAHAN NCA"), "")</f>
        <v>VALID</v>
      </c>
      <c r="F245" s="37" t="str">
        <f ca="1">IF(NOT(B245 = ""), IF(Data_Final!O245 + Data_Final!S245 = Data_Final!N245, "VALID", "NILAI TIDAK SESUAI DENGAN PERJUMLAHAN LIABILITAS"), "")</f>
        <v>VALID</v>
      </c>
      <c r="G245" s="37" t="str">
        <f ca="1">IF(NOT(B245 = ""), IF(Data_Final!P245 +Data_Final!Q245 +Data_Final!R245 = Data_Final!O245, "VALID", "NILAI TIDAK PERJUMLAHAN STL"), "")</f>
        <v>VALID</v>
      </c>
      <c r="H245" s="37" t="str">
        <f ca="1">IF(NOT(B245 = ""), IF(Data_Final!T245 +Data_Final!U245 +Data_Final!V245 = Data_Final!S245, "VALID", "NILAI TIDAK SESUAI PERJUMLAHAN LTL"), "")</f>
        <v>VALID</v>
      </c>
      <c r="I245" s="37" t="str">
        <f ca="1">IF(NOT(B245 = ""), IF(Data_Final!D245 - Data_Final!N245 = Data_Final!W245, "VALID", "NILAI TIDAK SESUAI PERJUMLAHAN EQUITY"), "")</f>
        <v>VALID</v>
      </c>
      <c r="J245" s="37" t="str">
        <f ca="1">IF(NOT(B245 = ""), IF(Data_Final!Y245 + Data_Final!Z245 = Data_Final!X245, "VALID", "NILAI TIDAK SESUAI DENGAN PERJUMLAHAN REVENUE"), "")</f>
        <v>VALID</v>
      </c>
      <c r="K245" s="37" t="str">
        <f ca="1">IF(NOT(B245 = ""), IF(Data_Final!Z245 + Data_Final!AA245 - Data_Final!AB245 = Data_Final!AC245, "VALID", "NILAI TIDAK SESUAI PERJUMLAHAN PROFIT BEFORE TAX"), "")</f>
        <v>VALID</v>
      </c>
      <c r="L245" s="37" t="str">
        <f ca="1">IF(NOT(B245 = ""), IF(VALUE(Data_Final!X245 - Data_Final!Y245) = VALUE(Data_Final!Z245), "VALID", "NILAI TIDAK SESUAI DENGAN PERJUMLAHAN GROSS PROFIT"), "")</f>
        <v>VALID</v>
      </c>
    </row>
    <row r="246" spans="1:12">
      <c r="A246" s="36" t="b">
        <f t="shared" ca="1" si="3"/>
        <v>1</v>
      </c>
      <c r="B246" s="79" t="str">
        <f>IF(Data!D246 = 0, "", Data!D246)</f>
        <v>3739955</v>
      </c>
      <c r="C246" s="37" t="str">
        <f ca="1">IF(NOT(B246 = ""), IF(AND((Data_Final!E246 + Data_Final!J246 = Data_Final!D246),(Data_Final!N246 + Data_Final!W246 = Data_Final!D246)), "VALID", "NILAI TIDAK SESUAI"), "")</f>
        <v>VALID</v>
      </c>
      <c r="D246" s="37" t="str">
        <f ca="1">IF(NOT(B246 = ""), IF(Data_Final!F246 + Data_Final!G246 + Data_Final!H246 + Data_Final!I246 = Data_Final!E246, "VALID", "NILAI TIDAK SESUAI DENGAN PERJUMLAHAN CURRENT ASET"), "")</f>
        <v>VALID</v>
      </c>
      <c r="E246" s="37" t="str">
        <f ca="1">IF(NOT(B246 = ""), IF(Data_Final!K246 +Data_Final!L246 + Data_Final!M246 = Data_Final!J246, "VALID", "NILAI TIDAK SESUAI PERJUMLAHAN NCA"), "")</f>
        <v>VALID</v>
      </c>
      <c r="F246" s="37" t="str">
        <f ca="1">IF(NOT(B246 = ""), IF(Data_Final!O246 + Data_Final!S246 = Data_Final!N246, "VALID", "NILAI TIDAK SESUAI DENGAN PERJUMLAHAN LIABILITAS"), "")</f>
        <v>VALID</v>
      </c>
      <c r="G246" s="37" t="str">
        <f ca="1">IF(NOT(B246 = ""), IF(Data_Final!P246 +Data_Final!Q246 +Data_Final!R246 = Data_Final!O246, "VALID", "NILAI TIDAK PERJUMLAHAN STL"), "")</f>
        <v>VALID</v>
      </c>
      <c r="H246" s="37" t="str">
        <f ca="1">IF(NOT(B246 = ""), IF(Data_Final!T246 +Data_Final!U246 +Data_Final!V246 = Data_Final!S246, "VALID", "NILAI TIDAK SESUAI PERJUMLAHAN LTL"), "")</f>
        <v>VALID</v>
      </c>
      <c r="I246" s="37" t="str">
        <f ca="1">IF(NOT(B246 = ""), IF(Data_Final!D246 - Data_Final!N246 = Data_Final!W246, "VALID", "NILAI TIDAK SESUAI PERJUMLAHAN EQUITY"), "")</f>
        <v>VALID</v>
      </c>
      <c r="J246" s="37" t="str">
        <f ca="1">IF(NOT(B246 = ""), IF(Data_Final!Y246 + Data_Final!Z246 = Data_Final!X246, "VALID", "NILAI TIDAK SESUAI DENGAN PERJUMLAHAN REVENUE"), "")</f>
        <v>VALID</v>
      </c>
      <c r="K246" s="37" t="str">
        <f ca="1">IF(NOT(B246 = ""), IF(Data_Final!Z246 + Data_Final!AA246 - Data_Final!AB246 = Data_Final!AC246, "VALID", "NILAI TIDAK SESUAI PERJUMLAHAN PROFIT BEFORE TAX"), "")</f>
        <v>VALID</v>
      </c>
      <c r="L246" s="37" t="str">
        <f ca="1">IF(NOT(B246 = ""), IF(VALUE(Data_Final!X246 - Data_Final!Y246) = VALUE(Data_Final!Z246), "VALID", "NILAI TIDAK SESUAI DENGAN PERJUMLAHAN GROSS PROFIT"), "")</f>
        <v>VALID</v>
      </c>
    </row>
    <row r="247" spans="1:12">
      <c r="A247" s="36" t="b">
        <f t="shared" ca="1" si="3"/>
        <v>1</v>
      </c>
      <c r="B247" s="79" t="str">
        <f>IF(Data!D247 = 0, "", Data!D247)</f>
        <v>3748597</v>
      </c>
      <c r="C247" s="37" t="str">
        <f ca="1">IF(NOT(B247 = ""), IF(AND((Data_Final!E247 + Data_Final!J247 = Data_Final!D247),(Data_Final!N247 + Data_Final!W247 = Data_Final!D247)), "VALID", "NILAI TIDAK SESUAI"), "")</f>
        <v>VALID</v>
      </c>
      <c r="D247" s="37" t="str">
        <f ca="1">IF(NOT(B247 = ""), IF(Data_Final!F247 + Data_Final!G247 + Data_Final!H247 + Data_Final!I247 = Data_Final!E247, "VALID", "NILAI TIDAK SESUAI DENGAN PERJUMLAHAN CURRENT ASET"), "")</f>
        <v>VALID</v>
      </c>
      <c r="E247" s="37" t="str">
        <f ca="1">IF(NOT(B247 = ""), IF(Data_Final!K247 +Data_Final!L247 + Data_Final!M247 = Data_Final!J247, "VALID", "NILAI TIDAK SESUAI PERJUMLAHAN NCA"), "")</f>
        <v>VALID</v>
      </c>
      <c r="F247" s="37" t="str">
        <f ca="1">IF(NOT(B247 = ""), IF(Data_Final!O247 + Data_Final!S247 = Data_Final!N247, "VALID", "NILAI TIDAK SESUAI DENGAN PERJUMLAHAN LIABILITAS"), "")</f>
        <v>VALID</v>
      </c>
      <c r="G247" s="37" t="str">
        <f ca="1">IF(NOT(B247 = ""), IF(Data_Final!P247 +Data_Final!Q247 +Data_Final!R247 = Data_Final!O247, "VALID", "NILAI TIDAK PERJUMLAHAN STL"), "")</f>
        <v>VALID</v>
      </c>
      <c r="H247" s="37" t="str">
        <f ca="1">IF(NOT(B247 = ""), IF(Data_Final!T247 +Data_Final!U247 +Data_Final!V247 = Data_Final!S247, "VALID", "NILAI TIDAK SESUAI PERJUMLAHAN LTL"), "")</f>
        <v>VALID</v>
      </c>
      <c r="I247" s="37" t="str">
        <f ca="1">IF(NOT(B247 = ""), IF(Data_Final!D247 - Data_Final!N247 = Data_Final!W247, "VALID", "NILAI TIDAK SESUAI PERJUMLAHAN EQUITY"), "")</f>
        <v>VALID</v>
      </c>
      <c r="J247" s="37" t="str">
        <f ca="1">IF(NOT(B247 = ""), IF(Data_Final!Y247 + Data_Final!Z247 = Data_Final!X247, "VALID", "NILAI TIDAK SESUAI DENGAN PERJUMLAHAN REVENUE"), "")</f>
        <v>VALID</v>
      </c>
      <c r="K247" s="37" t="str">
        <f ca="1">IF(NOT(B247 = ""), IF(Data_Final!Z247 + Data_Final!AA247 - Data_Final!AB247 = Data_Final!AC247, "VALID", "NILAI TIDAK SESUAI PERJUMLAHAN PROFIT BEFORE TAX"), "")</f>
        <v>VALID</v>
      </c>
      <c r="L247" s="37" t="str">
        <f ca="1">IF(NOT(B247 = ""), IF(VALUE(Data_Final!X247 - Data_Final!Y247) = VALUE(Data_Final!Z247), "VALID", "NILAI TIDAK SESUAI DENGAN PERJUMLAHAN GROSS PROFIT"), "")</f>
        <v>VALID</v>
      </c>
    </row>
    <row r="248" spans="1:12">
      <c r="A248" s="36" t="b">
        <f t="shared" ca="1" si="3"/>
        <v>1</v>
      </c>
      <c r="B248" s="79" t="str">
        <f>IF(Data!D248 = 0, "", Data!D248)</f>
        <v>3748597</v>
      </c>
      <c r="C248" s="37" t="str">
        <f ca="1">IF(NOT(B248 = ""), IF(AND((Data_Final!E248 + Data_Final!J248 = Data_Final!D248),(Data_Final!N248 + Data_Final!W248 = Data_Final!D248)), "VALID", "NILAI TIDAK SESUAI"), "")</f>
        <v>VALID</v>
      </c>
      <c r="D248" s="37" t="str">
        <f ca="1">IF(NOT(B248 = ""), IF(Data_Final!F248 + Data_Final!G248 + Data_Final!H248 + Data_Final!I248 = Data_Final!E248, "VALID", "NILAI TIDAK SESUAI DENGAN PERJUMLAHAN CURRENT ASET"), "")</f>
        <v>VALID</v>
      </c>
      <c r="E248" s="37" t="str">
        <f ca="1">IF(NOT(B248 = ""), IF(Data_Final!K248 +Data_Final!L248 + Data_Final!M248 = Data_Final!J248, "VALID", "NILAI TIDAK SESUAI PERJUMLAHAN NCA"), "")</f>
        <v>VALID</v>
      </c>
      <c r="F248" s="37" t="str">
        <f ca="1">IF(NOT(B248 = ""), IF(Data_Final!O248 + Data_Final!S248 = Data_Final!N248, "VALID", "NILAI TIDAK SESUAI DENGAN PERJUMLAHAN LIABILITAS"), "")</f>
        <v>VALID</v>
      </c>
      <c r="G248" s="37" t="str">
        <f ca="1">IF(NOT(B248 = ""), IF(Data_Final!P248 +Data_Final!Q248 +Data_Final!R248 = Data_Final!O248, "VALID", "NILAI TIDAK PERJUMLAHAN STL"), "")</f>
        <v>VALID</v>
      </c>
      <c r="H248" s="37" t="str">
        <f ca="1">IF(NOT(B248 = ""), IF(Data_Final!T248 +Data_Final!U248 +Data_Final!V248 = Data_Final!S248, "VALID", "NILAI TIDAK SESUAI PERJUMLAHAN LTL"), "")</f>
        <v>VALID</v>
      </c>
      <c r="I248" s="37" t="str">
        <f ca="1">IF(NOT(B248 = ""), IF(Data_Final!D248 - Data_Final!N248 = Data_Final!W248, "VALID", "NILAI TIDAK SESUAI PERJUMLAHAN EQUITY"), "")</f>
        <v>VALID</v>
      </c>
      <c r="J248" s="37" t="str">
        <f ca="1">IF(NOT(B248 = ""), IF(Data_Final!Y248 + Data_Final!Z248 = Data_Final!X248, "VALID", "NILAI TIDAK SESUAI DENGAN PERJUMLAHAN REVENUE"), "")</f>
        <v>VALID</v>
      </c>
      <c r="K248" s="37" t="str">
        <f ca="1">IF(NOT(B248 = ""), IF(Data_Final!Z248 + Data_Final!AA248 - Data_Final!AB248 = Data_Final!AC248, "VALID", "NILAI TIDAK SESUAI PERJUMLAHAN PROFIT BEFORE TAX"), "")</f>
        <v>VALID</v>
      </c>
      <c r="L248" s="37" t="str">
        <f ca="1">IF(NOT(B248 = ""), IF(VALUE(Data_Final!X248 - Data_Final!Y248) = VALUE(Data_Final!Z248), "VALID", "NILAI TIDAK SESUAI DENGAN PERJUMLAHAN GROSS PROFIT"), "")</f>
        <v>VALID</v>
      </c>
    </row>
    <row r="249" spans="1:12">
      <c r="A249" s="36" t="b">
        <f t="shared" ca="1" si="3"/>
        <v>1</v>
      </c>
      <c r="B249" s="79" t="str">
        <f>IF(Data!D249 = 0, "", Data!D249)</f>
        <v>3749758</v>
      </c>
      <c r="C249" s="37" t="str">
        <f ca="1">IF(NOT(B249 = ""), IF(AND((Data_Final!E249 + Data_Final!J249 = Data_Final!D249),(Data_Final!N249 + Data_Final!W249 = Data_Final!D249)), "VALID", "NILAI TIDAK SESUAI"), "")</f>
        <v>VALID</v>
      </c>
      <c r="D249" s="37" t="str">
        <f ca="1">IF(NOT(B249 = ""), IF(Data_Final!F249 + Data_Final!G249 + Data_Final!H249 + Data_Final!I249 = Data_Final!E249, "VALID", "NILAI TIDAK SESUAI DENGAN PERJUMLAHAN CURRENT ASET"), "")</f>
        <v>VALID</v>
      </c>
      <c r="E249" s="37" t="str">
        <f ca="1">IF(NOT(B249 = ""), IF(Data_Final!K249 +Data_Final!L249 + Data_Final!M249 = Data_Final!J249, "VALID", "NILAI TIDAK SESUAI PERJUMLAHAN NCA"), "")</f>
        <v>VALID</v>
      </c>
      <c r="F249" s="37" t="str">
        <f ca="1">IF(NOT(B249 = ""), IF(Data_Final!O249 + Data_Final!S249 = Data_Final!N249, "VALID", "NILAI TIDAK SESUAI DENGAN PERJUMLAHAN LIABILITAS"), "")</f>
        <v>VALID</v>
      </c>
      <c r="G249" s="37" t="str">
        <f ca="1">IF(NOT(B249 = ""), IF(Data_Final!P249 +Data_Final!Q249 +Data_Final!R249 = Data_Final!O249, "VALID", "NILAI TIDAK PERJUMLAHAN STL"), "")</f>
        <v>VALID</v>
      </c>
      <c r="H249" s="37" t="str">
        <f ca="1">IF(NOT(B249 = ""), IF(Data_Final!T249 +Data_Final!U249 +Data_Final!V249 = Data_Final!S249, "VALID", "NILAI TIDAK SESUAI PERJUMLAHAN LTL"), "")</f>
        <v>VALID</v>
      </c>
      <c r="I249" s="37" t="str">
        <f ca="1">IF(NOT(B249 = ""), IF(Data_Final!D249 - Data_Final!N249 = Data_Final!W249, "VALID", "NILAI TIDAK SESUAI PERJUMLAHAN EQUITY"), "")</f>
        <v>VALID</v>
      </c>
      <c r="J249" s="37" t="str">
        <f ca="1">IF(NOT(B249 = ""), IF(Data_Final!Y249 + Data_Final!Z249 = Data_Final!X249, "VALID", "NILAI TIDAK SESUAI DENGAN PERJUMLAHAN REVENUE"), "")</f>
        <v>VALID</v>
      </c>
      <c r="K249" s="37" t="str">
        <f ca="1">IF(NOT(B249 = ""), IF(Data_Final!Z249 + Data_Final!AA249 - Data_Final!AB249 = Data_Final!AC249, "VALID", "NILAI TIDAK SESUAI PERJUMLAHAN PROFIT BEFORE TAX"), "")</f>
        <v>VALID</v>
      </c>
      <c r="L249" s="37" t="str">
        <f ca="1">IF(NOT(B249 = ""), IF(VALUE(Data_Final!X249 - Data_Final!Y249) = VALUE(Data_Final!Z249), "VALID", "NILAI TIDAK SESUAI DENGAN PERJUMLAHAN GROSS PROFIT"), "")</f>
        <v>VALID</v>
      </c>
    </row>
    <row r="250" spans="1:12">
      <c r="A250" s="36" t="b">
        <f t="shared" ca="1" si="3"/>
        <v>1</v>
      </c>
      <c r="B250" s="79" t="str">
        <f>IF(Data!D250 = 0, "", Data!D250)</f>
        <v>3756050</v>
      </c>
      <c r="C250" s="37" t="str">
        <f ca="1">IF(NOT(B250 = ""), IF(AND((Data_Final!E250 + Data_Final!J250 = Data_Final!D250),(Data_Final!N250 + Data_Final!W250 = Data_Final!D250)), "VALID", "NILAI TIDAK SESUAI"), "")</f>
        <v>VALID</v>
      </c>
      <c r="D250" s="37" t="str">
        <f ca="1">IF(NOT(B250 = ""), IF(Data_Final!F250 + Data_Final!G250 + Data_Final!H250 + Data_Final!I250 = Data_Final!E250, "VALID", "NILAI TIDAK SESUAI DENGAN PERJUMLAHAN CURRENT ASET"), "")</f>
        <v>VALID</v>
      </c>
      <c r="E250" s="37" t="str">
        <f ca="1">IF(NOT(B250 = ""), IF(Data_Final!K250 +Data_Final!L250 + Data_Final!M250 = Data_Final!J250, "VALID", "NILAI TIDAK SESUAI PERJUMLAHAN NCA"), "")</f>
        <v>VALID</v>
      </c>
      <c r="F250" s="37" t="str">
        <f ca="1">IF(NOT(B250 = ""), IF(Data_Final!O250 + Data_Final!S250 = Data_Final!N250, "VALID", "NILAI TIDAK SESUAI DENGAN PERJUMLAHAN LIABILITAS"), "")</f>
        <v>VALID</v>
      </c>
      <c r="G250" s="37" t="str">
        <f ca="1">IF(NOT(B250 = ""), IF(Data_Final!P250 +Data_Final!Q250 +Data_Final!R250 = Data_Final!O250, "VALID", "NILAI TIDAK PERJUMLAHAN STL"), "")</f>
        <v>VALID</v>
      </c>
      <c r="H250" s="37" t="str">
        <f ca="1">IF(NOT(B250 = ""), IF(Data_Final!T250 +Data_Final!U250 +Data_Final!V250 = Data_Final!S250, "VALID", "NILAI TIDAK SESUAI PERJUMLAHAN LTL"), "")</f>
        <v>VALID</v>
      </c>
      <c r="I250" s="37" t="str">
        <f ca="1">IF(NOT(B250 = ""), IF(Data_Final!D250 - Data_Final!N250 = Data_Final!W250, "VALID", "NILAI TIDAK SESUAI PERJUMLAHAN EQUITY"), "")</f>
        <v>VALID</v>
      </c>
      <c r="J250" s="37" t="str">
        <f ca="1">IF(NOT(B250 = ""), IF(Data_Final!Y250 + Data_Final!Z250 = Data_Final!X250, "VALID", "NILAI TIDAK SESUAI DENGAN PERJUMLAHAN REVENUE"), "")</f>
        <v>VALID</v>
      </c>
      <c r="K250" s="37" t="str">
        <f ca="1">IF(NOT(B250 = ""), IF(Data_Final!Z250 + Data_Final!AA250 - Data_Final!AB250 = Data_Final!AC250, "VALID", "NILAI TIDAK SESUAI PERJUMLAHAN PROFIT BEFORE TAX"), "")</f>
        <v>VALID</v>
      </c>
      <c r="L250" s="37" t="str">
        <f ca="1">IF(NOT(B250 = ""), IF(VALUE(Data_Final!X250 - Data_Final!Y250) = VALUE(Data_Final!Z250), "VALID", "NILAI TIDAK SESUAI DENGAN PERJUMLAHAN GROSS PROFIT"), "")</f>
        <v>VALID</v>
      </c>
    </row>
    <row r="251" spans="1:12">
      <c r="A251" s="36" t="b">
        <f t="shared" ca="1" si="3"/>
        <v>1</v>
      </c>
      <c r="B251" s="79" t="str">
        <f>IF(Data!D251 = 0, "", Data!D251)</f>
        <v>3849973</v>
      </c>
      <c r="C251" s="37" t="str">
        <f ca="1">IF(NOT(B251 = ""), IF(AND((Data_Final!E251 + Data_Final!J251 = Data_Final!D251),(Data_Final!N251 + Data_Final!W251 = Data_Final!D251)), "VALID", "NILAI TIDAK SESUAI"), "")</f>
        <v>VALID</v>
      </c>
      <c r="D251" s="37" t="str">
        <f ca="1">IF(NOT(B251 = ""), IF(Data_Final!F251 + Data_Final!G251 + Data_Final!H251 + Data_Final!I251 = Data_Final!E251, "VALID", "NILAI TIDAK SESUAI DENGAN PERJUMLAHAN CURRENT ASET"), "")</f>
        <v>VALID</v>
      </c>
      <c r="E251" s="37" t="str">
        <f ca="1">IF(NOT(B251 = ""), IF(Data_Final!K251 +Data_Final!L251 + Data_Final!M251 = Data_Final!J251, "VALID", "NILAI TIDAK SESUAI PERJUMLAHAN NCA"), "")</f>
        <v>VALID</v>
      </c>
      <c r="F251" s="37" t="str">
        <f ca="1">IF(NOT(B251 = ""), IF(Data_Final!O251 + Data_Final!S251 = Data_Final!N251, "VALID", "NILAI TIDAK SESUAI DENGAN PERJUMLAHAN LIABILITAS"), "")</f>
        <v>VALID</v>
      </c>
      <c r="G251" s="37" t="str">
        <f ca="1">IF(NOT(B251 = ""), IF(Data_Final!P251 +Data_Final!Q251 +Data_Final!R251 = Data_Final!O251, "VALID", "NILAI TIDAK PERJUMLAHAN STL"), "")</f>
        <v>VALID</v>
      </c>
      <c r="H251" s="37" t="str">
        <f ca="1">IF(NOT(B251 = ""), IF(Data_Final!T251 +Data_Final!U251 +Data_Final!V251 = Data_Final!S251, "VALID", "NILAI TIDAK SESUAI PERJUMLAHAN LTL"), "")</f>
        <v>VALID</v>
      </c>
      <c r="I251" s="37" t="str">
        <f ca="1">IF(NOT(B251 = ""), IF(Data_Final!D251 - Data_Final!N251 = Data_Final!W251, "VALID", "NILAI TIDAK SESUAI PERJUMLAHAN EQUITY"), "")</f>
        <v>VALID</v>
      </c>
      <c r="J251" s="37" t="str">
        <f ca="1">IF(NOT(B251 = ""), IF(Data_Final!Y251 + Data_Final!Z251 = Data_Final!X251, "VALID", "NILAI TIDAK SESUAI DENGAN PERJUMLAHAN REVENUE"), "")</f>
        <v>VALID</v>
      </c>
      <c r="K251" s="37" t="str">
        <f ca="1">IF(NOT(B251 = ""), IF(Data_Final!Z251 + Data_Final!AA251 - Data_Final!AB251 = Data_Final!AC251, "VALID", "NILAI TIDAK SESUAI PERJUMLAHAN PROFIT BEFORE TAX"), "")</f>
        <v>VALID</v>
      </c>
      <c r="L251" s="37" t="str">
        <f ca="1">IF(NOT(B251 = ""), IF(VALUE(Data_Final!X251 - Data_Final!Y251) = VALUE(Data_Final!Z251), "VALID", "NILAI TIDAK SESUAI DENGAN PERJUMLAHAN GROSS PROFIT"), "")</f>
        <v>VALID</v>
      </c>
    </row>
    <row r="252" spans="1:12">
      <c r="A252" s="36" t="b">
        <f t="shared" ca="1" si="3"/>
        <v>1</v>
      </c>
      <c r="B252" s="79" t="str">
        <f>IF(Data!D252 = 0, "", Data!D252)</f>
        <v>3857827</v>
      </c>
      <c r="C252" s="37" t="str">
        <f ca="1">IF(NOT(B252 = ""), IF(AND((Data_Final!E252 + Data_Final!J252 = Data_Final!D252),(Data_Final!N252 + Data_Final!W252 = Data_Final!D252)), "VALID", "NILAI TIDAK SESUAI"), "")</f>
        <v>VALID</v>
      </c>
      <c r="D252" s="37" t="str">
        <f ca="1">IF(NOT(B252 = ""), IF(Data_Final!F252 + Data_Final!G252 + Data_Final!H252 + Data_Final!I252 = Data_Final!E252, "VALID", "NILAI TIDAK SESUAI DENGAN PERJUMLAHAN CURRENT ASET"), "")</f>
        <v>VALID</v>
      </c>
      <c r="E252" s="37" t="str">
        <f ca="1">IF(NOT(B252 = ""), IF(Data_Final!K252 +Data_Final!L252 + Data_Final!M252 = Data_Final!J252, "VALID", "NILAI TIDAK SESUAI PERJUMLAHAN NCA"), "")</f>
        <v>VALID</v>
      </c>
      <c r="F252" s="37" t="str">
        <f ca="1">IF(NOT(B252 = ""), IF(Data_Final!O252 + Data_Final!S252 = Data_Final!N252, "VALID", "NILAI TIDAK SESUAI DENGAN PERJUMLAHAN LIABILITAS"), "")</f>
        <v>VALID</v>
      </c>
      <c r="G252" s="37" t="str">
        <f ca="1">IF(NOT(B252 = ""), IF(Data_Final!P252 +Data_Final!Q252 +Data_Final!R252 = Data_Final!O252, "VALID", "NILAI TIDAK PERJUMLAHAN STL"), "")</f>
        <v>VALID</v>
      </c>
      <c r="H252" s="37" t="str">
        <f ca="1">IF(NOT(B252 = ""), IF(Data_Final!T252 +Data_Final!U252 +Data_Final!V252 = Data_Final!S252, "VALID", "NILAI TIDAK SESUAI PERJUMLAHAN LTL"), "")</f>
        <v>VALID</v>
      </c>
      <c r="I252" s="37" t="str">
        <f ca="1">IF(NOT(B252 = ""), IF(Data_Final!D252 - Data_Final!N252 = Data_Final!W252, "VALID", "NILAI TIDAK SESUAI PERJUMLAHAN EQUITY"), "")</f>
        <v>VALID</v>
      </c>
      <c r="J252" s="37" t="str">
        <f ca="1">IF(NOT(B252 = ""), IF(Data_Final!Y252 + Data_Final!Z252 = Data_Final!X252, "VALID", "NILAI TIDAK SESUAI DENGAN PERJUMLAHAN REVENUE"), "")</f>
        <v>VALID</v>
      </c>
      <c r="K252" s="37" t="str">
        <f ca="1">IF(NOT(B252 = ""), IF(Data_Final!Z252 + Data_Final!AA252 - Data_Final!AB252 = Data_Final!AC252, "VALID", "NILAI TIDAK SESUAI PERJUMLAHAN PROFIT BEFORE TAX"), "")</f>
        <v>VALID</v>
      </c>
      <c r="L252" s="37" t="str">
        <f ca="1">IF(NOT(B252 = ""), IF(VALUE(Data_Final!X252 - Data_Final!Y252) = VALUE(Data_Final!Z252), "VALID", "NILAI TIDAK SESUAI DENGAN PERJUMLAHAN GROSS PROFIT"), "")</f>
        <v>VALID</v>
      </c>
    </row>
    <row r="253" spans="1:12">
      <c r="A253" s="36" t="b">
        <f t="shared" ca="1" si="3"/>
        <v>1</v>
      </c>
      <c r="B253" s="79" t="str">
        <f>IF(Data!D253 = 0, "", Data!D253)</f>
        <v>386747</v>
      </c>
      <c r="C253" s="37" t="str">
        <f ca="1">IF(NOT(B253 = ""), IF(AND((Data_Final!E253 + Data_Final!J253 = Data_Final!D253),(Data_Final!N253 + Data_Final!W253 = Data_Final!D253)), "VALID", "NILAI TIDAK SESUAI"), "")</f>
        <v>VALID</v>
      </c>
      <c r="D253" s="37" t="str">
        <f ca="1">IF(NOT(B253 = ""), IF(Data_Final!F253 + Data_Final!G253 + Data_Final!H253 + Data_Final!I253 = Data_Final!E253, "VALID", "NILAI TIDAK SESUAI DENGAN PERJUMLAHAN CURRENT ASET"), "")</f>
        <v>VALID</v>
      </c>
      <c r="E253" s="37" t="str">
        <f ca="1">IF(NOT(B253 = ""), IF(Data_Final!K253 +Data_Final!L253 + Data_Final!M253 = Data_Final!J253, "VALID", "NILAI TIDAK SESUAI PERJUMLAHAN NCA"), "")</f>
        <v>VALID</v>
      </c>
      <c r="F253" s="37" t="str">
        <f ca="1">IF(NOT(B253 = ""), IF(Data_Final!O253 + Data_Final!S253 = Data_Final!N253, "VALID", "NILAI TIDAK SESUAI DENGAN PERJUMLAHAN LIABILITAS"), "")</f>
        <v>VALID</v>
      </c>
      <c r="G253" s="37" t="str">
        <f ca="1">IF(NOT(B253 = ""), IF(Data_Final!P253 +Data_Final!Q253 +Data_Final!R253 = Data_Final!O253, "VALID", "NILAI TIDAK PERJUMLAHAN STL"), "")</f>
        <v>VALID</v>
      </c>
      <c r="H253" s="37" t="str">
        <f ca="1">IF(NOT(B253 = ""), IF(Data_Final!T253 +Data_Final!U253 +Data_Final!V253 = Data_Final!S253, "VALID", "NILAI TIDAK SESUAI PERJUMLAHAN LTL"), "")</f>
        <v>VALID</v>
      </c>
      <c r="I253" s="37" t="str">
        <f ca="1">IF(NOT(B253 = ""), IF(Data_Final!D253 - Data_Final!N253 = Data_Final!W253, "VALID", "NILAI TIDAK SESUAI PERJUMLAHAN EQUITY"), "")</f>
        <v>VALID</v>
      </c>
      <c r="J253" s="37" t="str">
        <f ca="1">IF(NOT(B253 = ""), IF(Data_Final!Y253 + Data_Final!Z253 = Data_Final!X253, "VALID", "NILAI TIDAK SESUAI DENGAN PERJUMLAHAN REVENUE"), "")</f>
        <v>VALID</v>
      </c>
      <c r="K253" s="37" t="str">
        <f ca="1">IF(NOT(B253 = ""), IF(Data_Final!Z253 + Data_Final!AA253 - Data_Final!AB253 = Data_Final!AC253, "VALID", "NILAI TIDAK SESUAI PERJUMLAHAN PROFIT BEFORE TAX"), "")</f>
        <v>VALID</v>
      </c>
      <c r="L253" s="37" t="str">
        <f ca="1">IF(NOT(B253 = ""), IF(VALUE(Data_Final!X253 - Data_Final!Y253) = VALUE(Data_Final!Z253), "VALID", "NILAI TIDAK SESUAI DENGAN PERJUMLAHAN GROSS PROFIT"), "")</f>
        <v>VALID</v>
      </c>
    </row>
    <row r="254" spans="1:12">
      <c r="A254" s="36" t="b">
        <f t="shared" ca="1" si="3"/>
        <v>1</v>
      </c>
      <c r="B254" s="79" t="str">
        <f>IF(Data!D254 = 0, "", Data!D254)</f>
        <v>386747</v>
      </c>
      <c r="C254" s="37" t="str">
        <f ca="1">IF(NOT(B254 = ""), IF(AND((Data_Final!E254 + Data_Final!J254 = Data_Final!D254),(Data_Final!N254 + Data_Final!W254 = Data_Final!D254)), "VALID", "NILAI TIDAK SESUAI"), "")</f>
        <v>VALID</v>
      </c>
      <c r="D254" s="37" t="str">
        <f ca="1">IF(NOT(B254 = ""), IF(Data_Final!F254 + Data_Final!G254 + Data_Final!H254 + Data_Final!I254 = Data_Final!E254, "VALID", "NILAI TIDAK SESUAI DENGAN PERJUMLAHAN CURRENT ASET"), "")</f>
        <v>VALID</v>
      </c>
      <c r="E254" s="37" t="str">
        <f ca="1">IF(NOT(B254 = ""), IF(Data_Final!K254 +Data_Final!L254 + Data_Final!M254 = Data_Final!J254, "VALID", "NILAI TIDAK SESUAI PERJUMLAHAN NCA"), "")</f>
        <v>VALID</v>
      </c>
      <c r="F254" s="37" t="str">
        <f ca="1">IF(NOT(B254 = ""), IF(Data_Final!O254 + Data_Final!S254 = Data_Final!N254, "VALID", "NILAI TIDAK SESUAI DENGAN PERJUMLAHAN LIABILITAS"), "")</f>
        <v>VALID</v>
      </c>
      <c r="G254" s="37" t="str">
        <f ca="1">IF(NOT(B254 = ""), IF(Data_Final!P254 +Data_Final!Q254 +Data_Final!R254 = Data_Final!O254, "VALID", "NILAI TIDAK PERJUMLAHAN STL"), "")</f>
        <v>VALID</v>
      </c>
      <c r="H254" s="37" t="str">
        <f ca="1">IF(NOT(B254 = ""), IF(Data_Final!T254 +Data_Final!U254 +Data_Final!V254 = Data_Final!S254, "VALID", "NILAI TIDAK SESUAI PERJUMLAHAN LTL"), "")</f>
        <v>VALID</v>
      </c>
      <c r="I254" s="37" t="str">
        <f ca="1">IF(NOT(B254 = ""), IF(Data_Final!D254 - Data_Final!N254 = Data_Final!W254, "VALID", "NILAI TIDAK SESUAI PERJUMLAHAN EQUITY"), "")</f>
        <v>VALID</v>
      </c>
      <c r="J254" s="37" t="str">
        <f ca="1">IF(NOT(B254 = ""), IF(Data_Final!Y254 + Data_Final!Z254 = Data_Final!X254, "VALID", "NILAI TIDAK SESUAI DENGAN PERJUMLAHAN REVENUE"), "")</f>
        <v>VALID</v>
      </c>
      <c r="K254" s="37" t="str">
        <f ca="1">IF(NOT(B254 = ""), IF(Data_Final!Z254 + Data_Final!AA254 - Data_Final!AB254 = Data_Final!AC254, "VALID", "NILAI TIDAK SESUAI PERJUMLAHAN PROFIT BEFORE TAX"), "")</f>
        <v>VALID</v>
      </c>
      <c r="L254" s="37" t="str">
        <f ca="1">IF(NOT(B254 = ""), IF(VALUE(Data_Final!X254 - Data_Final!Y254) = VALUE(Data_Final!Z254), "VALID", "NILAI TIDAK SESUAI DENGAN PERJUMLAHAN GROSS PROFIT"), "")</f>
        <v>VALID</v>
      </c>
    </row>
    <row r="255" spans="1:12">
      <c r="A255" s="36" t="b">
        <f t="shared" ca="1" si="3"/>
        <v>1</v>
      </c>
      <c r="B255" s="79" t="str">
        <f>IF(Data!D255 = 0, "", Data!D255)</f>
        <v>386747</v>
      </c>
      <c r="C255" s="37" t="str">
        <f ca="1">IF(NOT(B255 = ""), IF(AND((Data_Final!E255 + Data_Final!J255 = Data_Final!D255),(Data_Final!N255 + Data_Final!W255 = Data_Final!D255)), "VALID", "NILAI TIDAK SESUAI"), "")</f>
        <v>VALID</v>
      </c>
      <c r="D255" s="37" t="str">
        <f ca="1">IF(NOT(B255 = ""), IF(Data_Final!F255 + Data_Final!G255 + Data_Final!H255 + Data_Final!I255 = Data_Final!E255, "VALID", "NILAI TIDAK SESUAI DENGAN PERJUMLAHAN CURRENT ASET"), "")</f>
        <v>VALID</v>
      </c>
      <c r="E255" s="37" t="str">
        <f ca="1">IF(NOT(B255 = ""), IF(Data_Final!K255 +Data_Final!L255 + Data_Final!M255 = Data_Final!J255, "VALID", "NILAI TIDAK SESUAI PERJUMLAHAN NCA"), "")</f>
        <v>VALID</v>
      </c>
      <c r="F255" s="37" t="str">
        <f ca="1">IF(NOT(B255 = ""), IF(Data_Final!O255 + Data_Final!S255 = Data_Final!N255, "VALID", "NILAI TIDAK SESUAI DENGAN PERJUMLAHAN LIABILITAS"), "")</f>
        <v>VALID</v>
      </c>
      <c r="G255" s="37" t="str">
        <f ca="1">IF(NOT(B255 = ""), IF(Data_Final!P255 +Data_Final!Q255 +Data_Final!R255 = Data_Final!O255, "VALID", "NILAI TIDAK PERJUMLAHAN STL"), "")</f>
        <v>VALID</v>
      </c>
      <c r="H255" s="37" t="str">
        <f ca="1">IF(NOT(B255 = ""), IF(Data_Final!T255 +Data_Final!U255 +Data_Final!V255 = Data_Final!S255, "VALID", "NILAI TIDAK SESUAI PERJUMLAHAN LTL"), "")</f>
        <v>VALID</v>
      </c>
      <c r="I255" s="37" t="str">
        <f ca="1">IF(NOT(B255 = ""), IF(Data_Final!D255 - Data_Final!N255 = Data_Final!W255, "VALID", "NILAI TIDAK SESUAI PERJUMLAHAN EQUITY"), "")</f>
        <v>VALID</v>
      </c>
      <c r="J255" s="37" t="str">
        <f ca="1">IF(NOT(B255 = ""), IF(Data_Final!Y255 + Data_Final!Z255 = Data_Final!X255, "VALID", "NILAI TIDAK SESUAI DENGAN PERJUMLAHAN REVENUE"), "")</f>
        <v>VALID</v>
      </c>
      <c r="K255" s="37" t="str">
        <f ca="1">IF(NOT(B255 = ""), IF(Data_Final!Z255 + Data_Final!AA255 - Data_Final!AB255 = Data_Final!AC255, "VALID", "NILAI TIDAK SESUAI PERJUMLAHAN PROFIT BEFORE TAX"), "")</f>
        <v>VALID</v>
      </c>
      <c r="L255" s="37" t="str">
        <f ca="1">IF(NOT(B255 = ""), IF(VALUE(Data_Final!X255 - Data_Final!Y255) = VALUE(Data_Final!Z255), "VALID", "NILAI TIDAK SESUAI DENGAN PERJUMLAHAN GROSS PROFIT"), "")</f>
        <v>VALID</v>
      </c>
    </row>
    <row r="256" spans="1:12">
      <c r="A256" s="36" t="b">
        <f t="shared" ca="1" si="3"/>
        <v>1</v>
      </c>
      <c r="B256" s="79" t="str">
        <f>IF(Data!D256 = 0, "", Data!D256)</f>
        <v>386747</v>
      </c>
      <c r="C256" s="37" t="str">
        <f ca="1">IF(NOT(B256 = ""), IF(AND((Data_Final!E256 + Data_Final!J256 = Data_Final!D256),(Data_Final!N256 + Data_Final!W256 = Data_Final!D256)), "VALID", "NILAI TIDAK SESUAI"), "")</f>
        <v>VALID</v>
      </c>
      <c r="D256" s="37" t="str">
        <f ca="1">IF(NOT(B256 = ""), IF(Data_Final!F256 + Data_Final!G256 + Data_Final!H256 + Data_Final!I256 = Data_Final!E256, "VALID", "NILAI TIDAK SESUAI DENGAN PERJUMLAHAN CURRENT ASET"), "")</f>
        <v>VALID</v>
      </c>
      <c r="E256" s="37" t="str">
        <f ca="1">IF(NOT(B256 = ""), IF(Data_Final!K256 +Data_Final!L256 + Data_Final!M256 = Data_Final!J256, "VALID", "NILAI TIDAK SESUAI PERJUMLAHAN NCA"), "")</f>
        <v>VALID</v>
      </c>
      <c r="F256" s="37" t="str">
        <f ca="1">IF(NOT(B256 = ""), IF(Data_Final!O256 + Data_Final!S256 = Data_Final!N256, "VALID", "NILAI TIDAK SESUAI DENGAN PERJUMLAHAN LIABILITAS"), "")</f>
        <v>VALID</v>
      </c>
      <c r="G256" s="37" t="str">
        <f ca="1">IF(NOT(B256 = ""), IF(Data_Final!P256 +Data_Final!Q256 +Data_Final!R256 = Data_Final!O256, "VALID", "NILAI TIDAK PERJUMLAHAN STL"), "")</f>
        <v>VALID</v>
      </c>
      <c r="H256" s="37" t="str">
        <f ca="1">IF(NOT(B256 = ""), IF(Data_Final!T256 +Data_Final!U256 +Data_Final!V256 = Data_Final!S256, "VALID", "NILAI TIDAK SESUAI PERJUMLAHAN LTL"), "")</f>
        <v>VALID</v>
      </c>
      <c r="I256" s="37" t="str">
        <f ca="1">IF(NOT(B256 = ""), IF(Data_Final!D256 - Data_Final!N256 = Data_Final!W256, "VALID", "NILAI TIDAK SESUAI PERJUMLAHAN EQUITY"), "")</f>
        <v>VALID</v>
      </c>
      <c r="J256" s="37" t="str">
        <f ca="1">IF(NOT(B256 = ""), IF(Data_Final!Y256 + Data_Final!Z256 = Data_Final!X256, "VALID", "NILAI TIDAK SESUAI DENGAN PERJUMLAHAN REVENUE"), "")</f>
        <v>VALID</v>
      </c>
      <c r="K256" s="37" t="str">
        <f ca="1">IF(NOT(B256 = ""), IF(Data_Final!Z256 + Data_Final!AA256 - Data_Final!AB256 = Data_Final!AC256, "VALID", "NILAI TIDAK SESUAI PERJUMLAHAN PROFIT BEFORE TAX"), "")</f>
        <v>VALID</v>
      </c>
      <c r="L256" s="37" t="str">
        <f ca="1">IF(NOT(B256 = ""), IF(VALUE(Data_Final!X256 - Data_Final!Y256) = VALUE(Data_Final!Z256), "VALID", "NILAI TIDAK SESUAI DENGAN PERJUMLAHAN GROSS PROFIT"), "")</f>
        <v>VALID</v>
      </c>
    </row>
    <row r="257" spans="1:12">
      <c r="A257" s="36" t="b">
        <f t="shared" ca="1" si="3"/>
        <v>1</v>
      </c>
      <c r="B257" s="79" t="str">
        <f>IF(Data!D257 = 0, "", Data!D257)</f>
        <v>3876216</v>
      </c>
      <c r="C257" s="37" t="str">
        <f ca="1">IF(NOT(B257 = ""), IF(AND((Data_Final!E257 + Data_Final!J257 = Data_Final!D257),(Data_Final!N257 + Data_Final!W257 = Data_Final!D257)), "VALID", "NILAI TIDAK SESUAI"), "")</f>
        <v>VALID</v>
      </c>
      <c r="D257" s="37" t="str">
        <f ca="1">IF(NOT(B257 = ""), IF(Data_Final!F257 + Data_Final!G257 + Data_Final!H257 + Data_Final!I257 = Data_Final!E257, "VALID", "NILAI TIDAK SESUAI DENGAN PERJUMLAHAN CURRENT ASET"), "")</f>
        <v>VALID</v>
      </c>
      <c r="E257" s="37" t="str">
        <f ca="1">IF(NOT(B257 = ""), IF(Data_Final!K257 +Data_Final!L257 + Data_Final!M257 = Data_Final!J257, "VALID", "NILAI TIDAK SESUAI PERJUMLAHAN NCA"), "")</f>
        <v>VALID</v>
      </c>
      <c r="F257" s="37" t="str">
        <f ca="1">IF(NOT(B257 = ""), IF(Data_Final!O257 + Data_Final!S257 = Data_Final!N257, "VALID", "NILAI TIDAK SESUAI DENGAN PERJUMLAHAN LIABILITAS"), "")</f>
        <v>VALID</v>
      </c>
      <c r="G257" s="37" t="str">
        <f ca="1">IF(NOT(B257 = ""), IF(Data_Final!P257 +Data_Final!Q257 +Data_Final!R257 = Data_Final!O257, "VALID", "NILAI TIDAK PERJUMLAHAN STL"), "")</f>
        <v>VALID</v>
      </c>
      <c r="H257" s="37" t="str">
        <f ca="1">IF(NOT(B257 = ""), IF(Data_Final!T257 +Data_Final!U257 +Data_Final!V257 = Data_Final!S257, "VALID", "NILAI TIDAK SESUAI PERJUMLAHAN LTL"), "")</f>
        <v>VALID</v>
      </c>
      <c r="I257" s="37" t="str">
        <f ca="1">IF(NOT(B257 = ""), IF(Data_Final!D257 - Data_Final!N257 = Data_Final!W257, "VALID", "NILAI TIDAK SESUAI PERJUMLAHAN EQUITY"), "")</f>
        <v>VALID</v>
      </c>
      <c r="J257" s="37" t="str">
        <f ca="1">IF(NOT(B257 = ""), IF(Data_Final!Y257 + Data_Final!Z257 = Data_Final!X257, "VALID", "NILAI TIDAK SESUAI DENGAN PERJUMLAHAN REVENUE"), "")</f>
        <v>VALID</v>
      </c>
      <c r="K257" s="37" t="str">
        <f ca="1">IF(NOT(B257 = ""), IF(Data_Final!Z257 + Data_Final!AA257 - Data_Final!AB257 = Data_Final!AC257, "VALID", "NILAI TIDAK SESUAI PERJUMLAHAN PROFIT BEFORE TAX"), "")</f>
        <v>VALID</v>
      </c>
      <c r="L257" s="37" t="str">
        <f ca="1">IF(NOT(B257 = ""), IF(VALUE(Data_Final!X257 - Data_Final!Y257) = VALUE(Data_Final!Z257), "VALID", "NILAI TIDAK SESUAI DENGAN PERJUMLAHAN GROSS PROFIT"), "")</f>
        <v>VALID</v>
      </c>
    </row>
    <row r="258" spans="1:12">
      <c r="A258" s="36" t="b">
        <f t="shared" ref="A258:A321" ca="1" si="4">IF(NOT(B258 = ""), AND(C258 = "VALID", D258  =  "VALID",E258 = "VALID",F258 = "VALID", G258 =  "VALID", H258 =  "VALID", I258 =  "VALID", J258 =  "VALID", K258 =  "VALID", L258 =  "VALID"), "")</f>
        <v>1</v>
      </c>
      <c r="B258" s="79" t="str">
        <f>IF(Data!D258 = 0, "", Data!D258)</f>
        <v>3879004</v>
      </c>
      <c r="C258" s="37" t="str">
        <f ca="1">IF(NOT(B258 = ""), IF(AND((Data_Final!E258 + Data_Final!J258 = Data_Final!D258),(Data_Final!N258 + Data_Final!W258 = Data_Final!D258)), "VALID", "NILAI TIDAK SESUAI"), "")</f>
        <v>VALID</v>
      </c>
      <c r="D258" s="37" t="str">
        <f ca="1">IF(NOT(B258 = ""), IF(Data_Final!F258 + Data_Final!G258 + Data_Final!H258 + Data_Final!I258 = Data_Final!E258, "VALID", "NILAI TIDAK SESUAI DENGAN PERJUMLAHAN CURRENT ASET"), "")</f>
        <v>VALID</v>
      </c>
      <c r="E258" s="37" t="str">
        <f ca="1">IF(NOT(B258 = ""), IF(Data_Final!K258 +Data_Final!L258 + Data_Final!M258 = Data_Final!J258, "VALID", "NILAI TIDAK SESUAI PERJUMLAHAN NCA"), "")</f>
        <v>VALID</v>
      </c>
      <c r="F258" s="37" t="str">
        <f ca="1">IF(NOT(B258 = ""), IF(Data_Final!O258 + Data_Final!S258 = Data_Final!N258, "VALID", "NILAI TIDAK SESUAI DENGAN PERJUMLAHAN LIABILITAS"), "")</f>
        <v>VALID</v>
      </c>
      <c r="G258" s="37" t="str">
        <f ca="1">IF(NOT(B258 = ""), IF(Data_Final!P258 +Data_Final!Q258 +Data_Final!R258 = Data_Final!O258, "VALID", "NILAI TIDAK PERJUMLAHAN STL"), "")</f>
        <v>VALID</v>
      </c>
      <c r="H258" s="37" t="str">
        <f ca="1">IF(NOT(B258 = ""), IF(Data_Final!T258 +Data_Final!U258 +Data_Final!V258 = Data_Final!S258, "VALID", "NILAI TIDAK SESUAI PERJUMLAHAN LTL"), "")</f>
        <v>VALID</v>
      </c>
      <c r="I258" s="37" t="str">
        <f ca="1">IF(NOT(B258 = ""), IF(Data_Final!D258 - Data_Final!N258 = Data_Final!W258, "VALID", "NILAI TIDAK SESUAI PERJUMLAHAN EQUITY"), "")</f>
        <v>VALID</v>
      </c>
      <c r="J258" s="37" t="str">
        <f ca="1">IF(NOT(B258 = ""), IF(Data_Final!Y258 + Data_Final!Z258 = Data_Final!X258, "VALID", "NILAI TIDAK SESUAI DENGAN PERJUMLAHAN REVENUE"), "")</f>
        <v>VALID</v>
      </c>
      <c r="K258" s="37" t="str">
        <f ca="1">IF(NOT(B258 = ""), IF(Data_Final!Z258 + Data_Final!AA258 - Data_Final!AB258 = Data_Final!AC258, "VALID", "NILAI TIDAK SESUAI PERJUMLAHAN PROFIT BEFORE TAX"), "")</f>
        <v>VALID</v>
      </c>
      <c r="L258" s="37" t="str">
        <f ca="1">IF(NOT(B258 = ""), IF(VALUE(Data_Final!X258 - Data_Final!Y258) = VALUE(Data_Final!Z258), "VALID", "NILAI TIDAK SESUAI DENGAN PERJUMLAHAN GROSS PROFIT"), "")</f>
        <v>VALID</v>
      </c>
    </row>
    <row r="259" spans="1:12">
      <c r="A259" s="36" t="b">
        <f t="shared" ca="1" si="4"/>
        <v>1</v>
      </c>
      <c r="B259" s="79" t="str">
        <f>IF(Data!D259 = 0, "", Data!D259)</f>
        <v>3892082</v>
      </c>
      <c r="C259" s="37" t="str">
        <f ca="1">IF(NOT(B259 = ""), IF(AND((Data_Final!E259 + Data_Final!J259 = Data_Final!D259),(Data_Final!N259 + Data_Final!W259 = Data_Final!D259)), "VALID", "NILAI TIDAK SESUAI"), "")</f>
        <v>VALID</v>
      </c>
      <c r="D259" s="37" t="str">
        <f ca="1">IF(NOT(B259 = ""), IF(Data_Final!F259 + Data_Final!G259 + Data_Final!H259 + Data_Final!I259 = Data_Final!E259, "VALID", "NILAI TIDAK SESUAI DENGAN PERJUMLAHAN CURRENT ASET"), "")</f>
        <v>VALID</v>
      </c>
      <c r="E259" s="37" t="str">
        <f ca="1">IF(NOT(B259 = ""), IF(Data_Final!K259 +Data_Final!L259 + Data_Final!M259 = Data_Final!J259, "VALID", "NILAI TIDAK SESUAI PERJUMLAHAN NCA"), "")</f>
        <v>VALID</v>
      </c>
      <c r="F259" s="37" t="str">
        <f ca="1">IF(NOT(B259 = ""), IF(Data_Final!O259 + Data_Final!S259 = Data_Final!N259, "VALID", "NILAI TIDAK SESUAI DENGAN PERJUMLAHAN LIABILITAS"), "")</f>
        <v>VALID</v>
      </c>
      <c r="G259" s="37" t="str">
        <f ca="1">IF(NOT(B259 = ""), IF(Data_Final!P259 +Data_Final!Q259 +Data_Final!R259 = Data_Final!O259, "VALID", "NILAI TIDAK PERJUMLAHAN STL"), "")</f>
        <v>VALID</v>
      </c>
      <c r="H259" s="37" t="str">
        <f ca="1">IF(NOT(B259 = ""), IF(Data_Final!T259 +Data_Final!U259 +Data_Final!V259 = Data_Final!S259, "VALID", "NILAI TIDAK SESUAI PERJUMLAHAN LTL"), "")</f>
        <v>VALID</v>
      </c>
      <c r="I259" s="37" t="str">
        <f ca="1">IF(NOT(B259 = ""), IF(Data_Final!D259 - Data_Final!N259 = Data_Final!W259, "VALID", "NILAI TIDAK SESUAI PERJUMLAHAN EQUITY"), "")</f>
        <v>VALID</v>
      </c>
      <c r="J259" s="37" t="str">
        <f ca="1">IF(NOT(B259 = ""), IF(Data_Final!Y259 + Data_Final!Z259 = Data_Final!X259, "VALID", "NILAI TIDAK SESUAI DENGAN PERJUMLAHAN REVENUE"), "")</f>
        <v>VALID</v>
      </c>
      <c r="K259" s="37" t="str">
        <f ca="1">IF(NOT(B259 = ""), IF(Data_Final!Z259 + Data_Final!AA259 - Data_Final!AB259 = Data_Final!AC259, "VALID", "NILAI TIDAK SESUAI PERJUMLAHAN PROFIT BEFORE TAX"), "")</f>
        <v>VALID</v>
      </c>
      <c r="L259" s="37" t="str">
        <f ca="1">IF(NOT(B259 = ""), IF(VALUE(Data_Final!X259 - Data_Final!Y259) = VALUE(Data_Final!Z259), "VALID", "NILAI TIDAK SESUAI DENGAN PERJUMLAHAN GROSS PROFIT"), "")</f>
        <v>VALID</v>
      </c>
    </row>
    <row r="260" spans="1:12">
      <c r="A260" s="36" t="b">
        <f t="shared" ca="1" si="4"/>
        <v>1</v>
      </c>
      <c r="B260" s="79" t="str">
        <f>IF(Data!D260 = 0, "", Data!D260)</f>
        <v>3892082</v>
      </c>
      <c r="C260" s="37" t="str">
        <f ca="1">IF(NOT(B260 = ""), IF(AND((Data_Final!E260 + Data_Final!J260 = Data_Final!D260),(Data_Final!N260 + Data_Final!W260 = Data_Final!D260)), "VALID", "NILAI TIDAK SESUAI"), "")</f>
        <v>VALID</v>
      </c>
      <c r="D260" s="37" t="str">
        <f ca="1">IF(NOT(B260 = ""), IF(Data_Final!F260 + Data_Final!G260 + Data_Final!H260 + Data_Final!I260 = Data_Final!E260, "VALID", "NILAI TIDAK SESUAI DENGAN PERJUMLAHAN CURRENT ASET"), "")</f>
        <v>VALID</v>
      </c>
      <c r="E260" s="37" t="str">
        <f ca="1">IF(NOT(B260 = ""), IF(Data_Final!K260 +Data_Final!L260 + Data_Final!M260 = Data_Final!J260, "VALID", "NILAI TIDAK SESUAI PERJUMLAHAN NCA"), "")</f>
        <v>VALID</v>
      </c>
      <c r="F260" s="37" t="str">
        <f ca="1">IF(NOT(B260 = ""), IF(Data_Final!O260 + Data_Final!S260 = Data_Final!N260, "VALID", "NILAI TIDAK SESUAI DENGAN PERJUMLAHAN LIABILITAS"), "")</f>
        <v>VALID</v>
      </c>
      <c r="G260" s="37" t="str">
        <f ca="1">IF(NOT(B260 = ""), IF(Data_Final!P260 +Data_Final!Q260 +Data_Final!R260 = Data_Final!O260, "VALID", "NILAI TIDAK PERJUMLAHAN STL"), "")</f>
        <v>VALID</v>
      </c>
      <c r="H260" s="37" t="str">
        <f ca="1">IF(NOT(B260 = ""), IF(Data_Final!T260 +Data_Final!U260 +Data_Final!V260 = Data_Final!S260, "VALID", "NILAI TIDAK SESUAI PERJUMLAHAN LTL"), "")</f>
        <v>VALID</v>
      </c>
      <c r="I260" s="37" t="str">
        <f ca="1">IF(NOT(B260 = ""), IF(Data_Final!D260 - Data_Final!N260 = Data_Final!W260, "VALID", "NILAI TIDAK SESUAI PERJUMLAHAN EQUITY"), "")</f>
        <v>VALID</v>
      </c>
      <c r="J260" s="37" t="str">
        <f ca="1">IF(NOT(B260 = ""), IF(Data_Final!Y260 + Data_Final!Z260 = Data_Final!X260, "VALID", "NILAI TIDAK SESUAI DENGAN PERJUMLAHAN REVENUE"), "")</f>
        <v>VALID</v>
      </c>
      <c r="K260" s="37" t="str">
        <f ca="1">IF(NOT(B260 = ""), IF(Data_Final!Z260 + Data_Final!AA260 - Data_Final!AB260 = Data_Final!AC260, "VALID", "NILAI TIDAK SESUAI PERJUMLAHAN PROFIT BEFORE TAX"), "")</f>
        <v>VALID</v>
      </c>
      <c r="L260" s="37" t="str">
        <f ca="1">IF(NOT(B260 = ""), IF(VALUE(Data_Final!X260 - Data_Final!Y260) = VALUE(Data_Final!Z260), "VALID", "NILAI TIDAK SESUAI DENGAN PERJUMLAHAN GROSS PROFIT"), "")</f>
        <v>VALID</v>
      </c>
    </row>
    <row r="261" spans="1:12">
      <c r="A261" s="36" t="b">
        <f t="shared" ca="1" si="4"/>
        <v>1</v>
      </c>
      <c r="B261" s="79" t="str">
        <f>IF(Data!D261 = 0, "", Data!D261)</f>
        <v>3892082</v>
      </c>
      <c r="C261" s="37" t="str">
        <f ca="1">IF(NOT(B261 = ""), IF(AND((Data_Final!E261 + Data_Final!J261 = Data_Final!D261),(Data_Final!N261 + Data_Final!W261 = Data_Final!D261)), "VALID", "NILAI TIDAK SESUAI"), "")</f>
        <v>VALID</v>
      </c>
      <c r="D261" s="37" t="str">
        <f ca="1">IF(NOT(B261 = ""), IF(Data_Final!F261 + Data_Final!G261 + Data_Final!H261 + Data_Final!I261 = Data_Final!E261, "VALID", "NILAI TIDAK SESUAI DENGAN PERJUMLAHAN CURRENT ASET"), "")</f>
        <v>VALID</v>
      </c>
      <c r="E261" s="37" t="str">
        <f ca="1">IF(NOT(B261 = ""), IF(Data_Final!K261 +Data_Final!L261 + Data_Final!M261 = Data_Final!J261, "VALID", "NILAI TIDAK SESUAI PERJUMLAHAN NCA"), "")</f>
        <v>VALID</v>
      </c>
      <c r="F261" s="37" t="str">
        <f ca="1">IF(NOT(B261 = ""), IF(Data_Final!O261 + Data_Final!S261 = Data_Final!N261, "VALID", "NILAI TIDAK SESUAI DENGAN PERJUMLAHAN LIABILITAS"), "")</f>
        <v>VALID</v>
      </c>
      <c r="G261" s="37" t="str">
        <f ca="1">IF(NOT(B261 = ""), IF(Data_Final!P261 +Data_Final!Q261 +Data_Final!R261 = Data_Final!O261, "VALID", "NILAI TIDAK PERJUMLAHAN STL"), "")</f>
        <v>VALID</v>
      </c>
      <c r="H261" s="37" t="str">
        <f ca="1">IF(NOT(B261 = ""), IF(Data_Final!T261 +Data_Final!U261 +Data_Final!V261 = Data_Final!S261, "VALID", "NILAI TIDAK SESUAI PERJUMLAHAN LTL"), "")</f>
        <v>VALID</v>
      </c>
      <c r="I261" s="37" t="str">
        <f ca="1">IF(NOT(B261 = ""), IF(Data_Final!D261 - Data_Final!N261 = Data_Final!W261, "VALID", "NILAI TIDAK SESUAI PERJUMLAHAN EQUITY"), "")</f>
        <v>VALID</v>
      </c>
      <c r="J261" s="37" t="str">
        <f ca="1">IF(NOT(B261 = ""), IF(Data_Final!Y261 + Data_Final!Z261 = Data_Final!X261, "VALID", "NILAI TIDAK SESUAI DENGAN PERJUMLAHAN REVENUE"), "")</f>
        <v>VALID</v>
      </c>
      <c r="K261" s="37" t="str">
        <f ca="1">IF(NOT(B261 = ""), IF(Data_Final!Z261 + Data_Final!AA261 - Data_Final!AB261 = Data_Final!AC261, "VALID", "NILAI TIDAK SESUAI PERJUMLAHAN PROFIT BEFORE TAX"), "")</f>
        <v>VALID</v>
      </c>
      <c r="L261" s="37" t="str">
        <f ca="1">IF(NOT(B261 = ""), IF(VALUE(Data_Final!X261 - Data_Final!Y261) = VALUE(Data_Final!Z261), "VALID", "NILAI TIDAK SESUAI DENGAN PERJUMLAHAN GROSS PROFIT"), "")</f>
        <v>VALID</v>
      </c>
    </row>
    <row r="262" spans="1:12">
      <c r="A262" s="36" t="b">
        <f t="shared" ca="1" si="4"/>
        <v>1</v>
      </c>
      <c r="B262" s="79" t="str">
        <f>IF(Data!D262 = 0, "", Data!D262)</f>
        <v>3897470</v>
      </c>
      <c r="C262" s="37" t="str">
        <f ca="1">IF(NOT(B262 = ""), IF(AND((Data_Final!E262 + Data_Final!J262 = Data_Final!D262),(Data_Final!N262 + Data_Final!W262 = Data_Final!D262)), "VALID", "NILAI TIDAK SESUAI"), "")</f>
        <v>VALID</v>
      </c>
      <c r="D262" s="37" t="str">
        <f ca="1">IF(NOT(B262 = ""), IF(Data_Final!F262 + Data_Final!G262 + Data_Final!H262 + Data_Final!I262 = Data_Final!E262, "VALID", "NILAI TIDAK SESUAI DENGAN PERJUMLAHAN CURRENT ASET"), "")</f>
        <v>VALID</v>
      </c>
      <c r="E262" s="37" t="str">
        <f ca="1">IF(NOT(B262 = ""), IF(Data_Final!K262 +Data_Final!L262 + Data_Final!M262 = Data_Final!J262, "VALID", "NILAI TIDAK SESUAI PERJUMLAHAN NCA"), "")</f>
        <v>VALID</v>
      </c>
      <c r="F262" s="37" t="str">
        <f ca="1">IF(NOT(B262 = ""), IF(Data_Final!O262 + Data_Final!S262 = Data_Final!N262, "VALID", "NILAI TIDAK SESUAI DENGAN PERJUMLAHAN LIABILITAS"), "")</f>
        <v>VALID</v>
      </c>
      <c r="G262" s="37" t="str">
        <f ca="1">IF(NOT(B262 = ""), IF(Data_Final!P262 +Data_Final!Q262 +Data_Final!R262 = Data_Final!O262, "VALID", "NILAI TIDAK PERJUMLAHAN STL"), "")</f>
        <v>VALID</v>
      </c>
      <c r="H262" s="37" t="str">
        <f ca="1">IF(NOT(B262 = ""), IF(Data_Final!T262 +Data_Final!U262 +Data_Final!V262 = Data_Final!S262, "VALID", "NILAI TIDAK SESUAI PERJUMLAHAN LTL"), "")</f>
        <v>VALID</v>
      </c>
      <c r="I262" s="37" t="str">
        <f ca="1">IF(NOT(B262 = ""), IF(Data_Final!D262 - Data_Final!N262 = Data_Final!W262, "VALID", "NILAI TIDAK SESUAI PERJUMLAHAN EQUITY"), "")</f>
        <v>VALID</v>
      </c>
      <c r="J262" s="37" t="str">
        <f ca="1">IF(NOT(B262 = ""), IF(Data_Final!Y262 + Data_Final!Z262 = Data_Final!X262, "VALID", "NILAI TIDAK SESUAI DENGAN PERJUMLAHAN REVENUE"), "")</f>
        <v>VALID</v>
      </c>
      <c r="K262" s="37" t="str">
        <f ca="1">IF(NOT(B262 = ""), IF(Data_Final!Z262 + Data_Final!AA262 - Data_Final!AB262 = Data_Final!AC262, "VALID", "NILAI TIDAK SESUAI PERJUMLAHAN PROFIT BEFORE TAX"), "")</f>
        <v>VALID</v>
      </c>
      <c r="L262" s="37" t="str">
        <f ca="1">IF(NOT(B262 = ""), IF(VALUE(Data_Final!X262 - Data_Final!Y262) = VALUE(Data_Final!Z262), "VALID", "NILAI TIDAK SESUAI DENGAN PERJUMLAHAN GROSS PROFIT"), "")</f>
        <v>VALID</v>
      </c>
    </row>
    <row r="263" spans="1:12">
      <c r="A263" s="36" t="b">
        <f t="shared" ca="1" si="4"/>
        <v>1</v>
      </c>
      <c r="B263" s="79" t="str">
        <f>IF(Data!D263 = 0, "", Data!D263)</f>
        <v>3904357</v>
      </c>
      <c r="C263" s="37" t="str">
        <f ca="1">IF(NOT(B263 = ""), IF(AND((Data_Final!E263 + Data_Final!J263 = Data_Final!D263),(Data_Final!N263 + Data_Final!W263 = Data_Final!D263)), "VALID", "NILAI TIDAK SESUAI"), "")</f>
        <v>VALID</v>
      </c>
      <c r="D263" s="37" t="str">
        <f ca="1">IF(NOT(B263 = ""), IF(Data_Final!F263 + Data_Final!G263 + Data_Final!H263 + Data_Final!I263 = Data_Final!E263, "VALID", "NILAI TIDAK SESUAI DENGAN PERJUMLAHAN CURRENT ASET"), "")</f>
        <v>VALID</v>
      </c>
      <c r="E263" s="37" t="str">
        <f ca="1">IF(NOT(B263 = ""), IF(Data_Final!K263 +Data_Final!L263 + Data_Final!M263 = Data_Final!J263, "VALID", "NILAI TIDAK SESUAI PERJUMLAHAN NCA"), "")</f>
        <v>VALID</v>
      </c>
      <c r="F263" s="37" t="str">
        <f ca="1">IF(NOT(B263 = ""), IF(Data_Final!O263 + Data_Final!S263 = Data_Final!N263, "VALID", "NILAI TIDAK SESUAI DENGAN PERJUMLAHAN LIABILITAS"), "")</f>
        <v>VALID</v>
      </c>
      <c r="G263" s="37" t="str">
        <f ca="1">IF(NOT(B263 = ""), IF(Data_Final!P263 +Data_Final!Q263 +Data_Final!R263 = Data_Final!O263, "VALID", "NILAI TIDAK PERJUMLAHAN STL"), "")</f>
        <v>VALID</v>
      </c>
      <c r="H263" s="37" t="str">
        <f ca="1">IF(NOT(B263 = ""), IF(Data_Final!T263 +Data_Final!U263 +Data_Final!V263 = Data_Final!S263, "VALID", "NILAI TIDAK SESUAI PERJUMLAHAN LTL"), "")</f>
        <v>VALID</v>
      </c>
      <c r="I263" s="37" t="str">
        <f ca="1">IF(NOT(B263 = ""), IF(Data_Final!D263 - Data_Final!N263 = Data_Final!W263, "VALID", "NILAI TIDAK SESUAI PERJUMLAHAN EQUITY"), "")</f>
        <v>VALID</v>
      </c>
      <c r="J263" s="37" t="str">
        <f ca="1">IF(NOT(B263 = ""), IF(Data_Final!Y263 + Data_Final!Z263 = Data_Final!X263, "VALID", "NILAI TIDAK SESUAI DENGAN PERJUMLAHAN REVENUE"), "")</f>
        <v>VALID</v>
      </c>
      <c r="K263" s="37" t="str">
        <f ca="1">IF(NOT(B263 = ""), IF(Data_Final!Z263 + Data_Final!AA263 - Data_Final!AB263 = Data_Final!AC263, "VALID", "NILAI TIDAK SESUAI PERJUMLAHAN PROFIT BEFORE TAX"), "")</f>
        <v>VALID</v>
      </c>
      <c r="L263" s="37" t="str">
        <f ca="1">IF(NOT(B263 = ""), IF(VALUE(Data_Final!X263 - Data_Final!Y263) = VALUE(Data_Final!Z263), "VALID", "NILAI TIDAK SESUAI DENGAN PERJUMLAHAN GROSS PROFIT"), "")</f>
        <v>VALID</v>
      </c>
    </row>
    <row r="264" spans="1:12">
      <c r="A264" s="36" t="b">
        <f t="shared" ca="1" si="4"/>
        <v>1</v>
      </c>
      <c r="B264" s="79" t="str">
        <f>IF(Data!D264 = 0, "", Data!D264)</f>
        <v>3927246</v>
      </c>
      <c r="C264" s="37" t="str">
        <f ca="1">IF(NOT(B264 = ""), IF(AND((Data_Final!E264 + Data_Final!J264 = Data_Final!D264),(Data_Final!N264 + Data_Final!W264 = Data_Final!D264)), "VALID", "NILAI TIDAK SESUAI"), "")</f>
        <v>VALID</v>
      </c>
      <c r="D264" s="37" t="str">
        <f ca="1">IF(NOT(B264 = ""), IF(Data_Final!F264 + Data_Final!G264 + Data_Final!H264 + Data_Final!I264 = Data_Final!E264, "VALID", "NILAI TIDAK SESUAI DENGAN PERJUMLAHAN CURRENT ASET"), "")</f>
        <v>VALID</v>
      </c>
      <c r="E264" s="37" t="str">
        <f ca="1">IF(NOT(B264 = ""), IF(Data_Final!K264 +Data_Final!L264 + Data_Final!M264 = Data_Final!J264, "VALID", "NILAI TIDAK SESUAI PERJUMLAHAN NCA"), "")</f>
        <v>VALID</v>
      </c>
      <c r="F264" s="37" t="str">
        <f ca="1">IF(NOT(B264 = ""), IF(Data_Final!O264 + Data_Final!S264 = Data_Final!N264, "VALID", "NILAI TIDAK SESUAI DENGAN PERJUMLAHAN LIABILITAS"), "")</f>
        <v>VALID</v>
      </c>
      <c r="G264" s="37" t="str">
        <f ca="1">IF(NOT(B264 = ""), IF(Data_Final!P264 +Data_Final!Q264 +Data_Final!R264 = Data_Final!O264, "VALID", "NILAI TIDAK PERJUMLAHAN STL"), "")</f>
        <v>VALID</v>
      </c>
      <c r="H264" s="37" t="str">
        <f ca="1">IF(NOT(B264 = ""), IF(Data_Final!T264 +Data_Final!U264 +Data_Final!V264 = Data_Final!S264, "VALID", "NILAI TIDAK SESUAI PERJUMLAHAN LTL"), "")</f>
        <v>VALID</v>
      </c>
      <c r="I264" s="37" t="str">
        <f ca="1">IF(NOT(B264 = ""), IF(Data_Final!D264 - Data_Final!N264 = Data_Final!W264, "VALID", "NILAI TIDAK SESUAI PERJUMLAHAN EQUITY"), "")</f>
        <v>VALID</v>
      </c>
      <c r="J264" s="37" t="str">
        <f ca="1">IF(NOT(B264 = ""), IF(Data_Final!Y264 + Data_Final!Z264 = Data_Final!X264, "VALID", "NILAI TIDAK SESUAI DENGAN PERJUMLAHAN REVENUE"), "")</f>
        <v>VALID</v>
      </c>
      <c r="K264" s="37" t="str">
        <f ca="1">IF(NOT(B264 = ""), IF(Data_Final!Z264 + Data_Final!AA264 - Data_Final!AB264 = Data_Final!AC264, "VALID", "NILAI TIDAK SESUAI PERJUMLAHAN PROFIT BEFORE TAX"), "")</f>
        <v>VALID</v>
      </c>
      <c r="L264" s="37" t="str">
        <f ca="1">IF(NOT(B264 = ""), IF(VALUE(Data_Final!X264 - Data_Final!Y264) = VALUE(Data_Final!Z264), "VALID", "NILAI TIDAK SESUAI DENGAN PERJUMLAHAN GROSS PROFIT"), "")</f>
        <v>VALID</v>
      </c>
    </row>
    <row r="265" spans="1:12">
      <c r="A265" s="36" t="b">
        <f t="shared" ca="1" si="4"/>
        <v>1</v>
      </c>
      <c r="B265" s="79" t="str">
        <f>IF(Data!D265 = 0, "", Data!D265)</f>
        <v>3928996</v>
      </c>
      <c r="C265" s="37" t="str">
        <f ca="1">IF(NOT(B265 = ""), IF(AND((Data_Final!E265 + Data_Final!J265 = Data_Final!D265),(Data_Final!N265 + Data_Final!W265 = Data_Final!D265)), "VALID", "NILAI TIDAK SESUAI"), "")</f>
        <v>VALID</v>
      </c>
      <c r="D265" s="37" t="str">
        <f ca="1">IF(NOT(B265 = ""), IF(Data_Final!F265 + Data_Final!G265 + Data_Final!H265 + Data_Final!I265 = Data_Final!E265, "VALID", "NILAI TIDAK SESUAI DENGAN PERJUMLAHAN CURRENT ASET"), "")</f>
        <v>VALID</v>
      </c>
      <c r="E265" s="37" t="str">
        <f ca="1">IF(NOT(B265 = ""), IF(Data_Final!K265 +Data_Final!L265 + Data_Final!M265 = Data_Final!J265, "VALID", "NILAI TIDAK SESUAI PERJUMLAHAN NCA"), "")</f>
        <v>VALID</v>
      </c>
      <c r="F265" s="37" t="str">
        <f ca="1">IF(NOT(B265 = ""), IF(Data_Final!O265 + Data_Final!S265 = Data_Final!N265, "VALID", "NILAI TIDAK SESUAI DENGAN PERJUMLAHAN LIABILITAS"), "")</f>
        <v>VALID</v>
      </c>
      <c r="G265" s="37" t="str">
        <f ca="1">IF(NOT(B265 = ""), IF(Data_Final!P265 +Data_Final!Q265 +Data_Final!R265 = Data_Final!O265, "VALID", "NILAI TIDAK PERJUMLAHAN STL"), "")</f>
        <v>VALID</v>
      </c>
      <c r="H265" s="37" t="str">
        <f ca="1">IF(NOT(B265 = ""), IF(Data_Final!T265 +Data_Final!U265 +Data_Final!V265 = Data_Final!S265, "VALID", "NILAI TIDAK SESUAI PERJUMLAHAN LTL"), "")</f>
        <v>VALID</v>
      </c>
      <c r="I265" s="37" t="str">
        <f ca="1">IF(NOT(B265 = ""), IF(Data_Final!D265 - Data_Final!N265 = Data_Final!W265, "VALID", "NILAI TIDAK SESUAI PERJUMLAHAN EQUITY"), "")</f>
        <v>VALID</v>
      </c>
      <c r="J265" s="37" t="str">
        <f ca="1">IF(NOT(B265 = ""), IF(Data_Final!Y265 + Data_Final!Z265 = Data_Final!X265, "VALID", "NILAI TIDAK SESUAI DENGAN PERJUMLAHAN REVENUE"), "")</f>
        <v>VALID</v>
      </c>
      <c r="K265" s="37" t="str">
        <f ca="1">IF(NOT(B265 = ""), IF(Data_Final!Z265 + Data_Final!AA265 - Data_Final!AB265 = Data_Final!AC265, "VALID", "NILAI TIDAK SESUAI PERJUMLAHAN PROFIT BEFORE TAX"), "")</f>
        <v>VALID</v>
      </c>
      <c r="L265" s="37" t="str">
        <f ca="1">IF(NOT(B265 = ""), IF(VALUE(Data_Final!X265 - Data_Final!Y265) = VALUE(Data_Final!Z265), "VALID", "NILAI TIDAK SESUAI DENGAN PERJUMLAHAN GROSS PROFIT"), "")</f>
        <v>VALID</v>
      </c>
    </row>
    <row r="266" spans="1:12">
      <c r="A266" s="36" t="b">
        <f t="shared" ca="1" si="4"/>
        <v>1</v>
      </c>
      <c r="B266" s="79" t="str">
        <f>IF(Data!D266 = 0, "", Data!D266)</f>
        <v>3928996</v>
      </c>
      <c r="C266" s="37" t="str">
        <f ca="1">IF(NOT(B266 = ""), IF(AND((Data_Final!E266 + Data_Final!J266 = Data_Final!D266),(Data_Final!N266 + Data_Final!W266 = Data_Final!D266)), "VALID", "NILAI TIDAK SESUAI"), "")</f>
        <v>VALID</v>
      </c>
      <c r="D266" s="37" t="str">
        <f ca="1">IF(NOT(B266 = ""), IF(Data_Final!F266 + Data_Final!G266 + Data_Final!H266 + Data_Final!I266 = Data_Final!E266, "VALID", "NILAI TIDAK SESUAI DENGAN PERJUMLAHAN CURRENT ASET"), "")</f>
        <v>VALID</v>
      </c>
      <c r="E266" s="37" t="str">
        <f ca="1">IF(NOT(B266 = ""), IF(Data_Final!K266 +Data_Final!L266 + Data_Final!M266 = Data_Final!J266, "VALID", "NILAI TIDAK SESUAI PERJUMLAHAN NCA"), "")</f>
        <v>VALID</v>
      </c>
      <c r="F266" s="37" t="str">
        <f ca="1">IF(NOT(B266 = ""), IF(Data_Final!O266 + Data_Final!S266 = Data_Final!N266, "VALID", "NILAI TIDAK SESUAI DENGAN PERJUMLAHAN LIABILITAS"), "")</f>
        <v>VALID</v>
      </c>
      <c r="G266" s="37" t="str">
        <f ca="1">IF(NOT(B266 = ""), IF(Data_Final!P266 +Data_Final!Q266 +Data_Final!R266 = Data_Final!O266, "VALID", "NILAI TIDAK PERJUMLAHAN STL"), "")</f>
        <v>VALID</v>
      </c>
      <c r="H266" s="37" t="str">
        <f ca="1">IF(NOT(B266 = ""), IF(Data_Final!T266 +Data_Final!U266 +Data_Final!V266 = Data_Final!S266, "VALID", "NILAI TIDAK SESUAI PERJUMLAHAN LTL"), "")</f>
        <v>VALID</v>
      </c>
      <c r="I266" s="37" t="str">
        <f ca="1">IF(NOT(B266 = ""), IF(Data_Final!D266 - Data_Final!N266 = Data_Final!W266, "VALID", "NILAI TIDAK SESUAI PERJUMLAHAN EQUITY"), "")</f>
        <v>VALID</v>
      </c>
      <c r="J266" s="37" t="str">
        <f ca="1">IF(NOT(B266 = ""), IF(Data_Final!Y266 + Data_Final!Z266 = Data_Final!X266, "VALID", "NILAI TIDAK SESUAI DENGAN PERJUMLAHAN REVENUE"), "")</f>
        <v>VALID</v>
      </c>
      <c r="K266" s="37" t="str">
        <f ca="1">IF(NOT(B266 = ""), IF(Data_Final!Z266 + Data_Final!AA266 - Data_Final!AB266 = Data_Final!AC266, "VALID", "NILAI TIDAK SESUAI PERJUMLAHAN PROFIT BEFORE TAX"), "")</f>
        <v>VALID</v>
      </c>
      <c r="L266" s="37" t="str">
        <f ca="1">IF(NOT(B266 = ""), IF(VALUE(Data_Final!X266 - Data_Final!Y266) = VALUE(Data_Final!Z266), "VALID", "NILAI TIDAK SESUAI DENGAN PERJUMLAHAN GROSS PROFIT"), "")</f>
        <v>VALID</v>
      </c>
    </row>
    <row r="267" spans="1:12">
      <c r="A267" s="36" t="b">
        <f t="shared" ca="1" si="4"/>
        <v>1</v>
      </c>
      <c r="B267" s="79" t="str">
        <f>IF(Data!D267 = 0, "", Data!D267)</f>
        <v>3938817</v>
      </c>
      <c r="C267" s="37" t="str">
        <f ca="1">IF(NOT(B267 = ""), IF(AND((Data_Final!E267 + Data_Final!J267 = Data_Final!D267),(Data_Final!N267 + Data_Final!W267 = Data_Final!D267)), "VALID", "NILAI TIDAK SESUAI"), "")</f>
        <v>VALID</v>
      </c>
      <c r="D267" s="37" t="str">
        <f ca="1">IF(NOT(B267 = ""), IF(Data_Final!F267 + Data_Final!G267 + Data_Final!H267 + Data_Final!I267 = Data_Final!E267, "VALID", "NILAI TIDAK SESUAI DENGAN PERJUMLAHAN CURRENT ASET"), "")</f>
        <v>VALID</v>
      </c>
      <c r="E267" s="37" t="str">
        <f ca="1">IF(NOT(B267 = ""), IF(Data_Final!K267 +Data_Final!L267 + Data_Final!M267 = Data_Final!J267, "VALID", "NILAI TIDAK SESUAI PERJUMLAHAN NCA"), "")</f>
        <v>VALID</v>
      </c>
      <c r="F267" s="37" t="str">
        <f ca="1">IF(NOT(B267 = ""), IF(Data_Final!O267 + Data_Final!S267 = Data_Final!N267, "VALID", "NILAI TIDAK SESUAI DENGAN PERJUMLAHAN LIABILITAS"), "")</f>
        <v>VALID</v>
      </c>
      <c r="G267" s="37" t="str">
        <f ca="1">IF(NOT(B267 = ""), IF(Data_Final!P267 +Data_Final!Q267 +Data_Final!R267 = Data_Final!O267, "VALID", "NILAI TIDAK PERJUMLAHAN STL"), "")</f>
        <v>VALID</v>
      </c>
      <c r="H267" s="37" t="str">
        <f ca="1">IF(NOT(B267 = ""), IF(Data_Final!T267 +Data_Final!U267 +Data_Final!V267 = Data_Final!S267, "VALID", "NILAI TIDAK SESUAI PERJUMLAHAN LTL"), "")</f>
        <v>VALID</v>
      </c>
      <c r="I267" s="37" t="str">
        <f ca="1">IF(NOT(B267 = ""), IF(Data_Final!D267 - Data_Final!N267 = Data_Final!W267, "VALID", "NILAI TIDAK SESUAI PERJUMLAHAN EQUITY"), "")</f>
        <v>VALID</v>
      </c>
      <c r="J267" s="37" t="str">
        <f ca="1">IF(NOT(B267 = ""), IF(Data_Final!Y267 + Data_Final!Z267 = Data_Final!X267, "VALID", "NILAI TIDAK SESUAI DENGAN PERJUMLAHAN REVENUE"), "")</f>
        <v>VALID</v>
      </c>
      <c r="K267" s="37" t="str">
        <f ca="1">IF(NOT(B267 = ""), IF(Data_Final!Z267 + Data_Final!AA267 - Data_Final!AB267 = Data_Final!AC267, "VALID", "NILAI TIDAK SESUAI PERJUMLAHAN PROFIT BEFORE TAX"), "")</f>
        <v>VALID</v>
      </c>
      <c r="L267" s="37" t="str">
        <f ca="1">IF(NOT(B267 = ""), IF(VALUE(Data_Final!X267 - Data_Final!Y267) = VALUE(Data_Final!Z267), "VALID", "NILAI TIDAK SESUAI DENGAN PERJUMLAHAN GROSS PROFIT"), "")</f>
        <v>VALID</v>
      </c>
    </row>
    <row r="268" spans="1:12">
      <c r="A268" s="36" t="b">
        <f t="shared" ca="1" si="4"/>
        <v>1</v>
      </c>
      <c r="B268" s="79" t="str">
        <f>IF(Data!D268 = 0, "", Data!D268)</f>
        <v>3942942</v>
      </c>
      <c r="C268" s="37" t="str">
        <f ca="1">IF(NOT(B268 = ""), IF(AND((Data_Final!E268 + Data_Final!J268 = Data_Final!D268),(Data_Final!N268 + Data_Final!W268 = Data_Final!D268)), "VALID", "NILAI TIDAK SESUAI"), "")</f>
        <v>VALID</v>
      </c>
      <c r="D268" s="37" t="str">
        <f ca="1">IF(NOT(B268 = ""), IF(Data_Final!F268 + Data_Final!G268 + Data_Final!H268 + Data_Final!I268 = Data_Final!E268, "VALID", "NILAI TIDAK SESUAI DENGAN PERJUMLAHAN CURRENT ASET"), "")</f>
        <v>VALID</v>
      </c>
      <c r="E268" s="37" t="str">
        <f ca="1">IF(NOT(B268 = ""), IF(Data_Final!K268 +Data_Final!L268 + Data_Final!M268 = Data_Final!J268, "VALID", "NILAI TIDAK SESUAI PERJUMLAHAN NCA"), "")</f>
        <v>VALID</v>
      </c>
      <c r="F268" s="37" t="str">
        <f ca="1">IF(NOT(B268 = ""), IF(Data_Final!O268 + Data_Final!S268 = Data_Final!N268, "VALID", "NILAI TIDAK SESUAI DENGAN PERJUMLAHAN LIABILITAS"), "")</f>
        <v>VALID</v>
      </c>
      <c r="G268" s="37" t="str">
        <f ca="1">IF(NOT(B268 = ""), IF(Data_Final!P268 +Data_Final!Q268 +Data_Final!R268 = Data_Final!O268, "VALID", "NILAI TIDAK PERJUMLAHAN STL"), "")</f>
        <v>VALID</v>
      </c>
      <c r="H268" s="37" t="str">
        <f ca="1">IF(NOT(B268 = ""), IF(Data_Final!T268 +Data_Final!U268 +Data_Final!V268 = Data_Final!S268, "VALID", "NILAI TIDAK SESUAI PERJUMLAHAN LTL"), "")</f>
        <v>VALID</v>
      </c>
      <c r="I268" s="37" t="str">
        <f ca="1">IF(NOT(B268 = ""), IF(Data_Final!D268 - Data_Final!N268 = Data_Final!W268, "VALID", "NILAI TIDAK SESUAI PERJUMLAHAN EQUITY"), "")</f>
        <v>VALID</v>
      </c>
      <c r="J268" s="37" t="str">
        <f ca="1">IF(NOT(B268 = ""), IF(Data_Final!Y268 + Data_Final!Z268 = Data_Final!X268, "VALID", "NILAI TIDAK SESUAI DENGAN PERJUMLAHAN REVENUE"), "")</f>
        <v>VALID</v>
      </c>
      <c r="K268" s="37" t="str">
        <f ca="1">IF(NOT(B268 = ""), IF(Data_Final!Z268 + Data_Final!AA268 - Data_Final!AB268 = Data_Final!AC268, "VALID", "NILAI TIDAK SESUAI PERJUMLAHAN PROFIT BEFORE TAX"), "")</f>
        <v>VALID</v>
      </c>
      <c r="L268" s="37" t="str">
        <f ca="1">IF(NOT(B268 = ""), IF(VALUE(Data_Final!X268 - Data_Final!Y268) = VALUE(Data_Final!Z268), "VALID", "NILAI TIDAK SESUAI DENGAN PERJUMLAHAN GROSS PROFIT"), "")</f>
        <v>VALID</v>
      </c>
    </row>
    <row r="269" spans="1:12">
      <c r="A269" s="36" t="b">
        <f t="shared" ca="1" si="4"/>
        <v>1</v>
      </c>
      <c r="B269" s="79" t="str">
        <f>IF(Data!D269 = 0, "", Data!D269)</f>
        <v>3942942</v>
      </c>
      <c r="C269" s="37" t="str">
        <f ca="1">IF(NOT(B269 = ""), IF(AND((Data_Final!E269 + Data_Final!J269 = Data_Final!D269),(Data_Final!N269 + Data_Final!W269 = Data_Final!D269)), "VALID", "NILAI TIDAK SESUAI"), "")</f>
        <v>VALID</v>
      </c>
      <c r="D269" s="37" t="str">
        <f ca="1">IF(NOT(B269 = ""), IF(Data_Final!F269 + Data_Final!G269 + Data_Final!H269 + Data_Final!I269 = Data_Final!E269, "VALID", "NILAI TIDAK SESUAI DENGAN PERJUMLAHAN CURRENT ASET"), "")</f>
        <v>VALID</v>
      </c>
      <c r="E269" s="37" t="str">
        <f ca="1">IF(NOT(B269 = ""), IF(Data_Final!K269 +Data_Final!L269 + Data_Final!M269 = Data_Final!J269, "VALID", "NILAI TIDAK SESUAI PERJUMLAHAN NCA"), "")</f>
        <v>VALID</v>
      </c>
      <c r="F269" s="37" t="str">
        <f ca="1">IF(NOT(B269 = ""), IF(Data_Final!O269 + Data_Final!S269 = Data_Final!N269, "VALID", "NILAI TIDAK SESUAI DENGAN PERJUMLAHAN LIABILITAS"), "")</f>
        <v>VALID</v>
      </c>
      <c r="G269" s="37" t="str">
        <f ca="1">IF(NOT(B269 = ""), IF(Data_Final!P269 +Data_Final!Q269 +Data_Final!R269 = Data_Final!O269, "VALID", "NILAI TIDAK PERJUMLAHAN STL"), "")</f>
        <v>VALID</v>
      </c>
      <c r="H269" s="37" t="str">
        <f ca="1">IF(NOT(B269 = ""), IF(Data_Final!T269 +Data_Final!U269 +Data_Final!V269 = Data_Final!S269, "VALID", "NILAI TIDAK SESUAI PERJUMLAHAN LTL"), "")</f>
        <v>VALID</v>
      </c>
      <c r="I269" s="37" t="str">
        <f ca="1">IF(NOT(B269 = ""), IF(Data_Final!D269 - Data_Final!N269 = Data_Final!W269, "VALID", "NILAI TIDAK SESUAI PERJUMLAHAN EQUITY"), "")</f>
        <v>VALID</v>
      </c>
      <c r="J269" s="37" t="str">
        <f ca="1">IF(NOT(B269 = ""), IF(Data_Final!Y269 + Data_Final!Z269 = Data_Final!X269, "VALID", "NILAI TIDAK SESUAI DENGAN PERJUMLAHAN REVENUE"), "")</f>
        <v>VALID</v>
      </c>
      <c r="K269" s="37" t="str">
        <f ca="1">IF(NOT(B269 = ""), IF(Data_Final!Z269 + Data_Final!AA269 - Data_Final!AB269 = Data_Final!AC269, "VALID", "NILAI TIDAK SESUAI PERJUMLAHAN PROFIT BEFORE TAX"), "")</f>
        <v>VALID</v>
      </c>
      <c r="L269" s="37" t="str">
        <f ca="1">IF(NOT(B269 = ""), IF(VALUE(Data_Final!X269 - Data_Final!Y269) = VALUE(Data_Final!Z269), "VALID", "NILAI TIDAK SESUAI DENGAN PERJUMLAHAN GROSS PROFIT"), "")</f>
        <v>VALID</v>
      </c>
    </row>
    <row r="270" spans="1:12">
      <c r="A270" s="36" t="b">
        <f t="shared" ca="1" si="4"/>
        <v>1</v>
      </c>
      <c r="B270" s="79" t="str">
        <f>IF(Data!D270 = 0, "", Data!D270)</f>
        <v>3959168</v>
      </c>
      <c r="C270" s="37" t="str">
        <f ca="1">IF(NOT(B270 = ""), IF(AND((Data_Final!E270 + Data_Final!J270 = Data_Final!D270),(Data_Final!N270 + Data_Final!W270 = Data_Final!D270)), "VALID", "NILAI TIDAK SESUAI"), "")</f>
        <v>VALID</v>
      </c>
      <c r="D270" s="37" t="str">
        <f ca="1">IF(NOT(B270 = ""), IF(Data_Final!F270 + Data_Final!G270 + Data_Final!H270 + Data_Final!I270 = Data_Final!E270, "VALID", "NILAI TIDAK SESUAI DENGAN PERJUMLAHAN CURRENT ASET"), "")</f>
        <v>VALID</v>
      </c>
      <c r="E270" s="37" t="str">
        <f ca="1">IF(NOT(B270 = ""), IF(Data_Final!K270 +Data_Final!L270 + Data_Final!M270 = Data_Final!J270, "VALID", "NILAI TIDAK SESUAI PERJUMLAHAN NCA"), "")</f>
        <v>VALID</v>
      </c>
      <c r="F270" s="37" t="str">
        <f ca="1">IF(NOT(B270 = ""), IF(Data_Final!O270 + Data_Final!S270 = Data_Final!N270, "VALID", "NILAI TIDAK SESUAI DENGAN PERJUMLAHAN LIABILITAS"), "")</f>
        <v>VALID</v>
      </c>
      <c r="G270" s="37" t="str">
        <f ca="1">IF(NOT(B270 = ""), IF(Data_Final!P270 +Data_Final!Q270 +Data_Final!R270 = Data_Final!O270, "VALID", "NILAI TIDAK PERJUMLAHAN STL"), "")</f>
        <v>VALID</v>
      </c>
      <c r="H270" s="37" t="str">
        <f ca="1">IF(NOT(B270 = ""), IF(Data_Final!T270 +Data_Final!U270 +Data_Final!V270 = Data_Final!S270, "VALID", "NILAI TIDAK SESUAI PERJUMLAHAN LTL"), "")</f>
        <v>VALID</v>
      </c>
      <c r="I270" s="37" t="str">
        <f ca="1">IF(NOT(B270 = ""), IF(Data_Final!D270 - Data_Final!N270 = Data_Final!W270, "VALID", "NILAI TIDAK SESUAI PERJUMLAHAN EQUITY"), "")</f>
        <v>VALID</v>
      </c>
      <c r="J270" s="37" t="str">
        <f ca="1">IF(NOT(B270 = ""), IF(Data_Final!Y270 + Data_Final!Z270 = Data_Final!X270, "VALID", "NILAI TIDAK SESUAI DENGAN PERJUMLAHAN REVENUE"), "")</f>
        <v>VALID</v>
      </c>
      <c r="K270" s="37" t="str">
        <f ca="1">IF(NOT(B270 = ""), IF(Data_Final!Z270 + Data_Final!AA270 - Data_Final!AB270 = Data_Final!AC270, "VALID", "NILAI TIDAK SESUAI PERJUMLAHAN PROFIT BEFORE TAX"), "")</f>
        <v>VALID</v>
      </c>
      <c r="L270" s="37" t="str">
        <f ca="1">IF(NOT(B270 = ""), IF(VALUE(Data_Final!X270 - Data_Final!Y270) = VALUE(Data_Final!Z270), "VALID", "NILAI TIDAK SESUAI DENGAN PERJUMLAHAN GROSS PROFIT"), "")</f>
        <v>VALID</v>
      </c>
    </row>
    <row r="271" spans="1:12">
      <c r="A271" s="36" t="b">
        <f t="shared" ca="1" si="4"/>
        <v>1</v>
      </c>
      <c r="B271" s="79" t="str">
        <f>IF(Data!D271 = 0, "", Data!D271)</f>
        <v>3963049</v>
      </c>
      <c r="C271" s="37" t="str">
        <f ca="1">IF(NOT(B271 = ""), IF(AND((Data_Final!E271 + Data_Final!J271 = Data_Final!D271),(Data_Final!N271 + Data_Final!W271 = Data_Final!D271)), "VALID", "NILAI TIDAK SESUAI"), "")</f>
        <v>VALID</v>
      </c>
      <c r="D271" s="37" t="str">
        <f ca="1">IF(NOT(B271 = ""), IF(Data_Final!F271 + Data_Final!G271 + Data_Final!H271 + Data_Final!I271 = Data_Final!E271, "VALID", "NILAI TIDAK SESUAI DENGAN PERJUMLAHAN CURRENT ASET"), "")</f>
        <v>VALID</v>
      </c>
      <c r="E271" s="37" t="str">
        <f ca="1">IF(NOT(B271 = ""), IF(Data_Final!K271 +Data_Final!L271 + Data_Final!M271 = Data_Final!J271, "VALID", "NILAI TIDAK SESUAI PERJUMLAHAN NCA"), "")</f>
        <v>VALID</v>
      </c>
      <c r="F271" s="37" t="str">
        <f ca="1">IF(NOT(B271 = ""), IF(Data_Final!O271 + Data_Final!S271 = Data_Final!N271, "VALID", "NILAI TIDAK SESUAI DENGAN PERJUMLAHAN LIABILITAS"), "")</f>
        <v>VALID</v>
      </c>
      <c r="G271" s="37" t="str">
        <f ca="1">IF(NOT(B271 = ""), IF(Data_Final!P271 +Data_Final!Q271 +Data_Final!R271 = Data_Final!O271, "VALID", "NILAI TIDAK PERJUMLAHAN STL"), "")</f>
        <v>VALID</v>
      </c>
      <c r="H271" s="37" t="str">
        <f ca="1">IF(NOT(B271 = ""), IF(Data_Final!T271 +Data_Final!U271 +Data_Final!V271 = Data_Final!S271, "VALID", "NILAI TIDAK SESUAI PERJUMLAHAN LTL"), "")</f>
        <v>VALID</v>
      </c>
      <c r="I271" s="37" t="str">
        <f ca="1">IF(NOT(B271 = ""), IF(Data_Final!D271 - Data_Final!N271 = Data_Final!W271, "VALID", "NILAI TIDAK SESUAI PERJUMLAHAN EQUITY"), "")</f>
        <v>VALID</v>
      </c>
      <c r="J271" s="37" t="str">
        <f ca="1">IF(NOT(B271 = ""), IF(Data_Final!Y271 + Data_Final!Z271 = Data_Final!X271, "VALID", "NILAI TIDAK SESUAI DENGAN PERJUMLAHAN REVENUE"), "")</f>
        <v>VALID</v>
      </c>
      <c r="K271" s="37" t="str">
        <f ca="1">IF(NOT(B271 = ""), IF(Data_Final!Z271 + Data_Final!AA271 - Data_Final!AB271 = Data_Final!AC271, "VALID", "NILAI TIDAK SESUAI PERJUMLAHAN PROFIT BEFORE TAX"), "")</f>
        <v>VALID</v>
      </c>
      <c r="L271" s="37" t="str">
        <f ca="1">IF(NOT(B271 = ""), IF(VALUE(Data_Final!X271 - Data_Final!Y271) = VALUE(Data_Final!Z271), "VALID", "NILAI TIDAK SESUAI DENGAN PERJUMLAHAN GROSS PROFIT"), "")</f>
        <v>VALID</v>
      </c>
    </row>
    <row r="272" spans="1:12">
      <c r="A272" s="36" t="b">
        <f t="shared" ca="1" si="4"/>
        <v>1</v>
      </c>
      <c r="B272" s="79" t="str">
        <f>IF(Data!D272 = 0, "", Data!D272)</f>
        <v>3963049</v>
      </c>
      <c r="C272" s="37" t="str">
        <f ca="1">IF(NOT(B272 = ""), IF(AND((Data_Final!E272 + Data_Final!J272 = Data_Final!D272),(Data_Final!N272 + Data_Final!W272 = Data_Final!D272)), "VALID", "NILAI TIDAK SESUAI"), "")</f>
        <v>VALID</v>
      </c>
      <c r="D272" s="37" t="str">
        <f ca="1">IF(NOT(B272 = ""), IF(Data_Final!F272 + Data_Final!G272 + Data_Final!H272 + Data_Final!I272 = Data_Final!E272, "VALID", "NILAI TIDAK SESUAI DENGAN PERJUMLAHAN CURRENT ASET"), "")</f>
        <v>VALID</v>
      </c>
      <c r="E272" s="37" t="str">
        <f ca="1">IF(NOT(B272 = ""), IF(Data_Final!K272 +Data_Final!L272 + Data_Final!M272 = Data_Final!J272, "VALID", "NILAI TIDAK SESUAI PERJUMLAHAN NCA"), "")</f>
        <v>VALID</v>
      </c>
      <c r="F272" s="37" t="str">
        <f ca="1">IF(NOT(B272 = ""), IF(Data_Final!O272 + Data_Final!S272 = Data_Final!N272, "VALID", "NILAI TIDAK SESUAI DENGAN PERJUMLAHAN LIABILITAS"), "")</f>
        <v>VALID</v>
      </c>
      <c r="G272" s="37" t="str">
        <f ca="1">IF(NOT(B272 = ""), IF(Data_Final!P272 +Data_Final!Q272 +Data_Final!R272 = Data_Final!O272, "VALID", "NILAI TIDAK PERJUMLAHAN STL"), "")</f>
        <v>VALID</v>
      </c>
      <c r="H272" s="37" t="str">
        <f ca="1">IF(NOT(B272 = ""), IF(Data_Final!T272 +Data_Final!U272 +Data_Final!V272 = Data_Final!S272, "VALID", "NILAI TIDAK SESUAI PERJUMLAHAN LTL"), "")</f>
        <v>VALID</v>
      </c>
      <c r="I272" s="37" t="str">
        <f ca="1">IF(NOT(B272 = ""), IF(Data_Final!D272 - Data_Final!N272 = Data_Final!W272, "VALID", "NILAI TIDAK SESUAI PERJUMLAHAN EQUITY"), "")</f>
        <v>VALID</v>
      </c>
      <c r="J272" s="37" t="str">
        <f ca="1">IF(NOT(B272 = ""), IF(Data_Final!Y272 + Data_Final!Z272 = Data_Final!X272, "VALID", "NILAI TIDAK SESUAI DENGAN PERJUMLAHAN REVENUE"), "")</f>
        <v>VALID</v>
      </c>
      <c r="K272" s="37" t="str">
        <f ca="1">IF(NOT(B272 = ""), IF(Data_Final!Z272 + Data_Final!AA272 - Data_Final!AB272 = Data_Final!AC272, "VALID", "NILAI TIDAK SESUAI PERJUMLAHAN PROFIT BEFORE TAX"), "")</f>
        <v>VALID</v>
      </c>
      <c r="L272" s="37" t="str">
        <f ca="1">IF(NOT(B272 = ""), IF(VALUE(Data_Final!X272 - Data_Final!Y272) = VALUE(Data_Final!Z272), "VALID", "NILAI TIDAK SESUAI DENGAN PERJUMLAHAN GROSS PROFIT"), "")</f>
        <v>VALID</v>
      </c>
    </row>
    <row r="273" spans="1:12">
      <c r="A273" s="36" t="b">
        <f t="shared" ca="1" si="4"/>
        <v>1</v>
      </c>
      <c r="B273" s="79" t="str">
        <f>IF(Data!D273 = 0, "", Data!D273)</f>
        <v>3964279</v>
      </c>
      <c r="C273" s="37" t="str">
        <f ca="1">IF(NOT(B273 = ""), IF(AND((Data_Final!E273 + Data_Final!J273 = Data_Final!D273),(Data_Final!N273 + Data_Final!W273 = Data_Final!D273)), "VALID", "NILAI TIDAK SESUAI"), "")</f>
        <v>VALID</v>
      </c>
      <c r="D273" s="37" t="str">
        <f ca="1">IF(NOT(B273 = ""), IF(Data_Final!F273 + Data_Final!G273 + Data_Final!H273 + Data_Final!I273 = Data_Final!E273, "VALID", "NILAI TIDAK SESUAI DENGAN PERJUMLAHAN CURRENT ASET"), "")</f>
        <v>VALID</v>
      </c>
      <c r="E273" s="37" t="str">
        <f ca="1">IF(NOT(B273 = ""), IF(Data_Final!K273 +Data_Final!L273 + Data_Final!M273 = Data_Final!J273, "VALID", "NILAI TIDAK SESUAI PERJUMLAHAN NCA"), "")</f>
        <v>VALID</v>
      </c>
      <c r="F273" s="37" t="str">
        <f ca="1">IF(NOT(B273 = ""), IF(Data_Final!O273 + Data_Final!S273 = Data_Final!N273, "VALID", "NILAI TIDAK SESUAI DENGAN PERJUMLAHAN LIABILITAS"), "")</f>
        <v>VALID</v>
      </c>
      <c r="G273" s="37" t="str">
        <f ca="1">IF(NOT(B273 = ""), IF(Data_Final!P273 +Data_Final!Q273 +Data_Final!R273 = Data_Final!O273, "VALID", "NILAI TIDAK PERJUMLAHAN STL"), "")</f>
        <v>VALID</v>
      </c>
      <c r="H273" s="37" t="str">
        <f ca="1">IF(NOT(B273 = ""), IF(Data_Final!T273 +Data_Final!U273 +Data_Final!V273 = Data_Final!S273, "VALID", "NILAI TIDAK SESUAI PERJUMLAHAN LTL"), "")</f>
        <v>VALID</v>
      </c>
      <c r="I273" s="37" t="str">
        <f ca="1">IF(NOT(B273 = ""), IF(Data_Final!D273 - Data_Final!N273 = Data_Final!W273, "VALID", "NILAI TIDAK SESUAI PERJUMLAHAN EQUITY"), "")</f>
        <v>VALID</v>
      </c>
      <c r="J273" s="37" t="str">
        <f ca="1">IF(NOT(B273 = ""), IF(Data_Final!Y273 + Data_Final!Z273 = Data_Final!X273, "VALID", "NILAI TIDAK SESUAI DENGAN PERJUMLAHAN REVENUE"), "")</f>
        <v>VALID</v>
      </c>
      <c r="K273" s="37" t="str">
        <f ca="1">IF(NOT(B273 = ""), IF(Data_Final!Z273 + Data_Final!AA273 - Data_Final!AB273 = Data_Final!AC273, "VALID", "NILAI TIDAK SESUAI PERJUMLAHAN PROFIT BEFORE TAX"), "")</f>
        <v>VALID</v>
      </c>
      <c r="L273" s="37" t="str">
        <f ca="1">IF(NOT(B273 = ""), IF(VALUE(Data_Final!X273 - Data_Final!Y273) = VALUE(Data_Final!Z273), "VALID", "NILAI TIDAK SESUAI DENGAN PERJUMLAHAN GROSS PROFIT"), "")</f>
        <v>VALID</v>
      </c>
    </row>
    <row r="274" spans="1:12">
      <c r="A274" s="36" t="b">
        <f t="shared" ca="1" si="4"/>
        <v>1</v>
      </c>
      <c r="B274" s="79" t="str">
        <f>IF(Data!D274 = 0, "", Data!D274)</f>
        <v>3964279</v>
      </c>
      <c r="C274" s="37" t="str">
        <f ca="1">IF(NOT(B274 = ""), IF(AND((Data_Final!E274 + Data_Final!J274 = Data_Final!D274),(Data_Final!N274 + Data_Final!W274 = Data_Final!D274)), "VALID", "NILAI TIDAK SESUAI"), "")</f>
        <v>VALID</v>
      </c>
      <c r="D274" s="37" t="str">
        <f ca="1">IF(NOT(B274 = ""), IF(Data_Final!F274 + Data_Final!G274 + Data_Final!H274 + Data_Final!I274 = Data_Final!E274, "VALID", "NILAI TIDAK SESUAI DENGAN PERJUMLAHAN CURRENT ASET"), "")</f>
        <v>VALID</v>
      </c>
      <c r="E274" s="37" t="str">
        <f ca="1">IF(NOT(B274 = ""), IF(Data_Final!K274 +Data_Final!L274 + Data_Final!M274 = Data_Final!J274, "VALID", "NILAI TIDAK SESUAI PERJUMLAHAN NCA"), "")</f>
        <v>VALID</v>
      </c>
      <c r="F274" s="37" t="str">
        <f ca="1">IF(NOT(B274 = ""), IF(Data_Final!O274 + Data_Final!S274 = Data_Final!N274, "VALID", "NILAI TIDAK SESUAI DENGAN PERJUMLAHAN LIABILITAS"), "")</f>
        <v>VALID</v>
      </c>
      <c r="G274" s="37" t="str">
        <f ca="1">IF(NOT(B274 = ""), IF(Data_Final!P274 +Data_Final!Q274 +Data_Final!R274 = Data_Final!O274, "VALID", "NILAI TIDAK PERJUMLAHAN STL"), "")</f>
        <v>VALID</v>
      </c>
      <c r="H274" s="37" t="str">
        <f ca="1">IF(NOT(B274 = ""), IF(Data_Final!T274 +Data_Final!U274 +Data_Final!V274 = Data_Final!S274, "VALID", "NILAI TIDAK SESUAI PERJUMLAHAN LTL"), "")</f>
        <v>VALID</v>
      </c>
      <c r="I274" s="37" t="str">
        <f ca="1">IF(NOT(B274 = ""), IF(Data_Final!D274 - Data_Final!N274 = Data_Final!W274, "VALID", "NILAI TIDAK SESUAI PERJUMLAHAN EQUITY"), "")</f>
        <v>VALID</v>
      </c>
      <c r="J274" s="37" t="str">
        <f ca="1">IF(NOT(B274 = ""), IF(Data_Final!Y274 + Data_Final!Z274 = Data_Final!X274, "VALID", "NILAI TIDAK SESUAI DENGAN PERJUMLAHAN REVENUE"), "")</f>
        <v>VALID</v>
      </c>
      <c r="K274" s="37" t="str">
        <f ca="1">IF(NOT(B274 = ""), IF(Data_Final!Z274 + Data_Final!AA274 - Data_Final!AB274 = Data_Final!AC274, "VALID", "NILAI TIDAK SESUAI PERJUMLAHAN PROFIT BEFORE TAX"), "")</f>
        <v>VALID</v>
      </c>
      <c r="L274" s="37" t="str">
        <f ca="1">IF(NOT(B274 = ""), IF(VALUE(Data_Final!X274 - Data_Final!Y274) = VALUE(Data_Final!Z274), "VALID", "NILAI TIDAK SESUAI DENGAN PERJUMLAHAN GROSS PROFIT"), "")</f>
        <v>VALID</v>
      </c>
    </row>
    <row r="275" spans="1:12">
      <c r="A275" s="36" t="b">
        <f t="shared" ca="1" si="4"/>
        <v>1</v>
      </c>
      <c r="B275" s="79" t="str">
        <f>IF(Data!D275 = 0, "", Data!D275)</f>
        <v>3979862</v>
      </c>
      <c r="C275" s="37" t="str">
        <f ca="1">IF(NOT(B275 = ""), IF(AND((Data_Final!E275 + Data_Final!J275 = Data_Final!D275),(Data_Final!N275 + Data_Final!W275 = Data_Final!D275)), "VALID", "NILAI TIDAK SESUAI"), "")</f>
        <v>VALID</v>
      </c>
      <c r="D275" s="37" t="str">
        <f ca="1">IF(NOT(B275 = ""), IF(Data_Final!F275 + Data_Final!G275 + Data_Final!H275 + Data_Final!I275 = Data_Final!E275, "VALID", "NILAI TIDAK SESUAI DENGAN PERJUMLAHAN CURRENT ASET"), "")</f>
        <v>VALID</v>
      </c>
      <c r="E275" s="37" t="str">
        <f ca="1">IF(NOT(B275 = ""), IF(Data_Final!K275 +Data_Final!L275 + Data_Final!M275 = Data_Final!J275, "VALID", "NILAI TIDAK SESUAI PERJUMLAHAN NCA"), "")</f>
        <v>VALID</v>
      </c>
      <c r="F275" s="37" t="str">
        <f ca="1">IF(NOT(B275 = ""), IF(Data_Final!O275 + Data_Final!S275 = Data_Final!N275, "VALID", "NILAI TIDAK SESUAI DENGAN PERJUMLAHAN LIABILITAS"), "")</f>
        <v>VALID</v>
      </c>
      <c r="G275" s="37" t="str">
        <f ca="1">IF(NOT(B275 = ""), IF(Data_Final!P275 +Data_Final!Q275 +Data_Final!R275 = Data_Final!O275, "VALID", "NILAI TIDAK PERJUMLAHAN STL"), "")</f>
        <v>VALID</v>
      </c>
      <c r="H275" s="37" t="str">
        <f ca="1">IF(NOT(B275 = ""), IF(Data_Final!T275 +Data_Final!U275 +Data_Final!V275 = Data_Final!S275, "VALID", "NILAI TIDAK SESUAI PERJUMLAHAN LTL"), "")</f>
        <v>VALID</v>
      </c>
      <c r="I275" s="37" t="str">
        <f ca="1">IF(NOT(B275 = ""), IF(Data_Final!D275 - Data_Final!N275 = Data_Final!W275, "VALID", "NILAI TIDAK SESUAI PERJUMLAHAN EQUITY"), "")</f>
        <v>VALID</v>
      </c>
      <c r="J275" s="37" t="str">
        <f ca="1">IF(NOT(B275 = ""), IF(Data_Final!Y275 + Data_Final!Z275 = Data_Final!X275, "VALID", "NILAI TIDAK SESUAI DENGAN PERJUMLAHAN REVENUE"), "")</f>
        <v>VALID</v>
      </c>
      <c r="K275" s="37" t="str">
        <f ca="1">IF(NOT(B275 = ""), IF(Data_Final!Z275 + Data_Final!AA275 - Data_Final!AB275 = Data_Final!AC275, "VALID", "NILAI TIDAK SESUAI PERJUMLAHAN PROFIT BEFORE TAX"), "")</f>
        <v>VALID</v>
      </c>
      <c r="L275" s="37" t="str">
        <f ca="1">IF(NOT(B275 = ""), IF(VALUE(Data_Final!X275 - Data_Final!Y275) = VALUE(Data_Final!Z275), "VALID", "NILAI TIDAK SESUAI DENGAN PERJUMLAHAN GROSS PROFIT"), "")</f>
        <v>VALID</v>
      </c>
    </row>
    <row r="276" spans="1:12">
      <c r="A276" s="36" t="b">
        <f t="shared" ca="1" si="4"/>
        <v>1</v>
      </c>
      <c r="B276" s="79" t="str">
        <f>IF(Data!D276 = 0, "", Data!D276)</f>
        <v>3998244</v>
      </c>
      <c r="C276" s="37" t="str">
        <f ca="1">IF(NOT(B276 = ""), IF(AND((Data_Final!E276 + Data_Final!J276 = Data_Final!D276),(Data_Final!N276 + Data_Final!W276 = Data_Final!D276)), "VALID", "NILAI TIDAK SESUAI"), "")</f>
        <v>VALID</v>
      </c>
      <c r="D276" s="37" t="str">
        <f ca="1">IF(NOT(B276 = ""), IF(Data_Final!F276 + Data_Final!G276 + Data_Final!H276 + Data_Final!I276 = Data_Final!E276, "VALID", "NILAI TIDAK SESUAI DENGAN PERJUMLAHAN CURRENT ASET"), "")</f>
        <v>VALID</v>
      </c>
      <c r="E276" s="37" t="str">
        <f ca="1">IF(NOT(B276 = ""), IF(Data_Final!K276 +Data_Final!L276 + Data_Final!M276 = Data_Final!J276, "VALID", "NILAI TIDAK SESUAI PERJUMLAHAN NCA"), "")</f>
        <v>VALID</v>
      </c>
      <c r="F276" s="37" t="str">
        <f ca="1">IF(NOT(B276 = ""), IF(Data_Final!O276 + Data_Final!S276 = Data_Final!N276, "VALID", "NILAI TIDAK SESUAI DENGAN PERJUMLAHAN LIABILITAS"), "")</f>
        <v>VALID</v>
      </c>
      <c r="G276" s="37" t="str">
        <f ca="1">IF(NOT(B276 = ""), IF(Data_Final!P276 +Data_Final!Q276 +Data_Final!R276 = Data_Final!O276, "VALID", "NILAI TIDAK PERJUMLAHAN STL"), "")</f>
        <v>VALID</v>
      </c>
      <c r="H276" s="37" t="str">
        <f ca="1">IF(NOT(B276 = ""), IF(Data_Final!T276 +Data_Final!U276 +Data_Final!V276 = Data_Final!S276, "VALID", "NILAI TIDAK SESUAI PERJUMLAHAN LTL"), "")</f>
        <v>VALID</v>
      </c>
      <c r="I276" s="37" t="str">
        <f ca="1">IF(NOT(B276 = ""), IF(Data_Final!D276 - Data_Final!N276 = Data_Final!W276, "VALID", "NILAI TIDAK SESUAI PERJUMLAHAN EQUITY"), "")</f>
        <v>VALID</v>
      </c>
      <c r="J276" s="37" t="str">
        <f ca="1">IF(NOT(B276 = ""), IF(Data_Final!Y276 + Data_Final!Z276 = Data_Final!X276, "VALID", "NILAI TIDAK SESUAI DENGAN PERJUMLAHAN REVENUE"), "")</f>
        <v>VALID</v>
      </c>
      <c r="K276" s="37" t="str">
        <f ca="1">IF(NOT(B276 = ""), IF(Data_Final!Z276 + Data_Final!AA276 - Data_Final!AB276 = Data_Final!AC276, "VALID", "NILAI TIDAK SESUAI PERJUMLAHAN PROFIT BEFORE TAX"), "")</f>
        <v>VALID</v>
      </c>
      <c r="L276" s="37" t="str">
        <f ca="1">IF(NOT(B276 = ""), IF(VALUE(Data_Final!X276 - Data_Final!Y276) = VALUE(Data_Final!Z276), "VALID", "NILAI TIDAK SESUAI DENGAN PERJUMLAHAN GROSS PROFIT"), "")</f>
        <v>VALID</v>
      </c>
    </row>
    <row r="277" spans="1:12">
      <c r="A277" s="36" t="b">
        <f t="shared" ca="1" si="4"/>
        <v>1</v>
      </c>
      <c r="B277" s="79" t="str">
        <f>IF(Data!D277 = 0, "", Data!D277)</f>
        <v>4040101</v>
      </c>
      <c r="C277" s="37" t="str">
        <f ca="1">IF(NOT(B277 = ""), IF(AND((Data_Final!E277 + Data_Final!J277 = Data_Final!D277),(Data_Final!N277 + Data_Final!W277 = Data_Final!D277)), "VALID", "NILAI TIDAK SESUAI"), "")</f>
        <v>VALID</v>
      </c>
      <c r="D277" s="37" t="str">
        <f ca="1">IF(NOT(B277 = ""), IF(Data_Final!F277 + Data_Final!G277 + Data_Final!H277 + Data_Final!I277 = Data_Final!E277, "VALID", "NILAI TIDAK SESUAI DENGAN PERJUMLAHAN CURRENT ASET"), "")</f>
        <v>VALID</v>
      </c>
      <c r="E277" s="37" t="str">
        <f ca="1">IF(NOT(B277 = ""), IF(Data_Final!K277 +Data_Final!L277 + Data_Final!M277 = Data_Final!J277, "VALID", "NILAI TIDAK SESUAI PERJUMLAHAN NCA"), "")</f>
        <v>VALID</v>
      </c>
      <c r="F277" s="37" t="str">
        <f ca="1">IF(NOT(B277 = ""), IF(Data_Final!O277 + Data_Final!S277 = Data_Final!N277, "VALID", "NILAI TIDAK SESUAI DENGAN PERJUMLAHAN LIABILITAS"), "")</f>
        <v>VALID</v>
      </c>
      <c r="G277" s="37" t="str">
        <f ca="1">IF(NOT(B277 = ""), IF(Data_Final!P277 +Data_Final!Q277 +Data_Final!R277 = Data_Final!O277, "VALID", "NILAI TIDAK PERJUMLAHAN STL"), "")</f>
        <v>VALID</v>
      </c>
      <c r="H277" s="37" t="str">
        <f ca="1">IF(NOT(B277 = ""), IF(Data_Final!T277 +Data_Final!U277 +Data_Final!V277 = Data_Final!S277, "VALID", "NILAI TIDAK SESUAI PERJUMLAHAN LTL"), "")</f>
        <v>VALID</v>
      </c>
      <c r="I277" s="37" t="str">
        <f ca="1">IF(NOT(B277 = ""), IF(Data_Final!D277 - Data_Final!N277 = Data_Final!W277, "VALID", "NILAI TIDAK SESUAI PERJUMLAHAN EQUITY"), "")</f>
        <v>VALID</v>
      </c>
      <c r="J277" s="37" t="str">
        <f ca="1">IF(NOT(B277 = ""), IF(Data_Final!Y277 + Data_Final!Z277 = Data_Final!X277, "VALID", "NILAI TIDAK SESUAI DENGAN PERJUMLAHAN REVENUE"), "")</f>
        <v>VALID</v>
      </c>
      <c r="K277" s="37" t="str">
        <f ca="1">IF(NOT(B277 = ""), IF(Data_Final!Z277 + Data_Final!AA277 - Data_Final!AB277 = Data_Final!AC277, "VALID", "NILAI TIDAK SESUAI PERJUMLAHAN PROFIT BEFORE TAX"), "")</f>
        <v>VALID</v>
      </c>
      <c r="L277" s="37" t="str">
        <f ca="1">IF(NOT(B277 = ""), IF(VALUE(Data_Final!X277 - Data_Final!Y277) = VALUE(Data_Final!Z277), "VALID", "NILAI TIDAK SESUAI DENGAN PERJUMLAHAN GROSS PROFIT"), "")</f>
        <v>VALID</v>
      </c>
    </row>
    <row r="278" spans="1:12">
      <c r="A278" s="36" t="b">
        <f t="shared" ca="1" si="4"/>
        <v>1</v>
      </c>
      <c r="B278" s="79" t="str">
        <f>IF(Data!D278 = 0, "", Data!D278)</f>
        <v>4040101</v>
      </c>
      <c r="C278" s="37" t="str">
        <f ca="1">IF(NOT(B278 = ""), IF(AND((Data_Final!E278 + Data_Final!J278 = Data_Final!D278),(Data_Final!N278 + Data_Final!W278 = Data_Final!D278)), "VALID", "NILAI TIDAK SESUAI"), "")</f>
        <v>VALID</v>
      </c>
      <c r="D278" s="37" t="str">
        <f ca="1">IF(NOT(B278 = ""), IF(Data_Final!F278 + Data_Final!G278 + Data_Final!H278 + Data_Final!I278 = Data_Final!E278, "VALID", "NILAI TIDAK SESUAI DENGAN PERJUMLAHAN CURRENT ASET"), "")</f>
        <v>VALID</v>
      </c>
      <c r="E278" s="37" t="str">
        <f ca="1">IF(NOT(B278 = ""), IF(Data_Final!K278 +Data_Final!L278 + Data_Final!M278 = Data_Final!J278, "VALID", "NILAI TIDAK SESUAI PERJUMLAHAN NCA"), "")</f>
        <v>VALID</v>
      </c>
      <c r="F278" s="37" t="str">
        <f ca="1">IF(NOT(B278 = ""), IF(Data_Final!O278 + Data_Final!S278 = Data_Final!N278, "VALID", "NILAI TIDAK SESUAI DENGAN PERJUMLAHAN LIABILITAS"), "")</f>
        <v>VALID</v>
      </c>
      <c r="G278" s="37" t="str">
        <f ca="1">IF(NOT(B278 = ""), IF(Data_Final!P278 +Data_Final!Q278 +Data_Final!R278 = Data_Final!O278, "VALID", "NILAI TIDAK PERJUMLAHAN STL"), "")</f>
        <v>VALID</v>
      </c>
      <c r="H278" s="37" t="str">
        <f ca="1">IF(NOT(B278 = ""), IF(Data_Final!T278 +Data_Final!U278 +Data_Final!V278 = Data_Final!S278, "VALID", "NILAI TIDAK SESUAI PERJUMLAHAN LTL"), "")</f>
        <v>VALID</v>
      </c>
      <c r="I278" s="37" t="str">
        <f ca="1">IF(NOT(B278 = ""), IF(Data_Final!D278 - Data_Final!N278 = Data_Final!W278, "VALID", "NILAI TIDAK SESUAI PERJUMLAHAN EQUITY"), "")</f>
        <v>VALID</v>
      </c>
      <c r="J278" s="37" t="str">
        <f ca="1">IF(NOT(B278 = ""), IF(Data_Final!Y278 + Data_Final!Z278 = Data_Final!X278, "VALID", "NILAI TIDAK SESUAI DENGAN PERJUMLAHAN REVENUE"), "")</f>
        <v>VALID</v>
      </c>
      <c r="K278" s="37" t="str">
        <f ca="1">IF(NOT(B278 = ""), IF(Data_Final!Z278 + Data_Final!AA278 - Data_Final!AB278 = Data_Final!AC278, "VALID", "NILAI TIDAK SESUAI PERJUMLAHAN PROFIT BEFORE TAX"), "")</f>
        <v>VALID</v>
      </c>
      <c r="L278" s="37" t="str">
        <f ca="1">IF(NOT(B278 = ""), IF(VALUE(Data_Final!X278 - Data_Final!Y278) = VALUE(Data_Final!Z278), "VALID", "NILAI TIDAK SESUAI DENGAN PERJUMLAHAN GROSS PROFIT"), "")</f>
        <v>VALID</v>
      </c>
    </row>
    <row r="279" spans="1:12">
      <c r="A279" s="36" t="b">
        <f t="shared" ca="1" si="4"/>
        <v>1</v>
      </c>
      <c r="B279" s="79" t="str">
        <f>IF(Data!D279 = 0, "", Data!D279)</f>
        <v>4076770</v>
      </c>
      <c r="C279" s="37" t="str">
        <f ca="1">IF(NOT(B279 = ""), IF(AND((Data_Final!E279 + Data_Final!J279 = Data_Final!D279),(Data_Final!N279 + Data_Final!W279 = Data_Final!D279)), "VALID", "NILAI TIDAK SESUAI"), "")</f>
        <v>VALID</v>
      </c>
      <c r="D279" s="37" t="str">
        <f ca="1">IF(NOT(B279 = ""), IF(Data_Final!F279 + Data_Final!G279 + Data_Final!H279 + Data_Final!I279 = Data_Final!E279, "VALID", "NILAI TIDAK SESUAI DENGAN PERJUMLAHAN CURRENT ASET"), "")</f>
        <v>VALID</v>
      </c>
      <c r="E279" s="37" t="str">
        <f ca="1">IF(NOT(B279 = ""), IF(Data_Final!K279 +Data_Final!L279 + Data_Final!M279 = Data_Final!J279, "VALID", "NILAI TIDAK SESUAI PERJUMLAHAN NCA"), "")</f>
        <v>VALID</v>
      </c>
      <c r="F279" s="37" t="str">
        <f ca="1">IF(NOT(B279 = ""), IF(Data_Final!O279 + Data_Final!S279 = Data_Final!N279, "VALID", "NILAI TIDAK SESUAI DENGAN PERJUMLAHAN LIABILITAS"), "")</f>
        <v>VALID</v>
      </c>
      <c r="G279" s="37" t="str">
        <f ca="1">IF(NOT(B279 = ""), IF(Data_Final!P279 +Data_Final!Q279 +Data_Final!R279 = Data_Final!O279, "VALID", "NILAI TIDAK PERJUMLAHAN STL"), "")</f>
        <v>VALID</v>
      </c>
      <c r="H279" s="37" t="str">
        <f ca="1">IF(NOT(B279 = ""), IF(Data_Final!T279 +Data_Final!U279 +Data_Final!V279 = Data_Final!S279, "VALID", "NILAI TIDAK SESUAI PERJUMLAHAN LTL"), "")</f>
        <v>VALID</v>
      </c>
      <c r="I279" s="37" t="str">
        <f ca="1">IF(NOT(B279 = ""), IF(Data_Final!D279 - Data_Final!N279 = Data_Final!W279, "VALID", "NILAI TIDAK SESUAI PERJUMLAHAN EQUITY"), "")</f>
        <v>VALID</v>
      </c>
      <c r="J279" s="37" t="str">
        <f ca="1">IF(NOT(B279 = ""), IF(Data_Final!Y279 + Data_Final!Z279 = Data_Final!X279, "VALID", "NILAI TIDAK SESUAI DENGAN PERJUMLAHAN REVENUE"), "")</f>
        <v>VALID</v>
      </c>
      <c r="K279" s="37" t="str">
        <f ca="1">IF(NOT(B279 = ""), IF(Data_Final!Z279 + Data_Final!AA279 - Data_Final!AB279 = Data_Final!AC279, "VALID", "NILAI TIDAK SESUAI PERJUMLAHAN PROFIT BEFORE TAX"), "")</f>
        <v>VALID</v>
      </c>
      <c r="L279" s="37" t="str">
        <f ca="1">IF(NOT(B279 = ""), IF(VALUE(Data_Final!X279 - Data_Final!Y279) = VALUE(Data_Final!Z279), "VALID", "NILAI TIDAK SESUAI DENGAN PERJUMLAHAN GROSS PROFIT"), "")</f>
        <v>VALID</v>
      </c>
    </row>
    <row r="280" spans="1:12">
      <c r="A280" s="36" t="b">
        <f t="shared" ca="1" si="4"/>
        <v>1</v>
      </c>
      <c r="B280" s="79" t="str">
        <f>IF(Data!D280 = 0, "", Data!D280)</f>
        <v>4076770</v>
      </c>
      <c r="C280" s="37" t="str">
        <f ca="1">IF(NOT(B280 = ""), IF(AND((Data_Final!E280 + Data_Final!J280 = Data_Final!D280),(Data_Final!N280 + Data_Final!W280 = Data_Final!D280)), "VALID", "NILAI TIDAK SESUAI"), "")</f>
        <v>VALID</v>
      </c>
      <c r="D280" s="37" t="str">
        <f ca="1">IF(NOT(B280 = ""), IF(Data_Final!F280 + Data_Final!G280 + Data_Final!H280 + Data_Final!I280 = Data_Final!E280, "VALID", "NILAI TIDAK SESUAI DENGAN PERJUMLAHAN CURRENT ASET"), "")</f>
        <v>VALID</v>
      </c>
      <c r="E280" s="37" t="str">
        <f ca="1">IF(NOT(B280 = ""), IF(Data_Final!K280 +Data_Final!L280 + Data_Final!M280 = Data_Final!J280, "VALID", "NILAI TIDAK SESUAI PERJUMLAHAN NCA"), "")</f>
        <v>VALID</v>
      </c>
      <c r="F280" s="37" t="str">
        <f ca="1">IF(NOT(B280 = ""), IF(Data_Final!O280 + Data_Final!S280 = Data_Final!N280, "VALID", "NILAI TIDAK SESUAI DENGAN PERJUMLAHAN LIABILITAS"), "")</f>
        <v>VALID</v>
      </c>
      <c r="G280" s="37" t="str">
        <f ca="1">IF(NOT(B280 = ""), IF(Data_Final!P280 +Data_Final!Q280 +Data_Final!R280 = Data_Final!O280, "VALID", "NILAI TIDAK PERJUMLAHAN STL"), "")</f>
        <v>VALID</v>
      </c>
      <c r="H280" s="37" t="str">
        <f ca="1">IF(NOT(B280 = ""), IF(Data_Final!T280 +Data_Final!U280 +Data_Final!V280 = Data_Final!S280, "VALID", "NILAI TIDAK SESUAI PERJUMLAHAN LTL"), "")</f>
        <v>VALID</v>
      </c>
      <c r="I280" s="37" t="str">
        <f ca="1">IF(NOT(B280 = ""), IF(Data_Final!D280 - Data_Final!N280 = Data_Final!W280, "VALID", "NILAI TIDAK SESUAI PERJUMLAHAN EQUITY"), "")</f>
        <v>VALID</v>
      </c>
      <c r="J280" s="37" t="str">
        <f ca="1">IF(NOT(B280 = ""), IF(Data_Final!Y280 + Data_Final!Z280 = Data_Final!X280, "VALID", "NILAI TIDAK SESUAI DENGAN PERJUMLAHAN REVENUE"), "")</f>
        <v>VALID</v>
      </c>
      <c r="K280" s="37" t="str">
        <f ca="1">IF(NOT(B280 = ""), IF(Data_Final!Z280 + Data_Final!AA280 - Data_Final!AB280 = Data_Final!AC280, "VALID", "NILAI TIDAK SESUAI PERJUMLAHAN PROFIT BEFORE TAX"), "")</f>
        <v>VALID</v>
      </c>
      <c r="L280" s="37" t="str">
        <f ca="1">IF(NOT(B280 = ""), IF(VALUE(Data_Final!X280 - Data_Final!Y280) = VALUE(Data_Final!Z280), "VALID", "NILAI TIDAK SESUAI DENGAN PERJUMLAHAN GROSS PROFIT"), "")</f>
        <v>VALID</v>
      </c>
    </row>
    <row r="281" spans="1:12">
      <c r="A281" s="36" t="b">
        <f t="shared" ca="1" si="4"/>
        <v>1</v>
      </c>
      <c r="B281" s="79" t="str">
        <f>IF(Data!D281 = 0, "", Data!D281)</f>
        <v>4076770</v>
      </c>
      <c r="C281" s="37" t="str">
        <f ca="1">IF(NOT(B281 = ""), IF(AND((Data_Final!E281 + Data_Final!J281 = Data_Final!D281),(Data_Final!N281 + Data_Final!W281 = Data_Final!D281)), "VALID", "NILAI TIDAK SESUAI"), "")</f>
        <v>VALID</v>
      </c>
      <c r="D281" s="37" t="str">
        <f ca="1">IF(NOT(B281 = ""), IF(Data_Final!F281 + Data_Final!G281 + Data_Final!H281 + Data_Final!I281 = Data_Final!E281, "VALID", "NILAI TIDAK SESUAI DENGAN PERJUMLAHAN CURRENT ASET"), "")</f>
        <v>VALID</v>
      </c>
      <c r="E281" s="37" t="str">
        <f ca="1">IF(NOT(B281 = ""), IF(Data_Final!K281 +Data_Final!L281 + Data_Final!M281 = Data_Final!J281, "VALID", "NILAI TIDAK SESUAI PERJUMLAHAN NCA"), "")</f>
        <v>VALID</v>
      </c>
      <c r="F281" s="37" t="str">
        <f ca="1">IF(NOT(B281 = ""), IF(Data_Final!O281 + Data_Final!S281 = Data_Final!N281, "VALID", "NILAI TIDAK SESUAI DENGAN PERJUMLAHAN LIABILITAS"), "")</f>
        <v>VALID</v>
      </c>
      <c r="G281" s="37" t="str">
        <f ca="1">IF(NOT(B281 = ""), IF(Data_Final!P281 +Data_Final!Q281 +Data_Final!R281 = Data_Final!O281, "VALID", "NILAI TIDAK PERJUMLAHAN STL"), "")</f>
        <v>VALID</v>
      </c>
      <c r="H281" s="37" t="str">
        <f ca="1">IF(NOT(B281 = ""), IF(Data_Final!T281 +Data_Final!U281 +Data_Final!V281 = Data_Final!S281, "VALID", "NILAI TIDAK SESUAI PERJUMLAHAN LTL"), "")</f>
        <v>VALID</v>
      </c>
      <c r="I281" s="37" t="str">
        <f ca="1">IF(NOT(B281 = ""), IF(Data_Final!D281 - Data_Final!N281 = Data_Final!W281, "VALID", "NILAI TIDAK SESUAI PERJUMLAHAN EQUITY"), "")</f>
        <v>VALID</v>
      </c>
      <c r="J281" s="37" t="str">
        <f ca="1">IF(NOT(B281 = ""), IF(Data_Final!Y281 + Data_Final!Z281 = Data_Final!X281, "VALID", "NILAI TIDAK SESUAI DENGAN PERJUMLAHAN REVENUE"), "")</f>
        <v>VALID</v>
      </c>
      <c r="K281" s="37" t="str">
        <f ca="1">IF(NOT(B281 = ""), IF(Data_Final!Z281 + Data_Final!AA281 - Data_Final!AB281 = Data_Final!AC281, "VALID", "NILAI TIDAK SESUAI PERJUMLAHAN PROFIT BEFORE TAX"), "")</f>
        <v>VALID</v>
      </c>
      <c r="L281" s="37" t="str">
        <f ca="1">IF(NOT(B281 = ""), IF(VALUE(Data_Final!X281 - Data_Final!Y281) = VALUE(Data_Final!Z281), "VALID", "NILAI TIDAK SESUAI DENGAN PERJUMLAHAN GROSS PROFIT"), "")</f>
        <v>VALID</v>
      </c>
    </row>
    <row r="282" spans="1:12">
      <c r="A282" s="36" t="b">
        <f t="shared" ca="1" si="4"/>
        <v>1</v>
      </c>
      <c r="B282" s="79" t="str">
        <f>IF(Data!D282 = 0, "", Data!D282)</f>
        <v>4138543</v>
      </c>
      <c r="C282" s="37" t="str">
        <f ca="1">IF(NOT(B282 = ""), IF(AND((Data_Final!E282 + Data_Final!J282 = Data_Final!D282),(Data_Final!N282 + Data_Final!W282 = Data_Final!D282)), "VALID", "NILAI TIDAK SESUAI"), "")</f>
        <v>VALID</v>
      </c>
      <c r="D282" s="37" t="str">
        <f ca="1">IF(NOT(B282 = ""), IF(Data_Final!F282 + Data_Final!G282 + Data_Final!H282 + Data_Final!I282 = Data_Final!E282, "VALID", "NILAI TIDAK SESUAI DENGAN PERJUMLAHAN CURRENT ASET"), "")</f>
        <v>VALID</v>
      </c>
      <c r="E282" s="37" t="str">
        <f ca="1">IF(NOT(B282 = ""), IF(Data_Final!K282 +Data_Final!L282 + Data_Final!M282 = Data_Final!J282, "VALID", "NILAI TIDAK SESUAI PERJUMLAHAN NCA"), "")</f>
        <v>VALID</v>
      </c>
      <c r="F282" s="37" t="str">
        <f ca="1">IF(NOT(B282 = ""), IF(Data_Final!O282 + Data_Final!S282 = Data_Final!N282, "VALID", "NILAI TIDAK SESUAI DENGAN PERJUMLAHAN LIABILITAS"), "")</f>
        <v>VALID</v>
      </c>
      <c r="G282" s="37" t="str">
        <f ca="1">IF(NOT(B282 = ""), IF(Data_Final!P282 +Data_Final!Q282 +Data_Final!R282 = Data_Final!O282, "VALID", "NILAI TIDAK PERJUMLAHAN STL"), "")</f>
        <v>VALID</v>
      </c>
      <c r="H282" s="37" t="str">
        <f ca="1">IF(NOT(B282 = ""), IF(Data_Final!T282 +Data_Final!U282 +Data_Final!V282 = Data_Final!S282, "VALID", "NILAI TIDAK SESUAI PERJUMLAHAN LTL"), "")</f>
        <v>VALID</v>
      </c>
      <c r="I282" s="37" t="str">
        <f ca="1">IF(NOT(B282 = ""), IF(Data_Final!D282 - Data_Final!N282 = Data_Final!W282, "VALID", "NILAI TIDAK SESUAI PERJUMLAHAN EQUITY"), "")</f>
        <v>VALID</v>
      </c>
      <c r="J282" s="37" t="str">
        <f ca="1">IF(NOT(B282 = ""), IF(Data_Final!Y282 + Data_Final!Z282 = Data_Final!X282, "VALID", "NILAI TIDAK SESUAI DENGAN PERJUMLAHAN REVENUE"), "")</f>
        <v>VALID</v>
      </c>
      <c r="K282" s="37" t="str">
        <f ca="1">IF(NOT(B282 = ""), IF(Data_Final!Z282 + Data_Final!AA282 - Data_Final!AB282 = Data_Final!AC282, "VALID", "NILAI TIDAK SESUAI PERJUMLAHAN PROFIT BEFORE TAX"), "")</f>
        <v>VALID</v>
      </c>
      <c r="L282" s="37" t="str">
        <f ca="1">IF(NOT(B282 = ""), IF(VALUE(Data_Final!X282 - Data_Final!Y282) = VALUE(Data_Final!Z282), "VALID", "NILAI TIDAK SESUAI DENGAN PERJUMLAHAN GROSS PROFIT"), "")</f>
        <v>VALID</v>
      </c>
    </row>
    <row r="283" spans="1:12">
      <c r="A283" s="36" t="b">
        <f t="shared" ca="1" si="4"/>
        <v>1</v>
      </c>
      <c r="B283" s="79" t="str">
        <f>IF(Data!D283 = 0, "", Data!D283)</f>
        <v>4139828</v>
      </c>
      <c r="C283" s="37" t="str">
        <f ca="1">IF(NOT(B283 = ""), IF(AND((Data_Final!E283 + Data_Final!J283 = Data_Final!D283),(Data_Final!N283 + Data_Final!W283 = Data_Final!D283)), "VALID", "NILAI TIDAK SESUAI"), "")</f>
        <v>VALID</v>
      </c>
      <c r="D283" s="37" t="str">
        <f ca="1">IF(NOT(B283 = ""), IF(Data_Final!F283 + Data_Final!G283 + Data_Final!H283 + Data_Final!I283 = Data_Final!E283, "VALID", "NILAI TIDAK SESUAI DENGAN PERJUMLAHAN CURRENT ASET"), "")</f>
        <v>VALID</v>
      </c>
      <c r="E283" s="37" t="str">
        <f ca="1">IF(NOT(B283 = ""), IF(Data_Final!K283 +Data_Final!L283 + Data_Final!M283 = Data_Final!J283, "VALID", "NILAI TIDAK SESUAI PERJUMLAHAN NCA"), "")</f>
        <v>VALID</v>
      </c>
      <c r="F283" s="37" t="str">
        <f ca="1">IF(NOT(B283 = ""), IF(Data_Final!O283 + Data_Final!S283 = Data_Final!N283, "VALID", "NILAI TIDAK SESUAI DENGAN PERJUMLAHAN LIABILITAS"), "")</f>
        <v>VALID</v>
      </c>
      <c r="G283" s="37" t="str">
        <f ca="1">IF(NOT(B283 = ""), IF(Data_Final!P283 +Data_Final!Q283 +Data_Final!R283 = Data_Final!O283, "VALID", "NILAI TIDAK PERJUMLAHAN STL"), "")</f>
        <v>VALID</v>
      </c>
      <c r="H283" s="37" t="str">
        <f ca="1">IF(NOT(B283 = ""), IF(Data_Final!T283 +Data_Final!U283 +Data_Final!V283 = Data_Final!S283, "VALID", "NILAI TIDAK SESUAI PERJUMLAHAN LTL"), "")</f>
        <v>VALID</v>
      </c>
      <c r="I283" s="37" t="str">
        <f ca="1">IF(NOT(B283 = ""), IF(Data_Final!D283 - Data_Final!N283 = Data_Final!W283, "VALID", "NILAI TIDAK SESUAI PERJUMLAHAN EQUITY"), "")</f>
        <v>VALID</v>
      </c>
      <c r="J283" s="37" t="str">
        <f ca="1">IF(NOT(B283 = ""), IF(Data_Final!Y283 + Data_Final!Z283 = Data_Final!X283, "VALID", "NILAI TIDAK SESUAI DENGAN PERJUMLAHAN REVENUE"), "")</f>
        <v>VALID</v>
      </c>
      <c r="K283" s="37" t="str">
        <f ca="1">IF(NOT(B283 = ""), IF(Data_Final!Z283 + Data_Final!AA283 - Data_Final!AB283 = Data_Final!AC283, "VALID", "NILAI TIDAK SESUAI PERJUMLAHAN PROFIT BEFORE TAX"), "")</f>
        <v>VALID</v>
      </c>
      <c r="L283" s="37" t="str">
        <f ca="1">IF(NOT(B283 = ""), IF(VALUE(Data_Final!X283 - Data_Final!Y283) = VALUE(Data_Final!Z283), "VALID", "NILAI TIDAK SESUAI DENGAN PERJUMLAHAN GROSS PROFIT"), "")</f>
        <v>VALID</v>
      </c>
    </row>
    <row r="284" spans="1:12">
      <c r="A284" s="36" t="b">
        <f t="shared" ca="1" si="4"/>
        <v>1</v>
      </c>
      <c r="B284" s="79" t="str">
        <f>IF(Data!D284 = 0, "", Data!D284)</f>
        <v>4139828</v>
      </c>
      <c r="C284" s="37" t="str">
        <f ca="1">IF(NOT(B284 = ""), IF(AND((Data_Final!E284 + Data_Final!J284 = Data_Final!D284),(Data_Final!N284 + Data_Final!W284 = Data_Final!D284)), "VALID", "NILAI TIDAK SESUAI"), "")</f>
        <v>VALID</v>
      </c>
      <c r="D284" s="37" t="str">
        <f ca="1">IF(NOT(B284 = ""), IF(Data_Final!F284 + Data_Final!G284 + Data_Final!H284 + Data_Final!I284 = Data_Final!E284, "VALID", "NILAI TIDAK SESUAI DENGAN PERJUMLAHAN CURRENT ASET"), "")</f>
        <v>VALID</v>
      </c>
      <c r="E284" s="37" t="str">
        <f ca="1">IF(NOT(B284 = ""), IF(Data_Final!K284 +Data_Final!L284 + Data_Final!M284 = Data_Final!J284, "VALID", "NILAI TIDAK SESUAI PERJUMLAHAN NCA"), "")</f>
        <v>VALID</v>
      </c>
      <c r="F284" s="37" t="str">
        <f ca="1">IF(NOT(B284 = ""), IF(Data_Final!O284 + Data_Final!S284 = Data_Final!N284, "VALID", "NILAI TIDAK SESUAI DENGAN PERJUMLAHAN LIABILITAS"), "")</f>
        <v>VALID</v>
      </c>
      <c r="G284" s="37" t="str">
        <f ca="1">IF(NOT(B284 = ""), IF(Data_Final!P284 +Data_Final!Q284 +Data_Final!R284 = Data_Final!O284, "VALID", "NILAI TIDAK PERJUMLAHAN STL"), "")</f>
        <v>VALID</v>
      </c>
      <c r="H284" s="37" t="str">
        <f ca="1">IF(NOT(B284 = ""), IF(Data_Final!T284 +Data_Final!U284 +Data_Final!V284 = Data_Final!S284, "VALID", "NILAI TIDAK SESUAI PERJUMLAHAN LTL"), "")</f>
        <v>VALID</v>
      </c>
      <c r="I284" s="37" t="str">
        <f ca="1">IF(NOT(B284 = ""), IF(Data_Final!D284 - Data_Final!N284 = Data_Final!W284, "VALID", "NILAI TIDAK SESUAI PERJUMLAHAN EQUITY"), "")</f>
        <v>VALID</v>
      </c>
      <c r="J284" s="37" t="str">
        <f ca="1">IF(NOT(B284 = ""), IF(Data_Final!Y284 + Data_Final!Z284 = Data_Final!X284, "VALID", "NILAI TIDAK SESUAI DENGAN PERJUMLAHAN REVENUE"), "")</f>
        <v>VALID</v>
      </c>
      <c r="K284" s="37" t="str">
        <f ca="1">IF(NOT(B284 = ""), IF(Data_Final!Z284 + Data_Final!AA284 - Data_Final!AB284 = Data_Final!AC284, "VALID", "NILAI TIDAK SESUAI PERJUMLAHAN PROFIT BEFORE TAX"), "")</f>
        <v>VALID</v>
      </c>
      <c r="L284" s="37" t="str">
        <f ca="1">IF(NOT(B284 = ""), IF(VALUE(Data_Final!X284 - Data_Final!Y284) = VALUE(Data_Final!Z284), "VALID", "NILAI TIDAK SESUAI DENGAN PERJUMLAHAN GROSS PROFIT"), "")</f>
        <v>VALID</v>
      </c>
    </row>
    <row r="285" spans="1:12">
      <c r="A285" s="36" t="b">
        <f t="shared" ca="1" si="4"/>
        <v>1</v>
      </c>
      <c r="B285" s="79" t="str">
        <f>IF(Data!D285 = 0, "", Data!D285)</f>
        <v>4147265</v>
      </c>
      <c r="C285" s="37" t="str">
        <f ca="1">IF(NOT(B285 = ""), IF(AND((Data_Final!E285 + Data_Final!J285 = Data_Final!D285),(Data_Final!N285 + Data_Final!W285 = Data_Final!D285)), "VALID", "NILAI TIDAK SESUAI"), "")</f>
        <v>VALID</v>
      </c>
      <c r="D285" s="37" t="str">
        <f ca="1">IF(NOT(B285 = ""), IF(Data_Final!F285 + Data_Final!G285 + Data_Final!H285 + Data_Final!I285 = Data_Final!E285, "VALID", "NILAI TIDAK SESUAI DENGAN PERJUMLAHAN CURRENT ASET"), "")</f>
        <v>VALID</v>
      </c>
      <c r="E285" s="37" t="str">
        <f ca="1">IF(NOT(B285 = ""), IF(Data_Final!K285 +Data_Final!L285 + Data_Final!M285 = Data_Final!J285, "VALID", "NILAI TIDAK SESUAI PERJUMLAHAN NCA"), "")</f>
        <v>VALID</v>
      </c>
      <c r="F285" s="37" t="str">
        <f ca="1">IF(NOT(B285 = ""), IF(Data_Final!O285 + Data_Final!S285 = Data_Final!N285, "VALID", "NILAI TIDAK SESUAI DENGAN PERJUMLAHAN LIABILITAS"), "")</f>
        <v>VALID</v>
      </c>
      <c r="G285" s="37" t="str">
        <f ca="1">IF(NOT(B285 = ""), IF(Data_Final!P285 +Data_Final!Q285 +Data_Final!R285 = Data_Final!O285, "VALID", "NILAI TIDAK PERJUMLAHAN STL"), "")</f>
        <v>VALID</v>
      </c>
      <c r="H285" s="37" t="str">
        <f ca="1">IF(NOT(B285 = ""), IF(Data_Final!T285 +Data_Final!U285 +Data_Final!V285 = Data_Final!S285, "VALID", "NILAI TIDAK SESUAI PERJUMLAHAN LTL"), "")</f>
        <v>VALID</v>
      </c>
      <c r="I285" s="37" t="str">
        <f ca="1">IF(NOT(B285 = ""), IF(Data_Final!D285 - Data_Final!N285 = Data_Final!W285, "VALID", "NILAI TIDAK SESUAI PERJUMLAHAN EQUITY"), "")</f>
        <v>VALID</v>
      </c>
      <c r="J285" s="37" t="str">
        <f ca="1">IF(NOT(B285 = ""), IF(Data_Final!Y285 + Data_Final!Z285 = Data_Final!X285, "VALID", "NILAI TIDAK SESUAI DENGAN PERJUMLAHAN REVENUE"), "")</f>
        <v>VALID</v>
      </c>
      <c r="K285" s="37" t="str">
        <f ca="1">IF(NOT(B285 = ""), IF(Data_Final!Z285 + Data_Final!AA285 - Data_Final!AB285 = Data_Final!AC285, "VALID", "NILAI TIDAK SESUAI PERJUMLAHAN PROFIT BEFORE TAX"), "")</f>
        <v>VALID</v>
      </c>
      <c r="L285" s="37" t="str">
        <f ca="1">IF(NOT(B285 = ""), IF(VALUE(Data_Final!X285 - Data_Final!Y285) = VALUE(Data_Final!Z285), "VALID", "NILAI TIDAK SESUAI DENGAN PERJUMLAHAN GROSS PROFIT"), "")</f>
        <v>VALID</v>
      </c>
    </row>
    <row r="286" spans="1:12">
      <c r="A286" s="36" t="b">
        <f t="shared" ca="1" si="4"/>
        <v>1</v>
      </c>
      <c r="B286" s="79" t="str">
        <f>IF(Data!D286 = 0, "", Data!D286)</f>
        <v>4163626</v>
      </c>
      <c r="C286" s="37" t="str">
        <f ca="1">IF(NOT(B286 = ""), IF(AND((Data_Final!E286 + Data_Final!J286 = Data_Final!D286),(Data_Final!N286 + Data_Final!W286 = Data_Final!D286)), "VALID", "NILAI TIDAK SESUAI"), "")</f>
        <v>VALID</v>
      </c>
      <c r="D286" s="37" t="str">
        <f ca="1">IF(NOT(B286 = ""), IF(Data_Final!F286 + Data_Final!G286 + Data_Final!H286 + Data_Final!I286 = Data_Final!E286, "VALID", "NILAI TIDAK SESUAI DENGAN PERJUMLAHAN CURRENT ASET"), "")</f>
        <v>VALID</v>
      </c>
      <c r="E286" s="37" t="str">
        <f ca="1">IF(NOT(B286 = ""), IF(Data_Final!K286 +Data_Final!L286 + Data_Final!M286 = Data_Final!J286, "VALID", "NILAI TIDAK SESUAI PERJUMLAHAN NCA"), "")</f>
        <v>VALID</v>
      </c>
      <c r="F286" s="37" t="str">
        <f ca="1">IF(NOT(B286 = ""), IF(Data_Final!O286 + Data_Final!S286 = Data_Final!N286, "VALID", "NILAI TIDAK SESUAI DENGAN PERJUMLAHAN LIABILITAS"), "")</f>
        <v>VALID</v>
      </c>
      <c r="G286" s="37" t="str">
        <f ca="1">IF(NOT(B286 = ""), IF(Data_Final!P286 +Data_Final!Q286 +Data_Final!R286 = Data_Final!O286, "VALID", "NILAI TIDAK PERJUMLAHAN STL"), "")</f>
        <v>VALID</v>
      </c>
      <c r="H286" s="37" t="str">
        <f ca="1">IF(NOT(B286 = ""), IF(Data_Final!T286 +Data_Final!U286 +Data_Final!V286 = Data_Final!S286, "VALID", "NILAI TIDAK SESUAI PERJUMLAHAN LTL"), "")</f>
        <v>VALID</v>
      </c>
      <c r="I286" s="37" t="str">
        <f ca="1">IF(NOT(B286 = ""), IF(Data_Final!D286 - Data_Final!N286 = Data_Final!W286, "VALID", "NILAI TIDAK SESUAI PERJUMLAHAN EQUITY"), "")</f>
        <v>VALID</v>
      </c>
      <c r="J286" s="37" t="str">
        <f ca="1">IF(NOT(B286 = ""), IF(Data_Final!Y286 + Data_Final!Z286 = Data_Final!X286, "VALID", "NILAI TIDAK SESUAI DENGAN PERJUMLAHAN REVENUE"), "")</f>
        <v>VALID</v>
      </c>
      <c r="K286" s="37" t="str">
        <f ca="1">IF(NOT(B286 = ""), IF(Data_Final!Z286 + Data_Final!AA286 - Data_Final!AB286 = Data_Final!AC286, "VALID", "NILAI TIDAK SESUAI PERJUMLAHAN PROFIT BEFORE TAX"), "")</f>
        <v>VALID</v>
      </c>
      <c r="L286" s="37" t="str">
        <f ca="1">IF(NOT(B286 = ""), IF(VALUE(Data_Final!X286 - Data_Final!Y286) = VALUE(Data_Final!Z286), "VALID", "NILAI TIDAK SESUAI DENGAN PERJUMLAHAN GROSS PROFIT"), "")</f>
        <v>VALID</v>
      </c>
    </row>
    <row r="287" spans="1:12">
      <c r="A287" s="36" t="b">
        <f t="shared" ca="1" si="4"/>
        <v>1</v>
      </c>
      <c r="B287" s="79" t="str">
        <f>IF(Data!D287 = 0, "", Data!D287)</f>
        <v>4178256</v>
      </c>
      <c r="C287" s="37" t="str">
        <f ca="1">IF(NOT(B287 = ""), IF(AND((Data_Final!E287 + Data_Final!J287 = Data_Final!D287),(Data_Final!N287 + Data_Final!W287 = Data_Final!D287)), "VALID", "NILAI TIDAK SESUAI"), "")</f>
        <v>VALID</v>
      </c>
      <c r="D287" s="37" t="str">
        <f ca="1">IF(NOT(B287 = ""), IF(Data_Final!F287 + Data_Final!G287 + Data_Final!H287 + Data_Final!I287 = Data_Final!E287, "VALID", "NILAI TIDAK SESUAI DENGAN PERJUMLAHAN CURRENT ASET"), "")</f>
        <v>VALID</v>
      </c>
      <c r="E287" s="37" t="str">
        <f ca="1">IF(NOT(B287 = ""), IF(Data_Final!K287 +Data_Final!L287 + Data_Final!M287 = Data_Final!J287, "VALID", "NILAI TIDAK SESUAI PERJUMLAHAN NCA"), "")</f>
        <v>VALID</v>
      </c>
      <c r="F287" s="37" t="str">
        <f ca="1">IF(NOT(B287 = ""), IF(Data_Final!O287 + Data_Final!S287 = Data_Final!N287, "VALID", "NILAI TIDAK SESUAI DENGAN PERJUMLAHAN LIABILITAS"), "")</f>
        <v>VALID</v>
      </c>
      <c r="G287" s="37" t="str">
        <f ca="1">IF(NOT(B287 = ""), IF(Data_Final!P287 +Data_Final!Q287 +Data_Final!R287 = Data_Final!O287, "VALID", "NILAI TIDAK PERJUMLAHAN STL"), "")</f>
        <v>VALID</v>
      </c>
      <c r="H287" s="37" t="str">
        <f ca="1">IF(NOT(B287 = ""), IF(Data_Final!T287 +Data_Final!U287 +Data_Final!V287 = Data_Final!S287, "VALID", "NILAI TIDAK SESUAI PERJUMLAHAN LTL"), "")</f>
        <v>VALID</v>
      </c>
      <c r="I287" s="37" t="str">
        <f ca="1">IF(NOT(B287 = ""), IF(Data_Final!D287 - Data_Final!N287 = Data_Final!W287, "VALID", "NILAI TIDAK SESUAI PERJUMLAHAN EQUITY"), "")</f>
        <v>VALID</v>
      </c>
      <c r="J287" s="37" t="str">
        <f ca="1">IF(NOT(B287 = ""), IF(Data_Final!Y287 + Data_Final!Z287 = Data_Final!X287, "VALID", "NILAI TIDAK SESUAI DENGAN PERJUMLAHAN REVENUE"), "")</f>
        <v>VALID</v>
      </c>
      <c r="K287" s="37" t="str">
        <f ca="1">IF(NOT(B287 = ""), IF(Data_Final!Z287 + Data_Final!AA287 - Data_Final!AB287 = Data_Final!AC287, "VALID", "NILAI TIDAK SESUAI PERJUMLAHAN PROFIT BEFORE TAX"), "")</f>
        <v>VALID</v>
      </c>
      <c r="L287" s="37" t="str">
        <f ca="1">IF(NOT(B287 = ""), IF(VALUE(Data_Final!X287 - Data_Final!Y287) = VALUE(Data_Final!Z287), "VALID", "NILAI TIDAK SESUAI DENGAN PERJUMLAHAN GROSS PROFIT"), "")</f>
        <v>VALID</v>
      </c>
    </row>
    <row r="288" spans="1:12">
      <c r="A288" s="36" t="b">
        <f t="shared" ca="1" si="4"/>
        <v>1</v>
      </c>
      <c r="B288" s="79" t="str">
        <f>IF(Data!D288 = 0, "", Data!D288)</f>
        <v>4215965</v>
      </c>
      <c r="C288" s="37" t="str">
        <f ca="1">IF(NOT(B288 = ""), IF(AND((Data_Final!E288 + Data_Final!J288 = Data_Final!D288),(Data_Final!N288 + Data_Final!W288 = Data_Final!D288)), "VALID", "NILAI TIDAK SESUAI"), "")</f>
        <v>VALID</v>
      </c>
      <c r="D288" s="37" t="str">
        <f ca="1">IF(NOT(B288 = ""), IF(Data_Final!F288 + Data_Final!G288 + Data_Final!H288 + Data_Final!I288 = Data_Final!E288, "VALID", "NILAI TIDAK SESUAI DENGAN PERJUMLAHAN CURRENT ASET"), "")</f>
        <v>VALID</v>
      </c>
      <c r="E288" s="37" t="str">
        <f ca="1">IF(NOT(B288 = ""), IF(Data_Final!K288 +Data_Final!L288 + Data_Final!M288 = Data_Final!J288, "VALID", "NILAI TIDAK SESUAI PERJUMLAHAN NCA"), "")</f>
        <v>VALID</v>
      </c>
      <c r="F288" s="37" t="str">
        <f ca="1">IF(NOT(B288 = ""), IF(Data_Final!O288 + Data_Final!S288 = Data_Final!N288, "VALID", "NILAI TIDAK SESUAI DENGAN PERJUMLAHAN LIABILITAS"), "")</f>
        <v>VALID</v>
      </c>
      <c r="G288" s="37" t="str">
        <f ca="1">IF(NOT(B288 = ""), IF(Data_Final!P288 +Data_Final!Q288 +Data_Final!R288 = Data_Final!O288, "VALID", "NILAI TIDAK PERJUMLAHAN STL"), "")</f>
        <v>VALID</v>
      </c>
      <c r="H288" s="37" t="str">
        <f ca="1">IF(NOT(B288 = ""), IF(Data_Final!T288 +Data_Final!U288 +Data_Final!V288 = Data_Final!S288, "VALID", "NILAI TIDAK SESUAI PERJUMLAHAN LTL"), "")</f>
        <v>VALID</v>
      </c>
      <c r="I288" s="37" t="str">
        <f ca="1">IF(NOT(B288 = ""), IF(Data_Final!D288 - Data_Final!N288 = Data_Final!W288, "VALID", "NILAI TIDAK SESUAI PERJUMLAHAN EQUITY"), "")</f>
        <v>VALID</v>
      </c>
      <c r="J288" s="37" t="str">
        <f ca="1">IF(NOT(B288 = ""), IF(Data_Final!Y288 + Data_Final!Z288 = Data_Final!X288, "VALID", "NILAI TIDAK SESUAI DENGAN PERJUMLAHAN REVENUE"), "")</f>
        <v>VALID</v>
      </c>
      <c r="K288" s="37" t="str">
        <f ca="1">IF(NOT(B288 = ""), IF(Data_Final!Z288 + Data_Final!AA288 - Data_Final!AB288 = Data_Final!AC288, "VALID", "NILAI TIDAK SESUAI PERJUMLAHAN PROFIT BEFORE TAX"), "")</f>
        <v>VALID</v>
      </c>
      <c r="L288" s="37" t="str">
        <f ca="1">IF(NOT(B288 = ""), IF(VALUE(Data_Final!X288 - Data_Final!Y288) = VALUE(Data_Final!Z288), "VALID", "NILAI TIDAK SESUAI DENGAN PERJUMLAHAN GROSS PROFIT"), "")</f>
        <v>VALID</v>
      </c>
    </row>
    <row r="289" spans="1:12">
      <c r="A289" s="36" t="b">
        <f t="shared" ca="1" si="4"/>
        <v>1</v>
      </c>
      <c r="B289" s="79" t="str">
        <f>IF(Data!D289 = 0, "", Data!D289)</f>
        <v>4298077</v>
      </c>
      <c r="C289" s="37" t="str">
        <f ca="1">IF(NOT(B289 = ""), IF(AND((Data_Final!E289 + Data_Final!J289 = Data_Final!D289),(Data_Final!N289 + Data_Final!W289 = Data_Final!D289)), "VALID", "NILAI TIDAK SESUAI"), "")</f>
        <v>VALID</v>
      </c>
      <c r="D289" s="37" t="str">
        <f ca="1">IF(NOT(B289 = ""), IF(Data_Final!F289 + Data_Final!G289 + Data_Final!H289 + Data_Final!I289 = Data_Final!E289, "VALID", "NILAI TIDAK SESUAI DENGAN PERJUMLAHAN CURRENT ASET"), "")</f>
        <v>VALID</v>
      </c>
      <c r="E289" s="37" t="str">
        <f ca="1">IF(NOT(B289 = ""), IF(Data_Final!K289 +Data_Final!L289 + Data_Final!M289 = Data_Final!J289, "VALID", "NILAI TIDAK SESUAI PERJUMLAHAN NCA"), "")</f>
        <v>VALID</v>
      </c>
      <c r="F289" s="37" t="str">
        <f ca="1">IF(NOT(B289 = ""), IF(Data_Final!O289 + Data_Final!S289 = Data_Final!N289, "VALID", "NILAI TIDAK SESUAI DENGAN PERJUMLAHAN LIABILITAS"), "")</f>
        <v>VALID</v>
      </c>
      <c r="G289" s="37" t="str">
        <f ca="1">IF(NOT(B289 = ""), IF(Data_Final!P289 +Data_Final!Q289 +Data_Final!R289 = Data_Final!O289, "VALID", "NILAI TIDAK PERJUMLAHAN STL"), "")</f>
        <v>VALID</v>
      </c>
      <c r="H289" s="37" t="str">
        <f ca="1">IF(NOT(B289 = ""), IF(Data_Final!T289 +Data_Final!U289 +Data_Final!V289 = Data_Final!S289, "VALID", "NILAI TIDAK SESUAI PERJUMLAHAN LTL"), "")</f>
        <v>VALID</v>
      </c>
      <c r="I289" s="37" t="str">
        <f ca="1">IF(NOT(B289 = ""), IF(Data_Final!D289 - Data_Final!N289 = Data_Final!W289, "VALID", "NILAI TIDAK SESUAI PERJUMLAHAN EQUITY"), "")</f>
        <v>VALID</v>
      </c>
      <c r="J289" s="37" t="str">
        <f ca="1">IF(NOT(B289 = ""), IF(Data_Final!Y289 + Data_Final!Z289 = Data_Final!X289, "VALID", "NILAI TIDAK SESUAI DENGAN PERJUMLAHAN REVENUE"), "")</f>
        <v>VALID</v>
      </c>
      <c r="K289" s="37" t="str">
        <f ca="1">IF(NOT(B289 = ""), IF(Data_Final!Z289 + Data_Final!AA289 - Data_Final!AB289 = Data_Final!AC289, "VALID", "NILAI TIDAK SESUAI PERJUMLAHAN PROFIT BEFORE TAX"), "")</f>
        <v>VALID</v>
      </c>
      <c r="L289" s="37" t="str">
        <f ca="1">IF(NOT(B289 = ""), IF(VALUE(Data_Final!X289 - Data_Final!Y289) = VALUE(Data_Final!Z289), "VALID", "NILAI TIDAK SESUAI DENGAN PERJUMLAHAN GROSS PROFIT"), "")</f>
        <v>VALID</v>
      </c>
    </row>
    <row r="290" spans="1:12">
      <c r="A290" s="36" t="b">
        <f t="shared" ca="1" si="4"/>
        <v>1</v>
      </c>
      <c r="B290" s="79" t="str">
        <f>IF(Data!D290 = 0, "", Data!D290)</f>
        <v>4308287</v>
      </c>
      <c r="C290" s="37" t="str">
        <f ca="1">IF(NOT(B290 = ""), IF(AND((Data_Final!E290 + Data_Final!J290 = Data_Final!D290),(Data_Final!N290 + Data_Final!W290 = Data_Final!D290)), "VALID", "NILAI TIDAK SESUAI"), "")</f>
        <v>VALID</v>
      </c>
      <c r="D290" s="37" t="str">
        <f ca="1">IF(NOT(B290 = ""), IF(Data_Final!F290 + Data_Final!G290 + Data_Final!H290 + Data_Final!I290 = Data_Final!E290, "VALID", "NILAI TIDAK SESUAI DENGAN PERJUMLAHAN CURRENT ASET"), "")</f>
        <v>VALID</v>
      </c>
      <c r="E290" s="37" t="str">
        <f ca="1">IF(NOT(B290 = ""), IF(Data_Final!K290 +Data_Final!L290 + Data_Final!M290 = Data_Final!J290, "VALID", "NILAI TIDAK SESUAI PERJUMLAHAN NCA"), "")</f>
        <v>VALID</v>
      </c>
      <c r="F290" s="37" t="str">
        <f ca="1">IF(NOT(B290 = ""), IF(Data_Final!O290 + Data_Final!S290 = Data_Final!N290, "VALID", "NILAI TIDAK SESUAI DENGAN PERJUMLAHAN LIABILITAS"), "")</f>
        <v>VALID</v>
      </c>
      <c r="G290" s="37" t="str">
        <f ca="1">IF(NOT(B290 = ""), IF(Data_Final!P290 +Data_Final!Q290 +Data_Final!R290 = Data_Final!O290, "VALID", "NILAI TIDAK PERJUMLAHAN STL"), "")</f>
        <v>VALID</v>
      </c>
      <c r="H290" s="37" t="str">
        <f ca="1">IF(NOT(B290 = ""), IF(Data_Final!T290 +Data_Final!U290 +Data_Final!V290 = Data_Final!S290, "VALID", "NILAI TIDAK SESUAI PERJUMLAHAN LTL"), "")</f>
        <v>VALID</v>
      </c>
      <c r="I290" s="37" t="str">
        <f ca="1">IF(NOT(B290 = ""), IF(Data_Final!D290 - Data_Final!N290 = Data_Final!W290, "VALID", "NILAI TIDAK SESUAI PERJUMLAHAN EQUITY"), "")</f>
        <v>VALID</v>
      </c>
      <c r="J290" s="37" t="str">
        <f ca="1">IF(NOT(B290 = ""), IF(Data_Final!Y290 + Data_Final!Z290 = Data_Final!X290, "VALID", "NILAI TIDAK SESUAI DENGAN PERJUMLAHAN REVENUE"), "")</f>
        <v>VALID</v>
      </c>
      <c r="K290" s="37" t="str">
        <f ca="1">IF(NOT(B290 = ""), IF(Data_Final!Z290 + Data_Final!AA290 - Data_Final!AB290 = Data_Final!AC290, "VALID", "NILAI TIDAK SESUAI PERJUMLAHAN PROFIT BEFORE TAX"), "")</f>
        <v>VALID</v>
      </c>
      <c r="L290" s="37" t="str">
        <f ca="1">IF(NOT(B290 = ""), IF(VALUE(Data_Final!X290 - Data_Final!Y290) = VALUE(Data_Final!Z290), "VALID", "NILAI TIDAK SESUAI DENGAN PERJUMLAHAN GROSS PROFIT"), "")</f>
        <v>VALID</v>
      </c>
    </row>
    <row r="291" spans="1:12">
      <c r="A291" s="36" t="b">
        <f t="shared" ca="1" si="4"/>
        <v>1</v>
      </c>
      <c r="B291" s="79" t="str">
        <f>IF(Data!D291 = 0, "", Data!D291)</f>
        <v>4308287</v>
      </c>
      <c r="C291" s="37" t="str">
        <f ca="1">IF(NOT(B291 = ""), IF(AND((Data_Final!E291 + Data_Final!J291 = Data_Final!D291),(Data_Final!N291 + Data_Final!W291 = Data_Final!D291)), "VALID", "NILAI TIDAK SESUAI"), "")</f>
        <v>VALID</v>
      </c>
      <c r="D291" s="37" t="str">
        <f ca="1">IF(NOT(B291 = ""), IF(Data_Final!F291 + Data_Final!G291 + Data_Final!H291 + Data_Final!I291 = Data_Final!E291, "VALID", "NILAI TIDAK SESUAI DENGAN PERJUMLAHAN CURRENT ASET"), "")</f>
        <v>VALID</v>
      </c>
      <c r="E291" s="37" t="str">
        <f ca="1">IF(NOT(B291 = ""), IF(Data_Final!K291 +Data_Final!L291 + Data_Final!M291 = Data_Final!J291, "VALID", "NILAI TIDAK SESUAI PERJUMLAHAN NCA"), "")</f>
        <v>VALID</v>
      </c>
      <c r="F291" s="37" t="str">
        <f ca="1">IF(NOT(B291 = ""), IF(Data_Final!O291 + Data_Final!S291 = Data_Final!N291, "VALID", "NILAI TIDAK SESUAI DENGAN PERJUMLAHAN LIABILITAS"), "")</f>
        <v>VALID</v>
      </c>
      <c r="G291" s="37" t="str">
        <f ca="1">IF(NOT(B291 = ""), IF(Data_Final!P291 +Data_Final!Q291 +Data_Final!R291 = Data_Final!O291, "VALID", "NILAI TIDAK PERJUMLAHAN STL"), "")</f>
        <v>VALID</v>
      </c>
      <c r="H291" s="37" t="str">
        <f ca="1">IF(NOT(B291 = ""), IF(Data_Final!T291 +Data_Final!U291 +Data_Final!V291 = Data_Final!S291, "VALID", "NILAI TIDAK SESUAI PERJUMLAHAN LTL"), "")</f>
        <v>VALID</v>
      </c>
      <c r="I291" s="37" t="str">
        <f ca="1">IF(NOT(B291 = ""), IF(Data_Final!D291 - Data_Final!N291 = Data_Final!W291, "VALID", "NILAI TIDAK SESUAI PERJUMLAHAN EQUITY"), "")</f>
        <v>VALID</v>
      </c>
      <c r="J291" s="37" t="str">
        <f ca="1">IF(NOT(B291 = ""), IF(Data_Final!Y291 + Data_Final!Z291 = Data_Final!X291, "VALID", "NILAI TIDAK SESUAI DENGAN PERJUMLAHAN REVENUE"), "")</f>
        <v>VALID</v>
      </c>
      <c r="K291" s="37" t="str">
        <f ca="1">IF(NOT(B291 = ""), IF(Data_Final!Z291 + Data_Final!AA291 - Data_Final!AB291 = Data_Final!AC291, "VALID", "NILAI TIDAK SESUAI PERJUMLAHAN PROFIT BEFORE TAX"), "")</f>
        <v>VALID</v>
      </c>
      <c r="L291" s="37" t="str">
        <f ca="1">IF(NOT(B291 = ""), IF(VALUE(Data_Final!X291 - Data_Final!Y291) = VALUE(Data_Final!Z291), "VALID", "NILAI TIDAK SESUAI DENGAN PERJUMLAHAN GROSS PROFIT"), "")</f>
        <v>VALID</v>
      </c>
    </row>
    <row r="292" spans="1:12">
      <c r="A292" s="36" t="b">
        <f t="shared" ca="1" si="4"/>
        <v>1</v>
      </c>
      <c r="B292" s="79" t="str">
        <f>IF(Data!D292 = 0, "", Data!D292)</f>
        <v>434292</v>
      </c>
      <c r="C292" s="37" t="str">
        <f ca="1">IF(NOT(B292 = ""), IF(AND((Data_Final!E292 + Data_Final!J292 = Data_Final!D292),(Data_Final!N292 + Data_Final!W292 = Data_Final!D292)), "VALID", "NILAI TIDAK SESUAI"), "")</f>
        <v>VALID</v>
      </c>
      <c r="D292" s="37" t="str">
        <f ca="1">IF(NOT(B292 = ""), IF(Data_Final!F292 + Data_Final!G292 + Data_Final!H292 + Data_Final!I292 = Data_Final!E292, "VALID", "NILAI TIDAK SESUAI DENGAN PERJUMLAHAN CURRENT ASET"), "")</f>
        <v>VALID</v>
      </c>
      <c r="E292" s="37" t="str">
        <f ca="1">IF(NOT(B292 = ""), IF(Data_Final!K292 +Data_Final!L292 + Data_Final!M292 = Data_Final!J292, "VALID", "NILAI TIDAK SESUAI PERJUMLAHAN NCA"), "")</f>
        <v>VALID</v>
      </c>
      <c r="F292" s="37" t="str">
        <f ca="1">IF(NOT(B292 = ""), IF(Data_Final!O292 + Data_Final!S292 = Data_Final!N292, "VALID", "NILAI TIDAK SESUAI DENGAN PERJUMLAHAN LIABILITAS"), "")</f>
        <v>VALID</v>
      </c>
      <c r="G292" s="37" t="str">
        <f ca="1">IF(NOT(B292 = ""), IF(Data_Final!P292 +Data_Final!Q292 +Data_Final!R292 = Data_Final!O292, "VALID", "NILAI TIDAK PERJUMLAHAN STL"), "")</f>
        <v>VALID</v>
      </c>
      <c r="H292" s="37" t="str">
        <f ca="1">IF(NOT(B292 = ""), IF(Data_Final!T292 +Data_Final!U292 +Data_Final!V292 = Data_Final!S292, "VALID", "NILAI TIDAK SESUAI PERJUMLAHAN LTL"), "")</f>
        <v>VALID</v>
      </c>
      <c r="I292" s="37" t="str">
        <f ca="1">IF(NOT(B292 = ""), IF(Data_Final!D292 - Data_Final!N292 = Data_Final!W292, "VALID", "NILAI TIDAK SESUAI PERJUMLAHAN EQUITY"), "")</f>
        <v>VALID</v>
      </c>
      <c r="J292" s="37" t="str">
        <f ca="1">IF(NOT(B292 = ""), IF(Data_Final!Y292 + Data_Final!Z292 = Data_Final!X292, "VALID", "NILAI TIDAK SESUAI DENGAN PERJUMLAHAN REVENUE"), "")</f>
        <v>VALID</v>
      </c>
      <c r="K292" s="37" t="str">
        <f ca="1">IF(NOT(B292 = ""), IF(Data_Final!Z292 + Data_Final!AA292 - Data_Final!AB292 = Data_Final!AC292, "VALID", "NILAI TIDAK SESUAI PERJUMLAHAN PROFIT BEFORE TAX"), "")</f>
        <v>VALID</v>
      </c>
      <c r="L292" s="37" t="str">
        <f ca="1">IF(NOT(B292 = ""), IF(VALUE(Data_Final!X292 - Data_Final!Y292) = VALUE(Data_Final!Z292), "VALID", "NILAI TIDAK SESUAI DENGAN PERJUMLAHAN GROSS PROFIT"), "")</f>
        <v>VALID</v>
      </c>
    </row>
    <row r="293" spans="1:12">
      <c r="A293" s="36" t="b">
        <f t="shared" ca="1" si="4"/>
        <v>1</v>
      </c>
      <c r="B293" s="79" t="str">
        <f>IF(Data!D293 = 0, "", Data!D293)</f>
        <v>5230592</v>
      </c>
      <c r="C293" s="37" t="str">
        <f ca="1">IF(NOT(B293 = ""), IF(AND((Data_Final!E293 + Data_Final!J293 = Data_Final!D293),(Data_Final!N293 + Data_Final!W293 = Data_Final!D293)), "VALID", "NILAI TIDAK SESUAI"), "")</f>
        <v>VALID</v>
      </c>
      <c r="D293" s="37" t="str">
        <f ca="1">IF(NOT(B293 = ""), IF(Data_Final!F293 + Data_Final!G293 + Data_Final!H293 + Data_Final!I293 = Data_Final!E293, "VALID", "NILAI TIDAK SESUAI DENGAN PERJUMLAHAN CURRENT ASET"), "")</f>
        <v>VALID</v>
      </c>
      <c r="E293" s="37" t="str">
        <f ca="1">IF(NOT(B293 = ""), IF(Data_Final!K293 +Data_Final!L293 + Data_Final!M293 = Data_Final!J293, "VALID", "NILAI TIDAK SESUAI PERJUMLAHAN NCA"), "")</f>
        <v>VALID</v>
      </c>
      <c r="F293" s="37" t="str">
        <f ca="1">IF(NOT(B293 = ""), IF(Data_Final!O293 + Data_Final!S293 = Data_Final!N293, "VALID", "NILAI TIDAK SESUAI DENGAN PERJUMLAHAN LIABILITAS"), "")</f>
        <v>VALID</v>
      </c>
      <c r="G293" s="37" t="str">
        <f ca="1">IF(NOT(B293 = ""), IF(Data_Final!P293 +Data_Final!Q293 +Data_Final!R293 = Data_Final!O293, "VALID", "NILAI TIDAK PERJUMLAHAN STL"), "")</f>
        <v>VALID</v>
      </c>
      <c r="H293" s="37" t="str">
        <f ca="1">IF(NOT(B293 = ""), IF(Data_Final!T293 +Data_Final!U293 +Data_Final!V293 = Data_Final!S293, "VALID", "NILAI TIDAK SESUAI PERJUMLAHAN LTL"), "")</f>
        <v>VALID</v>
      </c>
      <c r="I293" s="37" t="str">
        <f ca="1">IF(NOT(B293 = ""), IF(Data_Final!D293 - Data_Final!N293 = Data_Final!W293, "VALID", "NILAI TIDAK SESUAI PERJUMLAHAN EQUITY"), "")</f>
        <v>VALID</v>
      </c>
      <c r="J293" s="37" t="str">
        <f ca="1">IF(NOT(B293 = ""), IF(Data_Final!Y293 + Data_Final!Z293 = Data_Final!X293, "VALID", "NILAI TIDAK SESUAI DENGAN PERJUMLAHAN REVENUE"), "")</f>
        <v>VALID</v>
      </c>
      <c r="K293" s="37" t="str">
        <f ca="1">IF(NOT(B293 = ""), IF(Data_Final!Z293 + Data_Final!AA293 - Data_Final!AB293 = Data_Final!AC293, "VALID", "NILAI TIDAK SESUAI PERJUMLAHAN PROFIT BEFORE TAX"), "")</f>
        <v>VALID</v>
      </c>
      <c r="L293" s="37" t="str">
        <f ca="1">IF(NOT(B293 = ""), IF(VALUE(Data_Final!X293 - Data_Final!Y293) = VALUE(Data_Final!Z293), "VALID", "NILAI TIDAK SESUAI DENGAN PERJUMLAHAN GROSS PROFIT"), "")</f>
        <v>VALID</v>
      </c>
    </row>
    <row r="294" spans="1:12">
      <c r="A294" s="36" t="b">
        <f t="shared" ca="1" si="4"/>
        <v>1</v>
      </c>
      <c r="B294" s="79" t="str">
        <f>IF(Data!D294 = 0, "", Data!D294)</f>
        <v>5265739</v>
      </c>
      <c r="C294" s="37" t="str">
        <f ca="1">IF(NOT(B294 = ""), IF(AND((Data_Final!E294 + Data_Final!J294 = Data_Final!D294),(Data_Final!N294 + Data_Final!W294 = Data_Final!D294)), "VALID", "NILAI TIDAK SESUAI"), "")</f>
        <v>VALID</v>
      </c>
      <c r="D294" s="37" t="str">
        <f ca="1">IF(NOT(B294 = ""), IF(Data_Final!F294 + Data_Final!G294 + Data_Final!H294 + Data_Final!I294 = Data_Final!E294, "VALID", "NILAI TIDAK SESUAI DENGAN PERJUMLAHAN CURRENT ASET"), "")</f>
        <v>VALID</v>
      </c>
      <c r="E294" s="37" t="str">
        <f ca="1">IF(NOT(B294 = ""), IF(Data_Final!K294 +Data_Final!L294 + Data_Final!M294 = Data_Final!J294, "VALID", "NILAI TIDAK SESUAI PERJUMLAHAN NCA"), "")</f>
        <v>VALID</v>
      </c>
      <c r="F294" s="37" t="str">
        <f ca="1">IF(NOT(B294 = ""), IF(Data_Final!O294 + Data_Final!S294 = Data_Final!N294, "VALID", "NILAI TIDAK SESUAI DENGAN PERJUMLAHAN LIABILITAS"), "")</f>
        <v>VALID</v>
      </c>
      <c r="G294" s="37" t="str">
        <f ca="1">IF(NOT(B294 = ""), IF(Data_Final!P294 +Data_Final!Q294 +Data_Final!R294 = Data_Final!O294, "VALID", "NILAI TIDAK PERJUMLAHAN STL"), "")</f>
        <v>VALID</v>
      </c>
      <c r="H294" s="37" t="str">
        <f ca="1">IF(NOT(B294 = ""), IF(Data_Final!T294 +Data_Final!U294 +Data_Final!V294 = Data_Final!S294, "VALID", "NILAI TIDAK SESUAI PERJUMLAHAN LTL"), "")</f>
        <v>VALID</v>
      </c>
      <c r="I294" s="37" t="str">
        <f ca="1">IF(NOT(B294 = ""), IF(Data_Final!D294 - Data_Final!N294 = Data_Final!W294, "VALID", "NILAI TIDAK SESUAI PERJUMLAHAN EQUITY"), "")</f>
        <v>VALID</v>
      </c>
      <c r="J294" s="37" t="str">
        <f ca="1">IF(NOT(B294 = ""), IF(Data_Final!Y294 + Data_Final!Z294 = Data_Final!X294, "VALID", "NILAI TIDAK SESUAI DENGAN PERJUMLAHAN REVENUE"), "")</f>
        <v>VALID</v>
      </c>
      <c r="K294" s="37" t="str">
        <f ca="1">IF(NOT(B294 = ""), IF(Data_Final!Z294 + Data_Final!AA294 - Data_Final!AB294 = Data_Final!AC294, "VALID", "NILAI TIDAK SESUAI PERJUMLAHAN PROFIT BEFORE TAX"), "")</f>
        <v>VALID</v>
      </c>
      <c r="L294" s="37" t="str">
        <f ca="1">IF(NOT(B294 = ""), IF(VALUE(Data_Final!X294 - Data_Final!Y294) = VALUE(Data_Final!Z294), "VALID", "NILAI TIDAK SESUAI DENGAN PERJUMLAHAN GROSS PROFIT"), "")</f>
        <v>VALID</v>
      </c>
    </row>
    <row r="295" spans="1:12">
      <c r="A295" s="36" t="b">
        <f t="shared" ca="1" si="4"/>
        <v>1</v>
      </c>
      <c r="B295" s="79" t="str">
        <f>IF(Data!D295 = 0, "", Data!D295)</f>
        <v>5269635</v>
      </c>
      <c r="C295" s="37" t="str">
        <f ca="1">IF(NOT(B295 = ""), IF(AND((Data_Final!E295 + Data_Final!J295 = Data_Final!D295),(Data_Final!N295 + Data_Final!W295 = Data_Final!D295)), "VALID", "NILAI TIDAK SESUAI"), "")</f>
        <v>VALID</v>
      </c>
      <c r="D295" s="37" t="str">
        <f ca="1">IF(NOT(B295 = ""), IF(Data_Final!F295 + Data_Final!G295 + Data_Final!H295 + Data_Final!I295 = Data_Final!E295, "VALID", "NILAI TIDAK SESUAI DENGAN PERJUMLAHAN CURRENT ASET"), "")</f>
        <v>VALID</v>
      </c>
      <c r="E295" s="37" t="str">
        <f ca="1">IF(NOT(B295 = ""), IF(Data_Final!K295 +Data_Final!L295 + Data_Final!M295 = Data_Final!J295, "VALID", "NILAI TIDAK SESUAI PERJUMLAHAN NCA"), "")</f>
        <v>VALID</v>
      </c>
      <c r="F295" s="37" t="str">
        <f ca="1">IF(NOT(B295 = ""), IF(Data_Final!O295 + Data_Final!S295 = Data_Final!N295, "VALID", "NILAI TIDAK SESUAI DENGAN PERJUMLAHAN LIABILITAS"), "")</f>
        <v>VALID</v>
      </c>
      <c r="G295" s="37" t="str">
        <f ca="1">IF(NOT(B295 = ""), IF(Data_Final!P295 +Data_Final!Q295 +Data_Final!R295 = Data_Final!O295, "VALID", "NILAI TIDAK PERJUMLAHAN STL"), "")</f>
        <v>VALID</v>
      </c>
      <c r="H295" s="37" t="str">
        <f ca="1">IF(NOT(B295 = ""), IF(Data_Final!T295 +Data_Final!U295 +Data_Final!V295 = Data_Final!S295, "VALID", "NILAI TIDAK SESUAI PERJUMLAHAN LTL"), "")</f>
        <v>VALID</v>
      </c>
      <c r="I295" s="37" t="str">
        <f ca="1">IF(NOT(B295 = ""), IF(Data_Final!D295 - Data_Final!N295 = Data_Final!W295, "VALID", "NILAI TIDAK SESUAI PERJUMLAHAN EQUITY"), "")</f>
        <v>VALID</v>
      </c>
      <c r="J295" s="37" t="str">
        <f ca="1">IF(NOT(B295 = ""), IF(Data_Final!Y295 + Data_Final!Z295 = Data_Final!X295, "VALID", "NILAI TIDAK SESUAI DENGAN PERJUMLAHAN REVENUE"), "")</f>
        <v>VALID</v>
      </c>
      <c r="K295" s="37" t="str">
        <f ca="1">IF(NOT(B295 = ""), IF(Data_Final!Z295 + Data_Final!AA295 - Data_Final!AB295 = Data_Final!AC295, "VALID", "NILAI TIDAK SESUAI PERJUMLAHAN PROFIT BEFORE TAX"), "")</f>
        <v>VALID</v>
      </c>
      <c r="L295" s="37" t="str">
        <f ca="1">IF(NOT(B295 = ""), IF(VALUE(Data_Final!X295 - Data_Final!Y295) = VALUE(Data_Final!Z295), "VALID", "NILAI TIDAK SESUAI DENGAN PERJUMLAHAN GROSS PROFIT"), "")</f>
        <v>VALID</v>
      </c>
    </row>
    <row r="296" spans="1:12">
      <c r="A296" s="36" t="b">
        <f t="shared" ca="1" si="4"/>
        <v>1</v>
      </c>
      <c r="B296" s="79" t="str">
        <f>IF(Data!D296 = 0, "", Data!D296)</f>
        <v>5269635</v>
      </c>
      <c r="C296" s="37" t="str">
        <f ca="1">IF(NOT(B296 = ""), IF(AND((Data_Final!E296 + Data_Final!J296 = Data_Final!D296),(Data_Final!N296 + Data_Final!W296 = Data_Final!D296)), "VALID", "NILAI TIDAK SESUAI"), "")</f>
        <v>VALID</v>
      </c>
      <c r="D296" s="37" t="str">
        <f ca="1">IF(NOT(B296 = ""), IF(Data_Final!F296 + Data_Final!G296 + Data_Final!H296 + Data_Final!I296 = Data_Final!E296, "VALID", "NILAI TIDAK SESUAI DENGAN PERJUMLAHAN CURRENT ASET"), "")</f>
        <v>VALID</v>
      </c>
      <c r="E296" s="37" t="str">
        <f ca="1">IF(NOT(B296 = ""), IF(Data_Final!K296 +Data_Final!L296 + Data_Final!M296 = Data_Final!J296, "VALID", "NILAI TIDAK SESUAI PERJUMLAHAN NCA"), "")</f>
        <v>VALID</v>
      </c>
      <c r="F296" s="37" t="str">
        <f ca="1">IF(NOT(B296 = ""), IF(Data_Final!O296 + Data_Final!S296 = Data_Final!N296, "VALID", "NILAI TIDAK SESUAI DENGAN PERJUMLAHAN LIABILITAS"), "")</f>
        <v>VALID</v>
      </c>
      <c r="G296" s="37" t="str">
        <f ca="1">IF(NOT(B296 = ""), IF(Data_Final!P296 +Data_Final!Q296 +Data_Final!R296 = Data_Final!O296, "VALID", "NILAI TIDAK PERJUMLAHAN STL"), "")</f>
        <v>VALID</v>
      </c>
      <c r="H296" s="37" t="str">
        <f ca="1">IF(NOT(B296 = ""), IF(Data_Final!T296 +Data_Final!U296 +Data_Final!V296 = Data_Final!S296, "VALID", "NILAI TIDAK SESUAI PERJUMLAHAN LTL"), "")</f>
        <v>VALID</v>
      </c>
      <c r="I296" s="37" t="str">
        <f ca="1">IF(NOT(B296 = ""), IF(Data_Final!D296 - Data_Final!N296 = Data_Final!W296, "VALID", "NILAI TIDAK SESUAI PERJUMLAHAN EQUITY"), "")</f>
        <v>VALID</v>
      </c>
      <c r="J296" s="37" t="str">
        <f ca="1">IF(NOT(B296 = ""), IF(Data_Final!Y296 + Data_Final!Z296 = Data_Final!X296, "VALID", "NILAI TIDAK SESUAI DENGAN PERJUMLAHAN REVENUE"), "")</f>
        <v>VALID</v>
      </c>
      <c r="K296" s="37" t="str">
        <f ca="1">IF(NOT(B296 = ""), IF(Data_Final!Z296 + Data_Final!AA296 - Data_Final!AB296 = Data_Final!AC296, "VALID", "NILAI TIDAK SESUAI PERJUMLAHAN PROFIT BEFORE TAX"), "")</f>
        <v>VALID</v>
      </c>
      <c r="L296" s="37" t="str">
        <f ca="1">IF(NOT(B296 = ""), IF(VALUE(Data_Final!X296 - Data_Final!Y296) = VALUE(Data_Final!Z296), "VALID", "NILAI TIDAK SESUAI DENGAN PERJUMLAHAN GROSS PROFIT"), "")</f>
        <v>VALID</v>
      </c>
    </row>
    <row r="297" spans="1:12">
      <c r="A297" s="36" t="b">
        <f t="shared" ca="1" si="4"/>
        <v>1</v>
      </c>
      <c r="B297" s="79" t="str">
        <f>IF(Data!D297 = 0, "", Data!D297)</f>
        <v>5269635</v>
      </c>
      <c r="C297" s="37" t="str">
        <f ca="1">IF(NOT(B297 = ""), IF(AND((Data_Final!E297 + Data_Final!J297 = Data_Final!D297),(Data_Final!N297 + Data_Final!W297 = Data_Final!D297)), "VALID", "NILAI TIDAK SESUAI"), "")</f>
        <v>VALID</v>
      </c>
      <c r="D297" s="37" t="str">
        <f ca="1">IF(NOT(B297 = ""), IF(Data_Final!F297 + Data_Final!G297 + Data_Final!H297 + Data_Final!I297 = Data_Final!E297, "VALID", "NILAI TIDAK SESUAI DENGAN PERJUMLAHAN CURRENT ASET"), "")</f>
        <v>VALID</v>
      </c>
      <c r="E297" s="37" t="str">
        <f ca="1">IF(NOT(B297 = ""), IF(Data_Final!K297 +Data_Final!L297 + Data_Final!M297 = Data_Final!J297, "VALID", "NILAI TIDAK SESUAI PERJUMLAHAN NCA"), "")</f>
        <v>VALID</v>
      </c>
      <c r="F297" s="37" t="str">
        <f ca="1">IF(NOT(B297 = ""), IF(Data_Final!O297 + Data_Final!S297 = Data_Final!N297, "VALID", "NILAI TIDAK SESUAI DENGAN PERJUMLAHAN LIABILITAS"), "")</f>
        <v>VALID</v>
      </c>
      <c r="G297" s="37" t="str">
        <f ca="1">IF(NOT(B297 = ""), IF(Data_Final!P297 +Data_Final!Q297 +Data_Final!R297 = Data_Final!O297, "VALID", "NILAI TIDAK PERJUMLAHAN STL"), "")</f>
        <v>VALID</v>
      </c>
      <c r="H297" s="37" t="str">
        <f ca="1">IF(NOT(B297 = ""), IF(Data_Final!T297 +Data_Final!U297 +Data_Final!V297 = Data_Final!S297, "VALID", "NILAI TIDAK SESUAI PERJUMLAHAN LTL"), "")</f>
        <v>VALID</v>
      </c>
      <c r="I297" s="37" t="str">
        <f ca="1">IF(NOT(B297 = ""), IF(Data_Final!D297 - Data_Final!N297 = Data_Final!W297, "VALID", "NILAI TIDAK SESUAI PERJUMLAHAN EQUITY"), "")</f>
        <v>VALID</v>
      </c>
      <c r="J297" s="37" t="str">
        <f ca="1">IF(NOT(B297 = ""), IF(Data_Final!Y297 + Data_Final!Z297 = Data_Final!X297, "VALID", "NILAI TIDAK SESUAI DENGAN PERJUMLAHAN REVENUE"), "")</f>
        <v>VALID</v>
      </c>
      <c r="K297" s="37" t="str">
        <f ca="1">IF(NOT(B297 = ""), IF(Data_Final!Z297 + Data_Final!AA297 - Data_Final!AB297 = Data_Final!AC297, "VALID", "NILAI TIDAK SESUAI PERJUMLAHAN PROFIT BEFORE TAX"), "")</f>
        <v>VALID</v>
      </c>
      <c r="L297" s="37" t="str">
        <f ca="1">IF(NOT(B297 = ""), IF(VALUE(Data_Final!X297 - Data_Final!Y297) = VALUE(Data_Final!Z297), "VALID", "NILAI TIDAK SESUAI DENGAN PERJUMLAHAN GROSS PROFIT"), "")</f>
        <v>VALID</v>
      </c>
    </row>
    <row r="298" spans="1:12">
      <c r="A298" s="36" t="b">
        <f t="shared" ca="1" si="4"/>
        <v>1</v>
      </c>
      <c r="B298" s="79" t="str">
        <f>IF(Data!D298 = 0, "", Data!D298)</f>
        <v>5269635</v>
      </c>
      <c r="C298" s="37" t="str">
        <f ca="1">IF(NOT(B298 = ""), IF(AND((Data_Final!E298 + Data_Final!J298 = Data_Final!D298),(Data_Final!N298 + Data_Final!W298 = Data_Final!D298)), "VALID", "NILAI TIDAK SESUAI"), "")</f>
        <v>VALID</v>
      </c>
      <c r="D298" s="37" t="str">
        <f ca="1">IF(NOT(B298 = ""), IF(Data_Final!F298 + Data_Final!G298 + Data_Final!H298 + Data_Final!I298 = Data_Final!E298, "VALID", "NILAI TIDAK SESUAI DENGAN PERJUMLAHAN CURRENT ASET"), "")</f>
        <v>VALID</v>
      </c>
      <c r="E298" s="37" t="str">
        <f ca="1">IF(NOT(B298 = ""), IF(Data_Final!K298 +Data_Final!L298 + Data_Final!M298 = Data_Final!J298, "VALID", "NILAI TIDAK SESUAI PERJUMLAHAN NCA"), "")</f>
        <v>VALID</v>
      </c>
      <c r="F298" s="37" t="str">
        <f ca="1">IF(NOT(B298 = ""), IF(Data_Final!O298 + Data_Final!S298 = Data_Final!N298, "VALID", "NILAI TIDAK SESUAI DENGAN PERJUMLAHAN LIABILITAS"), "")</f>
        <v>VALID</v>
      </c>
      <c r="G298" s="37" t="str">
        <f ca="1">IF(NOT(B298 = ""), IF(Data_Final!P298 +Data_Final!Q298 +Data_Final!R298 = Data_Final!O298, "VALID", "NILAI TIDAK PERJUMLAHAN STL"), "")</f>
        <v>VALID</v>
      </c>
      <c r="H298" s="37" t="str">
        <f ca="1">IF(NOT(B298 = ""), IF(Data_Final!T298 +Data_Final!U298 +Data_Final!V298 = Data_Final!S298, "VALID", "NILAI TIDAK SESUAI PERJUMLAHAN LTL"), "")</f>
        <v>VALID</v>
      </c>
      <c r="I298" s="37" t="str">
        <f ca="1">IF(NOT(B298 = ""), IF(Data_Final!D298 - Data_Final!N298 = Data_Final!W298, "VALID", "NILAI TIDAK SESUAI PERJUMLAHAN EQUITY"), "")</f>
        <v>VALID</v>
      </c>
      <c r="J298" s="37" t="str">
        <f ca="1">IF(NOT(B298 = ""), IF(Data_Final!Y298 + Data_Final!Z298 = Data_Final!X298, "VALID", "NILAI TIDAK SESUAI DENGAN PERJUMLAHAN REVENUE"), "")</f>
        <v>VALID</v>
      </c>
      <c r="K298" s="37" t="str">
        <f ca="1">IF(NOT(B298 = ""), IF(Data_Final!Z298 + Data_Final!AA298 - Data_Final!AB298 = Data_Final!AC298, "VALID", "NILAI TIDAK SESUAI PERJUMLAHAN PROFIT BEFORE TAX"), "")</f>
        <v>VALID</v>
      </c>
      <c r="L298" s="37" t="str">
        <f ca="1">IF(NOT(B298 = ""), IF(VALUE(Data_Final!X298 - Data_Final!Y298) = VALUE(Data_Final!Z298), "VALID", "NILAI TIDAK SESUAI DENGAN PERJUMLAHAN GROSS PROFIT"), "")</f>
        <v>VALID</v>
      </c>
    </row>
    <row r="299" spans="1:12">
      <c r="A299" s="36" t="b">
        <f t="shared" ca="1" si="4"/>
        <v>1</v>
      </c>
      <c r="B299" s="79" t="str">
        <f>IF(Data!D299 = 0, "", Data!D299)</f>
        <v>5315832</v>
      </c>
      <c r="C299" s="37" t="str">
        <f ca="1">IF(NOT(B299 = ""), IF(AND((Data_Final!E299 + Data_Final!J299 = Data_Final!D299),(Data_Final!N299 + Data_Final!W299 = Data_Final!D299)), "VALID", "NILAI TIDAK SESUAI"), "")</f>
        <v>VALID</v>
      </c>
      <c r="D299" s="37" t="str">
        <f ca="1">IF(NOT(B299 = ""), IF(Data_Final!F299 + Data_Final!G299 + Data_Final!H299 + Data_Final!I299 = Data_Final!E299, "VALID", "NILAI TIDAK SESUAI DENGAN PERJUMLAHAN CURRENT ASET"), "")</f>
        <v>VALID</v>
      </c>
      <c r="E299" s="37" t="str">
        <f ca="1">IF(NOT(B299 = ""), IF(Data_Final!K299 +Data_Final!L299 + Data_Final!M299 = Data_Final!J299, "VALID", "NILAI TIDAK SESUAI PERJUMLAHAN NCA"), "")</f>
        <v>VALID</v>
      </c>
      <c r="F299" s="37" t="str">
        <f ca="1">IF(NOT(B299 = ""), IF(Data_Final!O299 + Data_Final!S299 = Data_Final!N299, "VALID", "NILAI TIDAK SESUAI DENGAN PERJUMLAHAN LIABILITAS"), "")</f>
        <v>VALID</v>
      </c>
      <c r="G299" s="37" t="str">
        <f ca="1">IF(NOT(B299 = ""), IF(Data_Final!P299 +Data_Final!Q299 +Data_Final!R299 = Data_Final!O299, "VALID", "NILAI TIDAK PERJUMLAHAN STL"), "")</f>
        <v>VALID</v>
      </c>
      <c r="H299" s="37" t="str">
        <f ca="1">IF(NOT(B299 = ""), IF(Data_Final!T299 +Data_Final!U299 +Data_Final!V299 = Data_Final!S299, "VALID", "NILAI TIDAK SESUAI PERJUMLAHAN LTL"), "")</f>
        <v>VALID</v>
      </c>
      <c r="I299" s="37" t="str">
        <f ca="1">IF(NOT(B299 = ""), IF(Data_Final!D299 - Data_Final!N299 = Data_Final!W299, "VALID", "NILAI TIDAK SESUAI PERJUMLAHAN EQUITY"), "")</f>
        <v>VALID</v>
      </c>
      <c r="J299" s="37" t="str">
        <f ca="1">IF(NOT(B299 = ""), IF(Data_Final!Y299 + Data_Final!Z299 = Data_Final!X299, "VALID", "NILAI TIDAK SESUAI DENGAN PERJUMLAHAN REVENUE"), "")</f>
        <v>VALID</v>
      </c>
      <c r="K299" s="37" t="str">
        <f ca="1">IF(NOT(B299 = ""), IF(Data_Final!Z299 + Data_Final!AA299 - Data_Final!AB299 = Data_Final!AC299, "VALID", "NILAI TIDAK SESUAI PERJUMLAHAN PROFIT BEFORE TAX"), "")</f>
        <v>VALID</v>
      </c>
      <c r="L299" s="37" t="str">
        <f ca="1">IF(NOT(B299 = ""), IF(VALUE(Data_Final!X299 - Data_Final!Y299) = VALUE(Data_Final!Z299), "VALID", "NILAI TIDAK SESUAI DENGAN PERJUMLAHAN GROSS PROFIT"), "")</f>
        <v>VALID</v>
      </c>
    </row>
    <row r="300" spans="1:12">
      <c r="A300" s="36" t="b">
        <f t="shared" ca="1" si="4"/>
        <v>1</v>
      </c>
      <c r="B300" s="79" t="str">
        <f>IF(Data!D300 = 0, "", Data!D300)</f>
        <v>5315832</v>
      </c>
      <c r="C300" s="37" t="str">
        <f ca="1">IF(NOT(B300 = ""), IF(AND((Data_Final!E300 + Data_Final!J300 = Data_Final!D300),(Data_Final!N300 + Data_Final!W300 = Data_Final!D300)), "VALID", "NILAI TIDAK SESUAI"), "")</f>
        <v>VALID</v>
      </c>
      <c r="D300" s="37" t="str">
        <f ca="1">IF(NOT(B300 = ""), IF(Data_Final!F300 + Data_Final!G300 + Data_Final!H300 + Data_Final!I300 = Data_Final!E300, "VALID", "NILAI TIDAK SESUAI DENGAN PERJUMLAHAN CURRENT ASET"), "")</f>
        <v>VALID</v>
      </c>
      <c r="E300" s="37" t="str">
        <f ca="1">IF(NOT(B300 = ""), IF(Data_Final!K300 +Data_Final!L300 + Data_Final!M300 = Data_Final!J300, "VALID", "NILAI TIDAK SESUAI PERJUMLAHAN NCA"), "")</f>
        <v>VALID</v>
      </c>
      <c r="F300" s="37" t="str">
        <f ca="1">IF(NOT(B300 = ""), IF(Data_Final!O300 + Data_Final!S300 = Data_Final!N300, "VALID", "NILAI TIDAK SESUAI DENGAN PERJUMLAHAN LIABILITAS"), "")</f>
        <v>VALID</v>
      </c>
      <c r="G300" s="37" t="str">
        <f ca="1">IF(NOT(B300 = ""), IF(Data_Final!P300 +Data_Final!Q300 +Data_Final!R300 = Data_Final!O300, "VALID", "NILAI TIDAK PERJUMLAHAN STL"), "")</f>
        <v>VALID</v>
      </c>
      <c r="H300" s="37" t="str">
        <f ca="1">IF(NOT(B300 = ""), IF(Data_Final!T300 +Data_Final!U300 +Data_Final!V300 = Data_Final!S300, "VALID", "NILAI TIDAK SESUAI PERJUMLAHAN LTL"), "")</f>
        <v>VALID</v>
      </c>
      <c r="I300" s="37" t="str">
        <f ca="1">IF(NOT(B300 = ""), IF(Data_Final!D300 - Data_Final!N300 = Data_Final!W300, "VALID", "NILAI TIDAK SESUAI PERJUMLAHAN EQUITY"), "")</f>
        <v>VALID</v>
      </c>
      <c r="J300" s="37" t="str">
        <f ca="1">IF(NOT(B300 = ""), IF(Data_Final!Y300 + Data_Final!Z300 = Data_Final!X300, "VALID", "NILAI TIDAK SESUAI DENGAN PERJUMLAHAN REVENUE"), "")</f>
        <v>VALID</v>
      </c>
      <c r="K300" s="37" t="str">
        <f ca="1">IF(NOT(B300 = ""), IF(Data_Final!Z300 + Data_Final!AA300 - Data_Final!AB300 = Data_Final!AC300, "VALID", "NILAI TIDAK SESUAI PERJUMLAHAN PROFIT BEFORE TAX"), "")</f>
        <v>VALID</v>
      </c>
      <c r="L300" s="37" t="str">
        <f ca="1">IF(NOT(B300 = ""), IF(VALUE(Data_Final!X300 - Data_Final!Y300) = VALUE(Data_Final!Z300), "VALID", "NILAI TIDAK SESUAI DENGAN PERJUMLAHAN GROSS PROFIT"), "")</f>
        <v>VALID</v>
      </c>
    </row>
    <row r="301" spans="1:12">
      <c r="A301" s="36" t="b">
        <f t="shared" ca="1" si="4"/>
        <v>1</v>
      </c>
      <c r="B301" s="79" t="str">
        <f>IF(Data!D301 = 0, "", Data!D301)</f>
        <v>5348429</v>
      </c>
      <c r="C301" s="37" t="str">
        <f ca="1">IF(NOT(B301 = ""), IF(AND((Data_Final!E301 + Data_Final!J301 = Data_Final!D301),(Data_Final!N301 + Data_Final!W301 = Data_Final!D301)), "VALID", "NILAI TIDAK SESUAI"), "")</f>
        <v>VALID</v>
      </c>
      <c r="D301" s="37" t="str">
        <f ca="1">IF(NOT(B301 = ""), IF(Data_Final!F301 + Data_Final!G301 + Data_Final!H301 + Data_Final!I301 = Data_Final!E301, "VALID", "NILAI TIDAK SESUAI DENGAN PERJUMLAHAN CURRENT ASET"), "")</f>
        <v>VALID</v>
      </c>
      <c r="E301" s="37" t="str">
        <f ca="1">IF(NOT(B301 = ""), IF(Data_Final!K301 +Data_Final!L301 + Data_Final!M301 = Data_Final!J301, "VALID", "NILAI TIDAK SESUAI PERJUMLAHAN NCA"), "")</f>
        <v>VALID</v>
      </c>
      <c r="F301" s="37" t="str">
        <f ca="1">IF(NOT(B301 = ""), IF(Data_Final!O301 + Data_Final!S301 = Data_Final!N301, "VALID", "NILAI TIDAK SESUAI DENGAN PERJUMLAHAN LIABILITAS"), "")</f>
        <v>VALID</v>
      </c>
      <c r="G301" s="37" t="str">
        <f ca="1">IF(NOT(B301 = ""), IF(Data_Final!P301 +Data_Final!Q301 +Data_Final!R301 = Data_Final!O301, "VALID", "NILAI TIDAK PERJUMLAHAN STL"), "")</f>
        <v>VALID</v>
      </c>
      <c r="H301" s="37" t="str">
        <f ca="1">IF(NOT(B301 = ""), IF(Data_Final!T301 +Data_Final!U301 +Data_Final!V301 = Data_Final!S301, "VALID", "NILAI TIDAK SESUAI PERJUMLAHAN LTL"), "")</f>
        <v>VALID</v>
      </c>
      <c r="I301" s="37" t="str">
        <f ca="1">IF(NOT(B301 = ""), IF(Data_Final!D301 - Data_Final!N301 = Data_Final!W301, "VALID", "NILAI TIDAK SESUAI PERJUMLAHAN EQUITY"), "")</f>
        <v>VALID</v>
      </c>
      <c r="J301" s="37" t="str">
        <f ca="1">IF(NOT(B301 = ""), IF(Data_Final!Y301 + Data_Final!Z301 = Data_Final!X301, "VALID", "NILAI TIDAK SESUAI DENGAN PERJUMLAHAN REVENUE"), "")</f>
        <v>VALID</v>
      </c>
      <c r="K301" s="37" t="str">
        <f ca="1">IF(NOT(B301 = ""), IF(Data_Final!Z301 + Data_Final!AA301 - Data_Final!AB301 = Data_Final!AC301, "VALID", "NILAI TIDAK SESUAI PERJUMLAHAN PROFIT BEFORE TAX"), "")</f>
        <v>VALID</v>
      </c>
      <c r="L301" s="37" t="str">
        <f ca="1">IF(NOT(B301 = ""), IF(VALUE(Data_Final!X301 - Data_Final!Y301) = VALUE(Data_Final!Z301), "VALID", "NILAI TIDAK SESUAI DENGAN PERJUMLAHAN GROSS PROFIT"), "")</f>
        <v>VALID</v>
      </c>
    </row>
    <row r="302" spans="1:12">
      <c r="A302" s="36" t="b">
        <f t="shared" ca="1" si="4"/>
        <v>1</v>
      </c>
      <c r="B302" s="79" t="str">
        <f>IF(Data!D302 = 0, "", Data!D302)</f>
        <v>5381061</v>
      </c>
      <c r="C302" s="37" t="str">
        <f ca="1">IF(NOT(B302 = ""), IF(AND((Data_Final!E302 + Data_Final!J302 = Data_Final!D302),(Data_Final!N302 + Data_Final!W302 = Data_Final!D302)), "VALID", "NILAI TIDAK SESUAI"), "")</f>
        <v>VALID</v>
      </c>
      <c r="D302" s="37" t="str">
        <f ca="1">IF(NOT(B302 = ""), IF(Data_Final!F302 + Data_Final!G302 + Data_Final!H302 + Data_Final!I302 = Data_Final!E302, "VALID", "NILAI TIDAK SESUAI DENGAN PERJUMLAHAN CURRENT ASET"), "")</f>
        <v>VALID</v>
      </c>
      <c r="E302" s="37" t="str">
        <f ca="1">IF(NOT(B302 = ""), IF(Data_Final!K302 +Data_Final!L302 + Data_Final!M302 = Data_Final!J302, "VALID", "NILAI TIDAK SESUAI PERJUMLAHAN NCA"), "")</f>
        <v>VALID</v>
      </c>
      <c r="F302" s="37" t="str">
        <f ca="1">IF(NOT(B302 = ""), IF(Data_Final!O302 + Data_Final!S302 = Data_Final!N302, "VALID", "NILAI TIDAK SESUAI DENGAN PERJUMLAHAN LIABILITAS"), "")</f>
        <v>VALID</v>
      </c>
      <c r="G302" s="37" t="str">
        <f ca="1">IF(NOT(B302 = ""), IF(Data_Final!P302 +Data_Final!Q302 +Data_Final!R302 = Data_Final!O302, "VALID", "NILAI TIDAK PERJUMLAHAN STL"), "")</f>
        <v>VALID</v>
      </c>
      <c r="H302" s="37" t="str">
        <f ca="1">IF(NOT(B302 = ""), IF(Data_Final!T302 +Data_Final!U302 +Data_Final!V302 = Data_Final!S302, "VALID", "NILAI TIDAK SESUAI PERJUMLAHAN LTL"), "")</f>
        <v>VALID</v>
      </c>
      <c r="I302" s="37" t="str">
        <f ca="1">IF(NOT(B302 = ""), IF(Data_Final!D302 - Data_Final!N302 = Data_Final!W302, "VALID", "NILAI TIDAK SESUAI PERJUMLAHAN EQUITY"), "")</f>
        <v>VALID</v>
      </c>
      <c r="J302" s="37" t="str">
        <f ca="1">IF(NOT(B302 = ""), IF(Data_Final!Y302 + Data_Final!Z302 = Data_Final!X302, "VALID", "NILAI TIDAK SESUAI DENGAN PERJUMLAHAN REVENUE"), "")</f>
        <v>VALID</v>
      </c>
      <c r="K302" s="37" t="str">
        <f ca="1">IF(NOT(B302 = ""), IF(Data_Final!Z302 + Data_Final!AA302 - Data_Final!AB302 = Data_Final!AC302, "VALID", "NILAI TIDAK SESUAI PERJUMLAHAN PROFIT BEFORE TAX"), "")</f>
        <v>VALID</v>
      </c>
      <c r="L302" s="37" t="str">
        <f ca="1">IF(NOT(B302 = ""), IF(VALUE(Data_Final!X302 - Data_Final!Y302) = VALUE(Data_Final!Z302), "VALID", "NILAI TIDAK SESUAI DENGAN PERJUMLAHAN GROSS PROFIT"), "")</f>
        <v>VALID</v>
      </c>
    </row>
    <row r="303" spans="1:12">
      <c r="A303" s="36" t="b">
        <f t="shared" ca="1" si="4"/>
        <v>1</v>
      </c>
      <c r="B303" s="79" t="str">
        <f>IF(Data!D303 = 0, "", Data!D303)</f>
        <v>5768945</v>
      </c>
      <c r="C303" s="37" t="str">
        <f ca="1">IF(NOT(B303 = ""), IF(AND((Data_Final!E303 + Data_Final!J303 = Data_Final!D303),(Data_Final!N303 + Data_Final!W303 = Data_Final!D303)), "VALID", "NILAI TIDAK SESUAI"), "")</f>
        <v>VALID</v>
      </c>
      <c r="D303" s="37" t="str">
        <f ca="1">IF(NOT(B303 = ""), IF(Data_Final!F303 + Data_Final!G303 + Data_Final!H303 + Data_Final!I303 = Data_Final!E303, "VALID", "NILAI TIDAK SESUAI DENGAN PERJUMLAHAN CURRENT ASET"), "")</f>
        <v>VALID</v>
      </c>
      <c r="E303" s="37" t="str">
        <f ca="1">IF(NOT(B303 = ""), IF(Data_Final!K303 +Data_Final!L303 + Data_Final!M303 = Data_Final!J303, "VALID", "NILAI TIDAK SESUAI PERJUMLAHAN NCA"), "")</f>
        <v>VALID</v>
      </c>
      <c r="F303" s="37" t="str">
        <f ca="1">IF(NOT(B303 = ""), IF(Data_Final!O303 + Data_Final!S303 = Data_Final!N303, "VALID", "NILAI TIDAK SESUAI DENGAN PERJUMLAHAN LIABILITAS"), "")</f>
        <v>VALID</v>
      </c>
      <c r="G303" s="37" t="str">
        <f ca="1">IF(NOT(B303 = ""), IF(Data_Final!P303 +Data_Final!Q303 +Data_Final!R303 = Data_Final!O303, "VALID", "NILAI TIDAK PERJUMLAHAN STL"), "")</f>
        <v>VALID</v>
      </c>
      <c r="H303" s="37" t="str">
        <f ca="1">IF(NOT(B303 = ""), IF(Data_Final!T303 +Data_Final!U303 +Data_Final!V303 = Data_Final!S303, "VALID", "NILAI TIDAK SESUAI PERJUMLAHAN LTL"), "")</f>
        <v>VALID</v>
      </c>
      <c r="I303" s="37" t="str">
        <f ca="1">IF(NOT(B303 = ""), IF(Data_Final!D303 - Data_Final!N303 = Data_Final!W303, "VALID", "NILAI TIDAK SESUAI PERJUMLAHAN EQUITY"), "")</f>
        <v>VALID</v>
      </c>
      <c r="J303" s="37" t="str">
        <f ca="1">IF(NOT(B303 = ""), IF(Data_Final!Y303 + Data_Final!Z303 = Data_Final!X303, "VALID", "NILAI TIDAK SESUAI DENGAN PERJUMLAHAN REVENUE"), "")</f>
        <v>VALID</v>
      </c>
      <c r="K303" s="37" t="str">
        <f ca="1">IF(NOT(B303 = ""), IF(Data_Final!Z303 + Data_Final!AA303 - Data_Final!AB303 = Data_Final!AC303, "VALID", "NILAI TIDAK SESUAI PERJUMLAHAN PROFIT BEFORE TAX"), "")</f>
        <v>VALID</v>
      </c>
      <c r="L303" s="37" t="str">
        <f ca="1">IF(NOT(B303 = ""), IF(VALUE(Data_Final!X303 - Data_Final!Y303) = VALUE(Data_Final!Z303), "VALID", "NILAI TIDAK SESUAI DENGAN PERJUMLAHAN GROSS PROFIT"), "")</f>
        <v>VALID</v>
      </c>
    </row>
    <row r="304" spans="1:12">
      <c r="A304" s="36" t="b">
        <f t="shared" ca="1" si="4"/>
        <v>1</v>
      </c>
      <c r="B304" s="79" t="str">
        <f>IF(Data!D304 = 0, "", Data!D304)</f>
        <v>5775970</v>
      </c>
      <c r="C304" s="37" t="str">
        <f ca="1">IF(NOT(B304 = ""), IF(AND((Data_Final!E304 + Data_Final!J304 = Data_Final!D304),(Data_Final!N304 + Data_Final!W304 = Data_Final!D304)), "VALID", "NILAI TIDAK SESUAI"), "")</f>
        <v>VALID</v>
      </c>
      <c r="D304" s="37" t="str">
        <f ca="1">IF(NOT(B304 = ""), IF(Data_Final!F304 + Data_Final!G304 + Data_Final!H304 + Data_Final!I304 = Data_Final!E304, "VALID", "NILAI TIDAK SESUAI DENGAN PERJUMLAHAN CURRENT ASET"), "")</f>
        <v>VALID</v>
      </c>
      <c r="E304" s="37" t="str">
        <f ca="1">IF(NOT(B304 = ""), IF(Data_Final!K304 +Data_Final!L304 + Data_Final!M304 = Data_Final!J304, "VALID", "NILAI TIDAK SESUAI PERJUMLAHAN NCA"), "")</f>
        <v>VALID</v>
      </c>
      <c r="F304" s="37" t="str">
        <f ca="1">IF(NOT(B304 = ""), IF(Data_Final!O304 + Data_Final!S304 = Data_Final!N304, "VALID", "NILAI TIDAK SESUAI DENGAN PERJUMLAHAN LIABILITAS"), "")</f>
        <v>VALID</v>
      </c>
      <c r="G304" s="37" t="str">
        <f ca="1">IF(NOT(B304 = ""), IF(Data_Final!P304 +Data_Final!Q304 +Data_Final!R304 = Data_Final!O304, "VALID", "NILAI TIDAK PERJUMLAHAN STL"), "")</f>
        <v>VALID</v>
      </c>
      <c r="H304" s="37" t="str">
        <f ca="1">IF(NOT(B304 = ""), IF(Data_Final!T304 +Data_Final!U304 +Data_Final!V304 = Data_Final!S304, "VALID", "NILAI TIDAK SESUAI PERJUMLAHAN LTL"), "")</f>
        <v>VALID</v>
      </c>
      <c r="I304" s="37" t="str">
        <f ca="1">IF(NOT(B304 = ""), IF(Data_Final!D304 - Data_Final!N304 = Data_Final!W304, "VALID", "NILAI TIDAK SESUAI PERJUMLAHAN EQUITY"), "")</f>
        <v>VALID</v>
      </c>
      <c r="J304" s="37" t="str">
        <f ca="1">IF(NOT(B304 = ""), IF(Data_Final!Y304 + Data_Final!Z304 = Data_Final!X304, "VALID", "NILAI TIDAK SESUAI DENGAN PERJUMLAHAN REVENUE"), "")</f>
        <v>VALID</v>
      </c>
      <c r="K304" s="37" t="str">
        <f ca="1">IF(NOT(B304 = ""), IF(Data_Final!Z304 + Data_Final!AA304 - Data_Final!AB304 = Data_Final!AC304, "VALID", "NILAI TIDAK SESUAI PERJUMLAHAN PROFIT BEFORE TAX"), "")</f>
        <v>VALID</v>
      </c>
      <c r="L304" s="37" t="str">
        <f ca="1">IF(NOT(B304 = ""), IF(VALUE(Data_Final!X304 - Data_Final!Y304) = VALUE(Data_Final!Z304), "VALID", "NILAI TIDAK SESUAI DENGAN PERJUMLAHAN GROSS PROFIT"), "")</f>
        <v>VALID</v>
      </c>
    </row>
    <row r="305" spans="1:12">
      <c r="A305" s="36" t="b">
        <f t="shared" ca="1" si="4"/>
        <v>1</v>
      </c>
      <c r="B305" s="79" t="str">
        <f>IF(Data!D305 = 0, "", Data!D305)</f>
        <v>6100652</v>
      </c>
      <c r="C305" s="37" t="str">
        <f ca="1">IF(NOT(B305 = ""), IF(AND((Data_Final!E305 + Data_Final!J305 = Data_Final!D305),(Data_Final!N305 + Data_Final!W305 = Data_Final!D305)), "VALID", "NILAI TIDAK SESUAI"), "")</f>
        <v>VALID</v>
      </c>
      <c r="D305" s="37" t="str">
        <f ca="1">IF(NOT(B305 = ""), IF(Data_Final!F305 + Data_Final!G305 + Data_Final!H305 + Data_Final!I305 = Data_Final!E305, "VALID", "NILAI TIDAK SESUAI DENGAN PERJUMLAHAN CURRENT ASET"), "")</f>
        <v>VALID</v>
      </c>
      <c r="E305" s="37" t="str">
        <f ca="1">IF(NOT(B305 = ""), IF(Data_Final!K305 +Data_Final!L305 + Data_Final!M305 = Data_Final!J305, "VALID", "NILAI TIDAK SESUAI PERJUMLAHAN NCA"), "")</f>
        <v>VALID</v>
      </c>
      <c r="F305" s="37" t="str">
        <f ca="1">IF(NOT(B305 = ""), IF(Data_Final!O305 + Data_Final!S305 = Data_Final!N305, "VALID", "NILAI TIDAK SESUAI DENGAN PERJUMLAHAN LIABILITAS"), "")</f>
        <v>VALID</v>
      </c>
      <c r="G305" s="37" t="str">
        <f ca="1">IF(NOT(B305 = ""), IF(Data_Final!P305 +Data_Final!Q305 +Data_Final!R305 = Data_Final!O305, "VALID", "NILAI TIDAK PERJUMLAHAN STL"), "")</f>
        <v>VALID</v>
      </c>
      <c r="H305" s="37" t="str">
        <f ca="1">IF(NOT(B305 = ""), IF(Data_Final!T305 +Data_Final!U305 +Data_Final!V305 = Data_Final!S305, "VALID", "NILAI TIDAK SESUAI PERJUMLAHAN LTL"), "")</f>
        <v>VALID</v>
      </c>
      <c r="I305" s="37" t="str">
        <f ca="1">IF(NOT(B305 = ""), IF(Data_Final!D305 - Data_Final!N305 = Data_Final!W305, "VALID", "NILAI TIDAK SESUAI PERJUMLAHAN EQUITY"), "")</f>
        <v>VALID</v>
      </c>
      <c r="J305" s="37" t="str">
        <f ca="1">IF(NOT(B305 = ""), IF(Data_Final!Y305 + Data_Final!Z305 = Data_Final!X305, "VALID", "NILAI TIDAK SESUAI DENGAN PERJUMLAHAN REVENUE"), "")</f>
        <v>VALID</v>
      </c>
      <c r="K305" s="37" t="str">
        <f ca="1">IF(NOT(B305 = ""), IF(Data_Final!Z305 + Data_Final!AA305 - Data_Final!AB305 = Data_Final!AC305, "VALID", "NILAI TIDAK SESUAI PERJUMLAHAN PROFIT BEFORE TAX"), "")</f>
        <v>VALID</v>
      </c>
      <c r="L305" s="37" t="str">
        <f ca="1">IF(NOT(B305 = ""), IF(VALUE(Data_Final!X305 - Data_Final!Y305) = VALUE(Data_Final!Z305), "VALID", "NILAI TIDAK SESUAI DENGAN PERJUMLAHAN GROSS PROFIT"), "")</f>
        <v>VALID</v>
      </c>
    </row>
    <row r="306" spans="1:12">
      <c r="A306" s="36" t="b">
        <f t="shared" ca="1" si="4"/>
        <v>1</v>
      </c>
      <c r="B306" s="79" t="str">
        <f>IF(Data!D306 = 0, "", Data!D306)</f>
        <v>6732993</v>
      </c>
      <c r="C306" s="37" t="str">
        <f ca="1">IF(NOT(B306 = ""), IF(AND((Data_Final!E306 + Data_Final!J306 = Data_Final!D306),(Data_Final!N306 + Data_Final!W306 = Data_Final!D306)), "VALID", "NILAI TIDAK SESUAI"), "")</f>
        <v>VALID</v>
      </c>
      <c r="D306" s="37" t="str">
        <f ca="1">IF(NOT(B306 = ""), IF(Data_Final!F306 + Data_Final!G306 + Data_Final!H306 + Data_Final!I306 = Data_Final!E306, "VALID", "NILAI TIDAK SESUAI DENGAN PERJUMLAHAN CURRENT ASET"), "")</f>
        <v>VALID</v>
      </c>
      <c r="E306" s="37" t="str">
        <f ca="1">IF(NOT(B306 = ""), IF(Data_Final!K306 +Data_Final!L306 + Data_Final!M306 = Data_Final!J306, "VALID", "NILAI TIDAK SESUAI PERJUMLAHAN NCA"), "")</f>
        <v>VALID</v>
      </c>
      <c r="F306" s="37" t="str">
        <f ca="1">IF(NOT(B306 = ""), IF(Data_Final!O306 + Data_Final!S306 = Data_Final!N306, "VALID", "NILAI TIDAK SESUAI DENGAN PERJUMLAHAN LIABILITAS"), "")</f>
        <v>VALID</v>
      </c>
      <c r="G306" s="37" t="str">
        <f ca="1">IF(NOT(B306 = ""), IF(Data_Final!P306 +Data_Final!Q306 +Data_Final!R306 = Data_Final!O306, "VALID", "NILAI TIDAK PERJUMLAHAN STL"), "")</f>
        <v>VALID</v>
      </c>
      <c r="H306" s="37" t="str">
        <f ca="1">IF(NOT(B306 = ""), IF(Data_Final!T306 +Data_Final!U306 +Data_Final!V306 = Data_Final!S306, "VALID", "NILAI TIDAK SESUAI PERJUMLAHAN LTL"), "")</f>
        <v>VALID</v>
      </c>
      <c r="I306" s="37" t="str">
        <f ca="1">IF(NOT(B306 = ""), IF(Data_Final!D306 - Data_Final!N306 = Data_Final!W306, "VALID", "NILAI TIDAK SESUAI PERJUMLAHAN EQUITY"), "")</f>
        <v>VALID</v>
      </c>
      <c r="J306" s="37" t="str">
        <f ca="1">IF(NOT(B306 = ""), IF(Data_Final!Y306 + Data_Final!Z306 = Data_Final!X306, "VALID", "NILAI TIDAK SESUAI DENGAN PERJUMLAHAN REVENUE"), "")</f>
        <v>VALID</v>
      </c>
      <c r="K306" s="37" t="str">
        <f ca="1">IF(NOT(B306 = ""), IF(Data_Final!Z306 + Data_Final!AA306 - Data_Final!AB306 = Data_Final!AC306, "VALID", "NILAI TIDAK SESUAI PERJUMLAHAN PROFIT BEFORE TAX"), "")</f>
        <v>VALID</v>
      </c>
      <c r="L306" s="37" t="str">
        <f ca="1">IF(NOT(B306 = ""), IF(VALUE(Data_Final!X306 - Data_Final!Y306) = VALUE(Data_Final!Z306), "VALID", "NILAI TIDAK SESUAI DENGAN PERJUMLAHAN GROSS PROFIT"), "")</f>
        <v>VALID</v>
      </c>
    </row>
    <row r="307" spans="1:12">
      <c r="A307" s="36" t="b">
        <f t="shared" ca="1" si="4"/>
        <v>1</v>
      </c>
      <c r="B307" s="79" t="str">
        <f>IF(Data!D307 = 0, "", Data!D307)</f>
        <v>6742757</v>
      </c>
      <c r="C307" s="37" t="str">
        <f ca="1">IF(NOT(B307 = ""), IF(AND((Data_Final!E307 + Data_Final!J307 = Data_Final!D307),(Data_Final!N307 + Data_Final!W307 = Data_Final!D307)), "VALID", "NILAI TIDAK SESUAI"), "")</f>
        <v>VALID</v>
      </c>
      <c r="D307" s="37" t="str">
        <f ca="1">IF(NOT(B307 = ""), IF(Data_Final!F307 + Data_Final!G307 + Data_Final!H307 + Data_Final!I307 = Data_Final!E307, "VALID", "NILAI TIDAK SESUAI DENGAN PERJUMLAHAN CURRENT ASET"), "")</f>
        <v>VALID</v>
      </c>
      <c r="E307" s="37" t="str">
        <f ca="1">IF(NOT(B307 = ""), IF(Data_Final!K307 +Data_Final!L307 + Data_Final!M307 = Data_Final!J307, "VALID", "NILAI TIDAK SESUAI PERJUMLAHAN NCA"), "")</f>
        <v>VALID</v>
      </c>
      <c r="F307" s="37" t="str">
        <f ca="1">IF(NOT(B307 = ""), IF(Data_Final!O307 + Data_Final!S307 = Data_Final!N307, "VALID", "NILAI TIDAK SESUAI DENGAN PERJUMLAHAN LIABILITAS"), "")</f>
        <v>VALID</v>
      </c>
      <c r="G307" s="37" t="str">
        <f ca="1">IF(NOT(B307 = ""), IF(Data_Final!P307 +Data_Final!Q307 +Data_Final!R307 = Data_Final!O307, "VALID", "NILAI TIDAK PERJUMLAHAN STL"), "")</f>
        <v>VALID</v>
      </c>
      <c r="H307" s="37" t="str">
        <f ca="1">IF(NOT(B307 = ""), IF(Data_Final!T307 +Data_Final!U307 +Data_Final!V307 = Data_Final!S307, "VALID", "NILAI TIDAK SESUAI PERJUMLAHAN LTL"), "")</f>
        <v>VALID</v>
      </c>
      <c r="I307" s="37" t="str">
        <f ca="1">IF(NOT(B307 = ""), IF(Data_Final!D307 - Data_Final!N307 = Data_Final!W307, "VALID", "NILAI TIDAK SESUAI PERJUMLAHAN EQUITY"), "")</f>
        <v>VALID</v>
      </c>
      <c r="J307" s="37" t="str">
        <f ca="1">IF(NOT(B307 = ""), IF(Data_Final!Y307 + Data_Final!Z307 = Data_Final!X307, "VALID", "NILAI TIDAK SESUAI DENGAN PERJUMLAHAN REVENUE"), "")</f>
        <v>VALID</v>
      </c>
      <c r="K307" s="37" t="str">
        <f ca="1">IF(NOT(B307 = ""), IF(Data_Final!Z307 + Data_Final!AA307 - Data_Final!AB307 = Data_Final!AC307, "VALID", "NILAI TIDAK SESUAI PERJUMLAHAN PROFIT BEFORE TAX"), "")</f>
        <v>VALID</v>
      </c>
      <c r="L307" s="37" t="str">
        <f ca="1">IF(NOT(B307 = ""), IF(VALUE(Data_Final!X307 - Data_Final!Y307) = VALUE(Data_Final!Z307), "VALID", "NILAI TIDAK SESUAI DENGAN PERJUMLAHAN GROSS PROFIT"), "")</f>
        <v>VALID</v>
      </c>
    </row>
    <row r="308" spans="1:12">
      <c r="A308" s="36" t="b">
        <f t="shared" ca="1" si="4"/>
        <v>1</v>
      </c>
      <c r="B308" s="79" t="str">
        <f>IF(Data!D308 = 0, "", Data!D308)</f>
        <v>6845749</v>
      </c>
      <c r="C308" s="37" t="str">
        <f ca="1">IF(NOT(B308 = ""), IF(AND((Data_Final!E308 + Data_Final!J308 = Data_Final!D308),(Data_Final!N308 + Data_Final!W308 = Data_Final!D308)), "VALID", "NILAI TIDAK SESUAI"), "")</f>
        <v>VALID</v>
      </c>
      <c r="D308" s="37" t="str">
        <f ca="1">IF(NOT(B308 = ""), IF(Data_Final!F308 + Data_Final!G308 + Data_Final!H308 + Data_Final!I308 = Data_Final!E308, "VALID", "NILAI TIDAK SESUAI DENGAN PERJUMLAHAN CURRENT ASET"), "")</f>
        <v>VALID</v>
      </c>
      <c r="E308" s="37" t="str">
        <f ca="1">IF(NOT(B308 = ""), IF(Data_Final!K308 +Data_Final!L308 + Data_Final!M308 = Data_Final!J308, "VALID", "NILAI TIDAK SESUAI PERJUMLAHAN NCA"), "")</f>
        <v>VALID</v>
      </c>
      <c r="F308" s="37" t="str">
        <f ca="1">IF(NOT(B308 = ""), IF(Data_Final!O308 + Data_Final!S308 = Data_Final!N308, "VALID", "NILAI TIDAK SESUAI DENGAN PERJUMLAHAN LIABILITAS"), "")</f>
        <v>VALID</v>
      </c>
      <c r="G308" s="37" t="str">
        <f ca="1">IF(NOT(B308 = ""), IF(Data_Final!P308 +Data_Final!Q308 +Data_Final!R308 = Data_Final!O308, "VALID", "NILAI TIDAK PERJUMLAHAN STL"), "")</f>
        <v>VALID</v>
      </c>
      <c r="H308" s="37" t="str">
        <f ca="1">IF(NOT(B308 = ""), IF(Data_Final!T308 +Data_Final!U308 +Data_Final!V308 = Data_Final!S308, "VALID", "NILAI TIDAK SESUAI PERJUMLAHAN LTL"), "")</f>
        <v>VALID</v>
      </c>
      <c r="I308" s="37" t="str">
        <f ca="1">IF(NOT(B308 = ""), IF(Data_Final!D308 - Data_Final!N308 = Data_Final!W308, "VALID", "NILAI TIDAK SESUAI PERJUMLAHAN EQUITY"), "")</f>
        <v>VALID</v>
      </c>
      <c r="J308" s="37" t="str">
        <f ca="1">IF(NOT(B308 = ""), IF(Data_Final!Y308 + Data_Final!Z308 = Data_Final!X308, "VALID", "NILAI TIDAK SESUAI DENGAN PERJUMLAHAN REVENUE"), "")</f>
        <v>VALID</v>
      </c>
      <c r="K308" s="37" t="str">
        <f ca="1">IF(NOT(B308 = ""), IF(Data_Final!Z308 + Data_Final!AA308 - Data_Final!AB308 = Data_Final!AC308, "VALID", "NILAI TIDAK SESUAI PERJUMLAHAN PROFIT BEFORE TAX"), "")</f>
        <v>VALID</v>
      </c>
      <c r="L308" s="37" t="str">
        <f ca="1">IF(NOT(B308 = ""), IF(VALUE(Data_Final!X308 - Data_Final!Y308) = VALUE(Data_Final!Z308), "VALID", "NILAI TIDAK SESUAI DENGAN PERJUMLAHAN GROSS PROFIT"), "")</f>
        <v>VALID</v>
      </c>
    </row>
    <row r="309" spans="1:12">
      <c r="A309" s="36" t="b">
        <f t="shared" ca="1" si="4"/>
        <v>1</v>
      </c>
      <c r="B309" s="79" t="str">
        <f>IF(Data!D309 = 0, "", Data!D309)</f>
        <v>6854634</v>
      </c>
      <c r="C309" s="37" t="str">
        <f ca="1">IF(NOT(B309 = ""), IF(AND((Data_Final!E309 + Data_Final!J309 = Data_Final!D309),(Data_Final!N309 + Data_Final!W309 = Data_Final!D309)), "VALID", "NILAI TIDAK SESUAI"), "")</f>
        <v>VALID</v>
      </c>
      <c r="D309" s="37" t="str">
        <f ca="1">IF(NOT(B309 = ""), IF(Data_Final!F309 + Data_Final!G309 + Data_Final!H309 + Data_Final!I309 = Data_Final!E309, "VALID", "NILAI TIDAK SESUAI DENGAN PERJUMLAHAN CURRENT ASET"), "")</f>
        <v>VALID</v>
      </c>
      <c r="E309" s="37" t="str">
        <f ca="1">IF(NOT(B309 = ""), IF(Data_Final!K309 +Data_Final!L309 + Data_Final!M309 = Data_Final!J309, "VALID", "NILAI TIDAK SESUAI PERJUMLAHAN NCA"), "")</f>
        <v>VALID</v>
      </c>
      <c r="F309" s="37" t="str">
        <f ca="1">IF(NOT(B309 = ""), IF(Data_Final!O309 + Data_Final!S309 = Data_Final!N309, "VALID", "NILAI TIDAK SESUAI DENGAN PERJUMLAHAN LIABILITAS"), "")</f>
        <v>VALID</v>
      </c>
      <c r="G309" s="37" t="str">
        <f ca="1">IF(NOT(B309 = ""), IF(Data_Final!P309 +Data_Final!Q309 +Data_Final!R309 = Data_Final!O309, "VALID", "NILAI TIDAK PERJUMLAHAN STL"), "")</f>
        <v>VALID</v>
      </c>
      <c r="H309" s="37" t="str">
        <f ca="1">IF(NOT(B309 = ""), IF(Data_Final!T309 +Data_Final!U309 +Data_Final!V309 = Data_Final!S309, "VALID", "NILAI TIDAK SESUAI PERJUMLAHAN LTL"), "")</f>
        <v>VALID</v>
      </c>
      <c r="I309" s="37" t="str">
        <f ca="1">IF(NOT(B309 = ""), IF(Data_Final!D309 - Data_Final!N309 = Data_Final!W309, "VALID", "NILAI TIDAK SESUAI PERJUMLAHAN EQUITY"), "")</f>
        <v>VALID</v>
      </c>
      <c r="J309" s="37" t="str">
        <f ca="1">IF(NOT(B309 = ""), IF(Data_Final!Y309 + Data_Final!Z309 = Data_Final!X309, "VALID", "NILAI TIDAK SESUAI DENGAN PERJUMLAHAN REVENUE"), "")</f>
        <v>VALID</v>
      </c>
      <c r="K309" s="37" t="str">
        <f ca="1">IF(NOT(B309 = ""), IF(Data_Final!Z309 + Data_Final!AA309 - Data_Final!AB309 = Data_Final!AC309, "VALID", "NILAI TIDAK SESUAI PERJUMLAHAN PROFIT BEFORE TAX"), "")</f>
        <v>VALID</v>
      </c>
      <c r="L309" s="37" t="str">
        <f ca="1">IF(NOT(B309 = ""), IF(VALUE(Data_Final!X309 - Data_Final!Y309) = VALUE(Data_Final!Z309), "VALID", "NILAI TIDAK SESUAI DENGAN PERJUMLAHAN GROSS PROFIT"), "")</f>
        <v>VALID</v>
      </c>
    </row>
    <row r="310" spans="1:12">
      <c r="A310" s="36" t="b">
        <f t="shared" ca="1" si="4"/>
        <v>1</v>
      </c>
      <c r="B310" s="79" t="str">
        <f>IF(Data!D310 = 0, "", Data!D310)</f>
        <v>6873457</v>
      </c>
      <c r="C310" s="37" t="str">
        <f ca="1">IF(NOT(B310 = ""), IF(AND((Data_Final!E310 + Data_Final!J310 = Data_Final!D310),(Data_Final!N310 + Data_Final!W310 = Data_Final!D310)), "VALID", "NILAI TIDAK SESUAI"), "")</f>
        <v>VALID</v>
      </c>
      <c r="D310" s="37" t="str">
        <f ca="1">IF(NOT(B310 = ""), IF(Data_Final!F310 + Data_Final!G310 + Data_Final!H310 + Data_Final!I310 = Data_Final!E310, "VALID", "NILAI TIDAK SESUAI DENGAN PERJUMLAHAN CURRENT ASET"), "")</f>
        <v>VALID</v>
      </c>
      <c r="E310" s="37" t="str">
        <f ca="1">IF(NOT(B310 = ""), IF(Data_Final!K310 +Data_Final!L310 + Data_Final!M310 = Data_Final!J310, "VALID", "NILAI TIDAK SESUAI PERJUMLAHAN NCA"), "")</f>
        <v>VALID</v>
      </c>
      <c r="F310" s="37" t="str">
        <f ca="1">IF(NOT(B310 = ""), IF(Data_Final!O310 + Data_Final!S310 = Data_Final!N310, "VALID", "NILAI TIDAK SESUAI DENGAN PERJUMLAHAN LIABILITAS"), "")</f>
        <v>VALID</v>
      </c>
      <c r="G310" s="37" t="str">
        <f ca="1">IF(NOT(B310 = ""), IF(Data_Final!P310 +Data_Final!Q310 +Data_Final!R310 = Data_Final!O310, "VALID", "NILAI TIDAK PERJUMLAHAN STL"), "")</f>
        <v>VALID</v>
      </c>
      <c r="H310" s="37" t="str">
        <f ca="1">IF(NOT(B310 = ""), IF(Data_Final!T310 +Data_Final!U310 +Data_Final!V310 = Data_Final!S310, "VALID", "NILAI TIDAK SESUAI PERJUMLAHAN LTL"), "")</f>
        <v>VALID</v>
      </c>
      <c r="I310" s="37" t="str">
        <f ca="1">IF(NOT(B310 = ""), IF(Data_Final!D310 - Data_Final!N310 = Data_Final!W310, "VALID", "NILAI TIDAK SESUAI PERJUMLAHAN EQUITY"), "")</f>
        <v>VALID</v>
      </c>
      <c r="J310" s="37" t="str">
        <f ca="1">IF(NOT(B310 = ""), IF(Data_Final!Y310 + Data_Final!Z310 = Data_Final!X310, "VALID", "NILAI TIDAK SESUAI DENGAN PERJUMLAHAN REVENUE"), "")</f>
        <v>VALID</v>
      </c>
      <c r="K310" s="37" t="str">
        <f ca="1">IF(NOT(B310 = ""), IF(Data_Final!Z310 + Data_Final!AA310 - Data_Final!AB310 = Data_Final!AC310, "VALID", "NILAI TIDAK SESUAI PERJUMLAHAN PROFIT BEFORE TAX"), "")</f>
        <v>VALID</v>
      </c>
      <c r="L310" s="37" t="str">
        <f ca="1">IF(NOT(B310 = ""), IF(VALUE(Data_Final!X310 - Data_Final!Y310) = VALUE(Data_Final!Z310), "VALID", "NILAI TIDAK SESUAI DENGAN PERJUMLAHAN GROSS PROFIT"), "")</f>
        <v>VALID</v>
      </c>
    </row>
    <row r="311" spans="1:12">
      <c r="A311" s="36" t="b">
        <f t="shared" ca="1" si="4"/>
        <v>1</v>
      </c>
      <c r="B311" s="79" t="str">
        <f>IF(Data!D311 = 0, "", Data!D311)</f>
        <v>6883536</v>
      </c>
      <c r="C311" s="37" t="str">
        <f ca="1">IF(NOT(B311 = ""), IF(AND((Data_Final!E311 + Data_Final!J311 = Data_Final!D311),(Data_Final!N311 + Data_Final!W311 = Data_Final!D311)), "VALID", "NILAI TIDAK SESUAI"), "")</f>
        <v>VALID</v>
      </c>
      <c r="D311" s="37" t="str">
        <f ca="1">IF(NOT(B311 = ""), IF(Data_Final!F311 + Data_Final!G311 + Data_Final!H311 + Data_Final!I311 = Data_Final!E311, "VALID", "NILAI TIDAK SESUAI DENGAN PERJUMLAHAN CURRENT ASET"), "")</f>
        <v>VALID</v>
      </c>
      <c r="E311" s="37" t="str">
        <f ca="1">IF(NOT(B311 = ""), IF(Data_Final!K311 +Data_Final!L311 + Data_Final!M311 = Data_Final!J311, "VALID", "NILAI TIDAK SESUAI PERJUMLAHAN NCA"), "")</f>
        <v>VALID</v>
      </c>
      <c r="F311" s="37" t="str">
        <f ca="1">IF(NOT(B311 = ""), IF(Data_Final!O311 + Data_Final!S311 = Data_Final!N311, "VALID", "NILAI TIDAK SESUAI DENGAN PERJUMLAHAN LIABILITAS"), "")</f>
        <v>VALID</v>
      </c>
      <c r="G311" s="37" t="str">
        <f ca="1">IF(NOT(B311 = ""), IF(Data_Final!P311 +Data_Final!Q311 +Data_Final!R311 = Data_Final!O311, "VALID", "NILAI TIDAK PERJUMLAHAN STL"), "")</f>
        <v>VALID</v>
      </c>
      <c r="H311" s="37" t="str">
        <f ca="1">IF(NOT(B311 = ""), IF(Data_Final!T311 +Data_Final!U311 +Data_Final!V311 = Data_Final!S311, "VALID", "NILAI TIDAK SESUAI PERJUMLAHAN LTL"), "")</f>
        <v>VALID</v>
      </c>
      <c r="I311" s="37" t="str">
        <f ca="1">IF(NOT(B311 = ""), IF(Data_Final!D311 - Data_Final!N311 = Data_Final!W311, "VALID", "NILAI TIDAK SESUAI PERJUMLAHAN EQUITY"), "")</f>
        <v>VALID</v>
      </c>
      <c r="J311" s="37" t="str">
        <f ca="1">IF(NOT(B311 = ""), IF(Data_Final!Y311 + Data_Final!Z311 = Data_Final!X311, "VALID", "NILAI TIDAK SESUAI DENGAN PERJUMLAHAN REVENUE"), "")</f>
        <v>VALID</v>
      </c>
      <c r="K311" s="37" t="str">
        <f ca="1">IF(NOT(B311 = ""), IF(Data_Final!Z311 + Data_Final!AA311 - Data_Final!AB311 = Data_Final!AC311, "VALID", "NILAI TIDAK SESUAI PERJUMLAHAN PROFIT BEFORE TAX"), "")</f>
        <v>VALID</v>
      </c>
      <c r="L311" s="37" t="str">
        <f ca="1">IF(NOT(B311 = ""), IF(VALUE(Data_Final!X311 - Data_Final!Y311) = VALUE(Data_Final!Z311), "VALID", "NILAI TIDAK SESUAI DENGAN PERJUMLAHAN GROSS PROFIT"), "")</f>
        <v>VALID</v>
      </c>
    </row>
    <row r="312" spans="1:12">
      <c r="A312" s="36" t="b">
        <f t="shared" ca="1" si="4"/>
        <v>1</v>
      </c>
      <c r="B312" s="79" t="str">
        <f>IF(Data!D312 = 0, "", Data!D312)</f>
        <v>6891471</v>
      </c>
      <c r="C312" s="37" t="str">
        <f ca="1">IF(NOT(B312 = ""), IF(AND((Data_Final!E312 + Data_Final!J312 = Data_Final!D312),(Data_Final!N312 + Data_Final!W312 = Data_Final!D312)), "VALID", "NILAI TIDAK SESUAI"), "")</f>
        <v>VALID</v>
      </c>
      <c r="D312" s="37" t="str">
        <f ca="1">IF(NOT(B312 = ""), IF(Data_Final!F312 + Data_Final!G312 + Data_Final!H312 + Data_Final!I312 = Data_Final!E312, "VALID", "NILAI TIDAK SESUAI DENGAN PERJUMLAHAN CURRENT ASET"), "")</f>
        <v>VALID</v>
      </c>
      <c r="E312" s="37" t="str">
        <f ca="1">IF(NOT(B312 = ""), IF(Data_Final!K312 +Data_Final!L312 + Data_Final!M312 = Data_Final!J312, "VALID", "NILAI TIDAK SESUAI PERJUMLAHAN NCA"), "")</f>
        <v>VALID</v>
      </c>
      <c r="F312" s="37" t="str">
        <f ca="1">IF(NOT(B312 = ""), IF(Data_Final!O312 + Data_Final!S312 = Data_Final!N312, "VALID", "NILAI TIDAK SESUAI DENGAN PERJUMLAHAN LIABILITAS"), "")</f>
        <v>VALID</v>
      </c>
      <c r="G312" s="37" t="str">
        <f ca="1">IF(NOT(B312 = ""), IF(Data_Final!P312 +Data_Final!Q312 +Data_Final!R312 = Data_Final!O312, "VALID", "NILAI TIDAK PERJUMLAHAN STL"), "")</f>
        <v>VALID</v>
      </c>
      <c r="H312" s="37" t="str">
        <f ca="1">IF(NOT(B312 = ""), IF(Data_Final!T312 +Data_Final!U312 +Data_Final!V312 = Data_Final!S312, "VALID", "NILAI TIDAK SESUAI PERJUMLAHAN LTL"), "")</f>
        <v>VALID</v>
      </c>
      <c r="I312" s="37" t="str">
        <f ca="1">IF(NOT(B312 = ""), IF(Data_Final!D312 - Data_Final!N312 = Data_Final!W312, "VALID", "NILAI TIDAK SESUAI PERJUMLAHAN EQUITY"), "")</f>
        <v>VALID</v>
      </c>
      <c r="J312" s="37" t="str">
        <f ca="1">IF(NOT(B312 = ""), IF(Data_Final!Y312 + Data_Final!Z312 = Data_Final!X312, "VALID", "NILAI TIDAK SESUAI DENGAN PERJUMLAHAN REVENUE"), "")</f>
        <v>VALID</v>
      </c>
      <c r="K312" s="37" t="str">
        <f ca="1">IF(NOT(B312 = ""), IF(Data_Final!Z312 + Data_Final!AA312 - Data_Final!AB312 = Data_Final!AC312, "VALID", "NILAI TIDAK SESUAI PERJUMLAHAN PROFIT BEFORE TAX"), "")</f>
        <v>VALID</v>
      </c>
      <c r="L312" s="37" t="str">
        <f ca="1">IF(NOT(B312 = ""), IF(VALUE(Data_Final!X312 - Data_Final!Y312) = VALUE(Data_Final!Z312), "VALID", "NILAI TIDAK SESUAI DENGAN PERJUMLAHAN GROSS PROFIT"), "")</f>
        <v>VALID</v>
      </c>
    </row>
    <row r="313" spans="1:12">
      <c r="A313" s="36" t="b">
        <f t="shared" ca="1" si="4"/>
        <v>1</v>
      </c>
      <c r="B313" s="79" t="str">
        <f>IF(Data!D313 = 0, "", Data!D313)</f>
        <v>6891477</v>
      </c>
      <c r="C313" s="37" t="str">
        <f ca="1">IF(NOT(B313 = ""), IF(AND((Data_Final!E313 + Data_Final!J313 = Data_Final!D313),(Data_Final!N313 + Data_Final!W313 = Data_Final!D313)), "VALID", "NILAI TIDAK SESUAI"), "")</f>
        <v>VALID</v>
      </c>
      <c r="D313" s="37" t="str">
        <f ca="1">IF(NOT(B313 = ""), IF(Data_Final!F313 + Data_Final!G313 + Data_Final!H313 + Data_Final!I313 = Data_Final!E313, "VALID", "NILAI TIDAK SESUAI DENGAN PERJUMLAHAN CURRENT ASET"), "")</f>
        <v>VALID</v>
      </c>
      <c r="E313" s="37" t="str">
        <f ca="1">IF(NOT(B313 = ""), IF(Data_Final!K313 +Data_Final!L313 + Data_Final!M313 = Data_Final!J313, "VALID", "NILAI TIDAK SESUAI PERJUMLAHAN NCA"), "")</f>
        <v>VALID</v>
      </c>
      <c r="F313" s="37" t="str">
        <f ca="1">IF(NOT(B313 = ""), IF(Data_Final!O313 + Data_Final!S313 = Data_Final!N313, "VALID", "NILAI TIDAK SESUAI DENGAN PERJUMLAHAN LIABILITAS"), "")</f>
        <v>VALID</v>
      </c>
      <c r="G313" s="37" t="str">
        <f ca="1">IF(NOT(B313 = ""), IF(Data_Final!P313 +Data_Final!Q313 +Data_Final!R313 = Data_Final!O313, "VALID", "NILAI TIDAK PERJUMLAHAN STL"), "")</f>
        <v>VALID</v>
      </c>
      <c r="H313" s="37" t="str">
        <f ca="1">IF(NOT(B313 = ""), IF(Data_Final!T313 +Data_Final!U313 +Data_Final!V313 = Data_Final!S313, "VALID", "NILAI TIDAK SESUAI PERJUMLAHAN LTL"), "")</f>
        <v>VALID</v>
      </c>
      <c r="I313" s="37" t="str">
        <f ca="1">IF(NOT(B313 = ""), IF(Data_Final!D313 - Data_Final!N313 = Data_Final!W313, "VALID", "NILAI TIDAK SESUAI PERJUMLAHAN EQUITY"), "")</f>
        <v>VALID</v>
      </c>
      <c r="J313" s="37" t="str">
        <f ca="1">IF(NOT(B313 = ""), IF(Data_Final!Y313 + Data_Final!Z313 = Data_Final!X313, "VALID", "NILAI TIDAK SESUAI DENGAN PERJUMLAHAN REVENUE"), "")</f>
        <v>VALID</v>
      </c>
      <c r="K313" s="37" t="str">
        <f ca="1">IF(NOT(B313 = ""), IF(Data_Final!Z313 + Data_Final!AA313 - Data_Final!AB313 = Data_Final!AC313, "VALID", "NILAI TIDAK SESUAI PERJUMLAHAN PROFIT BEFORE TAX"), "")</f>
        <v>VALID</v>
      </c>
      <c r="L313" s="37" t="str">
        <f ca="1">IF(NOT(B313 = ""), IF(VALUE(Data_Final!X313 - Data_Final!Y313) = VALUE(Data_Final!Z313), "VALID", "NILAI TIDAK SESUAI DENGAN PERJUMLAHAN GROSS PROFIT"), "")</f>
        <v>VALID</v>
      </c>
    </row>
    <row r="314" spans="1:12">
      <c r="A314" s="36" t="b">
        <f t="shared" ca="1" si="4"/>
        <v>1</v>
      </c>
      <c r="B314" s="79" t="str">
        <f>IF(Data!D314 = 0, "", Data!D314)</f>
        <v>6891477</v>
      </c>
      <c r="C314" s="37" t="str">
        <f ca="1">IF(NOT(B314 = ""), IF(AND((Data_Final!E314 + Data_Final!J314 = Data_Final!D314),(Data_Final!N314 + Data_Final!W314 = Data_Final!D314)), "VALID", "NILAI TIDAK SESUAI"), "")</f>
        <v>VALID</v>
      </c>
      <c r="D314" s="37" t="str">
        <f ca="1">IF(NOT(B314 = ""), IF(Data_Final!F314 + Data_Final!G314 + Data_Final!H314 + Data_Final!I314 = Data_Final!E314, "VALID", "NILAI TIDAK SESUAI DENGAN PERJUMLAHAN CURRENT ASET"), "")</f>
        <v>VALID</v>
      </c>
      <c r="E314" s="37" t="str">
        <f ca="1">IF(NOT(B314 = ""), IF(Data_Final!K314 +Data_Final!L314 + Data_Final!M314 = Data_Final!J314, "VALID", "NILAI TIDAK SESUAI PERJUMLAHAN NCA"), "")</f>
        <v>VALID</v>
      </c>
      <c r="F314" s="37" t="str">
        <f ca="1">IF(NOT(B314 = ""), IF(Data_Final!O314 + Data_Final!S314 = Data_Final!N314, "VALID", "NILAI TIDAK SESUAI DENGAN PERJUMLAHAN LIABILITAS"), "")</f>
        <v>VALID</v>
      </c>
      <c r="G314" s="37" t="str">
        <f ca="1">IF(NOT(B314 = ""), IF(Data_Final!P314 +Data_Final!Q314 +Data_Final!R314 = Data_Final!O314, "VALID", "NILAI TIDAK PERJUMLAHAN STL"), "")</f>
        <v>VALID</v>
      </c>
      <c r="H314" s="37" t="str">
        <f ca="1">IF(NOT(B314 = ""), IF(Data_Final!T314 +Data_Final!U314 +Data_Final!V314 = Data_Final!S314, "VALID", "NILAI TIDAK SESUAI PERJUMLAHAN LTL"), "")</f>
        <v>VALID</v>
      </c>
      <c r="I314" s="37" t="str">
        <f ca="1">IF(NOT(B314 = ""), IF(Data_Final!D314 - Data_Final!N314 = Data_Final!W314, "VALID", "NILAI TIDAK SESUAI PERJUMLAHAN EQUITY"), "")</f>
        <v>VALID</v>
      </c>
      <c r="J314" s="37" t="str">
        <f ca="1">IF(NOT(B314 = ""), IF(Data_Final!Y314 + Data_Final!Z314 = Data_Final!X314, "VALID", "NILAI TIDAK SESUAI DENGAN PERJUMLAHAN REVENUE"), "")</f>
        <v>VALID</v>
      </c>
      <c r="K314" s="37" t="str">
        <f ca="1">IF(NOT(B314 = ""), IF(Data_Final!Z314 + Data_Final!AA314 - Data_Final!AB314 = Data_Final!AC314, "VALID", "NILAI TIDAK SESUAI PERJUMLAHAN PROFIT BEFORE TAX"), "")</f>
        <v>VALID</v>
      </c>
      <c r="L314" s="37" t="str">
        <f ca="1">IF(NOT(B314 = ""), IF(VALUE(Data_Final!X314 - Data_Final!Y314) = VALUE(Data_Final!Z314), "VALID", "NILAI TIDAK SESUAI DENGAN PERJUMLAHAN GROSS PROFIT"), "")</f>
        <v>VALID</v>
      </c>
    </row>
    <row r="315" spans="1:12">
      <c r="A315" s="36" t="b">
        <f t="shared" ca="1" si="4"/>
        <v>1</v>
      </c>
      <c r="B315" s="79" t="str">
        <f>IF(Data!D315 = 0, "", Data!D315)</f>
        <v>6914200</v>
      </c>
      <c r="C315" s="37" t="str">
        <f ca="1">IF(NOT(B315 = ""), IF(AND((Data_Final!E315 + Data_Final!J315 = Data_Final!D315),(Data_Final!N315 + Data_Final!W315 = Data_Final!D315)), "VALID", "NILAI TIDAK SESUAI"), "")</f>
        <v>VALID</v>
      </c>
      <c r="D315" s="37" t="str">
        <f ca="1">IF(NOT(B315 = ""), IF(Data_Final!F315 + Data_Final!G315 + Data_Final!H315 + Data_Final!I315 = Data_Final!E315, "VALID", "NILAI TIDAK SESUAI DENGAN PERJUMLAHAN CURRENT ASET"), "")</f>
        <v>VALID</v>
      </c>
      <c r="E315" s="37" t="str">
        <f ca="1">IF(NOT(B315 = ""), IF(Data_Final!K315 +Data_Final!L315 + Data_Final!M315 = Data_Final!J315, "VALID", "NILAI TIDAK SESUAI PERJUMLAHAN NCA"), "")</f>
        <v>VALID</v>
      </c>
      <c r="F315" s="37" t="str">
        <f ca="1">IF(NOT(B315 = ""), IF(Data_Final!O315 + Data_Final!S315 = Data_Final!N315, "VALID", "NILAI TIDAK SESUAI DENGAN PERJUMLAHAN LIABILITAS"), "")</f>
        <v>VALID</v>
      </c>
      <c r="G315" s="37" t="str">
        <f ca="1">IF(NOT(B315 = ""), IF(Data_Final!P315 +Data_Final!Q315 +Data_Final!R315 = Data_Final!O315, "VALID", "NILAI TIDAK PERJUMLAHAN STL"), "")</f>
        <v>VALID</v>
      </c>
      <c r="H315" s="37" t="str">
        <f ca="1">IF(NOT(B315 = ""), IF(Data_Final!T315 +Data_Final!U315 +Data_Final!V315 = Data_Final!S315, "VALID", "NILAI TIDAK SESUAI PERJUMLAHAN LTL"), "")</f>
        <v>VALID</v>
      </c>
      <c r="I315" s="37" t="str">
        <f ca="1">IF(NOT(B315 = ""), IF(Data_Final!D315 - Data_Final!N315 = Data_Final!W315, "VALID", "NILAI TIDAK SESUAI PERJUMLAHAN EQUITY"), "")</f>
        <v>VALID</v>
      </c>
      <c r="J315" s="37" t="str">
        <f ca="1">IF(NOT(B315 = ""), IF(Data_Final!Y315 + Data_Final!Z315 = Data_Final!X315, "VALID", "NILAI TIDAK SESUAI DENGAN PERJUMLAHAN REVENUE"), "")</f>
        <v>VALID</v>
      </c>
      <c r="K315" s="37" t="str">
        <f ca="1">IF(NOT(B315 = ""), IF(Data_Final!Z315 + Data_Final!AA315 - Data_Final!AB315 = Data_Final!AC315, "VALID", "NILAI TIDAK SESUAI PERJUMLAHAN PROFIT BEFORE TAX"), "")</f>
        <v>VALID</v>
      </c>
      <c r="L315" s="37" t="str">
        <f ca="1">IF(NOT(B315 = ""), IF(VALUE(Data_Final!X315 - Data_Final!Y315) = VALUE(Data_Final!Z315), "VALID", "NILAI TIDAK SESUAI DENGAN PERJUMLAHAN GROSS PROFIT"), "")</f>
        <v>VALID</v>
      </c>
    </row>
    <row r="316" spans="1:12">
      <c r="A316" s="36" t="b">
        <f t="shared" ca="1" si="4"/>
        <v>1</v>
      </c>
      <c r="B316" s="79" t="str">
        <f>IF(Data!D316 = 0, "", Data!D316)</f>
        <v>6914200</v>
      </c>
      <c r="C316" s="37" t="str">
        <f ca="1">IF(NOT(B316 = ""), IF(AND((Data_Final!E316 + Data_Final!J316 = Data_Final!D316),(Data_Final!N316 + Data_Final!W316 = Data_Final!D316)), "VALID", "NILAI TIDAK SESUAI"), "")</f>
        <v>VALID</v>
      </c>
      <c r="D316" s="37" t="str">
        <f ca="1">IF(NOT(B316 = ""), IF(Data_Final!F316 + Data_Final!G316 + Data_Final!H316 + Data_Final!I316 = Data_Final!E316, "VALID", "NILAI TIDAK SESUAI DENGAN PERJUMLAHAN CURRENT ASET"), "")</f>
        <v>VALID</v>
      </c>
      <c r="E316" s="37" t="str">
        <f ca="1">IF(NOT(B316 = ""), IF(Data_Final!K316 +Data_Final!L316 + Data_Final!M316 = Data_Final!J316, "VALID", "NILAI TIDAK SESUAI PERJUMLAHAN NCA"), "")</f>
        <v>VALID</v>
      </c>
      <c r="F316" s="37" t="str">
        <f ca="1">IF(NOT(B316 = ""), IF(Data_Final!O316 + Data_Final!S316 = Data_Final!N316, "VALID", "NILAI TIDAK SESUAI DENGAN PERJUMLAHAN LIABILITAS"), "")</f>
        <v>VALID</v>
      </c>
      <c r="G316" s="37" t="str">
        <f ca="1">IF(NOT(B316 = ""), IF(Data_Final!P316 +Data_Final!Q316 +Data_Final!R316 = Data_Final!O316, "VALID", "NILAI TIDAK PERJUMLAHAN STL"), "")</f>
        <v>VALID</v>
      </c>
      <c r="H316" s="37" t="str">
        <f ca="1">IF(NOT(B316 = ""), IF(Data_Final!T316 +Data_Final!U316 +Data_Final!V316 = Data_Final!S316, "VALID", "NILAI TIDAK SESUAI PERJUMLAHAN LTL"), "")</f>
        <v>VALID</v>
      </c>
      <c r="I316" s="37" t="str">
        <f ca="1">IF(NOT(B316 = ""), IF(Data_Final!D316 - Data_Final!N316 = Data_Final!W316, "VALID", "NILAI TIDAK SESUAI PERJUMLAHAN EQUITY"), "")</f>
        <v>VALID</v>
      </c>
      <c r="J316" s="37" t="str">
        <f ca="1">IF(NOT(B316 = ""), IF(Data_Final!Y316 + Data_Final!Z316 = Data_Final!X316, "VALID", "NILAI TIDAK SESUAI DENGAN PERJUMLAHAN REVENUE"), "")</f>
        <v>VALID</v>
      </c>
      <c r="K316" s="37" t="str">
        <f ca="1">IF(NOT(B316 = ""), IF(Data_Final!Z316 + Data_Final!AA316 - Data_Final!AB316 = Data_Final!AC316, "VALID", "NILAI TIDAK SESUAI PERJUMLAHAN PROFIT BEFORE TAX"), "")</f>
        <v>VALID</v>
      </c>
      <c r="L316" s="37" t="str">
        <f ca="1">IF(NOT(B316 = ""), IF(VALUE(Data_Final!X316 - Data_Final!Y316) = VALUE(Data_Final!Z316), "VALID", "NILAI TIDAK SESUAI DENGAN PERJUMLAHAN GROSS PROFIT"), "")</f>
        <v>VALID</v>
      </c>
    </row>
    <row r="317" spans="1:12">
      <c r="A317" s="36" t="b">
        <f t="shared" ca="1" si="4"/>
        <v>1</v>
      </c>
      <c r="B317" s="79" t="str">
        <f>IF(Data!D317 = 0, "", Data!D317)</f>
        <v>6914200</v>
      </c>
      <c r="C317" s="37" t="str">
        <f ca="1">IF(NOT(B317 = ""), IF(AND((Data_Final!E317 + Data_Final!J317 = Data_Final!D317),(Data_Final!N317 + Data_Final!W317 = Data_Final!D317)), "VALID", "NILAI TIDAK SESUAI"), "")</f>
        <v>VALID</v>
      </c>
      <c r="D317" s="37" t="str">
        <f ca="1">IF(NOT(B317 = ""), IF(Data_Final!F317 + Data_Final!G317 + Data_Final!H317 + Data_Final!I317 = Data_Final!E317, "VALID", "NILAI TIDAK SESUAI DENGAN PERJUMLAHAN CURRENT ASET"), "")</f>
        <v>VALID</v>
      </c>
      <c r="E317" s="37" t="str">
        <f ca="1">IF(NOT(B317 = ""), IF(Data_Final!K317 +Data_Final!L317 + Data_Final!M317 = Data_Final!J317, "VALID", "NILAI TIDAK SESUAI PERJUMLAHAN NCA"), "")</f>
        <v>VALID</v>
      </c>
      <c r="F317" s="37" t="str">
        <f ca="1">IF(NOT(B317 = ""), IF(Data_Final!O317 + Data_Final!S317 = Data_Final!N317, "VALID", "NILAI TIDAK SESUAI DENGAN PERJUMLAHAN LIABILITAS"), "")</f>
        <v>VALID</v>
      </c>
      <c r="G317" s="37" t="str">
        <f ca="1">IF(NOT(B317 = ""), IF(Data_Final!P317 +Data_Final!Q317 +Data_Final!R317 = Data_Final!O317, "VALID", "NILAI TIDAK PERJUMLAHAN STL"), "")</f>
        <v>VALID</v>
      </c>
      <c r="H317" s="37" t="str">
        <f ca="1">IF(NOT(B317 = ""), IF(Data_Final!T317 +Data_Final!U317 +Data_Final!V317 = Data_Final!S317, "VALID", "NILAI TIDAK SESUAI PERJUMLAHAN LTL"), "")</f>
        <v>VALID</v>
      </c>
      <c r="I317" s="37" t="str">
        <f ca="1">IF(NOT(B317 = ""), IF(Data_Final!D317 - Data_Final!N317 = Data_Final!W317, "VALID", "NILAI TIDAK SESUAI PERJUMLAHAN EQUITY"), "")</f>
        <v>VALID</v>
      </c>
      <c r="J317" s="37" t="str">
        <f ca="1">IF(NOT(B317 = ""), IF(Data_Final!Y317 + Data_Final!Z317 = Data_Final!X317, "VALID", "NILAI TIDAK SESUAI DENGAN PERJUMLAHAN REVENUE"), "")</f>
        <v>VALID</v>
      </c>
      <c r="K317" s="37" t="str">
        <f ca="1">IF(NOT(B317 = ""), IF(Data_Final!Z317 + Data_Final!AA317 - Data_Final!AB317 = Data_Final!AC317, "VALID", "NILAI TIDAK SESUAI PERJUMLAHAN PROFIT BEFORE TAX"), "")</f>
        <v>VALID</v>
      </c>
      <c r="L317" s="37" t="str">
        <f ca="1">IF(NOT(B317 = ""), IF(VALUE(Data_Final!X317 - Data_Final!Y317) = VALUE(Data_Final!Z317), "VALID", "NILAI TIDAK SESUAI DENGAN PERJUMLAHAN GROSS PROFIT"), "")</f>
        <v>VALID</v>
      </c>
    </row>
    <row r="318" spans="1:12">
      <c r="A318" s="36" t="b">
        <f t="shared" ca="1" si="4"/>
        <v>1</v>
      </c>
      <c r="B318" s="79" t="str">
        <f>IF(Data!D318 = 0, "", Data!D318)</f>
        <v>6929875</v>
      </c>
      <c r="C318" s="37" t="str">
        <f ca="1">IF(NOT(B318 = ""), IF(AND((Data_Final!E318 + Data_Final!J318 = Data_Final!D318),(Data_Final!N318 + Data_Final!W318 = Data_Final!D318)), "VALID", "NILAI TIDAK SESUAI"), "")</f>
        <v>VALID</v>
      </c>
      <c r="D318" s="37" t="str">
        <f ca="1">IF(NOT(B318 = ""), IF(Data_Final!F318 + Data_Final!G318 + Data_Final!H318 + Data_Final!I318 = Data_Final!E318, "VALID", "NILAI TIDAK SESUAI DENGAN PERJUMLAHAN CURRENT ASET"), "")</f>
        <v>VALID</v>
      </c>
      <c r="E318" s="37" t="str">
        <f ca="1">IF(NOT(B318 = ""), IF(Data_Final!K318 +Data_Final!L318 + Data_Final!M318 = Data_Final!J318, "VALID", "NILAI TIDAK SESUAI PERJUMLAHAN NCA"), "")</f>
        <v>VALID</v>
      </c>
      <c r="F318" s="37" t="str">
        <f ca="1">IF(NOT(B318 = ""), IF(Data_Final!O318 + Data_Final!S318 = Data_Final!N318, "VALID", "NILAI TIDAK SESUAI DENGAN PERJUMLAHAN LIABILITAS"), "")</f>
        <v>VALID</v>
      </c>
      <c r="G318" s="37" t="str">
        <f ca="1">IF(NOT(B318 = ""), IF(Data_Final!P318 +Data_Final!Q318 +Data_Final!R318 = Data_Final!O318, "VALID", "NILAI TIDAK PERJUMLAHAN STL"), "")</f>
        <v>VALID</v>
      </c>
      <c r="H318" s="37" t="str">
        <f ca="1">IF(NOT(B318 = ""), IF(Data_Final!T318 +Data_Final!U318 +Data_Final!V318 = Data_Final!S318, "VALID", "NILAI TIDAK SESUAI PERJUMLAHAN LTL"), "")</f>
        <v>VALID</v>
      </c>
      <c r="I318" s="37" t="str">
        <f ca="1">IF(NOT(B318 = ""), IF(Data_Final!D318 - Data_Final!N318 = Data_Final!W318, "VALID", "NILAI TIDAK SESUAI PERJUMLAHAN EQUITY"), "")</f>
        <v>VALID</v>
      </c>
      <c r="J318" s="37" t="str">
        <f ca="1">IF(NOT(B318 = ""), IF(Data_Final!Y318 + Data_Final!Z318 = Data_Final!X318, "VALID", "NILAI TIDAK SESUAI DENGAN PERJUMLAHAN REVENUE"), "")</f>
        <v>VALID</v>
      </c>
      <c r="K318" s="37" t="str">
        <f ca="1">IF(NOT(B318 = ""), IF(Data_Final!Z318 + Data_Final!AA318 - Data_Final!AB318 = Data_Final!AC318, "VALID", "NILAI TIDAK SESUAI PERJUMLAHAN PROFIT BEFORE TAX"), "")</f>
        <v>VALID</v>
      </c>
      <c r="L318" s="37" t="str">
        <f ca="1">IF(NOT(B318 = ""), IF(VALUE(Data_Final!X318 - Data_Final!Y318) = VALUE(Data_Final!Z318), "VALID", "NILAI TIDAK SESUAI DENGAN PERJUMLAHAN GROSS PROFIT"), "")</f>
        <v>VALID</v>
      </c>
    </row>
    <row r="319" spans="1:12">
      <c r="A319" s="36" t="b">
        <f t="shared" ca="1" si="4"/>
        <v>1</v>
      </c>
      <c r="B319" s="79" t="str">
        <f>IF(Data!D319 = 0, "", Data!D319)</f>
        <v>6932528</v>
      </c>
      <c r="C319" s="37" t="str">
        <f ca="1">IF(NOT(B319 = ""), IF(AND((Data_Final!E319 + Data_Final!J319 = Data_Final!D319),(Data_Final!N319 + Data_Final!W319 = Data_Final!D319)), "VALID", "NILAI TIDAK SESUAI"), "")</f>
        <v>VALID</v>
      </c>
      <c r="D319" s="37" t="str">
        <f ca="1">IF(NOT(B319 = ""), IF(Data_Final!F319 + Data_Final!G319 + Data_Final!H319 + Data_Final!I319 = Data_Final!E319, "VALID", "NILAI TIDAK SESUAI DENGAN PERJUMLAHAN CURRENT ASET"), "")</f>
        <v>VALID</v>
      </c>
      <c r="E319" s="37" t="str">
        <f ca="1">IF(NOT(B319 = ""), IF(Data_Final!K319 +Data_Final!L319 + Data_Final!M319 = Data_Final!J319, "VALID", "NILAI TIDAK SESUAI PERJUMLAHAN NCA"), "")</f>
        <v>VALID</v>
      </c>
      <c r="F319" s="37" t="str">
        <f ca="1">IF(NOT(B319 = ""), IF(Data_Final!O319 + Data_Final!S319 = Data_Final!N319, "VALID", "NILAI TIDAK SESUAI DENGAN PERJUMLAHAN LIABILITAS"), "")</f>
        <v>VALID</v>
      </c>
      <c r="G319" s="37" t="str">
        <f ca="1">IF(NOT(B319 = ""), IF(Data_Final!P319 +Data_Final!Q319 +Data_Final!R319 = Data_Final!O319, "VALID", "NILAI TIDAK PERJUMLAHAN STL"), "")</f>
        <v>VALID</v>
      </c>
      <c r="H319" s="37" t="str">
        <f ca="1">IF(NOT(B319 = ""), IF(Data_Final!T319 +Data_Final!U319 +Data_Final!V319 = Data_Final!S319, "VALID", "NILAI TIDAK SESUAI PERJUMLAHAN LTL"), "")</f>
        <v>VALID</v>
      </c>
      <c r="I319" s="37" t="str">
        <f ca="1">IF(NOT(B319 = ""), IF(Data_Final!D319 - Data_Final!N319 = Data_Final!W319, "VALID", "NILAI TIDAK SESUAI PERJUMLAHAN EQUITY"), "")</f>
        <v>VALID</v>
      </c>
      <c r="J319" s="37" t="str">
        <f ca="1">IF(NOT(B319 = ""), IF(Data_Final!Y319 + Data_Final!Z319 = Data_Final!X319, "VALID", "NILAI TIDAK SESUAI DENGAN PERJUMLAHAN REVENUE"), "")</f>
        <v>VALID</v>
      </c>
      <c r="K319" s="37" t="str">
        <f ca="1">IF(NOT(B319 = ""), IF(Data_Final!Z319 + Data_Final!AA319 - Data_Final!AB319 = Data_Final!AC319, "VALID", "NILAI TIDAK SESUAI PERJUMLAHAN PROFIT BEFORE TAX"), "")</f>
        <v>VALID</v>
      </c>
      <c r="L319" s="37" t="str">
        <f ca="1">IF(NOT(B319 = ""), IF(VALUE(Data_Final!X319 - Data_Final!Y319) = VALUE(Data_Final!Z319), "VALID", "NILAI TIDAK SESUAI DENGAN PERJUMLAHAN GROSS PROFIT"), "")</f>
        <v>VALID</v>
      </c>
    </row>
    <row r="320" spans="1:12">
      <c r="A320" s="36" t="b">
        <f t="shared" ca="1" si="4"/>
        <v>1</v>
      </c>
      <c r="B320" s="79" t="str">
        <f>IF(Data!D320 = 0, "", Data!D320)</f>
        <v>6932528</v>
      </c>
      <c r="C320" s="37" t="str">
        <f ca="1">IF(NOT(B320 = ""), IF(AND((Data_Final!E320 + Data_Final!J320 = Data_Final!D320),(Data_Final!N320 + Data_Final!W320 = Data_Final!D320)), "VALID", "NILAI TIDAK SESUAI"), "")</f>
        <v>VALID</v>
      </c>
      <c r="D320" s="37" t="str">
        <f ca="1">IF(NOT(B320 = ""), IF(Data_Final!F320 + Data_Final!G320 + Data_Final!H320 + Data_Final!I320 = Data_Final!E320, "VALID", "NILAI TIDAK SESUAI DENGAN PERJUMLAHAN CURRENT ASET"), "")</f>
        <v>VALID</v>
      </c>
      <c r="E320" s="37" t="str">
        <f ca="1">IF(NOT(B320 = ""), IF(Data_Final!K320 +Data_Final!L320 + Data_Final!M320 = Data_Final!J320, "VALID", "NILAI TIDAK SESUAI PERJUMLAHAN NCA"), "")</f>
        <v>VALID</v>
      </c>
      <c r="F320" s="37" t="str">
        <f ca="1">IF(NOT(B320 = ""), IF(Data_Final!O320 + Data_Final!S320 = Data_Final!N320, "VALID", "NILAI TIDAK SESUAI DENGAN PERJUMLAHAN LIABILITAS"), "")</f>
        <v>VALID</v>
      </c>
      <c r="G320" s="37" t="str">
        <f ca="1">IF(NOT(B320 = ""), IF(Data_Final!P320 +Data_Final!Q320 +Data_Final!R320 = Data_Final!O320, "VALID", "NILAI TIDAK PERJUMLAHAN STL"), "")</f>
        <v>VALID</v>
      </c>
      <c r="H320" s="37" t="str">
        <f ca="1">IF(NOT(B320 = ""), IF(Data_Final!T320 +Data_Final!U320 +Data_Final!V320 = Data_Final!S320, "VALID", "NILAI TIDAK SESUAI PERJUMLAHAN LTL"), "")</f>
        <v>VALID</v>
      </c>
      <c r="I320" s="37" t="str">
        <f ca="1">IF(NOT(B320 = ""), IF(Data_Final!D320 - Data_Final!N320 = Data_Final!W320, "VALID", "NILAI TIDAK SESUAI PERJUMLAHAN EQUITY"), "")</f>
        <v>VALID</v>
      </c>
      <c r="J320" s="37" t="str">
        <f ca="1">IF(NOT(B320 = ""), IF(Data_Final!Y320 + Data_Final!Z320 = Data_Final!X320, "VALID", "NILAI TIDAK SESUAI DENGAN PERJUMLAHAN REVENUE"), "")</f>
        <v>VALID</v>
      </c>
      <c r="K320" s="37" t="str">
        <f ca="1">IF(NOT(B320 = ""), IF(Data_Final!Z320 + Data_Final!AA320 - Data_Final!AB320 = Data_Final!AC320, "VALID", "NILAI TIDAK SESUAI PERJUMLAHAN PROFIT BEFORE TAX"), "")</f>
        <v>VALID</v>
      </c>
      <c r="L320" s="37" t="str">
        <f ca="1">IF(NOT(B320 = ""), IF(VALUE(Data_Final!X320 - Data_Final!Y320) = VALUE(Data_Final!Z320), "VALID", "NILAI TIDAK SESUAI DENGAN PERJUMLAHAN GROSS PROFIT"), "")</f>
        <v>VALID</v>
      </c>
    </row>
    <row r="321" spans="1:12">
      <c r="A321" s="36" t="b">
        <f t="shared" ca="1" si="4"/>
        <v>1</v>
      </c>
      <c r="B321" s="79" t="str">
        <f>IF(Data!D321 = 0, "", Data!D321)</f>
        <v>6938779</v>
      </c>
      <c r="C321" s="37" t="str">
        <f ca="1">IF(NOT(B321 = ""), IF(AND((Data_Final!E321 + Data_Final!J321 = Data_Final!D321),(Data_Final!N321 + Data_Final!W321 = Data_Final!D321)), "VALID", "NILAI TIDAK SESUAI"), "")</f>
        <v>VALID</v>
      </c>
      <c r="D321" s="37" t="str">
        <f ca="1">IF(NOT(B321 = ""), IF(Data_Final!F321 + Data_Final!G321 + Data_Final!H321 + Data_Final!I321 = Data_Final!E321, "VALID", "NILAI TIDAK SESUAI DENGAN PERJUMLAHAN CURRENT ASET"), "")</f>
        <v>VALID</v>
      </c>
      <c r="E321" s="37" t="str">
        <f ca="1">IF(NOT(B321 = ""), IF(Data_Final!K321 +Data_Final!L321 + Data_Final!M321 = Data_Final!J321, "VALID", "NILAI TIDAK SESUAI PERJUMLAHAN NCA"), "")</f>
        <v>VALID</v>
      </c>
      <c r="F321" s="37" t="str">
        <f ca="1">IF(NOT(B321 = ""), IF(Data_Final!O321 + Data_Final!S321 = Data_Final!N321, "VALID", "NILAI TIDAK SESUAI DENGAN PERJUMLAHAN LIABILITAS"), "")</f>
        <v>VALID</v>
      </c>
      <c r="G321" s="37" t="str">
        <f ca="1">IF(NOT(B321 = ""), IF(Data_Final!P321 +Data_Final!Q321 +Data_Final!R321 = Data_Final!O321, "VALID", "NILAI TIDAK PERJUMLAHAN STL"), "")</f>
        <v>VALID</v>
      </c>
      <c r="H321" s="37" t="str">
        <f ca="1">IF(NOT(B321 = ""), IF(Data_Final!T321 +Data_Final!U321 +Data_Final!V321 = Data_Final!S321, "VALID", "NILAI TIDAK SESUAI PERJUMLAHAN LTL"), "")</f>
        <v>VALID</v>
      </c>
      <c r="I321" s="37" t="str">
        <f ca="1">IF(NOT(B321 = ""), IF(Data_Final!D321 - Data_Final!N321 = Data_Final!W321, "VALID", "NILAI TIDAK SESUAI PERJUMLAHAN EQUITY"), "")</f>
        <v>VALID</v>
      </c>
      <c r="J321" s="37" t="str">
        <f ca="1">IF(NOT(B321 = ""), IF(Data_Final!Y321 + Data_Final!Z321 = Data_Final!X321, "VALID", "NILAI TIDAK SESUAI DENGAN PERJUMLAHAN REVENUE"), "")</f>
        <v>VALID</v>
      </c>
      <c r="K321" s="37" t="str">
        <f ca="1">IF(NOT(B321 = ""), IF(Data_Final!Z321 + Data_Final!AA321 - Data_Final!AB321 = Data_Final!AC321, "VALID", "NILAI TIDAK SESUAI PERJUMLAHAN PROFIT BEFORE TAX"), "")</f>
        <v>VALID</v>
      </c>
      <c r="L321" s="37" t="str">
        <f ca="1">IF(NOT(B321 = ""), IF(VALUE(Data_Final!X321 - Data_Final!Y321) = VALUE(Data_Final!Z321), "VALID", "NILAI TIDAK SESUAI DENGAN PERJUMLAHAN GROSS PROFIT"), "")</f>
        <v>VALID</v>
      </c>
    </row>
    <row r="322" spans="1:12">
      <c r="A322" s="36" t="b">
        <f t="shared" ref="A322:A385" ca="1" si="5">IF(NOT(B322 = ""), AND(C322 = "VALID", D322  =  "VALID",E322 = "VALID",F322 = "VALID", G322 =  "VALID", H322 =  "VALID", I322 =  "VALID", J322 =  "VALID", K322 =  "VALID", L322 =  "VALID"), "")</f>
        <v>1</v>
      </c>
      <c r="B322" s="79" t="str">
        <f>IF(Data!D322 = 0, "", Data!D322)</f>
        <v>765143</v>
      </c>
      <c r="C322" s="37" t="str">
        <f ca="1">IF(NOT(B322 = ""), IF(AND((Data_Final!E322 + Data_Final!J322 = Data_Final!D322),(Data_Final!N322 + Data_Final!W322 = Data_Final!D322)), "VALID", "NILAI TIDAK SESUAI"), "")</f>
        <v>VALID</v>
      </c>
      <c r="D322" s="37" t="str">
        <f ca="1">IF(NOT(B322 = ""), IF(Data_Final!F322 + Data_Final!G322 + Data_Final!H322 + Data_Final!I322 = Data_Final!E322, "VALID", "NILAI TIDAK SESUAI DENGAN PERJUMLAHAN CURRENT ASET"), "")</f>
        <v>VALID</v>
      </c>
      <c r="E322" s="37" t="str">
        <f ca="1">IF(NOT(B322 = ""), IF(Data_Final!K322 +Data_Final!L322 + Data_Final!M322 = Data_Final!J322, "VALID", "NILAI TIDAK SESUAI PERJUMLAHAN NCA"), "")</f>
        <v>VALID</v>
      </c>
      <c r="F322" s="37" t="str">
        <f ca="1">IF(NOT(B322 = ""), IF(Data_Final!O322 + Data_Final!S322 = Data_Final!N322, "VALID", "NILAI TIDAK SESUAI DENGAN PERJUMLAHAN LIABILITAS"), "")</f>
        <v>VALID</v>
      </c>
      <c r="G322" s="37" t="str">
        <f ca="1">IF(NOT(B322 = ""), IF(Data_Final!P322 +Data_Final!Q322 +Data_Final!R322 = Data_Final!O322, "VALID", "NILAI TIDAK PERJUMLAHAN STL"), "")</f>
        <v>VALID</v>
      </c>
      <c r="H322" s="37" t="str">
        <f ca="1">IF(NOT(B322 = ""), IF(Data_Final!T322 +Data_Final!U322 +Data_Final!V322 = Data_Final!S322, "VALID", "NILAI TIDAK SESUAI PERJUMLAHAN LTL"), "")</f>
        <v>VALID</v>
      </c>
      <c r="I322" s="37" t="str">
        <f ca="1">IF(NOT(B322 = ""), IF(Data_Final!D322 - Data_Final!N322 = Data_Final!W322, "VALID", "NILAI TIDAK SESUAI PERJUMLAHAN EQUITY"), "")</f>
        <v>VALID</v>
      </c>
      <c r="J322" s="37" t="str">
        <f ca="1">IF(NOT(B322 = ""), IF(Data_Final!Y322 + Data_Final!Z322 = Data_Final!X322, "VALID", "NILAI TIDAK SESUAI DENGAN PERJUMLAHAN REVENUE"), "")</f>
        <v>VALID</v>
      </c>
      <c r="K322" s="37" t="str">
        <f ca="1">IF(NOT(B322 = ""), IF(Data_Final!Z322 + Data_Final!AA322 - Data_Final!AB322 = Data_Final!AC322, "VALID", "NILAI TIDAK SESUAI PERJUMLAHAN PROFIT BEFORE TAX"), "")</f>
        <v>VALID</v>
      </c>
      <c r="L322" s="37" t="str">
        <f ca="1">IF(NOT(B322 = ""), IF(VALUE(Data_Final!X322 - Data_Final!Y322) = VALUE(Data_Final!Z322), "VALID", "NILAI TIDAK SESUAI DENGAN PERJUMLAHAN GROSS PROFIT"), "")</f>
        <v>VALID</v>
      </c>
    </row>
    <row r="323" spans="1:12">
      <c r="A323" s="36" t="b">
        <f t="shared" ca="1" si="5"/>
        <v>1</v>
      </c>
      <c r="B323" s="79" t="str">
        <f>IF(Data!D323 = 0, "", Data!D323)</f>
        <v>813700</v>
      </c>
      <c r="C323" s="37" t="str">
        <f ca="1">IF(NOT(B323 = ""), IF(AND((Data_Final!E323 + Data_Final!J323 = Data_Final!D323),(Data_Final!N323 + Data_Final!W323 = Data_Final!D323)), "VALID", "NILAI TIDAK SESUAI"), "")</f>
        <v>VALID</v>
      </c>
      <c r="D323" s="37" t="str">
        <f ca="1">IF(NOT(B323 = ""), IF(Data_Final!F323 + Data_Final!G323 + Data_Final!H323 + Data_Final!I323 = Data_Final!E323, "VALID", "NILAI TIDAK SESUAI DENGAN PERJUMLAHAN CURRENT ASET"), "")</f>
        <v>VALID</v>
      </c>
      <c r="E323" s="37" t="str">
        <f ca="1">IF(NOT(B323 = ""), IF(Data_Final!K323 +Data_Final!L323 + Data_Final!M323 = Data_Final!J323, "VALID", "NILAI TIDAK SESUAI PERJUMLAHAN NCA"), "")</f>
        <v>VALID</v>
      </c>
      <c r="F323" s="37" t="str">
        <f ca="1">IF(NOT(B323 = ""), IF(Data_Final!O323 + Data_Final!S323 = Data_Final!N323, "VALID", "NILAI TIDAK SESUAI DENGAN PERJUMLAHAN LIABILITAS"), "")</f>
        <v>VALID</v>
      </c>
      <c r="G323" s="37" t="str">
        <f ca="1">IF(NOT(B323 = ""), IF(Data_Final!P323 +Data_Final!Q323 +Data_Final!R323 = Data_Final!O323, "VALID", "NILAI TIDAK PERJUMLAHAN STL"), "")</f>
        <v>VALID</v>
      </c>
      <c r="H323" s="37" t="str">
        <f ca="1">IF(NOT(B323 = ""), IF(Data_Final!T323 +Data_Final!U323 +Data_Final!V323 = Data_Final!S323, "VALID", "NILAI TIDAK SESUAI PERJUMLAHAN LTL"), "")</f>
        <v>VALID</v>
      </c>
      <c r="I323" s="37" t="str">
        <f ca="1">IF(NOT(B323 = ""), IF(Data_Final!D323 - Data_Final!N323 = Data_Final!W323, "VALID", "NILAI TIDAK SESUAI PERJUMLAHAN EQUITY"), "")</f>
        <v>VALID</v>
      </c>
      <c r="J323" s="37" t="str">
        <f ca="1">IF(NOT(B323 = ""), IF(Data_Final!Y323 + Data_Final!Z323 = Data_Final!X323, "VALID", "NILAI TIDAK SESUAI DENGAN PERJUMLAHAN REVENUE"), "")</f>
        <v>VALID</v>
      </c>
      <c r="K323" s="37" t="str">
        <f ca="1">IF(NOT(B323 = ""), IF(Data_Final!Z323 + Data_Final!AA323 - Data_Final!AB323 = Data_Final!AC323, "VALID", "NILAI TIDAK SESUAI PERJUMLAHAN PROFIT BEFORE TAX"), "")</f>
        <v>VALID</v>
      </c>
      <c r="L323" s="37" t="str">
        <f ca="1">IF(NOT(B323 = ""), IF(VALUE(Data_Final!X323 - Data_Final!Y323) = VALUE(Data_Final!Z323), "VALID", "NILAI TIDAK SESUAI DENGAN PERJUMLAHAN GROSS PROFIT"), "")</f>
        <v>VALID</v>
      </c>
    </row>
    <row r="324" spans="1:12">
      <c r="A324" s="36" t="b">
        <f t="shared" ca="1" si="5"/>
        <v>1</v>
      </c>
      <c r="B324" s="79" t="str">
        <f>IF(Data!D324 = 0, "", Data!D324)</f>
        <v>827520</v>
      </c>
      <c r="C324" s="37" t="str">
        <f ca="1">IF(NOT(B324 = ""), IF(AND((Data_Final!E324 + Data_Final!J324 = Data_Final!D324),(Data_Final!N324 + Data_Final!W324 = Data_Final!D324)), "VALID", "NILAI TIDAK SESUAI"), "")</f>
        <v>VALID</v>
      </c>
      <c r="D324" s="37" t="str">
        <f ca="1">IF(NOT(B324 = ""), IF(Data_Final!F324 + Data_Final!G324 + Data_Final!H324 + Data_Final!I324 = Data_Final!E324, "VALID", "NILAI TIDAK SESUAI DENGAN PERJUMLAHAN CURRENT ASET"), "")</f>
        <v>VALID</v>
      </c>
      <c r="E324" s="37" t="str">
        <f ca="1">IF(NOT(B324 = ""), IF(Data_Final!K324 +Data_Final!L324 + Data_Final!M324 = Data_Final!J324, "VALID", "NILAI TIDAK SESUAI PERJUMLAHAN NCA"), "")</f>
        <v>VALID</v>
      </c>
      <c r="F324" s="37" t="str">
        <f ca="1">IF(NOT(B324 = ""), IF(Data_Final!O324 + Data_Final!S324 = Data_Final!N324, "VALID", "NILAI TIDAK SESUAI DENGAN PERJUMLAHAN LIABILITAS"), "")</f>
        <v>VALID</v>
      </c>
      <c r="G324" s="37" t="str">
        <f ca="1">IF(NOT(B324 = ""), IF(Data_Final!P324 +Data_Final!Q324 +Data_Final!R324 = Data_Final!O324, "VALID", "NILAI TIDAK PERJUMLAHAN STL"), "")</f>
        <v>VALID</v>
      </c>
      <c r="H324" s="37" t="str">
        <f ca="1">IF(NOT(B324 = ""), IF(Data_Final!T324 +Data_Final!U324 +Data_Final!V324 = Data_Final!S324, "VALID", "NILAI TIDAK SESUAI PERJUMLAHAN LTL"), "")</f>
        <v>VALID</v>
      </c>
      <c r="I324" s="37" t="str">
        <f ca="1">IF(NOT(B324 = ""), IF(Data_Final!D324 - Data_Final!N324 = Data_Final!W324, "VALID", "NILAI TIDAK SESUAI PERJUMLAHAN EQUITY"), "")</f>
        <v>VALID</v>
      </c>
      <c r="J324" s="37" t="str">
        <f ca="1">IF(NOT(B324 = ""), IF(Data_Final!Y324 + Data_Final!Z324 = Data_Final!X324, "VALID", "NILAI TIDAK SESUAI DENGAN PERJUMLAHAN REVENUE"), "")</f>
        <v>VALID</v>
      </c>
      <c r="K324" s="37" t="str">
        <f ca="1">IF(NOT(B324 = ""), IF(Data_Final!Z324 + Data_Final!AA324 - Data_Final!AB324 = Data_Final!AC324, "VALID", "NILAI TIDAK SESUAI PERJUMLAHAN PROFIT BEFORE TAX"), "")</f>
        <v>VALID</v>
      </c>
      <c r="L324" s="37" t="str">
        <f ca="1">IF(NOT(B324 = ""), IF(VALUE(Data_Final!X324 - Data_Final!Y324) = VALUE(Data_Final!Z324), "VALID", "NILAI TIDAK SESUAI DENGAN PERJUMLAHAN GROSS PROFIT"), "")</f>
        <v>VALID</v>
      </c>
    </row>
    <row r="325" spans="1:12">
      <c r="A325" s="36" t="b">
        <f t="shared" ca="1" si="5"/>
        <v>1</v>
      </c>
      <c r="B325" s="79" t="str">
        <f>IF(Data!D325 = 0, "", Data!D325)</f>
        <v>831383</v>
      </c>
      <c r="C325" s="37" t="str">
        <f ca="1">IF(NOT(B325 = ""), IF(AND((Data_Final!E325 + Data_Final!J325 = Data_Final!D325),(Data_Final!N325 + Data_Final!W325 = Data_Final!D325)), "VALID", "NILAI TIDAK SESUAI"), "")</f>
        <v>VALID</v>
      </c>
      <c r="D325" s="37" t="str">
        <f ca="1">IF(NOT(B325 = ""), IF(Data_Final!F325 + Data_Final!G325 + Data_Final!H325 + Data_Final!I325 = Data_Final!E325, "VALID", "NILAI TIDAK SESUAI DENGAN PERJUMLAHAN CURRENT ASET"), "")</f>
        <v>VALID</v>
      </c>
      <c r="E325" s="37" t="str">
        <f ca="1">IF(NOT(B325 = ""), IF(Data_Final!K325 +Data_Final!L325 + Data_Final!M325 = Data_Final!J325, "VALID", "NILAI TIDAK SESUAI PERJUMLAHAN NCA"), "")</f>
        <v>VALID</v>
      </c>
      <c r="F325" s="37" t="str">
        <f ca="1">IF(NOT(B325 = ""), IF(Data_Final!O325 + Data_Final!S325 = Data_Final!N325, "VALID", "NILAI TIDAK SESUAI DENGAN PERJUMLAHAN LIABILITAS"), "")</f>
        <v>VALID</v>
      </c>
      <c r="G325" s="37" t="str">
        <f ca="1">IF(NOT(B325 = ""), IF(Data_Final!P325 +Data_Final!Q325 +Data_Final!R325 = Data_Final!O325, "VALID", "NILAI TIDAK PERJUMLAHAN STL"), "")</f>
        <v>VALID</v>
      </c>
      <c r="H325" s="37" t="str">
        <f ca="1">IF(NOT(B325 = ""), IF(Data_Final!T325 +Data_Final!U325 +Data_Final!V325 = Data_Final!S325, "VALID", "NILAI TIDAK SESUAI PERJUMLAHAN LTL"), "")</f>
        <v>VALID</v>
      </c>
      <c r="I325" s="37" t="str">
        <f ca="1">IF(NOT(B325 = ""), IF(Data_Final!D325 - Data_Final!N325 = Data_Final!W325, "VALID", "NILAI TIDAK SESUAI PERJUMLAHAN EQUITY"), "")</f>
        <v>VALID</v>
      </c>
      <c r="J325" s="37" t="str">
        <f ca="1">IF(NOT(B325 = ""), IF(Data_Final!Y325 + Data_Final!Z325 = Data_Final!X325, "VALID", "NILAI TIDAK SESUAI DENGAN PERJUMLAHAN REVENUE"), "")</f>
        <v>VALID</v>
      </c>
      <c r="K325" s="37" t="str">
        <f ca="1">IF(NOT(B325 = ""), IF(Data_Final!Z325 + Data_Final!AA325 - Data_Final!AB325 = Data_Final!AC325, "VALID", "NILAI TIDAK SESUAI PERJUMLAHAN PROFIT BEFORE TAX"), "")</f>
        <v>VALID</v>
      </c>
      <c r="L325" s="37" t="str">
        <f ca="1">IF(NOT(B325 = ""), IF(VALUE(Data_Final!X325 - Data_Final!Y325) = VALUE(Data_Final!Z325), "VALID", "NILAI TIDAK SESUAI DENGAN PERJUMLAHAN GROSS PROFIT"), "")</f>
        <v>VALID</v>
      </c>
    </row>
    <row r="326" spans="1:12">
      <c r="A326" s="36" t="b">
        <f t="shared" ca="1" si="5"/>
        <v>1</v>
      </c>
      <c r="B326" s="79" t="str">
        <f>IF(Data!D326 = 0, "", Data!D326)</f>
        <v>851898</v>
      </c>
      <c r="C326" s="37" t="str">
        <f ca="1">IF(NOT(B326 = ""), IF(AND((Data_Final!E326 + Data_Final!J326 = Data_Final!D326),(Data_Final!N326 + Data_Final!W326 = Data_Final!D326)), "VALID", "NILAI TIDAK SESUAI"), "")</f>
        <v>VALID</v>
      </c>
      <c r="D326" s="37" t="str">
        <f ca="1">IF(NOT(B326 = ""), IF(Data_Final!F326 + Data_Final!G326 + Data_Final!H326 + Data_Final!I326 = Data_Final!E326, "VALID", "NILAI TIDAK SESUAI DENGAN PERJUMLAHAN CURRENT ASET"), "")</f>
        <v>VALID</v>
      </c>
      <c r="E326" s="37" t="str">
        <f ca="1">IF(NOT(B326 = ""), IF(Data_Final!K326 +Data_Final!L326 + Data_Final!M326 = Data_Final!J326, "VALID", "NILAI TIDAK SESUAI PERJUMLAHAN NCA"), "")</f>
        <v>VALID</v>
      </c>
      <c r="F326" s="37" t="str">
        <f ca="1">IF(NOT(B326 = ""), IF(Data_Final!O326 + Data_Final!S326 = Data_Final!N326, "VALID", "NILAI TIDAK SESUAI DENGAN PERJUMLAHAN LIABILITAS"), "")</f>
        <v>VALID</v>
      </c>
      <c r="G326" s="37" t="str">
        <f ca="1">IF(NOT(B326 = ""), IF(Data_Final!P326 +Data_Final!Q326 +Data_Final!R326 = Data_Final!O326, "VALID", "NILAI TIDAK PERJUMLAHAN STL"), "")</f>
        <v>VALID</v>
      </c>
      <c r="H326" s="37" t="str">
        <f ca="1">IF(NOT(B326 = ""), IF(Data_Final!T326 +Data_Final!U326 +Data_Final!V326 = Data_Final!S326, "VALID", "NILAI TIDAK SESUAI PERJUMLAHAN LTL"), "")</f>
        <v>VALID</v>
      </c>
      <c r="I326" s="37" t="str">
        <f ca="1">IF(NOT(B326 = ""), IF(Data_Final!D326 - Data_Final!N326 = Data_Final!W326, "VALID", "NILAI TIDAK SESUAI PERJUMLAHAN EQUITY"), "")</f>
        <v>VALID</v>
      </c>
      <c r="J326" s="37" t="str">
        <f ca="1">IF(NOT(B326 = ""), IF(Data_Final!Y326 + Data_Final!Z326 = Data_Final!X326, "VALID", "NILAI TIDAK SESUAI DENGAN PERJUMLAHAN REVENUE"), "")</f>
        <v>VALID</v>
      </c>
      <c r="K326" s="37" t="str">
        <f ca="1">IF(NOT(B326 = ""), IF(Data_Final!Z326 + Data_Final!AA326 - Data_Final!AB326 = Data_Final!AC326, "VALID", "NILAI TIDAK SESUAI PERJUMLAHAN PROFIT BEFORE TAX"), "")</f>
        <v>VALID</v>
      </c>
      <c r="L326" s="37" t="str">
        <f ca="1">IF(NOT(B326 = ""), IF(VALUE(Data_Final!X326 - Data_Final!Y326) = VALUE(Data_Final!Z326), "VALID", "NILAI TIDAK SESUAI DENGAN PERJUMLAHAN GROSS PROFIT"), "")</f>
        <v>VALID</v>
      </c>
    </row>
    <row r="327" spans="1:12">
      <c r="A327" s="36" t="b">
        <f t="shared" ca="1" si="5"/>
        <v>1</v>
      </c>
      <c r="B327" s="79" t="str">
        <f>IF(Data!D327 = 0, "", Data!D327)</f>
        <v>851898</v>
      </c>
      <c r="C327" s="37" t="str">
        <f ca="1">IF(NOT(B327 = ""), IF(AND((Data_Final!E327 + Data_Final!J327 = Data_Final!D327),(Data_Final!N327 + Data_Final!W327 = Data_Final!D327)), "VALID", "NILAI TIDAK SESUAI"), "")</f>
        <v>VALID</v>
      </c>
      <c r="D327" s="37" t="str">
        <f ca="1">IF(NOT(B327 = ""), IF(Data_Final!F327 + Data_Final!G327 + Data_Final!H327 + Data_Final!I327 = Data_Final!E327, "VALID", "NILAI TIDAK SESUAI DENGAN PERJUMLAHAN CURRENT ASET"), "")</f>
        <v>VALID</v>
      </c>
      <c r="E327" s="37" t="str">
        <f ca="1">IF(NOT(B327 = ""), IF(Data_Final!K327 +Data_Final!L327 + Data_Final!M327 = Data_Final!J327, "VALID", "NILAI TIDAK SESUAI PERJUMLAHAN NCA"), "")</f>
        <v>VALID</v>
      </c>
      <c r="F327" s="37" t="str">
        <f ca="1">IF(NOT(B327 = ""), IF(Data_Final!O327 + Data_Final!S327 = Data_Final!N327, "VALID", "NILAI TIDAK SESUAI DENGAN PERJUMLAHAN LIABILITAS"), "")</f>
        <v>VALID</v>
      </c>
      <c r="G327" s="37" t="str">
        <f ca="1">IF(NOT(B327 = ""), IF(Data_Final!P327 +Data_Final!Q327 +Data_Final!R327 = Data_Final!O327, "VALID", "NILAI TIDAK PERJUMLAHAN STL"), "")</f>
        <v>VALID</v>
      </c>
      <c r="H327" s="37" t="str">
        <f ca="1">IF(NOT(B327 = ""), IF(Data_Final!T327 +Data_Final!U327 +Data_Final!V327 = Data_Final!S327, "VALID", "NILAI TIDAK SESUAI PERJUMLAHAN LTL"), "")</f>
        <v>VALID</v>
      </c>
      <c r="I327" s="37" t="str">
        <f ca="1">IF(NOT(B327 = ""), IF(Data_Final!D327 - Data_Final!N327 = Data_Final!W327, "VALID", "NILAI TIDAK SESUAI PERJUMLAHAN EQUITY"), "")</f>
        <v>VALID</v>
      </c>
      <c r="J327" s="37" t="str">
        <f ca="1">IF(NOT(B327 = ""), IF(Data_Final!Y327 + Data_Final!Z327 = Data_Final!X327, "VALID", "NILAI TIDAK SESUAI DENGAN PERJUMLAHAN REVENUE"), "")</f>
        <v>VALID</v>
      </c>
      <c r="K327" s="37" t="str">
        <f ca="1">IF(NOT(B327 = ""), IF(Data_Final!Z327 + Data_Final!AA327 - Data_Final!AB327 = Data_Final!AC327, "VALID", "NILAI TIDAK SESUAI PERJUMLAHAN PROFIT BEFORE TAX"), "")</f>
        <v>VALID</v>
      </c>
      <c r="L327" s="37" t="str">
        <f ca="1">IF(NOT(B327 = ""), IF(VALUE(Data_Final!X327 - Data_Final!Y327) = VALUE(Data_Final!Z327), "VALID", "NILAI TIDAK SESUAI DENGAN PERJUMLAHAN GROSS PROFIT"), "")</f>
        <v>VALID</v>
      </c>
    </row>
    <row r="328" spans="1:12">
      <c r="A328" s="36" t="b">
        <f t="shared" ca="1" si="5"/>
        <v>1</v>
      </c>
      <c r="B328" s="79" t="str">
        <f>IF(Data!D328 = 0, "", Data!D328)</f>
        <v>873815</v>
      </c>
      <c r="C328" s="37" t="str">
        <f ca="1">IF(NOT(B328 = ""), IF(AND((Data_Final!E328 + Data_Final!J328 = Data_Final!D328),(Data_Final!N328 + Data_Final!W328 = Data_Final!D328)), "VALID", "NILAI TIDAK SESUAI"), "")</f>
        <v>VALID</v>
      </c>
      <c r="D328" s="37" t="str">
        <f ca="1">IF(NOT(B328 = ""), IF(Data_Final!F328 + Data_Final!G328 + Data_Final!H328 + Data_Final!I328 = Data_Final!E328, "VALID", "NILAI TIDAK SESUAI DENGAN PERJUMLAHAN CURRENT ASET"), "")</f>
        <v>VALID</v>
      </c>
      <c r="E328" s="37" t="str">
        <f ca="1">IF(NOT(B328 = ""), IF(Data_Final!K328 +Data_Final!L328 + Data_Final!M328 = Data_Final!J328, "VALID", "NILAI TIDAK SESUAI PERJUMLAHAN NCA"), "")</f>
        <v>VALID</v>
      </c>
      <c r="F328" s="37" t="str">
        <f ca="1">IF(NOT(B328 = ""), IF(Data_Final!O328 + Data_Final!S328 = Data_Final!N328, "VALID", "NILAI TIDAK SESUAI DENGAN PERJUMLAHAN LIABILITAS"), "")</f>
        <v>VALID</v>
      </c>
      <c r="G328" s="37" t="str">
        <f ca="1">IF(NOT(B328 = ""), IF(Data_Final!P328 +Data_Final!Q328 +Data_Final!R328 = Data_Final!O328, "VALID", "NILAI TIDAK PERJUMLAHAN STL"), "")</f>
        <v>VALID</v>
      </c>
      <c r="H328" s="37" t="str">
        <f ca="1">IF(NOT(B328 = ""), IF(Data_Final!T328 +Data_Final!U328 +Data_Final!V328 = Data_Final!S328, "VALID", "NILAI TIDAK SESUAI PERJUMLAHAN LTL"), "")</f>
        <v>VALID</v>
      </c>
      <c r="I328" s="37" t="str">
        <f ca="1">IF(NOT(B328 = ""), IF(Data_Final!D328 - Data_Final!N328 = Data_Final!W328, "VALID", "NILAI TIDAK SESUAI PERJUMLAHAN EQUITY"), "")</f>
        <v>VALID</v>
      </c>
      <c r="J328" s="37" t="str">
        <f ca="1">IF(NOT(B328 = ""), IF(Data_Final!Y328 + Data_Final!Z328 = Data_Final!X328, "VALID", "NILAI TIDAK SESUAI DENGAN PERJUMLAHAN REVENUE"), "")</f>
        <v>VALID</v>
      </c>
      <c r="K328" s="37" t="str">
        <f ca="1">IF(NOT(B328 = ""), IF(Data_Final!Z328 + Data_Final!AA328 - Data_Final!AB328 = Data_Final!AC328, "VALID", "NILAI TIDAK SESUAI PERJUMLAHAN PROFIT BEFORE TAX"), "")</f>
        <v>VALID</v>
      </c>
      <c r="L328" s="37" t="str">
        <f ca="1">IF(NOT(B328 = ""), IF(VALUE(Data_Final!X328 - Data_Final!Y328) = VALUE(Data_Final!Z328), "VALID", "NILAI TIDAK SESUAI DENGAN PERJUMLAHAN GROSS PROFIT"), "")</f>
        <v>VALID</v>
      </c>
    </row>
    <row r="329" spans="1:12">
      <c r="A329" s="36" t="b">
        <f t="shared" ca="1" si="5"/>
        <v>1</v>
      </c>
      <c r="B329" s="79" t="str">
        <f>IF(Data!D329 = 0, "", Data!D329)</f>
        <v>873815</v>
      </c>
      <c r="C329" s="37" t="str">
        <f ca="1">IF(NOT(B329 = ""), IF(AND((Data_Final!E329 + Data_Final!J329 = Data_Final!D329),(Data_Final!N329 + Data_Final!W329 = Data_Final!D329)), "VALID", "NILAI TIDAK SESUAI"), "")</f>
        <v>VALID</v>
      </c>
      <c r="D329" s="37" t="str">
        <f ca="1">IF(NOT(B329 = ""), IF(Data_Final!F329 + Data_Final!G329 + Data_Final!H329 + Data_Final!I329 = Data_Final!E329, "VALID", "NILAI TIDAK SESUAI DENGAN PERJUMLAHAN CURRENT ASET"), "")</f>
        <v>VALID</v>
      </c>
      <c r="E329" s="37" t="str">
        <f ca="1">IF(NOT(B329 = ""), IF(Data_Final!K329 +Data_Final!L329 + Data_Final!M329 = Data_Final!J329, "VALID", "NILAI TIDAK SESUAI PERJUMLAHAN NCA"), "")</f>
        <v>VALID</v>
      </c>
      <c r="F329" s="37" t="str">
        <f ca="1">IF(NOT(B329 = ""), IF(Data_Final!O329 + Data_Final!S329 = Data_Final!N329, "VALID", "NILAI TIDAK SESUAI DENGAN PERJUMLAHAN LIABILITAS"), "")</f>
        <v>VALID</v>
      </c>
      <c r="G329" s="37" t="str">
        <f ca="1">IF(NOT(B329 = ""), IF(Data_Final!P329 +Data_Final!Q329 +Data_Final!R329 = Data_Final!O329, "VALID", "NILAI TIDAK PERJUMLAHAN STL"), "")</f>
        <v>VALID</v>
      </c>
      <c r="H329" s="37" t="str">
        <f ca="1">IF(NOT(B329 = ""), IF(Data_Final!T329 +Data_Final!U329 +Data_Final!V329 = Data_Final!S329, "VALID", "NILAI TIDAK SESUAI PERJUMLAHAN LTL"), "")</f>
        <v>VALID</v>
      </c>
      <c r="I329" s="37" t="str">
        <f ca="1">IF(NOT(B329 = ""), IF(Data_Final!D329 - Data_Final!N329 = Data_Final!W329, "VALID", "NILAI TIDAK SESUAI PERJUMLAHAN EQUITY"), "")</f>
        <v>VALID</v>
      </c>
      <c r="J329" s="37" t="str">
        <f ca="1">IF(NOT(B329 = ""), IF(Data_Final!Y329 + Data_Final!Z329 = Data_Final!X329, "VALID", "NILAI TIDAK SESUAI DENGAN PERJUMLAHAN REVENUE"), "")</f>
        <v>VALID</v>
      </c>
      <c r="K329" s="37" t="str">
        <f ca="1">IF(NOT(B329 = ""), IF(Data_Final!Z329 + Data_Final!AA329 - Data_Final!AB329 = Data_Final!AC329, "VALID", "NILAI TIDAK SESUAI PERJUMLAHAN PROFIT BEFORE TAX"), "")</f>
        <v>VALID</v>
      </c>
      <c r="L329" s="37" t="str">
        <f ca="1">IF(NOT(B329 = ""), IF(VALUE(Data_Final!X329 - Data_Final!Y329) = VALUE(Data_Final!Z329), "VALID", "NILAI TIDAK SESUAI DENGAN PERJUMLAHAN GROSS PROFIT"), "")</f>
        <v>VALID</v>
      </c>
    </row>
    <row r="330" spans="1:12">
      <c r="A330" s="36" t="b">
        <f t="shared" ca="1" si="5"/>
        <v>1</v>
      </c>
      <c r="B330" s="79" t="str">
        <f>IF(Data!D330 = 0, "", Data!D330)</f>
        <v>873815</v>
      </c>
      <c r="C330" s="37" t="str">
        <f ca="1">IF(NOT(B330 = ""), IF(AND((Data_Final!E330 + Data_Final!J330 = Data_Final!D330),(Data_Final!N330 + Data_Final!W330 = Data_Final!D330)), "VALID", "NILAI TIDAK SESUAI"), "")</f>
        <v>VALID</v>
      </c>
      <c r="D330" s="37" t="str">
        <f ca="1">IF(NOT(B330 = ""), IF(Data_Final!F330 + Data_Final!G330 + Data_Final!H330 + Data_Final!I330 = Data_Final!E330, "VALID", "NILAI TIDAK SESUAI DENGAN PERJUMLAHAN CURRENT ASET"), "")</f>
        <v>VALID</v>
      </c>
      <c r="E330" s="37" t="str">
        <f ca="1">IF(NOT(B330 = ""), IF(Data_Final!K330 +Data_Final!L330 + Data_Final!M330 = Data_Final!J330, "VALID", "NILAI TIDAK SESUAI PERJUMLAHAN NCA"), "")</f>
        <v>VALID</v>
      </c>
      <c r="F330" s="37" t="str">
        <f ca="1">IF(NOT(B330 = ""), IF(Data_Final!O330 + Data_Final!S330 = Data_Final!N330, "VALID", "NILAI TIDAK SESUAI DENGAN PERJUMLAHAN LIABILITAS"), "")</f>
        <v>VALID</v>
      </c>
      <c r="G330" s="37" t="str">
        <f ca="1">IF(NOT(B330 = ""), IF(Data_Final!P330 +Data_Final!Q330 +Data_Final!R330 = Data_Final!O330, "VALID", "NILAI TIDAK PERJUMLAHAN STL"), "")</f>
        <v>VALID</v>
      </c>
      <c r="H330" s="37" t="str">
        <f ca="1">IF(NOT(B330 = ""), IF(Data_Final!T330 +Data_Final!U330 +Data_Final!V330 = Data_Final!S330, "VALID", "NILAI TIDAK SESUAI PERJUMLAHAN LTL"), "")</f>
        <v>VALID</v>
      </c>
      <c r="I330" s="37" t="str">
        <f ca="1">IF(NOT(B330 = ""), IF(Data_Final!D330 - Data_Final!N330 = Data_Final!W330, "VALID", "NILAI TIDAK SESUAI PERJUMLAHAN EQUITY"), "")</f>
        <v>VALID</v>
      </c>
      <c r="J330" s="37" t="str">
        <f ca="1">IF(NOT(B330 = ""), IF(Data_Final!Y330 + Data_Final!Z330 = Data_Final!X330, "VALID", "NILAI TIDAK SESUAI DENGAN PERJUMLAHAN REVENUE"), "")</f>
        <v>VALID</v>
      </c>
      <c r="K330" s="37" t="str">
        <f ca="1">IF(NOT(B330 = ""), IF(Data_Final!Z330 + Data_Final!AA330 - Data_Final!AB330 = Data_Final!AC330, "VALID", "NILAI TIDAK SESUAI PERJUMLAHAN PROFIT BEFORE TAX"), "")</f>
        <v>VALID</v>
      </c>
      <c r="L330" s="37" t="str">
        <f ca="1">IF(NOT(B330 = ""), IF(VALUE(Data_Final!X330 - Data_Final!Y330) = VALUE(Data_Final!Z330), "VALID", "NILAI TIDAK SESUAI DENGAN PERJUMLAHAN GROSS PROFIT"), "")</f>
        <v>VALID</v>
      </c>
    </row>
    <row r="331" spans="1:12">
      <c r="A331" s="36" t="b">
        <f t="shared" ca="1" si="5"/>
        <v>1</v>
      </c>
      <c r="B331" s="79" t="str">
        <f>IF(Data!D331 = 0, "", Data!D331)</f>
        <v>873815</v>
      </c>
      <c r="C331" s="37" t="str">
        <f ca="1">IF(NOT(B331 = ""), IF(AND((Data_Final!E331 + Data_Final!J331 = Data_Final!D331),(Data_Final!N331 + Data_Final!W331 = Data_Final!D331)), "VALID", "NILAI TIDAK SESUAI"), "")</f>
        <v>VALID</v>
      </c>
      <c r="D331" s="37" t="str">
        <f ca="1">IF(NOT(B331 = ""), IF(Data_Final!F331 + Data_Final!G331 + Data_Final!H331 + Data_Final!I331 = Data_Final!E331, "VALID", "NILAI TIDAK SESUAI DENGAN PERJUMLAHAN CURRENT ASET"), "")</f>
        <v>VALID</v>
      </c>
      <c r="E331" s="37" t="str">
        <f ca="1">IF(NOT(B331 = ""), IF(Data_Final!K331 +Data_Final!L331 + Data_Final!M331 = Data_Final!J331, "VALID", "NILAI TIDAK SESUAI PERJUMLAHAN NCA"), "")</f>
        <v>VALID</v>
      </c>
      <c r="F331" s="37" t="str">
        <f ca="1">IF(NOT(B331 = ""), IF(Data_Final!O331 + Data_Final!S331 = Data_Final!N331, "VALID", "NILAI TIDAK SESUAI DENGAN PERJUMLAHAN LIABILITAS"), "")</f>
        <v>VALID</v>
      </c>
      <c r="G331" s="37" t="str">
        <f ca="1">IF(NOT(B331 = ""), IF(Data_Final!P331 +Data_Final!Q331 +Data_Final!R331 = Data_Final!O331, "VALID", "NILAI TIDAK PERJUMLAHAN STL"), "")</f>
        <v>VALID</v>
      </c>
      <c r="H331" s="37" t="str">
        <f ca="1">IF(NOT(B331 = ""), IF(Data_Final!T331 +Data_Final!U331 +Data_Final!V331 = Data_Final!S331, "VALID", "NILAI TIDAK SESUAI PERJUMLAHAN LTL"), "")</f>
        <v>VALID</v>
      </c>
      <c r="I331" s="37" t="str">
        <f ca="1">IF(NOT(B331 = ""), IF(Data_Final!D331 - Data_Final!N331 = Data_Final!W331, "VALID", "NILAI TIDAK SESUAI PERJUMLAHAN EQUITY"), "")</f>
        <v>VALID</v>
      </c>
      <c r="J331" s="37" t="str">
        <f ca="1">IF(NOT(B331 = ""), IF(Data_Final!Y331 + Data_Final!Z331 = Data_Final!X331, "VALID", "NILAI TIDAK SESUAI DENGAN PERJUMLAHAN REVENUE"), "")</f>
        <v>VALID</v>
      </c>
      <c r="K331" s="37" t="str">
        <f ca="1">IF(NOT(B331 = ""), IF(Data_Final!Z331 + Data_Final!AA331 - Data_Final!AB331 = Data_Final!AC331, "VALID", "NILAI TIDAK SESUAI PERJUMLAHAN PROFIT BEFORE TAX"), "")</f>
        <v>VALID</v>
      </c>
      <c r="L331" s="37" t="str">
        <f ca="1">IF(NOT(B331 = ""), IF(VALUE(Data_Final!X331 - Data_Final!Y331) = VALUE(Data_Final!Z331), "VALID", "NILAI TIDAK SESUAI DENGAN PERJUMLAHAN GROSS PROFIT"), "")</f>
        <v>VALID</v>
      </c>
    </row>
    <row r="332" spans="1:12">
      <c r="A332" s="36" t="b">
        <f t="shared" ca="1" si="5"/>
        <v>1</v>
      </c>
      <c r="B332" s="79" t="str">
        <f>IF(Data!D332 = 0, "", Data!D332)</f>
        <v>873815</v>
      </c>
      <c r="C332" s="37" t="str">
        <f ca="1">IF(NOT(B332 = ""), IF(AND((Data_Final!E332 + Data_Final!J332 = Data_Final!D332),(Data_Final!N332 + Data_Final!W332 = Data_Final!D332)), "VALID", "NILAI TIDAK SESUAI"), "")</f>
        <v>VALID</v>
      </c>
      <c r="D332" s="37" t="str">
        <f ca="1">IF(NOT(B332 = ""), IF(Data_Final!F332 + Data_Final!G332 + Data_Final!H332 + Data_Final!I332 = Data_Final!E332, "VALID", "NILAI TIDAK SESUAI DENGAN PERJUMLAHAN CURRENT ASET"), "")</f>
        <v>VALID</v>
      </c>
      <c r="E332" s="37" t="str">
        <f ca="1">IF(NOT(B332 = ""), IF(Data_Final!K332 +Data_Final!L332 + Data_Final!M332 = Data_Final!J332, "VALID", "NILAI TIDAK SESUAI PERJUMLAHAN NCA"), "")</f>
        <v>VALID</v>
      </c>
      <c r="F332" s="37" t="str">
        <f ca="1">IF(NOT(B332 = ""), IF(Data_Final!O332 + Data_Final!S332 = Data_Final!N332, "VALID", "NILAI TIDAK SESUAI DENGAN PERJUMLAHAN LIABILITAS"), "")</f>
        <v>VALID</v>
      </c>
      <c r="G332" s="37" t="str">
        <f ca="1">IF(NOT(B332 = ""), IF(Data_Final!P332 +Data_Final!Q332 +Data_Final!R332 = Data_Final!O332, "VALID", "NILAI TIDAK PERJUMLAHAN STL"), "")</f>
        <v>VALID</v>
      </c>
      <c r="H332" s="37" t="str">
        <f ca="1">IF(NOT(B332 = ""), IF(Data_Final!T332 +Data_Final!U332 +Data_Final!V332 = Data_Final!S332, "VALID", "NILAI TIDAK SESUAI PERJUMLAHAN LTL"), "")</f>
        <v>VALID</v>
      </c>
      <c r="I332" s="37" t="str">
        <f ca="1">IF(NOT(B332 = ""), IF(Data_Final!D332 - Data_Final!N332 = Data_Final!W332, "VALID", "NILAI TIDAK SESUAI PERJUMLAHAN EQUITY"), "")</f>
        <v>VALID</v>
      </c>
      <c r="J332" s="37" t="str">
        <f ca="1">IF(NOT(B332 = ""), IF(Data_Final!Y332 + Data_Final!Z332 = Data_Final!X332, "VALID", "NILAI TIDAK SESUAI DENGAN PERJUMLAHAN REVENUE"), "")</f>
        <v>VALID</v>
      </c>
      <c r="K332" s="37" t="str">
        <f ca="1">IF(NOT(B332 = ""), IF(Data_Final!Z332 + Data_Final!AA332 - Data_Final!AB332 = Data_Final!AC332, "VALID", "NILAI TIDAK SESUAI PERJUMLAHAN PROFIT BEFORE TAX"), "")</f>
        <v>VALID</v>
      </c>
      <c r="L332" s="37" t="str">
        <f ca="1">IF(NOT(B332 = ""), IF(VALUE(Data_Final!X332 - Data_Final!Y332) = VALUE(Data_Final!Z332), "VALID", "NILAI TIDAK SESUAI DENGAN PERJUMLAHAN GROSS PROFIT"), "")</f>
        <v>VALID</v>
      </c>
    </row>
    <row r="333" spans="1:12">
      <c r="A333" s="36" t="b">
        <f t="shared" ca="1" si="5"/>
        <v>1</v>
      </c>
      <c r="B333" s="79" t="str">
        <f>IF(Data!D333 = 0, "", Data!D333)</f>
        <v>873815</v>
      </c>
      <c r="C333" s="37" t="str">
        <f ca="1">IF(NOT(B333 = ""), IF(AND((Data_Final!E333 + Data_Final!J333 = Data_Final!D333),(Data_Final!N333 + Data_Final!W333 = Data_Final!D333)), "VALID", "NILAI TIDAK SESUAI"), "")</f>
        <v>VALID</v>
      </c>
      <c r="D333" s="37" t="str">
        <f ca="1">IF(NOT(B333 = ""), IF(Data_Final!F333 + Data_Final!G333 + Data_Final!H333 + Data_Final!I333 = Data_Final!E333, "VALID", "NILAI TIDAK SESUAI DENGAN PERJUMLAHAN CURRENT ASET"), "")</f>
        <v>VALID</v>
      </c>
      <c r="E333" s="37" t="str">
        <f ca="1">IF(NOT(B333 = ""), IF(Data_Final!K333 +Data_Final!L333 + Data_Final!M333 = Data_Final!J333, "VALID", "NILAI TIDAK SESUAI PERJUMLAHAN NCA"), "")</f>
        <v>VALID</v>
      </c>
      <c r="F333" s="37" t="str">
        <f ca="1">IF(NOT(B333 = ""), IF(Data_Final!O333 + Data_Final!S333 = Data_Final!N333, "VALID", "NILAI TIDAK SESUAI DENGAN PERJUMLAHAN LIABILITAS"), "")</f>
        <v>VALID</v>
      </c>
      <c r="G333" s="37" t="str">
        <f ca="1">IF(NOT(B333 = ""), IF(Data_Final!P333 +Data_Final!Q333 +Data_Final!R333 = Data_Final!O333, "VALID", "NILAI TIDAK PERJUMLAHAN STL"), "")</f>
        <v>VALID</v>
      </c>
      <c r="H333" s="37" t="str">
        <f ca="1">IF(NOT(B333 = ""), IF(Data_Final!T333 +Data_Final!U333 +Data_Final!V333 = Data_Final!S333, "VALID", "NILAI TIDAK SESUAI PERJUMLAHAN LTL"), "")</f>
        <v>VALID</v>
      </c>
      <c r="I333" s="37" t="str">
        <f ca="1">IF(NOT(B333 = ""), IF(Data_Final!D333 - Data_Final!N333 = Data_Final!W333, "VALID", "NILAI TIDAK SESUAI PERJUMLAHAN EQUITY"), "")</f>
        <v>VALID</v>
      </c>
      <c r="J333" s="37" t="str">
        <f ca="1">IF(NOT(B333 = ""), IF(Data_Final!Y333 + Data_Final!Z333 = Data_Final!X333, "VALID", "NILAI TIDAK SESUAI DENGAN PERJUMLAHAN REVENUE"), "")</f>
        <v>VALID</v>
      </c>
      <c r="K333" s="37" t="str">
        <f ca="1">IF(NOT(B333 = ""), IF(Data_Final!Z333 + Data_Final!AA333 - Data_Final!AB333 = Data_Final!AC333, "VALID", "NILAI TIDAK SESUAI PERJUMLAHAN PROFIT BEFORE TAX"), "")</f>
        <v>VALID</v>
      </c>
      <c r="L333" s="37" t="str">
        <f ca="1">IF(NOT(B333 = ""), IF(VALUE(Data_Final!X333 - Data_Final!Y333) = VALUE(Data_Final!Z333), "VALID", "NILAI TIDAK SESUAI DENGAN PERJUMLAHAN GROSS PROFIT"), "")</f>
        <v>VALID</v>
      </c>
    </row>
    <row r="334" spans="1:12">
      <c r="A334" s="36" t="b">
        <f t="shared" ca="1" si="5"/>
        <v>1</v>
      </c>
      <c r="B334" s="79" t="str">
        <f>IF(Data!D334 = 0, "", Data!D334)</f>
        <v>897254</v>
      </c>
      <c r="C334" s="37" t="str">
        <f ca="1">IF(NOT(B334 = ""), IF(AND((Data_Final!E334 + Data_Final!J334 = Data_Final!D334),(Data_Final!N334 + Data_Final!W334 = Data_Final!D334)), "VALID", "NILAI TIDAK SESUAI"), "")</f>
        <v>VALID</v>
      </c>
      <c r="D334" s="37" t="str">
        <f ca="1">IF(NOT(B334 = ""), IF(Data_Final!F334 + Data_Final!G334 + Data_Final!H334 + Data_Final!I334 = Data_Final!E334, "VALID", "NILAI TIDAK SESUAI DENGAN PERJUMLAHAN CURRENT ASET"), "")</f>
        <v>VALID</v>
      </c>
      <c r="E334" s="37" t="str">
        <f ca="1">IF(NOT(B334 = ""), IF(Data_Final!K334 +Data_Final!L334 + Data_Final!M334 = Data_Final!J334, "VALID", "NILAI TIDAK SESUAI PERJUMLAHAN NCA"), "")</f>
        <v>VALID</v>
      </c>
      <c r="F334" s="37" t="str">
        <f ca="1">IF(NOT(B334 = ""), IF(Data_Final!O334 + Data_Final!S334 = Data_Final!N334, "VALID", "NILAI TIDAK SESUAI DENGAN PERJUMLAHAN LIABILITAS"), "")</f>
        <v>VALID</v>
      </c>
      <c r="G334" s="37" t="str">
        <f ca="1">IF(NOT(B334 = ""), IF(Data_Final!P334 +Data_Final!Q334 +Data_Final!R334 = Data_Final!O334, "VALID", "NILAI TIDAK PERJUMLAHAN STL"), "")</f>
        <v>VALID</v>
      </c>
      <c r="H334" s="37" t="str">
        <f ca="1">IF(NOT(B334 = ""), IF(Data_Final!T334 +Data_Final!U334 +Data_Final!V334 = Data_Final!S334, "VALID", "NILAI TIDAK SESUAI PERJUMLAHAN LTL"), "")</f>
        <v>VALID</v>
      </c>
      <c r="I334" s="37" t="str">
        <f ca="1">IF(NOT(B334 = ""), IF(Data_Final!D334 - Data_Final!N334 = Data_Final!W334, "VALID", "NILAI TIDAK SESUAI PERJUMLAHAN EQUITY"), "")</f>
        <v>VALID</v>
      </c>
      <c r="J334" s="37" t="str">
        <f ca="1">IF(NOT(B334 = ""), IF(Data_Final!Y334 + Data_Final!Z334 = Data_Final!X334, "VALID", "NILAI TIDAK SESUAI DENGAN PERJUMLAHAN REVENUE"), "")</f>
        <v>VALID</v>
      </c>
      <c r="K334" s="37" t="str">
        <f ca="1">IF(NOT(B334 = ""), IF(Data_Final!Z334 + Data_Final!AA334 - Data_Final!AB334 = Data_Final!AC334, "VALID", "NILAI TIDAK SESUAI PERJUMLAHAN PROFIT BEFORE TAX"), "")</f>
        <v>VALID</v>
      </c>
      <c r="L334" s="37" t="str">
        <f ca="1">IF(NOT(B334 = ""), IF(VALUE(Data_Final!X334 - Data_Final!Y334) = VALUE(Data_Final!Z334), "VALID", "NILAI TIDAK SESUAI DENGAN PERJUMLAHAN GROSS PROFIT"), "")</f>
        <v>VALID</v>
      </c>
    </row>
    <row r="335" spans="1:12">
      <c r="A335" s="36" t="b">
        <f t="shared" ca="1" si="5"/>
        <v>1</v>
      </c>
      <c r="B335" s="79" t="str">
        <f>IF(Data!D335 = 0, "", Data!D335)</f>
        <v>917971</v>
      </c>
      <c r="C335" s="37" t="str">
        <f ca="1">IF(NOT(B335 = ""), IF(AND((Data_Final!E335 + Data_Final!J335 = Data_Final!D335),(Data_Final!N335 + Data_Final!W335 = Data_Final!D335)), "VALID", "NILAI TIDAK SESUAI"), "")</f>
        <v>VALID</v>
      </c>
      <c r="D335" s="37" t="str">
        <f ca="1">IF(NOT(B335 = ""), IF(Data_Final!F335 + Data_Final!G335 + Data_Final!H335 + Data_Final!I335 = Data_Final!E335, "VALID", "NILAI TIDAK SESUAI DENGAN PERJUMLAHAN CURRENT ASET"), "")</f>
        <v>VALID</v>
      </c>
      <c r="E335" s="37" t="str">
        <f ca="1">IF(NOT(B335 = ""), IF(Data_Final!K335 +Data_Final!L335 + Data_Final!M335 = Data_Final!J335, "VALID", "NILAI TIDAK SESUAI PERJUMLAHAN NCA"), "")</f>
        <v>VALID</v>
      </c>
      <c r="F335" s="37" t="str">
        <f ca="1">IF(NOT(B335 = ""), IF(Data_Final!O335 + Data_Final!S335 = Data_Final!N335, "VALID", "NILAI TIDAK SESUAI DENGAN PERJUMLAHAN LIABILITAS"), "")</f>
        <v>VALID</v>
      </c>
      <c r="G335" s="37" t="str">
        <f ca="1">IF(NOT(B335 = ""), IF(Data_Final!P335 +Data_Final!Q335 +Data_Final!R335 = Data_Final!O335, "VALID", "NILAI TIDAK PERJUMLAHAN STL"), "")</f>
        <v>VALID</v>
      </c>
      <c r="H335" s="37" t="str">
        <f ca="1">IF(NOT(B335 = ""), IF(Data_Final!T335 +Data_Final!U335 +Data_Final!V335 = Data_Final!S335, "VALID", "NILAI TIDAK SESUAI PERJUMLAHAN LTL"), "")</f>
        <v>VALID</v>
      </c>
      <c r="I335" s="37" t="str">
        <f ca="1">IF(NOT(B335 = ""), IF(Data_Final!D335 - Data_Final!N335 = Data_Final!W335, "VALID", "NILAI TIDAK SESUAI PERJUMLAHAN EQUITY"), "")</f>
        <v>VALID</v>
      </c>
      <c r="J335" s="37" t="str">
        <f ca="1">IF(NOT(B335 = ""), IF(Data_Final!Y335 + Data_Final!Z335 = Data_Final!X335, "VALID", "NILAI TIDAK SESUAI DENGAN PERJUMLAHAN REVENUE"), "")</f>
        <v>VALID</v>
      </c>
      <c r="K335" s="37" t="str">
        <f ca="1">IF(NOT(B335 = ""), IF(Data_Final!Z335 + Data_Final!AA335 - Data_Final!AB335 = Data_Final!AC335, "VALID", "NILAI TIDAK SESUAI PERJUMLAHAN PROFIT BEFORE TAX"), "")</f>
        <v>VALID</v>
      </c>
      <c r="L335" s="37" t="str">
        <f ca="1">IF(NOT(B335 = ""), IF(VALUE(Data_Final!X335 - Data_Final!Y335) = VALUE(Data_Final!Z335), "VALID", "NILAI TIDAK SESUAI DENGAN PERJUMLAHAN GROSS PROFIT"), "")</f>
        <v>VALID</v>
      </c>
    </row>
    <row r="336" spans="1:12">
      <c r="A336" s="36" t="b">
        <f t="shared" ca="1" si="5"/>
        <v>1</v>
      </c>
      <c r="B336" s="79" t="str">
        <f>IF(Data!D336 = 0, "", Data!D336)</f>
        <v>970411</v>
      </c>
      <c r="C336" s="37" t="str">
        <f ca="1">IF(NOT(B336 = ""), IF(AND((Data_Final!E336 + Data_Final!J336 = Data_Final!D336),(Data_Final!N336 + Data_Final!W336 = Data_Final!D336)), "VALID", "NILAI TIDAK SESUAI"), "")</f>
        <v>VALID</v>
      </c>
      <c r="D336" s="37" t="str">
        <f ca="1">IF(NOT(B336 = ""), IF(Data_Final!F336 + Data_Final!G336 + Data_Final!H336 + Data_Final!I336 = Data_Final!E336, "VALID", "NILAI TIDAK SESUAI DENGAN PERJUMLAHAN CURRENT ASET"), "")</f>
        <v>VALID</v>
      </c>
      <c r="E336" s="37" t="str">
        <f ca="1">IF(NOT(B336 = ""), IF(Data_Final!K336 +Data_Final!L336 + Data_Final!M336 = Data_Final!J336, "VALID", "NILAI TIDAK SESUAI PERJUMLAHAN NCA"), "")</f>
        <v>VALID</v>
      </c>
      <c r="F336" s="37" t="str">
        <f ca="1">IF(NOT(B336 = ""), IF(Data_Final!O336 + Data_Final!S336 = Data_Final!N336, "VALID", "NILAI TIDAK SESUAI DENGAN PERJUMLAHAN LIABILITAS"), "")</f>
        <v>VALID</v>
      </c>
      <c r="G336" s="37" t="str">
        <f ca="1">IF(NOT(B336 = ""), IF(Data_Final!P336 +Data_Final!Q336 +Data_Final!R336 = Data_Final!O336, "VALID", "NILAI TIDAK PERJUMLAHAN STL"), "")</f>
        <v>VALID</v>
      </c>
      <c r="H336" s="37" t="str">
        <f ca="1">IF(NOT(B336 = ""), IF(Data_Final!T336 +Data_Final!U336 +Data_Final!V336 = Data_Final!S336, "VALID", "NILAI TIDAK SESUAI PERJUMLAHAN LTL"), "")</f>
        <v>VALID</v>
      </c>
      <c r="I336" s="37" t="str">
        <f ca="1">IF(NOT(B336 = ""), IF(Data_Final!D336 - Data_Final!N336 = Data_Final!W336, "VALID", "NILAI TIDAK SESUAI PERJUMLAHAN EQUITY"), "")</f>
        <v>VALID</v>
      </c>
      <c r="J336" s="37" t="str">
        <f ca="1">IF(NOT(B336 = ""), IF(Data_Final!Y336 + Data_Final!Z336 = Data_Final!X336, "VALID", "NILAI TIDAK SESUAI DENGAN PERJUMLAHAN REVENUE"), "")</f>
        <v>VALID</v>
      </c>
      <c r="K336" s="37" t="str">
        <f ca="1">IF(NOT(B336 = ""), IF(Data_Final!Z336 + Data_Final!AA336 - Data_Final!AB336 = Data_Final!AC336, "VALID", "NILAI TIDAK SESUAI PERJUMLAHAN PROFIT BEFORE TAX"), "")</f>
        <v>VALID</v>
      </c>
      <c r="L336" s="37" t="str">
        <f ca="1">IF(NOT(B336 = ""), IF(VALUE(Data_Final!X336 - Data_Final!Y336) = VALUE(Data_Final!Z336), "VALID", "NILAI TIDAK SESUAI DENGAN PERJUMLAHAN GROSS PROFIT"), "")</f>
        <v>VALID</v>
      </c>
    </row>
    <row r="337" spans="1:12">
      <c r="A337" s="36" t="b">
        <f t="shared" ca="1" si="5"/>
        <v>1</v>
      </c>
      <c r="B337" s="79" t="str">
        <f>IF(Data!D337 = 0, "", Data!D337)</f>
        <v>970411</v>
      </c>
      <c r="C337" s="37" t="str">
        <f ca="1">IF(NOT(B337 = ""), IF(AND((Data_Final!E337 + Data_Final!J337 = Data_Final!D337),(Data_Final!N337 + Data_Final!W337 = Data_Final!D337)), "VALID", "NILAI TIDAK SESUAI"), "")</f>
        <v>VALID</v>
      </c>
      <c r="D337" s="37" t="str">
        <f ca="1">IF(NOT(B337 = ""), IF(Data_Final!F337 + Data_Final!G337 + Data_Final!H337 + Data_Final!I337 = Data_Final!E337, "VALID", "NILAI TIDAK SESUAI DENGAN PERJUMLAHAN CURRENT ASET"), "")</f>
        <v>VALID</v>
      </c>
      <c r="E337" s="37" t="str">
        <f ca="1">IF(NOT(B337 = ""), IF(Data_Final!K337 +Data_Final!L337 + Data_Final!M337 = Data_Final!J337, "VALID", "NILAI TIDAK SESUAI PERJUMLAHAN NCA"), "")</f>
        <v>VALID</v>
      </c>
      <c r="F337" s="37" t="str">
        <f ca="1">IF(NOT(B337 = ""), IF(Data_Final!O337 + Data_Final!S337 = Data_Final!N337, "VALID", "NILAI TIDAK SESUAI DENGAN PERJUMLAHAN LIABILITAS"), "")</f>
        <v>VALID</v>
      </c>
      <c r="G337" s="37" t="str">
        <f ca="1">IF(NOT(B337 = ""), IF(Data_Final!P337 +Data_Final!Q337 +Data_Final!R337 = Data_Final!O337, "VALID", "NILAI TIDAK PERJUMLAHAN STL"), "")</f>
        <v>VALID</v>
      </c>
      <c r="H337" s="37" t="str">
        <f ca="1">IF(NOT(B337 = ""), IF(Data_Final!T337 +Data_Final!U337 +Data_Final!V337 = Data_Final!S337, "VALID", "NILAI TIDAK SESUAI PERJUMLAHAN LTL"), "")</f>
        <v>VALID</v>
      </c>
      <c r="I337" s="37" t="str">
        <f ca="1">IF(NOT(B337 = ""), IF(Data_Final!D337 - Data_Final!N337 = Data_Final!W337, "VALID", "NILAI TIDAK SESUAI PERJUMLAHAN EQUITY"), "")</f>
        <v>VALID</v>
      </c>
      <c r="J337" s="37" t="str">
        <f ca="1">IF(NOT(B337 = ""), IF(Data_Final!Y337 + Data_Final!Z337 = Data_Final!X337, "VALID", "NILAI TIDAK SESUAI DENGAN PERJUMLAHAN REVENUE"), "")</f>
        <v>VALID</v>
      </c>
      <c r="K337" s="37" t="str">
        <f ca="1">IF(NOT(B337 = ""), IF(Data_Final!Z337 + Data_Final!AA337 - Data_Final!AB337 = Data_Final!AC337, "VALID", "NILAI TIDAK SESUAI PERJUMLAHAN PROFIT BEFORE TAX"), "")</f>
        <v>VALID</v>
      </c>
      <c r="L337" s="37" t="str">
        <f ca="1">IF(NOT(B337 = ""), IF(VALUE(Data_Final!X337 - Data_Final!Y337) = VALUE(Data_Final!Z337), "VALID", "NILAI TIDAK SESUAI DENGAN PERJUMLAHAN GROSS PROFIT"), "")</f>
        <v>VALID</v>
      </c>
    </row>
    <row r="338" spans="1:12">
      <c r="A338" s="36" t="b">
        <f t="shared" ca="1" si="5"/>
        <v>1</v>
      </c>
      <c r="B338" s="79" t="str">
        <f>IF(Data!D338 = 0, "", Data!D338)</f>
        <v>994491</v>
      </c>
      <c r="C338" s="37" t="str">
        <f ca="1">IF(NOT(B338 = ""), IF(AND((Data_Final!E338 + Data_Final!J338 = Data_Final!D338),(Data_Final!N338 + Data_Final!W338 = Data_Final!D338)), "VALID", "NILAI TIDAK SESUAI"), "")</f>
        <v>VALID</v>
      </c>
      <c r="D338" s="37" t="str">
        <f ca="1">IF(NOT(B338 = ""), IF(Data_Final!F338 + Data_Final!G338 + Data_Final!H338 + Data_Final!I338 = Data_Final!E338, "VALID", "NILAI TIDAK SESUAI DENGAN PERJUMLAHAN CURRENT ASET"), "")</f>
        <v>VALID</v>
      </c>
      <c r="E338" s="37" t="str">
        <f ca="1">IF(NOT(B338 = ""), IF(Data_Final!K338 +Data_Final!L338 + Data_Final!M338 = Data_Final!J338, "VALID", "NILAI TIDAK SESUAI PERJUMLAHAN NCA"), "")</f>
        <v>VALID</v>
      </c>
      <c r="F338" s="37" t="str">
        <f ca="1">IF(NOT(B338 = ""), IF(Data_Final!O338 + Data_Final!S338 = Data_Final!N338, "VALID", "NILAI TIDAK SESUAI DENGAN PERJUMLAHAN LIABILITAS"), "")</f>
        <v>VALID</v>
      </c>
      <c r="G338" s="37" t="str">
        <f ca="1">IF(NOT(B338 = ""), IF(Data_Final!P338 +Data_Final!Q338 +Data_Final!R338 = Data_Final!O338, "VALID", "NILAI TIDAK PERJUMLAHAN STL"), "")</f>
        <v>VALID</v>
      </c>
      <c r="H338" s="37" t="str">
        <f ca="1">IF(NOT(B338 = ""), IF(Data_Final!T338 +Data_Final!U338 +Data_Final!V338 = Data_Final!S338, "VALID", "NILAI TIDAK SESUAI PERJUMLAHAN LTL"), "")</f>
        <v>VALID</v>
      </c>
      <c r="I338" s="37" t="str">
        <f ca="1">IF(NOT(B338 = ""), IF(Data_Final!D338 - Data_Final!N338 = Data_Final!W338, "VALID", "NILAI TIDAK SESUAI PERJUMLAHAN EQUITY"), "")</f>
        <v>VALID</v>
      </c>
      <c r="J338" s="37" t="str">
        <f ca="1">IF(NOT(B338 = ""), IF(Data_Final!Y338 + Data_Final!Z338 = Data_Final!X338, "VALID", "NILAI TIDAK SESUAI DENGAN PERJUMLAHAN REVENUE"), "")</f>
        <v>VALID</v>
      </c>
      <c r="K338" s="37" t="str">
        <f ca="1">IF(NOT(B338 = ""), IF(Data_Final!Z338 + Data_Final!AA338 - Data_Final!AB338 = Data_Final!AC338, "VALID", "NILAI TIDAK SESUAI PERJUMLAHAN PROFIT BEFORE TAX"), "")</f>
        <v>VALID</v>
      </c>
      <c r="L338" s="37" t="str">
        <f ca="1">IF(NOT(B338 = ""), IF(VALUE(Data_Final!X338 - Data_Final!Y338) = VALUE(Data_Final!Z338), "VALID", "NILAI TIDAK SESUAI DENGAN PERJUMLAHAN GROSS PROFIT"), "")</f>
        <v>VALID</v>
      </c>
    </row>
    <row r="339" spans="1:12">
      <c r="A339" s="36" t="b">
        <f t="shared" ca="1" si="5"/>
        <v>1</v>
      </c>
      <c r="B339" s="79" t="str">
        <f>IF(Data!D339 = 0, "", Data!D339)</f>
        <v>994491</v>
      </c>
      <c r="C339" s="37" t="str">
        <f ca="1">IF(NOT(B339 = ""), IF(AND((Data_Final!E339 + Data_Final!J339 = Data_Final!D339),(Data_Final!N339 + Data_Final!W339 = Data_Final!D339)), "VALID", "NILAI TIDAK SESUAI"), "")</f>
        <v>VALID</v>
      </c>
      <c r="D339" s="37" t="str">
        <f ca="1">IF(NOT(B339 = ""), IF(Data_Final!F339 + Data_Final!G339 + Data_Final!H339 + Data_Final!I339 = Data_Final!E339, "VALID", "NILAI TIDAK SESUAI DENGAN PERJUMLAHAN CURRENT ASET"), "")</f>
        <v>VALID</v>
      </c>
      <c r="E339" s="37" t="str">
        <f ca="1">IF(NOT(B339 = ""), IF(Data_Final!K339 +Data_Final!L339 + Data_Final!M339 = Data_Final!J339, "VALID", "NILAI TIDAK SESUAI PERJUMLAHAN NCA"), "")</f>
        <v>VALID</v>
      </c>
      <c r="F339" s="37" t="str">
        <f ca="1">IF(NOT(B339 = ""), IF(Data_Final!O339 + Data_Final!S339 = Data_Final!N339, "VALID", "NILAI TIDAK SESUAI DENGAN PERJUMLAHAN LIABILITAS"), "")</f>
        <v>VALID</v>
      </c>
      <c r="G339" s="37" t="str">
        <f ca="1">IF(NOT(B339 = ""), IF(Data_Final!P339 +Data_Final!Q339 +Data_Final!R339 = Data_Final!O339, "VALID", "NILAI TIDAK PERJUMLAHAN STL"), "")</f>
        <v>VALID</v>
      </c>
      <c r="H339" s="37" t="str">
        <f ca="1">IF(NOT(B339 = ""), IF(Data_Final!T339 +Data_Final!U339 +Data_Final!V339 = Data_Final!S339, "VALID", "NILAI TIDAK SESUAI PERJUMLAHAN LTL"), "")</f>
        <v>VALID</v>
      </c>
      <c r="I339" s="37" t="str">
        <f ca="1">IF(NOT(B339 = ""), IF(Data_Final!D339 - Data_Final!N339 = Data_Final!W339, "VALID", "NILAI TIDAK SESUAI PERJUMLAHAN EQUITY"), "")</f>
        <v>VALID</v>
      </c>
      <c r="J339" s="37" t="str">
        <f ca="1">IF(NOT(B339 = ""), IF(Data_Final!Y339 + Data_Final!Z339 = Data_Final!X339, "VALID", "NILAI TIDAK SESUAI DENGAN PERJUMLAHAN REVENUE"), "")</f>
        <v>VALID</v>
      </c>
      <c r="K339" s="37" t="str">
        <f ca="1">IF(NOT(B339 = ""), IF(Data_Final!Z339 + Data_Final!AA339 - Data_Final!AB339 = Data_Final!AC339, "VALID", "NILAI TIDAK SESUAI PERJUMLAHAN PROFIT BEFORE TAX"), "")</f>
        <v>VALID</v>
      </c>
      <c r="L339" s="37" t="str">
        <f ca="1">IF(NOT(B339 = ""), IF(VALUE(Data_Final!X339 - Data_Final!Y339) = VALUE(Data_Final!Z339), "VALID", "NILAI TIDAK SESUAI DENGAN PERJUMLAHAN GROSS PROFIT"), "")</f>
        <v>VALID</v>
      </c>
    </row>
    <row r="340" spans="1:12">
      <c r="A340" s="36" t="b">
        <f t="shared" ca="1" si="5"/>
        <v>1</v>
      </c>
      <c r="B340" s="79" t="str">
        <f>IF(Data!D340 = 0, "", Data!D340)</f>
        <v>994583</v>
      </c>
      <c r="C340" s="37" t="str">
        <f ca="1">IF(NOT(B340 = ""), IF(AND((Data_Final!E340 + Data_Final!J340 = Data_Final!D340),(Data_Final!N340 + Data_Final!W340 = Data_Final!D340)), "VALID", "NILAI TIDAK SESUAI"), "")</f>
        <v>VALID</v>
      </c>
      <c r="D340" s="37" t="str">
        <f ca="1">IF(NOT(B340 = ""), IF(Data_Final!F340 + Data_Final!G340 + Data_Final!H340 + Data_Final!I340 = Data_Final!E340, "VALID", "NILAI TIDAK SESUAI DENGAN PERJUMLAHAN CURRENT ASET"), "")</f>
        <v>VALID</v>
      </c>
      <c r="E340" s="37" t="str">
        <f ca="1">IF(NOT(B340 = ""), IF(Data_Final!K340 +Data_Final!L340 + Data_Final!M340 = Data_Final!J340, "VALID", "NILAI TIDAK SESUAI PERJUMLAHAN NCA"), "")</f>
        <v>VALID</v>
      </c>
      <c r="F340" s="37" t="str">
        <f ca="1">IF(NOT(B340 = ""), IF(Data_Final!O340 + Data_Final!S340 = Data_Final!N340, "VALID", "NILAI TIDAK SESUAI DENGAN PERJUMLAHAN LIABILITAS"), "")</f>
        <v>VALID</v>
      </c>
      <c r="G340" s="37" t="str">
        <f ca="1">IF(NOT(B340 = ""), IF(Data_Final!P340 +Data_Final!Q340 +Data_Final!R340 = Data_Final!O340, "VALID", "NILAI TIDAK PERJUMLAHAN STL"), "")</f>
        <v>VALID</v>
      </c>
      <c r="H340" s="37" t="str">
        <f ca="1">IF(NOT(B340 = ""), IF(Data_Final!T340 +Data_Final!U340 +Data_Final!V340 = Data_Final!S340, "VALID", "NILAI TIDAK SESUAI PERJUMLAHAN LTL"), "")</f>
        <v>VALID</v>
      </c>
      <c r="I340" s="37" t="str">
        <f ca="1">IF(NOT(B340 = ""), IF(Data_Final!D340 - Data_Final!N340 = Data_Final!W340, "VALID", "NILAI TIDAK SESUAI PERJUMLAHAN EQUITY"), "")</f>
        <v>VALID</v>
      </c>
      <c r="J340" s="37" t="str">
        <f ca="1">IF(NOT(B340 = ""), IF(Data_Final!Y340 + Data_Final!Z340 = Data_Final!X340, "VALID", "NILAI TIDAK SESUAI DENGAN PERJUMLAHAN REVENUE"), "")</f>
        <v>VALID</v>
      </c>
      <c r="K340" s="37" t="str">
        <f ca="1">IF(NOT(B340 = ""), IF(Data_Final!Z340 + Data_Final!AA340 - Data_Final!AB340 = Data_Final!AC340, "VALID", "NILAI TIDAK SESUAI PERJUMLAHAN PROFIT BEFORE TAX"), "")</f>
        <v>VALID</v>
      </c>
      <c r="L340" s="37" t="str">
        <f ca="1">IF(NOT(B340 = ""), IF(VALUE(Data_Final!X340 - Data_Final!Y340) = VALUE(Data_Final!Z340), "VALID", "NILAI TIDAK SESUAI DENGAN PERJUMLAHAN GROSS PROFIT"), "")</f>
        <v>VALID</v>
      </c>
    </row>
    <row r="341" spans="1:12">
      <c r="A341" s="36" t="b">
        <f t="shared" ca="1" si="5"/>
        <v>1</v>
      </c>
      <c r="B341" s="79" t="str">
        <f>IF(Data!D341 = 0, "", Data!D341)</f>
        <v>994583</v>
      </c>
      <c r="C341" s="37" t="str">
        <f ca="1">IF(NOT(B341 = ""), IF(AND((Data_Final!E341 + Data_Final!J341 = Data_Final!D341),(Data_Final!N341 + Data_Final!W341 = Data_Final!D341)), "VALID", "NILAI TIDAK SESUAI"), "")</f>
        <v>VALID</v>
      </c>
      <c r="D341" s="37" t="str">
        <f ca="1">IF(NOT(B341 = ""), IF(Data_Final!F341 + Data_Final!G341 + Data_Final!H341 + Data_Final!I341 = Data_Final!E341, "VALID", "NILAI TIDAK SESUAI DENGAN PERJUMLAHAN CURRENT ASET"), "")</f>
        <v>VALID</v>
      </c>
      <c r="E341" s="37" t="str">
        <f ca="1">IF(NOT(B341 = ""), IF(Data_Final!K341 +Data_Final!L341 + Data_Final!M341 = Data_Final!J341, "VALID", "NILAI TIDAK SESUAI PERJUMLAHAN NCA"), "")</f>
        <v>VALID</v>
      </c>
      <c r="F341" s="37" t="str">
        <f ca="1">IF(NOT(B341 = ""), IF(Data_Final!O341 + Data_Final!S341 = Data_Final!N341, "VALID", "NILAI TIDAK SESUAI DENGAN PERJUMLAHAN LIABILITAS"), "")</f>
        <v>VALID</v>
      </c>
      <c r="G341" s="37" t="str">
        <f ca="1">IF(NOT(B341 = ""), IF(Data_Final!P341 +Data_Final!Q341 +Data_Final!R341 = Data_Final!O341, "VALID", "NILAI TIDAK PERJUMLAHAN STL"), "")</f>
        <v>VALID</v>
      </c>
      <c r="H341" s="37" t="str">
        <f ca="1">IF(NOT(B341 = ""), IF(Data_Final!T341 +Data_Final!U341 +Data_Final!V341 = Data_Final!S341, "VALID", "NILAI TIDAK SESUAI PERJUMLAHAN LTL"), "")</f>
        <v>VALID</v>
      </c>
      <c r="I341" s="37" t="str">
        <f ca="1">IF(NOT(B341 = ""), IF(Data_Final!D341 - Data_Final!N341 = Data_Final!W341, "VALID", "NILAI TIDAK SESUAI PERJUMLAHAN EQUITY"), "")</f>
        <v>VALID</v>
      </c>
      <c r="J341" s="37" t="str">
        <f ca="1">IF(NOT(B341 = ""), IF(Data_Final!Y341 + Data_Final!Z341 = Data_Final!X341, "VALID", "NILAI TIDAK SESUAI DENGAN PERJUMLAHAN REVENUE"), "")</f>
        <v>VALID</v>
      </c>
      <c r="K341" s="37" t="str">
        <f ca="1">IF(NOT(B341 = ""), IF(Data_Final!Z341 + Data_Final!AA341 - Data_Final!AB341 = Data_Final!AC341, "VALID", "NILAI TIDAK SESUAI PERJUMLAHAN PROFIT BEFORE TAX"), "")</f>
        <v>VALID</v>
      </c>
      <c r="L341" s="37" t="str">
        <f ca="1">IF(NOT(B341 = ""), IF(VALUE(Data_Final!X341 - Data_Final!Y341) = VALUE(Data_Final!Z341), "VALID", "NILAI TIDAK SESUAI DENGAN PERJUMLAHAN GROSS PROFIT"), "")</f>
        <v>VALID</v>
      </c>
    </row>
    <row r="342" spans="1:12">
      <c r="A342" s="36" t="b">
        <f t="shared" ca="1" si="5"/>
        <v>1</v>
      </c>
      <c r="B342" s="79">
        <f>IF(Data!D342 = 0, "", Data!D342)</f>
        <v>884343</v>
      </c>
      <c r="C342" s="37" t="str">
        <f ca="1">IF(NOT(B342 = ""), IF(AND((Data_Final!E342 + Data_Final!J342 = Data_Final!D342),(Data_Final!N342 + Data_Final!W342 = Data_Final!D342)), "VALID", "NILAI TIDAK SESUAI"), "")</f>
        <v>VALID</v>
      </c>
      <c r="D342" s="37" t="str">
        <f ca="1">IF(NOT(B342 = ""), IF(Data_Final!F342 + Data_Final!G342 + Data_Final!H342 + Data_Final!I342 = Data_Final!E342, "VALID", "NILAI TIDAK SESUAI DENGAN PERJUMLAHAN CURRENT ASET"), "")</f>
        <v>VALID</v>
      </c>
      <c r="E342" s="37" t="str">
        <f ca="1">IF(NOT(B342 = ""), IF(Data_Final!K342 +Data_Final!L342 + Data_Final!M342 = Data_Final!J342, "VALID", "NILAI TIDAK SESUAI PERJUMLAHAN NCA"), "")</f>
        <v>VALID</v>
      </c>
      <c r="F342" s="37" t="str">
        <f ca="1">IF(NOT(B342 = ""), IF(Data_Final!O342 + Data_Final!S342 = Data_Final!N342, "VALID", "NILAI TIDAK SESUAI DENGAN PERJUMLAHAN LIABILITAS"), "")</f>
        <v>VALID</v>
      </c>
      <c r="G342" s="37" t="str">
        <f ca="1">IF(NOT(B342 = ""), IF(Data_Final!P342 +Data_Final!Q342 +Data_Final!R342 = Data_Final!O342, "VALID", "NILAI TIDAK PERJUMLAHAN STL"), "")</f>
        <v>VALID</v>
      </c>
      <c r="H342" s="37" t="str">
        <f ca="1">IF(NOT(B342 = ""), IF(Data_Final!T342 +Data_Final!U342 +Data_Final!V342 = Data_Final!S342, "VALID", "NILAI TIDAK SESUAI PERJUMLAHAN LTL"), "")</f>
        <v>VALID</v>
      </c>
      <c r="I342" s="37" t="str">
        <f ca="1">IF(NOT(B342 = ""), IF(Data_Final!D342 - Data_Final!N342 = Data_Final!W342, "VALID", "NILAI TIDAK SESUAI PERJUMLAHAN EQUITY"), "")</f>
        <v>VALID</v>
      </c>
      <c r="J342" s="37" t="str">
        <f ca="1">IF(NOT(B342 = ""), IF(Data_Final!Y342 + Data_Final!Z342 = Data_Final!X342, "VALID", "NILAI TIDAK SESUAI DENGAN PERJUMLAHAN REVENUE"), "")</f>
        <v>VALID</v>
      </c>
      <c r="K342" s="37" t="str">
        <f ca="1">IF(NOT(B342 = ""), IF(Data_Final!Z342 + Data_Final!AA342 - Data_Final!AB342 = Data_Final!AC342, "VALID", "NILAI TIDAK SESUAI PERJUMLAHAN PROFIT BEFORE TAX"), "")</f>
        <v>VALID</v>
      </c>
      <c r="L342" s="37" t="str">
        <f ca="1">IF(NOT(B342 = ""), IF(VALUE(Data_Final!X342 - Data_Final!Y342) = VALUE(Data_Final!Z342), "VALID", "NILAI TIDAK SESUAI DENGAN PERJUMLAHAN GROSS PROFIT"), "")</f>
        <v>VALID</v>
      </c>
    </row>
    <row r="343" spans="1:12">
      <c r="A343" s="36" t="b">
        <f t="shared" ca="1" si="5"/>
        <v>1</v>
      </c>
      <c r="B343" s="79">
        <f>IF(Data!D343 = 0, "", Data!D343)</f>
        <v>884444</v>
      </c>
      <c r="C343" s="37" t="str">
        <f ca="1">IF(NOT(B343 = ""), IF(AND((Data_Final!E343 + Data_Final!J343 = Data_Final!D343),(Data_Final!N343 + Data_Final!W343 = Data_Final!D343)), "VALID", "NILAI TIDAK SESUAI"), "")</f>
        <v>VALID</v>
      </c>
      <c r="D343" s="37" t="str">
        <f ca="1">IF(NOT(B343 = ""), IF(Data_Final!F343 + Data_Final!G343 + Data_Final!H343 + Data_Final!I343 = Data_Final!E343, "VALID", "NILAI TIDAK SESUAI DENGAN PERJUMLAHAN CURRENT ASET"), "")</f>
        <v>VALID</v>
      </c>
      <c r="E343" s="37" t="str">
        <f ca="1">IF(NOT(B343 = ""), IF(Data_Final!K343 +Data_Final!L343 + Data_Final!M343 = Data_Final!J343, "VALID", "NILAI TIDAK SESUAI PERJUMLAHAN NCA"), "")</f>
        <v>VALID</v>
      </c>
      <c r="F343" s="37" t="str">
        <f ca="1">IF(NOT(B343 = ""), IF(Data_Final!O343 + Data_Final!S343 = Data_Final!N343, "VALID", "NILAI TIDAK SESUAI DENGAN PERJUMLAHAN LIABILITAS"), "")</f>
        <v>VALID</v>
      </c>
      <c r="G343" s="37" t="str">
        <f ca="1">IF(NOT(B343 = ""), IF(Data_Final!P343 +Data_Final!Q343 +Data_Final!R343 = Data_Final!O343, "VALID", "NILAI TIDAK PERJUMLAHAN STL"), "")</f>
        <v>VALID</v>
      </c>
      <c r="H343" s="37" t="str">
        <f ca="1">IF(NOT(B343 = ""), IF(Data_Final!T343 +Data_Final!U343 +Data_Final!V343 = Data_Final!S343, "VALID", "NILAI TIDAK SESUAI PERJUMLAHAN LTL"), "")</f>
        <v>VALID</v>
      </c>
      <c r="I343" s="37" t="str">
        <f ca="1">IF(NOT(B343 = ""), IF(Data_Final!D343 - Data_Final!N343 = Data_Final!W343, "VALID", "NILAI TIDAK SESUAI PERJUMLAHAN EQUITY"), "")</f>
        <v>VALID</v>
      </c>
      <c r="J343" s="37" t="str">
        <f ca="1">IF(NOT(B343 = ""), IF(Data_Final!Y343 + Data_Final!Z343 = Data_Final!X343, "VALID", "NILAI TIDAK SESUAI DENGAN PERJUMLAHAN REVENUE"), "")</f>
        <v>VALID</v>
      </c>
      <c r="K343" s="37" t="str">
        <f ca="1">IF(NOT(B343 = ""), IF(Data_Final!Z343 + Data_Final!AA343 - Data_Final!AB343 = Data_Final!AC343, "VALID", "NILAI TIDAK SESUAI PERJUMLAHAN PROFIT BEFORE TAX"), "")</f>
        <v>VALID</v>
      </c>
      <c r="L343" s="37" t="str">
        <f ca="1">IF(NOT(B343 = ""), IF(VALUE(Data_Final!X343 - Data_Final!Y343) = VALUE(Data_Final!Z343), "VALID", "NILAI TIDAK SESUAI DENGAN PERJUMLAHAN GROSS PROFIT"), "")</f>
        <v>VALID</v>
      </c>
    </row>
    <row r="344" spans="1:12">
      <c r="A344" s="36" t="b">
        <f t="shared" ca="1" si="5"/>
        <v>1</v>
      </c>
      <c r="B344" s="79">
        <f>IF(Data!D344 = 0, "", Data!D344)</f>
        <v>884545</v>
      </c>
      <c r="C344" s="37" t="str">
        <f ca="1">IF(NOT(B344 = ""), IF(AND((Data_Final!E344 + Data_Final!J344 = Data_Final!D344),(Data_Final!N344 + Data_Final!W344 = Data_Final!D344)), "VALID", "NILAI TIDAK SESUAI"), "")</f>
        <v>VALID</v>
      </c>
      <c r="D344" s="37" t="str">
        <f ca="1">IF(NOT(B344 = ""), IF(Data_Final!F344 + Data_Final!G344 + Data_Final!H344 + Data_Final!I344 = Data_Final!E344, "VALID", "NILAI TIDAK SESUAI DENGAN PERJUMLAHAN CURRENT ASET"), "")</f>
        <v>VALID</v>
      </c>
      <c r="E344" s="37" t="str">
        <f ca="1">IF(NOT(B344 = ""), IF(Data_Final!K344 +Data_Final!L344 + Data_Final!M344 = Data_Final!J344, "VALID", "NILAI TIDAK SESUAI PERJUMLAHAN NCA"), "")</f>
        <v>VALID</v>
      </c>
      <c r="F344" s="37" t="str">
        <f ca="1">IF(NOT(B344 = ""), IF(Data_Final!O344 + Data_Final!S344 = Data_Final!N344, "VALID", "NILAI TIDAK SESUAI DENGAN PERJUMLAHAN LIABILITAS"), "")</f>
        <v>VALID</v>
      </c>
      <c r="G344" s="37" t="str">
        <f ca="1">IF(NOT(B344 = ""), IF(Data_Final!P344 +Data_Final!Q344 +Data_Final!R344 = Data_Final!O344, "VALID", "NILAI TIDAK PERJUMLAHAN STL"), "")</f>
        <v>VALID</v>
      </c>
      <c r="H344" s="37" t="str">
        <f ca="1">IF(NOT(B344 = ""), IF(Data_Final!T344 +Data_Final!U344 +Data_Final!V344 = Data_Final!S344, "VALID", "NILAI TIDAK SESUAI PERJUMLAHAN LTL"), "")</f>
        <v>VALID</v>
      </c>
      <c r="I344" s="37" t="str">
        <f ca="1">IF(NOT(B344 = ""), IF(Data_Final!D344 - Data_Final!N344 = Data_Final!W344, "VALID", "NILAI TIDAK SESUAI PERJUMLAHAN EQUITY"), "")</f>
        <v>VALID</v>
      </c>
      <c r="J344" s="37" t="str">
        <f ca="1">IF(NOT(B344 = ""), IF(Data_Final!Y344 + Data_Final!Z344 = Data_Final!X344, "VALID", "NILAI TIDAK SESUAI DENGAN PERJUMLAHAN REVENUE"), "")</f>
        <v>VALID</v>
      </c>
      <c r="K344" s="37" t="str">
        <f ca="1">IF(NOT(B344 = ""), IF(Data_Final!Z344 + Data_Final!AA344 - Data_Final!AB344 = Data_Final!AC344, "VALID", "NILAI TIDAK SESUAI PERJUMLAHAN PROFIT BEFORE TAX"), "")</f>
        <v>VALID</v>
      </c>
      <c r="L344" s="37" t="str">
        <f ca="1">IF(NOT(B344 = ""), IF(VALUE(Data_Final!X344 - Data_Final!Y344) = VALUE(Data_Final!Z344), "VALID", "NILAI TIDAK SESUAI DENGAN PERJUMLAHAN GROSS PROFIT"), "")</f>
        <v>VALID</v>
      </c>
    </row>
    <row r="345" spans="1:12">
      <c r="A345" s="36" t="b">
        <f t="shared" ca="1" si="5"/>
        <v>1</v>
      </c>
      <c r="B345" s="79">
        <f>IF(Data!D345 = 0, "", Data!D345)</f>
        <v>884646</v>
      </c>
      <c r="C345" s="37" t="str">
        <f ca="1">IF(NOT(B345 = ""), IF(AND((Data_Final!E345 + Data_Final!J345 = Data_Final!D345),(Data_Final!N345 + Data_Final!W345 = Data_Final!D345)), "VALID", "NILAI TIDAK SESUAI"), "")</f>
        <v>VALID</v>
      </c>
      <c r="D345" s="37" t="str">
        <f ca="1">IF(NOT(B345 = ""), IF(Data_Final!F345 + Data_Final!G345 + Data_Final!H345 + Data_Final!I345 = Data_Final!E345, "VALID", "NILAI TIDAK SESUAI DENGAN PERJUMLAHAN CURRENT ASET"), "")</f>
        <v>VALID</v>
      </c>
      <c r="E345" s="37" t="str">
        <f ca="1">IF(NOT(B345 = ""), IF(Data_Final!K345 +Data_Final!L345 + Data_Final!M345 = Data_Final!J345, "VALID", "NILAI TIDAK SESUAI PERJUMLAHAN NCA"), "")</f>
        <v>VALID</v>
      </c>
      <c r="F345" s="37" t="str">
        <f ca="1">IF(NOT(B345 = ""), IF(Data_Final!O345 + Data_Final!S345 = Data_Final!N345, "VALID", "NILAI TIDAK SESUAI DENGAN PERJUMLAHAN LIABILITAS"), "")</f>
        <v>VALID</v>
      </c>
      <c r="G345" s="37" t="str">
        <f ca="1">IF(NOT(B345 = ""), IF(Data_Final!P345 +Data_Final!Q345 +Data_Final!R345 = Data_Final!O345, "VALID", "NILAI TIDAK PERJUMLAHAN STL"), "")</f>
        <v>VALID</v>
      </c>
      <c r="H345" s="37" t="str">
        <f ca="1">IF(NOT(B345 = ""), IF(Data_Final!T345 +Data_Final!U345 +Data_Final!V345 = Data_Final!S345, "VALID", "NILAI TIDAK SESUAI PERJUMLAHAN LTL"), "")</f>
        <v>VALID</v>
      </c>
      <c r="I345" s="37" t="str">
        <f ca="1">IF(NOT(B345 = ""), IF(Data_Final!D345 - Data_Final!N345 = Data_Final!W345, "VALID", "NILAI TIDAK SESUAI PERJUMLAHAN EQUITY"), "")</f>
        <v>VALID</v>
      </c>
      <c r="J345" s="37" t="str">
        <f ca="1">IF(NOT(B345 = ""), IF(Data_Final!Y345 + Data_Final!Z345 = Data_Final!X345, "VALID", "NILAI TIDAK SESUAI DENGAN PERJUMLAHAN REVENUE"), "")</f>
        <v>VALID</v>
      </c>
      <c r="K345" s="37" t="str">
        <f ca="1">IF(NOT(B345 = ""), IF(Data_Final!Z345 + Data_Final!AA345 - Data_Final!AB345 = Data_Final!AC345, "VALID", "NILAI TIDAK SESUAI PERJUMLAHAN PROFIT BEFORE TAX"), "")</f>
        <v>VALID</v>
      </c>
      <c r="L345" s="37" t="str">
        <f ca="1">IF(NOT(B345 = ""), IF(VALUE(Data_Final!X345 - Data_Final!Y345) = VALUE(Data_Final!Z345), "VALID", "NILAI TIDAK SESUAI DENGAN PERJUMLAHAN GROSS PROFIT"), "")</f>
        <v>VALID</v>
      </c>
    </row>
    <row r="346" spans="1:12">
      <c r="A346" s="36" t="b">
        <f t="shared" ca="1" si="5"/>
        <v>1</v>
      </c>
      <c r="B346" s="79">
        <f>IF(Data!D346 = 0, "", Data!D346)</f>
        <v>77123</v>
      </c>
      <c r="C346" s="37" t="str">
        <f ca="1">IF(NOT(B346 = ""), IF(AND((Data_Final!E346 + Data_Final!J346 = Data_Final!D346),(Data_Final!N346 + Data_Final!W346 = Data_Final!D346)), "VALID", "NILAI TIDAK SESUAI"), "")</f>
        <v>VALID</v>
      </c>
      <c r="D346" s="37" t="str">
        <f ca="1">IF(NOT(B346 = ""), IF(Data_Final!F346 + Data_Final!G346 + Data_Final!H346 + Data_Final!I346 = Data_Final!E346, "VALID", "NILAI TIDAK SESUAI DENGAN PERJUMLAHAN CURRENT ASET"), "")</f>
        <v>VALID</v>
      </c>
      <c r="E346" s="37" t="str">
        <f ca="1">IF(NOT(B346 = ""), IF(Data_Final!K346 +Data_Final!L346 + Data_Final!M346 = Data_Final!J346, "VALID", "NILAI TIDAK SESUAI PERJUMLAHAN NCA"), "")</f>
        <v>VALID</v>
      </c>
      <c r="F346" s="37" t="str">
        <f ca="1">IF(NOT(B346 = ""), IF(Data_Final!O346 + Data_Final!S346 = Data_Final!N346, "VALID", "NILAI TIDAK SESUAI DENGAN PERJUMLAHAN LIABILITAS"), "")</f>
        <v>VALID</v>
      </c>
      <c r="G346" s="37" t="str">
        <f ca="1">IF(NOT(B346 = ""), IF(Data_Final!P346 +Data_Final!Q346 +Data_Final!R346 = Data_Final!O346, "VALID", "NILAI TIDAK PERJUMLAHAN STL"), "")</f>
        <v>VALID</v>
      </c>
      <c r="H346" s="37" t="str">
        <f ca="1">IF(NOT(B346 = ""), IF(Data_Final!T346 +Data_Final!U346 +Data_Final!V346 = Data_Final!S346, "VALID", "NILAI TIDAK SESUAI PERJUMLAHAN LTL"), "")</f>
        <v>VALID</v>
      </c>
      <c r="I346" s="37" t="str">
        <f ca="1">IF(NOT(B346 = ""), IF(Data_Final!D346 - Data_Final!N346 = Data_Final!W346, "VALID", "NILAI TIDAK SESUAI PERJUMLAHAN EQUITY"), "")</f>
        <v>VALID</v>
      </c>
      <c r="J346" s="37" t="str">
        <f ca="1">IF(NOT(B346 = ""), IF(Data_Final!Y346 + Data_Final!Z346 = Data_Final!X346, "VALID", "NILAI TIDAK SESUAI DENGAN PERJUMLAHAN REVENUE"), "")</f>
        <v>VALID</v>
      </c>
      <c r="K346" s="37" t="str">
        <f ca="1">IF(NOT(B346 = ""), IF(Data_Final!Z346 + Data_Final!AA346 - Data_Final!AB346 = Data_Final!AC346, "VALID", "NILAI TIDAK SESUAI PERJUMLAHAN PROFIT BEFORE TAX"), "")</f>
        <v>VALID</v>
      </c>
      <c r="L346" s="37" t="str">
        <f ca="1">IF(NOT(B346 = ""), IF(VALUE(Data_Final!X346 - Data_Final!Y346) = VALUE(Data_Final!Z346), "VALID", "NILAI TIDAK SESUAI DENGAN PERJUMLAHAN GROSS PROFIT"), "")</f>
        <v>VALID</v>
      </c>
    </row>
    <row r="347" spans="1:12">
      <c r="A347" s="36" t="b">
        <f t="shared" ca="1" si="5"/>
        <v>1</v>
      </c>
      <c r="B347" s="79">
        <f>IF(Data!D347 = 0, "", Data!D347)</f>
        <v>885051</v>
      </c>
      <c r="C347" s="37" t="str">
        <f ca="1">IF(NOT(B347 = ""), IF(AND((Data_Final!E347 + Data_Final!J347 = Data_Final!D347),(Data_Final!N347 + Data_Final!W347 = Data_Final!D347)), "VALID", "NILAI TIDAK SESUAI"), "")</f>
        <v>VALID</v>
      </c>
      <c r="D347" s="37" t="str">
        <f ca="1">IF(NOT(B347 = ""), IF(Data_Final!F347 + Data_Final!G347 + Data_Final!H347 + Data_Final!I347 = Data_Final!E347, "VALID", "NILAI TIDAK SESUAI DENGAN PERJUMLAHAN CURRENT ASET"), "")</f>
        <v>VALID</v>
      </c>
      <c r="E347" s="37" t="str">
        <f ca="1">IF(NOT(B347 = ""), IF(Data_Final!K347 +Data_Final!L347 + Data_Final!M347 = Data_Final!J347, "VALID", "NILAI TIDAK SESUAI PERJUMLAHAN NCA"), "")</f>
        <v>VALID</v>
      </c>
      <c r="F347" s="37" t="str">
        <f ca="1">IF(NOT(B347 = ""), IF(Data_Final!O347 + Data_Final!S347 = Data_Final!N347, "VALID", "NILAI TIDAK SESUAI DENGAN PERJUMLAHAN LIABILITAS"), "")</f>
        <v>VALID</v>
      </c>
      <c r="G347" s="37" t="str">
        <f ca="1">IF(NOT(B347 = ""), IF(Data_Final!P347 +Data_Final!Q347 +Data_Final!R347 = Data_Final!O347, "VALID", "NILAI TIDAK PERJUMLAHAN STL"), "")</f>
        <v>VALID</v>
      </c>
      <c r="H347" s="37" t="str">
        <f ca="1">IF(NOT(B347 = ""), IF(Data_Final!T347 +Data_Final!U347 +Data_Final!V347 = Data_Final!S347, "VALID", "NILAI TIDAK SESUAI PERJUMLAHAN LTL"), "")</f>
        <v>VALID</v>
      </c>
      <c r="I347" s="37" t="str">
        <f ca="1">IF(NOT(B347 = ""), IF(Data_Final!D347 - Data_Final!N347 = Data_Final!W347, "VALID", "NILAI TIDAK SESUAI PERJUMLAHAN EQUITY"), "")</f>
        <v>VALID</v>
      </c>
      <c r="J347" s="37" t="str">
        <f ca="1">IF(NOT(B347 = ""), IF(Data_Final!Y347 + Data_Final!Z347 = Data_Final!X347, "VALID", "NILAI TIDAK SESUAI DENGAN PERJUMLAHAN REVENUE"), "")</f>
        <v>VALID</v>
      </c>
      <c r="K347" s="37" t="str">
        <f ca="1">IF(NOT(B347 = ""), IF(Data_Final!Z347 + Data_Final!AA347 - Data_Final!AB347 = Data_Final!AC347, "VALID", "NILAI TIDAK SESUAI PERJUMLAHAN PROFIT BEFORE TAX"), "")</f>
        <v>VALID</v>
      </c>
      <c r="L347" s="37" t="str">
        <f ca="1">IF(NOT(B347 = ""), IF(VALUE(Data_Final!X347 - Data_Final!Y347) = VALUE(Data_Final!Z347), "VALID", "NILAI TIDAK SESUAI DENGAN PERJUMLAHAN GROSS PROFIT"), "")</f>
        <v>VALID</v>
      </c>
    </row>
    <row r="348" spans="1:12">
      <c r="A348" s="36" t="b">
        <f t="shared" ca="1" si="5"/>
        <v>1</v>
      </c>
      <c r="B348" s="79">
        <f>IF(Data!D348 = 0, "", Data!D348)</f>
        <v>885052</v>
      </c>
      <c r="C348" s="37" t="str">
        <f ca="1">IF(NOT(B348 = ""), IF(AND((Data_Final!E348 + Data_Final!J348 = Data_Final!D348),(Data_Final!N348 + Data_Final!W348 = Data_Final!D348)), "VALID", "NILAI TIDAK SESUAI"), "")</f>
        <v>VALID</v>
      </c>
      <c r="D348" s="37" t="str">
        <f ca="1">IF(NOT(B348 = ""), IF(Data_Final!F348 + Data_Final!G348 + Data_Final!H348 + Data_Final!I348 = Data_Final!E348, "VALID", "NILAI TIDAK SESUAI DENGAN PERJUMLAHAN CURRENT ASET"), "")</f>
        <v>VALID</v>
      </c>
      <c r="E348" s="37" t="str">
        <f ca="1">IF(NOT(B348 = ""), IF(Data_Final!K348 +Data_Final!L348 + Data_Final!M348 = Data_Final!J348, "VALID", "NILAI TIDAK SESUAI PERJUMLAHAN NCA"), "")</f>
        <v>VALID</v>
      </c>
      <c r="F348" s="37" t="str">
        <f ca="1">IF(NOT(B348 = ""), IF(Data_Final!O348 + Data_Final!S348 = Data_Final!N348, "VALID", "NILAI TIDAK SESUAI DENGAN PERJUMLAHAN LIABILITAS"), "")</f>
        <v>VALID</v>
      </c>
      <c r="G348" s="37" t="str">
        <f ca="1">IF(NOT(B348 = ""), IF(Data_Final!P348 +Data_Final!Q348 +Data_Final!R348 = Data_Final!O348, "VALID", "NILAI TIDAK PERJUMLAHAN STL"), "")</f>
        <v>VALID</v>
      </c>
      <c r="H348" s="37" t="str">
        <f ca="1">IF(NOT(B348 = ""), IF(Data_Final!T348 +Data_Final!U348 +Data_Final!V348 = Data_Final!S348, "VALID", "NILAI TIDAK SESUAI PERJUMLAHAN LTL"), "")</f>
        <v>VALID</v>
      </c>
      <c r="I348" s="37" t="str">
        <f ca="1">IF(NOT(B348 = ""), IF(Data_Final!D348 - Data_Final!N348 = Data_Final!W348, "VALID", "NILAI TIDAK SESUAI PERJUMLAHAN EQUITY"), "")</f>
        <v>VALID</v>
      </c>
      <c r="J348" s="37" t="str">
        <f ca="1">IF(NOT(B348 = ""), IF(Data_Final!Y348 + Data_Final!Z348 = Data_Final!X348, "VALID", "NILAI TIDAK SESUAI DENGAN PERJUMLAHAN REVENUE"), "")</f>
        <v>VALID</v>
      </c>
      <c r="K348" s="37" t="str">
        <f ca="1">IF(NOT(B348 = ""), IF(Data_Final!Z348 + Data_Final!AA348 - Data_Final!AB348 = Data_Final!AC348, "VALID", "NILAI TIDAK SESUAI PERJUMLAHAN PROFIT BEFORE TAX"), "")</f>
        <v>VALID</v>
      </c>
      <c r="L348" s="37" t="str">
        <f ca="1">IF(NOT(B348 = ""), IF(VALUE(Data_Final!X348 - Data_Final!Y348) = VALUE(Data_Final!Z348), "VALID", "NILAI TIDAK SESUAI DENGAN PERJUMLAHAN GROSS PROFIT"), "")</f>
        <v>VALID</v>
      </c>
    </row>
    <row r="349" spans="1:12">
      <c r="A349" s="36" t="b">
        <f t="shared" ca="1" si="5"/>
        <v>1</v>
      </c>
      <c r="B349" s="79">
        <f>IF(Data!D349 = 0, "", Data!D349)</f>
        <v>885053</v>
      </c>
      <c r="C349" s="37" t="str">
        <f ca="1">IF(NOT(B349 = ""), IF(AND((Data_Final!E349 + Data_Final!J349 = Data_Final!D349),(Data_Final!N349 + Data_Final!W349 = Data_Final!D349)), "VALID", "NILAI TIDAK SESUAI"), "")</f>
        <v>VALID</v>
      </c>
      <c r="D349" s="37" t="str">
        <f ca="1">IF(NOT(B349 = ""), IF(Data_Final!F349 + Data_Final!G349 + Data_Final!H349 + Data_Final!I349 = Data_Final!E349, "VALID", "NILAI TIDAK SESUAI DENGAN PERJUMLAHAN CURRENT ASET"), "")</f>
        <v>VALID</v>
      </c>
      <c r="E349" s="37" t="str">
        <f ca="1">IF(NOT(B349 = ""), IF(Data_Final!K349 +Data_Final!L349 + Data_Final!M349 = Data_Final!J349, "VALID", "NILAI TIDAK SESUAI PERJUMLAHAN NCA"), "")</f>
        <v>VALID</v>
      </c>
      <c r="F349" s="37" t="str">
        <f ca="1">IF(NOT(B349 = ""), IF(Data_Final!O349 + Data_Final!S349 = Data_Final!N349, "VALID", "NILAI TIDAK SESUAI DENGAN PERJUMLAHAN LIABILITAS"), "")</f>
        <v>VALID</v>
      </c>
      <c r="G349" s="37" t="str">
        <f ca="1">IF(NOT(B349 = ""), IF(Data_Final!P349 +Data_Final!Q349 +Data_Final!R349 = Data_Final!O349, "VALID", "NILAI TIDAK PERJUMLAHAN STL"), "")</f>
        <v>VALID</v>
      </c>
      <c r="H349" s="37" t="str">
        <f ca="1">IF(NOT(B349 = ""), IF(Data_Final!T349 +Data_Final!U349 +Data_Final!V349 = Data_Final!S349, "VALID", "NILAI TIDAK SESUAI PERJUMLAHAN LTL"), "")</f>
        <v>VALID</v>
      </c>
      <c r="I349" s="37" t="str">
        <f ca="1">IF(NOT(B349 = ""), IF(Data_Final!D349 - Data_Final!N349 = Data_Final!W349, "VALID", "NILAI TIDAK SESUAI PERJUMLAHAN EQUITY"), "")</f>
        <v>VALID</v>
      </c>
      <c r="J349" s="37" t="str">
        <f ca="1">IF(NOT(B349 = ""), IF(Data_Final!Y349 + Data_Final!Z349 = Data_Final!X349, "VALID", "NILAI TIDAK SESUAI DENGAN PERJUMLAHAN REVENUE"), "")</f>
        <v>VALID</v>
      </c>
      <c r="K349" s="37" t="str">
        <f ca="1">IF(NOT(B349 = ""), IF(Data_Final!Z349 + Data_Final!AA349 - Data_Final!AB349 = Data_Final!AC349, "VALID", "NILAI TIDAK SESUAI PERJUMLAHAN PROFIT BEFORE TAX"), "")</f>
        <v>VALID</v>
      </c>
      <c r="L349" s="37" t="str">
        <f ca="1">IF(NOT(B349 = ""), IF(VALUE(Data_Final!X349 - Data_Final!Y349) = VALUE(Data_Final!Z349), "VALID", "NILAI TIDAK SESUAI DENGAN PERJUMLAHAN GROSS PROFIT"), "")</f>
        <v>VALID</v>
      </c>
    </row>
    <row r="350" spans="1:12">
      <c r="A350" s="36" t="b">
        <f t="shared" ca="1" si="5"/>
        <v>0</v>
      </c>
      <c r="B350" s="79">
        <f>IF(Data!D350 = 0, "", Data!D350)</f>
        <v>885054</v>
      </c>
      <c r="C350" s="37" t="str">
        <f ca="1">IF(NOT(B350 = ""), IF(AND((Data_Final!E350 + Data_Final!J350 = Data_Final!D350),(Data_Final!N350 + Data_Final!W350 = Data_Final!D350)), "VALID", "NILAI TIDAK SESUAI"), "")</f>
        <v>VALID</v>
      </c>
      <c r="D350" s="37" t="str">
        <f ca="1">IF(NOT(B350 = ""), IF(Data_Final!F350 + Data_Final!G350 + Data_Final!H350 + Data_Final!I350 = Data_Final!E350, "VALID", "NILAI TIDAK SESUAI DENGAN PERJUMLAHAN CURRENT ASET"), "")</f>
        <v>VALID</v>
      </c>
      <c r="E350" s="37" t="str">
        <f ca="1">IF(NOT(B350 = ""), IF(Data_Final!K350 +Data_Final!L350 + Data_Final!M350 = Data_Final!J350, "VALID", "NILAI TIDAK SESUAI PERJUMLAHAN NCA"), "")</f>
        <v>VALID</v>
      </c>
      <c r="F350" s="37" t="str">
        <f ca="1">IF(NOT(B350 = ""), IF(Data_Final!O350 + Data_Final!S350 = Data_Final!N350, "VALID", "NILAI TIDAK SESUAI DENGAN PERJUMLAHAN LIABILITAS"), "")</f>
        <v>VALID</v>
      </c>
      <c r="G350" s="37" t="str">
        <f ca="1">IF(NOT(B350 = ""), IF(Data_Final!P350 +Data_Final!Q350 +Data_Final!R350 = Data_Final!O350, "VALID", "NILAI TIDAK PERJUMLAHAN STL"), "")</f>
        <v>VALID</v>
      </c>
      <c r="H350" s="37" t="str">
        <f ca="1">IF(NOT(B350 = ""), IF(Data_Final!T350 +Data_Final!U350 +Data_Final!V350 = Data_Final!S350, "VALID", "NILAI TIDAK SESUAI PERJUMLAHAN LTL"), "")</f>
        <v>VALID</v>
      </c>
      <c r="I350" s="37" t="str">
        <f ca="1">IF(NOT(B350 = ""), IF(Data_Final!D350 - Data_Final!N350 = Data_Final!W350, "VALID", "NILAI TIDAK SESUAI PERJUMLAHAN EQUITY"), "")</f>
        <v>VALID</v>
      </c>
      <c r="J350" s="37" t="str">
        <f ca="1">IF(NOT(B350 = ""), IF(Data_Final!Y350 + Data_Final!Z350 = Data_Final!X350, "VALID", "NILAI TIDAK SESUAI DENGAN PERJUMLAHAN REVENUE"), "")</f>
        <v>VALID</v>
      </c>
      <c r="K350" s="37" t="str">
        <f ca="1">IF(NOT(B350 = ""), IF(Data_Final!Z350 + Data_Final!AA350 - Data_Final!AB350 = Data_Final!AC350, "VALID", "NILAI TIDAK SESUAI PERJUMLAHAN PROFIT BEFORE TAX"), "")</f>
        <v>VALID</v>
      </c>
      <c r="L350" s="37" t="str">
        <f ca="1">IF(NOT(B350 = ""), IF(VALUE(Data_Final!X350 - Data_Final!Y350) = VALUE(Data_Final!Z350), "VALID", "NILAI TIDAK SESUAI DENGAN PERJUMLAHAN GROSS PROFIT"), "")</f>
        <v>NILAI TIDAK SESUAI DENGAN PERJUMLAHAN GROSS PROFIT</v>
      </c>
    </row>
    <row r="351" spans="1:12">
      <c r="A351" s="36" t="b">
        <f t="shared" ca="1" si="5"/>
        <v>1</v>
      </c>
      <c r="B351" s="79">
        <f>IF(Data!D351 = 0, "", Data!D351)</f>
        <v>885055</v>
      </c>
      <c r="C351" s="37" t="str">
        <f ca="1">IF(NOT(B351 = ""), IF(AND((Data_Final!E351 + Data_Final!J351 = Data_Final!D351),(Data_Final!N351 + Data_Final!W351 = Data_Final!D351)), "VALID", "NILAI TIDAK SESUAI"), "")</f>
        <v>VALID</v>
      </c>
      <c r="D351" s="37" t="str">
        <f ca="1">IF(NOT(B351 = ""), IF(Data_Final!F351 + Data_Final!G351 + Data_Final!H351 + Data_Final!I351 = Data_Final!E351, "VALID", "NILAI TIDAK SESUAI DENGAN PERJUMLAHAN CURRENT ASET"), "")</f>
        <v>VALID</v>
      </c>
      <c r="E351" s="37" t="str">
        <f ca="1">IF(NOT(B351 = ""), IF(Data_Final!K351 +Data_Final!L351 + Data_Final!M351 = Data_Final!J351, "VALID", "NILAI TIDAK SESUAI PERJUMLAHAN NCA"), "")</f>
        <v>VALID</v>
      </c>
      <c r="F351" s="37" t="str">
        <f ca="1">IF(NOT(B351 = ""), IF(Data_Final!O351 + Data_Final!S351 = Data_Final!N351, "VALID", "NILAI TIDAK SESUAI DENGAN PERJUMLAHAN LIABILITAS"), "")</f>
        <v>VALID</v>
      </c>
      <c r="G351" s="37" t="str">
        <f ca="1">IF(NOT(B351 = ""), IF(Data_Final!P351 +Data_Final!Q351 +Data_Final!R351 = Data_Final!O351, "VALID", "NILAI TIDAK PERJUMLAHAN STL"), "")</f>
        <v>VALID</v>
      </c>
      <c r="H351" s="37" t="str">
        <f ca="1">IF(NOT(B351 = ""), IF(Data_Final!T351 +Data_Final!U351 +Data_Final!V351 = Data_Final!S351, "VALID", "NILAI TIDAK SESUAI PERJUMLAHAN LTL"), "")</f>
        <v>VALID</v>
      </c>
      <c r="I351" s="37" t="str">
        <f ca="1">IF(NOT(B351 = ""), IF(Data_Final!D351 - Data_Final!N351 = Data_Final!W351, "VALID", "NILAI TIDAK SESUAI PERJUMLAHAN EQUITY"), "")</f>
        <v>VALID</v>
      </c>
      <c r="J351" s="37" t="str">
        <f ca="1">IF(NOT(B351 = ""), IF(Data_Final!Y351 + Data_Final!Z351 = Data_Final!X351, "VALID", "NILAI TIDAK SESUAI DENGAN PERJUMLAHAN REVENUE"), "")</f>
        <v>VALID</v>
      </c>
      <c r="K351" s="37" t="str">
        <f ca="1">IF(NOT(B351 = ""), IF(Data_Final!Z351 + Data_Final!AA351 - Data_Final!AB351 = Data_Final!AC351, "VALID", "NILAI TIDAK SESUAI PERJUMLAHAN PROFIT BEFORE TAX"), "")</f>
        <v>VALID</v>
      </c>
      <c r="L351" s="37" t="str">
        <f ca="1">IF(NOT(B351 = ""), IF(VALUE(Data_Final!X351 - Data_Final!Y351) = VALUE(Data_Final!Z351), "VALID", "NILAI TIDAK SESUAI DENGAN PERJUMLAHAN GROSS PROFIT"), "")</f>
        <v>VALID</v>
      </c>
    </row>
    <row r="352" spans="1:12">
      <c r="A352" s="36" t="b">
        <f t="shared" ca="1" si="5"/>
        <v>1</v>
      </c>
      <c r="B352" s="79">
        <f>IF(Data!D352 = 0, "", Data!D352)</f>
        <v>885056</v>
      </c>
      <c r="C352" s="37" t="str">
        <f ca="1">IF(NOT(B352 = ""), IF(AND((Data_Final!E352 + Data_Final!J352 = Data_Final!D352),(Data_Final!N352 + Data_Final!W352 = Data_Final!D352)), "VALID", "NILAI TIDAK SESUAI"), "")</f>
        <v>VALID</v>
      </c>
      <c r="D352" s="37" t="str">
        <f ca="1">IF(NOT(B352 = ""), IF(Data_Final!F352 + Data_Final!G352 + Data_Final!H352 + Data_Final!I352 = Data_Final!E352, "VALID", "NILAI TIDAK SESUAI DENGAN PERJUMLAHAN CURRENT ASET"), "")</f>
        <v>VALID</v>
      </c>
      <c r="E352" s="37" t="str">
        <f ca="1">IF(NOT(B352 = ""), IF(Data_Final!K352 +Data_Final!L352 + Data_Final!M352 = Data_Final!J352, "VALID", "NILAI TIDAK SESUAI PERJUMLAHAN NCA"), "")</f>
        <v>VALID</v>
      </c>
      <c r="F352" s="37" t="str">
        <f ca="1">IF(NOT(B352 = ""), IF(Data_Final!O352 + Data_Final!S352 = Data_Final!N352, "VALID", "NILAI TIDAK SESUAI DENGAN PERJUMLAHAN LIABILITAS"), "")</f>
        <v>VALID</v>
      </c>
      <c r="G352" s="37" t="str">
        <f ca="1">IF(NOT(B352 = ""), IF(Data_Final!P352 +Data_Final!Q352 +Data_Final!R352 = Data_Final!O352, "VALID", "NILAI TIDAK PERJUMLAHAN STL"), "")</f>
        <v>VALID</v>
      </c>
      <c r="H352" s="37" t="str">
        <f ca="1">IF(NOT(B352 = ""), IF(Data_Final!T352 +Data_Final!U352 +Data_Final!V352 = Data_Final!S352, "VALID", "NILAI TIDAK SESUAI PERJUMLAHAN LTL"), "")</f>
        <v>VALID</v>
      </c>
      <c r="I352" s="37" t="str">
        <f ca="1">IF(NOT(B352 = ""), IF(Data_Final!D352 - Data_Final!N352 = Data_Final!W352, "VALID", "NILAI TIDAK SESUAI PERJUMLAHAN EQUITY"), "")</f>
        <v>VALID</v>
      </c>
      <c r="J352" s="37" t="str">
        <f ca="1">IF(NOT(B352 = ""), IF(Data_Final!Y352 + Data_Final!Z352 = Data_Final!X352, "VALID", "NILAI TIDAK SESUAI DENGAN PERJUMLAHAN REVENUE"), "")</f>
        <v>VALID</v>
      </c>
      <c r="K352" s="37" t="str">
        <f ca="1">IF(NOT(B352 = ""), IF(Data_Final!Z352 + Data_Final!AA352 - Data_Final!AB352 = Data_Final!AC352, "VALID", "NILAI TIDAK SESUAI PERJUMLAHAN PROFIT BEFORE TAX"), "")</f>
        <v>VALID</v>
      </c>
      <c r="L352" s="37" t="str">
        <f ca="1">IF(NOT(B352 = ""), IF(VALUE(Data_Final!X352 - Data_Final!Y352) = VALUE(Data_Final!Z352), "VALID", "NILAI TIDAK SESUAI DENGAN PERJUMLAHAN GROSS PROFIT"), "")</f>
        <v>VALID</v>
      </c>
    </row>
    <row r="353" spans="1:12">
      <c r="A353" s="36" t="b">
        <f t="shared" ca="1" si="5"/>
        <v>1</v>
      </c>
      <c r="B353" s="79">
        <f>IF(Data!D353 = 0, "", Data!D353)</f>
        <v>885057</v>
      </c>
      <c r="C353" s="37" t="str">
        <f ca="1">IF(NOT(B353 = ""), IF(AND((Data_Final!E353 + Data_Final!J353 = Data_Final!D353),(Data_Final!N353 + Data_Final!W353 = Data_Final!D353)), "VALID", "NILAI TIDAK SESUAI"), "")</f>
        <v>VALID</v>
      </c>
      <c r="D353" s="37" t="str">
        <f ca="1">IF(NOT(B353 = ""), IF(Data_Final!F353 + Data_Final!G353 + Data_Final!H353 + Data_Final!I353 = Data_Final!E353, "VALID", "NILAI TIDAK SESUAI DENGAN PERJUMLAHAN CURRENT ASET"), "")</f>
        <v>VALID</v>
      </c>
      <c r="E353" s="37" t="str">
        <f ca="1">IF(NOT(B353 = ""), IF(Data_Final!K353 +Data_Final!L353 + Data_Final!M353 = Data_Final!J353, "VALID", "NILAI TIDAK SESUAI PERJUMLAHAN NCA"), "")</f>
        <v>VALID</v>
      </c>
      <c r="F353" s="37" t="str">
        <f ca="1">IF(NOT(B353 = ""), IF(Data_Final!O353 + Data_Final!S353 = Data_Final!N353, "VALID", "NILAI TIDAK SESUAI DENGAN PERJUMLAHAN LIABILITAS"), "")</f>
        <v>VALID</v>
      </c>
      <c r="G353" s="37" t="str">
        <f ca="1">IF(NOT(B353 = ""), IF(Data_Final!P353 +Data_Final!Q353 +Data_Final!R353 = Data_Final!O353, "VALID", "NILAI TIDAK PERJUMLAHAN STL"), "")</f>
        <v>VALID</v>
      </c>
      <c r="H353" s="37" t="str">
        <f ca="1">IF(NOT(B353 = ""), IF(Data_Final!T353 +Data_Final!U353 +Data_Final!V353 = Data_Final!S353, "VALID", "NILAI TIDAK SESUAI PERJUMLAHAN LTL"), "")</f>
        <v>VALID</v>
      </c>
      <c r="I353" s="37" t="str">
        <f ca="1">IF(NOT(B353 = ""), IF(Data_Final!D353 - Data_Final!N353 = Data_Final!W353, "VALID", "NILAI TIDAK SESUAI PERJUMLAHAN EQUITY"), "")</f>
        <v>VALID</v>
      </c>
      <c r="J353" s="37" t="str">
        <f ca="1">IF(NOT(B353 = ""), IF(Data_Final!Y353 + Data_Final!Z353 = Data_Final!X353, "VALID", "NILAI TIDAK SESUAI DENGAN PERJUMLAHAN REVENUE"), "")</f>
        <v>VALID</v>
      </c>
      <c r="K353" s="37" t="str">
        <f ca="1">IF(NOT(B353 = ""), IF(Data_Final!Z353 + Data_Final!AA353 - Data_Final!AB353 = Data_Final!AC353, "VALID", "NILAI TIDAK SESUAI PERJUMLAHAN PROFIT BEFORE TAX"), "")</f>
        <v>VALID</v>
      </c>
      <c r="L353" s="37" t="str">
        <f ca="1">IF(NOT(B353 = ""), IF(VALUE(Data_Final!X353 - Data_Final!Y353) = VALUE(Data_Final!Z353), "VALID", "NILAI TIDAK SESUAI DENGAN PERJUMLAHAN GROSS PROFIT"), "")</f>
        <v>VALID</v>
      </c>
    </row>
    <row r="354" spans="1:12">
      <c r="A354" s="36" t="b">
        <f t="shared" ca="1" si="5"/>
        <v>1</v>
      </c>
      <c r="B354" s="79">
        <f>IF(Data!D354 = 0, "", Data!D354)</f>
        <v>885058</v>
      </c>
      <c r="C354" s="37" t="str">
        <f ca="1">IF(NOT(B354 = ""), IF(AND((Data_Final!E354 + Data_Final!J354 = Data_Final!D354),(Data_Final!N354 + Data_Final!W354 = Data_Final!D354)), "VALID", "NILAI TIDAK SESUAI"), "")</f>
        <v>VALID</v>
      </c>
      <c r="D354" s="37" t="str">
        <f ca="1">IF(NOT(B354 = ""), IF(Data_Final!F354 + Data_Final!G354 + Data_Final!H354 + Data_Final!I354 = Data_Final!E354, "VALID", "NILAI TIDAK SESUAI DENGAN PERJUMLAHAN CURRENT ASET"), "")</f>
        <v>VALID</v>
      </c>
      <c r="E354" s="37" t="str">
        <f ca="1">IF(NOT(B354 = ""), IF(Data_Final!K354 +Data_Final!L354 + Data_Final!M354 = Data_Final!J354, "VALID", "NILAI TIDAK SESUAI PERJUMLAHAN NCA"), "")</f>
        <v>VALID</v>
      </c>
      <c r="F354" s="37" t="str">
        <f ca="1">IF(NOT(B354 = ""), IF(Data_Final!O354 + Data_Final!S354 = Data_Final!N354, "VALID", "NILAI TIDAK SESUAI DENGAN PERJUMLAHAN LIABILITAS"), "")</f>
        <v>VALID</v>
      </c>
      <c r="G354" s="37" t="str">
        <f ca="1">IF(NOT(B354 = ""), IF(Data_Final!P354 +Data_Final!Q354 +Data_Final!R354 = Data_Final!O354, "VALID", "NILAI TIDAK PERJUMLAHAN STL"), "")</f>
        <v>VALID</v>
      </c>
      <c r="H354" s="37" t="str">
        <f ca="1">IF(NOT(B354 = ""), IF(Data_Final!T354 +Data_Final!U354 +Data_Final!V354 = Data_Final!S354, "VALID", "NILAI TIDAK SESUAI PERJUMLAHAN LTL"), "")</f>
        <v>VALID</v>
      </c>
      <c r="I354" s="37" t="str">
        <f ca="1">IF(NOT(B354 = ""), IF(Data_Final!D354 - Data_Final!N354 = Data_Final!W354, "VALID", "NILAI TIDAK SESUAI PERJUMLAHAN EQUITY"), "")</f>
        <v>VALID</v>
      </c>
      <c r="J354" s="37" t="str">
        <f ca="1">IF(NOT(B354 = ""), IF(Data_Final!Y354 + Data_Final!Z354 = Data_Final!X354, "VALID", "NILAI TIDAK SESUAI DENGAN PERJUMLAHAN REVENUE"), "")</f>
        <v>VALID</v>
      </c>
      <c r="K354" s="37" t="str">
        <f ca="1">IF(NOT(B354 = ""), IF(Data_Final!Z354 + Data_Final!AA354 - Data_Final!AB354 = Data_Final!AC354, "VALID", "NILAI TIDAK SESUAI PERJUMLAHAN PROFIT BEFORE TAX"), "")</f>
        <v>VALID</v>
      </c>
      <c r="L354" s="37" t="str">
        <f ca="1">IF(NOT(B354 = ""), IF(VALUE(Data_Final!X354 - Data_Final!Y354) = VALUE(Data_Final!Z354), "VALID", "NILAI TIDAK SESUAI DENGAN PERJUMLAHAN GROSS PROFIT"), "")</f>
        <v>VALID</v>
      </c>
    </row>
    <row r="355" spans="1:12">
      <c r="A355" s="36" t="b">
        <f t="shared" ca="1" si="5"/>
        <v>1</v>
      </c>
      <c r="B355" s="79">
        <f>IF(Data!D355 = 0, "", Data!D355)</f>
        <v>885059</v>
      </c>
      <c r="C355" s="37" t="str">
        <f ca="1">IF(NOT(B355 = ""), IF(AND((Data_Final!E355 + Data_Final!J355 = Data_Final!D355),(Data_Final!N355 + Data_Final!W355 = Data_Final!D355)), "VALID", "NILAI TIDAK SESUAI"), "")</f>
        <v>VALID</v>
      </c>
      <c r="D355" s="37" t="str">
        <f ca="1">IF(NOT(B355 = ""), IF(Data_Final!F355 + Data_Final!G355 + Data_Final!H355 + Data_Final!I355 = Data_Final!E355, "VALID", "NILAI TIDAK SESUAI DENGAN PERJUMLAHAN CURRENT ASET"), "")</f>
        <v>VALID</v>
      </c>
      <c r="E355" s="37" t="str">
        <f ca="1">IF(NOT(B355 = ""), IF(Data_Final!K355 +Data_Final!L355 + Data_Final!M355 = Data_Final!J355, "VALID", "NILAI TIDAK SESUAI PERJUMLAHAN NCA"), "")</f>
        <v>VALID</v>
      </c>
      <c r="F355" s="37" t="str">
        <f ca="1">IF(NOT(B355 = ""), IF(Data_Final!O355 + Data_Final!S355 = Data_Final!N355, "VALID", "NILAI TIDAK SESUAI DENGAN PERJUMLAHAN LIABILITAS"), "")</f>
        <v>VALID</v>
      </c>
      <c r="G355" s="37" t="str">
        <f ca="1">IF(NOT(B355 = ""), IF(Data_Final!P355 +Data_Final!Q355 +Data_Final!R355 = Data_Final!O355, "VALID", "NILAI TIDAK PERJUMLAHAN STL"), "")</f>
        <v>VALID</v>
      </c>
      <c r="H355" s="37" t="str">
        <f ca="1">IF(NOT(B355 = ""), IF(Data_Final!T355 +Data_Final!U355 +Data_Final!V355 = Data_Final!S355, "VALID", "NILAI TIDAK SESUAI PERJUMLAHAN LTL"), "")</f>
        <v>VALID</v>
      </c>
      <c r="I355" s="37" t="str">
        <f ca="1">IF(NOT(B355 = ""), IF(Data_Final!D355 - Data_Final!N355 = Data_Final!W355, "VALID", "NILAI TIDAK SESUAI PERJUMLAHAN EQUITY"), "")</f>
        <v>VALID</v>
      </c>
      <c r="J355" s="37" t="str">
        <f ca="1">IF(NOT(B355 = ""), IF(Data_Final!Y355 + Data_Final!Z355 = Data_Final!X355, "VALID", "NILAI TIDAK SESUAI DENGAN PERJUMLAHAN REVENUE"), "")</f>
        <v>VALID</v>
      </c>
      <c r="K355" s="37" t="str">
        <f ca="1">IF(NOT(B355 = ""), IF(Data_Final!Z355 + Data_Final!AA355 - Data_Final!AB355 = Data_Final!AC355, "VALID", "NILAI TIDAK SESUAI PERJUMLAHAN PROFIT BEFORE TAX"), "")</f>
        <v>VALID</v>
      </c>
      <c r="L355" s="37" t="str">
        <f ca="1">IF(NOT(B355 = ""), IF(VALUE(Data_Final!X355 - Data_Final!Y355) = VALUE(Data_Final!Z355), "VALID", "NILAI TIDAK SESUAI DENGAN PERJUMLAHAN GROSS PROFIT"), "")</f>
        <v>VALID</v>
      </c>
    </row>
    <row r="356" spans="1:12">
      <c r="A356" s="36" t="b">
        <f t="shared" ca="1" si="5"/>
        <v>1</v>
      </c>
      <c r="B356" s="79">
        <f>IF(Data!D356 = 0, "", Data!D356)</f>
        <v>885060</v>
      </c>
      <c r="C356" s="37" t="str">
        <f ca="1">IF(NOT(B356 = ""), IF(AND((Data_Final!E356 + Data_Final!J356 = Data_Final!D356),(Data_Final!N356 + Data_Final!W356 = Data_Final!D356)), "VALID", "NILAI TIDAK SESUAI"), "")</f>
        <v>VALID</v>
      </c>
      <c r="D356" s="37" t="str">
        <f ca="1">IF(NOT(B356 = ""), IF(Data_Final!F356 + Data_Final!G356 + Data_Final!H356 + Data_Final!I356 = Data_Final!E356, "VALID", "NILAI TIDAK SESUAI DENGAN PERJUMLAHAN CURRENT ASET"), "")</f>
        <v>VALID</v>
      </c>
      <c r="E356" s="37" t="str">
        <f ca="1">IF(NOT(B356 = ""), IF(Data_Final!K356 +Data_Final!L356 + Data_Final!M356 = Data_Final!J356, "VALID", "NILAI TIDAK SESUAI PERJUMLAHAN NCA"), "")</f>
        <v>VALID</v>
      </c>
      <c r="F356" s="37" t="str">
        <f ca="1">IF(NOT(B356 = ""), IF(Data_Final!O356 + Data_Final!S356 = Data_Final!N356, "VALID", "NILAI TIDAK SESUAI DENGAN PERJUMLAHAN LIABILITAS"), "")</f>
        <v>VALID</v>
      </c>
      <c r="G356" s="37" t="str">
        <f ca="1">IF(NOT(B356 = ""), IF(Data_Final!P356 +Data_Final!Q356 +Data_Final!R356 = Data_Final!O356, "VALID", "NILAI TIDAK PERJUMLAHAN STL"), "")</f>
        <v>VALID</v>
      </c>
      <c r="H356" s="37" t="str">
        <f ca="1">IF(NOT(B356 = ""), IF(Data_Final!T356 +Data_Final!U356 +Data_Final!V356 = Data_Final!S356, "VALID", "NILAI TIDAK SESUAI PERJUMLAHAN LTL"), "")</f>
        <v>VALID</v>
      </c>
      <c r="I356" s="37" t="str">
        <f ca="1">IF(NOT(B356 = ""), IF(Data_Final!D356 - Data_Final!N356 = Data_Final!W356, "VALID", "NILAI TIDAK SESUAI PERJUMLAHAN EQUITY"), "")</f>
        <v>VALID</v>
      </c>
      <c r="J356" s="37" t="str">
        <f ca="1">IF(NOT(B356 = ""), IF(Data_Final!Y356 + Data_Final!Z356 = Data_Final!X356, "VALID", "NILAI TIDAK SESUAI DENGAN PERJUMLAHAN REVENUE"), "")</f>
        <v>VALID</v>
      </c>
      <c r="K356" s="37" t="str">
        <f ca="1">IF(NOT(B356 = ""), IF(Data_Final!Z356 + Data_Final!AA356 - Data_Final!AB356 = Data_Final!AC356, "VALID", "NILAI TIDAK SESUAI PERJUMLAHAN PROFIT BEFORE TAX"), "")</f>
        <v>VALID</v>
      </c>
      <c r="L356" s="37" t="str">
        <f ca="1">IF(NOT(B356 = ""), IF(VALUE(Data_Final!X356 - Data_Final!Y356) = VALUE(Data_Final!Z356), "VALID", "NILAI TIDAK SESUAI DENGAN PERJUMLAHAN GROSS PROFIT"), "")</f>
        <v>VALID</v>
      </c>
    </row>
    <row r="357" spans="1:12">
      <c r="A357" s="36" t="b">
        <f t="shared" ca="1" si="5"/>
        <v>1</v>
      </c>
      <c r="B357" s="79">
        <f>IF(Data!D357 = 0, "", Data!D357)</f>
        <v>884747</v>
      </c>
      <c r="C357" s="37" t="str">
        <f ca="1">IF(NOT(B357 = ""), IF(AND((Data_Final!E357 + Data_Final!J357 = Data_Final!D357),(Data_Final!N357 + Data_Final!W357 = Data_Final!D357)), "VALID", "NILAI TIDAK SESUAI"), "")</f>
        <v>VALID</v>
      </c>
      <c r="D357" s="37" t="str">
        <f ca="1">IF(NOT(B357 = ""), IF(Data_Final!F357 + Data_Final!G357 + Data_Final!H357 + Data_Final!I357 = Data_Final!E357, "VALID", "NILAI TIDAK SESUAI DENGAN PERJUMLAHAN CURRENT ASET"), "")</f>
        <v>VALID</v>
      </c>
      <c r="E357" s="37" t="str">
        <f ca="1">IF(NOT(B357 = ""), IF(Data_Final!K357 +Data_Final!L357 + Data_Final!M357 = Data_Final!J357, "VALID", "NILAI TIDAK SESUAI PERJUMLAHAN NCA"), "")</f>
        <v>VALID</v>
      </c>
      <c r="F357" s="37" t="str">
        <f ca="1">IF(NOT(B357 = ""), IF(Data_Final!O357 + Data_Final!S357 = Data_Final!N357, "VALID", "NILAI TIDAK SESUAI DENGAN PERJUMLAHAN LIABILITAS"), "")</f>
        <v>VALID</v>
      </c>
      <c r="G357" s="37" t="str">
        <f ca="1">IF(NOT(B357 = ""), IF(Data_Final!P357 +Data_Final!Q357 +Data_Final!R357 = Data_Final!O357, "VALID", "NILAI TIDAK PERJUMLAHAN STL"), "")</f>
        <v>VALID</v>
      </c>
      <c r="H357" s="37" t="str">
        <f ca="1">IF(NOT(B357 = ""), IF(Data_Final!T357 +Data_Final!U357 +Data_Final!V357 = Data_Final!S357, "VALID", "NILAI TIDAK SESUAI PERJUMLAHAN LTL"), "")</f>
        <v>VALID</v>
      </c>
      <c r="I357" s="37" t="str">
        <f ca="1">IF(NOT(B357 = ""), IF(Data_Final!D357 - Data_Final!N357 = Data_Final!W357, "VALID", "NILAI TIDAK SESUAI PERJUMLAHAN EQUITY"), "")</f>
        <v>VALID</v>
      </c>
      <c r="J357" s="37" t="str">
        <f ca="1">IF(NOT(B357 = ""), IF(Data_Final!Y357 + Data_Final!Z357 = Data_Final!X357, "VALID", "NILAI TIDAK SESUAI DENGAN PERJUMLAHAN REVENUE"), "")</f>
        <v>VALID</v>
      </c>
      <c r="K357" s="37" t="str">
        <f ca="1">IF(NOT(B357 = ""), IF(Data_Final!Z357 + Data_Final!AA357 - Data_Final!AB357 = Data_Final!AC357, "VALID", "NILAI TIDAK SESUAI PERJUMLAHAN PROFIT BEFORE TAX"), "")</f>
        <v>VALID</v>
      </c>
      <c r="L357" s="37" t="str">
        <f ca="1">IF(NOT(B357 = ""), IF(VALUE(Data_Final!X357 - Data_Final!Y357) = VALUE(Data_Final!Z357), "VALID", "NILAI TIDAK SESUAI DENGAN PERJUMLAHAN GROSS PROFIT"), "")</f>
        <v>VALID</v>
      </c>
    </row>
    <row r="358" spans="1:12">
      <c r="A358" s="36" t="b">
        <f t="shared" ca="1" si="5"/>
        <v>1</v>
      </c>
      <c r="B358" s="79">
        <f>IF(Data!D358 = 0, "", Data!D358)</f>
        <v>884848</v>
      </c>
      <c r="C358" s="37" t="str">
        <f ca="1">IF(NOT(B358 = ""), IF(AND((Data_Final!E358 + Data_Final!J358 = Data_Final!D358),(Data_Final!N358 + Data_Final!W358 = Data_Final!D358)), "VALID", "NILAI TIDAK SESUAI"), "")</f>
        <v>VALID</v>
      </c>
      <c r="D358" s="37" t="str">
        <f ca="1">IF(NOT(B358 = ""), IF(Data_Final!F358 + Data_Final!G358 + Data_Final!H358 + Data_Final!I358 = Data_Final!E358, "VALID", "NILAI TIDAK SESUAI DENGAN PERJUMLAHAN CURRENT ASET"), "")</f>
        <v>VALID</v>
      </c>
      <c r="E358" s="37" t="str">
        <f ca="1">IF(NOT(B358 = ""), IF(Data_Final!K358 +Data_Final!L358 + Data_Final!M358 = Data_Final!J358, "VALID", "NILAI TIDAK SESUAI PERJUMLAHAN NCA"), "")</f>
        <v>VALID</v>
      </c>
      <c r="F358" s="37" t="str">
        <f ca="1">IF(NOT(B358 = ""), IF(Data_Final!O358 + Data_Final!S358 = Data_Final!N358, "VALID", "NILAI TIDAK SESUAI DENGAN PERJUMLAHAN LIABILITAS"), "")</f>
        <v>VALID</v>
      </c>
      <c r="G358" s="37" t="str">
        <f ca="1">IF(NOT(B358 = ""), IF(Data_Final!P358 +Data_Final!Q358 +Data_Final!R358 = Data_Final!O358, "VALID", "NILAI TIDAK PERJUMLAHAN STL"), "")</f>
        <v>VALID</v>
      </c>
      <c r="H358" s="37" t="str">
        <f ca="1">IF(NOT(B358 = ""), IF(Data_Final!T358 +Data_Final!U358 +Data_Final!V358 = Data_Final!S358, "VALID", "NILAI TIDAK SESUAI PERJUMLAHAN LTL"), "")</f>
        <v>VALID</v>
      </c>
      <c r="I358" s="37" t="str">
        <f ca="1">IF(NOT(B358 = ""), IF(Data_Final!D358 - Data_Final!N358 = Data_Final!W358, "VALID", "NILAI TIDAK SESUAI PERJUMLAHAN EQUITY"), "")</f>
        <v>VALID</v>
      </c>
      <c r="J358" s="37" t="str">
        <f ca="1">IF(NOT(B358 = ""), IF(Data_Final!Y358 + Data_Final!Z358 = Data_Final!X358, "VALID", "NILAI TIDAK SESUAI DENGAN PERJUMLAHAN REVENUE"), "")</f>
        <v>VALID</v>
      </c>
      <c r="K358" s="37" t="str">
        <f ca="1">IF(NOT(B358 = ""), IF(Data_Final!Z358 + Data_Final!AA358 - Data_Final!AB358 = Data_Final!AC358, "VALID", "NILAI TIDAK SESUAI PERJUMLAHAN PROFIT BEFORE TAX"), "")</f>
        <v>VALID</v>
      </c>
      <c r="L358" s="37" t="str">
        <f ca="1">IF(NOT(B358 = ""), IF(VALUE(Data_Final!X358 - Data_Final!Y358) = VALUE(Data_Final!Z358), "VALID", "NILAI TIDAK SESUAI DENGAN PERJUMLAHAN GROSS PROFIT"), "")</f>
        <v>VALID</v>
      </c>
    </row>
    <row r="359" spans="1:12">
      <c r="A359" s="36" t="b">
        <f t="shared" ca="1" si="5"/>
        <v>1</v>
      </c>
      <c r="B359" s="79">
        <f>IF(Data!D359 = 0, "", Data!D359)</f>
        <v>884949</v>
      </c>
      <c r="C359" s="37" t="str">
        <f ca="1">IF(NOT(B359 = ""), IF(AND((Data_Final!E359 + Data_Final!J359 = Data_Final!D359),(Data_Final!N359 + Data_Final!W359 = Data_Final!D359)), "VALID", "NILAI TIDAK SESUAI"), "")</f>
        <v>VALID</v>
      </c>
      <c r="D359" s="37" t="str">
        <f ca="1">IF(NOT(B359 = ""), IF(Data_Final!F359 + Data_Final!G359 + Data_Final!H359 + Data_Final!I359 = Data_Final!E359, "VALID", "NILAI TIDAK SESUAI DENGAN PERJUMLAHAN CURRENT ASET"), "")</f>
        <v>VALID</v>
      </c>
      <c r="E359" s="37" t="str">
        <f ca="1">IF(NOT(B359 = ""), IF(Data_Final!K359 +Data_Final!L359 + Data_Final!M359 = Data_Final!J359, "VALID", "NILAI TIDAK SESUAI PERJUMLAHAN NCA"), "")</f>
        <v>VALID</v>
      </c>
      <c r="F359" s="37" t="str">
        <f ca="1">IF(NOT(B359 = ""), IF(Data_Final!O359 + Data_Final!S359 = Data_Final!N359, "VALID", "NILAI TIDAK SESUAI DENGAN PERJUMLAHAN LIABILITAS"), "")</f>
        <v>VALID</v>
      </c>
      <c r="G359" s="37" t="str">
        <f ca="1">IF(NOT(B359 = ""), IF(Data_Final!P359 +Data_Final!Q359 +Data_Final!R359 = Data_Final!O359, "VALID", "NILAI TIDAK PERJUMLAHAN STL"), "")</f>
        <v>VALID</v>
      </c>
      <c r="H359" s="37" t="str">
        <f ca="1">IF(NOT(B359 = ""), IF(Data_Final!T359 +Data_Final!U359 +Data_Final!V359 = Data_Final!S359, "VALID", "NILAI TIDAK SESUAI PERJUMLAHAN LTL"), "")</f>
        <v>VALID</v>
      </c>
      <c r="I359" s="37" t="str">
        <f ca="1">IF(NOT(B359 = ""), IF(Data_Final!D359 - Data_Final!N359 = Data_Final!W359, "VALID", "NILAI TIDAK SESUAI PERJUMLAHAN EQUITY"), "")</f>
        <v>VALID</v>
      </c>
      <c r="J359" s="37" t="str">
        <f ca="1">IF(NOT(B359 = ""), IF(Data_Final!Y359 + Data_Final!Z359 = Data_Final!X359, "VALID", "NILAI TIDAK SESUAI DENGAN PERJUMLAHAN REVENUE"), "")</f>
        <v>VALID</v>
      </c>
      <c r="K359" s="37" t="str">
        <f ca="1">IF(NOT(B359 = ""), IF(Data_Final!Z359 + Data_Final!AA359 - Data_Final!AB359 = Data_Final!AC359, "VALID", "NILAI TIDAK SESUAI PERJUMLAHAN PROFIT BEFORE TAX"), "")</f>
        <v>VALID</v>
      </c>
      <c r="L359" s="37" t="str">
        <f ca="1">IF(NOT(B359 = ""), IF(VALUE(Data_Final!X359 - Data_Final!Y359) = VALUE(Data_Final!Z359), "VALID", "NILAI TIDAK SESUAI DENGAN PERJUMLAHAN GROSS PROFIT"), "")</f>
        <v>VALID</v>
      </c>
    </row>
    <row r="360" spans="1:12">
      <c r="A360" s="36" t="b">
        <f t="shared" ca="1" si="5"/>
        <v>1</v>
      </c>
      <c r="B360" s="79">
        <f>IF(Data!D360 = 0, "", Data!D360)</f>
        <v>885050</v>
      </c>
      <c r="C360" s="37" t="str">
        <f ca="1">IF(NOT(B360 = ""), IF(AND((Data_Final!E360 + Data_Final!J360 = Data_Final!D360),(Data_Final!N360 + Data_Final!W360 = Data_Final!D360)), "VALID", "NILAI TIDAK SESUAI"), "")</f>
        <v>VALID</v>
      </c>
      <c r="D360" s="37" t="str">
        <f ca="1">IF(NOT(B360 = ""), IF(Data_Final!F360 + Data_Final!G360 + Data_Final!H360 + Data_Final!I360 = Data_Final!E360, "VALID", "NILAI TIDAK SESUAI DENGAN PERJUMLAHAN CURRENT ASET"), "")</f>
        <v>VALID</v>
      </c>
      <c r="E360" s="37" t="str">
        <f ca="1">IF(NOT(B360 = ""), IF(Data_Final!K360 +Data_Final!L360 + Data_Final!M360 = Data_Final!J360, "VALID", "NILAI TIDAK SESUAI PERJUMLAHAN NCA"), "")</f>
        <v>VALID</v>
      </c>
      <c r="F360" s="37" t="str">
        <f ca="1">IF(NOT(B360 = ""), IF(Data_Final!O360 + Data_Final!S360 = Data_Final!N360, "VALID", "NILAI TIDAK SESUAI DENGAN PERJUMLAHAN LIABILITAS"), "")</f>
        <v>VALID</v>
      </c>
      <c r="G360" s="37" t="str">
        <f ca="1">IF(NOT(B360 = ""), IF(Data_Final!P360 +Data_Final!Q360 +Data_Final!R360 = Data_Final!O360, "VALID", "NILAI TIDAK PERJUMLAHAN STL"), "")</f>
        <v>VALID</v>
      </c>
      <c r="H360" s="37" t="str">
        <f ca="1">IF(NOT(B360 = ""), IF(Data_Final!T360 +Data_Final!U360 +Data_Final!V360 = Data_Final!S360, "VALID", "NILAI TIDAK SESUAI PERJUMLAHAN LTL"), "")</f>
        <v>VALID</v>
      </c>
      <c r="I360" s="37" t="str">
        <f ca="1">IF(NOT(B360 = ""), IF(Data_Final!D360 - Data_Final!N360 = Data_Final!W360, "VALID", "NILAI TIDAK SESUAI PERJUMLAHAN EQUITY"), "")</f>
        <v>VALID</v>
      </c>
      <c r="J360" s="37" t="str">
        <f ca="1">IF(NOT(B360 = ""), IF(Data_Final!Y360 + Data_Final!Z360 = Data_Final!X360, "VALID", "NILAI TIDAK SESUAI DENGAN PERJUMLAHAN REVENUE"), "")</f>
        <v>VALID</v>
      </c>
      <c r="K360" s="37" t="str">
        <f ca="1">IF(NOT(B360 = ""), IF(Data_Final!Z360 + Data_Final!AA360 - Data_Final!AB360 = Data_Final!AC360, "VALID", "NILAI TIDAK SESUAI PERJUMLAHAN PROFIT BEFORE TAX"), "")</f>
        <v>VALID</v>
      </c>
      <c r="L360" s="37" t="str">
        <f ca="1">IF(NOT(B360 = ""), IF(VALUE(Data_Final!X360 - Data_Final!Y360) = VALUE(Data_Final!Z360), "VALID", "NILAI TIDAK SESUAI DENGAN PERJUMLAHAN GROSS PROFIT"), "")</f>
        <v>VALID</v>
      </c>
    </row>
    <row r="361" spans="1:12">
      <c r="A361" s="36" t="b">
        <f t="shared" ca="1" si="5"/>
        <v>0</v>
      </c>
      <c r="B361" s="79">
        <f>IF(Data!D361 = 0, "", Data!D361)</f>
        <v>99101</v>
      </c>
      <c r="C361" s="37" t="str">
        <f ca="1">IF(NOT(B361 = ""), IF(AND((Data_Final!E361 + Data_Final!J361 = Data_Final!D361),(Data_Final!N361 + Data_Final!W361 = Data_Final!D361)), "VALID", "NILAI TIDAK SESUAI"), "")</f>
        <v>NILAI TIDAK SESUAI</v>
      </c>
      <c r="D361" s="37" t="str">
        <f ca="1">IF(NOT(B361 = ""), IF(Data_Final!F361 + Data_Final!G361 + Data_Final!H361 + Data_Final!I361 = Data_Final!E361, "VALID", "NILAI TIDAK SESUAI DENGAN PERJUMLAHAN CURRENT ASET"), "")</f>
        <v>VALID</v>
      </c>
      <c r="E361" s="37" t="str">
        <f ca="1">IF(NOT(B361 = ""), IF(Data_Final!K361 +Data_Final!L361 + Data_Final!M361 = Data_Final!J361, "VALID", "NILAI TIDAK SESUAI PERJUMLAHAN NCA"), "")</f>
        <v>VALID</v>
      </c>
      <c r="F361" s="37" t="str">
        <f ca="1">IF(NOT(B361 = ""), IF(Data_Final!O361 + Data_Final!S361 = Data_Final!N361, "VALID", "NILAI TIDAK SESUAI DENGAN PERJUMLAHAN LIABILITAS"), "")</f>
        <v>NILAI TIDAK SESUAI DENGAN PERJUMLAHAN LIABILITAS</v>
      </c>
      <c r="G361" s="37" t="str">
        <f ca="1">IF(NOT(B361 = ""), IF(Data_Final!P361 +Data_Final!Q361 +Data_Final!R361 = Data_Final!O361, "VALID", "NILAI TIDAK PERJUMLAHAN STL"), "")</f>
        <v>NILAI TIDAK PERJUMLAHAN STL</v>
      </c>
      <c r="H361" s="37" t="str">
        <f ca="1">IF(NOT(B361 = ""), IF(Data_Final!T361 +Data_Final!U361 +Data_Final!V361 = Data_Final!S361, "VALID", "NILAI TIDAK SESUAI PERJUMLAHAN LTL"), "")</f>
        <v>VALID</v>
      </c>
      <c r="I361" s="37" t="str">
        <f ca="1">IF(NOT(B361 = ""), IF(Data_Final!D361 - Data_Final!N361 = Data_Final!W361, "VALID", "NILAI TIDAK SESUAI PERJUMLAHAN EQUITY"), "")</f>
        <v>NILAI TIDAK SESUAI PERJUMLAHAN EQUITY</v>
      </c>
      <c r="J361" s="37" t="str">
        <f ca="1">IF(NOT(B361 = ""), IF(Data_Final!Y361 + Data_Final!Z361 = Data_Final!X361, "VALID", "NILAI TIDAK SESUAI DENGAN PERJUMLAHAN REVENUE"), "")</f>
        <v>VALID</v>
      </c>
      <c r="K361" s="37" t="str">
        <f ca="1">IF(NOT(B361 = ""), IF(Data_Final!Z361 + Data_Final!AA361 - Data_Final!AB361 = Data_Final!AC361, "VALID", "NILAI TIDAK SESUAI PERJUMLAHAN PROFIT BEFORE TAX"), "")</f>
        <v>VALID</v>
      </c>
      <c r="L361" s="37" t="str">
        <f ca="1">IF(NOT(B361 = ""), IF(VALUE(Data_Final!X361 - Data_Final!Y361) = VALUE(Data_Final!Z361), "VALID", "NILAI TIDAK SESUAI DENGAN PERJUMLAHAN GROSS PROFIT"), "")</f>
        <v>VALID</v>
      </c>
    </row>
    <row r="362" spans="1:12">
      <c r="A362" s="36" t="b">
        <f t="shared" ca="1" si="5"/>
        <v>0</v>
      </c>
      <c r="B362" s="79">
        <f>IF(Data!D362 = 0, "", Data!D362)</f>
        <v>99102</v>
      </c>
      <c r="C362" s="37" t="str">
        <f ca="1">IF(NOT(B362 = ""), IF(AND((Data_Final!E362 + Data_Final!J362 = Data_Final!D362),(Data_Final!N362 + Data_Final!W362 = Data_Final!D362)), "VALID", "NILAI TIDAK SESUAI"), "")</f>
        <v>NILAI TIDAK SESUAI</v>
      </c>
      <c r="D362" s="37" t="str">
        <f ca="1">IF(NOT(B362 = ""), IF(Data_Final!F362 + Data_Final!G362 + Data_Final!H362 + Data_Final!I362 = Data_Final!E362, "VALID", "NILAI TIDAK SESUAI DENGAN PERJUMLAHAN CURRENT ASET"), "")</f>
        <v>VALID</v>
      </c>
      <c r="E362" s="37" t="str">
        <f ca="1">IF(NOT(B362 = ""), IF(Data_Final!K362 +Data_Final!L362 + Data_Final!M362 = Data_Final!J362, "VALID", "NILAI TIDAK SESUAI PERJUMLAHAN NCA"), "")</f>
        <v>VALID</v>
      </c>
      <c r="F362" s="37" t="str">
        <f ca="1">IF(NOT(B362 = ""), IF(Data_Final!O362 + Data_Final!S362 = Data_Final!N362, "VALID", "NILAI TIDAK SESUAI DENGAN PERJUMLAHAN LIABILITAS"), "")</f>
        <v>VALID</v>
      </c>
      <c r="G362" s="37" t="str">
        <f ca="1">IF(NOT(B362 = ""), IF(Data_Final!P362 +Data_Final!Q362 +Data_Final!R362 = Data_Final!O362, "VALID", "NILAI TIDAK PERJUMLAHAN STL"), "")</f>
        <v>NILAI TIDAK PERJUMLAHAN STL</v>
      </c>
      <c r="H362" s="37" t="str">
        <f ca="1">IF(NOT(B362 = ""), IF(Data_Final!T362 +Data_Final!U362 +Data_Final!V362 = Data_Final!S362, "VALID", "NILAI TIDAK SESUAI PERJUMLAHAN LTL"), "")</f>
        <v>VALID</v>
      </c>
      <c r="I362" s="37" t="str">
        <f ca="1">IF(NOT(B362 = ""), IF(Data_Final!D362 - Data_Final!N362 = Data_Final!W362, "VALID", "NILAI TIDAK SESUAI PERJUMLAHAN EQUITY"), "")</f>
        <v>NILAI TIDAK SESUAI PERJUMLAHAN EQUITY</v>
      </c>
      <c r="J362" s="37" t="str">
        <f ca="1">IF(NOT(B362 = ""), IF(Data_Final!Y362 + Data_Final!Z362 = Data_Final!X362, "VALID", "NILAI TIDAK SESUAI DENGAN PERJUMLAHAN REVENUE"), "")</f>
        <v>VALID</v>
      </c>
      <c r="K362" s="37" t="str">
        <f ca="1">IF(NOT(B362 = ""), IF(Data_Final!Z362 + Data_Final!AA362 - Data_Final!AB362 = Data_Final!AC362, "VALID", "NILAI TIDAK SESUAI PERJUMLAHAN PROFIT BEFORE TAX"), "")</f>
        <v>VALID</v>
      </c>
      <c r="L362" s="37" t="str">
        <f ca="1">IF(NOT(B362 = ""), IF(VALUE(Data_Final!X362 - Data_Final!Y362) = VALUE(Data_Final!Z362), "VALID", "NILAI TIDAK SESUAI DENGAN PERJUMLAHAN GROSS PROFIT"), "")</f>
        <v>VALID</v>
      </c>
    </row>
    <row r="363" spans="1:12">
      <c r="A363" s="36" t="b">
        <f t="shared" ca="1" si="5"/>
        <v>0</v>
      </c>
      <c r="B363" s="79">
        <f>IF(Data!D363 = 0, "", Data!D363)</f>
        <v>99103</v>
      </c>
      <c r="C363" s="37" t="str">
        <f ca="1">IF(NOT(B363 = ""), IF(AND((Data_Final!E363 + Data_Final!J363 = Data_Final!D363),(Data_Final!N363 + Data_Final!W363 = Data_Final!D363)), "VALID", "NILAI TIDAK SESUAI"), "")</f>
        <v>NILAI TIDAK SESUAI</v>
      </c>
      <c r="D363" s="37" t="str">
        <f ca="1">IF(NOT(B363 = ""), IF(Data_Final!F363 + Data_Final!G363 + Data_Final!H363 + Data_Final!I363 = Data_Final!E363, "VALID", "NILAI TIDAK SESUAI DENGAN PERJUMLAHAN CURRENT ASET"), "")</f>
        <v>VALID</v>
      </c>
      <c r="E363" s="37" t="str">
        <f ca="1">IF(NOT(B363 = ""), IF(Data_Final!K363 +Data_Final!L363 + Data_Final!M363 = Data_Final!J363, "VALID", "NILAI TIDAK SESUAI PERJUMLAHAN NCA"), "")</f>
        <v>VALID</v>
      </c>
      <c r="F363" s="37" t="str">
        <f ca="1">IF(NOT(B363 = ""), IF(Data_Final!O363 + Data_Final!S363 = Data_Final!N363, "VALID", "NILAI TIDAK SESUAI DENGAN PERJUMLAHAN LIABILITAS"), "")</f>
        <v>NILAI TIDAK SESUAI DENGAN PERJUMLAHAN LIABILITAS</v>
      </c>
      <c r="G363" s="37" t="str">
        <f ca="1">IF(NOT(B363 = ""), IF(Data_Final!P363 +Data_Final!Q363 +Data_Final!R363 = Data_Final!O363, "VALID", "NILAI TIDAK PERJUMLAHAN STL"), "")</f>
        <v>NILAI TIDAK PERJUMLAHAN STL</v>
      </c>
      <c r="H363" s="37" t="str">
        <f ca="1">IF(NOT(B363 = ""), IF(Data_Final!T363 +Data_Final!U363 +Data_Final!V363 = Data_Final!S363, "VALID", "NILAI TIDAK SESUAI PERJUMLAHAN LTL"), "")</f>
        <v>VALID</v>
      </c>
      <c r="I363" s="37" t="str">
        <f ca="1">IF(NOT(B363 = ""), IF(Data_Final!D363 - Data_Final!N363 = Data_Final!W363, "VALID", "NILAI TIDAK SESUAI PERJUMLAHAN EQUITY"), "")</f>
        <v>NILAI TIDAK SESUAI PERJUMLAHAN EQUITY</v>
      </c>
      <c r="J363" s="37" t="str">
        <f ca="1">IF(NOT(B363 = ""), IF(Data_Final!Y363 + Data_Final!Z363 = Data_Final!X363, "VALID", "NILAI TIDAK SESUAI DENGAN PERJUMLAHAN REVENUE"), "")</f>
        <v>VALID</v>
      </c>
      <c r="K363" s="37" t="str">
        <f ca="1">IF(NOT(B363 = ""), IF(Data_Final!Z363 + Data_Final!AA363 - Data_Final!AB363 = Data_Final!AC363, "VALID", "NILAI TIDAK SESUAI PERJUMLAHAN PROFIT BEFORE TAX"), "")</f>
        <v>VALID</v>
      </c>
      <c r="L363" s="37" t="str">
        <f ca="1">IF(NOT(B363 = ""), IF(VALUE(Data_Final!X363 - Data_Final!Y363) = VALUE(Data_Final!Z363), "VALID", "NILAI TIDAK SESUAI DENGAN PERJUMLAHAN GROSS PROFIT"), "")</f>
        <v>VALID</v>
      </c>
    </row>
    <row r="364" spans="1:12">
      <c r="A364" s="36" t="b">
        <f t="shared" ca="1" si="5"/>
        <v>0</v>
      </c>
      <c r="B364" s="79">
        <f>IF(Data!D364 = 0, "", Data!D364)</f>
        <v>99104</v>
      </c>
      <c r="C364" s="37" t="str">
        <f ca="1">IF(NOT(B364 = ""), IF(AND((Data_Final!E364 + Data_Final!J364 = Data_Final!D364),(Data_Final!N364 + Data_Final!W364 = Data_Final!D364)), "VALID", "NILAI TIDAK SESUAI"), "")</f>
        <v>NILAI TIDAK SESUAI</v>
      </c>
      <c r="D364" s="37" t="str">
        <f ca="1">IF(NOT(B364 = ""), IF(Data_Final!F364 + Data_Final!G364 + Data_Final!H364 + Data_Final!I364 = Data_Final!E364, "VALID", "NILAI TIDAK SESUAI DENGAN PERJUMLAHAN CURRENT ASET"), "")</f>
        <v>VALID</v>
      </c>
      <c r="E364" s="37" t="str">
        <f ca="1">IF(NOT(B364 = ""), IF(Data_Final!K364 +Data_Final!L364 + Data_Final!M364 = Data_Final!J364, "VALID", "NILAI TIDAK SESUAI PERJUMLAHAN NCA"), "")</f>
        <v>VALID</v>
      </c>
      <c r="F364" s="37" t="str">
        <f ca="1">IF(NOT(B364 = ""), IF(Data_Final!O364 + Data_Final!S364 = Data_Final!N364, "VALID", "NILAI TIDAK SESUAI DENGAN PERJUMLAHAN LIABILITAS"), "")</f>
        <v>NILAI TIDAK SESUAI DENGAN PERJUMLAHAN LIABILITAS</v>
      </c>
      <c r="G364" s="37" t="str">
        <f ca="1">IF(NOT(B364 = ""), IF(Data_Final!P364 +Data_Final!Q364 +Data_Final!R364 = Data_Final!O364, "VALID", "NILAI TIDAK PERJUMLAHAN STL"), "")</f>
        <v>NILAI TIDAK PERJUMLAHAN STL</v>
      </c>
      <c r="H364" s="37" t="str">
        <f ca="1">IF(NOT(B364 = ""), IF(Data_Final!T364 +Data_Final!U364 +Data_Final!V364 = Data_Final!S364, "VALID", "NILAI TIDAK SESUAI PERJUMLAHAN LTL"), "")</f>
        <v>VALID</v>
      </c>
      <c r="I364" s="37" t="str">
        <f ca="1">IF(NOT(B364 = ""), IF(Data_Final!D364 - Data_Final!N364 = Data_Final!W364, "VALID", "NILAI TIDAK SESUAI PERJUMLAHAN EQUITY"), "")</f>
        <v>NILAI TIDAK SESUAI PERJUMLAHAN EQUITY</v>
      </c>
      <c r="J364" s="37" t="str">
        <f ca="1">IF(NOT(B364 = ""), IF(Data_Final!Y364 + Data_Final!Z364 = Data_Final!X364, "VALID", "NILAI TIDAK SESUAI DENGAN PERJUMLAHAN REVENUE"), "")</f>
        <v>VALID</v>
      </c>
      <c r="K364" s="37" t="str">
        <f ca="1">IF(NOT(B364 = ""), IF(Data_Final!Z364 + Data_Final!AA364 - Data_Final!AB364 = Data_Final!AC364, "VALID", "NILAI TIDAK SESUAI PERJUMLAHAN PROFIT BEFORE TAX"), "")</f>
        <v>VALID</v>
      </c>
      <c r="L364" s="37" t="str">
        <f ca="1">IF(NOT(B364 = ""), IF(VALUE(Data_Final!X364 - Data_Final!Y364) = VALUE(Data_Final!Z364), "VALID", "NILAI TIDAK SESUAI DENGAN PERJUMLAHAN GROSS PROFIT"), "")</f>
        <v>VALID</v>
      </c>
    </row>
    <row r="365" spans="1:12">
      <c r="A365" s="36" t="b">
        <f t="shared" ca="1" si="5"/>
        <v>0</v>
      </c>
      <c r="B365" s="79">
        <f>IF(Data!D365 = 0, "", Data!D365)</f>
        <v>99105</v>
      </c>
      <c r="C365" s="37" t="str">
        <f ca="1">IF(NOT(B365 = ""), IF(AND((Data_Final!E365 + Data_Final!J365 = Data_Final!D365),(Data_Final!N365 + Data_Final!W365 = Data_Final!D365)), "VALID", "NILAI TIDAK SESUAI"), "")</f>
        <v>NILAI TIDAK SESUAI</v>
      </c>
      <c r="D365" s="37" t="str">
        <f ca="1">IF(NOT(B365 = ""), IF(Data_Final!F365 + Data_Final!G365 + Data_Final!H365 + Data_Final!I365 = Data_Final!E365, "VALID", "NILAI TIDAK SESUAI DENGAN PERJUMLAHAN CURRENT ASET"), "")</f>
        <v>VALID</v>
      </c>
      <c r="E365" s="37" t="str">
        <f ca="1">IF(NOT(B365 = ""), IF(Data_Final!K365 +Data_Final!L365 + Data_Final!M365 = Data_Final!J365, "VALID", "NILAI TIDAK SESUAI PERJUMLAHAN NCA"), "")</f>
        <v>VALID</v>
      </c>
      <c r="F365" s="37" t="str">
        <f ca="1">IF(NOT(B365 = ""), IF(Data_Final!O365 + Data_Final!S365 = Data_Final!N365, "VALID", "NILAI TIDAK SESUAI DENGAN PERJUMLAHAN LIABILITAS"), "")</f>
        <v>NILAI TIDAK SESUAI DENGAN PERJUMLAHAN LIABILITAS</v>
      </c>
      <c r="G365" s="37" t="str">
        <f ca="1">IF(NOT(B365 = ""), IF(Data_Final!P365 +Data_Final!Q365 +Data_Final!R365 = Data_Final!O365, "VALID", "NILAI TIDAK PERJUMLAHAN STL"), "")</f>
        <v>NILAI TIDAK PERJUMLAHAN STL</v>
      </c>
      <c r="H365" s="37" t="str">
        <f ca="1">IF(NOT(B365 = ""), IF(Data_Final!T365 +Data_Final!U365 +Data_Final!V365 = Data_Final!S365, "VALID", "NILAI TIDAK SESUAI PERJUMLAHAN LTL"), "")</f>
        <v>VALID</v>
      </c>
      <c r="I365" s="37" t="str">
        <f ca="1">IF(NOT(B365 = ""), IF(Data_Final!D365 - Data_Final!N365 = Data_Final!W365, "VALID", "NILAI TIDAK SESUAI PERJUMLAHAN EQUITY"), "")</f>
        <v>NILAI TIDAK SESUAI PERJUMLAHAN EQUITY</v>
      </c>
      <c r="J365" s="37" t="str">
        <f ca="1">IF(NOT(B365 = ""), IF(Data_Final!Y365 + Data_Final!Z365 = Data_Final!X365, "VALID", "NILAI TIDAK SESUAI DENGAN PERJUMLAHAN REVENUE"), "")</f>
        <v>VALID</v>
      </c>
      <c r="K365" s="37" t="str">
        <f ca="1">IF(NOT(B365 = ""), IF(Data_Final!Z365 + Data_Final!AA365 - Data_Final!AB365 = Data_Final!AC365, "VALID", "NILAI TIDAK SESUAI PERJUMLAHAN PROFIT BEFORE TAX"), "")</f>
        <v>VALID</v>
      </c>
      <c r="L365" s="37" t="str">
        <f ca="1">IF(NOT(B365 = ""), IF(VALUE(Data_Final!X365 - Data_Final!Y365) = VALUE(Data_Final!Z365), "VALID", "NILAI TIDAK SESUAI DENGAN PERJUMLAHAN GROSS PROFIT"), "")</f>
        <v>VALID</v>
      </c>
    </row>
    <row r="366" spans="1:12">
      <c r="A366" s="36" t="b">
        <f t="shared" ca="1" si="5"/>
        <v>0</v>
      </c>
      <c r="B366" s="79">
        <f>IF(Data!D366 = 0, "", Data!D366)</f>
        <v>99106</v>
      </c>
      <c r="C366" s="37" t="str">
        <f ca="1">IF(NOT(B366 = ""), IF(AND((Data_Final!E366 + Data_Final!J366 = Data_Final!D366),(Data_Final!N366 + Data_Final!W366 = Data_Final!D366)), "VALID", "NILAI TIDAK SESUAI"), "")</f>
        <v>NILAI TIDAK SESUAI</v>
      </c>
      <c r="D366" s="37" t="str">
        <f ca="1">IF(NOT(B366 = ""), IF(Data_Final!F366 + Data_Final!G366 + Data_Final!H366 + Data_Final!I366 = Data_Final!E366, "VALID", "NILAI TIDAK SESUAI DENGAN PERJUMLAHAN CURRENT ASET"), "")</f>
        <v>VALID</v>
      </c>
      <c r="E366" s="37" t="str">
        <f ca="1">IF(NOT(B366 = ""), IF(Data_Final!K366 +Data_Final!L366 + Data_Final!M366 = Data_Final!J366, "VALID", "NILAI TIDAK SESUAI PERJUMLAHAN NCA"), "")</f>
        <v>VALID</v>
      </c>
      <c r="F366" s="37" t="str">
        <f ca="1">IF(NOT(B366 = ""), IF(Data_Final!O366 + Data_Final!S366 = Data_Final!N366, "VALID", "NILAI TIDAK SESUAI DENGAN PERJUMLAHAN LIABILITAS"), "")</f>
        <v>NILAI TIDAK SESUAI DENGAN PERJUMLAHAN LIABILITAS</v>
      </c>
      <c r="G366" s="37" t="str">
        <f ca="1">IF(NOT(B366 = ""), IF(Data_Final!P366 +Data_Final!Q366 +Data_Final!R366 = Data_Final!O366, "VALID", "NILAI TIDAK PERJUMLAHAN STL"), "")</f>
        <v>NILAI TIDAK PERJUMLAHAN STL</v>
      </c>
      <c r="H366" s="37" t="str">
        <f ca="1">IF(NOT(B366 = ""), IF(Data_Final!T366 +Data_Final!U366 +Data_Final!V366 = Data_Final!S366, "VALID", "NILAI TIDAK SESUAI PERJUMLAHAN LTL"), "")</f>
        <v>VALID</v>
      </c>
      <c r="I366" s="37" t="str">
        <f ca="1">IF(NOT(B366 = ""), IF(Data_Final!D366 - Data_Final!N366 = Data_Final!W366, "VALID", "NILAI TIDAK SESUAI PERJUMLAHAN EQUITY"), "")</f>
        <v>NILAI TIDAK SESUAI PERJUMLAHAN EQUITY</v>
      </c>
      <c r="J366" s="37" t="str">
        <f ca="1">IF(NOT(B366 = ""), IF(Data_Final!Y366 + Data_Final!Z366 = Data_Final!X366, "VALID", "NILAI TIDAK SESUAI DENGAN PERJUMLAHAN REVENUE"), "")</f>
        <v>VALID</v>
      </c>
      <c r="K366" s="37" t="str">
        <f ca="1">IF(NOT(B366 = ""), IF(Data_Final!Z366 + Data_Final!AA366 - Data_Final!AB366 = Data_Final!AC366, "VALID", "NILAI TIDAK SESUAI PERJUMLAHAN PROFIT BEFORE TAX"), "")</f>
        <v>VALID</v>
      </c>
      <c r="L366" s="37" t="str">
        <f ca="1">IF(NOT(B366 = ""), IF(VALUE(Data_Final!X366 - Data_Final!Y366) = VALUE(Data_Final!Z366), "VALID", "NILAI TIDAK SESUAI DENGAN PERJUMLAHAN GROSS PROFIT"), "")</f>
        <v>VALID</v>
      </c>
    </row>
    <row r="367" spans="1:12">
      <c r="A367" s="36" t="b">
        <f t="shared" ca="1" si="5"/>
        <v>0</v>
      </c>
      <c r="B367" s="79">
        <f>IF(Data!D367 = 0, "", Data!D367)</f>
        <v>99107</v>
      </c>
      <c r="C367" s="37" t="str">
        <f ca="1">IF(NOT(B367 = ""), IF(AND((Data_Final!E367 + Data_Final!J367 = Data_Final!D367),(Data_Final!N367 + Data_Final!W367 = Data_Final!D367)), "VALID", "NILAI TIDAK SESUAI"), "")</f>
        <v>NILAI TIDAK SESUAI</v>
      </c>
      <c r="D367" s="37" t="str">
        <f ca="1">IF(NOT(B367 = ""), IF(Data_Final!F367 + Data_Final!G367 + Data_Final!H367 + Data_Final!I367 = Data_Final!E367, "VALID", "NILAI TIDAK SESUAI DENGAN PERJUMLAHAN CURRENT ASET"), "")</f>
        <v>VALID</v>
      </c>
      <c r="E367" s="37" t="str">
        <f ca="1">IF(NOT(B367 = ""), IF(Data_Final!K367 +Data_Final!L367 + Data_Final!M367 = Data_Final!J367, "VALID", "NILAI TIDAK SESUAI PERJUMLAHAN NCA"), "")</f>
        <v>VALID</v>
      </c>
      <c r="F367" s="37" t="str">
        <f ca="1">IF(NOT(B367 = ""), IF(Data_Final!O367 + Data_Final!S367 = Data_Final!N367, "VALID", "NILAI TIDAK SESUAI DENGAN PERJUMLAHAN LIABILITAS"), "")</f>
        <v>NILAI TIDAK SESUAI DENGAN PERJUMLAHAN LIABILITAS</v>
      </c>
      <c r="G367" s="37" t="str">
        <f ca="1">IF(NOT(B367 = ""), IF(Data_Final!P367 +Data_Final!Q367 +Data_Final!R367 = Data_Final!O367, "VALID", "NILAI TIDAK PERJUMLAHAN STL"), "")</f>
        <v>NILAI TIDAK PERJUMLAHAN STL</v>
      </c>
      <c r="H367" s="37" t="str">
        <f ca="1">IF(NOT(B367 = ""), IF(Data_Final!T367 +Data_Final!U367 +Data_Final!V367 = Data_Final!S367, "VALID", "NILAI TIDAK SESUAI PERJUMLAHAN LTL"), "")</f>
        <v>VALID</v>
      </c>
      <c r="I367" s="37" t="str">
        <f ca="1">IF(NOT(B367 = ""), IF(Data_Final!D367 - Data_Final!N367 = Data_Final!W367, "VALID", "NILAI TIDAK SESUAI PERJUMLAHAN EQUITY"), "")</f>
        <v>NILAI TIDAK SESUAI PERJUMLAHAN EQUITY</v>
      </c>
      <c r="J367" s="37" t="str">
        <f ca="1">IF(NOT(B367 = ""), IF(Data_Final!Y367 + Data_Final!Z367 = Data_Final!X367, "VALID", "NILAI TIDAK SESUAI DENGAN PERJUMLAHAN REVENUE"), "")</f>
        <v>VALID</v>
      </c>
      <c r="K367" s="37" t="str">
        <f ca="1">IF(NOT(B367 = ""), IF(Data_Final!Z367 + Data_Final!AA367 - Data_Final!AB367 = Data_Final!AC367, "VALID", "NILAI TIDAK SESUAI PERJUMLAHAN PROFIT BEFORE TAX"), "")</f>
        <v>VALID</v>
      </c>
      <c r="L367" s="37" t="str">
        <f ca="1">IF(NOT(B367 = ""), IF(VALUE(Data_Final!X367 - Data_Final!Y367) = VALUE(Data_Final!Z367), "VALID", "NILAI TIDAK SESUAI DENGAN PERJUMLAHAN GROSS PROFIT"), "")</f>
        <v>VALID</v>
      </c>
    </row>
    <row r="368" spans="1:12">
      <c r="A368" s="36" t="b">
        <f t="shared" ca="1" si="5"/>
        <v>0</v>
      </c>
      <c r="B368" s="79">
        <f>IF(Data!D368 = 0, "", Data!D368)</f>
        <v>99108</v>
      </c>
      <c r="C368" s="37" t="str">
        <f ca="1">IF(NOT(B368 = ""), IF(AND((Data_Final!E368 + Data_Final!J368 = Data_Final!D368),(Data_Final!N368 + Data_Final!W368 = Data_Final!D368)), "VALID", "NILAI TIDAK SESUAI"), "")</f>
        <v>NILAI TIDAK SESUAI</v>
      </c>
      <c r="D368" s="37" t="str">
        <f ca="1">IF(NOT(B368 = ""), IF(Data_Final!F368 + Data_Final!G368 + Data_Final!H368 + Data_Final!I368 = Data_Final!E368, "VALID", "NILAI TIDAK SESUAI DENGAN PERJUMLAHAN CURRENT ASET"), "")</f>
        <v>VALID</v>
      </c>
      <c r="E368" s="37" t="str">
        <f ca="1">IF(NOT(B368 = ""), IF(Data_Final!K368 +Data_Final!L368 + Data_Final!M368 = Data_Final!J368, "VALID", "NILAI TIDAK SESUAI PERJUMLAHAN NCA"), "")</f>
        <v>VALID</v>
      </c>
      <c r="F368" s="37" t="str">
        <f ca="1">IF(NOT(B368 = ""), IF(Data_Final!O368 + Data_Final!S368 = Data_Final!N368, "VALID", "NILAI TIDAK SESUAI DENGAN PERJUMLAHAN LIABILITAS"), "")</f>
        <v>NILAI TIDAK SESUAI DENGAN PERJUMLAHAN LIABILITAS</v>
      </c>
      <c r="G368" s="37" t="str">
        <f ca="1">IF(NOT(B368 = ""), IF(Data_Final!P368 +Data_Final!Q368 +Data_Final!R368 = Data_Final!O368, "VALID", "NILAI TIDAK PERJUMLAHAN STL"), "")</f>
        <v>NILAI TIDAK PERJUMLAHAN STL</v>
      </c>
      <c r="H368" s="37" t="str">
        <f ca="1">IF(NOT(B368 = ""), IF(Data_Final!T368 +Data_Final!U368 +Data_Final!V368 = Data_Final!S368, "VALID", "NILAI TIDAK SESUAI PERJUMLAHAN LTL"), "")</f>
        <v>VALID</v>
      </c>
      <c r="I368" s="37" t="str">
        <f ca="1">IF(NOT(B368 = ""), IF(Data_Final!D368 - Data_Final!N368 = Data_Final!W368, "VALID", "NILAI TIDAK SESUAI PERJUMLAHAN EQUITY"), "")</f>
        <v>NILAI TIDAK SESUAI PERJUMLAHAN EQUITY</v>
      </c>
      <c r="J368" s="37" t="str">
        <f ca="1">IF(NOT(B368 = ""), IF(Data_Final!Y368 + Data_Final!Z368 = Data_Final!X368, "VALID", "NILAI TIDAK SESUAI DENGAN PERJUMLAHAN REVENUE"), "")</f>
        <v>VALID</v>
      </c>
      <c r="K368" s="37" t="str">
        <f ca="1">IF(NOT(B368 = ""), IF(Data_Final!Z368 + Data_Final!AA368 - Data_Final!AB368 = Data_Final!AC368, "VALID", "NILAI TIDAK SESUAI PERJUMLAHAN PROFIT BEFORE TAX"), "")</f>
        <v>VALID</v>
      </c>
      <c r="L368" s="37" t="str">
        <f ca="1">IF(NOT(B368 = ""), IF(VALUE(Data_Final!X368 - Data_Final!Y368) = VALUE(Data_Final!Z368), "VALID", "NILAI TIDAK SESUAI DENGAN PERJUMLAHAN GROSS PROFIT"), "")</f>
        <v>VALID</v>
      </c>
    </row>
    <row r="369" spans="1:12">
      <c r="A369" s="36" t="b">
        <f t="shared" ca="1" si="5"/>
        <v>0</v>
      </c>
      <c r="B369" s="79">
        <f>IF(Data!D369 = 0, "", Data!D369)</f>
        <v>99109</v>
      </c>
      <c r="C369" s="37" t="str">
        <f ca="1">IF(NOT(B369 = ""), IF(AND((Data_Final!E369 + Data_Final!J369 = Data_Final!D369),(Data_Final!N369 + Data_Final!W369 = Data_Final!D369)), "VALID", "NILAI TIDAK SESUAI"), "")</f>
        <v>NILAI TIDAK SESUAI</v>
      </c>
      <c r="D369" s="37" t="str">
        <f ca="1">IF(NOT(B369 = ""), IF(Data_Final!F369 + Data_Final!G369 + Data_Final!H369 + Data_Final!I369 = Data_Final!E369, "VALID", "NILAI TIDAK SESUAI DENGAN PERJUMLAHAN CURRENT ASET"), "")</f>
        <v>VALID</v>
      </c>
      <c r="E369" s="37" t="str">
        <f ca="1">IF(NOT(B369 = ""), IF(Data_Final!K369 +Data_Final!L369 + Data_Final!M369 = Data_Final!J369, "VALID", "NILAI TIDAK SESUAI PERJUMLAHAN NCA"), "")</f>
        <v>VALID</v>
      </c>
      <c r="F369" s="37" t="str">
        <f ca="1">IF(NOT(B369 = ""), IF(Data_Final!O369 + Data_Final!S369 = Data_Final!N369, "VALID", "NILAI TIDAK SESUAI DENGAN PERJUMLAHAN LIABILITAS"), "")</f>
        <v>NILAI TIDAK SESUAI DENGAN PERJUMLAHAN LIABILITAS</v>
      </c>
      <c r="G369" s="37" t="str">
        <f ca="1">IF(NOT(B369 = ""), IF(Data_Final!P369 +Data_Final!Q369 +Data_Final!R369 = Data_Final!O369, "VALID", "NILAI TIDAK PERJUMLAHAN STL"), "")</f>
        <v>NILAI TIDAK PERJUMLAHAN STL</v>
      </c>
      <c r="H369" s="37" t="str">
        <f ca="1">IF(NOT(B369 = ""), IF(Data_Final!T369 +Data_Final!U369 +Data_Final!V369 = Data_Final!S369, "VALID", "NILAI TIDAK SESUAI PERJUMLAHAN LTL"), "")</f>
        <v>VALID</v>
      </c>
      <c r="I369" s="37" t="str">
        <f ca="1">IF(NOT(B369 = ""), IF(Data_Final!D369 - Data_Final!N369 = Data_Final!W369, "VALID", "NILAI TIDAK SESUAI PERJUMLAHAN EQUITY"), "")</f>
        <v>NILAI TIDAK SESUAI PERJUMLAHAN EQUITY</v>
      </c>
      <c r="J369" s="37" t="str">
        <f ca="1">IF(NOT(B369 = ""), IF(Data_Final!Y369 + Data_Final!Z369 = Data_Final!X369, "VALID", "NILAI TIDAK SESUAI DENGAN PERJUMLAHAN REVENUE"), "")</f>
        <v>VALID</v>
      </c>
      <c r="K369" s="37" t="str">
        <f ca="1">IF(NOT(B369 = ""), IF(Data_Final!Z369 + Data_Final!AA369 - Data_Final!AB369 = Data_Final!AC369, "VALID", "NILAI TIDAK SESUAI PERJUMLAHAN PROFIT BEFORE TAX"), "")</f>
        <v>VALID</v>
      </c>
      <c r="L369" s="37" t="str">
        <f ca="1">IF(NOT(B369 = ""), IF(VALUE(Data_Final!X369 - Data_Final!Y369) = VALUE(Data_Final!Z369), "VALID", "NILAI TIDAK SESUAI DENGAN PERJUMLAHAN GROSS PROFIT"), "")</f>
        <v>NILAI TIDAK SESUAI DENGAN PERJUMLAHAN GROSS PROFIT</v>
      </c>
    </row>
    <row r="370" spans="1:12">
      <c r="A370" s="36" t="b">
        <f t="shared" ca="1" si="5"/>
        <v>0</v>
      </c>
      <c r="B370" s="79">
        <f>IF(Data!D370 = 0, "", Data!D370)</f>
        <v>99110</v>
      </c>
      <c r="C370" s="37" t="str">
        <f ca="1">IF(NOT(B370 = ""), IF(AND((Data_Final!E370 + Data_Final!J370 = Data_Final!D370),(Data_Final!N370 + Data_Final!W370 = Data_Final!D370)), "VALID", "NILAI TIDAK SESUAI"), "")</f>
        <v>NILAI TIDAK SESUAI</v>
      </c>
      <c r="D370" s="37" t="str">
        <f ca="1">IF(NOT(B370 = ""), IF(Data_Final!F370 + Data_Final!G370 + Data_Final!H370 + Data_Final!I370 = Data_Final!E370, "VALID", "NILAI TIDAK SESUAI DENGAN PERJUMLAHAN CURRENT ASET"), "")</f>
        <v>VALID</v>
      </c>
      <c r="E370" s="37" t="str">
        <f ca="1">IF(NOT(B370 = ""), IF(Data_Final!K370 +Data_Final!L370 + Data_Final!M370 = Data_Final!J370, "VALID", "NILAI TIDAK SESUAI PERJUMLAHAN NCA"), "")</f>
        <v>VALID</v>
      </c>
      <c r="F370" s="37" t="str">
        <f ca="1">IF(NOT(B370 = ""), IF(Data_Final!O370 + Data_Final!S370 = Data_Final!N370, "VALID", "NILAI TIDAK SESUAI DENGAN PERJUMLAHAN LIABILITAS"), "")</f>
        <v>NILAI TIDAK SESUAI DENGAN PERJUMLAHAN LIABILITAS</v>
      </c>
      <c r="G370" s="37" t="str">
        <f ca="1">IF(NOT(B370 = ""), IF(Data_Final!P370 +Data_Final!Q370 +Data_Final!R370 = Data_Final!O370, "VALID", "NILAI TIDAK PERJUMLAHAN STL"), "")</f>
        <v>NILAI TIDAK PERJUMLAHAN STL</v>
      </c>
      <c r="H370" s="37" t="str">
        <f ca="1">IF(NOT(B370 = ""), IF(Data_Final!T370 +Data_Final!U370 +Data_Final!V370 = Data_Final!S370, "VALID", "NILAI TIDAK SESUAI PERJUMLAHAN LTL"), "")</f>
        <v>VALID</v>
      </c>
      <c r="I370" s="37" t="str">
        <f ca="1">IF(NOT(B370 = ""), IF(Data_Final!D370 - Data_Final!N370 = Data_Final!W370, "VALID", "NILAI TIDAK SESUAI PERJUMLAHAN EQUITY"), "")</f>
        <v>NILAI TIDAK SESUAI PERJUMLAHAN EQUITY</v>
      </c>
      <c r="J370" s="37" t="str">
        <f ca="1">IF(NOT(B370 = ""), IF(Data_Final!Y370 + Data_Final!Z370 = Data_Final!X370, "VALID", "NILAI TIDAK SESUAI DENGAN PERJUMLAHAN REVENUE"), "")</f>
        <v>VALID</v>
      </c>
      <c r="K370" s="37" t="str">
        <f ca="1">IF(NOT(B370 = ""), IF(Data_Final!Z370 + Data_Final!AA370 - Data_Final!AB370 = Data_Final!AC370, "VALID", "NILAI TIDAK SESUAI PERJUMLAHAN PROFIT BEFORE TAX"), "")</f>
        <v>VALID</v>
      </c>
      <c r="L370" s="37" t="str">
        <f ca="1">IF(NOT(B370 = ""), IF(VALUE(Data_Final!X370 - Data_Final!Y370) = VALUE(Data_Final!Z370), "VALID", "NILAI TIDAK SESUAI DENGAN PERJUMLAHAN GROSS PROFIT"), "")</f>
        <v>VALID</v>
      </c>
    </row>
    <row r="371" spans="1:12">
      <c r="A371" s="36" t="b">
        <f t="shared" ca="1" si="5"/>
        <v>1</v>
      </c>
      <c r="B371" s="79">
        <f>IF(Data!D371 = 0, "", Data!D371)</f>
        <v>72631</v>
      </c>
      <c r="C371" s="37" t="str">
        <f ca="1">IF(NOT(B371 = ""), IF(AND((Data_Final!E371 + Data_Final!J371 = Data_Final!D371),(Data_Final!N371 + Data_Final!W371 = Data_Final!D371)), "VALID", "NILAI TIDAK SESUAI"), "")</f>
        <v>VALID</v>
      </c>
      <c r="D371" s="37" t="str">
        <f ca="1">IF(NOT(B371 = ""), IF(Data_Final!F371 + Data_Final!G371 + Data_Final!H371 + Data_Final!I371 = Data_Final!E371, "VALID", "NILAI TIDAK SESUAI DENGAN PERJUMLAHAN CURRENT ASET"), "")</f>
        <v>VALID</v>
      </c>
      <c r="E371" s="37" t="str">
        <f ca="1">IF(NOT(B371 = ""), IF(Data_Final!K371 +Data_Final!L371 + Data_Final!M371 = Data_Final!J371, "VALID", "NILAI TIDAK SESUAI PERJUMLAHAN NCA"), "")</f>
        <v>VALID</v>
      </c>
      <c r="F371" s="37" t="str">
        <f ca="1">IF(NOT(B371 = ""), IF(Data_Final!O371 + Data_Final!S371 = Data_Final!N371, "VALID", "NILAI TIDAK SESUAI DENGAN PERJUMLAHAN LIABILITAS"), "")</f>
        <v>VALID</v>
      </c>
      <c r="G371" s="37" t="str">
        <f ca="1">IF(NOT(B371 = ""), IF(Data_Final!P371 +Data_Final!Q371 +Data_Final!R371 = Data_Final!O371, "VALID", "NILAI TIDAK PERJUMLAHAN STL"), "")</f>
        <v>VALID</v>
      </c>
      <c r="H371" s="37" t="str">
        <f ca="1">IF(NOT(B371 = ""), IF(Data_Final!T371 +Data_Final!U371 +Data_Final!V371 = Data_Final!S371, "VALID", "NILAI TIDAK SESUAI PERJUMLAHAN LTL"), "")</f>
        <v>VALID</v>
      </c>
      <c r="I371" s="37" t="str">
        <f ca="1">IF(NOT(B371 = ""), IF(Data_Final!D371 - Data_Final!N371 = Data_Final!W371, "VALID", "NILAI TIDAK SESUAI PERJUMLAHAN EQUITY"), "")</f>
        <v>VALID</v>
      </c>
      <c r="J371" s="37" t="str">
        <f ca="1">IF(NOT(B371 = ""), IF(Data_Final!Y371 + Data_Final!Z371 = Data_Final!X371, "VALID", "NILAI TIDAK SESUAI DENGAN PERJUMLAHAN REVENUE"), "")</f>
        <v>VALID</v>
      </c>
      <c r="K371" s="37" t="str">
        <f ca="1">IF(NOT(B371 = ""), IF(Data_Final!Z371 + Data_Final!AA371 - Data_Final!AB371 = Data_Final!AC371, "VALID", "NILAI TIDAK SESUAI PERJUMLAHAN PROFIT BEFORE TAX"), "")</f>
        <v>VALID</v>
      </c>
      <c r="L371" s="37" t="str">
        <f ca="1">IF(NOT(B371 = ""), IF(VALUE(Data_Final!X371 - Data_Final!Y371) = VALUE(Data_Final!Z371), "VALID", "NILAI TIDAK SESUAI DENGAN PERJUMLAHAN GROSS PROFIT"), "")</f>
        <v>VALID</v>
      </c>
    </row>
    <row r="372" spans="1:12">
      <c r="A372" s="36" t="b">
        <f t="shared" ca="1" si="5"/>
        <v>1</v>
      </c>
      <c r="B372" s="79">
        <f>IF(Data!D372 = 0, "", Data!D372)</f>
        <v>72632</v>
      </c>
      <c r="C372" s="37" t="str">
        <f ca="1">IF(NOT(B372 = ""), IF(AND((Data_Final!E372 + Data_Final!J372 = Data_Final!D372),(Data_Final!N372 + Data_Final!W372 = Data_Final!D372)), "VALID", "NILAI TIDAK SESUAI"), "")</f>
        <v>VALID</v>
      </c>
      <c r="D372" s="37" t="str">
        <f ca="1">IF(NOT(B372 = ""), IF(Data_Final!F372 + Data_Final!G372 + Data_Final!H372 + Data_Final!I372 = Data_Final!E372, "VALID", "NILAI TIDAK SESUAI DENGAN PERJUMLAHAN CURRENT ASET"), "")</f>
        <v>VALID</v>
      </c>
      <c r="E372" s="37" t="str">
        <f ca="1">IF(NOT(B372 = ""), IF(Data_Final!K372 +Data_Final!L372 + Data_Final!M372 = Data_Final!J372, "VALID", "NILAI TIDAK SESUAI PERJUMLAHAN NCA"), "")</f>
        <v>VALID</v>
      </c>
      <c r="F372" s="37" t="str">
        <f ca="1">IF(NOT(B372 = ""), IF(Data_Final!O372 + Data_Final!S372 = Data_Final!N372, "VALID", "NILAI TIDAK SESUAI DENGAN PERJUMLAHAN LIABILITAS"), "")</f>
        <v>VALID</v>
      </c>
      <c r="G372" s="37" t="str">
        <f ca="1">IF(NOT(B372 = ""), IF(Data_Final!P372 +Data_Final!Q372 +Data_Final!R372 = Data_Final!O372, "VALID", "NILAI TIDAK PERJUMLAHAN STL"), "")</f>
        <v>VALID</v>
      </c>
      <c r="H372" s="37" t="str">
        <f ca="1">IF(NOT(B372 = ""), IF(Data_Final!T372 +Data_Final!U372 +Data_Final!V372 = Data_Final!S372, "VALID", "NILAI TIDAK SESUAI PERJUMLAHAN LTL"), "")</f>
        <v>VALID</v>
      </c>
      <c r="I372" s="37" t="str">
        <f ca="1">IF(NOT(B372 = ""), IF(Data_Final!D372 - Data_Final!N372 = Data_Final!W372, "VALID", "NILAI TIDAK SESUAI PERJUMLAHAN EQUITY"), "")</f>
        <v>VALID</v>
      </c>
      <c r="J372" s="37" t="str">
        <f ca="1">IF(NOT(B372 = ""), IF(Data_Final!Y372 + Data_Final!Z372 = Data_Final!X372, "VALID", "NILAI TIDAK SESUAI DENGAN PERJUMLAHAN REVENUE"), "")</f>
        <v>VALID</v>
      </c>
      <c r="K372" s="37" t="str">
        <f ca="1">IF(NOT(B372 = ""), IF(Data_Final!Z372 + Data_Final!AA372 - Data_Final!AB372 = Data_Final!AC372, "VALID", "NILAI TIDAK SESUAI PERJUMLAHAN PROFIT BEFORE TAX"), "")</f>
        <v>VALID</v>
      </c>
      <c r="L372" s="37" t="str">
        <f ca="1">IF(NOT(B372 = ""), IF(VALUE(Data_Final!X372 - Data_Final!Y372) = VALUE(Data_Final!Z372), "VALID", "NILAI TIDAK SESUAI DENGAN PERJUMLAHAN GROSS PROFIT"), "")</f>
        <v>VALID</v>
      </c>
    </row>
    <row r="373" spans="1:12">
      <c r="A373" s="36" t="b">
        <f t="shared" ca="1" si="5"/>
        <v>1</v>
      </c>
      <c r="B373" s="79">
        <f>IF(Data!D373 = 0, "", Data!D373)</f>
        <v>72633</v>
      </c>
      <c r="C373" s="37" t="str">
        <f ca="1">IF(NOT(B373 = ""), IF(AND((Data_Final!E373 + Data_Final!J373 = Data_Final!D373),(Data_Final!N373 + Data_Final!W373 = Data_Final!D373)), "VALID", "NILAI TIDAK SESUAI"), "")</f>
        <v>VALID</v>
      </c>
      <c r="D373" s="37" t="str">
        <f ca="1">IF(NOT(B373 = ""), IF(Data_Final!F373 + Data_Final!G373 + Data_Final!H373 + Data_Final!I373 = Data_Final!E373, "VALID", "NILAI TIDAK SESUAI DENGAN PERJUMLAHAN CURRENT ASET"), "")</f>
        <v>VALID</v>
      </c>
      <c r="E373" s="37" t="str">
        <f ca="1">IF(NOT(B373 = ""), IF(Data_Final!K373 +Data_Final!L373 + Data_Final!M373 = Data_Final!J373, "VALID", "NILAI TIDAK SESUAI PERJUMLAHAN NCA"), "")</f>
        <v>VALID</v>
      </c>
      <c r="F373" s="37" t="str">
        <f ca="1">IF(NOT(B373 = ""), IF(Data_Final!O373 + Data_Final!S373 = Data_Final!N373, "VALID", "NILAI TIDAK SESUAI DENGAN PERJUMLAHAN LIABILITAS"), "")</f>
        <v>VALID</v>
      </c>
      <c r="G373" s="37" t="str">
        <f ca="1">IF(NOT(B373 = ""), IF(Data_Final!P373 +Data_Final!Q373 +Data_Final!R373 = Data_Final!O373, "VALID", "NILAI TIDAK PERJUMLAHAN STL"), "")</f>
        <v>VALID</v>
      </c>
      <c r="H373" s="37" t="str">
        <f ca="1">IF(NOT(B373 = ""), IF(Data_Final!T373 +Data_Final!U373 +Data_Final!V373 = Data_Final!S373, "VALID", "NILAI TIDAK SESUAI PERJUMLAHAN LTL"), "")</f>
        <v>VALID</v>
      </c>
      <c r="I373" s="37" t="str">
        <f ca="1">IF(NOT(B373 = ""), IF(Data_Final!D373 - Data_Final!N373 = Data_Final!W373, "VALID", "NILAI TIDAK SESUAI PERJUMLAHAN EQUITY"), "")</f>
        <v>VALID</v>
      </c>
      <c r="J373" s="37" t="str">
        <f ca="1">IF(NOT(B373 = ""), IF(Data_Final!Y373 + Data_Final!Z373 = Data_Final!X373, "VALID", "NILAI TIDAK SESUAI DENGAN PERJUMLAHAN REVENUE"), "")</f>
        <v>VALID</v>
      </c>
      <c r="K373" s="37" t="str">
        <f ca="1">IF(NOT(B373 = ""), IF(Data_Final!Z373 + Data_Final!AA373 - Data_Final!AB373 = Data_Final!AC373, "VALID", "NILAI TIDAK SESUAI PERJUMLAHAN PROFIT BEFORE TAX"), "")</f>
        <v>VALID</v>
      </c>
      <c r="L373" s="37" t="str">
        <f ca="1">IF(NOT(B373 = ""), IF(VALUE(Data_Final!X373 - Data_Final!Y373) = VALUE(Data_Final!Z373), "VALID", "NILAI TIDAK SESUAI DENGAN PERJUMLAHAN GROSS PROFIT"), "")</f>
        <v>VALID</v>
      </c>
    </row>
    <row r="374" spans="1:12">
      <c r="A374" s="36" t="b">
        <f t="shared" ca="1" si="5"/>
        <v>1</v>
      </c>
      <c r="B374" s="79">
        <f>IF(Data!D374 = 0, "", Data!D374)</f>
        <v>72634</v>
      </c>
      <c r="C374" s="37" t="str">
        <f ca="1">IF(NOT(B374 = ""), IF(AND((Data_Final!E374 + Data_Final!J374 = Data_Final!D374),(Data_Final!N374 + Data_Final!W374 = Data_Final!D374)), "VALID", "NILAI TIDAK SESUAI"), "")</f>
        <v>VALID</v>
      </c>
      <c r="D374" s="37" t="str">
        <f ca="1">IF(NOT(B374 = ""), IF(Data_Final!F374 + Data_Final!G374 + Data_Final!H374 + Data_Final!I374 = Data_Final!E374, "VALID", "NILAI TIDAK SESUAI DENGAN PERJUMLAHAN CURRENT ASET"), "")</f>
        <v>VALID</v>
      </c>
      <c r="E374" s="37" t="str">
        <f ca="1">IF(NOT(B374 = ""), IF(Data_Final!K374 +Data_Final!L374 + Data_Final!M374 = Data_Final!J374, "VALID", "NILAI TIDAK SESUAI PERJUMLAHAN NCA"), "")</f>
        <v>VALID</v>
      </c>
      <c r="F374" s="37" t="str">
        <f ca="1">IF(NOT(B374 = ""), IF(Data_Final!O374 + Data_Final!S374 = Data_Final!N374, "VALID", "NILAI TIDAK SESUAI DENGAN PERJUMLAHAN LIABILITAS"), "")</f>
        <v>VALID</v>
      </c>
      <c r="G374" s="37" t="str">
        <f ca="1">IF(NOT(B374 = ""), IF(Data_Final!P374 +Data_Final!Q374 +Data_Final!R374 = Data_Final!O374, "VALID", "NILAI TIDAK PERJUMLAHAN STL"), "")</f>
        <v>VALID</v>
      </c>
      <c r="H374" s="37" t="str">
        <f ca="1">IF(NOT(B374 = ""), IF(Data_Final!T374 +Data_Final!U374 +Data_Final!V374 = Data_Final!S374, "VALID", "NILAI TIDAK SESUAI PERJUMLAHAN LTL"), "")</f>
        <v>VALID</v>
      </c>
      <c r="I374" s="37" t="str">
        <f ca="1">IF(NOT(B374 = ""), IF(Data_Final!D374 - Data_Final!N374 = Data_Final!W374, "VALID", "NILAI TIDAK SESUAI PERJUMLAHAN EQUITY"), "")</f>
        <v>VALID</v>
      </c>
      <c r="J374" s="37" t="str">
        <f ca="1">IF(NOT(B374 = ""), IF(Data_Final!Y374 + Data_Final!Z374 = Data_Final!X374, "VALID", "NILAI TIDAK SESUAI DENGAN PERJUMLAHAN REVENUE"), "")</f>
        <v>VALID</v>
      </c>
      <c r="K374" s="37" t="str">
        <f ca="1">IF(NOT(B374 = ""), IF(Data_Final!Z374 + Data_Final!AA374 - Data_Final!AB374 = Data_Final!AC374, "VALID", "NILAI TIDAK SESUAI PERJUMLAHAN PROFIT BEFORE TAX"), "")</f>
        <v>VALID</v>
      </c>
      <c r="L374" s="37" t="str">
        <f ca="1">IF(NOT(B374 = ""), IF(VALUE(Data_Final!X374 - Data_Final!Y374) = VALUE(Data_Final!Z374), "VALID", "NILAI TIDAK SESUAI DENGAN PERJUMLAHAN GROSS PROFIT"), "")</f>
        <v>VALID</v>
      </c>
    </row>
    <row r="375" spans="1:12">
      <c r="A375" s="36" t="b">
        <f t="shared" ca="1" si="5"/>
        <v>1</v>
      </c>
      <c r="B375" s="79">
        <f>IF(Data!D375 = 0, "", Data!D375)</f>
        <v>72635</v>
      </c>
      <c r="C375" s="37" t="str">
        <f ca="1">IF(NOT(B375 = ""), IF(AND((Data_Final!E375 + Data_Final!J375 = Data_Final!D375),(Data_Final!N375 + Data_Final!W375 = Data_Final!D375)), "VALID", "NILAI TIDAK SESUAI"), "")</f>
        <v>VALID</v>
      </c>
      <c r="D375" s="37" t="str">
        <f ca="1">IF(NOT(B375 = ""), IF(Data_Final!F375 + Data_Final!G375 + Data_Final!H375 + Data_Final!I375 = Data_Final!E375, "VALID", "NILAI TIDAK SESUAI DENGAN PERJUMLAHAN CURRENT ASET"), "")</f>
        <v>VALID</v>
      </c>
      <c r="E375" s="37" t="str">
        <f ca="1">IF(NOT(B375 = ""), IF(Data_Final!K375 +Data_Final!L375 + Data_Final!M375 = Data_Final!J375, "VALID", "NILAI TIDAK SESUAI PERJUMLAHAN NCA"), "")</f>
        <v>VALID</v>
      </c>
      <c r="F375" s="37" t="str">
        <f ca="1">IF(NOT(B375 = ""), IF(Data_Final!O375 + Data_Final!S375 = Data_Final!N375, "VALID", "NILAI TIDAK SESUAI DENGAN PERJUMLAHAN LIABILITAS"), "")</f>
        <v>VALID</v>
      </c>
      <c r="G375" s="37" t="str">
        <f ca="1">IF(NOT(B375 = ""), IF(Data_Final!P375 +Data_Final!Q375 +Data_Final!R375 = Data_Final!O375, "VALID", "NILAI TIDAK PERJUMLAHAN STL"), "")</f>
        <v>VALID</v>
      </c>
      <c r="H375" s="37" t="str">
        <f ca="1">IF(NOT(B375 = ""), IF(Data_Final!T375 +Data_Final!U375 +Data_Final!V375 = Data_Final!S375, "VALID", "NILAI TIDAK SESUAI PERJUMLAHAN LTL"), "")</f>
        <v>VALID</v>
      </c>
      <c r="I375" s="37" t="str">
        <f ca="1">IF(NOT(B375 = ""), IF(Data_Final!D375 - Data_Final!N375 = Data_Final!W375, "VALID", "NILAI TIDAK SESUAI PERJUMLAHAN EQUITY"), "")</f>
        <v>VALID</v>
      </c>
      <c r="J375" s="37" t="str">
        <f ca="1">IF(NOT(B375 = ""), IF(Data_Final!Y375 + Data_Final!Z375 = Data_Final!X375, "VALID", "NILAI TIDAK SESUAI DENGAN PERJUMLAHAN REVENUE"), "")</f>
        <v>VALID</v>
      </c>
      <c r="K375" s="37" t="str">
        <f ca="1">IF(NOT(B375 = ""), IF(Data_Final!Z375 + Data_Final!AA375 - Data_Final!AB375 = Data_Final!AC375, "VALID", "NILAI TIDAK SESUAI PERJUMLAHAN PROFIT BEFORE TAX"), "")</f>
        <v>VALID</v>
      </c>
      <c r="L375" s="37" t="str">
        <f ca="1">IF(NOT(B375 = ""), IF(VALUE(Data_Final!X375 - Data_Final!Y375) = VALUE(Data_Final!Z375), "VALID", "NILAI TIDAK SESUAI DENGAN PERJUMLAHAN GROSS PROFIT"), "")</f>
        <v>VALID</v>
      </c>
    </row>
    <row r="376" spans="1:12">
      <c r="A376" s="36" t="b">
        <f t="shared" ca="1" si="5"/>
        <v>1</v>
      </c>
      <c r="B376" s="79">
        <f>IF(Data!D376 = 0, "", Data!D376)</f>
        <v>72636</v>
      </c>
      <c r="C376" s="37" t="str">
        <f ca="1">IF(NOT(B376 = ""), IF(AND((Data_Final!E376 + Data_Final!J376 = Data_Final!D376),(Data_Final!N376 + Data_Final!W376 = Data_Final!D376)), "VALID", "NILAI TIDAK SESUAI"), "")</f>
        <v>VALID</v>
      </c>
      <c r="D376" s="37" t="str">
        <f ca="1">IF(NOT(B376 = ""), IF(Data_Final!F376 + Data_Final!G376 + Data_Final!H376 + Data_Final!I376 = Data_Final!E376, "VALID", "NILAI TIDAK SESUAI DENGAN PERJUMLAHAN CURRENT ASET"), "")</f>
        <v>VALID</v>
      </c>
      <c r="E376" s="37" t="str">
        <f ca="1">IF(NOT(B376 = ""), IF(Data_Final!K376 +Data_Final!L376 + Data_Final!M376 = Data_Final!J376, "VALID", "NILAI TIDAK SESUAI PERJUMLAHAN NCA"), "")</f>
        <v>VALID</v>
      </c>
      <c r="F376" s="37" t="str">
        <f ca="1">IF(NOT(B376 = ""), IF(Data_Final!O376 + Data_Final!S376 = Data_Final!N376, "VALID", "NILAI TIDAK SESUAI DENGAN PERJUMLAHAN LIABILITAS"), "")</f>
        <v>VALID</v>
      </c>
      <c r="G376" s="37" t="str">
        <f ca="1">IF(NOT(B376 = ""), IF(Data_Final!P376 +Data_Final!Q376 +Data_Final!R376 = Data_Final!O376, "VALID", "NILAI TIDAK PERJUMLAHAN STL"), "")</f>
        <v>VALID</v>
      </c>
      <c r="H376" s="37" t="str">
        <f ca="1">IF(NOT(B376 = ""), IF(Data_Final!T376 +Data_Final!U376 +Data_Final!V376 = Data_Final!S376, "VALID", "NILAI TIDAK SESUAI PERJUMLAHAN LTL"), "")</f>
        <v>VALID</v>
      </c>
      <c r="I376" s="37" t="str">
        <f ca="1">IF(NOT(B376 = ""), IF(Data_Final!D376 - Data_Final!N376 = Data_Final!W376, "VALID", "NILAI TIDAK SESUAI PERJUMLAHAN EQUITY"), "")</f>
        <v>VALID</v>
      </c>
      <c r="J376" s="37" t="str">
        <f ca="1">IF(NOT(B376 = ""), IF(Data_Final!Y376 + Data_Final!Z376 = Data_Final!X376, "VALID", "NILAI TIDAK SESUAI DENGAN PERJUMLAHAN REVENUE"), "")</f>
        <v>VALID</v>
      </c>
      <c r="K376" s="37" t="str">
        <f ca="1">IF(NOT(B376 = ""), IF(Data_Final!Z376 + Data_Final!AA376 - Data_Final!AB376 = Data_Final!AC376, "VALID", "NILAI TIDAK SESUAI PERJUMLAHAN PROFIT BEFORE TAX"), "")</f>
        <v>VALID</v>
      </c>
      <c r="L376" s="37" t="str">
        <f ca="1">IF(NOT(B376 = ""), IF(VALUE(Data_Final!X376 - Data_Final!Y376) = VALUE(Data_Final!Z376), "VALID", "NILAI TIDAK SESUAI DENGAN PERJUMLAHAN GROSS PROFIT"), "")</f>
        <v>VALID</v>
      </c>
    </row>
    <row r="377" spans="1:12">
      <c r="A377" s="36" t="b">
        <f t="shared" ca="1" si="5"/>
        <v>1</v>
      </c>
      <c r="B377" s="79">
        <f>IF(Data!D377 = 0, "", Data!D377)</f>
        <v>72637</v>
      </c>
      <c r="C377" s="37" t="str">
        <f ca="1">IF(NOT(B377 = ""), IF(AND((Data_Final!E377 + Data_Final!J377 = Data_Final!D377),(Data_Final!N377 + Data_Final!W377 = Data_Final!D377)), "VALID", "NILAI TIDAK SESUAI"), "")</f>
        <v>VALID</v>
      </c>
      <c r="D377" s="37" t="str">
        <f ca="1">IF(NOT(B377 = ""), IF(Data_Final!F377 + Data_Final!G377 + Data_Final!H377 + Data_Final!I377 = Data_Final!E377, "VALID", "NILAI TIDAK SESUAI DENGAN PERJUMLAHAN CURRENT ASET"), "")</f>
        <v>VALID</v>
      </c>
      <c r="E377" s="37" t="str">
        <f ca="1">IF(NOT(B377 = ""), IF(Data_Final!K377 +Data_Final!L377 + Data_Final!M377 = Data_Final!J377, "VALID", "NILAI TIDAK SESUAI PERJUMLAHAN NCA"), "")</f>
        <v>VALID</v>
      </c>
      <c r="F377" s="37" t="str">
        <f ca="1">IF(NOT(B377 = ""), IF(Data_Final!O377 + Data_Final!S377 = Data_Final!N377, "VALID", "NILAI TIDAK SESUAI DENGAN PERJUMLAHAN LIABILITAS"), "")</f>
        <v>VALID</v>
      </c>
      <c r="G377" s="37" t="str">
        <f ca="1">IF(NOT(B377 = ""), IF(Data_Final!P377 +Data_Final!Q377 +Data_Final!R377 = Data_Final!O377, "VALID", "NILAI TIDAK PERJUMLAHAN STL"), "")</f>
        <v>VALID</v>
      </c>
      <c r="H377" s="37" t="str">
        <f ca="1">IF(NOT(B377 = ""), IF(Data_Final!T377 +Data_Final!U377 +Data_Final!V377 = Data_Final!S377, "VALID", "NILAI TIDAK SESUAI PERJUMLAHAN LTL"), "")</f>
        <v>VALID</v>
      </c>
      <c r="I377" s="37" t="str">
        <f ca="1">IF(NOT(B377 = ""), IF(Data_Final!D377 - Data_Final!N377 = Data_Final!W377, "VALID", "NILAI TIDAK SESUAI PERJUMLAHAN EQUITY"), "")</f>
        <v>VALID</v>
      </c>
      <c r="J377" s="37" t="str">
        <f ca="1">IF(NOT(B377 = ""), IF(Data_Final!Y377 + Data_Final!Z377 = Data_Final!X377, "VALID", "NILAI TIDAK SESUAI DENGAN PERJUMLAHAN REVENUE"), "")</f>
        <v>VALID</v>
      </c>
      <c r="K377" s="37" t="str">
        <f ca="1">IF(NOT(B377 = ""), IF(Data_Final!Z377 + Data_Final!AA377 - Data_Final!AB377 = Data_Final!AC377, "VALID", "NILAI TIDAK SESUAI PERJUMLAHAN PROFIT BEFORE TAX"), "")</f>
        <v>VALID</v>
      </c>
      <c r="L377" s="37" t="str">
        <f ca="1">IF(NOT(B377 = ""), IF(VALUE(Data_Final!X377 - Data_Final!Y377) = VALUE(Data_Final!Z377), "VALID", "NILAI TIDAK SESUAI DENGAN PERJUMLAHAN GROSS PROFIT"), "")</f>
        <v>VALID</v>
      </c>
    </row>
    <row r="378" spans="1:12">
      <c r="A378" s="36" t="b">
        <f t="shared" ca="1" si="5"/>
        <v>1</v>
      </c>
      <c r="B378" s="79">
        <f>IF(Data!D378 = 0, "", Data!D378)</f>
        <v>72638</v>
      </c>
      <c r="C378" s="37" t="str">
        <f ca="1">IF(NOT(B378 = ""), IF(AND((Data_Final!E378 + Data_Final!J378 = Data_Final!D378),(Data_Final!N378 + Data_Final!W378 = Data_Final!D378)), "VALID", "NILAI TIDAK SESUAI"), "")</f>
        <v>VALID</v>
      </c>
      <c r="D378" s="37" t="str">
        <f ca="1">IF(NOT(B378 = ""), IF(Data_Final!F378 + Data_Final!G378 + Data_Final!H378 + Data_Final!I378 = Data_Final!E378, "VALID", "NILAI TIDAK SESUAI DENGAN PERJUMLAHAN CURRENT ASET"), "")</f>
        <v>VALID</v>
      </c>
      <c r="E378" s="37" t="str">
        <f ca="1">IF(NOT(B378 = ""), IF(Data_Final!K378 +Data_Final!L378 + Data_Final!M378 = Data_Final!J378, "VALID", "NILAI TIDAK SESUAI PERJUMLAHAN NCA"), "")</f>
        <v>VALID</v>
      </c>
      <c r="F378" s="37" t="str">
        <f ca="1">IF(NOT(B378 = ""), IF(Data_Final!O378 + Data_Final!S378 = Data_Final!N378, "VALID", "NILAI TIDAK SESUAI DENGAN PERJUMLAHAN LIABILITAS"), "")</f>
        <v>VALID</v>
      </c>
      <c r="G378" s="37" t="str">
        <f ca="1">IF(NOT(B378 = ""), IF(Data_Final!P378 +Data_Final!Q378 +Data_Final!R378 = Data_Final!O378, "VALID", "NILAI TIDAK PERJUMLAHAN STL"), "")</f>
        <v>VALID</v>
      </c>
      <c r="H378" s="37" t="str">
        <f ca="1">IF(NOT(B378 = ""), IF(Data_Final!T378 +Data_Final!U378 +Data_Final!V378 = Data_Final!S378, "VALID", "NILAI TIDAK SESUAI PERJUMLAHAN LTL"), "")</f>
        <v>VALID</v>
      </c>
      <c r="I378" s="37" t="str">
        <f ca="1">IF(NOT(B378 = ""), IF(Data_Final!D378 - Data_Final!N378 = Data_Final!W378, "VALID", "NILAI TIDAK SESUAI PERJUMLAHAN EQUITY"), "")</f>
        <v>VALID</v>
      </c>
      <c r="J378" s="37" t="str">
        <f ca="1">IF(NOT(B378 = ""), IF(Data_Final!Y378 + Data_Final!Z378 = Data_Final!X378, "VALID", "NILAI TIDAK SESUAI DENGAN PERJUMLAHAN REVENUE"), "")</f>
        <v>VALID</v>
      </c>
      <c r="K378" s="37" t="str">
        <f ca="1">IF(NOT(B378 = ""), IF(Data_Final!Z378 + Data_Final!AA378 - Data_Final!AB378 = Data_Final!AC378, "VALID", "NILAI TIDAK SESUAI PERJUMLAHAN PROFIT BEFORE TAX"), "")</f>
        <v>VALID</v>
      </c>
      <c r="L378" s="37" t="str">
        <f ca="1">IF(NOT(B378 = ""), IF(VALUE(Data_Final!X378 - Data_Final!Y378) = VALUE(Data_Final!Z378), "VALID", "NILAI TIDAK SESUAI DENGAN PERJUMLAHAN GROSS PROFIT"), "")</f>
        <v>VALID</v>
      </c>
    </row>
    <row r="379" spans="1:12">
      <c r="A379" s="36" t="b">
        <f t="shared" ca="1" si="5"/>
        <v>1</v>
      </c>
      <c r="B379" s="79">
        <f>IF(Data!D379 = 0, "", Data!D379)</f>
        <v>72639</v>
      </c>
      <c r="C379" s="37" t="str">
        <f ca="1">IF(NOT(B379 = ""), IF(AND((Data_Final!E379 + Data_Final!J379 = Data_Final!D379),(Data_Final!N379 + Data_Final!W379 = Data_Final!D379)), "VALID", "NILAI TIDAK SESUAI"), "")</f>
        <v>VALID</v>
      </c>
      <c r="D379" s="37" t="str">
        <f ca="1">IF(NOT(B379 = ""), IF(Data_Final!F379 + Data_Final!G379 + Data_Final!H379 + Data_Final!I379 = Data_Final!E379, "VALID", "NILAI TIDAK SESUAI DENGAN PERJUMLAHAN CURRENT ASET"), "")</f>
        <v>VALID</v>
      </c>
      <c r="E379" s="37" t="str">
        <f ca="1">IF(NOT(B379 = ""), IF(Data_Final!K379 +Data_Final!L379 + Data_Final!M379 = Data_Final!J379, "VALID", "NILAI TIDAK SESUAI PERJUMLAHAN NCA"), "")</f>
        <v>VALID</v>
      </c>
      <c r="F379" s="37" t="str">
        <f ca="1">IF(NOT(B379 = ""), IF(Data_Final!O379 + Data_Final!S379 = Data_Final!N379, "VALID", "NILAI TIDAK SESUAI DENGAN PERJUMLAHAN LIABILITAS"), "")</f>
        <v>VALID</v>
      </c>
      <c r="G379" s="37" t="str">
        <f ca="1">IF(NOT(B379 = ""), IF(Data_Final!P379 +Data_Final!Q379 +Data_Final!R379 = Data_Final!O379, "VALID", "NILAI TIDAK PERJUMLAHAN STL"), "")</f>
        <v>VALID</v>
      </c>
      <c r="H379" s="37" t="str">
        <f ca="1">IF(NOT(B379 = ""), IF(Data_Final!T379 +Data_Final!U379 +Data_Final!V379 = Data_Final!S379, "VALID", "NILAI TIDAK SESUAI PERJUMLAHAN LTL"), "")</f>
        <v>VALID</v>
      </c>
      <c r="I379" s="37" t="str">
        <f ca="1">IF(NOT(B379 = ""), IF(Data_Final!D379 - Data_Final!N379 = Data_Final!W379, "VALID", "NILAI TIDAK SESUAI PERJUMLAHAN EQUITY"), "")</f>
        <v>VALID</v>
      </c>
      <c r="J379" s="37" t="str">
        <f ca="1">IF(NOT(B379 = ""), IF(Data_Final!Y379 + Data_Final!Z379 = Data_Final!X379, "VALID", "NILAI TIDAK SESUAI DENGAN PERJUMLAHAN REVENUE"), "")</f>
        <v>VALID</v>
      </c>
      <c r="K379" s="37" t="str">
        <f ca="1">IF(NOT(B379 = ""), IF(Data_Final!Z379 + Data_Final!AA379 - Data_Final!AB379 = Data_Final!AC379, "VALID", "NILAI TIDAK SESUAI PERJUMLAHAN PROFIT BEFORE TAX"), "")</f>
        <v>VALID</v>
      </c>
      <c r="L379" s="37" t="str">
        <f ca="1">IF(NOT(B379 = ""), IF(VALUE(Data_Final!X379 - Data_Final!Y379) = VALUE(Data_Final!Z379), "VALID", "NILAI TIDAK SESUAI DENGAN PERJUMLAHAN GROSS PROFIT"), "")</f>
        <v>VALID</v>
      </c>
    </row>
    <row r="380" spans="1:12">
      <c r="A380" s="36" t="b">
        <f t="shared" ca="1" si="5"/>
        <v>1</v>
      </c>
      <c r="B380" s="79">
        <f>IF(Data!D380 = 0, "", Data!D380)</f>
        <v>72640</v>
      </c>
      <c r="C380" s="37" t="str">
        <f ca="1">IF(NOT(B380 = ""), IF(AND((Data_Final!E380 + Data_Final!J380 = Data_Final!D380),(Data_Final!N380 + Data_Final!W380 = Data_Final!D380)), "VALID", "NILAI TIDAK SESUAI"), "")</f>
        <v>VALID</v>
      </c>
      <c r="D380" s="37" t="str">
        <f ca="1">IF(NOT(B380 = ""), IF(Data_Final!F380 + Data_Final!G380 + Data_Final!H380 + Data_Final!I380 = Data_Final!E380, "VALID", "NILAI TIDAK SESUAI DENGAN PERJUMLAHAN CURRENT ASET"), "")</f>
        <v>VALID</v>
      </c>
      <c r="E380" s="37" t="str">
        <f ca="1">IF(NOT(B380 = ""), IF(Data_Final!K380 +Data_Final!L380 + Data_Final!M380 = Data_Final!J380, "VALID", "NILAI TIDAK SESUAI PERJUMLAHAN NCA"), "")</f>
        <v>VALID</v>
      </c>
      <c r="F380" s="37" t="str">
        <f ca="1">IF(NOT(B380 = ""), IF(Data_Final!O380 + Data_Final!S380 = Data_Final!N380, "VALID", "NILAI TIDAK SESUAI DENGAN PERJUMLAHAN LIABILITAS"), "")</f>
        <v>VALID</v>
      </c>
      <c r="G380" s="37" t="str">
        <f ca="1">IF(NOT(B380 = ""), IF(Data_Final!P380 +Data_Final!Q380 +Data_Final!R380 = Data_Final!O380, "VALID", "NILAI TIDAK PERJUMLAHAN STL"), "")</f>
        <v>VALID</v>
      </c>
      <c r="H380" s="37" t="str">
        <f ca="1">IF(NOT(B380 = ""), IF(Data_Final!T380 +Data_Final!U380 +Data_Final!V380 = Data_Final!S380, "VALID", "NILAI TIDAK SESUAI PERJUMLAHAN LTL"), "")</f>
        <v>VALID</v>
      </c>
      <c r="I380" s="37" t="str">
        <f ca="1">IF(NOT(B380 = ""), IF(Data_Final!D380 - Data_Final!N380 = Data_Final!W380, "VALID", "NILAI TIDAK SESUAI PERJUMLAHAN EQUITY"), "")</f>
        <v>VALID</v>
      </c>
      <c r="J380" s="37" t="str">
        <f ca="1">IF(NOT(B380 = ""), IF(Data_Final!Y380 + Data_Final!Z380 = Data_Final!X380, "VALID", "NILAI TIDAK SESUAI DENGAN PERJUMLAHAN REVENUE"), "")</f>
        <v>VALID</v>
      </c>
      <c r="K380" s="37" t="str">
        <f ca="1">IF(NOT(B380 = ""), IF(Data_Final!Z380 + Data_Final!AA380 - Data_Final!AB380 = Data_Final!AC380, "VALID", "NILAI TIDAK SESUAI PERJUMLAHAN PROFIT BEFORE TAX"), "")</f>
        <v>VALID</v>
      </c>
      <c r="L380" s="37" t="str">
        <f ca="1">IF(NOT(B380 = ""), IF(VALUE(Data_Final!X380 - Data_Final!Y380) = VALUE(Data_Final!Z380), "VALID", "NILAI TIDAK SESUAI DENGAN PERJUMLAHAN GROSS PROFIT"), "")</f>
        <v>VALID</v>
      </c>
    </row>
    <row r="381" spans="1:12">
      <c r="A381" s="36" t="str">
        <f t="shared" si="5"/>
        <v/>
      </c>
      <c r="B381" s="79" t="str">
        <f>IF(Data!D381 = 0, "", Data!D381)</f>
        <v/>
      </c>
      <c r="C381" s="37" t="str">
        <f>IF(NOT(B381 = ""), IF(AND((Data_Final!E381 + Data_Final!J381 = Data_Final!D381),(Data_Final!N381 + Data_Final!W381 = Data_Final!D381)), "VALID", "NILAI TIDAK SESUAI"), "")</f>
        <v/>
      </c>
      <c r="D381" s="37" t="str">
        <f>IF(NOT(B381 = ""), IF(Data_Final!F381 + Data_Final!G381 + Data_Final!H381 + Data_Final!I381 = Data_Final!E381, "VALID", "NILAI TIDAK SESUAI DENGAN PERJUMLAHAN CURRENT ASET"), "")</f>
        <v/>
      </c>
      <c r="E381" s="37" t="str">
        <f>IF(NOT(B381 = ""), IF(Data_Final!K381 +Data_Final!L381 + Data_Final!M381 = Data_Final!J381, "VALID", "NILAI TIDAK SESUAI PERJUMLAHAN NCA"), "")</f>
        <v/>
      </c>
      <c r="F381" s="37" t="str">
        <f>IF(NOT(B381 = ""), IF(Data_Final!O381 + Data_Final!S381 = Data_Final!N381, "VALID", "NILAI TIDAK SESUAI DENGAN PERJUMLAHAN LIABILITAS"), "")</f>
        <v/>
      </c>
      <c r="G381" s="37" t="str">
        <f>IF(NOT(B381 = ""), IF(Data_Final!P381 +Data_Final!Q381 +Data_Final!R381 = Data_Final!O381, "VALID", "NILAI TIDAK PERJUMLAHAN STL"), "")</f>
        <v/>
      </c>
      <c r="H381" s="37" t="str">
        <f>IF(NOT(B381 = ""), IF(Data_Final!T381 +Data_Final!U381 +Data_Final!V381 = Data_Final!S381, "VALID", "NILAI TIDAK SESUAI PERJUMLAHAN LTL"), "")</f>
        <v/>
      </c>
      <c r="I381" s="37" t="str">
        <f>IF(NOT(B381 = ""), IF(Data_Final!D381 - Data_Final!N381 = Data_Final!W381, "VALID", "NILAI TIDAK SESUAI PERJUMLAHAN EQUITY"), "")</f>
        <v/>
      </c>
      <c r="J381" s="37" t="str">
        <f>IF(NOT(B381 = ""), IF(Data_Final!Y381 + Data_Final!Z381 = Data_Final!X381, "VALID", "NILAI TIDAK SESUAI DENGAN PERJUMLAHAN REVENUE"), "")</f>
        <v/>
      </c>
      <c r="K381" s="37" t="str">
        <f>IF(NOT(B381 = ""), IF(Data_Final!Z381 + Data_Final!AA381 - Data_Final!AB381 = Data_Final!AC381, "VALID", "NILAI TIDAK SESUAI PERJUMLAHAN PROFIT BEFORE TAX"), "")</f>
        <v/>
      </c>
      <c r="L381" s="37" t="str">
        <f>IF(NOT(B381 = ""), IF(VALUE(Data_Final!X381 - Data_Final!Y381) = VALUE(Data_Final!Z381), "VALID", "NILAI TIDAK SESUAI DENGAN PERJUMLAHAN GROSS PROFIT"), "")</f>
        <v/>
      </c>
    </row>
    <row r="382" spans="1:12">
      <c r="A382" s="36" t="str">
        <f t="shared" si="5"/>
        <v/>
      </c>
      <c r="B382" s="79" t="str">
        <f>IF(Data!D382 = 0, "", Data!D382)</f>
        <v/>
      </c>
      <c r="C382" s="37" t="str">
        <f>IF(NOT(B382 = ""), IF(AND((Data_Final!E382 + Data_Final!J382 = Data_Final!D382),(Data_Final!N382 + Data_Final!W382 = Data_Final!D382)), "VALID", "NILAI TIDAK SESUAI"), "")</f>
        <v/>
      </c>
      <c r="D382" s="37" t="str">
        <f>IF(NOT(B382 = ""), IF(Data_Final!F382 + Data_Final!G382 + Data_Final!H382 + Data_Final!I382 = Data_Final!E382, "VALID", "NILAI TIDAK SESUAI DENGAN PERJUMLAHAN CURRENT ASET"), "")</f>
        <v/>
      </c>
      <c r="E382" s="37" t="str">
        <f>IF(NOT(B382 = ""), IF(Data_Final!K382 +Data_Final!L382 + Data_Final!M382 = Data_Final!J382, "VALID", "NILAI TIDAK SESUAI PERJUMLAHAN NCA"), "")</f>
        <v/>
      </c>
      <c r="F382" s="37" t="str">
        <f>IF(NOT(B382 = ""), IF(Data_Final!O382 + Data_Final!S382 = Data_Final!N382, "VALID", "NILAI TIDAK SESUAI DENGAN PERJUMLAHAN LIABILITAS"), "")</f>
        <v/>
      </c>
      <c r="G382" s="37" t="str">
        <f>IF(NOT(B382 = ""), IF(Data_Final!P382 +Data_Final!Q382 +Data_Final!R382 = Data_Final!O382, "VALID", "NILAI TIDAK PERJUMLAHAN STL"), "")</f>
        <v/>
      </c>
      <c r="H382" s="37" t="str">
        <f>IF(NOT(B382 = ""), IF(Data_Final!T382 +Data_Final!U382 +Data_Final!V382 = Data_Final!S382, "VALID", "NILAI TIDAK SESUAI PERJUMLAHAN LTL"), "")</f>
        <v/>
      </c>
      <c r="I382" s="37" t="str">
        <f>IF(NOT(B382 = ""), IF(Data_Final!D382 - Data_Final!N382 = Data_Final!W382, "VALID", "NILAI TIDAK SESUAI PERJUMLAHAN EQUITY"), "")</f>
        <v/>
      </c>
      <c r="J382" s="37" t="str">
        <f>IF(NOT(B382 = ""), IF(Data_Final!Y382 + Data_Final!Z382 = Data_Final!X382, "VALID", "NILAI TIDAK SESUAI DENGAN PERJUMLAHAN REVENUE"), "")</f>
        <v/>
      </c>
      <c r="K382" s="37" t="str">
        <f>IF(NOT(B382 = ""), IF(Data_Final!Z382 + Data_Final!AA382 - Data_Final!AB382 = Data_Final!AC382, "VALID", "NILAI TIDAK SESUAI PERJUMLAHAN PROFIT BEFORE TAX"), "")</f>
        <v/>
      </c>
      <c r="L382" s="37" t="str">
        <f>IF(NOT(B382 = ""), IF(VALUE(Data_Final!X382 - Data_Final!Y382) = VALUE(Data_Final!Z382), "VALID", "NILAI TIDAK SESUAI DENGAN PERJUMLAHAN GROSS PROFIT"), "")</f>
        <v/>
      </c>
    </row>
    <row r="383" spans="1:12">
      <c r="A383" s="36" t="str">
        <f t="shared" si="5"/>
        <v/>
      </c>
      <c r="B383" s="79" t="str">
        <f>IF(Data!D383 = 0, "", Data!D383)</f>
        <v/>
      </c>
      <c r="C383" s="37" t="str">
        <f>IF(NOT(B383 = ""), IF(AND((Data_Final!E383 + Data_Final!J383 = Data_Final!D383),(Data_Final!N383 + Data_Final!W383 = Data_Final!D383)), "VALID", "NILAI TIDAK SESUAI"), "")</f>
        <v/>
      </c>
      <c r="D383" s="37" t="str">
        <f>IF(NOT(B383 = ""), IF(Data_Final!F383 + Data_Final!G383 + Data_Final!H383 + Data_Final!I383 = Data_Final!E383, "VALID", "NILAI TIDAK SESUAI DENGAN PERJUMLAHAN CURRENT ASET"), "")</f>
        <v/>
      </c>
      <c r="E383" s="37" t="str">
        <f>IF(NOT(B383 = ""), IF(Data_Final!K383 +Data_Final!L383 + Data_Final!M383 = Data_Final!J383, "VALID", "NILAI TIDAK SESUAI PERJUMLAHAN NCA"), "")</f>
        <v/>
      </c>
      <c r="F383" s="37" t="str">
        <f>IF(NOT(B383 = ""), IF(Data_Final!O383 + Data_Final!S383 = Data_Final!N383, "VALID", "NILAI TIDAK SESUAI DENGAN PERJUMLAHAN LIABILITAS"), "")</f>
        <v/>
      </c>
      <c r="G383" s="37" t="str">
        <f>IF(NOT(B383 = ""), IF(Data_Final!P383 +Data_Final!Q383 +Data_Final!R383 = Data_Final!O383, "VALID", "NILAI TIDAK PERJUMLAHAN STL"), "")</f>
        <v/>
      </c>
      <c r="H383" s="37" t="str">
        <f>IF(NOT(B383 = ""), IF(Data_Final!T383 +Data_Final!U383 +Data_Final!V383 = Data_Final!S383, "VALID", "NILAI TIDAK SESUAI PERJUMLAHAN LTL"), "")</f>
        <v/>
      </c>
      <c r="I383" s="37" t="str">
        <f>IF(NOT(B383 = ""), IF(Data_Final!D383 - Data_Final!N383 = Data_Final!W383, "VALID", "NILAI TIDAK SESUAI PERJUMLAHAN EQUITY"), "")</f>
        <v/>
      </c>
      <c r="J383" s="37" t="str">
        <f>IF(NOT(B383 = ""), IF(Data_Final!Y383 + Data_Final!Z383 = Data_Final!X383, "VALID", "NILAI TIDAK SESUAI DENGAN PERJUMLAHAN REVENUE"), "")</f>
        <v/>
      </c>
      <c r="K383" s="37" t="str">
        <f>IF(NOT(B383 = ""), IF(Data_Final!Z383 + Data_Final!AA383 - Data_Final!AB383 = Data_Final!AC383, "VALID", "NILAI TIDAK SESUAI PERJUMLAHAN PROFIT BEFORE TAX"), "")</f>
        <v/>
      </c>
      <c r="L383" s="37" t="str">
        <f>IF(NOT(B383 = ""), IF(VALUE(Data_Final!X383 - Data_Final!Y383) = VALUE(Data_Final!Z383), "VALID", "NILAI TIDAK SESUAI DENGAN PERJUMLAHAN GROSS PROFIT"), "")</f>
        <v/>
      </c>
    </row>
    <row r="384" spans="1:12">
      <c r="A384" s="36" t="str">
        <f t="shared" si="5"/>
        <v/>
      </c>
      <c r="B384" s="79" t="str">
        <f>IF(Data!D384 = 0, "", Data!D384)</f>
        <v/>
      </c>
      <c r="C384" s="37" t="str">
        <f>IF(NOT(B384 = ""), IF(AND((Data_Final!E384 + Data_Final!J384 = Data_Final!D384),(Data_Final!N384 + Data_Final!W384 = Data_Final!D384)), "VALID", "NILAI TIDAK SESUAI"), "")</f>
        <v/>
      </c>
      <c r="D384" s="37" t="str">
        <f>IF(NOT(B384 = ""), IF(Data_Final!F384 + Data_Final!G384 + Data_Final!H384 + Data_Final!I384 = Data_Final!E384, "VALID", "NILAI TIDAK SESUAI DENGAN PERJUMLAHAN CURRENT ASET"), "")</f>
        <v/>
      </c>
      <c r="E384" s="37" t="str">
        <f>IF(NOT(B384 = ""), IF(Data_Final!K384 +Data_Final!L384 + Data_Final!M384 = Data_Final!J384, "VALID", "NILAI TIDAK SESUAI PERJUMLAHAN NCA"), "")</f>
        <v/>
      </c>
      <c r="F384" s="37" t="str">
        <f>IF(NOT(B384 = ""), IF(Data_Final!O384 + Data_Final!S384 = Data_Final!N384, "VALID", "NILAI TIDAK SESUAI DENGAN PERJUMLAHAN LIABILITAS"), "")</f>
        <v/>
      </c>
      <c r="G384" s="37" t="str">
        <f>IF(NOT(B384 = ""), IF(Data_Final!P384 +Data_Final!Q384 +Data_Final!R384 = Data_Final!O384, "VALID", "NILAI TIDAK PERJUMLAHAN STL"), "")</f>
        <v/>
      </c>
      <c r="H384" s="37" t="str">
        <f>IF(NOT(B384 = ""), IF(Data_Final!T384 +Data_Final!U384 +Data_Final!V384 = Data_Final!S384, "VALID", "NILAI TIDAK SESUAI PERJUMLAHAN LTL"), "")</f>
        <v/>
      </c>
      <c r="I384" s="37" t="str">
        <f>IF(NOT(B384 = ""), IF(Data_Final!D384 - Data_Final!N384 = Data_Final!W384, "VALID", "NILAI TIDAK SESUAI PERJUMLAHAN EQUITY"), "")</f>
        <v/>
      </c>
      <c r="J384" s="37" t="str">
        <f>IF(NOT(B384 = ""), IF(Data_Final!Y384 + Data_Final!Z384 = Data_Final!X384, "VALID", "NILAI TIDAK SESUAI DENGAN PERJUMLAHAN REVENUE"), "")</f>
        <v/>
      </c>
      <c r="K384" s="37" t="str">
        <f>IF(NOT(B384 = ""), IF(Data_Final!Z384 + Data_Final!AA384 - Data_Final!AB384 = Data_Final!AC384, "VALID", "NILAI TIDAK SESUAI PERJUMLAHAN PROFIT BEFORE TAX"), "")</f>
        <v/>
      </c>
      <c r="L384" s="37" t="str">
        <f>IF(NOT(B384 = ""), IF(VALUE(Data_Final!X384 - Data_Final!Y384) = VALUE(Data_Final!Z384), "VALID", "NILAI TIDAK SESUAI DENGAN PERJUMLAHAN GROSS PROFIT"), "")</f>
        <v/>
      </c>
    </row>
    <row r="385" spans="1:12">
      <c r="A385" s="36" t="str">
        <f t="shared" si="5"/>
        <v/>
      </c>
      <c r="B385" s="79" t="str">
        <f>IF(Data!D385 = 0, "", Data!D385)</f>
        <v/>
      </c>
      <c r="C385" s="37" t="str">
        <f>IF(NOT(B385 = ""), IF(AND((Data_Final!E385 + Data_Final!J385 = Data_Final!D385),(Data_Final!N385 + Data_Final!W385 = Data_Final!D385)), "VALID", "NILAI TIDAK SESUAI"), "")</f>
        <v/>
      </c>
      <c r="D385" s="37" t="str">
        <f>IF(NOT(B385 = ""), IF(Data_Final!F385 + Data_Final!G385 + Data_Final!H385 + Data_Final!I385 = Data_Final!E385, "VALID", "NILAI TIDAK SESUAI DENGAN PERJUMLAHAN CURRENT ASET"), "")</f>
        <v/>
      </c>
      <c r="E385" s="37" t="str">
        <f>IF(NOT(B385 = ""), IF(Data_Final!K385 +Data_Final!L385 + Data_Final!M385 = Data_Final!J385, "VALID", "NILAI TIDAK SESUAI PERJUMLAHAN NCA"), "")</f>
        <v/>
      </c>
      <c r="F385" s="37" t="str">
        <f>IF(NOT(B385 = ""), IF(Data_Final!O385 + Data_Final!S385 = Data_Final!N385, "VALID", "NILAI TIDAK SESUAI DENGAN PERJUMLAHAN LIABILITAS"), "")</f>
        <v/>
      </c>
      <c r="G385" s="37" t="str">
        <f>IF(NOT(B385 = ""), IF(Data_Final!P385 +Data_Final!Q385 +Data_Final!R385 = Data_Final!O385, "VALID", "NILAI TIDAK PERJUMLAHAN STL"), "")</f>
        <v/>
      </c>
      <c r="H385" s="37" t="str">
        <f>IF(NOT(B385 = ""), IF(Data_Final!T385 +Data_Final!U385 +Data_Final!V385 = Data_Final!S385, "VALID", "NILAI TIDAK SESUAI PERJUMLAHAN LTL"), "")</f>
        <v/>
      </c>
      <c r="I385" s="37" t="str">
        <f>IF(NOT(B385 = ""), IF(Data_Final!D385 - Data_Final!N385 = Data_Final!W385, "VALID", "NILAI TIDAK SESUAI PERJUMLAHAN EQUITY"), "")</f>
        <v/>
      </c>
      <c r="J385" s="37" t="str">
        <f>IF(NOT(B385 = ""), IF(Data_Final!Y385 + Data_Final!Z385 = Data_Final!X385, "VALID", "NILAI TIDAK SESUAI DENGAN PERJUMLAHAN REVENUE"), "")</f>
        <v/>
      </c>
      <c r="K385" s="37" t="str">
        <f>IF(NOT(B385 = ""), IF(Data_Final!Z385 + Data_Final!AA385 - Data_Final!AB385 = Data_Final!AC385, "VALID", "NILAI TIDAK SESUAI PERJUMLAHAN PROFIT BEFORE TAX"), "")</f>
        <v/>
      </c>
      <c r="L385" s="37" t="str">
        <f>IF(NOT(B385 = ""), IF(VALUE(Data_Final!X385 - Data_Final!Y385) = VALUE(Data_Final!Z385), "VALID", "NILAI TIDAK SESUAI DENGAN PERJUMLAHAN GROSS PROFIT"), "")</f>
        <v/>
      </c>
    </row>
    <row r="386" spans="1:12">
      <c r="A386" s="36" t="str">
        <f t="shared" ref="A386:A449" si="6">IF(NOT(B386 = ""), AND(C386 = "VALID", D386  =  "VALID",E386 = "VALID",F386 = "VALID", G386 =  "VALID", H386 =  "VALID", I386 =  "VALID", J386 =  "VALID", K386 =  "VALID", L386 =  "VALID"), "")</f>
        <v/>
      </c>
      <c r="B386" s="79" t="str">
        <f>IF(Data!D386 = 0, "", Data!D386)</f>
        <v/>
      </c>
      <c r="C386" s="37" t="str">
        <f>IF(NOT(B386 = ""), IF(AND((Data_Final!E386 + Data_Final!J386 = Data_Final!D386),(Data_Final!N386 + Data_Final!W386 = Data_Final!D386)), "VALID", "NILAI TIDAK SESUAI"), "")</f>
        <v/>
      </c>
      <c r="D386" s="37" t="str">
        <f>IF(NOT(B386 = ""), IF(Data_Final!F386 + Data_Final!G386 + Data_Final!H386 + Data_Final!I386 = Data_Final!E386, "VALID", "NILAI TIDAK SESUAI DENGAN PERJUMLAHAN CURRENT ASET"), "")</f>
        <v/>
      </c>
      <c r="E386" s="37" t="str">
        <f>IF(NOT(B386 = ""), IF(Data_Final!K386 +Data_Final!L386 + Data_Final!M386 = Data_Final!J386, "VALID", "NILAI TIDAK SESUAI PERJUMLAHAN NCA"), "")</f>
        <v/>
      </c>
      <c r="F386" s="37" t="str">
        <f>IF(NOT(B386 = ""), IF(Data_Final!O386 + Data_Final!S386 = Data_Final!N386, "VALID", "NILAI TIDAK SESUAI DENGAN PERJUMLAHAN LIABILITAS"), "")</f>
        <v/>
      </c>
      <c r="G386" s="37" t="str">
        <f>IF(NOT(B386 = ""), IF(Data_Final!P386 +Data_Final!Q386 +Data_Final!R386 = Data_Final!O386, "VALID", "NILAI TIDAK PERJUMLAHAN STL"), "")</f>
        <v/>
      </c>
      <c r="H386" s="37" t="str">
        <f>IF(NOT(B386 = ""), IF(Data_Final!T386 +Data_Final!U386 +Data_Final!V386 = Data_Final!S386, "VALID", "NILAI TIDAK SESUAI PERJUMLAHAN LTL"), "")</f>
        <v/>
      </c>
      <c r="I386" s="37" t="str">
        <f>IF(NOT(B386 = ""), IF(Data_Final!D386 - Data_Final!N386 = Data_Final!W386, "VALID", "NILAI TIDAK SESUAI PERJUMLAHAN EQUITY"), "")</f>
        <v/>
      </c>
      <c r="J386" s="37" t="str">
        <f>IF(NOT(B386 = ""), IF(Data_Final!Y386 + Data_Final!Z386 = Data_Final!X386, "VALID", "NILAI TIDAK SESUAI DENGAN PERJUMLAHAN REVENUE"), "")</f>
        <v/>
      </c>
      <c r="K386" s="37" t="str">
        <f>IF(NOT(B386 = ""), IF(Data_Final!Z386 + Data_Final!AA386 - Data_Final!AB386 = Data_Final!AC386, "VALID", "NILAI TIDAK SESUAI PERJUMLAHAN PROFIT BEFORE TAX"), "")</f>
        <v/>
      </c>
      <c r="L386" s="37" t="str">
        <f>IF(NOT(B386 = ""), IF(VALUE(Data_Final!X386 - Data_Final!Y386) = VALUE(Data_Final!Z386), "VALID", "NILAI TIDAK SESUAI DENGAN PERJUMLAHAN GROSS PROFIT"), "")</f>
        <v/>
      </c>
    </row>
    <row r="387" spans="1:12">
      <c r="A387" s="36" t="str">
        <f t="shared" si="6"/>
        <v/>
      </c>
      <c r="B387" s="79" t="str">
        <f>IF(Data!D387 = 0, "", Data!D387)</f>
        <v/>
      </c>
      <c r="C387" s="37" t="str">
        <f>IF(NOT(B387 = ""), IF(AND((Data_Final!E387 + Data_Final!J387 = Data_Final!D387),(Data_Final!N387 + Data_Final!W387 = Data_Final!D387)), "VALID", "NILAI TIDAK SESUAI"), "")</f>
        <v/>
      </c>
      <c r="D387" s="37" t="str">
        <f>IF(NOT(B387 = ""), IF(Data_Final!F387 + Data_Final!G387 + Data_Final!H387 + Data_Final!I387 = Data_Final!E387, "VALID", "NILAI TIDAK SESUAI DENGAN PERJUMLAHAN CURRENT ASET"), "")</f>
        <v/>
      </c>
      <c r="E387" s="37" t="str">
        <f>IF(NOT(B387 = ""), IF(Data_Final!K387 +Data_Final!L387 + Data_Final!M387 = Data_Final!J387, "VALID", "NILAI TIDAK SESUAI PERJUMLAHAN NCA"), "")</f>
        <v/>
      </c>
      <c r="F387" s="37" t="str">
        <f>IF(NOT(B387 = ""), IF(Data_Final!O387 + Data_Final!S387 = Data_Final!N387, "VALID", "NILAI TIDAK SESUAI DENGAN PERJUMLAHAN LIABILITAS"), "")</f>
        <v/>
      </c>
      <c r="G387" s="37" t="str">
        <f>IF(NOT(B387 = ""), IF(Data_Final!P387 +Data_Final!Q387 +Data_Final!R387 = Data_Final!O387, "VALID", "NILAI TIDAK PERJUMLAHAN STL"), "")</f>
        <v/>
      </c>
      <c r="H387" s="37" t="str">
        <f>IF(NOT(B387 = ""), IF(Data_Final!T387 +Data_Final!U387 +Data_Final!V387 = Data_Final!S387, "VALID", "NILAI TIDAK SESUAI PERJUMLAHAN LTL"), "")</f>
        <v/>
      </c>
      <c r="I387" s="37" t="str">
        <f>IF(NOT(B387 = ""), IF(Data_Final!D387 - Data_Final!N387 = Data_Final!W387, "VALID", "NILAI TIDAK SESUAI PERJUMLAHAN EQUITY"), "")</f>
        <v/>
      </c>
      <c r="J387" s="37" t="str">
        <f>IF(NOT(B387 = ""), IF(Data_Final!Y387 + Data_Final!Z387 = Data_Final!X387, "VALID", "NILAI TIDAK SESUAI DENGAN PERJUMLAHAN REVENUE"), "")</f>
        <v/>
      </c>
      <c r="K387" s="37" t="str">
        <f>IF(NOT(B387 = ""), IF(Data_Final!Z387 + Data_Final!AA387 - Data_Final!AB387 = Data_Final!AC387, "VALID", "NILAI TIDAK SESUAI PERJUMLAHAN PROFIT BEFORE TAX"), "")</f>
        <v/>
      </c>
      <c r="L387" s="37" t="str">
        <f>IF(NOT(B387 = ""), IF(VALUE(Data_Final!X387 - Data_Final!Y387) = VALUE(Data_Final!Z387), "VALID", "NILAI TIDAK SESUAI DENGAN PERJUMLAHAN GROSS PROFIT"), "")</f>
        <v/>
      </c>
    </row>
    <row r="388" spans="1:12">
      <c r="A388" s="36" t="str">
        <f t="shared" si="6"/>
        <v/>
      </c>
      <c r="B388" s="79" t="str">
        <f>IF(Data!D388 = 0, "", Data!D388)</f>
        <v/>
      </c>
      <c r="C388" s="37" t="str">
        <f>IF(NOT(B388 = ""), IF(AND((Data_Final!E388 + Data_Final!J388 = Data_Final!D388),(Data_Final!N388 + Data_Final!W388 = Data_Final!D388)), "VALID", "NILAI TIDAK SESUAI"), "")</f>
        <v/>
      </c>
      <c r="D388" s="37" t="str">
        <f>IF(NOT(B388 = ""), IF(Data_Final!F388 + Data_Final!G388 + Data_Final!H388 + Data_Final!I388 = Data_Final!E388, "VALID", "NILAI TIDAK SESUAI DENGAN PERJUMLAHAN CURRENT ASET"), "")</f>
        <v/>
      </c>
      <c r="E388" s="37" t="str">
        <f>IF(NOT(B388 = ""), IF(Data_Final!K388 +Data_Final!L388 + Data_Final!M388 = Data_Final!J388, "VALID", "NILAI TIDAK SESUAI PERJUMLAHAN NCA"), "")</f>
        <v/>
      </c>
      <c r="F388" s="37" t="str">
        <f>IF(NOT(B388 = ""), IF(Data_Final!O388 + Data_Final!S388 = Data_Final!N388, "VALID", "NILAI TIDAK SESUAI DENGAN PERJUMLAHAN LIABILITAS"), "")</f>
        <v/>
      </c>
      <c r="G388" s="37" t="str">
        <f>IF(NOT(B388 = ""), IF(Data_Final!P388 +Data_Final!Q388 +Data_Final!R388 = Data_Final!O388, "VALID", "NILAI TIDAK PERJUMLAHAN STL"), "")</f>
        <v/>
      </c>
      <c r="H388" s="37" t="str">
        <f>IF(NOT(B388 = ""), IF(Data_Final!T388 +Data_Final!U388 +Data_Final!V388 = Data_Final!S388, "VALID", "NILAI TIDAK SESUAI PERJUMLAHAN LTL"), "")</f>
        <v/>
      </c>
      <c r="I388" s="37" t="str">
        <f>IF(NOT(B388 = ""), IF(Data_Final!D388 - Data_Final!N388 = Data_Final!W388, "VALID", "NILAI TIDAK SESUAI PERJUMLAHAN EQUITY"), "")</f>
        <v/>
      </c>
      <c r="J388" s="37" t="str">
        <f>IF(NOT(B388 = ""), IF(Data_Final!Y388 + Data_Final!Z388 = Data_Final!X388, "VALID", "NILAI TIDAK SESUAI DENGAN PERJUMLAHAN REVENUE"), "")</f>
        <v/>
      </c>
      <c r="K388" s="37" t="str">
        <f>IF(NOT(B388 = ""), IF(Data_Final!Z388 + Data_Final!AA388 - Data_Final!AB388 = Data_Final!AC388, "VALID", "NILAI TIDAK SESUAI PERJUMLAHAN PROFIT BEFORE TAX"), "")</f>
        <v/>
      </c>
      <c r="L388" s="37" t="str">
        <f>IF(NOT(B388 = ""), IF(VALUE(Data_Final!X388 - Data_Final!Y388) = VALUE(Data_Final!Z388), "VALID", "NILAI TIDAK SESUAI DENGAN PERJUMLAHAN GROSS PROFIT"), "")</f>
        <v/>
      </c>
    </row>
    <row r="389" spans="1:12">
      <c r="A389" s="36" t="str">
        <f t="shared" si="6"/>
        <v/>
      </c>
      <c r="B389" s="79" t="str">
        <f>IF(Data!D389 = 0, "", Data!D389)</f>
        <v/>
      </c>
      <c r="C389" s="37" t="str">
        <f>IF(NOT(B389 = ""), IF(AND((Data_Final!E389 + Data_Final!J389 = Data_Final!D389),(Data_Final!N389 + Data_Final!W389 = Data_Final!D389)), "VALID", "NILAI TIDAK SESUAI"), "")</f>
        <v/>
      </c>
      <c r="D389" s="37" t="str">
        <f>IF(NOT(B389 = ""), IF(Data_Final!F389 + Data_Final!G389 + Data_Final!H389 + Data_Final!I389 = Data_Final!E389, "VALID", "NILAI TIDAK SESUAI DENGAN PERJUMLAHAN CURRENT ASET"), "")</f>
        <v/>
      </c>
      <c r="E389" s="37" t="str">
        <f>IF(NOT(B389 = ""), IF(Data_Final!K389 +Data_Final!L389 + Data_Final!M389 = Data_Final!J389, "VALID", "NILAI TIDAK SESUAI PERJUMLAHAN NCA"), "")</f>
        <v/>
      </c>
      <c r="F389" s="37" t="str">
        <f>IF(NOT(B389 = ""), IF(Data_Final!O389 + Data_Final!S389 = Data_Final!N389, "VALID", "NILAI TIDAK SESUAI DENGAN PERJUMLAHAN LIABILITAS"), "")</f>
        <v/>
      </c>
      <c r="G389" s="37" t="str">
        <f>IF(NOT(B389 = ""), IF(Data_Final!P389 +Data_Final!Q389 +Data_Final!R389 = Data_Final!O389, "VALID", "NILAI TIDAK PERJUMLAHAN STL"), "")</f>
        <v/>
      </c>
      <c r="H389" s="37" t="str">
        <f>IF(NOT(B389 = ""), IF(Data_Final!T389 +Data_Final!U389 +Data_Final!V389 = Data_Final!S389, "VALID", "NILAI TIDAK SESUAI PERJUMLAHAN LTL"), "")</f>
        <v/>
      </c>
      <c r="I389" s="37" t="str">
        <f>IF(NOT(B389 = ""), IF(Data_Final!D389 - Data_Final!N389 = Data_Final!W389, "VALID", "NILAI TIDAK SESUAI PERJUMLAHAN EQUITY"), "")</f>
        <v/>
      </c>
      <c r="J389" s="37" t="str">
        <f>IF(NOT(B389 = ""), IF(Data_Final!Y389 + Data_Final!Z389 = Data_Final!X389, "VALID", "NILAI TIDAK SESUAI DENGAN PERJUMLAHAN REVENUE"), "")</f>
        <v/>
      </c>
      <c r="K389" s="37" t="str">
        <f>IF(NOT(B389 = ""), IF(Data_Final!Z389 + Data_Final!AA389 - Data_Final!AB389 = Data_Final!AC389, "VALID", "NILAI TIDAK SESUAI PERJUMLAHAN PROFIT BEFORE TAX"), "")</f>
        <v/>
      </c>
      <c r="L389" s="37" t="str">
        <f>IF(NOT(B389 = ""), IF(VALUE(Data_Final!X389 - Data_Final!Y389) = VALUE(Data_Final!Z389), "VALID", "NILAI TIDAK SESUAI DENGAN PERJUMLAHAN GROSS PROFIT"), "")</f>
        <v/>
      </c>
    </row>
    <row r="390" spans="1:12">
      <c r="A390" s="36" t="str">
        <f t="shared" si="6"/>
        <v/>
      </c>
      <c r="B390" s="79" t="str">
        <f>IF(Data!D390 = 0, "", Data!D390)</f>
        <v/>
      </c>
      <c r="C390" s="37" t="str">
        <f>IF(NOT(B390 = ""), IF(AND((Data_Final!E390 + Data_Final!J390 = Data_Final!D390),(Data_Final!N390 + Data_Final!W390 = Data_Final!D390)), "VALID", "NILAI TIDAK SESUAI"), "")</f>
        <v/>
      </c>
      <c r="D390" s="37" t="str">
        <f>IF(NOT(B390 = ""), IF(Data_Final!F390 + Data_Final!G390 + Data_Final!H390 + Data_Final!I390 = Data_Final!E390, "VALID", "NILAI TIDAK SESUAI DENGAN PERJUMLAHAN CURRENT ASET"), "")</f>
        <v/>
      </c>
      <c r="E390" s="37" t="str">
        <f>IF(NOT(B390 = ""), IF(Data_Final!K390 +Data_Final!L390 + Data_Final!M390 = Data_Final!J390, "VALID", "NILAI TIDAK SESUAI PERJUMLAHAN NCA"), "")</f>
        <v/>
      </c>
      <c r="F390" s="37" t="str">
        <f>IF(NOT(B390 = ""), IF(Data_Final!O390 + Data_Final!S390 = Data_Final!N390, "VALID", "NILAI TIDAK SESUAI DENGAN PERJUMLAHAN LIABILITAS"), "")</f>
        <v/>
      </c>
      <c r="G390" s="37" t="str">
        <f>IF(NOT(B390 = ""), IF(Data_Final!P390 +Data_Final!Q390 +Data_Final!R390 = Data_Final!O390, "VALID", "NILAI TIDAK PERJUMLAHAN STL"), "")</f>
        <v/>
      </c>
      <c r="H390" s="37" t="str">
        <f>IF(NOT(B390 = ""), IF(Data_Final!T390 +Data_Final!U390 +Data_Final!V390 = Data_Final!S390, "VALID", "NILAI TIDAK SESUAI PERJUMLAHAN LTL"), "")</f>
        <v/>
      </c>
      <c r="I390" s="37" t="str">
        <f>IF(NOT(B390 = ""), IF(Data_Final!D390 - Data_Final!N390 = Data_Final!W390, "VALID", "NILAI TIDAK SESUAI PERJUMLAHAN EQUITY"), "")</f>
        <v/>
      </c>
      <c r="J390" s="37" t="str">
        <f>IF(NOT(B390 = ""), IF(Data_Final!Y390 + Data_Final!Z390 = Data_Final!X390, "VALID", "NILAI TIDAK SESUAI DENGAN PERJUMLAHAN REVENUE"), "")</f>
        <v/>
      </c>
      <c r="K390" s="37" t="str">
        <f>IF(NOT(B390 = ""), IF(Data_Final!Z390 + Data_Final!AA390 - Data_Final!AB390 = Data_Final!AC390, "VALID", "NILAI TIDAK SESUAI PERJUMLAHAN PROFIT BEFORE TAX"), "")</f>
        <v/>
      </c>
      <c r="L390" s="37" t="str">
        <f>IF(NOT(B390 = ""), IF(VALUE(Data_Final!X390 - Data_Final!Y390) = VALUE(Data_Final!Z390), "VALID", "NILAI TIDAK SESUAI DENGAN PERJUMLAHAN GROSS PROFIT"), "")</f>
        <v/>
      </c>
    </row>
    <row r="391" spans="1:12">
      <c r="A391" s="36" t="str">
        <f t="shared" si="6"/>
        <v/>
      </c>
      <c r="B391" s="79" t="str">
        <f>IF(Data!D391 = 0, "", Data!D391)</f>
        <v/>
      </c>
      <c r="C391" s="37" t="str">
        <f>IF(NOT(B391 = ""), IF(AND((Data_Final!E391 + Data_Final!J391 = Data_Final!D391),(Data_Final!N391 + Data_Final!W391 = Data_Final!D391)), "VALID", "NILAI TIDAK SESUAI"), "")</f>
        <v/>
      </c>
      <c r="D391" s="37" t="str">
        <f>IF(NOT(B391 = ""), IF(Data_Final!F391 + Data_Final!G391 + Data_Final!H391 + Data_Final!I391 = Data_Final!E391, "VALID", "NILAI TIDAK SESUAI DENGAN PERJUMLAHAN CURRENT ASET"), "")</f>
        <v/>
      </c>
      <c r="E391" s="37" t="str">
        <f>IF(NOT(B391 = ""), IF(Data_Final!K391 +Data_Final!L391 + Data_Final!M391 = Data_Final!J391, "VALID", "NILAI TIDAK SESUAI PERJUMLAHAN NCA"), "")</f>
        <v/>
      </c>
      <c r="F391" s="37" t="str">
        <f>IF(NOT(B391 = ""), IF(Data_Final!O391 + Data_Final!S391 = Data_Final!N391, "VALID", "NILAI TIDAK SESUAI DENGAN PERJUMLAHAN LIABILITAS"), "")</f>
        <v/>
      </c>
      <c r="G391" s="37" t="str">
        <f>IF(NOT(B391 = ""), IF(Data_Final!P391 +Data_Final!Q391 +Data_Final!R391 = Data_Final!O391, "VALID", "NILAI TIDAK PERJUMLAHAN STL"), "")</f>
        <v/>
      </c>
      <c r="H391" s="37" t="str">
        <f>IF(NOT(B391 = ""), IF(Data_Final!T391 +Data_Final!U391 +Data_Final!V391 = Data_Final!S391, "VALID", "NILAI TIDAK SESUAI PERJUMLAHAN LTL"), "")</f>
        <v/>
      </c>
      <c r="I391" s="37" t="str">
        <f>IF(NOT(B391 = ""), IF(Data_Final!D391 - Data_Final!N391 = Data_Final!W391, "VALID", "NILAI TIDAK SESUAI PERJUMLAHAN EQUITY"), "")</f>
        <v/>
      </c>
      <c r="J391" s="37" t="str">
        <f>IF(NOT(B391 = ""), IF(Data_Final!Y391 + Data_Final!Z391 = Data_Final!X391, "VALID", "NILAI TIDAK SESUAI DENGAN PERJUMLAHAN REVENUE"), "")</f>
        <v/>
      </c>
      <c r="K391" s="37" t="str">
        <f>IF(NOT(B391 = ""), IF(Data_Final!Z391 + Data_Final!AA391 - Data_Final!AB391 = Data_Final!AC391, "VALID", "NILAI TIDAK SESUAI PERJUMLAHAN PROFIT BEFORE TAX"), "")</f>
        <v/>
      </c>
      <c r="L391" s="37" t="str">
        <f>IF(NOT(B391 = ""), IF(VALUE(Data_Final!X391 - Data_Final!Y391) = VALUE(Data_Final!Z391), "VALID", "NILAI TIDAK SESUAI DENGAN PERJUMLAHAN GROSS PROFIT"), "")</f>
        <v/>
      </c>
    </row>
    <row r="392" spans="1:12">
      <c r="A392" s="36" t="str">
        <f t="shared" si="6"/>
        <v/>
      </c>
      <c r="B392" s="79" t="str">
        <f>IF(Data!D392 = 0, "", Data!D392)</f>
        <v/>
      </c>
      <c r="C392" s="37" t="str">
        <f>IF(NOT(B392 = ""), IF(AND((Data_Final!E392 + Data_Final!J392 = Data_Final!D392),(Data_Final!N392 + Data_Final!W392 = Data_Final!D392)), "VALID", "NILAI TIDAK SESUAI"), "")</f>
        <v/>
      </c>
      <c r="D392" s="37" t="str">
        <f>IF(NOT(B392 = ""), IF(Data_Final!F392 + Data_Final!G392 + Data_Final!H392 + Data_Final!I392 = Data_Final!E392, "VALID", "NILAI TIDAK SESUAI DENGAN PERJUMLAHAN CURRENT ASET"), "")</f>
        <v/>
      </c>
      <c r="E392" s="37" t="str">
        <f>IF(NOT(B392 = ""), IF(Data_Final!K392 +Data_Final!L392 + Data_Final!M392 = Data_Final!J392, "VALID", "NILAI TIDAK SESUAI PERJUMLAHAN NCA"), "")</f>
        <v/>
      </c>
      <c r="F392" s="37" t="str">
        <f>IF(NOT(B392 = ""), IF(Data_Final!O392 + Data_Final!S392 = Data_Final!N392, "VALID", "NILAI TIDAK SESUAI DENGAN PERJUMLAHAN LIABILITAS"), "")</f>
        <v/>
      </c>
      <c r="G392" s="37" t="str">
        <f>IF(NOT(B392 = ""), IF(Data_Final!P392 +Data_Final!Q392 +Data_Final!R392 = Data_Final!O392, "VALID", "NILAI TIDAK PERJUMLAHAN STL"), "")</f>
        <v/>
      </c>
      <c r="H392" s="37" t="str">
        <f>IF(NOT(B392 = ""), IF(Data_Final!T392 +Data_Final!U392 +Data_Final!V392 = Data_Final!S392, "VALID", "NILAI TIDAK SESUAI PERJUMLAHAN LTL"), "")</f>
        <v/>
      </c>
      <c r="I392" s="37" t="str">
        <f>IF(NOT(B392 = ""), IF(Data_Final!D392 - Data_Final!N392 = Data_Final!W392, "VALID", "NILAI TIDAK SESUAI PERJUMLAHAN EQUITY"), "")</f>
        <v/>
      </c>
      <c r="J392" s="37" t="str">
        <f>IF(NOT(B392 = ""), IF(Data_Final!Y392 + Data_Final!Z392 = Data_Final!X392, "VALID", "NILAI TIDAK SESUAI DENGAN PERJUMLAHAN REVENUE"), "")</f>
        <v/>
      </c>
      <c r="K392" s="37" t="str">
        <f>IF(NOT(B392 = ""), IF(Data_Final!Z392 + Data_Final!AA392 - Data_Final!AB392 = Data_Final!AC392, "VALID", "NILAI TIDAK SESUAI PERJUMLAHAN PROFIT BEFORE TAX"), "")</f>
        <v/>
      </c>
      <c r="L392" s="37" t="str">
        <f>IF(NOT(B392 = ""), IF(VALUE(Data_Final!X392 - Data_Final!Y392) = VALUE(Data_Final!Z392), "VALID", "NILAI TIDAK SESUAI DENGAN PERJUMLAHAN GROSS PROFIT"), "")</f>
        <v/>
      </c>
    </row>
    <row r="393" spans="1:12">
      <c r="A393" s="36" t="str">
        <f t="shared" si="6"/>
        <v/>
      </c>
      <c r="B393" s="79" t="str">
        <f>IF(Data!D393 = 0, "", Data!D393)</f>
        <v/>
      </c>
      <c r="C393" s="37" t="str">
        <f>IF(NOT(B393 = ""), IF(AND((Data_Final!E393 + Data_Final!J393 = Data_Final!D393),(Data_Final!N393 + Data_Final!W393 = Data_Final!D393)), "VALID", "NILAI TIDAK SESUAI"), "")</f>
        <v/>
      </c>
      <c r="D393" s="37" t="str">
        <f>IF(NOT(B393 = ""), IF(Data_Final!F393 + Data_Final!G393 + Data_Final!H393 + Data_Final!I393 = Data_Final!E393, "VALID", "NILAI TIDAK SESUAI DENGAN PERJUMLAHAN CURRENT ASET"), "")</f>
        <v/>
      </c>
      <c r="E393" s="37" t="str">
        <f>IF(NOT(B393 = ""), IF(Data_Final!K393 +Data_Final!L393 + Data_Final!M393 = Data_Final!J393, "VALID", "NILAI TIDAK SESUAI PERJUMLAHAN NCA"), "")</f>
        <v/>
      </c>
      <c r="F393" s="37" t="str">
        <f>IF(NOT(B393 = ""), IF(Data_Final!O393 + Data_Final!S393 = Data_Final!N393, "VALID", "NILAI TIDAK SESUAI DENGAN PERJUMLAHAN LIABILITAS"), "")</f>
        <v/>
      </c>
      <c r="G393" s="37" t="str">
        <f>IF(NOT(B393 = ""), IF(Data_Final!P393 +Data_Final!Q393 +Data_Final!R393 = Data_Final!O393, "VALID", "NILAI TIDAK PERJUMLAHAN STL"), "")</f>
        <v/>
      </c>
      <c r="H393" s="37" t="str">
        <f>IF(NOT(B393 = ""), IF(Data_Final!T393 +Data_Final!U393 +Data_Final!V393 = Data_Final!S393, "VALID", "NILAI TIDAK SESUAI PERJUMLAHAN LTL"), "")</f>
        <v/>
      </c>
      <c r="I393" s="37" t="str">
        <f>IF(NOT(B393 = ""), IF(Data_Final!D393 - Data_Final!N393 = Data_Final!W393, "VALID", "NILAI TIDAK SESUAI PERJUMLAHAN EQUITY"), "")</f>
        <v/>
      </c>
      <c r="J393" s="37" t="str">
        <f>IF(NOT(B393 = ""), IF(Data_Final!Y393 + Data_Final!Z393 = Data_Final!X393, "VALID", "NILAI TIDAK SESUAI DENGAN PERJUMLAHAN REVENUE"), "")</f>
        <v/>
      </c>
      <c r="K393" s="37" t="str">
        <f>IF(NOT(B393 = ""), IF(Data_Final!Z393 + Data_Final!AA393 - Data_Final!AB393 = Data_Final!AC393, "VALID", "NILAI TIDAK SESUAI PERJUMLAHAN PROFIT BEFORE TAX"), "")</f>
        <v/>
      </c>
      <c r="L393" s="37" t="str">
        <f>IF(NOT(B393 = ""), IF(VALUE(Data_Final!X393 - Data_Final!Y393) = VALUE(Data_Final!Z393), "VALID", "NILAI TIDAK SESUAI DENGAN PERJUMLAHAN GROSS PROFIT"), "")</f>
        <v/>
      </c>
    </row>
    <row r="394" spans="1:12">
      <c r="A394" s="36" t="str">
        <f t="shared" si="6"/>
        <v/>
      </c>
      <c r="B394" s="79" t="str">
        <f>IF(Data!D394 = 0, "", Data!D394)</f>
        <v/>
      </c>
      <c r="C394" s="37" t="str">
        <f>IF(NOT(B394 = ""), IF(AND((Data_Final!E394 + Data_Final!J394 = Data_Final!D394),(Data_Final!N394 + Data_Final!W394 = Data_Final!D394)), "VALID", "NILAI TIDAK SESUAI"), "")</f>
        <v/>
      </c>
      <c r="D394" s="37" t="str">
        <f>IF(NOT(B394 = ""), IF(Data_Final!F394 + Data_Final!G394 + Data_Final!H394 + Data_Final!I394 = Data_Final!E394, "VALID", "NILAI TIDAK SESUAI DENGAN PERJUMLAHAN CURRENT ASET"), "")</f>
        <v/>
      </c>
      <c r="E394" s="37" t="str">
        <f>IF(NOT(B394 = ""), IF(Data_Final!K394 +Data_Final!L394 + Data_Final!M394 = Data_Final!J394, "VALID", "NILAI TIDAK SESUAI PERJUMLAHAN NCA"), "")</f>
        <v/>
      </c>
      <c r="F394" s="37" t="str">
        <f>IF(NOT(B394 = ""), IF(Data_Final!O394 + Data_Final!S394 = Data_Final!N394, "VALID", "NILAI TIDAK SESUAI DENGAN PERJUMLAHAN LIABILITAS"), "")</f>
        <v/>
      </c>
      <c r="G394" s="37" t="str">
        <f>IF(NOT(B394 = ""), IF(Data_Final!P394 +Data_Final!Q394 +Data_Final!R394 = Data_Final!O394, "VALID", "NILAI TIDAK PERJUMLAHAN STL"), "")</f>
        <v/>
      </c>
      <c r="H394" s="37" t="str">
        <f>IF(NOT(B394 = ""), IF(Data_Final!T394 +Data_Final!U394 +Data_Final!V394 = Data_Final!S394, "VALID", "NILAI TIDAK SESUAI PERJUMLAHAN LTL"), "")</f>
        <v/>
      </c>
      <c r="I394" s="37" t="str">
        <f>IF(NOT(B394 = ""), IF(Data_Final!D394 - Data_Final!N394 = Data_Final!W394, "VALID", "NILAI TIDAK SESUAI PERJUMLAHAN EQUITY"), "")</f>
        <v/>
      </c>
      <c r="J394" s="37" t="str">
        <f>IF(NOT(B394 = ""), IF(Data_Final!Y394 + Data_Final!Z394 = Data_Final!X394, "VALID", "NILAI TIDAK SESUAI DENGAN PERJUMLAHAN REVENUE"), "")</f>
        <v/>
      </c>
      <c r="K394" s="37" t="str">
        <f>IF(NOT(B394 = ""), IF(Data_Final!Z394 + Data_Final!AA394 - Data_Final!AB394 = Data_Final!AC394, "VALID", "NILAI TIDAK SESUAI PERJUMLAHAN PROFIT BEFORE TAX"), "")</f>
        <v/>
      </c>
      <c r="L394" s="37" t="str">
        <f>IF(NOT(B394 = ""), IF(VALUE(Data_Final!X394 - Data_Final!Y394) = VALUE(Data_Final!Z394), "VALID", "NILAI TIDAK SESUAI DENGAN PERJUMLAHAN GROSS PROFIT"), "")</f>
        <v/>
      </c>
    </row>
    <row r="395" spans="1:12">
      <c r="A395" s="36" t="str">
        <f t="shared" si="6"/>
        <v/>
      </c>
      <c r="B395" s="79" t="str">
        <f>IF(Data!D395 = 0, "", Data!D395)</f>
        <v/>
      </c>
      <c r="C395" s="37" t="str">
        <f>IF(NOT(B395 = ""), IF(AND((Data_Final!E395 + Data_Final!J395 = Data_Final!D395),(Data_Final!N395 + Data_Final!W395 = Data_Final!D395)), "VALID", "NILAI TIDAK SESUAI"), "")</f>
        <v/>
      </c>
      <c r="D395" s="37" t="str">
        <f>IF(NOT(B395 = ""), IF(Data_Final!F395 + Data_Final!G395 + Data_Final!H395 + Data_Final!I395 = Data_Final!E395, "VALID", "NILAI TIDAK SESUAI DENGAN PERJUMLAHAN CURRENT ASET"), "")</f>
        <v/>
      </c>
      <c r="E395" s="37" t="str">
        <f>IF(NOT(B395 = ""), IF(Data_Final!K395 +Data_Final!L395 + Data_Final!M395 = Data_Final!J395, "VALID", "NILAI TIDAK SESUAI PERJUMLAHAN NCA"), "")</f>
        <v/>
      </c>
      <c r="F395" s="37" t="str">
        <f>IF(NOT(B395 = ""), IF(Data_Final!O395 + Data_Final!S395 = Data_Final!N395, "VALID", "NILAI TIDAK SESUAI DENGAN PERJUMLAHAN LIABILITAS"), "")</f>
        <v/>
      </c>
      <c r="G395" s="37" t="str">
        <f>IF(NOT(B395 = ""), IF(Data_Final!P395 +Data_Final!Q395 +Data_Final!R395 = Data_Final!O395, "VALID", "NILAI TIDAK PERJUMLAHAN STL"), "")</f>
        <v/>
      </c>
      <c r="H395" s="37" t="str">
        <f>IF(NOT(B395 = ""), IF(Data_Final!T395 +Data_Final!U395 +Data_Final!V395 = Data_Final!S395, "VALID", "NILAI TIDAK SESUAI PERJUMLAHAN LTL"), "")</f>
        <v/>
      </c>
      <c r="I395" s="37" t="str">
        <f>IF(NOT(B395 = ""), IF(Data_Final!D395 - Data_Final!N395 = Data_Final!W395, "VALID", "NILAI TIDAK SESUAI PERJUMLAHAN EQUITY"), "")</f>
        <v/>
      </c>
      <c r="J395" s="37" t="str">
        <f>IF(NOT(B395 = ""), IF(Data_Final!Y395 + Data_Final!Z395 = Data_Final!X395, "VALID", "NILAI TIDAK SESUAI DENGAN PERJUMLAHAN REVENUE"), "")</f>
        <v/>
      </c>
      <c r="K395" s="37" t="str">
        <f>IF(NOT(B395 = ""), IF(Data_Final!Z395 + Data_Final!AA395 - Data_Final!AB395 = Data_Final!AC395, "VALID", "NILAI TIDAK SESUAI PERJUMLAHAN PROFIT BEFORE TAX"), "")</f>
        <v/>
      </c>
      <c r="L395" s="37" t="str">
        <f>IF(NOT(B395 = ""), IF(VALUE(Data_Final!X395 - Data_Final!Y395) = VALUE(Data_Final!Z395), "VALID", "NILAI TIDAK SESUAI DENGAN PERJUMLAHAN GROSS PROFIT"), "")</f>
        <v/>
      </c>
    </row>
    <row r="396" spans="1:12">
      <c r="A396" s="36" t="str">
        <f t="shared" si="6"/>
        <v/>
      </c>
      <c r="B396" s="79" t="str">
        <f>IF(Data!D396 = 0, "", Data!D396)</f>
        <v/>
      </c>
      <c r="C396" s="37" t="str">
        <f>IF(NOT(B396 = ""), IF(AND((Data_Final!E396 + Data_Final!J396 = Data_Final!D396),(Data_Final!N396 + Data_Final!W396 = Data_Final!D396)), "VALID", "NILAI TIDAK SESUAI"), "")</f>
        <v/>
      </c>
      <c r="D396" s="37" t="str">
        <f>IF(NOT(B396 = ""), IF(Data_Final!F396 + Data_Final!G396 + Data_Final!H396 + Data_Final!I396 = Data_Final!E396, "VALID", "NILAI TIDAK SESUAI DENGAN PERJUMLAHAN CURRENT ASET"), "")</f>
        <v/>
      </c>
      <c r="E396" s="37" t="str">
        <f>IF(NOT(B396 = ""), IF(Data_Final!K396 +Data_Final!L396 + Data_Final!M396 = Data_Final!J396, "VALID", "NILAI TIDAK SESUAI PERJUMLAHAN NCA"), "")</f>
        <v/>
      </c>
      <c r="F396" s="37" t="str">
        <f>IF(NOT(B396 = ""), IF(Data_Final!O396 + Data_Final!S396 = Data_Final!N396, "VALID", "NILAI TIDAK SESUAI DENGAN PERJUMLAHAN LIABILITAS"), "")</f>
        <v/>
      </c>
      <c r="G396" s="37" t="str">
        <f>IF(NOT(B396 = ""), IF(Data_Final!P396 +Data_Final!Q396 +Data_Final!R396 = Data_Final!O396, "VALID", "NILAI TIDAK PERJUMLAHAN STL"), "")</f>
        <v/>
      </c>
      <c r="H396" s="37" t="str">
        <f>IF(NOT(B396 = ""), IF(Data_Final!T396 +Data_Final!U396 +Data_Final!V396 = Data_Final!S396, "VALID", "NILAI TIDAK SESUAI PERJUMLAHAN LTL"), "")</f>
        <v/>
      </c>
      <c r="I396" s="37" t="str">
        <f>IF(NOT(B396 = ""), IF(Data_Final!D396 - Data_Final!N396 = Data_Final!W396, "VALID", "NILAI TIDAK SESUAI PERJUMLAHAN EQUITY"), "")</f>
        <v/>
      </c>
      <c r="J396" s="37" t="str">
        <f>IF(NOT(B396 = ""), IF(Data_Final!Y396 + Data_Final!Z396 = Data_Final!X396, "VALID", "NILAI TIDAK SESUAI DENGAN PERJUMLAHAN REVENUE"), "")</f>
        <v/>
      </c>
      <c r="K396" s="37" t="str">
        <f>IF(NOT(B396 = ""), IF(Data_Final!Z396 + Data_Final!AA396 - Data_Final!AB396 = Data_Final!AC396, "VALID", "NILAI TIDAK SESUAI PERJUMLAHAN PROFIT BEFORE TAX"), "")</f>
        <v/>
      </c>
      <c r="L396" s="37" t="str">
        <f>IF(NOT(B396 = ""), IF(VALUE(Data_Final!X396 - Data_Final!Y396) = VALUE(Data_Final!Z396), "VALID", "NILAI TIDAK SESUAI DENGAN PERJUMLAHAN GROSS PROFIT"), "")</f>
        <v/>
      </c>
    </row>
    <row r="397" spans="1:12">
      <c r="A397" s="36" t="str">
        <f t="shared" si="6"/>
        <v/>
      </c>
      <c r="B397" s="79" t="str">
        <f>IF(Data!D397 = 0, "", Data!D397)</f>
        <v/>
      </c>
      <c r="C397" s="37" t="str">
        <f>IF(NOT(B397 = ""), IF(AND((Data_Final!E397 + Data_Final!J397 = Data_Final!D397),(Data_Final!N397 + Data_Final!W397 = Data_Final!D397)), "VALID", "NILAI TIDAK SESUAI"), "")</f>
        <v/>
      </c>
      <c r="D397" s="37" t="str">
        <f>IF(NOT(B397 = ""), IF(Data_Final!F397 + Data_Final!G397 + Data_Final!H397 + Data_Final!I397 = Data_Final!E397, "VALID", "NILAI TIDAK SESUAI DENGAN PERJUMLAHAN CURRENT ASET"), "")</f>
        <v/>
      </c>
      <c r="E397" s="37" t="str">
        <f>IF(NOT(B397 = ""), IF(Data_Final!K397 +Data_Final!L397 + Data_Final!M397 = Data_Final!J397, "VALID", "NILAI TIDAK SESUAI PERJUMLAHAN NCA"), "")</f>
        <v/>
      </c>
      <c r="F397" s="37" t="str">
        <f>IF(NOT(B397 = ""), IF(Data_Final!O397 + Data_Final!S397 = Data_Final!N397, "VALID", "NILAI TIDAK SESUAI DENGAN PERJUMLAHAN LIABILITAS"), "")</f>
        <v/>
      </c>
      <c r="G397" s="37" t="str">
        <f>IF(NOT(B397 = ""), IF(Data_Final!P397 +Data_Final!Q397 +Data_Final!R397 = Data_Final!O397, "VALID", "NILAI TIDAK PERJUMLAHAN STL"), "")</f>
        <v/>
      </c>
      <c r="H397" s="37" t="str">
        <f>IF(NOT(B397 = ""), IF(Data_Final!T397 +Data_Final!U397 +Data_Final!V397 = Data_Final!S397, "VALID", "NILAI TIDAK SESUAI PERJUMLAHAN LTL"), "")</f>
        <v/>
      </c>
      <c r="I397" s="37" t="str">
        <f>IF(NOT(B397 = ""), IF(Data_Final!D397 - Data_Final!N397 = Data_Final!W397, "VALID", "NILAI TIDAK SESUAI PERJUMLAHAN EQUITY"), "")</f>
        <v/>
      </c>
      <c r="J397" s="37" t="str">
        <f>IF(NOT(B397 = ""), IF(Data_Final!Y397 + Data_Final!Z397 = Data_Final!X397, "VALID", "NILAI TIDAK SESUAI DENGAN PERJUMLAHAN REVENUE"), "")</f>
        <v/>
      </c>
      <c r="K397" s="37" t="str">
        <f>IF(NOT(B397 = ""), IF(Data_Final!Z397 + Data_Final!AA397 - Data_Final!AB397 = Data_Final!AC397, "VALID", "NILAI TIDAK SESUAI PERJUMLAHAN PROFIT BEFORE TAX"), "")</f>
        <v/>
      </c>
      <c r="L397" s="37" t="str">
        <f>IF(NOT(B397 = ""), IF(VALUE(Data_Final!X397 - Data_Final!Y397) = VALUE(Data_Final!Z397), "VALID", "NILAI TIDAK SESUAI DENGAN PERJUMLAHAN GROSS PROFIT"), "")</f>
        <v/>
      </c>
    </row>
    <row r="398" spans="1:12">
      <c r="A398" s="36" t="str">
        <f t="shared" si="6"/>
        <v/>
      </c>
      <c r="B398" s="79" t="str">
        <f>IF(Data!D398 = 0, "", Data!D398)</f>
        <v/>
      </c>
      <c r="C398" s="37" t="str">
        <f>IF(NOT(B398 = ""), IF(AND((Data_Final!E398 + Data_Final!J398 = Data_Final!D398),(Data_Final!N398 + Data_Final!W398 = Data_Final!D398)), "VALID", "NILAI TIDAK SESUAI"), "")</f>
        <v/>
      </c>
      <c r="D398" s="37" t="str">
        <f>IF(NOT(B398 = ""), IF(Data_Final!F398 + Data_Final!G398 + Data_Final!H398 + Data_Final!I398 = Data_Final!E398, "VALID", "NILAI TIDAK SESUAI DENGAN PERJUMLAHAN CURRENT ASET"), "")</f>
        <v/>
      </c>
      <c r="E398" s="37" t="str">
        <f>IF(NOT(B398 = ""), IF(Data_Final!K398 +Data_Final!L398 + Data_Final!M398 = Data_Final!J398, "VALID", "NILAI TIDAK SESUAI PERJUMLAHAN NCA"), "")</f>
        <v/>
      </c>
      <c r="F398" s="37" t="str">
        <f>IF(NOT(B398 = ""), IF(Data_Final!O398 + Data_Final!S398 = Data_Final!N398, "VALID", "NILAI TIDAK SESUAI DENGAN PERJUMLAHAN LIABILITAS"), "")</f>
        <v/>
      </c>
      <c r="G398" s="37" t="str">
        <f>IF(NOT(B398 = ""), IF(Data_Final!P398 +Data_Final!Q398 +Data_Final!R398 = Data_Final!O398, "VALID", "NILAI TIDAK PERJUMLAHAN STL"), "")</f>
        <v/>
      </c>
      <c r="H398" s="37" t="str">
        <f>IF(NOT(B398 = ""), IF(Data_Final!T398 +Data_Final!U398 +Data_Final!V398 = Data_Final!S398, "VALID", "NILAI TIDAK SESUAI PERJUMLAHAN LTL"), "")</f>
        <v/>
      </c>
      <c r="I398" s="37" t="str">
        <f>IF(NOT(B398 = ""), IF(Data_Final!D398 - Data_Final!N398 = Data_Final!W398, "VALID", "NILAI TIDAK SESUAI PERJUMLAHAN EQUITY"), "")</f>
        <v/>
      </c>
      <c r="J398" s="37" t="str">
        <f>IF(NOT(B398 = ""), IF(Data_Final!Y398 + Data_Final!Z398 = Data_Final!X398, "VALID", "NILAI TIDAK SESUAI DENGAN PERJUMLAHAN REVENUE"), "")</f>
        <v/>
      </c>
      <c r="K398" s="37" t="str">
        <f>IF(NOT(B398 = ""), IF(Data_Final!Z398 + Data_Final!AA398 - Data_Final!AB398 = Data_Final!AC398, "VALID", "NILAI TIDAK SESUAI PERJUMLAHAN PROFIT BEFORE TAX"), "")</f>
        <v/>
      </c>
      <c r="L398" s="37" t="str">
        <f>IF(NOT(B398 = ""), IF(VALUE(Data_Final!X398 - Data_Final!Y398) = VALUE(Data_Final!Z398), "VALID", "NILAI TIDAK SESUAI DENGAN PERJUMLAHAN GROSS PROFIT"), "")</f>
        <v/>
      </c>
    </row>
    <row r="399" spans="1:12">
      <c r="A399" s="36" t="str">
        <f t="shared" si="6"/>
        <v/>
      </c>
      <c r="B399" s="79" t="str">
        <f>IF(Data!D399 = 0, "", Data!D399)</f>
        <v/>
      </c>
      <c r="C399" s="37" t="str">
        <f>IF(NOT(B399 = ""), IF(AND((Data_Final!E399 + Data_Final!J399 = Data_Final!D399),(Data_Final!N399 + Data_Final!W399 = Data_Final!D399)), "VALID", "NILAI TIDAK SESUAI"), "")</f>
        <v/>
      </c>
      <c r="D399" s="37" t="str">
        <f>IF(NOT(B399 = ""), IF(Data_Final!F399 + Data_Final!G399 + Data_Final!H399 + Data_Final!I399 = Data_Final!E399, "VALID", "NILAI TIDAK SESUAI DENGAN PERJUMLAHAN CURRENT ASET"), "")</f>
        <v/>
      </c>
      <c r="E399" s="37" t="str">
        <f>IF(NOT(B399 = ""), IF(Data_Final!K399 +Data_Final!L399 + Data_Final!M399 = Data_Final!J399, "VALID", "NILAI TIDAK SESUAI PERJUMLAHAN NCA"), "")</f>
        <v/>
      </c>
      <c r="F399" s="37" t="str">
        <f>IF(NOT(B399 = ""), IF(Data_Final!O399 + Data_Final!S399 = Data_Final!N399, "VALID", "NILAI TIDAK SESUAI DENGAN PERJUMLAHAN LIABILITAS"), "")</f>
        <v/>
      </c>
      <c r="G399" s="37" t="str">
        <f>IF(NOT(B399 = ""), IF(Data_Final!P399 +Data_Final!Q399 +Data_Final!R399 = Data_Final!O399, "VALID", "NILAI TIDAK PERJUMLAHAN STL"), "")</f>
        <v/>
      </c>
      <c r="H399" s="37" t="str">
        <f>IF(NOT(B399 = ""), IF(Data_Final!T399 +Data_Final!U399 +Data_Final!V399 = Data_Final!S399, "VALID", "NILAI TIDAK SESUAI PERJUMLAHAN LTL"), "")</f>
        <v/>
      </c>
      <c r="I399" s="37" t="str">
        <f>IF(NOT(B399 = ""), IF(Data_Final!D399 - Data_Final!N399 = Data_Final!W399, "VALID", "NILAI TIDAK SESUAI PERJUMLAHAN EQUITY"), "")</f>
        <v/>
      </c>
      <c r="J399" s="37" t="str">
        <f>IF(NOT(B399 = ""), IF(Data_Final!Y399 + Data_Final!Z399 = Data_Final!X399, "VALID", "NILAI TIDAK SESUAI DENGAN PERJUMLAHAN REVENUE"), "")</f>
        <v/>
      </c>
      <c r="K399" s="37" t="str">
        <f>IF(NOT(B399 = ""), IF(Data_Final!Z399 + Data_Final!AA399 - Data_Final!AB399 = Data_Final!AC399, "VALID", "NILAI TIDAK SESUAI PERJUMLAHAN PROFIT BEFORE TAX"), "")</f>
        <v/>
      </c>
      <c r="L399" s="37" t="str">
        <f>IF(NOT(B399 = ""), IF(VALUE(Data_Final!X399 - Data_Final!Y399) = VALUE(Data_Final!Z399), "VALID", "NILAI TIDAK SESUAI DENGAN PERJUMLAHAN GROSS PROFIT"), "")</f>
        <v/>
      </c>
    </row>
    <row r="400" spans="1:12">
      <c r="A400" s="36" t="str">
        <f t="shared" si="6"/>
        <v/>
      </c>
      <c r="B400" s="79" t="str">
        <f>IF(Data!D400 = 0, "", Data!D400)</f>
        <v/>
      </c>
      <c r="C400" s="37" t="str">
        <f>IF(NOT(B400 = ""), IF(AND((Data_Final!E400 + Data_Final!J400 = Data_Final!D400),(Data_Final!N400 + Data_Final!W400 = Data_Final!D400)), "VALID", "NILAI TIDAK SESUAI"), "")</f>
        <v/>
      </c>
      <c r="D400" s="37" t="str">
        <f>IF(NOT(B400 = ""), IF(Data_Final!F400 + Data_Final!G400 + Data_Final!H400 + Data_Final!I400 = Data_Final!E400, "VALID", "NILAI TIDAK SESUAI DENGAN PERJUMLAHAN CURRENT ASET"), "")</f>
        <v/>
      </c>
      <c r="E400" s="37" t="str">
        <f>IF(NOT(B400 = ""), IF(Data_Final!K400 +Data_Final!L400 + Data_Final!M400 = Data_Final!J400, "VALID", "NILAI TIDAK SESUAI PERJUMLAHAN NCA"), "")</f>
        <v/>
      </c>
      <c r="F400" s="37" t="str">
        <f>IF(NOT(B400 = ""), IF(Data_Final!O400 + Data_Final!S400 = Data_Final!N400, "VALID", "NILAI TIDAK SESUAI DENGAN PERJUMLAHAN LIABILITAS"), "")</f>
        <v/>
      </c>
      <c r="G400" s="37" t="str">
        <f>IF(NOT(B400 = ""), IF(Data_Final!P400 +Data_Final!Q400 +Data_Final!R400 = Data_Final!O400, "VALID", "NILAI TIDAK PERJUMLAHAN STL"), "")</f>
        <v/>
      </c>
      <c r="H400" s="37" t="str">
        <f>IF(NOT(B400 = ""), IF(Data_Final!T400 +Data_Final!U400 +Data_Final!V400 = Data_Final!S400, "VALID", "NILAI TIDAK SESUAI PERJUMLAHAN LTL"), "")</f>
        <v/>
      </c>
      <c r="I400" s="37" t="str">
        <f>IF(NOT(B400 = ""), IF(Data_Final!D400 - Data_Final!N400 = Data_Final!W400, "VALID", "NILAI TIDAK SESUAI PERJUMLAHAN EQUITY"), "")</f>
        <v/>
      </c>
      <c r="J400" s="37" t="str">
        <f>IF(NOT(B400 = ""), IF(Data_Final!Y400 + Data_Final!Z400 = Data_Final!X400, "VALID", "NILAI TIDAK SESUAI DENGAN PERJUMLAHAN REVENUE"), "")</f>
        <v/>
      </c>
      <c r="K400" s="37" t="str">
        <f>IF(NOT(B400 = ""), IF(Data_Final!Z400 + Data_Final!AA400 - Data_Final!AB400 = Data_Final!AC400, "VALID", "NILAI TIDAK SESUAI PERJUMLAHAN PROFIT BEFORE TAX"), "")</f>
        <v/>
      </c>
      <c r="L400" s="37" t="str">
        <f>IF(NOT(B400 = ""), IF(VALUE(Data_Final!X400 - Data_Final!Y400) = VALUE(Data_Final!Z400), "VALID", "NILAI TIDAK SESUAI DENGAN PERJUMLAHAN GROSS PROFIT"), "")</f>
        <v/>
      </c>
    </row>
    <row r="401" spans="1:12">
      <c r="A401" s="36" t="str">
        <f t="shared" si="6"/>
        <v/>
      </c>
      <c r="B401" s="79" t="str">
        <f>IF(Data!D401 = 0, "", Data!D401)</f>
        <v/>
      </c>
      <c r="C401" s="37" t="str">
        <f>IF(NOT(B401 = ""), IF(AND((Data_Final!E401 + Data_Final!J401 = Data_Final!D401),(Data_Final!N401 + Data_Final!W401 = Data_Final!D401)), "VALID", "NILAI TIDAK SESUAI"), "")</f>
        <v/>
      </c>
      <c r="D401" s="37" t="str">
        <f>IF(NOT(B401 = ""), IF(Data_Final!F401 + Data_Final!G401 + Data_Final!H401 + Data_Final!I401 = Data_Final!E401, "VALID", "NILAI TIDAK SESUAI DENGAN PERJUMLAHAN CURRENT ASET"), "")</f>
        <v/>
      </c>
      <c r="E401" s="37" t="str">
        <f>IF(NOT(B401 = ""), IF(Data_Final!K401 +Data_Final!L401 + Data_Final!M401 = Data_Final!J401, "VALID", "NILAI TIDAK SESUAI PERJUMLAHAN NCA"), "")</f>
        <v/>
      </c>
      <c r="F401" s="37" t="str">
        <f>IF(NOT(B401 = ""), IF(Data_Final!O401 + Data_Final!S401 = Data_Final!N401, "VALID", "NILAI TIDAK SESUAI DENGAN PERJUMLAHAN LIABILITAS"), "")</f>
        <v/>
      </c>
      <c r="G401" s="37" t="str">
        <f>IF(NOT(B401 = ""), IF(Data_Final!P401 +Data_Final!Q401 +Data_Final!R401 = Data_Final!O401, "VALID", "NILAI TIDAK PERJUMLAHAN STL"), "")</f>
        <v/>
      </c>
      <c r="H401" s="37" t="str">
        <f>IF(NOT(B401 = ""), IF(Data_Final!T401 +Data_Final!U401 +Data_Final!V401 = Data_Final!S401, "VALID", "NILAI TIDAK SESUAI PERJUMLAHAN LTL"), "")</f>
        <v/>
      </c>
      <c r="I401" s="37" t="str">
        <f>IF(NOT(B401 = ""), IF(Data_Final!D401 - Data_Final!N401 = Data_Final!W401, "VALID", "NILAI TIDAK SESUAI PERJUMLAHAN EQUITY"), "")</f>
        <v/>
      </c>
      <c r="J401" s="37" t="str">
        <f>IF(NOT(B401 = ""), IF(Data_Final!Y401 + Data_Final!Z401 = Data_Final!X401, "VALID", "NILAI TIDAK SESUAI DENGAN PERJUMLAHAN REVENUE"), "")</f>
        <v/>
      </c>
      <c r="K401" s="37" t="str">
        <f>IF(NOT(B401 = ""), IF(Data_Final!Z401 + Data_Final!AA401 - Data_Final!AB401 = Data_Final!AC401, "VALID", "NILAI TIDAK SESUAI PERJUMLAHAN PROFIT BEFORE TAX"), "")</f>
        <v/>
      </c>
      <c r="L401" s="37" t="str">
        <f>IF(NOT(B401 = ""), IF(VALUE(Data_Final!X401 - Data_Final!Y401) = VALUE(Data_Final!Z401), "VALID", "NILAI TIDAK SESUAI DENGAN PERJUMLAHAN GROSS PROFIT"), "")</f>
        <v/>
      </c>
    </row>
    <row r="402" spans="1:12">
      <c r="A402" s="36" t="str">
        <f t="shared" si="6"/>
        <v/>
      </c>
      <c r="B402" s="79" t="str">
        <f>IF(Data!D402 = 0, "", Data!D402)</f>
        <v/>
      </c>
      <c r="C402" s="37" t="str">
        <f>IF(NOT(B402 = ""), IF(AND((Data_Final!E402 + Data_Final!J402 = Data_Final!D402),(Data_Final!N402 + Data_Final!W402 = Data_Final!D402)), "VALID", "NILAI TIDAK SESUAI"), "")</f>
        <v/>
      </c>
      <c r="D402" s="37" t="str">
        <f>IF(NOT(B402 = ""), IF(Data_Final!F402 + Data_Final!G402 + Data_Final!H402 + Data_Final!I402 = Data_Final!E402, "VALID", "NILAI TIDAK SESUAI DENGAN PERJUMLAHAN CURRENT ASET"), "")</f>
        <v/>
      </c>
      <c r="E402" s="37" t="str">
        <f>IF(NOT(B402 = ""), IF(Data_Final!K402 +Data_Final!L402 + Data_Final!M402 = Data_Final!J402, "VALID", "NILAI TIDAK SESUAI PERJUMLAHAN NCA"), "")</f>
        <v/>
      </c>
      <c r="F402" s="37" t="str">
        <f>IF(NOT(B402 = ""), IF(Data_Final!O402 + Data_Final!S402 = Data_Final!N402, "VALID", "NILAI TIDAK SESUAI DENGAN PERJUMLAHAN LIABILITAS"), "")</f>
        <v/>
      </c>
      <c r="G402" s="37" t="str">
        <f>IF(NOT(B402 = ""), IF(Data_Final!P402 +Data_Final!Q402 +Data_Final!R402 = Data_Final!O402, "VALID", "NILAI TIDAK PERJUMLAHAN STL"), "")</f>
        <v/>
      </c>
      <c r="H402" s="37" t="str">
        <f>IF(NOT(B402 = ""), IF(Data_Final!T402 +Data_Final!U402 +Data_Final!V402 = Data_Final!S402, "VALID", "NILAI TIDAK SESUAI PERJUMLAHAN LTL"), "")</f>
        <v/>
      </c>
      <c r="I402" s="37" t="str">
        <f>IF(NOT(B402 = ""), IF(Data_Final!D402 - Data_Final!N402 = Data_Final!W402, "VALID", "NILAI TIDAK SESUAI PERJUMLAHAN EQUITY"), "")</f>
        <v/>
      </c>
      <c r="J402" s="37" t="str">
        <f>IF(NOT(B402 = ""), IF(Data_Final!Y402 + Data_Final!Z402 = Data_Final!X402, "VALID", "NILAI TIDAK SESUAI DENGAN PERJUMLAHAN REVENUE"), "")</f>
        <v/>
      </c>
      <c r="K402" s="37" t="str">
        <f>IF(NOT(B402 = ""), IF(Data_Final!Z402 + Data_Final!AA402 - Data_Final!AB402 = Data_Final!AC402, "VALID", "NILAI TIDAK SESUAI PERJUMLAHAN PROFIT BEFORE TAX"), "")</f>
        <v/>
      </c>
      <c r="L402" s="37" t="str">
        <f>IF(NOT(B402 = ""), IF(VALUE(Data_Final!X402 - Data_Final!Y402) = VALUE(Data_Final!Z402), "VALID", "NILAI TIDAK SESUAI DENGAN PERJUMLAHAN GROSS PROFIT"), "")</f>
        <v/>
      </c>
    </row>
    <row r="403" spans="1:12">
      <c r="A403" s="36" t="str">
        <f t="shared" si="6"/>
        <v/>
      </c>
      <c r="B403" s="79" t="str">
        <f>IF(Data!D403 = 0, "", Data!D403)</f>
        <v/>
      </c>
      <c r="C403" s="37" t="str">
        <f>IF(NOT(B403 = ""), IF(AND((Data_Final!E403 + Data_Final!J403 = Data_Final!D403),(Data_Final!N403 + Data_Final!W403 = Data_Final!D403)), "VALID", "NILAI TIDAK SESUAI"), "")</f>
        <v/>
      </c>
      <c r="D403" s="37" t="str">
        <f>IF(NOT(B403 = ""), IF(Data_Final!F403 + Data_Final!G403 + Data_Final!H403 + Data_Final!I403 = Data_Final!E403, "VALID", "NILAI TIDAK SESUAI DENGAN PERJUMLAHAN CURRENT ASET"), "")</f>
        <v/>
      </c>
      <c r="E403" s="37" t="str">
        <f>IF(NOT(B403 = ""), IF(Data_Final!K403 +Data_Final!L403 + Data_Final!M403 = Data_Final!J403, "VALID", "NILAI TIDAK SESUAI PERJUMLAHAN NCA"), "")</f>
        <v/>
      </c>
      <c r="F403" s="37" t="str">
        <f>IF(NOT(B403 = ""), IF(Data_Final!O403 + Data_Final!S403 = Data_Final!N403, "VALID", "NILAI TIDAK SESUAI DENGAN PERJUMLAHAN LIABILITAS"), "")</f>
        <v/>
      </c>
      <c r="G403" s="37" t="str">
        <f>IF(NOT(B403 = ""), IF(Data_Final!P403 +Data_Final!Q403 +Data_Final!R403 = Data_Final!O403, "VALID", "NILAI TIDAK PERJUMLAHAN STL"), "")</f>
        <v/>
      </c>
      <c r="H403" s="37" t="str">
        <f>IF(NOT(B403 = ""), IF(Data_Final!T403 +Data_Final!U403 +Data_Final!V403 = Data_Final!S403, "VALID", "NILAI TIDAK SESUAI PERJUMLAHAN LTL"), "")</f>
        <v/>
      </c>
      <c r="I403" s="37" t="str">
        <f>IF(NOT(B403 = ""), IF(Data_Final!D403 - Data_Final!N403 = Data_Final!W403, "VALID", "NILAI TIDAK SESUAI PERJUMLAHAN EQUITY"), "")</f>
        <v/>
      </c>
      <c r="J403" s="37" t="str">
        <f>IF(NOT(B403 = ""), IF(Data_Final!Y403 + Data_Final!Z403 = Data_Final!X403, "VALID", "NILAI TIDAK SESUAI DENGAN PERJUMLAHAN REVENUE"), "")</f>
        <v/>
      </c>
      <c r="K403" s="37" t="str">
        <f>IF(NOT(B403 = ""), IF(Data_Final!Z403 + Data_Final!AA403 - Data_Final!AB403 = Data_Final!AC403, "VALID", "NILAI TIDAK SESUAI PERJUMLAHAN PROFIT BEFORE TAX"), "")</f>
        <v/>
      </c>
      <c r="L403" s="37" t="str">
        <f>IF(NOT(B403 = ""), IF(VALUE(Data_Final!X403 - Data_Final!Y403) = VALUE(Data_Final!Z403), "VALID", "NILAI TIDAK SESUAI DENGAN PERJUMLAHAN GROSS PROFIT"), "")</f>
        <v/>
      </c>
    </row>
    <row r="404" spans="1:12">
      <c r="A404" s="36" t="str">
        <f t="shared" si="6"/>
        <v/>
      </c>
      <c r="B404" s="79" t="str">
        <f>IF(Data!D404 = 0, "", Data!D404)</f>
        <v/>
      </c>
      <c r="C404" s="37" t="str">
        <f>IF(NOT(B404 = ""), IF(AND((Data_Final!E404 + Data_Final!J404 = Data_Final!D404),(Data_Final!N404 + Data_Final!W404 = Data_Final!D404)), "VALID", "NILAI TIDAK SESUAI"), "")</f>
        <v/>
      </c>
      <c r="D404" s="37" t="str">
        <f>IF(NOT(B404 = ""), IF(Data_Final!F404 + Data_Final!G404 + Data_Final!H404 + Data_Final!I404 = Data_Final!E404, "VALID", "NILAI TIDAK SESUAI DENGAN PERJUMLAHAN CURRENT ASET"), "")</f>
        <v/>
      </c>
      <c r="E404" s="37" t="str">
        <f>IF(NOT(B404 = ""), IF(Data_Final!K404 +Data_Final!L404 + Data_Final!M404 = Data_Final!J404, "VALID", "NILAI TIDAK SESUAI PERJUMLAHAN NCA"), "")</f>
        <v/>
      </c>
      <c r="F404" s="37" t="str">
        <f>IF(NOT(B404 = ""), IF(Data_Final!O404 + Data_Final!S404 = Data_Final!N404, "VALID", "NILAI TIDAK SESUAI DENGAN PERJUMLAHAN LIABILITAS"), "")</f>
        <v/>
      </c>
      <c r="G404" s="37" t="str">
        <f>IF(NOT(B404 = ""), IF(Data_Final!P404 +Data_Final!Q404 +Data_Final!R404 = Data_Final!O404, "VALID", "NILAI TIDAK PERJUMLAHAN STL"), "")</f>
        <v/>
      </c>
      <c r="H404" s="37" t="str">
        <f>IF(NOT(B404 = ""), IF(Data_Final!T404 +Data_Final!U404 +Data_Final!V404 = Data_Final!S404, "VALID", "NILAI TIDAK SESUAI PERJUMLAHAN LTL"), "")</f>
        <v/>
      </c>
      <c r="I404" s="37" t="str">
        <f>IF(NOT(B404 = ""), IF(Data_Final!D404 - Data_Final!N404 = Data_Final!W404, "VALID", "NILAI TIDAK SESUAI PERJUMLAHAN EQUITY"), "")</f>
        <v/>
      </c>
      <c r="J404" s="37" t="str">
        <f>IF(NOT(B404 = ""), IF(Data_Final!Y404 + Data_Final!Z404 = Data_Final!X404, "VALID", "NILAI TIDAK SESUAI DENGAN PERJUMLAHAN REVENUE"), "")</f>
        <v/>
      </c>
      <c r="K404" s="37" t="str">
        <f>IF(NOT(B404 = ""), IF(Data_Final!Z404 + Data_Final!AA404 - Data_Final!AB404 = Data_Final!AC404, "VALID", "NILAI TIDAK SESUAI PERJUMLAHAN PROFIT BEFORE TAX"), "")</f>
        <v/>
      </c>
      <c r="L404" s="37" t="str">
        <f>IF(NOT(B404 = ""), IF(VALUE(Data_Final!X404 - Data_Final!Y404) = VALUE(Data_Final!Z404), "VALID", "NILAI TIDAK SESUAI DENGAN PERJUMLAHAN GROSS PROFIT"), "")</f>
        <v/>
      </c>
    </row>
    <row r="405" spans="1:12">
      <c r="A405" s="36" t="str">
        <f t="shared" si="6"/>
        <v/>
      </c>
      <c r="B405" s="79" t="str">
        <f>IF(Data!D405 = 0, "", Data!D405)</f>
        <v/>
      </c>
      <c r="C405" s="37" t="str">
        <f>IF(NOT(B405 = ""), IF(AND((Data_Final!E405 + Data_Final!J405 = Data_Final!D405),(Data_Final!N405 + Data_Final!W405 = Data_Final!D405)), "VALID", "NILAI TIDAK SESUAI"), "")</f>
        <v/>
      </c>
      <c r="D405" s="37" t="str">
        <f>IF(NOT(B405 = ""), IF(Data_Final!F405 + Data_Final!G405 + Data_Final!H405 + Data_Final!I405 = Data_Final!E405, "VALID", "NILAI TIDAK SESUAI DENGAN PERJUMLAHAN CURRENT ASET"), "")</f>
        <v/>
      </c>
      <c r="E405" s="37" t="str">
        <f>IF(NOT(B405 = ""), IF(Data_Final!K405 +Data_Final!L405 + Data_Final!M405 = Data_Final!J405, "VALID", "NILAI TIDAK SESUAI PERJUMLAHAN NCA"), "")</f>
        <v/>
      </c>
      <c r="F405" s="37" t="str">
        <f>IF(NOT(B405 = ""), IF(Data_Final!O405 + Data_Final!S405 = Data_Final!N405, "VALID", "NILAI TIDAK SESUAI DENGAN PERJUMLAHAN LIABILITAS"), "")</f>
        <v/>
      </c>
      <c r="G405" s="37" t="str">
        <f>IF(NOT(B405 = ""), IF(Data_Final!P405 +Data_Final!Q405 +Data_Final!R405 = Data_Final!O405, "VALID", "NILAI TIDAK PERJUMLAHAN STL"), "")</f>
        <v/>
      </c>
      <c r="H405" s="37" t="str">
        <f>IF(NOT(B405 = ""), IF(Data_Final!T405 +Data_Final!U405 +Data_Final!V405 = Data_Final!S405, "VALID", "NILAI TIDAK SESUAI PERJUMLAHAN LTL"), "")</f>
        <v/>
      </c>
      <c r="I405" s="37" t="str">
        <f>IF(NOT(B405 = ""), IF(Data_Final!D405 - Data_Final!N405 = Data_Final!W405, "VALID", "NILAI TIDAK SESUAI PERJUMLAHAN EQUITY"), "")</f>
        <v/>
      </c>
      <c r="J405" s="37" t="str">
        <f>IF(NOT(B405 = ""), IF(Data_Final!Y405 + Data_Final!Z405 = Data_Final!X405, "VALID", "NILAI TIDAK SESUAI DENGAN PERJUMLAHAN REVENUE"), "")</f>
        <v/>
      </c>
      <c r="K405" s="37" t="str">
        <f>IF(NOT(B405 = ""), IF(Data_Final!Z405 + Data_Final!AA405 - Data_Final!AB405 = Data_Final!AC405, "VALID", "NILAI TIDAK SESUAI PERJUMLAHAN PROFIT BEFORE TAX"), "")</f>
        <v/>
      </c>
      <c r="L405" s="37" t="str">
        <f>IF(NOT(B405 = ""), IF(VALUE(Data_Final!X405 - Data_Final!Y405) = VALUE(Data_Final!Z405), "VALID", "NILAI TIDAK SESUAI DENGAN PERJUMLAHAN GROSS PROFIT"), "")</f>
        <v/>
      </c>
    </row>
    <row r="406" spans="1:12">
      <c r="A406" s="36" t="str">
        <f t="shared" si="6"/>
        <v/>
      </c>
      <c r="B406" s="79" t="str">
        <f>IF(Data!D406 = 0, "", Data!D406)</f>
        <v/>
      </c>
      <c r="C406" s="37" t="str">
        <f>IF(NOT(B406 = ""), IF(AND((Data_Final!E406 + Data_Final!J406 = Data_Final!D406),(Data_Final!N406 + Data_Final!W406 = Data_Final!D406)), "VALID", "NILAI TIDAK SESUAI"), "")</f>
        <v/>
      </c>
      <c r="D406" s="37" t="str">
        <f>IF(NOT(B406 = ""), IF(Data_Final!F406 + Data_Final!G406 + Data_Final!H406 + Data_Final!I406 = Data_Final!E406, "VALID", "NILAI TIDAK SESUAI DENGAN PERJUMLAHAN CURRENT ASET"), "")</f>
        <v/>
      </c>
      <c r="E406" s="37" t="str">
        <f>IF(NOT(B406 = ""), IF(Data_Final!K406 +Data_Final!L406 + Data_Final!M406 = Data_Final!J406, "VALID", "NILAI TIDAK SESUAI PERJUMLAHAN NCA"), "")</f>
        <v/>
      </c>
      <c r="F406" s="37" t="str">
        <f>IF(NOT(B406 = ""), IF(Data_Final!O406 + Data_Final!S406 = Data_Final!N406, "VALID", "NILAI TIDAK SESUAI DENGAN PERJUMLAHAN LIABILITAS"), "")</f>
        <v/>
      </c>
      <c r="G406" s="37" t="str">
        <f>IF(NOT(B406 = ""), IF(Data_Final!P406 +Data_Final!Q406 +Data_Final!R406 = Data_Final!O406, "VALID", "NILAI TIDAK PERJUMLAHAN STL"), "")</f>
        <v/>
      </c>
      <c r="H406" s="37" t="str">
        <f>IF(NOT(B406 = ""), IF(Data_Final!T406 +Data_Final!U406 +Data_Final!V406 = Data_Final!S406, "VALID", "NILAI TIDAK SESUAI PERJUMLAHAN LTL"), "")</f>
        <v/>
      </c>
      <c r="I406" s="37" t="str">
        <f>IF(NOT(B406 = ""), IF(Data_Final!D406 - Data_Final!N406 = Data_Final!W406, "VALID", "NILAI TIDAK SESUAI PERJUMLAHAN EQUITY"), "")</f>
        <v/>
      </c>
      <c r="J406" s="37" t="str">
        <f>IF(NOT(B406 = ""), IF(Data_Final!Y406 + Data_Final!Z406 = Data_Final!X406, "VALID", "NILAI TIDAK SESUAI DENGAN PERJUMLAHAN REVENUE"), "")</f>
        <v/>
      </c>
      <c r="K406" s="37" t="str">
        <f>IF(NOT(B406 = ""), IF(Data_Final!Z406 + Data_Final!AA406 - Data_Final!AB406 = Data_Final!AC406, "VALID", "NILAI TIDAK SESUAI PERJUMLAHAN PROFIT BEFORE TAX"), "")</f>
        <v/>
      </c>
      <c r="L406" s="37" t="str">
        <f>IF(NOT(B406 = ""), IF(VALUE(Data_Final!X406 - Data_Final!Y406) = VALUE(Data_Final!Z406), "VALID", "NILAI TIDAK SESUAI DENGAN PERJUMLAHAN GROSS PROFIT"), "")</f>
        <v/>
      </c>
    </row>
    <row r="407" spans="1:12">
      <c r="A407" s="36" t="str">
        <f t="shared" si="6"/>
        <v/>
      </c>
      <c r="B407" s="79" t="str">
        <f>IF(Data!D407 = 0, "", Data!D407)</f>
        <v/>
      </c>
      <c r="C407" s="37" t="str">
        <f>IF(NOT(B407 = ""), IF(AND((Data_Final!E407 + Data_Final!J407 = Data_Final!D407),(Data_Final!N407 + Data_Final!W407 = Data_Final!D407)), "VALID", "NILAI TIDAK SESUAI"), "")</f>
        <v/>
      </c>
      <c r="D407" s="37" t="str">
        <f>IF(NOT(B407 = ""), IF(Data_Final!F407 + Data_Final!G407 + Data_Final!H407 + Data_Final!I407 = Data_Final!E407, "VALID", "NILAI TIDAK SESUAI DENGAN PERJUMLAHAN CURRENT ASET"), "")</f>
        <v/>
      </c>
      <c r="E407" s="37" t="str">
        <f>IF(NOT(B407 = ""), IF(Data_Final!K407 +Data_Final!L407 + Data_Final!M407 = Data_Final!J407, "VALID", "NILAI TIDAK SESUAI PERJUMLAHAN NCA"), "")</f>
        <v/>
      </c>
      <c r="F407" s="37" t="str">
        <f>IF(NOT(B407 = ""), IF(Data_Final!O407 + Data_Final!S407 = Data_Final!N407, "VALID", "NILAI TIDAK SESUAI DENGAN PERJUMLAHAN LIABILITAS"), "")</f>
        <v/>
      </c>
      <c r="G407" s="37" t="str">
        <f>IF(NOT(B407 = ""), IF(Data_Final!P407 +Data_Final!Q407 +Data_Final!R407 = Data_Final!O407, "VALID", "NILAI TIDAK PERJUMLAHAN STL"), "")</f>
        <v/>
      </c>
      <c r="H407" s="37" t="str">
        <f>IF(NOT(B407 = ""), IF(Data_Final!T407 +Data_Final!U407 +Data_Final!V407 = Data_Final!S407, "VALID", "NILAI TIDAK SESUAI PERJUMLAHAN LTL"), "")</f>
        <v/>
      </c>
      <c r="I407" s="37" t="str">
        <f>IF(NOT(B407 = ""), IF(Data_Final!D407 - Data_Final!N407 = Data_Final!W407, "VALID", "NILAI TIDAK SESUAI PERJUMLAHAN EQUITY"), "")</f>
        <v/>
      </c>
      <c r="J407" s="37" t="str">
        <f>IF(NOT(B407 = ""), IF(Data_Final!Y407 + Data_Final!Z407 = Data_Final!X407, "VALID", "NILAI TIDAK SESUAI DENGAN PERJUMLAHAN REVENUE"), "")</f>
        <v/>
      </c>
      <c r="K407" s="37" t="str">
        <f>IF(NOT(B407 = ""), IF(Data_Final!Z407 + Data_Final!AA407 - Data_Final!AB407 = Data_Final!AC407, "VALID", "NILAI TIDAK SESUAI PERJUMLAHAN PROFIT BEFORE TAX"), "")</f>
        <v/>
      </c>
      <c r="L407" s="37" t="str">
        <f>IF(NOT(B407 = ""), IF(VALUE(Data_Final!X407 - Data_Final!Y407) = VALUE(Data_Final!Z407), "VALID", "NILAI TIDAK SESUAI DENGAN PERJUMLAHAN GROSS PROFIT"), "")</f>
        <v/>
      </c>
    </row>
    <row r="408" spans="1:12">
      <c r="A408" s="36" t="str">
        <f t="shared" si="6"/>
        <v/>
      </c>
      <c r="B408" s="79" t="str">
        <f>IF(Data!D408 = 0, "", Data!D408)</f>
        <v/>
      </c>
      <c r="C408" s="37" t="str">
        <f>IF(NOT(B408 = ""), IF(AND((Data_Final!E408 + Data_Final!J408 = Data_Final!D408),(Data_Final!N408 + Data_Final!W408 = Data_Final!D408)), "VALID", "NILAI TIDAK SESUAI"), "")</f>
        <v/>
      </c>
      <c r="D408" s="37" t="str">
        <f>IF(NOT(B408 = ""), IF(Data_Final!F408 + Data_Final!G408 + Data_Final!H408 + Data_Final!I408 = Data_Final!E408, "VALID", "NILAI TIDAK SESUAI DENGAN PERJUMLAHAN CURRENT ASET"), "")</f>
        <v/>
      </c>
      <c r="E408" s="37" t="str">
        <f>IF(NOT(B408 = ""), IF(Data_Final!K408 +Data_Final!L408 + Data_Final!M408 = Data_Final!J408, "VALID", "NILAI TIDAK SESUAI PERJUMLAHAN NCA"), "")</f>
        <v/>
      </c>
      <c r="F408" s="37" t="str">
        <f>IF(NOT(B408 = ""), IF(Data_Final!O408 + Data_Final!S408 = Data_Final!N408, "VALID", "NILAI TIDAK SESUAI DENGAN PERJUMLAHAN LIABILITAS"), "")</f>
        <v/>
      </c>
      <c r="G408" s="37" t="str">
        <f>IF(NOT(B408 = ""), IF(Data_Final!P408 +Data_Final!Q408 +Data_Final!R408 = Data_Final!O408, "VALID", "NILAI TIDAK PERJUMLAHAN STL"), "")</f>
        <v/>
      </c>
      <c r="H408" s="37" t="str">
        <f>IF(NOT(B408 = ""), IF(Data_Final!T408 +Data_Final!U408 +Data_Final!V408 = Data_Final!S408, "VALID", "NILAI TIDAK SESUAI PERJUMLAHAN LTL"), "")</f>
        <v/>
      </c>
      <c r="I408" s="37" t="str">
        <f>IF(NOT(B408 = ""), IF(Data_Final!D408 - Data_Final!N408 = Data_Final!W408, "VALID", "NILAI TIDAK SESUAI PERJUMLAHAN EQUITY"), "")</f>
        <v/>
      </c>
      <c r="J408" s="37" t="str">
        <f>IF(NOT(B408 = ""), IF(Data_Final!Y408 + Data_Final!Z408 = Data_Final!X408, "VALID", "NILAI TIDAK SESUAI DENGAN PERJUMLAHAN REVENUE"), "")</f>
        <v/>
      </c>
      <c r="K408" s="37" t="str">
        <f>IF(NOT(B408 = ""), IF(Data_Final!Z408 + Data_Final!AA408 - Data_Final!AB408 = Data_Final!AC408, "VALID", "NILAI TIDAK SESUAI PERJUMLAHAN PROFIT BEFORE TAX"), "")</f>
        <v/>
      </c>
      <c r="L408" s="37" t="str">
        <f>IF(NOT(B408 = ""), IF(VALUE(Data_Final!X408 - Data_Final!Y408) = VALUE(Data_Final!Z408), "VALID", "NILAI TIDAK SESUAI DENGAN PERJUMLAHAN GROSS PROFIT"), "")</f>
        <v/>
      </c>
    </row>
    <row r="409" spans="1:12">
      <c r="A409" s="36" t="str">
        <f t="shared" si="6"/>
        <v/>
      </c>
      <c r="B409" s="79" t="str">
        <f>IF(Data!D409 = 0, "", Data!D409)</f>
        <v/>
      </c>
      <c r="C409" s="37" t="str">
        <f>IF(NOT(B409 = ""), IF(AND((Data_Final!E409 + Data_Final!J409 = Data_Final!D409),(Data_Final!N409 + Data_Final!W409 = Data_Final!D409)), "VALID", "NILAI TIDAK SESUAI"), "")</f>
        <v/>
      </c>
      <c r="D409" s="37" t="str">
        <f>IF(NOT(B409 = ""), IF(Data_Final!F409 + Data_Final!G409 + Data_Final!H409 + Data_Final!I409 = Data_Final!E409, "VALID", "NILAI TIDAK SESUAI DENGAN PERJUMLAHAN CURRENT ASET"), "")</f>
        <v/>
      </c>
      <c r="E409" s="37" t="str">
        <f>IF(NOT(B409 = ""), IF(Data_Final!K409 +Data_Final!L409 + Data_Final!M409 = Data_Final!J409, "VALID", "NILAI TIDAK SESUAI PERJUMLAHAN NCA"), "")</f>
        <v/>
      </c>
      <c r="F409" s="37" t="str">
        <f>IF(NOT(B409 = ""), IF(Data_Final!O409 + Data_Final!S409 = Data_Final!N409, "VALID", "NILAI TIDAK SESUAI DENGAN PERJUMLAHAN LIABILITAS"), "")</f>
        <v/>
      </c>
      <c r="G409" s="37" t="str">
        <f>IF(NOT(B409 = ""), IF(Data_Final!P409 +Data_Final!Q409 +Data_Final!R409 = Data_Final!O409, "VALID", "NILAI TIDAK PERJUMLAHAN STL"), "")</f>
        <v/>
      </c>
      <c r="H409" s="37" t="str">
        <f>IF(NOT(B409 = ""), IF(Data_Final!T409 +Data_Final!U409 +Data_Final!V409 = Data_Final!S409, "VALID", "NILAI TIDAK SESUAI PERJUMLAHAN LTL"), "")</f>
        <v/>
      </c>
      <c r="I409" s="37" t="str">
        <f>IF(NOT(B409 = ""), IF(Data_Final!D409 - Data_Final!N409 = Data_Final!W409, "VALID", "NILAI TIDAK SESUAI PERJUMLAHAN EQUITY"), "")</f>
        <v/>
      </c>
      <c r="J409" s="37" t="str">
        <f>IF(NOT(B409 = ""), IF(Data_Final!Y409 + Data_Final!Z409 = Data_Final!X409, "VALID", "NILAI TIDAK SESUAI DENGAN PERJUMLAHAN REVENUE"), "")</f>
        <v/>
      </c>
      <c r="K409" s="37" t="str">
        <f>IF(NOT(B409 = ""), IF(Data_Final!Z409 + Data_Final!AA409 - Data_Final!AB409 = Data_Final!AC409, "VALID", "NILAI TIDAK SESUAI PERJUMLAHAN PROFIT BEFORE TAX"), "")</f>
        <v/>
      </c>
      <c r="L409" s="37" t="str">
        <f>IF(NOT(B409 = ""), IF(VALUE(Data_Final!X409 - Data_Final!Y409) = VALUE(Data_Final!Z409), "VALID", "NILAI TIDAK SESUAI DENGAN PERJUMLAHAN GROSS PROFIT"), "")</f>
        <v/>
      </c>
    </row>
    <row r="410" spans="1:12">
      <c r="A410" s="36" t="str">
        <f t="shared" si="6"/>
        <v/>
      </c>
      <c r="B410" s="79" t="str">
        <f>IF(Data!D410 = 0, "", Data!D410)</f>
        <v/>
      </c>
      <c r="C410" s="37" t="str">
        <f>IF(NOT(B410 = ""), IF(AND((Data_Final!E410 + Data_Final!J410 = Data_Final!D410),(Data_Final!N410 + Data_Final!W410 = Data_Final!D410)), "VALID", "NILAI TIDAK SESUAI"), "")</f>
        <v/>
      </c>
      <c r="D410" s="37" t="str">
        <f>IF(NOT(B410 = ""), IF(Data_Final!F410 + Data_Final!G410 + Data_Final!H410 + Data_Final!I410 = Data_Final!E410, "VALID", "NILAI TIDAK SESUAI DENGAN PERJUMLAHAN CURRENT ASET"), "")</f>
        <v/>
      </c>
      <c r="E410" s="37" t="str">
        <f>IF(NOT(B410 = ""), IF(Data_Final!K410 +Data_Final!L410 + Data_Final!M410 = Data_Final!J410, "VALID", "NILAI TIDAK SESUAI PERJUMLAHAN NCA"), "")</f>
        <v/>
      </c>
      <c r="F410" s="37" t="str">
        <f>IF(NOT(B410 = ""), IF(Data_Final!O410 + Data_Final!S410 = Data_Final!N410, "VALID", "NILAI TIDAK SESUAI DENGAN PERJUMLAHAN LIABILITAS"), "")</f>
        <v/>
      </c>
      <c r="G410" s="37" t="str">
        <f>IF(NOT(B410 = ""), IF(Data_Final!P410 +Data_Final!Q410 +Data_Final!R410 = Data_Final!O410, "VALID", "NILAI TIDAK PERJUMLAHAN STL"), "")</f>
        <v/>
      </c>
      <c r="H410" s="37" t="str">
        <f>IF(NOT(B410 = ""), IF(Data_Final!T410 +Data_Final!U410 +Data_Final!V410 = Data_Final!S410, "VALID", "NILAI TIDAK SESUAI PERJUMLAHAN LTL"), "")</f>
        <v/>
      </c>
      <c r="I410" s="37" t="str">
        <f>IF(NOT(B410 = ""), IF(Data_Final!D410 - Data_Final!N410 = Data_Final!W410, "VALID", "NILAI TIDAK SESUAI PERJUMLAHAN EQUITY"), "")</f>
        <v/>
      </c>
      <c r="J410" s="37" t="str">
        <f>IF(NOT(B410 = ""), IF(Data_Final!Y410 + Data_Final!Z410 = Data_Final!X410, "VALID", "NILAI TIDAK SESUAI DENGAN PERJUMLAHAN REVENUE"), "")</f>
        <v/>
      </c>
      <c r="K410" s="37" t="str">
        <f>IF(NOT(B410 = ""), IF(Data_Final!Z410 + Data_Final!AA410 - Data_Final!AB410 = Data_Final!AC410, "VALID", "NILAI TIDAK SESUAI PERJUMLAHAN PROFIT BEFORE TAX"), "")</f>
        <v/>
      </c>
      <c r="L410" s="37" t="str">
        <f>IF(NOT(B410 = ""), IF(VALUE(Data_Final!X410 - Data_Final!Y410) = VALUE(Data_Final!Z410), "VALID", "NILAI TIDAK SESUAI DENGAN PERJUMLAHAN GROSS PROFIT"), "")</f>
        <v/>
      </c>
    </row>
    <row r="411" spans="1:12">
      <c r="A411" s="36" t="str">
        <f t="shared" si="6"/>
        <v/>
      </c>
      <c r="B411" s="79" t="str">
        <f>IF(Data!D411 = 0, "", Data!D411)</f>
        <v/>
      </c>
      <c r="C411" s="37" t="str">
        <f>IF(NOT(B411 = ""), IF(AND((Data_Final!E411 + Data_Final!J411 = Data_Final!D411),(Data_Final!N411 + Data_Final!W411 = Data_Final!D411)), "VALID", "NILAI TIDAK SESUAI"), "")</f>
        <v/>
      </c>
      <c r="D411" s="37" t="str">
        <f>IF(NOT(B411 = ""), IF(Data_Final!F411 + Data_Final!G411 + Data_Final!H411 + Data_Final!I411 = Data_Final!E411, "VALID", "NILAI TIDAK SESUAI DENGAN PERJUMLAHAN CURRENT ASET"), "")</f>
        <v/>
      </c>
      <c r="E411" s="37" t="str">
        <f>IF(NOT(B411 = ""), IF(Data_Final!K411 +Data_Final!L411 + Data_Final!M411 = Data_Final!J411, "VALID", "NILAI TIDAK SESUAI PERJUMLAHAN NCA"), "")</f>
        <v/>
      </c>
      <c r="F411" s="37" t="str">
        <f>IF(NOT(B411 = ""), IF(Data_Final!O411 + Data_Final!S411 = Data_Final!N411, "VALID", "NILAI TIDAK SESUAI DENGAN PERJUMLAHAN LIABILITAS"), "")</f>
        <v/>
      </c>
      <c r="G411" s="37" t="str">
        <f>IF(NOT(B411 = ""), IF(Data_Final!P411 +Data_Final!Q411 +Data_Final!R411 = Data_Final!O411, "VALID", "NILAI TIDAK PERJUMLAHAN STL"), "")</f>
        <v/>
      </c>
      <c r="H411" s="37" t="str">
        <f>IF(NOT(B411 = ""), IF(Data_Final!T411 +Data_Final!U411 +Data_Final!V411 = Data_Final!S411, "VALID", "NILAI TIDAK SESUAI PERJUMLAHAN LTL"), "")</f>
        <v/>
      </c>
      <c r="I411" s="37" t="str">
        <f>IF(NOT(B411 = ""), IF(Data_Final!D411 - Data_Final!N411 = Data_Final!W411, "VALID", "NILAI TIDAK SESUAI PERJUMLAHAN EQUITY"), "")</f>
        <v/>
      </c>
      <c r="J411" s="37" t="str">
        <f>IF(NOT(B411 = ""), IF(Data_Final!Y411 + Data_Final!Z411 = Data_Final!X411, "VALID", "NILAI TIDAK SESUAI DENGAN PERJUMLAHAN REVENUE"), "")</f>
        <v/>
      </c>
      <c r="K411" s="37" t="str">
        <f>IF(NOT(B411 = ""), IF(Data_Final!Z411 + Data_Final!AA411 - Data_Final!AB411 = Data_Final!AC411, "VALID", "NILAI TIDAK SESUAI PERJUMLAHAN PROFIT BEFORE TAX"), "")</f>
        <v/>
      </c>
      <c r="L411" s="37" t="str">
        <f>IF(NOT(B411 = ""), IF(VALUE(Data_Final!X411 - Data_Final!Y411) = VALUE(Data_Final!Z411), "VALID", "NILAI TIDAK SESUAI DENGAN PERJUMLAHAN GROSS PROFIT"), "")</f>
        <v/>
      </c>
    </row>
    <row r="412" spans="1:12">
      <c r="A412" s="36" t="str">
        <f t="shared" si="6"/>
        <v/>
      </c>
      <c r="B412" s="79" t="str">
        <f>IF(Data!D412 = 0, "", Data!D412)</f>
        <v/>
      </c>
      <c r="C412" s="37" t="str">
        <f>IF(NOT(B412 = ""), IF(AND((Data_Final!E412 + Data_Final!J412 = Data_Final!D412),(Data_Final!N412 + Data_Final!W412 = Data_Final!D412)), "VALID", "NILAI TIDAK SESUAI"), "")</f>
        <v/>
      </c>
      <c r="D412" s="37" t="str">
        <f>IF(NOT(B412 = ""), IF(Data_Final!F412 + Data_Final!G412 + Data_Final!H412 + Data_Final!I412 = Data_Final!E412, "VALID", "NILAI TIDAK SESUAI DENGAN PERJUMLAHAN CURRENT ASET"), "")</f>
        <v/>
      </c>
      <c r="E412" s="37" t="str">
        <f>IF(NOT(B412 = ""), IF(Data_Final!K412 +Data_Final!L412 + Data_Final!M412 = Data_Final!J412, "VALID", "NILAI TIDAK SESUAI PERJUMLAHAN NCA"), "")</f>
        <v/>
      </c>
      <c r="F412" s="37" t="str">
        <f>IF(NOT(B412 = ""), IF(Data_Final!O412 + Data_Final!S412 = Data_Final!N412, "VALID", "NILAI TIDAK SESUAI DENGAN PERJUMLAHAN LIABILITAS"), "")</f>
        <v/>
      </c>
      <c r="G412" s="37" t="str">
        <f>IF(NOT(B412 = ""), IF(Data_Final!P412 +Data_Final!Q412 +Data_Final!R412 = Data_Final!O412, "VALID", "NILAI TIDAK PERJUMLAHAN STL"), "")</f>
        <v/>
      </c>
      <c r="H412" s="37" t="str">
        <f>IF(NOT(B412 = ""), IF(Data_Final!T412 +Data_Final!U412 +Data_Final!V412 = Data_Final!S412, "VALID", "NILAI TIDAK SESUAI PERJUMLAHAN LTL"), "")</f>
        <v/>
      </c>
      <c r="I412" s="37" t="str">
        <f>IF(NOT(B412 = ""), IF(Data_Final!D412 - Data_Final!N412 = Data_Final!W412, "VALID", "NILAI TIDAK SESUAI PERJUMLAHAN EQUITY"), "")</f>
        <v/>
      </c>
      <c r="J412" s="37" t="str">
        <f>IF(NOT(B412 = ""), IF(Data_Final!Y412 + Data_Final!Z412 = Data_Final!X412, "VALID", "NILAI TIDAK SESUAI DENGAN PERJUMLAHAN REVENUE"), "")</f>
        <v/>
      </c>
      <c r="K412" s="37" t="str">
        <f>IF(NOT(B412 = ""), IF(Data_Final!Z412 + Data_Final!AA412 - Data_Final!AB412 = Data_Final!AC412, "VALID", "NILAI TIDAK SESUAI PERJUMLAHAN PROFIT BEFORE TAX"), "")</f>
        <v/>
      </c>
      <c r="L412" s="37" t="str">
        <f>IF(NOT(B412 = ""), IF(VALUE(Data_Final!X412 - Data_Final!Y412) = VALUE(Data_Final!Z412), "VALID", "NILAI TIDAK SESUAI DENGAN PERJUMLAHAN GROSS PROFIT"), "")</f>
        <v/>
      </c>
    </row>
    <row r="413" spans="1:12">
      <c r="A413" s="36" t="str">
        <f t="shared" si="6"/>
        <v/>
      </c>
      <c r="B413" s="79" t="str">
        <f>IF(Data!D413 = 0, "", Data!D413)</f>
        <v/>
      </c>
      <c r="C413" s="37" t="str">
        <f>IF(NOT(B413 = ""), IF(AND((Data_Final!E413 + Data_Final!J413 = Data_Final!D413),(Data_Final!N413 + Data_Final!W413 = Data_Final!D413)), "VALID", "NILAI TIDAK SESUAI"), "")</f>
        <v/>
      </c>
      <c r="D413" s="37" t="str">
        <f>IF(NOT(B413 = ""), IF(Data_Final!F413 + Data_Final!G413 + Data_Final!H413 + Data_Final!I413 = Data_Final!E413, "VALID", "NILAI TIDAK SESUAI DENGAN PERJUMLAHAN CURRENT ASET"), "")</f>
        <v/>
      </c>
      <c r="E413" s="37" t="str">
        <f>IF(NOT(B413 = ""), IF(Data_Final!K413 +Data_Final!L413 + Data_Final!M413 = Data_Final!J413, "VALID", "NILAI TIDAK SESUAI PERJUMLAHAN NCA"), "")</f>
        <v/>
      </c>
      <c r="F413" s="37" t="str">
        <f>IF(NOT(B413 = ""), IF(Data_Final!O413 + Data_Final!S413 = Data_Final!N413, "VALID", "NILAI TIDAK SESUAI DENGAN PERJUMLAHAN LIABILITAS"), "")</f>
        <v/>
      </c>
      <c r="G413" s="37" t="str">
        <f>IF(NOT(B413 = ""), IF(Data_Final!P413 +Data_Final!Q413 +Data_Final!R413 = Data_Final!O413, "VALID", "NILAI TIDAK PERJUMLAHAN STL"), "")</f>
        <v/>
      </c>
      <c r="H413" s="37" t="str">
        <f>IF(NOT(B413 = ""), IF(Data_Final!T413 +Data_Final!U413 +Data_Final!V413 = Data_Final!S413, "VALID", "NILAI TIDAK SESUAI PERJUMLAHAN LTL"), "")</f>
        <v/>
      </c>
      <c r="I413" s="37" t="str">
        <f>IF(NOT(B413 = ""), IF(Data_Final!D413 - Data_Final!N413 = Data_Final!W413, "VALID", "NILAI TIDAK SESUAI PERJUMLAHAN EQUITY"), "")</f>
        <v/>
      </c>
      <c r="J413" s="37" t="str">
        <f>IF(NOT(B413 = ""), IF(Data_Final!Y413 + Data_Final!Z413 = Data_Final!X413, "VALID", "NILAI TIDAK SESUAI DENGAN PERJUMLAHAN REVENUE"), "")</f>
        <v/>
      </c>
      <c r="K413" s="37" t="str">
        <f>IF(NOT(B413 = ""), IF(Data_Final!Z413 + Data_Final!AA413 - Data_Final!AB413 = Data_Final!AC413, "VALID", "NILAI TIDAK SESUAI PERJUMLAHAN PROFIT BEFORE TAX"), "")</f>
        <v/>
      </c>
      <c r="L413" s="37" t="str">
        <f>IF(NOT(B413 = ""), IF(VALUE(Data_Final!X413 - Data_Final!Y413) = VALUE(Data_Final!Z413), "VALID", "NILAI TIDAK SESUAI DENGAN PERJUMLAHAN GROSS PROFIT"), "")</f>
        <v/>
      </c>
    </row>
    <row r="414" spans="1:12">
      <c r="A414" s="36" t="str">
        <f t="shared" si="6"/>
        <v/>
      </c>
      <c r="B414" s="79" t="str">
        <f>IF(Data!D414 = 0, "", Data!D414)</f>
        <v/>
      </c>
      <c r="C414" s="37" t="str">
        <f>IF(NOT(B414 = ""), IF(AND((Data_Final!E414 + Data_Final!J414 = Data_Final!D414),(Data_Final!N414 + Data_Final!W414 = Data_Final!D414)), "VALID", "NILAI TIDAK SESUAI"), "")</f>
        <v/>
      </c>
      <c r="D414" s="37" t="str">
        <f>IF(NOT(B414 = ""), IF(Data_Final!F414 + Data_Final!G414 + Data_Final!H414 + Data_Final!I414 = Data_Final!E414, "VALID", "NILAI TIDAK SESUAI DENGAN PERJUMLAHAN CURRENT ASET"), "")</f>
        <v/>
      </c>
      <c r="E414" s="37" t="str">
        <f>IF(NOT(B414 = ""), IF(Data_Final!K414 +Data_Final!L414 + Data_Final!M414 = Data_Final!J414, "VALID", "NILAI TIDAK SESUAI PERJUMLAHAN NCA"), "")</f>
        <v/>
      </c>
      <c r="F414" s="37" t="str">
        <f>IF(NOT(B414 = ""), IF(Data_Final!O414 + Data_Final!S414 = Data_Final!N414, "VALID", "NILAI TIDAK SESUAI DENGAN PERJUMLAHAN LIABILITAS"), "")</f>
        <v/>
      </c>
      <c r="G414" s="37" t="str">
        <f>IF(NOT(B414 = ""), IF(Data_Final!P414 +Data_Final!Q414 +Data_Final!R414 = Data_Final!O414, "VALID", "NILAI TIDAK PERJUMLAHAN STL"), "")</f>
        <v/>
      </c>
      <c r="H414" s="37" t="str">
        <f>IF(NOT(B414 = ""), IF(Data_Final!T414 +Data_Final!U414 +Data_Final!V414 = Data_Final!S414, "VALID", "NILAI TIDAK SESUAI PERJUMLAHAN LTL"), "")</f>
        <v/>
      </c>
      <c r="I414" s="37" t="str">
        <f>IF(NOT(B414 = ""), IF(Data_Final!D414 - Data_Final!N414 = Data_Final!W414, "VALID", "NILAI TIDAK SESUAI PERJUMLAHAN EQUITY"), "")</f>
        <v/>
      </c>
      <c r="J414" s="37" t="str">
        <f>IF(NOT(B414 = ""), IF(Data_Final!Y414 + Data_Final!Z414 = Data_Final!X414, "VALID", "NILAI TIDAK SESUAI DENGAN PERJUMLAHAN REVENUE"), "")</f>
        <v/>
      </c>
      <c r="K414" s="37" t="str">
        <f>IF(NOT(B414 = ""), IF(Data_Final!Z414 + Data_Final!AA414 - Data_Final!AB414 = Data_Final!AC414, "VALID", "NILAI TIDAK SESUAI PERJUMLAHAN PROFIT BEFORE TAX"), "")</f>
        <v/>
      </c>
      <c r="L414" s="37" t="str">
        <f>IF(NOT(B414 = ""), IF(VALUE(Data_Final!X414 - Data_Final!Y414) = VALUE(Data_Final!Z414), "VALID", "NILAI TIDAK SESUAI DENGAN PERJUMLAHAN GROSS PROFIT"), "")</f>
        <v/>
      </c>
    </row>
    <row r="415" spans="1:12">
      <c r="A415" s="36" t="str">
        <f t="shared" si="6"/>
        <v/>
      </c>
      <c r="B415" s="79" t="str">
        <f>IF(Data!D415 = 0, "", Data!D415)</f>
        <v/>
      </c>
      <c r="C415" s="37" t="str">
        <f>IF(NOT(B415 = ""), IF(AND((Data_Final!E415 + Data_Final!J415 = Data_Final!D415),(Data_Final!N415 + Data_Final!W415 = Data_Final!D415)), "VALID", "NILAI TIDAK SESUAI"), "")</f>
        <v/>
      </c>
      <c r="D415" s="37" t="str">
        <f>IF(NOT(B415 = ""), IF(Data_Final!F415 + Data_Final!G415 + Data_Final!H415 + Data_Final!I415 = Data_Final!E415, "VALID", "NILAI TIDAK SESUAI DENGAN PERJUMLAHAN CURRENT ASET"), "")</f>
        <v/>
      </c>
      <c r="E415" s="37" t="str">
        <f>IF(NOT(B415 = ""), IF(Data_Final!K415 +Data_Final!L415 + Data_Final!M415 = Data_Final!J415, "VALID", "NILAI TIDAK SESUAI PERJUMLAHAN NCA"), "")</f>
        <v/>
      </c>
      <c r="F415" s="37" t="str">
        <f>IF(NOT(B415 = ""), IF(Data_Final!O415 + Data_Final!S415 = Data_Final!N415, "VALID", "NILAI TIDAK SESUAI DENGAN PERJUMLAHAN LIABILITAS"), "")</f>
        <v/>
      </c>
      <c r="G415" s="37" t="str">
        <f>IF(NOT(B415 = ""), IF(Data_Final!P415 +Data_Final!Q415 +Data_Final!R415 = Data_Final!O415, "VALID", "NILAI TIDAK PERJUMLAHAN STL"), "")</f>
        <v/>
      </c>
      <c r="H415" s="37" t="str">
        <f>IF(NOT(B415 = ""), IF(Data_Final!T415 +Data_Final!U415 +Data_Final!V415 = Data_Final!S415, "VALID", "NILAI TIDAK SESUAI PERJUMLAHAN LTL"), "")</f>
        <v/>
      </c>
      <c r="I415" s="37" t="str">
        <f>IF(NOT(B415 = ""), IF(Data_Final!D415 - Data_Final!N415 = Data_Final!W415, "VALID", "NILAI TIDAK SESUAI PERJUMLAHAN EQUITY"), "")</f>
        <v/>
      </c>
      <c r="J415" s="37" t="str">
        <f>IF(NOT(B415 = ""), IF(Data_Final!Y415 + Data_Final!Z415 = Data_Final!X415, "VALID", "NILAI TIDAK SESUAI DENGAN PERJUMLAHAN REVENUE"), "")</f>
        <v/>
      </c>
      <c r="K415" s="37" t="str">
        <f>IF(NOT(B415 = ""), IF(Data_Final!Z415 + Data_Final!AA415 - Data_Final!AB415 = Data_Final!AC415, "VALID", "NILAI TIDAK SESUAI PERJUMLAHAN PROFIT BEFORE TAX"), "")</f>
        <v/>
      </c>
      <c r="L415" s="37" t="str">
        <f>IF(NOT(B415 = ""), IF(VALUE(Data_Final!X415 - Data_Final!Y415) = VALUE(Data_Final!Z415), "VALID", "NILAI TIDAK SESUAI DENGAN PERJUMLAHAN GROSS PROFIT"), "")</f>
        <v/>
      </c>
    </row>
    <row r="416" spans="1:12">
      <c r="A416" s="36" t="str">
        <f t="shared" si="6"/>
        <v/>
      </c>
      <c r="B416" s="79" t="str">
        <f>IF(Data!D416 = 0, "", Data!D416)</f>
        <v/>
      </c>
      <c r="C416" s="37" t="str">
        <f>IF(NOT(B416 = ""), IF(AND((Data_Final!E416 + Data_Final!J416 = Data_Final!D416),(Data_Final!N416 + Data_Final!W416 = Data_Final!D416)), "VALID", "NILAI TIDAK SESUAI"), "")</f>
        <v/>
      </c>
      <c r="D416" s="37" t="str">
        <f>IF(NOT(B416 = ""), IF(Data_Final!F416 + Data_Final!G416 + Data_Final!H416 + Data_Final!I416 = Data_Final!E416, "VALID", "NILAI TIDAK SESUAI DENGAN PERJUMLAHAN CURRENT ASET"), "")</f>
        <v/>
      </c>
      <c r="E416" s="37" t="str">
        <f>IF(NOT(B416 = ""), IF(Data_Final!K416 +Data_Final!L416 + Data_Final!M416 = Data_Final!J416, "VALID", "NILAI TIDAK SESUAI PERJUMLAHAN NCA"), "")</f>
        <v/>
      </c>
      <c r="F416" s="37" t="str">
        <f>IF(NOT(B416 = ""), IF(Data_Final!O416 + Data_Final!S416 = Data_Final!N416, "VALID", "NILAI TIDAK SESUAI DENGAN PERJUMLAHAN LIABILITAS"), "")</f>
        <v/>
      </c>
      <c r="G416" s="37" t="str">
        <f>IF(NOT(B416 = ""), IF(Data_Final!P416 +Data_Final!Q416 +Data_Final!R416 = Data_Final!O416, "VALID", "NILAI TIDAK PERJUMLAHAN STL"), "")</f>
        <v/>
      </c>
      <c r="H416" s="37" t="str">
        <f>IF(NOT(B416 = ""), IF(Data_Final!T416 +Data_Final!U416 +Data_Final!V416 = Data_Final!S416, "VALID", "NILAI TIDAK SESUAI PERJUMLAHAN LTL"), "")</f>
        <v/>
      </c>
      <c r="I416" s="37" t="str">
        <f>IF(NOT(B416 = ""), IF(Data_Final!D416 - Data_Final!N416 = Data_Final!W416, "VALID", "NILAI TIDAK SESUAI PERJUMLAHAN EQUITY"), "")</f>
        <v/>
      </c>
      <c r="J416" s="37" t="str">
        <f>IF(NOT(B416 = ""), IF(Data_Final!Y416 + Data_Final!Z416 = Data_Final!X416, "VALID", "NILAI TIDAK SESUAI DENGAN PERJUMLAHAN REVENUE"), "")</f>
        <v/>
      </c>
      <c r="K416" s="37" t="str">
        <f>IF(NOT(B416 = ""), IF(Data_Final!Z416 + Data_Final!AA416 - Data_Final!AB416 = Data_Final!AC416, "VALID", "NILAI TIDAK SESUAI PERJUMLAHAN PROFIT BEFORE TAX"), "")</f>
        <v/>
      </c>
      <c r="L416" s="37" t="str">
        <f>IF(NOT(B416 = ""), IF(VALUE(Data_Final!X416 - Data_Final!Y416) = VALUE(Data_Final!Z416), "VALID", "NILAI TIDAK SESUAI DENGAN PERJUMLAHAN GROSS PROFIT"), "")</f>
        <v/>
      </c>
    </row>
    <row r="417" spans="1:12">
      <c r="A417" s="36" t="str">
        <f t="shared" si="6"/>
        <v/>
      </c>
      <c r="B417" s="79" t="str">
        <f>IF(Data!D417 = 0, "", Data!D417)</f>
        <v/>
      </c>
      <c r="C417" s="37" t="str">
        <f>IF(NOT(B417 = ""), IF(AND((Data_Final!E417 + Data_Final!J417 = Data_Final!D417),(Data_Final!N417 + Data_Final!W417 = Data_Final!D417)), "VALID", "NILAI TIDAK SESUAI"), "")</f>
        <v/>
      </c>
      <c r="D417" s="37" t="str">
        <f>IF(NOT(B417 = ""), IF(Data_Final!F417 + Data_Final!G417 + Data_Final!H417 + Data_Final!I417 = Data_Final!E417, "VALID", "NILAI TIDAK SESUAI DENGAN PERJUMLAHAN CURRENT ASET"), "")</f>
        <v/>
      </c>
      <c r="E417" s="37" t="str">
        <f>IF(NOT(B417 = ""), IF(Data_Final!K417 +Data_Final!L417 + Data_Final!M417 = Data_Final!J417, "VALID", "NILAI TIDAK SESUAI PERJUMLAHAN NCA"), "")</f>
        <v/>
      </c>
      <c r="F417" s="37" t="str">
        <f>IF(NOT(B417 = ""), IF(Data_Final!O417 + Data_Final!S417 = Data_Final!N417, "VALID", "NILAI TIDAK SESUAI DENGAN PERJUMLAHAN LIABILITAS"), "")</f>
        <v/>
      </c>
      <c r="G417" s="37" t="str">
        <f>IF(NOT(B417 = ""), IF(Data_Final!P417 +Data_Final!Q417 +Data_Final!R417 = Data_Final!O417, "VALID", "NILAI TIDAK PERJUMLAHAN STL"), "")</f>
        <v/>
      </c>
      <c r="H417" s="37" t="str">
        <f>IF(NOT(B417 = ""), IF(Data_Final!T417 +Data_Final!U417 +Data_Final!V417 = Data_Final!S417, "VALID", "NILAI TIDAK SESUAI PERJUMLAHAN LTL"), "")</f>
        <v/>
      </c>
      <c r="I417" s="37" t="str">
        <f>IF(NOT(B417 = ""), IF(Data_Final!D417 - Data_Final!N417 = Data_Final!W417, "VALID", "NILAI TIDAK SESUAI PERJUMLAHAN EQUITY"), "")</f>
        <v/>
      </c>
      <c r="J417" s="37" t="str">
        <f>IF(NOT(B417 = ""), IF(Data_Final!Y417 + Data_Final!Z417 = Data_Final!X417, "VALID", "NILAI TIDAK SESUAI DENGAN PERJUMLAHAN REVENUE"), "")</f>
        <v/>
      </c>
      <c r="K417" s="37" t="str">
        <f>IF(NOT(B417 = ""), IF(Data_Final!Z417 + Data_Final!AA417 - Data_Final!AB417 = Data_Final!AC417, "VALID", "NILAI TIDAK SESUAI PERJUMLAHAN PROFIT BEFORE TAX"), "")</f>
        <v/>
      </c>
      <c r="L417" s="37" t="str">
        <f>IF(NOT(B417 = ""), IF(VALUE(Data_Final!X417 - Data_Final!Y417) = VALUE(Data_Final!Z417), "VALID", "NILAI TIDAK SESUAI DENGAN PERJUMLAHAN GROSS PROFIT"), "")</f>
        <v/>
      </c>
    </row>
    <row r="418" spans="1:12">
      <c r="A418" s="36" t="str">
        <f t="shared" si="6"/>
        <v/>
      </c>
      <c r="B418" s="79" t="str">
        <f>IF(Data!D418 = 0, "", Data!D418)</f>
        <v/>
      </c>
      <c r="C418" s="37" t="str">
        <f>IF(NOT(B418 = ""), IF(AND((Data_Final!E418 + Data_Final!J418 = Data_Final!D418),(Data_Final!N418 + Data_Final!W418 = Data_Final!D418)), "VALID", "NILAI TIDAK SESUAI"), "")</f>
        <v/>
      </c>
      <c r="D418" s="37" t="str">
        <f>IF(NOT(B418 = ""), IF(Data_Final!F418 + Data_Final!G418 + Data_Final!H418 + Data_Final!I418 = Data_Final!E418, "VALID", "NILAI TIDAK SESUAI DENGAN PERJUMLAHAN CURRENT ASET"), "")</f>
        <v/>
      </c>
      <c r="E418" s="37" t="str">
        <f>IF(NOT(B418 = ""), IF(Data_Final!K418 +Data_Final!L418 + Data_Final!M418 = Data_Final!J418, "VALID", "NILAI TIDAK SESUAI PERJUMLAHAN NCA"), "")</f>
        <v/>
      </c>
      <c r="F418" s="37" t="str">
        <f>IF(NOT(B418 = ""), IF(Data_Final!O418 + Data_Final!S418 = Data_Final!N418, "VALID", "NILAI TIDAK SESUAI DENGAN PERJUMLAHAN LIABILITAS"), "")</f>
        <v/>
      </c>
      <c r="G418" s="37" t="str">
        <f>IF(NOT(B418 = ""), IF(Data_Final!P418 +Data_Final!Q418 +Data_Final!R418 = Data_Final!O418, "VALID", "NILAI TIDAK PERJUMLAHAN STL"), "")</f>
        <v/>
      </c>
      <c r="H418" s="37" t="str">
        <f>IF(NOT(B418 = ""), IF(Data_Final!T418 +Data_Final!U418 +Data_Final!V418 = Data_Final!S418, "VALID", "NILAI TIDAK SESUAI PERJUMLAHAN LTL"), "")</f>
        <v/>
      </c>
      <c r="I418" s="37" t="str">
        <f>IF(NOT(B418 = ""), IF(Data_Final!D418 - Data_Final!N418 = Data_Final!W418, "VALID", "NILAI TIDAK SESUAI PERJUMLAHAN EQUITY"), "")</f>
        <v/>
      </c>
      <c r="J418" s="37" t="str">
        <f>IF(NOT(B418 = ""), IF(Data_Final!Y418 + Data_Final!Z418 = Data_Final!X418, "VALID", "NILAI TIDAK SESUAI DENGAN PERJUMLAHAN REVENUE"), "")</f>
        <v/>
      </c>
      <c r="K418" s="37" t="str">
        <f>IF(NOT(B418 = ""), IF(Data_Final!Z418 + Data_Final!AA418 - Data_Final!AB418 = Data_Final!AC418, "VALID", "NILAI TIDAK SESUAI PERJUMLAHAN PROFIT BEFORE TAX"), "")</f>
        <v/>
      </c>
      <c r="L418" s="37" t="str">
        <f>IF(NOT(B418 = ""), IF(VALUE(Data_Final!X418 - Data_Final!Y418) = VALUE(Data_Final!Z418), "VALID", "NILAI TIDAK SESUAI DENGAN PERJUMLAHAN GROSS PROFIT"), "")</f>
        <v/>
      </c>
    </row>
    <row r="419" spans="1:12">
      <c r="A419" s="36" t="str">
        <f t="shared" si="6"/>
        <v/>
      </c>
      <c r="B419" s="79" t="str">
        <f>IF(Data!D419 = 0, "", Data!D419)</f>
        <v/>
      </c>
      <c r="C419" s="37" t="str">
        <f>IF(NOT(B419 = ""), IF(AND((Data_Final!E419 + Data_Final!J419 = Data_Final!D419),(Data_Final!N419 + Data_Final!W419 = Data_Final!D419)), "VALID", "NILAI TIDAK SESUAI"), "")</f>
        <v/>
      </c>
      <c r="D419" s="37" t="str">
        <f>IF(NOT(B419 = ""), IF(Data_Final!F419 + Data_Final!G419 + Data_Final!H419 + Data_Final!I419 = Data_Final!E419, "VALID", "NILAI TIDAK SESUAI DENGAN PERJUMLAHAN CURRENT ASET"), "")</f>
        <v/>
      </c>
      <c r="E419" s="37" t="str">
        <f>IF(NOT(B419 = ""), IF(Data_Final!K419 +Data_Final!L419 + Data_Final!M419 = Data_Final!J419, "VALID", "NILAI TIDAK SESUAI PERJUMLAHAN NCA"), "")</f>
        <v/>
      </c>
      <c r="F419" s="37" t="str">
        <f>IF(NOT(B419 = ""), IF(Data_Final!O419 + Data_Final!S419 = Data_Final!N419, "VALID", "NILAI TIDAK SESUAI DENGAN PERJUMLAHAN LIABILITAS"), "")</f>
        <v/>
      </c>
      <c r="G419" s="37" t="str">
        <f>IF(NOT(B419 = ""), IF(Data_Final!P419 +Data_Final!Q419 +Data_Final!R419 = Data_Final!O419, "VALID", "NILAI TIDAK PERJUMLAHAN STL"), "")</f>
        <v/>
      </c>
      <c r="H419" s="37" t="str">
        <f>IF(NOT(B419 = ""), IF(Data_Final!T419 +Data_Final!U419 +Data_Final!V419 = Data_Final!S419, "VALID", "NILAI TIDAK SESUAI PERJUMLAHAN LTL"), "")</f>
        <v/>
      </c>
      <c r="I419" s="37" t="str">
        <f>IF(NOT(B419 = ""), IF(Data_Final!D419 - Data_Final!N419 = Data_Final!W419, "VALID", "NILAI TIDAK SESUAI PERJUMLAHAN EQUITY"), "")</f>
        <v/>
      </c>
      <c r="J419" s="37" t="str">
        <f>IF(NOT(B419 = ""), IF(Data_Final!Y419 + Data_Final!Z419 = Data_Final!X419, "VALID", "NILAI TIDAK SESUAI DENGAN PERJUMLAHAN REVENUE"), "")</f>
        <v/>
      </c>
      <c r="K419" s="37" t="str">
        <f>IF(NOT(B419 = ""), IF(Data_Final!Z419 + Data_Final!AA419 - Data_Final!AB419 = Data_Final!AC419, "VALID", "NILAI TIDAK SESUAI PERJUMLAHAN PROFIT BEFORE TAX"), "")</f>
        <v/>
      </c>
      <c r="L419" s="37" t="str">
        <f>IF(NOT(B419 = ""), IF(VALUE(Data_Final!X419 - Data_Final!Y419) = VALUE(Data_Final!Z419), "VALID", "NILAI TIDAK SESUAI DENGAN PERJUMLAHAN GROSS PROFIT"), "")</f>
        <v/>
      </c>
    </row>
    <row r="420" spans="1:12">
      <c r="A420" s="36" t="str">
        <f t="shared" si="6"/>
        <v/>
      </c>
      <c r="B420" s="79" t="str">
        <f>IF(Data!D420 = 0, "", Data!D420)</f>
        <v/>
      </c>
      <c r="C420" s="37" t="str">
        <f>IF(NOT(B420 = ""), IF(AND((Data_Final!E420 + Data_Final!J420 = Data_Final!D420),(Data_Final!N420 + Data_Final!W420 = Data_Final!D420)), "VALID", "NILAI TIDAK SESUAI"), "")</f>
        <v/>
      </c>
      <c r="D420" s="37" t="str">
        <f>IF(NOT(B420 = ""), IF(Data_Final!F420 + Data_Final!G420 + Data_Final!H420 + Data_Final!I420 = Data_Final!E420, "VALID", "NILAI TIDAK SESUAI DENGAN PERJUMLAHAN CURRENT ASET"), "")</f>
        <v/>
      </c>
      <c r="E420" s="37" t="str">
        <f>IF(NOT(B420 = ""), IF(Data_Final!K420 +Data_Final!L420 + Data_Final!M420 = Data_Final!J420, "VALID", "NILAI TIDAK SESUAI PERJUMLAHAN NCA"), "")</f>
        <v/>
      </c>
      <c r="F420" s="37" t="str">
        <f>IF(NOT(B420 = ""), IF(Data_Final!O420 + Data_Final!S420 = Data_Final!N420, "VALID", "NILAI TIDAK SESUAI DENGAN PERJUMLAHAN LIABILITAS"), "")</f>
        <v/>
      </c>
      <c r="G420" s="37" t="str">
        <f>IF(NOT(B420 = ""), IF(Data_Final!P420 +Data_Final!Q420 +Data_Final!R420 = Data_Final!O420, "VALID", "NILAI TIDAK PERJUMLAHAN STL"), "")</f>
        <v/>
      </c>
      <c r="H420" s="37" t="str">
        <f>IF(NOT(B420 = ""), IF(Data_Final!T420 +Data_Final!U420 +Data_Final!V420 = Data_Final!S420, "VALID", "NILAI TIDAK SESUAI PERJUMLAHAN LTL"), "")</f>
        <v/>
      </c>
      <c r="I420" s="37" t="str">
        <f>IF(NOT(B420 = ""), IF(Data_Final!D420 - Data_Final!N420 = Data_Final!W420, "VALID", "NILAI TIDAK SESUAI PERJUMLAHAN EQUITY"), "")</f>
        <v/>
      </c>
      <c r="J420" s="37" t="str">
        <f>IF(NOT(B420 = ""), IF(Data_Final!Y420 + Data_Final!Z420 = Data_Final!X420, "VALID", "NILAI TIDAK SESUAI DENGAN PERJUMLAHAN REVENUE"), "")</f>
        <v/>
      </c>
      <c r="K420" s="37" t="str">
        <f>IF(NOT(B420 = ""), IF(Data_Final!Z420 + Data_Final!AA420 - Data_Final!AB420 = Data_Final!AC420, "VALID", "NILAI TIDAK SESUAI PERJUMLAHAN PROFIT BEFORE TAX"), "")</f>
        <v/>
      </c>
      <c r="L420" s="37" t="str">
        <f>IF(NOT(B420 = ""), IF(VALUE(Data_Final!X420 - Data_Final!Y420) = VALUE(Data_Final!Z420), "VALID", "NILAI TIDAK SESUAI DENGAN PERJUMLAHAN GROSS PROFIT"), "")</f>
        <v/>
      </c>
    </row>
    <row r="421" spans="1:12">
      <c r="A421" s="36" t="str">
        <f t="shared" si="6"/>
        <v/>
      </c>
      <c r="B421" s="79" t="str">
        <f>IF(Data!D421 = 0, "", Data!D421)</f>
        <v/>
      </c>
      <c r="C421" s="37" t="str">
        <f>IF(NOT(B421 = ""), IF(AND((Data_Final!E421 + Data_Final!J421 = Data_Final!D421),(Data_Final!N421 + Data_Final!W421 = Data_Final!D421)), "VALID", "NILAI TIDAK SESUAI"), "")</f>
        <v/>
      </c>
      <c r="D421" s="37" t="str">
        <f>IF(NOT(B421 = ""), IF(Data_Final!F421 + Data_Final!G421 + Data_Final!H421 + Data_Final!I421 = Data_Final!E421, "VALID", "NILAI TIDAK SESUAI DENGAN PERJUMLAHAN CURRENT ASET"), "")</f>
        <v/>
      </c>
      <c r="E421" s="37" t="str">
        <f>IF(NOT(B421 = ""), IF(Data_Final!K421 +Data_Final!L421 + Data_Final!M421 = Data_Final!J421, "VALID", "NILAI TIDAK SESUAI PERJUMLAHAN NCA"), "")</f>
        <v/>
      </c>
      <c r="F421" s="37" t="str">
        <f>IF(NOT(B421 = ""), IF(Data_Final!O421 + Data_Final!S421 = Data_Final!N421, "VALID", "NILAI TIDAK SESUAI DENGAN PERJUMLAHAN LIABILITAS"), "")</f>
        <v/>
      </c>
      <c r="G421" s="37" t="str">
        <f>IF(NOT(B421 = ""), IF(Data_Final!P421 +Data_Final!Q421 +Data_Final!R421 = Data_Final!O421, "VALID", "NILAI TIDAK PERJUMLAHAN STL"), "")</f>
        <v/>
      </c>
      <c r="H421" s="37" t="str">
        <f>IF(NOT(B421 = ""), IF(Data_Final!T421 +Data_Final!U421 +Data_Final!V421 = Data_Final!S421, "VALID", "NILAI TIDAK SESUAI PERJUMLAHAN LTL"), "")</f>
        <v/>
      </c>
      <c r="I421" s="37" t="str">
        <f>IF(NOT(B421 = ""), IF(Data_Final!D421 - Data_Final!N421 = Data_Final!W421, "VALID", "NILAI TIDAK SESUAI PERJUMLAHAN EQUITY"), "")</f>
        <v/>
      </c>
      <c r="J421" s="37" t="str">
        <f>IF(NOT(B421 = ""), IF(Data_Final!Y421 + Data_Final!Z421 = Data_Final!X421, "VALID", "NILAI TIDAK SESUAI DENGAN PERJUMLAHAN REVENUE"), "")</f>
        <v/>
      </c>
      <c r="K421" s="37" t="str">
        <f>IF(NOT(B421 = ""), IF(Data_Final!Z421 + Data_Final!AA421 - Data_Final!AB421 = Data_Final!AC421, "VALID", "NILAI TIDAK SESUAI PERJUMLAHAN PROFIT BEFORE TAX"), "")</f>
        <v/>
      </c>
      <c r="L421" s="37" t="str">
        <f>IF(NOT(B421 = ""), IF(VALUE(Data_Final!X421 - Data_Final!Y421) = VALUE(Data_Final!Z421), "VALID", "NILAI TIDAK SESUAI DENGAN PERJUMLAHAN GROSS PROFIT"), "")</f>
        <v/>
      </c>
    </row>
    <row r="422" spans="1:12">
      <c r="A422" s="36" t="str">
        <f t="shared" si="6"/>
        <v/>
      </c>
      <c r="B422" s="79" t="str">
        <f>IF(Data!D422 = 0, "", Data!D422)</f>
        <v/>
      </c>
      <c r="C422" s="37" t="str">
        <f>IF(NOT(B422 = ""), IF(AND((Data_Final!E422 + Data_Final!J422 = Data_Final!D422),(Data_Final!N422 + Data_Final!W422 = Data_Final!D422)), "VALID", "NILAI TIDAK SESUAI"), "")</f>
        <v/>
      </c>
      <c r="D422" s="37" t="str">
        <f>IF(NOT(B422 = ""), IF(Data_Final!F422 + Data_Final!G422 + Data_Final!H422 + Data_Final!I422 = Data_Final!E422, "VALID", "NILAI TIDAK SESUAI DENGAN PERJUMLAHAN CURRENT ASET"), "")</f>
        <v/>
      </c>
      <c r="E422" s="37" t="str">
        <f>IF(NOT(B422 = ""), IF(Data_Final!K422 +Data_Final!L422 + Data_Final!M422 = Data_Final!J422, "VALID", "NILAI TIDAK SESUAI PERJUMLAHAN NCA"), "")</f>
        <v/>
      </c>
      <c r="F422" s="37" t="str">
        <f>IF(NOT(B422 = ""), IF(Data_Final!O422 + Data_Final!S422 = Data_Final!N422, "VALID", "NILAI TIDAK SESUAI DENGAN PERJUMLAHAN LIABILITAS"), "")</f>
        <v/>
      </c>
      <c r="G422" s="37" t="str">
        <f>IF(NOT(B422 = ""), IF(Data_Final!P422 +Data_Final!Q422 +Data_Final!R422 = Data_Final!O422, "VALID", "NILAI TIDAK PERJUMLAHAN STL"), "")</f>
        <v/>
      </c>
      <c r="H422" s="37" t="str">
        <f>IF(NOT(B422 = ""), IF(Data_Final!T422 +Data_Final!U422 +Data_Final!V422 = Data_Final!S422, "VALID", "NILAI TIDAK SESUAI PERJUMLAHAN LTL"), "")</f>
        <v/>
      </c>
      <c r="I422" s="37" t="str">
        <f>IF(NOT(B422 = ""), IF(Data_Final!D422 - Data_Final!N422 = Data_Final!W422, "VALID", "NILAI TIDAK SESUAI PERJUMLAHAN EQUITY"), "")</f>
        <v/>
      </c>
      <c r="J422" s="37" t="str">
        <f>IF(NOT(B422 = ""), IF(Data_Final!Y422 + Data_Final!Z422 = Data_Final!X422, "VALID", "NILAI TIDAK SESUAI DENGAN PERJUMLAHAN REVENUE"), "")</f>
        <v/>
      </c>
      <c r="K422" s="37" t="str">
        <f>IF(NOT(B422 = ""), IF(Data_Final!Z422 + Data_Final!AA422 - Data_Final!AB422 = Data_Final!AC422, "VALID", "NILAI TIDAK SESUAI PERJUMLAHAN PROFIT BEFORE TAX"), "")</f>
        <v/>
      </c>
      <c r="L422" s="37" t="str">
        <f>IF(NOT(B422 = ""), IF(VALUE(Data_Final!X422 - Data_Final!Y422) = VALUE(Data_Final!Z422), "VALID", "NILAI TIDAK SESUAI DENGAN PERJUMLAHAN GROSS PROFIT"), "")</f>
        <v/>
      </c>
    </row>
    <row r="423" spans="1:12">
      <c r="A423" s="36" t="str">
        <f t="shared" si="6"/>
        <v/>
      </c>
      <c r="B423" s="79" t="str">
        <f>IF(Data!D423 = 0, "", Data!D423)</f>
        <v/>
      </c>
      <c r="C423" s="37" t="str">
        <f>IF(NOT(B423 = ""), IF(AND((Data_Final!E423 + Data_Final!J423 = Data_Final!D423),(Data_Final!N423 + Data_Final!W423 = Data_Final!D423)), "VALID", "NILAI TIDAK SESUAI"), "")</f>
        <v/>
      </c>
      <c r="D423" s="37" t="str">
        <f>IF(NOT(B423 = ""), IF(Data_Final!F423 + Data_Final!G423 + Data_Final!H423 + Data_Final!I423 = Data_Final!E423, "VALID", "NILAI TIDAK SESUAI DENGAN PERJUMLAHAN CURRENT ASET"), "")</f>
        <v/>
      </c>
      <c r="E423" s="37" t="str">
        <f>IF(NOT(B423 = ""), IF(Data_Final!K423 +Data_Final!L423 + Data_Final!M423 = Data_Final!J423, "VALID", "NILAI TIDAK SESUAI PERJUMLAHAN NCA"), "")</f>
        <v/>
      </c>
      <c r="F423" s="37" t="str">
        <f>IF(NOT(B423 = ""), IF(Data_Final!O423 + Data_Final!S423 = Data_Final!N423, "VALID", "NILAI TIDAK SESUAI DENGAN PERJUMLAHAN LIABILITAS"), "")</f>
        <v/>
      </c>
      <c r="G423" s="37" t="str">
        <f>IF(NOT(B423 = ""), IF(Data_Final!P423 +Data_Final!Q423 +Data_Final!R423 = Data_Final!O423, "VALID", "NILAI TIDAK PERJUMLAHAN STL"), "")</f>
        <v/>
      </c>
      <c r="H423" s="37" t="str">
        <f>IF(NOT(B423 = ""), IF(Data_Final!T423 +Data_Final!U423 +Data_Final!V423 = Data_Final!S423, "VALID", "NILAI TIDAK SESUAI PERJUMLAHAN LTL"), "")</f>
        <v/>
      </c>
      <c r="I423" s="37" t="str">
        <f>IF(NOT(B423 = ""), IF(Data_Final!D423 - Data_Final!N423 = Data_Final!W423, "VALID", "NILAI TIDAK SESUAI PERJUMLAHAN EQUITY"), "")</f>
        <v/>
      </c>
      <c r="J423" s="37" t="str">
        <f>IF(NOT(B423 = ""), IF(Data_Final!Y423 + Data_Final!Z423 = Data_Final!X423, "VALID", "NILAI TIDAK SESUAI DENGAN PERJUMLAHAN REVENUE"), "")</f>
        <v/>
      </c>
      <c r="K423" s="37" t="str">
        <f>IF(NOT(B423 = ""), IF(Data_Final!Z423 + Data_Final!AA423 - Data_Final!AB423 = Data_Final!AC423, "VALID", "NILAI TIDAK SESUAI PERJUMLAHAN PROFIT BEFORE TAX"), "")</f>
        <v/>
      </c>
      <c r="L423" s="37" t="str">
        <f>IF(NOT(B423 = ""), IF(VALUE(Data_Final!X423 - Data_Final!Y423) = VALUE(Data_Final!Z423), "VALID", "NILAI TIDAK SESUAI DENGAN PERJUMLAHAN GROSS PROFIT"), "")</f>
        <v/>
      </c>
    </row>
    <row r="424" spans="1:12">
      <c r="A424" s="36" t="str">
        <f t="shared" si="6"/>
        <v/>
      </c>
      <c r="B424" s="79" t="str">
        <f>IF(Data!D424 = 0, "", Data!D424)</f>
        <v/>
      </c>
      <c r="C424" s="37" t="str">
        <f>IF(NOT(B424 = ""), IF(AND((Data_Final!E424 + Data_Final!J424 = Data_Final!D424),(Data_Final!N424 + Data_Final!W424 = Data_Final!D424)), "VALID", "NILAI TIDAK SESUAI"), "")</f>
        <v/>
      </c>
      <c r="D424" s="37" t="str">
        <f>IF(NOT(B424 = ""), IF(Data_Final!F424 + Data_Final!G424 + Data_Final!H424 + Data_Final!I424 = Data_Final!E424, "VALID", "NILAI TIDAK SESUAI DENGAN PERJUMLAHAN CURRENT ASET"), "")</f>
        <v/>
      </c>
      <c r="E424" s="37" t="str">
        <f>IF(NOT(B424 = ""), IF(Data_Final!K424 +Data_Final!L424 + Data_Final!M424 = Data_Final!J424, "VALID", "NILAI TIDAK SESUAI PERJUMLAHAN NCA"), "")</f>
        <v/>
      </c>
      <c r="F424" s="37" t="str">
        <f>IF(NOT(B424 = ""), IF(Data_Final!O424 + Data_Final!S424 = Data_Final!N424, "VALID", "NILAI TIDAK SESUAI DENGAN PERJUMLAHAN LIABILITAS"), "")</f>
        <v/>
      </c>
      <c r="G424" s="37" t="str">
        <f>IF(NOT(B424 = ""), IF(Data_Final!P424 +Data_Final!Q424 +Data_Final!R424 = Data_Final!O424, "VALID", "NILAI TIDAK PERJUMLAHAN STL"), "")</f>
        <v/>
      </c>
      <c r="H424" s="37" t="str">
        <f>IF(NOT(B424 = ""), IF(Data_Final!T424 +Data_Final!U424 +Data_Final!V424 = Data_Final!S424, "VALID", "NILAI TIDAK SESUAI PERJUMLAHAN LTL"), "")</f>
        <v/>
      </c>
      <c r="I424" s="37" t="str">
        <f>IF(NOT(B424 = ""), IF(Data_Final!D424 - Data_Final!N424 = Data_Final!W424, "VALID", "NILAI TIDAK SESUAI PERJUMLAHAN EQUITY"), "")</f>
        <v/>
      </c>
      <c r="J424" s="37" t="str">
        <f>IF(NOT(B424 = ""), IF(Data_Final!Y424 + Data_Final!Z424 = Data_Final!X424, "VALID", "NILAI TIDAK SESUAI DENGAN PERJUMLAHAN REVENUE"), "")</f>
        <v/>
      </c>
      <c r="K424" s="37" t="str">
        <f>IF(NOT(B424 = ""), IF(Data_Final!Z424 + Data_Final!AA424 - Data_Final!AB424 = Data_Final!AC424, "VALID", "NILAI TIDAK SESUAI PERJUMLAHAN PROFIT BEFORE TAX"), "")</f>
        <v/>
      </c>
      <c r="L424" s="37" t="str">
        <f>IF(NOT(B424 = ""), IF(VALUE(Data_Final!X424 - Data_Final!Y424) = VALUE(Data_Final!Z424), "VALID", "NILAI TIDAK SESUAI DENGAN PERJUMLAHAN GROSS PROFIT"), "")</f>
        <v/>
      </c>
    </row>
    <row r="425" spans="1:12">
      <c r="A425" s="36" t="str">
        <f t="shared" si="6"/>
        <v/>
      </c>
      <c r="B425" s="79" t="str">
        <f>IF(Data!D425 = 0, "", Data!D425)</f>
        <v/>
      </c>
      <c r="C425" s="37" t="str">
        <f>IF(NOT(B425 = ""), IF(AND((Data_Final!E425 + Data_Final!J425 = Data_Final!D425),(Data_Final!N425 + Data_Final!W425 = Data_Final!D425)), "VALID", "NILAI TIDAK SESUAI"), "")</f>
        <v/>
      </c>
      <c r="D425" s="37" t="str">
        <f>IF(NOT(B425 = ""), IF(Data_Final!F425 + Data_Final!G425 + Data_Final!H425 + Data_Final!I425 = Data_Final!E425, "VALID", "NILAI TIDAK SESUAI DENGAN PERJUMLAHAN CURRENT ASET"), "")</f>
        <v/>
      </c>
      <c r="E425" s="37" t="str">
        <f>IF(NOT(B425 = ""), IF(Data_Final!K425 +Data_Final!L425 + Data_Final!M425 = Data_Final!J425, "VALID", "NILAI TIDAK SESUAI PERJUMLAHAN NCA"), "")</f>
        <v/>
      </c>
      <c r="F425" s="37" t="str">
        <f>IF(NOT(B425 = ""), IF(Data_Final!O425 + Data_Final!S425 = Data_Final!N425, "VALID", "NILAI TIDAK SESUAI DENGAN PERJUMLAHAN LIABILITAS"), "")</f>
        <v/>
      </c>
      <c r="G425" s="37" t="str">
        <f>IF(NOT(B425 = ""), IF(Data_Final!P425 +Data_Final!Q425 +Data_Final!R425 = Data_Final!O425, "VALID", "NILAI TIDAK PERJUMLAHAN STL"), "")</f>
        <v/>
      </c>
      <c r="H425" s="37" t="str">
        <f>IF(NOT(B425 = ""), IF(Data_Final!T425 +Data_Final!U425 +Data_Final!V425 = Data_Final!S425, "VALID", "NILAI TIDAK SESUAI PERJUMLAHAN LTL"), "")</f>
        <v/>
      </c>
      <c r="I425" s="37" t="str">
        <f>IF(NOT(B425 = ""), IF(Data_Final!D425 - Data_Final!N425 = Data_Final!W425, "VALID", "NILAI TIDAK SESUAI PERJUMLAHAN EQUITY"), "")</f>
        <v/>
      </c>
      <c r="J425" s="37" t="str">
        <f>IF(NOT(B425 = ""), IF(Data_Final!Y425 + Data_Final!Z425 = Data_Final!X425, "VALID", "NILAI TIDAK SESUAI DENGAN PERJUMLAHAN REVENUE"), "")</f>
        <v/>
      </c>
      <c r="K425" s="37" t="str">
        <f>IF(NOT(B425 = ""), IF(Data_Final!Z425 + Data_Final!AA425 - Data_Final!AB425 = Data_Final!AC425, "VALID", "NILAI TIDAK SESUAI PERJUMLAHAN PROFIT BEFORE TAX"), "")</f>
        <v/>
      </c>
      <c r="L425" s="37" t="str">
        <f>IF(NOT(B425 = ""), IF(VALUE(Data_Final!X425 - Data_Final!Y425) = VALUE(Data_Final!Z425), "VALID", "NILAI TIDAK SESUAI DENGAN PERJUMLAHAN GROSS PROFIT"), "")</f>
        <v/>
      </c>
    </row>
    <row r="426" spans="1:12">
      <c r="A426" s="36" t="str">
        <f t="shared" si="6"/>
        <v/>
      </c>
      <c r="B426" s="79" t="str">
        <f>IF(Data!D426 = 0, "", Data!D426)</f>
        <v/>
      </c>
      <c r="C426" s="37" t="str">
        <f>IF(NOT(B426 = ""), IF(AND((Data_Final!E426 + Data_Final!J426 = Data_Final!D426),(Data_Final!N426 + Data_Final!W426 = Data_Final!D426)), "VALID", "NILAI TIDAK SESUAI"), "")</f>
        <v/>
      </c>
      <c r="D426" s="37" t="str">
        <f>IF(NOT(B426 = ""), IF(Data_Final!F426 + Data_Final!G426 + Data_Final!H426 + Data_Final!I426 = Data_Final!E426, "VALID", "NILAI TIDAK SESUAI DENGAN PERJUMLAHAN CURRENT ASET"), "")</f>
        <v/>
      </c>
      <c r="E426" s="37" t="str">
        <f>IF(NOT(B426 = ""), IF(Data_Final!K426 +Data_Final!L426 + Data_Final!M426 = Data_Final!J426, "VALID", "NILAI TIDAK SESUAI PERJUMLAHAN NCA"), "")</f>
        <v/>
      </c>
      <c r="F426" s="37" t="str">
        <f>IF(NOT(B426 = ""), IF(Data_Final!O426 + Data_Final!S426 = Data_Final!N426, "VALID", "NILAI TIDAK SESUAI DENGAN PERJUMLAHAN LIABILITAS"), "")</f>
        <v/>
      </c>
      <c r="G426" s="37" t="str">
        <f>IF(NOT(B426 = ""), IF(Data_Final!P426 +Data_Final!Q426 +Data_Final!R426 = Data_Final!O426, "VALID", "NILAI TIDAK PERJUMLAHAN STL"), "")</f>
        <v/>
      </c>
      <c r="H426" s="37" t="str">
        <f>IF(NOT(B426 = ""), IF(Data_Final!T426 +Data_Final!U426 +Data_Final!V426 = Data_Final!S426, "VALID", "NILAI TIDAK SESUAI PERJUMLAHAN LTL"), "")</f>
        <v/>
      </c>
      <c r="I426" s="37" t="str">
        <f>IF(NOT(B426 = ""), IF(Data_Final!D426 - Data_Final!N426 = Data_Final!W426, "VALID", "NILAI TIDAK SESUAI PERJUMLAHAN EQUITY"), "")</f>
        <v/>
      </c>
      <c r="J426" s="37" t="str">
        <f>IF(NOT(B426 = ""), IF(Data_Final!Y426 + Data_Final!Z426 = Data_Final!X426, "VALID", "NILAI TIDAK SESUAI DENGAN PERJUMLAHAN REVENUE"), "")</f>
        <v/>
      </c>
      <c r="K426" s="37" t="str">
        <f>IF(NOT(B426 = ""), IF(Data_Final!Z426 + Data_Final!AA426 - Data_Final!AB426 = Data_Final!AC426, "VALID", "NILAI TIDAK SESUAI PERJUMLAHAN PROFIT BEFORE TAX"), "")</f>
        <v/>
      </c>
      <c r="L426" s="37" t="str">
        <f>IF(NOT(B426 = ""), IF(VALUE(Data_Final!X426 - Data_Final!Y426) = VALUE(Data_Final!Z426), "VALID", "NILAI TIDAK SESUAI DENGAN PERJUMLAHAN GROSS PROFIT"), "")</f>
        <v/>
      </c>
    </row>
    <row r="427" spans="1:12">
      <c r="A427" s="36" t="str">
        <f t="shared" si="6"/>
        <v/>
      </c>
      <c r="B427" s="79" t="str">
        <f>IF(Data!D427 = 0, "", Data!D427)</f>
        <v/>
      </c>
      <c r="C427" s="37" t="str">
        <f>IF(NOT(B427 = ""), IF(AND((Data_Final!E427 + Data_Final!J427 = Data_Final!D427),(Data_Final!N427 + Data_Final!W427 = Data_Final!D427)), "VALID", "NILAI TIDAK SESUAI"), "")</f>
        <v/>
      </c>
      <c r="D427" s="37" t="str">
        <f>IF(NOT(B427 = ""), IF(Data_Final!F427 + Data_Final!G427 + Data_Final!H427 + Data_Final!I427 = Data_Final!E427, "VALID", "NILAI TIDAK SESUAI DENGAN PERJUMLAHAN CURRENT ASET"), "")</f>
        <v/>
      </c>
      <c r="E427" s="37" t="str">
        <f>IF(NOT(B427 = ""), IF(Data_Final!K427 +Data_Final!L427 + Data_Final!M427 = Data_Final!J427, "VALID", "NILAI TIDAK SESUAI PERJUMLAHAN NCA"), "")</f>
        <v/>
      </c>
      <c r="F427" s="37" t="str">
        <f>IF(NOT(B427 = ""), IF(Data_Final!O427 + Data_Final!S427 = Data_Final!N427, "VALID", "NILAI TIDAK SESUAI DENGAN PERJUMLAHAN LIABILITAS"), "")</f>
        <v/>
      </c>
      <c r="G427" s="37" t="str">
        <f>IF(NOT(B427 = ""), IF(Data_Final!P427 +Data_Final!Q427 +Data_Final!R427 = Data_Final!O427, "VALID", "NILAI TIDAK PERJUMLAHAN STL"), "")</f>
        <v/>
      </c>
      <c r="H427" s="37" t="str">
        <f>IF(NOT(B427 = ""), IF(Data_Final!T427 +Data_Final!U427 +Data_Final!V427 = Data_Final!S427, "VALID", "NILAI TIDAK SESUAI PERJUMLAHAN LTL"), "")</f>
        <v/>
      </c>
      <c r="I427" s="37" t="str">
        <f>IF(NOT(B427 = ""), IF(Data_Final!D427 - Data_Final!N427 = Data_Final!W427, "VALID", "NILAI TIDAK SESUAI PERJUMLAHAN EQUITY"), "")</f>
        <v/>
      </c>
      <c r="J427" s="37" t="str">
        <f>IF(NOT(B427 = ""), IF(Data_Final!Y427 + Data_Final!Z427 = Data_Final!X427, "VALID", "NILAI TIDAK SESUAI DENGAN PERJUMLAHAN REVENUE"), "")</f>
        <v/>
      </c>
      <c r="K427" s="37" t="str">
        <f>IF(NOT(B427 = ""), IF(Data_Final!Z427 + Data_Final!AA427 - Data_Final!AB427 = Data_Final!AC427, "VALID", "NILAI TIDAK SESUAI PERJUMLAHAN PROFIT BEFORE TAX"), "")</f>
        <v/>
      </c>
      <c r="L427" s="37" t="str">
        <f>IF(NOT(B427 = ""), IF(VALUE(Data_Final!X427 - Data_Final!Y427) = VALUE(Data_Final!Z427), "VALID", "NILAI TIDAK SESUAI DENGAN PERJUMLAHAN GROSS PROFIT"), "")</f>
        <v/>
      </c>
    </row>
    <row r="428" spans="1:12">
      <c r="A428" s="36" t="str">
        <f t="shared" si="6"/>
        <v/>
      </c>
      <c r="B428" s="79" t="str">
        <f>IF(Data!D428 = 0, "", Data!D428)</f>
        <v/>
      </c>
      <c r="C428" s="37" t="str">
        <f>IF(NOT(B428 = ""), IF(AND((Data_Final!E428 + Data_Final!J428 = Data_Final!D428),(Data_Final!N428 + Data_Final!W428 = Data_Final!D428)), "VALID", "NILAI TIDAK SESUAI"), "")</f>
        <v/>
      </c>
      <c r="D428" s="37" t="str">
        <f>IF(NOT(B428 = ""), IF(Data_Final!F428 + Data_Final!G428 + Data_Final!H428 + Data_Final!I428 = Data_Final!E428, "VALID", "NILAI TIDAK SESUAI DENGAN PERJUMLAHAN CURRENT ASET"), "")</f>
        <v/>
      </c>
      <c r="E428" s="37" t="str">
        <f>IF(NOT(B428 = ""), IF(Data_Final!K428 +Data_Final!L428 + Data_Final!M428 = Data_Final!J428, "VALID", "NILAI TIDAK SESUAI PERJUMLAHAN NCA"), "")</f>
        <v/>
      </c>
      <c r="F428" s="37" t="str">
        <f>IF(NOT(B428 = ""), IF(Data_Final!O428 + Data_Final!S428 = Data_Final!N428, "VALID", "NILAI TIDAK SESUAI DENGAN PERJUMLAHAN LIABILITAS"), "")</f>
        <v/>
      </c>
      <c r="G428" s="37" t="str">
        <f>IF(NOT(B428 = ""), IF(Data_Final!P428 +Data_Final!Q428 +Data_Final!R428 = Data_Final!O428, "VALID", "NILAI TIDAK PERJUMLAHAN STL"), "")</f>
        <v/>
      </c>
      <c r="H428" s="37" t="str">
        <f>IF(NOT(B428 = ""), IF(Data_Final!T428 +Data_Final!U428 +Data_Final!V428 = Data_Final!S428, "VALID", "NILAI TIDAK SESUAI PERJUMLAHAN LTL"), "")</f>
        <v/>
      </c>
      <c r="I428" s="37" t="str">
        <f>IF(NOT(B428 = ""), IF(Data_Final!D428 - Data_Final!N428 = Data_Final!W428, "VALID", "NILAI TIDAK SESUAI PERJUMLAHAN EQUITY"), "")</f>
        <v/>
      </c>
      <c r="J428" s="37" t="str">
        <f>IF(NOT(B428 = ""), IF(Data_Final!Y428 + Data_Final!Z428 = Data_Final!X428, "VALID", "NILAI TIDAK SESUAI DENGAN PERJUMLAHAN REVENUE"), "")</f>
        <v/>
      </c>
      <c r="K428" s="37" t="str">
        <f>IF(NOT(B428 = ""), IF(Data_Final!Z428 + Data_Final!AA428 - Data_Final!AB428 = Data_Final!AC428, "VALID", "NILAI TIDAK SESUAI PERJUMLAHAN PROFIT BEFORE TAX"), "")</f>
        <v/>
      </c>
      <c r="L428" s="37" t="str">
        <f>IF(NOT(B428 = ""), IF(VALUE(Data_Final!X428 - Data_Final!Y428) = VALUE(Data_Final!Z428), "VALID", "NILAI TIDAK SESUAI DENGAN PERJUMLAHAN GROSS PROFIT"), "")</f>
        <v/>
      </c>
    </row>
    <row r="429" spans="1:12">
      <c r="A429" s="36" t="str">
        <f t="shared" si="6"/>
        <v/>
      </c>
      <c r="B429" s="79" t="str">
        <f>IF(Data!D429 = 0, "", Data!D429)</f>
        <v/>
      </c>
      <c r="C429" s="37" t="str">
        <f>IF(NOT(B429 = ""), IF(AND((Data_Final!E429 + Data_Final!J429 = Data_Final!D429),(Data_Final!N429 + Data_Final!W429 = Data_Final!D429)), "VALID", "NILAI TIDAK SESUAI"), "")</f>
        <v/>
      </c>
      <c r="D429" s="37" t="str">
        <f>IF(NOT(B429 = ""), IF(Data_Final!F429 + Data_Final!G429 + Data_Final!H429 + Data_Final!I429 = Data_Final!E429, "VALID", "NILAI TIDAK SESUAI DENGAN PERJUMLAHAN CURRENT ASET"), "")</f>
        <v/>
      </c>
      <c r="E429" s="37" t="str">
        <f>IF(NOT(B429 = ""), IF(Data_Final!K429 +Data_Final!L429 + Data_Final!M429 = Data_Final!J429, "VALID", "NILAI TIDAK SESUAI PERJUMLAHAN NCA"), "")</f>
        <v/>
      </c>
      <c r="F429" s="37" t="str">
        <f>IF(NOT(B429 = ""), IF(Data_Final!O429 + Data_Final!S429 = Data_Final!N429, "VALID", "NILAI TIDAK SESUAI DENGAN PERJUMLAHAN LIABILITAS"), "")</f>
        <v/>
      </c>
      <c r="G429" s="37" t="str">
        <f>IF(NOT(B429 = ""), IF(Data_Final!P429 +Data_Final!Q429 +Data_Final!R429 = Data_Final!O429, "VALID", "NILAI TIDAK PERJUMLAHAN STL"), "")</f>
        <v/>
      </c>
      <c r="H429" s="37" t="str">
        <f>IF(NOT(B429 = ""), IF(Data_Final!T429 +Data_Final!U429 +Data_Final!V429 = Data_Final!S429, "VALID", "NILAI TIDAK SESUAI PERJUMLAHAN LTL"), "")</f>
        <v/>
      </c>
      <c r="I429" s="37" t="str">
        <f>IF(NOT(B429 = ""), IF(Data_Final!D429 - Data_Final!N429 = Data_Final!W429, "VALID", "NILAI TIDAK SESUAI PERJUMLAHAN EQUITY"), "")</f>
        <v/>
      </c>
      <c r="J429" s="37" t="str">
        <f>IF(NOT(B429 = ""), IF(Data_Final!Y429 + Data_Final!Z429 = Data_Final!X429, "VALID", "NILAI TIDAK SESUAI DENGAN PERJUMLAHAN REVENUE"), "")</f>
        <v/>
      </c>
      <c r="K429" s="37" t="str">
        <f>IF(NOT(B429 = ""), IF(Data_Final!Z429 + Data_Final!AA429 - Data_Final!AB429 = Data_Final!AC429, "VALID", "NILAI TIDAK SESUAI PERJUMLAHAN PROFIT BEFORE TAX"), "")</f>
        <v/>
      </c>
      <c r="L429" s="37" t="str">
        <f>IF(NOT(B429 = ""), IF(VALUE(Data_Final!X429 - Data_Final!Y429) = VALUE(Data_Final!Z429), "VALID", "NILAI TIDAK SESUAI DENGAN PERJUMLAHAN GROSS PROFIT"), "")</f>
        <v/>
      </c>
    </row>
    <row r="430" spans="1:12">
      <c r="A430" s="36" t="str">
        <f t="shared" si="6"/>
        <v/>
      </c>
      <c r="B430" s="79" t="str">
        <f>IF(Data!D430 = 0, "", Data!D430)</f>
        <v/>
      </c>
      <c r="C430" s="37" t="str">
        <f>IF(NOT(B430 = ""), IF(AND((Data_Final!E430 + Data_Final!J430 = Data_Final!D430),(Data_Final!N430 + Data_Final!W430 = Data_Final!D430)), "VALID", "NILAI TIDAK SESUAI"), "")</f>
        <v/>
      </c>
      <c r="D430" s="37" t="str">
        <f>IF(NOT(B430 = ""), IF(Data_Final!F430 + Data_Final!G430 + Data_Final!H430 + Data_Final!I430 = Data_Final!E430, "VALID", "NILAI TIDAK SESUAI DENGAN PERJUMLAHAN CURRENT ASET"), "")</f>
        <v/>
      </c>
      <c r="E430" s="37" t="str">
        <f>IF(NOT(B430 = ""), IF(Data_Final!K430 +Data_Final!L430 + Data_Final!M430 = Data_Final!J430, "VALID", "NILAI TIDAK SESUAI PERJUMLAHAN NCA"), "")</f>
        <v/>
      </c>
      <c r="F430" s="37" t="str">
        <f>IF(NOT(B430 = ""), IF(Data_Final!O430 + Data_Final!S430 = Data_Final!N430, "VALID", "NILAI TIDAK SESUAI DENGAN PERJUMLAHAN LIABILITAS"), "")</f>
        <v/>
      </c>
      <c r="G430" s="37" t="str">
        <f>IF(NOT(B430 = ""), IF(Data_Final!P430 +Data_Final!Q430 +Data_Final!R430 = Data_Final!O430, "VALID", "NILAI TIDAK PERJUMLAHAN STL"), "")</f>
        <v/>
      </c>
      <c r="H430" s="37" t="str">
        <f>IF(NOT(B430 = ""), IF(Data_Final!T430 +Data_Final!U430 +Data_Final!V430 = Data_Final!S430, "VALID", "NILAI TIDAK SESUAI PERJUMLAHAN LTL"), "")</f>
        <v/>
      </c>
      <c r="I430" s="37" t="str">
        <f>IF(NOT(B430 = ""), IF(Data_Final!D430 - Data_Final!N430 = Data_Final!W430, "VALID", "NILAI TIDAK SESUAI PERJUMLAHAN EQUITY"), "")</f>
        <v/>
      </c>
      <c r="J430" s="37" t="str">
        <f>IF(NOT(B430 = ""), IF(Data_Final!Y430 + Data_Final!Z430 = Data_Final!X430, "VALID", "NILAI TIDAK SESUAI DENGAN PERJUMLAHAN REVENUE"), "")</f>
        <v/>
      </c>
      <c r="K430" s="37" t="str">
        <f>IF(NOT(B430 = ""), IF(Data_Final!Z430 + Data_Final!AA430 - Data_Final!AB430 = Data_Final!AC430, "VALID", "NILAI TIDAK SESUAI PERJUMLAHAN PROFIT BEFORE TAX"), "")</f>
        <v/>
      </c>
      <c r="L430" s="37" t="str">
        <f>IF(NOT(B430 = ""), IF(VALUE(Data_Final!X430 - Data_Final!Y430) = VALUE(Data_Final!Z430), "VALID", "NILAI TIDAK SESUAI DENGAN PERJUMLAHAN GROSS PROFIT"), "")</f>
        <v/>
      </c>
    </row>
    <row r="431" spans="1:12">
      <c r="A431" s="36" t="str">
        <f t="shared" si="6"/>
        <v/>
      </c>
      <c r="B431" s="79" t="str">
        <f>IF(Data!D431 = 0, "", Data!D431)</f>
        <v/>
      </c>
      <c r="C431" s="37" t="str">
        <f>IF(NOT(B431 = ""), IF(AND((Data_Final!E431 + Data_Final!J431 = Data_Final!D431),(Data_Final!N431 + Data_Final!W431 = Data_Final!D431)), "VALID", "NILAI TIDAK SESUAI"), "")</f>
        <v/>
      </c>
      <c r="D431" s="37" t="str">
        <f>IF(NOT(B431 = ""), IF(Data_Final!F431 + Data_Final!G431 + Data_Final!H431 + Data_Final!I431 = Data_Final!E431, "VALID", "NILAI TIDAK SESUAI DENGAN PERJUMLAHAN CURRENT ASET"), "")</f>
        <v/>
      </c>
      <c r="E431" s="37" t="str">
        <f>IF(NOT(B431 = ""), IF(Data_Final!K431 +Data_Final!L431 + Data_Final!M431 = Data_Final!J431, "VALID", "NILAI TIDAK SESUAI PERJUMLAHAN NCA"), "")</f>
        <v/>
      </c>
      <c r="F431" s="37" t="str">
        <f>IF(NOT(B431 = ""), IF(Data_Final!O431 + Data_Final!S431 = Data_Final!N431, "VALID", "NILAI TIDAK SESUAI DENGAN PERJUMLAHAN LIABILITAS"), "")</f>
        <v/>
      </c>
      <c r="G431" s="37" t="str">
        <f>IF(NOT(B431 = ""), IF(Data_Final!P431 +Data_Final!Q431 +Data_Final!R431 = Data_Final!O431, "VALID", "NILAI TIDAK PERJUMLAHAN STL"), "")</f>
        <v/>
      </c>
      <c r="H431" s="37" t="str">
        <f>IF(NOT(B431 = ""), IF(Data_Final!T431 +Data_Final!U431 +Data_Final!V431 = Data_Final!S431, "VALID", "NILAI TIDAK SESUAI PERJUMLAHAN LTL"), "")</f>
        <v/>
      </c>
      <c r="I431" s="37" t="str">
        <f>IF(NOT(B431 = ""), IF(Data_Final!D431 - Data_Final!N431 = Data_Final!W431, "VALID", "NILAI TIDAK SESUAI PERJUMLAHAN EQUITY"), "")</f>
        <v/>
      </c>
      <c r="J431" s="37" t="str">
        <f>IF(NOT(B431 = ""), IF(Data_Final!Y431 + Data_Final!Z431 = Data_Final!X431, "VALID", "NILAI TIDAK SESUAI DENGAN PERJUMLAHAN REVENUE"), "")</f>
        <v/>
      </c>
      <c r="K431" s="37" t="str">
        <f>IF(NOT(B431 = ""), IF(Data_Final!Z431 + Data_Final!AA431 - Data_Final!AB431 = Data_Final!AC431, "VALID", "NILAI TIDAK SESUAI PERJUMLAHAN PROFIT BEFORE TAX"), "")</f>
        <v/>
      </c>
      <c r="L431" s="37" t="str">
        <f>IF(NOT(B431 = ""), IF(VALUE(Data_Final!X431 - Data_Final!Y431) = VALUE(Data_Final!Z431), "VALID", "NILAI TIDAK SESUAI DENGAN PERJUMLAHAN GROSS PROFIT"), "")</f>
        <v/>
      </c>
    </row>
    <row r="432" spans="1:12">
      <c r="A432" s="36" t="str">
        <f t="shared" si="6"/>
        <v/>
      </c>
      <c r="B432" s="79" t="str">
        <f>IF(Data!D432 = 0, "", Data!D432)</f>
        <v/>
      </c>
      <c r="C432" s="37" t="str">
        <f>IF(NOT(B432 = ""), IF(AND((Data_Final!E432 + Data_Final!J432 = Data_Final!D432),(Data_Final!N432 + Data_Final!W432 = Data_Final!D432)), "VALID", "NILAI TIDAK SESUAI"), "")</f>
        <v/>
      </c>
      <c r="D432" s="37" t="str">
        <f>IF(NOT(B432 = ""), IF(Data_Final!F432 + Data_Final!G432 + Data_Final!H432 + Data_Final!I432 = Data_Final!E432, "VALID", "NILAI TIDAK SESUAI DENGAN PERJUMLAHAN CURRENT ASET"), "")</f>
        <v/>
      </c>
      <c r="E432" s="37" t="str">
        <f>IF(NOT(B432 = ""), IF(Data_Final!K432 +Data_Final!L432 + Data_Final!M432 = Data_Final!J432, "VALID", "NILAI TIDAK SESUAI PERJUMLAHAN NCA"), "")</f>
        <v/>
      </c>
      <c r="F432" s="37" t="str">
        <f>IF(NOT(B432 = ""), IF(Data_Final!O432 + Data_Final!S432 = Data_Final!N432, "VALID", "NILAI TIDAK SESUAI DENGAN PERJUMLAHAN LIABILITAS"), "")</f>
        <v/>
      </c>
      <c r="G432" s="37" t="str">
        <f>IF(NOT(B432 = ""), IF(Data_Final!P432 +Data_Final!Q432 +Data_Final!R432 = Data_Final!O432, "VALID", "NILAI TIDAK PERJUMLAHAN STL"), "")</f>
        <v/>
      </c>
      <c r="H432" s="37" t="str">
        <f>IF(NOT(B432 = ""), IF(Data_Final!T432 +Data_Final!U432 +Data_Final!V432 = Data_Final!S432, "VALID", "NILAI TIDAK SESUAI PERJUMLAHAN LTL"), "")</f>
        <v/>
      </c>
      <c r="I432" s="37" t="str">
        <f>IF(NOT(B432 = ""), IF(Data_Final!D432 - Data_Final!N432 = Data_Final!W432, "VALID", "NILAI TIDAK SESUAI PERJUMLAHAN EQUITY"), "")</f>
        <v/>
      </c>
      <c r="J432" s="37" t="str">
        <f>IF(NOT(B432 = ""), IF(Data_Final!Y432 + Data_Final!Z432 = Data_Final!X432, "VALID", "NILAI TIDAK SESUAI DENGAN PERJUMLAHAN REVENUE"), "")</f>
        <v/>
      </c>
      <c r="K432" s="37" t="str">
        <f>IF(NOT(B432 = ""), IF(Data_Final!Z432 + Data_Final!AA432 - Data_Final!AB432 = Data_Final!AC432, "VALID", "NILAI TIDAK SESUAI PERJUMLAHAN PROFIT BEFORE TAX"), "")</f>
        <v/>
      </c>
      <c r="L432" s="37" t="str">
        <f>IF(NOT(B432 = ""), IF(VALUE(Data_Final!X432 - Data_Final!Y432) = VALUE(Data_Final!Z432), "VALID", "NILAI TIDAK SESUAI DENGAN PERJUMLAHAN GROSS PROFIT"), "")</f>
        <v/>
      </c>
    </row>
    <row r="433" spans="1:12">
      <c r="A433" s="36" t="str">
        <f t="shared" si="6"/>
        <v/>
      </c>
      <c r="B433" s="79" t="str">
        <f>IF(Data!D433 = 0, "", Data!D433)</f>
        <v/>
      </c>
      <c r="C433" s="37" t="str">
        <f>IF(NOT(B433 = ""), IF(AND((Data_Final!E433 + Data_Final!J433 = Data_Final!D433),(Data_Final!N433 + Data_Final!W433 = Data_Final!D433)), "VALID", "NILAI TIDAK SESUAI"), "")</f>
        <v/>
      </c>
      <c r="D433" s="37" t="str">
        <f>IF(NOT(B433 = ""), IF(Data_Final!F433 + Data_Final!G433 + Data_Final!H433 + Data_Final!I433 = Data_Final!E433, "VALID", "NILAI TIDAK SESUAI DENGAN PERJUMLAHAN CURRENT ASET"), "")</f>
        <v/>
      </c>
      <c r="E433" s="37" t="str">
        <f>IF(NOT(B433 = ""), IF(Data_Final!K433 +Data_Final!L433 + Data_Final!M433 = Data_Final!J433, "VALID", "NILAI TIDAK SESUAI PERJUMLAHAN NCA"), "")</f>
        <v/>
      </c>
      <c r="F433" s="37" t="str">
        <f>IF(NOT(B433 = ""), IF(Data_Final!O433 + Data_Final!S433 = Data_Final!N433, "VALID", "NILAI TIDAK SESUAI DENGAN PERJUMLAHAN LIABILITAS"), "")</f>
        <v/>
      </c>
      <c r="G433" s="37" t="str">
        <f>IF(NOT(B433 = ""), IF(Data_Final!P433 +Data_Final!Q433 +Data_Final!R433 = Data_Final!O433, "VALID", "NILAI TIDAK PERJUMLAHAN STL"), "")</f>
        <v/>
      </c>
      <c r="H433" s="37" t="str">
        <f>IF(NOT(B433 = ""), IF(Data_Final!T433 +Data_Final!U433 +Data_Final!V433 = Data_Final!S433, "VALID", "NILAI TIDAK SESUAI PERJUMLAHAN LTL"), "")</f>
        <v/>
      </c>
      <c r="I433" s="37" t="str">
        <f>IF(NOT(B433 = ""), IF(Data_Final!D433 - Data_Final!N433 = Data_Final!W433, "VALID", "NILAI TIDAK SESUAI PERJUMLAHAN EQUITY"), "")</f>
        <v/>
      </c>
      <c r="J433" s="37" t="str">
        <f>IF(NOT(B433 = ""), IF(Data_Final!Y433 + Data_Final!Z433 = Data_Final!X433, "VALID", "NILAI TIDAK SESUAI DENGAN PERJUMLAHAN REVENUE"), "")</f>
        <v/>
      </c>
      <c r="K433" s="37" t="str">
        <f>IF(NOT(B433 = ""), IF(Data_Final!Z433 + Data_Final!AA433 - Data_Final!AB433 = Data_Final!AC433, "VALID", "NILAI TIDAK SESUAI PERJUMLAHAN PROFIT BEFORE TAX"), "")</f>
        <v/>
      </c>
      <c r="L433" s="37" t="str">
        <f>IF(NOT(B433 = ""), IF(VALUE(Data_Final!X433 - Data_Final!Y433) = VALUE(Data_Final!Z433), "VALID", "NILAI TIDAK SESUAI DENGAN PERJUMLAHAN GROSS PROFIT"), "")</f>
        <v/>
      </c>
    </row>
    <row r="434" spans="1:12">
      <c r="A434" s="36" t="str">
        <f t="shared" si="6"/>
        <v/>
      </c>
      <c r="B434" s="79" t="str">
        <f>IF(Data!D434 = 0, "", Data!D434)</f>
        <v/>
      </c>
      <c r="C434" s="37" t="str">
        <f>IF(NOT(B434 = ""), IF(AND((Data_Final!E434 + Data_Final!J434 = Data_Final!D434),(Data_Final!N434 + Data_Final!W434 = Data_Final!D434)), "VALID", "NILAI TIDAK SESUAI"), "")</f>
        <v/>
      </c>
      <c r="D434" s="37" t="str">
        <f>IF(NOT(B434 = ""), IF(Data_Final!F434 + Data_Final!G434 + Data_Final!H434 + Data_Final!I434 = Data_Final!E434, "VALID", "NILAI TIDAK SESUAI DENGAN PERJUMLAHAN CURRENT ASET"), "")</f>
        <v/>
      </c>
      <c r="E434" s="37" t="str">
        <f>IF(NOT(B434 = ""), IF(Data_Final!K434 +Data_Final!L434 + Data_Final!M434 = Data_Final!J434, "VALID", "NILAI TIDAK SESUAI PERJUMLAHAN NCA"), "")</f>
        <v/>
      </c>
      <c r="F434" s="37" t="str">
        <f>IF(NOT(B434 = ""), IF(Data_Final!O434 + Data_Final!S434 = Data_Final!N434, "VALID", "NILAI TIDAK SESUAI DENGAN PERJUMLAHAN LIABILITAS"), "")</f>
        <v/>
      </c>
      <c r="G434" s="37" t="str">
        <f>IF(NOT(B434 = ""), IF(Data_Final!P434 +Data_Final!Q434 +Data_Final!R434 = Data_Final!O434, "VALID", "NILAI TIDAK PERJUMLAHAN STL"), "")</f>
        <v/>
      </c>
      <c r="H434" s="37" t="str">
        <f>IF(NOT(B434 = ""), IF(Data_Final!T434 +Data_Final!U434 +Data_Final!V434 = Data_Final!S434, "VALID", "NILAI TIDAK SESUAI PERJUMLAHAN LTL"), "")</f>
        <v/>
      </c>
      <c r="I434" s="37" t="str">
        <f>IF(NOT(B434 = ""), IF(Data_Final!D434 - Data_Final!N434 = Data_Final!W434, "VALID", "NILAI TIDAK SESUAI PERJUMLAHAN EQUITY"), "")</f>
        <v/>
      </c>
      <c r="J434" s="37" t="str">
        <f>IF(NOT(B434 = ""), IF(Data_Final!Y434 + Data_Final!Z434 = Data_Final!X434, "VALID", "NILAI TIDAK SESUAI DENGAN PERJUMLAHAN REVENUE"), "")</f>
        <v/>
      </c>
      <c r="K434" s="37" t="str">
        <f>IF(NOT(B434 = ""), IF(Data_Final!Z434 + Data_Final!AA434 - Data_Final!AB434 = Data_Final!AC434, "VALID", "NILAI TIDAK SESUAI PERJUMLAHAN PROFIT BEFORE TAX"), "")</f>
        <v/>
      </c>
      <c r="L434" s="37" t="str">
        <f>IF(NOT(B434 = ""), IF(VALUE(Data_Final!X434 - Data_Final!Y434) = VALUE(Data_Final!Z434), "VALID", "NILAI TIDAK SESUAI DENGAN PERJUMLAHAN GROSS PROFIT"), "")</f>
        <v/>
      </c>
    </row>
    <row r="435" spans="1:12">
      <c r="A435" s="36" t="str">
        <f t="shared" si="6"/>
        <v/>
      </c>
      <c r="B435" s="79" t="str">
        <f>IF(Data!D435 = 0, "", Data!D435)</f>
        <v/>
      </c>
      <c r="C435" s="37" t="str">
        <f>IF(NOT(B435 = ""), IF(AND((Data_Final!E435 + Data_Final!J435 = Data_Final!D435),(Data_Final!N435 + Data_Final!W435 = Data_Final!D435)), "VALID", "NILAI TIDAK SESUAI"), "")</f>
        <v/>
      </c>
      <c r="D435" s="37" t="str">
        <f>IF(NOT(B435 = ""), IF(Data_Final!F435 + Data_Final!G435 + Data_Final!H435 + Data_Final!I435 = Data_Final!E435, "VALID", "NILAI TIDAK SESUAI DENGAN PERJUMLAHAN CURRENT ASET"), "")</f>
        <v/>
      </c>
      <c r="E435" s="37" t="str">
        <f>IF(NOT(B435 = ""), IF(Data_Final!K435 +Data_Final!L435 + Data_Final!M435 = Data_Final!J435, "VALID", "NILAI TIDAK SESUAI PERJUMLAHAN NCA"), "")</f>
        <v/>
      </c>
      <c r="F435" s="37" t="str">
        <f>IF(NOT(B435 = ""), IF(Data_Final!O435 + Data_Final!S435 = Data_Final!N435, "VALID", "NILAI TIDAK SESUAI DENGAN PERJUMLAHAN LIABILITAS"), "")</f>
        <v/>
      </c>
      <c r="G435" s="37" t="str">
        <f>IF(NOT(B435 = ""), IF(Data_Final!P435 +Data_Final!Q435 +Data_Final!R435 = Data_Final!O435, "VALID", "NILAI TIDAK PERJUMLAHAN STL"), "")</f>
        <v/>
      </c>
      <c r="H435" s="37" t="str">
        <f>IF(NOT(B435 = ""), IF(Data_Final!T435 +Data_Final!U435 +Data_Final!V435 = Data_Final!S435, "VALID", "NILAI TIDAK SESUAI PERJUMLAHAN LTL"), "")</f>
        <v/>
      </c>
      <c r="I435" s="37" t="str">
        <f>IF(NOT(B435 = ""), IF(Data_Final!D435 - Data_Final!N435 = Data_Final!W435, "VALID", "NILAI TIDAK SESUAI PERJUMLAHAN EQUITY"), "")</f>
        <v/>
      </c>
      <c r="J435" s="37" t="str">
        <f>IF(NOT(B435 = ""), IF(Data_Final!Y435 + Data_Final!Z435 = Data_Final!X435, "VALID", "NILAI TIDAK SESUAI DENGAN PERJUMLAHAN REVENUE"), "")</f>
        <v/>
      </c>
      <c r="K435" s="37" t="str">
        <f>IF(NOT(B435 = ""), IF(Data_Final!Z435 + Data_Final!AA435 - Data_Final!AB435 = Data_Final!AC435, "VALID", "NILAI TIDAK SESUAI PERJUMLAHAN PROFIT BEFORE TAX"), "")</f>
        <v/>
      </c>
      <c r="L435" s="37" t="str">
        <f>IF(NOT(B435 = ""), IF(VALUE(Data_Final!X435 - Data_Final!Y435) = VALUE(Data_Final!Z435), "VALID", "NILAI TIDAK SESUAI DENGAN PERJUMLAHAN GROSS PROFIT"), "")</f>
        <v/>
      </c>
    </row>
    <row r="436" spans="1:12">
      <c r="A436" s="36" t="str">
        <f t="shared" si="6"/>
        <v/>
      </c>
      <c r="B436" s="79" t="str">
        <f>IF(Data!D436 = 0, "", Data!D436)</f>
        <v/>
      </c>
      <c r="C436" s="37" t="str">
        <f>IF(NOT(B436 = ""), IF(AND((Data_Final!E436 + Data_Final!J436 = Data_Final!D436),(Data_Final!N436 + Data_Final!W436 = Data_Final!D436)), "VALID", "NILAI TIDAK SESUAI"), "")</f>
        <v/>
      </c>
      <c r="D436" s="37" t="str">
        <f>IF(NOT(B436 = ""), IF(Data_Final!F436 + Data_Final!G436 + Data_Final!H436 + Data_Final!I436 = Data_Final!E436, "VALID", "NILAI TIDAK SESUAI DENGAN PERJUMLAHAN CURRENT ASET"), "")</f>
        <v/>
      </c>
      <c r="E436" s="37" t="str">
        <f>IF(NOT(B436 = ""), IF(Data_Final!K436 +Data_Final!L436 + Data_Final!M436 = Data_Final!J436, "VALID", "NILAI TIDAK SESUAI PERJUMLAHAN NCA"), "")</f>
        <v/>
      </c>
      <c r="F436" s="37" t="str">
        <f>IF(NOT(B436 = ""), IF(Data_Final!O436 + Data_Final!S436 = Data_Final!N436, "VALID", "NILAI TIDAK SESUAI DENGAN PERJUMLAHAN LIABILITAS"), "")</f>
        <v/>
      </c>
      <c r="G436" s="37" t="str">
        <f>IF(NOT(B436 = ""), IF(Data_Final!P436 +Data_Final!Q436 +Data_Final!R436 = Data_Final!O436, "VALID", "NILAI TIDAK PERJUMLAHAN STL"), "")</f>
        <v/>
      </c>
      <c r="H436" s="37" t="str">
        <f>IF(NOT(B436 = ""), IF(Data_Final!T436 +Data_Final!U436 +Data_Final!V436 = Data_Final!S436, "VALID", "NILAI TIDAK SESUAI PERJUMLAHAN LTL"), "")</f>
        <v/>
      </c>
      <c r="I436" s="37" t="str">
        <f>IF(NOT(B436 = ""), IF(Data_Final!D436 - Data_Final!N436 = Data_Final!W436, "VALID", "NILAI TIDAK SESUAI PERJUMLAHAN EQUITY"), "")</f>
        <v/>
      </c>
      <c r="J436" s="37" t="str">
        <f>IF(NOT(B436 = ""), IF(Data_Final!Y436 + Data_Final!Z436 = Data_Final!X436, "VALID", "NILAI TIDAK SESUAI DENGAN PERJUMLAHAN REVENUE"), "")</f>
        <v/>
      </c>
      <c r="K436" s="37" t="str">
        <f>IF(NOT(B436 = ""), IF(Data_Final!Z436 + Data_Final!AA436 - Data_Final!AB436 = Data_Final!AC436, "VALID", "NILAI TIDAK SESUAI PERJUMLAHAN PROFIT BEFORE TAX"), "")</f>
        <v/>
      </c>
      <c r="L436" s="37" t="str">
        <f>IF(NOT(B436 = ""), IF(VALUE(Data_Final!X436 - Data_Final!Y436) = VALUE(Data_Final!Z436), "VALID", "NILAI TIDAK SESUAI DENGAN PERJUMLAHAN GROSS PROFIT"), "")</f>
        <v/>
      </c>
    </row>
    <row r="437" spans="1:12">
      <c r="A437" s="36" t="str">
        <f t="shared" si="6"/>
        <v/>
      </c>
      <c r="B437" s="79" t="str">
        <f>IF(Data!D437 = 0, "", Data!D437)</f>
        <v/>
      </c>
      <c r="C437" s="37" t="str">
        <f>IF(NOT(B437 = ""), IF(AND((Data_Final!E437 + Data_Final!J437 = Data_Final!D437),(Data_Final!N437 + Data_Final!W437 = Data_Final!D437)), "VALID", "NILAI TIDAK SESUAI"), "")</f>
        <v/>
      </c>
      <c r="D437" s="37" t="str">
        <f>IF(NOT(B437 = ""), IF(Data_Final!F437 + Data_Final!G437 + Data_Final!H437 + Data_Final!I437 = Data_Final!E437, "VALID", "NILAI TIDAK SESUAI DENGAN PERJUMLAHAN CURRENT ASET"), "")</f>
        <v/>
      </c>
      <c r="E437" s="37" t="str">
        <f>IF(NOT(B437 = ""), IF(Data_Final!K437 +Data_Final!L437 + Data_Final!M437 = Data_Final!J437, "VALID", "NILAI TIDAK SESUAI PERJUMLAHAN NCA"), "")</f>
        <v/>
      </c>
      <c r="F437" s="37" t="str">
        <f>IF(NOT(B437 = ""), IF(Data_Final!O437 + Data_Final!S437 = Data_Final!N437, "VALID", "NILAI TIDAK SESUAI DENGAN PERJUMLAHAN LIABILITAS"), "")</f>
        <v/>
      </c>
      <c r="G437" s="37" t="str">
        <f>IF(NOT(B437 = ""), IF(Data_Final!P437 +Data_Final!Q437 +Data_Final!R437 = Data_Final!O437, "VALID", "NILAI TIDAK PERJUMLAHAN STL"), "")</f>
        <v/>
      </c>
      <c r="H437" s="37" t="str">
        <f>IF(NOT(B437 = ""), IF(Data_Final!T437 +Data_Final!U437 +Data_Final!V437 = Data_Final!S437, "VALID", "NILAI TIDAK SESUAI PERJUMLAHAN LTL"), "")</f>
        <v/>
      </c>
      <c r="I437" s="37" t="str">
        <f>IF(NOT(B437 = ""), IF(Data_Final!D437 - Data_Final!N437 = Data_Final!W437, "VALID", "NILAI TIDAK SESUAI PERJUMLAHAN EQUITY"), "")</f>
        <v/>
      </c>
      <c r="J437" s="37" t="str">
        <f>IF(NOT(B437 = ""), IF(Data_Final!Y437 + Data_Final!Z437 = Data_Final!X437, "VALID", "NILAI TIDAK SESUAI DENGAN PERJUMLAHAN REVENUE"), "")</f>
        <v/>
      </c>
      <c r="K437" s="37" t="str">
        <f>IF(NOT(B437 = ""), IF(Data_Final!Z437 + Data_Final!AA437 - Data_Final!AB437 = Data_Final!AC437, "VALID", "NILAI TIDAK SESUAI PERJUMLAHAN PROFIT BEFORE TAX"), "")</f>
        <v/>
      </c>
      <c r="L437" s="37" t="str">
        <f>IF(NOT(B437 = ""), IF(VALUE(Data_Final!X437 - Data_Final!Y437) = VALUE(Data_Final!Z437), "VALID", "NILAI TIDAK SESUAI DENGAN PERJUMLAHAN GROSS PROFIT"), "")</f>
        <v/>
      </c>
    </row>
    <row r="438" spans="1:12">
      <c r="A438" s="36" t="str">
        <f t="shared" si="6"/>
        <v/>
      </c>
      <c r="B438" s="79" t="str">
        <f>IF(Data!D438 = 0, "", Data!D438)</f>
        <v/>
      </c>
      <c r="C438" s="37" t="str">
        <f>IF(NOT(B438 = ""), IF(AND((Data_Final!E438 + Data_Final!J438 = Data_Final!D438),(Data_Final!N438 + Data_Final!W438 = Data_Final!D438)), "VALID", "NILAI TIDAK SESUAI"), "")</f>
        <v/>
      </c>
      <c r="D438" s="37" t="str">
        <f>IF(NOT(B438 = ""), IF(Data_Final!F438 + Data_Final!G438 + Data_Final!H438 + Data_Final!I438 = Data_Final!E438, "VALID", "NILAI TIDAK SESUAI DENGAN PERJUMLAHAN CURRENT ASET"), "")</f>
        <v/>
      </c>
      <c r="E438" s="37" t="str">
        <f>IF(NOT(B438 = ""), IF(Data_Final!K438 +Data_Final!L438 + Data_Final!M438 = Data_Final!J438, "VALID", "NILAI TIDAK SESUAI PERJUMLAHAN NCA"), "")</f>
        <v/>
      </c>
      <c r="F438" s="37" t="str">
        <f>IF(NOT(B438 = ""), IF(Data_Final!O438 + Data_Final!S438 = Data_Final!N438, "VALID", "NILAI TIDAK SESUAI DENGAN PERJUMLAHAN LIABILITAS"), "")</f>
        <v/>
      </c>
      <c r="G438" s="37" t="str">
        <f>IF(NOT(B438 = ""), IF(Data_Final!P438 +Data_Final!Q438 +Data_Final!R438 = Data_Final!O438, "VALID", "NILAI TIDAK PERJUMLAHAN STL"), "")</f>
        <v/>
      </c>
      <c r="H438" s="37" t="str">
        <f>IF(NOT(B438 = ""), IF(Data_Final!T438 +Data_Final!U438 +Data_Final!V438 = Data_Final!S438, "VALID", "NILAI TIDAK SESUAI PERJUMLAHAN LTL"), "")</f>
        <v/>
      </c>
      <c r="I438" s="37" t="str">
        <f>IF(NOT(B438 = ""), IF(Data_Final!D438 - Data_Final!N438 = Data_Final!W438, "VALID", "NILAI TIDAK SESUAI PERJUMLAHAN EQUITY"), "")</f>
        <v/>
      </c>
      <c r="J438" s="37" t="str">
        <f>IF(NOT(B438 = ""), IF(Data_Final!Y438 + Data_Final!Z438 = Data_Final!X438, "VALID", "NILAI TIDAK SESUAI DENGAN PERJUMLAHAN REVENUE"), "")</f>
        <v/>
      </c>
      <c r="K438" s="37" t="str">
        <f>IF(NOT(B438 = ""), IF(Data_Final!Z438 + Data_Final!AA438 - Data_Final!AB438 = Data_Final!AC438, "VALID", "NILAI TIDAK SESUAI PERJUMLAHAN PROFIT BEFORE TAX"), "")</f>
        <v/>
      </c>
      <c r="L438" s="37" t="str">
        <f>IF(NOT(B438 = ""), IF(VALUE(Data_Final!X438 - Data_Final!Y438) = VALUE(Data_Final!Z438), "VALID", "NILAI TIDAK SESUAI DENGAN PERJUMLAHAN GROSS PROFIT"), "")</f>
        <v/>
      </c>
    </row>
    <row r="439" spans="1:12">
      <c r="A439" s="36" t="str">
        <f t="shared" si="6"/>
        <v/>
      </c>
      <c r="B439" s="79" t="str">
        <f>IF(Data!D439 = 0, "", Data!D439)</f>
        <v/>
      </c>
      <c r="C439" s="37" t="str">
        <f>IF(NOT(B439 = ""), IF(AND((Data_Final!E439 + Data_Final!J439 = Data_Final!D439),(Data_Final!N439 + Data_Final!W439 = Data_Final!D439)), "VALID", "NILAI TIDAK SESUAI"), "")</f>
        <v/>
      </c>
      <c r="D439" s="37" t="str">
        <f>IF(NOT(B439 = ""), IF(Data_Final!F439 + Data_Final!G439 + Data_Final!H439 + Data_Final!I439 = Data_Final!E439, "VALID", "NILAI TIDAK SESUAI DENGAN PERJUMLAHAN CURRENT ASET"), "")</f>
        <v/>
      </c>
      <c r="E439" s="37" t="str">
        <f>IF(NOT(B439 = ""), IF(Data_Final!K439 +Data_Final!L439 + Data_Final!M439 = Data_Final!J439, "VALID", "NILAI TIDAK SESUAI PERJUMLAHAN NCA"), "")</f>
        <v/>
      </c>
      <c r="F439" s="37" t="str">
        <f>IF(NOT(B439 = ""), IF(Data_Final!O439 + Data_Final!S439 = Data_Final!N439, "VALID", "NILAI TIDAK SESUAI DENGAN PERJUMLAHAN LIABILITAS"), "")</f>
        <v/>
      </c>
      <c r="G439" s="37" t="str">
        <f>IF(NOT(B439 = ""), IF(Data_Final!P439 +Data_Final!Q439 +Data_Final!R439 = Data_Final!O439, "VALID", "NILAI TIDAK PERJUMLAHAN STL"), "")</f>
        <v/>
      </c>
      <c r="H439" s="37" t="str">
        <f>IF(NOT(B439 = ""), IF(Data_Final!T439 +Data_Final!U439 +Data_Final!V439 = Data_Final!S439, "VALID", "NILAI TIDAK SESUAI PERJUMLAHAN LTL"), "")</f>
        <v/>
      </c>
      <c r="I439" s="37" t="str">
        <f>IF(NOT(B439 = ""), IF(Data_Final!D439 - Data_Final!N439 = Data_Final!W439, "VALID", "NILAI TIDAK SESUAI PERJUMLAHAN EQUITY"), "")</f>
        <v/>
      </c>
      <c r="J439" s="37" t="str">
        <f>IF(NOT(B439 = ""), IF(Data_Final!Y439 + Data_Final!Z439 = Data_Final!X439, "VALID", "NILAI TIDAK SESUAI DENGAN PERJUMLAHAN REVENUE"), "")</f>
        <v/>
      </c>
      <c r="K439" s="37" t="str">
        <f>IF(NOT(B439 = ""), IF(Data_Final!Z439 + Data_Final!AA439 - Data_Final!AB439 = Data_Final!AC439, "VALID", "NILAI TIDAK SESUAI PERJUMLAHAN PROFIT BEFORE TAX"), "")</f>
        <v/>
      </c>
      <c r="L439" s="37" t="str">
        <f>IF(NOT(B439 = ""), IF(VALUE(Data_Final!X439 - Data_Final!Y439) = VALUE(Data_Final!Z439), "VALID", "NILAI TIDAK SESUAI DENGAN PERJUMLAHAN GROSS PROFIT"), "")</f>
        <v/>
      </c>
    </row>
    <row r="440" spans="1:12">
      <c r="A440" s="36" t="str">
        <f t="shared" si="6"/>
        <v/>
      </c>
      <c r="B440" s="79" t="str">
        <f>IF(Data!D440 = 0, "", Data!D440)</f>
        <v/>
      </c>
      <c r="C440" s="37" t="str">
        <f>IF(NOT(B440 = ""), IF(AND((Data_Final!E440 + Data_Final!J440 = Data_Final!D440),(Data_Final!N440 + Data_Final!W440 = Data_Final!D440)), "VALID", "NILAI TIDAK SESUAI"), "")</f>
        <v/>
      </c>
      <c r="D440" s="37" t="str">
        <f>IF(NOT(B440 = ""), IF(Data_Final!F440 + Data_Final!G440 + Data_Final!H440 + Data_Final!I440 = Data_Final!E440, "VALID", "NILAI TIDAK SESUAI DENGAN PERJUMLAHAN CURRENT ASET"), "")</f>
        <v/>
      </c>
      <c r="E440" s="37" t="str">
        <f>IF(NOT(B440 = ""), IF(Data_Final!K440 +Data_Final!L440 + Data_Final!M440 = Data_Final!J440, "VALID", "NILAI TIDAK SESUAI PERJUMLAHAN NCA"), "")</f>
        <v/>
      </c>
      <c r="F440" s="37" t="str">
        <f>IF(NOT(B440 = ""), IF(Data_Final!O440 + Data_Final!S440 = Data_Final!N440, "VALID", "NILAI TIDAK SESUAI DENGAN PERJUMLAHAN LIABILITAS"), "")</f>
        <v/>
      </c>
      <c r="G440" s="37" t="str">
        <f>IF(NOT(B440 = ""), IF(Data_Final!P440 +Data_Final!Q440 +Data_Final!R440 = Data_Final!O440, "VALID", "NILAI TIDAK PERJUMLAHAN STL"), "")</f>
        <v/>
      </c>
      <c r="H440" s="37" t="str">
        <f>IF(NOT(B440 = ""), IF(Data_Final!T440 +Data_Final!U440 +Data_Final!V440 = Data_Final!S440, "VALID", "NILAI TIDAK SESUAI PERJUMLAHAN LTL"), "")</f>
        <v/>
      </c>
      <c r="I440" s="37" t="str">
        <f>IF(NOT(B440 = ""), IF(Data_Final!D440 - Data_Final!N440 = Data_Final!W440, "VALID", "NILAI TIDAK SESUAI PERJUMLAHAN EQUITY"), "")</f>
        <v/>
      </c>
      <c r="J440" s="37" t="str">
        <f>IF(NOT(B440 = ""), IF(Data_Final!Y440 + Data_Final!Z440 = Data_Final!X440, "VALID", "NILAI TIDAK SESUAI DENGAN PERJUMLAHAN REVENUE"), "")</f>
        <v/>
      </c>
      <c r="K440" s="37" t="str">
        <f>IF(NOT(B440 = ""), IF(Data_Final!Z440 + Data_Final!AA440 - Data_Final!AB440 = Data_Final!AC440, "VALID", "NILAI TIDAK SESUAI PERJUMLAHAN PROFIT BEFORE TAX"), "")</f>
        <v/>
      </c>
      <c r="L440" s="37" t="str">
        <f>IF(NOT(B440 = ""), IF(VALUE(Data_Final!X440 - Data_Final!Y440) = VALUE(Data_Final!Z440), "VALID", "NILAI TIDAK SESUAI DENGAN PERJUMLAHAN GROSS PROFIT"), "")</f>
        <v/>
      </c>
    </row>
    <row r="441" spans="1:12">
      <c r="A441" s="36" t="str">
        <f t="shared" si="6"/>
        <v/>
      </c>
      <c r="B441" s="79" t="str">
        <f>IF(Data!D441 = 0, "", Data!D441)</f>
        <v/>
      </c>
      <c r="C441" s="37" t="str">
        <f>IF(NOT(B441 = ""), IF(AND((Data_Final!E441 + Data_Final!J441 = Data_Final!D441),(Data_Final!N441 + Data_Final!W441 = Data_Final!D441)), "VALID", "NILAI TIDAK SESUAI"), "")</f>
        <v/>
      </c>
      <c r="D441" s="37" t="str">
        <f>IF(NOT(B441 = ""), IF(Data_Final!F441 + Data_Final!G441 + Data_Final!H441 + Data_Final!I441 = Data_Final!E441, "VALID", "NILAI TIDAK SESUAI DENGAN PERJUMLAHAN CURRENT ASET"), "")</f>
        <v/>
      </c>
      <c r="E441" s="37" t="str">
        <f>IF(NOT(B441 = ""), IF(Data_Final!K441 +Data_Final!L441 + Data_Final!M441 = Data_Final!J441, "VALID", "NILAI TIDAK SESUAI PERJUMLAHAN NCA"), "")</f>
        <v/>
      </c>
      <c r="F441" s="37" t="str">
        <f>IF(NOT(B441 = ""), IF(Data_Final!O441 + Data_Final!S441 = Data_Final!N441, "VALID", "NILAI TIDAK SESUAI DENGAN PERJUMLAHAN LIABILITAS"), "")</f>
        <v/>
      </c>
      <c r="G441" s="37" t="str">
        <f>IF(NOT(B441 = ""), IF(Data_Final!P441 +Data_Final!Q441 +Data_Final!R441 = Data_Final!O441, "VALID", "NILAI TIDAK PERJUMLAHAN STL"), "")</f>
        <v/>
      </c>
      <c r="H441" s="37" t="str">
        <f>IF(NOT(B441 = ""), IF(Data_Final!T441 +Data_Final!U441 +Data_Final!V441 = Data_Final!S441, "VALID", "NILAI TIDAK SESUAI PERJUMLAHAN LTL"), "")</f>
        <v/>
      </c>
      <c r="I441" s="37" t="str">
        <f>IF(NOT(B441 = ""), IF(Data_Final!D441 - Data_Final!N441 = Data_Final!W441, "VALID", "NILAI TIDAK SESUAI PERJUMLAHAN EQUITY"), "")</f>
        <v/>
      </c>
      <c r="J441" s="37" t="str">
        <f>IF(NOT(B441 = ""), IF(Data_Final!Y441 + Data_Final!Z441 = Data_Final!X441, "VALID", "NILAI TIDAK SESUAI DENGAN PERJUMLAHAN REVENUE"), "")</f>
        <v/>
      </c>
      <c r="K441" s="37" t="str">
        <f>IF(NOT(B441 = ""), IF(Data_Final!Z441 + Data_Final!AA441 - Data_Final!AB441 = Data_Final!AC441, "VALID", "NILAI TIDAK SESUAI PERJUMLAHAN PROFIT BEFORE TAX"), "")</f>
        <v/>
      </c>
      <c r="L441" s="37" t="str">
        <f>IF(NOT(B441 = ""), IF(VALUE(Data_Final!X441 - Data_Final!Y441) = VALUE(Data_Final!Z441), "VALID", "NILAI TIDAK SESUAI DENGAN PERJUMLAHAN GROSS PROFIT"), "")</f>
        <v/>
      </c>
    </row>
    <row r="442" spans="1:12">
      <c r="A442" s="36" t="str">
        <f t="shared" si="6"/>
        <v/>
      </c>
      <c r="B442" s="79" t="str">
        <f>IF(Data!D442 = 0, "", Data!D442)</f>
        <v/>
      </c>
      <c r="C442" s="37" t="str">
        <f>IF(NOT(B442 = ""), IF(AND((Data_Final!E442 + Data_Final!J442 = Data_Final!D442),(Data_Final!N442 + Data_Final!W442 = Data_Final!D442)), "VALID", "NILAI TIDAK SESUAI"), "")</f>
        <v/>
      </c>
      <c r="D442" s="37" t="str">
        <f>IF(NOT(B442 = ""), IF(Data_Final!F442 + Data_Final!G442 + Data_Final!H442 + Data_Final!I442 = Data_Final!E442, "VALID", "NILAI TIDAK SESUAI DENGAN PERJUMLAHAN CURRENT ASET"), "")</f>
        <v/>
      </c>
      <c r="E442" s="37" t="str">
        <f>IF(NOT(B442 = ""), IF(Data_Final!K442 +Data_Final!L442 + Data_Final!M442 = Data_Final!J442, "VALID", "NILAI TIDAK SESUAI PERJUMLAHAN NCA"), "")</f>
        <v/>
      </c>
      <c r="F442" s="37" t="str">
        <f>IF(NOT(B442 = ""), IF(Data_Final!O442 + Data_Final!S442 = Data_Final!N442, "VALID", "NILAI TIDAK SESUAI DENGAN PERJUMLAHAN LIABILITAS"), "")</f>
        <v/>
      </c>
      <c r="G442" s="37" t="str">
        <f>IF(NOT(B442 = ""), IF(Data_Final!P442 +Data_Final!Q442 +Data_Final!R442 = Data_Final!O442, "VALID", "NILAI TIDAK PERJUMLAHAN STL"), "")</f>
        <v/>
      </c>
      <c r="H442" s="37" t="str">
        <f>IF(NOT(B442 = ""), IF(Data_Final!T442 +Data_Final!U442 +Data_Final!V442 = Data_Final!S442, "VALID", "NILAI TIDAK SESUAI PERJUMLAHAN LTL"), "")</f>
        <v/>
      </c>
      <c r="I442" s="37" t="str">
        <f>IF(NOT(B442 = ""), IF(Data_Final!D442 - Data_Final!N442 = Data_Final!W442, "VALID", "NILAI TIDAK SESUAI PERJUMLAHAN EQUITY"), "")</f>
        <v/>
      </c>
      <c r="J442" s="37" t="str">
        <f>IF(NOT(B442 = ""), IF(Data_Final!Y442 + Data_Final!Z442 = Data_Final!X442, "VALID", "NILAI TIDAK SESUAI DENGAN PERJUMLAHAN REVENUE"), "")</f>
        <v/>
      </c>
      <c r="K442" s="37" t="str">
        <f>IF(NOT(B442 = ""), IF(Data_Final!Z442 + Data_Final!AA442 - Data_Final!AB442 = Data_Final!AC442, "VALID", "NILAI TIDAK SESUAI PERJUMLAHAN PROFIT BEFORE TAX"), "")</f>
        <v/>
      </c>
      <c r="L442" s="37" t="str">
        <f>IF(NOT(B442 = ""), IF(VALUE(Data_Final!X442 - Data_Final!Y442) = VALUE(Data_Final!Z442), "VALID", "NILAI TIDAK SESUAI DENGAN PERJUMLAHAN GROSS PROFIT"), "")</f>
        <v/>
      </c>
    </row>
    <row r="443" spans="1:12">
      <c r="A443" s="36" t="str">
        <f t="shared" si="6"/>
        <v/>
      </c>
      <c r="B443" s="79" t="str">
        <f>IF(Data!D443 = 0, "", Data!D443)</f>
        <v/>
      </c>
      <c r="C443" s="37" t="str">
        <f>IF(NOT(B443 = ""), IF(AND((Data_Final!E443 + Data_Final!J443 = Data_Final!D443),(Data_Final!N443 + Data_Final!W443 = Data_Final!D443)), "VALID", "NILAI TIDAK SESUAI"), "")</f>
        <v/>
      </c>
      <c r="D443" s="37" t="str">
        <f>IF(NOT(B443 = ""), IF(Data_Final!F443 + Data_Final!G443 + Data_Final!H443 + Data_Final!I443 = Data_Final!E443, "VALID", "NILAI TIDAK SESUAI DENGAN PERJUMLAHAN CURRENT ASET"), "")</f>
        <v/>
      </c>
      <c r="E443" s="37" t="str">
        <f>IF(NOT(B443 = ""), IF(Data_Final!K443 +Data_Final!L443 + Data_Final!M443 = Data_Final!J443, "VALID", "NILAI TIDAK SESUAI PERJUMLAHAN NCA"), "")</f>
        <v/>
      </c>
      <c r="F443" s="37" t="str">
        <f>IF(NOT(B443 = ""), IF(Data_Final!O443 + Data_Final!S443 = Data_Final!N443, "VALID", "NILAI TIDAK SESUAI DENGAN PERJUMLAHAN LIABILITAS"), "")</f>
        <v/>
      </c>
      <c r="G443" s="37" t="str">
        <f>IF(NOT(B443 = ""), IF(Data_Final!P443 +Data_Final!Q443 +Data_Final!R443 = Data_Final!O443, "VALID", "NILAI TIDAK PERJUMLAHAN STL"), "")</f>
        <v/>
      </c>
      <c r="H443" s="37" t="str">
        <f>IF(NOT(B443 = ""), IF(Data_Final!T443 +Data_Final!U443 +Data_Final!V443 = Data_Final!S443, "VALID", "NILAI TIDAK SESUAI PERJUMLAHAN LTL"), "")</f>
        <v/>
      </c>
      <c r="I443" s="37" t="str">
        <f>IF(NOT(B443 = ""), IF(Data_Final!D443 - Data_Final!N443 = Data_Final!W443, "VALID", "NILAI TIDAK SESUAI PERJUMLAHAN EQUITY"), "")</f>
        <v/>
      </c>
      <c r="J443" s="37" t="str">
        <f>IF(NOT(B443 = ""), IF(Data_Final!Y443 + Data_Final!Z443 = Data_Final!X443, "VALID", "NILAI TIDAK SESUAI DENGAN PERJUMLAHAN REVENUE"), "")</f>
        <v/>
      </c>
      <c r="K443" s="37" t="str">
        <f>IF(NOT(B443 = ""), IF(Data_Final!Z443 + Data_Final!AA443 - Data_Final!AB443 = Data_Final!AC443, "VALID", "NILAI TIDAK SESUAI PERJUMLAHAN PROFIT BEFORE TAX"), "")</f>
        <v/>
      </c>
      <c r="L443" s="37" t="str">
        <f>IF(NOT(B443 = ""), IF(VALUE(Data_Final!X443 - Data_Final!Y443) = VALUE(Data_Final!Z443), "VALID", "NILAI TIDAK SESUAI DENGAN PERJUMLAHAN GROSS PROFIT"), "")</f>
        <v/>
      </c>
    </row>
    <row r="444" spans="1:12">
      <c r="A444" s="36" t="str">
        <f t="shared" si="6"/>
        <v/>
      </c>
      <c r="B444" s="79" t="str">
        <f>IF(Data!D444 = 0, "", Data!D444)</f>
        <v/>
      </c>
      <c r="C444" s="37" t="str">
        <f>IF(NOT(B444 = ""), IF(AND((Data_Final!E444 + Data_Final!J444 = Data_Final!D444),(Data_Final!N444 + Data_Final!W444 = Data_Final!D444)), "VALID", "NILAI TIDAK SESUAI"), "")</f>
        <v/>
      </c>
      <c r="D444" s="37" t="str">
        <f>IF(NOT(B444 = ""), IF(Data_Final!F444 + Data_Final!G444 + Data_Final!H444 + Data_Final!I444 = Data_Final!E444, "VALID", "NILAI TIDAK SESUAI DENGAN PERJUMLAHAN CURRENT ASET"), "")</f>
        <v/>
      </c>
      <c r="E444" s="37" t="str">
        <f>IF(NOT(B444 = ""), IF(Data_Final!K444 +Data_Final!L444 + Data_Final!M444 = Data_Final!J444, "VALID", "NILAI TIDAK SESUAI PERJUMLAHAN NCA"), "")</f>
        <v/>
      </c>
      <c r="F444" s="37" t="str">
        <f>IF(NOT(B444 = ""), IF(Data_Final!O444 + Data_Final!S444 = Data_Final!N444, "VALID", "NILAI TIDAK SESUAI DENGAN PERJUMLAHAN LIABILITAS"), "")</f>
        <v/>
      </c>
      <c r="G444" s="37" t="str">
        <f>IF(NOT(B444 = ""), IF(Data_Final!P444 +Data_Final!Q444 +Data_Final!R444 = Data_Final!O444, "VALID", "NILAI TIDAK PERJUMLAHAN STL"), "")</f>
        <v/>
      </c>
      <c r="H444" s="37" t="str">
        <f>IF(NOT(B444 = ""), IF(Data_Final!T444 +Data_Final!U444 +Data_Final!V444 = Data_Final!S444, "VALID", "NILAI TIDAK SESUAI PERJUMLAHAN LTL"), "")</f>
        <v/>
      </c>
      <c r="I444" s="37" t="str">
        <f>IF(NOT(B444 = ""), IF(Data_Final!D444 - Data_Final!N444 = Data_Final!W444, "VALID", "NILAI TIDAK SESUAI PERJUMLAHAN EQUITY"), "")</f>
        <v/>
      </c>
      <c r="J444" s="37" t="str">
        <f>IF(NOT(B444 = ""), IF(Data_Final!Y444 + Data_Final!Z444 = Data_Final!X444, "VALID", "NILAI TIDAK SESUAI DENGAN PERJUMLAHAN REVENUE"), "")</f>
        <v/>
      </c>
      <c r="K444" s="37" t="str">
        <f>IF(NOT(B444 = ""), IF(Data_Final!Z444 + Data_Final!AA444 - Data_Final!AB444 = Data_Final!AC444, "VALID", "NILAI TIDAK SESUAI PERJUMLAHAN PROFIT BEFORE TAX"), "")</f>
        <v/>
      </c>
      <c r="L444" s="37" t="str">
        <f>IF(NOT(B444 = ""), IF(VALUE(Data_Final!X444 - Data_Final!Y444) = VALUE(Data_Final!Z444), "VALID", "NILAI TIDAK SESUAI DENGAN PERJUMLAHAN GROSS PROFIT"), "")</f>
        <v/>
      </c>
    </row>
    <row r="445" spans="1:12">
      <c r="A445" s="36" t="str">
        <f t="shared" si="6"/>
        <v/>
      </c>
      <c r="B445" s="79" t="str">
        <f>IF(Data!D445 = 0, "", Data!D445)</f>
        <v/>
      </c>
      <c r="C445" s="37" t="str">
        <f>IF(NOT(B445 = ""), IF(AND((Data_Final!E445 + Data_Final!J445 = Data_Final!D445),(Data_Final!N445 + Data_Final!W445 = Data_Final!D445)), "VALID", "NILAI TIDAK SESUAI"), "")</f>
        <v/>
      </c>
      <c r="D445" s="37" t="str">
        <f>IF(NOT(B445 = ""), IF(Data_Final!F445 + Data_Final!G445 + Data_Final!H445 + Data_Final!I445 = Data_Final!E445, "VALID", "NILAI TIDAK SESUAI DENGAN PERJUMLAHAN CURRENT ASET"), "")</f>
        <v/>
      </c>
      <c r="E445" s="37" t="str">
        <f>IF(NOT(B445 = ""), IF(Data_Final!K445 +Data_Final!L445 + Data_Final!M445 = Data_Final!J445, "VALID", "NILAI TIDAK SESUAI PERJUMLAHAN NCA"), "")</f>
        <v/>
      </c>
      <c r="F445" s="37" t="str">
        <f>IF(NOT(B445 = ""), IF(Data_Final!O445 + Data_Final!S445 = Data_Final!N445, "VALID", "NILAI TIDAK SESUAI DENGAN PERJUMLAHAN LIABILITAS"), "")</f>
        <v/>
      </c>
      <c r="G445" s="37" t="str">
        <f>IF(NOT(B445 = ""), IF(Data_Final!P445 +Data_Final!Q445 +Data_Final!R445 = Data_Final!O445, "VALID", "NILAI TIDAK PERJUMLAHAN STL"), "")</f>
        <v/>
      </c>
      <c r="H445" s="37" t="str">
        <f>IF(NOT(B445 = ""), IF(Data_Final!T445 +Data_Final!U445 +Data_Final!V445 = Data_Final!S445, "VALID", "NILAI TIDAK SESUAI PERJUMLAHAN LTL"), "")</f>
        <v/>
      </c>
      <c r="I445" s="37" t="str">
        <f>IF(NOT(B445 = ""), IF(Data_Final!D445 - Data_Final!N445 = Data_Final!W445, "VALID", "NILAI TIDAK SESUAI PERJUMLAHAN EQUITY"), "")</f>
        <v/>
      </c>
      <c r="J445" s="37" t="str">
        <f>IF(NOT(B445 = ""), IF(Data_Final!Y445 + Data_Final!Z445 = Data_Final!X445, "VALID", "NILAI TIDAK SESUAI DENGAN PERJUMLAHAN REVENUE"), "")</f>
        <v/>
      </c>
      <c r="K445" s="37" t="str">
        <f>IF(NOT(B445 = ""), IF(Data_Final!Z445 + Data_Final!AA445 - Data_Final!AB445 = Data_Final!AC445, "VALID", "NILAI TIDAK SESUAI PERJUMLAHAN PROFIT BEFORE TAX"), "")</f>
        <v/>
      </c>
      <c r="L445" s="37" t="str">
        <f>IF(NOT(B445 = ""), IF(VALUE(Data_Final!X445 - Data_Final!Y445) = VALUE(Data_Final!Z445), "VALID", "NILAI TIDAK SESUAI DENGAN PERJUMLAHAN GROSS PROFIT"), "")</f>
        <v/>
      </c>
    </row>
    <row r="446" spans="1:12">
      <c r="A446" s="36" t="str">
        <f t="shared" si="6"/>
        <v/>
      </c>
      <c r="B446" s="79" t="str">
        <f>IF(Data!D446 = 0, "", Data!D446)</f>
        <v/>
      </c>
      <c r="C446" s="37" t="str">
        <f>IF(NOT(B446 = ""), IF(AND((Data_Final!E446 + Data_Final!J446 = Data_Final!D446),(Data_Final!N446 + Data_Final!W446 = Data_Final!D446)), "VALID", "NILAI TIDAK SESUAI"), "")</f>
        <v/>
      </c>
      <c r="D446" s="37" t="str">
        <f>IF(NOT(B446 = ""), IF(Data_Final!F446 + Data_Final!G446 + Data_Final!H446 + Data_Final!I446 = Data_Final!E446, "VALID", "NILAI TIDAK SESUAI DENGAN PERJUMLAHAN CURRENT ASET"), "")</f>
        <v/>
      </c>
      <c r="E446" s="37" t="str">
        <f>IF(NOT(B446 = ""), IF(Data_Final!K446 +Data_Final!L446 + Data_Final!M446 = Data_Final!J446, "VALID", "NILAI TIDAK SESUAI PERJUMLAHAN NCA"), "")</f>
        <v/>
      </c>
      <c r="F446" s="37" t="str">
        <f>IF(NOT(B446 = ""), IF(Data_Final!O446 + Data_Final!S446 = Data_Final!N446, "VALID", "NILAI TIDAK SESUAI DENGAN PERJUMLAHAN LIABILITAS"), "")</f>
        <v/>
      </c>
      <c r="G446" s="37" t="str">
        <f>IF(NOT(B446 = ""), IF(Data_Final!P446 +Data_Final!Q446 +Data_Final!R446 = Data_Final!O446, "VALID", "NILAI TIDAK PERJUMLAHAN STL"), "")</f>
        <v/>
      </c>
      <c r="H446" s="37" t="str">
        <f>IF(NOT(B446 = ""), IF(Data_Final!T446 +Data_Final!U446 +Data_Final!V446 = Data_Final!S446, "VALID", "NILAI TIDAK SESUAI PERJUMLAHAN LTL"), "")</f>
        <v/>
      </c>
      <c r="I446" s="37" t="str">
        <f>IF(NOT(B446 = ""), IF(Data_Final!D446 - Data_Final!N446 = Data_Final!W446, "VALID", "NILAI TIDAK SESUAI PERJUMLAHAN EQUITY"), "")</f>
        <v/>
      </c>
      <c r="J446" s="37" t="str">
        <f>IF(NOT(B446 = ""), IF(Data_Final!Y446 + Data_Final!Z446 = Data_Final!X446, "VALID", "NILAI TIDAK SESUAI DENGAN PERJUMLAHAN REVENUE"), "")</f>
        <v/>
      </c>
      <c r="K446" s="37" t="str">
        <f>IF(NOT(B446 = ""), IF(Data_Final!Z446 + Data_Final!AA446 - Data_Final!AB446 = Data_Final!AC446, "VALID", "NILAI TIDAK SESUAI PERJUMLAHAN PROFIT BEFORE TAX"), "")</f>
        <v/>
      </c>
      <c r="L446" s="37" t="str">
        <f>IF(NOT(B446 = ""), IF(VALUE(Data_Final!X446 - Data_Final!Y446) = VALUE(Data_Final!Z446), "VALID", "NILAI TIDAK SESUAI DENGAN PERJUMLAHAN GROSS PROFIT"), "")</f>
        <v/>
      </c>
    </row>
    <row r="447" spans="1:12">
      <c r="A447" s="36" t="str">
        <f t="shared" si="6"/>
        <v/>
      </c>
      <c r="B447" s="79" t="str">
        <f>IF(Data!D447 = 0, "", Data!D447)</f>
        <v/>
      </c>
      <c r="C447" s="37" t="str">
        <f>IF(NOT(B447 = ""), IF(AND((Data_Final!E447 + Data_Final!J447 = Data_Final!D447),(Data_Final!N447 + Data_Final!W447 = Data_Final!D447)), "VALID", "NILAI TIDAK SESUAI"), "")</f>
        <v/>
      </c>
      <c r="D447" s="37" t="str">
        <f>IF(NOT(B447 = ""), IF(Data_Final!F447 + Data_Final!G447 + Data_Final!H447 + Data_Final!I447 = Data_Final!E447, "VALID", "NILAI TIDAK SESUAI DENGAN PERJUMLAHAN CURRENT ASET"), "")</f>
        <v/>
      </c>
      <c r="E447" s="37" t="str">
        <f>IF(NOT(B447 = ""), IF(Data_Final!K447 +Data_Final!L447 + Data_Final!M447 = Data_Final!J447, "VALID", "NILAI TIDAK SESUAI PERJUMLAHAN NCA"), "")</f>
        <v/>
      </c>
      <c r="F447" s="37" t="str">
        <f>IF(NOT(B447 = ""), IF(Data_Final!O447 + Data_Final!S447 = Data_Final!N447, "VALID", "NILAI TIDAK SESUAI DENGAN PERJUMLAHAN LIABILITAS"), "")</f>
        <v/>
      </c>
      <c r="G447" s="37" t="str">
        <f>IF(NOT(B447 = ""), IF(Data_Final!P447 +Data_Final!Q447 +Data_Final!R447 = Data_Final!O447, "VALID", "NILAI TIDAK PERJUMLAHAN STL"), "")</f>
        <v/>
      </c>
      <c r="H447" s="37" t="str">
        <f>IF(NOT(B447 = ""), IF(Data_Final!T447 +Data_Final!U447 +Data_Final!V447 = Data_Final!S447, "VALID", "NILAI TIDAK SESUAI PERJUMLAHAN LTL"), "")</f>
        <v/>
      </c>
      <c r="I447" s="37" t="str">
        <f>IF(NOT(B447 = ""), IF(Data_Final!D447 - Data_Final!N447 = Data_Final!W447, "VALID", "NILAI TIDAK SESUAI PERJUMLAHAN EQUITY"), "")</f>
        <v/>
      </c>
      <c r="J447" s="37" t="str">
        <f>IF(NOT(B447 = ""), IF(Data_Final!Y447 + Data_Final!Z447 = Data_Final!X447, "VALID", "NILAI TIDAK SESUAI DENGAN PERJUMLAHAN REVENUE"), "")</f>
        <v/>
      </c>
      <c r="K447" s="37" t="str">
        <f>IF(NOT(B447 = ""), IF(Data_Final!Z447 + Data_Final!AA447 - Data_Final!AB447 = Data_Final!AC447, "VALID", "NILAI TIDAK SESUAI PERJUMLAHAN PROFIT BEFORE TAX"), "")</f>
        <v/>
      </c>
      <c r="L447" s="37" t="str">
        <f>IF(NOT(B447 = ""), IF(VALUE(Data_Final!X447 - Data_Final!Y447) = VALUE(Data_Final!Z447), "VALID", "NILAI TIDAK SESUAI DENGAN PERJUMLAHAN GROSS PROFIT"), "")</f>
        <v/>
      </c>
    </row>
    <row r="448" spans="1:12">
      <c r="A448" s="36" t="str">
        <f t="shared" si="6"/>
        <v/>
      </c>
      <c r="B448" s="79" t="str">
        <f>IF(Data!D448 = 0, "", Data!D448)</f>
        <v/>
      </c>
      <c r="C448" s="37" t="str">
        <f>IF(NOT(B448 = ""), IF(AND((Data_Final!E448 + Data_Final!J448 = Data_Final!D448),(Data_Final!N448 + Data_Final!W448 = Data_Final!D448)), "VALID", "NILAI TIDAK SESUAI"), "")</f>
        <v/>
      </c>
      <c r="D448" s="37" t="str">
        <f>IF(NOT(B448 = ""), IF(Data_Final!F448 + Data_Final!G448 + Data_Final!H448 + Data_Final!I448 = Data_Final!E448, "VALID", "NILAI TIDAK SESUAI DENGAN PERJUMLAHAN CURRENT ASET"), "")</f>
        <v/>
      </c>
      <c r="E448" s="37" t="str">
        <f>IF(NOT(B448 = ""), IF(Data_Final!K448 +Data_Final!L448 + Data_Final!M448 = Data_Final!J448, "VALID", "NILAI TIDAK SESUAI PERJUMLAHAN NCA"), "")</f>
        <v/>
      </c>
      <c r="F448" s="37" t="str">
        <f>IF(NOT(B448 = ""), IF(Data_Final!O448 + Data_Final!S448 = Data_Final!N448, "VALID", "NILAI TIDAK SESUAI DENGAN PERJUMLAHAN LIABILITAS"), "")</f>
        <v/>
      </c>
      <c r="G448" s="37" t="str">
        <f>IF(NOT(B448 = ""), IF(Data_Final!P448 +Data_Final!Q448 +Data_Final!R448 = Data_Final!O448, "VALID", "NILAI TIDAK PERJUMLAHAN STL"), "")</f>
        <v/>
      </c>
      <c r="H448" s="37" t="str">
        <f>IF(NOT(B448 = ""), IF(Data_Final!T448 +Data_Final!U448 +Data_Final!V448 = Data_Final!S448, "VALID", "NILAI TIDAK SESUAI PERJUMLAHAN LTL"), "")</f>
        <v/>
      </c>
      <c r="I448" s="37" t="str">
        <f>IF(NOT(B448 = ""), IF(Data_Final!D448 - Data_Final!N448 = Data_Final!W448, "VALID", "NILAI TIDAK SESUAI PERJUMLAHAN EQUITY"), "")</f>
        <v/>
      </c>
      <c r="J448" s="37" t="str">
        <f>IF(NOT(B448 = ""), IF(Data_Final!Y448 + Data_Final!Z448 = Data_Final!X448, "VALID", "NILAI TIDAK SESUAI DENGAN PERJUMLAHAN REVENUE"), "")</f>
        <v/>
      </c>
      <c r="K448" s="37" t="str">
        <f>IF(NOT(B448 = ""), IF(Data_Final!Z448 + Data_Final!AA448 - Data_Final!AB448 = Data_Final!AC448, "VALID", "NILAI TIDAK SESUAI PERJUMLAHAN PROFIT BEFORE TAX"), "")</f>
        <v/>
      </c>
      <c r="L448" s="37" t="str">
        <f>IF(NOT(B448 = ""), IF(VALUE(Data_Final!X448 - Data_Final!Y448) = VALUE(Data_Final!Z448), "VALID", "NILAI TIDAK SESUAI DENGAN PERJUMLAHAN GROSS PROFIT"), "")</f>
        <v/>
      </c>
    </row>
    <row r="449" spans="1:12">
      <c r="A449" s="36" t="str">
        <f t="shared" si="6"/>
        <v/>
      </c>
      <c r="B449" s="79" t="str">
        <f>IF(Data!D449 = 0, "", Data!D449)</f>
        <v/>
      </c>
      <c r="C449" s="37" t="str">
        <f>IF(NOT(B449 = ""), IF(AND((Data_Final!E449 + Data_Final!J449 = Data_Final!D449),(Data_Final!N449 + Data_Final!W449 = Data_Final!D449)), "VALID", "NILAI TIDAK SESUAI"), "")</f>
        <v/>
      </c>
      <c r="D449" s="37" t="str">
        <f>IF(NOT(B449 = ""), IF(Data_Final!F449 + Data_Final!G449 + Data_Final!H449 + Data_Final!I449 = Data_Final!E449, "VALID", "NILAI TIDAK SESUAI DENGAN PERJUMLAHAN CURRENT ASET"), "")</f>
        <v/>
      </c>
      <c r="E449" s="37" t="str">
        <f>IF(NOT(B449 = ""), IF(Data_Final!K449 +Data_Final!L449 + Data_Final!M449 = Data_Final!J449, "VALID", "NILAI TIDAK SESUAI PERJUMLAHAN NCA"), "")</f>
        <v/>
      </c>
      <c r="F449" s="37" t="str">
        <f>IF(NOT(B449 = ""), IF(Data_Final!O449 + Data_Final!S449 = Data_Final!N449, "VALID", "NILAI TIDAK SESUAI DENGAN PERJUMLAHAN LIABILITAS"), "")</f>
        <v/>
      </c>
      <c r="G449" s="37" t="str">
        <f>IF(NOT(B449 = ""), IF(Data_Final!P449 +Data_Final!Q449 +Data_Final!R449 = Data_Final!O449, "VALID", "NILAI TIDAK PERJUMLAHAN STL"), "")</f>
        <v/>
      </c>
      <c r="H449" s="37" t="str">
        <f>IF(NOT(B449 = ""), IF(Data_Final!T449 +Data_Final!U449 +Data_Final!V449 = Data_Final!S449, "VALID", "NILAI TIDAK SESUAI PERJUMLAHAN LTL"), "")</f>
        <v/>
      </c>
      <c r="I449" s="37" t="str">
        <f>IF(NOT(B449 = ""), IF(Data_Final!D449 - Data_Final!N449 = Data_Final!W449, "VALID", "NILAI TIDAK SESUAI PERJUMLAHAN EQUITY"), "")</f>
        <v/>
      </c>
      <c r="J449" s="37" t="str">
        <f>IF(NOT(B449 = ""), IF(Data_Final!Y449 + Data_Final!Z449 = Data_Final!X449, "VALID", "NILAI TIDAK SESUAI DENGAN PERJUMLAHAN REVENUE"), "")</f>
        <v/>
      </c>
      <c r="K449" s="37" t="str">
        <f>IF(NOT(B449 = ""), IF(Data_Final!Z449 + Data_Final!AA449 - Data_Final!AB449 = Data_Final!AC449, "VALID", "NILAI TIDAK SESUAI PERJUMLAHAN PROFIT BEFORE TAX"), "")</f>
        <v/>
      </c>
      <c r="L449" s="37" t="str">
        <f>IF(NOT(B449 = ""), IF(VALUE(Data_Final!X449 - Data_Final!Y449) = VALUE(Data_Final!Z449), "VALID", "NILAI TIDAK SESUAI DENGAN PERJUMLAHAN GROSS PROFIT"), "")</f>
        <v/>
      </c>
    </row>
    <row r="450" spans="1:12">
      <c r="A450" s="36" t="str">
        <f t="shared" ref="A450:A513" si="7">IF(NOT(B450 = ""), AND(C450 = "VALID", D450  =  "VALID",E450 = "VALID",F450 = "VALID", G450 =  "VALID", H450 =  "VALID", I450 =  "VALID", J450 =  "VALID", K450 =  "VALID", L450 =  "VALID"), "")</f>
        <v/>
      </c>
      <c r="B450" s="79" t="str">
        <f>IF(Data!D450 = 0, "", Data!D450)</f>
        <v/>
      </c>
      <c r="C450" s="37" t="str">
        <f>IF(NOT(B450 = ""), IF(AND((Data_Final!E450 + Data_Final!J450 = Data_Final!D450),(Data_Final!N450 + Data_Final!W450 = Data_Final!D450)), "VALID", "NILAI TIDAK SESUAI"), "")</f>
        <v/>
      </c>
      <c r="D450" s="37" t="str">
        <f>IF(NOT(B450 = ""), IF(Data_Final!F450 + Data_Final!G450 + Data_Final!H450 + Data_Final!I450 = Data_Final!E450, "VALID", "NILAI TIDAK SESUAI DENGAN PERJUMLAHAN CURRENT ASET"), "")</f>
        <v/>
      </c>
      <c r="E450" s="37" t="str">
        <f>IF(NOT(B450 = ""), IF(Data_Final!K450 +Data_Final!L450 + Data_Final!M450 = Data_Final!J450, "VALID", "NILAI TIDAK SESUAI PERJUMLAHAN NCA"), "")</f>
        <v/>
      </c>
      <c r="F450" s="37" t="str">
        <f>IF(NOT(B450 = ""), IF(Data_Final!O450 + Data_Final!S450 = Data_Final!N450, "VALID", "NILAI TIDAK SESUAI DENGAN PERJUMLAHAN LIABILITAS"), "")</f>
        <v/>
      </c>
      <c r="G450" s="37" t="str">
        <f>IF(NOT(B450 = ""), IF(Data_Final!P450 +Data_Final!Q450 +Data_Final!R450 = Data_Final!O450, "VALID", "NILAI TIDAK PERJUMLAHAN STL"), "")</f>
        <v/>
      </c>
      <c r="H450" s="37" t="str">
        <f>IF(NOT(B450 = ""), IF(Data_Final!T450 +Data_Final!U450 +Data_Final!V450 = Data_Final!S450, "VALID", "NILAI TIDAK SESUAI PERJUMLAHAN LTL"), "")</f>
        <v/>
      </c>
      <c r="I450" s="37" t="str">
        <f>IF(NOT(B450 = ""), IF(Data_Final!D450 - Data_Final!N450 = Data_Final!W450, "VALID", "NILAI TIDAK SESUAI PERJUMLAHAN EQUITY"), "")</f>
        <v/>
      </c>
      <c r="J450" s="37" t="str">
        <f>IF(NOT(B450 = ""), IF(Data_Final!Y450 + Data_Final!Z450 = Data_Final!X450, "VALID", "NILAI TIDAK SESUAI DENGAN PERJUMLAHAN REVENUE"), "")</f>
        <v/>
      </c>
      <c r="K450" s="37" t="str">
        <f>IF(NOT(B450 = ""), IF(Data_Final!Z450 + Data_Final!AA450 - Data_Final!AB450 = Data_Final!AC450, "VALID", "NILAI TIDAK SESUAI PERJUMLAHAN PROFIT BEFORE TAX"), "")</f>
        <v/>
      </c>
      <c r="L450" s="37" t="str">
        <f>IF(NOT(B450 = ""), IF(VALUE(Data_Final!X450 - Data_Final!Y450) = VALUE(Data_Final!Z450), "VALID", "NILAI TIDAK SESUAI DENGAN PERJUMLAHAN GROSS PROFIT"), "")</f>
        <v/>
      </c>
    </row>
    <row r="451" spans="1:12">
      <c r="A451" s="36" t="str">
        <f t="shared" si="7"/>
        <v/>
      </c>
      <c r="B451" s="79" t="str">
        <f>IF(Data!D451 = 0, "", Data!D451)</f>
        <v/>
      </c>
      <c r="C451" s="37" t="str">
        <f>IF(NOT(B451 = ""), IF(AND((Data_Final!E451 + Data_Final!J451 = Data_Final!D451),(Data_Final!N451 + Data_Final!W451 = Data_Final!D451)), "VALID", "NILAI TIDAK SESUAI"), "")</f>
        <v/>
      </c>
      <c r="D451" s="37" t="str">
        <f>IF(NOT(B451 = ""), IF(Data_Final!F451 + Data_Final!G451 + Data_Final!H451 + Data_Final!I451 = Data_Final!E451, "VALID", "NILAI TIDAK SESUAI DENGAN PERJUMLAHAN CURRENT ASET"), "")</f>
        <v/>
      </c>
      <c r="E451" s="37" t="str">
        <f>IF(NOT(B451 = ""), IF(Data_Final!K451 +Data_Final!L451 + Data_Final!M451 = Data_Final!J451, "VALID", "NILAI TIDAK SESUAI PERJUMLAHAN NCA"), "")</f>
        <v/>
      </c>
      <c r="F451" s="37" t="str">
        <f>IF(NOT(B451 = ""), IF(Data_Final!O451 + Data_Final!S451 = Data_Final!N451, "VALID", "NILAI TIDAK SESUAI DENGAN PERJUMLAHAN LIABILITAS"), "")</f>
        <v/>
      </c>
      <c r="G451" s="37" t="str">
        <f>IF(NOT(B451 = ""), IF(Data_Final!P451 +Data_Final!Q451 +Data_Final!R451 = Data_Final!O451, "VALID", "NILAI TIDAK PERJUMLAHAN STL"), "")</f>
        <v/>
      </c>
      <c r="H451" s="37" t="str">
        <f>IF(NOT(B451 = ""), IF(Data_Final!T451 +Data_Final!U451 +Data_Final!V451 = Data_Final!S451, "VALID", "NILAI TIDAK SESUAI PERJUMLAHAN LTL"), "")</f>
        <v/>
      </c>
      <c r="I451" s="37" t="str">
        <f>IF(NOT(B451 = ""), IF(Data_Final!D451 - Data_Final!N451 = Data_Final!W451, "VALID", "NILAI TIDAK SESUAI PERJUMLAHAN EQUITY"), "")</f>
        <v/>
      </c>
      <c r="J451" s="37" t="str">
        <f>IF(NOT(B451 = ""), IF(Data_Final!Y451 + Data_Final!Z451 = Data_Final!X451, "VALID", "NILAI TIDAK SESUAI DENGAN PERJUMLAHAN REVENUE"), "")</f>
        <v/>
      </c>
      <c r="K451" s="37" t="str">
        <f>IF(NOT(B451 = ""), IF(Data_Final!Z451 + Data_Final!AA451 - Data_Final!AB451 = Data_Final!AC451, "VALID", "NILAI TIDAK SESUAI PERJUMLAHAN PROFIT BEFORE TAX"), "")</f>
        <v/>
      </c>
      <c r="L451" s="37" t="str">
        <f>IF(NOT(B451 = ""), IF(VALUE(Data_Final!X451 - Data_Final!Y451) = VALUE(Data_Final!Z451), "VALID", "NILAI TIDAK SESUAI DENGAN PERJUMLAHAN GROSS PROFIT"), "")</f>
        <v/>
      </c>
    </row>
    <row r="452" spans="1:12">
      <c r="A452" s="36" t="str">
        <f t="shared" si="7"/>
        <v/>
      </c>
      <c r="B452" s="79" t="str">
        <f>IF(Data!D452 = 0, "", Data!D452)</f>
        <v/>
      </c>
      <c r="C452" s="37" t="str">
        <f>IF(NOT(B452 = ""), IF(AND((Data_Final!E452 + Data_Final!J452 = Data_Final!D452),(Data_Final!N452 + Data_Final!W452 = Data_Final!D452)), "VALID", "NILAI TIDAK SESUAI"), "")</f>
        <v/>
      </c>
      <c r="D452" s="37" t="str">
        <f>IF(NOT(B452 = ""), IF(Data_Final!F452 + Data_Final!G452 + Data_Final!H452 + Data_Final!I452 = Data_Final!E452, "VALID", "NILAI TIDAK SESUAI DENGAN PERJUMLAHAN CURRENT ASET"), "")</f>
        <v/>
      </c>
      <c r="E452" s="37" t="str">
        <f>IF(NOT(B452 = ""), IF(Data_Final!K452 +Data_Final!L452 + Data_Final!M452 = Data_Final!J452, "VALID", "NILAI TIDAK SESUAI PERJUMLAHAN NCA"), "")</f>
        <v/>
      </c>
      <c r="F452" s="37" t="str">
        <f>IF(NOT(B452 = ""), IF(Data_Final!O452 + Data_Final!S452 = Data_Final!N452, "VALID", "NILAI TIDAK SESUAI DENGAN PERJUMLAHAN LIABILITAS"), "")</f>
        <v/>
      </c>
      <c r="G452" s="37" t="str">
        <f>IF(NOT(B452 = ""), IF(Data_Final!P452 +Data_Final!Q452 +Data_Final!R452 = Data_Final!O452, "VALID", "NILAI TIDAK PERJUMLAHAN STL"), "")</f>
        <v/>
      </c>
      <c r="H452" s="37" t="str">
        <f>IF(NOT(B452 = ""), IF(Data_Final!T452 +Data_Final!U452 +Data_Final!V452 = Data_Final!S452, "VALID", "NILAI TIDAK SESUAI PERJUMLAHAN LTL"), "")</f>
        <v/>
      </c>
      <c r="I452" s="37" t="str">
        <f>IF(NOT(B452 = ""), IF(Data_Final!D452 - Data_Final!N452 = Data_Final!W452, "VALID", "NILAI TIDAK SESUAI PERJUMLAHAN EQUITY"), "")</f>
        <v/>
      </c>
      <c r="J452" s="37" t="str">
        <f>IF(NOT(B452 = ""), IF(Data_Final!Y452 + Data_Final!Z452 = Data_Final!X452, "VALID", "NILAI TIDAK SESUAI DENGAN PERJUMLAHAN REVENUE"), "")</f>
        <v/>
      </c>
      <c r="K452" s="37" t="str">
        <f>IF(NOT(B452 = ""), IF(Data_Final!Z452 + Data_Final!AA452 - Data_Final!AB452 = Data_Final!AC452, "VALID", "NILAI TIDAK SESUAI PERJUMLAHAN PROFIT BEFORE TAX"), "")</f>
        <v/>
      </c>
      <c r="L452" s="37" t="str">
        <f>IF(NOT(B452 = ""), IF(VALUE(Data_Final!X452 - Data_Final!Y452) = VALUE(Data_Final!Z452), "VALID", "NILAI TIDAK SESUAI DENGAN PERJUMLAHAN GROSS PROFIT"), "")</f>
        <v/>
      </c>
    </row>
    <row r="453" spans="1:12">
      <c r="A453" s="36" t="str">
        <f t="shared" si="7"/>
        <v/>
      </c>
      <c r="B453" s="79" t="str">
        <f>IF(Data!D453 = 0, "", Data!D453)</f>
        <v/>
      </c>
      <c r="C453" s="37" t="str">
        <f>IF(NOT(B453 = ""), IF(AND((Data_Final!E453 + Data_Final!J453 = Data_Final!D453),(Data_Final!N453 + Data_Final!W453 = Data_Final!D453)), "VALID", "NILAI TIDAK SESUAI"), "")</f>
        <v/>
      </c>
      <c r="D453" s="37" t="str">
        <f>IF(NOT(B453 = ""), IF(Data_Final!F453 + Data_Final!G453 + Data_Final!H453 + Data_Final!I453 = Data_Final!E453, "VALID", "NILAI TIDAK SESUAI DENGAN PERJUMLAHAN CURRENT ASET"), "")</f>
        <v/>
      </c>
      <c r="E453" s="37" t="str">
        <f>IF(NOT(B453 = ""), IF(Data_Final!K453 +Data_Final!L453 + Data_Final!M453 = Data_Final!J453, "VALID", "NILAI TIDAK SESUAI PERJUMLAHAN NCA"), "")</f>
        <v/>
      </c>
      <c r="F453" s="37" t="str">
        <f>IF(NOT(B453 = ""), IF(Data_Final!O453 + Data_Final!S453 = Data_Final!N453, "VALID", "NILAI TIDAK SESUAI DENGAN PERJUMLAHAN LIABILITAS"), "")</f>
        <v/>
      </c>
      <c r="G453" s="37" t="str">
        <f>IF(NOT(B453 = ""), IF(Data_Final!P453 +Data_Final!Q453 +Data_Final!R453 = Data_Final!O453, "VALID", "NILAI TIDAK PERJUMLAHAN STL"), "")</f>
        <v/>
      </c>
      <c r="H453" s="37" t="str">
        <f>IF(NOT(B453 = ""), IF(Data_Final!T453 +Data_Final!U453 +Data_Final!V453 = Data_Final!S453, "VALID", "NILAI TIDAK SESUAI PERJUMLAHAN LTL"), "")</f>
        <v/>
      </c>
      <c r="I453" s="37" t="str">
        <f>IF(NOT(B453 = ""), IF(Data_Final!D453 - Data_Final!N453 = Data_Final!W453, "VALID", "NILAI TIDAK SESUAI PERJUMLAHAN EQUITY"), "")</f>
        <v/>
      </c>
      <c r="J453" s="37" t="str">
        <f>IF(NOT(B453 = ""), IF(Data_Final!Y453 + Data_Final!Z453 = Data_Final!X453, "VALID", "NILAI TIDAK SESUAI DENGAN PERJUMLAHAN REVENUE"), "")</f>
        <v/>
      </c>
      <c r="K453" s="37" t="str">
        <f>IF(NOT(B453 = ""), IF(Data_Final!Z453 + Data_Final!AA453 - Data_Final!AB453 = Data_Final!AC453, "VALID", "NILAI TIDAK SESUAI PERJUMLAHAN PROFIT BEFORE TAX"), "")</f>
        <v/>
      </c>
      <c r="L453" s="37" t="str">
        <f>IF(NOT(B453 = ""), IF(VALUE(Data_Final!X453 - Data_Final!Y453) = VALUE(Data_Final!Z453), "VALID", "NILAI TIDAK SESUAI DENGAN PERJUMLAHAN GROSS PROFIT"), "")</f>
        <v/>
      </c>
    </row>
    <row r="454" spans="1:12">
      <c r="A454" s="36" t="str">
        <f t="shared" si="7"/>
        <v/>
      </c>
      <c r="B454" s="79" t="str">
        <f>IF(Data!D454 = 0, "", Data!D454)</f>
        <v/>
      </c>
      <c r="C454" s="37" t="str">
        <f>IF(NOT(B454 = ""), IF(AND((Data_Final!E454 + Data_Final!J454 = Data_Final!D454),(Data_Final!N454 + Data_Final!W454 = Data_Final!D454)), "VALID", "NILAI TIDAK SESUAI"), "")</f>
        <v/>
      </c>
      <c r="D454" s="37" t="str">
        <f>IF(NOT(B454 = ""), IF(Data_Final!F454 + Data_Final!G454 + Data_Final!H454 + Data_Final!I454 = Data_Final!E454, "VALID", "NILAI TIDAK SESUAI DENGAN PERJUMLAHAN CURRENT ASET"), "")</f>
        <v/>
      </c>
      <c r="E454" s="37" t="str">
        <f>IF(NOT(B454 = ""), IF(Data_Final!K454 +Data_Final!L454 + Data_Final!M454 = Data_Final!J454, "VALID", "NILAI TIDAK SESUAI PERJUMLAHAN NCA"), "")</f>
        <v/>
      </c>
      <c r="F454" s="37" t="str">
        <f>IF(NOT(B454 = ""), IF(Data_Final!O454 + Data_Final!S454 = Data_Final!N454, "VALID", "NILAI TIDAK SESUAI DENGAN PERJUMLAHAN LIABILITAS"), "")</f>
        <v/>
      </c>
      <c r="G454" s="37" t="str">
        <f>IF(NOT(B454 = ""), IF(Data_Final!P454 +Data_Final!Q454 +Data_Final!R454 = Data_Final!O454, "VALID", "NILAI TIDAK PERJUMLAHAN STL"), "")</f>
        <v/>
      </c>
      <c r="H454" s="37" t="str">
        <f>IF(NOT(B454 = ""), IF(Data_Final!T454 +Data_Final!U454 +Data_Final!V454 = Data_Final!S454, "VALID", "NILAI TIDAK SESUAI PERJUMLAHAN LTL"), "")</f>
        <v/>
      </c>
      <c r="I454" s="37" t="str">
        <f>IF(NOT(B454 = ""), IF(Data_Final!D454 - Data_Final!N454 = Data_Final!W454, "VALID", "NILAI TIDAK SESUAI PERJUMLAHAN EQUITY"), "")</f>
        <v/>
      </c>
      <c r="J454" s="37" t="str">
        <f>IF(NOT(B454 = ""), IF(Data_Final!Y454 + Data_Final!Z454 = Data_Final!X454, "VALID", "NILAI TIDAK SESUAI DENGAN PERJUMLAHAN REVENUE"), "")</f>
        <v/>
      </c>
      <c r="K454" s="37" t="str">
        <f>IF(NOT(B454 = ""), IF(Data_Final!Z454 + Data_Final!AA454 - Data_Final!AB454 = Data_Final!AC454, "VALID", "NILAI TIDAK SESUAI PERJUMLAHAN PROFIT BEFORE TAX"), "")</f>
        <v/>
      </c>
      <c r="L454" s="37" t="str">
        <f>IF(NOT(B454 = ""), IF(VALUE(Data_Final!X454 - Data_Final!Y454) = VALUE(Data_Final!Z454), "VALID", "NILAI TIDAK SESUAI DENGAN PERJUMLAHAN GROSS PROFIT"), "")</f>
        <v/>
      </c>
    </row>
    <row r="455" spans="1:12">
      <c r="A455" s="36" t="str">
        <f t="shared" si="7"/>
        <v/>
      </c>
      <c r="B455" s="79" t="str">
        <f>IF(Data!D455 = 0, "", Data!D455)</f>
        <v/>
      </c>
      <c r="C455" s="37" t="str">
        <f>IF(NOT(B455 = ""), IF(AND((Data_Final!E455 + Data_Final!J455 = Data_Final!D455),(Data_Final!N455 + Data_Final!W455 = Data_Final!D455)), "VALID", "NILAI TIDAK SESUAI"), "")</f>
        <v/>
      </c>
      <c r="D455" s="37" t="str">
        <f>IF(NOT(B455 = ""), IF(Data_Final!F455 + Data_Final!G455 + Data_Final!H455 + Data_Final!I455 = Data_Final!E455, "VALID", "NILAI TIDAK SESUAI DENGAN PERJUMLAHAN CURRENT ASET"), "")</f>
        <v/>
      </c>
      <c r="E455" s="37" t="str">
        <f>IF(NOT(B455 = ""), IF(Data_Final!K455 +Data_Final!L455 + Data_Final!M455 = Data_Final!J455, "VALID", "NILAI TIDAK SESUAI PERJUMLAHAN NCA"), "")</f>
        <v/>
      </c>
      <c r="F455" s="37" t="str">
        <f>IF(NOT(B455 = ""), IF(Data_Final!O455 + Data_Final!S455 = Data_Final!N455, "VALID", "NILAI TIDAK SESUAI DENGAN PERJUMLAHAN LIABILITAS"), "")</f>
        <v/>
      </c>
      <c r="G455" s="37" t="str">
        <f>IF(NOT(B455 = ""), IF(Data_Final!P455 +Data_Final!Q455 +Data_Final!R455 = Data_Final!O455, "VALID", "NILAI TIDAK PERJUMLAHAN STL"), "")</f>
        <v/>
      </c>
      <c r="H455" s="37" t="str">
        <f>IF(NOT(B455 = ""), IF(Data_Final!T455 +Data_Final!U455 +Data_Final!V455 = Data_Final!S455, "VALID", "NILAI TIDAK SESUAI PERJUMLAHAN LTL"), "")</f>
        <v/>
      </c>
      <c r="I455" s="37" t="str">
        <f>IF(NOT(B455 = ""), IF(Data_Final!D455 - Data_Final!N455 = Data_Final!W455, "VALID", "NILAI TIDAK SESUAI PERJUMLAHAN EQUITY"), "")</f>
        <v/>
      </c>
      <c r="J455" s="37" t="str">
        <f>IF(NOT(B455 = ""), IF(Data_Final!Y455 + Data_Final!Z455 = Data_Final!X455, "VALID", "NILAI TIDAK SESUAI DENGAN PERJUMLAHAN REVENUE"), "")</f>
        <v/>
      </c>
      <c r="K455" s="37" t="str">
        <f>IF(NOT(B455 = ""), IF(Data_Final!Z455 + Data_Final!AA455 - Data_Final!AB455 = Data_Final!AC455, "VALID", "NILAI TIDAK SESUAI PERJUMLAHAN PROFIT BEFORE TAX"), "")</f>
        <v/>
      </c>
      <c r="L455" s="37" t="str">
        <f>IF(NOT(B455 = ""), IF(VALUE(Data_Final!X455 - Data_Final!Y455) = VALUE(Data_Final!Z455), "VALID", "NILAI TIDAK SESUAI DENGAN PERJUMLAHAN GROSS PROFIT"), "")</f>
        <v/>
      </c>
    </row>
    <row r="456" spans="1:12">
      <c r="A456" s="36" t="str">
        <f t="shared" si="7"/>
        <v/>
      </c>
      <c r="B456" s="79" t="str">
        <f>IF(Data!D456 = 0, "", Data!D456)</f>
        <v/>
      </c>
      <c r="C456" s="37" t="str">
        <f>IF(NOT(B456 = ""), IF(AND((Data_Final!E456 + Data_Final!J456 = Data_Final!D456),(Data_Final!N456 + Data_Final!W456 = Data_Final!D456)), "VALID", "NILAI TIDAK SESUAI"), "")</f>
        <v/>
      </c>
      <c r="D456" s="37" t="str">
        <f>IF(NOT(B456 = ""), IF(Data_Final!F456 + Data_Final!G456 + Data_Final!H456 + Data_Final!I456 = Data_Final!E456, "VALID", "NILAI TIDAK SESUAI DENGAN PERJUMLAHAN CURRENT ASET"), "")</f>
        <v/>
      </c>
      <c r="E456" s="37" t="str">
        <f>IF(NOT(B456 = ""), IF(Data_Final!K456 +Data_Final!L456 + Data_Final!M456 = Data_Final!J456, "VALID", "NILAI TIDAK SESUAI PERJUMLAHAN NCA"), "")</f>
        <v/>
      </c>
      <c r="F456" s="37" t="str">
        <f>IF(NOT(B456 = ""), IF(Data_Final!O456 + Data_Final!S456 = Data_Final!N456, "VALID", "NILAI TIDAK SESUAI DENGAN PERJUMLAHAN LIABILITAS"), "")</f>
        <v/>
      </c>
      <c r="G456" s="37" t="str">
        <f>IF(NOT(B456 = ""), IF(Data_Final!P456 +Data_Final!Q456 +Data_Final!R456 = Data_Final!O456, "VALID", "NILAI TIDAK PERJUMLAHAN STL"), "")</f>
        <v/>
      </c>
      <c r="H456" s="37" t="str">
        <f>IF(NOT(B456 = ""), IF(Data_Final!T456 +Data_Final!U456 +Data_Final!V456 = Data_Final!S456, "VALID", "NILAI TIDAK SESUAI PERJUMLAHAN LTL"), "")</f>
        <v/>
      </c>
      <c r="I456" s="37" t="str">
        <f>IF(NOT(B456 = ""), IF(Data_Final!D456 - Data_Final!N456 = Data_Final!W456, "VALID", "NILAI TIDAK SESUAI PERJUMLAHAN EQUITY"), "")</f>
        <v/>
      </c>
      <c r="J456" s="37" t="str">
        <f>IF(NOT(B456 = ""), IF(Data_Final!Y456 + Data_Final!Z456 = Data_Final!X456, "VALID", "NILAI TIDAK SESUAI DENGAN PERJUMLAHAN REVENUE"), "")</f>
        <v/>
      </c>
      <c r="K456" s="37" t="str">
        <f>IF(NOT(B456 = ""), IF(Data_Final!Z456 + Data_Final!AA456 - Data_Final!AB456 = Data_Final!AC456, "VALID", "NILAI TIDAK SESUAI PERJUMLAHAN PROFIT BEFORE TAX"), "")</f>
        <v/>
      </c>
      <c r="L456" s="37" t="str">
        <f>IF(NOT(B456 = ""), IF(VALUE(Data_Final!X456 - Data_Final!Y456) = VALUE(Data_Final!Z456), "VALID", "NILAI TIDAK SESUAI DENGAN PERJUMLAHAN GROSS PROFIT"), "")</f>
        <v/>
      </c>
    </row>
    <row r="457" spans="1:12">
      <c r="A457" s="36" t="str">
        <f t="shared" si="7"/>
        <v/>
      </c>
      <c r="B457" s="79" t="str">
        <f>IF(Data!D457 = 0, "", Data!D457)</f>
        <v/>
      </c>
      <c r="C457" s="37" t="str">
        <f>IF(NOT(B457 = ""), IF(AND((Data_Final!E457 + Data_Final!J457 = Data_Final!D457),(Data_Final!N457 + Data_Final!W457 = Data_Final!D457)), "VALID", "NILAI TIDAK SESUAI"), "")</f>
        <v/>
      </c>
      <c r="D457" s="37" t="str">
        <f>IF(NOT(B457 = ""), IF(Data_Final!F457 + Data_Final!G457 + Data_Final!H457 + Data_Final!I457 = Data_Final!E457, "VALID", "NILAI TIDAK SESUAI DENGAN PERJUMLAHAN CURRENT ASET"), "")</f>
        <v/>
      </c>
      <c r="E457" s="37" t="str">
        <f>IF(NOT(B457 = ""), IF(Data_Final!K457 +Data_Final!L457 + Data_Final!M457 = Data_Final!J457, "VALID", "NILAI TIDAK SESUAI PERJUMLAHAN NCA"), "")</f>
        <v/>
      </c>
      <c r="F457" s="37" t="str">
        <f>IF(NOT(B457 = ""), IF(Data_Final!O457 + Data_Final!S457 = Data_Final!N457, "VALID", "NILAI TIDAK SESUAI DENGAN PERJUMLAHAN LIABILITAS"), "")</f>
        <v/>
      </c>
      <c r="G457" s="37" t="str">
        <f>IF(NOT(B457 = ""), IF(Data_Final!P457 +Data_Final!Q457 +Data_Final!R457 = Data_Final!O457, "VALID", "NILAI TIDAK PERJUMLAHAN STL"), "")</f>
        <v/>
      </c>
      <c r="H457" s="37" t="str">
        <f>IF(NOT(B457 = ""), IF(Data_Final!T457 +Data_Final!U457 +Data_Final!V457 = Data_Final!S457, "VALID", "NILAI TIDAK SESUAI PERJUMLAHAN LTL"), "")</f>
        <v/>
      </c>
      <c r="I457" s="37" t="str">
        <f>IF(NOT(B457 = ""), IF(Data_Final!D457 - Data_Final!N457 = Data_Final!W457, "VALID", "NILAI TIDAK SESUAI PERJUMLAHAN EQUITY"), "")</f>
        <v/>
      </c>
      <c r="J457" s="37" t="str">
        <f>IF(NOT(B457 = ""), IF(Data_Final!Y457 + Data_Final!Z457 = Data_Final!X457, "VALID", "NILAI TIDAK SESUAI DENGAN PERJUMLAHAN REVENUE"), "")</f>
        <v/>
      </c>
      <c r="K457" s="37" t="str">
        <f>IF(NOT(B457 = ""), IF(Data_Final!Z457 + Data_Final!AA457 - Data_Final!AB457 = Data_Final!AC457, "VALID", "NILAI TIDAK SESUAI PERJUMLAHAN PROFIT BEFORE TAX"), "")</f>
        <v/>
      </c>
      <c r="L457" s="37" t="str">
        <f>IF(NOT(B457 = ""), IF(VALUE(Data_Final!X457 - Data_Final!Y457) = VALUE(Data_Final!Z457), "VALID", "NILAI TIDAK SESUAI DENGAN PERJUMLAHAN GROSS PROFIT"), "")</f>
        <v/>
      </c>
    </row>
    <row r="458" spans="1:12">
      <c r="A458" s="36" t="str">
        <f t="shared" si="7"/>
        <v/>
      </c>
      <c r="B458" s="79" t="str">
        <f>IF(Data!D458 = 0, "", Data!D458)</f>
        <v/>
      </c>
      <c r="C458" s="37" t="str">
        <f>IF(NOT(B458 = ""), IF(AND((Data_Final!E458 + Data_Final!J458 = Data_Final!D458),(Data_Final!N458 + Data_Final!W458 = Data_Final!D458)), "VALID", "NILAI TIDAK SESUAI"), "")</f>
        <v/>
      </c>
      <c r="D458" s="37" t="str">
        <f>IF(NOT(B458 = ""), IF(Data_Final!F458 + Data_Final!G458 + Data_Final!H458 + Data_Final!I458 = Data_Final!E458, "VALID", "NILAI TIDAK SESUAI DENGAN PERJUMLAHAN CURRENT ASET"), "")</f>
        <v/>
      </c>
      <c r="E458" s="37" t="str">
        <f>IF(NOT(B458 = ""), IF(Data_Final!K458 +Data_Final!L458 + Data_Final!M458 = Data_Final!J458, "VALID", "NILAI TIDAK SESUAI PERJUMLAHAN NCA"), "")</f>
        <v/>
      </c>
      <c r="F458" s="37" t="str">
        <f>IF(NOT(B458 = ""), IF(Data_Final!O458 + Data_Final!S458 = Data_Final!N458, "VALID", "NILAI TIDAK SESUAI DENGAN PERJUMLAHAN LIABILITAS"), "")</f>
        <v/>
      </c>
      <c r="G458" s="37" t="str">
        <f>IF(NOT(B458 = ""), IF(Data_Final!P458 +Data_Final!Q458 +Data_Final!R458 = Data_Final!O458, "VALID", "NILAI TIDAK PERJUMLAHAN STL"), "")</f>
        <v/>
      </c>
      <c r="H458" s="37" t="str">
        <f>IF(NOT(B458 = ""), IF(Data_Final!T458 +Data_Final!U458 +Data_Final!V458 = Data_Final!S458, "VALID", "NILAI TIDAK SESUAI PERJUMLAHAN LTL"), "")</f>
        <v/>
      </c>
      <c r="I458" s="37" t="str">
        <f>IF(NOT(B458 = ""), IF(Data_Final!D458 - Data_Final!N458 = Data_Final!W458, "VALID", "NILAI TIDAK SESUAI PERJUMLAHAN EQUITY"), "")</f>
        <v/>
      </c>
      <c r="J458" s="37" t="str">
        <f>IF(NOT(B458 = ""), IF(Data_Final!Y458 + Data_Final!Z458 = Data_Final!X458, "VALID", "NILAI TIDAK SESUAI DENGAN PERJUMLAHAN REVENUE"), "")</f>
        <v/>
      </c>
      <c r="K458" s="37" t="str">
        <f>IF(NOT(B458 = ""), IF(Data_Final!Z458 + Data_Final!AA458 - Data_Final!AB458 = Data_Final!AC458, "VALID", "NILAI TIDAK SESUAI PERJUMLAHAN PROFIT BEFORE TAX"), "")</f>
        <v/>
      </c>
      <c r="L458" s="37" t="str">
        <f>IF(NOT(B458 = ""), IF(VALUE(Data_Final!X458 - Data_Final!Y458) = VALUE(Data_Final!Z458), "VALID", "NILAI TIDAK SESUAI DENGAN PERJUMLAHAN GROSS PROFIT"), "")</f>
        <v/>
      </c>
    </row>
    <row r="459" spans="1:12">
      <c r="A459" s="36" t="str">
        <f t="shared" si="7"/>
        <v/>
      </c>
      <c r="B459" s="79" t="str">
        <f>IF(Data!D459 = 0, "", Data!D459)</f>
        <v/>
      </c>
      <c r="C459" s="37" t="str">
        <f>IF(NOT(B459 = ""), IF(AND((Data_Final!E459 + Data_Final!J459 = Data_Final!D459),(Data_Final!N459 + Data_Final!W459 = Data_Final!D459)), "VALID", "NILAI TIDAK SESUAI"), "")</f>
        <v/>
      </c>
      <c r="D459" s="37" t="str">
        <f>IF(NOT(B459 = ""), IF(Data_Final!F459 + Data_Final!G459 + Data_Final!H459 + Data_Final!I459 = Data_Final!E459, "VALID", "NILAI TIDAK SESUAI DENGAN PERJUMLAHAN CURRENT ASET"), "")</f>
        <v/>
      </c>
      <c r="E459" s="37" t="str">
        <f>IF(NOT(B459 = ""), IF(Data_Final!K459 +Data_Final!L459 + Data_Final!M459 = Data_Final!J459, "VALID", "NILAI TIDAK SESUAI PERJUMLAHAN NCA"), "")</f>
        <v/>
      </c>
      <c r="F459" s="37" t="str">
        <f>IF(NOT(B459 = ""), IF(Data_Final!O459 + Data_Final!S459 = Data_Final!N459, "VALID", "NILAI TIDAK SESUAI DENGAN PERJUMLAHAN LIABILITAS"), "")</f>
        <v/>
      </c>
      <c r="G459" s="37" t="str">
        <f>IF(NOT(B459 = ""), IF(Data_Final!P459 +Data_Final!Q459 +Data_Final!R459 = Data_Final!O459, "VALID", "NILAI TIDAK PERJUMLAHAN STL"), "")</f>
        <v/>
      </c>
      <c r="H459" s="37" t="str">
        <f>IF(NOT(B459 = ""), IF(Data_Final!T459 +Data_Final!U459 +Data_Final!V459 = Data_Final!S459, "VALID", "NILAI TIDAK SESUAI PERJUMLAHAN LTL"), "")</f>
        <v/>
      </c>
      <c r="I459" s="37" t="str">
        <f>IF(NOT(B459 = ""), IF(Data_Final!D459 - Data_Final!N459 = Data_Final!W459, "VALID", "NILAI TIDAK SESUAI PERJUMLAHAN EQUITY"), "")</f>
        <v/>
      </c>
      <c r="J459" s="37" t="str">
        <f>IF(NOT(B459 = ""), IF(Data_Final!Y459 + Data_Final!Z459 = Data_Final!X459, "VALID", "NILAI TIDAK SESUAI DENGAN PERJUMLAHAN REVENUE"), "")</f>
        <v/>
      </c>
      <c r="K459" s="37" t="str">
        <f>IF(NOT(B459 = ""), IF(Data_Final!Z459 + Data_Final!AA459 - Data_Final!AB459 = Data_Final!AC459, "VALID", "NILAI TIDAK SESUAI PERJUMLAHAN PROFIT BEFORE TAX"), "")</f>
        <v/>
      </c>
      <c r="L459" s="37" t="str">
        <f>IF(NOT(B459 = ""), IF(VALUE(Data_Final!X459 - Data_Final!Y459) = VALUE(Data_Final!Z459), "VALID", "NILAI TIDAK SESUAI DENGAN PERJUMLAHAN GROSS PROFIT"), "")</f>
        <v/>
      </c>
    </row>
    <row r="460" spans="1:12">
      <c r="A460" s="36" t="str">
        <f t="shared" si="7"/>
        <v/>
      </c>
      <c r="B460" s="79" t="str">
        <f>IF(Data!D460 = 0, "", Data!D460)</f>
        <v/>
      </c>
      <c r="C460" s="37" t="str">
        <f>IF(NOT(B460 = ""), IF(AND((Data_Final!E460 + Data_Final!J460 = Data_Final!D460),(Data_Final!N460 + Data_Final!W460 = Data_Final!D460)), "VALID", "NILAI TIDAK SESUAI"), "")</f>
        <v/>
      </c>
      <c r="D460" s="37" t="str">
        <f>IF(NOT(B460 = ""), IF(Data_Final!F460 + Data_Final!G460 + Data_Final!H460 + Data_Final!I460 = Data_Final!E460, "VALID", "NILAI TIDAK SESUAI DENGAN PERJUMLAHAN CURRENT ASET"), "")</f>
        <v/>
      </c>
      <c r="E460" s="37" t="str">
        <f>IF(NOT(B460 = ""), IF(Data_Final!K460 +Data_Final!L460 + Data_Final!M460 = Data_Final!J460, "VALID", "NILAI TIDAK SESUAI PERJUMLAHAN NCA"), "")</f>
        <v/>
      </c>
      <c r="F460" s="37" t="str">
        <f>IF(NOT(B460 = ""), IF(Data_Final!O460 + Data_Final!S460 = Data_Final!N460, "VALID", "NILAI TIDAK SESUAI DENGAN PERJUMLAHAN LIABILITAS"), "")</f>
        <v/>
      </c>
      <c r="G460" s="37" t="str">
        <f>IF(NOT(B460 = ""), IF(Data_Final!P460 +Data_Final!Q460 +Data_Final!R460 = Data_Final!O460, "VALID", "NILAI TIDAK PERJUMLAHAN STL"), "")</f>
        <v/>
      </c>
      <c r="H460" s="37" t="str">
        <f>IF(NOT(B460 = ""), IF(Data_Final!T460 +Data_Final!U460 +Data_Final!V460 = Data_Final!S460, "VALID", "NILAI TIDAK SESUAI PERJUMLAHAN LTL"), "")</f>
        <v/>
      </c>
      <c r="I460" s="37" t="str">
        <f>IF(NOT(B460 = ""), IF(Data_Final!D460 - Data_Final!N460 = Data_Final!W460, "VALID", "NILAI TIDAK SESUAI PERJUMLAHAN EQUITY"), "")</f>
        <v/>
      </c>
      <c r="J460" s="37" t="str">
        <f>IF(NOT(B460 = ""), IF(Data_Final!Y460 + Data_Final!Z460 = Data_Final!X460, "VALID", "NILAI TIDAK SESUAI DENGAN PERJUMLAHAN REVENUE"), "")</f>
        <v/>
      </c>
      <c r="K460" s="37" t="str">
        <f>IF(NOT(B460 = ""), IF(Data_Final!Z460 + Data_Final!AA460 - Data_Final!AB460 = Data_Final!AC460, "VALID", "NILAI TIDAK SESUAI PERJUMLAHAN PROFIT BEFORE TAX"), "")</f>
        <v/>
      </c>
      <c r="L460" s="37" t="str">
        <f>IF(NOT(B460 = ""), IF(VALUE(Data_Final!X460 - Data_Final!Y460) = VALUE(Data_Final!Z460), "VALID", "NILAI TIDAK SESUAI DENGAN PERJUMLAHAN GROSS PROFIT"), "")</f>
        <v/>
      </c>
    </row>
    <row r="461" spans="1:12">
      <c r="A461" s="36" t="str">
        <f t="shared" si="7"/>
        <v/>
      </c>
      <c r="B461" s="79" t="str">
        <f>IF(Data!D461 = 0, "", Data!D461)</f>
        <v/>
      </c>
      <c r="C461" s="37" t="str">
        <f>IF(NOT(B461 = ""), IF(AND((Data_Final!E461 + Data_Final!J461 = Data_Final!D461),(Data_Final!N461 + Data_Final!W461 = Data_Final!D461)), "VALID", "NILAI TIDAK SESUAI"), "")</f>
        <v/>
      </c>
      <c r="D461" s="37" t="str">
        <f>IF(NOT(B461 = ""), IF(Data_Final!F461 + Data_Final!G461 + Data_Final!H461 + Data_Final!I461 = Data_Final!E461, "VALID", "NILAI TIDAK SESUAI DENGAN PERJUMLAHAN CURRENT ASET"), "")</f>
        <v/>
      </c>
      <c r="E461" s="37" t="str">
        <f>IF(NOT(B461 = ""), IF(Data_Final!K461 +Data_Final!L461 + Data_Final!M461 = Data_Final!J461, "VALID", "NILAI TIDAK SESUAI PERJUMLAHAN NCA"), "")</f>
        <v/>
      </c>
      <c r="F461" s="37" t="str">
        <f>IF(NOT(B461 = ""), IF(Data_Final!O461 + Data_Final!S461 = Data_Final!N461, "VALID", "NILAI TIDAK SESUAI DENGAN PERJUMLAHAN LIABILITAS"), "")</f>
        <v/>
      </c>
      <c r="G461" s="37" t="str">
        <f>IF(NOT(B461 = ""), IF(Data_Final!P461 +Data_Final!Q461 +Data_Final!R461 = Data_Final!O461, "VALID", "NILAI TIDAK PERJUMLAHAN STL"), "")</f>
        <v/>
      </c>
      <c r="H461" s="37" t="str">
        <f>IF(NOT(B461 = ""), IF(Data_Final!T461 +Data_Final!U461 +Data_Final!V461 = Data_Final!S461, "VALID", "NILAI TIDAK SESUAI PERJUMLAHAN LTL"), "")</f>
        <v/>
      </c>
      <c r="I461" s="37" t="str">
        <f>IF(NOT(B461 = ""), IF(Data_Final!D461 - Data_Final!N461 = Data_Final!W461, "VALID", "NILAI TIDAK SESUAI PERJUMLAHAN EQUITY"), "")</f>
        <v/>
      </c>
      <c r="J461" s="37" t="str">
        <f>IF(NOT(B461 = ""), IF(Data_Final!Y461 + Data_Final!Z461 = Data_Final!X461, "VALID", "NILAI TIDAK SESUAI DENGAN PERJUMLAHAN REVENUE"), "")</f>
        <v/>
      </c>
      <c r="K461" s="37" t="str">
        <f>IF(NOT(B461 = ""), IF(Data_Final!Z461 + Data_Final!AA461 - Data_Final!AB461 = Data_Final!AC461, "VALID", "NILAI TIDAK SESUAI PERJUMLAHAN PROFIT BEFORE TAX"), "")</f>
        <v/>
      </c>
      <c r="L461" s="37" t="str">
        <f>IF(NOT(B461 = ""), IF(VALUE(Data_Final!X461 - Data_Final!Y461) = VALUE(Data_Final!Z461), "VALID", "NILAI TIDAK SESUAI DENGAN PERJUMLAHAN GROSS PROFIT"), "")</f>
        <v/>
      </c>
    </row>
    <row r="462" spans="1:12">
      <c r="A462" s="36" t="str">
        <f t="shared" si="7"/>
        <v/>
      </c>
      <c r="B462" s="79" t="str">
        <f>IF(Data!D462 = 0, "", Data!D462)</f>
        <v/>
      </c>
      <c r="C462" s="37" t="str">
        <f>IF(NOT(B462 = ""), IF(AND((Data_Final!E462 + Data_Final!J462 = Data_Final!D462),(Data_Final!N462 + Data_Final!W462 = Data_Final!D462)), "VALID", "NILAI TIDAK SESUAI"), "")</f>
        <v/>
      </c>
      <c r="D462" s="37" t="str">
        <f>IF(NOT(B462 = ""), IF(Data_Final!F462 + Data_Final!G462 + Data_Final!H462 + Data_Final!I462 = Data_Final!E462, "VALID", "NILAI TIDAK SESUAI DENGAN PERJUMLAHAN CURRENT ASET"), "")</f>
        <v/>
      </c>
      <c r="E462" s="37" t="str">
        <f>IF(NOT(B462 = ""), IF(Data_Final!K462 +Data_Final!L462 + Data_Final!M462 = Data_Final!J462, "VALID", "NILAI TIDAK SESUAI PERJUMLAHAN NCA"), "")</f>
        <v/>
      </c>
      <c r="F462" s="37" t="str">
        <f>IF(NOT(B462 = ""), IF(Data_Final!O462 + Data_Final!S462 = Data_Final!N462, "VALID", "NILAI TIDAK SESUAI DENGAN PERJUMLAHAN LIABILITAS"), "")</f>
        <v/>
      </c>
      <c r="G462" s="37" t="str">
        <f>IF(NOT(B462 = ""), IF(Data_Final!P462 +Data_Final!Q462 +Data_Final!R462 = Data_Final!O462, "VALID", "NILAI TIDAK PERJUMLAHAN STL"), "")</f>
        <v/>
      </c>
      <c r="H462" s="37" t="str">
        <f>IF(NOT(B462 = ""), IF(Data_Final!T462 +Data_Final!U462 +Data_Final!V462 = Data_Final!S462, "VALID", "NILAI TIDAK SESUAI PERJUMLAHAN LTL"), "")</f>
        <v/>
      </c>
      <c r="I462" s="37" t="str">
        <f>IF(NOT(B462 = ""), IF(Data_Final!D462 - Data_Final!N462 = Data_Final!W462, "VALID", "NILAI TIDAK SESUAI PERJUMLAHAN EQUITY"), "")</f>
        <v/>
      </c>
      <c r="J462" s="37" t="str">
        <f>IF(NOT(B462 = ""), IF(Data_Final!Y462 + Data_Final!Z462 = Data_Final!X462, "VALID", "NILAI TIDAK SESUAI DENGAN PERJUMLAHAN REVENUE"), "")</f>
        <v/>
      </c>
      <c r="K462" s="37" t="str">
        <f>IF(NOT(B462 = ""), IF(Data_Final!Z462 + Data_Final!AA462 - Data_Final!AB462 = Data_Final!AC462, "VALID", "NILAI TIDAK SESUAI PERJUMLAHAN PROFIT BEFORE TAX"), "")</f>
        <v/>
      </c>
      <c r="L462" s="37" t="str">
        <f>IF(NOT(B462 = ""), IF(VALUE(Data_Final!X462 - Data_Final!Y462) = VALUE(Data_Final!Z462), "VALID", "NILAI TIDAK SESUAI DENGAN PERJUMLAHAN GROSS PROFIT"), "")</f>
        <v/>
      </c>
    </row>
    <row r="463" spans="1:12">
      <c r="A463" s="36" t="str">
        <f t="shared" si="7"/>
        <v/>
      </c>
      <c r="B463" s="79" t="str">
        <f>IF(Data!D463 = 0, "", Data!D463)</f>
        <v/>
      </c>
      <c r="C463" s="37" t="str">
        <f>IF(NOT(B463 = ""), IF(AND((Data_Final!E463 + Data_Final!J463 = Data_Final!D463),(Data_Final!N463 + Data_Final!W463 = Data_Final!D463)), "VALID", "NILAI TIDAK SESUAI"), "")</f>
        <v/>
      </c>
      <c r="D463" s="37" t="str">
        <f>IF(NOT(B463 = ""), IF(Data_Final!F463 + Data_Final!G463 + Data_Final!H463 + Data_Final!I463 = Data_Final!E463, "VALID", "NILAI TIDAK SESUAI DENGAN PERJUMLAHAN CURRENT ASET"), "")</f>
        <v/>
      </c>
      <c r="E463" s="37" t="str">
        <f>IF(NOT(B463 = ""), IF(Data_Final!K463 +Data_Final!L463 + Data_Final!M463 = Data_Final!J463, "VALID", "NILAI TIDAK SESUAI PERJUMLAHAN NCA"), "")</f>
        <v/>
      </c>
      <c r="F463" s="37" t="str">
        <f>IF(NOT(B463 = ""), IF(Data_Final!O463 + Data_Final!S463 = Data_Final!N463, "VALID", "NILAI TIDAK SESUAI DENGAN PERJUMLAHAN LIABILITAS"), "")</f>
        <v/>
      </c>
      <c r="G463" s="37" t="str">
        <f>IF(NOT(B463 = ""), IF(Data_Final!P463 +Data_Final!Q463 +Data_Final!R463 = Data_Final!O463, "VALID", "NILAI TIDAK PERJUMLAHAN STL"), "")</f>
        <v/>
      </c>
      <c r="H463" s="37" t="str">
        <f>IF(NOT(B463 = ""), IF(Data_Final!T463 +Data_Final!U463 +Data_Final!V463 = Data_Final!S463, "VALID", "NILAI TIDAK SESUAI PERJUMLAHAN LTL"), "")</f>
        <v/>
      </c>
      <c r="I463" s="37" t="str">
        <f>IF(NOT(B463 = ""), IF(Data_Final!D463 - Data_Final!N463 = Data_Final!W463, "VALID", "NILAI TIDAK SESUAI PERJUMLAHAN EQUITY"), "")</f>
        <v/>
      </c>
      <c r="J463" s="37" t="str">
        <f>IF(NOT(B463 = ""), IF(Data_Final!Y463 + Data_Final!Z463 = Data_Final!X463, "VALID", "NILAI TIDAK SESUAI DENGAN PERJUMLAHAN REVENUE"), "")</f>
        <v/>
      </c>
      <c r="K463" s="37" t="str">
        <f>IF(NOT(B463 = ""), IF(Data_Final!Z463 + Data_Final!AA463 - Data_Final!AB463 = Data_Final!AC463, "VALID", "NILAI TIDAK SESUAI PERJUMLAHAN PROFIT BEFORE TAX"), "")</f>
        <v/>
      </c>
      <c r="L463" s="37" t="str">
        <f>IF(NOT(B463 = ""), IF(VALUE(Data_Final!X463 - Data_Final!Y463) = VALUE(Data_Final!Z463), "VALID", "NILAI TIDAK SESUAI DENGAN PERJUMLAHAN GROSS PROFIT"), "")</f>
        <v/>
      </c>
    </row>
    <row r="464" spans="1:12">
      <c r="A464" s="36" t="str">
        <f t="shared" si="7"/>
        <v/>
      </c>
      <c r="B464" s="79" t="str">
        <f>IF(Data!D464 = 0, "", Data!D464)</f>
        <v/>
      </c>
      <c r="C464" s="37" t="str">
        <f>IF(NOT(B464 = ""), IF(AND((Data_Final!E464 + Data_Final!J464 = Data_Final!D464),(Data_Final!N464 + Data_Final!W464 = Data_Final!D464)), "VALID", "NILAI TIDAK SESUAI"), "")</f>
        <v/>
      </c>
      <c r="D464" s="37" t="str">
        <f>IF(NOT(B464 = ""), IF(Data_Final!F464 + Data_Final!G464 + Data_Final!H464 + Data_Final!I464 = Data_Final!E464, "VALID", "NILAI TIDAK SESUAI DENGAN PERJUMLAHAN CURRENT ASET"), "")</f>
        <v/>
      </c>
      <c r="E464" s="37" t="str">
        <f>IF(NOT(B464 = ""), IF(Data_Final!K464 +Data_Final!L464 + Data_Final!M464 = Data_Final!J464, "VALID", "NILAI TIDAK SESUAI PERJUMLAHAN NCA"), "")</f>
        <v/>
      </c>
      <c r="F464" s="37" t="str">
        <f>IF(NOT(B464 = ""), IF(Data_Final!O464 + Data_Final!S464 = Data_Final!N464, "VALID", "NILAI TIDAK SESUAI DENGAN PERJUMLAHAN LIABILITAS"), "")</f>
        <v/>
      </c>
      <c r="G464" s="37" t="str">
        <f>IF(NOT(B464 = ""), IF(Data_Final!P464 +Data_Final!Q464 +Data_Final!R464 = Data_Final!O464, "VALID", "NILAI TIDAK PERJUMLAHAN STL"), "")</f>
        <v/>
      </c>
      <c r="H464" s="37" t="str">
        <f>IF(NOT(B464 = ""), IF(Data_Final!T464 +Data_Final!U464 +Data_Final!V464 = Data_Final!S464, "VALID", "NILAI TIDAK SESUAI PERJUMLAHAN LTL"), "")</f>
        <v/>
      </c>
      <c r="I464" s="37" t="str">
        <f>IF(NOT(B464 = ""), IF(Data_Final!D464 - Data_Final!N464 = Data_Final!W464, "VALID", "NILAI TIDAK SESUAI PERJUMLAHAN EQUITY"), "")</f>
        <v/>
      </c>
      <c r="J464" s="37" t="str">
        <f>IF(NOT(B464 = ""), IF(Data_Final!Y464 + Data_Final!Z464 = Data_Final!X464, "VALID", "NILAI TIDAK SESUAI DENGAN PERJUMLAHAN REVENUE"), "")</f>
        <v/>
      </c>
      <c r="K464" s="37" t="str">
        <f>IF(NOT(B464 = ""), IF(Data_Final!Z464 + Data_Final!AA464 - Data_Final!AB464 = Data_Final!AC464, "VALID", "NILAI TIDAK SESUAI PERJUMLAHAN PROFIT BEFORE TAX"), "")</f>
        <v/>
      </c>
      <c r="L464" s="37" t="str">
        <f>IF(NOT(B464 = ""), IF(VALUE(Data_Final!X464 - Data_Final!Y464) = VALUE(Data_Final!Z464), "VALID", "NILAI TIDAK SESUAI DENGAN PERJUMLAHAN GROSS PROFIT"), "")</f>
        <v/>
      </c>
    </row>
    <row r="465" spans="1:12">
      <c r="A465" s="36" t="str">
        <f t="shared" si="7"/>
        <v/>
      </c>
      <c r="B465" s="79" t="str">
        <f>IF(Data!D465 = 0, "", Data!D465)</f>
        <v/>
      </c>
      <c r="C465" s="37" t="str">
        <f>IF(NOT(B465 = ""), IF(AND((Data_Final!E465 + Data_Final!J465 = Data_Final!D465),(Data_Final!N465 + Data_Final!W465 = Data_Final!D465)), "VALID", "NILAI TIDAK SESUAI"), "")</f>
        <v/>
      </c>
      <c r="D465" s="37" t="str">
        <f>IF(NOT(B465 = ""), IF(Data_Final!F465 + Data_Final!G465 + Data_Final!H465 + Data_Final!I465 = Data_Final!E465, "VALID", "NILAI TIDAK SESUAI DENGAN PERJUMLAHAN CURRENT ASET"), "")</f>
        <v/>
      </c>
      <c r="E465" s="37" t="str">
        <f>IF(NOT(B465 = ""), IF(Data_Final!K465 +Data_Final!L465 + Data_Final!M465 = Data_Final!J465, "VALID", "NILAI TIDAK SESUAI PERJUMLAHAN NCA"), "")</f>
        <v/>
      </c>
      <c r="F465" s="37" t="str">
        <f>IF(NOT(B465 = ""), IF(Data_Final!O465 + Data_Final!S465 = Data_Final!N465, "VALID", "NILAI TIDAK SESUAI DENGAN PERJUMLAHAN LIABILITAS"), "")</f>
        <v/>
      </c>
      <c r="G465" s="37" t="str">
        <f>IF(NOT(B465 = ""), IF(Data_Final!P465 +Data_Final!Q465 +Data_Final!R465 = Data_Final!O465, "VALID", "NILAI TIDAK PERJUMLAHAN STL"), "")</f>
        <v/>
      </c>
      <c r="H465" s="37" t="str">
        <f>IF(NOT(B465 = ""), IF(Data_Final!T465 +Data_Final!U465 +Data_Final!V465 = Data_Final!S465, "VALID", "NILAI TIDAK SESUAI PERJUMLAHAN LTL"), "")</f>
        <v/>
      </c>
      <c r="I465" s="37" t="str">
        <f>IF(NOT(B465 = ""), IF(Data_Final!D465 - Data_Final!N465 = Data_Final!W465, "VALID", "NILAI TIDAK SESUAI PERJUMLAHAN EQUITY"), "")</f>
        <v/>
      </c>
      <c r="J465" s="37" t="str">
        <f>IF(NOT(B465 = ""), IF(Data_Final!Y465 + Data_Final!Z465 = Data_Final!X465, "VALID", "NILAI TIDAK SESUAI DENGAN PERJUMLAHAN REVENUE"), "")</f>
        <v/>
      </c>
      <c r="K465" s="37" t="str">
        <f>IF(NOT(B465 = ""), IF(Data_Final!Z465 + Data_Final!AA465 - Data_Final!AB465 = Data_Final!AC465, "VALID", "NILAI TIDAK SESUAI PERJUMLAHAN PROFIT BEFORE TAX"), "")</f>
        <v/>
      </c>
      <c r="L465" s="37" t="str">
        <f>IF(NOT(B465 = ""), IF(VALUE(Data_Final!X465 - Data_Final!Y465) = VALUE(Data_Final!Z465), "VALID", "NILAI TIDAK SESUAI DENGAN PERJUMLAHAN GROSS PROFIT"), "")</f>
        <v/>
      </c>
    </row>
    <row r="466" spans="1:12">
      <c r="A466" s="36" t="str">
        <f t="shared" si="7"/>
        <v/>
      </c>
      <c r="B466" s="79" t="str">
        <f>IF(Data!D466 = 0, "", Data!D466)</f>
        <v/>
      </c>
      <c r="C466" s="37" t="str">
        <f>IF(NOT(B466 = ""), IF(AND((Data_Final!E466 + Data_Final!J466 = Data_Final!D466),(Data_Final!N466 + Data_Final!W466 = Data_Final!D466)), "VALID", "NILAI TIDAK SESUAI"), "")</f>
        <v/>
      </c>
      <c r="D466" s="37" t="str">
        <f>IF(NOT(B466 = ""), IF(Data_Final!F466 + Data_Final!G466 + Data_Final!H466 + Data_Final!I466 = Data_Final!E466, "VALID", "NILAI TIDAK SESUAI DENGAN PERJUMLAHAN CURRENT ASET"), "")</f>
        <v/>
      </c>
      <c r="E466" s="37" t="str">
        <f>IF(NOT(B466 = ""), IF(Data_Final!K466 +Data_Final!L466 + Data_Final!M466 = Data_Final!J466, "VALID", "NILAI TIDAK SESUAI PERJUMLAHAN NCA"), "")</f>
        <v/>
      </c>
      <c r="F466" s="37" t="str">
        <f>IF(NOT(B466 = ""), IF(Data_Final!O466 + Data_Final!S466 = Data_Final!N466, "VALID", "NILAI TIDAK SESUAI DENGAN PERJUMLAHAN LIABILITAS"), "")</f>
        <v/>
      </c>
      <c r="G466" s="37" t="str">
        <f>IF(NOT(B466 = ""), IF(Data_Final!P466 +Data_Final!Q466 +Data_Final!R466 = Data_Final!O466, "VALID", "NILAI TIDAK PERJUMLAHAN STL"), "")</f>
        <v/>
      </c>
      <c r="H466" s="37" t="str">
        <f>IF(NOT(B466 = ""), IF(Data_Final!T466 +Data_Final!U466 +Data_Final!V466 = Data_Final!S466, "VALID", "NILAI TIDAK SESUAI PERJUMLAHAN LTL"), "")</f>
        <v/>
      </c>
      <c r="I466" s="37" t="str">
        <f>IF(NOT(B466 = ""), IF(Data_Final!D466 - Data_Final!N466 = Data_Final!W466, "VALID", "NILAI TIDAK SESUAI PERJUMLAHAN EQUITY"), "")</f>
        <v/>
      </c>
      <c r="J466" s="37" t="str">
        <f>IF(NOT(B466 = ""), IF(Data_Final!Y466 + Data_Final!Z466 = Data_Final!X466, "VALID", "NILAI TIDAK SESUAI DENGAN PERJUMLAHAN REVENUE"), "")</f>
        <v/>
      </c>
      <c r="K466" s="37" t="str">
        <f>IF(NOT(B466 = ""), IF(Data_Final!Z466 + Data_Final!AA466 - Data_Final!AB466 = Data_Final!AC466, "VALID", "NILAI TIDAK SESUAI PERJUMLAHAN PROFIT BEFORE TAX"), "")</f>
        <v/>
      </c>
      <c r="L466" s="37" t="str">
        <f>IF(NOT(B466 = ""), IF(VALUE(Data_Final!X466 - Data_Final!Y466) = VALUE(Data_Final!Z466), "VALID", "NILAI TIDAK SESUAI DENGAN PERJUMLAHAN GROSS PROFIT"), "")</f>
        <v/>
      </c>
    </row>
    <row r="467" spans="1:12">
      <c r="A467" s="36" t="str">
        <f t="shared" si="7"/>
        <v/>
      </c>
      <c r="B467" s="79" t="str">
        <f>IF(Data!D467 = 0, "", Data!D467)</f>
        <v/>
      </c>
      <c r="C467" s="37" t="str">
        <f>IF(NOT(B467 = ""), IF(AND((Data_Final!E467 + Data_Final!J467 = Data_Final!D467),(Data_Final!N467 + Data_Final!W467 = Data_Final!D467)), "VALID", "NILAI TIDAK SESUAI"), "")</f>
        <v/>
      </c>
      <c r="D467" s="37" t="str">
        <f>IF(NOT(B467 = ""), IF(Data_Final!F467 + Data_Final!G467 + Data_Final!H467 + Data_Final!I467 = Data_Final!E467, "VALID", "NILAI TIDAK SESUAI DENGAN PERJUMLAHAN CURRENT ASET"), "")</f>
        <v/>
      </c>
      <c r="E467" s="37" t="str">
        <f>IF(NOT(B467 = ""), IF(Data_Final!K467 +Data_Final!L467 + Data_Final!M467 = Data_Final!J467, "VALID", "NILAI TIDAK SESUAI PERJUMLAHAN NCA"), "")</f>
        <v/>
      </c>
      <c r="F467" s="37" t="str">
        <f>IF(NOT(B467 = ""), IF(Data_Final!O467 + Data_Final!S467 = Data_Final!N467, "VALID", "NILAI TIDAK SESUAI DENGAN PERJUMLAHAN LIABILITAS"), "")</f>
        <v/>
      </c>
      <c r="G467" s="37" t="str">
        <f>IF(NOT(B467 = ""), IF(Data_Final!P467 +Data_Final!Q467 +Data_Final!R467 = Data_Final!O467, "VALID", "NILAI TIDAK PERJUMLAHAN STL"), "")</f>
        <v/>
      </c>
      <c r="H467" s="37" t="str">
        <f>IF(NOT(B467 = ""), IF(Data_Final!T467 +Data_Final!U467 +Data_Final!V467 = Data_Final!S467, "VALID", "NILAI TIDAK SESUAI PERJUMLAHAN LTL"), "")</f>
        <v/>
      </c>
      <c r="I467" s="37" t="str">
        <f>IF(NOT(B467 = ""), IF(Data_Final!D467 - Data_Final!N467 = Data_Final!W467, "VALID", "NILAI TIDAK SESUAI PERJUMLAHAN EQUITY"), "")</f>
        <v/>
      </c>
      <c r="J467" s="37" t="str">
        <f>IF(NOT(B467 = ""), IF(Data_Final!Y467 + Data_Final!Z467 = Data_Final!X467, "VALID", "NILAI TIDAK SESUAI DENGAN PERJUMLAHAN REVENUE"), "")</f>
        <v/>
      </c>
      <c r="K467" s="37" t="str">
        <f>IF(NOT(B467 = ""), IF(Data_Final!Z467 + Data_Final!AA467 - Data_Final!AB467 = Data_Final!AC467, "VALID", "NILAI TIDAK SESUAI PERJUMLAHAN PROFIT BEFORE TAX"), "")</f>
        <v/>
      </c>
      <c r="L467" s="37" t="str">
        <f>IF(NOT(B467 = ""), IF(VALUE(Data_Final!X467 - Data_Final!Y467) = VALUE(Data_Final!Z467), "VALID", "NILAI TIDAK SESUAI DENGAN PERJUMLAHAN GROSS PROFIT"), "")</f>
        <v/>
      </c>
    </row>
    <row r="468" spans="1:12">
      <c r="A468" s="36" t="str">
        <f t="shared" si="7"/>
        <v/>
      </c>
      <c r="B468" s="79" t="str">
        <f>IF(Data!D468 = 0, "", Data!D468)</f>
        <v/>
      </c>
      <c r="C468" s="37" t="str">
        <f>IF(NOT(B468 = ""), IF(AND((Data_Final!E468 + Data_Final!J468 = Data_Final!D468),(Data_Final!N468 + Data_Final!W468 = Data_Final!D468)), "VALID", "NILAI TIDAK SESUAI"), "")</f>
        <v/>
      </c>
      <c r="D468" s="37" t="str">
        <f>IF(NOT(B468 = ""), IF(Data_Final!F468 + Data_Final!G468 + Data_Final!H468 + Data_Final!I468 = Data_Final!E468, "VALID", "NILAI TIDAK SESUAI DENGAN PERJUMLAHAN CURRENT ASET"), "")</f>
        <v/>
      </c>
      <c r="E468" s="37" t="str">
        <f>IF(NOT(B468 = ""), IF(Data_Final!K468 +Data_Final!L468 + Data_Final!M468 = Data_Final!J468, "VALID", "NILAI TIDAK SESUAI PERJUMLAHAN NCA"), "")</f>
        <v/>
      </c>
      <c r="F468" s="37" t="str">
        <f>IF(NOT(B468 = ""), IF(Data_Final!O468 + Data_Final!S468 = Data_Final!N468, "VALID", "NILAI TIDAK SESUAI DENGAN PERJUMLAHAN LIABILITAS"), "")</f>
        <v/>
      </c>
      <c r="G468" s="37" t="str">
        <f>IF(NOT(B468 = ""), IF(Data_Final!P468 +Data_Final!Q468 +Data_Final!R468 = Data_Final!O468, "VALID", "NILAI TIDAK PERJUMLAHAN STL"), "")</f>
        <v/>
      </c>
      <c r="H468" s="37" t="str">
        <f>IF(NOT(B468 = ""), IF(Data_Final!T468 +Data_Final!U468 +Data_Final!V468 = Data_Final!S468, "VALID", "NILAI TIDAK SESUAI PERJUMLAHAN LTL"), "")</f>
        <v/>
      </c>
      <c r="I468" s="37" t="str">
        <f>IF(NOT(B468 = ""), IF(Data_Final!D468 - Data_Final!N468 = Data_Final!W468, "VALID", "NILAI TIDAK SESUAI PERJUMLAHAN EQUITY"), "")</f>
        <v/>
      </c>
      <c r="J468" s="37" t="str">
        <f>IF(NOT(B468 = ""), IF(Data_Final!Y468 + Data_Final!Z468 = Data_Final!X468, "VALID", "NILAI TIDAK SESUAI DENGAN PERJUMLAHAN REVENUE"), "")</f>
        <v/>
      </c>
      <c r="K468" s="37" t="str">
        <f>IF(NOT(B468 = ""), IF(Data_Final!Z468 + Data_Final!AA468 - Data_Final!AB468 = Data_Final!AC468, "VALID", "NILAI TIDAK SESUAI PERJUMLAHAN PROFIT BEFORE TAX"), "")</f>
        <v/>
      </c>
      <c r="L468" s="37" t="str">
        <f>IF(NOT(B468 = ""), IF(VALUE(Data_Final!X468 - Data_Final!Y468) = VALUE(Data_Final!Z468), "VALID", "NILAI TIDAK SESUAI DENGAN PERJUMLAHAN GROSS PROFIT"), "")</f>
        <v/>
      </c>
    </row>
    <row r="469" spans="1:12">
      <c r="A469" s="36" t="str">
        <f t="shared" si="7"/>
        <v/>
      </c>
      <c r="B469" s="79" t="str">
        <f>IF(Data!D469 = 0, "", Data!D469)</f>
        <v/>
      </c>
      <c r="C469" s="37" t="str">
        <f>IF(NOT(B469 = ""), IF(AND((Data_Final!E469 + Data_Final!J469 = Data_Final!D469),(Data_Final!N469 + Data_Final!W469 = Data_Final!D469)), "VALID", "NILAI TIDAK SESUAI"), "")</f>
        <v/>
      </c>
      <c r="D469" s="37" t="str">
        <f>IF(NOT(B469 = ""), IF(Data_Final!F469 + Data_Final!G469 + Data_Final!H469 + Data_Final!I469 = Data_Final!E469, "VALID", "NILAI TIDAK SESUAI DENGAN PERJUMLAHAN CURRENT ASET"), "")</f>
        <v/>
      </c>
      <c r="E469" s="37" t="str">
        <f>IF(NOT(B469 = ""), IF(Data_Final!K469 +Data_Final!L469 + Data_Final!M469 = Data_Final!J469, "VALID", "NILAI TIDAK SESUAI PERJUMLAHAN NCA"), "")</f>
        <v/>
      </c>
      <c r="F469" s="37" t="str">
        <f>IF(NOT(B469 = ""), IF(Data_Final!O469 + Data_Final!S469 = Data_Final!N469, "VALID", "NILAI TIDAK SESUAI DENGAN PERJUMLAHAN LIABILITAS"), "")</f>
        <v/>
      </c>
      <c r="G469" s="37" t="str">
        <f>IF(NOT(B469 = ""), IF(Data_Final!P469 +Data_Final!Q469 +Data_Final!R469 = Data_Final!O469, "VALID", "NILAI TIDAK PERJUMLAHAN STL"), "")</f>
        <v/>
      </c>
      <c r="H469" s="37" t="str">
        <f>IF(NOT(B469 = ""), IF(Data_Final!T469 +Data_Final!U469 +Data_Final!V469 = Data_Final!S469, "VALID", "NILAI TIDAK SESUAI PERJUMLAHAN LTL"), "")</f>
        <v/>
      </c>
      <c r="I469" s="37" t="str">
        <f>IF(NOT(B469 = ""), IF(Data_Final!D469 - Data_Final!N469 = Data_Final!W469, "VALID", "NILAI TIDAK SESUAI PERJUMLAHAN EQUITY"), "")</f>
        <v/>
      </c>
      <c r="J469" s="37" t="str">
        <f>IF(NOT(B469 = ""), IF(Data_Final!Y469 + Data_Final!Z469 = Data_Final!X469, "VALID", "NILAI TIDAK SESUAI DENGAN PERJUMLAHAN REVENUE"), "")</f>
        <v/>
      </c>
      <c r="K469" s="37" t="str">
        <f>IF(NOT(B469 = ""), IF(Data_Final!Z469 + Data_Final!AA469 - Data_Final!AB469 = Data_Final!AC469, "VALID", "NILAI TIDAK SESUAI PERJUMLAHAN PROFIT BEFORE TAX"), "")</f>
        <v/>
      </c>
      <c r="L469" s="37" t="str">
        <f>IF(NOT(B469 = ""), IF(VALUE(Data_Final!X469 - Data_Final!Y469) = VALUE(Data_Final!Z469), "VALID", "NILAI TIDAK SESUAI DENGAN PERJUMLAHAN GROSS PROFIT"), "")</f>
        <v/>
      </c>
    </row>
    <row r="470" spans="1:12">
      <c r="A470" s="36" t="str">
        <f t="shared" si="7"/>
        <v/>
      </c>
      <c r="B470" s="79" t="str">
        <f>IF(Data!D470 = 0, "", Data!D470)</f>
        <v/>
      </c>
      <c r="C470" s="37" t="str">
        <f>IF(NOT(B470 = ""), IF(AND((Data_Final!E470 + Data_Final!J470 = Data_Final!D470),(Data_Final!N470 + Data_Final!W470 = Data_Final!D470)), "VALID", "NILAI TIDAK SESUAI"), "")</f>
        <v/>
      </c>
      <c r="D470" s="37" t="str">
        <f>IF(NOT(B470 = ""), IF(Data_Final!F470 + Data_Final!G470 + Data_Final!H470 + Data_Final!I470 = Data_Final!E470, "VALID", "NILAI TIDAK SESUAI DENGAN PERJUMLAHAN CURRENT ASET"), "")</f>
        <v/>
      </c>
      <c r="E470" s="37" t="str">
        <f>IF(NOT(B470 = ""), IF(Data_Final!K470 +Data_Final!L470 + Data_Final!M470 = Data_Final!J470, "VALID", "NILAI TIDAK SESUAI PERJUMLAHAN NCA"), "")</f>
        <v/>
      </c>
      <c r="F470" s="37" t="str">
        <f>IF(NOT(B470 = ""), IF(Data_Final!O470 + Data_Final!S470 = Data_Final!N470, "VALID", "NILAI TIDAK SESUAI DENGAN PERJUMLAHAN LIABILITAS"), "")</f>
        <v/>
      </c>
      <c r="G470" s="37" t="str">
        <f>IF(NOT(B470 = ""), IF(Data_Final!P470 +Data_Final!Q470 +Data_Final!R470 = Data_Final!O470, "VALID", "NILAI TIDAK PERJUMLAHAN STL"), "")</f>
        <v/>
      </c>
      <c r="H470" s="37" t="str">
        <f>IF(NOT(B470 = ""), IF(Data_Final!T470 +Data_Final!U470 +Data_Final!V470 = Data_Final!S470, "VALID", "NILAI TIDAK SESUAI PERJUMLAHAN LTL"), "")</f>
        <v/>
      </c>
      <c r="I470" s="37" t="str">
        <f>IF(NOT(B470 = ""), IF(Data_Final!D470 - Data_Final!N470 = Data_Final!W470, "VALID", "NILAI TIDAK SESUAI PERJUMLAHAN EQUITY"), "")</f>
        <v/>
      </c>
      <c r="J470" s="37" t="str">
        <f>IF(NOT(B470 = ""), IF(Data_Final!Y470 + Data_Final!Z470 = Data_Final!X470, "VALID", "NILAI TIDAK SESUAI DENGAN PERJUMLAHAN REVENUE"), "")</f>
        <v/>
      </c>
      <c r="K470" s="37" t="str">
        <f>IF(NOT(B470 = ""), IF(Data_Final!Z470 + Data_Final!AA470 - Data_Final!AB470 = Data_Final!AC470, "VALID", "NILAI TIDAK SESUAI PERJUMLAHAN PROFIT BEFORE TAX"), "")</f>
        <v/>
      </c>
      <c r="L470" s="37" t="str">
        <f>IF(NOT(B470 = ""), IF(VALUE(Data_Final!X470 - Data_Final!Y470) = VALUE(Data_Final!Z470), "VALID", "NILAI TIDAK SESUAI DENGAN PERJUMLAHAN GROSS PROFIT"), "")</f>
        <v/>
      </c>
    </row>
    <row r="471" spans="1:12">
      <c r="A471" s="36" t="str">
        <f t="shared" si="7"/>
        <v/>
      </c>
      <c r="B471" s="79" t="str">
        <f>IF(Data!D471 = 0, "", Data!D471)</f>
        <v/>
      </c>
      <c r="C471" s="37" t="str">
        <f>IF(NOT(B471 = ""), IF(AND((Data_Final!E471 + Data_Final!J471 = Data_Final!D471),(Data_Final!N471 + Data_Final!W471 = Data_Final!D471)), "VALID", "NILAI TIDAK SESUAI"), "")</f>
        <v/>
      </c>
      <c r="D471" s="37" t="str">
        <f>IF(NOT(B471 = ""), IF(Data_Final!F471 + Data_Final!G471 + Data_Final!H471 + Data_Final!I471 = Data_Final!E471, "VALID", "NILAI TIDAK SESUAI DENGAN PERJUMLAHAN CURRENT ASET"), "")</f>
        <v/>
      </c>
      <c r="E471" s="37" t="str">
        <f>IF(NOT(B471 = ""), IF(Data_Final!K471 +Data_Final!L471 + Data_Final!M471 = Data_Final!J471, "VALID", "NILAI TIDAK SESUAI PERJUMLAHAN NCA"), "")</f>
        <v/>
      </c>
      <c r="F471" s="37" t="str">
        <f>IF(NOT(B471 = ""), IF(Data_Final!O471 + Data_Final!S471 = Data_Final!N471, "VALID", "NILAI TIDAK SESUAI DENGAN PERJUMLAHAN LIABILITAS"), "")</f>
        <v/>
      </c>
      <c r="G471" s="37" t="str">
        <f>IF(NOT(B471 = ""), IF(Data_Final!P471 +Data_Final!Q471 +Data_Final!R471 = Data_Final!O471, "VALID", "NILAI TIDAK PERJUMLAHAN STL"), "")</f>
        <v/>
      </c>
      <c r="H471" s="37" t="str">
        <f>IF(NOT(B471 = ""), IF(Data_Final!T471 +Data_Final!U471 +Data_Final!V471 = Data_Final!S471, "VALID", "NILAI TIDAK SESUAI PERJUMLAHAN LTL"), "")</f>
        <v/>
      </c>
      <c r="I471" s="37" t="str">
        <f>IF(NOT(B471 = ""), IF(Data_Final!D471 - Data_Final!N471 = Data_Final!W471, "VALID", "NILAI TIDAK SESUAI PERJUMLAHAN EQUITY"), "")</f>
        <v/>
      </c>
      <c r="J471" s="37" t="str">
        <f>IF(NOT(B471 = ""), IF(Data_Final!Y471 + Data_Final!Z471 = Data_Final!X471, "VALID", "NILAI TIDAK SESUAI DENGAN PERJUMLAHAN REVENUE"), "")</f>
        <v/>
      </c>
      <c r="K471" s="37" t="str">
        <f>IF(NOT(B471 = ""), IF(Data_Final!Z471 + Data_Final!AA471 - Data_Final!AB471 = Data_Final!AC471, "VALID", "NILAI TIDAK SESUAI PERJUMLAHAN PROFIT BEFORE TAX"), "")</f>
        <v/>
      </c>
      <c r="L471" s="37" t="str">
        <f>IF(NOT(B471 = ""), IF(VALUE(Data_Final!X471 - Data_Final!Y471) = VALUE(Data_Final!Z471), "VALID", "NILAI TIDAK SESUAI DENGAN PERJUMLAHAN GROSS PROFIT"), "")</f>
        <v/>
      </c>
    </row>
    <row r="472" spans="1:12">
      <c r="A472" s="36" t="str">
        <f t="shared" si="7"/>
        <v/>
      </c>
      <c r="B472" s="79" t="str">
        <f>IF(Data!D472 = 0, "", Data!D472)</f>
        <v/>
      </c>
      <c r="C472" s="37" t="str">
        <f>IF(NOT(B472 = ""), IF(AND((Data_Final!E472 + Data_Final!J472 = Data_Final!D472),(Data_Final!N472 + Data_Final!W472 = Data_Final!D472)), "VALID", "NILAI TIDAK SESUAI"), "")</f>
        <v/>
      </c>
      <c r="D472" s="37" t="str">
        <f>IF(NOT(B472 = ""), IF(Data_Final!F472 + Data_Final!G472 + Data_Final!H472 + Data_Final!I472 = Data_Final!E472, "VALID", "NILAI TIDAK SESUAI DENGAN PERJUMLAHAN CURRENT ASET"), "")</f>
        <v/>
      </c>
      <c r="E472" s="37" t="str">
        <f>IF(NOT(B472 = ""), IF(Data_Final!K472 +Data_Final!L472 + Data_Final!M472 = Data_Final!J472, "VALID", "NILAI TIDAK SESUAI PERJUMLAHAN NCA"), "")</f>
        <v/>
      </c>
      <c r="F472" s="37" t="str">
        <f>IF(NOT(B472 = ""), IF(Data_Final!O472 + Data_Final!S472 = Data_Final!N472, "VALID", "NILAI TIDAK SESUAI DENGAN PERJUMLAHAN LIABILITAS"), "")</f>
        <v/>
      </c>
      <c r="G472" s="37" t="str">
        <f>IF(NOT(B472 = ""), IF(Data_Final!P472 +Data_Final!Q472 +Data_Final!R472 = Data_Final!O472, "VALID", "NILAI TIDAK PERJUMLAHAN STL"), "")</f>
        <v/>
      </c>
      <c r="H472" s="37" t="str">
        <f>IF(NOT(B472 = ""), IF(Data_Final!T472 +Data_Final!U472 +Data_Final!V472 = Data_Final!S472, "VALID", "NILAI TIDAK SESUAI PERJUMLAHAN LTL"), "")</f>
        <v/>
      </c>
      <c r="I472" s="37" t="str">
        <f>IF(NOT(B472 = ""), IF(Data_Final!D472 - Data_Final!N472 = Data_Final!W472, "VALID", "NILAI TIDAK SESUAI PERJUMLAHAN EQUITY"), "")</f>
        <v/>
      </c>
      <c r="J472" s="37" t="str">
        <f>IF(NOT(B472 = ""), IF(Data_Final!Y472 + Data_Final!Z472 = Data_Final!X472, "VALID", "NILAI TIDAK SESUAI DENGAN PERJUMLAHAN REVENUE"), "")</f>
        <v/>
      </c>
      <c r="K472" s="37" t="str">
        <f>IF(NOT(B472 = ""), IF(Data_Final!Z472 + Data_Final!AA472 - Data_Final!AB472 = Data_Final!AC472, "VALID", "NILAI TIDAK SESUAI PERJUMLAHAN PROFIT BEFORE TAX"), "")</f>
        <v/>
      </c>
      <c r="L472" s="37" t="str">
        <f>IF(NOT(B472 = ""), IF(VALUE(Data_Final!X472 - Data_Final!Y472) = VALUE(Data_Final!Z472), "VALID", "NILAI TIDAK SESUAI DENGAN PERJUMLAHAN GROSS PROFIT"), "")</f>
        <v/>
      </c>
    </row>
    <row r="473" spans="1:12">
      <c r="A473" s="36" t="str">
        <f t="shared" si="7"/>
        <v/>
      </c>
      <c r="B473" s="79" t="str">
        <f>IF(Data!D473 = 0, "", Data!D473)</f>
        <v/>
      </c>
      <c r="C473" s="37" t="str">
        <f>IF(NOT(B473 = ""), IF(AND((Data_Final!E473 + Data_Final!J473 = Data_Final!D473),(Data_Final!N473 + Data_Final!W473 = Data_Final!D473)), "VALID", "NILAI TIDAK SESUAI"), "")</f>
        <v/>
      </c>
      <c r="D473" s="37" t="str">
        <f>IF(NOT(B473 = ""), IF(Data_Final!F473 + Data_Final!G473 + Data_Final!H473 + Data_Final!I473 = Data_Final!E473, "VALID", "NILAI TIDAK SESUAI DENGAN PERJUMLAHAN CURRENT ASET"), "")</f>
        <v/>
      </c>
      <c r="E473" s="37" t="str">
        <f>IF(NOT(B473 = ""), IF(Data_Final!K473 +Data_Final!L473 + Data_Final!M473 = Data_Final!J473, "VALID", "NILAI TIDAK SESUAI PERJUMLAHAN NCA"), "")</f>
        <v/>
      </c>
      <c r="F473" s="37" t="str">
        <f>IF(NOT(B473 = ""), IF(Data_Final!O473 + Data_Final!S473 = Data_Final!N473, "VALID", "NILAI TIDAK SESUAI DENGAN PERJUMLAHAN LIABILITAS"), "")</f>
        <v/>
      </c>
      <c r="G473" s="37" t="str">
        <f>IF(NOT(B473 = ""), IF(Data_Final!P473 +Data_Final!Q473 +Data_Final!R473 = Data_Final!O473, "VALID", "NILAI TIDAK PERJUMLAHAN STL"), "")</f>
        <v/>
      </c>
      <c r="H473" s="37" t="str">
        <f>IF(NOT(B473 = ""), IF(Data_Final!T473 +Data_Final!U473 +Data_Final!V473 = Data_Final!S473, "VALID", "NILAI TIDAK SESUAI PERJUMLAHAN LTL"), "")</f>
        <v/>
      </c>
      <c r="I473" s="37" t="str">
        <f>IF(NOT(B473 = ""), IF(Data_Final!D473 - Data_Final!N473 = Data_Final!W473, "VALID", "NILAI TIDAK SESUAI PERJUMLAHAN EQUITY"), "")</f>
        <v/>
      </c>
      <c r="J473" s="37" t="str">
        <f>IF(NOT(B473 = ""), IF(Data_Final!Y473 + Data_Final!Z473 = Data_Final!X473, "VALID", "NILAI TIDAK SESUAI DENGAN PERJUMLAHAN REVENUE"), "")</f>
        <v/>
      </c>
      <c r="K473" s="37" t="str">
        <f>IF(NOT(B473 = ""), IF(Data_Final!Z473 + Data_Final!AA473 - Data_Final!AB473 = Data_Final!AC473, "VALID", "NILAI TIDAK SESUAI PERJUMLAHAN PROFIT BEFORE TAX"), "")</f>
        <v/>
      </c>
      <c r="L473" s="37" t="str">
        <f>IF(NOT(B473 = ""), IF(VALUE(Data_Final!X473 - Data_Final!Y473) = VALUE(Data_Final!Z473), "VALID", "NILAI TIDAK SESUAI DENGAN PERJUMLAHAN GROSS PROFIT"), "")</f>
        <v/>
      </c>
    </row>
    <row r="474" spans="1:12">
      <c r="A474" s="36" t="str">
        <f t="shared" si="7"/>
        <v/>
      </c>
      <c r="B474" s="79" t="str">
        <f>IF(Data!D474 = 0, "", Data!D474)</f>
        <v/>
      </c>
      <c r="C474" s="37" t="str">
        <f>IF(NOT(B474 = ""), IF(AND((Data_Final!E474 + Data_Final!J474 = Data_Final!D474),(Data_Final!N474 + Data_Final!W474 = Data_Final!D474)), "VALID", "NILAI TIDAK SESUAI"), "")</f>
        <v/>
      </c>
      <c r="D474" s="37" t="str">
        <f>IF(NOT(B474 = ""), IF(Data_Final!F474 + Data_Final!G474 + Data_Final!H474 + Data_Final!I474 = Data_Final!E474, "VALID", "NILAI TIDAK SESUAI DENGAN PERJUMLAHAN CURRENT ASET"), "")</f>
        <v/>
      </c>
      <c r="E474" s="37" t="str">
        <f>IF(NOT(B474 = ""), IF(Data_Final!K474 +Data_Final!L474 + Data_Final!M474 = Data_Final!J474, "VALID", "NILAI TIDAK SESUAI PERJUMLAHAN NCA"), "")</f>
        <v/>
      </c>
      <c r="F474" s="37" t="str">
        <f>IF(NOT(B474 = ""), IF(Data_Final!O474 + Data_Final!S474 = Data_Final!N474, "VALID", "NILAI TIDAK SESUAI DENGAN PERJUMLAHAN LIABILITAS"), "")</f>
        <v/>
      </c>
      <c r="G474" s="37" t="str">
        <f>IF(NOT(B474 = ""), IF(Data_Final!P474 +Data_Final!Q474 +Data_Final!R474 = Data_Final!O474, "VALID", "NILAI TIDAK PERJUMLAHAN STL"), "")</f>
        <v/>
      </c>
      <c r="H474" s="37" t="str">
        <f>IF(NOT(B474 = ""), IF(Data_Final!T474 +Data_Final!U474 +Data_Final!V474 = Data_Final!S474, "VALID", "NILAI TIDAK SESUAI PERJUMLAHAN LTL"), "")</f>
        <v/>
      </c>
      <c r="I474" s="37" t="str">
        <f>IF(NOT(B474 = ""), IF(Data_Final!D474 - Data_Final!N474 = Data_Final!W474, "VALID", "NILAI TIDAK SESUAI PERJUMLAHAN EQUITY"), "")</f>
        <v/>
      </c>
      <c r="J474" s="37" t="str">
        <f>IF(NOT(B474 = ""), IF(Data_Final!Y474 + Data_Final!Z474 = Data_Final!X474, "VALID", "NILAI TIDAK SESUAI DENGAN PERJUMLAHAN REVENUE"), "")</f>
        <v/>
      </c>
      <c r="K474" s="37" t="str">
        <f>IF(NOT(B474 = ""), IF(Data_Final!Z474 + Data_Final!AA474 - Data_Final!AB474 = Data_Final!AC474, "VALID", "NILAI TIDAK SESUAI PERJUMLAHAN PROFIT BEFORE TAX"), "")</f>
        <v/>
      </c>
      <c r="L474" s="37" t="str">
        <f>IF(NOT(B474 = ""), IF(VALUE(Data_Final!X474 - Data_Final!Y474) = VALUE(Data_Final!Z474), "VALID", "NILAI TIDAK SESUAI DENGAN PERJUMLAHAN GROSS PROFIT"), "")</f>
        <v/>
      </c>
    </row>
    <row r="475" spans="1:12">
      <c r="A475" s="36" t="str">
        <f t="shared" si="7"/>
        <v/>
      </c>
      <c r="B475" s="79" t="str">
        <f>IF(Data!D475 = 0, "", Data!D475)</f>
        <v/>
      </c>
      <c r="C475" s="37" t="str">
        <f>IF(NOT(B475 = ""), IF(AND((Data_Final!E475 + Data_Final!J475 = Data_Final!D475),(Data_Final!N475 + Data_Final!W475 = Data_Final!D475)), "VALID", "NILAI TIDAK SESUAI"), "")</f>
        <v/>
      </c>
      <c r="D475" s="37" t="str">
        <f>IF(NOT(B475 = ""), IF(Data_Final!F475 + Data_Final!G475 + Data_Final!H475 + Data_Final!I475 = Data_Final!E475, "VALID", "NILAI TIDAK SESUAI DENGAN PERJUMLAHAN CURRENT ASET"), "")</f>
        <v/>
      </c>
      <c r="E475" s="37" t="str">
        <f>IF(NOT(B475 = ""), IF(Data_Final!K475 +Data_Final!L475 + Data_Final!M475 = Data_Final!J475, "VALID", "NILAI TIDAK SESUAI PERJUMLAHAN NCA"), "")</f>
        <v/>
      </c>
      <c r="F475" s="37" t="str">
        <f>IF(NOT(B475 = ""), IF(Data_Final!O475 + Data_Final!S475 = Data_Final!N475, "VALID", "NILAI TIDAK SESUAI DENGAN PERJUMLAHAN LIABILITAS"), "")</f>
        <v/>
      </c>
      <c r="G475" s="37" t="str">
        <f>IF(NOT(B475 = ""), IF(Data_Final!P475 +Data_Final!Q475 +Data_Final!R475 = Data_Final!O475, "VALID", "NILAI TIDAK PERJUMLAHAN STL"), "")</f>
        <v/>
      </c>
      <c r="H475" s="37" t="str">
        <f>IF(NOT(B475 = ""), IF(Data_Final!T475 +Data_Final!U475 +Data_Final!V475 = Data_Final!S475, "VALID", "NILAI TIDAK SESUAI PERJUMLAHAN LTL"), "")</f>
        <v/>
      </c>
      <c r="I475" s="37" t="str">
        <f>IF(NOT(B475 = ""), IF(Data_Final!D475 - Data_Final!N475 = Data_Final!W475, "VALID", "NILAI TIDAK SESUAI PERJUMLAHAN EQUITY"), "")</f>
        <v/>
      </c>
      <c r="J475" s="37" t="str">
        <f>IF(NOT(B475 = ""), IF(Data_Final!Y475 + Data_Final!Z475 = Data_Final!X475, "VALID", "NILAI TIDAK SESUAI DENGAN PERJUMLAHAN REVENUE"), "")</f>
        <v/>
      </c>
      <c r="K475" s="37" t="str">
        <f>IF(NOT(B475 = ""), IF(Data_Final!Z475 + Data_Final!AA475 - Data_Final!AB475 = Data_Final!AC475, "VALID", "NILAI TIDAK SESUAI PERJUMLAHAN PROFIT BEFORE TAX"), "")</f>
        <v/>
      </c>
      <c r="L475" s="37" t="str">
        <f>IF(NOT(B475 = ""), IF(VALUE(Data_Final!X475 - Data_Final!Y475) = VALUE(Data_Final!Z475), "VALID", "NILAI TIDAK SESUAI DENGAN PERJUMLAHAN GROSS PROFIT"), "")</f>
        <v/>
      </c>
    </row>
    <row r="476" spans="1:12">
      <c r="A476" s="36" t="str">
        <f t="shared" si="7"/>
        <v/>
      </c>
      <c r="B476" s="79" t="str">
        <f>IF(Data!D476 = 0, "", Data!D476)</f>
        <v/>
      </c>
      <c r="C476" s="37" t="str">
        <f>IF(NOT(B476 = ""), IF(AND((Data_Final!E476 + Data_Final!J476 = Data_Final!D476),(Data_Final!N476 + Data_Final!W476 = Data_Final!D476)), "VALID", "NILAI TIDAK SESUAI"), "")</f>
        <v/>
      </c>
      <c r="D476" s="37" t="str">
        <f>IF(NOT(B476 = ""), IF(Data_Final!F476 + Data_Final!G476 + Data_Final!H476 + Data_Final!I476 = Data_Final!E476, "VALID", "NILAI TIDAK SESUAI DENGAN PERJUMLAHAN CURRENT ASET"), "")</f>
        <v/>
      </c>
      <c r="E476" s="37" t="str">
        <f>IF(NOT(B476 = ""), IF(Data_Final!K476 +Data_Final!L476 + Data_Final!M476 = Data_Final!J476, "VALID", "NILAI TIDAK SESUAI PERJUMLAHAN NCA"), "")</f>
        <v/>
      </c>
      <c r="F476" s="37" t="str">
        <f>IF(NOT(B476 = ""), IF(Data_Final!O476 + Data_Final!S476 = Data_Final!N476, "VALID", "NILAI TIDAK SESUAI DENGAN PERJUMLAHAN LIABILITAS"), "")</f>
        <v/>
      </c>
      <c r="G476" s="37" t="str">
        <f>IF(NOT(B476 = ""), IF(Data_Final!P476 +Data_Final!Q476 +Data_Final!R476 = Data_Final!O476, "VALID", "NILAI TIDAK PERJUMLAHAN STL"), "")</f>
        <v/>
      </c>
      <c r="H476" s="37" t="str">
        <f>IF(NOT(B476 = ""), IF(Data_Final!T476 +Data_Final!U476 +Data_Final!V476 = Data_Final!S476, "VALID", "NILAI TIDAK SESUAI PERJUMLAHAN LTL"), "")</f>
        <v/>
      </c>
      <c r="I476" s="37" t="str">
        <f>IF(NOT(B476 = ""), IF(Data_Final!D476 - Data_Final!N476 = Data_Final!W476, "VALID", "NILAI TIDAK SESUAI PERJUMLAHAN EQUITY"), "")</f>
        <v/>
      </c>
      <c r="J476" s="37" t="str">
        <f>IF(NOT(B476 = ""), IF(Data_Final!Y476 + Data_Final!Z476 = Data_Final!X476, "VALID", "NILAI TIDAK SESUAI DENGAN PERJUMLAHAN REVENUE"), "")</f>
        <v/>
      </c>
      <c r="K476" s="37" t="str">
        <f>IF(NOT(B476 = ""), IF(Data_Final!Z476 + Data_Final!AA476 - Data_Final!AB476 = Data_Final!AC476, "VALID", "NILAI TIDAK SESUAI PERJUMLAHAN PROFIT BEFORE TAX"), "")</f>
        <v/>
      </c>
      <c r="L476" s="37" t="str">
        <f>IF(NOT(B476 = ""), IF(VALUE(Data_Final!X476 - Data_Final!Y476) = VALUE(Data_Final!Z476), "VALID", "NILAI TIDAK SESUAI DENGAN PERJUMLAHAN GROSS PROFIT"), "")</f>
        <v/>
      </c>
    </row>
    <row r="477" spans="1:12">
      <c r="A477" s="36" t="str">
        <f t="shared" si="7"/>
        <v/>
      </c>
      <c r="B477" s="79" t="str">
        <f>IF(Data!D477 = 0, "", Data!D477)</f>
        <v/>
      </c>
      <c r="C477" s="37" t="str">
        <f>IF(NOT(B477 = ""), IF(AND((Data_Final!E477 + Data_Final!J477 = Data_Final!D477),(Data_Final!N477 + Data_Final!W477 = Data_Final!D477)), "VALID", "NILAI TIDAK SESUAI"), "")</f>
        <v/>
      </c>
      <c r="D477" s="37" t="str">
        <f>IF(NOT(B477 = ""), IF(Data_Final!F477 + Data_Final!G477 + Data_Final!H477 + Data_Final!I477 = Data_Final!E477, "VALID", "NILAI TIDAK SESUAI DENGAN PERJUMLAHAN CURRENT ASET"), "")</f>
        <v/>
      </c>
      <c r="E477" s="37" t="str">
        <f>IF(NOT(B477 = ""), IF(Data_Final!K477 +Data_Final!L477 + Data_Final!M477 = Data_Final!J477, "VALID", "NILAI TIDAK SESUAI PERJUMLAHAN NCA"), "")</f>
        <v/>
      </c>
      <c r="F477" s="37" t="str">
        <f>IF(NOT(B477 = ""), IF(Data_Final!O477 + Data_Final!S477 = Data_Final!N477, "VALID", "NILAI TIDAK SESUAI DENGAN PERJUMLAHAN LIABILITAS"), "")</f>
        <v/>
      </c>
      <c r="G477" s="37" t="str">
        <f>IF(NOT(B477 = ""), IF(Data_Final!P477 +Data_Final!Q477 +Data_Final!R477 = Data_Final!O477, "VALID", "NILAI TIDAK PERJUMLAHAN STL"), "")</f>
        <v/>
      </c>
      <c r="H477" s="37" t="str">
        <f>IF(NOT(B477 = ""), IF(Data_Final!T477 +Data_Final!U477 +Data_Final!V477 = Data_Final!S477, "VALID", "NILAI TIDAK SESUAI PERJUMLAHAN LTL"), "")</f>
        <v/>
      </c>
      <c r="I477" s="37" t="str">
        <f>IF(NOT(B477 = ""), IF(Data_Final!D477 - Data_Final!N477 = Data_Final!W477, "VALID", "NILAI TIDAK SESUAI PERJUMLAHAN EQUITY"), "")</f>
        <v/>
      </c>
      <c r="J477" s="37" t="str">
        <f>IF(NOT(B477 = ""), IF(Data_Final!Y477 + Data_Final!Z477 = Data_Final!X477, "VALID", "NILAI TIDAK SESUAI DENGAN PERJUMLAHAN REVENUE"), "")</f>
        <v/>
      </c>
      <c r="K477" s="37" t="str">
        <f>IF(NOT(B477 = ""), IF(Data_Final!Z477 + Data_Final!AA477 - Data_Final!AB477 = Data_Final!AC477, "VALID", "NILAI TIDAK SESUAI PERJUMLAHAN PROFIT BEFORE TAX"), "")</f>
        <v/>
      </c>
      <c r="L477" s="37" t="str">
        <f>IF(NOT(B477 = ""), IF(VALUE(Data_Final!X477 - Data_Final!Y477) = VALUE(Data_Final!Z477), "VALID", "NILAI TIDAK SESUAI DENGAN PERJUMLAHAN GROSS PROFIT"), "")</f>
        <v/>
      </c>
    </row>
    <row r="478" spans="1:12">
      <c r="A478" s="36" t="str">
        <f t="shared" si="7"/>
        <v/>
      </c>
      <c r="B478" s="79" t="str">
        <f>IF(Data!D478 = 0, "", Data!D478)</f>
        <v/>
      </c>
      <c r="C478" s="37" t="str">
        <f>IF(NOT(B478 = ""), IF(AND((Data_Final!E478 + Data_Final!J478 = Data_Final!D478),(Data_Final!N478 + Data_Final!W478 = Data_Final!D478)), "VALID", "NILAI TIDAK SESUAI"), "")</f>
        <v/>
      </c>
      <c r="D478" s="37" t="str">
        <f>IF(NOT(B478 = ""), IF(Data_Final!F478 + Data_Final!G478 + Data_Final!H478 + Data_Final!I478 = Data_Final!E478, "VALID", "NILAI TIDAK SESUAI DENGAN PERJUMLAHAN CURRENT ASET"), "")</f>
        <v/>
      </c>
      <c r="E478" s="37" t="str">
        <f>IF(NOT(B478 = ""), IF(Data_Final!K478 +Data_Final!L478 + Data_Final!M478 = Data_Final!J478, "VALID", "NILAI TIDAK SESUAI PERJUMLAHAN NCA"), "")</f>
        <v/>
      </c>
      <c r="F478" s="37" t="str">
        <f>IF(NOT(B478 = ""), IF(Data_Final!O478 + Data_Final!S478 = Data_Final!N478, "VALID", "NILAI TIDAK SESUAI DENGAN PERJUMLAHAN LIABILITAS"), "")</f>
        <v/>
      </c>
      <c r="G478" s="37" t="str">
        <f>IF(NOT(B478 = ""), IF(Data_Final!P478 +Data_Final!Q478 +Data_Final!R478 = Data_Final!O478, "VALID", "NILAI TIDAK PERJUMLAHAN STL"), "")</f>
        <v/>
      </c>
      <c r="H478" s="37" t="str">
        <f>IF(NOT(B478 = ""), IF(Data_Final!T478 +Data_Final!U478 +Data_Final!V478 = Data_Final!S478, "VALID", "NILAI TIDAK SESUAI PERJUMLAHAN LTL"), "")</f>
        <v/>
      </c>
      <c r="I478" s="37" t="str">
        <f>IF(NOT(B478 = ""), IF(Data_Final!D478 - Data_Final!N478 = Data_Final!W478, "VALID", "NILAI TIDAK SESUAI PERJUMLAHAN EQUITY"), "")</f>
        <v/>
      </c>
      <c r="J478" s="37" t="str">
        <f>IF(NOT(B478 = ""), IF(Data_Final!Y478 + Data_Final!Z478 = Data_Final!X478, "VALID", "NILAI TIDAK SESUAI DENGAN PERJUMLAHAN REVENUE"), "")</f>
        <v/>
      </c>
      <c r="K478" s="37" t="str">
        <f>IF(NOT(B478 = ""), IF(Data_Final!Z478 + Data_Final!AA478 - Data_Final!AB478 = Data_Final!AC478, "VALID", "NILAI TIDAK SESUAI PERJUMLAHAN PROFIT BEFORE TAX"), "")</f>
        <v/>
      </c>
      <c r="L478" s="37" t="str">
        <f>IF(NOT(B478 = ""), IF(VALUE(Data_Final!X478 - Data_Final!Y478) = VALUE(Data_Final!Z478), "VALID", "NILAI TIDAK SESUAI DENGAN PERJUMLAHAN GROSS PROFIT"), "")</f>
        <v/>
      </c>
    </row>
    <row r="479" spans="1:12">
      <c r="A479" s="36" t="str">
        <f t="shared" si="7"/>
        <v/>
      </c>
      <c r="B479" s="79" t="str">
        <f>IF(Data!D479 = 0, "", Data!D479)</f>
        <v/>
      </c>
      <c r="C479" s="37" t="str">
        <f>IF(NOT(B479 = ""), IF(AND((Data_Final!E479 + Data_Final!J479 = Data_Final!D479),(Data_Final!N479 + Data_Final!W479 = Data_Final!D479)), "VALID", "NILAI TIDAK SESUAI"), "")</f>
        <v/>
      </c>
      <c r="D479" s="37" t="str">
        <f>IF(NOT(B479 = ""), IF(Data_Final!F479 + Data_Final!G479 + Data_Final!H479 + Data_Final!I479 = Data_Final!E479, "VALID", "NILAI TIDAK SESUAI DENGAN PERJUMLAHAN CURRENT ASET"), "")</f>
        <v/>
      </c>
      <c r="E479" s="37" t="str">
        <f>IF(NOT(B479 = ""), IF(Data_Final!K479 +Data_Final!L479 + Data_Final!M479 = Data_Final!J479, "VALID", "NILAI TIDAK SESUAI PERJUMLAHAN NCA"), "")</f>
        <v/>
      </c>
      <c r="F479" s="37" t="str">
        <f>IF(NOT(B479 = ""), IF(Data_Final!O479 + Data_Final!S479 = Data_Final!N479, "VALID", "NILAI TIDAK SESUAI DENGAN PERJUMLAHAN LIABILITAS"), "")</f>
        <v/>
      </c>
      <c r="G479" s="37" t="str">
        <f>IF(NOT(B479 = ""), IF(Data_Final!P479 +Data_Final!Q479 +Data_Final!R479 = Data_Final!O479, "VALID", "NILAI TIDAK PERJUMLAHAN STL"), "")</f>
        <v/>
      </c>
      <c r="H479" s="37" t="str">
        <f>IF(NOT(B479 = ""), IF(Data_Final!T479 +Data_Final!U479 +Data_Final!V479 = Data_Final!S479, "VALID", "NILAI TIDAK SESUAI PERJUMLAHAN LTL"), "")</f>
        <v/>
      </c>
      <c r="I479" s="37" t="str">
        <f>IF(NOT(B479 = ""), IF(Data_Final!D479 - Data_Final!N479 = Data_Final!W479, "VALID", "NILAI TIDAK SESUAI PERJUMLAHAN EQUITY"), "")</f>
        <v/>
      </c>
      <c r="J479" s="37" t="str">
        <f>IF(NOT(B479 = ""), IF(Data_Final!Y479 + Data_Final!Z479 = Data_Final!X479, "VALID", "NILAI TIDAK SESUAI DENGAN PERJUMLAHAN REVENUE"), "")</f>
        <v/>
      </c>
      <c r="K479" s="37" t="str">
        <f>IF(NOT(B479 = ""), IF(Data_Final!Z479 + Data_Final!AA479 - Data_Final!AB479 = Data_Final!AC479, "VALID", "NILAI TIDAK SESUAI PERJUMLAHAN PROFIT BEFORE TAX"), "")</f>
        <v/>
      </c>
      <c r="L479" s="37" t="str">
        <f>IF(NOT(B479 = ""), IF(VALUE(Data_Final!X479 - Data_Final!Y479) = VALUE(Data_Final!Z479), "VALID", "NILAI TIDAK SESUAI DENGAN PERJUMLAHAN GROSS PROFIT"), "")</f>
        <v/>
      </c>
    </row>
    <row r="480" spans="1:12">
      <c r="A480" s="36" t="str">
        <f t="shared" si="7"/>
        <v/>
      </c>
      <c r="B480" s="79" t="str">
        <f>IF(Data!D480 = 0, "", Data!D480)</f>
        <v/>
      </c>
      <c r="C480" s="37" t="str">
        <f>IF(NOT(B480 = ""), IF(AND((Data_Final!E480 + Data_Final!J480 = Data_Final!D480),(Data_Final!N480 + Data_Final!W480 = Data_Final!D480)), "VALID", "NILAI TIDAK SESUAI"), "")</f>
        <v/>
      </c>
      <c r="D480" s="37" t="str">
        <f>IF(NOT(B480 = ""), IF(Data_Final!F480 + Data_Final!G480 + Data_Final!H480 + Data_Final!I480 = Data_Final!E480, "VALID", "NILAI TIDAK SESUAI DENGAN PERJUMLAHAN CURRENT ASET"), "")</f>
        <v/>
      </c>
      <c r="E480" s="37" t="str">
        <f>IF(NOT(B480 = ""), IF(Data_Final!K480 +Data_Final!L480 + Data_Final!M480 = Data_Final!J480, "VALID", "NILAI TIDAK SESUAI PERJUMLAHAN NCA"), "")</f>
        <v/>
      </c>
      <c r="F480" s="37" t="str">
        <f>IF(NOT(B480 = ""), IF(Data_Final!O480 + Data_Final!S480 = Data_Final!N480, "VALID", "NILAI TIDAK SESUAI DENGAN PERJUMLAHAN LIABILITAS"), "")</f>
        <v/>
      </c>
      <c r="G480" s="37" t="str">
        <f>IF(NOT(B480 = ""), IF(Data_Final!P480 +Data_Final!Q480 +Data_Final!R480 = Data_Final!O480, "VALID", "NILAI TIDAK PERJUMLAHAN STL"), "")</f>
        <v/>
      </c>
      <c r="H480" s="37" t="str">
        <f>IF(NOT(B480 = ""), IF(Data_Final!T480 +Data_Final!U480 +Data_Final!V480 = Data_Final!S480, "VALID", "NILAI TIDAK SESUAI PERJUMLAHAN LTL"), "")</f>
        <v/>
      </c>
      <c r="I480" s="37" t="str">
        <f>IF(NOT(B480 = ""), IF(Data_Final!D480 - Data_Final!N480 = Data_Final!W480, "VALID", "NILAI TIDAK SESUAI PERJUMLAHAN EQUITY"), "")</f>
        <v/>
      </c>
      <c r="J480" s="37" t="str">
        <f>IF(NOT(B480 = ""), IF(Data_Final!Y480 + Data_Final!Z480 = Data_Final!X480, "VALID", "NILAI TIDAK SESUAI DENGAN PERJUMLAHAN REVENUE"), "")</f>
        <v/>
      </c>
      <c r="K480" s="37" t="str">
        <f>IF(NOT(B480 = ""), IF(Data_Final!Z480 + Data_Final!AA480 - Data_Final!AB480 = Data_Final!AC480, "VALID", "NILAI TIDAK SESUAI PERJUMLAHAN PROFIT BEFORE TAX"), "")</f>
        <v/>
      </c>
      <c r="L480" s="37" t="str">
        <f>IF(NOT(B480 = ""), IF(VALUE(Data_Final!X480 - Data_Final!Y480) = VALUE(Data_Final!Z480), "VALID", "NILAI TIDAK SESUAI DENGAN PERJUMLAHAN GROSS PROFIT"), "")</f>
        <v/>
      </c>
    </row>
    <row r="481" spans="1:12">
      <c r="A481" s="36" t="str">
        <f t="shared" si="7"/>
        <v/>
      </c>
      <c r="B481" s="79" t="str">
        <f>IF(Data!D481 = 0, "", Data!D481)</f>
        <v/>
      </c>
      <c r="C481" s="37" t="str">
        <f>IF(NOT(B481 = ""), IF(AND((Data_Final!E481 + Data_Final!J481 = Data_Final!D481),(Data_Final!N481 + Data_Final!W481 = Data_Final!D481)), "VALID", "NILAI TIDAK SESUAI"), "")</f>
        <v/>
      </c>
      <c r="D481" s="37" t="str">
        <f>IF(NOT(B481 = ""), IF(Data_Final!F481 + Data_Final!G481 + Data_Final!H481 + Data_Final!I481 = Data_Final!E481, "VALID", "NILAI TIDAK SESUAI DENGAN PERJUMLAHAN CURRENT ASET"), "")</f>
        <v/>
      </c>
      <c r="E481" s="37" t="str">
        <f>IF(NOT(B481 = ""), IF(Data_Final!K481 +Data_Final!L481 + Data_Final!M481 = Data_Final!J481, "VALID", "NILAI TIDAK SESUAI PERJUMLAHAN NCA"), "")</f>
        <v/>
      </c>
      <c r="F481" s="37" t="str">
        <f>IF(NOT(B481 = ""), IF(Data_Final!O481 + Data_Final!S481 = Data_Final!N481, "VALID", "NILAI TIDAK SESUAI DENGAN PERJUMLAHAN LIABILITAS"), "")</f>
        <v/>
      </c>
      <c r="G481" s="37" t="str">
        <f>IF(NOT(B481 = ""), IF(Data_Final!P481 +Data_Final!Q481 +Data_Final!R481 = Data_Final!O481, "VALID", "NILAI TIDAK PERJUMLAHAN STL"), "")</f>
        <v/>
      </c>
      <c r="H481" s="37" t="str">
        <f>IF(NOT(B481 = ""), IF(Data_Final!T481 +Data_Final!U481 +Data_Final!V481 = Data_Final!S481, "VALID", "NILAI TIDAK SESUAI PERJUMLAHAN LTL"), "")</f>
        <v/>
      </c>
      <c r="I481" s="37" t="str">
        <f>IF(NOT(B481 = ""), IF(Data_Final!D481 - Data_Final!N481 = Data_Final!W481, "VALID", "NILAI TIDAK SESUAI PERJUMLAHAN EQUITY"), "")</f>
        <v/>
      </c>
      <c r="J481" s="37" t="str">
        <f>IF(NOT(B481 = ""), IF(Data_Final!Y481 + Data_Final!Z481 = Data_Final!X481, "VALID", "NILAI TIDAK SESUAI DENGAN PERJUMLAHAN REVENUE"), "")</f>
        <v/>
      </c>
      <c r="K481" s="37" t="str">
        <f>IF(NOT(B481 = ""), IF(Data_Final!Z481 + Data_Final!AA481 - Data_Final!AB481 = Data_Final!AC481, "VALID", "NILAI TIDAK SESUAI PERJUMLAHAN PROFIT BEFORE TAX"), "")</f>
        <v/>
      </c>
      <c r="L481" s="37" t="str">
        <f>IF(NOT(B481 = ""), IF(VALUE(Data_Final!X481 - Data_Final!Y481) = VALUE(Data_Final!Z481), "VALID", "NILAI TIDAK SESUAI DENGAN PERJUMLAHAN GROSS PROFIT"), "")</f>
        <v/>
      </c>
    </row>
    <row r="482" spans="1:12">
      <c r="A482" s="36" t="str">
        <f t="shared" si="7"/>
        <v/>
      </c>
      <c r="B482" s="79" t="str">
        <f>IF(Data!D482 = 0, "", Data!D482)</f>
        <v/>
      </c>
      <c r="C482" s="37" t="str">
        <f>IF(NOT(B482 = ""), IF(AND((Data_Final!E482 + Data_Final!J482 = Data_Final!D482),(Data_Final!N482 + Data_Final!W482 = Data_Final!D482)), "VALID", "NILAI TIDAK SESUAI"), "")</f>
        <v/>
      </c>
      <c r="D482" s="37" t="str">
        <f>IF(NOT(B482 = ""), IF(Data_Final!F482 + Data_Final!G482 + Data_Final!H482 + Data_Final!I482 = Data_Final!E482, "VALID", "NILAI TIDAK SESUAI DENGAN PERJUMLAHAN CURRENT ASET"), "")</f>
        <v/>
      </c>
      <c r="E482" s="37" t="str">
        <f>IF(NOT(B482 = ""), IF(Data_Final!K482 +Data_Final!L482 + Data_Final!M482 = Data_Final!J482, "VALID", "NILAI TIDAK SESUAI PERJUMLAHAN NCA"), "")</f>
        <v/>
      </c>
      <c r="F482" s="37" t="str">
        <f>IF(NOT(B482 = ""), IF(Data_Final!O482 + Data_Final!S482 = Data_Final!N482, "VALID", "NILAI TIDAK SESUAI DENGAN PERJUMLAHAN LIABILITAS"), "")</f>
        <v/>
      </c>
      <c r="G482" s="37" t="str">
        <f>IF(NOT(B482 = ""), IF(Data_Final!P482 +Data_Final!Q482 +Data_Final!R482 = Data_Final!O482, "VALID", "NILAI TIDAK PERJUMLAHAN STL"), "")</f>
        <v/>
      </c>
      <c r="H482" s="37" t="str">
        <f>IF(NOT(B482 = ""), IF(Data_Final!T482 +Data_Final!U482 +Data_Final!V482 = Data_Final!S482, "VALID", "NILAI TIDAK SESUAI PERJUMLAHAN LTL"), "")</f>
        <v/>
      </c>
      <c r="I482" s="37" t="str">
        <f>IF(NOT(B482 = ""), IF(Data_Final!D482 - Data_Final!N482 = Data_Final!W482, "VALID", "NILAI TIDAK SESUAI PERJUMLAHAN EQUITY"), "")</f>
        <v/>
      </c>
      <c r="J482" s="37" t="str">
        <f>IF(NOT(B482 = ""), IF(Data_Final!Y482 + Data_Final!Z482 = Data_Final!X482, "VALID", "NILAI TIDAK SESUAI DENGAN PERJUMLAHAN REVENUE"), "")</f>
        <v/>
      </c>
      <c r="K482" s="37" t="str">
        <f>IF(NOT(B482 = ""), IF(Data_Final!Z482 + Data_Final!AA482 - Data_Final!AB482 = Data_Final!AC482, "VALID", "NILAI TIDAK SESUAI PERJUMLAHAN PROFIT BEFORE TAX"), "")</f>
        <v/>
      </c>
      <c r="L482" s="37" t="str">
        <f>IF(NOT(B482 = ""), IF(VALUE(Data_Final!X482 - Data_Final!Y482) = VALUE(Data_Final!Z482), "VALID", "NILAI TIDAK SESUAI DENGAN PERJUMLAHAN GROSS PROFIT"), "")</f>
        <v/>
      </c>
    </row>
    <row r="483" spans="1:12">
      <c r="A483" s="36" t="str">
        <f t="shared" si="7"/>
        <v/>
      </c>
      <c r="B483" s="79" t="str">
        <f>IF(Data!D483 = 0, "", Data!D483)</f>
        <v/>
      </c>
      <c r="C483" s="37" t="str">
        <f>IF(NOT(B483 = ""), IF(AND((Data_Final!E483 + Data_Final!J483 = Data_Final!D483),(Data_Final!N483 + Data_Final!W483 = Data_Final!D483)), "VALID", "NILAI TIDAK SESUAI"), "")</f>
        <v/>
      </c>
      <c r="D483" s="37" t="str">
        <f>IF(NOT(B483 = ""), IF(Data_Final!F483 + Data_Final!G483 + Data_Final!H483 + Data_Final!I483 = Data_Final!E483, "VALID", "NILAI TIDAK SESUAI DENGAN PERJUMLAHAN CURRENT ASET"), "")</f>
        <v/>
      </c>
      <c r="E483" s="37" t="str">
        <f>IF(NOT(B483 = ""), IF(Data_Final!K483 +Data_Final!L483 + Data_Final!M483 = Data_Final!J483, "VALID", "NILAI TIDAK SESUAI PERJUMLAHAN NCA"), "")</f>
        <v/>
      </c>
      <c r="F483" s="37" t="str">
        <f>IF(NOT(B483 = ""), IF(Data_Final!O483 + Data_Final!S483 = Data_Final!N483, "VALID", "NILAI TIDAK SESUAI DENGAN PERJUMLAHAN LIABILITAS"), "")</f>
        <v/>
      </c>
      <c r="G483" s="37" t="str">
        <f>IF(NOT(B483 = ""), IF(Data_Final!P483 +Data_Final!Q483 +Data_Final!R483 = Data_Final!O483, "VALID", "NILAI TIDAK PERJUMLAHAN STL"), "")</f>
        <v/>
      </c>
      <c r="H483" s="37" t="str">
        <f>IF(NOT(B483 = ""), IF(Data_Final!T483 +Data_Final!U483 +Data_Final!V483 = Data_Final!S483, "VALID", "NILAI TIDAK SESUAI PERJUMLAHAN LTL"), "")</f>
        <v/>
      </c>
      <c r="I483" s="37" t="str">
        <f>IF(NOT(B483 = ""), IF(Data_Final!D483 - Data_Final!N483 = Data_Final!W483, "VALID", "NILAI TIDAK SESUAI PERJUMLAHAN EQUITY"), "")</f>
        <v/>
      </c>
      <c r="J483" s="37" t="str">
        <f>IF(NOT(B483 = ""), IF(Data_Final!Y483 + Data_Final!Z483 = Data_Final!X483, "VALID", "NILAI TIDAK SESUAI DENGAN PERJUMLAHAN REVENUE"), "")</f>
        <v/>
      </c>
      <c r="K483" s="37" t="str">
        <f>IF(NOT(B483 = ""), IF(Data_Final!Z483 + Data_Final!AA483 - Data_Final!AB483 = Data_Final!AC483, "VALID", "NILAI TIDAK SESUAI PERJUMLAHAN PROFIT BEFORE TAX"), "")</f>
        <v/>
      </c>
      <c r="L483" s="37" t="str">
        <f>IF(NOT(B483 = ""), IF(VALUE(Data_Final!X483 - Data_Final!Y483) = VALUE(Data_Final!Z483), "VALID", "NILAI TIDAK SESUAI DENGAN PERJUMLAHAN GROSS PROFIT"), "")</f>
        <v/>
      </c>
    </row>
    <row r="484" spans="1:12">
      <c r="A484" s="36" t="str">
        <f t="shared" si="7"/>
        <v/>
      </c>
      <c r="B484" s="79" t="str">
        <f>IF(Data!D484 = 0, "", Data!D484)</f>
        <v/>
      </c>
      <c r="C484" s="37" t="str">
        <f>IF(NOT(B484 = ""), IF(AND((Data_Final!E484 + Data_Final!J484 = Data_Final!D484),(Data_Final!N484 + Data_Final!W484 = Data_Final!D484)), "VALID", "NILAI TIDAK SESUAI"), "")</f>
        <v/>
      </c>
      <c r="D484" s="37" t="str">
        <f>IF(NOT(B484 = ""), IF(Data_Final!F484 + Data_Final!G484 + Data_Final!H484 + Data_Final!I484 = Data_Final!E484, "VALID", "NILAI TIDAK SESUAI DENGAN PERJUMLAHAN CURRENT ASET"), "")</f>
        <v/>
      </c>
      <c r="E484" s="37" t="str">
        <f>IF(NOT(B484 = ""), IF(Data_Final!K484 +Data_Final!L484 + Data_Final!M484 = Data_Final!J484, "VALID", "NILAI TIDAK SESUAI PERJUMLAHAN NCA"), "")</f>
        <v/>
      </c>
      <c r="F484" s="37" t="str">
        <f>IF(NOT(B484 = ""), IF(Data_Final!O484 + Data_Final!S484 = Data_Final!N484, "VALID", "NILAI TIDAK SESUAI DENGAN PERJUMLAHAN LIABILITAS"), "")</f>
        <v/>
      </c>
      <c r="G484" s="37" t="str">
        <f>IF(NOT(B484 = ""), IF(Data_Final!P484 +Data_Final!Q484 +Data_Final!R484 = Data_Final!O484, "VALID", "NILAI TIDAK PERJUMLAHAN STL"), "")</f>
        <v/>
      </c>
      <c r="H484" s="37" t="str">
        <f>IF(NOT(B484 = ""), IF(Data_Final!T484 +Data_Final!U484 +Data_Final!V484 = Data_Final!S484, "VALID", "NILAI TIDAK SESUAI PERJUMLAHAN LTL"), "")</f>
        <v/>
      </c>
      <c r="I484" s="37" t="str">
        <f>IF(NOT(B484 = ""), IF(Data_Final!D484 - Data_Final!N484 = Data_Final!W484, "VALID", "NILAI TIDAK SESUAI PERJUMLAHAN EQUITY"), "")</f>
        <v/>
      </c>
      <c r="J484" s="37" t="str">
        <f>IF(NOT(B484 = ""), IF(Data_Final!Y484 + Data_Final!Z484 = Data_Final!X484, "VALID", "NILAI TIDAK SESUAI DENGAN PERJUMLAHAN REVENUE"), "")</f>
        <v/>
      </c>
      <c r="K484" s="37" t="str">
        <f>IF(NOT(B484 = ""), IF(Data_Final!Z484 + Data_Final!AA484 - Data_Final!AB484 = Data_Final!AC484, "VALID", "NILAI TIDAK SESUAI PERJUMLAHAN PROFIT BEFORE TAX"), "")</f>
        <v/>
      </c>
      <c r="L484" s="37" t="str">
        <f>IF(NOT(B484 = ""), IF(VALUE(Data_Final!X484 - Data_Final!Y484) = VALUE(Data_Final!Z484), "VALID", "NILAI TIDAK SESUAI DENGAN PERJUMLAHAN GROSS PROFIT"), "")</f>
        <v/>
      </c>
    </row>
    <row r="485" spans="1:12">
      <c r="A485" s="36" t="str">
        <f t="shared" si="7"/>
        <v/>
      </c>
      <c r="B485" s="79" t="str">
        <f>IF(Data!D485 = 0, "", Data!D485)</f>
        <v/>
      </c>
      <c r="C485" s="37" t="str">
        <f>IF(NOT(B485 = ""), IF(AND((Data_Final!E485 + Data_Final!J485 = Data_Final!D485),(Data_Final!N485 + Data_Final!W485 = Data_Final!D485)), "VALID", "NILAI TIDAK SESUAI"), "")</f>
        <v/>
      </c>
      <c r="D485" s="37" t="str">
        <f>IF(NOT(B485 = ""), IF(Data_Final!F485 + Data_Final!G485 + Data_Final!H485 + Data_Final!I485 = Data_Final!E485, "VALID", "NILAI TIDAK SESUAI DENGAN PERJUMLAHAN CURRENT ASET"), "")</f>
        <v/>
      </c>
      <c r="E485" s="37" t="str">
        <f>IF(NOT(B485 = ""), IF(Data_Final!K485 +Data_Final!L485 + Data_Final!M485 = Data_Final!J485, "VALID", "NILAI TIDAK SESUAI PERJUMLAHAN NCA"), "")</f>
        <v/>
      </c>
      <c r="F485" s="37" t="str">
        <f>IF(NOT(B485 = ""), IF(Data_Final!O485 + Data_Final!S485 = Data_Final!N485, "VALID", "NILAI TIDAK SESUAI DENGAN PERJUMLAHAN LIABILITAS"), "")</f>
        <v/>
      </c>
      <c r="G485" s="37" t="str">
        <f>IF(NOT(B485 = ""), IF(Data_Final!P485 +Data_Final!Q485 +Data_Final!R485 = Data_Final!O485, "VALID", "NILAI TIDAK PERJUMLAHAN STL"), "")</f>
        <v/>
      </c>
      <c r="H485" s="37" t="str">
        <f>IF(NOT(B485 = ""), IF(Data_Final!T485 +Data_Final!U485 +Data_Final!V485 = Data_Final!S485, "VALID", "NILAI TIDAK SESUAI PERJUMLAHAN LTL"), "")</f>
        <v/>
      </c>
      <c r="I485" s="37" t="str">
        <f>IF(NOT(B485 = ""), IF(Data_Final!D485 - Data_Final!N485 = Data_Final!W485, "VALID", "NILAI TIDAK SESUAI PERJUMLAHAN EQUITY"), "")</f>
        <v/>
      </c>
      <c r="J485" s="37" t="str">
        <f>IF(NOT(B485 = ""), IF(Data_Final!Y485 + Data_Final!Z485 = Data_Final!X485, "VALID", "NILAI TIDAK SESUAI DENGAN PERJUMLAHAN REVENUE"), "")</f>
        <v/>
      </c>
      <c r="K485" s="37" t="str">
        <f>IF(NOT(B485 = ""), IF(Data_Final!Z485 + Data_Final!AA485 - Data_Final!AB485 = Data_Final!AC485, "VALID", "NILAI TIDAK SESUAI PERJUMLAHAN PROFIT BEFORE TAX"), "")</f>
        <v/>
      </c>
      <c r="L485" s="37" t="str">
        <f>IF(NOT(B485 = ""), IF(VALUE(Data_Final!X485 - Data_Final!Y485) = VALUE(Data_Final!Z485), "VALID", "NILAI TIDAK SESUAI DENGAN PERJUMLAHAN GROSS PROFIT"), "")</f>
        <v/>
      </c>
    </row>
    <row r="486" spans="1:12">
      <c r="A486" s="36" t="str">
        <f t="shared" si="7"/>
        <v/>
      </c>
      <c r="B486" s="79" t="str">
        <f>IF(Data!D486 = 0, "", Data!D486)</f>
        <v/>
      </c>
      <c r="C486" s="37" t="str">
        <f>IF(NOT(B486 = ""), IF(AND((Data_Final!E486 + Data_Final!J486 = Data_Final!D486),(Data_Final!N486 + Data_Final!W486 = Data_Final!D486)), "VALID", "NILAI TIDAK SESUAI"), "")</f>
        <v/>
      </c>
      <c r="D486" s="37" t="str">
        <f>IF(NOT(B486 = ""), IF(Data_Final!F486 + Data_Final!G486 + Data_Final!H486 + Data_Final!I486 = Data_Final!E486, "VALID", "NILAI TIDAK SESUAI DENGAN PERJUMLAHAN CURRENT ASET"), "")</f>
        <v/>
      </c>
      <c r="E486" s="37" t="str">
        <f>IF(NOT(B486 = ""), IF(Data_Final!K486 +Data_Final!L486 + Data_Final!M486 = Data_Final!J486, "VALID", "NILAI TIDAK SESUAI PERJUMLAHAN NCA"), "")</f>
        <v/>
      </c>
      <c r="F486" s="37" t="str">
        <f>IF(NOT(B486 = ""), IF(Data_Final!O486 + Data_Final!S486 = Data_Final!N486, "VALID", "NILAI TIDAK SESUAI DENGAN PERJUMLAHAN LIABILITAS"), "")</f>
        <v/>
      </c>
      <c r="G486" s="37" t="str">
        <f>IF(NOT(B486 = ""), IF(Data_Final!P486 +Data_Final!Q486 +Data_Final!R486 = Data_Final!O486, "VALID", "NILAI TIDAK PERJUMLAHAN STL"), "")</f>
        <v/>
      </c>
      <c r="H486" s="37" t="str">
        <f>IF(NOT(B486 = ""), IF(Data_Final!T486 +Data_Final!U486 +Data_Final!V486 = Data_Final!S486, "VALID", "NILAI TIDAK SESUAI PERJUMLAHAN LTL"), "")</f>
        <v/>
      </c>
      <c r="I486" s="37" t="str">
        <f>IF(NOT(B486 = ""), IF(Data_Final!D486 - Data_Final!N486 = Data_Final!W486, "VALID", "NILAI TIDAK SESUAI PERJUMLAHAN EQUITY"), "")</f>
        <v/>
      </c>
      <c r="J486" s="37" t="str">
        <f>IF(NOT(B486 = ""), IF(Data_Final!Y486 + Data_Final!Z486 = Data_Final!X486, "VALID", "NILAI TIDAK SESUAI DENGAN PERJUMLAHAN REVENUE"), "")</f>
        <v/>
      </c>
      <c r="K486" s="37" t="str">
        <f>IF(NOT(B486 = ""), IF(Data_Final!Z486 + Data_Final!AA486 - Data_Final!AB486 = Data_Final!AC486, "VALID", "NILAI TIDAK SESUAI PERJUMLAHAN PROFIT BEFORE TAX"), "")</f>
        <v/>
      </c>
      <c r="L486" s="37" t="str">
        <f>IF(NOT(B486 = ""), IF(VALUE(Data_Final!X486 - Data_Final!Y486) = VALUE(Data_Final!Z486), "VALID", "NILAI TIDAK SESUAI DENGAN PERJUMLAHAN GROSS PROFIT"), "")</f>
        <v/>
      </c>
    </row>
    <row r="487" spans="1:12">
      <c r="A487" s="36" t="str">
        <f t="shared" si="7"/>
        <v/>
      </c>
      <c r="B487" s="79" t="str">
        <f>IF(Data!D487 = 0, "", Data!D487)</f>
        <v/>
      </c>
      <c r="C487" s="37" t="str">
        <f>IF(NOT(B487 = ""), IF(AND((Data_Final!E487 + Data_Final!J487 = Data_Final!D487),(Data_Final!N487 + Data_Final!W487 = Data_Final!D487)), "VALID", "NILAI TIDAK SESUAI"), "")</f>
        <v/>
      </c>
      <c r="D487" s="37" t="str">
        <f>IF(NOT(B487 = ""), IF(Data_Final!F487 + Data_Final!G487 + Data_Final!H487 + Data_Final!I487 = Data_Final!E487, "VALID", "NILAI TIDAK SESUAI DENGAN PERJUMLAHAN CURRENT ASET"), "")</f>
        <v/>
      </c>
      <c r="E487" s="37" t="str">
        <f>IF(NOT(B487 = ""), IF(Data_Final!K487 +Data_Final!L487 + Data_Final!M487 = Data_Final!J487, "VALID", "NILAI TIDAK SESUAI PERJUMLAHAN NCA"), "")</f>
        <v/>
      </c>
      <c r="F487" s="37" t="str">
        <f>IF(NOT(B487 = ""), IF(Data_Final!O487 + Data_Final!S487 = Data_Final!N487, "VALID", "NILAI TIDAK SESUAI DENGAN PERJUMLAHAN LIABILITAS"), "")</f>
        <v/>
      </c>
      <c r="G487" s="37" t="str">
        <f>IF(NOT(B487 = ""), IF(Data_Final!P487 +Data_Final!Q487 +Data_Final!R487 = Data_Final!O487, "VALID", "NILAI TIDAK PERJUMLAHAN STL"), "")</f>
        <v/>
      </c>
      <c r="H487" s="37" t="str">
        <f>IF(NOT(B487 = ""), IF(Data_Final!T487 +Data_Final!U487 +Data_Final!V487 = Data_Final!S487, "VALID", "NILAI TIDAK SESUAI PERJUMLAHAN LTL"), "")</f>
        <v/>
      </c>
      <c r="I487" s="37" t="str">
        <f>IF(NOT(B487 = ""), IF(Data_Final!D487 - Data_Final!N487 = Data_Final!W487, "VALID", "NILAI TIDAK SESUAI PERJUMLAHAN EQUITY"), "")</f>
        <v/>
      </c>
      <c r="J487" s="37" t="str">
        <f>IF(NOT(B487 = ""), IF(Data_Final!Y487 + Data_Final!Z487 = Data_Final!X487, "VALID", "NILAI TIDAK SESUAI DENGAN PERJUMLAHAN REVENUE"), "")</f>
        <v/>
      </c>
      <c r="K487" s="37" t="str">
        <f>IF(NOT(B487 = ""), IF(Data_Final!Z487 + Data_Final!AA487 - Data_Final!AB487 = Data_Final!AC487, "VALID", "NILAI TIDAK SESUAI PERJUMLAHAN PROFIT BEFORE TAX"), "")</f>
        <v/>
      </c>
      <c r="L487" s="37" t="str">
        <f>IF(NOT(B487 = ""), IF(VALUE(Data_Final!X487 - Data_Final!Y487) = VALUE(Data_Final!Z487), "VALID", "NILAI TIDAK SESUAI DENGAN PERJUMLAHAN GROSS PROFIT"), "")</f>
        <v/>
      </c>
    </row>
    <row r="488" spans="1:12">
      <c r="A488" s="36" t="str">
        <f t="shared" si="7"/>
        <v/>
      </c>
      <c r="B488" s="79" t="str">
        <f>IF(Data!D488 = 0, "", Data!D488)</f>
        <v/>
      </c>
      <c r="C488" s="37" t="str">
        <f>IF(NOT(B488 = ""), IF(AND((Data_Final!E488 + Data_Final!J488 = Data_Final!D488),(Data_Final!N488 + Data_Final!W488 = Data_Final!D488)), "VALID", "NILAI TIDAK SESUAI"), "")</f>
        <v/>
      </c>
      <c r="D488" s="37" t="str">
        <f>IF(NOT(B488 = ""), IF(Data_Final!F488 + Data_Final!G488 + Data_Final!H488 + Data_Final!I488 = Data_Final!E488, "VALID", "NILAI TIDAK SESUAI DENGAN PERJUMLAHAN CURRENT ASET"), "")</f>
        <v/>
      </c>
      <c r="E488" s="37" t="str">
        <f>IF(NOT(B488 = ""), IF(Data_Final!K488 +Data_Final!L488 + Data_Final!M488 = Data_Final!J488, "VALID", "NILAI TIDAK SESUAI PERJUMLAHAN NCA"), "")</f>
        <v/>
      </c>
      <c r="F488" s="37" t="str">
        <f>IF(NOT(B488 = ""), IF(Data_Final!O488 + Data_Final!S488 = Data_Final!N488, "VALID", "NILAI TIDAK SESUAI DENGAN PERJUMLAHAN LIABILITAS"), "")</f>
        <v/>
      </c>
      <c r="G488" s="37" t="str">
        <f>IF(NOT(B488 = ""), IF(Data_Final!P488 +Data_Final!Q488 +Data_Final!R488 = Data_Final!O488, "VALID", "NILAI TIDAK PERJUMLAHAN STL"), "")</f>
        <v/>
      </c>
      <c r="H488" s="37" t="str">
        <f>IF(NOT(B488 = ""), IF(Data_Final!T488 +Data_Final!U488 +Data_Final!V488 = Data_Final!S488, "VALID", "NILAI TIDAK SESUAI PERJUMLAHAN LTL"), "")</f>
        <v/>
      </c>
      <c r="I488" s="37" t="str">
        <f>IF(NOT(B488 = ""), IF(Data_Final!D488 - Data_Final!N488 = Data_Final!W488, "VALID", "NILAI TIDAK SESUAI PERJUMLAHAN EQUITY"), "")</f>
        <v/>
      </c>
      <c r="J488" s="37" t="str">
        <f>IF(NOT(B488 = ""), IF(Data_Final!Y488 + Data_Final!Z488 = Data_Final!X488, "VALID", "NILAI TIDAK SESUAI DENGAN PERJUMLAHAN REVENUE"), "")</f>
        <v/>
      </c>
      <c r="K488" s="37" t="str">
        <f>IF(NOT(B488 = ""), IF(Data_Final!Z488 + Data_Final!AA488 - Data_Final!AB488 = Data_Final!AC488, "VALID", "NILAI TIDAK SESUAI PERJUMLAHAN PROFIT BEFORE TAX"), "")</f>
        <v/>
      </c>
      <c r="L488" s="37" t="str">
        <f>IF(NOT(B488 = ""), IF(VALUE(Data_Final!X488 - Data_Final!Y488) = VALUE(Data_Final!Z488), "VALID", "NILAI TIDAK SESUAI DENGAN PERJUMLAHAN GROSS PROFIT"), "")</f>
        <v/>
      </c>
    </row>
    <row r="489" spans="1:12">
      <c r="A489" s="36" t="str">
        <f t="shared" si="7"/>
        <v/>
      </c>
      <c r="B489" s="79" t="str">
        <f>IF(Data!D489 = 0, "", Data!D489)</f>
        <v/>
      </c>
      <c r="C489" s="37" t="str">
        <f>IF(NOT(B489 = ""), IF(AND((Data_Final!E489 + Data_Final!J489 = Data_Final!D489),(Data_Final!N489 + Data_Final!W489 = Data_Final!D489)), "VALID", "NILAI TIDAK SESUAI"), "")</f>
        <v/>
      </c>
      <c r="D489" s="37" t="str">
        <f>IF(NOT(B489 = ""), IF(Data_Final!F489 + Data_Final!G489 + Data_Final!H489 + Data_Final!I489 = Data_Final!E489, "VALID", "NILAI TIDAK SESUAI DENGAN PERJUMLAHAN CURRENT ASET"), "")</f>
        <v/>
      </c>
      <c r="E489" s="37" t="str">
        <f>IF(NOT(B489 = ""), IF(Data_Final!K489 +Data_Final!L489 + Data_Final!M489 = Data_Final!J489, "VALID", "NILAI TIDAK SESUAI PERJUMLAHAN NCA"), "")</f>
        <v/>
      </c>
      <c r="F489" s="37" t="str">
        <f>IF(NOT(B489 = ""), IF(Data_Final!O489 + Data_Final!S489 = Data_Final!N489, "VALID", "NILAI TIDAK SESUAI DENGAN PERJUMLAHAN LIABILITAS"), "")</f>
        <v/>
      </c>
      <c r="G489" s="37" t="str">
        <f>IF(NOT(B489 = ""), IF(Data_Final!P489 +Data_Final!Q489 +Data_Final!R489 = Data_Final!O489, "VALID", "NILAI TIDAK PERJUMLAHAN STL"), "")</f>
        <v/>
      </c>
      <c r="H489" s="37" t="str">
        <f>IF(NOT(B489 = ""), IF(Data_Final!T489 +Data_Final!U489 +Data_Final!V489 = Data_Final!S489, "VALID", "NILAI TIDAK SESUAI PERJUMLAHAN LTL"), "")</f>
        <v/>
      </c>
      <c r="I489" s="37" t="str">
        <f>IF(NOT(B489 = ""), IF(Data_Final!D489 - Data_Final!N489 = Data_Final!W489, "VALID", "NILAI TIDAK SESUAI PERJUMLAHAN EQUITY"), "")</f>
        <v/>
      </c>
      <c r="J489" s="37" t="str">
        <f>IF(NOT(B489 = ""), IF(Data_Final!Y489 + Data_Final!Z489 = Data_Final!X489, "VALID", "NILAI TIDAK SESUAI DENGAN PERJUMLAHAN REVENUE"), "")</f>
        <v/>
      </c>
      <c r="K489" s="37" t="str">
        <f>IF(NOT(B489 = ""), IF(Data_Final!Z489 + Data_Final!AA489 - Data_Final!AB489 = Data_Final!AC489, "VALID", "NILAI TIDAK SESUAI PERJUMLAHAN PROFIT BEFORE TAX"), "")</f>
        <v/>
      </c>
      <c r="L489" s="37" t="str">
        <f>IF(NOT(B489 = ""), IF(VALUE(Data_Final!X489 - Data_Final!Y489) = VALUE(Data_Final!Z489), "VALID", "NILAI TIDAK SESUAI DENGAN PERJUMLAHAN GROSS PROFIT"), "")</f>
        <v/>
      </c>
    </row>
    <row r="490" spans="1:12">
      <c r="A490" s="36" t="str">
        <f t="shared" si="7"/>
        <v/>
      </c>
      <c r="B490" s="79" t="str">
        <f>IF(Data!D490 = 0, "", Data!D490)</f>
        <v/>
      </c>
      <c r="C490" s="37" t="str">
        <f>IF(NOT(B490 = ""), IF(AND((Data_Final!E490 + Data_Final!J490 = Data_Final!D490),(Data_Final!N490 + Data_Final!W490 = Data_Final!D490)), "VALID", "NILAI TIDAK SESUAI"), "")</f>
        <v/>
      </c>
      <c r="D490" s="37" t="str">
        <f>IF(NOT(B490 = ""), IF(Data_Final!F490 + Data_Final!G490 + Data_Final!H490 + Data_Final!I490 = Data_Final!E490, "VALID", "NILAI TIDAK SESUAI DENGAN PERJUMLAHAN CURRENT ASET"), "")</f>
        <v/>
      </c>
      <c r="E490" s="37" t="str">
        <f>IF(NOT(B490 = ""), IF(Data_Final!K490 +Data_Final!L490 + Data_Final!M490 = Data_Final!J490, "VALID", "NILAI TIDAK SESUAI PERJUMLAHAN NCA"), "")</f>
        <v/>
      </c>
      <c r="F490" s="37" t="str">
        <f>IF(NOT(B490 = ""), IF(Data_Final!O490 + Data_Final!S490 = Data_Final!N490, "VALID", "NILAI TIDAK SESUAI DENGAN PERJUMLAHAN LIABILITAS"), "")</f>
        <v/>
      </c>
      <c r="G490" s="37" t="str">
        <f>IF(NOT(B490 = ""), IF(Data_Final!P490 +Data_Final!Q490 +Data_Final!R490 = Data_Final!O490, "VALID", "NILAI TIDAK PERJUMLAHAN STL"), "")</f>
        <v/>
      </c>
      <c r="H490" s="37" t="str">
        <f>IF(NOT(B490 = ""), IF(Data_Final!T490 +Data_Final!U490 +Data_Final!V490 = Data_Final!S490, "VALID", "NILAI TIDAK SESUAI PERJUMLAHAN LTL"), "")</f>
        <v/>
      </c>
      <c r="I490" s="37" t="str">
        <f>IF(NOT(B490 = ""), IF(Data_Final!D490 - Data_Final!N490 = Data_Final!W490, "VALID", "NILAI TIDAK SESUAI PERJUMLAHAN EQUITY"), "")</f>
        <v/>
      </c>
      <c r="J490" s="37" t="str">
        <f>IF(NOT(B490 = ""), IF(Data_Final!Y490 + Data_Final!Z490 = Data_Final!X490, "VALID", "NILAI TIDAK SESUAI DENGAN PERJUMLAHAN REVENUE"), "")</f>
        <v/>
      </c>
      <c r="K490" s="37" t="str">
        <f>IF(NOT(B490 = ""), IF(Data_Final!Z490 + Data_Final!AA490 - Data_Final!AB490 = Data_Final!AC490, "VALID", "NILAI TIDAK SESUAI PERJUMLAHAN PROFIT BEFORE TAX"), "")</f>
        <v/>
      </c>
      <c r="L490" s="37" t="str">
        <f>IF(NOT(B490 = ""), IF(VALUE(Data_Final!X490 - Data_Final!Y490) = VALUE(Data_Final!Z490), "VALID", "NILAI TIDAK SESUAI DENGAN PERJUMLAHAN GROSS PROFIT"), "")</f>
        <v/>
      </c>
    </row>
    <row r="491" spans="1:12">
      <c r="A491" s="36" t="str">
        <f t="shared" si="7"/>
        <v/>
      </c>
      <c r="B491" s="79" t="str">
        <f>IF(Data!D491 = 0, "", Data!D491)</f>
        <v/>
      </c>
      <c r="C491" s="37" t="str">
        <f>IF(NOT(B491 = ""), IF(AND((Data_Final!E491 + Data_Final!J491 = Data_Final!D491),(Data_Final!N491 + Data_Final!W491 = Data_Final!D491)), "VALID", "NILAI TIDAK SESUAI"), "")</f>
        <v/>
      </c>
      <c r="D491" s="37" t="str">
        <f>IF(NOT(B491 = ""), IF(Data_Final!F491 + Data_Final!G491 + Data_Final!H491 + Data_Final!I491 = Data_Final!E491, "VALID", "NILAI TIDAK SESUAI DENGAN PERJUMLAHAN CURRENT ASET"), "")</f>
        <v/>
      </c>
      <c r="E491" s="37" t="str">
        <f>IF(NOT(B491 = ""), IF(Data_Final!K491 +Data_Final!L491 + Data_Final!M491 = Data_Final!J491, "VALID", "NILAI TIDAK SESUAI PERJUMLAHAN NCA"), "")</f>
        <v/>
      </c>
      <c r="F491" s="37" t="str">
        <f>IF(NOT(B491 = ""), IF(Data_Final!O491 + Data_Final!S491 = Data_Final!N491, "VALID", "NILAI TIDAK SESUAI DENGAN PERJUMLAHAN LIABILITAS"), "")</f>
        <v/>
      </c>
      <c r="G491" s="37" t="str">
        <f>IF(NOT(B491 = ""), IF(Data_Final!P491 +Data_Final!Q491 +Data_Final!R491 = Data_Final!O491, "VALID", "NILAI TIDAK PERJUMLAHAN STL"), "")</f>
        <v/>
      </c>
      <c r="H491" s="37" t="str">
        <f>IF(NOT(B491 = ""), IF(Data_Final!T491 +Data_Final!U491 +Data_Final!V491 = Data_Final!S491, "VALID", "NILAI TIDAK SESUAI PERJUMLAHAN LTL"), "")</f>
        <v/>
      </c>
      <c r="I491" s="37" t="str">
        <f>IF(NOT(B491 = ""), IF(Data_Final!D491 - Data_Final!N491 = Data_Final!W491, "VALID", "NILAI TIDAK SESUAI PERJUMLAHAN EQUITY"), "")</f>
        <v/>
      </c>
      <c r="J491" s="37" t="str">
        <f>IF(NOT(B491 = ""), IF(Data_Final!Y491 + Data_Final!Z491 = Data_Final!X491, "VALID", "NILAI TIDAK SESUAI DENGAN PERJUMLAHAN REVENUE"), "")</f>
        <v/>
      </c>
      <c r="K491" s="37" t="str">
        <f>IF(NOT(B491 = ""), IF(Data_Final!Z491 + Data_Final!AA491 - Data_Final!AB491 = Data_Final!AC491, "VALID", "NILAI TIDAK SESUAI PERJUMLAHAN PROFIT BEFORE TAX"), "")</f>
        <v/>
      </c>
      <c r="L491" s="37" t="str">
        <f>IF(NOT(B491 = ""), IF(VALUE(Data_Final!X491 - Data_Final!Y491) = VALUE(Data_Final!Z491), "VALID", "NILAI TIDAK SESUAI DENGAN PERJUMLAHAN GROSS PROFIT"), "")</f>
        <v/>
      </c>
    </row>
    <row r="492" spans="1:12">
      <c r="A492" s="36" t="str">
        <f t="shared" si="7"/>
        <v/>
      </c>
      <c r="B492" s="79" t="str">
        <f>IF(Data!D492 = 0, "", Data!D492)</f>
        <v/>
      </c>
      <c r="C492" s="37" t="str">
        <f>IF(NOT(B492 = ""), IF(AND((Data_Final!E492 + Data_Final!J492 = Data_Final!D492),(Data_Final!N492 + Data_Final!W492 = Data_Final!D492)), "VALID", "NILAI TIDAK SESUAI"), "")</f>
        <v/>
      </c>
      <c r="D492" s="37" t="str">
        <f>IF(NOT(B492 = ""), IF(Data_Final!F492 + Data_Final!G492 + Data_Final!H492 + Data_Final!I492 = Data_Final!E492, "VALID", "NILAI TIDAK SESUAI DENGAN PERJUMLAHAN CURRENT ASET"), "")</f>
        <v/>
      </c>
      <c r="E492" s="37" t="str">
        <f>IF(NOT(B492 = ""), IF(Data_Final!K492 +Data_Final!L492 + Data_Final!M492 = Data_Final!J492, "VALID", "NILAI TIDAK SESUAI PERJUMLAHAN NCA"), "")</f>
        <v/>
      </c>
      <c r="F492" s="37" t="str">
        <f>IF(NOT(B492 = ""), IF(Data_Final!O492 + Data_Final!S492 = Data_Final!N492, "VALID", "NILAI TIDAK SESUAI DENGAN PERJUMLAHAN LIABILITAS"), "")</f>
        <v/>
      </c>
      <c r="G492" s="37" t="str">
        <f>IF(NOT(B492 = ""), IF(Data_Final!P492 +Data_Final!Q492 +Data_Final!R492 = Data_Final!O492, "VALID", "NILAI TIDAK PERJUMLAHAN STL"), "")</f>
        <v/>
      </c>
      <c r="H492" s="37" t="str">
        <f>IF(NOT(B492 = ""), IF(Data_Final!T492 +Data_Final!U492 +Data_Final!V492 = Data_Final!S492, "VALID", "NILAI TIDAK SESUAI PERJUMLAHAN LTL"), "")</f>
        <v/>
      </c>
      <c r="I492" s="37" t="str">
        <f>IF(NOT(B492 = ""), IF(Data_Final!D492 - Data_Final!N492 = Data_Final!W492, "VALID", "NILAI TIDAK SESUAI PERJUMLAHAN EQUITY"), "")</f>
        <v/>
      </c>
      <c r="J492" s="37" t="str">
        <f>IF(NOT(B492 = ""), IF(Data_Final!Y492 + Data_Final!Z492 = Data_Final!X492, "VALID", "NILAI TIDAK SESUAI DENGAN PERJUMLAHAN REVENUE"), "")</f>
        <v/>
      </c>
      <c r="K492" s="37" t="str">
        <f>IF(NOT(B492 = ""), IF(Data_Final!Z492 + Data_Final!AA492 - Data_Final!AB492 = Data_Final!AC492, "VALID", "NILAI TIDAK SESUAI PERJUMLAHAN PROFIT BEFORE TAX"), "")</f>
        <v/>
      </c>
      <c r="L492" s="37" t="str">
        <f>IF(NOT(B492 = ""), IF(VALUE(Data_Final!X492 - Data_Final!Y492) = VALUE(Data_Final!Z492), "VALID", "NILAI TIDAK SESUAI DENGAN PERJUMLAHAN GROSS PROFIT"), "")</f>
        <v/>
      </c>
    </row>
    <row r="493" spans="1:12">
      <c r="A493" s="36" t="str">
        <f t="shared" si="7"/>
        <v/>
      </c>
      <c r="B493" s="79" t="str">
        <f>IF(Data!D493 = 0, "", Data!D493)</f>
        <v/>
      </c>
      <c r="C493" s="37" t="str">
        <f>IF(NOT(B493 = ""), IF(AND((Data_Final!E493 + Data_Final!J493 = Data_Final!D493),(Data_Final!N493 + Data_Final!W493 = Data_Final!D493)), "VALID", "NILAI TIDAK SESUAI"), "")</f>
        <v/>
      </c>
      <c r="D493" s="37" t="str">
        <f>IF(NOT(B493 = ""), IF(Data_Final!F493 + Data_Final!G493 + Data_Final!H493 + Data_Final!I493 = Data_Final!E493, "VALID", "NILAI TIDAK SESUAI DENGAN PERJUMLAHAN CURRENT ASET"), "")</f>
        <v/>
      </c>
      <c r="E493" s="37" t="str">
        <f>IF(NOT(B493 = ""), IF(Data_Final!K493 +Data_Final!L493 + Data_Final!M493 = Data_Final!J493, "VALID", "NILAI TIDAK SESUAI PERJUMLAHAN NCA"), "")</f>
        <v/>
      </c>
      <c r="F493" s="37" t="str">
        <f>IF(NOT(B493 = ""), IF(Data_Final!O493 + Data_Final!S493 = Data_Final!N493, "VALID", "NILAI TIDAK SESUAI DENGAN PERJUMLAHAN LIABILITAS"), "")</f>
        <v/>
      </c>
      <c r="G493" s="37" t="str">
        <f>IF(NOT(B493 = ""), IF(Data_Final!P493 +Data_Final!Q493 +Data_Final!R493 = Data_Final!O493, "VALID", "NILAI TIDAK PERJUMLAHAN STL"), "")</f>
        <v/>
      </c>
      <c r="H493" s="37" t="str">
        <f>IF(NOT(B493 = ""), IF(Data_Final!T493 +Data_Final!U493 +Data_Final!V493 = Data_Final!S493, "VALID", "NILAI TIDAK SESUAI PERJUMLAHAN LTL"), "")</f>
        <v/>
      </c>
      <c r="I493" s="37" t="str">
        <f>IF(NOT(B493 = ""), IF(Data_Final!D493 - Data_Final!N493 = Data_Final!W493, "VALID", "NILAI TIDAK SESUAI PERJUMLAHAN EQUITY"), "")</f>
        <v/>
      </c>
      <c r="J493" s="37" t="str">
        <f>IF(NOT(B493 = ""), IF(Data_Final!Y493 + Data_Final!Z493 = Data_Final!X493, "VALID", "NILAI TIDAK SESUAI DENGAN PERJUMLAHAN REVENUE"), "")</f>
        <v/>
      </c>
      <c r="K493" s="37" t="str">
        <f>IF(NOT(B493 = ""), IF(Data_Final!Z493 + Data_Final!AA493 - Data_Final!AB493 = Data_Final!AC493, "VALID", "NILAI TIDAK SESUAI PERJUMLAHAN PROFIT BEFORE TAX"), "")</f>
        <v/>
      </c>
      <c r="L493" s="37" t="str">
        <f>IF(NOT(B493 = ""), IF(VALUE(Data_Final!X493 - Data_Final!Y493) = VALUE(Data_Final!Z493), "VALID", "NILAI TIDAK SESUAI DENGAN PERJUMLAHAN GROSS PROFIT"), "")</f>
        <v/>
      </c>
    </row>
    <row r="494" spans="1:12">
      <c r="A494" s="36" t="str">
        <f t="shared" si="7"/>
        <v/>
      </c>
      <c r="B494" s="79" t="str">
        <f>IF(Data!D494 = 0, "", Data!D494)</f>
        <v/>
      </c>
      <c r="C494" s="37" t="str">
        <f>IF(NOT(B494 = ""), IF(AND((Data_Final!E494 + Data_Final!J494 = Data_Final!D494),(Data_Final!N494 + Data_Final!W494 = Data_Final!D494)), "VALID", "NILAI TIDAK SESUAI"), "")</f>
        <v/>
      </c>
      <c r="D494" s="37" t="str">
        <f>IF(NOT(B494 = ""), IF(Data_Final!F494 + Data_Final!G494 + Data_Final!H494 + Data_Final!I494 = Data_Final!E494, "VALID", "NILAI TIDAK SESUAI DENGAN PERJUMLAHAN CURRENT ASET"), "")</f>
        <v/>
      </c>
      <c r="E494" s="37" t="str">
        <f>IF(NOT(B494 = ""), IF(Data_Final!K494 +Data_Final!L494 + Data_Final!M494 = Data_Final!J494, "VALID", "NILAI TIDAK SESUAI PERJUMLAHAN NCA"), "")</f>
        <v/>
      </c>
      <c r="F494" s="37" t="str">
        <f>IF(NOT(B494 = ""), IF(Data_Final!O494 + Data_Final!S494 = Data_Final!N494, "VALID", "NILAI TIDAK SESUAI DENGAN PERJUMLAHAN LIABILITAS"), "")</f>
        <v/>
      </c>
      <c r="G494" s="37" t="str">
        <f>IF(NOT(B494 = ""), IF(Data_Final!P494 +Data_Final!Q494 +Data_Final!R494 = Data_Final!O494, "VALID", "NILAI TIDAK PERJUMLAHAN STL"), "")</f>
        <v/>
      </c>
      <c r="H494" s="37" t="str">
        <f>IF(NOT(B494 = ""), IF(Data_Final!T494 +Data_Final!U494 +Data_Final!V494 = Data_Final!S494, "VALID", "NILAI TIDAK SESUAI PERJUMLAHAN LTL"), "")</f>
        <v/>
      </c>
      <c r="I494" s="37" t="str">
        <f>IF(NOT(B494 = ""), IF(Data_Final!D494 - Data_Final!N494 = Data_Final!W494, "VALID", "NILAI TIDAK SESUAI PERJUMLAHAN EQUITY"), "")</f>
        <v/>
      </c>
      <c r="J494" s="37" t="str">
        <f>IF(NOT(B494 = ""), IF(Data_Final!Y494 + Data_Final!Z494 = Data_Final!X494, "VALID", "NILAI TIDAK SESUAI DENGAN PERJUMLAHAN REVENUE"), "")</f>
        <v/>
      </c>
      <c r="K494" s="37" t="str">
        <f>IF(NOT(B494 = ""), IF(Data_Final!Z494 + Data_Final!AA494 - Data_Final!AB494 = Data_Final!AC494, "VALID", "NILAI TIDAK SESUAI PERJUMLAHAN PROFIT BEFORE TAX"), "")</f>
        <v/>
      </c>
      <c r="L494" s="37" t="str">
        <f>IF(NOT(B494 = ""), IF(VALUE(Data_Final!X494 - Data_Final!Y494) = VALUE(Data_Final!Z494), "VALID", "NILAI TIDAK SESUAI DENGAN PERJUMLAHAN GROSS PROFIT"), "")</f>
        <v/>
      </c>
    </row>
    <row r="495" spans="1:12">
      <c r="A495" s="36" t="str">
        <f t="shared" si="7"/>
        <v/>
      </c>
      <c r="B495" s="79" t="str">
        <f>IF(Data!D495 = 0, "", Data!D495)</f>
        <v/>
      </c>
      <c r="C495" s="37" t="str">
        <f>IF(NOT(B495 = ""), IF(AND((Data_Final!E495 + Data_Final!J495 = Data_Final!D495),(Data_Final!N495 + Data_Final!W495 = Data_Final!D495)), "VALID", "NILAI TIDAK SESUAI"), "")</f>
        <v/>
      </c>
      <c r="D495" s="37" t="str">
        <f>IF(NOT(B495 = ""), IF(Data_Final!F495 + Data_Final!G495 + Data_Final!H495 + Data_Final!I495 = Data_Final!E495, "VALID", "NILAI TIDAK SESUAI DENGAN PERJUMLAHAN CURRENT ASET"), "")</f>
        <v/>
      </c>
      <c r="E495" s="37" t="str">
        <f>IF(NOT(B495 = ""), IF(Data_Final!K495 +Data_Final!L495 + Data_Final!M495 = Data_Final!J495, "VALID", "NILAI TIDAK SESUAI PERJUMLAHAN NCA"), "")</f>
        <v/>
      </c>
      <c r="F495" s="37" t="str">
        <f>IF(NOT(B495 = ""), IF(Data_Final!O495 + Data_Final!S495 = Data_Final!N495, "VALID", "NILAI TIDAK SESUAI DENGAN PERJUMLAHAN LIABILITAS"), "")</f>
        <v/>
      </c>
      <c r="G495" s="37" t="str">
        <f>IF(NOT(B495 = ""), IF(Data_Final!P495 +Data_Final!Q495 +Data_Final!R495 = Data_Final!O495, "VALID", "NILAI TIDAK PERJUMLAHAN STL"), "")</f>
        <v/>
      </c>
      <c r="H495" s="37" t="str">
        <f>IF(NOT(B495 = ""), IF(Data_Final!T495 +Data_Final!U495 +Data_Final!V495 = Data_Final!S495, "VALID", "NILAI TIDAK SESUAI PERJUMLAHAN LTL"), "")</f>
        <v/>
      </c>
      <c r="I495" s="37" t="str">
        <f>IF(NOT(B495 = ""), IF(Data_Final!D495 - Data_Final!N495 = Data_Final!W495, "VALID", "NILAI TIDAK SESUAI PERJUMLAHAN EQUITY"), "")</f>
        <v/>
      </c>
      <c r="J495" s="37" t="str">
        <f>IF(NOT(B495 = ""), IF(Data_Final!Y495 + Data_Final!Z495 = Data_Final!X495, "VALID", "NILAI TIDAK SESUAI DENGAN PERJUMLAHAN REVENUE"), "")</f>
        <v/>
      </c>
      <c r="K495" s="37" t="str">
        <f>IF(NOT(B495 = ""), IF(Data_Final!Z495 + Data_Final!AA495 - Data_Final!AB495 = Data_Final!AC495, "VALID", "NILAI TIDAK SESUAI PERJUMLAHAN PROFIT BEFORE TAX"), "")</f>
        <v/>
      </c>
      <c r="L495" s="37" t="str">
        <f>IF(NOT(B495 = ""), IF(VALUE(Data_Final!X495 - Data_Final!Y495) = VALUE(Data_Final!Z495), "VALID", "NILAI TIDAK SESUAI DENGAN PERJUMLAHAN GROSS PROFIT"), "")</f>
        <v/>
      </c>
    </row>
    <row r="496" spans="1:12">
      <c r="A496" s="36" t="str">
        <f t="shared" si="7"/>
        <v/>
      </c>
      <c r="B496" s="79" t="str">
        <f>IF(Data!D496 = 0, "", Data!D496)</f>
        <v/>
      </c>
      <c r="C496" s="37" t="str">
        <f>IF(NOT(B496 = ""), IF(AND((Data_Final!E496 + Data_Final!J496 = Data_Final!D496),(Data_Final!N496 + Data_Final!W496 = Data_Final!D496)), "VALID", "NILAI TIDAK SESUAI"), "")</f>
        <v/>
      </c>
      <c r="D496" s="37" t="str">
        <f>IF(NOT(B496 = ""), IF(Data_Final!F496 + Data_Final!G496 + Data_Final!H496 + Data_Final!I496 = Data_Final!E496, "VALID", "NILAI TIDAK SESUAI DENGAN PERJUMLAHAN CURRENT ASET"), "")</f>
        <v/>
      </c>
      <c r="E496" s="37" t="str">
        <f>IF(NOT(B496 = ""), IF(Data_Final!K496 +Data_Final!L496 + Data_Final!M496 = Data_Final!J496, "VALID", "NILAI TIDAK SESUAI PERJUMLAHAN NCA"), "")</f>
        <v/>
      </c>
      <c r="F496" s="37" t="str">
        <f>IF(NOT(B496 = ""), IF(Data_Final!O496 + Data_Final!S496 = Data_Final!N496, "VALID", "NILAI TIDAK SESUAI DENGAN PERJUMLAHAN LIABILITAS"), "")</f>
        <v/>
      </c>
      <c r="G496" s="37" t="str">
        <f>IF(NOT(B496 = ""), IF(Data_Final!P496 +Data_Final!Q496 +Data_Final!R496 = Data_Final!O496, "VALID", "NILAI TIDAK PERJUMLAHAN STL"), "")</f>
        <v/>
      </c>
      <c r="H496" s="37" t="str">
        <f>IF(NOT(B496 = ""), IF(Data_Final!T496 +Data_Final!U496 +Data_Final!V496 = Data_Final!S496, "VALID", "NILAI TIDAK SESUAI PERJUMLAHAN LTL"), "")</f>
        <v/>
      </c>
      <c r="I496" s="37" t="str">
        <f>IF(NOT(B496 = ""), IF(Data_Final!D496 - Data_Final!N496 = Data_Final!W496, "VALID", "NILAI TIDAK SESUAI PERJUMLAHAN EQUITY"), "")</f>
        <v/>
      </c>
      <c r="J496" s="37" t="str">
        <f>IF(NOT(B496 = ""), IF(Data_Final!Y496 + Data_Final!Z496 = Data_Final!X496, "VALID", "NILAI TIDAK SESUAI DENGAN PERJUMLAHAN REVENUE"), "")</f>
        <v/>
      </c>
      <c r="K496" s="37" t="str">
        <f>IF(NOT(B496 = ""), IF(Data_Final!Z496 + Data_Final!AA496 - Data_Final!AB496 = Data_Final!AC496, "VALID", "NILAI TIDAK SESUAI PERJUMLAHAN PROFIT BEFORE TAX"), "")</f>
        <v/>
      </c>
      <c r="L496" s="37" t="str">
        <f>IF(NOT(B496 = ""), IF(VALUE(Data_Final!X496 - Data_Final!Y496) = VALUE(Data_Final!Z496), "VALID", "NILAI TIDAK SESUAI DENGAN PERJUMLAHAN GROSS PROFIT"), "")</f>
        <v/>
      </c>
    </row>
    <row r="497" spans="1:12">
      <c r="A497" s="36" t="str">
        <f t="shared" si="7"/>
        <v/>
      </c>
      <c r="B497" s="79" t="str">
        <f>IF(Data!D497 = 0, "", Data!D497)</f>
        <v/>
      </c>
      <c r="C497" s="37" t="str">
        <f>IF(NOT(B497 = ""), IF(AND((Data_Final!E497 + Data_Final!J497 = Data_Final!D497),(Data_Final!N497 + Data_Final!W497 = Data_Final!D497)), "VALID", "NILAI TIDAK SESUAI"), "")</f>
        <v/>
      </c>
      <c r="D497" s="37" t="str">
        <f>IF(NOT(B497 = ""), IF(Data_Final!F497 + Data_Final!G497 + Data_Final!H497 + Data_Final!I497 = Data_Final!E497, "VALID", "NILAI TIDAK SESUAI DENGAN PERJUMLAHAN CURRENT ASET"), "")</f>
        <v/>
      </c>
      <c r="E497" s="37" t="str">
        <f>IF(NOT(B497 = ""), IF(Data_Final!K497 +Data_Final!L497 + Data_Final!M497 = Data_Final!J497, "VALID", "NILAI TIDAK SESUAI PERJUMLAHAN NCA"), "")</f>
        <v/>
      </c>
      <c r="F497" s="37" t="str">
        <f>IF(NOT(B497 = ""), IF(Data_Final!O497 + Data_Final!S497 = Data_Final!N497, "VALID", "NILAI TIDAK SESUAI DENGAN PERJUMLAHAN LIABILITAS"), "")</f>
        <v/>
      </c>
      <c r="G497" s="37" t="str">
        <f>IF(NOT(B497 = ""), IF(Data_Final!P497 +Data_Final!Q497 +Data_Final!R497 = Data_Final!O497, "VALID", "NILAI TIDAK PERJUMLAHAN STL"), "")</f>
        <v/>
      </c>
      <c r="H497" s="37" t="str">
        <f>IF(NOT(B497 = ""), IF(Data_Final!T497 +Data_Final!U497 +Data_Final!V497 = Data_Final!S497, "VALID", "NILAI TIDAK SESUAI PERJUMLAHAN LTL"), "")</f>
        <v/>
      </c>
      <c r="I497" s="37" t="str">
        <f>IF(NOT(B497 = ""), IF(Data_Final!D497 - Data_Final!N497 = Data_Final!W497, "VALID", "NILAI TIDAK SESUAI PERJUMLAHAN EQUITY"), "")</f>
        <v/>
      </c>
      <c r="J497" s="37" t="str">
        <f>IF(NOT(B497 = ""), IF(Data_Final!Y497 + Data_Final!Z497 = Data_Final!X497, "VALID", "NILAI TIDAK SESUAI DENGAN PERJUMLAHAN REVENUE"), "")</f>
        <v/>
      </c>
      <c r="K497" s="37" t="str">
        <f>IF(NOT(B497 = ""), IF(Data_Final!Z497 + Data_Final!AA497 - Data_Final!AB497 = Data_Final!AC497, "VALID", "NILAI TIDAK SESUAI PERJUMLAHAN PROFIT BEFORE TAX"), "")</f>
        <v/>
      </c>
      <c r="L497" s="37" t="str">
        <f>IF(NOT(B497 = ""), IF(VALUE(Data_Final!X497 - Data_Final!Y497) = VALUE(Data_Final!Z497), "VALID", "NILAI TIDAK SESUAI DENGAN PERJUMLAHAN GROSS PROFIT"), "")</f>
        <v/>
      </c>
    </row>
    <row r="498" spans="1:12">
      <c r="A498" s="36" t="str">
        <f t="shared" si="7"/>
        <v/>
      </c>
      <c r="B498" s="79" t="str">
        <f>IF(Data!D498 = 0, "", Data!D498)</f>
        <v/>
      </c>
      <c r="C498" s="37" t="str">
        <f>IF(NOT(B498 = ""), IF(AND((Data_Final!E498 + Data_Final!J498 = Data_Final!D498),(Data_Final!N498 + Data_Final!W498 = Data_Final!D498)), "VALID", "NILAI TIDAK SESUAI"), "")</f>
        <v/>
      </c>
      <c r="D498" s="37" t="str">
        <f>IF(NOT(B498 = ""), IF(Data_Final!F498 + Data_Final!G498 + Data_Final!H498 + Data_Final!I498 = Data_Final!E498, "VALID", "NILAI TIDAK SESUAI DENGAN PERJUMLAHAN CURRENT ASET"), "")</f>
        <v/>
      </c>
      <c r="E498" s="37" t="str">
        <f>IF(NOT(B498 = ""), IF(Data_Final!K498 +Data_Final!L498 + Data_Final!M498 = Data_Final!J498, "VALID", "NILAI TIDAK SESUAI PERJUMLAHAN NCA"), "")</f>
        <v/>
      </c>
      <c r="F498" s="37" t="str">
        <f>IF(NOT(B498 = ""), IF(Data_Final!O498 + Data_Final!S498 = Data_Final!N498, "VALID", "NILAI TIDAK SESUAI DENGAN PERJUMLAHAN LIABILITAS"), "")</f>
        <v/>
      </c>
      <c r="G498" s="37" t="str">
        <f>IF(NOT(B498 = ""), IF(Data_Final!P498 +Data_Final!Q498 +Data_Final!R498 = Data_Final!O498, "VALID", "NILAI TIDAK PERJUMLAHAN STL"), "")</f>
        <v/>
      </c>
      <c r="H498" s="37" t="str">
        <f>IF(NOT(B498 = ""), IF(Data_Final!T498 +Data_Final!U498 +Data_Final!V498 = Data_Final!S498, "VALID", "NILAI TIDAK SESUAI PERJUMLAHAN LTL"), "")</f>
        <v/>
      </c>
      <c r="I498" s="37" t="str">
        <f>IF(NOT(B498 = ""), IF(Data_Final!D498 - Data_Final!N498 = Data_Final!W498, "VALID", "NILAI TIDAK SESUAI PERJUMLAHAN EQUITY"), "")</f>
        <v/>
      </c>
      <c r="J498" s="37" t="str">
        <f>IF(NOT(B498 = ""), IF(Data_Final!Y498 + Data_Final!Z498 = Data_Final!X498, "VALID", "NILAI TIDAK SESUAI DENGAN PERJUMLAHAN REVENUE"), "")</f>
        <v/>
      </c>
      <c r="K498" s="37" t="str">
        <f>IF(NOT(B498 = ""), IF(Data_Final!Z498 + Data_Final!AA498 - Data_Final!AB498 = Data_Final!AC498, "VALID", "NILAI TIDAK SESUAI PERJUMLAHAN PROFIT BEFORE TAX"), "")</f>
        <v/>
      </c>
      <c r="L498" s="37" t="str">
        <f>IF(NOT(B498 = ""), IF(VALUE(Data_Final!X498 - Data_Final!Y498) = VALUE(Data_Final!Z498), "VALID", "NILAI TIDAK SESUAI DENGAN PERJUMLAHAN GROSS PROFIT"), "")</f>
        <v/>
      </c>
    </row>
    <row r="499" spans="1:12">
      <c r="A499" s="36" t="str">
        <f t="shared" si="7"/>
        <v/>
      </c>
      <c r="B499" s="79" t="str">
        <f>IF(Data!D499 = 0, "", Data!D499)</f>
        <v/>
      </c>
      <c r="C499" s="37" t="str">
        <f>IF(NOT(B499 = ""), IF(AND((Data_Final!E499 + Data_Final!J499 = Data_Final!D499),(Data_Final!N499 + Data_Final!W499 = Data_Final!D499)), "VALID", "NILAI TIDAK SESUAI"), "")</f>
        <v/>
      </c>
      <c r="D499" s="37" t="str">
        <f>IF(NOT(B499 = ""), IF(Data_Final!F499 + Data_Final!G499 + Data_Final!H499 + Data_Final!I499 = Data_Final!E499, "VALID", "NILAI TIDAK SESUAI DENGAN PERJUMLAHAN CURRENT ASET"), "")</f>
        <v/>
      </c>
      <c r="E499" s="37" t="str">
        <f>IF(NOT(B499 = ""), IF(Data_Final!K499 +Data_Final!L499 + Data_Final!M499 = Data_Final!J499, "VALID", "NILAI TIDAK SESUAI PERJUMLAHAN NCA"), "")</f>
        <v/>
      </c>
      <c r="F499" s="37" t="str">
        <f>IF(NOT(B499 = ""), IF(Data_Final!O499 + Data_Final!S499 = Data_Final!N499, "VALID", "NILAI TIDAK SESUAI DENGAN PERJUMLAHAN LIABILITAS"), "")</f>
        <v/>
      </c>
      <c r="G499" s="37" t="str">
        <f>IF(NOT(B499 = ""), IF(Data_Final!P499 +Data_Final!Q499 +Data_Final!R499 = Data_Final!O499, "VALID", "NILAI TIDAK PERJUMLAHAN STL"), "")</f>
        <v/>
      </c>
      <c r="H499" s="37" t="str">
        <f>IF(NOT(B499 = ""), IF(Data_Final!T499 +Data_Final!U499 +Data_Final!V499 = Data_Final!S499, "VALID", "NILAI TIDAK SESUAI PERJUMLAHAN LTL"), "")</f>
        <v/>
      </c>
      <c r="I499" s="37" t="str">
        <f>IF(NOT(B499 = ""), IF(Data_Final!D499 - Data_Final!N499 = Data_Final!W499, "VALID", "NILAI TIDAK SESUAI PERJUMLAHAN EQUITY"), "")</f>
        <v/>
      </c>
      <c r="J499" s="37" t="str">
        <f>IF(NOT(B499 = ""), IF(Data_Final!Y499 + Data_Final!Z499 = Data_Final!X499, "VALID", "NILAI TIDAK SESUAI DENGAN PERJUMLAHAN REVENUE"), "")</f>
        <v/>
      </c>
      <c r="K499" s="37" t="str">
        <f>IF(NOT(B499 = ""), IF(Data_Final!Z499 + Data_Final!AA499 - Data_Final!AB499 = Data_Final!AC499, "VALID", "NILAI TIDAK SESUAI PERJUMLAHAN PROFIT BEFORE TAX"), "")</f>
        <v/>
      </c>
      <c r="L499" s="37" t="str">
        <f>IF(NOT(B499 = ""), IF(VALUE(Data_Final!X499 - Data_Final!Y499) = VALUE(Data_Final!Z499), "VALID", "NILAI TIDAK SESUAI DENGAN PERJUMLAHAN GROSS PROFIT"), "")</f>
        <v/>
      </c>
    </row>
    <row r="500" spans="1:12">
      <c r="A500" s="36" t="str">
        <f t="shared" si="7"/>
        <v/>
      </c>
      <c r="B500" s="79" t="str">
        <f>IF(Data!D500 = 0, "", Data!D500)</f>
        <v/>
      </c>
      <c r="C500" s="37" t="str">
        <f>IF(NOT(B500 = ""), IF(AND((Data_Final!E500 + Data_Final!J500 = Data_Final!D500),(Data_Final!N500 + Data_Final!W500 = Data_Final!D500)), "VALID", "NILAI TIDAK SESUAI"), "")</f>
        <v/>
      </c>
      <c r="D500" s="37" t="str">
        <f>IF(NOT(B500 = ""), IF(Data_Final!F500 + Data_Final!G500 + Data_Final!H500 + Data_Final!I500 = Data_Final!E500, "VALID", "NILAI TIDAK SESUAI DENGAN PERJUMLAHAN CURRENT ASET"), "")</f>
        <v/>
      </c>
      <c r="E500" s="37" t="str">
        <f>IF(NOT(B500 = ""), IF(Data_Final!K500 +Data_Final!L500 + Data_Final!M500 = Data_Final!J500, "VALID", "NILAI TIDAK SESUAI PERJUMLAHAN NCA"), "")</f>
        <v/>
      </c>
      <c r="F500" s="37" t="str">
        <f>IF(NOT(B500 = ""), IF(Data_Final!O500 + Data_Final!S500 = Data_Final!N500, "VALID", "NILAI TIDAK SESUAI DENGAN PERJUMLAHAN LIABILITAS"), "")</f>
        <v/>
      </c>
      <c r="G500" s="37" t="str">
        <f>IF(NOT(B500 = ""), IF(Data_Final!P500 +Data_Final!Q500 +Data_Final!R500 = Data_Final!O500, "VALID", "NILAI TIDAK PERJUMLAHAN STL"), "")</f>
        <v/>
      </c>
      <c r="H500" s="37" t="str">
        <f>IF(NOT(B500 = ""), IF(Data_Final!T500 +Data_Final!U500 +Data_Final!V500 = Data_Final!S500, "VALID", "NILAI TIDAK SESUAI PERJUMLAHAN LTL"), "")</f>
        <v/>
      </c>
      <c r="I500" s="37" t="str">
        <f>IF(NOT(B500 = ""), IF(Data_Final!D500 - Data_Final!N500 = Data_Final!W500, "VALID", "NILAI TIDAK SESUAI PERJUMLAHAN EQUITY"), "")</f>
        <v/>
      </c>
      <c r="J500" s="37" t="str">
        <f>IF(NOT(B500 = ""), IF(Data_Final!Y500 + Data_Final!Z500 = Data_Final!X500, "VALID", "NILAI TIDAK SESUAI DENGAN PERJUMLAHAN REVENUE"), "")</f>
        <v/>
      </c>
      <c r="K500" s="37" t="str">
        <f>IF(NOT(B500 = ""), IF(Data_Final!Z500 + Data_Final!AA500 - Data_Final!AB500 = Data_Final!AC500, "VALID", "NILAI TIDAK SESUAI PERJUMLAHAN PROFIT BEFORE TAX"), "")</f>
        <v/>
      </c>
      <c r="L500" s="37" t="str">
        <f>IF(NOT(B500 = ""), IF(VALUE(Data_Final!X500 - Data_Final!Y500) = VALUE(Data_Final!Z500), "VALID", "NILAI TIDAK SESUAI DENGAN PERJUMLAHAN GROSS PROFIT"), "")</f>
        <v/>
      </c>
    </row>
    <row r="501" spans="1:12">
      <c r="A501" s="36" t="str">
        <f t="shared" si="7"/>
        <v/>
      </c>
      <c r="B501" s="79" t="str">
        <f>IF(Data!D501 = 0, "", Data!D501)</f>
        <v/>
      </c>
      <c r="C501" s="37" t="str">
        <f>IF(NOT(B501 = ""), IF(AND((Data_Final!E501 + Data_Final!J501 = Data_Final!D501),(Data_Final!N501 + Data_Final!W501 = Data_Final!D501)), "VALID", "NILAI TIDAK SESUAI"), "")</f>
        <v/>
      </c>
      <c r="D501" s="37" t="str">
        <f>IF(NOT(B501 = ""), IF(Data_Final!F501 + Data_Final!G501 + Data_Final!H501 + Data_Final!I501 = Data_Final!E501, "VALID", "NILAI TIDAK SESUAI DENGAN PERJUMLAHAN CURRENT ASET"), "")</f>
        <v/>
      </c>
      <c r="E501" s="37" t="str">
        <f>IF(NOT(B501 = ""), IF(Data_Final!K501 +Data_Final!L501 + Data_Final!M501 = Data_Final!J501, "VALID", "NILAI TIDAK SESUAI PERJUMLAHAN NCA"), "")</f>
        <v/>
      </c>
      <c r="F501" s="37" t="str">
        <f>IF(NOT(B501 = ""), IF(Data_Final!O501 + Data_Final!S501 = Data_Final!N501, "VALID", "NILAI TIDAK SESUAI DENGAN PERJUMLAHAN LIABILITAS"), "")</f>
        <v/>
      </c>
      <c r="G501" s="37" t="str">
        <f>IF(NOT(B501 = ""), IF(Data_Final!P501 +Data_Final!Q501 +Data_Final!R501 = Data_Final!O501, "VALID", "NILAI TIDAK PERJUMLAHAN STL"), "")</f>
        <v/>
      </c>
      <c r="H501" s="37" t="str">
        <f>IF(NOT(B501 = ""), IF(Data_Final!T501 +Data_Final!U501 +Data_Final!V501 = Data_Final!S501, "VALID", "NILAI TIDAK SESUAI PERJUMLAHAN LTL"), "")</f>
        <v/>
      </c>
      <c r="I501" s="37" t="str">
        <f>IF(NOT(B501 = ""), IF(Data_Final!D501 - Data_Final!N501 = Data_Final!W501, "VALID", "NILAI TIDAK SESUAI PERJUMLAHAN EQUITY"), "")</f>
        <v/>
      </c>
      <c r="J501" s="37" t="str">
        <f>IF(NOT(B501 = ""), IF(Data_Final!Y501 + Data_Final!Z501 = Data_Final!X501, "VALID", "NILAI TIDAK SESUAI DENGAN PERJUMLAHAN REVENUE"), "")</f>
        <v/>
      </c>
      <c r="K501" s="37" t="str">
        <f>IF(NOT(B501 = ""), IF(Data_Final!Z501 + Data_Final!AA501 - Data_Final!AB501 = Data_Final!AC501, "VALID", "NILAI TIDAK SESUAI PERJUMLAHAN PROFIT BEFORE TAX"), "")</f>
        <v/>
      </c>
      <c r="L501" s="37" t="str">
        <f>IF(NOT(B501 = ""), IF(VALUE(Data_Final!X501 - Data_Final!Y501) = VALUE(Data_Final!Z501), "VALID", "NILAI TIDAK SESUAI DENGAN PERJUMLAHAN GROSS PROFIT"), "")</f>
        <v/>
      </c>
    </row>
    <row r="502" spans="1:12">
      <c r="A502" s="36" t="str">
        <f t="shared" si="7"/>
        <v/>
      </c>
      <c r="B502" s="79" t="str">
        <f>IF(Data!D502 = 0, "", Data!D502)</f>
        <v/>
      </c>
      <c r="C502" s="37" t="str">
        <f>IF(NOT(B502 = ""), IF(AND((Data_Final!E502 + Data_Final!J502 = Data_Final!D502),(Data_Final!N502 + Data_Final!W502 = Data_Final!D502)), "VALID", "NILAI TIDAK SESUAI"), "")</f>
        <v/>
      </c>
      <c r="D502" s="37" t="str">
        <f>IF(NOT(B502 = ""), IF(Data_Final!F502 + Data_Final!G502 + Data_Final!H502 + Data_Final!I502 = Data_Final!E502, "VALID", "NILAI TIDAK SESUAI DENGAN PERJUMLAHAN CURRENT ASET"), "")</f>
        <v/>
      </c>
      <c r="E502" s="37" t="str">
        <f>IF(NOT(B502 = ""), IF(Data_Final!K502 +Data_Final!L502 + Data_Final!M502 = Data_Final!J502, "VALID", "NILAI TIDAK SESUAI PERJUMLAHAN NCA"), "")</f>
        <v/>
      </c>
      <c r="F502" s="37" t="str">
        <f>IF(NOT(B502 = ""), IF(Data_Final!O502 + Data_Final!S502 = Data_Final!N502, "VALID", "NILAI TIDAK SESUAI DENGAN PERJUMLAHAN LIABILITAS"), "")</f>
        <v/>
      </c>
      <c r="G502" s="37" t="str">
        <f>IF(NOT(B502 = ""), IF(Data_Final!P502 +Data_Final!Q502 +Data_Final!R502 = Data_Final!O502, "VALID", "NILAI TIDAK PERJUMLAHAN STL"), "")</f>
        <v/>
      </c>
      <c r="H502" s="37" t="str">
        <f>IF(NOT(B502 = ""), IF(Data_Final!T502 +Data_Final!U502 +Data_Final!V502 = Data_Final!S502, "VALID", "NILAI TIDAK SESUAI PERJUMLAHAN LTL"), "")</f>
        <v/>
      </c>
      <c r="I502" s="37" t="str">
        <f>IF(NOT(B502 = ""), IF(Data_Final!D502 - Data_Final!N502 = Data_Final!W502, "VALID", "NILAI TIDAK SESUAI PERJUMLAHAN EQUITY"), "")</f>
        <v/>
      </c>
      <c r="J502" s="37" t="str">
        <f>IF(NOT(B502 = ""), IF(Data_Final!Y502 + Data_Final!Z502 = Data_Final!X502, "VALID", "NILAI TIDAK SESUAI DENGAN PERJUMLAHAN REVENUE"), "")</f>
        <v/>
      </c>
      <c r="K502" s="37" t="str">
        <f>IF(NOT(B502 = ""), IF(Data_Final!Z502 + Data_Final!AA502 - Data_Final!AB502 = Data_Final!AC502, "VALID", "NILAI TIDAK SESUAI PERJUMLAHAN PROFIT BEFORE TAX"), "")</f>
        <v/>
      </c>
      <c r="L502" s="37" t="str">
        <f>IF(NOT(B502 = ""), IF(VALUE(Data_Final!X502 - Data_Final!Y502) = VALUE(Data_Final!Z502), "VALID", "NILAI TIDAK SESUAI DENGAN PERJUMLAHAN GROSS PROFIT"), "")</f>
        <v/>
      </c>
    </row>
    <row r="503" spans="1:12">
      <c r="A503" s="36" t="str">
        <f t="shared" si="7"/>
        <v/>
      </c>
      <c r="B503" s="79" t="str">
        <f>IF(Data!D503 = 0, "", Data!D503)</f>
        <v/>
      </c>
      <c r="C503" s="37" t="str">
        <f>IF(NOT(B503 = ""), IF(AND((Data_Final!E503 + Data_Final!J503 = Data_Final!D503),(Data_Final!N503 + Data_Final!W503 = Data_Final!D503)), "VALID", "NILAI TIDAK SESUAI"), "")</f>
        <v/>
      </c>
      <c r="D503" s="37" t="str">
        <f>IF(NOT(B503 = ""), IF(Data_Final!F503 + Data_Final!G503 + Data_Final!H503 + Data_Final!I503 = Data_Final!E503, "VALID", "NILAI TIDAK SESUAI DENGAN PERJUMLAHAN CURRENT ASET"), "")</f>
        <v/>
      </c>
      <c r="E503" s="37" t="str">
        <f>IF(NOT(B503 = ""), IF(Data_Final!K503 +Data_Final!L503 + Data_Final!M503 = Data_Final!J503, "VALID", "NILAI TIDAK SESUAI PERJUMLAHAN NCA"), "")</f>
        <v/>
      </c>
      <c r="F503" s="37" t="str">
        <f>IF(NOT(B503 = ""), IF(Data_Final!O503 + Data_Final!S503 = Data_Final!N503, "VALID", "NILAI TIDAK SESUAI DENGAN PERJUMLAHAN LIABILITAS"), "")</f>
        <v/>
      </c>
      <c r="G503" s="37" t="str">
        <f>IF(NOT(B503 = ""), IF(Data_Final!P503 +Data_Final!Q503 +Data_Final!R503 = Data_Final!O503, "VALID", "NILAI TIDAK PERJUMLAHAN STL"), "")</f>
        <v/>
      </c>
      <c r="H503" s="37" t="str">
        <f>IF(NOT(B503 = ""), IF(Data_Final!T503 +Data_Final!U503 +Data_Final!V503 = Data_Final!S503, "VALID", "NILAI TIDAK SESUAI PERJUMLAHAN LTL"), "")</f>
        <v/>
      </c>
      <c r="I503" s="37" t="str">
        <f>IF(NOT(B503 = ""), IF(Data_Final!D503 - Data_Final!N503 = Data_Final!W503, "VALID", "NILAI TIDAK SESUAI PERJUMLAHAN EQUITY"), "")</f>
        <v/>
      </c>
      <c r="J503" s="37" t="str">
        <f>IF(NOT(B503 = ""), IF(Data_Final!Y503 + Data_Final!Z503 = Data_Final!X503, "VALID", "NILAI TIDAK SESUAI DENGAN PERJUMLAHAN REVENUE"), "")</f>
        <v/>
      </c>
      <c r="K503" s="37" t="str">
        <f>IF(NOT(B503 = ""), IF(Data_Final!Z503 + Data_Final!AA503 - Data_Final!AB503 = Data_Final!AC503, "VALID", "NILAI TIDAK SESUAI PERJUMLAHAN PROFIT BEFORE TAX"), "")</f>
        <v/>
      </c>
      <c r="L503" s="37" t="str">
        <f>IF(NOT(B503 = ""), IF(VALUE(Data_Final!X503 - Data_Final!Y503) = VALUE(Data_Final!Z503), "VALID", "NILAI TIDAK SESUAI DENGAN PERJUMLAHAN GROSS PROFIT"), "")</f>
        <v/>
      </c>
    </row>
    <row r="504" spans="1:12">
      <c r="A504" s="36" t="str">
        <f t="shared" si="7"/>
        <v/>
      </c>
      <c r="B504" s="79" t="str">
        <f>IF(Data!D504 = 0, "", Data!D504)</f>
        <v/>
      </c>
      <c r="C504" s="37" t="str">
        <f>IF(NOT(B504 = ""), IF(AND((Data_Final!E504 + Data_Final!J504 = Data_Final!D504),(Data_Final!N504 + Data_Final!W504 = Data_Final!D504)), "VALID", "NILAI TIDAK SESUAI"), "")</f>
        <v/>
      </c>
      <c r="D504" s="37" t="str">
        <f>IF(NOT(B504 = ""), IF(Data_Final!F504 + Data_Final!G504 + Data_Final!H504 + Data_Final!I504 = Data_Final!E504, "VALID", "NILAI TIDAK SESUAI DENGAN PERJUMLAHAN CURRENT ASET"), "")</f>
        <v/>
      </c>
      <c r="E504" s="37" t="str">
        <f>IF(NOT(B504 = ""), IF(Data_Final!K504 +Data_Final!L504 + Data_Final!M504 = Data_Final!J504, "VALID", "NILAI TIDAK SESUAI PERJUMLAHAN NCA"), "")</f>
        <v/>
      </c>
      <c r="F504" s="37" t="str">
        <f>IF(NOT(B504 = ""), IF(Data_Final!O504 + Data_Final!S504 = Data_Final!N504, "VALID", "NILAI TIDAK SESUAI DENGAN PERJUMLAHAN LIABILITAS"), "")</f>
        <v/>
      </c>
      <c r="G504" s="37" t="str">
        <f>IF(NOT(B504 = ""), IF(Data_Final!P504 +Data_Final!Q504 +Data_Final!R504 = Data_Final!O504, "VALID", "NILAI TIDAK PERJUMLAHAN STL"), "")</f>
        <v/>
      </c>
      <c r="H504" s="37" t="str">
        <f>IF(NOT(B504 = ""), IF(Data_Final!T504 +Data_Final!U504 +Data_Final!V504 = Data_Final!S504, "VALID", "NILAI TIDAK SESUAI PERJUMLAHAN LTL"), "")</f>
        <v/>
      </c>
      <c r="I504" s="37" t="str">
        <f>IF(NOT(B504 = ""), IF(Data_Final!D504 - Data_Final!N504 = Data_Final!W504, "VALID", "NILAI TIDAK SESUAI PERJUMLAHAN EQUITY"), "")</f>
        <v/>
      </c>
      <c r="J504" s="37" t="str">
        <f>IF(NOT(B504 = ""), IF(Data_Final!Y504 + Data_Final!Z504 = Data_Final!X504, "VALID", "NILAI TIDAK SESUAI DENGAN PERJUMLAHAN REVENUE"), "")</f>
        <v/>
      </c>
      <c r="K504" s="37" t="str">
        <f>IF(NOT(B504 = ""), IF(Data_Final!Z504 + Data_Final!AA504 - Data_Final!AB504 = Data_Final!AC504, "VALID", "NILAI TIDAK SESUAI PERJUMLAHAN PROFIT BEFORE TAX"), "")</f>
        <v/>
      </c>
      <c r="L504" s="37" t="str">
        <f>IF(NOT(B504 = ""), IF(VALUE(Data_Final!X504 - Data_Final!Y504) = VALUE(Data_Final!Z504), "VALID", "NILAI TIDAK SESUAI DENGAN PERJUMLAHAN GROSS PROFIT"), "")</f>
        <v/>
      </c>
    </row>
    <row r="505" spans="1:12">
      <c r="A505" s="36" t="str">
        <f t="shared" si="7"/>
        <v/>
      </c>
      <c r="B505" s="79" t="str">
        <f>IF(Data!D505 = 0, "", Data!D505)</f>
        <v/>
      </c>
      <c r="C505" s="37" t="str">
        <f>IF(NOT(B505 = ""), IF(AND((Data_Final!E505 + Data_Final!J505 = Data_Final!D505),(Data_Final!N505 + Data_Final!W505 = Data_Final!D505)), "VALID", "NILAI TIDAK SESUAI"), "")</f>
        <v/>
      </c>
      <c r="D505" s="37" t="str">
        <f>IF(NOT(B505 = ""), IF(Data_Final!F505 + Data_Final!G505 + Data_Final!H505 + Data_Final!I505 = Data_Final!E505, "VALID", "NILAI TIDAK SESUAI DENGAN PERJUMLAHAN CURRENT ASET"), "")</f>
        <v/>
      </c>
      <c r="E505" s="37" t="str">
        <f>IF(NOT(B505 = ""), IF(Data_Final!K505 +Data_Final!L505 + Data_Final!M505 = Data_Final!J505, "VALID", "NILAI TIDAK SESUAI PERJUMLAHAN NCA"), "")</f>
        <v/>
      </c>
      <c r="F505" s="37" t="str">
        <f>IF(NOT(B505 = ""), IF(Data_Final!O505 + Data_Final!S505 = Data_Final!N505, "VALID", "NILAI TIDAK SESUAI DENGAN PERJUMLAHAN LIABILITAS"), "")</f>
        <v/>
      </c>
      <c r="G505" s="37" t="str">
        <f>IF(NOT(B505 = ""), IF(Data_Final!P505 +Data_Final!Q505 +Data_Final!R505 = Data_Final!O505, "VALID", "NILAI TIDAK PERJUMLAHAN STL"), "")</f>
        <v/>
      </c>
      <c r="H505" s="37" t="str">
        <f>IF(NOT(B505 = ""), IF(Data_Final!T505 +Data_Final!U505 +Data_Final!V505 = Data_Final!S505, "VALID", "NILAI TIDAK SESUAI PERJUMLAHAN LTL"), "")</f>
        <v/>
      </c>
      <c r="I505" s="37" t="str">
        <f>IF(NOT(B505 = ""), IF(Data_Final!D505 - Data_Final!N505 = Data_Final!W505, "VALID", "NILAI TIDAK SESUAI PERJUMLAHAN EQUITY"), "")</f>
        <v/>
      </c>
      <c r="J505" s="37" t="str">
        <f>IF(NOT(B505 = ""), IF(Data_Final!Y505 + Data_Final!Z505 = Data_Final!X505, "VALID", "NILAI TIDAK SESUAI DENGAN PERJUMLAHAN REVENUE"), "")</f>
        <v/>
      </c>
      <c r="K505" s="37" t="str">
        <f>IF(NOT(B505 = ""), IF(Data_Final!Z505 + Data_Final!AA505 - Data_Final!AB505 = Data_Final!AC505, "VALID", "NILAI TIDAK SESUAI PERJUMLAHAN PROFIT BEFORE TAX"), "")</f>
        <v/>
      </c>
      <c r="L505" s="37" t="str">
        <f>IF(NOT(B505 = ""), IF(VALUE(Data_Final!X505 - Data_Final!Y505) = VALUE(Data_Final!Z505), "VALID", "NILAI TIDAK SESUAI DENGAN PERJUMLAHAN GROSS PROFIT"), "")</f>
        <v/>
      </c>
    </row>
    <row r="506" spans="1:12">
      <c r="A506" s="36" t="str">
        <f t="shared" si="7"/>
        <v/>
      </c>
      <c r="B506" s="79" t="str">
        <f>IF(Data!D506 = 0, "", Data!D506)</f>
        <v/>
      </c>
      <c r="C506" s="37" t="str">
        <f>IF(NOT(B506 = ""), IF(AND((Data_Final!E506 + Data_Final!J506 = Data_Final!D506),(Data_Final!N506 + Data_Final!W506 = Data_Final!D506)), "VALID", "NILAI TIDAK SESUAI"), "")</f>
        <v/>
      </c>
      <c r="D506" s="37" t="str">
        <f>IF(NOT(B506 = ""), IF(Data_Final!F506 + Data_Final!G506 + Data_Final!H506 + Data_Final!I506 = Data_Final!E506, "VALID", "NILAI TIDAK SESUAI DENGAN PERJUMLAHAN CURRENT ASET"), "")</f>
        <v/>
      </c>
      <c r="E506" s="37" t="str">
        <f>IF(NOT(B506 = ""), IF(Data_Final!K506 +Data_Final!L506 + Data_Final!M506 = Data_Final!J506, "VALID", "NILAI TIDAK SESUAI PERJUMLAHAN NCA"), "")</f>
        <v/>
      </c>
      <c r="F506" s="37" t="str">
        <f>IF(NOT(B506 = ""), IF(Data_Final!O506 + Data_Final!S506 = Data_Final!N506, "VALID", "NILAI TIDAK SESUAI DENGAN PERJUMLAHAN LIABILITAS"), "")</f>
        <v/>
      </c>
      <c r="G506" s="37" t="str">
        <f>IF(NOT(B506 = ""), IF(Data_Final!P506 +Data_Final!Q506 +Data_Final!R506 = Data_Final!O506, "VALID", "NILAI TIDAK PERJUMLAHAN STL"), "")</f>
        <v/>
      </c>
      <c r="H506" s="37" t="str">
        <f>IF(NOT(B506 = ""), IF(Data_Final!T506 +Data_Final!U506 +Data_Final!V506 = Data_Final!S506, "VALID", "NILAI TIDAK SESUAI PERJUMLAHAN LTL"), "")</f>
        <v/>
      </c>
      <c r="I506" s="37" t="str">
        <f>IF(NOT(B506 = ""), IF(Data_Final!D506 - Data_Final!N506 = Data_Final!W506, "VALID", "NILAI TIDAK SESUAI PERJUMLAHAN EQUITY"), "")</f>
        <v/>
      </c>
      <c r="J506" s="37" t="str">
        <f>IF(NOT(B506 = ""), IF(Data_Final!Y506 + Data_Final!Z506 = Data_Final!X506, "VALID", "NILAI TIDAK SESUAI DENGAN PERJUMLAHAN REVENUE"), "")</f>
        <v/>
      </c>
      <c r="K506" s="37" t="str">
        <f>IF(NOT(B506 = ""), IF(Data_Final!Z506 + Data_Final!AA506 - Data_Final!AB506 = Data_Final!AC506, "VALID", "NILAI TIDAK SESUAI PERJUMLAHAN PROFIT BEFORE TAX"), "")</f>
        <v/>
      </c>
      <c r="L506" s="37" t="str">
        <f>IF(NOT(B506 = ""), IF(VALUE(Data_Final!X506 - Data_Final!Y506) = VALUE(Data_Final!Z506), "VALID", "NILAI TIDAK SESUAI DENGAN PERJUMLAHAN GROSS PROFIT"), "")</f>
        <v/>
      </c>
    </row>
    <row r="507" spans="1:12">
      <c r="A507" s="36" t="str">
        <f t="shared" si="7"/>
        <v/>
      </c>
      <c r="B507" s="79" t="str">
        <f>IF(Data!D507 = 0, "", Data!D507)</f>
        <v/>
      </c>
      <c r="C507" s="37" t="str">
        <f>IF(NOT(B507 = ""), IF(AND((Data_Final!E507 + Data_Final!J507 = Data_Final!D507),(Data_Final!N507 + Data_Final!W507 = Data_Final!D507)), "VALID", "NILAI TIDAK SESUAI"), "")</f>
        <v/>
      </c>
      <c r="D507" s="37" t="str">
        <f>IF(NOT(B507 = ""), IF(Data_Final!F507 + Data_Final!G507 + Data_Final!H507 + Data_Final!I507 = Data_Final!E507, "VALID", "NILAI TIDAK SESUAI DENGAN PERJUMLAHAN CURRENT ASET"), "")</f>
        <v/>
      </c>
      <c r="E507" s="37" t="str">
        <f>IF(NOT(B507 = ""), IF(Data_Final!K507 +Data_Final!L507 + Data_Final!M507 = Data_Final!J507, "VALID", "NILAI TIDAK SESUAI PERJUMLAHAN NCA"), "")</f>
        <v/>
      </c>
      <c r="F507" s="37" t="str">
        <f>IF(NOT(B507 = ""), IF(Data_Final!O507 + Data_Final!S507 = Data_Final!N507, "VALID", "NILAI TIDAK SESUAI DENGAN PERJUMLAHAN LIABILITAS"), "")</f>
        <v/>
      </c>
      <c r="G507" s="37" t="str">
        <f>IF(NOT(B507 = ""), IF(Data_Final!P507 +Data_Final!Q507 +Data_Final!R507 = Data_Final!O507, "VALID", "NILAI TIDAK PERJUMLAHAN STL"), "")</f>
        <v/>
      </c>
      <c r="H507" s="37" t="str">
        <f>IF(NOT(B507 = ""), IF(Data_Final!T507 +Data_Final!U507 +Data_Final!V507 = Data_Final!S507, "VALID", "NILAI TIDAK SESUAI PERJUMLAHAN LTL"), "")</f>
        <v/>
      </c>
      <c r="I507" s="37" t="str">
        <f>IF(NOT(B507 = ""), IF(Data_Final!D507 - Data_Final!N507 = Data_Final!W507, "VALID", "NILAI TIDAK SESUAI PERJUMLAHAN EQUITY"), "")</f>
        <v/>
      </c>
      <c r="J507" s="37" t="str">
        <f>IF(NOT(B507 = ""), IF(Data_Final!Y507 + Data_Final!Z507 = Data_Final!X507, "VALID", "NILAI TIDAK SESUAI DENGAN PERJUMLAHAN REVENUE"), "")</f>
        <v/>
      </c>
      <c r="K507" s="37" t="str">
        <f>IF(NOT(B507 = ""), IF(Data_Final!Z507 + Data_Final!AA507 - Data_Final!AB507 = Data_Final!AC507, "VALID", "NILAI TIDAK SESUAI PERJUMLAHAN PROFIT BEFORE TAX"), "")</f>
        <v/>
      </c>
      <c r="L507" s="37" t="str">
        <f>IF(NOT(B507 = ""), IF(VALUE(Data_Final!X507 - Data_Final!Y507) = VALUE(Data_Final!Z507), "VALID", "NILAI TIDAK SESUAI DENGAN PERJUMLAHAN GROSS PROFIT"), "")</f>
        <v/>
      </c>
    </row>
    <row r="508" spans="1:12">
      <c r="A508" s="36" t="str">
        <f t="shared" si="7"/>
        <v/>
      </c>
      <c r="B508" s="79" t="str">
        <f>IF(Data!D508 = 0, "", Data!D508)</f>
        <v/>
      </c>
      <c r="C508" s="37" t="str">
        <f>IF(NOT(B508 = ""), IF(AND((Data_Final!E508 + Data_Final!J508 = Data_Final!D508),(Data_Final!N508 + Data_Final!W508 = Data_Final!D508)), "VALID", "NILAI TIDAK SESUAI"), "")</f>
        <v/>
      </c>
      <c r="D508" s="37" t="str">
        <f>IF(NOT(B508 = ""), IF(Data_Final!F508 + Data_Final!G508 + Data_Final!H508 + Data_Final!I508 = Data_Final!E508, "VALID", "NILAI TIDAK SESUAI DENGAN PERJUMLAHAN CURRENT ASET"), "")</f>
        <v/>
      </c>
      <c r="E508" s="37" t="str">
        <f>IF(NOT(B508 = ""), IF(Data_Final!K508 +Data_Final!L508 + Data_Final!M508 = Data_Final!J508, "VALID", "NILAI TIDAK SESUAI PERJUMLAHAN NCA"), "")</f>
        <v/>
      </c>
      <c r="F508" s="37" t="str">
        <f>IF(NOT(B508 = ""), IF(Data_Final!O508 + Data_Final!S508 = Data_Final!N508, "VALID", "NILAI TIDAK SESUAI DENGAN PERJUMLAHAN LIABILITAS"), "")</f>
        <v/>
      </c>
      <c r="G508" s="37" t="str">
        <f>IF(NOT(B508 = ""), IF(Data_Final!P508 +Data_Final!Q508 +Data_Final!R508 = Data_Final!O508, "VALID", "NILAI TIDAK PERJUMLAHAN STL"), "")</f>
        <v/>
      </c>
      <c r="H508" s="37" t="str">
        <f>IF(NOT(B508 = ""), IF(Data_Final!T508 +Data_Final!U508 +Data_Final!V508 = Data_Final!S508, "VALID", "NILAI TIDAK SESUAI PERJUMLAHAN LTL"), "")</f>
        <v/>
      </c>
      <c r="I508" s="37" t="str">
        <f>IF(NOT(B508 = ""), IF(Data_Final!D508 - Data_Final!N508 = Data_Final!W508, "VALID", "NILAI TIDAK SESUAI PERJUMLAHAN EQUITY"), "")</f>
        <v/>
      </c>
      <c r="J508" s="37" t="str">
        <f>IF(NOT(B508 = ""), IF(Data_Final!Y508 + Data_Final!Z508 = Data_Final!X508, "VALID", "NILAI TIDAK SESUAI DENGAN PERJUMLAHAN REVENUE"), "")</f>
        <v/>
      </c>
      <c r="K508" s="37" t="str">
        <f>IF(NOT(B508 = ""), IF(Data_Final!Z508 + Data_Final!AA508 - Data_Final!AB508 = Data_Final!AC508, "VALID", "NILAI TIDAK SESUAI PERJUMLAHAN PROFIT BEFORE TAX"), "")</f>
        <v/>
      </c>
      <c r="L508" s="37" t="str">
        <f>IF(NOT(B508 = ""), IF(VALUE(Data_Final!X508 - Data_Final!Y508) = VALUE(Data_Final!Z508), "VALID", "NILAI TIDAK SESUAI DENGAN PERJUMLAHAN GROSS PROFIT"), "")</f>
        <v/>
      </c>
    </row>
    <row r="509" spans="1:12">
      <c r="A509" s="36" t="str">
        <f t="shared" si="7"/>
        <v/>
      </c>
      <c r="B509" s="79" t="str">
        <f>IF(Data!D509 = 0, "", Data!D509)</f>
        <v/>
      </c>
      <c r="C509" s="37" t="str">
        <f>IF(NOT(B509 = ""), IF(AND((Data_Final!E509 + Data_Final!J509 = Data_Final!D509),(Data_Final!N509 + Data_Final!W509 = Data_Final!D509)), "VALID", "NILAI TIDAK SESUAI"), "")</f>
        <v/>
      </c>
      <c r="D509" s="37" t="str">
        <f>IF(NOT(B509 = ""), IF(Data_Final!F509 + Data_Final!G509 + Data_Final!H509 + Data_Final!I509 = Data_Final!E509, "VALID", "NILAI TIDAK SESUAI DENGAN PERJUMLAHAN CURRENT ASET"), "")</f>
        <v/>
      </c>
      <c r="E509" s="37" t="str">
        <f>IF(NOT(B509 = ""), IF(Data_Final!K509 +Data_Final!L509 + Data_Final!M509 = Data_Final!J509, "VALID", "NILAI TIDAK SESUAI PERJUMLAHAN NCA"), "")</f>
        <v/>
      </c>
      <c r="F509" s="37" t="str">
        <f>IF(NOT(B509 = ""), IF(Data_Final!O509 + Data_Final!S509 = Data_Final!N509, "VALID", "NILAI TIDAK SESUAI DENGAN PERJUMLAHAN LIABILITAS"), "")</f>
        <v/>
      </c>
      <c r="G509" s="37" t="str">
        <f>IF(NOT(B509 = ""), IF(Data_Final!P509 +Data_Final!Q509 +Data_Final!R509 = Data_Final!O509, "VALID", "NILAI TIDAK PERJUMLAHAN STL"), "")</f>
        <v/>
      </c>
      <c r="H509" s="37" t="str">
        <f>IF(NOT(B509 = ""), IF(Data_Final!T509 +Data_Final!U509 +Data_Final!V509 = Data_Final!S509, "VALID", "NILAI TIDAK SESUAI PERJUMLAHAN LTL"), "")</f>
        <v/>
      </c>
      <c r="I509" s="37" t="str">
        <f>IF(NOT(B509 = ""), IF(Data_Final!D509 - Data_Final!N509 = Data_Final!W509, "VALID", "NILAI TIDAK SESUAI PERJUMLAHAN EQUITY"), "")</f>
        <v/>
      </c>
      <c r="J509" s="37" t="str">
        <f>IF(NOT(B509 = ""), IF(Data_Final!Y509 + Data_Final!Z509 = Data_Final!X509, "VALID", "NILAI TIDAK SESUAI DENGAN PERJUMLAHAN REVENUE"), "")</f>
        <v/>
      </c>
      <c r="K509" s="37" t="str">
        <f>IF(NOT(B509 = ""), IF(Data_Final!Z509 + Data_Final!AA509 - Data_Final!AB509 = Data_Final!AC509, "VALID", "NILAI TIDAK SESUAI PERJUMLAHAN PROFIT BEFORE TAX"), "")</f>
        <v/>
      </c>
      <c r="L509" s="37" t="str">
        <f>IF(NOT(B509 = ""), IF(VALUE(Data_Final!X509 - Data_Final!Y509) = VALUE(Data_Final!Z509), "VALID", "NILAI TIDAK SESUAI DENGAN PERJUMLAHAN GROSS PROFIT"), "")</f>
        <v/>
      </c>
    </row>
    <row r="510" spans="1:12">
      <c r="A510" s="36" t="str">
        <f t="shared" si="7"/>
        <v/>
      </c>
      <c r="B510" s="79" t="str">
        <f>IF(Data!D510 = 0, "", Data!D510)</f>
        <v/>
      </c>
      <c r="C510" s="37" t="str">
        <f>IF(NOT(B510 = ""), IF(AND((Data_Final!E510 + Data_Final!J510 = Data_Final!D510),(Data_Final!N510 + Data_Final!W510 = Data_Final!D510)), "VALID", "NILAI TIDAK SESUAI"), "")</f>
        <v/>
      </c>
      <c r="D510" s="37" t="str">
        <f>IF(NOT(B510 = ""), IF(Data_Final!F510 + Data_Final!G510 + Data_Final!H510 + Data_Final!I510 = Data_Final!E510, "VALID", "NILAI TIDAK SESUAI DENGAN PERJUMLAHAN CURRENT ASET"), "")</f>
        <v/>
      </c>
      <c r="E510" s="37" t="str">
        <f>IF(NOT(B510 = ""), IF(Data_Final!K510 +Data_Final!L510 + Data_Final!M510 = Data_Final!J510, "VALID", "NILAI TIDAK SESUAI PERJUMLAHAN NCA"), "")</f>
        <v/>
      </c>
      <c r="F510" s="37" t="str">
        <f>IF(NOT(B510 = ""), IF(Data_Final!O510 + Data_Final!S510 = Data_Final!N510, "VALID", "NILAI TIDAK SESUAI DENGAN PERJUMLAHAN LIABILITAS"), "")</f>
        <v/>
      </c>
      <c r="G510" s="37" t="str">
        <f>IF(NOT(B510 = ""), IF(Data_Final!P510 +Data_Final!Q510 +Data_Final!R510 = Data_Final!O510, "VALID", "NILAI TIDAK PERJUMLAHAN STL"), "")</f>
        <v/>
      </c>
      <c r="H510" s="37" t="str">
        <f>IF(NOT(B510 = ""), IF(Data_Final!T510 +Data_Final!U510 +Data_Final!V510 = Data_Final!S510, "VALID", "NILAI TIDAK SESUAI PERJUMLAHAN LTL"), "")</f>
        <v/>
      </c>
      <c r="I510" s="37" t="str">
        <f>IF(NOT(B510 = ""), IF(Data_Final!D510 - Data_Final!N510 = Data_Final!W510, "VALID", "NILAI TIDAK SESUAI PERJUMLAHAN EQUITY"), "")</f>
        <v/>
      </c>
      <c r="J510" s="37" t="str">
        <f>IF(NOT(B510 = ""), IF(Data_Final!Y510 + Data_Final!Z510 = Data_Final!X510, "VALID", "NILAI TIDAK SESUAI DENGAN PERJUMLAHAN REVENUE"), "")</f>
        <v/>
      </c>
      <c r="K510" s="37" t="str">
        <f>IF(NOT(B510 = ""), IF(Data_Final!Z510 + Data_Final!AA510 - Data_Final!AB510 = Data_Final!AC510, "VALID", "NILAI TIDAK SESUAI PERJUMLAHAN PROFIT BEFORE TAX"), "")</f>
        <v/>
      </c>
      <c r="L510" s="37" t="str">
        <f>IF(NOT(B510 = ""), IF(VALUE(Data_Final!X510 - Data_Final!Y510) = VALUE(Data_Final!Z510), "VALID", "NILAI TIDAK SESUAI DENGAN PERJUMLAHAN GROSS PROFIT"), "")</f>
        <v/>
      </c>
    </row>
    <row r="511" spans="1:12">
      <c r="A511" s="36" t="str">
        <f t="shared" si="7"/>
        <v/>
      </c>
      <c r="B511" s="79" t="str">
        <f>IF(Data!D511 = 0, "", Data!D511)</f>
        <v/>
      </c>
      <c r="C511" s="37" t="str">
        <f>IF(NOT(B511 = ""), IF(AND((Data_Final!E511 + Data_Final!J511 = Data_Final!D511),(Data_Final!N511 + Data_Final!W511 = Data_Final!D511)), "VALID", "NILAI TIDAK SESUAI"), "")</f>
        <v/>
      </c>
      <c r="D511" s="37" t="str">
        <f>IF(NOT(B511 = ""), IF(Data_Final!F511 + Data_Final!G511 + Data_Final!H511 + Data_Final!I511 = Data_Final!E511, "VALID", "NILAI TIDAK SESUAI DENGAN PERJUMLAHAN CURRENT ASET"), "")</f>
        <v/>
      </c>
      <c r="E511" s="37" t="str">
        <f>IF(NOT(B511 = ""), IF(Data_Final!K511 +Data_Final!L511 + Data_Final!M511 = Data_Final!J511, "VALID", "NILAI TIDAK SESUAI PERJUMLAHAN NCA"), "")</f>
        <v/>
      </c>
      <c r="F511" s="37" t="str">
        <f>IF(NOT(B511 = ""), IF(Data_Final!O511 + Data_Final!S511 = Data_Final!N511, "VALID", "NILAI TIDAK SESUAI DENGAN PERJUMLAHAN LIABILITAS"), "")</f>
        <v/>
      </c>
      <c r="G511" s="37" t="str">
        <f>IF(NOT(B511 = ""), IF(Data_Final!P511 +Data_Final!Q511 +Data_Final!R511 = Data_Final!O511, "VALID", "NILAI TIDAK PERJUMLAHAN STL"), "")</f>
        <v/>
      </c>
      <c r="H511" s="37" t="str">
        <f>IF(NOT(B511 = ""), IF(Data_Final!T511 +Data_Final!U511 +Data_Final!V511 = Data_Final!S511, "VALID", "NILAI TIDAK SESUAI PERJUMLAHAN LTL"), "")</f>
        <v/>
      </c>
      <c r="I511" s="37" t="str">
        <f>IF(NOT(B511 = ""), IF(Data_Final!D511 - Data_Final!N511 = Data_Final!W511, "VALID", "NILAI TIDAK SESUAI PERJUMLAHAN EQUITY"), "")</f>
        <v/>
      </c>
      <c r="J511" s="37" t="str">
        <f>IF(NOT(B511 = ""), IF(Data_Final!Y511 + Data_Final!Z511 = Data_Final!X511, "VALID", "NILAI TIDAK SESUAI DENGAN PERJUMLAHAN REVENUE"), "")</f>
        <v/>
      </c>
      <c r="K511" s="37" t="str">
        <f>IF(NOT(B511 = ""), IF(Data_Final!Z511 + Data_Final!AA511 - Data_Final!AB511 = Data_Final!AC511, "VALID", "NILAI TIDAK SESUAI PERJUMLAHAN PROFIT BEFORE TAX"), "")</f>
        <v/>
      </c>
      <c r="L511" s="37" t="str">
        <f>IF(NOT(B511 = ""), IF(VALUE(Data_Final!X511 - Data_Final!Y511) = VALUE(Data_Final!Z511), "VALID", "NILAI TIDAK SESUAI DENGAN PERJUMLAHAN GROSS PROFIT"), "")</f>
        <v/>
      </c>
    </row>
    <row r="512" spans="1:12">
      <c r="A512" s="36" t="str">
        <f t="shared" si="7"/>
        <v/>
      </c>
      <c r="B512" s="79" t="str">
        <f>IF(Data!D512 = 0, "", Data!D512)</f>
        <v/>
      </c>
      <c r="C512" s="37" t="str">
        <f>IF(NOT(B512 = ""), IF(AND((Data_Final!E512 + Data_Final!J512 = Data_Final!D512),(Data_Final!N512 + Data_Final!W512 = Data_Final!D512)), "VALID", "NILAI TIDAK SESUAI"), "")</f>
        <v/>
      </c>
      <c r="D512" s="37" t="str">
        <f>IF(NOT(B512 = ""), IF(Data_Final!F512 + Data_Final!G512 + Data_Final!H512 + Data_Final!I512 = Data_Final!E512, "VALID", "NILAI TIDAK SESUAI DENGAN PERJUMLAHAN CURRENT ASET"), "")</f>
        <v/>
      </c>
      <c r="E512" s="37" t="str">
        <f>IF(NOT(B512 = ""), IF(Data_Final!K512 +Data_Final!L512 + Data_Final!M512 = Data_Final!J512, "VALID", "NILAI TIDAK SESUAI PERJUMLAHAN NCA"), "")</f>
        <v/>
      </c>
      <c r="F512" s="37" t="str">
        <f>IF(NOT(B512 = ""), IF(Data_Final!O512 + Data_Final!S512 = Data_Final!N512, "VALID", "NILAI TIDAK SESUAI DENGAN PERJUMLAHAN LIABILITAS"), "")</f>
        <v/>
      </c>
      <c r="G512" s="37" t="str">
        <f>IF(NOT(B512 = ""), IF(Data_Final!P512 +Data_Final!Q512 +Data_Final!R512 = Data_Final!O512, "VALID", "NILAI TIDAK PERJUMLAHAN STL"), "")</f>
        <v/>
      </c>
      <c r="H512" s="37" t="str">
        <f>IF(NOT(B512 = ""), IF(Data_Final!T512 +Data_Final!U512 +Data_Final!V512 = Data_Final!S512, "VALID", "NILAI TIDAK SESUAI PERJUMLAHAN LTL"), "")</f>
        <v/>
      </c>
      <c r="I512" s="37" t="str">
        <f>IF(NOT(B512 = ""), IF(Data_Final!D512 - Data_Final!N512 = Data_Final!W512, "VALID", "NILAI TIDAK SESUAI PERJUMLAHAN EQUITY"), "")</f>
        <v/>
      </c>
      <c r="J512" s="37" t="str">
        <f>IF(NOT(B512 = ""), IF(Data_Final!Y512 + Data_Final!Z512 = Data_Final!X512, "VALID", "NILAI TIDAK SESUAI DENGAN PERJUMLAHAN REVENUE"), "")</f>
        <v/>
      </c>
      <c r="K512" s="37" t="str">
        <f>IF(NOT(B512 = ""), IF(Data_Final!Z512 + Data_Final!AA512 - Data_Final!AB512 = Data_Final!AC512, "VALID", "NILAI TIDAK SESUAI PERJUMLAHAN PROFIT BEFORE TAX"), "")</f>
        <v/>
      </c>
      <c r="L512" s="37" t="str">
        <f>IF(NOT(B512 = ""), IF(VALUE(Data_Final!X512 - Data_Final!Y512) = VALUE(Data_Final!Z512), "VALID", "NILAI TIDAK SESUAI DENGAN PERJUMLAHAN GROSS PROFIT"), "")</f>
        <v/>
      </c>
    </row>
    <row r="513" spans="1:12">
      <c r="A513" s="36" t="str">
        <f t="shared" si="7"/>
        <v/>
      </c>
      <c r="B513" s="79" t="str">
        <f>IF(Data!D513 = 0, "", Data!D513)</f>
        <v/>
      </c>
      <c r="C513" s="37" t="str">
        <f>IF(NOT(B513 = ""), IF(AND((Data_Final!E513 + Data_Final!J513 = Data_Final!D513),(Data_Final!N513 + Data_Final!W513 = Data_Final!D513)), "VALID", "NILAI TIDAK SESUAI"), "")</f>
        <v/>
      </c>
      <c r="D513" s="37" t="str">
        <f>IF(NOT(B513 = ""), IF(Data_Final!F513 + Data_Final!G513 + Data_Final!H513 + Data_Final!I513 = Data_Final!E513, "VALID", "NILAI TIDAK SESUAI DENGAN PERJUMLAHAN CURRENT ASET"), "")</f>
        <v/>
      </c>
      <c r="E513" s="37" t="str">
        <f>IF(NOT(B513 = ""), IF(Data_Final!K513 +Data_Final!L513 + Data_Final!M513 = Data_Final!J513, "VALID", "NILAI TIDAK SESUAI PERJUMLAHAN NCA"), "")</f>
        <v/>
      </c>
      <c r="F513" s="37" t="str">
        <f>IF(NOT(B513 = ""), IF(Data_Final!O513 + Data_Final!S513 = Data_Final!N513, "VALID", "NILAI TIDAK SESUAI DENGAN PERJUMLAHAN LIABILITAS"), "")</f>
        <v/>
      </c>
      <c r="G513" s="37" t="str">
        <f>IF(NOT(B513 = ""), IF(Data_Final!P513 +Data_Final!Q513 +Data_Final!R513 = Data_Final!O513, "VALID", "NILAI TIDAK PERJUMLAHAN STL"), "")</f>
        <v/>
      </c>
      <c r="H513" s="37" t="str">
        <f>IF(NOT(B513 = ""), IF(Data_Final!T513 +Data_Final!U513 +Data_Final!V513 = Data_Final!S513, "VALID", "NILAI TIDAK SESUAI PERJUMLAHAN LTL"), "")</f>
        <v/>
      </c>
      <c r="I513" s="37" t="str">
        <f>IF(NOT(B513 = ""), IF(Data_Final!D513 - Data_Final!N513 = Data_Final!W513, "VALID", "NILAI TIDAK SESUAI PERJUMLAHAN EQUITY"), "")</f>
        <v/>
      </c>
      <c r="J513" s="37" t="str">
        <f>IF(NOT(B513 = ""), IF(Data_Final!Y513 + Data_Final!Z513 = Data_Final!X513, "VALID", "NILAI TIDAK SESUAI DENGAN PERJUMLAHAN REVENUE"), "")</f>
        <v/>
      </c>
      <c r="K513" s="37" t="str">
        <f>IF(NOT(B513 = ""), IF(Data_Final!Z513 + Data_Final!AA513 - Data_Final!AB513 = Data_Final!AC513, "VALID", "NILAI TIDAK SESUAI PERJUMLAHAN PROFIT BEFORE TAX"), "")</f>
        <v/>
      </c>
      <c r="L513" s="37" t="str">
        <f>IF(NOT(B513 = ""), IF(VALUE(Data_Final!X513 - Data_Final!Y513) = VALUE(Data_Final!Z513), "VALID", "NILAI TIDAK SESUAI DENGAN PERJUMLAHAN GROSS PROFIT"), "")</f>
        <v/>
      </c>
    </row>
    <row r="514" spans="1:12">
      <c r="A514" s="36" t="str">
        <f t="shared" ref="A514:A577" si="8">IF(NOT(B514 = ""), AND(C514 = "VALID", D514  =  "VALID",E514 = "VALID",F514 = "VALID", G514 =  "VALID", H514 =  "VALID", I514 =  "VALID", J514 =  "VALID", K514 =  "VALID", L514 =  "VALID"), "")</f>
        <v/>
      </c>
      <c r="B514" s="79" t="str">
        <f>IF(Data!D514 = 0, "", Data!D514)</f>
        <v/>
      </c>
      <c r="C514" s="37" t="str">
        <f>IF(NOT(B514 = ""), IF(AND((Data_Final!E514 + Data_Final!J514 = Data_Final!D514),(Data_Final!N514 + Data_Final!W514 = Data_Final!D514)), "VALID", "NILAI TIDAK SESUAI"), "")</f>
        <v/>
      </c>
      <c r="D514" s="37" t="str">
        <f>IF(NOT(B514 = ""), IF(Data_Final!F514 + Data_Final!G514 + Data_Final!H514 + Data_Final!I514 = Data_Final!E514, "VALID", "NILAI TIDAK SESUAI DENGAN PERJUMLAHAN CURRENT ASET"), "")</f>
        <v/>
      </c>
      <c r="E514" s="37" t="str">
        <f>IF(NOT(B514 = ""), IF(Data_Final!K514 +Data_Final!L514 + Data_Final!M514 = Data_Final!J514, "VALID", "NILAI TIDAK SESUAI PERJUMLAHAN NCA"), "")</f>
        <v/>
      </c>
      <c r="F514" s="37" t="str">
        <f>IF(NOT(B514 = ""), IF(Data_Final!O514 + Data_Final!S514 = Data_Final!N514, "VALID", "NILAI TIDAK SESUAI DENGAN PERJUMLAHAN LIABILITAS"), "")</f>
        <v/>
      </c>
      <c r="G514" s="37" t="str">
        <f>IF(NOT(B514 = ""), IF(Data_Final!P514 +Data_Final!Q514 +Data_Final!R514 = Data_Final!O514, "VALID", "NILAI TIDAK PERJUMLAHAN STL"), "")</f>
        <v/>
      </c>
      <c r="H514" s="37" t="str">
        <f>IF(NOT(B514 = ""), IF(Data_Final!T514 +Data_Final!U514 +Data_Final!V514 = Data_Final!S514, "VALID", "NILAI TIDAK SESUAI PERJUMLAHAN LTL"), "")</f>
        <v/>
      </c>
      <c r="I514" s="37" t="str">
        <f>IF(NOT(B514 = ""), IF(Data_Final!D514 - Data_Final!N514 = Data_Final!W514, "VALID", "NILAI TIDAK SESUAI PERJUMLAHAN EQUITY"), "")</f>
        <v/>
      </c>
      <c r="J514" s="37" t="str">
        <f>IF(NOT(B514 = ""), IF(Data_Final!Y514 + Data_Final!Z514 = Data_Final!X514, "VALID", "NILAI TIDAK SESUAI DENGAN PERJUMLAHAN REVENUE"), "")</f>
        <v/>
      </c>
      <c r="K514" s="37" t="str">
        <f>IF(NOT(B514 = ""), IF(Data_Final!Z514 + Data_Final!AA514 - Data_Final!AB514 = Data_Final!AC514, "VALID", "NILAI TIDAK SESUAI PERJUMLAHAN PROFIT BEFORE TAX"), "")</f>
        <v/>
      </c>
      <c r="L514" s="37" t="str">
        <f>IF(NOT(B514 = ""), IF(VALUE(Data_Final!X514 - Data_Final!Y514) = VALUE(Data_Final!Z514), "VALID", "NILAI TIDAK SESUAI DENGAN PERJUMLAHAN GROSS PROFIT"), "")</f>
        <v/>
      </c>
    </row>
    <row r="515" spans="1:12">
      <c r="A515" s="36" t="str">
        <f t="shared" si="8"/>
        <v/>
      </c>
      <c r="B515" s="79" t="str">
        <f>IF(Data!D515 = 0, "", Data!D515)</f>
        <v/>
      </c>
      <c r="C515" s="37" t="str">
        <f>IF(NOT(B515 = ""), IF(AND((Data_Final!E515 + Data_Final!J515 = Data_Final!D515),(Data_Final!N515 + Data_Final!W515 = Data_Final!D515)), "VALID", "NILAI TIDAK SESUAI"), "")</f>
        <v/>
      </c>
      <c r="D515" s="37" t="str">
        <f>IF(NOT(B515 = ""), IF(Data_Final!F515 + Data_Final!G515 + Data_Final!H515 + Data_Final!I515 = Data_Final!E515, "VALID", "NILAI TIDAK SESUAI DENGAN PERJUMLAHAN CURRENT ASET"), "")</f>
        <v/>
      </c>
      <c r="E515" s="37" t="str">
        <f>IF(NOT(B515 = ""), IF(Data_Final!K515 +Data_Final!L515 + Data_Final!M515 = Data_Final!J515, "VALID", "NILAI TIDAK SESUAI PERJUMLAHAN NCA"), "")</f>
        <v/>
      </c>
      <c r="F515" s="37" t="str">
        <f>IF(NOT(B515 = ""), IF(Data_Final!O515 + Data_Final!S515 = Data_Final!N515, "VALID", "NILAI TIDAK SESUAI DENGAN PERJUMLAHAN LIABILITAS"), "")</f>
        <v/>
      </c>
      <c r="G515" s="37" t="str">
        <f>IF(NOT(B515 = ""), IF(Data_Final!P515 +Data_Final!Q515 +Data_Final!R515 = Data_Final!O515, "VALID", "NILAI TIDAK PERJUMLAHAN STL"), "")</f>
        <v/>
      </c>
      <c r="H515" s="37" t="str">
        <f>IF(NOT(B515 = ""), IF(Data_Final!T515 +Data_Final!U515 +Data_Final!V515 = Data_Final!S515, "VALID", "NILAI TIDAK SESUAI PERJUMLAHAN LTL"), "")</f>
        <v/>
      </c>
      <c r="I515" s="37" t="str">
        <f>IF(NOT(B515 = ""), IF(Data_Final!D515 - Data_Final!N515 = Data_Final!W515, "VALID", "NILAI TIDAK SESUAI PERJUMLAHAN EQUITY"), "")</f>
        <v/>
      </c>
      <c r="J515" s="37" t="str">
        <f>IF(NOT(B515 = ""), IF(Data_Final!Y515 + Data_Final!Z515 = Data_Final!X515, "VALID", "NILAI TIDAK SESUAI DENGAN PERJUMLAHAN REVENUE"), "")</f>
        <v/>
      </c>
      <c r="K515" s="37" t="str">
        <f>IF(NOT(B515 = ""), IF(Data_Final!Z515 + Data_Final!AA515 - Data_Final!AB515 = Data_Final!AC515, "VALID", "NILAI TIDAK SESUAI PERJUMLAHAN PROFIT BEFORE TAX"), "")</f>
        <v/>
      </c>
      <c r="L515" s="37" t="str">
        <f>IF(NOT(B515 = ""), IF(VALUE(Data_Final!X515 - Data_Final!Y515) = VALUE(Data_Final!Z515), "VALID", "NILAI TIDAK SESUAI DENGAN PERJUMLAHAN GROSS PROFIT"), "")</f>
        <v/>
      </c>
    </row>
    <row r="516" spans="1:12">
      <c r="A516" s="36" t="str">
        <f t="shared" si="8"/>
        <v/>
      </c>
      <c r="B516" s="79" t="str">
        <f>IF(Data!D516 = 0, "", Data!D516)</f>
        <v/>
      </c>
      <c r="C516" s="37" t="str">
        <f>IF(NOT(B516 = ""), IF(AND((Data_Final!E516 + Data_Final!J516 = Data_Final!D516),(Data_Final!N516 + Data_Final!W516 = Data_Final!D516)), "VALID", "NILAI TIDAK SESUAI"), "")</f>
        <v/>
      </c>
      <c r="D516" s="37" t="str">
        <f>IF(NOT(B516 = ""), IF(Data_Final!F516 + Data_Final!G516 + Data_Final!H516 + Data_Final!I516 = Data_Final!E516, "VALID", "NILAI TIDAK SESUAI DENGAN PERJUMLAHAN CURRENT ASET"), "")</f>
        <v/>
      </c>
      <c r="E516" s="37" t="str">
        <f>IF(NOT(B516 = ""), IF(Data_Final!K516 +Data_Final!L516 + Data_Final!M516 = Data_Final!J516, "VALID", "NILAI TIDAK SESUAI PERJUMLAHAN NCA"), "")</f>
        <v/>
      </c>
      <c r="F516" s="37" t="str">
        <f>IF(NOT(B516 = ""), IF(Data_Final!O516 + Data_Final!S516 = Data_Final!N516, "VALID", "NILAI TIDAK SESUAI DENGAN PERJUMLAHAN LIABILITAS"), "")</f>
        <v/>
      </c>
      <c r="G516" s="37" t="str">
        <f>IF(NOT(B516 = ""), IF(Data_Final!P516 +Data_Final!Q516 +Data_Final!R516 = Data_Final!O516, "VALID", "NILAI TIDAK PERJUMLAHAN STL"), "")</f>
        <v/>
      </c>
      <c r="H516" s="37" t="str">
        <f>IF(NOT(B516 = ""), IF(Data_Final!T516 +Data_Final!U516 +Data_Final!V516 = Data_Final!S516, "VALID", "NILAI TIDAK SESUAI PERJUMLAHAN LTL"), "")</f>
        <v/>
      </c>
      <c r="I516" s="37" t="str">
        <f>IF(NOT(B516 = ""), IF(Data_Final!D516 - Data_Final!N516 = Data_Final!W516, "VALID", "NILAI TIDAK SESUAI PERJUMLAHAN EQUITY"), "")</f>
        <v/>
      </c>
      <c r="J516" s="37" t="str">
        <f>IF(NOT(B516 = ""), IF(Data_Final!Y516 + Data_Final!Z516 = Data_Final!X516, "VALID", "NILAI TIDAK SESUAI DENGAN PERJUMLAHAN REVENUE"), "")</f>
        <v/>
      </c>
      <c r="K516" s="37" t="str">
        <f>IF(NOT(B516 = ""), IF(Data_Final!Z516 + Data_Final!AA516 - Data_Final!AB516 = Data_Final!AC516, "VALID", "NILAI TIDAK SESUAI PERJUMLAHAN PROFIT BEFORE TAX"), "")</f>
        <v/>
      </c>
      <c r="L516" s="37" t="str">
        <f>IF(NOT(B516 = ""), IF(VALUE(Data_Final!X516 - Data_Final!Y516) = VALUE(Data_Final!Z516), "VALID", "NILAI TIDAK SESUAI DENGAN PERJUMLAHAN GROSS PROFIT"), "")</f>
        <v/>
      </c>
    </row>
    <row r="517" spans="1:12">
      <c r="A517" s="36" t="str">
        <f t="shared" si="8"/>
        <v/>
      </c>
      <c r="B517" s="79" t="str">
        <f>IF(Data!D517 = 0, "", Data!D517)</f>
        <v/>
      </c>
      <c r="C517" s="37" t="str">
        <f>IF(NOT(B517 = ""), IF(AND((Data_Final!E517 + Data_Final!J517 = Data_Final!D517),(Data_Final!N517 + Data_Final!W517 = Data_Final!D517)), "VALID", "NILAI TIDAK SESUAI"), "")</f>
        <v/>
      </c>
      <c r="D517" s="37" t="str">
        <f>IF(NOT(B517 = ""), IF(Data_Final!F517 + Data_Final!G517 + Data_Final!H517 + Data_Final!I517 = Data_Final!E517, "VALID", "NILAI TIDAK SESUAI DENGAN PERJUMLAHAN CURRENT ASET"), "")</f>
        <v/>
      </c>
      <c r="E517" s="37" t="str">
        <f>IF(NOT(B517 = ""), IF(Data_Final!K517 +Data_Final!L517 + Data_Final!M517 = Data_Final!J517, "VALID", "NILAI TIDAK SESUAI PERJUMLAHAN NCA"), "")</f>
        <v/>
      </c>
      <c r="F517" s="37" t="str">
        <f>IF(NOT(B517 = ""), IF(Data_Final!O517 + Data_Final!S517 = Data_Final!N517, "VALID", "NILAI TIDAK SESUAI DENGAN PERJUMLAHAN LIABILITAS"), "")</f>
        <v/>
      </c>
      <c r="G517" s="37" t="str">
        <f>IF(NOT(B517 = ""), IF(Data_Final!P517 +Data_Final!Q517 +Data_Final!R517 = Data_Final!O517, "VALID", "NILAI TIDAK PERJUMLAHAN STL"), "")</f>
        <v/>
      </c>
      <c r="H517" s="37" t="str">
        <f>IF(NOT(B517 = ""), IF(Data_Final!T517 +Data_Final!U517 +Data_Final!V517 = Data_Final!S517, "VALID", "NILAI TIDAK SESUAI PERJUMLAHAN LTL"), "")</f>
        <v/>
      </c>
      <c r="I517" s="37" t="str">
        <f>IF(NOT(B517 = ""), IF(Data_Final!D517 - Data_Final!N517 = Data_Final!W517, "VALID", "NILAI TIDAK SESUAI PERJUMLAHAN EQUITY"), "")</f>
        <v/>
      </c>
      <c r="J517" s="37" t="str">
        <f>IF(NOT(B517 = ""), IF(Data_Final!Y517 + Data_Final!Z517 = Data_Final!X517, "VALID", "NILAI TIDAK SESUAI DENGAN PERJUMLAHAN REVENUE"), "")</f>
        <v/>
      </c>
      <c r="K517" s="37" t="str">
        <f>IF(NOT(B517 = ""), IF(Data_Final!Z517 + Data_Final!AA517 - Data_Final!AB517 = Data_Final!AC517, "VALID", "NILAI TIDAK SESUAI PERJUMLAHAN PROFIT BEFORE TAX"), "")</f>
        <v/>
      </c>
      <c r="L517" s="37" t="str">
        <f>IF(NOT(B517 = ""), IF(VALUE(Data_Final!X517 - Data_Final!Y517) = VALUE(Data_Final!Z517), "VALID", "NILAI TIDAK SESUAI DENGAN PERJUMLAHAN GROSS PROFIT"), "")</f>
        <v/>
      </c>
    </row>
    <row r="518" spans="1:12">
      <c r="A518" s="36" t="str">
        <f t="shared" si="8"/>
        <v/>
      </c>
      <c r="B518" s="79" t="str">
        <f>IF(Data!D518 = 0, "", Data!D518)</f>
        <v/>
      </c>
      <c r="C518" s="37" t="str">
        <f>IF(NOT(B518 = ""), IF(AND((Data_Final!E518 + Data_Final!J518 = Data_Final!D518),(Data_Final!N518 + Data_Final!W518 = Data_Final!D518)), "VALID", "NILAI TIDAK SESUAI"), "")</f>
        <v/>
      </c>
      <c r="D518" s="37" t="str">
        <f>IF(NOT(B518 = ""), IF(Data_Final!F518 + Data_Final!G518 + Data_Final!H518 + Data_Final!I518 = Data_Final!E518, "VALID", "NILAI TIDAK SESUAI DENGAN PERJUMLAHAN CURRENT ASET"), "")</f>
        <v/>
      </c>
      <c r="E518" s="37" t="str">
        <f>IF(NOT(B518 = ""), IF(Data_Final!K518 +Data_Final!L518 + Data_Final!M518 = Data_Final!J518, "VALID", "NILAI TIDAK SESUAI PERJUMLAHAN NCA"), "")</f>
        <v/>
      </c>
      <c r="F518" s="37" t="str">
        <f>IF(NOT(B518 = ""), IF(Data_Final!O518 + Data_Final!S518 = Data_Final!N518, "VALID", "NILAI TIDAK SESUAI DENGAN PERJUMLAHAN LIABILITAS"), "")</f>
        <v/>
      </c>
      <c r="G518" s="37" t="str">
        <f>IF(NOT(B518 = ""), IF(Data_Final!P518 +Data_Final!Q518 +Data_Final!R518 = Data_Final!O518, "VALID", "NILAI TIDAK PERJUMLAHAN STL"), "")</f>
        <v/>
      </c>
      <c r="H518" s="37" t="str">
        <f>IF(NOT(B518 = ""), IF(Data_Final!T518 +Data_Final!U518 +Data_Final!V518 = Data_Final!S518, "VALID", "NILAI TIDAK SESUAI PERJUMLAHAN LTL"), "")</f>
        <v/>
      </c>
      <c r="I518" s="37" t="str">
        <f>IF(NOT(B518 = ""), IF(Data_Final!D518 - Data_Final!N518 = Data_Final!W518, "VALID", "NILAI TIDAK SESUAI PERJUMLAHAN EQUITY"), "")</f>
        <v/>
      </c>
      <c r="J518" s="37" t="str">
        <f>IF(NOT(B518 = ""), IF(Data_Final!Y518 + Data_Final!Z518 = Data_Final!X518, "VALID", "NILAI TIDAK SESUAI DENGAN PERJUMLAHAN REVENUE"), "")</f>
        <v/>
      </c>
      <c r="K518" s="37" t="str">
        <f>IF(NOT(B518 = ""), IF(Data_Final!Z518 + Data_Final!AA518 - Data_Final!AB518 = Data_Final!AC518, "VALID", "NILAI TIDAK SESUAI PERJUMLAHAN PROFIT BEFORE TAX"), "")</f>
        <v/>
      </c>
      <c r="L518" s="37" t="str">
        <f>IF(NOT(B518 = ""), IF(VALUE(Data_Final!X518 - Data_Final!Y518) = VALUE(Data_Final!Z518), "VALID", "NILAI TIDAK SESUAI DENGAN PERJUMLAHAN GROSS PROFIT"), "")</f>
        <v/>
      </c>
    </row>
    <row r="519" spans="1:12">
      <c r="A519" s="36" t="str">
        <f t="shared" si="8"/>
        <v/>
      </c>
      <c r="B519" s="79" t="str">
        <f>IF(Data!D519 = 0, "", Data!D519)</f>
        <v/>
      </c>
      <c r="C519" s="37" t="str">
        <f>IF(NOT(B519 = ""), IF(AND((Data_Final!E519 + Data_Final!J519 = Data_Final!D519),(Data_Final!N519 + Data_Final!W519 = Data_Final!D519)), "VALID", "NILAI TIDAK SESUAI"), "")</f>
        <v/>
      </c>
      <c r="D519" s="37" t="str">
        <f>IF(NOT(B519 = ""), IF(Data_Final!F519 + Data_Final!G519 + Data_Final!H519 + Data_Final!I519 = Data_Final!E519, "VALID", "NILAI TIDAK SESUAI DENGAN PERJUMLAHAN CURRENT ASET"), "")</f>
        <v/>
      </c>
      <c r="E519" s="37" t="str">
        <f>IF(NOT(B519 = ""), IF(Data_Final!K519 +Data_Final!L519 + Data_Final!M519 = Data_Final!J519, "VALID", "NILAI TIDAK SESUAI PERJUMLAHAN NCA"), "")</f>
        <v/>
      </c>
      <c r="F519" s="37" t="str">
        <f>IF(NOT(B519 = ""), IF(Data_Final!O519 + Data_Final!S519 = Data_Final!N519, "VALID", "NILAI TIDAK SESUAI DENGAN PERJUMLAHAN LIABILITAS"), "")</f>
        <v/>
      </c>
      <c r="G519" s="37" t="str">
        <f>IF(NOT(B519 = ""), IF(Data_Final!P519 +Data_Final!Q519 +Data_Final!R519 = Data_Final!O519, "VALID", "NILAI TIDAK PERJUMLAHAN STL"), "")</f>
        <v/>
      </c>
      <c r="H519" s="37" t="str">
        <f>IF(NOT(B519 = ""), IF(Data_Final!T519 +Data_Final!U519 +Data_Final!V519 = Data_Final!S519, "VALID", "NILAI TIDAK SESUAI PERJUMLAHAN LTL"), "")</f>
        <v/>
      </c>
      <c r="I519" s="37" t="str">
        <f>IF(NOT(B519 = ""), IF(Data_Final!D519 - Data_Final!N519 = Data_Final!W519, "VALID", "NILAI TIDAK SESUAI PERJUMLAHAN EQUITY"), "")</f>
        <v/>
      </c>
      <c r="J519" s="37" t="str">
        <f>IF(NOT(B519 = ""), IF(Data_Final!Y519 + Data_Final!Z519 = Data_Final!X519, "VALID", "NILAI TIDAK SESUAI DENGAN PERJUMLAHAN REVENUE"), "")</f>
        <v/>
      </c>
      <c r="K519" s="37" t="str">
        <f>IF(NOT(B519 = ""), IF(Data_Final!Z519 + Data_Final!AA519 - Data_Final!AB519 = Data_Final!AC519, "VALID", "NILAI TIDAK SESUAI PERJUMLAHAN PROFIT BEFORE TAX"), "")</f>
        <v/>
      </c>
      <c r="L519" s="37" t="str">
        <f>IF(NOT(B519 = ""), IF(VALUE(Data_Final!X519 - Data_Final!Y519) = VALUE(Data_Final!Z519), "VALID", "NILAI TIDAK SESUAI DENGAN PERJUMLAHAN GROSS PROFIT"), "")</f>
        <v/>
      </c>
    </row>
    <row r="520" spans="1:12">
      <c r="A520" s="36" t="str">
        <f t="shared" si="8"/>
        <v/>
      </c>
      <c r="B520" s="79" t="str">
        <f>IF(Data!D520 = 0, "", Data!D520)</f>
        <v/>
      </c>
      <c r="C520" s="37" t="str">
        <f>IF(NOT(B520 = ""), IF(AND((Data_Final!E520 + Data_Final!J520 = Data_Final!D520),(Data_Final!N520 + Data_Final!W520 = Data_Final!D520)), "VALID", "NILAI TIDAK SESUAI"), "")</f>
        <v/>
      </c>
      <c r="D520" s="37" t="str">
        <f>IF(NOT(B520 = ""), IF(Data_Final!F520 + Data_Final!G520 + Data_Final!H520 + Data_Final!I520 = Data_Final!E520, "VALID", "NILAI TIDAK SESUAI DENGAN PERJUMLAHAN CURRENT ASET"), "")</f>
        <v/>
      </c>
      <c r="E520" s="37" t="str">
        <f>IF(NOT(B520 = ""), IF(Data_Final!K520 +Data_Final!L520 + Data_Final!M520 = Data_Final!J520, "VALID", "NILAI TIDAK SESUAI PERJUMLAHAN NCA"), "")</f>
        <v/>
      </c>
      <c r="F520" s="37" t="str">
        <f>IF(NOT(B520 = ""), IF(Data_Final!O520 + Data_Final!S520 = Data_Final!N520, "VALID", "NILAI TIDAK SESUAI DENGAN PERJUMLAHAN LIABILITAS"), "")</f>
        <v/>
      </c>
      <c r="G520" s="37" t="str">
        <f>IF(NOT(B520 = ""), IF(Data_Final!P520 +Data_Final!Q520 +Data_Final!R520 = Data_Final!O520, "VALID", "NILAI TIDAK PERJUMLAHAN STL"), "")</f>
        <v/>
      </c>
      <c r="H520" s="37" t="str">
        <f>IF(NOT(B520 = ""), IF(Data_Final!T520 +Data_Final!U520 +Data_Final!V520 = Data_Final!S520, "VALID", "NILAI TIDAK SESUAI PERJUMLAHAN LTL"), "")</f>
        <v/>
      </c>
      <c r="I520" s="37" t="str">
        <f>IF(NOT(B520 = ""), IF(Data_Final!D520 - Data_Final!N520 = Data_Final!W520, "VALID", "NILAI TIDAK SESUAI PERJUMLAHAN EQUITY"), "")</f>
        <v/>
      </c>
      <c r="J520" s="37" t="str">
        <f>IF(NOT(B520 = ""), IF(Data_Final!Y520 + Data_Final!Z520 = Data_Final!X520, "VALID", "NILAI TIDAK SESUAI DENGAN PERJUMLAHAN REVENUE"), "")</f>
        <v/>
      </c>
      <c r="K520" s="37" t="str">
        <f>IF(NOT(B520 = ""), IF(Data_Final!Z520 + Data_Final!AA520 - Data_Final!AB520 = Data_Final!AC520, "VALID", "NILAI TIDAK SESUAI PERJUMLAHAN PROFIT BEFORE TAX"), "")</f>
        <v/>
      </c>
      <c r="L520" s="37" t="str">
        <f>IF(NOT(B520 = ""), IF(VALUE(Data_Final!X520 - Data_Final!Y520) = VALUE(Data_Final!Z520), "VALID", "NILAI TIDAK SESUAI DENGAN PERJUMLAHAN GROSS PROFIT"), "")</f>
        <v/>
      </c>
    </row>
    <row r="521" spans="1:12">
      <c r="A521" s="36" t="str">
        <f t="shared" si="8"/>
        <v/>
      </c>
      <c r="B521" s="79" t="str">
        <f>IF(Data!D521 = 0, "", Data!D521)</f>
        <v/>
      </c>
      <c r="C521" s="37" t="str">
        <f>IF(NOT(B521 = ""), IF(AND((Data_Final!E521 + Data_Final!J521 = Data_Final!D521),(Data_Final!N521 + Data_Final!W521 = Data_Final!D521)), "VALID", "NILAI TIDAK SESUAI"), "")</f>
        <v/>
      </c>
      <c r="D521" s="37" t="str">
        <f>IF(NOT(B521 = ""), IF(Data_Final!F521 + Data_Final!G521 + Data_Final!H521 + Data_Final!I521 = Data_Final!E521, "VALID", "NILAI TIDAK SESUAI DENGAN PERJUMLAHAN CURRENT ASET"), "")</f>
        <v/>
      </c>
      <c r="E521" s="37" t="str">
        <f>IF(NOT(B521 = ""), IF(Data_Final!K521 +Data_Final!L521 + Data_Final!M521 = Data_Final!J521, "VALID", "NILAI TIDAK SESUAI PERJUMLAHAN NCA"), "")</f>
        <v/>
      </c>
      <c r="F521" s="37" t="str">
        <f>IF(NOT(B521 = ""), IF(Data_Final!O521 + Data_Final!S521 = Data_Final!N521, "VALID", "NILAI TIDAK SESUAI DENGAN PERJUMLAHAN LIABILITAS"), "")</f>
        <v/>
      </c>
      <c r="G521" s="37" t="str">
        <f>IF(NOT(B521 = ""), IF(Data_Final!P521 +Data_Final!Q521 +Data_Final!R521 = Data_Final!O521, "VALID", "NILAI TIDAK PERJUMLAHAN STL"), "")</f>
        <v/>
      </c>
      <c r="H521" s="37" t="str">
        <f>IF(NOT(B521 = ""), IF(Data_Final!T521 +Data_Final!U521 +Data_Final!V521 = Data_Final!S521, "VALID", "NILAI TIDAK SESUAI PERJUMLAHAN LTL"), "")</f>
        <v/>
      </c>
      <c r="I521" s="37" t="str">
        <f>IF(NOT(B521 = ""), IF(Data_Final!D521 - Data_Final!N521 = Data_Final!W521, "VALID", "NILAI TIDAK SESUAI PERJUMLAHAN EQUITY"), "")</f>
        <v/>
      </c>
      <c r="J521" s="37" t="str">
        <f>IF(NOT(B521 = ""), IF(Data_Final!Y521 + Data_Final!Z521 = Data_Final!X521, "VALID", "NILAI TIDAK SESUAI DENGAN PERJUMLAHAN REVENUE"), "")</f>
        <v/>
      </c>
      <c r="K521" s="37" t="str">
        <f>IF(NOT(B521 = ""), IF(Data_Final!Z521 + Data_Final!AA521 - Data_Final!AB521 = Data_Final!AC521, "VALID", "NILAI TIDAK SESUAI PERJUMLAHAN PROFIT BEFORE TAX"), "")</f>
        <v/>
      </c>
      <c r="L521" s="37" t="str">
        <f>IF(NOT(B521 = ""), IF(VALUE(Data_Final!X521 - Data_Final!Y521) = VALUE(Data_Final!Z521), "VALID", "NILAI TIDAK SESUAI DENGAN PERJUMLAHAN GROSS PROFIT"), "")</f>
        <v/>
      </c>
    </row>
    <row r="522" spans="1:12">
      <c r="A522" s="36" t="str">
        <f t="shared" si="8"/>
        <v/>
      </c>
      <c r="B522" s="79" t="str">
        <f>IF(Data!D522 = 0, "", Data!D522)</f>
        <v/>
      </c>
      <c r="C522" s="37" t="str">
        <f>IF(NOT(B522 = ""), IF(AND((Data_Final!E522 + Data_Final!J522 = Data_Final!D522),(Data_Final!N522 + Data_Final!W522 = Data_Final!D522)), "VALID", "NILAI TIDAK SESUAI"), "")</f>
        <v/>
      </c>
      <c r="D522" s="37" t="str">
        <f>IF(NOT(B522 = ""), IF(Data_Final!F522 + Data_Final!G522 + Data_Final!H522 + Data_Final!I522 = Data_Final!E522, "VALID", "NILAI TIDAK SESUAI DENGAN PERJUMLAHAN CURRENT ASET"), "")</f>
        <v/>
      </c>
      <c r="E522" s="37" t="str">
        <f>IF(NOT(B522 = ""), IF(Data_Final!K522 +Data_Final!L522 + Data_Final!M522 = Data_Final!J522, "VALID", "NILAI TIDAK SESUAI PERJUMLAHAN NCA"), "")</f>
        <v/>
      </c>
      <c r="F522" s="37" t="str">
        <f>IF(NOT(B522 = ""), IF(Data_Final!O522 + Data_Final!S522 = Data_Final!N522, "VALID", "NILAI TIDAK SESUAI DENGAN PERJUMLAHAN LIABILITAS"), "")</f>
        <v/>
      </c>
      <c r="G522" s="37" t="str">
        <f>IF(NOT(B522 = ""), IF(Data_Final!P522 +Data_Final!Q522 +Data_Final!R522 = Data_Final!O522, "VALID", "NILAI TIDAK PERJUMLAHAN STL"), "")</f>
        <v/>
      </c>
      <c r="H522" s="37" t="str">
        <f>IF(NOT(B522 = ""), IF(Data_Final!T522 +Data_Final!U522 +Data_Final!V522 = Data_Final!S522, "VALID", "NILAI TIDAK SESUAI PERJUMLAHAN LTL"), "")</f>
        <v/>
      </c>
      <c r="I522" s="37" t="str">
        <f>IF(NOT(B522 = ""), IF(Data_Final!D522 - Data_Final!N522 = Data_Final!W522, "VALID", "NILAI TIDAK SESUAI PERJUMLAHAN EQUITY"), "")</f>
        <v/>
      </c>
      <c r="J522" s="37" t="str">
        <f>IF(NOT(B522 = ""), IF(Data_Final!Y522 + Data_Final!Z522 = Data_Final!X522, "VALID", "NILAI TIDAK SESUAI DENGAN PERJUMLAHAN REVENUE"), "")</f>
        <v/>
      </c>
      <c r="K522" s="37" t="str">
        <f>IF(NOT(B522 = ""), IF(Data_Final!Z522 + Data_Final!AA522 - Data_Final!AB522 = Data_Final!AC522, "VALID", "NILAI TIDAK SESUAI PERJUMLAHAN PROFIT BEFORE TAX"), "")</f>
        <v/>
      </c>
      <c r="L522" s="37" t="str">
        <f>IF(NOT(B522 = ""), IF(VALUE(Data_Final!X522 - Data_Final!Y522) = VALUE(Data_Final!Z522), "VALID", "NILAI TIDAK SESUAI DENGAN PERJUMLAHAN GROSS PROFIT"), "")</f>
        <v/>
      </c>
    </row>
    <row r="523" spans="1:12">
      <c r="A523" s="36" t="str">
        <f t="shared" si="8"/>
        <v/>
      </c>
      <c r="B523" s="79" t="str">
        <f>IF(Data!D523 = 0, "", Data!D523)</f>
        <v/>
      </c>
      <c r="C523" s="37" t="str">
        <f>IF(NOT(B523 = ""), IF(AND((Data_Final!E523 + Data_Final!J523 = Data_Final!D523),(Data_Final!N523 + Data_Final!W523 = Data_Final!D523)), "VALID", "NILAI TIDAK SESUAI"), "")</f>
        <v/>
      </c>
      <c r="D523" s="37" t="str">
        <f>IF(NOT(B523 = ""), IF(Data_Final!F523 + Data_Final!G523 + Data_Final!H523 + Data_Final!I523 = Data_Final!E523, "VALID", "NILAI TIDAK SESUAI DENGAN PERJUMLAHAN CURRENT ASET"), "")</f>
        <v/>
      </c>
      <c r="E523" s="37" t="str">
        <f>IF(NOT(B523 = ""), IF(Data_Final!K523 +Data_Final!L523 + Data_Final!M523 = Data_Final!J523, "VALID", "NILAI TIDAK SESUAI PERJUMLAHAN NCA"), "")</f>
        <v/>
      </c>
      <c r="F523" s="37" t="str">
        <f>IF(NOT(B523 = ""), IF(Data_Final!O523 + Data_Final!S523 = Data_Final!N523, "VALID", "NILAI TIDAK SESUAI DENGAN PERJUMLAHAN LIABILITAS"), "")</f>
        <v/>
      </c>
      <c r="G523" s="37" t="str">
        <f>IF(NOT(B523 = ""), IF(Data_Final!P523 +Data_Final!Q523 +Data_Final!R523 = Data_Final!O523, "VALID", "NILAI TIDAK PERJUMLAHAN STL"), "")</f>
        <v/>
      </c>
      <c r="H523" s="37" t="str">
        <f>IF(NOT(B523 = ""), IF(Data_Final!T523 +Data_Final!U523 +Data_Final!V523 = Data_Final!S523, "VALID", "NILAI TIDAK SESUAI PERJUMLAHAN LTL"), "")</f>
        <v/>
      </c>
      <c r="I523" s="37" t="str">
        <f>IF(NOT(B523 = ""), IF(Data_Final!D523 - Data_Final!N523 = Data_Final!W523, "VALID", "NILAI TIDAK SESUAI PERJUMLAHAN EQUITY"), "")</f>
        <v/>
      </c>
      <c r="J523" s="37" t="str">
        <f>IF(NOT(B523 = ""), IF(Data_Final!Y523 + Data_Final!Z523 = Data_Final!X523, "VALID", "NILAI TIDAK SESUAI DENGAN PERJUMLAHAN REVENUE"), "")</f>
        <v/>
      </c>
      <c r="K523" s="37" t="str">
        <f>IF(NOT(B523 = ""), IF(Data_Final!Z523 + Data_Final!AA523 - Data_Final!AB523 = Data_Final!AC523, "VALID", "NILAI TIDAK SESUAI PERJUMLAHAN PROFIT BEFORE TAX"), "")</f>
        <v/>
      </c>
      <c r="L523" s="37" t="str">
        <f>IF(NOT(B523 = ""), IF(VALUE(Data_Final!X523 - Data_Final!Y523) = VALUE(Data_Final!Z523), "VALID", "NILAI TIDAK SESUAI DENGAN PERJUMLAHAN GROSS PROFIT"), "")</f>
        <v/>
      </c>
    </row>
    <row r="524" spans="1:12">
      <c r="A524" s="36" t="str">
        <f t="shared" si="8"/>
        <v/>
      </c>
      <c r="B524" s="79" t="str">
        <f>IF(Data!D524 = 0, "", Data!D524)</f>
        <v/>
      </c>
      <c r="C524" s="37" t="str">
        <f>IF(NOT(B524 = ""), IF(AND((Data_Final!E524 + Data_Final!J524 = Data_Final!D524),(Data_Final!N524 + Data_Final!W524 = Data_Final!D524)), "VALID", "NILAI TIDAK SESUAI"), "")</f>
        <v/>
      </c>
      <c r="D524" s="37" t="str">
        <f>IF(NOT(B524 = ""), IF(Data_Final!F524 + Data_Final!G524 + Data_Final!H524 + Data_Final!I524 = Data_Final!E524, "VALID", "NILAI TIDAK SESUAI DENGAN PERJUMLAHAN CURRENT ASET"), "")</f>
        <v/>
      </c>
      <c r="E524" s="37" t="str">
        <f>IF(NOT(B524 = ""), IF(Data_Final!K524 +Data_Final!L524 + Data_Final!M524 = Data_Final!J524, "VALID", "NILAI TIDAK SESUAI PERJUMLAHAN NCA"), "")</f>
        <v/>
      </c>
      <c r="F524" s="37" t="str">
        <f>IF(NOT(B524 = ""), IF(Data_Final!O524 + Data_Final!S524 = Data_Final!N524, "VALID", "NILAI TIDAK SESUAI DENGAN PERJUMLAHAN LIABILITAS"), "")</f>
        <v/>
      </c>
      <c r="G524" s="37" t="str">
        <f>IF(NOT(B524 = ""), IF(Data_Final!P524 +Data_Final!Q524 +Data_Final!R524 = Data_Final!O524, "VALID", "NILAI TIDAK PERJUMLAHAN STL"), "")</f>
        <v/>
      </c>
      <c r="H524" s="37" t="str">
        <f>IF(NOT(B524 = ""), IF(Data_Final!T524 +Data_Final!U524 +Data_Final!V524 = Data_Final!S524, "VALID", "NILAI TIDAK SESUAI PERJUMLAHAN LTL"), "")</f>
        <v/>
      </c>
      <c r="I524" s="37" t="str">
        <f>IF(NOT(B524 = ""), IF(Data_Final!D524 - Data_Final!N524 = Data_Final!W524, "VALID", "NILAI TIDAK SESUAI PERJUMLAHAN EQUITY"), "")</f>
        <v/>
      </c>
      <c r="J524" s="37" t="str">
        <f>IF(NOT(B524 = ""), IF(Data_Final!Y524 + Data_Final!Z524 = Data_Final!X524, "VALID", "NILAI TIDAK SESUAI DENGAN PERJUMLAHAN REVENUE"), "")</f>
        <v/>
      </c>
      <c r="K524" s="37" t="str">
        <f>IF(NOT(B524 = ""), IF(Data_Final!Z524 + Data_Final!AA524 - Data_Final!AB524 = Data_Final!AC524, "VALID", "NILAI TIDAK SESUAI PERJUMLAHAN PROFIT BEFORE TAX"), "")</f>
        <v/>
      </c>
      <c r="L524" s="37" t="str">
        <f>IF(NOT(B524 = ""), IF(VALUE(Data_Final!X524 - Data_Final!Y524) = VALUE(Data_Final!Z524), "VALID", "NILAI TIDAK SESUAI DENGAN PERJUMLAHAN GROSS PROFIT"), "")</f>
        <v/>
      </c>
    </row>
    <row r="525" spans="1:12">
      <c r="A525" s="36" t="str">
        <f t="shared" si="8"/>
        <v/>
      </c>
      <c r="B525" s="79" t="str">
        <f>IF(Data!D525 = 0, "", Data!D525)</f>
        <v/>
      </c>
      <c r="C525" s="37" t="str">
        <f>IF(NOT(B525 = ""), IF(AND((Data_Final!E525 + Data_Final!J525 = Data_Final!D525),(Data_Final!N525 + Data_Final!W525 = Data_Final!D525)), "VALID", "NILAI TIDAK SESUAI"), "")</f>
        <v/>
      </c>
      <c r="D525" s="37" t="str">
        <f>IF(NOT(B525 = ""), IF(Data_Final!F525 + Data_Final!G525 + Data_Final!H525 + Data_Final!I525 = Data_Final!E525, "VALID", "NILAI TIDAK SESUAI DENGAN PERJUMLAHAN CURRENT ASET"), "")</f>
        <v/>
      </c>
      <c r="E525" s="37" t="str">
        <f>IF(NOT(B525 = ""), IF(Data_Final!K525 +Data_Final!L525 + Data_Final!M525 = Data_Final!J525, "VALID", "NILAI TIDAK SESUAI PERJUMLAHAN NCA"), "")</f>
        <v/>
      </c>
      <c r="F525" s="37" t="str">
        <f>IF(NOT(B525 = ""), IF(Data_Final!O525 + Data_Final!S525 = Data_Final!N525, "VALID", "NILAI TIDAK SESUAI DENGAN PERJUMLAHAN LIABILITAS"), "")</f>
        <v/>
      </c>
      <c r="G525" s="37" t="str">
        <f>IF(NOT(B525 = ""), IF(Data_Final!P525 +Data_Final!Q525 +Data_Final!R525 = Data_Final!O525, "VALID", "NILAI TIDAK PERJUMLAHAN STL"), "")</f>
        <v/>
      </c>
      <c r="H525" s="37" t="str">
        <f>IF(NOT(B525 = ""), IF(Data_Final!T525 +Data_Final!U525 +Data_Final!V525 = Data_Final!S525, "VALID", "NILAI TIDAK SESUAI PERJUMLAHAN LTL"), "")</f>
        <v/>
      </c>
      <c r="I525" s="37" t="str">
        <f>IF(NOT(B525 = ""), IF(Data_Final!D525 - Data_Final!N525 = Data_Final!W525, "VALID", "NILAI TIDAK SESUAI PERJUMLAHAN EQUITY"), "")</f>
        <v/>
      </c>
      <c r="J525" s="37" t="str">
        <f>IF(NOT(B525 = ""), IF(Data_Final!Y525 + Data_Final!Z525 = Data_Final!X525, "VALID", "NILAI TIDAK SESUAI DENGAN PERJUMLAHAN REVENUE"), "")</f>
        <v/>
      </c>
      <c r="K525" s="37" t="str">
        <f>IF(NOT(B525 = ""), IF(Data_Final!Z525 + Data_Final!AA525 - Data_Final!AB525 = Data_Final!AC525, "VALID", "NILAI TIDAK SESUAI PERJUMLAHAN PROFIT BEFORE TAX"), "")</f>
        <v/>
      </c>
      <c r="L525" s="37" t="str">
        <f>IF(NOT(B525 = ""), IF(VALUE(Data_Final!X525 - Data_Final!Y525) = VALUE(Data_Final!Z525), "VALID", "NILAI TIDAK SESUAI DENGAN PERJUMLAHAN GROSS PROFIT"), "")</f>
        <v/>
      </c>
    </row>
    <row r="526" spans="1:12">
      <c r="A526" s="36" t="str">
        <f t="shared" si="8"/>
        <v/>
      </c>
      <c r="B526" s="79" t="str">
        <f>IF(Data!D526 = 0, "", Data!D526)</f>
        <v/>
      </c>
      <c r="C526" s="37" t="str">
        <f>IF(NOT(B526 = ""), IF(AND((Data_Final!E526 + Data_Final!J526 = Data_Final!D526),(Data_Final!N526 + Data_Final!W526 = Data_Final!D526)), "VALID", "NILAI TIDAK SESUAI"), "")</f>
        <v/>
      </c>
      <c r="D526" s="37" t="str">
        <f>IF(NOT(B526 = ""), IF(Data_Final!F526 + Data_Final!G526 + Data_Final!H526 + Data_Final!I526 = Data_Final!E526, "VALID", "NILAI TIDAK SESUAI DENGAN PERJUMLAHAN CURRENT ASET"), "")</f>
        <v/>
      </c>
      <c r="E526" s="37" t="str">
        <f>IF(NOT(B526 = ""), IF(Data_Final!K526 +Data_Final!L526 + Data_Final!M526 = Data_Final!J526, "VALID", "NILAI TIDAK SESUAI PERJUMLAHAN NCA"), "")</f>
        <v/>
      </c>
      <c r="F526" s="37" t="str">
        <f>IF(NOT(B526 = ""), IF(Data_Final!O526 + Data_Final!S526 = Data_Final!N526, "VALID", "NILAI TIDAK SESUAI DENGAN PERJUMLAHAN LIABILITAS"), "")</f>
        <v/>
      </c>
      <c r="G526" s="37" t="str">
        <f>IF(NOT(B526 = ""), IF(Data_Final!P526 +Data_Final!Q526 +Data_Final!R526 = Data_Final!O526, "VALID", "NILAI TIDAK PERJUMLAHAN STL"), "")</f>
        <v/>
      </c>
      <c r="H526" s="37" t="str">
        <f>IF(NOT(B526 = ""), IF(Data_Final!T526 +Data_Final!U526 +Data_Final!V526 = Data_Final!S526, "VALID", "NILAI TIDAK SESUAI PERJUMLAHAN LTL"), "")</f>
        <v/>
      </c>
      <c r="I526" s="37" t="str">
        <f>IF(NOT(B526 = ""), IF(Data_Final!D526 - Data_Final!N526 = Data_Final!W526, "VALID", "NILAI TIDAK SESUAI PERJUMLAHAN EQUITY"), "")</f>
        <v/>
      </c>
      <c r="J526" s="37" t="str">
        <f>IF(NOT(B526 = ""), IF(Data_Final!Y526 + Data_Final!Z526 = Data_Final!X526, "VALID", "NILAI TIDAK SESUAI DENGAN PERJUMLAHAN REVENUE"), "")</f>
        <v/>
      </c>
      <c r="K526" s="37" t="str">
        <f>IF(NOT(B526 = ""), IF(Data_Final!Z526 + Data_Final!AA526 - Data_Final!AB526 = Data_Final!AC526, "VALID", "NILAI TIDAK SESUAI PERJUMLAHAN PROFIT BEFORE TAX"), "")</f>
        <v/>
      </c>
      <c r="L526" s="37" t="str">
        <f>IF(NOT(B526 = ""), IF(VALUE(Data_Final!X526 - Data_Final!Y526) = VALUE(Data_Final!Z526), "VALID", "NILAI TIDAK SESUAI DENGAN PERJUMLAHAN GROSS PROFIT"), "")</f>
        <v/>
      </c>
    </row>
    <row r="527" spans="1:12">
      <c r="A527" s="36" t="str">
        <f t="shared" si="8"/>
        <v/>
      </c>
      <c r="B527" s="79" t="str">
        <f>IF(Data!D527 = 0, "", Data!D527)</f>
        <v/>
      </c>
      <c r="C527" s="37" t="str">
        <f>IF(NOT(B527 = ""), IF(AND((Data_Final!E527 + Data_Final!J527 = Data_Final!D527),(Data_Final!N527 + Data_Final!W527 = Data_Final!D527)), "VALID", "NILAI TIDAK SESUAI"), "")</f>
        <v/>
      </c>
      <c r="D527" s="37" t="str">
        <f>IF(NOT(B527 = ""), IF(Data_Final!F527 + Data_Final!G527 + Data_Final!H527 + Data_Final!I527 = Data_Final!E527, "VALID", "NILAI TIDAK SESUAI DENGAN PERJUMLAHAN CURRENT ASET"), "")</f>
        <v/>
      </c>
      <c r="E527" s="37" t="str">
        <f>IF(NOT(B527 = ""), IF(Data_Final!K527 +Data_Final!L527 + Data_Final!M527 = Data_Final!J527, "VALID", "NILAI TIDAK SESUAI PERJUMLAHAN NCA"), "")</f>
        <v/>
      </c>
      <c r="F527" s="37" t="str">
        <f>IF(NOT(B527 = ""), IF(Data_Final!O527 + Data_Final!S527 = Data_Final!N527, "VALID", "NILAI TIDAK SESUAI DENGAN PERJUMLAHAN LIABILITAS"), "")</f>
        <v/>
      </c>
      <c r="G527" s="37" t="str">
        <f>IF(NOT(B527 = ""), IF(Data_Final!P527 +Data_Final!Q527 +Data_Final!R527 = Data_Final!O527, "VALID", "NILAI TIDAK PERJUMLAHAN STL"), "")</f>
        <v/>
      </c>
      <c r="H527" s="37" t="str">
        <f>IF(NOT(B527 = ""), IF(Data_Final!T527 +Data_Final!U527 +Data_Final!V527 = Data_Final!S527, "VALID", "NILAI TIDAK SESUAI PERJUMLAHAN LTL"), "")</f>
        <v/>
      </c>
      <c r="I527" s="37" t="str">
        <f>IF(NOT(B527 = ""), IF(Data_Final!D527 - Data_Final!N527 = Data_Final!W527, "VALID", "NILAI TIDAK SESUAI PERJUMLAHAN EQUITY"), "")</f>
        <v/>
      </c>
      <c r="J527" s="37" t="str">
        <f>IF(NOT(B527 = ""), IF(Data_Final!Y527 + Data_Final!Z527 = Data_Final!X527, "VALID", "NILAI TIDAK SESUAI DENGAN PERJUMLAHAN REVENUE"), "")</f>
        <v/>
      </c>
      <c r="K527" s="37" t="str">
        <f>IF(NOT(B527 = ""), IF(Data_Final!Z527 + Data_Final!AA527 - Data_Final!AB527 = Data_Final!AC527, "VALID", "NILAI TIDAK SESUAI PERJUMLAHAN PROFIT BEFORE TAX"), "")</f>
        <v/>
      </c>
      <c r="L527" s="37" t="str">
        <f>IF(NOT(B527 = ""), IF(VALUE(Data_Final!X527 - Data_Final!Y527) = VALUE(Data_Final!Z527), "VALID", "NILAI TIDAK SESUAI DENGAN PERJUMLAHAN GROSS PROFIT"), "")</f>
        <v/>
      </c>
    </row>
    <row r="528" spans="1:12">
      <c r="A528" s="36" t="str">
        <f t="shared" si="8"/>
        <v/>
      </c>
      <c r="B528" s="79" t="str">
        <f>IF(Data!D528 = 0, "", Data!D528)</f>
        <v/>
      </c>
      <c r="C528" s="37" t="str">
        <f>IF(NOT(B528 = ""), IF(AND((Data_Final!E528 + Data_Final!J528 = Data_Final!D528),(Data_Final!N528 + Data_Final!W528 = Data_Final!D528)), "VALID", "NILAI TIDAK SESUAI"), "")</f>
        <v/>
      </c>
      <c r="D528" s="37" t="str">
        <f>IF(NOT(B528 = ""), IF(Data_Final!F528 + Data_Final!G528 + Data_Final!H528 + Data_Final!I528 = Data_Final!E528, "VALID", "NILAI TIDAK SESUAI DENGAN PERJUMLAHAN CURRENT ASET"), "")</f>
        <v/>
      </c>
      <c r="E528" s="37" t="str">
        <f>IF(NOT(B528 = ""), IF(Data_Final!K528 +Data_Final!L528 + Data_Final!M528 = Data_Final!J528, "VALID", "NILAI TIDAK SESUAI PERJUMLAHAN NCA"), "")</f>
        <v/>
      </c>
      <c r="F528" s="37" t="str">
        <f>IF(NOT(B528 = ""), IF(Data_Final!O528 + Data_Final!S528 = Data_Final!N528, "VALID", "NILAI TIDAK SESUAI DENGAN PERJUMLAHAN LIABILITAS"), "")</f>
        <v/>
      </c>
      <c r="G528" s="37" t="str">
        <f>IF(NOT(B528 = ""), IF(Data_Final!P528 +Data_Final!Q528 +Data_Final!R528 = Data_Final!O528, "VALID", "NILAI TIDAK PERJUMLAHAN STL"), "")</f>
        <v/>
      </c>
      <c r="H528" s="37" t="str">
        <f>IF(NOT(B528 = ""), IF(Data_Final!T528 +Data_Final!U528 +Data_Final!V528 = Data_Final!S528, "VALID", "NILAI TIDAK SESUAI PERJUMLAHAN LTL"), "")</f>
        <v/>
      </c>
      <c r="I528" s="37" t="str">
        <f>IF(NOT(B528 = ""), IF(Data_Final!D528 - Data_Final!N528 = Data_Final!W528, "VALID", "NILAI TIDAK SESUAI PERJUMLAHAN EQUITY"), "")</f>
        <v/>
      </c>
      <c r="J528" s="37" t="str">
        <f>IF(NOT(B528 = ""), IF(Data_Final!Y528 + Data_Final!Z528 = Data_Final!X528, "VALID", "NILAI TIDAK SESUAI DENGAN PERJUMLAHAN REVENUE"), "")</f>
        <v/>
      </c>
      <c r="K528" s="37" t="str">
        <f>IF(NOT(B528 = ""), IF(Data_Final!Z528 + Data_Final!AA528 - Data_Final!AB528 = Data_Final!AC528, "VALID", "NILAI TIDAK SESUAI PERJUMLAHAN PROFIT BEFORE TAX"), "")</f>
        <v/>
      </c>
      <c r="L528" s="37" t="str">
        <f>IF(NOT(B528 = ""), IF(VALUE(Data_Final!X528 - Data_Final!Y528) = VALUE(Data_Final!Z528), "VALID", "NILAI TIDAK SESUAI DENGAN PERJUMLAHAN GROSS PROFIT"), "")</f>
        <v/>
      </c>
    </row>
    <row r="529" spans="1:12">
      <c r="A529" s="36" t="str">
        <f t="shared" si="8"/>
        <v/>
      </c>
      <c r="B529" s="79" t="str">
        <f>IF(Data!D529 = 0, "", Data!D529)</f>
        <v/>
      </c>
      <c r="C529" s="37" t="str">
        <f>IF(NOT(B529 = ""), IF(AND((Data_Final!E529 + Data_Final!J529 = Data_Final!D529),(Data_Final!N529 + Data_Final!W529 = Data_Final!D529)), "VALID", "NILAI TIDAK SESUAI"), "")</f>
        <v/>
      </c>
      <c r="D529" s="37" t="str">
        <f>IF(NOT(B529 = ""), IF(Data_Final!F529 + Data_Final!G529 + Data_Final!H529 + Data_Final!I529 = Data_Final!E529, "VALID", "NILAI TIDAK SESUAI DENGAN PERJUMLAHAN CURRENT ASET"), "")</f>
        <v/>
      </c>
      <c r="E529" s="37" t="str">
        <f>IF(NOT(B529 = ""), IF(Data_Final!K529 +Data_Final!L529 + Data_Final!M529 = Data_Final!J529, "VALID", "NILAI TIDAK SESUAI PERJUMLAHAN NCA"), "")</f>
        <v/>
      </c>
      <c r="F529" s="37" t="str">
        <f>IF(NOT(B529 = ""), IF(Data_Final!O529 + Data_Final!S529 = Data_Final!N529, "VALID", "NILAI TIDAK SESUAI DENGAN PERJUMLAHAN LIABILITAS"), "")</f>
        <v/>
      </c>
      <c r="G529" s="37" t="str">
        <f>IF(NOT(B529 = ""), IF(Data_Final!P529 +Data_Final!Q529 +Data_Final!R529 = Data_Final!O529, "VALID", "NILAI TIDAK PERJUMLAHAN STL"), "")</f>
        <v/>
      </c>
      <c r="H529" s="37" t="str">
        <f>IF(NOT(B529 = ""), IF(Data_Final!T529 +Data_Final!U529 +Data_Final!V529 = Data_Final!S529, "VALID", "NILAI TIDAK SESUAI PERJUMLAHAN LTL"), "")</f>
        <v/>
      </c>
      <c r="I529" s="37" t="str">
        <f>IF(NOT(B529 = ""), IF(Data_Final!D529 - Data_Final!N529 = Data_Final!W529, "VALID", "NILAI TIDAK SESUAI PERJUMLAHAN EQUITY"), "")</f>
        <v/>
      </c>
      <c r="J529" s="37" t="str">
        <f>IF(NOT(B529 = ""), IF(Data_Final!Y529 + Data_Final!Z529 = Data_Final!X529, "VALID", "NILAI TIDAK SESUAI DENGAN PERJUMLAHAN REVENUE"), "")</f>
        <v/>
      </c>
      <c r="K529" s="37" t="str">
        <f>IF(NOT(B529 = ""), IF(Data_Final!Z529 + Data_Final!AA529 - Data_Final!AB529 = Data_Final!AC529, "VALID", "NILAI TIDAK SESUAI PERJUMLAHAN PROFIT BEFORE TAX"), "")</f>
        <v/>
      </c>
      <c r="L529" s="37" t="str">
        <f>IF(NOT(B529 = ""), IF(VALUE(Data_Final!X529 - Data_Final!Y529) = VALUE(Data_Final!Z529), "VALID", "NILAI TIDAK SESUAI DENGAN PERJUMLAHAN GROSS PROFIT"), "")</f>
        <v/>
      </c>
    </row>
    <row r="530" spans="1:12">
      <c r="A530" s="36" t="str">
        <f t="shared" si="8"/>
        <v/>
      </c>
      <c r="B530" s="79" t="str">
        <f>IF(Data!D530 = 0, "", Data!D530)</f>
        <v/>
      </c>
      <c r="C530" s="37" t="str">
        <f>IF(NOT(B530 = ""), IF(AND((Data_Final!E530 + Data_Final!J530 = Data_Final!D530),(Data_Final!N530 + Data_Final!W530 = Data_Final!D530)), "VALID", "NILAI TIDAK SESUAI"), "")</f>
        <v/>
      </c>
      <c r="D530" s="37" t="str">
        <f>IF(NOT(B530 = ""), IF(Data_Final!F530 + Data_Final!G530 + Data_Final!H530 + Data_Final!I530 = Data_Final!E530, "VALID", "NILAI TIDAK SESUAI DENGAN PERJUMLAHAN CURRENT ASET"), "")</f>
        <v/>
      </c>
      <c r="E530" s="37" t="str">
        <f>IF(NOT(B530 = ""), IF(Data_Final!K530 +Data_Final!L530 + Data_Final!M530 = Data_Final!J530, "VALID", "NILAI TIDAK SESUAI PERJUMLAHAN NCA"), "")</f>
        <v/>
      </c>
      <c r="F530" s="37" t="str">
        <f>IF(NOT(B530 = ""), IF(Data_Final!O530 + Data_Final!S530 = Data_Final!N530, "VALID", "NILAI TIDAK SESUAI DENGAN PERJUMLAHAN LIABILITAS"), "")</f>
        <v/>
      </c>
      <c r="G530" s="37" t="str">
        <f>IF(NOT(B530 = ""), IF(Data_Final!P530 +Data_Final!Q530 +Data_Final!R530 = Data_Final!O530, "VALID", "NILAI TIDAK PERJUMLAHAN STL"), "")</f>
        <v/>
      </c>
      <c r="H530" s="37" t="str">
        <f>IF(NOT(B530 = ""), IF(Data_Final!T530 +Data_Final!U530 +Data_Final!V530 = Data_Final!S530, "VALID", "NILAI TIDAK SESUAI PERJUMLAHAN LTL"), "")</f>
        <v/>
      </c>
      <c r="I530" s="37" t="str">
        <f>IF(NOT(B530 = ""), IF(Data_Final!D530 - Data_Final!N530 = Data_Final!W530, "VALID", "NILAI TIDAK SESUAI PERJUMLAHAN EQUITY"), "")</f>
        <v/>
      </c>
      <c r="J530" s="37" t="str">
        <f>IF(NOT(B530 = ""), IF(Data_Final!Y530 + Data_Final!Z530 = Data_Final!X530, "VALID", "NILAI TIDAK SESUAI DENGAN PERJUMLAHAN REVENUE"), "")</f>
        <v/>
      </c>
      <c r="K530" s="37" t="str">
        <f>IF(NOT(B530 = ""), IF(Data_Final!Z530 + Data_Final!AA530 - Data_Final!AB530 = Data_Final!AC530, "VALID", "NILAI TIDAK SESUAI PERJUMLAHAN PROFIT BEFORE TAX"), "")</f>
        <v/>
      </c>
      <c r="L530" s="37" t="str">
        <f>IF(NOT(B530 = ""), IF(VALUE(Data_Final!X530 - Data_Final!Y530) = VALUE(Data_Final!Z530), "VALID", "NILAI TIDAK SESUAI DENGAN PERJUMLAHAN GROSS PROFIT"), "")</f>
        <v/>
      </c>
    </row>
    <row r="531" spans="1:12">
      <c r="A531" s="36" t="str">
        <f t="shared" si="8"/>
        <v/>
      </c>
      <c r="B531" s="79" t="str">
        <f>IF(Data!D531 = 0, "", Data!D531)</f>
        <v/>
      </c>
      <c r="C531" s="37" t="str">
        <f>IF(NOT(B531 = ""), IF(AND((Data_Final!E531 + Data_Final!J531 = Data_Final!D531),(Data_Final!N531 + Data_Final!W531 = Data_Final!D531)), "VALID", "NILAI TIDAK SESUAI"), "")</f>
        <v/>
      </c>
      <c r="D531" s="37" t="str">
        <f>IF(NOT(B531 = ""), IF(Data_Final!F531 + Data_Final!G531 + Data_Final!H531 + Data_Final!I531 = Data_Final!E531, "VALID", "NILAI TIDAK SESUAI DENGAN PERJUMLAHAN CURRENT ASET"), "")</f>
        <v/>
      </c>
      <c r="E531" s="37" t="str">
        <f>IF(NOT(B531 = ""), IF(Data_Final!K531 +Data_Final!L531 + Data_Final!M531 = Data_Final!J531, "VALID", "NILAI TIDAK SESUAI PERJUMLAHAN NCA"), "")</f>
        <v/>
      </c>
      <c r="F531" s="37" t="str">
        <f>IF(NOT(B531 = ""), IF(Data_Final!O531 + Data_Final!S531 = Data_Final!N531, "VALID", "NILAI TIDAK SESUAI DENGAN PERJUMLAHAN LIABILITAS"), "")</f>
        <v/>
      </c>
      <c r="G531" s="37" t="str">
        <f>IF(NOT(B531 = ""), IF(Data_Final!P531 +Data_Final!Q531 +Data_Final!R531 = Data_Final!O531, "VALID", "NILAI TIDAK PERJUMLAHAN STL"), "")</f>
        <v/>
      </c>
      <c r="H531" s="37" t="str">
        <f>IF(NOT(B531 = ""), IF(Data_Final!T531 +Data_Final!U531 +Data_Final!V531 = Data_Final!S531, "VALID", "NILAI TIDAK SESUAI PERJUMLAHAN LTL"), "")</f>
        <v/>
      </c>
      <c r="I531" s="37" t="str">
        <f>IF(NOT(B531 = ""), IF(Data_Final!D531 - Data_Final!N531 = Data_Final!W531, "VALID", "NILAI TIDAK SESUAI PERJUMLAHAN EQUITY"), "")</f>
        <v/>
      </c>
      <c r="J531" s="37" t="str">
        <f>IF(NOT(B531 = ""), IF(Data_Final!Y531 + Data_Final!Z531 = Data_Final!X531, "VALID", "NILAI TIDAK SESUAI DENGAN PERJUMLAHAN REVENUE"), "")</f>
        <v/>
      </c>
      <c r="K531" s="37" t="str">
        <f>IF(NOT(B531 = ""), IF(Data_Final!Z531 + Data_Final!AA531 - Data_Final!AB531 = Data_Final!AC531, "VALID", "NILAI TIDAK SESUAI PERJUMLAHAN PROFIT BEFORE TAX"), "")</f>
        <v/>
      </c>
      <c r="L531" s="37" t="str">
        <f>IF(NOT(B531 = ""), IF(VALUE(Data_Final!X531 - Data_Final!Y531) = VALUE(Data_Final!Z531), "VALID", "NILAI TIDAK SESUAI DENGAN PERJUMLAHAN GROSS PROFIT"), "")</f>
        <v/>
      </c>
    </row>
    <row r="532" spans="1:12">
      <c r="A532" s="36" t="str">
        <f t="shared" si="8"/>
        <v/>
      </c>
      <c r="B532" s="79" t="str">
        <f>IF(Data!D532 = 0, "", Data!D532)</f>
        <v/>
      </c>
      <c r="C532" s="37" t="str">
        <f>IF(NOT(B532 = ""), IF(AND((Data_Final!E532 + Data_Final!J532 = Data_Final!D532),(Data_Final!N532 + Data_Final!W532 = Data_Final!D532)), "VALID", "NILAI TIDAK SESUAI"), "")</f>
        <v/>
      </c>
      <c r="D532" s="37" t="str">
        <f>IF(NOT(B532 = ""), IF(Data_Final!F532 + Data_Final!G532 + Data_Final!H532 + Data_Final!I532 = Data_Final!E532, "VALID", "NILAI TIDAK SESUAI DENGAN PERJUMLAHAN CURRENT ASET"), "")</f>
        <v/>
      </c>
      <c r="E532" s="37" t="str">
        <f>IF(NOT(B532 = ""), IF(Data_Final!K532 +Data_Final!L532 + Data_Final!M532 = Data_Final!J532, "VALID", "NILAI TIDAK SESUAI PERJUMLAHAN NCA"), "")</f>
        <v/>
      </c>
      <c r="F532" s="37" t="str">
        <f>IF(NOT(B532 = ""), IF(Data_Final!O532 + Data_Final!S532 = Data_Final!N532, "VALID", "NILAI TIDAK SESUAI DENGAN PERJUMLAHAN LIABILITAS"), "")</f>
        <v/>
      </c>
      <c r="G532" s="37" t="str">
        <f>IF(NOT(B532 = ""), IF(Data_Final!P532 +Data_Final!Q532 +Data_Final!R532 = Data_Final!O532, "VALID", "NILAI TIDAK PERJUMLAHAN STL"), "")</f>
        <v/>
      </c>
      <c r="H532" s="37" t="str">
        <f>IF(NOT(B532 = ""), IF(Data_Final!T532 +Data_Final!U532 +Data_Final!V532 = Data_Final!S532, "VALID", "NILAI TIDAK SESUAI PERJUMLAHAN LTL"), "")</f>
        <v/>
      </c>
      <c r="I532" s="37" t="str">
        <f>IF(NOT(B532 = ""), IF(Data_Final!D532 - Data_Final!N532 = Data_Final!W532, "VALID", "NILAI TIDAK SESUAI PERJUMLAHAN EQUITY"), "")</f>
        <v/>
      </c>
      <c r="J532" s="37" t="str">
        <f>IF(NOT(B532 = ""), IF(Data_Final!Y532 + Data_Final!Z532 = Data_Final!X532, "VALID", "NILAI TIDAK SESUAI DENGAN PERJUMLAHAN REVENUE"), "")</f>
        <v/>
      </c>
      <c r="K532" s="37" t="str">
        <f>IF(NOT(B532 = ""), IF(Data_Final!Z532 + Data_Final!AA532 - Data_Final!AB532 = Data_Final!AC532, "VALID", "NILAI TIDAK SESUAI PERJUMLAHAN PROFIT BEFORE TAX"), "")</f>
        <v/>
      </c>
      <c r="L532" s="37" t="str">
        <f>IF(NOT(B532 = ""), IF(VALUE(Data_Final!X532 - Data_Final!Y532) = VALUE(Data_Final!Z532), "VALID", "NILAI TIDAK SESUAI DENGAN PERJUMLAHAN GROSS PROFIT"), "")</f>
        <v/>
      </c>
    </row>
    <row r="533" spans="1:12">
      <c r="A533" s="36" t="str">
        <f t="shared" si="8"/>
        <v/>
      </c>
      <c r="B533" s="79" t="str">
        <f>IF(Data!D533 = 0, "", Data!D533)</f>
        <v/>
      </c>
      <c r="C533" s="37" t="str">
        <f>IF(NOT(B533 = ""), IF(AND((Data_Final!E533 + Data_Final!J533 = Data_Final!D533),(Data_Final!N533 + Data_Final!W533 = Data_Final!D533)), "VALID", "NILAI TIDAK SESUAI"), "")</f>
        <v/>
      </c>
      <c r="D533" s="37" t="str">
        <f>IF(NOT(B533 = ""), IF(Data_Final!F533 + Data_Final!G533 + Data_Final!H533 + Data_Final!I533 = Data_Final!E533, "VALID", "NILAI TIDAK SESUAI DENGAN PERJUMLAHAN CURRENT ASET"), "")</f>
        <v/>
      </c>
      <c r="E533" s="37" t="str">
        <f>IF(NOT(B533 = ""), IF(Data_Final!K533 +Data_Final!L533 + Data_Final!M533 = Data_Final!J533, "VALID", "NILAI TIDAK SESUAI PERJUMLAHAN NCA"), "")</f>
        <v/>
      </c>
      <c r="F533" s="37" t="str">
        <f>IF(NOT(B533 = ""), IF(Data_Final!O533 + Data_Final!S533 = Data_Final!N533, "VALID", "NILAI TIDAK SESUAI DENGAN PERJUMLAHAN LIABILITAS"), "")</f>
        <v/>
      </c>
      <c r="G533" s="37" t="str">
        <f>IF(NOT(B533 = ""), IF(Data_Final!P533 +Data_Final!Q533 +Data_Final!R533 = Data_Final!O533, "VALID", "NILAI TIDAK PERJUMLAHAN STL"), "")</f>
        <v/>
      </c>
      <c r="H533" s="37" t="str">
        <f>IF(NOT(B533 = ""), IF(Data_Final!T533 +Data_Final!U533 +Data_Final!V533 = Data_Final!S533, "VALID", "NILAI TIDAK SESUAI PERJUMLAHAN LTL"), "")</f>
        <v/>
      </c>
      <c r="I533" s="37" t="str">
        <f>IF(NOT(B533 = ""), IF(Data_Final!D533 - Data_Final!N533 = Data_Final!W533, "VALID", "NILAI TIDAK SESUAI PERJUMLAHAN EQUITY"), "")</f>
        <v/>
      </c>
      <c r="J533" s="37" t="str">
        <f>IF(NOT(B533 = ""), IF(Data_Final!Y533 + Data_Final!Z533 = Data_Final!X533, "VALID", "NILAI TIDAK SESUAI DENGAN PERJUMLAHAN REVENUE"), "")</f>
        <v/>
      </c>
      <c r="K533" s="37" t="str">
        <f>IF(NOT(B533 = ""), IF(Data_Final!Z533 + Data_Final!AA533 - Data_Final!AB533 = Data_Final!AC533, "VALID", "NILAI TIDAK SESUAI PERJUMLAHAN PROFIT BEFORE TAX"), "")</f>
        <v/>
      </c>
      <c r="L533" s="37" t="str">
        <f>IF(NOT(B533 = ""), IF(VALUE(Data_Final!X533 - Data_Final!Y533) = VALUE(Data_Final!Z533), "VALID", "NILAI TIDAK SESUAI DENGAN PERJUMLAHAN GROSS PROFIT"), "")</f>
        <v/>
      </c>
    </row>
    <row r="534" spans="1:12">
      <c r="A534" s="36" t="str">
        <f t="shared" si="8"/>
        <v/>
      </c>
      <c r="B534" s="79" t="str">
        <f>IF(Data!D534 = 0, "", Data!D534)</f>
        <v/>
      </c>
      <c r="C534" s="37" t="str">
        <f>IF(NOT(B534 = ""), IF(AND((Data_Final!E534 + Data_Final!J534 = Data_Final!D534),(Data_Final!N534 + Data_Final!W534 = Data_Final!D534)), "VALID", "NILAI TIDAK SESUAI"), "")</f>
        <v/>
      </c>
      <c r="D534" s="37" t="str">
        <f>IF(NOT(B534 = ""), IF(Data_Final!F534 + Data_Final!G534 + Data_Final!H534 + Data_Final!I534 = Data_Final!E534, "VALID", "NILAI TIDAK SESUAI DENGAN PERJUMLAHAN CURRENT ASET"), "")</f>
        <v/>
      </c>
      <c r="E534" s="37" t="str">
        <f>IF(NOT(B534 = ""), IF(Data_Final!K534 +Data_Final!L534 + Data_Final!M534 = Data_Final!J534, "VALID", "NILAI TIDAK SESUAI PERJUMLAHAN NCA"), "")</f>
        <v/>
      </c>
      <c r="F534" s="37" t="str">
        <f>IF(NOT(B534 = ""), IF(Data_Final!O534 + Data_Final!S534 = Data_Final!N534, "VALID", "NILAI TIDAK SESUAI DENGAN PERJUMLAHAN LIABILITAS"), "")</f>
        <v/>
      </c>
      <c r="G534" s="37" t="str">
        <f>IF(NOT(B534 = ""), IF(Data_Final!P534 +Data_Final!Q534 +Data_Final!R534 = Data_Final!O534, "VALID", "NILAI TIDAK PERJUMLAHAN STL"), "")</f>
        <v/>
      </c>
      <c r="H534" s="37" t="str">
        <f>IF(NOT(B534 = ""), IF(Data_Final!T534 +Data_Final!U534 +Data_Final!V534 = Data_Final!S534, "VALID", "NILAI TIDAK SESUAI PERJUMLAHAN LTL"), "")</f>
        <v/>
      </c>
      <c r="I534" s="37" t="str">
        <f>IF(NOT(B534 = ""), IF(Data_Final!D534 - Data_Final!N534 = Data_Final!W534, "VALID", "NILAI TIDAK SESUAI PERJUMLAHAN EQUITY"), "")</f>
        <v/>
      </c>
      <c r="J534" s="37" t="str">
        <f>IF(NOT(B534 = ""), IF(Data_Final!Y534 + Data_Final!Z534 = Data_Final!X534, "VALID", "NILAI TIDAK SESUAI DENGAN PERJUMLAHAN REVENUE"), "")</f>
        <v/>
      </c>
      <c r="K534" s="37" t="str">
        <f>IF(NOT(B534 = ""), IF(Data_Final!Z534 + Data_Final!AA534 - Data_Final!AB534 = Data_Final!AC534, "VALID", "NILAI TIDAK SESUAI PERJUMLAHAN PROFIT BEFORE TAX"), "")</f>
        <v/>
      </c>
      <c r="L534" s="37" t="str">
        <f>IF(NOT(B534 = ""), IF(VALUE(Data_Final!X534 - Data_Final!Y534) = VALUE(Data_Final!Z534), "VALID", "NILAI TIDAK SESUAI DENGAN PERJUMLAHAN GROSS PROFIT"), "")</f>
        <v/>
      </c>
    </row>
    <row r="535" spans="1:12">
      <c r="A535" s="36" t="str">
        <f t="shared" si="8"/>
        <v/>
      </c>
      <c r="B535" s="79" t="str">
        <f>IF(Data!D535 = 0, "", Data!D535)</f>
        <v/>
      </c>
      <c r="C535" s="37" t="str">
        <f>IF(NOT(B535 = ""), IF(AND((Data_Final!E535 + Data_Final!J535 = Data_Final!D535),(Data_Final!N535 + Data_Final!W535 = Data_Final!D535)), "VALID", "NILAI TIDAK SESUAI"), "")</f>
        <v/>
      </c>
      <c r="D535" s="37" t="str">
        <f>IF(NOT(B535 = ""), IF(Data_Final!F535 + Data_Final!G535 + Data_Final!H535 + Data_Final!I535 = Data_Final!E535, "VALID", "NILAI TIDAK SESUAI DENGAN PERJUMLAHAN CURRENT ASET"), "")</f>
        <v/>
      </c>
      <c r="E535" s="37" t="str">
        <f>IF(NOT(B535 = ""), IF(Data_Final!K535 +Data_Final!L535 + Data_Final!M535 = Data_Final!J535, "VALID", "NILAI TIDAK SESUAI PERJUMLAHAN NCA"), "")</f>
        <v/>
      </c>
      <c r="F535" s="37" t="str">
        <f>IF(NOT(B535 = ""), IF(Data_Final!O535 + Data_Final!S535 = Data_Final!N535, "VALID", "NILAI TIDAK SESUAI DENGAN PERJUMLAHAN LIABILITAS"), "")</f>
        <v/>
      </c>
      <c r="G535" s="37" t="str">
        <f>IF(NOT(B535 = ""), IF(Data_Final!P535 +Data_Final!Q535 +Data_Final!R535 = Data_Final!O535, "VALID", "NILAI TIDAK PERJUMLAHAN STL"), "")</f>
        <v/>
      </c>
      <c r="H535" s="37" t="str">
        <f>IF(NOT(B535 = ""), IF(Data_Final!T535 +Data_Final!U535 +Data_Final!V535 = Data_Final!S535, "VALID", "NILAI TIDAK SESUAI PERJUMLAHAN LTL"), "")</f>
        <v/>
      </c>
      <c r="I535" s="37" t="str">
        <f>IF(NOT(B535 = ""), IF(Data_Final!D535 - Data_Final!N535 = Data_Final!W535, "VALID", "NILAI TIDAK SESUAI PERJUMLAHAN EQUITY"), "")</f>
        <v/>
      </c>
      <c r="J535" s="37" t="str">
        <f>IF(NOT(B535 = ""), IF(Data_Final!Y535 + Data_Final!Z535 = Data_Final!X535, "VALID", "NILAI TIDAK SESUAI DENGAN PERJUMLAHAN REVENUE"), "")</f>
        <v/>
      </c>
      <c r="K535" s="37" t="str">
        <f>IF(NOT(B535 = ""), IF(Data_Final!Z535 + Data_Final!AA535 - Data_Final!AB535 = Data_Final!AC535, "VALID", "NILAI TIDAK SESUAI PERJUMLAHAN PROFIT BEFORE TAX"), "")</f>
        <v/>
      </c>
      <c r="L535" s="37" t="str">
        <f>IF(NOT(B535 = ""), IF(VALUE(Data_Final!X535 - Data_Final!Y535) = VALUE(Data_Final!Z535), "VALID", "NILAI TIDAK SESUAI DENGAN PERJUMLAHAN GROSS PROFIT"), "")</f>
        <v/>
      </c>
    </row>
    <row r="536" spans="1:12">
      <c r="A536" s="36" t="str">
        <f t="shared" si="8"/>
        <v/>
      </c>
      <c r="B536" s="79" t="str">
        <f>IF(Data!D536 = 0, "", Data!D536)</f>
        <v/>
      </c>
      <c r="C536" s="37" t="str">
        <f>IF(NOT(B536 = ""), IF(AND((Data_Final!E536 + Data_Final!J536 = Data_Final!D536),(Data_Final!N536 + Data_Final!W536 = Data_Final!D536)), "VALID", "NILAI TIDAK SESUAI"), "")</f>
        <v/>
      </c>
      <c r="D536" s="37" t="str">
        <f>IF(NOT(B536 = ""), IF(Data_Final!F536 + Data_Final!G536 + Data_Final!H536 + Data_Final!I536 = Data_Final!E536, "VALID", "NILAI TIDAK SESUAI DENGAN PERJUMLAHAN CURRENT ASET"), "")</f>
        <v/>
      </c>
      <c r="E536" s="37" t="str">
        <f>IF(NOT(B536 = ""), IF(Data_Final!K536 +Data_Final!L536 + Data_Final!M536 = Data_Final!J536, "VALID", "NILAI TIDAK SESUAI PERJUMLAHAN NCA"), "")</f>
        <v/>
      </c>
      <c r="F536" s="37" t="str">
        <f>IF(NOT(B536 = ""), IF(Data_Final!O536 + Data_Final!S536 = Data_Final!N536, "VALID", "NILAI TIDAK SESUAI DENGAN PERJUMLAHAN LIABILITAS"), "")</f>
        <v/>
      </c>
      <c r="G536" s="37" t="str">
        <f>IF(NOT(B536 = ""), IF(Data_Final!P536 +Data_Final!Q536 +Data_Final!R536 = Data_Final!O536, "VALID", "NILAI TIDAK PERJUMLAHAN STL"), "")</f>
        <v/>
      </c>
      <c r="H536" s="37" t="str">
        <f>IF(NOT(B536 = ""), IF(Data_Final!T536 +Data_Final!U536 +Data_Final!V536 = Data_Final!S536, "VALID", "NILAI TIDAK SESUAI PERJUMLAHAN LTL"), "")</f>
        <v/>
      </c>
      <c r="I536" s="37" t="str">
        <f>IF(NOT(B536 = ""), IF(Data_Final!D536 - Data_Final!N536 = Data_Final!W536, "VALID", "NILAI TIDAK SESUAI PERJUMLAHAN EQUITY"), "")</f>
        <v/>
      </c>
      <c r="J536" s="37" t="str">
        <f>IF(NOT(B536 = ""), IF(Data_Final!Y536 + Data_Final!Z536 = Data_Final!X536, "VALID", "NILAI TIDAK SESUAI DENGAN PERJUMLAHAN REVENUE"), "")</f>
        <v/>
      </c>
      <c r="K536" s="37" t="str">
        <f>IF(NOT(B536 = ""), IF(Data_Final!Z536 + Data_Final!AA536 - Data_Final!AB536 = Data_Final!AC536, "VALID", "NILAI TIDAK SESUAI PERJUMLAHAN PROFIT BEFORE TAX"), "")</f>
        <v/>
      </c>
      <c r="L536" s="37" t="str">
        <f>IF(NOT(B536 = ""), IF(VALUE(Data_Final!X536 - Data_Final!Y536) = VALUE(Data_Final!Z536), "VALID", "NILAI TIDAK SESUAI DENGAN PERJUMLAHAN GROSS PROFIT"), "")</f>
        <v/>
      </c>
    </row>
    <row r="537" spans="1:12">
      <c r="A537" s="36" t="str">
        <f t="shared" si="8"/>
        <v/>
      </c>
      <c r="B537" s="79" t="str">
        <f>IF(Data!D537 = 0, "", Data!D537)</f>
        <v/>
      </c>
      <c r="C537" s="37" t="str">
        <f>IF(NOT(B537 = ""), IF(AND((Data_Final!E537 + Data_Final!J537 = Data_Final!D537),(Data_Final!N537 + Data_Final!W537 = Data_Final!D537)), "VALID", "NILAI TIDAK SESUAI"), "")</f>
        <v/>
      </c>
      <c r="D537" s="37" t="str">
        <f>IF(NOT(B537 = ""), IF(Data_Final!F537 + Data_Final!G537 + Data_Final!H537 + Data_Final!I537 = Data_Final!E537, "VALID", "NILAI TIDAK SESUAI DENGAN PERJUMLAHAN CURRENT ASET"), "")</f>
        <v/>
      </c>
      <c r="E537" s="37" t="str">
        <f>IF(NOT(B537 = ""), IF(Data_Final!K537 +Data_Final!L537 + Data_Final!M537 = Data_Final!J537, "VALID", "NILAI TIDAK SESUAI PERJUMLAHAN NCA"), "")</f>
        <v/>
      </c>
      <c r="F537" s="37" t="str">
        <f>IF(NOT(B537 = ""), IF(Data_Final!O537 + Data_Final!S537 = Data_Final!N537, "VALID", "NILAI TIDAK SESUAI DENGAN PERJUMLAHAN LIABILITAS"), "")</f>
        <v/>
      </c>
      <c r="G537" s="37" t="str">
        <f>IF(NOT(B537 = ""), IF(Data_Final!P537 +Data_Final!Q537 +Data_Final!R537 = Data_Final!O537, "VALID", "NILAI TIDAK PERJUMLAHAN STL"), "")</f>
        <v/>
      </c>
      <c r="H537" s="37" t="str">
        <f>IF(NOT(B537 = ""), IF(Data_Final!T537 +Data_Final!U537 +Data_Final!V537 = Data_Final!S537, "VALID", "NILAI TIDAK SESUAI PERJUMLAHAN LTL"), "")</f>
        <v/>
      </c>
      <c r="I537" s="37" t="str">
        <f>IF(NOT(B537 = ""), IF(Data_Final!D537 - Data_Final!N537 = Data_Final!W537, "VALID", "NILAI TIDAK SESUAI PERJUMLAHAN EQUITY"), "")</f>
        <v/>
      </c>
      <c r="J537" s="37" t="str">
        <f>IF(NOT(B537 = ""), IF(Data_Final!Y537 + Data_Final!Z537 = Data_Final!X537, "VALID", "NILAI TIDAK SESUAI DENGAN PERJUMLAHAN REVENUE"), "")</f>
        <v/>
      </c>
      <c r="K537" s="37" t="str">
        <f>IF(NOT(B537 = ""), IF(Data_Final!Z537 + Data_Final!AA537 - Data_Final!AB537 = Data_Final!AC537, "VALID", "NILAI TIDAK SESUAI PERJUMLAHAN PROFIT BEFORE TAX"), "")</f>
        <v/>
      </c>
      <c r="L537" s="37" t="str">
        <f>IF(NOT(B537 = ""), IF(VALUE(Data_Final!X537 - Data_Final!Y537) = VALUE(Data_Final!Z537), "VALID", "NILAI TIDAK SESUAI DENGAN PERJUMLAHAN GROSS PROFIT"), "")</f>
        <v/>
      </c>
    </row>
    <row r="538" spans="1:12">
      <c r="A538" s="36" t="str">
        <f t="shared" si="8"/>
        <v/>
      </c>
      <c r="B538" s="79" t="str">
        <f>IF(Data!D538 = 0, "", Data!D538)</f>
        <v/>
      </c>
      <c r="C538" s="37" t="str">
        <f>IF(NOT(B538 = ""), IF(AND((Data_Final!E538 + Data_Final!J538 = Data_Final!D538),(Data_Final!N538 + Data_Final!W538 = Data_Final!D538)), "VALID", "NILAI TIDAK SESUAI"), "")</f>
        <v/>
      </c>
      <c r="D538" s="37" t="str">
        <f>IF(NOT(B538 = ""), IF(Data_Final!F538 + Data_Final!G538 + Data_Final!H538 + Data_Final!I538 = Data_Final!E538, "VALID", "NILAI TIDAK SESUAI DENGAN PERJUMLAHAN CURRENT ASET"), "")</f>
        <v/>
      </c>
      <c r="E538" s="37" t="str">
        <f>IF(NOT(B538 = ""), IF(Data_Final!K538 +Data_Final!L538 + Data_Final!M538 = Data_Final!J538, "VALID", "NILAI TIDAK SESUAI PERJUMLAHAN NCA"), "")</f>
        <v/>
      </c>
      <c r="F538" s="37" t="str">
        <f>IF(NOT(B538 = ""), IF(Data_Final!O538 + Data_Final!S538 = Data_Final!N538, "VALID", "NILAI TIDAK SESUAI DENGAN PERJUMLAHAN LIABILITAS"), "")</f>
        <v/>
      </c>
      <c r="G538" s="37" t="str">
        <f>IF(NOT(B538 = ""), IF(Data_Final!P538 +Data_Final!Q538 +Data_Final!R538 = Data_Final!O538, "VALID", "NILAI TIDAK PERJUMLAHAN STL"), "")</f>
        <v/>
      </c>
      <c r="H538" s="37" t="str">
        <f>IF(NOT(B538 = ""), IF(Data_Final!T538 +Data_Final!U538 +Data_Final!V538 = Data_Final!S538, "VALID", "NILAI TIDAK SESUAI PERJUMLAHAN LTL"), "")</f>
        <v/>
      </c>
      <c r="I538" s="37" t="str">
        <f>IF(NOT(B538 = ""), IF(Data_Final!D538 - Data_Final!N538 = Data_Final!W538, "VALID", "NILAI TIDAK SESUAI PERJUMLAHAN EQUITY"), "")</f>
        <v/>
      </c>
      <c r="J538" s="37" t="str">
        <f>IF(NOT(B538 = ""), IF(Data_Final!Y538 + Data_Final!Z538 = Data_Final!X538, "VALID", "NILAI TIDAK SESUAI DENGAN PERJUMLAHAN REVENUE"), "")</f>
        <v/>
      </c>
      <c r="K538" s="37" t="str">
        <f>IF(NOT(B538 = ""), IF(Data_Final!Z538 + Data_Final!AA538 - Data_Final!AB538 = Data_Final!AC538, "VALID", "NILAI TIDAK SESUAI PERJUMLAHAN PROFIT BEFORE TAX"), "")</f>
        <v/>
      </c>
      <c r="L538" s="37" t="str">
        <f>IF(NOT(B538 = ""), IF(VALUE(Data_Final!X538 - Data_Final!Y538) = VALUE(Data_Final!Z538), "VALID", "NILAI TIDAK SESUAI DENGAN PERJUMLAHAN GROSS PROFIT"), "")</f>
        <v/>
      </c>
    </row>
    <row r="539" spans="1:12">
      <c r="A539" s="36" t="str">
        <f t="shared" si="8"/>
        <v/>
      </c>
      <c r="B539" s="79" t="str">
        <f>IF(Data!D539 = 0, "", Data!D539)</f>
        <v/>
      </c>
      <c r="C539" s="37" t="str">
        <f>IF(NOT(B539 = ""), IF(AND((Data_Final!E539 + Data_Final!J539 = Data_Final!D539),(Data_Final!N539 + Data_Final!W539 = Data_Final!D539)), "VALID", "NILAI TIDAK SESUAI"), "")</f>
        <v/>
      </c>
      <c r="D539" s="37" t="str">
        <f>IF(NOT(B539 = ""), IF(Data_Final!F539 + Data_Final!G539 + Data_Final!H539 + Data_Final!I539 = Data_Final!E539, "VALID", "NILAI TIDAK SESUAI DENGAN PERJUMLAHAN CURRENT ASET"), "")</f>
        <v/>
      </c>
      <c r="E539" s="37" t="str">
        <f>IF(NOT(B539 = ""), IF(Data_Final!K539 +Data_Final!L539 + Data_Final!M539 = Data_Final!J539, "VALID", "NILAI TIDAK SESUAI PERJUMLAHAN NCA"), "")</f>
        <v/>
      </c>
      <c r="F539" s="37" t="str">
        <f>IF(NOT(B539 = ""), IF(Data_Final!O539 + Data_Final!S539 = Data_Final!N539, "VALID", "NILAI TIDAK SESUAI DENGAN PERJUMLAHAN LIABILITAS"), "")</f>
        <v/>
      </c>
      <c r="G539" s="37" t="str">
        <f>IF(NOT(B539 = ""), IF(Data_Final!P539 +Data_Final!Q539 +Data_Final!R539 = Data_Final!O539, "VALID", "NILAI TIDAK PERJUMLAHAN STL"), "")</f>
        <v/>
      </c>
      <c r="H539" s="37" t="str">
        <f>IF(NOT(B539 = ""), IF(Data_Final!T539 +Data_Final!U539 +Data_Final!V539 = Data_Final!S539, "VALID", "NILAI TIDAK SESUAI PERJUMLAHAN LTL"), "")</f>
        <v/>
      </c>
      <c r="I539" s="37" t="str">
        <f>IF(NOT(B539 = ""), IF(Data_Final!D539 - Data_Final!N539 = Data_Final!W539, "VALID", "NILAI TIDAK SESUAI PERJUMLAHAN EQUITY"), "")</f>
        <v/>
      </c>
      <c r="J539" s="37" t="str">
        <f>IF(NOT(B539 = ""), IF(Data_Final!Y539 + Data_Final!Z539 = Data_Final!X539, "VALID", "NILAI TIDAK SESUAI DENGAN PERJUMLAHAN REVENUE"), "")</f>
        <v/>
      </c>
      <c r="K539" s="37" t="str">
        <f>IF(NOT(B539 = ""), IF(Data_Final!Z539 + Data_Final!AA539 - Data_Final!AB539 = Data_Final!AC539, "VALID", "NILAI TIDAK SESUAI PERJUMLAHAN PROFIT BEFORE TAX"), "")</f>
        <v/>
      </c>
      <c r="L539" s="37" t="str">
        <f>IF(NOT(B539 = ""), IF(VALUE(Data_Final!X539 - Data_Final!Y539) = VALUE(Data_Final!Z539), "VALID", "NILAI TIDAK SESUAI DENGAN PERJUMLAHAN GROSS PROFIT"), "")</f>
        <v/>
      </c>
    </row>
    <row r="540" spans="1:12">
      <c r="A540" s="36" t="str">
        <f t="shared" si="8"/>
        <v/>
      </c>
      <c r="B540" s="79" t="str">
        <f>IF(Data!D540 = 0, "", Data!D540)</f>
        <v/>
      </c>
      <c r="C540" s="37" t="str">
        <f>IF(NOT(B540 = ""), IF(AND((Data_Final!E540 + Data_Final!J540 = Data_Final!D540),(Data_Final!N540 + Data_Final!W540 = Data_Final!D540)), "VALID", "NILAI TIDAK SESUAI"), "")</f>
        <v/>
      </c>
      <c r="D540" s="37" t="str">
        <f>IF(NOT(B540 = ""), IF(Data_Final!F540 + Data_Final!G540 + Data_Final!H540 + Data_Final!I540 = Data_Final!E540, "VALID", "NILAI TIDAK SESUAI DENGAN PERJUMLAHAN CURRENT ASET"), "")</f>
        <v/>
      </c>
      <c r="E540" s="37" t="str">
        <f>IF(NOT(B540 = ""), IF(Data_Final!K540 +Data_Final!L540 + Data_Final!M540 = Data_Final!J540, "VALID", "NILAI TIDAK SESUAI PERJUMLAHAN NCA"), "")</f>
        <v/>
      </c>
      <c r="F540" s="37" t="str">
        <f>IF(NOT(B540 = ""), IF(Data_Final!O540 + Data_Final!S540 = Data_Final!N540, "VALID", "NILAI TIDAK SESUAI DENGAN PERJUMLAHAN LIABILITAS"), "")</f>
        <v/>
      </c>
      <c r="G540" s="37" t="str">
        <f>IF(NOT(B540 = ""), IF(Data_Final!P540 +Data_Final!Q540 +Data_Final!R540 = Data_Final!O540, "VALID", "NILAI TIDAK PERJUMLAHAN STL"), "")</f>
        <v/>
      </c>
      <c r="H540" s="37" t="str">
        <f>IF(NOT(B540 = ""), IF(Data_Final!T540 +Data_Final!U540 +Data_Final!V540 = Data_Final!S540, "VALID", "NILAI TIDAK SESUAI PERJUMLAHAN LTL"), "")</f>
        <v/>
      </c>
      <c r="I540" s="37" t="str">
        <f>IF(NOT(B540 = ""), IF(Data_Final!D540 - Data_Final!N540 = Data_Final!W540, "VALID", "NILAI TIDAK SESUAI PERJUMLAHAN EQUITY"), "")</f>
        <v/>
      </c>
      <c r="J540" s="37" t="str">
        <f>IF(NOT(B540 = ""), IF(Data_Final!Y540 + Data_Final!Z540 = Data_Final!X540, "VALID", "NILAI TIDAK SESUAI DENGAN PERJUMLAHAN REVENUE"), "")</f>
        <v/>
      </c>
      <c r="K540" s="37" t="str">
        <f>IF(NOT(B540 = ""), IF(Data_Final!Z540 + Data_Final!AA540 - Data_Final!AB540 = Data_Final!AC540, "VALID", "NILAI TIDAK SESUAI PERJUMLAHAN PROFIT BEFORE TAX"), "")</f>
        <v/>
      </c>
      <c r="L540" s="37" t="str">
        <f>IF(NOT(B540 = ""), IF(VALUE(Data_Final!X540 - Data_Final!Y540) = VALUE(Data_Final!Z540), "VALID", "NILAI TIDAK SESUAI DENGAN PERJUMLAHAN GROSS PROFIT"), "")</f>
        <v/>
      </c>
    </row>
    <row r="541" spans="1:12">
      <c r="A541" s="36" t="str">
        <f t="shared" si="8"/>
        <v/>
      </c>
      <c r="B541" s="79" t="str">
        <f>IF(Data!D541 = 0, "", Data!D541)</f>
        <v/>
      </c>
      <c r="C541" s="37" t="str">
        <f>IF(NOT(B541 = ""), IF(AND((Data_Final!E541 + Data_Final!J541 = Data_Final!D541),(Data_Final!N541 + Data_Final!W541 = Data_Final!D541)), "VALID", "NILAI TIDAK SESUAI"), "")</f>
        <v/>
      </c>
      <c r="D541" s="37" t="str">
        <f>IF(NOT(B541 = ""), IF(Data_Final!F541 + Data_Final!G541 + Data_Final!H541 + Data_Final!I541 = Data_Final!E541, "VALID", "NILAI TIDAK SESUAI DENGAN PERJUMLAHAN CURRENT ASET"), "")</f>
        <v/>
      </c>
      <c r="E541" s="37" t="str">
        <f>IF(NOT(B541 = ""), IF(Data_Final!K541 +Data_Final!L541 + Data_Final!M541 = Data_Final!J541, "VALID", "NILAI TIDAK SESUAI PERJUMLAHAN NCA"), "")</f>
        <v/>
      </c>
      <c r="F541" s="37" t="str">
        <f>IF(NOT(B541 = ""), IF(Data_Final!O541 + Data_Final!S541 = Data_Final!N541, "VALID", "NILAI TIDAK SESUAI DENGAN PERJUMLAHAN LIABILITAS"), "")</f>
        <v/>
      </c>
      <c r="G541" s="37" t="str">
        <f>IF(NOT(B541 = ""), IF(Data_Final!P541 +Data_Final!Q541 +Data_Final!R541 = Data_Final!O541, "VALID", "NILAI TIDAK PERJUMLAHAN STL"), "")</f>
        <v/>
      </c>
      <c r="H541" s="37" t="str">
        <f>IF(NOT(B541 = ""), IF(Data_Final!T541 +Data_Final!U541 +Data_Final!V541 = Data_Final!S541, "VALID", "NILAI TIDAK SESUAI PERJUMLAHAN LTL"), "")</f>
        <v/>
      </c>
      <c r="I541" s="37" t="str">
        <f>IF(NOT(B541 = ""), IF(Data_Final!D541 - Data_Final!N541 = Data_Final!W541, "VALID", "NILAI TIDAK SESUAI PERJUMLAHAN EQUITY"), "")</f>
        <v/>
      </c>
      <c r="J541" s="37" t="str">
        <f>IF(NOT(B541 = ""), IF(Data_Final!Y541 + Data_Final!Z541 = Data_Final!X541, "VALID", "NILAI TIDAK SESUAI DENGAN PERJUMLAHAN REVENUE"), "")</f>
        <v/>
      </c>
      <c r="K541" s="37" t="str">
        <f>IF(NOT(B541 = ""), IF(Data_Final!Z541 + Data_Final!AA541 - Data_Final!AB541 = Data_Final!AC541, "VALID", "NILAI TIDAK SESUAI PERJUMLAHAN PROFIT BEFORE TAX"), "")</f>
        <v/>
      </c>
      <c r="L541" s="37" t="str">
        <f>IF(NOT(B541 = ""), IF(VALUE(Data_Final!X541 - Data_Final!Y541) = VALUE(Data_Final!Z541), "VALID", "NILAI TIDAK SESUAI DENGAN PERJUMLAHAN GROSS PROFIT"), "")</f>
        <v/>
      </c>
    </row>
    <row r="542" spans="1:12">
      <c r="A542" s="36" t="str">
        <f t="shared" si="8"/>
        <v/>
      </c>
      <c r="B542" s="79" t="str">
        <f>IF(Data!D542 = 0, "", Data!D542)</f>
        <v/>
      </c>
      <c r="C542" s="37" t="str">
        <f>IF(NOT(B542 = ""), IF(AND((Data_Final!E542 + Data_Final!J542 = Data_Final!D542),(Data_Final!N542 + Data_Final!W542 = Data_Final!D542)), "VALID", "NILAI TIDAK SESUAI"), "")</f>
        <v/>
      </c>
      <c r="D542" s="37" t="str">
        <f>IF(NOT(B542 = ""), IF(Data_Final!F542 + Data_Final!G542 + Data_Final!H542 + Data_Final!I542 = Data_Final!E542, "VALID", "NILAI TIDAK SESUAI DENGAN PERJUMLAHAN CURRENT ASET"), "")</f>
        <v/>
      </c>
      <c r="E542" s="37" t="str">
        <f>IF(NOT(B542 = ""), IF(Data_Final!K542 +Data_Final!L542 + Data_Final!M542 = Data_Final!J542, "VALID", "NILAI TIDAK SESUAI PERJUMLAHAN NCA"), "")</f>
        <v/>
      </c>
      <c r="F542" s="37" t="str">
        <f>IF(NOT(B542 = ""), IF(Data_Final!O542 + Data_Final!S542 = Data_Final!N542, "VALID", "NILAI TIDAK SESUAI DENGAN PERJUMLAHAN LIABILITAS"), "")</f>
        <v/>
      </c>
      <c r="G542" s="37" t="str">
        <f>IF(NOT(B542 = ""), IF(Data_Final!P542 +Data_Final!Q542 +Data_Final!R542 = Data_Final!O542, "VALID", "NILAI TIDAK PERJUMLAHAN STL"), "")</f>
        <v/>
      </c>
      <c r="H542" s="37" t="str">
        <f>IF(NOT(B542 = ""), IF(Data_Final!T542 +Data_Final!U542 +Data_Final!V542 = Data_Final!S542, "VALID", "NILAI TIDAK SESUAI PERJUMLAHAN LTL"), "")</f>
        <v/>
      </c>
      <c r="I542" s="37" t="str">
        <f>IF(NOT(B542 = ""), IF(Data_Final!D542 - Data_Final!N542 = Data_Final!W542, "VALID", "NILAI TIDAK SESUAI PERJUMLAHAN EQUITY"), "")</f>
        <v/>
      </c>
      <c r="J542" s="37" t="str">
        <f>IF(NOT(B542 = ""), IF(Data_Final!Y542 + Data_Final!Z542 = Data_Final!X542, "VALID", "NILAI TIDAK SESUAI DENGAN PERJUMLAHAN REVENUE"), "")</f>
        <v/>
      </c>
      <c r="K542" s="37" t="str">
        <f>IF(NOT(B542 = ""), IF(Data_Final!Z542 + Data_Final!AA542 - Data_Final!AB542 = Data_Final!AC542, "VALID", "NILAI TIDAK SESUAI PERJUMLAHAN PROFIT BEFORE TAX"), "")</f>
        <v/>
      </c>
      <c r="L542" s="37" t="str">
        <f>IF(NOT(B542 = ""), IF(VALUE(Data_Final!X542 - Data_Final!Y542) = VALUE(Data_Final!Z542), "VALID", "NILAI TIDAK SESUAI DENGAN PERJUMLAHAN GROSS PROFIT"), "")</f>
        <v/>
      </c>
    </row>
    <row r="543" spans="1:12">
      <c r="A543" s="36" t="str">
        <f t="shared" si="8"/>
        <v/>
      </c>
      <c r="B543" s="79" t="str">
        <f>IF(Data!D543 = 0, "", Data!D543)</f>
        <v/>
      </c>
      <c r="C543" s="37" t="str">
        <f>IF(NOT(B543 = ""), IF(AND((Data_Final!E543 + Data_Final!J543 = Data_Final!D543),(Data_Final!N543 + Data_Final!W543 = Data_Final!D543)), "VALID", "NILAI TIDAK SESUAI"), "")</f>
        <v/>
      </c>
      <c r="D543" s="37" t="str">
        <f>IF(NOT(B543 = ""), IF(Data_Final!F543 + Data_Final!G543 + Data_Final!H543 + Data_Final!I543 = Data_Final!E543, "VALID", "NILAI TIDAK SESUAI DENGAN PERJUMLAHAN CURRENT ASET"), "")</f>
        <v/>
      </c>
      <c r="E543" s="37" t="str">
        <f>IF(NOT(B543 = ""), IF(Data_Final!K543 +Data_Final!L543 + Data_Final!M543 = Data_Final!J543, "VALID", "NILAI TIDAK SESUAI PERJUMLAHAN NCA"), "")</f>
        <v/>
      </c>
      <c r="F543" s="37" t="str">
        <f>IF(NOT(B543 = ""), IF(Data_Final!O543 + Data_Final!S543 = Data_Final!N543, "VALID", "NILAI TIDAK SESUAI DENGAN PERJUMLAHAN LIABILITAS"), "")</f>
        <v/>
      </c>
      <c r="G543" s="37" t="str">
        <f>IF(NOT(B543 = ""), IF(Data_Final!P543 +Data_Final!Q543 +Data_Final!R543 = Data_Final!O543, "VALID", "NILAI TIDAK PERJUMLAHAN STL"), "")</f>
        <v/>
      </c>
      <c r="H543" s="37" t="str">
        <f>IF(NOT(B543 = ""), IF(Data_Final!T543 +Data_Final!U543 +Data_Final!V543 = Data_Final!S543, "VALID", "NILAI TIDAK SESUAI PERJUMLAHAN LTL"), "")</f>
        <v/>
      </c>
      <c r="I543" s="37" t="str">
        <f>IF(NOT(B543 = ""), IF(Data_Final!D543 - Data_Final!N543 = Data_Final!W543, "VALID", "NILAI TIDAK SESUAI PERJUMLAHAN EQUITY"), "")</f>
        <v/>
      </c>
      <c r="J543" s="37" t="str">
        <f>IF(NOT(B543 = ""), IF(Data_Final!Y543 + Data_Final!Z543 = Data_Final!X543, "VALID", "NILAI TIDAK SESUAI DENGAN PERJUMLAHAN REVENUE"), "")</f>
        <v/>
      </c>
      <c r="K543" s="37" t="str">
        <f>IF(NOT(B543 = ""), IF(Data_Final!Z543 + Data_Final!AA543 - Data_Final!AB543 = Data_Final!AC543, "VALID", "NILAI TIDAK SESUAI PERJUMLAHAN PROFIT BEFORE TAX"), "")</f>
        <v/>
      </c>
      <c r="L543" s="37" t="str">
        <f>IF(NOT(B543 = ""), IF(VALUE(Data_Final!X543 - Data_Final!Y543) = VALUE(Data_Final!Z543), "VALID", "NILAI TIDAK SESUAI DENGAN PERJUMLAHAN GROSS PROFIT"), "")</f>
        <v/>
      </c>
    </row>
    <row r="544" spans="1:12">
      <c r="A544" s="36" t="str">
        <f t="shared" si="8"/>
        <v/>
      </c>
      <c r="B544" s="79" t="str">
        <f>IF(Data!D544 = 0, "", Data!D544)</f>
        <v/>
      </c>
      <c r="C544" s="37" t="str">
        <f>IF(NOT(B544 = ""), IF(AND((Data_Final!E544 + Data_Final!J544 = Data_Final!D544),(Data_Final!N544 + Data_Final!W544 = Data_Final!D544)), "VALID", "NILAI TIDAK SESUAI"), "")</f>
        <v/>
      </c>
      <c r="D544" s="37" t="str">
        <f>IF(NOT(B544 = ""), IF(Data_Final!F544 + Data_Final!G544 + Data_Final!H544 + Data_Final!I544 = Data_Final!E544, "VALID", "NILAI TIDAK SESUAI DENGAN PERJUMLAHAN CURRENT ASET"), "")</f>
        <v/>
      </c>
      <c r="E544" s="37" t="str">
        <f>IF(NOT(B544 = ""), IF(Data_Final!K544 +Data_Final!L544 + Data_Final!M544 = Data_Final!J544, "VALID", "NILAI TIDAK SESUAI PERJUMLAHAN NCA"), "")</f>
        <v/>
      </c>
      <c r="F544" s="37" t="str">
        <f>IF(NOT(B544 = ""), IF(Data_Final!O544 + Data_Final!S544 = Data_Final!N544, "VALID", "NILAI TIDAK SESUAI DENGAN PERJUMLAHAN LIABILITAS"), "")</f>
        <v/>
      </c>
      <c r="G544" s="37" t="str">
        <f>IF(NOT(B544 = ""), IF(Data_Final!P544 +Data_Final!Q544 +Data_Final!R544 = Data_Final!O544, "VALID", "NILAI TIDAK PERJUMLAHAN STL"), "")</f>
        <v/>
      </c>
      <c r="H544" s="37" t="str">
        <f>IF(NOT(B544 = ""), IF(Data_Final!T544 +Data_Final!U544 +Data_Final!V544 = Data_Final!S544, "VALID", "NILAI TIDAK SESUAI PERJUMLAHAN LTL"), "")</f>
        <v/>
      </c>
      <c r="I544" s="37" t="str">
        <f>IF(NOT(B544 = ""), IF(Data_Final!D544 - Data_Final!N544 = Data_Final!W544, "VALID", "NILAI TIDAK SESUAI PERJUMLAHAN EQUITY"), "")</f>
        <v/>
      </c>
      <c r="J544" s="37" t="str">
        <f>IF(NOT(B544 = ""), IF(Data_Final!Y544 + Data_Final!Z544 = Data_Final!X544, "VALID", "NILAI TIDAK SESUAI DENGAN PERJUMLAHAN REVENUE"), "")</f>
        <v/>
      </c>
      <c r="K544" s="37" t="str">
        <f>IF(NOT(B544 = ""), IF(Data_Final!Z544 + Data_Final!AA544 - Data_Final!AB544 = Data_Final!AC544, "VALID", "NILAI TIDAK SESUAI PERJUMLAHAN PROFIT BEFORE TAX"), "")</f>
        <v/>
      </c>
      <c r="L544" s="37" t="str">
        <f>IF(NOT(B544 = ""), IF(VALUE(Data_Final!X544 - Data_Final!Y544) = VALUE(Data_Final!Z544), "VALID", "NILAI TIDAK SESUAI DENGAN PERJUMLAHAN GROSS PROFIT"), "")</f>
        <v/>
      </c>
    </row>
    <row r="545" spans="1:12">
      <c r="A545" s="36" t="str">
        <f t="shared" si="8"/>
        <v/>
      </c>
      <c r="B545" s="79" t="str">
        <f>IF(Data!D545 = 0, "", Data!D545)</f>
        <v/>
      </c>
      <c r="C545" s="37" t="str">
        <f>IF(NOT(B545 = ""), IF(AND((Data_Final!E545 + Data_Final!J545 = Data_Final!D545),(Data_Final!N545 + Data_Final!W545 = Data_Final!D545)), "VALID", "NILAI TIDAK SESUAI"), "")</f>
        <v/>
      </c>
      <c r="D545" s="37" t="str">
        <f>IF(NOT(B545 = ""), IF(Data_Final!F545 + Data_Final!G545 + Data_Final!H545 + Data_Final!I545 = Data_Final!E545, "VALID", "NILAI TIDAK SESUAI DENGAN PERJUMLAHAN CURRENT ASET"), "")</f>
        <v/>
      </c>
      <c r="E545" s="37" t="str">
        <f>IF(NOT(B545 = ""), IF(Data_Final!K545 +Data_Final!L545 + Data_Final!M545 = Data_Final!J545, "VALID", "NILAI TIDAK SESUAI PERJUMLAHAN NCA"), "")</f>
        <v/>
      </c>
      <c r="F545" s="37" t="str">
        <f>IF(NOT(B545 = ""), IF(Data_Final!O545 + Data_Final!S545 = Data_Final!N545, "VALID", "NILAI TIDAK SESUAI DENGAN PERJUMLAHAN LIABILITAS"), "")</f>
        <v/>
      </c>
      <c r="G545" s="37" t="str">
        <f>IF(NOT(B545 = ""), IF(Data_Final!P545 +Data_Final!Q545 +Data_Final!R545 = Data_Final!O545, "VALID", "NILAI TIDAK PERJUMLAHAN STL"), "")</f>
        <v/>
      </c>
      <c r="H545" s="37" t="str">
        <f>IF(NOT(B545 = ""), IF(Data_Final!T545 +Data_Final!U545 +Data_Final!V545 = Data_Final!S545, "VALID", "NILAI TIDAK SESUAI PERJUMLAHAN LTL"), "")</f>
        <v/>
      </c>
      <c r="I545" s="37" t="str">
        <f>IF(NOT(B545 = ""), IF(Data_Final!D545 - Data_Final!N545 = Data_Final!W545, "VALID", "NILAI TIDAK SESUAI PERJUMLAHAN EQUITY"), "")</f>
        <v/>
      </c>
      <c r="J545" s="37" t="str">
        <f>IF(NOT(B545 = ""), IF(Data_Final!Y545 + Data_Final!Z545 = Data_Final!X545, "VALID", "NILAI TIDAK SESUAI DENGAN PERJUMLAHAN REVENUE"), "")</f>
        <v/>
      </c>
      <c r="K545" s="37" t="str">
        <f>IF(NOT(B545 = ""), IF(Data_Final!Z545 + Data_Final!AA545 - Data_Final!AB545 = Data_Final!AC545, "VALID", "NILAI TIDAK SESUAI PERJUMLAHAN PROFIT BEFORE TAX"), "")</f>
        <v/>
      </c>
      <c r="L545" s="37" t="str">
        <f>IF(NOT(B545 = ""), IF(VALUE(Data_Final!X545 - Data_Final!Y545) = VALUE(Data_Final!Z545), "VALID", "NILAI TIDAK SESUAI DENGAN PERJUMLAHAN GROSS PROFIT"), "")</f>
        <v/>
      </c>
    </row>
    <row r="546" spans="1:12">
      <c r="A546" s="36" t="str">
        <f t="shared" si="8"/>
        <v/>
      </c>
      <c r="B546" s="79" t="str">
        <f>IF(Data!D546 = 0, "", Data!D546)</f>
        <v/>
      </c>
      <c r="C546" s="37" t="str">
        <f>IF(NOT(B546 = ""), IF(AND((Data_Final!E546 + Data_Final!J546 = Data_Final!D546),(Data_Final!N546 + Data_Final!W546 = Data_Final!D546)), "VALID", "NILAI TIDAK SESUAI"), "")</f>
        <v/>
      </c>
      <c r="D546" s="37" t="str">
        <f>IF(NOT(B546 = ""), IF(Data_Final!F546 + Data_Final!G546 + Data_Final!H546 + Data_Final!I546 = Data_Final!E546, "VALID", "NILAI TIDAK SESUAI DENGAN PERJUMLAHAN CURRENT ASET"), "")</f>
        <v/>
      </c>
      <c r="E546" s="37" t="str">
        <f>IF(NOT(B546 = ""), IF(Data_Final!K546 +Data_Final!L546 + Data_Final!M546 = Data_Final!J546, "VALID", "NILAI TIDAK SESUAI PERJUMLAHAN NCA"), "")</f>
        <v/>
      </c>
      <c r="F546" s="37" t="str">
        <f>IF(NOT(B546 = ""), IF(Data_Final!O546 + Data_Final!S546 = Data_Final!N546, "VALID", "NILAI TIDAK SESUAI DENGAN PERJUMLAHAN LIABILITAS"), "")</f>
        <v/>
      </c>
      <c r="G546" s="37" t="str">
        <f>IF(NOT(B546 = ""), IF(Data_Final!P546 +Data_Final!Q546 +Data_Final!R546 = Data_Final!O546, "VALID", "NILAI TIDAK PERJUMLAHAN STL"), "")</f>
        <v/>
      </c>
      <c r="H546" s="37" t="str">
        <f>IF(NOT(B546 = ""), IF(Data_Final!T546 +Data_Final!U546 +Data_Final!V546 = Data_Final!S546, "VALID", "NILAI TIDAK SESUAI PERJUMLAHAN LTL"), "")</f>
        <v/>
      </c>
      <c r="I546" s="37" t="str">
        <f>IF(NOT(B546 = ""), IF(Data_Final!D546 - Data_Final!N546 = Data_Final!W546, "VALID", "NILAI TIDAK SESUAI PERJUMLAHAN EQUITY"), "")</f>
        <v/>
      </c>
      <c r="J546" s="37" t="str">
        <f>IF(NOT(B546 = ""), IF(Data_Final!Y546 + Data_Final!Z546 = Data_Final!X546, "VALID", "NILAI TIDAK SESUAI DENGAN PERJUMLAHAN REVENUE"), "")</f>
        <v/>
      </c>
      <c r="K546" s="37" t="str">
        <f>IF(NOT(B546 = ""), IF(Data_Final!Z546 + Data_Final!AA546 - Data_Final!AB546 = Data_Final!AC546, "VALID", "NILAI TIDAK SESUAI PERJUMLAHAN PROFIT BEFORE TAX"), "")</f>
        <v/>
      </c>
      <c r="L546" s="37" t="str">
        <f>IF(NOT(B546 = ""), IF(VALUE(Data_Final!X546 - Data_Final!Y546) = VALUE(Data_Final!Z546), "VALID", "NILAI TIDAK SESUAI DENGAN PERJUMLAHAN GROSS PROFIT"), "")</f>
        <v/>
      </c>
    </row>
    <row r="547" spans="1:12">
      <c r="A547" s="36" t="str">
        <f t="shared" si="8"/>
        <v/>
      </c>
      <c r="B547" s="79" t="str">
        <f>IF(Data!D547 = 0, "", Data!D547)</f>
        <v/>
      </c>
      <c r="C547" s="37" t="str">
        <f>IF(NOT(B547 = ""), IF(AND((Data_Final!E547 + Data_Final!J547 = Data_Final!D547),(Data_Final!N547 + Data_Final!W547 = Data_Final!D547)), "VALID", "NILAI TIDAK SESUAI"), "")</f>
        <v/>
      </c>
      <c r="D547" s="37" t="str">
        <f>IF(NOT(B547 = ""), IF(Data_Final!F547 + Data_Final!G547 + Data_Final!H547 + Data_Final!I547 = Data_Final!E547, "VALID", "NILAI TIDAK SESUAI DENGAN PERJUMLAHAN CURRENT ASET"), "")</f>
        <v/>
      </c>
      <c r="E547" s="37" t="str">
        <f>IF(NOT(B547 = ""), IF(Data_Final!K547 +Data_Final!L547 + Data_Final!M547 = Data_Final!J547, "VALID", "NILAI TIDAK SESUAI PERJUMLAHAN NCA"), "")</f>
        <v/>
      </c>
      <c r="F547" s="37" t="str">
        <f>IF(NOT(B547 = ""), IF(Data_Final!O547 + Data_Final!S547 = Data_Final!N547, "VALID", "NILAI TIDAK SESUAI DENGAN PERJUMLAHAN LIABILITAS"), "")</f>
        <v/>
      </c>
      <c r="G547" s="37" t="str">
        <f>IF(NOT(B547 = ""), IF(Data_Final!P547 +Data_Final!Q547 +Data_Final!R547 = Data_Final!O547, "VALID", "NILAI TIDAK PERJUMLAHAN STL"), "")</f>
        <v/>
      </c>
      <c r="H547" s="37" t="str">
        <f>IF(NOT(B547 = ""), IF(Data_Final!T547 +Data_Final!U547 +Data_Final!V547 = Data_Final!S547, "VALID", "NILAI TIDAK SESUAI PERJUMLAHAN LTL"), "")</f>
        <v/>
      </c>
      <c r="I547" s="37" t="str">
        <f>IF(NOT(B547 = ""), IF(Data_Final!D547 - Data_Final!N547 = Data_Final!W547, "VALID", "NILAI TIDAK SESUAI PERJUMLAHAN EQUITY"), "")</f>
        <v/>
      </c>
      <c r="J547" s="37" t="str">
        <f>IF(NOT(B547 = ""), IF(Data_Final!Y547 + Data_Final!Z547 = Data_Final!X547, "VALID", "NILAI TIDAK SESUAI DENGAN PERJUMLAHAN REVENUE"), "")</f>
        <v/>
      </c>
      <c r="K547" s="37" t="str">
        <f>IF(NOT(B547 = ""), IF(Data_Final!Z547 + Data_Final!AA547 - Data_Final!AB547 = Data_Final!AC547, "VALID", "NILAI TIDAK SESUAI PERJUMLAHAN PROFIT BEFORE TAX"), "")</f>
        <v/>
      </c>
      <c r="L547" s="37" t="str">
        <f>IF(NOT(B547 = ""), IF(VALUE(Data_Final!X547 - Data_Final!Y547) = VALUE(Data_Final!Z547), "VALID", "NILAI TIDAK SESUAI DENGAN PERJUMLAHAN GROSS PROFIT"), "")</f>
        <v/>
      </c>
    </row>
    <row r="548" spans="1:12">
      <c r="A548" s="36" t="str">
        <f t="shared" si="8"/>
        <v/>
      </c>
      <c r="B548" s="79" t="str">
        <f>IF(Data!D548 = 0, "", Data!D548)</f>
        <v/>
      </c>
      <c r="C548" s="37" t="str">
        <f>IF(NOT(B548 = ""), IF(AND((Data_Final!E548 + Data_Final!J548 = Data_Final!D548),(Data_Final!N548 + Data_Final!W548 = Data_Final!D548)), "VALID", "NILAI TIDAK SESUAI"), "")</f>
        <v/>
      </c>
      <c r="D548" s="37" t="str">
        <f>IF(NOT(B548 = ""), IF(Data_Final!F548 + Data_Final!G548 + Data_Final!H548 + Data_Final!I548 = Data_Final!E548, "VALID", "NILAI TIDAK SESUAI DENGAN PERJUMLAHAN CURRENT ASET"), "")</f>
        <v/>
      </c>
      <c r="E548" s="37" t="str">
        <f>IF(NOT(B548 = ""), IF(Data_Final!K548 +Data_Final!L548 + Data_Final!M548 = Data_Final!J548, "VALID", "NILAI TIDAK SESUAI PERJUMLAHAN NCA"), "")</f>
        <v/>
      </c>
      <c r="F548" s="37" t="str">
        <f>IF(NOT(B548 = ""), IF(Data_Final!O548 + Data_Final!S548 = Data_Final!N548, "VALID", "NILAI TIDAK SESUAI DENGAN PERJUMLAHAN LIABILITAS"), "")</f>
        <v/>
      </c>
      <c r="G548" s="37" t="str">
        <f>IF(NOT(B548 = ""), IF(Data_Final!P548 +Data_Final!Q548 +Data_Final!R548 = Data_Final!O548, "VALID", "NILAI TIDAK PERJUMLAHAN STL"), "")</f>
        <v/>
      </c>
      <c r="H548" s="37" t="str">
        <f>IF(NOT(B548 = ""), IF(Data_Final!T548 +Data_Final!U548 +Data_Final!V548 = Data_Final!S548, "VALID", "NILAI TIDAK SESUAI PERJUMLAHAN LTL"), "")</f>
        <v/>
      </c>
      <c r="I548" s="37" t="str">
        <f>IF(NOT(B548 = ""), IF(Data_Final!D548 - Data_Final!N548 = Data_Final!W548, "VALID", "NILAI TIDAK SESUAI PERJUMLAHAN EQUITY"), "")</f>
        <v/>
      </c>
      <c r="J548" s="37" t="str">
        <f>IF(NOT(B548 = ""), IF(Data_Final!Y548 + Data_Final!Z548 = Data_Final!X548, "VALID", "NILAI TIDAK SESUAI DENGAN PERJUMLAHAN REVENUE"), "")</f>
        <v/>
      </c>
      <c r="K548" s="37" t="str">
        <f>IF(NOT(B548 = ""), IF(Data_Final!Z548 + Data_Final!AA548 - Data_Final!AB548 = Data_Final!AC548, "VALID", "NILAI TIDAK SESUAI PERJUMLAHAN PROFIT BEFORE TAX"), "")</f>
        <v/>
      </c>
      <c r="L548" s="37" t="str">
        <f>IF(NOT(B548 = ""), IF(VALUE(Data_Final!X548 - Data_Final!Y548) = VALUE(Data_Final!Z548), "VALID", "NILAI TIDAK SESUAI DENGAN PERJUMLAHAN GROSS PROFIT"), "")</f>
        <v/>
      </c>
    </row>
    <row r="549" spans="1:12">
      <c r="A549" s="36" t="str">
        <f t="shared" si="8"/>
        <v/>
      </c>
      <c r="B549" s="79" t="str">
        <f>IF(Data!D549 = 0, "", Data!D549)</f>
        <v/>
      </c>
      <c r="C549" s="37" t="str">
        <f>IF(NOT(B549 = ""), IF(AND((Data_Final!E549 + Data_Final!J549 = Data_Final!D549),(Data_Final!N549 + Data_Final!W549 = Data_Final!D549)), "VALID", "NILAI TIDAK SESUAI"), "")</f>
        <v/>
      </c>
      <c r="D549" s="37" t="str">
        <f>IF(NOT(B549 = ""), IF(Data_Final!F549 + Data_Final!G549 + Data_Final!H549 + Data_Final!I549 = Data_Final!E549, "VALID", "NILAI TIDAK SESUAI DENGAN PERJUMLAHAN CURRENT ASET"), "")</f>
        <v/>
      </c>
      <c r="E549" s="37" t="str">
        <f>IF(NOT(B549 = ""), IF(Data_Final!K549 +Data_Final!L549 + Data_Final!M549 = Data_Final!J549, "VALID", "NILAI TIDAK SESUAI PERJUMLAHAN NCA"), "")</f>
        <v/>
      </c>
      <c r="F549" s="37" t="str">
        <f>IF(NOT(B549 = ""), IF(Data_Final!O549 + Data_Final!S549 = Data_Final!N549, "VALID", "NILAI TIDAK SESUAI DENGAN PERJUMLAHAN LIABILITAS"), "")</f>
        <v/>
      </c>
      <c r="G549" s="37" t="str">
        <f>IF(NOT(B549 = ""), IF(Data_Final!P549 +Data_Final!Q549 +Data_Final!R549 = Data_Final!O549, "VALID", "NILAI TIDAK PERJUMLAHAN STL"), "")</f>
        <v/>
      </c>
      <c r="H549" s="37" t="str">
        <f>IF(NOT(B549 = ""), IF(Data_Final!T549 +Data_Final!U549 +Data_Final!V549 = Data_Final!S549, "VALID", "NILAI TIDAK SESUAI PERJUMLAHAN LTL"), "")</f>
        <v/>
      </c>
      <c r="I549" s="37" t="str">
        <f>IF(NOT(B549 = ""), IF(Data_Final!D549 - Data_Final!N549 = Data_Final!W549, "VALID", "NILAI TIDAK SESUAI PERJUMLAHAN EQUITY"), "")</f>
        <v/>
      </c>
      <c r="J549" s="37" t="str">
        <f>IF(NOT(B549 = ""), IF(Data_Final!Y549 + Data_Final!Z549 = Data_Final!X549, "VALID", "NILAI TIDAK SESUAI DENGAN PERJUMLAHAN REVENUE"), "")</f>
        <v/>
      </c>
      <c r="K549" s="37" t="str">
        <f>IF(NOT(B549 = ""), IF(Data_Final!Z549 + Data_Final!AA549 - Data_Final!AB549 = Data_Final!AC549, "VALID", "NILAI TIDAK SESUAI PERJUMLAHAN PROFIT BEFORE TAX"), "")</f>
        <v/>
      </c>
      <c r="L549" s="37" t="str">
        <f>IF(NOT(B549 = ""), IF(VALUE(Data_Final!X549 - Data_Final!Y549) = VALUE(Data_Final!Z549), "VALID", "NILAI TIDAK SESUAI DENGAN PERJUMLAHAN GROSS PROFIT"), "")</f>
        <v/>
      </c>
    </row>
    <row r="550" spans="1:12">
      <c r="A550" s="36" t="str">
        <f t="shared" si="8"/>
        <v/>
      </c>
      <c r="B550" s="79" t="str">
        <f>IF(Data!D550 = 0, "", Data!D550)</f>
        <v/>
      </c>
      <c r="C550" s="37" t="str">
        <f>IF(NOT(B550 = ""), IF(AND((Data_Final!E550 + Data_Final!J550 = Data_Final!D550),(Data_Final!N550 + Data_Final!W550 = Data_Final!D550)), "VALID", "NILAI TIDAK SESUAI"), "")</f>
        <v/>
      </c>
      <c r="D550" s="37" t="str">
        <f>IF(NOT(B550 = ""), IF(Data_Final!F550 + Data_Final!G550 + Data_Final!H550 + Data_Final!I550 = Data_Final!E550, "VALID", "NILAI TIDAK SESUAI DENGAN PERJUMLAHAN CURRENT ASET"), "")</f>
        <v/>
      </c>
      <c r="E550" s="37" t="str">
        <f>IF(NOT(B550 = ""), IF(Data_Final!K550 +Data_Final!L550 + Data_Final!M550 = Data_Final!J550, "VALID", "NILAI TIDAK SESUAI PERJUMLAHAN NCA"), "")</f>
        <v/>
      </c>
      <c r="F550" s="37" t="str">
        <f>IF(NOT(B550 = ""), IF(Data_Final!O550 + Data_Final!S550 = Data_Final!N550, "VALID", "NILAI TIDAK SESUAI DENGAN PERJUMLAHAN LIABILITAS"), "")</f>
        <v/>
      </c>
      <c r="G550" s="37" t="str">
        <f>IF(NOT(B550 = ""), IF(Data_Final!P550 +Data_Final!Q550 +Data_Final!R550 = Data_Final!O550, "VALID", "NILAI TIDAK PERJUMLAHAN STL"), "")</f>
        <v/>
      </c>
      <c r="H550" s="37" t="str">
        <f>IF(NOT(B550 = ""), IF(Data_Final!T550 +Data_Final!U550 +Data_Final!V550 = Data_Final!S550, "VALID", "NILAI TIDAK SESUAI PERJUMLAHAN LTL"), "")</f>
        <v/>
      </c>
      <c r="I550" s="37" t="str">
        <f>IF(NOT(B550 = ""), IF(Data_Final!D550 - Data_Final!N550 = Data_Final!W550, "VALID", "NILAI TIDAK SESUAI PERJUMLAHAN EQUITY"), "")</f>
        <v/>
      </c>
      <c r="J550" s="37" t="str">
        <f>IF(NOT(B550 = ""), IF(Data_Final!Y550 + Data_Final!Z550 = Data_Final!X550, "VALID", "NILAI TIDAK SESUAI DENGAN PERJUMLAHAN REVENUE"), "")</f>
        <v/>
      </c>
      <c r="K550" s="37" t="str">
        <f>IF(NOT(B550 = ""), IF(Data_Final!Z550 + Data_Final!AA550 - Data_Final!AB550 = Data_Final!AC550, "VALID", "NILAI TIDAK SESUAI PERJUMLAHAN PROFIT BEFORE TAX"), "")</f>
        <v/>
      </c>
      <c r="L550" s="37" t="str">
        <f>IF(NOT(B550 = ""), IF(VALUE(Data_Final!X550 - Data_Final!Y550) = VALUE(Data_Final!Z550), "VALID", "NILAI TIDAK SESUAI DENGAN PERJUMLAHAN GROSS PROFIT"), "")</f>
        <v/>
      </c>
    </row>
    <row r="551" spans="1:12">
      <c r="A551" s="36" t="str">
        <f t="shared" si="8"/>
        <v/>
      </c>
      <c r="B551" s="79" t="str">
        <f>IF(Data!D551 = 0, "", Data!D551)</f>
        <v/>
      </c>
      <c r="C551" s="37" t="str">
        <f>IF(NOT(B551 = ""), IF(AND((Data_Final!E551 + Data_Final!J551 = Data_Final!D551),(Data_Final!N551 + Data_Final!W551 = Data_Final!D551)), "VALID", "NILAI TIDAK SESUAI"), "")</f>
        <v/>
      </c>
      <c r="D551" s="37" t="str">
        <f>IF(NOT(B551 = ""), IF(Data_Final!F551 + Data_Final!G551 + Data_Final!H551 + Data_Final!I551 = Data_Final!E551, "VALID", "NILAI TIDAK SESUAI DENGAN PERJUMLAHAN CURRENT ASET"), "")</f>
        <v/>
      </c>
      <c r="E551" s="37" t="str">
        <f>IF(NOT(B551 = ""), IF(Data_Final!K551 +Data_Final!L551 + Data_Final!M551 = Data_Final!J551, "VALID", "NILAI TIDAK SESUAI PERJUMLAHAN NCA"), "")</f>
        <v/>
      </c>
      <c r="F551" s="37" t="str">
        <f>IF(NOT(B551 = ""), IF(Data_Final!O551 + Data_Final!S551 = Data_Final!N551, "VALID", "NILAI TIDAK SESUAI DENGAN PERJUMLAHAN LIABILITAS"), "")</f>
        <v/>
      </c>
      <c r="G551" s="37" t="str">
        <f>IF(NOT(B551 = ""), IF(Data_Final!P551 +Data_Final!Q551 +Data_Final!R551 = Data_Final!O551, "VALID", "NILAI TIDAK PERJUMLAHAN STL"), "")</f>
        <v/>
      </c>
      <c r="H551" s="37" t="str">
        <f>IF(NOT(B551 = ""), IF(Data_Final!T551 +Data_Final!U551 +Data_Final!V551 = Data_Final!S551, "VALID", "NILAI TIDAK SESUAI PERJUMLAHAN LTL"), "")</f>
        <v/>
      </c>
      <c r="I551" s="37" t="str">
        <f>IF(NOT(B551 = ""), IF(Data_Final!D551 - Data_Final!N551 = Data_Final!W551, "VALID", "NILAI TIDAK SESUAI PERJUMLAHAN EQUITY"), "")</f>
        <v/>
      </c>
      <c r="J551" s="37" t="str">
        <f>IF(NOT(B551 = ""), IF(Data_Final!Y551 + Data_Final!Z551 = Data_Final!X551, "VALID", "NILAI TIDAK SESUAI DENGAN PERJUMLAHAN REVENUE"), "")</f>
        <v/>
      </c>
      <c r="K551" s="37" t="str">
        <f>IF(NOT(B551 = ""), IF(Data_Final!Z551 + Data_Final!AA551 - Data_Final!AB551 = Data_Final!AC551, "VALID", "NILAI TIDAK SESUAI PERJUMLAHAN PROFIT BEFORE TAX"), "")</f>
        <v/>
      </c>
      <c r="L551" s="37" t="str">
        <f>IF(NOT(B551 = ""), IF(VALUE(Data_Final!X551 - Data_Final!Y551) = VALUE(Data_Final!Z551), "VALID", "NILAI TIDAK SESUAI DENGAN PERJUMLAHAN GROSS PROFIT"), "")</f>
        <v/>
      </c>
    </row>
    <row r="552" spans="1:12">
      <c r="A552" s="36" t="str">
        <f t="shared" si="8"/>
        <v/>
      </c>
      <c r="B552" s="79" t="str">
        <f>IF(Data!D552 = 0, "", Data!D552)</f>
        <v/>
      </c>
      <c r="C552" s="37" t="str">
        <f>IF(NOT(B552 = ""), IF(AND((Data_Final!E552 + Data_Final!J552 = Data_Final!D552),(Data_Final!N552 + Data_Final!W552 = Data_Final!D552)), "VALID", "NILAI TIDAK SESUAI"), "")</f>
        <v/>
      </c>
      <c r="D552" s="37" t="str">
        <f>IF(NOT(B552 = ""), IF(Data_Final!F552 + Data_Final!G552 + Data_Final!H552 + Data_Final!I552 = Data_Final!E552, "VALID", "NILAI TIDAK SESUAI DENGAN PERJUMLAHAN CURRENT ASET"), "")</f>
        <v/>
      </c>
      <c r="E552" s="37" t="str">
        <f>IF(NOT(B552 = ""), IF(Data_Final!K552 +Data_Final!L552 + Data_Final!M552 = Data_Final!J552, "VALID", "NILAI TIDAK SESUAI PERJUMLAHAN NCA"), "")</f>
        <v/>
      </c>
      <c r="F552" s="37" t="str">
        <f>IF(NOT(B552 = ""), IF(Data_Final!O552 + Data_Final!S552 = Data_Final!N552, "VALID", "NILAI TIDAK SESUAI DENGAN PERJUMLAHAN LIABILITAS"), "")</f>
        <v/>
      </c>
      <c r="G552" s="37" t="str">
        <f>IF(NOT(B552 = ""), IF(Data_Final!P552 +Data_Final!Q552 +Data_Final!R552 = Data_Final!O552, "VALID", "NILAI TIDAK PERJUMLAHAN STL"), "")</f>
        <v/>
      </c>
      <c r="H552" s="37" t="str">
        <f>IF(NOT(B552 = ""), IF(Data_Final!T552 +Data_Final!U552 +Data_Final!V552 = Data_Final!S552, "VALID", "NILAI TIDAK SESUAI PERJUMLAHAN LTL"), "")</f>
        <v/>
      </c>
      <c r="I552" s="37" t="str">
        <f>IF(NOT(B552 = ""), IF(Data_Final!D552 - Data_Final!N552 = Data_Final!W552, "VALID", "NILAI TIDAK SESUAI PERJUMLAHAN EQUITY"), "")</f>
        <v/>
      </c>
      <c r="J552" s="37" t="str">
        <f>IF(NOT(B552 = ""), IF(Data_Final!Y552 + Data_Final!Z552 = Data_Final!X552, "VALID", "NILAI TIDAK SESUAI DENGAN PERJUMLAHAN REVENUE"), "")</f>
        <v/>
      </c>
      <c r="K552" s="37" t="str">
        <f>IF(NOT(B552 = ""), IF(Data_Final!Z552 + Data_Final!AA552 - Data_Final!AB552 = Data_Final!AC552, "VALID", "NILAI TIDAK SESUAI PERJUMLAHAN PROFIT BEFORE TAX"), "")</f>
        <v/>
      </c>
      <c r="L552" s="37" t="str">
        <f>IF(NOT(B552 = ""), IF(VALUE(Data_Final!X552 - Data_Final!Y552) = VALUE(Data_Final!Z552), "VALID", "NILAI TIDAK SESUAI DENGAN PERJUMLAHAN GROSS PROFIT"), "")</f>
        <v/>
      </c>
    </row>
    <row r="553" spans="1:12">
      <c r="A553" s="36" t="str">
        <f t="shared" si="8"/>
        <v/>
      </c>
      <c r="B553" s="79" t="str">
        <f>IF(Data!D553 = 0, "", Data!D553)</f>
        <v/>
      </c>
      <c r="C553" s="37" t="str">
        <f>IF(NOT(B553 = ""), IF(AND((Data_Final!E553 + Data_Final!J553 = Data_Final!D553),(Data_Final!N553 + Data_Final!W553 = Data_Final!D553)), "VALID", "NILAI TIDAK SESUAI"), "")</f>
        <v/>
      </c>
      <c r="D553" s="37" t="str">
        <f>IF(NOT(B553 = ""), IF(Data_Final!F553 + Data_Final!G553 + Data_Final!H553 + Data_Final!I553 = Data_Final!E553, "VALID", "NILAI TIDAK SESUAI DENGAN PERJUMLAHAN CURRENT ASET"), "")</f>
        <v/>
      </c>
      <c r="E553" s="37" t="str">
        <f>IF(NOT(B553 = ""), IF(Data_Final!K553 +Data_Final!L553 + Data_Final!M553 = Data_Final!J553, "VALID", "NILAI TIDAK SESUAI PERJUMLAHAN NCA"), "")</f>
        <v/>
      </c>
      <c r="F553" s="37" t="str">
        <f>IF(NOT(B553 = ""), IF(Data_Final!O553 + Data_Final!S553 = Data_Final!N553, "VALID", "NILAI TIDAK SESUAI DENGAN PERJUMLAHAN LIABILITAS"), "")</f>
        <v/>
      </c>
      <c r="G553" s="37" t="str">
        <f>IF(NOT(B553 = ""), IF(Data_Final!P553 +Data_Final!Q553 +Data_Final!R553 = Data_Final!O553, "VALID", "NILAI TIDAK PERJUMLAHAN STL"), "")</f>
        <v/>
      </c>
      <c r="H553" s="37" t="str">
        <f>IF(NOT(B553 = ""), IF(Data_Final!T553 +Data_Final!U553 +Data_Final!V553 = Data_Final!S553, "VALID", "NILAI TIDAK SESUAI PERJUMLAHAN LTL"), "")</f>
        <v/>
      </c>
      <c r="I553" s="37" t="str">
        <f>IF(NOT(B553 = ""), IF(Data_Final!D553 - Data_Final!N553 = Data_Final!W553, "VALID", "NILAI TIDAK SESUAI PERJUMLAHAN EQUITY"), "")</f>
        <v/>
      </c>
      <c r="J553" s="37" t="str">
        <f>IF(NOT(B553 = ""), IF(Data_Final!Y553 + Data_Final!Z553 = Data_Final!X553, "VALID", "NILAI TIDAK SESUAI DENGAN PERJUMLAHAN REVENUE"), "")</f>
        <v/>
      </c>
      <c r="K553" s="37" t="str">
        <f>IF(NOT(B553 = ""), IF(Data_Final!Z553 + Data_Final!AA553 - Data_Final!AB553 = Data_Final!AC553, "VALID", "NILAI TIDAK SESUAI PERJUMLAHAN PROFIT BEFORE TAX"), "")</f>
        <v/>
      </c>
      <c r="L553" s="37" t="str">
        <f>IF(NOT(B553 = ""), IF(VALUE(Data_Final!X553 - Data_Final!Y553) = VALUE(Data_Final!Z553), "VALID", "NILAI TIDAK SESUAI DENGAN PERJUMLAHAN GROSS PROFIT"), "")</f>
        <v/>
      </c>
    </row>
    <row r="554" spans="1:12">
      <c r="A554" s="36" t="str">
        <f t="shared" si="8"/>
        <v/>
      </c>
      <c r="B554" s="79" t="str">
        <f>IF(Data!D554 = 0, "", Data!D554)</f>
        <v/>
      </c>
      <c r="C554" s="37" t="str">
        <f>IF(NOT(B554 = ""), IF(AND((Data_Final!E554 + Data_Final!J554 = Data_Final!D554),(Data_Final!N554 + Data_Final!W554 = Data_Final!D554)), "VALID", "NILAI TIDAK SESUAI"), "")</f>
        <v/>
      </c>
      <c r="D554" s="37" t="str">
        <f>IF(NOT(B554 = ""), IF(Data_Final!F554 + Data_Final!G554 + Data_Final!H554 + Data_Final!I554 = Data_Final!E554, "VALID", "NILAI TIDAK SESUAI DENGAN PERJUMLAHAN CURRENT ASET"), "")</f>
        <v/>
      </c>
      <c r="E554" s="37" t="str">
        <f>IF(NOT(B554 = ""), IF(Data_Final!K554 +Data_Final!L554 + Data_Final!M554 = Data_Final!J554, "VALID", "NILAI TIDAK SESUAI PERJUMLAHAN NCA"), "")</f>
        <v/>
      </c>
      <c r="F554" s="37" t="str">
        <f>IF(NOT(B554 = ""), IF(Data_Final!O554 + Data_Final!S554 = Data_Final!N554, "VALID", "NILAI TIDAK SESUAI DENGAN PERJUMLAHAN LIABILITAS"), "")</f>
        <v/>
      </c>
      <c r="G554" s="37" t="str">
        <f>IF(NOT(B554 = ""), IF(Data_Final!P554 +Data_Final!Q554 +Data_Final!R554 = Data_Final!O554, "VALID", "NILAI TIDAK PERJUMLAHAN STL"), "")</f>
        <v/>
      </c>
      <c r="H554" s="37" t="str">
        <f>IF(NOT(B554 = ""), IF(Data_Final!T554 +Data_Final!U554 +Data_Final!V554 = Data_Final!S554, "VALID", "NILAI TIDAK SESUAI PERJUMLAHAN LTL"), "")</f>
        <v/>
      </c>
      <c r="I554" s="37" t="str">
        <f>IF(NOT(B554 = ""), IF(Data_Final!D554 - Data_Final!N554 = Data_Final!W554, "VALID", "NILAI TIDAK SESUAI PERJUMLAHAN EQUITY"), "")</f>
        <v/>
      </c>
      <c r="J554" s="37" t="str">
        <f>IF(NOT(B554 = ""), IF(Data_Final!Y554 + Data_Final!Z554 = Data_Final!X554, "VALID", "NILAI TIDAK SESUAI DENGAN PERJUMLAHAN REVENUE"), "")</f>
        <v/>
      </c>
      <c r="K554" s="37" t="str">
        <f>IF(NOT(B554 = ""), IF(Data_Final!Z554 + Data_Final!AA554 - Data_Final!AB554 = Data_Final!AC554, "VALID", "NILAI TIDAK SESUAI PERJUMLAHAN PROFIT BEFORE TAX"), "")</f>
        <v/>
      </c>
      <c r="L554" s="37" t="str">
        <f>IF(NOT(B554 = ""), IF(VALUE(Data_Final!X554 - Data_Final!Y554) = VALUE(Data_Final!Z554), "VALID", "NILAI TIDAK SESUAI DENGAN PERJUMLAHAN GROSS PROFIT"), "")</f>
        <v/>
      </c>
    </row>
    <row r="555" spans="1:12">
      <c r="A555" s="36" t="str">
        <f t="shared" si="8"/>
        <v/>
      </c>
      <c r="B555" s="79" t="str">
        <f>IF(Data!D555 = 0, "", Data!D555)</f>
        <v/>
      </c>
      <c r="C555" s="37" t="str">
        <f>IF(NOT(B555 = ""), IF(AND((Data_Final!E555 + Data_Final!J555 = Data_Final!D555),(Data_Final!N555 + Data_Final!W555 = Data_Final!D555)), "VALID", "NILAI TIDAK SESUAI"), "")</f>
        <v/>
      </c>
      <c r="D555" s="37" t="str">
        <f>IF(NOT(B555 = ""), IF(Data_Final!F555 + Data_Final!G555 + Data_Final!H555 + Data_Final!I555 = Data_Final!E555, "VALID", "NILAI TIDAK SESUAI DENGAN PERJUMLAHAN CURRENT ASET"), "")</f>
        <v/>
      </c>
      <c r="E555" s="37" t="str">
        <f>IF(NOT(B555 = ""), IF(Data_Final!K555 +Data_Final!L555 + Data_Final!M555 = Data_Final!J555, "VALID", "NILAI TIDAK SESUAI PERJUMLAHAN NCA"), "")</f>
        <v/>
      </c>
      <c r="F555" s="37" t="str">
        <f>IF(NOT(B555 = ""), IF(Data_Final!O555 + Data_Final!S555 = Data_Final!N555, "VALID", "NILAI TIDAK SESUAI DENGAN PERJUMLAHAN LIABILITAS"), "")</f>
        <v/>
      </c>
      <c r="G555" s="37" t="str">
        <f>IF(NOT(B555 = ""), IF(Data_Final!P555 +Data_Final!Q555 +Data_Final!R555 = Data_Final!O555, "VALID", "NILAI TIDAK PERJUMLAHAN STL"), "")</f>
        <v/>
      </c>
      <c r="H555" s="37" t="str">
        <f>IF(NOT(B555 = ""), IF(Data_Final!T555 +Data_Final!U555 +Data_Final!V555 = Data_Final!S555, "VALID", "NILAI TIDAK SESUAI PERJUMLAHAN LTL"), "")</f>
        <v/>
      </c>
      <c r="I555" s="37" t="str">
        <f>IF(NOT(B555 = ""), IF(Data_Final!D555 - Data_Final!N555 = Data_Final!W555, "VALID", "NILAI TIDAK SESUAI PERJUMLAHAN EQUITY"), "")</f>
        <v/>
      </c>
      <c r="J555" s="37" t="str">
        <f>IF(NOT(B555 = ""), IF(Data_Final!Y555 + Data_Final!Z555 = Data_Final!X555, "VALID", "NILAI TIDAK SESUAI DENGAN PERJUMLAHAN REVENUE"), "")</f>
        <v/>
      </c>
      <c r="K555" s="37" t="str">
        <f>IF(NOT(B555 = ""), IF(Data_Final!Z555 + Data_Final!AA555 - Data_Final!AB555 = Data_Final!AC555, "VALID", "NILAI TIDAK SESUAI PERJUMLAHAN PROFIT BEFORE TAX"), "")</f>
        <v/>
      </c>
      <c r="L555" s="37" t="str">
        <f>IF(NOT(B555 = ""), IF(VALUE(Data_Final!X555 - Data_Final!Y555) = VALUE(Data_Final!Z555), "VALID", "NILAI TIDAK SESUAI DENGAN PERJUMLAHAN GROSS PROFIT"), "")</f>
        <v/>
      </c>
    </row>
    <row r="556" spans="1:12">
      <c r="A556" s="36" t="str">
        <f t="shared" si="8"/>
        <v/>
      </c>
      <c r="B556" s="79" t="str">
        <f>IF(Data!D556 = 0, "", Data!D556)</f>
        <v/>
      </c>
      <c r="C556" s="37" t="str">
        <f>IF(NOT(B556 = ""), IF(AND((Data_Final!E556 + Data_Final!J556 = Data_Final!D556),(Data_Final!N556 + Data_Final!W556 = Data_Final!D556)), "VALID", "NILAI TIDAK SESUAI"), "")</f>
        <v/>
      </c>
      <c r="D556" s="37" t="str">
        <f>IF(NOT(B556 = ""), IF(Data_Final!F556 + Data_Final!G556 + Data_Final!H556 + Data_Final!I556 = Data_Final!E556, "VALID", "NILAI TIDAK SESUAI DENGAN PERJUMLAHAN CURRENT ASET"), "")</f>
        <v/>
      </c>
      <c r="E556" s="37" t="str">
        <f>IF(NOT(B556 = ""), IF(Data_Final!K556 +Data_Final!L556 + Data_Final!M556 = Data_Final!J556, "VALID", "NILAI TIDAK SESUAI PERJUMLAHAN NCA"), "")</f>
        <v/>
      </c>
      <c r="F556" s="37" t="str">
        <f>IF(NOT(B556 = ""), IF(Data_Final!O556 + Data_Final!S556 = Data_Final!N556, "VALID", "NILAI TIDAK SESUAI DENGAN PERJUMLAHAN LIABILITAS"), "")</f>
        <v/>
      </c>
      <c r="G556" s="37" t="str">
        <f>IF(NOT(B556 = ""), IF(Data_Final!P556 +Data_Final!Q556 +Data_Final!R556 = Data_Final!O556, "VALID", "NILAI TIDAK PERJUMLAHAN STL"), "")</f>
        <v/>
      </c>
      <c r="H556" s="37" t="str">
        <f>IF(NOT(B556 = ""), IF(Data_Final!T556 +Data_Final!U556 +Data_Final!V556 = Data_Final!S556, "VALID", "NILAI TIDAK SESUAI PERJUMLAHAN LTL"), "")</f>
        <v/>
      </c>
      <c r="I556" s="37" t="str">
        <f>IF(NOT(B556 = ""), IF(Data_Final!D556 - Data_Final!N556 = Data_Final!W556, "VALID", "NILAI TIDAK SESUAI PERJUMLAHAN EQUITY"), "")</f>
        <v/>
      </c>
      <c r="J556" s="37" t="str">
        <f>IF(NOT(B556 = ""), IF(Data_Final!Y556 + Data_Final!Z556 = Data_Final!X556, "VALID", "NILAI TIDAK SESUAI DENGAN PERJUMLAHAN REVENUE"), "")</f>
        <v/>
      </c>
      <c r="K556" s="37" t="str">
        <f>IF(NOT(B556 = ""), IF(Data_Final!Z556 + Data_Final!AA556 - Data_Final!AB556 = Data_Final!AC556, "VALID", "NILAI TIDAK SESUAI PERJUMLAHAN PROFIT BEFORE TAX"), "")</f>
        <v/>
      </c>
      <c r="L556" s="37" t="str">
        <f>IF(NOT(B556 = ""), IF(VALUE(Data_Final!X556 - Data_Final!Y556) = VALUE(Data_Final!Z556), "VALID", "NILAI TIDAK SESUAI DENGAN PERJUMLAHAN GROSS PROFIT"), "")</f>
        <v/>
      </c>
    </row>
    <row r="557" spans="1:12">
      <c r="A557" s="36" t="str">
        <f t="shared" si="8"/>
        <v/>
      </c>
      <c r="B557" s="79" t="str">
        <f>IF(Data!D557 = 0, "", Data!D557)</f>
        <v/>
      </c>
      <c r="C557" s="37" t="str">
        <f>IF(NOT(B557 = ""), IF(AND((Data_Final!E557 + Data_Final!J557 = Data_Final!D557),(Data_Final!N557 + Data_Final!W557 = Data_Final!D557)), "VALID", "NILAI TIDAK SESUAI"), "")</f>
        <v/>
      </c>
      <c r="D557" s="37" t="str">
        <f>IF(NOT(B557 = ""), IF(Data_Final!F557 + Data_Final!G557 + Data_Final!H557 + Data_Final!I557 = Data_Final!E557, "VALID", "NILAI TIDAK SESUAI DENGAN PERJUMLAHAN CURRENT ASET"), "")</f>
        <v/>
      </c>
      <c r="E557" s="37" t="str">
        <f>IF(NOT(B557 = ""), IF(Data_Final!K557 +Data_Final!L557 + Data_Final!M557 = Data_Final!J557, "VALID", "NILAI TIDAK SESUAI PERJUMLAHAN NCA"), "")</f>
        <v/>
      </c>
      <c r="F557" s="37" t="str">
        <f>IF(NOT(B557 = ""), IF(Data_Final!O557 + Data_Final!S557 = Data_Final!N557, "VALID", "NILAI TIDAK SESUAI DENGAN PERJUMLAHAN LIABILITAS"), "")</f>
        <v/>
      </c>
      <c r="G557" s="37" t="str">
        <f>IF(NOT(B557 = ""), IF(Data_Final!P557 +Data_Final!Q557 +Data_Final!R557 = Data_Final!O557, "VALID", "NILAI TIDAK PERJUMLAHAN STL"), "")</f>
        <v/>
      </c>
      <c r="H557" s="37" t="str">
        <f>IF(NOT(B557 = ""), IF(Data_Final!T557 +Data_Final!U557 +Data_Final!V557 = Data_Final!S557, "VALID", "NILAI TIDAK SESUAI PERJUMLAHAN LTL"), "")</f>
        <v/>
      </c>
      <c r="I557" s="37" t="str">
        <f>IF(NOT(B557 = ""), IF(Data_Final!D557 - Data_Final!N557 = Data_Final!W557, "VALID", "NILAI TIDAK SESUAI PERJUMLAHAN EQUITY"), "")</f>
        <v/>
      </c>
      <c r="J557" s="37" t="str">
        <f>IF(NOT(B557 = ""), IF(Data_Final!Y557 + Data_Final!Z557 = Data_Final!X557, "VALID", "NILAI TIDAK SESUAI DENGAN PERJUMLAHAN REVENUE"), "")</f>
        <v/>
      </c>
      <c r="K557" s="37" t="str">
        <f>IF(NOT(B557 = ""), IF(Data_Final!Z557 + Data_Final!AA557 - Data_Final!AB557 = Data_Final!AC557, "VALID", "NILAI TIDAK SESUAI PERJUMLAHAN PROFIT BEFORE TAX"), "")</f>
        <v/>
      </c>
      <c r="L557" s="37" t="str">
        <f>IF(NOT(B557 = ""), IF(VALUE(Data_Final!X557 - Data_Final!Y557) = VALUE(Data_Final!Z557), "VALID", "NILAI TIDAK SESUAI DENGAN PERJUMLAHAN GROSS PROFIT"), "")</f>
        <v/>
      </c>
    </row>
    <row r="558" spans="1:12">
      <c r="A558" s="36" t="str">
        <f t="shared" si="8"/>
        <v/>
      </c>
      <c r="B558" s="79" t="str">
        <f>IF(Data!D558 = 0, "", Data!D558)</f>
        <v/>
      </c>
      <c r="C558" s="37" t="str">
        <f>IF(NOT(B558 = ""), IF(AND((Data_Final!E558 + Data_Final!J558 = Data_Final!D558),(Data_Final!N558 + Data_Final!W558 = Data_Final!D558)), "VALID", "NILAI TIDAK SESUAI"), "")</f>
        <v/>
      </c>
      <c r="D558" s="37" t="str">
        <f>IF(NOT(B558 = ""), IF(Data_Final!F558 + Data_Final!G558 + Data_Final!H558 + Data_Final!I558 = Data_Final!E558, "VALID", "NILAI TIDAK SESUAI DENGAN PERJUMLAHAN CURRENT ASET"), "")</f>
        <v/>
      </c>
      <c r="E558" s="37" t="str">
        <f>IF(NOT(B558 = ""), IF(Data_Final!K558 +Data_Final!L558 + Data_Final!M558 = Data_Final!J558, "VALID", "NILAI TIDAK SESUAI PERJUMLAHAN NCA"), "")</f>
        <v/>
      </c>
      <c r="F558" s="37" t="str">
        <f>IF(NOT(B558 = ""), IF(Data_Final!O558 + Data_Final!S558 = Data_Final!N558, "VALID", "NILAI TIDAK SESUAI DENGAN PERJUMLAHAN LIABILITAS"), "")</f>
        <v/>
      </c>
      <c r="G558" s="37" t="str">
        <f>IF(NOT(B558 = ""), IF(Data_Final!P558 +Data_Final!Q558 +Data_Final!R558 = Data_Final!O558, "VALID", "NILAI TIDAK PERJUMLAHAN STL"), "")</f>
        <v/>
      </c>
      <c r="H558" s="37" t="str">
        <f>IF(NOT(B558 = ""), IF(Data_Final!T558 +Data_Final!U558 +Data_Final!V558 = Data_Final!S558, "VALID", "NILAI TIDAK SESUAI PERJUMLAHAN LTL"), "")</f>
        <v/>
      </c>
      <c r="I558" s="37" t="str">
        <f>IF(NOT(B558 = ""), IF(Data_Final!D558 - Data_Final!N558 = Data_Final!W558, "VALID", "NILAI TIDAK SESUAI PERJUMLAHAN EQUITY"), "")</f>
        <v/>
      </c>
      <c r="J558" s="37" t="str">
        <f>IF(NOT(B558 = ""), IF(Data_Final!Y558 + Data_Final!Z558 = Data_Final!X558, "VALID", "NILAI TIDAK SESUAI DENGAN PERJUMLAHAN REVENUE"), "")</f>
        <v/>
      </c>
      <c r="K558" s="37" t="str">
        <f>IF(NOT(B558 = ""), IF(Data_Final!Z558 + Data_Final!AA558 - Data_Final!AB558 = Data_Final!AC558, "VALID", "NILAI TIDAK SESUAI PERJUMLAHAN PROFIT BEFORE TAX"), "")</f>
        <v/>
      </c>
      <c r="L558" s="37" t="str">
        <f>IF(NOT(B558 = ""), IF(VALUE(Data_Final!X558 - Data_Final!Y558) = VALUE(Data_Final!Z558), "VALID", "NILAI TIDAK SESUAI DENGAN PERJUMLAHAN GROSS PROFIT"), "")</f>
        <v/>
      </c>
    </row>
    <row r="559" spans="1:12">
      <c r="A559" s="36" t="str">
        <f t="shared" si="8"/>
        <v/>
      </c>
      <c r="B559" s="79" t="str">
        <f>IF(Data!D559 = 0, "", Data!D559)</f>
        <v/>
      </c>
      <c r="C559" s="37" t="str">
        <f>IF(NOT(B559 = ""), IF(AND((Data_Final!E559 + Data_Final!J559 = Data_Final!D559),(Data_Final!N559 + Data_Final!W559 = Data_Final!D559)), "VALID", "NILAI TIDAK SESUAI"), "")</f>
        <v/>
      </c>
      <c r="D559" s="37" t="str">
        <f>IF(NOT(B559 = ""), IF(Data_Final!F559 + Data_Final!G559 + Data_Final!H559 + Data_Final!I559 = Data_Final!E559, "VALID", "NILAI TIDAK SESUAI DENGAN PERJUMLAHAN CURRENT ASET"), "")</f>
        <v/>
      </c>
      <c r="E559" s="37" t="str">
        <f>IF(NOT(B559 = ""), IF(Data_Final!K559 +Data_Final!L559 + Data_Final!M559 = Data_Final!J559, "VALID", "NILAI TIDAK SESUAI PERJUMLAHAN NCA"), "")</f>
        <v/>
      </c>
      <c r="F559" s="37" t="str">
        <f>IF(NOT(B559 = ""), IF(Data_Final!O559 + Data_Final!S559 = Data_Final!N559, "VALID", "NILAI TIDAK SESUAI DENGAN PERJUMLAHAN LIABILITAS"), "")</f>
        <v/>
      </c>
      <c r="G559" s="37" t="str">
        <f>IF(NOT(B559 = ""), IF(Data_Final!P559 +Data_Final!Q559 +Data_Final!R559 = Data_Final!O559, "VALID", "NILAI TIDAK PERJUMLAHAN STL"), "")</f>
        <v/>
      </c>
      <c r="H559" s="37" t="str">
        <f>IF(NOT(B559 = ""), IF(Data_Final!T559 +Data_Final!U559 +Data_Final!V559 = Data_Final!S559, "VALID", "NILAI TIDAK SESUAI PERJUMLAHAN LTL"), "")</f>
        <v/>
      </c>
      <c r="I559" s="37" t="str">
        <f>IF(NOT(B559 = ""), IF(Data_Final!D559 - Data_Final!N559 = Data_Final!W559, "VALID", "NILAI TIDAK SESUAI PERJUMLAHAN EQUITY"), "")</f>
        <v/>
      </c>
      <c r="J559" s="37" t="str">
        <f>IF(NOT(B559 = ""), IF(Data_Final!Y559 + Data_Final!Z559 = Data_Final!X559, "VALID", "NILAI TIDAK SESUAI DENGAN PERJUMLAHAN REVENUE"), "")</f>
        <v/>
      </c>
      <c r="K559" s="37" t="str">
        <f>IF(NOT(B559 = ""), IF(Data_Final!Z559 + Data_Final!AA559 - Data_Final!AB559 = Data_Final!AC559, "VALID", "NILAI TIDAK SESUAI PERJUMLAHAN PROFIT BEFORE TAX"), "")</f>
        <v/>
      </c>
      <c r="L559" s="37" t="str">
        <f>IF(NOT(B559 = ""), IF(VALUE(Data_Final!X559 - Data_Final!Y559) = VALUE(Data_Final!Z559), "VALID", "NILAI TIDAK SESUAI DENGAN PERJUMLAHAN GROSS PROFIT"), "")</f>
        <v/>
      </c>
    </row>
    <row r="560" spans="1:12">
      <c r="A560" s="36" t="str">
        <f t="shared" si="8"/>
        <v/>
      </c>
      <c r="B560" s="79" t="str">
        <f>IF(Data!D560 = 0, "", Data!D560)</f>
        <v/>
      </c>
      <c r="C560" s="37" t="str">
        <f>IF(NOT(B560 = ""), IF(AND((Data_Final!E560 + Data_Final!J560 = Data_Final!D560),(Data_Final!N560 + Data_Final!W560 = Data_Final!D560)), "VALID", "NILAI TIDAK SESUAI"), "")</f>
        <v/>
      </c>
      <c r="D560" s="37" t="str">
        <f>IF(NOT(B560 = ""), IF(Data_Final!F560 + Data_Final!G560 + Data_Final!H560 + Data_Final!I560 = Data_Final!E560, "VALID", "NILAI TIDAK SESUAI DENGAN PERJUMLAHAN CURRENT ASET"), "")</f>
        <v/>
      </c>
      <c r="E560" s="37" t="str">
        <f>IF(NOT(B560 = ""), IF(Data_Final!K560 +Data_Final!L560 + Data_Final!M560 = Data_Final!J560, "VALID", "NILAI TIDAK SESUAI PERJUMLAHAN NCA"), "")</f>
        <v/>
      </c>
      <c r="F560" s="37" t="str">
        <f>IF(NOT(B560 = ""), IF(Data_Final!O560 + Data_Final!S560 = Data_Final!N560, "VALID", "NILAI TIDAK SESUAI DENGAN PERJUMLAHAN LIABILITAS"), "")</f>
        <v/>
      </c>
      <c r="G560" s="37" t="str">
        <f>IF(NOT(B560 = ""), IF(Data_Final!P560 +Data_Final!Q560 +Data_Final!R560 = Data_Final!O560, "VALID", "NILAI TIDAK PERJUMLAHAN STL"), "")</f>
        <v/>
      </c>
      <c r="H560" s="37" t="str">
        <f>IF(NOT(B560 = ""), IF(Data_Final!T560 +Data_Final!U560 +Data_Final!V560 = Data_Final!S560, "VALID", "NILAI TIDAK SESUAI PERJUMLAHAN LTL"), "")</f>
        <v/>
      </c>
      <c r="I560" s="37" t="str">
        <f>IF(NOT(B560 = ""), IF(Data_Final!D560 - Data_Final!N560 = Data_Final!W560, "VALID", "NILAI TIDAK SESUAI PERJUMLAHAN EQUITY"), "")</f>
        <v/>
      </c>
      <c r="J560" s="37" t="str">
        <f>IF(NOT(B560 = ""), IF(Data_Final!Y560 + Data_Final!Z560 = Data_Final!X560, "VALID", "NILAI TIDAK SESUAI DENGAN PERJUMLAHAN REVENUE"), "")</f>
        <v/>
      </c>
      <c r="K560" s="37" t="str">
        <f>IF(NOT(B560 = ""), IF(Data_Final!Z560 + Data_Final!AA560 - Data_Final!AB560 = Data_Final!AC560, "VALID", "NILAI TIDAK SESUAI PERJUMLAHAN PROFIT BEFORE TAX"), "")</f>
        <v/>
      </c>
      <c r="L560" s="37" t="str">
        <f>IF(NOT(B560 = ""), IF(VALUE(Data_Final!X560 - Data_Final!Y560) = VALUE(Data_Final!Z560), "VALID", "NILAI TIDAK SESUAI DENGAN PERJUMLAHAN GROSS PROFIT"), "")</f>
        <v/>
      </c>
    </row>
    <row r="561" spans="1:12">
      <c r="A561" s="36" t="str">
        <f t="shared" si="8"/>
        <v/>
      </c>
      <c r="B561" s="79" t="str">
        <f>IF(Data!D561 = 0, "", Data!D561)</f>
        <v/>
      </c>
      <c r="C561" s="37" t="str">
        <f>IF(NOT(B561 = ""), IF(AND((Data_Final!E561 + Data_Final!J561 = Data_Final!D561),(Data_Final!N561 + Data_Final!W561 = Data_Final!D561)), "VALID", "NILAI TIDAK SESUAI"), "")</f>
        <v/>
      </c>
      <c r="D561" s="37" t="str">
        <f>IF(NOT(B561 = ""), IF(Data_Final!F561 + Data_Final!G561 + Data_Final!H561 + Data_Final!I561 = Data_Final!E561, "VALID", "NILAI TIDAK SESUAI DENGAN PERJUMLAHAN CURRENT ASET"), "")</f>
        <v/>
      </c>
      <c r="E561" s="37" t="str">
        <f>IF(NOT(B561 = ""), IF(Data_Final!K561 +Data_Final!L561 + Data_Final!M561 = Data_Final!J561, "VALID", "NILAI TIDAK SESUAI PERJUMLAHAN NCA"), "")</f>
        <v/>
      </c>
      <c r="F561" s="37" t="str">
        <f>IF(NOT(B561 = ""), IF(Data_Final!O561 + Data_Final!S561 = Data_Final!N561, "VALID", "NILAI TIDAK SESUAI DENGAN PERJUMLAHAN LIABILITAS"), "")</f>
        <v/>
      </c>
      <c r="G561" s="37" t="str">
        <f>IF(NOT(B561 = ""), IF(Data_Final!P561 +Data_Final!Q561 +Data_Final!R561 = Data_Final!O561, "VALID", "NILAI TIDAK PERJUMLAHAN STL"), "")</f>
        <v/>
      </c>
      <c r="H561" s="37" t="str">
        <f>IF(NOT(B561 = ""), IF(Data_Final!T561 +Data_Final!U561 +Data_Final!V561 = Data_Final!S561, "VALID", "NILAI TIDAK SESUAI PERJUMLAHAN LTL"), "")</f>
        <v/>
      </c>
      <c r="I561" s="37" t="str">
        <f>IF(NOT(B561 = ""), IF(Data_Final!D561 - Data_Final!N561 = Data_Final!W561, "VALID", "NILAI TIDAK SESUAI PERJUMLAHAN EQUITY"), "")</f>
        <v/>
      </c>
      <c r="J561" s="37" t="str">
        <f>IF(NOT(B561 = ""), IF(Data_Final!Y561 + Data_Final!Z561 = Data_Final!X561, "VALID", "NILAI TIDAK SESUAI DENGAN PERJUMLAHAN REVENUE"), "")</f>
        <v/>
      </c>
      <c r="K561" s="37" t="str">
        <f>IF(NOT(B561 = ""), IF(Data_Final!Z561 + Data_Final!AA561 - Data_Final!AB561 = Data_Final!AC561, "VALID", "NILAI TIDAK SESUAI PERJUMLAHAN PROFIT BEFORE TAX"), "")</f>
        <v/>
      </c>
      <c r="L561" s="37" t="str">
        <f>IF(NOT(B561 = ""), IF(VALUE(Data_Final!X561 - Data_Final!Y561) = VALUE(Data_Final!Z561), "VALID", "NILAI TIDAK SESUAI DENGAN PERJUMLAHAN GROSS PROFIT"), "")</f>
        <v/>
      </c>
    </row>
    <row r="562" spans="1:12">
      <c r="A562" s="36" t="str">
        <f t="shared" si="8"/>
        <v/>
      </c>
      <c r="B562" s="79" t="str">
        <f>IF(Data!D562 = 0, "", Data!D562)</f>
        <v/>
      </c>
      <c r="C562" s="37" t="str">
        <f>IF(NOT(B562 = ""), IF(AND((Data_Final!E562 + Data_Final!J562 = Data_Final!D562),(Data_Final!N562 + Data_Final!W562 = Data_Final!D562)), "VALID", "NILAI TIDAK SESUAI"), "")</f>
        <v/>
      </c>
      <c r="D562" s="37" t="str">
        <f>IF(NOT(B562 = ""), IF(Data_Final!F562 + Data_Final!G562 + Data_Final!H562 + Data_Final!I562 = Data_Final!E562, "VALID", "NILAI TIDAK SESUAI DENGAN PERJUMLAHAN CURRENT ASET"), "")</f>
        <v/>
      </c>
      <c r="E562" s="37" t="str">
        <f>IF(NOT(B562 = ""), IF(Data_Final!K562 +Data_Final!L562 + Data_Final!M562 = Data_Final!J562, "VALID", "NILAI TIDAK SESUAI PERJUMLAHAN NCA"), "")</f>
        <v/>
      </c>
      <c r="F562" s="37" t="str">
        <f>IF(NOT(B562 = ""), IF(Data_Final!O562 + Data_Final!S562 = Data_Final!N562, "VALID", "NILAI TIDAK SESUAI DENGAN PERJUMLAHAN LIABILITAS"), "")</f>
        <v/>
      </c>
      <c r="G562" s="37" t="str">
        <f>IF(NOT(B562 = ""), IF(Data_Final!P562 +Data_Final!Q562 +Data_Final!R562 = Data_Final!O562, "VALID", "NILAI TIDAK PERJUMLAHAN STL"), "")</f>
        <v/>
      </c>
      <c r="H562" s="37" t="str">
        <f>IF(NOT(B562 = ""), IF(Data_Final!T562 +Data_Final!U562 +Data_Final!V562 = Data_Final!S562, "VALID", "NILAI TIDAK SESUAI PERJUMLAHAN LTL"), "")</f>
        <v/>
      </c>
      <c r="I562" s="37" t="str">
        <f>IF(NOT(B562 = ""), IF(Data_Final!D562 - Data_Final!N562 = Data_Final!W562, "VALID", "NILAI TIDAK SESUAI PERJUMLAHAN EQUITY"), "")</f>
        <v/>
      </c>
      <c r="J562" s="37" t="str">
        <f>IF(NOT(B562 = ""), IF(Data_Final!Y562 + Data_Final!Z562 = Data_Final!X562, "VALID", "NILAI TIDAK SESUAI DENGAN PERJUMLAHAN REVENUE"), "")</f>
        <v/>
      </c>
      <c r="K562" s="37" t="str">
        <f>IF(NOT(B562 = ""), IF(Data_Final!Z562 + Data_Final!AA562 - Data_Final!AB562 = Data_Final!AC562, "VALID", "NILAI TIDAK SESUAI PERJUMLAHAN PROFIT BEFORE TAX"), "")</f>
        <v/>
      </c>
      <c r="L562" s="37" t="str">
        <f>IF(NOT(B562 = ""), IF(VALUE(Data_Final!X562 - Data_Final!Y562) = VALUE(Data_Final!Z562), "VALID", "NILAI TIDAK SESUAI DENGAN PERJUMLAHAN GROSS PROFIT"), "")</f>
        <v/>
      </c>
    </row>
    <row r="563" spans="1:12">
      <c r="A563" s="36" t="str">
        <f t="shared" si="8"/>
        <v/>
      </c>
      <c r="B563" s="79" t="str">
        <f>IF(Data!D563 = 0, "", Data!D563)</f>
        <v/>
      </c>
      <c r="C563" s="37" t="str">
        <f>IF(NOT(B563 = ""), IF(AND((Data_Final!E563 + Data_Final!J563 = Data_Final!D563),(Data_Final!N563 + Data_Final!W563 = Data_Final!D563)), "VALID", "NILAI TIDAK SESUAI"), "")</f>
        <v/>
      </c>
      <c r="D563" s="37" t="str">
        <f>IF(NOT(B563 = ""), IF(Data_Final!F563 + Data_Final!G563 + Data_Final!H563 + Data_Final!I563 = Data_Final!E563, "VALID", "NILAI TIDAK SESUAI DENGAN PERJUMLAHAN CURRENT ASET"), "")</f>
        <v/>
      </c>
      <c r="E563" s="37" t="str">
        <f>IF(NOT(B563 = ""), IF(Data_Final!K563 +Data_Final!L563 + Data_Final!M563 = Data_Final!J563, "VALID", "NILAI TIDAK SESUAI PERJUMLAHAN NCA"), "")</f>
        <v/>
      </c>
      <c r="F563" s="37" t="str">
        <f>IF(NOT(B563 = ""), IF(Data_Final!O563 + Data_Final!S563 = Data_Final!N563, "VALID", "NILAI TIDAK SESUAI DENGAN PERJUMLAHAN LIABILITAS"), "")</f>
        <v/>
      </c>
      <c r="G563" s="37" t="str">
        <f>IF(NOT(B563 = ""), IF(Data_Final!P563 +Data_Final!Q563 +Data_Final!R563 = Data_Final!O563, "VALID", "NILAI TIDAK PERJUMLAHAN STL"), "")</f>
        <v/>
      </c>
      <c r="H563" s="37" t="str">
        <f>IF(NOT(B563 = ""), IF(Data_Final!T563 +Data_Final!U563 +Data_Final!V563 = Data_Final!S563, "VALID", "NILAI TIDAK SESUAI PERJUMLAHAN LTL"), "")</f>
        <v/>
      </c>
      <c r="I563" s="37" t="str">
        <f>IF(NOT(B563 = ""), IF(Data_Final!D563 - Data_Final!N563 = Data_Final!W563, "VALID", "NILAI TIDAK SESUAI PERJUMLAHAN EQUITY"), "")</f>
        <v/>
      </c>
      <c r="J563" s="37" t="str">
        <f>IF(NOT(B563 = ""), IF(Data_Final!Y563 + Data_Final!Z563 = Data_Final!X563, "VALID", "NILAI TIDAK SESUAI DENGAN PERJUMLAHAN REVENUE"), "")</f>
        <v/>
      </c>
      <c r="K563" s="37" t="str">
        <f>IF(NOT(B563 = ""), IF(Data_Final!Z563 + Data_Final!AA563 - Data_Final!AB563 = Data_Final!AC563, "VALID", "NILAI TIDAK SESUAI PERJUMLAHAN PROFIT BEFORE TAX"), "")</f>
        <v/>
      </c>
      <c r="L563" s="37" t="str">
        <f>IF(NOT(B563 = ""), IF(VALUE(Data_Final!X563 - Data_Final!Y563) = VALUE(Data_Final!Z563), "VALID", "NILAI TIDAK SESUAI DENGAN PERJUMLAHAN GROSS PROFIT"), "")</f>
        <v/>
      </c>
    </row>
    <row r="564" spans="1:12">
      <c r="A564" s="36" t="str">
        <f t="shared" si="8"/>
        <v/>
      </c>
      <c r="B564" s="79" t="str">
        <f>IF(Data!D564 = 0, "", Data!D564)</f>
        <v/>
      </c>
      <c r="C564" s="37" t="str">
        <f>IF(NOT(B564 = ""), IF(AND((Data_Final!E564 + Data_Final!J564 = Data_Final!D564),(Data_Final!N564 + Data_Final!W564 = Data_Final!D564)), "VALID", "NILAI TIDAK SESUAI"), "")</f>
        <v/>
      </c>
      <c r="D564" s="37" t="str">
        <f>IF(NOT(B564 = ""), IF(Data_Final!F564 + Data_Final!G564 + Data_Final!H564 + Data_Final!I564 = Data_Final!E564, "VALID", "NILAI TIDAK SESUAI DENGAN PERJUMLAHAN CURRENT ASET"), "")</f>
        <v/>
      </c>
      <c r="E564" s="37" t="str">
        <f>IF(NOT(B564 = ""), IF(Data_Final!K564 +Data_Final!L564 + Data_Final!M564 = Data_Final!J564, "VALID", "NILAI TIDAK SESUAI PERJUMLAHAN NCA"), "")</f>
        <v/>
      </c>
      <c r="F564" s="37" t="str">
        <f>IF(NOT(B564 = ""), IF(Data_Final!O564 + Data_Final!S564 = Data_Final!N564, "VALID", "NILAI TIDAK SESUAI DENGAN PERJUMLAHAN LIABILITAS"), "")</f>
        <v/>
      </c>
      <c r="G564" s="37" t="str">
        <f>IF(NOT(B564 = ""), IF(Data_Final!P564 +Data_Final!Q564 +Data_Final!R564 = Data_Final!O564, "VALID", "NILAI TIDAK PERJUMLAHAN STL"), "")</f>
        <v/>
      </c>
      <c r="H564" s="37" t="str">
        <f>IF(NOT(B564 = ""), IF(Data_Final!T564 +Data_Final!U564 +Data_Final!V564 = Data_Final!S564, "VALID", "NILAI TIDAK SESUAI PERJUMLAHAN LTL"), "")</f>
        <v/>
      </c>
      <c r="I564" s="37" t="str">
        <f>IF(NOT(B564 = ""), IF(Data_Final!D564 - Data_Final!N564 = Data_Final!W564, "VALID", "NILAI TIDAK SESUAI PERJUMLAHAN EQUITY"), "")</f>
        <v/>
      </c>
      <c r="J564" s="37" t="str">
        <f>IF(NOT(B564 = ""), IF(Data_Final!Y564 + Data_Final!Z564 = Data_Final!X564, "VALID", "NILAI TIDAK SESUAI DENGAN PERJUMLAHAN REVENUE"), "")</f>
        <v/>
      </c>
      <c r="K564" s="37" t="str">
        <f>IF(NOT(B564 = ""), IF(Data_Final!Z564 + Data_Final!AA564 - Data_Final!AB564 = Data_Final!AC564, "VALID", "NILAI TIDAK SESUAI PERJUMLAHAN PROFIT BEFORE TAX"), "")</f>
        <v/>
      </c>
      <c r="L564" s="37" t="str">
        <f>IF(NOT(B564 = ""), IF(VALUE(Data_Final!X564 - Data_Final!Y564) = VALUE(Data_Final!Z564), "VALID", "NILAI TIDAK SESUAI DENGAN PERJUMLAHAN GROSS PROFIT"), "")</f>
        <v/>
      </c>
    </row>
    <row r="565" spans="1:12">
      <c r="A565" s="36" t="str">
        <f t="shared" si="8"/>
        <v/>
      </c>
      <c r="B565" s="79" t="str">
        <f>IF(Data!D565 = 0, "", Data!D565)</f>
        <v/>
      </c>
      <c r="C565" s="37" t="str">
        <f>IF(NOT(B565 = ""), IF(AND((Data_Final!E565 + Data_Final!J565 = Data_Final!D565),(Data_Final!N565 + Data_Final!W565 = Data_Final!D565)), "VALID", "NILAI TIDAK SESUAI"), "")</f>
        <v/>
      </c>
      <c r="D565" s="37" t="str">
        <f>IF(NOT(B565 = ""), IF(Data_Final!F565 + Data_Final!G565 + Data_Final!H565 + Data_Final!I565 = Data_Final!E565, "VALID", "NILAI TIDAK SESUAI DENGAN PERJUMLAHAN CURRENT ASET"), "")</f>
        <v/>
      </c>
      <c r="E565" s="37" t="str">
        <f>IF(NOT(B565 = ""), IF(Data_Final!K565 +Data_Final!L565 + Data_Final!M565 = Data_Final!J565, "VALID", "NILAI TIDAK SESUAI PERJUMLAHAN NCA"), "")</f>
        <v/>
      </c>
      <c r="F565" s="37" t="str">
        <f>IF(NOT(B565 = ""), IF(Data_Final!O565 + Data_Final!S565 = Data_Final!N565, "VALID", "NILAI TIDAK SESUAI DENGAN PERJUMLAHAN LIABILITAS"), "")</f>
        <v/>
      </c>
      <c r="G565" s="37" t="str">
        <f>IF(NOT(B565 = ""), IF(Data_Final!P565 +Data_Final!Q565 +Data_Final!R565 = Data_Final!O565, "VALID", "NILAI TIDAK PERJUMLAHAN STL"), "")</f>
        <v/>
      </c>
      <c r="H565" s="37" t="str">
        <f>IF(NOT(B565 = ""), IF(Data_Final!T565 +Data_Final!U565 +Data_Final!V565 = Data_Final!S565, "VALID", "NILAI TIDAK SESUAI PERJUMLAHAN LTL"), "")</f>
        <v/>
      </c>
      <c r="I565" s="37" t="str">
        <f>IF(NOT(B565 = ""), IF(Data_Final!D565 - Data_Final!N565 = Data_Final!W565, "VALID", "NILAI TIDAK SESUAI PERJUMLAHAN EQUITY"), "")</f>
        <v/>
      </c>
      <c r="J565" s="37" t="str">
        <f>IF(NOT(B565 = ""), IF(Data_Final!Y565 + Data_Final!Z565 = Data_Final!X565, "VALID", "NILAI TIDAK SESUAI DENGAN PERJUMLAHAN REVENUE"), "")</f>
        <v/>
      </c>
      <c r="K565" s="37" t="str">
        <f>IF(NOT(B565 = ""), IF(Data_Final!Z565 + Data_Final!AA565 - Data_Final!AB565 = Data_Final!AC565, "VALID", "NILAI TIDAK SESUAI PERJUMLAHAN PROFIT BEFORE TAX"), "")</f>
        <v/>
      </c>
      <c r="L565" s="37" t="str">
        <f>IF(NOT(B565 = ""), IF(VALUE(Data_Final!X565 - Data_Final!Y565) = VALUE(Data_Final!Z565), "VALID", "NILAI TIDAK SESUAI DENGAN PERJUMLAHAN GROSS PROFIT"), "")</f>
        <v/>
      </c>
    </row>
    <row r="566" spans="1:12">
      <c r="A566" s="36" t="str">
        <f t="shared" si="8"/>
        <v/>
      </c>
      <c r="B566" s="79" t="str">
        <f>IF(Data!D566 = 0, "", Data!D566)</f>
        <v/>
      </c>
      <c r="C566" s="37" t="str">
        <f>IF(NOT(B566 = ""), IF(AND((Data_Final!E566 + Data_Final!J566 = Data_Final!D566),(Data_Final!N566 + Data_Final!W566 = Data_Final!D566)), "VALID", "NILAI TIDAK SESUAI"), "")</f>
        <v/>
      </c>
      <c r="D566" s="37" t="str">
        <f>IF(NOT(B566 = ""), IF(Data_Final!F566 + Data_Final!G566 + Data_Final!H566 + Data_Final!I566 = Data_Final!E566, "VALID", "NILAI TIDAK SESUAI DENGAN PERJUMLAHAN CURRENT ASET"), "")</f>
        <v/>
      </c>
      <c r="E566" s="37" t="str">
        <f>IF(NOT(B566 = ""), IF(Data_Final!K566 +Data_Final!L566 + Data_Final!M566 = Data_Final!J566, "VALID", "NILAI TIDAK SESUAI PERJUMLAHAN NCA"), "")</f>
        <v/>
      </c>
      <c r="F566" s="37" t="str">
        <f>IF(NOT(B566 = ""), IF(Data_Final!O566 + Data_Final!S566 = Data_Final!N566, "VALID", "NILAI TIDAK SESUAI DENGAN PERJUMLAHAN LIABILITAS"), "")</f>
        <v/>
      </c>
      <c r="G566" s="37" t="str">
        <f>IF(NOT(B566 = ""), IF(Data_Final!P566 +Data_Final!Q566 +Data_Final!R566 = Data_Final!O566, "VALID", "NILAI TIDAK PERJUMLAHAN STL"), "")</f>
        <v/>
      </c>
      <c r="H566" s="37" t="str">
        <f>IF(NOT(B566 = ""), IF(Data_Final!T566 +Data_Final!U566 +Data_Final!V566 = Data_Final!S566, "VALID", "NILAI TIDAK SESUAI PERJUMLAHAN LTL"), "")</f>
        <v/>
      </c>
      <c r="I566" s="37" t="str">
        <f>IF(NOT(B566 = ""), IF(Data_Final!D566 - Data_Final!N566 = Data_Final!W566, "VALID", "NILAI TIDAK SESUAI PERJUMLAHAN EQUITY"), "")</f>
        <v/>
      </c>
      <c r="J566" s="37" t="str">
        <f>IF(NOT(B566 = ""), IF(Data_Final!Y566 + Data_Final!Z566 = Data_Final!X566, "VALID", "NILAI TIDAK SESUAI DENGAN PERJUMLAHAN REVENUE"), "")</f>
        <v/>
      </c>
      <c r="K566" s="37" t="str">
        <f>IF(NOT(B566 = ""), IF(Data_Final!Z566 + Data_Final!AA566 - Data_Final!AB566 = Data_Final!AC566, "VALID", "NILAI TIDAK SESUAI PERJUMLAHAN PROFIT BEFORE TAX"), "")</f>
        <v/>
      </c>
      <c r="L566" s="37" t="str">
        <f>IF(NOT(B566 = ""), IF(VALUE(Data_Final!X566 - Data_Final!Y566) = VALUE(Data_Final!Z566), "VALID", "NILAI TIDAK SESUAI DENGAN PERJUMLAHAN GROSS PROFIT"), "")</f>
        <v/>
      </c>
    </row>
    <row r="567" spans="1:12">
      <c r="A567" s="36" t="str">
        <f t="shared" si="8"/>
        <v/>
      </c>
      <c r="B567" s="79" t="str">
        <f>IF(Data!D567 = 0, "", Data!D567)</f>
        <v/>
      </c>
      <c r="C567" s="37" t="str">
        <f>IF(NOT(B567 = ""), IF(AND((Data_Final!E567 + Data_Final!J567 = Data_Final!D567),(Data_Final!N567 + Data_Final!W567 = Data_Final!D567)), "VALID", "NILAI TIDAK SESUAI"), "")</f>
        <v/>
      </c>
      <c r="D567" s="37" t="str">
        <f>IF(NOT(B567 = ""), IF(Data_Final!F567 + Data_Final!G567 + Data_Final!H567 + Data_Final!I567 = Data_Final!E567, "VALID", "NILAI TIDAK SESUAI DENGAN PERJUMLAHAN CURRENT ASET"), "")</f>
        <v/>
      </c>
      <c r="E567" s="37" t="str">
        <f>IF(NOT(B567 = ""), IF(Data_Final!K567 +Data_Final!L567 + Data_Final!M567 = Data_Final!J567, "VALID", "NILAI TIDAK SESUAI PERJUMLAHAN NCA"), "")</f>
        <v/>
      </c>
      <c r="F567" s="37" t="str">
        <f>IF(NOT(B567 = ""), IF(Data_Final!O567 + Data_Final!S567 = Data_Final!N567, "VALID", "NILAI TIDAK SESUAI DENGAN PERJUMLAHAN LIABILITAS"), "")</f>
        <v/>
      </c>
      <c r="G567" s="37" t="str">
        <f>IF(NOT(B567 = ""), IF(Data_Final!P567 +Data_Final!Q567 +Data_Final!R567 = Data_Final!O567, "VALID", "NILAI TIDAK PERJUMLAHAN STL"), "")</f>
        <v/>
      </c>
      <c r="H567" s="37" t="str">
        <f>IF(NOT(B567 = ""), IF(Data_Final!T567 +Data_Final!U567 +Data_Final!V567 = Data_Final!S567, "VALID", "NILAI TIDAK SESUAI PERJUMLAHAN LTL"), "")</f>
        <v/>
      </c>
      <c r="I567" s="37" t="str">
        <f>IF(NOT(B567 = ""), IF(Data_Final!D567 - Data_Final!N567 = Data_Final!W567, "VALID", "NILAI TIDAK SESUAI PERJUMLAHAN EQUITY"), "")</f>
        <v/>
      </c>
      <c r="J567" s="37" t="str">
        <f>IF(NOT(B567 = ""), IF(Data_Final!Y567 + Data_Final!Z567 = Data_Final!X567, "VALID", "NILAI TIDAK SESUAI DENGAN PERJUMLAHAN REVENUE"), "")</f>
        <v/>
      </c>
      <c r="K567" s="37" t="str">
        <f>IF(NOT(B567 = ""), IF(Data_Final!Z567 + Data_Final!AA567 - Data_Final!AB567 = Data_Final!AC567, "VALID", "NILAI TIDAK SESUAI PERJUMLAHAN PROFIT BEFORE TAX"), "")</f>
        <v/>
      </c>
      <c r="L567" s="37" t="str">
        <f>IF(NOT(B567 = ""), IF(VALUE(Data_Final!X567 - Data_Final!Y567) = VALUE(Data_Final!Z567), "VALID", "NILAI TIDAK SESUAI DENGAN PERJUMLAHAN GROSS PROFIT"), "")</f>
        <v/>
      </c>
    </row>
    <row r="568" spans="1:12">
      <c r="A568" s="36" t="str">
        <f t="shared" si="8"/>
        <v/>
      </c>
      <c r="B568" s="79" t="str">
        <f>IF(Data!D568 = 0, "", Data!D568)</f>
        <v/>
      </c>
      <c r="C568" s="37" t="str">
        <f>IF(NOT(B568 = ""), IF(AND((Data_Final!E568 + Data_Final!J568 = Data_Final!D568),(Data_Final!N568 + Data_Final!W568 = Data_Final!D568)), "VALID", "NILAI TIDAK SESUAI"), "")</f>
        <v/>
      </c>
      <c r="D568" s="37" t="str">
        <f>IF(NOT(B568 = ""), IF(Data_Final!F568 + Data_Final!G568 + Data_Final!H568 + Data_Final!I568 = Data_Final!E568, "VALID", "NILAI TIDAK SESUAI DENGAN PERJUMLAHAN CURRENT ASET"), "")</f>
        <v/>
      </c>
      <c r="E568" s="37" t="str">
        <f>IF(NOT(B568 = ""), IF(Data_Final!K568 +Data_Final!L568 + Data_Final!M568 = Data_Final!J568, "VALID", "NILAI TIDAK SESUAI PERJUMLAHAN NCA"), "")</f>
        <v/>
      </c>
      <c r="F568" s="37" t="str">
        <f>IF(NOT(B568 = ""), IF(Data_Final!O568 + Data_Final!S568 = Data_Final!N568, "VALID", "NILAI TIDAK SESUAI DENGAN PERJUMLAHAN LIABILITAS"), "")</f>
        <v/>
      </c>
      <c r="G568" s="37" t="str">
        <f>IF(NOT(B568 = ""), IF(Data_Final!P568 +Data_Final!Q568 +Data_Final!R568 = Data_Final!O568, "VALID", "NILAI TIDAK PERJUMLAHAN STL"), "")</f>
        <v/>
      </c>
      <c r="H568" s="37" t="str">
        <f>IF(NOT(B568 = ""), IF(Data_Final!T568 +Data_Final!U568 +Data_Final!V568 = Data_Final!S568, "VALID", "NILAI TIDAK SESUAI PERJUMLAHAN LTL"), "")</f>
        <v/>
      </c>
      <c r="I568" s="37" t="str">
        <f>IF(NOT(B568 = ""), IF(Data_Final!D568 - Data_Final!N568 = Data_Final!W568, "VALID", "NILAI TIDAK SESUAI PERJUMLAHAN EQUITY"), "")</f>
        <v/>
      </c>
      <c r="J568" s="37" t="str">
        <f>IF(NOT(B568 = ""), IF(Data_Final!Y568 + Data_Final!Z568 = Data_Final!X568, "VALID", "NILAI TIDAK SESUAI DENGAN PERJUMLAHAN REVENUE"), "")</f>
        <v/>
      </c>
      <c r="K568" s="37" t="str">
        <f>IF(NOT(B568 = ""), IF(Data_Final!Z568 + Data_Final!AA568 - Data_Final!AB568 = Data_Final!AC568, "VALID", "NILAI TIDAK SESUAI PERJUMLAHAN PROFIT BEFORE TAX"), "")</f>
        <v/>
      </c>
      <c r="L568" s="37" t="str">
        <f>IF(NOT(B568 = ""), IF(VALUE(Data_Final!X568 - Data_Final!Y568) = VALUE(Data_Final!Z568), "VALID", "NILAI TIDAK SESUAI DENGAN PERJUMLAHAN GROSS PROFIT"), "")</f>
        <v/>
      </c>
    </row>
    <row r="569" spans="1:12">
      <c r="A569" s="36" t="str">
        <f t="shared" si="8"/>
        <v/>
      </c>
      <c r="B569" s="79" t="str">
        <f>IF(Data!D569 = 0, "", Data!D569)</f>
        <v/>
      </c>
      <c r="C569" s="37" t="str">
        <f>IF(NOT(B569 = ""), IF(AND((Data_Final!E569 + Data_Final!J569 = Data_Final!D569),(Data_Final!N569 + Data_Final!W569 = Data_Final!D569)), "VALID", "NILAI TIDAK SESUAI"), "")</f>
        <v/>
      </c>
      <c r="D569" s="37" t="str">
        <f>IF(NOT(B569 = ""), IF(Data_Final!F569 + Data_Final!G569 + Data_Final!H569 + Data_Final!I569 = Data_Final!E569, "VALID", "NILAI TIDAK SESUAI DENGAN PERJUMLAHAN CURRENT ASET"), "")</f>
        <v/>
      </c>
      <c r="E569" s="37" t="str">
        <f>IF(NOT(B569 = ""), IF(Data_Final!K569 +Data_Final!L569 + Data_Final!M569 = Data_Final!J569, "VALID", "NILAI TIDAK SESUAI PERJUMLAHAN NCA"), "")</f>
        <v/>
      </c>
      <c r="F569" s="37" t="str">
        <f>IF(NOT(B569 = ""), IF(Data_Final!O569 + Data_Final!S569 = Data_Final!N569, "VALID", "NILAI TIDAK SESUAI DENGAN PERJUMLAHAN LIABILITAS"), "")</f>
        <v/>
      </c>
      <c r="G569" s="37" t="str">
        <f>IF(NOT(B569 = ""), IF(Data_Final!P569 +Data_Final!Q569 +Data_Final!R569 = Data_Final!O569, "VALID", "NILAI TIDAK PERJUMLAHAN STL"), "")</f>
        <v/>
      </c>
      <c r="H569" s="37" t="str">
        <f>IF(NOT(B569 = ""), IF(Data_Final!T569 +Data_Final!U569 +Data_Final!V569 = Data_Final!S569, "VALID", "NILAI TIDAK SESUAI PERJUMLAHAN LTL"), "")</f>
        <v/>
      </c>
      <c r="I569" s="37" t="str">
        <f>IF(NOT(B569 = ""), IF(Data_Final!D569 - Data_Final!N569 = Data_Final!W569, "VALID", "NILAI TIDAK SESUAI PERJUMLAHAN EQUITY"), "")</f>
        <v/>
      </c>
      <c r="J569" s="37" t="str">
        <f>IF(NOT(B569 = ""), IF(Data_Final!Y569 + Data_Final!Z569 = Data_Final!X569, "VALID", "NILAI TIDAK SESUAI DENGAN PERJUMLAHAN REVENUE"), "")</f>
        <v/>
      </c>
      <c r="K569" s="37" t="str">
        <f>IF(NOT(B569 = ""), IF(Data_Final!Z569 + Data_Final!AA569 - Data_Final!AB569 = Data_Final!AC569, "VALID", "NILAI TIDAK SESUAI PERJUMLAHAN PROFIT BEFORE TAX"), "")</f>
        <v/>
      </c>
      <c r="L569" s="37" t="str">
        <f>IF(NOT(B569 = ""), IF(VALUE(Data_Final!X569 - Data_Final!Y569) = VALUE(Data_Final!Z569), "VALID", "NILAI TIDAK SESUAI DENGAN PERJUMLAHAN GROSS PROFIT"), "")</f>
        <v/>
      </c>
    </row>
    <row r="570" spans="1:12">
      <c r="A570" s="36" t="str">
        <f t="shared" si="8"/>
        <v/>
      </c>
      <c r="B570" s="79" t="str">
        <f>IF(Data!D570 = 0, "", Data!D570)</f>
        <v/>
      </c>
      <c r="C570" s="37" t="str">
        <f>IF(NOT(B570 = ""), IF(AND((Data_Final!E570 + Data_Final!J570 = Data_Final!D570),(Data_Final!N570 + Data_Final!W570 = Data_Final!D570)), "VALID", "NILAI TIDAK SESUAI"), "")</f>
        <v/>
      </c>
      <c r="D570" s="37" t="str">
        <f>IF(NOT(B570 = ""), IF(Data_Final!F570 + Data_Final!G570 + Data_Final!H570 + Data_Final!I570 = Data_Final!E570, "VALID", "NILAI TIDAK SESUAI DENGAN PERJUMLAHAN CURRENT ASET"), "")</f>
        <v/>
      </c>
      <c r="E570" s="37" t="str">
        <f>IF(NOT(B570 = ""), IF(Data_Final!K570 +Data_Final!L570 + Data_Final!M570 = Data_Final!J570, "VALID", "NILAI TIDAK SESUAI PERJUMLAHAN NCA"), "")</f>
        <v/>
      </c>
      <c r="F570" s="37" t="str">
        <f>IF(NOT(B570 = ""), IF(Data_Final!O570 + Data_Final!S570 = Data_Final!N570, "VALID", "NILAI TIDAK SESUAI DENGAN PERJUMLAHAN LIABILITAS"), "")</f>
        <v/>
      </c>
      <c r="G570" s="37" t="str">
        <f>IF(NOT(B570 = ""), IF(Data_Final!P570 +Data_Final!Q570 +Data_Final!R570 = Data_Final!O570, "VALID", "NILAI TIDAK PERJUMLAHAN STL"), "")</f>
        <v/>
      </c>
      <c r="H570" s="37" t="str">
        <f>IF(NOT(B570 = ""), IF(Data_Final!T570 +Data_Final!U570 +Data_Final!V570 = Data_Final!S570, "VALID", "NILAI TIDAK SESUAI PERJUMLAHAN LTL"), "")</f>
        <v/>
      </c>
      <c r="I570" s="37" t="str">
        <f>IF(NOT(B570 = ""), IF(Data_Final!D570 - Data_Final!N570 = Data_Final!W570, "VALID", "NILAI TIDAK SESUAI PERJUMLAHAN EQUITY"), "")</f>
        <v/>
      </c>
      <c r="J570" s="37" t="str">
        <f>IF(NOT(B570 = ""), IF(Data_Final!Y570 + Data_Final!Z570 = Data_Final!X570, "VALID", "NILAI TIDAK SESUAI DENGAN PERJUMLAHAN REVENUE"), "")</f>
        <v/>
      </c>
      <c r="K570" s="37" t="str">
        <f>IF(NOT(B570 = ""), IF(Data_Final!Z570 + Data_Final!AA570 - Data_Final!AB570 = Data_Final!AC570, "VALID", "NILAI TIDAK SESUAI PERJUMLAHAN PROFIT BEFORE TAX"), "")</f>
        <v/>
      </c>
      <c r="L570" s="37" t="str">
        <f>IF(NOT(B570 = ""), IF(VALUE(Data_Final!X570 - Data_Final!Y570) = VALUE(Data_Final!Z570), "VALID", "NILAI TIDAK SESUAI DENGAN PERJUMLAHAN GROSS PROFIT"), "")</f>
        <v/>
      </c>
    </row>
    <row r="571" spans="1:12">
      <c r="A571" s="36" t="str">
        <f t="shared" si="8"/>
        <v/>
      </c>
      <c r="B571" s="79" t="str">
        <f>IF(Data!D571 = 0, "", Data!D571)</f>
        <v/>
      </c>
      <c r="C571" s="37" t="str">
        <f>IF(NOT(B571 = ""), IF(AND((Data_Final!E571 + Data_Final!J571 = Data_Final!D571),(Data_Final!N571 + Data_Final!W571 = Data_Final!D571)), "VALID", "NILAI TIDAK SESUAI"), "")</f>
        <v/>
      </c>
      <c r="D571" s="37" t="str">
        <f>IF(NOT(B571 = ""), IF(Data_Final!F571 + Data_Final!G571 + Data_Final!H571 + Data_Final!I571 = Data_Final!E571, "VALID", "NILAI TIDAK SESUAI DENGAN PERJUMLAHAN CURRENT ASET"), "")</f>
        <v/>
      </c>
      <c r="E571" s="37" t="str">
        <f>IF(NOT(B571 = ""), IF(Data_Final!K571 +Data_Final!L571 + Data_Final!M571 = Data_Final!J571, "VALID", "NILAI TIDAK SESUAI PERJUMLAHAN NCA"), "")</f>
        <v/>
      </c>
      <c r="F571" s="37" t="str">
        <f>IF(NOT(B571 = ""), IF(Data_Final!O571 + Data_Final!S571 = Data_Final!N571, "VALID", "NILAI TIDAK SESUAI DENGAN PERJUMLAHAN LIABILITAS"), "")</f>
        <v/>
      </c>
      <c r="G571" s="37" t="str">
        <f>IF(NOT(B571 = ""), IF(Data_Final!P571 +Data_Final!Q571 +Data_Final!R571 = Data_Final!O571, "VALID", "NILAI TIDAK PERJUMLAHAN STL"), "")</f>
        <v/>
      </c>
      <c r="H571" s="37" t="str">
        <f>IF(NOT(B571 = ""), IF(Data_Final!T571 +Data_Final!U571 +Data_Final!V571 = Data_Final!S571, "VALID", "NILAI TIDAK SESUAI PERJUMLAHAN LTL"), "")</f>
        <v/>
      </c>
      <c r="I571" s="37" t="str">
        <f>IF(NOT(B571 = ""), IF(Data_Final!D571 - Data_Final!N571 = Data_Final!W571, "VALID", "NILAI TIDAK SESUAI PERJUMLAHAN EQUITY"), "")</f>
        <v/>
      </c>
      <c r="J571" s="37" t="str">
        <f>IF(NOT(B571 = ""), IF(Data_Final!Y571 + Data_Final!Z571 = Data_Final!X571, "VALID", "NILAI TIDAK SESUAI DENGAN PERJUMLAHAN REVENUE"), "")</f>
        <v/>
      </c>
      <c r="K571" s="37" t="str">
        <f>IF(NOT(B571 = ""), IF(Data_Final!Z571 + Data_Final!AA571 - Data_Final!AB571 = Data_Final!AC571, "VALID", "NILAI TIDAK SESUAI PERJUMLAHAN PROFIT BEFORE TAX"), "")</f>
        <v/>
      </c>
      <c r="L571" s="37" t="str">
        <f>IF(NOT(B571 = ""), IF(VALUE(Data_Final!X571 - Data_Final!Y571) = VALUE(Data_Final!Z571), "VALID", "NILAI TIDAK SESUAI DENGAN PERJUMLAHAN GROSS PROFIT"), "")</f>
        <v/>
      </c>
    </row>
    <row r="572" spans="1:12">
      <c r="A572" s="36" t="str">
        <f t="shared" si="8"/>
        <v/>
      </c>
      <c r="B572" s="79" t="str">
        <f>IF(Data!D572 = 0, "", Data!D572)</f>
        <v/>
      </c>
      <c r="C572" s="37" t="str">
        <f>IF(NOT(B572 = ""), IF(AND((Data_Final!E572 + Data_Final!J572 = Data_Final!D572),(Data_Final!N572 + Data_Final!W572 = Data_Final!D572)), "VALID", "NILAI TIDAK SESUAI"), "")</f>
        <v/>
      </c>
      <c r="D572" s="37" t="str">
        <f>IF(NOT(B572 = ""), IF(Data_Final!F572 + Data_Final!G572 + Data_Final!H572 + Data_Final!I572 = Data_Final!E572, "VALID", "NILAI TIDAK SESUAI DENGAN PERJUMLAHAN CURRENT ASET"), "")</f>
        <v/>
      </c>
      <c r="E572" s="37" t="str">
        <f>IF(NOT(B572 = ""), IF(Data_Final!K572 +Data_Final!L572 + Data_Final!M572 = Data_Final!J572, "VALID", "NILAI TIDAK SESUAI PERJUMLAHAN NCA"), "")</f>
        <v/>
      </c>
      <c r="F572" s="37" t="str">
        <f>IF(NOT(B572 = ""), IF(Data_Final!O572 + Data_Final!S572 = Data_Final!N572, "VALID", "NILAI TIDAK SESUAI DENGAN PERJUMLAHAN LIABILITAS"), "")</f>
        <v/>
      </c>
      <c r="G572" s="37" t="str">
        <f>IF(NOT(B572 = ""), IF(Data_Final!P572 +Data_Final!Q572 +Data_Final!R572 = Data_Final!O572, "VALID", "NILAI TIDAK PERJUMLAHAN STL"), "")</f>
        <v/>
      </c>
      <c r="H572" s="37" t="str">
        <f>IF(NOT(B572 = ""), IF(Data_Final!T572 +Data_Final!U572 +Data_Final!V572 = Data_Final!S572, "VALID", "NILAI TIDAK SESUAI PERJUMLAHAN LTL"), "")</f>
        <v/>
      </c>
      <c r="I572" s="37" t="str">
        <f>IF(NOT(B572 = ""), IF(Data_Final!D572 - Data_Final!N572 = Data_Final!W572, "VALID", "NILAI TIDAK SESUAI PERJUMLAHAN EQUITY"), "")</f>
        <v/>
      </c>
      <c r="J572" s="37" t="str">
        <f>IF(NOT(B572 = ""), IF(Data_Final!Y572 + Data_Final!Z572 = Data_Final!X572, "VALID", "NILAI TIDAK SESUAI DENGAN PERJUMLAHAN REVENUE"), "")</f>
        <v/>
      </c>
      <c r="K572" s="37" t="str">
        <f>IF(NOT(B572 = ""), IF(Data_Final!Z572 + Data_Final!AA572 - Data_Final!AB572 = Data_Final!AC572, "VALID", "NILAI TIDAK SESUAI PERJUMLAHAN PROFIT BEFORE TAX"), "")</f>
        <v/>
      </c>
      <c r="L572" s="37" t="str">
        <f>IF(NOT(B572 = ""), IF(VALUE(Data_Final!X572 - Data_Final!Y572) = VALUE(Data_Final!Z572), "VALID", "NILAI TIDAK SESUAI DENGAN PERJUMLAHAN GROSS PROFIT"), "")</f>
        <v/>
      </c>
    </row>
    <row r="573" spans="1:12">
      <c r="A573" s="36" t="str">
        <f t="shared" si="8"/>
        <v/>
      </c>
      <c r="B573" s="79" t="str">
        <f>IF(Data!D573 = 0, "", Data!D573)</f>
        <v/>
      </c>
      <c r="C573" s="37" t="str">
        <f>IF(NOT(B573 = ""), IF(AND((Data_Final!E573 + Data_Final!J573 = Data_Final!D573),(Data_Final!N573 + Data_Final!W573 = Data_Final!D573)), "VALID", "NILAI TIDAK SESUAI"), "")</f>
        <v/>
      </c>
      <c r="D573" s="37" t="str">
        <f>IF(NOT(B573 = ""), IF(Data_Final!F573 + Data_Final!G573 + Data_Final!H573 + Data_Final!I573 = Data_Final!E573, "VALID", "NILAI TIDAK SESUAI DENGAN PERJUMLAHAN CURRENT ASET"), "")</f>
        <v/>
      </c>
      <c r="E573" s="37" t="str">
        <f>IF(NOT(B573 = ""), IF(Data_Final!K573 +Data_Final!L573 + Data_Final!M573 = Data_Final!J573, "VALID", "NILAI TIDAK SESUAI PERJUMLAHAN NCA"), "")</f>
        <v/>
      </c>
      <c r="F573" s="37" t="str">
        <f>IF(NOT(B573 = ""), IF(Data_Final!O573 + Data_Final!S573 = Data_Final!N573, "VALID", "NILAI TIDAK SESUAI DENGAN PERJUMLAHAN LIABILITAS"), "")</f>
        <v/>
      </c>
      <c r="G573" s="37" t="str">
        <f>IF(NOT(B573 = ""), IF(Data_Final!P573 +Data_Final!Q573 +Data_Final!R573 = Data_Final!O573, "VALID", "NILAI TIDAK PERJUMLAHAN STL"), "")</f>
        <v/>
      </c>
      <c r="H573" s="37" t="str">
        <f>IF(NOT(B573 = ""), IF(Data_Final!T573 +Data_Final!U573 +Data_Final!V573 = Data_Final!S573, "VALID", "NILAI TIDAK SESUAI PERJUMLAHAN LTL"), "")</f>
        <v/>
      </c>
      <c r="I573" s="37" t="str">
        <f>IF(NOT(B573 = ""), IF(Data_Final!D573 - Data_Final!N573 = Data_Final!W573, "VALID", "NILAI TIDAK SESUAI PERJUMLAHAN EQUITY"), "")</f>
        <v/>
      </c>
      <c r="J573" s="37" t="str">
        <f>IF(NOT(B573 = ""), IF(Data_Final!Y573 + Data_Final!Z573 = Data_Final!X573, "VALID", "NILAI TIDAK SESUAI DENGAN PERJUMLAHAN REVENUE"), "")</f>
        <v/>
      </c>
      <c r="K573" s="37" t="str">
        <f>IF(NOT(B573 = ""), IF(Data_Final!Z573 + Data_Final!AA573 - Data_Final!AB573 = Data_Final!AC573, "VALID", "NILAI TIDAK SESUAI PERJUMLAHAN PROFIT BEFORE TAX"), "")</f>
        <v/>
      </c>
      <c r="L573" s="37" t="str">
        <f>IF(NOT(B573 = ""), IF(VALUE(Data_Final!X573 - Data_Final!Y573) = VALUE(Data_Final!Z573), "VALID", "NILAI TIDAK SESUAI DENGAN PERJUMLAHAN GROSS PROFIT"), "")</f>
        <v/>
      </c>
    </row>
    <row r="574" spans="1:12">
      <c r="A574" s="36" t="str">
        <f t="shared" si="8"/>
        <v/>
      </c>
      <c r="B574" s="79" t="str">
        <f>IF(Data!D574 = 0, "", Data!D574)</f>
        <v/>
      </c>
      <c r="C574" s="37" t="str">
        <f>IF(NOT(B574 = ""), IF(AND((Data_Final!E574 + Data_Final!J574 = Data_Final!D574),(Data_Final!N574 + Data_Final!W574 = Data_Final!D574)), "VALID", "NILAI TIDAK SESUAI"), "")</f>
        <v/>
      </c>
      <c r="D574" s="37" t="str">
        <f>IF(NOT(B574 = ""), IF(Data_Final!F574 + Data_Final!G574 + Data_Final!H574 + Data_Final!I574 = Data_Final!E574, "VALID", "NILAI TIDAK SESUAI DENGAN PERJUMLAHAN CURRENT ASET"), "")</f>
        <v/>
      </c>
      <c r="E574" s="37" t="str">
        <f>IF(NOT(B574 = ""), IF(Data_Final!K574 +Data_Final!L574 + Data_Final!M574 = Data_Final!J574, "VALID", "NILAI TIDAK SESUAI PERJUMLAHAN NCA"), "")</f>
        <v/>
      </c>
      <c r="F574" s="37" t="str">
        <f>IF(NOT(B574 = ""), IF(Data_Final!O574 + Data_Final!S574 = Data_Final!N574, "VALID", "NILAI TIDAK SESUAI DENGAN PERJUMLAHAN LIABILITAS"), "")</f>
        <v/>
      </c>
      <c r="G574" s="37" t="str">
        <f>IF(NOT(B574 = ""), IF(Data_Final!P574 +Data_Final!Q574 +Data_Final!R574 = Data_Final!O574, "VALID", "NILAI TIDAK PERJUMLAHAN STL"), "")</f>
        <v/>
      </c>
      <c r="H574" s="37" t="str">
        <f>IF(NOT(B574 = ""), IF(Data_Final!T574 +Data_Final!U574 +Data_Final!V574 = Data_Final!S574, "VALID", "NILAI TIDAK SESUAI PERJUMLAHAN LTL"), "")</f>
        <v/>
      </c>
      <c r="I574" s="37" t="str">
        <f>IF(NOT(B574 = ""), IF(Data_Final!D574 - Data_Final!N574 = Data_Final!W574, "VALID", "NILAI TIDAK SESUAI PERJUMLAHAN EQUITY"), "")</f>
        <v/>
      </c>
      <c r="J574" s="37" t="str">
        <f>IF(NOT(B574 = ""), IF(Data_Final!Y574 + Data_Final!Z574 = Data_Final!X574, "VALID", "NILAI TIDAK SESUAI DENGAN PERJUMLAHAN REVENUE"), "")</f>
        <v/>
      </c>
      <c r="K574" s="37" t="str">
        <f>IF(NOT(B574 = ""), IF(Data_Final!Z574 + Data_Final!AA574 - Data_Final!AB574 = Data_Final!AC574, "VALID", "NILAI TIDAK SESUAI PERJUMLAHAN PROFIT BEFORE TAX"), "")</f>
        <v/>
      </c>
      <c r="L574" s="37" t="str">
        <f>IF(NOT(B574 = ""), IF(VALUE(Data_Final!X574 - Data_Final!Y574) = VALUE(Data_Final!Z574), "VALID", "NILAI TIDAK SESUAI DENGAN PERJUMLAHAN GROSS PROFIT"), "")</f>
        <v/>
      </c>
    </row>
    <row r="575" spans="1:12">
      <c r="A575" s="36" t="str">
        <f t="shared" si="8"/>
        <v/>
      </c>
      <c r="B575" s="79" t="str">
        <f>IF(Data!D575 = 0, "", Data!D575)</f>
        <v/>
      </c>
      <c r="C575" s="37" t="str">
        <f>IF(NOT(B575 = ""), IF(AND((Data_Final!E575 + Data_Final!J575 = Data_Final!D575),(Data_Final!N575 + Data_Final!W575 = Data_Final!D575)), "VALID", "NILAI TIDAK SESUAI"), "")</f>
        <v/>
      </c>
      <c r="D575" s="37" t="str">
        <f>IF(NOT(B575 = ""), IF(Data_Final!F575 + Data_Final!G575 + Data_Final!H575 + Data_Final!I575 = Data_Final!E575, "VALID", "NILAI TIDAK SESUAI DENGAN PERJUMLAHAN CURRENT ASET"), "")</f>
        <v/>
      </c>
      <c r="E575" s="37" t="str">
        <f>IF(NOT(B575 = ""), IF(Data_Final!K575 +Data_Final!L575 + Data_Final!M575 = Data_Final!J575, "VALID", "NILAI TIDAK SESUAI PERJUMLAHAN NCA"), "")</f>
        <v/>
      </c>
      <c r="F575" s="37" t="str">
        <f>IF(NOT(B575 = ""), IF(Data_Final!O575 + Data_Final!S575 = Data_Final!N575, "VALID", "NILAI TIDAK SESUAI DENGAN PERJUMLAHAN LIABILITAS"), "")</f>
        <v/>
      </c>
      <c r="G575" s="37" t="str">
        <f>IF(NOT(B575 = ""), IF(Data_Final!P575 +Data_Final!Q575 +Data_Final!R575 = Data_Final!O575, "VALID", "NILAI TIDAK PERJUMLAHAN STL"), "")</f>
        <v/>
      </c>
      <c r="H575" s="37" t="str">
        <f>IF(NOT(B575 = ""), IF(Data_Final!T575 +Data_Final!U575 +Data_Final!V575 = Data_Final!S575, "VALID", "NILAI TIDAK SESUAI PERJUMLAHAN LTL"), "")</f>
        <v/>
      </c>
      <c r="I575" s="37" t="str">
        <f>IF(NOT(B575 = ""), IF(Data_Final!D575 - Data_Final!N575 = Data_Final!W575, "VALID", "NILAI TIDAK SESUAI PERJUMLAHAN EQUITY"), "")</f>
        <v/>
      </c>
      <c r="J575" s="37" t="str">
        <f>IF(NOT(B575 = ""), IF(Data_Final!Y575 + Data_Final!Z575 = Data_Final!X575, "VALID", "NILAI TIDAK SESUAI DENGAN PERJUMLAHAN REVENUE"), "")</f>
        <v/>
      </c>
      <c r="K575" s="37" t="str">
        <f>IF(NOT(B575 = ""), IF(Data_Final!Z575 + Data_Final!AA575 - Data_Final!AB575 = Data_Final!AC575, "VALID", "NILAI TIDAK SESUAI PERJUMLAHAN PROFIT BEFORE TAX"), "")</f>
        <v/>
      </c>
      <c r="L575" s="37" t="str">
        <f>IF(NOT(B575 = ""), IF(VALUE(Data_Final!X575 - Data_Final!Y575) = VALUE(Data_Final!Z575), "VALID", "NILAI TIDAK SESUAI DENGAN PERJUMLAHAN GROSS PROFIT"), "")</f>
        <v/>
      </c>
    </row>
    <row r="576" spans="1:12">
      <c r="A576" s="36" t="str">
        <f t="shared" si="8"/>
        <v/>
      </c>
      <c r="B576" s="79" t="str">
        <f>IF(Data!D576 = 0, "", Data!D576)</f>
        <v/>
      </c>
      <c r="C576" s="37" t="str">
        <f>IF(NOT(B576 = ""), IF(AND((Data_Final!E576 + Data_Final!J576 = Data_Final!D576),(Data_Final!N576 + Data_Final!W576 = Data_Final!D576)), "VALID", "NILAI TIDAK SESUAI"), "")</f>
        <v/>
      </c>
      <c r="D576" s="37" t="str">
        <f>IF(NOT(B576 = ""), IF(Data_Final!F576 + Data_Final!G576 + Data_Final!H576 + Data_Final!I576 = Data_Final!E576, "VALID", "NILAI TIDAK SESUAI DENGAN PERJUMLAHAN CURRENT ASET"), "")</f>
        <v/>
      </c>
      <c r="E576" s="37" t="str">
        <f>IF(NOT(B576 = ""), IF(Data_Final!K576 +Data_Final!L576 + Data_Final!M576 = Data_Final!J576, "VALID", "NILAI TIDAK SESUAI PERJUMLAHAN NCA"), "")</f>
        <v/>
      </c>
      <c r="F576" s="37" t="str">
        <f>IF(NOT(B576 = ""), IF(Data_Final!O576 + Data_Final!S576 = Data_Final!N576, "VALID", "NILAI TIDAK SESUAI DENGAN PERJUMLAHAN LIABILITAS"), "")</f>
        <v/>
      </c>
      <c r="G576" s="37" t="str">
        <f>IF(NOT(B576 = ""), IF(Data_Final!P576 +Data_Final!Q576 +Data_Final!R576 = Data_Final!O576, "VALID", "NILAI TIDAK PERJUMLAHAN STL"), "")</f>
        <v/>
      </c>
      <c r="H576" s="37" t="str">
        <f>IF(NOT(B576 = ""), IF(Data_Final!T576 +Data_Final!U576 +Data_Final!V576 = Data_Final!S576, "VALID", "NILAI TIDAK SESUAI PERJUMLAHAN LTL"), "")</f>
        <v/>
      </c>
      <c r="I576" s="37" t="str">
        <f>IF(NOT(B576 = ""), IF(Data_Final!D576 - Data_Final!N576 = Data_Final!W576, "VALID", "NILAI TIDAK SESUAI PERJUMLAHAN EQUITY"), "")</f>
        <v/>
      </c>
      <c r="J576" s="37" t="str">
        <f>IF(NOT(B576 = ""), IF(Data_Final!Y576 + Data_Final!Z576 = Data_Final!X576, "VALID", "NILAI TIDAK SESUAI DENGAN PERJUMLAHAN REVENUE"), "")</f>
        <v/>
      </c>
      <c r="K576" s="37" t="str">
        <f>IF(NOT(B576 = ""), IF(Data_Final!Z576 + Data_Final!AA576 - Data_Final!AB576 = Data_Final!AC576, "VALID", "NILAI TIDAK SESUAI PERJUMLAHAN PROFIT BEFORE TAX"), "")</f>
        <v/>
      </c>
      <c r="L576" s="37" t="str">
        <f>IF(NOT(B576 = ""), IF(VALUE(Data_Final!X576 - Data_Final!Y576) = VALUE(Data_Final!Z576), "VALID", "NILAI TIDAK SESUAI DENGAN PERJUMLAHAN GROSS PROFIT"), "")</f>
        <v/>
      </c>
    </row>
    <row r="577" spans="1:12">
      <c r="A577" s="36" t="str">
        <f t="shared" si="8"/>
        <v/>
      </c>
      <c r="B577" s="79" t="str">
        <f>IF(Data!D577 = 0, "", Data!D577)</f>
        <v/>
      </c>
      <c r="C577" s="37" t="str">
        <f>IF(NOT(B577 = ""), IF(AND((Data_Final!E577 + Data_Final!J577 = Data_Final!D577),(Data_Final!N577 + Data_Final!W577 = Data_Final!D577)), "VALID", "NILAI TIDAK SESUAI"), "")</f>
        <v/>
      </c>
      <c r="D577" s="37" t="str">
        <f>IF(NOT(B577 = ""), IF(Data_Final!F577 + Data_Final!G577 + Data_Final!H577 + Data_Final!I577 = Data_Final!E577, "VALID", "NILAI TIDAK SESUAI DENGAN PERJUMLAHAN CURRENT ASET"), "")</f>
        <v/>
      </c>
      <c r="E577" s="37" t="str">
        <f>IF(NOT(B577 = ""), IF(Data_Final!K577 +Data_Final!L577 + Data_Final!M577 = Data_Final!J577, "VALID", "NILAI TIDAK SESUAI PERJUMLAHAN NCA"), "")</f>
        <v/>
      </c>
      <c r="F577" s="37" t="str">
        <f>IF(NOT(B577 = ""), IF(Data_Final!O577 + Data_Final!S577 = Data_Final!N577, "VALID", "NILAI TIDAK SESUAI DENGAN PERJUMLAHAN LIABILITAS"), "")</f>
        <v/>
      </c>
      <c r="G577" s="37" t="str">
        <f>IF(NOT(B577 = ""), IF(Data_Final!P577 +Data_Final!Q577 +Data_Final!R577 = Data_Final!O577, "VALID", "NILAI TIDAK PERJUMLAHAN STL"), "")</f>
        <v/>
      </c>
      <c r="H577" s="37" t="str">
        <f>IF(NOT(B577 = ""), IF(Data_Final!T577 +Data_Final!U577 +Data_Final!V577 = Data_Final!S577, "VALID", "NILAI TIDAK SESUAI PERJUMLAHAN LTL"), "")</f>
        <v/>
      </c>
      <c r="I577" s="37" t="str">
        <f>IF(NOT(B577 = ""), IF(Data_Final!D577 - Data_Final!N577 = Data_Final!W577, "VALID", "NILAI TIDAK SESUAI PERJUMLAHAN EQUITY"), "")</f>
        <v/>
      </c>
      <c r="J577" s="37" t="str">
        <f>IF(NOT(B577 = ""), IF(Data_Final!Y577 + Data_Final!Z577 = Data_Final!X577, "VALID", "NILAI TIDAK SESUAI DENGAN PERJUMLAHAN REVENUE"), "")</f>
        <v/>
      </c>
      <c r="K577" s="37" t="str">
        <f>IF(NOT(B577 = ""), IF(Data_Final!Z577 + Data_Final!AA577 - Data_Final!AB577 = Data_Final!AC577, "VALID", "NILAI TIDAK SESUAI PERJUMLAHAN PROFIT BEFORE TAX"), "")</f>
        <v/>
      </c>
      <c r="L577" s="37" t="str">
        <f>IF(NOT(B577 = ""), IF(VALUE(Data_Final!X577 - Data_Final!Y577) = VALUE(Data_Final!Z577), "VALID", "NILAI TIDAK SESUAI DENGAN PERJUMLAHAN GROSS PROFIT"), "")</f>
        <v/>
      </c>
    </row>
    <row r="578" spans="1:12">
      <c r="A578" s="36" t="str">
        <f t="shared" ref="A578:A641" si="9">IF(NOT(B578 = ""), AND(C578 = "VALID", D578  =  "VALID",E578 = "VALID",F578 = "VALID", G578 =  "VALID", H578 =  "VALID", I578 =  "VALID", J578 =  "VALID", K578 =  "VALID", L578 =  "VALID"), "")</f>
        <v/>
      </c>
      <c r="B578" s="79" t="str">
        <f>IF(Data!D578 = 0, "", Data!D578)</f>
        <v/>
      </c>
      <c r="C578" s="37" t="str">
        <f>IF(NOT(B578 = ""), IF(AND((Data_Final!E578 + Data_Final!J578 = Data_Final!D578),(Data_Final!N578 + Data_Final!W578 = Data_Final!D578)), "VALID", "NILAI TIDAK SESUAI"), "")</f>
        <v/>
      </c>
      <c r="D578" s="37" t="str">
        <f>IF(NOT(B578 = ""), IF(Data_Final!F578 + Data_Final!G578 + Data_Final!H578 + Data_Final!I578 = Data_Final!E578, "VALID", "NILAI TIDAK SESUAI DENGAN PERJUMLAHAN CURRENT ASET"), "")</f>
        <v/>
      </c>
      <c r="E578" s="37" t="str">
        <f>IF(NOT(B578 = ""), IF(Data_Final!K578 +Data_Final!L578 + Data_Final!M578 = Data_Final!J578, "VALID", "NILAI TIDAK SESUAI PERJUMLAHAN NCA"), "")</f>
        <v/>
      </c>
      <c r="F578" s="37" t="str">
        <f>IF(NOT(B578 = ""), IF(Data_Final!O578 + Data_Final!S578 = Data_Final!N578, "VALID", "NILAI TIDAK SESUAI DENGAN PERJUMLAHAN LIABILITAS"), "")</f>
        <v/>
      </c>
      <c r="G578" s="37" t="str">
        <f>IF(NOT(B578 = ""), IF(Data_Final!P578 +Data_Final!Q578 +Data_Final!R578 = Data_Final!O578, "VALID", "NILAI TIDAK PERJUMLAHAN STL"), "")</f>
        <v/>
      </c>
      <c r="H578" s="37" t="str">
        <f>IF(NOT(B578 = ""), IF(Data_Final!T578 +Data_Final!U578 +Data_Final!V578 = Data_Final!S578, "VALID", "NILAI TIDAK SESUAI PERJUMLAHAN LTL"), "")</f>
        <v/>
      </c>
      <c r="I578" s="37" t="str">
        <f>IF(NOT(B578 = ""), IF(Data_Final!D578 - Data_Final!N578 = Data_Final!W578, "VALID", "NILAI TIDAK SESUAI PERJUMLAHAN EQUITY"), "")</f>
        <v/>
      </c>
      <c r="J578" s="37" t="str">
        <f>IF(NOT(B578 = ""), IF(Data_Final!Y578 + Data_Final!Z578 = Data_Final!X578, "VALID", "NILAI TIDAK SESUAI DENGAN PERJUMLAHAN REVENUE"), "")</f>
        <v/>
      </c>
      <c r="K578" s="37" t="str">
        <f>IF(NOT(B578 = ""), IF(Data_Final!Z578 + Data_Final!AA578 - Data_Final!AB578 = Data_Final!AC578, "VALID", "NILAI TIDAK SESUAI PERJUMLAHAN PROFIT BEFORE TAX"), "")</f>
        <v/>
      </c>
      <c r="L578" s="37" t="str">
        <f>IF(NOT(B578 = ""), IF(VALUE(Data_Final!X578 - Data_Final!Y578) = VALUE(Data_Final!Z578), "VALID", "NILAI TIDAK SESUAI DENGAN PERJUMLAHAN GROSS PROFIT"), "")</f>
        <v/>
      </c>
    </row>
    <row r="579" spans="1:12">
      <c r="A579" s="36" t="str">
        <f t="shared" si="9"/>
        <v/>
      </c>
      <c r="B579" s="79" t="str">
        <f>IF(Data!D579 = 0, "", Data!D579)</f>
        <v/>
      </c>
      <c r="C579" s="37" t="str">
        <f>IF(NOT(B579 = ""), IF(AND((Data_Final!E579 + Data_Final!J579 = Data_Final!D579),(Data_Final!N579 + Data_Final!W579 = Data_Final!D579)), "VALID", "NILAI TIDAK SESUAI"), "")</f>
        <v/>
      </c>
      <c r="D579" s="37" t="str">
        <f>IF(NOT(B579 = ""), IF(Data_Final!F579 + Data_Final!G579 + Data_Final!H579 + Data_Final!I579 = Data_Final!E579, "VALID", "NILAI TIDAK SESUAI DENGAN PERJUMLAHAN CURRENT ASET"), "")</f>
        <v/>
      </c>
      <c r="E579" s="37" t="str">
        <f>IF(NOT(B579 = ""), IF(Data_Final!K579 +Data_Final!L579 + Data_Final!M579 = Data_Final!J579, "VALID", "NILAI TIDAK SESUAI PERJUMLAHAN NCA"), "")</f>
        <v/>
      </c>
      <c r="F579" s="37" t="str">
        <f>IF(NOT(B579 = ""), IF(Data_Final!O579 + Data_Final!S579 = Data_Final!N579, "VALID", "NILAI TIDAK SESUAI DENGAN PERJUMLAHAN LIABILITAS"), "")</f>
        <v/>
      </c>
      <c r="G579" s="37" t="str">
        <f>IF(NOT(B579 = ""), IF(Data_Final!P579 +Data_Final!Q579 +Data_Final!R579 = Data_Final!O579, "VALID", "NILAI TIDAK PERJUMLAHAN STL"), "")</f>
        <v/>
      </c>
      <c r="H579" s="37" t="str">
        <f>IF(NOT(B579 = ""), IF(Data_Final!T579 +Data_Final!U579 +Data_Final!V579 = Data_Final!S579, "VALID", "NILAI TIDAK SESUAI PERJUMLAHAN LTL"), "")</f>
        <v/>
      </c>
      <c r="I579" s="37" t="str">
        <f>IF(NOT(B579 = ""), IF(Data_Final!D579 - Data_Final!N579 = Data_Final!W579, "VALID", "NILAI TIDAK SESUAI PERJUMLAHAN EQUITY"), "")</f>
        <v/>
      </c>
      <c r="J579" s="37" t="str">
        <f>IF(NOT(B579 = ""), IF(Data_Final!Y579 + Data_Final!Z579 = Data_Final!X579, "VALID", "NILAI TIDAK SESUAI DENGAN PERJUMLAHAN REVENUE"), "")</f>
        <v/>
      </c>
      <c r="K579" s="37" t="str">
        <f>IF(NOT(B579 = ""), IF(Data_Final!Z579 + Data_Final!AA579 - Data_Final!AB579 = Data_Final!AC579, "VALID", "NILAI TIDAK SESUAI PERJUMLAHAN PROFIT BEFORE TAX"), "")</f>
        <v/>
      </c>
      <c r="L579" s="37" t="str">
        <f>IF(NOT(B579 = ""), IF(VALUE(Data_Final!X579 - Data_Final!Y579) = VALUE(Data_Final!Z579), "VALID", "NILAI TIDAK SESUAI DENGAN PERJUMLAHAN GROSS PROFIT"), "")</f>
        <v/>
      </c>
    </row>
    <row r="580" spans="1:12">
      <c r="A580" s="36" t="str">
        <f t="shared" si="9"/>
        <v/>
      </c>
      <c r="B580" s="79" t="str">
        <f>IF(Data!D580 = 0, "", Data!D580)</f>
        <v/>
      </c>
      <c r="C580" s="37" t="str">
        <f>IF(NOT(B580 = ""), IF(AND((Data_Final!E580 + Data_Final!J580 = Data_Final!D580),(Data_Final!N580 + Data_Final!W580 = Data_Final!D580)), "VALID", "NILAI TIDAK SESUAI"), "")</f>
        <v/>
      </c>
      <c r="D580" s="37" t="str">
        <f>IF(NOT(B580 = ""), IF(Data_Final!F580 + Data_Final!G580 + Data_Final!H580 + Data_Final!I580 = Data_Final!E580, "VALID", "NILAI TIDAK SESUAI DENGAN PERJUMLAHAN CURRENT ASET"), "")</f>
        <v/>
      </c>
      <c r="E580" s="37" t="str">
        <f>IF(NOT(B580 = ""), IF(Data_Final!K580 +Data_Final!L580 + Data_Final!M580 = Data_Final!J580, "VALID", "NILAI TIDAK SESUAI PERJUMLAHAN NCA"), "")</f>
        <v/>
      </c>
      <c r="F580" s="37" t="str">
        <f>IF(NOT(B580 = ""), IF(Data_Final!O580 + Data_Final!S580 = Data_Final!N580, "VALID", "NILAI TIDAK SESUAI DENGAN PERJUMLAHAN LIABILITAS"), "")</f>
        <v/>
      </c>
      <c r="G580" s="37" t="str">
        <f>IF(NOT(B580 = ""), IF(Data_Final!P580 +Data_Final!Q580 +Data_Final!R580 = Data_Final!O580, "VALID", "NILAI TIDAK PERJUMLAHAN STL"), "")</f>
        <v/>
      </c>
      <c r="H580" s="37" t="str">
        <f>IF(NOT(B580 = ""), IF(Data_Final!T580 +Data_Final!U580 +Data_Final!V580 = Data_Final!S580, "VALID", "NILAI TIDAK SESUAI PERJUMLAHAN LTL"), "")</f>
        <v/>
      </c>
      <c r="I580" s="37" t="str">
        <f>IF(NOT(B580 = ""), IF(Data_Final!D580 - Data_Final!N580 = Data_Final!W580, "VALID", "NILAI TIDAK SESUAI PERJUMLAHAN EQUITY"), "")</f>
        <v/>
      </c>
      <c r="J580" s="37" t="str">
        <f>IF(NOT(B580 = ""), IF(Data_Final!Y580 + Data_Final!Z580 = Data_Final!X580, "VALID", "NILAI TIDAK SESUAI DENGAN PERJUMLAHAN REVENUE"), "")</f>
        <v/>
      </c>
      <c r="K580" s="37" t="str">
        <f>IF(NOT(B580 = ""), IF(Data_Final!Z580 + Data_Final!AA580 - Data_Final!AB580 = Data_Final!AC580, "VALID", "NILAI TIDAK SESUAI PERJUMLAHAN PROFIT BEFORE TAX"), "")</f>
        <v/>
      </c>
      <c r="L580" s="37" t="str">
        <f>IF(NOT(B580 = ""), IF(VALUE(Data_Final!X580 - Data_Final!Y580) = VALUE(Data_Final!Z580), "VALID", "NILAI TIDAK SESUAI DENGAN PERJUMLAHAN GROSS PROFIT"), "")</f>
        <v/>
      </c>
    </row>
    <row r="581" spans="1:12">
      <c r="A581" s="36" t="str">
        <f t="shared" si="9"/>
        <v/>
      </c>
      <c r="B581" s="79" t="str">
        <f>IF(Data!D581 = 0, "", Data!D581)</f>
        <v/>
      </c>
      <c r="C581" s="37" t="str">
        <f>IF(NOT(B581 = ""), IF(AND((Data_Final!E581 + Data_Final!J581 = Data_Final!D581),(Data_Final!N581 + Data_Final!W581 = Data_Final!D581)), "VALID", "NILAI TIDAK SESUAI"), "")</f>
        <v/>
      </c>
      <c r="D581" s="37" t="str">
        <f>IF(NOT(B581 = ""), IF(Data_Final!F581 + Data_Final!G581 + Data_Final!H581 + Data_Final!I581 = Data_Final!E581, "VALID", "NILAI TIDAK SESUAI DENGAN PERJUMLAHAN CURRENT ASET"), "")</f>
        <v/>
      </c>
      <c r="E581" s="37" t="str">
        <f>IF(NOT(B581 = ""), IF(Data_Final!K581 +Data_Final!L581 + Data_Final!M581 = Data_Final!J581, "VALID", "NILAI TIDAK SESUAI PERJUMLAHAN NCA"), "")</f>
        <v/>
      </c>
      <c r="F581" s="37" t="str">
        <f>IF(NOT(B581 = ""), IF(Data_Final!O581 + Data_Final!S581 = Data_Final!N581, "VALID", "NILAI TIDAK SESUAI DENGAN PERJUMLAHAN LIABILITAS"), "")</f>
        <v/>
      </c>
      <c r="G581" s="37" t="str">
        <f>IF(NOT(B581 = ""), IF(Data_Final!P581 +Data_Final!Q581 +Data_Final!R581 = Data_Final!O581, "VALID", "NILAI TIDAK PERJUMLAHAN STL"), "")</f>
        <v/>
      </c>
      <c r="H581" s="37" t="str">
        <f>IF(NOT(B581 = ""), IF(Data_Final!T581 +Data_Final!U581 +Data_Final!V581 = Data_Final!S581, "VALID", "NILAI TIDAK SESUAI PERJUMLAHAN LTL"), "")</f>
        <v/>
      </c>
      <c r="I581" s="37" t="str">
        <f>IF(NOT(B581 = ""), IF(Data_Final!D581 - Data_Final!N581 = Data_Final!W581, "VALID", "NILAI TIDAK SESUAI PERJUMLAHAN EQUITY"), "")</f>
        <v/>
      </c>
      <c r="J581" s="37" t="str">
        <f>IF(NOT(B581 = ""), IF(Data_Final!Y581 + Data_Final!Z581 = Data_Final!X581, "VALID", "NILAI TIDAK SESUAI DENGAN PERJUMLAHAN REVENUE"), "")</f>
        <v/>
      </c>
      <c r="K581" s="37" t="str">
        <f>IF(NOT(B581 = ""), IF(Data_Final!Z581 + Data_Final!AA581 - Data_Final!AB581 = Data_Final!AC581, "VALID", "NILAI TIDAK SESUAI PERJUMLAHAN PROFIT BEFORE TAX"), "")</f>
        <v/>
      </c>
      <c r="L581" s="37" t="str">
        <f>IF(NOT(B581 = ""), IF(VALUE(Data_Final!X581 - Data_Final!Y581) = VALUE(Data_Final!Z581), "VALID", "NILAI TIDAK SESUAI DENGAN PERJUMLAHAN GROSS PROFIT"), "")</f>
        <v/>
      </c>
    </row>
    <row r="582" spans="1:12">
      <c r="A582" s="36" t="str">
        <f t="shared" si="9"/>
        <v/>
      </c>
      <c r="B582" s="79" t="str">
        <f>IF(Data!D582 = 0, "", Data!D582)</f>
        <v/>
      </c>
      <c r="C582" s="37" t="str">
        <f>IF(NOT(B582 = ""), IF(AND((Data_Final!E582 + Data_Final!J582 = Data_Final!D582),(Data_Final!N582 + Data_Final!W582 = Data_Final!D582)), "VALID", "NILAI TIDAK SESUAI"), "")</f>
        <v/>
      </c>
      <c r="D582" s="37" t="str">
        <f>IF(NOT(B582 = ""), IF(Data_Final!F582 + Data_Final!G582 + Data_Final!H582 + Data_Final!I582 = Data_Final!E582, "VALID", "NILAI TIDAK SESUAI DENGAN PERJUMLAHAN CURRENT ASET"), "")</f>
        <v/>
      </c>
      <c r="E582" s="37" t="str">
        <f>IF(NOT(B582 = ""), IF(Data_Final!K582 +Data_Final!L582 + Data_Final!M582 = Data_Final!J582, "VALID", "NILAI TIDAK SESUAI PERJUMLAHAN NCA"), "")</f>
        <v/>
      </c>
      <c r="F582" s="37" t="str">
        <f>IF(NOT(B582 = ""), IF(Data_Final!O582 + Data_Final!S582 = Data_Final!N582, "VALID", "NILAI TIDAK SESUAI DENGAN PERJUMLAHAN LIABILITAS"), "")</f>
        <v/>
      </c>
      <c r="G582" s="37" t="str">
        <f>IF(NOT(B582 = ""), IF(Data_Final!P582 +Data_Final!Q582 +Data_Final!R582 = Data_Final!O582, "VALID", "NILAI TIDAK PERJUMLAHAN STL"), "")</f>
        <v/>
      </c>
      <c r="H582" s="37" t="str">
        <f>IF(NOT(B582 = ""), IF(Data_Final!T582 +Data_Final!U582 +Data_Final!V582 = Data_Final!S582, "VALID", "NILAI TIDAK SESUAI PERJUMLAHAN LTL"), "")</f>
        <v/>
      </c>
      <c r="I582" s="37" t="str">
        <f>IF(NOT(B582 = ""), IF(Data_Final!D582 - Data_Final!N582 = Data_Final!W582, "VALID", "NILAI TIDAK SESUAI PERJUMLAHAN EQUITY"), "")</f>
        <v/>
      </c>
      <c r="J582" s="37" t="str">
        <f>IF(NOT(B582 = ""), IF(Data_Final!Y582 + Data_Final!Z582 = Data_Final!X582, "VALID", "NILAI TIDAK SESUAI DENGAN PERJUMLAHAN REVENUE"), "")</f>
        <v/>
      </c>
      <c r="K582" s="37" t="str">
        <f>IF(NOT(B582 = ""), IF(Data_Final!Z582 + Data_Final!AA582 - Data_Final!AB582 = Data_Final!AC582, "VALID", "NILAI TIDAK SESUAI PERJUMLAHAN PROFIT BEFORE TAX"), "")</f>
        <v/>
      </c>
      <c r="L582" s="37" t="str">
        <f>IF(NOT(B582 = ""), IF(VALUE(Data_Final!X582 - Data_Final!Y582) = VALUE(Data_Final!Z582), "VALID", "NILAI TIDAK SESUAI DENGAN PERJUMLAHAN GROSS PROFIT"), "")</f>
        <v/>
      </c>
    </row>
    <row r="583" spans="1:12">
      <c r="A583" s="36" t="str">
        <f t="shared" si="9"/>
        <v/>
      </c>
      <c r="B583" s="79" t="str">
        <f>IF(Data!D583 = 0, "", Data!D583)</f>
        <v/>
      </c>
      <c r="C583" s="37" t="str">
        <f>IF(NOT(B583 = ""), IF(AND((Data_Final!E583 + Data_Final!J583 = Data_Final!D583),(Data_Final!N583 + Data_Final!W583 = Data_Final!D583)), "VALID", "NILAI TIDAK SESUAI"), "")</f>
        <v/>
      </c>
      <c r="D583" s="37" t="str">
        <f>IF(NOT(B583 = ""), IF(Data_Final!F583 + Data_Final!G583 + Data_Final!H583 + Data_Final!I583 = Data_Final!E583, "VALID", "NILAI TIDAK SESUAI DENGAN PERJUMLAHAN CURRENT ASET"), "")</f>
        <v/>
      </c>
      <c r="E583" s="37" t="str">
        <f>IF(NOT(B583 = ""), IF(Data_Final!K583 +Data_Final!L583 + Data_Final!M583 = Data_Final!J583, "VALID", "NILAI TIDAK SESUAI PERJUMLAHAN NCA"), "")</f>
        <v/>
      </c>
      <c r="F583" s="37" t="str">
        <f>IF(NOT(B583 = ""), IF(Data_Final!O583 + Data_Final!S583 = Data_Final!N583, "VALID", "NILAI TIDAK SESUAI DENGAN PERJUMLAHAN LIABILITAS"), "")</f>
        <v/>
      </c>
      <c r="G583" s="37" t="str">
        <f>IF(NOT(B583 = ""), IF(Data_Final!P583 +Data_Final!Q583 +Data_Final!R583 = Data_Final!O583, "VALID", "NILAI TIDAK PERJUMLAHAN STL"), "")</f>
        <v/>
      </c>
      <c r="H583" s="37" t="str">
        <f>IF(NOT(B583 = ""), IF(Data_Final!T583 +Data_Final!U583 +Data_Final!V583 = Data_Final!S583, "VALID", "NILAI TIDAK SESUAI PERJUMLAHAN LTL"), "")</f>
        <v/>
      </c>
      <c r="I583" s="37" t="str">
        <f>IF(NOT(B583 = ""), IF(Data_Final!D583 - Data_Final!N583 = Data_Final!W583, "VALID", "NILAI TIDAK SESUAI PERJUMLAHAN EQUITY"), "")</f>
        <v/>
      </c>
      <c r="J583" s="37" t="str">
        <f>IF(NOT(B583 = ""), IF(Data_Final!Y583 + Data_Final!Z583 = Data_Final!X583, "VALID", "NILAI TIDAK SESUAI DENGAN PERJUMLAHAN REVENUE"), "")</f>
        <v/>
      </c>
      <c r="K583" s="37" t="str">
        <f>IF(NOT(B583 = ""), IF(Data_Final!Z583 + Data_Final!AA583 - Data_Final!AB583 = Data_Final!AC583, "VALID", "NILAI TIDAK SESUAI PERJUMLAHAN PROFIT BEFORE TAX"), "")</f>
        <v/>
      </c>
      <c r="L583" s="37" t="str">
        <f>IF(NOT(B583 = ""), IF(VALUE(Data_Final!X583 - Data_Final!Y583) = VALUE(Data_Final!Z583), "VALID", "NILAI TIDAK SESUAI DENGAN PERJUMLAHAN GROSS PROFIT"), "")</f>
        <v/>
      </c>
    </row>
    <row r="584" spans="1:12">
      <c r="A584" s="36" t="str">
        <f t="shared" si="9"/>
        <v/>
      </c>
      <c r="B584" s="79" t="str">
        <f>IF(Data!D584 = 0, "", Data!D584)</f>
        <v/>
      </c>
      <c r="C584" s="37" t="str">
        <f>IF(NOT(B584 = ""), IF(AND((Data_Final!E584 + Data_Final!J584 = Data_Final!D584),(Data_Final!N584 + Data_Final!W584 = Data_Final!D584)), "VALID", "NILAI TIDAK SESUAI"), "")</f>
        <v/>
      </c>
      <c r="D584" s="37" t="str">
        <f>IF(NOT(B584 = ""), IF(Data_Final!F584 + Data_Final!G584 + Data_Final!H584 + Data_Final!I584 = Data_Final!E584, "VALID", "NILAI TIDAK SESUAI DENGAN PERJUMLAHAN CURRENT ASET"), "")</f>
        <v/>
      </c>
      <c r="E584" s="37" t="str">
        <f>IF(NOT(B584 = ""), IF(Data_Final!K584 +Data_Final!L584 + Data_Final!M584 = Data_Final!J584, "VALID", "NILAI TIDAK SESUAI PERJUMLAHAN NCA"), "")</f>
        <v/>
      </c>
      <c r="F584" s="37" t="str">
        <f>IF(NOT(B584 = ""), IF(Data_Final!O584 + Data_Final!S584 = Data_Final!N584, "VALID", "NILAI TIDAK SESUAI DENGAN PERJUMLAHAN LIABILITAS"), "")</f>
        <v/>
      </c>
      <c r="G584" s="37" t="str">
        <f>IF(NOT(B584 = ""), IF(Data_Final!P584 +Data_Final!Q584 +Data_Final!R584 = Data_Final!O584, "VALID", "NILAI TIDAK PERJUMLAHAN STL"), "")</f>
        <v/>
      </c>
      <c r="H584" s="37" t="str">
        <f>IF(NOT(B584 = ""), IF(Data_Final!T584 +Data_Final!U584 +Data_Final!V584 = Data_Final!S584, "VALID", "NILAI TIDAK SESUAI PERJUMLAHAN LTL"), "")</f>
        <v/>
      </c>
      <c r="I584" s="37" t="str">
        <f>IF(NOT(B584 = ""), IF(Data_Final!D584 - Data_Final!N584 = Data_Final!W584, "VALID", "NILAI TIDAK SESUAI PERJUMLAHAN EQUITY"), "")</f>
        <v/>
      </c>
      <c r="J584" s="37" t="str">
        <f>IF(NOT(B584 = ""), IF(Data_Final!Y584 + Data_Final!Z584 = Data_Final!X584, "VALID", "NILAI TIDAK SESUAI DENGAN PERJUMLAHAN REVENUE"), "")</f>
        <v/>
      </c>
      <c r="K584" s="37" t="str">
        <f>IF(NOT(B584 = ""), IF(Data_Final!Z584 + Data_Final!AA584 - Data_Final!AB584 = Data_Final!AC584, "VALID", "NILAI TIDAK SESUAI PERJUMLAHAN PROFIT BEFORE TAX"), "")</f>
        <v/>
      </c>
      <c r="L584" s="37" t="str">
        <f>IF(NOT(B584 = ""), IF(VALUE(Data_Final!X584 - Data_Final!Y584) = VALUE(Data_Final!Z584), "VALID", "NILAI TIDAK SESUAI DENGAN PERJUMLAHAN GROSS PROFIT"), "")</f>
        <v/>
      </c>
    </row>
    <row r="585" spans="1:12">
      <c r="A585" s="36" t="str">
        <f t="shared" si="9"/>
        <v/>
      </c>
      <c r="B585" s="79" t="str">
        <f>IF(Data!D585 = 0, "", Data!D585)</f>
        <v/>
      </c>
      <c r="C585" s="37" t="str">
        <f>IF(NOT(B585 = ""), IF(AND((Data_Final!E585 + Data_Final!J585 = Data_Final!D585),(Data_Final!N585 + Data_Final!W585 = Data_Final!D585)), "VALID", "NILAI TIDAK SESUAI"), "")</f>
        <v/>
      </c>
      <c r="D585" s="37" t="str">
        <f>IF(NOT(B585 = ""), IF(Data_Final!F585 + Data_Final!G585 + Data_Final!H585 + Data_Final!I585 = Data_Final!E585, "VALID", "NILAI TIDAK SESUAI DENGAN PERJUMLAHAN CURRENT ASET"), "")</f>
        <v/>
      </c>
      <c r="E585" s="37" t="str">
        <f>IF(NOT(B585 = ""), IF(Data_Final!K585 +Data_Final!L585 + Data_Final!M585 = Data_Final!J585, "VALID", "NILAI TIDAK SESUAI PERJUMLAHAN NCA"), "")</f>
        <v/>
      </c>
      <c r="F585" s="37" t="str">
        <f>IF(NOT(B585 = ""), IF(Data_Final!O585 + Data_Final!S585 = Data_Final!N585, "VALID", "NILAI TIDAK SESUAI DENGAN PERJUMLAHAN LIABILITAS"), "")</f>
        <v/>
      </c>
      <c r="G585" s="37" t="str">
        <f>IF(NOT(B585 = ""), IF(Data_Final!P585 +Data_Final!Q585 +Data_Final!R585 = Data_Final!O585, "VALID", "NILAI TIDAK PERJUMLAHAN STL"), "")</f>
        <v/>
      </c>
      <c r="H585" s="37" t="str">
        <f>IF(NOT(B585 = ""), IF(Data_Final!T585 +Data_Final!U585 +Data_Final!V585 = Data_Final!S585, "VALID", "NILAI TIDAK SESUAI PERJUMLAHAN LTL"), "")</f>
        <v/>
      </c>
      <c r="I585" s="37" t="str">
        <f>IF(NOT(B585 = ""), IF(Data_Final!D585 - Data_Final!N585 = Data_Final!W585, "VALID", "NILAI TIDAK SESUAI PERJUMLAHAN EQUITY"), "")</f>
        <v/>
      </c>
      <c r="J585" s="37" t="str">
        <f>IF(NOT(B585 = ""), IF(Data_Final!Y585 + Data_Final!Z585 = Data_Final!X585, "VALID", "NILAI TIDAK SESUAI DENGAN PERJUMLAHAN REVENUE"), "")</f>
        <v/>
      </c>
      <c r="K585" s="37" t="str">
        <f>IF(NOT(B585 = ""), IF(Data_Final!Z585 + Data_Final!AA585 - Data_Final!AB585 = Data_Final!AC585, "VALID", "NILAI TIDAK SESUAI PERJUMLAHAN PROFIT BEFORE TAX"), "")</f>
        <v/>
      </c>
      <c r="L585" s="37" t="str">
        <f>IF(NOT(B585 = ""), IF(VALUE(Data_Final!X585 - Data_Final!Y585) = VALUE(Data_Final!Z585), "VALID", "NILAI TIDAK SESUAI DENGAN PERJUMLAHAN GROSS PROFIT"), "")</f>
        <v/>
      </c>
    </row>
    <row r="586" spans="1:12">
      <c r="A586" s="36" t="str">
        <f t="shared" si="9"/>
        <v/>
      </c>
      <c r="B586" s="79" t="str">
        <f>IF(Data!D586 = 0, "", Data!D586)</f>
        <v/>
      </c>
      <c r="C586" s="37" t="str">
        <f>IF(NOT(B586 = ""), IF(AND((Data_Final!E586 + Data_Final!J586 = Data_Final!D586),(Data_Final!N586 + Data_Final!W586 = Data_Final!D586)), "VALID", "NILAI TIDAK SESUAI"), "")</f>
        <v/>
      </c>
      <c r="D586" s="37" t="str">
        <f>IF(NOT(B586 = ""), IF(Data_Final!F586 + Data_Final!G586 + Data_Final!H586 + Data_Final!I586 = Data_Final!E586, "VALID", "NILAI TIDAK SESUAI DENGAN PERJUMLAHAN CURRENT ASET"), "")</f>
        <v/>
      </c>
      <c r="E586" s="37" t="str">
        <f>IF(NOT(B586 = ""), IF(Data_Final!K586 +Data_Final!L586 + Data_Final!M586 = Data_Final!J586, "VALID", "NILAI TIDAK SESUAI PERJUMLAHAN NCA"), "")</f>
        <v/>
      </c>
      <c r="F586" s="37" t="str">
        <f>IF(NOT(B586 = ""), IF(Data_Final!O586 + Data_Final!S586 = Data_Final!N586, "VALID", "NILAI TIDAK SESUAI DENGAN PERJUMLAHAN LIABILITAS"), "")</f>
        <v/>
      </c>
      <c r="G586" s="37" t="str">
        <f>IF(NOT(B586 = ""), IF(Data_Final!P586 +Data_Final!Q586 +Data_Final!R586 = Data_Final!O586, "VALID", "NILAI TIDAK PERJUMLAHAN STL"), "")</f>
        <v/>
      </c>
      <c r="H586" s="37" t="str">
        <f>IF(NOT(B586 = ""), IF(Data_Final!T586 +Data_Final!U586 +Data_Final!V586 = Data_Final!S586, "VALID", "NILAI TIDAK SESUAI PERJUMLAHAN LTL"), "")</f>
        <v/>
      </c>
      <c r="I586" s="37" t="str">
        <f>IF(NOT(B586 = ""), IF(Data_Final!D586 - Data_Final!N586 = Data_Final!W586, "VALID", "NILAI TIDAK SESUAI PERJUMLAHAN EQUITY"), "")</f>
        <v/>
      </c>
      <c r="J586" s="37" t="str">
        <f>IF(NOT(B586 = ""), IF(Data_Final!Y586 + Data_Final!Z586 = Data_Final!X586, "VALID", "NILAI TIDAK SESUAI DENGAN PERJUMLAHAN REVENUE"), "")</f>
        <v/>
      </c>
      <c r="K586" s="37" t="str">
        <f>IF(NOT(B586 = ""), IF(Data_Final!Z586 + Data_Final!AA586 - Data_Final!AB586 = Data_Final!AC586, "VALID", "NILAI TIDAK SESUAI PERJUMLAHAN PROFIT BEFORE TAX"), "")</f>
        <v/>
      </c>
      <c r="L586" s="37" t="str">
        <f>IF(NOT(B586 = ""), IF(VALUE(Data_Final!X586 - Data_Final!Y586) = VALUE(Data_Final!Z586), "VALID", "NILAI TIDAK SESUAI DENGAN PERJUMLAHAN GROSS PROFIT"), "")</f>
        <v/>
      </c>
    </row>
    <row r="587" spans="1:12">
      <c r="A587" s="36" t="str">
        <f t="shared" si="9"/>
        <v/>
      </c>
      <c r="B587" s="79" t="str">
        <f>IF(Data!D587 = 0, "", Data!D587)</f>
        <v/>
      </c>
      <c r="C587" s="37" t="str">
        <f>IF(NOT(B587 = ""), IF(AND((Data_Final!E587 + Data_Final!J587 = Data_Final!D587),(Data_Final!N587 + Data_Final!W587 = Data_Final!D587)), "VALID", "NILAI TIDAK SESUAI"), "")</f>
        <v/>
      </c>
      <c r="D587" s="37" t="str">
        <f>IF(NOT(B587 = ""), IF(Data_Final!F587 + Data_Final!G587 + Data_Final!H587 + Data_Final!I587 = Data_Final!E587, "VALID", "NILAI TIDAK SESUAI DENGAN PERJUMLAHAN CURRENT ASET"), "")</f>
        <v/>
      </c>
      <c r="E587" s="37" t="str">
        <f>IF(NOT(B587 = ""), IF(Data_Final!K587 +Data_Final!L587 + Data_Final!M587 = Data_Final!J587, "VALID", "NILAI TIDAK SESUAI PERJUMLAHAN NCA"), "")</f>
        <v/>
      </c>
      <c r="F587" s="37" t="str">
        <f>IF(NOT(B587 = ""), IF(Data_Final!O587 + Data_Final!S587 = Data_Final!N587, "VALID", "NILAI TIDAK SESUAI DENGAN PERJUMLAHAN LIABILITAS"), "")</f>
        <v/>
      </c>
      <c r="G587" s="37" t="str">
        <f>IF(NOT(B587 = ""), IF(Data_Final!P587 +Data_Final!Q587 +Data_Final!R587 = Data_Final!O587, "VALID", "NILAI TIDAK PERJUMLAHAN STL"), "")</f>
        <v/>
      </c>
      <c r="H587" s="37" t="str">
        <f>IF(NOT(B587 = ""), IF(Data_Final!T587 +Data_Final!U587 +Data_Final!V587 = Data_Final!S587, "VALID", "NILAI TIDAK SESUAI PERJUMLAHAN LTL"), "")</f>
        <v/>
      </c>
      <c r="I587" s="37" t="str">
        <f>IF(NOT(B587 = ""), IF(Data_Final!D587 - Data_Final!N587 = Data_Final!W587, "VALID", "NILAI TIDAK SESUAI PERJUMLAHAN EQUITY"), "")</f>
        <v/>
      </c>
      <c r="J587" s="37" t="str">
        <f>IF(NOT(B587 = ""), IF(Data_Final!Y587 + Data_Final!Z587 = Data_Final!X587, "VALID", "NILAI TIDAK SESUAI DENGAN PERJUMLAHAN REVENUE"), "")</f>
        <v/>
      </c>
      <c r="K587" s="37" t="str">
        <f>IF(NOT(B587 = ""), IF(Data_Final!Z587 + Data_Final!AA587 - Data_Final!AB587 = Data_Final!AC587, "VALID", "NILAI TIDAK SESUAI PERJUMLAHAN PROFIT BEFORE TAX"), "")</f>
        <v/>
      </c>
      <c r="L587" s="37" t="str">
        <f>IF(NOT(B587 = ""), IF(VALUE(Data_Final!X587 - Data_Final!Y587) = VALUE(Data_Final!Z587), "VALID", "NILAI TIDAK SESUAI DENGAN PERJUMLAHAN GROSS PROFIT"), "")</f>
        <v/>
      </c>
    </row>
    <row r="588" spans="1:12">
      <c r="A588" s="36" t="str">
        <f t="shared" si="9"/>
        <v/>
      </c>
      <c r="B588" s="79" t="str">
        <f>IF(Data!D588 = 0, "", Data!D588)</f>
        <v/>
      </c>
      <c r="C588" s="37" t="str">
        <f>IF(NOT(B588 = ""), IF(AND((Data_Final!E588 + Data_Final!J588 = Data_Final!D588),(Data_Final!N588 + Data_Final!W588 = Data_Final!D588)), "VALID", "NILAI TIDAK SESUAI"), "")</f>
        <v/>
      </c>
      <c r="D588" s="37" t="str">
        <f>IF(NOT(B588 = ""), IF(Data_Final!F588 + Data_Final!G588 + Data_Final!H588 + Data_Final!I588 = Data_Final!E588, "VALID", "NILAI TIDAK SESUAI DENGAN PERJUMLAHAN CURRENT ASET"), "")</f>
        <v/>
      </c>
      <c r="E588" s="37" t="str">
        <f>IF(NOT(B588 = ""), IF(Data_Final!K588 +Data_Final!L588 + Data_Final!M588 = Data_Final!J588, "VALID", "NILAI TIDAK SESUAI PERJUMLAHAN NCA"), "")</f>
        <v/>
      </c>
      <c r="F588" s="37" t="str">
        <f>IF(NOT(B588 = ""), IF(Data_Final!O588 + Data_Final!S588 = Data_Final!N588, "VALID", "NILAI TIDAK SESUAI DENGAN PERJUMLAHAN LIABILITAS"), "")</f>
        <v/>
      </c>
      <c r="G588" s="37" t="str">
        <f>IF(NOT(B588 = ""), IF(Data_Final!P588 +Data_Final!Q588 +Data_Final!R588 = Data_Final!O588, "VALID", "NILAI TIDAK PERJUMLAHAN STL"), "")</f>
        <v/>
      </c>
      <c r="H588" s="37" t="str">
        <f>IF(NOT(B588 = ""), IF(Data_Final!T588 +Data_Final!U588 +Data_Final!V588 = Data_Final!S588, "VALID", "NILAI TIDAK SESUAI PERJUMLAHAN LTL"), "")</f>
        <v/>
      </c>
      <c r="I588" s="37" t="str">
        <f>IF(NOT(B588 = ""), IF(Data_Final!D588 - Data_Final!N588 = Data_Final!W588, "VALID", "NILAI TIDAK SESUAI PERJUMLAHAN EQUITY"), "")</f>
        <v/>
      </c>
      <c r="J588" s="37" t="str">
        <f>IF(NOT(B588 = ""), IF(Data_Final!Y588 + Data_Final!Z588 = Data_Final!X588, "VALID", "NILAI TIDAK SESUAI DENGAN PERJUMLAHAN REVENUE"), "")</f>
        <v/>
      </c>
      <c r="K588" s="37" t="str">
        <f>IF(NOT(B588 = ""), IF(Data_Final!Z588 + Data_Final!AA588 - Data_Final!AB588 = Data_Final!AC588, "VALID", "NILAI TIDAK SESUAI PERJUMLAHAN PROFIT BEFORE TAX"), "")</f>
        <v/>
      </c>
      <c r="L588" s="37" t="str">
        <f>IF(NOT(B588 = ""), IF(VALUE(Data_Final!X588 - Data_Final!Y588) = VALUE(Data_Final!Z588), "VALID", "NILAI TIDAK SESUAI DENGAN PERJUMLAHAN GROSS PROFIT"), "")</f>
        <v/>
      </c>
    </row>
    <row r="589" spans="1:12">
      <c r="A589" s="36" t="str">
        <f t="shared" si="9"/>
        <v/>
      </c>
      <c r="B589" s="79" t="str">
        <f>IF(Data!D589 = 0, "", Data!D589)</f>
        <v/>
      </c>
      <c r="C589" s="37" t="str">
        <f>IF(NOT(B589 = ""), IF(AND((Data_Final!E589 + Data_Final!J589 = Data_Final!D589),(Data_Final!N589 + Data_Final!W589 = Data_Final!D589)), "VALID", "NILAI TIDAK SESUAI"), "")</f>
        <v/>
      </c>
      <c r="D589" s="37" t="str">
        <f>IF(NOT(B589 = ""), IF(Data_Final!F589 + Data_Final!G589 + Data_Final!H589 + Data_Final!I589 = Data_Final!E589, "VALID", "NILAI TIDAK SESUAI DENGAN PERJUMLAHAN CURRENT ASET"), "")</f>
        <v/>
      </c>
      <c r="E589" s="37" t="str">
        <f>IF(NOT(B589 = ""), IF(Data_Final!K589 +Data_Final!L589 + Data_Final!M589 = Data_Final!J589, "VALID", "NILAI TIDAK SESUAI PERJUMLAHAN NCA"), "")</f>
        <v/>
      </c>
      <c r="F589" s="37" t="str">
        <f>IF(NOT(B589 = ""), IF(Data_Final!O589 + Data_Final!S589 = Data_Final!N589, "VALID", "NILAI TIDAK SESUAI DENGAN PERJUMLAHAN LIABILITAS"), "")</f>
        <v/>
      </c>
      <c r="G589" s="37" t="str">
        <f>IF(NOT(B589 = ""), IF(Data_Final!P589 +Data_Final!Q589 +Data_Final!R589 = Data_Final!O589, "VALID", "NILAI TIDAK PERJUMLAHAN STL"), "")</f>
        <v/>
      </c>
      <c r="H589" s="37" t="str">
        <f>IF(NOT(B589 = ""), IF(Data_Final!T589 +Data_Final!U589 +Data_Final!V589 = Data_Final!S589, "VALID", "NILAI TIDAK SESUAI PERJUMLAHAN LTL"), "")</f>
        <v/>
      </c>
      <c r="I589" s="37" t="str">
        <f>IF(NOT(B589 = ""), IF(Data_Final!D589 - Data_Final!N589 = Data_Final!W589, "VALID", "NILAI TIDAK SESUAI PERJUMLAHAN EQUITY"), "")</f>
        <v/>
      </c>
      <c r="J589" s="37" t="str">
        <f>IF(NOT(B589 = ""), IF(Data_Final!Y589 + Data_Final!Z589 = Data_Final!X589, "VALID", "NILAI TIDAK SESUAI DENGAN PERJUMLAHAN REVENUE"), "")</f>
        <v/>
      </c>
      <c r="K589" s="37" t="str">
        <f>IF(NOT(B589 = ""), IF(Data_Final!Z589 + Data_Final!AA589 - Data_Final!AB589 = Data_Final!AC589, "VALID", "NILAI TIDAK SESUAI PERJUMLAHAN PROFIT BEFORE TAX"), "")</f>
        <v/>
      </c>
      <c r="L589" s="37" t="str">
        <f>IF(NOT(B589 = ""), IF(VALUE(Data_Final!X589 - Data_Final!Y589) = VALUE(Data_Final!Z589), "VALID", "NILAI TIDAK SESUAI DENGAN PERJUMLAHAN GROSS PROFIT"), "")</f>
        <v/>
      </c>
    </row>
    <row r="590" spans="1:12">
      <c r="A590" s="36" t="str">
        <f t="shared" si="9"/>
        <v/>
      </c>
      <c r="B590" s="79" t="str">
        <f>IF(Data!D590 = 0, "", Data!D590)</f>
        <v/>
      </c>
      <c r="C590" s="37" t="str">
        <f>IF(NOT(B590 = ""), IF(AND((Data_Final!E590 + Data_Final!J590 = Data_Final!D590),(Data_Final!N590 + Data_Final!W590 = Data_Final!D590)), "VALID", "NILAI TIDAK SESUAI"), "")</f>
        <v/>
      </c>
      <c r="D590" s="37" t="str">
        <f>IF(NOT(B590 = ""), IF(Data_Final!F590 + Data_Final!G590 + Data_Final!H590 + Data_Final!I590 = Data_Final!E590, "VALID", "NILAI TIDAK SESUAI DENGAN PERJUMLAHAN CURRENT ASET"), "")</f>
        <v/>
      </c>
      <c r="E590" s="37" t="str">
        <f>IF(NOT(B590 = ""), IF(Data_Final!K590 +Data_Final!L590 + Data_Final!M590 = Data_Final!J590, "VALID", "NILAI TIDAK SESUAI PERJUMLAHAN NCA"), "")</f>
        <v/>
      </c>
      <c r="F590" s="37" t="str">
        <f>IF(NOT(B590 = ""), IF(Data_Final!O590 + Data_Final!S590 = Data_Final!N590, "VALID", "NILAI TIDAK SESUAI DENGAN PERJUMLAHAN LIABILITAS"), "")</f>
        <v/>
      </c>
      <c r="G590" s="37" t="str">
        <f>IF(NOT(B590 = ""), IF(Data_Final!P590 +Data_Final!Q590 +Data_Final!R590 = Data_Final!O590, "VALID", "NILAI TIDAK PERJUMLAHAN STL"), "")</f>
        <v/>
      </c>
      <c r="H590" s="37" t="str">
        <f>IF(NOT(B590 = ""), IF(Data_Final!T590 +Data_Final!U590 +Data_Final!V590 = Data_Final!S590, "VALID", "NILAI TIDAK SESUAI PERJUMLAHAN LTL"), "")</f>
        <v/>
      </c>
      <c r="I590" s="37" t="str">
        <f>IF(NOT(B590 = ""), IF(Data_Final!D590 - Data_Final!N590 = Data_Final!W590, "VALID", "NILAI TIDAK SESUAI PERJUMLAHAN EQUITY"), "")</f>
        <v/>
      </c>
      <c r="J590" s="37" t="str">
        <f>IF(NOT(B590 = ""), IF(Data_Final!Y590 + Data_Final!Z590 = Data_Final!X590, "VALID", "NILAI TIDAK SESUAI DENGAN PERJUMLAHAN REVENUE"), "")</f>
        <v/>
      </c>
      <c r="K590" s="37" t="str">
        <f>IF(NOT(B590 = ""), IF(Data_Final!Z590 + Data_Final!AA590 - Data_Final!AB590 = Data_Final!AC590, "VALID", "NILAI TIDAK SESUAI PERJUMLAHAN PROFIT BEFORE TAX"), "")</f>
        <v/>
      </c>
      <c r="L590" s="37" t="str">
        <f>IF(NOT(B590 = ""), IF(VALUE(Data_Final!X590 - Data_Final!Y590) = VALUE(Data_Final!Z590), "VALID", "NILAI TIDAK SESUAI DENGAN PERJUMLAHAN GROSS PROFIT"), "")</f>
        <v/>
      </c>
    </row>
    <row r="591" spans="1:12">
      <c r="A591" s="36" t="str">
        <f t="shared" si="9"/>
        <v/>
      </c>
      <c r="B591" s="79" t="str">
        <f>IF(Data!D591 = 0, "", Data!D591)</f>
        <v/>
      </c>
      <c r="C591" s="37" t="str">
        <f>IF(NOT(B591 = ""), IF(AND((Data_Final!E591 + Data_Final!J591 = Data_Final!D591),(Data_Final!N591 + Data_Final!W591 = Data_Final!D591)), "VALID", "NILAI TIDAK SESUAI"), "")</f>
        <v/>
      </c>
      <c r="D591" s="37" t="str">
        <f>IF(NOT(B591 = ""), IF(Data_Final!F591 + Data_Final!G591 + Data_Final!H591 + Data_Final!I591 = Data_Final!E591, "VALID", "NILAI TIDAK SESUAI DENGAN PERJUMLAHAN CURRENT ASET"), "")</f>
        <v/>
      </c>
      <c r="E591" s="37" t="str">
        <f>IF(NOT(B591 = ""), IF(Data_Final!K591 +Data_Final!L591 + Data_Final!M591 = Data_Final!J591, "VALID", "NILAI TIDAK SESUAI PERJUMLAHAN NCA"), "")</f>
        <v/>
      </c>
      <c r="F591" s="37" t="str">
        <f>IF(NOT(B591 = ""), IF(Data_Final!O591 + Data_Final!S591 = Data_Final!N591, "VALID", "NILAI TIDAK SESUAI DENGAN PERJUMLAHAN LIABILITAS"), "")</f>
        <v/>
      </c>
      <c r="G591" s="37" t="str">
        <f>IF(NOT(B591 = ""), IF(Data_Final!P591 +Data_Final!Q591 +Data_Final!R591 = Data_Final!O591, "VALID", "NILAI TIDAK PERJUMLAHAN STL"), "")</f>
        <v/>
      </c>
      <c r="H591" s="37" t="str">
        <f>IF(NOT(B591 = ""), IF(Data_Final!T591 +Data_Final!U591 +Data_Final!V591 = Data_Final!S591, "VALID", "NILAI TIDAK SESUAI PERJUMLAHAN LTL"), "")</f>
        <v/>
      </c>
      <c r="I591" s="37" t="str">
        <f>IF(NOT(B591 = ""), IF(Data_Final!D591 - Data_Final!N591 = Data_Final!W591, "VALID", "NILAI TIDAK SESUAI PERJUMLAHAN EQUITY"), "")</f>
        <v/>
      </c>
      <c r="J591" s="37" t="str">
        <f>IF(NOT(B591 = ""), IF(Data_Final!Y591 + Data_Final!Z591 = Data_Final!X591, "VALID", "NILAI TIDAK SESUAI DENGAN PERJUMLAHAN REVENUE"), "")</f>
        <v/>
      </c>
      <c r="K591" s="37" t="str">
        <f>IF(NOT(B591 = ""), IF(Data_Final!Z591 + Data_Final!AA591 - Data_Final!AB591 = Data_Final!AC591, "VALID", "NILAI TIDAK SESUAI PERJUMLAHAN PROFIT BEFORE TAX"), "")</f>
        <v/>
      </c>
      <c r="L591" s="37" t="str">
        <f>IF(NOT(B591 = ""), IF(VALUE(Data_Final!X591 - Data_Final!Y591) = VALUE(Data_Final!Z591), "VALID", "NILAI TIDAK SESUAI DENGAN PERJUMLAHAN GROSS PROFIT"), "")</f>
        <v/>
      </c>
    </row>
    <row r="592" spans="1:12">
      <c r="A592" s="36" t="str">
        <f t="shared" si="9"/>
        <v/>
      </c>
      <c r="B592" s="79" t="str">
        <f>IF(Data!D592 = 0, "", Data!D592)</f>
        <v/>
      </c>
      <c r="C592" s="37" t="str">
        <f>IF(NOT(B592 = ""), IF(AND((Data_Final!E592 + Data_Final!J592 = Data_Final!D592),(Data_Final!N592 + Data_Final!W592 = Data_Final!D592)), "VALID", "NILAI TIDAK SESUAI"), "")</f>
        <v/>
      </c>
      <c r="D592" s="37" t="str">
        <f>IF(NOT(B592 = ""), IF(Data_Final!F592 + Data_Final!G592 + Data_Final!H592 + Data_Final!I592 = Data_Final!E592, "VALID", "NILAI TIDAK SESUAI DENGAN PERJUMLAHAN CURRENT ASET"), "")</f>
        <v/>
      </c>
      <c r="E592" s="37" t="str">
        <f>IF(NOT(B592 = ""), IF(Data_Final!K592 +Data_Final!L592 + Data_Final!M592 = Data_Final!J592, "VALID", "NILAI TIDAK SESUAI PERJUMLAHAN NCA"), "")</f>
        <v/>
      </c>
      <c r="F592" s="37" t="str">
        <f>IF(NOT(B592 = ""), IF(Data_Final!O592 + Data_Final!S592 = Data_Final!N592, "VALID", "NILAI TIDAK SESUAI DENGAN PERJUMLAHAN LIABILITAS"), "")</f>
        <v/>
      </c>
      <c r="G592" s="37" t="str">
        <f>IF(NOT(B592 = ""), IF(Data_Final!P592 +Data_Final!Q592 +Data_Final!R592 = Data_Final!O592, "VALID", "NILAI TIDAK PERJUMLAHAN STL"), "")</f>
        <v/>
      </c>
      <c r="H592" s="37" t="str">
        <f>IF(NOT(B592 = ""), IF(Data_Final!T592 +Data_Final!U592 +Data_Final!V592 = Data_Final!S592, "VALID", "NILAI TIDAK SESUAI PERJUMLAHAN LTL"), "")</f>
        <v/>
      </c>
      <c r="I592" s="37" t="str">
        <f>IF(NOT(B592 = ""), IF(Data_Final!D592 - Data_Final!N592 = Data_Final!W592, "VALID", "NILAI TIDAK SESUAI PERJUMLAHAN EQUITY"), "")</f>
        <v/>
      </c>
      <c r="J592" s="37" t="str">
        <f>IF(NOT(B592 = ""), IF(Data_Final!Y592 + Data_Final!Z592 = Data_Final!X592, "VALID", "NILAI TIDAK SESUAI DENGAN PERJUMLAHAN REVENUE"), "")</f>
        <v/>
      </c>
      <c r="K592" s="37" t="str">
        <f>IF(NOT(B592 = ""), IF(Data_Final!Z592 + Data_Final!AA592 - Data_Final!AB592 = Data_Final!AC592, "VALID", "NILAI TIDAK SESUAI PERJUMLAHAN PROFIT BEFORE TAX"), "")</f>
        <v/>
      </c>
      <c r="L592" s="37" t="str">
        <f>IF(NOT(B592 = ""), IF(VALUE(Data_Final!X592 - Data_Final!Y592) = VALUE(Data_Final!Z592), "VALID", "NILAI TIDAK SESUAI DENGAN PERJUMLAHAN GROSS PROFIT"), "")</f>
        <v/>
      </c>
    </row>
    <row r="593" spans="1:12">
      <c r="A593" s="36" t="str">
        <f t="shared" si="9"/>
        <v/>
      </c>
      <c r="B593" s="79" t="str">
        <f>IF(Data!D593 = 0, "", Data!D593)</f>
        <v/>
      </c>
      <c r="C593" s="37" t="str">
        <f>IF(NOT(B593 = ""), IF(AND((Data_Final!E593 + Data_Final!J593 = Data_Final!D593),(Data_Final!N593 + Data_Final!W593 = Data_Final!D593)), "VALID", "NILAI TIDAK SESUAI"), "")</f>
        <v/>
      </c>
      <c r="D593" s="37" t="str">
        <f>IF(NOT(B593 = ""), IF(Data_Final!F593 + Data_Final!G593 + Data_Final!H593 + Data_Final!I593 = Data_Final!E593, "VALID", "NILAI TIDAK SESUAI DENGAN PERJUMLAHAN CURRENT ASET"), "")</f>
        <v/>
      </c>
      <c r="E593" s="37" t="str">
        <f>IF(NOT(B593 = ""), IF(Data_Final!K593 +Data_Final!L593 + Data_Final!M593 = Data_Final!J593, "VALID", "NILAI TIDAK SESUAI PERJUMLAHAN NCA"), "")</f>
        <v/>
      </c>
      <c r="F593" s="37" t="str">
        <f>IF(NOT(B593 = ""), IF(Data_Final!O593 + Data_Final!S593 = Data_Final!N593, "VALID", "NILAI TIDAK SESUAI DENGAN PERJUMLAHAN LIABILITAS"), "")</f>
        <v/>
      </c>
      <c r="G593" s="37" t="str">
        <f>IF(NOT(B593 = ""), IF(Data_Final!P593 +Data_Final!Q593 +Data_Final!R593 = Data_Final!O593, "VALID", "NILAI TIDAK PERJUMLAHAN STL"), "")</f>
        <v/>
      </c>
      <c r="H593" s="37" t="str">
        <f>IF(NOT(B593 = ""), IF(Data_Final!T593 +Data_Final!U593 +Data_Final!V593 = Data_Final!S593, "VALID", "NILAI TIDAK SESUAI PERJUMLAHAN LTL"), "")</f>
        <v/>
      </c>
      <c r="I593" s="37" t="str">
        <f>IF(NOT(B593 = ""), IF(Data_Final!D593 - Data_Final!N593 = Data_Final!W593, "VALID", "NILAI TIDAK SESUAI PERJUMLAHAN EQUITY"), "")</f>
        <v/>
      </c>
      <c r="J593" s="37" t="str">
        <f>IF(NOT(B593 = ""), IF(Data_Final!Y593 + Data_Final!Z593 = Data_Final!X593, "VALID", "NILAI TIDAK SESUAI DENGAN PERJUMLAHAN REVENUE"), "")</f>
        <v/>
      </c>
      <c r="K593" s="37" t="str">
        <f>IF(NOT(B593 = ""), IF(Data_Final!Z593 + Data_Final!AA593 - Data_Final!AB593 = Data_Final!AC593, "VALID", "NILAI TIDAK SESUAI PERJUMLAHAN PROFIT BEFORE TAX"), "")</f>
        <v/>
      </c>
      <c r="L593" s="37" t="str">
        <f>IF(NOT(B593 = ""), IF(VALUE(Data_Final!X593 - Data_Final!Y593) = VALUE(Data_Final!Z593), "VALID", "NILAI TIDAK SESUAI DENGAN PERJUMLAHAN GROSS PROFIT"), "")</f>
        <v/>
      </c>
    </row>
    <row r="594" spans="1:12">
      <c r="A594" s="36" t="str">
        <f t="shared" si="9"/>
        <v/>
      </c>
      <c r="B594" s="79" t="str">
        <f>IF(Data!D594 = 0, "", Data!D594)</f>
        <v/>
      </c>
      <c r="C594" s="37" t="str">
        <f>IF(NOT(B594 = ""), IF(AND((Data_Final!E594 + Data_Final!J594 = Data_Final!D594),(Data_Final!N594 + Data_Final!W594 = Data_Final!D594)), "VALID", "NILAI TIDAK SESUAI"), "")</f>
        <v/>
      </c>
      <c r="D594" s="37" t="str">
        <f>IF(NOT(B594 = ""), IF(Data_Final!F594 + Data_Final!G594 + Data_Final!H594 + Data_Final!I594 = Data_Final!E594, "VALID", "NILAI TIDAK SESUAI DENGAN PERJUMLAHAN CURRENT ASET"), "")</f>
        <v/>
      </c>
      <c r="E594" s="37" t="str">
        <f>IF(NOT(B594 = ""), IF(Data_Final!K594 +Data_Final!L594 + Data_Final!M594 = Data_Final!J594, "VALID", "NILAI TIDAK SESUAI PERJUMLAHAN NCA"), "")</f>
        <v/>
      </c>
      <c r="F594" s="37" t="str">
        <f>IF(NOT(B594 = ""), IF(Data_Final!O594 + Data_Final!S594 = Data_Final!N594, "VALID", "NILAI TIDAK SESUAI DENGAN PERJUMLAHAN LIABILITAS"), "")</f>
        <v/>
      </c>
      <c r="G594" s="37" t="str">
        <f>IF(NOT(B594 = ""), IF(Data_Final!P594 +Data_Final!Q594 +Data_Final!R594 = Data_Final!O594, "VALID", "NILAI TIDAK PERJUMLAHAN STL"), "")</f>
        <v/>
      </c>
      <c r="H594" s="37" t="str">
        <f>IF(NOT(B594 = ""), IF(Data_Final!T594 +Data_Final!U594 +Data_Final!V594 = Data_Final!S594, "VALID", "NILAI TIDAK SESUAI PERJUMLAHAN LTL"), "")</f>
        <v/>
      </c>
      <c r="I594" s="37" t="str">
        <f>IF(NOT(B594 = ""), IF(Data_Final!D594 - Data_Final!N594 = Data_Final!W594, "VALID", "NILAI TIDAK SESUAI PERJUMLAHAN EQUITY"), "")</f>
        <v/>
      </c>
      <c r="J594" s="37" t="str">
        <f>IF(NOT(B594 = ""), IF(Data_Final!Y594 + Data_Final!Z594 = Data_Final!X594, "VALID", "NILAI TIDAK SESUAI DENGAN PERJUMLAHAN REVENUE"), "")</f>
        <v/>
      </c>
      <c r="K594" s="37" t="str">
        <f>IF(NOT(B594 = ""), IF(Data_Final!Z594 + Data_Final!AA594 - Data_Final!AB594 = Data_Final!AC594, "VALID", "NILAI TIDAK SESUAI PERJUMLAHAN PROFIT BEFORE TAX"), "")</f>
        <v/>
      </c>
      <c r="L594" s="37" t="str">
        <f>IF(NOT(B594 = ""), IF(VALUE(Data_Final!X594 - Data_Final!Y594) = VALUE(Data_Final!Z594), "VALID", "NILAI TIDAK SESUAI DENGAN PERJUMLAHAN GROSS PROFIT"), "")</f>
        <v/>
      </c>
    </row>
    <row r="595" spans="1:12">
      <c r="A595" s="36" t="str">
        <f t="shared" si="9"/>
        <v/>
      </c>
      <c r="B595" s="79" t="str">
        <f>IF(Data!D595 = 0, "", Data!D595)</f>
        <v/>
      </c>
      <c r="C595" s="37" t="str">
        <f>IF(NOT(B595 = ""), IF(AND((Data_Final!E595 + Data_Final!J595 = Data_Final!D595),(Data_Final!N595 + Data_Final!W595 = Data_Final!D595)), "VALID", "NILAI TIDAK SESUAI"), "")</f>
        <v/>
      </c>
      <c r="D595" s="37" t="str">
        <f>IF(NOT(B595 = ""), IF(Data_Final!F595 + Data_Final!G595 + Data_Final!H595 + Data_Final!I595 = Data_Final!E595, "VALID", "NILAI TIDAK SESUAI DENGAN PERJUMLAHAN CURRENT ASET"), "")</f>
        <v/>
      </c>
      <c r="E595" s="37" t="str">
        <f>IF(NOT(B595 = ""), IF(Data_Final!K595 +Data_Final!L595 + Data_Final!M595 = Data_Final!J595, "VALID", "NILAI TIDAK SESUAI PERJUMLAHAN NCA"), "")</f>
        <v/>
      </c>
      <c r="F595" s="37" t="str">
        <f>IF(NOT(B595 = ""), IF(Data_Final!O595 + Data_Final!S595 = Data_Final!N595, "VALID", "NILAI TIDAK SESUAI DENGAN PERJUMLAHAN LIABILITAS"), "")</f>
        <v/>
      </c>
      <c r="G595" s="37" t="str">
        <f>IF(NOT(B595 = ""), IF(Data_Final!P595 +Data_Final!Q595 +Data_Final!R595 = Data_Final!O595, "VALID", "NILAI TIDAK PERJUMLAHAN STL"), "")</f>
        <v/>
      </c>
      <c r="H595" s="37" t="str">
        <f>IF(NOT(B595 = ""), IF(Data_Final!T595 +Data_Final!U595 +Data_Final!V595 = Data_Final!S595, "VALID", "NILAI TIDAK SESUAI PERJUMLAHAN LTL"), "")</f>
        <v/>
      </c>
      <c r="I595" s="37" t="str">
        <f>IF(NOT(B595 = ""), IF(Data_Final!D595 - Data_Final!N595 = Data_Final!W595, "VALID", "NILAI TIDAK SESUAI PERJUMLAHAN EQUITY"), "")</f>
        <v/>
      </c>
      <c r="J595" s="37" t="str">
        <f>IF(NOT(B595 = ""), IF(Data_Final!Y595 + Data_Final!Z595 = Data_Final!X595, "VALID", "NILAI TIDAK SESUAI DENGAN PERJUMLAHAN REVENUE"), "")</f>
        <v/>
      </c>
      <c r="K595" s="37" t="str">
        <f>IF(NOT(B595 = ""), IF(Data_Final!Z595 + Data_Final!AA595 - Data_Final!AB595 = Data_Final!AC595, "VALID", "NILAI TIDAK SESUAI PERJUMLAHAN PROFIT BEFORE TAX"), "")</f>
        <v/>
      </c>
      <c r="L595" s="37" t="str">
        <f>IF(NOT(B595 = ""), IF(VALUE(Data_Final!X595 - Data_Final!Y595) = VALUE(Data_Final!Z595), "VALID", "NILAI TIDAK SESUAI DENGAN PERJUMLAHAN GROSS PROFIT"), "")</f>
        <v/>
      </c>
    </row>
    <row r="596" spans="1:12">
      <c r="A596" s="36" t="str">
        <f t="shared" si="9"/>
        <v/>
      </c>
      <c r="B596" s="79" t="str">
        <f>IF(Data!D596 = 0, "", Data!D596)</f>
        <v/>
      </c>
      <c r="C596" s="37" t="str">
        <f>IF(NOT(B596 = ""), IF(AND((Data_Final!E596 + Data_Final!J596 = Data_Final!D596),(Data_Final!N596 + Data_Final!W596 = Data_Final!D596)), "VALID", "NILAI TIDAK SESUAI"), "")</f>
        <v/>
      </c>
      <c r="D596" s="37" t="str">
        <f>IF(NOT(B596 = ""), IF(Data_Final!F596 + Data_Final!G596 + Data_Final!H596 + Data_Final!I596 = Data_Final!E596, "VALID", "NILAI TIDAK SESUAI DENGAN PERJUMLAHAN CURRENT ASET"), "")</f>
        <v/>
      </c>
      <c r="E596" s="37" t="str">
        <f>IF(NOT(B596 = ""), IF(Data_Final!K596 +Data_Final!L596 + Data_Final!M596 = Data_Final!J596, "VALID", "NILAI TIDAK SESUAI PERJUMLAHAN NCA"), "")</f>
        <v/>
      </c>
      <c r="F596" s="37" t="str">
        <f>IF(NOT(B596 = ""), IF(Data_Final!O596 + Data_Final!S596 = Data_Final!N596, "VALID", "NILAI TIDAK SESUAI DENGAN PERJUMLAHAN LIABILITAS"), "")</f>
        <v/>
      </c>
      <c r="G596" s="37" t="str">
        <f>IF(NOT(B596 = ""), IF(Data_Final!P596 +Data_Final!Q596 +Data_Final!R596 = Data_Final!O596, "VALID", "NILAI TIDAK PERJUMLAHAN STL"), "")</f>
        <v/>
      </c>
      <c r="H596" s="37" t="str">
        <f>IF(NOT(B596 = ""), IF(Data_Final!T596 +Data_Final!U596 +Data_Final!V596 = Data_Final!S596, "VALID", "NILAI TIDAK SESUAI PERJUMLAHAN LTL"), "")</f>
        <v/>
      </c>
      <c r="I596" s="37" t="str">
        <f>IF(NOT(B596 = ""), IF(Data_Final!D596 - Data_Final!N596 = Data_Final!W596, "VALID", "NILAI TIDAK SESUAI PERJUMLAHAN EQUITY"), "")</f>
        <v/>
      </c>
      <c r="J596" s="37" t="str">
        <f>IF(NOT(B596 = ""), IF(Data_Final!Y596 + Data_Final!Z596 = Data_Final!X596, "VALID", "NILAI TIDAK SESUAI DENGAN PERJUMLAHAN REVENUE"), "")</f>
        <v/>
      </c>
      <c r="K596" s="37" t="str">
        <f>IF(NOT(B596 = ""), IF(Data_Final!Z596 + Data_Final!AA596 - Data_Final!AB596 = Data_Final!AC596, "VALID", "NILAI TIDAK SESUAI PERJUMLAHAN PROFIT BEFORE TAX"), "")</f>
        <v/>
      </c>
      <c r="L596" s="37" t="str">
        <f>IF(NOT(B596 = ""), IF(VALUE(Data_Final!X596 - Data_Final!Y596) = VALUE(Data_Final!Z596), "VALID", "NILAI TIDAK SESUAI DENGAN PERJUMLAHAN GROSS PROFIT"), "")</f>
        <v/>
      </c>
    </row>
    <row r="597" spans="1:12">
      <c r="A597" s="36" t="str">
        <f t="shared" si="9"/>
        <v/>
      </c>
      <c r="B597" s="79" t="str">
        <f>IF(Data!D597 = 0, "", Data!D597)</f>
        <v/>
      </c>
      <c r="C597" s="37" t="str">
        <f>IF(NOT(B597 = ""), IF(AND((Data_Final!E597 + Data_Final!J597 = Data_Final!D597),(Data_Final!N597 + Data_Final!W597 = Data_Final!D597)), "VALID", "NILAI TIDAK SESUAI"), "")</f>
        <v/>
      </c>
      <c r="D597" s="37" t="str">
        <f>IF(NOT(B597 = ""), IF(Data_Final!F597 + Data_Final!G597 + Data_Final!H597 + Data_Final!I597 = Data_Final!E597, "VALID", "NILAI TIDAK SESUAI DENGAN PERJUMLAHAN CURRENT ASET"), "")</f>
        <v/>
      </c>
      <c r="E597" s="37" t="str">
        <f>IF(NOT(B597 = ""), IF(Data_Final!K597 +Data_Final!L597 + Data_Final!M597 = Data_Final!J597, "VALID", "NILAI TIDAK SESUAI PERJUMLAHAN NCA"), "")</f>
        <v/>
      </c>
      <c r="F597" s="37" t="str">
        <f>IF(NOT(B597 = ""), IF(Data_Final!O597 + Data_Final!S597 = Data_Final!N597, "VALID", "NILAI TIDAK SESUAI DENGAN PERJUMLAHAN LIABILITAS"), "")</f>
        <v/>
      </c>
      <c r="G597" s="37" t="str">
        <f>IF(NOT(B597 = ""), IF(Data_Final!P597 +Data_Final!Q597 +Data_Final!R597 = Data_Final!O597, "VALID", "NILAI TIDAK PERJUMLAHAN STL"), "")</f>
        <v/>
      </c>
      <c r="H597" s="37" t="str">
        <f>IF(NOT(B597 = ""), IF(Data_Final!T597 +Data_Final!U597 +Data_Final!V597 = Data_Final!S597, "VALID", "NILAI TIDAK SESUAI PERJUMLAHAN LTL"), "")</f>
        <v/>
      </c>
      <c r="I597" s="37" t="str">
        <f>IF(NOT(B597 = ""), IF(Data_Final!D597 - Data_Final!N597 = Data_Final!W597, "VALID", "NILAI TIDAK SESUAI PERJUMLAHAN EQUITY"), "")</f>
        <v/>
      </c>
      <c r="J597" s="37" t="str">
        <f>IF(NOT(B597 = ""), IF(Data_Final!Y597 + Data_Final!Z597 = Data_Final!X597, "VALID", "NILAI TIDAK SESUAI DENGAN PERJUMLAHAN REVENUE"), "")</f>
        <v/>
      </c>
      <c r="K597" s="37" t="str">
        <f>IF(NOT(B597 = ""), IF(Data_Final!Z597 + Data_Final!AA597 - Data_Final!AB597 = Data_Final!AC597, "VALID", "NILAI TIDAK SESUAI PERJUMLAHAN PROFIT BEFORE TAX"), "")</f>
        <v/>
      </c>
      <c r="L597" s="37" t="str">
        <f>IF(NOT(B597 = ""), IF(VALUE(Data_Final!X597 - Data_Final!Y597) = VALUE(Data_Final!Z597), "VALID", "NILAI TIDAK SESUAI DENGAN PERJUMLAHAN GROSS PROFIT"), "")</f>
        <v/>
      </c>
    </row>
    <row r="598" spans="1:12">
      <c r="A598" s="36" t="str">
        <f t="shared" si="9"/>
        <v/>
      </c>
      <c r="B598" s="79" t="str">
        <f>IF(Data!D598 = 0, "", Data!D598)</f>
        <v/>
      </c>
      <c r="C598" s="37" t="str">
        <f>IF(NOT(B598 = ""), IF(AND((Data_Final!E598 + Data_Final!J598 = Data_Final!D598),(Data_Final!N598 + Data_Final!W598 = Data_Final!D598)), "VALID", "NILAI TIDAK SESUAI"), "")</f>
        <v/>
      </c>
      <c r="D598" s="37" t="str">
        <f>IF(NOT(B598 = ""), IF(Data_Final!F598 + Data_Final!G598 + Data_Final!H598 + Data_Final!I598 = Data_Final!E598, "VALID", "NILAI TIDAK SESUAI DENGAN PERJUMLAHAN CURRENT ASET"), "")</f>
        <v/>
      </c>
      <c r="E598" s="37" t="str">
        <f>IF(NOT(B598 = ""), IF(Data_Final!K598 +Data_Final!L598 + Data_Final!M598 = Data_Final!J598, "VALID", "NILAI TIDAK SESUAI PERJUMLAHAN NCA"), "")</f>
        <v/>
      </c>
      <c r="F598" s="37" t="str">
        <f>IF(NOT(B598 = ""), IF(Data_Final!O598 + Data_Final!S598 = Data_Final!N598, "VALID", "NILAI TIDAK SESUAI DENGAN PERJUMLAHAN LIABILITAS"), "")</f>
        <v/>
      </c>
      <c r="G598" s="37" t="str">
        <f>IF(NOT(B598 = ""), IF(Data_Final!P598 +Data_Final!Q598 +Data_Final!R598 = Data_Final!O598, "VALID", "NILAI TIDAK PERJUMLAHAN STL"), "")</f>
        <v/>
      </c>
      <c r="H598" s="37" t="str">
        <f>IF(NOT(B598 = ""), IF(Data_Final!T598 +Data_Final!U598 +Data_Final!V598 = Data_Final!S598, "VALID", "NILAI TIDAK SESUAI PERJUMLAHAN LTL"), "")</f>
        <v/>
      </c>
      <c r="I598" s="37" t="str">
        <f>IF(NOT(B598 = ""), IF(Data_Final!D598 - Data_Final!N598 = Data_Final!W598, "VALID", "NILAI TIDAK SESUAI PERJUMLAHAN EQUITY"), "")</f>
        <v/>
      </c>
      <c r="J598" s="37" t="str">
        <f>IF(NOT(B598 = ""), IF(Data_Final!Y598 + Data_Final!Z598 = Data_Final!X598, "VALID", "NILAI TIDAK SESUAI DENGAN PERJUMLAHAN REVENUE"), "")</f>
        <v/>
      </c>
      <c r="K598" s="37" t="str">
        <f>IF(NOT(B598 = ""), IF(Data_Final!Z598 + Data_Final!AA598 - Data_Final!AB598 = Data_Final!AC598, "VALID", "NILAI TIDAK SESUAI PERJUMLAHAN PROFIT BEFORE TAX"), "")</f>
        <v/>
      </c>
      <c r="L598" s="37" t="str">
        <f>IF(NOT(B598 = ""), IF(VALUE(Data_Final!X598 - Data_Final!Y598) = VALUE(Data_Final!Z598), "VALID", "NILAI TIDAK SESUAI DENGAN PERJUMLAHAN GROSS PROFIT"), "")</f>
        <v/>
      </c>
    </row>
    <row r="599" spans="1:12">
      <c r="A599" s="36" t="str">
        <f t="shared" si="9"/>
        <v/>
      </c>
      <c r="B599" s="79" t="str">
        <f>IF(Data!D599 = 0, "", Data!D599)</f>
        <v/>
      </c>
      <c r="C599" s="37" t="str">
        <f>IF(NOT(B599 = ""), IF(AND((Data_Final!E599 + Data_Final!J599 = Data_Final!D599),(Data_Final!N599 + Data_Final!W599 = Data_Final!D599)), "VALID", "NILAI TIDAK SESUAI"), "")</f>
        <v/>
      </c>
      <c r="D599" s="37" t="str">
        <f>IF(NOT(B599 = ""), IF(Data_Final!F599 + Data_Final!G599 + Data_Final!H599 + Data_Final!I599 = Data_Final!E599, "VALID", "NILAI TIDAK SESUAI DENGAN PERJUMLAHAN CURRENT ASET"), "")</f>
        <v/>
      </c>
      <c r="E599" s="37" t="str">
        <f>IF(NOT(B599 = ""), IF(Data_Final!K599 +Data_Final!L599 + Data_Final!M599 = Data_Final!J599, "VALID", "NILAI TIDAK SESUAI PERJUMLAHAN NCA"), "")</f>
        <v/>
      </c>
      <c r="F599" s="37" t="str">
        <f>IF(NOT(B599 = ""), IF(Data_Final!O599 + Data_Final!S599 = Data_Final!N599, "VALID", "NILAI TIDAK SESUAI DENGAN PERJUMLAHAN LIABILITAS"), "")</f>
        <v/>
      </c>
      <c r="G599" s="37" t="str">
        <f>IF(NOT(B599 = ""), IF(Data_Final!P599 +Data_Final!Q599 +Data_Final!R599 = Data_Final!O599, "VALID", "NILAI TIDAK PERJUMLAHAN STL"), "")</f>
        <v/>
      </c>
      <c r="H599" s="37" t="str">
        <f>IF(NOT(B599 = ""), IF(Data_Final!T599 +Data_Final!U599 +Data_Final!V599 = Data_Final!S599, "VALID", "NILAI TIDAK SESUAI PERJUMLAHAN LTL"), "")</f>
        <v/>
      </c>
      <c r="I599" s="37" t="str">
        <f>IF(NOT(B599 = ""), IF(Data_Final!D599 - Data_Final!N599 = Data_Final!W599, "VALID", "NILAI TIDAK SESUAI PERJUMLAHAN EQUITY"), "")</f>
        <v/>
      </c>
      <c r="J599" s="37" t="str">
        <f>IF(NOT(B599 = ""), IF(Data_Final!Y599 + Data_Final!Z599 = Data_Final!X599, "VALID", "NILAI TIDAK SESUAI DENGAN PERJUMLAHAN REVENUE"), "")</f>
        <v/>
      </c>
      <c r="K599" s="37" t="str">
        <f>IF(NOT(B599 = ""), IF(Data_Final!Z599 + Data_Final!AA599 - Data_Final!AB599 = Data_Final!AC599, "VALID", "NILAI TIDAK SESUAI PERJUMLAHAN PROFIT BEFORE TAX"), "")</f>
        <v/>
      </c>
      <c r="L599" s="37" t="str">
        <f>IF(NOT(B599 = ""), IF(VALUE(Data_Final!X599 - Data_Final!Y599) = VALUE(Data_Final!Z599), "VALID", "NILAI TIDAK SESUAI DENGAN PERJUMLAHAN GROSS PROFIT"), "")</f>
        <v/>
      </c>
    </row>
    <row r="600" spans="1:12">
      <c r="A600" s="36" t="str">
        <f t="shared" si="9"/>
        <v/>
      </c>
      <c r="B600" s="79" t="str">
        <f>IF(Data!D600 = 0, "", Data!D600)</f>
        <v/>
      </c>
      <c r="C600" s="37" t="str">
        <f>IF(NOT(B600 = ""), IF(AND((Data_Final!E600 + Data_Final!J600 = Data_Final!D600),(Data_Final!N600 + Data_Final!W600 = Data_Final!D600)), "VALID", "NILAI TIDAK SESUAI"), "")</f>
        <v/>
      </c>
      <c r="D600" s="37" t="str">
        <f>IF(NOT(B600 = ""), IF(Data_Final!F600 + Data_Final!G600 + Data_Final!H600 + Data_Final!I600 = Data_Final!E600, "VALID", "NILAI TIDAK SESUAI DENGAN PERJUMLAHAN CURRENT ASET"), "")</f>
        <v/>
      </c>
      <c r="E600" s="37" t="str">
        <f>IF(NOT(B600 = ""), IF(Data_Final!K600 +Data_Final!L600 + Data_Final!M600 = Data_Final!J600, "VALID", "NILAI TIDAK SESUAI PERJUMLAHAN NCA"), "")</f>
        <v/>
      </c>
      <c r="F600" s="37" t="str">
        <f>IF(NOT(B600 = ""), IF(Data_Final!O600 + Data_Final!S600 = Data_Final!N600, "VALID", "NILAI TIDAK SESUAI DENGAN PERJUMLAHAN LIABILITAS"), "")</f>
        <v/>
      </c>
      <c r="G600" s="37" t="str">
        <f>IF(NOT(B600 = ""), IF(Data_Final!P600 +Data_Final!Q600 +Data_Final!R600 = Data_Final!O600, "VALID", "NILAI TIDAK PERJUMLAHAN STL"), "")</f>
        <v/>
      </c>
      <c r="H600" s="37" t="str">
        <f>IF(NOT(B600 = ""), IF(Data_Final!T600 +Data_Final!U600 +Data_Final!V600 = Data_Final!S600, "VALID", "NILAI TIDAK SESUAI PERJUMLAHAN LTL"), "")</f>
        <v/>
      </c>
      <c r="I600" s="37" t="str">
        <f>IF(NOT(B600 = ""), IF(Data_Final!D600 - Data_Final!N600 = Data_Final!W600, "VALID", "NILAI TIDAK SESUAI PERJUMLAHAN EQUITY"), "")</f>
        <v/>
      </c>
      <c r="J600" s="37" t="str">
        <f>IF(NOT(B600 = ""), IF(Data_Final!Y600 + Data_Final!Z600 = Data_Final!X600, "VALID", "NILAI TIDAK SESUAI DENGAN PERJUMLAHAN REVENUE"), "")</f>
        <v/>
      </c>
      <c r="K600" s="37" t="str">
        <f>IF(NOT(B600 = ""), IF(Data_Final!Z600 + Data_Final!AA600 - Data_Final!AB600 = Data_Final!AC600, "VALID", "NILAI TIDAK SESUAI PERJUMLAHAN PROFIT BEFORE TAX"), "")</f>
        <v/>
      </c>
      <c r="L600" s="37" t="str">
        <f>IF(NOT(B600 = ""), IF(VALUE(Data_Final!X600 - Data_Final!Y600) = VALUE(Data_Final!Z600), "VALID", "NILAI TIDAK SESUAI DENGAN PERJUMLAHAN GROSS PROFIT"), "")</f>
        <v/>
      </c>
    </row>
    <row r="601" spans="1:12">
      <c r="A601" s="36" t="str">
        <f t="shared" si="9"/>
        <v/>
      </c>
      <c r="B601" s="79" t="str">
        <f>IF(Data!D601 = 0, "", Data!D601)</f>
        <v/>
      </c>
      <c r="C601" s="37" t="str">
        <f>IF(NOT(B601 = ""), IF(AND((Data_Final!E601 + Data_Final!J601 = Data_Final!D601),(Data_Final!N601 + Data_Final!W601 = Data_Final!D601)), "VALID", "NILAI TIDAK SESUAI"), "")</f>
        <v/>
      </c>
      <c r="D601" s="37" t="str">
        <f>IF(NOT(B601 = ""), IF(Data_Final!F601 + Data_Final!G601 + Data_Final!H601 + Data_Final!I601 = Data_Final!E601, "VALID", "NILAI TIDAK SESUAI DENGAN PERJUMLAHAN CURRENT ASET"), "")</f>
        <v/>
      </c>
      <c r="E601" s="37" t="str">
        <f>IF(NOT(B601 = ""), IF(Data_Final!K601 +Data_Final!L601 + Data_Final!M601 = Data_Final!J601, "VALID", "NILAI TIDAK SESUAI PERJUMLAHAN NCA"), "")</f>
        <v/>
      </c>
      <c r="F601" s="37" t="str">
        <f>IF(NOT(B601 = ""), IF(Data_Final!O601 + Data_Final!S601 = Data_Final!N601, "VALID", "NILAI TIDAK SESUAI DENGAN PERJUMLAHAN LIABILITAS"), "")</f>
        <v/>
      </c>
      <c r="G601" s="37" t="str">
        <f>IF(NOT(B601 = ""), IF(Data_Final!P601 +Data_Final!Q601 +Data_Final!R601 = Data_Final!O601, "VALID", "NILAI TIDAK PERJUMLAHAN STL"), "")</f>
        <v/>
      </c>
      <c r="H601" s="37" t="str">
        <f>IF(NOT(B601 = ""), IF(Data_Final!T601 +Data_Final!U601 +Data_Final!V601 = Data_Final!S601, "VALID", "NILAI TIDAK SESUAI PERJUMLAHAN LTL"), "")</f>
        <v/>
      </c>
      <c r="I601" s="37" t="str">
        <f>IF(NOT(B601 = ""), IF(Data_Final!D601 - Data_Final!N601 = Data_Final!W601, "VALID", "NILAI TIDAK SESUAI PERJUMLAHAN EQUITY"), "")</f>
        <v/>
      </c>
      <c r="J601" s="37" t="str">
        <f>IF(NOT(B601 = ""), IF(Data_Final!Y601 + Data_Final!Z601 = Data_Final!X601, "VALID", "NILAI TIDAK SESUAI DENGAN PERJUMLAHAN REVENUE"), "")</f>
        <v/>
      </c>
      <c r="K601" s="37" t="str">
        <f>IF(NOT(B601 = ""), IF(Data_Final!Z601 + Data_Final!AA601 - Data_Final!AB601 = Data_Final!AC601, "VALID", "NILAI TIDAK SESUAI PERJUMLAHAN PROFIT BEFORE TAX"), "")</f>
        <v/>
      </c>
      <c r="L601" s="37" t="str">
        <f>IF(NOT(B601 = ""), IF(VALUE(Data_Final!X601 - Data_Final!Y601) = VALUE(Data_Final!Z601), "VALID", "NILAI TIDAK SESUAI DENGAN PERJUMLAHAN GROSS PROFIT"), "")</f>
        <v/>
      </c>
    </row>
    <row r="602" spans="1:12">
      <c r="A602" s="36" t="str">
        <f t="shared" si="9"/>
        <v/>
      </c>
      <c r="B602" s="79" t="str">
        <f>IF(Data!D602 = 0, "", Data!D602)</f>
        <v/>
      </c>
      <c r="C602" s="37" t="str">
        <f>IF(NOT(B602 = ""), IF(AND((Data_Final!E602 + Data_Final!J602 = Data_Final!D602),(Data_Final!N602 + Data_Final!W602 = Data_Final!D602)), "VALID", "NILAI TIDAK SESUAI"), "")</f>
        <v/>
      </c>
      <c r="D602" s="37" t="str">
        <f>IF(NOT(B602 = ""), IF(Data_Final!F602 + Data_Final!G602 + Data_Final!H602 + Data_Final!I602 = Data_Final!E602, "VALID", "NILAI TIDAK SESUAI DENGAN PERJUMLAHAN CURRENT ASET"), "")</f>
        <v/>
      </c>
      <c r="E602" s="37" t="str">
        <f>IF(NOT(B602 = ""), IF(Data_Final!K602 +Data_Final!L602 + Data_Final!M602 = Data_Final!J602, "VALID", "NILAI TIDAK SESUAI PERJUMLAHAN NCA"), "")</f>
        <v/>
      </c>
      <c r="F602" s="37" t="str">
        <f>IF(NOT(B602 = ""), IF(Data_Final!O602 + Data_Final!S602 = Data_Final!N602, "VALID", "NILAI TIDAK SESUAI DENGAN PERJUMLAHAN LIABILITAS"), "")</f>
        <v/>
      </c>
      <c r="G602" s="37" t="str">
        <f>IF(NOT(B602 = ""), IF(Data_Final!P602 +Data_Final!Q602 +Data_Final!R602 = Data_Final!O602, "VALID", "NILAI TIDAK PERJUMLAHAN STL"), "")</f>
        <v/>
      </c>
      <c r="H602" s="37" t="str">
        <f>IF(NOT(B602 = ""), IF(Data_Final!T602 +Data_Final!U602 +Data_Final!V602 = Data_Final!S602, "VALID", "NILAI TIDAK SESUAI PERJUMLAHAN LTL"), "")</f>
        <v/>
      </c>
      <c r="I602" s="37" t="str">
        <f>IF(NOT(B602 = ""), IF(Data_Final!D602 - Data_Final!N602 = Data_Final!W602, "VALID", "NILAI TIDAK SESUAI PERJUMLAHAN EQUITY"), "")</f>
        <v/>
      </c>
      <c r="J602" s="37" t="str">
        <f>IF(NOT(B602 = ""), IF(Data_Final!Y602 + Data_Final!Z602 = Data_Final!X602, "VALID", "NILAI TIDAK SESUAI DENGAN PERJUMLAHAN REVENUE"), "")</f>
        <v/>
      </c>
      <c r="K602" s="37" t="str">
        <f>IF(NOT(B602 = ""), IF(Data_Final!Z602 + Data_Final!AA602 - Data_Final!AB602 = Data_Final!AC602, "VALID", "NILAI TIDAK SESUAI PERJUMLAHAN PROFIT BEFORE TAX"), "")</f>
        <v/>
      </c>
      <c r="L602" s="37" t="str">
        <f>IF(NOT(B602 = ""), IF(VALUE(Data_Final!X602 - Data_Final!Y602) = VALUE(Data_Final!Z602), "VALID", "NILAI TIDAK SESUAI DENGAN PERJUMLAHAN GROSS PROFIT"), "")</f>
        <v/>
      </c>
    </row>
    <row r="603" spans="1:12">
      <c r="A603" s="36" t="str">
        <f t="shared" si="9"/>
        <v/>
      </c>
      <c r="B603" s="79" t="str">
        <f>IF(Data!D603 = 0, "", Data!D603)</f>
        <v/>
      </c>
      <c r="C603" s="37" t="str">
        <f>IF(NOT(B603 = ""), IF(AND((Data_Final!E603 + Data_Final!J603 = Data_Final!D603),(Data_Final!N603 + Data_Final!W603 = Data_Final!D603)), "VALID", "NILAI TIDAK SESUAI"), "")</f>
        <v/>
      </c>
      <c r="D603" s="37" t="str">
        <f>IF(NOT(B603 = ""), IF(Data_Final!F603 + Data_Final!G603 + Data_Final!H603 + Data_Final!I603 = Data_Final!E603, "VALID", "NILAI TIDAK SESUAI DENGAN PERJUMLAHAN CURRENT ASET"), "")</f>
        <v/>
      </c>
      <c r="E603" s="37" t="str">
        <f>IF(NOT(B603 = ""), IF(Data_Final!K603 +Data_Final!L603 + Data_Final!M603 = Data_Final!J603, "VALID", "NILAI TIDAK SESUAI PERJUMLAHAN NCA"), "")</f>
        <v/>
      </c>
      <c r="F603" s="37" t="str">
        <f>IF(NOT(B603 = ""), IF(Data_Final!O603 + Data_Final!S603 = Data_Final!N603, "VALID", "NILAI TIDAK SESUAI DENGAN PERJUMLAHAN LIABILITAS"), "")</f>
        <v/>
      </c>
      <c r="G603" s="37" t="str">
        <f>IF(NOT(B603 = ""), IF(Data_Final!P603 +Data_Final!Q603 +Data_Final!R603 = Data_Final!O603, "VALID", "NILAI TIDAK PERJUMLAHAN STL"), "")</f>
        <v/>
      </c>
      <c r="H603" s="37" t="str">
        <f>IF(NOT(B603 = ""), IF(Data_Final!T603 +Data_Final!U603 +Data_Final!V603 = Data_Final!S603, "VALID", "NILAI TIDAK SESUAI PERJUMLAHAN LTL"), "")</f>
        <v/>
      </c>
      <c r="I603" s="37" t="str">
        <f>IF(NOT(B603 = ""), IF(Data_Final!D603 - Data_Final!N603 = Data_Final!W603, "VALID", "NILAI TIDAK SESUAI PERJUMLAHAN EQUITY"), "")</f>
        <v/>
      </c>
      <c r="J603" s="37" t="str">
        <f>IF(NOT(B603 = ""), IF(Data_Final!Y603 + Data_Final!Z603 = Data_Final!X603, "VALID", "NILAI TIDAK SESUAI DENGAN PERJUMLAHAN REVENUE"), "")</f>
        <v/>
      </c>
      <c r="K603" s="37" t="str">
        <f>IF(NOT(B603 = ""), IF(Data_Final!Z603 + Data_Final!AA603 - Data_Final!AB603 = Data_Final!AC603, "VALID", "NILAI TIDAK SESUAI PERJUMLAHAN PROFIT BEFORE TAX"), "")</f>
        <v/>
      </c>
      <c r="L603" s="37" t="str">
        <f>IF(NOT(B603 = ""), IF(VALUE(Data_Final!X603 - Data_Final!Y603) = VALUE(Data_Final!Z603), "VALID", "NILAI TIDAK SESUAI DENGAN PERJUMLAHAN GROSS PROFIT"), "")</f>
        <v/>
      </c>
    </row>
    <row r="604" spans="1:12">
      <c r="A604" s="36" t="str">
        <f t="shared" si="9"/>
        <v/>
      </c>
      <c r="B604" s="79" t="str">
        <f>IF(Data!D604 = 0, "", Data!D604)</f>
        <v/>
      </c>
      <c r="C604" s="37" t="str">
        <f>IF(NOT(B604 = ""), IF(AND((Data_Final!E604 + Data_Final!J604 = Data_Final!D604),(Data_Final!N604 + Data_Final!W604 = Data_Final!D604)), "VALID", "NILAI TIDAK SESUAI"), "")</f>
        <v/>
      </c>
      <c r="D604" s="37" t="str">
        <f>IF(NOT(B604 = ""), IF(Data_Final!F604 + Data_Final!G604 + Data_Final!H604 + Data_Final!I604 = Data_Final!E604, "VALID", "NILAI TIDAK SESUAI DENGAN PERJUMLAHAN CURRENT ASET"), "")</f>
        <v/>
      </c>
      <c r="E604" s="37" t="str">
        <f>IF(NOT(B604 = ""), IF(Data_Final!K604 +Data_Final!L604 + Data_Final!M604 = Data_Final!J604, "VALID", "NILAI TIDAK SESUAI PERJUMLAHAN NCA"), "")</f>
        <v/>
      </c>
      <c r="F604" s="37" t="str">
        <f>IF(NOT(B604 = ""), IF(Data_Final!O604 + Data_Final!S604 = Data_Final!N604, "VALID", "NILAI TIDAK SESUAI DENGAN PERJUMLAHAN LIABILITAS"), "")</f>
        <v/>
      </c>
      <c r="G604" s="37" t="str">
        <f>IF(NOT(B604 = ""), IF(Data_Final!P604 +Data_Final!Q604 +Data_Final!R604 = Data_Final!O604, "VALID", "NILAI TIDAK PERJUMLAHAN STL"), "")</f>
        <v/>
      </c>
      <c r="H604" s="37" t="str">
        <f>IF(NOT(B604 = ""), IF(Data_Final!T604 +Data_Final!U604 +Data_Final!V604 = Data_Final!S604, "VALID", "NILAI TIDAK SESUAI PERJUMLAHAN LTL"), "")</f>
        <v/>
      </c>
      <c r="I604" s="37" t="str">
        <f>IF(NOT(B604 = ""), IF(Data_Final!D604 - Data_Final!N604 = Data_Final!W604, "VALID", "NILAI TIDAK SESUAI PERJUMLAHAN EQUITY"), "")</f>
        <v/>
      </c>
      <c r="J604" s="37" t="str">
        <f>IF(NOT(B604 = ""), IF(Data_Final!Y604 + Data_Final!Z604 = Data_Final!X604, "VALID", "NILAI TIDAK SESUAI DENGAN PERJUMLAHAN REVENUE"), "")</f>
        <v/>
      </c>
      <c r="K604" s="37" t="str">
        <f>IF(NOT(B604 = ""), IF(Data_Final!Z604 + Data_Final!AA604 - Data_Final!AB604 = Data_Final!AC604, "VALID", "NILAI TIDAK SESUAI PERJUMLAHAN PROFIT BEFORE TAX"), "")</f>
        <v/>
      </c>
      <c r="L604" s="37" t="str">
        <f>IF(NOT(B604 = ""), IF(VALUE(Data_Final!X604 - Data_Final!Y604) = VALUE(Data_Final!Z604), "VALID", "NILAI TIDAK SESUAI DENGAN PERJUMLAHAN GROSS PROFIT"), "")</f>
        <v/>
      </c>
    </row>
    <row r="605" spans="1:12">
      <c r="A605" s="36" t="str">
        <f t="shared" si="9"/>
        <v/>
      </c>
      <c r="B605" s="79" t="str">
        <f>IF(Data!D605 = 0, "", Data!D605)</f>
        <v/>
      </c>
      <c r="C605" s="37" t="str">
        <f>IF(NOT(B605 = ""), IF(AND((Data_Final!E605 + Data_Final!J605 = Data_Final!D605),(Data_Final!N605 + Data_Final!W605 = Data_Final!D605)), "VALID", "NILAI TIDAK SESUAI"), "")</f>
        <v/>
      </c>
      <c r="D605" s="37" t="str">
        <f>IF(NOT(B605 = ""), IF(Data_Final!F605 + Data_Final!G605 + Data_Final!H605 + Data_Final!I605 = Data_Final!E605, "VALID", "NILAI TIDAK SESUAI DENGAN PERJUMLAHAN CURRENT ASET"), "")</f>
        <v/>
      </c>
      <c r="E605" s="37" t="str">
        <f>IF(NOT(B605 = ""), IF(Data_Final!K605 +Data_Final!L605 + Data_Final!M605 = Data_Final!J605, "VALID", "NILAI TIDAK SESUAI PERJUMLAHAN NCA"), "")</f>
        <v/>
      </c>
      <c r="F605" s="37" t="str">
        <f>IF(NOT(B605 = ""), IF(Data_Final!O605 + Data_Final!S605 = Data_Final!N605, "VALID", "NILAI TIDAK SESUAI DENGAN PERJUMLAHAN LIABILITAS"), "")</f>
        <v/>
      </c>
      <c r="G605" s="37" t="str">
        <f>IF(NOT(B605 = ""), IF(Data_Final!P605 +Data_Final!Q605 +Data_Final!R605 = Data_Final!O605, "VALID", "NILAI TIDAK PERJUMLAHAN STL"), "")</f>
        <v/>
      </c>
      <c r="H605" s="37" t="str">
        <f>IF(NOT(B605 = ""), IF(Data_Final!T605 +Data_Final!U605 +Data_Final!V605 = Data_Final!S605, "VALID", "NILAI TIDAK SESUAI PERJUMLAHAN LTL"), "")</f>
        <v/>
      </c>
      <c r="I605" s="37" t="str">
        <f>IF(NOT(B605 = ""), IF(Data_Final!D605 - Data_Final!N605 = Data_Final!W605, "VALID", "NILAI TIDAK SESUAI PERJUMLAHAN EQUITY"), "")</f>
        <v/>
      </c>
      <c r="J605" s="37" t="str">
        <f>IF(NOT(B605 = ""), IF(Data_Final!Y605 + Data_Final!Z605 = Data_Final!X605, "VALID", "NILAI TIDAK SESUAI DENGAN PERJUMLAHAN REVENUE"), "")</f>
        <v/>
      </c>
      <c r="K605" s="37" t="str">
        <f>IF(NOT(B605 = ""), IF(Data_Final!Z605 + Data_Final!AA605 - Data_Final!AB605 = Data_Final!AC605, "VALID", "NILAI TIDAK SESUAI PERJUMLAHAN PROFIT BEFORE TAX"), "")</f>
        <v/>
      </c>
      <c r="L605" s="37" t="str">
        <f>IF(NOT(B605 = ""), IF(VALUE(Data_Final!X605 - Data_Final!Y605) = VALUE(Data_Final!Z605), "VALID", "NILAI TIDAK SESUAI DENGAN PERJUMLAHAN GROSS PROFIT"), "")</f>
        <v/>
      </c>
    </row>
    <row r="606" spans="1:12">
      <c r="A606" s="36" t="str">
        <f t="shared" si="9"/>
        <v/>
      </c>
      <c r="B606" s="79" t="str">
        <f>IF(Data!D606 = 0, "", Data!D606)</f>
        <v/>
      </c>
      <c r="C606" s="37" t="str">
        <f>IF(NOT(B606 = ""), IF(AND((Data_Final!E606 + Data_Final!J606 = Data_Final!D606),(Data_Final!N606 + Data_Final!W606 = Data_Final!D606)), "VALID", "NILAI TIDAK SESUAI"), "")</f>
        <v/>
      </c>
      <c r="D606" s="37" t="str">
        <f>IF(NOT(B606 = ""), IF(Data_Final!F606 + Data_Final!G606 + Data_Final!H606 + Data_Final!I606 = Data_Final!E606, "VALID", "NILAI TIDAK SESUAI DENGAN PERJUMLAHAN CURRENT ASET"), "")</f>
        <v/>
      </c>
      <c r="E606" s="37" t="str">
        <f>IF(NOT(B606 = ""), IF(Data_Final!K606 +Data_Final!L606 + Data_Final!M606 = Data_Final!J606, "VALID", "NILAI TIDAK SESUAI PERJUMLAHAN NCA"), "")</f>
        <v/>
      </c>
      <c r="F606" s="37" t="str">
        <f>IF(NOT(B606 = ""), IF(Data_Final!O606 + Data_Final!S606 = Data_Final!N606, "VALID", "NILAI TIDAK SESUAI DENGAN PERJUMLAHAN LIABILITAS"), "")</f>
        <v/>
      </c>
      <c r="G606" s="37" t="str">
        <f>IF(NOT(B606 = ""), IF(Data_Final!P606 +Data_Final!Q606 +Data_Final!R606 = Data_Final!O606, "VALID", "NILAI TIDAK PERJUMLAHAN STL"), "")</f>
        <v/>
      </c>
      <c r="H606" s="37" t="str">
        <f>IF(NOT(B606 = ""), IF(Data_Final!T606 +Data_Final!U606 +Data_Final!V606 = Data_Final!S606, "VALID", "NILAI TIDAK SESUAI PERJUMLAHAN LTL"), "")</f>
        <v/>
      </c>
      <c r="I606" s="37" t="str">
        <f>IF(NOT(B606 = ""), IF(Data_Final!D606 - Data_Final!N606 = Data_Final!W606, "VALID", "NILAI TIDAK SESUAI PERJUMLAHAN EQUITY"), "")</f>
        <v/>
      </c>
      <c r="J606" s="37" t="str">
        <f>IF(NOT(B606 = ""), IF(Data_Final!Y606 + Data_Final!Z606 = Data_Final!X606, "VALID", "NILAI TIDAK SESUAI DENGAN PERJUMLAHAN REVENUE"), "")</f>
        <v/>
      </c>
      <c r="K606" s="37" t="str">
        <f>IF(NOT(B606 = ""), IF(Data_Final!Z606 + Data_Final!AA606 - Data_Final!AB606 = Data_Final!AC606, "VALID", "NILAI TIDAK SESUAI PERJUMLAHAN PROFIT BEFORE TAX"), "")</f>
        <v/>
      </c>
      <c r="L606" s="37" t="str">
        <f>IF(NOT(B606 = ""), IF(VALUE(Data_Final!X606 - Data_Final!Y606) = VALUE(Data_Final!Z606), "VALID", "NILAI TIDAK SESUAI DENGAN PERJUMLAHAN GROSS PROFIT"), "")</f>
        <v/>
      </c>
    </row>
    <row r="607" spans="1:12">
      <c r="A607" s="36" t="str">
        <f t="shared" si="9"/>
        <v/>
      </c>
      <c r="B607" s="79" t="str">
        <f>IF(Data!D607 = 0, "", Data!D607)</f>
        <v/>
      </c>
      <c r="C607" s="37" t="str">
        <f>IF(NOT(B607 = ""), IF(AND((Data_Final!E607 + Data_Final!J607 = Data_Final!D607),(Data_Final!N607 + Data_Final!W607 = Data_Final!D607)), "VALID", "NILAI TIDAK SESUAI"), "")</f>
        <v/>
      </c>
      <c r="D607" s="37" t="str">
        <f>IF(NOT(B607 = ""), IF(Data_Final!F607 + Data_Final!G607 + Data_Final!H607 + Data_Final!I607 = Data_Final!E607, "VALID", "NILAI TIDAK SESUAI DENGAN PERJUMLAHAN CURRENT ASET"), "")</f>
        <v/>
      </c>
      <c r="E607" s="37" t="str">
        <f>IF(NOT(B607 = ""), IF(Data_Final!K607 +Data_Final!L607 + Data_Final!M607 = Data_Final!J607, "VALID", "NILAI TIDAK SESUAI PERJUMLAHAN NCA"), "")</f>
        <v/>
      </c>
      <c r="F607" s="37" t="str">
        <f>IF(NOT(B607 = ""), IF(Data_Final!O607 + Data_Final!S607 = Data_Final!N607, "VALID", "NILAI TIDAK SESUAI DENGAN PERJUMLAHAN LIABILITAS"), "")</f>
        <v/>
      </c>
      <c r="G607" s="37" t="str">
        <f>IF(NOT(B607 = ""), IF(Data_Final!P607 +Data_Final!Q607 +Data_Final!R607 = Data_Final!O607, "VALID", "NILAI TIDAK PERJUMLAHAN STL"), "")</f>
        <v/>
      </c>
      <c r="H607" s="37" t="str">
        <f>IF(NOT(B607 = ""), IF(Data_Final!T607 +Data_Final!U607 +Data_Final!V607 = Data_Final!S607, "VALID", "NILAI TIDAK SESUAI PERJUMLAHAN LTL"), "")</f>
        <v/>
      </c>
      <c r="I607" s="37" t="str">
        <f>IF(NOT(B607 = ""), IF(Data_Final!D607 - Data_Final!N607 = Data_Final!W607, "VALID", "NILAI TIDAK SESUAI PERJUMLAHAN EQUITY"), "")</f>
        <v/>
      </c>
      <c r="J607" s="37" t="str">
        <f>IF(NOT(B607 = ""), IF(Data_Final!Y607 + Data_Final!Z607 = Data_Final!X607, "VALID", "NILAI TIDAK SESUAI DENGAN PERJUMLAHAN REVENUE"), "")</f>
        <v/>
      </c>
      <c r="K607" s="37" t="str">
        <f>IF(NOT(B607 = ""), IF(Data_Final!Z607 + Data_Final!AA607 - Data_Final!AB607 = Data_Final!AC607, "VALID", "NILAI TIDAK SESUAI PERJUMLAHAN PROFIT BEFORE TAX"), "")</f>
        <v/>
      </c>
      <c r="L607" s="37" t="str">
        <f>IF(NOT(B607 = ""), IF(VALUE(Data_Final!X607 - Data_Final!Y607) = VALUE(Data_Final!Z607), "VALID", "NILAI TIDAK SESUAI DENGAN PERJUMLAHAN GROSS PROFIT"), "")</f>
        <v/>
      </c>
    </row>
    <row r="608" spans="1:12">
      <c r="A608" s="36" t="str">
        <f t="shared" si="9"/>
        <v/>
      </c>
      <c r="B608" s="79" t="str">
        <f>IF(Data!D608 = 0, "", Data!D608)</f>
        <v/>
      </c>
      <c r="C608" s="37" t="str">
        <f>IF(NOT(B608 = ""), IF(AND((Data_Final!E608 + Data_Final!J608 = Data_Final!D608),(Data_Final!N608 + Data_Final!W608 = Data_Final!D608)), "VALID", "NILAI TIDAK SESUAI"), "")</f>
        <v/>
      </c>
      <c r="D608" s="37" t="str">
        <f>IF(NOT(B608 = ""), IF(Data_Final!F608 + Data_Final!G608 + Data_Final!H608 + Data_Final!I608 = Data_Final!E608, "VALID", "NILAI TIDAK SESUAI DENGAN PERJUMLAHAN CURRENT ASET"), "")</f>
        <v/>
      </c>
      <c r="E608" s="37" t="str">
        <f>IF(NOT(B608 = ""), IF(Data_Final!K608 +Data_Final!L608 + Data_Final!M608 = Data_Final!J608, "VALID", "NILAI TIDAK SESUAI PERJUMLAHAN NCA"), "")</f>
        <v/>
      </c>
      <c r="F608" s="37" t="str">
        <f>IF(NOT(B608 = ""), IF(Data_Final!O608 + Data_Final!S608 = Data_Final!N608, "VALID", "NILAI TIDAK SESUAI DENGAN PERJUMLAHAN LIABILITAS"), "")</f>
        <v/>
      </c>
      <c r="G608" s="37" t="str">
        <f>IF(NOT(B608 = ""), IF(Data_Final!P608 +Data_Final!Q608 +Data_Final!R608 = Data_Final!O608, "VALID", "NILAI TIDAK PERJUMLAHAN STL"), "")</f>
        <v/>
      </c>
      <c r="H608" s="37" t="str">
        <f>IF(NOT(B608 = ""), IF(Data_Final!T608 +Data_Final!U608 +Data_Final!V608 = Data_Final!S608, "VALID", "NILAI TIDAK SESUAI PERJUMLAHAN LTL"), "")</f>
        <v/>
      </c>
      <c r="I608" s="37" t="str">
        <f>IF(NOT(B608 = ""), IF(Data_Final!D608 - Data_Final!N608 = Data_Final!W608, "VALID", "NILAI TIDAK SESUAI PERJUMLAHAN EQUITY"), "")</f>
        <v/>
      </c>
      <c r="J608" s="37" t="str">
        <f>IF(NOT(B608 = ""), IF(Data_Final!Y608 + Data_Final!Z608 = Data_Final!X608, "VALID", "NILAI TIDAK SESUAI DENGAN PERJUMLAHAN REVENUE"), "")</f>
        <v/>
      </c>
      <c r="K608" s="37" t="str">
        <f>IF(NOT(B608 = ""), IF(Data_Final!Z608 + Data_Final!AA608 - Data_Final!AB608 = Data_Final!AC608, "VALID", "NILAI TIDAK SESUAI PERJUMLAHAN PROFIT BEFORE TAX"), "")</f>
        <v/>
      </c>
      <c r="L608" s="37" t="str">
        <f>IF(NOT(B608 = ""), IF(VALUE(Data_Final!X608 - Data_Final!Y608) = VALUE(Data_Final!Z608), "VALID", "NILAI TIDAK SESUAI DENGAN PERJUMLAHAN GROSS PROFIT"), "")</f>
        <v/>
      </c>
    </row>
    <row r="609" spans="1:12">
      <c r="A609" s="36" t="str">
        <f t="shared" si="9"/>
        <v/>
      </c>
      <c r="B609" s="79" t="str">
        <f>IF(Data!D609 = 0, "", Data!D609)</f>
        <v/>
      </c>
      <c r="C609" s="37" t="str">
        <f>IF(NOT(B609 = ""), IF(AND((Data_Final!E609 + Data_Final!J609 = Data_Final!D609),(Data_Final!N609 + Data_Final!W609 = Data_Final!D609)), "VALID", "NILAI TIDAK SESUAI"), "")</f>
        <v/>
      </c>
      <c r="D609" s="37" t="str">
        <f>IF(NOT(B609 = ""), IF(Data_Final!F609 + Data_Final!G609 + Data_Final!H609 + Data_Final!I609 = Data_Final!E609, "VALID", "NILAI TIDAK SESUAI DENGAN PERJUMLAHAN CURRENT ASET"), "")</f>
        <v/>
      </c>
      <c r="E609" s="37" t="str">
        <f>IF(NOT(B609 = ""), IF(Data_Final!K609 +Data_Final!L609 + Data_Final!M609 = Data_Final!J609, "VALID", "NILAI TIDAK SESUAI PERJUMLAHAN NCA"), "")</f>
        <v/>
      </c>
      <c r="F609" s="37" t="str">
        <f>IF(NOT(B609 = ""), IF(Data_Final!O609 + Data_Final!S609 = Data_Final!N609, "VALID", "NILAI TIDAK SESUAI DENGAN PERJUMLAHAN LIABILITAS"), "")</f>
        <v/>
      </c>
      <c r="G609" s="37" t="str">
        <f>IF(NOT(B609 = ""), IF(Data_Final!P609 +Data_Final!Q609 +Data_Final!R609 = Data_Final!O609, "VALID", "NILAI TIDAK PERJUMLAHAN STL"), "")</f>
        <v/>
      </c>
      <c r="H609" s="37" t="str">
        <f>IF(NOT(B609 = ""), IF(Data_Final!T609 +Data_Final!U609 +Data_Final!V609 = Data_Final!S609, "VALID", "NILAI TIDAK SESUAI PERJUMLAHAN LTL"), "")</f>
        <v/>
      </c>
      <c r="I609" s="37" t="str">
        <f>IF(NOT(B609 = ""), IF(Data_Final!D609 - Data_Final!N609 = Data_Final!W609, "VALID", "NILAI TIDAK SESUAI PERJUMLAHAN EQUITY"), "")</f>
        <v/>
      </c>
      <c r="J609" s="37" t="str">
        <f>IF(NOT(B609 = ""), IF(Data_Final!Y609 + Data_Final!Z609 = Data_Final!X609, "VALID", "NILAI TIDAK SESUAI DENGAN PERJUMLAHAN REVENUE"), "")</f>
        <v/>
      </c>
      <c r="K609" s="37" t="str">
        <f>IF(NOT(B609 = ""), IF(Data_Final!Z609 + Data_Final!AA609 - Data_Final!AB609 = Data_Final!AC609, "VALID", "NILAI TIDAK SESUAI PERJUMLAHAN PROFIT BEFORE TAX"), "")</f>
        <v/>
      </c>
      <c r="L609" s="37" t="str">
        <f>IF(NOT(B609 = ""), IF(VALUE(Data_Final!X609 - Data_Final!Y609) = VALUE(Data_Final!Z609), "VALID", "NILAI TIDAK SESUAI DENGAN PERJUMLAHAN GROSS PROFIT"), "")</f>
        <v/>
      </c>
    </row>
    <row r="610" spans="1:12">
      <c r="A610" s="36" t="str">
        <f t="shared" si="9"/>
        <v/>
      </c>
      <c r="B610" s="79" t="str">
        <f>IF(Data!D610 = 0, "", Data!D610)</f>
        <v/>
      </c>
      <c r="C610" s="37" t="str">
        <f>IF(NOT(B610 = ""), IF(AND((Data_Final!E610 + Data_Final!J610 = Data_Final!D610),(Data_Final!N610 + Data_Final!W610 = Data_Final!D610)), "VALID", "NILAI TIDAK SESUAI"), "")</f>
        <v/>
      </c>
      <c r="D610" s="37" t="str">
        <f>IF(NOT(B610 = ""), IF(Data_Final!F610 + Data_Final!G610 + Data_Final!H610 + Data_Final!I610 = Data_Final!E610, "VALID", "NILAI TIDAK SESUAI DENGAN PERJUMLAHAN CURRENT ASET"), "")</f>
        <v/>
      </c>
      <c r="E610" s="37" t="str">
        <f>IF(NOT(B610 = ""), IF(Data_Final!K610 +Data_Final!L610 + Data_Final!M610 = Data_Final!J610, "VALID", "NILAI TIDAK SESUAI PERJUMLAHAN NCA"), "")</f>
        <v/>
      </c>
      <c r="F610" s="37" t="str">
        <f>IF(NOT(B610 = ""), IF(Data_Final!O610 + Data_Final!S610 = Data_Final!N610, "VALID", "NILAI TIDAK SESUAI DENGAN PERJUMLAHAN LIABILITAS"), "")</f>
        <v/>
      </c>
      <c r="G610" s="37" t="str">
        <f>IF(NOT(B610 = ""), IF(Data_Final!P610 +Data_Final!Q610 +Data_Final!R610 = Data_Final!O610, "VALID", "NILAI TIDAK PERJUMLAHAN STL"), "")</f>
        <v/>
      </c>
      <c r="H610" s="37" t="str">
        <f>IF(NOT(B610 = ""), IF(Data_Final!T610 +Data_Final!U610 +Data_Final!V610 = Data_Final!S610, "VALID", "NILAI TIDAK SESUAI PERJUMLAHAN LTL"), "")</f>
        <v/>
      </c>
      <c r="I610" s="37" t="str">
        <f>IF(NOT(B610 = ""), IF(Data_Final!D610 - Data_Final!N610 = Data_Final!W610, "VALID", "NILAI TIDAK SESUAI PERJUMLAHAN EQUITY"), "")</f>
        <v/>
      </c>
      <c r="J610" s="37" t="str">
        <f>IF(NOT(B610 = ""), IF(Data_Final!Y610 + Data_Final!Z610 = Data_Final!X610, "VALID", "NILAI TIDAK SESUAI DENGAN PERJUMLAHAN REVENUE"), "")</f>
        <v/>
      </c>
      <c r="K610" s="37" t="str">
        <f>IF(NOT(B610 = ""), IF(Data_Final!Z610 + Data_Final!AA610 - Data_Final!AB610 = Data_Final!AC610, "VALID", "NILAI TIDAK SESUAI PERJUMLAHAN PROFIT BEFORE TAX"), "")</f>
        <v/>
      </c>
      <c r="L610" s="37" t="str">
        <f>IF(NOT(B610 = ""), IF(VALUE(Data_Final!X610 - Data_Final!Y610) = VALUE(Data_Final!Z610), "VALID", "NILAI TIDAK SESUAI DENGAN PERJUMLAHAN GROSS PROFIT"), "")</f>
        <v/>
      </c>
    </row>
    <row r="611" spans="1:12">
      <c r="A611" s="36" t="str">
        <f t="shared" si="9"/>
        <v/>
      </c>
      <c r="B611" s="79" t="str">
        <f>IF(Data!D611 = 0, "", Data!D611)</f>
        <v/>
      </c>
      <c r="C611" s="37" t="str">
        <f>IF(NOT(B611 = ""), IF(AND((Data_Final!E611 + Data_Final!J611 = Data_Final!D611),(Data_Final!N611 + Data_Final!W611 = Data_Final!D611)), "VALID", "NILAI TIDAK SESUAI"), "")</f>
        <v/>
      </c>
      <c r="D611" s="37" t="str">
        <f>IF(NOT(B611 = ""), IF(Data_Final!F611 + Data_Final!G611 + Data_Final!H611 + Data_Final!I611 = Data_Final!E611, "VALID", "NILAI TIDAK SESUAI DENGAN PERJUMLAHAN CURRENT ASET"), "")</f>
        <v/>
      </c>
      <c r="E611" s="37" t="str">
        <f>IF(NOT(B611 = ""), IF(Data_Final!K611 +Data_Final!L611 + Data_Final!M611 = Data_Final!J611, "VALID", "NILAI TIDAK SESUAI PERJUMLAHAN NCA"), "")</f>
        <v/>
      </c>
      <c r="F611" s="37" t="str">
        <f>IF(NOT(B611 = ""), IF(Data_Final!O611 + Data_Final!S611 = Data_Final!N611, "VALID", "NILAI TIDAK SESUAI DENGAN PERJUMLAHAN LIABILITAS"), "")</f>
        <v/>
      </c>
      <c r="G611" s="37" t="str">
        <f>IF(NOT(B611 = ""), IF(Data_Final!P611 +Data_Final!Q611 +Data_Final!R611 = Data_Final!O611, "VALID", "NILAI TIDAK PERJUMLAHAN STL"), "")</f>
        <v/>
      </c>
      <c r="H611" s="37" t="str">
        <f>IF(NOT(B611 = ""), IF(Data_Final!T611 +Data_Final!U611 +Data_Final!V611 = Data_Final!S611, "VALID", "NILAI TIDAK SESUAI PERJUMLAHAN LTL"), "")</f>
        <v/>
      </c>
      <c r="I611" s="37" t="str">
        <f>IF(NOT(B611 = ""), IF(Data_Final!D611 - Data_Final!N611 = Data_Final!W611, "VALID", "NILAI TIDAK SESUAI PERJUMLAHAN EQUITY"), "")</f>
        <v/>
      </c>
      <c r="J611" s="37" t="str">
        <f>IF(NOT(B611 = ""), IF(Data_Final!Y611 + Data_Final!Z611 = Data_Final!X611, "VALID", "NILAI TIDAK SESUAI DENGAN PERJUMLAHAN REVENUE"), "")</f>
        <v/>
      </c>
      <c r="K611" s="37" t="str">
        <f>IF(NOT(B611 = ""), IF(Data_Final!Z611 + Data_Final!AA611 - Data_Final!AB611 = Data_Final!AC611, "VALID", "NILAI TIDAK SESUAI PERJUMLAHAN PROFIT BEFORE TAX"), "")</f>
        <v/>
      </c>
      <c r="L611" s="37" t="str">
        <f>IF(NOT(B611 = ""), IF(VALUE(Data_Final!X611 - Data_Final!Y611) = VALUE(Data_Final!Z611), "VALID", "NILAI TIDAK SESUAI DENGAN PERJUMLAHAN GROSS PROFIT"), "")</f>
        <v/>
      </c>
    </row>
    <row r="612" spans="1:12">
      <c r="A612" s="36" t="str">
        <f t="shared" si="9"/>
        <v/>
      </c>
      <c r="B612" s="79" t="str">
        <f>IF(Data!D612 = 0, "", Data!D612)</f>
        <v/>
      </c>
      <c r="C612" s="37" t="str">
        <f>IF(NOT(B612 = ""), IF(AND((Data_Final!E612 + Data_Final!J612 = Data_Final!D612),(Data_Final!N612 + Data_Final!W612 = Data_Final!D612)), "VALID", "NILAI TIDAK SESUAI"), "")</f>
        <v/>
      </c>
      <c r="D612" s="37" t="str">
        <f>IF(NOT(B612 = ""), IF(Data_Final!F612 + Data_Final!G612 + Data_Final!H612 + Data_Final!I612 = Data_Final!E612, "VALID", "NILAI TIDAK SESUAI DENGAN PERJUMLAHAN CURRENT ASET"), "")</f>
        <v/>
      </c>
      <c r="E612" s="37" t="str">
        <f>IF(NOT(B612 = ""), IF(Data_Final!K612 +Data_Final!L612 + Data_Final!M612 = Data_Final!J612, "VALID", "NILAI TIDAK SESUAI PERJUMLAHAN NCA"), "")</f>
        <v/>
      </c>
      <c r="F612" s="37" t="str">
        <f>IF(NOT(B612 = ""), IF(Data_Final!O612 + Data_Final!S612 = Data_Final!N612, "VALID", "NILAI TIDAK SESUAI DENGAN PERJUMLAHAN LIABILITAS"), "")</f>
        <v/>
      </c>
      <c r="G612" s="37" t="str">
        <f>IF(NOT(B612 = ""), IF(Data_Final!P612 +Data_Final!Q612 +Data_Final!R612 = Data_Final!O612, "VALID", "NILAI TIDAK PERJUMLAHAN STL"), "")</f>
        <v/>
      </c>
      <c r="H612" s="37" t="str">
        <f>IF(NOT(B612 = ""), IF(Data_Final!T612 +Data_Final!U612 +Data_Final!V612 = Data_Final!S612, "VALID", "NILAI TIDAK SESUAI PERJUMLAHAN LTL"), "")</f>
        <v/>
      </c>
      <c r="I612" s="37" t="str">
        <f>IF(NOT(B612 = ""), IF(Data_Final!D612 - Data_Final!N612 = Data_Final!W612, "VALID", "NILAI TIDAK SESUAI PERJUMLAHAN EQUITY"), "")</f>
        <v/>
      </c>
      <c r="J612" s="37" t="str">
        <f>IF(NOT(B612 = ""), IF(Data_Final!Y612 + Data_Final!Z612 = Data_Final!X612, "VALID", "NILAI TIDAK SESUAI DENGAN PERJUMLAHAN REVENUE"), "")</f>
        <v/>
      </c>
      <c r="K612" s="37" t="str">
        <f>IF(NOT(B612 = ""), IF(Data_Final!Z612 + Data_Final!AA612 - Data_Final!AB612 = Data_Final!AC612, "VALID", "NILAI TIDAK SESUAI PERJUMLAHAN PROFIT BEFORE TAX"), "")</f>
        <v/>
      </c>
      <c r="L612" s="37" t="str">
        <f>IF(NOT(B612 = ""), IF(VALUE(Data_Final!X612 - Data_Final!Y612) = VALUE(Data_Final!Z612), "VALID", "NILAI TIDAK SESUAI DENGAN PERJUMLAHAN GROSS PROFIT"), "")</f>
        <v/>
      </c>
    </row>
    <row r="613" spans="1:12">
      <c r="A613" s="36" t="str">
        <f t="shared" si="9"/>
        <v/>
      </c>
      <c r="B613" s="79" t="str">
        <f>IF(Data!D613 = 0, "", Data!D613)</f>
        <v/>
      </c>
      <c r="C613" s="37" t="str">
        <f>IF(NOT(B613 = ""), IF(AND((Data_Final!E613 + Data_Final!J613 = Data_Final!D613),(Data_Final!N613 + Data_Final!W613 = Data_Final!D613)), "VALID", "NILAI TIDAK SESUAI"), "")</f>
        <v/>
      </c>
      <c r="D613" s="37" t="str">
        <f>IF(NOT(B613 = ""), IF(Data_Final!F613 + Data_Final!G613 + Data_Final!H613 + Data_Final!I613 = Data_Final!E613, "VALID", "NILAI TIDAK SESUAI DENGAN PERJUMLAHAN CURRENT ASET"), "")</f>
        <v/>
      </c>
      <c r="E613" s="37" t="str">
        <f>IF(NOT(B613 = ""), IF(Data_Final!K613 +Data_Final!L613 + Data_Final!M613 = Data_Final!J613, "VALID", "NILAI TIDAK SESUAI PERJUMLAHAN NCA"), "")</f>
        <v/>
      </c>
      <c r="F613" s="37" t="str">
        <f>IF(NOT(B613 = ""), IF(Data_Final!O613 + Data_Final!S613 = Data_Final!N613, "VALID", "NILAI TIDAK SESUAI DENGAN PERJUMLAHAN LIABILITAS"), "")</f>
        <v/>
      </c>
      <c r="G613" s="37" t="str">
        <f>IF(NOT(B613 = ""), IF(Data_Final!P613 +Data_Final!Q613 +Data_Final!R613 = Data_Final!O613, "VALID", "NILAI TIDAK PERJUMLAHAN STL"), "")</f>
        <v/>
      </c>
      <c r="H613" s="37" t="str">
        <f>IF(NOT(B613 = ""), IF(Data_Final!T613 +Data_Final!U613 +Data_Final!V613 = Data_Final!S613, "VALID", "NILAI TIDAK SESUAI PERJUMLAHAN LTL"), "")</f>
        <v/>
      </c>
      <c r="I613" s="37" t="str">
        <f>IF(NOT(B613 = ""), IF(Data_Final!D613 - Data_Final!N613 = Data_Final!W613, "VALID", "NILAI TIDAK SESUAI PERJUMLAHAN EQUITY"), "")</f>
        <v/>
      </c>
      <c r="J613" s="37" t="str">
        <f>IF(NOT(B613 = ""), IF(Data_Final!Y613 + Data_Final!Z613 = Data_Final!X613, "VALID", "NILAI TIDAK SESUAI DENGAN PERJUMLAHAN REVENUE"), "")</f>
        <v/>
      </c>
      <c r="K613" s="37" t="str">
        <f>IF(NOT(B613 = ""), IF(Data_Final!Z613 + Data_Final!AA613 - Data_Final!AB613 = Data_Final!AC613, "VALID", "NILAI TIDAK SESUAI PERJUMLAHAN PROFIT BEFORE TAX"), "")</f>
        <v/>
      </c>
      <c r="L613" s="37" t="str">
        <f>IF(NOT(B613 = ""), IF(VALUE(Data_Final!X613 - Data_Final!Y613) = VALUE(Data_Final!Z613), "VALID", "NILAI TIDAK SESUAI DENGAN PERJUMLAHAN GROSS PROFIT"), "")</f>
        <v/>
      </c>
    </row>
    <row r="614" spans="1:12">
      <c r="A614" s="36" t="str">
        <f t="shared" si="9"/>
        <v/>
      </c>
      <c r="B614" s="79" t="str">
        <f>IF(Data!D614 = 0, "", Data!D614)</f>
        <v/>
      </c>
      <c r="C614" s="37" t="str">
        <f>IF(NOT(B614 = ""), IF(AND((Data_Final!E614 + Data_Final!J614 = Data_Final!D614),(Data_Final!N614 + Data_Final!W614 = Data_Final!D614)), "VALID", "NILAI TIDAK SESUAI"), "")</f>
        <v/>
      </c>
      <c r="D614" s="37" t="str">
        <f>IF(NOT(B614 = ""), IF(Data_Final!F614 + Data_Final!G614 + Data_Final!H614 + Data_Final!I614 = Data_Final!E614, "VALID", "NILAI TIDAK SESUAI DENGAN PERJUMLAHAN CURRENT ASET"), "")</f>
        <v/>
      </c>
      <c r="E614" s="37" t="str">
        <f>IF(NOT(B614 = ""), IF(Data_Final!K614 +Data_Final!L614 + Data_Final!M614 = Data_Final!J614, "VALID", "NILAI TIDAK SESUAI PERJUMLAHAN NCA"), "")</f>
        <v/>
      </c>
      <c r="F614" s="37" t="str">
        <f>IF(NOT(B614 = ""), IF(Data_Final!O614 + Data_Final!S614 = Data_Final!N614, "VALID", "NILAI TIDAK SESUAI DENGAN PERJUMLAHAN LIABILITAS"), "")</f>
        <v/>
      </c>
      <c r="G614" s="37" t="str">
        <f>IF(NOT(B614 = ""), IF(Data_Final!P614 +Data_Final!Q614 +Data_Final!R614 = Data_Final!O614, "VALID", "NILAI TIDAK PERJUMLAHAN STL"), "")</f>
        <v/>
      </c>
      <c r="H614" s="37" t="str">
        <f>IF(NOT(B614 = ""), IF(Data_Final!T614 +Data_Final!U614 +Data_Final!V614 = Data_Final!S614, "VALID", "NILAI TIDAK SESUAI PERJUMLAHAN LTL"), "")</f>
        <v/>
      </c>
      <c r="I614" s="37" t="str">
        <f>IF(NOT(B614 = ""), IF(Data_Final!D614 - Data_Final!N614 = Data_Final!W614, "VALID", "NILAI TIDAK SESUAI PERJUMLAHAN EQUITY"), "")</f>
        <v/>
      </c>
      <c r="J614" s="37" t="str">
        <f>IF(NOT(B614 = ""), IF(Data_Final!Y614 + Data_Final!Z614 = Data_Final!X614, "VALID", "NILAI TIDAK SESUAI DENGAN PERJUMLAHAN REVENUE"), "")</f>
        <v/>
      </c>
      <c r="K614" s="37" t="str">
        <f>IF(NOT(B614 = ""), IF(Data_Final!Z614 + Data_Final!AA614 - Data_Final!AB614 = Data_Final!AC614, "VALID", "NILAI TIDAK SESUAI PERJUMLAHAN PROFIT BEFORE TAX"), "")</f>
        <v/>
      </c>
      <c r="L614" s="37" t="str">
        <f>IF(NOT(B614 = ""), IF(VALUE(Data_Final!X614 - Data_Final!Y614) = VALUE(Data_Final!Z614), "VALID", "NILAI TIDAK SESUAI DENGAN PERJUMLAHAN GROSS PROFIT"), "")</f>
        <v/>
      </c>
    </row>
    <row r="615" spans="1:12">
      <c r="A615" s="36" t="str">
        <f t="shared" si="9"/>
        <v/>
      </c>
      <c r="B615" s="79" t="str">
        <f>IF(Data!D615 = 0, "", Data!D615)</f>
        <v/>
      </c>
      <c r="C615" s="37" t="str">
        <f>IF(NOT(B615 = ""), IF(AND((Data_Final!E615 + Data_Final!J615 = Data_Final!D615),(Data_Final!N615 + Data_Final!W615 = Data_Final!D615)), "VALID", "NILAI TIDAK SESUAI"), "")</f>
        <v/>
      </c>
      <c r="D615" s="37" t="str">
        <f>IF(NOT(B615 = ""), IF(Data_Final!F615 + Data_Final!G615 + Data_Final!H615 + Data_Final!I615 = Data_Final!E615, "VALID", "NILAI TIDAK SESUAI DENGAN PERJUMLAHAN CURRENT ASET"), "")</f>
        <v/>
      </c>
      <c r="E615" s="37" t="str">
        <f>IF(NOT(B615 = ""), IF(Data_Final!K615 +Data_Final!L615 + Data_Final!M615 = Data_Final!J615, "VALID", "NILAI TIDAK SESUAI PERJUMLAHAN NCA"), "")</f>
        <v/>
      </c>
      <c r="F615" s="37" t="str">
        <f>IF(NOT(B615 = ""), IF(Data_Final!O615 + Data_Final!S615 = Data_Final!N615, "VALID", "NILAI TIDAK SESUAI DENGAN PERJUMLAHAN LIABILITAS"), "")</f>
        <v/>
      </c>
      <c r="G615" s="37" t="str">
        <f>IF(NOT(B615 = ""), IF(Data_Final!P615 +Data_Final!Q615 +Data_Final!R615 = Data_Final!O615, "VALID", "NILAI TIDAK PERJUMLAHAN STL"), "")</f>
        <v/>
      </c>
      <c r="H615" s="37" t="str">
        <f>IF(NOT(B615 = ""), IF(Data_Final!T615 +Data_Final!U615 +Data_Final!V615 = Data_Final!S615, "VALID", "NILAI TIDAK SESUAI PERJUMLAHAN LTL"), "")</f>
        <v/>
      </c>
      <c r="I615" s="37" t="str">
        <f>IF(NOT(B615 = ""), IF(Data_Final!D615 - Data_Final!N615 = Data_Final!W615, "VALID", "NILAI TIDAK SESUAI PERJUMLAHAN EQUITY"), "")</f>
        <v/>
      </c>
      <c r="J615" s="37" t="str">
        <f>IF(NOT(B615 = ""), IF(Data_Final!Y615 + Data_Final!Z615 = Data_Final!X615, "VALID", "NILAI TIDAK SESUAI DENGAN PERJUMLAHAN REVENUE"), "")</f>
        <v/>
      </c>
      <c r="K615" s="37" t="str">
        <f>IF(NOT(B615 = ""), IF(Data_Final!Z615 + Data_Final!AA615 - Data_Final!AB615 = Data_Final!AC615, "VALID", "NILAI TIDAK SESUAI PERJUMLAHAN PROFIT BEFORE TAX"), "")</f>
        <v/>
      </c>
      <c r="L615" s="37" t="str">
        <f>IF(NOT(B615 = ""), IF(VALUE(Data_Final!X615 - Data_Final!Y615) = VALUE(Data_Final!Z615), "VALID", "NILAI TIDAK SESUAI DENGAN PERJUMLAHAN GROSS PROFIT"), "")</f>
        <v/>
      </c>
    </row>
    <row r="616" spans="1:12">
      <c r="A616" s="36" t="str">
        <f t="shared" si="9"/>
        <v/>
      </c>
      <c r="B616" s="79" t="str">
        <f>IF(Data!D616 = 0, "", Data!D616)</f>
        <v/>
      </c>
      <c r="C616" s="37" t="str">
        <f>IF(NOT(B616 = ""), IF(AND((Data_Final!E616 + Data_Final!J616 = Data_Final!D616),(Data_Final!N616 + Data_Final!W616 = Data_Final!D616)), "VALID", "NILAI TIDAK SESUAI"), "")</f>
        <v/>
      </c>
      <c r="D616" s="37" t="str">
        <f>IF(NOT(B616 = ""), IF(Data_Final!F616 + Data_Final!G616 + Data_Final!H616 + Data_Final!I616 = Data_Final!E616, "VALID", "NILAI TIDAK SESUAI DENGAN PERJUMLAHAN CURRENT ASET"), "")</f>
        <v/>
      </c>
      <c r="E616" s="37" t="str">
        <f>IF(NOT(B616 = ""), IF(Data_Final!K616 +Data_Final!L616 + Data_Final!M616 = Data_Final!J616, "VALID", "NILAI TIDAK SESUAI PERJUMLAHAN NCA"), "")</f>
        <v/>
      </c>
      <c r="F616" s="37" t="str">
        <f>IF(NOT(B616 = ""), IF(Data_Final!O616 + Data_Final!S616 = Data_Final!N616, "VALID", "NILAI TIDAK SESUAI DENGAN PERJUMLAHAN LIABILITAS"), "")</f>
        <v/>
      </c>
      <c r="G616" s="37" t="str">
        <f>IF(NOT(B616 = ""), IF(Data_Final!P616 +Data_Final!Q616 +Data_Final!R616 = Data_Final!O616, "VALID", "NILAI TIDAK PERJUMLAHAN STL"), "")</f>
        <v/>
      </c>
      <c r="H616" s="37" t="str">
        <f>IF(NOT(B616 = ""), IF(Data_Final!T616 +Data_Final!U616 +Data_Final!V616 = Data_Final!S616, "VALID", "NILAI TIDAK SESUAI PERJUMLAHAN LTL"), "")</f>
        <v/>
      </c>
      <c r="I616" s="37" t="str">
        <f>IF(NOT(B616 = ""), IF(Data_Final!D616 - Data_Final!N616 = Data_Final!W616, "VALID", "NILAI TIDAK SESUAI PERJUMLAHAN EQUITY"), "")</f>
        <v/>
      </c>
      <c r="J616" s="37" t="str">
        <f>IF(NOT(B616 = ""), IF(Data_Final!Y616 + Data_Final!Z616 = Data_Final!X616, "VALID", "NILAI TIDAK SESUAI DENGAN PERJUMLAHAN REVENUE"), "")</f>
        <v/>
      </c>
      <c r="K616" s="37" t="str">
        <f>IF(NOT(B616 = ""), IF(Data_Final!Z616 + Data_Final!AA616 - Data_Final!AB616 = Data_Final!AC616, "VALID", "NILAI TIDAK SESUAI PERJUMLAHAN PROFIT BEFORE TAX"), "")</f>
        <v/>
      </c>
      <c r="L616" s="37" t="str">
        <f>IF(NOT(B616 = ""), IF(VALUE(Data_Final!X616 - Data_Final!Y616) = VALUE(Data_Final!Z616), "VALID", "NILAI TIDAK SESUAI DENGAN PERJUMLAHAN GROSS PROFIT"), "")</f>
        <v/>
      </c>
    </row>
    <row r="617" spans="1:12">
      <c r="A617" s="36" t="str">
        <f t="shared" si="9"/>
        <v/>
      </c>
      <c r="B617" s="79" t="str">
        <f>IF(Data!D617 = 0, "", Data!D617)</f>
        <v/>
      </c>
      <c r="C617" s="37" t="str">
        <f>IF(NOT(B617 = ""), IF(AND((Data_Final!E617 + Data_Final!J617 = Data_Final!D617),(Data_Final!N617 + Data_Final!W617 = Data_Final!D617)), "VALID", "NILAI TIDAK SESUAI"), "")</f>
        <v/>
      </c>
      <c r="D617" s="37" t="str">
        <f>IF(NOT(B617 = ""), IF(Data_Final!F617 + Data_Final!G617 + Data_Final!H617 + Data_Final!I617 = Data_Final!E617, "VALID", "NILAI TIDAK SESUAI DENGAN PERJUMLAHAN CURRENT ASET"), "")</f>
        <v/>
      </c>
      <c r="E617" s="37" t="str">
        <f>IF(NOT(B617 = ""), IF(Data_Final!K617 +Data_Final!L617 + Data_Final!M617 = Data_Final!J617, "VALID", "NILAI TIDAK SESUAI PERJUMLAHAN NCA"), "")</f>
        <v/>
      </c>
      <c r="F617" s="37" t="str">
        <f>IF(NOT(B617 = ""), IF(Data_Final!O617 + Data_Final!S617 = Data_Final!N617, "VALID", "NILAI TIDAK SESUAI DENGAN PERJUMLAHAN LIABILITAS"), "")</f>
        <v/>
      </c>
      <c r="G617" s="37" t="str">
        <f>IF(NOT(B617 = ""), IF(Data_Final!P617 +Data_Final!Q617 +Data_Final!R617 = Data_Final!O617, "VALID", "NILAI TIDAK PERJUMLAHAN STL"), "")</f>
        <v/>
      </c>
      <c r="H617" s="37" t="str">
        <f>IF(NOT(B617 = ""), IF(Data_Final!T617 +Data_Final!U617 +Data_Final!V617 = Data_Final!S617, "VALID", "NILAI TIDAK SESUAI PERJUMLAHAN LTL"), "")</f>
        <v/>
      </c>
      <c r="I617" s="37" t="str">
        <f>IF(NOT(B617 = ""), IF(Data_Final!D617 - Data_Final!N617 = Data_Final!W617, "VALID", "NILAI TIDAK SESUAI PERJUMLAHAN EQUITY"), "")</f>
        <v/>
      </c>
      <c r="J617" s="37" t="str">
        <f>IF(NOT(B617 = ""), IF(Data_Final!Y617 + Data_Final!Z617 = Data_Final!X617, "VALID", "NILAI TIDAK SESUAI DENGAN PERJUMLAHAN REVENUE"), "")</f>
        <v/>
      </c>
      <c r="K617" s="37" t="str">
        <f>IF(NOT(B617 = ""), IF(Data_Final!Z617 + Data_Final!AA617 - Data_Final!AB617 = Data_Final!AC617, "VALID", "NILAI TIDAK SESUAI PERJUMLAHAN PROFIT BEFORE TAX"), "")</f>
        <v/>
      </c>
      <c r="L617" s="37" t="str">
        <f>IF(NOT(B617 = ""), IF(VALUE(Data_Final!X617 - Data_Final!Y617) = VALUE(Data_Final!Z617), "VALID", "NILAI TIDAK SESUAI DENGAN PERJUMLAHAN GROSS PROFIT"), "")</f>
        <v/>
      </c>
    </row>
    <row r="618" spans="1:12">
      <c r="A618" s="36" t="str">
        <f t="shared" si="9"/>
        <v/>
      </c>
      <c r="B618" s="79" t="str">
        <f>IF(Data!D618 = 0, "", Data!D618)</f>
        <v/>
      </c>
      <c r="C618" s="37" t="str">
        <f>IF(NOT(B618 = ""), IF(AND((Data_Final!E618 + Data_Final!J618 = Data_Final!D618),(Data_Final!N618 + Data_Final!W618 = Data_Final!D618)), "VALID", "NILAI TIDAK SESUAI"), "")</f>
        <v/>
      </c>
      <c r="D618" s="37" t="str">
        <f>IF(NOT(B618 = ""), IF(Data_Final!F618 + Data_Final!G618 + Data_Final!H618 + Data_Final!I618 = Data_Final!E618, "VALID", "NILAI TIDAK SESUAI DENGAN PERJUMLAHAN CURRENT ASET"), "")</f>
        <v/>
      </c>
      <c r="E618" s="37" t="str">
        <f>IF(NOT(B618 = ""), IF(Data_Final!K618 +Data_Final!L618 + Data_Final!M618 = Data_Final!J618, "VALID", "NILAI TIDAK SESUAI PERJUMLAHAN NCA"), "")</f>
        <v/>
      </c>
      <c r="F618" s="37" t="str">
        <f>IF(NOT(B618 = ""), IF(Data_Final!O618 + Data_Final!S618 = Data_Final!N618, "VALID", "NILAI TIDAK SESUAI DENGAN PERJUMLAHAN LIABILITAS"), "")</f>
        <v/>
      </c>
      <c r="G618" s="37" t="str">
        <f>IF(NOT(B618 = ""), IF(Data_Final!P618 +Data_Final!Q618 +Data_Final!R618 = Data_Final!O618, "VALID", "NILAI TIDAK PERJUMLAHAN STL"), "")</f>
        <v/>
      </c>
      <c r="H618" s="37" t="str">
        <f>IF(NOT(B618 = ""), IF(Data_Final!T618 +Data_Final!U618 +Data_Final!V618 = Data_Final!S618, "VALID", "NILAI TIDAK SESUAI PERJUMLAHAN LTL"), "")</f>
        <v/>
      </c>
      <c r="I618" s="37" t="str">
        <f>IF(NOT(B618 = ""), IF(Data_Final!D618 - Data_Final!N618 = Data_Final!W618, "VALID", "NILAI TIDAK SESUAI PERJUMLAHAN EQUITY"), "")</f>
        <v/>
      </c>
      <c r="J618" s="37" t="str">
        <f>IF(NOT(B618 = ""), IF(Data_Final!Y618 + Data_Final!Z618 = Data_Final!X618, "VALID", "NILAI TIDAK SESUAI DENGAN PERJUMLAHAN REVENUE"), "")</f>
        <v/>
      </c>
      <c r="K618" s="37" t="str">
        <f>IF(NOT(B618 = ""), IF(Data_Final!Z618 + Data_Final!AA618 - Data_Final!AB618 = Data_Final!AC618, "VALID", "NILAI TIDAK SESUAI PERJUMLAHAN PROFIT BEFORE TAX"), "")</f>
        <v/>
      </c>
      <c r="L618" s="37" t="str">
        <f>IF(NOT(B618 = ""), IF(VALUE(Data_Final!X618 - Data_Final!Y618) = VALUE(Data_Final!Z618), "VALID", "NILAI TIDAK SESUAI DENGAN PERJUMLAHAN GROSS PROFIT"), "")</f>
        <v/>
      </c>
    </row>
    <row r="619" spans="1:12">
      <c r="A619" s="36" t="str">
        <f t="shared" si="9"/>
        <v/>
      </c>
      <c r="B619" s="79" t="str">
        <f>IF(Data!D619 = 0, "", Data!D619)</f>
        <v/>
      </c>
      <c r="C619" s="37" t="str">
        <f>IF(NOT(B619 = ""), IF(AND((Data_Final!E619 + Data_Final!J619 = Data_Final!D619),(Data_Final!N619 + Data_Final!W619 = Data_Final!D619)), "VALID", "NILAI TIDAK SESUAI"), "")</f>
        <v/>
      </c>
      <c r="D619" s="37" t="str">
        <f>IF(NOT(B619 = ""), IF(Data_Final!F619 + Data_Final!G619 + Data_Final!H619 + Data_Final!I619 = Data_Final!E619, "VALID", "NILAI TIDAK SESUAI DENGAN PERJUMLAHAN CURRENT ASET"), "")</f>
        <v/>
      </c>
      <c r="E619" s="37" t="str">
        <f>IF(NOT(B619 = ""), IF(Data_Final!K619 +Data_Final!L619 + Data_Final!M619 = Data_Final!J619, "VALID", "NILAI TIDAK SESUAI PERJUMLAHAN NCA"), "")</f>
        <v/>
      </c>
      <c r="F619" s="37" t="str">
        <f>IF(NOT(B619 = ""), IF(Data_Final!O619 + Data_Final!S619 = Data_Final!N619, "VALID", "NILAI TIDAK SESUAI DENGAN PERJUMLAHAN LIABILITAS"), "")</f>
        <v/>
      </c>
      <c r="G619" s="37" t="str">
        <f>IF(NOT(B619 = ""), IF(Data_Final!P619 +Data_Final!Q619 +Data_Final!R619 = Data_Final!O619, "VALID", "NILAI TIDAK PERJUMLAHAN STL"), "")</f>
        <v/>
      </c>
      <c r="H619" s="37" t="str">
        <f>IF(NOT(B619 = ""), IF(Data_Final!T619 +Data_Final!U619 +Data_Final!V619 = Data_Final!S619, "VALID", "NILAI TIDAK SESUAI PERJUMLAHAN LTL"), "")</f>
        <v/>
      </c>
      <c r="I619" s="37" t="str">
        <f>IF(NOT(B619 = ""), IF(Data_Final!D619 - Data_Final!N619 = Data_Final!W619, "VALID", "NILAI TIDAK SESUAI PERJUMLAHAN EQUITY"), "")</f>
        <v/>
      </c>
      <c r="J619" s="37" t="str">
        <f>IF(NOT(B619 = ""), IF(Data_Final!Y619 + Data_Final!Z619 = Data_Final!X619, "VALID", "NILAI TIDAK SESUAI DENGAN PERJUMLAHAN REVENUE"), "")</f>
        <v/>
      </c>
      <c r="K619" s="37" t="str">
        <f>IF(NOT(B619 = ""), IF(Data_Final!Z619 + Data_Final!AA619 - Data_Final!AB619 = Data_Final!AC619, "VALID", "NILAI TIDAK SESUAI PERJUMLAHAN PROFIT BEFORE TAX"), "")</f>
        <v/>
      </c>
      <c r="L619" s="37" t="str">
        <f>IF(NOT(B619 = ""), IF(VALUE(Data_Final!X619 - Data_Final!Y619) = VALUE(Data_Final!Z619), "VALID", "NILAI TIDAK SESUAI DENGAN PERJUMLAHAN GROSS PROFIT"), "")</f>
        <v/>
      </c>
    </row>
    <row r="620" spans="1:12">
      <c r="A620" s="36" t="str">
        <f t="shared" si="9"/>
        <v/>
      </c>
      <c r="B620" s="79" t="str">
        <f>IF(Data!D620 = 0, "", Data!D620)</f>
        <v/>
      </c>
      <c r="C620" s="37" t="str">
        <f>IF(NOT(B620 = ""), IF(AND((Data_Final!E620 + Data_Final!J620 = Data_Final!D620),(Data_Final!N620 + Data_Final!W620 = Data_Final!D620)), "VALID", "NILAI TIDAK SESUAI"), "")</f>
        <v/>
      </c>
      <c r="D620" s="37" t="str">
        <f>IF(NOT(B620 = ""), IF(Data_Final!F620 + Data_Final!G620 + Data_Final!H620 + Data_Final!I620 = Data_Final!E620, "VALID", "NILAI TIDAK SESUAI DENGAN PERJUMLAHAN CURRENT ASET"), "")</f>
        <v/>
      </c>
      <c r="E620" s="37" t="str">
        <f>IF(NOT(B620 = ""), IF(Data_Final!K620 +Data_Final!L620 + Data_Final!M620 = Data_Final!J620, "VALID", "NILAI TIDAK SESUAI PERJUMLAHAN NCA"), "")</f>
        <v/>
      </c>
      <c r="F620" s="37" t="str">
        <f>IF(NOT(B620 = ""), IF(Data_Final!O620 + Data_Final!S620 = Data_Final!N620, "VALID", "NILAI TIDAK SESUAI DENGAN PERJUMLAHAN LIABILITAS"), "")</f>
        <v/>
      </c>
      <c r="G620" s="37" t="str">
        <f>IF(NOT(B620 = ""), IF(Data_Final!P620 +Data_Final!Q620 +Data_Final!R620 = Data_Final!O620, "VALID", "NILAI TIDAK PERJUMLAHAN STL"), "")</f>
        <v/>
      </c>
      <c r="H620" s="37" t="str">
        <f>IF(NOT(B620 = ""), IF(Data_Final!T620 +Data_Final!U620 +Data_Final!V620 = Data_Final!S620, "VALID", "NILAI TIDAK SESUAI PERJUMLAHAN LTL"), "")</f>
        <v/>
      </c>
      <c r="I620" s="37" t="str">
        <f>IF(NOT(B620 = ""), IF(Data_Final!D620 - Data_Final!N620 = Data_Final!W620, "VALID", "NILAI TIDAK SESUAI PERJUMLAHAN EQUITY"), "")</f>
        <v/>
      </c>
      <c r="J620" s="37" t="str">
        <f>IF(NOT(B620 = ""), IF(Data_Final!Y620 + Data_Final!Z620 = Data_Final!X620, "VALID", "NILAI TIDAK SESUAI DENGAN PERJUMLAHAN REVENUE"), "")</f>
        <v/>
      </c>
      <c r="K620" s="37" t="str">
        <f>IF(NOT(B620 = ""), IF(Data_Final!Z620 + Data_Final!AA620 - Data_Final!AB620 = Data_Final!AC620, "VALID", "NILAI TIDAK SESUAI PERJUMLAHAN PROFIT BEFORE TAX"), "")</f>
        <v/>
      </c>
      <c r="L620" s="37" t="str">
        <f>IF(NOT(B620 = ""), IF(VALUE(Data_Final!X620 - Data_Final!Y620) = VALUE(Data_Final!Z620), "VALID", "NILAI TIDAK SESUAI DENGAN PERJUMLAHAN GROSS PROFIT"), "")</f>
        <v/>
      </c>
    </row>
    <row r="621" spans="1:12">
      <c r="A621" s="36" t="str">
        <f t="shared" si="9"/>
        <v/>
      </c>
      <c r="B621" s="79" t="str">
        <f>IF(Data!D621 = 0, "", Data!D621)</f>
        <v/>
      </c>
      <c r="C621" s="37" t="str">
        <f>IF(NOT(B621 = ""), IF(AND((Data_Final!E621 + Data_Final!J621 = Data_Final!D621),(Data_Final!N621 + Data_Final!W621 = Data_Final!D621)), "VALID", "NILAI TIDAK SESUAI"), "")</f>
        <v/>
      </c>
      <c r="D621" s="37" t="str">
        <f>IF(NOT(B621 = ""), IF(Data_Final!F621 + Data_Final!G621 + Data_Final!H621 + Data_Final!I621 = Data_Final!E621, "VALID", "NILAI TIDAK SESUAI DENGAN PERJUMLAHAN CURRENT ASET"), "")</f>
        <v/>
      </c>
      <c r="E621" s="37" t="str">
        <f>IF(NOT(B621 = ""), IF(Data_Final!K621 +Data_Final!L621 + Data_Final!M621 = Data_Final!J621, "VALID", "NILAI TIDAK SESUAI PERJUMLAHAN NCA"), "")</f>
        <v/>
      </c>
      <c r="F621" s="37" t="str">
        <f>IF(NOT(B621 = ""), IF(Data_Final!O621 + Data_Final!S621 = Data_Final!N621, "VALID", "NILAI TIDAK SESUAI DENGAN PERJUMLAHAN LIABILITAS"), "")</f>
        <v/>
      </c>
      <c r="G621" s="37" t="str">
        <f>IF(NOT(B621 = ""), IF(Data_Final!P621 +Data_Final!Q621 +Data_Final!R621 = Data_Final!O621, "VALID", "NILAI TIDAK PERJUMLAHAN STL"), "")</f>
        <v/>
      </c>
      <c r="H621" s="37" t="str">
        <f>IF(NOT(B621 = ""), IF(Data_Final!T621 +Data_Final!U621 +Data_Final!V621 = Data_Final!S621, "VALID", "NILAI TIDAK SESUAI PERJUMLAHAN LTL"), "")</f>
        <v/>
      </c>
      <c r="I621" s="37" t="str">
        <f>IF(NOT(B621 = ""), IF(Data_Final!D621 - Data_Final!N621 = Data_Final!W621, "VALID", "NILAI TIDAK SESUAI PERJUMLAHAN EQUITY"), "")</f>
        <v/>
      </c>
      <c r="J621" s="37" t="str">
        <f>IF(NOT(B621 = ""), IF(Data_Final!Y621 + Data_Final!Z621 = Data_Final!X621, "VALID", "NILAI TIDAK SESUAI DENGAN PERJUMLAHAN REVENUE"), "")</f>
        <v/>
      </c>
      <c r="K621" s="37" t="str">
        <f>IF(NOT(B621 = ""), IF(Data_Final!Z621 + Data_Final!AA621 - Data_Final!AB621 = Data_Final!AC621, "VALID", "NILAI TIDAK SESUAI PERJUMLAHAN PROFIT BEFORE TAX"), "")</f>
        <v/>
      </c>
      <c r="L621" s="37" t="str">
        <f>IF(NOT(B621 = ""), IF(VALUE(Data_Final!X621 - Data_Final!Y621) = VALUE(Data_Final!Z621), "VALID", "NILAI TIDAK SESUAI DENGAN PERJUMLAHAN GROSS PROFIT"), "")</f>
        <v/>
      </c>
    </row>
    <row r="622" spans="1:12">
      <c r="A622" s="36" t="str">
        <f t="shared" si="9"/>
        <v/>
      </c>
      <c r="B622" s="79" t="str">
        <f>IF(Data!D622 = 0, "", Data!D622)</f>
        <v/>
      </c>
      <c r="C622" s="37" t="str">
        <f>IF(NOT(B622 = ""), IF(AND((Data_Final!E622 + Data_Final!J622 = Data_Final!D622),(Data_Final!N622 + Data_Final!W622 = Data_Final!D622)), "VALID", "NILAI TIDAK SESUAI"), "")</f>
        <v/>
      </c>
      <c r="D622" s="37" t="str">
        <f>IF(NOT(B622 = ""), IF(Data_Final!F622 + Data_Final!G622 + Data_Final!H622 + Data_Final!I622 = Data_Final!E622, "VALID", "NILAI TIDAK SESUAI DENGAN PERJUMLAHAN CURRENT ASET"), "")</f>
        <v/>
      </c>
      <c r="E622" s="37" t="str">
        <f>IF(NOT(B622 = ""), IF(Data_Final!K622 +Data_Final!L622 + Data_Final!M622 = Data_Final!J622, "VALID", "NILAI TIDAK SESUAI PERJUMLAHAN NCA"), "")</f>
        <v/>
      </c>
      <c r="F622" s="37" t="str">
        <f>IF(NOT(B622 = ""), IF(Data_Final!O622 + Data_Final!S622 = Data_Final!N622, "VALID", "NILAI TIDAK SESUAI DENGAN PERJUMLAHAN LIABILITAS"), "")</f>
        <v/>
      </c>
      <c r="G622" s="37" t="str">
        <f>IF(NOT(B622 = ""), IF(Data_Final!P622 +Data_Final!Q622 +Data_Final!R622 = Data_Final!O622, "VALID", "NILAI TIDAK PERJUMLAHAN STL"), "")</f>
        <v/>
      </c>
      <c r="H622" s="37" t="str">
        <f>IF(NOT(B622 = ""), IF(Data_Final!T622 +Data_Final!U622 +Data_Final!V622 = Data_Final!S622, "VALID", "NILAI TIDAK SESUAI PERJUMLAHAN LTL"), "")</f>
        <v/>
      </c>
      <c r="I622" s="37" t="str">
        <f>IF(NOT(B622 = ""), IF(Data_Final!D622 - Data_Final!N622 = Data_Final!W622, "VALID", "NILAI TIDAK SESUAI PERJUMLAHAN EQUITY"), "")</f>
        <v/>
      </c>
      <c r="J622" s="37" t="str">
        <f>IF(NOT(B622 = ""), IF(Data_Final!Y622 + Data_Final!Z622 = Data_Final!X622, "VALID", "NILAI TIDAK SESUAI DENGAN PERJUMLAHAN REVENUE"), "")</f>
        <v/>
      </c>
      <c r="K622" s="37" t="str">
        <f>IF(NOT(B622 = ""), IF(Data_Final!Z622 + Data_Final!AA622 - Data_Final!AB622 = Data_Final!AC622, "VALID", "NILAI TIDAK SESUAI PERJUMLAHAN PROFIT BEFORE TAX"), "")</f>
        <v/>
      </c>
      <c r="L622" s="37" t="str">
        <f>IF(NOT(B622 = ""), IF(VALUE(Data_Final!X622 - Data_Final!Y622) = VALUE(Data_Final!Z622), "VALID", "NILAI TIDAK SESUAI DENGAN PERJUMLAHAN GROSS PROFIT"), "")</f>
        <v/>
      </c>
    </row>
    <row r="623" spans="1:12">
      <c r="A623" s="36" t="str">
        <f t="shared" si="9"/>
        <v/>
      </c>
      <c r="B623" s="79" t="str">
        <f>IF(Data!D623 = 0, "", Data!D623)</f>
        <v/>
      </c>
      <c r="C623" s="37" t="str">
        <f>IF(NOT(B623 = ""), IF(AND((Data_Final!E623 + Data_Final!J623 = Data_Final!D623),(Data_Final!N623 + Data_Final!W623 = Data_Final!D623)), "VALID", "NILAI TIDAK SESUAI"), "")</f>
        <v/>
      </c>
      <c r="D623" s="37" t="str">
        <f>IF(NOT(B623 = ""), IF(Data_Final!F623 + Data_Final!G623 + Data_Final!H623 + Data_Final!I623 = Data_Final!E623, "VALID", "NILAI TIDAK SESUAI DENGAN PERJUMLAHAN CURRENT ASET"), "")</f>
        <v/>
      </c>
      <c r="E623" s="37" t="str">
        <f>IF(NOT(B623 = ""), IF(Data_Final!K623 +Data_Final!L623 + Data_Final!M623 = Data_Final!J623, "VALID", "NILAI TIDAK SESUAI PERJUMLAHAN NCA"), "")</f>
        <v/>
      </c>
      <c r="F623" s="37" t="str">
        <f>IF(NOT(B623 = ""), IF(Data_Final!O623 + Data_Final!S623 = Data_Final!N623, "VALID", "NILAI TIDAK SESUAI DENGAN PERJUMLAHAN LIABILITAS"), "")</f>
        <v/>
      </c>
      <c r="G623" s="37" t="str">
        <f>IF(NOT(B623 = ""), IF(Data_Final!P623 +Data_Final!Q623 +Data_Final!R623 = Data_Final!O623, "VALID", "NILAI TIDAK PERJUMLAHAN STL"), "")</f>
        <v/>
      </c>
      <c r="H623" s="37" t="str">
        <f>IF(NOT(B623 = ""), IF(Data_Final!T623 +Data_Final!U623 +Data_Final!V623 = Data_Final!S623, "VALID", "NILAI TIDAK SESUAI PERJUMLAHAN LTL"), "")</f>
        <v/>
      </c>
      <c r="I623" s="37" t="str">
        <f>IF(NOT(B623 = ""), IF(Data_Final!D623 - Data_Final!N623 = Data_Final!W623, "VALID", "NILAI TIDAK SESUAI PERJUMLAHAN EQUITY"), "")</f>
        <v/>
      </c>
      <c r="J623" s="37" t="str">
        <f>IF(NOT(B623 = ""), IF(Data_Final!Y623 + Data_Final!Z623 = Data_Final!X623, "VALID", "NILAI TIDAK SESUAI DENGAN PERJUMLAHAN REVENUE"), "")</f>
        <v/>
      </c>
      <c r="K623" s="37" t="str">
        <f>IF(NOT(B623 = ""), IF(Data_Final!Z623 + Data_Final!AA623 - Data_Final!AB623 = Data_Final!AC623, "VALID", "NILAI TIDAK SESUAI PERJUMLAHAN PROFIT BEFORE TAX"), "")</f>
        <v/>
      </c>
      <c r="L623" s="37" t="str">
        <f>IF(NOT(B623 = ""), IF(VALUE(Data_Final!X623 - Data_Final!Y623) = VALUE(Data_Final!Z623), "VALID", "NILAI TIDAK SESUAI DENGAN PERJUMLAHAN GROSS PROFIT"), "")</f>
        <v/>
      </c>
    </row>
    <row r="624" spans="1:12">
      <c r="A624" s="36" t="str">
        <f t="shared" si="9"/>
        <v/>
      </c>
      <c r="B624" s="79" t="str">
        <f>IF(Data!D624 = 0, "", Data!D624)</f>
        <v/>
      </c>
      <c r="C624" s="37" t="str">
        <f>IF(NOT(B624 = ""), IF(AND((Data_Final!E624 + Data_Final!J624 = Data_Final!D624),(Data_Final!N624 + Data_Final!W624 = Data_Final!D624)), "VALID", "NILAI TIDAK SESUAI"), "")</f>
        <v/>
      </c>
      <c r="D624" s="37" t="str">
        <f>IF(NOT(B624 = ""), IF(Data_Final!F624 + Data_Final!G624 + Data_Final!H624 + Data_Final!I624 = Data_Final!E624, "VALID", "NILAI TIDAK SESUAI DENGAN PERJUMLAHAN CURRENT ASET"), "")</f>
        <v/>
      </c>
      <c r="E624" s="37" t="str">
        <f>IF(NOT(B624 = ""), IF(Data_Final!K624 +Data_Final!L624 + Data_Final!M624 = Data_Final!J624, "VALID", "NILAI TIDAK SESUAI PERJUMLAHAN NCA"), "")</f>
        <v/>
      </c>
      <c r="F624" s="37" t="str">
        <f>IF(NOT(B624 = ""), IF(Data_Final!O624 + Data_Final!S624 = Data_Final!N624, "VALID", "NILAI TIDAK SESUAI DENGAN PERJUMLAHAN LIABILITAS"), "")</f>
        <v/>
      </c>
      <c r="G624" s="37" t="str">
        <f>IF(NOT(B624 = ""), IF(Data_Final!P624 +Data_Final!Q624 +Data_Final!R624 = Data_Final!O624, "VALID", "NILAI TIDAK PERJUMLAHAN STL"), "")</f>
        <v/>
      </c>
      <c r="H624" s="37" t="str">
        <f>IF(NOT(B624 = ""), IF(Data_Final!T624 +Data_Final!U624 +Data_Final!V624 = Data_Final!S624, "VALID", "NILAI TIDAK SESUAI PERJUMLAHAN LTL"), "")</f>
        <v/>
      </c>
      <c r="I624" s="37" t="str">
        <f>IF(NOT(B624 = ""), IF(Data_Final!D624 - Data_Final!N624 = Data_Final!W624, "VALID", "NILAI TIDAK SESUAI PERJUMLAHAN EQUITY"), "")</f>
        <v/>
      </c>
      <c r="J624" s="37" t="str">
        <f>IF(NOT(B624 = ""), IF(Data_Final!Y624 + Data_Final!Z624 = Data_Final!X624, "VALID", "NILAI TIDAK SESUAI DENGAN PERJUMLAHAN REVENUE"), "")</f>
        <v/>
      </c>
      <c r="K624" s="37" t="str">
        <f>IF(NOT(B624 = ""), IF(Data_Final!Z624 + Data_Final!AA624 - Data_Final!AB624 = Data_Final!AC624, "VALID", "NILAI TIDAK SESUAI PERJUMLAHAN PROFIT BEFORE TAX"), "")</f>
        <v/>
      </c>
      <c r="L624" s="37" t="str">
        <f>IF(NOT(B624 = ""), IF(VALUE(Data_Final!X624 - Data_Final!Y624) = VALUE(Data_Final!Z624), "VALID", "NILAI TIDAK SESUAI DENGAN PERJUMLAHAN GROSS PROFIT"), "")</f>
        <v/>
      </c>
    </row>
    <row r="625" spans="1:12">
      <c r="A625" s="36" t="str">
        <f t="shared" si="9"/>
        <v/>
      </c>
      <c r="B625" s="79" t="str">
        <f>IF(Data!D625 = 0, "", Data!D625)</f>
        <v/>
      </c>
      <c r="C625" s="37" t="str">
        <f>IF(NOT(B625 = ""), IF(AND((Data_Final!E625 + Data_Final!J625 = Data_Final!D625),(Data_Final!N625 + Data_Final!W625 = Data_Final!D625)), "VALID", "NILAI TIDAK SESUAI"), "")</f>
        <v/>
      </c>
      <c r="D625" s="37" t="str">
        <f>IF(NOT(B625 = ""), IF(Data_Final!F625 + Data_Final!G625 + Data_Final!H625 + Data_Final!I625 = Data_Final!E625, "VALID", "NILAI TIDAK SESUAI DENGAN PERJUMLAHAN CURRENT ASET"), "")</f>
        <v/>
      </c>
      <c r="E625" s="37" t="str">
        <f>IF(NOT(B625 = ""), IF(Data_Final!K625 +Data_Final!L625 + Data_Final!M625 = Data_Final!J625, "VALID", "NILAI TIDAK SESUAI PERJUMLAHAN NCA"), "")</f>
        <v/>
      </c>
      <c r="F625" s="37" t="str">
        <f>IF(NOT(B625 = ""), IF(Data_Final!O625 + Data_Final!S625 = Data_Final!N625, "VALID", "NILAI TIDAK SESUAI DENGAN PERJUMLAHAN LIABILITAS"), "")</f>
        <v/>
      </c>
      <c r="G625" s="37" t="str">
        <f>IF(NOT(B625 = ""), IF(Data_Final!P625 +Data_Final!Q625 +Data_Final!R625 = Data_Final!O625, "VALID", "NILAI TIDAK PERJUMLAHAN STL"), "")</f>
        <v/>
      </c>
      <c r="H625" s="37" t="str">
        <f>IF(NOT(B625 = ""), IF(Data_Final!T625 +Data_Final!U625 +Data_Final!V625 = Data_Final!S625, "VALID", "NILAI TIDAK SESUAI PERJUMLAHAN LTL"), "")</f>
        <v/>
      </c>
      <c r="I625" s="37" t="str">
        <f>IF(NOT(B625 = ""), IF(Data_Final!D625 - Data_Final!N625 = Data_Final!W625, "VALID", "NILAI TIDAK SESUAI PERJUMLAHAN EQUITY"), "")</f>
        <v/>
      </c>
      <c r="J625" s="37" t="str">
        <f>IF(NOT(B625 = ""), IF(Data_Final!Y625 + Data_Final!Z625 = Data_Final!X625, "VALID", "NILAI TIDAK SESUAI DENGAN PERJUMLAHAN REVENUE"), "")</f>
        <v/>
      </c>
      <c r="K625" s="37" t="str">
        <f>IF(NOT(B625 = ""), IF(Data_Final!Z625 + Data_Final!AA625 - Data_Final!AB625 = Data_Final!AC625, "VALID", "NILAI TIDAK SESUAI PERJUMLAHAN PROFIT BEFORE TAX"), "")</f>
        <v/>
      </c>
      <c r="L625" s="37" t="str">
        <f>IF(NOT(B625 = ""), IF(VALUE(Data_Final!X625 - Data_Final!Y625) = VALUE(Data_Final!Z625), "VALID", "NILAI TIDAK SESUAI DENGAN PERJUMLAHAN GROSS PROFIT"), "")</f>
        <v/>
      </c>
    </row>
    <row r="626" spans="1:12">
      <c r="A626" s="36" t="str">
        <f t="shared" si="9"/>
        <v/>
      </c>
      <c r="B626" s="79" t="str">
        <f>IF(Data!D626 = 0, "", Data!D626)</f>
        <v/>
      </c>
      <c r="C626" s="37" t="str">
        <f>IF(NOT(B626 = ""), IF(AND((Data_Final!E626 + Data_Final!J626 = Data_Final!D626),(Data_Final!N626 + Data_Final!W626 = Data_Final!D626)), "VALID", "NILAI TIDAK SESUAI"), "")</f>
        <v/>
      </c>
      <c r="D626" s="37" t="str">
        <f>IF(NOT(B626 = ""), IF(Data_Final!F626 + Data_Final!G626 + Data_Final!H626 + Data_Final!I626 = Data_Final!E626, "VALID", "NILAI TIDAK SESUAI DENGAN PERJUMLAHAN CURRENT ASET"), "")</f>
        <v/>
      </c>
      <c r="E626" s="37" t="str">
        <f>IF(NOT(B626 = ""), IF(Data_Final!K626 +Data_Final!L626 + Data_Final!M626 = Data_Final!J626, "VALID", "NILAI TIDAK SESUAI PERJUMLAHAN NCA"), "")</f>
        <v/>
      </c>
      <c r="F626" s="37" t="str">
        <f>IF(NOT(B626 = ""), IF(Data_Final!O626 + Data_Final!S626 = Data_Final!N626, "VALID", "NILAI TIDAK SESUAI DENGAN PERJUMLAHAN LIABILITAS"), "")</f>
        <v/>
      </c>
      <c r="G626" s="37" t="str">
        <f>IF(NOT(B626 = ""), IF(Data_Final!P626 +Data_Final!Q626 +Data_Final!R626 = Data_Final!O626, "VALID", "NILAI TIDAK PERJUMLAHAN STL"), "")</f>
        <v/>
      </c>
      <c r="H626" s="37" t="str">
        <f>IF(NOT(B626 = ""), IF(Data_Final!T626 +Data_Final!U626 +Data_Final!V626 = Data_Final!S626, "VALID", "NILAI TIDAK SESUAI PERJUMLAHAN LTL"), "")</f>
        <v/>
      </c>
      <c r="I626" s="37" t="str">
        <f>IF(NOT(B626 = ""), IF(Data_Final!D626 - Data_Final!N626 = Data_Final!W626, "VALID", "NILAI TIDAK SESUAI PERJUMLAHAN EQUITY"), "")</f>
        <v/>
      </c>
      <c r="J626" s="37" t="str">
        <f>IF(NOT(B626 = ""), IF(Data_Final!Y626 + Data_Final!Z626 = Data_Final!X626, "VALID", "NILAI TIDAK SESUAI DENGAN PERJUMLAHAN REVENUE"), "")</f>
        <v/>
      </c>
      <c r="K626" s="37" t="str">
        <f>IF(NOT(B626 = ""), IF(Data_Final!Z626 + Data_Final!AA626 - Data_Final!AB626 = Data_Final!AC626, "VALID", "NILAI TIDAK SESUAI PERJUMLAHAN PROFIT BEFORE TAX"), "")</f>
        <v/>
      </c>
      <c r="L626" s="37" t="str">
        <f>IF(NOT(B626 = ""), IF(VALUE(Data_Final!X626 - Data_Final!Y626) = VALUE(Data_Final!Z626), "VALID", "NILAI TIDAK SESUAI DENGAN PERJUMLAHAN GROSS PROFIT"), "")</f>
        <v/>
      </c>
    </row>
    <row r="627" spans="1:12">
      <c r="A627" s="36" t="str">
        <f t="shared" si="9"/>
        <v/>
      </c>
      <c r="B627" s="79" t="str">
        <f>IF(Data!D627 = 0, "", Data!D627)</f>
        <v/>
      </c>
      <c r="C627" s="37" t="str">
        <f>IF(NOT(B627 = ""), IF(AND((Data_Final!E627 + Data_Final!J627 = Data_Final!D627),(Data_Final!N627 + Data_Final!W627 = Data_Final!D627)), "VALID", "NILAI TIDAK SESUAI"), "")</f>
        <v/>
      </c>
      <c r="D627" s="37" t="str">
        <f>IF(NOT(B627 = ""), IF(Data_Final!F627 + Data_Final!G627 + Data_Final!H627 + Data_Final!I627 = Data_Final!E627, "VALID", "NILAI TIDAK SESUAI DENGAN PERJUMLAHAN CURRENT ASET"), "")</f>
        <v/>
      </c>
      <c r="E627" s="37" t="str">
        <f>IF(NOT(B627 = ""), IF(Data_Final!K627 +Data_Final!L627 + Data_Final!M627 = Data_Final!J627, "VALID", "NILAI TIDAK SESUAI PERJUMLAHAN NCA"), "")</f>
        <v/>
      </c>
      <c r="F627" s="37" t="str">
        <f>IF(NOT(B627 = ""), IF(Data_Final!O627 + Data_Final!S627 = Data_Final!N627, "VALID", "NILAI TIDAK SESUAI DENGAN PERJUMLAHAN LIABILITAS"), "")</f>
        <v/>
      </c>
      <c r="G627" s="37" t="str">
        <f>IF(NOT(B627 = ""), IF(Data_Final!P627 +Data_Final!Q627 +Data_Final!R627 = Data_Final!O627, "VALID", "NILAI TIDAK PERJUMLAHAN STL"), "")</f>
        <v/>
      </c>
      <c r="H627" s="37" t="str">
        <f>IF(NOT(B627 = ""), IF(Data_Final!T627 +Data_Final!U627 +Data_Final!V627 = Data_Final!S627, "VALID", "NILAI TIDAK SESUAI PERJUMLAHAN LTL"), "")</f>
        <v/>
      </c>
      <c r="I627" s="37" t="str">
        <f>IF(NOT(B627 = ""), IF(Data_Final!D627 - Data_Final!N627 = Data_Final!W627, "VALID", "NILAI TIDAK SESUAI PERJUMLAHAN EQUITY"), "")</f>
        <v/>
      </c>
      <c r="J627" s="37" t="str">
        <f>IF(NOT(B627 = ""), IF(Data_Final!Y627 + Data_Final!Z627 = Data_Final!X627, "VALID", "NILAI TIDAK SESUAI DENGAN PERJUMLAHAN REVENUE"), "")</f>
        <v/>
      </c>
      <c r="K627" s="37" t="str">
        <f>IF(NOT(B627 = ""), IF(Data_Final!Z627 + Data_Final!AA627 - Data_Final!AB627 = Data_Final!AC627, "VALID", "NILAI TIDAK SESUAI PERJUMLAHAN PROFIT BEFORE TAX"), "")</f>
        <v/>
      </c>
      <c r="L627" s="37" t="str">
        <f>IF(NOT(B627 = ""), IF(VALUE(Data_Final!X627 - Data_Final!Y627) = VALUE(Data_Final!Z627), "VALID", "NILAI TIDAK SESUAI DENGAN PERJUMLAHAN GROSS PROFIT"), "")</f>
        <v/>
      </c>
    </row>
    <row r="628" spans="1:12">
      <c r="A628" s="36" t="str">
        <f t="shared" si="9"/>
        <v/>
      </c>
      <c r="B628" s="79" t="str">
        <f>IF(Data!D628 = 0, "", Data!D628)</f>
        <v/>
      </c>
      <c r="C628" s="37" t="str">
        <f>IF(NOT(B628 = ""), IF(AND((Data_Final!E628 + Data_Final!J628 = Data_Final!D628),(Data_Final!N628 + Data_Final!W628 = Data_Final!D628)), "VALID", "NILAI TIDAK SESUAI"), "")</f>
        <v/>
      </c>
      <c r="D628" s="37" t="str">
        <f>IF(NOT(B628 = ""), IF(Data_Final!F628 + Data_Final!G628 + Data_Final!H628 + Data_Final!I628 = Data_Final!E628, "VALID", "NILAI TIDAK SESUAI DENGAN PERJUMLAHAN CURRENT ASET"), "")</f>
        <v/>
      </c>
      <c r="E628" s="37" t="str">
        <f>IF(NOT(B628 = ""), IF(Data_Final!K628 +Data_Final!L628 + Data_Final!M628 = Data_Final!J628, "VALID", "NILAI TIDAK SESUAI PERJUMLAHAN NCA"), "")</f>
        <v/>
      </c>
      <c r="F628" s="37" t="str">
        <f>IF(NOT(B628 = ""), IF(Data_Final!O628 + Data_Final!S628 = Data_Final!N628, "VALID", "NILAI TIDAK SESUAI DENGAN PERJUMLAHAN LIABILITAS"), "")</f>
        <v/>
      </c>
      <c r="G628" s="37" t="str">
        <f>IF(NOT(B628 = ""), IF(Data_Final!P628 +Data_Final!Q628 +Data_Final!R628 = Data_Final!O628, "VALID", "NILAI TIDAK PERJUMLAHAN STL"), "")</f>
        <v/>
      </c>
      <c r="H628" s="37" t="str">
        <f>IF(NOT(B628 = ""), IF(Data_Final!T628 +Data_Final!U628 +Data_Final!V628 = Data_Final!S628, "VALID", "NILAI TIDAK SESUAI PERJUMLAHAN LTL"), "")</f>
        <v/>
      </c>
      <c r="I628" s="37" t="str">
        <f>IF(NOT(B628 = ""), IF(Data_Final!D628 - Data_Final!N628 = Data_Final!W628, "VALID", "NILAI TIDAK SESUAI PERJUMLAHAN EQUITY"), "")</f>
        <v/>
      </c>
      <c r="J628" s="37" t="str">
        <f>IF(NOT(B628 = ""), IF(Data_Final!Y628 + Data_Final!Z628 = Data_Final!X628, "VALID", "NILAI TIDAK SESUAI DENGAN PERJUMLAHAN REVENUE"), "")</f>
        <v/>
      </c>
      <c r="K628" s="37" t="str">
        <f>IF(NOT(B628 = ""), IF(Data_Final!Z628 + Data_Final!AA628 - Data_Final!AB628 = Data_Final!AC628, "VALID", "NILAI TIDAK SESUAI PERJUMLAHAN PROFIT BEFORE TAX"), "")</f>
        <v/>
      </c>
      <c r="L628" s="37" t="str">
        <f>IF(NOT(B628 = ""), IF(VALUE(Data_Final!X628 - Data_Final!Y628) = VALUE(Data_Final!Z628), "VALID", "NILAI TIDAK SESUAI DENGAN PERJUMLAHAN GROSS PROFIT"), "")</f>
        <v/>
      </c>
    </row>
    <row r="629" spans="1:12">
      <c r="A629" s="36" t="str">
        <f t="shared" si="9"/>
        <v/>
      </c>
      <c r="B629" s="79" t="str">
        <f>IF(Data!D629 = 0, "", Data!D629)</f>
        <v/>
      </c>
      <c r="C629" s="37" t="str">
        <f>IF(NOT(B629 = ""), IF(AND((Data_Final!E629 + Data_Final!J629 = Data_Final!D629),(Data_Final!N629 + Data_Final!W629 = Data_Final!D629)), "VALID", "NILAI TIDAK SESUAI"), "")</f>
        <v/>
      </c>
      <c r="D629" s="37" t="str">
        <f>IF(NOT(B629 = ""), IF(Data_Final!F629 + Data_Final!G629 + Data_Final!H629 + Data_Final!I629 = Data_Final!E629, "VALID", "NILAI TIDAK SESUAI DENGAN PERJUMLAHAN CURRENT ASET"), "")</f>
        <v/>
      </c>
      <c r="E629" s="37" t="str">
        <f>IF(NOT(B629 = ""), IF(Data_Final!K629 +Data_Final!L629 + Data_Final!M629 = Data_Final!J629, "VALID", "NILAI TIDAK SESUAI PERJUMLAHAN NCA"), "")</f>
        <v/>
      </c>
      <c r="F629" s="37" t="str">
        <f>IF(NOT(B629 = ""), IF(Data_Final!O629 + Data_Final!S629 = Data_Final!N629, "VALID", "NILAI TIDAK SESUAI DENGAN PERJUMLAHAN LIABILITAS"), "")</f>
        <v/>
      </c>
      <c r="G629" s="37" t="str">
        <f>IF(NOT(B629 = ""), IF(Data_Final!P629 +Data_Final!Q629 +Data_Final!R629 = Data_Final!O629, "VALID", "NILAI TIDAK PERJUMLAHAN STL"), "")</f>
        <v/>
      </c>
      <c r="H629" s="37" t="str">
        <f>IF(NOT(B629 = ""), IF(Data_Final!T629 +Data_Final!U629 +Data_Final!V629 = Data_Final!S629, "VALID", "NILAI TIDAK SESUAI PERJUMLAHAN LTL"), "")</f>
        <v/>
      </c>
      <c r="I629" s="37" t="str">
        <f>IF(NOT(B629 = ""), IF(Data_Final!D629 - Data_Final!N629 = Data_Final!W629, "VALID", "NILAI TIDAK SESUAI PERJUMLAHAN EQUITY"), "")</f>
        <v/>
      </c>
      <c r="J629" s="37" t="str">
        <f>IF(NOT(B629 = ""), IF(Data_Final!Y629 + Data_Final!Z629 = Data_Final!X629, "VALID", "NILAI TIDAK SESUAI DENGAN PERJUMLAHAN REVENUE"), "")</f>
        <v/>
      </c>
      <c r="K629" s="37" t="str">
        <f>IF(NOT(B629 = ""), IF(Data_Final!Z629 + Data_Final!AA629 - Data_Final!AB629 = Data_Final!AC629, "VALID", "NILAI TIDAK SESUAI PERJUMLAHAN PROFIT BEFORE TAX"), "")</f>
        <v/>
      </c>
      <c r="L629" s="37" t="str">
        <f>IF(NOT(B629 = ""), IF(VALUE(Data_Final!X629 - Data_Final!Y629) = VALUE(Data_Final!Z629), "VALID", "NILAI TIDAK SESUAI DENGAN PERJUMLAHAN GROSS PROFIT"), "")</f>
        <v/>
      </c>
    </row>
    <row r="630" spans="1:12">
      <c r="A630" s="36" t="str">
        <f t="shared" si="9"/>
        <v/>
      </c>
      <c r="B630" s="79" t="str">
        <f>IF(Data!D630 = 0, "", Data!D630)</f>
        <v/>
      </c>
      <c r="C630" s="37" t="str">
        <f>IF(NOT(B630 = ""), IF(AND((Data_Final!E630 + Data_Final!J630 = Data_Final!D630),(Data_Final!N630 + Data_Final!W630 = Data_Final!D630)), "VALID", "NILAI TIDAK SESUAI"), "")</f>
        <v/>
      </c>
      <c r="D630" s="37" t="str">
        <f>IF(NOT(B630 = ""), IF(Data_Final!F630 + Data_Final!G630 + Data_Final!H630 + Data_Final!I630 = Data_Final!E630, "VALID", "NILAI TIDAK SESUAI DENGAN PERJUMLAHAN CURRENT ASET"), "")</f>
        <v/>
      </c>
      <c r="E630" s="37" t="str">
        <f>IF(NOT(B630 = ""), IF(Data_Final!K630 +Data_Final!L630 + Data_Final!M630 = Data_Final!J630, "VALID", "NILAI TIDAK SESUAI PERJUMLAHAN NCA"), "")</f>
        <v/>
      </c>
      <c r="F630" s="37" t="str">
        <f>IF(NOT(B630 = ""), IF(Data_Final!O630 + Data_Final!S630 = Data_Final!N630, "VALID", "NILAI TIDAK SESUAI DENGAN PERJUMLAHAN LIABILITAS"), "")</f>
        <v/>
      </c>
      <c r="G630" s="37" t="str">
        <f>IF(NOT(B630 = ""), IF(Data_Final!P630 +Data_Final!Q630 +Data_Final!R630 = Data_Final!O630, "VALID", "NILAI TIDAK PERJUMLAHAN STL"), "")</f>
        <v/>
      </c>
      <c r="H630" s="37" t="str">
        <f>IF(NOT(B630 = ""), IF(Data_Final!T630 +Data_Final!U630 +Data_Final!V630 = Data_Final!S630, "VALID", "NILAI TIDAK SESUAI PERJUMLAHAN LTL"), "")</f>
        <v/>
      </c>
      <c r="I630" s="37" t="str">
        <f>IF(NOT(B630 = ""), IF(Data_Final!D630 - Data_Final!N630 = Data_Final!W630, "VALID", "NILAI TIDAK SESUAI PERJUMLAHAN EQUITY"), "")</f>
        <v/>
      </c>
      <c r="J630" s="37" t="str">
        <f>IF(NOT(B630 = ""), IF(Data_Final!Y630 + Data_Final!Z630 = Data_Final!X630, "VALID", "NILAI TIDAK SESUAI DENGAN PERJUMLAHAN REVENUE"), "")</f>
        <v/>
      </c>
      <c r="K630" s="37" t="str">
        <f>IF(NOT(B630 = ""), IF(Data_Final!Z630 + Data_Final!AA630 - Data_Final!AB630 = Data_Final!AC630, "VALID", "NILAI TIDAK SESUAI PERJUMLAHAN PROFIT BEFORE TAX"), "")</f>
        <v/>
      </c>
      <c r="L630" s="37" t="str">
        <f>IF(NOT(B630 = ""), IF(VALUE(Data_Final!X630 - Data_Final!Y630) = VALUE(Data_Final!Z630), "VALID", "NILAI TIDAK SESUAI DENGAN PERJUMLAHAN GROSS PROFIT"), "")</f>
        <v/>
      </c>
    </row>
    <row r="631" spans="1:12">
      <c r="A631" s="36" t="str">
        <f t="shared" si="9"/>
        <v/>
      </c>
      <c r="B631" s="79" t="str">
        <f>IF(Data!D631 = 0, "", Data!D631)</f>
        <v/>
      </c>
      <c r="C631" s="37" t="str">
        <f>IF(NOT(B631 = ""), IF(AND((Data_Final!E631 + Data_Final!J631 = Data_Final!D631),(Data_Final!N631 + Data_Final!W631 = Data_Final!D631)), "VALID", "NILAI TIDAK SESUAI"), "")</f>
        <v/>
      </c>
      <c r="D631" s="37" t="str">
        <f>IF(NOT(B631 = ""), IF(Data_Final!F631 + Data_Final!G631 + Data_Final!H631 + Data_Final!I631 = Data_Final!E631, "VALID", "NILAI TIDAK SESUAI DENGAN PERJUMLAHAN CURRENT ASET"), "")</f>
        <v/>
      </c>
      <c r="E631" s="37" t="str">
        <f>IF(NOT(B631 = ""), IF(Data_Final!K631 +Data_Final!L631 + Data_Final!M631 = Data_Final!J631, "VALID", "NILAI TIDAK SESUAI PERJUMLAHAN NCA"), "")</f>
        <v/>
      </c>
      <c r="F631" s="37" t="str">
        <f>IF(NOT(B631 = ""), IF(Data_Final!O631 + Data_Final!S631 = Data_Final!N631, "VALID", "NILAI TIDAK SESUAI DENGAN PERJUMLAHAN LIABILITAS"), "")</f>
        <v/>
      </c>
      <c r="G631" s="37" t="str">
        <f>IF(NOT(B631 = ""), IF(Data_Final!P631 +Data_Final!Q631 +Data_Final!R631 = Data_Final!O631, "VALID", "NILAI TIDAK PERJUMLAHAN STL"), "")</f>
        <v/>
      </c>
      <c r="H631" s="37" t="str">
        <f>IF(NOT(B631 = ""), IF(Data_Final!T631 +Data_Final!U631 +Data_Final!V631 = Data_Final!S631, "VALID", "NILAI TIDAK SESUAI PERJUMLAHAN LTL"), "")</f>
        <v/>
      </c>
      <c r="I631" s="37" t="str">
        <f>IF(NOT(B631 = ""), IF(Data_Final!D631 - Data_Final!N631 = Data_Final!W631, "VALID", "NILAI TIDAK SESUAI PERJUMLAHAN EQUITY"), "")</f>
        <v/>
      </c>
      <c r="J631" s="37" t="str">
        <f>IF(NOT(B631 = ""), IF(Data_Final!Y631 + Data_Final!Z631 = Data_Final!X631, "VALID", "NILAI TIDAK SESUAI DENGAN PERJUMLAHAN REVENUE"), "")</f>
        <v/>
      </c>
      <c r="K631" s="37" t="str">
        <f>IF(NOT(B631 = ""), IF(Data_Final!Z631 + Data_Final!AA631 - Data_Final!AB631 = Data_Final!AC631, "VALID", "NILAI TIDAK SESUAI PERJUMLAHAN PROFIT BEFORE TAX"), "")</f>
        <v/>
      </c>
      <c r="L631" s="37" t="str">
        <f>IF(NOT(B631 = ""), IF(VALUE(Data_Final!X631 - Data_Final!Y631) = VALUE(Data_Final!Z631), "VALID", "NILAI TIDAK SESUAI DENGAN PERJUMLAHAN GROSS PROFIT"), "")</f>
        <v/>
      </c>
    </row>
    <row r="632" spans="1:12">
      <c r="A632" s="36" t="str">
        <f t="shared" si="9"/>
        <v/>
      </c>
      <c r="B632" s="79" t="str">
        <f>IF(Data!D632 = 0, "", Data!D632)</f>
        <v/>
      </c>
      <c r="C632" s="37" t="str">
        <f>IF(NOT(B632 = ""), IF(AND((Data_Final!E632 + Data_Final!J632 = Data_Final!D632),(Data_Final!N632 + Data_Final!W632 = Data_Final!D632)), "VALID", "NILAI TIDAK SESUAI"), "")</f>
        <v/>
      </c>
      <c r="D632" s="37" t="str">
        <f>IF(NOT(B632 = ""), IF(Data_Final!F632 + Data_Final!G632 + Data_Final!H632 + Data_Final!I632 = Data_Final!E632, "VALID", "NILAI TIDAK SESUAI DENGAN PERJUMLAHAN CURRENT ASET"), "")</f>
        <v/>
      </c>
      <c r="E632" s="37" t="str">
        <f>IF(NOT(B632 = ""), IF(Data_Final!K632 +Data_Final!L632 + Data_Final!M632 = Data_Final!J632, "VALID", "NILAI TIDAK SESUAI PERJUMLAHAN NCA"), "")</f>
        <v/>
      </c>
      <c r="F632" s="37" t="str">
        <f>IF(NOT(B632 = ""), IF(Data_Final!O632 + Data_Final!S632 = Data_Final!N632, "VALID", "NILAI TIDAK SESUAI DENGAN PERJUMLAHAN LIABILITAS"), "")</f>
        <v/>
      </c>
      <c r="G632" s="37" t="str">
        <f>IF(NOT(B632 = ""), IF(Data_Final!P632 +Data_Final!Q632 +Data_Final!R632 = Data_Final!O632, "VALID", "NILAI TIDAK PERJUMLAHAN STL"), "")</f>
        <v/>
      </c>
      <c r="H632" s="37" t="str">
        <f>IF(NOT(B632 = ""), IF(Data_Final!T632 +Data_Final!U632 +Data_Final!V632 = Data_Final!S632, "VALID", "NILAI TIDAK SESUAI PERJUMLAHAN LTL"), "")</f>
        <v/>
      </c>
      <c r="I632" s="37" t="str">
        <f>IF(NOT(B632 = ""), IF(Data_Final!D632 - Data_Final!N632 = Data_Final!W632, "VALID", "NILAI TIDAK SESUAI PERJUMLAHAN EQUITY"), "")</f>
        <v/>
      </c>
      <c r="J632" s="37" t="str">
        <f>IF(NOT(B632 = ""), IF(Data_Final!Y632 + Data_Final!Z632 = Data_Final!X632, "VALID", "NILAI TIDAK SESUAI DENGAN PERJUMLAHAN REVENUE"), "")</f>
        <v/>
      </c>
      <c r="K632" s="37" t="str">
        <f>IF(NOT(B632 = ""), IF(Data_Final!Z632 + Data_Final!AA632 - Data_Final!AB632 = Data_Final!AC632, "VALID", "NILAI TIDAK SESUAI PERJUMLAHAN PROFIT BEFORE TAX"), "")</f>
        <v/>
      </c>
      <c r="L632" s="37" t="str">
        <f>IF(NOT(B632 = ""), IF(VALUE(Data_Final!X632 - Data_Final!Y632) = VALUE(Data_Final!Z632), "VALID", "NILAI TIDAK SESUAI DENGAN PERJUMLAHAN GROSS PROFIT"), "")</f>
        <v/>
      </c>
    </row>
    <row r="633" spans="1:12">
      <c r="A633" s="36" t="str">
        <f t="shared" si="9"/>
        <v/>
      </c>
      <c r="B633" s="79" t="str">
        <f>IF(Data!D633 = 0, "", Data!D633)</f>
        <v/>
      </c>
      <c r="C633" s="37" t="str">
        <f>IF(NOT(B633 = ""), IF(AND((Data_Final!E633 + Data_Final!J633 = Data_Final!D633),(Data_Final!N633 + Data_Final!W633 = Data_Final!D633)), "VALID", "NILAI TIDAK SESUAI"), "")</f>
        <v/>
      </c>
      <c r="D633" s="37" t="str">
        <f>IF(NOT(B633 = ""), IF(Data_Final!F633 + Data_Final!G633 + Data_Final!H633 + Data_Final!I633 = Data_Final!E633, "VALID", "NILAI TIDAK SESUAI DENGAN PERJUMLAHAN CURRENT ASET"), "")</f>
        <v/>
      </c>
      <c r="E633" s="37" t="str">
        <f>IF(NOT(B633 = ""), IF(Data_Final!K633 +Data_Final!L633 + Data_Final!M633 = Data_Final!J633, "VALID", "NILAI TIDAK SESUAI PERJUMLAHAN NCA"), "")</f>
        <v/>
      </c>
      <c r="F633" s="37" t="str">
        <f>IF(NOT(B633 = ""), IF(Data_Final!O633 + Data_Final!S633 = Data_Final!N633, "VALID", "NILAI TIDAK SESUAI DENGAN PERJUMLAHAN LIABILITAS"), "")</f>
        <v/>
      </c>
      <c r="G633" s="37" t="str">
        <f>IF(NOT(B633 = ""), IF(Data_Final!P633 +Data_Final!Q633 +Data_Final!R633 = Data_Final!O633, "VALID", "NILAI TIDAK PERJUMLAHAN STL"), "")</f>
        <v/>
      </c>
      <c r="H633" s="37" t="str">
        <f>IF(NOT(B633 = ""), IF(Data_Final!T633 +Data_Final!U633 +Data_Final!V633 = Data_Final!S633, "VALID", "NILAI TIDAK SESUAI PERJUMLAHAN LTL"), "")</f>
        <v/>
      </c>
      <c r="I633" s="37" t="str">
        <f>IF(NOT(B633 = ""), IF(Data_Final!D633 - Data_Final!N633 = Data_Final!W633, "VALID", "NILAI TIDAK SESUAI PERJUMLAHAN EQUITY"), "")</f>
        <v/>
      </c>
      <c r="J633" s="37" t="str">
        <f>IF(NOT(B633 = ""), IF(Data_Final!Y633 + Data_Final!Z633 = Data_Final!X633, "VALID", "NILAI TIDAK SESUAI DENGAN PERJUMLAHAN REVENUE"), "")</f>
        <v/>
      </c>
      <c r="K633" s="37" t="str">
        <f>IF(NOT(B633 = ""), IF(Data_Final!Z633 + Data_Final!AA633 - Data_Final!AB633 = Data_Final!AC633, "VALID", "NILAI TIDAK SESUAI PERJUMLAHAN PROFIT BEFORE TAX"), "")</f>
        <v/>
      </c>
      <c r="L633" s="37" t="str">
        <f>IF(NOT(B633 = ""), IF(VALUE(Data_Final!X633 - Data_Final!Y633) = VALUE(Data_Final!Z633), "VALID", "NILAI TIDAK SESUAI DENGAN PERJUMLAHAN GROSS PROFIT"), "")</f>
        <v/>
      </c>
    </row>
    <row r="634" spans="1:12">
      <c r="A634" s="36" t="str">
        <f t="shared" si="9"/>
        <v/>
      </c>
      <c r="B634" s="79" t="str">
        <f>IF(Data!D634 = 0, "", Data!D634)</f>
        <v/>
      </c>
      <c r="C634" s="37" t="str">
        <f>IF(NOT(B634 = ""), IF(AND((Data_Final!E634 + Data_Final!J634 = Data_Final!D634),(Data_Final!N634 + Data_Final!W634 = Data_Final!D634)), "VALID", "NILAI TIDAK SESUAI"), "")</f>
        <v/>
      </c>
      <c r="D634" s="37" t="str">
        <f>IF(NOT(B634 = ""), IF(Data_Final!F634 + Data_Final!G634 + Data_Final!H634 + Data_Final!I634 = Data_Final!E634, "VALID", "NILAI TIDAK SESUAI DENGAN PERJUMLAHAN CURRENT ASET"), "")</f>
        <v/>
      </c>
      <c r="E634" s="37" t="str">
        <f>IF(NOT(B634 = ""), IF(Data_Final!K634 +Data_Final!L634 + Data_Final!M634 = Data_Final!J634, "VALID", "NILAI TIDAK SESUAI PERJUMLAHAN NCA"), "")</f>
        <v/>
      </c>
      <c r="F634" s="37" t="str">
        <f>IF(NOT(B634 = ""), IF(Data_Final!O634 + Data_Final!S634 = Data_Final!N634, "VALID", "NILAI TIDAK SESUAI DENGAN PERJUMLAHAN LIABILITAS"), "")</f>
        <v/>
      </c>
      <c r="G634" s="37" t="str">
        <f>IF(NOT(B634 = ""), IF(Data_Final!P634 +Data_Final!Q634 +Data_Final!R634 = Data_Final!O634, "VALID", "NILAI TIDAK PERJUMLAHAN STL"), "")</f>
        <v/>
      </c>
      <c r="H634" s="37" t="str">
        <f>IF(NOT(B634 = ""), IF(Data_Final!T634 +Data_Final!U634 +Data_Final!V634 = Data_Final!S634, "VALID", "NILAI TIDAK SESUAI PERJUMLAHAN LTL"), "")</f>
        <v/>
      </c>
      <c r="I634" s="37" t="str">
        <f>IF(NOT(B634 = ""), IF(Data_Final!D634 - Data_Final!N634 = Data_Final!W634, "VALID", "NILAI TIDAK SESUAI PERJUMLAHAN EQUITY"), "")</f>
        <v/>
      </c>
      <c r="J634" s="37" t="str">
        <f>IF(NOT(B634 = ""), IF(Data_Final!Y634 + Data_Final!Z634 = Data_Final!X634, "VALID", "NILAI TIDAK SESUAI DENGAN PERJUMLAHAN REVENUE"), "")</f>
        <v/>
      </c>
      <c r="K634" s="37" t="str">
        <f>IF(NOT(B634 = ""), IF(Data_Final!Z634 + Data_Final!AA634 - Data_Final!AB634 = Data_Final!AC634, "VALID", "NILAI TIDAK SESUAI PERJUMLAHAN PROFIT BEFORE TAX"), "")</f>
        <v/>
      </c>
      <c r="L634" s="37" t="str">
        <f>IF(NOT(B634 = ""), IF(VALUE(Data_Final!X634 - Data_Final!Y634) = VALUE(Data_Final!Z634), "VALID", "NILAI TIDAK SESUAI DENGAN PERJUMLAHAN GROSS PROFIT"), "")</f>
        <v/>
      </c>
    </row>
    <row r="635" spans="1:12">
      <c r="A635" s="36" t="str">
        <f t="shared" si="9"/>
        <v/>
      </c>
      <c r="B635" s="79" t="str">
        <f>IF(Data!D635 = 0, "", Data!D635)</f>
        <v/>
      </c>
      <c r="C635" s="37" t="str">
        <f>IF(NOT(B635 = ""), IF(AND((Data_Final!E635 + Data_Final!J635 = Data_Final!D635),(Data_Final!N635 + Data_Final!W635 = Data_Final!D635)), "VALID", "NILAI TIDAK SESUAI"), "")</f>
        <v/>
      </c>
      <c r="D635" s="37" t="str">
        <f>IF(NOT(B635 = ""), IF(Data_Final!F635 + Data_Final!G635 + Data_Final!H635 + Data_Final!I635 = Data_Final!E635, "VALID", "NILAI TIDAK SESUAI DENGAN PERJUMLAHAN CURRENT ASET"), "")</f>
        <v/>
      </c>
      <c r="E635" s="37" t="str">
        <f>IF(NOT(B635 = ""), IF(Data_Final!K635 +Data_Final!L635 + Data_Final!M635 = Data_Final!J635, "VALID", "NILAI TIDAK SESUAI PERJUMLAHAN NCA"), "")</f>
        <v/>
      </c>
      <c r="F635" s="37" t="str">
        <f>IF(NOT(B635 = ""), IF(Data_Final!O635 + Data_Final!S635 = Data_Final!N635, "VALID", "NILAI TIDAK SESUAI DENGAN PERJUMLAHAN LIABILITAS"), "")</f>
        <v/>
      </c>
      <c r="G635" s="37" t="str">
        <f>IF(NOT(B635 = ""), IF(Data_Final!P635 +Data_Final!Q635 +Data_Final!R635 = Data_Final!O635, "VALID", "NILAI TIDAK PERJUMLAHAN STL"), "")</f>
        <v/>
      </c>
      <c r="H635" s="37" t="str">
        <f>IF(NOT(B635 = ""), IF(Data_Final!T635 +Data_Final!U635 +Data_Final!V635 = Data_Final!S635, "VALID", "NILAI TIDAK SESUAI PERJUMLAHAN LTL"), "")</f>
        <v/>
      </c>
      <c r="I635" s="37" t="str">
        <f>IF(NOT(B635 = ""), IF(Data_Final!D635 - Data_Final!N635 = Data_Final!W635, "VALID", "NILAI TIDAK SESUAI PERJUMLAHAN EQUITY"), "")</f>
        <v/>
      </c>
      <c r="J635" s="37" t="str">
        <f>IF(NOT(B635 = ""), IF(Data_Final!Y635 + Data_Final!Z635 = Data_Final!X635, "VALID", "NILAI TIDAK SESUAI DENGAN PERJUMLAHAN REVENUE"), "")</f>
        <v/>
      </c>
      <c r="K635" s="37" t="str">
        <f>IF(NOT(B635 = ""), IF(Data_Final!Z635 + Data_Final!AA635 - Data_Final!AB635 = Data_Final!AC635, "VALID", "NILAI TIDAK SESUAI PERJUMLAHAN PROFIT BEFORE TAX"), "")</f>
        <v/>
      </c>
      <c r="L635" s="37" t="str">
        <f>IF(NOT(B635 = ""), IF(VALUE(Data_Final!X635 - Data_Final!Y635) = VALUE(Data_Final!Z635), "VALID", "NILAI TIDAK SESUAI DENGAN PERJUMLAHAN GROSS PROFIT"), "")</f>
        <v/>
      </c>
    </row>
    <row r="636" spans="1:12">
      <c r="A636" s="36" t="str">
        <f t="shared" si="9"/>
        <v/>
      </c>
      <c r="B636" s="79" t="str">
        <f>IF(Data!D636 = 0, "", Data!D636)</f>
        <v/>
      </c>
      <c r="C636" s="37" t="str">
        <f>IF(NOT(B636 = ""), IF(AND((Data_Final!E636 + Data_Final!J636 = Data_Final!D636),(Data_Final!N636 + Data_Final!W636 = Data_Final!D636)), "VALID", "NILAI TIDAK SESUAI"), "")</f>
        <v/>
      </c>
      <c r="D636" s="37" t="str">
        <f>IF(NOT(B636 = ""), IF(Data_Final!F636 + Data_Final!G636 + Data_Final!H636 + Data_Final!I636 = Data_Final!E636, "VALID", "NILAI TIDAK SESUAI DENGAN PERJUMLAHAN CURRENT ASET"), "")</f>
        <v/>
      </c>
      <c r="E636" s="37" t="str">
        <f>IF(NOT(B636 = ""), IF(Data_Final!K636 +Data_Final!L636 + Data_Final!M636 = Data_Final!J636, "VALID", "NILAI TIDAK SESUAI PERJUMLAHAN NCA"), "")</f>
        <v/>
      </c>
      <c r="F636" s="37" t="str">
        <f>IF(NOT(B636 = ""), IF(Data_Final!O636 + Data_Final!S636 = Data_Final!N636, "VALID", "NILAI TIDAK SESUAI DENGAN PERJUMLAHAN LIABILITAS"), "")</f>
        <v/>
      </c>
      <c r="G636" s="37" t="str">
        <f>IF(NOT(B636 = ""), IF(Data_Final!P636 +Data_Final!Q636 +Data_Final!R636 = Data_Final!O636, "VALID", "NILAI TIDAK PERJUMLAHAN STL"), "")</f>
        <v/>
      </c>
      <c r="H636" s="37" t="str">
        <f>IF(NOT(B636 = ""), IF(Data_Final!T636 +Data_Final!U636 +Data_Final!V636 = Data_Final!S636, "VALID", "NILAI TIDAK SESUAI PERJUMLAHAN LTL"), "")</f>
        <v/>
      </c>
      <c r="I636" s="37" t="str">
        <f>IF(NOT(B636 = ""), IF(Data_Final!D636 - Data_Final!N636 = Data_Final!W636, "VALID", "NILAI TIDAK SESUAI PERJUMLAHAN EQUITY"), "")</f>
        <v/>
      </c>
      <c r="J636" s="37" t="str">
        <f>IF(NOT(B636 = ""), IF(Data_Final!Y636 + Data_Final!Z636 = Data_Final!X636, "VALID", "NILAI TIDAK SESUAI DENGAN PERJUMLAHAN REVENUE"), "")</f>
        <v/>
      </c>
      <c r="K636" s="37" t="str">
        <f>IF(NOT(B636 = ""), IF(Data_Final!Z636 + Data_Final!AA636 - Data_Final!AB636 = Data_Final!AC636, "VALID", "NILAI TIDAK SESUAI PERJUMLAHAN PROFIT BEFORE TAX"), "")</f>
        <v/>
      </c>
      <c r="L636" s="37" t="str">
        <f>IF(NOT(B636 = ""), IF(VALUE(Data_Final!X636 - Data_Final!Y636) = VALUE(Data_Final!Z636), "VALID", "NILAI TIDAK SESUAI DENGAN PERJUMLAHAN GROSS PROFIT"), "")</f>
        <v/>
      </c>
    </row>
    <row r="637" spans="1:12">
      <c r="A637" s="36" t="str">
        <f t="shared" si="9"/>
        <v/>
      </c>
      <c r="B637" s="79" t="str">
        <f>IF(Data!D637 = 0, "", Data!D637)</f>
        <v/>
      </c>
      <c r="C637" s="37" t="str">
        <f>IF(NOT(B637 = ""), IF(AND((Data_Final!E637 + Data_Final!J637 = Data_Final!D637),(Data_Final!N637 + Data_Final!W637 = Data_Final!D637)), "VALID", "NILAI TIDAK SESUAI"), "")</f>
        <v/>
      </c>
      <c r="D637" s="37" t="str">
        <f>IF(NOT(B637 = ""), IF(Data_Final!F637 + Data_Final!G637 + Data_Final!H637 + Data_Final!I637 = Data_Final!E637, "VALID", "NILAI TIDAK SESUAI DENGAN PERJUMLAHAN CURRENT ASET"), "")</f>
        <v/>
      </c>
      <c r="E637" s="37" t="str">
        <f>IF(NOT(B637 = ""), IF(Data_Final!K637 +Data_Final!L637 + Data_Final!M637 = Data_Final!J637, "VALID", "NILAI TIDAK SESUAI PERJUMLAHAN NCA"), "")</f>
        <v/>
      </c>
      <c r="F637" s="37" t="str">
        <f>IF(NOT(B637 = ""), IF(Data_Final!O637 + Data_Final!S637 = Data_Final!N637, "VALID", "NILAI TIDAK SESUAI DENGAN PERJUMLAHAN LIABILITAS"), "")</f>
        <v/>
      </c>
      <c r="G637" s="37" t="str">
        <f>IF(NOT(B637 = ""), IF(Data_Final!P637 +Data_Final!Q637 +Data_Final!R637 = Data_Final!O637, "VALID", "NILAI TIDAK PERJUMLAHAN STL"), "")</f>
        <v/>
      </c>
      <c r="H637" s="37" t="str">
        <f>IF(NOT(B637 = ""), IF(Data_Final!T637 +Data_Final!U637 +Data_Final!V637 = Data_Final!S637, "VALID", "NILAI TIDAK SESUAI PERJUMLAHAN LTL"), "")</f>
        <v/>
      </c>
      <c r="I637" s="37" t="str">
        <f>IF(NOT(B637 = ""), IF(Data_Final!D637 - Data_Final!N637 = Data_Final!W637, "VALID", "NILAI TIDAK SESUAI PERJUMLAHAN EQUITY"), "")</f>
        <v/>
      </c>
      <c r="J637" s="37" t="str">
        <f>IF(NOT(B637 = ""), IF(Data_Final!Y637 + Data_Final!Z637 = Data_Final!X637, "VALID", "NILAI TIDAK SESUAI DENGAN PERJUMLAHAN REVENUE"), "")</f>
        <v/>
      </c>
      <c r="K637" s="37" t="str">
        <f>IF(NOT(B637 = ""), IF(Data_Final!Z637 + Data_Final!AA637 - Data_Final!AB637 = Data_Final!AC637, "VALID", "NILAI TIDAK SESUAI PERJUMLAHAN PROFIT BEFORE TAX"), "")</f>
        <v/>
      </c>
      <c r="L637" s="37" t="str">
        <f>IF(NOT(B637 = ""), IF(VALUE(Data_Final!X637 - Data_Final!Y637) = VALUE(Data_Final!Z637), "VALID", "NILAI TIDAK SESUAI DENGAN PERJUMLAHAN GROSS PROFIT"), "")</f>
        <v/>
      </c>
    </row>
    <row r="638" spans="1:12">
      <c r="A638" s="36" t="str">
        <f t="shared" si="9"/>
        <v/>
      </c>
      <c r="B638" s="79" t="str">
        <f>IF(Data!D638 = 0, "", Data!D638)</f>
        <v/>
      </c>
      <c r="C638" s="37" t="str">
        <f>IF(NOT(B638 = ""), IF(AND((Data_Final!E638 + Data_Final!J638 = Data_Final!D638),(Data_Final!N638 + Data_Final!W638 = Data_Final!D638)), "VALID", "NILAI TIDAK SESUAI"), "")</f>
        <v/>
      </c>
      <c r="D638" s="37" t="str">
        <f>IF(NOT(B638 = ""), IF(Data_Final!F638 + Data_Final!G638 + Data_Final!H638 + Data_Final!I638 = Data_Final!E638, "VALID", "NILAI TIDAK SESUAI DENGAN PERJUMLAHAN CURRENT ASET"), "")</f>
        <v/>
      </c>
      <c r="E638" s="37" t="str">
        <f>IF(NOT(B638 = ""), IF(Data_Final!K638 +Data_Final!L638 + Data_Final!M638 = Data_Final!J638, "VALID", "NILAI TIDAK SESUAI PERJUMLAHAN NCA"), "")</f>
        <v/>
      </c>
      <c r="F638" s="37" t="str">
        <f>IF(NOT(B638 = ""), IF(Data_Final!O638 + Data_Final!S638 = Data_Final!N638, "VALID", "NILAI TIDAK SESUAI DENGAN PERJUMLAHAN LIABILITAS"), "")</f>
        <v/>
      </c>
      <c r="G638" s="37" t="str">
        <f>IF(NOT(B638 = ""), IF(Data_Final!P638 +Data_Final!Q638 +Data_Final!R638 = Data_Final!O638, "VALID", "NILAI TIDAK PERJUMLAHAN STL"), "")</f>
        <v/>
      </c>
      <c r="H638" s="37" t="str">
        <f>IF(NOT(B638 = ""), IF(Data_Final!T638 +Data_Final!U638 +Data_Final!V638 = Data_Final!S638, "VALID", "NILAI TIDAK SESUAI PERJUMLAHAN LTL"), "")</f>
        <v/>
      </c>
      <c r="I638" s="37" t="str">
        <f>IF(NOT(B638 = ""), IF(Data_Final!D638 - Data_Final!N638 = Data_Final!W638, "VALID", "NILAI TIDAK SESUAI PERJUMLAHAN EQUITY"), "")</f>
        <v/>
      </c>
      <c r="J638" s="37" t="str">
        <f>IF(NOT(B638 = ""), IF(Data_Final!Y638 + Data_Final!Z638 = Data_Final!X638, "VALID", "NILAI TIDAK SESUAI DENGAN PERJUMLAHAN REVENUE"), "")</f>
        <v/>
      </c>
      <c r="K638" s="37" t="str">
        <f>IF(NOT(B638 = ""), IF(Data_Final!Z638 + Data_Final!AA638 - Data_Final!AB638 = Data_Final!AC638, "VALID", "NILAI TIDAK SESUAI PERJUMLAHAN PROFIT BEFORE TAX"), "")</f>
        <v/>
      </c>
      <c r="L638" s="37" t="str">
        <f>IF(NOT(B638 = ""), IF(VALUE(Data_Final!X638 - Data_Final!Y638) = VALUE(Data_Final!Z638), "VALID", "NILAI TIDAK SESUAI DENGAN PERJUMLAHAN GROSS PROFIT"), "")</f>
        <v/>
      </c>
    </row>
    <row r="639" spans="1:12">
      <c r="A639" s="36" t="str">
        <f t="shared" si="9"/>
        <v/>
      </c>
      <c r="B639" s="79" t="str">
        <f>IF(Data!D639 = 0, "", Data!D639)</f>
        <v/>
      </c>
      <c r="C639" s="37" t="str">
        <f>IF(NOT(B639 = ""), IF(AND((Data_Final!E639 + Data_Final!J639 = Data_Final!D639),(Data_Final!N639 + Data_Final!W639 = Data_Final!D639)), "VALID", "NILAI TIDAK SESUAI"), "")</f>
        <v/>
      </c>
      <c r="D639" s="37" t="str">
        <f>IF(NOT(B639 = ""), IF(Data_Final!F639 + Data_Final!G639 + Data_Final!H639 + Data_Final!I639 = Data_Final!E639, "VALID", "NILAI TIDAK SESUAI DENGAN PERJUMLAHAN CURRENT ASET"), "")</f>
        <v/>
      </c>
      <c r="E639" s="37" t="str">
        <f>IF(NOT(B639 = ""), IF(Data_Final!K639 +Data_Final!L639 + Data_Final!M639 = Data_Final!J639, "VALID", "NILAI TIDAK SESUAI PERJUMLAHAN NCA"), "")</f>
        <v/>
      </c>
      <c r="F639" s="37" t="str">
        <f>IF(NOT(B639 = ""), IF(Data_Final!O639 + Data_Final!S639 = Data_Final!N639, "VALID", "NILAI TIDAK SESUAI DENGAN PERJUMLAHAN LIABILITAS"), "")</f>
        <v/>
      </c>
      <c r="G639" s="37" t="str">
        <f>IF(NOT(B639 = ""), IF(Data_Final!P639 +Data_Final!Q639 +Data_Final!R639 = Data_Final!O639, "VALID", "NILAI TIDAK PERJUMLAHAN STL"), "")</f>
        <v/>
      </c>
      <c r="H639" s="37" t="str">
        <f>IF(NOT(B639 = ""), IF(Data_Final!T639 +Data_Final!U639 +Data_Final!V639 = Data_Final!S639, "VALID", "NILAI TIDAK SESUAI PERJUMLAHAN LTL"), "")</f>
        <v/>
      </c>
      <c r="I639" s="37" t="str">
        <f>IF(NOT(B639 = ""), IF(Data_Final!D639 - Data_Final!N639 = Data_Final!W639, "VALID", "NILAI TIDAK SESUAI PERJUMLAHAN EQUITY"), "")</f>
        <v/>
      </c>
      <c r="J639" s="37" t="str">
        <f>IF(NOT(B639 = ""), IF(Data_Final!Y639 + Data_Final!Z639 = Data_Final!X639, "VALID", "NILAI TIDAK SESUAI DENGAN PERJUMLAHAN REVENUE"), "")</f>
        <v/>
      </c>
      <c r="K639" s="37" t="str">
        <f>IF(NOT(B639 = ""), IF(Data_Final!Z639 + Data_Final!AA639 - Data_Final!AB639 = Data_Final!AC639, "VALID", "NILAI TIDAK SESUAI PERJUMLAHAN PROFIT BEFORE TAX"), "")</f>
        <v/>
      </c>
      <c r="L639" s="37" t="str">
        <f>IF(NOT(B639 = ""), IF(VALUE(Data_Final!X639 - Data_Final!Y639) = VALUE(Data_Final!Z639), "VALID", "NILAI TIDAK SESUAI DENGAN PERJUMLAHAN GROSS PROFIT"), "")</f>
        <v/>
      </c>
    </row>
    <row r="640" spans="1:12">
      <c r="A640" s="36" t="str">
        <f t="shared" si="9"/>
        <v/>
      </c>
      <c r="B640" s="79" t="str">
        <f>IF(Data!D640 = 0, "", Data!D640)</f>
        <v/>
      </c>
      <c r="C640" s="37" t="str">
        <f>IF(NOT(B640 = ""), IF(AND((Data_Final!E640 + Data_Final!J640 = Data_Final!D640),(Data_Final!N640 + Data_Final!W640 = Data_Final!D640)), "VALID", "NILAI TIDAK SESUAI"), "")</f>
        <v/>
      </c>
      <c r="D640" s="37" t="str">
        <f>IF(NOT(B640 = ""), IF(Data_Final!F640 + Data_Final!G640 + Data_Final!H640 + Data_Final!I640 = Data_Final!E640, "VALID", "NILAI TIDAK SESUAI DENGAN PERJUMLAHAN CURRENT ASET"), "")</f>
        <v/>
      </c>
      <c r="E640" s="37" t="str">
        <f>IF(NOT(B640 = ""), IF(Data_Final!K640 +Data_Final!L640 + Data_Final!M640 = Data_Final!J640, "VALID", "NILAI TIDAK SESUAI PERJUMLAHAN NCA"), "")</f>
        <v/>
      </c>
      <c r="F640" s="37" t="str">
        <f>IF(NOT(B640 = ""), IF(Data_Final!O640 + Data_Final!S640 = Data_Final!N640, "VALID", "NILAI TIDAK SESUAI DENGAN PERJUMLAHAN LIABILITAS"), "")</f>
        <v/>
      </c>
      <c r="G640" s="37" t="str">
        <f>IF(NOT(B640 = ""), IF(Data_Final!P640 +Data_Final!Q640 +Data_Final!R640 = Data_Final!O640, "VALID", "NILAI TIDAK PERJUMLAHAN STL"), "")</f>
        <v/>
      </c>
      <c r="H640" s="37" t="str">
        <f>IF(NOT(B640 = ""), IF(Data_Final!T640 +Data_Final!U640 +Data_Final!V640 = Data_Final!S640, "VALID", "NILAI TIDAK SESUAI PERJUMLAHAN LTL"), "")</f>
        <v/>
      </c>
      <c r="I640" s="37" t="str">
        <f>IF(NOT(B640 = ""), IF(Data_Final!D640 - Data_Final!N640 = Data_Final!W640, "VALID", "NILAI TIDAK SESUAI PERJUMLAHAN EQUITY"), "")</f>
        <v/>
      </c>
      <c r="J640" s="37" t="str">
        <f>IF(NOT(B640 = ""), IF(Data_Final!Y640 + Data_Final!Z640 = Data_Final!X640, "VALID", "NILAI TIDAK SESUAI DENGAN PERJUMLAHAN REVENUE"), "")</f>
        <v/>
      </c>
      <c r="K640" s="37" t="str">
        <f>IF(NOT(B640 = ""), IF(Data_Final!Z640 + Data_Final!AA640 - Data_Final!AB640 = Data_Final!AC640, "VALID", "NILAI TIDAK SESUAI PERJUMLAHAN PROFIT BEFORE TAX"), "")</f>
        <v/>
      </c>
      <c r="L640" s="37" t="str">
        <f>IF(NOT(B640 = ""), IF(VALUE(Data_Final!X640 - Data_Final!Y640) = VALUE(Data_Final!Z640), "VALID", "NILAI TIDAK SESUAI DENGAN PERJUMLAHAN GROSS PROFIT"), "")</f>
        <v/>
      </c>
    </row>
    <row r="641" spans="1:12">
      <c r="A641" s="36" t="str">
        <f t="shared" si="9"/>
        <v/>
      </c>
      <c r="B641" s="79" t="str">
        <f>IF(Data!D641 = 0, "", Data!D641)</f>
        <v/>
      </c>
      <c r="C641" s="37" t="str">
        <f>IF(NOT(B641 = ""), IF(AND((Data_Final!E641 + Data_Final!J641 = Data_Final!D641),(Data_Final!N641 + Data_Final!W641 = Data_Final!D641)), "VALID", "NILAI TIDAK SESUAI"), "")</f>
        <v/>
      </c>
      <c r="D641" s="37" t="str">
        <f>IF(NOT(B641 = ""), IF(Data_Final!F641 + Data_Final!G641 + Data_Final!H641 + Data_Final!I641 = Data_Final!E641, "VALID", "NILAI TIDAK SESUAI DENGAN PERJUMLAHAN CURRENT ASET"), "")</f>
        <v/>
      </c>
      <c r="E641" s="37" t="str">
        <f>IF(NOT(B641 = ""), IF(Data_Final!K641 +Data_Final!L641 + Data_Final!M641 = Data_Final!J641, "VALID", "NILAI TIDAK SESUAI PERJUMLAHAN NCA"), "")</f>
        <v/>
      </c>
      <c r="F641" s="37" t="str">
        <f>IF(NOT(B641 = ""), IF(Data_Final!O641 + Data_Final!S641 = Data_Final!N641, "VALID", "NILAI TIDAK SESUAI DENGAN PERJUMLAHAN LIABILITAS"), "")</f>
        <v/>
      </c>
      <c r="G641" s="37" t="str">
        <f>IF(NOT(B641 = ""), IF(Data_Final!P641 +Data_Final!Q641 +Data_Final!R641 = Data_Final!O641, "VALID", "NILAI TIDAK PERJUMLAHAN STL"), "")</f>
        <v/>
      </c>
      <c r="H641" s="37" t="str">
        <f>IF(NOT(B641 = ""), IF(Data_Final!T641 +Data_Final!U641 +Data_Final!V641 = Data_Final!S641, "VALID", "NILAI TIDAK SESUAI PERJUMLAHAN LTL"), "")</f>
        <v/>
      </c>
      <c r="I641" s="37" t="str">
        <f>IF(NOT(B641 = ""), IF(Data_Final!D641 - Data_Final!N641 = Data_Final!W641, "VALID", "NILAI TIDAK SESUAI PERJUMLAHAN EQUITY"), "")</f>
        <v/>
      </c>
      <c r="J641" s="37" t="str">
        <f>IF(NOT(B641 = ""), IF(Data_Final!Y641 + Data_Final!Z641 = Data_Final!X641, "VALID", "NILAI TIDAK SESUAI DENGAN PERJUMLAHAN REVENUE"), "")</f>
        <v/>
      </c>
      <c r="K641" s="37" t="str">
        <f>IF(NOT(B641 = ""), IF(Data_Final!Z641 + Data_Final!AA641 - Data_Final!AB641 = Data_Final!AC641, "VALID", "NILAI TIDAK SESUAI PERJUMLAHAN PROFIT BEFORE TAX"), "")</f>
        <v/>
      </c>
      <c r="L641" s="37" t="str">
        <f>IF(NOT(B641 = ""), IF(VALUE(Data_Final!X641 - Data_Final!Y641) = VALUE(Data_Final!Z641), "VALID", "NILAI TIDAK SESUAI DENGAN PERJUMLAHAN GROSS PROFIT"), "")</f>
        <v/>
      </c>
    </row>
    <row r="642" spans="1:12">
      <c r="A642" s="36" t="str">
        <f t="shared" ref="A642:A705" si="10">IF(NOT(B642 = ""), AND(C642 = "VALID", D642  =  "VALID",E642 = "VALID",F642 = "VALID", G642 =  "VALID", H642 =  "VALID", I642 =  "VALID", J642 =  "VALID", K642 =  "VALID", L642 =  "VALID"), "")</f>
        <v/>
      </c>
      <c r="B642" s="79" t="str">
        <f>IF(Data!D642 = 0, "", Data!D642)</f>
        <v/>
      </c>
      <c r="C642" s="37" t="str">
        <f>IF(NOT(B642 = ""), IF(AND((Data_Final!E642 + Data_Final!J642 = Data_Final!D642),(Data_Final!N642 + Data_Final!W642 = Data_Final!D642)), "VALID", "NILAI TIDAK SESUAI"), "")</f>
        <v/>
      </c>
      <c r="D642" s="37" t="str">
        <f>IF(NOT(B642 = ""), IF(Data_Final!F642 + Data_Final!G642 + Data_Final!H642 + Data_Final!I642 = Data_Final!E642, "VALID", "NILAI TIDAK SESUAI DENGAN PERJUMLAHAN CURRENT ASET"), "")</f>
        <v/>
      </c>
      <c r="E642" s="37" t="str">
        <f>IF(NOT(B642 = ""), IF(Data_Final!K642 +Data_Final!L642 + Data_Final!M642 = Data_Final!J642, "VALID", "NILAI TIDAK SESUAI PERJUMLAHAN NCA"), "")</f>
        <v/>
      </c>
      <c r="F642" s="37" t="str">
        <f>IF(NOT(B642 = ""), IF(Data_Final!O642 + Data_Final!S642 = Data_Final!N642, "VALID", "NILAI TIDAK SESUAI DENGAN PERJUMLAHAN LIABILITAS"), "")</f>
        <v/>
      </c>
      <c r="G642" s="37" t="str">
        <f>IF(NOT(B642 = ""), IF(Data_Final!P642 +Data_Final!Q642 +Data_Final!R642 = Data_Final!O642, "VALID", "NILAI TIDAK PERJUMLAHAN STL"), "")</f>
        <v/>
      </c>
      <c r="H642" s="37" t="str">
        <f>IF(NOT(B642 = ""), IF(Data_Final!T642 +Data_Final!U642 +Data_Final!V642 = Data_Final!S642, "VALID", "NILAI TIDAK SESUAI PERJUMLAHAN LTL"), "")</f>
        <v/>
      </c>
      <c r="I642" s="37" t="str">
        <f>IF(NOT(B642 = ""), IF(Data_Final!D642 - Data_Final!N642 = Data_Final!W642, "VALID", "NILAI TIDAK SESUAI PERJUMLAHAN EQUITY"), "")</f>
        <v/>
      </c>
      <c r="J642" s="37" t="str">
        <f>IF(NOT(B642 = ""), IF(Data_Final!Y642 + Data_Final!Z642 = Data_Final!X642, "VALID", "NILAI TIDAK SESUAI DENGAN PERJUMLAHAN REVENUE"), "")</f>
        <v/>
      </c>
      <c r="K642" s="37" t="str">
        <f>IF(NOT(B642 = ""), IF(Data_Final!Z642 + Data_Final!AA642 - Data_Final!AB642 = Data_Final!AC642, "VALID", "NILAI TIDAK SESUAI PERJUMLAHAN PROFIT BEFORE TAX"), "")</f>
        <v/>
      </c>
      <c r="L642" s="37" t="str">
        <f>IF(NOT(B642 = ""), IF(VALUE(Data_Final!X642 - Data_Final!Y642) = VALUE(Data_Final!Z642), "VALID", "NILAI TIDAK SESUAI DENGAN PERJUMLAHAN GROSS PROFIT"), "")</f>
        <v/>
      </c>
    </row>
    <row r="643" spans="1:12">
      <c r="A643" s="36" t="str">
        <f t="shared" si="10"/>
        <v/>
      </c>
      <c r="B643" s="79" t="str">
        <f>IF(Data!D643 = 0, "", Data!D643)</f>
        <v/>
      </c>
      <c r="C643" s="37" t="str">
        <f>IF(NOT(B643 = ""), IF(AND((Data_Final!E643 + Data_Final!J643 = Data_Final!D643),(Data_Final!N643 + Data_Final!W643 = Data_Final!D643)), "VALID", "NILAI TIDAK SESUAI"), "")</f>
        <v/>
      </c>
      <c r="D643" s="37" t="str">
        <f>IF(NOT(B643 = ""), IF(Data_Final!F643 + Data_Final!G643 + Data_Final!H643 + Data_Final!I643 = Data_Final!E643, "VALID", "NILAI TIDAK SESUAI DENGAN PERJUMLAHAN CURRENT ASET"), "")</f>
        <v/>
      </c>
      <c r="E643" s="37" t="str">
        <f>IF(NOT(B643 = ""), IF(Data_Final!K643 +Data_Final!L643 + Data_Final!M643 = Data_Final!J643, "VALID", "NILAI TIDAK SESUAI PERJUMLAHAN NCA"), "")</f>
        <v/>
      </c>
      <c r="F643" s="37" t="str">
        <f>IF(NOT(B643 = ""), IF(Data_Final!O643 + Data_Final!S643 = Data_Final!N643, "VALID", "NILAI TIDAK SESUAI DENGAN PERJUMLAHAN LIABILITAS"), "")</f>
        <v/>
      </c>
      <c r="G643" s="37" t="str">
        <f>IF(NOT(B643 = ""), IF(Data_Final!P643 +Data_Final!Q643 +Data_Final!R643 = Data_Final!O643, "VALID", "NILAI TIDAK PERJUMLAHAN STL"), "")</f>
        <v/>
      </c>
      <c r="H643" s="37" t="str">
        <f>IF(NOT(B643 = ""), IF(Data_Final!T643 +Data_Final!U643 +Data_Final!V643 = Data_Final!S643, "VALID", "NILAI TIDAK SESUAI PERJUMLAHAN LTL"), "")</f>
        <v/>
      </c>
      <c r="I643" s="37" t="str">
        <f>IF(NOT(B643 = ""), IF(Data_Final!D643 - Data_Final!N643 = Data_Final!W643, "VALID", "NILAI TIDAK SESUAI PERJUMLAHAN EQUITY"), "")</f>
        <v/>
      </c>
      <c r="J643" s="37" t="str">
        <f>IF(NOT(B643 = ""), IF(Data_Final!Y643 + Data_Final!Z643 = Data_Final!X643, "VALID", "NILAI TIDAK SESUAI DENGAN PERJUMLAHAN REVENUE"), "")</f>
        <v/>
      </c>
      <c r="K643" s="37" t="str">
        <f>IF(NOT(B643 = ""), IF(Data_Final!Z643 + Data_Final!AA643 - Data_Final!AB643 = Data_Final!AC643, "VALID", "NILAI TIDAK SESUAI PERJUMLAHAN PROFIT BEFORE TAX"), "")</f>
        <v/>
      </c>
      <c r="L643" s="37" t="str">
        <f>IF(NOT(B643 = ""), IF(VALUE(Data_Final!X643 - Data_Final!Y643) = VALUE(Data_Final!Z643), "VALID", "NILAI TIDAK SESUAI DENGAN PERJUMLAHAN GROSS PROFIT"), "")</f>
        <v/>
      </c>
    </row>
    <row r="644" spans="1:12">
      <c r="A644" s="36" t="str">
        <f t="shared" si="10"/>
        <v/>
      </c>
      <c r="B644" s="79" t="str">
        <f>IF(Data!D644 = 0, "", Data!D644)</f>
        <v/>
      </c>
      <c r="C644" s="37" t="str">
        <f>IF(NOT(B644 = ""), IF(AND((Data_Final!E644 + Data_Final!J644 = Data_Final!D644),(Data_Final!N644 + Data_Final!W644 = Data_Final!D644)), "VALID", "NILAI TIDAK SESUAI"), "")</f>
        <v/>
      </c>
      <c r="D644" s="37" t="str">
        <f>IF(NOT(B644 = ""), IF(Data_Final!F644 + Data_Final!G644 + Data_Final!H644 + Data_Final!I644 = Data_Final!E644, "VALID", "NILAI TIDAK SESUAI DENGAN PERJUMLAHAN CURRENT ASET"), "")</f>
        <v/>
      </c>
      <c r="E644" s="37" t="str">
        <f>IF(NOT(B644 = ""), IF(Data_Final!K644 +Data_Final!L644 + Data_Final!M644 = Data_Final!J644, "VALID", "NILAI TIDAK SESUAI PERJUMLAHAN NCA"), "")</f>
        <v/>
      </c>
      <c r="F644" s="37" t="str">
        <f>IF(NOT(B644 = ""), IF(Data_Final!O644 + Data_Final!S644 = Data_Final!N644, "VALID", "NILAI TIDAK SESUAI DENGAN PERJUMLAHAN LIABILITAS"), "")</f>
        <v/>
      </c>
      <c r="G644" s="37" t="str">
        <f>IF(NOT(B644 = ""), IF(Data_Final!P644 +Data_Final!Q644 +Data_Final!R644 = Data_Final!O644, "VALID", "NILAI TIDAK PERJUMLAHAN STL"), "")</f>
        <v/>
      </c>
      <c r="H644" s="37" t="str">
        <f>IF(NOT(B644 = ""), IF(Data_Final!T644 +Data_Final!U644 +Data_Final!V644 = Data_Final!S644, "VALID", "NILAI TIDAK SESUAI PERJUMLAHAN LTL"), "")</f>
        <v/>
      </c>
      <c r="I644" s="37" t="str">
        <f>IF(NOT(B644 = ""), IF(Data_Final!D644 - Data_Final!N644 = Data_Final!W644, "VALID", "NILAI TIDAK SESUAI PERJUMLAHAN EQUITY"), "")</f>
        <v/>
      </c>
      <c r="J644" s="37" t="str">
        <f>IF(NOT(B644 = ""), IF(Data_Final!Y644 + Data_Final!Z644 = Data_Final!X644, "VALID", "NILAI TIDAK SESUAI DENGAN PERJUMLAHAN REVENUE"), "")</f>
        <v/>
      </c>
      <c r="K644" s="37" t="str">
        <f>IF(NOT(B644 = ""), IF(Data_Final!Z644 + Data_Final!AA644 - Data_Final!AB644 = Data_Final!AC644, "VALID", "NILAI TIDAK SESUAI PERJUMLAHAN PROFIT BEFORE TAX"), "")</f>
        <v/>
      </c>
      <c r="L644" s="37" t="str">
        <f>IF(NOT(B644 = ""), IF(VALUE(Data_Final!X644 - Data_Final!Y644) = VALUE(Data_Final!Z644), "VALID", "NILAI TIDAK SESUAI DENGAN PERJUMLAHAN GROSS PROFIT"), "")</f>
        <v/>
      </c>
    </row>
    <row r="645" spans="1:12">
      <c r="A645" s="36" t="str">
        <f t="shared" si="10"/>
        <v/>
      </c>
      <c r="B645" s="79" t="str">
        <f>IF(Data!D645 = 0, "", Data!D645)</f>
        <v/>
      </c>
      <c r="C645" s="37" t="str">
        <f>IF(NOT(B645 = ""), IF(AND((Data_Final!E645 + Data_Final!J645 = Data_Final!D645),(Data_Final!N645 + Data_Final!W645 = Data_Final!D645)), "VALID", "NILAI TIDAK SESUAI"), "")</f>
        <v/>
      </c>
      <c r="D645" s="37" t="str">
        <f>IF(NOT(B645 = ""), IF(Data_Final!F645 + Data_Final!G645 + Data_Final!H645 + Data_Final!I645 = Data_Final!E645, "VALID", "NILAI TIDAK SESUAI DENGAN PERJUMLAHAN CURRENT ASET"), "")</f>
        <v/>
      </c>
      <c r="E645" s="37" t="str">
        <f>IF(NOT(B645 = ""), IF(Data_Final!K645 +Data_Final!L645 + Data_Final!M645 = Data_Final!J645, "VALID", "NILAI TIDAK SESUAI PERJUMLAHAN NCA"), "")</f>
        <v/>
      </c>
      <c r="F645" s="37" t="str">
        <f>IF(NOT(B645 = ""), IF(Data_Final!O645 + Data_Final!S645 = Data_Final!N645, "VALID", "NILAI TIDAK SESUAI DENGAN PERJUMLAHAN LIABILITAS"), "")</f>
        <v/>
      </c>
      <c r="G645" s="37" t="str">
        <f>IF(NOT(B645 = ""), IF(Data_Final!P645 +Data_Final!Q645 +Data_Final!R645 = Data_Final!O645, "VALID", "NILAI TIDAK PERJUMLAHAN STL"), "")</f>
        <v/>
      </c>
      <c r="H645" s="37" t="str">
        <f>IF(NOT(B645 = ""), IF(Data_Final!T645 +Data_Final!U645 +Data_Final!V645 = Data_Final!S645, "VALID", "NILAI TIDAK SESUAI PERJUMLAHAN LTL"), "")</f>
        <v/>
      </c>
      <c r="I645" s="37" t="str">
        <f>IF(NOT(B645 = ""), IF(Data_Final!D645 - Data_Final!N645 = Data_Final!W645, "VALID", "NILAI TIDAK SESUAI PERJUMLAHAN EQUITY"), "")</f>
        <v/>
      </c>
      <c r="J645" s="37" t="str">
        <f>IF(NOT(B645 = ""), IF(Data_Final!Y645 + Data_Final!Z645 = Data_Final!X645, "VALID", "NILAI TIDAK SESUAI DENGAN PERJUMLAHAN REVENUE"), "")</f>
        <v/>
      </c>
      <c r="K645" s="37" t="str">
        <f>IF(NOT(B645 = ""), IF(Data_Final!Z645 + Data_Final!AA645 - Data_Final!AB645 = Data_Final!AC645, "VALID", "NILAI TIDAK SESUAI PERJUMLAHAN PROFIT BEFORE TAX"), "")</f>
        <v/>
      </c>
      <c r="L645" s="37" t="str">
        <f>IF(NOT(B645 = ""), IF(VALUE(Data_Final!X645 - Data_Final!Y645) = VALUE(Data_Final!Z645), "VALID", "NILAI TIDAK SESUAI DENGAN PERJUMLAHAN GROSS PROFIT"), "")</f>
        <v/>
      </c>
    </row>
    <row r="646" spans="1:12">
      <c r="A646" s="36" t="str">
        <f t="shared" si="10"/>
        <v/>
      </c>
      <c r="B646" s="79" t="str">
        <f>IF(Data!D646 = 0, "", Data!D646)</f>
        <v/>
      </c>
      <c r="C646" s="37" t="str">
        <f>IF(NOT(B646 = ""), IF(AND((Data_Final!E646 + Data_Final!J646 = Data_Final!D646),(Data_Final!N646 + Data_Final!W646 = Data_Final!D646)), "VALID", "NILAI TIDAK SESUAI"), "")</f>
        <v/>
      </c>
      <c r="D646" s="37" t="str">
        <f>IF(NOT(B646 = ""), IF(Data_Final!F646 + Data_Final!G646 + Data_Final!H646 + Data_Final!I646 = Data_Final!E646, "VALID", "NILAI TIDAK SESUAI DENGAN PERJUMLAHAN CURRENT ASET"), "")</f>
        <v/>
      </c>
      <c r="E646" s="37" t="str">
        <f>IF(NOT(B646 = ""), IF(Data_Final!K646 +Data_Final!L646 + Data_Final!M646 = Data_Final!J646, "VALID", "NILAI TIDAK SESUAI PERJUMLAHAN NCA"), "")</f>
        <v/>
      </c>
      <c r="F646" s="37" t="str">
        <f>IF(NOT(B646 = ""), IF(Data_Final!O646 + Data_Final!S646 = Data_Final!N646, "VALID", "NILAI TIDAK SESUAI DENGAN PERJUMLAHAN LIABILITAS"), "")</f>
        <v/>
      </c>
      <c r="G646" s="37" t="str">
        <f>IF(NOT(B646 = ""), IF(Data_Final!P646 +Data_Final!Q646 +Data_Final!R646 = Data_Final!O646, "VALID", "NILAI TIDAK PERJUMLAHAN STL"), "")</f>
        <v/>
      </c>
      <c r="H646" s="37" t="str">
        <f>IF(NOT(B646 = ""), IF(Data_Final!T646 +Data_Final!U646 +Data_Final!V646 = Data_Final!S646, "VALID", "NILAI TIDAK SESUAI PERJUMLAHAN LTL"), "")</f>
        <v/>
      </c>
      <c r="I646" s="37" t="str">
        <f>IF(NOT(B646 = ""), IF(Data_Final!D646 - Data_Final!N646 = Data_Final!W646, "VALID", "NILAI TIDAK SESUAI PERJUMLAHAN EQUITY"), "")</f>
        <v/>
      </c>
      <c r="J646" s="37" t="str">
        <f>IF(NOT(B646 = ""), IF(Data_Final!Y646 + Data_Final!Z646 = Data_Final!X646, "VALID", "NILAI TIDAK SESUAI DENGAN PERJUMLAHAN REVENUE"), "")</f>
        <v/>
      </c>
      <c r="K646" s="37" t="str">
        <f>IF(NOT(B646 = ""), IF(Data_Final!Z646 + Data_Final!AA646 - Data_Final!AB646 = Data_Final!AC646, "VALID", "NILAI TIDAK SESUAI PERJUMLAHAN PROFIT BEFORE TAX"), "")</f>
        <v/>
      </c>
      <c r="L646" s="37" t="str">
        <f>IF(NOT(B646 = ""), IF(VALUE(Data_Final!X646 - Data_Final!Y646) = VALUE(Data_Final!Z646), "VALID", "NILAI TIDAK SESUAI DENGAN PERJUMLAHAN GROSS PROFIT"), "")</f>
        <v/>
      </c>
    </row>
    <row r="647" spans="1:12">
      <c r="A647" s="36" t="str">
        <f t="shared" si="10"/>
        <v/>
      </c>
      <c r="B647" s="79" t="str">
        <f>IF(Data!D647 = 0, "", Data!D647)</f>
        <v/>
      </c>
      <c r="C647" s="37" t="str">
        <f>IF(NOT(B647 = ""), IF(AND((Data_Final!E647 + Data_Final!J647 = Data_Final!D647),(Data_Final!N647 + Data_Final!W647 = Data_Final!D647)), "VALID", "NILAI TIDAK SESUAI"), "")</f>
        <v/>
      </c>
      <c r="D647" s="37" t="str">
        <f>IF(NOT(B647 = ""), IF(Data_Final!F647 + Data_Final!G647 + Data_Final!H647 + Data_Final!I647 = Data_Final!E647, "VALID", "NILAI TIDAK SESUAI DENGAN PERJUMLAHAN CURRENT ASET"), "")</f>
        <v/>
      </c>
      <c r="E647" s="37" t="str">
        <f>IF(NOT(B647 = ""), IF(Data_Final!K647 +Data_Final!L647 + Data_Final!M647 = Data_Final!J647, "VALID", "NILAI TIDAK SESUAI PERJUMLAHAN NCA"), "")</f>
        <v/>
      </c>
      <c r="F647" s="37" t="str">
        <f>IF(NOT(B647 = ""), IF(Data_Final!O647 + Data_Final!S647 = Data_Final!N647, "VALID", "NILAI TIDAK SESUAI DENGAN PERJUMLAHAN LIABILITAS"), "")</f>
        <v/>
      </c>
      <c r="G647" s="37" t="str">
        <f>IF(NOT(B647 = ""), IF(Data_Final!P647 +Data_Final!Q647 +Data_Final!R647 = Data_Final!O647, "VALID", "NILAI TIDAK PERJUMLAHAN STL"), "")</f>
        <v/>
      </c>
      <c r="H647" s="37" t="str">
        <f>IF(NOT(B647 = ""), IF(Data_Final!T647 +Data_Final!U647 +Data_Final!V647 = Data_Final!S647, "VALID", "NILAI TIDAK SESUAI PERJUMLAHAN LTL"), "")</f>
        <v/>
      </c>
      <c r="I647" s="37" t="str">
        <f>IF(NOT(B647 = ""), IF(Data_Final!D647 - Data_Final!N647 = Data_Final!W647, "VALID", "NILAI TIDAK SESUAI PERJUMLAHAN EQUITY"), "")</f>
        <v/>
      </c>
      <c r="J647" s="37" t="str">
        <f>IF(NOT(B647 = ""), IF(Data_Final!Y647 + Data_Final!Z647 = Data_Final!X647, "VALID", "NILAI TIDAK SESUAI DENGAN PERJUMLAHAN REVENUE"), "")</f>
        <v/>
      </c>
      <c r="K647" s="37" t="str">
        <f>IF(NOT(B647 = ""), IF(Data_Final!Z647 + Data_Final!AA647 - Data_Final!AB647 = Data_Final!AC647, "VALID", "NILAI TIDAK SESUAI PERJUMLAHAN PROFIT BEFORE TAX"), "")</f>
        <v/>
      </c>
      <c r="L647" s="37" t="str">
        <f>IF(NOT(B647 = ""), IF(VALUE(Data_Final!X647 - Data_Final!Y647) = VALUE(Data_Final!Z647), "VALID", "NILAI TIDAK SESUAI DENGAN PERJUMLAHAN GROSS PROFIT"), "")</f>
        <v/>
      </c>
    </row>
    <row r="648" spans="1:12">
      <c r="A648" s="36" t="str">
        <f t="shared" si="10"/>
        <v/>
      </c>
      <c r="B648" s="79" t="str">
        <f>IF(Data!D648 = 0, "", Data!D648)</f>
        <v/>
      </c>
      <c r="C648" s="37" t="str">
        <f>IF(NOT(B648 = ""), IF(AND((Data_Final!E648 + Data_Final!J648 = Data_Final!D648),(Data_Final!N648 + Data_Final!W648 = Data_Final!D648)), "VALID", "NILAI TIDAK SESUAI"), "")</f>
        <v/>
      </c>
      <c r="D648" s="37" t="str">
        <f>IF(NOT(B648 = ""), IF(Data_Final!F648 + Data_Final!G648 + Data_Final!H648 + Data_Final!I648 = Data_Final!E648, "VALID", "NILAI TIDAK SESUAI DENGAN PERJUMLAHAN CURRENT ASET"), "")</f>
        <v/>
      </c>
      <c r="E648" s="37" t="str">
        <f>IF(NOT(B648 = ""), IF(Data_Final!K648 +Data_Final!L648 + Data_Final!M648 = Data_Final!J648, "VALID", "NILAI TIDAK SESUAI PERJUMLAHAN NCA"), "")</f>
        <v/>
      </c>
      <c r="F648" s="37" t="str">
        <f>IF(NOT(B648 = ""), IF(Data_Final!O648 + Data_Final!S648 = Data_Final!N648, "VALID", "NILAI TIDAK SESUAI DENGAN PERJUMLAHAN LIABILITAS"), "")</f>
        <v/>
      </c>
      <c r="G648" s="37" t="str">
        <f>IF(NOT(B648 = ""), IF(Data_Final!P648 +Data_Final!Q648 +Data_Final!R648 = Data_Final!O648, "VALID", "NILAI TIDAK PERJUMLAHAN STL"), "")</f>
        <v/>
      </c>
      <c r="H648" s="37" t="str">
        <f>IF(NOT(B648 = ""), IF(Data_Final!T648 +Data_Final!U648 +Data_Final!V648 = Data_Final!S648, "VALID", "NILAI TIDAK SESUAI PERJUMLAHAN LTL"), "")</f>
        <v/>
      </c>
      <c r="I648" s="37" t="str">
        <f>IF(NOT(B648 = ""), IF(Data_Final!D648 - Data_Final!N648 = Data_Final!W648, "VALID", "NILAI TIDAK SESUAI PERJUMLAHAN EQUITY"), "")</f>
        <v/>
      </c>
      <c r="J648" s="37" t="str">
        <f>IF(NOT(B648 = ""), IF(Data_Final!Y648 + Data_Final!Z648 = Data_Final!X648, "VALID", "NILAI TIDAK SESUAI DENGAN PERJUMLAHAN REVENUE"), "")</f>
        <v/>
      </c>
      <c r="K648" s="37" t="str">
        <f>IF(NOT(B648 = ""), IF(Data_Final!Z648 + Data_Final!AA648 - Data_Final!AB648 = Data_Final!AC648, "VALID", "NILAI TIDAK SESUAI PERJUMLAHAN PROFIT BEFORE TAX"), "")</f>
        <v/>
      </c>
      <c r="L648" s="37" t="str">
        <f>IF(NOT(B648 = ""), IF(VALUE(Data_Final!X648 - Data_Final!Y648) = VALUE(Data_Final!Z648), "VALID", "NILAI TIDAK SESUAI DENGAN PERJUMLAHAN GROSS PROFIT"), "")</f>
        <v/>
      </c>
    </row>
    <row r="649" spans="1:12">
      <c r="A649" s="36" t="str">
        <f t="shared" si="10"/>
        <v/>
      </c>
      <c r="B649" s="79" t="str">
        <f>IF(Data!D649 = 0, "", Data!D649)</f>
        <v/>
      </c>
      <c r="C649" s="37" t="str">
        <f>IF(NOT(B649 = ""), IF(AND((Data_Final!E649 + Data_Final!J649 = Data_Final!D649),(Data_Final!N649 + Data_Final!W649 = Data_Final!D649)), "VALID", "NILAI TIDAK SESUAI"), "")</f>
        <v/>
      </c>
      <c r="D649" s="37" t="str">
        <f>IF(NOT(B649 = ""), IF(Data_Final!F649 + Data_Final!G649 + Data_Final!H649 + Data_Final!I649 = Data_Final!E649, "VALID", "NILAI TIDAK SESUAI DENGAN PERJUMLAHAN CURRENT ASET"), "")</f>
        <v/>
      </c>
      <c r="E649" s="37" t="str">
        <f>IF(NOT(B649 = ""), IF(Data_Final!K649 +Data_Final!L649 + Data_Final!M649 = Data_Final!J649, "VALID", "NILAI TIDAK SESUAI PERJUMLAHAN NCA"), "")</f>
        <v/>
      </c>
      <c r="F649" s="37" t="str">
        <f>IF(NOT(B649 = ""), IF(Data_Final!O649 + Data_Final!S649 = Data_Final!N649, "VALID", "NILAI TIDAK SESUAI DENGAN PERJUMLAHAN LIABILITAS"), "")</f>
        <v/>
      </c>
      <c r="G649" s="37" t="str">
        <f>IF(NOT(B649 = ""), IF(Data_Final!P649 +Data_Final!Q649 +Data_Final!R649 = Data_Final!O649, "VALID", "NILAI TIDAK PERJUMLAHAN STL"), "")</f>
        <v/>
      </c>
      <c r="H649" s="37" t="str">
        <f>IF(NOT(B649 = ""), IF(Data_Final!T649 +Data_Final!U649 +Data_Final!V649 = Data_Final!S649, "VALID", "NILAI TIDAK SESUAI PERJUMLAHAN LTL"), "")</f>
        <v/>
      </c>
      <c r="I649" s="37" t="str">
        <f>IF(NOT(B649 = ""), IF(Data_Final!D649 - Data_Final!N649 = Data_Final!W649, "VALID", "NILAI TIDAK SESUAI PERJUMLAHAN EQUITY"), "")</f>
        <v/>
      </c>
      <c r="J649" s="37" t="str">
        <f>IF(NOT(B649 = ""), IF(Data_Final!Y649 + Data_Final!Z649 = Data_Final!X649, "VALID", "NILAI TIDAK SESUAI DENGAN PERJUMLAHAN REVENUE"), "")</f>
        <v/>
      </c>
      <c r="K649" s="37" t="str">
        <f>IF(NOT(B649 = ""), IF(Data_Final!Z649 + Data_Final!AA649 - Data_Final!AB649 = Data_Final!AC649, "VALID", "NILAI TIDAK SESUAI PERJUMLAHAN PROFIT BEFORE TAX"), "")</f>
        <v/>
      </c>
      <c r="L649" s="37" t="str">
        <f>IF(NOT(B649 = ""), IF(VALUE(Data_Final!X649 - Data_Final!Y649) = VALUE(Data_Final!Z649), "VALID", "NILAI TIDAK SESUAI DENGAN PERJUMLAHAN GROSS PROFIT"), "")</f>
        <v/>
      </c>
    </row>
    <row r="650" spans="1:12">
      <c r="A650" s="36" t="str">
        <f t="shared" si="10"/>
        <v/>
      </c>
      <c r="B650" s="79" t="str">
        <f>IF(Data!D650 = 0, "", Data!D650)</f>
        <v/>
      </c>
      <c r="C650" s="37" t="str">
        <f>IF(NOT(B650 = ""), IF(AND((Data_Final!E650 + Data_Final!J650 = Data_Final!D650),(Data_Final!N650 + Data_Final!W650 = Data_Final!D650)), "VALID", "NILAI TIDAK SESUAI"), "")</f>
        <v/>
      </c>
      <c r="D650" s="37" t="str">
        <f>IF(NOT(B650 = ""), IF(Data_Final!F650 + Data_Final!G650 + Data_Final!H650 + Data_Final!I650 = Data_Final!E650, "VALID", "NILAI TIDAK SESUAI DENGAN PERJUMLAHAN CURRENT ASET"), "")</f>
        <v/>
      </c>
      <c r="E650" s="37" t="str">
        <f>IF(NOT(B650 = ""), IF(Data_Final!K650 +Data_Final!L650 + Data_Final!M650 = Data_Final!J650, "VALID", "NILAI TIDAK SESUAI PERJUMLAHAN NCA"), "")</f>
        <v/>
      </c>
      <c r="F650" s="37" t="str">
        <f>IF(NOT(B650 = ""), IF(Data_Final!O650 + Data_Final!S650 = Data_Final!N650, "VALID", "NILAI TIDAK SESUAI DENGAN PERJUMLAHAN LIABILITAS"), "")</f>
        <v/>
      </c>
      <c r="G650" s="37" t="str">
        <f>IF(NOT(B650 = ""), IF(Data_Final!P650 +Data_Final!Q650 +Data_Final!R650 = Data_Final!O650, "VALID", "NILAI TIDAK PERJUMLAHAN STL"), "")</f>
        <v/>
      </c>
      <c r="H650" s="37" t="str">
        <f>IF(NOT(B650 = ""), IF(Data_Final!T650 +Data_Final!U650 +Data_Final!V650 = Data_Final!S650, "VALID", "NILAI TIDAK SESUAI PERJUMLAHAN LTL"), "")</f>
        <v/>
      </c>
      <c r="I650" s="37" t="str">
        <f>IF(NOT(B650 = ""), IF(Data_Final!D650 - Data_Final!N650 = Data_Final!W650, "VALID", "NILAI TIDAK SESUAI PERJUMLAHAN EQUITY"), "")</f>
        <v/>
      </c>
      <c r="J650" s="37" t="str">
        <f>IF(NOT(B650 = ""), IF(Data_Final!Y650 + Data_Final!Z650 = Data_Final!X650, "VALID", "NILAI TIDAK SESUAI DENGAN PERJUMLAHAN REVENUE"), "")</f>
        <v/>
      </c>
      <c r="K650" s="37" t="str">
        <f>IF(NOT(B650 = ""), IF(Data_Final!Z650 + Data_Final!AA650 - Data_Final!AB650 = Data_Final!AC650, "VALID", "NILAI TIDAK SESUAI PERJUMLAHAN PROFIT BEFORE TAX"), "")</f>
        <v/>
      </c>
      <c r="L650" s="37" t="str">
        <f>IF(NOT(B650 = ""), IF(VALUE(Data_Final!X650 - Data_Final!Y650) = VALUE(Data_Final!Z650), "VALID", "NILAI TIDAK SESUAI DENGAN PERJUMLAHAN GROSS PROFIT"), "")</f>
        <v/>
      </c>
    </row>
    <row r="651" spans="1:12">
      <c r="A651" s="36" t="str">
        <f t="shared" si="10"/>
        <v/>
      </c>
      <c r="B651" s="79" t="str">
        <f>IF(Data!D651 = 0, "", Data!D651)</f>
        <v/>
      </c>
      <c r="C651" s="37" t="str">
        <f>IF(NOT(B651 = ""), IF(AND((Data_Final!E651 + Data_Final!J651 = Data_Final!D651),(Data_Final!N651 + Data_Final!W651 = Data_Final!D651)), "VALID", "NILAI TIDAK SESUAI"), "")</f>
        <v/>
      </c>
      <c r="D651" s="37" t="str">
        <f>IF(NOT(B651 = ""), IF(Data_Final!F651 + Data_Final!G651 + Data_Final!H651 + Data_Final!I651 = Data_Final!E651, "VALID", "NILAI TIDAK SESUAI DENGAN PERJUMLAHAN CURRENT ASET"), "")</f>
        <v/>
      </c>
      <c r="E651" s="37" t="str">
        <f>IF(NOT(B651 = ""), IF(Data_Final!K651 +Data_Final!L651 + Data_Final!M651 = Data_Final!J651, "VALID", "NILAI TIDAK SESUAI PERJUMLAHAN NCA"), "")</f>
        <v/>
      </c>
      <c r="F651" s="37" t="str">
        <f>IF(NOT(B651 = ""), IF(Data_Final!O651 + Data_Final!S651 = Data_Final!N651, "VALID", "NILAI TIDAK SESUAI DENGAN PERJUMLAHAN LIABILITAS"), "")</f>
        <v/>
      </c>
      <c r="G651" s="37" t="str">
        <f>IF(NOT(B651 = ""), IF(Data_Final!P651 +Data_Final!Q651 +Data_Final!R651 = Data_Final!O651, "VALID", "NILAI TIDAK PERJUMLAHAN STL"), "")</f>
        <v/>
      </c>
      <c r="H651" s="37" t="str">
        <f>IF(NOT(B651 = ""), IF(Data_Final!T651 +Data_Final!U651 +Data_Final!V651 = Data_Final!S651, "VALID", "NILAI TIDAK SESUAI PERJUMLAHAN LTL"), "")</f>
        <v/>
      </c>
      <c r="I651" s="37" t="str">
        <f>IF(NOT(B651 = ""), IF(Data_Final!D651 - Data_Final!N651 = Data_Final!W651, "VALID", "NILAI TIDAK SESUAI PERJUMLAHAN EQUITY"), "")</f>
        <v/>
      </c>
      <c r="J651" s="37" t="str">
        <f>IF(NOT(B651 = ""), IF(Data_Final!Y651 + Data_Final!Z651 = Data_Final!X651, "VALID", "NILAI TIDAK SESUAI DENGAN PERJUMLAHAN REVENUE"), "")</f>
        <v/>
      </c>
      <c r="K651" s="37" t="str">
        <f>IF(NOT(B651 = ""), IF(Data_Final!Z651 + Data_Final!AA651 - Data_Final!AB651 = Data_Final!AC651, "VALID", "NILAI TIDAK SESUAI PERJUMLAHAN PROFIT BEFORE TAX"), "")</f>
        <v/>
      </c>
      <c r="L651" s="37" t="str">
        <f>IF(NOT(B651 = ""), IF(VALUE(Data_Final!X651 - Data_Final!Y651) = VALUE(Data_Final!Z651), "VALID", "NILAI TIDAK SESUAI DENGAN PERJUMLAHAN GROSS PROFIT"), "")</f>
        <v/>
      </c>
    </row>
    <row r="652" spans="1:12">
      <c r="A652" s="36" t="str">
        <f t="shared" si="10"/>
        <v/>
      </c>
      <c r="B652" s="79" t="str">
        <f>IF(Data!D652 = 0, "", Data!D652)</f>
        <v/>
      </c>
      <c r="C652" s="37" t="str">
        <f>IF(NOT(B652 = ""), IF(AND((Data_Final!E652 + Data_Final!J652 = Data_Final!D652),(Data_Final!N652 + Data_Final!W652 = Data_Final!D652)), "VALID", "NILAI TIDAK SESUAI"), "")</f>
        <v/>
      </c>
      <c r="D652" s="37" t="str">
        <f>IF(NOT(B652 = ""), IF(Data_Final!F652 + Data_Final!G652 + Data_Final!H652 + Data_Final!I652 = Data_Final!E652, "VALID", "NILAI TIDAK SESUAI DENGAN PERJUMLAHAN CURRENT ASET"), "")</f>
        <v/>
      </c>
      <c r="E652" s="37" t="str">
        <f>IF(NOT(B652 = ""), IF(Data_Final!K652 +Data_Final!L652 + Data_Final!M652 = Data_Final!J652, "VALID", "NILAI TIDAK SESUAI PERJUMLAHAN NCA"), "")</f>
        <v/>
      </c>
      <c r="F652" s="37" t="str">
        <f>IF(NOT(B652 = ""), IF(Data_Final!O652 + Data_Final!S652 = Data_Final!N652, "VALID", "NILAI TIDAK SESUAI DENGAN PERJUMLAHAN LIABILITAS"), "")</f>
        <v/>
      </c>
      <c r="G652" s="37" t="str">
        <f>IF(NOT(B652 = ""), IF(Data_Final!P652 +Data_Final!Q652 +Data_Final!R652 = Data_Final!O652, "VALID", "NILAI TIDAK PERJUMLAHAN STL"), "")</f>
        <v/>
      </c>
      <c r="H652" s="37" t="str">
        <f>IF(NOT(B652 = ""), IF(Data_Final!T652 +Data_Final!U652 +Data_Final!V652 = Data_Final!S652, "VALID", "NILAI TIDAK SESUAI PERJUMLAHAN LTL"), "")</f>
        <v/>
      </c>
      <c r="I652" s="37" t="str">
        <f>IF(NOT(B652 = ""), IF(Data_Final!D652 - Data_Final!N652 = Data_Final!W652, "VALID", "NILAI TIDAK SESUAI PERJUMLAHAN EQUITY"), "")</f>
        <v/>
      </c>
      <c r="J652" s="37" t="str">
        <f>IF(NOT(B652 = ""), IF(Data_Final!Y652 + Data_Final!Z652 = Data_Final!X652, "VALID", "NILAI TIDAK SESUAI DENGAN PERJUMLAHAN REVENUE"), "")</f>
        <v/>
      </c>
      <c r="K652" s="37" t="str">
        <f>IF(NOT(B652 = ""), IF(Data_Final!Z652 + Data_Final!AA652 - Data_Final!AB652 = Data_Final!AC652, "VALID", "NILAI TIDAK SESUAI PERJUMLAHAN PROFIT BEFORE TAX"), "")</f>
        <v/>
      </c>
      <c r="L652" s="37" t="str">
        <f>IF(NOT(B652 = ""), IF(VALUE(Data_Final!X652 - Data_Final!Y652) = VALUE(Data_Final!Z652), "VALID", "NILAI TIDAK SESUAI DENGAN PERJUMLAHAN GROSS PROFIT"), "")</f>
        <v/>
      </c>
    </row>
    <row r="653" spans="1:12">
      <c r="A653" s="36" t="str">
        <f t="shared" si="10"/>
        <v/>
      </c>
      <c r="B653" s="79" t="str">
        <f>IF(Data!D653 = 0, "", Data!D653)</f>
        <v/>
      </c>
      <c r="C653" s="37" t="str">
        <f>IF(NOT(B653 = ""), IF(AND((Data_Final!E653 + Data_Final!J653 = Data_Final!D653),(Data_Final!N653 + Data_Final!W653 = Data_Final!D653)), "VALID", "NILAI TIDAK SESUAI"), "")</f>
        <v/>
      </c>
      <c r="D653" s="37" t="str">
        <f>IF(NOT(B653 = ""), IF(Data_Final!F653 + Data_Final!G653 + Data_Final!H653 + Data_Final!I653 = Data_Final!E653, "VALID", "NILAI TIDAK SESUAI DENGAN PERJUMLAHAN CURRENT ASET"), "")</f>
        <v/>
      </c>
      <c r="E653" s="37" t="str">
        <f>IF(NOT(B653 = ""), IF(Data_Final!K653 +Data_Final!L653 + Data_Final!M653 = Data_Final!J653, "VALID", "NILAI TIDAK SESUAI PERJUMLAHAN NCA"), "")</f>
        <v/>
      </c>
      <c r="F653" s="37" t="str">
        <f>IF(NOT(B653 = ""), IF(Data_Final!O653 + Data_Final!S653 = Data_Final!N653, "VALID", "NILAI TIDAK SESUAI DENGAN PERJUMLAHAN LIABILITAS"), "")</f>
        <v/>
      </c>
      <c r="G653" s="37" t="str">
        <f>IF(NOT(B653 = ""), IF(Data_Final!P653 +Data_Final!Q653 +Data_Final!R653 = Data_Final!O653, "VALID", "NILAI TIDAK PERJUMLAHAN STL"), "")</f>
        <v/>
      </c>
      <c r="H653" s="37" t="str">
        <f>IF(NOT(B653 = ""), IF(Data_Final!T653 +Data_Final!U653 +Data_Final!V653 = Data_Final!S653, "VALID", "NILAI TIDAK SESUAI PERJUMLAHAN LTL"), "")</f>
        <v/>
      </c>
      <c r="I653" s="37" t="str">
        <f>IF(NOT(B653 = ""), IF(Data_Final!D653 - Data_Final!N653 = Data_Final!W653, "VALID", "NILAI TIDAK SESUAI PERJUMLAHAN EQUITY"), "")</f>
        <v/>
      </c>
      <c r="J653" s="37" t="str">
        <f>IF(NOT(B653 = ""), IF(Data_Final!Y653 + Data_Final!Z653 = Data_Final!X653, "VALID", "NILAI TIDAK SESUAI DENGAN PERJUMLAHAN REVENUE"), "")</f>
        <v/>
      </c>
      <c r="K653" s="37" t="str">
        <f>IF(NOT(B653 = ""), IF(Data_Final!Z653 + Data_Final!AA653 - Data_Final!AB653 = Data_Final!AC653, "VALID", "NILAI TIDAK SESUAI PERJUMLAHAN PROFIT BEFORE TAX"), "")</f>
        <v/>
      </c>
      <c r="L653" s="37" t="str">
        <f>IF(NOT(B653 = ""), IF(VALUE(Data_Final!X653 - Data_Final!Y653) = VALUE(Data_Final!Z653), "VALID", "NILAI TIDAK SESUAI DENGAN PERJUMLAHAN GROSS PROFIT"), "")</f>
        <v/>
      </c>
    </row>
    <row r="654" spans="1:12">
      <c r="A654" s="36" t="str">
        <f t="shared" si="10"/>
        <v/>
      </c>
      <c r="B654" s="79" t="str">
        <f>IF(Data!D654 = 0, "", Data!D654)</f>
        <v/>
      </c>
      <c r="C654" s="37" t="str">
        <f>IF(NOT(B654 = ""), IF(AND((Data_Final!E654 + Data_Final!J654 = Data_Final!D654),(Data_Final!N654 + Data_Final!W654 = Data_Final!D654)), "VALID", "NILAI TIDAK SESUAI"), "")</f>
        <v/>
      </c>
      <c r="D654" s="37" t="str">
        <f>IF(NOT(B654 = ""), IF(Data_Final!F654 + Data_Final!G654 + Data_Final!H654 + Data_Final!I654 = Data_Final!E654, "VALID", "NILAI TIDAK SESUAI DENGAN PERJUMLAHAN CURRENT ASET"), "")</f>
        <v/>
      </c>
      <c r="E654" s="37" t="str">
        <f>IF(NOT(B654 = ""), IF(Data_Final!K654 +Data_Final!L654 + Data_Final!M654 = Data_Final!J654, "VALID", "NILAI TIDAK SESUAI PERJUMLAHAN NCA"), "")</f>
        <v/>
      </c>
      <c r="F654" s="37" t="str">
        <f>IF(NOT(B654 = ""), IF(Data_Final!O654 + Data_Final!S654 = Data_Final!N654, "VALID", "NILAI TIDAK SESUAI DENGAN PERJUMLAHAN LIABILITAS"), "")</f>
        <v/>
      </c>
      <c r="G654" s="37" t="str">
        <f>IF(NOT(B654 = ""), IF(Data_Final!P654 +Data_Final!Q654 +Data_Final!R654 = Data_Final!O654, "VALID", "NILAI TIDAK PERJUMLAHAN STL"), "")</f>
        <v/>
      </c>
      <c r="H654" s="37" t="str">
        <f>IF(NOT(B654 = ""), IF(Data_Final!T654 +Data_Final!U654 +Data_Final!V654 = Data_Final!S654, "VALID", "NILAI TIDAK SESUAI PERJUMLAHAN LTL"), "")</f>
        <v/>
      </c>
      <c r="I654" s="37" t="str">
        <f>IF(NOT(B654 = ""), IF(Data_Final!D654 - Data_Final!N654 = Data_Final!W654, "VALID", "NILAI TIDAK SESUAI PERJUMLAHAN EQUITY"), "")</f>
        <v/>
      </c>
      <c r="J654" s="37" t="str">
        <f>IF(NOT(B654 = ""), IF(Data_Final!Y654 + Data_Final!Z654 = Data_Final!X654, "VALID", "NILAI TIDAK SESUAI DENGAN PERJUMLAHAN REVENUE"), "")</f>
        <v/>
      </c>
      <c r="K654" s="37" t="str">
        <f>IF(NOT(B654 = ""), IF(Data_Final!Z654 + Data_Final!AA654 - Data_Final!AB654 = Data_Final!AC654, "VALID", "NILAI TIDAK SESUAI PERJUMLAHAN PROFIT BEFORE TAX"), "")</f>
        <v/>
      </c>
      <c r="L654" s="37" t="str">
        <f>IF(NOT(B654 = ""), IF(VALUE(Data_Final!X654 - Data_Final!Y654) = VALUE(Data_Final!Z654), "VALID", "NILAI TIDAK SESUAI DENGAN PERJUMLAHAN GROSS PROFIT"), "")</f>
        <v/>
      </c>
    </row>
    <row r="655" spans="1:12">
      <c r="A655" s="36" t="str">
        <f t="shared" si="10"/>
        <v/>
      </c>
      <c r="B655" s="79" t="str">
        <f>IF(Data!D655 = 0, "", Data!D655)</f>
        <v/>
      </c>
      <c r="C655" s="37" t="str">
        <f>IF(NOT(B655 = ""), IF(AND((Data_Final!E655 + Data_Final!J655 = Data_Final!D655),(Data_Final!N655 + Data_Final!W655 = Data_Final!D655)), "VALID", "NILAI TIDAK SESUAI"), "")</f>
        <v/>
      </c>
      <c r="D655" s="37" t="str">
        <f>IF(NOT(B655 = ""), IF(Data_Final!F655 + Data_Final!G655 + Data_Final!H655 + Data_Final!I655 = Data_Final!E655, "VALID", "NILAI TIDAK SESUAI DENGAN PERJUMLAHAN CURRENT ASET"), "")</f>
        <v/>
      </c>
      <c r="E655" s="37" t="str">
        <f>IF(NOT(B655 = ""), IF(Data_Final!K655 +Data_Final!L655 + Data_Final!M655 = Data_Final!J655, "VALID", "NILAI TIDAK SESUAI PERJUMLAHAN NCA"), "")</f>
        <v/>
      </c>
      <c r="F655" s="37" t="str">
        <f>IF(NOT(B655 = ""), IF(Data_Final!O655 + Data_Final!S655 = Data_Final!N655, "VALID", "NILAI TIDAK SESUAI DENGAN PERJUMLAHAN LIABILITAS"), "")</f>
        <v/>
      </c>
      <c r="G655" s="37" t="str">
        <f>IF(NOT(B655 = ""), IF(Data_Final!P655 +Data_Final!Q655 +Data_Final!R655 = Data_Final!O655, "VALID", "NILAI TIDAK PERJUMLAHAN STL"), "")</f>
        <v/>
      </c>
      <c r="H655" s="37" t="str">
        <f>IF(NOT(B655 = ""), IF(Data_Final!T655 +Data_Final!U655 +Data_Final!V655 = Data_Final!S655, "VALID", "NILAI TIDAK SESUAI PERJUMLAHAN LTL"), "")</f>
        <v/>
      </c>
      <c r="I655" s="37" t="str">
        <f>IF(NOT(B655 = ""), IF(Data_Final!D655 - Data_Final!N655 = Data_Final!W655, "VALID", "NILAI TIDAK SESUAI PERJUMLAHAN EQUITY"), "")</f>
        <v/>
      </c>
      <c r="J655" s="37" t="str">
        <f>IF(NOT(B655 = ""), IF(Data_Final!Y655 + Data_Final!Z655 = Data_Final!X655, "VALID", "NILAI TIDAK SESUAI DENGAN PERJUMLAHAN REVENUE"), "")</f>
        <v/>
      </c>
      <c r="K655" s="37" t="str">
        <f>IF(NOT(B655 = ""), IF(Data_Final!Z655 + Data_Final!AA655 - Data_Final!AB655 = Data_Final!AC655, "VALID", "NILAI TIDAK SESUAI PERJUMLAHAN PROFIT BEFORE TAX"), "")</f>
        <v/>
      </c>
      <c r="L655" s="37" t="str">
        <f>IF(NOT(B655 = ""), IF(VALUE(Data_Final!X655 - Data_Final!Y655) = VALUE(Data_Final!Z655), "VALID", "NILAI TIDAK SESUAI DENGAN PERJUMLAHAN GROSS PROFIT"), "")</f>
        <v/>
      </c>
    </row>
    <row r="656" spans="1:12">
      <c r="A656" s="36" t="str">
        <f t="shared" si="10"/>
        <v/>
      </c>
      <c r="B656" s="79" t="str">
        <f>IF(Data!D656 = 0, "", Data!D656)</f>
        <v/>
      </c>
      <c r="C656" s="37" t="str">
        <f>IF(NOT(B656 = ""), IF(AND((Data_Final!E656 + Data_Final!J656 = Data_Final!D656),(Data_Final!N656 + Data_Final!W656 = Data_Final!D656)), "VALID", "NILAI TIDAK SESUAI"), "")</f>
        <v/>
      </c>
      <c r="D656" s="37" t="str">
        <f>IF(NOT(B656 = ""), IF(Data_Final!F656 + Data_Final!G656 + Data_Final!H656 + Data_Final!I656 = Data_Final!E656, "VALID", "NILAI TIDAK SESUAI DENGAN PERJUMLAHAN CURRENT ASET"), "")</f>
        <v/>
      </c>
      <c r="E656" s="37" t="str">
        <f>IF(NOT(B656 = ""), IF(Data_Final!K656 +Data_Final!L656 + Data_Final!M656 = Data_Final!J656, "VALID", "NILAI TIDAK SESUAI PERJUMLAHAN NCA"), "")</f>
        <v/>
      </c>
      <c r="F656" s="37" t="str">
        <f>IF(NOT(B656 = ""), IF(Data_Final!O656 + Data_Final!S656 = Data_Final!N656, "VALID", "NILAI TIDAK SESUAI DENGAN PERJUMLAHAN LIABILITAS"), "")</f>
        <v/>
      </c>
      <c r="G656" s="37" t="str">
        <f>IF(NOT(B656 = ""), IF(Data_Final!P656 +Data_Final!Q656 +Data_Final!R656 = Data_Final!O656, "VALID", "NILAI TIDAK PERJUMLAHAN STL"), "")</f>
        <v/>
      </c>
      <c r="H656" s="37" t="str">
        <f>IF(NOT(B656 = ""), IF(Data_Final!T656 +Data_Final!U656 +Data_Final!V656 = Data_Final!S656, "VALID", "NILAI TIDAK SESUAI PERJUMLAHAN LTL"), "")</f>
        <v/>
      </c>
      <c r="I656" s="37" t="str">
        <f>IF(NOT(B656 = ""), IF(Data_Final!D656 - Data_Final!N656 = Data_Final!W656, "VALID", "NILAI TIDAK SESUAI PERJUMLAHAN EQUITY"), "")</f>
        <v/>
      </c>
      <c r="J656" s="37" t="str">
        <f>IF(NOT(B656 = ""), IF(Data_Final!Y656 + Data_Final!Z656 = Data_Final!X656, "VALID", "NILAI TIDAK SESUAI DENGAN PERJUMLAHAN REVENUE"), "")</f>
        <v/>
      </c>
      <c r="K656" s="37" t="str">
        <f>IF(NOT(B656 = ""), IF(Data_Final!Z656 + Data_Final!AA656 - Data_Final!AB656 = Data_Final!AC656, "VALID", "NILAI TIDAK SESUAI PERJUMLAHAN PROFIT BEFORE TAX"), "")</f>
        <v/>
      </c>
      <c r="L656" s="37" t="str">
        <f>IF(NOT(B656 = ""), IF(VALUE(Data_Final!X656 - Data_Final!Y656) = VALUE(Data_Final!Z656), "VALID", "NILAI TIDAK SESUAI DENGAN PERJUMLAHAN GROSS PROFIT"), "")</f>
        <v/>
      </c>
    </row>
    <row r="657" spans="1:12">
      <c r="A657" s="36" t="str">
        <f t="shared" si="10"/>
        <v/>
      </c>
      <c r="B657" s="79" t="str">
        <f>IF(Data!D657 = 0, "", Data!D657)</f>
        <v/>
      </c>
      <c r="C657" s="37" t="str">
        <f>IF(NOT(B657 = ""), IF(AND((Data_Final!E657 + Data_Final!J657 = Data_Final!D657),(Data_Final!N657 + Data_Final!W657 = Data_Final!D657)), "VALID", "NILAI TIDAK SESUAI"), "")</f>
        <v/>
      </c>
      <c r="D657" s="37" t="str">
        <f>IF(NOT(B657 = ""), IF(Data_Final!F657 + Data_Final!G657 + Data_Final!H657 + Data_Final!I657 = Data_Final!E657, "VALID", "NILAI TIDAK SESUAI DENGAN PERJUMLAHAN CURRENT ASET"), "")</f>
        <v/>
      </c>
      <c r="E657" s="37" t="str">
        <f>IF(NOT(B657 = ""), IF(Data_Final!K657 +Data_Final!L657 + Data_Final!M657 = Data_Final!J657, "VALID", "NILAI TIDAK SESUAI PERJUMLAHAN NCA"), "")</f>
        <v/>
      </c>
      <c r="F657" s="37" t="str">
        <f>IF(NOT(B657 = ""), IF(Data_Final!O657 + Data_Final!S657 = Data_Final!N657, "VALID", "NILAI TIDAK SESUAI DENGAN PERJUMLAHAN LIABILITAS"), "")</f>
        <v/>
      </c>
      <c r="G657" s="37" t="str">
        <f>IF(NOT(B657 = ""), IF(Data_Final!P657 +Data_Final!Q657 +Data_Final!R657 = Data_Final!O657, "VALID", "NILAI TIDAK PERJUMLAHAN STL"), "")</f>
        <v/>
      </c>
      <c r="H657" s="37" t="str">
        <f>IF(NOT(B657 = ""), IF(Data_Final!T657 +Data_Final!U657 +Data_Final!V657 = Data_Final!S657, "VALID", "NILAI TIDAK SESUAI PERJUMLAHAN LTL"), "")</f>
        <v/>
      </c>
      <c r="I657" s="37" t="str">
        <f>IF(NOT(B657 = ""), IF(Data_Final!D657 - Data_Final!N657 = Data_Final!W657, "VALID", "NILAI TIDAK SESUAI PERJUMLAHAN EQUITY"), "")</f>
        <v/>
      </c>
      <c r="J657" s="37" t="str">
        <f>IF(NOT(B657 = ""), IF(Data_Final!Y657 + Data_Final!Z657 = Data_Final!X657, "VALID", "NILAI TIDAK SESUAI DENGAN PERJUMLAHAN REVENUE"), "")</f>
        <v/>
      </c>
      <c r="K657" s="37" t="str">
        <f>IF(NOT(B657 = ""), IF(Data_Final!Z657 + Data_Final!AA657 - Data_Final!AB657 = Data_Final!AC657, "VALID", "NILAI TIDAK SESUAI PERJUMLAHAN PROFIT BEFORE TAX"), "")</f>
        <v/>
      </c>
      <c r="L657" s="37" t="str">
        <f>IF(NOT(B657 = ""), IF(VALUE(Data_Final!X657 - Data_Final!Y657) = VALUE(Data_Final!Z657), "VALID", "NILAI TIDAK SESUAI DENGAN PERJUMLAHAN GROSS PROFIT"), "")</f>
        <v/>
      </c>
    </row>
    <row r="658" spans="1:12">
      <c r="A658" s="36" t="str">
        <f t="shared" si="10"/>
        <v/>
      </c>
      <c r="B658" s="79" t="str">
        <f>IF(Data!D658 = 0, "", Data!D658)</f>
        <v/>
      </c>
      <c r="C658" s="37" t="str">
        <f>IF(NOT(B658 = ""), IF(AND((Data_Final!E658 + Data_Final!J658 = Data_Final!D658),(Data_Final!N658 + Data_Final!W658 = Data_Final!D658)), "VALID", "NILAI TIDAK SESUAI"), "")</f>
        <v/>
      </c>
      <c r="D658" s="37" t="str">
        <f>IF(NOT(B658 = ""), IF(Data_Final!F658 + Data_Final!G658 + Data_Final!H658 + Data_Final!I658 = Data_Final!E658, "VALID", "NILAI TIDAK SESUAI DENGAN PERJUMLAHAN CURRENT ASET"), "")</f>
        <v/>
      </c>
      <c r="E658" s="37" t="str">
        <f>IF(NOT(B658 = ""), IF(Data_Final!K658 +Data_Final!L658 + Data_Final!M658 = Data_Final!J658, "VALID", "NILAI TIDAK SESUAI PERJUMLAHAN NCA"), "")</f>
        <v/>
      </c>
      <c r="F658" s="37" t="str">
        <f>IF(NOT(B658 = ""), IF(Data_Final!O658 + Data_Final!S658 = Data_Final!N658, "VALID", "NILAI TIDAK SESUAI DENGAN PERJUMLAHAN LIABILITAS"), "")</f>
        <v/>
      </c>
      <c r="G658" s="37" t="str">
        <f>IF(NOT(B658 = ""), IF(Data_Final!P658 +Data_Final!Q658 +Data_Final!R658 = Data_Final!O658, "VALID", "NILAI TIDAK PERJUMLAHAN STL"), "")</f>
        <v/>
      </c>
      <c r="H658" s="37" t="str">
        <f>IF(NOT(B658 = ""), IF(Data_Final!T658 +Data_Final!U658 +Data_Final!V658 = Data_Final!S658, "VALID", "NILAI TIDAK SESUAI PERJUMLAHAN LTL"), "")</f>
        <v/>
      </c>
      <c r="I658" s="37" t="str">
        <f>IF(NOT(B658 = ""), IF(Data_Final!D658 - Data_Final!N658 = Data_Final!W658, "VALID", "NILAI TIDAK SESUAI PERJUMLAHAN EQUITY"), "")</f>
        <v/>
      </c>
      <c r="J658" s="37" t="str">
        <f>IF(NOT(B658 = ""), IF(Data_Final!Y658 + Data_Final!Z658 = Data_Final!X658, "VALID", "NILAI TIDAK SESUAI DENGAN PERJUMLAHAN REVENUE"), "")</f>
        <v/>
      </c>
      <c r="K658" s="37" t="str">
        <f>IF(NOT(B658 = ""), IF(Data_Final!Z658 + Data_Final!AA658 - Data_Final!AB658 = Data_Final!AC658, "VALID", "NILAI TIDAK SESUAI PERJUMLAHAN PROFIT BEFORE TAX"), "")</f>
        <v/>
      </c>
      <c r="L658" s="37" t="str">
        <f>IF(NOT(B658 = ""), IF(VALUE(Data_Final!X658 - Data_Final!Y658) = VALUE(Data_Final!Z658), "VALID", "NILAI TIDAK SESUAI DENGAN PERJUMLAHAN GROSS PROFIT"), "")</f>
        <v/>
      </c>
    </row>
    <row r="659" spans="1:12">
      <c r="A659" s="36" t="str">
        <f t="shared" si="10"/>
        <v/>
      </c>
      <c r="B659" s="79" t="str">
        <f>IF(Data!D659 = 0, "", Data!D659)</f>
        <v/>
      </c>
      <c r="C659" s="37" t="str">
        <f>IF(NOT(B659 = ""), IF(AND((Data_Final!E659 + Data_Final!J659 = Data_Final!D659),(Data_Final!N659 + Data_Final!W659 = Data_Final!D659)), "VALID", "NILAI TIDAK SESUAI"), "")</f>
        <v/>
      </c>
      <c r="D659" s="37" t="str">
        <f>IF(NOT(B659 = ""), IF(Data_Final!F659 + Data_Final!G659 + Data_Final!H659 + Data_Final!I659 = Data_Final!E659, "VALID", "NILAI TIDAK SESUAI DENGAN PERJUMLAHAN CURRENT ASET"), "")</f>
        <v/>
      </c>
      <c r="E659" s="37" t="str">
        <f>IF(NOT(B659 = ""), IF(Data_Final!K659 +Data_Final!L659 + Data_Final!M659 = Data_Final!J659, "VALID", "NILAI TIDAK SESUAI PERJUMLAHAN NCA"), "")</f>
        <v/>
      </c>
      <c r="F659" s="37" t="str">
        <f>IF(NOT(B659 = ""), IF(Data_Final!O659 + Data_Final!S659 = Data_Final!N659, "VALID", "NILAI TIDAK SESUAI DENGAN PERJUMLAHAN LIABILITAS"), "")</f>
        <v/>
      </c>
      <c r="G659" s="37" t="str">
        <f>IF(NOT(B659 = ""), IF(Data_Final!P659 +Data_Final!Q659 +Data_Final!R659 = Data_Final!O659, "VALID", "NILAI TIDAK PERJUMLAHAN STL"), "")</f>
        <v/>
      </c>
      <c r="H659" s="37" t="str">
        <f>IF(NOT(B659 = ""), IF(Data_Final!T659 +Data_Final!U659 +Data_Final!V659 = Data_Final!S659, "VALID", "NILAI TIDAK SESUAI PERJUMLAHAN LTL"), "")</f>
        <v/>
      </c>
      <c r="I659" s="37" t="str">
        <f>IF(NOT(B659 = ""), IF(Data_Final!D659 - Data_Final!N659 = Data_Final!W659, "VALID", "NILAI TIDAK SESUAI PERJUMLAHAN EQUITY"), "")</f>
        <v/>
      </c>
      <c r="J659" s="37" t="str">
        <f>IF(NOT(B659 = ""), IF(Data_Final!Y659 + Data_Final!Z659 = Data_Final!X659, "VALID", "NILAI TIDAK SESUAI DENGAN PERJUMLAHAN REVENUE"), "")</f>
        <v/>
      </c>
      <c r="K659" s="37" t="str">
        <f>IF(NOT(B659 = ""), IF(Data_Final!Z659 + Data_Final!AA659 - Data_Final!AB659 = Data_Final!AC659, "VALID", "NILAI TIDAK SESUAI PERJUMLAHAN PROFIT BEFORE TAX"), "")</f>
        <v/>
      </c>
      <c r="L659" s="37" t="str">
        <f>IF(NOT(B659 = ""), IF(VALUE(Data_Final!X659 - Data_Final!Y659) = VALUE(Data_Final!Z659), "VALID", "NILAI TIDAK SESUAI DENGAN PERJUMLAHAN GROSS PROFIT"), "")</f>
        <v/>
      </c>
    </row>
    <row r="660" spans="1:12">
      <c r="A660" s="36" t="str">
        <f t="shared" si="10"/>
        <v/>
      </c>
      <c r="B660" s="79" t="str">
        <f>IF(Data!D660 = 0, "", Data!D660)</f>
        <v/>
      </c>
      <c r="C660" s="37" t="str">
        <f>IF(NOT(B660 = ""), IF(AND((Data_Final!E660 + Data_Final!J660 = Data_Final!D660),(Data_Final!N660 + Data_Final!W660 = Data_Final!D660)), "VALID", "NILAI TIDAK SESUAI"), "")</f>
        <v/>
      </c>
      <c r="D660" s="37" t="str">
        <f>IF(NOT(B660 = ""), IF(Data_Final!F660 + Data_Final!G660 + Data_Final!H660 + Data_Final!I660 = Data_Final!E660, "VALID", "NILAI TIDAK SESUAI DENGAN PERJUMLAHAN CURRENT ASET"), "")</f>
        <v/>
      </c>
      <c r="E660" s="37" t="str">
        <f>IF(NOT(B660 = ""), IF(Data_Final!K660 +Data_Final!L660 + Data_Final!M660 = Data_Final!J660, "VALID", "NILAI TIDAK SESUAI PERJUMLAHAN NCA"), "")</f>
        <v/>
      </c>
      <c r="F660" s="37" t="str">
        <f>IF(NOT(B660 = ""), IF(Data_Final!O660 + Data_Final!S660 = Data_Final!N660, "VALID", "NILAI TIDAK SESUAI DENGAN PERJUMLAHAN LIABILITAS"), "")</f>
        <v/>
      </c>
      <c r="G660" s="37" t="str">
        <f>IF(NOT(B660 = ""), IF(Data_Final!P660 +Data_Final!Q660 +Data_Final!R660 = Data_Final!O660, "VALID", "NILAI TIDAK PERJUMLAHAN STL"), "")</f>
        <v/>
      </c>
      <c r="H660" s="37" t="str">
        <f>IF(NOT(B660 = ""), IF(Data_Final!T660 +Data_Final!U660 +Data_Final!V660 = Data_Final!S660, "VALID", "NILAI TIDAK SESUAI PERJUMLAHAN LTL"), "")</f>
        <v/>
      </c>
      <c r="I660" s="37" t="str">
        <f>IF(NOT(B660 = ""), IF(Data_Final!D660 - Data_Final!N660 = Data_Final!W660, "VALID", "NILAI TIDAK SESUAI PERJUMLAHAN EQUITY"), "")</f>
        <v/>
      </c>
      <c r="J660" s="37" t="str">
        <f>IF(NOT(B660 = ""), IF(Data_Final!Y660 + Data_Final!Z660 = Data_Final!X660, "VALID", "NILAI TIDAK SESUAI DENGAN PERJUMLAHAN REVENUE"), "")</f>
        <v/>
      </c>
      <c r="K660" s="37" t="str">
        <f>IF(NOT(B660 = ""), IF(Data_Final!Z660 + Data_Final!AA660 - Data_Final!AB660 = Data_Final!AC660, "VALID", "NILAI TIDAK SESUAI PERJUMLAHAN PROFIT BEFORE TAX"), "")</f>
        <v/>
      </c>
      <c r="L660" s="37" t="str">
        <f>IF(NOT(B660 = ""), IF(VALUE(Data_Final!X660 - Data_Final!Y660) = VALUE(Data_Final!Z660), "VALID", "NILAI TIDAK SESUAI DENGAN PERJUMLAHAN GROSS PROFIT"), "")</f>
        <v/>
      </c>
    </row>
    <row r="661" spans="1:12">
      <c r="A661" s="36" t="str">
        <f t="shared" si="10"/>
        <v/>
      </c>
      <c r="B661" s="79" t="str">
        <f>IF(Data!D661 = 0, "", Data!D661)</f>
        <v/>
      </c>
      <c r="C661" s="37" t="str">
        <f>IF(NOT(B661 = ""), IF(AND((Data_Final!E661 + Data_Final!J661 = Data_Final!D661),(Data_Final!N661 + Data_Final!W661 = Data_Final!D661)), "VALID", "NILAI TIDAK SESUAI"), "")</f>
        <v/>
      </c>
      <c r="D661" s="37" t="str">
        <f>IF(NOT(B661 = ""), IF(Data_Final!F661 + Data_Final!G661 + Data_Final!H661 + Data_Final!I661 = Data_Final!E661, "VALID", "NILAI TIDAK SESUAI DENGAN PERJUMLAHAN CURRENT ASET"), "")</f>
        <v/>
      </c>
      <c r="E661" s="37" t="str">
        <f>IF(NOT(B661 = ""), IF(Data_Final!K661 +Data_Final!L661 + Data_Final!M661 = Data_Final!J661, "VALID", "NILAI TIDAK SESUAI PERJUMLAHAN NCA"), "")</f>
        <v/>
      </c>
      <c r="F661" s="37" t="str">
        <f>IF(NOT(B661 = ""), IF(Data_Final!O661 + Data_Final!S661 = Data_Final!N661, "VALID", "NILAI TIDAK SESUAI DENGAN PERJUMLAHAN LIABILITAS"), "")</f>
        <v/>
      </c>
      <c r="G661" s="37" t="str">
        <f>IF(NOT(B661 = ""), IF(Data_Final!P661 +Data_Final!Q661 +Data_Final!R661 = Data_Final!O661, "VALID", "NILAI TIDAK PERJUMLAHAN STL"), "")</f>
        <v/>
      </c>
      <c r="H661" s="37" t="str">
        <f>IF(NOT(B661 = ""), IF(Data_Final!T661 +Data_Final!U661 +Data_Final!V661 = Data_Final!S661, "VALID", "NILAI TIDAK SESUAI PERJUMLAHAN LTL"), "")</f>
        <v/>
      </c>
      <c r="I661" s="37" t="str">
        <f>IF(NOT(B661 = ""), IF(Data_Final!D661 - Data_Final!N661 = Data_Final!W661, "VALID", "NILAI TIDAK SESUAI PERJUMLAHAN EQUITY"), "")</f>
        <v/>
      </c>
      <c r="J661" s="37" t="str">
        <f>IF(NOT(B661 = ""), IF(Data_Final!Y661 + Data_Final!Z661 = Data_Final!X661, "VALID", "NILAI TIDAK SESUAI DENGAN PERJUMLAHAN REVENUE"), "")</f>
        <v/>
      </c>
      <c r="K661" s="37" t="str">
        <f>IF(NOT(B661 = ""), IF(Data_Final!Z661 + Data_Final!AA661 - Data_Final!AB661 = Data_Final!AC661, "VALID", "NILAI TIDAK SESUAI PERJUMLAHAN PROFIT BEFORE TAX"), "")</f>
        <v/>
      </c>
      <c r="L661" s="37" t="str">
        <f>IF(NOT(B661 = ""), IF(VALUE(Data_Final!X661 - Data_Final!Y661) = VALUE(Data_Final!Z661), "VALID", "NILAI TIDAK SESUAI DENGAN PERJUMLAHAN GROSS PROFIT"), "")</f>
        <v/>
      </c>
    </row>
    <row r="662" spans="1:12">
      <c r="A662" s="36" t="str">
        <f t="shared" si="10"/>
        <v/>
      </c>
      <c r="B662" s="79" t="str">
        <f>IF(Data!D662 = 0, "", Data!D662)</f>
        <v/>
      </c>
      <c r="C662" s="37" t="str">
        <f>IF(NOT(B662 = ""), IF(AND((Data_Final!E662 + Data_Final!J662 = Data_Final!D662),(Data_Final!N662 + Data_Final!W662 = Data_Final!D662)), "VALID", "NILAI TIDAK SESUAI"), "")</f>
        <v/>
      </c>
      <c r="D662" s="37" t="str">
        <f>IF(NOT(B662 = ""), IF(Data_Final!F662 + Data_Final!G662 + Data_Final!H662 + Data_Final!I662 = Data_Final!E662, "VALID", "NILAI TIDAK SESUAI DENGAN PERJUMLAHAN CURRENT ASET"), "")</f>
        <v/>
      </c>
      <c r="E662" s="37" t="str">
        <f>IF(NOT(B662 = ""), IF(Data_Final!K662 +Data_Final!L662 + Data_Final!M662 = Data_Final!J662, "VALID", "NILAI TIDAK SESUAI PERJUMLAHAN NCA"), "")</f>
        <v/>
      </c>
      <c r="F662" s="37" t="str">
        <f>IF(NOT(B662 = ""), IF(Data_Final!O662 + Data_Final!S662 = Data_Final!N662, "VALID", "NILAI TIDAK SESUAI DENGAN PERJUMLAHAN LIABILITAS"), "")</f>
        <v/>
      </c>
      <c r="G662" s="37" t="str">
        <f>IF(NOT(B662 = ""), IF(Data_Final!P662 +Data_Final!Q662 +Data_Final!R662 = Data_Final!O662, "VALID", "NILAI TIDAK PERJUMLAHAN STL"), "")</f>
        <v/>
      </c>
      <c r="H662" s="37" t="str">
        <f>IF(NOT(B662 = ""), IF(Data_Final!T662 +Data_Final!U662 +Data_Final!V662 = Data_Final!S662, "VALID", "NILAI TIDAK SESUAI PERJUMLAHAN LTL"), "")</f>
        <v/>
      </c>
      <c r="I662" s="37" t="str">
        <f>IF(NOT(B662 = ""), IF(Data_Final!D662 - Data_Final!N662 = Data_Final!W662, "VALID", "NILAI TIDAK SESUAI PERJUMLAHAN EQUITY"), "")</f>
        <v/>
      </c>
      <c r="J662" s="37" t="str">
        <f>IF(NOT(B662 = ""), IF(Data_Final!Y662 + Data_Final!Z662 = Data_Final!X662, "VALID", "NILAI TIDAK SESUAI DENGAN PERJUMLAHAN REVENUE"), "")</f>
        <v/>
      </c>
      <c r="K662" s="37" t="str">
        <f>IF(NOT(B662 = ""), IF(Data_Final!Z662 + Data_Final!AA662 - Data_Final!AB662 = Data_Final!AC662, "VALID", "NILAI TIDAK SESUAI PERJUMLAHAN PROFIT BEFORE TAX"), "")</f>
        <v/>
      </c>
      <c r="L662" s="37" t="str">
        <f>IF(NOT(B662 = ""), IF(VALUE(Data_Final!X662 - Data_Final!Y662) = VALUE(Data_Final!Z662), "VALID", "NILAI TIDAK SESUAI DENGAN PERJUMLAHAN GROSS PROFIT"), "")</f>
        <v/>
      </c>
    </row>
    <row r="663" spans="1:12">
      <c r="A663" s="36" t="str">
        <f t="shared" si="10"/>
        <v/>
      </c>
      <c r="B663" s="79" t="str">
        <f>IF(Data!D663 = 0, "", Data!D663)</f>
        <v/>
      </c>
      <c r="C663" s="37" t="str">
        <f>IF(NOT(B663 = ""), IF(AND((Data_Final!E663 + Data_Final!J663 = Data_Final!D663),(Data_Final!N663 + Data_Final!W663 = Data_Final!D663)), "VALID", "NILAI TIDAK SESUAI"), "")</f>
        <v/>
      </c>
      <c r="D663" s="37" t="str">
        <f>IF(NOT(B663 = ""), IF(Data_Final!F663 + Data_Final!G663 + Data_Final!H663 + Data_Final!I663 = Data_Final!E663, "VALID", "NILAI TIDAK SESUAI DENGAN PERJUMLAHAN CURRENT ASET"), "")</f>
        <v/>
      </c>
      <c r="E663" s="37" t="str">
        <f>IF(NOT(B663 = ""), IF(Data_Final!K663 +Data_Final!L663 + Data_Final!M663 = Data_Final!J663, "VALID", "NILAI TIDAK SESUAI PERJUMLAHAN NCA"), "")</f>
        <v/>
      </c>
      <c r="F663" s="37" t="str">
        <f>IF(NOT(B663 = ""), IF(Data_Final!O663 + Data_Final!S663 = Data_Final!N663, "VALID", "NILAI TIDAK SESUAI DENGAN PERJUMLAHAN LIABILITAS"), "")</f>
        <v/>
      </c>
      <c r="G663" s="37" t="str">
        <f>IF(NOT(B663 = ""), IF(Data_Final!P663 +Data_Final!Q663 +Data_Final!R663 = Data_Final!O663, "VALID", "NILAI TIDAK PERJUMLAHAN STL"), "")</f>
        <v/>
      </c>
      <c r="H663" s="37" t="str">
        <f>IF(NOT(B663 = ""), IF(Data_Final!T663 +Data_Final!U663 +Data_Final!V663 = Data_Final!S663, "VALID", "NILAI TIDAK SESUAI PERJUMLAHAN LTL"), "")</f>
        <v/>
      </c>
      <c r="I663" s="37" t="str">
        <f>IF(NOT(B663 = ""), IF(Data_Final!D663 - Data_Final!N663 = Data_Final!W663, "VALID", "NILAI TIDAK SESUAI PERJUMLAHAN EQUITY"), "")</f>
        <v/>
      </c>
      <c r="J663" s="37" t="str">
        <f>IF(NOT(B663 = ""), IF(Data_Final!Y663 + Data_Final!Z663 = Data_Final!X663, "VALID", "NILAI TIDAK SESUAI DENGAN PERJUMLAHAN REVENUE"), "")</f>
        <v/>
      </c>
      <c r="K663" s="37" t="str">
        <f>IF(NOT(B663 = ""), IF(Data_Final!Z663 + Data_Final!AA663 - Data_Final!AB663 = Data_Final!AC663, "VALID", "NILAI TIDAK SESUAI PERJUMLAHAN PROFIT BEFORE TAX"), "")</f>
        <v/>
      </c>
      <c r="L663" s="37" t="str">
        <f>IF(NOT(B663 = ""), IF(VALUE(Data_Final!X663 - Data_Final!Y663) = VALUE(Data_Final!Z663), "VALID", "NILAI TIDAK SESUAI DENGAN PERJUMLAHAN GROSS PROFIT"), "")</f>
        <v/>
      </c>
    </row>
    <row r="664" spans="1:12">
      <c r="A664" s="36" t="str">
        <f t="shared" si="10"/>
        <v/>
      </c>
      <c r="B664" s="79" t="str">
        <f>IF(Data!D664 = 0, "", Data!D664)</f>
        <v/>
      </c>
      <c r="C664" s="37" t="str">
        <f>IF(NOT(B664 = ""), IF(AND((Data_Final!E664 + Data_Final!J664 = Data_Final!D664),(Data_Final!N664 + Data_Final!W664 = Data_Final!D664)), "VALID", "NILAI TIDAK SESUAI"), "")</f>
        <v/>
      </c>
      <c r="D664" s="37" t="str">
        <f>IF(NOT(B664 = ""), IF(Data_Final!F664 + Data_Final!G664 + Data_Final!H664 + Data_Final!I664 = Data_Final!E664, "VALID", "NILAI TIDAK SESUAI DENGAN PERJUMLAHAN CURRENT ASET"), "")</f>
        <v/>
      </c>
      <c r="E664" s="37" t="str">
        <f>IF(NOT(B664 = ""), IF(Data_Final!K664 +Data_Final!L664 + Data_Final!M664 = Data_Final!J664, "VALID", "NILAI TIDAK SESUAI PERJUMLAHAN NCA"), "")</f>
        <v/>
      </c>
      <c r="F664" s="37" t="str">
        <f>IF(NOT(B664 = ""), IF(Data_Final!O664 + Data_Final!S664 = Data_Final!N664, "VALID", "NILAI TIDAK SESUAI DENGAN PERJUMLAHAN LIABILITAS"), "")</f>
        <v/>
      </c>
      <c r="G664" s="37" t="str">
        <f>IF(NOT(B664 = ""), IF(Data_Final!P664 +Data_Final!Q664 +Data_Final!R664 = Data_Final!O664, "VALID", "NILAI TIDAK PERJUMLAHAN STL"), "")</f>
        <v/>
      </c>
      <c r="H664" s="37" t="str">
        <f>IF(NOT(B664 = ""), IF(Data_Final!T664 +Data_Final!U664 +Data_Final!V664 = Data_Final!S664, "VALID", "NILAI TIDAK SESUAI PERJUMLAHAN LTL"), "")</f>
        <v/>
      </c>
      <c r="I664" s="37" t="str">
        <f>IF(NOT(B664 = ""), IF(Data_Final!D664 - Data_Final!N664 = Data_Final!W664, "VALID", "NILAI TIDAK SESUAI PERJUMLAHAN EQUITY"), "")</f>
        <v/>
      </c>
      <c r="J664" s="37" t="str">
        <f>IF(NOT(B664 = ""), IF(Data_Final!Y664 + Data_Final!Z664 = Data_Final!X664, "VALID", "NILAI TIDAK SESUAI DENGAN PERJUMLAHAN REVENUE"), "")</f>
        <v/>
      </c>
      <c r="K664" s="37" t="str">
        <f>IF(NOT(B664 = ""), IF(Data_Final!Z664 + Data_Final!AA664 - Data_Final!AB664 = Data_Final!AC664, "VALID", "NILAI TIDAK SESUAI PERJUMLAHAN PROFIT BEFORE TAX"), "")</f>
        <v/>
      </c>
      <c r="L664" s="37" t="str">
        <f>IF(NOT(B664 = ""), IF(VALUE(Data_Final!X664 - Data_Final!Y664) = VALUE(Data_Final!Z664), "VALID", "NILAI TIDAK SESUAI DENGAN PERJUMLAHAN GROSS PROFIT"), "")</f>
        <v/>
      </c>
    </row>
    <row r="665" spans="1:12">
      <c r="A665" s="36" t="str">
        <f t="shared" si="10"/>
        <v/>
      </c>
      <c r="B665" s="79" t="str">
        <f>IF(Data!D665 = 0, "", Data!D665)</f>
        <v/>
      </c>
      <c r="C665" s="37" t="str">
        <f>IF(NOT(B665 = ""), IF(AND((Data_Final!E665 + Data_Final!J665 = Data_Final!D665),(Data_Final!N665 + Data_Final!W665 = Data_Final!D665)), "VALID", "NILAI TIDAK SESUAI"), "")</f>
        <v/>
      </c>
      <c r="D665" s="37" t="str">
        <f>IF(NOT(B665 = ""), IF(Data_Final!F665 + Data_Final!G665 + Data_Final!H665 + Data_Final!I665 = Data_Final!E665, "VALID", "NILAI TIDAK SESUAI DENGAN PERJUMLAHAN CURRENT ASET"), "")</f>
        <v/>
      </c>
      <c r="E665" s="37" t="str">
        <f>IF(NOT(B665 = ""), IF(Data_Final!K665 +Data_Final!L665 + Data_Final!M665 = Data_Final!J665, "VALID", "NILAI TIDAK SESUAI PERJUMLAHAN NCA"), "")</f>
        <v/>
      </c>
      <c r="F665" s="37" t="str">
        <f>IF(NOT(B665 = ""), IF(Data_Final!O665 + Data_Final!S665 = Data_Final!N665, "VALID", "NILAI TIDAK SESUAI DENGAN PERJUMLAHAN LIABILITAS"), "")</f>
        <v/>
      </c>
      <c r="G665" s="37" t="str">
        <f>IF(NOT(B665 = ""), IF(Data_Final!P665 +Data_Final!Q665 +Data_Final!R665 = Data_Final!O665, "VALID", "NILAI TIDAK PERJUMLAHAN STL"), "")</f>
        <v/>
      </c>
      <c r="H665" s="37" t="str">
        <f>IF(NOT(B665 = ""), IF(Data_Final!T665 +Data_Final!U665 +Data_Final!V665 = Data_Final!S665, "VALID", "NILAI TIDAK SESUAI PERJUMLAHAN LTL"), "")</f>
        <v/>
      </c>
      <c r="I665" s="37" t="str">
        <f>IF(NOT(B665 = ""), IF(Data_Final!D665 - Data_Final!N665 = Data_Final!W665, "VALID", "NILAI TIDAK SESUAI PERJUMLAHAN EQUITY"), "")</f>
        <v/>
      </c>
      <c r="J665" s="37" t="str">
        <f>IF(NOT(B665 = ""), IF(Data_Final!Y665 + Data_Final!Z665 = Data_Final!X665, "VALID", "NILAI TIDAK SESUAI DENGAN PERJUMLAHAN REVENUE"), "")</f>
        <v/>
      </c>
      <c r="K665" s="37" t="str">
        <f>IF(NOT(B665 = ""), IF(Data_Final!Z665 + Data_Final!AA665 - Data_Final!AB665 = Data_Final!AC665, "VALID", "NILAI TIDAK SESUAI PERJUMLAHAN PROFIT BEFORE TAX"), "")</f>
        <v/>
      </c>
      <c r="L665" s="37" t="str">
        <f>IF(NOT(B665 = ""), IF(VALUE(Data_Final!X665 - Data_Final!Y665) = VALUE(Data_Final!Z665), "VALID", "NILAI TIDAK SESUAI DENGAN PERJUMLAHAN GROSS PROFIT"), "")</f>
        <v/>
      </c>
    </row>
    <row r="666" spans="1:12">
      <c r="A666" s="36" t="str">
        <f t="shared" si="10"/>
        <v/>
      </c>
      <c r="B666" s="79" t="str">
        <f>IF(Data!D666 = 0, "", Data!D666)</f>
        <v/>
      </c>
      <c r="C666" s="37" t="str">
        <f>IF(NOT(B666 = ""), IF(AND((Data_Final!E666 + Data_Final!J666 = Data_Final!D666),(Data_Final!N666 + Data_Final!W666 = Data_Final!D666)), "VALID", "NILAI TIDAK SESUAI"), "")</f>
        <v/>
      </c>
      <c r="D666" s="37" t="str">
        <f>IF(NOT(B666 = ""), IF(Data_Final!F666 + Data_Final!G666 + Data_Final!H666 + Data_Final!I666 = Data_Final!E666, "VALID", "NILAI TIDAK SESUAI DENGAN PERJUMLAHAN CURRENT ASET"), "")</f>
        <v/>
      </c>
      <c r="E666" s="37" t="str">
        <f>IF(NOT(B666 = ""), IF(Data_Final!K666 +Data_Final!L666 + Data_Final!M666 = Data_Final!J666, "VALID", "NILAI TIDAK SESUAI PERJUMLAHAN NCA"), "")</f>
        <v/>
      </c>
      <c r="F666" s="37" t="str">
        <f>IF(NOT(B666 = ""), IF(Data_Final!O666 + Data_Final!S666 = Data_Final!N666, "VALID", "NILAI TIDAK SESUAI DENGAN PERJUMLAHAN LIABILITAS"), "")</f>
        <v/>
      </c>
      <c r="G666" s="37" t="str">
        <f>IF(NOT(B666 = ""), IF(Data_Final!P666 +Data_Final!Q666 +Data_Final!R666 = Data_Final!O666, "VALID", "NILAI TIDAK PERJUMLAHAN STL"), "")</f>
        <v/>
      </c>
      <c r="H666" s="37" t="str">
        <f>IF(NOT(B666 = ""), IF(Data_Final!T666 +Data_Final!U666 +Data_Final!V666 = Data_Final!S666, "VALID", "NILAI TIDAK SESUAI PERJUMLAHAN LTL"), "")</f>
        <v/>
      </c>
      <c r="I666" s="37" t="str">
        <f>IF(NOT(B666 = ""), IF(Data_Final!D666 - Data_Final!N666 = Data_Final!W666, "VALID", "NILAI TIDAK SESUAI PERJUMLAHAN EQUITY"), "")</f>
        <v/>
      </c>
      <c r="J666" s="37" t="str">
        <f>IF(NOT(B666 = ""), IF(Data_Final!Y666 + Data_Final!Z666 = Data_Final!X666, "VALID", "NILAI TIDAK SESUAI DENGAN PERJUMLAHAN REVENUE"), "")</f>
        <v/>
      </c>
      <c r="K666" s="37" t="str">
        <f>IF(NOT(B666 = ""), IF(Data_Final!Z666 + Data_Final!AA666 - Data_Final!AB666 = Data_Final!AC666, "VALID", "NILAI TIDAK SESUAI PERJUMLAHAN PROFIT BEFORE TAX"), "")</f>
        <v/>
      </c>
      <c r="L666" s="37" t="str">
        <f>IF(NOT(B666 = ""), IF(VALUE(Data_Final!X666 - Data_Final!Y666) = VALUE(Data_Final!Z666), "VALID", "NILAI TIDAK SESUAI DENGAN PERJUMLAHAN GROSS PROFIT"), "")</f>
        <v/>
      </c>
    </row>
    <row r="667" spans="1:12">
      <c r="A667" s="36" t="str">
        <f t="shared" si="10"/>
        <v/>
      </c>
      <c r="B667" s="79" t="str">
        <f>IF(Data!D667 = 0, "", Data!D667)</f>
        <v/>
      </c>
      <c r="C667" s="37" t="str">
        <f>IF(NOT(B667 = ""), IF(AND((Data_Final!E667 + Data_Final!J667 = Data_Final!D667),(Data_Final!N667 + Data_Final!W667 = Data_Final!D667)), "VALID", "NILAI TIDAK SESUAI"), "")</f>
        <v/>
      </c>
      <c r="D667" s="37" t="str">
        <f>IF(NOT(B667 = ""), IF(Data_Final!F667 + Data_Final!G667 + Data_Final!H667 + Data_Final!I667 = Data_Final!E667, "VALID", "NILAI TIDAK SESUAI DENGAN PERJUMLAHAN CURRENT ASET"), "")</f>
        <v/>
      </c>
      <c r="E667" s="37" t="str">
        <f>IF(NOT(B667 = ""), IF(Data_Final!K667 +Data_Final!L667 + Data_Final!M667 = Data_Final!J667, "VALID", "NILAI TIDAK SESUAI PERJUMLAHAN NCA"), "")</f>
        <v/>
      </c>
      <c r="F667" s="37" t="str">
        <f>IF(NOT(B667 = ""), IF(Data_Final!O667 + Data_Final!S667 = Data_Final!N667, "VALID", "NILAI TIDAK SESUAI DENGAN PERJUMLAHAN LIABILITAS"), "")</f>
        <v/>
      </c>
      <c r="G667" s="37" t="str">
        <f>IF(NOT(B667 = ""), IF(Data_Final!P667 +Data_Final!Q667 +Data_Final!R667 = Data_Final!O667, "VALID", "NILAI TIDAK PERJUMLAHAN STL"), "")</f>
        <v/>
      </c>
      <c r="H667" s="37" t="str">
        <f>IF(NOT(B667 = ""), IF(Data_Final!T667 +Data_Final!U667 +Data_Final!V667 = Data_Final!S667, "VALID", "NILAI TIDAK SESUAI PERJUMLAHAN LTL"), "")</f>
        <v/>
      </c>
      <c r="I667" s="37" t="str">
        <f>IF(NOT(B667 = ""), IF(Data_Final!D667 - Data_Final!N667 = Data_Final!W667, "VALID", "NILAI TIDAK SESUAI PERJUMLAHAN EQUITY"), "")</f>
        <v/>
      </c>
      <c r="J667" s="37" t="str">
        <f>IF(NOT(B667 = ""), IF(Data_Final!Y667 + Data_Final!Z667 = Data_Final!X667, "VALID", "NILAI TIDAK SESUAI DENGAN PERJUMLAHAN REVENUE"), "")</f>
        <v/>
      </c>
      <c r="K667" s="37" t="str">
        <f>IF(NOT(B667 = ""), IF(Data_Final!Z667 + Data_Final!AA667 - Data_Final!AB667 = Data_Final!AC667, "VALID", "NILAI TIDAK SESUAI PERJUMLAHAN PROFIT BEFORE TAX"), "")</f>
        <v/>
      </c>
      <c r="L667" s="37" t="str">
        <f>IF(NOT(B667 = ""), IF(VALUE(Data_Final!X667 - Data_Final!Y667) = VALUE(Data_Final!Z667), "VALID", "NILAI TIDAK SESUAI DENGAN PERJUMLAHAN GROSS PROFIT"), "")</f>
        <v/>
      </c>
    </row>
    <row r="668" spans="1:12">
      <c r="A668" s="36" t="str">
        <f t="shared" si="10"/>
        <v/>
      </c>
      <c r="B668" s="79" t="str">
        <f>IF(Data!D668 = 0, "", Data!D668)</f>
        <v/>
      </c>
      <c r="C668" s="37" t="str">
        <f>IF(NOT(B668 = ""), IF(AND((Data_Final!E668 + Data_Final!J668 = Data_Final!D668),(Data_Final!N668 + Data_Final!W668 = Data_Final!D668)), "VALID", "NILAI TIDAK SESUAI"), "")</f>
        <v/>
      </c>
      <c r="D668" s="37" t="str">
        <f>IF(NOT(B668 = ""), IF(Data_Final!F668 + Data_Final!G668 + Data_Final!H668 + Data_Final!I668 = Data_Final!E668, "VALID", "NILAI TIDAK SESUAI DENGAN PERJUMLAHAN CURRENT ASET"), "")</f>
        <v/>
      </c>
      <c r="E668" s="37" t="str">
        <f>IF(NOT(B668 = ""), IF(Data_Final!K668 +Data_Final!L668 + Data_Final!M668 = Data_Final!J668, "VALID", "NILAI TIDAK SESUAI PERJUMLAHAN NCA"), "")</f>
        <v/>
      </c>
      <c r="F668" s="37" t="str">
        <f>IF(NOT(B668 = ""), IF(Data_Final!O668 + Data_Final!S668 = Data_Final!N668, "VALID", "NILAI TIDAK SESUAI DENGAN PERJUMLAHAN LIABILITAS"), "")</f>
        <v/>
      </c>
      <c r="G668" s="37" t="str">
        <f>IF(NOT(B668 = ""), IF(Data_Final!P668 +Data_Final!Q668 +Data_Final!R668 = Data_Final!O668, "VALID", "NILAI TIDAK PERJUMLAHAN STL"), "")</f>
        <v/>
      </c>
      <c r="H668" s="37" t="str">
        <f>IF(NOT(B668 = ""), IF(Data_Final!T668 +Data_Final!U668 +Data_Final!V668 = Data_Final!S668, "VALID", "NILAI TIDAK SESUAI PERJUMLAHAN LTL"), "")</f>
        <v/>
      </c>
      <c r="I668" s="37" t="str">
        <f>IF(NOT(B668 = ""), IF(Data_Final!D668 - Data_Final!N668 = Data_Final!W668, "VALID", "NILAI TIDAK SESUAI PERJUMLAHAN EQUITY"), "")</f>
        <v/>
      </c>
      <c r="J668" s="37" t="str">
        <f>IF(NOT(B668 = ""), IF(Data_Final!Y668 + Data_Final!Z668 = Data_Final!X668, "VALID", "NILAI TIDAK SESUAI DENGAN PERJUMLAHAN REVENUE"), "")</f>
        <v/>
      </c>
      <c r="K668" s="37" t="str">
        <f>IF(NOT(B668 = ""), IF(Data_Final!Z668 + Data_Final!AA668 - Data_Final!AB668 = Data_Final!AC668, "VALID", "NILAI TIDAK SESUAI PERJUMLAHAN PROFIT BEFORE TAX"), "")</f>
        <v/>
      </c>
      <c r="L668" s="37" t="str">
        <f>IF(NOT(B668 = ""), IF(VALUE(Data_Final!X668 - Data_Final!Y668) = VALUE(Data_Final!Z668), "VALID", "NILAI TIDAK SESUAI DENGAN PERJUMLAHAN GROSS PROFIT"), "")</f>
        <v/>
      </c>
    </row>
    <row r="669" spans="1:12">
      <c r="A669" s="36" t="str">
        <f t="shared" si="10"/>
        <v/>
      </c>
      <c r="B669" s="79" t="str">
        <f>IF(Data!D669 = 0, "", Data!D669)</f>
        <v/>
      </c>
      <c r="C669" s="37" t="str">
        <f>IF(NOT(B669 = ""), IF(AND((Data_Final!E669 + Data_Final!J669 = Data_Final!D669),(Data_Final!N669 + Data_Final!W669 = Data_Final!D669)), "VALID", "NILAI TIDAK SESUAI"), "")</f>
        <v/>
      </c>
      <c r="D669" s="37" t="str">
        <f>IF(NOT(B669 = ""), IF(Data_Final!F669 + Data_Final!G669 + Data_Final!H669 + Data_Final!I669 = Data_Final!E669, "VALID", "NILAI TIDAK SESUAI DENGAN PERJUMLAHAN CURRENT ASET"), "")</f>
        <v/>
      </c>
      <c r="E669" s="37" t="str">
        <f>IF(NOT(B669 = ""), IF(Data_Final!K669 +Data_Final!L669 + Data_Final!M669 = Data_Final!J669, "VALID", "NILAI TIDAK SESUAI PERJUMLAHAN NCA"), "")</f>
        <v/>
      </c>
      <c r="F669" s="37" t="str">
        <f>IF(NOT(B669 = ""), IF(Data_Final!O669 + Data_Final!S669 = Data_Final!N669, "VALID", "NILAI TIDAK SESUAI DENGAN PERJUMLAHAN LIABILITAS"), "")</f>
        <v/>
      </c>
      <c r="G669" s="37" t="str">
        <f>IF(NOT(B669 = ""), IF(Data_Final!P669 +Data_Final!Q669 +Data_Final!R669 = Data_Final!O669, "VALID", "NILAI TIDAK PERJUMLAHAN STL"), "")</f>
        <v/>
      </c>
      <c r="H669" s="37" t="str">
        <f>IF(NOT(B669 = ""), IF(Data_Final!T669 +Data_Final!U669 +Data_Final!V669 = Data_Final!S669, "VALID", "NILAI TIDAK SESUAI PERJUMLAHAN LTL"), "")</f>
        <v/>
      </c>
      <c r="I669" s="37" t="str">
        <f>IF(NOT(B669 = ""), IF(Data_Final!D669 - Data_Final!N669 = Data_Final!W669, "VALID", "NILAI TIDAK SESUAI PERJUMLAHAN EQUITY"), "")</f>
        <v/>
      </c>
      <c r="J669" s="37" t="str">
        <f>IF(NOT(B669 = ""), IF(Data_Final!Y669 + Data_Final!Z669 = Data_Final!X669, "VALID", "NILAI TIDAK SESUAI DENGAN PERJUMLAHAN REVENUE"), "")</f>
        <v/>
      </c>
      <c r="K669" s="37" t="str">
        <f>IF(NOT(B669 = ""), IF(Data_Final!Z669 + Data_Final!AA669 - Data_Final!AB669 = Data_Final!AC669, "VALID", "NILAI TIDAK SESUAI PERJUMLAHAN PROFIT BEFORE TAX"), "")</f>
        <v/>
      </c>
      <c r="L669" s="37" t="str">
        <f>IF(NOT(B669 = ""), IF(VALUE(Data_Final!X669 - Data_Final!Y669) = VALUE(Data_Final!Z669), "VALID", "NILAI TIDAK SESUAI DENGAN PERJUMLAHAN GROSS PROFIT"), "")</f>
        <v/>
      </c>
    </row>
    <row r="670" spans="1:12">
      <c r="A670" s="36" t="str">
        <f t="shared" si="10"/>
        <v/>
      </c>
      <c r="B670" s="79" t="str">
        <f>IF(Data!D670 = 0, "", Data!D670)</f>
        <v/>
      </c>
      <c r="C670" s="37" t="str">
        <f>IF(NOT(B670 = ""), IF(AND((Data_Final!E670 + Data_Final!J670 = Data_Final!D670),(Data_Final!N670 + Data_Final!W670 = Data_Final!D670)), "VALID", "NILAI TIDAK SESUAI"), "")</f>
        <v/>
      </c>
      <c r="D670" s="37" t="str">
        <f>IF(NOT(B670 = ""), IF(Data_Final!F670 + Data_Final!G670 + Data_Final!H670 + Data_Final!I670 = Data_Final!E670, "VALID", "NILAI TIDAK SESUAI DENGAN PERJUMLAHAN CURRENT ASET"), "")</f>
        <v/>
      </c>
      <c r="E670" s="37" t="str">
        <f>IF(NOT(B670 = ""), IF(Data_Final!K670 +Data_Final!L670 + Data_Final!M670 = Data_Final!J670, "VALID", "NILAI TIDAK SESUAI PERJUMLAHAN NCA"), "")</f>
        <v/>
      </c>
      <c r="F670" s="37" t="str">
        <f>IF(NOT(B670 = ""), IF(Data_Final!O670 + Data_Final!S670 = Data_Final!N670, "VALID", "NILAI TIDAK SESUAI DENGAN PERJUMLAHAN LIABILITAS"), "")</f>
        <v/>
      </c>
      <c r="G670" s="37" t="str">
        <f>IF(NOT(B670 = ""), IF(Data_Final!P670 +Data_Final!Q670 +Data_Final!R670 = Data_Final!O670, "VALID", "NILAI TIDAK PERJUMLAHAN STL"), "")</f>
        <v/>
      </c>
      <c r="H670" s="37" t="str">
        <f>IF(NOT(B670 = ""), IF(Data_Final!T670 +Data_Final!U670 +Data_Final!V670 = Data_Final!S670, "VALID", "NILAI TIDAK SESUAI PERJUMLAHAN LTL"), "")</f>
        <v/>
      </c>
      <c r="I670" s="37" t="str">
        <f>IF(NOT(B670 = ""), IF(Data_Final!D670 - Data_Final!N670 = Data_Final!W670, "VALID", "NILAI TIDAK SESUAI PERJUMLAHAN EQUITY"), "")</f>
        <v/>
      </c>
      <c r="J670" s="37" t="str">
        <f>IF(NOT(B670 = ""), IF(Data_Final!Y670 + Data_Final!Z670 = Data_Final!X670, "VALID", "NILAI TIDAK SESUAI DENGAN PERJUMLAHAN REVENUE"), "")</f>
        <v/>
      </c>
      <c r="K670" s="37" t="str">
        <f>IF(NOT(B670 = ""), IF(Data_Final!Z670 + Data_Final!AA670 - Data_Final!AB670 = Data_Final!AC670, "VALID", "NILAI TIDAK SESUAI PERJUMLAHAN PROFIT BEFORE TAX"), "")</f>
        <v/>
      </c>
      <c r="L670" s="37" t="str">
        <f>IF(NOT(B670 = ""), IF(VALUE(Data_Final!X670 - Data_Final!Y670) = VALUE(Data_Final!Z670), "VALID", "NILAI TIDAK SESUAI DENGAN PERJUMLAHAN GROSS PROFIT"), "")</f>
        <v/>
      </c>
    </row>
    <row r="671" spans="1:12">
      <c r="A671" s="36" t="str">
        <f t="shared" si="10"/>
        <v/>
      </c>
      <c r="B671" s="79" t="str">
        <f>IF(Data!D671 = 0, "", Data!D671)</f>
        <v/>
      </c>
      <c r="C671" s="37" t="str">
        <f>IF(NOT(B671 = ""), IF(AND((Data_Final!E671 + Data_Final!J671 = Data_Final!D671),(Data_Final!N671 + Data_Final!W671 = Data_Final!D671)), "VALID", "NILAI TIDAK SESUAI"), "")</f>
        <v/>
      </c>
      <c r="D671" s="37" t="str">
        <f>IF(NOT(B671 = ""), IF(Data_Final!F671 + Data_Final!G671 + Data_Final!H671 + Data_Final!I671 = Data_Final!E671, "VALID", "NILAI TIDAK SESUAI DENGAN PERJUMLAHAN CURRENT ASET"), "")</f>
        <v/>
      </c>
      <c r="E671" s="37" t="str">
        <f>IF(NOT(B671 = ""), IF(Data_Final!K671 +Data_Final!L671 + Data_Final!M671 = Data_Final!J671, "VALID", "NILAI TIDAK SESUAI PERJUMLAHAN NCA"), "")</f>
        <v/>
      </c>
      <c r="F671" s="37" t="str">
        <f>IF(NOT(B671 = ""), IF(Data_Final!O671 + Data_Final!S671 = Data_Final!N671, "VALID", "NILAI TIDAK SESUAI DENGAN PERJUMLAHAN LIABILITAS"), "")</f>
        <v/>
      </c>
      <c r="G671" s="37" t="str">
        <f>IF(NOT(B671 = ""), IF(Data_Final!P671 +Data_Final!Q671 +Data_Final!R671 = Data_Final!O671, "VALID", "NILAI TIDAK PERJUMLAHAN STL"), "")</f>
        <v/>
      </c>
      <c r="H671" s="37" t="str">
        <f>IF(NOT(B671 = ""), IF(Data_Final!T671 +Data_Final!U671 +Data_Final!V671 = Data_Final!S671, "VALID", "NILAI TIDAK SESUAI PERJUMLAHAN LTL"), "")</f>
        <v/>
      </c>
      <c r="I671" s="37" t="str">
        <f>IF(NOT(B671 = ""), IF(Data_Final!D671 - Data_Final!N671 = Data_Final!W671, "VALID", "NILAI TIDAK SESUAI PERJUMLAHAN EQUITY"), "")</f>
        <v/>
      </c>
      <c r="J671" s="37" t="str">
        <f>IF(NOT(B671 = ""), IF(Data_Final!Y671 + Data_Final!Z671 = Data_Final!X671, "VALID", "NILAI TIDAK SESUAI DENGAN PERJUMLAHAN REVENUE"), "")</f>
        <v/>
      </c>
      <c r="K671" s="37" t="str">
        <f>IF(NOT(B671 = ""), IF(Data_Final!Z671 + Data_Final!AA671 - Data_Final!AB671 = Data_Final!AC671, "VALID", "NILAI TIDAK SESUAI PERJUMLAHAN PROFIT BEFORE TAX"), "")</f>
        <v/>
      </c>
      <c r="L671" s="37" t="str">
        <f>IF(NOT(B671 = ""), IF(VALUE(Data_Final!X671 - Data_Final!Y671) = VALUE(Data_Final!Z671), "VALID", "NILAI TIDAK SESUAI DENGAN PERJUMLAHAN GROSS PROFIT"), "")</f>
        <v/>
      </c>
    </row>
    <row r="672" spans="1:12">
      <c r="A672" s="36" t="str">
        <f t="shared" si="10"/>
        <v/>
      </c>
      <c r="B672" s="79" t="str">
        <f>IF(Data!D672 = 0, "", Data!D672)</f>
        <v/>
      </c>
      <c r="C672" s="37" t="str">
        <f>IF(NOT(B672 = ""), IF(AND((Data_Final!E672 + Data_Final!J672 = Data_Final!D672),(Data_Final!N672 + Data_Final!W672 = Data_Final!D672)), "VALID", "NILAI TIDAK SESUAI"), "")</f>
        <v/>
      </c>
      <c r="D672" s="37" t="str">
        <f>IF(NOT(B672 = ""), IF(Data_Final!F672 + Data_Final!G672 + Data_Final!H672 + Data_Final!I672 = Data_Final!E672, "VALID", "NILAI TIDAK SESUAI DENGAN PERJUMLAHAN CURRENT ASET"), "")</f>
        <v/>
      </c>
      <c r="E672" s="37" t="str">
        <f>IF(NOT(B672 = ""), IF(Data_Final!K672 +Data_Final!L672 + Data_Final!M672 = Data_Final!J672, "VALID", "NILAI TIDAK SESUAI PERJUMLAHAN NCA"), "")</f>
        <v/>
      </c>
      <c r="F672" s="37" t="str">
        <f>IF(NOT(B672 = ""), IF(Data_Final!O672 + Data_Final!S672 = Data_Final!N672, "VALID", "NILAI TIDAK SESUAI DENGAN PERJUMLAHAN LIABILITAS"), "")</f>
        <v/>
      </c>
      <c r="G672" s="37" t="str">
        <f>IF(NOT(B672 = ""), IF(Data_Final!P672 +Data_Final!Q672 +Data_Final!R672 = Data_Final!O672, "VALID", "NILAI TIDAK PERJUMLAHAN STL"), "")</f>
        <v/>
      </c>
      <c r="H672" s="37" t="str">
        <f>IF(NOT(B672 = ""), IF(Data_Final!T672 +Data_Final!U672 +Data_Final!V672 = Data_Final!S672, "VALID", "NILAI TIDAK SESUAI PERJUMLAHAN LTL"), "")</f>
        <v/>
      </c>
      <c r="I672" s="37" t="str">
        <f>IF(NOT(B672 = ""), IF(Data_Final!D672 - Data_Final!N672 = Data_Final!W672, "VALID", "NILAI TIDAK SESUAI PERJUMLAHAN EQUITY"), "")</f>
        <v/>
      </c>
      <c r="J672" s="37" t="str">
        <f>IF(NOT(B672 = ""), IF(Data_Final!Y672 + Data_Final!Z672 = Data_Final!X672, "VALID", "NILAI TIDAK SESUAI DENGAN PERJUMLAHAN REVENUE"), "")</f>
        <v/>
      </c>
      <c r="K672" s="37" t="str">
        <f>IF(NOT(B672 = ""), IF(Data_Final!Z672 + Data_Final!AA672 - Data_Final!AB672 = Data_Final!AC672, "VALID", "NILAI TIDAK SESUAI PERJUMLAHAN PROFIT BEFORE TAX"), "")</f>
        <v/>
      </c>
      <c r="L672" s="37" t="str">
        <f>IF(NOT(B672 = ""), IF(VALUE(Data_Final!X672 - Data_Final!Y672) = VALUE(Data_Final!Z672), "VALID", "NILAI TIDAK SESUAI DENGAN PERJUMLAHAN GROSS PROFIT"), "")</f>
        <v/>
      </c>
    </row>
    <row r="673" spans="1:12">
      <c r="A673" s="36" t="str">
        <f t="shared" si="10"/>
        <v/>
      </c>
      <c r="B673" s="79" t="str">
        <f>IF(Data!D673 = 0, "", Data!D673)</f>
        <v/>
      </c>
      <c r="C673" s="37" t="str">
        <f>IF(NOT(B673 = ""), IF(AND((Data_Final!E673 + Data_Final!J673 = Data_Final!D673),(Data_Final!N673 + Data_Final!W673 = Data_Final!D673)), "VALID", "NILAI TIDAK SESUAI"), "")</f>
        <v/>
      </c>
      <c r="D673" s="37" t="str">
        <f>IF(NOT(B673 = ""), IF(Data_Final!F673 + Data_Final!G673 + Data_Final!H673 + Data_Final!I673 = Data_Final!E673, "VALID", "NILAI TIDAK SESUAI DENGAN PERJUMLAHAN CURRENT ASET"), "")</f>
        <v/>
      </c>
      <c r="E673" s="37" t="str">
        <f>IF(NOT(B673 = ""), IF(Data_Final!K673 +Data_Final!L673 + Data_Final!M673 = Data_Final!J673, "VALID", "NILAI TIDAK SESUAI PERJUMLAHAN NCA"), "")</f>
        <v/>
      </c>
      <c r="F673" s="37" t="str">
        <f>IF(NOT(B673 = ""), IF(Data_Final!O673 + Data_Final!S673 = Data_Final!N673, "VALID", "NILAI TIDAK SESUAI DENGAN PERJUMLAHAN LIABILITAS"), "")</f>
        <v/>
      </c>
      <c r="G673" s="37" t="str">
        <f>IF(NOT(B673 = ""), IF(Data_Final!P673 +Data_Final!Q673 +Data_Final!R673 = Data_Final!O673, "VALID", "NILAI TIDAK PERJUMLAHAN STL"), "")</f>
        <v/>
      </c>
      <c r="H673" s="37" t="str">
        <f>IF(NOT(B673 = ""), IF(Data_Final!T673 +Data_Final!U673 +Data_Final!V673 = Data_Final!S673, "VALID", "NILAI TIDAK SESUAI PERJUMLAHAN LTL"), "")</f>
        <v/>
      </c>
      <c r="I673" s="37" t="str">
        <f>IF(NOT(B673 = ""), IF(Data_Final!D673 - Data_Final!N673 = Data_Final!W673, "VALID", "NILAI TIDAK SESUAI PERJUMLAHAN EQUITY"), "")</f>
        <v/>
      </c>
      <c r="J673" s="37" t="str">
        <f>IF(NOT(B673 = ""), IF(Data_Final!Y673 + Data_Final!Z673 = Data_Final!X673, "VALID", "NILAI TIDAK SESUAI DENGAN PERJUMLAHAN REVENUE"), "")</f>
        <v/>
      </c>
      <c r="K673" s="37" t="str">
        <f>IF(NOT(B673 = ""), IF(Data_Final!Z673 + Data_Final!AA673 - Data_Final!AB673 = Data_Final!AC673, "VALID", "NILAI TIDAK SESUAI PERJUMLAHAN PROFIT BEFORE TAX"), "")</f>
        <v/>
      </c>
      <c r="L673" s="37" t="str">
        <f>IF(NOT(B673 = ""), IF(VALUE(Data_Final!X673 - Data_Final!Y673) = VALUE(Data_Final!Z673), "VALID", "NILAI TIDAK SESUAI DENGAN PERJUMLAHAN GROSS PROFIT"), "")</f>
        <v/>
      </c>
    </row>
    <row r="674" spans="1:12">
      <c r="A674" s="36" t="str">
        <f t="shared" si="10"/>
        <v/>
      </c>
      <c r="B674" s="79" t="str">
        <f>IF(Data!D674 = 0, "", Data!D674)</f>
        <v/>
      </c>
      <c r="C674" s="37" t="str">
        <f>IF(NOT(B674 = ""), IF(AND((Data_Final!E674 + Data_Final!J674 = Data_Final!D674),(Data_Final!N674 + Data_Final!W674 = Data_Final!D674)), "VALID", "NILAI TIDAK SESUAI"), "")</f>
        <v/>
      </c>
      <c r="D674" s="37" t="str">
        <f>IF(NOT(B674 = ""), IF(Data_Final!F674 + Data_Final!G674 + Data_Final!H674 + Data_Final!I674 = Data_Final!E674, "VALID", "NILAI TIDAK SESUAI DENGAN PERJUMLAHAN CURRENT ASET"), "")</f>
        <v/>
      </c>
      <c r="E674" s="37" t="str">
        <f>IF(NOT(B674 = ""), IF(Data_Final!K674 +Data_Final!L674 + Data_Final!M674 = Data_Final!J674, "VALID", "NILAI TIDAK SESUAI PERJUMLAHAN NCA"), "")</f>
        <v/>
      </c>
      <c r="F674" s="37" t="str">
        <f>IF(NOT(B674 = ""), IF(Data_Final!O674 + Data_Final!S674 = Data_Final!N674, "VALID", "NILAI TIDAK SESUAI DENGAN PERJUMLAHAN LIABILITAS"), "")</f>
        <v/>
      </c>
      <c r="G674" s="37" t="str">
        <f>IF(NOT(B674 = ""), IF(Data_Final!P674 +Data_Final!Q674 +Data_Final!R674 = Data_Final!O674, "VALID", "NILAI TIDAK PERJUMLAHAN STL"), "")</f>
        <v/>
      </c>
      <c r="H674" s="37" t="str">
        <f>IF(NOT(B674 = ""), IF(Data_Final!T674 +Data_Final!U674 +Data_Final!V674 = Data_Final!S674, "VALID", "NILAI TIDAK SESUAI PERJUMLAHAN LTL"), "")</f>
        <v/>
      </c>
      <c r="I674" s="37" t="str">
        <f>IF(NOT(B674 = ""), IF(Data_Final!D674 - Data_Final!N674 = Data_Final!W674, "VALID", "NILAI TIDAK SESUAI PERJUMLAHAN EQUITY"), "")</f>
        <v/>
      </c>
      <c r="J674" s="37" t="str">
        <f>IF(NOT(B674 = ""), IF(Data_Final!Y674 + Data_Final!Z674 = Data_Final!X674, "VALID", "NILAI TIDAK SESUAI DENGAN PERJUMLAHAN REVENUE"), "")</f>
        <v/>
      </c>
      <c r="K674" s="37" t="str">
        <f>IF(NOT(B674 = ""), IF(Data_Final!Z674 + Data_Final!AA674 - Data_Final!AB674 = Data_Final!AC674, "VALID", "NILAI TIDAK SESUAI PERJUMLAHAN PROFIT BEFORE TAX"), "")</f>
        <v/>
      </c>
      <c r="L674" s="37" t="str">
        <f>IF(NOT(B674 = ""), IF(VALUE(Data_Final!X674 - Data_Final!Y674) = VALUE(Data_Final!Z674), "VALID", "NILAI TIDAK SESUAI DENGAN PERJUMLAHAN GROSS PROFIT"), "")</f>
        <v/>
      </c>
    </row>
    <row r="675" spans="1:12">
      <c r="A675" s="36" t="str">
        <f t="shared" si="10"/>
        <v/>
      </c>
      <c r="B675" s="79" t="str">
        <f>IF(Data!D675 = 0, "", Data!D675)</f>
        <v/>
      </c>
      <c r="C675" s="37" t="str">
        <f>IF(NOT(B675 = ""), IF(AND((Data_Final!E675 + Data_Final!J675 = Data_Final!D675),(Data_Final!N675 + Data_Final!W675 = Data_Final!D675)), "VALID", "NILAI TIDAK SESUAI"), "")</f>
        <v/>
      </c>
      <c r="D675" s="37" t="str">
        <f>IF(NOT(B675 = ""), IF(Data_Final!F675 + Data_Final!G675 + Data_Final!H675 + Data_Final!I675 = Data_Final!E675, "VALID", "NILAI TIDAK SESUAI DENGAN PERJUMLAHAN CURRENT ASET"), "")</f>
        <v/>
      </c>
      <c r="E675" s="37" t="str">
        <f>IF(NOT(B675 = ""), IF(Data_Final!K675 +Data_Final!L675 + Data_Final!M675 = Data_Final!J675, "VALID", "NILAI TIDAK SESUAI PERJUMLAHAN NCA"), "")</f>
        <v/>
      </c>
      <c r="F675" s="37" t="str">
        <f>IF(NOT(B675 = ""), IF(Data_Final!O675 + Data_Final!S675 = Data_Final!N675, "VALID", "NILAI TIDAK SESUAI DENGAN PERJUMLAHAN LIABILITAS"), "")</f>
        <v/>
      </c>
      <c r="G675" s="37" t="str">
        <f>IF(NOT(B675 = ""), IF(Data_Final!P675 +Data_Final!Q675 +Data_Final!R675 = Data_Final!O675, "VALID", "NILAI TIDAK PERJUMLAHAN STL"), "")</f>
        <v/>
      </c>
      <c r="H675" s="37" t="str">
        <f>IF(NOT(B675 = ""), IF(Data_Final!T675 +Data_Final!U675 +Data_Final!V675 = Data_Final!S675, "VALID", "NILAI TIDAK SESUAI PERJUMLAHAN LTL"), "")</f>
        <v/>
      </c>
      <c r="I675" s="37" t="str">
        <f>IF(NOT(B675 = ""), IF(Data_Final!D675 - Data_Final!N675 = Data_Final!W675, "VALID", "NILAI TIDAK SESUAI PERJUMLAHAN EQUITY"), "")</f>
        <v/>
      </c>
      <c r="J675" s="37" t="str">
        <f>IF(NOT(B675 = ""), IF(Data_Final!Y675 + Data_Final!Z675 = Data_Final!X675, "VALID", "NILAI TIDAK SESUAI DENGAN PERJUMLAHAN REVENUE"), "")</f>
        <v/>
      </c>
      <c r="K675" s="37" t="str">
        <f>IF(NOT(B675 = ""), IF(Data_Final!Z675 + Data_Final!AA675 - Data_Final!AB675 = Data_Final!AC675, "VALID", "NILAI TIDAK SESUAI PERJUMLAHAN PROFIT BEFORE TAX"), "")</f>
        <v/>
      </c>
      <c r="L675" s="37" t="str">
        <f>IF(NOT(B675 = ""), IF(VALUE(Data_Final!X675 - Data_Final!Y675) = VALUE(Data_Final!Z675), "VALID", "NILAI TIDAK SESUAI DENGAN PERJUMLAHAN GROSS PROFIT"), "")</f>
        <v/>
      </c>
    </row>
    <row r="676" spans="1:12">
      <c r="A676" s="36" t="str">
        <f t="shared" si="10"/>
        <v/>
      </c>
      <c r="B676" s="79" t="str">
        <f>IF(Data!D676 = 0, "", Data!D676)</f>
        <v/>
      </c>
      <c r="C676" s="37" t="str">
        <f>IF(NOT(B676 = ""), IF(AND((Data_Final!E676 + Data_Final!J676 = Data_Final!D676),(Data_Final!N676 + Data_Final!W676 = Data_Final!D676)), "VALID", "NILAI TIDAK SESUAI"), "")</f>
        <v/>
      </c>
      <c r="D676" s="37" t="str">
        <f>IF(NOT(B676 = ""), IF(Data_Final!F676 + Data_Final!G676 + Data_Final!H676 + Data_Final!I676 = Data_Final!E676, "VALID", "NILAI TIDAK SESUAI DENGAN PERJUMLAHAN CURRENT ASET"), "")</f>
        <v/>
      </c>
      <c r="E676" s="37" t="str">
        <f>IF(NOT(B676 = ""), IF(Data_Final!K676 +Data_Final!L676 + Data_Final!M676 = Data_Final!J676, "VALID", "NILAI TIDAK SESUAI PERJUMLAHAN NCA"), "")</f>
        <v/>
      </c>
      <c r="F676" s="37" t="str">
        <f>IF(NOT(B676 = ""), IF(Data_Final!O676 + Data_Final!S676 = Data_Final!N676, "VALID", "NILAI TIDAK SESUAI DENGAN PERJUMLAHAN LIABILITAS"), "")</f>
        <v/>
      </c>
      <c r="G676" s="37" t="str">
        <f>IF(NOT(B676 = ""), IF(Data_Final!P676 +Data_Final!Q676 +Data_Final!R676 = Data_Final!O676, "VALID", "NILAI TIDAK PERJUMLAHAN STL"), "")</f>
        <v/>
      </c>
      <c r="H676" s="37" t="str">
        <f>IF(NOT(B676 = ""), IF(Data_Final!T676 +Data_Final!U676 +Data_Final!V676 = Data_Final!S676, "VALID", "NILAI TIDAK SESUAI PERJUMLAHAN LTL"), "")</f>
        <v/>
      </c>
      <c r="I676" s="37" t="str">
        <f>IF(NOT(B676 = ""), IF(Data_Final!D676 - Data_Final!N676 = Data_Final!W676, "VALID", "NILAI TIDAK SESUAI PERJUMLAHAN EQUITY"), "")</f>
        <v/>
      </c>
      <c r="J676" s="37" t="str">
        <f>IF(NOT(B676 = ""), IF(Data_Final!Y676 + Data_Final!Z676 = Data_Final!X676, "VALID", "NILAI TIDAK SESUAI DENGAN PERJUMLAHAN REVENUE"), "")</f>
        <v/>
      </c>
      <c r="K676" s="37" t="str">
        <f>IF(NOT(B676 = ""), IF(Data_Final!Z676 + Data_Final!AA676 - Data_Final!AB676 = Data_Final!AC676, "VALID", "NILAI TIDAK SESUAI PERJUMLAHAN PROFIT BEFORE TAX"), "")</f>
        <v/>
      </c>
      <c r="L676" s="37" t="str">
        <f>IF(NOT(B676 = ""), IF(VALUE(Data_Final!X676 - Data_Final!Y676) = VALUE(Data_Final!Z676), "VALID", "NILAI TIDAK SESUAI DENGAN PERJUMLAHAN GROSS PROFIT"), "")</f>
        <v/>
      </c>
    </row>
    <row r="677" spans="1:12">
      <c r="A677" s="36" t="str">
        <f t="shared" si="10"/>
        <v/>
      </c>
      <c r="B677" s="79" t="str">
        <f>IF(Data!D677 = 0, "", Data!D677)</f>
        <v/>
      </c>
      <c r="C677" s="37" t="str">
        <f>IF(NOT(B677 = ""), IF(AND((Data_Final!E677 + Data_Final!J677 = Data_Final!D677),(Data_Final!N677 + Data_Final!W677 = Data_Final!D677)), "VALID", "NILAI TIDAK SESUAI"), "")</f>
        <v/>
      </c>
      <c r="D677" s="37" t="str">
        <f>IF(NOT(B677 = ""), IF(Data_Final!F677 + Data_Final!G677 + Data_Final!H677 + Data_Final!I677 = Data_Final!E677, "VALID", "NILAI TIDAK SESUAI DENGAN PERJUMLAHAN CURRENT ASET"), "")</f>
        <v/>
      </c>
      <c r="E677" s="37" t="str">
        <f>IF(NOT(B677 = ""), IF(Data_Final!K677 +Data_Final!L677 + Data_Final!M677 = Data_Final!J677, "VALID", "NILAI TIDAK SESUAI PERJUMLAHAN NCA"), "")</f>
        <v/>
      </c>
      <c r="F677" s="37" t="str">
        <f>IF(NOT(B677 = ""), IF(Data_Final!O677 + Data_Final!S677 = Data_Final!N677, "VALID", "NILAI TIDAK SESUAI DENGAN PERJUMLAHAN LIABILITAS"), "")</f>
        <v/>
      </c>
      <c r="G677" s="37" t="str">
        <f>IF(NOT(B677 = ""), IF(Data_Final!P677 +Data_Final!Q677 +Data_Final!R677 = Data_Final!O677, "VALID", "NILAI TIDAK PERJUMLAHAN STL"), "")</f>
        <v/>
      </c>
      <c r="H677" s="37" t="str">
        <f>IF(NOT(B677 = ""), IF(Data_Final!T677 +Data_Final!U677 +Data_Final!V677 = Data_Final!S677, "VALID", "NILAI TIDAK SESUAI PERJUMLAHAN LTL"), "")</f>
        <v/>
      </c>
      <c r="I677" s="37" t="str">
        <f>IF(NOT(B677 = ""), IF(Data_Final!D677 - Data_Final!N677 = Data_Final!W677, "VALID", "NILAI TIDAK SESUAI PERJUMLAHAN EQUITY"), "")</f>
        <v/>
      </c>
      <c r="J677" s="37" t="str">
        <f>IF(NOT(B677 = ""), IF(Data_Final!Y677 + Data_Final!Z677 = Data_Final!X677, "VALID", "NILAI TIDAK SESUAI DENGAN PERJUMLAHAN REVENUE"), "")</f>
        <v/>
      </c>
      <c r="K677" s="37" t="str">
        <f>IF(NOT(B677 = ""), IF(Data_Final!Z677 + Data_Final!AA677 - Data_Final!AB677 = Data_Final!AC677, "VALID", "NILAI TIDAK SESUAI PERJUMLAHAN PROFIT BEFORE TAX"), "")</f>
        <v/>
      </c>
      <c r="L677" s="37" t="str">
        <f>IF(NOT(B677 = ""), IF(VALUE(Data_Final!X677 - Data_Final!Y677) = VALUE(Data_Final!Z677), "VALID", "NILAI TIDAK SESUAI DENGAN PERJUMLAHAN GROSS PROFIT"), "")</f>
        <v/>
      </c>
    </row>
    <row r="678" spans="1:12">
      <c r="A678" s="36" t="str">
        <f t="shared" si="10"/>
        <v/>
      </c>
      <c r="B678" s="79" t="str">
        <f>IF(Data!D678 = 0, "", Data!D678)</f>
        <v/>
      </c>
      <c r="C678" s="37" t="str">
        <f>IF(NOT(B678 = ""), IF(AND((Data_Final!E678 + Data_Final!J678 = Data_Final!D678),(Data_Final!N678 + Data_Final!W678 = Data_Final!D678)), "VALID", "NILAI TIDAK SESUAI"), "")</f>
        <v/>
      </c>
      <c r="D678" s="37" t="str">
        <f>IF(NOT(B678 = ""), IF(Data_Final!F678 + Data_Final!G678 + Data_Final!H678 + Data_Final!I678 = Data_Final!E678, "VALID", "NILAI TIDAK SESUAI DENGAN PERJUMLAHAN CURRENT ASET"), "")</f>
        <v/>
      </c>
      <c r="E678" s="37" t="str">
        <f>IF(NOT(B678 = ""), IF(Data_Final!K678 +Data_Final!L678 + Data_Final!M678 = Data_Final!J678, "VALID", "NILAI TIDAK SESUAI PERJUMLAHAN NCA"), "")</f>
        <v/>
      </c>
      <c r="F678" s="37" t="str">
        <f>IF(NOT(B678 = ""), IF(Data_Final!O678 + Data_Final!S678 = Data_Final!N678, "VALID", "NILAI TIDAK SESUAI DENGAN PERJUMLAHAN LIABILITAS"), "")</f>
        <v/>
      </c>
      <c r="G678" s="37" t="str">
        <f>IF(NOT(B678 = ""), IF(Data_Final!P678 +Data_Final!Q678 +Data_Final!R678 = Data_Final!O678, "VALID", "NILAI TIDAK PERJUMLAHAN STL"), "")</f>
        <v/>
      </c>
      <c r="H678" s="37" t="str">
        <f>IF(NOT(B678 = ""), IF(Data_Final!T678 +Data_Final!U678 +Data_Final!V678 = Data_Final!S678, "VALID", "NILAI TIDAK SESUAI PERJUMLAHAN LTL"), "")</f>
        <v/>
      </c>
      <c r="I678" s="37" t="str">
        <f>IF(NOT(B678 = ""), IF(Data_Final!D678 - Data_Final!N678 = Data_Final!W678, "VALID", "NILAI TIDAK SESUAI PERJUMLAHAN EQUITY"), "")</f>
        <v/>
      </c>
      <c r="J678" s="37" t="str">
        <f>IF(NOT(B678 = ""), IF(Data_Final!Y678 + Data_Final!Z678 = Data_Final!X678, "VALID", "NILAI TIDAK SESUAI DENGAN PERJUMLAHAN REVENUE"), "")</f>
        <v/>
      </c>
      <c r="K678" s="37" t="str">
        <f>IF(NOT(B678 = ""), IF(Data_Final!Z678 + Data_Final!AA678 - Data_Final!AB678 = Data_Final!AC678, "VALID", "NILAI TIDAK SESUAI PERJUMLAHAN PROFIT BEFORE TAX"), "")</f>
        <v/>
      </c>
      <c r="L678" s="37" t="str">
        <f>IF(NOT(B678 = ""), IF(VALUE(Data_Final!X678 - Data_Final!Y678) = VALUE(Data_Final!Z678), "VALID", "NILAI TIDAK SESUAI DENGAN PERJUMLAHAN GROSS PROFIT"), "")</f>
        <v/>
      </c>
    </row>
    <row r="679" spans="1:12">
      <c r="A679" s="36" t="str">
        <f t="shared" si="10"/>
        <v/>
      </c>
      <c r="B679" s="79" t="str">
        <f>IF(Data!D679 = 0, "", Data!D679)</f>
        <v/>
      </c>
      <c r="C679" s="37" t="str">
        <f>IF(NOT(B679 = ""), IF(AND((Data_Final!E679 + Data_Final!J679 = Data_Final!D679),(Data_Final!N679 + Data_Final!W679 = Data_Final!D679)), "VALID", "NILAI TIDAK SESUAI"), "")</f>
        <v/>
      </c>
      <c r="D679" s="37" t="str">
        <f>IF(NOT(B679 = ""), IF(Data_Final!F679 + Data_Final!G679 + Data_Final!H679 + Data_Final!I679 = Data_Final!E679, "VALID", "NILAI TIDAK SESUAI DENGAN PERJUMLAHAN CURRENT ASET"), "")</f>
        <v/>
      </c>
      <c r="E679" s="37" t="str">
        <f>IF(NOT(B679 = ""), IF(Data_Final!K679 +Data_Final!L679 + Data_Final!M679 = Data_Final!J679, "VALID", "NILAI TIDAK SESUAI PERJUMLAHAN NCA"), "")</f>
        <v/>
      </c>
      <c r="F679" s="37" t="str">
        <f>IF(NOT(B679 = ""), IF(Data_Final!O679 + Data_Final!S679 = Data_Final!N679, "VALID", "NILAI TIDAK SESUAI DENGAN PERJUMLAHAN LIABILITAS"), "")</f>
        <v/>
      </c>
      <c r="G679" s="37" t="str">
        <f>IF(NOT(B679 = ""), IF(Data_Final!P679 +Data_Final!Q679 +Data_Final!R679 = Data_Final!O679, "VALID", "NILAI TIDAK PERJUMLAHAN STL"), "")</f>
        <v/>
      </c>
      <c r="H679" s="37" t="str">
        <f>IF(NOT(B679 = ""), IF(Data_Final!T679 +Data_Final!U679 +Data_Final!V679 = Data_Final!S679, "VALID", "NILAI TIDAK SESUAI PERJUMLAHAN LTL"), "")</f>
        <v/>
      </c>
      <c r="I679" s="37" t="str">
        <f>IF(NOT(B679 = ""), IF(Data_Final!D679 - Data_Final!N679 = Data_Final!W679, "VALID", "NILAI TIDAK SESUAI PERJUMLAHAN EQUITY"), "")</f>
        <v/>
      </c>
      <c r="J679" s="37" t="str">
        <f>IF(NOT(B679 = ""), IF(Data_Final!Y679 + Data_Final!Z679 = Data_Final!X679, "VALID", "NILAI TIDAK SESUAI DENGAN PERJUMLAHAN REVENUE"), "")</f>
        <v/>
      </c>
      <c r="K679" s="37" t="str">
        <f>IF(NOT(B679 = ""), IF(Data_Final!Z679 + Data_Final!AA679 - Data_Final!AB679 = Data_Final!AC679, "VALID", "NILAI TIDAK SESUAI PERJUMLAHAN PROFIT BEFORE TAX"), "")</f>
        <v/>
      </c>
      <c r="L679" s="37" t="str">
        <f>IF(NOT(B679 = ""), IF(VALUE(Data_Final!X679 - Data_Final!Y679) = VALUE(Data_Final!Z679), "VALID", "NILAI TIDAK SESUAI DENGAN PERJUMLAHAN GROSS PROFIT"), "")</f>
        <v/>
      </c>
    </row>
    <row r="680" spans="1:12">
      <c r="A680" s="36" t="str">
        <f t="shared" si="10"/>
        <v/>
      </c>
      <c r="B680" s="79" t="str">
        <f>IF(Data!D680 = 0, "", Data!D680)</f>
        <v/>
      </c>
      <c r="C680" s="37" t="str">
        <f>IF(NOT(B680 = ""), IF(AND((Data_Final!E680 + Data_Final!J680 = Data_Final!D680),(Data_Final!N680 + Data_Final!W680 = Data_Final!D680)), "VALID", "NILAI TIDAK SESUAI"), "")</f>
        <v/>
      </c>
      <c r="D680" s="37" t="str">
        <f>IF(NOT(B680 = ""), IF(Data_Final!F680 + Data_Final!G680 + Data_Final!H680 + Data_Final!I680 = Data_Final!E680, "VALID", "NILAI TIDAK SESUAI DENGAN PERJUMLAHAN CURRENT ASET"), "")</f>
        <v/>
      </c>
      <c r="E680" s="37" t="str">
        <f>IF(NOT(B680 = ""), IF(Data_Final!K680 +Data_Final!L680 + Data_Final!M680 = Data_Final!J680, "VALID", "NILAI TIDAK SESUAI PERJUMLAHAN NCA"), "")</f>
        <v/>
      </c>
      <c r="F680" s="37" t="str">
        <f>IF(NOT(B680 = ""), IF(Data_Final!O680 + Data_Final!S680 = Data_Final!N680, "VALID", "NILAI TIDAK SESUAI DENGAN PERJUMLAHAN LIABILITAS"), "")</f>
        <v/>
      </c>
      <c r="G680" s="37" t="str">
        <f>IF(NOT(B680 = ""), IF(Data_Final!P680 +Data_Final!Q680 +Data_Final!R680 = Data_Final!O680, "VALID", "NILAI TIDAK PERJUMLAHAN STL"), "")</f>
        <v/>
      </c>
      <c r="H680" s="37" t="str">
        <f>IF(NOT(B680 = ""), IF(Data_Final!T680 +Data_Final!U680 +Data_Final!V680 = Data_Final!S680, "VALID", "NILAI TIDAK SESUAI PERJUMLAHAN LTL"), "")</f>
        <v/>
      </c>
      <c r="I680" s="37" t="str">
        <f>IF(NOT(B680 = ""), IF(Data_Final!D680 - Data_Final!N680 = Data_Final!W680, "VALID", "NILAI TIDAK SESUAI PERJUMLAHAN EQUITY"), "")</f>
        <v/>
      </c>
      <c r="J680" s="37" t="str">
        <f>IF(NOT(B680 = ""), IF(Data_Final!Y680 + Data_Final!Z680 = Data_Final!X680, "VALID", "NILAI TIDAK SESUAI DENGAN PERJUMLAHAN REVENUE"), "")</f>
        <v/>
      </c>
      <c r="K680" s="37" t="str">
        <f>IF(NOT(B680 = ""), IF(Data_Final!Z680 + Data_Final!AA680 - Data_Final!AB680 = Data_Final!AC680, "VALID", "NILAI TIDAK SESUAI PERJUMLAHAN PROFIT BEFORE TAX"), "")</f>
        <v/>
      </c>
      <c r="L680" s="37" t="str">
        <f>IF(NOT(B680 = ""), IF(VALUE(Data_Final!X680 - Data_Final!Y680) = VALUE(Data_Final!Z680), "VALID", "NILAI TIDAK SESUAI DENGAN PERJUMLAHAN GROSS PROFIT"), "")</f>
        <v/>
      </c>
    </row>
    <row r="681" spans="1:12">
      <c r="A681" s="36" t="str">
        <f t="shared" si="10"/>
        <v/>
      </c>
      <c r="B681" s="79" t="str">
        <f>IF(Data!D681 = 0, "", Data!D681)</f>
        <v/>
      </c>
      <c r="C681" s="37" t="str">
        <f>IF(NOT(B681 = ""), IF(AND((Data_Final!E681 + Data_Final!J681 = Data_Final!D681),(Data_Final!N681 + Data_Final!W681 = Data_Final!D681)), "VALID", "NILAI TIDAK SESUAI"), "")</f>
        <v/>
      </c>
      <c r="D681" s="37" t="str">
        <f>IF(NOT(B681 = ""), IF(Data_Final!F681 + Data_Final!G681 + Data_Final!H681 + Data_Final!I681 = Data_Final!E681, "VALID", "NILAI TIDAK SESUAI DENGAN PERJUMLAHAN CURRENT ASET"), "")</f>
        <v/>
      </c>
      <c r="E681" s="37" t="str">
        <f>IF(NOT(B681 = ""), IF(Data_Final!K681 +Data_Final!L681 + Data_Final!M681 = Data_Final!J681, "VALID", "NILAI TIDAK SESUAI PERJUMLAHAN NCA"), "")</f>
        <v/>
      </c>
      <c r="F681" s="37" t="str">
        <f>IF(NOT(B681 = ""), IF(Data_Final!O681 + Data_Final!S681 = Data_Final!N681, "VALID", "NILAI TIDAK SESUAI DENGAN PERJUMLAHAN LIABILITAS"), "")</f>
        <v/>
      </c>
      <c r="G681" s="37" t="str">
        <f>IF(NOT(B681 = ""), IF(Data_Final!P681 +Data_Final!Q681 +Data_Final!R681 = Data_Final!O681, "VALID", "NILAI TIDAK PERJUMLAHAN STL"), "")</f>
        <v/>
      </c>
      <c r="H681" s="37" t="str">
        <f>IF(NOT(B681 = ""), IF(Data_Final!T681 +Data_Final!U681 +Data_Final!V681 = Data_Final!S681, "VALID", "NILAI TIDAK SESUAI PERJUMLAHAN LTL"), "")</f>
        <v/>
      </c>
      <c r="I681" s="37" t="str">
        <f>IF(NOT(B681 = ""), IF(Data_Final!D681 - Data_Final!N681 = Data_Final!W681, "VALID", "NILAI TIDAK SESUAI PERJUMLAHAN EQUITY"), "")</f>
        <v/>
      </c>
      <c r="J681" s="37" t="str">
        <f>IF(NOT(B681 = ""), IF(Data_Final!Y681 + Data_Final!Z681 = Data_Final!X681, "VALID", "NILAI TIDAK SESUAI DENGAN PERJUMLAHAN REVENUE"), "")</f>
        <v/>
      </c>
      <c r="K681" s="37" t="str">
        <f>IF(NOT(B681 = ""), IF(Data_Final!Z681 + Data_Final!AA681 - Data_Final!AB681 = Data_Final!AC681, "VALID", "NILAI TIDAK SESUAI PERJUMLAHAN PROFIT BEFORE TAX"), "")</f>
        <v/>
      </c>
      <c r="L681" s="37" t="str">
        <f>IF(NOT(B681 = ""), IF(VALUE(Data_Final!X681 - Data_Final!Y681) = VALUE(Data_Final!Z681), "VALID", "NILAI TIDAK SESUAI DENGAN PERJUMLAHAN GROSS PROFIT"), "")</f>
        <v/>
      </c>
    </row>
    <row r="682" spans="1:12">
      <c r="A682" s="36" t="str">
        <f t="shared" si="10"/>
        <v/>
      </c>
      <c r="B682" s="79" t="str">
        <f>IF(Data!D682 = 0, "", Data!D682)</f>
        <v/>
      </c>
      <c r="C682" s="37" t="str">
        <f>IF(NOT(B682 = ""), IF(AND((Data_Final!E682 + Data_Final!J682 = Data_Final!D682),(Data_Final!N682 + Data_Final!W682 = Data_Final!D682)), "VALID", "NILAI TIDAK SESUAI"), "")</f>
        <v/>
      </c>
      <c r="D682" s="37" t="str">
        <f>IF(NOT(B682 = ""), IF(Data_Final!F682 + Data_Final!G682 + Data_Final!H682 + Data_Final!I682 = Data_Final!E682, "VALID", "NILAI TIDAK SESUAI DENGAN PERJUMLAHAN CURRENT ASET"), "")</f>
        <v/>
      </c>
      <c r="E682" s="37" t="str">
        <f>IF(NOT(B682 = ""), IF(Data_Final!K682 +Data_Final!L682 + Data_Final!M682 = Data_Final!J682, "VALID", "NILAI TIDAK SESUAI PERJUMLAHAN NCA"), "")</f>
        <v/>
      </c>
      <c r="F682" s="37" t="str">
        <f>IF(NOT(B682 = ""), IF(Data_Final!O682 + Data_Final!S682 = Data_Final!N682, "VALID", "NILAI TIDAK SESUAI DENGAN PERJUMLAHAN LIABILITAS"), "")</f>
        <v/>
      </c>
      <c r="G682" s="37" t="str">
        <f>IF(NOT(B682 = ""), IF(Data_Final!P682 +Data_Final!Q682 +Data_Final!R682 = Data_Final!O682, "VALID", "NILAI TIDAK PERJUMLAHAN STL"), "")</f>
        <v/>
      </c>
      <c r="H682" s="37" t="str">
        <f>IF(NOT(B682 = ""), IF(Data_Final!T682 +Data_Final!U682 +Data_Final!V682 = Data_Final!S682, "VALID", "NILAI TIDAK SESUAI PERJUMLAHAN LTL"), "")</f>
        <v/>
      </c>
      <c r="I682" s="37" t="str">
        <f>IF(NOT(B682 = ""), IF(Data_Final!D682 - Data_Final!N682 = Data_Final!W682, "VALID", "NILAI TIDAK SESUAI PERJUMLAHAN EQUITY"), "")</f>
        <v/>
      </c>
      <c r="J682" s="37" t="str">
        <f>IF(NOT(B682 = ""), IF(Data_Final!Y682 + Data_Final!Z682 = Data_Final!X682, "VALID", "NILAI TIDAK SESUAI DENGAN PERJUMLAHAN REVENUE"), "")</f>
        <v/>
      </c>
      <c r="K682" s="37" t="str">
        <f>IF(NOT(B682 = ""), IF(Data_Final!Z682 + Data_Final!AA682 - Data_Final!AB682 = Data_Final!AC682, "VALID", "NILAI TIDAK SESUAI PERJUMLAHAN PROFIT BEFORE TAX"), "")</f>
        <v/>
      </c>
      <c r="L682" s="37" t="str">
        <f>IF(NOT(B682 = ""), IF(VALUE(Data_Final!X682 - Data_Final!Y682) = VALUE(Data_Final!Z682), "VALID", "NILAI TIDAK SESUAI DENGAN PERJUMLAHAN GROSS PROFIT"), "")</f>
        <v/>
      </c>
    </row>
    <row r="683" spans="1:12">
      <c r="A683" s="36" t="str">
        <f t="shared" si="10"/>
        <v/>
      </c>
      <c r="B683" s="79" t="str">
        <f>IF(Data!D683 = 0, "", Data!D683)</f>
        <v/>
      </c>
      <c r="C683" s="37" t="str">
        <f>IF(NOT(B683 = ""), IF(AND((Data_Final!E683 + Data_Final!J683 = Data_Final!D683),(Data_Final!N683 + Data_Final!W683 = Data_Final!D683)), "VALID", "NILAI TIDAK SESUAI"), "")</f>
        <v/>
      </c>
      <c r="D683" s="37" t="str">
        <f>IF(NOT(B683 = ""), IF(Data_Final!F683 + Data_Final!G683 + Data_Final!H683 + Data_Final!I683 = Data_Final!E683, "VALID", "NILAI TIDAK SESUAI DENGAN PERJUMLAHAN CURRENT ASET"), "")</f>
        <v/>
      </c>
      <c r="E683" s="37" t="str">
        <f>IF(NOT(B683 = ""), IF(Data_Final!K683 +Data_Final!L683 + Data_Final!M683 = Data_Final!J683, "VALID", "NILAI TIDAK SESUAI PERJUMLAHAN NCA"), "")</f>
        <v/>
      </c>
      <c r="F683" s="37" t="str">
        <f>IF(NOT(B683 = ""), IF(Data_Final!O683 + Data_Final!S683 = Data_Final!N683, "VALID", "NILAI TIDAK SESUAI DENGAN PERJUMLAHAN LIABILITAS"), "")</f>
        <v/>
      </c>
      <c r="G683" s="37" t="str">
        <f>IF(NOT(B683 = ""), IF(Data_Final!P683 +Data_Final!Q683 +Data_Final!R683 = Data_Final!O683, "VALID", "NILAI TIDAK PERJUMLAHAN STL"), "")</f>
        <v/>
      </c>
      <c r="H683" s="37" t="str">
        <f>IF(NOT(B683 = ""), IF(Data_Final!T683 +Data_Final!U683 +Data_Final!V683 = Data_Final!S683, "VALID", "NILAI TIDAK SESUAI PERJUMLAHAN LTL"), "")</f>
        <v/>
      </c>
      <c r="I683" s="37" t="str">
        <f>IF(NOT(B683 = ""), IF(Data_Final!D683 - Data_Final!N683 = Data_Final!W683, "VALID", "NILAI TIDAK SESUAI PERJUMLAHAN EQUITY"), "")</f>
        <v/>
      </c>
      <c r="J683" s="37" t="str">
        <f>IF(NOT(B683 = ""), IF(Data_Final!Y683 + Data_Final!Z683 = Data_Final!X683, "VALID", "NILAI TIDAK SESUAI DENGAN PERJUMLAHAN REVENUE"), "")</f>
        <v/>
      </c>
      <c r="K683" s="37" t="str">
        <f>IF(NOT(B683 = ""), IF(Data_Final!Z683 + Data_Final!AA683 - Data_Final!AB683 = Data_Final!AC683, "VALID", "NILAI TIDAK SESUAI PERJUMLAHAN PROFIT BEFORE TAX"), "")</f>
        <v/>
      </c>
      <c r="L683" s="37" t="str">
        <f>IF(NOT(B683 = ""), IF(VALUE(Data_Final!X683 - Data_Final!Y683) = VALUE(Data_Final!Z683), "VALID", "NILAI TIDAK SESUAI DENGAN PERJUMLAHAN GROSS PROFIT"), "")</f>
        <v/>
      </c>
    </row>
    <row r="684" spans="1:12">
      <c r="A684" s="36" t="str">
        <f t="shared" si="10"/>
        <v/>
      </c>
      <c r="B684" s="79" t="str">
        <f>IF(Data!D684 = 0, "", Data!D684)</f>
        <v/>
      </c>
      <c r="C684" s="37" t="str">
        <f>IF(NOT(B684 = ""), IF(AND((Data_Final!E684 + Data_Final!J684 = Data_Final!D684),(Data_Final!N684 + Data_Final!W684 = Data_Final!D684)), "VALID", "NILAI TIDAK SESUAI"), "")</f>
        <v/>
      </c>
      <c r="D684" s="37" t="str">
        <f>IF(NOT(B684 = ""), IF(Data_Final!F684 + Data_Final!G684 + Data_Final!H684 + Data_Final!I684 = Data_Final!E684, "VALID", "NILAI TIDAK SESUAI DENGAN PERJUMLAHAN CURRENT ASET"), "")</f>
        <v/>
      </c>
      <c r="E684" s="37" t="str">
        <f>IF(NOT(B684 = ""), IF(Data_Final!K684 +Data_Final!L684 + Data_Final!M684 = Data_Final!J684, "VALID", "NILAI TIDAK SESUAI PERJUMLAHAN NCA"), "")</f>
        <v/>
      </c>
      <c r="F684" s="37" t="str">
        <f>IF(NOT(B684 = ""), IF(Data_Final!O684 + Data_Final!S684 = Data_Final!N684, "VALID", "NILAI TIDAK SESUAI DENGAN PERJUMLAHAN LIABILITAS"), "")</f>
        <v/>
      </c>
      <c r="G684" s="37" t="str">
        <f>IF(NOT(B684 = ""), IF(Data_Final!P684 +Data_Final!Q684 +Data_Final!R684 = Data_Final!O684, "VALID", "NILAI TIDAK PERJUMLAHAN STL"), "")</f>
        <v/>
      </c>
      <c r="H684" s="37" t="str">
        <f>IF(NOT(B684 = ""), IF(Data_Final!T684 +Data_Final!U684 +Data_Final!V684 = Data_Final!S684, "VALID", "NILAI TIDAK SESUAI PERJUMLAHAN LTL"), "")</f>
        <v/>
      </c>
      <c r="I684" s="37" t="str">
        <f>IF(NOT(B684 = ""), IF(Data_Final!D684 - Data_Final!N684 = Data_Final!W684, "VALID", "NILAI TIDAK SESUAI PERJUMLAHAN EQUITY"), "")</f>
        <v/>
      </c>
      <c r="J684" s="37" t="str">
        <f>IF(NOT(B684 = ""), IF(Data_Final!Y684 + Data_Final!Z684 = Data_Final!X684, "VALID", "NILAI TIDAK SESUAI DENGAN PERJUMLAHAN REVENUE"), "")</f>
        <v/>
      </c>
      <c r="K684" s="37" t="str">
        <f>IF(NOT(B684 = ""), IF(Data_Final!Z684 + Data_Final!AA684 - Data_Final!AB684 = Data_Final!AC684, "VALID", "NILAI TIDAK SESUAI PERJUMLAHAN PROFIT BEFORE TAX"), "")</f>
        <v/>
      </c>
      <c r="L684" s="37" t="str">
        <f>IF(NOT(B684 = ""), IF(VALUE(Data_Final!X684 - Data_Final!Y684) = VALUE(Data_Final!Z684), "VALID", "NILAI TIDAK SESUAI DENGAN PERJUMLAHAN GROSS PROFIT"), "")</f>
        <v/>
      </c>
    </row>
    <row r="685" spans="1:12">
      <c r="A685" s="36" t="str">
        <f t="shared" si="10"/>
        <v/>
      </c>
      <c r="B685" s="79" t="str">
        <f>IF(Data!D685 = 0, "", Data!D685)</f>
        <v/>
      </c>
      <c r="C685" s="37" t="str">
        <f>IF(NOT(B685 = ""), IF(AND((Data_Final!E685 + Data_Final!J685 = Data_Final!D685),(Data_Final!N685 + Data_Final!W685 = Data_Final!D685)), "VALID", "NILAI TIDAK SESUAI"), "")</f>
        <v/>
      </c>
      <c r="D685" s="37" t="str">
        <f>IF(NOT(B685 = ""), IF(Data_Final!F685 + Data_Final!G685 + Data_Final!H685 + Data_Final!I685 = Data_Final!E685, "VALID", "NILAI TIDAK SESUAI DENGAN PERJUMLAHAN CURRENT ASET"), "")</f>
        <v/>
      </c>
      <c r="E685" s="37" t="str">
        <f>IF(NOT(B685 = ""), IF(Data_Final!K685 +Data_Final!L685 + Data_Final!M685 = Data_Final!J685, "VALID", "NILAI TIDAK SESUAI PERJUMLAHAN NCA"), "")</f>
        <v/>
      </c>
      <c r="F685" s="37" t="str">
        <f>IF(NOT(B685 = ""), IF(Data_Final!O685 + Data_Final!S685 = Data_Final!N685, "VALID", "NILAI TIDAK SESUAI DENGAN PERJUMLAHAN LIABILITAS"), "")</f>
        <v/>
      </c>
      <c r="G685" s="37" t="str">
        <f>IF(NOT(B685 = ""), IF(Data_Final!P685 +Data_Final!Q685 +Data_Final!R685 = Data_Final!O685, "VALID", "NILAI TIDAK PERJUMLAHAN STL"), "")</f>
        <v/>
      </c>
      <c r="H685" s="37" t="str">
        <f>IF(NOT(B685 = ""), IF(Data_Final!T685 +Data_Final!U685 +Data_Final!V685 = Data_Final!S685, "VALID", "NILAI TIDAK SESUAI PERJUMLAHAN LTL"), "")</f>
        <v/>
      </c>
      <c r="I685" s="37" t="str">
        <f>IF(NOT(B685 = ""), IF(Data_Final!D685 - Data_Final!N685 = Data_Final!W685, "VALID", "NILAI TIDAK SESUAI PERJUMLAHAN EQUITY"), "")</f>
        <v/>
      </c>
      <c r="J685" s="37" t="str">
        <f>IF(NOT(B685 = ""), IF(Data_Final!Y685 + Data_Final!Z685 = Data_Final!X685, "VALID", "NILAI TIDAK SESUAI DENGAN PERJUMLAHAN REVENUE"), "")</f>
        <v/>
      </c>
      <c r="K685" s="37" t="str">
        <f>IF(NOT(B685 = ""), IF(Data_Final!Z685 + Data_Final!AA685 - Data_Final!AB685 = Data_Final!AC685, "VALID", "NILAI TIDAK SESUAI PERJUMLAHAN PROFIT BEFORE TAX"), "")</f>
        <v/>
      </c>
      <c r="L685" s="37" t="str">
        <f>IF(NOT(B685 = ""), IF(VALUE(Data_Final!X685 - Data_Final!Y685) = VALUE(Data_Final!Z685), "VALID", "NILAI TIDAK SESUAI DENGAN PERJUMLAHAN GROSS PROFIT"), "")</f>
        <v/>
      </c>
    </row>
    <row r="686" spans="1:12">
      <c r="A686" s="36" t="str">
        <f t="shared" si="10"/>
        <v/>
      </c>
      <c r="B686" s="79" t="str">
        <f>IF(Data!D686 = 0, "", Data!D686)</f>
        <v/>
      </c>
      <c r="C686" s="37" t="str">
        <f>IF(NOT(B686 = ""), IF(AND((Data_Final!E686 + Data_Final!J686 = Data_Final!D686),(Data_Final!N686 + Data_Final!W686 = Data_Final!D686)), "VALID", "NILAI TIDAK SESUAI"), "")</f>
        <v/>
      </c>
      <c r="D686" s="37" t="str">
        <f>IF(NOT(B686 = ""), IF(Data_Final!F686 + Data_Final!G686 + Data_Final!H686 + Data_Final!I686 = Data_Final!E686, "VALID", "NILAI TIDAK SESUAI DENGAN PERJUMLAHAN CURRENT ASET"), "")</f>
        <v/>
      </c>
      <c r="E686" s="37" t="str">
        <f>IF(NOT(B686 = ""), IF(Data_Final!K686 +Data_Final!L686 + Data_Final!M686 = Data_Final!J686, "VALID", "NILAI TIDAK SESUAI PERJUMLAHAN NCA"), "")</f>
        <v/>
      </c>
      <c r="F686" s="37" t="str">
        <f>IF(NOT(B686 = ""), IF(Data_Final!O686 + Data_Final!S686 = Data_Final!N686, "VALID", "NILAI TIDAK SESUAI DENGAN PERJUMLAHAN LIABILITAS"), "")</f>
        <v/>
      </c>
      <c r="G686" s="37" t="str">
        <f>IF(NOT(B686 = ""), IF(Data_Final!P686 +Data_Final!Q686 +Data_Final!R686 = Data_Final!O686, "VALID", "NILAI TIDAK PERJUMLAHAN STL"), "")</f>
        <v/>
      </c>
      <c r="H686" s="37" t="str">
        <f>IF(NOT(B686 = ""), IF(Data_Final!T686 +Data_Final!U686 +Data_Final!V686 = Data_Final!S686, "VALID", "NILAI TIDAK SESUAI PERJUMLAHAN LTL"), "")</f>
        <v/>
      </c>
      <c r="I686" s="37" t="str">
        <f>IF(NOT(B686 = ""), IF(Data_Final!D686 - Data_Final!N686 = Data_Final!W686, "VALID", "NILAI TIDAK SESUAI PERJUMLAHAN EQUITY"), "")</f>
        <v/>
      </c>
      <c r="J686" s="37" t="str">
        <f>IF(NOT(B686 = ""), IF(Data_Final!Y686 + Data_Final!Z686 = Data_Final!X686, "VALID", "NILAI TIDAK SESUAI DENGAN PERJUMLAHAN REVENUE"), "")</f>
        <v/>
      </c>
      <c r="K686" s="37" t="str">
        <f>IF(NOT(B686 = ""), IF(Data_Final!Z686 + Data_Final!AA686 - Data_Final!AB686 = Data_Final!AC686, "VALID", "NILAI TIDAK SESUAI PERJUMLAHAN PROFIT BEFORE TAX"), "")</f>
        <v/>
      </c>
      <c r="L686" s="37" t="str">
        <f>IF(NOT(B686 = ""), IF(VALUE(Data_Final!X686 - Data_Final!Y686) = VALUE(Data_Final!Z686), "VALID", "NILAI TIDAK SESUAI DENGAN PERJUMLAHAN GROSS PROFIT"), "")</f>
        <v/>
      </c>
    </row>
    <row r="687" spans="1:12">
      <c r="A687" s="36" t="str">
        <f t="shared" si="10"/>
        <v/>
      </c>
      <c r="B687" s="79" t="str">
        <f>IF(Data!D687 = 0, "", Data!D687)</f>
        <v/>
      </c>
      <c r="C687" s="37" t="str">
        <f>IF(NOT(B687 = ""), IF(AND((Data_Final!E687 + Data_Final!J687 = Data_Final!D687),(Data_Final!N687 + Data_Final!W687 = Data_Final!D687)), "VALID", "NILAI TIDAK SESUAI"), "")</f>
        <v/>
      </c>
      <c r="D687" s="37" t="str">
        <f>IF(NOT(B687 = ""), IF(Data_Final!F687 + Data_Final!G687 + Data_Final!H687 + Data_Final!I687 = Data_Final!E687, "VALID", "NILAI TIDAK SESUAI DENGAN PERJUMLAHAN CURRENT ASET"), "")</f>
        <v/>
      </c>
      <c r="E687" s="37" t="str">
        <f>IF(NOT(B687 = ""), IF(Data_Final!K687 +Data_Final!L687 + Data_Final!M687 = Data_Final!J687, "VALID", "NILAI TIDAK SESUAI PERJUMLAHAN NCA"), "")</f>
        <v/>
      </c>
      <c r="F687" s="37" t="str">
        <f>IF(NOT(B687 = ""), IF(Data_Final!O687 + Data_Final!S687 = Data_Final!N687, "VALID", "NILAI TIDAK SESUAI DENGAN PERJUMLAHAN LIABILITAS"), "")</f>
        <v/>
      </c>
      <c r="G687" s="37" t="str">
        <f>IF(NOT(B687 = ""), IF(Data_Final!P687 +Data_Final!Q687 +Data_Final!R687 = Data_Final!O687, "VALID", "NILAI TIDAK PERJUMLAHAN STL"), "")</f>
        <v/>
      </c>
      <c r="H687" s="37" t="str">
        <f>IF(NOT(B687 = ""), IF(Data_Final!T687 +Data_Final!U687 +Data_Final!V687 = Data_Final!S687, "VALID", "NILAI TIDAK SESUAI PERJUMLAHAN LTL"), "")</f>
        <v/>
      </c>
      <c r="I687" s="37" t="str">
        <f>IF(NOT(B687 = ""), IF(Data_Final!D687 - Data_Final!N687 = Data_Final!W687, "VALID", "NILAI TIDAK SESUAI PERJUMLAHAN EQUITY"), "")</f>
        <v/>
      </c>
      <c r="J687" s="37" t="str">
        <f>IF(NOT(B687 = ""), IF(Data_Final!Y687 + Data_Final!Z687 = Data_Final!X687, "VALID", "NILAI TIDAK SESUAI DENGAN PERJUMLAHAN REVENUE"), "")</f>
        <v/>
      </c>
      <c r="K687" s="37" t="str">
        <f>IF(NOT(B687 = ""), IF(Data_Final!Z687 + Data_Final!AA687 - Data_Final!AB687 = Data_Final!AC687, "VALID", "NILAI TIDAK SESUAI PERJUMLAHAN PROFIT BEFORE TAX"), "")</f>
        <v/>
      </c>
      <c r="L687" s="37" t="str">
        <f>IF(NOT(B687 = ""), IF(VALUE(Data_Final!X687 - Data_Final!Y687) = VALUE(Data_Final!Z687), "VALID", "NILAI TIDAK SESUAI DENGAN PERJUMLAHAN GROSS PROFIT"), "")</f>
        <v/>
      </c>
    </row>
    <row r="688" spans="1:12">
      <c r="A688" s="36" t="str">
        <f t="shared" si="10"/>
        <v/>
      </c>
      <c r="B688" s="79" t="str">
        <f>IF(Data!D688 = 0, "", Data!D688)</f>
        <v/>
      </c>
      <c r="C688" s="37" t="str">
        <f>IF(NOT(B688 = ""), IF(AND((Data_Final!E688 + Data_Final!J688 = Data_Final!D688),(Data_Final!N688 + Data_Final!W688 = Data_Final!D688)), "VALID", "NILAI TIDAK SESUAI"), "")</f>
        <v/>
      </c>
      <c r="D688" s="37" t="str">
        <f>IF(NOT(B688 = ""), IF(Data_Final!F688 + Data_Final!G688 + Data_Final!H688 + Data_Final!I688 = Data_Final!E688, "VALID", "NILAI TIDAK SESUAI DENGAN PERJUMLAHAN CURRENT ASET"), "")</f>
        <v/>
      </c>
      <c r="E688" s="37" t="str">
        <f>IF(NOT(B688 = ""), IF(Data_Final!K688 +Data_Final!L688 + Data_Final!M688 = Data_Final!J688, "VALID", "NILAI TIDAK SESUAI PERJUMLAHAN NCA"), "")</f>
        <v/>
      </c>
      <c r="F688" s="37" t="str">
        <f>IF(NOT(B688 = ""), IF(Data_Final!O688 + Data_Final!S688 = Data_Final!N688, "VALID", "NILAI TIDAK SESUAI DENGAN PERJUMLAHAN LIABILITAS"), "")</f>
        <v/>
      </c>
      <c r="G688" s="37" t="str">
        <f>IF(NOT(B688 = ""), IF(Data_Final!P688 +Data_Final!Q688 +Data_Final!R688 = Data_Final!O688, "VALID", "NILAI TIDAK PERJUMLAHAN STL"), "")</f>
        <v/>
      </c>
      <c r="H688" s="37" t="str">
        <f>IF(NOT(B688 = ""), IF(Data_Final!T688 +Data_Final!U688 +Data_Final!V688 = Data_Final!S688, "VALID", "NILAI TIDAK SESUAI PERJUMLAHAN LTL"), "")</f>
        <v/>
      </c>
      <c r="I688" s="37" t="str">
        <f>IF(NOT(B688 = ""), IF(Data_Final!D688 - Data_Final!N688 = Data_Final!W688, "VALID", "NILAI TIDAK SESUAI PERJUMLAHAN EQUITY"), "")</f>
        <v/>
      </c>
      <c r="J688" s="37" t="str">
        <f>IF(NOT(B688 = ""), IF(Data_Final!Y688 + Data_Final!Z688 = Data_Final!X688, "VALID", "NILAI TIDAK SESUAI DENGAN PERJUMLAHAN REVENUE"), "")</f>
        <v/>
      </c>
      <c r="K688" s="37" t="str">
        <f>IF(NOT(B688 = ""), IF(Data_Final!Z688 + Data_Final!AA688 - Data_Final!AB688 = Data_Final!AC688, "VALID", "NILAI TIDAK SESUAI PERJUMLAHAN PROFIT BEFORE TAX"), "")</f>
        <v/>
      </c>
      <c r="L688" s="37" t="str">
        <f>IF(NOT(B688 = ""), IF(VALUE(Data_Final!X688 - Data_Final!Y688) = VALUE(Data_Final!Z688), "VALID", "NILAI TIDAK SESUAI DENGAN PERJUMLAHAN GROSS PROFIT"), "")</f>
        <v/>
      </c>
    </row>
    <row r="689" spans="1:12">
      <c r="A689" s="36" t="str">
        <f t="shared" si="10"/>
        <v/>
      </c>
      <c r="B689" s="79" t="str">
        <f>IF(Data!D689 = 0, "", Data!D689)</f>
        <v/>
      </c>
      <c r="C689" s="37" t="str">
        <f>IF(NOT(B689 = ""), IF(AND((Data_Final!E689 + Data_Final!J689 = Data_Final!D689),(Data_Final!N689 + Data_Final!W689 = Data_Final!D689)), "VALID", "NILAI TIDAK SESUAI"), "")</f>
        <v/>
      </c>
      <c r="D689" s="37" t="str">
        <f>IF(NOT(B689 = ""), IF(Data_Final!F689 + Data_Final!G689 + Data_Final!H689 + Data_Final!I689 = Data_Final!E689, "VALID", "NILAI TIDAK SESUAI DENGAN PERJUMLAHAN CURRENT ASET"), "")</f>
        <v/>
      </c>
      <c r="E689" s="37" t="str">
        <f>IF(NOT(B689 = ""), IF(Data_Final!K689 +Data_Final!L689 + Data_Final!M689 = Data_Final!J689, "VALID", "NILAI TIDAK SESUAI PERJUMLAHAN NCA"), "")</f>
        <v/>
      </c>
      <c r="F689" s="37" t="str">
        <f>IF(NOT(B689 = ""), IF(Data_Final!O689 + Data_Final!S689 = Data_Final!N689, "VALID", "NILAI TIDAK SESUAI DENGAN PERJUMLAHAN LIABILITAS"), "")</f>
        <v/>
      </c>
      <c r="G689" s="37" t="str">
        <f>IF(NOT(B689 = ""), IF(Data_Final!P689 +Data_Final!Q689 +Data_Final!R689 = Data_Final!O689, "VALID", "NILAI TIDAK PERJUMLAHAN STL"), "")</f>
        <v/>
      </c>
      <c r="H689" s="37" t="str">
        <f>IF(NOT(B689 = ""), IF(Data_Final!T689 +Data_Final!U689 +Data_Final!V689 = Data_Final!S689, "VALID", "NILAI TIDAK SESUAI PERJUMLAHAN LTL"), "")</f>
        <v/>
      </c>
      <c r="I689" s="37" t="str">
        <f>IF(NOT(B689 = ""), IF(Data_Final!D689 - Data_Final!N689 = Data_Final!W689, "VALID", "NILAI TIDAK SESUAI PERJUMLAHAN EQUITY"), "")</f>
        <v/>
      </c>
      <c r="J689" s="37" t="str">
        <f>IF(NOT(B689 = ""), IF(Data_Final!Y689 + Data_Final!Z689 = Data_Final!X689, "VALID", "NILAI TIDAK SESUAI DENGAN PERJUMLAHAN REVENUE"), "")</f>
        <v/>
      </c>
      <c r="K689" s="37" t="str">
        <f>IF(NOT(B689 = ""), IF(Data_Final!Z689 + Data_Final!AA689 - Data_Final!AB689 = Data_Final!AC689, "VALID", "NILAI TIDAK SESUAI PERJUMLAHAN PROFIT BEFORE TAX"), "")</f>
        <v/>
      </c>
      <c r="L689" s="37" t="str">
        <f>IF(NOT(B689 = ""), IF(VALUE(Data_Final!X689 - Data_Final!Y689) = VALUE(Data_Final!Z689), "VALID", "NILAI TIDAK SESUAI DENGAN PERJUMLAHAN GROSS PROFIT"), "")</f>
        <v/>
      </c>
    </row>
    <row r="690" spans="1:12">
      <c r="A690" s="36" t="str">
        <f t="shared" si="10"/>
        <v/>
      </c>
      <c r="B690" s="79" t="str">
        <f>IF(Data!D690 = 0, "", Data!D690)</f>
        <v/>
      </c>
      <c r="C690" s="37" t="str">
        <f>IF(NOT(B690 = ""), IF(AND((Data_Final!E690 + Data_Final!J690 = Data_Final!D690),(Data_Final!N690 + Data_Final!W690 = Data_Final!D690)), "VALID", "NILAI TIDAK SESUAI"), "")</f>
        <v/>
      </c>
      <c r="D690" s="37" t="str">
        <f>IF(NOT(B690 = ""), IF(Data_Final!F690 + Data_Final!G690 + Data_Final!H690 + Data_Final!I690 = Data_Final!E690, "VALID", "NILAI TIDAK SESUAI DENGAN PERJUMLAHAN CURRENT ASET"), "")</f>
        <v/>
      </c>
      <c r="E690" s="37" t="str">
        <f>IF(NOT(B690 = ""), IF(Data_Final!K690 +Data_Final!L690 + Data_Final!M690 = Data_Final!J690, "VALID", "NILAI TIDAK SESUAI PERJUMLAHAN NCA"), "")</f>
        <v/>
      </c>
      <c r="F690" s="37" t="str">
        <f>IF(NOT(B690 = ""), IF(Data_Final!O690 + Data_Final!S690 = Data_Final!N690, "VALID", "NILAI TIDAK SESUAI DENGAN PERJUMLAHAN LIABILITAS"), "")</f>
        <v/>
      </c>
      <c r="G690" s="37" t="str">
        <f>IF(NOT(B690 = ""), IF(Data_Final!P690 +Data_Final!Q690 +Data_Final!R690 = Data_Final!O690, "VALID", "NILAI TIDAK PERJUMLAHAN STL"), "")</f>
        <v/>
      </c>
      <c r="H690" s="37" t="str">
        <f>IF(NOT(B690 = ""), IF(Data_Final!T690 +Data_Final!U690 +Data_Final!V690 = Data_Final!S690, "VALID", "NILAI TIDAK SESUAI PERJUMLAHAN LTL"), "")</f>
        <v/>
      </c>
      <c r="I690" s="37" t="str">
        <f>IF(NOT(B690 = ""), IF(Data_Final!D690 - Data_Final!N690 = Data_Final!W690, "VALID", "NILAI TIDAK SESUAI PERJUMLAHAN EQUITY"), "")</f>
        <v/>
      </c>
      <c r="J690" s="37" t="str">
        <f>IF(NOT(B690 = ""), IF(Data_Final!Y690 + Data_Final!Z690 = Data_Final!X690, "VALID", "NILAI TIDAK SESUAI DENGAN PERJUMLAHAN REVENUE"), "")</f>
        <v/>
      </c>
      <c r="K690" s="37" t="str">
        <f>IF(NOT(B690 = ""), IF(Data_Final!Z690 + Data_Final!AA690 - Data_Final!AB690 = Data_Final!AC690, "VALID", "NILAI TIDAK SESUAI PERJUMLAHAN PROFIT BEFORE TAX"), "")</f>
        <v/>
      </c>
      <c r="L690" s="37" t="str">
        <f>IF(NOT(B690 = ""), IF(VALUE(Data_Final!X690 - Data_Final!Y690) = VALUE(Data_Final!Z690), "VALID", "NILAI TIDAK SESUAI DENGAN PERJUMLAHAN GROSS PROFIT"), "")</f>
        <v/>
      </c>
    </row>
    <row r="691" spans="1:12">
      <c r="A691" s="36" t="str">
        <f t="shared" si="10"/>
        <v/>
      </c>
      <c r="B691" s="79" t="str">
        <f>IF(Data!D691 = 0, "", Data!D691)</f>
        <v/>
      </c>
      <c r="C691" s="37" t="str">
        <f>IF(NOT(B691 = ""), IF(AND((Data_Final!E691 + Data_Final!J691 = Data_Final!D691),(Data_Final!N691 + Data_Final!W691 = Data_Final!D691)), "VALID", "NILAI TIDAK SESUAI"), "")</f>
        <v/>
      </c>
      <c r="D691" s="37" t="str">
        <f>IF(NOT(B691 = ""), IF(Data_Final!F691 + Data_Final!G691 + Data_Final!H691 + Data_Final!I691 = Data_Final!E691, "VALID", "NILAI TIDAK SESUAI DENGAN PERJUMLAHAN CURRENT ASET"), "")</f>
        <v/>
      </c>
      <c r="E691" s="37" t="str">
        <f>IF(NOT(B691 = ""), IF(Data_Final!K691 +Data_Final!L691 + Data_Final!M691 = Data_Final!J691, "VALID", "NILAI TIDAK SESUAI PERJUMLAHAN NCA"), "")</f>
        <v/>
      </c>
      <c r="F691" s="37" t="str">
        <f>IF(NOT(B691 = ""), IF(Data_Final!O691 + Data_Final!S691 = Data_Final!N691, "VALID", "NILAI TIDAK SESUAI DENGAN PERJUMLAHAN LIABILITAS"), "")</f>
        <v/>
      </c>
      <c r="G691" s="37" t="str">
        <f>IF(NOT(B691 = ""), IF(Data_Final!P691 +Data_Final!Q691 +Data_Final!R691 = Data_Final!O691, "VALID", "NILAI TIDAK PERJUMLAHAN STL"), "")</f>
        <v/>
      </c>
      <c r="H691" s="37" t="str">
        <f>IF(NOT(B691 = ""), IF(Data_Final!T691 +Data_Final!U691 +Data_Final!V691 = Data_Final!S691, "VALID", "NILAI TIDAK SESUAI PERJUMLAHAN LTL"), "")</f>
        <v/>
      </c>
      <c r="I691" s="37" t="str">
        <f>IF(NOT(B691 = ""), IF(Data_Final!D691 - Data_Final!N691 = Data_Final!W691, "VALID", "NILAI TIDAK SESUAI PERJUMLAHAN EQUITY"), "")</f>
        <v/>
      </c>
      <c r="J691" s="37" t="str">
        <f>IF(NOT(B691 = ""), IF(Data_Final!Y691 + Data_Final!Z691 = Data_Final!X691, "VALID", "NILAI TIDAK SESUAI DENGAN PERJUMLAHAN REVENUE"), "")</f>
        <v/>
      </c>
      <c r="K691" s="37" t="str">
        <f>IF(NOT(B691 = ""), IF(Data_Final!Z691 + Data_Final!AA691 - Data_Final!AB691 = Data_Final!AC691, "VALID", "NILAI TIDAK SESUAI PERJUMLAHAN PROFIT BEFORE TAX"), "")</f>
        <v/>
      </c>
      <c r="L691" s="37" t="str">
        <f>IF(NOT(B691 = ""), IF(VALUE(Data_Final!X691 - Data_Final!Y691) = VALUE(Data_Final!Z691), "VALID", "NILAI TIDAK SESUAI DENGAN PERJUMLAHAN GROSS PROFIT"), "")</f>
        <v/>
      </c>
    </row>
    <row r="692" spans="1:12">
      <c r="A692" s="36" t="str">
        <f t="shared" si="10"/>
        <v/>
      </c>
      <c r="B692" s="79" t="str">
        <f>IF(Data!D692 = 0, "", Data!D692)</f>
        <v/>
      </c>
      <c r="C692" s="37" t="str">
        <f>IF(NOT(B692 = ""), IF(AND((Data_Final!E692 + Data_Final!J692 = Data_Final!D692),(Data_Final!N692 + Data_Final!W692 = Data_Final!D692)), "VALID", "NILAI TIDAK SESUAI"), "")</f>
        <v/>
      </c>
      <c r="D692" s="37" t="str">
        <f>IF(NOT(B692 = ""), IF(Data_Final!F692 + Data_Final!G692 + Data_Final!H692 + Data_Final!I692 = Data_Final!E692, "VALID", "NILAI TIDAK SESUAI DENGAN PERJUMLAHAN CURRENT ASET"), "")</f>
        <v/>
      </c>
      <c r="E692" s="37" t="str">
        <f>IF(NOT(B692 = ""), IF(Data_Final!K692 +Data_Final!L692 + Data_Final!M692 = Data_Final!J692, "VALID", "NILAI TIDAK SESUAI PERJUMLAHAN NCA"), "")</f>
        <v/>
      </c>
      <c r="F692" s="37" t="str">
        <f>IF(NOT(B692 = ""), IF(Data_Final!O692 + Data_Final!S692 = Data_Final!N692, "VALID", "NILAI TIDAK SESUAI DENGAN PERJUMLAHAN LIABILITAS"), "")</f>
        <v/>
      </c>
      <c r="G692" s="37" t="str">
        <f>IF(NOT(B692 = ""), IF(Data_Final!P692 +Data_Final!Q692 +Data_Final!R692 = Data_Final!O692, "VALID", "NILAI TIDAK PERJUMLAHAN STL"), "")</f>
        <v/>
      </c>
      <c r="H692" s="37" t="str">
        <f>IF(NOT(B692 = ""), IF(Data_Final!T692 +Data_Final!U692 +Data_Final!V692 = Data_Final!S692, "VALID", "NILAI TIDAK SESUAI PERJUMLAHAN LTL"), "")</f>
        <v/>
      </c>
      <c r="I692" s="37" t="str">
        <f>IF(NOT(B692 = ""), IF(Data_Final!D692 - Data_Final!N692 = Data_Final!W692, "VALID", "NILAI TIDAK SESUAI PERJUMLAHAN EQUITY"), "")</f>
        <v/>
      </c>
      <c r="J692" s="37" t="str">
        <f>IF(NOT(B692 = ""), IF(Data_Final!Y692 + Data_Final!Z692 = Data_Final!X692, "VALID", "NILAI TIDAK SESUAI DENGAN PERJUMLAHAN REVENUE"), "")</f>
        <v/>
      </c>
      <c r="K692" s="37" t="str">
        <f>IF(NOT(B692 = ""), IF(Data_Final!Z692 + Data_Final!AA692 - Data_Final!AB692 = Data_Final!AC692, "VALID", "NILAI TIDAK SESUAI PERJUMLAHAN PROFIT BEFORE TAX"), "")</f>
        <v/>
      </c>
      <c r="L692" s="37" t="str">
        <f>IF(NOT(B692 = ""), IF(VALUE(Data_Final!X692 - Data_Final!Y692) = VALUE(Data_Final!Z692), "VALID", "NILAI TIDAK SESUAI DENGAN PERJUMLAHAN GROSS PROFIT"), "")</f>
        <v/>
      </c>
    </row>
    <row r="693" spans="1:12">
      <c r="A693" s="36" t="str">
        <f t="shared" si="10"/>
        <v/>
      </c>
      <c r="B693" s="79" t="str">
        <f>IF(Data!D693 = 0, "", Data!D693)</f>
        <v/>
      </c>
      <c r="C693" s="37" t="str">
        <f>IF(NOT(B693 = ""), IF(AND((Data_Final!E693 + Data_Final!J693 = Data_Final!D693),(Data_Final!N693 + Data_Final!W693 = Data_Final!D693)), "VALID", "NILAI TIDAK SESUAI"), "")</f>
        <v/>
      </c>
      <c r="D693" s="37" t="str">
        <f>IF(NOT(B693 = ""), IF(Data_Final!F693 + Data_Final!G693 + Data_Final!H693 + Data_Final!I693 = Data_Final!E693, "VALID", "NILAI TIDAK SESUAI DENGAN PERJUMLAHAN CURRENT ASET"), "")</f>
        <v/>
      </c>
      <c r="E693" s="37" t="str">
        <f>IF(NOT(B693 = ""), IF(Data_Final!K693 +Data_Final!L693 + Data_Final!M693 = Data_Final!J693, "VALID", "NILAI TIDAK SESUAI PERJUMLAHAN NCA"), "")</f>
        <v/>
      </c>
      <c r="F693" s="37" t="str">
        <f>IF(NOT(B693 = ""), IF(Data_Final!O693 + Data_Final!S693 = Data_Final!N693, "VALID", "NILAI TIDAK SESUAI DENGAN PERJUMLAHAN LIABILITAS"), "")</f>
        <v/>
      </c>
      <c r="G693" s="37" t="str">
        <f>IF(NOT(B693 = ""), IF(Data_Final!P693 +Data_Final!Q693 +Data_Final!R693 = Data_Final!O693, "VALID", "NILAI TIDAK PERJUMLAHAN STL"), "")</f>
        <v/>
      </c>
      <c r="H693" s="37" t="str">
        <f>IF(NOT(B693 = ""), IF(Data_Final!T693 +Data_Final!U693 +Data_Final!V693 = Data_Final!S693, "VALID", "NILAI TIDAK SESUAI PERJUMLAHAN LTL"), "")</f>
        <v/>
      </c>
      <c r="I693" s="37" t="str">
        <f>IF(NOT(B693 = ""), IF(Data_Final!D693 - Data_Final!N693 = Data_Final!W693, "VALID", "NILAI TIDAK SESUAI PERJUMLAHAN EQUITY"), "")</f>
        <v/>
      </c>
      <c r="J693" s="37" t="str">
        <f>IF(NOT(B693 = ""), IF(Data_Final!Y693 + Data_Final!Z693 = Data_Final!X693, "VALID", "NILAI TIDAK SESUAI DENGAN PERJUMLAHAN REVENUE"), "")</f>
        <v/>
      </c>
      <c r="K693" s="37" t="str">
        <f>IF(NOT(B693 = ""), IF(Data_Final!Z693 + Data_Final!AA693 - Data_Final!AB693 = Data_Final!AC693, "VALID", "NILAI TIDAK SESUAI PERJUMLAHAN PROFIT BEFORE TAX"), "")</f>
        <v/>
      </c>
      <c r="L693" s="37" t="str">
        <f>IF(NOT(B693 = ""), IF(VALUE(Data_Final!X693 - Data_Final!Y693) = VALUE(Data_Final!Z693), "VALID", "NILAI TIDAK SESUAI DENGAN PERJUMLAHAN GROSS PROFIT"), "")</f>
        <v/>
      </c>
    </row>
    <row r="694" spans="1:12">
      <c r="A694" s="36" t="str">
        <f t="shared" si="10"/>
        <v/>
      </c>
      <c r="B694" s="79" t="str">
        <f>IF(Data!D694 = 0, "", Data!D694)</f>
        <v/>
      </c>
      <c r="C694" s="37" t="str">
        <f>IF(NOT(B694 = ""), IF(AND((Data_Final!E694 + Data_Final!J694 = Data_Final!D694),(Data_Final!N694 + Data_Final!W694 = Data_Final!D694)), "VALID", "NILAI TIDAK SESUAI"), "")</f>
        <v/>
      </c>
      <c r="D694" s="37" t="str">
        <f>IF(NOT(B694 = ""), IF(Data_Final!F694 + Data_Final!G694 + Data_Final!H694 + Data_Final!I694 = Data_Final!E694, "VALID", "NILAI TIDAK SESUAI DENGAN PERJUMLAHAN CURRENT ASET"), "")</f>
        <v/>
      </c>
      <c r="E694" s="37" t="str">
        <f>IF(NOT(B694 = ""), IF(Data_Final!K694 +Data_Final!L694 + Data_Final!M694 = Data_Final!J694, "VALID", "NILAI TIDAK SESUAI PERJUMLAHAN NCA"), "")</f>
        <v/>
      </c>
      <c r="F694" s="37" t="str">
        <f>IF(NOT(B694 = ""), IF(Data_Final!O694 + Data_Final!S694 = Data_Final!N694, "VALID", "NILAI TIDAK SESUAI DENGAN PERJUMLAHAN LIABILITAS"), "")</f>
        <v/>
      </c>
      <c r="G694" s="37" t="str">
        <f>IF(NOT(B694 = ""), IF(Data_Final!P694 +Data_Final!Q694 +Data_Final!R694 = Data_Final!O694, "VALID", "NILAI TIDAK PERJUMLAHAN STL"), "")</f>
        <v/>
      </c>
      <c r="H694" s="37" t="str">
        <f>IF(NOT(B694 = ""), IF(Data_Final!T694 +Data_Final!U694 +Data_Final!V694 = Data_Final!S694, "VALID", "NILAI TIDAK SESUAI PERJUMLAHAN LTL"), "")</f>
        <v/>
      </c>
      <c r="I694" s="37" t="str">
        <f>IF(NOT(B694 = ""), IF(Data_Final!D694 - Data_Final!N694 = Data_Final!W694, "VALID", "NILAI TIDAK SESUAI PERJUMLAHAN EQUITY"), "")</f>
        <v/>
      </c>
      <c r="J694" s="37" t="str">
        <f>IF(NOT(B694 = ""), IF(Data_Final!Y694 + Data_Final!Z694 = Data_Final!X694, "VALID", "NILAI TIDAK SESUAI DENGAN PERJUMLAHAN REVENUE"), "")</f>
        <v/>
      </c>
      <c r="K694" s="37" t="str">
        <f>IF(NOT(B694 = ""), IF(Data_Final!Z694 + Data_Final!AA694 - Data_Final!AB694 = Data_Final!AC694, "VALID", "NILAI TIDAK SESUAI PERJUMLAHAN PROFIT BEFORE TAX"), "")</f>
        <v/>
      </c>
      <c r="L694" s="37" t="str">
        <f>IF(NOT(B694 = ""), IF(VALUE(Data_Final!X694 - Data_Final!Y694) = VALUE(Data_Final!Z694), "VALID", "NILAI TIDAK SESUAI DENGAN PERJUMLAHAN GROSS PROFIT"), "")</f>
        <v/>
      </c>
    </row>
    <row r="695" spans="1:12">
      <c r="A695" s="36" t="str">
        <f t="shared" si="10"/>
        <v/>
      </c>
      <c r="B695" s="79" t="str">
        <f>IF(Data!D695 = 0, "", Data!D695)</f>
        <v/>
      </c>
      <c r="C695" s="37" t="str">
        <f>IF(NOT(B695 = ""), IF(AND((Data_Final!E695 + Data_Final!J695 = Data_Final!D695),(Data_Final!N695 + Data_Final!W695 = Data_Final!D695)), "VALID", "NILAI TIDAK SESUAI"), "")</f>
        <v/>
      </c>
      <c r="D695" s="37" t="str">
        <f>IF(NOT(B695 = ""), IF(Data_Final!F695 + Data_Final!G695 + Data_Final!H695 + Data_Final!I695 = Data_Final!E695, "VALID", "NILAI TIDAK SESUAI DENGAN PERJUMLAHAN CURRENT ASET"), "")</f>
        <v/>
      </c>
      <c r="E695" s="37" t="str">
        <f>IF(NOT(B695 = ""), IF(Data_Final!K695 +Data_Final!L695 + Data_Final!M695 = Data_Final!J695, "VALID", "NILAI TIDAK SESUAI PERJUMLAHAN NCA"), "")</f>
        <v/>
      </c>
      <c r="F695" s="37" t="str">
        <f>IF(NOT(B695 = ""), IF(Data_Final!O695 + Data_Final!S695 = Data_Final!N695, "VALID", "NILAI TIDAK SESUAI DENGAN PERJUMLAHAN LIABILITAS"), "")</f>
        <v/>
      </c>
      <c r="G695" s="37" t="str">
        <f>IF(NOT(B695 = ""), IF(Data_Final!P695 +Data_Final!Q695 +Data_Final!R695 = Data_Final!O695, "VALID", "NILAI TIDAK PERJUMLAHAN STL"), "")</f>
        <v/>
      </c>
      <c r="H695" s="37" t="str">
        <f>IF(NOT(B695 = ""), IF(Data_Final!T695 +Data_Final!U695 +Data_Final!V695 = Data_Final!S695, "VALID", "NILAI TIDAK SESUAI PERJUMLAHAN LTL"), "")</f>
        <v/>
      </c>
      <c r="I695" s="37" t="str">
        <f>IF(NOT(B695 = ""), IF(Data_Final!D695 - Data_Final!N695 = Data_Final!W695, "VALID", "NILAI TIDAK SESUAI PERJUMLAHAN EQUITY"), "")</f>
        <v/>
      </c>
      <c r="J695" s="37" t="str">
        <f>IF(NOT(B695 = ""), IF(Data_Final!Y695 + Data_Final!Z695 = Data_Final!X695, "VALID", "NILAI TIDAK SESUAI DENGAN PERJUMLAHAN REVENUE"), "")</f>
        <v/>
      </c>
      <c r="K695" s="37" t="str">
        <f>IF(NOT(B695 = ""), IF(Data_Final!Z695 + Data_Final!AA695 - Data_Final!AB695 = Data_Final!AC695, "VALID", "NILAI TIDAK SESUAI PERJUMLAHAN PROFIT BEFORE TAX"), "")</f>
        <v/>
      </c>
      <c r="L695" s="37" t="str">
        <f>IF(NOT(B695 = ""), IF(VALUE(Data_Final!X695 - Data_Final!Y695) = VALUE(Data_Final!Z695), "VALID", "NILAI TIDAK SESUAI DENGAN PERJUMLAHAN GROSS PROFIT"), "")</f>
        <v/>
      </c>
    </row>
    <row r="696" spans="1:12">
      <c r="A696" s="36" t="str">
        <f t="shared" si="10"/>
        <v/>
      </c>
      <c r="B696" s="79" t="str">
        <f>IF(Data!D696 = 0, "", Data!D696)</f>
        <v/>
      </c>
      <c r="C696" s="37" t="str">
        <f>IF(NOT(B696 = ""), IF(AND((Data_Final!E696 + Data_Final!J696 = Data_Final!D696),(Data_Final!N696 + Data_Final!W696 = Data_Final!D696)), "VALID", "NILAI TIDAK SESUAI"), "")</f>
        <v/>
      </c>
      <c r="D696" s="37" t="str">
        <f>IF(NOT(B696 = ""), IF(Data_Final!F696 + Data_Final!G696 + Data_Final!H696 + Data_Final!I696 = Data_Final!E696, "VALID", "NILAI TIDAK SESUAI DENGAN PERJUMLAHAN CURRENT ASET"), "")</f>
        <v/>
      </c>
      <c r="E696" s="37" t="str">
        <f>IF(NOT(B696 = ""), IF(Data_Final!K696 +Data_Final!L696 + Data_Final!M696 = Data_Final!J696, "VALID", "NILAI TIDAK SESUAI PERJUMLAHAN NCA"), "")</f>
        <v/>
      </c>
      <c r="F696" s="37" t="str">
        <f>IF(NOT(B696 = ""), IF(Data_Final!O696 + Data_Final!S696 = Data_Final!N696, "VALID", "NILAI TIDAK SESUAI DENGAN PERJUMLAHAN LIABILITAS"), "")</f>
        <v/>
      </c>
      <c r="G696" s="37" t="str">
        <f>IF(NOT(B696 = ""), IF(Data_Final!P696 +Data_Final!Q696 +Data_Final!R696 = Data_Final!O696, "VALID", "NILAI TIDAK PERJUMLAHAN STL"), "")</f>
        <v/>
      </c>
      <c r="H696" s="37" t="str">
        <f>IF(NOT(B696 = ""), IF(Data_Final!T696 +Data_Final!U696 +Data_Final!V696 = Data_Final!S696, "VALID", "NILAI TIDAK SESUAI PERJUMLAHAN LTL"), "")</f>
        <v/>
      </c>
      <c r="I696" s="37" t="str">
        <f>IF(NOT(B696 = ""), IF(Data_Final!D696 - Data_Final!N696 = Data_Final!W696, "VALID", "NILAI TIDAK SESUAI PERJUMLAHAN EQUITY"), "")</f>
        <v/>
      </c>
      <c r="J696" s="37" t="str">
        <f>IF(NOT(B696 = ""), IF(Data_Final!Y696 + Data_Final!Z696 = Data_Final!X696, "VALID", "NILAI TIDAK SESUAI DENGAN PERJUMLAHAN REVENUE"), "")</f>
        <v/>
      </c>
      <c r="K696" s="37" t="str">
        <f>IF(NOT(B696 = ""), IF(Data_Final!Z696 + Data_Final!AA696 - Data_Final!AB696 = Data_Final!AC696, "VALID", "NILAI TIDAK SESUAI PERJUMLAHAN PROFIT BEFORE TAX"), "")</f>
        <v/>
      </c>
      <c r="L696" s="37" t="str">
        <f>IF(NOT(B696 = ""), IF(VALUE(Data_Final!X696 - Data_Final!Y696) = VALUE(Data_Final!Z696), "VALID", "NILAI TIDAK SESUAI DENGAN PERJUMLAHAN GROSS PROFIT"), "")</f>
        <v/>
      </c>
    </row>
    <row r="697" spans="1:12">
      <c r="A697" s="36" t="str">
        <f t="shared" si="10"/>
        <v/>
      </c>
      <c r="B697" s="79" t="str">
        <f>IF(Data!D697 = 0, "", Data!D697)</f>
        <v/>
      </c>
      <c r="C697" s="37" t="str">
        <f>IF(NOT(B697 = ""), IF(AND((Data_Final!E697 + Data_Final!J697 = Data_Final!D697),(Data_Final!N697 + Data_Final!W697 = Data_Final!D697)), "VALID", "NILAI TIDAK SESUAI"), "")</f>
        <v/>
      </c>
      <c r="D697" s="37" t="str">
        <f>IF(NOT(B697 = ""), IF(Data_Final!F697 + Data_Final!G697 + Data_Final!H697 + Data_Final!I697 = Data_Final!E697, "VALID", "NILAI TIDAK SESUAI DENGAN PERJUMLAHAN CURRENT ASET"), "")</f>
        <v/>
      </c>
      <c r="E697" s="37" t="str">
        <f>IF(NOT(B697 = ""), IF(Data_Final!K697 +Data_Final!L697 + Data_Final!M697 = Data_Final!J697, "VALID", "NILAI TIDAK SESUAI PERJUMLAHAN NCA"), "")</f>
        <v/>
      </c>
      <c r="F697" s="37" t="str">
        <f>IF(NOT(B697 = ""), IF(Data_Final!O697 + Data_Final!S697 = Data_Final!N697, "VALID", "NILAI TIDAK SESUAI DENGAN PERJUMLAHAN LIABILITAS"), "")</f>
        <v/>
      </c>
      <c r="G697" s="37" t="str">
        <f>IF(NOT(B697 = ""), IF(Data_Final!P697 +Data_Final!Q697 +Data_Final!R697 = Data_Final!O697, "VALID", "NILAI TIDAK PERJUMLAHAN STL"), "")</f>
        <v/>
      </c>
      <c r="H697" s="37" t="str">
        <f>IF(NOT(B697 = ""), IF(Data_Final!T697 +Data_Final!U697 +Data_Final!V697 = Data_Final!S697, "VALID", "NILAI TIDAK SESUAI PERJUMLAHAN LTL"), "")</f>
        <v/>
      </c>
      <c r="I697" s="37" t="str">
        <f>IF(NOT(B697 = ""), IF(Data_Final!D697 - Data_Final!N697 = Data_Final!W697, "VALID", "NILAI TIDAK SESUAI PERJUMLAHAN EQUITY"), "")</f>
        <v/>
      </c>
      <c r="J697" s="37" t="str">
        <f>IF(NOT(B697 = ""), IF(Data_Final!Y697 + Data_Final!Z697 = Data_Final!X697, "VALID", "NILAI TIDAK SESUAI DENGAN PERJUMLAHAN REVENUE"), "")</f>
        <v/>
      </c>
      <c r="K697" s="37" t="str">
        <f>IF(NOT(B697 = ""), IF(Data_Final!Z697 + Data_Final!AA697 - Data_Final!AB697 = Data_Final!AC697, "VALID", "NILAI TIDAK SESUAI PERJUMLAHAN PROFIT BEFORE TAX"), "")</f>
        <v/>
      </c>
      <c r="L697" s="37" t="str">
        <f>IF(NOT(B697 = ""), IF(VALUE(Data_Final!X697 - Data_Final!Y697) = VALUE(Data_Final!Z697), "VALID", "NILAI TIDAK SESUAI DENGAN PERJUMLAHAN GROSS PROFIT"), "")</f>
        <v/>
      </c>
    </row>
    <row r="698" spans="1:12">
      <c r="A698" s="36" t="str">
        <f t="shared" si="10"/>
        <v/>
      </c>
      <c r="B698" s="79" t="str">
        <f>IF(Data!D698 = 0, "", Data!D698)</f>
        <v/>
      </c>
      <c r="C698" s="37" t="str">
        <f>IF(NOT(B698 = ""), IF(AND((Data_Final!E698 + Data_Final!J698 = Data_Final!D698),(Data_Final!N698 + Data_Final!W698 = Data_Final!D698)), "VALID", "NILAI TIDAK SESUAI"), "")</f>
        <v/>
      </c>
      <c r="D698" s="37" t="str">
        <f>IF(NOT(B698 = ""), IF(Data_Final!F698 + Data_Final!G698 + Data_Final!H698 + Data_Final!I698 = Data_Final!E698, "VALID", "NILAI TIDAK SESUAI DENGAN PERJUMLAHAN CURRENT ASET"), "")</f>
        <v/>
      </c>
      <c r="E698" s="37" t="str">
        <f>IF(NOT(B698 = ""), IF(Data_Final!K698 +Data_Final!L698 + Data_Final!M698 = Data_Final!J698, "VALID", "NILAI TIDAK SESUAI PERJUMLAHAN NCA"), "")</f>
        <v/>
      </c>
      <c r="F698" s="37" t="str">
        <f>IF(NOT(B698 = ""), IF(Data_Final!O698 + Data_Final!S698 = Data_Final!N698, "VALID", "NILAI TIDAK SESUAI DENGAN PERJUMLAHAN LIABILITAS"), "")</f>
        <v/>
      </c>
      <c r="G698" s="37" t="str">
        <f>IF(NOT(B698 = ""), IF(Data_Final!P698 +Data_Final!Q698 +Data_Final!R698 = Data_Final!O698, "VALID", "NILAI TIDAK PERJUMLAHAN STL"), "")</f>
        <v/>
      </c>
      <c r="H698" s="37" t="str">
        <f>IF(NOT(B698 = ""), IF(Data_Final!T698 +Data_Final!U698 +Data_Final!V698 = Data_Final!S698, "VALID", "NILAI TIDAK SESUAI PERJUMLAHAN LTL"), "")</f>
        <v/>
      </c>
      <c r="I698" s="37" t="str">
        <f>IF(NOT(B698 = ""), IF(Data_Final!D698 - Data_Final!N698 = Data_Final!W698, "VALID", "NILAI TIDAK SESUAI PERJUMLAHAN EQUITY"), "")</f>
        <v/>
      </c>
      <c r="J698" s="37" t="str">
        <f>IF(NOT(B698 = ""), IF(Data_Final!Y698 + Data_Final!Z698 = Data_Final!X698, "VALID", "NILAI TIDAK SESUAI DENGAN PERJUMLAHAN REVENUE"), "")</f>
        <v/>
      </c>
      <c r="K698" s="37" t="str">
        <f>IF(NOT(B698 = ""), IF(Data_Final!Z698 + Data_Final!AA698 - Data_Final!AB698 = Data_Final!AC698, "VALID", "NILAI TIDAK SESUAI PERJUMLAHAN PROFIT BEFORE TAX"), "")</f>
        <v/>
      </c>
      <c r="L698" s="37" t="str">
        <f>IF(NOT(B698 = ""), IF(VALUE(Data_Final!X698 - Data_Final!Y698) = VALUE(Data_Final!Z698), "VALID", "NILAI TIDAK SESUAI DENGAN PERJUMLAHAN GROSS PROFIT"), "")</f>
        <v/>
      </c>
    </row>
    <row r="699" spans="1:12">
      <c r="A699" s="36" t="str">
        <f t="shared" si="10"/>
        <v/>
      </c>
      <c r="B699" s="79" t="str">
        <f>IF(Data!D699 = 0, "", Data!D699)</f>
        <v/>
      </c>
      <c r="C699" s="37" t="str">
        <f>IF(NOT(B699 = ""), IF(AND((Data_Final!E699 + Data_Final!J699 = Data_Final!D699),(Data_Final!N699 + Data_Final!W699 = Data_Final!D699)), "VALID", "NILAI TIDAK SESUAI"), "")</f>
        <v/>
      </c>
      <c r="D699" s="37" t="str">
        <f>IF(NOT(B699 = ""), IF(Data_Final!F699 + Data_Final!G699 + Data_Final!H699 + Data_Final!I699 = Data_Final!E699, "VALID", "NILAI TIDAK SESUAI DENGAN PERJUMLAHAN CURRENT ASET"), "")</f>
        <v/>
      </c>
      <c r="E699" s="37" t="str">
        <f>IF(NOT(B699 = ""), IF(Data_Final!K699 +Data_Final!L699 + Data_Final!M699 = Data_Final!J699, "VALID", "NILAI TIDAK SESUAI PERJUMLAHAN NCA"), "")</f>
        <v/>
      </c>
      <c r="F699" s="37" t="str">
        <f>IF(NOT(B699 = ""), IF(Data_Final!O699 + Data_Final!S699 = Data_Final!N699, "VALID", "NILAI TIDAK SESUAI DENGAN PERJUMLAHAN LIABILITAS"), "")</f>
        <v/>
      </c>
      <c r="G699" s="37" t="str">
        <f>IF(NOT(B699 = ""), IF(Data_Final!P699 +Data_Final!Q699 +Data_Final!R699 = Data_Final!O699, "VALID", "NILAI TIDAK PERJUMLAHAN STL"), "")</f>
        <v/>
      </c>
      <c r="H699" s="37" t="str">
        <f>IF(NOT(B699 = ""), IF(Data_Final!T699 +Data_Final!U699 +Data_Final!V699 = Data_Final!S699, "VALID", "NILAI TIDAK SESUAI PERJUMLAHAN LTL"), "")</f>
        <v/>
      </c>
      <c r="I699" s="37" t="str">
        <f>IF(NOT(B699 = ""), IF(Data_Final!D699 - Data_Final!N699 = Data_Final!W699, "VALID", "NILAI TIDAK SESUAI PERJUMLAHAN EQUITY"), "")</f>
        <v/>
      </c>
      <c r="J699" s="37" t="str">
        <f>IF(NOT(B699 = ""), IF(Data_Final!Y699 + Data_Final!Z699 = Data_Final!X699, "VALID", "NILAI TIDAK SESUAI DENGAN PERJUMLAHAN REVENUE"), "")</f>
        <v/>
      </c>
      <c r="K699" s="37" t="str">
        <f>IF(NOT(B699 = ""), IF(Data_Final!Z699 + Data_Final!AA699 - Data_Final!AB699 = Data_Final!AC699, "VALID", "NILAI TIDAK SESUAI PERJUMLAHAN PROFIT BEFORE TAX"), "")</f>
        <v/>
      </c>
      <c r="L699" s="37" t="str">
        <f>IF(NOT(B699 = ""), IF(VALUE(Data_Final!X699 - Data_Final!Y699) = VALUE(Data_Final!Z699), "VALID", "NILAI TIDAK SESUAI DENGAN PERJUMLAHAN GROSS PROFIT"), "")</f>
        <v/>
      </c>
    </row>
    <row r="700" spans="1:12">
      <c r="A700" s="36" t="str">
        <f t="shared" si="10"/>
        <v/>
      </c>
      <c r="B700" s="79" t="str">
        <f>IF(Data!D700 = 0, "", Data!D700)</f>
        <v/>
      </c>
      <c r="C700" s="37" t="str">
        <f>IF(NOT(B700 = ""), IF(AND((Data_Final!E700 + Data_Final!J700 = Data_Final!D700),(Data_Final!N700 + Data_Final!W700 = Data_Final!D700)), "VALID", "NILAI TIDAK SESUAI"), "")</f>
        <v/>
      </c>
      <c r="D700" s="37" t="str">
        <f>IF(NOT(B700 = ""), IF(Data_Final!F700 + Data_Final!G700 + Data_Final!H700 + Data_Final!I700 = Data_Final!E700, "VALID", "NILAI TIDAK SESUAI DENGAN PERJUMLAHAN CURRENT ASET"), "")</f>
        <v/>
      </c>
      <c r="E700" s="37" t="str">
        <f>IF(NOT(B700 = ""), IF(Data_Final!K700 +Data_Final!L700 + Data_Final!M700 = Data_Final!J700, "VALID", "NILAI TIDAK SESUAI PERJUMLAHAN NCA"), "")</f>
        <v/>
      </c>
      <c r="F700" s="37" t="str">
        <f>IF(NOT(B700 = ""), IF(Data_Final!O700 + Data_Final!S700 = Data_Final!N700, "VALID", "NILAI TIDAK SESUAI DENGAN PERJUMLAHAN LIABILITAS"), "")</f>
        <v/>
      </c>
      <c r="G700" s="37" t="str">
        <f>IF(NOT(B700 = ""), IF(Data_Final!P700 +Data_Final!Q700 +Data_Final!R700 = Data_Final!O700, "VALID", "NILAI TIDAK PERJUMLAHAN STL"), "")</f>
        <v/>
      </c>
      <c r="H700" s="37" t="str">
        <f>IF(NOT(B700 = ""), IF(Data_Final!T700 +Data_Final!U700 +Data_Final!V700 = Data_Final!S700, "VALID", "NILAI TIDAK SESUAI PERJUMLAHAN LTL"), "")</f>
        <v/>
      </c>
      <c r="I700" s="37" t="str">
        <f>IF(NOT(B700 = ""), IF(Data_Final!D700 - Data_Final!N700 = Data_Final!W700, "VALID", "NILAI TIDAK SESUAI PERJUMLAHAN EQUITY"), "")</f>
        <v/>
      </c>
      <c r="J700" s="37" t="str">
        <f>IF(NOT(B700 = ""), IF(Data_Final!Y700 + Data_Final!Z700 = Data_Final!X700, "VALID", "NILAI TIDAK SESUAI DENGAN PERJUMLAHAN REVENUE"), "")</f>
        <v/>
      </c>
      <c r="K700" s="37" t="str">
        <f>IF(NOT(B700 = ""), IF(Data_Final!Z700 + Data_Final!AA700 - Data_Final!AB700 = Data_Final!AC700, "VALID", "NILAI TIDAK SESUAI PERJUMLAHAN PROFIT BEFORE TAX"), "")</f>
        <v/>
      </c>
      <c r="L700" s="37" t="str">
        <f>IF(NOT(B700 = ""), IF(VALUE(Data_Final!X700 - Data_Final!Y700) = VALUE(Data_Final!Z700), "VALID", "NILAI TIDAK SESUAI DENGAN PERJUMLAHAN GROSS PROFIT"), "")</f>
        <v/>
      </c>
    </row>
    <row r="701" spans="1:12">
      <c r="A701" s="36" t="str">
        <f t="shared" si="10"/>
        <v/>
      </c>
      <c r="B701" s="79" t="str">
        <f>IF(Data!D701 = 0, "", Data!D701)</f>
        <v/>
      </c>
      <c r="C701" s="37" t="str">
        <f>IF(NOT(B701 = ""), IF(AND((Data_Final!E701 + Data_Final!J701 = Data_Final!D701),(Data_Final!N701 + Data_Final!W701 = Data_Final!D701)), "VALID", "NILAI TIDAK SESUAI"), "")</f>
        <v/>
      </c>
      <c r="D701" s="37" t="str">
        <f>IF(NOT(B701 = ""), IF(Data_Final!F701 + Data_Final!G701 + Data_Final!H701 + Data_Final!I701 = Data_Final!E701, "VALID", "NILAI TIDAK SESUAI DENGAN PERJUMLAHAN CURRENT ASET"), "")</f>
        <v/>
      </c>
      <c r="E701" s="37" t="str">
        <f>IF(NOT(B701 = ""), IF(Data_Final!K701 +Data_Final!L701 + Data_Final!M701 = Data_Final!J701, "VALID", "NILAI TIDAK SESUAI PERJUMLAHAN NCA"), "")</f>
        <v/>
      </c>
      <c r="F701" s="37" t="str">
        <f>IF(NOT(B701 = ""), IF(Data_Final!O701 + Data_Final!S701 = Data_Final!N701, "VALID", "NILAI TIDAK SESUAI DENGAN PERJUMLAHAN LIABILITAS"), "")</f>
        <v/>
      </c>
      <c r="G701" s="37" t="str">
        <f>IF(NOT(B701 = ""), IF(Data_Final!P701 +Data_Final!Q701 +Data_Final!R701 = Data_Final!O701, "VALID", "NILAI TIDAK PERJUMLAHAN STL"), "")</f>
        <v/>
      </c>
      <c r="H701" s="37" t="str">
        <f>IF(NOT(B701 = ""), IF(Data_Final!T701 +Data_Final!U701 +Data_Final!V701 = Data_Final!S701, "VALID", "NILAI TIDAK SESUAI PERJUMLAHAN LTL"), "")</f>
        <v/>
      </c>
      <c r="I701" s="37" t="str">
        <f>IF(NOT(B701 = ""), IF(Data_Final!D701 - Data_Final!N701 = Data_Final!W701, "VALID", "NILAI TIDAK SESUAI PERJUMLAHAN EQUITY"), "")</f>
        <v/>
      </c>
      <c r="J701" s="37" t="str">
        <f>IF(NOT(B701 = ""), IF(Data_Final!Y701 + Data_Final!Z701 = Data_Final!X701, "VALID", "NILAI TIDAK SESUAI DENGAN PERJUMLAHAN REVENUE"), "")</f>
        <v/>
      </c>
      <c r="K701" s="37" t="str">
        <f>IF(NOT(B701 = ""), IF(Data_Final!Z701 + Data_Final!AA701 - Data_Final!AB701 = Data_Final!AC701, "VALID", "NILAI TIDAK SESUAI PERJUMLAHAN PROFIT BEFORE TAX"), "")</f>
        <v/>
      </c>
      <c r="L701" s="37" t="str">
        <f>IF(NOT(B701 = ""), IF(VALUE(Data_Final!X701 - Data_Final!Y701) = VALUE(Data_Final!Z701), "VALID", "NILAI TIDAK SESUAI DENGAN PERJUMLAHAN GROSS PROFIT"), "")</f>
        <v/>
      </c>
    </row>
    <row r="702" spans="1:12">
      <c r="A702" s="36" t="str">
        <f t="shared" si="10"/>
        <v/>
      </c>
      <c r="B702" s="79" t="str">
        <f>IF(Data!D702 = 0, "", Data!D702)</f>
        <v/>
      </c>
      <c r="C702" s="37" t="str">
        <f>IF(NOT(B702 = ""), IF(AND((Data_Final!E702 + Data_Final!J702 = Data_Final!D702),(Data_Final!N702 + Data_Final!W702 = Data_Final!D702)), "VALID", "NILAI TIDAK SESUAI"), "")</f>
        <v/>
      </c>
      <c r="D702" s="37" t="str">
        <f>IF(NOT(B702 = ""), IF(Data_Final!F702 + Data_Final!G702 + Data_Final!H702 + Data_Final!I702 = Data_Final!E702, "VALID", "NILAI TIDAK SESUAI DENGAN PERJUMLAHAN CURRENT ASET"), "")</f>
        <v/>
      </c>
      <c r="E702" s="37" t="str">
        <f>IF(NOT(B702 = ""), IF(Data_Final!K702 +Data_Final!L702 + Data_Final!M702 = Data_Final!J702, "VALID", "NILAI TIDAK SESUAI PERJUMLAHAN NCA"), "")</f>
        <v/>
      </c>
      <c r="F702" s="37" t="str">
        <f>IF(NOT(B702 = ""), IF(Data_Final!O702 + Data_Final!S702 = Data_Final!N702, "VALID", "NILAI TIDAK SESUAI DENGAN PERJUMLAHAN LIABILITAS"), "")</f>
        <v/>
      </c>
      <c r="G702" s="37" t="str">
        <f>IF(NOT(B702 = ""), IF(Data_Final!P702 +Data_Final!Q702 +Data_Final!R702 = Data_Final!O702, "VALID", "NILAI TIDAK PERJUMLAHAN STL"), "")</f>
        <v/>
      </c>
      <c r="H702" s="37" t="str">
        <f>IF(NOT(B702 = ""), IF(Data_Final!T702 +Data_Final!U702 +Data_Final!V702 = Data_Final!S702, "VALID", "NILAI TIDAK SESUAI PERJUMLAHAN LTL"), "")</f>
        <v/>
      </c>
      <c r="I702" s="37" t="str">
        <f>IF(NOT(B702 = ""), IF(Data_Final!D702 - Data_Final!N702 = Data_Final!W702, "VALID", "NILAI TIDAK SESUAI PERJUMLAHAN EQUITY"), "")</f>
        <v/>
      </c>
      <c r="J702" s="37" t="str">
        <f>IF(NOT(B702 = ""), IF(Data_Final!Y702 + Data_Final!Z702 = Data_Final!X702, "VALID", "NILAI TIDAK SESUAI DENGAN PERJUMLAHAN REVENUE"), "")</f>
        <v/>
      </c>
      <c r="K702" s="37" t="str">
        <f>IF(NOT(B702 = ""), IF(Data_Final!Z702 + Data_Final!AA702 - Data_Final!AB702 = Data_Final!AC702, "VALID", "NILAI TIDAK SESUAI PERJUMLAHAN PROFIT BEFORE TAX"), "")</f>
        <v/>
      </c>
      <c r="L702" s="37" t="str">
        <f>IF(NOT(B702 = ""), IF(VALUE(Data_Final!X702 - Data_Final!Y702) = VALUE(Data_Final!Z702), "VALID", "NILAI TIDAK SESUAI DENGAN PERJUMLAHAN GROSS PROFIT"), "")</f>
        <v/>
      </c>
    </row>
    <row r="703" spans="1:12">
      <c r="A703" s="36" t="str">
        <f t="shared" si="10"/>
        <v/>
      </c>
      <c r="B703" s="79" t="str">
        <f>IF(Data!D703 = 0, "", Data!D703)</f>
        <v/>
      </c>
      <c r="C703" s="37" t="str">
        <f>IF(NOT(B703 = ""), IF(AND((Data_Final!E703 + Data_Final!J703 = Data_Final!D703),(Data_Final!N703 + Data_Final!W703 = Data_Final!D703)), "VALID", "NILAI TIDAK SESUAI"), "")</f>
        <v/>
      </c>
      <c r="D703" s="37" t="str">
        <f>IF(NOT(B703 = ""), IF(Data_Final!F703 + Data_Final!G703 + Data_Final!H703 + Data_Final!I703 = Data_Final!E703, "VALID", "NILAI TIDAK SESUAI DENGAN PERJUMLAHAN CURRENT ASET"), "")</f>
        <v/>
      </c>
      <c r="E703" s="37" t="str">
        <f>IF(NOT(B703 = ""), IF(Data_Final!K703 +Data_Final!L703 + Data_Final!M703 = Data_Final!J703, "VALID", "NILAI TIDAK SESUAI PERJUMLAHAN NCA"), "")</f>
        <v/>
      </c>
      <c r="F703" s="37" t="str">
        <f>IF(NOT(B703 = ""), IF(Data_Final!O703 + Data_Final!S703 = Data_Final!N703, "VALID", "NILAI TIDAK SESUAI DENGAN PERJUMLAHAN LIABILITAS"), "")</f>
        <v/>
      </c>
      <c r="G703" s="37" t="str">
        <f>IF(NOT(B703 = ""), IF(Data_Final!P703 +Data_Final!Q703 +Data_Final!R703 = Data_Final!O703, "VALID", "NILAI TIDAK PERJUMLAHAN STL"), "")</f>
        <v/>
      </c>
      <c r="H703" s="37" t="str">
        <f>IF(NOT(B703 = ""), IF(Data_Final!T703 +Data_Final!U703 +Data_Final!V703 = Data_Final!S703, "VALID", "NILAI TIDAK SESUAI PERJUMLAHAN LTL"), "")</f>
        <v/>
      </c>
      <c r="I703" s="37" t="str">
        <f>IF(NOT(B703 = ""), IF(Data_Final!D703 - Data_Final!N703 = Data_Final!W703, "VALID", "NILAI TIDAK SESUAI PERJUMLAHAN EQUITY"), "")</f>
        <v/>
      </c>
      <c r="J703" s="37" t="str">
        <f>IF(NOT(B703 = ""), IF(Data_Final!Y703 + Data_Final!Z703 = Data_Final!X703, "VALID", "NILAI TIDAK SESUAI DENGAN PERJUMLAHAN REVENUE"), "")</f>
        <v/>
      </c>
      <c r="K703" s="37" t="str">
        <f>IF(NOT(B703 = ""), IF(Data_Final!Z703 + Data_Final!AA703 - Data_Final!AB703 = Data_Final!AC703, "VALID", "NILAI TIDAK SESUAI PERJUMLAHAN PROFIT BEFORE TAX"), "")</f>
        <v/>
      </c>
      <c r="L703" s="37" t="str">
        <f>IF(NOT(B703 = ""), IF(VALUE(Data_Final!X703 - Data_Final!Y703) = VALUE(Data_Final!Z703), "VALID", "NILAI TIDAK SESUAI DENGAN PERJUMLAHAN GROSS PROFIT"), "")</f>
        <v/>
      </c>
    </row>
    <row r="704" spans="1:12">
      <c r="A704" s="36" t="str">
        <f t="shared" si="10"/>
        <v/>
      </c>
      <c r="B704" s="79" t="str">
        <f>IF(Data!D704 = 0, "", Data!D704)</f>
        <v/>
      </c>
      <c r="C704" s="37" t="str">
        <f>IF(NOT(B704 = ""), IF(AND((Data_Final!E704 + Data_Final!J704 = Data_Final!D704),(Data_Final!N704 + Data_Final!W704 = Data_Final!D704)), "VALID", "NILAI TIDAK SESUAI"), "")</f>
        <v/>
      </c>
      <c r="D704" s="37" t="str">
        <f>IF(NOT(B704 = ""), IF(Data_Final!F704 + Data_Final!G704 + Data_Final!H704 + Data_Final!I704 = Data_Final!E704, "VALID", "NILAI TIDAK SESUAI DENGAN PERJUMLAHAN CURRENT ASET"), "")</f>
        <v/>
      </c>
      <c r="E704" s="37" t="str">
        <f>IF(NOT(B704 = ""), IF(Data_Final!K704 +Data_Final!L704 + Data_Final!M704 = Data_Final!J704, "VALID", "NILAI TIDAK SESUAI PERJUMLAHAN NCA"), "")</f>
        <v/>
      </c>
      <c r="F704" s="37" t="str">
        <f>IF(NOT(B704 = ""), IF(Data_Final!O704 + Data_Final!S704 = Data_Final!N704, "VALID", "NILAI TIDAK SESUAI DENGAN PERJUMLAHAN LIABILITAS"), "")</f>
        <v/>
      </c>
      <c r="G704" s="37" t="str">
        <f>IF(NOT(B704 = ""), IF(Data_Final!P704 +Data_Final!Q704 +Data_Final!R704 = Data_Final!O704, "VALID", "NILAI TIDAK PERJUMLAHAN STL"), "")</f>
        <v/>
      </c>
      <c r="H704" s="37" t="str">
        <f>IF(NOT(B704 = ""), IF(Data_Final!T704 +Data_Final!U704 +Data_Final!V704 = Data_Final!S704, "VALID", "NILAI TIDAK SESUAI PERJUMLAHAN LTL"), "")</f>
        <v/>
      </c>
      <c r="I704" s="37" t="str">
        <f>IF(NOT(B704 = ""), IF(Data_Final!D704 - Data_Final!N704 = Data_Final!W704, "VALID", "NILAI TIDAK SESUAI PERJUMLAHAN EQUITY"), "")</f>
        <v/>
      </c>
      <c r="J704" s="37" t="str">
        <f>IF(NOT(B704 = ""), IF(Data_Final!Y704 + Data_Final!Z704 = Data_Final!X704, "VALID", "NILAI TIDAK SESUAI DENGAN PERJUMLAHAN REVENUE"), "")</f>
        <v/>
      </c>
      <c r="K704" s="37" t="str">
        <f>IF(NOT(B704 = ""), IF(Data_Final!Z704 + Data_Final!AA704 - Data_Final!AB704 = Data_Final!AC704, "VALID", "NILAI TIDAK SESUAI PERJUMLAHAN PROFIT BEFORE TAX"), "")</f>
        <v/>
      </c>
      <c r="L704" s="37" t="str">
        <f>IF(NOT(B704 = ""), IF(VALUE(Data_Final!X704 - Data_Final!Y704) = VALUE(Data_Final!Z704), "VALID", "NILAI TIDAK SESUAI DENGAN PERJUMLAHAN GROSS PROFIT"), "")</f>
        <v/>
      </c>
    </row>
    <row r="705" spans="1:12">
      <c r="A705" s="36" t="str">
        <f t="shared" si="10"/>
        <v/>
      </c>
      <c r="B705" s="79" t="str">
        <f>IF(Data!D705 = 0, "", Data!D705)</f>
        <v/>
      </c>
      <c r="C705" s="37" t="str">
        <f>IF(NOT(B705 = ""), IF(AND((Data_Final!E705 + Data_Final!J705 = Data_Final!D705),(Data_Final!N705 + Data_Final!W705 = Data_Final!D705)), "VALID", "NILAI TIDAK SESUAI"), "")</f>
        <v/>
      </c>
      <c r="D705" s="37" t="str">
        <f>IF(NOT(B705 = ""), IF(Data_Final!F705 + Data_Final!G705 + Data_Final!H705 + Data_Final!I705 = Data_Final!E705, "VALID", "NILAI TIDAK SESUAI DENGAN PERJUMLAHAN CURRENT ASET"), "")</f>
        <v/>
      </c>
      <c r="E705" s="37" t="str">
        <f>IF(NOT(B705 = ""), IF(Data_Final!K705 +Data_Final!L705 + Data_Final!M705 = Data_Final!J705, "VALID", "NILAI TIDAK SESUAI PERJUMLAHAN NCA"), "")</f>
        <v/>
      </c>
      <c r="F705" s="37" t="str">
        <f>IF(NOT(B705 = ""), IF(Data_Final!O705 + Data_Final!S705 = Data_Final!N705, "VALID", "NILAI TIDAK SESUAI DENGAN PERJUMLAHAN LIABILITAS"), "")</f>
        <v/>
      </c>
      <c r="G705" s="37" t="str">
        <f>IF(NOT(B705 = ""), IF(Data_Final!P705 +Data_Final!Q705 +Data_Final!R705 = Data_Final!O705, "VALID", "NILAI TIDAK PERJUMLAHAN STL"), "")</f>
        <v/>
      </c>
      <c r="H705" s="37" t="str">
        <f>IF(NOT(B705 = ""), IF(Data_Final!T705 +Data_Final!U705 +Data_Final!V705 = Data_Final!S705, "VALID", "NILAI TIDAK SESUAI PERJUMLAHAN LTL"), "")</f>
        <v/>
      </c>
      <c r="I705" s="37" t="str">
        <f>IF(NOT(B705 = ""), IF(Data_Final!D705 - Data_Final!N705 = Data_Final!W705, "VALID", "NILAI TIDAK SESUAI PERJUMLAHAN EQUITY"), "")</f>
        <v/>
      </c>
      <c r="J705" s="37" t="str">
        <f>IF(NOT(B705 = ""), IF(Data_Final!Y705 + Data_Final!Z705 = Data_Final!X705, "VALID", "NILAI TIDAK SESUAI DENGAN PERJUMLAHAN REVENUE"), "")</f>
        <v/>
      </c>
      <c r="K705" s="37" t="str">
        <f>IF(NOT(B705 = ""), IF(Data_Final!Z705 + Data_Final!AA705 - Data_Final!AB705 = Data_Final!AC705, "VALID", "NILAI TIDAK SESUAI PERJUMLAHAN PROFIT BEFORE TAX"), "")</f>
        <v/>
      </c>
      <c r="L705" s="37" t="str">
        <f>IF(NOT(B705 = ""), IF(VALUE(Data_Final!X705 - Data_Final!Y705) = VALUE(Data_Final!Z705), "VALID", "NILAI TIDAK SESUAI DENGAN PERJUMLAHAN GROSS PROFIT"), "")</f>
        <v/>
      </c>
    </row>
    <row r="706" spans="1:12">
      <c r="A706" s="36" t="str">
        <f t="shared" ref="A706:A769" si="11">IF(NOT(B706 = ""), AND(C706 = "VALID", D706  =  "VALID",E706 = "VALID",F706 = "VALID", G706 =  "VALID", H706 =  "VALID", I706 =  "VALID", J706 =  "VALID", K706 =  "VALID", L706 =  "VALID"), "")</f>
        <v/>
      </c>
      <c r="B706" s="79" t="str">
        <f>IF(Data!D706 = 0, "", Data!D706)</f>
        <v/>
      </c>
      <c r="C706" s="37" t="str">
        <f>IF(NOT(B706 = ""), IF(AND((Data_Final!E706 + Data_Final!J706 = Data_Final!D706),(Data_Final!N706 + Data_Final!W706 = Data_Final!D706)), "VALID", "NILAI TIDAK SESUAI"), "")</f>
        <v/>
      </c>
      <c r="D706" s="37" t="str">
        <f>IF(NOT(B706 = ""), IF(Data_Final!F706 + Data_Final!G706 + Data_Final!H706 + Data_Final!I706 = Data_Final!E706, "VALID", "NILAI TIDAK SESUAI DENGAN PERJUMLAHAN CURRENT ASET"), "")</f>
        <v/>
      </c>
      <c r="E706" s="37" t="str">
        <f>IF(NOT(B706 = ""), IF(Data_Final!K706 +Data_Final!L706 + Data_Final!M706 = Data_Final!J706, "VALID", "NILAI TIDAK SESUAI PERJUMLAHAN NCA"), "")</f>
        <v/>
      </c>
      <c r="F706" s="37" t="str">
        <f>IF(NOT(B706 = ""), IF(Data_Final!O706 + Data_Final!S706 = Data_Final!N706, "VALID", "NILAI TIDAK SESUAI DENGAN PERJUMLAHAN LIABILITAS"), "")</f>
        <v/>
      </c>
      <c r="G706" s="37" t="str">
        <f>IF(NOT(B706 = ""), IF(Data_Final!P706 +Data_Final!Q706 +Data_Final!R706 = Data_Final!O706, "VALID", "NILAI TIDAK PERJUMLAHAN STL"), "")</f>
        <v/>
      </c>
      <c r="H706" s="37" t="str">
        <f>IF(NOT(B706 = ""), IF(Data_Final!T706 +Data_Final!U706 +Data_Final!V706 = Data_Final!S706, "VALID", "NILAI TIDAK SESUAI PERJUMLAHAN LTL"), "")</f>
        <v/>
      </c>
      <c r="I706" s="37" t="str">
        <f>IF(NOT(B706 = ""), IF(Data_Final!D706 - Data_Final!N706 = Data_Final!W706, "VALID", "NILAI TIDAK SESUAI PERJUMLAHAN EQUITY"), "")</f>
        <v/>
      </c>
      <c r="J706" s="37" t="str">
        <f>IF(NOT(B706 = ""), IF(Data_Final!Y706 + Data_Final!Z706 = Data_Final!X706, "VALID", "NILAI TIDAK SESUAI DENGAN PERJUMLAHAN REVENUE"), "")</f>
        <v/>
      </c>
      <c r="K706" s="37" t="str">
        <f>IF(NOT(B706 = ""), IF(Data_Final!Z706 + Data_Final!AA706 - Data_Final!AB706 = Data_Final!AC706, "VALID", "NILAI TIDAK SESUAI PERJUMLAHAN PROFIT BEFORE TAX"), "")</f>
        <v/>
      </c>
      <c r="L706" s="37" t="str">
        <f>IF(NOT(B706 = ""), IF(VALUE(Data_Final!X706 - Data_Final!Y706) = VALUE(Data_Final!Z706), "VALID", "NILAI TIDAK SESUAI DENGAN PERJUMLAHAN GROSS PROFIT"), "")</f>
        <v/>
      </c>
    </row>
    <row r="707" spans="1:12">
      <c r="A707" s="36" t="str">
        <f t="shared" si="11"/>
        <v/>
      </c>
      <c r="B707" s="79" t="str">
        <f>IF(Data!D707 = 0, "", Data!D707)</f>
        <v/>
      </c>
      <c r="C707" s="37" t="str">
        <f>IF(NOT(B707 = ""), IF(AND((Data_Final!E707 + Data_Final!J707 = Data_Final!D707),(Data_Final!N707 + Data_Final!W707 = Data_Final!D707)), "VALID", "NILAI TIDAK SESUAI"), "")</f>
        <v/>
      </c>
      <c r="D707" s="37" t="str">
        <f>IF(NOT(B707 = ""), IF(Data_Final!F707 + Data_Final!G707 + Data_Final!H707 + Data_Final!I707 = Data_Final!E707, "VALID", "NILAI TIDAK SESUAI DENGAN PERJUMLAHAN CURRENT ASET"), "")</f>
        <v/>
      </c>
      <c r="E707" s="37" t="str">
        <f>IF(NOT(B707 = ""), IF(Data_Final!K707 +Data_Final!L707 + Data_Final!M707 = Data_Final!J707, "VALID", "NILAI TIDAK SESUAI PERJUMLAHAN NCA"), "")</f>
        <v/>
      </c>
      <c r="F707" s="37" t="str">
        <f>IF(NOT(B707 = ""), IF(Data_Final!O707 + Data_Final!S707 = Data_Final!N707, "VALID", "NILAI TIDAK SESUAI DENGAN PERJUMLAHAN LIABILITAS"), "")</f>
        <v/>
      </c>
      <c r="G707" s="37" t="str">
        <f>IF(NOT(B707 = ""), IF(Data_Final!P707 +Data_Final!Q707 +Data_Final!R707 = Data_Final!O707, "VALID", "NILAI TIDAK PERJUMLAHAN STL"), "")</f>
        <v/>
      </c>
      <c r="H707" s="37" t="str">
        <f>IF(NOT(B707 = ""), IF(Data_Final!T707 +Data_Final!U707 +Data_Final!V707 = Data_Final!S707, "VALID", "NILAI TIDAK SESUAI PERJUMLAHAN LTL"), "")</f>
        <v/>
      </c>
      <c r="I707" s="37" t="str">
        <f>IF(NOT(B707 = ""), IF(Data_Final!D707 - Data_Final!N707 = Data_Final!W707, "VALID", "NILAI TIDAK SESUAI PERJUMLAHAN EQUITY"), "")</f>
        <v/>
      </c>
      <c r="J707" s="37" t="str">
        <f>IF(NOT(B707 = ""), IF(Data_Final!Y707 + Data_Final!Z707 = Data_Final!X707, "VALID", "NILAI TIDAK SESUAI DENGAN PERJUMLAHAN REVENUE"), "")</f>
        <v/>
      </c>
      <c r="K707" s="37" t="str">
        <f>IF(NOT(B707 = ""), IF(Data_Final!Z707 + Data_Final!AA707 - Data_Final!AB707 = Data_Final!AC707, "VALID", "NILAI TIDAK SESUAI PERJUMLAHAN PROFIT BEFORE TAX"), "")</f>
        <v/>
      </c>
      <c r="L707" s="37" t="str">
        <f>IF(NOT(B707 = ""), IF(VALUE(Data_Final!X707 - Data_Final!Y707) = VALUE(Data_Final!Z707), "VALID", "NILAI TIDAK SESUAI DENGAN PERJUMLAHAN GROSS PROFIT"), "")</f>
        <v/>
      </c>
    </row>
    <row r="708" spans="1:12">
      <c r="A708" s="36" t="str">
        <f t="shared" si="11"/>
        <v/>
      </c>
      <c r="B708" s="79" t="str">
        <f>IF(Data!D708 = 0, "", Data!D708)</f>
        <v/>
      </c>
      <c r="C708" s="37" t="str">
        <f>IF(NOT(B708 = ""), IF(AND((Data_Final!E708 + Data_Final!J708 = Data_Final!D708),(Data_Final!N708 + Data_Final!W708 = Data_Final!D708)), "VALID", "NILAI TIDAK SESUAI"), "")</f>
        <v/>
      </c>
      <c r="D708" s="37" t="str">
        <f>IF(NOT(B708 = ""), IF(Data_Final!F708 + Data_Final!G708 + Data_Final!H708 + Data_Final!I708 = Data_Final!E708, "VALID", "NILAI TIDAK SESUAI DENGAN PERJUMLAHAN CURRENT ASET"), "")</f>
        <v/>
      </c>
      <c r="E708" s="37" t="str">
        <f>IF(NOT(B708 = ""), IF(Data_Final!K708 +Data_Final!L708 + Data_Final!M708 = Data_Final!J708, "VALID", "NILAI TIDAK SESUAI PERJUMLAHAN NCA"), "")</f>
        <v/>
      </c>
      <c r="F708" s="37" t="str">
        <f>IF(NOT(B708 = ""), IF(Data_Final!O708 + Data_Final!S708 = Data_Final!N708, "VALID", "NILAI TIDAK SESUAI DENGAN PERJUMLAHAN LIABILITAS"), "")</f>
        <v/>
      </c>
      <c r="G708" s="37" t="str">
        <f>IF(NOT(B708 = ""), IF(Data_Final!P708 +Data_Final!Q708 +Data_Final!R708 = Data_Final!O708, "VALID", "NILAI TIDAK PERJUMLAHAN STL"), "")</f>
        <v/>
      </c>
      <c r="H708" s="37" t="str">
        <f>IF(NOT(B708 = ""), IF(Data_Final!T708 +Data_Final!U708 +Data_Final!V708 = Data_Final!S708, "VALID", "NILAI TIDAK SESUAI PERJUMLAHAN LTL"), "")</f>
        <v/>
      </c>
      <c r="I708" s="37" t="str">
        <f>IF(NOT(B708 = ""), IF(Data_Final!D708 - Data_Final!N708 = Data_Final!W708, "VALID", "NILAI TIDAK SESUAI PERJUMLAHAN EQUITY"), "")</f>
        <v/>
      </c>
      <c r="J708" s="37" t="str">
        <f>IF(NOT(B708 = ""), IF(Data_Final!Y708 + Data_Final!Z708 = Data_Final!X708, "VALID", "NILAI TIDAK SESUAI DENGAN PERJUMLAHAN REVENUE"), "")</f>
        <v/>
      </c>
      <c r="K708" s="37" t="str">
        <f>IF(NOT(B708 = ""), IF(Data_Final!Z708 + Data_Final!AA708 - Data_Final!AB708 = Data_Final!AC708, "VALID", "NILAI TIDAK SESUAI PERJUMLAHAN PROFIT BEFORE TAX"), "")</f>
        <v/>
      </c>
      <c r="L708" s="37" t="str">
        <f>IF(NOT(B708 = ""), IF(VALUE(Data_Final!X708 - Data_Final!Y708) = VALUE(Data_Final!Z708), "VALID", "NILAI TIDAK SESUAI DENGAN PERJUMLAHAN GROSS PROFIT"), "")</f>
        <v/>
      </c>
    </row>
    <row r="709" spans="1:12">
      <c r="A709" s="36" t="str">
        <f t="shared" si="11"/>
        <v/>
      </c>
      <c r="B709" s="79" t="str">
        <f>IF(Data!D709 = 0, "", Data!D709)</f>
        <v/>
      </c>
      <c r="C709" s="37" t="str">
        <f>IF(NOT(B709 = ""), IF(AND((Data_Final!E709 + Data_Final!J709 = Data_Final!D709),(Data_Final!N709 + Data_Final!W709 = Data_Final!D709)), "VALID", "NILAI TIDAK SESUAI"), "")</f>
        <v/>
      </c>
      <c r="D709" s="37" t="str">
        <f>IF(NOT(B709 = ""), IF(Data_Final!F709 + Data_Final!G709 + Data_Final!H709 + Data_Final!I709 = Data_Final!E709, "VALID", "NILAI TIDAK SESUAI DENGAN PERJUMLAHAN CURRENT ASET"), "")</f>
        <v/>
      </c>
      <c r="E709" s="37" t="str">
        <f>IF(NOT(B709 = ""), IF(Data_Final!K709 +Data_Final!L709 + Data_Final!M709 = Data_Final!J709, "VALID", "NILAI TIDAK SESUAI PERJUMLAHAN NCA"), "")</f>
        <v/>
      </c>
      <c r="F709" s="37" t="str">
        <f>IF(NOT(B709 = ""), IF(Data_Final!O709 + Data_Final!S709 = Data_Final!N709, "VALID", "NILAI TIDAK SESUAI DENGAN PERJUMLAHAN LIABILITAS"), "")</f>
        <v/>
      </c>
      <c r="G709" s="37" t="str">
        <f>IF(NOT(B709 = ""), IF(Data_Final!P709 +Data_Final!Q709 +Data_Final!R709 = Data_Final!O709, "VALID", "NILAI TIDAK PERJUMLAHAN STL"), "")</f>
        <v/>
      </c>
      <c r="H709" s="37" t="str">
        <f>IF(NOT(B709 = ""), IF(Data_Final!T709 +Data_Final!U709 +Data_Final!V709 = Data_Final!S709, "VALID", "NILAI TIDAK SESUAI PERJUMLAHAN LTL"), "")</f>
        <v/>
      </c>
      <c r="I709" s="37" t="str">
        <f>IF(NOT(B709 = ""), IF(Data_Final!D709 - Data_Final!N709 = Data_Final!W709, "VALID", "NILAI TIDAK SESUAI PERJUMLAHAN EQUITY"), "")</f>
        <v/>
      </c>
      <c r="J709" s="37" t="str">
        <f>IF(NOT(B709 = ""), IF(Data_Final!Y709 + Data_Final!Z709 = Data_Final!X709, "VALID", "NILAI TIDAK SESUAI DENGAN PERJUMLAHAN REVENUE"), "")</f>
        <v/>
      </c>
      <c r="K709" s="37" t="str">
        <f>IF(NOT(B709 = ""), IF(Data_Final!Z709 + Data_Final!AA709 - Data_Final!AB709 = Data_Final!AC709, "VALID", "NILAI TIDAK SESUAI PERJUMLAHAN PROFIT BEFORE TAX"), "")</f>
        <v/>
      </c>
      <c r="L709" s="37" t="str">
        <f>IF(NOT(B709 = ""), IF(VALUE(Data_Final!X709 - Data_Final!Y709) = VALUE(Data_Final!Z709), "VALID", "NILAI TIDAK SESUAI DENGAN PERJUMLAHAN GROSS PROFIT"), "")</f>
        <v/>
      </c>
    </row>
    <row r="710" spans="1:12">
      <c r="A710" s="36" t="str">
        <f t="shared" si="11"/>
        <v/>
      </c>
      <c r="B710" s="79" t="str">
        <f>IF(Data!D710 = 0, "", Data!D710)</f>
        <v/>
      </c>
      <c r="C710" s="37" t="str">
        <f>IF(NOT(B710 = ""), IF(AND((Data_Final!E710 + Data_Final!J710 = Data_Final!D710),(Data_Final!N710 + Data_Final!W710 = Data_Final!D710)), "VALID", "NILAI TIDAK SESUAI"), "")</f>
        <v/>
      </c>
      <c r="D710" s="37" t="str">
        <f>IF(NOT(B710 = ""), IF(Data_Final!F710 + Data_Final!G710 + Data_Final!H710 + Data_Final!I710 = Data_Final!E710, "VALID", "NILAI TIDAK SESUAI DENGAN PERJUMLAHAN CURRENT ASET"), "")</f>
        <v/>
      </c>
      <c r="E710" s="37" t="str">
        <f>IF(NOT(B710 = ""), IF(Data_Final!K710 +Data_Final!L710 + Data_Final!M710 = Data_Final!J710, "VALID", "NILAI TIDAK SESUAI PERJUMLAHAN NCA"), "")</f>
        <v/>
      </c>
      <c r="F710" s="37" t="str">
        <f>IF(NOT(B710 = ""), IF(Data_Final!O710 + Data_Final!S710 = Data_Final!N710, "VALID", "NILAI TIDAK SESUAI DENGAN PERJUMLAHAN LIABILITAS"), "")</f>
        <v/>
      </c>
      <c r="G710" s="37" t="str">
        <f>IF(NOT(B710 = ""), IF(Data_Final!P710 +Data_Final!Q710 +Data_Final!R710 = Data_Final!O710, "VALID", "NILAI TIDAK PERJUMLAHAN STL"), "")</f>
        <v/>
      </c>
      <c r="H710" s="37" t="str">
        <f>IF(NOT(B710 = ""), IF(Data_Final!T710 +Data_Final!U710 +Data_Final!V710 = Data_Final!S710, "VALID", "NILAI TIDAK SESUAI PERJUMLAHAN LTL"), "")</f>
        <v/>
      </c>
      <c r="I710" s="37" t="str">
        <f>IF(NOT(B710 = ""), IF(Data_Final!D710 - Data_Final!N710 = Data_Final!W710, "VALID", "NILAI TIDAK SESUAI PERJUMLAHAN EQUITY"), "")</f>
        <v/>
      </c>
      <c r="J710" s="37" t="str">
        <f>IF(NOT(B710 = ""), IF(Data_Final!Y710 + Data_Final!Z710 = Data_Final!X710, "VALID", "NILAI TIDAK SESUAI DENGAN PERJUMLAHAN REVENUE"), "")</f>
        <v/>
      </c>
      <c r="K710" s="37" t="str">
        <f>IF(NOT(B710 = ""), IF(Data_Final!Z710 + Data_Final!AA710 - Data_Final!AB710 = Data_Final!AC710, "VALID", "NILAI TIDAK SESUAI PERJUMLAHAN PROFIT BEFORE TAX"), "")</f>
        <v/>
      </c>
      <c r="L710" s="37" t="str">
        <f>IF(NOT(B710 = ""), IF(VALUE(Data_Final!X710 - Data_Final!Y710) = VALUE(Data_Final!Z710), "VALID", "NILAI TIDAK SESUAI DENGAN PERJUMLAHAN GROSS PROFIT"), "")</f>
        <v/>
      </c>
    </row>
    <row r="711" spans="1:12">
      <c r="A711" s="36" t="str">
        <f t="shared" si="11"/>
        <v/>
      </c>
      <c r="B711" s="79" t="str">
        <f>IF(Data!D711 = 0, "", Data!D711)</f>
        <v/>
      </c>
      <c r="C711" s="37" t="str">
        <f>IF(NOT(B711 = ""), IF(AND((Data_Final!E711 + Data_Final!J711 = Data_Final!D711),(Data_Final!N711 + Data_Final!W711 = Data_Final!D711)), "VALID", "NILAI TIDAK SESUAI"), "")</f>
        <v/>
      </c>
      <c r="D711" s="37" t="str">
        <f>IF(NOT(B711 = ""), IF(Data_Final!F711 + Data_Final!G711 + Data_Final!H711 + Data_Final!I711 = Data_Final!E711, "VALID", "NILAI TIDAK SESUAI DENGAN PERJUMLAHAN CURRENT ASET"), "")</f>
        <v/>
      </c>
      <c r="E711" s="37" t="str">
        <f>IF(NOT(B711 = ""), IF(Data_Final!K711 +Data_Final!L711 + Data_Final!M711 = Data_Final!J711, "VALID", "NILAI TIDAK SESUAI PERJUMLAHAN NCA"), "")</f>
        <v/>
      </c>
      <c r="F711" s="37" t="str">
        <f>IF(NOT(B711 = ""), IF(Data_Final!O711 + Data_Final!S711 = Data_Final!N711, "VALID", "NILAI TIDAK SESUAI DENGAN PERJUMLAHAN LIABILITAS"), "")</f>
        <v/>
      </c>
      <c r="G711" s="37" t="str">
        <f>IF(NOT(B711 = ""), IF(Data_Final!P711 +Data_Final!Q711 +Data_Final!R711 = Data_Final!O711, "VALID", "NILAI TIDAK PERJUMLAHAN STL"), "")</f>
        <v/>
      </c>
      <c r="H711" s="37" t="str">
        <f>IF(NOT(B711 = ""), IF(Data_Final!T711 +Data_Final!U711 +Data_Final!V711 = Data_Final!S711, "VALID", "NILAI TIDAK SESUAI PERJUMLAHAN LTL"), "")</f>
        <v/>
      </c>
      <c r="I711" s="37" t="str">
        <f>IF(NOT(B711 = ""), IF(Data_Final!D711 - Data_Final!N711 = Data_Final!W711, "VALID", "NILAI TIDAK SESUAI PERJUMLAHAN EQUITY"), "")</f>
        <v/>
      </c>
      <c r="J711" s="37" t="str">
        <f>IF(NOT(B711 = ""), IF(Data_Final!Y711 + Data_Final!Z711 = Data_Final!X711, "VALID", "NILAI TIDAK SESUAI DENGAN PERJUMLAHAN REVENUE"), "")</f>
        <v/>
      </c>
      <c r="K711" s="37" t="str">
        <f>IF(NOT(B711 = ""), IF(Data_Final!Z711 + Data_Final!AA711 - Data_Final!AB711 = Data_Final!AC711, "VALID", "NILAI TIDAK SESUAI PERJUMLAHAN PROFIT BEFORE TAX"), "")</f>
        <v/>
      </c>
      <c r="L711" s="37" t="str">
        <f>IF(NOT(B711 = ""), IF(VALUE(Data_Final!X711 - Data_Final!Y711) = VALUE(Data_Final!Z711), "VALID", "NILAI TIDAK SESUAI DENGAN PERJUMLAHAN GROSS PROFIT"), "")</f>
        <v/>
      </c>
    </row>
    <row r="712" spans="1:12">
      <c r="A712" s="36" t="str">
        <f t="shared" si="11"/>
        <v/>
      </c>
      <c r="B712" s="79" t="str">
        <f>IF(Data!D712 = 0, "", Data!D712)</f>
        <v/>
      </c>
      <c r="C712" s="37" t="str">
        <f>IF(NOT(B712 = ""), IF(AND((Data_Final!E712 + Data_Final!J712 = Data_Final!D712),(Data_Final!N712 + Data_Final!W712 = Data_Final!D712)), "VALID", "NILAI TIDAK SESUAI"), "")</f>
        <v/>
      </c>
      <c r="D712" s="37" t="str">
        <f>IF(NOT(B712 = ""), IF(Data_Final!F712 + Data_Final!G712 + Data_Final!H712 + Data_Final!I712 = Data_Final!E712, "VALID", "NILAI TIDAK SESUAI DENGAN PERJUMLAHAN CURRENT ASET"), "")</f>
        <v/>
      </c>
      <c r="E712" s="37" t="str">
        <f>IF(NOT(B712 = ""), IF(Data_Final!K712 +Data_Final!L712 + Data_Final!M712 = Data_Final!J712, "VALID", "NILAI TIDAK SESUAI PERJUMLAHAN NCA"), "")</f>
        <v/>
      </c>
      <c r="F712" s="37" t="str">
        <f>IF(NOT(B712 = ""), IF(Data_Final!O712 + Data_Final!S712 = Data_Final!N712, "VALID", "NILAI TIDAK SESUAI DENGAN PERJUMLAHAN LIABILITAS"), "")</f>
        <v/>
      </c>
      <c r="G712" s="37" t="str">
        <f>IF(NOT(B712 = ""), IF(Data_Final!P712 +Data_Final!Q712 +Data_Final!R712 = Data_Final!O712, "VALID", "NILAI TIDAK PERJUMLAHAN STL"), "")</f>
        <v/>
      </c>
      <c r="H712" s="37" t="str">
        <f>IF(NOT(B712 = ""), IF(Data_Final!T712 +Data_Final!U712 +Data_Final!V712 = Data_Final!S712, "VALID", "NILAI TIDAK SESUAI PERJUMLAHAN LTL"), "")</f>
        <v/>
      </c>
      <c r="I712" s="37" t="str">
        <f>IF(NOT(B712 = ""), IF(Data_Final!D712 - Data_Final!N712 = Data_Final!W712, "VALID", "NILAI TIDAK SESUAI PERJUMLAHAN EQUITY"), "")</f>
        <v/>
      </c>
      <c r="J712" s="37" t="str">
        <f>IF(NOT(B712 = ""), IF(Data_Final!Y712 + Data_Final!Z712 = Data_Final!X712, "VALID", "NILAI TIDAK SESUAI DENGAN PERJUMLAHAN REVENUE"), "")</f>
        <v/>
      </c>
      <c r="K712" s="37" t="str">
        <f>IF(NOT(B712 = ""), IF(Data_Final!Z712 + Data_Final!AA712 - Data_Final!AB712 = Data_Final!AC712, "VALID", "NILAI TIDAK SESUAI PERJUMLAHAN PROFIT BEFORE TAX"), "")</f>
        <v/>
      </c>
      <c r="L712" s="37" t="str">
        <f>IF(NOT(B712 = ""), IF(VALUE(Data_Final!X712 - Data_Final!Y712) = VALUE(Data_Final!Z712), "VALID", "NILAI TIDAK SESUAI DENGAN PERJUMLAHAN GROSS PROFIT"), "")</f>
        <v/>
      </c>
    </row>
    <row r="713" spans="1:12">
      <c r="A713" s="36" t="str">
        <f t="shared" si="11"/>
        <v/>
      </c>
      <c r="B713" s="79" t="str">
        <f>IF(Data!D713 = 0, "", Data!D713)</f>
        <v/>
      </c>
      <c r="C713" s="37" t="str">
        <f>IF(NOT(B713 = ""), IF(AND((Data_Final!E713 + Data_Final!J713 = Data_Final!D713),(Data_Final!N713 + Data_Final!W713 = Data_Final!D713)), "VALID", "NILAI TIDAK SESUAI"), "")</f>
        <v/>
      </c>
      <c r="D713" s="37" t="str">
        <f>IF(NOT(B713 = ""), IF(Data_Final!F713 + Data_Final!G713 + Data_Final!H713 + Data_Final!I713 = Data_Final!E713, "VALID", "NILAI TIDAK SESUAI DENGAN PERJUMLAHAN CURRENT ASET"), "")</f>
        <v/>
      </c>
      <c r="E713" s="37" t="str">
        <f>IF(NOT(B713 = ""), IF(Data_Final!K713 +Data_Final!L713 + Data_Final!M713 = Data_Final!J713, "VALID", "NILAI TIDAK SESUAI PERJUMLAHAN NCA"), "")</f>
        <v/>
      </c>
      <c r="F713" s="37" t="str">
        <f>IF(NOT(B713 = ""), IF(Data_Final!O713 + Data_Final!S713 = Data_Final!N713, "VALID", "NILAI TIDAK SESUAI DENGAN PERJUMLAHAN LIABILITAS"), "")</f>
        <v/>
      </c>
      <c r="G713" s="37" t="str">
        <f>IF(NOT(B713 = ""), IF(Data_Final!P713 +Data_Final!Q713 +Data_Final!R713 = Data_Final!O713, "VALID", "NILAI TIDAK PERJUMLAHAN STL"), "")</f>
        <v/>
      </c>
      <c r="H713" s="37" t="str">
        <f>IF(NOT(B713 = ""), IF(Data_Final!T713 +Data_Final!U713 +Data_Final!V713 = Data_Final!S713, "VALID", "NILAI TIDAK SESUAI PERJUMLAHAN LTL"), "")</f>
        <v/>
      </c>
      <c r="I713" s="37" t="str">
        <f>IF(NOT(B713 = ""), IF(Data_Final!D713 - Data_Final!N713 = Data_Final!W713, "VALID", "NILAI TIDAK SESUAI PERJUMLAHAN EQUITY"), "")</f>
        <v/>
      </c>
      <c r="J713" s="37" t="str">
        <f>IF(NOT(B713 = ""), IF(Data_Final!Y713 + Data_Final!Z713 = Data_Final!X713, "VALID", "NILAI TIDAK SESUAI DENGAN PERJUMLAHAN REVENUE"), "")</f>
        <v/>
      </c>
      <c r="K713" s="37" t="str">
        <f>IF(NOT(B713 = ""), IF(Data_Final!Z713 + Data_Final!AA713 - Data_Final!AB713 = Data_Final!AC713, "VALID", "NILAI TIDAK SESUAI PERJUMLAHAN PROFIT BEFORE TAX"), "")</f>
        <v/>
      </c>
      <c r="L713" s="37" t="str">
        <f>IF(NOT(B713 = ""), IF(VALUE(Data_Final!X713 - Data_Final!Y713) = VALUE(Data_Final!Z713), "VALID", "NILAI TIDAK SESUAI DENGAN PERJUMLAHAN GROSS PROFIT"), "")</f>
        <v/>
      </c>
    </row>
    <row r="714" spans="1:12">
      <c r="A714" s="36" t="str">
        <f t="shared" si="11"/>
        <v/>
      </c>
      <c r="B714" s="79" t="str">
        <f>IF(Data!D714 = 0, "", Data!D714)</f>
        <v/>
      </c>
      <c r="C714" s="37" t="str">
        <f>IF(NOT(B714 = ""), IF(AND((Data_Final!E714 + Data_Final!J714 = Data_Final!D714),(Data_Final!N714 + Data_Final!W714 = Data_Final!D714)), "VALID", "NILAI TIDAK SESUAI"), "")</f>
        <v/>
      </c>
      <c r="D714" s="37" t="str">
        <f>IF(NOT(B714 = ""), IF(Data_Final!F714 + Data_Final!G714 + Data_Final!H714 + Data_Final!I714 = Data_Final!E714, "VALID", "NILAI TIDAK SESUAI DENGAN PERJUMLAHAN CURRENT ASET"), "")</f>
        <v/>
      </c>
      <c r="E714" s="37" t="str">
        <f>IF(NOT(B714 = ""), IF(Data_Final!K714 +Data_Final!L714 + Data_Final!M714 = Data_Final!J714, "VALID", "NILAI TIDAK SESUAI PERJUMLAHAN NCA"), "")</f>
        <v/>
      </c>
      <c r="F714" s="37" t="str">
        <f>IF(NOT(B714 = ""), IF(Data_Final!O714 + Data_Final!S714 = Data_Final!N714, "VALID", "NILAI TIDAK SESUAI DENGAN PERJUMLAHAN LIABILITAS"), "")</f>
        <v/>
      </c>
      <c r="G714" s="37" t="str">
        <f>IF(NOT(B714 = ""), IF(Data_Final!P714 +Data_Final!Q714 +Data_Final!R714 = Data_Final!O714, "VALID", "NILAI TIDAK PERJUMLAHAN STL"), "")</f>
        <v/>
      </c>
      <c r="H714" s="37" t="str">
        <f>IF(NOT(B714 = ""), IF(Data_Final!T714 +Data_Final!U714 +Data_Final!V714 = Data_Final!S714, "VALID", "NILAI TIDAK SESUAI PERJUMLAHAN LTL"), "")</f>
        <v/>
      </c>
      <c r="I714" s="37" t="str">
        <f>IF(NOT(B714 = ""), IF(Data_Final!D714 - Data_Final!N714 = Data_Final!W714, "VALID", "NILAI TIDAK SESUAI PERJUMLAHAN EQUITY"), "")</f>
        <v/>
      </c>
      <c r="J714" s="37" t="str">
        <f>IF(NOT(B714 = ""), IF(Data_Final!Y714 + Data_Final!Z714 = Data_Final!X714, "VALID", "NILAI TIDAK SESUAI DENGAN PERJUMLAHAN REVENUE"), "")</f>
        <v/>
      </c>
      <c r="K714" s="37" t="str">
        <f>IF(NOT(B714 = ""), IF(Data_Final!Z714 + Data_Final!AA714 - Data_Final!AB714 = Data_Final!AC714, "VALID", "NILAI TIDAK SESUAI PERJUMLAHAN PROFIT BEFORE TAX"), "")</f>
        <v/>
      </c>
      <c r="L714" s="37" t="str">
        <f>IF(NOT(B714 = ""), IF(VALUE(Data_Final!X714 - Data_Final!Y714) = VALUE(Data_Final!Z714), "VALID", "NILAI TIDAK SESUAI DENGAN PERJUMLAHAN GROSS PROFIT"), "")</f>
        <v/>
      </c>
    </row>
    <row r="715" spans="1:12">
      <c r="A715" s="36" t="str">
        <f t="shared" si="11"/>
        <v/>
      </c>
      <c r="B715" s="79" t="str">
        <f>IF(Data!D715 = 0, "", Data!D715)</f>
        <v/>
      </c>
      <c r="C715" s="37" t="str">
        <f>IF(NOT(B715 = ""), IF(AND((Data_Final!E715 + Data_Final!J715 = Data_Final!D715),(Data_Final!N715 + Data_Final!W715 = Data_Final!D715)), "VALID", "NILAI TIDAK SESUAI"), "")</f>
        <v/>
      </c>
      <c r="D715" s="37" t="str">
        <f>IF(NOT(B715 = ""), IF(Data_Final!F715 + Data_Final!G715 + Data_Final!H715 + Data_Final!I715 = Data_Final!E715, "VALID", "NILAI TIDAK SESUAI DENGAN PERJUMLAHAN CURRENT ASET"), "")</f>
        <v/>
      </c>
      <c r="E715" s="37" t="str">
        <f>IF(NOT(B715 = ""), IF(Data_Final!K715 +Data_Final!L715 + Data_Final!M715 = Data_Final!J715, "VALID", "NILAI TIDAK SESUAI PERJUMLAHAN NCA"), "")</f>
        <v/>
      </c>
      <c r="F715" s="37" t="str">
        <f>IF(NOT(B715 = ""), IF(Data_Final!O715 + Data_Final!S715 = Data_Final!N715, "VALID", "NILAI TIDAK SESUAI DENGAN PERJUMLAHAN LIABILITAS"), "")</f>
        <v/>
      </c>
      <c r="G715" s="37" t="str">
        <f>IF(NOT(B715 = ""), IF(Data_Final!P715 +Data_Final!Q715 +Data_Final!R715 = Data_Final!O715, "VALID", "NILAI TIDAK PERJUMLAHAN STL"), "")</f>
        <v/>
      </c>
      <c r="H715" s="37" t="str">
        <f>IF(NOT(B715 = ""), IF(Data_Final!T715 +Data_Final!U715 +Data_Final!V715 = Data_Final!S715, "VALID", "NILAI TIDAK SESUAI PERJUMLAHAN LTL"), "")</f>
        <v/>
      </c>
      <c r="I715" s="37" t="str">
        <f>IF(NOT(B715 = ""), IF(Data_Final!D715 - Data_Final!N715 = Data_Final!W715, "VALID", "NILAI TIDAK SESUAI PERJUMLAHAN EQUITY"), "")</f>
        <v/>
      </c>
      <c r="J715" s="37" t="str">
        <f>IF(NOT(B715 = ""), IF(Data_Final!Y715 + Data_Final!Z715 = Data_Final!X715, "VALID", "NILAI TIDAK SESUAI DENGAN PERJUMLAHAN REVENUE"), "")</f>
        <v/>
      </c>
      <c r="K715" s="37" t="str">
        <f>IF(NOT(B715 = ""), IF(Data_Final!Z715 + Data_Final!AA715 - Data_Final!AB715 = Data_Final!AC715, "VALID", "NILAI TIDAK SESUAI PERJUMLAHAN PROFIT BEFORE TAX"), "")</f>
        <v/>
      </c>
      <c r="L715" s="37" t="str">
        <f>IF(NOT(B715 = ""), IF(VALUE(Data_Final!X715 - Data_Final!Y715) = VALUE(Data_Final!Z715), "VALID", "NILAI TIDAK SESUAI DENGAN PERJUMLAHAN GROSS PROFIT"), "")</f>
        <v/>
      </c>
    </row>
    <row r="716" spans="1:12">
      <c r="A716" s="36" t="str">
        <f t="shared" si="11"/>
        <v/>
      </c>
      <c r="B716" s="79" t="str">
        <f>IF(Data!D716 = 0, "", Data!D716)</f>
        <v/>
      </c>
      <c r="C716" s="37" t="str">
        <f>IF(NOT(B716 = ""), IF(AND((Data_Final!E716 + Data_Final!J716 = Data_Final!D716),(Data_Final!N716 + Data_Final!W716 = Data_Final!D716)), "VALID", "NILAI TIDAK SESUAI"), "")</f>
        <v/>
      </c>
      <c r="D716" s="37" t="str">
        <f>IF(NOT(B716 = ""), IF(Data_Final!F716 + Data_Final!G716 + Data_Final!H716 + Data_Final!I716 = Data_Final!E716, "VALID", "NILAI TIDAK SESUAI DENGAN PERJUMLAHAN CURRENT ASET"), "")</f>
        <v/>
      </c>
      <c r="E716" s="37" t="str">
        <f>IF(NOT(B716 = ""), IF(Data_Final!K716 +Data_Final!L716 + Data_Final!M716 = Data_Final!J716, "VALID", "NILAI TIDAK SESUAI PERJUMLAHAN NCA"), "")</f>
        <v/>
      </c>
      <c r="F716" s="37" t="str">
        <f>IF(NOT(B716 = ""), IF(Data_Final!O716 + Data_Final!S716 = Data_Final!N716, "VALID", "NILAI TIDAK SESUAI DENGAN PERJUMLAHAN LIABILITAS"), "")</f>
        <v/>
      </c>
      <c r="G716" s="37" t="str">
        <f>IF(NOT(B716 = ""), IF(Data_Final!P716 +Data_Final!Q716 +Data_Final!R716 = Data_Final!O716, "VALID", "NILAI TIDAK PERJUMLAHAN STL"), "")</f>
        <v/>
      </c>
      <c r="H716" s="37" t="str">
        <f>IF(NOT(B716 = ""), IF(Data_Final!T716 +Data_Final!U716 +Data_Final!V716 = Data_Final!S716, "VALID", "NILAI TIDAK SESUAI PERJUMLAHAN LTL"), "")</f>
        <v/>
      </c>
      <c r="I716" s="37" t="str">
        <f>IF(NOT(B716 = ""), IF(Data_Final!D716 - Data_Final!N716 = Data_Final!W716, "VALID", "NILAI TIDAK SESUAI PERJUMLAHAN EQUITY"), "")</f>
        <v/>
      </c>
      <c r="J716" s="37" t="str">
        <f>IF(NOT(B716 = ""), IF(Data_Final!Y716 + Data_Final!Z716 = Data_Final!X716, "VALID", "NILAI TIDAK SESUAI DENGAN PERJUMLAHAN REVENUE"), "")</f>
        <v/>
      </c>
      <c r="K716" s="37" t="str">
        <f>IF(NOT(B716 = ""), IF(Data_Final!Z716 + Data_Final!AA716 - Data_Final!AB716 = Data_Final!AC716, "VALID", "NILAI TIDAK SESUAI PERJUMLAHAN PROFIT BEFORE TAX"), "")</f>
        <v/>
      </c>
      <c r="L716" s="37" t="str">
        <f>IF(NOT(B716 = ""), IF(VALUE(Data_Final!X716 - Data_Final!Y716) = VALUE(Data_Final!Z716), "VALID", "NILAI TIDAK SESUAI DENGAN PERJUMLAHAN GROSS PROFIT"), "")</f>
        <v/>
      </c>
    </row>
    <row r="717" spans="1:12">
      <c r="A717" s="36" t="str">
        <f t="shared" si="11"/>
        <v/>
      </c>
      <c r="B717" s="79" t="str">
        <f>IF(Data!D717 = 0, "", Data!D717)</f>
        <v/>
      </c>
      <c r="C717" s="37" t="str">
        <f>IF(NOT(B717 = ""), IF(AND((Data_Final!E717 + Data_Final!J717 = Data_Final!D717),(Data_Final!N717 + Data_Final!W717 = Data_Final!D717)), "VALID", "NILAI TIDAK SESUAI"), "")</f>
        <v/>
      </c>
      <c r="D717" s="37" t="str">
        <f>IF(NOT(B717 = ""), IF(Data_Final!F717 + Data_Final!G717 + Data_Final!H717 + Data_Final!I717 = Data_Final!E717, "VALID", "NILAI TIDAK SESUAI DENGAN PERJUMLAHAN CURRENT ASET"), "")</f>
        <v/>
      </c>
      <c r="E717" s="37" t="str">
        <f>IF(NOT(B717 = ""), IF(Data_Final!K717 +Data_Final!L717 + Data_Final!M717 = Data_Final!J717, "VALID", "NILAI TIDAK SESUAI PERJUMLAHAN NCA"), "")</f>
        <v/>
      </c>
      <c r="F717" s="37" t="str">
        <f>IF(NOT(B717 = ""), IF(Data_Final!O717 + Data_Final!S717 = Data_Final!N717, "VALID", "NILAI TIDAK SESUAI DENGAN PERJUMLAHAN LIABILITAS"), "")</f>
        <v/>
      </c>
      <c r="G717" s="37" t="str">
        <f>IF(NOT(B717 = ""), IF(Data_Final!P717 +Data_Final!Q717 +Data_Final!R717 = Data_Final!O717, "VALID", "NILAI TIDAK PERJUMLAHAN STL"), "")</f>
        <v/>
      </c>
      <c r="H717" s="37" t="str">
        <f>IF(NOT(B717 = ""), IF(Data_Final!T717 +Data_Final!U717 +Data_Final!V717 = Data_Final!S717, "VALID", "NILAI TIDAK SESUAI PERJUMLAHAN LTL"), "")</f>
        <v/>
      </c>
      <c r="I717" s="37" t="str">
        <f>IF(NOT(B717 = ""), IF(Data_Final!D717 - Data_Final!N717 = Data_Final!W717, "VALID", "NILAI TIDAK SESUAI PERJUMLAHAN EQUITY"), "")</f>
        <v/>
      </c>
      <c r="J717" s="37" t="str">
        <f>IF(NOT(B717 = ""), IF(Data_Final!Y717 + Data_Final!Z717 = Data_Final!X717, "VALID", "NILAI TIDAK SESUAI DENGAN PERJUMLAHAN REVENUE"), "")</f>
        <v/>
      </c>
      <c r="K717" s="37" t="str">
        <f>IF(NOT(B717 = ""), IF(Data_Final!Z717 + Data_Final!AA717 - Data_Final!AB717 = Data_Final!AC717, "VALID", "NILAI TIDAK SESUAI PERJUMLAHAN PROFIT BEFORE TAX"), "")</f>
        <v/>
      </c>
      <c r="L717" s="37" t="str">
        <f>IF(NOT(B717 = ""), IF(VALUE(Data_Final!X717 - Data_Final!Y717) = VALUE(Data_Final!Z717), "VALID", "NILAI TIDAK SESUAI DENGAN PERJUMLAHAN GROSS PROFIT"), "")</f>
        <v/>
      </c>
    </row>
    <row r="718" spans="1:12">
      <c r="A718" s="36" t="str">
        <f t="shared" si="11"/>
        <v/>
      </c>
      <c r="B718" s="79" t="str">
        <f>IF(Data!D718 = 0, "", Data!D718)</f>
        <v/>
      </c>
      <c r="C718" s="37" t="str">
        <f>IF(NOT(B718 = ""), IF(AND((Data_Final!E718 + Data_Final!J718 = Data_Final!D718),(Data_Final!N718 + Data_Final!W718 = Data_Final!D718)), "VALID", "NILAI TIDAK SESUAI"), "")</f>
        <v/>
      </c>
      <c r="D718" s="37" t="str">
        <f>IF(NOT(B718 = ""), IF(Data_Final!F718 + Data_Final!G718 + Data_Final!H718 + Data_Final!I718 = Data_Final!E718, "VALID", "NILAI TIDAK SESUAI DENGAN PERJUMLAHAN CURRENT ASET"), "")</f>
        <v/>
      </c>
      <c r="E718" s="37" t="str">
        <f>IF(NOT(B718 = ""), IF(Data_Final!K718 +Data_Final!L718 + Data_Final!M718 = Data_Final!J718, "VALID", "NILAI TIDAK SESUAI PERJUMLAHAN NCA"), "")</f>
        <v/>
      </c>
      <c r="F718" s="37" t="str">
        <f>IF(NOT(B718 = ""), IF(Data_Final!O718 + Data_Final!S718 = Data_Final!N718, "VALID", "NILAI TIDAK SESUAI DENGAN PERJUMLAHAN LIABILITAS"), "")</f>
        <v/>
      </c>
      <c r="G718" s="37" t="str">
        <f>IF(NOT(B718 = ""), IF(Data_Final!P718 +Data_Final!Q718 +Data_Final!R718 = Data_Final!O718, "VALID", "NILAI TIDAK PERJUMLAHAN STL"), "")</f>
        <v/>
      </c>
      <c r="H718" s="37" t="str">
        <f>IF(NOT(B718 = ""), IF(Data_Final!T718 +Data_Final!U718 +Data_Final!V718 = Data_Final!S718, "VALID", "NILAI TIDAK SESUAI PERJUMLAHAN LTL"), "")</f>
        <v/>
      </c>
      <c r="I718" s="37" t="str">
        <f>IF(NOT(B718 = ""), IF(Data_Final!D718 - Data_Final!N718 = Data_Final!W718, "VALID", "NILAI TIDAK SESUAI PERJUMLAHAN EQUITY"), "")</f>
        <v/>
      </c>
      <c r="J718" s="37" t="str">
        <f>IF(NOT(B718 = ""), IF(Data_Final!Y718 + Data_Final!Z718 = Data_Final!X718, "VALID", "NILAI TIDAK SESUAI DENGAN PERJUMLAHAN REVENUE"), "")</f>
        <v/>
      </c>
      <c r="K718" s="37" t="str">
        <f>IF(NOT(B718 = ""), IF(Data_Final!Z718 + Data_Final!AA718 - Data_Final!AB718 = Data_Final!AC718, "VALID", "NILAI TIDAK SESUAI PERJUMLAHAN PROFIT BEFORE TAX"), "")</f>
        <v/>
      </c>
      <c r="L718" s="37" t="str">
        <f>IF(NOT(B718 = ""), IF(VALUE(Data_Final!X718 - Data_Final!Y718) = VALUE(Data_Final!Z718), "VALID", "NILAI TIDAK SESUAI DENGAN PERJUMLAHAN GROSS PROFIT"), "")</f>
        <v/>
      </c>
    </row>
    <row r="719" spans="1:12">
      <c r="A719" s="36" t="str">
        <f t="shared" si="11"/>
        <v/>
      </c>
      <c r="B719" s="79" t="str">
        <f>IF(Data!D719 = 0, "", Data!D719)</f>
        <v/>
      </c>
      <c r="C719" s="37" t="str">
        <f>IF(NOT(B719 = ""), IF(AND((Data_Final!E719 + Data_Final!J719 = Data_Final!D719),(Data_Final!N719 + Data_Final!W719 = Data_Final!D719)), "VALID", "NILAI TIDAK SESUAI"), "")</f>
        <v/>
      </c>
      <c r="D719" s="37" t="str">
        <f>IF(NOT(B719 = ""), IF(Data_Final!F719 + Data_Final!G719 + Data_Final!H719 + Data_Final!I719 = Data_Final!E719, "VALID", "NILAI TIDAK SESUAI DENGAN PERJUMLAHAN CURRENT ASET"), "")</f>
        <v/>
      </c>
      <c r="E719" s="37" t="str">
        <f>IF(NOT(B719 = ""), IF(Data_Final!K719 +Data_Final!L719 + Data_Final!M719 = Data_Final!J719, "VALID", "NILAI TIDAK SESUAI PERJUMLAHAN NCA"), "")</f>
        <v/>
      </c>
      <c r="F719" s="37" t="str">
        <f>IF(NOT(B719 = ""), IF(Data_Final!O719 + Data_Final!S719 = Data_Final!N719, "VALID", "NILAI TIDAK SESUAI DENGAN PERJUMLAHAN LIABILITAS"), "")</f>
        <v/>
      </c>
      <c r="G719" s="37" t="str">
        <f>IF(NOT(B719 = ""), IF(Data_Final!P719 +Data_Final!Q719 +Data_Final!R719 = Data_Final!O719, "VALID", "NILAI TIDAK PERJUMLAHAN STL"), "")</f>
        <v/>
      </c>
      <c r="H719" s="37" t="str">
        <f>IF(NOT(B719 = ""), IF(Data_Final!T719 +Data_Final!U719 +Data_Final!V719 = Data_Final!S719, "VALID", "NILAI TIDAK SESUAI PERJUMLAHAN LTL"), "")</f>
        <v/>
      </c>
      <c r="I719" s="37" t="str">
        <f>IF(NOT(B719 = ""), IF(Data_Final!D719 - Data_Final!N719 = Data_Final!W719, "VALID", "NILAI TIDAK SESUAI PERJUMLAHAN EQUITY"), "")</f>
        <v/>
      </c>
      <c r="J719" s="37" t="str">
        <f>IF(NOT(B719 = ""), IF(Data_Final!Y719 + Data_Final!Z719 = Data_Final!X719, "VALID", "NILAI TIDAK SESUAI DENGAN PERJUMLAHAN REVENUE"), "")</f>
        <v/>
      </c>
      <c r="K719" s="37" t="str">
        <f>IF(NOT(B719 = ""), IF(Data_Final!Z719 + Data_Final!AA719 - Data_Final!AB719 = Data_Final!AC719, "VALID", "NILAI TIDAK SESUAI PERJUMLAHAN PROFIT BEFORE TAX"), "")</f>
        <v/>
      </c>
      <c r="L719" s="37" t="str">
        <f>IF(NOT(B719 = ""), IF(VALUE(Data_Final!X719 - Data_Final!Y719) = VALUE(Data_Final!Z719), "VALID", "NILAI TIDAK SESUAI DENGAN PERJUMLAHAN GROSS PROFIT"), "")</f>
        <v/>
      </c>
    </row>
    <row r="720" spans="1:12">
      <c r="A720" s="36" t="str">
        <f t="shared" si="11"/>
        <v/>
      </c>
      <c r="B720" s="79" t="str">
        <f>IF(Data!D720 = 0, "", Data!D720)</f>
        <v/>
      </c>
      <c r="C720" s="37" t="str">
        <f>IF(NOT(B720 = ""), IF(AND((Data_Final!E720 + Data_Final!J720 = Data_Final!D720),(Data_Final!N720 + Data_Final!W720 = Data_Final!D720)), "VALID", "NILAI TIDAK SESUAI"), "")</f>
        <v/>
      </c>
      <c r="D720" s="37" t="str">
        <f>IF(NOT(B720 = ""), IF(Data_Final!F720 + Data_Final!G720 + Data_Final!H720 + Data_Final!I720 = Data_Final!E720, "VALID", "NILAI TIDAK SESUAI DENGAN PERJUMLAHAN CURRENT ASET"), "")</f>
        <v/>
      </c>
      <c r="E720" s="37" t="str">
        <f>IF(NOT(B720 = ""), IF(Data_Final!K720 +Data_Final!L720 + Data_Final!M720 = Data_Final!J720, "VALID", "NILAI TIDAK SESUAI PERJUMLAHAN NCA"), "")</f>
        <v/>
      </c>
      <c r="F720" s="37" t="str">
        <f>IF(NOT(B720 = ""), IF(Data_Final!O720 + Data_Final!S720 = Data_Final!N720, "VALID", "NILAI TIDAK SESUAI DENGAN PERJUMLAHAN LIABILITAS"), "")</f>
        <v/>
      </c>
      <c r="G720" s="37" t="str">
        <f>IF(NOT(B720 = ""), IF(Data_Final!P720 +Data_Final!Q720 +Data_Final!R720 = Data_Final!O720, "VALID", "NILAI TIDAK PERJUMLAHAN STL"), "")</f>
        <v/>
      </c>
      <c r="H720" s="37" t="str">
        <f>IF(NOT(B720 = ""), IF(Data_Final!T720 +Data_Final!U720 +Data_Final!V720 = Data_Final!S720, "VALID", "NILAI TIDAK SESUAI PERJUMLAHAN LTL"), "")</f>
        <v/>
      </c>
      <c r="I720" s="37" t="str">
        <f>IF(NOT(B720 = ""), IF(Data_Final!D720 - Data_Final!N720 = Data_Final!W720, "VALID", "NILAI TIDAK SESUAI PERJUMLAHAN EQUITY"), "")</f>
        <v/>
      </c>
      <c r="J720" s="37" t="str">
        <f>IF(NOT(B720 = ""), IF(Data_Final!Y720 + Data_Final!Z720 = Data_Final!X720, "VALID", "NILAI TIDAK SESUAI DENGAN PERJUMLAHAN REVENUE"), "")</f>
        <v/>
      </c>
      <c r="K720" s="37" t="str">
        <f>IF(NOT(B720 = ""), IF(Data_Final!Z720 + Data_Final!AA720 - Data_Final!AB720 = Data_Final!AC720, "VALID", "NILAI TIDAK SESUAI PERJUMLAHAN PROFIT BEFORE TAX"), "")</f>
        <v/>
      </c>
      <c r="L720" s="37" t="str">
        <f>IF(NOT(B720 = ""), IF(VALUE(Data_Final!X720 - Data_Final!Y720) = VALUE(Data_Final!Z720), "VALID", "NILAI TIDAK SESUAI DENGAN PERJUMLAHAN GROSS PROFIT"), "")</f>
        <v/>
      </c>
    </row>
    <row r="721" spans="1:12">
      <c r="A721" s="36" t="str">
        <f t="shared" si="11"/>
        <v/>
      </c>
      <c r="B721" s="79" t="str">
        <f>IF(Data!D721 = 0, "", Data!D721)</f>
        <v/>
      </c>
      <c r="C721" s="37" t="str">
        <f>IF(NOT(B721 = ""), IF(AND((Data_Final!E721 + Data_Final!J721 = Data_Final!D721),(Data_Final!N721 + Data_Final!W721 = Data_Final!D721)), "VALID", "NILAI TIDAK SESUAI"), "")</f>
        <v/>
      </c>
      <c r="D721" s="37" t="str">
        <f>IF(NOT(B721 = ""), IF(Data_Final!F721 + Data_Final!G721 + Data_Final!H721 + Data_Final!I721 = Data_Final!E721, "VALID", "NILAI TIDAK SESUAI DENGAN PERJUMLAHAN CURRENT ASET"), "")</f>
        <v/>
      </c>
      <c r="E721" s="37" t="str">
        <f>IF(NOT(B721 = ""), IF(Data_Final!K721 +Data_Final!L721 + Data_Final!M721 = Data_Final!J721, "VALID", "NILAI TIDAK SESUAI PERJUMLAHAN NCA"), "")</f>
        <v/>
      </c>
      <c r="F721" s="37" t="str">
        <f>IF(NOT(B721 = ""), IF(Data_Final!O721 + Data_Final!S721 = Data_Final!N721, "VALID", "NILAI TIDAK SESUAI DENGAN PERJUMLAHAN LIABILITAS"), "")</f>
        <v/>
      </c>
      <c r="G721" s="37" t="str">
        <f>IF(NOT(B721 = ""), IF(Data_Final!P721 +Data_Final!Q721 +Data_Final!R721 = Data_Final!O721, "VALID", "NILAI TIDAK PERJUMLAHAN STL"), "")</f>
        <v/>
      </c>
      <c r="H721" s="37" t="str">
        <f>IF(NOT(B721 = ""), IF(Data_Final!T721 +Data_Final!U721 +Data_Final!V721 = Data_Final!S721, "VALID", "NILAI TIDAK SESUAI PERJUMLAHAN LTL"), "")</f>
        <v/>
      </c>
      <c r="I721" s="37" t="str">
        <f>IF(NOT(B721 = ""), IF(Data_Final!D721 - Data_Final!N721 = Data_Final!W721, "VALID", "NILAI TIDAK SESUAI PERJUMLAHAN EQUITY"), "")</f>
        <v/>
      </c>
      <c r="J721" s="37" t="str">
        <f>IF(NOT(B721 = ""), IF(Data_Final!Y721 + Data_Final!Z721 = Data_Final!X721, "VALID", "NILAI TIDAK SESUAI DENGAN PERJUMLAHAN REVENUE"), "")</f>
        <v/>
      </c>
      <c r="K721" s="37" t="str">
        <f>IF(NOT(B721 = ""), IF(Data_Final!Z721 + Data_Final!AA721 - Data_Final!AB721 = Data_Final!AC721, "VALID", "NILAI TIDAK SESUAI PERJUMLAHAN PROFIT BEFORE TAX"), "")</f>
        <v/>
      </c>
      <c r="L721" s="37" t="str">
        <f>IF(NOT(B721 = ""), IF(VALUE(Data_Final!X721 - Data_Final!Y721) = VALUE(Data_Final!Z721), "VALID", "NILAI TIDAK SESUAI DENGAN PERJUMLAHAN GROSS PROFIT"), "")</f>
        <v/>
      </c>
    </row>
    <row r="722" spans="1:12">
      <c r="A722" s="36" t="str">
        <f t="shared" si="11"/>
        <v/>
      </c>
      <c r="B722" s="79" t="str">
        <f>IF(Data!D722 = 0, "", Data!D722)</f>
        <v/>
      </c>
      <c r="C722" s="37" t="str">
        <f>IF(NOT(B722 = ""), IF(AND((Data_Final!E722 + Data_Final!J722 = Data_Final!D722),(Data_Final!N722 + Data_Final!W722 = Data_Final!D722)), "VALID", "NILAI TIDAK SESUAI"), "")</f>
        <v/>
      </c>
      <c r="D722" s="37" t="str">
        <f>IF(NOT(B722 = ""), IF(Data_Final!F722 + Data_Final!G722 + Data_Final!H722 + Data_Final!I722 = Data_Final!E722, "VALID", "NILAI TIDAK SESUAI DENGAN PERJUMLAHAN CURRENT ASET"), "")</f>
        <v/>
      </c>
      <c r="E722" s="37" t="str">
        <f>IF(NOT(B722 = ""), IF(Data_Final!K722 +Data_Final!L722 + Data_Final!M722 = Data_Final!J722, "VALID", "NILAI TIDAK SESUAI PERJUMLAHAN NCA"), "")</f>
        <v/>
      </c>
      <c r="F722" s="37" t="str">
        <f>IF(NOT(B722 = ""), IF(Data_Final!O722 + Data_Final!S722 = Data_Final!N722, "VALID", "NILAI TIDAK SESUAI DENGAN PERJUMLAHAN LIABILITAS"), "")</f>
        <v/>
      </c>
      <c r="G722" s="37" t="str">
        <f>IF(NOT(B722 = ""), IF(Data_Final!P722 +Data_Final!Q722 +Data_Final!R722 = Data_Final!O722, "VALID", "NILAI TIDAK PERJUMLAHAN STL"), "")</f>
        <v/>
      </c>
      <c r="H722" s="37" t="str">
        <f>IF(NOT(B722 = ""), IF(Data_Final!T722 +Data_Final!U722 +Data_Final!V722 = Data_Final!S722, "VALID", "NILAI TIDAK SESUAI PERJUMLAHAN LTL"), "")</f>
        <v/>
      </c>
      <c r="I722" s="37" t="str">
        <f>IF(NOT(B722 = ""), IF(Data_Final!D722 - Data_Final!N722 = Data_Final!W722, "VALID", "NILAI TIDAK SESUAI PERJUMLAHAN EQUITY"), "")</f>
        <v/>
      </c>
      <c r="J722" s="37" t="str">
        <f>IF(NOT(B722 = ""), IF(Data_Final!Y722 + Data_Final!Z722 = Data_Final!X722, "VALID", "NILAI TIDAK SESUAI DENGAN PERJUMLAHAN REVENUE"), "")</f>
        <v/>
      </c>
      <c r="K722" s="37" t="str">
        <f>IF(NOT(B722 = ""), IF(Data_Final!Z722 + Data_Final!AA722 - Data_Final!AB722 = Data_Final!AC722, "VALID", "NILAI TIDAK SESUAI PERJUMLAHAN PROFIT BEFORE TAX"), "")</f>
        <v/>
      </c>
      <c r="L722" s="37" t="str">
        <f>IF(NOT(B722 = ""), IF(VALUE(Data_Final!X722 - Data_Final!Y722) = VALUE(Data_Final!Z722), "VALID", "NILAI TIDAK SESUAI DENGAN PERJUMLAHAN GROSS PROFIT"), "")</f>
        <v/>
      </c>
    </row>
    <row r="723" spans="1:12">
      <c r="A723" s="36" t="str">
        <f t="shared" si="11"/>
        <v/>
      </c>
      <c r="B723" s="79" t="str">
        <f>IF(Data!D723 = 0, "", Data!D723)</f>
        <v/>
      </c>
      <c r="C723" s="37" t="str">
        <f>IF(NOT(B723 = ""), IF(AND((Data_Final!E723 + Data_Final!J723 = Data_Final!D723),(Data_Final!N723 + Data_Final!W723 = Data_Final!D723)), "VALID", "NILAI TIDAK SESUAI"), "")</f>
        <v/>
      </c>
      <c r="D723" s="37" t="str">
        <f>IF(NOT(B723 = ""), IF(Data_Final!F723 + Data_Final!G723 + Data_Final!H723 + Data_Final!I723 = Data_Final!E723, "VALID", "NILAI TIDAK SESUAI DENGAN PERJUMLAHAN CURRENT ASET"), "")</f>
        <v/>
      </c>
      <c r="E723" s="37" t="str">
        <f>IF(NOT(B723 = ""), IF(Data_Final!K723 +Data_Final!L723 + Data_Final!M723 = Data_Final!J723, "VALID", "NILAI TIDAK SESUAI PERJUMLAHAN NCA"), "")</f>
        <v/>
      </c>
      <c r="F723" s="37" t="str">
        <f>IF(NOT(B723 = ""), IF(Data_Final!O723 + Data_Final!S723 = Data_Final!N723, "VALID", "NILAI TIDAK SESUAI DENGAN PERJUMLAHAN LIABILITAS"), "")</f>
        <v/>
      </c>
      <c r="G723" s="37" t="str">
        <f>IF(NOT(B723 = ""), IF(Data_Final!P723 +Data_Final!Q723 +Data_Final!R723 = Data_Final!O723, "VALID", "NILAI TIDAK PERJUMLAHAN STL"), "")</f>
        <v/>
      </c>
      <c r="H723" s="37" t="str">
        <f>IF(NOT(B723 = ""), IF(Data_Final!T723 +Data_Final!U723 +Data_Final!V723 = Data_Final!S723, "VALID", "NILAI TIDAK SESUAI PERJUMLAHAN LTL"), "")</f>
        <v/>
      </c>
      <c r="I723" s="37" t="str">
        <f>IF(NOT(B723 = ""), IF(Data_Final!D723 - Data_Final!N723 = Data_Final!W723, "VALID", "NILAI TIDAK SESUAI PERJUMLAHAN EQUITY"), "")</f>
        <v/>
      </c>
      <c r="J723" s="37" t="str">
        <f>IF(NOT(B723 = ""), IF(Data_Final!Y723 + Data_Final!Z723 = Data_Final!X723, "VALID", "NILAI TIDAK SESUAI DENGAN PERJUMLAHAN REVENUE"), "")</f>
        <v/>
      </c>
      <c r="K723" s="37" t="str">
        <f>IF(NOT(B723 = ""), IF(Data_Final!Z723 + Data_Final!AA723 - Data_Final!AB723 = Data_Final!AC723, "VALID", "NILAI TIDAK SESUAI PERJUMLAHAN PROFIT BEFORE TAX"), "")</f>
        <v/>
      </c>
      <c r="L723" s="37" t="str">
        <f>IF(NOT(B723 = ""), IF(VALUE(Data_Final!X723 - Data_Final!Y723) = VALUE(Data_Final!Z723), "VALID", "NILAI TIDAK SESUAI DENGAN PERJUMLAHAN GROSS PROFIT"), "")</f>
        <v/>
      </c>
    </row>
    <row r="724" spans="1:12">
      <c r="A724" s="36" t="str">
        <f t="shared" si="11"/>
        <v/>
      </c>
      <c r="B724" s="79" t="str">
        <f>IF(Data!D724 = 0, "", Data!D724)</f>
        <v/>
      </c>
      <c r="C724" s="37" t="str">
        <f>IF(NOT(B724 = ""), IF(AND((Data_Final!E724 + Data_Final!J724 = Data_Final!D724),(Data_Final!N724 + Data_Final!W724 = Data_Final!D724)), "VALID", "NILAI TIDAK SESUAI"), "")</f>
        <v/>
      </c>
      <c r="D724" s="37" t="str">
        <f>IF(NOT(B724 = ""), IF(Data_Final!F724 + Data_Final!G724 + Data_Final!H724 + Data_Final!I724 = Data_Final!E724, "VALID", "NILAI TIDAK SESUAI DENGAN PERJUMLAHAN CURRENT ASET"), "")</f>
        <v/>
      </c>
      <c r="E724" s="37" t="str">
        <f>IF(NOT(B724 = ""), IF(Data_Final!K724 +Data_Final!L724 + Data_Final!M724 = Data_Final!J724, "VALID", "NILAI TIDAK SESUAI PERJUMLAHAN NCA"), "")</f>
        <v/>
      </c>
      <c r="F724" s="37" t="str">
        <f>IF(NOT(B724 = ""), IF(Data_Final!O724 + Data_Final!S724 = Data_Final!N724, "VALID", "NILAI TIDAK SESUAI DENGAN PERJUMLAHAN LIABILITAS"), "")</f>
        <v/>
      </c>
      <c r="G724" s="37" t="str">
        <f>IF(NOT(B724 = ""), IF(Data_Final!P724 +Data_Final!Q724 +Data_Final!R724 = Data_Final!O724, "VALID", "NILAI TIDAK PERJUMLAHAN STL"), "")</f>
        <v/>
      </c>
      <c r="H724" s="37" t="str">
        <f>IF(NOT(B724 = ""), IF(Data_Final!T724 +Data_Final!U724 +Data_Final!V724 = Data_Final!S724, "VALID", "NILAI TIDAK SESUAI PERJUMLAHAN LTL"), "")</f>
        <v/>
      </c>
      <c r="I724" s="37" t="str">
        <f>IF(NOT(B724 = ""), IF(Data_Final!D724 - Data_Final!N724 = Data_Final!W724, "VALID", "NILAI TIDAK SESUAI PERJUMLAHAN EQUITY"), "")</f>
        <v/>
      </c>
      <c r="J724" s="37" t="str">
        <f>IF(NOT(B724 = ""), IF(Data_Final!Y724 + Data_Final!Z724 = Data_Final!X724, "VALID", "NILAI TIDAK SESUAI DENGAN PERJUMLAHAN REVENUE"), "")</f>
        <v/>
      </c>
      <c r="K724" s="37" t="str">
        <f>IF(NOT(B724 = ""), IF(Data_Final!Z724 + Data_Final!AA724 - Data_Final!AB724 = Data_Final!AC724, "VALID", "NILAI TIDAK SESUAI PERJUMLAHAN PROFIT BEFORE TAX"), "")</f>
        <v/>
      </c>
      <c r="L724" s="37" t="str">
        <f>IF(NOT(B724 = ""), IF(VALUE(Data_Final!X724 - Data_Final!Y724) = VALUE(Data_Final!Z724), "VALID", "NILAI TIDAK SESUAI DENGAN PERJUMLAHAN GROSS PROFIT"), "")</f>
        <v/>
      </c>
    </row>
    <row r="725" spans="1:12">
      <c r="A725" s="36" t="str">
        <f t="shared" si="11"/>
        <v/>
      </c>
      <c r="B725" s="79" t="str">
        <f>IF(Data!D725 = 0, "", Data!D725)</f>
        <v/>
      </c>
      <c r="C725" s="37" t="str">
        <f>IF(NOT(B725 = ""), IF(AND((Data_Final!E725 + Data_Final!J725 = Data_Final!D725),(Data_Final!N725 + Data_Final!W725 = Data_Final!D725)), "VALID", "NILAI TIDAK SESUAI"), "")</f>
        <v/>
      </c>
      <c r="D725" s="37" t="str">
        <f>IF(NOT(B725 = ""), IF(Data_Final!F725 + Data_Final!G725 + Data_Final!H725 + Data_Final!I725 = Data_Final!E725, "VALID", "NILAI TIDAK SESUAI DENGAN PERJUMLAHAN CURRENT ASET"), "")</f>
        <v/>
      </c>
      <c r="E725" s="37" t="str">
        <f>IF(NOT(B725 = ""), IF(Data_Final!K725 +Data_Final!L725 + Data_Final!M725 = Data_Final!J725, "VALID", "NILAI TIDAK SESUAI PERJUMLAHAN NCA"), "")</f>
        <v/>
      </c>
      <c r="F725" s="37" t="str">
        <f>IF(NOT(B725 = ""), IF(Data_Final!O725 + Data_Final!S725 = Data_Final!N725, "VALID", "NILAI TIDAK SESUAI DENGAN PERJUMLAHAN LIABILITAS"), "")</f>
        <v/>
      </c>
      <c r="G725" s="37" t="str">
        <f>IF(NOT(B725 = ""), IF(Data_Final!P725 +Data_Final!Q725 +Data_Final!R725 = Data_Final!O725, "VALID", "NILAI TIDAK PERJUMLAHAN STL"), "")</f>
        <v/>
      </c>
      <c r="H725" s="37" t="str">
        <f>IF(NOT(B725 = ""), IF(Data_Final!T725 +Data_Final!U725 +Data_Final!V725 = Data_Final!S725, "VALID", "NILAI TIDAK SESUAI PERJUMLAHAN LTL"), "")</f>
        <v/>
      </c>
      <c r="I725" s="37" t="str">
        <f>IF(NOT(B725 = ""), IF(Data_Final!D725 - Data_Final!N725 = Data_Final!W725, "VALID", "NILAI TIDAK SESUAI PERJUMLAHAN EQUITY"), "")</f>
        <v/>
      </c>
      <c r="J725" s="37" t="str">
        <f>IF(NOT(B725 = ""), IF(Data_Final!Y725 + Data_Final!Z725 = Data_Final!X725, "VALID", "NILAI TIDAK SESUAI DENGAN PERJUMLAHAN REVENUE"), "")</f>
        <v/>
      </c>
      <c r="K725" s="37" t="str">
        <f>IF(NOT(B725 = ""), IF(Data_Final!Z725 + Data_Final!AA725 - Data_Final!AB725 = Data_Final!AC725, "VALID", "NILAI TIDAK SESUAI PERJUMLAHAN PROFIT BEFORE TAX"), "")</f>
        <v/>
      </c>
      <c r="L725" s="37" t="str">
        <f>IF(NOT(B725 = ""), IF(VALUE(Data_Final!X725 - Data_Final!Y725) = VALUE(Data_Final!Z725), "VALID", "NILAI TIDAK SESUAI DENGAN PERJUMLAHAN GROSS PROFIT"), "")</f>
        <v/>
      </c>
    </row>
    <row r="726" spans="1:12">
      <c r="A726" s="36" t="str">
        <f t="shared" si="11"/>
        <v/>
      </c>
      <c r="B726" s="79" t="str">
        <f>IF(Data!D726 = 0, "", Data!D726)</f>
        <v/>
      </c>
      <c r="C726" s="37" t="str">
        <f>IF(NOT(B726 = ""), IF(AND((Data_Final!E726 + Data_Final!J726 = Data_Final!D726),(Data_Final!N726 + Data_Final!W726 = Data_Final!D726)), "VALID", "NILAI TIDAK SESUAI"), "")</f>
        <v/>
      </c>
      <c r="D726" s="37" t="str">
        <f>IF(NOT(B726 = ""), IF(Data_Final!F726 + Data_Final!G726 + Data_Final!H726 + Data_Final!I726 = Data_Final!E726, "VALID", "NILAI TIDAK SESUAI DENGAN PERJUMLAHAN CURRENT ASET"), "")</f>
        <v/>
      </c>
      <c r="E726" s="37" t="str">
        <f>IF(NOT(B726 = ""), IF(Data_Final!K726 +Data_Final!L726 + Data_Final!M726 = Data_Final!J726, "VALID", "NILAI TIDAK SESUAI PERJUMLAHAN NCA"), "")</f>
        <v/>
      </c>
      <c r="F726" s="37" t="str">
        <f>IF(NOT(B726 = ""), IF(Data_Final!O726 + Data_Final!S726 = Data_Final!N726, "VALID", "NILAI TIDAK SESUAI DENGAN PERJUMLAHAN LIABILITAS"), "")</f>
        <v/>
      </c>
      <c r="G726" s="37" t="str">
        <f>IF(NOT(B726 = ""), IF(Data_Final!P726 +Data_Final!Q726 +Data_Final!R726 = Data_Final!O726, "VALID", "NILAI TIDAK PERJUMLAHAN STL"), "")</f>
        <v/>
      </c>
      <c r="H726" s="37" t="str">
        <f>IF(NOT(B726 = ""), IF(Data_Final!T726 +Data_Final!U726 +Data_Final!V726 = Data_Final!S726, "VALID", "NILAI TIDAK SESUAI PERJUMLAHAN LTL"), "")</f>
        <v/>
      </c>
      <c r="I726" s="37" t="str">
        <f>IF(NOT(B726 = ""), IF(Data_Final!D726 - Data_Final!N726 = Data_Final!W726, "VALID", "NILAI TIDAK SESUAI PERJUMLAHAN EQUITY"), "")</f>
        <v/>
      </c>
      <c r="J726" s="37" t="str">
        <f>IF(NOT(B726 = ""), IF(Data_Final!Y726 + Data_Final!Z726 = Data_Final!X726, "VALID", "NILAI TIDAK SESUAI DENGAN PERJUMLAHAN REVENUE"), "")</f>
        <v/>
      </c>
      <c r="K726" s="37" t="str">
        <f>IF(NOT(B726 = ""), IF(Data_Final!Z726 + Data_Final!AA726 - Data_Final!AB726 = Data_Final!AC726, "VALID", "NILAI TIDAK SESUAI PERJUMLAHAN PROFIT BEFORE TAX"), "")</f>
        <v/>
      </c>
      <c r="L726" s="37" t="str">
        <f>IF(NOT(B726 = ""), IF(VALUE(Data_Final!X726 - Data_Final!Y726) = VALUE(Data_Final!Z726), "VALID", "NILAI TIDAK SESUAI DENGAN PERJUMLAHAN GROSS PROFIT"), "")</f>
        <v/>
      </c>
    </row>
    <row r="727" spans="1:12">
      <c r="A727" s="36" t="str">
        <f t="shared" si="11"/>
        <v/>
      </c>
      <c r="B727" s="79" t="str">
        <f>IF(Data!D727 = 0, "", Data!D727)</f>
        <v/>
      </c>
      <c r="C727" s="37" t="str">
        <f>IF(NOT(B727 = ""), IF(AND((Data_Final!E727 + Data_Final!J727 = Data_Final!D727),(Data_Final!N727 + Data_Final!W727 = Data_Final!D727)), "VALID", "NILAI TIDAK SESUAI"), "")</f>
        <v/>
      </c>
      <c r="D727" s="37" t="str">
        <f>IF(NOT(B727 = ""), IF(Data_Final!F727 + Data_Final!G727 + Data_Final!H727 + Data_Final!I727 = Data_Final!E727, "VALID", "NILAI TIDAK SESUAI DENGAN PERJUMLAHAN CURRENT ASET"), "")</f>
        <v/>
      </c>
      <c r="E727" s="37" t="str">
        <f>IF(NOT(B727 = ""), IF(Data_Final!K727 +Data_Final!L727 + Data_Final!M727 = Data_Final!J727, "VALID", "NILAI TIDAK SESUAI PERJUMLAHAN NCA"), "")</f>
        <v/>
      </c>
      <c r="F727" s="37" t="str">
        <f>IF(NOT(B727 = ""), IF(Data_Final!O727 + Data_Final!S727 = Data_Final!N727, "VALID", "NILAI TIDAK SESUAI DENGAN PERJUMLAHAN LIABILITAS"), "")</f>
        <v/>
      </c>
      <c r="G727" s="37" t="str">
        <f>IF(NOT(B727 = ""), IF(Data_Final!P727 +Data_Final!Q727 +Data_Final!R727 = Data_Final!O727, "VALID", "NILAI TIDAK PERJUMLAHAN STL"), "")</f>
        <v/>
      </c>
      <c r="H727" s="37" t="str">
        <f>IF(NOT(B727 = ""), IF(Data_Final!T727 +Data_Final!U727 +Data_Final!V727 = Data_Final!S727, "VALID", "NILAI TIDAK SESUAI PERJUMLAHAN LTL"), "")</f>
        <v/>
      </c>
      <c r="I727" s="37" t="str">
        <f>IF(NOT(B727 = ""), IF(Data_Final!D727 - Data_Final!N727 = Data_Final!W727, "VALID", "NILAI TIDAK SESUAI PERJUMLAHAN EQUITY"), "")</f>
        <v/>
      </c>
      <c r="J727" s="37" t="str">
        <f>IF(NOT(B727 = ""), IF(Data_Final!Y727 + Data_Final!Z727 = Data_Final!X727, "VALID", "NILAI TIDAK SESUAI DENGAN PERJUMLAHAN REVENUE"), "")</f>
        <v/>
      </c>
      <c r="K727" s="37" t="str">
        <f>IF(NOT(B727 = ""), IF(Data_Final!Z727 + Data_Final!AA727 - Data_Final!AB727 = Data_Final!AC727, "VALID", "NILAI TIDAK SESUAI PERJUMLAHAN PROFIT BEFORE TAX"), "")</f>
        <v/>
      </c>
      <c r="L727" s="37" t="str">
        <f>IF(NOT(B727 = ""), IF(VALUE(Data_Final!X727 - Data_Final!Y727) = VALUE(Data_Final!Z727), "VALID", "NILAI TIDAK SESUAI DENGAN PERJUMLAHAN GROSS PROFIT"), "")</f>
        <v/>
      </c>
    </row>
    <row r="728" spans="1:12">
      <c r="A728" s="36" t="str">
        <f t="shared" si="11"/>
        <v/>
      </c>
      <c r="B728" s="79" t="str">
        <f>IF(Data!D728 = 0, "", Data!D728)</f>
        <v/>
      </c>
      <c r="C728" s="37" t="str">
        <f>IF(NOT(B728 = ""), IF(AND((Data_Final!E728 + Data_Final!J728 = Data_Final!D728),(Data_Final!N728 + Data_Final!W728 = Data_Final!D728)), "VALID", "NILAI TIDAK SESUAI"), "")</f>
        <v/>
      </c>
      <c r="D728" s="37" t="str">
        <f>IF(NOT(B728 = ""), IF(Data_Final!F728 + Data_Final!G728 + Data_Final!H728 + Data_Final!I728 = Data_Final!E728, "VALID", "NILAI TIDAK SESUAI DENGAN PERJUMLAHAN CURRENT ASET"), "")</f>
        <v/>
      </c>
      <c r="E728" s="37" t="str">
        <f>IF(NOT(B728 = ""), IF(Data_Final!K728 +Data_Final!L728 + Data_Final!M728 = Data_Final!J728, "VALID", "NILAI TIDAK SESUAI PERJUMLAHAN NCA"), "")</f>
        <v/>
      </c>
      <c r="F728" s="37" t="str">
        <f>IF(NOT(B728 = ""), IF(Data_Final!O728 + Data_Final!S728 = Data_Final!N728, "VALID", "NILAI TIDAK SESUAI DENGAN PERJUMLAHAN LIABILITAS"), "")</f>
        <v/>
      </c>
      <c r="G728" s="37" t="str">
        <f>IF(NOT(B728 = ""), IF(Data_Final!P728 +Data_Final!Q728 +Data_Final!R728 = Data_Final!O728, "VALID", "NILAI TIDAK PERJUMLAHAN STL"), "")</f>
        <v/>
      </c>
      <c r="H728" s="37" t="str">
        <f>IF(NOT(B728 = ""), IF(Data_Final!T728 +Data_Final!U728 +Data_Final!V728 = Data_Final!S728, "VALID", "NILAI TIDAK SESUAI PERJUMLAHAN LTL"), "")</f>
        <v/>
      </c>
      <c r="I728" s="37" t="str">
        <f>IF(NOT(B728 = ""), IF(Data_Final!D728 - Data_Final!N728 = Data_Final!W728, "VALID", "NILAI TIDAK SESUAI PERJUMLAHAN EQUITY"), "")</f>
        <v/>
      </c>
      <c r="J728" s="37" t="str">
        <f>IF(NOT(B728 = ""), IF(Data_Final!Y728 + Data_Final!Z728 = Data_Final!X728, "VALID", "NILAI TIDAK SESUAI DENGAN PERJUMLAHAN REVENUE"), "")</f>
        <v/>
      </c>
      <c r="K728" s="37" t="str">
        <f>IF(NOT(B728 = ""), IF(Data_Final!Z728 + Data_Final!AA728 - Data_Final!AB728 = Data_Final!AC728, "VALID", "NILAI TIDAK SESUAI PERJUMLAHAN PROFIT BEFORE TAX"), "")</f>
        <v/>
      </c>
      <c r="L728" s="37" t="str">
        <f>IF(NOT(B728 = ""), IF(VALUE(Data_Final!X728 - Data_Final!Y728) = VALUE(Data_Final!Z728), "VALID", "NILAI TIDAK SESUAI DENGAN PERJUMLAHAN GROSS PROFIT"), "")</f>
        <v/>
      </c>
    </row>
    <row r="729" spans="1:12">
      <c r="A729" s="36" t="str">
        <f t="shared" si="11"/>
        <v/>
      </c>
      <c r="B729" s="79" t="str">
        <f>IF(Data!D729 = 0, "", Data!D729)</f>
        <v/>
      </c>
      <c r="C729" s="37" t="str">
        <f>IF(NOT(B729 = ""), IF(AND((Data_Final!E729 + Data_Final!J729 = Data_Final!D729),(Data_Final!N729 + Data_Final!W729 = Data_Final!D729)), "VALID", "NILAI TIDAK SESUAI"), "")</f>
        <v/>
      </c>
      <c r="D729" s="37" t="str">
        <f>IF(NOT(B729 = ""), IF(Data_Final!F729 + Data_Final!G729 + Data_Final!H729 + Data_Final!I729 = Data_Final!E729, "VALID", "NILAI TIDAK SESUAI DENGAN PERJUMLAHAN CURRENT ASET"), "")</f>
        <v/>
      </c>
      <c r="E729" s="37" t="str">
        <f>IF(NOT(B729 = ""), IF(Data_Final!K729 +Data_Final!L729 + Data_Final!M729 = Data_Final!J729, "VALID", "NILAI TIDAK SESUAI PERJUMLAHAN NCA"), "")</f>
        <v/>
      </c>
      <c r="F729" s="37" t="str">
        <f>IF(NOT(B729 = ""), IF(Data_Final!O729 + Data_Final!S729 = Data_Final!N729, "VALID", "NILAI TIDAK SESUAI DENGAN PERJUMLAHAN LIABILITAS"), "")</f>
        <v/>
      </c>
      <c r="G729" s="37" t="str">
        <f>IF(NOT(B729 = ""), IF(Data_Final!P729 +Data_Final!Q729 +Data_Final!R729 = Data_Final!O729, "VALID", "NILAI TIDAK PERJUMLAHAN STL"), "")</f>
        <v/>
      </c>
      <c r="H729" s="37" t="str">
        <f>IF(NOT(B729 = ""), IF(Data_Final!T729 +Data_Final!U729 +Data_Final!V729 = Data_Final!S729, "VALID", "NILAI TIDAK SESUAI PERJUMLAHAN LTL"), "")</f>
        <v/>
      </c>
      <c r="I729" s="37" t="str">
        <f>IF(NOT(B729 = ""), IF(Data_Final!D729 - Data_Final!N729 = Data_Final!W729, "VALID", "NILAI TIDAK SESUAI PERJUMLAHAN EQUITY"), "")</f>
        <v/>
      </c>
      <c r="J729" s="37" t="str">
        <f>IF(NOT(B729 = ""), IF(Data_Final!Y729 + Data_Final!Z729 = Data_Final!X729, "VALID", "NILAI TIDAK SESUAI DENGAN PERJUMLAHAN REVENUE"), "")</f>
        <v/>
      </c>
      <c r="K729" s="37" t="str">
        <f>IF(NOT(B729 = ""), IF(Data_Final!Z729 + Data_Final!AA729 - Data_Final!AB729 = Data_Final!AC729, "VALID", "NILAI TIDAK SESUAI PERJUMLAHAN PROFIT BEFORE TAX"), "")</f>
        <v/>
      </c>
      <c r="L729" s="37" t="str">
        <f>IF(NOT(B729 = ""), IF(VALUE(Data_Final!X729 - Data_Final!Y729) = VALUE(Data_Final!Z729), "VALID", "NILAI TIDAK SESUAI DENGAN PERJUMLAHAN GROSS PROFIT"), "")</f>
        <v/>
      </c>
    </row>
    <row r="730" spans="1:12">
      <c r="A730" s="36" t="str">
        <f t="shared" si="11"/>
        <v/>
      </c>
      <c r="B730" s="79" t="str">
        <f>IF(Data!D730 = 0, "", Data!D730)</f>
        <v/>
      </c>
      <c r="C730" s="37" t="str">
        <f>IF(NOT(B730 = ""), IF(AND((Data_Final!E730 + Data_Final!J730 = Data_Final!D730),(Data_Final!N730 + Data_Final!W730 = Data_Final!D730)), "VALID", "NILAI TIDAK SESUAI"), "")</f>
        <v/>
      </c>
      <c r="D730" s="37" t="str">
        <f>IF(NOT(B730 = ""), IF(Data_Final!F730 + Data_Final!G730 + Data_Final!H730 + Data_Final!I730 = Data_Final!E730, "VALID", "NILAI TIDAK SESUAI DENGAN PERJUMLAHAN CURRENT ASET"), "")</f>
        <v/>
      </c>
      <c r="E730" s="37" t="str">
        <f>IF(NOT(B730 = ""), IF(Data_Final!K730 +Data_Final!L730 + Data_Final!M730 = Data_Final!J730, "VALID", "NILAI TIDAK SESUAI PERJUMLAHAN NCA"), "")</f>
        <v/>
      </c>
      <c r="F730" s="37" t="str">
        <f>IF(NOT(B730 = ""), IF(Data_Final!O730 + Data_Final!S730 = Data_Final!N730, "VALID", "NILAI TIDAK SESUAI DENGAN PERJUMLAHAN LIABILITAS"), "")</f>
        <v/>
      </c>
      <c r="G730" s="37" t="str">
        <f>IF(NOT(B730 = ""), IF(Data_Final!P730 +Data_Final!Q730 +Data_Final!R730 = Data_Final!O730, "VALID", "NILAI TIDAK PERJUMLAHAN STL"), "")</f>
        <v/>
      </c>
      <c r="H730" s="37" t="str">
        <f>IF(NOT(B730 = ""), IF(Data_Final!T730 +Data_Final!U730 +Data_Final!V730 = Data_Final!S730, "VALID", "NILAI TIDAK SESUAI PERJUMLAHAN LTL"), "")</f>
        <v/>
      </c>
      <c r="I730" s="37" t="str">
        <f>IF(NOT(B730 = ""), IF(Data_Final!D730 - Data_Final!N730 = Data_Final!W730, "VALID", "NILAI TIDAK SESUAI PERJUMLAHAN EQUITY"), "")</f>
        <v/>
      </c>
      <c r="J730" s="37" t="str">
        <f>IF(NOT(B730 = ""), IF(Data_Final!Y730 + Data_Final!Z730 = Data_Final!X730, "VALID", "NILAI TIDAK SESUAI DENGAN PERJUMLAHAN REVENUE"), "")</f>
        <v/>
      </c>
      <c r="K730" s="37" t="str">
        <f>IF(NOT(B730 = ""), IF(Data_Final!Z730 + Data_Final!AA730 - Data_Final!AB730 = Data_Final!AC730, "VALID", "NILAI TIDAK SESUAI PERJUMLAHAN PROFIT BEFORE TAX"), "")</f>
        <v/>
      </c>
      <c r="L730" s="37" t="str">
        <f>IF(NOT(B730 = ""), IF(VALUE(Data_Final!X730 - Data_Final!Y730) = VALUE(Data_Final!Z730), "VALID", "NILAI TIDAK SESUAI DENGAN PERJUMLAHAN GROSS PROFIT"), "")</f>
        <v/>
      </c>
    </row>
    <row r="731" spans="1:12">
      <c r="A731" s="36" t="str">
        <f t="shared" si="11"/>
        <v/>
      </c>
      <c r="B731" s="79" t="str">
        <f>IF(Data!D731 = 0, "", Data!D731)</f>
        <v/>
      </c>
      <c r="C731" s="37" t="str">
        <f>IF(NOT(B731 = ""), IF(AND((Data_Final!E731 + Data_Final!J731 = Data_Final!D731),(Data_Final!N731 + Data_Final!W731 = Data_Final!D731)), "VALID", "NILAI TIDAK SESUAI"), "")</f>
        <v/>
      </c>
      <c r="D731" s="37" t="str">
        <f>IF(NOT(B731 = ""), IF(Data_Final!F731 + Data_Final!G731 + Data_Final!H731 + Data_Final!I731 = Data_Final!E731, "VALID", "NILAI TIDAK SESUAI DENGAN PERJUMLAHAN CURRENT ASET"), "")</f>
        <v/>
      </c>
      <c r="E731" s="37" t="str">
        <f>IF(NOT(B731 = ""), IF(Data_Final!K731 +Data_Final!L731 + Data_Final!M731 = Data_Final!J731, "VALID", "NILAI TIDAK SESUAI PERJUMLAHAN NCA"), "")</f>
        <v/>
      </c>
      <c r="F731" s="37" t="str">
        <f>IF(NOT(B731 = ""), IF(Data_Final!O731 + Data_Final!S731 = Data_Final!N731, "VALID", "NILAI TIDAK SESUAI DENGAN PERJUMLAHAN LIABILITAS"), "")</f>
        <v/>
      </c>
      <c r="G731" s="37" t="str">
        <f>IF(NOT(B731 = ""), IF(Data_Final!P731 +Data_Final!Q731 +Data_Final!R731 = Data_Final!O731, "VALID", "NILAI TIDAK PERJUMLAHAN STL"), "")</f>
        <v/>
      </c>
      <c r="H731" s="37" t="str">
        <f>IF(NOT(B731 = ""), IF(Data_Final!T731 +Data_Final!U731 +Data_Final!V731 = Data_Final!S731, "VALID", "NILAI TIDAK SESUAI PERJUMLAHAN LTL"), "")</f>
        <v/>
      </c>
      <c r="I731" s="37" t="str">
        <f>IF(NOT(B731 = ""), IF(Data_Final!D731 - Data_Final!N731 = Data_Final!W731, "VALID", "NILAI TIDAK SESUAI PERJUMLAHAN EQUITY"), "")</f>
        <v/>
      </c>
      <c r="J731" s="37" t="str">
        <f>IF(NOT(B731 = ""), IF(Data_Final!Y731 + Data_Final!Z731 = Data_Final!X731, "VALID", "NILAI TIDAK SESUAI DENGAN PERJUMLAHAN REVENUE"), "")</f>
        <v/>
      </c>
      <c r="K731" s="37" t="str">
        <f>IF(NOT(B731 = ""), IF(Data_Final!Z731 + Data_Final!AA731 - Data_Final!AB731 = Data_Final!AC731, "VALID", "NILAI TIDAK SESUAI PERJUMLAHAN PROFIT BEFORE TAX"), "")</f>
        <v/>
      </c>
      <c r="L731" s="37" t="str">
        <f>IF(NOT(B731 = ""), IF(VALUE(Data_Final!X731 - Data_Final!Y731) = VALUE(Data_Final!Z731), "VALID", "NILAI TIDAK SESUAI DENGAN PERJUMLAHAN GROSS PROFIT"), "")</f>
        <v/>
      </c>
    </row>
    <row r="732" spans="1:12">
      <c r="A732" s="36" t="str">
        <f t="shared" si="11"/>
        <v/>
      </c>
      <c r="B732" s="79" t="str">
        <f>IF(Data!D732 = 0, "", Data!D732)</f>
        <v/>
      </c>
      <c r="C732" s="37" t="str">
        <f>IF(NOT(B732 = ""), IF(AND((Data_Final!E732 + Data_Final!J732 = Data_Final!D732),(Data_Final!N732 + Data_Final!W732 = Data_Final!D732)), "VALID", "NILAI TIDAK SESUAI"), "")</f>
        <v/>
      </c>
      <c r="D732" s="37" t="str">
        <f>IF(NOT(B732 = ""), IF(Data_Final!F732 + Data_Final!G732 + Data_Final!H732 + Data_Final!I732 = Data_Final!E732, "VALID", "NILAI TIDAK SESUAI DENGAN PERJUMLAHAN CURRENT ASET"), "")</f>
        <v/>
      </c>
      <c r="E732" s="37" t="str">
        <f>IF(NOT(B732 = ""), IF(Data_Final!K732 +Data_Final!L732 + Data_Final!M732 = Data_Final!J732, "VALID", "NILAI TIDAK SESUAI PERJUMLAHAN NCA"), "")</f>
        <v/>
      </c>
      <c r="F732" s="37" t="str">
        <f>IF(NOT(B732 = ""), IF(Data_Final!O732 + Data_Final!S732 = Data_Final!N732, "VALID", "NILAI TIDAK SESUAI DENGAN PERJUMLAHAN LIABILITAS"), "")</f>
        <v/>
      </c>
      <c r="G732" s="37" t="str">
        <f>IF(NOT(B732 = ""), IF(Data_Final!P732 +Data_Final!Q732 +Data_Final!R732 = Data_Final!O732, "VALID", "NILAI TIDAK PERJUMLAHAN STL"), "")</f>
        <v/>
      </c>
      <c r="H732" s="37" t="str">
        <f>IF(NOT(B732 = ""), IF(Data_Final!T732 +Data_Final!U732 +Data_Final!V732 = Data_Final!S732, "VALID", "NILAI TIDAK SESUAI PERJUMLAHAN LTL"), "")</f>
        <v/>
      </c>
      <c r="I732" s="37" t="str">
        <f>IF(NOT(B732 = ""), IF(Data_Final!D732 - Data_Final!N732 = Data_Final!W732, "VALID", "NILAI TIDAK SESUAI PERJUMLAHAN EQUITY"), "")</f>
        <v/>
      </c>
      <c r="J732" s="37" t="str">
        <f>IF(NOT(B732 = ""), IF(Data_Final!Y732 + Data_Final!Z732 = Data_Final!X732, "VALID", "NILAI TIDAK SESUAI DENGAN PERJUMLAHAN REVENUE"), "")</f>
        <v/>
      </c>
      <c r="K732" s="37" t="str">
        <f>IF(NOT(B732 = ""), IF(Data_Final!Z732 + Data_Final!AA732 - Data_Final!AB732 = Data_Final!AC732, "VALID", "NILAI TIDAK SESUAI PERJUMLAHAN PROFIT BEFORE TAX"), "")</f>
        <v/>
      </c>
      <c r="L732" s="37" t="str">
        <f>IF(NOT(B732 = ""), IF(VALUE(Data_Final!X732 - Data_Final!Y732) = VALUE(Data_Final!Z732), "VALID", "NILAI TIDAK SESUAI DENGAN PERJUMLAHAN GROSS PROFIT"), "")</f>
        <v/>
      </c>
    </row>
    <row r="733" spans="1:12">
      <c r="A733" s="36" t="str">
        <f t="shared" si="11"/>
        <v/>
      </c>
      <c r="B733" s="79" t="str">
        <f>IF(Data!D733 = 0, "", Data!D733)</f>
        <v/>
      </c>
      <c r="C733" s="37" t="str">
        <f>IF(NOT(B733 = ""), IF(AND((Data_Final!E733 + Data_Final!J733 = Data_Final!D733),(Data_Final!N733 + Data_Final!W733 = Data_Final!D733)), "VALID", "NILAI TIDAK SESUAI"), "")</f>
        <v/>
      </c>
      <c r="D733" s="37" t="str">
        <f>IF(NOT(B733 = ""), IF(Data_Final!F733 + Data_Final!G733 + Data_Final!H733 + Data_Final!I733 = Data_Final!E733, "VALID", "NILAI TIDAK SESUAI DENGAN PERJUMLAHAN CURRENT ASET"), "")</f>
        <v/>
      </c>
      <c r="E733" s="37" t="str">
        <f>IF(NOT(B733 = ""), IF(Data_Final!K733 +Data_Final!L733 + Data_Final!M733 = Data_Final!J733, "VALID", "NILAI TIDAK SESUAI PERJUMLAHAN NCA"), "")</f>
        <v/>
      </c>
      <c r="F733" s="37" t="str">
        <f>IF(NOT(B733 = ""), IF(Data_Final!O733 + Data_Final!S733 = Data_Final!N733, "VALID", "NILAI TIDAK SESUAI DENGAN PERJUMLAHAN LIABILITAS"), "")</f>
        <v/>
      </c>
      <c r="G733" s="37" t="str">
        <f>IF(NOT(B733 = ""), IF(Data_Final!P733 +Data_Final!Q733 +Data_Final!R733 = Data_Final!O733, "VALID", "NILAI TIDAK PERJUMLAHAN STL"), "")</f>
        <v/>
      </c>
      <c r="H733" s="37" t="str">
        <f>IF(NOT(B733 = ""), IF(Data_Final!T733 +Data_Final!U733 +Data_Final!V733 = Data_Final!S733, "VALID", "NILAI TIDAK SESUAI PERJUMLAHAN LTL"), "")</f>
        <v/>
      </c>
      <c r="I733" s="37" t="str">
        <f>IF(NOT(B733 = ""), IF(Data_Final!D733 - Data_Final!N733 = Data_Final!W733, "VALID", "NILAI TIDAK SESUAI PERJUMLAHAN EQUITY"), "")</f>
        <v/>
      </c>
      <c r="J733" s="37" t="str">
        <f>IF(NOT(B733 = ""), IF(Data_Final!Y733 + Data_Final!Z733 = Data_Final!X733, "VALID", "NILAI TIDAK SESUAI DENGAN PERJUMLAHAN REVENUE"), "")</f>
        <v/>
      </c>
      <c r="K733" s="37" t="str">
        <f>IF(NOT(B733 = ""), IF(Data_Final!Z733 + Data_Final!AA733 - Data_Final!AB733 = Data_Final!AC733, "VALID", "NILAI TIDAK SESUAI PERJUMLAHAN PROFIT BEFORE TAX"), "")</f>
        <v/>
      </c>
      <c r="L733" s="37" t="str">
        <f>IF(NOT(B733 = ""), IF(VALUE(Data_Final!X733 - Data_Final!Y733) = VALUE(Data_Final!Z733), "VALID", "NILAI TIDAK SESUAI DENGAN PERJUMLAHAN GROSS PROFIT"), "")</f>
        <v/>
      </c>
    </row>
    <row r="734" spans="1:12">
      <c r="A734" s="36" t="str">
        <f t="shared" si="11"/>
        <v/>
      </c>
      <c r="B734" s="79" t="str">
        <f>IF(Data!D734 = 0, "", Data!D734)</f>
        <v/>
      </c>
      <c r="C734" s="37" t="str">
        <f>IF(NOT(B734 = ""), IF(AND((Data_Final!E734 + Data_Final!J734 = Data_Final!D734),(Data_Final!N734 + Data_Final!W734 = Data_Final!D734)), "VALID", "NILAI TIDAK SESUAI"), "")</f>
        <v/>
      </c>
      <c r="D734" s="37" t="str">
        <f>IF(NOT(B734 = ""), IF(Data_Final!F734 + Data_Final!G734 + Data_Final!H734 + Data_Final!I734 = Data_Final!E734, "VALID", "NILAI TIDAK SESUAI DENGAN PERJUMLAHAN CURRENT ASET"), "")</f>
        <v/>
      </c>
      <c r="E734" s="37" t="str">
        <f>IF(NOT(B734 = ""), IF(Data_Final!K734 +Data_Final!L734 + Data_Final!M734 = Data_Final!J734, "VALID", "NILAI TIDAK SESUAI PERJUMLAHAN NCA"), "")</f>
        <v/>
      </c>
      <c r="F734" s="37" t="str">
        <f>IF(NOT(B734 = ""), IF(Data_Final!O734 + Data_Final!S734 = Data_Final!N734, "VALID", "NILAI TIDAK SESUAI DENGAN PERJUMLAHAN LIABILITAS"), "")</f>
        <v/>
      </c>
      <c r="G734" s="37" t="str">
        <f>IF(NOT(B734 = ""), IF(Data_Final!P734 +Data_Final!Q734 +Data_Final!R734 = Data_Final!O734, "VALID", "NILAI TIDAK PERJUMLAHAN STL"), "")</f>
        <v/>
      </c>
      <c r="H734" s="37" t="str">
        <f>IF(NOT(B734 = ""), IF(Data_Final!T734 +Data_Final!U734 +Data_Final!V734 = Data_Final!S734, "VALID", "NILAI TIDAK SESUAI PERJUMLAHAN LTL"), "")</f>
        <v/>
      </c>
      <c r="I734" s="37" t="str">
        <f>IF(NOT(B734 = ""), IF(Data_Final!D734 - Data_Final!N734 = Data_Final!W734, "VALID", "NILAI TIDAK SESUAI PERJUMLAHAN EQUITY"), "")</f>
        <v/>
      </c>
      <c r="J734" s="37" t="str">
        <f>IF(NOT(B734 = ""), IF(Data_Final!Y734 + Data_Final!Z734 = Data_Final!X734, "VALID", "NILAI TIDAK SESUAI DENGAN PERJUMLAHAN REVENUE"), "")</f>
        <v/>
      </c>
      <c r="K734" s="37" t="str">
        <f>IF(NOT(B734 = ""), IF(Data_Final!Z734 + Data_Final!AA734 - Data_Final!AB734 = Data_Final!AC734, "VALID", "NILAI TIDAK SESUAI PERJUMLAHAN PROFIT BEFORE TAX"), "")</f>
        <v/>
      </c>
      <c r="L734" s="37" t="str">
        <f>IF(NOT(B734 = ""), IF(VALUE(Data_Final!X734 - Data_Final!Y734) = VALUE(Data_Final!Z734), "VALID", "NILAI TIDAK SESUAI DENGAN PERJUMLAHAN GROSS PROFIT"), "")</f>
        <v/>
      </c>
    </row>
    <row r="735" spans="1:12">
      <c r="A735" s="36" t="str">
        <f t="shared" si="11"/>
        <v/>
      </c>
      <c r="B735" s="79" t="str">
        <f>IF(Data!D735 = 0, "", Data!D735)</f>
        <v/>
      </c>
      <c r="C735" s="37" t="str">
        <f>IF(NOT(B735 = ""), IF(AND((Data_Final!E735 + Data_Final!J735 = Data_Final!D735),(Data_Final!N735 + Data_Final!W735 = Data_Final!D735)), "VALID", "NILAI TIDAK SESUAI"), "")</f>
        <v/>
      </c>
      <c r="D735" s="37" t="str">
        <f>IF(NOT(B735 = ""), IF(Data_Final!F735 + Data_Final!G735 + Data_Final!H735 + Data_Final!I735 = Data_Final!E735, "VALID", "NILAI TIDAK SESUAI DENGAN PERJUMLAHAN CURRENT ASET"), "")</f>
        <v/>
      </c>
      <c r="E735" s="37" t="str">
        <f>IF(NOT(B735 = ""), IF(Data_Final!K735 +Data_Final!L735 + Data_Final!M735 = Data_Final!J735, "VALID", "NILAI TIDAK SESUAI PERJUMLAHAN NCA"), "")</f>
        <v/>
      </c>
      <c r="F735" s="37" t="str">
        <f>IF(NOT(B735 = ""), IF(Data_Final!O735 + Data_Final!S735 = Data_Final!N735, "VALID", "NILAI TIDAK SESUAI DENGAN PERJUMLAHAN LIABILITAS"), "")</f>
        <v/>
      </c>
      <c r="G735" s="37" t="str">
        <f>IF(NOT(B735 = ""), IF(Data_Final!P735 +Data_Final!Q735 +Data_Final!R735 = Data_Final!O735, "VALID", "NILAI TIDAK PERJUMLAHAN STL"), "")</f>
        <v/>
      </c>
      <c r="H735" s="37" t="str">
        <f>IF(NOT(B735 = ""), IF(Data_Final!T735 +Data_Final!U735 +Data_Final!V735 = Data_Final!S735, "VALID", "NILAI TIDAK SESUAI PERJUMLAHAN LTL"), "")</f>
        <v/>
      </c>
      <c r="I735" s="37" t="str">
        <f>IF(NOT(B735 = ""), IF(Data_Final!D735 - Data_Final!N735 = Data_Final!W735, "VALID", "NILAI TIDAK SESUAI PERJUMLAHAN EQUITY"), "")</f>
        <v/>
      </c>
      <c r="J735" s="37" t="str">
        <f>IF(NOT(B735 = ""), IF(Data_Final!Y735 + Data_Final!Z735 = Data_Final!X735, "VALID", "NILAI TIDAK SESUAI DENGAN PERJUMLAHAN REVENUE"), "")</f>
        <v/>
      </c>
      <c r="K735" s="37" t="str">
        <f>IF(NOT(B735 = ""), IF(Data_Final!Z735 + Data_Final!AA735 - Data_Final!AB735 = Data_Final!AC735, "VALID", "NILAI TIDAK SESUAI PERJUMLAHAN PROFIT BEFORE TAX"), "")</f>
        <v/>
      </c>
      <c r="L735" s="37" t="str">
        <f>IF(NOT(B735 = ""), IF(VALUE(Data_Final!X735 - Data_Final!Y735) = VALUE(Data_Final!Z735), "VALID", "NILAI TIDAK SESUAI DENGAN PERJUMLAHAN GROSS PROFIT"), "")</f>
        <v/>
      </c>
    </row>
    <row r="736" spans="1:12">
      <c r="A736" s="36" t="str">
        <f t="shared" si="11"/>
        <v/>
      </c>
      <c r="B736" s="79" t="str">
        <f>IF(Data!D736 = 0, "", Data!D736)</f>
        <v/>
      </c>
      <c r="C736" s="37" t="str">
        <f>IF(NOT(B736 = ""), IF(AND((Data_Final!E736 + Data_Final!J736 = Data_Final!D736),(Data_Final!N736 + Data_Final!W736 = Data_Final!D736)), "VALID", "NILAI TIDAK SESUAI"), "")</f>
        <v/>
      </c>
      <c r="D736" s="37" t="str">
        <f>IF(NOT(B736 = ""), IF(Data_Final!F736 + Data_Final!G736 + Data_Final!H736 + Data_Final!I736 = Data_Final!E736, "VALID", "NILAI TIDAK SESUAI DENGAN PERJUMLAHAN CURRENT ASET"), "")</f>
        <v/>
      </c>
      <c r="E736" s="37" t="str">
        <f>IF(NOT(B736 = ""), IF(Data_Final!K736 +Data_Final!L736 + Data_Final!M736 = Data_Final!J736, "VALID", "NILAI TIDAK SESUAI PERJUMLAHAN NCA"), "")</f>
        <v/>
      </c>
      <c r="F736" s="37" t="str">
        <f>IF(NOT(B736 = ""), IF(Data_Final!O736 + Data_Final!S736 = Data_Final!N736, "VALID", "NILAI TIDAK SESUAI DENGAN PERJUMLAHAN LIABILITAS"), "")</f>
        <v/>
      </c>
      <c r="G736" s="37" t="str">
        <f>IF(NOT(B736 = ""), IF(Data_Final!P736 +Data_Final!Q736 +Data_Final!R736 = Data_Final!O736, "VALID", "NILAI TIDAK PERJUMLAHAN STL"), "")</f>
        <v/>
      </c>
      <c r="H736" s="37" t="str">
        <f>IF(NOT(B736 = ""), IF(Data_Final!T736 +Data_Final!U736 +Data_Final!V736 = Data_Final!S736, "VALID", "NILAI TIDAK SESUAI PERJUMLAHAN LTL"), "")</f>
        <v/>
      </c>
      <c r="I736" s="37" t="str">
        <f>IF(NOT(B736 = ""), IF(Data_Final!D736 - Data_Final!N736 = Data_Final!W736, "VALID", "NILAI TIDAK SESUAI PERJUMLAHAN EQUITY"), "")</f>
        <v/>
      </c>
      <c r="J736" s="37" t="str">
        <f>IF(NOT(B736 = ""), IF(Data_Final!Y736 + Data_Final!Z736 = Data_Final!X736, "VALID", "NILAI TIDAK SESUAI DENGAN PERJUMLAHAN REVENUE"), "")</f>
        <v/>
      </c>
      <c r="K736" s="37" t="str">
        <f>IF(NOT(B736 = ""), IF(Data_Final!Z736 + Data_Final!AA736 - Data_Final!AB736 = Data_Final!AC736, "VALID", "NILAI TIDAK SESUAI PERJUMLAHAN PROFIT BEFORE TAX"), "")</f>
        <v/>
      </c>
      <c r="L736" s="37" t="str">
        <f>IF(NOT(B736 = ""), IF(VALUE(Data_Final!X736 - Data_Final!Y736) = VALUE(Data_Final!Z736), "VALID", "NILAI TIDAK SESUAI DENGAN PERJUMLAHAN GROSS PROFIT"), "")</f>
        <v/>
      </c>
    </row>
    <row r="737" spans="1:12">
      <c r="A737" s="36" t="str">
        <f t="shared" si="11"/>
        <v/>
      </c>
      <c r="B737" s="79" t="str">
        <f>IF(Data!D737 = 0, "", Data!D737)</f>
        <v/>
      </c>
      <c r="C737" s="37" t="str">
        <f>IF(NOT(B737 = ""), IF(AND((Data_Final!E737 + Data_Final!J737 = Data_Final!D737),(Data_Final!N737 + Data_Final!W737 = Data_Final!D737)), "VALID", "NILAI TIDAK SESUAI"), "")</f>
        <v/>
      </c>
      <c r="D737" s="37" t="str">
        <f>IF(NOT(B737 = ""), IF(Data_Final!F737 + Data_Final!G737 + Data_Final!H737 + Data_Final!I737 = Data_Final!E737, "VALID", "NILAI TIDAK SESUAI DENGAN PERJUMLAHAN CURRENT ASET"), "")</f>
        <v/>
      </c>
      <c r="E737" s="37" t="str">
        <f>IF(NOT(B737 = ""), IF(Data_Final!K737 +Data_Final!L737 + Data_Final!M737 = Data_Final!J737, "VALID", "NILAI TIDAK SESUAI PERJUMLAHAN NCA"), "")</f>
        <v/>
      </c>
      <c r="F737" s="37" t="str">
        <f>IF(NOT(B737 = ""), IF(Data_Final!O737 + Data_Final!S737 = Data_Final!N737, "VALID", "NILAI TIDAK SESUAI DENGAN PERJUMLAHAN LIABILITAS"), "")</f>
        <v/>
      </c>
      <c r="G737" s="37" t="str">
        <f>IF(NOT(B737 = ""), IF(Data_Final!P737 +Data_Final!Q737 +Data_Final!R737 = Data_Final!O737, "VALID", "NILAI TIDAK PERJUMLAHAN STL"), "")</f>
        <v/>
      </c>
      <c r="H737" s="37" t="str">
        <f>IF(NOT(B737 = ""), IF(Data_Final!T737 +Data_Final!U737 +Data_Final!V737 = Data_Final!S737, "VALID", "NILAI TIDAK SESUAI PERJUMLAHAN LTL"), "")</f>
        <v/>
      </c>
      <c r="I737" s="37" t="str">
        <f>IF(NOT(B737 = ""), IF(Data_Final!D737 - Data_Final!N737 = Data_Final!W737, "VALID", "NILAI TIDAK SESUAI PERJUMLAHAN EQUITY"), "")</f>
        <v/>
      </c>
      <c r="J737" s="37" t="str">
        <f>IF(NOT(B737 = ""), IF(Data_Final!Y737 + Data_Final!Z737 = Data_Final!X737, "VALID", "NILAI TIDAK SESUAI DENGAN PERJUMLAHAN REVENUE"), "")</f>
        <v/>
      </c>
      <c r="K737" s="37" t="str">
        <f>IF(NOT(B737 = ""), IF(Data_Final!Z737 + Data_Final!AA737 - Data_Final!AB737 = Data_Final!AC737, "VALID", "NILAI TIDAK SESUAI PERJUMLAHAN PROFIT BEFORE TAX"), "")</f>
        <v/>
      </c>
      <c r="L737" s="37" t="str">
        <f>IF(NOT(B737 = ""), IF(VALUE(Data_Final!X737 - Data_Final!Y737) = VALUE(Data_Final!Z737), "VALID", "NILAI TIDAK SESUAI DENGAN PERJUMLAHAN GROSS PROFIT"), "")</f>
        <v/>
      </c>
    </row>
    <row r="738" spans="1:12">
      <c r="A738" s="36" t="str">
        <f t="shared" si="11"/>
        <v/>
      </c>
      <c r="B738" s="79" t="str">
        <f>IF(Data!D738 = 0, "", Data!D738)</f>
        <v/>
      </c>
      <c r="C738" s="37" t="str">
        <f>IF(NOT(B738 = ""), IF(AND((Data_Final!E738 + Data_Final!J738 = Data_Final!D738),(Data_Final!N738 + Data_Final!W738 = Data_Final!D738)), "VALID", "NILAI TIDAK SESUAI"), "")</f>
        <v/>
      </c>
      <c r="D738" s="37" t="str">
        <f>IF(NOT(B738 = ""), IF(Data_Final!F738 + Data_Final!G738 + Data_Final!H738 + Data_Final!I738 = Data_Final!E738, "VALID", "NILAI TIDAK SESUAI DENGAN PERJUMLAHAN CURRENT ASET"), "")</f>
        <v/>
      </c>
      <c r="E738" s="37" t="str">
        <f>IF(NOT(B738 = ""), IF(Data_Final!K738 +Data_Final!L738 + Data_Final!M738 = Data_Final!J738, "VALID", "NILAI TIDAK SESUAI PERJUMLAHAN NCA"), "")</f>
        <v/>
      </c>
      <c r="F738" s="37" t="str">
        <f>IF(NOT(B738 = ""), IF(Data_Final!O738 + Data_Final!S738 = Data_Final!N738, "VALID", "NILAI TIDAK SESUAI DENGAN PERJUMLAHAN LIABILITAS"), "")</f>
        <v/>
      </c>
      <c r="G738" s="37" t="str">
        <f>IF(NOT(B738 = ""), IF(Data_Final!P738 +Data_Final!Q738 +Data_Final!R738 = Data_Final!O738, "VALID", "NILAI TIDAK PERJUMLAHAN STL"), "")</f>
        <v/>
      </c>
      <c r="H738" s="37" t="str">
        <f>IF(NOT(B738 = ""), IF(Data_Final!T738 +Data_Final!U738 +Data_Final!V738 = Data_Final!S738, "VALID", "NILAI TIDAK SESUAI PERJUMLAHAN LTL"), "")</f>
        <v/>
      </c>
      <c r="I738" s="37" t="str">
        <f>IF(NOT(B738 = ""), IF(Data_Final!D738 - Data_Final!N738 = Data_Final!W738, "VALID", "NILAI TIDAK SESUAI PERJUMLAHAN EQUITY"), "")</f>
        <v/>
      </c>
      <c r="J738" s="37" t="str">
        <f>IF(NOT(B738 = ""), IF(Data_Final!Y738 + Data_Final!Z738 = Data_Final!X738, "VALID", "NILAI TIDAK SESUAI DENGAN PERJUMLAHAN REVENUE"), "")</f>
        <v/>
      </c>
      <c r="K738" s="37" t="str">
        <f>IF(NOT(B738 = ""), IF(Data_Final!Z738 + Data_Final!AA738 - Data_Final!AB738 = Data_Final!AC738, "VALID", "NILAI TIDAK SESUAI PERJUMLAHAN PROFIT BEFORE TAX"), "")</f>
        <v/>
      </c>
      <c r="L738" s="37" t="str">
        <f>IF(NOT(B738 = ""), IF(VALUE(Data_Final!X738 - Data_Final!Y738) = VALUE(Data_Final!Z738), "VALID", "NILAI TIDAK SESUAI DENGAN PERJUMLAHAN GROSS PROFIT"), "")</f>
        <v/>
      </c>
    </row>
    <row r="739" spans="1:12">
      <c r="A739" s="36" t="str">
        <f t="shared" si="11"/>
        <v/>
      </c>
      <c r="B739" s="79" t="str">
        <f>IF(Data!D739 = 0, "", Data!D739)</f>
        <v/>
      </c>
      <c r="C739" s="37" t="str">
        <f>IF(NOT(B739 = ""), IF(AND((Data_Final!E739 + Data_Final!J739 = Data_Final!D739),(Data_Final!N739 + Data_Final!W739 = Data_Final!D739)), "VALID", "NILAI TIDAK SESUAI"), "")</f>
        <v/>
      </c>
      <c r="D739" s="37" t="str">
        <f>IF(NOT(B739 = ""), IF(Data_Final!F739 + Data_Final!G739 + Data_Final!H739 + Data_Final!I739 = Data_Final!E739, "VALID", "NILAI TIDAK SESUAI DENGAN PERJUMLAHAN CURRENT ASET"), "")</f>
        <v/>
      </c>
      <c r="E739" s="37" t="str">
        <f>IF(NOT(B739 = ""), IF(Data_Final!K739 +Data_Final!L739 + Data_Final!M739 = Data_Final!J739, "VALID", "NILAI TIDAK SESUAI PERJUMLAHAN NCA"), "")</f>
        <v/>
      </c>
      <c r="F739" s="37" t="str">
        <f>IF(NOT(B739 = ""), IF(Data_Final!O739 + Data_Final!S739 = Data_Final!N739, "VALID", "NILAI TIDAK SESUAI DENGAN PERJUMLAHAN LIABILITAS"), "")</f>
        <v/>
      </c>
      <c r="G739" s="37" t="str">
        <f>IF(NOT(B739 = ""), IF(Data_Final!P739 +Data_Final!Q739 +Data_Final!R739 = Data_Final!O739, "VALID", "NILAI TIDAK PERJUMLAHAN STL"), "")</f>
        <v/>
      </c>
      <c r="H739" s="37" t="str">
        <f>IF(NOT(B739 = ""), IF(Data_Final!T739 +Data_Final!U739 +Data_Final!V739 = Data_Final!S739, "VALID", "NILAI TIDAK SESUAI PERJUMLAHAN LTL"), "")</f>
        <v/>
      </c>
      <c r="I739" s="37" t="str">
        <f>IF(NOT(B739 = ""), IF(Data_Final!D739 - Data_Final!N739 = Data_Final!W739, "VALID", "NILAI TIDAK SESUAI PERJUMLAHAN EQUITY"), "")</f>
        <v/>
      </c>
      <c r="J739" s="37" t="str">
        <f>IF(NOT(B739 = ""), IF(Data_Final!Y739 + Data_Final!Z739 = Data_Final!X739, "VALID", "NILAI TIDAK SESUAI DENGAN PERJUMLAHAN REVENUE"), "")</f>
        <v/>
      </c>
      <c r="K739" s="37" t="str">
        <f>IF(NOT(B739 = ""), IF(Data_Final!Z739 + Data_Final!AA739 - Data_Final!AB739 = Data_Final!AC739, "VALID", "NILAI TIDAK SESUAI PERJUMLAHAN PROFIT BEFORE TAX"), "")</f>
        <v/>
      </c>
      <c r="L739" s="37" t="str">
        <f>IF(NOT(B739 = ""), IF(VALUE(Data_Final!X739 - Data_Final!Y739) = VALUE(Data_Final!Z739), "VALID", "NILAI TIDAK SESUAI DENGAN PERJUMLAHAN GROSS PROFIT"), "")</f>
        <v/>
      </c>
    </row>
    <row r="740" spans="1:12">
      <c r="A740" s="36" t="str">
        <f t="shared" si="11"/>
        <v/>
      </c>
      <c r="B740" s="79" t="str">
        <f>IF(Data!D740 = 0, "", Data!D740)</f>
        <v/>
      </c>
      <c r="C740" s="37" t="str">
        <f>IF(NOT(B740 = ""), IF(AND((Data_Final!E740 + Data_Final!J740 = Data_Final!D740),(Data_Final!N740 + Data_Final!W740 = Data_Final!D740)), "VALID", "NILAI TIDAK SESUAI"), "")</f>
        <v/>
      </c>
      <c r="D740" s="37" t="str">
        <f>IF(NOT(B740 = ""), IF(Data_Final!F740 + Data_Final!G740 + Data_Final!H740 + Data_Final!I740 = Data_Final!E740, "VALID", "NILAI TIDAK SESUAI DENGAN PERJUMLAHAN CURRENT ASET"), "")</f>
        <v/>
      </c>
      <c r="E740" s="37" t="str">
        <f>IF(NOT(B740 = ""), IF(Data_Final!K740 +Data_Final!L740 + Data_Final!M740 = Data_Final!J740, "VALID", "NILAI TIDAK SESUAI PERJUMLAHAN NCA"), "")</f>
        <v/>
      </c>
      <c r="F740" s="37" t="str">
        <f>IF(NOT(B740 = ""), IF(Data_Final!O740 + Data_Final!S740 = Data_Final!N740, "VALID", "NILAI TIDAK SESUAI DENGAN PERJUMLAHAN LIABILITAS"), "")</f>
        <v/>
      </c>
      <c r="G740" s="37" t="str">
        <f>IF(NOT(B740 = ""), IF(Data_Final!P740 +Data_Final!Q740 +Data_Final!R740 = Data_Final!O740, "VALID", "NILAI TIDAK PERJUMLAHAN STL"), "")</f>
        <v/>
      </c>
      <c r="H740" s="37" t="str">
        <f>IF(NOT(B740 = ""), IF(Data_Final!T740 +Data_Final!U740 +Data_Final!V740 = Data_Final!S740, "VALID", "NILAI TIDAK SESUAI PERJUMLAHAN LTL"), "")</f>
        <v/>
      </c>
      <c r="I740" s="37" t="str">
        <f>IF(NOT(B740 = ""), IF(Data_Final!D740 - Data_Final!N740 = Data_Final!W740, "VALID", "NILAI TIDAK SESUAI PERJUMLAHAN EQUITY"), "")</f>
        <v/>
      </c>
      <c r="J740" s="37" t="str">
        <f>IF(NOT(B740 = ""), IF(Data_Final!Y740 + Data_Final!Z740 = Data_Final!X740, "VALID", "NILAI TIDAK SESUAI DENGAN PERJUMLAHAN REVENUE"), "")</f>
        <v/>
      </c>
      <c r="K740" s="37" t="str">
        <f>IF(NOT(B740 = ""), IF(Data_Final!Z740 + Data_Final!AA740 - Data_Final!AB740 = Data_Final!AC740, "VALID", "NILAI TIDAK SESUAI PERJUMLAHAN PROFIT BEFORE TAX"), "")</f>
        <v/>
      </c>
      <c r="L740" s="37" t="str">
        <f>IF(NOT(B740 = ""), IF(VALUE(Data_Final!X740 - Data_Final!Y740) = VALUE(Data_Final!Z740), "VALID", "NILAI TIDAK SESUAI DENGAN PERJUMLAHAN GROSS PROFIT"), "")</f>
        <v/>
      </c>
    </row>
    <row r="741" spans="1:12">
      <c r="A741" s="36" t="str">
        <f t="shared" si="11"/>
        <v/>
      </c>
      <c r="B741" s="79" t="str">
        <f>IF(Data!D741 = 0, "", Data!D741)</f>
        <v/>
      </c>
      <c r="C741" s="37" t="str">
        <f>IF(NOT(B741 = ""), IF(AND((Data_Final!E741 + Data_Final!J741 = Data_Final!D741),(Data_Final!N741 + Data_Final!W741 = Data_Final!D741)), "VALID", "NILAI TIDAK SESUAI"), "")</f>
        <v/>
      </c>
      <c r="D741" s="37" t="str">
        <f>IF(NOT(B741 = ""), IF(Data_Final!F741 + Data_Final!G741 + Data_Final!H741 + Data_Final!I741 = Data_Final!E741, "VALID", "NILAI TIDAK SESUAI DENGAN PERJUMLAHAN CURRENT ASET"), "")</f>
        <v/>
      </c>
      <c r="E741" s="37" t="str">
        <f>IF(NOT(B741 = ""), IF(Data_Final!K741 +Data_Final!L741 + Data_Final!M741 = Data_Final!J741, "VALID", "NILAI TIDAK SESUAI PERJUMLAHAN NCA"), "")</f>
        <v/>
      </c>
      <c r="F741" s="37" t="str">
        <f>IF(NOT(B741 = ""), IF(Data_Final!O741 + Data_Final!S741 = Data_Final!N741, "VALID", "NILAI TIDAK SESUAI DENGAN PERJUMLAHAN LIABILITAS"), "")</f>
        <v/>
      </c>
      <c r="G741" s="37" t="str">
        <f>IF(NOT(B741 = ""), IF(Data_Final!P741 +Data_Final!Q741 +Data_Final!R741 = Data_Final!O741, "VALID", "NILAI TIDAK PERJUMLAHAN STL"), "")</f>
        <v/>
      </c>
      <c r="H741" s="37" t="str">
        <f>IF(NOT(B741 = ""), IF(Data_Final!T741 +Data_Final!U741 +Data_Final!V741 = Data_Final!S741, "VALID", "NILAI TIDAK SESUAI PERJUMLAHAN LTL"), "")</f>
        <v/>
      </c>
      <c r="I741" s="37" t="str">
        <f>IF(NOT(B741 = ""), IF(Data_Final!D741 - Data_Final!N741 = Data_Final!W741, "VALID", "NILAI TIDAK SESUAI PERJUMLAHAN EQUITY"), "")</f>
        <v/>
      </c>
      <c r="J741" s="37" t="str">
        <f>IF(NOT(B741 = ""), IF(Data_Final!Y741 + Data_Final!Z741 = Data_Final!X741, "VALID", "NILAI TIDAK SESUAI DENGAN PERJUMLAHAN REVENUE"), "")</f>
        <v/>
      </c>
      <c r="K741" s="37" t="str">
        <f>IF(NOT(B741 = ""), IF(Data_Final!Z741 + Data_Final!AA741 - Data_Final!AB741 = Data_Final!AC741, "VALID", "NILAI TIDAK SESUAI PERJUMLAHAN PROFIT BEFORE TAX"), "")</f>
        <v/>
      </c>
      <c r="L741" s="37" t="str">
        <f>IF(NOT(B741 = ""), IF(VALUE(Data_Final!X741 - Data_Final!Y741) = VALUE(Data_Final!Z741), "VALID", "NILAI TIDAK SESUAI DENGAN PERJUMLAHAN GROSS PROFIT"), "")</f>
        <v/>
      </c>
    </row>
    <row r="742" spans="1:12">
      <c r="A742" s="36" t="str">
        <f t="shared" si="11"/>
        <v/>
      </c>
      <c r="B742" s="79" t="str">
        <f>IF(Data!D742 = 0, "", Data!D742)</f>
        <v/>
      </c>
      <c r="C742" s="37" t="str">
        <f>IF(NOT(B742 = ""), IF(AND((Data_Final!E742 + Data_Final!J742 = Data_Final!D742),(Data_Final!N742 + Data_Final!W742 = Data_Final!D742)), "VALID", "NILAI TIDAK SESUAI"), "")</f>
        <v/>
      </c>
      <c r="D742" s="37" t="str">
        <f>IF(NOT(B742 = ""), IF(Data_Final!F742 + Data_Final!G742 + Data_Final!H742 + Data_Final!I742 = Data_Final!E742, "VALID", "NILAI TIDAK SESUAI DENGAN PERJUMLAHAN CURRENT ASET"), "")</f>
        <v/>
      </c>
      <c r="E742" s="37" t="str">
        <f>IF(NOT(B742 = ""), IF(Data_Final!K742 +Data_Final!L742 + Data_Final!M742 = Data_Final!J742, "VALID", "NILAI TIDAK SESUAI PERJUMLAHAN NCA"), "")</f>
        <v/>
      </c>
      <c r="F742" s="37" t="str">
        <f>IF(NOT(B742 = ""), IF(Data_Final!O742 + Data_Final!S742 = Data_Final!N742, "VALID", "NILAI TIDAK SESUAI DENGAN PERJUMLAHAN LIABILITAS"), "")</f>
        <v/>
      </c>
      <c r="G742" s="37" t="str">
        <f>IF(NOT(B742 = ""), IF(Data_Final!P742 +Data_Final!Q742 +Data_Final!R742 = Data_Final!O742, "VALID", "NILAI TIDAK PERJUMLAHAN STL"), "")</f>
        <v/>
      </c>
      <c r="H742" s="37" t="str">
        <f>IF(NOT(B742 = ""), IF(Data_Final!T742 +Data_Final!U742 +Data_Final!V742 = Data_Final!S742, "VALID", "NILAI TIDAK SESUAI PERJUMLAHAN LTL"), "")</f>
        <v/>
      </c>
      <c r="I742" s="37" t="str">
        <f>IF(NOT(B742 = ""), IF(Data_Final!D742 - Data_Final!N742 = Data_Final!W742, "VALID", "NILAI TIDAK SESUAI PERJUMLAHAN EQUITY"), "")</f>
        <v/>
      </c>
      <c r="J742" s="37" t="str">
        <f>IF(NOT(B742 = ""), IF(Data_Final!Y742 + Data_Final!Z742 = Data_Final!X742, "VALID", "NILAI TIDAK SESUAI DENGAN PERJUMLAHAN REVENUE"), "")</f>
        <v/>
      </c>
      <c r="K742" s="37" t="str">
        <f>IF(NOT(B742 = ""), IF(Data_Final!Z742 + Data_Final!AA742 - Data_Final!AB742 = Data_Final!AC742, "VALID", "NILAI TIDAK SESUAI PERJUMLAHAN PROFIT BEFORE TAX"), "")</f>
        <v/>
      </c>
      <c r="L742" s="37" t="str">
        <f>IF(NOT(B742 = ""), IF(VALUE(Data_Final!X742 - Data_Final!Y742) = VALUE(Data_Final!Z742), "VALID", "NILAI TIDAK SESUAI DENGAN PERJUMLAHAN GROSS PROFIT"), "")</f>
        <v/>
      </c>
    </row>
    <row r="743" spans="1:12">
      <c r="A743" s="36" t="str">
        <f t="shared" si="11"/>
        <v/>
      </c>
      <c r="B743" s="79" t="str">
        <f>IF(Data!D743 = 0, "", Data!D743)</f>
        <v/>
      </c>
      <c r="C743" s="37" t="str">
        <f>IF(NOT(B743 = ""), IF(AND((Data_Final!E743 + Data_Final!J743 = Data_Final!D743),(Data_Final!N743 + Data_Final!W743 = Data_Final!D743)), "VALID", "NILAI TIDAK SESUAI"), "")</f>
        <v/>
      </c>
      <c r="D743" s="37" t="str">
        <f>IF(NOT(B743 = ""), IF(Data_Final!F743 + Data_Final!G743 + Data_Final!H743 + Data_Final!I743 = Data_Final!E743, "VALID", "NILAI TIDAK SESUAI DENGAN PERJUMLAHAN CURRENT ASET"), "")</f>
        <v/>
      </c>
      <c r="E743" s="37" t="str">
        <f>IF(NOT(B743 = ""), IF(Data_Final!K743 +Data_Final!L743 + Data_Final!M743 = Data_Final!J743, "VALID", "NILAI TIDAK SESUAI PERJUMLAHAN NCA"), "")</f>
        <v/>
      </c>
      <c r="F743" s="37" t="str">
        <f>IF(NOT(B743 = ""), IF(Data_Final!O743 + Data_Final!S743 = Data_Final!N743, "VALID", "NILAI TIDAK SESUAI DENGAN PERJUMLAHAN LIABILITAS"), "")</f>
        <v/>
      </c>
      <c r="G743" s="37" t="str">
        <f>IF(NOT(B743 = ""), IF(Data_Final!P743 +Data_Final!Q743 +Data_Final!R743 = Data_Final!O743, "VALID", "NILAI TIDAK PERJUMLAHAN STL"), "")</f>
        <v/>
      </c>
      <c r="H743" s="37" t="str">
        <f>IF(NOT(B743 = ""), IF(Data_Final!T743 +Data_Final!U743 +Data_Final!V743 = Data_Final!S743, "VALID", "NILAI TIDAK SESUAI PERJUMLAHAN LTL"), "")</f>
        <v/>
      </c>
      <c r="I743" s="37" t="str">
        <f>IF(NOT(B743 = ""), IF(Data_Final!D743 - Data_Final!N743 = Data_Final!W743, "VALID", "NILAI TIDAK SESUAI PERJUMLAHAN EQUITY"), "")</f>
        <v/>
      </c>
      <c r="J743" s="37" t="str">
        <f>IF(NOT(B743 = ""), IF(Data_Final!Y743 + Data_Final!Z743 = Data_Final!X743, "VALID", "NILAI TIDAK SESUAI DENGAN PERJUMLAHAN REVENUE"), "")</f>
        <v/>
      </c>
      <c r="K743" s="37" t="str">
        <f>IF(NOT(B743 = ""), IF(Data_Final!Z743 + Data_Final!AA743 - Data_Final!AB743 = Data_Final!AC743, "VALID", "NILAI TIDAK SESUAI PERJUMLAHAN PROFIT BEFORE TAX"), "")</f>
        <v/>
      </c>
      <c r="L743" s="37" t="str">
        <f>IF(NOT(B743 = ""), IF(VALUE(Data_Final!X743 - Data_Final!Y743) = VALUE(Data_Final!Z743), "VALID", "NILAI TIDAK SESUAI DENGAN PERJUMLAHAN GROSS PROFIT"), "")</f>
        <v/>
      </c>
    </row>
    <row r="744" spans="1:12">
      <c r="A744" s="36" t="str">
        <f t="shared" si="11"/>
        <v/>
      </c>
      <c r="B744" s="79" t="str">
        <f>IF(Data!D744 = 0, "", Data!D744)</f>
        <v/>
      </c>
      <c r="C744" s="37" t="str">
        <f>IF(NOT(B744 = ""), IF(AND((Data_Final!E744 + Data_Final!J744 = Data_Final!D744),(Data_Final!N744 + Data_Final!W744 = Data_Final!D744)), "VALID", "NILAI TIDAK SESUAI"), "")</f>
        <v/>
      </c>
      <c r="D744" s="37" t="str">
        <f>IF(NOT(B744 = ""), IF(Data_Final!F744 + Data_Final!G744 + Data_Final!H744 + Data_Final!I744 = Data_Final!E744, "VALID", "NILAI TIDAK SESUAI DENGAN PERJUMLAHAN CURRENT ASET"), "")</f>
        <v/>
      </c>
      <c r="E744" s="37" t="str">
        <f>IF(NOT(B744 = ""), IF(Data_Final!K744 +Data_Final!L744 + Data_Final!M744 = Data_Final!J744, "VALID", "NILAI TIDAK SESUAI PERJUMLAHAN NCA"), "")</f>
        <v/>
      </c>
      <c r="F744" s="37" t="str">
        <f>IF(NOT(B744 = ""), IF(Data_Final!O744 + Data_Final!S744 = Data_Final!N744, "VALID", "NILAI TIDAK SESUAI DENGAN PERJUMLAHAN LIABILITAS"), "")</f>
        <v/>
      </c>
      <c r="G744" s="37" t="str">
        <f>IF(NOT(B744 = ""), IF(Data_Final!P744 +Data_Final!Q744 +Data_Final!R744 = Data_Final!O744, "VALID", "NILAI TIDAK PERJUMLAHAN STL"), "")</f>
        <v/>
      </c>
      <c r="H744" s="37" t="str">
        <f>IF(NOT(B744 = ""), IF(Data_Final!T744 +Data_Final!U744 +Data_Final!V744 = Data_Final!S744, "VALID", "NILAI TIDAK SESUAI PERJUMLAHAN LTL"), "")</f>
        <v/>
      </c>
      <c r="I744" s="37" t="str">
        <f>IF(NOT(B744 = ""), IF(Data_Final!D744 - Data_Final!N744 = Data_Final!W744, "VALID", "NILAI TIDAK SESUAI PERJUMLAHAN EQUITY"), "")</f>
        <v/>
      </c>
      <c r="J744" s="37" t="str">
        <f>IF(NOT(B744 = ""), IF(Data_Final!Y744 + Data_Final!Z744 = Data_Final!X744, "VALID", "NILAI TIDAK SESUAI DENGAN PERJUMLAHAN REVENUE"), "")</f>
        <v/>
      </c>
      <c r="K744" s="37" t="str">
        <f>IF(NOT(B744 = ""), IF(Data_Final!Z744 + Data_Final!AA744 - Data_Final!AB744 = Data_Final!AC744, "VALID", "NILAI TIDAK SESUAI PERJUMLAHAN PROFIT BEFORE TAX"), "")</f>
        <v/>
      </c>
      <c r="L744" s="37" t="str">
        <f>IF(NOT(B744 = ""), IF(VALUE(Data_Final!X744 - Data_Final!Y744) = VALUE(Data_Final!Z744), "VALID", "NILAI TIDAK SESUAI DENGAN PERJUMLAHAN GROSS PROFIT"), "")</f>
        <v/>
      </c>
    </row>
    <row r="745" spans="1:12">
      <c r="A745" s="36" t="str">
        <f t="shared" si="11"/>
        <v/>
      </c>
      <c r="B745" s="79" t="str">
        <f>IF(Data!D745 = 0, "", Data!D745)</f>
        <v/>
      </c>
      <c r="C745" s="37" t="str">
        <f>IF(NOT(B745 = ""), IF(AND((Data_Final!E745 + Data_Final!J745 = Data_Final!D745),(Data_Final!N745 + Data_Final!W745 = Data_Final!D745)), "VALID", "NILAI TIDAK SESUAI"), "")</f>
        <v/>
      </c>
      <c r="D745" s="37" t="str">
        <f>IF(NOT(B745 = ""), IF(Data_Final!F745 + Data_Final!G745 + Data_Final!H745 + Data_Final!I745 = Data_Final!E745, "VALID", "NILAI TIDAK SESUAI DENGAN PERJUMLAHAN CURRENT ASET"), "")</f>
        <v/>
      </c>
      <c r="E745" s="37" t="str">
        <f>IF(NOT(B745 = ""), IF(Data_Final!K745 +Data_Final!L745 + Data_Final!M745 = Data_Final!J745, "VALID", "NILAI TIDAK SESUAI PERJUMLAHAN NCA"), "")</f>
        <v/>
      </c>
      <c r="F745" s="37" t="str">
        <f>IF(NOT(B745 = ""), IF(Data_Final!O745 + Data_Final!S745 = Data_Final!N745, "VALID", "NILAI TIDAK SESUAI DENGAN PERJUMLAHAN LIABILITAS"), "")</f>
        <v/>
      </c>
      <c r="G745" s="37" t="str">
        <f>IF(NOT(B745 = ""), IF(Data_Final!P745 +Data_Final!Q745 +Data_Final!R745 = Data_Final!O745, "VALID", "NILAI TIDAK PERJUMLAHAN STL"), "")</f>
        <v/>
      </c>
      <c r="H745" s="37" t="str">
        <f>IF(NOT(B745 = ""), IF(Data_Final!T745 +Data_Final!U745 +Data_Final!V745 = Data_Final!S745, "VALID", "NILAI TIDAK SESUAI PERJUMLAHAN LTL"), "")</f>
        <v/>
      </c>
      <c r="I745" s="37" t="str">
        <f>IF(NOT(B745 = ""), IF(Data_Final!D745 - Data_Final!N745 = Data_Final!W745, "VALID", "NILAI TIDAK SESUAI PERJUMLAHAN EQUITY"), "")</f>
        <v/>
      </c>
      <c r="J745" s="37" t="str">
        <f>IF(NOT(B745 = ""), IF(Data_Final!Y745 + Data_Final!Z745 = Data_Final!X745, "VALID", "NILAI TIDAK SESUAI DENGAN PERJUMLAHAN REVENUE"), "")</f>
        <v/>
      </c>
      <c r="K745" s="37" t="str">
        <f>IF(NOT(B745 = ""), IF(Data_Final!Z745 + Data_Final!AA745 - Data_Final!AB745 = Data_Final!AC745, "VALID", "NILAI TIDAK SESUAI PERJUMLAHAN PROFIT BEFORE TAX"), "")</f>
        <v/>
      </c>
      <c r="L745" s="37" t="str">
        <f>IF(NOT(B745 = ""), IF(VALUE(Data_Final!X745 - Data_Final!Y745) = VALUE(Data_Final!Z745), "VALID", "NILAI TIDAK SESUAI DENGAN PERJUMLAHAN GROSS PROFIT"), "")</f>
        <v/>
      </c>
    </row>
    <row r="746" spans="1:12">
      <c r="A746" s="36" t="str">
        <f t="shared" si="11"/>
        <v/>
      </c>
      <c r="B746" s="79" t="str">
        <f>IF(Data!D746 = 0, "", Data!D746)</f>
        <v/>
      </c>
      <c r="C746" s="37" t="str">
        <f>IF(NOT(B746 = ""), IF(AND((Data_Final!E746 + Data_Final!J746 = Data_Final!D746),(Data_Final!N746 + Data_Final!W746 = Data_Final!D746)), "VALID", "NILAI TIDAK SESUAI"), "")</f>
        <v/>
      </c>
      <c r="D746" s="37" t="str">
        <f>IF(NOT(B746 = ""), IF(Data_Final!F746 + Data_Final!G746 + Data_Final!H746 + Data_Final!I746 = Data_Final!E746, "VALID", "NILAI TIDAK SESUAI DENGAN PERJUMLAHAN CURRENT ASET"), "")</f>
        <v/>
      </c>
      <c r="E746" s="37" t="str">
        <f>IF(NOT(B746 = ""), IF(Data_Final!K746 +Data_Final!L746 + Data_Final!M746 = Data_Final!J746, "VALID", "NILAI TIDAK SESUAI PERJUMLAHAN NCA"), "")</f>
        <v/>
      </c>
      <c r="F746" s="37" t="str">
        <f>IF(NOT(B746 = ""), IF(Data_Final!O746 + Data_Final!S746 = Data_Final!N746, "VALID", "NILAI TIDAK SESUAI DENGAN PERJUMLAHAN LIABILITAS"), "")</f>
        <v/>
      </c>
      <c r="G746" s="37" t="str">
        <f>IF(NOT(B746 = ""), IF(Data_Final!P746 +Data_Final!Q746 +Data_Final!R746 = Data_Final!O746, "VALID", "NILAI TIDAK PERJUMLAHAN STL"), "")</f>
        <v/>
      </c>
      <c r="H746" s="37" t="str">
        <f>IF(NOT(B746 = ""), IF(Data_Final!T746 +Data_Final!U746 +Data_Final!V746 = Data_Final!S746, "VALID", "NILAI TIDAK SESUAI PERJUMLAHAN LTL"), "")</f>
        <v/>
      </c>
      <c r="I746" s="37" t="str">
        <f>IF(NOT(B746 = ""), IF(Data_Final!D746 - Data_Final!N746 = Data_Final!W746, "VALID", "NILAI TIDAK SESUAI PERJUMLAHAN EQUITY"), "")</f>
        <v/>
      </c>
      <c r="J746" s="37" t="str">
        <f>IF(NOT(B746 = ""), IF(Data_Final!Y746 + Data_Final!Z746 = Data_Final!X746, "VALID", "NILAI TIDAK SESUAI DENGAN PERJUMLAHAN REVENUE"), "")</f>
        <v/>
      </c>
      <c r="K746" s="37" t="str">
        <f>IF(NOT(B746 = ""), IF(Data_Final!Z746 + Data_Final!AA746 - Data_Final!AB746 = Data_Final!AC746, "VALID", "NILAI TIDAK SESUAI PERJUMLAHAN PROFIT BEFORE TAX"), "")</f>
        <v/>
      </c>
      <c r="L746" s="37" t="str">
        <f>IF(NOT(B746 = ""), IF(VALUE(Data_Final!X746 - Data_Final!Y746) = VALUE(Data_Final!Z746), "VALID", "NILAI TIDAK SESUAI DENGAN PERJUMLAHAN GROSS PROFIT"), "")</f>
        <v/>
      </c>
    </row>
    <row r="747" spans="1:12">
      <c r="A747" s="36" t="str">
        <f t="shared" si="11"/>
        <v/>
      </c>
      <c r="B747" s="79" t="str">
        <f>IF(Data!D747 = 0, "", Data!D747)</f>
        <v/>
      </c>
      <c r="C747" s="37" t="str">
        <f>IF(NOT(B747 = ""), IF(AND((Data_Final!E747 + Data_Final!J747 = Data_Final!D747),(Data_Final!N747 + Data_Final!W747 = Data_Final!D747)), "VALID", "NILAI TIDAK SESUAI"), "")</f>
        <v/>
      </c>
      <c r="D747" s="37" t="str">
        <f>IF(NOT(B747 = ""), IF(Data_Final!F747 + Data_Final!G747 + Data_Final!H747 + Data_Final!I747 = Data_Final!E747, "VALID", "NILAI TIDAK SESUAI DENGAN PERJUMLAHAN CURRENT ASET"), "")</f>
        <v/>
      </c>
      <c r="E747" s="37" t="str">
        <f>IF(NOT(B747 = ""), IF(Data_Final!K747 +Data_Final!L747 + Data_Final!M747 = Data_Final!J747, "VALID", "NILAI TIDAK SESUAI PERJUMLAHAN NCA"), "")</f>
        <v/>
      </c>
      <c r="F747" s="37" t="str">
        <f>IF(NOT(B747 = ""), IF(Data_Final!O747 + Data_Final!S747 = Data_Final!N747, "VALID", "NILAI TIDAK SESUAI DENGAN PERJUMLAHAN LIABILITAS"), "")</f>
        <v/>
      </c>
      <c r="G747" s="37" t="str">
        <f>IF(NOT(B747 = ""), IF(Data_Final!P747 +Data_Final!Q747 +Data_Final!R747 = Data_Final!O747, "VALID", "NILAI TIDAK PERJUMLAHAN STL"), "")</f>
        <v/>
      </c>
      <c r="H747" s="37" t="str">
        <f>IF(NOT(B747 = ""), IF(Data_Final!T747 +Data_Final!U747 +Data_Final!V747 = Data_Final!S747, "VALID", "NILAI TIDAK SESUAI PERJUMLAHAN LTL"), "")</f>
        <v/>
      </c>
      <c r="I747" s="37" t="str">
        <f>IF(NOT(B747 = ""), IF(Data_Final!D747 - Data_Final!N747 = Data_Final!W747, "VALID", "NILAI TIDAK SESUAI PERJUMLAHAN EQUITY"), "")</f>
        <v/>
      </c>
      <c r="J747" s="37" t="str">
        <f>IF(NOT(B747 = ""), IF(Data_Final!Y747 + Data_Final!Z747 = Data_Final!X747, "VALID", "NILAI TIDAK SESUAI DENGAN PERJUMLAHAN REVENUE"), "")</f>
        <v/>
      </c>
      <c r="K747" s="37" t="str">
        <f>IF(NOT(B747 = ""), IF(Data_Final!Z747 + Data_Final!AA747 - Data_Final!AB747 = Data_Final!AC747, "VALID", "NILAI TIDAK SESUAI PERJUMLAHAN PROFIT BEFORE TAX"), "")</f>
        <v/>
      </c>
      <c r="L747" s="37" t="str">
        <f>IF(NOT(B747 = ""), IF(VALUE(Data_Final!X747 - Data_Final!Y747) = VALUE(Data_Final!Z747), "VALID", "NILAI TIDAK SESUAI DENGAN PERJUMLAHAN GROSS PROFIT"), "")</f>
        <v/>
      </c>
    </row>
    <row r="748" spans="1:12">
      <c r="A748" s="36" t="str">
        <f t="shared" si="11"/>
        <v/>
      </c>
      <c r="B748" s="79" t="str">
        <f>IF(Data!D748 = 0, "", Data!D748)</f>
        <v/>
      </c>
      <c r="C748" s="37" t="str">
        <f>IF(NOT(B748 = ""), IF(AND((Data_Final!E748 + Data_Final!J748 = Data_Final!D748),(Data_Final!N748 + Data_Final!W748 = Data_Final!D748)), "VALID", "NILAI TIDAK SESUAI"), "")</f>
        <v/>
      </c>
      <c r="D748" s="37" t="str">
        <f>IF(NOT(B748 = ""), IF(Data_Final!F748 + Data_Final!G748 + Data_Final!H748 + Data_Final!I748 = Data_Final!E748, "VALID", "NILAI TIDAK SESUAI DENGAN PERJUMLAHAN CURRENT ASET"), "")</f>
        <v/>
      </c>
      <c r="E748" s="37" t="str">
        <f>IF(NOT(B748 = ""), IF(Data_Final!K748 +Data_Final!L748 + Data_Final!M748 = Data_Final!J748, "VALID", "NILAI TIDAK SESUAI PERJUMLAHAN NCA"), "")</f>
        <v/>
      </c>
      <c r="F748" s="37" t="str">
        <f>IF(NOT(B748 = ""), IF(Data_Final!O748 + Data_Final!S748 = Data_Final!N748, "VALID", "NILAI TIDAK SESUAI DENGAN PERJUMLAHAN LIABILITAS"), "")</f>
        <v/>
      </c>
      <c r="G748" s="37" t="str">
        <f>IF(NOT(B748 = ""), IF(Data_Final!P748 +Data_Final!Q748 +Data_Final!R748 = Data_Final!O748, "VALID", "NILAI TIDAK PERJUMLAHAN STL"), "")</f>
        <v/>
      </c>
      <c r="H748" s="37" t="str">
        <f>IF(NOT(B748 = ""), IF(Data_Final!T748 +Data_Final!U748 +Data_Final!V748 = Data_Final!S748, "VALID", "NILAI TIDAK SESUAI PERJUMLAHAN LTL"), "")</f>
        <v/>
      </c>
      <c r="I748" s="37" t="str">
        <f>IF(NOT(B748 = ""), IF(Data_Final!D748 - Data_Final!N748 = Data_Final!W748, "VALID", "NILAI TIDAK SESUAI PERJUMLAHAN EQUITY"), "")</f>
        <v/>
      </c>
      <c r="J748" s="37" t="str">
        <f>IF(NOT(B748 = ""), IF(Data_Final!Y748 + Data_Final!Z748 = Data_Final!X748, "VALID", "NILAI TIDAK SESUAI DENGAN PERJUMLAHAN REVENUE"), "")</f>
        <v/>
      </c>
      <c r="K748" s="37" t="str">
        <f>IF(NOT(B748 = ""), IF(Data_Final!Z748 + Data_Final!AA748 - Data_Final!AB748 = Data_Final!AC748, "VALID", "NILAI TIDAK SESUAI PERJUMLAHAN PROFIT BEFORE TAX"), "")</f>
        <v/>
      </c>
      <c r="L748" s="37" t="str">
        <f>IF(NOT(B748 = ""), IF(VALUE(Data_Final!X748 - Data_Final!Y748) = VALUE(Data_Final!Z748), "VALID", "NILAI TIDAK SESUAI DENGAN PERJUMLAHAN GROSS PROFIT"), "")</f>
        <v/>
      </c>
    </row>
    <row r="749" spans="1:12">
      <c r="A749" s="36" t="str">
        <f t="shared" si="11"/>
        <v/>
      </c>
      <c r="B749" s="79" t="str">
        <f>IF(Data!D749 = 0, "", Data!D749)</f>
        <v/>
      </c>
      <c r="C749" s="37" t="str">
        <f>IF(NOT(B749 = ""), IF(AND((Data_Final!E749 + Data_Final!J749 = Data_Final!D749),(Data_Final!N749 + Data_Final!W749 = Data_Final!D749)), "VALID", "NILAI TIDAK SESUAI"), "")</f>
        <v/>
      </c>
      <c r="D749" s="37" t="str">
        <f>IF(NOT(B749 = ""), IF(Data_Final!F749 + Data_Final!G749 + Data_Final!H749 + Data_Final!I749 = Data_Final!E749, "VALID", "NILAI TIDAK SESUAI DENGAN PERJUMLAHAN CURRENT ASET"), "")</f>
        <v/>
      </c>
      <c r="E749" s="37" t="str">
        <f>IF(NOT(B749 = ""), IF(Data_Final!K749 +Data_Final!L749 + Data_Final!M749 = Data_Final!J749, "VALID", "NILAI TIDAK SESUAI PERJUMLAHAN NCA"), "")</f>
        <v/>
      </c>
      <c r="F749" s="37" t="str">
        <f>IF(NOT(B749 = ""), IF(Data_Final!O749 + Data_Final!S749 = Data_Final!N749, "VALID", "NILAI TIDAK SESUAI DENGAN PERJUMLAHAN LIABILITAS"), "")</f>
        <v/>
      </c>
      <c r="G749" s="37" t="str">
        <f>IF(NOT(B749 = ""), IF(Data_Final!P749 +Data_Final!Q749 +Data_Final!R749 = Data_Final!O749, "VALID", "NILAI TIDAK PERJUMLAHAN STL"), "")</f>
        <v/>
      </c>
      <c r="H749" s="37" t="str">
        <f>IF(NOT(B749 = ""), IF(Data_Final!T749 +Data_Final!U749 +Data_Final!V749 = Data_Final!S749, "VALID", "NILAI TIDAK SESUAI PERJUMLAHAN LTL"), "")</f>
        <v/>
      </c>
      <c r="I749" s="37" t="str">
        <f>IF(NOT(B749 = ""), IF(Data_Final!D749 - Data_Final!N749 = Data_Final!W749, "VALID", "NILAI TIDAK SESUAI PERJUMLAHAN EQUITY"), "")</f>
        <v/>
      </c>
      <c r="J749" s="37" t="str">
        <f>IF(NOT(B749 = ""), IF(Data_Final!Y749 + Data_Final!Z749 = Data_Final!X749, "VALID", "NILAI TIDAK SESUAI DENGAN PERJUMLAHAN REVENUE"), "")</f>
        <v/>
      </c>
      <c r="K749" s="37" t="str">
        <f>IF(NOT(B749 = ""), IF(Data_Final!Z749 + Data_Final!AA749 - Data_Final!AB749 = Data_Final!AC749, "VALID", "NILAI TIDAK SESUAI PERJUMLAHAN PROFIT BEFORE TAX"), "")</f>
        <v/>
      </c>
      <c r="L749" s="37" t="str">
        <f>IF(NOT(B749 = ""), IF(VALUE(Data_Final!X749 - Data_Final!Y749) = VALUE(Data_Final!Z749), "VALID", "NILAI TIDAK SESUAI DENGAN PERJUMLAHAN GROSS PROFIT"), "")</f>
        <v/>
      </c>
    </row>
    <row r="750" spans="1:12">
      <c r="A750" s="36" t="str">
        <f t="shared" si="11"/>
        <v/>
      </c>
      <c r="B750" s="79" t="str">
        <f>IF(Data!D750 = 0, "", Data!D750)</f>
        <v/>
      </c>
      <c r="C750" s="37" t="str">
        <f>IF(NOT(B750 = ""), IF(AND((Data_Final!E750 + Data_Final!J750 = Data_Final!D750),(Data_Final!N750 + Data_Final!W750 = Data_Final!D750)), "VALID", "NILAI TIDAK SESUAI"), "")</f>
        <v/>
      </c>
      <c r="D750" s="37" t="str">
        <f>IF(NOT(B750 = ""), IF(Data_Final!F750 + Data_Final!G750 + Data_Final!H750 + Data_Final!I750 = Data_Final!E750, "VALID", "NILAI TIDAK SESUAI DENGAN PERJUMLAHAN CURRENT ASET"), "")</f>
        <v/>
      </c>
      <c r="E750" s="37" t="str">
        <f>IF(NOT(B750 = ""), IF(Data_Final!K750 +Data_Final!L750 + Data_Final!M750 = Data_Final!J750, "VALID", "NILAI TIDAK SESUAI PERJUMLAHAN NCA"), "")</f>
        <v/>
      </c>
      <c r="F750" s="37" t="str">
        <f>IF(NOT(B750 = ""), IF(Data_Final!O750 + Data_Final!S750 = Data_Final!N750, "VALID", "NILAI TIDAK SESUAI DENGAN PERJUMLAHAN LIABILITAS"), "")</f>
        <v/>
      </c>
      <c r="G750" s="37" t="str">
        <f>IF(NOT(B750 = ""), IF(Data_Final!P750 +Data_Final!Q750 +Data_Final!R750 = Data_Final!O750, "VALID", "NILAI TIDAK PERJUMLAHAN STL"), "")</f>
        <v/>
      </c>
      <c r="H750" s="37" t="str">
        <f>IF(NOT(B750 = ""), IF(Data_Final!T750 +Data_Final!U750 +Data_Final!V750 = Data_Final!S750, "VALID", "NILAI TIDAK SESUAI PERJUMLAHAN LTL"), "")</f>
        <v/>
      </c>
      <c r="I750" s="37" t="str">
        <f>IF(NOT(B750 = ""), IF(Data_Final!D750 - Data_Final!N750 = Data_Final!W750, "VALID", "NILAI TIDAK SESUAI PERJUMLAHAN EQUITY"), "")</f>
        <v/>
      </c>
      <c r="J750" s="37" t="str">
        <f>IF(NOT(B750 = ""), IF(Data_Final!Y750 + Data_Final!Z750 = Data_Final!X750, "VALID", "NILAI TIDAK SESUAI DENGAN PERJUMLAHAN REVENUE"), "")</f>
        <v/>
      </c>
      <c r="K750" s="37" t="str">
        <f>IF(NOT(B750 = ""), IF(Data_Final!Z750 + Data_Final!AA750 - Data_Final!AB750 = Data_Final!AC750, "VALID", "NILAI TIDAK SESUAI PERJUMLAHAN PROFIT BEFORE TAX"), "")</f>
        <v/>
      </c>
      <c r="L750" s="37" t="str">
        <f>IF(NOT(B750 = ""), IF(VALUE(Data_Final!X750 - Data_Final!Y750) = VALUE(Data_Final!Z750), "VALID", "NILAI TIDAK SESUAI DENGAN PERJUMLAHAN GROSS PROFIT"), "")</f>
        <v/>
      </c>
    </row>
    <row r="751" spans="1:12">
      <c r="A751" s="36" t="str">
        <f t="shared" si="11"/>
        <v/>
      </c>
      <c r="B751" s="79" t="str">
        <f>IF(Data!D751 = 0, "", Data!D751)</f>
        <v/>
      </c>
      <c r="C751" s="37" t="str">
        <f>IF(NOT(B751 = ""), IF(AND((Data_Final!E751 + Data_Final!J751 = Data_Final!D751),(Data_Final!N751 + Data_Final!W751 = Data_Final!D751)), "VALID", "NILAI TIDAK SESUAI"), "")</f>
        <v/>
      </c>
      <c r="D751" s="37" t="str">
        <f>IF(NOT(B751 = ""), IF(Data_Final!F751 + Data_Final!G751 + Data_Final!H751 + Data_Final!I751 = Data_Final!E751, "VALID", "NILAI TIDAK SESUAI DENGAN PERJUMLAHAN CURRENT ASET"), "")</f>
        <v/>
      </c>
      <c r="E751" s="37" t="str">
        <f>IF(NOT(B751 = ""), IF(Data_Final!K751 +Data_Final!L751 + Data_Final!M751 = Data_Final!J751, "VALID", "NILAI TIDAK SESUAI PERJUMLAHAN NCA"), "")</f>
        <v/>
      </c>
      <c r="F751" s="37" t="str">
        <f>IF(NOT(B751 = ""), IF(Data_Final!O751 + Data_Final!S751 = Data_Final!N751, "VALID", "NILAI TIDAK SESUAI DENGAN PERJUMLAHAN LIABILITAS"), "")</f>
        <v/>
      </c>
      <c r="G751" s="37" t="str">
        <f>IF(NOT(B751 = ""), IF(Data_Final!P751 +Data_Final!Q751 +Data_Final!R751 = Data_Final!O751, "VALID", "NILAI TIDAK PERJUMLAHAN STL"), "")</f>
        <v/>
      </c>
      <c r="H751" s="37" t="str">
        <f>IF(NOT(B751 = ""), IF(Data_Final!T751 +Data_Final!U751 +Data_Final!V751 = Data_Final!S751, "VALID", "NILAI TIDAK SESUAI PERJUMLAHAN LTL"), "")</f>
        <v/>
      </c>
      <c r="I751" s="37" t="str">
        <f>IF(NOT(B751 = ""), IF(Data_Final!D751 - Data_Final!N751 = Data_Final!W751, "VALID", "NILAI TIDAK SESUAI PERJUMLAHAN EQUITY"), "")</f>
        <v/>
      </c>
      <c r="J751" s="37" t="str">
        <f>IF(NOT(B751 = ""), IF(Data_Final!Y751 + Data_Final!Z751 = Data_Final!X751, "VALID", "NILAI TIDAK SESUAI DENGAN PERJUMLAHAN REVENUE"), "")</f>
        <v/>
      </c>
      <c r="K751" s="37" t="str">
        <f>IF(NOT(B751 = ""), IF(Data_Final!Z751 + Data_Final!AA751 - Data_Final!AB751 = Data_Final!AC751, "VALID", "NILAI TIDAK SESUAI PERJUMLAHAN PROFIT BEFORE TAX"), "")</f>
        <v/>
      </c>
      <c r="L751" s="37" t="str">
        <f>IF(NOT(B751 = ""), IF(VALUE(Data_Final!X751 - Data_Final!Y751) = VALUE(Data_Final!Z751), "VALID", "NILAI TIDAK SESUAI DENGAN PERJUMLAHAN GROSS PROFIT"), "")</f>
        <v/>
      </c>
    </row>
    <row r="752" spans="1:12">
      <c r="A752" s="36" t="str">
        <f t="shared" si="11"/>
        <v/>
      </c>
      <c r="B752" s="79" t="str">
        <f>IF(Data!D752 = 0, "", Data!D752)</f>
        <v/>
      </c>
      <c r="C752" s="37" t="str">
        <f>IF(NOT(B752 = ""), IF(AND((Data_Final!E752 + Data_Final!J752 = Data_Final!D752),(Data_Final!N752 + Data_Final!W752 = Data_Final!D752)), "VALID", "NILAI TIDAK SESUAI"), "")</f>
        <v/>
      </c>
      <c r="D752" s="37" t="str">
        <f>IF(NOT(B752 = ""), IF(Data_Final!F752 + Data_Final!G752 + Data_Final!H752 + Data_Final!I752 = Data_Final!E752, "VALID", "NILAI TIDAK SESUAI DENGAN PERJUMLAHAN CURRENT ASET"), "")</f>
        <v/>
      </c>
      <c r="E752" s="37" t="str">
        <f>IF(NOT(B752 = ""), IF(Data_Final!K752 +Data_Final!L752 + Data_Final!M752 = Data_Final!J752, "VALID", "NILAI TIDAK SESUAI PERJUMLAHAN NCA"), "")</f>
        <v/>
      </c>
      <c r="F752" s="37" t="str">
        <f>IF(NOT(B752 = ""), IF(Data_Final!O752 + Data_Final!S752 = Data_Final!N752, "VALID", "NILAI TIDAK SESUAI DENGAN PERJUMLAHAN LIABILITAS"), "")</f>
        <v/>
      </c>
      <c r="G752" s="37" t="str">
        <f>IF(NOT(B752 = ""), IF(Data_Final!P752 +Data_Final!Q752 +Data_Final!R752 = Data_Final!O752, "VALID", "NILAI TIDAK PERJUMLAHAN STL"), "")</f>
        <v/>
      </c>
      <c r="H752" s="37" t="str">
        <f>IF(NOT(B752 = ""), IF(Data_Final!T752 +Data_Final!U752 +Data_Final!V752 = Data_Final!S752, "VALID", "NILAI TIDAK SESUAI PERJUMLAHAN LTL"), "")</f>
        <v/>
      </c>
      <c r="I752" s="37" t="str">
        <f>IF(NOT(B752 = ""), IF(Data_Final!D752 - Data_Final!N752 = Data_Final!W752, "VALID", "NILAI TIDAK SESUAI PERJUMLAHAN EQUITY"), "")</f>
        <v/>
      </c>
      <c r="J752" s="37" t="str">
        <f>IF(NOT(B752 = ""), IF(Data_Final!Y752 + Data_Final!Z752 = Data_Final!X752, "VALID", "NILAI TIDAK SESUAI DENGAN PERJUMLAHAN REVENUE"), "")</f>
        <v/>
      </c>
      <c r="K752" s="37" t="str">
        <f>IF(NOT(B752 = ""), IF(Data_Final!Z752 + Data_Final!AA752 - Data_Final!AB752 = Data_Final!AC752, "VALID", "NILAI TIDAK SESUAI PERJUMLAHAN PROFIT BEFORE TAX"), "")</f>
        <v/>
      </c>
      <c r="L752" s="37" t="str">
        <f>IF(NOT(B752 = ""), IF(VALUE(Data_Final!X752 - Data_Final!Y752) = VALUE(Data_Final!Z752), "VALID", "NILAI TIDAK SESUAI DENGAN PERJUMLAHAN GROSS PROFIT"), "")</f>
        <v/>
      </c>
    </row>
    <row r="753" spans="1:12">
      <c r="A753" s="36" t="str">
        <f t="shared" si="11"/>
        <v/>
      </c>
      <c r="B753" s="79" t="str">
        <f>IF(Data!D753 = 0, "", Data!D753)</f>
        <v/>
      </c>
      <c r="C753" s="37" t="str">
        <f>IF(NOT(B753 = ""), IF(AND((Data_Final!E753 + Data_Final!J753 = Data_Final!D753),(Data_Final!N753 + Data_Final!W753 = Data_Final!D753)), "VALID", "NILAI TIDAK SESUAI"), "")</f>
        <v/>
      </c>
      <c r="D753" s="37" t="str">
        <f>IF(NOT(B753 = ""), IF(Data_Final!F753 + Data_Final!G753 + Data_Final!H753 + Data_Final!I753 = Data_Final!E753, "VALID", "NILAI TIDAK SESUAI DENGAN PERJUMLAHAN CURRENT ASET"), "")</f>
        <v/>
      </c>
      <c r="E753" s="37" t="str">
        <f>IF(NOT(B753 = ""), IF(Data_Final!K753 +Data_Final!L753 + Data_Final!M753 = Data_Final!J753, "VALID", "NILAI TIDAK SESUAI PERJUMLAHAN NCA"), "")</f>
        <v/>
      </c>
      <c r="F753" s="37" t="str">
        <f>IF(NOT(B753 = ""), IF(Data_Final!O753 + Data_Final!S753 = Data_Final!N753, "VALID", "NILAI TIDAK SESUAI DENGAN PERJUMLAHAN LIABILITAS"), "")</f>
        <v/>
      </c>
      <c r="G753" s="37" t="str">
        <f>IF(NOT(B753 = ""), IF(Data_Final!P753 +Data_Final!Q753 +Data_Final!R753 = Data_Final!O753, "VALID", "NILAI TIDAK PERJUMLAHAN STL"), "")</f>
        <v/>
      </c>
      <c r="H753" s="37" t="str">
        <f>IF(NOT(B753 = ""), IF(Data_Final!T753 +Data_Final!U753 +Data_Final!V753 = Data_Final!S753, "VALID", "NILAI TIDAK SESUAI PERJUMLAHAN LTL"), "")</f>
        <v/>
      </c>
      <c r="I753" s="37" t="str">
        <f>IF(NOT(B753 = ""), IF(Data_Final!D753 - Data_Final!N753 = Data_Final!W753, "VALID", "NILAI TIDAK SESUAI PERJUMLAHAN EQUITY"), "")</f>
        <v/>
      </c>
      <c r="J753" s="37" t="str">
        <f>IF(NOT(B753 = ""), IF(Data_Final!Y753 + Data_Final!Z753 = Data_Final!X753, "VALID", "NILAI TIDAK SESUAI DENGAN PERJUMLAHAN REVENUE"), "")</f>
        <v/>
      </c>
      <c r="K753" s="37" t="str">
        <f>IF(NOT(B753 = ""), IF(Data_Final!Z753 + Data_Final!AA753 - Data_Final!AB753 = Data_Final!AC753, "VALID", "NILAI TIDAK SESUAI PERJUMLAHAN PROFIT BEFORE TAX"), "")</f>
        <v/>
      </c>
      <c r="L753" s="37" t="str">
        <f>IF(NOT(B753 = ""), IF(VALUE(Data_Final!X753 - Data_Final!Y753) = VALUE(Data_Final!Z753), "VALID", "NILAI TIDAK SESUAI DENGAN PERJUMLAHAN GROSS PROFIT"), "")</f>
        <v/>
      </c>
    </row>
    <row r="754" spans="1:12">
      <c r="A754" s="36" t="str">
        <f t="shared" si="11"/>
        <v/>
      </c>
      <c r="B754" s="79" t="str">
        <f>IF(Data!D754 = 0, "", Data!D754)</f>
        <v/>
      </c>
      <c r="C754" s="37" t="str">
        <f>IF(NOT(B754 = ""), IF(AND((Data_Final!E754 + Data_Final!J754 = Data_Final!D754),(Data_Final!N754 + Data_Final!W754 = Data_Final!D754)), "VALID", "NILAI TIDAK SESUAI"), "")</f>
        <v/>
      </c>
      <c r="D754" s="37" t="str">
        <f>IF(NOT(B754 = ""), IF(Data_Final!F754 + Data_Final!G754 + Data_Final!H754 + Data_Final!I754 = Data_Final!E754, "VALID", "NILAI TIDAK SESUAI DENGAN PERJUMLAHAN CURRENT ASET"), "")</f>
        <v/>
      </c>
      <c r="E754" s="37" t="str">
        <f>IF(NOT(B754 = ""), IF(Data_Final!K754 +Data_Final!L754 + Data_Final!M754 = Data_Final!J754, "VALID", "NILAI TIDAK SESUAI PERJUMLAHAN NCA"), "")</f>
        <v/>
      </c>
      <c r="F754" s="37" t="str">
        <f>IF(NOT(B754 = ""), IF(Data_Final!O754 + Data_Final!S754 = Data_Final!N754, "VALID", "NILAI TIDAK SESUAI DENGAN PERJUMLAHAN LIABILITAS"), "")</f>
        <v/>
      </c>
      <c r="G754" s="37" t="str">
        <f>IF(NOT(B754 = ""), IF(Data_Final!P754 +Data_Final!Q754 +Data_Final!R754 = Data_Final!O754, "VALID", "NILAI TIDAK PERJUMLAHAN STL"), "")</f>
        <v/>
      </c>
      <c r="H754" s="37" t="str">
        <f>IF(NOT(B754 = ""), IF(Data_Final!T754 +Data_Final!U754 +Data_Final!V754 = Data_Final!S754, "VALID", "NILAI TIDAK SESUAI PERJUMLAHAN LTL"), "")</f>
        <v/>
      </c>
      <c r="I754" s="37" t="str">
        <f>IF(NOT(B754 = ""), IF(Data_Final!D754 - Data_Final!N754 = Data_Final!W754, "VALID", "NILAI TIDAK SESUAI PERJUMLAHAN EQUITY"), "")</f>
        <v/>
      </c>
      <c r="J754" s="37" t="str">
        <f>IF(NOT(B754 = ""), IF(Data_Final!Y754 + Data_Final!Z754 = Data_Final!X754, "VALID", "NILAI TIDAK SESUAI DENGAN PERJUMLAHAN REVENUE"), "")</f>
        <v/>
      </c>
      <c r="K754" s="37" t="str">
        <f>IF(NOT(B754 = ""), IF(Data_Final!Z754 + Data_Final!AA754 - Data_Final!AB754 = Data_Final!AC754, "VALID", "NILAI TIDAK SESUAI PERJUMLAHAN PROFIT BEFORE TAX"), "")</f>
        <v/>
      </c>
      <c r="L754" s="37" t="str">
        <f>IF(NOT(B754 = ""), IF(VALUE(Data_Final!X754 - Data_Final!Y754) = VALUE(Data_Final!Z754), "VALID", "NILAI TIDAK SESUAI DENGAN PERJUMLAHAN GROSS PROFIT"), "")</f>
        <v/>
      </c>
    </row>
    <row r="755" spans="1:12">
      <c r="A755" s="36" t="str">
        <f t="shared" si="11"/>
        <v/>
      </c>
      <c r="B755" s="79" t="str">
        <f>IF(Data!D755 = 0, "", Data!D755)</f>
        <v/>
      </c>
      <c r="C755" s="37" t="str">
        <f>IF(NOT(B755 = ""), IF(AND((Data_Final!E755 + Data_Final!J755 = Data_Final!D755),(Data_Final!N755 + Data_Final!W755 = Data_Final!D755)), "VALID", "NILAI TIDAK SESUAI"), "")</f>
        <v/>
      </c>
      <c r="D755" s="37" t="str">
        <f>IF(NOT(B755 = ""), IF(Data_Final!F755 + Data_Final!G755 + Data_Final!H755 + Data_Final!I755 = Data_Final!E755, "VALID", "NILAI TIDAK SESUAI DENGAN PERJUMLAHAN CURRENT ASET"), "")</f>
        <v/>
      </c>
      <c r="E755" s="37" t="str">
        <f>IF(NOT(B755 = ""), IF(Data_Final!K755 +Data_Final!L755 + Data_Final!M755 = Data_Final!J755, "VALID", "NILAI TIDAK SESUAI PERJUMLAHAN NCA"), "")</f>
        <v/>
      </c>
      <c r="F755" s="37" t="str">
        <f>IF(NOT(B755 = ""), IF(Data_Final!O755 + Data_Final!S755 = Data_Final!N755, "VALID", "NILAI TIDAK SESUAI DENGAN PERJUMLAHAN LIABILITAS"), "")</f>
        <v/>
      </c>
      <c r="G755" s="37" t="str">
        <f>IF(NOT(B755 = ""), IF(Data_Final!P755 +Data_Final!Q755 +Data_Final!R755 = Data_Final!O755, "VALID", "NILAI TIDAK PERJUMLAHAN STL"), "")</f>
        <v/>
      </c>
      <c r="H755" s="37" t="str">
        <f>IF(NOT(B755 = ""), IF(Data_Final!T755 +Data_Final!U755 +Data_Final!V755 = Data_Final!S755, "VALID", "NILAI TIDAK SESUAI PERJUMLAHAN LTL"), "")</f>
        <v/>
      </c>
      <c r="I755" s="37" t="str">
        <f>IF(NOT(B755 = ""), IF(Data_Final!D755 - Data_Final!N755 = Data_Final!W755, "VALID", "NILAI TIDAK SESUAI PERJUMLAHAN EQUITY"), "")</f>
        <v/>
      </c>
      <c r="J755" s="37" t="str">
        <f>IF(NOT(B755 = ""), IF(Data_Final!Y755 + Data_Final!Z755 = Data_Final!X755, "VALID", "NILAI TIDAK SESUAI DENGAN PERJUMLAHAN REVENUE"), "")</f>
        <v/>
      </c>
      <c r="K755" s="37" t="str">
        <f>IF(NOT(B755 = ""), IF(Data_Final!Z755 + Data_Final!AA755 - Data_Final!AB755 = Data_Final!AC755, "VALID", "NILAI TIDAK SESUAI PERJUMLAHAN PROFIT BEFORE TAX"), "")</f>
        <v/>
      </c>
      <c r="L755" s="37" t="str">
        <f>IF(NOT(B755 = ""), IF(VALUE(Data_Final!X755 - Data_Final!Y755) = VALUE(Data_Final!Z755), "VALID", "NILAI TIDAK SESUAI DENGAN PERJUMLAHAN GROSS PROFIT"), "")</f>
        <v/>
      </c>
    </row>
    <row r="756" spans="1:12">
      <c r="A756" s="36" t="str">
        <f t="shared" si="11"/>
        <v/>
      </c>
      <c r="B756" s="79" t="str">
        <f>IF(Data!D756 = 0, "", Data!D756)</f>
        <v/>
      </c>
      <c r="C756" s="37" t="str">
        <f>IF(NOT(B756 = ""), IF(AND((Data_Final!E756 + Data_Final!J756 = Data_Final!D756),(Data_Final!N756 + Data_Final!W756 = Data_Final!D756)), "VALID", "NILAI TIDAK SESUAI"), "")</f>
        <v/>
      </c>
      <c r="D756" s="37" t="str">
        <f>IF(NOT(B756 = ""), IF(Data_Final!F756 + Data_Final!G756 + Data_Final!H756 + Data_Final!I756 = Data_Final!E756, "VALID", "NILAI TIDAK SESUAI DENGAN PERJUMLAHAN CURRENT ASET"), "")</f>
        <v/>
      </c>
      <c r="E756" s="37" t="str">
        <f>IF(NOT(B756 = ""), IF(Data_Final!K756 +Data_Final!L756 + Data_Final!M756 = Data_Final!J756, "VALID", "NILAI TIDAK SESUAI PERJUMLAHAN NCA"), "")</f>
        <v/>
      </c>
      <c r="F756" s="37" t="str">
        <f>IF(NOT(B756 = ""), IF(Data_Final!O756 + Data_Final!S756 = Data_Final!N756, "VALID", "NILAI TIDAK SESUAI DENGAN PERJUMLAHAN LIABILITAS"), "")</f>
        <v/>
      </c>
      <c r="G756" s="37" t="str">
        <f>IF(NOT(B756 = ""), IF(Data_Final!P756 +Data_Final!Q756 +Data_Final!R756 = Data_Final!O756, "VALID", "NILAI TIDAK PERJUMLAHAN STL"), "")</f>
        <v/>
      </c>
      <c r="H756" s="37" t="str">
        <f>IF(NOT(B756 = ""), IF(Data_Final!T756 +Data_Final!U756 +Data_Final!V756 = Data_Final!S756, "VALID", "NILAI TIDAK SESUAI PERJUMLAHAN LTL"), "")</f>
        <v/>
      </c>
      <c r="I756" s="37" t="str">
        <f>IF(NOT(B756 = ""), IF(Data_Final!D756 - Data_Final!N756 = Data_Final!W756, "VALID", "NILAI TIDAK SESUAI PERJUMLAHAN EQUITY"), "")</f>
        <v/>
      </c>
      <c r="J756" s="37" t="str">
        <f>IF(NOT(B756 = ""), IF(Data_Final!Y756 + Data_Final!Z756 = Data_Final!X756, "VALID", "NILAI TIDAK SESUAI DENGAN PERJUMLAHAN REVENUE"), "")</f>
        <v/>
      </c>
      <c r="K756" s="37" t="str">
        <f>IF(NOT(B756 = ""), IF(Data_Final!Z756 + Data_Final!AA756 - Data_Final!AB756 = Data_Final!AC756, "VALID", "NILAI TIDAK SESUAI PERJUMLAHAN PROFIT BEFORE TAX"), "")</f>
        <v/>
      </c>
      <c r="L756" s="37" t="str">
        <f>IF(NOT(B756 = ""), IF(VALUE(Data_Final!X756 - Data_Final!Y756) = VALUE(Data_Final!Z756), "VALID", "NILAI TIDAK SESUAI DENGAN PERJUMLAHAN GROSS PROFIT"), "")</f>
        <v/>
      </c>
    </row>
    <row r="757" spans="1:12">
      <c r="A757" s="36" t="str">
        <f t="shared" si="11"/>
        <v/>
      </c>
      <c r="B757" s="79" t="str">
        <f>IF(Data!D757 = 0, "", Data!D757)</f>
        <v/>
      </c>
      <c r="C757" s="37" t="str">
        <f>IF(NOT(B757 = ""), IF(AND((Data_Final!E757 + Data_Final!J757 = Data_Final!D757),(Data_Final!N757 + Data_Final!W757 = Data_Final!D757)), "VALID", "NILAI TIDAK SESUAI"), "")</f>
        <v/>
      </c>
      <c r="D757" s="37" t="str">
        <f>IF(NOT(B757 = ""), IF(Data_Final!F757 + Data_Final!G757 + Data_Final!H757 + Data_Final!I757 = Data_Final!E757, "VALID", "NILAI TIDAK SESUAI DENGAN PERJUMLAHAN CURRENT ASET"), "")</f>
        <v/>
      </c>
      <c r="E757" s="37" t="str">
        <f>IF(NOT(B757 = ""), IF(Data_Final!K757 +Data_Final!L757 + Data_Final!M757 = Data_Final!J757, "VALID", "NILAI TIDAK SESUAI PERJUMLAHAN NCA"), "")</f>
        <v/>
      </c>
      <c r="F757" s="37" t="str">
        <f>IF(NOT(B757 = ""), IF(Data_Final!O757 + Data_Final!S757 = Data_Final!N757, "VALID", "NILAI TIDAK SESUAI DENGAN PERJUMLAHAN LIABILITAS"), "")</f>
        <v/>
      </c>
      <c r="G757" s="37" t="str">
        <f>IF(NOT(B757 = ""), IF(Data_Final!P757 +Data_Final!Q757 +Data_Final!R757 = Data_Final!O757, "VALID", "NILAI TIDAK PERJUMLAHAN STL"), "")</f>
        <v/>
      </c>
      <c r="H757" s="37" t="str">
        <f>IF(NOT(B757 = ""), IF(Data_Final!T757 +Data_Final!U757 +Data_Final!V757 = Data_Final!S757, "VALID", "NILAI TIDAK SESUAI PERJUMLAHAN LTL"), "")</f>
        <v/>
      </c>
      <c r="I757" s="37" t="str">
        <f>IF(NOT(B757 = ""), IF(Data_Final!D757 - Data_Final!N757 = Data_Final!W757, "VALID", "NILAI TIDAK SESUAI PERJUMLAHAN EQUITY"), "")</f>
        <v/>
      </c>
      <c r="J757" s="37" t="str">
        <f>IF(NOT(B757 = ""), IF(Data_Final!Y757 + Data_Final!Z757 = Data_Final!X757, "VALID", "NILAI TIDAK SESUAI DENGAN PERJUMLAHAN REVENUE"), "")</f>
        <v/>
      </c>
      <c r="K757" s="37" t="str">
        <f>IF(NOT(B757 = ""), IF(Data_Final!Z757 + Data_Final!AA757 - Data_Final!AB757 = Data_Final!AC757, "VALID", "NILAI TIDAK SESUAI PERJUMLAHAN PROFIT BEFORE TAX"), "")</f>
        <v/>
      </c>
      <c r="L757" s="37" t="str">
        <f>IF(NOT(B757 = ""), IF(VALUE(Data_Final!X757 - Data_Final!Y757) = VALUE(Data_Final!Z757), "VALID", "NILAI TIDAK SESUAI DENGAN PERJUMLAHAN GROSS PROFIT"), "")</f>
        <v/>
      </c>
    </row>
    <row r="758" spans="1:12">
      <c r="A758" s="36" t="str">
        <f t="shared" si="11"/>
        <v/>
      </c>
      <c r="B758" s="79" t="str">
        <f>IF(Data!D758 = 0, "", Data!D758)</f>
        <v/>
      </c>
      <c r="C758" s="37" t="str">
        <f>IF(NOT(B758 = ""), IF(AND((Data_Final!E758 + Data_Final!J758 = Data_Final!D758),(Data_Final!N758 + Data_Final!W758 = Data_Final!D758)), "VALID", "NILAI TIDAK SESUAI"), "")</f>
        <v/>
      </c>
      <c r="D758" s="37" t="str">
        <f>IF(NOT(B758 = ""), IF(Data_Final!F758 + Data_Final!G758 + Data_Final!H758 + Data_Final!I758 = Data_Final!E758, "VALID", "NILAI TIDAK SESUAI DENGAN PERJUMLAHAN CURRENT ASET"), "")</f>
        <v/>
      </c>
      <c r="E758" s="37" t="str">
        <f>IF(NOT(B758 = ""), IF(Data_Final!K758 +Data_Final!L758 + Data_Final!M758 = Data_Final!J758, "VALID", "NILAI TIDAK SESUAI PERJUMLAHAN NCA"), "")</f>
        <v/>
      </c>
      <c r="F758" s="37" t="str">
        <f>IF(NOT(B758 = ""), IF(Data_Final!O758 + Data_Final!S758 = Data_Final!N758, "VALID", "NILAI TIDAK SESUAI DENGAN PERJUMLAHAN LIABILITAS"), "")</f>
        <v/>
      </c>
      <c r="G758" s="37" t="str">
        <f>IF(NOT(B758 = ""), IF(Data_Final!P758 +Data_Final!Q758 +Data_Final!R758 = Data_Final!O758, "VALID", "NILAI TIDAK PERJUMLAHAN STL"), "")</f>
        <v/>
      </c>
      <c r="H758" s="37" t="str">
        <f>IF(NOT(B758 = ""), IF(Data_Final!T758 +Data_Final!U758 +Data_Final!V758 = Data_Final!S758, "VALID", "NILAI TIDAK SESUAI PERJUMLAHAN LTL"), "")</f>
        <v/>
      </c>
      <c r="I758" s="37" t="str">
        <f>IF(NOT(B758 = ""), IF(Data_Final!D758 - Data_Final!N758 = Data_Final!W758, "VALID", "NILAI TIDAK SESUAI PERJUMLAHAN EQUITY"), "")</f>
        <v/>
      </c>
      <c r="J758" s="37" t="str">
        <f>IF(NOT(B758 = ""), IF(Data_Final!Y758 + Data_Final!Z758 = Data_Final!X758, "VALID", "NILAI TIDAK SESUAI DENGAN PERJUMLAHAN REVENUE"), "")</f>
        <v/>
      </c>
      <c r="K758" s="37" t="str">
        <f>IF(NOT(B758 = ""), IF(Data_Final!Z758 + Data_Final!AA758 - Data_Final!AB758 = Data_Final!AC758, "VALID", "NILAI TIDAK SESUAI PERJUMLAHAN PROFIT BEFORE TAX"), "")</f>
        <v/>
      </c>
      <c r="L758" s="37" t="str">
        <f>IF(NOT(B758 = ""), IF(VALUE(Data_Final!X758 - Data_Final!Y758) = VALUE(Data_Final!Z758), "VALID", "NILAI TIDAK SESUAI DENGAN PERJUMLAHAN GROSS PROFIT"), "")</f>
        <v/>
      </c>
    </row>
    <row r="759" spans="1:12">
      <c r="A759" s="36" t="str">
        <f t="shared" si="11"/>
        <v/>
      </c>
      <c r="B759" s="79" t="str">
        <f>IF(Data!D759 = 0, "", Data!D759)</f>
        <v/>
      </c>
      <c r="C759" s="37" t="str">
        <f>IF(NOT(B759 = ""), IF(AND((Data_Final!E759 + Data_Final!J759 = Data_Final!D759),(Data_Final!N759 + Data_Final!W759 = Data_Final!D759)), "VALID", "NILAI TIDAK SESUAI"), "")</f>
        <v/>
      </c>
      <c r="D759" s="37" t="str">
        <f>IF(NOT(B759 = ""), IF(Data_Final!F759 + Data_Final!G759 + Data_Final!H759 + Data_Final!I759 = Data_Final!E759, "VALID", "NILAI TIDAK SESUAI DENGAN PERJUMLAHAN CURRENT ASET"), "")</f>
        <v/>
      </c>
      <c r="E759" s="37" t="str">
        <f>IF(NOT(B759 = ""), IF(Data_Final!K759 +Data_Final!L759 + Data_Final!M759 = Data_Final!J759, "VALID", "NILAI TIDAK SESUAI PERJUMLAHAN NCA"), "")</f>
        <v/>
      </c>
      <c r="F759" s="37" t="str">
        <f>IF(NOT(B759 = ""), IF(Data_Final!O759 + Data_Final!S759 = Data_Final!N759, "VALID", "NILAI TIDAK SESUAI DENGAN PERJUMLAHAN LIABILITAS"), "")</f>
        <v/>
      </c>
      <c r="G759" s="37" t="str">
        <f>IF(NOT(B759 = ""), IF(Data_Final!P759 +Data_Final!Q759 +Data_Final!R759 = Data_Final!O759, "VALID", "NILAI TIDAK PERJUMLAHAN STL"), "")</f>
        <v/>
      </c>
      <c r="H759" s="37" t="str">
        <f>IF(NOT(B759 = ""), IF(Data_Final!T759 +Data_Final!U759 +Data_Final!V759 = Data_Final!S759, "VALID", "NILAI TIDAK SESUAI PERJUMLAHAN LTL"), "")</f>
        <v/>
      </c>
      <c r="I759" s="37" t="str">
        <f>IF(NOT(B759 = ""), IF(Data_Final!D759 - Data_Final!N759 = Data_Final!W759, "VALID", "NILAI TIDAK SESUAI PERJUMLAHAN EQUITY"), "")</f>
        <v/>
      </c>
      <c r="J759" s="37" t="str">
        <f>IF(NOT(B759 = ""), IF(Data_Final!Y759 + Data_Final!Z759 = Data_Final!X759, "VALID", "NILAI TIDAK SESUAI DENGAN PERJUMLAHAN REVENUE"), "")</f>
        <v/>
      </c>
      <c r="K759" s="37" t="str">
        <f>IF(NOT(B759 = ""), IF(Data_Final!Z759 + Data_Final!AA759 - Data_Final!AB759 = Data_Final!AC759, "VALID", "NILAI TIDAK SESUAI PERJUMLAHAN PROFIT BEFORE TAX"), "")</f>
        <v/>
      </c>
      <c r="L759" s="37" t="str">
        <f>IF(NOT(B759 = ""), IF(VALUE(Data_Final!X759 - Data_Final!Y759) = VALUE(Data_Final!Z759), "VALID", "NILAI TIDAK SESUAI DENGAN PERJUMLAHAN GROSS PROFIT"), "")</f>
        <v/>
      </c>
    </row>
    <row r="760" spans="1:12">
      <c r="A760" s="36" t="str">
        <f t="shared" si="11"/>
        <v/>
      </c>
      <c r="B760" s="79" t="str">
        <f>IF(Data!D760 = 0, "", Data!D760)</f>
        <v/>
      </c>
      <c r="C760" s="37" t="str">
        <f>IF(NOT(B760 = ""), IF(AND((Data_Final!E760 + Data_Final!J760 = Data_Final!D760),(Data_Final!N760 + Data_Final!W760 = Data_Final!D760)), "VALID", "NILAI TIDAK SESUAI"), "")</f>
        <v/>
      </c>
      <c r="D760" s="37" t="str">
        <f>IF(NOT(B760 = ""), IF(Data_Final!F760 + Data_Final!G760 + Data_Final!H760 + Data_Final!I760 = Data_Final!E760, "VALID", "NILAI TIDAK SESUAI DENGAN PERJUMLAHAN CURRENT ASET"), "")</f>
        <v/>
      </c>
      <c r="E760" s="37" t="str">
        <f>IF(NOT(B760 = ""), IF(Data_Final!K760 +Data_Final!L760 + Data_Final!M760 = Data_Final!J760, "VALID", "NILAI TIDAK SESUAI PERJUMLAHAN NCA"), "")</f>
        <v/>
      </c>
      <c r="F760" s="37" t="str">
        <f>IF(NOT(B760 = ""), IF(Data_Final!O760 + Data_Final!S760 = Data_Final!N760, "VALID", "NILAI TIDAK SESUAI DENGAN PERJUMLAHAN LIABILITAS"), "")</f>
        <v/>
      </c>
      <c r="G760" s="37" t="str">
        <f>IF(NOT(B760 = ""), IF(Data_Final!P760 +Data_Final!Q760 +Data_Final!R760 = Data_Final!O760, "VALID", "NILAI TIDAK PERJUMLAHAN STL"), "")</f>
        <v/>
      </c>
      <c r="H760" s="37" t="str">
        <f>IF(NOT(B760 = ""), IF(Data_Final!T760 +Data_Final!U760 +Data_Final!V760 = Data_Final!S760, "VALID", "NILAI TIDAK SESUAI PERJUMLAHAN LTL"), "")</f>
        <v/>
      </c>
      <c r="I760" s="37" t="str">
        <f>IF(NOT(B760 = ""), IF(Data_Final!D760 - Data_Final!N760 = Data_Final!W760, "VALID", "NILAI TIDAK SESUAI PERJUMLAHAN EQUITY"), "")</f>
        <v/>
      </c>
      <c r="J760" s="37" t="str">
        <f>IF(NOT(B760 = ""), IF(Data_Final!Y760 + Data_Final!Z760 = Data_Final!X760, "VALID", "NILAI TIDAK SESUAI DENGAN PERJUMLAHAN REVENUE"), "")</f>
        <v/>
      </c>
      <c r="K760" s="37" t="str">
        <f>IF(NOT(B760 = ""), IF(Data_Final!Z760 + Data_Final!AA760 - Data_Final!AB760 = Data_Final!AC760, "VALID", "NILAI TIDAK SESUAI PERJUMLAHAN PROFIT BEFORE TAX"), "")</f>
        <v/>
      </c>
      <c r="L760" s="37" t="str">
        <f>IF(NOT(B760 = ""), IF(VALUE(Data_Final!X760 - Data_Final!Y760) = VALUE(Data_Final!Z760), "VALID", "NILAI TIDAK SESUAI DENGAN PERJUMLAHAN GROSS PROFIT"), "")</f>
        <v/>
      </c>
    </row>
    <row r="761" spans="1:12">
      <c r="A761" s="36" t="str">
        <f t="shared" si="11"/>
        <v/>
      </c>
      <c r="B761" s="79" t="str">
        <f>IF(Data!D761 = 0, "", Data!D761)</f>
        <v/>
      </c>
      <c r="C761" s="37" t="str">
        <f>IF(NOT(B761 = ""), IF(AND((Data_Final!E761 + Data_Final!J761 = Data_Final!D761),(Data_Final!N761 + Data_Final!W761 = Data_Final!D761)), "VALID", "NILAI TIDAK SESUAI"), "")</f>
        <v/>
      </c>
      <c r="D761" s="37" t="str">
        <f>IF(NOT(B761 = ""), IF(Data_Final!F761 + Data_Final!G761 + Data_Final!H761 + Data_Final!I761 = Data_Final!E761, "VALID", "NILAI TIDAK SESUAI DENGAN PERJUMLAHAN CURRENT ASET"), "")</f>
        <v/>
      </c>
      <c r="E761" s="37" t="str">
        <f>IF(NOT(B761 = ""), IF(Data_Final!K761 +Data_Final!L761 + Data_Final!M761 = Data_Final!J761, "VALID", "NILAI TIDAK SESUAI PERJUMLAHAN NCA"), "")</f>
        <v/>
      </c>
      <c r="F761" s="37" t="str">
        <f>IF(NOT(B761 = ""), IF(Data_Final!O761 + Data_Final!S761 = Data_Final!N761, "VALID", "NILAI TIDAK SESUAI DENGAN PERJUMLAHAN LIABILITAS"), "")</f>
        <v/>
      </c>
      <c r="G761" s="37" t="str">
        <f>IF(NOT(B761 = ""), IF(Data_Final!P761 +Data_Final!Q761 +Data_Final!R761 = Data_Final!O761, "VALID", "NILAI TIDAK PERJUMLAHAN STL"), "")</f>
        <v/>
      </c>
      <c r="H761" s="37" t="str">
        <f>IF(NOT(B761 = ""), IF(Data_Final!T761 +Data_Final!U761 +Data_Final!V761 = Data_Final!S761, "VALID", "NILAI TIDAK SESUAI PERJUMLAHAN LTL"), "")</f>
        <v/>
      </c>
      <c r="I761" s="37" t="str">
        <f>IF(NOT(B761 = ""), IF(Data_Final!D761 - Data_Final!N761 = Data_Final!W761, "VALID", "NILAI TIDAK SESUAI PERJUMLAHAN EQUITY"), "")</f>
        <v/>
      </c>
      <c r="J761" s="37" t="str">
        <f>IF(NOT(B761 = ""), IF(Data_Final!Y761 + Data_Final!Z761 = Data_Final!X761, "VALID", "NILAI TIDAK SESUAI DENGAN PERJUMLAHAN REVENUE"), "")</f>
        <v/>
      </c>
      <c r="K761" s="37" t="str">
        <f>IF(NOT(B761 = ""), IF(Data_Final!Z761 + Data_Final!AA761 - Data_Final!AB761 = Data_Final!AC761, "VALID", "NILAI TIDAK SESUAI PERJUMLAHAN PROFIT BEFORE TAX"), "")</f>
        <v/>
      </c>
      <c r="L761" s="37" t="str">
        <f>IF(NOT(B761 = ""), IF(VALUE(Data_Final!X761 - Data_Final!Y761) = VALUE(Data_Final!Z761), "VALID", "NILAI TIDAK SESUAI DENGAN PERJUMLAHAN GROSS PROFIT"), "")</f>
        <v/>
      </c>
    </row>
    <row r="762" spans="1:12">
      <c r="A762" s="36" t="str">
        <f t="shared" si="11"/>
        <v/>
      </c>
      <c r="B762" s="79" t="str">
        <f>IF(Data!D762 = 0, "", Data!D762)</f>
        <v/>
      </c>
      <c r="C762" s="37" t="str">
        <f>IF(NOT(B762 = ""), IF(AND((Data_Final!E762 + Data_Final!J762 = Data_Final!D762),(Data_Final!N762 + Data_Final!W762 = Data_Final!D762)), "VALID", "NILAI TIDAK SESUAI"), "")</f>
        <v/>
      </c>
      <c r="D762" s="37" t="str">
        <f>IF(NOT(B762 = ""), IF(Data_Final!F762 + Data_Final!G762 + Data_Final!H762 + Data_Final!I762 = Data_Final!E762, "VALID", "NILAI TIDAK SESUAI DENGAN PERJUMLAHAN CURRENT ASET"), "")</f>
        <v/>
      </c>
      <c r="E762" s="37" t="str">
        <f>IF(NOT(B762 = ""), IF(Data_Final!K762 +Data_Final!L762 + Data_Final!M762 = Data_Final!J762, "VALID", "NILAI TIDAK SESUAI PERJUMLAHAN NCA"), "")</f>
        <v/>
      </c>
      <c r="F762" s="37" t="str">
        <f>IF(NOT(B762 = ""), IF(Data_Final!O762 + Data_Final!S762 = Data_Final!N762, "VALID", "NILAI TIDAK SESUAI DENGAN PERJUMLAHAN LIABILITAS"), "")</f>
        <v/>
      </c>
      <c r="G762" s="37" t="str">
        <f>IF(NOT(B762 = ""), IF(Data_Final!P762 +Data_Final!Q762 +Data_Final!R762 = Data_Final!O762, "VALID", "NILAI TIDAK PERJUMLAHAN STL"), "")</f>
        <v/>
      </c>
      <c r="H762" s="37" t="str">
        <f>IF(NOT(B762 = ""), IF(Data_Final!T762 +Data_Final!U762 +Data_Final!V762 = Data_Final!S762, "VALID", "NILAI TIDAK SESUAI PERJUMLAHAN LTL"), "")</f>
        <v/>
      </c>
      <c r="I762" s="37" t="str">
        <f>IF(NOT(B762 = ""), IF(Data_Final!D762 - Data_Final!N762 = Data_Final!W762, "VALID", "NILAI TIDAK SESUAI PERJUMLAHAN EQUITY"), "")</f>
        <v/>
      </c>
      <c r="J762" s="37" t="str">
        <f>IF(NOT(B762 = ""), IF(Data_Final!Y762 + Data_Final!Z762 = Data_Final!X762, "VALID", "NILAI TIDAK SESUAI DENGAN PERJUMLAHAN REVENUE"), "")</f>
        <v/>
      </c>
      <c r="K762" s="37" t="str">
        <f>IF(NOT(B762 = ""), IF(Data_Final!Z762 + Data_Final!AA762 - Data_Final!AB762 = Data_Final!AC762, "VALID", "NILAI TIDAK SESUAI PERJUMLAHAN PROFIT BEFORE TAX"), "")</f>
        <v/>
      </c>
      <c r="L762" s="37" t="str">
        <f>IF(NOT(B762 = ""), IF(VALUE(Data_Final!X762 - Data_Final!Y762) = VALUE(Data_Final!Z762), "VALID", "NILAI TIDAK SESUAI DENGAN PERJUMLAHAN GROSS PROFIT"), "")</f>
        <v/>
      </c>
    </row>
    <row r="763" spans="1:12">
      <c r="A763" s="36" t="str">
        <f t="shared" si="11"/>
        <v/>
      </c>
      <c r="B763" s="79" t="str">
        <f>IF(Data!D763 = 0, "", Data!D763)</f>
        <v/>
      </c>
      <c r="C763" s="37" t="str">
        <f>IF(NOT(B763 = ""), IF(AND((Data_Final!E763 + Data_Final!J763 = Data_Final!D763),(Data_Final!N763 + Data_Final!W763 = Data_Final!D763)), "VALID", "NILAI TIDAK SESUAI"), "")</f>
        <v/>
      </c>
      <c r="D763" s="37" t="str">
        <f>IF(NOT(B763 = ""), IF(Data_Final!F763 + Data_Final!G763 + Data_Final!H763 + Data_Final!I763 = Data_Final!E763, "VALID", "NILAI TIDAK SESUAI DENGAN PERJUMLAHAN CURRENT ASET"), "")</f>
        <v/>
      </c>
      <c r="E763" s="37" t="str">
        <f>IF(NOT(B763 = ""), IF(Data_Final!K763 +Data_Final!L763 + Data_Final!M763 = Data_Final!J763, "VALID", "NILAI TIDAK SESUAI PERJUMLAHAN NCA"), "")</f>
        <v/>
      </c>
      <c r="F763" s="37" t="str">
        <f>IF(NOT(B763 = ""), IF(Data_Final!O763 + Data_Final!S763 = Data_Final!N763, "VALID", "NILAI TIDAK SESUAI DENGAN PERJUMLAHAN LIABILITAS"), "")</f>
        <v/>
      </c>
      <c r="G763" s="37" t="str">
        <f>IF(NOT(B763 = ""), IF(Data_Final!P763 +Data_Final!Q763 +Data_Final!R763 = Data_Final!O763, "VALID", "NILAI TIDAK PERJUMLAHAN STL"), "")</f>
        <v/>
      </c>
      <c r="H763" s="37" t="str">
        <f>IF(NOT(B763 = ""), IF(Data_Final!T763 +Data_Final!U763 +Data_Final!V763 = Data_Final!S763, "VALID", "NILAI TIDAK SESUAI PERJUMLAHAN LTL"), "")</f>
        <v/>
      </c>
      <c r="I763" s="37" t="str">
        <f>IF(NOT(B763 = ""), IF(Data_Final!D763 - Data_Final!N763 = Data_Final!W763, "VALID", "NILAI TIDAK SESUAI PERJUMLAHAN EQUITY"), "")</f>
        <v/>
      </c>
      <c r="J763" s="37" t="str">
        <f>IF(NOT(B763 = ""), IF(Data_Final!Y763 + Data_Final!Z763 = Data_Final!X763, "VALID", "NILAI TIDAK SESUAI DENGAN PERJUMLAHAN REVENUE"), "")</f>
        <v/>
      </c>
      <c r="K763" s="37" t="str">
        <f>IF(NOT(B763 = ""), IF(Data_Final!Z763 + Data_Final!AA763 - Data_Final!AB763 = Data_Final!AC763, "VALID", "NILAI TIDAK SESUAI PERJUMLAHAN PROFIT BEFORE TAX"), "")</f>
        <v/>
      </c>
      <c r="L763" s="37" t="str">
        <f>IF(NOT(B763 = ""), IF(VALUE(Data_Final!X763 - Data_Final!Y763) = VALUE(Data_Final!Z763), "VALID", "NILAI TIDAK SESUAI DENGAN PERJUMLAHAN GROSS PROFIT"), "")</f>
        <v/>
      </c>
    </row>
    <row r="764" spans="1:12">
      <c r="A764" s="36" t="str">
        <f t="shared" si="11"/>
        <v/>
      </c>
      <c r="B764" s="79" t="str">
        <f>IF(Data!D764 = 0, "", Data!D764)</f>
        <v/>
      </c>
      <c r="C764" s="37" t="str">
        <f>IF(NOT(B764 = ""), IF(AND((Data_Final!E764 + Data_Final!J764 = Data_Final!D764),(Data_Final!N764 + Data_Final!W764 = Data_Final!D764)), "VALID", "NILAI TIDAK SESUAI"), "")</f>
        <v/>
      </c>
      <c r="D764" s="37" t="str">
        <f>IF(NOT(B764 = ""), IF(Data_Final!F764 + Data_Final!G764 + Data_Final!H764 + Data_Final!I764 = Data_Final!E764, "VALID", "NILAI TIDAK SESUAI DENGAN PERJUMLAHAN CURRENT ASET"), "")</f>
        <v/>
      </c>
      <c r="E764" s="37" t="str">
        <f>IF(NOT(B764 = ""), IF(Data_Final!K764 +Data_Final!L764 + Data_Final!M764 = Data_Final!J764, "VALID", "NILAI TIDAK SESUAI PERJUMLAHAN NCA"), "")</f>
        <v/>
      </c>
      <c r="F764" s="37" t="str">
        <f>IF(NOT(B764 = ""), IF(Data_Final!O764 + Data_Final!S764 = Data_Final!N764, "VALID", "NILAI TIDAK SESUAI DENGAN PERJUMLAHAN LIABILITAS"), "")</f>
        <v/>
      </c>
      <c r="G764" s="37" t="str">
        <f>IF(NOT(B764 = ""), IF(Data_Final!P764 +Data_Final!Q764 +Data_Final!R764 = Data_Final!O764, "VALID", "NILAI TIDAK PERJUMLAHAN STL"), "")</f>
        <v/>
      </c>
      <c r="H764" s="37" t="str">
        <f>IF(NOT(B764 = ""), IF(Data_Final!T764 +Data_Final!U764 +Data_Final!V764 = Data_Final!S764, "VALID", "NILAI TIDAK SESUAI PERJUMLAHAN LTL"), "")</f>
        <v/>
      </c>
      <c r="I764" s="37" t="str">
        <f>IF(NOT(B764 = ""), IF(Data_Final!D764 - Data_Final!N764 = Data_Final!W764, "VALID", "NILAI TIDAK SESUAI PERJUMLAHAN EQUITY"), "")</f>
        <v/>
      </c>
      <c r="J764" s="37" t="str">
        <f>IF(NOT(B764 = ""), IF(Data_Final!Y764 + Data_Final!Z764 = Data_Final!X764, "VALID", "NILAI TIDAK SESUAI DENGAN PERJUMLAHAN REVENUE"), "")</f>
        <v/>
      </c>
      <c r="K764" s="37" t="str">
        <f>IF(NOT(B764 = ""), IF(Data_Final!Z764 + Data_Final!AA764 - Data_Final!AB764 = Data_Final!AC764, "VALID", "NILAI TIDAK SESUAI PERJUMLAHAN PROFIT BEFORE TAX"), "")</f>
        <v/>
      </c>
      <c r="L764" s="37" t="str">
        <f>IF(NOT(B764 = ""), IF(VALUE(Data_Final!X764 - Data_Final!Y764) = VALUE(Data_Final!Z764), "VALID", "NILAI TIDAK SESUAI DENGAN PERJUMLAHAN GROSS PROFIT"), "")</f>
        <v/>
      </c>
    </row>
    <row r="765" spans="1:12">
      <c r="A765" s="36" t="str">
        <f t="shared" si="11"/>
        <v/>
      </c>
      <c r="B765" s="79" t="str">
        <f>IF(Data!D765 = 0, "", Data!D765)</f>
        <v/>
      </c>
      <c r="C765" s="37" t="str">
        <f>IF(NOT(B765 = ""), IF(AND((Data_Final!E765 + Data_Final!J765 = Data_Final!D765),(Data_Final!N765 + Data_Final!W765 = Data_Final!D765)), "VALID", "NILAI TIDAK SESUAI"), "")</f>
        <v/>
      </c>
      <c r="D765" s="37" t="str">
        <f>IF(NOT(B765 = ""), IF(Data_Final!F765 + Data_Final!G765 + Data_Final!H765 + Data_Final!I765 = Data_Final!E765, "VALID", "NILAI TIDAK SESUAI DENGAN PERJUMLAHAN CURRENT ASET"), "")</f>
        <v/>
      </c>
      <c r="E765" s="37" t="str">
        <f>IF(NOT(B765 = ""), IF(Data_Final!K765 +Data_Final!L765 + Data_Final!M765 = Data_Final!J765, "VALID", "NILAI TIDAK SESUAI PERJUMLAHAN NCA"), "")</f>
        <v/>
      </c>
      <c r="F765" s="37" t="str">
        <f>IF(NOT(B765 = ""), IF(Data_Final!O765 + Data_Final!S765 = Data_Final!N765, "VALID", "NILAI TIDAK SESUAI DENGAN PERJUMLAHAN LIABILITAS"), "")</f>
        <v/>
      </c>
      <c r="G765" s="37" t="str">
        <f>IF(NOT(B765 = ""), IF(Data_Final!P765 +Data_Final!Q765 +Data_Final!R765 = Data_Final!O765, "VALID", "NILAI TIDAK PERJUMLAHAN STL"), "")</f>
        <v/>
      </c>
      <c r="H765" s="37" t="str">
        <f>IF(NOT(B765 = ""), IF(Data_Final!T765 +Data_Final!U765 +Data_Final!V765 = Data_Final!S765, "VALID", "NILAI TIDAK SESUAI PERJUMLAHAN LTL"), "")</f>
        <v/>
      </c>
      <c r="I765" s="37" t="str">
        <f>IF(NOT(B765 = ""), IF(Data_Final!D765 - Data_Final!N765 = Data_Final!W765, "VALID", "NILAI TIDAK SESUAI PERJUMLAHAN EQUITY"), "")</f>
        <v/>
      </c>
      <c r="J765" s="37" t="str">
        <f>IF(NOT(B765 = ""), IF(Data_Final!Y765 + Data_Final!Z765 = Data_Final!X765, "VALID", "NILAI TIDAK SESUAI DENGAN PERJUMLAHAN REVENUE"), "")</f>
        <v/>
      </c>
      <c r="K765" s="37" t="str">
        <f>IF(NOT(B765 = ""), IF(Data_Final!Z765 + Data_Final!AA765 - Data_Final!AB765 = Data_Final!AC765, "VALID", "NILAI TIDAK SESUAI PERJUMLAHAN PROFIT BEFORE TAX"), "")</f>
        <v/>
      </c>
      <c r="L765" s="37" t="str">
        <f>IF(NOT(B765 = ""), IF(VALUE(Data_Final!X765 - Data_Final!Y765) = VALUE(Data_Final!Z765), "VALID", "NILAI TIDAK SESUAI DENGAN PERJUMLAHAN GROSS PROFIT"), "")</f>
        <v/>
      </c>
    </row>
    <row r="766" spans="1:12">
      <c r="A766" s="36" t="str">
        <f t="shared" si="11"/>
        <v/>
      </c>
      <c r="B766" s="79" t="str">
        <f>IF(Data!D766 = 0, "", Data!D766)</f>
        <v/>
      </c>
      <c r="C766" s="37" t="str">
        <f>IF(NOT(B766 = ""), IF(AND((Data_Final!E766 + Data_Final!J766 = Data_Final!D766),(Data_Final!N766 + Data_Final!W766 = Data_Final!D766)), "VALID", "NILAI TIDAK SESUAI"), "")</f>
        <v/>
      </c>
      <c r="D766" s="37" t="str">
        <f>IF(NOT(B766 = ""), IF(Data_Final!F766 + Data_Final!G766 + Data_Final!H766 + Data_Final!I766 = Data_Final!E766, "VALID", "NILAI TIDAK SESUAI DENGAN PERJUMLAHAN CURRENT ASET"), "")</f>
        <v/>
      </c>
      <c r="E766" s="37" t="str">
        <f>IF(NOT(B766 = ""), IF(Data_Final!K766 +Data_Final!L766 + Data_Final!M766 = Data_Final!J766, "VALID", "NILAI TIDAK SESUAI PERJUMLAHAN NCA"), "")</f>
        <v/>
      </c>
      <c r="F766" s="37" t="str">
        <f>IF(NOT(B766 = ""), IF(Data_Final!O766 + Data_Final!S766 = Data_Final!N766, "VALID", "NILAI TIDAK SESUAI DENGAN PERJUMLAHAN LIABILITAS"), "")</f>
        <v/>
      </c>
      <c r="G766" s="37" t="str">
        <f>IF(NOT(B766 = ""), IF(Data_Final!P766 +Data_Final!Q766 +Data_Final!R766 = Data_Final!O766, "VALID", "NILAI TIDAK PERJUMLAHAN STL"), "")</f>
        <v/>
      </c>
      <c r="H766" s="37" t="str">
        <f>IF(NOT(B766 = ""), IF(Data_Final!T766 +Data_Final!U766 +Data_Final!V766 = Data_Final!S766, "VALID", "NILAI TIDAK SESUAI PERJUMLAHAN LTL"), "")</f>
        <v/>
      </c>
      <c r="I766" s="37" t="str">
        <f>IF(NOT(B766 = ""), IF(Data_Final!D766 - Data_Final!N766 = Data_Final!W766, "VALID", "NILAI TIDAK SESUAI PERJUMLAHAN EQUITY"), "")</f>
        <v/>
      </c>
      <c r="J766" s="37" t="str">
        <f>IF(NOT(B766 = ""), IF(Data_Final!Y766 + Data_Final!Z766 = Data_Final!X766, "VALID", "NILAI TIDAK SESUAI DENGAN PERJUMLAHAN REVENUE"), "")</f>
        <v/>
      </c>
      <c r="K766" s="37" t="str">
        <f>IF(NOT(B766 = ""), IF(Data_Final!Z766 + Data_Final!AA766 - Data_Final!AB766 = Data_Final!AC766, "VALID", "NILAI TIDAK SESUAI PERJUMLAHAN PROFIT BEFORE TAX"), "")</f>
        <v/>
      </c>
      <c r="L766" s="37" t="str">
        <f>IF(NOT(B766 = ""), IF(VALUE(Data_Final!X766 - Data_Final!Y766) = VALUE(Data_Final!Z766), "VALID", "NILAI TIDAK SESUAI DENGAN PERJUMLAHAN GROSS PROFIT"), "")</f>
        <v/>
      </c>
    </row>
    <row r="767" spans="1:12">
      <c r="A767" s="36" t="str">
        <f t="shared" si="11"/>
        <v/>
      </c>
      <c r="B767" s="79" t="str">
        <f>IF(Data!D767 = 0, "", Data!D767)</f>
        <v/>
      </c>
      <c r="C767" s="37" t="str">
        <f>IF(NOT(B767 = ""), IF(AND((Data_Final!E767 + Data_Final!J767 = Data_Final!D767),(Data_Final!N767 + Data_Final!W767 = Data_Final!D767)), "VALID", "NILAI TIDAK SESUAI"), "")</f>
        <v/>
      </c>
      <c r="D767" s="37" t="str">
        <f>IF(NOT(B767 = ""), IF(Data_Final!F767 + Data_Final!G767 + Data_Final!H767 + Data_Final!I767 = Data_Final!E767, "VALID", "NILAI TIDAK SESUAI DENGAN PERJUMLAHAN CURRENT ASET"), "")</f>
        <v/>
      </c>
      <c r="E767" s="37" t="str">
        <f>IF(NOT(B767 = ""), IF(Data_Final!K767 +Data_Final!L767 + Data_Final!M767 = Data_Final!J767, "VALID", "NILAI TIDAK SESUAI PERJUMLAHAN NCA"), "")</f>
        <v/>
      </c>
      <c r="F767" s="37" t="str">
        <f>IF(NOT(B767 = ""), IF(Data_Final!O767 + Data_Final!S767 = Data_Final!N767, "VALID", "NILAI TIDAK SESUAI DENGAN PERJUMLAHAN LIABILITAS"), "")</f>
        <v/>
      </c>
      <c r="G767" s="37" t="str">
        <f>IF(NOT(B767 = ""), IF(Data_Final!P767 +Data_Final!Q767 +Data_Final!R767 = Data_Final!O767, "VALID", "NILAI TIDAK PERJUMLAHAN STL"), "")</f>
        <v/>
      </c>
      <c r="H767" s="37" t="str">
        <f>IF(NOT(B767 = ""), IF(Data_Final!T767 +Data_Final!U767 +Data_Final!V767 = Data_Final!S767, "VALID", "NILAI TIDAK SESUAI PERJUMLAHAN LTL"), "")</f>
        <v/>
      </c>
      <c r="I767" s="37" t="str">
        <f>IF(NOT(B767 = ""), IF(Data_Final!D767 - Data_Final!N767 = Data_Final!W767, "VALID", "NILAI TIDAK SESUAI PERJUMLAHAN EQUITY"), "")</f>
        <v/>
      </c>
      <c r="J767" s="37" t="str">
        <f>IF(NOT(B767 = ""), IF(Data_Final!Y767 + Data_Final!Z767 = Data_Final!X767, "VALID", "NILAI TIDAK SESUAI DENGAN PERJUMLAHAN REVENUE"), "")</f>
        <v/>
      </c>
      <c r="K767" s="37" t="str">
        <f>IF(NOT(B767 = ""), IF(Data_Final!Z767 + Data_Final!AA767 - Data_Final!AB767 = Data_Final!AC767, "VALID", "NILAI TIDAK SESUAI PERJUMLAHAN PROFIT BEFORE TAX"), "")</f>
        <v/>
      </c>
      <c r="L767" s="37" t="str">
        <f>IF(NOT(B767 = ""), IF(VALUE(Data_Final!X767 - Data_Final!Y767) = VALUE(Data_Final!Z767), "VALID", "NILAI TIDAK SESUAI DENGAN PERJUMLAHAN GROSS PROFIT"), "")</f>
        <v/>
      </c>
    </row>
    <row r="768" spans="1:12">
      <c r="A768" s="36" t="str">
        <f t="shared" si="11"/>
        <v/>
      </c>
      <c r="B768" s="79" t="str">
        <f>IF(Data!D768 = 0, "", Data!D768)</f>
        <v/>
      </c>
      <c r="C768" s="37" t="str">
        <f>IF(NOT(B768 = ""), IF(AND((Data_Final!E768 + Data_Final!J768 = Data_Final!D768),(Data_Final!N768 + Data_Final!W768 = Data_Final!D768)), "VALID", "NILAI TIDAK SESUAI"), "")</f>
        <v/>
      </c>
      <c r="D768" s="37" t="str">
        <f>IF(NOT(B768 = ""), IF(Data_Final!F768 + Data_Final!G768 + Data_Final!H768 + Data_Final!I768 = Data_Final!E768, "VALID", "NILAI TIDAK SESUAI DENGAN PERJUMLAHAN CURRENT ASET"), "")</f>
        <v/>
      </c>
      <c r="E768" s="37" t="str">
        <f>IF(NOT(B768 = ""), IF(Data_Final!K768 +Data_Final!L768 + Data_Final!M768 = Data_Final!J768, "VALID", "NILAI TIDAK SESUAI PERJUMLAHAN NCA"), "")</f>
        <v/>
      </c>
      <c r="F768" s="37" t="str">
        <f>IF(NOT(B768 = ""), IF(Data_Final!O768 + Data_Final!S768 = Data_Final!N768, "VALID", "NILAI TIDAK SESUAI DENGAN PERJUMLAHAN LIABILITAS"), "")</f>
        <v/>
      </c>
      <c r="G768" s="37" t="str">
        <f>IF(NOT(B768 = ""), IF(Data_Final!P768 +Data_Final!Q768 +Data_Final!R768 = Data_Final!O768, "VALID", "NILAI TIDAK PERJUMLAHAN STL"), "")</f>
        <v/>
      </c>
      <c r="H768" s="37" t="str">
        <f>IF(NOT(B768 = ""), IF(Data_Final!T768 +Data_Final!U768 +Data_Final!V768 = Data_Final!S768, "VALID", "NILAI TIDAK SESUAI PERJUMLAHAN LTL"), "")</f>
        <v/>
      </c>
      <c r="I768" s="37" t="str">
        <f>IF(NOT(B768 = ""), IF(Data_Final!D768 - Data_Final!N768 = Data_Final!W768, "VALID", "NILAI TIDAK SESUAI PERJUMLAHAN EQUITY"), "")</f>
        <v/>
      </c>
      <c r="J768" s="37" t="str">
        <f>IF(NOT(B768 = ""), IF(Data_Final!Y768 + Data_Final!Z768 = Data_Final!X768, "VALID", "NILAI TIDAK SESUAI DENGAN PERJUMLAHAN REVENUE"), "")</f>
        <v/>
      </c>
      <c r="K768" s="37" t="str">
        <f>IF(NOT(B768 = ""), IF(Data_Final!Z768 + Data_Final!AA768 - Data_Final!AB768 = Data_Final!AC768, "VALID", "NILAI TIDAK SESUAI PERJUMLAHAN PROFIT BEFORE TAX"), "")</f>
        <v/>
      </c>
      <c r="L768" s="37" t="str">
        <f>IF(NOT(B768 = ""), IF(VALUE(Data_Final!X768 - Data_Final!Y768) = VALUE(Data_Final!Z768), "VALID", "NILAI TIDAK SESUAI DENGAN PERJUMLAHAN GROSS PROFIT"), "")</f>
        <v/>
      </c>
    </row>
    <row r="769" spans="1:12">
      <c r="A769" s="36" t="str">
        <f t="shared" si="11"/>
        <v/>
      </c>
      <c r="B769" s="79" t="str">
        <f>IF(Data!D769 = 0, "", Data!D769)</f>
        <v/>
      </c>
      <c r="C769" s="37" t="str">
        <f>IF(NOT(B769 = ""), IF(AND((Data_Final!E769 + Data_Final!J769 = Data_Final!D769),(Data_Final!N769 + Data_Final!W769 = Data_Final!D769)), "VALID", "NILAI TIDAK SESUAI"), "")</f>
        <v/>
      </c>
      <c r="D769" s="37" t="str">
        <f>IF(NOT(B769 = ""), IF(Data_Final!F769 + Data_Final!G769 + Data_Final!H769 + Data_Final!I769 = Data_Final!E769, "VALID", "NILAI TIDAK SESUAI DENGAN PERJUMLAHAN CURRENT ASET"), "")</f>
        <v/>
      </c>
      <c r="E769" s="37" t="str">
        <f>IF(NOT(B769 = ""), IF(Data_Final!K769 +Data_Final!L769 + Data_Final!M769 = Data_Final!J769, "VALID", "NILAI TIDAK SESUAI PERJUMLAHAN NCA"), "")</f>
        <v/>
      </c>
      <c r="F769" s="37" t="str">
        <f>IF(NOT(B769 = ""), IF(Data_Final!O769 + Data_Final!S769 = Data_Final!N769, "VALID", "NILAI TIDAK SESUAI DENGAN PERJUMLAHAN LIABILITAS"), "")</f>
        <v/>
      </c>
      <c r="G769" s="37" t="str">
        <f>IF(NOT(B769 = ""), IF(Data_Final!P769 +Data_Final!Q769 +Data_Final!R769 = Data_Final!O769, "VALID", "NILAI TIDAK PERJUMLAHAN STL"), "")</f>
        <v/>
      </c>
      <c r="H769" s="37" t="str">
        <f>IF(NOT(B769 = ""), IF(Data_Final!T769 +Data_Final!U769 +Data_Final!V769 = Data_Final!S769, "VALID", "NILAI TIDAK SESUAI PERJUMLAHAN LTL"), "")</f>
        <v/>
      </c>
      <c r="I769" s="37" t="str">
        <f>IF(NOT(B769 = ""), IF(Data_Final!D769 - Data_Final!N769 = Data_Final!W769, "VALID", "NILAI TIDAK SESUAI PERJUMLAHAN EQUITY"), "")</f>
        <v/>
      </c>
      <c r="J769" s="37" t="str">
        <f>IF(NOT(B769 = ""), IF(Data_Final!Y769 + Data_Final!Z769 = Data_Final!X769, "VALID", "NILAI TIDAK SESUAI DENGAN PERJUMLAHAN REVENUE"), "")</f>
        <v/>
      </c>
      <c r="K769" s="37" t="str">
        <f>IF(NOT(B769 = ""), IF(Data_Final!Z769 + Data_Final!AA769 - Data_Final!AB769 = Data_Final!AC769, "VALID", "NILAI TIDAK SESUAI PERJUMLAHAN PROFIT BEFORE TAX"), "")</f>
        <v/>
      </c>
      <c r="L769" s="37" t="str">
        <f>IF(NOT(B769 = ""), IF(VALUE(Data_Final!X769 - Data_Final!Y769) = VALUE(Data_Final!Z769), "VALID", "NILAI TIDAK SESUAI DENGAN PERJUMLAHAN GROSS PROFIT"), "")</f>
        <v/>
      </c>
    </row>
    <row r="770" spans="1:12">
      <c r="A770" s="36" t="str">
        <f t="shared" ref="A770:A833" si="12">IF(NOT(B770 = ""), AND(C770 = "VALID", D770  =  "VALID",E770 = "VALID",F770 = "VALID", G770 =  "VALID", H770 =  "VALID", I770 =  "VALID", J770 =  "VALID", K770 =  "VALID", L770 =  "VALID"), "")</f>
        <v/>
      </c>
      <c r="B770" s="79" t="str">
        <f>IF(Data!D770 = 0, "", Data!D770)</f>
        <v/>
      </c>
      <c r="C770" s="37" t="str">
        <f>IF(NOT(B770 = ""), IF(AND((Data_Final!E770 + Data_Final!J770 = Data_Final!D770),(Data_Final!N770 + Data_Final!W770 = Data_Final!D770)), "VALID", "NILAI TIDAK SESUAI"), "")</f>
        <v/>
      </c>
      <c r="D770" s="37" t="str">
        <f>IF(NOT(B770 = ""), IF(Data_Final!F770 + Data_Final!G770 + Data_Final!H770 + Data_Final!I770 = Data_Final!E770, "VALID", "NILAI TIDAK SESUAI DENGAN PERJUMLAHAN CURRENT ASET"), "")</f>
        <v/>
      </c>
      <c r="E770" s="37" t="str">
        <f>IF(NOT(B770 = ""), IF(Data_Final!K770 +Data_Final!L770 + Data_Final!M770 = Data_Final!J770, "VALID", "NILAI TIDAK SESUAI PERJUMLAHAN NCA"), "")</f>
        <v/>
      </c>
      <c r="F770" s="37" t="str">
        <f>IF(NOT(B770 = ""), IF(Data_Final!O770 + Data_Final!S770 = Data_Final!N770, "VALID", "NILAI TIDAK SESUAI DENGAN PERJUMLAHAN LIABILITAS"), "")</f>
        <v/>
      </c>
      <c r="G770" s="37" t="str">
        <f>IF(NOT(B770 = ""), IF(Data_Final!P770 +Data_Final!Q770 +Data_Final!R770 = Data_Final!O770, "VALID", "NILAI TIDAK PERJUMLAHAN STL"), "")</f>
        <v/>
      </c>
      <c r="H770" s="37" t="str">
        <f>IF(NOT(B770 = ""), IF(Data_Final!T770 +Data_Final!U770 +Data_Final!V770 = Data_Final!S770, "VALID", "NILAI TIDAK SESUAI PERJUMLAHAN LTL"), "")</f>
        <v/>
      </c>
      <c r="I770" s="37" t="str">
        <f>IF(NOT(B770 = ""), IF(Data_Final!D770 - Data_Final!N770 = Data_Final!W770, "VALID", "NILAI TIDAK SESUAI PERJUMLAHAN EQUITY"), "")</f>
        <v/>
      </c>
      <c r="J770" s="37" t="str">
        <f>IF(NOT(B770 = ""), IF(Data_Final!Y770 + Data_Final!Z770 = Data_Final!X770, "VALID", "NILAI TIDAK SESUAI DENGAN PERJUMLAHAN REVENUE"), "")</f>
        <v/>
      </c>
      <c r="K770" s="37" t="str">
        <f>IF(NOT(B770 = ""), IF(Data_Final!Z770 + Data_Final!AA770 - Data_Final!AB770 = Data_Final!AC770, "VALID", "NILAI TIDAK SESUAI PERJUMLAHAN PROFIT BEFORE TAX"), "")</f>
        <v/>
      </c>
      <c r="L770" s="37" t="str">
        <f>IF(NOT(B770 = ""), IF(VALUE(Data_Final!X770 - Data_Final!Y770) = VALUE(Data_Final!Z770), "VALID", "NILAI TIDAK SESUAI DENGAN PERJUMLAHAN GROSS PROFIT"), "")</f>
        <v/>
      </c>
    </row>
    <row r="771" spans="1:12">
      <c r="A771" s="36" t="str">
        <f t="shared" si="12"/>
        <v/>
      </c>
      <c r="B771" s="79" t="str">
        <f>IF(Data!D771 = 0, "", Data!D771)</f>
        <v/>
      </c>
      <c r="C771" s="37" t="str">
        <f>IF(NOT(B771 = ""), IF(AND((Data_Final!E771 + Data_Final!J771 = Data_Final!D771),(Data_Final!N771 + Data_Final!W771 = Data_Final!D771)), "VALID", "NILAI TIDAK SESUAI"), "")</f>
        <v/>
      </c>
      <c r="D771" s="37" t="str">
        <f>IF(NOT(B771 = ""), IF(Data_Final!F771 + Data_Final!G771 + Data_Final!H771 + Data_Final!I771 = Data_Final!E771, "VALID", "NILAI TIDAK SESUAI DENGAN PERJUMLAHAN CURRENT ASET"), "")</f>
        <v/>
      </c>
      <c r="E771" s="37" t="str">
        <f>IF(NOT(B771 = ""), IF(Data_Final!K771 +Data_Final!L771 + Data_Final!M771 = Data_Final!J771, "VALID", "NILAI TIDAK SESUAI PERJUMLAHAN NCA"), "")</f>
        <v/>
      </c>
      <c r="F771" s="37" t="str">
        <f>IF(NOT(B771 = ""), IF(Data_Final!O771 + Data_Final!S771 = Data_Final!N771, "VALID", "NILAI TIDAK SESUAI DENGAN PERJUMLAHAN LIABILITAS"), "")</f>
        <v/>
      </c>
      <c r="G771" s="37" t="str">
        <f>IF(NOT(B771 = ""), IF(Data_Final!P771 +Data_Final!Q771 +Data_Final!R771 = Data_Final!O771, "VALID", "NILAI TIDAK PERJUMLAHAN STL"), "")</f>
        <v/>
      </c>
      <c r="H771" s="37" t="str">
        <f>IF(NOT(B771 = ""), IF(Data_Final!T771 +Data_Final!U771 +Data_Final!V771 = Data_Final!S771, "VALID", "NILAI TIDAK SESUAI PERJUMLAHAN LTL"), "")</f>
        <v/>
      </c>
      <c r="I771" s="37" t="str">
        <f>IF(NOT(B771 = ""), IF(Data_Final!D771 - Data_Final!N771 = Data_Final!W771, "VALID", "NILAI TIDAK SESUAI PERJUMLAHAN EQUITY"), "")</f>
        <v/>
      </c>
      <c r="J771" s="37" t="str">
        <f>IF(NOT(B771 = ""), IF(Data_Final!Y771 + Data_Final!Z771 = Data_Final!X771, "VALID", "NILAI TIDAK SESUAI DENGAN PERJUMLAHAN REVENUE"), "")</f>
        <v/>
      </c>
      <c r="K771" s="37" t="str">
        <f>IF(NOT(B771 = ""), IF(Data_Final!Z771 + Data_Final!AA771 - Data_Final!AB771 = Data_Final!AC771, "VALID", "NILAI TIDAK SESUAI PERJUMLAHAN PROFIT BEFORE TAX"), "")</f>
        <v/>
      </c>
      <c r="L771" s="37" t="str">
        <f>IF(NOT(B771 = ""), IF(VALUE(Data_Final!X771 - Data_Final!Y771) = VALUE(Data_Final!Z771), "VALID", "NILAI TIDAK SESUAI DENGAN PERJUMLAHAN GROSS PROFIT"), "")</f>
        <v/>
      </c>
    </row>
    <row r="772" spans="1:12">
      <c r="A772" s="36" t="str">
        <f t="shared" si="12"/>
        <v/>
      </c>
      <c r="B772" s="79" t="str">
        <f>IF(Data!D772 = 0, "", Data!D772)</f>
        <v/>
      </c>
      <c r="C772" s="37" t="str">
        <f>IF(NOT(B772 = ""), IF(AND((Data_Final!E772 + Data_Final!J772 = Data_Final!D772),(Data_Final!N772 + Data_Final!W772 = Data_Final!D772)), "VALID", "NILAI TIDAK SESUAI"), "")</f>
        <v/>
      </c>
      <c r="D772" s="37" t="str">
        <f>IF(NOT(B772 = ""), IF(Data_Final!F772 + Data_Final!G772 + Data_Final!H772 + Data_Final!I772 = Data_Final!E772, "VALID", "NILAI TIDAK SESUAI DENGAN PERJUMLAHAN CURRENT ASET"), "")</f>
        <v/>
      </c>
      <c r="E772" s="37" t="str">
        <f>IF(NOT(B772 = ""), IF(Data_Final!K772 +Data_Final!L772 + Data_Final!M772 = Data_Final!J772, "VALID", "NILAI TIDAK SESUAI PERJUMLAHAN NCA"), "")</f>
        <v/>
      </c>
      <c r="F772" s="37" t="str">
        <f>IF(NOT(B772 = ""), IF(Data_Final!O772 + Data_Final!S772 = Data_Final!N772, "VALID", "NILAI TIDAK SESUAI DENGAN PERJUMLAHAN LIABILITAS"), "")</f>
        <v/>
      </c>
      <c r="G772" s="37" t="str">
        <f>IF(NOT(B772 = ""), IF(Data_Final!P772 +Data_Final!Q772 +Data_Final!R772 = Data_Final!O772, "VALID", "NILAI TIDAK PERJUMLAHAN STL"), "")</f>
        <v/>
      </c>
      <c r="H772" s="37" t="str">
        <f>IF(NOT(B772 = ""), IF(Data_Final!T772 +Data_Final!U772 +Data_Final!V772 = Data_Final!S772, "VALID", "NILAI TIDAK SESUAI PERJUMLAHAN LTL"), "")</f>
        <v/>
      </c>
      <c r="I772" s="37" t="str">
        <f>IF(NOT(B772 = ""), IF(Data_Final!D772 - Data_Final!N772 = Data_Final!W772, "VALID", "NILAI TIDAK SESUAI PERJUMLAHAN EQUITY"), "")</f>
        <v/>
      </c>
      <c r="J772" s="37" t="str">
        <f>IF(NOT(B772 = ""), IF(Data_Final!Y772 + Data_Final!Z772 = Data_Final!X772, "VALID", "NILAI TIDAK SESUAI DENGAN PERJUMLAHAN REVENUE"), "")</f>
        <v/>
      </c>
      <c r="K772" s="37" t="str">
        <f>IF(NOT(B772 = ""), IF(Data_Final!Z772 + Data_Final!AA772 - Data_Final!AB772 = Data_Final!AC772, "VALID", "NILAI TIDAK SESUAI PERJUMLAHAN PROFIT BEFORE TAX"), "")</f>
        <v/>
      </c>
      <c r="L772" s="37" t="str">
        <f>IF(NOT(B772 = ""), IF(VALUE(Data_Final!X772 - Data_Final!Y772) = VALUE(Data_Final!Z772), "VALID", "NILAI TIDAK SESUAI DENGAN PERJUMLAHAN GROSS PROFIT"), "")</f>
        <v/>
      </c>
    </row>
    <row r="773" spans="1:12">
      <c r="A773" s="36" t="str">
        <f t="shared" si="12"/>
        <v/>
      </c>
      <c r="B773" s="79" t="str">
        <f>IF(Data!D773 = 0, "", Data!D773)</f>
        <v/>
      </c>
      <c r="C773" s="37" t="str">
        <f>IF(NOT(B773 = ""), IF(AND((Data_Final!E773 + Data_Final!J773 = Data_Final!D773),(Data_Final!N773 + Data_Final!W773 = Data_Final!D773)), "VALID", "NILAI TIDAK SESUAI"), "")</f>
        <v/>
      </c>
      <c r="D773" s="37" t="str">
        <f>IF(NOT(B773 = ""), IF(Data_Final!F773 + Data_Final!G773 + Data_Final!H773 + Data_Final!I773 = Data_Final!E773, "VALID", "NILAI TIDAK SESUAI DENGAN PERJUMLAHAN CURRENT ASET"), "")</f>
        <v/>
      </c>
      <c r="E773" s="37" t="str">
        <f>IF(NOT(B773 = ""), IF(Data_Final!K773 +Data_Final!L773 + Data_Final!M773 = Data_Final!J773, "VALID", "NILAI TIDAK SESUAI PERJUMLAHAN NCA"), "")</f>
        <v/>
      </c>
      <c r="F773" s="37" t="str">
        <f>IF(NOT(B773 = ""), IF(Data_Final!O773 + Data_Final!S773 = Data_Final!N773, "VALID", "NILAI TIDAK SESUAI DENGAN PERJUMLAHAN LIABILITAS"), "")</f>
        <v/>
      </c>
      <c r="G773" s="37" t="str">
        <f>IF(NOT(B773 = ""), IF(Data_Final!P773 +Data_Final!Q773 +Data_Final!R773 = Data_Final!O773, "VALID", "NILAI TIDAK PERJUMLAHAN STL"), "")</f>
        <v/>
      </c>
      <c r="H773" s="37" t="str">
        <f>IF(NOT(B773 = ""), IF(Data_Final!T773 +Data_Final!U773 +Data_Final!V773 = Data_Final!S773, "VALID", "NILAI TIDAK SESUAI PERJUMLAHAN LTL"), "")</f>
        <v/>
      </c>
      <c r="I773" s="37" t="str">
        <f>IF(NOT(B773 = ""), IF(Data_Final!D773 - Data_Final!N773 = Data_Final!W773, "VALID", "NILAI TIDAK SESUAI PERJUMLAHAN EQUITY"), "")</f>
        <v/>
      </c>
      <c r="J773" s="37" t="str">
        <f>IF(NOT(B773 = ""), IF(Data_Final!Y773 + Data_Final!Z773 = Data_Final!X773, "VALID", "NILAI TIDAK SESUAI DENGAN PERJUMLAHAN REVENUE"), "")</f>
        <v/>
      </c>
      <c r="K773" s="37" t="str">
        <f>IF(NOT(B773 = ""), IF(Data_Final!Z773 + Data_Final!AA773 - Data_Final!AB773 = Data_Final!AC773, "VALID", "NILAI TIDAK SESUAI PERJUMLAHAN PROFIT BEFORE TAX"), "")</f>
        <v/>
      </c>
      <c r="L773" s="37" t="str">
        <f>IF(NOT(B773 = ""), IF(VALUE(Data_Final!X773 - Data_Final!Y773) = VALUE(Data_Final!Z773), "VALID", "NILAI TIDAK SESUAI DENGAN PERJUMLAHAN GROSS PROFIT"), "")</f>
        <v/>
      </c>
    </row>
    <row r="774" spans="1:12">
      <c r="A774" s="36" t="str">
        <f t="shared" si="12"/>
        <v/>
      </c>
      <c r="B774" s="79" t="str">
        <f>IF(Data!D774 = 0, "", Data!D774)</f>
        <v/>
      </c>
      <c r="C774" s="37" t="str">
        <f>IF(NOT(B774 = ""), IF(AND((Data_Final!E774 + Data_Final!J774 = Data_Final!D774),(Data_Final!N774 + Data_Final!W774 = Data_Final!D774)), "VALID", "NILAI TIDAK SESUAI"), "")</f>
        <v/>
      </c>
      <c r="D774" s="37" t="str">
        <f>IF(NOT(B774 = ""), IF(Data_Final!F774 + Data_Final!G774 + Data_Final!H774 + Data_Final!I774 = Data_Final!E774, "VALID", "NILAI TIDAK SESUAI DENGAN PERJUMLAHAN CURRENT ASET"), "")</f>
        <v/>
      </c>
      <c r="E774" s="37" t="str">
        <f>IF(NOT(B774 = ""), IF(Data_Final!K774 +Data_Final!L774 + Data_Final!M774 = Data_Final!J774, "VALID", "NILAI TIDAK SESUAI PERJUMLAHAN NCA"), "")</f>
        <v/>
      </c>
      <c r="F774" s="37" t="str">
        <f>IF(NOT(B774 = ""), IF(Data_Final!O774 + Data_Final!S774 = Data_Final!N774, "VALID", "NILAI TIDAK SESUAI DENGAN PERJUMLAHAN LIABILITAS"), "")</f>
        <v/>
      </c>
      <c r="G774" s="37" t="str">
        <f>IF(NOT(B774 = ""), IF(Data_Final!P774 +Data_Final!Q774 +Data_Final!R774 = Data_Final!O774, "VALID", "NILAI TIDAK PERJUMLAHAN STL"), "")</f>
        <v/>
      </c>
      <c r="H774" s="37" t="str">
        <f>IF(NOT(B774 = ""), IF(Data_Final!T774 +Data_Final!U774 +Data_Final!V774 = Data_Final!S774, "VALID", "NILAI TIDAK SESUAI PERJUMLAHAN LTL"), "")</f>
        <v/>
      </c>
      <c r="I774" s="37" t="str">
        <f>IF(NOT(B774 = ""), IF(Data_Final!D774 - Data_Final!N774 = Data_Final!W774, "VALID", "NILAI TIDAK SESUAI PERJUMLAHAN EQUITY"), "")</f>
        <v/>
      </c>
      <c r="J774" s="37" t="str">
        <f>IF(NOT(B774 = ""), IF(Data_Final!Y774 + Data_Final!Z774 = Data_Final!X774, "VALID", "NILAI TIDAK SESUAI DENGAN PERJUMLAHAN REVENUE"), "")</f>
        <v/>
      </c>
      <c r="K774" s="37" t="str">
        <f>IF(NOT(B774 = ""), IF(Data_Final!Z774 + Data_Final!AA774 - Data_Final!AB774 = Data_Final!AC774, "VALID", "NILAI TIDAK SESUAI PERJUMLAHAN PROFIT BEFORE TAX"), "")</f>
        <v/>
      </c>
      <c r="L774" s="37" t="str">
        <f>IF(NOT(B774 = ""), IF(VALUE(Data_Final!X774 - Data_Final!Y774) = VALUE(Data_Final!Z774), "VALID", "NILAI TIDAK SESUAI DENGAN PERJUMLAHAN GROSS PROFIT"), "")</f>
        <v/>
      </c>
    </row>
    <row r="775" spans="1:12">
      <c r="A775" s="36" t="str">
        <f t="shared" si="12"/>
        <v/>
      </c>
      <c r="B775" s="79" t="str">
        <f>IF(Data!D775 = 0, "", Data!D775)</f>
        <v/>
      </c>
      <c r="C775" s="37" t="str">
        <f>IF(NOT(B775 = ""), IF(AND((Data_Final!E775 + Data_Final!J775 = Data_Final!D775),(Data_Final!N775 + Data_Final!W775 = Data_Final!D775)), "VALID", "NILAI TIDAK SESUAI"), "")</f>
        <v/>
      </c>
      <c r="D775" s="37" t="str">
        <f>IF(NOT(B775 = ""), IF(Data_Final!F775 + Data_Final!G775 + Data_Final!H775 + Data_Final!I775 = Data_Final!E775, "VALID", "NILAI TIDAK SESUAI DENGAN PERJUMLAHAN CURRENT ASET"), "")</f>
        <v/>
      </c>
      <c r="E775" s="37" t="str">
        <f>IF(NOT(B775 = ""), IF(Data_Final!K775 +Data_Final!L775 + Data_Final!M775 = Data_Final!J775, "VALID", "NILAI TIDAK SESUAI PERJUMLAHAN NCA"), "")</f>
        <v/>
      </c>
      <c r="F775" s="37" t="str">
        <f>IF(NOT(B775 = ""), IF(Data_Final!O775 + Data_Final!S775 = Data_Final!N775, "VALID", "NILAI TIDAK SESUAI DENGAN PERJUMLAHAN LIABILITAS"), "")</f>
        <v/>
      </c>
      <c r="G775" s="37" t="str">
        <f>IF(NOT(B775 = ""), IF(Data_Final!P775 +Data_Final!Q775 +Data_Final!R775 = Data_Final!O775, "VALID", "NILAI TIDAK PERJUMLAHAN STL"), "")</f>
        <v/>
      </c>
      <c r="H775" s="37" t="str">
        <f>IF(NOT(B775 = ""), IF(Data_Final!T775 +Data_Final!U775 +Data_Final!V775 = Data_Final!S775, "VALID", "NILAI TIDAK SESUAI PERJUMLAHAN LTL"), "")</f>
        <v/>
      </c>
      <c r="I775" s="37" t="str">
        <f>IF(NOT(B775 = ""), IF(Data_Final!D775 - Data_Final!N775 = Data_Final!W775, "VALID", "NILAI TIDAK SESUAI PERJUMLAHAN EQUITY"), "")</f>
        <v/>
      </c>
      <c r="J775" s="37" t="str">
        <f>IF(NOT(B775 = ""), IF(Data_Final!Y775 + Data_Final!Z775 = Data_Final!X775, "VALID", "NILAI TIDAK SESUAI DENGAN PERJUMLAHAN REVENUE"), "")</f>
        <v/>
      </c>
      <c r="K775" s="37" t="str">
        <f>IF(NOT(B775 = ""), IF(Data_Final!Z775 + Data_Final!AA775 - Data_Final!AB775 = Data_Final!AC775, "VALID", "NILAI TIDAK SESUAI PERJUMLAHAN PROFIT BEFORE TAX"), "")</f>
        <v/>
      </c>
      <c r="L775" s="37" t="str">
        <f>IF(NOT(B775 = ""), IF(VALUE(Data_Final!X775 - Data_Final!Y775) = VALUE(Data_Final!Z775), "VALID", "NILAI TIDAK SESUAI DENGAN PERJUMLAHAN GROSS PROFIT"), "")</f>
        <v/>
      </c>
    </row>
    <row r="776" spans="1:12">
      <c r="A776" s="36" t="str">
        <f t="shared" si="12"/>
        <v/>
      </c>
      <c r="B776" s="79" t="str">
        <f>IF(Data!D776 = 0, "", Data!D776)</f>
        <v/>
      </c>
      <c r="C776" s="37" t="str">
        <f>IF(NOT(B776 = ""), IF(AND((Data_Final!E776 + Data_Final!J776 = Data_Final!D776),(Data_Final!N776 + Data_Final!W776 = Data_Final!D776)), "VALID", "NILAI TIDAK SESUAI"), "")</f>
        <v/>
      </c>
      <c r="D776" s="37" t="str">
        <f>IF(NOT(B776 = ""), IF(Data_Final!F776 + Data_Final!G776 + Data_Final!H776 + Data_Final!I776 = Data_Final!E776, "VALID", "NILAI TIDAK SESUAI DENGAN PERJUMLAHAN CURRENT ASET"), "")</f>
        <v/>
      </c>
      <c r="E776" s="37" t="str">
        <f>IF(NOT(B776 = ""), IF(Data_Final!K776 +Data_Final!L776 + Data_Final!M776 = Data_Final!J776, "VALID", "NILAI TIDAK SESUAI PERJUMLAHAN NCA"), "")</f>
        <v/>
      </c>
      <c r="F776" s="37" t="str">
        <f>IF(NOT(B776 = ""), IF(Data_Final!O776 + Data_Final!S776 = Data_Final!N776, "VALID", "NILAI TIDAK SESUAI DENGAN PERJUMLAHAN LIABILITAS"), "")</f>
        <v/>
      </c>
      <c r="G776" s="37" t="str">
        <f>IF(NOT(B776 = ""), IF(Data_Final!P776 +Data_Final!Q776 +Data_Final!R776 = Data_Final!O776, "VALID", "NILAI TIDAK PERJUMLAHAN STL"), "")</f>
        <v/>
      </c>
      <c r="H776" s="37" t="str">
        <f>IF(NOT(B776 = ""), IF(Data_Final!T776 +Data_Final!U776 +Data_Final!V776 = Data_Final!S776, "VALID", "NILAI TIDAK SESUAI PERJUMLAHAN LTL"), "")</f>
        <v/>
      </c>
      <c r="I776" s="37" t="str">
        <f>IF(NOT(B776 = ""), IF(Data_Final!D776 - Data_Final!N776 = Data_Final!W776, "VALID", "NILAI TIDAK SESUAI PERJUMLAHAN EQUITY"), "")</f>
        <v/>
      </c>
      <c r="J776" s="37" t="str">
        <f>IF(NOT(B776 = ""), IF(Data_Final!Y776 + Data_Final!Z776 = Data_Final!X776, "VALID", "NILAI TIDAK SESUAI DENGAN PERJUMLAHAN REVENUE"), "")</f>
        <v/>
      </c>
      <c r="K776" s="37" t="str">
        <f>IF(NOT(B776 = ""), IF(Data_Final!Z776 + Data_Final!AA776 - Data_Final!AB776 = Data_Final!AC776, "VALID", "NILAI TIDAK SESUAI PERJUMLAHAN PROFIT BEFORE TAX"), "")</f>
        <v/>
      </c>
      <c r="L776" s="37" t="str">
        <f>IF(NOT(B776 = ""), IF(VALUE(Data_Final!X776 - Data_Final!Y776) = VALUE(Data_Final!Z776), "VALID", "NILAI TIDAK SESUAI DENGAN PERJUMLAHAN GROSS PROFIT"), "")</f>
        <v/>
      </c>
    </row>
    <row r="777" spans="1:12">
      <c r="A777" s="36" t="str">
        <f t="shared" si="12"/>
        <v/>
      </c>
      <c r="B777" s="79" t="str">
        <f>IF(Data!D777 = 0, "", Data!D777)</f>
        <v/>
      </c>
      <c r="C777" s="37" t="str">
        <f>IF(NOT(B777 = ""), IF(AND((Data_Final!E777 + Data_Final!J777 = Data_Final!D777),(Data_Final!N777 + Data_Final!W777 = Data_Final!D777)), "VALID", "NILAI TIDAK SESUAI"), "")</f>
        <v/>
      </c>
      <c r="D777" s="37" t="str">
        <f>IF(NOT(B777 = ""), IF(Data_Final!F777 + Data_Final!G777 + Data_Final!H777 + Data_Final!I777 = Data_Final!E777, "VALID", "NILAI TIDAK SESUAI DENGAN PERJUMLAHAN CURRENT ASET"), "")</f>
        <v/>
      </c>
      <c r="E777" s="37" t="str">
        <f>IF(NOT(B777 = ""), IF(Data_Final!K777 +Data_Final!L777 + Data_Final!M777 = Data_Final!J777, "VALID", "NILAI TIDAK SESUAI PERJUMLAHAN NCA"), "")</f>
        <v/>
      </c>
      <c r="F777" s="37" t="str">
        <f>IF(NOT(B777 = ""), IF(Data_Final!O777 + Data_Final!S777 = Data_Final!N777, "VALID", "NILAI TIDAK SESUAI DENGAN PERJUMLAHAN LIABILITAS"), "")</f>
        <v/>
      </c>
      <c r="G777" s="37" t="str">
        <f>IF(NOT(B777 = ""), IF(Data_Final!P777 +Data_Final!Q777 +Data_Final!R777 = Data_Final!O777, "VALID", "NILAI TIDAK PERJUMLAHAN STL"), "")</f>
        <v/>
      </c>
      <c r="H777" s="37" t="str">
        <f>IF(NOT(B777 = ""), IF(Data_Final!T777 +Data_Final!U777 +Data_Final!V777 = Data_Final!S777, "VALID", "NILAI TIDAK SESUAI PERJUMLAHAN LTL"), "")</f>
        <v/>
      </c>
      <c r="I777" s="37" t="str">
        <f>IF(NOT(B777 = ""), IF(Data_Final!D777 - Data_Final!N777 = Data_Final!W777, "VALID", "NILAI TIDAK SESUAI PERJUMLAHAN EQUITY"), "")</f>
        <v/>
      </c>
      <c r="J777" s="37" t="str">
        <f>IF(NOT(B777 = ""), IF(Data_Final!Y777 + Data_Final!Z777 = Data_Final!X777, "VALID", "NILAI TIDAK SESUAI DENGAN PERJUMLAHAN REVENUE"), "")</f>
        <v/>
      </c>
      <c r="K777" s="37" t="str">
        <f>IF(NOT(B777 = ""), IF(Data_Final!Z777 + Data_Final!AA777 - Data_Final!AB777 = Data_Final!AC777, "VALID", "NILAI TIDAK SESUAI PERJUMLAHAN PROFIT BEFORE TAX"), "")</f>
        <v/>
      </c>
      <c r="L777" s="37" t="str">
        <f>IF(NOT(B777 = ""), IF(VALUE(Data_Final!X777 - Data_Final!Y777) = VALUE(Data_Final!Z777), "VALID", "NILAI TIDAK SESUAI DENGAN PERJUMLAHAN GROSS PROFIT"), "")</f>
        <v/>
      </c>
    </row>
    <row r="778" spans="1:12">
      <c r="A778" s="36" t="str">
        <f t="shared" si="12"/>
        <v/>
      </c>
      <c r="B778" s="79" t="str">
        <f>IF(Data!D778 = 0, "", Data!D778)</f>
        <v/>
      </c>
      <c r="C778" s="37" t="str">
        <f>IF(NOT(B778 = ""), IF(AND((Data_Final!E778 + Data_Final!J778 = Data_Final!D778),(Data_Final!N778 + Data_Final!W778 = Data_Final!D778)), "VALID", "NILAI TIDAK SESUAI"), "")</f>
        <v/>
      </c>
      <c r="D778" s="37" t="str">
        <f>IF(NOT(B778 = ""), IF(Data_Final!F778 + Data_Final!G778 + Data_Final!H778 + Data_Final!I778 = Data_Final!E778, "VALID", "NILAI TIDAK SESUAI DENGAN PERJUMLAHAN CURRENT ASET"), "")</f>
        <v/>
      </c>
      <c r="E778" s="37" t="str">
        <f>IF(NOT(B778 = ""), IF(Data_Final!K778 +Data_Final!L778 + Data_Final!M778 = Data_Final!J778, "VALID", "NILAI TIDAK SESUAI PERJUMLAHAN NCA"), "")</f>
        <v/>
      </c>
      <c r="F778" s="37" t="str">
        <f>IF(NOT(B778 = ""), IF(Data_Final!O778 + Data_Final!S778 = Data_Final!N778, "VALID", "NILAI TIDAK SESUAI DENGAN PERJUMLAHAN LIABILITAS"), "")</f>
        <v/>
      </c>
      <c r="G778" s="37" t="str">
        <f>IF(NOT(B778 = ""), IF(Data_Final!P778 +Data_Final!Q778 +Data_Final!R778 = Data_Final!O778, "VALID", "NILAI TIDAK PERJUMLAHAN STL"), "")</f>
        <v/>
      </c>
      <c r="H778" s="37" t="str">
        <f>IF(NOT(B778 = ""), IF(Data_Final!T778 +Data_Final!U778 +Data_Final!V778 = Data_Final!S778, "VALID", "NILAI TIDAK SESUAI PERJUMLAHAN LTL"), "")</f>
        <v/>
      </c>
      <c r="I778" s="37" t="str">
        <f>IF(NOT(B778 = ""), IF(Data_Final!D778 - Data_Final!N778 = Data_Final!W778, "VALID", "NILAI TIDAK SESUAI PERJUMLAHAN EQUITY"), "")</f>
        <v/>
      </c>
      <c r="J778" s="37" t="str">
        <f>IF(NOT(B778 = ""), IF(Data_Final!Y778 + Data_Final!Z778 = Data_Final!X778, "VALID", "NILAI TIDAK SESUAI DENGAN PERJUMLAHAN REVENUE"), "")</f>
        <v/>
      </c>
      <c r="K778" s="37" t="str">
        <f>IF(NOT(B778 = ""), IF(Data_Final!Z778 + Data_Final!AA778 - Data_Final!AB778 = Data_Final!AC778, "VALID", "NILAI TIDAK SESUAI PERJUMLAHAN PROFIT BEFORE TAX"), "")</f>
        <v/>
      </c>
      <c r="L778" s="37" t="str">
        <f>IF(NOT(B778 = ""), IF(VALUE(Data_Final!X778 - Data_Final!Y778) = VALUE(Data_Final!Z778), "VALID", "NILAI TIDAK SESUAI DENGAN PERJUMLAHAN GROSS PROFIT"), "")</f>
        <v/>
      </c>
    </row>
    <row r="779" spans="1:12">
      <c r="A779" s="36" t="str">
        <f t="shared" si="12"/>
        <v/>
      </c>
      <c r="B779" s="79" t="str">
        <f>IF(Data!D779 = 0, "", Data!D779)</f>
        <v/>
      </c>
      <c r="C779" s="37" t="str">
        <f>IF(NOT(B779 = ""), IF(AND((Data_Final!E779 + Data_Final!J779 = Data_Final!D779),(Data_Final!N779 + Data_Final!W779 = Data_Final!D779)), "VALID", "NILAI TIDAK SESUAI"), "")</f>
        <v/>
      </c>
      <c r="D779" s="37" t="str">
        <f>IF(NOT(B779 = ""), IF(Data_Final!F779 + Data_Final!G779 + Data_Final!H779 + Data_Final!I779 = Data_Final!E779, "VALID", "NILAI TIDAK SESUAI DENGAN PERJUMLAHAN CURRENT ASET"), "")</f>
        <v/>
      </c>
      <c r="E779" s="37" t="str">
        <f>IF(NOT(B779 = ""), IF(Data_Final!K779 +Data_Final!L779 + Data_Final!M779 = Data_Final!J779, "VALID", "NILAI TIDAK SESUAI PERJUMLAHAN NCA"), "")</f>
        <v/>
      </c>
      <c r="F779" s="37" t="str">
        <f>IF(NOT(B779 = ""), IF(Data_Final!O779 + Data_Final!S779 = Data_Final!N779, "VALID", "NILAI TIDAK SESUAI DENGAN PERJUMLAHAN LIABILITAS"), "")</f>
        <v/>
      </c>
      <c r="G779" s="37" t="str">
        <f>IF(NOT(B779 = ""), IF(Data_Final!P779 +Data_Final!Q779 +Data_Final!R779 = Data_Final!O779, "VALID", "NILAI TIDAK PERJUMLAHAN STL"), "")</f>
        <v/>
      </c>
      <c r="H779" s="37" t="str">
        <f>IF(NOT(B779 = ""), IF(Data_Final!T779 +Data_Final!U779 +Data_Final!V779 = Data_Final!S779, "VALID", "NILAI TIDAK SESUAI PERJUMLAHAN LTL"), "")</f>
        <v/>
      </c>
      <c r="I779" s="37" t="str">
        <f>IF(NOT(B779 = ""), IF(Data_Final!D779 - Data_Final!N779 = Data_Final!W779, "VALID", "NILAI TIDAK SESUAI PERJUMLAHAN EQUITY"), "")</f>
        <v/>
      </c>
      <c r="J779" s="37" t="str">
        <f>IF(NOT(B779 = ""), IF(Data_Final!Y779 + Data_Final!Z779 = Data_Final!X779, "VALID", "NILAI TIDAK SESUAI DENGAN PERJUMLAHAN REVENUE"), "")</f>
        <v/>
      </c>
      <c r="K779" s="37" t="str">
        <f>IF(NOT(B779 = ""), IF(Data_Final!Z779 + Data_Final!AA779 - Data_Final!AB779 = Data_Final!AC779, "VALID", "NILAI TIDAK SESUAI PERJUMLAHAN PROFIT BEFORE TAX"), "")</f>
        <v/>
      </c>
      <c r="L779" s="37" t="str">
        <f>IF(NOT(B779 = ""), IF(VALUE(Data_Final!X779 - Data_Final!Y779) = VALUE(Data_Final!Z779), "VALID", "NILAI TIDAK SESUAI DENGAN PERJUMLAHAN GROSS PROFIT"), "")</f>
        <v/>
      </c>
    </row>
    <row r="780" spans="1:12">
      <c r="A780" s="36" t="str">
        <f t="shared" si="12"/>
        <v/>
      </c>
      <c r="B780" s="79" t="str">
        <f>IF(Data!D780 = 0, "", Data!D780)</f>
        <v/>
      </c>
      <c r="C780" s="37" t="str">
        <f>IF(NOT(B780 = ""), IF(AND((Data_Final!E780 + Data_Final!J780 = Data_Final!D780),(Data_Final!N780 + Data_Final!W780 = Data_Final!D780)), "VALID", "NILAI TIDAK SESUAI"), "")</f>
        <v/>
      </c>
      <c r="D780" s="37" t="str">
        <f>IF(NOT(B780 = ""), IF(Data_Final!F780 + Data_Final!G780 + Data_Final!H780 + Data_Final!I780 = Data_Final!E780, "VALID", "NILAI TIDAK SESUAI DENGAN PERJUMLAHAN CURRENT ASET"), "")</f>
        <v/>
      </c>
      <c r="E780" s="37" t="str">
        <f>IF(NOT(B780 = ""), IF(Data_Final!K780 +Data_Final!L780 + Data_Final!M780 = Data_Final!J780, "VALID", "NILAI TIDAK SESUAI PERJUMLAHAN NCA"), "")</f>
        <v/>
      </c>
      <c r="F780" s="37" t="str">
        <f>IF(NOT(B780 = ""), IF(Data_Final!O780 + Data_Final!S780 = Data_Final!N780, "VALID", "NILAI TIDAK SESUAI DENGAN PERJUMLAHAN LIABILITAS"), "")</f>
        <v/>
      </c>
      <c r="G780" s="37" t="str">
        <f>IF(NOT(B780 = ""), IF(Data_Final!P780 +Data_Final!Q780 +Data_Final!R780 = Data_Final!O780, "VALID", "NILAI TIDAK PERJUMLAHAN STL"), "")</f>
        <v/>
      </c>
      <c r="H780" s="37" t="str">
        <f>IF(NOT(B780 = ""), IF(Data_Final!T780 +Data_Final!U780 +Data_Final!V780 = Data_Final!S780, "VALID", "NILAI TIDAK SESUAI PERJUMLAHAN LTL"), "")</f>
        <v/>
      </c>
      <c r="I780" s="37" t="str">
        <f>IF(NOT(B780 = ""), IF(Data_Final!D780 - Data_Final!N780 = Data_Final!W780, "VALID", "NILAI TIDAK SESUAI PERJUMLAHAN EQUITY"), "")</f>
        <v/>
      </c>
      <c r="J780" s="37" t="str">
        <f>IF(NOT(B780 = ""), IF(Data_Final!Y780 + Data_Final!Z780 = Data_Final!X780, "VALID", "NILAI TIDAK SESUAI DENGAN PERJUMLAHAN REVENUE"), "")</f>
        <v/>
      </c>
      <c r="K780" s="37" t="str">
        <f>IF(NOT(B780 = ""), IF(Data_Final!Z780 + Data_Final!AA780 - Data_Final!AB780 = Data_Final!AC780, "VALID", "NILAI TIDAK SESUAI PERJUMLAHAN PROFIT BEFORE TAX"), "")</f>
        <v/>
      </c>
      <c r="L780" s="37" t="str">
        <f>IF(NOT(B780 = ""), IF(VALUE(Data_Final!X780 - Data_Final!Y780) = VALUE(Data_Final!Z780), "VALID", "NILAI TIDAK SESUAI DENGAN PERJUMLAHAN GROSS PROFIT"), "")</f>
        <v/>
      </c>
    </row>
    <row r="781" spans="1:12">
      <c r="A781" s="36" t="str">
        <f t="shared" si="12"/>
        <v/>
      </c>
      <c r="B781" s="79" t="str">
        <f>IF(Data!D781 = 0, "", Data!D781)</f>
        <v/>
      </c>
      <c r="C781" s="37" t="str">
        <f>IF(NOT(B781 = ""), IF(AND((Data_Final!E781 + Data_Final!J781 = Data_Final!D781),(Data_Final!N781 + Data_Final!W781 = Data_Final!D781)), "VALID", "NILAI TIDAK SESUAI"), "")</f>
        <v/>
      </c>
      <c r="D781" s="37" t="str">
        <f>IF(NOT(B781 = ""), IF(Data_Final!F781 + Data_Final!G781 + Data_Final!H781 + Data_Final!I781 = Data_Final!E781, "VALID", "NILAI TIDAK SESUAI DENGAN PERJUMLAHAN CURRENT ASET"), "")</f>
        <v/>
      </c>
      <c r="E781" s="37" t="str">
        <f>IF(NOT(B781 = ""), IF(Data_Final!K781 +Data_Final!L781 + Data_Final!M781 = Data_Final!J781, "VALID", "NILAI TIDAK SESUAI PERJUMLAHAN NCA"), "")</f>
        <v/>
      </c>
      <c r="F781" s="37" t="str">
        <f>IF(NOT(B781 = ""), IF(Data_Final!O781 + Data_Final!S781 = Data_Final!N781, "VALID", "NILAI TIDAK SESUAI DENGAN PERJUMLAHAN LIABILITAS"), "")</f>
        <v/>
      </c>
      <c r="G781" s="37" t="str">
        <f>IF(NOT(B781 = ""), IF(Data_Final!P781 +Data_Final!Q781 +Data_Final!R781 = Data_Final!O781, "VALID", "NILAI TIDAK PERJUMLAHAN STL"), "")</f>
        <v/>
      </c>
      <c r="H781" s="37" t="str">
        <f>IF(NOT(B781 = ""), IF(Data_Final!T781 +Data_Final!U781 +Data_Final!V781 = Data_Final!S781, "VALID", "NILAI TIDAK SESUAI PERJUMLAHAN LTL"), "")</f>
        <v/>
      </c>
      <c r="I781" s="37" t="str">
        <f>IF(NOT(B781 = ""), IF(Data_Final!D781 - Data_Final!N781 = Data_Final!W781, "VALID", "NILAI TIDAK SESUAI PERJUMLAHAN EQUITY"), "")</f>
        <v/>
      </c>
      <c r="J781" s="37" t="str">
        <f>IF(NOT(B781 = ""), IF(Data_Final!Y781 + Data_Final!Z781 = Data_Final!X781, "VALID", "NILAI TIDAK SESUAI DENGAN PERJUMLAHAN REVENUE"), "")</f>
        <v/>
      </c>
      <c r="K781" s="37" t="str">
        <f>IF(NOT(B781 = ""), IF(Data_Final!Z781 + Data_Final!AA781 - Data_Final!AB781 = Data_Final!AC781, "VALID", "NILAI TIDAK SESUAI PERJUMLAHAN PROFIT BEFORE TAX"), "")</f>
        <v/>
      </c>
      <c r="L781" s="37" t="str">
        <f>IF(NOT(B781 = ""), IF(VALUE(Data_Final!X781 - Data_Final!Y781) = VALUE(Data_Final!Z781), "VALID", "NILAI TIDAK SESUAI DENGAN PERJUMLAHAN GROSS PROFIT"), "")</f>
        <v/>
      </c>
    </row>
    <row r="782" spans="1:12">
      <c r="A782" s="36" t="str">
        <f t="shared" si="12"/>
        <v/>
      </c>
      <c r="B782" s="79" t="str">
        <f>IF(Data!D782 = 0, "", Data!D782)</f>
        <v/>
      </c>
      <c r="C782" s="37" t="str">
        <f>IF(NOT(B782 = ""), IF(AND((Data_Final!E782 + Data_Final!J782 = Data_Final!D782),(Data_Final!N782 + Data_Final!W782 = Data_Final!D782)), "VALID", "NILAI TIDAK SESUAI"), "")</f>
        <v/>
      </c>
      <c r="D782" s="37" t="str">
        <f>IF(NOT(B782 = ""), IF(Data_Final!F782 + Data_Final!G782 + Data_Final!H782 + Data_Final!I782 = Data_Final!E782, "VALID", "NILAI TIDAK SESUAI DENGAN PERJUMLAHAN CURRENT ASET"), "")</f>
        <v/>
      </c>
      <c r="E782" s="37" t="str">
        <f>IF(NOT(B782 = ""), IF(Data_Final!K782 +Data_Final!L782 + Data_Final!M782 = Data_Final!J782, "VALID", "NILAI TIDAK SESUAI PERJUMLAHAN NCA"), "")</f>
        <v/>
      </c>
      <c r="F782" s="37" t="str">
        <f>IF(NOT(B782 = ""), IF(Data_Final!O782 + Data_Final!S782 = Data_Final!N782, "VALID", "NILAI TIDAK SESUAI DENGAN PERJUMLAHAN LIABILITAS"), "")</f>
        <v/>
      </c>
      <c r="G782" s="37" t="str">
        <f>IF(NOT(B782 = ""), IF(Data_Final!P782 +Data_Final!Q782 +Data_Final!R782 = Data_Final!O782, "VALID", "NILAI TIDAK PERJUMLAHAN STL"), "")</f>
        <v/>
      </c>
      <c r="H782" s="37" t="str">
        <f>IF(NOT(B782 = ""), IF(Data_Final!T782 +Data_Final!U782 +Data_Final!V782 = Data_Final!S782, "VALID", "NILAI TIDAK SESUAI PERJUMLAHAN LTL"), "")</f>
        <v/>
      </c>
      <c r="I782" s="37" t="str">
        <f>IF(NOT(B782 = ""), IF(Data_Final!D782 - Data_Final!N782 = Data_Final!W782, "VALID", "NILAI TIDAK SESUAI PERJUMLAHAN EQUITY"), "")</f>
        <v/>
      </c>
      <c r="J782" s="37" t="str">
        <f>IF(NOT(B782 = ""), IF(Data_Final!Y782 + Data_Final!Z782 = Data_Final!X782, "VALID", "NILAI TIDAK SESUAI DENGAN PERJUMLAHAN REVENUE"), "")</f>
        <v/>
      </c>
      <c r="K782" s="37" t="str">
        <f>IF(NOT(B782 = ""), IF(Data_Final!Z782 + Data_Final!AA782 - Data_Final!AB782 = Data_Final!AC782, "VALID", "NILAI TIDAK SESUAI PERJUMLAHAN PROFIT BEFORE TAX"), "")</f>
        <v/>
      </c>
      <c r="L782" s="37" t="str">
        <f>IF(NOT(B782 = ""), IF(VALUE(Data_Final!X782 - Data_Final!Y782) = VALUE(Data_Final!Z782), "VALID", "NILAI TIDAK SESUAI DENGAN PERJUMLAHAN GROSS PROFIT"), "")</f>
        <v/>
      </c>
    </row>
    <row r="783" spans="1:12">
      <c r="A783" s="36" t="str">
        <f t="shared" si="12"/>
        <v/>
      </c>
      <c r="B783" s="79" t="str">
        <f>IF(Data!D783 = 0, "", Data!D783)</f>
        <v/>
      </c>
      <c r="C783" s="37" t="str">
        <f>IF(NOT(B783 = ""), IF(AND((Data_Final!E783 + Data_Final!J783 = Data_Final!D783),(Data_Final!N783 + Data_Final!W783 = Data_Final!D783)), "VALID", "NILAI TIDAK SESUAI"), "")</f>
        <v/>
      </c>
      <c r="D783" s="37" t="str">
        <f>IF(NOT(B783 = ""), IF(Data_Final!F783 + Data_Final!G783 + Data_Final!H783 + Data_Final!I783 = Data_Final!E783, "VALID", "NILAI TIDAK SESUAI DENGAN PERJUMLAHAN CURRENT ASET"), "")</f>
        <v/>
      </c>
      <c r="E783" s="37" t="str">
        <f>IF(NOT(B783 = ""), IF(Data_Final!K783 +Data_Final!L783 + Data_Final!M783 = Data_Final!J783, "VALID", "NILAI TIDAK SESUAI PERJUMLAHAN NCA"), "")</f>
        <v/>
      </c>
      <c r="F783" s="37" t="str">
        <f>IF(NOT(B783 = ""), IF(Data_Final!O783 + Data_Final!S783 = Data_Final!N783, "VALID", "NILAI TIDAK SESUAI DENGAN PERJUMLAHAN LIABILITAS"), "")</f>
        <v/>
      </c>
      <c r="G783" s="37" t="str">
        <f>IF(NOT(B783 = ""), IF(Data_Final!P783 +Data_Final!Q783 +Data_Final!R783 = Data_Final!O783, "VALID", "NILAI TIDAK PERJUMLAHAN STL"), "")</f>
        <v/>
      </c>
      <c r="H783" s="37" t="str">
        <f>IF(NOT(B783 = ""), IF(Data_Final!T783 +Data_Final!U783 +Data_Final!V783 = Data_Final!S783, "VALID", "NILAI TIDAK SESUAI PERJUMLAHAN LTL"), "")</f>
        <v/>
      </c>
      <c r="I783" s="37" t="str">
        <f>IF(NOT(B783 = ""), IF(Data_Final!D783 - Data_Final!N783 = Data_Final!W783, "VALID", "NILAI TIDAK SESUAI PERJUMLAHAN EQUITY"), "")</f>
        <v/>
      </c>
      <c r="J783" s="37" t="str">
        <f>IF(NOT(B783 = ""), IF(Data_Final!Y783 + Data_Final!Z783 = Data_Final!X783, "VALID", "NILAI TIDAK SESUAI DENGAN PERJUMLAHAN REVENUE"), "")</f>
        <v/>
      </c>
      <c r="K783" s="37" t="str">
        <f>IF(NOT(B783 = ""), IF(Data_Final!Z783 + Data_Final!AA783 - Data_Final!AB783 = Data_Final!AC783, "VALID", "NILAI TIDAK SESUAI PERJUMLAHAN PROFIT BEFORE TAX"), "")</f>
        <v/>
      </c>
      <c r="L783" s="37" t="str">
        <f>IF(NOT(B783 = ""), IF(VALUE(Data_Final!X783 - Data_Final!Y783) = VALUE(Data_Final!Z783), "VALID", "NILAI TIDAK SESUAI DENGAN PERJUMLAHAN GROSS PROFIT"), "")</f>
        <v/>
      </c>
    </row>
    <row r="784" spans="1:12">
      <c r="A784" s="36" t="str">
        <f t="shared" si="12"/>
        <v/>
      </c>
      <c r="B784" s="79" t="str">
        <f>IF(Data!D784 = 0, "", Data!D784)</f>
        <v/>
      </c>
      <c r="C784" s="37" t="str">
        <f>IF(NOT(B784 = ""), IF(AND((Data_Final!E784 + Data_Final!J784 = Data_Final!D784),(Data_Final!N784 + Data_Final!W784 = Data_Final!D784)), "VALID", "NILAI TIDAK SESUAI"), "")</f>
        <v/>
      </c>
      <c r="D784" s="37" t="str">
        <f>IF(NOT(B784 = ""), IF(Data_Final!F784 + Data_Final!G784 + Data_Final!H784 + Data_Final!I784 = Data_Final!E784, "VALID", "NILAI TIDAK SESUAI DENGAN PERJUMLAHAN CURRENT ASET"), "")</f>
        <v/>
      </c>
      <c r="E784" s="37" t="str">
        <f>IF(NOT(B784 = ""), IF(Data_Final!K784 +Data_Final!L784 + Data_Final!M784 = Data_Final!J784, "VALID", "NILAI TIDAK SESUAI PERJUMLAHAN NCA"), "")</f>
        <v/>
      </c>
      <c r="F784" s="37" t="str">
        <f>IF(NOT(B784 = ""), IF(Data_Final!O784 + Data_Final!S784 = Data_Final!N784, "VALID", "NILAI TIDAK SESUAI DENGAN PERJUMLAHAN LIABILITAS"), "")</f>
        <v/>
      </c>
      <c r="G784" s="37" t="str">
        <f>IF(NOT(B784 = ""), IF(Data_Final!P784 +Data_Final!Q784 +Data_Final!R784 = Data_Final!O784, "VALID", "NILAI TIDAK PERJUMLAHAN STL"), "")</f>
        <v/>
      </c>
      <c r="H784" s="37" t="str">
        <f>IF(NOT(B784 = ""), IF(Data_Final!T784 +Data_Final!U784 +Data_Final!V784 = Data_Final!S784, "VALID", "NILAI TIDAK SESUAI PERJUMLAHAN LTL"), "")</f>
        <v/>
      </c>
      <c r="I784" s="37" t="str">
        <f>IF(NOT(B784 = ""), IF(Data_Final!D784 - Data_Final!N784 = Data_Final!W784, "VALID", "NILAI TIDAK SESUAI PERJUMLAHAN EQUITY"), "")</f>
        <v/>
      </c>
      <c r="J784" s="37" t="str">
        <f>IF(NOT(B784 = ""), IF(Data_Final!Y784 + Data_Final!Z784 = Data_Final!X784, "VALID", "NILAI TIDAK SESUAI DENGAN PERJUMLAHAN REVENUE"), "")</f>
        <v/>
      </c>
      <c r="K784" s="37" t="str">
        <f>IF(NOT(B784 = ""), IF(Data_Final!Z784 + Data_Final!AA784 - Data_Final!AB784 = Data_Final!AC784, "VALID", "NILAI TIDAK SESUAI PERJUMLAHAN PROFIT BEFORE TAX"), "")</f>
        <v/>
      </c>
      <c r="L784" s="37" t="str">
        <f>IF(NOT(B784 = ""), IF(VALUE(Data_Final!X784 - Data_Final!Y784) = VALUE(Data_Final!Z784), "VALID", "NILAI TIDAK SESUAI DENGAN PERJUMLAHAN GROSS PROFIT"), "")</f>
        <v/>
      </c>
    </row>
    <row r="785" spans="1:12">
      <c r="A785" s="36" t="str">
        <f t="shared" si="12"/>
        <v/>
      </c>
      <c r="B785" s="79" t="str">
        <f>IF(Data!D785 = 0, "", Data!D785)</f>
        <v/>
      </c>
      <c r="C785" s="37" t="str">
        <f>IF(NOT(B785 = ""), IF(AND((Data_Final!E785 + Data_Final!J785 = Data_Final!D785),(Data_Final!N785 + Data_Final!W785 = Data_Final!D785)), "VALID", "NILAI TIDAK SESUAI"), "")</f>
        <v/>
      </c>
      <c r="D785" s="37" t="str">
        <f>IF(NOT(B785 = ""), IF(Data_Final!F785 + Data_Final!G785 + Data_Final!H785 + Data_Final!I785 = Data_Final!E785, "VALID", "NILAI TIDAK SESUAI DENGAN PERJUMLAHAN CURRENT ASET"), "")</f>
        <v/>
      </c>
      <c r="E785" s="37" t="str">
        <f>IF(NOT(B785 = ""), IF(Data_Final!K785 +Data_Final!L785 + Data_Final!M785 = Data_Final!J785, "VALID", "NILAI TIDAK SESUAI PERJUMLAHAN NCA"), "")</f>
        <v/>
      </c>
      <c r="F785" s="37" t="str">
        <f>IF(NOT(B785 = ""), IF(Data_Final!O785 + Data_Final!S785 = Data_Final!N785, "VALID", "NILAI TIDAK SESUAI DENGAN PERJUMLAHAN LIABILITAS"), "")</f>
        <v/>
      </c>
      <c r="G785" s="37" t="str">
        <f>IF(NOT(B785 = ""), IF(Data_Final!P785 +Data_Final!Q785 +Data_Final!R785 = Data_Final!O785, "VALID", "NILAI TIDAK PERJUMLAHAN STL"), "")</f>
        <v/>
      </c>
      <c r="H785" s="37" t="str">
        <f>IF(NOT(B785 = ""), IF(Data_Final!T785 +Data_Final!U785 +Data_Final!V785 = Data_Final!S785, "VALID", "NILAI TIDAK SESUAI PERJUMLAHAN LTL"), "")</f>
        <v/>
      </c>
      <c r="I785" s="37" t="str">
        <f>IF(NOT(B785 = ""), IF(Data_Final!D785 - Data_Final!N785 = Data_Final!W785, "VALID", "NILAI TIDAK SESUAI PERJUMLAHAN EQUITY"), "")</f>
        <v/>
      </c>
      <c r="J785" s="37" t="str">
        <f>IF(NOT(B785 = ""), IF(Data_Final!Y785 + Data_Final!Z785 = Data_Final!X785, "VALID", "NILAI TIDAK SESUAI DENGAN PERJUMLAHAN REVENUE"), "")</f>
        <v/>
      </c>
      <c r="K785" s="37" t="str">
        <f>IF(NOT(B785 = ""), IF(Data_Final!Z785 + Data_Final!AA785 - Data_Final!AB785 = Data_Final!AC785, "VALID", "NILAI TIDAK SESUAI PERJUMLAHAN PROFIT BEFORE TAX"), "")</f>
        <v/>
      </c>
      <c r="L785" s="37" t="str">
        <f>IF(NOT(B785 = ""), IF(VALUE(Data_Final!X785 - Data_Final!Y785) = VALUE(Data_Final!Z785), "VALID", "NILAI TIDAK SESUAI DENGAN PERJUMLAHAN GROSS PROFIT"), "")</f>
        <v/>
      </c>
    </row>
    <row r="786" spans="1:12">
      <c r="A786" s="36" t="str">
        <f t="shared" si="12"/>
        <v/>
      </c>
      <c r="B786" s="79" t="str">
        <f>IF(Data!D786 = 0, "", Data!D786)</f>
        <v/>
      </c>
      <c r="C786" s="37" t="str">
        <f>IF(NOT(B786 = ""), IF(AND((Data_Final!E786 + Data_Final!J786 = Data_Final!D786),(Data_Final!N786 + Data_Final!W786 = Data_Final!D786)), "VALID", "NILAI TIDAK SESUAI"), "")</f>
        <v/>
      </c>
      <c r="D786" s="37" t="str">
        <f>IF(NOT(B786 = ""), IF(Data_Final!F786 + Data_Final!G786 + Data_Final!H786 + Data_Final!I786 = Data_Final!E786, "VALID", "NILAI TIDAK SESUAI DENGAN PERJUMLAHAN CURRENT ASET"), "")</f>
        <v/>
      </c>
      <c r="E786" s="37" t="str">
        <f>IF(NOT(B786 = ""), IF(Data_Final!K786 +Data_Final!L786 + Data_Final!M786 = Data_Final!J786, "VALID", "NILAI TIDAK SESUAI PERJUMLAHAN NCA"), "")</f>
        <v/>
      </c>
      <c r="F786" s="37" t="str">
        <f>IF(NOT(B786 = ""), IF(Data_Final!O786 + Data_Final!S786 = Data_Final!N786, "VALID", "NILAI TIDAK SESUAI DENGAN PERJUMLAHAN LIABILITAS"), "")</f>
        <v/>
      </c>
      <c r="G786" s="37" t="str">
        <f>IF(NOT(B786 = ""), IF(Data_Final!P786 +Data_Final!Q786 +Data_Final!R786 = Data_Final!O786, "VALID", "NILAI TIDAK PERJUMLAHAN STL"), "")</f>
        <v/>
      </c>
      <c r="H786" s="37" t="str">
        <f>IF(NOT(B786 = ""), IF(Data_Final!T786 +Data_Final!U786 +Data_Final!V786 = Data_Final!S786, "VALID", "NILAI TIDAK SESUAI PERJUMLAHAN LTL"), "")</f>
        <v/>
      </c>
      <c r="I786" s="37" t="str">
        <f>IF(NOT(B786 = ""), IF(Data_Final!D786 - Data_Final!N786 = Data_Final!W786, "VALID", "NILAI TIDAK SESUAI PERJUMLAHAN EQUITY"), "")</f>
        <v/>
      </c>
      <c r="J786" s="37" t="str">
        <f>IF(NOT(B786 = ""), IF(Data_Final!Y786 + Data_Final!Z786 = Data_Final!X786, "VALID", "NILAI TIDAK SESUAI DENGAN PERJUMLAHAN REVENUE"), "")</f>
        <v/>
      </c>
      <c r="K786" s="37" t="str">
        <f>IF(NOT(B786 = ""), IF(Data_Final!Z786 + Data_Final!AA786 - Data_Final!AB786 = Data_Final!AC786, "VALID", "NILAI TIDAK SESUAI PERJUMLAHAN PROFIT BEFORE TAX"), "")</f>
        <v/>
      </c>
      <c r="L786" s="37" t="str">
        <f>IF(NOT(B786 = ""), IF(VALUE(Data_Final!X786 - Data_Final!Y786) = VALUE(Data_Final!Z786), "VALID", "NILAI TIDAK SESUAI DENGAN PERJUMLAHAN GROSS PROFIT"), "")</f>
        <v/>
      </c>
    </row>
    <row r="787" spans="1:12">
      <c r="A787" s="36" t="str">
        <f t="shared" si="12"/>
        <v/>
      </c>
      <c r="B787" s="79" t="str">
        <f>IF(Data!D787 = 0, "", Data!D787)</f>
        <v/>
      </c>
      <c r="C787" s="37" t="str">
        <f>IF(NOT(B787 = ""), IF(AND((Data_Final!E787 + Data_Final!J787 = Data_Final!D787),(Data_Final!N787 + Data_Final!W787 = Data_Final!D787)), "VALID", "NILAI TIDAK SESUAI"), "")</f>
        <v/>
      </c>
      <c r="D787" s="37" t="str">
        <f>IF(NOT(B787 = ""), IF(Data_Final!F787 + Data_Final!G787 + Data_Final!H787 + Data_Final!I787 = Data_Final!E787, "VALID", "NILAI TIDAK SESUAI DENGAN PERJUMLAHAN CURRENT ASET"), "")</f>
        <v/>
      </c>
      <c r="E787" s="37" t="str">
        <f>IF(NOT(B787 = ""), IF(Data_Final!K787 +Data_Final!L787 + Data_Final!M787 = Data_Final!J787, "VALID", "NILAI TIDAK SESUAI PERJUMLAHAN NCA"), "")</f>
        <v/>
      </c>
      <c r="F787" s="37" t="str">
        <f>IF(NOT(B787 = ""), IF(Data_Final!O787 + Data_Final!S787 = Data_Final!N787, "VALID", "NILAI TIDAK SESUAI DENGAN PERJUMLAHAN LIABILITAS"), "")</f>
        <v/>
      </c>
      <c r="G787" s="37" t="str">
        <f>IF(NOT(B787 = ""), IF(Data_Final!P787 +Data_Final!Q787 +Data_Final!R787 = Data_Final!O787, "VALID", "NILAI TIDAK PERJUMLAHAN STL"), "")</f>
        <v/>
      </c>
      <c r="H787" s="37" t="str">
        <f>IF(NOT(B787 = ""), IF(Data_Final!T787 +Data_Final!U787 +Data_Final!V787 = Data_Final!S787, "VALID", "NILAI TIDAK SESUAI PERJUMLAHAN LTL"), "")</f>
        <v/>
      </c>
      <c r="I787" s="37" t="str">
        <f>IF(NOT(B787 = ""), IF(Data_Final!D787 - Data_Final!N787 = Data_Final!W787, "VALID", "NILAI TIDAK SESUAI PERJUMLAHAN EQUITY"), "")</f>
        <v/>
      </c>
      <c r="J787" s="37" t="str">
        <f>IF(NOT(B787 = ""), IF(Data_Final!Y787 + Data_Final!Z787 = Data_Final!X787, "VALID", "NILAI TIDAK SESUAI DENGAN PERJUMLAHAN REVENUE"), "")</f>
        <v/>
      </c>
      <c r="K787" s="37" t="str">
        <f>IF(NOT(B787 = ""), IF(Data_Final!Z787 + Data_Final!AA787 - Data_Final!AB787 = Data_Final!AC787, "VALID", "NILAI TIDAK SESUAI PERJUMLAHAN PROFIT BEFORE TAX"), "")</f>
        <v/>
      </c>
      <c r="L787" s="37" t="str">
        <f>IF(NOT(B787 = ""), IF(VALUE(Data_Final!X787 - Data_Final!Y787) = VALUE(Data_Final!Z787), "VALID", "NILAI TIDAK SESUAI DENGAN PERJUMLAHAN GROSS PROFIT"), "")</f>
        <v/>
      </c>
    </row>
    <row r="788" spans="1:12">
      <c r="A788" s="36" t="str">
        <f t="shared" si="12"/>
        <v/>
      </c>
      <c r="B788" s="79" t="str">
        <f>IF(Data!D788 = 0, "", Data!D788)</f>
        <v/>
      </c>
      <c r="C788" s="37" t="str">
        <f>IF(NOT(B788 = ""), IF(AND((Data_Final!E788 + Data_Final!J788 = Data_Final!D788),(Data_Final!N788 + Data_Final!W788 = Data_Final!D788)), "VALID", "NILAI TIDAK SESUAI"), "")</f>
        <v/>
      </c>
      <c r="D788" s="37" t="str">
        <f>IF(NOT(B788 = ""), IF(Data_Final!F788 + Data_Final!G788 + Data_Final!H788 + Data_Final!I788 = Data_Final!E788, "VALID", "NILAI TIDAK SESUAI DENGAN PERJUMLAHAN CURRENT ASET"), "")</f>
        <v/>
      </c>
      <c r="E788" s="37" t="str">
        <f>IF(NOT(B788 = ""), IF(Data_Final!K788 +Data_Final!L788 + Data_Final!M788 = Data_Final!J788, "VALID", "NILAI TIDAK SESUAI PERJUMLAHAN NCA"), "")</f>
        <v/>
      </c>
      <c r="F788" s="37" t="str">
        <f>IF(NOT(B788 = ""), IF(Data_Final!O788 + Data_Final!S788 = Data_Final!N788, "VALID", "NILAI TIDAK SESUAI DENGAN PERJUMLAHAN LIABILITAS"), "")</f>
        <v/>
      </c>
      <c r="G788" s="37" t="str">
        <f>IF(NOT(B788 = ""), IF(Data_Final!P788 +Data_Final!Q788 +Data_Final!R788 = Data_Final!O788, "VALID", "NILAI TIDAK PERJUMLAHAN STL"), "")</f>
        <v/>
      </c>
      <c r="H788" s="37" t="str">
        <f>IF(NOT(B788 = ""), IF(Data_Final!T788 +Data_Final!U788 +Data_Final!V788 = Data_Final!S788, "VALID", "NILAI TIDAK SESUAI PERJUMLAHAN LTL"), "")</f>
        <v/>
      </c>
      <c r="I788" s="37" t="str">
        <f>IF(NOT(B788 = ""), IF(Data_Final!D788 - Data_Final!N788 = Data_Final!W788, "VALID", "NILAI TIDAK SESUAI PERJUMLAHAN EQUITY"), "")</f>
        <v/>
      </c>
      <c r="J788" s="37" t="str">
        <f>IF(NOT(B788 = ""), IF(Data_Final!Y788 + Data_Final!Z788 = Data_Final!X788, "VALID", "NILAI TIDAK SESUAI DENGAN PERJUMLAHAN REVENUE"), "")</f>
        <v/>
      </c>
      <c r="K788" s="37" t="str">
        <f>IF(NOT(B788 = ""), IF(Data_Final!Z788 + Data_Final!AA788 - Data_Final!AB788 = Data_Final!AC788, "VALID", "NILAI TIDAK SESUAI PERJUMLAHAN PROFIT BEFORE TAX"), "")</f>
        <v/>
      </c>
      <c r="L788" s="37" t="str">
        <f>IF(NOT(B788 = ""), IF(VALUE(Data_Final!X788 - Data_Final!Y788) = VALUE(Data_Final!Z788), "VALID", "NILAI TIDAK SESUAI DENGAN PERJUMLAHAN GROSS PROFIT"), "")</f>
        <v/>
      </c>
    </row>
    <row r="789" spans="1:12">
      <c r="A789" s="36" t="str">
        <f t="shared" si="12"/>
        <v/>
      </c>
      <c r="B789" s="79" t="str">
        <f>IF(Data!D789 = 0, "", Data!D789)</f>
        <v/>
      </c>
      <c r="C789" s="37" t="str">
        <f>IF(NOT(B789 = ""), IF(AND((Data_Final!E789 + Data_Final!J789 = Data_Final!D789),(Data_Final!N789 + Data_Final!W789 = Data_Final!D789)), "VALID", "NILAI TIDAK SESUAI"), "")</f>
        <v/>
      </c>
      <c r="D789" s="37" t="str">
        <f>IF(NOT(B789 = ""), IF(Data_Final!F789 + Data_Final!G789 + Data_Final!H789 + Data_Final!I789 = Data_Final!E789, "VALID", "NILAI TIDAK SESUAI DENGAN PERJUMLAHAN CURRENT ASET"), "")</f>
        <v/>
      </c>
      <c r="E789" s="37" t="str">
        <f>IF(NOT(B789 = ""), IF(Data_Final!K789 +Data_Final!L789 + Data_Final!M789 = Data_Final!J789, "VALID", "NILAI TIDAK SESUAI PERJUMLAHAN NCA"), "")</f>
        <v/>
      </c>
      <c r="F789" s="37" t="str">
        <f>IF(NOT(B789 = ""), IF(Data_Final!O789 + Data_Final!S789 = Data_Final!N789, "VALID", "NILAI TIDAK SESUAI DENGAN PERJUMLAHAN LIABILITAS"), "")</f>
        <v/>
      </c>
      <c r="G789" s="37" t="str">
        <f>IF(NOT(B789 = ""), IF(Data_Final!P789 +Data_Final!Q789 +Data_Final!R789 = Data_Final!O789, "VALID", "NILAI TIDAK PERJUMLAHAN STL"), "")</f>
        <v/>
      </c>
      <c r="H789" s="37" t="str">
        <f>IF(NOT(B789 = ""), IF(Data_Final!T789 +Data_Final!U789 +Data_Final!V789 = Data_Final!S789, "VALID", "NILAI TIDAK SESUAI PERJUMLAHAN LTL"), "")</f>
        <v/>
      </c>
      <c r="I789" s="37" t="str">
        <f>IF(NOT(B789 = ""), IF(Data_Final!D789 - Data_Final!N789 = Data_Final!W789, "VALID", "NILAI TIDAK SESUAI PERJUMLAHAN EQUITY"), "")</f>
        <v/>
      </c>
      <c r="J789" s="37" t="str">
        <f>IF(NOT(B789 = ""), IF(Data_Final!Y789 + Data_Final!Z789 = Data_Final!X789, "VALID", "NILAI TIDAK SESUAI DENGAN PERJUMLAHAN REVENUE"), "")</f>
        <v/>
      </c>
      <c r="K789" s="37" t="str">
        <f>IF(NOT(B789 = ""), IF(Data_Final!Z789 + Data_Final!AA789 - Data_Final!AB789 = Data_Final!AC789, "VALID", "NILAI TIDAK SESUAI PERJUMLAHAN PROFIT BEFORE TAX"), "")</f>
        <v/>
      </c>
      <c r="L789" s="37" t="str">
        <f>IF(NOT(B789 = ""), IF(VALUE(Data_Final!X789 - Data_Final!Y789) = VALUE(Data_Final!Z789), "VALID", "NILAI TIDAK SESUAI DENGAN PERJUMLAHAN GROSS PROFIT"), "")</f>
        <v/>
      </c>
    </row>
    <row r="790" spans="1:12">
      <c r="A790" s="36" t="str">
        <f t="shared" si="12"/>
        <v/>
      </c>
      <c r="B790" s="79" t="str">
        <f>IF(Data!D790 = 0, "", Data!D790)</f>
        <v/>
      </c>
      <c r="C790" s="37" t="str">
        <f>IF(NOT(B790 = ""), IF(AND((Data_Final!E790 + Data_Final!J790 = Data_Final!D790),(Data_Final!N790 + Data_Final!W790 = Data_Final!D790)), "VALID", "NILAI TIDAK SESUAI"), "")</f>
        <v/>
      </c>
      <c r="D790" s="37" t="str">
        <f>IF(NOT(B790 = ""), IF(Data_Final!F790 + Data_Final!G790 + Data_Final!H790 + Data_Final!I790 = Data_Final!E790, "VALID", "NILAI TIDAK SESUAI DENGAN PERJUMLAHAN CURRENT ASET"), "")</f>
        <v/>
      </c>
      <c r="E790" s="37" t="str">
        <f>IF(NOT(B790 = ""), IF(Data_Final!K790 +Data_Final!L790 + Data_Final!M790 = Data_Final!J790, "VALID", "NILAI TIDAK SESUAI PERJUMLAHAN NCA"), "")</f>
        <v/>
      </c>
      <c r="F790" s="37" t="str">
        <f>IF(NOT(B790 = ""), IF(Data_Final!O790 + Data_Final!S790 = Data_Final!N790, "VALID", "NILAI TIDAK SESUAI DENGAN PERJUMLAHAN LIABILITAS"), "")</f>
        <v/>
      </c>
      <c r="G790" s="37" t="str">
        <f>IF(NOT(B790 = ""), IF(Data_Final!P790 +Data_Final!Q790 +Data_Final!R790 = Data_Final!O790, "VALID", "NILAI TIDAK PERJUMLAHAN STL"), "")</f>
        <v/>
      </c>
      <c r="H790" s="37" t="str">
        <f>IF(NOT(B790 = ""), IF(Data_Final!T790 +Data_Final!U790 +Data_Final!V790 = Data_Final!S790, "VALID", "NILAI TIDAK SESUAI PERJUMLAHAN LTL"), "")</f>
        <v/>
      </c>
      <c r="I790" s="37" t="str">
        <f>IF(NOT(B790 = ""), IF(Data_Final!D790 - Data_Final!N790 = Data_Final!W790, "VALID", "NILAI TIDAK SESUAI PERJUMLAHAN EQUITY"), "")</f>
        <v/>
      </c>
      <c r="J790" s="37" t="str">
        <f>IF(NOT(B790 = ""), IF(Data_Final!Y790 + Data_Final!Z790 = Data_Final!X790, "VALID", "NILAI TIDAK SESUAI DENGAN PERJUMLAHAN REVENUE"), "")</f>
        <v/>
      </c>
      <c r="K790" s="37" t="str">
        <f>IF(NOT(B790 = ""), IF(Data_Final!Z790 + Data_Final!AA790 - Data_Final!AB790 = Data_Final!AC790, "VALID", "NILAI TIDAK SESUAI PERJUMLAHAN PROFIT BEFORE TAX"), "")</f>
        <v/>
      </c>
      <c r="L790" s="37" t="str">
        <f>IF(NOT(B790 = ""), IF(VALUE(Data_Final!X790 - Data_Final!Y790) = VALUE(Data_Final!Z790), "VALID", "NILAI TIDAK SESUAI DENGAN PERJUMLAHAN GROSS PROFIT"), "")</f>
        <v/>
      </c>
    </row>
    <row r="791" spans="1:12">
      <c r="A791" s="36" t="str">
        <f t="shared" si="12"/>
        <v/>
      </c>
      <c r="B791" s="79" t="str">
        <f>IF(Data!D791 = 0, "", Data!D791)</f>
        <v/>
      </c>
      <c r="C791" s="37" t="str">
        <f>IF(NOT(B791 = ""), IF(AND((Data_Final!E791 + Data_Final!J791 = Data_Final!D791),(Data_Final!N791 + Data_Final!W791 = Data_Final!D791)), "VALID", "NILAI TIDAK SESUAI"), "")</f>
        <v/>
      </c>
      <c r="D791" s="37" t="str">
        <f>IF(NOT(B791 = ""), IF(Data_Final!F791 + Data_Final!G791 + Data_Final!H791 + Data_Final!I791 = Data_Final!E791, "VALID", "NILAI TIDAK SESUAI DENGAN PERJUMLAHAN CURRENT ASET"), "")</f>
        <v/>
      </c>
      <c r="E791" s="37" t="str">
        <f>IF(NOT(B791 = ""), IF(Data_Final!K791 +Data_Final!L791 + Data_Final!M791 = Data_Final!J791, "VALID", "NILAI TIDAK SESUAI PERJUMLAHAN NCA"), "")</f>
        <v/>
      </c>
      <c r="F791" s="37" t="str">
        <f>IF(NOT(B791 = ""), IF(Data_Final!O791 + Data_Final!S791 = Data_Final!N791, "VALID", "NILAI TIDAK SESUAI DENGAN PERJUMLAHAN LIABILITAS"), "")</f>
        <v/>
      </c>
      <c r="G791" s="37" t="str">
        <f>IF(NOT(B791 = ""), IF(Data_Final!P791 +Data_Final!Q791 +Data_Final!R791 = Data_Final!O791, "VALID", "NILAI TIDAK PERJUMLAHAN STL"), "")</f>
        <v/>
      </c>
      <c r="H791" s="37" t="str">
        <f>IF(NOT(B791 = ""), IF(Data_Final!T791 +Data_Final!U791 +Data_Final!V791 = Data_Final!S791, "VALID", "NILAI TIDAK SESUAI PERJUMLAHAN LTL"), "")</f>
        <v/>
      </c>
      <c r="I791" s="37" t="str">
        <f>IF(NOT(B791 = ""), IF(Data_Final!D791 - Data_Final!N791 = Data_Final!W791, "VALID", "NILAI TIDAK SESUAI PERJUMLAHAN EQUITY"), "")</f>
        <v/>
      </c>
      <c r="J791" s="37" t="str">
        <f>IF(NOT(B791 = ""), IF(Data_Final!Y791 + Data_Final!Z791 = Data_Final!X791, "VALID", "NILAI TIDAK SESUAI DENGAN PERJUMLAHAN REVENUE"), "")</f>
        <v/>
      </c>
      <c r="K791" s="37" t="str">
        <f>IF(NOT(B791 = ""), IF(Data_Final!Z791 + Data_Final!AA791 - Data_Final!AB791 = Data_Final!AC791, "VALID", "NILAI TIDAK SESUAI PERJUMLAHAN PROFIT BEFORE TAX"), "")</f>
        <v/>
      </c>
      <c r="L791" s="37" t="str">
        <f>IF(NOT(B791 = ""), IF(VALUE(Data_Final!X791 - Data_Final!Y791) = VALUE(Data_Final!Z791), "VALID", "NILAI TIDAK SESUAI DENGAN PERJUMLAHAN GROSS PROFIT"), "")</f>
        <v/>
      </c>
    </row>
    <row r="792" spans="1:12">
      <c r="A792" s="36" t="str">
        <f t="shared" si="12"/>
        <v/>
      </c>
      <c r="B792" s="79" t="str">
        <f>IF(Data!D792 = 0, "", Data!D792)</f>
        <v/>
      </c>
      <c r="C792" s="37" t="str">
        <f>IF(NOT(B792 = ""), IF(AND((Data_Final!E792 + Data_Final!J792 = Data_Final!D792),(Data_Final!N792 + Data_Final!W792 = Data_Final!D792)), "VALID", "NILAI TIDAK SESUAI"), "")</f>
        <v/>
      </c>
      <c r="D792" s="37" t="str">
        <f>IF(NOT(B792 = ""), IF(Data_Final!F792 + Data_Final!G792 + Data_Final!H792 + Data_Final!I792 = Data_Final!E792, "VALID", "NILAI TIDAK SESUAI DENGAN PERJUMLAHAN CURRENT ASET"), "")</f>
        <v/>
      </c>
      <c r="E792" s="37" t="str">
        <f>IF(NOT(B792 = ""), IF(Data_Final!K792 +Data_Final!L792 + Data_Final!M792 = Data_Final!J792, "VALID", "NILAI TIDAK SESUAI PERJUMLAHAN NCA"), "")</f>
        <v/>
      </c>
      <c r="F792" s="37" t="str">
        <f>IF(NOT(B792 = ""), IF(Data_Final!O792 + Data_Final!S792 = Data_Final!N792, "VALID", "NILAI TIDAK SESUAI DENGAN PERJUMLAHAN LIABILITAS"), "")</f>
        <v/>
      </c>
      <c r="G792" s="37" t="str">
        <f>IF(NOT(B792 = ""), IF(Data_Final!P792 +Data_Final!Q792 +Data_Final!R792 = Data_Final!O792, "VALID", "NILAI TIDAK PERJUMLAHAN STL"), "")</f>
        <v/>
      </c>
      <c r="H792" s="37" t="str">
        <f>IF(NOT(B792 = ""), IF(Data_Final!T792 +Data_Final!U792 +Data_Final!V792 = Data_Final!S792, "VALID", "NILAI TIDAK SESUAI PERJUMLAHAN LTL"), "")</f>
        <v/>
      </c>
      <c r="I792" s="37" t="str">
        <f>IF(NOT(B792 = ""), IF(Data_Final!D792 - Data_Final!N792 = Data_Final!W792, "VALID", "NILAI TIDAK SESUAI PERJUMLAHAN EQUITY"), "")</f>
        <v/>
      </c>
      <c r="J792" s="37" t="str">
        <f>IF(NOT(B792 = ""), IF(Data_Final!Y792 + Data_Final!Z792 = Data_Final!X792, "VALID", "NILAI TIDAK SESUAI DENGAN PERJUMLAHAN REVENUE"), "")</f>
        <v/>
      </c>
      <c r="K792" s="37" t="str">
        <f>IF(NOT(B792 = ""), IF(Data_Final!Z792 + Data_Final!AA792 - Data_Final!AB792 = Data_Final!AC792, "VALID", "NILAI TIDAK SESUAI PERJUMLAHAN PROFIT BEFORE TAX"), "")</f>
        <v/>
      </c>
      <c r="L792" s="37" t="str">
        <f>IF(NOT(B792 = ""), IF(VALUE(Data_Final!X792 - Data_Final!Y792) = VALUE(Data_Final!Z792), "VALID", "NILAI TIDAK SESUAI DENGAN PERJUMLAHAN GROSS PROFIT"), "")</f>
        <v/>
      </c>
    </row>
    <row r="793" spans="1:12">
      <c r="A793" s="36" t="str">
        <f t="shared" si="12"/>
        <v/>
      </c>
      <c r="B793" s="79" t="str">
        <f>IF(Data!D793 = 0, "", Data!D793)</f>
        <v/>
      </c>
      <c r="C793" s="37" t="str">
        <f>IF(NOT(B793 = ""), IF(AND((Data_Final!E793 + Data_Final!J793 = Data_Final!D793),(Data_Final!N793 + Data_Final!W793 = Data_Final!D793)), "VALID", "NILAI TIDAK SESUAI"), "")</f>
        <v/>
      </c>
      <c r="D793" s="37" t="str">
        <f>IF(NOT(B793 = ""), IF(Data_Final!F793 + Data_Final!G793 + Data_Final!H793 + Data_Final!I793 = Data_Final!E793, "VALID", "NILAI TIDAK SESUAI DENGAN PERJUMLAHAN CURRENT ASET"), "")</f>
        <v/>
      </c>
      <c r="E793" s="37" t="str">
        <f>IF(NOT(B793 = ""), IF(Data_Final!K793 +Data_Final!L793 + Data_Final!M793 = Data_Final!J793, "VALID", "NILAI TIDAK SESUAI PERJUMLAHAN NCA"), "")</f>
        <v/>
      </c>
      <c r="F793" s="37" t="str">
        <f>IF(NOT(B793 = ""), IF(Data_Final!O793 + Data_Final!S793 = Data_Final!N793, "VALID", "NILAI TIDAK SESUAI DENGAN PERJUMLAHAN LIABILITAS"), "")</f>
        <v/>
      </c>
      <c r="G793" s="37" t="str">
        <f>IF(NOT(B793 = ""), IF(Data_Final!P793 +Data_Final!Q793 +Data_Final!R793 = Data_Final!O793, "VALID", "NILAI TIDAK PERJUMLAHAN STL"), "")</f>
        <v/>
      </c>
      <c r="H793" s="37" t="str">
        <f>IF(NOT(B793 = ""), IF(Data_Final!T793 +Data_Final!U793 +Data_Final!V793 = Data_Final!S793, "VALID", "NILAI TIDAK SESUAI PERJUMLAHAN LTL"), "")</f>
        <v/>
      </c>
      <c r="I793" s="37" t="str">
        <f>IF(NOT(B793 = ""), IF(Data_Final!D793 - Data_Final!N793 = Data_Final!W793, "VALID", "NILAI TIDAK SESUAI PERJUMLAHAN EQUITY"), "")</f>
        <v/>
      </c>
      <c r="J793" s="37" t="str">
        <f>IF(NOT(B793 = ""), IF(Data_Final!Y793 + Data_Final!Z793 = Data_Final!X793, "VALID", "NILAI TIDAK SESUAI DENGAN PERJUMLAHAN REVENUE"), "")</f>
        <v/>
      </c>
      <c r="K793" s="37" t="str">
        <f>IF(NOT(B793 = ""), IF(Data_Final!Z793 + Data_Final!AA793 - Data_Final!AB793 = Data_Final!AC793, "VALID", "NILAI TIDAK SESUAI PERJUMLAHAN PROFIT BEFORE TAX"), "")</f>
        <v/>
      </c>
      <c r="L793" s="37" t="str">
        <f>IF(NOT(B793 = ""), IF(VALUE(Data_Final!X793 - Data_Final!Y793) = VALUE(Data_Final!Z793), "VALID", "NILAI TIDAK SESUAI DENGAN PERJUMLAHAN GROSS PROFIT"), "")</f>
        <v/>
      </c>
    </row>
    <row r="794" spans="1:12">
      <c r="A794" s="36" t="str">
        <f t="shared" si="12"/>
        <v/>
      </c>
      <c r="B794" s="79" t="str">
        <f>IF(Data!D794 = 0, "", Data!D794)</f>
        <v/>
      </c>
      <c r="C794" s="37" t="str">
        <f>IF(NOT(B794 = ""), IF(AND((Data_Final!E794 + Data_Final!J794 = Data_Final!D794),(Data_Final!N794 + Data_Final!W794 = Data_Final!D794)), "VALID", "NILAI TIDAK SESUAI"), "")</f>
        <v/>
      </c>
      <c r="D794" s="37" t="str">
        <f>IF(NOT(B794 = ""), IF(Data_Final!F794 + Data_Final!G794 + Data_Final!H794 + Data_Final!I794 = Data_Final!E794, "VALID", "NILAI TIDAK SESUAI DENGAN PERJUMLAHAN CURRENT ASET"), "")</f>
        <v/>
      </c>
      <c r="E794" s="37" t="str">
        <f>IF(NOT(B794 = ""), IF(Data_Final!K794 +Data_Final!L794 + Data_Final!M794 = Data_Final!J794, "VALID", "NILAI TIDAK SESUAI PERJUMLAHAN NCA"), "")</f>
        <v/>
      </c>
      <c r="F794" s="37" t="str">
        <f>IF(NOT(B794 = ""), IF(Data_Final!O794 + Data_Final!S794 = Data_Final!N794, "VALID", "NILAI TIDAK SESUAI DENGAN PERJUMLAHAN LIABILITAS"), "")</f>
        <v/>
      </c>
      <c r="G794" s="37" t="str">
        <f>IF(NOT(B794 = ""), IF(Data_Final!P794 +Data_Final!Q794 +Data_Final!R794 = Data_Final!O794, "VALID", "NILAI TIDAK PERJUMLAHAN STL"), "")</f>
        <v/>
      </c>
      <c r="H794" s="37" t="str">
        <f>IF(NOT(B794 = ""), IF(Data_Final!T794 +Data_Final!U794 +Data_Final!V794 = Data_Final!S794, "VALID", "NILAI TIDAK SESUAI PERJUMLAHAN LTL"), "")</f>
        <v/>
      </c>
      <c r="I794" s="37" t="str">
        <f>IF(NOT(B794 = ""), IF(Data_Final!D794 - Data_Final!N794 = Data_Final!W794, "VALID", "NILAI TIDAK SESUAI PERJUMLAHAN EQUITY"), "")</f>
        <v/>
      </c>
      <c r="J794" s="37" t="str">
        <f>IF(NOT(B794 = ""), IF(Data_Final!Y794 + Data_Final!Z794 = Data_Final!X794, "VALID", "NILAI TIDAK SESUAI DENGAN PERJUMLAHAN REVENUE"), "")</f>
        <v/>
      </c>
      <c r="K794" s="37" t="str">
        <f>IF(NOT(B794 = ""), IF(Data_Final!Z794 + Data_Final!AA794 - Data_Final!AB794 = Data_Final!AC794, "VALID", "NILAI TIDAK SESUAI PERJUMLAHAN PROFIT BEFORE TAX"), "")</f>
        <v/>
      </c>
      <c r="L794" s="37" t="str">
        <f>IF(NOT(B794 = ""), IF(VALUE(Data_Final!X794 - Data_Final!Y794) = VALUE(Data_Final!Z794), "VALID", "NILAI TIDAK SESUAI DENGAN PERJUMLAHAN GROSS PROFIT"), "")</f>
        <v/>
      </c>
    </row>
    <row r="795" spans="1:12">
      <c r="A795" s="36" t="str">
        <f t="shared" si="12"/>
        <v/>
      </c>
      <c r="B795" s="79" t="str">
        <f>IF(Data!D795 = 0, "", Data!D795)</f>
        <v/>
      </c>
      <c r="C795" s="37" t="str">
        <f>IF(NOT(B795 = ""), IF(AND((Data_Final!E795 + Data_Final!J795 = Data_Final!D795),(Data_Final!N795 + Data_Final!W795 = Data_Final!D795)), "VALID", "NILAI TIDAK SESUAI"), "")</f>
        <v/>
      </c>
      <c r="D795" s="37" t="str">
        <f>IF(NOT(B795 = ""), IF(Data_Final!F795 + Data_Final!G795 + Data_Final!H795 + Data_Final!I795 = Data_Final!E795, "VALID", "NILAI TIDAK SESUAI DENGAN PERJUMLAHAN CURRENT ASET"), "")</f>
        <v/>
      </c>
      <c r="E795" s="37" t="str">
        <f>IF(NOT(B795 = ""), IF(Data_Final!K795 +Data_Final!L795 + Data_Final!M795 = Data_Final!J795, "VALID", "NILAI TIDAK SESUAI PERJUMLAHAN NCA"), "")</f>
        <v/>
      </c>
      <c r="F795" s="37" t="str">
        <f>IF(NOT(B795 = ""), IF(Data_Final!O795 + Data_Final!S795 = Data_Final!N795, "VALID", "NILAI TIDAK SESUAI DENGAN PERJUMLAHAN LIABILITAS"), "")</f>
        <v/>
      </c>
      <c r="G795" s="37" t="str">
        <f>IF(NOT(B795 = ""), IF(Data_Final!P795 +Data_Final!Q795 +Data_Final!R795 = Data_Final!O795, "VALID", "NILAI TIDAK PERJUMLAHAN STL"), "")</f>
        <v/>
      </c>
      <c r="H795" s="37" t="str">
        <f>IF(NOT(B795 = ""), IF(Data_Final!T795 +Data_Final!U795 +Data_Final!V795 = Data_Final!S795, "VALID", "NILAI TIDAK SESUAI PERJUMLAHAN LTL"), "")</f>
        <v/>
      </c>
      <c r="I795" s="37" t="str">
        <f>IF(NOT(B795 = ""), IF(Data_Final!D795 - Data_Final!N795 = Data_Final!W795, "VALID", "NILAI TIDAK SESUAI PERJUMLAHAN EQUITY"), "")</f>
        <v/>
      </c>
      <c r="J795" s="37" t="str">
        <f>IF(NOT(B795 = ""), IF(Data_Final!Y795 + Data_Final!Z795 = Data_Final!X795, "VALID", "NILAI TIDAK SESUAI DENGAN PERJUMLAHAN REVENUE"), "")</f>
        <v/>
      </c>
      <c r="K795" s="37" t="str">
        <f>IF(NOT(B795 = ""), IF(Data_Final!Z795 + Data_Final!AA795 - Data_Final!AB795 = Data_Final!AC795, "VALID", "NILAI TIDAK SESUAI PERJUMLAHAN PROFIT BEFORE TAX"), "")</f>
        <v/>
      </c>
      <c r="L795" s="37" t="str">
        <f>IF(NOT(B795 = ""), IF(VALUE(Data_Final!X795 - Data_Final!Y795) = VALUE(Data_Final!Z795), "VALID", "NILAI TIDAK SESUAI DENGAN PERJUMLAHAN GROSS PROFIT"), "")</f>
        <v/>
      </c>
    </row>
    <row r="796" spans="1:12">
      <c r="A796" s="36" t="str">
        <f t="shared" si="12"/>
        <v/>
      </c>
      <c r="B796" s="79" t="str">
        <f>IF(Data!D796 = 0, "", Data!D796)</f>
        <v/>
      </c>
      <c r="C796" s="37" t="str">
        <f>IF(NOT(B796 = ""), IF(AND((Data_Final!E796 + Data_Final!J796 = Data_Final!D796),(Data_Final!N796 + Data_Final!W796 = Data_Final!D796)), "VALID", "NILAI TIDAK SESUAI"), "")</f>
        <v/>
      </c>
      <c r="D796" s="37" t="str">
        <f>IF(NOT(B796 = ""), IF(Data_Final!F796 + Data_Final!G796 + Data_Final!H796 + Data_Final!I796 = Data_Final!E796, "VALID", "NILAI TIDAK SESUAI DENGAN PERJUMLAHAN CURRENT ASET"), "")</f>
        <v/>
      </c>
      <c r="E796" s="37" t="str">
        <f>IF(NOT(B796 = ""), IF(Data_Final!K796 +Data_Final!L796 + Data_Final!M796 = Data_Final!J796, "VALID", "NILAI TIDAK SESUAI PERJUMLAHAN NCA"), "")</f>
        <v/>
      </c>
      <c r="F796" s="37" t="str">
        <f>IF(NOT(B796 = ""), IF(Data_Final!O796 + Data_Final!S796 = Data_Final!N796, "VALID", "NILAI TIDAK SESUAI DENGAN PERJUMLAHAN LIABILITAS"), "")</f>
        <v/>
      </c>
      <c r="G796" s="37" t="str">
        <f>IF(NOT(B796 = ""), IF(Data_Final!P796 +Data_Final!Q796 +Data_Final!R796 = Data_Final!O796, "VALID", "NILAI TIDAK PERJUMLAHAN STL"), "")</f>
        <v/>
      </c>
      <c r="H796" s="37" t="str">
        <f>IF(NOT(B796 = ""), IF(Data_Final!T796 +Data_Final!U796 +Data_Final!V796 = Data_Final!S796, "VALID", "NILAI TIDAK SESUAI PERJUMLAHAN LTL"), "")</f>
        <v/>
      </c>
      <c r="I796" s="37" t="str">
        <f>IF(NOT(B796 = ""), IF(Data_Final!D796 - Data_Final!N796 = Data_Final!W796, "VALID", "NILAI TIDAK SESUAI PERJUMLAHAN EQUITY"), "")</f>
        <v/>
      </c>
      <c r="J796" s="37" t="str">
        <f>IF(NOT(B796 = ""), IF(Data_Final!Y796 + Data_Final!Z796 = Data_Final!X796, "VALID", "NILAI TIDAK SESUAI DENGAN PERJUMLAHAN REVENUE"), "")</f>
        <v/>
      </c>
      <c r="K796" s="37" t="str">
        <f>IF(NOT(B796 = ""), IF(Data_Final!Z796 + Data_Final!AA796 - Data_Final!AB796 = Data_Final!AC796, "VALID", "NILAI TIDAK SESUAI PERJUMLAHAN PROFIT BEFORE TAX"), "")</f>
        <v/>
      </c>
      <c r="L796" s="37" t="str">
        <f>IF(NOT(B796 = ""), IF(VALUE(Data_Final!X796 - Data_Final!Y796) = VALUE(Data_Final!Z796), "VALID", "NILAI TIDAK SESUAI DENGAN PERJUMLAHAN GROSS PROFIT"), "")</f>
        <v/>
      </c>
    </row>
    <row r="797" spans="1:12">
      <c r="A797" s="36" t="str">
        <f t="shared" si="12"/>
        <v/>
      </c>
      <c r="B797" s="79" t="str">
        <f>IF(Data!D797 = 0, "", Data!D797)</f>
        <v/>
      </c>
      <c r="C797" s="37" t="str">
        <f>IF(NOT(B797 = ""), IF(AND((Data_Final!E797 + Data_Final!J797 = Data_Final!D797),(Data_Final!N797 + Data_Final!W797 = Data_Final!D797)), "VALID", "NILAI TIDAK SESUAI"), "")</f>
        <v/>
      </c>
      <c r="D797" s="37" t="str">
        <f>IF(NOT(B797 = ""), IF(Data_Final!F797 + Data_Final!G797 + Data_Final!H797 + Data_Final!I797 = Data_Final!E797, "VALID", "NILAI TIDAK SESUAI DENGAN PERJUMLAHAN CURRENT ASET"), "")</f>
        <v/>
      </c>
      <c r="E797" s="37" t="str">
        <f>IF(NOT(B797 = ""), IF(Data_Final!K797 +Data_Final!L797 + Data_Final!M797 = Data_Final!J797, "VALID", "NILAI TIDAK SESUAI PERJUMLAHAN NCA"), "")</f>
        <v/>
      </c>
      <c r="F797" s="37" t="str">
        <f>IF(NOT(B797 = ""), IF(Data_Final!O797 + Data_Final!S797 = Data_Final!N797, "VALID", "NILAI TIDAK SESUAI DENGAN PERJUMLAHAN LIABILITAS"), "")</f>
        <v/>
      </c>
      <c r="G797" s="37" t="str">
        <f>IF(NOT(B797 = ""), IF(Data_Final!P797 +Data_Final!Q797 +Data_Final!R797 = Data_Final!O797, "VALID", "NILAI TIDAK PERJUMLAHAN STL"), "")</f>
        <v/>
      </c>
      <c r="H797" s="37" t="str">
        <f>IF(NOT(B797 = ""), IF(Data_Final!T797 +Data_Final!U797 +Data_Final!V797 = Data_Final!S797, "VALID", "NILAI TIDAK SESUAI PERJUMLAHAN LTL"), "")</f>
        <v/>
      </c>
      <c r="I797" s="37" t="str">
        <f>IF(NOT(B797 = ""), IF(Data_Final!D797 - Data_Final!N797 = Data_Final!W797, "VALID", "NILAI TIDAK SESUAI PERJUMLAHAN EQUITY"), "")</f>
        <v/>
      </c>
      <c r="J797" s="37" t="str">
        <f>IF(NOT(B797 = ""), IF(Data_Final!Y797 + Data_Final!Z797 = Data_Final!X797, "VALID", "NILAI TIDAK SESUAI DENGAN PERJUMLAHAN REVENUE"), "")</f>
        <v/>
      </c>
      <c r="K797" s="37" t="str">
        <f>IF(NOT(B797 = ""), IF(Data_Final!Z797 + Data_Final!AA797 - Data_Final!AB797 = Data_Final!AC797, "VALID", "NILAI TIDAK SESUAI PERJUMLAHAN PROFIT BEFORE TAX"), "")</f>
        <v/>
      </c>
      <c r="L797" s="37" t="str">
        <f>IF(NOT(B797 = ""), IF(VALUE(Data_Final!X797 - Data_Final!Y797) = VALUE(Data_Final!Z797), "VALID", "NILAI TIDAK SESUAI DENGAN PERJUMLAHAN GROSS PROFIT"), "")</f>
        <v/>
      </c>
    </row>
    <row r="798" spans="1:12">
      <c r="A798" s="36" t="str">
        <f t="shared" si="12"/>
        <v/>
      </c>
      <c r="B798" s="79" t="str">
        <f>IF(Data!D798 = 0, "", Data!D798)</f>
        <v/>
      </c>
      <c r="C798" s="37" t="str">
        <f>IF(NOT(B798 = ""), IF(AND((Data_Final!E798 + Data_Final!J798 = Data_Final!D798),(Data_Final!N798 + Data_Final!W798 = Data_Final!D798)), "VALID", "NILAI TIDAK SESUAI"), "")</f>
        <v/>
      </c>
      <c r="D798" s="37" t="str">
        <f>IF(NOT(B798 = ""), IF(Data_Final!F798 + Data_Final!G798 + Data_Final!H798 + Data_Final!I798 = Data_Final!E798, "VALID", "NILAI TIDAK SESUAI DENGAN PERJUMLAHAN CURRENT ASET"), "")</f>
        <v/>
      </c>
      <c r="E798" s="37" t="str">
        <f>IF(NOT(B798 = ""), IF(Data_Final!K798 +Data_Final!L798 + Data_Final!M798 = Data_Final!J798, "VALID", "NILAI TIDAK SESUAI PERJUMLAHAN NCA"), "")</f>
        <v/>
      </c>
      <c r="F798" s="37" t="str">
        <f>IF(NOT(B798 = ""), IF(Data_Final!O798 + Data_Final!S798 = Data_Final!N798, "VALID", "NILAI TIDAK SESUAI DENGAN PERJUMLAHAN LIABILITAS"), "")</f>
        <v/>
      </c>
      <c r="G798" s="37" t="str">
        <f>IF(NOT(B798 = ""), IF(Data_Final!P798 +Data_Final!Q798 +Data_Final!R798 = Data_Final!O798, "VALID", "NILAI TIDAK PERJUMLAHAN STL"), "")</f>
        <v/>
      </c>
      <c r="H798" s="37" t="str">
        <f>IF(NOT(B798 = ""), IF(Data_Final!T798 +Data_Final!U798 +Data_Final!V798 = Data_Final!S798, "VALID", "NILAI TIDAK SESUAI PERJUMLAHAN LTL"), "")</f>
        <v/>
      </c>
      <c r="I798" s="37" t="str">
        <f>IF(NOT(B798 = ""), IF(Data_Final!D798 - Data_Final!N798 = Data_Final!W798, "VALID", "NILAI TIDAK SESUAI PERJUMLAHAN EQUITY"), "")</f>
        <v/>
      </c>
      <c r="J798" s="37" t="str">
        <f>IF(NOT(B798 = ""), IF(Data_Final!Y798 + Data_Final!Z798 = Data_Final!X798, "VALID", "NILAI TIDAK SESUAI DENGAN PERJUMLAHAN REVENUE"), "")</f>
        <v/>
      </c>
      <c r="K798" s="37" t="str">
        <f>IF(NOT(B798 = ""), IF(Data_Final!Z798 + Data_Final!AA798 - Data_Final!AB798 = Data_Final!AC798, "VALID", "NILAI TIDAK SESUAI PERJUMLAHAN PROFIT BEFORE TAX"), "")</f>
        <v/>
      </c>
      <c r="L798" s="37" t="str">
        <f>IF(NOT(B798 = ""), IF(VALUE(Data_Final!X798 - Data_Final!Y798) = VALUE(Data_Final!Z798), "VALID", "NILAI TIDAK SESUAI DENGAN PERJUMLAHAN GROSS PROFIT"), "")</f>
        <v/>
      </c>
    </row>
    <row r="799" spans="1:12">
      <c r="A799" s="36" t="str">
        <f t="shared" si="12"/>
        <v/>
      </c>
      <c r="B799" s="79" t="str">
        <f>IF(Data!D799 = 0, "", Data!D799)</f>
        <v/>
      </c>
      <c r="C799" s="37" t="str">
        <f>IF(NOT(B799 = ""), IF(AND((Data_Final!E799 + Data_Final!J799 = Data_Final!D799),(Data_Final!N799 + Data_Final!W799 = Data_Final!D799)), "VALID", "NILAI TIDAK SESUAI"), "")</f>
        <v/>
      </c>
      <c r="D799" s="37" t="str">
        <f>IF(NOT(B799 = ""), IF(Data_Final!F799 + Data_Final!G799 + Data_Final!H799 + Data_Final!I799 = Data_Final!E799, "VALID", "NILAI TIDAK SESUAI DENGAN PERJUMLAHAN CURRENT ASET"), "")</f>
        <v/>
      </c>
      <c r="E799" s="37" t="str">
        <f>IF(NOT(B799 = ""), IF(Data_Final!K799 +Data_Final!L799 + Data_Final!M799 = Data_Final!J799, "VALID", "NILAI TIDAK SESUAI PERJUMLAHAN NCA"), "")</f>
        <v/>
      </c>
      <c r="F799" s="37" t="str">
        <f>IF(NOT(B799 = ""), IF(Data_Final!O799 + Data_Final!S799 = Data_Final!N799, "VALID", "NILAI TIDAK SESUAI DENGAN PERJUMLAHAN LIABILITAS"), "")</f>
        <v/>
      </c>
      <c r="G799" s="37" t="str">
        <f>IF(NOT(B799 = ""), IF(Data_Final!P799 +Data_Final!Q799 +Data_Final!R799 = Data_Final!O799, "VALID", "NILAI TIDAK PERJUMLAHAN STL"), "")</f>
        <v/>
      </c>
      <c r="H799" s="37" t="str">
        <f>IF(NOT(B799 = ""), IF(Data_Final!T799 +Data_Final!U799 +Data_Final!V799 = Data_Final!S799, "VALID", "NILAI TIDAK SESUAI PERJUMLAHAN LTL"), "")</f>
        <v/>
      </c>
      <c r="I799" s="37" t="str">
        <f>IF(NOT(B799 = ""), IF(Data_Final!D799 - Data_Final!N799 = Data_Final!W799, "VALID", "NILAI TIDAK SESUAI PERJUMLAHAN EQUITY"), "")</f>
        <v/>
      </c>
      <c r="J799" s="37" t="str">
        <f>IF(NOT(B799 = ""), IF(Data_Final!Y799 + Data_Final!Z799 = Data_Final!X799, "VALID", "NILAI TIDAK SESUAI DENGAN PERJUMLAHAN REVENUE"), "")</f>
        <v/>
      </c>
      <c r="K799" s="37" t="str">
        <f>IF(NOT(B799 = ""), IF(Data_Final!Z799 + Data_Final!AA799 - Data_Final!AB799 = Data_Final!AC799, "VALID", "NILAI TIDAK SESUAI PERJUMLAHAN PROFIT BEFORE TAX"), "")</f>
        <v/>
      </c>
      <c r="L799" s="37" t="str">
        <f>IF(NOT(B799 = ""), IF(VALUE(Data_Final!X799 - Data_Final!Y799) = VALUE(Data_Final!Z799), "VALID", "NILAI TIDAK SESUAI DENGAN PERJUMLAHAN GROSS PROFIT"), "")</f>
        <v/>
      </c>
    </row>
    <row r="800" spans="1:12">
      <c r="A800" s="36" t="str">
        <f t="shared" si="12"/>
        <v/>
      </c>
      <c r="B800" s="79" t="str">
        <f>IF(Data!D800 = 0, "", Data!D800)</f>
        <v/>
      </c>
      <c r="C800" s="37" t="str">
        <f>IF(NOT(B800 = ""), IF(AND((Data_Final!E800 + Data_Final!J800 = Data_Final!D800),(Data_Final!N800 + Data_Final!W800 = Data_Final!D800)), "VALID", "NILAI TIDAK SESUAI"), "")</f>
        <v/>
      </c>
      <c r="D800" s="37" t="str">
        <f>IF(NOT(B800 = ""), IF(Data_Final!F800 + Data_Final!G800 + Data_Final!H800 + Data_Final!I800 = Data_Final!E800, "VALID", "NILAI TIDAK SESUAI DENGAN PERJUMLAHAN CURRENT ASET"), "")</f>
        <v/>
      </c>
      <c r="E800" s="37" t="str">
        <f>IF(NOT(B800 = ""), IF(Data_Final!K800 +Data_Final!L800 + Data_Final!M800 = Data_Final!J800, "VALID", "NILAI TIDAK SESUAI PERJUMLAHAN NCA"), "")</f>
        <v/>
      </c>
      <c r="F800" s="37" t="str">
        <f>IF(NOT(B800 = ""), IF(Data_Final!O800 + Data_Final!S800 = Data_Final!N800, "VALID", "NILAI TIDAK SESUAI DENGAN PERJUMLAHAN LIABILITAS"), "")</f>
        <v/>
      </c>
      <c r="G800" s="37" t="str">
        <f>IF(NOT(B800 = ""), IF(Data_Final!P800 +Data_Final!Q800 +Data_Final!R800 = Data_Final!O800, "VALID", "NILAI TIDAK PERJUMLAHAN STL"), "")</f>
        <v/>
      </c>
      <c r="H800" s="37" t="str">
        <f>IF(NOT(B800 = ""), IF(Data_Final!T800 +Data_Final!U800 +Data_Final!V800 = Data_Final!S800, "VALID", "NILAI TIDAK SESUAI PERJUMLAHAN LTL"), "")</f>
        <v/>
      </c>
      <c r="I800" s="37" t="str">
        <f>IF(NOT(B800 = ""), IF(Data_Final!D800 - Data_Final!N800 = Data_Final!W800, "VALID", "NILAI TIDAK SESUAI PERJUMLAHAN EQUITY"), "")</f>
        <v/>
      </c>
      <c r="J800" s="37" t="str">
        <f>IF(NOT(B800 = ""), IF(Data_Final!Y800 + Data_Final!Z800 = Data_Final!X800, "VALID", "NILAI TIDAK SESUAI DENGAN PERJUMLAHAN REVENUE"), "")</f>
        <v/>
      </c>
      <c r="K800" s="37" t="str">
        <f>IF(NOT(B800 = ""), IF(Data_Final!Z800 + Data_Final!AA800 - Data_Final!AB800 = Data_Final!AC800, "VALID", "NILAI TIDAK SESUAI PERJUMLAHAN PROFIT BEFORE TAX"), "")</f>
        <v/>
      </c>
      <c r="L800" s="37" t="str">
        <f>IF(NOT(B800 = ""), IF(VALUE(Data_Final!X800 - Data_Final!Y800) = VALUE(Data_Final!Z800), "VALID", "NILAI TIDAK SESUAI DENGAN PERJUMLAHAN GROSS PROFIT"), "")</f>
        <v/>
      </c>
    </row>
    <row r="801" spans="1:12">
      <c r="A801" s="36" t="str">
        <f t="shared" si="12"/>
        <v/>
      </c>
      <c r="B801" s="79" t="str">
        <f>IF(Data!D801 = 0, "", Data!D801)</f>
        <v/>
      </c>
      <c r="C801" s="37" t="str">
        <f>IF(NOT(B801 = ""), IF(AND((Data_Final!E801 + Data_Final!J801 = Data_Final!D801),(Data_Final!N801 + Data_Final!W801 = Data_Final!D801)), "VALID", "NILAI TIDAK SESUAI"), "")</f>
        <v/>
      </c>
      <c r="D801" s="37" t="str">
        <f>IF(NOT(B801 = ""), IF(Data_Final!F801 + Data_Final!G801 + Data_Final!H801 + Data_Final!I801 = Data_Final!E801, "VALID", "NILAI TIDAK SESUAI DENGAN PERJUMLAHAN CURRENT ASET"), "")</f>
        <v/>
      </c>
      <c r="E801" s="37" t="str">
        <f>IF(NOT(B801 = ""), IF(Data_Final!K801 +Data_Final!L801 + Data_Final!M801 = Data_Final!J801, "VALID", "NILAI TIDAK SESUAI PERJUMLAHAN NCA"), "")</f>
        <v/>
      </c>
      <c r="F801" s="37" t="str">
        <f>IF(NOT(B801 = ""), IF(Data_Final!O801 + Data_Final!S801 = Data_Final!N801, "VALID", "NILAI TIDAK SESUAI DENGAN PERJUMLAHAN LIABILITAS"), "")</f>
        <v/>
      </c>
      <c r="G801" s="37" t="str">
        <f>IF(NOT(B801 = ""), IF(Data_Final!P801 +Data_Final!Q801 +Data_Final!R801 = Data_Final!O801, "VALID", "NILAI TIDAK PERJUMLAHAN STL"), "")</f>
        <v/>
      </c>
      <c r="H801" s="37" t="str">
        <f>IF(NOT(B801 = ""), IF(Data_Final!T801 +Data_Final!U801 +Data_Final!V801 = Data_Final!S801, "VALID", "NILAI TIDAK SESUAI PERJUMLAHAN LTL"), "")</f>
        <v/>
      </c>
      <c r="I801" s="37" t="str">
        <f>IF(NOT(B801 = ""), IF(Data_Final!D801 - Data_Final!N801 = Data_Final!W801, "VALID", "NILAI TIDAK SESUAI PERJUMLAHAN EQUITY"), "")</f>
        <v/>
      </c>
      <c r="J801" s="37" t="str">
        <f>IF(NOT(B801 = ""), IF(Data_Final!Y801 + Data_Final!Z801 = Data_Final!X801, "VALID", "NILAI TIDAK SESUAI DENGAN PERJUMLAHAN REVENUE"), "")</f>
        <v/>
      </c>
      <c r="K801" s="37" t="str">
        <f>IF(NOT(B801 = ""), IF(Data_Final!Z801 + Data_Final!AA801 - Data_Final!AB801 = Data_Final!AC801, "VALID", "NILAI TIDAK SESUAI PERJUMLAHAN PROFIT BEFORE TAX"), "")</f>
        <v/>
      </c>
      <c r="L801" s="37" t="str">
        <f>IF(NOT(B801 = ""), IF(VALUE(Data_Final!X801 - Data_Final!Y801) = VALUE(Data_Final!Z801), "VALID", "NILAI TIDAK SESUAI DENGAN PERJUMLAHAN GROSS PROFIT"), "")</f>
        <v/>
      </c>
    </row>
    <row r="802" spans="1:12">
      <c r="A802" s="36" t="str">
        <f t="shared" si="12"/>
        <v/>
      </c>
      <c r="B802" s="79" t="str">
        <f>IF(Data!D802 = 0, "", Data!D802)</f>
        <v/>
      </c>
      <c r="C802" s="37" t="str">
        <f>IF(NOT(B802 = ""), IF(AND((Data_Final!E802 + Data_Final!J802 = Data_Final!D802),(Data_Final!N802 + Data_Final!W802 = Data_Final!D802)), "VALID", "NILAI TIDAK SESUAI"), "")</f>
        <v/>
      </c>
      <c r="D802" s="37" t="str">
        <f>IF(NOT(B802 = ""), IF(Data_Final!F802 + Data_Final!G802 + Data_Final!H802 + Data_Final!I802 = Data_Final!E802, "VALID", "NILAI TIDAK SESUAI DENGAN PERJUMLAHAN CURRENT ASET"), "")</f>
        <v/>
      </c>
      <c r="E802" s="37" t="str">
        <f>IF(NOT(B802 = ""), IF(Data_Final!K802 +Data_Final!L802 + Data_Final!M802 = Data_Final!J802, "VALID", "NILAI TIDAK SESUAI PERJUMLAHAN NCA"), "")</f>
        <v/>
      </c>
      <c r="F802" s="37" t="str">
        <f>IF(NOT(B802 = ""), IF(Data_Final!O802 + Data_Final!S802 = Data_Final!N802, "VALID", "NILAI TIDAK SESUAI DENGAN PERJUMLAHAN LIABILITAS"), "")</f>
        <v/>
      </c>
      <c r="G802" s="37" t="str">
        <f>IF(NOT(B802 = ""), IF(Data_Final!P802 +Data_Final!Q802 +Data_Final!R802 = Data_Final!O802, "VALID", "NILAI TIDAK PERJUMLAHAN STL"), "")</f>
        <v/>
      </c>
      <c r="H802" s="37" t="str">
        <f>IF(NOT(B802 = ""), IF(Data_Final!T802 +Data_Final!U802 +Data_Final!V802 = Data_Final!S802, "VALID", "NILAI TIDAK SESUAI PERJUMLAHAN LTL"), "")</f>
        <v/>
      </c>
      <c r="I802" s="37" t="str">
        <f>IF(NOT(B802 = ""), IF(Data_Final!D802 - Data_Final!N802 = Data_Final!W802, "VALID", "NILAI TIDAK SESUAI PERJUMLAHAN EQUITY"), "")</f>
        <v/>
      </c>
      <c r="J802" s="37" t="str">
        <f>IF(NOT(B802 = ""), IF(Data_Final!Y802 + Data_Final!Z802 = Data_Final!X802, "VALID", "NILAI TIDAK SESUAI DENGAN PERJUMLAHAN REVENUE"), "")</f>
        <v/>
      </c>
      <c r="K802" s="37" t="str">
        <f>IF(NOT(B802 = ""), IF(Data_Final!Z802 + Data_Final!AA802 - Data_Final!AB802 = Data_Final!AC802, "VALID", "NILAI TIDAK SESUAI PERJUMLAHAN PROFIT BEFORE TAX"), "")</f>
        <v/>
      </c>
      <c r="L802" s="37" t="str">
        <f>IF(NOT(B802 = ""), IF(VALUE(Data_Final!X802 - Data_Final!Y802) = VALUE(Data_Final!Z802), "VALID", "NILAI TIDAK SESUAI DENGAN PERJUMLAHAN GROSS PROFIT"), "")</f>
        <v/>
      </c>
    </row>
    <row r="803" spans="1:12">
      <c r="A803" s="36" t="str">
        <f t="shared" si="12"/>
        <v/>
      </c>
      <c r="B803" s="79" t="str">
        <f>IF(Data!D803 = 0, "", Data!D803)</f>
        <v/>
      </c>
      <c r="C803" s="37" t="str">
        <f>IF(NOT(B803 = ""), IF(AND((Data_Final!E803 + Data_Final!J803 = Data_Final!D803),(Data_Final!N803 + Data_Final!W803 = Data_Final!D803)), "VALID", "NILAI TIDAK SESUAI"), "")</f>
        <v/>
      </c>
      <c r="D803" s="37" t="str">
        <f>IF(NOT(B803 = ""), IF(Data_Final!F803 + Data_Final!G803 + Data_Final!H803 + Data_Final!I803 = Data_Final!E803, "VALID", "NILAI TIDAK SESUAI DENGAN PERJUMLAHAN CURRENT ASET"), "")</f>
        <v/>
      </c>
      <c r="E803" s="37" t="str">
        <f>IF(NOT(B803 = ""), IF(Data_Final!K803 +Data_Final!L803 + Data_Final!M803 = Data_Final!J803, "VALID", "NILAI TIDAK SESUAI PERJUMLAHAN NCA"), "")</f>
        <v/>
      </c>
      <c r="F803" s="37" t="str">
        <f>IF(NOT(B803 = ""), IF(Data_Final!O803 + Data_Final!S803 = Data_Final!N803, "VALID", "NILAI TIDAK SESUAI DENGAN PERJUMLAHAN LIABILITAS"), "")</f>
        <v/>
      </c>
      <c r="G803" s="37" t="str">
        <f>IF(NOT(B803 = ""), IF(Data_Final!P803 +Data_Final!Q803 +Data_Final!R803 = Data_Final!O803, "VALID", "NILAI TIDAK PERJUMLAHAN STL"), "")</f>
        <v/>
      </c>
      <c r="H803" s="37" t="str">
        <f>IF(NOT(B803 = ""), IF(Data_Final!T803 +Data_Final!U803 +Data_Final!V803 = Data_Final!S803, "VALID", "NILAI TIDAK SESUAI PERJUMLAHAN LTL"), "")</f>
        <v/>
      </c>
      <c r="I803" s="37" t="str">
        <f>IF(NOT(B803 = ""), IF(Data_Final!D803 - Data_Final!N803 = Data_Final!W803, "VALID", "NILAI TIDAK SESUAI PERJUMLAHAN EQUITY"), "")</f>
        <v/>
      </c>
      <c r="J803" s="37" t="str">
        <f>IF(NOT(B803 = ""), IF(Data_Final!Y803 + Data_Final!Z803 = Data_Final!X803, "VALID", "NILAI TIDAK SESUAI DENGAN PERJUMLAHAN REVENUE"), "")</f>
        <v/>
      </c>
      <c r="K803" s="37" t="str">
        <f>IF(NOT(B803 = ""), IF(Data_Final!Z803 + Data_Final!AA803 - Data_Final!AB803 = Data_Final!AC803, "VALID", "NILAI TIDAK SESUAI PERJUMLAHAN PROFIT BEFORE TAX"), "")</f>
        <v/>
      </c>
      <c r="L803" s="37" t="str">
        <f>IF(NOT(B803 = ""), IF(VALUE(Data_Final!X803 - Data_Final!Y803) = VALUE(Data_Final!Z803), "VALID", "NILAI TIDAK SESUAI DENGAN PERJUMLAHAN GROSS PROFIT"), "")</f>
        <v/>
      </c>
    </row>
    <row r="804" spans="1:12">
      <c r="A804" s="36" t="str">
        <f t="shared" si="12"/>
        <v/>
      </c>
      <c r="B804" s="79" t="str">
        <f>IF(Data!D804 = 0, "", Data!D804)</f>
        <v/>
      </c>
      <c r="C804" s="37" t="str">
        <f>IF(NOT(B804 = ""), IF(AND((Data_Final!E804 + Data_Final!J804 = Data_Final!D804),(Data_Final!N804 + Data_Final!W804 = Data_Final!D804)), "VALID", "NILAI TIDAK SESUAI"), "")</f>
        <v/>
      </c>
      <c r="D804" s="37" t="str">
        <f>IF(NOT(B804 = ""), IF(Data_Final!F804 + Data_Final!G804 + Data_Final!H804 + Data_Final!I804 = Data_Final!E804, "VALID", "NILAI TIDAK SESUAI DENGAN PERJUMLAHAN CURRENT ASET"), "")</f>
        <v/>
      </c>
      <c r="E804" s="37" t="str">
        <f>IF(NOT(B804 = ""), IF(Data_Final!K804 +Data_Final!L804 + Data_Final!M804 = Data_Final!J804, "VALID", "NILAI TIDAK SESUAI PERJUMLAHAN NCA"), "")</f>
        <v/>
      </c>
      <c r="F804" s="37" t="str">
        <f>IF(NOT(B804 = ""), IF(Data_Final!O804 + Data_Final!S804 = Data_Final!N804, "VALID", "NILAI TIDAK SESUAI DENGAN PERJUMLAHAN LIABILITAS"), "")</f>
        <v/>
      </c>
      <c r="G804" s="37" t="str">
        <f>IF(NOT(B804 = ""), IF(Data_Final!P804 +Data_Final!Q804 +Data_Final!R804 = Data_Final!O804, "VALID", "NILAI TIDAK PERJUMLAHAN STL"), "")</f>
        <v/>
      </c>
      <c r="H804" s="37" t="str">
        <f>IF(NOT(B804 = ""), IF(Data_Final!T804 +Data_Final!U804 +Data_Final!V804 = Data_Final!S804, "VALID", "NILAI TIDAK SESUAI PERJUMLAHAN LTL"), "")</f>
        <v/>
      </c>
      <c r="I804" s="37" t="str">
        <f>IF(NOT(B804 = ""), IF(Data_Final!D804 - Data_Final!N804 = Data_Final!W804, "VALID", "NILAI TIDAK SESUAI PERJUMLAHAN EQUITY"), "")</f>
        <v/>
      </c>
      <c r="J804" s="37" t="str">
        <f>IF(NOT(B804 = ""), IF(Data_Final!Y804 + Data_Final!Z804 = Data_Final!X804, "VALID", "NILAI TIDAK SESUAI DENGAN PERJUMLAHAN REVENUE"), "")</f>
        <v/>
      </c>
      <c r="K804" s="37" t="str">
        <f>IF(NOT(B804 = ""), IF(Data_Final!Z804 + Data_Final!AA804 - Data_Final!AB804 = Data_Final!AC804, "VALID", "NILAI TIDAK SESUAI PERJUMLAHAN PROFIT BEFORE TAX"), "")</f>
        <v/>
      </c>
      <c r="L804" s="37" t="str">
        <f>IF(NOT(B804 = ""), IF(VALUE(Data_Final!X804 - Data_Final!Y804) = VALUE(Data_Final!Z804), "VALID", "NILAI TIDAK SESUAI DENGAN PERJUMLAHAN GROSS PROFIT"), "")</f>
        <v/>
      </c>
    </row>
    <row r="805" spans="1:12">
      <c r="A805" s="36" t="str">
        <f t="shared" si="12"/>
        <v/>
      </c>
      <c r="B805" s="79" t="str">
        <f>IF(Data!D805 = 0, "", Data!D805)</f>
        <v/>
      </c>
      <c r="C805" s="37" t="str">
        <f>IF(NOT(B805 = ""), IF(AND((Data_Final!E805 + Data_Final!J805 = Data_Final!D805),(Data_Final!N805 + Data_Final!W805 = Data_Final!D805)), "VALID", "NILAI TIDAK SESUAI"), "")</f>
        <v/>
      </c>
      <c r="D805" s="37" t="str">
        <f>IF(NOT(B805 = ""), IF(Data_Final!F805 + Data_Final!G805 + Data_Final!H805 + Data_Final!I805 = Data_Final!E805, "VALID", "NILAI TIDAK SESUAI DENGAN PERJUMLAHAN CURRENT ASET"), "")</f>
        <v/>
      </c>
      <c r="E805" s="37" t="str">
        <f>IF(NOT(B805 = ""), IF(Data_Final!K805 +Data_Final!L805 + Data_Final!M805 = Data_Final!J805, "VALID", "NILAI TIDAK SESUAI PERJUMLAHAN NCA"), "")</f>
        <v/>
      </c>
      <c r="F805" s="37" t="str">
        <f>IF(NOT(B805 = ""), IF(Data_Final!O805 + Data_Final!S805 = Data_Final!N805, "VALID", "NILAI TIDAK SESUAI DENGAN PERJUMLAHAN LIABILITAS"), "")</f>
        <v/>
      </c>
      <c r="G805" s="37" t="str">
        <f>IF(NOT(B805 = ""), IF(Data_Final!P805 +Data_Final!Q805 +Data_Final!R805 = Data_Final!O805, "VALID", "NILAI TIDAK PERJUMLAHAN STL"), "")</f>
        <v/>
      </c>
      <c r="H805" s="37" t="str">
        <f>IF(NOT(B805 = ""), IF(Data_Final!T805 +Data_Final!U805 +Data_Final!V805 = Data_Final!S805, "VALID", "NILAI TIDAK SESUAI PERJUMLAHAN LTL"), "")</f>
        <v/>
      </c>
      <c r="I805" s="37" t="str">
        <f>IF(NOT(B805 = ""), IF(Data_Final!D805 - Data_Final!N805 = Data_Final!W805, "VALID", "NILAI TIDAK SESUAI PERJUMLAHAN EQUITY"), "")</f>
        <v/>
      </c>
      <c r="J805" s="37" t="str">
        <f>IF(NOT(B805 = ""), IF(Data_Final!Y805 + Data_Final!Z805 = Data_Final!X805, "VALID", "NILAI TIDAK SESUAI DENGAN PERJUMLAHAN REVENUE"), "")</f>
        <v/>
      </c>
      <c r="K805" s="37" t="str">
        <f>IF(NOT(B805 = ""), IF(Data_Final!Z805 + Data_Final!AA805 - Data_Final!AB805 = Data_Final!AC805, "VALID", "NILAI TIDAK SESUAI PERJUMLAHAN PROFIT BEFORE TAX"), "")</f>
        <v/>
      </c>
      <c r="L805" s="37" t="str">
        <f>IF(NOT(B805 = ""), IF(VALUE(Data_Final!X805 - Data_Final!Y805) = VALUE(Data_Final!Z805), "VALID", "NILAI TIDAK SESUAI DENGAN PERJUMLAHAN GROSS PROFIT"), "")</f>
        <v/>
      </c>
    </row>
    <row r="806" spans="1:12">
      <c r="A806" s="36" t="str">
        <f t="shared" si="12"/>
        <v/>
      </c>
      <c r="B806" s="79" t="str">
        <f>IF(Data!D806 = 0, "", Data!D806)</f>
        <v/>
      </c>
      <c r="C806" s="37" t="str">
        <f>IF(NOT(B806 = ""), IF(AND((Data_Final!E806 + Data_Final!J806 = Data_Final!D806),(Data_Final!N806 + Data_Final!W806 = Data_Final!D806)), "VALID", "NILAI TIDAK SESUAI"), "")</f>
        <v/>
      </c>
      <c r="D806" s="37" t="str">
        <f>IF(NOT(B806 = ""), IF(Data_Final!F806 + Data_Final!G806 + Data_Final!H806 + Data_Final!I806 = Data_Final!E806, "VALID", "NILAI TIDAK SESUAI DENGAN PERJUMLAHAN CURRENT ASET"), "")</f>
        <v/>
      </c>
      <c r="E806" s="37" t="str">
        <f>IF(NOT(B806 = ""), IF(Data_Final!K806 +Data_Final!L806 + Data_Final!M806 = Data_Final!J806, "VALID", "NILAI TIDAK SESUAI PERJUMLAHAN NCA"), "")</f>
        <v/>
      </c>
      <c r="F806" s="37" t="str">
        <f>IF(NOT(B806 = ""), IF(Data_Final!O806 + Data_Final!S806 = Data_Final!N806, "VALID", "NILAI TIDAK SESUAI DENGAN PERJUMLAHAN LIABILITAS"), "")</f>
        <v/>
      </c>
      <c r="G806" s="37" t="str">
        <f>IF(NOT(B806 = ""), IF(Data_Final!P806 +Data_Final!Q806 +Data_Final!R806 = Data_Final!O806, "VALID", "NILAI TIDAK PERJUMLAHAN STL"), "")</f>
        <v/>
      </c>
      <c r="H806" s="37" t="str">
        <f>IF(NOT(B806 = ""), IF(Data_Final!T806 +Data_Final!U806 +Data_Final!V806 = Data_Final!S806, "VALID", "NILAI TIDAK SESUAI PERJUMLAHAN LTL"), "")</f>
        <v/>
      </c>
      <c r="I806" s="37" t="str">
        <f>IF(NOT(B806 = ""), IF(Data_Final!D806 - Data_Final!N806 = Data_Final!W806, "VALID", "NILAI TIDAK SESUAI PERJUMLAHAN EQUITY"), "")</f>
        <v/>
      </c>
      <c r="J806" s="37" t="str">
        <f>IF(NOT(B806 = ""), IF(Data_Final!Y806 + Data_Final!Z806 = Data_Final!X806, "VALID", "NILAI TIDAK SESUAI DENGAN PERJUMLAHAN REVENUE"), "")</f>
        <v/>
      </c>
      <c r="K806" s="37" t="str">
        <f>IF(NOT(B806 = ""), IF(Data_Final!Z806 + Data_Final!AA806 - Data_Final!AB806 = Data_Final!AC806, "VALID", "NILAI TIDAK SESUAI PERJUMLAHAN PROFIT BEFORE TAX"), "")</f>
        <v/>
      </c>
      <c r="L806" s="37" t="str">
        <f>IF(NOT(B806 = ""), IF(VALUE(Data_Final!X806 - Data_Final!Y806) = VALUE(Data_Final!Z806), "VALID", "NILAI TIDAK SESUAI DENGAN PERJUMLAHAN GROSS PROFIT"), "")</f>
        <v/>
      </c>
    </row>
    <row r="807" spans="1:12">
      <c r="A807" s="36" t="str">
        <f t="shared" si="12"/>
        <v/>
      </c>
      <c r="B807" s="79" t="str">
        <f>IF(Data!D807 = 0, "", Data!D807)</f>
        <v/>
      </c>
      <c r="C807" s="37" t="str">
        <f>IF(NOT(B807 = ""), IF(AND((Data_Final!E807 + Data_Final!J807 = Data_Final!D807),(Data_Final!N807 + Data_Final!W807 = Data_Final!D807)), "VALID", "NILAI TIDAK SESUAI"), "")</f>
        <v/>
      </c>
      <c r="D807" s="37" t="str">
        <f>IF(NOT(B807 = ""), IF(Data_Final!F807 + Data_Final!G807 + Data_Final!H807 + Data_Final!I807 = Data_Final!E807, "VALID", "NILAI TIDAK SESUAI DENGAN PERJUMLAHAN CURRENT ASET"), "")</f>
        <v/>
      </c>
      <c r="E807" s="37" t="str">
        <f>IF(NOT(B807 = ""), IF(Data_Final!K807 +Data_Final!L807 + Data_Final!M807 = Data_Final!J807, "VALID", "NILAI TIDAK SESUAI PERJUMLAHAN NCA"), "")</f>
        <v/>
      </c>
      <c r="F807" s="37" t="str">
        <f>IF(NOT(B807 = ""), IF(Data_Final!O807 + Data_Final!S807 = Data_Final!N807, "VALID", "NILAI TIDAK SESUAI DENGAN PERJUMLAHAN LIABILITAS"), "")</f>
        <v/>
      </c>
      <c r="G807" s="37" t="str">
        <f>IF(NOT(B807 = ""), IF(Data_Final!P807 +Data_Final!Q807 +Data_Final!R807 = Data_Final!O807, "VALID", "NILAI TIDAK PERJUMLAHAN STL"), "")</f>
        <v/>
      </c>
      <c r="H807" s="37" t="str">
        <f>IF(NOT(B807 = ""), IF(Data_Final!T807 +Data_Final!U807 +Data_Final!V807 = Data_Final!S807, "VALID", "NILAI TIDAK SESUAI PERJUMLAHAN LTL"), "")</f>
        <v/>
      </c>
      <c r="I807" s="37" t="str">
        <f>IF(NOT(B807 = ""), IF(Data_Final!D807 - Data_Final!N807 = Data_Final!W807, "VALID", "NILAI TIDAK SESUAI PERJUMLAHAN EQUITY"), "")</f>
        <v/>
      </c>
      <c r="J807" s="37" t="str">
        <f>IF(NOT(B807 = ""), IF(Data_Final!Y807 + Data_Final!Z807 = Data_Final!X807, "VALID", "NILAI TIDAK SESUAI DENGAN PERJUMLAHAN REVENUE"), "")</f>
        <v/>
      </c>
      <c r="K807" s="37" t="str">
        <f>IF(NOT(B807 = ""), IF(Data_Final!Z807 + Data_Final!AA807 - Data_Final!AB807 = Data_Final!AC807, "VALID", "NILAI TIDAK SESUAI PERJUMLAHAN PROFIT BEFORE TAX"), "")</f>
        <v/>
      </c>
      <c r="L807" s="37" t="str">
        <f>IF(NOT(B807 = ""), IF(VALUE(Data_Final!X807 - Data_Final!Y807) = VALUE(Data_Final!Z807), "VALID", "NILAI TIDAK SESUAI DENGAN PERJUMLAHAN GROSS PROFIT"), "")</f>
        <v/>
      </c>
    </row>
    <row r="808" spans="1:12">
      <c r="A808" s="36" t="str">
        <f t="shared" si="12"/>
        <v/>
      </c>
      <c r="B808" s="79" t="str">
        <f>IF(Data!D808 = 0, "", Data!D808)</f>
        <v/>
      </c>
      <c r="C808" s="37" t="str">
        <f>IF(NOT(B808 = ""), IF(AND((Data_Final!E808 + Data_Final!J808 = Data_Final!D808),(Data_Final!N808 + Data_Final!W808 = Data_Final!D808)), "VALID", "NILAI TIDAK SESUAI"), "")</f>
        <v/>
      </c>
      <c r="D808" s="37" t="str">
        <f>IF(NOT(B808 = ""), IF(Data_Final!F808 + Data_Final!G808 + Data_Final!H808 + Data_Final!I808 = Data_Final!E808, "VALID", "NILAI TIDAK SESUAI DENGAN PERJUMLAHAN CURRENT ASET"), "")</f>
        <v/>
      </c>
      <c r="E808" s="37" t="str">
        <f>IF(NOT(B808 = ""), IF(Data_Final!K808 +Data_Final!L808 + Data_Final!M808 = Data_Final!J808, "VALID", "NILAI TIDAK SESUAI PERJUMLAHAN NCA"), "")</f>
        <v/>
      </c>
      <c r="F808" s="37" t="str">
        <f>IF(NOT(B808 = ""), IF(Data_Final!O808 + Data_Final!S808 = Data_Final!N808, "VALID", "NILAI TIDAK SESUAI DENGAN PERJUMLAHAN LIABILITAS"), "")</f>
        <v/>
      </c>
      <c r="G808" s="37" t="str">
        <f>IF(NOT(B808 = ""), IF(Data_Final!P808 +Data_Final!Q808 +Data_Final!R808 = Data_Final!O808, "VALID", "NILAI TIDAK PERJUMLAHAN STL"), "")</f>
        <v/>
      </c>
      <c r="H808" s="37" t="str">
        <f>IF(NOT(B808 = ""), IF(Data_Final!T808 +Data_Final!U808 +Data_Final!V808 = Data_Final!S808, "VALID", "NILAI TIDAK SESUAI PERJUMLAHAN LTL"), "")</f>
        <v/>
      </c>
      <c r="I808" s="37" t="str">
        <f>IF(NOT(B808 = ""), IF(Data_Final!D808 - Data_Final!N808 = Data_Final!W808, "VALID", "NILAI TIDAK SESUAI PERJUMLAHAN EQUITY"), "")</f>
        <v/>
      </c>
      <c r="J808" s="37" t="str">
        <f>IF(NOT(B808 = ""), IF(Data_Final!Y808 + Data_Final!Z808 = Data_Final!X808, "VALID", "NILAI TIDAK SESUAI DENGAN PERJUMLAHAN REVENUE"), "")</f>
        <v/>
      </c>
      <c r="K808" s="37" t="str">
        <f>IF(NOT(B808 = ""), IF(Data_Final!Z808 + Data_Final!AA808 - Data_Final!AB808 = Data_Final!AC808, "VALID", "NILAI TIDAK SESUAI PERJUMLAHAN PROFIT BEFORE TAX"), "")</f>
        <v/>
      </c>
      <c r="L808" s="37" t="str">
        <f>IF(NOT(B808 = ""), IF(VALUE(Data_Final!X808 - Data_Final!Y808) = VALUE(Data_Final!Z808), "VALID", "NILAI TIDAK SESUAI DENGAN PERJUMLAHAN GROSS PROFIT"), "")</f>
        <v/>
      </c>
    </row>
    <row r="809" spans="1:12">
      <c r="A809" s="36" t="str">
        <f t="shared" si="12"/>
        <v/>
      </c>
      <c r="B809" s="79" t="str">
        <f>IF(Data!D809 = 0, "", Data!D809)</f>
        <v/>
      </c>
      <c r="C809" s="37" t="str">
        <f>IF(NOT(B809 = ""), IF(AND((Data_Final!E809 + Data_Final!J809 = Data_Final!D809),(Data_Final!N809 + Data_Final!W809 = Data_Final!D809)), "VALID", "NILAI TIDAK SESUAI"), "")</f>
        <v/>
      </c>
      <c r="D809" s="37" t="str">
        <f>IF(NOT(B809 = ""), IF(Data_Final!F809 + Data_Final!G809 + Data_Final!H809 + Data_Final!I809 = Data_Final!E809, "VALID", "NILAI TIDAK SESUAI DENGAN PERJUMLAHAN CURRENT ASET"), "")</f>
        <v/>
      </c>
      <c r="E809" s="37" t="str">
        <f>IF(NOT(B809 = ""), IF(Data_Final!K809 +Data_Final!L809 + Data_Final!M809 = Data_Final!J809, "VALID", "NILAI TIDAK SESUAI PERJUMLAHAN NCA"), "")</f>
        <v/>
      </c>
      <c r="F809" s="37" t="str">
        <f>IF(NOT(B809 = ""), IF(Data_Final!O809 + Data_Final!S809 = Data_Final!N809, "VALID", "NILAI TIDAK SESUAI DENGAN PERJUMLAHAN LIABILITAS"), "")</f>
        <v/>
      </c>
      <c r="G809" s="37" t="str">
        <f>IF(NOT(B809 = ""), IF(Data_Final!P809 +Data_Final!Q809 +Data_Final!R809 = Data_Final!O809, "VALID", "NILAI TIDAK PERJUMLAHAN STL"), "")</f>
        <v/>
      </c>
      <c r="H809" s="37" t="str">
        <f>IF(NOT(B809 = ""), IF(Data_Final!T809 +Data_Final!U809 +Data_Final!V809 = Data_Final!S809, "VALID", "NILAI TIDAK SESUAI PERJUMLAHAN LTL"), "")</f>
        <v/>
      </c>
      <c r="I809" s="37" t="str">
        <f>IF(NOT(B809 = ""), IF(Data_Final!D809 - Data_Final!N809 = Data_Final!W809, "VALID", "NILAI TIDAK SESUAI PERJUMLAHAN EQUITY"), "")</f>
        <v/>
      </c>
      <c r="J809" s="37" t="str">
        <f>IF(NOT(B809 = ""), IF(Data_Final!Y809 + Data_Final!Z809 = Data_Final!X809, "VALID", "NILAI TIDAK SESUAI DENGAN PERJUMLAHAN REVENUE"), "")</f>
        <v/>
      </c>
      <c r="K809" s="37" t="str">
        <f>IF(NOT(B809 = ""), IF(Data_Final!Z809 + Data_Final!AA809 - Data_Final!AB809 = Data_Final!AC809, "VALID", "NILAI TIDAK SESUAI PERJUMLAHAN PROFIT BEFORE TAX"), "")</f>
        <v/>
      </c>
      <c r="L809" s="37" t="str">
        <f>IF(NOT(B809 = ""), IF(VALUE(Data_Final!X809 - Data_Final!Y809) = VALUE(Data_Final!Z809), "VALID", "NILAI TIDAK SESUAI DENGAN PERJUMLAHAN GROSS PROFIT"), "")</f>
        <v/>
      </c>
    </row>
    <row r="810" spans="1:12">
      <c r="A810" s="36" t="str">
        <f t="shared" si="12"/>
        <v/>
      </c>
      <c r="B810" s="79" t="str">
        <f>IF(Data!D810 = 0, "", Data!D810)</f>
        <v/>
      </c>
      <c r="C810" s="37" t="str">
        <f>IF(NOT(B810 = ""), IF(AND((Data_Final!E810 + Data_Final!J810 = Data_Final!D810),(Data_Final!N810 + Data_Final!W810 = Data_Final!D810)), "VALID", "NILAI TIDAK SESUAI"), "")</f>
        <v/>
      </c>
      <c r="D810" s="37" t="str">
        <f>IF(NOT(B810 = ""), IF(Data_Final!F810 + Data_Final!G810 + Data_Final!H810 + Data_Final!I810 = Data_Final!E810, "VALID", "NILAI TIDAK SESUAI DENGAN PERJUMLAHAN CURRENT ASET"), "")</f>
        <v/>
      </c>
      <c r="E810" s="37" t="str">
        <f>IF(NOT(B810 = ""), IF(Data_Final!K810 +Data_Final!L810 + Data_Final!M810 = Data_Final!J810, "VALID", "NILAI TIDAK SESUAI PERJUMLAHAN NCA"), "")</f>
        <v/>
      </c>
      <c r="F810" s="37" t="str">
        <f>IF(NOT(B810 = ""), IF(Data_Final!O810 + Data_Final!S810 = Data_Final!N810, "VALID", "NILAI TIDAK SESUAI DENGAN PERJUMLAHAN LIABILITAS"), "")</f>
        <v/>
      </c>
      <c r="G810" s="37" t="str">
        <f>IF(NOT(B810 = ""), IF(Data_Final!P810 +Data_Final!Q810 +Data_Final!R810 = Data_Final!O810, "VALID", "NILAI TIDAK PERJUMLAHAN STL"), "")</f>
        <v/>
      </c>
      <c r="H810" s="37" t="str">
        <f>IF(NOT(B810 = ""), IF(Data_Final!T810 +Data_Final!U810 +Data_Final!V810 = Data_Final!S810, "VALID", "NILAI TIDAK SESUAI PERJUMLAHAN LTL"), "")</f>
        <v/>
      </c>
      <c r="I810" s="37" t="str">
        <f>IF(NOT(B810 = ""), IF(Data_Final!D810 - Data_Final!N810 = Data_Final!W810, "VALID", "NILAI TIDAK SESUAI PERJUMLAHAN EQUITY"), "")</f>
        <v/>
      </c>
      <c r="J810" s="37" t="str">
        <f>IF(NOT(B810 = ""), IF(Data_Final!Y810 + Data_Final!Z810 = Data_Final!X810, "VALID", "NILAI TIDAK SESUAI DENGAN PERJUMLAHAN REVENUE"), "")</f>
        <v/>
      </c>
      <c r="K810" s="37" t="str">
        <f>IF(NOT(B810 = ""), IF(Data_Final!Z810 + Data_Final!AA810 - Data_Final!AB810 = Data_Final!AC810, "VALID", "NILAI TIDAK SESUAI PERJUMLAHAN PROFIT BEFORE TAX"), "")</f>
        <v/>
      </c>
      <c r="L810" s="37" t="str">
        <f>IF(NOT(B810 = ""), IF(VALUE(Data_Final!X810 - Data_Final!Y810) = VALUE(Data_Final!Z810), "VALID", "NILAI TIDAK SESUAI DENGAN PERJUMLAHAN GROSS PROFIT"), "")</f>
        <v/>
      </c>
    </row>
    <row r="811" spans="1:12">
      <c r="A811" s="36" t="str">
        <f t="shared" si="12"/>
        <v/>
      </c>
      <c r="B811" s="79" t="str">
        <f>IF(Data!D811 = 0, "", Data!D811)</f>
        <v/>
      </c>
      <c r="C811" s="37" t="str">
        <f>IF(NOT(B811 = ""), IF(AND((Data_Final!E811 + Data_Final!J811 = Data_Final!D811),(Data_Final!N811 + Data_Final!W811 = Data_Final!D811)), "VALID", "NILAI TIDAK SESUAI"), "")</f>
        <v/>
      </c>
      <c r="D811" s="37" t="str">
        <f>IF(NOT(B811 = ""), IF(Data_Final!F811 + Data_Final!G811 + Data_Final!H811 + Data_Final!I811 = Data_Final!E811, "VALID", "NILAI TIDAK SESUAI DENGAN PERJUMLAHAN CURRENT ASET"), "")</f>
        <v/>
      </c>
      <c r="E811" s="37" t="str">
        <f>IF(NOT(B811 = ""), IF(Data_Final!K811 +Data_Final!L811 + Data_Final!M811 = Data_Final!J811, "VALID", "NILAI TIDAK SESUAI PERJUMLAHAN NCA"), "")</f>
        <v/>
      </c>
      <c r="F811" s="37" t="str">
        <f>IF(NOT(B811 = ""), IF(Data_Final!O811 + Data_Final!S811 = Data_Final!N811, "VALID", "NILAI TIDAK SESUAI DENGAN PERJUMLAHAN LIABILITAS"), "")</f>
        <v/>
      </c>
      <c r="G811" s="37" t="str">
        <f>IF(NOT(B811 = ""), IF(Data_Final!P811 +Data_Final!Q811 +Data_Final!R811 = Data_Final!O811, "VALID", "NILAI TIDAK PERJUMLAHAN STL"), "")</f>
        <v/>
      </c>
      <c r="H811" s="37" t="str">
        <f>IF(NOT(B811 = ""), IF(Data_Final!T811 +Data_Final!U811 +Data_Final!V811 = Data_Final!S811, "VALID", "NILAI TIDAK SESUAI PERJUMLAHAN LTL"), "")</f>
        <v/>
      </c>
      <c r="I811" s="37" t="str">
        <f>IF(NOT(B811 = ""), IF(Data_Final!D811 - Data_Final!N811 = Data_Final!W811, "VALID", "NILAI TIDAK SESUAI PERJUMLAHAN EQUITY"), "")</f>
        <v/>
      </c>
      <c r="J811" s="37" t="str">
        <f>IF(NOT(B811 = ""), IF(Data_Final!Y811 + Data_Final!Z811 = Data_Final!X811, "VALID", "NILAI TIDAK SESUAI DENGAN PERJUMLAHAN REVENUE"), "")</f>
        <v/>
      </c>
      <c r="K811" s="37" t="str">
        <f>IF(NOT(B811 = ""), IF(Data_Final!Z811 + Data_Final!AA811 - Data_Final!AB811 = Data_Final!AC811, "VALID", "NILAI TIDAK SESUAI PERJUMLAHAN PROFIT BEFORE TAX"), "")</f>
        <v/>
      </c>
      <c r="L811" s="37" t="str">
        <f>IF(NOT(B811 = ""), IF(VALUE(Data_Final!X811 - Data_Final!Y811) = VALUE(Data_Final!Z811), "VALID", "NILAI TIDAK SESUAI DENGAN PERJUMLAHAN GROSS PROFIT"), "")</f>
        <v/>
      </c>
    </row>
    <row r="812" spans="1:12">
      <c r="A812" s="36" t="str">
        <f t="shared" si="12"/>
        <v/>
      </c>
      <c r="B812" s="79" t="str">
        <f>IF(Data!D812 = 0, "", Data!D812)</f>
        <v/>
      </c>
      <c r="C812" s="37" t="str">
        <f>IF(NOT(B812 = ""), IF(AND((Data_Final!E812 + Data_Final!J812 = Data_Final!D812),(Data_Final!N812 + Data_Final!W812 = Data_Final!D812)), "VALID", "NILAI TIDAK SESUAI"), "")</f>
        <v/>
      </c>
      <c r="D812" s="37" t="str">
        <f>IF(NOT(B812 = ""), IF(Data_Final!F812 + Data_Final!G812 + Data_Final!H812 + Data_Final!I812 = Data_Final!E812, "VALID", "NILAI TIDAK SESUAI DENGAN PERJUMLAHAN CURRENT ASET"), "")</f>
        <v/>
      </c>
      <c r="E812" s="37" t="str">
        <f>IF(NOT(B812 = ""), IF(Data_Final!K812 +Data_Final!L812 + Data_Final!M812 = Data_Final!J812, "VALID", "NILAI TIDAK SESUAI PERJUMLAHAN NCA"), "")</f>
        <v/>
      </c>
      <c r="F812" s="37" t="str">
        <f>IF(NOT(B812 = ""), IF(Data_Final!O812 + Data_Final!S812 = Data_Final!N812, "VALID", "NILAI TIDAK SESUAI DENGAN PERJUMLAHAN LIABILITAS"), "")</f>
        <v/>
      </c>
      <c r="G812" s="37" t="str">
        <f>IF(NOT(B812 = ""), IF(Data_Final!P812 +Data_Final!Q812 +Data_Final!R812 = Data_Final!O812, "VALID", "NILAI TIDAK PERJUMLAHAN STL"), "")</f>
        <v/>
      </c>
      <c r="H812" s="37" t="str">
        <f>IF(NOT(B812 = ""), IF(Data_Final!T812 +Data_Final!U812 +Data_Final!V812 = Data_Final!S812, "VALID", "NILAI TIDAK SESUAI PERJUMLAHAN LTL"), "")</f>
        <v/>
      </c>
      <c r="I812" s="37" t="str">
        <f>IF(NOT(B812 = ""), IF(Data_Final!D812 - Data_Final!N812 = Data_Final!W812, "VALID", "NILAI TIDAK SESUAI PERJUMLAHAN EQUITY"), "")</f>
        <v/>
      </c>
      <c r="J812" s="37" t="str">
        <f>IF(NOT(B812 = ""), IF(Data_Final!Y812 + Data_Final!Z812 = Data_Final!X812, "VALID", "NILAI TIDAK SESUAI DENGAN PERJUMLAHAN REVENUE"), "")</f>
        <v/>
      </c>
      <c r="K812" s="37" t="str">
        <f>IF(NOT(B812 = ""), IF(Data_Final!Z812 + Data_Final!AA812 - Data_Final!AB812 = Data_Final!AC812, "VALID", "NILAI TIDAK SESUAI PERJUMLAHAN PROFIT BEFORE TAX"), "")</f>
        <v/>
      </c>
      <c r="L812" s="37" t="str">
        <f>IF(NOT(B812 = ""), IF(VALUE(Data_Final!X812 - Data_Final!Y812) = VALUE(Data_Final!Z812), "VALID", "NILAI TIDAK SESUAI DENGAN PERJUMLAHAN GROSS PROFIT"), "")</f>
        <v/>
      </c>
    </row>
    <row r="813" spans="1:12">
      <c r="A813" s="36" t="str">
        <f t="shared" si="12"/>
        <v/>
      </c>
      <c r="B813" s="79" t="str">
        <f>IF(Data!D813 = 0, "", Data!D813)</f>
        <v/>
      </c>
      <c r="C813" s="37" t="str">
        <f>IF(NOT(B813 = ""), IF(AND((Data_Final!E813 + Data_Final!J813 = Data_Final!D813),(Data_Final!N813 + Data_Final!W813 = Data_Final!D813)), "VALID", "NILAI TIDAK SESUAI"), "")</f>
        <v/>
      </c>
      <c r="D813" s="37" t="str">
        <f>IF(NOT(B813 = ""), IF(Data_Final!F813 + Data_Final!G813 + Data_Final!H813 + Data_Final!I813 = Data_Final!E813, "VALID", "NILAI TIDAK SESUAI DENGAN PERJUMLAHAN CURRENT ASET"), "")</f>
        <v/>
      </c>
      <c r="E813" s="37" t="str">
        <f>IF(NOT(B813 = ""), IF(Data_Final!K813 +Data_Final!L813 + Data_Final!M813 = Data_Final!J813, "VALID", "NILAI TIDAK SESUAI PERJUMLAHAN NCA"), "")</f>
        <v/>
      </c>
      <c r="F813" s="37" t="str">
        <f>IF(NOT(B813 = ""), IF(Data_Final!O813 + Data_Final!S813 = Data_Final!N813, "VALID", "NILAI TIDAK SESUAI DENGAN PERJUMLAHAN LIABILITAS"), "")</f>
        <v/>
      </c>
      <c r="G813" s="37" t="str">
        <f>IF(NOT(B813 = ""), IF(Data_Final!P813 +Data_Final!Q813 +Data_Final!R813 = Data_Final!O813, "VALID", "NILAI TIDAK PERJUMLAHAN STL"), "")</f>
        <v/>
      </c>
      <c r="H813" s="37" t="str">
        <f>IF(NOT(B813 = ""), IF(Data_Final!T813 +Data_Final!U813 +Data_Final!V813 = Data_Final!S813, "VALID", "NILAI TIDAK SESUAI PERJUMLAHAN LTL"), "")</f>
        <v/>
      </c>
      <c r="I813" s="37" t="str">
        <f>IF(NOT(B813 = ""), IF(Data_Final!D813 - Data_Final!N813 = Data_Final!W813, "VALID", "NILAI TIDAK SESUAI PERJUMLAHAN EQUITY"), "")</f>
        <v/>
      </c>
      <c r="J813" s="37" t="str">
        <f>IF(NOT(B813 = ""), IF(Data_Final!Y813 + Data_Final!Z813 = Data_Final!X813, "VALID", "NILAI TIDAK SESUAI DENGAN PERJUMLAHAN REVENUE"), "")</f>
        <v/>
      </c>
      <c r="K813" s="37" t="str">
        <f>IF(NOT(B813 = ""), IF(Data_Final!Z813 + Data_Final!AA813 - Data_Final!AB813 = Data_Final!AC813, "VALID", "NILAI TIDAK SESUAI PERJUMLAHAN PROFIT BEFORE TAX"), "")</f>
        <v/>
      </c>
      <c r="L813" s="37" t="str">
        <f>IF(NOT(B813 = ""), IF(VALUE(Data_Final!X813 - Data_Final!Y813) = VALUE(Data_Final!Z813), "VALID", "NILAI TIDAK SESUAI DENGAN PERJUMLAHAN GROSS PROFIT"), "")</f>
        <v/>
      </c>
    </row>
    <row r="814" spans="1:12">
      <c r="A814" s="36" t="str">
        <f t="shared" si="12"/>
        <v/>
      </c>
      <c r="B814" s="79" t="str">
        <f>IF(Data!D814 = 0, "", Data!D814)</f>
        <v/>
      </c>
      <c r="C814" s="37" t="str">
        <f>IF(NOT(B814 = ""), IF(AND((Data_Final!E814 + Data_Final!J814 = Data_Final!D814),(Data_Final!N814 + Data_Final!W814 = Data_Final!D814)), "VALID", "NILAI TIDAK SESUAI"), "")</f>
        <v/>
      </c>
      <c r="D814" s="37" t="str">
        <f>IF(NOT(B814 = ""), IF(Data_Final!F814 + Data_Final!G814 + Data_Final!H814 + Data_Final!I814 = Data_Final!E814, "VALID", "NILAI TIDAK SESUAI DENGAN PERJUMLAHAN CURRENT ASET"), "")</f>
        <v/>
      </c>
      <c r="E814" s="37" t="str">
        <f>IF(NOT(B814 = ""), IF(Data_Final!K814 +Data_Final!L814 + Data_Final!M814 = Data_Final!J814, "VALID", "NILAI TIDAK SESUAI PERJUMLAHAN NCA"), "")</f>
        <v/>
      </c>
      <c r="F814" s="37" t="str">
        <f>IF(NOT(B814 = ""), IF(Data_Final!O814 + Data_Final!S814 = Data_Final!N814, "VALID", "NILAI TIDAK SESUAI DENGAN PERJUMLAHAN LIABILITAS"), "")</f>
        <v/>
      </c>
      <c r="G814" s="37" t="str">
        <f>IF(NOT(B814 = ""), IF(Data_Final!P814 +Data_Final!Q814 +Data_Final!R814 = Data_Final!O814, "VALID", "NILAI TIDAK PERJUMLAHAN STL"), "")</f>
        <v/>
      </c>
      <c r="H814" s="37" t="str">
        <f>IF(NOT(B814 = ""), IF(Data_Final!T814 +Data_Final!U814 +Data_Final!V814 = Data_Final!S814, "VALID", "NILAI TIDAK SESUAI PERJUMLAHAN LTL"), "")</f>
        <v/>
      </c>
      <c r="I814" s="37" t="str">
        <f>IF(NOT(B814 = ""), IF(Data_Final!D814 - Data_Final!N814 = Data_Final!W814, "VALID", "NILAI TIDAK SESUAI PERJUMLAHAN EQUITY"), "")</f>
        <v/>
      </c>
      <c r="J814" s="37" t="str">
        <f>IF(NOT(B814 = ""), IF(Data_Final!Y814 + Data_Final!Z814 = Data_Final!X814, "VALID", "NILAI TIDAK SESUAI DENGAN PERJUMLAHAN REVENUE"), "")</f>
        <v/>
      </c>
      <c r="K814" s="37" t="str">
        <f>IF(NOT(B814 = ""), IF(Data_Final!Z814 + Data_Final!AA814 - Data_Final!AB814 = Data_Final!AC814, "VALID", "NILAI TIDAK SESUAI PERJUMLAHAN PROFIT BEFORE TAX"), "")</f>
        <v/>
      </c>
      <c r="L814" s="37" t="str">
        <f>IF(NOT(B814 = ""), IF(VALUE(Data_Final!X814 - Data_Final!Y814) = VALUE(Data_Final!Z814), "VALID", "NILAI TIDAK SESUAI DENGAN PERJUMLAHAN GROSS PROFIT"), "")</f>
        <v/>
      </c>
    </row>
    <row r="815" spans="1:12">
      <c r="A815" s="36" t="str">
        <f t="shared" si="12"/>
        <v/>
      </c>
      <c r="B815" s="79" t="str">
        <f>IF(Data!D815 = 0, "", Data!D815)</f>
        <v/>
      </c>
      <c r="C815" s="37" t="str">
        <f>IF(NOT(B815 = ""), IF(AND((Data_Final!E815 + Data_Final!J815 = Data_Final!D815),(Data_Final!N815 + Data_Final!W815 = Data_Final!D815)), "VALID", "NILAI TIDAK SESUAI"), "")</f>
        <v/>
      </c>
      <c r="D815" s="37" t="str">
        <f>IF(NOT(B815 = ""), IF(Data_Final!F815 + Data_Final!G815 + Data_Final!H815 + Data_Final!I815 = Data_Final!E815, "VALID", "NILAI TIDAK SESUAI DENGAN PERJUMLAHAN CURRENT ASET"), "")</f>
        <v/>
      </c>
      <c r="E815" s="37" t="str">
        <f>IF(NOT(B815 = ""), IF(Data_Final!K815 +Data_Final!L815 + Data_Final!M815 = Data_Final!J815, "VALID", "NILAI TIDAK SESUAI PERJUMLAHAN NCA"), "")</f>
        <v/>
      </c>
      <c r="F815" s="37" t="str">
        <f>IF(NOT(B815 = ""), IF(Data_Final!O815 + Data_Final!S815 = Data_Final!N815, "VALID", "NILAI TIDAK SESUAI DENGAN PERJUMLAHAN LIABILITAS"), "")</f>
        <v/>
      </c>
      <c r="G815" s="37" t="str">
        <f>IF(NOT(B815 = ""), IF(Data_Final!P815 +Data_Final!Q815 +Data_Final!R815 = Data_Final!O815, "VALID", "NILAI TIDAK PERJUMLAHAN STL"), "")</f>
        <v/>
      </c>
      <c r="H815" s="37" t="str">
        <f>IF(NOT(B815 = ""), IF(Data_Final!T815 +Data_Final!U815 +Data_Final!V815 = Data_Final!S815, "VALID", "NILAI TIDAK SESUAI PERJUMLAHAN LTL"), "")</f>
        <v/>
      </c>
      <c r="I815" s="37" t="str">
        <f>IF(NOT(B815 = ""), IF(Data_Final!D815 - Data_Final!N815 = Data_Final!W815, "VALID", "NILAI TIDAK SESUAI PERJUMLAHAN EQUITY"), "")</f>
        <v/>
      </c>
      <c r="J815" s="37" t="str">
        <f>IF(NOT(B815 = ""), IF(Data_Final!Y815 + Data_Final!Z815 = Data_Final!X815, "VALID", "NILAI TIDAK SESUAI DENGAN PERJUMLAHAN REVENUE"), "")</f>
        <v/>
      </c>
      <c r="K815" s="37" t="str">
        <f>IF(NOT(B815 = ""), IF(Data_Final!Z815 + Data_Final!AA815 - Data_Final!AB815 = Data_Final!AC815, "VALID", "NILAI TIDAK SESUAI PERJUMLAHAN PROFIT BEFORE TAX"), "")</f>
        <v/>
      </c>
      <c r="L815" s="37" t="str">
        <f>IF(NOT(B815 = ""), IF(VALUE(Data_Final!X815 - Data_Final!Y815) = VALUE(Data_Final!Z815), "VALID", "NILAI TIDAK SESUAI DENGAN PERJUMLAHAN GROSS PROFIT"), "")</f>
        <v/>
      </c>
    </row>
    <row r="816" spans="1:12">
      <c r="A816" s="36" t="str">
        <f t="shared" si="12"/>
        <v/>
      </c>
      <c r="B816" s="79" t="str">
        <f>IF(Data!D816 = 0, "", Data!D816)</f>
        <v/>
      </c>
      <c r="C816" s="37" t="str">
        <f>IF(NOT(B816 = ""), IF(AND((Data_Final!E816 + Data_Final!J816 = Data_Final!D816),(Data_Final!N816 + Data_Final!W816 = Data_Final!D816)), "VALID", "NILAI TIDAK SESUAI"), "")</f>
        <v/>
      </c>
      <c r="D816" s="37" t="str">
        <f>IF(NOT(B816 = ""), IF(Data_Final!F816 + Data_Final!G816 + Data_Final!H816 + Data_Final!I816 = Data_Final!E816, "VALID", "NILAI TIDAK SESUAI DENGAN PERJUMLAHAN CURRENT ASET"), "")</f>
        <v/>
      </c>
      <c r="E816" s="37" t="str">
        <f>IF(NOT(B816 = ""), IF(Data_Final!K816 +Data_Final!L816 + Data_Final!M816 = Data_Final!J816, "VALID", "NILAI TIDAK SESUAI PERJUMLAHAN NCA"), "")</f>
        <v/>
      </c>
      <c r="F816" s="37" t="str">
        <f>IF(NOT(B816 = ""), IF(Data_Final!O816 + Data_Final!S816 = Data_Final!N816, "VALID", "NILAI TIDAK SESUAI DENGAN PERJUMLAHAN LIABILITAS"), "")</f>
        <v/>
      </c>
      <c r="G816" s="37" t="str">
        <f>IF(NOT(B816 = ""), IF(Data_Final!P816 +Data_Final!Q816 +Data_Final!R816 = Data_Final!O816, "VALID", "NILAI TIDAK PERJUMLAHAN STL"), "")</f>
        <v/>
      </c>
      <c r="H816" s="37" t="str">
        <f>IF(NOT(B816 = ""), IF(Data_Final!T816 +Data_Final!U816 +Data_Final!V816 = Data_Final!S816, "VALID", "NILAI TIDAK SESUAI PERJUMLAHAN LTL"), "")</f>
        <v/>
      </c>
      <c r="I816" s="37" t="str">
        <f>IF(NOT(B816 = ""), IF(Data_Final!D816 - Data_Final!N816 = Data_Final!W816, "VALID", "NILAI TIDAK SESUAI PERJUMLAHAN EQUITY"), "")</f>
        <v/>
      </c>
      <c r="J816" s="37" t="str">
        <f>IF(NOT(B816 = ""), IF(Data_Final!Y816 + Data_Final!Z816 = Data_Final!X816, "VALID", "NILAI TIDAK SESUAI DENGAN PERJUMLAHAN REVENUE"), "")</f>
        <v/>
      </c>
      <c r="K816" s="37" t="str">
        <f>IF(NOT(B816 = ""), IF(Data_Final!Z816 + Data_Final!AA816 - Data_Final!AB816 = Data_Final!AC816, "VALID", "NILAI TIDAK SESUAI PERJUMLAHAN PROFIT BEFORE TAX"), "")</f>
        <v/>
      </c>
      <c r="L816" s="37" t="str">
        <f>IF(NOT(B816 = ""), IF(VALUE(Data_Final!X816 - Data_Final!Y816) = VALUE(Data_Final!Z816), "VALID", "NILAI TIDAK SESUAI DENGAN PERJUMLAHAN GROSS PROFIT"), "")</f>
        <v/>
      </c>
    </row>
    <row r="817" spans="1:12">
      <c r="A817" s="36" t="str">
        <f t="shared" si="12"/>
        <v/>
      </c>
      <c r="B817" s="79" t="str">
        <f>IF(Data!D817 = 0, "", Data!D817)</f>
        <v/>
      </c>
      <c r="C817" s="37" t="str">
        <f>IF(NOT(B817 = ""), IF(AND((Data_Final!E817 + Data_Final!J817 = Data_Final!D817),(Data_Final!N817 + Data_Final!W817 = Data_Final!D817)), "VALID", "NILAI TIDAK SESUAI"), "")</f>
        <v/>
      </c>
      <c r="D817" s="37" t="str">
        <f>IF(NOT(B817 = ""), IF(Data_Final!F817 + Data_Final!G817 + Data_Final!H817 + Data_Final!I817 = Data_Final!E817, "VALID", "NILAI TIDAK SESUAI DENGAN PERJUMLAHAN CURRENT ASET"), "")</f>
        <v/>
      </c>
      <c r="E817" s="37" t="str">
        <f>IF(NOT(B817 = ""), IF(Data_Final!K817 +Data_Final!L817 + Data_Final!M817 = Data_Final!J817, "VALID", "NILAI TIDAK SESUAI PERJUMLAHAN NCA"), "")</f>
        <v/>
      </c>
      <c r="F817" s="37" t="str">
        <f>IF(NOT(B817 = ""), IF(Data_Final!O817 + Data_Final!S817 = Data_Final!N817, "VALID", "NILAI TIDAK SESUAI DENGAN PERJUMLAHAN LIABILITAS"), "")</f>
        <v/>
      </c>
      <c r="G817" s="37" t="str">
        <f>IF(NOT(B817 = ""), IF(Data_Final!P817 +Data_Final!Q817 +Data_Final!R817 = Data_Final!O817, "VALID", "NILAI TIDAK PERJUMLAHAN STL"), "")</f>
        <v/>
      </c>
      <c r="H817" s="37" t="str">
        <f>IF(NOT(B817 = ""), IF(Data_Final!T817 +Data_Final!U817 +Data_Final!V817 = Data_Final!S817, "VALID", "NILAI TIDAK SESUAI PERJUMLAHAN LTL"), "")</f>
        <v/>
      </c>
      <c r="I817" s="37" t="str">
        <f>IF(NOT(B817 = ""), IF(Data_Final!D817 - Data_Final!N817 = Data_Final!W817, "VALID", "NILAI TIDAK SESUAI PERJUMLAHAN EQUITY"), "")</f>
        <v/>
      </c>
      <c r="J817" s="37" t="str">
        <f>IF(NOT(B817 = ""), IF(Data_Final!Y817 + Data_Final!Z817 = Data_Final!X817, "VALID", "NILAI TIDAK SESUAI DENGAN PERJUMLAHAN REVENUE"), "")</f>
        <v/>
      </c>
      <c r="K817" s="37" t="str">
        <f>IF(NOT(B817 = ""), IF(Data_Final!Z817 + Data_Final!AA817 - Data_Final!AB817 = Data_Final!AC817, "VALID", "NILAI TIDAK SESUAI PERJUMLAHAN PROFIT BEFORE TAX"), "")</f>
        <v/>
      </c>
      <c r="L817" s="37" t="str">
        <f>IF(NOT(B817 = ""), IF(VALUE(Data_Final!X817 - Data_Final!Y817) = VALUE(Data_Final!Z817), "VALID", "NILAI TIDAK SESUAI DENGAN PERJUMLAHAN GROSS PROFIT"), "")</f>
        <v/>
      </c>
    </row>
    <row r="818" spans="1:12">
      <c r="A818" s="36" t="str">
        <f t="shared" si="12"/>
        <v/>
      </c>
      <c r="B818" s="79" t="str">
        <f>IF(Data!D818 = 0, "", Data!D818)</f>
        <v/>
      </c>
      <c r="C818" s="37" t="str">
        <f>IF(NOT(B818 = ""), IF(AND((Data_Final!E818 + Data_Final!J818 = Data_Final!D818),(Data_Final!N818 + Data_Final!W818 = Data_Final!D818)), "VALID", "NILAI TIDAK SESUAI"), "")</f>
        <v/>
      </c>
      <c r="D818" s="37" t="str">
        <f>IF(NOT(B818 = ""), IF(Data_Final!F818 + Data_Final!G818 + Data_Final!H818 + Data_Final!I818 = Data_Final!E818, "VALID", "NILAI TIDAK SESUAI DENGAN PERJUMLAHAN CURRENT ASET"), "")</f>
        <v/>
      </c>
      <c r="E818" s="37" t="str">
        <f>IF(NOT(B818 = ""), IF(Data_Final!K818 +Data_Final!L818 + Data_Final!M818 = Data_Final!J818, "VALID", "NILAI TIDAK SESUAI PERJUMLAHAN NCA"), "")</f>
        <v/>
      </c>
      <c r="F818" s="37" t="str">
        <f>IF(NOT(B818 = ""), IF(Data_Final!O818 + Data_Final!S818 = Data_Final!N818, "VALID", "NILAI TIDAK SESUAI DENGAN PERJUMLAHAN LIABILITAS"), "")</f>
        <v/>
      </c>
      <c r="G818" s="37" t="str">
        <f>IF(NOT(B818 = ""), IF(Data_Final!P818 +Data_Final!Q818 +Data_Final!R818 = Data_Final!O818, "VALID", "NILAI TIDAK PERJUMLAHAN STL"), "")</f>
        <v/>
      </c>
      <c r="H818" s="37" t="str">
        <f>IF(NOT(B818 = ""), IF(Data_Final!T818 +Data_Final!U818 +Data_Final!V818 = Data_Final!S818, "VALID", "NILAI TIDAK SESUAI PERJUMLAHAN LTL"), "")</f>
        <v/>
      </c>
      <c r="I818" s="37" t="str">
        <f>IF(NOT(B818 = ""), IF(Data_Final!D818 - Data_Final!N818 = Data_Final!W818, "VALID", "NILAI TIDAK SESUAI PERJUMLAHAN EQUITY"), "")</f>
        <v/>
      </c>
      <c r="J818" s="37" t="str">
        <f>IF(NOT(B818 = ""), IF(Data_Final!Y818 + Data_Final!Z818 = Data_Final!X818, "VALID", "NILAI TIDAK SESUAI DENGAN PERJUMLAHAN REVENUE"), "")</f>
        <v/>
      </c>
      <c r="K818" s="37" t="str">
        <f>IF(NOT(B818 = ""), IF(Data_Final!Z818 + Data_Final!AA818 - Data_Final!AB818 = Data_Final!AC818, "VALID", "NILAI TIDAK SESUAI PERJUMLAHAN PROFIT BEFORE TAX"), "")</f>
        <v/>
      </c>
      <c r="L818" s="37" t="str">
        <f>IF(NOT(B818 = ""), IF(VALUE(Data_Final!X818 - Data_Final!Y818) = VALUE(Data_Final!Z818), "VALID", "NILAI TIDAK SESUAI DENGAN PERJUMLAHAN GROSS PROFIT"), "")</f>
        <v/>
      </c>
    </row>
    <row r="819" spans="1:12">
      <c r="A819" s="36" t="str">
        <f t="shared" si="12"/>
        <v/>
      </c>
      <c r="B819" s="79" t="str">
        <f>IF(Data!D819 = 0, "", Data!D819)</f>
        <v/>
      </c>
      <c r="C819" s="37" t="str">
        <f>IF(NOT(B819 = ""), IF(AND((Data_Final!E819 + Data_Final!J819 = Data_Final!D819),(Data_Final!N819 + Data_Final!W819 = Data_Final!D819)), "VALID", "NILAI TIDAK SESUAI"), "")</f>
        <v/>
      </c>
      <c r="D819" s="37" t="str">
        <f>IF(NOT(B819 = ""), IF(Data_Final!F819 + Data_Final!G819 + Data_Final!H819 + Data_Final!I819 = Data_Final!E819, "VALID", "NILAI TIDAK SESUAI DENGAN PERJUMLAHAN CURRENT ASET"), "")</f>
        <v/>
      </c>
      <c r="E819" s="37" t="str">
        <f>IF(NOT(B819 = ""), IF(Data_Final!K819 +Data_Final!L819 + Data_Final!M819 = Data_Final!J819, "VALID", "NILAI TIDAK SESUAI PERJUMLAHAN NCA"), "")</f>
        <v/>
      </c>
      <c r="F819" s="37" t="str">
        <f>IF(NOT(B819 = ""), IF(Data_Final!O819 + Data_Final!S819 = Data_Final!N819, "VALID", "NILAI TIDAK SESUAI DENGAN PERJUMLAHAN LIABILITAS"), "")</f>
        <v/>
      </c>
      <c r="G819" s="37" t="str">
        <f>IF(NOT(B819 = ""), IF(Data_Final!P819 +Data_Final!Q819 +Data_Final!R819 = Data_Final!O819, "VALID", "NILAI TIDAK PERJUMLAHAN STL"), "")</f>
        <v/>
      </c>
      <c r="H819" s="37" t="str">
        <f>IF(NOT(B819 = ""), IF(Data_Final!T819 +Data_Final!U819 +Data_Final!V819 = Data_Final!S819, "VALID", "NILAI TIDAK SESUAI PERJUMLAHAN LTL"), "")</f>
        <v/>
      </c>
      <c r="I819" s="37" t="str">
        <f>IF(NOT(B819 = ""), IF(Data_Final!D819 - Data_Final!N819 = Data_Final!W819, "VALID", "NILAI TIDAK SESUAI PERJUMLAHAN EQUITY"), "")</f>
        <v/>
      </c>
      <c r="J819" s="37" t="str">
        <f>IF(NOT(B819 = ""), IF(Data_Final!Y819 + Data_Final!Z819 = Data_Final!X819, "VALID", "NILAI TIDAK SESUAI DENGAN PERJUMLAHAN REVENUE"), "")</f>
        <v/>
      </c>
      <c r="K819" s="37" t="str">
        <f>IF(NOT(B819 = ""), IF(Data_Final!Z819 + Data_Final!AA819 - Data_Final!AB819 = Data_Final!AC819, "VALID", "NILAI TIDAK SESUAI PERJUMLAHAN PROFIT BEFORE TAX"), "")</f>
        <v/>
      </c>
      <c r="L819" s="37" t="str">
        <f>IF(NOT(B819 = ""), IF(VALUE(Data_Final!X819 - Data_Final!Y819) = VALUE(Data_Final!Z819), "VALID", "NILAI TIDAK SESUAI DENGAN PERJUMLAHAN GROSS PROFIT"), "")</f>
        <v/>
      </c>
    </row>
    <row r="820" spans="1:12">
      <c r="A820" s="36" t="str">
        <f t="shared" si="12"/>
        <v/>
      </c>
      <c r="B820" s="79" t="str">
        <f>IF(Data!D820 = 0, "", Data!D820)</f>
        <v/>
      </c>
      <c r="C820" s="37" t="str">
        <f>IF(NOT(B820 = ""), IF(AND((Data_Final!E820 + Data_Final!J820 = Data_Final!D820),(Data_Final!N820 + Data_Final!W820 = Data_Final!D820)), "VALID", "NILAI TIDAK SESUAI"), "")</f>
        <v/>
      </c>
      <c r="D820" s="37" t="str">
        <f>IF(NOT(B820 = ""), IF(Data_Final!F820 + Data_Final!G820 + Data_Final!H820 + Data_Final!I820 = Data_Final!E820, "VALID", "NILAI TIDAK SESUAI DENGAN PERJUMLAHAN CURRENT ASET"), "")</f>
        <v/>
      </c>
      <c r="E820" s="37" t="str">
        <f>IF(NOT(B820 = ""), IF(Data_Final!K820 +Data_Final!L820 + Data_Final!M820 = Data_Final!J820, "VALID", "NILAI TIDAK SESUAI PERJUMLAHAN NCA"), "")</f>
        <v/>
      </c>
      <c r="F820" s="37" t="str">
        <f>IF(NOT(B820 = ""), IF(Data_Final!O820 + Data_Final!S820 = Data_Final!N820, "VALID", "NILAI TIDAK SESUAI DENGAN PERJUMLAHAN LIABILITAS"), "")</f>
        <v/>
      </c>
      <c r="G820" s="37" t="str">
        <f>IF(NOT(B820 = ""), IF(Data_Final!P820 +Data_Final!Q820 +Data_Final!R820 = Data_Final!O820, "VALID", "NILAI TIDAK PERJUMLAHAN STL"), "")</f>
        <v/>
      </c>
      <c r="H820" s="37" t="str">
        <f>IF(NOT(B820 = ""), IF(Data_Final!T820 +Data_Final!U820 +Data_Final!V820 = Data_Final!S820, "VALID", "NILAI TIDAK SESUAI PERJUMLAHAN LTL"), "")</f>
        <v/>
      </c>
      <c r="I820" s="37" t="str">
        <f>IF(NOT(B820 = ""), IF(Data_Final!D820 - Data_Final!N820 = Data_Final!W820, "VALID", "NILAI TIDAK SESUAI PERJUMLAHAN EQUITY"), "")</f>
        <v/>
      </c>
      <c r="J820" s="37" t="str">
        <f>IF(NOT(B820 = ""), IF(Data_Final!Y820 + Data_Final!Z820 = Data_Final!X820, "VALID", "NILAI TIDAK SESUAI DENGAN PERJUMLAHAN REVENUE"), "")</f>
        <v/>
      </c>
      <c r="K820" s="37" t="str">
        <f>IF(NOT(B820 = ""), IF(Data_Final!Z820 + Data_Final!AA820 - Data_Final!AB820 = Data_Final!AC820, "VALID", "NILAI TIDAK SESUAI PERJUMLAHAN PROFIT BEFORE TAX"), "")</f>
        <v/>
      </c>
      <c r="L820" s="37" t="str">
        <f>IF(NOT(B820 = ""), IF(VALUE(Data_Final!X820 - Data_Final!Y820) = VALUE(Data_Final!Z820), "VALID", "NILAI TIDAK SESUAI DENGAN PERJUMLAHAN GROSS PROFIT"), "")</f>
        <v/>
      </c>
    </row>
    <row r="821" spans="1:12">
      <c r="A821" s="36" t="str">
        <f t="shared" si="12"/>
        <v/>
      </c>
      <c r="B821" s="79" t="str">
        <f>IF(Data!D821 = 0, "", Data!D821)</f>
        <v/>
      </c>
      <c r="C821" s="37" t="str">
        <f>IF(NOT(B821 = ""), IF(AND((Data_Final!E821 + Data_Final!J821 = Data_Final!D821),(Data_Final!N821 + Data_Final!W821 = Data_Final!D821)), "VALID", "NILAI TIDAK SESUAI"), "")</f>
        <v/>
      </c>
      <c r="D821" s="37" t="str">
        <f>IF(NOT(B821 = ""), IF(Data_Final!F821 + Data_Final!G821 + Data_Final!H821 + Data_Final!I821 = Data_Final!E821, "VALID", "NILAI TIDAK SESUAI DENGAN PERJUMLAHAN CURRENT ASET"), "")</f>
        <v/>
      </c>
      <c r="E821" s="37" t="str">
        <f>IF(NOT(B821 = ""), IF(Data_Final!K821 +Data_Final!L821 + Data_Final!M821 = Data_Final!J821, "VALID", "NILAI TIDAK SESUAI PERJUMLAHAN NCA"), "")</f>
        <v/>
      </c>
      <c r="F821" s="37" t="str">
        <f>IF(NOT(B821 = ""), IF(Data_Final!O821 + Data_Final!S821 = Data_Final!N821, "VALID", "NILAI TIDAK SESUAI DENGAN PERJUMLAHAN LIABILITAS"), "")</f>
        <v/>
      </c>
      <c r="G821" s="37" t="str">
        <f>IF(NOT(B821 = ""), IF(Data_Final!P821 +Data_Final!Q821 +Data_Final!R821 = Data_Final!O821, "VALID", "NILAI TIDAK PERJUMLAHAN STL"), "")</f>
        <v/>
      </c>
      <c r="H821" s="37" t="str">
        <f>IF(NOT(B821 = ""), IF(Data_Final!T821 +Data_Final!U821 +Data_Final!V821 = Data_Final!S821, "VALID", "NILAI TIDAK SESUAI PERJUMLAHAN LTL"), "")</f>
        <v/>
      </c>
      <c r="I821" s="37" t="str">
        <f>IF(NOT(B821 = ""), IF(Data_Final!D821 - Data_Final!N821 = Data_Final!W821, "VALID", "NILAI TIDAK SESUAI PERJUMLAHAN EQUITY"), "")</f>
        <v/>
      </c>
      <c r="J821" s="37" t="str">
        <f>IF(NOT(B821 = ""), IF(Data_Final!Y821 + Data_Final!Z821 = Data_Final!X821, "VALID", "NILAI TIDAK SESUAI DENGAN PERJUMLAHAN REVENUE"), "")</f>
        <v/>
      </c>
      <c r="K821" s="37" t="str">
        <f>IF(NOT(B821 = ""), IF(Data_Final!Z821 + Data_Final!AA821 - Data_Final!AB821 = Data_Final!AC821, "VALID", "NILAI TIDAK SESUAI PERJUMLAHAN PROFIT BEFORE TAX"), "")</f>
        <v/>
      </c>
      <c r="L821" s="37" t="str">
        <f>IF(NOT(B821 = ""), IF(VALUE(Data_Final!X821 - Data_Final!Y821) = VALUE(Data_Final!Z821), "VALID", "NILAI TIDAK SESUAI DENGAN PERJUMLAHAN GROSS PROFIT"), "")</f>
        <v/>
      </c>
    </row>
    <row r="822" spans="1:12">
      <c r="A822" s="36" t="str">
        <f t="shared" si="12"/>
        <v/>
      </c>
      <c r="B822" s="79" t="str">
        <f>IF(Data!D822 = 0, "", Data!D822)</f>
        <v/>
      </c>
      <c r="C822" s="37" t="str">
        <f>IF(NOT(B822 = ""), IF(AND((Data_Final!E822 + Data_Final!J822 = Data_Final!D822),(Data_Final!N822 + Data_Final!W822 = Data_Final!D822)), "VALID", "NILAI TIDAK SESUAI"), "")</f>
        <v/>
      </c>
      <c r="D822" s="37" t="str">
        <f>IF(NOT(B822 = ""), IF(Data_Final!F822 + Data_Final!G822 + Data_Final!H822 + Data_Final!I822 = Data_Final!E822, "VALID", "NILAI TIDAK SESUAI DENGAN PERJUMLAHAN CURRENT ASET"), "")</f>
        <v/>
      </c>
      <c r="E822" s="37" t="str">
        <f>IF(NOT(B822 = ""), IF(Data_Final!K822 +Data_Final!L822 + Data_Final!M822 = Data_Final!J822, "VALID", "NILAI TIDAK SESUAI PERJUMLAHAN NCA"), "")</f>
        <v/>
      </c>
      <c r="F822" s="37" t="str">
        <f>IF(NOT(B822 = ""), IF(Data_Final!O822 + Data_Final!S822 = Data_Final!N822, "VALID", "NILAI TIDAK SESUAI DENGAN PERJUMLAHAN LIABILITAS"), "")</f>
        <v/>
      </c>
      <c r="G822" s="37" t="str">
        <f>IF(NOT(B822 = ""), IF(Data_Final!P822 +Data_Final!Q822 +Data_Final!R822 = Data_Final!O822, "VALID", "NILAI TIDAK PERJUMLAHAN STL"), "")</f>
        <v/>
      </c>
      <c r="H822" s="37" t="str">
        <f>IF(NOT(B822 = ""), IF(Data_Final!T822 +Data_Final!U822 +Data_Final!V822 = Data_Final!S822, "VALID", "NILAI TIDAK SESUAI PERJUMLAHAN LTL"), "")</f>
        <v/>
      </c>
      <c r="I822" s="37" t="str">
        <f>IF(NOT(B822 = ""), IF(Data_Final!D822 - Data_Final!N822 = Data_Final!W822, "VALID", "NILAI TIDAK SESUAI PERJUMLAHAN EQUITY"), "")</f>
        <v/>
      </c>
      <c r="J822" s="37" t="str">
        <f>IF(NOT(B822 = ""), IF(Data_Final!Y822 + Data_Final!Z822 = Data_Final!X822, "VALID", "NILAI TIDAK SESUAI DENGAN PERJUMLAHAN REVENUE"), "")</f>
        <v/>
      </c>
      <c r="K822" s="37" t="str">
        <f>IF(NOT(B822 = ""), IF(Data_Final!Z822 + Data_Final!AA822 - Data_Final!AB822 = Data_Final!AC822, "VALID", "NILAI TIDAK SESUAI PERJUMLAHAN PROFIT BEFORE TAX"), "")</f>
        <v/>
      </c>
      <c r="L822" s="37" t="str">
        <f>IF(NOT(B822 = ""), IF(VALUE(Data_Final!X822 - Data_Final!Y822) = VALUE(Data_Final!Z822), "VALID", "NILAI TIDAK SESUAI DENGAN PERJUMLAHAN GROSS PROFIT"), "")</f>
        <v/>
      </c>
    </row>
    <row r="823" spans="1:12">
      <c r="A823" s="36" t="str">
        <f t="shared" si="12"/>
        <v/>
      </c>
      <c r="B823" s="79" t="str">
        <f>IF(Data!D823 = 0, "", Data!D823)</f>
        <v/>
      </c>
      <c r="C823" s="37" t="str">
        <f>IF(NOT(B823 = ""), IF(AND((Data_Final!E823 + Data_Final!J823 = Data_Final!D823),(Data_Final!N823 + Data_Final!W823 = Data_Final!D823)), "VALID", "NILAI TIDAK SESUAI"), "")</f>
        <v/>
      </c>
      <c r="D823" s="37" t="str">
        <f>IF(NOT(B823 = ""), IF(Data_Final!F823 + Data_Final!G823 + Data_Final!H823 + Data_Final!I823 = Data_Final!E823, "VALID", "NILAI TIDAK SESUAI DENGAN PERJUMLAHAN CURRENT ASET"), "")</f>
        <v/>
      </c>
      <c r="E823" s="37" t="str">
        <f>IF(NOT(B823 = ""), IF(Data_Final!K823 +Data_Final!L823 + Data_Final!M823 = Data_Final!J823, "VALID", "NILAI TIDAK SESUAI PERJUMLAHAN NCA"), "")</f>
        <v/>
      </c>
      <c r="F823" s="37" t="str">
        <f>IF(NOT(B823 = ""), IF(Data_Final!O823 + Data_Final!S823 = Data_Final!N823, "VALID", "NILAI TIDAK SESUAI DENGAN PERJUMLAHAN LIABILITAS"), "")</f>
        <v/>
      </c>
      <c r="G823" s="37" t="str">
        <f>IF(NOT(B823 = ""), IF(Data_Final!P823 +Data_Final!Q823 +Data_Final!R823 = Data_Final!O823, "VALID", "NILAI TIDAK PERJUMLAHAN STL"), "")</f>
        <v/>
      </c>
      <c r="H823" s="37" t="str">
        <f>IF(NOT(B823 = ""), IF(Data_Final!T823 +Data_Final!U823 +Data_Final!V823 = Data_Final!S823, "VALID", "NILAI TIDAK SESUAI PERJUMLAHAN LTL"), "")</f>
        <v/>
      </c>
      <c r="I823" s="37" t="str">
        <f>IF(NOT(B823 = ""), IF(Data_Final!D823 - Data_Final!N823 = Data_Final!W823, "VALID", "NILAI TIDAK SESUAI PERJUMLAHAN EQUITY"), "")</f>
        <v/>
      </c>
      <c r="J823" s="37" t="str">
        <f>IF(NOT(B823 = ""), IF(Data_Final!Y823 + Data_Final!Z823 = Data_Final!X823, "VALID", "NILAI TIDAK SESUAI DENGAN PERJUMLAHAN REVENUE"), "")</f>
        <v/>
      </c>
      <c r="K823" s="37" t="str">
        <f>IF(NOT(B823 = ""), IF(Data_Final!Z823 + Data_Final!AA823 - Data_Final!AB823 = Data_Final!AC823, "VALID", "NILAI TIDAK SESUAI PERJUMLAHAN PROFIT BEFORE TAX"), "")</f>
        <v/>
      </c>
      <c r="L823" s="37" t="str">
        <f>IF(NOT(B823 = ""), IF(VALUE(Data_Final!X823 - Data_Final!Y823) = VALUE(Data_Final!Z823), "VALID", "NILAI TIDAK SESUAI DENGAN PERJUMLAHAN GROSS PROFIT"), "")</f>
        <v/>
      </c>
    </row>
    <row r="824" spans="1:12">
      <c r="A824" s="36" t="str">
        <f t="shared" si="12"/>
        <v/>
      </c>
      <c r="B824" s="79" t="str">
        <f>IF(Data!D824 = 0, "", Data!D824)</f>
        <v/>
      </c>
      <c r="C824" s="37" t="str">
        <f>IF(NOT(B824 = ""), IF(AND((Data_Final!E824 + Data_Final!J824 = Data_Final!D824),(Data_Final!N824 + Data_Final!W824 = Data_Final!D824)), "VALID", "NILAI TIDAK SESUAI"), "")</f>
        <v/>
      </c>
      <c r="D824" s="37" t="str">
        <f>IF(NOT(B824 = ""), IF(Data_Final!F824 + Data_Final!G824 + Data_Final!H824 + Data_Final!I824 = Data_Final!E824, "VALID", "NILAI TIDAK SESUAI DENGAN PERJUMLAHAN CURRENT ASET"), "")</f>
        <v/>
      </c>
      <c r="E824" s="37" t="str">
        <f>IF(NOT(B824 = ""), IF(Data_Final!K824 +Data_Final!L824 + Data_Final!M824 = Data_Final!J824, "VALID", "NILAI TIDAK SESUAI PERJUMLAHAN NCA"), "")</f>
        <v/>
      </c>
      <c r="F824" s="37" t="str">
        <f>IF(NOT(B824 = ""), IF(Data_Final!O824 + Data_Final!S824 = Data_Final!N824, "VALID", "NILAI TIDAK SESUAI DENGAN PERJUMLAHAN LIABILITAS"), "")</f>
        <v/>
      </c>
      <c r="G824" s="37" t="str">
        <f>IF(NOT(B824 = ""), IF(Data_Final!P824 +Data_Final!Q824 +Data_Final!R824 = Data_Final!O824, "VALID", "NILAI TIDAK PERJUMLAHAN STL"), "")</f>
        <v/>
      </c>
      <c r="H824" s="37" t="str">
        <f>IF(NOT(B824 = ""), IF(Data_Final!T824 +Data_Final!U824 +Data_Final!V824 = Data_Final!S824, "VALID", "NILAI TIDAK SESUAI PERJUMLAHAN LTL"), "")</f>
        <v/>
      </c>
      <c r="I824" s="37" t="str">
        <f>IF(NOT(B824 = ""), IF(Data_Final!D824 - Data_Final!N824 = Data_Final!W824, "VALID", "NILAI TIDAK SESUAI PERJUMLAHAN EQUITY"), "")</f>
        <v/>
      </c>
      <c r="J824" s="37" t="str">
        <f>IF(NOT(B824 = ""), IF(Data_Final!Y824 + Data_Final!Z824 = Data_Final!X824, "VALID", "NILAI TIDAK SESUAI DENGAN PERJUMLAHAN REVENUE"), "")</f>
        <v/>
      </c>
      <c r="K824" s="37" t="str">
        <f>IF(NOT(B824 = ""), IF(Data_Final!Z824 + Data_Final!AA824 - Data_Final!AB824 = Data_Final!AC824, "VALID", "NILAI TIDAK SESUAI PERJUMLAHAN PROFIT BEFORE TAX"), "")</f>
        <v/>
      </c>
      <c r="L824" s="37" t="str">
        <f>IF(NOT(B824 = ""), IF(VALUE(Data_Final!X824 - Data_Final!Y824) = VALUE(Data_Final!Z824), "VALID", "NILAI TIDAK SESUAI DENGAN PERJUMLAHAN GROSS PROFIT"), "")</f>
        <v/>
      </c>
    </row>
    <row r="825" spans="1:12">
      <c r="A825" s="36" t="str">
        <f t="shared" si="12"/>
        <v/>
      </c>
      <c r="B825" s="79" t="str">
        <f>IF(Data!D825 = 0, "", Data!D825)</f>
        <v/>
      </c>
      <c r="C825" s="37" t="str">
        <f>IF(NOT(B825 = ""), IF(AND((Data_Final!E825 + Data_Final!J825 = Data_Final!D825),(Data_Final!N825 + Data_Final!W825 = Data_Final!D825)), "VALID", "NILAI TIDAK SESUAI"), "")</f>
        <v/>
      </c>
      <c r="D825" s="37" t="str">
        <f>IF(NOT(B825 = ""), IF(Data_Final!F825 + Data_Final!G825 + Data_Final!H825 + Data_Final!I825 = Data_Final!E825, "VALID", "NILAI TIDAK SESUAI DENGAN PERJUMLAHAN CURRENT ASET"), "")</f>
        <v/>
      </c>
      <c r="E825" s="37" t="str">
        <f>IF(NOT(B825 = ""), IF(Data_Final!K825 +Data_Final!L825 + Data_Final!M825 = Data_Final!J825, "VALID", "NILAI TIDAK SESUAI PERJUMLAHAN NCA"), "")</f>
        <v/>
      </c>
      <c r="F825" s="37" t="str">
        <f>IF(NOT(B825 = ""), IF(Data_Final!O825 + Data_Final!S825 = Data_Final!N825, "VALID", "NILAI TIDAK SESUAI DENGAN PERJUMLAHAN LIABILITAS"), "")</f>
        <v/>
      </c>
      <c r="G825" s="37" t="str">
        <f>IF(NOT(B825 = ""), IF(Data_Final!P825 +Data_Final!Q825 +Data_Final!R825 = Data_Final!O825, "VALID", "NILAI TIDAK PERJUMLAHAN STL"), "")</f>
        <v/>
      </c>
      <c r="H825" s="37" t="str">
        <f>IF(NOT(B825 = ""), IF(Data_Final!T825 +Data_Final!U825 +Data_Final!V825 = Data_Final!S825, "VALID", "NILAI TIDAK SESUAI PERJUMLAHAN LTL"), "")</f>
        <v/>
      </c>
      <c r="I825" s="37" t="str">
        <f>IF(NOT(B825 = ""), IF(Data_Final!D825 - Data_Final!N825 = Data_Final!W825, "VALID", "NILAI TIDAK SESUAI PERJUMLAHAN EQUITY"), "")</f>
        <v/>
      </c>
      <c r="J825" s="37" t="str">
        <f>IF(NOT(B825 = ""), IF(Data_Final!Y825 + Data_Final!Z825 = Data_Final!X825, "VALID", "NILAI TIDAK SESUAI DENGAN PERJUMLAHAN REVENUE"), "")</f>
        <v/>
      </c>
      <c r="K825" s="37" t="str">
        <f>IF(NOT(B825 = ""), IF(Data_Final!Z825 + Data_Final!AA825 - Data_Final!AB825 = Data_Final!AC825, "VALID", "NILAI TIDAK SESUAI PERJUMLAHAN PROFIT BEFORE TAX"), "")</f>
        <v/>
      </c>
      <c r="L825" s="37" t="str">
        <f>IF(NOT(B825 = ""), IF(VALUE(Data_Final!X825 - Data_Final!Y825) = VALUE(Data_Final!Z825), "VALID", "NILAI TIDAK SESUAI DENGAN PERJUMLAHAN GROSS PROFIT"), "")</f>
        <v/>
      </c>
    </row>
    <row r="826" spans="1:12">
      <c r="A826" s="36" t="str">
        <f t="shared" si="12"/>
        <v/>
      </c>
      <c r="B826" s="79" t="str">
        <f>IF(Data!D826 = 0, "", Data!D826)</f>
        <v/>
      </c>
      <c r="C826" s="37" t="str">
        <f>IF(NOT(B826 = ""), IF(AND((Data_Final!E826 + Data_Final!J826 = Data_Final!D826),(Data_Final!N826 + Data_Final!W826 = Data_Final!D826)), "VALID", "NILAI TIDAK SESUAI"), "")</f>
        <v/>
      </c>
      <c r="D826" s="37" t="str">
        <f>IF(NOT(B826 = ""), IF(Data_Final!F826 + Data_Final!G826 + Data_Final!H826 + Data_Final!I826 = Data_Final!E826, "VALID", "NILAI TIDAK SESUAI DENGAN PERJUMLAHAN CURRENT ASET"), "")</f>
        <v/>
      </c>
      <c r="E826" s="37" t="str">
        <f>IF(NOT(B826 = ""), IF(Data_Final!K826 +Data_Final!L826 + Data_Final!M826 = Data_Final!J826, "VALID", "NILAI TIDAK SESUAI PERJUMLAHAN NCA"), "")</f>
        <v/>
      </c>
      <c r="F826" s="37" t="str">
        <f>IF(NOT(B826 = ""), IF(Data_Final!O826 + Data_Final!S826 = Data_Final!N826, "VALID", "NILAI TIDAK SESUAI DENGAN PERJUMLAHAN LIABILITAS"), "")</f>
        <v/>
      </c>
      <c r="G826" s="37" t="str">
        <f>IF(NOT(B826 = ""), IF(Data_Final!P826 +Data_Final!Q826 +Data_Final!R826 = Data_Final!O826, "VALID", "NILAI TIDAK PERJUMLAHAN STL"), "")</f>
        <v/>
      </c>
      <c r="H826" s="37" t="str">
        <f>IF(NOT(B826 = ""), IF(Data_Final!T826 +Data_Final!U826 +Data_Final!V826 = Data_Final!S826, "VALID", "NILAI TIDAK SESUAI PERJUMLAHAN LTL"), "")</f>
        <v/>
      </c>
      <c r="I826" s="37" t="str">
        <f>IF(NOT(B826 = ""), IF(Data_Final!D826 - Data_Final!N826 = Data_Final!W826, "VALID", "NILAI TIDAK SESUAI PERJUMLAHAN EQUITY"), "")</f>
        <v/>
      </c>
      <c r="J826" s="37" t="str">
        <f>IF(NOT(B826 = ""), IF(Data_Final!Y826 + Data_Final!Z826 = Data_Final!X826, "VALID", "NILAI TIDAK SESUAI DENGAN PERJUMLAHAN REVENUE"), "")</f>
        <v/>
      </c>
      <c r="K826" s="37" t="str">
        <f>IF(NOT(B826 = ""), IF(Data_Final!Z826 + Data_Final!AA826 - Data_Final!AB826 = Data_Final!AC826, "VALID", "NILAI TIDAK SESUAI PERJUMLAHAN PROFIT BEFORE TAX"), "")</f>
        <v/>
      </c>
      <c r="L826" s="37" t="str">
        <f>IF(NOT(B826 = ""), IF(VALUE(Data_Final!X826 - Data_Final!Y826) = VALUE(Data_Final!Z826), "VALID", "NILAI TIDAK SESUAI DENGAN PERJUMLAHAN GROSS PROFIT"), "")</f>
        <v/>
      </c>
    </row>
    <row r="827" spans="1:12">
      <c r="A827" s="36" t="str">
        <f t="shared" si="12"/>
        <v/>
      </c>
      <c r="B827" s="79" t="str">
        <f>IF(Data!D827 = 0, "", Data!D827)</f>
        <v/>
      </c>
      <c r="C827" s="37" t="str">
        <f>IF(NOT(B827 = ""), IF(AND((Data_Final!E827 + Data_Final!J827 = Data_Final!D827),(Data_Final!N827 + Data_Final!W827 = Data_Final!D827)), "VALID", "NILAI TIDAK SESUAI"), "")</f>
        <v/>
      </c>
      <c r="D827" s="37" t="str">
        <f>IF(NOT(B827 = ""), IF(Data_Final!F827 + Data_Final!G827 + Data_Final!H827 + Data_Final!I827 = Data_Final!E827, "VALID", "NILAI TIDAK SESUAI DENGAN PERJUMLAHAN CURRENT ASET"), "")</f>
        <v/>
      </c>
      <c r="E827" s="37" t="str">
        <f>IF(NOT(B827 = ""), IF(Data_Final!K827 +Data_Final!L827 + Data_Final!M827 = Data_Final!J827, "VALID", "NILAI TIDAK SESUAI PERJUMLAHAN NCA"), "")</f>
        <v/>
      </c>
      <c r="F827" s="37" t="str">
        <f>IF(NOT(B827 = ""), IF(Data_Final!O827 + Data_Final!S827 = Data_Final!N827, "VALID", "NILAI TIDAK SESUAI DENGAN PERJUMLAHAN LIABILITAS"), "")</f>
        <v/>
      </c>
      <c r="G827" s="37" t="str">
        <f>IF(NOT(B827 = ""), IF(Data_Final!P827 +Data_Final!Q827 +Data_Final!R827 = Data_Final!O827, "VALID", "NILAI TIDAK PERJUMLAHAN STL"), "")</f>
        <v/>
      </c>
      <c r="H827" s="37" t="str">
        <f>IF(NOT(B827 = ""), IF(Data_Final!T827 +Data_Final!U827 +Data_Final!V827 = Data_Final!S827, "VALID", "NILAI TIDAK SESUAI PERJUMLAHAN LTL"), "")</f>
        <v/>
      </c>
      <c r="I827" s="37" t="str">
        <f>IF(NOT(B827 = ""), IF(Data_Final!D827 - Data_Final!N827 = Data_Final!W827, "VALID", "NILAI TIDAK SESUAI PERJUMLAHAN EQUITY"), "")</f>
        <v/>
      </c>
      <c r="J827" s="37" t="str">
        <f>IF(NOT(B827 = ""), IF(Data_Final!Y827 + Data_Final!Z827 = Data_Final!X827, "VALID", "NILAI TIDAK SESUAI DENGAN PERJUMLAHAN REVENUE"), "")</f>
        <v/>
      </c>
      <c r="K827" s="37" t="str">
        <f>IF(NOT(B827 = ""), IF(Data_Final!Z827 + Data_Final!AA827 - Data_Final!AB827 = Data_Final!AC827, "VALID", "NILAI TIDAK SESUAI PERJUMLAHAN PROFIT BEFORE TAX"), "")</f>
        <v/>
      </c>
      <c r="L827" s="37" t="str">
        <f>IF(NOT(B827 = ""), IF(VALUE(Data_Final!X827 - Data_Final!Y827) = VALUE(Data_Final!Z827), "VALID", "NILAI TIDAK SESUAI DENGAN PERJUMLAHAN GROSS PROFIT"), "")</f>
        <v/>
      </c>
    </row>
    <row r="828" spans="1:12">
      <c r="A828" s="36" t="str">
        <f t="shared" si="12"/>
        <v/>
      </c>
      <c r="B828" s="79" t="str">
        <f>IF(Data!D828 = 0, "", Data!D828)</f>
        <v/>
      </c>
      <c r="C828" s="37" t="str">
        <f>IF(NOT(B828 = ""), IF(AND((Data_Final!E828 + Data_Final!J828 = Data_Final!D828),(Data_Final!N828 + Data_Final!W828 = Data_Final!D828)), "VALID", "NILAI TIDAK SESUAI"), "")</f>
        <v/>
      </c>
      <c r="D828" s="37" t="str">
        <f>IF(NOT(B828 = ""), IF(Data_Final!F828 + Data_Final!G828 + Data_Final!H828 + Data_Final!I828 = Data_Final!E828, "VALID", "NILAI TIDAK SESUAI DENGAN PERJUMLAHAN CURRENT ASET"), "")</f>
        <v/>
      </c>
      <c r="E828" s="37" t="str">
        <f>IF(NOT(B828 = ""), IF(Data_Final!K828 +Data_Final!L828 + Data_Final!M828 = Data_Final!J828, "VALID", "NILAI TIDAK SESUAI PERJUMLAHAN NCA"), "")</f>
        <v/>
      </c>
      <c r="F828" s="37" t="str">
        <f>IF(NOT(B828 = ""), IF(Data_Final!O828 + Data_Final!S828 = Data_Final!N828, "VALID", "NILAI TIDAK SESUAI DENGAN PERJUMLAHAN LIABILITAS"), "")</f>
        <v/>
      </c>
      <c r="G828" s="37" t="str">
        <f>IF(NOT(B828 = ""), IF(Data_Final!P828 +Data_Final!Q828 +Data_Final!R828 = Data_Final!O828, "VALID", "NILAI TIDAK PERJUMLAHAN STL"), "")</f>
        <v/>
      </c>
      <c r="H828" s="37" t="str">
        <f>IF(NOT(B828 = ""), IF(Data_Final!T828 +Data_Final!U828 +Data_Final!V828 = Data_Final!S828, "VALID", "NILAI TIDAK SESUAI PERJUMLAHAN LTL"), "")</f>
        <v/>
      </c>
      <c r="I828" s="37" t="str">
        <f>IF(NOT(B828 = ""), IF(Data_Final!D828 - Data_Final!N828 = Data_Final!W828, "VALID", "NILAI TIDAK SESUAI PERJUMLAHAN EQUITY"), "")</f>
        <v/>
      </c>
      <c r="J828" s="37" t="str">
        <f>IF(NOT(B828 = ""), IF(Data_Final!Y828 + Data_Final!Z828 = Data_Final!X828, "VALID", "NILAI TIDAK SESUAI DENGAN PERJUMLAHAN REVENUE"), "")</f>
        <v/>
      </c>
      <c r="K828" s="37" t="str">
        <f>IF(NOT(B828 = ""), IF(Data_Final!Z828 + Data_Final!AA828 - Data_Final!AB828 = Data_Final!AC828, "VALID", "NILAI TIDAK SESUAI PERJUMLAHAN PROFIT BEFORE TAX"), "")</f>
        <v/>
      </c>
      <c r="L828" s="37" t="str">
        <f>IF(NOT(B828 = ""), IF(VALUE(Data_Final!X828 - Data_Final!Y828) = VALUE(Data_Final!Z828), "VALID", "NILAI TIDAK SESUAI DENGAN PERJUMLAHAN GROSS PROFIT"), "")</f>
        <v/>
      </c>
    </row>
    <row r="829" spans="1:12">
      <c r="A829" s="36" t="str">
        <f t="shared" si="12"/>
        <v/>
      </c>
      <c r="B829" s="79" t="str">
        <f>IF(Data!D829 = 0, "", Data!D829)</f>
        <v/>
      </c>
      <c r="C829" s="37" t="str">
        <f>IF(NOT(B829 = ""), IF(AND((Data_Final!E829 + Data_Final!J829 = Data_Final!D829),(Data_Final!N829 + Data_Final!W829 = Data_Final!D829)), "VALID", "NILAI TIDAK SESUAI"), "")</f>
        <v/>
      </c>
      <c r="D829" s="37" t="str">
        <f>IF(NOT(B829 = ""), IF(Data_Final!F829 + Data_Final!G829 + Data_Final!H829 + Data_Final!I829 = Data_Final!E829, "VALID", "NILAI TIDAK SESUAI DENGAN PERJUMLAHAN CURRENT ASET"), "")</f>
        <v/>
      </c>
      <c r="E829" s="37" t="str">
        <f>IF(NOT(B829 = ""), IF(Data_Final!K829 +Data_Final!L829 + Data_Final!M829 = Data_Final!J829, "VALID", "NILAI TIDAK SESUAI PERJUMLAHAN NCA"), "")</f>
        <v/>
      </c>
      <c r="F829" s="37" t="str">
        <f>IF(NOT(B829 = ""), IF(Data_Final!O829 + Data_Final!S829 = Data_Final!N829, "VALID", "NILAI TIDAK SESUAI DENGAN PERJUMLAHAN LIABILITAS"), "")</f>
        <v/>
      </c>
      <c r="G829" s="37" t="str">
        <f>IF(NOT(B829 = ""), IF(Data_Final!P829 +Data_Final!Q829 +Data_Final!R829 = Data_Final!O829, "VALID", "NILAI TIDAK PERJUMLAHAN STL"), "")</f>
        <v/>
      </c>
      <c r="H829" s="37" t="str">
        <f>IF(NOT(B829 = ""), IF(Data_Final!T829 +Data_Final!U829 +Data_Final!V829 = Data_Final!S829, "VALID", "NILAI TIDAK SESUAI PERJUMLAHAN LTL"), "")</f>
        <v/>
      </c>
      <c r="I829" s="37" t="str">
        <f>IF(NOT(B829 = ""), IF(Data_Final!D829 - Data_Final!N829 = Data_Final!W829, "VALID", "NILAI TIDAK SESUAI PERJUMLAHAN EQUITY"), "")</f>
        <v/>
      </c>
      <c r="J829" s="37" t="str">
        <f>IF(NOT(B829 = ""), IF(Data_Final!Y829 + Data_Final!Z829 = Data_Final!X829, "VALID", "NILAI TIDAK SESUAI DENGAN PERJUMLAHAN REVENUE"), "")</f>
        <v/>
      </c>
      <c r="K829" s="37" t="str">
        <f>IF(NOT(B829 = ""), IF(Data_Final!Z829 + Data_Final!AA829 - Data_Final!AB829 = Data_Final!AC829, "VALID", "NILAI TIDAK SESUAI PERJUMLAHAN PROFIT BEFORE TAX"), "")</f>
        <v/>
      </c>
      <c r="L829" s="37" t="str">
        <f>IF(NOT(B829 = ""), IF(VALUE(Data_Final!X829 - Data_Final!Y829) = VALUE(Data_Final!Z829), "VALID", "NILAI TIDAK SESUAI DENGAN PERJUMLAHAN GROSS PROFIT"), "")</f>
        <v/>
      </c>
    </row>
    <row r="830" spans="1:12">
      <c r="A830" s="36" t="str">
        <f t="shared" si="12"/>
        <v/>
      </c>
      <c r="B830" s="79" t="str">
        <f>IF(Data!D830 = 0, "", Data!D830)</f>
        <v/>
      </c>
      <c r="C830" s="37" t="str">
        <f>IF(NOT(B830 = ""), IF(AND((Data_Final!E830 + Data_Final!J830 = Data_Final!D830),(Data_Final!N830 + Data_Final!W830 = Data_Final!D830)), "VALID", "NILAI TIDAK SESUAI"), "")</f>
        <v/>
      </c>
      <c r="D830" s="37" t="str">
        <f>IF(NOT(B830 = ""), IF(Data_Final!F830 + Data_Final!G830 + Data_Final!H830 + Data_Final!I830 = Data_Final!E830, "VALID", "NILAI TIDAK SESUAI DENGAN PERJUMLAHAN CURRENT ASET"), "")</f>
        <v/>
      </c>
      <c r="E830" s="37" t="str">
        <f>IF(NOT(B830 = ""), IF(Data_Final!K830 +Data_Final!L830 + Data_Final!M830 = Data_Final!J830, "VALID", "NILAI TIDAK SESUAI PERJUMLAHAN NCA"), "")</f>
        <v/>
      </c>
      <c r="F830" s="37" t="str">
        <f>IF(NOT(B830 = ""), IF(Data_Final!O830 + Data_Final!S830 = Data_Final!N830, "VALID", "NILAI TIDAK SESUAI DENGAN PERJUMLAHAN LIABILITAS"), "")</f>
        <v/>
      </c>
      <c r="G830" s="37" t="str">
        <f>IF(NOT(B830 = ""), IF(Data_Final!P830 +Data_Final!Q830 +Data_Final!R830 = Data_Final!O830, "VALID", "NILAI TIDAK PERJUMLAHAN STL"), "")</f>
        <v/>
      </c>
      <c r="H830" s="37" t="str">
        <f>IF(NOT(B830 = ""), IF(Data_Final!T830 +Data_Final!U830 +Data_Final!V830 = Data_Final!S830, "VALID", "NILAI TIDAK SESUAI PERJUMLAHAN LTL"), "")</f>
        <v/>
      </c>
      <c r="I830" s="37" t="str">
        <f>IF(NOT(B830 = ""), IF(Data_Final!D830 - Data_Final!N830 = Data_Final!W830, "VALID", "NILAI TIDAK SESUAI PERJUMLAHAN EQUITY"), "")</f>
        <v/>
      </c>
      <c r="J830" s="37" t="str">
        <f>IF(NOT(B830 = ""), IF(Data_Final!Y830 + Data_Final!Z830 = Data_Final!X830, "VALID", "NILAI TIDAK SESUAI DENGAN PERJUMLAHAN REVENUE"), "")</f>
        <v/>
      </c>
      <c r="K830" s="37" t="str">
        <f>IF(NOT(B830 = ""), IF(Data_Final!Z830 + Data_Final!AA830 - Data_Final!AB830 = Data_Final!AC830, "VALID", "NILAI TIDAK SESUAI PERJUMLAHAN PROFIT BEFORE TAX"), "")</f>
        <v/>
      </c>
      <c r="L830" s="37" t="str">
        <f>IF(NOT(B830 = ""), IF(VALUE(Data_Final!X830 - Data_Final!Y830) = VALUE(Data_Final!Z830), "VALID", "NILAI TIDAK SESUAI DENGAN PERJUMLAHAN GROSS PROFIT"), "")</f>
        <v/>
      </c>
    </row>
    <row r="831" spans="1:12">
      <c r="A831" s="36" t="str">
        <f t="shared" si="12"/>
        <v/>
      </c>
      <c r="B831" s="79" t="str">
        <f>IF(Data!D831 = 0, "", Data!D831)</f>
        <v/>
      </c>
      <c r="C831" s="37" t="str">
        <f>IF(NOT(B831 = ""), IF(AND((Data_Final!E831 + Data_Final!J831 = Data_Final!D831),(Data_Final!N831 + Data_Final!W831 = Data_Final!D831)), "VALID", "NILAI TIDAK SESUAI"), "")</f>
        <v/>
      </c>
      <c r="D831" s="37" t="str">
        <f>IF(NOT(B831 = ""), IF(Data_Final!F831 + Data_Final!G831 + Data_Final!H831 + Data_Final!I831 = Data_Final!E831, "VALID", "NILAI TIDAK SESUAI DENGAN PERJUMLAHAN CURRENT ASET"), "")</f>
        <v/>
      </c>
      <c r="E831" s="37" t="str">
        <f>IF(NOT(B831 = ""), IF(Data_Final!K831 +Data_Final!L831 + Data_Final!M831 = Data_Final!J831, "VALID", "NILAI TIDAK SESUAI PERJUMLAHAN NCA"), "")</f>
        <v/>
      </c>
      <c r="F831" s="37" t="str">
        <f>IF(NOT(B831 = ""), IF(Data_Final!O831 + Data_Final!S831 = Data_Final!N831, "VALID", "NILAI TIDAK SESUAI DENGAN PERJUMLAHAN LIABILITAS"), "")</f>
        <v/>
      </c>
      <c r="G831" s="37" t="str">
        <f>IF(NOT(B831 = ""), IF(Data_Final!P831 +Data_Final!Q831 +Data_Final!R831 = Data_Final!O831, "VALID", "NILAI TIDAK PERJUMLAHAN STL"), "")</f>
        <v/>
      </c>
      <c r="H831" s="37" t="str">
        <f>IF(NOT(B831 = ""), IF(Data_Final!T831 +Data_Final!U831 +Data_Final!V831 = Data_Final!S831, "VALID", "NILAI TIDAK SESUAI PERJUMLAHAN LTL"), "")</f>
        <v/>
      </c>
      <c r="I831" s="37" t="str">
        <f>IF(NOT(B831 = ""), IF(Data_Final!D831 - Data_Final!N831 = Data_Final!W831, "VALID", "NILAI TIDAK SESUAI PERJUMLAHAN EQUITY"), "")</f>
        <v/>
      </c>
      <c r="J831" s="37" t="str">
        <f>IF(NOT(B831 = ""), IF(Data_Final!Y831 + Data_Final!Z831 = Data_Final!X831, "VALID", "NILAI TIDAK SESUAI DENGAN PERJUMLAHAN REVENUE"), "")</f>
        <v/>
      </c>
      <c r="K831" s="37" t="str">
        <f>IF(NOT(B831 = ""), IF(Data_Final!Z831 + Data_Final!AA831 - Data_Final!AB831 = Data_Final!AC831, "VALID", "NILAI TIDAK SESUAI PERJUMLAHAN PROFIT BEFORE TAX"), "")</f>
        <v/>
      </c>
      <c r="L831" s="37" t="str">
        <f>IF(NOT(B831 = ""), IF(VALUE(Data_Final!X831 - Data_Final!Y831) = VALUE(Data_Final!Z831), "VALID", "NILAI TIDAK SESUAI DENGAN PERJUMLAHAN GROSS PROFIT"), "")</f>
        <v/>
      </c>
    </row>
    <row r="832" spans="1:12">
      <c r="A832" s="36" t="str">
        <f t="shared" si="12"/>
        <v/>
      </c>
      <c r="B832" s="79" t="str">
        <f>IF(Data!D832 = 0, "", Data!D832)</f>
        <v/>
      </c>
      <c r="C832" s="37" t="str">
        <f>IF(NOT(B832 = ""), IF(AND((Data_Final!E832 + Data_Final!J832 = Data_Final!D832),(Data_Final!N832 + Data_Final!W832 = Data_Final!D832)), "VALID", "NILAI TIDAK SESUAI"), "")</f>
        <v/>
      </c>
      <c r="D832" s="37" t="str">
        <f>IF(NOT(B832 = ""), IF(Data_Final!F832 + Data_Final!G832 + Data_Final!H832 + Data_Final!I832 = Data_Final!E832, "VALID", "NILAI TIDAK SESUAI DENGAN PERJUMLAHAN CURRENT ASET"), "")</f>
        <v/>
      </c>
      <c r="E832" s="37" t="str">
        <f>IF(NOT(B832 = ""), IF(Data_Final!K832 +Data_Final!L832 + Data_Final!M832 = Data_Final!J832, "VALID", "NILAI TIDAK SESUAI PERJUMLAHAN NCA"), "")</f>
        <v/>
      </c>
      <c r="F832" s="37" t="str">
        <f>IF(NOT(B832 = ""), IF(Data_Final!O832 + Data_Final!S832 = Data_Final!N832, "VALID", "NILAI TIDAK SESUAI DENGAN PERJUMLAHAN LIABILITAS"), "")</f>
        <v/>
      </c>
      <c r="G832" s="37" t="str">
        <f>IF(NOT(B832 = ""), IF(Data_Final!P832 +Data_Final!Q832 +Data_Final!R832 = Data_Final!O832, "VALID", "NILAI TIDAK PERJUMLAHAN STL"), "")</f>
        <v/>
      </c>
      <c r="H832" s="37" t="str">
        <f>IF(NOT(B832 = ""), IF(Data_Final!T832 +Data_Final!U832 +Data_Final!V832 = Data_Final!S832, "VALID", "NILAI TIDAK SESUAI PERJUMLAHAN LTL"), "")</f>
        <v/>
      </c>
      <c r="I832" s="37" t="str">
        <f>IF(NOT(B832 = ""), IF(Data_Final!D832 - Data_Final!N832 = Data_Final!W832, "VALID", "NILAI TIDAK SESUAI PERJUMLAHAN EQUITY"), "")</f>
        <v/>
      </c>
      <c r="J832" s="37" t="str">
        <f>IF(NOT(B832 = ""), IF(Data_Final!Y832 + Data_Final!Z832 = Data_Final!X832, "VALID", "NILAI TIDAK SESUAI DENGAN PERJUMLAHAN REVENUE"), "")</f>
        <v/>
      </c>
      <c r="K832" s="37" t="str">
        <f>IF(NOT(B832 = ""), IF(Data_Final!Z832 + Data_Final!AA832 - Data_Final!AB832 = Data_Final!AC832, "VALID", "NILAI TIDAK SESUAI PERJUMLAHAN PROFIT BEFORE TAX"), "")</f>
        <v/>
      </c>
      <c r="L832" s="37" t="str">
        <f>IF(NOT(B832 = ""), IF(VALUE(Data_Final!X832 - Data_Final!Y832) = VALUE(Data_Final!Z832), "VALID", "NILAI TIDAK SESUAI DENGAN PERJUMLAHAN GROSS PROFIT"), "")</f>
        <v/>
      </c>
    </row>
    <row r="833" spans="1:12">
      <c r="A833" s="36" t="str">
        <f t="shared" si="12"/>
        <v/>
      </c>
      <c r="B833" s="79" t="str">
        <f>IF(Data!D833 = 0, "", Data!D833)</f>
        <v/>
      </c>
      <c r="C833" s="37" t="str">
        <f>IF(NOT(B833 = ""), IF(AND((Data_Final!E833 + Data_Final!J833 = Data_Final!D833),(Data_Final!N833 + Data_Final!W833 = Data_Final!D833)), "VALID", "NILAI TIDAK SESUAI"), "")</f>
        <v/>
      </c>
      <c r="D833" s="37" t="str">
        <f>IF(NOT(B833 = ""), IF(Data_Final!F833 + Data_Final!G833 + Data_Final!H833 + Data_Final!I833 = Data_Final!E833, "VALID", "NILAI TIDAK SESUAI DENGAN PERJUMLAHAN CURRENT ASET"), "")</f>
        <v/>
      </c>
      <c r="E833" s="37" t="str">
        <f>IF(NOT(B833 = ""), IF(Data_Final!K833 +Data_Final!L833 + Data_Final!M833 = Data_Final!J833, "VALID", "NILAI TIDAK SESUAI PERJUMLAHAN NCA"), "")</f>
        <v/>
      </c>
      <c r="F833" s="37" t="str">
        <f>IF(NOT(B833 = ""), IF(Data_Final!O833 + Data_Final!S833 = Data_Final!N833, "VALID", "NILAI TIDAK SESUAI DENGAN PERJUMLAHAN LIABILITAS"), "")</f>
        <v/>
      </c>
      <c r="G833" s="37" t="str">
        <f>IF(NOT(B833 = ""), IF(Data_Final!P833 +Data_Final!Q833 +Data_Final!R833 = Data_Final!O833, "VALID", "NILAI TIDAK PERJUMLAHAN STL"), "")</f>
        <v/>
      </c>
      <c r="H833" s="37" t="str">
        <f>IF(NOT(B833 = ""), IF(Data_Final!T833 +Data_Final!U833 +Data_Final!V833 = Data_Final!S833, "VALID", "NILAI TIDAK SESUAI PERJUMLAHAN LTL"), "")</f>
        <v/>
      </c>
      <c r="I833" s="37" t="str">
        <f>IF(NOT(B833 = ""), IF(Data_Final!D833 - Data_Final!N833 = Data_Final!W833, "VALID", "NILAI TIDAK SESUAI PERJUMLAHAN EQUITY"), "")</f>
        <v/>
      </c>
      <c r="J833" s="37" t="str">
        <f>IF(NOT(B833 = ""), IF(Data_Final!Y833 + Data_Final!Z833 = Data_Final!X833, "VALID", "NILAI TIDAK SESUAI DENGAN PERJUMLAHAN REVENUE"), "")</f>
        <v/>
      </c>
      <c r="K833" s="37" t="str">
        <f>IF(NOT(B833 = ""), IF(Data_Final!Z833 + Data_Final!AA833 - Data_Final!AB833 = Data_Final!AC833, "VALID", "NILAI TIDAK SESUAI PERJUMLAHAN PROFIT BEFORE TAX"), "")</f>
        <v/>
      </c>
      <c r="L833" s="37" t="str">
        <f>IF(NOT(B833 = ""), IF(VALUE(Data_Final!X833 - Data_Final!Y833) = VALUE(Data_Final!Z833), "VALID", "NILAI TIDAK SESUAI DENGAN PERJUMLAHAN GROSS PROFIT"), "")</f>
        <v/>
      </c>
    </row>
    <row r="834" spans="1:12">
      <c r="A834" s="36" t="str">
        <f t="shared" ref="A834:A897" si="13">IF(NOT(B834 = ""), AND(C834 = "VALID", D834  =  "VALID",E834 = "VALID",F834 = "VALID", G834 =  "VALID", H834 =  "VALID", I834 =  "VALID", J834 =  "VALID", K834 =  "VALID", L834 =  "VALID"), "")</f>
        <v/>
      </c>
      <c r="B834" s="79" t="str">
        <f>IF(Data!D834 = 0, "", Data!D834)</f>
        <v/>
      </c>
      <c r="C834" s="37" t="str">
        <f>IF(NOT(B834 = ""), IF(AND((Data_Final!E834 + Data_Final!J834 = Data_Final!D834),(Data_Final!N834 + Data_Final!W834 = Data_Final!D834)), "VALID", "NILAI TIDAK SESUAI"), "")</f>
        <v/>
      </c>
      <c r="D834" s="37" t="str">
        <f>IF(NOT(B834 = ""), IF(Data_Final!F834 + Data_Final!G834 + Data_Final!H834 + Data_Final!I834 = Data_Final!E834, "VALID", "NILAI TIDAK SESUAI DENGAN PERJUMLAHAN CURRENT ASET"), "")</f>
        <v/>
      </c>
      <c r="E834" s="37" t="str">
        <f>IF(NOT(B834 = ""), IF(Data_Final!K834 +Data_Final!L834 + Data_Final!M834 = Data_Final!J834, "VALID", "NILAI TIDAK SESUAI PERJUMLAHAN NCA"), "")</f>
        <v/>
      </c>
      <c r="F834" s="37" t="str">
        <f>IF(NOT(B834 = ""), IF(Data_Final!O834 + Data_Final!S834 = Data_Final!N834, "VALID", "NILAI TIDAK SESUAI DENGAN PERJUMLAHAN LIABILITAS"), "")</f>
        <v/>
      </c>
      <c r="G834" s="37" t="str">
        <f>IF(NOT(B834 = ""), IF(Data_Final!P834 +Data_Final!Q834 +Data_Final!R834 = Data_Final!O834, "VALID", "NILAI TIDAK PERJUMLAHAN STL"), "")</f>
        <v/>
      </c>
      <c r="H834" s="37" t="str">
        <f>IF(NOT(B834 = ""), IF(Data_Final!T834 +Data_Final!U834 +Data_Final!V834 = Data_Final!S834, "VALID", "NILAI TIDAK SESUAI PERJUMLAHAN LTL"), "")</f>
        <v/>
      </c>
      <c r="I834" s="37" t="str">
        <f>IF(NOT(B834 = ""), IF(Data_Final!D834 - Data_Final!N834 = Data_Final!W834, "VALID", "NILAI TIDAK SESUAI PERJUMLAHAN EQUITY"), "")</f>
        <v/>
      </c>
      <c r="J834" s="37" t="str">
        <f>IF(NOT(B834 = ""), IF(Data_Final!Y834 + Data_Final!Z834 = Data_Final!X834, "VALID", "NILAI TIDAK SESUAI DENGAN PERJUMLAHAN REVENUE"), "")</f>
        <v/>
      </c>
      <c r="K834" s="37" t="str">
        <f>IF(NOT(B834 = ""), IF(Data_Final!Z834 + Data_Final!AA834 - Data_Final!AB834 = Data_Final!AC834, "VALID", "NILAI TIDAK SESUAI PERJUMLAHAN PROFIT BEFORE TAX"), "")</f>
        <v/>
      </c>
      <c r="L834" s="37" t="str">
        <f>IF(NOT(B834 = ""), IF(VALUE(Data_Final!X834 - Data_Final!Y834) = VALUE(Data_Final!Z834), "VALID", "NILAI TIDAK SESUAI DENGAN PERJUMLAHAN GROSS PROFIT"), "")</f>
        <v/>
      </c>
    </row>
    <row r="835" spans="1:12">
      <c r="A835" s="36" t="str">
        <f t="shared" si="13"/>
        <v/>
      </c>
      <c r="B835" s="79" t="str">
        <f>IF(Data!D835 = 0, "", Data!D835)</f>
        <v/>
      </c>
      <c r="C835" s="37" t="str">
        <f>IF(NOT(B835 = ""), IF(AND((Data_Final!E835 + Data_Final!J835 = Data_Final!D835),(Data_Final!N835 + Data_Final!W835 = Data_Final!D835)), "VALID", "NILAI TIDAK SESUAI"), "")</f>
        <v/>
      </c>
      <c r="D835" s="37" t="str">
        <f>IF(NOT(B835 = ""), IF(Data_Final!F835 + Data_Final!G835 + Data_Final!H835 + Data_Final!I835 = Data_Final!E835, "VALID", "NILAI TIDAK SESUAI DENGAN PERJUMLAHAN CURRENT ASET"), "")</f>
        <v/>
      </c>
      <c r="E835" s="37" t="str">
        <f>IF(NOT(B835 = ""), IF(Data_Final!K835 +Data_Final!L835 + Data_Final!M835 = Data_Final!J835, "VALID", "NILAI TIDAK SESUAI PERJUMLAHAN NCA"), "")</f>
        <v/>
      </c>
      <c r="F835" s="37" t="str">
        <f>IF(NOT(B835 = ""), IF(Data_Final!O835 + Data_Final!S835 = Data_Final!N835, "VALID", "NILAI TIDAK SESUAI DENGAN PERJUMLAHAN LIABILITAS"), "")</f>
        <v/>
      </c>
      <c r="G835" s="37" t="str">
        <f>IF(NOT(B835 = ""), IF(Data_Final!P835 +Data_Final!Q835 +Data_Final!R835 = Data_Final!O835, "VALID", "NILAI TIDAK PERJUMLAHAN STL"), "")</f>
        <v/>
      </c>
      <c r="H835" s="37" t="str">
        <f>IF(NOT(B835 = ""), IF(Data_Final!T835 +Data_Final!U835 +Data_Final!V835 = Data_Final!S835, "VALID", "NILAI TIDAK SESUAI PERJUMLAHAN LTL"), "")</f>
        <v/>
      </c>
      <c r="I835" s="37" t="str">
        <f>IF(NOT(B835 = ""), IF(Data_Final!D835 - Data_Final!N835 = Data_Final!W835, "VALID", "NILAI TIDAK SESUAI PERJUMLAHAN EQUITY"), "")</f>
        <v/>
      </c>
      <c r="J835" s="37" t="str">
        <f>IF(NOT(B835 = ""), IF(Data_Final!Y835 + Data_Final!Z835 = Data_Final!X835, "VALID", "NILAI TIDAK SESUAI DENGAN PERJUMLAHAN REVENUE"), "")</f>
        <v/>
      </c>
      <c r="K835" s="37" t="str">
        <f>IF(NOT(B835 = ""), IF(Data_Final!Z835 + Data_Final!AA835 - Data_Final!AB835 = Data_Final!AC835, "VALID", "NILAI TIDAK SESUAI PERJUMLAHAN PROFIT BEFORE TAX"), "")</f>
        <v/>
      </c>
      <c r="L835" s="37" t="str">
        <f>IF(NOT(B835 = ""), IF(VALUE(Data_Final!X835 - Data_Final!Y835) = VALUE(Data_Final!Z835), "VALID", "NILAI TIDAK SESUAI DENGAN PERJUMLAHAN GROSS PROFIT"), "")</f>
        <v/>
      </c>
    </row>
    <row r="836" spans="1:12">
      <c r="A836" s="36" t="str">
        <f t="shared" si="13"/>
        <v/>
      </c>
      <c r="B836" s="79" t="str">
        <f>IF(Data!D836 = 0, "", Data!D836)</f>
        <v/>
      </c>
      <c r="C836" s="37" t="str">
        <f>IF(NOT(B836 = ""), IF(AND((Data_Final!E836 + Data_Final!J836 = Data_Final!D836),(Data_Final!N836 + Data_Final!W836 = Data_Final!D836)), "VALID", "NILAI TIDAK SESUAI"), "")</f>
        <v/>
      </c>
      <c r="D836" s="37" t="str">
        <f>IF(NOT(B836 = ""), IF(Data_Final!F836 + Data_Final!G836 + Data_Final!H836 + Data_Final!I836 = Data_Final!E836, "VALID", "NILAI TIDAK SESUAI DENGAN PERJUMLAHAN CURRENT ASET"), "")</f>
        <v/>
      </c>
      <c r="E836" s="37" t="str">
        <f>IF(NOT(B836 = ""), IF(Data_Final!K836 +Data_Final!L836 + Data_Final!M836 = Data_Final!J836, "VALID", "NILAI TIDAK SESUAI PERJUMLAHAN NCA"), "")</f>
        <v/>
      </c>
      <c r="F836" s="37" t="str">
        <f>IF(NOT(B836 = ""), IF(Data_Final!O836 + Data_Final!S836 = Data_Final!N836, "VALID", "NILAI TIDAK SESUAI DENGAN PERJUMLAHAN LIABILITAS"), "")</f>
        <v/>
      </c>
      <c r="G836" s="37" t="str">
        <f>IF(NOT(B836 = ""), IF(Data_Final!P836 +Data_Final!Q836 +Data_Final!R836 = Data_Final!O836, "VALID", "NILAI TIDAK PERJUMLAHAN STL"), "")</f>
        <v/>
      </c>
      <c r="H836" s="37" t="str">
        <f>IF(NOT(B836 = ""), IF(Data_Final!T836 +Data_Final!U836 +Data_Final!V836 = Data_Final!S836, "VALID", "NILAI TIDAK SESUAI PERJUMLAHAN LTL"), "")</f>
        <v/>
      </c>
      <c r="I836" s="37" t="str">
        <f>IF(NOT(B836 = ""), IF(Data_Final!D836 - Data_Final!N836 = Data_Final!W836, "VALID", "NILAI TIDAK SESUAI PERJUMLAHAN EQUITY"), "")</f>
        <v/>
      </c>
      <c r="J836" s="37" t="str">
        <f>IF(NOT(B836 = ""), IF(Data_Final!Y836 + Data_Final!Z836 = Data_Final!X836, "VALID", "NILAI TIDAK SESUAI DENGAN PERJUMLAHAN REVENUE"), "")</f>
        <v/>
      </c>
      <c r="K836" s="37" t="str">
        <f>IF(NOT(B836 = ""), IF(Data_Final!Z836 + Data_Final!AA836 - Data_Final!AB836 = Data_Final!AC836, "VALID", "NILAI TIDAK SESUAI PERJUMLAHAN PROFIT BEFORE TAX"), "")</f>
        <v/>
      </c>
      <c r="L836" s="37" t="str">
        <f>IF(NOT(B836 = ""), IF(VALUE(Data_Final!X836 - Data_Final!Y836) = VALUE(Data_Final!Z836), "VALID", "NILAI TIDAK SESUAI DENGAN PERJUMLAHAN GROSS PROFIT"), "")</f>
        <v/>
      </c>
    </row>
    <row r="837" spans="1:12">
      <c r="A837" s="36" t="str">
        <f t="shared" si="13"/>
        <v/>
      </c>
      <c r="B837" s="79" t="str">
        <f>IF(Data!D837 = 0, "", Data!D837)</f>
        <v/>
      </c>
      <c r="C837" s="37" t="str">
        <f>IF(NOT(B837 = ""), IF(AND((Data_Final!E837 + Data_Final!J837 = Data_Final!D837),(Data_Final!N837 + Data_Final!W837 = Data_Final!D837)), "VALID", "NILAI TIDAK SESUAI"), "")</f>
        <v/>
      </c>
      <c r="D837" s="37" t="str">
        <f>IF(NOT(B837 = ""), IF(Data_Final!F837 + Data_Final!G837 + Data_Final!H837 + Data_Final!I837 = Data_Final!E837, "VALID", "NILAI TIDAK SESUAI DENGAN PERJUMLAHAN CURRENT ASET"), "")</f>
        <v/>
      </c>
      <c r="E837" s="37" t="str">
        <f>IF(NOT(B837 = ""), IF(Data_Final!K837 +Data_Final!L837 + Data_Final!M837 = Data_Final!J837, "VALID", "NILAI TIDAK SESUAI PERJUMLAHAN NCA"), "")</f>
        <v/>
      </c>
      <c r="F837" s="37" t="str">
        <f>IF(NOT(B837 = ""), IF(Data_Final!O837 + Data_Final!S837 = Data_Final!N837, "VALID", "NILAI TIDAK SESUAI DENGAN PERJUMLAHAN LIABILITAS"), "")</f>
        <v/>
      </c>
      <c r="G837" s="37" t="str">
        <f>IF(NOT(B837 = ""), IF(Data_Final!P837 +Data_Final!Q837 +Data_Final!R837 = Data_Final!O837, "VALID", "NILAI TIDAK PERJUMLAHAN STL"), "")</f>
        <v/>
      </c>
      <c r="H837" s="37" t="str">
        <f>IF(NOT(B837 = ""), IF(Data_Final!T837 +Data_Final!U837 +Data_Final!V837 = Data_Final!S837, "VALID", "NILAI TIDAK SESUAI PERJUMLAHAN LTL"), "")</f>
        <v/>
      </c>
      <c r="I837" s="37" t="str">
        <f>IF(NOT(B837 = ""), IF(Data_Final!D837 - Data_Final!N837 = Data_Final!W837, "VALID", "NILAI TIDAK SESUAI PERJUMLAHAN EQUITY"), "")</f>
        <v/>
      </c>
      <c r="J837" s="37" t="str">
        <f>IF(NOT(B837 = ""), IF(Data_Final!Y837 + Data_Final!Z837 = Data_Final!X837, "VALID", "NILAI TIDAK SESUAI DENGAN PERJUMLAHAN REVENUE"), "")</f>
        <v/>
      </c>
      <c r="K837" s="37" t="str">
        <f>IF(NOT(B837 = ""), IF(Data_Final!Z837 + Data_Final!AA837 - Data_Final!AB837 = Data_Final!AC837, "VALID", "NILAI TIDAK SESUAI PERJUMLAHAN PROFIT BEFORE TAX"), "")</f>
        <v/>
      </c>
      <c r="L837" s="37" t="str">
        <f>IF(NOT(B837 = ""), IF(VALUE(Data_Final!X837 - Data_Final!Y837) = VALUE(Data_Final!Z837), "VALID", "NILAI TIDAK SESUAI DENGAN PERJUMLAHAN GROSS PROFIT"), "")</f>
        <v/>
      </c>
    </row>
    <row r="838" spans="1:12">
      <c r="A838" s="36" t="str">
        <f t="shared" si="13"/>
        <v/>
      </c>
      <c r="B838" s="79" t="str">
        <f>IF(Data!D838 = 0, "", Data!D838)</f>
        <v/>
      </c>
      <c r="C838" s="37" t="str">
        <f>IF(NOT(B838 = ""), IF(AND((Data_Final!E838 + Data_Final!J838 = Data_Final!D838),(Data_Final!N838 + Data_Final!W838 = Data_Final!D838)), "VALID", "NILAI TIDAK SESUAI"), "")</f>
        <v/>
      </c>
      <c r="D838" s="37" t="str">
        <f>IF(NOT(B838 = ""), IF(Data_Final!F838 + Data_Final!G838 + Data_Final!H838 + Data_Final!I838 = Data_Final!E838, "VALID", "NILAI TIDAK SESUAI DENGAN PERJUMLAHAN CURRENT ASET"), "")</f>
        <v/>
      </c>
      <c r="E838" s="37" t="str">
        <f>IF(NOT(B838 = ""), IF(Data_Final!K838 +Data_Final!L838 + Data_Final!M838 = Data_Final!J838, "VALID", "NILAI TIDAK SESUAI PERJUMLAHAN NCA"), "")</f>
        <v/>
      </c>
      <c r="F838" s="37" t="str">
        <f>IF(NOT(B838 = ""), IF(Data_Final!O838 + Data_Final!S838 = Data_Final!N838, "VALID", "NILAI TIDAK SESUAI DENGAN PERJUMLAHAN LIABILITAS"), "")</f>
        <v/>
      </c>
      <c r="G838" s="37" t="str">
        <f>IF(NOT(B838 = ""), IF(Data_Final!P838 +Data_Final!Q838 +Data_Final!R838 = Data_Final!O838, "VALID", "NILAI TIDAK PERJUMLAHAN STL"), "")</f>
        <v/>
      </c>
      <c r="H838" s="37" t="str">
        <f>IF(NOT(B838 = ""), IF(Data_Final!T838 +Data_Final!U838 +Data_Final!V838 = Data_Final!S838, "VALID", "NILAI TIDAK SESUAI PERJUMLAHAN LTL"), "")</f>
        <v/>
      </c>
      <c r="I838" s="37" t="str">
        <f>IF(NOT(B838 = ""), IF(Data_Final!D838 - Data_Final!N838 = Data_Final!W838, "VALID", "NILAI TIDAK SESUAI PERJUMLAHAN EQUITY"), "")</f>
        <v/>
      </c>
      <c r="J838" s="37" t="str">
        <f>IF(NOT(B838 = ""), IF(Data_Final!Y838 + Data_Final!Z838 = Data_Final!X838, "VALID", "NILAI TIDAK SESUAI DENGAN PERJUMLAHAN REVENUE"), "")</f>
        <v/>
      </c>
      <c r="K838" s="37" t="str">
        <f>IF(NOT(B838 = ""), IF(Data_Final!Z838 + Data_Final!AA838 - Data_Final!AB838 = Data_Final!AC838, "VALID", "NILAI TIDAK SESUAI PERJUMLAHAN PROFIT BEFORE TAX"), "")</f>
        <v/>
      </c>
      <c r="L838" s="37" t="str">
        <f>IF(NOT(B838 = ""), IF(VALUE(Data_Final!X838 - Data_Final!Y838) = VALUE(Data_Final!Z838), "VALID", "NILAI TIDAK SESUAI DENGAN PERJUMLAHAN GROSS PROFIT"), "")</f>
        <v/>
      </c>
    </row>
    <row r="839" spans="1:12">
      <c r="A839" s="36" t="str">
        <f t="shared" si="13"/>
        <v/>
      </c>
      <c r="B839" s="79" t="str">
        <f>IF(Data!D839 = 0, "", Data!D839)</f>
        <v/>
      </c>
      <c r="C839" s="37" t="str">
        <f>IF(NOT(B839 = ""), IF(AND((Data_Final!E839 + Data_Final!J839 = Data_Final!D839),(Data_Final!N839 + Data_Final!W839 = Data_Final!D839)), "VALID", "NILAI TIDAK SESUAI"), "")</f>
        <v/>
      </c>
      <c r="D839" s="37" t="str">
        <f>IF(NOT(B839 = ""), IF(Data_Final!F839 + Data_Final!G839 + Data_Final!H839 + Data_Final!I839 = Data_Final!E839, "VALID", "NILAI TIDAK SESUAI DENGAN PERJUMLAHAN CURRENT ASET"), "")</f>
        <v/>
      </c>
      <c r="E839" s="37" t="str">
        <f>IF(NOT(B839 = ""), IF(Data_Final!K839 +Data_Final!L839 + Data_Final!M839 = Data_Final!J839, "VALID", "NILAI TIDAK SESUAI PERJUMLAHAN NCA"), "")</f>
        <v/>
      </c>
      <c r="F839" s="37" t="str">
        <f>IF(NOT(B839 = ""), IF(Data_Final!O839 + Data_Final!S839 = Data_Final!N839, "VALID", "NILAI TIDAK SESUAI DENGAN PERJUMLAHAN LIABILITAS"), "")</f>
        <v/>
      </c>
      <c r="G839" s="37" t="str">
        <f>IF(NOT(B839 = ""), IF(Data_Final!P839 +Data_Final!Q839 +Data_Final!R839 = Data_Final!O839, "VALID", "NILAI TIDAK PERJUMLAHAN STL"), "")</f>
        <v/>
      </c>
      <c r="H839" s="37" t="str">
        <f>IF(NOT(B839 = ""), IF(Data_Final!T839 +Data_Final!U839 +Data_Final!V839 = Data_Final!S839, "VALID", "NILAI TIDAK SESUAI PERJUMLAHAN LTL"), "")</f>
        <v/>
      </c>
      <c r="I839" s="37" t="str">
        <f>IF(NOT(B839 = ""), IF(Data_Final!D839 - Data_Final!N839 = Data_Final!W839, "VALID", "NILAI TIDAK SESUAI PERJUMLAHAN EQUITY"), "")</f>
        <v/>
      </c>
      <c r="J839" s="37" t="str">
        <f>IF(NOT(B839 = ""), IF(Data_Final!Y839 + Data_Final!Z839 = Data_Final!X839, "VALID", "NILAI TIDAK SESUAI DENGAN PERJUMLAHAN REVENUE"), "")</f>
        <v/>
      </c>
      <c r="K839" s="37" t="str">
        <f>IF(NOT(B839 = ""), IF(Data_Final!Z839 + Data_Final!AA839 - Data_Final!AB839 = Data_Final!AC839, "VALID", "NILAI TIDAK SESUAI PERJUMLAHAN PROFIT BEFORE TAX"), "")</f>
        <v/>
      </c>
      <c r="L839" s="37" t="str">
        <f>IF(NOT(B839 = ""), IF(VALUE(Data_Final!X839 - Data_Final!Y839) = VALUE(Data_Final!Z839), "VALID", "NILAI TIDAK SESUAI DENGAN PERJUMLAHAN GROSS PROFIT"), "")</f>
        <v/>
      </c>
    </row>
    <row r="840" spans="1:12">
      <c r="A840" s="36" t="str">
        <f t="shared" si="13"/>
        <v/>
      </c>
      <c r="B840" s="79" t="str">
        <f>IF(Data!D840 = 0, "", Data!D840)</f>
        <v/>
      </c>
      <c r="C840" s="37" t="str">
        <f>IF(NOT(B840 = ""), IF(AND((Data_Final!E840 + Data_Final!J840 = Data_Final!D840),(Data_Final!N840 + Data_Final!W840 = Data_Final!D840)), "VALID", "NILAI TIDAK SESUAI"), "")</f>
        <v/>
      </c>
      <c r="D840" s="37" t="str">
        <f>IF(NOT(B840 = ""), IF(Data_Final!F840 + Data_Final!G840 + Data_Final!H840 + Data_Final!I840 = Data_Final!E840, "VALID", "NILAI TIDAK SESUAI DENGAN PERJUMLAHAN CURRENT ASET"), "")</f>
        <v/>
      </c>
      <c r="E840" s="37" t="str">
        <f>IF(NOT(B840 = ""), IF(Data_Final!K840 +Data_Final!L840 + Data_Final!M840 = Data_Final!J840, "VALID", "NILAI TIDAK SESUAI PERJUMLAHAN NCA"), "")</f>
        <v/>
      </c>
      <c r="F840" s="37" t="str">
        <f>IF(NOT(B840 = ""), IF(Data_Final!O840 + Data_Final!S840 = Data_Final!N840, "VALID", "NILAI TIDAK SESUAI DENGAN PERJUMLAHAN LIABILITAS"), "")</f>
        <v/>
      </c>
      <c r="G840" s="37" t="str">
        <f>IF(NOT(B840 = ""), IF(Data_Final!P840 +Data_Final!Q840 +Data_Final!R840 = Data_Final!O840, "VALID", "NILAI TIDAK PERJUMLAHAN STL"), "")</f>
        <v/>
      </c>
      <c r="H840" s="37" t="str">
        <f>IF(NOT(B840 = ""), IF(Data_Final!T840 +Data_Final!U840 +Data_Final!V840 = Data_Final!S840, "VALID", "NILAI TIDAK SESUAI PERJUMLAHAN LTL"), "")</f>
        <v/>
      </c>
      <c r="I840" s="37" t="str">
        <f>IF(NOT(B840 = ""), IF(Data_Final!D840 - Data_Final!N840 = Data_Final!W840, "VALID", "NILAI TIDAK SESUAI PERJUMLAHAN EQUITY"), "")</f>
        <v/>
      </c>
      <c r="J840" s="37" t="str">
        <f>IF(NOT(B840 = ""), IF(Data_Final!Y840 + Data_Final!Z840 = Data_Final!X840, "VALID", "NILAI TIDAK SESUAI DENGAN PERJUMLAHAN REVENUE"), "")</f>
        <v/>
      </c>
      <c r="K840" s="37" t="str">
        <f>IF(NOT(B840 = ""), IF(Data_Final!Z840 + Data_Final!AA840 - Data_Final!AB840 = Data_Final!AC840, "VALID", "NILAI TIDAK SESUAI PERJUMLAHAN PROFIT BEFORE TAX"), "")</f>
        <v/>
      </c>
      <c r="L840" s="37" t="str">
        <f>IF(NOT(B840 = ""), IF(VALUE(Data_Final!X840 - Data_Final!Y840) = VALUE(Data_Final!Z840), "VALID", "NILAI TIDAK SESUAI DENGAN PERJUMLAHAN GROSS PROFIT"), "")</f>
        <v/>
      </c>
    </row>
    <row r="841" spans="1:12">
      <c r="A841" s="36" t="str">
        <f t="shared" si="13"/>
        <v/>
      </c>
      <c r="B841" s="79" t="str">
        <f>IF(Data!D841 = 0, "", Data!D841)</f>
        <v/>
      </c>
      <c r="C841" s="37" t="str">
        <f>IF(NOT(B841 = ""), IF(AND((Data_Final!E841 + Data_Final!J841 = Data_Final!D841),(Data_Final!N841 + Data_Final!W841 = Data_Final!D841)), "VALID", "NILAI TIDAK SESUAI"), "")</f>
        <v/>
      </c>
      <c r="D841" s="37" t="str">
        <f>IF(NOT(B841 = ""), IF(Data_Final!F841 + Data_Final!G841 + Data_Final!H841 + Data_Final!I841 = Data_Final!E841, "VALID", "NILAI TIDAK SESUAI DENGAN PERJUMLAHAN CURRENT ASET"), "")</f>
        <v/>
      </c>
      <c r="E841" s="37" t="str">
        <f>IF(NOT(B841 = ""), IF(Data_Final!K841 +Data_Final!L841 + Data_Final!M841 = Data_Final!J841, "VALID", "NILAI TIDAK SESUAI PERJUMLAHAN NCA"), "")</f>
        <v/>
      </c>
      <c r="F841" s="37" t="str">
        <f>IF(NOT(B841 = ""), IF(Data_Final!O841 + Data_Final!S841 = Data_Final!N841, "VALID", "NILAI TIDAK SESUAI DENGAN PERJUMLAHAN LIABILITAS"), "")</f>
        <v/>
      </c>
      <c r="G841" s="37" t="str">
        <f>IF(NOT(B841 = ""), IF(Data_Final!P841 +Data_Final!Q841 +Data_Final!R841 = Data_Final!O841, "VALID", "NILAI TIDAK PERJUMLAHAN STL"), "")</f>
        <v/>
      </c>
      <c r="H841" s="37" t="str">
        <f>IF(NOT(B841 = ""), IF(Data_Final!T841 +Data_Final!U841 +Data_Final!V841 = Data_Final!S841, "VALID", "NILAI TIDAK SESUAI PERJUMLAHAN LTL"), "")</f>
        <v/>
      </c>
      <c r="I841" s="37" t="str">
        <f>IF(NOT(B841 = ""), IF(Data_Final!D841 - Data_Final!N841 = Data_Final!W841, "VALID", "NILAI TIDAK SESUAI PERJUMLAHAN EQUITY"), "")</f>
        <v/>
      </c>
      <c r="J841" s="37" t="str">
        <f>IF(NOT(B841 = ""), IF(Data_Final!Y841 + Data_Final!Z841 = Data_Final!X841, "VALID", "NILAI TIDAK SESUAI DENGAN PERJUMLAHAN REVENUE"), "")</f>
        <v/>
      </c>
      <c r="K841" s="37" t="str">
        <f>IF(NOT(B841 = ""), IF(Data_Final!Z841 + Data_Final!AA841 - Data_Final!AB841 = Data_Final!AC841, "VALID", "NILAI TIDAK SESUAI PERJUMLAHAN PROFIT BEFORE TAX"), "")</f>
        <v/>
      </c>
      <c r="L841" s="37" t="str">
        <f>IF(NOT(B841 = ""), IF(VALUE(Data_Final!X841 - Data_Final!Y841) = VALUE(Data_Final!Z841), "VALID", "NILAI TIDAK SESUAI DENGAN PERJUMLAHAN GROSS PROFIT"), "")</f>
        <v/>
      </c>
    </row>
    <row r="842" spans="1:12">
      <c r="A842" s="36" t="str">
        <f t="shared" si="13"/>
        <v/>
      </c>
      <c r="B842" s="79" t="str">
        <f>IF(Data!D842 = 0, "", Data!D842)</f>
        <v/>
      </c>
      <c r="C842" s="37" t="str">
        <f>IF(NOT(B842 = ""), IF(AND((Data_Final!E842 + Data_Final!J842 = Data_Final!D842),(Data_Final!N842 + Data_Final!W842 = Data_Final!D842)), "VALID", "NILAI TIDAK SESUAI"), "")</f>
        <v/>
      </c>
      <c r="D842" s="37" t="str">
        <f>IF(NOT(B842 = ""), IF(Data_Final!F842 + Data_Final!G842 + Data_Final!H842 + Data_Final!I842 = Data_Final!E842, "VALID", "NILAI TIDAK SESUAI DENGAN PERJUMLAHAN CURRENT ASET"), "")</f>
        <v/>
      </c>
      <c r="E842" s="37" t="str">
        <f>IF(NOT(B842 = ""), IF(Data_Final!K842 +Data_Final!L842 + Data_Final!M842 = Data_Final!J842, "VALID", "NILAI TIDAK SESUAI PERJUMLAHAN NCA"), "")</f>
        <v/>
      </c>
      <c r="F842" s="37" t="str">
        <f>IF(NOT(B842 = ""), IF(Data_Final!O842 + Data_Final!S842 = Data_Final!N842, "VALID", "NILAI TIDAK SESUAI DENGAN PERJUMLAHAN LIABILITAS"), "")</f>
        <v/>
      </c>
      <c r="G842" s="37" t="str">
        <f>IF(NOT(B842 = ""), IF(Data_Final!P842 +Data_Final!Q842 +Data_Final!R842 = Data_Final!O842, "VALID", "NILAI TIDAK PERJUMLAHAN STL"), "")</f>
        <v/>
      </c>
      <c r="H842" s="37" t="str">
        <f>IF(NOT(B842 = ""), IF(Data_Final!T842 +Data_Final!U842 +Data_Final!V842 = Data_Final!S842, "VALID", "NILAI TIDAK SESUAI PERJUMLAHAN LTL"), "")</f>
        <v/>
      </c>
      <c r="I842" s="37" t="str">
        <f>IF(NOT(B842 = ""), IF(Data_Final!D842 - Data_Final!N842 = Data_Final!W842, "VALID", "NILAI TIDAK SESUAI PERJUMLAHAN EQUITY"), "")</f>
        <v/>
      </c>
      <c r="J842" s="37" t="str">
        <f>IF(NOT(B842 = ""), IF(Data_Final!Y842 + Data_Final!Z842 = Data_Final!X842, "VALID", "NILAI TIDAK SESUAI DENGAN PERJUMLAHAN REVENUE"), "")</f>
        <v/>
      </c>
      <c r="K842" s="37" t="str">
        <f>IF(NOT(B842 = ""), IF(Data_Final!Z842 + Data_Final!AA842 - Data_Final!AB842 = Data_Final!AC842, "VALID", "NILAI TIDAK SESUAI PERJUMLAHAN PROFIT BEFORE TAX"), "")</f>
        <v/>
      </c>
      <c r="L842" s="37" t="str">
        <f>IF(NOT(B842 = ""), IF(VALUE(Data_Final!X842 - Data_Final!Y842) = VALUE(Data_Final!Z842), "VALID", "NILAI TIDAK SESUAI DENGAN PERJUMLAHAN GROSS PROFIT"), "")</f>
        <v/>
      </c>
    </row>
    <row r="843" spans="1:12">
      <c r="A843" s="36" t="str">
        <f t="shared" si="13"/>
        <v/>
      </c>
      <c r="B843" s="79" t="str">
        <f>IF(Data!D843 = 0, "", Data!D843)</f>
        <v/>
      </c>
      <c r="C843" s="37" t="str">
        <f>IF(NOT(B843 = ""), IF(AND((Data_Final!E843 + Data_Final!J843 = Data_Final!D843),(Data_Final!N843 + Data_Final!W843 = Data_Final!D843)), "VALID", "NILAI TIDAK SESUAI"), "")</f>
        <v/>
      </c>
      <c r="D843" s="37" t="str">
        <f>IF(NOT(B843 = ""), IF(Data_Final!F843 + Data_Final!G843 + Data_Final!H843 + Data_Final!I843 = Data_Final!E843, "VALID", "NILAI TIDAK SESUAI DENGAN PERJUMLAHAN CURRENT ASET"), "")</f>
        <v/>
      </c>
      <c r="E843" s="37" t="str">
        <f>IF(NOT(B843 = ""), IF(Data_Final!K843 +Data_Final!L843 + Data_Final!M843 = Data_Final!J843, "VALID", "NILAI TIDAK SESUAI PERJUMLAHAN NCA"), "")</f>
        <v/>
      </c>
      <c r="F843" s="37" t="str">
        <f>IF(NOT(B843 = ""), IF(Data_Final!O843 + Data_Final!S843 = Data_Final!N843, "VALID", "NILAI TIDAK SESUAI DENGAN PERJUMLAHAN LIABILITAS"), "")</f>
        <v/>
      </c>
      <c r="G843" s="37" t="str">
        <f>IF(NOT(B843 = ""), IF(Data_Final!P843 +Data_Final!Q843 +Data_Final!R843 = Data_Final!O843, "VALID", "NILAI TIDAK PERJUMLAHAN STL"), "")</f>
        <v/>
      </c>
      <c r="H843" s="37" t="str">
        <f>IF(NOT(B843 = ""), IF(Data_Final!T843 +Data_Final!U843 +Data_Final!V843 = Data_Final!S843, "VALID", "NILAI TIDAK SESUAI PERJUMLAHAN LTL"), "")</f>
        <v/>
      </c>
      <c r="I843" s="37" t="str">
        <f>IF(NOT(B843 = ""), IF(Data_Final!D843 - Data_Final!N843 = Data_Final!W843, "VALID", "NILAI TIDAK SESUAI PERJUMLAHAN EQUITY"), "")</f>
        <v/>
      </c>
      <c r="J843" s="37" t="str">
        <f>IF(NOT(B843 = ""), IF(Data_Final!Y843 + Data_Final!Z843 = Data_Final!X843, "VALID", "NILAI TIDAK SESUAI DENGAN PERJUMLAHAN REVENUE"), "")</f>
        <v/>
      </c>
      <c r="K843" s="37" t="str">
        <f>IF(NOT(B843 = ""), IF(Data_Final!Z843 + Data_Final!AA843 - Data_Final!AB843 = Data_Final!AC843, "VALID", "NILAI TIDAK SESUAI PERJUMLAHAN PROFIT BEFORE TAX"), "")</f>
        <v/>
      </c>
      <c r="L843" s="37" t="str">
        <f>IF(NOT(B843 = ""), IF(VALUE(Data_Final!X843 - Data_Final!Y843) = VALUE(Data_Final!Z843), "VALID", "NILAI TIDAK SESUAI DENGAN PERJUMLAHAN GROSS PROFIT"), "")</f>
        <v/>
      </c>
    </row>
    <row r="844" spans="1:12">
      <c r="A844" s="36" t="str">
        <f t="shared" si="13"/>
        <v/>
      </c>
      <c r="B844" s="79" t="str">
        <f>IF(Data!D844 = 0, "", Data!D844)</f>
        <v/>
      </c>
      <c r="C844" s="37" t="str">
        <f>IF(NOT(B844 = ""), IF(AND((Data_Final!E844 + Data_Final!J844 = Data_Final!D844),(Data_Final!N844 + Data_Final!W844 = Data_Final!D844)), "VALID", "NILAI TIDAK SESUAI"), "")</f>
        <v/>
      </c>
      <c r="D844" s="37" t="str">
        <f>IF(NOT(B844 = ""), IF(Data_Final!F844 + Data_Final!G844 + Data_Final!H844 + Data_Final!I844 = Data_Final!E844, "VALID", "NILAI TIDAK SESUAI DENGAN PERJUMLAHAN CURRENT ASET"), "")</f>
        <v/>
      </c>
      <c r="E844" s="37" t="str">
        <f>IF(NOT(B844 = ""), IF(Data_Final!K844 +Data_Final!L844 + Data_Final!M844 = Data_Final!J844, "VALID", "NILAI TIDAK SESUAI PERJUMLAHAN NCA"), "")</f>
        <v/>
      </c>
      <c r="F844" s="37" t="str">
        <f>IF(NOT(B844 = ""), IF(Data_Final!O844 + Data_Final!S844 = Data_Final!N844, "VALID", "NILAI TIDAK SESUAI DENGAN PERJUMLAHAN LIABILITAS"), "")</f>
        <v/>
      </c>
      <c r="G844" s="37" t="str">
        <f>IF(NOT(B844 = ""), IF(Data_Final!P844 +Data_Final!Q844 +Data_Final!R844 = Data_Final!O844, "VALID", "NILAI TIDAK PERJUMLAHAN STL"), "")</f>
        <v/>
      </c>
      <c r="H844" s="37" t="str">
        <f>IF(NOT(B844 = ""), IF(Data_Final!T844 +Data_Final!U844 +Data_Final!V844 = Data_Final!S844, "VALID", "NILAI TIDAK SESUAI PERJUMLAHAN LTL"), "")</f>
        <v/>
      </c>
      <c r="I844" s="37" t="str">
        <f>IF(NOT(B844 = ""), IF(Data_Final!D844 - Data_Final!N844 = Data_Final!W844, "VALID", "NILAI TIDAK SESUAI PERJUMLAHAN EQUITY"), "")</f>
        <v/>
      </c>
      <c r="J844" s="37" t="str">
        <f>IF(NOT(B844 = ""), IF(Data_Final!Y844 + Data_Final!Z844 = Data_Final!X844, "VALID", "NILAI TIDAK SESUAI DENGAN PERJUMLAHAN REVENUE"), "")</f>
        <v/>
      </c>
      <c r="K844" s="37" t="str">
        <f>IF(NOT(B844 = ""), IF(Data_Final!Z844 + Data_Final!AA844 - Data_Final!AB844 = Data_Final!AC844, "VALID", "NILAI TIDAK SESUAI PERJUMLAHAN PROFIT BEFORE TAX"), "")</f>
        <v/>
      </c>
      <c r="L844" s="37" t="str">
        <f>IF(NOT(B844 = ""), IF(VALUE(Data_Final!X844 - Data_Final!Y844) = VALUE(Data_Final!Z844), "VALID", "NILAI TIDAK SESUAI DENGAN PERJUMLAHAN GROSS PROFIT"), "")</f>
        <v/>
      </c>
    </row>
    <row r="845" spans="1:12">
      <c r="A845" s="36" t="str">
        <f t="shared" si="13"/>
        <v/>
      </c>
      <c r="B845" s="79" t="str">
        <f>IF(Data!D845 = 0, "", Data!D845)</f>
        <v/>
      </c>
      <c r="C845" s="37" t="str">
        <f>IF(NOT(B845 = ""), IF(AND((Data_Final!E845 + Data_Final!J845 = Data_Final!D845),(Data_Final!N845 + Data_Final!W845 = Data_Final!D845)), "VALID", "NILAI TIDAK SESUAI"), "")</f>
        <v/>
      </c>
      <c r="D845" s="37" t="str">
        <f>IF(NOT(B845 = ""), IF(Data_Final!F845 + Data_Final!G845 + Data_Final!H845 + Data_Final!I845 = Data_Final!E845, "VALID", "NILAI TIDAK SESUAI DENGAN PERJUMLAHAN CURRENT ASET"), "")</f>
        <v/>
      </c>
      <c r="E845" s="37" t="str">
        <f>IF(NOT(B845 = ""), IF(Data_Final!K845 +Data_Final!L845 + Data_Final!M845 = Data_Final!J845, "VALID", "NILAI TIDAK SESUAI PERJUMLAHAN NCA"), "")</f>
        <v/>
      </c>
      <c r="F845" s="37" t="str">
        <f>IF(NOT(B845 = ""), IF(Data_Final!O845 + Data_Final!S845 = Data_Final!N845, "VALID", "NILAI TIDAK SESUAI DENGAN PERJUMLAHAN LIABILITAS"), "")</f>
        <v/>
      </c>
      <c r="G845" s="37" t="str">
        <f>IF(NOT(B845 = ""), IF(Data_Final!P845 +Data_Final!Q845 +Data_Final!R845 = Data_Final!O845, "VALID", "NILAI TIDAK PERJUMLAHAN STL"), "")</f>
        <v/>
      </c>
      <c r="H845" s="37" t="str">
        <f>IF(NOT(B845 = ""), IF(Data_Final!T845 +Data_Final!U845 +Data_Final!V845 = Data_Final!S845, "VALID", "NILAI TIDAK SESUAI PERJUMLAHAN LTL"), "")</f>
        <v/>
      </c>
      <c r="I845" s="37" t="str">
        <f>IF(NOT(B845 = ""), IF(Data_Final!D845 - Data_Final!N845 = Data_Final!W845, "VALID", "NILAI TIDAK SESUAI PERJUMLAHAN EQUITY"), "")</f>
        <v/>
      </c>
      <c r="J845" s="37" t="str">
        <f>IF(NOT(B845 = ""), IF(Data_Final!Y845 + Data_Final!Z845 = Data_Final!X845, "VALID", "NILAI TIDAK SESUAI DENGAN PERJUMLAHAN REVENUE"), "")</f>
        <v/>
      </c>
      <c r="K845" s="37" t="str">
        <f>IF(NOT(B845 = ""), IF(Data_Final!Z845 + Data_Final!AA845 - Data_Final!AB845 = Data_Final!AC845, "VALID", "NILAI TIDAK SESUAI PERJUMLAHAN PROFIT BEFORE TAX"), "")</f>
        <v/>
      </c>
      <c r="L845" s="37" t="str">
        <f>IF(NOT(B845 = ""), IF(VALUE(Data_Final!X845 - Data_Final!Y845) = VALUE(Data_Final!Z845), "VALID", "NILAI TIDAK SESUAI DENGAN PERJUMLAHAN GROSS PROFIT"), "")</f>
        <v/>
      </c>
    </row>
    <row r="846" spans="1:12">
      <c r="A846" s="36" t="str">
        <f t="shared" si="13"/>
        <v/>
      </c>
      <c r="B846" s="79" t="str">
        <f>IF(Data!D846 = 0, "", Data!D846)</f>
        <v/>
      </c>
      <c r="C846" s="37" t="str">
        <f>IF(NOT(B846 = ""), IF(AND((Data_Final!E846 + Data_Final!J846 = Data_Final!D846),(Data_Final!N846 + Data_Final!W846 = Data_Final!D846)), "VALID", "NILAI TIDAK SESUAI"), "")</f>
        <v/>
      </c>
      <c r="D846" s="37" t="str">
        <f>IF(NOT(B846 = ""), IF(Data_Final!F846 + Data_Final!G846 + Data_Final!H846 + Data_Final!I846 = Data_Final!E846, "VALID", "NILAI TIDAK SESUAI DENGAN PERJUMLAHAN CURRENT ASET"), "")</f>
        <v/>
      </c>
      <c r="E846" s="37" t="str">
        <f>IF(NOT(B846 = ""), IF(Data_Final!K846 +Data_Final!L846 + Data_Final!M846 = Data_Final!J846, "VALID", "NILAI TIDAK SESUAI PERJUMLAHAN NCA"), "")</f>
        <v/>
      </c>
      <c r="F846" s="37" t="str">
        <f>IF(NOT(B846 = ""), IF(Data_Final!O846 + Data_Final!S846 = Data_Final!N846, "VALID", "NILAI TIDAK SESUAI DENGAN PERJUMLAHAN LIABILITAS"), "")</f>
        <v/>
      </c>
      <c r="G846" s="37" t="str">
        <f>IF(NOT(B846 = ""), IF(Data_Final!P846 +Data_Final!Q846 +Data_Final!R846 = Data_Final!O846, "VALID", "NILAI TIDAK PERJUMLAHAN STL"), "")</f>
        <v/>
      </c>
      <c r="H846" s="37" t="str">
        <f>IF(NOT(B846 = ""), IF(Data_Final!T846 +Data_Final!U846 +Data_Final!V846 = Data_Final!S846, "VALID", "NILAI TIDAK SESUAI PERJUMLAHAN LTL"), "")</f>
        <v/>
      </c>
      <c r="I846" s="37" t="str">
        <f>IF(NOT(B846 = ""), IF(Data_Final!D846 - Data_Final!N846 = Data_Final!W846, "VALID", "NILAI TIDAK SESUAI PERJUMLAHAN EQUITY"), "")</f>
        <v/>
      </c>
      <c r="J846" s="37" t="str">
        <f>IF(NOT(B846 = ""), IF(Data_Final!Y846 + Data_Final!Z846 = Data_Final!X846, "VALID", "NILAI TIDAK SESUAI DENGAN PERJUMLAHAN REVENUE"), "")</f>
        <v/>
      </c>
      <c r="K846" s="37" t="str">
        <f>IF(NOT(B846 = ""), IF(Data_Final!Z846 + Data_Final!AA846 - Data_Final!AB846 = Data_Final!AC846, "VALID", "NILAI TIDAK SESUAI PERJUMLAHAN PROFIT BEFORE TAX"), "")</f>
        <v/>
      </c>
      <c r="L846" s="37" t="str">
        <f>IF(NOT(B846 = ""), IF(VALUE(Data_Final!X846 - Data_Final!Y846) = VALUE(Data_Final!Z846), "VALID", "NILAI TIDAK SESUAI DENGAN PERJUMLAHAN GROSS PROFIT"), "")</f>
        <v/>
      </c>
    </row>
    <row r="847" spans="1:12">
      <c r="A847" s="36" t="str">
        <f t="shared" si="13"/>
        <v/>
      </c>
      <c r="B847" s="79" t="str">
        <f>IF(Data!D847 = 0, "", Data!D847)</f>
        <v/>
      </c>
      <c r="C847" s="37" t="str">
        <f>IF(NOT(B847 = ""), IF(AND((Data_Final!E847 + Data_Final!J847 = Data_Final!D847),(Data_Final!N847 + Data_Final!W847 = Data_Final!D847)), "VALID", "NILAI TIDAK SESUAI"), "")</f>
        <v/>
      </c>
      <c r="D847" s="37" t="str">
        <f>IF(NOT(B847 = ""), IF(Data_Final!F847 + Data_Final!G847 + Data_Final!H847 + Data_Final!I847 = Data_Final!E847, "VALID", "NILAI TIDAK SESUAI DENGAN PERJUMLAHAN CURRENT ASET"), "")</f>
        <v/>
      </c>
      <c r="E847" s="37" t="str">
        <f>IF(NOT(B847 = ""), IF(Data_Final!K847 +Data_Final!L847 + Data_Final!M847 = Data_Final!J847, "VALID", "NILAI TIDAK SESUAI PERJUMLAHAN NCA"), "")</f>
        <v/>
      </c>
      <c r="F847" s="37" t="str">
        <f>IF(NOT(B847 = ""), IF(Data_Final!O847 + Data_Final!S847 = Data_Final!N847, "VALID", "NILAI TIDAK SESUAI DENGAN PERJUMLAHAN LIABILITAS"), "")</f>
        <v/>
      </c>
      <c r="G847" s="37" t="str">
        <f>IF(NOT(B847 = ""), IF(Data_Final!P847 +Data_Final!Q847 +Data_Final!R847 = Data_Final!O847, "VALID", "NILAI TIDAK PERJUMLAHAN STL"), "")</f>
        <v/>
      </c>
      <c r="H847" s="37" t="str">
        <f>IF(NOT(B847 = ""), IF(Data_Final!T847 +Data_Final!U847 +Data_Final!V847 = Data_Final!S847, "VALID", "NILAI TIDAK SESUAI PERJUMLAHAN LTL"), "")</f>
        <v/>
      </c>
      <c r="I847" s="37" t="str">
        <f>IF(NOT(B847 = ""), IF(Data_Final!D847 - Data_Final!N847 = Data_Final!W847, "VALID", "NILAI TIDAK SESUAI PERJUMLAHAN EQUITY"), "")</f>
        <v/>
      </c>
      <c r="J847" s="37" t="str">
        <f>IF(NOT(B847 = ""), IF(Data_Final!Y847 + Data_Final!Z847 = Data_Final!X847, "VALID", "NILAI TIDAK SESUAI DENGAN PERJUMLAHAN REVENUE"), "")</f>
        <v/>
      </c>
      <c r="K847" s="37" t="str">
        <f>IF(NOT(B847 = ""), IF(Data_Final!Z847 + Data_Final!AA847 - Data_Final!AB847 = Data_Final!AC847, "VALID", "NILAI TIDAK SESUAI PERJUMLAHAN PROFIT BEFORE TAX"), "")</f>
        <v/>
      </c>
      <c r="L847" s="37" t="str">
        <f>IF(NOT(B847 = ""), IF(VALUE(Data_Final!X847 - Data_Final!Y847) = VALUE(Data_Final!Z847), "VALID", "NILAI TIDAK SESUAI DENGAN PERJUMLAHAN GROSS PROFIT"), "")</f>
        <v/>
      </c>
    </row>
    <row r="848" spans="1:12">
      <c r="A848" s="36" t="str">
        <f t="shared" si="13"/>
        <v/>
      </c>
      <c r="B848" s="79" t="str">
        <f>IF(Data!D848 = 0, "", Data!D848)</f>
        <v/>
      </c>
      <c r="C848" s="37" t="str">
        <f>IF(NOT(B848 = ""), IF(AND((Data_Final!E848 + Data_Final!J848 = Data_Final!D848),(Data_Final!N848 + Data_Final!W848 = Data_Final!D848)), "VALID", "NILAI TIDAK SESUAI"), "")</f>
        <v/>
      </c>
      <c r="D848" s="37" t="str">
        <f>IF(NOT(B848 = ""), IF(Data_Final!F848 + Data_Final!G848 + Data_Final!H848 + Data_Final!I848 = Data_Final!E848, "VALID", "NILAI TIDAK SESUAI DENGAN PERJUMLAHAN CURRENT ASET"), "")</f>
        <v/>
      </c>
      <c r="E848" s="37" t="str">
        <f>IF(NOT(B848 = ""), IF(Data_Final!K848 +Data_Final!L848 + Data_Final!M848 = Data_Final!J848, "VALID", "NILAI TIDAK SESUAI PERJUMLAHAN NCA"), "")</f>
        <v/>
      </c>
      <c r="F848" s="37" t="str">
        <f>IF(NOT(B848 = ""), IF(Data_Final!O848 + Data_Final!S848 = Data_Final!N848, "VALID", "NILAI TIDAK SESUAI DENGAN PERJUMLAHAN LIABILITAS"), "")</f>
        <v/>
      </c>
      <c r="G848" s="37" t="str">
        <f>IF(NOT(B848 = ""), IF(Data_Final!P848 +Data_Final!Q848 +Data_Final!R848 = Data_Final!O848, "VALID", "NILAI TIDAK PERJUMLAHAN STL"), "")</f>
        <v/>
      </c>
      <c r="H848" s="37" t="str">
        <f>IF(NOT(B848 = ""), IF(Data_Final!T848 +Data_Final!U848 +Data_Final!V848 = Data_Final!S848, "VALID", "NILAI TIDAK SESUAI PERJUMLAHAN LTL"), "")</f>
        <v/>
      </c>
      <c r="I848" s="37" t="str">
        <f>IF(NOT(B848 = ""), IF(Data_Final!D848 - Data_Final!N848 = Data_Final!W848, "VALID", "NILAI TIDAK SESUAI PERJUMLAHAN EQUITY"), "")</f>
        <v/>
      </c>
      <c r="J848" s="37" t="str">
        <f>IF(NOT(B848 = ""), IF(Data_Final!Y848 + Data_Final!Z848 = Data_Final!X848, "VALID", "NILAI TIDAK SESUAI DENGAN PERJUMLAHAN REVENUE"), "")</f>
        <v/>
      </c>
      <c r="K848" s="37" t="str">
        <f>IF(NOT(B848 = ""), IF(Data_Final!Z848 + Data_Final!AA848 - Data_Final!AB848 = Data_Final!AC848, "VALID", "NILAI TIDAK SESUAI PERJUMLAHAN PROFIT BEFORE TAX"), "")</f>
        <v/>
      </c>
      <c r="L848" s="37" t="str">
        <f>IF(NOT(B848 = ""), IF(VALUE(Data_Final!X848 - Data_Final!Y848) = VALUE(Data_Final!Z848), "VALID", "NILAI TIDAK SESUAI DENGAN PERJUMLAHAN GROSS PROFIT"), "")</f>
        <v/>
      </c>
    </row>
    <row r="849" spans="1:12">
      <c r="A849" s="36" t="str">
        <f t="shared" si="13"/>
        <v/>
      </c>
      <c r="B849" s="79" t="str">
        <f>IF(Data!D849 = 0, "", Data!D849)</f>
        <v/>
      </c>
      <c r="C849" s="37" t="str">
        <f>IF(NOT(B849 = ""), IF(AND((Data_Final!E849 + Data_Final!J849 = Data_Final!D849),(Data_Final!N849 + Data_Final!W849 = Data_Final!D849)), "VALID", "NILAI TIDAK SESUAI"), "")</f>
        <v/>
      </c>
      <c r="D849" s="37" t="str">
        <f>IF(NOT(B849 = ""), IF(Data_Final!F849 + Data_Final!G849 + Data_Final!H849 + Data_Final!I849 = Data_Final!E849, "VALID", "NILAI TIDAK SESUAI DENGAN PERJUMLAHAN CURRENT ASET"), "")</f>
        <v/>
      </c>
      <c r="E849" s="37" t="str">
        <f>IF(NOT(B849 = ""), IF(Data_Final!K849 +Data_Final!L849 + Data_Final!M849 = Data_Final!J849, "VALID", "NILAI TIDAK SESUAI PERJUMLAHAN NCA"), "")</f>
        <v/>
      </c>
      <c r="F849" s="37" t="str">
        <f>IF(NOT(B849 = ""), IF(Data_Final!O849 + Data_Final!S849 = Data_Final!N849, "VALID", "NILAI TIDAK SESUAI DENGAN PERJUMLAHAN LIABILITAS"), "")</f>
        <v/>
      </c>
      <c r="G849" s="37" t="str">
        <f>IF(NOT(B849 = ""), IF(Data_Final!P849 +Data_Final!Q849 +Data_Final!R849 = Data_Final!O849, "VALID", "NILAI TIDAK PERJUMLAHAN STL"), "")</f>
        <v/>
      </c>
      <c r="H849" s="37" t="str">
        <f>IF(NOT(B849 = ""), IF(Data_Final!T849 +Data_Final!U849 +Data_Final!V849 = Data_Final!S849, "VALID", "NILAI TIDAK SESUAI PERJUMLAHAN LTL"), "")</f>
        <v/>
      </c>
      <c r="I849" s="37" t="str">
        <f>IF(NOT(B849 = ""), IF(Data_Final!D849 - Data_Final!N849 = Data_Final!W849, "VALID", "NILAI TIDAK SESUAI PERJUMLAHAN EQUITY"), "")</f>
        <v/>
      </c>
      <c r="J849" s="37" t="str">
        <f>IF(NOT(B849 = ""), IF(Data_Final!Y849 + Data_Final!Z849 = Data_Final!X849, "VALID", "NILAI TIDAK SESUAI DENGAN PERJUMLAHAN REVENUE"), "")</f>
        <v/>
      </c>
      <c r="K849" s="37" t="str">
        <f>IF(NOT(B849 = ""), IF(Data_Final!Z849 + Data_Final!AA849 - Data_Final!AB849 = Data_Final!AC849, "VALID", "NILAI TIDAK SESUAI PERJUMLAHAN PROFIT BEFORE TAX"), "")</f>
        <v/>
      </c>
      <c r="L849" s="37" t="str">
        <f>IF(NOT(B849 = ""), IF(VALUE(Data_Final!X849 - Data_Final!Y849) = VALUE(Data_Final!Z849), "VALID", "NILAI TIDAK SESUAI DENGAN PERJUMLAHAN GROSS PROFIT"), "")</f>
        <v/>
      </c>
    </row>
    <row r="850" spans="1:12">
      <c r="A850" s="36" t="str">
        <f t="shared" si="13"/>
        <v/>
      </c>
      <c r="B850" s="79" t="str">
        <f>IF(Data!D850 = 0, "", Data!D850)</f>
        <v/>
      </c>
      <c r="C850" s="37" t="str">
        <f>IF(NOT(B850 = ""), IF(AND((Data_Final!E850 + Data_Final!J850 = Data_Final!D850),(Data_Final!N850 + Data_Final!W850 = Data_Final!D850)), "VALID", "NILAI TIDAK SESUAI"), "")</f>
        <v/>
      </c>
      <c r="D850" s="37" t="str">
        <f>IF(NOT(B850 = ""), IF(Data_Final!F850 + Data_Final!G850 + Data_Final!H850 + Data_Final!I850 = Data_Final!E850, "VALID", "NILAI TIDAK SESUAI DENGAN PERJUMLAHAN CURRENT ASET"), "")</f>
        <v/>
      </c>
      <c r="E850" s="37" t="str">
        <f>IF(NOT(B850 = ""), IF(Data_Final!K850 +Data_Final!L850 + Data_Final!M850 = Data_Final!J850, "VALID", "NILAI TIDAK SESUAI PERJUMLAHAN NCA"), "")</f>
        <v/>
      </c>
      <c r="F850" s="37" t="str">
        <f>IF(NOT(B850 = ""), IF(Data_Final!O850 + Data_Final!S850 = Data_Final!N850, "VALID", "NILAI TIDAK SESUAI DENGAN PERJUMLAHAN LIABILITAS"), "")</f>
        <v/>
      </c>
      <c r="G850" s="37" t="str">
        <f>IF(NOT(B850 = ""), IF(Data_Final!P850 +Data_Final!Q850 +Data_Final!R850 = Data_Final!O850, "VALID", "NILAI TIDAK PERJUMLAHAN STL"), "")</f>
        <v/>
      </c>
      <c r="H850" s="37" t="str">
        <f>IF(NOT(B850 = ""), IF(Data_Final!T850 +Data_Final!U850 +Data_Final!V850 = Data_Final!S850, "VALID", "NILAI TIDAK SESUAI PERJUMLAHAN LTL"), "")</f>
        <v/>
      </c>
      <c r="I850" s="37" t="str">
        <f>IF(NOT(B850 = ""), IF(Data_Final!D850 - Data_Final!N850 = Data_Final!W850, "VALID", "NILAI TIDAK SESUAI PERJUMLAHAN EQUITY"), "")</f>
        <v/>
      </c>
      <c r="J850" s="37" t="str">
        <f>IF(NOT(B850 = ""), IF(Data_Final!Y850 + Data_Final!Z850 = Data_Final!X850, "VALID", "NILAI TIDAK SESUAI DENGAN PERJUMLAHAN REVENUE"), "")</f>
        <v/>
      </c>
      <c r="K850" s="37" t="str">
        <f>IF(NOT(B850 = ""), IF(Data_Final!Z850 + Data_Final!AA850 - Data_Final!AB850 = Data_Final!AC850, "VALID", "NILAI TIDAK SESUAI PERJUMLAHAN PROFIT BEFORE TAX"), "")</f>
        <v/>
      </c>
      <c r="L850" s="37" t="str">
        <f>IF(NOT(B850 = ""), IF(VALUE(Data_Final!X850 - Data_Final!Y850) = VALUE(Data_Final!Z850), "VALID", "NILAI TIDAK SESUAI DENGAN PERJUMLAHAN GROSS PROFIT"), "")</f>
        <v/>
      </c>
    </row>
    <row r="851" spans="1:12">
      <c r="A851" s="36" t="str">
        <f t="shared" si="13"/>
        <v/>
      </c>
      <c r="B851" s="79" t="str">
        <f>IF(Data!D851 = 0, "", Data!D851)</f>
        <v/>
      </c>
      <c r="C851" s="37" t="str">
        <f>IF(NOT(B851 = ""), IF(AND((Data_Final!E851 + Data_Final!J851 = Data_Final!D851),(Data_Final!N851 + Data_Final!W851 = Data_Final!D851)), "VALID", "NILAI TIDAK SESUAI"), "")</f>
        <v/>
      </c>
      <c r="D851" s="37" t="str">
        <f>IF(NOT(B851 = ""), IF(Data_Final!F851 + Data_Final!G851 + Data_Final!H851 + Data_Final!I851 = Data_Final!E851, "VALID", "NILAI TIDAK SESUAI DENGAN PERJUMLAHAN CURRENT ASET"), "")</f>
        <v/>
      </c>
      <c r="E851" s="37" t="str">
        <f>IF(NOT(B851 = ""), IF(Data_Final!K851 +Data_Final!L851 + Data_Final!M851 = Data_Final!J851, "VALID", "NILAI TIDAK SESUAI PERJUMLAHAN NCA"), "")</f>
        <v/>
      </c>
      <c r="F851" s="37" t="str">
        <f>IF(NOT(B851 = ""), IF(Data_Final!O851 + Data_Final!S851 = Data_Final!N851, "VALID", "NILAI TIDAK SESUAI DENGAN PERJUMLAHAN LIABILITAS"), "")</f>
        <v/>
      </c>
      <c r="G851" s="37" t="str">
        <f>IF(NOT(B851 = ""), IF(Data_Final!P851 +Data_Final!Q851 +Data_Final!R851 = Data_Final!O851, "VALID", "NILAI TIDAK PERJUMLAHAN STL"), "")</f>
        <v/>
      </c>
      <c r="H851" s="37" t="str">
        <f>IF(NOT(B851 = ""), IF(Data_Final!T851 +Data_Final!U851 +Data_Final!V851 = Data_Final!S851, "VALID", "NILAI TIDAK SESUAI PERJUMLAHAN LTL"), "")</f>
        <v/>
      </c>
      <c r="I851" s="37" t="str">
        <f>IF(NOT(B851 = ""), IF(Data_Final!D851 - Data_Final!N851 = Data_Final!W851, "VALID", "NILAI TIDAK SESUAI PERJUMLAHAN EQUITY"), "")</f>
        <v/>
      </c>
      <c r="J851" s="37" t="str">
        <f>IF(NOT(B851 = ""), IF(Data_Final!Y851 + Data_Final!Z851 = Data_Final!X851, "VALID", "NILAI TIDAK SESUAI DENGAN PERJUMLAHAN REVENUE"), "")</f>
        <v/>
      </c>
      <c r="K851" s="37" t="str">
        <f>IF(NOT(B851 = ""), IF(Data_Final!Z851 + Data_Final!AA851 - Data_Final!AB851 = Data_Final!AC851, "VALID", "NILAI TIDAK SESUAI PERJUMLAHAN PROFIT BEFORE TAX"), "")</f>
        <v/>
      </c>
      <c r="L851" s="37" t="str">
        <f>IF(NOT(B851 = ""), IF(VALUE(Data_Final!X851 - Data_Final!Y851) = VALUE(Data_Final!Z851), "VALID", "NILAI TIDAK SESUAI DENGAN PERJUMLAHAN GROSS PROFIT"), "")</f>
        <v/>
      </c>
    </row>
    <row r="852" spans="1:12">
      <c r="A852" s="36" t="str">
        <f t="shared" si="13"/>
        <v/>
      </c>
      <c r="B852" s="79" t="str">
        <f>IF(Data!D852 = 0, "", Data!D852)</f>
        <v/>
      </c>
      <c r="C852" s="37" t="str">
        <f>IF(NOT(B852 = ""), IF(AND((Data_Final!E852 + Data_Final!J852 = Data_Final!D852),(Data_Final!N852 + Data_Final!W852 = Data_Final!D852)), "VALID", "NILAI TIDAK SESUAI"), "")</f>
        <v/>
      </c>
      <c r="D852" s="37" t="str">
        <f>IF(NOT(B852 = ""), IF(Data_Final!F852 + Data_Final!G852 + Data_Final!H852 + Data_Final!I852 = Data_Final!E852, "VALID", "NILAI TIDAK SESUAI DENGAN PERJUMLAHAN CURRENT ASET"), "")</f>
        <v/>
      </c>
      <c r="E852" s="37" t="str">
        <f>IF(NOT(B852 = ""), IF(Data_Final!K852 +Data_Final!L852 + Data_Final!M852 = Data_Final!J852, "VALID", "NILAI TIDAK SESUAI PERJUMLAHAN NCA"), "")</f>
        <v/>
      </c>
      <c r="F852" s="37" t="str">
        <f>IF(NOT(B852 = ""), IF(Data_Final!O852 + Data_Final!S852 = Data_Final!N852, "VALID", "NILAI TIDAK SESUAI DENGAN PERJUMLAHAN LIABILITAS"), "")</f>
        <v/>
      </c>
      <c r="G852" s="37" t="str">
        <f>IF(NOT(B852 = ""), IF(Data_Final!P852 +Data_Final!Q852 +Data_Final!R852 = Data_Final!O852, "VALID", "NILAI TIDAK PERJUMLAHAN STL"), "")</f>
        <v/>
      </c>
      <c r="H852" s="37" t="str">
        <f>IF(NOT(B852 = ""), IF(Data_Final!T852 +Data_Final!U852 +Data_Final!V852 = Data_Final!S852, "VALID", "NILAI TIDAK SESUAI PERJUMLAHAN LTL"), "")</f>
        <v/>
      </c>
      <c r="I852" s="37" t="str">
        <f>IF(NOT(B852 = ""), IF(Data_Final!D852 - Data_Final!N852 = Data_Final!W852, "VALID", "NILAI TIDAK SESUAI PERJUMLAHAN EQUITY"), "")</f>
        <v/>
      </c>
      <c r="J852" s="37" t="str">
        <f>IF(NOT(B852 = ""), IF(Data_Final!Y852 + Data_Final!Z852 = Data_Final!X852, "VALID", "NILAI TIDAK SESUAI DENGAN PERJUMLAHAN REVENUE"), "")</f>
        <v/>
      </c>
      <c r="K852" s="37" t="str">
        <f>IF(NOT(B852 = ""), IF(Data_Final!Z852 + Data_Final!AA852 - Data_Final!AB852 = Data_Final!AC852, "VALID", "NILAI TIDAK SESUAI PERJUMLAHAN PROFIT BEFORE TAX"), "")</f>
        <v/>
      </c>
      <c r="L852" s="37" t="str">
        <f>IF(NOT(B852 = ""), IF(VALUE(Data_Final!X852 - Data_Final!Y852) = VALUE(Data_Final!Z852), "VALID", "NILAI TIDAK SESUAI DENGAN PERJUMLAHAN GROSS PROFIT"), "")</f>
        <v/>
      </c>
    </row>
    <row r="853" spans="1:12">
      <c r="A853" s="36" t="str">
        <f t="shared" si="13"/>
        <v/>
      </c>
      <c r="B853" s="79" t="str">
        <f>IF(Data!D853 = 0, "", Data!D853)</f>
        <v/>
      </c>
      <c r="C853" s="37" t="str">
        <f>IF(NOT(B853 = ""), IF(AND((Data_Final!E853 + Data_Final!J853 = Data_Final!D853),(Data_Final!N853 + Data_Final!W853 = Data_Final!D853)), "VALID", "NILAI TIDAK SESUAI"), "")</f>
        <v/>
      </c>
      <c r="D853" s="37" t="str">
        <f>IF(NOT(B853 = ""), IF(Data_Final!F853 + Data_Final!G853 + Data_Final!H853 + Data_Final!I853 = Data_Final!E853, "VALID", "NILAI TIDAK SESUAI DENGAN PERJUMLAHAN CURRENT ASET"), "")</f>
        <v/>
      </c>
      <c r="E853" s="37" t="str">
        <f>IF(NOT(B853 = ""), IF(Data_Final!K853 +Data_Final!L853 + Data_Final!M853 = Data_Final!J853, "VALID", "NILAI TIDAK SESUAI PERJUMLAHAN NCA"), "")</f>
        <v/>
      </c>
      <c r="F853" s="37" t="str">
        <f>IF(NOT(B853 = ""), IF(Data_Final!O853 + Data_Final!S853 = Data_Final!N853, "VALID", "NILAI TIDAK SESUAI DENGAN PERJUMLAHAN LIABILITAS"), "")</f>
        <v/>
      </c>
      <c r="G853" s="37" t="str">
        <f>IF(NOT(B853 = ""), IF(Data_Final!P853 +Data_Final!Q853 +Data_Final!R853 = Data_Final!O853, "VALID", "NILAI TIDAK PERJUMLAHAN STL"), "")</f>
        <v/>
      </c>
      <c r="H853" s="37" t="str">
        <f>IF(NOT(B853 = ""), IF(Data_Final!T853 +Data_Final!U853 +Data_Final!V853 = Data_Final!S853, "VALID", "NILAI TIDAK SESUAI PERJUMLAHAN LTL"), "")</f>
        <v/>
      </c>
      <c r="I853" s="37" t="str">
        <f>IF(NOT(B853 = ""), IF(Data_Final!D853 - Data_Final!N853 = Data_Final!W853, "VALID", "NILAI TIDAK SESUAI PERJUMLAHAN EQUITY"), "")</f>
        <v/>
      </c>
      <c r="J853" s="37" t="str">
        <f>IF(NOT(B853 = ""), IF(Data_Final!Y853 + Data_Final!Z853 = Data_Final!X853, "VALID", "NILAI TIDAK SESUAI DENGAN PERJUMLAHAN REVENUE"), "")</f>
        <v/>
      </c>
      <c r="K853" s="37" t="str">
        <f>IF(NOT(B853 = ""), IF(Data_Final!Z853 + Data_Final!AA853 - Data_Final!AB853 = Data_Final!AC853, "VALID", "NILAI TIDAK SESUAI PERJUMLAHAN PROFIT BEFORE TAX"), "")</f>
        <v/>
      </c>
      <c r="L853" s="37" t="str">
        <f>IF(NOT(B853 = ""), IF(VALUE(Data_Final!X853 - Data_Final!Y853) = VALUE(Data_Final!Z853), "VALID", "NILAI TIDAK SESUAI DENGAN PERJUMLAHAN GROSS PROFIT"), "")</f>
        <v/>
      </c>
    </row>
    <row r="854" spans="1:12">
      <c r="A854" s="36" t="str">
        <f t="shared" si="13"/>
        <v/>
      </c>
      <c r="B854" s="79" t="str">
        <f>IF(Data!D854 = 0, "", Data!D854)</f>
        <v/>
      </c>
      <c r="C854" s="37" t="str">
        <f>IF(NOT(B854 = ""), IF(AND((Data_Final!E854 + Data_Final!J854 = Data_Final!D854),(Data_Final!N854 + Data_Final!W854 = Data_Final!D854)), "VALID", "NILAI TIDAK SESUAI"), "")</f>
        <v/>
      </c>
      <c r="D854" s="37" t="str">
        <f>IF(NOT(B854 = ""), IF(Data_Final!F854 + Data_Final!G854 + Data_Final!H854 + Data_Final!I854 = Data_Final!E854, "VALID", "NILAI TIDAK SESUAI DENGAN PERJUMLAHAN CURRENT ASET"), "")</f>
        <v/>
      </c>
      <c r="E854" s="37" t="str">
        <f>IF(NOT(B854 = ""), IF(Data_Final!K854 +Data_Final!L854 + Data_Final!M854 = Data_Final!J854, "VALID", "NILAI TIDAK SESUAI PERJUMLAHAN NCA"), "")</f>
        <v/>
      </c>
      <c r="F854" s="37" t="str">
        <f>IF(NOT(B854 = ""), IF(Data_Final!O854 + Data_Final!S854 = Data_Final!N854, "VALID", "NILAI TIDAK SESUAI DENGAN PERJUMLAHAN LIABILITAS"), "")</f>
        <v/>
      </c>
      <c r="G854" s="37" t="str">
        <f>IF(NOT(B854 = ""), IF(Data_Final!P854 +Data_Final!Q854 +Data_Final!R854 = Data_Final!O854, "VALID", "NILAI TIDAK PERJUMLAHAN STL"), "")</f>
        <v/>
      </c>
      <c r="H854" s="37" t="str">
        <f>IF(NOT(B854 = ""), IF(Data_Final!T854 +Data_Final!U854 +Data_Final!V854 = Data_Final!S854, "VALID", "NILAI TIDAK SESUAI PERJUMLAHAN LTL"), "")</f>
        <v/>
      </c>
      <c r="I854" s="37" t="str">
        <f>IF(NOT(B854 = ""), IF(Data_Final!D854 - Data_Final!N854 = Data_Final!W854, "VALID", "NILAI TIDAK SESUAI PERJUMLAHAN EQUITY"), "")</f>
        <v/>
      </c>
      <c r="J854" s="37" t="str">
        <f>IF(NOT(B854 = ""), IF(Data_Final!Y854 + Data_Final!Z854 = Data_Final!X854, "VALID", "NILAI TIDAK SESUAI DENGAN PERJUMLAHAN REVENUE"), "")</f>
        <v/>
      </c>
      <c r="K854" s="37" t="str">
        <f>IF(NOT(B854 = ""), IF(Data_Final!Z854 + Data_Final!AA854 - Data_Final!AB854 = Data_Final!AC854, "VALID", "NILAI TIDAK SESUAI PERJUMLAHAN PROFIT BEFORE TAX"), "")</f>
        <v/>
      </c>
      <c r="L854" s="37" t="str">
        <f>IF(NOT(B854 = ""), IF(VALUE(Data_Final!X854 - Data_Final!Y854) = VALUE(Data_Final!Z854), "VALID", "NILAI TIDAK SESUAI DENGAN PERJUMLAHAN GROSS PROFIT"), "")</f>
        <v/>
      </c>
    </row>
    <row r="855" spans="1:12">
      <c r="A855" s="36" t="str">
        <f t="shared" si="13"/>
        <v/>
      </c>
      <c r="B855" s="79" t="str">
        <f>IF(Data!D855 = 0, "", Data!D855)</f>
        <v/>
      </c>
      <c r="C855" s="37" t="str">
        <f>IF(NOT(B855 = ""), IF(AND((Data_Final!E855 + Data_Final!J855 = Data_Final!D855),(Data_Final!N855 + Data_Final!W855 = Data_Final!D855)), "VALID", "NILAI TIDAK SESUAI"), "")</f>
        <v/>
      </c>
      <c r="D855" s="37" t="str">
        <f>IF(NOT(B855 = ""), IF(Data_Final!F855 + Data_Final!G855 + Data_Final!H855 + Data_Final!I855 = Data_Final!E855, "VALID", "NILAI TIDAK SESUAI DENGAN PERJUMLAHAN CURRENT ASET"), "")</f>
        <v/>
      </c>
      <c r="E855" s="37" t="str">
        <f>IF(NOT(B855 = ""), IF(Data_Final!K855 +Data_Final!L855 + Data_Final!M855 = Data_Final!J855, "VALID", "NILAI TIDAK SESUAI PERJUMLAHAN NCA"), "")</f>
        <v/>
      </c>
      <c r="F855" s="37" t="str">
        <f>IF(NOT(B855 = ""), IF(Data_Final!O855 + Data_Final!S855 = Data_Final!N855, "VALID", "NILAI TIDAK SESUAI DENGAN PERJUMLAHAN LIABILITAS"), "")</f>
        <v/>
      </c>
      <c r="G855" s="37" t="str">
        <f>IF(NOT(B855 = ""), IF(Data_Final!P855 +Data_Final!Q855 +Data_Final!R855 = Data_Final!O855, "VALID", "NILAI TIDAK PERJUMLAHAN STL"), "")</f>
        <v/>
      </c>
      <c r="H855" s="37" t="str">
        <f>IF(NOT(B855 = ""), IF(Data_Final!T855 +Data_Final!U855 +Data_Final!V855 = Data_Final!S855, "VALID", "NILAI TIDAK SESUAI PERJUMLAHAN LTL"), "")</f>
        <v/>
      </c>
      <c r="I855" s="37" t="str">
        <f>IF(NOT(B855 = ""), IF(Data_Final!D855 - Data_Final!N855 = Data_Final!W855, "VALID", "NILAI TIDAK SESUAI PERJUMLAHAN EQUITY"), "")</f>
        <v/>
      </c>
      <c r="J855" s="37" t="str">
        <f>IF(NOT(B855 = ""), IF(Data_Final!Y855 + Data_Final!Z855 = Data_Final!X855, "VALID", "NILAI TIDAK SESUAI DENGAN PERJUMLAHAN REVENUE"), "")</f>
        <v/>
      </c>
      <c r="K855" s="37" t="str">
        <f>IF(NOT(B855 = ""), IF(Data_Final!Z855 + Data_Final!AA855 - Data_Final!AB855 = Data_Final!AC855, "VALID", "NILAI TIDAK SESUAI PERJUMLAHAN PROFIT BEFORE TAX"), "")</f>
        <v/>
      </c>
      <c r="L855" s="37" t="str">
        <f>IF(NOT(B855 = ""), IF(VALUE(Data_Final!X855 - Data_Final!Y855) = VALUE(Data_Final!Z855), "VALID", "NILAI TIDAK SESUAI DENGAN PERJUMLAHAN GROSS PROFIT"), "")</f>
        <v/>
      </c>
    </row>
    <row r="856" spans="1:12">
      <c r="A856" s="36" t="str">
        <f t="shared" si="13"/>
        <v/>
      </c>
      <c r="B856" s="79" t="str">
        <f>IF(Data!D856 = 0, "", Data!D856)</f>
        <v/>
      </c>
      <c r="C856" s="37" t="str">
        <f>IF(NOT(B856 = ""), IF(AND((Data_Final!E856 + Data_Final!J856 = Data_Final!D856),(Data_Final!N856 + Data_Final!W856 = Data_Final!D856)), "VALID", "NILAI TIDAK SESUAI"), "")</f>
        <v/>
      </c>
      <c r="D856" s="37" t="str">
        <f>IF(NOT(B856 = ""), IF(Data_Final!F856 + Data_Final!G856 + Data_Final!H856 + Data_Final!I856 = Data_Final!E856, "VALID", "NILAI TIDAK SESUAI DENGAN PERJUMLAHAN CURRENT ASET"), "")</f>
        <v/>
      </c>
      <c r="E856" s="37" t="str">
        <f>IF(NOT(B856 = ""), IF(Data_Final!K856 +Data_Final!L856 + Data_Final!M856 = Data_Final!J856, "VALID", "NILAI TIDAK SESUAI PERJUMLAHAN NCA"), "")</f>
        <v/>
      </c>
      <c r="F856" s="37" t="str">
        <f>IF(NOT(B856 = ""), IF(Data_Final!O856 + Data_Final!S856 = Data_Final!N856, "VALID", "NILAI TIDAK SESUAI DENGAN PERJUMLAHAN LIABILITAS"), "")</f>
        <v/>
      </c>
      <c r="G856" s="37" t="str">
        <f>IF(NOT(B856 = ""), IF(Data_Final!P856 +Data_Final!Q856 +Data_Final!R856 = Data_Final!O856, "VALID", "NILAI TIDAK PERJUMLAHAN STL"), "")</f>
        <v/>
      </c>
      <c r="H856" s="37" t="str">
        <f>IF(NOT(B856 = ""), IF(Data_Final!T856 +Data_Final!U856 +Data_Final!V856 = Data_Final!S856, "VALID", "NILAI TIDAK SESUAI PERJUMLAHAN LTL"), "")</f>
        <v/>
      </c>
      <c r="I856" s="37" t="str">
        <f>IF(NOT(B856 = ""), IF(Data_Final!D856 - Data_Final!N856 = Data_Final!W856, "VALID", "NILAI TIDAK SESUAI PERJUMLAHAN EQUITY"), "")</f>
        <v/>
      </c>
      <c r="J856" s="37" t="str">
        <f>IF(NOT(B856 = ""), IF(Data_Final!Y856 + Data_Final!Z856 = Data_Final!X856, "VALID", "NILAI TIDAK SESUAI DENGAN PERJUMLAHAN REVENUE"), "")</f>
        <v/>
      </c>
      <c r="K856" s="37" t="str">
        <f>IF(NOT(B856 = ""), IF(Data_Final!Z856 + Data_Final!AA856 - Data_Final!AB856 = Data_Final!AC856, "VALID", "NILAI TIDAK SESUAI PERJUMLAHAN PROFIT BEFORE TAX"), "")</f>
        <v/>
      </c>
      <c r="L856" s="37" t="str">
        <f>IF(NOT(B856 = ""), IF(VALUE(Data_Final!X856 - Data_Final!Y856) = VALUE(Data_Final!Z856), "VALID", "NILAI TIDAK SESUAI DENGAN PERJUMLAHAN GROSS PROFIT"), "")</f>
        <v/>
      </c>
    </row>
    <row r="857" spans="1:12">
      <c r="A857" s="36" t="str">
        <f t="shared" si="13"/>
        <v/>
      </c>
      <c r="B857" s="79" t="str">
        <f>IF(Data!D857 = 0, "", Data!D857)</f>
        <v/>
      </c>
      <c r="C857" s="37" t="str">
        <f>IF(NOT(B857 = ""), IF(AND((Data_Final!E857 + Data_Final!J857 = Data_Final!D857),(Data_Final!N857 + Data_Final!W857 = Data_Final!D857)), "VALID", "NILAI TIDAK SESUAI"), "")</f>
        <v/>
      </c>
      <c r="D857" s="37" t="str">
        <f>IF(NOT(B857 = ""), IF(Data_Final!F857 + Data_Final!G857 + Data_Final!H857 + Data_Final!I857 = Data_Final!E857, "VALID", "NILAI TIDAK SESUAI DENGAN PERJUMLAHAN CURRENT ASET"), "")</f>
        <v/>
      </c>
      <c r="E857" s="37" t="str">
        <f>IF(NOT(B857 = ""), IF(Data_Final!K857 +Data_Final!L857 + Data_Final!M857 = Data_Final!J857, "VALID", "NILAI TIDAK SESUAI PERJUMLAHAN NCA"), "")</f>
        <v/>
      </c>
      <c r="F857" s="37" t="str">
        <f>IF(NOT(B857 = ""), IF(Data_Final!O857 + Data_Final!S857 = Data_Final!N857, "VALID", "NILAI TIDAK SESUAI DENGAN PERJUMLAHAN LIABILITAS"), "")</f>
        <v/>
      </c>
      <c r="G857" s="37" t="str">
        <f>IF(NOT(B857 = ""), IF(Data_Final!P857 +Data_Final!Q857 +Data_Final!R857 = Data_Final!O857, "VALID", "NILAI TIDAK PERJUMLAHAN STL"), "")</f>
        <v/>
      </c>
      <c r="H857" s="37" t="str">
        <f>IF(NOT(B857 = ""), IF(Data_Final!T857 +Data_Final!U857 +Data_Final!V857 = Data_Final!S857, "VALID", "NILAI TIDAK SESUAI PERJUMLAHAN LTL"), "")</f>
        <v/>
      </c>
      <c r="I857" s="37" t="str">
        <f>IF(NOT(B857 = ""), IF(Data_Final!D857 - Data_Final!N857 = Data_Final!W857, "VALID", "NILAI TIDAK SESUAI PERJUMLAHAN EQUITY"), "")</f>
        <v/>
      </c>
      <c r="J857" s="37" t="str">
        <f>IF(NOT(B857 = ""), IF(Data_Final!Y857 + Data_Final!Z857 = Data_Final!X857, "VALID", "NILAI TIDAK SESUAI DENGAN PERJUMLAHAN REVENUE"), "")</f>
        <v/>
      </c>
      <c r="K857" s="37" t="str">
        <f>IF(NOT(B857 = ""), IF(Data_Final!Z857 + Data_Final!AA857 - Data_Final!AB857 = Data_Final!AC857, "VALID", "NILAI TIDAK SESUAI PERJUMLAHAN PROFIT BEFORE TAX"), "")</f>
        <v/>
      </c>
      <c r="L857" s="37" t="str">
        <f>IF(NOT(B857 = ""), IF(VALUE(Data_Final!X857 - Data_Final!Y857) = VALUE(Data_Final!Z857), "VALID", "NILAI TIDAK SESUAI DENGAN PERJUMLAHAN GROSS PROFIT"), "")</f>
        <v/>
      </c>
    </row>
    <row r="858" spans="1:12">
      <c r="A858" s="36" t="str">
        <f t="shared" si="13"/>
        <v/>
      </c>
      <c r="B858" s="79" t="str">
        <f>IF(Data!D858 = 0, "", Data!D858)</f>
        <v/>
      </c>
      <c r="C858" s="37" t="str">
        <f>IF(NOT(B858 = ""), IF(AND((Data_Final!E858 + Data_Final!J858 = Data_Final!D858),(Data_Final!N858 + Data_Final!W858 = Data_Final!D858)), "VALID", "NILAI TIDAK SESUAI"), "")</f>
        <v/>
      </c>
      <c r="D858" s="37" t="str">
        <f>IF(NOT(B858 = ""), IF(Data_Final!F858 + Data_Final!G858 + Data_Final!H858 + Data_Final!I858 = Data_Final!E858, "VALID", "NILAI TIDAK SESUAI DENGAN PERJUMLAHAN CURRENT ASET"), "")</f>
        <v/>
      </c>
      <c r="E858" s="37" t="str">
        <f>IF(NOT(B858 = ""), IF(Data_Final!K858 +Data_Final!L858 + Data_Final!M858 = Data_Final!J858, "VALID", "NILAI TIDAK SESUAI PERJUMLAHAN NCA"), "")</f>
        <v/>
      </c>
      <c r="F858" s="37" t="str">
        <f>IF(NOT(B858 = ""), IF(Data_Final!O858 + Data_Final!S858 = Data_Final!N858, "VALID", "NILAI TIDAK SESUAI DENGAN PERJUMLAHAN LIABILITAS"), "")</f>
        <v/>
      </c>
      <c r="G858" s="37" t="str">
        <f>IF(NOT(B858 = ""), IF(Data_Final!P858 +Data_Final!Q858 +Data_Final!R858 = Data_Final!O858, "VALID", "NILAI TIDAK PERJUMLAHAN STL"), "")</f>
        <v/>
      </c>
      <c r="H858" s="37" t="str">
        <f>IF(NOT(B858 = ""), IF(Data_Final!T858 +Data_Final!U858 +Data_Final!V858 = Data_Final!S858, "VALID", "NILAI TIDAK SESUAI PERJUMLAHAN LTL"), "")</f>
        <v/>
      </c>
      <c r="I858" s="37" t="str">
        <f>IF(NOT(B858 = ""), IF(Data_Final!D858 - Data_Final!N858 = Data_Final!W858, "VALID", "NILAI TIDAK SESUAI PERJUMLAHAN EQUITY"), "")</f>
        <v/>
      </c>
      <c r="J858" s="37" t="str">
        <f>IF(NOT(B858 = ""), IF(Data_Final!Y858 + Data_Final!Z858 = Data_Final!X858, "VALID", "NILAI TIDAK SESUAI DENGAN PERJUMLAHAN REVENUE"), "")</f>
        <v/>
      </c>
      <c r="K858" s="37" t="str">
        <f>IF(NOT(B858 = ""), IF(Data_Final!Z858 + Data_Final!AA858 - Data_Final!AB858 = Data_Final!AC858, "VALID", "NILAI TIDAK SESUAI PERJUMLAHAN PROFIT BEFORE TAX"), "")</f>
        <v/>
      </c>
      <c r="L858" s="37" t="str">
        <f>IF(NOT(B858 = ""), IF(VALUE(Data_Final!X858 - Data_Final!Y858) = VALUE(Data_Final!Z858), "VALID", "NILAI TIDAK SESUAI DENGAN PERJUMLAHAN GROSS PROFIT"), "")</f>
        <v/>
      </c>
    </row>
    <row r="859" spans="1:12">
      <c r="A859" s="36" t="str">
        <f t="shared" si="13"/>
        <v/>
      </c>
      <c r="B859" s="79" t="str">
        <f>IF(Data!D859 = 0, "", Data!D859)</f>
        <v/>
      </c>
      <c r="C859" s="37" t="str">
        <f>IF(NOT(B859 = ""), IF(AND((Data_Final!E859 + Data_Final!J859 = Data_Final!D859),(Data_Final!N859 + Data_Final!W859 = Data_Final!D859)), "VALID", "NILAI TIDAK SESUAI"), "")</f>
        <v/>
      </c>
      <c r="D859" s="37" t="str">
        <f>IF(NOT(B859 = ""), IF(Data_Final!F859 + Data_Final!G859 + Data_Final!H859 + Data_Final!I859 = Data_Final!E859, "VALID", "NILAI TIDAK SESUAI DENGAN PERJUMLAHAN CURRENT ASET"), "")</f>
        <v/>
      </c>
      <c r="E859" s="37" t="str">
        <f>IF(NOT(B859 = ""), IF(Data_Final!K859 +Data_Final!L859 + Data_Final!M859 = Data_Final!J859, "VALID", "NILAI TIDAK SESUAI PERJUMLAHAN NCA"), "")</f>
        <v/>
      </c>
      <c r="F859" s="37" t="str">
        <f>IF(NOT(B859 = ""), IF(Data_Final!O859 + Data_Final!S859 = Data_Final!N859, "VALID", "NILAI TIDAK SESUAI DENGAN PERJUMLAHAN LIABILITAS"), "")</f>
        <v/>
      </c>
      <c r="G859" s="37" t="str">
        <f>IF(NOT(B859 = ""), IF(Data_Final!P859 +Data_Final!Q859 +Data_Final!R859 = Data_Final!O859, "VALID", "NILAI TIDAK PERJUMLAHAN STL"), "")</f>
        <v/>
      </c>
      <c r="H859" s="37" t="str">
        <f>IF(NOT(B859 = ""), IF(Data_Final!T859 +Data_Final!U859 +Data_Final!V859 = Data_Final!S859, "VALID", "NILAI TIDAK SESUAI PERJUMLAHAN LTL"), "")</f>
        <v/>
      </c>
      <c r="I859" s="37" t="str">
        <f>IF(NOT(B859 = ""), IF(Data_Final!D859 - Data_Final!N859 = Data_Final!W859, "VALID", "NILAI TIDAK SESUAI PERJUMLAHAN EQUITY"), "")</f>
        <v/>
      </c>
      <c r="J859" s="37" t="str">
        <f>IF(NOT(B859 = ""), IF(Data_Final!Y859 + Data_Final!Z859 = Data_Final!X859, "VALID", "NILAI TIDAK SESUAI DENGAN PERJUMLAHAN REVENUE"), "")</f>
        <v/>
      </c>
      <c r="K859" s="37" t="str">
        <f>IF(NOT(B859 = ""), IF(Data_Final!Z859 + Data_Final!AA859 - Data_Final!AB859 = Data_Final!AC859, "VALID", "NILAI TIDAK SESUAI PERJUMLAHAN PROFIT BEFORE TAX"), "")</f>
        <v/>
      </c>
      <c r="L859" s="37" t="str">
        <f>IF(NOT(B859 = ""), IF(VALUE(Data_Final!X859 - Data_Final!Y859) = VALUE(Data_Final!Z859), "VALID", "NILAI TIDAK SESUAI DENGAN PERJUMLAHAN GROSS PROFIT"), "")</f>
        <v/>
      </c>
    </row>
    <row r="860" spans="1:12">
      <c r="A860" s="36" t="str">
        <f t="shared" si="13"/>
        <v/>
      </c>
      <c r="B860" s="79" t="str">
        <f>IF(Data!D860 = 0, "", Data!D860)</f>
        <v/>
      </c>
      <c r="C860" s="37" t="str">
        <f>IF(NOT(B860 = ""), IF(AND((Data_Final!E860 + Data_Final!J860 = Data_Final!D860),(Data_Final!N860 + Data_Final!W860 = Data_Final!D860)), "VALID", "NILAI TIDAK SESUAI"), "")</f>
        <v/>
      </c>
      <c r="D860" s="37" t="str">
        <f>IF(NOT(B860 = ""), IF(Data_Final!F860 + Data_Final!G860 + Data_Final!H860 + Data_Final!I860 = Data_Final!E860, "VALID", "NILAI TIDAK SESUAI DENGAN PERJUMLAHAN CURRENT ASET"), "")</f>
        <v/>
      </c>
      <c r="E860" s="37" t="str">
        <f>IF(NOT(B860 = ""), IF(Data_Final!K860 +Data_Final!L860 + Data_Final!M860 = Data_Final!J860, "VALID", "NILAI TIDAK SESUAI PERJUMLAHAN NCA"), "")</f>
        <v/>
      </c>
      <c r="F860" s="37" t="str">
        <f>IF(NOT(B860 = ""), IF(Data_Final!O860 + Data_Final!S860 = Data_Final!N860, "VALID", "NILAI TIDAK SESUAI DENGAN PERJUMLAHAN LIABILITAS"), "")</f>
        <v/>
      </c>
      <c r="G860" s="37" t="str">
        <f>IF(NOT(B860 = ""), IF(Data_Final!P860 +Data_Final!Q860 +Data_Final!R860 = Data_Final!O860, "VALID", "NILAI TIDAK PERJUMLAHAN STL"), "")</f>
        <v/>
      </c>
      <c r="H860" s="37" t="str">
        <f>IF(NOT(B860 = ""), IF(Data_Final!T860 +Data_Final!U860 +Data_Final!V860 = Data_Final!S860, "VALID", "NILAI TIDAK SESUAI PERJUMLAHAN LTL"), "")</f>
        <v/>
      </c>
      <c r="I860" s="37" t="str">
        <f>IF(NOT(B860 = ""), IF(Data_Final!D860 - Data_Final!N860 = Data_Final!W860, "VALID", "NILAI TIDAK SESUAI PERJUMLAHAN EQUITY"), "")</f>
        <v/>
      </c>
      <c r="J860" s="37" t="str">
        <f>IF(NOT(B860 = ""), IF(Data_Final!Y860 + Data_Final!Z860 = Data_Final!X860, "VALID", "NILAI TIDAK SESUAI DENGAN PERJUMLAHAN REVENUE"), "")</f>
        <v/>
      </c>
      <c r="K860" s="37" t="str">
        <f>IF(NOT(B860 = ""), IF(Data_Final!Z860 + Data_Final!AA860 - Data_Final!AB860 = Data_Final!AC860, "VALID", "NILAI TIDAK SESUAI PERJUMLAHAN PROFIT BEFORE TAX"), "")</f>
        <v/>
      </c>
      <c r="L860" s="37" t="str">
        <f>IF(NOT(B860 = ""), IF(VALUE(Data_Final!X860 - Data_Final!Y860) = VALUE(Data_Final!Z860), "VALID", "NILAI TIDAK SESUAI DENGAN PERJUMLAHAN GROSS PROFIT"), "")</f>
        <v/>
      </c>
    </row>
    <row r="861" spans="1:12">
      <c r="A861" s="36" t="str">
        <f t="shared" si="13"/>
        <v/>
      </c>
      <c r="B861" s="79" t="str">
        <f>IF(Data!D861 = 0, "", Data!D861)</f>
        <v/>
      </c>
      <c r="C861" s="37" t="str">
        <f>IF(NOT(B861 = ""), IF(AND((Data_Final!E861 + Data_Final!J861 = Data_Final!D861),(Data_Final!N861 + Data_Final!W861 = Data_Final!D861)), "VALID", "NILAI TIDAK SESUAI"), "")</f>
        <v/>
      </c>
      <c r="D861" s="37" t="str">
        <f>IF(NOT(B861 = ""), IF(Data_Final!F861 + Data_Final!G861 + Data_Final!H861 + Data_Final!I861 = Data_Final!E861, "VALID", "NILAI TIDAK SESUAI DENGAN PERJUMLAHAN CURRENT ASET"), "")</f>
        <v/>
      </c>
      <c r="E861" s="37" t="str">
        <f>IF(NOT(B861 = ""), IF(Data_Final!K861 +Data_Final!L861 + Data_Final!M861 = Data_Final!J861, "VALID", "NILAI TIDAK SESUAI PERJUMLAHAN NCA"), "")</f>
        <v/>
      </c>
      <c r="F861" s="37" t="str">
        <f>IF(NOT(B861 = ""), IF(Data_Final!O861 + Data_Final!S861 = Data_Final!N861, "VALID", "NILAI TIDAK SESUAI DENGAN PERJUMLAHAN LIABILITAS"), "")</f>
        <v/>
      </c>
      <c r="G861" s="37" t="str">
        <f>IF(NOT(B861 = ""), IF(Data_Final!P861 +Data_Final!Q861 +Data_Final!R861 = Data_Final!O861, "VALID", "NILAI TIDAK PERJUMLAHAN STL"), "")</f>
        <v/>
      </c>
      <c r="H861" s="37" t="str">
        <f>IF(NOT(B861 = ""), IF(Data_Final!T861 +Data_Final!U861 +Data_Final!V861 = Data_Final!S861, "VALID", "NILAI TIDAK SESUAI PERJUMLAHAN LTL"), "")</f>
        <v/>
      </c>
      <c r="I861" s="37" t="str">
        <f>IF(NOT(B861 = ""), IF(Data_Final!D861 - Data_Final!N861 = Data_Final!W861, "VALID", "NILAI TIDAK SESUAI PERJUMLAHAN EQUITY"), "")</f>
        <v/>
      </c>
      <c r="J861" s="37" t="str">
        <f>IF(NOT(B861 = ""), IF(Data_Final!Y861 + Data_Final!Z861 = Data_Final!X861, "VALID", "NILAI TIDAK SESUAI DENGAN PERJUMLAHAN REVENUE"), "")</f>
        <v/>
      </c>
      <c r="K861" s="37" t="str">
        <f>IF(NOT(B861 = ""), IF(Data_Final!Z861 + Data_Final!AA861 - Data_Final!AB861 = Data_Final!AC861, "VALID", "NILAI TIDAK SESUAI PERJUMLAHAN PROFIT BEFORE TAX"), "")</f>
        <v/>
      </c>
      <c r="L861" s="37" t="str">
        <f>IF(NOT(B861 = ""), IF(VALUE(Data_Final!X861 - Data_Final!Y861) = VALUE(Data_Final!Z861), "VALID", "NILAI TIDAK SESUAI DENGAN PERJUMLAHAN GROSS PROFIT"), "")</f>
        <v/>
      </c>
    </row>
    <row r="862" spans="1:12">
      <c r="A862" s="36" t="str">
        <f t="shared" si="13"/>
        <v/>
      </c>
      <c r="B862" s="79" t="str">
        <f>IF(Data!D862 = 0, "", Data!D862)</f>
        <v/>
      </c>
      <c r="C862" s="37" t="str">
        <f>IF(NOT(B862 = ""), IF(AND((Data_Final!E862 + Data_Final!J862 = Data_Final!D862),(Data_Final!N862 + Data_Final!W862 = Data_Final!D862)), "VALID", "NILAI TIDAK SESUAI"), "")</f>
        <v/>
      </c>
      <c r="D862" s="37" t="str">
        <f>IF(NOT(B862 = ""), IF(Data_Final!F862 + Data_Final!G862 + Data_Final!H862 + Data_Final!I862 = Data_Final!E862, "VALID", "NILAI TIDAK SESUAI DENGAN PERJUMLAHAN CURRENT ASET"), "")</f>
        <v/>
      </c>
      <c r="E862" s="37" t="str">
        <f>IF(NOT(B862 = ""), IF(Data_Final!K862 +Data_Final!L862 + Data_Final!M862 = Data_Final!J862, "VALID", "NILAI TIDAK SESUAI PERJUMLAHAN NCA"), "")</f>
        <v/>
      </c>
      <c r="F862" s="37" t="str">
        <f>IF(NOT(B862 = ""), IF(Data_Final!O862 + Data_Final!S862 = Data_Final!N862, "VALID", "NILAI TIDAK SESUAI DENGAN PERJUMLAHAN LIABILITAS"), "")</f>
        <v/>
      </c>
      <c r="G862" s="37" t="str">
        <f>IF(NOT(B862 = ""), IF(Data_Final!P862 +Data_Final!Q862 +Data_Final!R862 = Data_Final!O862, "VALID", "NILAI TIDAK PERJUMLAHAN STL"), "")</f>
        <v/>
      </c>
      <c r="H862" s="37" t="str">
        <f>IF(NOT(B862 = ""), IF(Data_Final!T862 +Data_Final!U862 +Data_Final!V862 = Data_Final!S862, "VALID", "NILAI TIDAK SESUAI PERJUMLAHAN LTL"), "")</f>
        <v/>
      </c>
      <c r="I862" s="37" t="str">
        <f>IF(NOT(B862 = ""), IF(Data_Final!D862 - Data_Final!N862 = Data_Final!W862, "VALID", "NILAI TIDAK SESUAI PERJUMLAHAN EQUITY"), "")</f>
        <v/>
      </c>
      <c r="J862" s="37" t="str">
        <f>IF(NOT(B862 = ""), IF(Data_Final!Y862 + Data_Final!Z862 = Data_Final!X862, "VALID", "NILAI TIDAK SESUAI DENGAN PERJUMLAHAN REVENUE"), "")</f>
        <v/>
      </c>
      <c r="K862" s="37" t="str">
        <f>IF(NOT(B862 = ""), IF(Data_Final!Z862 + Data_Final!AA862 - Data_Final!AB862 = Data_Final!AC862, "VALID", "NILAI TIDAK SESUAI PERJUMLAHAN PROFIT BEFORE TAX"), "")</f>
        <v/>
      </c>
      <c r="L862" s="37" t="str">
        <f>IF(NOT(B862 = ""), IF(VALUE(Data_Final!X862 - Data_Final!Y862) = VALUE(Data_Final!Z862), "VALID", "NILAI TIDAK SESUAI DENGAN PERJUMLAHAN GROSS PROFIT"), "")</f>
        <v/>
      </c>
    </row>
    <row r="863" spans="1:12">
      <c r="A863" s="36" t="str">
        <f t="shared" si="13"/>
        <v/>
      </c>
      <c r="B863" s="79" t="str">
        <f>IF(Data!D863 = 0, "", Data!D863)</f>
        <v/>
      </c>
      <c r="C863" s="37" t="str">
        <f>IF(NOT(B863 = ""), IF(AND((Data_Final!E863 + Data_Final!J863 = Data_Final!D863),(Data_Final!N863 + Data_Final!W863 = Data_Final!D863)), "VALID", "NILAI TIDAK SESUAI"), "")</f>
        <v/>
      </c>
      <c r="D863" s="37" t="str">
        <f>IF(NOT(B863 = ""), IF(Data_Final!F863 + Data_Final!G863 + Data_Final!H863 + Data_Final!I863 = Data_Final!E863, "VALID", "NILAI TIDAK SESUAI DENGAN PERJUMLAHAN CURRENT ASET"), "")</f>
        <v/>
      </c>
      <c r="E863" s="37" t="str">
        <f>IF(NOT(B863 = ""), IF(Data_Final!K863 +Data_Final!L863 + Data_Final!M863 = Data_Final!J863, "VALID", "NILAI TIDAK SESUAI PERJUMLAHAN NCA"), "")</f>
        <v/>
      </c>
      <c r="F863" s="37" t="str">
        <f>IF(NOT(B863 = ""), IF(Data_Final!O863 + Data_Final!S863 = Data_Final!N863, "VALID", "NILAI TIDAK SESUAI DENGAN PERJUMLAHAN LIABILITAS"), "")</f>
        <v/>
      </c>
      <c r="G863" s="37" t="str">
        <f>IF(NOT(B863 = ""), IF(Data_Final!P863 +Data_Final!Q863 +Data_Final!R863 = Data_Final!O863, "VALID", "NILAI TIDAK PERJUMLAHAN STL"), "")</f>
        <v/>
      </c>
      <c r="H863" s="37" t="str">
        <f>IF(NOT(B863 = ""), IF(Data_Final!T863 +Data_Final!U863 +Data_Final!V863 = Data_Final!S863, "VALID", "NILAI TIDAK SESUAI PERJUMLAHAN LTL"), "")</f>
        <v/>
      </c>
      <c r="I863" s="37" t="str">
        <f>IF(NOT(B863 = ""), IF(Data_Final!D863 - Data_Final!N863 = Data_Final!W863, "VALID", "NILAI TIDAK SESUAI PERJUMLAHAN EQUITY"), "")</f>
        <v/>
      </c>
      <c r="J863" s="37" t="str">
        <f>IF(NOT(B863 = ""), IF(Data_Final!Y863 + Data_Final!Z863 = Data_Final!X863, "VALID", "NILAI TIDAK SESUAI DENGAN PERJUMLAHAN REVENUE"), "")</f>
        <v/>
      </c>
      <c r="K863" s="37" t="str">
        <f>IF(NOT(B863 = ""), IF(Data_Final!Z863 + Data_Final!AA863 - Data_Final!AB863 = Data_Final!AC863, "VALID", "NILAI TIDAK SESUAI PERJUMLAHAN PROFIT BEFORE TAX"), "")</f>
        <v/>
      </c>
      <c r="L863" s="37" t="str">
        <f>IF(NOT(B863 = ""), IF(VALUE(Data_Final!X863 - Data_Final!Y863) = VALUE(Data_Final!Z863), "VALID", "NILAI TIDAK SESUAI DENGAN PERJUMLAHAN GROSS PROFIT"), "")</f>
        <v/>
      </c>
    </row>
    <row r="864" spans="1:12">
      <c r="A864" s="36" t="str">
        <f t="shared" si="13"/>
        <v/>
      </c>
      <c r="B864" s="79" t="str">
        <f>IF(Data!D864 = 0, "", Data!D864)</f>
        <v/>
      </c>
      <c r="C864" s="37" t="str">
        <f>IF(NOT(B864 = ""), IF(AND((Data_Final!E864 + Data_Final!J864 = Data_Final!D864),(Data_Final!N864 + Data_Final!W864 = Data_Final!D864)), "VALID", "NILAI TIDAK SESUAI"), "")</f>
        <v/>
      </c>
      <c r="D864" s="37" t="str">
        <f>IF(NOT(B864 = ""), IF(Data_Final!F864 + Data_Final!G864 + Data_Final!H864 + Data_Final!I864 = Data_Final!E864, "VALID", "NILAI TIDAK SESUAI DENGAN PERJUMLAHAN CURRENT ASET"), "")</f>
        <v/>
      </c>
      <c r="E864" s="37" t="str">
        <f>IF(NOT(B864 = ""), IF(Data_Final!K864 +Data_Final!L864 + Data_Final!M864 = Data_Final!J864, "VALID", "NILAI TIDAK SESUAI PERJUMLAHAN NCA"), "")</f>
        <v/>
      </c>
      <c r="F864" s="37" t="str">
        <f>IF(NOT(B864 = ""), IF(Data_Final!O864 + Data_Final!S864 = Data_Final!N864, "VALID", "NILAI TIDAK SESUAI DENGAN PERJUMLAHAN LIABILITAS"), "")</f>
        <v/>
      </c>
      <c r="G864" s="37" t="str">
        <f>IF(NOT(B864 = ""), IF(Data_Final!P864 +Data_Final!Q864 +Data_Final!R864 = Data_Final!O864, "VALID", "NILAI TIDAK PERJUMLAHAN STL"), "")</f>
        <v/>
      </c>
      <c r="H864" s="37" t="str">
        <f>IF(NOT(B864 = ""), IF(Data_Final!T864 +Data_Final!U864 +Data_Final!V864 = Data_Final!S864, "VALID", "NILAI TIDAK SESUAI PERJUMLAHAN LTL"), "")</f>
        <v/>
      </c>
      <c r="I864" s="37" t="str">
        <f>IF(NOT(B864 = ""), IF(Data_Final!D864 - Data_Final!N864 = Data_Final!W864, "VALID", "NILAI TIDAK SESUAI PERJUMLAHAN EQUITY"), "")</f>
        <v/>
      </c>
      <c r="J864" s="37" t="str">
        <f>IF(NOT(B864 = ""), IF(Data_Final!Y864 + Data_Final!Z864 = Data_Final!X864, "VALID", "NILAI TIDAK SESUAI DENGAN PERJUMLAHAN REVENUE"), "")</f>
        <v/>
      </c>
      <c r="K864" s="37" t="str">
        <f>IF(NOT(B864 = ""), IF(Data_Final!Z864 + Data_Final!AA864 - Data_Final!AB864 = Data_Final!AC864, "VALID", "NILAI TIDAK SESUAI PERJUMLAHAN PROFIT BEFORE TAX"), "")</f>
        <v/>
      </c>
      <c r="L864" s="37" t="str">
        <f>IF(NOT(B864 = ""), IF(VALUE(Data_Final!X864 - Data_Final!Y864) = VALUE(Data_Final!Z864), "VALID", "NILAI TIDAK SESUAI DENGAN PERJUMLAHAN GROSS PROFIT"), "")</f>
        <v/>
      </c>
    </row>
    <row r="865" spans="1:12">
      <c r="A865" s="36" t="str">
        <f t="shared" si="13"/>
        <v/>
      </c>
      <c r="B865" s="79" t="str">
        <f>IF(Data!D865 = 0, "", Data!D865)</f>
        <v/>
      </c>
      <c r="C865" s="37" t="str">
        <f>IF(NOT(B865 = ""), IF(AND((Data_Final!E865 + Data_Final!J865 = Data_Final!D865),(Data_Final!N865 + Data_Final!W865 = Data_Final!D865)), "VALID", "NILAI TIDAK SESUAI"), "")</f>
        <v/>
      </c>
      <c r="D865" s="37" t="str">
        <f>IF(NOT(B865 = ""), IF(Data_Final!F865 + Data_Final!G865 + Data_Final!H865 + Data_Final!I865 = Data_Final!E865, "VALID", "NILAI TIDAK SESUAI DENGAN PERJUMLAHAN CURRENT ASET"), "")</f>
        <v/>
      </c>
      <c r="E865" s="37" t="str">
        <f>IF(NOT(B865 = ""), IF(Data_Final!K865 +Data_Final!L865 + Data_Final!M865 = Data_Final!J865, "VALID", "NILAI TIDAK SESUAI PERJUMLAHAN NCA"), "")</f>
        <v/>
      </c>
      <c r="F865" s="37" t="str">
        <f>IF(NOT(B865 = ""), IF(Data_Final!O865 + Data_Final!S865 = Data_Final!N865, "VALID", "NILAI TIDAK SESUAI DENGAN PERJUMLAHAN LIABILITAS"), "")</f>
        <v/>
      </c>
      <c r="G865" s="37" t="str">
        <f>IF(NOT(B865 = ""), IF(Data_Final!P865 +Data_Final!Q865 +Data_Final!R865 = Data_Final!O865, "VALID", "NILAI TIDAK PERJUMLAHAN STL"), "")</f>
        <v/>
      </c>
      <c r="H865" s="37" t="str">
        <f>IF(NOT(B865 = ""), IF(Data_Final!T865 +Data_Final!U865 +Data_Final!V865 = Data_Final!S865, "VALID", "NILAI TIDAK SESUAI PERJUMLAHAN LTL"), "")</f>
        <v/>
      </c>
      <c r="I865" s="37" t="str">
        <f>IF(NOT(B865 = ""), IF(Data_Final!D865 - Data_Final!N865 = Data_Final!W865, "VALID", "NILAI TIDAK SESUAI PERJUMLAHAN EQUITY"), "")</f>
        <v/>
      </c>
      <c r="J865" s="37" t="str">
        <f>IF(NOT(B865 = ""), IF(Data_Final!Y865 + Data_Final!Z865 = Data_Final!X865, "VALID", "NILAI TIDAK SESUAI DENGAN PERJUMLAHAN REVENUE"), "")</f>
        <v/>
      </c>
      <c r="K865" s="37" t="str">
        <f>IF(NOT(B865 = ""), IF(Data_Final!Z865 + Data_Final!AA865 - Data_Final!AB865 = Data_Final!AC865, "VALID", "NILAI TIDAK SESUAI PERJUMLAHAN PROFIT BEFORE TAX"), "")</f>
        <v/>
      </c>
      <c r="L865" s="37" t="str">
        <f>IF(NOT(B865 = ""), IF(VALUE(Data_Final!X865 - Data_Final!Y865) = VALUE(Data_Final!Z865), "VALID", "NILAI TIDAK SESUAI DENGAN PERJUMLAHAN GROSS PROFIT"), "")</f>
        <v/>
      </c>
    </row>
    <row r="866" spans="1:12">
      <c r="A866" s="36" t="str">
        <f t="shared" si="13"/>
        <v/>
      </c>
      <c r="B866" s="79" t="str">
        <f>IF(Data!D866 = 0, "", Data!D866)</f>
        <v/>
      </c>
      <c r="C866" s="37" t="str">
        <f>IF(NOT(B866 = ""), IF(AND((Data_Final!E866 + Data_Final!J866 = Data_Final!D866),(Data_Final!N866 + Data_Final!W866 = Data_Final!D866)), "VALID", "NILAI TIDAK SESUAI"), "")</f>
        <v/>
      </c>
      <c r="D866" s="37" t="str">
        <f>IF(NOT(B866 = ""), IF(Data_Final!F866 + Data_Final!G866 + Data_Final!H866 + Data_Final!I866 = Data_Final!E866, "VALID", "NILAI TIDAK SESUAI DENGAN PERJUMLAHAN CURRENT ASET"), "")</f>
        <v/>
      </c>
      <c r="E866" s="37" t="str">
        <f>IF(NOT(B866 = ""), IF(Data_Final!K866 +Data_Final!L866 + Data_Final!M866 = Data_Final!J866, "VALID", "NILAI TIDAK SESUAI PERJUMLAHAN NCA"), "")</f>
        <v/>
      </c>
      <c r="F866" s="37" t="str">
        <f>IF(NOT(B866 = ""), IF(Data_Final!O866 + Data_Final!S866 = Data_Final!N866, "VALID", "NILAI TIDAK SESUAI DENGAN PERJUMLAHAN LIABILITAS"), "")</f>
        <v/>
      </c>
      <c r="G866" s="37" t="str">
        <f>IF(NOT(B866 = ""), IF(Data_Final!P866 +Data_Final!Q866 +Data_Final!R866 = Data_Final!O866, "VALID", "NILAI TIDAK PERJUMLAHAN STL"), "")</f>
        <v/>
      </c>
      <c r="H866" s="37" t="str">
        <f>IF(NOT(B866 = ""), IF(Data_Final!T866 +Data_Final!U866 +Data_Final!V866 = Data_Final!S866, "VALID", "NILAI TIDAK SESUAI PERJUMLAHAN LTL"), "")</f>
        <v/>
      </c>
      <c r="I866" s="37" t="str">
        <f>IF(NOT(B866 = ""), IF(Data_Final!D866 - Data_Final!N866 = Data_Final!W866, "VALID", "NILAI TIDAK SESUAI PERJUMLAHAN EQUITY"), "")</f>
        <v/>
      </c>
      <c r="J866" s="37" t="str">
        <f>IF(NOT(B866 = ""), IF(Data_Final!Y866 + Data_Final!Z866 = Data_Final!X866, "VALID", "NILAI TIDAK SESUAI DENGAN PERJUMLAHAN REVENUE"), "")</f>
        <v/>
      </c>
      <c r="K866" s="37" t="str">
        <f>IF(NOT(B866 = ""), IF(Data_Final!Z866 + Data_Final!AA866 - Data_Final!AB866 = Data_Final!AC866, "VALID", "NILAI TIDAK SESUAI PERJUMLAHAN PROFIT BEFORE TAX"), "")</f>
        <v/>
      </c>
      <c r="L866" s="37" t="str">
        <f>IF(NOT(B866 = ""), IF(VALUE(Data_Final!X866 - Data_Final!Y866) = VALUE(Data_Final!Z866), "VALID", "NILAI TIDAK SESUAI DENGAN PERJUMLAHAN GROSS PROFIT"), "")</f>
        <v/>
      </c>
    </row>
    <row r="867" spans="1:12">
      <c r="A867" s="36" t="str">
        <f t="shared" si="13"/>
        <v/>
      </c>
      <c r="B867" s="79" t="str">
        <f>IF(Data!D867 = 0, "", Data!D867)</f>
        <v/>
      </c>
      <c r="C867" s="37" t="str">
        <f>IF(NOT(B867 = ""), IF(AND((Data_Final!E867 + Data_Final!J867 = Data_Final!D867),(Data_Final!N867 + Data_Final!W867 = Data_Final!D867)), "VALID", "NILAI TIDAK SESUAI"), "")</f>
        <v/>
      </c>
      <c r="D867" s="37" t="str">
        <f>IF(NOT(B867 = ""), IF(Data_Final!F867 + Data_Final!G867 + Data_Final!H867 + Data_Final!I867 = Data_Final!E867, "VALID", "NILAI TIDAK SESUAI DENGAN PERJUMLAHAN CURRENT ASET"), "")</f>
        <v/>
      </c>
      <c r="E867" s="37" t="str">
        <f>IF(NOT(B867 = ""), IF(Data_Final!K867 +Data_Final!L867 + Data_Final!M867 = Data_Final!J867, "VALID", "NILAI TIDAK SESUAI PERJUMLAHAN NCA"), "")</f>
        <v/>
      </c>
      <c r="F867" s="37" t="str">
        <f>IF(NOT(B867 = ""), IF(Data_Final!O867 + Data_Final!S867 = Data_Final!N867, "VALID", "NILAI TIDAK SESUAI DENGAN PERJUMLAHAN LIABILITAS"), "")</f>
        <v/>
      </c>
      <c r="G867" s="37" t="str">
        <f>IF(NOT(B867 = ""), IF(Data_Final!P867 +Data_Final!Q867 +Data_Final!R867 = Data_Final!O867, "VALID", "NILAI TIDAK PERJUMLAHAN STL"), "")</f>
        <v/>
      </c>
      <c r="H867" s="37" t="str">
        <f>IF(NOT(B867 = ""), IF(Data_Final!T867 +Data_Final!U867 +Data_Final!V867 = Data_Final!S867, "VALID", "NILAI TIDAK SESUAI PERJUMLAHAN LTL"), "")</f>
        <v/>
      </c>
      <c r="I867" s="37" t="str">
        <f>IF(NOT(B867 = ""), IF(Data_Final!D867 - Data_Final!N867 = Data_Final!W867, "VALID", "NILAI TIDAK SESUAI PERJUMLAHAN EQUITY"), "")</f>
        <v/>
      </c>
      <c r="J867" s="37" t="str">
        <f>IF(NOT(B867 = ""), IF(Data_Final!Y867 + Data_Final!Z867 = Data_Final!X867, "VALID", "NILAI TIDAK SESUAI DENGAN PERJUMLAHAN REVENUE"), "")</f>
        <v/>
      </c>
      <c r="K867" s="37" t="str">
        <f>IF(NOT(B867 = ""), IF(Data_Final!Z867 + Data_Final!AA867 - Data_Final!AB867 = Data_Final!AC867, "VALID", "NILAI TIDAK SESUAI PERJUMLAHAN PROFIT BEFORE TAX"), "")</f>
        <v/>
      </c>
      <c r="L867" s="37" t="str">
        <f>IF(NOT(B867 = ""), IF(VALUE(Data_Final!X867 - Data_Final!Y867) = VALUE(Data_Final!Z867), "VALID", "NILAI TIDAK SESUAI DENGAN PERJUMLAHAN GROSS PROFIT"), "")</f>
        <v/>
      </c>
    </row>
    <row r="868" spans="1:12">
      <c r="A868" s="36" t="str">
        <f t="shared" si="13"/>
        <v/>
      </c>
      <c r="B868" s="79" t="str">
        <f>IF(Data!D868 = 0, "", Data!D868)</f>
        <v/>
      </c>
      <c r="C868" s="37" t="str">
        <f>IF(NOT(B868 = ""), IF(AND((Data_Final!E868 + Data_Final!J868 = Data_Final!D868),(Data_Final!N868 + Data_Final!W868 = Data_Final!D868)), "VALID", "NILAI TIDAK SESUAI"), "")</f>
        <v/>
      </c>
      <c r="D868" s="37" t="str">
        <f>IF(NOT(B868 = ""), IF(Data_Final!F868 + Data_Final!G868 + Data_Final!H868 + Data_Final!I868 = Data_Final!E868, "VALID", "NILAI TIDAK SESUAI DENGAN PERJUMLAHAN CURRENT ASET"), "")</f>
        <v/>
      </c>
      <c r="E868" s="37" t="str">
        <f>IF(NOT(B868 = ""), IF(Data_Final!K868 +Data_Final!L868 + Data_Final!M868 = Data_Final!J868, "VALID", "NILAI TIDAK SESUAI PERJUMLAHAN NCA"), "")</f>
        <v/>
      </c>
      <c r="F868" s="37" t="str">
        <f>IF(NOT(B868 = ""), IF(Data_Final!O868 + Data_Final!S868 = Data_Final!N868, "VALID", "NILAI TIDAK SESUAI DENGAN PERJUMLAHAN LIABILITAS"), "")</f>
        <v/>
      </c>
      <c r="G868" s="37" t="str">
        <f>IF(NOT(B868 = ""), IF(Data_Final!P868 +Data_Final!Q868 +Data_Final!R868 = Data_Final!O868, "VALID", "NILAI TIDAK PERJUMLAHAN STL"), "")</f>
        <v/>
      </c>
      <c r="H868" s="37" t="str">
        <f>IF(NOT(B868 = ""), IF(Data_Final!T868 +Data_Final!U868 +Data_Final!V868 = Data_Final!S868, "VALID", "NILAI TIDAK SESUAI PERJUMLAHAN LTL"), "")</f>
        <v/>
      </c>
      <c r="I868" s="37" t="str">
        <f>IF(NOT(B868 = ""), IF(Data_Final!D868 - Data_Final!N868 = Data_Final!W868, "VALID", "NILAI TIDAK SESUAI PERJUMLAHAN EQUITY"), "")</f>
        <v/>
      </c>
      <c r="J868" s="37" t="str">
        <f>IF(NOT(B868 = ""), IF(Data_Final!Y868 + Data_Final!Z868 = Data_Final!X868, "VALID", "NILAI TIDAK SESUAI DENGAN PERJUMLAHAN REVENUE"), "")</f>
        <v/>
      </c>
      <c r="K868" s="37" t="str">
        <f>IF(NOT(B868 = ""), IF(Data_Final!Z868 + Data_Final!AA868 - Data_Final!AB868 = Data_Final!AC868, "VALID", "NILAI TIDAK SESUAI PERJUMLAHAN PROFIT BEFORE TAX"), "")</f>
        <v/>
      </c>
      <c r="L868" s="37" t="str">
        <f>IF(NOT(B868 = ""), IF(VALUE(Data_Final!X868 - Data_Final!Y868) = VALUE(Data_Final!Z868), "VALID", "NILAI TIDAK SESUAI DENGAN PERJUMLAHAN GROSS PROFIT"), "")</f>
        <v/>
      </c>
    </row>
    <row r="869" spans="1:12">
      <c r="A869" s="36" t="str">
        <f t="shared" si="13"/>
        <v/>
      </c>
      <c r="B869" s="79" t="str">
        <f>IF(Data!D869 = 0, "", Data!D869)</f>
        <v/>
      </c>
      <c r="C869" s="37" t="str">
        <f>IF(NOT(B869 = ""), IF(AND((Data_Final!E869 + Data_Final!J869 = Data_Final!D869),(Data_Final!N869 + Data_Final!W869 = Data_Final!D869)), "VALID", "NILAI TIDAK SESUAI"), "")</f>
        <v/>
      </c>
      <c r="D869" s="37" t="str">
        <f>IF(NOT(B869 = ""), IF(Data_Final!F869 + Data_Final!G869 + Data_Final!H869 + Data_Final!I869 = Data_Final!E869, "VALID", "NILAI TIDAK SESUAI DENGAN PERJUMLAHAN CURRENT ASET"), "")</f>
        <v/>
      </c>
      <c r="E869" s="37" t="str">
        <f>IF(NOT(B869 = ""), IF(Data_Final!K869 +Data_Final!L869 + Data_Final!M869 = Data_Final!J869, "VALID", "NILAI TIDAK SESUAI PERJUMLAHAN NCA"), "")</f>
        <v/>
      </c>
      <c r="F869" s="37" t="str">
        <f>IF(NOT(B869 = ""), IF(Data_Final!O869 + Data_Final!S869 = Data_Final!N869, "VALID", "NILAI TIDAK SESUAI DENGAN PERJUMLAHAN LIABILITAS"), "")</f>
        <v/>
      </c>
      <c r="G869" s="37" t="str">
        <f>IF(NOT(B869 = ""), IF(Data_Final!P869 +Data_Final!Q869 +Data_Final!R869 = Data_Final!O869, "VALID", "NILAI TIDAK PERJUMLAHAN STL"), "")</f>
        <v/>
      </c>
      <c r="H869" s="37" t="str">
        <f>IF(NOT(B869 = ""), IF(Data_Final!T869 +Data_Final!U869 +Data_Final!V869 = Data_Final!S869, "VALID", "NILAI TIDAK SESUAI PERJUMLAHAN LTL"), "")</f>
        <v/>
      </c>
      <c r="I869" s="37" t="str">
        <f>IF(NOT(B869 = ""), IF(Data_Final!D869 - Data_Final!N869 = Data_Final!W869, "VALID", "NILAI TIDAK SESUAI PERJUMLAHAN EQUITY"), "")</f>
        <v/>
      </c>
      <c r="J869" s="37" t="str">
        <f>IF(NOT(B869 = ""), IF(Data_Final!Y869 + Data_Final!Z869 = Data_Final!X869, "VALID", "NILAI TIDAK SESUAI DENGAN PERJUMLAHAN REVENUE"), "")</f>
        <v/>
      </c>
      <c r="K869" s="37" t="str">
        <f>IF(NOT(B869 = ""), IF(Data_Final!Z869 + Data_Final!AA869 - Data_Final!AB869 = Data_Final!AC869, "VALID", "NILAI TIDAK SESUAI PERJUMLAHAN PROFIT BEFORE TAX"), "")</f>
        <v/>
      </c>
      <c r="L869" s="37" t="str">
        <f>IF(NOT(B869 = ""), IF(VALUE(Data_Final!X869 - Data_Final!Y869) = VALUE(Data_Final!Z869), "VALID", "NILAI TIDAK SESUAI DENGAN PERJUMLAHAN GROSS PROFIT"), "")</f>
        <v/>
      </c>
    </row>
    <row r="870" spans="1:12">
      <c r="A870" s="36" t="str">
        <f t="shared" si="13"/>
        <v/>
      </c>
      <c r="B870" s="79" t="str">
        <f>IF(Data!D870 = 0, "", Data!D870)</f>
        <v/>
      </c>
      <c r="C870" s="37" t="str">
        <f>IF(NOT(B870 = ""), IF(AND((Data_Final!E870 + Data_Final!J870 = Data_Final!D870),(Data_Final!N870 + Data_Final!W870 = Data_Final!D870)), "VALID", "NILAI TIDAK SESUAI"), "")</f>
        <v/>
      </c>
      <c r="D870" s="37" t="str">
        <f>IF(NOT(B870 = ""), IF(Data_Final!F870 + Data_Final!G870 + Data_Final!H870 + Data_Final!I870 = Data_Final!E870, "VALID", "NILAI TIDAK SESUAI DENGAN PERJUMLAHAN CURRENT ASET"), "")</f>
        <v/>
      </c>
      <c r="E870" s="37" t="str">
        <f>IF(NOT(B870 = ""), IF(Data_Final!K870 +Data_Final!L870 + Data_Final!M870 = Data_Final!J870, "VALID", "NILAI TIDAK SESUAI PERJUMLAHAN NCA"), "")</f>
        <v/>
      </c>
      <c r="F870" s="37" t="str">
        <f>IF(NOT(B870 = ""), IF(Data_Final!O870 + Data_Final!S870 = Data_Final!N870, "VALID", "NILAI TIDAK SESUAI DENGAN PERJUMLAHAN LIABILITAS"), "")</f>
        <v/>
      </c>
      <c r="G870" s="37" t="str">
        <f>IF(NOT(B870 = ""), IF(Data_Final!P870 +Data_Final!Q870 +Data_Final!R870 = Data_Final!O870, "VALID", "NILAI TIDAK PERJUMLAHAN STL"), "")</f>
        <v/>
      </c>
      <c r="H870" s="37" t="str">
        <f>IF(NOT(B870 = ""), IF(Data_Final!T870 +Data_Final!U870 +Data_Final!V870 = Data_Final!S870, "VALID", "NILAI TIDAK SESUAI PERJUMLAHAN LTL"), "")</f>
        <v/>
      </c>
      <c r="I870" s="37" t="str">
        <f>IF(NOT(B870 = ""), IF(Data_Final!D870 - Data_Final!N870 = Data_Final!W870, "VALID", "NILAI TIDAK SESUAI PERJUMLAHAN EQUITY"), "")</f>
        <v/>
      </c>
      <c r="J870" s="37" t="str">
        <f>IF(NOT(B870 = ""), IF(Data_Final!Y870 + Data_Final!Z870 = Data_Final!X870, "VALID", "NILAI TIDAK SESUAI DENGAN PERJUMLAHAN REVENUE"), "")</f>
        <v/>
      </c>
      <c r="K870" s="37" t="str">
        <f>IF(NOT(B870 = ""), IF(Data_Final!Z870 + Data_Final!AA870 - Data_Final!AB870 = Data_Final!AC870, "VALID", "NILAI TIDAK SESUAI PERJUMLAHAN PROFIT BEFORE TAX"), "")</f>
        <v/>
      </c>
      <c r="L870" s="37" t="str">
        <f>IF(NOT(B870 = ""), IF(VALUE(Data_Final!X870 - Data_Final!Y870) = VALUE(Data_Final!Z870), "VALID", "NILAI TIDAK SESUAI DENGAN PERJUMLAHAN GROSS PROFIT"), "")</f>
        <v/>
      </c>
    </row>
    <row r="871" spans="1:12">
      <c r="A871" s="36" t="str">
        <f t="shared" si="13"/>
        <v/>
      </c>
      <c r="B871" s="79" t="str">
        <f>IF(Data!D871 = 0, "", Data!D871)</f>
        <v/>
      </c>
      <c r="C871" s="37" t="str">
        <f>IF(NOT(B871 = ""), IF(AND((Data_Final!E871 + Data_Final!J871 = Data_Final!D871),(Data_Final!N871 + Data_Final!W871 = Data_Final!D871)), "VALID", "NILAI TIDAK SESUAI"), "")</f>
        <v/>
      </c>
      <c r="D871" s="37" t="str">
        <f>IF(NOT(B871 = ""), IF(Data_Final!F871 + Data_Final!G871 + Data_Final!H871 + Data_Final!I871 = Data_Final!E871, "VALID", "NILAI TIDAK SESUAI DENGAN PERJUMLAHAN CURRENT ASET"), "")</f>
        <v/>
      </c>
      <c r="E871" s="37" t="str">
        <f>IF(NOT(B871 = ""), IF(Data_Final!K871 +Data_Final!L871 + Data_Final!M871 = Data_Final!J871, "VALID", "NILAI TIDAK SESUAI PERJUMLAHAN NCA"), "")</f>
        <v/>
      </c>
      <c r="F871" s="37" t="str">
        <f>IF(NOT(B871 = ""), IF(Data_Final!O871 + Data_Final!S871 = Data_Final!N871, "VALID", "NILAI TIDAK SESUAI DENGAN PERJUMLAHAN LIABILITAS"), "")</f>
        <v/>
      </c>
      <c r="G871" s="37" t="str">
        <f>IF(NOT(B871 = ""), IF(Data_Final!P871 +Data_Final!Q871 +Data_Final!R871 = Data_Final!O871, "VALID", "NILAI TIDAK PERJUMLAHAN STL"), "")</f>
        <v/>
      </c>
      <c r="H871" s="37" t="str">
        <f>IF(NOT(B871 = ""), IF(Data_Final!T871 +Data_Final!U871 +Data_Final!V871 = Data_Final!S871, "VALID", "NILAI TIDAK SESUAI PERJUMLAHAN LTL"), "")</f>
        <v/>
      </c>
      <c r="I871" s="37" t="str">
        <f>IF(NOT(B871 = ""), IF(Data_Final!D871 - Data_Final!N871 = Data_Final!W871, "VALID", "NILAI TIDAK SESUAI PERJUMLAHAN EQUITY"), "")</f>
        <v/>
      </c>
      <c r="J871" s="37" t="str">
        <f>IF(NOT(B871 = ""), IF(Data_Final!Y871 + Data_Final!Z871 = Data_Final!X871, "VALID", "NILAI TIDAK SESUAI DENGAN PERJUMLAHAN REVENUE"), "")</f>
        <v/>
      </c>
      <c r="K871" s="37" t="str">
        <f>IF(NOT(B871 = ""), IF(Data_Final!Z871 + Data_Final!AA871 - Data_Final!AB871 = Data_Final!AC871, "VALID", "NILAI TIDAK SESUAI PERJUMLAHAN PROFIT BEFORE TAX"), "")</f>
        <v/>
      </c>
      <c r="L871" s="37" t="str">
        <f>IF(NOT(B871 = ""), IF(VALUE(Data_Final!X871 - Data_Final!Y871) = VALUE(Data_Final!Z871), "VALID", "NILAI TIDAK SESUAI DENGAN PERJUMLAHAN GROSS PROFIT"), "")</f>
        <v/>
      </c>
    </row>
    <row r="872" spans="1:12">
      <c r="A872" s="36" t="str">
        <f t="shared" si="13"/>
        <v/>
      </c>
      <c r="B872" s="79" t="str">
        <f>IF(Data!D872 = 0, "", Data!D872)</f>
        <v/>
      </c>
      <c r="C872" s="37" t="str">
        <f>IF(NOT(B872 = ""), IF(AND((Data_Final!E872 + Data_Final!J872 = Data_Final!D872),(Data_Final!N872 + Data_Final!W872 = Data_Final!D872)), "VALID", "NILAI TIDAK SESUAI"), "")</f>
        <v/>
      </c>
      <c r="D872" s="37" t="str">
        <f>IF(NOT(B872 = ""), IF(Data_Final!F872 + Data_Final!G872 + Data_Final!H872 + Data_Final!I872 = Data_Final!E872, "VALID", "NILAI TIDAK SESUAI DENGAN PERJUMLAHAN CURRENT ASET"), "")</f>
        <v/>
      </c>
      <c r="E872" s="37" t="str">
        <f>IF(NOT(B872 = ""), IF(Data_Final!K872 +Data_Final!L872 + Data_Final!M872 = Data_Final!J872, "VALID", "NILAI TIDAK SESUAI PERJUMLAHAN NCA"), "")</f>
        <v/>
      </c>
      <c r="F872" s="37" t="str">
        <f>IF(NOT(B872 = ""), IF(Data_Final!O872 + Data_Final!S872 = Data_Final!N872, "VALID", "NILAI TIDAK SESUAI DENGAN PERJUMLAHAN LIABILITAS"), "")</f>
        <v/>
      </c>
      <c r="G872" s="37" t="str">
        <f>IF(NOT(B872 = ""), IF(Data_Final!P872 +Data_Final!Q872 +Data_Final!R872 = Data_Final!O872, "VALID", "NILAI TIDAK PERJUMLAHAN STL"), "")</f>
        <v/>
      </c>
      <c r="H872" s="37" t="str">
        <f>IF(NOT(B872 = ""), IF(Data_Final!T872 +Data_Final!U872 +Data_Final!V872 = Data_Final!S872, "VALID", "NILAI TIDAK SESUAI PERJUMLAHAN LTL"), "")</f>
        <v/>
      </c>
      <c r="I872" s="37" t="str">
        <f>IF(NOT(B872 = ""), IF(Data_Final!D872 - Data_Final!N872 = Data_Final!W872, "VALID", "NILAI TIDAK SESUAI PERJUMLAHAN EQUITY"), "")</f>
        <v/>
      </c>
      <c r="J872" s="37" t="str">
        <f>IF(NOT(B872 = ""), IF(Data_Final!Y872 + Data_Final!Z872 = Data_Final!X872, "VALID", "NILAI TIDAK SESUAI DENGAN PERJUMLAHAN REVENUE"), "")</f>
        <v/>
      </c>
      <c r="K872" s="37" t="str">
        <f>IF(NOT(B872 = ""), IF(Data_Final!Z872 + Data_Final!AA872 - Data_Final!AB872 = Data_Final!AC872, "VALID", "NILAI TIDAK SESUAI PERJUMLAHAN PROFIT BEFORE TAX"), "")</f>
        <v/>
      </c>
      <c r="L872" s="37" t="str">
        <f>IF(NOT(B872 = ""), IF(VALUE(Data_Final!X872 - Data_Final!Y872) = VALUE(Data_Final!Z872), "VALID", "NILAI TIDAK SESUAI DENGAN PERJUMLAHAN GROSS PROFIT"), "")</f>
        <v/>
      </c>
    </row>
    <row r="873" spans="1:12">
      <c r="A873" s="36" t="str">
        <f t="shared" si="13"/>
        <v/>
      </c>
      <c r="B873" s="79" t="str">
        <f>IF(Data!D873 = 0, "", Data!D873)</f>
        <v/>
      </c>
      <c r="C873" s="37" t="str">
        <f>IF(NOT(B873 = ""), IF(AND((Data_Final!E873 + Data_Final!J873 = Data_Final!D873),(Data_Final!N873 + Data_Final!W873 = Data_Final!D873)), "VALID", "NILAI TIDAK SESUAI"), "")</f>
        <v/>
      </c>
      <c r="D873" s="37" t="str">
        <f>IF(NOT(B873 = ""), IF(Data_Final!F873 + Data_Final!G873 + Data_Final!H873 + Data_Final!I873 = Data_Final!E873, "VALID", "NILAI TIDAK SESUAI DENGAN PERJUMLAHAN CURRENT ASET"), "")</f>
        <v/>
      </c>
      <c r="E873" s="37" t="str">
        <f>IF(NOT(B873 = ""), IF(Data_Final!K873 +Data_Final!L873 + Data_Final!M873 = Data_Final!J873, "VALID", "NILAI TIDAK SESUAI PERJUMLAHAN NCA"), "")</f>
        <v/>
      </c>
      <c r="F873" s="37" t="str">
        <f>IF(NOT(B873 = ""), IF(Data_Final!O873 + Data_Final!S873 = Data_Final!N873, "VALID", "NILAI TIDAK SESUAI DENGAN PERJUMLAHAN LIABILITAS"), "")</f>
        <v/>
      </c>
      <c r="G873" s="37" t="str">
        <f>IF(NOT(B873 = ""), IF(Data_Final!P873 +Data_Final!Q873 +Data_Final!R873 = Data_Final!O873, "VALID", "NILAI TIDAK PERJUMLAHAN STL"), "")</f>
        <v/>
      </c>
      <c r="H873" s="37" t="str">
        <f>IF(NOT(B873 = ""), IF(Data_Final!T873 +Data_Final!U873 +Data_Final!V873 = Data_Final!S873, "VALID", "NILAI TIDAK SESUAI PERJUMLAHAN LTL"), "")</f>
        <v/>
      </c>
      <c r="I873" s="37" t="str">
        <f>IF(NOT(B873 = ""), IF(Data_Final!D873 - Data_Final!N873 = Data_Final!W873, "VALID", "NILAI TIDAK SESUAI PERJUMLAHAN EQUITY"), "")</f>
        <v/>
      </c>
      <c r="J873" s="37" t="str">
        <f>IF(NOT(B873 = ""), IF(Data_Final!Y873 + Data_Final!Z873 = Data_Final!X873, "VALID", "NILAI TIDAK SESUAI DENGAN PERJUMLAHAN REVENUE"), "")</f>
        <v/>
      </c>
      <c r="K873" s="37" t="str">
        <f>IF(NOT(B873 = ""), IF(Data_Final!Z873 + Data_Final!AA873 - Data_Final!AB873 = Data_Final!AC873, "VALID", "NILAI TIDAK SESUAI PERJUMLAHAN PROFIT BEFORE TAX"), "")</f>
        <v/>
      </c>
      <c r="L873" s="37" t="str">
        <f>IF(NOT(B873 = ""), IF(VALUE(Data_Final!X873 - Data_Final!Y873) = VALUE(Data_Final!Z873), "VALID", "NILAI TIDAK SESUAI DENGAN PERJUMLAHAN GROSS PROFIT"), "")</f>
        <v/>
      </c>
    </row>
    <row r="874" spans="1:12">
      <c r="A874" s="36" t="str">
        <f t="shared" si="13"/>
        <v/>
      </c>
      <c r="B874" s="79" t="str">
        <f>IF(Data!D874 = 0, "", Data!D874)</f>
        <v/>
      </c>
      <c r="C874" s="37" t="str">
        <f>IF(NOT(B874 = ""), IF(AND((Data_Final!E874 + Data_Final!J874 = Data_Final!D874),(Data_Final!N874 + Data_Final!W874 = Data_Final!D874)), "VALID", "NILAI TIDAK SESUAI"), "")</f>
        <v/>
      </c>
      <c r="D874" s="37" t="str">
        <f>IF(NOT(B874 = ""), IF(Data_Final!F874 + Data_Final!G874 + Data_Final!H874 + Data_Final!I874 = Data_Final!E874, "VALID", "NILAI TIDAK SESUAI DENGAN PERJUMLAHAN CURRENT ASET"), "")</f>
        <v/>
      </c>
      <c r="E874" s="37" t="str">
        <f>IF(NOT(B874 = ""), IF(Data_Final!K874 +Data_Final!L874 + Data_Final!M874 = Data_Final!J874, "VALID", "NILAI TIDAK SESUAI PERJUMLAHAN NCA"), "")</f>
        <v/>
      </c>
      <c r="F874" s="37" t="str">
        <f>IF(NOT(B874 = ""), IF(Data_Final!O874 + Data_Final!S874 = Data_Final!N874, "VALID", "NILAI TIDAK SESUAI DENGAN PERJUMLAHAN LIABILITAS"), "")</f>
        <v/>
      </c>
      <c r="G874" s="37" t="str">
        <f>IF(NOT(B874 = ""), IF(Data_Final!P874 +Data_Final!Q874 +Data_Final!R874 = Data_Final!O874, "VALID", "NILAI TIDAK PERJUMLAHAN STL"), "")</f>
        <v/>
      </c>
      <c r="H874" s="37" t="str">
        <f>IF(NOT(B874 = ""), IF(Data_Final!T874 +Data_Final!U874 +Data_Final!V874 = Data_Final!S874, "VALID", "NILAI TIDAK SESUAI PERJUMLAHAN LTL"), "")</f>
        <v/>
      </c>
      <c r="I874" s="37" t="str">
        <f>IF(NOT(B874 = ""), IF(Data_Final!D874 - Data_Final!N874 = Data_Final!W874, "VALID", "NILAI TIDAK SESUAI PERJUMLAHAN EQUITY"), "")</f>
        <v/>
      </c>
      <c r="J874" s="37" t="str">
        <f>IF(NOT(B874 = ""), IF(Data_Final!Y874 + Data_Final!Z874 = Data_Final!X874, "VALID", "NILAI TIDAK SESUAI DENGAN PERJUMLAHAN REVENUE"), "")</f>
        <v/>
      </c>
      <c r="K874" s="37" t="str">
        <f>IF(NOT(B874 = ""), IF(Data_Final!Z874 + Data_Final!AA874 - Data_Final!AB874 = Data_Final!AC874, "VALID", "NILAI TIDAK SESUAI PERJUMLAHAN PROFIT BEFORE TAX"), "")</f>
        <v/>
      </c>
      <c r="L874" s="37" t="str">
        <f>IF(NOT(B874 = ""), IF(VALUE(Data_Final!X874 - Data_Final!Y874) = VALUE(Data_Final!Z874), "VALID", "NILAI TIDAK SESUAI DENGAN PERJUMLAHAN GROSS PROFIT"), "")</f>
        <v/>
      </c>
    </row>
    <row r="875" spans="1:12">
      <c r="A875" s="36" t="str">
        <f t="shared" si="13"/>
        <v/>
      </c>
      <c r="B875" s="79" t="str">
        <f>IF(Data!D875 = 0, "", Data!D875)</f>
        <v/>
      </c>
      <c r="C875" s="37" t="str">
        <f>IF(NOT(B875 = ""), IF(AND((Data_Final!E875 + Data_Final!J875 = Data_Final!D875),(Data_Final!N875 + Data_Final!W875 = Data_Final!D875)), "VALID", "NILAI TIDAK SESUAI"), "")</f>
        <v/>
      </c>
      <c r="D875" s="37" t="str">
        <f>IF(NOT(B875 = ""), IF(Data_Final!F875 + Data_Final!G875 + Data_Final!H875 + Data_Final!I875 = Data_Final!E875, "VALID", "NILAI TIDAK SESUAI DENGAN PERJUMLAHAN CURRENT ASET"), "")</f>
        <v/>
      </c>
      <c r="E875" s="37" t="str">
        <f>IF(NOT(B875 = ""), IF(Data_Final!K875 +Data_Final!L875 + Data_Final!M875 = Data_Final!J875, "VALID", "NILAI TIDAK SESUAI PERJUMLAHAN NCA"), "")</f>
        <v/>
      </c>
      <c r="F875" s="37" t="str">
        <f>IF(NOT(B875 = ""), IF(Data_Final!O875 + Data_Final!S875 = Data_Final!N875, "VALID", "NILAI TIDAK SESUAI DENGAN PERJUMLAHAN LIABILITAS"), "")</f>
        <v/>
      </c>
      <c r="G875" s="37" t="str">
        <f>IF(NOT(B875 = ""), IF(Data_Final!P875 +Data_Final!Q875 +Data_Final!R875 = Data_Final!O875, "VALID", "NILAI TIDAK PERJUMLAHAN STL"), "")</f>
        <v/>
      </c>
      <c r="H875" s="37" t="str">
        <f>IF(NOT(B875 = ""), IF(Data_Final!T875 +Data_Final!U875 +Data_Final!V875 = Data_Final!S875, "VALID", "NILAI TIDAK SESUAI PERJUMLAHAN LTL"), "")</f>
        <v/>
      </c>
      <c r="I875" s="37" t="str">
        <f>IF(NOT(B875 = ""), IF(Data_Final!D875 - Data_Final!N875 = Data_Final!W875, "VALID", "NILAI TIDAK SESUAI PERJUMLAHAN EQUITY"), "")</f>
        <v/>
      </c>
      <c r="J875" s="37" t="str">
        <f>IF(NOT(B875 = ""), IF(Data_Final!Y875 + Data_Final!Z875 = Data_Final!X875, "VALID", "NILAI TIDAK SESUAI DENGAN PERJUMLAHAN REVENUE"), "")</f>
        <v/>
      </c>
      <c r="K875" s="37" t="str">
        <f>IF(NOT(B875 = ""), IF(Data_Final!Z875 + Data_Final!AA875 - Data_Final!AB875 = Data_Final!AC875, "VALID", "NILAI TIDAK SESUAI PERJUMLAHAN PROFIT BEFORE TAX"), "")</f>
        <v/>
      </c>
      <c r="L875" s="37" t="str">
        <f>IF(NOT(B875 = ""), IF(VALUE(Data_Final!X875 - Data_Final!Y875) = VALUE(Data_Final!Z875), "VALID", "NILAI TIDAK SESUAI DENGAN PERJUMLAHAN GROSS PROFIT"), "")</f>
        <v/>
      </c>
    </row>
    <row r="876" spans="1:12">
      <c r="A876" s="36" t="str">
        <f t="shared" si="13"/>
        <v/>
      </c>
      <c r="B876" s="79" t="str">
        <f>IF(Data!D876 = 0, "", Data!D876)</f>
        <v/>
      </c>
      <c r="C876" s="37" t="str">
        <f>IF(NOT(B876 = ""), IF(AND((Data_Final!E876 + Data_Final!J876 = Data_Final!D876),(Data_Final!N876 + Data_Final!W876 = Data_Final!D876)), "VALID", "NILAI TIDAK SESUAI"), "")</f>
        <v/>
      </c>
      <c r="D876" s="37" t="str">
        <f>IF(NOT(B876 = ""), IF(Data_Final!F876 + Data_Final!G876 + Data_Final!H876 + Data_Final!I876 = Data_Final!E876, "VALID", "NILAI TIDAK SESUAI DENGAN PERJUMLAHAN CURRENT ASET"), "")</f>
        <v/>
      </c>
      <c r="E876" s="37" t="str">
        <f>IF(NOT(B876 = ""), IF(Data_Final!K876 +Data_Final!L876 + Data_Final!M876 = Data_Final!J876, "VALID", "NILAI TIDAK SESUAI PERJUMLAHAN NCA"), "")</f>
        <v/>
      </c>
      <c r="F876" s="37" t="str">
        <f>IF(NOT(B876 = ""), IF(Data_Final!O876 + Data_Final!S876 = Data_Final!N876, "VALID", "NILAI TIDAK SESUAI DENGAN PERJUMLAHAN LIABILITAS"), "")</f>
        <v/>
      </c>
      <c r="G876" s="37" t="str">
        <f>IF(NOT(B876 = ""), IF(Data_Final!P876 +Data_Final!Q876 +Data_Final!R876 = Data_Final!O876, "VALID", "NILAI TIDAK PERJUMLAHAN STL"), "")</f>
        <v/>
      </c>
      <c r="H876" s="37" t="str">
        <f>IF(NOT(B876 = ""), IF(Data_Final!T876 +Data_Final!U876 +Data_Final!V876 = Data_Final!S876, "VALID", "NILAI TIDAK SESUAI PERJUMLAHAN LTL"), "")</f>
        <v/>
      </c>
      <c r="I876" s="37" t="str">
        <f>IF(NOT(B876 = ""), IF(Data_Final!D876 - Data_Final!N876 = Data_Final!W876, "VALID", "NILAI TIDAK SESUAI PERJUMLAHAN EQUITY"), "")</f>
        <v/>
      </c>
      <c r="J876" s="37" t="str">
        <f>IF(NOT(B876 = ""), IF(Data_Final!Y876 + Data_Final!Z876 = Data_Final!X876, "VALID", "NILAI TIDAK SESUAI DENGAN PERJUMLAHAN REVENUE"), "")</f>
        <v/>
      </c>
      <c r="K876" s="37" t="str">
        <f>IF(NOT(B876 = ""), IF(Data_Final!Z876 + Data_Final!AA876 - Data_Final!AB876 = Data_Final!AC876, "VALID", "NILAI TIDAK SESUAI PERJUMLAHAN PROFIT BEFORE TAX"), "")</f>
        <v/>
      </c>
      <c r="L876" s="37" t="str">
        <f>IF(NOT(B876 = ""), IF(VALUE(Data_Final!X876 - Data_Final!Y876) = VALUE(Data_Final!Z876), "VALID", "NILAI TIDAK SESUAI DENGAN PERJUMLAHAN GROSS PROFIT"), "")</f>
        <v/>
      </c>
    </row>
    <row r="877" spans="1:12">
      <c r="A877" s="36" t="str">
        <f t="shared" si="13"/>
        <v/>
      </c>
      <c r="B877" s="79" t="str">
        <f>IF(Data!D877 = 0, "", Data!D877)</f>
        <v/>
      </c>
      <c r="C877" s="37" t="str">
        <f>IF(NOT(B877 = ""), IF(AND((Data_Final!E877 + Data_Final!J877 = Data_Final!D877),(Data_Final!N877 + Data_Final!W877 = Data_Final!D877)), "VALID", "NILAI TIDAK SESUAI"), "")</f>
        <v/>
      </c>
      <c r="D877" s="37" t="str">
        <f>IF(NOT(B877 = ""), IF(Data_Final!F877 + Data_Final!G877 + Data_Final!H877 + Data_Final!I877 = Data_Final!E877, "VALID", "NILAI TIDAK SESUAI DENGAN PERJUMLAHAN CURRENT ASET"), "")</f>
        <v/>
      </c>
      <c r="E877" s="37" t="str">
        <f>IF(NOT(B877 = ""), IF(Data_Final!K877 +Data_Final!L877 + Data_Final!M877 = Data_Final!J877, "VALID", "NILAI TIDAK SESUAI PERJUMLAHAN NCA"), "")</f>
        <v/>
      </c>
      <c r="F877" s="37" t="str">
        <f>IF(NOT(B877 = ""), IF(Data_Final!O877 + Data_Final!S877 = Data_Final!N877, "VALID", "NILAI TIDAK SESUAI DENGAN PERJUMLAHAN LIABILITAS"), "")</f>
        <v/>
      </c>
      <c r="G877" s="37" t="str">
        <f>IF(NOT(B877 = ""), IF(Data_Final!P877 +Data_Final!Q877 +Data_Final!R877 = Data_Final!O877, "VALID", "NILAI TIDAK PERJUMLAHAN STL"), "")</f>
        <v/>
      </c>
      <c r="H877" s="37" t="str">
        <f>IF(NOT(B877 = ""), IF(Data_Final!T877 +Data_Final!U877 +Data_Final!V877 = Data_Final!S877, "VALID", "NILAI TIDAK SESUAI PERJUMLAHAN LTL"), "")</f>
        <v/>
      </c>
      <c r="I877" s="37" t="str">
        <f>IF(NOT(B877 = ""), IF(Data_Final!D877 - Data_Final!N877 = Data_Final!W877, "VALID", "NILAI TIDAK SESUAI PERJUMLAHAN EQUITY"), "")</f>
        <v/>
      </c>
      <c r="J877" s="37" t="str">
        <f>IF(NOT(B877 = ""), IF(Data_Final!Y877 + Data_Final!Z877 = Data_Final!X877, "VALID", "NILAI TIDAK SESUAI DENGAN PERJUMLAHAN REVENUE"), "")</f>
        <v/>
      </c>
      <c r="K877" s="37" t="str">
        <f>IF(NOT(B877 = ""), IF(Data_Final!Z877 + Data_Final!AA877 - Data_Final!AB877 = Data_Final!AC877, "VALID", "NILAI TIDAK SESUAI PERJUMLAHAN PROFIT BEFORE TAX"), "")</f>
        <v/>
      </c>
      <c r="L877" s="37" t="str">
        <f>IF(NOT(B877 = ""), IF(VALUE(Data_Final!X877 - Data_Final!Y877) = VALUE(Data_Final!Z877), "VALID", "NILAI TIDAK SESUAI DENGAN PERJUMLAHAN GROSS PROFIT"), "")</f>
        <v/>
      </c>
    </row>
    <row r="878" spans="1:12">
      <c r="A878" s="36" t="str">
        <f t="shared" si="13"/>
        <v/>
      </c>
      <c r="B878" s="79" t="str">
        <f>IF(Data!D878 = 0, "", Data!D878)</f>
        <v/>
      </c>
      <c r="C878" s="37" t="str">
        <f>IF(NOT(B878 = ""), IF(AND((Data_Final!E878 + Data_Final!J878 = Data_Final!D878),(Data_Final!N878 + Data_Final!W878 = Data_Final!D878)), "VALID", "NILAI TIDAK SESUAI"), "")</f>
        <v/>
      </c>
      <c r="D878" s="37" t="str">
        <f>IF(NOT(B878 = ""), IF(Data_Final!F878 + Data_Final!G878 + Data_Final!H878 + Data_Final!I878 = Data_Final!E878, "VALID", "NILAI TIDAK SESUAI DENGAN PERJUMLAHAN CURRENT ASET"), "")</f>
        <v/>
      </c>
      <c r="E878" s="37" t="str">
        <f>IF(NOT(B878 = ""), IF(Data_Final!K878 +Data_Final!L878 + Data_Final!M878 = Data_Final!J878, "VALID", "NILAI TIDAK SESUAI PERJUMLAHAN NCA"), "")</f>
        <v/>
      </c>
      <c r="F878" s="37" t="str">
        <f>IF(NOT(B878 = ""), IF(Data_Final!O878 + Data_Final!S878 = Data_Final!N878, "VALID", "NILAI TIDAK SESUAI DENGAN PERJUMLAHAN LIABILITAS"), "")</f>
        <v/>
      </c>
      <c r="G878" s="37" t="str">
        <f>IF(NOT(B878 = ""), IF(Data_Final!P878 +Data_Final!Q878 +Data_Final!R878 = Data_Final!O878, "VALID", "NILAI TIDAK PERJUMLAHAN STL"), "")</f>
        <v/>
      </c>
      <c r="H878" s="37" t="str">
        <f>IF(NOT(B878 = ""), IF(Data_Final!T878 +Data_Final!U878 +Data_Final!V878 = Data_Final!S878, "VALID", "NILAI TIDAK SESUAI PERJUMLAHAN LTL"), "")</f>
        <v/>
      </c>
      <c r="I878" s="37" t="str">
        <f>IF(NOT(B878 = ""), IF(Data_Final!D878 - Data_Final!N878 = Data_Final!W878, "VALID", "NILAI TIDAK SESUAI PERJUMLAHAN EQUITY"), "")</f>
        <v/>
      </c>
      <c r="J878" s="37" t="str">
        <f>IF(NOT(B878 = ""), IF(Data_Final!Y878 + Data_Final!Z878 = Data_Final!X878, "VALID", "NILAI TIDAK SESUAI DENGAN PERJUMLAHAN REVENUE"), "")</f>
        <v/>
      </c>
      <c r="K878" s="37" t="str">
        <f>IF(NOT(B878 = ""), IF(Data_Final!Z878 + Data_Final!AA878 - Data_Final!AB878 = Data_Final!AC878, "VALID", "NILAI TIDAK SESUAI PERJUMLAHAN PROFIT BEFORE TAX"), "")</f>
        <v/>
      </c>
      <c r="L878" s="37" t="str">
        <f>IF(NOT(B878 = ""), IF(VALUE(Data_Final!X878 - Data_Final!Y878) = VALUE(Data_Final!Z878), "VALID", "NILAI TIDAK SESUAI DENGAN PERJUMLAHAN GROSS PROFIT"), "")</f>
        <v/>
      </c>
    </row>
    <row r="879" spans="1:12">
      <c r="A879" s="36" t="str">
        <f t="shared" si="13"/>
        <v/>
      </c>
      <c r="B879" s="79" t="str">
        <f>IF(Data!D879 = 0, "", Data!D879)</f>
        <v/>
      </c>
      <c r="C879" s="37" t="str">
        <f>IF(NOT(B879 = ""), IF(AND((Data_Final!E879 + Data_Final!J879 = Data_Final!D879),(Data_Final!N879 + Data_Final!W879 = Data_Final!D879)), "VALID", "NILAI TIDAK SESUAI"), "")</f>
        <v/>
      </c>
      <c r="D879" s="37" t="str">
        <f>IF(NOT(B879 = ""), IF(Data_Final!F879 + Data_Final!G879 + Data_Final!H879 + Data_Final!I879 = Data_Final!E879, "VALID", "NILAI TIDAK SESUAI DENGAN PERJUMLAHAN CURRENT ASET"), "")</f>
        <v/>
      </c>
      <c r="E879" s="37" t="str">
        <f>IF(NOT(B879 = ""), IF(Data_Final!K879 +Data_Final!L879 + Data_Final!M879 = Data_Final!J879, "VALID", "NILAI TIDAK SESUAI PERJUMLAHAN NCA"), "")</f>
        <v/>
      </c>
      <c r="F879" s="37" t="str">
        <f>IF(NOT(B879 = ""), IF(Data_Final!O879 + Data_Final!S879 = Data_Final!N879, "VALID", "NILAI TIDAK SESUAI DENGAN PERJUMLAHAN LIABILITAS"), "")</f>
        <v/>
      </c>
      <c r="G879" s="37" t="str">
        <f>IF(NOT(B879 = ""), IF(Data_Final!P879 +Data_Final!Q879 +Data_Final!R879 = Data_Final!O879, "VALID", "NILAI TIDAK PERJUMLAHAN STL"), "")</f>
        <v/>
      </c>
      <c r="H879" s="37" t="str">
        <f>IF(NOT(B879 = ""), IF(Data_Final!T879 +Data_Final!U879 +Data_Final!V879 = Data_Final!S879, "VALID", "NILAI TIDAK SESUAI PERJUMLAHAN LTL"), "")</f>
        <v/>
      </c>
      <c r="I879" s="37" t="str">
        <f>IF(NOT(B879 = ""), IF(Data_Final!D879 - Data_Final!N879 = Data_Final!W879, "VALID", "NILAI TIDAK SESUAI PERJUMLAHAN EQUITY"), "")</f>
        <v/>
      </c>
      <c r="J879" s="37" t="str">
        <f>IF(NOT(B879 = ""), IF(Data_Final!Y879 + Data_Final!Z879 = Data_Final!X879, "VALID", "NILAI TIDAK SESUAI DENGAN PERJUMLAHAN REVENUE"), "")</f>
        <v/>
      </c>
      <c r="K879" s="37" t="str">
        <f>IF(NOT(B879 = ""), IF(Data_Final!Z879 + Data_Final!AA879 - Data_Final!AB879 = Data_Final!AC879, "VALID", "NILAI TIDAK SESUAI PERJUMLAHAN PROFIT BEFORE TAX"), "")</f>
        <v/>
      </c>
      <c r="L879" s="37" t="str">
        <f>IF(NOT(B879 = ""), IF(VALUE(Data_Final!X879 - Data_Final!Y879) = VALUE(Data_Final!Z879), "VALID", "NILAI TIDAK SESUAI DENGAN PERJUMLAHAN GROSS PROFIT"), "")</f>
        <v/>
      </c>
    </row>
    <row r="880" spans="1:12">
      <c r="A880" s="36" t="str">
        <f t="shared" si="13"/>
        <v/>
      </c>
      <c r="B880" s="79" t="str">
        <f>IF(Data!D880 = 0, "", Data!D880)</f>
        <v/>
      </c>
      <c r="C880" s="37" t="str">
        <f>IF(NOT(B880 = ""), IF(AND((Data_Final!E880 + Data_Final!J880 = Data_Final!D880),(Data_Final!N880 + Data_Final!W880 = Data_Final!D880)), "VALID", "NILAI TIDAK SESUAI"), "")</f>
        <v/>
      </c>
      <c r="D880" s="37" t="str">
        <f>IF(NOT(B880 = ""), IF(Data_Final!F880 + Data_Final!G880 + Data_Final!H880 + Data_Final!I880 = Data_Final!E880, "VALID", "NILAI TIDAK SESUAI DENGAN PERJUMLAHAN CURRENT ASET"), "")</f>
        <v/>
      </c>
      <c r="E880" s="37" t="str">
        <f>IF(NOT(B880 = ""), IF(Data_Final!K880 +Data_Final!L880 + Data_Final!M880 = Data_Final!J880, "VALID", "NILAI TIDAK SESUAI PERJUMLAHAN NCA"), "")</f>
        <v/>
      </c>
      <c r="F880" s="37" t="str">
        <f>IF(NOT(B880 = ""), IF(Data_Final!O880 + Data_Final!S880 = Data_Final!N880, "VALID", "NILAI TIDAK SESUAI DENGAN PERJUMLAHAN LIABILITAS"), "")</f>
        <v/>
      </c>
      <c r="G880" s="37" t="str">
        <f>IF(NOT(B880 = ""), IF(Data_Final!P880 +Data_Final!Q880 +Data_Final!R880 = Data_Final!O880, "VALID", "NILAI TIDAK PERJUMLAHAN STL"), "")</f>
        <v/>
      </c>
      <c r="H880" s="37" t="str">
        <f>IF(NOT(B880 = ""), IF(Data_Final!T880 +Data_Final!U880 +Data_Final!V880 = Data_Final!S880, "VALID", "NILAI TIDAK SESUAI PERJUMLAHAN LTL"), "")</f>
        <v/>
      </c>
      <c r="I880" s="37" t="str">
        <f>IF(NOT(B880 = ""), IF(Data_Final!D880 - Data_Final!N880 = Data_Final!W880, "VALID", "NILAI TIDAK SESUAI PERJUMLAHAN EQUITY"), "")</f>
        <v/>
      </c>
      <c r="J880" s="37" t="str">
        <f>IF(NOT(B880 = ""), IF(Data_Final!Y880 + Data_Final!Z880 = Data_Final!X880, "VALID", "NILAI TIDAK SESUAI DENGAN PERJUMLAHAN REVENUE"), "")</f>
        <v/>
      </c>
      <c r="K880" s="37" t="str">
        <f>IF(NOT(B880 = ""), IF(Data_Final!Z880 + Data_Final!AA880 - Data_Final!AB880 = Data_Final!AC880, "VALID", "NILAI TIDAK SESUAI PERJUMLAHAN PROFIT BEFORE TAX"), "")</f>
        <v/>
      </c>
      <c r="L880" s="37" t="str">
        <f>IF(NOT(B880 = ""), IF(VALUE(Data_Final!X880 - Data_Final!Y880) = VALUE(Data_Final!Z880), "VALID", "NILAI TIDAK SESUAI DENGAN PERJUMLAHAN GROSS PROFIT"), "")</f>
        <v/>
      </c>
    </row>
    <row r="881" spans="1:12">
      <c r="A881" s="36" t="str">
        <f t="shared" si="13"/>
        <v/>
      </c>
      <c r="B881" s="79" t="str">
        <f>IF(Data!D881 = 0, "", Data!D881)</f>
        <v/>
      </c>
      <c r="C881" s="37" t="str">
        <f>IF(NOT(B881 = ""), IF(AND((Data_Final!E881 + Data_Final!J881 = Data_Final!D881),(Data_Final!N881 + Data_Final!W881 = Data_Final!D881)), "VALID", "NILAI TIDAK SESUAI"), "")</f>
        <v/>
      </c>
      <c r="D881" s="37" t="str">
        <f>IF(NOT(B881 = ""), IF(Data_Final!F881 + Data_Final!G881 + Data_Final!H881 + Data_Final!I881 = Data_Final!E881, "VALID", "NILAI TIDAK SESUAI DENGAN PERJUMLAHAN CURRENT ASET"), "")</f>
        <v/>
      </c>
      <c r="E881" s="37" t="str">
        <f>IF(NOT(B881 = ""), IF(Data_Final!K881 +Data_Final!L881 + Data_Final!M881 = Data_Final!J881, "VALID", "NILAI TIDAK SESUAI PERJUMLAHAN NCA"), "")</f>
        <v/>
      </c>
      <c r="F881" s="37" t="str">
        <f>IF(NOT(B881 = ""), IF(Data_Final!O881 + Data_Final!S881 = Data_Final!N881, "VALID", "NILAI TIDAK SESUAI DENGAN PERJUMLAHAN LIABILITAS"), "")</f>
        <v/>
      </c>
      <c r="G881" s="37" t="str">
        <f>IF(NOT(B881 = ""), IF(Data_Final!P881 +Data_Final!Q881 +Data_Final!R881 = Data_Final!O881, "VALID", "NILAI TIDAK PERJUMLAHAN STL"), "")</f>
        <v/>
      </c>
      <c r="H881" s="37" t="str">
        <f>IF(NOT(B881 = ""), IF(Data_Final!T881 +Data_Final!U881 +Data_Final!V881 = Data_Final!S881, "VALID", "NILAI TIDAK SESUAI PERJUMLAHAN LTL"), "")</f>
        <v/>
      </c>
      <c r="I881" s="37" t="str">
        <f>IF(NOT(B881 = ""), IF(Data_Final!D881 - Data_Final!N881 = Data_Final!W881, "VALID", "NILAI TIDAK SESUAI PERJUMLAHAN EQUITY"), "")</f>
        <v/>
      </c>
      <c r="J881" s="37" t="str">
        <f>IF(NOT(B881 = ""), IF(Data_Final!Y881 + Data_Final!Z881 = Data_Final!X881, "VALID", "NILAI TIDAK SESUAI DENGAN PERJUMLAHAN REVENUE"), "")</f>
        <v/>
      </c>
      <c r="K881" s="37" t="str">
        <f>IF(NOT(B881 = ""), IF(Data_Final!Z881 + Data_Final!AA881 - Data_Final!AB881 = Data_Final!AC881, "VALID", "NILAI TIDAK SESUAI PERJUMLAHAN PROFIT BEFORE TAX"), "")</f>
        <v/>
      </c>
      <c r="L881" s="37" t="str">
        <f>IF(NOT(B881 = ""), IF(VALUE(Data_Final!X881 - Data_Final!Y881) = VALUE(Data_Final!Z881), "VALID", "NILAI TIDAK SESUAI DENGAN PERJUMLAHAN GROSS PROFIT"), "")</f>
        <v/>
      </c>
    </row>
    <row r="882" spans="1:12">
      <c r="A882" s="36" t="str">
        <f t="shared" si="13"/>
        <v/>
      </c>
      <c r="B882" s="79" t="str">
        <f>IF(Data!D882 = 0, "", Data!D882)</f>
        <v/>
      </c>
      <c r="C882" s="37" t="str">
        <f>IF(NOT(B882 = ""), IF(AND((Data_Final!E882 + Data_Final!J882 = Data_Final!D882),(Data_Final!N882 + Data_Final!W882 = Data_Final!D882)), "VALID", "NILAI TIDAK SESUAI"), "")</f>
        <v/>
      </c>
      <c r="D882" s="37" t="str">
        <f>IF(NOT(B882 = ""), IF(Data_Final!F882 + Data_Final!G882 + Data_Final!H882 + Data_Final!I882 = Data_Final!E882, "VALID", "NILAI TIDAK SESUAI DENGAN PERJUMLAHAN CURRENT ASET"), "")</f>
        <v/>
      </c>
      <c r="E882" s="37" t="str">
        <f>IF(NOT(B882 = ""), IF(Data_Final!K882 +Data_Final!L882 + Data_Final!M882 = Data_Final!J882, "VALID", "NILAI TIDAK SESUAI PERJUMLAHAN NCA"), "")</f>
        <v/>
      </c>
      <c r="F882" s="37" t="str">
        <f>IF(NOT(B882 = ""), IF(Data_Final!O882 + Data_Final!S882 = Data_Final!N882, "VALID", "NILAI TIDAK SESUAI DENGAN PERJUMLAHAN LIABILITAS"), "")</f>
        <v/>
      </c>
      <c r="G882" s="37" t="str">
        <f>IF(NOT(B882 = ""), IF(Data_Final!P882 +Data_Final!Q882 +Data_Final!R882 = Data_Final!O882, "VALID", "NILAI TIDAK PERJUMLAHAN STL"), "")</f>
        <v/>
      </c>
      <c r="H882" s="37" t="str">
        <f>IF(NOT(B882 = ""), IF(Data_Final!T882 +Data_Final!U882 +Data_Final!V882 = Data_Final!S882, "VALID", "NILAI TIDAK SESUAI PERJUMLAHAN LTL"), "")</f>
        <v/>
      </c>
      <c r="I882" s="37" t="str">
        <f>IF(NOT(B882 = ""), IF(Data_Final!D882 - Data_Final!N882 = Data_Final!W882, "VALID", "NILAI TIDAK SESUAI PERJUMLAHAN EQUITY"), "")</f>
        <v/>
      </c>
      <c r="J882" s="37" t="str">
        <f>IF(NOT(B882 = ""), IF(Data_Final!Y882 + Data_Final!Z882 = Data_Final!X882, "VALID", "NILAI TIDAK SESUAI DENGAN PERJUMLAHAN REVENUE"), "")</f>
        <v/>
      </c>
      <c r="K882" s="37" t="str">
        <f>IF(NOT(B882 = ""), IF(Data_Final!Z882 + Data_Final!AA882 - Data_Final!AB882 = Data_Final!AC882, "VALID", "NILAI TIDAK SESUAI PERJUMLAHAN PROFIT BEFORE TAX"), "")</f>
        <v/>
      </c>
      <c r="L882" s="37" t="str">
        <f>IF(NOT(B882 = ""), IF(VALUE(Data_Final!X882 - Data_Final!Y882) = VALUE(Data_Final!Z882), "VALID", "NILAI TIDAK SESUAI DENGAN PERJUMLAHAN GROSS PROFIT"), "")</f>
        <v/>
      </c>
    </row>
    <row r="883" spans="1:12">
      <c r="A883" s="36" t="str">
        <f t="shared" si="13"/>
        <v/>
      </c>
      <c r="B883" s="79" t="str">
        <f>IF(Data!D883 = 0, "", Data!D883)</f>
        <v/>
      </c>
      <c r="C883" s="37" t="str">
        <f>IF(NOT(B883 = ""), IF(AND((Data_Final!E883 + Data_Final!J883 = Data_Final!D883),(Data_Final!N883 + Data_Final!W883 = Data_Final!D883)), "VALID", "NILAI TIDAK SESUAI"), "")</f>
        <v/>
      </c>
      <c r="D883" s="37" t="str">
        <f>IF(NOT(B883 = ""), IF(Data_Final!F883 + Data_Final!G883 + Data_Final!H883 + Data_Final!I883 = Data_Final!E883, "VALID", "NILAI TIDAK SESUAI DENGAN PERJUMLAHAN CURRENT ASET"), "")</f>
        <v/>
      </c>
      <c r="E883" s="37" t="str">
        <f>IF(NOT(B883 = ""), IF(Data_Final!K883 +Data_Final!L883 + Data_Final!M883 = Data_Final!J883, "VALID", "NILAI TIDAK SESUAI PERJUMLAHAN NCA"), "")</f>
        <v/>
      </c>
      <c r="F883" s="37" t="str">
        <f>IF(NOT(B883 = ""), IF(Data_Final!O883 + Data_Final!S883 = Data_Final!N883, "VALID", "NILAI TIDAK SESUAI DENGAN PERJUMLAHAN LIABILITAS"), "")</f>
        <v/>
      </c>
      <c r="G883" s="37" t="str">
        <f>IF(NOT(B883 = ""), IF(Data_Final!P883 +Data_Final!Q883 +Data_Final!R883 = Data_Final!O883, "VALID", "NILAI TIDAK PERJUMLAHAN STL"), "")</f>
        <v/>
      </c>
      <c r="H883" s="37" t="str">
        <f>IF(NOT(B883 = ""), IF(Data_Final!T883 +Data_Final!U883 +Data_Final!V883 = Data_Final!S883, "VALID", "NILAI TIDAK SESUAI PERJUMLAHAN LTL"), "")</f>
        <v/>
      </c>
      <c r="I883" s="37" t="str">
        <f>IF(NOT(B883 = ""), IF(Data_Final!D883 - Data_Final!N883 = Data_Final!W883, "VALID", "NILAI TIDAK SESUAI PERJUMLAHAN EQUITY"), "")</f>
        <v/>
      </c>
      <c r="J883" s="37" t="str">
        <f>IF(NOT(B883 = ""), IF(Data_Final!Y883 + Data_Final!Z883 = Data_Final!X883, "VALID", "NILAI TIDAK SESUAI DENGAN PERJUMLAHAN REVENUE"), "")</f>
        <v/>
      </c>
      <c r="K883" s="37" t="str">
        <f>IF(NOT(B883 = ""), IF(Data_Final!Z883 + Data_Final!AA883 - Data_Final!AB883 = Data_Final!AC883, "VALID", "NILAI TIDAK SESUAI PERJUMLAHAN PROFIT BEFORE TAX"), "")</f>
        <v/>
      </c>
      <c r="L883" s="37" t="str">
        <f>IF(NOT(B883 = ""), IF(VALUE(Data_Final!X883 - Data_Final!Y883) = VALUE(Data_Final!Z883), "VALID", "NILAI TIDAK SESUAI DENGAN PERJUMLAHAN GROSS PROFIT"), "")</f>
        <v/>
      </c>
    </row>
    <row r="884" spans="1:12">
      <c r="A884" s="36" t="str">
        <f t="shared" si="13"/>
        <v/>
      </c>
      <c r="B884" s="79" t="str">
        <f>IF(Data!D884 = 0, "", Data!D884)</f>
        <v/>
      </c>
      <c r="C884" s="37" t="str">
        <f>IF(NOT(B884 = ""), IF(AND((Data_Final!E884 + Data_Final!J884 = Data_Final!D884),(Data_Final!N884 + Data_Final!W884 = Data_Final!D884)), "VALID", "NILAI TIDAK SESUAI"), "")</f>
        <v/>
      </c>
      <c r="D884" s="37" t="str">
        <f>IF(NOT(B884 = ""), IF(Data_Final!F884 + Data_Final!G884 + Data_Final!H884 + Data_Final!I884 = Data_Final!E884, "VALID", "NILAI TIDAK SESUAI DENGAN PERJUMLAHAN CURRENT ASET"), "")</f>
        <v/>
      </c>
      <c r="E884" s="37" t="str">
        <f>IF(NOT(B884 = ""), IF(Data_Final!K884 +Data_Final!L884 + Data_Final!M884 = Data_Final!J884, "VALID", "NILAI TIDAK SESUAI PERJUMLAHAN NCA"), "")</f>
        <v/>
      </c>
      <c r="F884" s="37" t="str">
        <f>IF(NOT(B884 = ""), IF(Data_Final!O884 + Data_Final!S884 = Data_Final!N884, "VALID", "NILAI TIDAK SESUAI DENGAN PERJUMLAHAN LIABILITAS"), "")</f>
        <v/>
      </c>
      <c r="G884" s="37" t="str">
        <f>IF(NOT(B884 = ""), IF(Data_Final!P884 +Data_Final!Q884 +Data_Final!R884 = Data_Final!O884, "VALID", "NILAI TIDAK PERJUMLAHAN STL"), "")</f>
        <v/>
      </c>
      <c r="H884" s="37" t="str">
        <f>IF(NOT(B884 = ""), IF(Data_Final!T884 +Data_Final!U884 +Data_Final!V884 = Data_Final!S884, "VALID", "NILAI TIDAK SESUAI PERJUMLAHAN LTL"), "")</f>
        <v/>
      </c>
      <c r="I884" s="37" t="str">
        <f>IF(NOT(B884 = ""), IF(Data_Final!D884 - Data_Final!N884 = Data_Final!W884, "VALID", "NILAI TIDAK SESUAI PERJUMLAHAN EQUITY"), "")</f>
        <v/>
      </c>
      <c r="J884" s="37" t="str">
        <f>IF(NOT(B884 = ""), IF(Data_Final!Y884 + Data_Final!Z884 = Data_Final!X884, "VALID", "NILAI TIDAK SESUAI DENGAN PERJUMLAHAN REVENUE"), "")</f>
        <v/>
      </c>
      <c r="K884" s="37" t="str">
        <f>IF(NOT(B884 = ""), IF(Data_Final!Z884 + Data_Final!AA884 - Data_Final!AB884 = Data_Final!AC884, "VALID", "NILAI TIDAK SESUAI PERJUMLAHAN PROFIT BEFORE TAX"), "")</f>
        <v/>
      </c>
      <c r="L884" s="37" t="str">
        <f>IF(NOT(B884 = ""), IF(VALUE(Data_Final!X884 - Data_Final!Y884) = VALUE(Data_Final!Z884), "VALID", "NILAI TIDAK SESUAI DENGAN PERJUMLAHAN GROSS PROFIT"), "")</f>
        <v/>
      </c>
    </row>
    <row r="885" spans="1:12">
      <c r="A885" s="36" t="str">
        <f t="shared" si="13"/>
        <v/>
      </c>
      <c r="B885" s="79" t="str">
        <f>IF(Data!D885 = 0, "", Data!D885)</f>
        <v/>
      </c>
      <c r="C885" s="37" t="str">
        <f>IF(NOT(B885 = ""), IF(AND((Data_Final!E885 + Data_Final!J885 = Data_Final!D885),(Data_Final!N885 + Data_Final!W885 = Data_Final!D885)), "VALID", "NILAI TIDAK SESUAI"), "")</f>
        <v/>
      </c>
      <c r="D885" s="37" t="str">
        <f>IF(NOT(B885 = ""), IF(Data_Final!F885 + Data_Final!G885 + Data_Final!H885 + Data_Final!I885 = Data_Final!E885, "VALID", "NILAI TIDAK SESUAI DENGAN PERJUMLAHAN CURRENT ASET"), "")</f>
        <v/>
      </c>
      <c r="E885" s="37" t="str">
        <f>IF(NOT(B885 = ""), IF(Data_Final!K885 +Data_Final!L885 + Data_Final!M885 = Data_Final!J885, "VALID", "NILAI TIDAK SESUAI PERJUMLAHAN NCA"), "")</f>
        <v/>
      </c>
      <c r="F885" s="37" t="str">
        <f>IF(NOT(B885 = ""), IF(Data_Final!O885 + Data_Final!S885 = Data_Final!N885, "VALID", "NILAI TIDAK SESUAI DENGAN PERJUMLAHAN LIABILITAS"), "")</f>
        <v/>
      </c>
      <c r="G885" s="37" t="str">
        <f>IF(NOT(B885 = ""), IF(Data_Final!P885 +Data_Final!Q885 +Data_Final!R885 = Data_Final!O885, "VALID", "NILAI TIDAK PERJUMLAHAN STL"), "")</f>
        <v/>
      </c>
      <c r="H885" s="37" t="str">
        <f>IF(NOT(B885 = ""), IF(Data_Final!T885 +Data_Final!U885 +Data_Final!V885 = Data_Final!S885, "VALID", "NILAI TIDAK SESUAI PERJUMLAHAN LTL"), "")</f>
        <v/>
      </c>
      <c r="I885" s="37" t="str">
        <f>IF(NOT(B885 = ""), IF(Data_Final!D885 - Data_Final!N885 = Data_Final!W885, "VALID", "NILAI TIDAK SESUAI PERJUMLAHAN EQUITY"), "")</f>
        <v/>
      </c>
      <c r="J885" s="37" t="str">
        <f>IF(NOT(B885 = ""), IF(Data_Final!Y885 + Data_Final!Z885 = Data_Final!X885, "VALID", "NILAI TIDAK SESUAI DENGAN PERJUMLAHAN REVENUE"), "")</f>
        <v/>
      </c>
      <c r="K885" s="37" t="str">
        <f>IF(NOT(B885 = ""), IF(Data_Final!Z885 + Data_Final!AA885 - Data_Final!AB885 = Data_Final!AC885, "VALID", "NILAI TIDAK SESUAI PERJUMLAHAN PROFIT BEFORE TAX"), "")</f>
        <v/>
      </c>
      <c r="L885" s="37" t="str">
        <f>IF(NOT(B885 = ""), IF(VALUE(Data_Final!X885 - Data_Final!Y885) = VALUE(Data_Final!Z885), "VALID", "NILAI TIDAK SESUAI DENGAN PERJUMLAHAN GROSS PROFIT"), "")</f>
        <v/>
      </c>
    </row>
    <row r="886" spans="1:12">
      <c r="A886" s="36" t="str">
        <f t="shared" si="13"/>
        <v/>
      </c>
      <c r="B886" s="79" t="str">
        <f>IF(Data!D886 = 0, "", Data!D886)</f>
        <v/>
      </c>
      <c r="C886" s="37" t="str">
        <f>IF(NOT(B886 = ""), IF(AND((Data_Final!E886 + Data_Final!J886 = Data_Final!D886),(Data_Final!N886 + Data_Final!W886 = Data_Final!D886)), "VALID", "NILAI TIDAK SESUAI"), "")</f>
        <v/>
      </c>
      <c r="D886" s="37" t="str">
        <f>IF(NOT(B886 = ""), IF(Data_Final!F886 + Data_Final!G886 + Data_Final!H886 + Data_Final!I886 = Data_Final!E886, "VALID", "NILAI TIDAK SESUAI DENGAN PERJUMLAHAN CURRENT ASET"), "")</f>
        <v/>
      </c>
      <c r="E886" s="37" t="str">
        <f>IF(NOT(B886 = ""), IF(Data_Final!K886 +Data_Final!L886 + Data_Final!M886 = Data_Final!J886, "VALID", "NILAI TIDAK SESUAI PERJUMLAHAN NCA"), "")</f>
        <v/>
      </c>
      <c r="F886" s="37" t="str">
        <f>IF(NOT(B886 = ""), IF(Data_Final!O886 + Data_Final!S886 = Data_Final!N886, "VALID", "NILAI TIDAK SESUAI DENGAN PERJUMLAHAN LIABILITAS"), "")</f>
        <v/>
      </c>
      <c r="G886" s="37" t="str">
        <f>IF(NOT(B886 = ""), IF(Data_Final!P886 +Data_Final!Q886 +Data_Final!R886 = Data_Final!O886, "VALID", "NILAI TIDAK PERJUMLAHAN STL"), "")</f>
        <v/>
      </c>
      <c r="H886" s="37" t="str">
        <f>IF(NOT(B886 = ""), IF(Data_Final!T886 +Data_Final!U886 +Data_Final!V886 = Data_Final!S886, "VALID", "NILAI TIDAK SESUAI PERJUMLAHAN LTL"), "")</f>
        <v/>
      </c>
      <c r="I886" s="37" t="str">
        <f>IF(NOT(B886 = ""), IF(Data_Final!D886 - Data_Final!N886 = Data_Final!W886, "VALID", "NILAI TIDAK SESUAI PERJUMLAHAN EQUITY"), "")</f>
        <v/>
      </c>
      <c r="J886" s="37" t="str">
        <f>IF(NOT(B886 = ""), IF(Data_Final!Y886 + Data_Final!Z886 = Data_Final!X886, "VALID", "NILAI TIDAK SESUAI DENGAN PERJUMLAHAN REVENUE"), "")</f>
        <v/>
      </c>
      <c r="K886" s="37" t="str">
        <f>IF(NOT(B886 = ""), IF(Data_Final!Z886 + Data_Final!AA886 - Data_Final!AB886 = Data_Final!AC886, "VALID", "NILAI TIDAK SESUAI PERJUMLAHAN PROFIT BEFORE TAX"), "")</f>
        <v/>
      </c>
      <c r="L886" s="37" t="str">
        <f>IF(NOT(B886 = ""), IF(VALUE(Data_Final!X886 - Data_Final!Y886) = VALUE(Data_Final!Z886), "VALID", "NILAI TIDAK SESUAI DENGAN PERJUMLAHAN GROSS PROFIT"), "")</f>
        <v/>
      </c>
    </row>
    <row r="887" spans="1:12">
      <c r="A887" s="36" t="str">
        <f t="shared" si="13"/>
        <v/>
      </c>
      <c r="B887" s="79" t="str">
        <f>IF(Data!D887 = 0, "", Data!D887)</f>
        <v/>
      </c>
      <c r="C887" s="37" t="str">
        <f>IF(NOT(B887 = ""), IF(AND((Data_Final!E887 + Data_Final!J887 = Data_Final!D887),(Data_Final!N887 + Data_Final!W887 = Data_Final!D887)), "VALID", "NILAI TIDAK SESUAI"), "")</f>
        <v/>
      </c>
      <c r="D887" s="37" t="str">
        <f>IF(NOT(B887 = ""), IF(Data_Final!F887 + Data_Final!G887 + Data_Final!H887 + Data_Final!I887 = Data_Final!E887, "VALID", "NILAI TIDAK SESUAI DENGAN PERJUMLAHAN CURRENT ASET"), "")</f>
        <v/>
      </c>
      <c r="E887" s="37" t="str">
        <f>IF(NOT(B887 = ""), IF(Data_Final!K887 +Data_Final!L887 + Data_Final!M887 = Data_Final!J887, "VALID", "NILAI TIDAK SESUAI PERJUMLAHAN NCA"), "")</f>
        <v/>
      </c>
      <c r="F887" s="37" t="str">
        <f>IF(NOT(B887 = ""), IF(Data_Final!O887 + Data_Final!S887 = Data_Final!N887, "VALID", "NILAI TIDAK SESUAI DENGAN PERJUMLAHAN LIABILITAS"), "")</f>
        <v/>
      </c>
      <c r="G887" s="37" t="str">
        <f>IF(NOT(B887 = ""), IF(Data_Final!P887 +Data_Final!Q887 +Data_Final!R887 = Data_Final!O887, "VALID", "NILAI TIDAK PERJUMLAHAN STL"), "")</f>
        <v/>
      </c>
      <c r="H887" s="37" t="str">
        <f>IF(NOT(B887 = ""), IF(Data_Final!T887 +Data_Final!U887 +Data_Final!V887 = Data_Final!S887, "VALID", "NILAI TIDAK SESUAI PERJUMLAHAN LTL"), "")</f>
        <v/>
      </c>
      <c r="I887" s="37" t="str">
        <f>IF(NOT(B887 = ""), IF(Data_Final!D887 - Data_Final!N887 = Data_Final!W887, "VALID", "NILAI TIDAK SESUAI PERJUMLAHAN EQUITY"), "")</f>
        <v/>
      </c>
      <c r="J887" s="37" t="str">
        <f>IF(NOT(B887 = ""), IF(Data_Final!Y887 + Data_Final!Z887 = Data_Final!X887, "VALID", "NILAI TIDAK SESUAI DENGAN PERJUMLAHAN REVENUE"), "")</f>
        <v/>
      </c>
      <c r="K887" s="37" t="str">
        <f>IF(NOT(B887 = ""), IF(Data_Final!Z887 + Data_Final!AA887 - Data_Final!AB887 = Data_Final!AC887, "VALID", "NILAI TIDAK SESUAI PERJUMLAHAN PROFIT BEFORE TAX"), "")</f>
        <v/>
      </c>
      <c r="L887" s="37" t="str">
        <f>IF(NOT(B887 = ""), IF(VALUE(Data_Final!X887 - Data_Final!Y887) = VALUE(Data_Final!Z887), "VALID", "NILAI TIDAK SESUAI DENGAN PERJUMLAHAN GROSS PROFIT"), "")</f>
        <v/>
      </c>
    </row>
    <row r="888" spans="1:12">
      <c r="A888" s="36" t="str">
        <f t="shared" si="13"/>
        <v/>
      </c>
      <c r="B888" s="79" t="str">
        <f>IF(Data!D888 = 0, "", Data!D888)</f>
        <v/>
      </c>
      <c r="C888" s="37" t="str">
        <f>IF(NOT(B888 = ""), IF(AND((Data_Final!E888 + Data_Final!J888 = Data_Final!D888),(Data_Final!N888 + Data_Final!W888 = Data_Final!D888)), "VALID", "NILAI TIDAK SESUAI"), "")</f>
        <v/>
      </c>
      <c r="D888" s="37" t="str">
        <f>IF(NOT(B888 = ""), IF(Data_Final!F888 + Data_Final!G888 + Data_Final!H888 + Data_Final!I888 = Data_Final!E888, "VALID", "NILAI TIDAK SESUAI DENGAN PERJUMLAHAN CURRENT ASET"), "")</f>
        <v/>
      </c>
      <c r="E888" s="37" t="str">
        <f>IF(NOT(B888 = ""), IF(Data_Final!K888 +Data_Final!L888 + Data_Final!M888 = Data_Final!J888, "VALID", "NILAI TIDAK SESUAI PERJUMLAHAN NCA"), "")</f>
        <v/>
      </c>
      <c r="F888" s="37" t="str">
        <f>IF(NOT(B888 = ""), IF(Data_Final!O888 + Data_Final!S888 = Data_Final!N888, "VALID", "NILAI TIDAK SESUAI DENGAN PERJUMLAHAN LIABILITAS"), "")</f>
        <v/>
      </c>
      <c r="G888" s="37" t="str">
        <f>IF(NOT(B888 = ""), IF(Data_Final!P888 +Data_Final!Q888 +Data_Final!R888 = Data_Final!O888, "VALID", "NILAI TIDAK PERJUMLAHAN STL"), "")</f>
        <v/>
      </c>
      <c r="H888" s="37" t="str">
        <f>IF(NOT(B888 = ""), IF(Data_Final!T888 +Data_Final!U888 +Data_Final!V888 = Data_Final!S888, "VALID", "NILAI TIDAK SESUAI PERJUMLAHAN LTL"), "")</f>
        <v/>
      </c>
      <c r="I888" s="37" t="str">
        <f>IF(NOT(B888 = ""), IF(Data_Final!D888 - Data_Final!N888 = Data_Final!W888, "VALID", "NILAI TIDAK SESUAI PERJUMLAHAN EQUITY"), "")</f>
        <v/>
      </c>
      <c r="J888" s="37" t="str">
        <f>IF(NOT(B888 = ""), IF(Data_Final!Y888 + Data_Final!Z888 = Data_Final!X888, "VALID", "NILAI TIDAK SESUAI DENGAN PERJUMLAHAN REVENUE"), "")</f>
        <v/>
      </c>
      <c r="K888" s="37" t="str">
        <f>IF(NOT(B888 = ""), IF(Data_Final!Z888 + Data_Final!AA888 - Data_Final!AB888 = Data_Final!AC888, "VALID", "NILAI TIDAK SESUAI PERJUMLAHAN PROFIT BEFORE TAX"), "")</f>
        <v/>
      </c>
      <c r="L888" s="37" t="str">
        <f>IF(NOT(B888 = ""), IF(VALUE(Data_Final!X888 - Data_Final!Y888) = VALUE(Data_Final!Z888), "VALID", "NILAI TIDAK SESUAI DENGAN PERJUMLAHAN GROSS PROFIT"), "")</f>
        <v/>
      </c>
    </row>
    <row r="889" spans="1:12">
      <c r="A889" s="36" t="str">
        <f t="shared" si="13"/>
        <v/>
      </c>
      <c r="B889" s="79" t="str">
        <f>IF(Data!D889 = 0, "", Data!D889)</f>
        <v/>
      </c>
      <c r="C889" s="37" t="str">
        <f>IF(NOT(B889 = ""), IF(AND((Data_Final!E889 + Data_Final!J889 = Data_Final!D889),(Data_Final!N889 + Data_Final!W889 = Data_Final!D889)), "VALID", "NILAI TIDAK SESUAI"), "")</f>
        <v/>
      </c>
      <c r="D889" s="37" t="str">
        <f>IF(NOT(B889 = ""), IF(Data_Final!F889 + Data_Final!G889 + Data_Final!H889 + Data_Final!I889 = Data_Final!E889, "VALID", "NILAI TIDAK SESUAI DENGAN PERJUMLAHAN CURRENT ASET"), "")</f>
        <v/>
      </c>
      <c r="E889" s="37" t="str">
        <f>IF(NOT(B889 = ""), IF(Data_Final!K889 +Data_Final!L889 + Data_Final!M889 = Data_Final!J889, "VALID", "NILAI TIDAK SESUAI PERJUMLAHAN NCA"), "")</f>
        <v/>
      </c>
      <c r="F889" s="37" t="str">
        <f>IF(NOT(B889 = ""), IF(Data_Final!O889 + Data_Final!S889 = Data_Final!N889, "VALID", "NILAI TIDAK SESUAI DENGAN PERJUMLAHAN LIABILITAS"), "")</f>
        <v/>
      </c>
      <c r="G889" s="37" t="str">
        <f>IF(NOT(B889 = ""), IF(Data_Final!P889 +Data_Final!Q889 +Data_Final!R889 = Data_Final!O889, "VALID", "NILAI TIDAK PERJUMLAHAN STL"), "")</f>
        <v/>
      </c>
      <c r="H889" s="37" t="str">
        <f>IF(NOT(B889 = ""), IF(Data_Final!T889 +Data_Final!U889 +Data_Final!V889 = Data_Final!S889, "VALID", "NILAI TIDAK SESUAI PERJUMLAHAN LTL"), "")</f>
        <v/>
      </c>
      <c r="I889" s="37" t="str">
        <f>IF(NOT(B889 = ""), IF(Data_Final!D889 - Data_Final!N889 = Data_Final!W889, "VALID", "NILAI TIDAK SESUAI PERJUMLAHAN EQUITY"), "")</f>
        <v/>
      </c>
      <c r="J889" s="37" t="str">
        <f>IF(NOT(B889 = ""), IF(Data_Final!Y889 + Data_Final!Z889 = Data_Final!X889, "VALID", "NILAI TIDAK SESUAI DENGAN PERJUMLAHAN REVENUE"), "")</f>
        <v/>
      </c>
      <c r="K889" s="37" t="str">
        <f>IF(NOT(B889 = ""), IF(Data_Final!Z889 + Data_Final!AA889 - Data_Final!AB889 = Data_Final!AC889, "VALID", "NILAI TIDAK SESUAI PERJUMLAHAN PROFIT BEFORE TAX"), "")</f>
        <v/>
      </c>
      <c r="L889" s="37" t="str">
        <f>IF(NOT(B889 = ""), IF(VALUE(Data_Final!X889 - Data_Final!Y889) = VALUE(Data_Final!Z889), "VALID", "NILAI TIDAK SESUAI DENGAN PERJUMLAHAN GROSS PROFIT"), "")</f>
        <v/>
      </c>
    </row>
    <row r="890" spans="1:12">
      <c r="A890" s="36" t="str">
        <f t="shared" si="13"/>
        <v/>
      </c>
      <c r="B890" s="79" t="str">
        <f>IF(Data!D890 = 0, "", Data!D890)</f>
        <v/>
      </c>
      <c r="C890" s="37" t="str">
        <f>IF(NOT(B890 = ""), IF(AND((Data_Final!E890 + Data_Final!J890 = Data_Final!D890),(Data_Final!N890 + Data_Final!W890 = Data_Final!D890)), "VALID", "NILAI TIDAK SESUAI"), "")</f>
        <v/>
      </c>
      <c r="D890" s="37" t="str">
        <f>IF(NOT(B890 = ""), IF(Data_Final!F890 + Data_Final!G890 + Data_Final!H890 + Data_Final!I890 = Data_Final!E890, "VALID", "NILAI TIDAK SESUAI DENGAN PERJUMLAHAN CURRENT ASET"), "")</f>
        <v/>
      </c>
      <c r="E890" s="37" t="str">
        <f>IF(NOT(B890 = ""), IF(Data_Final!K890 +Data_Final!L890 + Data_Final!M890 = Data_Final!J890, "VALID", "NILAI TIDAK SESUAI PERJUMLAHAN NCA"), "")</f>
        <v/>
      </c>
      <c r="F890" s="37" t="str">
        <f>IF(NOT(B890 = ""), IF(Data_Final!O890 + Data_Final!S890 = Data_Final!N890, "VALID", "NILAI TIDAK SESUAI DENGAN PERJUMLAHAN LIABILITAS"), "")</f>
        <v/>
      </c>
      <c r="G890" s="37" t="str">
        <f>IF(NOT(B890 = ""), IF(Data_Final!P890 +Data_Final!Q890 +Data_Final!R890 = Data_Final!O890, "VALID", "NILAI TIDAK PERJUMLAHAN STL"), "")</f>
        <v/>
      </c>
      <c r="H890" s="37" t="str">
        <f>IF(NOT(B890 = ""), IF(Data_Final!T890 +Data_Final!U890 +Data_Final!V890 = Data_Final!S890, "VALID", "NILAI TIDAK SESUAI PERJUMLAHAN LTL"), "")</f>
        <v/>
      </c>
      <c r="I890" s="37" t="str">
        <f>IF(NOT(B890 = ""), IF(Data_Final!D890 - Data_Final!N890 = Data_Final!W890, "VALID", "NILAI TIDAK SESUAI PERJUMLAHAN EQUITY"), "")</f>
        <v/>
      </c>
      <c r="J890" s="37" t="str">
        <f>IF(NOT(B890 = ""), IF(Data_Final!Y890 + Data_Final!Z890 = Data_Final!X890, "VALID", "NILAI TIDAK SESUAI DENGAN PERJUMLAHAN REVENUE"), "")</f>
        <v/>
      </c>
      <c r="K890" s="37" t="str">
        <f>IF(NOT(B890 = ""), IF(Data_Final!Z890 + Data_Final!AA890 - Data_Final!AB890 = Data_Final!AC890, "VALID", "NILAI TIDAK SESUAI PERJUMLAHAN PROFIT BEFORE TAX"), "")</f>
        <v/>
      </c>
      <c r="L890" s="37" t="str">
        <f>IF(NOT(B890 = ""), IF(VALUE(Data_Final!X890 - Data_Final!Y890) = VALUE(Data_Final!Z890), "VALID", "NILAI TIDAK SESUAI DENGAN PERJUMLAHAN GROSS PROFIT"), "")</f>
        <v/>
      </c>
    </row>
    <row r="891" spans="1:12">
      <c r="A891" s="36" t="str">
        <f t="shared" si="13"/>
        <v/>
      </c>
      <c r="B891" s="79" t="str">
        <f>IF(Data!D891 = 0, "", Data!D891)</f>
        <v/>
      </c>
      <c r="C891" s="37" t="str">
        <f>IF(NOT(B891 = ""), IF(AND((Data_Final!E891 + Data_Final!J891 = Data_Final!D891),(Data_Final!N891 + Data_Final!W891 = Data_Final!D891)), "VALID", "NILAI TIDAK SESUAI"), "")</f>
        <v/>
      </c>
      <c r="D891" s="37" t="str">
        <f>IF(NOT(B891 = ""), IF(Data_Final!F891 + Data_Final!G891 + Data_Final!H891 + Data_Final!I891 = Data_Final!E891, "VALID", "NILAI TIDAK SESUAI DENGAN PERJUMLAHAN CURRENT ASET"), "")</f>
        <v/>
      </c>
      <c r="E891" s="37" t="str">
        <f>IF(NOT(B891 = ""), IF(Data_Final!K891 +Data_Final!L891 + Data_Final!M891 = Data_Final!J891, "VALID", "NILAI TIDAK SESUAI PERJUMLAHAN NCA"), "")</f>
        <v/>
      </c>
      <c r="F891" s="37" t="str">
        <f>IF(NOT(B891 = ""), IF(Data_Final!O891 + Data_Final!S891 = Data_Final!N891, "VALID", "NILAI TIDAK SESUAI DENGAN PERJUMLAHAN LIABILITAS"), "")</f>
        <v/>
      </c>
      <c r="G891" s="37" t="str">
        <f>IF(NOT(B891 = ""), IF(Data_Final!P891 +Data_Final!Q891 +Data_Final!R891 = Data_Final!O891, "VALID", "NILAI TIDAK PERJUMLAHAN STL"), "")</f>
        <v/>
      </c>
      <c r="H891" s="37" t="str">
        <f>IF(NOT(B891 = ""), IF(Data_Final!T891 +Data_Final!U891 +Data_Final!V891 = Data_Final!S891, "VALID", "NILAI TIDAK SESUAI PERJUMLAHAN LTL"), "")</f>
        <v/>
      </c>
      <c r="I891" s="37" t="str">
        <f>IF(NOT(B891 = ""), IF(Data_Final!D891 - Data_Final!N891 = Data_Final!W891, "VALID", "NILAI TIDAK SESUAI PERJUMLAHAN EQUITY"), "")</f>
        <v/>
      </c>
      <c r="J891" s="37" t="str">
        <f>IF(NOT(B891 = ""), IF(Data_Final!Y891 + Data_Final!Z891 = Data_Final!X891, "VALID", "NILAI TIDAK SESUAI DENGAN PERJUMLAHAN REVENUE"), "")</f>
        <v/>
      </c>
      <c r="K891" s="37" t="str">
        <f>IF(NOT(B891 = ""), IF(Data_Final!Z891 + Data_Final!AA891 - Data_Final!AB891 = Data_Final!AC891, "VALID", "NILAI TIDAK SESUAI PERJUMLAHAN PROFIT BEFORE TAX"), "")</f>
        <v/>
      </c>
      <c r="L891" s="37" t="str">
        <f>IF(NOT(B891 = ""), IF(VALUE(Data_Final!X891 - Data_Final!Y891) = VALUE(Data_Final!Z891), "VALID", "NILAI TIDAK SESUAI DENGAN PERJUMLAHAN GROSS PROFIT"), "")</f>
        <v/>
      </c>
    </row>
    <row r="892" spans="1:12">
      <c r="A892" s="36" t="str">
        <f t="shared" si="13"/>
        <v/>
      </c>
      <c r="B892" s="79" t="str">
        <f>IF(Data!D892 = 0, "", Data!D892)</f>
        <v/>
      </c>
      <c r="C892" s="37" t="str">
        <f>IF(NOT(B892 = ""), IF(AND((Data_Final!E892 + Data_Final!J892 = Data_Final!D892),(Data_Final!N892 + Data_Final!W892 = Data_Final!D892)), "VALID", "NILAI TIDAK SESUAI"), "")</f>
        <v/>
      </c>
      <c r="D892" s="37" t="str">
        <f>IF(NOT(B892 = ""), IF(Data_Final!F892 + Data_Final!G892 + Data_Final!H892 + Data_Final!I892 = Data_Final!E892, "VALID", "NILAI TIDAK SESUAI DENGAN PERJUMLAHAN CURRENT ASET"), "")</f>
        <v/>
      </c>
      <c r="E892" s="37" t="str">
        <f>IF(NOT(B892 = ""), IF(Data_Final!K892 +Data_Final!L892 + Data_Final!M892 = Data_Final!J892, "VALID", "NILAI TIDAK SESUAI PERJUMLAHAN NCA"), "")</f>
        <v/>
      </c>
      <c r="F892" s="37" t="str">
        <f>IF(NOT(B892 = ""), IF(Data_Final!O892 + Data_Final!S892 = Data_Final!N892, "VALID", "NILAI TIDAK SESUAI DENGAN PERJUMLAHAN LIABILITAS"), "")</f>
        <v/>
      </c>
      <c r="G892" s="37" t="str">
        <f>IF(NOT(B892 = ""), IF(Data_Final!P892 +Data_Final!Q892 +Data_Final!R892 = Data_Final!O892, "VALID", "NILAI TIDAK PERJUMLAHAN STL"), "")</f>
        <v/>
      </c>
      <c r="H892" s="37" t="str">
        <f>IF(NOT(B892 = ""), IF(Data_Final!T892 +Data_Final!U892 +Data_Final!V892 = Data_Final!S892, "VALID", "NILAI TIDAK SESUAI PERJUMLAHAN LTL"), "")</f>
        <v/>
      </c>
      <c r="I892" s="37" t="str">
        <f>IF(NOT(B892 = ""), IF(Data_Final!D892 - Data_Final!N892 = Data_Final!W892, "VALID", "NILAI TIDAK SESUAI PERJUMLAHAN EQUITY"), "")</f>
        <v/>
      </c>
      <c r="J892" s="37" t="str">
        <f>IF(NOT(B892 = ""), IF(Data_Final!Y892 + Data_Final!Z892 = Data_Final!X892, "VALID", "NILAI TIDAK SESUAI DENGAN PERJUMLAHAN REVENUE"), "")</f>
        <v/>
      </c>
      <c r="K892" s="37" t="str">
        <f>IF(NOT(B892 = ""), IF(Data_Final!Z892 + Data_Final!AA892 - Data_Final!AB892 = Data_Final!AC892, "VALID", "NILAI TIDAK SESUAI PERJUMLAHAN PROFIT BEFORE TAX"), "")</f>
        <v/>
      </c>
      <c r="L892" s="37" t="str">
        <f>IF(NOT(B892 = ""), IF(VALUE(Data_Final!X892 - Data_Final!Y892) = VALUE(Data_Final!Z892), "VALID", "NILAI TIDAK SESUAI DENGAN PERJUMLAHAN GROSS PROFIT"), "")</f>
        <v/>
      </c>
    </row>
    <row r="893" spans="1:12">
      <c r="A893" s="36" t="str">
        <f t="shared" si="13"/>
        <v/>
      </c>
      <c r="B893" s="79" t="str">
        <f>IF(Data!D893 = 0, "", Data!D893)</f>
        <v/>
      </c>
      <c r="C893" s="37" t="str">
        <f>IF(NOT(B893 = ""), IF(AND((Data_Final!E893 + Data_Final!J893 = Data_Final!D893),(Data_Final!N893 + Data_Final!W893 = Data_Final!D893)), "VALID", "NILAI TIDAK SESUAI"), "")</f>
        <v/>
      </c>
      <c r="D893" s="37" t="str">
        <f>IF(NOT(B893 = ""), IF(Data_Final!F893 + Data_Final!G893 + Data_Final!H893 + Data_Final!I893 = Data_Final!E893, "VALID", "NILAI TIDAK SESUAI DENGAN PERJUMLAHAN CURRENT ASET"), "")</f>
        <v/>
      </c>
      <c r="E893" s="37" t="str">
        <f>IF(NOT(B893 = ""), IF(Data_Final!K893 +Data_Final!L893 + Data_Final!M893 = Data_Final!J893, "VALID", "NILAI TIDAK SESUAI PERJUMLAHAN NCA"), "")</f>
        <v/>
      </c>
      <c r="F893" s="37" t="str">
        <f>IF(NOT(B893 = ""), IF(Data_Final!O893 + Data_Final!S893 = Data_Final!N893, "VALID", "NILAI TIDAK SESUAI DENGAN PERJUMLAHAN LIABILITAS"), "")</f>
        <v/>
      </c>
      <c r="G893" s="37" t="str">
        <f>IF(NOT(B893 = ""), IF(Data_Final!P893 +Data_Final!Q893 +Data_Final!R893 = Data_Final!O893, "VALID", "NILAI TIDAK PERJUMLAHAN STL"), "")</f>
        <v/>
      </c>
      <c r="H893" s="37" t="str">
        <f>IF(NOT(B893 = ""), IF(Data_Final!T893 +Data_Final!U893 +Data_Final!V893 = Data_Final!S893, "VALID", "NILAI TIDAK SESUAI PERJUMLAHAN LTL"), "")</f>
        <v/>
      </c>
      <c r="I893" s="37" t="str">
        <f>IF(NOT(B893 = ""), IF(Data_Final!D893 - Data_Final!N893 = Data_Final!W893, "VALID", "NILAI TIDAK SESUAI PERJUMLAHAN EQUITY"), "")</f>
        <v/>
      </c>
      <c r="J893" s="37" t="str">
        <f>IF(NOT(B893 = ""), IF(Data_Final!Y893 + Data_Final!Z893 = Data_Final!X893, "VALID", "NILAI TIDAK SESUAI DENGAN PERJUMLAHAN REVENUE"), "")</f>
        <v/>
      </c>
      <c r="K893" s="37" t="str">
        <f>IF(NOT(B893 = ""), IF(Data_Final!Z893 + Data_Final!AA893 - Data_Final!AB893 = Data_Final!AC893, "VALID", "NILAI TIDAK SESUAI PERJUMLAHAN PROFIT BEFORE TAX"), "")</f>
        <v/>
      </c>
      <c r="L893" s="37" t="str">
        <f>IF(NOT(B893 = ""), IF(VALUE(Data_Final!X893 - Data_Final!Y893) = VALUE(Data_Final!Z893), "VALID", "NILAI TIDAK SESUAI DENGAN PERJUMLAHAN GROSS PROFIT"), "")</f>
        <v/>
      </c>
    </row>
    <row r="894" spans="1:12">
      <c r="A894" s="36" t="str">
        <f t="shared" si="13"/>
        <v/>
      </c>
      <c r="B894" s="79" t="str">
        <f>IF(Data!D894 = 0, "", Data!D894)</f>
        <v/>
      </c>
      <c r="C894" s="37" t="str">
        <f>IF(NOT(B894 = ""), IF(AND((Data_Final!E894 + Data_Final!J894 = Data_Final!D894),(Data_Final!N894 + Data_Final!W894 = Data_Final!D894)), "VALID", "NILAI TIDAK SESUAI"), "")</f>
        <v/>
      </c>
      <c r="D894" s="37" t="str">
        <f>IF(NOT(B894 = ""), IF(Data_Final!F894 + Data_Final!G894 + Data_Final!H894 + Data_Final!I894 = Data_Final!E894, "VALID", "NILAI TIDAK SESUAI DENGAN PERJUMLAHAN CURRENT ASET"), "")</f>
        <v/>
      </c>
      <c r="E894" s="37" t="str">
        <f>IF(NOT(B894 = ""), IF(Data_Final!K894 +Data_Final!L894 + Data_Final!M894 = Data_Final!J894, "VALID", "NILAI TIDAK SESUAI PERJUMLAHAN NCA"), "")</f>
        <v/>
      </c>
      <c r="F894" s="37" t="str">
        <f>IF(NOT(B894 = ""), IF(Data_Final!O894 + Data_Final!S894 = Data_Final!N894, "VALID", "NILAI TIDAK SESUAI DENGAN PERJUMLAHAN LIABILITAS"), "")</f>
        <v/>
      </c>
      <c r="G894" s="37" t="str">
        <f>IF(NOT(B894 = ""), IF(Data_Final!P894 +Data_Final!Q894 +Data_Final!R894 = Data_Final!O894, "VALID", "NILAI TIDAK PERJUMLAHAN STL"), "")</f>
        <v/>
      </c>
      <c r="H894" s="37" t="str">
        <f>IF(NOT(B894 = ""), IF(Data_Final!T894 +Data_Final!U894 +Data_Final!V894 = Data_Final!S894, "VALID", "NILAI TIDAK SESUAI PERJUMLAHAN LTL"), "")</f>
        <v/>
      </c>
      <c r="I894" s="37" t="str">
        <f>IF(NOT(B894 = ""), IF(Data_Final!D894 - Data_Final!N894 = Data_Final!W894, "VALID", "NILAI TIDAK SESUAI PERJUMLAHAN EQUITY"), "")</f>
        <v/>
      </c>
      <c r="J894" s="37" t="str">
        <f>IF(NOT(B894 = ""), IF(Data_Final!Y894 + Data_Final!Z894 = Data_Final!X894, "VALID", "NILAI TIDAK SESUAI DENGAN PERJUMLAHAN REVENUE"), "")</f>
        <v/>
      </c>
      <c r="K894" s="37" t="str">
        <f>IF(NOT(B894 = ""), IF(Data_Final!Z894 + Data_Final!AA894 - Data_Final!AB894 = Data_Final!AC894, "VALID", "NILAI TIDAK SESUAI PERJUMLAHAN PROFIT BEFORE TAX"), "")</f>
        <v/>
      </c>
      <c r="L894" s="37" t="str">
        <f>IF(NOT(B894 = ""), IF(VALUE(Data_Final!X894 - Data_Final!Y894) = VALUE(Data_Final!Z894), "VALID", "NILAI TIDAK SESUAI DENGAN PERJUMLAHAN GROSS PROFIT"), "")</f>
        <v/>
      </c>
    </row>
    <row r="895" spans="1:12">
      <c r="A895" s="36" t="str">
        <f t="shared" si="13"/>
        <v/>
      </c>
      <c r="B895" s="79" t="str">
        <f>IF(Data!D895 = 0, "", Data!D895)</f>
        <v/>
      </c>
      <c r="C895" s="37" t="str">
        <f>IF(NOT(B895 = ""), IF(AND((Data_Final!E895 + Data_Final!J895 = Data_Final!D895),(Data_Final!N895 + Data_Final!W895 = Data_Final!D895)), "VALID", "NILAI TIDAK SESUAI"), "")</f>
        <v/>
      </c>
      <c r="D895" s="37" t="str">
        <f>IF(NOT(B895 = ""), IF(Data_Final!F895 + Data_Final!G895 + Data_Final!H895 + Data_Final!I895 = Data_Final!E895, "VALID", "NILAI TIDAK SESUAI DENGAN PERJUMLAHAN CURRENT ASET"), "")</f>
        <v/>
      </c>
      <c r="E895" s="37" t="str">
        <f>IF(NOT(B895 = ""), IF(Data_Final!K895 +Data_Final!L895 + Data_Final!M895 = Data_Final!J895, "VALID", "NILAI TIDAK SESUAI PERJUMLAHAN NCA"), "")</f>
        <v/>
      </c>
      <c r="F895" s="37" t="str">
        <f>IF(NOT(B895 = ""), IF(Data_Final!O895 + Data_Final!S895 = Data_Final!N895, "VALID", "NILAI TIDAK SESUAI DENGAN PERJUMLAHAN LIABILITAS"), "")</f>
        <v/>
      </c>
      <c r="G895" s="37" t="str">
        <f>IF(NOT(B895 = ""), IF(Data_Final!P895 +Data_Final!Q895 +Data_Final!R895 = Data_Final!O895, "VALID", "NILAI TIDAK PERJUMLAHAN STL"), "")</f>
        <v/>
      </c>
      <c r="H895" s="37" t="str">
        <f>IF(NOT(B895 = ""), IF(Data_Final!T895 +Data_Final!U895 +Data_Final!V895 = Data_Final!S895, "VALID", "NILAI TIDAK SESUAI PERJUMLAHAN LTL"), "")</f>
        <v/>
      </c>
      <c r="I895" s="37" t="str">
        <f>IF(NOT(B895 = ""), IF(Data_Final!D895 - Data_Final!N895 = Data_Final!W895, "VALID", "NILAI TIDAK SESUAI PERJUMLAHAN EQUITY"), "")</f>
        <v/>
      </c>
      <c r="J895" s="37" t="str">
        <f>IF(NOT(B895 = ""), IF(Data_Final!Y895 + Data_Final!Z895 = Data_Final!X895, "VALID", "NILAI TIDAK SESUAI DENGAN PERJUMLAHAN REVENUE"), "")</f>
        <v/>
      </c>
      <c r="K895" s="37" t="str">
        <f>IF(NOT(B895 = ""), IF(Data_Final!Z895 + Data_Final!AA895 - Data_Final!AB895 = Data_Final!AC895, "VALID", "NILAI TIDAK SESUAI PERJUMLAHAN PROFIT BEFORE TAX"), "")</f>
        <v/>
      </c>
      <c r="L895" s="37" t="str">
        <f>IF(NOT(B895 = ""), IF(VALUE(Data_Final!X895 - Data_Final!Y895) = VALUE(Data_Final!Z895), "VALID", "NILAI TIDAK SESUAI DENGAN PERJUMLAHAN GROSS PROFIT"), "")</f>
        <v/>
      </c>
    </row>
    <row r="896" spans="1:12">
      <c r="A896" s="36" t="str">
        <f t="shared" si="13"/>
        <v/>
      </c>
      <c r="B896" s="79" t="str">
        <f>IF(Data!D896 = 0, "", Data!D896)</f>
        <v/>
      </c>
      <c r="C896" s="37" t="str">
        <f>IF(NOT(B896 = ""), IF(AND((Data_Final!E896 + Data_Final!J896 = Data_Final!D896),(Data_Final!N896 + Data_Final!W896 = Data_Final!D896)), "VALID", "NILAI TIDAK SESUAI"), "")</f>
        <v/>
      </c>
      <c r="D896" s="37" t="str">
        <f>IF(NOT(B896 = ""), IF(Data_Final!F896 + Data_Final!G896 + Data_Final!H896 + Data_Final!I896 = Data_Final!E896, "VALID", "NILAI TIDAK SESUAI DENGAN PERJUMLAHAN CURRENT ASET"), "")</f>
        <v/>
      </c>
      <c r="E896" s="37" t="str">
        <f>IF(NOT(B896 = ""), IF(Data_Final!K896 +Data_Final!L896 + Data_Final!M896 = Data_Final!J896, "VALID", "NILAI TIDAK SESUAI PERJUMLAHAN NCA"), "")</f>
        <v/>
      </c>
      <c r="F896" s="37" t="str">
        <f>IF(NOT(B896 = ""), IF(Data_Final!O896 + Data_Final!S896 = Data_Final!N896, "VALID", "NILAI TIDAK SESUAI DENGAN PERJUMLAHAN LIABILITAS"), "")</f>
        <v/>
      </c>
      <c r="G896" s="37" t="str">
        <f>IF(NOT(B896 = ""), IF(Data_Final!P896 +Data_Final!Q896 +Data_Final!R896 = Data_Final!O896, "VALID", "NILAI TIDAK PERJUMLAHAN STL"), "")</f>
        <v/>
      </c>
      <c r="H896" s="37" t="str">
        <f>IF(NOT(B896 = ""), IF(Data_Final!T896 +Data_Final!U896 +Data_Final!V896 = Data_Final!S896, "VALID", "NILAI TIDAK SESUAI PERJUMLAHAN LTL"), "")</f>
        <v/>
      </c>
      <c r="I896" s="37" t="str">
        <f>IF(NOT(B896 = ""), IF(Data_Final!D896 - Data_Final!N896 = Data_Final!W896, "VALID", "NILAI TIDAK SESUAI PERJUMLAHAN EQUITY"), "")</f>
        <v/>
      </c>
      <c r="J896" s="37" t="str">
        <f>IF(NOT(B896 = ""), IF(Data_Final!Y896 + Data_Final!Z896 = Data_Final!X896, "VALID", "NILAI TIDAK SESUAI DENGAN PERJUMLAHAN REVENUE"), "")</f>
        <v/>
      </c>
      <c r="K896" s="37" t="str">
        <f>IF(NOT(B896 = ""), IF(Data_Final!Z896 + Data_Final!AA896 - Data_Final!AB896 = Data_Final!AC896, "VALID", "NILAI TIDAK SESUAI PERJUMLAHAN PROFIT BEFORE TAX"), "")</f>
        <v/>
      </c>
      <c r="L896" s="37" t="str">
        <f>IF(NOT(B896 = ""), IF(VALUE(Data_Final!X896 - Data_Final!Y896) = VALUE(Data_Final!Z896), "VALID", "NILAI TIDAK SESUAI DENGAN PERJUMLAHAN GROSS PROFIT"), "")</f>
        <v/>
      </c>
    </row>
    <row r="897" spans="1:12">
      <c r="A897" s="36" t="str">
        <f t="shared" si="13"/>
        <v/>
      </c>
      <c r="B897" s="79" t="str">
        <f>IF(Data!D897 = 0, "", Data!D897)</f>
        <v/>
      </c>
      <c r="C897" s="37" t="str">
        <f>IF(NOT(B897 = ""), IF(AND((Data_Final!E897 + Data_Final!J897 = Data_Final!D897),(Data_Final!N897 + Data_Final!W897 = Data_Final!D897)), "VALID", "NILAI TIDAK SESUAI"), "")</f>
        <v/>
      </c>
      <c r="D897" s="37" t="str">
        <f>IF(NOT(B897 = ""), IF(Data_Final!F897 + Data_Final!G897 + Data_Final!H897 + Data_Final!I897 = Data_Final!E897, "VALID", "NILAI TIDAK SESUAI DENGAN PERJUMLAHAN CURRENT ASET"), "")</f>
        <v/>
      </c>
      <c r="E897" s="37" t="str">
        <f>IF(NOT(B897 = ""), IF(Data_Final!K897 +Data_Final!L897 + Data_Final!M897 = Data_Final!J897, "VALID", "NILAI TIDAK SESUAI PERJUMLAHAN NCA"), "")</f>
        <v/>
      </c>
      <c r="F897" s="37" t="str">
        <f>IF(NOT(B897 = ""), IF(Data_Final!O897 + Data_Final!S897 = Data_Final!N897, "VALID", "NILAI TIDAK SESUAI DENGAN PERJUMLAHAN LIABILITAS"), "")</f>
        <v/>
      </c>
      <c r="G897" s="37" t="str">
        <f>IF(NOT(B897 = ""), IF(Data_Final!P897 +Data_Final!Q897 +Data_Final!R897 = Data_Final!O897, "VALID", "NILAI TIDAK PERJUMLAHAN STL"), "")</f>
        <v/>
      </c>
      <c r="H897" s="37" t="str">
        <f>IF(NOT(B897 = ""), IF(Data_Final!T897 +Data_Final!U897 +Data_Final!V897 = Data_Final!S897, "VALID", "NILAI TIDAK SESUAI PERJUMLAHAN LTL"), "")</f>
        <v/>
      </c>
      <c r="I897" s="37" t="str">
        <f>IF(NOT(B897 = ""), IF(Data_Final!D897 - Data_Final!N897 = Data_Final!W897, "VALID", "NILAI TIDAK SESUAI PERJUMLAHAN EQUITY"), "")</f>
        <v/>
      </c>
      <c r="J897" s="37" t="str">
        <f>IF(NOT(B897 = ""), IF(Data_Final!Y897 + Data_Final!Z897 = Data_Final!X897, "VALID", "NILAI TIDAK SESUAI DENGAN PERJUMLAHAN REVENUE"), "")</f>
        <v/>
      </c>
      <c r="K897" s="37" t="str">
        <f>IF(NOT(B897 = ""), IF(Data_Final!Z897 + Data_Final!AA897 - Data_Final!AB897 = Data_Final!AC897, "VALID", "NILAI TIDAK SESUAI PERJUMLAHAN PROFIT BEFORE TAX"), "")</f>
        <v/>
      </c>
      <c r="L897" s="37" t="str">
        <f>IF(NOT(B897 = ""), IF(VALUE(Data_Final!X897 - Data_Final!Y897) = VALUE(Data_Final!Z897), "VALID", "NILAI TIDAK SESUAI DENGAN PERJUMLAHAN GROSS PROFIT"), "")</f>
        <v/>
      </c>
    </row>
    <row r="898" spans="1:12">
      <c r="A898" s="36" t="str">
        <f t="shared" ref="A898:A961" si="14">IF(NOT(B898 = ""), AND(C898 = "VALID", D898  =  "VALID",E898 = "VALID",F898 = "VALID", G898 =  "VALID", H898 =  "VALID", I898 =  "VALID", J898 =  "VALID", K898 =  "VALID", L898 =  "VALID"), "")</f>
        <v/>
      </c>
      <c r="B898" s="79" t="str">
        <f>IF(Data!D898 = 0, "", Data!D898)</f>
        <v/>
      </c>
      <c r="C898" s="37" t="str">
        <f>IF(NOT(B898 = ""), IF(AND((Data_Final!E898 + Data_Final!J898 = Data_Final!D898),(Data_Final!N898 + Data_Final!W898 = Data_Final!D898)), "VALID", "NILAI TIDAK SESUAI"), "")</f>
        <v/>
      </c>
      <c r="D898" s="37" t="str">
        <f>IF(NOT(B898 = ""), IF(Data_Final!F898 + Data_Final!G898 + Data_Final!H898 + Data_Final!I898 = Data_Final!E898, "VALID", "NILAI TIDAK SESUAI DENGAN PERJUMLAHAN CURRENT ASET"), "")</f>
        <v/>
      </c>
      <c r="E898" s="37" t="str">
        <f>IF(NOT(B898 = ""), IF(Data_Final!K898 +Data_Final!L898 + Data_Final!M898 = Data_Final!J898, "VALID", "NILAI TIDAK SESUAI PERJUMLAHAN NCA"), "")</f>
        <v/>
      </c>
      <c r="F898" s="37" t="str">
        <f>IF(NOT(B898 = ""), IF(Data_Final!O898 + Data_Final!S898 = Data_Final!N898, "VALID", "NILAI TIDAK SESUAI DENGAN PERJUMLAHAN LIABILITAS"), "")</f>
        <v/>
      </c>
      <c r="G898" s="37" t="str">
        <f>IF(NOT(B898 = ""), IF(Data_Final!P898 +Data_Final!Q898 +Data_Final!R898 = Data_Final!O898, "VALID", "NILAI TIDAK PERJUMLAHAN STL"), "")</f>
        <v/>
      </c>
      <c r="H898" s="37" t="str">
        <f>IF(NOT(B898 = ""), IF(Data_Final!T898 +Data_Final!U898 +Data_Final!V898 = Data_Final!S898, "VALID", "NILAI TIDAK SESUAI PERJUMLAHAN LTL"), "")</f>
        <v/>
      </c>
      <c r="I898" s="37" t="str">
        <f>IF(NOT(B898 = ""), IF(Data_Final!D898 - Data_Final!N898 = Data_Final!W898, "VALID", "NILAI TIDAK SESUAI PERJUMLAHAN EQUITY"), "")</f>
        <v/>
      </c>
      <c r="J898" s="37" t="str">
        <f>IF(NOT(B898 = ""), IF(Data_Final!Y898 + Data_Final!Z898 = Data_Final!X898, "VALID", "NILAI TIDAK SESUAI DENGAN PERJUMLAHAN REVENUE"), "")</f>
        <v/>
      </c>
      <c r="K898" s="37" t="str">
        <f>IF(NOT(B898 = ""), IF(Data_Final!Z898 + Data_Final!AA898 - Data_Final!AB898 = Data_Final!AC898, "VALID", "NILAI TIDAK SESUAI PERJUMLAHAN PROFIT BEFORE TAX"), "")</f>
        <v/>
      </c>
      <c r="L898" s="37" t="str">
        <f>IF(NOT(B898 = ""), IF(VALUE(Data_Final!X898 - Data_Final!Y898) = VALUE(Data_Final!Z898), "VALID", "NILAI TIDAK SESUAI DENGAN PERJUMLAHAN GROSS PROFIT"), "")</f>
        <v/>
      </c>
    </row>
    <row r="899" spans="1:12">
      <c r="A899" s="36" t="str">
        <f t="shared" si="14"/>
        <v/>
      </c>
      <c r="B899" s="79" t="str">
        <f>IF(Data!D899 = 0, "", Data!D899)</f>
        <v/>
      </c>
      <c r="C899" s="37" t="str">
        <f>IF(NOT(B899 = ""), IF(AND((Data_Final!E899 + Data_Final!J899 = Data_Final!D899),(Data_Final!N899 + Data_Final!W899 = Data_Final!D899)), "VALID", "NILAI TIDAK SESUAI"), "")</f>
        <v/>
      </c>
      <c r="D899" s="37" t="str">
        <f>IF(NOT(B899 = ""), IF(Data_Final!F899 + Data_Final!G899 + Data_Final!H899 + Data_Final!I899 = Data_Final!E899, "VALID", "NILAI TIDAK SESUAI DENGAN PERJUMLAHAN CURRENT ASET"), "")</f>
        <v/>
      </c>
      <c r="E899" s="37" t="str">
        <f>IF(NOT(B899 = ""), IF(Data_Final!K899 +Data_Final!L899 + Data_Final!M899 = Data_Final!J899, "VALID", "NILAI TIDAK SESUAI PERJUMLAHAN NCA"), "")</f>
        <v/>
      </c>
      <c r="F899" s="37" t="str">
        <f>IF(NOT(B899 = ""), IF(Data_Final!O899 + Data_Final!S899 = Data_Final!N899, "VALID", "NILAI TIDAK SESUAI DENGAN PERJUMLAHAN LIABILITAS"), "")</f>
        <v/>
      </c>
      <c r="G899" s="37" t="str">
        <f>IF(NOT(B899 = ""), IF(Data_Final!P899 +Data_Final!Q899 +Data_Final!R899 = Data_Final!O899, "VALID", "NILAI TIDAK PERJUMLAHAN STL"), "")</f>
        <v/>
      </c>
      <c r="H899" s="37" t="str">
        <f>IF(NOT(B899 = ""), IF(Data_Final!T899 +Data_Final!U899 +Data_Final!V899 = Data_Final!S899, "VALID", "NILAI TIDAK SESUAI PERJUMLAHAN LTL"), "")</f>
        <v/>
      </c>
      <c r="I899" s="37" t="str">
        <f>IF(NOT(B899 = ""), IF(Data_Final!D899 - Data_Final!N899 = Data_Final!W899, "VALID", "NILAI TIDAK SESUAI PERJUMLAHAN EQUITY"), "")</f>
        <v/>
      </c>
      <c r="J899" s="37" t="str">
        <f>IF(NOT(B899 = ""), IF(Data_Final!Y899 + Data_Final!Z899 = Data_Final!X899, "VALID", "NILAI TIDAK SESUAI DENGAN PERJUMLAHAN REVENUE"), "")</f>
        <v/>
      </c>
      <c r="K899" s="37" t="str">
        <f>IF(NOT(B899 = ""), IF(Data_Final!Z899 + Data_Final!AA899 - Data_Final!AB899 = Data_Final!AC899, "VALID", "NILAI TIDAK SESUAI PERJUMLAHAN PROFIT BEFORE TAX"), "")</f>
        <v/>
      </c>
      <c r="L899" s="37" t="str">
        <f>IF(NOT(B899 = ""), IF(VALUE(Data_Final!X899 - Data_Final!Y899) = VALUE(Data_Final!Z899), "VALID", "NILAI TIDAK SESUAI DENGAN PERJUMLAHAN GROSS PROFIT"), "")</f>
        <v/>
      </c>
    </row>
    <row r="900" spans="1:12">
      <c r="A900" s="36" t="str">
        <f t="shared" si="14"/>
        <v/>
      </c>
      <c r="B900" s="79" t="str">
        <f>IF(Data!D900 = 0, "", Data!D900)</f>
        <v/>
      </c>
      <c r="C900" s="37" t="str">
        <f>IF(NOT(B900 = ""), IF(AND((Data_Final!E900 + Data_Final!J900 = Data_Final!D900),(Data_Final!N900 + Data_Final!W900 = Data_Final!D900)), "VALID", "NILAI TIDAK SESUAI"), "")</f>
        <v/>
      </c>
      <c r="D900" s="37" t="str">
        <f>IF(NOT(B900 = ""), IF(Data_Final!F900 + Data_Final!G900 + Data_Final!H900 + Data_Final!I900 = Data_Final!E900, "VALID", "NILAI TIDAK SESUAI DENGAN PERJUMLAHAN CURRENT ASET"), "")</f>
        <v/>
      </c>
      <c r="E900" s="37" t="str">
        <f>IF(NOT(B900 = ""), IF(Data_Final!K900 +Data_Final!L900 + Data_Final!M900 = Data_Final!J900, "VALID", "NILAI TIDAK SESUAI PERJUMLAHAN NCA"), "")</f>
        <v/>
      </c>
      <c r="F900" s="37" t="str">
        <f>IF(NOT(B900 = ""), IF(Data_Final!O900 + Data_Final!S900 = Data_Final!N900, "VALID", "NILAI TIDAK SESUAI DENGAN PERJUMLAHAN LIABILITAS"), "")</f>
        <v/>
      </c>
      <c r="G900" s="37" t="str">
        <f>IF(NOT(B900 = ""), IF(Data_Final!P900 +Data_Final!Q900 +Data_Final!R900 = Data_Final!O900, "VALID", "NILAI TIDAK PERJUMLAHAN STL"), "")</f>
        <v/>
      </c>
      <c r="H900" s="37" t="str">
        <f>IF(NOT(B900 = ""), IF(Data_Final!T900 +Data_Final!U900 +Data_Final!V900 = Data_Final!S900, "VALID", "NILAI TIDAK SESUAI PERJUMLAHAN LTL"), "")</f>
        <v/>
      </c>
      <c r="I900" s="37" t="str">
        <f>IF(NOT(B900 = ""), IF(Data_Final!D900 - Data_Final!N900 = Data_Final!W900, "VALID", "NILAI TIDAK SESUAI PERJUMLAHAN EQUITY"), "")</f>
        <v/>
      </c>
      <c r="J900" s="37" t="str">
        <f>IF(NOT(B900 = ""), IF(Data_Final!Y900 + Data_Final!Z900 = Data_Final!X900, "VALID", "NILAI TIDAK SESUAI DENGAN PERJUMLAHAN REVENUE"), "")</f>
        <v/>
      </c>
      <c r="K900" s="37" t="str">
        <f>IF(NOT(B900 = ""), IF(Data_Final!Z900 + Data_Final!AA900 - Data_Final!AB900 = Data_Final!AC900, "VALID", "NILAI TIDAK SESUAI PERJUMLAHAN PROFIT BEFORE TAX"), "")</f>
        <v/>
      </c>
      <c r="L900" s="37" t="str">
        <f>IF(NOT(B900 = ""), IF(VALUE(Data_Final!X900 - Data_Final!Y900) = VALUE(Data_Final!Z900), "VALID", "NILAI TIDAK SESUAI DENGAN PERJUMLAHAN GROSS PROFIT"), "")</f>
        <v/>
      </c>
    </row>
    <row r="901" spans="1:12">
      <c r="A901" s="36" t="str">
        <f t="shared" si="14"/>
        <v/>
      </c>
      <c r="B901" s="79" t="str">
        <f>IF(Data!D901 = 0, "", Data!D901)</f>
        <v/>
      </c>
      <c r="C901" s="37" t="str">
        <f>IF(NOT(B901 = ""), IF(AND((Data_Final!E901 + Data_Final!J901 = Data_Final!D901),(Data_Final!N901 + Data_Final!W901 = Data_Final!D901)), "VALID", "NILAI TIDAK SESUAI"), "")</f>
        <v/>
      </c>
      <c r="D901" s="37" t="str">
        <f>IF(NOT(B901 = ""), IF(Data_Final!F901 + Data_Final!G901 + Data_Final!H901 + Data_Final!I901 = Data_Final!E901, "VALID", "NILAI TIDAK SESUAI DENGAN PERJUMLAHAN CURRENT ASET"), "")</f>
        <v/>
      </c>
      <c r="E901" s="37" t="str">
        <f>IF(NOT(B901 = ""), IF(Data_Final!K901 +Data_Final!L901 + Data_Final!M901 = Data_Final!J901, "VALID", "NILAI TIDAK SESUAI PERJUMLAHAN NCA"), "")</f>
        <v/>
      </c>
      <c r="F901" s="37" t="str">
        <f>IF(NOT(B901 = ""), IF(Data_Final!O901 + Data_Final!S901 = Data_Final!N901, "VALID", "NILAI TIDAK SESUAI DENGAN PERJUMLAHAN LIABILITAS"), "")</f>
        <v/>
      </c>
      <c r="G901" s="37" t="str">
        <f>IF(NOT(B901 = ""), IF(Data_Final!P901 +Data_Final!Q901 +Data_Final!R901 = Data_Final!O901, "VALID", "NILAI TIDAK PERJUMLAHAN STL"), "")</f>
        <v/>
      </c>
      <c r="H901" s="37" t="str">
        <f>IF(NOT(B901 = ""), IF(Data_Final!T901 +Data_Final!U901 +Data_Final!V901 = Data_Final!S901, "VALID", "NILAI TIDAK SESUAI PERJUMLAHAN LTL"), "")</f>
        <v/>
      </c>
      <c r="I901" s="37" t="str">
        <f>IF(NOT(B901 = ""), IF(Data_Final!D901 - Data_Final!N901 = Data_Final!W901, "VALID", "NILAI TIDAK SESUAI PERJUMLAHAN EQUITY"), "")</f>
        <v/>
      </c>
      <c r="J901" s="37" t="str">
        <f>IF(NOT(B901 = ""), IF(Data_Final!Y901 + Data_Final!Z901 = Data_Final!X901, "VALID", "NILAI TIDAK SESUAI DENGAN PERJUMLAHAN REVENUE"), "")</f>
        <v/>
      </c>
      <c r="K901" s="37" t="str">
        <f>IF(NOT(B901 = ""), IF(Data_Final!Z901 + Data_Final!AA901 - Data_Final!AB901 = Data_Final!AC901, "VALID", "NILAI TIDAK SESUAI PERJUMLAHAN PROFIT BEFORE TAX"), "")</f>
        <v/>
      </c>
      <c r="L901" s="37" t="str">
        <f>IF(NOT(B901 = ""), IF(VALUE(Data_Final!X901 - Data_Final!Y901) = VALUE(Data_Final!Z901), "VALID", "NILAI TIDAK SESUAI DENGAN PERJUMLAHAN GROSS PROFIT"), "")</f>
        <v/>
      </c>
    </row>
    <row r="902" spans="1:12">
      <c r="A902" s="36" t="str">
        <f t="shared" si="14"/>
        <v/>
      </c>
      <c r="B902" s="79" t="str">
        <f>IF(Data!D902 = 0, "", Data!D902)</f>
        <v/>
      </c>
      <c r="C902" s="37" t="str">
        <f>IF(NOT(B902 = ""), IF(AND((Data_Final!E902 + Data_Final!J902 = Data_Final!D902),(Data_Final!N902 + Data_Final!W902 = Data_Final!D902)), "VALID", "NILAI TIDAK SESUAI"), "")</f>
        <v/>
      </c>
      <c r="D902" s="37" t="str">
        <f>IF(NOT(B902 = ""), IF(Data_Final!F902 + Data_Final!G902 + Data_Final!H902 + Data_Final!I902 = Data_Final!E902, "VALID", "NILAI TIDAK SESUAI DENGAN PERJUMLAHAN CURRENT ASET"), "")</f>
        <v/>
      </c>
      <c r="E902" s="37" t="str">
        <f>IF(NOT(B902 = ""), IF(Data_Final!K902 +Data_Final!L902 + Data_Final!M902 = Data_Final!J902, "VALID", "NILAI TIDAK SESUAI PERJUMLAHAN NCA"), "")</f>
        <v/>
      </c>
      <c r="F902" s="37" t="str">
        <f>IF(NOT(B902 = ""), IF(Data_Final!O902 + Data_Final!S902 = Data_Final!N902, "VALID", "NILAI TIDAK SESUAI DENGAN PERJUMLAHAN LIABILITAS"), "")</f>
        <v/>
      </c>
      <c r="G902" s="37" t="str">
        <f>IF(NOT(B902 = ""), IF(Data_Final!P902 +Data_Final!Q902 +Data_Final!R902 = Data_Final!O902, "VALID", "NILAI TIDAK PERJUMLAHAN STL"), "")</f>
        <v/>
      </c>
      <c r="H902" s="37" t="str">
        <f>IF(NOT(B902 = ""), IF(Data_Final!T902 +Data_Final!U902 +Data_Final!V902 = Data_Final!S902, "VALID", "NILAI TIDAK SESUAI PERJUMLAHAN LTL"), "")</f>
        <v/>
      </c>
      <c r="I902" s="37" t="str">
        <f>IF(NOT(B902 = ""), IF(Data_Final!D902 - Data_Final!N902 = Data_Final!W902, "VALID", "NILAI TIDAK SESUAI PERJUMLAHAN EQUITY"), "")</f>
        <v/>
      </c>
      <c r="J902" s="37" t="str">
        <f>IF(NOT(B902 = ""), IF(Data_Final!Y902 + Data_Final!Z902 = Data_Final!X902, "VALID", "NILAI TIDAK SESUAI DENGAN PERJUMLAHAN REVENUE"), "")</f>
        <v/>
      </c>
      <c r="K902" s="37" t="str">
        <f>IF(NOT(B902 = ""), IF(Data_Final!Z902 + Data_Final!AA902 - Data_Final!AB902 = Data_Final!AC902, "VALID", "NILAI TIDAK SESUAI PERJUMLAHAN PROFIT BEFORE TAX"), "")</f>
        <v/>
      </c>
      <c r="L902" s="37" t="str">
        <f>IF(NOT(B902 = ""), IF(VALUE(Data_Final!X902 - Data_Final!Y902) = VALUE(Data_Final!Z902), "VALID", "NILAI TIDAK SESUAI DENGAN PERJUMLAHAN GROSS PROFIT"), "")</f>
        <v/>
      </c>
    </row>
    <row r="903" spans="1:12">
      <c r="A903" s="36" t="str">
        <f t="shared" si="14"/>
        <v/>
      </c>
      <c r="B903" s="79" t="str">
        <f>IF(Data!D903 = 0, "", Data!D903)</f>
        <v/>
      </c>
      <c r="C903" s="37" t="str">
        <f>IF(NOT(B903 = ""), IF(AND((Data_Final!E903 + Data_Final!J903 = Data_Final!D903),(Data_Final!N903 + Data_Final!W903 = Data_Final!D903)), "VALID", "NILAI TIDAK SESUAI"), "")</f>
        <v/>
      </c>
      <c r="D903" s="37" t="str">
        <f>IF(NOT(B903 = ""), IF(Data_Final!F903 + Data_Final!G903 + Data_Final!H903 + Data_Final!I903 = Data_Final!E903, "VALID", "NILAI TIDAK SESUAI DENGAN PERJUMLAHAN CURRENT ASET"), "")</f>
        <v/>
      </c>
      <c r="E903" s="37" t="str">
        <f>IF(NOT(B903 = ""), IF(Data_Final!K903 +Data_Final!L903 + Data_Final!M903 = Data_Final!J903, "VALID", "NILAI TIDAK SESUAI PERJUMLAHAN NCA"), "")</f>
        <v/>
      </c>
      <c r="F903" s="37" t="str">
        <f>IF(NOT(B903 = ""), IF(Data_Final!O903 + Data_Final!S903 = Data_Final!N903, "VALID", "NILAI TIDAK SESUAI DENGAN PERJUMLAHAN LIABILITAS"), "")</f>
        <v/>
      </c>
      <c r="G903" s="37" t="str">
        <f>IF(NOT(B903 = ""), IF(Data_Final!P903 +Data_Final!Q903 +Data_Final!R903 = Data_Final!O903, "VALID", "NILAI TIDAK PERJUMLAHAN STL"), "")</f>
        <v/>
      </c>
      <c r="H903" s="37" t="str">
        <f>IF(NOT(B903 = ""), IF(Data_Final!T903 +Data_Final!U903 +Data_Final!V903 = Data_Final!S903, "VALID", "NILAI TIDAK SESUAI PERJUMLAHAN LTL"), "")</f>
        <v/>
      </c>
      <c r="I903" s="37" t="str">
        <f>IF(NOT(B903 = ""), IF(Data_Final!D903 - Data_Final!N903 = Data_Final!W903, "VALID", "NILAI TIDAK SESUAI PERJUMLAHAN EQUITY"), "")</f>
        <v/>
      </c>
      <c r="J903" s="37" t="str">
        <f>IF(NOT(B903 = ""), IF(Data_Final!Y903 + Data_Final!Z903 = Data_Final!X903, "VALID", "NILAI TIDAK SESUAI DENGAN PERJUMLAHAN REVENUE"), "")</f>
        <v/>
      </c>
      <c r="K903" s="37" t="str">
        <f>IF(NOT(B903 = ""), IF(Data_Final!Z903 + Data_Final!AA903 - Data_Final!AB903 = Data_Final!AC903, "VALID", "NILAI TIDAK SESUAI PERJUMLAHAN PROFIT BEFORE TAX"), "")</f>
        <v/>
      </c>
      <c r="L903" s="37" t="str">
        <f>IF(NOT(B903 = ""), IF(VALUE(Data_Final!X903 - Data_Final!Y903) = VALUE(Data_Final!Z903), "VALID", "NILAI TIDAK SESUAI DENGAN PERJUMLAHAN GROSS PROFIT"), "")</f>
        <v/>
      </c>
    </row>
    <row r="904" spans="1:12">
      <c r="A904" s="36" t="str">
        <f t="shared" si="14"/>
        <v/>
      </c>
      <c r="B904" s="79" t="str">
        <f>IF(Data!D904 = 0, "", Data!D904)</f>
        <v/>
      </c>
      <c r="C904" s="37" t="str">
        <f>IF(NOT(B904 = ""), IF(AND((Data_Final!E904 + Data_Final!J904 = Data_Final!D904),(Data_Final!N904 + Data_Final!W904 = Data_Final!D904)), "VALID", "NILAI TIDAK SESUAI"), "")</f>
        <v/>
      </c>
      <c r="D904" s="37" t="str">
        <f>IF(NOT(B904 = ""), IF(Data_Final!F904 + Data_Final!G904 + Data_Final!H904 + Data_Final!I904 = Data_Final!E904, "VALID", "NILAI TIDAK SESUAI DENGAN PERJUMLAHAN CURRENT ASET"), "")</f>
        <v/>
      </c>
      <c r="E904" s="37" t="str">
        <f>IF(NOT(B904 = ""), IF(Data_Final!K904 +Data_Final!L904 + Data_Final!M904 = Data_Final!J904, "VALID", "NILAI TIDAK SESUAI PERJUMLAHAN NCA"), "")</f>
        <v/>
      </c>
      <c r="F904" s="37" t="str">
        <f>IF(NOT(B904 = ""), IF(Data_Final!O904 + Data_Final!S904 = Data_Final!N904, "VALID", "NILAI TIDAK SESUAI DENGAN PERJUMLAHAN LIABILITAS"), "")</f>
        <v/>
      </c>
      <c r="G904" s="37" t="str">
        <f>IF(NOT(B904 = ""), IF(Data_Final!P904 +Data_Final!Q904 +Data_Final!R904 = Data_Final!O904, "VALID", "NILAI TIDAK PERJUMLAHAN STL"), "")</f>
        <v/>
      </c>
      <c r="H904" s="37" t="str">
        <f>IF(NOT(B904 = ""), IF(Data_Final!T904 +Data_Final!U904 +Data_Final!V904 = Data_Final!S904, "VALID", "NILAI TIDAK SESUAI PERJUMLAHAN LTL"), "")</f>
        <v/>
      </c>
      <c r="I904" s="37" t="str">
        <f>IF(NOT(B904 = ""), IF(Data_Final!D904 - Data_Final!N904 = Data_Final!W904, "VALID", "NILAI TIDAK SESUAI PERJUMLAHAN EQUITY"), "")</f>
        <v/>
      </c>
      <c r="J904" s="37" t="str">
        <f>IF(NOT(B904 = ""), IF(Data_Final!Y904 + Data_Final!Z904 = Data_Final!X904, "VALID", "NILAI TIDAK SESUAI DENGAN PERJUMLAHAN REVENUE"), "")</f>
        <v/>
      </c>
      <c r="K904" s="37" t="str">
        <f>IF(NOT(B904 = ""), IF(Data_Final!Z904 + Data_Final!AA904 - Data_Final!AB904 = Data_Final!AC904, "VALID", "NILAI TIDAK SESUAI PERJUMLAHAN PROFIT BEFORE TAX"), "")</f>
        <v/>
      </c>
      <c r="L904" s="37" t="str">
        <f>IF(NOT(B904 = ""), IF(VALUE(Data_Final!X904 - Data_Final!Y904) = VALUE(Data_Final!Z904), "VALID", "NILAI TIDAK SESUAI DENGAN PERJUMLAHAN GROSS PROFIT"), "")</f>
        <v/>
      </c>
    </row>
    <row r="905" spans="1:12">
      <c r="A905" s="36" t="str">
        <f t="shared" si="14"/>
        <v/>
      </c>
      <c r="B905" s="79" t="str">
        <f>IF(Data!D905 = 0, "", Data!D905)</f>
        <v/>
      </c>
      <c r="C905" s="37" t="str">
        <f>IF(NOT(B905 = ""), IF(AND((Data_Final!E905 + Data_Final!J905 = Data_Final!D905),(Data_Final!N905 + Data_Final!W905 = Data_Final!D905)), "VALID", "NILAI TIDAK SESUAI"), "")</f>
        <v/>
      </c>
      <c r="D905" s="37" t="str">
        <f>IF(NOT(B905 = ""), IF(Data_Final!F905 + Data_Final!G905 + Data_Final!H905 + Data_Final!I905 = Data_Final!E905, "VALID", "NILAI TIDAK SESUAI DENGAN PERJUMLAHAN CURRENT ASET"), "")</f>
        <v/>
      </c>
      <c r="E905" s="37" t="str">
        <f>IF(NOT(B905 = ""), IF(Data_Final!K905 +Data_Final!L905 + Data_Final!M905 = Data_Final!J905, "VALID", "NILAI TIDAK SESUAI PERJUMLAHAN NCA"), "")</f>
        <v/>
      </c>
      <c r="F905" s="37" t="str">
        <f>IF(NOT(B905 = ""), IF(Data_Final!O905 + Data_Final!S905 = Data_Final!N905, "VALID", "NILAI TIDAK SESUAI DENGAN PERJUMLAHAN LIABILITAS"), "")</f>
        <v/>
      </c>
      <c r="G905" s="37" t="str">
        <f>IF(NOT(B905 = ""), IF(Data_Final!P905 +Data_Final!Q905 +Data_Final!R905 = Data_Final!O905, "VALID", "NILAI TIDAK PERJUMLAHAN STL"), "")</f>
        <v/>
      </c>
      <c r="H905" s="37" t="str">
        <f>IF(NOT(B905 = ""), IF(Data_Final!T905 +Data_Final!U905 +Data_Final!V905 = Data_Final!S905, "VALID", "NILAI TIDAK SESUAI PERJUMLAHAN LTL"), "")</f>
        <v/>
      </c>
      <c r="I905" s="37" t="str">
        <f>IF(NOT(B905 = ""), IF(Data_Final!D905 - Data_Final!N905 = Data_Final!W905, "VALID", "NILAI TIDAK SESUAI PERJUMLAHAN EQUITY"), "")</f>
        <v/>
      </c>
      <c r="J905" s="37" t="str">
        <f>IF(NOT(B905 = ""), IF(Data_Final!Y905 + Data_Final!Z905 = Data_Final!X905, "VALID", "NILAI TIDAK SESUAI DENGAN PERJUMLAHAN REVENUE"), "")</f>
        <v/>
      </c>
      <c r="K905" s="37" t="str">
        <f>IF(NOT(B905 = ""), IF(Data_Final!Z905 + Data_Final!AA905 - Data_Final!AB905 = Data_Final!AC905, "VALID", "NILAI TIDAK SESUAI PERJUMLAHAN PROFIT BEFORE TAX"), "")</f>
        <v/>
      </c>
      <c r="L905" s="37" t="str">
        <f>IF(NOT(B905 = ""), IF(VALUE(Data_Final!X905 - Data_Final!Y905) = VALUE(Data_Final!Z905), "VALID", "NILAI TIDAK SESUAI DENGAN PERJUMLAHAN GROSS PROFIT"), "")</f>
        <v/>
      </c>
    </row>
    <row r="906" spans="1:12">
      <c r="A906" s="36" t="str">
        <f t="shared" si="14"/>
        <v/>
      </c>
      <c r="B906" s="79" t="str">
        <f>IF(Data!D906 = 0, "", Data!D906)</f>
        <v/>
      </c>
      <c r="C906" s="37" t="str">
        <f>IF(NOT(B906 = ""), IF(AND((Data_Final!E906 + Data_Final!J906 = Data_Final!D906),(Data_Final!N906 + Data_Final!W906 = Data_Final!D906)), "VALID", "NILAI TIDAK SESUAI"), "")</f>
        <v/>
      </c>
      <c r="D906" s="37" t="str">
        <f>IF(NOT(B906 = ""), IF(Data_Final!F906 + Data_Final!G906 + Data_Final!H906 + Data_Final!I906 = Data_Final!E906, "VALID", "NILAI TIDAK SESUAI DENGAN PERJUMLAHAN CURRENT ASET"), "")</f>
        <v/>
      </c>
      <c r="E906" s="37" t="str">
        <f>IF(NOT(B906 = ""), IF(Data_Final!K906 +Data_Final!L906 + Data_Final!M906 = Data_Final!J906, "VALID", "NILAI TIDAK SESUAI PERJUMLAHAN NCA"), "")</f>
        <v/>
      </c>
      <c r="F906" s="37" t="str">
        <f>IF(NOT(B906 = ""), IF(Data_Final!O906 + Data_Final!S906 = Data_Final!N906, "VALID", "NILAI TIDAK SESUAI DENGAN PERJUMLAHAN LIABILITAS"), "")</f>
        <v/>
      </c>
      <c r="G906" s="37" t="str">
        <f>IF(NOT(B906 = ""), IF(Data_Final!P906 +Data_Final!Q906 +Data_Final!R906 = Data_Final!O906, "VALID", "NILAI TIDAK PERJUMLAHAN STL"), "")</f>
        <v/>
      </c>
      <c r="H906" s="37" t="str">
        <f>IF(NOT(B906 = ""), IF(Data_Final!T906 +Data_Final!U906 +Data_Final!V906 = Data_Final!S906, "VALID", "NILAI TIDAK SESUAI PERJUMLAHAN LTL"), "")</f>
        <v/>
      </c>
      <c r="I906" s="37" t="str">
        <f>IF(NOT(B906 = ""), IF(Data_Final!D906 - Data_Final!N906 = Data_Final!W906, "VALID", "NILAI TIDAK SESUAI PERJUMLAHAN EQUITY"), "")</f>
        <v/>
      </c>
      <c r="J906" s="37" t="str">
        <f>IF(NOT(B906 = ""), IF(Data_Final!Y906 + Data_Final!Z906 = Data_Final!X906, "VALID", "NILAI TIDAK SESUAI DENGAN PERJUMLAHAN REVENUE"), "")</f>
        <v/>
      </c>
      <c r="K906" s="37" t="str">
        <f>IF(NOT(B906 = ""), IF(Data_Final!Z906 + Data_Final!AA906 - Data_Final!AB906 = Data_Final!AC906, "VALID", "NILAI TIDAK SESUAI PERJUMLAHAN PROFIT BEFORE TAX"), "")</f>
        <v/>
      </c>
      <c r="L906" s="37" t="str">
        <f>IF(NOT(B906 = ""), IF(VALUE(Data_Final!X906 - Data_Final!Y906) = VALUE(Data_Final!Z906), "VALID", "NILAI TIDAK SESUAI DENGAN PERJUMLAHAN GROSS PROFIT"), "")</f>
        <v/>
      </c>
    </row>
    <row r="907" spans="1:12">
      <c r="A907" s="36" t="str">
        <f t="shared" si="14"/>
        <v/>
      </c>
      <c r="B907" s="79" t="str">
        <f>IF(Data!D907 = 0, "", Data!D907)</f>
        <v/>
      </c>
      <c r="C907" s="37" t="str">
        <f>IF(NOT(B907 = ""), IF(AND((Data_Final!E907 + Data_Final!J907 = Data_Final!D907),(Data_Final!N907 + Data_Final!W907 = Data_Final!D907)), "VALID", "NILAI TIDAK SESUAI"), "")</f>
        <v/>
      </c>
      <c r="D907" s="37" t="str">
        <f>IF(NOT(B907 = ""), IF(Data_Final!F907 + Data_Final!G907 + Data_Final!H907 + Data_Final!I907 = Data_Final!E907, "VALID", "NILAI TIDAK SESUAI DENGAN PERJUMLAHAN CURRENT ASET"), "")</f>
        <v/>
      </c>
      <c r="E907" s="37" t="str">
        <f>IF(NOT(B907 = ""), IF(Data_Final!K907 +Data_Final!L907 + Data_Final!M907 = Data_Final!J907, "VALID", "NILAI TIDAK SESUAI PERJUMLAHAN NCA"), "")</f>
        <v/>
      </c>
      <c r="F907" s="37" t="str">
        <f>IF(NOT(B907 = ""), IF(Data_Final!O907 + Data_Final!S907 = Data_Final!N907, "VALID", "NILAI TIDAK SESUAI DENGAN PERJUMLAHAN LIABILITAS"), "")</f>
        <v/>
      </c>
      <c r="G907" s="37" t="str">
        <f>IF(NOT(B907 = ""), IF(Data_Final!P907 +Data_Final!Q907 +Data_Final!R907 = Data_Final!O907, "VALID", "NILAI TIDAK PERJUMLAHAN STL"), "")</f>
        <v/>
      </c>
      <c r="H907" s="37" t="str">
        <f>IF(NOT(B907 = ""), IF(Data_Final!T907 +Data_Final!U907 +Data_Final!V907 = Data_Final!S907, "VALID", "NILAI TIDAK SESUAI PERJUMLAHAN LTL"), "")</f>
        <v/>
      </c>
      <c r="I907" s="37" t="str">
        <f>IF(NOT(B907 = ""), IF(Data_Final!D907 - Data_Final!N907 = Data_Final!W907, "VALID", "NILAI TIDAK SESUAI PERJUMLAHAN EQUITY"), "")</f>
        <v/>
      </c>
      <c r="J907" s="37" t="str">
        <f>IF(NOT(B907 = ""), IF(Data_Final!Y907 + Data_Final!Z907 = Data_Final!X907, "VALID", "NILAI TIDAK SESUAI DENGAN PERJUMLAHAN REVENUE"), "")</f>
        <v/>
      </c>
      <c r="K907" s="37" t="str">
        <f>IF(NOT(B907 = ""), IF(Data_Final!Z907 + Data_Final!AA907 - Data_Final!AB907 = Data_Final!AC907, "VALID", "NILAI TIDAK SESUAI PERJUMLAHAN PROFIT BEFORE TAX"), "")</f>
        <v/>
      </c>
      <c r="L907" s="37" t="str">
        <f>IF(NOT(B907 = ""), IF(VALUE(Data_Final!X907 - Data_Final!Y907) = VALUE(Data_Final!Z907), "VALID", "NILAI TIDAK SESUAI DENGAN PERJUMLAHAN GROSS PROFIT"), "")</f>
        <v/>
      </c>
    </row>
    <row r="908" spans="1:12">
      <c r="A908" s="36" t="str">
        <f t="shared" si="14"/>
        <v/>
      </c>
      <c r="B908" s="79" t="str">
        <f>IF(Data!D908 = 0, "", Data!D908)</f>
        <v/>
      </c>
      <c r="C908" s="37" t="str">
        <f>IF(NOT(B908 = ""), IF(AND((Data_Final!E908 + Data_Final!J908 = Data_Final!D908),(Data_Final!N908 + Data_Final!W908 = Data_Final!D908)), "VALID", "NILAI TIDAK SESUAI"), "")</f>
        <v/>
      </c>
      <c r="D908" s="37" t="str">
        <f>IF(NOT(B908 = ""), IF(Data_Final!F908 + Data_Final!G908 + Data_Final!H908 + Data_Final!I908 = Data_Final!E908, "VALID", "NILAI TIDAK SESUAI DENGAN PERJUMLAHAN CURRENT ASET"), "")</f>
        <v/>
      </c>
      <c r="E908" s="37" t="str">
        <f>IF(NOT(B908 = ""), IF(Data_Final!K908 +Data_Final!L908 + Data_Final!M908 = Data_Final!J908, "VALID", "NILAI TIDAK SESUAI PERJUMLAHAN NCA"), "")</f>
        <v/>
      </c>
      <c r="F908" s="37" t="str">
        <f>IF(NOT(B908 = ""), IF(Data_Final!O908 + Data_Final!S908 = Data_Final!N908, "VALID", "NILAI TIDAK SESUAI DENGAN PERJUMLAHAN LIABILITAS"), "")</f>
        <v/>
      </c>
      <c r="G908" s="37" t="str">
        <f>IF(NOT(B908 = ""), IF(Data_Final!P908 +Data_Final!Q908 +Data_Final!R908 = Data_Final!O908, "VALID", "NILAI TIDAK PERJUMLAHAN STL"), "")</f>
        <v/>
      </c>
      <c r="H908" s="37" t="str">
        <f>IF(NOT(B908 = ""), IF(Data_Final!T908 +Data_Final!U908 +Data_Final!V908 = Data_Final!S908, "VALID", "NILAI TIDAK SESUAI PERJUMLAHAN LTL"), "")</f>
        <v/>
      </c>
      <c r="I908" s="37" t="str">
        <f>IF(NOT(B908 = ""), IF(Data_Final!D908 - Data_Final!N908 = Data_Final!W908, "VALID", "NILAI TIDAK SESUAI PERJUMLAHAN EQUITY"), "")</f>
        <v/>
      </c>
      <c r="J908" s="37" t="str">
        <f>IF(NOT(B908 = ""), IF(Data_Final!Y908 + Data_Final!Z908 = Data_Final!X908, "VALID", "NILAI TIDAK SESUAI DENGAN PERJUMLAHAN REVENUE"), "")</f>
        <v/>
      </c>
      <c r="K908" s="37" t="str">
        <f>IF(NOT(B908 = ""), IF(Data_Final!Z908 + Data_Final!AA908 - Data_Final!AB908 = Data_Final!AC908, "VALID", "NILAI TIDAK SESUAI PERJUMLAHAN PROFIT BEFORE TAX"), "")</f>
        <v/>
      </c>
      <c r="L908" s="37" t="str">
        <f>IF(NOT(B908 = ""), IF(VALUE(Data_Final!X908 - Data_Final!Y908) = VALUE(Data_Final!Z908), "VALID", "NILAI TIDAK SESUAI DENGAN PERJUMLAHAN GROSS PROFIT"), "")</f>
        <v/>
      </c>
    </row>
    <row r="909" spans="1:12">
      <c r="A909" s="36" t="str">
        <f t="shared" si="14"/>
        <v/>
      </c>
      <c r="B909" s="79" t="str">
        <f>IF(Data!D909 = 0, "", Data!D909)</f>
        <v/>
      </c>
      <c r="C909" s="37" t="str">
        <f>IF(NOT(B909 = ""), IF(AND((Data_Final!E909 + Data_Final!J909 = Data_Final!D909),(Data_Final!N909 + Data_Final!W909 = Data_Final!D909)), "VALID", "NILAI TIDAK SESUAI"), "")</f>
        <v/>
      </c>
      <c r="D909" s="37" t="str">
        <f>IF(NOT(B909 = ""), IF(Data_Final!F909 + Data_Final!G909 + Data_Final!H909 + Data_Final!I909 = Data_Final!E909, "VALID", "NILAI TIDAK SESUAI DENGAN PERJUMLAHAN CURRENT ASET"), "")</f>
        <v/>
      </c>
      <c r="E909" s="37" t="str">
        <f>IF(NOT(B909 = ""), IF(Data_Final!K909 +Data_Final!L909 + Data_Final!M909 = Data_Final!J909, "VALID", "NILAI TIDAK SESUAI PERJUMLAHAN NCA"), "")</f>
        <v/>
      </c>
      <c r="F909" s="37" t="str">
        <f>IF(NOT(B909 = ""), IF(Data_Final!O909 + Data_Final!S909 = Data_Final!N909, "VALID", "NILAI TIDAK SESUAI DENGAN PERJUMLAHAN LIABILITAS"), "")</f>
        <v/>
      </c>
      <c r="G909" s="37" t="str">
        <f>IF(NOT(B909 = ""), IF(Data_Final!P909 +Data_Final!Q909 +Data_Final!R909 = Data_Final!O909, "VALID", "NILAI TIDAK PERJUMLAHAN STL"), "")</f>
        <v/>
      </c>
      <c r="H909" s="37" t="str">
        <f>IF(NOT(B909 = ""), IF(Data_Final!T909 +Data_Final!U909 +Data_Final!V909 = Data_Final!S909, "VALID", "NILAI TIDAK SESUAI PERJUMLAHAN LTL"), "")</f>
        <v/>
      </c>
      <c r="I909" s="37" t="str">
        <f>IF(NOT(B909 = ""), IF(Data_Final!D909 - Data_Final!N909 = Data_Final!W909, "VALID", "NILAI TIDAK SESUAI PERJUMLAHAN EQUITY"), "")</f>
        <v/>
      </c>
      <c r="J909" s="37" t="str">
        <f>IF(NOT(B909 = ""), IF(Data_Final!Y909 + Data_Final!Z909 = Data_Final!X909, "VALID", "NILAI TIDAK SESUAI DENGAN PERJUMLAHAN REVENUE"), "")</f>
        <v/>
      </c>
      <c r="K909" s="37" t="str">
        <f>IF(NOT(B909 = ""), IF(Data_Final!Z909 + Data_Final!AA909 - Data_Final!AB909 = Data_Final!AC909, "VALID", "NILAI TIDAK SESUAI PERJUMLAHAN PROFIT BEFORE TAX"), "")</f>
        <v/>
      </c>
      <c r="L909" s="37" t="str">
        <f>IF(NOT(B909 = ""), IF(VALUE(Data_Final!X909 - Data_Final!Y909) = VALUE(Data_Final!Z909), "VALID", "NILAI TIDAK SESUAI DENGAN PERJUMLAHAN GROSS PROFIT"), "")</f>
        <v/>
      </c>
    </row>
    <row r="910" spans="1:12">
      <c r="A910" s="36" t="str">
        <f t="shared" si="14"/>
        <v/>
      </c>
      <c r="B910" s="79" t="str">
        <f>IF(Data!D910 = 0, "", Data!D910)</f>
        <v/>
      </c>
      <c r="C910" s="37" t="str">
        <f>IF(NOT(B910 = ""), IF(AND((Data_Final!E910 + Data_Final!J910 = Data_Final!D910),(Data_Final!N910 + Data_Final!W910 = Data_Final!D910)), "VALID", "NILAI TIDAK SESUAI"), "")</f>
        <v/>
      </c>
      <c r="D910" s="37" t="str">
        <f>IF(NOT(B910 = ""), IF(Data_Final!F910 + Data_Final!G910 + Data_Final!H910 + Data_Final!I910 = Data_Final!E910, "VALID", "NILAI TIDAK SESUAI DENGAN PERJUMLAHAN CURRENT ASET"), "")</f>
        <v/>
      </c>
      <c r="E910" s="37" t="str">
        <f>IF(NOT(B910 = ""), IF(Data_Final!K910 +Data_Final!L910 + Data_Final!M910 = Data_Final!J910, "VALID", "NILAI TIDAK SESUAI PERJUMLAHAN NCA"), "")</f>
        <v/>
      </c>
      <c r="F910" s="37" t="str">
        <f>IF(NOT(B910 = ""), IF(Data_Final!O910 + Data_Final!S910 = Data_Final!N910, "VALID", "NILAI TIDAK SESUAI DENGAN PERJUMLAHAN LIABILITAS"), "")</f>
        <v/>
      </c>
      <c r="G910" s="37" t="str">
        <f>IF(NOT(B910 = ""), IF(Data_Final!P910 +Data_Final!Q910 +Data_Final!R910 = Data_Final!O910, "VALID", "NILAI TIDAK PERJUMLAHAN STL"), "")</f>
        <v/>
      </c>
      <c r="H910" s="37" t="str">
        <f>IF(NOT(B910 = ""), IF(Data_Final!T910 +Data_Final!U910 +Data_Final!V910 = Data_Final!S910, "VALID", "NILAI TIDAK SESUAI PERJUMLAHAN LTL"), "")</f>
        <v/>
      </c>
      <c r="I910" s="37" t="str">
        <f>IF(NOT(B910 = ""), IF(Data_Final!D910 - Data_Final!N910 = Data_Final!W910, "VALID", "NILAI TIDAK SESUAI PERJUMLAHAN EQUITY"), "")</f>
        <v/>
      </c>
      <c r="J910" s="37" t="str">
        <f>IF(NOT(B910 = ""), IF(Data_Final!Y910 + Data_Final!Z910 = Data_Final!X910, "VALID", "NILAI TIDAK SESUAI DENGAN PERJUMLAHAN REVENUE"), "")</f>
        <v/>
      </c>
      <c r="K910" s="37" t="str">
        <f>IF(NOT(B910 = ""), IF(Data_Final!Z910 + Data_Final!AA910 - Data_Final!AB910 = Data_Final!AC910, "VALID", "NILAI TIDAK SESUAI PERJUMLAHAN PROFIT BEFORE TAX"), "")</f>
        <v/>
      </c>
      <c r="L910" s="37" t="str">
        <f>IF(NOT(B910 = ""), IF(VALUE(Data_Final!X910 - Data_Final!Y910) = VALUE(Data_Final!Z910), "VALID", "NILAI TIDAK SESUAI DENGAN PERJUMLAHAN GROSS PROFIT"), "")</f>
        <v/>
      </c>
    </row>
    <row r="911" spans="1:12">
      <c r="A911" s="36" t="str">
        <f t="shared" si="14"/>
        <v/>
      </c>
      <c r="B911" s="79" t="str">
        <f>IF(Data!D911 = 0, "", Data!D911)</f>
        <v/>
      </c>
      <c r="C911" s="37" t="str">
        <f>IF(NOT(B911 = ""), IF(AND((Data_Final!E911 + Data_Final!J911 = Data_Final!D911),(Data_Final!N911 + Data_Final!W911 = Data_Final!D911)), "VALID", "NILAI TIDAK SESUAI"), "")</f>
        <v/>
      </c>
      <c r="D911" s="37" t="str">
        <f>IF(NOT(B911 = ""), IF(Data_Final!F911 + Data_Final!G911 + Data_Final!H911 + Data_Final!I911 = Data_Final!E911, "VALID", "NILAI TIDAK SESUAI DENGAN PERJUMLAHAN CURRENT ASET"), "")</f>
        <v/>
      </c>
      <c r="E911" s="37" t="str">
        <f>IF(NOT(B911 = ""), IF(Data_Final!K911 +Data_Final!L911 + Data_Final!M911 = Data_Final!J911, "VALID", "NILAI TIDAK SESUAI PERJUMLAHAN NCA"), "")</f>
        <v/>
      </c>
      <c r="F911" s="37" t="str">
        <f>IF(NOT(B911 = ""), IF(Data_Final!O911 + Data_Final!S911 = Data_Final!N911, "VALID", "NILAI TIDAK SESUAI DENGAN PERJUMLAHAN LIABILITAS"), "")</f>
        <v/>
      </c>
      <c r="G911" s="37" t="str">
        <f>IF(NOT(B911 = ""), IF(Data_Final!P911 +Data_Final!Q911 +Data_Final!R911 = Data_Final!O911, "VALID", "NILAI TIDAK PERJUMLAHAN STL"), "")</f>
        <v/>
      </c>
      <c r="H911" s="37" t="str">
        <f>IF(NOT(B911 = ""), IF(Data_Final!T911 +Data_Final!U911 +Data_Final!V911 = Data_Final!S911, "VALID", "NILAI TIDAK SESUAI PERJUMLAHAN LTL"), "")</f>
        <v/>
      </c>
      <c r="I911" s="37" t="str">
        <f>IF(NOT(B911 = ""), IF(Data_Final!D911 - Data_Final!N911 = Data_Final!W911, "VALID", "NILAI TIDAK SESUAI PERJUMLAHAN EQUITY"), "")</f>
        <v/>
      </c>
      <c r="J911" s="37" t="str">
        <f>IF(NOT(B911 = ""), IF(Data_Final!Y911 + Data_Final!Z911 = Data_Final!X911, "VALID", "NILAI TIDAK SESUAI DENGAN PERJUMLAHAN REVENUE"), "")</f>
        <v/>
      </c>
      <c r="K911" s="37" t="str">
        <f>IF(NOT(B911 = ""), IF(Data_Final!Z911 + Data_Final!AA911 - Data_Final!AB911 = Data_Final!AC911, "VALID", "NILAI TIDAK SESUAI PERJUMLAHAN PROFIT BEFORE TAX"), "")</f>
        <v/>
      </c>
      <c r="L911" s="37" t="str">
        <f>IF(NOT(B911 = ""), IF(VALUE(Data_Final!X911 - Data_Final!Y911) = VALUE(Data_Final!Z911), "VALID", "NILAI TIDAK SESUAI DENGAN PERJUMLAHAN GROSS PROFIT"), "")</f>
        <v/>
      </c>
    </row>
    <row r="912" spans="1:12">
      <c r="A912" s="36" t="str">
        <f t="shared" si="14"/>
        <v/>
      </c>
      <c r="B912" s="79" t="str">
        <f>IF(Data!D912 = 0, "", Data!D912)</f>
        <v/>
      </c>
      <c r="C912" s="37" t="str">
        <f>IF(NOT(B912 = ""), IF(AND((Data_Final!E912 + Data_Final!J912 = Data_Final!D912),(Data_Final!N912 + Data_Final!W912 = Data_Final!D912)), "VALID", "NILAI TIDAK SESUAI"), "")</f>
        <v/>
      </c>
      <c r="D912" s="37" t="str">
        <f>IF(NOT(B912 = ""), IF(Data_Final!F912 + Data_Final!G912 + Data_Final!H912 + Data_Final!I912 = Data_Final!E912, "VALID", "NILAI TIDAK SESUAI DENGAN PERJUMLAHAN CURRENT ASET"), "")</f>
        <v/>
      </c>
      <c r="E912" s="37" t="str">
        <f>IF(NOT(B912 = ""), IF(Data_Final!K912 +Data_Final!L912 + Data_Final!M912 = Data_Final!J912, "VALID", "NILAI TIDAK SESUAI PERJUMLAHAN NCA"), "")</f>
        <v/>
      </c>
      <c r="F912" s="37" t="str">
        <f>IF(NOT(B912 = ""), IF(Data_Final!O912 + Data_Final!S912 = Data_Final!N912, "VALID", "NILAI TIDAK SESUAI DENGAN PERJUMLAHAN LIABILITAS"), "")</f>
        <v/>
      </c>
      <c r="G912" s="37" t="str">
        <f>IF(NOT(B912 = ""), IF(Data_Final!P912 +Data_Final!Q912 +Data_Final!R912 = Data_Final!O912, "VALID", "NILAI TIDAK PERJUMLAHAN STL"), "")</f>
        <v/>
      </c>
      <c r="H912" s="37" t="str">
        <f>IF(NOT(B912 = ""), IF(Data_Final!T912 +Data_Final!U912 +Data_Final!V912 = Data_Final!S912, "VALID", "NILAI TIDAK SESUAI PERJUMLAHAN LTL"), "")</f>
        <v/>
      </c>
      <c r="I912" s="37" t="str">
        <f>IF(NOT(B912 = ""), IF(Data_Final!D912 - Data_Final!N912 = Data_Final!W912, "VALID", "NILAI TIDAK SESUAI PERJUMLAHAN EQUITY"), "")</f>
        <v/>
      </c>
      <c r="J912" s="37" t="str">
        <f>IF(NOT(B912 = ""), IF(Data_Final!Y912 + Data_Final!Z912 = Data_Final!X912, "VALID", "NILAI TIDAK SESUAI DENGAN PERJUMLAHAN REVENUE"), "")</f>
        <v/>
      </c>
      <c r="K912" s="37" t="str">
        <f>IF(NOT(B912 = ""), IF(Data_Final!Z912 + Data_Final!AA912 - Data_Final!AB912 = Data_Final!AC912, "VALID", "NILAI TIDAK SESUAI PERJUMLAHAN PROFIT BEFORE TAX"), "")</f>
        <v/>
      </c>
      <c r="L912" s="37" t="str">
        <f>IF(NOT(B912 = ""), IF(VALUE(Data_Final!X912 - Data_Final!Y912) = VALUE(Data_Final!Z912), "VALID", "NILAI TIDAK SESUAI DENGAN PERJUMLAHAN GROSS PROFIT"), "")</f>
        <v/>
      </c>
    </row>
    <row r="913" spans="1:12">
      <c r="A913" s="36" t="str">
        <f t="shared" si="14"/>
        <v/>
      </c>
      <c r="B913" s="79" t="str">
        <f>IF(Data!D913 = 0, "", Data!D913)</f>
        <v/>
      </c>
      <c r="C913" s="37" t="str">
        <f>IF(NOT(B913 = ""), IF(AND((Data_Final!E913 + Data_Final!J913 = Data_Final!D913),(Data_Final!N913 + Data_Final!W913 = Data_Final!D913)), "VALID", "NILAI TIDAK SESUAI"), "")</f>
        <v/>
      </c>
      <c r="D913" s="37" t="str">
        <f>IF(NOT(B913 = ""), IF(Data_Final!F913 + Data_Final!G913 + Data_Final!H913 + Data_Final!I913 = Data_Final!E913, "VALID", "NILAI TIDAK SESUAI DENGAN PERJUMLAHAN CURRENT ASET"), "")</f>
        <v/>
      </c>
      <c r="E913" s="37" t="str">
        <f>IF(NOT(B913 = ""), IF(Data_Final!K913 +Data_Final!L913 + Data_Final!M913 = Data_Final!J913, "VALID", "NILAI TIDAK SESUAI PERJUMLAHAN NCA"), "")</f>
        <v/>
      </c>
      <c r="F913" s="37" t="str">
        <f>IF(NOT(B913 = ""), IF(Data_Final!O913 + Data_Final!S913 = Data_Final!N913, "VALID", "NILAI TIDAK SESUAI DENGAN PERJUMLAHAN LIABILITAS"), "")</f>
        <v/>
      </c>
      <c r="G913" s="37" t="str">
        <f>IF(NOT(B913 = ""), IF(Data_Final!P913 +Data_Final!Q913 +Data_Final!R913 = Data_Final!O913, "VALID", "NILAI TIDAK PERJUMLAHAN STL"), "")</f>
        <v/>
      </c>
      <c r="H913" s="37" t="str">
        <f>IF(NOT(B913 = ""), IF(Data_Final!T913 +Data_Final!U913 +Data_Final!V913 = Data_Final!S913, "VALID", "NILAI TIDAK SESUAI PERJUMLAHAN LTL"), "")</f>
        <v/>
      </c>
      <c r="I913" s="37" t="str">
        <f>IF(NOT(B913 = ""), IF(Data_Final!D913 - Data_Final!N913 = Data_Final!W913, "VALID", "NILAI TIDAK SESUAI PERJUMLAHAN EQUITY"), "")</f>
        <v/>
      </c>
      <c r="J913" s="37" t="str">
        <f>IF(NOT(B913 = ""), IF(Data_Final!Y913 + Data_Final!Z913 = Data_Final!X913, "VALID", "NILAI TIDAK SESUAI DENGAN PERJUMLAHAN REVENUE"), "")</f>
        <v/>
      </c>
      <c r="K913" s="37" t="str">
        <f>IF(NOT(B913 = ""), IF(Data_Final!Z913 + Data_Final!AA913 - Data_Final!AB913 = Data_Final!AC913, "VALID", "NILAI TIDAK SESUAI PERJUMLAHAN PROFIT BEFORE TAX"), "")</f>
        <v/>
      </c>
      <c r="L913" s="37" t="str">
        <f>IF(NOT(B913 = ""), IF(VALUE(Data_Final!X913 - Data_Final!Y913) = VALUE(Data_Final!Z913), "VALID", "NILAI TIDAK SESUAI DENGAN PERJUMLAHAN GROSS PROFIT"), "")</f>
        <v/>
      </c>
    </row>
    <row r="914" spans="1:12">
      <c r="A914" s="36" t="str">
        <f t="shared" si="14"/>
        <v/>
      </c>
      <c r="B914" s="79" t="str">
        <f>IF(Data!D914 = 0, "", Data!D914)</f>
        <v/>
      </c>
      <c r="C914" s="37" t="str">
        <f>IF(NOT(B914 = ""), IF(AND((Data_Final!E914 + Data_Final!J914 = Data_Final!D914),(Data_Final!N914 + Data_Final!W914 = Data_Final!D914)), "VALID", "NILAI TIDAK SESUAI"), "")</f>
        <v/>
      </c>
      <c r="D914" s="37" t="str">
        <f>IF(NOT(B914 = ""), IF(Data_Final!F914 + Data_Final!G914 + Data_Final!H914 + Data_Final!I914 = Data_Final!E914, "VALID", "NILAI TIDAK SESUAI DENGAN PERJUMLAHAN CURRENT ASET"), "")</f>
        <v/>
      </c>
      <c r="E914" s="37" t="str">
        <f>IF(NOT(B914 = ""), IF(Data_Final!K914 +Data_Final!L914 + Data_Final!M914 = Data_Final!J914, "VALID", "NILAI TIDAK SESUAI PERJUMLAHAN NCA"), "")</f>
        <v/>
      </c>
      <c r="F914" s="37" t="str">
        <f>IF(NOT(B914 = ""), IF(Data_Final!O914 + Data_Final!S914 = Data_Final!N914, "VALID", "NILAI TIDAK SESUAI DENGAN PERJUMLAHAN LIABILITAS"), "")</f>
        <v/>
      </c>
      <c r="G914" s="37" t="str">
        <f>IF(NOT(B914 = ""), IF(Data_Final!P914 +Data_Final!Q914 +Data_Final!R914 = Data_Final!O914, "VALID", "NILAI TIDAK PERJUMLAHAN STL"), "")</f>
        <v/>
      </c>
      <c r="H914" s="37" t="str">
        <f>IF(NOT(B914 = ""), IF(Data_Final!T914 +Data_Final!U914 +Data_Final!V914 = Data_Final!S914, "VALID", "NILAI TIDAK SESUAI PERJUMLAHAN LTL"), "")</f>
        <v/>
      </c>
      <c r="I914" s="37" t="str">
        <f>IF(NOT(B914 = ""), IF(Data_Final!D914 - Data_Final!N914 = Data_Final!W914, "VALID", "NILAI TIDAK SESUAI PERJUMLAHAN EQUITY"), "")</f>
        <v/>
      </c>
      <c r="J914" s="37" t="str">
        <f>IF(NOT(B914 = ""), IF(Data_Final!Y914 + Data_Final!Z914 = Data_Final!X914, "VALID", "NILAI TIDAK SESUAI DENGAN PERJUMLAHAN REVENUE"), "")</f>
        <v/>
      </c>
      <c r="K914" s="37" t="str">
        <f>IF(NOT(B914 = ""), IF(Data_Final!Z914 + Data_Final!AA914 - Data_Final!AB914 = Data_Final!AC914, "VALID", "NILAI TIDAK SESUAI PERJUMLAHAN PROFIT BEFORE TAX"), "")</f>
        <v/>
      </c>
      <c r="L914" s="37" t="str">
        <f>IF(NOT(B914 = ""), IF(VALUE(Data_Final!X914 - Data_Final!Y914) = VALUE(Data_Final!Z914), "VALID", "NILAI TIDAK SESUAI DENGAN PERJUMLAHAN GROSS PROFIT"), "")</f>
        <v/>
      </c>
    </row>
    <row r="915" spans="1:12">
      <c r="A915" s="36" t="str">
        <f t="shared" si="14"/>
        <v/>
      </c>
      <c r="B915" s="79" t="str">
        <f>IF(Data!D915 = 0, "", Data!D915)</f>
        <v/>
      </c>
      <c r="C915" s="37" t="str">
        <f>IF(NOT(B915 = ""), IF(AND((Data_Final!E915 + Data_Final!J915 = Data_Final!D915),(Data_Final!N915 + Data_Final!W915 = Data_Final!D915)), "VALID", "NILAI TIDAK SESUAI"), "")</f>
        <v/>
      </c>
      <c r="D915" s="37" t="str">
        <f>IF(NOT(B915 = ""), IF(Data_Final!F915 + Data_Final!G915 + Data_Final!H915 + Data_Final!I915 = Data_Final!E915, "VALID", "NILAI TIDAK SESUAI DENGAN PERJUMLAHAN CURRENT ASET"), "")</f>
        <v/>
      </c>
      <c r="E915" s="37" t="str">
        <f>IF(NOT(B915 = ""), IF(Data_Final!K915 +Data_Final!L915 + Data_Final!M915 = Data_Final!J915, "VALID", "NILAI TIDAK SESUAI PERJUMLAHAN NCA"), "")</f>
        <v/>
      </c>
      <c r="F915" s="37" t="str">
        <f>IF(NOT(B915 = ""), IF(Data_Final!O915 + Data_Final!S915 = Data_Final!N915, "VALID", "NILAI TIDAK SESUAI DENGAN PERJUMLAHAN LIABILITAS"), "")</f>
        <v/>
      </c>
      <c r="G915" s="37" t="str">
        <f>IF(NOT(B915 = ""), IF(Data_Final!P915 +Data_Final!Q915 +Data_Final!R915 = Data_Final!O915, "VALID", "NILAI TIDAK PERJUMLAHAN STL"), "")</f>
        <v/>
      </c>
      <c r="H915" s="37" t="str">
        <f>IF(NOT(B915 = ""), IF(Data_Final!T915 +Data_Final!U915 +Data_Final!V915 = Data_Final!S915, "VALID", "NILAI TIDAK SESUAI PERJUMLAHAN LTL"), "")</f>
        <v/>
      </c>
      <c r="I915" s="37" t="str">
        <f>IF(NOT(B915 = ""), IF(Data_Final!D915 - Data_Final!N915 = Data_Final!W915, "VALID", "NILAI TIDAK SESUAI PERJUMLAHAN EQUITY"), "")</f>
        <v/>
      </c>
      <c r="J915" s="37" t="str">
        <f>IF(NOT(B915 = ""), IF(Data_Final!Y915 + Data_Final!Z915 = Data_Final!X915, "VALID", "NILAI TIDAK SESUAI DENGAN PERJUMLAHAN REVENUE"), "")</f>
        <v/>
      </c>
      <c r="K915" s="37" t="str">
        <f>IF(NOT(B915 = ""), IF(Data_Final!Z915 + Data_Final!AA915 - Data_Final!AB915 = Data_Final!AC915, "VALID", "NILAI TIDAK SESUAI PERJUMLAHAN PROFIT BEFORE TAX"), "")</f>
        <v/>
      </c>
      <c r="L915" s="37" t="str">
        <f>IF(NOT(B915 = ""), IF(VALUE(Data_Final!X915 - Data_Final!Y915) = VALUE(Data_Final!Z915), "VALID", "NILAI TIDAK SESUAI DENGAN PERJUMLAHAN GROSS PROFIT"), "")</f>
        <v/>
      </c>
    </row>
    <row r="916" spans="1:12">
      <c r="A916" s="36" t="str">
        <f t="shared" si="14"/>
        <v/>
      </c>
      <c r="B916" s="79" t="str">
        <f>IF(Data!D916 = 0, "", Data!D916)</f>
        <v/>
      </c>
      <c r="C916" s="37" t="str">
        <f>IF(NOT(B916 = ""), IF(AND((Data_Final!E916 + Data_Final!J916 = Data_Final!D916),(Data_Final!N916 + Data_Final!W916 = Data_Final!D916)), "VALID", "NILAI TIDAK SESUAI"), "")</f>
        <v/>
      </c>
      <c r="D916" s="37" t="str">
        <f>IF(NOT(B916 = ""), IF(Data_Final!F916 + Data_Final!G916 + Data_Final!H916 + Data_Final!I916 = Data_Final!E916, "VALID", "NILAI TIDAK SESUAI DENGAN PERJUMLAHAN CURRENT ASET"), "")</f>
        <v/>
      </c>
      <c r="E916" s="37" t="str">
        <f>IF(NOT(B916 = ""), IF(Data_Final!K916 +Data_Final!L916 + Data_Final!M916 = Data_Final!J916, "VALID", "NILAI TIDAK SESUAI PERJUMLAHAN NCA"), "")</f>
        <v/>
      </c>
      <c r="F916" s="37" t="str">
        <f>IF(NOT(B916 = ""), IF(Data_Final!O916 + Data_Final!S916 = Data_Final!N916, "VALID", "NILAI TIDAK SESUAI DENGAN PERJUMLAHAN LIABILITAS"), "")</f>
        <v/>
      </c>
      <c r="G916" s="37" t="str">
        <f>IF(NOT(B916 = ""), IF(Data_Final!P916 +Data_Final!Q916 +Data_Final!R916 = Data_Final!O916, "VALID", "NILAI TIDAK PERJUMLAHAN STL"), "")</f>
        <v/>
      </c>
      <c r="H916" s="37" t="str">
        <f>IF(NOT(B916 = ""), IF(Data_Final!T916 +Data_Final!U916 +Data_Final!V916 = Data_Final!S916, "VALID", "NILAI TIDAK SESUAI PERJUMLAHAN LTL"), "")</f>
        <v/>
      </c>
      <c r="I916" s="37" t="str">
        <f>IF(NOT(B916 = ""), IF(Data_Final!D916 - Data_Final!N916 = Data_Final!W916, "VALID", "NILAI TIDAK SESUAI PERJUMLAHAN EQUITY"), "")</f>
        <v/>
      </c>
      <c r="J916" s="37" t="str">
        <f>IF(NOT(B916 = ""), IF(Data_Final!Y916 + Data_Final!Z916 = Data_Final!X916, "VALID", "NILAI TIDAK SESUAI DENGAN PERJUMLAHAN REVENUE"), "")</f>
        <v/>
      </c>
      <c r="K916" s="37" t="str">
        <f>IF(NOT(B916 = ""), IF(Data_Final!Z916 + Data_Final!AA916 - Data_Final!AB916 = Data_Final!AC916, "VALID", "NILAI TIDAK SESUAI PERJUMLAHAN PROFIT BEFORE TAX"), "")</f>
        <v/>
      </c>
      <c r="L916" s="37" t="str">
        <f>IF(NOT(B916 = ""), IF(VALUE(Data_Final!X916 - Data_Final!Y916) = VALUE(Data_Final!Z916), "VALID", "NILAI TIDAK SESUAI DENGAN PERJUMLAHAN GROSS PROFIT"), "")</f>
        <v/>
      </c>
    </row>
    <row r="917" spans="1:12">
      <c r="A917" s="36" t="str">
        <f t="shared" si="14"/>
        <v/>
      </c>
      <c r="B917" s="79" t="str">
        <f>IF(Data!D917 = 0, "", Data!D917)</f>
        <v/>
      </c>
      <c r="C917" s="37" t="str">
        <f>IF(NOT(B917 = ""), IF(AND((Data_Final!E917 + Data_Final!J917 = Data_Final!D917),(Data_Final!N917 + Data_Final!W917 = Data_Final!D917)), "VALID", "NILAI TIDAK SESUAI"), "")</f>
        <v/>
      </c>
      <c r="D917" s="37" t="str">
        <f>IF(NOT(B917 = ""), IF(Data_Final!F917 + Data_Final!G917 + Data_Final!H917 + Data_Final!I917 = Data_Final!E917, "VALID", "NILAI TIDAK SESUAI DENGAN PERJUMLAHAN CURRENT ASET"), "")</f>
        <v/>
      </c>
      <c r="E917" s="37" t="str">
        <f>IF(NOT(B917 = ""), IF(Data_Final!K917 +Data_Final!L917 + Data_Final!M917 = Data_Final!J917, "VALID", "NILAI TIDAK SESUAI PERJUMLAHAN NCA"), "")</f>
        <v/>
      </c>
      <c r="F917" s="37" t="str">
        <f>IF(NOT(B917 = ""), IF(Data_Final!O917 + Data_Final!S917 = Data_Final!N917, "VALID", "NILAI TIDAK SESUAI DENGAN PERJUMLAHAN LIABILITAS"), "")</f>
        <v/>
      </c>
      <c r="G917" s="37" t="str">
        <f>IF(NOT(B917 = ""), IF(Data_Final!P917 +Data_Final!Q917 +Data_Final!R917 = Data_Final!O917, "VALID", "NILAI TIDAK PERJUMLAHAN STL"), "")</f>
        <v/>
      </c>
      <c r="H917" s="37" t="str">
        <f>IF(NOT(B917 = ""), IF(Data_Final!T917 +Data_Final!U917 +Data_Final!V917 = Data_Final!S917, "VALID", "NILAI TIDAK SESUAI PERJUMLAHAN LTL"), "")</f>
        <v/>
      </c>
      <c r="I917" s="37" t="str">
        <f>IF(NOT(B917 = ""), IF(Data_Final!D917 - Data_Final!N917 = Data_Final!W917, "VALID", "NILAI TIDAK SESUAI PERJUMLAHAN EQUITY"), "")</f>
        <v/>
      </c>
      <c r="J917" s="37" t="str">
        <f>IF(NOT(B917 = ""), IF(Data_Final!Y917 + Data_Final!Z917 = Data_Final!X917, "VALID", "NILAI TIDAK SESUAI DENGAN PERJUMLAHAN REVENUE"), "")</f>
        <v/>
      </c>
      <c r="K917" s="37" t="str">
        <f>IF(NOT(B917 = ""), IF(Data_Final!Z917 + Data_Final!AA917 - Data_Final!AB917 = Data_Final!AC917, "VALID", "NILAI TIDAK SESUAI PERJUMLAHAN PROFIT BEFORE TAX"), "")</f>
        <v/>
      </c>
      <c r="L917" s="37" t="str">
        <f>IF(NOT(B917 = ""), IF(VALUE(Data_Final!X917 - Data_Final!Y917) = VALUE(Data_Final!Z917), "VALID", "NILAI TIDAK SESUAI DENGAN PERJUMLAHAN GROSS PROFIT"), "")</f>
        <v/>
      </c>
    </row>
    <row r="918" spans="1:12">
      <c r="A918" s="36" t="str">
        <f t="shared" si="14"/>
        <v/>
      </c>
      <c r="B918" s="79" t="str">
        <f>IF(Data!D918 = 0, "", Data!D918)</f>
        <v/>
      </c>
      <c r="C918" s="37" t="str">
        <f>IF(NOT(B918 = ""), IF(AND((Data_Final!E918 + Data_Final!J918 = Data_Final!D918),(Data_Final!N918 + Data_Final!W918 = Data_Final!D918)), "VALID", "NILAI TIDAK SESUAI"), "")</f>
        <v/>
      </c>
      <c r="D918" s="37" t="str">
        <f>IF(NOT(B918 = ""), IF(Data_Final!F918 + Data_Final!G918 + Data_Final!H918 + Data_Final!I918 = Data_Final!E918, "VALID", "NILAI TIDAK SESUAI DENGAN PERJUMLAHAN CURRENT ASET"), "")</f>
        <v/>
      </c>
      <c r="E918" s="37" t="str">
        <f>IF(NOT(B918 = ""), IF(Data_Final!K918 +Data_Final!L918 + Data_Final!M918 = Data_Final!J918, "VALID", "NILAI TIDAK SESUAI PERJUMLAHAN NCA"), "")</f>
        <v/>
      </c>
      <c r="F918" s="37" t="str">
        <f>IF(NOT(B918 = ""), IF(Data_Final!O918 + Data_Final!S918 = Data_Final!N918, "VALID", "NILAI TIDAK SESUAI DENGAN PERJUMLAHAN LIABILITAS"), "")</f>
        <v/>
      </c>
      <c r="G918" s="37" t="str">
        <f>IF(NOT(B918 = ""), IF(Data_Final!P918 +Data_Final!Q918 +Data_Final!R918 = Data_Final!O918, "VALID", "NILAI TIDAK PERJUMLAHAN STL"), "")</f>
        <v/>
      </c>
      <c r="H918" s="37" t="str">
        <f>IF(NOT(B918 = ""), IF(Data_Final!T918 +Data_Final!U918 +Data_Final!V918 = Data_Final!S918, "VALID", "NILAI TIDAK SESUAI PERJUMLAHAN LTL"), "")</f>
        <v/>
      </c>
      <c r="I918" s="37" t="str">
        <f>IF(NOT(B918 = ""), IF(Data_Final!D918 - Data_Final!N918 = Data_Final!W918, "VALID", "NILAI TIDAK SESUAI PERJUMLAHAN EQUITY"), "")</f>
        <v/>
      </c>
      <c r="J918" s="37" t="str">
        <f>IF(NOT(B918 = ""), IF(Data_Final!Y918 + Data_Final!Z918 = Data_Final!X918, "VALID", "NILAI TIDAK SESUAI DENGAN PERJUMLAHAN REVENUE"), "")</f>
        <v/>
      </c>
      <c r="K918" s="37" t="str">
        <f>IF(NOT(B918 = ""), IF(Data_Final!Z918 + Data_Final!AA918 - Data_Final!AB918 = Data_Final!AC918, "VALID", "NILAI TIDAK SESUAI PERJUMLAHAN PROFIT BEFORE TAX"), "")</f>
        <v/>
      </c>
      <c r="L918" s="37" t="str">
        <f>IF(NOT(B918 = ""), IF(VALUE(Data_Final!X918 - Data_Final!Y918) = VALUE(Data_Final!Z918), "VALID", "NILAI TIDAK SESUAI DENGAN PERJUMLAHAN GROSS PROFIT"), "")</f>
        <v/>
      </c>
    </row>
    <row r="919" spans="1:12">
      <c r="A919" s="36" t="str">
        <f t="shared" si="14"/>
        <v/>
      </c>
      <c r="B919" s="79" t="str">
        <f>IF(Data!D919 = 0, "", Data!D919)</f>
        <v/>
      </c>
      <c r="C919" s="37" t="str">
        <f>IF(NOT(B919 = ""), IF(AND((Data_Final!E919 + Data_Final!J919 = Data_Final!D919),(Data_Final!N919 + Data_Final!W919 = Data_Final!D919)), "VALID", "NILAI TIDAK SESUAI"), "")</f>
        <v/>
      </c>
      <c r="D919" s="37" t="str">
        <f>IF(NOT(B919 = ""), IF(Data_Final!F919 + Data_Final!G919 + Data_Final!H919 + Data_Final!I919 = Data_Final!E919, "VALID", "NILAI TIDAK SESUAI DENGAN PERJUMLAHAN CURRENT ASET"), "")</f>
        <v/>
      </c>
      <c r="E919" s="37" t="str">
        <f>IF(NOT(B919 = ""), IF(Data_Final!K919 +Data_Final!L919 + Data_Final!M919 = Data_Final!J919, "VALID", "NILAI TIDAK SESUAI PERJUMLAHAN NCA"), "")</f>
        <v/>
      </c>
      <c r="F919" s="37" t="str">
        <f>IF(NOT(B919 = ""), IF(Data_Final!O919 + Data_Final!S919 = Data_Final!N919, "VALID", "NILAI TIDAK SESUAI DENGAN PERJUMLAHAN LIABILITAS"), "")</f>
        <v/>
      </c>
      <c r="G919" s="37" t="str">
        <f>IF(NOT(B919 = ""), IF(Data_Final!P919 +Data_Final!Q919 +Data_Final!R919 = Data_Final!O919, "VALID", "NILAI TIDAK PERJUMLAHAN STL"), "")</f>
        <v/>
      </c>
      <c r="H919" s="37" t="str">
        <f>IF(NOT(B919 = ""), IF(Data_Final!T919 +Data_Final!U919 +Data_Final!V919 = Data_Final!S919, "VALID", "NILAI TIDAK SESUAI PERJUMLAHAN LTL"), "")</f>
        <v/>
      </c>
      <c r="I919" s="37" t="str">
        <f>IF(NOT(B919 = ""), IF(Data_Final!D919 - Data_Final!N919 = Data_Final!W919, "VALID", "NILAI TIDAK SESUAI PERJUMLAHAN EQUITY"), "")</f>
        <v/>
      </c>
      <c r="J919" s="37" t="str">
        <f>IF(NOT(B919 = ""), IF(Data_Final!Y919 + Data_Final!Z919 = Data_Final!X919, "VALID", "NILAI TIDAK SESUAI DENGAN PERJUMLAHAN REVENUE"), "")</f>
        <v/>
      </c>
      <c r="K919" s="37" t="str">
        <f>IF(NOT(B919 = ""), IF(Data_Final!Z919 + Data_Final!AA919 - Data_Final!AB919 = Data_Final!AC919, "VALID", "NILAI TIDAK SESUAI PERJUMLAHAN PROFIT BEFORE TAX"), "")</f>
        <v/>
      </c>
      <c r="L919" s="37" t="str">
        <f>IF(NOT(B919 = ""), IF(VALUE(Data_Final!X919 - Data_Final!Y919) = VALUE(Data_Final!Z919), "VALID", "NILAI TIDAK SESUAI DENGAN PERJUMLAHAN GROSS PROFIT"), "")</f>
        <v/>
      </c>
    </row>
    <row r="920" spans="1:12">
      <c r="A920" s="36" t="str">
        <f t="shared" si="14"/>
        <v/>
      </c>
      <c r="B920" s="79" t="str">
        <f>IF(Data!D920 = 0, "", Data!D920)</f>
        <v/>
      </c>
      <c r="C920" s="37" t="str">
        <f>IF(NOT(B920 = ""), IF(AND((Data_Final!E920 + Data_Final!J920 = Data_Final!D920),(Data_Final!N920 + Data_Final!W920 = Data_Final!D920)), "VALID", "NILAI TIDAK SESUAI"), "")</f>
        <v/>
      </c>
      <c r="D920" s="37" t="str">
        <f>IF(NOT(B920 = ""), IF(Data_Final!F920 + Data_Final!G920 + Data_Final!H920 + Data_Final!I920 = Data_Final!E920, "VALID", "NILAI TIDAK SESUAI DENGAN PERJUMLAHAN CURRENT ASET"), "")</f>
        <v/>
      </c>
      <c r="E920" s="37" t="str">
        <f>IF(NOT(B920 = ""), IF(Data_Final!K920 +Data_Final!L920 + Data_Final!M920 = Data_Final!J920, "VALID", "NILAI TIDAK SESUAI PERJUMLAHAN NCA"), "")</f>
        <v/>
      </c>
      <c r="F920" s="37" t="str">
        <f>IF(NOT(B920 = ""), IF(Data_Final!O920 + Data_Final!S920 = Data_Final!N920, "VALID", "NILAI TIDAK SESUAI DENGAN PERJUMLAHAN LIABILITAS"), "")</f>
        <v/>
      </c>
      <c r="G920" s="37" t="str">
        <f>IF(NOT(B920 = ""), IF(Data_Final!P920 +Data_Final!Q920 +Data_Final!R920 = Data_Final!O920, "VALID", "NILAI TIDAK PERJUMLAHAN STL"), "")</f>
        <v/>
      </c>
      <c r="H920" s="37" t="str">
        <f>IF(NOT(B920 = ""), IF(Data_Final!T920 +Data_Final!U920 +Data_Final!V920 = Data_Final!S920, "VALID", "NILAI TIDAK SESUAI PERJUMLAHAN LTL"), "")</f>
        <v/>
      </c>
      <c r="I920" s="37" t="str">
        <f>IF(NOT(B920 = ""), IF(Data_Final!D920 - Data_Final!N920 = Data_Final!W920, "VALID", "NILAI TIDAK SESUAI PERJUMLAHAN EQUITY"), "")</f>
        <v/>
      </c>
      <c r="J920" s="37" t="str">
        <f>IF(NOT(B920 = ""), IF(Data_Final!Y920 + Data_Final!Z920 = Data_Final!X920, "VALID", "NILAI TIDAK SESUAI DENGAN PERJUMLAHAN REVENUE"), "")</f>
        <v/>
      </c>
      <c r="K920" s="37" t="str">
        <f>IF(NOT(B920 = ""), IF(Data_Final!Z920 + Data_Final!AA920 - Data_Final!AB920 = Data_Final!AC920, "VALID", "NILAI TIDAK SESUAI PERJUMLAHAN PROFIT BEFORE TAX"), "")</f>
        <v/>
      </c>
      <c r="L920" s="37" t="str">
        <f>IF(NOT(B920 = ""), IF(VALUE(Data_Final!X920 - Data_Final!Y920) = VALUE(Data_Final!Z920), "VALID", "NILAI TIDAK SESUAI DENGAN PERJUMLAHAN GROSS PROFIT"), "")</f>
        <v/>
      </c>
    </row>
    <row r="921" spans="1:12">
      <c r="A921" s="36" t="str">
        <f t="shared" si="14"/>
        <v/>
      </c>
      <c r="B921" s="79" t="str">
        <f>IF(Data!D921 = 0, "", Data!D921)</f>
        <v/>
      </c>
      <c r="C921" s="37" t="str">
        <f>IF(NOT(B921 = ""), IF(AND((Data_Final!E921 + Data_Final!J921 = Data_Final!D921),(Data_Final!N921 + Data_Final!W921 = Data_Final!D921)), "VALID", "NILAI TIDAK SESUAI"), "")</f>
        <v/>
      </c>
      <c r="D921" s="37" t="str">
        <f>IF(NOT(B921 = ""), IF(Data_Final!F921 + Data_Final!G921 + Data_Final!H921 + Data_Final!I921 = Data_Final!E921, "VALID", "NILAI TIDAK SESUAI DENGAN PERJUMLAHAN CURRENT ASET"), "")</f>
        <v/>
      </c>
      <c r="E921" s="37" t="str">
        <f>IF(NOT(B921 = ""), IF(Data_Final!K921 +Data_Final!L921 + Data_Final!M921 = Data_Final!J921, "VALID", "NILAI TIDAK SESUAI PERJUMLAHAN NCA"), "")</f>
        <v/>
      </c>
      <c r="F921" s="37" t="str">
        <f>IF(NOT(B921 = ""), IF(Data_Final!O921 + Data_Final!S921 = Data_Final!N921, "VALID", "NILAI TIDAK SESUAI DENGAN PERJUMLAHAN LIABILITAS"), "")</f>
        <v/>
      </c>
      <c r="G921" s="37" t="str">
        <f>IF(NOT(B921 = ""), IF(Data_Final!P921 +Data_Final!Q921 +Data_Final!R921 = Data_Final!O921, "VALID", "NILAI TIDAK PERJUMLAHAN STL"), "")</f>
        <v/>
      </c>
      <c r="H921" s="37" t="str">
        <f>IF(NOT(B921 = ""), IF(Data_Final!T921 +Data_Final!U921 +Data_Final!V921 = Data_Final!S921, "VALID", "NILAI TIDAK SESUAI PERJUMLAHAN LTL"), "")</f>
        <v/>
      </c>
      <c r="I921" s="37" t="str">
        <f>IF(NOT(B921 = ""), IF(Data_Final!D921 - Data_Final!N921 = Data_Final!W921, "VALID", "NILAI TIDAK SESUAI PERJUMLAHAN EQUITY"), "")</f>
        <v/>
      </c>
      <c r="J921" s="37" t="str">
        <f>IF(NOT(B921 = ""), IF(Data_Final!Y921 + Data_Final!Z921 = Data_Final!X921, "VALID", "NILAI TIDAK SESUAI DENGAN PERJUMLAHAN REVENUE"), "")</f>
        <v/>
      </c>
      <c r="K921" s="37" t="str">
        <f>IF(NOT(B921 = ""), IF(Data_Final!Z921 + Data_Final!AA921 - Data_Final!AB921 = Data_Final!AC921, "VALID", "NILAI TIDAK SESUAI PERJUMLAHAN PROFIT BEFORE TAX"), "")</f>
        <v/>
      </c>
      <c r="L921" s="37" t="str">
        <f>IF(NOT(B921 = ""), IF(VALUE(Data_Final!X921 - Data_Final!Y921) = VALUE(Data_Final!Z921), "VALID", "NILAI TIDAK SESUAI DENGAN PERJUMLAHAN GROSS PROFIT"), "")</f>
        <v/>
      </c>
    </row>
    <row r="922" spans="1:12">
      <c r="A922" s="36" t="str">
        <f t="shared" si="14"/>
        <v/>
      </c>
      <c r="B922" s="79" t="str">
        <f>IF(Data!D922 = 0, "", Data!D922)</f>
        <v/>
      </c>
      <c r="C922" s="37" t="str">
        <f>IF(NOT(B922 = ""), IF(AND((Data_Final!E922 + Data_Final!J922 = Data_Final!D922),(Data_Final!N922 + Data_Final!W922 = Data_Final!D922)), "VALID", "NILAI TIDAK SESUAI"), "")</f>
        <v/>
      </c>
      <c r="D922" s="37" t="str">
        <f>IF(NOT(B922 = ""), IF(Data_Final!F922 + Data_Final!G922 + Data_Final!H922 + Data_Final!I922 = Data_Final!E922, "VALID", "NILAI TIDAK SESUAI DENGAN PERJUMLAHAN CURRENT ASET"), "")</f>
        <v/>
      </c>
      <c r="E922" s="37" t="str">
        <f>IF(NOT(B922 = ""), IF(Data_Final!K922 +Data_Final!L922 + Data_Final!M922 = Data_Final!J922, "VALID", "NILAI TIDAK SESUAI PERJUMLAHAN NCA"), "")</f>
        <v/>
      </c>
      <c r="F922" s="37" t="str">
        <f>IF(NOT(B922 = ""), IF(Data_Final!O922 + Data_Final!S922 = Data_Final!N922, "VALID", "NILAI TIDAK SESUAI DENGAN PERJUMLAHAN LIABILITAS"), "")</f>
        <v/>
      </c>
      <c r="G922" s="37" t="str">
        <f>IF(NOT(B922 = ""), IF(Data_Final!P922 +Data_Final!Q922 +Data_Final!R922 = Data_Final!O922, "VALID", "NILAI TIDAK PERJUMLAHAN STL"), "")</f>
        <v/>
      </c>
      <c r="H922" s="37" t="str">
        <f>IF(NOT(B922 = ""), IF(Data_Final!T922 +Data_Final!U922 +Data_Final!V922 = Data_Final!S922, "VALID", "NILAI TIDAK SESUAI PERJUMLAHAN LTL"), "")</f>
        <v/>
      </c>
      <c r="I922" s="37" t="str">
        <f>IF(NOT(B922 = ""), IF(Data_Final!D922 - Data_Final!N922 = Data_Final!W922, "VALID", "NILAI TIDAK SESUAI PERJUMLAHAN EQUITY"), "")</f>
        <v/>
      </c>
      <c r="J922" s="37" t="str">
        <f>IF(NOT(B922 = ""), IF(Data_Final!Y922 + Data_Final!Z922 = Data_Final!X922, "VALID", "NILAI TIDAK SESUAI DENGAN PERJUMLAHAN REVENUE"), "")</f>
        <v/>
      </c>
      <c r="K922" s="37" t="str">
        <f>IF(NOT(B922 = ""), IF(Data_Final!Z922 + Data_Final!AA922 - Data_Final!AB922 = Data_Final!AC922, "VALID", "NILAI TIDAK SESUAI PERJUMLAHAN PROFIT BEFORE TAX"), "")</f>
        <v/>
      </c>
      <c r="L922" s="37" t="str">
        <f>IF(NOT(B922 = ""), IF(VALUE(Data_Final!X922 - Data_Final!Y922) = VALUE(Data_Final!Z922), "VALID", "NILAI TIDAK SESUAI DENGAN PERJUMLAHAN GROSS PROFIT"), "")</f>
        <v/>
      </c>
    </row>
    <row r="923" spans="1:12">
      <c r="A923" s="36" t="str">
        <f t="shared" si="14"/>
        <v/>
      </c>
      <c r="B923" s="79" t="str">
        <f>IF(Data!D923 = 0, "", Data!D923)</f>
        <v/>
      </c>
      <c r="C923" s="37" t="str">
        <f>IF(NOT(B923 = ""), IF(AND((Data_Final!E923 + Data_Final!J923 = Data_Final!D923),(Data_Final!N923 + Data_Final!W923 = Data_Final!D923)), "VALID", "NILAI TIDAK SESUAI"), "")</f>
        <v/>
      </c>
      <c r="D923" s="37" t="str">
        <f>IF(NOT(B923 = ""), IF(Data_Final!F923 + Data_Final!G923 + Data_Final!H923 + Data_Final!I923 = Data_Final!E923, "VALID", "NILAI TIDAK SESUAI DENGAN PERJUMLAHAN CURRENT ASET"), "")</f>
        <v/>
      </c>
      <c r="E923" s="37" t="str">
        <f>IF(NOT(B923 = ""), IF(Data_Final!K923 +Data_Final!L923 + Data_Final!M923 = Data_Final!J923, "VALID", "NILAI TIDAK SESUAI PERJUMLAHAN NCA"), "")</f>
        <v/>
      </c>
      <c r="F923" s="37" t="str">
        <f>IF(NOT(B923 = ""), IF(Data_Final!O923 + Data_Final!S923 = Data_Final!N923, "VALID", "NILAI TIDAK SESUAI DENGAN PERJUMLAHAN LIABILITAS"), "")</f>
        <v/>
      </c>
      <c r="G923" s="37" t="str">
        <f>IF(NOT(B923 = ""), IF(Data_Final!P923 +Data_Final!Q923 +Data_Final!R923 = Data_Final!O923, "VALID", "NILAI TIDAK PERJUMLAHAN STL"), "")</f>
        <v/>
      </c>
      <c r="H923" s="37" t="str">
        <f>IF(NOT(B923 = ""), IF(Data_Final!T923 +Data_Final!U923 +Data_Final!V923 = Data_Final!S923, "VALID", "NILAI TIDAK SESUAI PERJUMLAHAN LTL"), "")</f>
        <v/>
      </c>
      <c r="I923" s="37" t="str">
        <f>IF(NOT(B923 = ""), IF(Data_Final!D923 - Data_Final!N923 = Data_Final!W923, "VALID", "NILAI TIDAK SESUAI PERJUMLAHAN EQUITY"), "")</f>
        <v/>
      </c>
      <c r="J923" s="37" t="str">
        <f>IF(NOT(B923 = ""), IF(Data_Final!Y923 + Data_Final!Z923 = Data_Final!X923, "VALID", "NILAI TIDAK SESUAI DENGAN PERJUMLAHAN REVENUE"), "")</f>
        <v/>
      </c>
      <c r="K923" s="37" t="str">
        <f>IF(NOT(B923 = ""), IF(Data_Final!Z923 + Data_Final!AA923 - Data_Final!AB923 = Data_Final!AC923, "VALID", "NILAI TIDAK SESUAI PERJUMLAHAN PROFIT BEFORE TAX"), "")</f>
        <v/>
      </c>
      <c r="L923" s="37" t="str">
        <f>IF(NOT(B923 = ""), IF(VALUE(Data_Final!X923 - Data_Final!Y923) = VALUE(Data_Final!Z923), "VALID", "NILAI TIDAK SESUAI DENGAN PERJUMLAHAN GROSS PROFIT"), "")</f>
        <v/>
      </c>
    </row>
    <row r="924" spans="1:12">
      <c r="A924" s="36" t="str">
        <f t="shared" si="14"/>
        <v/>
      </c>
      <c r="B924" s="79" t="str">
        <f>IF(Data!D924 = 0, "", Data!D924)</f>
        <v/>
      </c>
      <c r="C924" s="37" t="str">
        <f>IF(NOT(B924 = ""), IF(AND((Data_Final!E924 + Data_Final!J924 = Data_Final!D924),(Data_Final!N924 + Data_Final!W924 = Data_Final!D924)), "VALID", "NILAI TIDAK SESUAI"), "")</f>
        <v/>
      </c>
      <c r="D924" s="37" t="str">
        <f>IF(NOT(B924 = ""), IF(Data_Final!F924 + Data_Final!G924 + Data_Final!H924 + Data_Final!I924 = Data_Final!E924, "VALID", "NILAI TIDAK SESUAI DENGAN PERJUMLAHAN CURRENT ASET"), "")</f>
        <v/>
      </c>
      <c r="E924" s="37" t="str">
        <f>IF(NOT(B924 = ""), IF(Data_Final!K924 +Data_Final!L924 + Data_Final!M924 = Data_Final!J924, "VALID", "NILAI TIDAK SESUAI PERJUMLAHAN NCA"), "")</f>
        <v/>
      </c>
      <c r="F924" s="37" t="str">
        <f>IF(NOT(B924 = ""), IF(Data_Final!O924 + Data_Final!S924 = Data_Final!N924, "VALID", "NILAI TIDAK SESUAI DENGAN PERJUMLAHAN LIABILITAS"), "")</f>
        <v/>
      </c>
      <c r="G924" s="37" t="str">
        <f>IF(NOT(B924 = ""), IF(Data_Final!P924 +Data_Final!Q924 +Data_Final!R924 = Data_Final!O924, "VALID", "NILAI TIDAK PERJUMLAHAN STL"), "")</f>
        <v/>
      </c>
      <c r="H924" s="37" t="str">
        <f>IF(NOT(B924 = ""), IF(Data_Final!T924 +Data_Final!U924 +Data_Final!V924 = Data_Final!S924, "VALID", "NILAI TIDAK SESUAI PERJUMLAHAN LTL"), "")</f>
        <v/>
      </c>
      <c r="I924" s="37" t="str">
        <f>IF(NOT(B924 = ""), IF(Data_Final!D924 - Data_Final!N924 = Data_Final!W924, "VALID", "NILAI TIDAK SESUAI PERJUMLAHAN EQUITY"), "")</f>
        <v/>
      </c>
      <c r="J924" s="37" t="str">
        <f>IF(NOT(B924 = ""), IF(Data_Final!Y924 + Data_Final!Z924 = Data_Final!X924, "VALID", "NILAI TIDAK SESUAI DENGAN PERJUMLAHAN REVENUE"), "")</f>
        <v/>
      </c>
      <c r="K924" s="37" t="str">
        <f>IF(NOT(B924 = ""), IF(Data_Final!Z924 + Data_Final!AA924 - Data_Final!AB924 = Data_Final!AC924, "VALID", "NILAI TIDAK SESUAI PERJUMLAHAN PROFIT BEFORE TAX"), "")</f>
        <v/>
      </c>
      <c r="L924" s="37" t="str">
        <f>IF(NOT(B924 = ""), IF(VALUE(Data_Final!X924 - Data_Final!Y924) = VALUE(Data_Final!Z924), "VALID", "NILAI TIDAK SESUAI DENGAN PERJUMLAHAN GROSS PROFIT"), "")</f>
        <v/>
      </c>
    </row>
    <row r="925" spans="1:12">
      <c r="A925" s="36" t="str">
        <f t="shared" si="14"/>
        <v/>
      </c>
      <c r="B925" s="79" t="str">
        <f>IF(Data!D925 = 0, "", Data!D925)</f>
        <v/>
      </c>
      <c r="C925" s="37" t="str">
        <f>IF(NOT(B925 = ""), IF(AND((Data_Final!E925 + Data_Final!J925 = Data_Final!D925),(Data_Final!N925 + Data_Final!W925 = Data_Final!D925)), "VALID", "NILAI TIDAK SESUAI"), "")</f>
        <v/>
      </c>
      <c r="D925" s="37" t="str">
        <f>IF(NOT(B925 = ""), IF(Data_Final!F925 + Data_Final!G925 + Data_Final!H925 + Data_Final!I925 = Data_Final!E925, "VALID", "NILAI TIDAK SESUAI DENGAN PERJUMLAHAN CURRENT ASET"), "")</f>
        <v/>
      </c>
      <c r="E925" s="37" t="str">
        <f>IF(NOT(B925 = ""), IF(Data_Final!K925 +Data_Final!L925 + Data_Final!M925 = Data_Final!J925, "VALID", "NILAI TIDAK SESUAI PERJUMLAHAN NCA"), "")</f>
        <v/>
      </c>
      <c r="F925" s="37" t="str">
        <f>IF(NOT(B925 = ""), IF(Data_Final!O925 + Data_Final!S925 = Data_Final!N925, "VALID", "NILAI TIDAK SESUAI DENGAN PERJUMLAHAN LIABILITAS"), "")</f>
        <v/>
      </c>
      <c r="G925" s="37" t="str">
        <f>IF(NOT(B925 = ""), IF(Data_Final!P925 +Data_Final!Q925 +Data_Final!R925 = Data_Final!O925, "VALID", "NILAI TIDAK PERJUMLAHAN STL"), "")</f>
        <v/>
      </c>
      <c r="H925" s="37" t="str">
        <f>IF(NOT(B925 = ""), IF(Data_Final!T925 +Data_Final!U925 +Data_Final!V925 = Data_Final!S925, "VALID", "NILAI TIDAK SESUAI PERJUMLAHAN LTL"), "")</f>
        <v/>
      </c>
      <c r="I925" s="37" t="str">
        <f>IF(NOT(B925 = ""), IF(Data_Final!D925 - Data_Final!N925 = Data_Final!W925, "VALID", "NILAI TIDAK SESUAI PERJUMLAHAN EQUITY"), "")</f>
        <v/>
      </c>
      <c r="J925" s="37" t="str">
        <f>IF(NOT(B925 = ""), IF(Data_Final!Y925 + Data_Final!Z925 = Data_Final!X925, "VALID", "NILAI TIDAK SESUAI DENGAN PERJUMLAHAN REVENUE"), "")</f>
        <v/>
      </c>
      <c r="K925" s="37" t="str">
        <f>IF(NOT(B925 = ""), IF(Data_Final!Z925 + Data_Final!AA925 - Data_Final!AB925 = Data_Final!AC925, "VALID", "NILAI TIDAK SESUAI PERJUMLAHAN PROFIT BEFORE TAX"), "")</f>
        <v/>
      </c>
      <c r="L925" s="37" t="str">
        <f>IF(NOT(B925 = ""), IF(VALUE(Data_Final!X925 - Data_Final!Y925) = VALUE(Data_Final!Z925), "VALID", "NILAI TIDAK SESUAI DENGAN PERJUMLAHAN GROSS PROFIT"), "")</f>
        <v/>
      </c>
    </row>
    <row r="926" spans="1:12">
      <c r="A926" s="36" t="str">
        <f t="shared" si="14"/>
        <v/>
      </c>
      <c r="B926" s="79" t="str">
        <f>IF(Data!D926 = 0, "", Data!D926)</f>
        <v/>
      </c>
      <c r="C926" s="37" t="str">
        <f>IF(NOT(B926 = ""), IF(AND((Data_Final!E926 + Data_Final!J926 = Data_Final!D926),(Data_Final!N926 + Data_Final!W926 = Data_Final!D926)), "VALID", "NILAI TIDAK SESUAI"), "")</f>
        <v/>
      </c>
      <c r="D926" s="37" t="str">
        <f>IF(NOT(B926 = ""), IF(Data_Final!F926 + Data_Final!G926 + Data_Final!H926 + Data_Final!I926 = Data_Final!E926, "VALID", "NILAI TIDAK SESUAI DENGAN PERJUMLAHAN CURRENT ASET"), "")</f>
        <v/>
      </c>
      <c r="E926" s="37" t="str">
        <f>IF(NOT(B926 = ""), IF(Data_Final!K926 +Data_Final!L926 + Data_Final!M926 = Data_Final!J926, "VALID", "NILAI TIDAK SESUAI PERJUMLAHAN NCA"), "")</f>
        <v/>
      </c>
      <c r="F926" s="37" t="str">
        <f>IF(NOT(B926 = ""), IF(Data_Final!O926 + Data_Final!S926 = Data_Final!N926, "VALID", "NILAI TIDAK SESUAI DENGAN PERJUMLAHAN LIABILITAS"), "")</f>
        <v/>
      </c>
      <c r="G926" s="37" t="str">
        <f>IF(NOT(B926 = ""), IF(Data_Final!P926 +Data_Final!Q926 +Data_Final!R926 = Data_Final!O926, "VALID", "NILAI TIDAK PERJUMLAHAN STL"), "")</f>
        <v/>
      </c>
      <c r="H926" s="37" t="str">
        <f>IF(NOT(B926 = ""), IF(Data_Final!T926 +Data_Final!U926 +Data_Final!V926 = Data_Final!S926, "VALID", "NILAI TIDAK SESUAI PERJUMLAHAN LTL"), "")</f>
        <v/>
      </c>
      <c r="I926" s="37" t="str">
        <f>IF(NOT(B926 = ""), IF(Data_Final!D926 - Data_Final!N926 = Data_Final!W926, "VALID", "NILAI TIDAK SESUAI PERJUMLAHAN EQUITY"), "")</f>
        <v/>
      </c>
      <c r="J926" s="37" t="str">
        <f>IF(NOT(B926 = ""), IF(Data_Final!Y926 + Data_Final!Z926 = Data_Final!X926, "VALID", "NILAI TIDAK SESUAI DENGAN PERJUMLAHAN REVENUE"), "")</f>
        <v/>
      </c>
      <c r="K926" s="37" t="str">
        <f>IF(NOT(B926 = ""), IF(Data_Final!Z926 + Data_Final!AA926 - Data_Final!AB926 = Data_Final!AC926, "VALID", "NILAI TIDAK SESUAI PERJUMLAHAN PROFIT BEFORE TAX"), "")</f>
        <v/>
      </c>
      <c r="L926" s="37" t="str">
        <f>IF(NOT(B926 = ""), IF(VALUE(Data_Final!X926 - Data_Final!Y926) = VALUE(Data_Final!Z926), "VALID", "NILAI TIDAK SESUAI DENGAN PERJUMLAHAN GROSS PROFIT"), "")</f>
        <v/>
      </c>
    </row>
    <row r="927" spans="1:12">
      <c r="A927" s="36" t="str">
        <f t="shared" si="14"/>
        <v/>
      </c>
      <c r="B927" s="79" t="str">
        <f>IF(Data!D927 = 0, "", Data!D927)</f>
        <v/>
      </c>
      <c r="C927" s="37" t="str">
        <f>IF(NOT(B927 = ""), IF(AND((Data_Final!E927 + Data_Final!J927 = Data_Final!D927),(Data_Final!N927 + Data_Final!W927 = Data_Final!D927)), "VALID", "NILAI TIDAK SESUAI"), "")</f>
        <v/>
      </c>
      <c r="D927" s="37" t="str">
        <f>IF(NOT(B927 = ""), IF(Data_Final!F927 + Data_Final!G927 + Data_Final!H927 + Data_Final!I927 = Data_Final!E927, "VALID", "NILAI TIDAK SESUAI DENGAN PERJUMLAHAN CURRENT ASET"), "")</f>
        <v/>
      </c>
      <c r="E927" s="37" t="str">
        <f>IF(NOT(B927 = ""), IF(Data_Final!K927 +Data_Final!L927 + Data_Final!M927 = Data_Final!J927, "VALID", "NILAI TIDAK SESUAI PERJUMLAHAN NCA"), "")</f>
        <v/>
      </c>
      <c r="F927" s="37" t="str">
        <f>IF(NOT(B927 = ""), IF(Data_Final!O927 + Data_Final!S927 = Data_Final!N927, "VALID", "NILAI TIDAK SESUAI DENGAN PERJUMLAHAN LIABILITAS"), "")</f>
        <v/>
      </c>
      <c r="G927" s="37" t="str">
        <f>IF(NOT(B927 = ""), IF(Data_Final!P927 +Data_Final!Q927 +Data_Final!R927 = Data_Final!O927, "VALID", "NILAI TIDAK PERJUMLAHAN STL"), "")</f>
        <v/>
      </c>
      <c r="H927" s="37" t="str">
        <f>IF(NOT(B927 = ""), IF(Data_Final!T927 +Data_Final!U927 +Data_Final!V927 = Data_Final!S927, "VALID", "NILAI TIDAK SESUAI PERJUMLAHAN LTL"), "")</f>
        <v/>
      </c>
      <c r="I927" s="37" t="str">
        <f>IF(NOT(B927 = ""), IF(Data_Final!D927 - Data_Final!N927 = Data_Final!W927, "VALID", "NILAI TIDAK SESUAI PERJUMLAHAN EQUITY"), "")</f>
        <v/>
      </c>
      <c r="J927" s="37" t="str">
        <f>IF(NOT(B927 = ""), IF(Data_Final!Y927 + Data_Final!Z927 = Data_Final!X927, "VALID", "NILAI TIDAK SESUAI DENGAN PERJUMLAHAN REVENUE"), "")</f>
        <v/>
      </c>
      <c r="K927" s="37" t="str">
        <f>IF(NOT(B927 = ""), IF(Data_Final!Z927 + Data_Final!AA927 - Data_Final!AB927 = Data_Final!AC927, "VALID", "NILAI TIDAK SESUAI PERJUMLAHAN PROFIT BEFORE TAX"), "")</f>
        <v/>
      </c>
      <c r="L927" s="37" t="str">
        <f>IF(NOT(B927 = ""), IF(VALUE(Data_Final!X927 - Data_Final!Y927) = VALUE(Data_Final!Z927), "VALID", "NILAI TIDAK SESUAI DENGAN PERJUMLAHAN GROSS PROFIT"), "")</f>
        <v/>
      </c>
    </row>
    <row r="928" spans="1:12">
      <c r="A928" s="36" t="str">
        <f t="shared" si="14"/>
        <v/>
      </c>
      <c r="B928" s="79" t="str">
        <f>IF(Data!D928 = 0, "", Data!D928)</f>
        <v/>
      </c>
      <c r="C928" s="37" t="str">
        <f>IF(NOT(B928 = ""), IF(AND((Data_Final!E928 + Data_Final!J928 = Data_Final!D928),(Data_Final!N928 + Data_Final!W928 = Data_Final!D928)), "VALID", "NILAI TIDAK SESUAI"), "")</f>
        <v/>
      </c>
      <c r="D928" s="37" t="str">
        <f>IF(NOT(B928 = ""), IF(Data_Final!F928 + Data_Final!G928 + Data_Final!H928 + Data_Final!I928 = Data_Final!E928, "VALID", "NILAI TIDAK SESUAI DENGAN PERJUMLAHAN CURRENT ASET"), "")</f>
        <v/>
      </c>
      <c r="E928" s="37" t="str">
        <f>IF(NOT(B928 = ""), IF(Data_Final!K928 +Data_Final!L928 + Data_Final!M928 = Data_Final!J928, "VALID", "NILAI TIDAK SESUAI PERJUMLAHAN NCA"), "")</f>
        <v/>
      </c>
      <c r="F928" s="37" t="str">
        <f>IF(NOT(B928 = ""), IF(Data_Final!O928 + Data_Final!S928 = Data_Final!N928, "VALID", "NILAI TIDAK SESUAI DENGAN PERJUMLAHAN LIABILITAS"), "")</f>
        <v/>
      </c>
      <c r="G928" s="37" t="str">
        <f>IF(NOT(B928 = ""), IF(Data_Final!P928 +Data_Final!Q928 +Data_Final!R928 = Data_Final!O928, "VALID", "NILAI TIDAK PERJUMLAHAN STL"), "")</f>
        <v/>
      </c>
      <c r="H928" s="37" t="str">
        <f>IF(NOT(B928 = ""), IF(Data_Final!T928 +Data_Final!U928 +Data_Final!V928 = Data_Final!S928, "VALID", "NILAI TIDAK SESUAI PERJUMLAHAN LTL"), "")</f>
        <v/>
      </c>
      <c r="I928" s="37" t="str">
        <f>IF(NOT(B928 = ""), IF(Data_Final!D928 - Data_Final!N928 = Data_Final!W928, "VALID", "NILAI TIDAK SESUAI PERJUMLAHAN EQUITY"), "")</f>
        <v/>
      </c>
      <c r="J928" s="37" t="str">
        <f>IF(NOT(B928 = ""), IF(Data_Final!Y928 + Data_Final!Z928 = Data_Final!X928, "VALID", "NILAI TIDAK SESUAI DENGAN PERJUMLAHAN REVENUE"), "")</f>
        <v/>
      </c>
      <c r="K928" s="37" t="str">
        <f>IF(NOT(B928 = ""), IF(Data_Final!Z928 + Data_Final!AA928 - Data_Final!AB928 = Data_Final!AC928, "VALID", "NILAI TIDAK SESUAI PERJUMLAHAN PROFIT BEFORE TAX"), "")</f>
        <v/>
      </c>
      <c r="L928" s="37" t="str">
        <f>IF(NOT(B928 = ""), IF(VALUE(Data_Final!X928 - Data_Final!Y928) = VALUE(Data_Final!Z928), "VALID", "NILAI TIDAK SESUAI DENGAN PERJUMLAHAN GROSS PROFIT"), "")</f>
        <v/>
      </c>
    </row>
    <row r="929" spans="1:12">
      <c r="A929" s="36" t="str">
        <f t="shared" si="14"/>
        <v/>
      </c>
      <c r="B929" s="79" t="str">
        <f>IF(Data!D929 = 0, "", Data!D929)</f>
        <v/>
      </c>
      <c r="C929" s="37" t="str">
        <f>IF(NOT(B929 = ""), IF(AND((Data_Final!E929 + Data_Final!J929 = Data_Final!D929),(Data_Final!N929 + Data_Final!W929 = Data_Final!D929)), "VALID", "NILAI TIDAK SESUAI"), "")</f>
        <v/>
      </c>
      <c r="D929" s="37" t="str">
        <f>IF(NOT(B929 = ""), IF(Data_Final!F929 + Data_Final!G929 + Data_Final!H929 + Data_Final!I929 = Data_Final!E929, "VALID", "NILAI TIDAK SESUAI DENGAN PERJUMLAHAN CURRENT ASET"), "")</f>
        <v/>
      </c>
      <c r="E929" s="37" t="str">
        <f>IF(NOT(B929 = ""), IF(Data_Final!K929 +Data_Final!L929 + Data_Final!M929 = Data_Final!J929, "VALID", "NILAI TIDAK SESUAI PERJUMLAHAN NCA"), "")</f>
        <v/>
      </c>
      <c r="F929" s="37" t="str">
        <f>IF(NOT(B929 = ""), IF(Data_Final!O929 + Data_Final!S929 = Data_Final!N929, "VALID", "NILAI TIDAK SESUAI DENGAN PERJUMLAHAN LIABILITAS"), "")</f>
        <v/>
      </c>
      <c r="G929" s="37" t="str">
        <f>IF(NOT(B929 = ""), IF(Data_Final!P929 +Data_Final!Q929 +Data_Final!R929 = Data_Final!O929, "VALID", "NILAI TIDAK PERJUMLAHAN STL"), "")</f>
        <v/>
      </c>
      <c r="H929" s="37" t="str">
        <f>IF(NOT(B929 = ""), IF(Data_Final!T929 +Data_Final!U929 +Data_Final!V929 = Data_Final!S929, "VALID", "NILAI TIDAK SESUAI PERJUMLAHAN LTL"), "")</f>
        <v/>
      </c>
      <c r="I929" s="37" t="str">
        <f>IF(NOT(B929 = ""), IF(Data_Final!D929 - Data_Final!N929 = Data_Final!W929, "VALID", "NILAI TIDAK SESUAI PERJUMLAHAN EQUITY"), "")</f>
        <v/>
      </c>
      <c r="J929" s="37" t="str">
        <f>IF(NOT(B929 = ""), IF(Data_Final!Y929 + Data_Final!Z929 = Data_Final!X929, "VALID", "NILAI TIDAK SESUAI DENGAN PERJUMLAHAN REVENUE"), "")</f>
        <v/>
      </c>
      <c r="K929" s="37" t="str">
        <f>IF(NOT(B929 = ""), IF(Data_Final!Z929 + Data_Final!AA929 - Data_Final!AB929 = Data_Final!AC929, "VALID", "NILAI TIDAK SESUAI PERJUMLAHAN PROFIT BEFORE TAX"), "")</f>
        <v/>
      </c>
      <c r="L929" s="37" t="str">
        <f>IF(NOT(B929 = ""), IF(VALUE(Data_Final!X929 - Data_Final!Y929) = VALUE(Data_Final!Z929), "VALID", "NILAI TIDAK SESUAI DENGAN PERJUMLAHAN GROSS PROFIT"), "")</f>
        <v/>
      </c>
    </row>
    <row r="930" spans="1:12">
      <c r="A930" s="36" t="str">
        <f t="shared" si="14"/>
        <v/>
      </c>
      <c r="B930" s="79" t="str">
        <f>IF(Data!D930 = 0, "", Data!D930)</f>
        <v/>
      </c>
      <c r="C930" s="37" t="str">
        <f>IF(NOT(B930 = ""), IF(AND((Data_Final!E930 + Data_Final!J930 = Data_Final!D930),(Data_Final!N930 + Data_Final!W930 = Data_Final!D930)), "VALID", "NILAI TIDAK SESUAI"), "")</f>
        <v/>
      </c>
      <c r="D930" s="37" t="str">
        <f>IF(NOT(B930 = ""), IF(Data_Final!F930 + Data_Final!G930 + Data_Final!H930 + Data_Final!I930 = Data_Final!E930, "VALID", "NILAI TIDAK SESUAI DENGAN PERJUMLAHAN CURRENT ASET"), "")</f>
        <v/>
      </c>
      <c r="E930" s="37" t="str">
        <f>IF(NOT(B930 = ""), IF(Data_Final!K930 +Data_Final!L930 + Data_Final!M930 = Data_Final!J930, "VALID", "NILAI TIDAK SESUAI PERJUMLAHAN NCA"), "")</f>
        <v/>
      </c>
      <c r="F930" s="37" t="str">
        <f>IF(NOT(B930 = ""), IF(Data_Final!O930 + Data_Final!S930 = Data_Final!N930, "VALID", "NILAI TIDAK SESUAI DENGAN PERJUMLAHAN LIABILITAS"), "")</f>
        <v/>
      </c>
      <c r="G930" s="37" t="str">
        <f>IF(NOT(B930 = ""), IF(Data_Final!P930 +Data_Final!Q930 +Data_Final!R930 = Data_Final!O930, "VALID", "NILAI TIDAK PERJUMLAHAN STL"), "")</f>
        <v/>
      </c>
      <c r="H930" s="37" t="str">
        <f>IF(NOT(B930 = ""), IF(Data_Final!T930 +Data_Final!U930 +Data_Final!V930 = Data_Final!S930, "VALID", "NILAI TIDAK SESUAI PERJUMLAHAN LTL"), "")</f>
        <v/>
      </c>
      <c r="I930" s="37" t="str">
        <f>IF(NOT(B930 = ""), IF(Data_Final!D930 - Data_Final!N930 = Data_Final!W930, "VALID", "NILAI TIDAK SESUAI PERJUMLAHAN EQUITY"), "")</f>
        <v/>
      </c>
      <c r="J930" s="37" t="str">
        <f>IF(NOT(B930 = ""), IF(Data_Final!Y930 + Data_Final!Z930 = Data_Final!X930, "VALID", "NILAI TIDAK SESUAI DENGAN PERJUMLAHAN REVENUE"), "")</f>
        <v/>
      </c>
      <c r="K930" s="37" t="str">
        <f>IF(NOT(B930 = ""), IF(Data_Final!Z930 + Data_Final!AA930 - Data_Final!AB930 = Data_Final!AC930, "VALID", "NILAI TIDAK SESUAI PERJUMLAHAN PROFIT BEFORE TAX"), "")</f>
        <v/>
      </c>
      <c r="L930" s="37" t="str">
        <f>IF(NOT(B930 = ""), IF(VALUE(Data_Final!X930 - Data_Final!Y930) = VALUE(Data_Final!Z930), "VALID", "NILAI TIDAK SESUAI DENGAN PERJUMLAHAN GROSS PROFIT"), "")</f>
        <v/>
      </c>
    </row>
    <row r="931" spans="1:12">
      <c r="A931" s="36" t="str">
        <f t="shared" si="14"/>
        <v/>
      </c>
      <c r="B931" s="79" t="str">
        <f>IF(Data!D931 = 0, "", Data!D931)</f>
        <v/>
      </c>
      <c r="C931" s="37" t="str">
        <f>IF(NOT(B931 = ""), IF(AND((Data_Final!E931 + Data_Final!J931 = Data_Final!D931),(Data_Final!N931 + Data_Final!W931 = Data_Final!D931)), "VALID", "NILAI TIDAK SESUAI"), "")</f>
        <v/>
      </c>
      <c r="D931" s="37" t="str">
        <f>IF(NOT(B931 = ""), IF(Data_Final!F931 + Data_Final!G931 + Data_Final!H931 + Data_Final!I931 = Data_Final!E931, "VALID", "NILAI TIDAK SESUAI DENGAN PERJUMLAHAN CURRENT ASET"), "")</f>
        <v/>
      </c>
      <c r="E931" s="37" t="str">
        <f>IF(NOT(B931 = ""), IF(Data_Final!K931 +Data_Final!L931 + Data_Final!M931 = Data_Final!J931, "VALID", "NILAI TIDAK SESUAI PERJUMLAHAN NCA"), "")</f>
        <v/>
      </c>
      <c r="F931" s="37" t="str">
        <f>IF(NOT(B931 = ""), IF(Data_Final!O931 + Data_Final!S931 = Data_Final!N931, "VALID", "NILAI TIDAK SESUAI DENGAN PERJUMLAHAN LIABILITAS"), "")</f>
        <v/>
      </c>
      <c r="G931" s="37" t="str">
        <f>IF(NOT(B931 = ""), IF(Data_Final!P931 +Data_Final!Q931 +Data_Final!R931 = Data_Final!O931, "VALID", "NILAI TIDAK PERJUMLAHAN STL"), "")</f>
        <v/>
      </c>
      <c r="H931" s="37" t="str">
        <f>IF(NOT(B931 = ""), IF(Data_Final!T931 +Data_Final!U931 +Data_Final!V931 = Data_Final!S931, "VALID", "NILAI TIDAK SESUAI PERJUMLAHAN LTL"), "")</f>
        <v/>
      </c>
      <c r="I931" s="37" t="str">
        <f>IF(NOT(B931 = ""), IF(Data_Final!D931 - Data_Final!N931 = Data_Final!W931, "VALID", "NILAI TIDAK SESUAI PERJUMLAHAN EQUITY"), "")</f>
        <v/>
      </c>
      <c r="J931" s="37" t="str">
        <f>IF(NOT(B931 = ""), IF(Data_Final!Y931 + Data_Final!Z931 = Data_Final!X931, "VALID", "NILAI TIDAK SESUAI DENGAN PERJUMLAHAN REVENUE"), "")</f>
        <v/>
      </c>
      <c r="K931" s="37" t="str">
        <f>IF(NOT(B931 = ""), IF(Data_Final!Z931 + Data_Final!AA931 - Data_Final!AB931 = Data_Final!AC931, "VALID", "NILAI TIDAK SESUAI PERJUMLAHAN PROFIT BEFORE TAX"), "")</f>
        <v/>
      </c>
      <c r="L931" s="37" t="str">
        <f>IF(NOT(B931 = ""), IF(VALUE(Data_Final!X931 - Data_Final!Y931) = VALUE(Data_Final!Z931), "VALID", "NILAI TIDAK SESUAI DENGAN PERJUMLAHAN GROSS PROFIT"), "")</f>
        <v/>
      </c>
    </row>
    <row r="932" spans="1:12">
      <c r="A932" s="36" t="str">
        <f t="shared" si="14"/>
        <v/>
      </c>
      <c r="B932" s="79" t="str">
        <f>IF(Data!D932 = 0, "", Data!D932)</f>
        <v/>
      </c>
      <c r="C932" s="37" t="str">
        <f>IF(NOT(B932 = ""), IF(AND((Data_Final!E932 + Data_Final!J932 = Data_Final!D932),(Data_Final!N932 + Data_Final!W932 = Data_Final!D932)), "VALID", "NILAI TIDAK SESUAI"), "")</f>
        <v/>
      </c>
      <c r="D932" s="37" t="str">
        <f>IF(NOT(B932 = ""), IF(Data_Final!F932 + Data_Final!G932 + Data_Final!H932 + Data_Final!I932 = Data_Final!E932, "VALID", "NILAI TIDAK SESUAI DENGAN PERJUMLAHAN CURRENT ASET"), "")</f>
        <v/>
      </c>
      <c r="E932" s="37" t="str">
        <f>IF(NOT(B932 = ""), IF(Data_Final!K932 +Data_Final!L932 + Data_Final!M932 = Data_Final!J932, "VALID", "NILAI TIDAK SESUAI PERJUMLAHAN NCA"), "")</f>
        <v/>
      </c>
      <c r="F932" s="37" t="str">
        <f>IF(NOT(B932 = ""), IF(Data_Final!O932 + Data_Final!S932 = Data_Final!N932, "VALID", "NILAI TIDAK SESUAI DENGAN PERJUMLAHAN LIABILITAS"), "")</f>
        <v/>
      </c>
      <c r="G932" s="37" t="str">
        <f>IF(NOT(B932 = ""), IF(Data_Final!P932 +Data_Final!Q932 +Data_Final!R932 = Data_Final!O932, "VALID", "NILAI TIDAK PERJUMLAHAN STL"), "")</f>
        <v/>
      </c>
      <c r="H932" s="37" t="str">
        <f>IF(NOT(B932 = ""), IF(Data_Final!T932 +Data_Final!U932 +Data_Final!V932 = Data_Final!S932, "VALID", "NILAI TIDAK SESUAI PERJUMLAHAN LTL"), "")</f>
        <v/>
      </c>
      <c r="I932" s="37" t="str">
        <f>IF(NOT(B932 = ""), IF(Data_Final!D932 - Data_Final!N932 = Data_Final!W932, "VALID", "NILAI TIDAK SESUAI PERJUMLAHAN EQUITY"), "")</f>
        <v/>
      </c>
      <c r="J932" s="37" t="str">
        <f>IF(NOT(B932 = ""), IF(Data_Final!Y932 + Data_Final!Z932 = Data_Final!X932, "VALID", "NILAI TIDAK SESUAI DENGAN PERJUMLAHAN REVENUE"), "")</f>
        <v/>
      </c>
      <c r="K932" s="37" t="str">
        <f>IF(NOT(B932 = ""), IF(Data_Final!Z932 + Data_Final!AA932 - Data_Final!AB932 = Data_Final!AC932, "VALID", "NILAI TIDAK SESUAI PERJUMLAHAN PROFIT BEFORE TAX"), "")</f>
        <v/>
      </c>
      <c r="L932" s="37" t="str">
        <f>IF(NOT(B932 = ""), IF(VALUE(Data_Final!X932 - Data_Final!Y932) = VALUE(Data_Final!Z932), "VALID", "NILAI TIDAK SESUAI DENGAN PERJUMLAHAN GROSS PROFIT"), "")</f>
        <v/>
      </c>
    </row>
    <row r="933" spans="1:12">
      <c r="A933" s="36" t="str">
        <f t="shared" si="14"/>
        <v/>
      </c>
      <c r="B933" s="79" t="str">
        <f>IF(Data!D933 = 0, "", Data!D933)</f>
        <v/>
      </c>
      <c r="C933" s="37" t="str">
        <f>IF(NOT(B933 = ""), IF(AND((Data_Final!E933 + Data_Final!J933 = Data_Final!D933),(Data_Final!N933 + Data_Final!W933 = Data_Final!D933)), "VALID", "NILAI TIDAK SESUAI"), "")</f>
        <v/>
      </c>
      <c r="D933" s="37" t="str">
        <f>IF(NOT(B933 = ""), IF(Data_Final!F933 + Data_Final!G933 + Data_Final!H933 + Data_Final!I933 = Data_Final!E933, "VALID", "NILAI TIDAK SESUAI DENGAN PERJUMLAHAN CURRENT ASET"), "")</f>
        <v/>
      </c>
      <c r="E933" s="37" t="str">
        <f>IF(NOT(B933 = ""), IF(Data_Final!K933 +Data_Final!L933 + Data_Final!M933 = Data_Final!J933, "VALID", "NILAI TIDAK SESUAI PERJUMLAHAN NCA"), "")</f>
        <v/>
      </c>
      <c r="F933" s="37" t="str">
        <f>IF(NOT(B933 = ""), IF(Data_Final!O933 + Data_Final!S933 = Data_Final!N933, "VALID", "NILAI TIDAK SESUAI DENGAN PERJUMLAHAN LIABILITAS"), "")</f>
        <v/>
      </c>
      <c r="G933" s="37" t="str">
        <f>IF(NOT(B933 = ""), IF(Data_Final!P933 +Data_Final!Q933 +Data_Final!R933 = Data_Final!O933, "VALID", "NILAI TIDAK PERJUMLAHAN STL"), "")</f>
        <v/>
      </c>
      <c r="H933" s="37" t="str">
        <f>IF(NOT(B933 = ""), IF(Data_Final!T933 +Data_Final!U933 +Data_Final!V933 = Data_Final!S933, "VALID", "NILAI TIDAK SESUAI PERJUMLAHAN LTL"), "")</f>
        <v/>
      </c>
      <c r="I933" s="37" t="str">
        <f>IF(NOT(B933 = ""), IF(Data_Final!D933 - Data_Final!N933 = Data_Final!W933, "VALID", "NILAI TIDAK SESUAI PERJUMLAHAN EQUITY"), "")</f>
        <v/>
      </c>
      <c r="J933" s="37" t="str">
        <f>IF(NOT(B933 = ""), IF(Data_Final!Y933 + Data_Final!Z933 = Data_Final!X933, "VALID", "NILAI TIDAK SESUAI DENGAN PERJUMLAHAN REVENUE"), "")</f>
        <v/>
      </c>
      <c r="K933" s="37" t="str">
        <f>IF(NOT(B933 = ""), IF(Data_Final!Z933 + Data_Final!AA933 - Data_Final!AB933 = Data_Final!AC933, "VALID", "NILAI TIDAK SESUAI PERJUMLAHAN PROFIT BEFORE TAX"), "")</f>
        <v/>
      </c>
      <c r="L933" s="37" t="str">
        <f>IF(NOT(B933 = ""), IF(VALUE(Data_Final!X933 - Data_Final!Y933) = VALUE(Data_Final!Z933), "VALID", "NILAI TIDAK SESUAI DENGAN PERJUMLAHAN GROSS PROFIT"), "")</f>
        <v/>
      </c>
    </row>
    <row r="934" spans="1:12">
      <c r="A934" s="36" t="str">
        <f t="shared" si="14"/>
        <v/>
      </c>
      <c r="B934" s="79" t="str">
        <f>IF(Data!D934 = 0, "", Data!D934)</f>
        <v/>
      </c>
      <c r="C934" s="37" t="str">
        <f>IF(NOT(B934 = ""), IF(AND((Data_Final!E934 + Data_Final!J934 = Data_Final!D934),(Data_Final!N934 + Data_Final!W934 = Data_Final!D934)), "VALID", "NILAI TIDAK SESUAI"), "")</f>
        <v/>
      </c>
      <c r="D934" s="37" t="str">
        <f>IF(NOT(B934 = ""), IF(Data_Final!F934 + Data_Final!G934 + Data_Final!H934 + Data_Final!I934 = Data_Final!E934, "VALID", "NILAI TIDAK SESUAI DENGAN PERJUMLAHAN CURRENT ASET"), "")</f>
        <v/>
      </c>
      <c r="E934" s="37" t="str">
        <f>IF(NOT(B934 = ""), IF(Data_Final!K934 +Data_Final!L934 + Data_Final!M934 = Data_Final!J934, "VALID", "NILAI TIDAK SESUAI PERJUMLAHAN NCA"), "")</f>
        <v/>
      </c>
      <c r="F934" s="37" t="str">
        <f>IF(NOT(B934 = ""), IF(Data_Final!O934 + Data_Final!S934 = Data_Final!N934, "VALID", "NILAI TIDAK SESUAI DENGAN PERJUMLAHAN LIABILITAS"), "")</f>
        <v/>
      </c>
      <c r="G934" s="37" t="str">
        <f>IF(NOT(B934 = ""), IF(Data_Final!P934 +Data_Final!Q934 +Data_Final!R934 = Data_Final!O934, "VALID", "NILAI TIDAK PERJUMLAHAN STL"), "")</f>
        <v/>
      </c>
      <c r="H934" s="37" t="str">
        <f>IF(NOT(B934 = ""), IF(Data_Final!T934 +Data_Final!U934 +Data_Final!V934 = Data_Final!S934, "VALID", "NILAI TIDAK SESUAI PERJUMLAHAN LTL"), "")</f>
        <v/>
      </c>
      <c r="I934" s="37" t="str">
        <f>IF(NOT(B934 = ""), IF(Data_Final!D934 - Data_Final!N934 = Data_Final!W934, "VALID", "NILAI TIDAK SESUAI PERJUMLAHAN EQUITY"), "")</f>
        <v/>
      </c>
      <c r="J934" s="37" t="str">
        <f>IF(NOT(B934 = ""), IF(Data_Final!Y934 + Data_Final!Z934 = Data_Final!X934, "VALID", "NILAI TIDAK SESUAI DENGAN PERJUMLAHAN REVENUE"), "")</f>
        <v/>
      </c>
      <c r="K934" s="37" t="str">
        <f>IF(NOT(B934 = ""), IF(Data_Final!Z934 + Data_Final!AA934 - Data_Final!AB934 = Data_Final!AC934, "VALID", "NILAI TIDAK SESUAI PERJUMLAHAN PROFIT BEFORE TAX"), "")</f>
        <v/>
      </c>
      <c r="L934" s="37" t="str">
        <f>IF(NOT(B934 = ""), IF(VALUE(Data_Final!X934 - Data_Final!Y934) = VALUE(Data_Final!Z934), "VALID", "NILAI TIDAK SESUAI DENGAN PERJUMLAHAN GROSS PROFIT"), "")</f>
        <v/>
      </c>
    </row>
    <row r="935" spans="1:12">
      <c r="A935" s="36" t="str">
        <f t="shared" si="14"/>
        <v/>
      </c>
      <c r="B935" s="79" t="str">
        <f>IF(Data!D935 = 0, "", Data!D935)</f>
        <v/>
      </c>
      <c r="C935" s="37" t="str">
        <f>IF(NOT(B935 = ""), IF(AND((Data_Final!E935 + Data_Final!J935 = Data_Final!D935),(Data_Final!N935 + Data_Final!W935 = Data_Final!D935)), "VALID", "NILAI TIDAK SESUAI"), "")</f>
        <v/>
      </c>
      <c r="D935" s="37" t="str">
        <f>IF(NOT(B935 = ""), IF(Data_Final!F935 + Data_Final!G935 + Data_Final!H935 + Data_Final!I935 = Data_Final!E935, "VALID", "NILAI TIDAK SESUAI DENGAN PERJUMLAHAN CURRENT ASET"), "")</f>
        <v/>
      </c>
      <c r="E935" s="37" t="str">
        <f>IF(NOT(B935 = ""), IF(Data_Final!K935 +Data_Final!L935 + Data_Final!M935 = Data_Final!J935, "VALID", "NILAI TIDAK SESUAI PERJUMLAHAN NCA"), "")</f>
        <v/>
      </c>
      <c r="F935" s="37" t="str">
        <f>IF(NOT(B935 = ""), IF(Data_Final!O935 + Data_Final!S935 = Data_Final!N935, "VALID", "NILAI TIDAK SESUAI DENGAN PERJUMLAHAN LIABILITAS"), "")</f>
        <v/>
      </c>
      <c r="G935" s="37" t="str">
        <f>IF(NOT(B935 = ""), IF(Data_Final!P935 +Data_Final!Q935 +Data_Final!R935 = Data_Final!O935, "VALID", "NILAI TIDAK PERJUMLAHAN STL"), "")</f>
        <v/>
      </c>
      <c r="H935" s="37" t="str">
        <f>IF(NOT(B935 = ""), IF(Data_Final!T935 +Data_Final!U935 +Data_Final!V935 = Data_Final!S935, "VALID", "NILAI TIDAK SESUAI PERJUMLAHAN LTL"), "")</f>
        <v/>
      </c>
      <c r="I935" s="37" t="str">
        <f>IF(NOT(B935 = ""), IF(Data_Final!D935 - Data_Final!N935 = Data_Final!W935, "VALID", "NILAI TIDAK SESUAI PERJUMLAHAN EQUITY"), "")</f>
        <v/>
      </c>
      <c r="J935" s="37" t="str">
        <f>IF(NOT(B935 = ""), IF(Data_Final!Y935 + Data_Final!Z935 = Data_Final!X935, "VALID", "NILAI TIDAK SESUAI DENGAN PERJUMLAHAN REVENUE"), "")</f>
        <v/>
      </c>
      <c r="K935" s="37" t="str">
        <f>IF(NOT(B935 = ""), IF(Data_Final!Z935 + Data_Final!AA935 - Data_Final!AB935 = Data_Final!AC935, "VALID", "NILAI TIDAK SESUAI PERJUMLAHAN PROFIT BEFORE TAX"), "")</f>
        <v/>
      </c>
      <c r="L935" s="37" t="str">
        <f>IF(NOT(B935 = ""), IF(VALUE(Data_Final!X935 - Data_Final!Y935) = VALUE(Data_Final!Z935), "VALID", "NILAI TIDAK SESUAI DENGAN PERJUMLAHAN GROSS PROFIT"), "")</f>
        <v/>
      </c>
    </row>
    <row r="936" spans="1:12">
      <c r="A936" s="36" t="str">
        <f t="shared" si="14"/>
        <v/>
      </c>
      <c r="B936" s="79" t="str">
        <f>IF(Data!D936 = 0, "", Data!D936)</f>
        <v/>
      </c>
      <c r="C936" s="37" t="str">
        <f>IF(NOT(B936 = ""), IF(AND((Data_Final!E936 + Data_Final!J936 = Data_Final!D936),(Data_Final!N936 + Data_Final!W936 = Data_Final!D936)), "VALID", "NILAI TIDAK SESUAI"), "")</f>
        <v/>
      </c>
      <c r="D936" s="37" t="str">
        <f>IF(NOT(B936 = ""), IF(Data_Final!F936 + Data_Final!G936 + Data_Final!H936 + Data_Final!I936 = Data_Final!E936, "VALID", "NILAI TIDAK SESUAI DENGAN PERJUMLAHAN CURRENT ASET"), "")</f>
        <v/>
      </c>
      <c r="E936" s="37" t="str">
        <f>IF(NOT(B936 = ""), IF(Data_Final!K936 +Data_Final!L936 + Data_Final!M936 = Data_Final!J936, "VALID", "NILAI TIDAK SESUAI PERJUMLAHAN NCA"), "")</f>
        <v/>
      </c>
      <c r="F936" s="37" t="str">
        <f>IF(NOT(B936 = ""), IF(Data_Final!O936 + Data_Final!S936 = Data_Final!N936, "VALID", "NILAI TIDAK SESUAI DENGAN PERJUMLAHAN LIABILITAS"), "")</f>
        <v/>
      </c>
      <c r="G936" s="37" t="str">
        <f>IF(NOT(B936 = ""), IF(Data_Final!P936 +Data_Final!Q936 +Data_Final!R936 = Data_Final!O936, "VALID", "NILAI TIDAK PERJUMLAHAN STL"), "")</f>
        <v/>
      </c>
      <c r="H936" s="37" t="str">
        <f>IF(NOT(B936 = ""), IF(Data_Final!T936 +Data_Final!U936 +Data_Final!V936 = Data_Final!S936, "VALID", "NILAI TIDAK SESUAI PERJUMLAHAN LTL"), "")</f>
        <v/>
      </c>
      <c r="I936" s="37" t="str">
        <f>IF(NOT(B936 = ""), IF(Data_Final!D936 - Data_Final!N936 = Data_Final!W936, "VALID", "NILAI TIDAK SESUAI PERJUMLAHAN EQUITY"), "")</f>
        <v/>
      </c>
      <c r="J936" s="37" t="str">
        <f>IF(NOT(B936 = ""), IF(Data_Final!Y936 + Data_Final!Z936 = Data_Final!X936, "VALID", "NILAI TIDAK SESUAI DENGAN PERJUMLAHAN REVENUE"), "")</f>
        <v/>
      </c>
      <c r="K936" s="37" t="str">
        <f>IF(NOT(B936 = ""), IF(Data_Final!Z936 + Data_Final!AA936 - Data_Final!AB936 = Data_Final!AC936, "VALID", "NILAI TIDAK SESUAI PERJUMLAHAN PROFIT BEFORE TAX"), "")</f>
        <v/>
      </c>
      <c r="L936" s="37" t="str">
        <f>IF(NOT(B936 = ""), IF(VALUE(Data_Final!X936 - Data_Final!Y936) = VALUE(Data_Final!Z936), "VALID", "NILAI TIDAK SESUAI DENGAN PERJUMLAHAN GROSS PROFIT"), "")</f>
        <v/>
      </c>
    </row>
    <row r="937" spans="1:12">
      <c r="A937" s="36" t="str">
        <f t="shared" si="14"/>
        <v/>
      </c>
      <c r="B937" s="79" t="str">
        <f>IF(Data!D937 = 0, "", Data!D937)</f>
        <v/>
      </c>
      <c r="C937" s="37" t="str">
        <f>IF(NOT(B937 = ""), IF(AND((Data_Final!E937 + Data_Final!J937 = Data_Final!D937),(Data_Final!N937 + Data_Final!W937 = Data_Final!D937)), "VALID", "NILAI TIDAK SESUAI"), "")</f>
        <v/>
      </c>
      <c r="D937" s="37" t="str">
        <f>IF(NOT(B937 = ""), IF(Data_Final!F937 + Data_Final!G937 + Data_Final!H937 + Data_Final!I937 = Data_Final!E937, "VALID", "NILAI TIDAK SESUAI DENGAN PERJUMLAHAN CURRENT ASET"), "")</f>
        <v/>
      </c>
      <c r="E937" s="37" t="str">
        <f>IF(NOT(B937 = ""), IF(Data_Final!K937 +Data_Final!L937 + Data_Final!M937 = Data_Final!J937, "VALID", "NILAI TIDAK SESUAI PERJUMLAHAN NCA"), "")</f>
        <v/>
      </c>
      <c r="F937" s="37" t="str">
        <f>IF(NOT(B937 = ""), IF(Data_Final!O937 + Data_Final!S937 = Data_Final!N937, "VALID", "NILAI TIDAK SESUAI DENGAN PERJUMLAHAN LIABILITAS"), "")</f>
        <v/>
      </c>
      <c r="G937" s="37" t="str">
        <f>IF(NOT(B937 = ""), IF(Data_Final!P937 +Data_Final!Q937 +Data_Final!R937 = Data_Final!O937, "VALID", "NILAI TIDAK PERJUMLAHAN STL"), "")</f>
        <v/>
      </c>
      <c r="H937" s="37" t="str">
        <f>IF(NOT(B937 = ""), IF(Data_Final!T937 +Data_Final!U937 +Data_Final!V937 = Data_Final!S937, "VALID", "NILAI TIDAK SESUAI PERJUMLAHAN LTL"), "")</f>
        <v/>
      </c>
      <c r="I937" s="37" t="str">
        <f>IF(NOT(B937 = ""), IF(Data_Final!D937 - Data_Final!N937 = Data_Final!W937, "VALID", "NILAI TIDAK SESUAI PERJUMLAHAN EQUITY"), "")</f>
        <v/>
      </c>
      <c r="J937" s="37" t="str">
        <f>IF(NOT(B937 = ""), IF(Data_Final!Y937 + Data_Final!Z937 = Data_Final!X937, "VALID", "NILAI TIDAK SESUAI DENGAN PERJUMLAHAN REVENUE"), "")</f>
        <v/>
      </c>
      <c r="K937" s="37" t="str">
        <f>IF(NOT(B937 = ""), IF(Data_Final!Z937 + Data_Final!AA937 - Data_Final!AB937 = Data_Final!AC937, "VALID", "NILAI TIDAK SESUAI PERJUMLAHAN PROFIT BEFORE TAX"), "")</f>
        <v/>
      </c>
      <c r="L937" s="37" t="str">
        <f>IF(NOT(B937 = ""), IF(VALUE(Data_Final!X937 - Data_Final!Y937) = VALUE(Data_Final!Z937), "VALID", "NILAI TIDAK SESUAI DENGAN PERJUMLAHAN GROSS PROFIT"), "")</f>
        <v/>
      </c>
    </row>
    <row r="938" spans="1:12">
      <c r="A938" s="36" t="str">
        <f t="shared" si="14"/>
        <v/>
      </c>
      <c r="B938" s="79" t="str">
        <f>IF(Data!D938 = 0, "", Data!D938)</f>
        <v/>
      </c>
      <c r="C938" s="37" t="str">
        <f>IF(NOT(B938 = ""), IF(AND((Data_Final!E938 + Data_Final!J938 = Data_Final!D938),(Data_Final!N938 + Data_Final!W938 = Data_Final!D938)), "VALID", "NILAI TIDAK SESUAI"), "")</f>
        <v/>
      </c>
      <c r="D938" s="37" t="str">
        <f>IF(NOT(B938 = ""), IF(Data_Final!F938 + Data_Final!G938 + Data_Final!H938 + Data_Final!I938 = Data_Final!E938, "VALID", "NILAI TIDAK SESUAI DENGAN PERJUMLAHAN CURRENT ASET"), "")</f>
        <v/>
      </c>
      <c r="E938" s="37" t="str">
        <f>IF(NOT(B938 = ""), IF(Data_Final!K938 +Data_Final!L938 + Data_Final!M938 = Data_Final!J938, "VALID", "NILAI TIDAK SESUAI PERJUMLAHAN NCA"), "")</f>
        <v/>
      </c>
      <c r="F938" s="37" t="str">
        <f>IF(NOT(B938 = ""), IF(Data_Final!O938 + Data_Final!S938 = Data_Final!N938, "VALID", "NILAI TIDAK SESUAI DENGAN PERJUMLAHAN LIABILITAS"), "")</f>
        <v/>
      </c>
      <c r="G938" s="37" t="str">
        <f>IF(NOT(B938 = ""), IF(Data_Final!P938 +Data_Final!Q938 +Data_Final!R938 = Data_Final!O938, "VALID", "NILAI TIDAK PERJUMLAHAN STL"), "")</f>
        <v/>
      </c>
      <c r="H938" s="37" t="str">
        <f>IF(NOT(B938 = ""), IF(Data_Final!T938 +Data_Final!U938 +Data_Final!V938 = Data_Final!S938, "VALID", "NILAI TIDAK SESUAI PERJUMLAHAN LTL"), "")</f>
        <v/>
      </c>
      <c r="I938" s="37" t="str">
        <f>IF(NOT(B938 = ""), IF(Data_Final!D938 - Data_Final!N938 = Data_Final!W938, "VALID", "NILAI TIDAK SESUAI PERJUMLAHAN EQUITY"), "")</f>
        <v/>
      </c>
      <c r="J938" s="37" t="str">
        <f>IF(NOT(B938 = ""), IF(Data_Final!Y938 + Data_Final!Z938 = Data_Final!X938, "VALID", "NILAI TIDAK SESUAI DENGAN PERJUMLAHAN REVENUE"), "")</f>
        <v/>
      </c>
      <c r="K938" s="37" t="str">
        <f>IF(NOT(B938 = ""), IF(Data_Final!Z938 + Data_Final!AA938 - Data_Final!AB938 = Data_Final!AC938, "VALID", "NILAI TIDAK SESUAI PERJUMLAHAN PROFIT BEFORE TAX"), "")</f>
        <v/>
      </c>
      <c r="L938" s="37" t="str">
        <f>IF(NOT(B938 = ""), IF(VALUE(Data_Final!X938 - Data_Final!Y938) = VALUE(Data_Final!Z938), "VALID", "NILAI TIDAK SESUAI DENGAN PERJUMLAHAN GROSS PROFIT"), "")</f>
        <v/>
      </c>
    </row>
    <row r="939" spans="1:12">
      <c r="A939" s="36" t="str">
        <f t="shared" si="14"/>
        <v/>
      </c>
      <c r="B939" s="79" t="str">
        <f>IF(Data!D939 = 0, "", Data!D939)</f>
        <v/>
      </c>
      <c r="C939" s="37" t="str">
        <f>IF(NOT(B939 = ""), IF(AND((Data_Final!E939 + Data_Final!J939 = Data_Final!D939),(Data_Final!N939 + Data_Final!W939 = Data_Final!D939)), "VALID", "NILAI TIDAK SESUAI"), "")</f>
        <v/>
      </c>
      <c r="D939" s="37" t="str">
        <f>IF(NOT(B939 = ""), IF(Data_Final!F939 + Data_Final!G939 + Data_Final!H939 + Data_Final!I939 = Data_Final!E939, "VALID", "NILAI TIDAK SESUAI DENGAN PERJUMLAHAN CURRENT ASET"), "")</f>
        <v/>
      </c>
      <c r="E939" s="37" t="str">
        <f>IF(NOT(B939 = ""), IF(Data_Final!K939 +Data_Final!L939 + Data_Final!M939 = Data_Final!J939, "VALID", "NILAI TIDAK SESUAI PERJUMLAHAN NCA"), "")</f>
        <v/>
      </c>
      <c r="F939" s="37" t="str">
        <f>IF(NOT(B939 = ""), IF(Data_Final!O939 + Data_Final!S939 = Data_Final!N939, "VALID", "NILAI TIDAK SESUAI DENGAN PERJUMLAHAN LIABILITAS"), "")</f>
        <v/>
      </c>
      <c r="G939" s="37" t="str">
        <f>IF(NOT(B939 = ""), IF(Data_Final!P939 +Data_Final!Q939 +Data_Final!R939 = Data_Final!O939, "VALID", "NILAI TIDAK PERJUMLAHAN STL"), "")</f>
        <v/>
      </c>
      <c r="H939" s="37" t="str">
        <f>IF(NOT(B939 = ""), IF(Data_Final!T939 +Data_Final!U939 +Data_Final!V939 = Data_Final!S939, "VALID", "NILAI TIDAK SESUAI PERJUMLAHAN LTL"), "")</f>
        <v/>
      </c>
      <c r="I939" s="37" t="str">
        <f>IF(NOT(B939 = ""), IF(Data_Final!D939 - Data_Final!N939 = Data_Final!W939, "VALID", "NILAI TIDAK SESUAI PERJUMLAHAN EQUITY"), "")</f>
        <v/>
      </c>
      <c r="J939" s="37" t="str">
        <f>IF(NOT(B939 = ""), IF(Data_Final!Y939 + Data_Final!Z939 = Data_Final!X939, "VALID", "NILAI TIDAK SESUAI DENGAN PERJUMLAHAN REVENUE"), "")</f>
        <v/>
      </c>
      <c r="K939" s="37" t="str">
        <f>IF(NOT(B939 = ""), IF(Data_Final!Z939 + Data_Final!AA939 - Data_Final!AB939 = Data_Final!AC939, "VALID", "NILAI TIDAK SESUAI PERJUMLAHAN PROFIT BEFORE TAX"), "")</f>
        <v/>
      </c>
      <c r="L939" s="37" t="str">
        <f>IF(NOT(B939 = ""), IF(VALUE(Data_Final!X939 - Data_Final!Y939) = VALUE(Data_Final!Z939), "VALID", "NILAI TIDAK SESUAI DENGAN PERJUMLAHAN GROSS PROFIT"), "")</f>
        <v/>
      </c>
    </row>
    <row r="940" spans="1:12">
      <c r="A940" s="36" t="str">
        <f t="shared" si="14"/>
        <v/>
      </c>
      <c r="B940" s="79" t="str">
        <f>IF(Data!D940 = 0, "", Data!D940)</f>
        <v/>
      </c>
      <c r="C940" s="37" t="str">
        <f>IF(NOT(B940 = ""), IF(AND((Data_Final!E940 + Data_Final!J940 = Data_Final!D940),(Data_Final!N940 + Data_Final!W940 = Data_Final!D940)), "VALID", "NILAI TIDAK SESUAI"), "")</f>
        <v/>
      </c>
      <c r="D940" s="37" t="str">
        <f>IF(NOT(B940 = ""), IF(Data_Final!F940 + Data_Final!G940 + Data_Final!H940 + Data_Final!I940 = Data_Final!E940, "VALID", "NILAI TIDAK SESUAI DENGAN PERJUMLAHAN CURRENT ASET"), "")</f>
        <v/>
      </c>
      <c r="E940" s="37" t="str">
        <f>IF(NOT(B940 = ""), IF(Data_Final!K940 +Data_Final!L940 + Data_Final!M940 = Data_Final!J940, "VALID", "NILAI TIDAK SESUAI PERJUMLAHAN NCA"), "")</f>
        <v/>
      </c>
      <c r="F940" s="37" t="str">
        <f>IF(NOT(B940 = ""), IF(Data_Final!O940 + Data_Final!S940 = Data_Final!N940, "VALID", "NILAI TIDAK SESUAI DENGAN PERJUMLAHAN LIABILITAS"), "")</f>
        <v/>
      </c>
      <c r="G940" s="37" t="str">
        <f>IF(NOT(B940 = ""), IF(Data_Final!P940 +Data_Final!Q940 +Data_Final!R940 = Data_Final!O940, "VALID", "NILAI TIDAK PERJUMLAHAN STL"), "")</f>
        <v/>
      </c>
      <c r="H940" s="37" t="str">
        <f>IF(NOT(B940 = ""), IF(Data_Final!T940 +Data_Final!U940 +Data_Final!V940 = Data_Final!S940, "VALID", "NILAI TIDAK SESUAI PERJUMLAHAN LTL"), "")</f>
        <v/>
      </c>
      <c r="I940" s="37" t="str">
        <f>IF(NOT(B940 = ""), IF(Data_Final!D940 - Data_Final!N940 = Data_Final!W940, "VALID", "NILAI TIDAK SESUAI PERJUMLAHAN EQUITY"), "")</f>
        <v/>
      </c>
      <c r="J940" s="37" t="str">
        <f>IF(NOT(B940 = ""), IF(Data_Final!Y940 + Data_Final!Z940 = Data_Final!X940, "VALID", "NILAI TIDAK SESUAI DENGAN PERJUMLAHAN REVENUE"), "")</f>
        <v/>
      </c>
      <c r="K940" s="37" t="str">
        <f>IF(NOT(B940 = ""), IF(Data_Final!Z940 + Data_Final!AA940 - Data_Final!AB940 = Data_Final!AC940, "VALID", "NILAI TIDAK SESUAI PERJUMLAHAN PROFIT BEFORE TAX"), "")</f>
        <v/>
      </c>
      <c r="L940" s="37" t="str">
        <f>IF(NOT(B940 = ""), IF(VALUE(Data_Final!X940 - Data_Final!Y940) = VALUE(Data_Final!Z940), "VALID", "NILAI TIDAK SESUAI DENGAN PERJUMLAHAN GROSS PROFIT"), "")</f>
        <v/>
      </c>
    </row>
    <row r="941" spans="1:12">
      <c r="A941" s="36" t="str">
        <f t="shared" si="14"/>
        <v/>
      </c>
      <c r="B941" s="79" t="str">
        <f>IF(Data!D941 = 0, "", Data!D941)</f>
        <v/>
      </c>
      <c r="C941" s="37" t="str">
        <f>IF(NOT(B941 = ""), IF(AND((Data_Final!E941 + Data_Final!J941 = Data_Final!D941),(Data_Final!N941 + Data_Final!W941 = Data_Final!D941)), "VALID", "NILAI TIDAK SESUAI"), "")</f>
        <v/>
      </c>
      <c r="D941" s="37" t="str">
        <f>IF(NOT(B941 = ""), IF(Data_Final!F941 + Data_Final!G941 + Data_Final!H941 + Data_Final!I941 = Data_Final!E941, "VALID", "NILAI TIDAK SESUAI DENGAN PERJUMLAHAN CURRENT ASET"), "")</f>
        <v/>
      </c>
      <c r="E941" s="37" t="str">
        <f>IF(NOT(B941 = ""), IF(Data_Final!K941 +Data_Final!L941 + Data_Final!M941 = Data_Final!J941, "VALID", "NILAI TIDAK SESUAI PERJUMLAHAN NCA"), "")</f>
        <v/>
      </c>
      <c r="F941" s="37" t="str">
        <f>IF(NOT(B941 = ""), IF(Data_Final!O941 + Data_Final!S941 = Data_Final!N941, "VALID", "NILAI TIDAK SESUAI DENGAN PERJUMLAHAN LIABILITAS"), "")</f>
        <v/>
      </c>
      <c r="G941" s="37" t="str">
        <f>IF(NOT(B941 = ""), IF(Data_Final!P941 +Data_Final!Q941 +Data_Final!R941 = Data_Final!O941, "VALID", "NILAI TIDAK PERJUMLAHAN STL"), "")</f>
        <v/>
      </c>
      <c r="H941" s="37" t="str">
        <f>IF(NOT(B941 = ""), IF(Data_Final!T941 +Data_Final!U941 +Data_Final!V941 = Data_Final!S941, "VALID", "NILAI TIDAK SESUAI PERJUMLAHAN LTL"), "")</f>
        <v/>
      </c>
      <c r="I941" s="37" t="str">
        <f>IF(NOT(B941 = ""), IF(Data_Final!D941 - Data_Final!N941 = Data_Final!W941, "VALID", "NILAI TIDAK SESUAI PERJUMLAHAN EQUITY"), "")</f>
        <v/>
      </c>
      <c r="J941" s="37" t="str">
        <f>IF(NOT(B941 = ""), IF(Data_Final!Y941 + Data_Final!Z941 = Data_Final!X941, "VALID", "NILAI TIDAK SESUAI DENGAN PERJUMLAHAN REVENUE"), "")</f>
        <v/>
      </c>
      <c r="K941" s="37" t="str">
        <f>IF(NOT(B941 = ""), IF(Data_Final!Z941 + Data_Final!AA941 - Data_Final!AB941 = Data_Final!AC941, "VALID", "NILAI TIDAK SESUAI PERJUMLAHAN PROFIT BEFORE TAX"), "")</f>
        <v/>
      </c>
      <c r="L941" s="37" t="str">
        <f>IF(NOT(B941 = ""), IF(VALUE(Data_Final!X941 - Data_Final!Y941) = VALUE(Data_Final!Z941), "VALID", "NILAI TIDAK SESUAI DENGAN PERJUMLAHAN GROSS PROFIT"), "")</f>
        <v/>
      </c>
    </row>
    <row r="942" spans="1:12">
      <c r="A942" s="36" t="str">
        <f t="shared" si="14"/>
        <v/>
      </c>
      <c r="B942" s="79" t="str">
        <f>IF(Data!D942 = 0, "", Data!D942)</f>
        <v/>
      </c>
      <c r="C942" s="37" t="str">
        <f>IF(NOT(B942 = ""), IF(AND((Data_Final!E942 + Data_Final!J942 = Data_Final!D942),(Data_Final!N942 + Data_Final!W942 = Data_Final!D942)), "VALID", "NILAI TIDAK SESUAI"), "")</f>
        <v/>
      </c>
      <c r="D942" s="37" t="str">
        <f>IF(NOT(B942 = ""), IF(Data_Final!F942 + Data_Final!G942 + Data_Final!H942 + Data_Final!I942 = Data_Final!E942, "VALID", "NILAI TIDAK SESUAI DENGAN PERJUMLAHAN CURRENT ASET"), "")</f>
        <v/>
      </c>
      <c r="E942" s="37" t="str">
        <f>IF(NOT(B942 = ""), IF(Data_Final!K942 +Data_Final!L942 + Data_Final!M942 = Data_Final!J942, "VALID", "NILAI TIDAK SESUAI PERJUMLAHAN NCA"), "")</f>
        <v/>
      </c>
      <c r="F942" s="37" t="str">
        <f>IF(NOT(B942 = ""), IF(Data_Final!O942 + Data_Final!S942 = Data_Final!N942, "VALID", "NILAI TIDAK SESUAI DENGAN PERJUMLAHAN LIABILITAS"), "")</f>
        <v/>
      </c>
      <c r="G942" s="37" t="str">
        <f>IF(NOT(B942 = ""), IF(Data_Final!P942 +Data_Final!Q942 +Data_Final!R942 = Data_Final!O942, "VALID", "NILAI TIDAK PERJUMLAHAN STL"), "")</f>
        <v/>
      </c>
      <c r="H942" s="37" t="str">
        <f>IF(NOT(B942 = ""), IF(Data_Final!T942 +Data_Final!U942 +Data_Final!V942 = Data_Final!S942, "VALID", "NILAI TIDAK SESUAI PERJUMLAHAN LTL"), "")</f>
        <v/>
      </c>
      <c r="I942" s="37" t="str">
        <f>IF(NOT(B942 = ""), IF(Data_Final!D942 - Data_Final!N942 = Data_Final!W942, "VALID", "NILAI TIDAK SESUAI PERJUMLAHAN EQUITY"), "")</f>
        <v/>
      </c>
      <c r="J942" s="37" t="str">
        <f>IF(NOT(B942 = ""), IF(Data_Final!Y942 + Data_Final!Z942 = Data_Final!X942, "VALID", "NILAI TIDAK SESUAI DENGAN PERJUMLAHAN REVENUE"), "")</f>
        <v/>
      </c>
      <c r="K942" s="37" t="str">
        <f>IF(NOT(B942 = ""), IF(Data_Final!Z942 + Data_Final!AA942 - Data_Final!AB942 = Data_Final!AC942, "VALID", "NILAI TIDAK SESUAI PERJUMLAHAN PROFIT BEFORE TAX"), "")</f>
        <v/>
      </c>
      <c r="L942" s="37" t="str">
        <f>IF(NOT(B942 = ""), IF(VALUE(Data_Final!X942 - Data_Final!Y942) = VALUE(Data_Final!Z942), "VALID", "NILAI TIDAK SESUAI DENGAN PERJUMLAHAN GROSS PROFIT"), "")</f>
        <v/>
      </c>
    </row>
    <row r="943" spans="1:12">
      <c r="A943" s="36" t="str">
        <f t="shared" si="14"/>
        <v/>
      </c>
      <c r="B943" s="79" t="str">
        <f>IF(Data!D943 = 0, "", Data!D943)</f>
        <v/>
      </c>
      <c r="C943" s="37" t="str">
        <f>IF(NOT(B943 = ""), IF(AND((Data_Final!E943 + Data_Final!J943 = Data_Final!D943),(Data_Final!N943 + Data_Final!W943 = Data_Final!D943)), "VALID", "NILAI TIDAK SESUAI"), "")</f>
        <v/>
      </c>
      <c r="D943" s="37" t="str">
        <f>IF(NOT(B943 = ""), IF(Data_Final!F943 + Data_Final!G943 + Data_Final!H943 + Data_Final!I943 = Data_Final!E943, "VALID", "NILAI TIDAK SESUAI DENGAN PERJUMLAHAN CURRENT ASET"), "")</f>
        <v/>
      </c>
      <c r="E943" s="37" t="str">
        <f>IF(NOT(B943 = ""), IF(Data_Final!K943 +Data_Final!L943 + Data_Final!M943 = Data_Final!J943, "VALID", "NILAI TIDAK SESUAI PERJUMLAHAN NCA"), "")</f>
        <v/>
      </c>
      <c r="F943" s="37" t="str">
        <f>IF(NOT(B943 = ""), IF(Data_Final!O943 + Data_Final!S943 = Data_Final!N943, "VALID", "NILAI TIDAK SESUAI DENGAN PERJUMLAHAN LIABILITAS"), "")</f>
        <v/>
      </c>
      <c r="G943" s="37" t="str">
        <f>IF(NOT(B943 = ""), IF(Data_Final!P943 +Data_Final!Q943 +Data_Final!R943 = Data_Final!O943, "VALID", "NILAI TIDAK PERJUMLAHAN STL"), "")</f>
        <v/>
      </c>
      <c r="H943" s="37" t="str">
        <f>IF(NOT(B943 = ""), IF(Data_Final!T943 +Data_Final!U943 +Data_Final!V943 = Data_Final!S943, "VALID", "NILAI TIDAK SESUAI PERJUMLAHAN LTL"), "")</f>
        <v/>
      </c>
      <c r="I943" s="37" t="str">
        <f>IF(NOT(B943 = ""), IF(Data_Final!D943 - Data_Final!N943 = Data_Final!W943, "VALID", "NILAI TIDAK SESUAI PERJUMLAHAN EQUITY"), "")</f>
        <v/>
      </c>
      <c r="J943" s="37" t="str">
        <f>IF(NOT(B943 = ""), IF(Data_Final!Y943 + Data_Final!Z943 = Data_Final!X943, "VALID", "NILAI TIDAK SESUAI DENGAN PERJUMLAHAN REVENUE"), "")</f>
        <v/>
      </c>
      <c r="K943" s="37" t="str">
        <f>IF(NOT(B943 = ""), IF(Data_Final!Z943 + Data_Final!AA943 - Data_Final!AB943 = Data_Final!AC943, "VALID", "NILAI TIDAK SESUAI PERJUMLAHAN PROFIT BEFORE TAX"), "")</f>
        <v/>
      </c>
      <c r="L943" s="37" t="str">
        <f>IF(NOT(B943 = ""), IF(VALUE(Data_Final!X943 - Data_Final!Y943) = VALUE(Data_Final!Z943), "VALID", "NILAI TIDAK SESUAI DENGAN PERJUMLAHAN GROSS PROFIT"), "")</f>
        <v/>
      </c>
    </row>
    <row r="944" spans="1:12">
      <c r="A944" s="36" t="str">
        <f t="shared" si="14"/>
        <v/>
      </c>
      <c r="B944" s="79" t="str">
        <f>IF(Data!D944 = 0, "", Data!D944)</f>
        <v/>
      </c>
      <c r="C944" s="37" t="str">
        <f>IF(NOT(B944 = ""), IF(AND((Data_Final!E944 + Data_Final!J944 = Data_Final!D944),(Data_Final!N944 + Data_Final!W944 = Data_Final!D944)), "VALID", "NILAI TIDAK SESUAI"), "")</f>
        <v/>
      </c>
      <c r="D944" s="37" t="str">
        <f>IF(NOT(B944 = ""), IF(Data_Final!F944 + Data_Final!G944 + Data_Final!H944 + Data_Final!I944 = Data_Final!E944, "VALID", "NILAI TIDAK SESUAI DENGAN PERJUMLAHAN CURRENT ASET"), "")</f>
        <v/>
      </c>
      <c r="E944" s="37" t="str">
        <f>IF(NOT(B944 = ""), IF(Data_Final!K944 +Data_Final!L944 + Data_Final!M944 = Data_Final!J944, "VALID", "NILAI TIDAK SESUAI PERJUMLAHAN NCA"), "")</f>
        <v/>
      </c>
      <c r="F944" s="37" t="str">
        <f>IF(NOT(B944 = ""), IF(Data_Final!O944 + Data_Final!S944 = Data_Final!N944, "VALID", "NILAI TIDAK SESUAI DENGAN PERJUMLAHAN LIABILITAS"), "")</f>
        <v/>
      </c>
      <c r="G944" s="37" t="str">
        <f>IF(NOT(B944 = ""), IF(Data_Final!P944 +Data_Final!Q944 +Data_Final!R944 = Data_Final!O944, "VALID", "NILAI TIDAK PERJUMLAHAN STL"), "")</f>
        <v/>
      </c>
      <c r="H944" s="37" t="str">
        <f>IF(NOT(B944 = ""), IF(Data_Final!T944 +Data_Final!U944 +Data_Final!V944 = Data_Final!S944, "VALID", "NILAI TIDAK SESUAI PERJUMLAHAN LTL"), "")</f>
        <v/>
      </c>
      <c r="I944" s="37" t="str">
        <f>IF(NOT(B944 = ""), IF(Data_Final!D944 - Data_Final!N944 = Data_Final!W944, "VALID", "NILAI TIDAK SESUAI PERJUMLAHAN EQUITY"), "")</f>
        <v/>
      </c>
      <c r="J944" s="37" t="str">
        <f>IF(NOT(B944 = ""), IF(Data_Final!Y944 + Data_Final!Z944 = Data_Final!X944, "VALID", "NILAI TIDAK SESUAI DENGAN PERJUMLAHAN REVENUE"), "")</f>
        <v/>
      </c>
      <c r="K944" s="37" t="str">
        <f>IF(NOT(B944 = ""), IF(Data_Final!Z944 + Data_Final!AA944 - Data_Final!AB944 = Data_Final!AC944, "VALID", "NILAI TIDAK SESUAI PERJUMLAHAN PROFIT BEFORE TAX"), "")</f>
        <v/>
      </c>
      <c r="L944" s="37" t="str">
        <f>IF(NOT(B944 = ""), IF(VALUE(Data_Final!X944 - Data_Final!Y944) = VALUE(Data_Final!Z944), "VALID", "NILAI TIDAK SESUAI DENGAN PERJUMLAHAN GROSS PROFIT"), "")</f>
        <v/>
      </c>
    </row>
    <row r="945" spans="1:12">
      <c r="A945" s="36" t="str">
        <f t="shared" si="14"/>
        <v/>
      </c>
      <c r="B945" s="79" t="str">
        <f>IF(Data!D945 = 0, "", Data!D945)</f>
        <v/>
      </c>
      <c r="C945" s="37" t="str">
        <f>IF(NOT(B945 = ""), IF(AND((Data_Final!E945 + Data_Final!J945 = Data_Final!D945),(Data_Final!N945 + Data_Final!W945 = Data_Final!D945)), "VALID", "NILAI TIDAK SESUAI"), "")</f>
        <v/>
      </c>
      <c r="D945" s="37" t="str">
        <f>IF(NOT(B945 = ""), IF(Data_Final!F945 + Data_Final!G945 + Data_Final!H945 + Data_Final!I945 = Data_Final!E945, "VALID", "NILAI TIDAK SESUAI DENGAN PERJUMLAHAN CURRENT ASET"), "")</f>
        <v/>
      </c>
      <c r="E945" s="37" t="str">
        <f>IF(NOT(B945 = ""), IF(Data_Final!K945 +Data_Final!L945 + Data_Final!M945 = Data_Final!J945, "VALID", "NILAI TIDAK SESUAI PERJUMLAHAN NCA"), "")</f>
        <v/>
      </c>
      <c r="F945" s="37" t="str">
        <f>IF(NOT(B945 = ""), IF(Data_Final!O945 + Data_Final!S945 = Data_Final!N945, "VALID", "NILAI TIDAK SESUAI DENGAN PERJUMLAHAN LIABILITAS"), "")</f>
        <v/>
      </c>
      <c r="G945" s="37" t="str">
        <f>IF(NOT(B945 = ""), IF(Data_Final!P945 +Data_Final!Q945 +Data_Final!R945 = Data_Final!O945, "VALID", "NILAI TIDAK PERJUMLAHAN STL"), "")</f>
        <v/>
      </c>
      <c r="H945" s="37" t="str">
        <f>IF(NOT(B945 = ""), IF(Data_Final!T945 +Data_Final!U945 +Data_Final!V945 = Data_Final!S945, "VALID", "NILAI TIDAK SESUAI PERJUMLAHAN LTL"), "")</f>
        <v/>
      </c>
      <c r="I945" s="37" t="str">
        <f>IF(NOT(B945 = ""), IF(Data_Final!D945 - Data_Final!N945 = Data_Final!W945, "VALID", "NILAI TIDAK SESUAI PERJUMLAHAN EQUITY"), "")</f>
        <v/>
      </c>
      <c r="J945" s="37" t="str">
        <f>IF(NOT(B945 = ""), IF(Data_Final!Y945 + Data_Final!Z945 = Data_Final!X945, "VALID", "NILAI TIDAK SESUAI DENGAN PERJUMLAHAN REVENUE"), "")</f>
        <v/>
      </c>
      <c r="K945" s="37" t="str">
        <f>IF(NOT(B945 = ""), IF(Data_Final!Z945 + Data_Final!AA945 - Data_Final!AB945 = Data_Final!AC945, "VALID", "NILAI TIDAK SESUAI PERJUMLAHAN PROFIT BEFORE TAX"), "")</f>
        <v/>
      </c>
      <c r="L945" s="37" t="str">
        <f>IF(NOT(B945 = ""), IF(VALUE(Data_Final!X945 - Data_Final!Y945) = VALUE(Data_Final!Z945), "VALID", "NILAI TIDAK SESUAI DENGAN PERJUMLAHAN GROSS PROFIT"), "")</f>
        <v/>
      </c>
    </row>
    <row r="946" spans="1:12">
      <c r="A946" s="36" t="str">
        <f t="shared" si="14"/>
        <v/>
      </c>
      <c r="B946" s="79" t="str">
        <f>IF(Data!D946 = 0, "", Data!D946)</f>
        <v/>
      </c>
      <c r="C946" s="37" t="str">
        <f>IF(NOT(B946 = ""), IF(AND((Data_Final!E946 + Data_Final!J946 = Data_Final!D946),(Data_Final!N946 + Data_Final!W946 = Data_Final!D946)), "VALID", "NILAI TIDAK SESUAI"), "")</f>
        <v/>
      </c>
      <c r="D946" s="37" t="str">
        <f>IF(NOT(B946 = ""), IF(Data_Final!F946 + Data_Final!G946 + Data_Final!H946 + Data_Final!I946 = Data_Final!E946, "VALID", "NILAI TIDAK SESUAI DENGAN PERJUMLAHAN CURRENT ASET"), "")</f>
        <v/>
      </c>
      <c r="E946" s="37" t="str">
        <f>IF(NOT(B946 = ""), IF(Data_Final!K946 +Data_Final!L946 + Data_Final!M946 = Data_Final!J946, "VALID", "NILAI TIDAK SESUAI PERJUMLAHAN NCA"), "")</f>
        <v/>
      </c>
      <c r="F946" s="37" t="str">
        <f>IF(NOT(B946 = ""), IF(Data_Final!O946 + Data_Final!S946 = Data_Final!N946, "VALID", "NILAI TIDAK SESUAI DENGAN PERJUMLAHAN LIABILITAS"), "")</f>
        <v/>
      </c>
      <c r="G946" s="37" t="str">
        <f>IF(NOT(B946 = ""), IF(Data_Final!P946 +Data_Final!Q946 +Data_Final!R946 = Data_Final!O946, "VALID", "NILAI TIDAK PERJUMLAHAN STL"), "")</f>
        <v/>
      </c>
      <c r="H946" s="37" t="str">
        <f>IF(NOT(B946 = ""), IF(Data_Final!T946 +Data_Final!U946 +Data_Final!V946 = Data_Final!S946, "VALID", "NILAI TIDAK SESUAI PERJUMLAHAN LTL"), "")</f>
        <v/>
      </c>
      <c r="I946" s="37" t="str">
        <f>IF(NOT(B946 = ""), IF(Data_Final!D946 - Data_Final!N946 = Data_Final!W946, "VALID", "NILAI TIDAK SESUAI PERJUMLAHAN EQUITY"), "")</f>
        <v/>
      </c>
      <c r="J946" s="37" t="str">
        <f>IF(NOT(B946 = ""), IF(Data_Final!Y946 + Data_Final!Z946 = Data_Final!X946, "VALID", "NILAI TIDAK SESUAI DENGAN PERJUMLAHAN REVENUE"), "")</f>
        <v/>
      </c>
      <c r="K946" s="37" t="str">
        <f>IF(NOT(B946 = ""), IF(Data_Final!Z946 + Data_Final!AA946 - Data_Final!AB946 = Data_Final!AC946, "VALID", "NILAI TIDAK SESUAI PERJUMLAHAN PROFIT BEFORE TAX"), "")</f>
        <v/>
      </c>
      <c r="L946" s="37" t="str">
        <f>IF(NOT(B946 = ""), IF(VALUE(Data_Final!X946 - Data_Final!Y946) = VALUE(Data_Final!Z946), "VALID", "NILAI TIDAK SESUAI DENGAN PERJUMLAHAN GROSS PROFIT"), "")</f>
        <v/>
      </c>
    </row>
    <row r="947" spans="1:12">
      <c r="A947" s="36" t="str">
        <f t="shared" si="14"/>
        <v/>
      </c>
      <c r="B947" s="79" t="str">
        <f>IF(Data!D947 = 0, "", Data!D947)</f>
        <v/>
      </c>
      <c r="C947" s="37" t="str">
        <f>IF(NOT(B947 = ""), IF(AND((Data_Final!E947 + Data_Final!J947 = Data_Final!D947),(Data_Final!N947 + Data_Final!W947 = Data_Final!D947)), "VALID", "NILAI TIDAK SESUAI"), "")</f>
        <v/>
      </c>
      <c r="D947" s="37" t="str">
        <f>IF(NOT(B947 = ""), IF(Data_Final!F947 + Data_Final!G947 + Data_Final!H947 + Data_Final!I947 = Data_Final!E947, "VALID", "NILAI TIDAK SESUAI DENGAN PERJUMLAHAN CURRENT ASET"), "")</f>
        <v/>
      </c>
      <c r="E947" s="37" t="str">
        <f>IF(NOT(B947 = ""), IF(Data_Final!K947 +Data_Final!L947 + Data_Final!M947 = Data_Final!J947, "VALID", "NILAI TIDAK SESUAI PERJUMLAHAN NCA"), "")</f>
        <v/>
      </c>
      <c r="F947" s="37" t="str">
        <f>IF(NOT(B947 = ""), IF(Data_Final!O947 + Data_Final!S947 = Data_Final!N947, "VALID", "NILAI TIDAK SESUAI DENGAN PERJUMLAHAN LIABILITAS"), "")</f>
        <v/>
      </c>
      <c r="G947" s="37" t="str">
        <f>IF(NOT(B947 = ""), IF(Data_Final!P947 +Data_Final!Q947 +Data_Final!R947 = Data_Final!O947, "VALID", "NILAI TIDAK PERJUMLAHAN STL"), "")</f>
        <v/>
      </c>
      <c r="H947" s="37" t="str">
        <f>IF(NOT(B947 = ""), IF(Data_Final!T947 +Data_Final!U947 +Data_Final!V947 = Data_Final!S947, "VALID", "NILAI TIDAK SESUAI PERJUMLAHAN LTL"), "")</f>
        <v/>
      </c>
      <c r="I947" s="37" t="str">
        <f>IF(NOT(B947 = ""), IF(Data_Final!D947 - Data_Final!N947 = Data_Final!W947, "VALID", "NILAI TIDAK SESUAI PERJUMLAHAN EQUITY"), "")</f>
        <v/>
      </c>
      <c r="J947" s="37" t="str">
        <f>IF(NOT(B947 = ""), IF(Data_Final!Y947 + Data_Final!Z947 = Data_Final!X947, "VALID", "NILAI TIDAK SESUAI DENGAN PERJUMLAHAN REVENUE"), "")</f>
        <v/>
      </c>
      <c r="K947" s="37" t="str">
        <f>IF(NOT(B947 = ""), IF(Data_Final!Z947 + Data_Final!AA947 - Data_Final!AB947 = Data_Final!AC947, "VALID", "NILAI TIDAK SESUAI PERJUMLAHAN PROFIT BEFORE TAX"), "")</f>
        <v/>
      </c>
      <c r="L947" s="37" t="str">
        <f>IF(NOT(B947 = ""), IF(VALUE(Data_Final!X947 - Data_Final!Y947) = VALUE(Data_Final!Z947), "VALID", "NILAI TIDAK SESUAI DENGAN PERJUMLAHAN GROSS PROFIT"), "")</f>
        <v/>
      </c>
    </row>
    <row r="948" spans="1:12">
      <c r="A948" s="36" t="str">
        <f t="shared" si="14"/>
        <v/>
      </c>
      <c r="B948" s="79" t="str">
        <f>IF(Data!D948 = 0, "", Data!D948)</f>
        <v/>
      </c>
      <c r="C948" s="37" t="str">
        <f>IF(NOT(B948 = ""), IF(AND((Data_Final!E948 + Data_Final!J948 = Data_Final!D948),(Data_Final!N948 + Data_Final!W948 = Data_Final!D948)), "VALID", "NILAI TIDAK SESUAI"), "")</f>
        <v/>
      </c>
      <c r="D948" s="37" t="str">
        <f>IF(NOT(B948 = ""), IF(Data_Final!F948 + Data_Final!G948 + Data_Final!H948 + Data_Final!I948 = Data_Final!E948, "VALID", "NILAI TIDAK SESUAI DENGAN PERJUMLAHAN CURRENT ASET"), "")</f>
        <v/>
      </c>
      <c r="E948" s="37" t="str">
        <f>IF(NOT(B948 = ""), IF(Data_Final!K948 +Data_Final!L948 + Data_Final!M948 = Data_Final!J948, "VALID", "NILAI TIDAK SESUAI PERJUMLAHAN NCA"), "")</f>
        <v/>
      </c>
      <c r="F948" s="37" t="str">
        <f>IF(NOT(B948 = ""), IF(Data_Final!O948 + Data_Final!S948 = Data_Final!N948, "VALID", "NILAI TIDAK SESUAI DENGAN PERJUMLAHAN LIABILITAS"), "")</f>
        <v/>
      </c>
      <c r="G948" s="37" t="str">
        <f>IF(NOT(B948 = ""), IF(Data_Final!P948 +Data_Final!Q948 +Data_Final!R948 = Data_Final!O948, "VALID", "NILAI TIDAK PERJUMLAHAN STL"), "")</f>
        <v/>
      </c>
      <c r="H948" s="37" t="str">
        <f>IF(NOT(B948 = ""), IF(Data_Final!T948 +Data_Final!U948 +Data_Final!V948 = Data_Final!S948, "VALID", "NILAI TIDAK SESUAI PERJUMLAHAN LTL"), "")</f>
        <v/>
      </c>
      <c r="I948" s="37" t="str">
        <f>IF(NOT(B948 = ""), IF(Data_Final!D948 - Data_Final!N948 = Data_Final!W948, "VALID", "NILAI TIDAK SESUAI PERJUMLAHAN EQUITY"), "")</f>
        <v/>
      </c>
      <c r="J948" s="37" t="str">
        <f>IF(NOT(B948 = ""), IF(Data_Final!Y948 + Data_Final!Z948 = Data_Final!X948, "VALID", "NILAI TIDAK SESUAI DENGAN PERJUMLAHAN REVENUE"), "")</f>
        <v/>
      </c>
      <c r="K948" s="37" t="str">
        <f>IF(NOT(B948 = ""), IF(Data_Final!Z948 + Data_Final!AA948 - Data_Final!AB948 = Data_Final!AC948, "VALID", "NILAI TIDAK SESUAI PERJUMLAHAN PROFIT BEFORE TAX"), "")</f>
        <v/>
      </c>
      <c r="L948" s="37" t="str">
        <f>IF(NOT(B948 = ""), IF(VALUE(Data_Final!X948 - Data_Final!Y948) = VALUE(Data_Final!Z948), "VALID", "NILAI TIDAK SESUAI DENGAN PERJUMLAHAN GROSS PROFIT"), "")</f>
        <v/>
      </c>
    </row>
    <row r="949" spans="1:12">
      <c r="A949" s="36" t="str">
        <f t="shared" si="14"/>
        <v/>
      </c>
      <c r="B949" s="79" t="str">
        <f>IF(Data!D949 = 0, "", Data!D949)</f>
        <v/>
      </c>
      <c r="C949" s="37" t="str">
        <f>IF(NOT(B949 = ""), IF(AND((Data_Final!E949 + Data_Final!J949 = Data_Final!D949),(Data_Final!N949 + Data_Final!W949 = Data_Final!D949)), "VALID", "NILAI TIDAK SESUAI"), "")</f>
        <v/>
      </c>
      <c r="D949" s="37" t="str">
        <f>IF(NOT(B949 = ""), IF(Data_Final!F949 + Data_Final!G949 + Data_Final!H949 + Data_Final!I949 = Data_Final!E949, "VALID", "NILAI TIDAK SESUAI DENGAN PERJUMLAHAN CURRENT ASET"), "")</f>
        <v/>
      </c>
      <c r="E949" s="37" t="str">
        <f>IF(NOT(B949 = ""), IF(Data_Final!K949 +Data_Final!L949 + Data_Final!M949 = Data_Final!J949, "VALID", "NILAI TIDAK SESUAI PERJUMLAHAN NCA"), "")</f>
        <v/>
      </c>
      <c r="F949" s="37" t="str">
        <f>IF(NOT(B949 = ""), IF(Data_Final!O949 + Data_Final!S949 = Data_Final!N949, "VALID", "NILAI TIDAK SESUAI DENGAN PERJUMLAHAN LIABILITAS"), "")</f>
        <v/>
      </c>
      <c r="G949" s="37" t="str">
        <f>IF(NOT(B949 = ""), IF(Data_Final!P949 +Data_Final!Q949 +Data_Final!R949 = Data_Final!O949, "VALID", "NILAI TIDAK PERJUMLAHAN STL"), "")</f>
        <v/>
      </c>
      <c r="H949" s="37" t="str">
        <f>IF(NOT(B949 = ""), IF(Data_Final!T949 +Data_Final!U949 +Data_Final!V949 = Data_Final!S949, "VALID", "NILAI TIDAK SESUAI PERJUMLAHAN LTL"), "")</f>
        <v/>
      </c>
      <c r="I949" s="37" t="str">
        <f>IF(NOT(B949 = ""), IF(Data_Final!D949 - Data_Final!N949 = Data_Final!W949, "VALID", "NILAI TIDAK SESUAI PERJUMLAHAN EQUITY"), "")</f>
        <v/>
      </c>
      <c r="J949" s="37" t="str">
        <f>IF(NOT(B949 = ""), IF(Data_Final!Y949 + Data_Final!Z949 = Data_Final!X949, "VALID", "NILAI TIDAK SESUAI DENGAN PERJUMLAHAN REVENUE"), "")</f>
        <v/>
      </c>
      <c r="K949" s="37" t="str">
        <f>IF(NOT(B949 = ""), IF(Data_Final!Z949 + Data_Final!AA949 - Data_Final!AB949 = Data_Final!AC949, "VALID", "NILAI TIDAK SESUAI PERJUMLAHAN PROFIT BEFORE TAX"), "")</f>
        <v/>
      </c>
      <c r="L949" s="37" t="str">
        <f>IF(NOT(B949 = ""), IF(VALUE(Data_Final!X949 - Data_Final!Y949) = VALUE(Data_Final!Z949), "VALID", "NILAI TIDAK SESUAI DENGAN PERJUMLAHAN GROSS PROFIT"), "")</f>
        <v/>
      </c>
    </row>
    <row r="950" spans="1:12">
      <c r="A950" s="36" t="str">
        <f t="shared" si="14"/>
        <v/>
      </c>
      <c r="B950" s="79" t="str">
        <f>IF(Data!D950 = 0, "", Data!D950)</f>
        <v/>
      </c>
      <c r="C950" s="37" t="str">
        <f>IF(NOT(B950 = ""), IF(AND((Data_Final!E950 + Data_Final!J950 = Data_Final!D950),(Data_Final!N950 + Data_Final!W950 = Data_Final!D950)), "VALID", "NILAI TIDAK SESUAI"), "")</f>
        <v/>
      </c>
      <c r="D950" s="37" t="str">
        <f>IF(NOT(B950 = ""), IF(Data_Final!F950 + Data_Final!G950 + Data_Final!H950 + Data_Final!I950 = Data_Final!E950, "VALID", "NILAI TIDAK SESUAI DENGAN PERJUMLAHAN CURRENT ASET"), "")</f>
        <v/>
      </c>
      <c r="E950" s="37" t="str">
        <f>IF(NOT(B950 = ""), IF(Data_Final!K950 +Data_Final!L950 + Data_Final!M950 = Data_Final!J950, "VALID", "NILAI TIDAK SESUAI PERJUMLAHAN NCA"), "")</f>
        <v/>
      </c>
      <c r="F950" s="37" t="str">
        <f>IF(NOT(B950 = ""), IF(Data_Final!O950 + Data_Final!S950 = Data_Final!N950, "VALID", "NILAI TIDAK SESUAI DENGAN PERJUMLAHAN LIABILITAS"), "")</f>
        <v/>
      </c>
      <c r="G950" s="37" t="str">
        <f>IF(NOT(B950 = ""), IF(Data_Final!P950 +Data_Final!Q950 +Data_Final!R950 = Data_Final!O950, "VALID", "NILAI TIDAK PERJUMLAHAN STL"), "")</f>
        <v/>
      </c>
      <c r="H950" s="37" t="str">
        <f>IF(NOT(B950 = ""), IF(Data_Final!T950 +Data_Final!U950 +Data_Final!V950 = Data_Final!S950, "VALID", "NILAI TIDAK SESUAI PERJUMLAHAN LTL"), "")</f>
        <v/>
      </c>
      <c r="I950" s="37" t="str">
        <f>IF(NOT(B950 = ""), IF(Data_Final!D950 - Data_Final!N950 = Data_Final!W950, "VALID", "NILAI TIDAK SESUAI PERJUMLAHAN EQUITY"), "")</f>
        <v/>
      </c>
      <c r="J950" s="37" t="str">
        <f>IF(NOT(B950 = ""), IF(Data_Final!Y950 + Data_Final!Z950 = Data_Final!X950, "VALID", "NILAI TIDAK SESUAI DENGAN PERJUMLAHAN REVENUE"), "")</f>
        <v/>
      </c>
      <c r="K950" s="37" t="str">
        <f>IF(NOT(B950 = ""), IF(Data_Final!Z950 + Data_Final!AA950 - Data_Final!AB950 = Data_Final!AC950, "VALID", "NILAI TIDAK SESUAI PERJUMLAHAN PROFIT BEFORE TAX"), "")</f>
        <v/>
      </c>
      <c r="L950" s="37" t="str">
        <f>IF(NOT(B950 = ""), IF(VALUE(Data_Final!X950 - Data_Final!Y950) = VALUE(Data_Final!Z950), "VALID", "NILAI TIDAK SESUAI DENGAN PERJUMLAHAN GROSS PROFIT"), "")</f>
        <v/>
      </c>
    </row>
    <row r="951" spans="1:12">
      <c r="A951" s="36" t="str">
        <f t="shared" si="14"/>
        <v/>
      </c>
      <c r="B951" s="79" t="str">
        <f>IF(Data!D951 = 0, "", Data!D951)</f>
        <v/>
      </c>
      <c r="C951" s="37" t="str">
        <f>IF(NOT(B951 = ""), IF(AND((Data_Final!E951 + Data_Final!J951 = Data_Final!D951),(Data_Final!N951 + Data_Final!W951 = Data_Final!D951)), "VALID", "NILAI TIDAK SESUAI"), "")</f>
        <v/>
      </c>
      <c r="D951" s="37" t="str">
        <f>IF(NOT(B951 = ""), IF(Data_Final!F951 + Data_Final!G951 + Data_Final!H951 + Data_Final!I951 = Data_Final!E951, "VALID", "NILAI TIDAK SESUAI DENGAN PERJUMLAHAN CURRENT ASET"), "")</f>
        <v/>
      </c>
      <c r="E951" s="37" t="str">
        <f>IF(NOT(B951 = ""), IF(Data_Final!K951 +Data_Final!L951 + Data_Final!M951 = Data_Final!J951, "VALID", "NILAI TIDAK SESUAI PERJUMLAHAN NCA"), "")</f>
        <v/>
      </c>
      <c r="F951" s="37" t="str">
        <f>IF(NOT(B951 = ""), IF(Data_Final!O951 + Data_Final!S951 = Data_Final!N951, "VALID", "NILAI TIDAK SESUAI DENGAN PERJUMLAHAN LIABILITAS"), "")</f>
        <v/>
      </c>
      <c r="G951" s="37" t="str">
        <f>IF(NOT(B951 = ""), IF(Data_Final!P951 +Data_Final!Q951 +Data_Final!R951 = Data_Final!O951, "VALID", "NILAI TIDAK PERJUMLAHAN STL"), "")</f>
        <v/>
      </c>
      <c r="H951" s="37" t="str">
        <f>IF(NOT(B951 = ""), IF(Data_Final!T951 +Data_Final!U951 +Data_Final!V951 = Data_Final!S951, "VALID", "NILAI TIDAK SESUAI PERJUMLAHAN LTL"), "")</f>
        <v/>
      </c>
      <c r="I951" s="37" t="str">
        <f>IF(NOT(B951 = ""), IF(Data_Final!D951 - Data_Final!N951 = Data_Final!W951, "VALID", "NILAI TIDAK SESUAI PERJUMLAHAN EQUITY"), "")</f>
        <v/>
      </c>
      <c r="J951" s="37" t="str">
        <f>IF(NOT(B951 = ""), IF(Data_Final!Y951 + Data_Final!Z951 = Data_Final!X951, "VALID", "NILAI TIDAK SESUAI DENGAN PERJUMLAHAN REVENUE"), "")</f>
        <v/>
      </c>
      <c r="K951" s="37" t="str">
        <f>IF(NOT(B951 = ""), IF(Data_Final!Z951 + Data_Final!AA951 - Data_Final!AB951 = Data_Final!AC951, "VALID", "NILAI TIDAK SESUAI PERJUMLAHAN PROFIT BEFORE TAX"), "")</f>
        <v/>
      </c>
      <c r="L951" s="37" t="str">
        <f>IF(NOT(B951 = ""), IF(VALUE(Data_Final!X951 - Data_Final!Y951) = VALUE(Data_Final!Z951), "VALID", "NILAI TIDAK SESUAI DENGAN PERJUMLAHAN GROSS PROFIT"), "")</f>
        <v/>
      </c>
    </row>
    <row r="952" spans="1:12">
      <c r="A952" s="36" t="str">
        <f t="shared" si="14"/>
        <v/>
      </c>
      <c r="B952" s="79" t="str">
        <f>IF(Data!D952 = 0, "", Data!D952)</f>
        <v/>
      </c>
      <c r="C952" s="37" t="str">
        <f>IF(NOT(B952 = ""), IF(AND((Data_Final!E952 + Data_Final!J952 = Data_Final!D952),(Data_Final!N952 + Data_Final!W952 = Data_Final!D952)), "VALID", "NILAI TIDAK SESUAI"), "")</f>
        <v/>
      </c>
      <c r="D952" s="37" t="str">
        <f>IF(NOT(B952 = ""), IF(Data_Final!F952 + Data_Final!G952 + Data_Final!H952 + Data_Final!I952 = Data_Final!E952, "VALID", "NILAI TIDAK SESUAI DENGAN PERJUMLAHAN CURRENT ASET"), "")</f>
        <v/>
      </c>
      <c r="E952" s="37" t="str">
        <f>IF(NOT(B952 = ""), IF(Data_Final!K952 +Data_Final!L952 + Data_Final!M952 = Data_Final!J952, "VALID", "NILAI TIDAK SESUAI PERJUMLAHAN NCA"), "")</f>
        <v/>
      </c>
      <c r="F952" s="37" t="str">
        <f>IF(NOT(B952 = ""), IF(Data_Final!O952 + Data_Final!S952 = Data_Final!N952, "VALID", "NILAI TIDAK SESUAI DENGAN PERJUMLAHAN LIABILITAS"), "")</f>
        <v/>
      </c>
      <c r="G952" s="37" t="str">
        <f>IF(NOT(B952 = ""), IF(Data_Final!P952 +Data_Final!Q952 +Data_Final!R952 = Data_Final!O952, "VALID", "NILAI TIDAK PERJUMLAHAN STL"), "")</f>
        <v/>
      </c>
      <c r="H952" s="37" t="str">
        <f>IF(NOT(B952 = ""), IF(Data_Final!T952 +Data_Final!U952 +Data_Final!V952 = Data_Final!S952, "VALID", "NILAI TIDAK SESUAI PERJUMLAHAN LTL"), "")</f>
        <v/>
      </c>
      <c r="I952" s="37" t="str">
        <f>IF(NOT(B952 = ""), IF(Data_Final!D952 - Data_Final!N952 = Data_Final!W952, "VALID", "NILAI TIDAK SESUAI PERJUMLAHAN EQUITY"), "")</f>
        <v/>
      </c>
      <c r="J952" s="37" t="str">
        <f>IF(NOT(B952 = ""), IF(Data_Final!Y952 + Data_Final!Z952 = Data_Final!X952, "VALID", "NILAI TIDAK SESUAI DENGAN PERJUMLAHAN REVENUE"), "")</f>
        <v/>
      </c>
      <c r="K952" s="37" t="str">
        <f>IF(NOT(B952 = ""), IF(Data_Final!Z952 + Data_Final!AA952 - Data_Final!AB952 = Data_Final!AC952, "VALID", "NILAI TIDAK SESUAI PERJUMLAHAN PROFIT BEFORE TAX"), "")</f>
        <v/>
      </c>
      <c r="L952" s="37" t="str">
        <f>IF(NOT(B952 = ""), IF(VALUE(Data_Final!X952 - Data_Final!Y952) = VALUE(Data_Final!Z952), "VALID", "NILAI TIDAK SESUAI DENGAN PERJUMLAHAN GROSS PROFIT"), "")</f>
        <v/>
      </c>
    </row>
    <row r="953" spans="1:12">
      <c r="A953" s="36" t="str">
        <f t="shared" si="14"/>
        <v/>
      </c>
      <c r="B953" s="79" t="str">
        <f>IF(Data!D953 = 0, "", Data!D953)</f>
        <v/>
      </c>
      <c r="C953" s="37" t="str">
        <f>IF(NOT(B953 = ""), IF(AND((Data_Final!E953 + Data_Final!J953 = Data_Final!D953),(Data_Final!N953 + Data_Final!W953 = Data_Final!D953)), "VALID", "NILAI TIDAK SESUAI"), "")</f>
        <v/>
      </c>
      <c r="D953" s="37" t="str">
        <f>IF(NOT(B953 = ""), IF(Data_Final!F953 + Data_Final!G953 + Data_Final!H953 + Data_Final!I953 = Data_Final!E953, "VALID", "NILAI TIDAK SESUAI DENGAN PERJUMLAHAN CURRENT ASET"), "")</f>
        <v/>
      </c>
      <c r="E953" s="37" t="str">
        <f>IF(NOT(B953 = ""), IF(Data_Final!K953 +Data_Final!L953 + Data_Final!M953 = Data_Final!J953, "VALID", "NILAI TIDAK SESUAI PERJUMLAHAN NCA"), "")</f>
        <v/>
      </c>
      <c r="F953" s="37" t="str">
        <f>IF(NOT(B953 = ""), IF(Data_Final!O953 + Data_Final!S953 = Data_Final!N953, "VALID", "NILAI TIDAK SESUAI DENGAN PERJUMLAHAN LIABILITAS"), "")</f>
        <v/>
      </c>
      <c r="G953" s="37" t="str">
        <f>IF(NOT(B953 = ""), IF(Data_Final!P953 +Data_Final!Q953 +Data_Final!R953 = Data_Final!O953, "VALID", "NILAI TIDAK PERJUMLAHAN STL"), "")</f>
        <v/>
      </c>
      <c r="H953" s="37" t="str">
        <f>IF(NOT(B953 = ""), IF(Data_Final!T953 +Data_Final!U953 +Data_Final!V953 = Data_Final!S953, "VALID", "NILAI TIDAK SESUAI PERJUMLAHAN LTL"), "")</f>
        <v/>
      </c>
      <c r="I953" s="37" t="str">
        <f>IF(NOT(B953 = ""), IF(Data_Final!D953 - Data_Final!N953 = Data_Final!W953, "VALID", "NILAI TIDAK SESUAI PERJUMLAHAN EQUITY"), "")</f>
        <v/>
      </c>
      <c r="J953" s="37" t="str">
        <f>IF(NOT(B953 = ""), IF(Data_Final!Y953 + Data_Final!Z953 = Data_Final!X953, "VALID", "NILAI TIDAK SESUAI DENGAN PERJUMLAHAN REVENUE"), "")</f>
        <v/>
      </c>
      <c r="K953" s="37" t="str">
        <f>IF(NOT(B953 = ""), IF(Data_Final!Z953 + Data_Final!AA953 - Data_Final!AB953 = Data_Final!AC953, "VALID", "NILAI TIDAK SESUAI PERJUMLAHAN PROFIT BEFORE TAX"), "")</f>
        <v/>
      </c>
      <c r="L953" s="37" t="str">
        <f>IF(NOT(B953 = ""), IF(VALUE(Data_Final!X953 - Data_Final!Y953) = VALUE(Data_Final!Z953), "VALID", "NILAI TIDAK SESUAI DENGAN PERJUMLAHAN GROSS PROFIT"), "")</f>
        <v/>
      </c>
    </row>
    <row r="954" spans="1:12">
      <c r="A954" s="36" t="str">
        <f t="shared" si="14"/>
        <v/>
      </c>
      <c r="B954" s="79" t="str">
        <f>IF(Data!D954 = 0, "", Data!D954)</f>
        <v/>
      </c>
      <c r="C954" s="37" t="str">
        <f>IF(NOT(B954 = ""), IF(AND((Data_Final!E954 + Data_Final!J954 = Data_Final!D954),(Data_Final!N954 + Data_Final!W954 = Data_Final!D954)), "VALID", "NILAI TIDAK SESUAI"), "")</f>
        <v/>
      </c>
      <c r="D954" s="37" t="str">
        <f>IF(NOT(B954 = ""), IF(Data_Final!F954 + Data_Final!G954 + Data_Final!H954 + Data_Final!I954 = Data_Final!E954, "VALID", "NILAI TIDAK SESUAI DENGAN PERJUMLAHAN CURRENT ASET"), "")</f>
        <v/>
      </c>
      <c r="E954" s="37" t="str">
        <f>IF(NOT(B954 = ""), IF(Data_Final!K954 +Data_Final!L954 + Data_Final!M954 = Data_Final!J954, "VALID", "NILAI TIDAK SESUAI PERJUMLAHAN NCA"), "")</f>
        <v/>
      </c>
      <c r="F954" s="37" t="str">
        <f>IF(NOT(B954 = ""), IF(Data_Final!O954 + Data_Final!S954 = Data_Final!N954, "VALID", "NILAI TIDAK SESUAI DENGAN PERJUMLAHAN LIABILITAS"), "")</f>
        <v/>
      </c>
      <c r="G954" s="37" t="str">
        <f>IF(NOT(B954 = ""), IF(Data_Final!P954 +Data_Final!Q954 +Data_Final!R954 = Data_Final!O954, "VALID", "NILAI TIDAK PERJUMLAHAN STL"), "")</f>
        <v/>
      </c>
      <c r="H954" s="37" t="str">
        <f>IF(NOT(B954 = ""), IF(Data_Final!T954 +Data_Final!U954 +Data_Final!V954 = Data_Final!S954, "VALID", "NILAI TIDAK SESUAI PERJUMLAHAN LTL"), "")</f>
        <v/>
      </c>
      <c r="I954" s="37" t="str">
        <f>IF(NOT(B954 = ""), IF(Data_Final!D954 - Data_Final!N954 = Data_Final!W954, "VALID", "NILAI TIDAK SESUAI PERJUMLAHAN EQUITY"), "")</f>
        <v/>
      </c>
      <c r="J954" s="37" t="str">
        <f>IF(NOT(B954 = ""), IF(Data_Final!Y954 + Data_Final!Z954 = Data_Final!X954, "VALID", "NILAI TIDAK SESUAI DENGAN PERJUMLAHAN REVENUE"), "")</f>
        <v/>
      </c>
      <c r="K954" s="37" t="str">
        <f>IF(NOT(B954 = ""), IF(Data_Final!Z954 + Data_Final!AA954 - Data_Final!AB954 = Data_Final!AC954, "VALID", "NILAI TIDAK SESUAI PERJUMLAHAN PROFIT BEFORE TAX"), "")</f>
        <v/>
      </c>
      <c r="L954" s="37" t="str">
        <f>IF(NOT(B954 = ""), IF(VALUE(Data_Final!X954 - Data_Final!Y954) = VALUE(Data_Final!Z954), "VALID", "NILAI TIDAK SESUAI DENGAN PERJUMLAHAN GROSS PROFIT"), "")</f>
        <v/>
      </c>
    </row>
    <row r="955" spans="1:12">
      <c r="A955" s="36" t="str">
        <f t="shared" si="14"/>
        <v/>
      </c>
      <c r="B955" s="79" t="str">
        <f>IF(Data!D955 = 0, "", Data!D955)</f>
        <v/>
      </c>
      <c r="C955" s="37" t="str">
        <f>IF(NOT(B955 = ""), IF(AND((Data_Final!E955 + Data_Final!J955 = Data_Final!D955),(Data_Final!N955 + Data_Final!W955 = Data_Final!D955)), "VALID", "NILAI TIDAK SESUAI"), "")</f>
        <v/>
      </c>
      <c r="D955" s="37" t="str">
        <f>IF(NOT(B955 = ""), IF(Data_Final!F955 + Data_Final!G955 + Data_Final!H955 + Data_Final!I955 = Data_Final!E955, "VALID", "NILAI TIDAK SESUAI DENGAN PERJUMLAHAN CURRENT ASET"), "")</f>
        <v/>
      </c>
      <c r="E955" s="37" t="str">
        <f>IF(NOT(B955 = ""), IF(Data_Final!K955 +Data_Final!L955 + Data_Final!M955 = Data_Final!J955, "VALID", "NILAI TIDAK SESUAI PERJUMLAHAN NCA"), "")</f>
        <v/>
      </c>
      <c r="F955" s="37" t="str">
        <f>IF(NOT(B955 = ""), IF(Data_Final!O955 + Data_Final!S955 = Data_Final!N955, "VALID", "NILAI TIDAK SESUAI DENGAN PERJUMLAHAN LIABILITAS"), "")</f>
        <v/>
      </c>
      <c r="G955" s="37" t="str">
        <f>IF(NOT(B955 = ""), IF(Data_Final!P955 +Data_Final!Q955 +Data_Final!R955 = Data_Final!O955, "VALID", "NILAI TIDAK PERJUMLAHAN STL"), "")</f>
        <v/>
      </c>
      <c r="H955" s="37" t="str">
        <f>IF(NOT(B955 = ""), IF(Data_Final!T955 +Data_Final!U955 +Data_Final!V955 = Data_Final!S955, "VALID", "NILAI TIDAK SESUAI PERJUMLAHAN LTL"), "")</f>
        <v/>
      </c>
      <c r="I955" s="37" t="str">
        <f>IF(NOT(B955 = ""), IF(Data_Final!D955 - Data_Final!N955 = Data_Final!W955, "VALID", "NILAI TIDAK SESUAI PERJUMLAHAN EQUITY"), "")</f>
        <v/>
      </c>
      <c r="J955" s="37" t="str">
        <f>IF(NOT(B955 = ""), IF(Data_Final!Y955 + Data_Final!Z955 = Data_Final!X955, "VALID", "NILAI TIDAK SESUAI DENGAN PERJUMLAHAN REVENUE"), "")</f>
        <v/>
      </c>
      <c r="K955" s="37" t="str">
        <f>IF(NOT(B955 = ""), IF(Data_Final!Z955 + Data_Final!AA955 - Data_Final!AB955 = Data_Final!AC955, "VALID", "NILAI TIDAK SESUAI PERJUMLAHAN PROFIT BEFORE TAX"), "")</f>
        <v/>
      </c>
      <c r="L955" s="37" t="str">
        <f>IF(NOT(B955 = ""), IF(VALUE(Data_Final!X955 - Data_Final!Y955) = VALUE(Data_Final!Z955), "VALID", "NILAI TIDAK SESUAI DENGAN PERJUMLAHAN GROSS PROFIT"), "")</f>
        <v/>
      </c>
    </row>
    <row r="956" spans="1:12">
      <c r="A956" s="36" t="str">
        <f t="shared" si="14"/>
        <v/>
      </c>
      <c r="B956" s="79" t="str">
        <f>IF(Data!D956 = 0, "", Data!D956)</f>
        <v/>
      </c>
      <c r="C956" s="37" t="str">
        <f>IF(NOT(B956 = ""), IF(AND((Data_Final!E956 + Data_Final!J956 = Data_Final!D956),(Data_Final!N956 + Data_Final!W956 = Data_Final!D956)), "VALID", "NILAI TIDAK SESUAI"), "")</f>
        <v/>
      </c>
      <c r="D956" s="37" t="str">
        <f>IF(NOT(B956 = ""), IF(Data_Final!F956 + Data_Final!G956 + Data_Final!H956 + Data_Final!I956 = Data_Final!E956, "VALID", "NILAI TIDAK SESUAI DENGAN PERJUMLAHAN CURRENT ASET"), "")</f>
        <v/>
      </c>
      <c r="E956" s="37" t="str">
        <f>IF(NOT(B956 = ""), IF(Data_Final!K956 +Data_Final!L956 + Data_Final!M956 = Data_Final!J956, "VALID", "NILAI TIDAK SESUAI PERJUMLAHAN NCA"), "")</f>
        <v/>
      </c>
      <c r="F956" s="37" t="str">
        <f>IF(NOT(B956 = ""), IF(Data_Final!O956 + Data_Final!S956 = Data_Final!N956, "VALID", "NILAI TIDAK SESUAI DENGAN PERJUMLAHAN LIABILITAS"), "")</f>
        <v/>
      </c>
      <c r="G956" s="37" t="str">
        <f>IF(NOT(B956 = ""), IF(Data_Final!P956 +Data_Final!Q956 +Data_Final!R956 = Data_Final!O956, "VALID", "NILAI TIDAK PERJUMLAHAN STL"), "")</f>
        <v/>
      </c>
      <c r="H956" s="37" t="str">
        <f>IF(NOT(B956 = ""), IF(Data_Final!T956 +Data_Final!U956 +Data_Final!V956 = Data_Final!S956, "VALID", "NILAI TIDAK SESUAI PERJUMLAHAN LTL"), "")</f>
        <v/>
      </c>
      <c r="I956" s="37" t="str">
        <f>IF(NOT(B956 = ""), IF(Data_Final!D956 - Data_Final!N956 = Data_Final!W956, "VALID", "NILAI TIDAK SESUAI PERJUMLAHAN EQUITY"), "")</f>
        <v/>
      </c>
      <c r="J956" s="37" t="str">
        <f>IF(NOT(B956 = ""), IF(Data_Final!Y956 + Data_Final!Z956 = Data_Final!X956, "VALID", "NILAI TIDAK SESUAI DENGAN PERJUMLAHAN REVENUE"), "")</f>
        <v/>
      </c>
      <c r="K956" s="37" t="str">
        <f>IF(NOT(B956 = ""), IF(Data_Final!Z956 + Data_Final!AA956 - Data_Final!AB956 = Data_Final!AC956, "VALID", "NILAI TIDAK SESUAI PERJUMLAHAN PROFIT BEFORE TAX"), "")</f>
        <v/>
      </c>
      <c r="L956" s="37" t="str">
        <f>IF(NOT(B956 = ""), IF(VALUE(Data_Final!X956 - Data_Final!Y956) = VALUE(Data_Final!Z956), "VALID", "NILAI TIDAK SESUAI DENGAN PERJUMLAHAN GROSS PROFIT"), "")</f>
        <v/>
      </c>
    </row>
    <row r="957" spans="1:12">
      <c r="A957" s="36" t="str">
        <f t="shared" si="14"/>
        <v/>
      </c>
      <c r="B957" s="79" t="str">
        <f>IF(Data!D957 = 0, "", Data!D957)</f>
        <v/>
      </c>
      <c r="C957" s="37" t="str">
        <f>IF(NOT(B957 = ""), IF(AND((Data_Final!E957 + Data_Final!J957 = Data_Final!D957),(Data_Final!N957 + Data_Final!W957 = Data_Final!D957)), "VALID", "NILAI TIDAK SESUAI"), "")</f>
        <v/>
      </c>
      <c r="D957" s="37" t="str">
        <f>IF(NOT(B957 = ""), IF(Data_Final!F957 + Data_Final!G957 + Data_Final!H957 + Data_Final!I957 = Data_Final!E957, "VALID", "NILAI TIDAK SESUAI DENGAN PERJUMLAHAN CURRENT ASET"), "")</f>
        <v/>
      </c>
      <c r="E957" s="37" t="str">
        <f>IF(NOT(B957 = ""), IF(Data_Final!K957 +Data_Final!L957 + Data_Final!M957 = Data_Final!J957, "VALID", "NILAI TIDAK SESUAI PERJUMLAHAN NCA"), "")</f>
        <v/>
      </c>
      <c r="F957" s="37" t="str">
        <f>IF(NOT(B957 = ""), IF(Data_Final!O957 + Data_Final!S957 = Data_Final!N957, "VALID", "NILAI TIDAK SESUAI DENGAN PERJUMLAHAN LIABILITAS"), "")</f>
        <v/>
      </c>
      <c r="G957" s="37" t="str">
        <f>IF(NOT(B957 = ""), IF(Data_Final!P957 +Data_Final!Q957 +Data_Final!R957 = Data_Final!O957, "VALID", "NILAI TIDAK PERJUMLAHAN STL"), "")</f>
        <v/>
      </c>
      <c r="H957" s="37" t="str">
        <f>IF(NOT(B957 = ""), IF(Data_Final!T957 +Data_Final!U957 +Data_Final!V957 = Data_Final!S957, "VALID", "NILAI TIDAK SESUAI PERJUMLAHAN LTL"), "")</f>
        <v/>
      </c>
      <c r="I957" s="37" t="str">
        <f>IF(NOT(B957 = ""), IF(Data_Final!D957 - Data_Final!N957 = Data_Final!W957, "VALID", "NILAI TIDAK SESUAI PERJUMLAHAN EQUITY"), "")</f>
        <v/>
      </c>
      <c r="J957" s="37" t="str">
        <f>IF(NOT(B957 = ""), IF(Data_Final!Y957 + Data_Final!Z957 = Data_Final!X957, "VALID", "NILAI TIDAK SESUAI DENGAN PERJUMLAHAN REVENUE"), "")</f>
        <v/>
      </c>
      <c r="K957" s="37" t="str">
        <f>IF(NOT(B957 = ""), IF(Data_Final!Z957 + Data_Final!AA957 - Data_Final!AB957 = Data_Final!AC957, "VALID", "NILAI TIDAK SESUAI PERJUMLAHAN PROFIT BEFORE TAX"), "")</f>
        <v/>
      </c>
      <c r="L957" s="37" t="str">
        <f>IF(NOT(B957 = ""), IF(VALUE(Data_Final!X957 - Data_Final!Y957) = VALUE(Data_Final!Z957), "VALID", "NILAI TIDAK SESUAI DENGAN PERJUMLAHAN GROSS PROFIT"), "")</f>
        <v/>
      </c>
    </row>
    <row r="958" spans="1:12">
      <c r="A958" s="36" t="str">
        <f t="shared" si="14"/>
        <v/>
      </c>
      <c r="B958" s="79" t="str">
        <f>IF(Data!D958 = 0, "", Data!D958)</f>
        <v/>
      </c>
      <c r="C958" s="37" t="str">
        <f>IF(NOT(B958 = ""), IF(AND((Data_Final!E958 + Data_Final!J958 = Data_Final!D958),(Data_Final!N958 + Data_Final!W958 = Data_Final!D958)), "VALID", "NILAI TIDAK SESUAI"), "")</f>
        <v/>
      </c>
      <c r="D958" s="37" t="str">
        <f>IF(NOT(B958 = ""), IF(Data_Final!F958 + Data_Final!G958 + Data_Final!H958 + Data_Final!I958 = Data_Final!E958, "VALID", "NILAI TIDAK SESUAI DENGAN PERJUMLAHAN CURRENT ASET"), "")</f>
        <v/>
      </c>
      <c r="E958" s="37" t="str">
        <f>IF(NOT(B958 = ""), IF(Data_Final!K958 +Data_Final!L958 + Data_Final!M958 = Data_Final!J958, "VALID", "NILAI TIDAK SESUAI PERJUMLAHAN NCA"), "")</f>
        <v/>
      </c>
      <c r="F958" s="37" t="str">
        <f>IF(NOT(B958 = ""), IF(Data_Final!O958 + Data_Final!S958 = Data_Final!N958, "VALID", "NILAI TIDAK SESUAI DENGAN PERJUMLAHAN LIABILITAS"), "")</f>
        <v/>
      </c>
      <c r="G958" s="37" t="str">
        <f>IF(NOT(B958 = ""), IF(Data_Final!P958 +Data_Final!Q958 +Data_Final!R958 = Data_Final!O958, "VALID", "NILAI TIDAK PERJUMLAHAN STL"), "")</f>
        <v/>
      </c>
      <c r="H958" s="37" t="str">
        <f>IF(NOT(B958 = ""), IF(Data_Final!T958 +Data_Final!U958 +Data_Final!V958 = Data_Final!S958, "VALID", "NILAI TIDAK SESUAI PERJUMLAHAN LTL"), "")</f>
        <v/>
      </c>
      <c r="I958" s="37" t="str">
        <f>IF(NOT(B958 = ""), IF(Data_Final!D958 - Data_Final!N958 = Data_Final!W958, "VALID", "NILAI TIDAK SESUAI PERJUMLAHAN EQUITY"), "")</f>
        <v/>
      </c>
      <c r="J958" s="37" t="str">
        <f>IF(NOT(B958 = ""), IF(Data_Final!Y958 + Data_Final!Z958 = Data_Final!X958, "VALID", "NILAI TIDAK SESUAI DENGAN PERJUMLAHAN REVENUE"), "")</f>
        <v/>
      </c>
      <c r="K958" s="37" t="str">
        <f>IF(NOT(B958 = ""), IF(Data_Final!Z958 + Data_Final!AA958 - Data_Final!AB958 = Data_Final!AC958, "VALID", "NILAI TIDAK SESUAI PERJUMLAHAN PROFIT BEFORE TAX"), "")</f>
        <v/>
      </c>
      <c r="L958" s="37" t="str">
        <f>IF(NOT(B958 = ""), IF(VALUE(Data_Final!X958 - Data_Final!Y958) = VALUE(Data_Final!Z958), "VALID", "NILAI TIDAK SESUAI DENGAN PERJUMLAHAN GROSS PROFIT"), "")</f>
        <v/>
      </c>
    </row>
    <row r="959" spans="1:12">
      <c r="A959" s="36" t="str">
        <f t="shared" si="14"/>
        <v/>
      </c>
      <c r="B959" s="79" t="str">
        <f>IF(Data!D959 = 0, "", Data!D959)</f>
        <v/>
      </c>
      <c r="C959" s="37" t="str">
        <f>IF(NOT(B959 = ""), IF(AND((Data_Final!E959 + Data_Final!J959 = Data_Final!D959),(Data_Final!N959 + Data_Final!W959 = Data_Final!D959)), "VALID", "NILAI TIDAK SESUAI"), "")</f>
        <v/>
      </c>
      <c r="D959" s="37" t="str">
        <f>IF(NOT(B959 = ""), IF(Data_Final!F959 + Data_Final!G959 + Data_Final!H959 + Data_Final!I959 = Data_Final!E959, "VALID", "NILAI TIDAK SESUAI DENGAN PERJUMLAHAN CURRENT ASET"), "")</f>
        <v/>
      </c>
      <c r="E959" s="37" t="str">
        <f>IF(NOT(B959 = ""), IF(Data_Final!K959 +Data_Final!L959 + Data_Final!M959 = Data_Final!J959, "VALID", "NILAI TIDAK SESUAI PERJUMLAHAN NCA"), "")</f>
        <v/>
      </c>
      <c r="F959" s="37" t="str">
        <f>IF(NOT(B959 = ""), IF(Data_Final!O959 + Data_Final!S959 = Data_Final!N959, "VALID", "NILAI TIDAK SESUAI DENGAN PERJUMLAHAN LIABILITAS"), "")</f>
        <v/>
      </c>
      <c r="G959" s="37" t="str">
        <f>IF(NOT(B959 = ""), IF(Data_Final!P959 +Data_Final!Q959 +Data_Final!R959 = Data_Final!O959, "VALID", "NILAI TIDAK PERJUMLAHAN STL"), "")</f>
        <v/>
      </c>
      <c r="H959" s="37" t="str">
        <f>IF(NOT(B959 = ""), IF(Data_Final!T959 +Data_Final!U959 +Data_Final!V959 = Data_Final!S959, "VALID", "NILAI TIDAK SESUAI PERJUMLAHAN LTL"), "")</f>
        <v/>
      </c>
      <c r="I959" s="37" t="str">
        <f>IF(NOT(B959 = ""), IF(Data_Final!D959 - Data_Final!N959 = Data_Final!W959, "VALID", "NILAI TIDAK SESUAI PERJUMLAHAN EQUITY"), "")</f>
        <v/>
      </c>
      <c r="J959" s="37" t="str">
        <f>IF(NOT(B959 = ""), IF(Data_Final!Y959 + Data_Final!Z959 = Data_Final!X959, "VALID", "NILAI TIDAK SESUAI DENGAN PERJUMLAHAN REVENUE"), "")</f>
        <v/>
      </c>
      <c r="K959" s="37" t="str">
        <f>IF(NOT(B959 = ""), IF(Data_Final!Z959 + Data_Final!AA959 - Data_Final!AB959 = Data_Final!AC959, "VALID", "NILAI TIDAK SESUAI PERJUMLAHAN PROFIT BEFORE TAX"), "")</f>
        <v/>
      </c>
      <c r="L959" s="37" t="str">
        <f>IF(NOT(B959 = ""), IF(VALUE(Data_Final!X959 - Data_Final!Y959) = VALUE(Data_Final!Z959), "VALID", "NILAI TIDAK SESUAI DENGAN PERJUMLAHAN GROSS PROFIT"), "")</f>
        <v/>
      </c>
    </row>
    <row r="960" spans="1:12">
      <c r="A960" s="36" t="str">
        <f t="shared" si="14"/>
        <v/>
      </c>
      <c r="B960" s="79" t="str">
        <f>IF(Data!D960 = 0, "", Data!D960)</f>
        <v/>
      </c>
      <c r="C960" s="37" t="str">
        <f>IF(NOT(B960 = ""), IF(AND((Data_Final!E960 + Data_Final!J960 = Data_Final!D960),(Data_Final!N960 + Data_Final!W960 = Data_Final!D960)), "VALID", "NILAI TIDAK SESUAI"), "")</f>
        <v/>
      </c>
      <c r="D960" s="37" t="str">
        <f>IF(NOT(B960 = ""), IF(Data_Final!F960 + Data_Final!G960 + Data_Final!H960 + Data_Final!I960 = Data_Final!E960, "VALID", "NILAI TIDAK SESUAI DENGAN PERJUMLAHAN CURRENT ASET"), "")</f>
        <v/>
      </c>
      <c r="E960" s="37" t="str">
        <f>IF(NOT(B960 = ""), IF(Data_Final!K960 +Data_Final!L960 + Data_Final!M960 = Data_Final!J960, "VALID", "NILAI TIDAK SESUAI PERJUMLAHAN NCA"), "")</f>
        <v/>
      </c>
      <c r="F960" s="37" t="str">
        <f>IF(NOT(B960 = ""), IF(Data_Final!O960 + Data_Final!S960 = Data_Final!N960, "VALID", "NILAI TIDAK SESUAI DENGAN PERJUMLAHAN LIABILITAS"), "")</f>
        <v/>
      </c>
      <c r="G960" s="37" t="str">
        <f>IF(NOT(B960 = ""), IF(Data_Final!P960 +Data_Final!Q960 +Data_Final!R960 = Data_Final!O960, "VALID", "NILAI TIDAK PERJUMLAHAN STL"), "")</f>
        <v/>
      </c>
      <c r="H960" s="37" t="str">
        <f>IF(NOT(B960 = ""), IF(Data_Final!T960 +Data_Final!U960 +Data_Final!V960 = Data_Final!S960, "VALID", "NILAI TIDAK SESUAI PERJUMLAHAN LTL"), "")</f>
        <v/>
      </c>
      <c r="I960" s="37" t="str">
        <f>IF(NOT(B960 = ""), IF(Data_Final!D960 - Data_Final!N960 = Data_Final!W960, "VALID", "NILAI TIDAK SESUAI PERJUMLAHAN EQUITY"), "")</f>
        <v/>
      </c>
      <c r="J960" s="37" t="str">
        <f>IF(NOT(B960 = ""), IF(Data_Final!Y960 + Data_Final!Z960 = Data_Final!X960, "VALID", "NILAI TIDAK SESUAI DENGAN PERJUMLAHAN REVENUE"), "")</f>
        <v/>
      </c>
      <c r="K960" s="37" t="str">
        <f>IF(NOT(B960 = ""), IF(Data_Final!Z960 + Data_Final!AA960 - Data_Final!AB960 = Data_Final!AC960, "VALID", "NILAI TIDAK SESUAI PERJUMLAHAN PROFIT BEFORE TAX"), "")</f>
        <v/>
      </c>
      <c r="L960" s="37" t="str">
        <f>IF(NOT(B960 = ""), IF(VALUE(Data_Final!X960 - Data_Final!Y960) = VALUE(Data_Final!Z960), "VALID", "NILAI TIDAK SESUAI DENGAN PERJUMLAHAN GROSS PROFIT"), "")</f>
        <v/>
      </c>
    </row>
    <row r="961" spans="1:12">
      <c r="A961" s="36" t="str">
        <f t="shared" si="14"/>
        <v/>
      </c>
      <c r="B961" s="79" t="str">
        <f>IF(Data!D961 = 0, "", Data!D961)</f>
        <v/>
      </c>
      <c r="C961" s="37" t="str">
        <f>IF(NOT(B961 = ""), IF(AND((Data_Final!E961 + Data_Final!J961 = Data_Final!D961),(Data_Final!N961 + Data_Final!W961 = Data_Final!D961)), "VALID", "NILAI TIDAK SESUAI"), "")</f>
        <v/>
      </c>
      <c r="D961" s="37" t="str">
        <f>IF(NOT(B961 = ""), IF(Data_Final!F961 + Data_Final!G961 + Data_Final!H961 + Data_Final!I961 = Data_Final!E961, "VALID", "NILAI TIDAK SESUAI DENGAN PERJUMLAHAN CURRENT ASET"), "")</f>
        <v/>
      </c>
      <c r="E961" s="37" t="str">
        <f>IF(NOT(B961 = ""), IF(Data_Final!K961 +Data_Final!L961 + Data_Final!M961 = Data_Final!J961, "VALID", "NILAI TIDAK SESUAI PERJUMLAHAN NCA"), "")</f>
        <v/>
      </c>
      <c r="F961" s="37" t="str">
        <f>IF(NOT(B961 = ""), IF(Data_Final!O961 + Data_Final!S961 = Data_Final!N961, "VALID", "NILAI TIDAK SESUAI DENGAN PERJUMLAHAN LIABILITAS"), "")</f>
        <v/>
      </c>
      <c r="G961" s="37" t="str">
        <f>IF(NOT(B961 = ""), IF(Data_Final!P961 +Data_Final!Q961 +Data_Final!R961 = Data_Final!O961, "VALID", "NILAI TIDAK PERJUMLAHAN STL"), "")</f>
        <v/>
      </c>
      <c r="H961" s="37" t="str">
        <f>IF(NOT(B961 = ""), IF(Data_Final!T961 +Data_Final!U961 +Data_Final!V961 = Data_Final!S961, "VALID", "NILAI TIDAK SESUAI PERJUMLAHAN LTL"), "")</f>
        <v/>
      </c>
      <c r="I961" s="37" t="str">
        <f>IF(NOT(B961 = ""), IF(Data_Final!D961 - Data_Final!N961 = Data_Final!W961, "VALID", "NILAI TIDAK SESUAI PERJUMLAHAN EQUITY"), "")</f>
        <v/>
      </c>
      <c r="J961" s="37" t="str">
        <f>IF(NOT(B961 = ""), IF(Data_Final!Y961 + Data_Final!Z961 = Data_Final!X961, "VALID", "NILAI TIDAK SESUAI DENGAN PERJUMLAHAN REVENUE"), "")</f>
        <v/>
      </c>
      <c r="K961" s="37" t="str">
        <f>IF(NOT(B961 = ""), IF(Data_Final!Z961 + Data_Final!AA961 - Data_Final!AB961 = Data_Final!AC961, "VALID", "NILAI TIDAK SESUAI PERJUMLAHAN PROFIT BEFORE TAX"), "")</f>
        <v/>
      </c>
      <c r="L961" s="37" t="str">
        <f>IF(NOT(B961 = ""), IF(VALUE(Data_Final!X961 - Data_Final!Y961) = VALUE(Data_Final!Z961), "VALID", "NILAI TIDAK SESUAI DENGAN PERJUMLAHAN GROSS PROFIT"), "")</f>
        <v/>
      </c>
    </row>
    <row r="962" spans="1:12">
      <c r="A962" s="36" t="str">
        <f t="shared" ref="A962:A1025" si="15">IF(NOT(B962 = ""), AND(C962 = "VALID", D962  =  "VALID",E962 = "VALID",F962 = "VALID", G962 =  "VALID", H962 =  "VALID", I962 =  "VALID", J962 =  "VALID", K962 =  "VALID", L962 =  "VALID"), "")</f>
        <v/>
      </c>
      <c r="B962" s="79" t="str">
        <f>IF(Data!D962 = 0, "", Data!D962)</f>
        <v/>
      </c>
      <c r="C962" s="37" t="str">
        <f>IF(NOT(B962 = ""), IF(AND((Data_Final!E962 + Data_Final!J962 = Data_Final!D962),(Data_Final!N962 + Data_Final!W962 = Data_Final!D962)), "VALID", "NILAI TIDAK SESUAI"), "")</f>
        <v/>
      </c>
      <c r="D962" s="37" t="str">
        <f>IF(NOT(B962 = ""), IF(Data_Final!F962 + Data_Final!G962 + Data_Final!H962 + Data_Final!I962 = Data_Final!E962, "VALID", "NILAI TIDAK SESUAI DENGAN PERJUMLAHAN CURRENT ASET"), "")</f>
        <v/>
      </c>
      <c r="E962" s="37" t="str">
        <f>IF(NOT(B962 = ""), IF(Data_Final!K962 +Data_Final!L962 + Data_Final!M962 = Data_Final!J962, "VALID", "NILAI TIDAK SESUAI PERJUMLAHAN NCA"), "")</f>
        <v/>
      </c>
      <c r="F962" s="37" t="str">
        <f>IF(NOT(B962 = ""), IF(Data_Final!O962 + Data_Final!S962 = Data_Final!N962, "VALID", "NILAI TIDAK SESUAI DENGAN PERJUMLAHAN LIABILITAS"), "")</f>
        <v/>
      </c>
      <c r="G962" s="37" t="str">
        <f>IF(NOT(B962 = ""), IF(Data_Final!P962 +Data_Final!Q962 +Data_Final!R962 = Data_Final!O962, "VALID", "NILAI TIDAK PERJUMLAHAN STL"), "")</f>
        <v/>
      </c>
      <c r="H962" s="37" t="str">
        <f>IF(NOT(B962 = ""), IF(Data_Final!T962 +Data_Final!U962 +Data_Final!V962 = Data_Final!S962, "VALID", "NILAI TIDAK SESUAI PERJUMLAHAN LTL"), "")</f>
        <v/>
      </c>
      <c r="I962" s="37" t="str">
        <f>IF(NOT(B962 = ""), IF(Data_Final!D962 - Data_Final!N962 = Data_Final!W962, "VALID", "NILAI TIDAK SESUAI PERJUMLAHAN EQUITY"), "")</f>
        <v/>
      </c>
      <c r="J962" s="37" t="str">
        <f>IF(NOT(B962 = ""), IF(Data_Final!Y962 + Data_Final!Z962 = Data_Final!X962, "VALID", "NILAI TIDAK SESUAI DENGAN PERJUMLAHAN REVENUE"), "")</f>
        <v/>
      </c>
      <c r="K962" s="37" t="str">
        <f>IF(NOT(B962 = ""), IF(Data_Final!Z962 + Data_Final!AA962 - Data_Final!AB962 = Data_Final!AC962, "VALID", "NILAI TIDAK SESUAI PERJUMLAHAN PROFIT BEFORE TAX"), "")</f>
        <v/>
      </c>
      <c r="L962" s="37" t="str">
        <f>IF(NOT(B962 = ""), IF(VALUE(Data_Final!X962 - Data_Final!Y962) = VALUE(Data_Final!Z962), "VALID", "NILAI TIDAK SESUAI DENGAN PERJUMLAHAN GROSS PROFIT"), "")</f>
        <v/>
      </c>
    </row>
    <row r="963" spans="1:12">
      <c r="A963" s="36" t="str">
        <f t="shared" si="15"/>
        <v/>
      </c>
      <c r="B963" s="79" t="str">
        <f>IF(Data!D963 = 0, "", Data!D963)</f>
        <v/>
      </c>
      <c r="C963" s="37" t="str">
        <f>IF(NOT(B963 = ""), IF(AND((Data_Final!E963 + Data_Final!J963 = Data_Final!D963),(Data_Final!N963 + Data_Final!W963 = Data_Final!D963)), "VALID", "NILAI TIDAK SESUAI"), "")</f>
        <v/>
      </c>
      <c r="D963" s="37" t="str">
        <f>IF(NOT(B963 = ""), IF(Data_Final!F963 + Data_Final!G963 + Data_Final!H963 + Data_Final!I963 = Data_Final!E963, "VALID", "NILAI TIDAK SESUAI DENGAN PERJUMLAHAN CURRENT ASET"), "")</f>
        <v/>
      </c>
      <c r="E963" s="37" t="str">
        <f>IF(NOT(B963 = ""), IF(Data_Final!K963 +Data_Final!L963 + Data_Final!M963 = Data_Final!J963, "VALID", "NILAI TIDAK SESUAI PERJUMLAHAN NCA"), "")</f>
        <v/>
      </c>
      <c r="F963" s="37" t="str">
        <f>IF(NOT(B963 = ""), IF(Data_Final!O963 + Data_Final!S963 = Data_Final!N963, "VALID", "NILAI TIDAK SESUAI DENGAN PERJUMLAHAN LIABILITAS"), "")</f>
        <v/>
      </c>
      <c r="G963" s="37" t="str">
        <f>IF(NOT(B963 = ""), IF(Data_Final!P963 +Data_Final!Q963 +Data_Final!R963 = Data_Final!O963, "VALID", "NILAI TIDAK PERJUMLAHAN STL"), "")</f>
        <v/>
      </c>
      <c r="H963" s="37" t="str">
        <f>IF(NOT(B963 = ""), IF(Data_Final!T963 +Data_Final!U963 +Data_Final!V963 = Data_Final!S963, "VALID", "NILAI TIDAK SESUAI PERJUMLAHAN LTL"), "")</f>
        <v/>
      </c>
      <c r="I963" s="37" t="str">
        <f>IF(NOT(B963 = ""), IF(Data_Final!D963 - Data_Final!N963 = Data_Final!W963, "VALID", "NILAI TIDAK SESUAI PERJUMLAHAN EQUITY"), "")</f>
        <v/>
      </c>
      <c r="J963" s="37" t="str">
        <f>IF(NOT(B963 = ""), IF(Data_Final!Y963 + Data_Final!Z963 = Data_Final!X963, "VALID", "NILAI TIDAK SESUAI DENGAN PERJUMLAHAN REVENUE"), "")</f>
        <v/>
      </c>
      <c r="K963" s="37" t="str">
        <f>IF(NOT(B963 = ""), IF(Data_Final!Z963 + Data_Final!AA963 - Data_Final!AB963 = Data_Final!AC963, "VALID", "NILAI TIDAK SESUAI PERJUMLAHAN PROFIT BEFORE TAX"), "")</f>
        <v/>
      </c>
      <c r="L963" s="37" t="str">
        <f>IF(NOT(B963 = ""), IF(VALUE(Data_Final!X963 - Data_Final!Y963) = VALUE(Data_Final!Z963), "VALID", "NILAI TIDAK SESUAI DENGAN PERJUMLAHAN GROSS PROFIT"), "")</f>
        <v/>
      </c>
    </row>
    <row r="964" spans="1:12">
      <c r="A964" s="36" t="str">
        <f t="shared" si="15"/>
        <v/>
      </c>
      <c r="B964" s="79" t="str">
        <f>IF(Data!D964 = 0, "", Data!D964)</f>
        <v/>
      </c>
      <c r="C964" s="37" t="str">
        <f>IF(NOT(B964 = ""), IF(AND((Data_Final!E964 + Data_Final!J964 = Data_Final!D964),(Data_Final!N964 + Data_Final!W964 = Data_Final!D964)), "VALID", "NILAI TIDAK SESUAI"), "")</f>
        <v/>
      </c>
      <c r="D964" s="37" t="str">
        <f>IF(NOT(B964 = ""), IF(Data_Final!F964 + Data_Final!G964 + Data_Final!H964 + Data_Final!I964 = Data_Final!E964, "VALID", "NILAI TIDAK SESUAI DENGAN PERJUMLAHAN CURRENT ASET"), "")</f>
        <v/>
      </c>
      <c r="E964" s="37" t="str">
        <f>IF(NOT(B964 = ""), IF(Data_Final!K964 +Data_Final!L964 + Data_Final!M964 = Data_Final!J964, "VALID", "NILAI TIDAK SESUAI PERJUMLAHAN NCA"), "")</f>
        <v/>
      </c>
      <c r="F964" s="37" t="str">
        <f>IF(NOT(B964 = ""), IF(Data_Final!O964 + Data_Final!S964 = Data_Final!N964, "VALID", "NILAI TIDAK SESUAI DENGAN PERJUMLAHAN LIABILITAS"), "")</f>
        <v/>
      </c>
      <c r="G964" s="37" t="str">
        <f>IF(NOT(B964 = ""), IF(Data_Final!P964 +Data_Final!Q964 +Data_Final!R964 = Data_Final!O964, "VALID", "NILAI TIDAK PERJUMLAHAN STL"), "")</f>
        <v/>
      </c>
      <c r="H964" s="37" t="str">
        <f>IF(NOT(B964 = ""), IF(Data_Final!T964 +Data_Final!U964 +Data_Final!V964 = Data_Final!S964, "VALID", "NILAI TIDAK SESUAI PERJUMLAHAN LTL"), "")</f>
        <v/>
      </c>
      <c r="I964" s="37" t="str">
        <f>IF(NOT(B964 = ""), IF(Data_Final!D964 - Data_Final!N964 = Data_Final!W964, "VALID", "NILAI TIDAK SESUAI PERJUMLAHAN EQUITY"), "")</f>
        <v/>
      </c>
      <c r="J964" s="37" t="str">
        <f>IF(NOT(B964 = ""), IF(Data_Final!Y964 + Data_Final!Z964 = Data_Final!X964, "VALID", "NILAI TIDAK SESUAI DENGAN PERJUMLAHAN REVENUE"), "")</f>
        <v/>
      </c>
      <c r="K964" s="37" t="str">
        <f>IF(NOT(B964 = ""), IF(Data_Final!Z964 + Data_Final!AA964 - Data_Final!AB964 = Data_Final!AC964, "VALID", "NILAI TIDAK SESUAI PERJUMLAHAN PROFIT BEFORE TAX"), "")</f>
        <v/>
      </c>
      <c r="L964" s="37" t="str">
        <f>IF(NOT(B964 = ""), IF(VALUE(Data_Final!X964 - Data_Final!Y964) = VALUE(Data_Final!Z964), "VALID", "NILAI TIDAK SESUAI DENGAN PERJUMLAHAN GROSS PROFIT"), "")</f>
        <v/>
      </c>
    </row>
    <row r="965" spans="1:12">
      <c r="A965" s="36" t="str">
        <f t="shared" si="15"/>
        <v/>
      </c>
      <c r="B965" s="79" t="str">
        <f>IF(Data!D965 = 0, "", Data!D965)</f>
        <v/>
      </c>
      <c r="C965" s="37" t="str">
        <f>IF(NOT(B965 = ""), IF(AND((Data_Final!E965 + Data_Final!J965 = Data_Final!D965),(Data_Final!N965 + Data_Final!W965 = Data_Final!D965)), "VALID", "NILAI TIDAK SESUAI"), "")</f>
        <v/>
      </c>
      <c r="D965" s="37" t="str">
        <f>IF(NOT(B965 = ""), IF(Data_Final!F965 + Data_Final!G965 + Data_Final!H965 + Data_Final!I965 = Data_Final!E965, "VALID", "NILAI TIDAK SESUAI DENGAN PERJUMLAHAN CURRENT ASET"), "")</f>
        <v/>
      </c>
      <c r="E965" s="37" t="str">
        <f>IF(NOT(B965 = ""), IF(Data_Final!K965 +Data_Final!L965 + Data_Final!M965 = Data_Final!J965, "VALID", "NILAI TIDAK SESUAI PERJUMLAHAN NCA"), "")</f>
        <v/>
      </c>
      <c r="F965" s="37" t="str">
        <f>IF(NOT(B965 = ""), IF(Data_Final!O965 + Data_Final!S965 = Data_Final!N965, "VALID", "NILAI TIDAK SESUAI DENGAN PERJUMLAHAN LIABILITAS"), "")</f>
        <v/>
      </c>
      <c r="G965" s="37" t="str">
        <f>IF(NOT(B965 = ""), IF(Data_Final!P965 +Data_Final!Q965 +Data_Final!R965 = Data_Final!O965, "VALID", "NILAI TIDAK PERJUMLAHAN STL"), "")</f>
        <v/>
      </c>
      <c r="H965" s="37" t="str">
        <f>IF(NOT(B965 = ""), IF(Data_Final!T965 +Data_Final!U965 +Data_Final!V965 = Data_Final!S965, "VALID", "NILAI TIDAK SESUAI PERJUMLAHAN LTL"), "")</f>
        <v/>
      </c>
      <c r="I965" s="37" t="str">
        <f>IF(NOT(B965 = ""), IF(Data_Final!D965 - Data_Final!N965 = Data_Final!W965, "VALID", "NILAI TIDAK SESUAI PERJUMLAHAN EQUITY"), "")</f>
        <v/>
      </c>
      <c r="J965" s="37" t="str">
        <f>IF(NOT(B965 = ""), IF(Data_Final!Y965 + Data_Final!Z965 = Data_Final!X965, "VALID", "NILAI TIDAK SESUAI DENGAN PERJUMLAHAN REVENUE"), "")</f>
        <v/>
      </c>
      <c r="K965" s="37" t="str">
        <f>IF(NOT(B965 = ""), IF(Data_Final!Z965 + Data_Final!AA965 - Data_Final!AB965 = Data_Final!AC965, "VALID", "NILAI TIDAK SESUAI PERJUMLAHAN PROFIT BEFORE TAX"), "")</f>
        <v/>
      </c>
      <c r="L965" s="37" t="str">
        <f>IF(NOT(B965 = ""), IF(VALUE(Data_Final!X965 - Data_Final!Y965) = VALUE(Data_Final!Z965), "VALID", "NILAI TIDAK SESUAI DENGAN PERJUMLAHAN GROSS PROFIT"), "")</f>
        <v/>
      </c>
    </row>
    <row r="966" spans="1:12">
      <c r="A966" s="36" t="str">
        <f t="shared" si="15"/>
        <v/>
      </c>
      <c r="B966" s="79" t="str">
        <f>IF(Data!D966 = 0, "", Data!D966)</f>
        <v/>
      </c>
      <c r="C966" s="37" t="str">
        <f>IF(NOT(B966 = ""), IF(AND((Data_Final!E966 + Data_Final!J966 = Data_Final!D966),(Data_Final!N966 + Data_Final!W966 = Data_Final!D966)), "VALID", "NILAI TIDAK SESUAI"), "")</f>
        <v/>
      </c>
      <c r="D966" s="37" t="str">
        <f>IF(NOT(B966 = ""), IF(Data_Final!F966 + Data_Final!G966 + Data_Final!H966 + Data_Final!I966 = Data_Final!E966, "VALID", "NILAI TIDAK SESUAI DENGAN PERJUMLAHAN CURRENT ASET"), "")</f>
        <v/>
      </c>
      <c r="E966" s="37" t="str">
        <f>IF(NOT(B966 = ""), IF(Data_Final!K966 +Data_Final!L966 + Data_Final!M966 = Data_Final!J966, "VALID", "NILAI TIDAK SESUAI PERJUMLAHAN NCA"), "")</f>
        <v/>
      </c>
      <c r="F966" s="37" t="str">
        <f>IF(NOT(B966 = ""), IF(Data_Final!O966 + Data_Final!S966 = Data_Final!N966, "VALID", "NILAI TIDAK SESUAI DENGAN PERJUMLAHAN LIABILITAS"), "")</f>
        <v/>
      </c>
      <c r="G966" s="37" t="str">
        <f>IF(NOT(B966 = ""), IF(Data_Final!P966 +Data_Final!Q966 +Data_Final!R966 = Data_Final!O966, "VALID", "NILAI TIDAK PERJUMLAHAN STL"), "")</f>
        <v/>
      </c>
      <c r="H966" s="37" t="str">
        <f>IF(NOT(B966 = ""), IF(Data_Final!T966 +Data_Final!U966 +Data_Final!V966 = Data_Final!S966, "VALID", "NILAI TIDAK SESUAI PERJUMLAHAN LTL"), "")</f>
        <v/>
      </c>
      <c r="I966" s="37" t="str">
        <f>IF(NOT(B966 = ""), IF(Data_Final!D966 - Data_Final!N966 = Data_Final!W966, "VALID", "NILAI TIDAK SESUAI PERJUMLAHAN EQUITY"), "")</f>
        <v/>
      </c>
      <c r="J966" s="37" t="str">
        <f>IF(NOT(B966 = ""), IF(Data_Final!Y966 + Data_Final!Z966 = Data_Final!X966, "VALID", "NILAI TIDAK SESUAI DENGAN PERJUMLAHAN REVENUE"), "")</f>
        <v/>
      </c>
      <c r="K966" s="37" t="str">
        <f>IF(NOT(B966 = ""), IF(Data_Final!Z966 + Data_Final!AA966 - Data_Final!AB966 = Data_Final!AC966, "VALID", "NILAI TIDAK SESUAI PERJUMLAHAN PROFIT BEFORE TAX"), "")</f>
        <v/>
      </c>
      <c r="L966" s="37" t="str">
        <f>IF(NOT(B966 = ""), IF(VALUE(Data_Final!X966 - Data_Final!Y966) = VALUE(Data_Final!Z966), "VALID", "NILAI TIDAK SESUAI DENGAN PERJUMLAHAN GROSS PROFIT"), "")</f>
        <v/>
      </c>
    </row>
    <row r="967" spans="1:12">
      <c r="A967" s="36" t="str">
        <f t="shared" si="15"/>
        <v/>
      </c>
      <c r="B967" s="79" t="str">
        <f>IF(Data!D967 = 0, "", Data!D967)</f>
        <v/>
      </c>
      <c r="C967" s="37" t="str">
        <f>IF(NOT(B967 = ""), IF(AND((Data_Final!E967 + Data_Final!J967 = Data_Final!D967),(Data_Final!N967 + Data_Final!W967 = Data_Final!D967)), "VALID", "NILAI TIDAK SESUAI"), "")</f>
        <v/>
      </c>
      <c r="D967" s="37" t="str">
        <f>IF(NOT(B967 = ""), IF(Data_Final!F967 + Data_Final!G967 + Data_Final!H967 + Data_Final!I967 = Data_Final!E967, "VALID", "NILAI TIDAK SESUAI DENGAN PERJUMLAHAN CURRENT ASET"), "")</f>
        <v/>
      </c>
      <c r="E967" s="37" t="str">
        <f>IF(NOT(B967 = ""), IF(Data_Final!K967 +Data_Final!L967 + Data_Final!M967 = Data_Final!J967, "VALID", "NILAI TIDAK SESUAI PERJUMLAHAN NCA"), "")</f>
        <v/>
      </c>
      <c r="F967" s="37" t="str">
        <f>IF(NOT(B967 = ""), IF(Data_Final!O967 + Data_Final!S967 = Data_Final!N967, "VALID", "NILAI TIDAK SESUAI DENGAN PERJUMLAHAN LIABILITAS"), "")</f>
        <v/>
      </c>
      <c r="G967" s="37" t="str">
        <f>IF(NOT(B967 = ""), IF(Data_Final!P967 +Data_Final!Q967 +Data_Final!R967 = Data_Final!O967, "VALID", "NILAI TIDAK PERJUMLAHAN STL"), "")</f>
        <v/>
      </c>
      <c r="H967" s="37" t="str">
        <f>IF(NOT(B967 = ""), IF(Data_Final!T967 +Data_Final!U967 +Data_Final!V967 = Data_Final!S967, "VALID", "NILAI TIDAK SESUAI PERJUMLAHAN LTL"), "")</f>
        <v/>
      </c>
      <c r="I967" s="37" t="str">
        <f>IF(NOT(B967 = ""), IF(Data_Final!D967 - Data_Final!N967 = Data_Final!W967, "VALID", "NILAI TIDAK SESUAI PERJUMLAHAN EQUITY"), "")</f>
        <v/>
      </c>
      <c r="J967" s="37" t="str">
        <f>IF(NOT(B967 = ""), IF(Data_Final!Y967 + Data_Final!Z967 = Data_Final!X967, "VALID", "NILAI TIDAK SESUAI DENGAN PERJUMLAHAN REVENUE"), "")</f>
        <v/>
      </c>
      <c r="K967" s="37" t="str">
        <f>IF(NOT(B967 = ""), IF(Data_Final!Z967 + Data_Final!AA967 - Data_Final!AB967 = Data_Final!AC967, "VALID", "NILAI TIDAK SESUAI PERJUMLAHAN PROFIT BEFORE TAX"), "")</f>
        <v/>
      </c>
      <c r="L967" s="37" t="str">
        <f>IF(NOT(B967 = ""), IF(VALUE(Data_Final!X967 - Data_Final!Y967) = VALUE(Data_Final!Z967), "VALID", "NILAI TIDAK SESUAI DENGAN PERJUMLAHAN GROSS PROFIT"), "")</f>
        <v/>
      </c>
    </row>
    <row r="968" spans="1:12">
      <c r="A968" s="36" t="str">
        <f t="shared" si="15"/>
        <v/>
      </c>
      <c r="B968" s="79" t="str">
        <f>IF(Data!D968 = 0, "", Data!D968)</f>
        <v/>
      </c>
      <c r="C968" s="37" t="str">
        <f>IF(NOT(B968 = ""), IF(AND((Data_Final!E968 + Data_Final!J968 = Data_Final!D968),(Data_Final!N968 + Data_Final!W968 = Data_Final!D968)), "VALID", "NILAI TIDAK SESUAI"), "")</f>
        <v/>
      </c>
      <c r="D968" s="37" t="str">
        <f>IF(NOT(B968 = ""), IF(Data_Final!F968 + Data_Final!G968 + Data_Final!H968 + Data_Final!I968 = Data_Final!E968, "VALID", "NILAI TIDAK SESUAI DENGAN PERJUMLAHAN CURRENT ASET"), "")</f>
        <v/>
      </c>
      <c r="E968" s="37" t="str">
        <f>IF(NOT(B968 = ""), IF(Data_Final!K968 +Data_Final!L968 + Data_Final!M968 = Data_Final!J968, "VALID", "NILAI TIDAK SESUAI PERJUMLAHAN NCA"), "")</f>
        <v/>
      </c>
      <c r="F968" s="37" t="str">
        <f>IF(NOT(B968 = ""), IF(Data_Final!O968 + Data_Final!S968 = Data_Final!N968, "VALID", "NILAI TIDAK SESUAI DENGAN PERJUMLAHAN LIABILITAS"), "")</f>
        <v/>
      </c>
      <c r="G968" s="37" t="str">
        <f>IF(NOT(B968 = ""), IF(Data_Final!P968 +Data_Final!Q968 +Data_Final!R968 = Data_Final!O968, "VALID", "NILAI TIDAK PERJUMLAHAN STL"), "")</f>
        <v/>
      </c>
      <c r="H968" s="37" t="str">
        <f>IF(NOT(B968 = ""), IF(Data_Final!T968 +Data_Final!U968 +Data_Final!V968 = Data_Final!S968, "VALID", "NILAI TIDAK SESUAI PERJUMLAHAN LTL"), "")</f>
        <v/>
      </c>
      <c r="I968" s="37" t="str">
        <f>IF(NOT(B968 = ""), IF(Data_Final!D968 - Data_Final!N968 = Data_Final!W968, "VALID", "NILAI TIDAK SESUAI PERJUMLAHAN EQUITY"), "")</f>
        <v/>
      </c>
      <c r="J968" s="37" t="str">
        <f>IF(NOT(B968 = ""), IF(Data_Final!Y968 + Data_Final!Z968 = Data_Final!X968, "VALID", "NILAI TIDAK SESUAI DENGAN PERJUMLAHAN REVENUE"), "")</f>
        <v/>
      </c>
      <c r="K968" s="37" t="str">
        <f>IF(NOT(B968 = ""), IF(Data_Final!Z968 + Data_Final!AA968 - Data_Final!AB968 = Data_Final!AC968, "VALID", "NILAI TIDAK SESUAI PERJUMLAHAN PROFIT BEFORE TAX"), "")</f>
        <v/>
      </c>
      <c r="L968" s="37" t="str">
        <f>IF(NOT(B968 = ""), IF(VALUE(Data_Final!X968 - Data_Final!Y968) = VALUE(Data_Final!Z968), "VALID", "NILAI TIDAK SESUAI DENGAN PERJUMLAHAN GROSS PROFIT"), "")</f>
        <v/>
      </c>
    </row>
    <row r="969" spans="1:12">
      <c r="A969" s="36" t="str">
        <f t="shared" si="15"/>
        <v/>
      </c>
      <c r="B969" s="79" t="str">
        <f>IF(Data!D969 = 0, "", Data!D969)</f>
        <v/>
      </c>
      <c r="C969" s="37" t="str">
        <f>IF(NOT(B969 = ""), IF(AND((Data_Final!E969 + Data_Final!J969 = Data_Final!D969),(Data_Final!N969 + Data_Final!W969 = Data_Final!D969)), "VALID", "NILAI TIDAK SESUAI"), "")</f>
        <v/>
      </c>
      <c r="D969" s="37" t="str">
        <f>IF(NOT(B969 = ""), IF(Data_Final!F969 + Data_Final!G969 + Data_Final!H969 + Data_Final!I969 = Data_Final!E969, "VALID", "NILAI TIDAK SESUAI DENGAN PERJUMLAHAN CURRENT ASET"), "")</f>
        <v/>
      </c>
      <c r="E969" s="37" t="str">
        <f>IF(NOT(B969 = ""), IF(Data_Final!K969 +Data_Final!L969 + Data_Final!M969 = Data_Final!J969, "VALID", "NILAI TIDAK SESUAI PERJUMLAHAN NCA"), "")</f>
        <v/>
      </c>
      <c r="F969" s="37" t="str">
        <f>IF(NOT(B969 = ""), IF(Data_Final!O969 + Data_Final!S969 = Data_Final!N969, "VALID", "NILAI TIDAK SESUAI DENGAN PERJUMLAHAN LIABILITAS"), "")</f>
        <v/>
      </c>
      <c r="G969" s="37" t="str">
        <f>IF(NOT(B969 = ""), IF(Data_Final!P969 +Data_Final!Q969 +Data_Final!R969 = Data_Final!O969, "VALID", "NILAI TIDAK PERJUMLAHAN STL"), "")</f>
        <v/>
      </c>
      <c r="H969" s="37" t="str">
        <f>IF(NOT(B969 = ""), IF(Data_Final!T969 +Data_Final!U969 +Data_Final!V969 = Data_Final!S969, "VALID", "NILAI TIDAK SESUAI PERJUMLAHAN LTL"), "")</f>
        <v/>
      </c>
      <c r="I969" s="37" t="str">
        <f>IF(NOT(B969 = ""), IF(Data_Final!D969 - Data_Final!N969 = Data_Final!W969, "VALID", "NILAI TIDAK SESUAI PERJUMLAHAN EQUITY"), "")</f>
        <v/>
      </c>
      <c r="J969" s="37" t="str">
        <f>IF(NOT(B969 = ""), IF(Data_Final!Y969 + Data_Final!Z969 = Data_Final!X969, "VALID", "NILAI TIDAK SESUAI DENGAN PERJUMLAHAN REVENUE"), "")</f>
        <v/>
      </c>
      <c r="K969" s="37" t="str">
        <f>IF(NOT(B969 = ""), IF(Data_Final!Z969 + Data_Final!AA969 - Data_Final!AB969 = Data_Final!AC969, "VALID", "NILAI TIDAK SESUAI PERJUMLAHAN PROFIT BEFORE TAX"), "")</f>
        <v/>
      </c>
      <c r="L969" s="37" t="str">
        <f>IF(NOT(B969 = ""), IF(VALUE(Data_Final!X969 - Data_Final!Y969) = VALUE(Data_Final!Z969), "VALID", "NILAI TIDAK SESUAI DENGAN PERJUMLAHAN GROSS PROFIT"), "")</f>
        <v/>
      </c>
    </row>
    <row r="970" spans="1:12">
      <c r="A970" s="36" t="str">
        <f t="shared" si="15"/>
        <v/>
      </c>
      <c r="B970" s="79" t="str">
        <f>IF(Data!D970 = 0, "", Data!D970)</f>
        <v/>
      </c>
      <c r="C970" s="37" t="str">
        <f>IF(NOT(B970 = ""), IF(AND((Data_Final!E970 + Data_Final!J970 = Data_Final!D970),(Data_Final!N970 + Data_Final!W970 = Data_Final!D970)), "VALID", "NILAI TIDAK SESUAI"), "")</f>
        <v/>
      </c>
      <c r="D970" s="37" t="str">
        <f>IF(NOT(B970 = ""), IF(Data_Final!F970 + Data_Final!G970 + Data_Final!H970 + Data_Final!I970 = Data_Final!E970, "VALID", "NILAI TIDAK SESUAI DENGAN PERJUMLAHAN CURRENT ASET"), "")</f>
        <v/>
      </c>
      <c r="E970" s="37" t="str">
        <f>IF(NOT(B970 = ""), IF(Data_Final!K970 +Data_Final!L970 + Data_Final!M970 = Data_Final!J970, "VALID", "NILAI TIDAK SESUAI PERJUMLAHAN NCA"), "")</f>
        <v/>
      </c>
      <c r="F970" s="37" t="str">
        <f>IF(NOT(B970 = ""), IF(Data_Final!O970 + Data_Final!S970 = Data_Final!N970, "VALID", "NILAI TIDAK SESUAI DENGAN PERJUMLAHAN LIABILITAS"), "")</f>
        <v/>
      </c>
      <c r="G970" s="37" t="str">
        <f>IF(NOT(B970 = ""), IF(Data_Final!P970 +Data_Final!Q970 +Data_Final!R970 = Data_Final!O970, "VALID", "NILAI TIDAK PERJUMLAHAN STL"), "")</f>
        <v/>
      </c>
      <c r="H970" s="37" t="str">
        <f>IF(NOT(B970 = ""), IF(Data_Final!T970 +Data_Final!U970 +Data_Final!V970 = Data_Final!S970, "VALID", "NILAI TIDAK SESUAI PERJUMLAHAN LTL"), "")</f>
        <v/>
      </c>
      <c r="I970" s="37" t="str">
        <f>IF(NOT(B970 = ""), IF(Data_Final!D970 - Data_Final!N970 = Data_Final!W970, "VALID", "NILAI TIDAK SESUAI PERJUMLAHAN EQUITY"), "")</f>
        <v/>
      </c>
      <c r="J970" s="37" t="str">
        <f>IF(NOT(B970 = ""), IF(Data_Final!Y970 + Data_Final!Z970 = Data_Final!X970, "VALID", "NILAI TIDAK SESUAI DENGAN PERJUMLAHAN REVENUE"), "")</f>
        <v/>
      </c>
      <c r="K970" s="37" t="str">
        <f>IF(NOT(B970 = ""), IF(Data_Final!Z970 + Data_Final!AA970 - Data_Final!AB970 = Data_Final!AC970, "VALID", "NILAI TIDAK SESUAI PERJUMLAHAN PROFIT BEFORE TAX"), "")</f>
        <v/>
      </c>
      <c r="L970" s="37" t="str">
        <f>IF(NOT(B970 = ""), IF(VALUE(Data_Final!X970 - Data_Final!Y970) = VALUE(Data_Final!Z970), "VALID", "NILAI TIDAK SESUAI DENGAN PERJUMLAHAN GROSS PROFIT"), "")</f>
        <v/>
      </c>
    </row>
    <row r="971" spans="1:12">
      <c r="A971" s="36" t="str">
        <f t="shared" si="15"/>
        <v/>
      </c>
      <c r="B971" s="79" t="str">
        <f>IF(Data!D971 = 0, "", Data!D971)</f>
        <v/>
      </c>
      <c r="C971" s="37" t="str">
        <f>IF(NOT(B971 = ""), IF(AND((Data_Final!E971 + Data_Final!J971 = Data_Final!D971),(Data_Final!N971 + Data_Final!W971 = Data_Final!D971)), "VALID", "NILAI TIDAK SESUAI"), "")</f>
        <v/>
      </c>
      <c r="D971" s="37" t="str">
        <f>IF(NOT(B971 = ""), IF(Data_Final!F971 + Data_Final!G971 + Data_Final!H971 + Data_Final!I971 = Data_Final!E971, "VALID", "NILAI TIDAK SESUAI DENGAN PERJUMLAHAN CURRENT ASET"), "")</f>
        <v/>
      </c>
      <c r="E971" s="37" t="str">
        <f>IF(NOT(B971 = ""), IF(Data_Final!K971 +Data_Final!L971 + Data_Final!M971 = Data_Final!J971, "VALID", "NILAI TIDAK SESUAI PERJUMLAHAN NCA"), "")</f>
        <v/>
      </c>
      <c r="F971" s="37" t="str">
        <f>IF(NOT(B971 = ""), IF(Data_Final!O971 + Data_Final!S971 = Data_Final!N971, "VALID", "NILAI TIDAK SESUAI DENGAN PERJUMLAHAN LIABILITAS"), "")</f>
        <v/>
      </c>
      <c r="G971" s="37" t="str">
        <f>IF(NOT(B971 = ""), IF(Data_Final!P971 +Data_Final!Q971 +Data_Final!R971 = Data_Final!O971, "VALID", "NILAI TIDAK PERJUMLAHAN STL"), "")</f>
        <v/>
      </c>
      <c r="H971" s="37" t="str">
        <f>IF(NOT(B971 = ""), IF(Data_Final!T971 +Data_Final!U971 +Data_Final!V971 = Data_Final!S971, "VALID", "NILAI TIDAK SESUAI PERJUMLAHAN LTL"), "")</f>
        <v/>
      </c>
      <c r="I971" s="37" t="str">
        <f>IF(NOT(B971 = ""), IF(Data_Final!D971 - Data_Final!N971 = Data_Final!W971, "VALID", "NILAI TIDAK SESUAI PERJUMLAHAN EQUITY"), "")</f>
        <v/>
      </c>
      <c r="J971" s="37" t="str">
        <f>IF(NOT(B971 = ""), IF(Data_Final!Y971 + Data_Final!Z971 = Data_Final!X971, "VALID", "NILAI TIDAK SESUAI DENGAN PERJUMLAHAN REVENUE"), "")</f>
        <v/>
      </c>
      <c r="K971" s="37" t="str">
        <f>IF(NOT(B971 = ""), IF(Data_Final!Z971 + Data_Final!AA971 - Data_Final!AB971 = Data_Final!AC971, "VALID", "NILAI TIDAK SESUAI PERJUMLAHAN PROFIT BEFORE TAX"), "")</f>
        <v/>
      </c>
      <c r="L971" s="37" t="str">
        <f>IF(NOT(B971 = ""), IF(VALUE(Data_Final!X971 - Data_Final!Y971) = VALUE(Data_Final!Z971), "VALID", "NILAI TIDAK SESUAI DENGAN PERJUMLAHAN GROSS PROFIT"), "")</f>
        <v/>
      </c>
    </row>
    <row r="972" spans="1:12">
      <c r="A972" s="36" t="str">
        <f t="shared" si="15"/>
        <v/>
      </c>
      <c r="B972" s="79" t="str">
        <f>IF(Data!D972 = 0, "", Data!D972)</f>
        <v/>
      </c>
      <c r="C972" s="37" t="str">
        <f>IF(NOT(B972 = ""), IF(AND((Data_Final!E972 + Data_Final!J972 = Data_Final!D972),(Data_Final!N972 + Data_Final!W972 = Data_Final!D972)), "VALID", "NILAI TIDAK SESUAI"), "")</f>
        <v/>
      </c>
      <c r="D972" s="37" t="str">
        <f>IF(NOT(B972 = ""), IF(Data_Final!F972 + Data_Final!G972 + Data_Final!H972 + Data_Final!I972 = Data_Final!E972, "VALID", "NILAI TIDAK SESUAI DENGAN PERJUMLAHAN CURRENT ASET"), "")</f>
        <v/>
      </c>
      <c r="E972" s="37" t="str">
        <f>IF(NOT(B972 = ""), IF(Data_Final!K972 +Data_Final!L972 + Data_Final!M972 = Data_Final!J972, "VALID", "NILAI TIDAK SESUAI PERJUMLAHAN NCA"), "")</f>
        <v/>
      </c>
      <c r="F972" s="37" t="str">
        <f>IF(NOT(B972 = ""), IF(Data_Final!O972 + Data_Final!S972 = Data_Final!N972, "VALID", "NILAI TIDAK SESUAI DENGAN PERJUMLAHAN LIABILITAS"), "")</f>
        <v/>
      </c>
      <c r="G972" s="37" t="str">
        <f>IF(NOT(B972 = ""), IF(Data_Final!P972 +Data_Final!Q972 +Data_Final!R972 = Data_Final!O972, "VALID", "NILAI TIDAK PERJUMLAHAN STL"), "")</f>
        <v/>
      </c>
      <c r="H972" s="37" t="str">
        <f>IF(NOT(B972 = ""), IF(Data_Final!T972 +Data_Final!U972 +Data_Final!V972 = Data_Final!S972, "VALID", "NILAI TIDAK SESUAI PERJUMLAHAN LTL"), "")</f>
        <v/>
      </c>
      <c r="I972" s="37" t="str">
        <f>IF(NOT(B972 = ""), IF(Data_Final!D972 - Data_Final!N972 = Data_Final!W972, "VALID", "NILAI TIDAK SESUAI PERJUMLAHAN EQUITY"), "")</f>
        <v/>
      </c>
      <c r="J972" s="37" t="str">
        <f>IF(NOT(B972 = ""), IF(Data_Final!Y972 + Data_Final!Z972 = Data_Final!X972, "VALID", "NILAI TIDAK SESUAI DENGAN PERJUMLAHAN REVENUE"), "")</f>
        <v/>
      </c>
      <c r="K972" s="37" t="str">
        <f>IF(NOT(B972 = ""), IF(Data_Final!Z972 + Data_Final!AA972 - Data_Final!AB972 = Data_Final!AC972, "VALID", "NILAI TIDAK SESUAI PERJUMLAHAN PROFIT BEFORE TAX"), "")</f>
        <v/>
      </c>
      <c r="L972" s="37" t="str">
        <f>IF(NOT(B972 = ""), IF(VALUE(Data_Final!X972 - Data_Final!Y972) = VALUE(Data_Final!Z972), "VALID", "NILAI TIDAK SESUAI DENGAN PERJUMLAHAN GROSS PROFIT"), "")</f>
        <v/>
      </c>
    </row>
    <row r="973" spans="1:12">
      <c r="A973" s="36" t="str">
        <f t="shared" si="15"/>
        <v/>
      </c>
      <c r="B973" s="79" t="str">
        <f>IF(Data!D973 = 0, "", Data!D973)</f>
        <v/>
      </c>
      <c r="C973" s="37" t="str">
        <f>IF(NOT(B973 = ""), IF(AND((Data_Final!E973 + Data_Final!J973 = Data_Final!D973),(Data_Final!N973 + Data_Final!W973 = Data_Final!D973)), "VALID", "NILAI TIDAK SESUAI"), "")</f>
        <v/>
      </c>
      <c r="D973" s="37" t="str">
        <f>IF(NOT(B973 = ""), IF(Data_Final!F973 + Data_Final!G973 + Data_Final!H973 + Data_Final!I973 = Data_Final!E973, "VALID", "NILAI TIDAK SESUAI DENGAN PERJUMLAHAN CURRENT ASET"), "")</f>
        <v/>
      </c>
      <c r="E973" s="37" t="str">
        <f>IF(NOT(B973 = ""), IF(Data_Final!K973 +Data_Final!L973 + Data_Final!M973 = Data_Final!J973, "VALID", "NILAI TIDAK SESUAI PERJUMLAHAN NCA"), "")</f>
        <v/>
      </c>
      <c r="F973" s="37" t="str">
        <f>IF(NOT(B973 = ""), IF(Data_Final!O973 + Data_Final!S973 = Data_Final!N973, "VALID", "NILAI TIDAK SESUAI DENGAN PERJUMLAHAN LIABILITAS"), "")</f>
        <v/>
      </c>
      <c r="G973" s="37" t="str">
        <f>IF(NOT(B973 = ""), IF(Data_Final!P973 +Data_Final!Q973 +Data_Final!R973 = Data_Final!O973, "VALID", "NILAI TIDAK PERJUMLAHAN STL"), "")</f>
        <v/>
      </c>
      <c r="H973" s="37" t="str">
        <f>IF(NOT(B973 = ""), IF(Data_Final!T973 +Data_Final!U973 +Data_Final!V973 = Data_Final!S973, "VALID", "NILAI TIDAK SESUAI PERJUMLAHAN LTL"), "")</f>
        <v/>
      </c>
      <c r="I973" s="37" t="str">
        <f>IF(NOT(B973 = ""), IF(Data_Final!D973 - Data_Final!N973 = Data_Final!W973, "VALID", "NILAI TIDAK SESUAI PERJUMLAHAN EQUITY"), "")</f>
        <v/>
      </c>
      <c r="J973" s="37" t="str">
        <f>IF(NOT(B973 = ""), IF(Data_Final!Y973 + Data_Final!Z973 = Data_Final!X973, "VALID", "NILAI TIDAK SESUAI DENGAN PERJUMLAHAN REVENUE"), "")</f>
        <v/>
      </c>
      <c r="K973" s="37" t="str">
        <f>IF(NOT(B973 = ""), IF(Data_Final!Z973 + Data_Final!AA973 - Data_Final!AB973 = Data_Final!AC973, "VALID", "NILAI TIDAK SESUAI PERJUMLAHAN PROFIT BEFORE TAX"), "")</f>
        <v/>
      </c>
      <c r="L973" s="37" t="str">
        <f>IF(NOT(B973 = ""), IF(VALUE(Data_Final!X973 - Data_Final!Y973) = VALUE(Data_Final!Z973), "VALID", "NILAI TIDAK SESUAI DENGAN PERJUMLAHAN GROSS PROFIT"), "")</f>
        <v/>
      </c>
    </row>
    <row r="974" spans="1:12">
      <c r="A974" s="36" t="str">
        <f t="shared" si="15"/>
        <v/>
      </c>
      <c r="B974" s="79" t="str">
        <f>IF(Data!D974 = 0, "", Data!D974)</f>
        <v/>
      </c>
      <c r="C974" s="37" t="str">
        <f>IF(NOT(B974 = ""), IF(AND((Data_Final!E974 + Data_Final!J974 = Data_Final!D974),(Data_Final!N974 + Data_Final!W974 = Data_Final!D974)), "VALID", "NILAI TIDAK SESUAI"), "")</f>
        <v/>
      </c>
      <c r="D974" s="37" t="str">
        <f>IF(NOT(B974 = ""), IF(Data_Final!F974 + Data_Final!G974 + Data_Final!H974 + Data_Final!I974 = Data_Final!E974, "VALID", "NILAI TIDAK SESUAI DENGAN PERJUMLAHAN CURRENT ASET"), "")</f>
        <v/>
      </c>
      <c r="E974" s="37" t="str">
        <f>IF(NOT(B974 = ""), IF(Data_Final!K974 +Data_Final!L974 + Data_Final!M974 = Data_Final!J974, "VALID", "NILAI TIDAK SESUAI PERJUMLAHAN NCA"), "")</f>
        <v/>
      </c>
      <c r="F974" s="37" t="str">
        <f>IF(NOT(B974 = ""), IF(Data_Final!O974 + Data_Final!S974 = Data_Final!N974, "VALID", "NILAI TIDAK SESUAI DENGAN PERJUMLAHAN LIABILITAS"), "")</f>
        <v/>
      </c>
      <c r="G974" s="37" t="str">
        <f>IF(NOT(B974 = ""), IF(Data_Final!P974 +Data_Final!Q974 +Data_Final!R974 = Data_Final!O974, "VALID", "NILAI TIDAK PERJUMLAHAN STL"), "")</f>
        <v/>
      </c>
      <c r="H974" s="37" t="str">
        <f>IF(NOT(B974 = ""), IF(Data_Final!T974 +Data_Final!U974 +Data_Final!V974 = Data_Final!S974, "VALID", "NILAI TIDAK SESUAI PERJUMLAHAN LTL"), "")</f>
        <v/>
      </c>
      <c r="I974" s="37" t="str">
        <f>IF(NOT(B974 = ""), IF(Data_Final!D974 - Data_Final!N974 = Data_Final!W974, "VALID", "NILAI TIDAK SESUAI PERJUMLAHAN EQUITY"), "")</f>
        <v/>
      </c>
      <c r="J974" s="37" t="str">
        <f>IF(NOT(B974 = ""), IF(Data_Final!Y974 + Data_Final!Z974 = Data_Final!X974, "VALID", "NILAI TIDAK SESUAI DENGAN PERJUMLAHAN REVENUE"), "")</f>
        <v/>
      </c>
      <c r="K974" s="37" t="str">
        <f>IF(NOT(B974 = ""), IF(Data_Final!Z974 + Data_Final!AA974 - Data_Final!AB974 = Data_Final!AC974, "VALID", "NILAI TIDAK SESUAI PERJUMLAHAN PROFIT BEFORE TAX"), "")</f>
        <v/>
      </c>
      <c r="L974" s="37" t="str">
        <f>IF(NOT(B974 = ""), IF(VALUE(Data_Final!X974 - Data_Final!Y974) = VALUE(Data_Final!Z974), "VALID", "NILAI TIDAK SESUAI DENGAN PERJUMLAHAN GROSS PROFIT"), "")</f>
        <v/>
      </c>
    </row>
    <row r="975" spans="1:12">
      <c r="A975" s="36" t="str">
        <f t="shared" si="15"/>
        <v/>
      </c>
      <c r="B975" s="79" t="str">
        <f>IF(Data!D975 = 0, "", Data!D975)</f>
        <v/>
      </c>
      <c r="C975" s="37" t="str">
        <f>IF(NOT(B975 = ""), IF(AND((Data_Final!E975 + Data_Final!J975 = Data_Final!D975),(Data_Final!N975 + Data_Final!W975 = Data_Final!D975)), "VALID", "NILAI TIDAK SESUAI"), "")</f>
        <v/>
      </c>
      <c r="D975" s="37" t="str">
        <f>IF(NOT(B975 = ""), IF(Data_Final!F975 + Data_Final!G975 + Data_Final!H975 + Data_Final!I975 = Data_Final!E975, "VALID", "NILAI TIDAK SESUAI DENGAN PERJUMLAHAN CURRENT ASET"), "")</f>
        <v/>
      </c>
      <c r="E975" s="37" t="str">
        <f>IF(NOT(B975 = ""), IF(Data_Final!K975 +Data_Final!L975 + Data_Final!M975 = Data_Final!J975, "VALID", "NILAI TIDAK SESUAI PERJUMLAHAN NCA"), "")</f>
        <v/>
      </c>
      <c r="F975" s="37" t="str">
        <f>IF(NOT(B975 = ""), IF(Data_Final!O975 + Data_Final!S975 = Data_Final!N975, "VALID", "NILAI TIDAK SESUAI DENGAN PERJUMLAHAN LIABILITAS"), "")</f>
        <v/>
      </c>
      <c r="G975" s="37" t="str">
        <f>IF(NOT(B975 = ""), IF(Data_Final!P975 +Data_Final!Q975 +Data_Final!R975 = Data_Final!O975, "VALID", "NILAI TIDAK PERJUMLAHAN STL"), "")</f>
        <v/>
      </c>
      <c r="H975" s="37" t="str">
        <f>IF(NOT(B975 = ""), IF(Data_Final!T975 +Data_Final!U975 +Data_Final!V975 = Data_Final!S975, "VALID", "NILAI TIDAK SESUAI PERJUMLAHAN LTL"), "")</f>
        <v/>
      </c>
      <c r="I975" s="37" t="str">
        <f>IF(NOT(B975 = ""), IF(Data_Final!D975 - Data_Final!N975 = Data_Final!W975, "VALID", "NILAI TIDAK SESUAI PERJUMLAHAN EQUITY"), "")</f>
        <v/>
      </c>
      <c r="J975" s="37" t="str">
        <f>IF(NOT(B975 = ""), IF(Data_Final!Y975 + Data_Final!Z975 = Data_Final!X975, "VALID", "NILAI TIDAK SESUAI DENGAN PERJUMLAHAN REVENUE"), "")</f>
        <v/>
      </c>
      <c r="K975" s="37" t="str">
        <f>IF(NOT(B975 = ""), IF(Data_Final!Z975 + Data_Final!AA975 - Data_Final!AB975 = Data_Final!AC975, "VALID", "NILAI TIDAK SESUAI PERJUMLAHAN PROFIT BEFORE TAX"), "")</f>
        <v/>
      </c>
      <c r="L975" s="37" t="str">
        <f>IF(NOT(B975 = ""), IF(VALUE(Data_Final!X975 - Data_Final!Y975) = VALUE(Data_Final!Z975), "VALID", "NILAI TIDAK SESUAI DENGAN PERJUMLAHAN GROSS PROFIT"), "")</f>
        <v/>
      </c>
    </row>
    <row r="976" spans="1:12">
      <c r="A976" s="36" t="str">
        <f t="shared" si="15"/>
        <v/>
      </c>
      <c r="B976" s="79" t="str">
        <f>IF(Data!D976 = 0, "", Data!D976)</f>
        <v/>
      </c>
      <c r="C976" s="37" t="str">
        <f>IF(NOT(B976 = ""), IF(AND((Data_Final!E976 + Data_Final!J976 = Data_Final!D976),(Data_Final!N976 + Data_Final!W976 = Data_Final!D976)), "VALID", "NILAI TIDAK SESUAI"), "")</f>
        <v/>
      </c>
      <c r="D976" s="37" t="str">
        <f>IF(NOT(B976 = ""), IF(Data_Final!F976 + Data_Final!G976 + Data_Final!H976 + Data_Final!I976 = Data_Final!E976, "VALID", "NILAI TIDAK SESUAI DENGAN PERJUMLAHAN CURRENT ASET"), "")</f>
        <v/>
      </c>
      <c r="E976" s="37" t="str">
        <f>IF(NOT(B976 = ""), IF(Data_Final!K976 +Data_Final!L976 + Data_Final!M976 = Data_Final!J976, "VALID", "NILAI TIDAK SESUAI PERJUMLAHAN NCA"), "")</f>
        <v/>
      </c>
      <c r="F976" s="37" t="str">
        <f>IF(NOT(B976 = ""), IF(Data_Final!O976 + Data_Final!S976 = Data_Final!N976, "VALID", "NILAI TIDAK SESUAI DENGAN PERJUMLAHAN LIABILITAS"), "")</f>
        <v/>
      </c>
      <c r="G976" s="37" t="str">
        <f>IF(NOT(B976 = ""), IF(Data_Final!P976 +Data_Final!Q976 +Data_Final!R976 = Data_Final!O976, "VALID", "NILAI TIDAK PERJUMLAHAN STL"), "")</f>
        <v/>
      </c>
      <c r="H976" s="37" t="str">
        <f>IF(NOT(B976 = ""), IF(Data_Final!T976 +Data_Final!U976 +Data_Final!V976 = Data_Final!S976, "VALID", "NILAI TIDAK SESUAI PERJUMLAHAN LTL"), "")</f>
        <v/>
      </c>
      <c r="I976" s="37" t="str">
        <f>IF(NOT(B976 = ""), IF(Data_Final!D976 - Data_Final!N976 = Data_Final!W976, "VALID", "NILAI TIDAK SESUAI PERJUMLAHAN EQUITY"), "")</f>
        <v/>
      </c>
      <c r="J976" s="37" t="str">
        <f>IF(NOT(B976 = ""), IF(Data_Final!Y976 + Data_Final!Z976 = Data_Final!X976, "VALID", "NILAI TIDAK SESUAI DENGAN PERJUMLAHAN REVENUE"), "")</f>
        <v/>
      </c>
      <c r="K976" s="37" t="str">
        <f>IF(NOT(B976 = ""), IF(Data_Final!Z976 + Data_Final!AA976 - Data_Final!AB976 = Data_Final!AC976, "VALID", "NILAI TIDAK SESUAI PERJUMLAHAN PROFIT BEFORE TAX"), "")</f>
        <v/>
      </c>
      <c r="L976" s="37" t="str">
        <f>IF(NOT(B976 = ""), IF(VALUE(Data_Final!X976 - Data_Final!Y976) = VALUE(Data_Final!Z976), "VALID", "NILAI TIDAK SESUAI DENGAN PERJUMLAHAN GROSS PROFIT"), "")</f>
        <v/>
      </c>
    </row>
    <row r="977" spans="1:12">
      <c r="A977" s="36" t="str">
        <f t="shared" si="15"/>
        <v/>
      </c>
      <c r="B977" s="79" t="str">
        <f>IF(Data!D977 = 0, "", Data!D977)</f>
        <v/>
      </c>
      <c r="C977" s="37" t="str">
        <f>IF(NOT(B977 = ""), IF(AND((Data_Final!E977 + Data_Final!J977 = Data_Final!D977),(Data_Final!N977 + Data_Final!W977 = Data_Final!D977)), "VALID", "NILAI TIDAK SESUAI"), "")</f>
        <v/>
      </c>
      <c r="D977" s="37" t="str">
        <f>IF(NOT(B977 = ""), IF(Data_Final!F977 + Data_Final!G977 + Data_Final!H977 + Data_Final!I977 = Data_Final!E977, "VALID", "NILAI TIDAK SESUAI DENGAN PERJUMLAHAN CURRENT ASET"), "")</f>
        <v/>
      </c>
      <c r="E977" s="37" t="str">
        <f>IF(NOT(B977 = ""), IF(Data_Final!K977 +Data_Final!L977 + Data_Final!M977 = Data_Final!J977, "VALID", "NILAI TIDAK SESUAI PERJUMLAHAN NCA"), "")</f>
        <v/>
      </c>
      <c r="F977" s="37" t="str">
        <f>IF(NOT(B977 = ""), IF(Data_Final!O977 + Data_Final!S977 = Data_Final!N977, "VALID", "NILAI TIDAK SESUAI DENGAN PERJUMLAHAN LIABILITAS"), "")</f>
        <v/>
      </c>
      <c r="G977" s="37" t="str">
        <f>IF(NOT(B977 = ""), IF(Data_Final!P977 +Data_Final!Q977 +Data_Final!R977 = Data_Final!O977, "VALID", "NILAI TIDAK PERJUMLAHAN STL"), "")</f>
        <v/>
      </c>
      <c r="H977" s="37" t="str">
        <f>IF(NOT(B977 = ""), IF(Data_Final!T977 +Data_Final!U977 +Data_Final!V977 = Data_Final!S977, "VALID", "NILAI TIDAK SESUAI PERJUMLAHAN LTL"), "")</f>
        <v/>
      </c>
      <c r="I977" s="37" t="str">
        <f>IF(NOT(B977 = ""), IF(Data_Final!D977 - Data_Final!N977 = Data_Final!W977, "VALID", "NILAI TIDAK SESUAI PERJUMLAHAN EQUITY"), "")</f>
        <v/>
      </c>
      <c r="J977" s="37" t="str">
        <f>IF(NOT(B977 = ""), IF(Data_Final!Y977 + Data_Final!Z977 = Data_Final!X977, "VALID", "NILAI TIDAK SESUAI DENGAN PERJUMLAHAN REVENUE"), "")</f>
        <v/>
      </c>
      <c r="K977" s="37" t="str">
        <f>IF(NOT(B977 = ""), IF(Data_Final!Z977 + Data_Final!AA977 - Data_Final!AB977 = Data_Final!AC977, "VALID", "NILAI TIDAK SESUAI PERJUMLAHAN PROFIT BEFORE TAX"), "")</f>
        <v/>
      </c>
      <c r="L977" s="37" t="str">
        <f>IF(NOT(B977 = ""), IF(VALUE(Data_Final!X977 - Data_Final!Y977) = VALUE(Data_Final!Z977), "VALID", "NILAI TIDAK SESUAI DENGAN PERJUMLAHAN GROSS PROFIT"), "")</f>
        <v/>
      </c>
    </row>
    <row r="978" spans="1:12">
      <c r="A978" s="36" t="str">
        <f t="shared" si="15"/>
        <v/>
      </c>
      <c r="B978" s="79" t="str">
        <f>IF(Data!D978 = 0, "", Data!D978)</f>
        <v/>
      </c>
      <c r="C978" s="37" t="str">
        <f>IF(NOT(B978 = ""), IF(AND((Data_Final!E978 + Data_Final!J978 = Data_Final!D978),(Data_Final!N978 + Data_Final!W978 = Data_Final!D978)), "VALID", "NILAI TIDAK SESUAI"), "")</f>
        <v/>
      </c>
      <c r="D978" s="37" t="str">
        <f>IF(NOT(B978 = ""), IF(Data_Final!F978 + Data_Final!G978 + Data_Final!H978 + Data_Final!I978 = Data_Final!E978, "VALID", "NILAI TIDAK SESUAI DENGAN PERJUMLAHAN CURRENT ASET"), "")</f>
        <v/>
      </c>
      <c r="E978" s="37" t="str">
        <f>IF(NOT(B978 = ""), IF(Data_Final!K978 +Data_Final!L978 + Data_Final!M978 = Data_Final!J978, "VALID", "NILAI TIDAK SESUAI PERJUMLAHAN NCA"), "")</f>
        <v/>
      </c>
      <c r="F978" s="37" t="str">
        <f>IF(NOT(B978 = ""), IF(Data_Final!O978 + Data_Final!S978 = Data_Final!N978, "VALID", "NILAI TIDAK SESUAI DENGAN PERJUMLAHAN LIABILITAS"), "")</f>
        <v/>
      </c>
      <c r="G978" s="37" t="str">
        <f>IF(NOT(B978 = ""), IF(Data_Final!P978 +Data_Final!Q978 +Data_Final!R978 = Data_Final!O978, "VALID", "NILAI TIDAK PERJUMLAHAN STL"), "")</f>
        <v/>
      </c>
      <c r="H978" s="37" t="str">
        <f>IF(NOT(B978 = ""), IF(Data_Final!T978 +Data_Final!U978 +Data_Final!V978 = Data_Final!S978, "VALID", "NILAI TIDAK SESUAI PERJUMLAHAN LTL"), "")</f>
        <v/>
      </c>
      <c r="I978" s="37" t="str">
        <f>IF(NOT(B978 = ""), IF(Data_Final!D978 - Data_Final!N978 = Data_Final!W978, "VALID", "NILAI TIDAK SESUAI PERJUMLAHAN EQUITY"), "")</f>
        <v/>
      </c>
      <c r="J978" s="37" t="str">
        <f>IF(NOT(B978 = ""), IF(Data_Final!Y978 + Data_Final!Z978 = Data_Final!X978, "VALID", "NILAI TIDAK SESUAI DENGAN PERJUMLAHAN REVENUE"), "")</f>
        <v/>
      </c>
      <c r="K978" s="37" t="str">
        <f>IF(NOT(B978 = ""), IF(Data_Final!Z978 + Data_Final!AA978 - Data_Final!AB978 = Data_Final!AC978, "VALID", "NILAI TIDAK SESUAI PERJUMLAHAN PROFIT BEFORE TAX"), "")</f>
        <v/>
      </c>
      <c r="L978" s="37" t="str">
        <f>IF(NOT(B978 = ""), IF(VALUE(Data_Final!X978 - Data_Final!Y978) = VALUE(Data_Final!Z978), "VALID", "NILAI TIDAK SESUAI DENGAN PERJUMLAHAN GROSS PROFIT"), "")</f>
        <v/>
      </c>
    </row>
    <row r="979" spans="1:12">
      <c r="A979" s="36" t="str">
        <f t="shared" si="15"/>
        <v/>
      </c>
      <c r="B979" s="79" t="str">
        <f>IF(Data!D979 = 0, "", Data!D979)</f>
        <v/>
      </c>
      <c r="C979" s="37" t="str">
        <f>IF(NOT(B979 = ""), IF(AND((Data_Final!E979 + Data_Final!J979 = Data_Final!D979),(Data_Final!N979 + Data_Final!W979 = Data_Final!D979)), "VALID", "NILAI TIDAK SESUAI"), "")</f>
        <v/>
      </c>
      <c r="D979" s="37" t="str">
        <f>IF(NOT(B979 = ""), IF(Data_Final!F979 + Data_Final!G979 + Data_Final!H979 + Data_Final!I979 = Data_Final!E979, "VALID", "NILAI TIDAK SESUAI DENGAN PERJUMLAHAN CURRENT ASET"), "")</f>
        <v/>
      </c>
      <c r="E979" s="37" t="str">
        <f>IF(NOT(B979 = ""), IF(Data_Final!K979 +Data_Final!L979 + Data_Final!M979 = Data_Final!J979, "VALID", "NILAI TIDAK SESUAI PERJUMLAHAN NCA"), "")</f>
        <v/>
      </c>
      <c r="F979" s="37" t="str">
        <f>IF(NOT(B979 = ""), IF(Data_Final!O979 + Data_Final!S979 = Data_Final!N979, "VALID", "NILAI TIDAK SESUAI DENGAN PERJUMLAHAN LIABILITAS"), "")</f>
        <v/>
      </c>
      <c r="G979" s="37" t="str">
        <f>IF(NOT(B979 = ""), IF(Data_Final!P979 +Data_Final!Q979 +Data_Final!R979 = Data_Final!O979, "VALID", "NILAI TIDAK PERJUMLAHAN STL"), "")</f>
        <v/>
      </c>
      <c r="H979" s="37" t="str">
        <f>IF(NOT(B979 = ""), IF(Data_Final!T979 +Data_Final!U979 +Data_Final!V979 = Data_Final!S979, "VALID", "NILAI TIDAK SESUAI PERJUMLAHAN LTL"), "")</f>
        <v/>
      </c>
      <c r="I979" s="37" t="str">
        <f>IF(NOT(B979 = ""), IF(Data_Final!D979 - Data_Final!N979 = Data_Final!W979, "VALID", "NILAI TIDAK SESUAI PERJUMLAHAN EQUITY"), "")</f>
        <v/>
      </c>
      <c r="J979" s="37" t="str">
        <f>IF(NOT(B979 = ""), IF(Data_Final!Y979 + Data_Final!Z979 = Data_Final!X979, "VALID", "NILAI TIDAK SESUAI DENGAN PERJUMLAHAN REVENUE"), "")</f>
        <v/>
      </c>
      <c r="K979" s="37" t="str">
        <f>IF(NOT(B979 = ""), IF(Data_Final!Z979 + Data_Final!AA979 - Data_Final!AB979 = Data_Final!AC979, "VALID", "NILAI TIDAK SESUAI PERJUMLAHAN PROFIT BEFORE TAX"), "")</f>
        <v/>
      </c>
      <c r="L979" s="37" t="str">
        <f>IF(NOT(B979 = ""), IF(VALUE(Data_Final!X979 - Data_Final!Y979) = VALUE(Data_Final!Z979), "VALID", "NILAI TIDAK SESUAI DENGAN PERJUMLAHAN GROSS PROFIT"), "")</f>
        <v/>
      </c>
    </row>
    <row r="980" spans="1:12">
      <c r="A980" s="36" t="str">
        <f t="shared" si="15"/>
        <v/>
      </c>
      <c r="B980" s="79" t="str">
        <f>IF(Data!D980 = 0, "", Data!D980)</f>
        <v/>
      </c>
      <c r="C980" s="37" t="str">
        <f>IF(NOT(B980 = ""), IF(AND((Data_Final!E980 + Data_Final!J980 = Data_Final!D980),(Data_Final!N980 + Data_Final!W980 = Data_Final!D980)), "VALID", "NILAI TIDAK SESUAI"), "")</f>
        <v/>
      </c>
      <c r="D980" s="37" t="str">
        <f>IF(NOT(B980 = ""), IF(Data_Final!F980 + Data_Final!G980 + Data_Final!H980 + Data_Final!I980 = Data_Final!E980, "VALID", "NILAI TIDAK SESUAI DENGAN PERJUMLAHAN CURRENT ASET"), "")</f>
        <v/>
      </c>
      <c r="E980" s="37" t="str">
        <f>IF(NOT(B980 = ""), IF(Data_Final!K980 +Data_Final!L980 + Data_Final!M980 = Data_Final!J980, "VALID", "NILAI TIDAK SESUAI PERJUMLAHAN NCA"), "")</f>
        <v/>
      </c>
      <c r="F980" s="37" t="str">
        <f>IF(NOT(B980 = ""), IF(Data_Final!O980 + Data_Final!S980 = Data_Final!N980, "VALID", "NILAI TIDAK SESUAI DENGAN PERJUMLAHAN LIABILITAS"), "")</f>
        <v/>
      </c>
      <c r="G980" s="37" t="str">
        <f>IF(NOT(B980 = ""), IF(Data_Final!P980 +Data_Final!Q980 +Data_Final!R980 = Data_Final!O980, "VALID", "NILAI TIDAK PERJUMLAHAN STL"), "")</f>
        <v/>
      </c>
      <c r="H980" s="37" t="str">
        <f>IF(NOT(B980 = ""), IF(Data_Final!T980 +Data_Final!U980 +Data_Final!V980 = Data_Final!S980, "VALID", "NILAI TIDAK SESUAI PERJUMLAHAN LTL"), "")</f>
        <v/>
      </c>
      <c r="I980" s="37" t="str">
        <f>IF(NOT(B980 = ""), IF(Data_Final!D980 - Data_Final!N980 = Data_Final!W980, "VALID", "NILAI TIDAK SESUAI PERJUMLAHAN EQUITY"), "")</f>
        <v/>
      </c>
      <c r="J980" s="37" t="str">
        <f>IF(NOT(B980 = ""), IF(Data_Final!Y980 + Data_Final!Z980 = Data_Final!X980, "VALID", "NILAI TIDAK SESUAI DENGAN PERJUMLAHAN REVENUE"), "")</f>
        <v/>
      </c>
      <c r="K980" s="37" t="str">
        <f>IF(NOT(B980 = ""), IF(Data_Final!Z980 + Data_Final!AA980 - Data_Final!AB980 = Data_Final!AC980, "VALID", "NILAI TIDAK SESUAI PERJUMLAHAN PROFIT BEFORE TAX"), "")</f>
        <v/>
      </c>
      <c r="L980" s="37" t="str">
        <f>IF(NOT(B980 = ""), IF(VALUE(Data_Final!X980 - Data_Final!Y980) = VALUE(Data_Final!Z980), "VALID", "NILAI TIDAK SESUAI DENGAN PERJUMLAHAN GROSS PROFIT"), "")</f>
        <v/>
      </c>
    </row>
    <row r="981" spans="1:12">
      <c r="A981" s="36" t="str">
        <f t="shared" si="15"/>
        <v/>
      </c>
      <c r="B981" s="79" t="str">
        <f>IF(Data!D981 = 0, "", Data!D981)</f>
        <v/>
      </c>
      <c r="C981" s="37" t="str">
        <f>IF(NOT(B981 = ""), IF(AND((Data_Final!E981 + Data_Final!J981 = Data_Final!D981),(Data_Final!N981 + Data_Final!W981 = Data_Final!D981)), "VALID", "NILAI TIDAK SESUAI"), "")</f>
        <v/>
      </c>
      <c r="D981" s="37" t="str">
        <f>IF(NOT(B981 = ""), IF(Data_Final!F981 + Data_Final!G981 + Data_Final!H981 + Data_Final!I981 = Data_Final!E981, "VALID", "NILAI TIDAK SESUAI DENGAN PERJUMLAHAN CURRENT ASET"), "")</f>
        <v/>
      </c>
      <c r="E981" s="37" t="str">
        <f>IF(NOT(B981 = ""), IF(Data_Final!K981 +Data_Final!L981 + Data_Final!M981 = Data_Final!J981, "VALID", "NILAI TIDAK SESUAI PERJUMLAHAN NCA"), "")</f>
        <v/>
      </c>
      <c r="F981" s="37" t="str">
        <f>IF(NOT(B981 = ""), IF(Data_Final!O981 + Data_Final!S981 = Data_Final!N981, "VALID", "NILAI TIDAK SESUAI DENGAN PERJUMLAHAN LIABILITAS"), "")</f>
        <v/>
      </c>
      <c r="G981" s="37" t="str">
        <f>IF(NOT(B981 = ""), IF(Data_Final!P981 +Data_Final!Q981 +Data_Final!R981 = Data_Final!O981, "VALID", "NILAI TIDAK PERJUMLAHAN STL"), "")</f>
        <v/>
      </c>
      <c r="H981" s="37" t="str">
        <f>IF(NOT(B981 = ""), IF(Data_Final!T981 +Data_Final!U981 +Data_Final!V981 = Data_Final!S981, "VALID", "NILAI TIDAK SESUAI PERJUMLAHAN LTL"), "")</f>
        <v/>
      </c>
      <c r="I981" s="37" t="str">
        <f>IF(NOT(B981 = ""), IF(Data_Final!D981 - Data_Final!N981 = Data_Final!W981, "VALID", "NILAI TIDAK SESUAI PERJUMLAHAN EQUITY"), "")</f>
        <v/>
      </c>
      <c r="J981" s="37" t="str">
        <f>IF(NOT(B981 = ""), IF(Data_Final!Y981 + Data_Final!Z981 = Data_Final!X981, "VALID", "NILAI TIDAK SESUAI DENGAN PERJUMLAHAN REVENUE"), "")</f>
        <v/>
      </c>
      <c r="K981" s="37" t="str">
        <f>IF(NOT(B981 = ""), IF(Data_Final!Z981 + Data_Final!AA981 - Data_Final!AB981 = Data_Final!AC981, "VALID", "NILAI TIDAK SESUAI PERJUMLAHAN PROFIT BEFORE TAX"), "")</f>
        <v/>
      </c>
      <c r="L981" s="37" t="str">
        <f>IF(NOT(B981 = ""), IF(VALUE(Data_Final!X981 - Data_Final!Y981) = VALUE(Data_Final!Z981), "VALID", "NILAI TIDAK SESUAI DENGAN PERJUMLAHAN GROSS PROFIT"), "")</f>
        <v/>
      </c>
    </row>
    <row r="982" spans="1:12">
      <c r="A982" s="36" t="str">
        <f t="shared" si="15"/>
        <v/>
      </c>
      <c r="B982" s="79" t="str">
        <f>IF(Data!D982 = 0, "", Data!D982)</f>
        <v/>
      </c>
      <c r="C982" s="37" t="str">
        <f>IF(NOT(B982 = ""), IF(AND((Data_Final!E982 + Data_Final!J982 = Data_Final!D982),(Data_Final!N982 + Data_Final!W982 = Data_Final!D982)), "VALID", "NILAI TIDAK SESUAI"), "")</f>
        <v/>
      </c>
      <c r="D982" s="37" t="str">
        <f>IF(NOT(B982 = ""), IF(Data_Final!F982 + Data_Final!G982 + Data_Final!H982 + Data_Final!I982 = Data_Final!E982, "VALID", "NILAI TIDAK SESUAI DENGAN PERJUMLAHAN CURRENT ASET"), "")</f>
        <v/>
      </c>
      <c r="E982" s="37" t="str">
        <f>IF(NOT(B982 = ""), IF(Data_Final!K982 +Data_Final!L982 + Data_Final!M982 = Data_Final!J982, "VALID", "NILAI TIDAK SESUAI PERJUMLAHAN NCA"), "")</f>
        <v/>
      </c>
      <c r="F982" s="37" t="str">
        <f>IF(NOT(B982 = ""), IF(Data_Final!O982 + Data_Final!S982 = Data_Final!N982, "VALID", "NILAI TIDAK SESUAI DENGAN PERJUMLAHAN LIABILITAS"), "")</f>
        <v/>
      </c>
      <c r="G982" s="37" t="str">
        <f>IF(NOT(B982 = ""), IF(Data_Final!P982 +Data_Final!Q982 +Data_Final!R982 = Data_Final!O982, "VALID", "NILAI TIDAK PERJUMLAHAN STL"), "")</f>
        <v/>
      </c>
      <c r="H982" s="37" t="str">
        <f>IF(NOT(B982 = ""), IF(Data_Final!T982 +Data_Final!U982 +Data_Final!V982 = Data_Final!S982, "VALID", "NILAI TIDAK SESUAI PERJUMLAHAN LTL"), "")</f>
        <v/>
      </c>
      <c r="I982" s="37" t="str">
        <f>IF(NOT(B982 = ""), IF(Data_Final!D982 - Data_Final!N982 = Data_Final!W982, "VALID", "NILAI TIDAK SESUAI PERJUMLAHAN EQUITY"), "")</f>
        <v/>
      </c>
      <c r="J982" s="37" t="str">
        <f>IF(NOT(B982 = ""), IF(Data_Final!Y982 + Data_Final!Z982 = Data_Final!X982, "VALID", "NILAI TIDAK SESUAI DENGAN PERJUMLAHAN REVENUE"), "")</f>
        <v/>
      </c>
      <c r="K982" s="37" t="str">
        <f>IF(NOT(B982 = ""), IF(Data_Final!Z982 + Data_Final!AA982 - Data_Final!AB982 = Data_Final!AC982, "VALID", "NILAI TIDAK SESUAI PERJUMLAHAN PROFIT BEFORE TAX"), "")</f>
        <v/>
      </c>
      <c r="L982" s="37" t="str">
        <f>IF(NOT(B982 = ""), IF(VALUE(Data_Final!X982 - Data_Final!Y982) = VALUE(Data_Final!Z982), "VALID", "NILAI TIDAK SESUAI DENGAN PERJUMLAHAN GROSS PROFIT"), "")</f>
        <v/>
      </c>
    </row>
    <row r="983" spans="1:12">
      <c r="A983" s="36" t="str">
        <f t="shared" si="15"/>
        <v/>
      </c>
      <c r="B983" s="79" t="str">
        <f>IF(Data!D983 = 0, "", Data!D983)</f>
        <v/>
      </c>
      <c r="C983" s="37" t="str">
        <f>IF(NOT(B983 = ""), IF(AND((Data_Final!E983 + Data_Final!J983 = Data_Final!D983),(Data_Final!N983 + Data_Final!W983 = Data_Final!D983)), "VALID", "NILAI TIDAK SESUAI"), "")</f>
        <v/>
      </c>
      <c r="D983" s="37" t="str">
        <f>IF(NOT(B983 = ""), IF(Data_Final!F983 + Data_Final!G983 + Data_Final!H983 + Data_Final!I983 = Data_Final!E983, "VALID", "NILAI TIDAK SESUAI DENGAN PERJUMLAHAN CURRENT ASET"), "")</f>
        <v/>
      </c>
      <c r="E983" s="37" t="str">
        <f>IF(NOT(B983 = ""), IF(Data_Final!K983 +Data_Final!L983 + Data_Final!M983 = Data_Final!J983, "VALID", "NILAI TIDAK SESUAI PERJUMLAHAN NCA"), "")</f>
        <v/>
      </c>
      <c r="F983" s="37" t="str">
        <f>IF(NOT(B983 = ""), IF(Data_Final!O983 + Data_Final!S983 = Data_Final!N983, "VALID", "NILAI TIDAK SESUAI DENGAN PERJUMLAHAN LIABILITAS"), "")</f>
        <v/>
      </c>
      <c r="G983" s="37" t="str">
        <f>IF(NOT(B983 = ""), IF(Data_Final!P983 +Data_Final!Q983 +Data_Final!R983 = Data_Final!O983, "VALID", "NILAI TIDAK PERJUMLAHAN STL"), "")</f>
        <v/>
      </c>
      <c r="H983" s="37" t="str">
        <f>IF(NOT(B983 = ""), IF(Data_Final!T983 +Data_Final!U983 +Data_Final!V983 = Data_Final!S983, "VALID", "NILAI TIDAK SESUAI PERJUMLAHAN LTL"), "")</f>
        <v/>
      </c>
      <c r="I983" s="37" t="str">
        <f>IF(NOT(B983 = ""), IF(Data_Final!D983 - Data_Final!N983 = Data_Final!W983, "VALID", "NILAI TIDAK SESUAI PERJUMLAHAN EQUITY"), "")</f>
        <v/>
      </c>
      <c r="J983" s="37" t="str">
        <f>IF(NOT(B983 = ""), IF(Data_Final!Y983 + Data_Final!Z983 = Data_Final!X983, "VALID", "NILAI TIDAK SESUAI DENGAN PERJUMLAHAN REVENUE"), "")</f>
        <v/>
      </c>
      <c r="K983" s="37" t="str">
        <f>IF(NOT(B983 = ""), IF(Data_Final!Z983 + Data_Final!AA983 - Data_Final!AB983 = Data_Final!AC983, "VALID", "NILAI TIDAK SESUAI PERJUMLAHAN PROFIT BEFORE TAX"), "")</f>
        <v/>
      </c>
      <c r="L983" s="37" t="str">
        <f>IF(NOT(B983 = ""), IF(VALUE(Data_Final!X983 - Data_Final!Y983) = VALUE(Data_Final!Z983), "VALID", "NILAI TIDAK SESUAI DENGAN PERJUMLAHAN GROSS PROFIT"), "")</f>
        <v/>
      </c>
    </row>
    <row r="984" spans="1:12">
      <c r="A984" s="36" t="str">
        <f t="shared" si="15"/>
        <v/>
      </c>
      <c r="B984" s="79" t="str">
        <f>IF(Data!D984 = 0, "", Data!D984)</f>
        <v/>
      </c>
      <c r="C984" s="37" t="str">
        <f>IF(NOT(B984 = ""), IF(AND((Data_Final!E984 + Data_Final!J984 = Data_Final!D984),(Data_Final!N984 + Data_Final!W984 = Data_Final!D984)), "VALID", "NILAI TIDAK SESUAI"), "")</f>
        <v/>
      </c>
      <c r="D984" s="37" t="str">
        <f>IF(NOT(B984 = ""), IF(Data_Final!F984 + Data_Final!G984 + Data_Final!H984 + Data_Final!I984 = Data_Final!E984, "VALID", "NILAI TIDAK SESUAI DENGAN PERJUMLAHAN CURRENT ASET"), "")</f>
        <v/>
      </c>
      <c r="E984" s="37" t="str">
        <f>IF(NOT(B984 = ""), IF(Data_Final!K984 +Data_Final!L984 + Data_Final!M984 = Data_Final!J984, "VALID", "NILAI TIDAK SESUAI PERJUMLAHAN NCA"), "")</f>
        <v/>
      </c>
      <c r="F984" s="37" t="str">
        <f>IF(NOT(B984 = ""), IF(Data_Final!O984 + Data_Final!S984 = Data_Final!N984, "VALID", "NILAI TIDAK SESUAI DENGAN PERJUMLAHAN LIABILITAS"), "")</f>
        <v/>
      </c>
      <c r="G984" s="37" t="str">
        <f>IF(NOT(B984 = ""), IF(Data_Final!P984 +Data_Final!Q984 +Data_Final!R984 = Data_Final!O984, "VALID", "NILAI TIDAK PERJUMLAHAN STL"), "")</f>
        <v/>
      </c>
      <c r="H984" s="37" t="str">
        <f>IF(NOT(B984 = ""), IF(Data_Final!T984 +Data_Final!U984 +Data_Final!V984 = Data_Final!S984, "VALID", "NILAI TIDAK SESUAI PERJUMLAHAN LTL"), "")</f>
        <v/>
      </c>
      <c r="I984" s="37" t="str">
        <f>IF(NOT(B984 = ""), IF(Data_Final!D984 - Data_Final!N984 = Data_Final!W984, "VALID", "NILAI TIDAK SESUAI PERJUMLAHAN EQUITY"), "")</f>
        <v/>
      </c>
      <c r="J984" s="37" t="str">
        <f>IF(NOT(B984 = ""), IF(Data_Final!Y984 + Data_Final!Z984 = Data_Final!X984, "VALID", "NILAI TIDAK SESUAI DENGAN PERJUMLAHAN REVENUE"), "")</f>
        <v/>
      </c>
      <c r="K984" s="37" t="str">
        <f>IF(NOT(B984 = ""), IF(Data_Final!Z984 + Data_Final!AA984 - Data_Final!AB984 = Data_Final!AC984, "VALID", "NILAI TIDAK SESUAI PERJUMLAHAN PROFIT BEFORE TAX"), "")</f>
        <v/>
      </c>
      <c r="L984" s="37" t="str">
        <f>IF(NOT(B984 = ""), IF(VALUE(Data_Final!X984 - Data_Final!Y984) = VALUE(Data_Final!Z984), "VALID", "NILAI TIDAK SESUAI DENGAN PERJUMLAHAN GROSS PROFIT"), "")</f>
        <v/>
      </c>
    </row>
    <row r="985" spans="1:12">
      <c r="A985" s="36" t="str">
        <f t="shared" si="15"/>
        <v/>
      </c>
      <c r="B985" s="79" t="str">
        <f>IF(Data!D985 = 0, "", Data!D985)</f>
        <v/>
      </c>
      <c r="C985" s="37" t="str">
        <f>IF(NOT(B985 = ""), IF(AND((Data_Final!E985 + Data_Final!J985 = Data_Final!D985),(Data_Final!N985 + Data_Final!W985 = Data_Final!D985)), "VALID", "NILAI TIDAK SESUAI"), "")</f>
        <v/>
      </c>
      <c r="D985" s="37" t="str">
        <f>IF(NOT(B985 = ""), IF(Data_Final!F985 + Data_Final!G985 + Data_Final!H985 + Data_Final!I985 = Data_Final!E985, "VALID", "NILAI TIDAK SESUAI DENGAN PERJUMLAHAN CURRENT ASET"), "")</f>
        <v/>
      </c>
      <c r="E985" s="37" t="str">
        <f>IF(NOT(B985 = ""), IF(Data_Final!K985 +Data_Final!L985 + Data_Final!M985 = Data_Final!J985, "VALID", "NILAI TIDAK SESUAI PERJUMLAHAN NCA"), "")</f>
        <v/>
      </c>
      <c r="F985" s="37" t="str">
        <f>IF(NOT(B985 = ""), IF(Data_Final!O985 + Data_Final!S985 = Data_Final!N985, "VALID", "NILAI TIDAK SESUAI DENGAN PERJUMLAHAN LIABILITAS"), "")</f>
        <v/>
      </c>
      <c r="G985" s="37" t="str">
        <f>IF(NOT(B985 = ""), IF(Data_Final!P985 +Data_Final!Q985 +Data_Final!R985 = Data_Final!O985, "VALID", "NILAI TIDAK PERJUMLAHAN STL"), "")</f>
        <v/>
      </c>
      <c r="H985" s="37" t="str">
        <f>IF(NOT(B985 = ""), IF(Data_Final!T985 +Data_Final!U985 +Data_Final!V985 = Data_Final!S985, "VALID", "NILAI TIDAK SESUAI PERJUMLAHAN LTL"), "")</f>
        <v/>
      </c>
      <c r="I985" s="37" t="str">
        <f>IF(NOT(B985 = ""), IF(Data_Final!D985 - Data_Final!N985 = Data_Final!W985, "VALID", "NILAI TIDAK SESUAI PERJUMLAHAN EQUITY"), "")</f>
        <v/>
      </c>
      <c r="J985" s="37" t="str">
        <f>IF(NOT(B985 = ""), IF(Data_Final!Y985 + Data_Final!Z985 = Data_Final!X985, "VALID", "NILAI TIDAK SESUAI DENGAN PERJUMLAHAN REVENUE"), "")</f>
        <v/>
      </c>
      <c r="K985" s="37" t="str">
        <f>IF(NOT(B985 = ""), IF(Data_Final!Z985 + Data_Final!AA985 - Data_Final!AB985 = Data_Final!AC985, "VALID", "NILAI TIDAK SESUAI PERJUMLAHAN PROFIT BEFORE TAX"), "")</f>
        <v/>
      </c>
      <c r="L985" s="37" t="str">
        <f>IF(NOT(B985 = ""), IF(VALUE(Data_Final!X985 - Data_Final!Y985) = VALUE(Data_Final!Z985), "VALID", "NILAI TIDAK SESUAI DENGAN PERJUMLAHAN GROSS PROFIT"), "")</f>
        <v/>
      </c>
    </row>
    <row r="986" spans="1:12">
      <c r="A986" s="36" t="str">
        <f t="shared" si="15"/>
        <v/>
      </c>
      <c r="B986" s="79" t="str">
        <f>IF(Data!D986 = 0, "", Data!D986)</f>
        <v/>
      </c>
      <c r="C986" s="37" t="str">
        <f>IF(NOT(B986 = ""), IF(AND((Data_Final!E986 + Data_Final!J986 = Data_Final!D986),(Data_Final!N986 + Data_Final!W986 = Data_Final!D986)), "VALID", "NILAI TIDAK SESUAI"), "")</f>
        <v/>
      </c>
      <c r="D986" s="37" t="str">
        <f>IF(NOT(B986 = ""), IF(Data_Final!F986 + Data_Final!G986 + Data_Final!H986 + Data_Final!I986 = Data_Final!E986, "VALID", "NILAI TIDAK SESUAI DENGAN PERJUMLAHAN CURRENT ASET"), "")</f>
        <v/>
      </c>
      <c r="E986" s="37" t="str">
        <f>IF(NOT(B986 = ""), IF(Data_Final!K986 +Data_Final!L986 + Data_Final!M986 = Data_Final!J986, "VALID", "NILAI TIDAK SESUAI PERJUMLAHAN NCA"), "")</f>
        <v/>
      </c>
      <c r="F986" s="37" t="str">
        <f>IF(NOT(B986 = ""), IF(Data_Final!O986 + Data_Final!S986 = Data_Final!N986, "VALID", "NILAI TIDAK SESUAI DENGAN PERJUMLAHAN LIABILITAS"), "")</f>
        <v/>
      </c>
      <c r="G986" s="37" t="str">
        <f>IF(NOT(B986 = ""), IF(Data_Final!P986 +Data_Final!Q986 +Data_Final!R986 = Data_Final!O986, "VALID", "NILAI TIDAK PERJUMLAHAN STL"), "")</f>
        <v/>
      </c>
      <c r="H986" s="37" t="str">
        <f>IF(NOT(B986 = ""), IF(Data_Final!T986 +Data_Final!U986 +Data_Final!V986 = Data_Final!S986, "VALID", "NILAI TIDAK SESUAI PERJUMLAHAN LTL"), "")</f>
        <v/>
      </c>
      <c r="I986" s="37" t="str">
        <f>IF(NOT(B986 = ""), IF(Data_Final!D986 - Data_Final!N986 = Data_Final!W986, "VALID", "NILAI TIDAK SESUAI PERJUMLAHAN EQUITY"), "")</f>
        <v/>
      </c>
      <c r="J986" s="37" t="str">
        <f>IF(NOT(B986 = ""), IF(Data_Final!Y986 + Data_Final!Z986 = Data_Final!X986, "VALID", "NILAI TIDAK SESUAI DENGAN PERJUMLAHAN REVENUE"), "")</f>
        <v/>
      </c>
      <c r="K986" s="37" t="str">
        <f>IF(NOT(B986 = ""), IF(Data_Final!Z986 + Data_Final!AA986 - Data_Final!AB986 = Data_Final!AC986, "VALID", "NILAI TIDAK SESUAI PERJUMLAHAN PROFIT BEFORE TAX"), "")</f>
        <v/>
      </c>
      <c r="L986" s="37" t="str">
        <f>IF(NOT(B986 = ""), IF(VALUE(Data_Final!X986 - Data_Final!Y986) = VALUE(Data_Final!Z986), "VALID", "NILAI TIDAK SESUAI DENGAN PERJUMLAHAN GROSS PROFIT"), "")</f>
        <v/>
      </c>
    </row>
    <row r="987" spans="1:12">
      <c r="A987" s="36" t="str">
        <f t="shared" si="15"/>
        <v/>
      </c>
      <c r="B987" s="79" t="str">
        <f>IF(Data!D987 = 0, "", Data!D987)</f>
        <v/>
      </c>
      <c r="C987" s="37" t="str">
        <f>IF(NOT(B987 = ""), IF(AND((Data_Final!E987 + Data_Final!J987 = Data_Final!D987),(Data_Final!N987 + Data_Final!W987 = Data_Final!D987)), "VALID", "NILAI TIDAK SESUAI"), "")</f>
        <v/>
      </c>
      <c r="D987" s="37" t="str">
        <f>IF(NOT(B987 = ""), IF(Data_Final!F987 + Data_Final!G987 + Data_Final!H987 + Data_Final!I987 = Data_Final!E987, "VALID", "NILAI TIDAK SESUAI DENGAN PERJUMLAHAN CURRENT ASET"), "")</f>
        <v/>
      </c>
      <c r="E987" s="37" t="str">
        <f>IF(NOT(B987 = ""), IF(Data_Final!K987 +Data_Final!L987 + Data_Final!M987 = Data_Final!J987, "VALID", "NILAI TIDAK SESUAI PERJUMLAHAN NCA"), "")</f>
        <v/>
      </c>
      <c r="F987" s="37" t="str">
        <f>IF(NOT(B987 = ""), IF(Data_Final!O987 + Data_Final!S987 = Data_Final!N987, "VALID", "NILAI TIDAK SESUAI DENGAN PERJUMLAHAN LIABILITAS"), "")</f>
        <v/>
      </c>
      <c r="G987" s="37" t="str">
        <f>IF(NOT(B987 = ""), IF(Data_Final!P987 +Data_Final!Q987 +Data_Final!R987 = Data_Final!O987, "VALID", "NILAI TIDAK PERJUMLAHAN STL"), "")</f>
        <v/>
      </c>
      <c r="H987" s="37" t="str">
        <f>IF(NOT(B987 = ""), IF(Data_Final!T987 +Data_Final!U987 +Data_Final!V987 = Data_Final!S987, "VALID", "NILAI TIDAK SESUAI PERJUMLAHAN LTL"), "")</f>
        <v/>
      </c>
      <c r="I987" s="37" t="str">
        <f>IF(NOT(B987 = ""), IF(Data_Final!D987 - Data_Final!N987 = Data_Final!W987, "VALID", "NILAI TIDAK SESUAI PERJUMLAHAN EQUITY"), "")</f>
        <v/>
      </c>
      <c r="J987" s="37" t="str">
        <f>IF(NOT(B987 = ""), IF(Data_Final!Y987 + Data_Final!Z987 = Data_Final!X987, "VALID", "NILAI TIDAK SESUAI DENGAN PERJUMLAHAN REVENUE"), "")</f>
        <v/>
      </c>
      <c r="K987" s="37" t="str">
        <f>IF(NOT(B987 = ""), IF(Data_Final!Z987 + Data_Final!AA987 - Data_Final!AB987 = Data_Final!AC987, "VALID", "NILAI TIDAK SESUAI PERJUMLAHAN PROFIT BEFORE TAX"), "")</f>
        <v/>
      </c>
      <c r="L987" s="37" t="str">
        <f>IF(NOT(B987 = ""), IF(VALUE(Data_Final!X987 - Data_Final!Y987) = VALUE(Data_Final!Z987), "VALID", "NILAI TIDAK SESUAI DENGAN PERJUMLAHAN GROSS PROFIT"), "")</f>
        <v/>
      </c>
    </row>
    <row r="988" spans="1:12">
      <c r="A988" s="36" t="str">
        <f t="shared" si="15"/>
        <v/>
      </c>
      <c r="B988" s="79" t="str">
        <f>IF(Data!D988 = 0, "", Data!D988)</f>
        <v/>
      </c>
      <c r="C988" s="37" t="str">
        <f>IF(NOT(B988 = ""), IF(AND((Data_Final!E988 + Data_Final!J988 = Data_Final!D988),(Data_Final!N988 + Data_Final!W988 = Data_Final!D988)), "VALID", "NILAI TIDAK SESUAI"), "")</f>
        <v/>
      </c>
      <c r="D988" s="37" t="str">
        <f>IF(NOT(B988 = ""), IF(Data_Final!F988 + Data_Final!G988 + Data_Final!H988 + Data_Final!I988 = Data_Final!E988, "VALID", "NILAI TIDAK SESUAI DENGAN PERJUMLAHAN CURRENT ASET"), "")</f>
        <v/>
      </c>
      <c r="E988" s="37" t="str">
        <f>IF(NOT(B988 = ""), IF(Data_Final!K988 +Data_Final!L988 + Data_Final!M988 = Data_Final!J988, "VALID", "NILAI TIDAK SESUAI PERJUMLAHAN NCA"), "")</f>
        <v/>
      </c>
      <c r="F988" s="37" t="str">
        <f>IF(NOT(B988 = ""), IF(Data_Final!O988 + Data_Final!S988 = Data_Final!N988, "VALID", "NILAI TIDAK SESUAI DENGAN PERJUMLAHAN LIABILITAS"), "")</f>
        <v/>
      </c>
      <c r="G988" s="37" t="str">
        <f>IF(NOT(B988 = ""), IF(Data_Final!P988 +Data_Final!Q988 +Data_Final!R988 = Data_Final!O988, "VALID", "NILAI TIDAK PERJUMLAHAN STL"), "")</f>
        <v/>
      </c>
      <c r="H988" s="37" t="str">
        <f>IF(NOT(B988 = ""), IF(Data_Final!T988 +Data_Final!U988 +Data_Final!V988 = Data_Final!S988, "VALID", "NILAI TIDAK SESUAI PERJUMLAHAN LTL"), "")</f>
        <v/>
      </c>
      <c r="I988" s="37" t="str">
        <f>IF(NOT(B988 = ""), IF(Data_Final!D988 - Data_Final!N988 = Data_Final!W988, "VALID", "NILAI TIDAK SESUAI PERJUMLAHAN EQUITY"), "")</f>
        <v/>
      </c>
      <c r="J988" s="37" t="str">
        <f>IF(NOT(B988 = ""), IF(Data_Final!Y988 + Data_Final!Z988 = Data_Final!X988, "VALID", "NILAI TIDAK SESUAI DENGAN PERJUMLAHAN REVENUE"), "")</f>
        <v/>
      </c>
      <c r="K988" s="37" t="str">
        <f>IF(NOT(B988 = ""), IF(Data_Final!Z988 + Data_Final!AA988 - Data_Final!AB988 = Data_Final!AC988, "VALID", "NILAI TIDAK SESUAI PERJUMLAHAN PROFIT BEFORE TAX"), "")</f>
        <v/>
      </c>
      <c r="L988" s="37" t="str">
        <f>IF(NOT(B988 = ""), IF(VALUE(Data_Final!X988 - Data_Final!Y988) = VALUE(Data_Final!Z988), "VALID", "NILAI TIDAK SESUAI DENGAN PERJUMLAHAN GROSS PROFIT"), "")</f>
        <v/>
      </c>
    </row>
    <row r="989" spans="1:12">
      <c r="A989" s="36" t="str">
        <f t="shared" si="15"/>
        <v/>
      </c>
      <c r="B989" s="79" t="str">
        <f>IF(Data!D989 = 0, "", Data!D989)</f>
        <v/>
      </c>
      <c r="C989" s="37" t="str">
        <f>IF(NOT(B989 = ""), IF(AND((Data_Final!E989 + Data_Final!J989 = Data_Final!D989),(Data_Final!N989 + Data_Final!W989 = Data_Final!D989)), "VALID", "NILAI TIDAK SESUAI"), "")</f>
        <v/>
      </c>
      <c r="D989" s="37" t="str">
        <f>IF(NOT(B989 = ""), IF(Data_Final!F989 + Data_Final!G989 + Data_Final!H989 + Data_Final!I989 = Data_Final!E989, "VALID", "NILAI TIDAK SESUAI DENGAN PERJUMLAHAN CURRENT ASET"), "")</f>
        <v/>
      </c>
      <c r="E989" s="37" t="str">
        <f>IF(NOT(B989 = ""), IF(Data_Final!K989 +Data_Final!L989 + Data_Final!M989 = Data_Final!J989, "VALID", "NILAI TIDAK SESUAI PERJUMLAHAN NCA"), "")</f>
        <v/>
      </c>
      <c r="F989" s="37" t="str">
        <f>IF(NOT(B989 = ""), IF(Data_Final!O989 + Data_Final!S989 = Data_Final!N989, "VALID", "NILAI TIDAK SESUAI DENGAN PERJUMLAHAN LIABILITAS"), "")</f>
        <v/>
      </c>
      <c r="G989" s="37" t="str">
        <f>IF(NOT(B989 = ""), IF(Data_Final!P989 +Data_Final!Q989 +Data_Final!R989 = Data_Final!O989, "VALID", "NILAI TIDAK PERJUMLAHAN STL"), "")</f>
        <v/>
      </c>
      <c r="H989" s="37" t="str">
        <f>IF(NOT(B989 = ""), IF(Data_Final!T989 +Data_Final!U989 +Data_Final!V989 = Data_Final!S989, "VALID", "NILAI TIDAK SESUAI PERJUMLAHAN LTL"), "")</f>
        <v/>
      </c>
      <c r="I989" s="37" t="str">
        <f>IF(NOT(B989 = ""), IF(Data_Final!D989 - Data_Final!N989 = Data_Final!W989, "VALID", "NILAI TIDAK SESUAI PERJUMLAHAN EQUITY"), "")</f>
        <v/>
      </c>
      <c r="J989" s="37" t="str">
        <f>IF(NOT(B989 = ""), IF(Data_Final!Y989 + Data_Final!Z989 = Data_Final!X989, "VALID", "NILAI TIDAK SESUAI DENGAN PERJUMLAHAN REVENUE"), "")</f>
        <v/>
      </c>
      <c r="K989" s="37" t="str">
        <f>IF(NOT(B989 = ""), IF(Data_Final!Z989 + Data_Final!AA989 - Data_Final!AB989 = Data_Final!AC989, "VALID", "NILAI TIDAK SESUAI PERJUMLAHAN PROFIT BEFORE TAX"), "")</f>
        <v/>
      </c>
      <c r="L989" s="37" t="str">
        <f>IF(NOT(B989 = ""), IF(VALUE(Data_Final!X989 - Data_Final!Y989) = VALUE(Data_Final!Z989), "VALID", "NILAI TIDAK SESUAI DENGAN PERJUMLAHAN GROSS PROFIT"), "")</f>
        <v/>
      </c>
    </row>
    <row r="990" spans="1:12">
      <c r="A990" s="36" t="str">
        <f t="shared" si="15"/>
        <v/>
      </c>
      <c r="B990" s="79" t="str">
        <f>IF(Data!D990 = 0, "", Data!D990)</f>
        <v/>
      </c>
      <c r="C990" s="37" t="str">
        <f>IF(NOT(B990 = ""), IF(AND((Data_Final!E990 + Data_Final!J990 = Data_Final!D990),(Data_Final!N990 + Data_Final!W990 = Data_Final!D990)), "VALID", "NILAI TIDAK SESUAI"), "")</f>
        <v/>
      </c>
      <c r="D990" s="37" t="str">
        <f>IF(NOT(B990 = ""), IF(Data_Final!F990 + Data_Final!G990 + Data_Final!H990 + Data_Final!I990 = Data_Final!E990, "VALID", "NILAI TIDAK SESUAI DENGAN PERJUMLAHAN CURRENT ASET"), "")</f>
        <v/>
      </c>
      <c r="E990" s="37" t="str">
        <f>IF(NOT(B990 = ""), IF(Data_Final!K990 +Data_Final!L990 + Data_Final!M990 = Data_Final!J990, "VALID", "NILAI TIDAK SESUAI PERJUMLAHAN NCA"), "")</f>
        <v/>
      </c>
      <c r="F990" s="37" t="str">
        <f>IF(NOT(B990 = ""), IF(Data_Final!O990 + Data_Final!S990 = Data_Final!N990, "VALID", "NILAI TIDAK SESUAI DENGAN PERJUMLAHAN LIABILITAS"), "")</f>
        <v/>
      </c>
      <c r="G990" s="37" t="str">
        <f>IF(NOT(B990 = ""), IF(Data_Final!P990 +Data_Final!Q990 +Data_Final!R990 = Data_Final!O990, "VALID", "NILAI TIDAK PERJUMLAHAN STL"), "")</f>
        <v/>
      </c>
      <c r="H990" s="37" t="str">
        <f>IF(NOT(B990 = ""), IF(Data_Final!T990 +Data_Final!U990 +Data_Final!V990 = Data_Final!S990, "VALID", "NILAI TIDAK SESUAI PERJUMLAHAN LTL"), "")</f>
        <v/>
      </c>
      <c r="I990" s="37" t="str">
        <f>IF(NOT(B990 = ""), IF(Data_Final!D990 - Data_Final!N990 = Data_Final!W990, "VALID", "NILAI TIDAK SESUAI PERJUMLAHAN EQUITY"), "")</f>
        <v/>
      </c>
      <c r="J990" s="37" t="str">
        <f>IF(NOT(B990 = ""), IF(Data_Final!Y990 + Data_Final!Z990 = Data_Final!X990, "VALID", "NILAI TIDAK SESUAI DENGAN PERJUMLAHAN REVENUE"), "")</f>
        <v/>
      </c>
      <c r="K990" s="37" t="str">
        <f>IF(NOT(B990 = ""), IF(Data_Final!Z990 + Data_Final!AA990 - Data_Final!AB990 = Data_Final!AC990, "VALID", "NILAI TIDAK SESUAI PERJUMLAHAN PROFIT BEFORE TAX"), "")</f>
        <v/>
      </c>
      <c r="L990" s="37" t="str">
        <f>IF(NOT(B990 = ""), IF(VALUE(Data_Final!X990 - Data_Final!Y990) = VALUE(Data_Final!Z990), "VALID", "NILAI TIDAK SESUAI DENGAN PERJUMLAHAN GROSS PROFIT"), "")</f>
        <v/>
      </c>
    </row>
    <row r="991" spans="1:12">
      <c r="A991" s="36" t="str">
        <f t="shared" si="15"/>
        <v/>
      </c>
      <c r="B991" s="79" t="str">
        <f>IF(Data!D991 = 0, "", Data!D991)</f>
        <v/>
      </c>
      <c r="C991" s="37" t="str">
        <f>IF(NOT(B991 = ""), IF(AND((Data_Final!E991 + Data_Final!J991 = Data_Final!D991),(Data_Final!N991 + Data_Final!W991 = Data_Final!D991)), "VALID", "NILAI TIDAK SESUAI"), "")</f>
        <v/>
      </c>
      <c r="D991" s="37" t="str">
        <f>IF(NOT(B991 = ""), IF(Data_Final!F991 + Data_Final!G991 + Data_Final!H991 + Data_Final!I991 = Data_Final!E991, "VALID", "NILAI TIDAK SESUAI DENGAN PERJUMLAHAN CURRENT ASET"), "")</f>
        <v/>
      </c>
      <c r="E991" s="37" t="str">
        <f>IF(NOT(B991 = ""), IF(Data_Final!K991 +Data_Final!L991 + Data_Final!M991 = Data_Final!J991, "VALID", "NILAI TIDAK SESUAI PERJUMLAHAN NCA"), "")</f>
        <v/>
      </c>
      <c r="F991" s="37" t="str">
        <f>IF(NOT(B991 = ""), IF(Data_Final!O991 + Data_Final!S991 = Data_Final!N991, "VALID", "NILAI TIDAK SESUAI DENGAN PERJUMLAHAN LIABILITAS"), "")</f>
        <v/>
      </c>
      <c r="G991" s="37" t="str">
        <f>IF(NOT(B991 = ""), IF(Data_Final!P991 +Data_Final!Q991 +Data_Final!R991 = Data_Final!O991, "VALID", "NILAI TIDAK PERJUMLAHAN STL"), "")</f>
        <v/>
      </c>
      <c r="H991" s="37" t="str">
        <f>IF(NOT(B991 = ""), IF(Data_Final!T991 +Data_Final!U991 +Data_Final!V991 = Data_Final!S991, "VALID", "NILAI TIDAK SESUAI PERJUMLAHAN LTL"), "")</f>
        <v/>
      </c>
      <c r="I991" s="37" t="str">
        <f>IF(NOT(B991 = ""), IF(Data_Final!D991 - Data_Final!N991 = Data_Final!W991, "VALID", "NILAI TIDAK SESUAI PERJUMLAHAN EQUITY"), "")</f>
        <v/>
      </c>
      <c r="J991" s="37" t="str">
        <f>IF(NOT(B991 = ""), IF(Data_Final!Y991 + Data_Final!Z991 = Data_Final!X991, "VALID", "NILAI TIDAK SESUAI DENGAN PERJUMLAHAN REVENUE"), "")</f>
        <v/>
      </c>
      <c r="K991" s="37" t="str">
        <f>IF(NOT(B991 = ""), IF(Data_Final!Z991 + Data_Final!AA991 - Data_Final!AB991 = Data_Final!AC991, "VALID", "NILAI TIDAK SESUAI PERJUMLAHAN PROFIT BEFORE TAX"), "")</f>
        <v/>
      </c>
      <c r="L991" s="37" t="str">
        <f>IF(NOT(B991 = ""), IF(VALUE(Data_Final!X991 - Data_Final!Y991) = VALUE(Data_Final!Z991), "VALID", "NILAI TIDAK SESUAI DENGAN PERJUMLAHAN GROSS PROFIT"), "")</f>
        <v/>
      </c>
    </row>
    <row r="992" spans="1:12">
      <c r="A992" s="36" t="str">
        <f t="shared" si="15"/>
        <v/>
      </c>
      <c r="B992" s="79" t="str">
        <f>IF(Data!D992 = 0, "", Data!D992)</f>
        <v/>
      </c>
      <c r="C992" s="37" t="str">
        <f>IF(NOT(B992 = ""), IF(AND((Data_Final!E992 + Data_Final!J992 = Data_Final!D992),(Data_Final!N992 + Data_Final!W992 = Data_Final!D992)), "VALID", "NILAI TIDAK SESUAI"), "")</f>
        <v/>
      </c>
      <c r="D992" s="37" t="str">
        <f>IF(NOT(B992 = ""), IF(Data_Final!F992 + Data_Final!G992 + Data_Final!H992 + Data_Final!I992 = Data_Final!E992, "VALID", "NILAI TIDAK SESUAI DENGAN PERJUMLAHAN CURRENT ASET"), "")</f>
        <v/>
      </c>
      <c r="E992" s="37" t="str">
        <f>IF(NOT(B992 = ""), IF(Data_Final!K992 +Data_Final!L992 + Data_Final!M992 = Data_Final!J992, "VALID", "NILAI TIDAK SESUAI PERJUMLAHAN NCA"), "")</f>
        <v/>
      </c>
      <c r="F992" s="37" t="str">
        <f>IF(NOT(B992 = ""), IF(Data_Final!O992 + Data_Final!S992 = Data_Final!N992, "VALID", "NILAI TIDAK SESUAI DENGAN PERJUMLAHAN LIABILITAS"), "")</f>
        <v/>
      </c>
      <c r="G992" s="37" t="str">
        <f>IF(NOT(B992 = ""), IF(Data_Final!P992 +Data_Final!Q992 +Data_Final!R992 = Data_Final!O992, "VALID", "NILAI TIDAK PERJUMLAHAN STL"), "")</f>
        <v/>
      </c>
      <c r="H992" s="37" t="str">
        <f>IF(NOT(B992 = ""), IF(Data_Final!T992 +Data_Final!U992 +Data_Final!V992 = Data_Final!S992, "VALID", "NILAI TIDAK SESUAI PERJUMLAHAN LTL"), "")</f>
        <v/>
      </c>
      <c r="I992" s="37" t="str">
        <f>IF(NOT(B992 = ""), IF(Data_Final!D992 - Data_Final!N992 = Data_Final!W992, "VALID", "NILAI TIDAK SESUAI PERJUMLAHAN EQUITY"), "")</f>
        <v/>
      </c>
      <c r="J992" s="37" t="str">
        <f>IF(NOT(B992 = ""), IF(Data_Final!Y992 + Data_Final!Z992 = Data_Final!X992, "VALID", "NILAI TIDAK SESUAI DENGAN PERJUMLAHAN REVENUE"), "")</f>
        <v/>
      </c>
      <c r="K992" s="37" t="str">
        <f>IF(NOT(B992 = ""), IF(Data_Final!Z992 + Data_Final!AA992 - Data_Final!AB992 = Data_Final!AC992, "VALID", "NILAI TIDAK SESUAI PERJUMLAHAN PROFIT BEFORE TAX"), "")</f>
        <v/>
      </c>
      <c r="L992" s="37" t="str">
        <f>IF(NOT(B992 = ""), IF(VALUE(Data_Final!X992 - Data_Final!Y992) = VALUE(Data_Final!Z992), "VALID", "NILAI TIDAK SESUAI DENGAN PERJUMLAHAN GROSS PROFIT"), "")</f>
        <v/>
      </c>
    </row>
    <row r="993" spans="1:12">
      <c r="A993" s="36" t="str">
        <f t="shared" si="15"/>
        <v/>
      </c>
      <c r="B993" s="79" t="str">
        <f>IF(Data!D993 = 0, "", Data!D993)</f>
        <v/>
      </c>
      <c r="C993" s="37" t="str">
        <f>IF(NOT(B993 = ""), IF(AND((Data_Final!E993 + Data_Final!J993 = Data_Final!D993),(Data_Final!N993 + Data_Final!W993 = Data_Final!D993)), "VALID", "NILAI TIDAK SESUAI"), "")</f>
        <v/>
      </c>
      <c r="D993" s="37" t="str">
        <f>IF(NOT(B993 = ""), IF(Data_Final!F993 + Data_Final!G993 + Data_Final!H993 + Data_Final!I993 = Data_Final!E993, "VALID", "NILAI TIDAK SESUAI DENGAN PERJUMLAHAN CURRENT ASET"), "")</f>
        <v/>
      </c>
      <c r="E993" s="37" t="str">
        <f>IF(NOT(B993 = ""), IF(Data_Final!K993 +Data_Final!L993 + Data_Final!M993 = Data_Final!J993, "VALID", "NILAI TIDAK SESUAI PERJUMLAHAN NCA"), "")</f>
        <v/>
      </c>
      <c r="F993" s="37" t="str">
        <f>IF(NOT(B993 = ""), IF(Data_Final!O993 + Data_Final!S993 = Data_Final!N993, "VALID", "NILAI TIDAK SESUAI DENGAN PERJUMLAHAN LIABILITAS"), "")</f>
        <v/>
      </c>
      <c r="G993" s="37" t="str">
        <f>IF(NOT(B993 = ""), IF(Data_Final!P993 +Data_Final!Q993 +Data_Final!R993 = Data_Final!O993, "VALID", "NILAI TIDAK PERJUMLAHAN STL"), "")</f>
        <v/>
      </c>
      <c r="H993" s="37" t="str">
        <f>IF(NOT(B993 = ""), IF(Data_Final!T993 +Data_Final!U993 +Data_Final!V993 = Data_Final!S993, "VALID", "NILAI TIDAK SESUAI PERJUMLAHAN LTL"), "")</f>
        <v/>
      </c>
      <c r="I993" s="37" t="str">
        <f>IF(NOT(B993 = ""), IF(Data_Final!D993 - Data_Final!N993 = Data_Final!W993, "VALID", "NILAI TIDAK SESUAI PERJUMLAHAN EQUITY"), "")</f>
        <v/>
      </c>
      <c r="J993" s="37" t="str">
        <f>IF(NOT(B993 = ""), IF(Data_Final!Y993 + Data_Final!Z993 = Data_Final!X993, "VALID", "NILAI TIDAK SESUAI DENGAN PERJUMLAHAN REVENUE"), "")</f>
        <v/>
      </c>
      <c r="K993" s="37" t="str">
        <f>IF(NOT(B993 = ""), IF(Data_Final!Z993 + Data_Final!AA993 - Data_Final!AB993 = Data_Final!AC993, "VALID", "NILAI TIDAK SESUAI PERJUMLAHAN PROFIT BEFORE TAX"), "")</f>
        <v/>
      </c>
      <c r="L993" s="37" t="str">
        <f>IF(NOT(B993 = ""), IF(VALUE(Data_Final!X993 - Data_Final!Y993) = VALUE(Data_Final!Z993), "VALID", "NILAI TIDAK SESUAI DENGAN PERJUMLAHAN GROSS PROFIT"), "")</f>
        <v/>
      </c>
    </row>
    <row r="994" spans="1:12">
      <c r="A994" s="36" t="str">
        <f t="shared" si="15"/>
        <v/>
      </c>
      <c r="B994" s="79" t="str">
        <f>IF(Data!D994 = 0, "", Data!D994)</f>
        <v/>
      </c>
      <c r="C994" s="37" t="str">
        <f>IF(NOT(B994 = ""), IF(AND((Data_Final!E994 + Data_Final!J994 = Data_Final!D994),(Data_Final!N994 + Data_Final!W994 = Data_Final!D994)), "VALID", "NILAI TIDAK SESUAI"), "")</f>
        <v/>
      </c>
      <c r="D994" s="37" t="str">
        <f>IF(NOT(B994 = ""), IF(Data_Final!F994 + Data_Final!G994 + Data_Final!H994 + Data_Final!I994 = Data_Final!E994, "VALID", "NILAI TIDAK SESUAI DENGAN PERJUMLAHAN CURRENT ASET"), "")</f>
        <v/>
      </c>
      <c r="E994" s="37" t="str">
        <f>IF(NOT(B994 = ""), IF(Data_Final!K994 +Data_Final!L994 + Data_Final!M994 = Data_Final!J994, "VALID", "NILAI TIDAK SESUAI PERJUMLAHAN NCA"), "")</f>
        <v/>
      </c>
      <c r="F994" s="37" t="str">
        <f>IF(NOT(B994 = ""), IF(Data_Final!O994 + Data_Final!S994 = Data_Final!N994, "VALID", "NILAI TIDAK SESUAI DENGAN PERJUMLAHAN LIABILITAS"), "")</f>
        <v/>
      </c>
      <c r="G994" s="37" t="str">
        <f>IF(NOT(B994 = ""), IF(Data_Final!P994 +Data_Final!Q994 +Data_Final!R994 = Data_Final!O994, "VALID", "NILAI TIDAK PERJUMLAHAN STL"), "")</f>
        <v/>
      </c>
      <c r="H994" s="37" t="str">
        <f>IF(NOT(B994 = ""), IF(Data_Final!T994 +Data_Final!U994 +Data_Final!V994 = Data_Final!S994, "VALID", "NILAI TIDAK SESUAI PERJUMLAHAN LTL"), "")</f>
        <v/>
      </c>
      <c r="I994" s="37" t="str">
        <f>IF(NOT(B994 = ""), IF(Data_Final!D994 - Data_Final!N994 = Data_Final!W994, "VALID", "NILAI TIDAK SESUAI PERJUMLAHAN EQUITY"), "")</f>
        <v/>
      </c>
      <c r="J994" s="37" t="str">
        <f>IF(NOT(B994 = ""), IF(Data_Final!Y994 + Data_Final!Z994 = Data_Final!X994, "VALID", "NILAI TIDAK SESUAI DENGAN PERJUMLAHAN REVENUE"), "")</f>
        <v/>
      </c>
      <c r="K994" s="37" t="str">
        <f>IF(NOT(B994 = ""), IF(Data_Final!Z994 + Data_Final!AA994 - Data_Final!AB994 = Data_Final!AC994, "VALID", "NILAI TIDAK SESUAI PERJUMLAHAN PROFIT BEFORE TAX"), "")</f>
        <v/>
      </c>
      <c r="L994" s="37" t="str">
        <f>IF(NOT(B994 = ""), IF(VALUE(Data_Final!X994 - Data_Final!Y994) = VALUE(Data_Final!Z994), "VALID", "NILAI TIDAK SESUAI DENGAN PERJUMLAHAN GROSS PROFIT"), "")</f>
        <v/>
      </c>
    </row>
    <row r="995" spans="1:12">
      <c r="A995" s="36" t="str">
        <f t="shared" si="15"/>
        <v/>
      </c>
      <c r="B995" s="79" t="str">
        <f>IF(Data!D995 = 0, "", Data!D995)</f>
        <v/>
      </c>
      <c r="C995" s="37" t="str">
        <f>IF(NOT(B995 = ""), IF(AND((Data_Final!E995 + Data_Final!J995 = Data_Final!D995),(Data_Final!N995 + Data_Final!W995 = Data_Final!D995)), "VALID", "NILAI TIDAK SESUAI"), "")</f>
        <v/>
      </c>
      <c r="D995" s="37" t="str">
        <f>IF(NOT(B995 = ""), IF(Data_Final!F995 + Data_Final!G995 + Data_Final!H995 + Data_Final!I995 = Data_Final!E995, "VALID", "NILAI TIDAK SESUAI DENGAN PERJUMLAHAN CURRENT ASET"), "")</f>
        <v/>
      </c>
      <c r="E995" s="37" t="str">
        <f>IF(NOT(B995 = ""), IF(Data_Final!K995 +Data_Final!L995 + Data_Final!M995 = Data_Final!J995, "VALID", "NILAI TIDAK SESUAI PERJUMLAHAN NCA"), "")</f>
        <v/>
      </c>
      <c r="F995" s="37" t="str">
        <f>IF(NOT(B995 = ""), IF(Data_Final!O995 + Data_Final!S995 = Data_Final!N995, "VALID", "NILAI TIDAK SESUAI DENGAN PERJUMLAHAN LIABILITAS"), "")</f>
        <v/>
      </c>
      <c r="G995" s="37" t="str">
        <f>IF(NOT(B995 = ""), IF(Data_Final!P995 +Data_Final!Q995 +Data_Final!R995 = Data_Final!O995, "VALID", "NILAI TIDAK PERJUMLAHAN STL"), "")</f>
        <v/>
      </c>
      <c r="H995" s="37" t="str">
        <f>IF(NOT(B995 = ""), IF(Data_Final!T995 +Data_Final!U995 +Data_Final!V995 = Data_Final!S995, "VALID", "NILAI TIDAK SESUAI PERJUMLAHAN LTL"), "")</f>
        <v/>
      </c>
      <c r="I995" s="37" t="str">
        <f>IF(NOT(B995 = ""), IF(Data_Final!D995 - Data_Final!N995 = Data_Final!W995, "VALID", "NILAI TIDAK SESUAI PERJUMLAHAN EQUITY"), "")</f>
        <v/>
      </c>
      <c r="J995" s="37" t="str">
        <f>IF(NOT(B995 = ""), IF(Data_Final!Y995 + Data_Final!Z995 = Data_Final!X995, "VALID", "NILAI TIDAK SESUAI DENGAN PERJUMLAHAN REVENUE"), "")</f>
        <v/>
      </c>
      <c r="K995" s="37" t="str">
        <f>IF(NOT(B995 = ""), IF(Data_Final!Z995 + Data_Final!AA995 - Data_Final!AB995 = Data_Final!AC995, "VALID", "NILAI TIDAK SESUAI PERJUMLAHAN PROFIT BEFORE TAX"), "")</f>
        <v/>
      </c>
      <c r="L995" s="37" t="str">
        <f>IF(NOT(B995 = ""), IF(VALUE(Data_Final!X995 - Data_Final!Y995) = VALUE(Data_Final!Z995), "VALID", "NILAI TIDAK SESUAI DENGAN PERJUMLAHAN GROSS PROFIT"), "")</f>
        <v/>
      </c>
    </row>
    <row r="996" spans="1:12">
      <c r="A996" s="36" t="str">
        <f t="shared" si="15"/>
        <v/>
      </c>
      <c r="B996" s="79" t="str">
        <f>IF(Data!D996 = 0, "", Data!D996)</f>
        <v/>
      </c>
      <c r="C996" s="37" t="str">
        <f>IF(NOT(B996 = ""), IF(AND((Data_Final!E996 + Data_Final!J996 = Data_Final!D996),(Data_Final!N996 + Data_Final!W996 = Data_Final!D996)), "VALID", "NILAI TIDAK SESUAI"), "")</f>
        <v/>
      </c>
      <c r="D996" s="37" t="str">
        <f>IF(NOT(B996 = ""), IF(Data_Final!F996 + Data_Final!G996 + Data_Final!H996 + Data_Final!I996 = Data_Final!E996, "VALID", "NILAI TIDAK SESUAI DENGAN PERJUMLAHAN CURRENT ASET"), "")</f>
        <v/>
      </c>
      <c r="E996" s="37" t="str">
        <f>IF(NOT(B996 = ""), IF(Data_Final!K996 +Data_Final!L996 + Data_Final!M996 = Data_Final!J996, "VALID", "NILAI TIDAK SESUAI PERJUMLAHAN NCA"), "")</f>
        <v/>
      </c>
      <c r="F996" s="37" t="str">
        <f>IF(NOT(B996 = ""), IF(Data_Final!O996 + Data_Final!S996 = Data_Final!N996, "VALID", "NILAI TIDAK SESUAI DENGAN PERJUMLAHAN LIABILITAS"), "")</f>
        <v/>
      </c>
      <c r="G996" s="37" t="str">
        <f>IF(NOT(B996 = ""), IF(Data_Final!P996 +Data_Final!Q996 +Data_Final!R996 = Data_Final!O996, "VALID", "NILAI TIDAK PERJUMLAHAN STL"), "")</f>
        <v/>
      </c>
      <c r="H996" s="37" t="str">
        <f>IF(NOT(B996 = ""), IF(Data_Final!T996 +Data_Final!U996 +Data_Final!V996 = Data_Final!S996, "VALID", "NILAI TIDAK SESUAI PERJUMLAHAN LTL"), "")</f>
        <v/>
      </c>
      <c r="I996" s="37" t="str">
        <f>IF(NOT(B996 = ""), IF(Data_Final!D996 - Data_Final!N996 = Data_Final!W996, "VALID", "NILAI TIDAK SESUAI PERJUMLAHAN EQUITY"), "")</f>
        <v/>
      </c>
      <c r="J996" s="37" t="str">
        <f>IF(NOT(B996 = ""), IF(Data_Final!Y996 + Data_Final!Z996 = Data_Final!X996, "VALID", "NILAI TIDAK SESUAI DENGAN PERJUMLAHAN REVENUE"), "")</f>
        <v/>
      </c>
      <c r="K996" s="37" t="str">
        <f>IF(NOT(B996 = ""), IF(Data_Final!Z996 + Data_Final!AA996 - Data_Final!AB996 = Data_Final!AC996, "VALID", "NILAI TIDAK SESUAI PERJUMLAHAN PROFIT BEFORE TAX"), "")</f>
        <v/>
      </c>
      <c r="L996" s="37" t="str">
        <f>IF(NOT(B996 = ""), IF(VALUE(Data_Final!X996 - Data_Final!Y996) = VALUE(Data_Final!Z996), "VALID", "NILAI TIDAK SESUAI DENGAN PERJUMLAHAN GROSS PROFIT"), "")</f>
        <v/>
      </c>
    </row>
    <row r="997" spans="1:12">
      <c r="A997" s="36" t="str">
        <f t="shared" si="15"/>
        <v/>
      </c>
      <c r="B997" s="79" t="str">
        <f>IF(Data!D997 = 0, "", Data!D997)</f>
        <v/>
      </c>
      <c r="C997" s="37" t="str">
        <f>IF(NOT(B997 = ""), IF(AND((Data_Final!E997 + Data_Final!J997 = Data_Final!D997),(Data_Final!N997 + Data_Final!W997 = Data_Final!D997)), "VALID", "NILAI TIDAK SESUAI"), "")</f>
        <v/>
      </c>
      <c r="D997" s="37" t="str">
        <f>IF(NOT(B997 = ""), IF(Data_Final!F997 + Data_Final!G997 + Data_Final!H997 + Data_Final!I997 = Data_Final!E997, "VALID", "NILAI TIDAK SESUAI DENGAN PERJUMLAHAN CURRENT ASET"), "")</f>
        <v/>
      </c>
      <c r="E997" s="37" t="str">
        <f>IF(NOT(B997 = ""), IF(Data_Final!K997 +Data_Final!L997 + Data_Final!M997 = Data_Final!J997, "VALID", "NILAI TIDAK SESUAI PERJUMLAHAN NCA"), "")</f>
        <v/>
      </c>
      <c r="F997" s="37" t="str">
        <f>IF(NOT(B997 = ""), IF(Data_Final!O997 + Data_Final!S997 = Data_Final!N997, "VALID", "NILAI TIDAK SESUAI DENGAN PERJUMLAHAN LIABILITAS"), "")</f>
        <v/>
      </c>
      <c r="G997" s="37" t="str">
        <f>IF(NOT(B997 = ""), IF(Data_Final!P997 +Data_Final!Q997 +Data_Final!R997 = Data_Final!O997, "VALID", "NILAI TIDAK PERJUMLAHAN STL"), "")</f>
        <v/>
      </c>
      <c r="H997" s="37" t="str">
        <f>IF(NOT(B997 = ""), IF(Data_Final!T997 +Data_Final!U997 +Data_Final!V997 = Data_Final!S997, "VALID", "NILAI TIDAK SESUAI PERJUMLAHAN LTL"), "")</f>
        <v/>
      </c>
      <c r="I997" s="37" t="str">
        <f>IF(NOT(B997 = ""), IF(Data_Final!D997 - Data_Final!N997 = Data_Final!W997, "VALID", "NILAI TIDAK SESUAI PERJUMLAHAN EQUITY"), "")</f>
        <v/>
      </c>
      <c r="J997" s="37" t="str">
        <f>IF(NOT(B997 = ""), IF(Data_Final!Y997 + Data_Final!Z997 = Data_Final!X997, "VALID", "NILAI TIDAK SESUAI DENGAN PERJUMLAHAN REVENUE"), "")</f>
        <v/>
      </c>
      <c r="K997" s="37" t="str">
        <f>IF(NOT(B997 = ""), IF(Data_Final!Z997 + Data_Final!AA997 - Data_Final!AB997 = Data_Final!AC997, "VALID", "NILAI TIDAK SESUAI PERJUMLAHAN PROFIT BEFORE TAX"), "")</f>
        <v/>
      </c>
      <c r="L997" s="37" t="str">
        <f>IF(NOT(B997 = ""), IF(VALUE(Data_Final!X997 - Data_Final!Y997) = VALUE(Data_Final!Z997), "VALID", "NILAI TIDAK SESUAI DENGAN PERJUMLAHAN GROSS PROFIT"), "")</f>
        <v/>
      </c>
    </row>
    <row r="998" spans="1:12">
      <c r="A998" s="36" t="str">
        <f t="shared" si="15"/>
        <v/>
      </c>
      <c r="B998" s="79" t="str">
        <f>IF(Data!D998 = 0, "", Data!D998)</f>
        <v/>
      </c>
      <c r="C998" s="37" t="str">
        <f>IF(NOT(B998 = ""), IF(AND((Data_Final!E998 + Data_Final!J998 = Data_Final!D998),(Data_Final!N998 + Data_Final!W998 = Data_Final!D998)), "VALID", "NILAI TIDAK SESUAI"), "")</f>
        <v/>
      </c>
      <c r="D998" s="37" t="str">
        <f>IF(NOT(B998 = ""), IF(Data_Final!F998 + Data_Final!G998 + Data_Final!H998 + Data_Final!I998 = Data_Final!E998, "VALID", "NILAI TIDAK SESUAI DENGAN PERJUMLAHAN CURRENT ASET"), "")</f>
        <v/>
      </c>
      <c r="E998" s="37" t="str">
        <f>IF(NOT(B998 = ""), IF(Data_Final!K998 +Data_Final!L998 + Data_Final!M998 = Data_Final!J998, "VALID", "NILAI TIDAK SESUAI PERJUMLAHAN NCA"), "")</f>
        <v/>
      </c>
      <c r="F998" s="37" t="str">
        <f>IF(NOT(B998 = ""), IF(Data_Final!O998 + Data_Final!S998 = Data_Final!N998, "VALID", "NILAI TIDAK SESUAI DENGAN PERJUMLAHAN LIABILITAS"), "")</f>
        <v/>
      </c>
      <c r="G998" s="37" t="str">
        <f>IF(NOT(B998 = ""), IF(Data_Final!P998 +Data_Final!Q998 +Data_Final!R998 = Data_Final!O998, "VALID", "NILAI TIDAK PERJUMLAHAN STL"), "")</f>
        <v/>
      </c>
      <c r="H998" s="37" t="str">
        <f>IF(NOT(B998 = ""), IF(Data_Final!T998 +Data_Final!U998 +Data_Final!V998 = Data_Final!S998, "VALID", "NILAI TIDAK SESUAI PERJUMLAHAN LTL"), "")</f>
        <v/>
      </c>
      <c r="I998" s="37" t="str">
        <f>IF(NOT(B998 = ""), IF(Data_Final!D998 - Data_Final!N998 = Data_Final!W998, "VALID", "NILAI TIDAK SESUAI PERJUMLAHAN EQUITY"), "")</f>
        <v/>
      </c>
      <c r="J998" s="37" t="str">
        <f>IF(NOT(B998 = ""), IF(Data_Final!Y998 + Data_Final!Z998 = Data_Final!X998, "VALID", "NILAI TIDAK SESUAI DENGAN PERJUMLAHAN REVENUE"), "")</f>
        <v/>
      </c>
      <c r="K998" s="37" t="str">
        <f>IF(NOT(B998 = ""), IF(Data_Final!Z998 + Data_Final!AA998 - Data_Final!AB998 = Data_Final!AC998, "VALID", "NILAI TIDAK SESUAI PERJUMLAHAN PROFIT BEFORE TAX"), "")</f>
        <v/>
      </c>
      <c r="L998" s="37" t="str">
        <f>IF(NOT(B998 = ""), IF(VALUE(Data_Final!X998 - Data_Final!Y998) = VALUE(Data_Final!Z998), "VALID", "NILAI TIDAK SESUAI DENGAN PERJUMLAHAN GROSS PROFIT"), "")</f>
        <v/>
      </c>
    </row>
    <row r="999" spans="1:12">
      <c r="A999" s="36" t="str">
        <f t="shared" si="15"/>
        <v/>
      </c>
      <c r="B999" s="79" t="str">
        <f>IF(Data!D999 = 0, "", Data!D999)</f>
        <v/>
      </c>
      <c r="C999" s="37" t="str">
        <f>IF(NOT(B999 = ""), IF(AND((Data_Final!E999 + Data_Final!J999 = Data_Final!D999),(Data_Final!N999 + Data_Final!W999 = Data_Final!D999)), "VALID", "NILAI TIDAK SESUAI"), "")</f>
        <v/>
      </c>
      <c r="D999" s="37" t="str">
        <f>IF(NOT(B999 = ""), IF(Data_Final!F999 + Data_Final!G999 + Data_Final!H999 + Data_Final!I999 = Data_Final!E999, "VALID", "NILAI TIDAK SESUAI DENGAN PERJUMLAHAN CURRENT ASET"), "")</f>
        <v/>
      </c>
      <c r="E999" s="37" t="str">
        <f>IF(NOT(B999 = ""), IF(Data_Final!K999 +Data_Final!L999 + Data_Final!M999 = Data_Final!J999, "VALID", "NILAI TIDAK SESUAI PERJUMLAHAN NCA"), "")</f>
        <v/>
      </c>
      <c r="F999" s="37" t="str">
        <f>IF(NOT(B999 = ""), IF(Data_Final!O999 + Data_Final!S999 = Data_Final!N999, "VALID", "NILAI TIDAK SESUAI DENGAN PERJUMLAHAN LIABILITAS"), "")</f>
        <v/>
      </c>
      <c r="G999" s="37" t="str">
        <f>IF(NOT(B999 = ""), IF(Data_Final!P999 +Data_Final!Q999 +Data_Final!R999 = Data_Final!O999, "VALID", "NILAI TIDAK PERJUMLAHAN STL"), "")</f>
        <v/>
      </c>
      <c r="H999" s="37" t="str">
        <f>IF(NOT(B999 = ""), IF(Data_Final!T999 +Data_Final!U999 +Data_Final!V999 = Data_Final!S999, "VALID", "NILAI TIDAK SESUAI PERJUMLAHAN LTL"), "")</f>
        <v/>
      </c>
      <c r="I999" s="37" t="str">
        <f>IF(NOT(B999 = ""), IF(Data_Final!D999 - Data_Final!N999 = Data_Final!W999, "VALID", "NILAI TIDAK SESUAI PERJUMLAHAN EQUITY"), "")</f>
        <v/>
      </c>
      <c r="J999" s="37" t="str">
        <f>IF(NOT(B999 = ""), IF(Data_Final!Y999 + Data_Final!Z999 = Data_Final!X999, "VALID", "NILAI TIDAK SESUAI DENGAN PERJUMLAHAN REVENUE"), "")</f>
        <v/>
      </c>
      <c r="K999" s="37" t="str">
        <f>IF(NOT(B999 = ""), IF(Data_Final!Z999 + Data_Final!AA999 - Data_Final!AB999 = Data_Final!AC999, "VALID", "NILAI TIDAK SESUAI PERJUMLAHAN PROFIT BEFORE TAX"), "")</f>
        <v/>
      </c>
      <c r="L999" s="37" t="str">
        <f>IF(NOT(B999 = ""), IF(VALUE(Data_Final!X999 - Data_Final!Y999) = VALUE(Data_Final!Z999), "VALID", "NILAI TIDAK SESUAI DENGAN PERJUMLAHAN GROSS PROFIT"), "")</f>
        <v/>
      </c>
    </row>
    <row r="1000" spans="1:12">
      <c r="A1000" s="36" t="str">
        <f t="shared" si="15"/>
        <v/>
      </c>
      <c r="B1000" s="79" t="str">
        <f>IF(Data!D1000 = 0, "", Data!D1000)</f>
        <v/>
      </c>
      <c r="C1000" s="37" t="str">
        <f>IF(NOT(B1000 = ""), IF(AND((Data_Final!E1000 + Data_Final!J1000 = Data_Final!D1000),(Data_Final!N1000 + Data_Final!W1000 = Data_Final!D1000)), "VALID", "NILAI TIDAK SESUAI"), "")</f>
        <v/>
      </c>
      <c r="D1000" s="37" t="str">
        <f>IF(NOT(B1000 = ""), IF(Data_Final!F1000 + Data_Final!G1000 + Data_Final!H1000 + Data_Final!I1000 = Data_Final!E1000, "VALID", "NILAI TIDAK SESUAI DENGAN PERJUMLAHAN CURRENT ASET"), "")</f>
        <v/>
      </c>
      <c r="E1000" s="37" t="str">
        <f>IF(NOT(B1000 = ""), IF(Data_Final!K1000 +Data_Final!L1000 + Data_Final!M1000 = Data_Final!J1000, "VALID", "NILAI TIDAK SESUAI PERJUMLAHAN NCA"), "")</f>
        <v/>
      </c>
      <c r="F1000" s="37" t="str">
        <f>IF(NOT(B1000 = ""), IF(Data_Final!O1000 + Data_Final!S1000 = Data_Final!N1000, "VALID", "NILAI TIDAK SESUAI DENGAN PERJUMLAHAN LIABILITAS"), "")</f>
        <v/>
      </c>
      <c r="G1000" s="37" t="str">
        <f>IF(NOT(B1000 = ""), IF(Data_Final!P1000 +Data_Final!Q1000 +Data_Final!R1000 = Data_Final!O1000, "VALID", "NILAI TIDAK PERJUMLAHAN STL"), "")</f>
        <v/>
      </c>
      <c r="H1000" s="37" t="str">
        <f>IF(NOT(B1000 = ""), IF(Data_Final!T1000 +Data_Final!U1000 +Data_Final!V1000 = Data_Final!S1000, "VALID", "NILAI TIDAK SESUAI PERJUMLAHAN LTL"), "")</f>
        <v/>
      </c>
      <c r="I1000" s="37" t="str">
        <f>IF(NOT(B1000 = ""), IF(Data_Final!D1000 - Data_Final!N1000 = Data_Final!W1000, "VALID", "NILAI TIDAK SESUAI PERJUMLAHAN EQUITY"), "")</f>
        <v/>
      </c>
      <c r="J1000" s="37" t="str">
        <f>IF(NOT(B1000 = ""), IF(Data_Final!Y1000 + Data_Final!Z1000 = Data_Final!X1000, "VALID", "NILAI TIDAK SESUAI DENGAN PERJUMLAHAN REVENUE"), "")</f>
        <v/>
      </c>
      <c r="K1000" s="37" t="str">
        <f>IF(NOT(B1000 = ""), IF(Data_Final!Z1000 + Data_Final!AA1000 - Data_Final!AB1000 = Data_Final!AC1000, "VALID", "NILAI TIDAK SESUAI PERJUMLAHAN PROFIT BEFORE TAX"), "")</f>
        <v/>
      </c>
      <c r="L1000" s="37" t="str">
        <f>IF(NOT(B1000 = ""), IF(VALUE(Data_Final!X1000 - Data_Final!Y1000) = VALUE(Data_Final!Z1000), "VALID", "NILAI TIDAK SESUAI DENGAN PERJUMLAHAN GROSS PROFIT"), "")</f>
        <v/>
      </c>
    </row>
    <row r="1001" spans="1:12">
      <c r="A1001" s="36" t="str">
        <f t="shared" si="15"/>
        <v/>
      </c>
      <c r="B1001" s="79" t="str">
        <f>IF(Data!D1001 = 0, "", Data!D1001)</f>
        <v/>
      </c>
      <c r="C1001" s="37" t="str">
        <f>IF(NOT(B1001 = ""), IF(AND((Data_Final!E1001 + Data_Final!J1001 = Data_Final!D1001),(Data_Final!N1001 + Data_Final!W1001 = Data_Final!D1001)), "VALID", "NILAI TIDAK SESUAI"), "")</f>
        <v/>
      </c>
      <c r="D1001" s="37" t="str">
        <f>IF(NOT(B1001 = ""), IF(Data_Final!F1001 + Data_Final!G1001 + Data_Final!H1001 + Data_Final!I1001 = Data_Final!E1001, "VALID", "NILAI TIDAK SESUAI DENGAN PERJUMLAHAN CURRENT ASET"), "")</f>
        <v/>
      </c>
      <c r="E1001" s="37" t="str">
        <f>IF(NOT(B1001 = ""), IF(Data_Final!K1001 +Data_Final!L1001 + Data_Final!M1001 = Data_Final!J1001, "VALID", "NILAI TIDAK SESUAI PERJUMLAHAN NCA"), "")</f>
        <v/>
      </c>
      <c r="F1001" s="37" t="str">
        <f>IF(NOT(B1001 = ""), IF(Data_Final!O1001 + Data_Final!S1001 = Data_Final!N1001, "VALID", "NILAI TIDAK SESUAI DENGAN PERJUMLAHAN LIABILITAS"), "")</f>
        <v/>
      </c>
      <c r="G1001" s="37" t="str">
        <f>IF(NOT(B1001 = ""), IF(Data_Final!P1001 +Data_Final!Q1001 +Data_Final!R1001 = Data_Final!O1001, "VALID", "NILAI TIDAK PERJUMLAHAN STL"), "")</f>
        <v/>
      </c>
      <c r="H1001" s="37" t="str">
        <f>IF(NOT(B1001 = ""), IF(Data_Final!T1001 +Data_Final!U1001 +Data_Final!V1001 = Data_Final!S1001, "VALID", "NILAI TIDAK SESUAI PERJUMLAHAN LTL"), "")</f>
        <v/>
      </c>
      <c r="I1001" s="37" t="str">
        <f>IF(NOT(B1001 = ""), IF(Data_Final!D1001 - Data_Final!N1001 = Data_Final!W1001, "VALID", "NILAI TIDAK SESUAI PERJUMLAHAN EQUITY"), "")</f>
        <v/>
      </c>
      <c r="J1001" s="37" t="str">
        <f>IF(NOT(B1001 = ""), IF(Data_Final!Y1001 + Data_Final!Z1001 = Data_Final!X1001, "VALID", "NILAI TIDAK SESUAI DENGAN PERJUMLAHAN REVENUE"), "")</f>
        <v/>
      </c>
      <c r="K1001" s="37" t="str">
        <f>IF(NOT(B1001 = ""), IF(Data_Final!Z1001 + Data_Final!AA1001 - Data_Final!AB1001 = Data_Final!AC1001, "VALID", "NILAI TIDAK SESUAI PERJUMLAHAN PROFIT BEFORE TAX"), "")</f>
        <v/>
      </c>
      <c r="L1001" s="37" t="str">
        <f>IF(NOT(B1001 = ""), IF(VALUE(Data_Final!X1001 - Data_Final!Y1001) = VALUE(Data_Final!Z1001), "VALID", "NILAI TIDAK SESUAI DENGAN PERJUMLAHAN GROSS PROFIT"), "")</f>
        <v/>
      </c>
    </row>
    <row r="1002" spans="1:12">
      <c r="A1002" s="36" t="str">
        <f t="shared" si="15"/>
        <v/>
      </c>
      <c r="B1002" s="79" t="str">
        <f>IF(Data!D1002 = 0, "", Data!D1002)</f>
        <v/>
      </c>
      <c r="C1002" s="37" t="str">
        <f>IF(NOT(B1002 = ""), IF(AND((Data_Final!E1002 + Data_Final!J1002 = Data_Final!D1002),(Data_Final!N1002 + Data_Final!W1002 = Data_Final!D1002)), "VALID", "NILAI TIDAK SESUAI"), "")</f>
        <v/>
      </c>
      <c r="D1002" s="37" t="str">
        <f>IF(NOT(B1002 = ""), IF(Data_Final!F1002 + Data_Final!G1002 + Data_Final!H1002 + Data_Final!I1002 = Data_Final!E1002, "VALID", "NILAI TIDAK SESUAI DENGAN PERJUMLAHAN CURRENT ASET"), "")</f>
        <v/>
      </c>
      <c r="E1002" s="37" t="str">
        <f>IF(NOT(B1002 = ""), IF(Data_Final!K1002 +Data_Final!L1002 + Data_Final!M1002 = Data_Final!J1002, "VALID", "NILAI TIDAK SESUAI PERJUMLAHAN NCA"), "")</f>
        <v/>
      </c>
      <c r="F1002" s="37" t="str">
        <f>IF(NOT(B1002 = ""), IF(Data_Final!O1002 + Data_Final!S1002 = Data_Final!N1002, "VALID", "NILAI TIDAK SESUAI DENGAN PERJUMLAHAN LIABILITAS"), "")</f>
        <v/>
      </c>
      <c r="G1002" s="37" t="str">
        <f>IF(NOT(B1002 = ""), IF(Data_Final!P1002 +Data_Final!Q1002 +Data_Final!R1002 = Data_Final!O1002, "VALID", "NILAI TIDAK PERJUMLAHAN STL"), "")</f>
        <v/>
      </c>
      <c r="H1002" s="37" t="str">
        <f>IF(NOT(B1002 = ""), IF(Data_Final!T1002 +Data_Final!U1002 +Data_Final!V1002 = Data_Final!S1002, "VALID", "NILAI TIDAK SESUAI PERJUMLAHAN LTL"), "")</f>
        <v/>
      </c>
      <c r="I1002" s="37" t="str">
        <f>IF(NOT(B1002 = ""), IF(Data_Final!D1002 - Data_Final!N1002 = Data_Final!W1002, "VALID", "NILAI TIDAK SESUAI PERJUMLAHAN EQUITY"), "")</f>
        <v/>
      </c>
      <c r="J1002" s="37" t="str">
        <f>IF(NOT(B1002 = ""), IF(Data_Final!Y1002 + Data_Final!Z1002 = Data_Final!X1002, "VALID", "NILAI TIDAK SESUAI DENGAN PERJUMLAHAN REVENUE"), "")</f>
        <v/>
      </c>
      <c r="K1002" s="37" t="str">
        <f>IF(NOT(B1002 = ""), IF(Data_Final!Z1002 + Data_Final!AA1002 - Data_Final!AB1002 = Data_Final!AC1002, "VALID", "NILAI TIDAK SESUAI PERJUMLAHAN PROFIT BEFORE TAX"), "")</f>
        <v/>
      </c>
      <c r="L1002" s="37" t="str">
        <f>IF(NOT(B1002 = ""), IF(VALUE(Data_Final!X1002 - Data_Final!Y1002) = VALUE(Data_Final!Z1002), "VALID", "NILAI TIDAK SESUAI DENGAN PERJUMLAHAN GROSS PROFIT"), "")</f>
        <v/>
      </c>
    </row>
    <row r="1003" spans="1:12">
      <c r="A1003" s="36" t="str">
        <f t="shared" si="15"/>
        <v/>
      </c>
      <c r="B1003" s="79" t="str">
        <f>IF(Data!D1003 = 0, "", Data!D1003)</f>
        <v/>
      </c>
      <c r="C1003" s="37" t="str">
        <f>IF(NOT(B1003 = ""), IF(AND((Data_Final!E1003 + Data_Final!J1003 = Data_Final!D1003),(Data_Final!N1003 + Data_Final!W1003 = Data_Final!D1003)), "VALID", "NILAI TIDAK SESUAI"), "")</f>
        <v/>
      </c>
      <c r="D1003" s="37" t="str">
        <f>IF(NOT(B1003 = ""), IF(Data_Final!F1003 + Data_Final!G1003 + Data_Final!H1003 + Data_Final!I1003 = Data_Final!E1003, "VALID", "NILAI TIDAK SESUAI DENGAN PERJUMLAHAN CURRENT ASET"), "")</f>
        <v/>
      </c>
      <c r="E1003" s="37" t="str">
        <f>IF(NOT(B1003 = ""), IF(Data_Final!K1003 +Data_Final!L1003 + Data_Final!M1003 = Data_Final!J1003, "VALID", "NILAI TIDAK SESUAI PERJUMLAHAN NCA"), "")</f>
        <v/>
      </c>
      <c r="F1003" s="37" t="str">
        <f>IF(NOT(B1003 = ""), IF(Data_Final!O1003 + Data_Final!S1003 = Data_Final!N1003, "VALID", "NILAI TIDAK SESUAI DENGAN PERJUMLAHAN LIABILITAS"), "")</f>
        <v/>
      </c>
      <c r="G1003" s="37" t="str">
        <f>IF(NOT(B1003 = ""), IF(Data_Final!P1003 +Data_Final!Q1003 +Data_Final!R1003 = Data_Final!O1003, "VALID", "NILAI TIDAK PERJUMLAHAN STL"), "")</f>
        <v/>
      </c>
      <c r="H1003" s="37" t="str">
        <f>IF(NOT(B1003 = ""), IF(Data_Final!T1003 +Data_Final!U1003 +Data_Final!V1003 = Data_Final!S1003, "VALID", "NILAI TIDAK SESUAI PERJUMLAHAN LTL"), "")</f>
        <v/>
      </c>
      <c r="I1003" s="37" t="str">
        <f>IF(NOT(B1003 = ""), IF(Data_Final!D1003 - Data_Final!N1003 = Data_Final!W1003, "VALID", "NILAI TIDAK SESUAI PERJUMLAHAN EQUITY"), "")</f>
        <v/>
      </c>
      <c r="J1003" s="37" t="str">
        <f>IF(NOT(B1003 = ""), IF(Data_Final!Y1003 + Data_Final!Z1003 = Data_Final!X1003, "VALID", "NILAI TIDAK SESUAI DENGAN PERJUMLAHAN REVENUE"), "")</f>
        <v/>
      </c>
      <c r="K1003" s="37" t="str">
        <f>IF(NOT(B1003 = ""), IF(Data_Final!Z1003 + Data_Final!AA1003 - Data_Final!AB1003 = Data_Final!AC1003, "VALID", "NILAI TIDAK SESUAI PERJUMLAHAN PROFIT BEFORE TAX"), "")</f>
        <v/>
      </c>
      <c r="L1003" s="37" t="str">
        <f>IF(NOT(B1003 = ""), IF(VALUE(Data_Final!X1003 - Data_Final!Y1003) = VALUE(Data_Final!Z1003), "VALID", "NILAI TIDAK SESUAI DENGAN PERJUMLAHAN GROSS PROFIT"), "")</f>
        <v/>
      </c>
    </row>
    <row r="1004" spans="1:12">
      <c r="A1004" s="36" t="str">
        <f t="shared" si="15"/>
        <v/>
      </c>
      <c r="B1004" s="79" t="str">
        <f>IF(Data!D1004 = 0, "", Data!D1004)</f>
        <v/>
      </c>
      <c r="C1004" s="37" t="str">
        <f>IF(NOT(B1004 = ""), IF(AND((Data_Final!E1004 + Data_Final!J1004 = Data_Final!D1004),(Data_Final!N1004 + Data_Final!W1004 = Data_Final!D1004)), "VALID", "NILAI TIDAK SESUAI"), "")</f>
        <v/>
      </c>
      <c r="D1004" s="37" t="str">
        <f>IF(NOT(B1004 = ""), IF(Data_Final!F1004 + Data_Final!G1004 + Data_Final!H1004 + Data_Final!I1004 = Data_Final!E1004, "VALID", "NILAI TIDAK SESUAI DENGAN PERJUMLAHAN CURRENT ASET"), "")</f>
        <v/>
      </c>
      <c r="E1004" s="37" t="str">
        <f>IF(NOT(B1004 = ""), IF(Data_Final!K1004 +Data_Final!L1004 + Data_Final!M1004 = Data_Final!J1004, "VALID", "NILAI TIDAK SESUAI PERJUMLAHAN NCA"), "")</f>
        <v/>
      </c>
      <c r="F1004" s="37" t="str">
        <f>IF(NOT(B1004 = ""), IF(Data_Final!O1004 + Data_Final!S1004 = Data_Final!N1004, "VALID", "NILAI TIDAK SESUAI DENGAN PERJUMLAHAN LIABILITAS"), "")</f>
        <v/>
      </c>
      <c r="G1004" s="37" t="str">
        <f>IF(NOT(B1004 = ""), IF(Data_Final!P1004 +Data_Final!Q1004 +Data_Final!R1004 = Data_Final!O1004, "VALID", "NILAI TIDAK PERJUMLAHAN STL"), "")</f>
        <v/>
      </c>
      <c r="H1004" s="37" t="str">
        <f>IF(NOT(B1004 = ""), IF(Data_Final!T1004 +Data_Final!U1004 +Data_Final!V1004 = Data_Final!S1004, "VALID", "NILAI TIDAK SESUAI PERJUMLAHAN LTL"), "")</f>
        <v/>
      </c>
      <c r="I1004" s="37" t="str">
        <f>IF(NOT(B1004 = ""), IF(Data_Final!D1004 - Data_Final!N1004 = Data_Final!W1004, "VALID", "NILAI TIDAK SESUAI PERJUMLAHAN EQUITY"), "")</f>
        <v/>
      </c>
      <c r="J1004" s="37" t="str">
        <f>IF(NOT(B1004 = ""), IF(Data_Final!Y1004 + Data_Final!Z1004 = Data_Final!X1004, "VALID", "NILAI TIDAK SESUAI DENGAN PERJUMLAHAN REVENUE"), "")</f>
        <v/>
      </c>
      <c r="K1004" s="37" t="str">
        <f>IF(NOT(B1004 = ""), IF(Data_Final!Z1004 + Data_Final!AA1004 - Data_Final!AB1004 = Data_Final!AC1004, "VALID", "NILAI TIDAK SESUAI PERJUMLAHAN PROFIT BEFORE TAX"), "")</f>
        <v/>
      </c>
      <c r="L1004" s="37" t="str">
        <f>IF(NOT(B1004 = ""), IF(VALUE(Data_Final!X1004 - Data_Final!Y1004) = VALUE(Data_Final!Z1004), "VALID", "NILAI TIDAK SESUAI DENGAN PERJUMLAHAN GROSS PROFIT"), "")</f>
        <v/>
      </c>
    </row>
    <row r="1005" spans="1:12">
      <c r="A1005" s="36" t="str">
        <f t="shared" si="15"/>
        <v/>
      </c>
      <c r="B1005" s="79" t="str">
        <f>IF(Data!D1005 = 0, "", Data!D1005)</f>
        <v/>
      </c>
      <c r="C1005" s="37" t="str">
        <f>IF(NOT(B1005 = ""), IF(AND((Data_Final!E1005 + Data_Final!J1005 = Data_Final!D1005),(Data_Final!N1005 + Data_Final!W1005 = Data_Final!D1005)), "VALID", "NILAI TIDAK SESUAI"), "")</f>
        <v/>
      </c>
      <c r="D1005" s="37" t="str">
        <f>IF(NOT(B1005 = ""), IF(Data_Final!F1005 + Data_Final!G1005 + Data_Final!H1005 + Data_Final!I1005 = Data_Final!E1005, "VALID", "NILAI TIDAK SESUAI DENGAN PERJUMLAHAN CURRENT ASET"), "")</f>
        <v/>
      </c>
      <c r="E1005" s="37" t="str">
        <f>IF(NOT(B1005 = ""), IF(Data_Final!K1005 +Data_Final!L1005 + Data_Final!M1005 = Data_Final!J1005, "VALID", "NILAI TIDAK SESUAI PERJUMLAHAN NCA"), "")</f>
        <v/>
      </c>
      <c r="F1005" s="37" t="str">
        <f>IF(NOT(B1005 = ""), IF(Data_Final!O1005 + Data_Final!S1005 = Data_Final!N1005, "VALID", "NILAI TIDAK SESUAI DENGAN PERJUMLAHAN LIABILITAS"), "")</f>
        <v/>
      </c>
      <c r="G1005" s="37" t="str">
        <f>IF(NOT(B1005 = ""), IF(Data_Final!P1005 +Data_Final!Q1005 +Data_Final!R1005 = Data_Final!O1005, "VALID", "NILAI TIDAK PERJUMLAHAN STL"), "")</f>
        <v/>
      </c>
      <c r="H1005" s="37" t="str">
        <f>IF(NOT(B1005 = ""), IF(Data_Final!T1005 +Data_Final!U1005 +Data_Final!V1005 = Data_Final!S1005, "VALID", "NILAI TIDAK SESUAI PERJUMLAHAN LTL"), "")</f>
        <v/>
      </c>
      <c r="I1005" s="37" t="str">
        <f>IF(NOT(B1005 = ""), IF(Data_Final!D1005 - Data_Final!N1005 = Data_Final!W1005, "VALID", "NILAI TIDAK SESUAI PERJUMLAHAN EQUITY"), "")</f>
        <v/>
      </c>
      <c r="J1005" s="37" t="str">
        <f>IF(NOT(B1005 = ""), IF(Data_Final!Y1005 + Data_Final!Z1005 = Data_Final!X1005, "VALID", "NILAI TIDAK SESUAI DENGAN PERJUMLAHAN REVENUE"), "")</f>
        <v/>
      </c>
      <c r="K1005" s="37" t="str">
        <f>IF(NOT(B1005 = ""), IF(Data_Final!Z1005 + Data_Final!AA1005 - Data_Final!AB1005 = Data_Final!AC1005, "VALID", "NILAI TIDAK SESUAI PERJUMLAHAN PROFIT BEFORE TAX"), "")</f>
        <v/>
      </c>
      <c r="L1005" s="37" t="str">
        <f>IF(NOT(B1005 = ""), IF(VALUE(Data_Final!X1005 - Data_Final!Y1005) = VALUE(Data_Final!Z1005), "VALID", "NILAI TIDAK SESUAI DENGAN PERJUMLAHAN GROSS PROFIT"), "")</f>
        <v/>
      </c>
    </row>
    <row r="1006" spans="1:12">
      <c r="A1006" s="36" t="str">
        <f t="shared" si="15"/>
        <v/>
      </c>
      <c r="B1006" s="79" t="str">
        <f>IF(Data!D1006 = 0, "", Data!D1006)</f>
        <v/>
      </c>
      <c r="C1006" s="37" t="str">
        <f>IF(NOT(B1006 = ""), IF(AND((Data_Final!E1006 + Data_Final!J1006 = Data_Final!D1006),(Data_Final!N1006 + Data_Final!W1006 = Data_Final!D1006)), "VALID", "NILAI TIDAK SESUAI"), "")</f>
        <v/>
      </c>
      <c r="D1006" s="37" t="str">
        <f>IF(NOT(B1006 = ""), IF(Data_Final!F1006 + Data_Final!G1006 + Data_Final!H1006 + Data_Final!I1006 = Data_Final!E1006, "VALID", "NILAI TIDAK SESUAI DENGAN PERJUMLAHAN CURRENT ASET"), "")</f>
        <v/>
      </c>
      <c r="E1006" s="37" t="str">
        <f>IF(NOT(B1006 = ""), IF(Data_Final!K1006 +Data_Final!L1006 + Data_Final!M1006 = Data_Final!J1006, "VALID", "NILAI TIDAK SESUAI PERJUMLAHAN NCA"), "")</f>
        <v/>
      </c>
      <c r="F1006" s="37" t="str">
        <f>IF(NOT(B1006 = ""), IF(Data_Final!O1006 + Data_Final!S1006 = Data_Final!N1006, "VALID", "NILAI TIDAK SESUAI DENGAN PERJUMLAHAN LIABILITAS"), "")</f>
        <v/>
      </c>
      <c r="G1006" s="37" t="str">
        <f>IF(NOT(B1006 = ""), IF(Data_Final!P1006 +Data_Final!Q1006 +Data_Final!R1006 = Data_Final!O1006, "VALID", "NILAI TIDAK PERJUMLAHAN STL"), "")</f>
        <v/>
      </c>
      <c r="H1006" s="37" t="str">
        <f>IF(NOT(B1006 = ""), IF(Data_Final!T1006 +Data_Final!U1006 +Data_Final!V1006 = Data_Final!S1006, "VALID", "NILAI TIDAK SESUAI PERJUMLAHAN LTL"), "")</f>
        <v/>
      </c>
      <c r="I1006" s="37" t="str">
        <f>IF(NOT(B1006 = ""), IF(Data_Final!D1006 - Data_Final!N1006 = Data_Final!W1006, "VALID", "NILAI TIDAK SESUAI PERJUMLAHAN EQUITY"), "")</f>
        <v/>
      </c>
      <c r="J1006" s="37" t="str">
        <f>IF(NOT(B1006 = ""), IF(Data_Final!Y1006 + Data_Final!Z1006 = Data_Final!X1006, "VALID", "NILAI TIDAK SESUAI DENGAN PERJUMLAHAN REVENUE"), "")</f>
        <v/>
      </c>
      <c r="K1006" s="37" t="str">
        <f>IF(NOT(B1006 = ""), IF(Data_Final!Z1006 + Data_Final!AA1006 - Data_Final!AB1006 = Data_Final!AC1006, "VALID", "NILAI TIDAK SESUAI PERJUMLAHAN PROFIT BEFORE TAX"), "")</f>
        <v/>
      </c>
      <c r="L1006" s="37" t="str">
        <f>IF(NOT(B1006 = ""), IF(VALUE(Data_Final!X1006 - Data_Final!Y1006) = VALUE(Data_Final!Z1006), "VALID", "NILAI TIDAK SESUAI DENGAN PERJUMLAHAN GROSS PROFIT"), "")</f>
        <v/>
      </c>
    </row>
    <row r="1007" spans="1:12">
      <c r="A1007" s="36" t="str">
        <f t="shared" si="15"/>
        <v/>
      </c>
      <c r="B1007" s="79" t="str">
        <f>IF(Data!D1007 = 0, "", Data!D1007)</f>
        <v/>
      </c>
      <c r="C1007" s="37" t="str">
        <f>IF(NOT(B1007 = ""), IF(AND((Data_Final!E1007 + Data_Final!J1007 = Data_Final!D1007),(Data_Final!N1007 + Data_Final!W1007 = Data_Final!D1007)), "VALID", "NILAI TIDAK SESUAI"), "")</f>
        <v/>
      </c>
      <c r="D1007" s="37" t="str">
        <f>IF(NOT(B1007 = ""), IF(Data_Final!F1007 + Data_Final!G1007 + Data_Final!H1007 + Data_Final!I1007 = Data_Final!E1007, "VALID", "NILAI TIDAK SESUAI DENGAN PERJUMLAHAN CURRENT ASET"), "")</f>
        <v/>
      </c>
      <c r="E1007" s="37" t="str">
        <f>IF(NOT(B1007 = ""), IF(Data_Final!K1007 +Data_Final!L1007 + Data_Final!M1007 = Data_Final!J1007, "VALID", "NILAI TIDAK SESUAI PERJUMLAHAN NCA"), "")</f>
        <v/>
      </c>
      <c r="F1007" s="37" t="str">
        <f>IF(NOT(B1007 = ""), IF(Data_Final!O1007 + Data_Final!S1007 = Data_Final!N1007, "VALID", "NILAI TIDAK SESUAI DENGAN PERJUMLAHAN LIABILITAS"), "")</f>
        <v/>
      </c>
      <c r="G1007" s="37" t="str">
        <f>IF(NOT(B1007 = ""), IF(Data_Final!P1007 +Data_Final!Q1007 +Data_Final!R1007 = Data_Final!O1007, "VALID", "NILAI TIDAK PERJUMLAHAN STL"), "")</f>
        <v/>
      </c>
      <c r="H1007" s="37" t="str">
        <f>IF(NOT(B1007 = ""), IF(Data_Final!T1007 +Data_Final!U1007 +Data_Final!V1007 = Data_Final!S1007, "VALID", "NILAI TIDAK SESUAI PERJUMLAHAN LTL"), "")</f>
        <v/>
      </c>
      <c r="I1007" s="37" t="str">
        <f>IF(NOT(B1007 = ""), IF(Data_Final!D1007 - Data_Final!N1007 = Data_Final!W1007, "VALID", "NILAI TIDAK SESUAI PERJUMLAHAN EQUITY"), "")</f>
        <v/>
      </c>
      <c r="J1007" s="37" t="str">
        <f>IF(NOT(B1007 = ""), IF(Data_Final!Y1007 + Data_Final!Z1007 = Data_Final!X1007, "VALID", "NILAI TIDAK SESUAI DENGAN PERJUMLAHAN REVENUE"), "")</f>
        <v/>
      </c>
      <c r="K1007" s="37" t="str">
        <f>IF(NOT(B1007 = ""), IF(Data_Final!Z1007 + Data_Final!AA1007 - Data_Final!AB1007 = Data_Final!AC1007, "VALID", "NILAI TIDAK SESUAI PERJUMLAHAN PROFIT BEFORE TAX"), "")</f>
        <v/>
      </c>
      <c r="L1007" s="37" t="str">
        <f>IF(NOT(B1007 = ""), IF(VALUE(Data_Final!X1007 - Data_Final!Y1007) = VALUE(Data_Final!Z1007), "VALID", "NILAI TIDAK SESUAI DENGAN PERJUMLAHAN GROSS PROFIT"), "")</f>
        <v/>
      </c>
    </row>
    <row r="1008" spans="1:12">
      <c r="A1008" s="36" t="str">
        <f t="shared" si="15"/>
        <v/>
      </c>
      <c r="B1008" s="79" t="str">
        <f>IF(Data!D1008 = 0, "", Data!D1008)</f>
        <v/>
      </c>
      <c r="C1008" s="37" t="str">
        <f>IF(NOT(B1008 = ""), IF(AND((Data_Final!E1008 + Data_Final!J1008 = Data_Final!D1008),(Data_Final!N1008 + Data_Final!W1008 = Data_Final!D1008)), "VALID", "NILAI TIDAK SESUAI"), "")</f>
        <v/>
      </c>
      <c r="D1008" s="37" t="str">
        <f>IF(NOT(B1008 = ""), IF(Data_Final!F1008 + Data_Final!G1008 + Data_Final!H1008 + Data_Final!I1008 = Data_Final!E1008, "VALID", "NILAI TIDAK SESUAI DENGAN PERJUMLAHAN CURRENT ASET"), "")</f>
        <v/>
      </c>
      <c r="E1008" s="37" t="str">
        <f>IF(NOT(B1008 = ""), IF(Data_Final!K1008 +Data_Final!L1008 + Data_Final!M1008 = Data_Final!J1008, "VALID", "NILAI TIDAK SESUAI PERJUMLAHAN NCA"), "")</f>
        <v/>
      </c>
      <c r="F1008" s="37" t="str">
        <f>IF(NOT(B1008 = ""), IF(Data_Final!O1008 + Data_Final!S1008 = Data_Final!N1008, "VALID", "NILAI TIDAK SESUAI DENGAN PERJUMLAHAN LIABILITAS"), "")</f>
        <v/>
      </c>
      <c r="G1008" s="37" t="str">
        <f>IF(NOT(B1008 = ""), IF(Data_Final!P1008 +Data_Final!Q1008 +Data_Final!R1008 = Data_Final!O1008, "VALID", "NILAI TIDAK PERJUMLAHAN STL"), "")</f>
        <v/>
      </c>
      <c r="H1008" s="37" t="str">
        <f>IF(NOT(B1008 = ""), IF(Data_Final!T1008 +Data_Final!U1008 +Data_Final!V1008 = Data_Final!S1008, "VALID", "NILAI TIDAK SESUAI PERJUMLAHAN LTL"), "")</f>
        <v/>
      </c>
      <c r="I1008" s="37" t="str">
        <f>IF(NOT(B1008 = ""), IF(Data_Final!D1008 - Data_Final!N1008 = Data_Final!W1008, "VALID", "NILAI TIDAK SESUAI PERJUMLAHAN EQUITY"), "")</f>
        <v/>
      </c>
      <c r="J1008" s="37" t="str">
        <f>IF(NOT(B1008 = ""), IF(Data_Final!Y1008 + Data_Final!Z1008 = Data_Final!X1008, "VALID", "NILAI TIDAK SESUAI DENGAN PERJUMLAHAN REVENUE"), "")</f>
        <v/>
      </c>
      <c r="K1008" s="37" t="str">
        <f>IF(NOT(B1008 = ""), IF(Data_Final!Z1008 + Data_Final!AA1008 - Data_Final!AB1008 = Data_Final!AC1008, "VALID", "NILAI TIDAK SESUAI PERJUMLAHAN PROFIT BEFORE TAX"), "")</f>
        <v/>
      </c>
      <c r="L1008" s="37" t="str">
        <f>IF(NOT(B1008 = ""), IF(VALUE(Data_Final!X1008 - Data_Final!Y1008) = VALUE(Data_Final!Z1008), "VALID", "NILAI TIDAK SESUAI DENGAN PERJUMLAHAN GROSS PROFIT"), "")</f>
        <v/>
      </c>
    </row>
    <row r="1009" spans="1:12">
      <c r="A1009" s="36" t="str">
        <f t="shared" si="15"/>
        <v/>
      </c>
      <c r="B1009" s="79" t="str">
        <f>IF(Data!D1009 = 0, "", Data!D1009)</f>
        <v/>
      </c>
      <c r="C1009" s="37" t="str">
        <f>IF(NOT(B1009 = ""), IF(AND((Data_Final!E1009 + Data_Final!J1009 = Data_Final!D1009),(Data_Final!N1009 + Data_Final!W1009 = Data_Final!D1009)), "VALID", "NILAI TIDAK SESUAI"), "")</f>
        <v/>
      </c>
      <c r="D1009" s="37" t="str">
        <f>IF(NOT(B1009 = ""), IF(Data_Final!F1009 + Data_Final!G1009 + Data_Final!H1009 + Data_Final!I1009 = Data_Final!E1009, "VALID", "NILAI TIDAK SESUAI DENGAN PERJUMLAHAN CURRENT ASET"), "")</f>
        <v/>
      </c>
      <c r="E1009" s="37" t="str">
        <f>IF(NOT(B1009 = ""), IF(Data_Final!K1009 +Data_Final!L1009 + Data_Final!M1009 = Data_Final!J1009, "VALID", "NILAI TIDAK SESUAI PERJUMLAHAN NCA"), "")</f>
        <v/>
      </c>
      <c r="F1009" s="37" t="str">
        <f>IF(NOT(B1009 = ""), IF(Data_Final!O1009 + Data_Final!S1009 = Data_Final!N1009, "VALID", "NILAI TIDAK SESUAI DENGAN PERJUMLAHAN LIABILITAS"), "")</f>
        <v/>
      </c>
      <c r="G1009" s="37" t="str">
        <f>IF(NOT(B1009 = ""), IF(Data_Final!P1009 +Data_Final!Q1009 +Data_Final!R1009 = Data_Final!O1009, "VALID", "NILAI TIDAK PERJUMLAHAN STL"), "")</f>
        <v/>
      </c>
      <c r="H1009" s="37" t="str">
        <f>IF(NOT(B1009 = ""), IF(Data_Final!T1009 +Data_Final!U1009 +Data_Final!V1009 = Data_Final!S1009, "VALID", "NILAI TIDAK SESUAI PERJUMLAHAN LTL"), "")</f>
        <v/>
      </c>
      <c r="I1009" s="37" t="str">
        <f>IF(NOT(B1009 = ""), IF(Data_Final!D1009 - Data_Final!N1009 = Data_Final!W1009, "VALID", "NILAI TIDAK SESUAI PERJUMLAHAN EQUITY"), "")</f>
        <v/>
      </c>
      <c r="J1009" s="37" t="str">
        <f>IF(NOT(B1009 = ""), IF(Data_Final!Y1009 + Data_Final!Z1009 = Data_Final!X1009, "VALID", "NILAI TIDAK SESUAI DENGAN PERJUMLAHAN REVENUE"), "")</f>
        <v/>
      </c>
      <c r="K1009" s="37" t="str">
        <f>IF(NOT(B1009 = ""), IF(Data_Final!Z1009 + Data_Final!AA1009 - Data_Final!AB1009 = Data_Final!AC1009, "VALID", "NILAI TIDAK SESUAI PERJUMLAHAN PROFIT BEFORE TAX"), "")</f>
        <v/>
      </c>
      <c r="L1009" s="37" t="str">
        <f>IF(NOT(B1009 = ""), IF(VALUE(Data_Final!X1009 - Data_Final!Y1009) = VALUE(Data_Final!Z1009), "VALID", "NILAI TIDAK SESUAI DENGAN PERJUMLAHAN GROSS PROFIT"), "")</f>
        <v/>
      </c>
    </row>
    <row r="1010" spans="1:12">
      <c r="A1010" s="36" t="str">
        <f t="shared" si="15"/>
        <v/>
      </c>
      <c r="B1010" s="79" t="str">
        <f>IF(Data!D1010 = 0, "", Data!D1010)</f>
        <v/>
      </c>
      <c r="C1010" s="37" t="str">
        <f>IF(NOT(B1010 = ""), IF(AND((Data_Final!E1010 + Data_Final!J1010 = Data_Final!D1010),(Data_Final!N1010 + Data_Final!W1010 = Data_Final!D1010)), "VALID", "NILAI TIDAK SESUAI"), "")</f>
        <v/>
      </c>
      <c r="D1010" s="37" t="str">
        <f>IF(NOT(B1010 = ""), IF(Data_Final!F1010 + Data_Final!G1010 + Data_Final!H1010 + Data_Final!I1010 = Data_Final!E1010, "VALID", "NILAI TIDAK SESUAI DENGAN PERJUMLAHAN CURRENT ASET"), "")</f>
        <v/>
      </c>
      <c r="E1010" s="37" t="str">
        <f>IF(NOT(B1010 = ""), IF(Data_Final!K1010 +Data_Final!L1010 + Data_Final!M1010 = Data_Final!J1010, "VALID", "NILAI TIDAK SESUAI PERJUMLAHAN NCA"), "")</f>
        <v/>
      </c>
      <c r="F1010" s="37" t="str">
        <f>IF(NOT(B1010 = ""), IF(Data_Final!O1010 + Data_Final!S1010 = Data_Final!N1010, "VALID", "NILAI TIDAK SESUAI DENGAN PERJUMLAHAN LIABILITAS"), "")</f>
        <v/>
      </c>
      <c r="G1010" s="37" t="str">
        <f>IF(NOT(B1010 = ""), IF(Data_Final!P1010 +Data_Final!Q1010 +Data_Final!R1010 = Data_Final!O1010, "VALID", "NILAI TIDAK PERJUMLAHAN STL"), "")</f>
        <v/>
      </c>
      <c r="H1010" s="37" t="str">
        <f>IF(NOT(B1010 = ""), IF(Data_Final!T1010 +Data_Final!U1010 +Data_Final!V1010 = Data_Final!S1010, "VALID", "NILAI TIDAK SESUAI PERJUMLAHAN LTL"), "")</f>
        <v/>
      </c>
      <c r="I1010" s="37" t="str">
        <f>IF(NOT(B1010 = ""), IF(Data_Final!D1010 - Data_Final!N1010 = Data_Final!W1010, "VALID", "NILAI TIDAK SESUAI PERJUMLAHAN EQUITY"), "")</f>
        <v/>
      </c>
      <c r="J1010" s="37" t="str">
        <f>IF(NOT(B1010 = ""), IF(Data_Final!Y1010 + Data_Final!Z1010 = Data_Final!X1010, "VALID", "NILAI TIDAK SESUAI DENGAN PERJUMLAHAN REVENUE"), "")</f>
        <v/>
      </c>
      <c r="K1010" s="37" t="str">
        <f>IF(NOT(B1010 = ""), IF(Data_Final!Z1010 + Data_Final!AA1010 - Data_Final!AB1010 = Data_Final!AC1010, "VALID", "NILAI TIDAK SESUAI PERJUMLAHAN PROFIT BEFORE TAX"), "")</f>
        <v/>
      </c>
      <c r="L1010" s="37" t="str">
        <f>IF(NOT(B1010 = ""), IF(VALUE(Data_Final!X1010 - Data_Final!Y1010) = VALUE(Data_Final!Z1010), "VALID", "NILAI TIDAK SESUAI DENGAN PERJUMLAHAN GROSS PROFIT"), "")</f>
        <v/>
      </c>
    </row>
    <row r="1011" spans="1:12">
      <c r="A1011" s="36" t="str">
        <f t="shared" si="15"/>
        <v/>
      </c>
      <c r="B1011" s="79" t="str">
        <f>IF(Data!D1011 = 0, "", Data!D1011)</f>
        <v/>
      </c>
      <c r="C1011" s="37" t="str">
        <f>IF(NOT(B1011 = ""), IF(AND((Data_Final!E1011 + Data_Final!J1011 = Data_Final!D1011),(Data_Final!N1011 + Data_Final!W1011 = Data_Final!D1011)), "VALID", "NILAI TIDAK SESUAI"), "")</f>
        <v/>
      </c>
      <c r="D1011" s="37" t="str">
        <f>IF(NOT(B1011 = ""), IF(Data_Final!F1011 + Data_Final!G1011 + Data_Final!H1011 + Data_Final!I1011 = Data_Final!E1011, "VALID", "NILAI TIDAK SESUAI DENGAN PERJUMLAHAN CURRENT ASET"), "")</f>
        <v/>
      </c>
      <c r="E1011" s="37" t="str">
        <f>IF(NOT(B1011 = ""), IF(Data_Final!K1011 +Data_Final!L1011 + Data_Final!M1011 = Data_Final!J1011, "VALID", "NILAI TIDAK SESUAI PERJUMLAHAN NCA"), "")</f>
        <v/>
      </c>
      <c r="F1011" s="37" t="str">
        <f>IF(NOT(B1011 = ""), IF(Data_Final!O1011 + Data_Final!S1011 = Data_Final!N1011, "VALID", "NILAI TIDAK SESUAI DENGAN PERJUMLAHAN LIABILITAS"), "")</f>
        <v/>
      </c>
      <c r="G1011" s="37" t="str">
        <f>IF(NOT(B1011 = ""), IF(Data_Final!P1011 +Data_Final!Q1011 +Data_Final!R1011 = Data_Final!O1011, "VALID", "NILAI TIDAK PERJUMLAHAN STL"), "")</f>
        <v/>
      </c>
      <c r="H1011" s="37" t="str">
        <f>IF(NOT(B1011 = ""), IF(Data_Final!T1011 +Data_Final!U1011 +Data_Final!V1011 = Data_Final!S1011, "VALID", "NILAI TIDAK SESUAI PERJUMLAHAN LTL"), "")</f>
        <v/>
      </c>
      <c r="I1011" s="37" t="str">
        <f>IF(NOT(B1011 = ""), IF(Data_Final!D1011 - Data_Final!N1011 = Data_Final!W1011, "VALID", "NILAI TIDAK SESUAI PERJUMLAHAN EQUITY"), "")</f>
        <v/>
      </c>
      <c r="J1011" s="37" t="str">
        <f>IF(NOT(B1011 = ""), IF(Data_Final!Y1011 + Data_Final!Z1011 = Data_Final!X1011, "VALID", "NILAI TIDAK SESUAI DENGAN PERJUMLAHAN REVENUE"), "")</f>
        <v/>
      </c>
      <c r="K1011" s="37" t="str">
        <f>IF(NOT(B1011 = ""), IF(Data_Final!Z1011 + Data_Final!AA1011 - Data_Final!AB1011 = Data_Final!AC1011, "VALID", "NILAI TIDAK SESUAI PERJUMLAHAN PROFIT BEFORE TAX"), "")</f>
        <v/>
      </c>
      <c r="L1011" s="37" t="str">
        <f>IF(NOT(B1011 = ""), IF(VALUE(Data_Final!X1011 - Data_Final!Y1011) = VALUE(Data_Final!Z1011), "VALID", "NILAI TIDAK SESUAI DENGAN PERJUMLAHAN GROSS PROFIT"), "")</f>
        <v/>
      </c>
    </row>
    <row r="1012" spans="1:12">
      <c r="A1012" s="36" t="str">
        <f t="shared" si="15"/>
        <v/>
      </c>
      <c r="B1012" s="79" t="str">
        <f>IF(Data!D1012 = 0, "", Data!D1012)</f>
        <v/>
      </c>
      <c r="C1012" s="37" t="str">
        <f>IF(NOT(B1012 = ""), IF(AND((Data_Final!E1012 + Data_Final!J1012 = Data_Final!D1012),(Data_Final!N1012 + Data_Final!W1012 = Data_Final!D1012)), "VALID", "NILAI TIDAK SESUAI"), "")</f>
        <v/>
      </c>
      <c r="D1012" s="37" t="str">
        <f>IF(NOT(B1012 = ""), IF(Data_Final!F1012 + Data_Final!G1012 + Data_Final!H1012 + Data_Final!I1012 = Data_Final!E1012, "VALID", "NILAI TIDAK SESUAI DENGAN PERJUMLAHAN CURRENT ASET"), "")</f>
        <v/>
      </c>
      <c r="E1012" s="37" t="str">
        <f>IF(NOT(B1012 = ""), IF(Data_Final!K1012 +Data_Final!L1012 + Data_Final!M1012 = Data_Final!J1012, "VALID", "NILAI TIDAK SESUAI PERJUMLAHAN NCA"), "")</f>
        <v/>
      </c>
      <c r="F1012" s="37" t="str">
        <f>IF(NOT(B1012 = ""), IF(Data_Final!O1012 + Data_Final!S1012 = Data_Final!N1012, "VALID", "NILAI TIDAK SESUAI DENGAN PERJUMLAHAN LIABILITAS"), "")</f>
        <v/>
      </c>
      <c r="G1012" s="37" t="str">
        <f>IF(NOT(B1012 = ""), IF(Data_Final!P1012 +Data_Final!Q1012 +Data_Final!R1012 = Data_Final!O1012, "VALID", "NILAI TIDAK PERJUMLAHAN STL"), "")</f>
        <v/>
      </c>
      <c r="H1012" s="37" t="str">
        <f>IF(NOT(B1012 = ""), IF(Data_Final!T1012 +Data_Final!U1012 +Data_Final!V1012 = Data_Final!S1012, "VALID", "NILAI TIDAK SESUAI PERJUMLAHAN LTL"), "")</f>
        <v/>
      </c>
      <c r="I1012" s="37" t="str">
        <f>IF(NOT(B1012 = ""), IF(Data_Final!D1012 - Data_Final!N1012 = Data_Final!W1012, "VALID", "NILAI TIDAK SESUAI PERJUMLAHAN EQUITY"), "")</f>
        <v/>
      </c>
      <c r="J1012" s="37" t="str">
        <f>IF(NOT(B1012 = ""), IF(Data_Final!Y1012 + Data_Final!Z1012 = Data_Final!X1012, "VALID", "NILAI TIDAK SESUAI DENGAN PERJUMLAHAN REVENUE"), "")</f>
        <v/>
      </c>
      <c r="K1012" s="37" t="str">
        <f>IF(NOT(B1012 = ""), IF(Data_Final!Z1012 + Data_Final!AA1012 - Data_Final!AB1012 = Data_Final!AC1012, "VALID", "NILAI TIDAK SESUAI PERJUMLAHAN PROFIT BEFORE TAX"), "")</f>
        <v/>
      </c>
      <c r="L1012" s="37" t="str">
        <f>IF(NOT(B1012 = ""), IF(VALUE(Data_Final!X1012 - Data_Final!Y1012) = VALUE(Data_Final!Z1012), "VALID", "NILAI TIDAK SESUAI DENGAN PERJUMLAHAN GROSS PROFIT"), "")</f>
        <v/>
      </c>
    </row>
    <row r="1013" spans="1:12">
      <c r="A1013" s="36" t="str">
        <f t="shared" si="15"/>
        <v/>
      </c>
      <c r="B1013" s="79" t="str">
        <f>IF(Data!D1013 = 0, "", Data!D1013)</f>
        <v/>
      </c>
      <c r="C1013" s="37" t="str">
        <f>IF(NOT(B1013 = ""), IF(AND((Data_Final!E1013 + Data_Final!J1013 = Data_Final!D1013),(Data_Final!N1013 + Data_Final!W1013 = Data_Final!D1013)), "VALID", "NILAI TIDAK SESUAI"), "")</f>
        <v/>
      </c>
      <c r="D1013" s="37" t="str">
        <f>IF(NOT(B1013 = ""), IF(Data_Final!F1013 + Data_Final!G1013 + Data_Final!H1013 + Data_Final!I1013 = Data_Final!E1013, "VALID", "NILAI TIDAK SESUAI DENGAN PERJUMLAHAN CURRENT ASET"), "")</f>
        <v/>
      </c>
      <c r="E1013" s="37" t="str">
        <f>IF(NOT(B1013 = ""), IF(Data_Final!K1013 +Data_Final!L1013 + Data_Final!M1013 = Data_Final!J1013, "VALID", "NILAI TIDAK SESUAI PERJUMLAHAN NCA"), "")</f>
        <v/>
      </c>
      <c r="F1013" s="37" t="str">
        <f>IF(NOT(B1013 = ""), IF(Data_Final!O1013 + Data_Final!S1013 = Data_Final!N1013, "VALID", "NILAI TIDAK SESUAI DENGAN PERJUMLAHAN LIABILITAS"), "")</f>
        <v/>
      </c>
      <c r="G1013" s="37" t="str">
        <f>IF(NOT(B1013 = ""), IF(Data_Final!P1013 +Data_Final!Q1013 +Data_Final!R1013 = Data_Final!O1013, "VALID", "NILAI TIDAK PERJUMLAHAN STL"), "")</f>
        <v/>
      </c>
      <c r="H1013" s="37" t="str">
        <f>IF(NOT(B1013 = ""), IF(Data_Final!T1013 +Data_Final!U1013 +Data_Final!V1013 = Data_Final!S1013, "VALID", "NILAI TIDAK SESUAI PERJUMLAHAN LTL"), "")</f>
        <v/>
      </c>
      <c r="I1013" s="37" t="str">
        <f>IF(NOT(B1013 = ""), IF(Data_Final!D1013 - Data_Final!N1013 = Data_Final!W1013, "VALID", "NILAI TIDAK SESUAI PERJUMLAHAN EQUITY"), "")</f>
        <v/>
      </c>
      <c r="J1013" s="37" t="str">
        <f>IF(NOT(B1013 = ""), IF(Data_Final!Y1013 + Data_Final!Z1013 = Data_Final!X1013, "VALID", "NILAI TIDAK SESUAI DENGAN PERJUMLAHAN REVENUE"), "")</f>
        <v/>
      </c>
      <c r="K1013" s="37" t="str">
        <f>IF(NOT(B1013 = ""), IF(Data_Final!Z1013 + Data_Final!AA1013 - Data_Final!AB1013 = Data_Final!AC1013, "VALID", "NILAI TIDAK SESUAI PERJUMLAHAN PROFIT BEFORE TAX"), "")</f>
        <v/>
      </c>
      <c r="L1013" s="37" t="str">
        <f>IF(NOT(B1013 = ""), IF(VALUE(Data_Final!X1013 - Data_Final!Y1013) = VALUE(Data_Final!Z1013), "VALID", "NILAI TIDAK SESUAI DENGAN PERJUMLAHAN GROSS PROFIT"), "")</f>
        <v/>
      </c>
    </row>
    <row r="1014" spans="1:12">
      <c r="A1014" s="36" t="str">
        <f t="shared" si="15"/>
        <v/>
      </c>
      <c r="B1014" s="79" t="str">
        <f>IF(Data!D1014 = 0, "", Data!D1014)</f>
        <v/>
      </c>
      <c r="C1014" s="37" t="str">
        <f>IF(NOT(B1014 = ""), IF(AND((Data_Final!E1014 + Data_Final!J1014 = Data_Final!D1014),(Data_Final!N1014 + Data_Final!W1014 = Data_Final!D1014)), "VALID", "NILAI TIDAK SESUAI"), "")</f>
        <v/>
      </c>
      <c r="D1014" s="37" t="str">
        <f>IF(NOT(B1014 = ""), IF(Data_Final!F1014 + Data_Final!G1014 + Data_Final!H1014 + Data_Final!I1014 = Data_Final!E1014, "VALID", "NILAI TIDAK SESUAI DENGAN PERJUMLAHAN CURRENT ASET"), "")</f>
        <v/>
      </c>
      <c r="E1014" s="37" t="str">
        <f>IF(NOT(B1014 = ""), IF(Data_Final!K1014 +Data_Final!L1014 + Data_Final!M1014 = Data_Final!J1014, "VALID", "NILAI TIDAK SESUAI PERJUMLAHAN NCA"), "")</f>
        <v/>
      </c>
      <c r="F1014" s="37" t="str">
        <f>IF(NOT(B1014 = ""), IF(Data_Final!O1014 + Data_Final!S1014 = Data_Final!N1014, "VALID", "NILAI TIDAK SESUAI DENGAN PERJUMLAHAN LIABILITAS"), "")</f>
        <v/>
      </c>
      <c r="G1014" s="37" t="str">
        <f>IF(NOT(B1014 = ""), IF(Data_Final!P1014 +Data_Final!Q1014 +Data_Final!R1014 = Data_Final!O1014, "VALID", "NILAI TIDAK PERJUMLAHAN STL"), "")</f>
        <v/>
      </c>
      <c r="H1014" s="37" t="str">
        <f>IF(NOT(B1014 = ""), IF(Data_Final!T1014 +Data_Final!U1014 +Data_Final!V1014 = Data_Final!S1014, "VALID", "NILAI TIDAK SESUAI PERJUMLAHAN LTL"), "")</f>
        <v/>
      </c>
      <c r="I1014" s="37" t="str">
        <f>IF(NOT(B1014 = ""), IF(Data_Final!D1014 - Data_Final!N1014 = Data_Final!W1014, "VALID", "NILAI TIDAK SESUAI PERJUMLAHAN EQUITY"), "")</f>
        <v/>
      </c>
      <c r="J1014" s="37" t="str">
        <f>IF(NOT(B1014 = ""), IF(Data_Final!Y1014 + Data_Final!Z1014 = Data_Final!X1014, "VALID", "NILAI TIDAK SESUAI DENGAN PERJUMLAHAN REVENUE"), "")</f>
        <v/>
      </c>
      <c r="K1014" s="37" t="str">
        <f>IF(NOT(B1014 = ""), IF(Data_Final!Z1014 + Data_Final!AA1014 - Data_Final!AB1014 = Data_Final!AC1014, "VALID", "NILAI TIDAK SESUAI PERJUMLAHAN PROFIT BEFORE TAX"), "")</f>
        <v/>
      </c>
      <c r="L1014" s="37" t="str">
        <f>IF(NOT(B1014 = ""), IF(VALUE(Data_Final!X1014 - Data_Final!Y1014) = VALUE(Data_Final!Z1014), "VALID", "NILAI TIDAK SESUAI DENGAN PERJUMLAHAN GROSS PROFIT"), "")</f>
        <v/>
      </c>
    </row>
    <row r="1015" spans="1:12">
      <c r="A1015" s="36" t="str">
        <f t="shared" si="15"/>
        <v/>
      </c>
      <c r="B1015" s="79" t="str">
        <f>IF(Data!D1015 = 0, "", Data!D1015)</f>
        <v/>
      </c>
      <c r="C1015" s="37" t="str">
        <f>IF(NOT(B1015 = ""), IF(AND((Data_Final!E1015 + Data_Final!J1015 = Data_Final!D1015),(Data_Final!N1015 + Data_Final!W1015 = Data_Final!D1015)), "VALID", "NILAI TIDAK SESUAI"), "")</f>
        <v/>
      </c>
      <c r="D1015" s="37" t="str">
        <f>IF(NOT(B1015 = ""), IF(Data_Final!F1015 + Data_Final!G1015 + Data_Final!H1015 + Data_Final!I1015 = Data_Final!E1015, "VALID", "NILAI TIDAK SESUAI DENGAN PERJUMLAHAN CURRENT ASET"), "")</f>
        <v/>
      </c>
      <c r="E1015" s="37" t="str">
        <f>IF(NOT(B1015 = ""), IF(Data_Final!K1015 +Data_Final!L1015 + Data_Final!M1015 = Data_Final!J1015, "VALID", "NILAI TIDAK SESUAI PERJUMLAHAN NCA"), "")</f>
        <v/>
      </c>
      <c r="F1015" s="37" t="str">
        <f>IF(NOT(B1015 = ""), IF(Data_Final!O1015 + Data_Final!S1015 = Data_Final!N1015, "VALID", "NILAI TIDAK SESUAI DENGAN PERJUMLAHAN LIABILITAS"), "")</f>
        <v/>
      </c>
      <c r="G1015" s="37" t="str">
        <f>IF(NOT(B1015 = ""), IF(Data_Final!P1015 +Data_Final!Q1015 +Data_Final!R1015 = Data_Final!O1015, "VALID", "NILAI TIDAK PERJUMLAHAN STL"), "")</f>
        <v/>
      </c>
      <c r="H1015" s="37" t="str">
        <f>IF(NOT(B1015 = ""), IF(Data_Final!T1015 +Data_Final!U1015 +Data_Final!V1015 = Data_Final!S1015, "VALID", "NILAI TIDAK SESUAI PERJUMLAHAN LTL"), "")</f>
        <v/>
      </c>
      <c r="I1015" s="37" t="str">
        <f>IF(NOT(B1015 = ""), IF(Data_Final!D1015 - Data_Final!N1015 = Data_Final!W1015, "VALID", "NILAI TIDAK SESUAI PERJUMLAHAN EQUITY"), "")</f>
        <v/>
      </c>
      <c r="J1015" s="37" t="str">
        <f>IF(NOT(B1015 = ""), IF(Data_Final!Y1015 + Data_Final!Z1015 = Data_Final!X1015, "VALID", "NILAI TIDAK SESUAI DENGAN PERJUMLAHAN REVENUE"), "")</f>
        <v/>
      </c>
      <c r="K1015" s="37" t="str">
        <f>IF(NOT(B1015 = ""), IF(Data_Final!Z1015 + Data_Final!AA1015 - Data_Final!AB1015 = Data_Final!AC1015, "VALID", "NILAI TIDAK SESUAI PERJUMLAHAN PROFIT BEFORE TAX"), "")</f>
        <v/>
      </c>
      <c r="L1015" s="37" t="str">
        <f>IF(NOT(B1015 = ""), IF(VALUE(Data_Final!X1015 - Data_Final!Y1015) = VALUE(Data_Final!Z1015), "VALID", "NILAI TIDAK SESUAI DENGAN PERJUMLAHAN GROSS PROFIT"), "")</f>
        <v/>
      </c>
    </row>
    <row r="1016" spans="1:12">
      <c r="A1016" s="36" t="str">
        <f t="shared" si="15"/>
        <v/>
      </c>
      <c r="B1016" s="79" t="str">
        <f>IF(Data!D1016 = 0, "", Data!D1016)</f>
        <v/>
      </c>
      <c r="C1016" s="37" t="str">
        <f>IF(NOT(B1016 = ""), IF(AND((Data_Final!E1016 + Data_Final!J1016 = Data_Final!D1016),(Data_Final!N1016 + Data_Final!W1016 = Data_Final!D1016)), "VALID", "NILAI TIDAK SESUAI"), "")</f>
        <v/>
      </c>
      <c r="D1016" s="37" t="str">
        <f>IF(NOT(B1016 = ""), IF(Data_Final!F1016 + Data_Final!G1016 + Data_Final!H1016 + Data_Final!I1016 = Data_Final!E1016, "VALID", "NILAI TIDAK SESUAI DENGAN PERJUMLAHAN CURRENT ASET"), "")</f>
        <v/>
      </c>
      <c r="E1016" s="37" t="str">
        <f>IF(NOT(B1016 = ""), IF(Data_Final!K1016 +Data_Final!L1016 + Data_Final!M1016 = Data_Final!J1016, "VALID", "NILAI TIDAK SESUAI PERJUMLAHAN NCA"), "")</f>
        <v/>
      </c>
      <c r="F1016" s="37" t="str">
        <f>IF(NOT(B1016 = ""), IF(Data_Final!O1016 + Data_Final!S1016 = Data_Final!N1016, "VALID", "NILAI TIDAK SESUAI DENGAN PERJUMLAHAN LIABILITAS"), "")</f>
        <v/>
      </c>
      <c r="G1016" s="37" t="str">
        <f>IF(NOT(B1016 = ""), IF(Data_Final!P1016 +Data_Final!Q1016 +Data_Final!R1016 = Data_Final!O1016, "VALID", "NILAI TIDAK PERJUMLAHAN STL"), "")</f>
        <v/>
      </c>
      <c r="H1016" s="37" t="str">
        <f>IF(NOT(B1016 = ""), IF(Data_Final!T1016 +Data_Final!U1016 +Data_Final!V1016 = Data_Final!S1016, "VALID", "NILAI TIDAK SESUAI PERJUMLAHAN LTL"), "")</f>
        <v/>
      </c>
      <c r="I1016" s="37" t="str">
        <f>IF(NOT(B1016 = ""), IF(Data_Final!D1016 - Data_Final!N1016 = Data_Final!W1016, "VALID", "NILAI TIDAK SESUAI PERJUMLAHAN EQUITY"), "")</f>
        <v/>
      </c>
      <c r="J1016" s="37" t="str">
        <f>IF(NOT(B1016 = ""), IF(Data_Final!Y1016 + Data_Final!Z1016 = Data_Final!X1016, "VALID", "NILAI TIDAK SESUAI DENGAN PERJUMLAHAN REVENUE"), "")</f>
        <v/>
      </c>
      <c r="K1016" s="37" t="str">
        <f>IF(NOT(B1016 = ""), IF(Data_Final!Z1016 + Data_Final!AA1016 - Data_Final!AB1016 = Data_Final!AC1016, "VALID", "NILAI TIDAK SESUAI PERJUMLAHAN PROFIT BEFORE TAX"), "")</f>
        <v/>
      </c>
      <c r="L1016" s="37" t="str">
        <f>IF(NOT(B1016 = ""), IF(VALUE(Data_Final!X1016 - Data_Final!Y1016) = VALUE(Data_Final!Z1016), "VALID", "NILAI TIDAK SESUAI DENGAN PERJUMLAHAN GROSS PROFIT"), "")</f>
        <v/>
      </c>
    </row>
    <row r="1017" spans="1:12">
      <c r="A1017" s="36" t="str">
        <f t="shared" si="15"/>
        <v/>
      </c>
      <c r="B1017" s="79" t="str">
        <f>IF(Data!D1017 = 0, "", Data!D1017)</f>
        <v/>
      </c>
      <c r="C1017" s="37" t="str">
        <f>IF(NOT(B1017 = ""), IF(AND((Data_Final!E1017 + Data_Final!J1017 = Data_Final!D1017),(Data_Final!N1017 + Data_Final!W1017 = Data_Final!D1017)), "VALID", "NILAI TIDAK SESUAI"), "")</f>
        <v/>
      </c>
      <c r="D1017" s="37" t="str">
        <f>IF(NOT(B1017 = ""), IF(Data_Final!F1017 + Data_Final!G1017 + Data_Final!H1017 + Data_Final!I1017 = Data_Final!E1017, "VALID", "NILAI TIDAK SESUAI DENGAN PERJUMLAHAN CURRENT ASET"), "")</f>
        <v/>
      </c>
      <c r="E1017" s="37" t="str">
        <f>IF(NOT(B1017 = ""), IF(Data_Final!K1017 +Data_Final!L1017 + Data_Final!M1017 = Data_Final!J1017, "VALID", "NILAI TIDAK SESUAI PERJUMLAHAN NCA"), "")</f>
        <v/>
      </c>
      <c r="F1017" s="37" t="str">
        <f>IF(NOT(B1017 = ""), IF(Data_Final!O1017 + Data_Final!S1017 = Data_Final!N1017, "VALID", "NILAI TIDAK SESUAI DENGAN PERJUMLAHAN LIABILITAS"), "")</f>
        <v/>
      </c>
      <c r="G1017" s="37" t="str">
        <f>IF(NOT(B1017 = ""), IF(Data_Final!P1017 +Data_Final!Q1017 +Data_Final!R1017 = Data_Final!O1017, "VALID", "NILAI TIDAK PERJUMLAHAN STL"), "")</f>
        <v/>
      </c>
      <c r="H1017" s="37" t="str">
        <f>IF(NOT(B1017 = ""), IF(Data_Final!T1017 +Data_Final!U1017 +Data_Final!V1017 = Data_Final!S1017, "VALID", "NILAI TIDAK SESUAI PERJUMLAHAN LTL"), "")</f>
        <v/>
      </c>
      <c r="I1017" s="37" t="str">
        <f>IF(NOT(B1017 = ""), IF(Data_Final!D1017 - Data_Final!N1017 = Data_Final!W1017, "VALID", "NILAI TIDAK SESUAI PERJUMLAHAN EQUITY"), "")</f>
        <v/>
      </c>
      <c r="J1017" s="37" t="str">
        <f>IF(NOT(B1017 = ""), IF(Data_Final!Y1017 + Data_Final!Z1017 = Data_Final!X1017, "VALID", "NILAI TIDAK SESUAI DENGAN PERJUMLAHAN REVENUE"), "")</f>
        <v/>
      </c>
      <c r="K1017" s="37" t="str">
        <f>IF(NOT(B1017 = ""), IF(Data_Final!Z1017 + Data_Final!AA1017 - Data_Final!AB1017 = Data_Final!AC1017, "VALID", "NILAI TIDAK SESUAI PERJUMLAHAN PROFIT BEFORE TAX"), "")</f>
        <v/>
      </c>
      <c r="L1017" s="37" t="str">
        <f>IF(NOT(B1017 = ""), IF(VALUE(Data_Final!X1017 - Data_Final!Y1017) = VALUE(Data_Final!Z1017), "VALID", "NILAI TIDAK SESUAI DENGAN PERJUMLAHAN GROSS PROFIT"), "")</f>
        <v/>
      </c>
    </row>
    <row r="1018" spans="1:12">
      <c r="A1018" s="36" t="str">
        <f t="shared" si="15"/>
        <v/>
      </c>
      <c r="B1018" s="79" t="str">
        <f>IF(Data!D1018 = 0, "", Data!D1018)</f>
        <v/>
      </c>
      <c r="C1018" s="37" t="str">
        <f>IF(NOT(B1018 = ""), IF(AND((Data_Final!E1018 + Data_Final!J1018 = Data_Final!D1018),(Data_Final!N1018 + Data_Final!W1018 = Data_Final!D1018)), "VALID", "NILAI TIDAK SESUAI"), "")</f>
        <v/>
      </c>
      <c r="D1018" s="37" t="str">
        <f>IF(NOT(B1018 = ""), IF(Data_Final!F1018 + Data_Final!G1018 + Data_Final!H1018 + Data_Final!I1018 = Data_Final!E1018, "VALID", "NILAI TIDAK SESUAI DENGAN PERJUMLAHAN CURRENT ASET"), "")</f>
        <v/>
      </c>
      <c r="E1018" s="37" t="str">
        <f>IF(NOT(B1018 = ""), IF(Data_Final!K1018 +Data_Final!L1018 + Data_Final!M1018 = Data_Final!J1018, "VALID", "NILAI TIDAK SESUAI PERJUMLAHAN NCA"), "")</f>
        <v/>
      </c>
      <c r="F1018" s="37" t="str">
        <f>IF(NOT(B1018 = ""), IF(Data_Final!O1018 + Data_Final!S1018 = Data_Final!N1018, "VALID", "NILAI TIDAK SESUAI DENGAN PERJUMLAHAN LIABILITAS"), "")</f>
        <v/>
      </c>
      <c r="G1018" s="37" t="str">
        <f>IF(NOT(B1018 = ""), IF(Data_Final!P1018 +Data_Final!Q1018 +Data_Final!R1018 = Data_Final!O1018, "VALID", "NILAI TIDAK PERJUMLAHAN STL"), "")</f>
        <v/>
      </c>
      <c r="H1018" s="37" t="str">
        <f>IF(NOT(B1018 = ""), IF(Data_Final!T1018 +Data_Final!U1018 +Data_Final!V1018 = Data_Final!S1018, "VALID", "NILAI TIDAK SESUAI PERJUMLAHAN LTL"), "")</f>
        <v/>
      </c>
      <c r="I1018" s="37" t="str">
        <f>IF(NOT(B1018 = ""), IF(Data_Final!D1018 - Data_Final!N1018 = Data_Final!W1018, "VALID", "NILAI TIDAK SESUAI PERJUMLAHAN EQUITY"), "")</f>
        <v/>
      </c>
      <c r="J1018" s="37" t="str">
        <f>IF(NOT(B1018 = ""), IF(Data_Final!Y1018 + Data_Final!Z1018 = Data_Final!X1018, "VALID", "NILAI TIDAK SESUAI DENGAN PERJUMLAHAN REVENUE"), "")</f>
        <v/>
      </c>
      <c r="K1018" s="37" t="str">
        <f>IF(NOT(B1018 = ""), IF(Data_Final!Z1018 + Data_Final!AA1018 - Data_Final!AB1018 = Data_Final!AC1018, "VALID", "NILAI TIDAK SESUAI PERJUMLAHAN PROFIT BEFORE TAX"), "")</f>
        <v/>
      </c>
      <c r="L1018" s="37" t="str">
        <f>IF(NOT(B1018 = ""), IF(VALUE(Data_Final!X1018 - Data_Final!Y1018) = VALUE(Data_Final!Z1018), "VALID", "NILAI TIDAK SESUAI DENGAN PERJUMLAHAN GROSS PROFIT"), "")</f>
        <v/>
      </c>
    </row>
    <row r="1019" spans="1:12">
      <c r="A1019" s="36" t="str">
        <f t="shared" si="15"/>
        <v/>
      </c>
      <c r="B1019" s="79" t="str">
        <f>IF(Data!D1019 = 0, "", Data!D1019)</f>
        <v/>
      </c>
      <c r="C1019" s="37" t="str">
        <f>IF(NOT(B1019 = ""), IF(AND((Data_Final!E1019 + Data_Final!J1019 = Data_Final!D1019),(Data_Final!N1019 + Data_Final!W1019 = Data_Final!D1019)), "VALID", "NILAI TIDAK SESUAI"), "")</f>
        <v/>
      </c>
      <c r="D1019" s="37" t="str">
        <f>IF(NOT(B1019 = ""), IF(Data_Final!F1019 + Data_Final!G1019 + Data_Final!H1019 + Data_Final!I1019 = Data_Final!E1019, "VALID", "NILAI TIDAK SESUAI DENGAN PERJUMLAHAN CURRENT ASET"), "")</f>
        <v/>
      </c>
      <c r="E1019" s="37" t="str">
        <f>IF(NOT(B1019 = ""), IF(Data_Final!K1019 +Data_Final!L1019 + Data_Final!M1019 = Data_Final!J1019, "VALID", "NILAI TIDAK SESUAI PERJUMLAHAN NCA"), "")</f>
        <v/>
      </c>
      <c r="F1019" s="37" t="str">
        <f>IF(NOT(B1019 = ""), IF(Data_Final!O1019 + Data_Final!S1019 = Data_Final!N1019, "VALID", "NILAI TIDAK SESUAI DENGAN PERJUMLAHAN LIABILITAS"), "")</f>
        <v/>
      </c>
      <c r="G1019" s="37" t="str">
        <f>IF(NOT(B1019 = ""), IF(Data_Final!P1019 +Data_Final!Q1019 +Data_Final!R1019 = Data_Final!O1019, "VALID", "NILAI TIDAK PERJUMLAHAN STL"), "")</f>
        <v/>
      </c>
      <c r="H1019" s="37" t="str">
        <f>IF(NOT(B1019 = ""), IF(Data_Final!T1019 +Data_Final!U1019 +Data_Final!V1019 = Data_Final!S1019, "VALID", "NILAI TIDAK SESUAI PERJUMLAHAN LTL"), "")</f>
        <v/>
      </c>
      <c r="I1019" s="37" t="str">
        <f>IF(NOT(B1019 = ""), IF(Data_Final!D1019 - Data_Final!N1019 = Data_Final!W1019, "VALID", "NILAI TIDAK SESUAI PERJUMLAHAN EQUITY"), "")</f>
        <v/>
      </c>
      <c r="J1019" s="37" t="str">
        <f>IF(NOT(B1019 = ""), IF(Data_Final!Y1019 + Data_Final!Z1019 = Data_Final!X1019, "VALID", "NILAI TIDAK SESUAI DENGAN PERJUMLAHAN REVENUE"), "")</f>
        <v/>
      </c>
      <c r="K1019" s="37" t="str">
        <f>IF(NOT(B1019 = ""), IF(Data_Final!Z1019 + Data_Final!AA1019 - Data_Final!AB1019 = Data_Final!AC1019, "VALID", "NILAI TIDAK SESUAI PERJUMLAHAN PROFIT BEFORE TAX"), "")</f>
        <v/>
      </c>
      <c r="L1019" s="37" t="str">
        <f>IF(NOT(B1019 = ""), IF(VALUE(Data_Final!X1019 - Data_Final!Y1019) = VALUE(Data_Final!Z1019), "VALID", "NILAI TIDAK SESUAI DENGAN PERJUMLAHAN GROSS PROFIT"), "")</f>
        <v/>
      </c>
    </row>
    <row r="1020" spans="1:12">
      <c r="A1020" s="36" t="str">
        <f t="shared" si="15"/>
        <v/>
      </c>
      <c r="B1020" s="79" t="str">
        <f>IF(Data!D1020 = 0, "", Data!D1020)</f>
        <v/>
      </c>
      <c r="C1020" s="37" t="str">
        <f>IF(NOT(B1020 = ""), IF(AND((Data_Final!E1020 + Data_Final!J1020 = Data_Final!D1020),(Data_Final!N1020 + Data_Final!W1020 = Data_Final!D1020)), "VALID", "NILAI TIDAK SESUAI"), "")</f>
        <v/>
      </c>
      <c r="D1020" s="37" t="str">
        <f>IF(NOT(B1020 = ""), IF(Data_Final!F1020 + Data_Final!G1020 + Data_Final!H1020 + Data_Final!I1020 = Data_Final!E1020, "VALID", "NILAI TIDAK SESUAI DENGAN PERJUMLAHAN CURRENT ASET"), "")</f>
        <v/>
      </c>
      <c r="E1020" s="37" t="str">
        <f>IF(NOT(B1020 = ""), IF(Data_Final!K1020 +Data_Final!L1020 + Data_Final!M1020 = Data_Final!J1020, "VALID", "NILAI TIDAK SESUAI PERJUMLAHAN NCA"), "")</f>
        <v/>
      </c>
      <c r="F1020" s="37" t="str">
        <f>IF(NOT(B1020 = ""), IF(Data_Final!O1020 + Data_Final!S1020 = Data_Final!N1020, "VALID", "NILAI TIDAK SESUAI DENGAN PERJUMLAHAN LIABILITAS"), "")</f>
        <v/>
      </c>
      <c r="G1020" s="37" t="str">
        <f>IF(NOT(B1020 = ""), IF(Data_Final!P1020 +Data_Final!Q1020 +Data_Final!R1020 = Data_Final!O1020, "VALID", "NILAI TIDAK PERJUMLAHAN STL"), "")</f>
        <v/>
      </c>
      <c r="H1020" s="37" t="str">
        <f>IF(NOT(B1020 = ""), IF(Data_Final!T1020 +Data_Final!U1020 +Data_Final!V1020 = Data_Final!S1020, "VALID", "NILAI TIDAK SESUAI PERJUMLAHAN LTL"), "")</f>
        <v/>
      </c>
      <c r="I1020" s="37" t="str">
        <f>IF(NOT(B1020 = ""), IF(Data_Final!D1020 - Data_Final!N1020 = Data_Final!W1020, "VALID", "NILAI TIDAK SESUAI PERJUMLAHAN EQUITY"), "")</f>
        <v/>
      </c>
      <c r="J1020" s="37" t="str">
        <f>IF(NOT(B1020 = ""), IF(Data_Final!Y1020 + Data_Final!Z1020 = Data_Final!X1020, "VALID", "NILAI TIDAK SESUAI DENGAN PERJUMLAHAN REVENUE"), "")</f>
        <v/>
      </c>
      <c r="K1020" s="37" t="str">
        <f>IF(NOT(B1020 = ""), IF(Data_Final!Z1020 + Data_Final!AA1020 - Data_Final!AB1020 = Data_Final!AC1020, "VALID", "NILAI TIDAK SESUAI PERJUMLAHAN PROFIT BEFORE TAX"), "")</f>
        <v/>
      </c>
      <c r="L1020" s="37" t="str">
        <f>IF(NOT(B1020 = ""), IF(VALUE(Data_Final!X1020 - Data_Final!Y1020) = VALUE(Data_Final!Z1020), "VALID", "NILAI TIDAK SESUAI DENGAN PERJUMLAHAN GROSS PROFIT"), "")</f>
        <v/>
      </c>
    </row>
    <row r="1021" spans="1:12">
      <c r="A1021" s="36" t="str">
        <f t="shared" si="15"/>
        <v/>
      </c>
      <c r="B1021" s="79" t="str">
        <f>IF(Data!D1021 = 0, "", Data!D1021)</f>
        <v/>
      </c>
      <c r="C1021" s="37" t="str">
        <f>IF(NOT(B1021 = ""), IF(AND((Data_Final!E1021 + Data_Final!J1021 = Data_Final!D1021),(Data_Final!N1021 + Data_Final!W1021 = Data_Final!D1021)), "VALID", "NILAI TIDAK SESUAI"), "")</f>
        <v/>
      </c>
      <c r="D1021" s="37" t="str">
        <f>IF(NOT(B1021 = ""), IF(Data_Final!F1021 + Data_Final!G1021 + Data_Final!H1021 + Data_Final!I1021 = Data_Final!E1021, "VALID", "NILAI TIDAK SESUAI DENGAN PERJUMLAHAN CURRENT ASET"), "")</f>
        <v/>
      </c>
      <c r="E1021" s="37" t="str">
        <f>IF(NOT(B1021 = ""), IF(Data_Final!K1021 +Data_Final!L1021 + Data_Final!M1021 = Data_Final!J1021, "VALID", "NILAI TIDAK SESUAI PERJUMLAHAN NCA"), "")</f>
        <v/>
      </c>
      <c r="F1021" s="37" t="str">
        <f>IF(NOT(B1021 = ""), IF(Data_Final!O1021 + Data_Final!S1021 = Data_Final!N1021, "VALID", "NILAI TIDAK SESUAI DENGAN PERJUMLAHAN LIABILITAS"), "")</f>
        <v/>
      </c>
      <c r="G1021" s="37" t="str">
        <f>IF(NOT(B1021 = ""), IF(Data_Final!P1021 +Data_Final!Q1021 +Data_Final!R1021 = Data_Final!O1021, "VALID", "NILAI TIDAK PERJUMLAHAN STL"), "")</f>
        <v/>
      </c>
      <c r="H1021" s="37" t="str">
        <f>IF(NOT(B1021 = ""), IF(Data_Final!T1021 +Data_Final!U1021 +Data_Final!V1021 = Data_Final!S1021, "VALID", "NILAI TIDAK SESUAI PERJUMLAHAN LTL"), "")</f>
        <v/>
      </c>
      <c r="I1021" s="37" t="str">
        <f>IF(NOT(B1021 = ""), IF(Data_Final!D1021 - Data_Final!N1021 = Data_Final!W1021, "VALID", "NILAI TIDAK SESUAI PERJUMLAHAN EQUITY"), "")</f>
        <v/>
      </c>
      <c r="J1021" s="37" t="str">
        <f>IF(NOT(B1021 = ""), IF(Data_Final!Y1021 + Data_Final!Z1021 = Data_Final!X1021, "VALID", "NILAI TIDAK SESUAI DENGAN PERJUMLAHAN REVENUE"), "")</f>
        <v/>
      </c>
      <c r="K1021" s="37" t="str">
        <f>IF(NOT(B1021 = ""), IF(Data_Final!Z1021 + Data_Final!AA1021 - Data_Final!AB1021 = Data_Final!AC1021, "VALID", "NILAI TIDAK SESUAI PERJUMLAHAN PROFIT BEFORE TAX"), "")</f>
        <v/>
      </c>
      <c r="L1021" s="37" t="str">
        <f>IF(NOT(B1021 = ""), IF(VALUE(Data_Final!X1021 - Data_Final!Y1021) = VALUE(Data_Final!Z1021), "VALID", "NILAI TIDAK SESUAI DENGAN PERJUMLAHAN GROSS PROFIT"), "")</f>
        <v/>
      </c>
    </row>
    <row r="1022" spans="1:12">
      <c r="A1022" s="36" t="str">
        <f t="shared" si="15"/>
        <v/>
      </c>
      <c r="B1022" s="79" t="str">
        <f>IF(Data!D1022 = 0, "", Data!D1022)</f>
        <v/>
      </c>
      <c r="C1022" s="37" t="str">
        <f>IF(NOT(B1022 = ""), IF(AND((Data_Final!E1022 + Data_Final!J1022 = Data_Final!D1022),(Data_Final!N1022 + Data_Final!W1022 = Data_Final!D1022)), "VALID", "NILAI TIDAK SESUAI"), "")</f>
        <v/>
      </c>
      <c r="D1022" s="37" t="str">
        <f>IF(NOT(B1022 = ""), IF(Data_Final!F1022 + Data_Final!G1022 + Data_Final!H1022 + Data_Final!I1022 = Data_Final!E1022, "VALID", "NILAI TIDAK SESUAI DENGAN PERJUMLAHAN CURRENT ASET"), "")</f>
        <v/>
      </c>
      <c r="E1022" s="37" t="str">
        <f>IF(NOT(B1022 = ""), IF(Data_Final!K1022 +Data_Final!L1022 + Data_Final!M1022 = Data_Final!J1022, "VALID", "NILAI TIDAK SESUAI PERJUMLAHAN NCA"), "")</f>
        <v/>
      </c>
      <c r="F1022" s="37" t="str">
        <f>IF(NOT(B1022 = ""), IF(Data_Final!O1022 + Data_Final!S1022 = Data_Final!N1022, "VALID", "NILAI TIDAK SESUAI DENGAN PERJUMLAHAN LIABILITAS"), "")</f>
        <v/>
      </c>
      <c r="G1022" s="37" t="str">
        <f>IF(NOT(B1022 = ""), IF(Data_Final!P1022 +Data_Final!Q1022 +Data_Final!R1022 = Data_Final!O1022, "VALID", "NILAI TIDAK PERJUMLAHAN STL"), "")</f>
        <v/>
      </c>
      <c r="H1022" s="37" t="str">
        <f>IF(NOT(B1022 = ""), IF(Data_Final!T1022 +Data_Final!U1022 +Data_Final!V1022 = Data_Final!S1022, "VALID", "NILAI TIDAK SESUAI PERJUMLAHAN LTL"), "")</f>
        <v/>
      </c>
      <c r="I1022" s="37" t="str">
        <f>IF(NOT(B1022 = ""), IF(Data_Final!D1022 - Data_Final!N1022 = Data_Final!W1022, "VALID", "NILAI TIDAK SESUAI PERJUMLAHAN EQUITY"), "")</f>
        <v/>
      </c>
      <c r="J1022" s="37" t="str">
        <f>IF(NOT(B1022 = ""), IF(Data_Final!Y1022 + Data_Final!Z1022 = Data_Final!X1022, "VALID", "NILAI TIDAK SESUAI DENGAN PERJUMLAHAN REVENUE"), "")</f>
        <v/>
      </c>
      <c r="K1022" s="37" t="str">
        <f>IF(NOT(B1022 = ""), IF(Data_Final!Z1022 + Data_Final!AA1022 - Data_Final!AB1022 = Data_Final!AC1022, "VALID", "NILAI TIDAK SESUAI PERJUMLAHAN PROFIT BEFORE TAX"), "")</f>
        <v/>
      </c>
      <c r="L1022" s="37" t="str">
        <f>IF(NOT(B1022 = ""), IF(VALUE(Data_Final!X1022 - Data_Final!Y1022) = VALUE(Data_Final!Z1022), "VALID", "NILAI TIDAK SESUAI DENGAN PERJUMLAHAN GROSS PROFIT"), "")</f>
        <v/>
      </c>
    </row>
    <row r="1023" spans="1:12">
      <c r="A1023" s="36" t="str">
        <f t="shared" si="15"/>
        <v/>
      </c>
      <c r="B1023" s="79" t="str">
        <f>IF(Data!D1023 = 0, "", Data!D1023)</f>
        <v/>
      </c>
      <c r="C1023" s="37" t="str">
        <f>IF(NOT(B1023 = ""), IF(AND((Data_Final!E1023 + Data_Final!J1023 = Data_Final!D1023),(Data_Final!N1023 + Data_Final!W1023 = Data_Final!D1023)), "VALID", "NILAI TIDAK SESUAI"), "")</f>
        <v/>
      </c>
      <c r="D1023" s="37" t="str">
        <f>IF(NOT(B1023 = ""), IF(Data_Final!F1023 + Data_Final!G1023 + Data_Final!H1023 + Data_Final!I1023 = Data_Final!E1023, "VALID", "NILAI TIDAK SESUAI DENGAN PERJUMLAHAN CURRENT ASET"), "")</f>
        <v/>
      </c>
      <c r="E1023" s="37" t="str">
        <f>IF(NOT(B1023 = ""), IF(Data_Final!K1023 +Data_Final!L1023 + Data_Final!M1023 = Data_Final!J1023, "VALID", "NILAI TIDAK SESUAI PERJUMLAHAN NCA"), "")</f>
        <v/>
      </c>
      <c r="F1023" s="37" t="str">
        <f>IF(NOT(B1023 = ""), IF(Data_Final!O1023 + Data_Final!S1023 = Data_Final!N1023, "VALID", "NILAI TIDAK SESUAI DENGAN PERJUMLAHAN LIABILITAS"), "")</f>
        <v/>
      </c>
      <c r="G1023" s="37" t="str">
        <f>IF(NOT(B1023 = ""), IF(Data_Final!P1023 +Data_Final!Q1023 +Data_Final!R1023 = Data_Final!O1023, "VALID", "NILAI TIDAK PERJUMLAHAN STL"), "")</f>
        <v/>
      </c>
      <c r="H1023" s="37" t="str">
        <f>IF(NOT(B1023 = ""), IF(Data_Final!T1023 +Data_Final!U1023 +Data_Final!V1023 = Data_Final!S1023, "VALID", "NILAI TIDAK SESUAI PERJUMLAHAN LTL"), "")</f>
        <v/>
      </c>
      <c r="I1023" s="37" t="str">
        <f>IF(NOT(B1023 = ""), IF(Data_Final!D1023 - Data_Final!N1023 = Data_Final!W1023, "VALID", "NILAI TIDAK SESUAI PERJUMLAHAN EQUITY"), "")</f>
        <v/>
      </c>
      <c r="J1023" s="37" t="str">
        <f>IF(NOT(B1023 = ""), IF(Data_Final!Y1023 + Data_Final!Z1023 = Data_Final!X1023, "VALID", "NILAI TIDAK SESUAI DENGAN PERJUMLAHAN REVENUE"), "")</f>
        <v/>
      </c>
      <c r="K1023" s="37" t="str">
        <f>IF(NOT(B1023 = ""), IF(Data_Final!Z1023 + Data_Final!AA1023 - Data_Final!AB1023 = Data_Final!AC1023, "VALID", "NILAI TIDAK SESUAI PERJUMLAHAN PROFIT BEFORE TAX"), "")</f>
        <v/>
      </c>
      <c r="L1023" s="37" t="str">
        <f>IF(NOT(B1023 = ""), IF(VALUE(Data_Final!X1023 - Data_Final!Y1023) = VALUE(Data_Final!Z1023), "VALID", "NILAI TIDAK SESUAI DENGAN PERJUMLAHAN GROSS PROFIT"), "")</f>
        <v/>
      </c>
    </row>
    <row r="1024" spans="1:12">
      <c r="A1024" s="36" t="str">
        <f t="shared" si="15"/>
        <v/>
      </c>
      <c r="B1024" s="79" t="str">
        <f>IF(Data!D1024 = 0, "", Data!D1024)</f>
        <v/>
      </c>
      <c r="C1024" s="37" t="str">
        <f>IF(NOT(B1024 = ""), IF(AND((Data_Final!E1024 + Data_Final!J1024 = Data_Final!D1024),(Data_Final!N1024 + Data_Final!W1024 = Data_Final!D1024)), "VALID", "NILAI TIDAK SESUAI"), "")</f>
        <v/>
      </c>
      <c r="D1024" s="37" t="str">
        <f>IF(NOT(B1024 = ""), IF(Data_Final!F1024 + Data_Final!G1024 + Data_Final!H1024 + Data_Final!I1024 = Data_Final!E1024, "VALID", "NILAI TIDAK SESUAI DENGAN PERJUMLAHAN CURRENT ASET"), "")</f>
        <v/>
      </c>
      <c r="E1024" s="37" t="str">
        <f>IF(NOT(B1024 = ""), IF(Data_Final!K1024 +Data_Final!L1024 + Data_Final!M1024 = Data_Final!J1024, "VALID", "NILAI TIDAK SESUAI PERJUMLAHAN NCA"), "")</f>
        <v/>
      </c>
      <c r="F1024" s="37" t="str">
        <f>IF(NOT(B1024 = ""), IF(Data_Final!O1024 + Data_Final!S1024 = Data_Final!N1024, "VALID", "NILAI TIDAK SESUAI DENGAN PERJUMLAHAN LIABILITAS"), "")</f>
        <v/>
      </c>
      <c r="G1024" s="37" t="str">
        <f>IF(NOT(B1024 = ""), IF(Data_Final!P1024 +Data_Final!Q1024 +Data_Final!R1024 = Data_Final!O1024, "VALID", "NILAI TIDAK PERJUMLAHAN STL"), "")</f>
        <v/>
      </c>
      <c r="H1024" s="37" t="str">
        <f>IF(NOT(B1024 = ""), IF(Data_Final!T1024 +Data_Final!U1024 +Data_Final!V1024 = Data_Final!S1024, "VALID", "NILAI TIDAK SESUAI PERJUMLAHAN LTL"), "")</f>
        <v/>
      </c>
      <c r="I1024" s="37" t="str">
        <f>IF(NOT(B1024 = ""), IF(Data_Final!D1024 - Data_Final!N1024 = Data_Final!W1024, "VALID", "NILAI TIDAK SESUAI PERJUMLAHAN EQUITY"), "")</f>
        <v/>
      </c>
      <c r="J1024" s="37" t="str">
        <f>IF(NOT(B1024 = ""), IF(Data_Final!Y1024 + Data_Final!Z1024 = Data_Final!X1024, "VALID", "NILAI TIDAK SESUAI DENGAN PERJUMLAHAN REVENUE"), "")</f>
        <v/>
      </c>
      <c r="K1024" s="37" t="str">
        <f>IF(NOT(B1024 = ""), IF(Data_Final!Z1024 + Data_Final!AA1024 - Data_Final!AB1024 = Data_Final!AC1024, "VALID", "NILAI TIDAK SESUAI PERJUMLAHAN PROFIT BEFORE TAX"), "")</f>
        <v/>
      </c>
      <c r="L1024" s="37" t="str">
        <f>IF(NOT(B1024 = ""), IF(VALUE(Data_Final!X1024 - Data_Final!Y1024) = VALUE(Data_Final!Z1024), "VALID", "NILAI TIDAK SESUAI DENGAN PERJUMLAHAN GROSS PROFIT"), "")</f>
        <v/>
      </c>
    </row>
    <row r="1025" spans="1:12">
      <c r="A1025" s="36" t="str">
        <f t="shared" si="15"/>
        <v/>
      </c>
      <c r="B1025" s="79" t="str">
        <f>IF(Data!D1025 = 0, "", Data!D1025)</f>
        <v/>
      </c>
      <c r="C1025" s="37" t="str">
        <f>IF(NOT(B1025 = ""), IF(AND((Data_Final!E1025 + Data_Final!J1025 = Data_Final!D1025),(Data_Final!N1025 + Data_Final!W1025 = Data_Final!D1025)), "VALID", "NILAI TIDAK SESUAI"), "")</f>
        <v/>
      </c>
      <c r="D1025" s="37" t="str">
        <f>IF(NOT(B1025 = ""), IF(Data_Final!F1025 + Data_Final!G1025 + Data_Final!H1025 + Data_Final!I1025 = Data_Final!E1025, "VALID", "NILAI TIDAK SESUAI DENGAN PERJUMLAHAN CURRENT ASET"), "")</f>
        <v/>
      </c>
      <c r="E1025" s="37" t="str">
        <f>IF(NOT(B1025 = ""), IF(Data_Final!K1025 +Data_Final!L1025 + Data_Final!M1025 = Data_Final!J1025, "VALID", "NILAI TIDAK SESUAI PERJUMLAHAN NCA"), "")</f>
        <v/>
      </c>
      <c r="F1025" s="37" t="str">
        <f>IF(NOT(B1025 = ""), IF(Data_Final!O1025 + Data_Final!S1025 = Data_Final!N1025, "VALID", "NILAI TIDAK SESUAI DENGAN PERJUMLAHAN LIABILITAS"), "")</f>
        <v/>
      </c>
      <c r="G1025" s="37" t="str">
        <f>IF(NOT(B1025 = ""), IF(Data_Final!P1025 +Data_Final!Q1025 +Data_Final!R1025 = Data_Final!O1025, "VALID", "NILAI TIDAK PERJUMLAHAN STL"), "")</f>
        <v/>
      </c>
      <c r="H1025" s="37" t="str">
        <f>IF(NOT(B1025 = ""), IF(Data_Final!T1025 +Data_Final!U1025 +Data_Final!V1025 = Data_Final!S1025, "VALID", "NILAI TIDAK SESUAI PERJUMLAHAN LTL"), "")</f>
        <v/>
      </c>
      <c r="I1025" s="37" t="str">
        <f>IF(NOT(B1025 = ""), IF(Data_Final!D1025 - Data_Final!N1025 = Data_Final!W1025, "VALID", "NILAI TIDAK SESUAI PERJUMLAHAN EQUITY"), "")</f>
        <v/>
      </c>
      <c r="J1025" s="37" t="str">
        <f>IF(NOT(B1025 = ""), IF(Data_Final!Y1025 + Data_Final!Z1025 = Data_Final!X1025, "VALID", "NILAI TIDAK SESUAI DENGAN PERJUMLAHAN REVENUE"), "")</f>
        <v/>
      </c>
      <c r="K1025" s="37" t="str">
        <f>IF(NOT(B1025 = ""), IF(Data_Final!Z1025 + Data_Final!AA1025 - Data_Final!AB1025 = Data_Final!AC1025, "VALID", "NILAI TIDAK SESUAI PERJUMLAHAN PROFIT BEFORE TAX"), "")</f>
        <v/>
      </c>
      <c r="L1025" s="37" t="str">
        <f>IF(NOT(B1025 = ""), IF(VALUE(Data_Final!X1025 - Data_Final!Y1025) = VALUE(Data_Final!Z1025), "VALID", "NILAI TIDAK SESUAI DENGAN PERJUMLAHAN GROSS PROFIT"), "")</f>
        <v/>
      </c>
    </row>
    <row r="1026" spans="1:12">
      <c r="A1026" s="36" t="str">
        <f t="shared" ref="A1026:A1089" si="16">IF(NOT(B1026 = ""), AND(C1026 = "VALID", D1026  =  "VALID",E1026 = "VALID",F1026 = "VALID", G1026 =  "VALID", H1026 =  "VALID", I1026 =  "VALID", J1026 =  "VALID", K1026 =  "VALID", L1026 =  "VALID"), "")</f>
        <v/>
      </c>
      <c r="B1026" s="79" t="str">
        <f>IF(Data!D1026 = 0, "", Data!D1026)</f>
        <v/>
      </c>
      <c r="C1026" s="37" t="str">
        <f>IF(NOT(B1026 = ""), IF(AND((Data_Final!E1026 + Data_Final!J1026 = Data_Final!D1026),(Data_Final!N1026 + Data_Final!W1026 = Data_Final!D1026)), "VALID", "NILAI TIDAK SESUAI"), "")</f>
        <v/>
      </c>
      <c r="D1026" s="37" t="str">
        <f>IF(NOT(B1026 = ""), IF(Data_Final!F1026 + Data_Final!G1026 + Data_Final!H1026 + Data_Final!I1026 = Data_Final!E1026, "VALID", "NILAI TIDAK SESUAI DENGAN PERJUMLAHAN CURRENT ASET"), "")</f>
        <v/>
      </c>
      <c r="E1026" s="37" t="str">
        <f>IF(NOT(B1026 = ""), IF(Data_Final!K1026 +Data_Final!L1026 + Data_Final!M1026 = Data_Final!J1026, "VALID", "NILAI TIDAK SESUAI PERJUMLAHAN NCA"), "")</f>
        <v/>
      </c>
      <c r="F1026" s="37" t="str">
        <f>IF(NOT(B1026 = ""), IF(Data_Final!O1026 + Data_Final!S1026 = Data_Final!N1026, "VALID", "NILAI TIDAK SESUAI DENGAN PERJUMLAHAN LIABILITAS"), "")</f>
        <v/>
      </c>
      <c r="G1026" s="37" t="str">
        <f>IF(NOT(B1026 = ""), IF(Data_Final!P1026 +Data_Final!Q1026 +Data_Final!R1026 = Data_Final!O1026, "VALID", "NILAI TIDAK PERJUMLAHAN STL"), "")</f>
        <v/>
      </c>
      <c r="H1026" s="37" t="str">
        <f>IF(NOT(B1026 = ""), IF(Data_Final!T1026 +Data_Final!U1026 +Data_Final!V1026 = Data_Final!S1026, "VALID", "NILAI TIDAK SESUAI PERJUMLAHAN LTL"), "")</f>
        <v/>
      </c>
      <c r="I1026" s="37" t="str">
        <f>IF(NOT(B1026 = ""), IF(Data_Final!D1026 - Data_Final!N1026 = Data_Final!W1026, "VALID", "NILAI TIDAK SESUAI PERJUMLAHAN EQUITY"), "")</f>
        <v/>
      </c>
      <c r="J1026" s="37" t="str">
        <f>IF(NOT(B1026 = ""), IF(Data_Final!Y1026 + Data_Final!Z1026 = Data_Final!X1026, "VALID", "NILAI TIDAK SESUAI DENGAN PERJUMLAHAN REVENUE"), "")</f>
        <v/>
      </c>
      <c r="K1026" s="37" t="str">
        <f>IF(NOT(B1026 = ""), IF(Data_Final!Z1026 + Data_Final!AA1026 - Data_Final!AB1026 = Data_Final!AC1026, "VALID", "NILAI TIDAK SESUAI PERJUMLAHAN PROFIT BEFORE TAX"), "")</f>
        <v/>
      </c>
      <c r="L1026" s="37" t="str">
        <f>IF(NOT(B1026 = ""), IF(VALUE(Data_Final!X1026 - Data_Final!Y1026) = VALUE(Data_Final!Z1026), "VALID", "NILAI TIDAK SESUAI DENGAN PERJUMLAHAN GROSS PROFIT"), "")</f>
        <v/>
      </c>
    </row>
    <row r="1027" spans="1:12">
      <c r="A1027" s="36" t="str">
        <f t="shared" si="16"/>
        <v/>
      </c>
      <c r="B1027" s="79" t="str">
        <f>IF(Data!D1027 = 0, "", Data!D1027)</f>
        <v/>
      </c>
      <c r="C1027" s="37" t="str">
        <f>IF(NOT(B1027 = ""), IF(AND((Data_Final!E1027 + Data_Final!J1027 = Data_Final!D1027),(Data_Final!N1027 + Data_Final!W1027 = Data_Final!D1027)), "VALID", "NILAI TIDAK SESUAI"), "")</f>
        <v/>
      </c>
      <c r="D1027" s="37" t="str">
        <f>IF(NOT(B1027 = ""), IF(Data_Final!F1027 + Data_Final!G1027 + Data_Final!H1027 + Data_Final!I1027 = Data_Final!E1027, "VALID", "NILAI TIDAK SESUAI DENGAN PERJUMLAHAN CURRENT ASET"), "")</f>
        <v/>
      </c>
      <c r="E1027" s="37" t="str">
        <f>IF(NOT(B1027 = ""), IF(Data_Final!K1027 +Data_Final!L1027 + Data_Final!M1027 = Data_Final!J1027, "VALID", "NILAI TIDAK SESUAI PERJUMLAHAN NCA"), "")</f>
        <v/>
      </c>
      <c r="F1027" s="37" t="str">
        <f>IF(NOT(B1027 = ""), IF(Data_Final!O1027 + Data_Final!S1027 = Data_Final!N1027, "VALID", "NILAI TIDAK SESUAI DENGAN PERJUMLAHAN LIABILITAS"), "")</f>
        <v/>
      </c>
      <c r="G1027" s="37" t="str">
        <f>IF(NOT(B1027 = ""), IF(Data_Final!P1027 +Data_Final!Q1027 +Data_Final!R1027 = Data_Final!O1027, "VALID", "NILAI TIDAK PERJUMLAHAN STL"), "")</f>
        <v/>
      </c>
      <c r="H1027" s="37" t="str">
        <f>IF(NOT(B1027 = ""), IF(Data_Final!T1027 +Data_Final!U1027 +Data_Final!V1027 = Data_Final!S1027, "VALID", "NILAI TIDAK SESUAI PERJUMLAHAN LTL"), "")</f>
        <v/>
      </c>
      <c r="I1027" s="37" t="str">
        <f>IF(NOT(B1027 = ""), IF(Data_Final!D1027 - Data_Final!N1027 = Data_Final!W1027, "VALID", "NILAI TIDAK SESUAI PERJUMLAHAN EQUITY"), "")</f>
        <v/>
      </c>
      <c r="J1027" s="37" t="str">
        <f>IF(NOT(B1027 = ""), IF(Data_Final!Y1027 + Data_Final!Z1027 = Data_Final!X1027, "VALID", "NILAI TIDAK SESUAI DENGAN PERJUMLAHAN REVENUE"), "")</f>
        <v/>
      </c>
      <c r="K1027" s="37" t="str">
        <f>IF(NOT(B1027 = ""), IF(Data_Final!Z1027 + Data_Final!AA1027 - Data_Final!AB1027 = Data_Final!AC1027, "VALID", "NILAI TIDAK SESUAI PERJUMLAHAN PROFIT BEFORE TAX"), "")</f>
        <v/>
      </c>
      <c r="L1027" s="37" t="str">
        <f>IF(NOT(B1027 = ""), IF(VALUE(Data_Final!X1027 - Data_Final!Y1027) = VALUE(Data_Final!Z1027), "VALID", "NILAI TIDAK SESUAI DENGAN PERJUMLAHAN GROSS PROFIT"), "")</f>
        <v/>
      </c>
    </row>
    <row r="1028" spans="1:12">
      <c r="A1028" s="36" t="str">
        <f t="shared" si="16"/>
        <v/>
      </c>
      <c r="B1028" s="79" t="str">
        <f>IF(Data!D1028 = 0, "", Data!D1028)</f>
        <v/>
      </c>
      <c r="C1028" s="37" t="str">
        <f>IF(NOT(B1028 = ""), IF(AND((Data_Final!E1028 + Data_Final!J1028 = Data_Final!D1028),(Data_Final!N1028 + Data_Final!W1028 = Data_Final!D1028)), "VALID", "NILAI TIDAK SESUAI"), "")</f>
        <v/>
      </c>
      <c r="D1028" s="37" t="str">
        <f>IF(NOT(B1028 = ""), IF(Data_Final!F1028 + Data_Final!G1028 + Data_Final!H1028 + Data_Final!I1028 = Data_Final!E1028, "VALID", "NILAI TIDAK SESUAI DENGAN PERJUMLAHAN CURRENT ASET"), "")</f>
        <v/>
      </c>
      <c r="E1028" s="37" t="str">
        <f>IF(NOT(B1028 = ""), IF(Data_Final!K1028 +Data_Final!L1028 + Data_Final!M1028 = Data_Final!J1028, "VALID", "NILAI TIDAK SESUAI PERJUMLAHAN NCA"), "")</f>
        <v/>
      </c>
      <c r="F1028" s="37" t="str">
        <f>IF(NOT(B1028 = ""), IF(Data_Final!O1028 + Data_Final!S1028 = Data_Final!N1028, "VALID", "NILAI TIDAK SESUAI DENGAN PERJUMLAHAN LIABILITAS"), "")</f>
        <v/>
      </c>
      <c r="G1028" s="37" t="str">
        <f>IF(NOT(B1028 = ""), IF(Data_Final!P1028 +Data_Final!Q1028 +Data_Final!R1028 = Data_Final!O1028, "VALID", "NILAI TIDAK PERJUMLAHAN STL"), "")</f>
        <v/>
      </c>
      <c r="H1028" s="37" t="str">
        <f>IF(NOT(B1028 = ""), IF(Data_Final!T1028 +Data_Final!U1028 +Data_Final!V1028 = Data_Final!S1028, "VALID", "NILAI TIDAK SESUAI PERJUMLAHAN LTL"), "")</f>
        <v/>
      </c>
      <c r="I1028" s="37" t="str">
        <f>IF(NOT(B1028 = ""), IF(Data_Final!D1028 - Data_Final!N1028 = Data_Final!W1028, "VALID", "NILAI TIDAK SESUAI PERJUMLAHAN EQUITY"), "")</f>
        <v/>
      </c>
      <c r="J1028" s="37" t="str">
        <f>IF(NOT(B1028 = ""), IF(Data_Final!Y1028 + Data_Final!Z1028 = Data_Final!X1028, "VALID", "NILAI TIDAK SESUAI DENGAN PERJUMLAHAN REVENUE"), "")</f>
        <v/>
      </c>
      <c r="K1028" s="37" t="str">
        <f>IF(NOT(B1028 = ""), IF(Data_Final!Z1028 + Data_Final!AA1028 - Data_Final!AB1028 = Data_Final!AC1028, "VALID", "NILAI TIDAK SESUAI PERJUMLAHAN PROFIT BEFORE TAX"), "")</f>
        <v/>
      </c>
      <c r="L1028" s="37" t="str">
        <f>IF(NOT(B1028 = ""), IF(VALUE(Data_Final!X1028 - Data_Final!Y1028) = VALUE(Data_Final!Z1028), "VALID", "NILAI TIDAK SESUAI DENGAN PERJUMLAHAN GROSS PROFIT"), "")</f>
        <v/>
      </c>
    </row>
    <row r="1029" spans="1:12">
      <c r="A1029" s="36" t="str">
        <f t="shared" si="16"/>
        <v/>
      </c>
      <c r="B1029" s="79" t="str">
        <f>IF(Data!D1029 = 0, "", Data!D1029)</f>
        <v/>
      </c>
      <c r="C1029" s="37" t="str">
        <f>IF(NOT(B1029 = ""), IF(AND((Data_Final!E1029 + Data_Final!J1029 = Data_Final!D1029),(Data_Final!N1029 + Data_Final!W1029 = Data_Final!D1029)), "VALID", "NILAI TIDAK SESUAI"), "")</f>
        <v/>
      </c>
      <c r="D1029" s="37" t="str">
        <f>IF(NOT(B1029 = ""), IF(Data_Final!F1029 + Data_Final!G1029 + Data_Final!H1029 + Data_Final!I1029 = Data_Final!E1029, "VALID", "NILAI TIDAK SESUAI DENGAN PERJUMLAHAN CURRENT ASET"), "")</f>
        <v/>
      </c>
      <c r="E1029" s="37" t="str">
        <f>IF(NOT(B1029 = ""), IF(Data_Final!K1029 +Data_Final!L1029 + Data_Final!M1029 = Data_Final!J1029, "VALID", "NILAI TIDAK SESUAI PERJUMLAHAN NCA"), "")</f>
        <v/>
      </c>
      <c r="F1029" s="37" t="str">
        <f>IF(NOT(B1029 = ""), IF(Data_Final!O1029 + Data_Final!S1029 = Data_Final!N1029, "VALID", "NILAI TIDAK SESUAI DENGAN PERJUMLAHAN LIABILITAS"), "")</f>
        <v/>
      </c>
      <c r="G1029" s="37" t="str">
        <f>IF(NOT(B1029 = ""), IF(Data_Final!P1029 +Data_Final!Q1029 +Data_Final!R1029 = Data_Final!O1029, "VALID", "NILAI TIDAK PERJUMLAHAN STL"), "")</f>
        <v/>
      </c>
      <c r="H1029" s="37" t="str">
        <f>IF(NOT(B1029 = ""), IF(Data_Final!T1029 +Data_Final!U1029 +Data_Final!V1029 = Data_Final!S1029, "VALID", "NILAI TIDAK SESUAI PERJUMLAHAN LTL"), "")</f>
        <v/>
      </c>
      <c r="I1029" s="37" t="str">
        <f>IF(NOT(B1029 = ""), IF(Data_Final!D1029 - Data_Final!N1029 = Data_Final!W1029, "VALID", "NILAI TIDAK SESUAI PERJUMLAHAN EQUITY"), "")</f>
        <v/>
      </c>
      <c r="J1029" s="37" t="str">
        <f>IF(NOT(B1029 = ""), IF(Data_Final!Y1029 + Data_Final!Z1029 = Data_Final!X1029, "VALID", "NILAI TIDAK SESUAI DENGAN PERJUMLAHAN REVENUE"), "")</f>
        <v/>
      </c>
      <c r="K1029" s="37" t="str">
        <f>IF(NOT(B1029 = ""), IF(Data_Final!Z1029 + Data_Final!AA1029 - Data_Final!AB1029 = Data_Final!AC1029, "VALID", "NILAI TIDAK SESUAI PERJUMLAHAN PROFIT BEFORE TAX"), "")</f>
        <v/>
      </c>
      <c r="L1029" s="37" t="str">
        <f>IF(NOT(B1029 = ""), IF(VALUE(Data_Final!X1029 - Data_Final!Y1029) = VALUE(Data_Final!Z1029), "VALID", "NILAI TIDAK SESUAI DENGAN PERJUMLAHAN GROSS PROFIT"), "")</f>
        <v/>
      </c>
    </row>
    <row r="1030" spans="1:12">
      <c r="A1030" s="36" t="str">
        <f t="shared" si="16"/>
        <v/>
      </c>
      <c r="B1030" s="79" t="str">
        <f>IF(Data!D1030 = 0, "", Data!D1030)</f>
        <v/>
      </c>
      <c r="C1030" s="37" t="str">
        <f>IF(NOT(B1030 = ""), IF(AND((Data_Final!E1030 + Data_Final!J1030 = Data_Final!D1030),(Data_Final!N1030 + Data_Final!W1030 = Data_Final!D1030)), "VALID", "NILAI TIDAK SESUAI"), "")</f>
        <v/>
      </c>
      <c r="D1030" s="37" t="str">
        <f>IF(NOT(B1030 = ""), IF(Data_Final!F1030 + Data_Final!G1030 + Data_Final!H1030 + Data_Final!I1030 = Data_Final!E1030, "VALID", "NILAI TIDAK SESUAI DENGAN PERJUMLAHAN CURRENT ASET"), "")</f>
        <v/>
      </c>
      <c r="E1030" s="37" t="str">
        <f>IF(NOT(B1030 = ""), IF(Data_Final!K1030 +Data_Final!L1030 + Data_Final!M1030 = Data_Final!J1030, "VALID", "NILAI TIDAK SESUAI PERJUMLAHAN NCA"), "")</f>
        <v/>
      </c>
      <c r="F1030" s="37" t="str">
        <f>IF(NOT(B1030 = ""), IF(Data_Final!O1030 + Data_Final!S1030 = Data_Final!N1030, "VALID", "NILAI TIDAK SESUAI DENGAN PERJUMLAHAN LIABILITAS"), "")</f>
        <v/>
      </c>
      <c r="G1030" s="37" t="str">
        <f>IF(NOT(B1030 = ""), IF(Data_Final!P1030 +Data_Final!Q1030 +Data_Final!R1030 = Data_Final!O1030, "VALID", "NILAI TIDAK PERJUMLAHAN STL"), "")</f>
        <v/>
      </c>
      <c r="H1030" s="37" t="str">
        <f>IF(NOT(B1030 = ""), IF(Data_Final!T1030 +Data_Final!U1030 +Data_Final!V1030 = Data_Final!S1030, "VALID", "NILAI TIDAK SESUAI PERJUMLAHAN LTL"), "")</f>
        <v/>
      </c>
      <c r="I1030" s="37" t="str">
        <f>IF(NOT(B1030 = ""), IF(Data_Final!D1030 - Data_Final!N1030 = Data_Final!W1030, "VALID", "NILAI TIDAK SESUAI PERJUMLAHAN EQUITY"), "")</f>
        <v/>
      </c>
      <c r="J1030" s="37" t="str">
        <f>IF(NOT(B1030 = ""), IF(Data_Final!Y1030 + Data_Final!Z1030 = Data_Final!X1030, "VALID", "NILAI TIDAK SESUAI DENGAN PERJUMLAHAN REVENUE"), "")</f>
        <v/>
      </c>
      <c r="K1030" s="37" t="str">
        <f>IF(NOT(B1030 = ""), IF(Data_Final!Z1030 + Data_Final!AA1030 - Data_Final!AB1030 = Data_Final!AC1030, "VALID", "NILAI TIDAK SESUAI PERJUMLAHAN PROFIT BEFORE TAX"), "")</f>
        <v/>
      </c>
      <c r="L1030" s="37" t="str">
        <f>IF(NOT(B1030 = ""), IF(VALUE(Data_Final!X1030 - Data_Final!Y1030) = VALUE(Data_Final!Z1030), "VALID", "NILAI TIDAK SESUAI DENGAN PERJUMLAHAN GROSS PROFIT"), "")</f>
        <v/>
      </c>
    </row>
    <row r="1031" spans="1:12">
      <c r="A1031" s="36" t="str">
        <f t="shared" si="16"/>
        <v/>
      </c>
      <c r="B1031" s="79" t="str">
        <f>IF(Data!D1031 = 0, "", Data!D1031)</f>
        <v/>
      </c>
      <c r="C1031" s="37" t="str">
        <f>IF(NOT(B1031 = ""), IF(AND((Data_Final!E1031 + Data_Final!J1031 = Data_Final!D1031),(Data_Final!N1031 + Data_Final!W1031 = Data_Final!D1031)), "VALID", "NILAI TIDAK SESUAI"), "")</f>
        <v/>
      </c>
      <c r="D1031" s="37" t="str">
        <f>IF(NOT(B1031 = ""), IF(Data_Final!F1031 + Data_Final!G1031 + Data_Final!H1031 + Data_Final!I1031 = Data_Final!E1031, "VALID", "NILAI TIDAK SESUAI DENGAN PERJUMLAHAN CURRENT ASET"), "")</f>
        <v/>
      </c>
      <c r="E1031" s="37" t="str">
        <f>IF(NOT(B1031 = ""), IF(Data_Final!K1031 +Data_Final!L1031 + Data_Final!M1031 = Data_Final!J1031, "VALID", "NILAI TIDAK SESUAI PERJUMLAHAN NCA"), "")</f>
        <v/>
      </c>
      <c r="F1031" s="37" t="str">
        <f>IF(NOT(B1031 = ""), IF(Data_Final!O1031 + Data_Final!S1031 = Data_Final!N1031, "VALID", "NILAI TIDAK SESUAI DENGAN PERJUMLAHAN LIABILITAS"), "")</f>
        <v/>
      </c>
      <c r="G1031" s="37" t="str">
        <f>IF(NOT(B1031 = ""), IF(Data_Final!P1031 +Data_Final!Q1031 +Data_Final!R1031 = Data_Final!O1031, "VALID", "NILAI TIDAK PERJUMLAHAN STL"), "")</f>
        <v/>
      </c>
      <c r="H1031" s="37" t="str">
        <f>IF(NOT(B1031 = ""), IF(Data_Final!T1031 +Data_Final!U1031 +Data_Final!V1031 = Data_Final!S1031, "VALID", "NILAI TIDAK SESUAI PERJUMLAHAN LTL"), "")</f>
        <v/>
      </c>
      <c r="I1031" s="37" t="str">
        <f>IF(NOT(B1031 = ""), IF(Data_Final!D1031 - Data_Final!N1031 = Data_Final!W1031, "VALID", "NILAI TIDAK SESUAI PERJUMLAHAN EQUITY"), "")</f>
        <v/>
      </c>
      <c r="J1031" s="37" t="str">
        <f>IF(NOT(B1031 = ""), IF(Data_Final!Y1031 + Data_Final!Z1031 = Data_Final!X1031, "VALID", "NILAI TIDAK SESUAI DENGAN PERJUMLAHAN REVENUE"), "")</f>
        <v/>
      </c>
      <c r="K1031" s="37" t="str">
        <f>IF(NOT(B1031 = ""), IF(Data_Final!Z1031 + Data_Final!AA1031 - Data_Final!AB1031 = Data_Final!AC1031, "VALID", "NILAI TIDAK SESUAI PERJUMLAHAN PROFIT BEFORE TAX"), "")</f>
        <v/>
      </c>
      <c r="L1031" s="37" t="str">
        <f>IF(NOT(B1031 = ""), IF(VALUE(Data_Final!X1031 - Data_Final!Y1031) = VALUE(Data_Final!Z1031), "VALID", "NILAI TIDAK SESUAI DENGAN PERJUMLAHAN GROSS PROFIT"), "")</f>
        <v/>
      </c>
    </row>
    <row r="1032" spans="1:12">
      <c r="A1032" s="36" t="str">
        <f t="shared" si="16"/>
        <v/>
      </c>
      <c r="B1032" s="79" t="str">
        <f>IF(Data!D1032 = 0, "", Data!D1032)</f>
        <v/>
      </c>
      <c r="C1032" s="37" t="str">
        <f>IF(NOT(B1032 = ""), IF(AND((Data_Final!E1032 + Data_Final!J1032 = Data_Final!D1032),(Data_Final!N1032 + Data_Final!W1032 = Data_Final!D1032)), "VALID", "NILAI TIDAK SESUAI"), "")</f>
        <v/>
      </c>
      <c r="D1032" s="37" t="str">
        <f>IF(NOT(B1032 = ""), IF(Data_Final!F1032 + Data_Final!G1032 + Data_Final!H1032 + Data_Final!I1032 = Data_Final!E1032, "VALID", "NILAI TIDAK SESUAI DENGAN PERJUMLAHAN CURRENT ASET"), "")</f>
        <v/>
      </c>
      <c r="E1032" s="37" t="str">
        <f>IF(NOT(B1032 = ""), IF(Data_Final!K1032 +Data_Final!L1032 + Data_Final!M1032 = Data_Final!J1032, "VALID", "NILAI TIDAK SESUAI PERJUMLAHAN NCA"), "")</f>
        <v/>
      </c>
      <c r="F1032" s="37" t="str">
        <f>IF(NOT(B1032 = ""), IF(Data_Final!O1032 + Data_Final!S1032 = Data_Final!N1032, "VALID", "NILAI TIDAK SESUAI DENGAN PERJUMLAHAN LIABILITAS"), "")</f>
        <v/>
      </c>
      <c r="G1032" s="37" t="str">
        <f>IF(NOT(B1032 = ""), IF(Data_Final!P1032 +Data_Final!Q1032 +Data_Final!R1032 = Data_Final!O1032, "VALID", "NILAI TIDAK PERJUMLAHAN STL"), "")</f>
        <v/>
      </c>
      <c r="H1032" s="37" t="str">
        <f>IF(NOT(B1032 = ""), IF(Data_Final!T1032 +Data_Final!U1032 +Data_Final!V1032 = Data_Final!S1032, "VALID", "NILAI TIDAK SESUAI PERJUMLAHAN LTL"), "")</f>
        <v/>
      </c>
      <c r="I1032" s="37" t="str">
        <f>IF(NOT(B1032 = ""), IF(Data_Final!D1032 - Data_Final!N1032 = Data_Final!W1032, "VALID", "NILAI TIDAK SESUAI PERJUMLAHAN EQUITY"), "")</f>
        <v/>
      </c>
      <c r="J1032" s="37" t="str">
        <f>IF(NOT(B1032 = ""), IF(Data_Final!Y1032 + Data_Final!Z1032 = Data_Final!X1032, "VALID", "NILAI TIDAK SESUAI DENGAN PERJUMLAHAN REVENUE"), "")</f>
        <v/>
      </c>
      <c r="K1032" s="37" t="str">
        <f>IF(NOT(B1032 = ""), IF(Data_Final!Z1032 + Data_Final!AA1032 - Data_Final!AB1032 = Data_Final!AC1032, "VALID", "NILAI TIDAK SESUAI PERJUMLAHAN PROFIT BEFORE TAX"), "")</f>
        <v/>
      </c>
      <c r="L1032" s="37" t="str">
        <f>IF(NOT(B1032 = ""), IF(VALUE(Data_Final!X1032 - Data_Final!Y1032) = VALUE(Data_Final!Z1032), "VALID", "NILAI TIDAK SESUAI DENGAN PERJUMLAHAN GROSS PROFIT"), "")</f>
        <v/>
      </c>
    </row>
    <row r="1033" spans="1:12">
      <c r="A1033" s="36" t="str">
        <f t="shared" si="16"/>
        <v/>
      </c>
      <c r="B1033" s="79" t="str">
        <f>IF(Data!D1033 = 0, "", Data!D1033)</f>
        <v/>
      </c>
      <c r="C1033" s="37" t="str">
        <f>IF(NOT(B1033 = ""), IF(AND((Data_Final!E1033 + Data_Final!J1033 = Data_Final!D1033),(Data_Final!N1033 + Data_Final!W1033 = Data_Final!D1033)), "VALID", "NILAI TIDAK SESUAI"), "")</f>
        <v/>
      </c>
      <c r="D1033" s="37" t="str">
        <f>IF(NOT(B1033 = ""), IF(Data_Final!F1033 + Data_Final!G1033 + Data_Final!H1033 + Data_Final!I1033 = Data_Final!E1033, "VALID", "NILAI TIDAK SESUAI DENGAN PERJUMLAHAN CURRENT ASET"), "")</f>
        <v/>
      </c>
      <c r="E1033" s="37" t="str">
        <f>IF(NOT(B1033 = ""), IF(Data_Final!K1033 +Data_Final!L1033 + Data_Final!M1033 = Data_Final!J1033, "VALID", "NILAI TIDAK SESUAI PERJUMLAHAN NCA"), "")</f>
        <v/>
      </c>
      <c r="F1033" s="37" t="str">
        <f>IF(NOT(B1033 = ""), IF(Data_Final!O1033 + Data_Final!S1033 = Data_Final!N1033, "VALID", "NILAI TIDAK SESUAI DENGAN PERJUMLAHAN LIABILITAS"), "")</f>
        <v/>
      </c>
      <c r="G1033" s="37" t="str">
        <f>IF(NOT(B1033 = ""), IF(Data_Final!P1033 +Data_Final!Q1033 +Data_Final!R1033 = Data_Final!O1033, "VALID", "NILAI TIDAK PERJUMLAHAN STL"), "")</f>
        <v/>
      </c>
      <c r="H1033" s="37" t="str">
        <f>IF(NOT(B1033 = ""), IF(Data_Final!T1033 +Data_Final!U1033 +Data_Final!V1033 = Data_Final!S1033, "VALID", "NILAI TIDAK SESUAI PERJUMLAHAN LTL"), "")</f>
        <v/>
      </c>
      <c r="I1033" s="37" t="str">
        <f>IF(NOT(B1033 = ""), IF(Data_Final!D1033 - Data_Final!N1033 = Data_Final!W1033, "VALID", "NILAI TIDAK SESUAI PERJUMLAHAN EQUITY"), "")</f>
        <v/>
      </c>
      <c r="J1033" s="37" t="str">
        <f>IF(NOT(B1033 = ""), IF(Data_Final!Y1033 + Data_Final!Z1033 = Data_Final!X1033, "VALID", "NILAI TIDAK SESUAI DENGAN PERJUMLAHAN REVENUE"), "")</f>
        <v/>
      </c>
      <c r="K1033" s="37" t="str">
        <f>IF(NOT(B1033 = ""), IF(Data_Final!Z1033 + Data_Final!AA1033 - Data_Final!AB1033 = Data_Final!AC1033, "VALID", "NILAI TIDAK SESUAI PERJUMLAHAN PROFIT BEFORE TAX"), "")</f>
        <v/>
      </c>
      <c r="L1033" s="37" t="str">
        <f>IF(NOT(B1033 = ""), IF(VALUE(Data_Final!X1033 - Data_Final!Y1033) = VALUE(Data_Final!Z1033), "VALID", "NILAI TIDAK SESUAI DENGAN PERJUMLAHAN GROSS PROFIT"), "")</f>
        <v/>
      </c>
    </row>
    <row r="1034" spans="1:12">
      <c r="A1034" s="36" t="str">
        <f t="shared" si="16"/>
        <v/>
      </c>
      <c r="B1034" s="79" t="str">
        <f>IF(Data!D1034 = 0, "", Data!D1034)</f>
        <v/>
      </c>
      <c r="C1034" s="37" t="str">
        <f>IF(NOT(B1034 = ""), IF(AND((Data_Final!E1034 + Data_Final!J1034 = Data_Final!D1034),(Data_Final!N1034 + Data_Final!W1034 = Data_Final!D1034)), "VALID", "NILAI TIDAK SESUAI"), "")</f>
        <v/>
      </c>
      <c r="D1034" s="37" t="str">
        <f>IF(NOT(B1034 = ""), IF(Data_Final!F1034 + Data_Final!G1034 + Data_Final!H1034 + Data_Final!I1034 = Data_Final!E1034, "VALID", "NILAI TIDAK SESUAI DENGAN PERJUMLAHAN CURRENT ASET"), "")</f>
        <v/>
      </c>
      <c r="E1034" s="37" t="str">
        <f>IF(NOT(B1034 = ""), IF(Data_Final!K1034 +Data_Final!L1034 + Data_Final!M1034 = Data_Final!J1034, "VALID", "NILAI TIDAK SESUAI PERJUMLAHAN NCA"), "")</f>
        <v/>
      </c>
      <c r="F1034" s="37" t="str">
        <f>IF(NOT(B1034 = ""), IF(Data_Final!O1034 + Data_Final!S1034 = Data_Final!N1034, "VALID", "NILAI TIDAK SESUAI DENGAN PERJUMLAHAN LIABILITAS"), "")</f>
        <v/>
      </c>
      <c r="G1034" s="37" t="str">
        <f>IF(NOT(B1034 = ""), IF(Data_Final!P1034 +Data_Final!Q1034 +Data_Final!R1034 = Data_Final!O1034, "VALID", "NILAI TIDAK PERJUMLAHAN STL"), "")</f>
        <v/>
      </c>
      <c r="H1034" s="37" t="str">
        <f>IF(NOT(B1034 = ""), IF(Data_Final!T1034 +Data_Final!U1034 +Data_Final!V1034 = Data_Final!S1034, "VALID", "NILAI TIDAK SESUAI PERJUMLAHAN LTL"), "")</f>
        <v/>
      </c>
      <c r="I1034" s="37" t="str">
        <f>IF(NOT(B1034 = ""), IF(Data_Final!D1034 - Data_Final!N1034 = Data_Final!W1034, "VALID", "NILAI TIDAK SESUAI PERJUMLAHAN EQUITY"), "")</f>
        <v/>
      </c>
      <c r="J1034" s="37" t="str">
        <f>IF(NOT(B1034 = ""), IF(Data_Final!Y1034 + Data_Final!Z1034 = Data_Final!X1034, "VALID", "NILAI TIDAK SESUAI DENGAN PERJUMLAHAN REVENUE"), "")</f>
        <v/>
      </c>
      <c r="K1034" s="37" t="str">
        <f>IF(NOT(B1034 = ""), IF(Data_Final!Z1034 + Data_Final!AA1034 - Data_Final!AB1034 = Data_Final!AC1034, "VALID", "NILAI TIDAK SESUAI PERJUMLAHAN PROFIT BEFORE TAX"), "")</f>
        <v/>
      </c>
      <c r="L1034" s="37" t="str">
        <f>IF(NOT(B1034 = ""), IF(VALUE(Data_Final!X1034 - Data_Final!Y1034) = VALUE(Data_Final!Z1034), "VALID", "NILAI TIDAK SESUAI DENGAN PERJUMLAHAN GROSS PROFIT"), "")</f>
        <v/>
      </c>
    </row>
    <row r="1035" spans="1:12">
      <c r="A1035" s="36" t="str">
        <f t="shared" si="16"/>
        <v/>
      </c>
      <c r="B1035" s="79" t="str">
        <f>IF(Data!D1035 = 0, "", Data!D1035)</f>
        <v/>
      </c>
      <c r="C1035" s="37" t="str">
        <f>IF(NOT(B1035 = ""), IF(AND((Data_Final!E1035 + Data_Final!J1035 = Data_Final!D1035),(Data_Final!N1035 + Data_Final!W1035 = Data_Final!D1035)), "VALID", "NILAI TIDAK SESUAI"), "")</f>
        <v/>
      </c>
      <c r="D1035" s="37" t="str">
        <f>IF(NOT(B1035 = ""), IF(Data_Final!F1035 + Data_Final!G1035 + Data_Final!H1035 + Data_Final!I1035 = Data_Final!E1035, "VALID", "NILAI TIDAK SESUAI DENGAN PERJUMLAHAN CURRENT ASET"), "")</f>
        <v/>
      </c>
      <c r="E1035" s="37" t="str">
        <f>IF(NOT(B1035 = ""), IF(Data_Final!K1035 +Data_Final!L1035 + Data_Final!M1035 = Data_Final!J1035, "VALID", "NILAI TIDAK SESUAI PERJUMLAHAN NCA"), "")</f>
        <v/>
      </c>
      <c r="F1035" s="37" t="str">
        <f>IF(NOT(B1035 = ""), IF(Data_Final!O1035 + Data_Final!S1035 = Data_Final!N1035, "VALID", "NILAI TIDAK SESUAI DENGAN PERJUMLAHAN LIABILITAS"), "")</f>
        <v/>
      </c>
      <c r="G1035" s="37" t="str">
        <f>IF(NOT(B1035 = ""), IF(Data_Final!P1035 +Data_Final!Q1035 +Data_Final!R1035 = Data_Final!O1035, "VALID", "NILAI TIDAK PERJUMLAHAN STL"), "")</f>
        <v/>
      </c>
      <c r="H1035" s="37" t="str">
        <f>IF(NOT(B1035 = ""), IF(Data_Final!T1035 +Data_Final!U1035 +Data_Final!V1035 = Data_Final!S1035, "VALID", "NILAI TIDAK SESUAI PERJUMLAHAN LTL"), "")</f>
        <v/>
      </c>
      <c r="I1035" s="37" t="str">
        <f>IF(NOT(B1035 = ""), IF(Data_Final!D1035 - Data_Final!N1035 = Data_Final!W1035, "VALID", "NILAI TIDAK SESUAI PERJUMLAHAN EQUITY"), "")</f>
        <v/>
      </c>
      <c r="J1035" s="37" t="str">
        <f>IF(NOT(B1035 = ""), IF(Data_Final!Y1035 + Data_Final!Z1035 = Data_Final!X1035, "VALID", "NILAI TIDAK SESUAI DENGAN PERJUMLAHAN REVENUE"), "")</f>
        <v/>
      </c>
      <c r="K1035" s="37" t="str">
        <f>IF(NOT(B1035 = ""), IF(Data_Final!Z1035 + Data_Final!AA1035 - Data_Final!AB1035 = Data_Final!AC1035, "VALID", "NILAI TIDAK SESUAI PERJUMLAHAN PROFIT BEFORE TAX"), "")</f>
        <v/>
      </c>
      <c r="L1035" s="37" t="str">
        <f>IF(NOT(B1035 = ""), IF(VALUE(Data_Final!X1035 - Data_Final!Y1035) = VALUE(Data_Final!Z1035), "VALID", "NILAI TIDAK SESUAI DENGAN PERJUMLAHAN GROSS PROFIT"), "")</f>
        <v/>
      </c>
    </row>
    <row r="1036" spans="1:12">
      <c r="A1036" s="36" t="str">
        <f t="shared" si="16"/>
        <v/>
      </c>
      <c r="B1036" s="79" t="str">
        <f>IF(Data!D1036 = 0, "", Data!D1036)</f>
        <v/>
      </c>
      <c r="C1036" s="37" t="str">
        <f>IF(NOT(B1036 = ""), IF(AND((Data_Final!E1036 + Data_Final!J1036 = Data_Final!D1036),(Data_Final!N1036 + Data_Final!W1036 = Data_Final!D1036)), "VALID", "NILAI TIDAK SESUAI"), "")</f>
        <v/>
      </c>
      <c r="D1036" s="37" t="str">
        <f>IF(NOT(B1036 = ""), IF(Data_Final!F1036 + Data_Final!G1036 + Data_Final!H1036 + Data_Final!I1036 = Data_Final!E1036, "VALID", "NILAI TIDAK SESUAI DENGAN PERJUMLAHAN CURRENT ASET"), "")</f>
        <v/>
      </c>
      <c r="E1036" s="37" t="str">
        <f>IF(NOT(B1036 = ""), IF(Data_Final!K1036 +Data_Final!L1036 + Data_Final!M1036 = Data_Final!J1036, "VALID", "NILAI TIDAK SESUAI PERJUMLAHAN NCA"), "")</f>
        <v/>
      </c>
      <c r="F1036" s="37" t="str">
        <f>IF(NOT(B1036 = ""), IF(Data_Final!O1036 + Data_Final!S1036 = Data_Final!N1036, "VALID", "NILAI TIDAK SESUAI DENGAN PERJUMLAHAN LIABILITAS"), "")</f>
        <v/>
      </c>
      <c r="G1036" s="37" t="str">
        <f>IF(NOT(B1036 = ""), IF(Data_Final!P1036 +Data_Final!Q1036 +Data_Final!R1036 = Data_Final!O1036, "VALID", "NILAI TIDAK PERJUMLAHAN STL"), "")</f>
        <v/>
      </c>
      <c r="H1036" s="37" t="str">
        <f>IF(NOT(B1036 = ""), IF(Data_Final!T1036 +Data_Final!U1036 +Data_Final!V1036 = Data_Final!S1036, "VALID", "NILAI TIDAK SESUAI PERJUMLAHAN LTL"), "")</f>
        <v/>
      </c>
      <c r="I1036" s="37" t="str">
        <f>IF(NOT(B1036 = ""), IF(Data_Final!D1036 - Data_Final!N1036 = Data_Final!W1036, "VALID", "NILAI TIDAK SESUAI PERJUMLAHAN EQUITY"), "")</f>
        <v/>
      </c>
      <c r="J1036" s="37" t="str">
        <f>IF(NOT(B1036 = ""), IF(Data_Final!Y1036 + Data_Final!Z1036 = Data_Final!X1036, "VALID", "NILAI TIDAK SESUAI DENGAN PERJUMLAHAN REVENUE"), "")</f>
        <v/>
      </c>
      <c r="K1036" s="37" t="str">
        <f>IF(NOT(B1036 = ""), IF(Data_Final!Z1036 + Data_Final!AA1036 - Data_Final!AB1036 = Data_Final!AC1036, "VALID", "NILAI TIDAK SESUAI PERJUMLAHAN PROFIT BEFORE TAX"), "")</f>
        <v/>
      </c>
      <c r="L1036" s="37" t="str">
        <f>IF(NOT(B1036 = ""), IF(VALUE(Data_Final!X1036 - Data_Final!Y1036) = VALUE(Data_Final!Z1036), "VALID", "NILAI TIDAK SESUAI DENGAN PERJUMLAHAN GROSS PROFIT"), "")</f>
        <v/>
      </c>
    </row>
    <row r="1037" spans="1:12">
      <c r="A1037" s="36" t="str">
        <f t="shared" si="16"/>
        <v/>
      </c>
      <c r="B1037" s="79" t="str">
        <f>IF(Data!D1037 = 0, "", Data!D1037)</f>
        <v/>
      </c>
      <c r="C1037" s="37" t="str">
        <f>IF(NOT(B1037 = ""), IF(AND((Data_Final!E1037 + Data_Final!J1037 = Data_Final!D1037),(Data_Final!N1037 + Data_Final!W1037 = Data_Final!D1037)), "VALID", "NILAI TIDAK SESUAI"), "")</f>
        <v/>
      </c>
      <c r="D1037" s="37" t="str">
        <f>IF(NOT(B1037 = ""), IF(Data_Final!F1037 + Data_Final!G1037 + Data_Final!H1037 + Data_Final!I1037 = Data_Final!E1037, "VALID", "NILAI TIDAK SESUAI DENGAN PERJUMLAHAN CURRENT ASET"), "")</f>
        <v/>
      </c>
      <c r="E1037" s="37" t="str">
        <f>IF(NOT(B1037 = ""), IF(Data_Final!K1037 +Data_Final!L1037 + Data_Final!M1037 = Data_Final!J1037, "VALID", "NILAI TIDAK SESUAI PERJUMLAHAN NCA"), "")</f>
        <v/>
      </c>
      <c r="F1037" s="37" t="str">
        <f>IF(NOT(B1037 = ""), IF(Data_Final!O1037 + Data_Final!S1037 = Data_Final!N1037, "VALID", "NILAI TIDAK SESUAI DENGAN PERJUMLAHAN LIABILITAS"), "")</f>
        <v/>
      </c>
      <c r="G1037" s="37" t="str">
        <f>IF(NOT(B1037 = ""), IF(Data_Final!P1037 +Data_Final!Q1037 +Data_Final!R1037 = Data_Final!O1037, "VALID", "NILAI TIDAK PERJUMLAHAN STL"), "")</f>
        <v/>
      </c>
      <c r="H1037" s="37" t="str">
        <f>IF(NOT(B1037 = ""), IF(Data_Final!T1037 +Data_Final!U1037 +Data_Final!V1037 = Data_Final!S1037, "VALID", "NILAI TIDAK SESUAI PERJUMLAHAN LTL"), "")</f>
        <v/>
      </c>
      <c r="I1037" s="37" t="str">
        <f>IF(NOT(B1037 = ""), IF(Data_Final!D1037 - Data_Final!N1037 = Data_Final!W1037, "VALID", "NILAI TIDAK SESUAI PERJUMLAHAN EQUITY"), "")</f>
        <v/>
      </c>
      <c r="J1037" s="37" t="str">
        <f>IF(NOT(B1037 = ""), IF(Data_Final!Y1037 + Data_Final!Z1037 = Data_Final!X1037, "VALID", "NILAI TIDAK SESUAI DENGAN PERJUMLAHAN REVENUE"), "")</f>
        <v/>
      </c>
      <c r="K1037" s="37" t="str">
        <f>IF(NOT(B1037 = ""), IF(Data_Final!Z1037 + Data_Final!AA1037 - Data_Final!AB1037 = Data_Final!AC1037, "VALID", "NILAI TIDAK SESUAI PERJUMLAHAN PROFIT BEFORE TAX"), "")</f>
        <v/>
      </c>
      <c r="L1037" s="37" t="str">
        <f>IF(NOT(B1037 = ""), IF(VALUE(Data_Final!X1037 - Data_Final!Y1037) = VALUE(Data_Final!Z1037), "VALID", "NILAI TIDAK SESUAI DENGAN PERJUMLAHAN GROSS PROFIT"), "")</f>
        <v/>
      </c>
    </row>
    <row r="1038" spans="1:12">
      <c r="A1038" s="36" t="str">
        <f t="shared" si="16"/>
        <v/>
      </c>
      <c r="B1038" s="79" t="str">
        <f>IF(Data!D1038 = 0, "", Data!D1038)</f>
        <v/>
      </c>
      <c r="C1038" s="37" t="str">
        <f>IF(NOT(B1038 = ""), IF(AND((Data_Final!E1038 + Data_Final!J1038 = Data_Final!D1038),(Data_Final!N1038 + Data_Final!W1038 = Data_Final!D1038)), "VALID", "NILAI TIDAK SESUAI"), "")</f>
        <v/>
      </c>
      <c r="D1038" s="37" t="str">
        <f>IF(NOT(B1038 = ""), IF(Data_Final!F1038 + Data_Final!G1038 + Data_Final!H1038 + Data_Final!I1038 = Data_Final!E1038, "VALID", "NILAI TIDAK SESUAI DENGAN PERJUMLAHAN CURRENT ASET"), "")</f>
        <v/>
      </c>
      <c r="E1038" s="37" t="str">
        <f>IF(NOT(B1038 = ""), IF(Data_Final!K1038 +Data_Final!L1038 + Data_Final!M1038 = Data_Final!J1038, "VALID", "NILAI TIDAK SESUAI PERJUMLAHAN NCA"), "")</f>
        <v/>
      </c>
      <c r="F1038" s="37" t="str">
        <f>IF(NOT(B1038 = ""), IF(Data_Final!O1038 + Data_Final!S1038 = Data_Final!N1038, "VALID", "NILAI TIDAK SESUAI DENGAN PERJUMLAHAN LIABILITAS"), "")</f>
        <v/>
      </c>
      <c r="G1038" s="37" t="str">
        <f>IF(NOT(B1038 = ""), IF(Data_Final!P1038 +Data_Final!Q1038 +Data_Final!R1038 = Data_Final!O1038, "VALID", "NILAI TIDAK PERJUMLAHAN STL"), "")</f>
        <v/>
      </c>
      <c r="H1038" s="37" t="str">
        <f>IF(NOT(B1038 = ""), IF(Data_Final!T1038 +Data_Final!U1038 +Data_Final!V1038 = Data_Final!S1038, "VALID", "NILAI TIDAK SESUAI PERJUMLAHAN LTL"), "")</f>
        <v/>
      </c>
      <c r="I1038" s="37" t="str">
        <f>IF(NOT(B1038 = ""), IF(Data_Final!D1038 - Data_Final!N1038 = Data_Final!W1038, "VALID", "NILAI TIDAK SESUAI PERJUMLAHAN EQUITY"), "")</f>
        <v/>
      </c>
      <c r="J1038" s="37" t="str">
        <f>IF(NOT(B1038 = ""), IF(Data_Final!Y1038 + Data_Final!Z1038 = Data_Final!X1038, "VALID", "NILAI TIDAK SESUAI DENGAN PERJUMLAHAN REVENUE"), "")</f>
        <v/>
      </c>
      <c r="K1038" s="37" t="str">
        <f>IF(NOT(B1038 = ""), IF(Data_Final!Z1038 + Data_Final!AA1038 - Data_Final!AB1038 = Data_Final!AC1038, "VALID", "NILAI TIDAK SESUAI PERJUMLAHAN PROFIT BEFORE TAX"), "")</f>
        <v/>
      </c>
      <c r="L1038" s="37" t="str">
        <f>IF(NOT(B1038 = ""), IF(VALUE(Data_Final!X1038 - Data_Final!Y1038) = VALUE(Data_Final!Z1038), "VALID", "NILAI TIDAK SESUAI DENGAN PERJUMLAHAN GROSS PROFIT"), "")</f>
        <v/>
      </c>
    </row>
    <row r="1039" spans="1:12">
      <c r="A1039" s="36" t="str">
        <f t="shared" si="16"/>
        <v/>
      </c>
      <c r="B1039" s="79" t="str">
        <f>IF(Data!D1039 = 0, "", Data!D1039)</f>
        <v/>
      </c>
      <c r="C1039" s="37" t="str">
        <f>IF(NOT(B1039 = ""), IF(AND((Data_Final!E1039 + Data_Final!J1039 = Data_Final!D1039),(Data_Final!N1039 + Data_Final!W1039 = Data_Final!D1039)), "VALID", "NILAI TIDAK SESUAI"), "")</f>
        <v/>
      </c>
      <c r="D1039" s="37" t="str">
        <f>IF(NOT(B1039 = ""), IF(Data_Final!F1039 + Data_Final!G1039 + Data_Final!H1039 + Data_Final!I1039 = Data_Final!E1039, "VALID", "NILAI TIDAK SESUAI DENGAN PERJUMLAHAN CURRENT ASET"), "")</f>
        <v/>
      </c>
      <c r="E1039" s="37" t="str">
        <f>IF(NOT(B1039 = ""), IF(Data_Final!K1039 +Data_Final!L1039 + Data_Final!M1039 = Data_Final!J1039, "VALID", "NILAI TIDAK SESUAI PERJUMLAHAN NCA"), "")</f>
        <v/>
      </c>
      <c r="F1039" s="37" t="str">
        <f>IF(NOT(B1039 = ""), IF(Data_Final!O1039 + Data_Final!S1039 = Data_Final!N1039, "VALID", "NILAI TIDAK SESUAI DENGAN PERJUMLAHAN LIABILITAS"), "")</f>
        <v/>
      </c>
      <c r="G1039" s="37" t="str">
        <f>IF(NOT(B1039 = ""), IF(Data_Final!P1039 +Data_Final!Q1039 +Data_Final!R1039 = Data_Final!O1039, "VALID", "NILAI TIDAK PERJUMLAHAN STL"), "")</f>
        <v/>
      </c>
      <c r="H1039" s="37" t="str">
        <f>IF(NOT(B1039 = ""), IF(Data_Final!T1039 +Data_Final!U1039 +Data_Final!V1039 = Data_Final!S1039, "VALID", "NILAI TIDAK SESUAI PERJUMLAHAN LTL"), "")</f>
        <v/>
      </c>
      <c r="I1039" s="37" t="str">
        <f>IF(NOT(B1039 = ""), IF(Data_Final!D1039 - Data_Final!N1039 = Data_Final!W1039, "VALID", "NILAI TIDAK SESUAI PERJUMLAHAN EQUITY"), "")</f>
        <v/>
      </c>
      <c r="J1039" s="37" t="str">
        <f>IF(NOT(B1039 = ""), IF(Data_Final!Y1039 + Data_Final!Z1039 = Data_Final!X1039, "VALID", "NILAI TIDAK SESUAI DENGAN PERJUMLAHAN REVENUE"), "")</f>
        <v/>
      </c>
      <c r="K1039" s="37" t="str">
        <f>IF(NOT(B1039 = ""), IF(Data_Final!Z1039 + Data_Final!AA1039 - Data_Final!AB1039 = Data_Final!AC1039, "VALID", "NILAI TIDAK SESUAI PERJUMLAHAN PROFIT BEFORE TAX"), "")</f>
        <v/>
      </c>
      <c r="L1039" s="37" t="str">
        <f>IF(NOT(B1039 = ""), IF(VALUE(Data_Final!X1039 - Data_Final!Y1039) = VALUE(Data_Final!Z1039), "VALID", "NILAI TIDAK SESUAI DENGAN PERJUMLAHAN GROSS PROFIT"), "")</f>
        <v/>
      </c>
    </row>
    <row r="1040" spans="1:12">
      <c r="A1040" s="36" t="str">
        <f t="shared" si="16"/>
        <v/>
      </c>
      <c r="B1040" s="79" t="str">
        <f>IF(Data!D1040 = 0, "", Data!D1040)</f>
        <v/>
      </c>
      <c r="C1040" s="37" t="str">
        <f>IF(NOT(B1040 = ""), IF(AND((Data_Final!E1040 + Data_Final!J1040 = Data_Final!D1040),(Data_Final!N1040 + Data_Final!W1040 = Data_Final!D1040)), "VALID", "NILAI TIDAK SESUAI"), "")</f>
        <v/>
      </c>
      <c r="D1040" s="37" t="str">
        <f>IF(NOT(B1040 = ""), IF(Data_Final!F1040 + Data_Final!G1040 + Data_Final!H1040 + Data_Final!I1040 = Data_Final!E1040, "VALID", "NILAI TIDAK SESUAI DENGAN PERJUMLAHAN CURRENT ASET"), "")</f>
        <v/>
      </c>
      <c r="E1040" s="37" t="str">
        <f>IF(NOT(B1040 = ""), IF(Data_Final!K1040 +Data_Final!L1040 + Data_Final!M1040 = Data_Final!J1040, "VALID", "NILAI TIDAK SESUAI PERJUMLAHAN NCA"), "")</f>
        <v/>
      </c>
      <c r="F1040" s="37" t="str">
        <f>IF(NOT(B1040 = ""), IF(Data_Final!O1040 + Data_Final!S1040 = Data_Final!N1040, "VALID", "NILAI TIDAK SESUAI DENGAN PERJUMLAHAN LIABILITAS"), "")</f>
        <v/>
      </c>
      <c r="G1040" s="37" t="str">
        <f>IF(NOT(B1040 = ""), IF(Data_Final!P1040 +Data_Final!Q1040 +Data_Final!R1040 = Data_Final!O1040, "VALID", "NILAI TIDAK PERJUMLAHAN STL"), "")</f>
        <v/>
      </c>
      <c r="H1040" s="37" t="str">
        <f>IF(NOT(B1040 = ""), IF(Data_Final!T1040 +Data_Final!U1040 +Data_Final!V1040 = Data_Final!S1040, "VALID", "NILAI TIDAK SESUAI PERJUMLAHAN LTL"), "")</f>
        <v/>
      </c>
      <c r="I1040" s="37" t="str">
        <f>IF(NOT(B1040 = ""), IF(Data_Final!D1040 - Data_Final!N1040 = Data_Final!W1040, "VALID", "NILAI TIDAK SESUAI PERJUMLAHAN EQUITY"), "")</f>
        <v/>
      </c>
      <c r="J1040" s="37" t="str">
        <f>IF(NOT(B1040 = ""), IF(Data_Final!Y1040 + Data_Final!Z1040 = Data_Final!X1040, "VALID", "NILAI TIDAK SESUAI DENGAN PERJUMLAHAN REVENUE"), "")</f>
        <v/>
      </c>
      <c r="K1040" s="37" t="str">
        <f>IF(NOT(B1040 = ""), IF(Data_Final!Z1040 + Data_Final!AA1040 - Data_Final!AB1040 = Data_Final!AC1040, "VALID", "NILAI TIDAK SESUAI PERJUMLAHAN PROFIT BEFORE TAX"), "")</f>
        <v/>
      </c>
      <c r="L1040" s="37" t="str">
        <f>IF(NOT(B1040 = ""), IF(VALUE(Data_Final!X1040 - Data_Final!Y1040) = VALUE(Data_Final!Z1040), "VALID", "NILAI TIDAK SESUAI DENGAN PERJUMLAHAN GROSS PROFIT"), "")</f>
        <v/>
      </c>
    </row>
    <row r="1041" spans="1:12">
      <c r="A1041" s="36" t="str">
        <f t="shared" si="16"/>
        <v/>
      </c>
      <c r="B1041" s="79" t="str">
        <f>IF(Data!D1041 = 0, "", Data!D1041)</f>
        <v/>
      </c>
      <c r="C1041" s="37" t="str">
        <f>IF(NOT(B1041 = ""), IF(AND((Data_Final!E1041 + Data_Final!J1041 = Data_Final!D1041),(Data_Final!N1041 + Data_Final!W1041 = Data_Final!D1041)), "VALID", "NILAI TIDAK SESUAI"), "")</f>
        <v/>
      </c>
      <c r="D1041" s="37" t="str">
        <f>IF(NOT(B1041 = ""), IF(Data_Final!F1041 + Data_Final!G1041 + Data_Final!H1041 + Data_Final!I1041 = Data_Final!E1041, "VALID", "NILAI TIDAK SESUAI DENGAN PERJUMLAHAN CURRENT ASET"), "")</f>
        <v/>
      </c>
      <c r="E1041" s="37" t="str">
        <f>IF(NOT(B1041 = ""), IF(Data_Final!K1041 +Data_Final!L1041 + Data_Final!M1041 = Data_Final!J1041, "VALID", "NILAI TIDAK SESUAI PERJUMLAHAN NCA"), "")</f>
        <v/>
      </c>
      <c r="F1041" s="37" t="str">
        <f>IF(NOT(B1041 = ""), IF(Data_Final!O1041 + Data_Final!S1041 = Data_Final!N1041, "VALID", "NILAI TIDAK SESUAI DENGAN PERJUMLAHAN LIABILITAS"), "")</f>
        <v/>
      </c>
      <c r="G1041" s="37" t="str">
        <f>IF(NOT(B1041 = ""), IF(Data_Final!P1041 +Data_Final!Q1041 +Data_Final!R1041 = Data_Final!O1041, "VALID", "NILAI TIDAK PERJUMLAHAN STL"), "")</f>
        <v/>
      </c>
      <c r="H1041" s="37" t="str">
        <f>IF(NOT(B1041 = ""), IF(Data_Final!T1041 +Data_Final!U1041 +Data_Final!V1041 = Data_Final!S1041, "VALID", "NILAI TIDAK SESUAI PERJUMLAHAN LTL"), "")</f>
        <v/>
      </c>
      <c r="I1041" s="37" t="str">
        <f>IF(NOT(B1041 = ""), IF(Data_Final!D1041 - Data_Final!N1041 = Data_Final!W1041, "VALID", "NILAI TIDAK SESUAI PERJUMLAHAN EQUITY"), "")</f>
        <v/>
      </c>
      <c r="J1041" s="37" t="str">
        <f>IF(NOT(B1041 = ""), IF(Data_Final!Y1041 + Data_Final!Z1041 = Data_Final!X1041, "VALID", "NILAI TIDAK SESUAI DENGAN PERJUMLAHAN REVENUE"), "")</f>
        <v/>
      </c>
      <c r="K1041" s="37" t="str">
        <f>IF(NOT(B1041 = ""), IF(Data_Final!Z1041 + Data_Final!AA1041 - Data_Final!AB1041 = Data_Final!AC1041, "VALID", "NILAI TIDAK SESUAI PERJUMLAHAN PROFIT BEFORE TAX"), "")</f>
        <v/>
      </c>
      <c r="L1041" s="37" t="str">
        <f>IF(NOT(B1041 = ""), IF(VALUE(Data_Final!X1041 - Data_Final!Y1041) = VALUE(Data_Final!Z1041), "VALID", "NILAI TIDAK SESUAI DENGAN PERJUMLAHAN GROSS PROFIT"), "")</f>
        <v/>
      </c>
    </row>
    <row r="1042" spans="1:12">
      <c r="A1042" s="36" t="str">
        <f t="shared" si="16"/>
        <v/>
      </c>
      <c r="B1042" s="79" t="str">
        <f>IF(Data!D1042 = 0, "", Data!D1042)</f>
        <v/>
      </c>
      <c r="C1042" s="37" t="str">
        <f>IF(NOT(B1042 = ""), IF(AND((Data_Final!E1042 + Data_Final!J1042 = Data_Final!D1042),(Data_Final!N1042 + Data_Final!W1042 = Data_Final!D1042)), "VALID", "NILAI TIDAK SESUAI"), "")</f>
        <v/>
      </c>
      <c r="D1042" s="37" t="str">
        <f>IF(NOT(B1042 = ""), IF(Data_Final!F1042 + Data_Final!G1042 + Data_Final!H1042 + Data_Final!I1042 = Data_Final!E1042, "VALID", "NILAI TIDAK SESUAI DENGAN PERJUMLAHAN CURRENT ASET"), "")</f>
        <v/>
      </c>
      <c r="E1042" s="37" t="str">
        <f>IF(NOT(B1042 = ""), IF(Data_Final!K1042 +Data_Final!L1042 + Data_Final!M1042 = Data_Final!J1042, "VALID", "NILAI TIDAK SESUAI PERJUMLAHAN NCA"), "")</f>
        <v/>
      </c>
      <c r="F1042" s="37" t="str">
        <f>IF(NOT(B1042 = ""), IF(Data_Final!O1042 + Data_Final!S1042 = Data_Final!N1042, "VALID", "NILAI TIDAK SESUAI DENGAN PERJUMLAHAN LIABILITAS"), "")</f>
        <v/>
      </c>
      <c r="G1042" s="37" t="str">
        <f>IF(NOT(B1042 = ""), IF(Data_Final!P1042 +Data_Final!Q1042 +Data_Final!R1042 = Data_Final!O1042, "VALID", "NILAI TIDAK PERJUMLAHAN STL"), "")</f>
        <v/>
      </c>
      <c r="H1042" s="37" t="str">
        <f>IF(NOT(B1042 = ""), IF(Data_Final!T1042 +Data_Final!U1042 +Data_Final!V1042 = Data_Final!S1042, "VALID", "NILAI TIDAK SESUAI PERJUMLAHAN LTL"), "")</f>
        <v/>
      </c>
      <c r="I1042" s="37" t="str">
        <f>IF(NOT(B1042 = ""), IF(Data_Final!D1042 - Data_Final!N1042 = Data_Final!W1042, "VALID", "NILAI TIDAK SESUAI PERJUMLAHAN EQUITY"), "")</f>
        <v/>
      </c>
      <c r="J1042" s="37" t="str">
        <f>IF(NOT(B1042 = ""), IF(Data_Final!Y1042 + Data_Final!Z1042 = Data_Final!X1042, "VALID", "NILAI TIDAK SESUAI DENGAN PERJUMLAHAN REVENUE"), "")</f>
        <v/>
      </c>
      <c r="K1042" s="37" t="str">
        <f>IF(NOT(B1042 = ""), IF(Data_Final!Z1042 + Data_Final!AA1042 - Data_Final!AB1042 = Data_Final!AC1042, "VALID", "NILAI TIDAK SESUAI PERJUMLAHAN PROFIT BEFORE TAX"), "")</f>
        <v/>
      </c>
      <c r="L1042" s="37" t="str">
        <f>IF(NOT(B1042 = ""), IF(VALUE(Data_Final!X1042 - Data_Final!Y1042) = VALUE(Data_Final!Z1042), "VALID", "NILAI TIDAK SESUAI DENGAN PERJUMLAHAN GROSS PROFIT"), "")</f>
        <v/>
      </c>
    </row>
    <row r="1043" spans="1:12">
      <c r="A1043" s="36" t="str">
        <f t="shared" si="16"/>
        <v/>
      </c>
      <c r="B1043" s="79" t="str">
        <f>IF(Data!D1043 = 0, "", Data!D1043)</f>
        <v/>
      </c>
      <c r="C1043" s="37" t="str">
        <f>IF(NOT(B1043 = ""), IF(AND((Data_Final!E1043 + Data_Final!J1043 = Data_Final!D1043),(Data_Final!N1043 + Data_Final!W1043 = Data_Final!D1043)), "VALID", "NILAI TIDAK SESUAI"), "")</f>
        <v/>
      </c>
      <c r="D1043" s="37" t="str">
        <f>IF(NOT(B1043 = ""), IF(Data_Final!F1043 + Data_Final!G1043 + Data_Final!H1043 + Data_Final!I1043 = Data_Final!E1043, "VALID", "NILAI TIDAK SESUAI DENGAN PERJUMLAHAN CURRENT ASET"), "")</f>
        <v/>
      </c>
      <c r="E1043" s="37" t="str">
        <f>IF(NOT(B1043 = ""), IF(Data_Final!K1043 +Data_Final!L1043 + Data_Final!M1043 = Data_Final!J1043, "VALID", "NILAI TIDAK SESUAI PERJUMLAHAN NCA"), "")</f>
        <v/>
      </c>
      <c r="F1043" s="37" t="str">
        <f>IF(NOT(B1043 = ""), IF(Data_Final!O1043 + Data_Final!S1043 = Data_Final!N1043, "VALID", "NILAI TIDAK SESUAI DENGAN PERJUMLAHAN LIABILITAS"), "")</f>
        <v/>
      </c>
      <c r="G1043" s="37" t="str">
        <f>IF(NOT(B1043 = ""), IF(Data_Final!P1043 +Data_Final!Q1043 +Data_Final!R1043 = Data_Final!O1043, "VALID", "NILAI TIDAK PERJUMLAHAN STL"), "")</f>
        <v/>
      </c>
      <c r="H1043" s="37" t="str">
        <f>IF(NOT(B1043 = ""), IF(Data_Final!T1043 +Data_Final!U1043 +Data_Final!V1043 = Data_Final!S1043, "VALID", "NILAI TIDAK SESUAI PERJUMLAHAN LTL"), "")</f>
        <v/>
      </c>
      <c r="I1043" s="37" t="str">
        <f>IF(NOT(B1043 = ""), IF(Data_Final!D1043 - Data_Final!N1043 = Data_Final!W1043, "VALID", "NILAI TIDAK SESUAI PERJUMLAHAN EQUITY"), "")</f>
        <v/>
      </c>
      <c r="J1043" s="37" t="str">
        <f>IF(NOT(B1043 = ""), IF(Data_Final!Y1043 + Data_Final!Z1043 = Data_Final!X1043, "VALID", "NILAI TIDAK SESUAI DENGAN PERJUMLAHAN REVENUE"), "")</f>
        <v/>
      </c>
      <c r="K1043" s="37" t="str">
        <f>IF(NOT(B1043 = ""), IF(Data_Final!Z1043 + Data_Final!AA1043 - Data_Final!AB1043 = Data_Final!AC1043, "VALID", "NILAI TIDAK SESUAI PERJUMLAHAN PROFIT BEFORE TAX"), "")</f>
        <v/>
      </c>
      <c r="L1043" s="37" t="str">
        <f>IF(NOT(B1043 = ""), IF(VALUE(Data_Final!X1043 - Data_Final!Y1043) = VALUE(Data_Final!Z1043), "VALID", "NILAI TIDAK SESUAI DENGAN PERJUMLAHAN GROSS PROFIT"), "")</f>
        <v/>
      </c>
    </row>
    <row r="1044" spans="1:12">
      <c r="A1044" s="36" t="str">
        <f t="shared" si="16"/>
        <v/>
      </c>
      <c r="B1044" s="79" t="str">
        <f>IF(Data!D1044 = 0, "", Data!D1044)</f>
        <v/>
      </c>
      <c r="C1044" s="37" t="str">
        <f>IF(NOT(B1044 = ""), IF(AND((Data_Final!E1044 + Data_Final!J1044 = Data_Final!D1044),(Data_Final!N1044 + Data_Final!W1044 = Data_Final!D1044)), "VALID", "NILAI TIDAK SESUAI"), "")</f>
        <v/>
      </c>
      <c r="D1044" s="37" t="str">
        <f>IF(NOT(B1044 = ""), IF(Data_Final!F1044 + Data_Final!G1044 + Data_Final!H1044 + Data_Final!I1044 = Data_Final!E1044, "VALID", "NILAI TIDAK SESUAI DENGAN PERJUMLAHAN CURRENT ASET"), "")</f>
        <v/>
      </c>
      <c r="E1044" s="37" t="str">
        <f>IF(NOT(B1044 = ""), IF(Data_Final!K1044 +Data_Final!L1044 + Data_Final!M1044 = Data_Final!J1044, "VALID", "NILAI TIDAK SESUAI PERJUMLAHAN NCA"), "")</f>
        <v/>
      </c>
      <c r="F1044" s="37" t="str">
        <f>IF(NOT(B1044 = ""), IF(Data_Final!O1044 + Data_Final!S1044 = Data_Final!N1044, "VALID", "NILAI TIDAK SESUAI DENGAN PERJUMLAHAN LIABILITAS"), "")</f>
        <v/>
      </c>
      <c r="G1044" s="37" t="str">
        <f>IF(NOT(B1044 = ""), IF(Data_Final!P1044 +Data_Final!Q1044 +Data_Final!R1044 = Data_Final!O1044, "VALID", "NILAI TIDAK PERJUMLAHAN STL"), "")</f>
        <v/>
      </c>
      <c r="H1044" s="37" t="str">
        <f>IF(NOT(B1044 = ""), IF(Data_Final!T1044 +Data_Final!U1044 +Data_Final!V1044 = Data_Final!S1044, "VALID", "NILAI TIDAK SESUAI PERJUMLAHAN LTL"), "")</f>
        <v/>
      </c>
      <c r="I1044" s="37" t="str">
        <f>IF(NOT(B1044 = ""), IF(Data_Final!D1044 - Data_Final!N1044 = Data_Final!W1044, "VALID", "NILAI TIDAK SESUAI PERJUMLAHAN EQUITY"), "")</f>
        <v/>
      </c>
      <c r="J1044" s="37" t="str">
        <f>IF(NOT(B1044 = ""), IF(Data_Final!Y1044 + Data_Final!Z1044 = Data_Final!X1044, "VALID", "NILAI TIDAK SESUAI DENGAN PERJUMLAHAN REVENUE"), "")</f>
        <v/>
      </c>
      <c r="K1044" s="37" t="str">
        <f>IF(NOT(B1044 = ""), IF(Data_Final!Z1044 + Data_Final!AA1044 - Data_Final!AB1044 = Data_Final!AC1044, "VALID", "NILAI TIDAK SESUAI PERJUMLAHAN PROFIT BEFORE TAX"), "")</f>
        <v/>
      </c>
      <c r="L1044" s="37" t="str">
        <f>IF(NOT(B1044 = ""), IF(VALUE(Data_Final!X1044 - Data_Final!Y1044) = VALUE(Data_Final!Z1044), "VALID", "NILAI TIDAK SESUAI DENGAN PERJUMLAHAN GROSS PROFIT"), "")</f>
        <v/>
      </c>
    </row>
    <row r="1045" spans="1:12">
      <c r="A1045" s="36" t="str">
        <f t="shared" si="16"/>
        <v/>
      </c>
      <c r="B1045" s="79" t="str">
        <f>IF(Data!D1045 = 0, "", Data!D1045)</f>
        <v/>
      </c>
      <c r="C1045" s="37" t="str">
        <f>IF(NOT(B1045 = ""), IF(AND((Data_Final!E1045 + Data_Final!J1045 = Data_Final!D1045),(Data_Final!N1045 + Data_Final!W1045 = Data_Final!D1045)), "VALID", "NILAI TIDAK SESUAI"), "")</f>
        <v/>
      </c>
      <c r="D1045" s="37" t="str">
        <f>IF(NOT(B1045 = ""), IF(Data_Final!F1045 + Data_Final!G1045 + Data_Final!H1045 + Data_Final!I1045 = Data_Final!E1045, "VALID", "NILAI TIDAK SESUAI DENGAN PERJUMLAHAN CURRENT ASET"), "")</f>
        <v/>
      </c>
      <c r="E1045" s="37" t="str">
        <f>IF(NOT(B1045 = ""), IF(Data_Final!K1045 +Data_Final!L1045 + Data_Final!M1045 = Data_Final!J1045, "VALID", "NILAI TIDAK SESUAI PERJUMLAHAN NCA"), "")</f>
        <v/>
      </c>
      <c r="F1045" s="37" t="str">
        <f>IF(NOT(B1045 = ""), IF(Data_Final!O1045 + Data_Final!S1045 = Data_Final!N1045, "VALID", "NILAI TIDAK SESUAI DENGAN PERJUMLAHAN LIABILITAS"), "")</f>
        <v/>
      </c>
      <c r="G1045" s="37" t="str">
        <f>IF(NOT(B1045 = ""), IF(Data_Final!P1045 +Data_Final!Q1045 +Data_Final!R1045 = Data_Final!O1045, "VALID", "NILAI TIDAK PERJUMLAHAN STL"), "")</f>
        <v/>
      </c>
      <c r="H1045" s="37" t="str">
        <f>IF(NOT(B1045 = ""), IF(Data_Final!T1045 +Data_Final!U1045 +Data_Final!V1045 = Data_Final!S1045, "VALID", "NILAI TIDAK SESUAI PERJUMLAHAN LTL"), "")</f>
        <v/>
      </c>
      <c r="I1045" s="37" t="str">
        <f>IF(NOT(B1045 = ""), IF(Data_Final!D1045 - Data_Final!N1045 = Data_Final!W1045, "VALID", "NILAI TIDAK SESUAI PERJUMLAHAN EQUITY"), "")</f>
        <v/>
      </c>
      <c r="J1045" s="37" t="str">
        <f>IF(NOT(B1045 = ""), IF(Data_Final!Y1045 + Data_Final!Z1045 = Data_Final!X1045, "VALID", "NILAI TIDAK SESUAI DENGAN PERJUMLAHAN REVENUE"), "")</f>
        <v/>
      </c>
      <c r="K1045" s="37" t="str">
        <f>IF(NOT(B1045 = ""), IF(Data_Final!Z1045 + Data_Final!AA1045 - Data_Final!AB1045 = Data_Final!AC1045, "VALID", "NILAI TIDAK SESUAI PERJUMLAHAN PROFIT BEFORE TAX"), "")</f>
        <v/>
      </c>
      <c r="L1045" s="37" t="str">
        <f>IF(NOT(B1045 = ""), IF(VALUE(Data_Final!X1045 - Data_Final!Y1045) = VALUE(Data_Final!Z1045), "VALID", "NILAI TIDAK SESUAI DENGAN PERJUMLAHAN GROSS PROFIT"), "")</f>
        <v/>
      </c>
    </row>
    <row r="1046" spans="1:12">
      <c r="A1046" s="36" t="str">
        <f t="shared" si="16"/>
        <v/>
      </c>
      <c r="B1046" s="79" t="str">
        <f>IF(Data!D1046 = 0, "", Data!D1046)</f>
        <v/>
      </c>
      <c r="C1046" s="37" t="str">
        <f>IF(NOT(B1046 = ""), IF(AND((Data_Final!E1046 + Data_Final!J1046 = Data_Final!D1046),(Data_Final!N1046 + Data_Final!W1046 = Data_Final!D1046)), "VALID", "NILAI TIDAK SESUAI"), "")</f>
        <v/>
      </c>
      <c r="D1046" s="37" t="str">
        <f>IF(NOT(B1046 = ""), IF(Data_Final!F1046 + Data_Final!G1046 + Data_Final!H1046 + Data_Final!I1046 = Data_Final!E1046, "VALID", "NILAI TIDAK SESUAI DENGAN PERJUMLAHAN CURRENT ASET"), "")</f>
        <v/>
      </c>
      <c r="E1046" s="37" t="str">
        <f>IF(NOT(B1046 = ""), IF(Data_Final!K1046 +Data_Final!L1046 + Data_Final!M1046 = Data_Final!J1046, "VALID", "NILAI TIDAK SESUAI PERJUMLAHAN NCA"), "")</f>
        <v/>
      </c>
      <c r="F1046" s="37" t="str">
        <f>IF(NOT(B1046 = ""), IF(Data_Final!O1046 + Data_Final!S1046 = Data_Final!N1046, "VALID", "NILAI TIDAK SESUAI DENGAN PERJUMLAHAN LIABILITAS"), "")</f>
        <v/>
      </c>
      <c r="G1046" s="37" t="str">
        <f>IF(NOT(B1046 = ""), IF(Data_Final!P1046 +Data_Final!Q1046 +Data_Final!R1046 = Data_Final!O1046, "VALID", "NILAI TIDAK PERJUMLAHAN STL"), "")</f>
        <v/>
      </c>
      <c r="H1046" s="37" t="str">
        <f>IF(NOT(B1046 = ""), IF(Data_Final!T1046 +Data_Final!U1046 +Data_Final!V1046 = Data_Final!S1046, "VALID", "NILAI TIDAK SESUAI PERJUMLAHAN LTL"), "")</f>
        <v/>
      </c>
      <c r="I1046" s="37" t="str">
        <f>IF(NOT(B1046 = ""), IF(Data_Final!D1046 - Data_Final!N1046 = Data_Final!W1046, "VALID", "NILAI TIDAK SESUAI PERJUMLAHAN EQUITY"), "")</f>
        <v/>
      </c>
      <c r="J1046" s="37" t="str">
        <f>IF(NOT(B1046 = ""), IF(Data_Final!Y1046 + Data_Final!Z1046 = Data_Final!X1046, "VALID", "NILAI TIDAK SESUAI DENGAN PERJUMLAHAN REVENUE"), "")</f>
        <v/>
      </c>
      <c r="K1046" s="37" t="str">
        <f>IF(NOT(B1046 = ""), IF(Data_Final!Z1046 + Data_Final!AA1046 - Data_Final!AB1046 = Data_Final!AC1046, "VALID", "NILAI TIDAK SESUAI PERJUMLAHAN PROFIT BEFORE TAX"), "")</f>
        <v/>
      </c>
      <c r="L1046" s="37" t="str">
        <f>IF(NOT(B1046 = ""), IF(VALUE(Data_Final!X1046 - Data_Final!Y1046) = VALUE(Data_Final!Z1046), "VALID", "NILAI TIDAK SESUAI DENGAN PERJUMLAHAN GROSS PROFIT"), "")</f>
        <v/>
      </c>
    </row>
    <row r="1047" spans="1:12">
      <c r="A1047" s="36" t="str">
        <f t="shared" si="16"/>
        <v/>
      </c>
      <c r="B1047" s="79" t="str">
        <f>IF(Data!D1047 = 0, "", Data!D1047)</f>
        <v/>
      </c>
      <c r="C1047" s="37" t="str">
        <f>IF(NOT(B1047 = ""), IF(AND((Data_Final!E1047 + Data_Final!J1047 = Data_Final!D1047),(Data_Final!N1047 + Data_Final!W1047 = Data_Final!D1047)), "VALID", "NILAI TIDAK SESUAI"), "")</f>
        <v/>
      </c>
      <c r="D1047" s="37" t="str">
        <f>IF(NOT(B1047 = ""), IF(Data_Final!F1047 + Data_Final!G1047 + Data_Final!H1047 + Data_Final!I1047 = Data_Final!E1047, "VALID", "NILAI TIDAK SESUAI DENGAN PERJUMLAHAN CURRENT ASET"), "")</f>
        <v/>
      </c>
      <c r="E1047" s="37" t="str">
        <f>IF(NOT(B1047 = ""), IF(Data_Final!K1047 +Data_Final!L1047 + Data_Final!M1047 = Data_Final!J1047, "VALID", "NILAI TIDAK SESUAI PERJUMLAHAN NCA"), "")</f>
        <v/>
      </c>
      <c r="F1047" s="37" t="str">
        <f>IF(NOT(B1047 = ""), IF(Data_Final!O1047 + Data_Final!S1047 = Data_Final!N1047, "VALID", "NILAI TIDAK SESUAI DENGAN PERJUMLAHAN LIABILITAS"), "")</f>
        <v/>
      </c>
      <c r="G1047" s="37" t="str">
        <f>IF(NOT(B1047 = ""), IF(Data_Final!P1047 +Data_Final!Q1047 +Data_Final!R1047 = Data_Final!O1047, "VALID", "NILAI TIDAK PERJUMLAHAN STL"), "")</f>
        <v/>
      </c>
      <c r="H1047" s="37" t="str">
        <f>IF(NOT(B1047 = ""), IF(Data_Final!T1047 +Data_Final!U1047 +Data_Final!V1047 = Data_Final!S1047, "VALID", "NILAI TIDAK SESUAI PERJUMLAHAN LTL"), "")</f>
        <v/>
      </c>
      <c r="I1047" s="37" t="str">
        <f>IF(NOT(B1047 = ""), IF(Data_Final!D1047 - Data_Final!N1047 = Data_Final!W1047, "VALID", "NILAI TIDAK SESUAI PERJUMLAHAN EQUITY"), "")</f>
        <v/>
      </c>
      <c r="J1047" s="37" t="str">
        <f>IF(NOT(B1047 = ""), IF(Data_Final!Y1047 + Data_Final!Z1047 = Data_Final!X1047, "VALID", "NILAI TIDAK SESUAI DENGAN PERJUMLAHAN REVENUE"), "")</f>
        <v/>
      </c>
      <c r="K1047" s="37" t="str">
        <f>IF(NOT(B1047 = ""), IF(Data_Final!Z1047 + Data_Final!AA1047 - Data_Final!AB1047 = Data_Final!AC1047, "VALID", "NILAI TIDAK SESUAI PERJUMLAHAN PROFIT BEFORE TAX"), "")</f>
        <v/>
      </c>
      <c r="L1047" s="37" t="str">
        <f>IF(NOT(B1047 = ""), IF(VALUE(Data_Final!X1047 - Data_Final!Y1047) = VALUE(Data_Final!Z1047), "VALID", "NILAI TIDAK SESUAI DENGAN PERJUMLAHAN GROSS PROFIT"), "")</f>
        <v/>
      </c>
    </row>
    <row r="1048" spans="1:12">
      <c r="A1048" s="36" t="str">
        <f t="shared" si="16"/>
        <v/>
      </c>
      <c r="B1048" s="79" t="str">
        <f>IF(Data!D1048 = 0, "", Data!D1048)</f>
        <v/>
      </c>
      <c r="C1048" s="37" t="str">
        <f>IF(NOT(B1048 = ""), IF(AND((Data_Final!E1048 + Data_Final!J1048 = Data_Final!D1048),(Data_Final!N1048 + Data_Final!W1048 = Data_Final!D1048)), "VALID", "NILAI TIDAK SESUAI"), "")</f>
        <v/>
      </c>
      <c r="D1048" s="37" t="str">
        <f>IF(NOT(B1048 = ""), IF(Data_Final!F1048 + Data_Final!G1048 + Data_Final!H1048 + Data_Final!I1048 = Data_Final!E1048, "VALID", "NILAI TIDAK SESUAI DENGAN PERJUMLAHAN CURRENT ASET"), "")</f>
        <v/>
      </c>
      <c r="E1048" s="37" t="str">
        <f>IF(NOT(B1048 = ""), IF(Data_Final!K1048 +Data_Final!L1048 + Data_Final!M1048 = Data_Final!J1048, "VALID", "NILAI TIDAK SESUAI PERJUMLAHAN NCA"), "")</f>
        <v/>
      </c>
      <c r="F1048" s="37" t="str">
        <f>IF(NOT(B1048 = ""), IF(Data_Final!O1048 + Data_Final!S1048 = Data_Final!N1048, "VALID", "NILAI TIDAK SESUAI DENGAN PERJUMLAHAN LIABILITAS"), "")</f>
        <v/>
      </c>
      <c r="G1048" s="37" t="str">
        <f>IF(NOT(B1048 = ""), IF(Data_Final!P1048 +Data_Final!Q1048 +Data_Final!R1048 = Data_Final!O1048, "VALID", "NILAI TIDAK PERJUMLAHAN STL"), "")</f>
        <v/>
      </c>
      <c r="H1048" s="37" t="str">
        <f>IF(NOT(B1048 = ""), IF(Data_Final!T1048 +Data_Final!U1048 +Data_Final!V1048 = Data_Final!S1048, "VALID", "NILAI TIDAK SESUAI PERJUMLAHAN LTL"), "")</f>
        <v/>
      </c>
      <c r="I1048" s="37" t="str">
        <f>IF(NOT(B1048 = ""), IF(Data_Final!D1048 - Data_Final!N1048 = Data_Final!W1048, "VALID", "NILAI TIDAK SESUAI PERJUMLAHAN EQUITY"), "")</f>
        <v/>
      </c>
      <c r="J1048" s="37" t="str">
        <f>IF(NOT(B1048 = ""), IF(Data_Final!Y1048 + Data_Final!Z1048 = Data_Final!X1048, "VALID", "NILAI TIDAK SESUAI DENGAN PERJUMLAHAN REVENUE"), "")</f>
        <v/>
      </c>
      <c r="K1048" s="37" t="str">
        <f>IF(NOT(B1048 = ""), IF(Data_Final!Z1048 + Data_Final!AA1048 - Data_Final!AB1048 = Data_Final!AC1048, "VALID", "NILAI TIDAK SESUAI PERJUMLAHAN PROFIT BEFORE TAX"), "")</f>
        <v/>
      </c>
      <c r="L1048" s="37" t="str">
        <f>IF(NOT(B1048 = ""), IF(VALUE(Data_Final!X1048 - Data_Final!Y1048) = VALUE(Data_Final!Z1048), "VALID", "NILAI TIDAK SESUAI DENGAN PERJUMLAHAN GROSS PROFIT"), "")</f>
        <v/>
      </c>
    </row>
    <row r="1049" spans="1:12">
      <c r="A1049" s="36" t="str">
        <f t="shared" si="16"/>
        <v/>
      </c>
      <c r="B1049" s="79" t="str">
        <f>IF(Data!D1049 = 0, "", Data!D1049)</f>
        <v/>
      </c>
      <c r="C1049" s="37" t="str">
        <f>IF(NOT(B1049 = ""), IF(AND((Data_Final!E1049 + Data_Final!J1049 = Data_Final!D1049),(Data_Final!N1049 + Data_Final!W1049 = Data_Final!D1049)), "VALID", "NILAI TIDAK SESUAI"), "")</f>
        <v/>
      </c>
      <c r="D1049" s="37" t="str">
        <f>IF(NOT(B1049 = ""), IF(Data_Final!F1049 + Data_Final!G1049 + Data_Final!H1049 + Data_Final!I1049 = Data_Final!E1049, "VALID", "NILAI TIDAK SESUAI DENGAN PERJUMLAHAN CURRENT ASET"), "")</f>
        <v/>
      </c>
      <c r="E1049" s="37" t="str">
        <f>IF(NOT(B1049 = ""), IF(Data_Final!K1049 +Data_Final!L1049 + Data_Final!M1049 = Data_Final!J1049, "VALID", "NILAI TIDAK SESUAI PERJUMLAHAN NCA"), "")</f>
        <v/>
      </c>
      <c r="F1049" s="37" t="str">
        <f>IF(NOT(B1049 = ""), IF(Data_Final!O1049 + Data_Final!S1049 = Data_Final!N1049, "VALID", "NILAI TIDAK SESUAI DENGAN PERJUMLAHAN LIABILITAS"), "")</f>
        <v/>
      </c>
      <c r="G1049" s="37" t="str">
        <f>IF(NOT(B1049 = ""), IF(Data_Final!P1049 +Data_Final!Q1049 +Data_Final!R1049 = Data_Final!O1049, "VALID", "NILAI TIDAK PERJUMLAHAN STL"), "")</f>
        <v/>
      </c>
      <c r="H1049" s="37" t="str">
        <f>IF(NOT(B1049 = ""), IF(Data_Final!T1049 +Data_Final!U1049 +Data_Final!V1049 = Data_Final!S1049, "VALID", "NILAI TIDAK SESUAI PERJUMLAHAN LTL"), "")</f>
        <v/>
      </c>
      <c r="I1049" s="37" t="str">
        <f>IF(NOT(B1049 = ""), IF(Data_Final!D1049 - Data_Final!N1049 = Data_Final!W1049, "VALID", "NILAI TIDAK SESUAI PERJUMLAHAN EQUITY"), "")</f>
        <v/>
      </c>
      <c r="J1049" s="37" t="str">
        <f>IF(NOT(B1049 = ""), IF(Data_Final!Y1049 + Data_Final!Z1049 = Data_Final!X1049, "VALID", "NILAI TIDAK SESUAI DENGAN PERJUMLAHAN REVENUE"), "")</f>
        <v/>
      </c>
      <c r="K1049" s="37" t="str">
        <f>IF(NOT(B1049 = ""), IF(Data_Final!Z1049 + Data_Final!AA1049 - Data_Final!AB1049 = Data_Final!AC1049, "VALID", "NILAI TIDAK SESUAI PERJUMLAHAN PROFIT BEFORE TAX"), "")</f>
        <v/>
      </c>
      <c r="L1049" s="37" t="str">
        <f>IF(NOT(B1049 = ""), IF(VALUE(Data_Final!X1049 - Data_Final!Y1049) = VALUE(Data_Final!Z1049), "VALID", "NILAI TIDAK SESUAI DENGAN PERJUMLAHAN GROSS PROFIT"), "")</f>
        <v/>
      </c>
    </row>
    <row r="1050" spans="1:12">
      <c r="A1050" s="36" t="str">
        <f t="shared" si="16"/>
        <v/>
      </c>
      <c r="B1050" s="79" t="str">
        <f>IF(Data!D1050 = 0, "", Data!D1050)</f>
        <v/>
      </c>
      <c r="C1050" s="37" t="str">
        <f>IF(NOT(B1050 = ""), IF(AND((Data_Final!E1050 + Data_Final!J1050 = Data_Final!D1050),(Data_Final!N1050 + Data_Final!W1050 = Data_Final!D1050)), "VALID", "NILAI TIDAK SESUAI"), "")</f>
        <v/>
      </c>
      <c r="D1050" s="37" t="str">
        <f>IF(NOT(B1050 = ""), IF(Data_Final!F1050 + Data_Final!G1050 + Data_Final!H1050 + Data_Final!I1050 = Data_Final!E1050, "VALID", "NILAI TIDAK SESUAI DENGAN PERJUMLAHAN CURRENT ASET"), "")</f>
        <v/>
      </c>
      <c r="E1050" s="37" t="str">
        <f>IF(NOT(B1050 = ""), IF(Data_Final!K1050 +Data_Final!L1050 + Data_Final!M1050 = Data_Final!J1050, "VALID", "NILAI TIDAK SESUAI PERJUMLAHAN NCA"), "")</f>
        <v/>
      </c>
      <c r="F1050" s="37" t="str">
        <f>IF(NOT(B1050 = ""), IF(Data_Final!O1050 + Data_Final!S1050 = Data_Final!N1050, "VALID", "NILAI TIDAK SESUAI DENGAN PERJUMLAHAN LIABILITAS"), "")</f>
        <v/>
      </c>
      <c r="G1050" s="37" t="str">
        <f>IF(NOT(B1050 = ""), IF(Data_Final!P1050 +Data_Final!Q1050 +Data_Final!R1050 = Data_Final!O1050, "VALID", "NILAI TIDAK PERJUMLAHAN STL"), "")</f>
        <v/>
      </c>
      <c r="H1050" s="37" t="str">
        <f>IF(NOT(B1050 = ""), IF(Data_Final!T1050 +Data_Final!U1050 +Data_Final!V1050 = Data_Final!S1050, "VALID", "NILAI TIDAK SESUAI PERJUMLAHAN LTL"), "")</f>
        <v/>
      </c>
      <c r="I1050" s="37" t="str">
        <f>IF(NOT(B1050 = ""), IF(Data_Final!D1050 - Data_Final!N1050 = Data_Final!W1050, "VALID", "NILAI TIDAK SESUAI PERJUMLAHAN EQUITY"), "")</f>
        <v/>
      </c>
      <c r="J1050" s="37" t="str">
        <f>IF(NOT(B1050 = ""), IF(Data_Final!Y1050 + Data_Final!Z1050 = Data_Final!X1050, "VALID", "NILAI TIDAK SESUAI DENGAN PERJUMLAHAN REVENUE"), "")</f>
        <v/>
      </c>
      <c r="K1050" s="37" t="str">
        <f>IF(NOT(B1050 = ""), IF(Data_Final!Z1050 + Data_Final!AA1050 - Data_Final!AB1050 = Data_Final!AC1050, "VALID", "NILAI TIDAK SESUAI PERJUMLAHAN PROFIT BEFORE TAX"), "")</f>
        <v/>
      </c>
      <c r="L1050" s="37" t="str">
        <f>IF(NOT(B1050 = ""), IF(VALUE(Data_Final!X1050 - Data_Final!Y1050) = VALUE(Data_Final!Z1050), "VALID", "NILAI TIDAK SESUAI DENGAN PERJUMLAHAN GROSS PROFIT"), "")</f>
        <v/>
      </c>
    </row>
    <row r="1051" spans="1:12">
      <c r="A1051" s="36" t="str">
        <f t="shared" si="16"/>
        <v/>
      </c>
      <c r="B1051" s="79" t="str">
        <f>IF(Data!D1051 = 0, "", Data!D1051)</f>
        <v/>
      </c>
      <c r="C1051" s="37" t="str">
        <f>IF(NOT(B1051 = ""), IF(AND((Data_Final!E1051 + Data_Final!J1051 = Data_Final!D1051),(Data_Final!N1051 + Data_Final!W1051 = Data_Final!D1051)), "VALID", "NILAI TIDAK SESUAI"), "")</f>
        <v/>
      </c>
      <c r="D1051" s="37" t="str">
        <f>IF(NOT(B1051 = ""), IF(Data_Final!F1051 + Data_Final!G1051 + Data_Final!H1051 + Data_Final!I1051 = Data_Final!E1051, "VALID", "NILAI TIDAK SESUAI DENGAN PERJUMLAHAN CURRENT ASET"), "")</f>
        <v/>
      </c>
      <c r="E1051" s="37" t="str">
        <f>IF(NOT(B1051 = ""), IF(Data_Final!K1051 +Data_Final!L1051 + Data_Final!M1051 = Data_Final!J1051, "VALID", "NILAI TIDAK SESUAI PERJUMLAHAN NCA"), "")</f>
        <v/>
      </c>
      <c r="F1051" s="37" t="str">
        <f>IF(NOT(B1051 = ""), IF(Data_Final!O1051 + Data_Final!S1051 = Data_Final!N1051, "VALID", "NILAI TIDAK SESUAI DENGAN PERJUMLAHAN LIABILITAS"), "")</f>
        <v/>
      </c>
      <c r="G1051" s="37" t="str">
        <f>IF(NOT(B1051 = ""), IF(Data_Final!P1051 +Data_Final!Q1051 +Data_Final!R1051 = Data_Final!O1051, "VALID", "NILAI TIDAK PERJUMLAHAN STL"), "")</f>
        <v/>
      </c>
      <c r="H1051" s="37" t="str">
        <f>IF(NOT(B1051 = ""), IF(Data_Final!T1051 +Data_Final!U1051 +Data_Final!V1051 = Data_Final!S1051, "VALID", "NILAI TIDAK SESUAI PERJUMLAHAN LTL"), "")</f>
        <v/>
      </c>
      <c r="I1051" s="37" t="str">
        <f>IF(NOT(B1051 = ""), IF(Data_Final!D1051 - Data_Final!N1051 = Data_Final!W1051, "VALID", "NILAI TIDAK SESUAI PERJUMLAHAN EQUITY"), "")</f>
        <v/>
      </c>
      <c r="J1051" s="37" t="str">
        <f>IF(NOT(B1051 = ""), IF(Data_Final!Y1051 + Data_Final!Z1051 = Data_Final!X1051, "VALID", "NILAI TIDAK SESUAI DENGAN PERJUMLAHAN REVENUE"), "")</f>
        <v/>
      </c>
      <c r="K1051" s="37" t="str">
        <f>IF(NOT(B1051 = ""), IF(Data_Final!Z1051 + Data_Final!AA1051 - Data_Final!AB1051 = Data_Final!AC1051, "VALID", "NILAI TIDAK SESUAI PERJUMLAHAN PROFIT BEFORE TAX"), "")</f>
        <v/>
      </c>
      <c r="L1051" s="37" t="str">
        <f>IF(NOT(B1051 = ""), IF(VALUE(Data_Final!X1051 - Data_Final!Y1051) = VALUE(Data_Final!Z1051), "VALID", "NILAI TIDAK SESUAI DENGAN PERJUMLAHAN GROSS PROFIT"), "")</f>
        <v/>
      </c>
    </row>
    <row r="1052" spans="1:12">
      <c r="A1052" s="36" t="str">
        <f t="shared" si="16"/>
        <v/>
      </c>
      <c r="B1052" s="79" t="str">
        <f>IF(Data!D1052 = 0, "", Data!D1052)</f>
        <v/>
      </c>
      <c r="C1052" s="37" t="str">
        <f>IF(NOT(B1052 = ""), IF(AND((Data_Final!E1052 + Data_Final!J1052 = Data_Final!D1052),(Data_Final!N1052 + Data_Final!W1052 = Data_Final!D1052)), "VALID", "NILAI TIDAK SESUAI"), "")</f>
        <v/>
      </c>
      <c r="D1052" s="37" t="str">
        <f>IF(NOT(B1052 = ""), IF(Data_Final!F1052 + Data_Final!G1052 + Data_Final!H1052 + Data_Final!I1052 = Data_Final!E1052, "VALID", "NILAI TIDAK SESUAI DENGAN PERJUMLAHAN CURRENT ASET"), "")</f>
        <v/>
      </c>
      <c r="E1052" s="37" t="str">
        <f>IF(NOT(B1052 = ""), IF(Data_Final!K1052 +Data_Final!L1052 + Data_Final!M1052 = Data_Final!J1052, "VALID", "NILAI TIDAK SESUAI PERJUMLAHAN NCA"), "")</f>
        <v/>
      </c>
      <c r="F1052" s="37" t="str">
        <f>IF(NOT(B1052 = ""), IF(Data_Final!O1052 + Data_Final!S1052 = Data_Final!N1052, "VALID", "NILAI TIDAK SESUAI DENGAN PERJUMLAHAN LIABILITAS"), "")</f>
        <v/>
      </c>
      <c r="G1052" s="37" t="str">
        <f>IF(NOT(B1052 = ""), IF(Data_Final!P1052 +Data_Final!Q1052 +Data_Final!R1052 = Data_Final!O1052, "VALID", "NILAI TIDAK PERJUMLAHAN STL"), "")</f>
        <v/>
      </c>
      <c r="H1052" s="37" t="str">
        <f>IF(NOT(B1052 = ""), IF(Data_Final!T1052 +Data_Final!U1052 +Data_Final!V1052 = Data_Final!S1052, "VALID", "NILAI TIDAK SESUAI PERJUMLAHAN LTL"), "")</f>
        <v/>
      </c>
      <c r="I1052" s="37" t="str">
        <f>IF(NOT(B1052 = ""), IF(Data_Final!D1052 - Data_Final!N1052 = Data_Final!W1052, "VALID", "NILAI TIDAK SESUAI PERJUMLAHAN EQUITY"), "")</f>
        <v/>
      </c>
      <c r="J1052" s="37" t="str">
        <f>IF(NOT(B1052 = ""), IF(Data_Final!Y1052 + Data_Final!Z1052 = Data_Final!X1052, "VALID", "NILAI TIDAK SESUAI DENGAN PERJUMLAHAN REVENUE"), "")</f>
        <v/>
      </c>
      <c r="K1052" s="37" t="str">
        <f>IF(NOT(B1052 = ""), IF(Data_Final!Z1052 + Data_Final!AA1052 - Data_Final!AB1052 = Data_Final!AC1052, "VALID", "NILAI TIDAK SESUAI PERJUMLAHAN PROFIT BEFORE TAX"), "")</f>
        <v/>
      </c>
      <c r="L1052" s="37" t="str">
        <f>IF(NOT(B1052 = ""), IF(VALUE(Data_Final!X1052 - Data_Final!Y1052) = VALUE(Data_Final!Z1052), "VALID", "NILAI TIDAK SESUAI DENGAN PERJUMLAHAN GROSS PROFIT"), "")</f>
        <v/>
      </c>
    </row>
    <row r="1053" spans="1:12">
      <c r="A1053" s="36" t="str">
        <f t="shared" si="16"/>
        <v/>
      </c>
      <c r="B1053" s="79" t="str">
        <f>IF(Data!D1053 = 0, "", Data!D1053)</f>
        <v/>
      </c>
      <c r="C1053" s="37" t="str">
        <f>IF(NOT(B1053 = ""), IF(AND((Data_Final!E1053 + Data_Final!J1053 = Data_Final!D1053),(Data_Final!N1053 + Data_Final!W1053 = Data_Final!D1053)), "VALID", "NILAI TIDAK SESUAI"), "")</f>
        <v/>
      </c>
      <c r="D1053" s="37" t="str">
        <f>IF(NOT(B1053 = ""), IF(Data_Final!F1053 + Data_Final!G1053 + Data_Final!H1053 + Data_Final!I1053 = Data_Final!E1053, "VALID", "NILAI TIDAK SESUAI DENGAN PERJUMLAHAN CURRENT ASET"), "")</f>
        <v/>
      </c>
      <c r="E1053" s="37" t="str">
        <f>IF(NOT(B1053 = ""), IF(Data_Final!K1053 +Data_Final!L1053 + Data_Final!M1053 = Data_Final!J1053, "VALID", "NILAI TIDAK SESUAI PERJUMLAHAN NCA"), "")</f>
        <v/>
      </c>
      <c r="F1053" s="37" t="str">
        <f>IF(NOT(B1053 = ""), IF(Data_Final!O1053 + Data_Final!S1053 = Data_Final!N1053, "VALID", "NILAI TIDAK SESUAI DENGAN PERJUMLAHAN LIABILITAS"), "")</f>
        <v/>
      </c>
      <c r="G1053" s="37" t="str">
        <f>IF(NOT(B1053 = ""), IF(Data_Final!P1053 +Data_Final!Q1053 +Data_Final!R1053 = Data_Final!O1053, "VALID", "NILAI TIDAK PERJUMLAHAN STL"), "")</f>
        <v/>
      </c>
      <c r="H1053" s="37" t="str">
        <f>IF(NOT(B1053 = ""), IF(Data_Final!T1053 +Data_Final!U1053 +Data_Final!V1053 = Data_Final!S1053, "VALID", "NILAI TIDAK SESUAI PERJUMLAHAN LTL"), "")</f>
        <v/>
      </c>
      <c r="I1053" s="37" t="str">
        <f>IF(NOT(B1053 = ""), IF(Data_Final!D1053 - Data_Final!N1053 = Data_Final!W1053, "VALID", "NILAI TIDAK SESUAI PERJUMLAHAN EQUITY"), "")</f>
        <v/>
      </c>
      <c r="J1053" s="37" t="str">
        <f>IF(NOT(B1053 = ""), IF(Data_Final!Y1053 + Data_Final!Z1053 = Data_Final!X1053, "VALID", "NILAI TIDAK SESUAI DENGAN PERJUMLAHAN REVENUE"), "")</f>
        <v/>
      </c>
      <c r="K1053" s="37" t="str">
        <f>IF(NOT(B1053 = ""), IF(Data_Final!Z1053 + Data_Final!AA1053 - Data_Final!AB1053 = Data_Final!AC1053, "VALID", "NILAI TIDAK SESUAI PERJUMLAHAN PROFIT BEFORE TAX"), "")</f>
        <v/>
      </c>
      <c r="L1053" s="37" t="str">
        <f>IF(NOT(B1053 = ""), IF(VALUE(Data_Final!X1053 - Data_Final!Y1053) = VALUE(Data_Final!Z1053), "VALID", "NILAI TIDAK SESUAI DENGAN PERJUMLAHAN GROSS PROFIT"), "")</f>
        <v/>
      </c>
    </row>
    <row r="1054" spans="1:12">
      <c r="A1054" s="36" t="str">
        <f t="shared" si="16"/>
        <v/>
      </c>
      <c r="B1054" s="79" t="str">
        <f>IF(Data!D1054 = 0, "", Data!D1054)</f>
        <v/>
      </c>
      <c r="C1054" s="37" t="str">
        <f>IF(NOT(B1054 = ""), IF(AND((Data_Final!E1054 + Data_Final!J1054 = Data_Final!D1054),(Data_Final!N1054 + Data_Final!W1054 = Data_Final!D1054)), "VALID", "NILAI TIDAK SESUAI"), "")</f>
        <v/>
      </c>
      <c r="D1054" s="37" t="str">
        <f>IF(NOT(B1054 = ""), IF(Data_Final!F1054 + Data_Final!G1054 + Data_Final!H1054 + Data_Final!I1054 = Data_Final!E1054, "VALID", "NILAI TIDAK SESUAI DENGAN PERJUMLAHAN CURRENT ASET"), "")</f>
        <v/>
      </c>
      <c r="E1054" s="37" t="str">
        <f>IF(NOT(B1054 = ""), IF(Data_Final!K1054 +Data_Final!L1054 + Data_Final!M1054 = Data_Final!J1054, "VALID", "NILAI TIDAK SESUAI PERJUMLAHAN NCA"), "")</f>
        <v/>
      </c>
      <c r="F1054" s="37" t="str">
        <f>IF(NOT(B1054 = ""), IF(Data_Final!O1054 + Data_Final!S1054 = Data_Final!N1054, "VALID", "NILAI TIDAK SESUAI DENGAN PERJUMLAHAN LIABILITAS"), "")</f>
        <v/>
      </c>
      <c r="G1054" s="37" t="str">
        <f>IF(NOT(B1054 = ""), IF(Data_Final!P1054 +Data_Final!Q1054 +Data_Final!R1054 = Data_Final!O1054, "VALID", "NILAI TIDAK PERJUMLAHAN STL"), "")</f>
        <v/>
      </c>
      <c r="H1054" s="37" t="str">
        <f>IF(NOT(B1054 = ""), IF(Data_Final!T1054 +Data_Final!U1054 +Data_Final!V1054 = Data_Final!S1054, "VALID", "NILAI TIDAK SESUAI PERJUMLAHAN LTL"), "")</f>
        <v/>
      </c>
      <c r="I1054" s="37" t="str">
        <f>IF(NOT(B1054 = ""), IF(Data_Final!D1054 - Data_Final!N1054 = Data_Final!W1054, "VALID", "NILAI TIDAK SESUAI PERJUMLAHAN EQUITY"), "")</f>
        <v/>
      </c>
      <c r="J1054" s="37" t="str">
        <f>IF(NOT(B1054 = ""), IF(Data_Final!Y1054 + Data_Final!Z1054 = Data_Final!X1054, "VALID", "NILAI TIDAK SESUAI DENGAN PERJUMLAHAN REVENUE"), "")</f>
        <v/>
      </c>
      <c r="K1054" s="37" t="str">
        <f>IF(NOT(B1054 = ""), IF(Data_Final!Z1054 + Data_Final!AA1054 - Data_Final!AB1054 = Data_Final!AC1054, "VALID", "NILAI TIDAK SESUAI PERJUMLAHAN PROFIT BEFORE TAX"), "")</f>
        <v/>
      </c>
      <c r="L1054" s="37" t="str">
        <f>IF(NOT(B1054 = ""), IF(VALUE(Data_Final!X1054 - Data_Final!Y1054) = VALUE(Data_Final!Z1054), "VALID", "NILAI TIDAK SESUAI DENGAN PERJUMLAHAN GROSS PROFIT"), "")</f>
        <v/>
      </c>
    </row>
    <row r="1055" spans="1:12">
      <c r="A1055" s="36" t="str">
        <f t="shared" si="16"/>
        <v/>
      </c>
      <c r="B1055" s="79" t="str">
        <f>IF(Data!D1055 = 0, "", Data!D1055)</f>
        <v/>
      </c>
      <c r="C1055" s="37" t="str">
        <f>IF(NOT(B1055 = ""), IF(AND((Data_Final!E1055 + Data_Final!J1055 = Data_Final!D1055),(Data_Final!N1055 + Data_Final!W1055 = Data_Final!D1055)), "VALID", "NILAI TIDAK SESUAI"), "")</f>
        <v/>
      </c>
      <c r="D1055" s="37" t="str">
        <f>IF(NOT(B1055 = ""), IF(Data_Final!F1055 + Data_Final!G1055 + Data_Final!H1055 + Data_Final!I1055 = Data_Final!E1055, "VALID", "NILAI TIDAK SESUAI DENGAN PERJUMLAHAN CURRENT ASET"), "")</f>
        <v/>
      </c>
      <c r="E1055" s="37" t="str">
        <f>IF(NOT(B1055 = ""), IF(Data_Final!K1055 +Data_Final!L1055 + Data_Final!M1055 = Data_Final!J1055, "VALID", "NILAI TIDAK SESUAI PERJUMLAHAN NCA"), "")</f>
        <v/>
      </c>
      <c r="F1055" s="37" t="str">
        <f>IF(NOT(B1055 = ""), IF(Data_Final!O1055 + Data_Final!S1055 = Data_Final!N1055, "VALID", "NILAI TIDAK SESUAI DENGAN PERJUMLAHAN LIABILITAS"), "")</f>
        <v/>
      </c>
      <c r="G1055" s="37" t="str">
        <f>IF(NOT(B1055 = ""), IF(Data_Final!P1055 +Data_Final!Q1055 +Data_Final!R1055 = Data_Final!O1055, "VALID", "NILAI TIDAK PERJUMLAHAN STL"), "")</f>
        <v/>
      </c>
      <c r="H1055" s="37" t="str">
        <f>IF(NOT(B1055 = ""), IF(Data_Final!T1055 +Data_Final!U1055 +Data_Final!V1055 = Data_Final!S1055, "VALID", "NILAI TIDAK SESUAI PERJUMLAHAN LTL"), "")</f>
        <v/>
      </c>
      <c r="I1055" s="37" t="str">
        <f>IF(NOT(B1055 = ""), IF(Data_Final!D1055 - Data_Final!N1055 = Data_Final!W1055, "VALID", "NILAI TIDAK SESUAI PERJUMLAHAN EQUITY"), "")</f>
        <v/>
      </c>
      <c r="J1055" s="37" t="str">
        <f>IF(NOT(B1055 = ""), IF(Data_Final!Y1055 + Data_Final!Z1055 = Data_Final!X1055, "VALID", "NILAI TIDAK SESUAI DENGAN PERJUMLAHAN REVENUE"), "")</f>
        <v/>
      </c>
      <c r="K1055" s="37" t="str">
        <f>IF(NOT(B1055 = ""), IF(Data_Final!Z1055 + Data_Final!AA1055 - Data_Final!AB1055 = Data_Final!AC1055, "VALID", "NILAI TIDAK SESUAI PERJUMLAHAN PROFIT BEFORE TAX"), "")</f>
        <v/>
      </c>
      <c r="L1055" s="37" t="str">
        <f>IF(NOT(B1055 = ""), IF(VALUE(Data_Final!X1055 - Data_Final!Y1055) = VALUE(Data_Final!Z1055), "VALID", "NILAI TIDAK SESUAI DENGAN PERJUMLAHAN GROSS PROFIT"), "")</f>
        <v/>
      </c>
    </row>
    <row r="1056" spans="1:12">
      <c r="A1056" s="36" t="str">
        <f t="shared" si="16"/>
        <v/>
      </c>
      <c r="B1056" s="79" t="str">
        <f>IF(Data!D1056 = 0, "", Data!D1056)</f>
        <v/>
      </c>
      <c r="C1056" s="37" t="str">
        <f>IF(NOT(B1056 = ""), IF(AND((Data_Final!E1056 + Data_Final!J1056 = Data_Final!D1056),(Data_Final!N1056 + Data_Final!W1056 = Data_Final!D1056)), "VALID", "NILAI TIDAK SESUAI"), "")</f>
        <v/>
      </c>
      <c r="D1056" s="37" t="str">
        <f>IF(NOT(B1056 = ""), IF(Data_Final!F1056 + Data_Final!G1056 + Data_Final!H1056 + Data_Final!I1056 = Data_Final!E1056, "VALID", "NILAI TIDAK SESUAI DENGAN PERJUMLAHAN CURRENT ASET"), "")</f>
        <v/>
      </c>
      <c r="E1056" s="37" t="str">
        <f>IF(NOT(B1056 = ""), IF(Data_Final!K1056 +Data_Final!L1056 + Data_Final!M1056 = Data_Final!J1056, "VALID", "NILAI TIDAK SESUAI PERJUMLAHAN NCA"), "")</f>
        <v/>
      </c>
      <c r="F1056" s="37" t="str">
        <f>IF(NOT(B1056 = ""), IF(Data_Final!O1056 + Data_Final!S1056 = Data_Final!N1056, "VALID", "NILAI TIDAK SESUAI DENGAN PERJUMLAHAN LIABILITAS"), "")</f>
        <v/>
      </c>
      <c r="G1056" s="37" t="str">
        <f>IF(NOT(B1056 = ""), IF(Data_Final!P1056 +Data_Final!Q1056 +Data_Final!R1056 = Data_Final!O1056, "VALID", "NILAI TIDAK PERJUMLAHAN STL"), "")</f>
        <v/>
      </c>
      <c r="H1056" s="37" t="str">
        <f>IF(NOT(B1056 = ""), IF(Data_Final!T1056 +Data_Final!U1056 +Data_Final!V1056 = Data_Final!S1056, "VALID", "NILAI TIDAK SESUAI PERJUMLAHAN LTL"), "")</f>
        <v/>
      </c>
      <c r="I1056" s="37" t="str">
        <f>IF(NOT(B1056 = ""), IF(Data_Final!D1056 - Data_Final!N1056 = Data_Final!W1056, "VALID", "NILAI TIDAK SESUAI PERJUMLAHAN EQUITY"), "")</f>
        <v/>
      </c>
      <c r="J1056" s="37" t="str">
        <f>IF(NOT(B1056 = ""), IF(Data_Final!Y1056 + Data_Final!Z1056 = Data_Final!X1056, "VALID", "NILAI TIDAK SESUAI DENGAN PERJUMLAHAN REVENUE"), "")</f>
        <v/>
      </c>
      <c r="K1056" s="37" t="str">
        <f>IF(NOT(B1056 = ""), IF(Data_Final!Z1056 + Data_Final!AA1056 - Data_Final!AB1056 = Data_Final!AC1056, "VALID", "NILAI TIDAK SESUAI PERJUMLAHAN PROFIT BEFORE TAX"), "")</f>
        <v/>
      </c>
      <c r="L1056" s="37" t="str">
        <f>IF(NOT(B1056 = ""), IF(VALUE(Data_Final!X1056 - Data_Final!Y1056) = VALUE(Data_Final!Z1056), "VALID", "NILAI TIDAK SESUAI DENGAN PERJUMLAHAN GROSS PROFIT"), "")</f>
        <v/>
      </c>
    </row>
    <row r="1057" spans="1:12">
      <c r="A1057" s="36" t="str">
        <f t="shared" si="16"/>
        <v/>
      </c>
      <c r="B1057" s="79" t="str">
        <f>IF(Data!D1057 = 0, "", Data!D1057)</f>
        <v/>
      </c>
      <c r="C1057" s="37" t="str">
        <f>IF(NOT(B1057 = ""), IF(AND((Data_Final!E1057 + Data_Final!J1057 = Data_Final!D1057),(Data_Final!N1057 + Data_Final!W1057 = Data_Final!D1057)), "VALID", "NILAI TIDAK SESUAI"), "")</f>
        <v/>
      </c>
      <c r="D1057" s="37" t="str">
        <f>IF(NOT(B1057 = ""), IF(Data_Final!F1057 + Data_Final!G1057 + Data_Final!H1057 + Data_Final!I1057 = Data_Final!E1057, "VALID", "NILAI TIDAK SESUAI DENGAN PERJUMLAHAN CURRENT ASET"), "")</f>
        <v/>
      </c>
      <c r="E1057" s="37" t="str">
        <f>IF(NOT(B1057 = ""), IF(Data_Final!K1057 +Data_Final!L1057 + Data_Final!M1057 = Data_Final!J1057, "VALID", "NILAI TIDAK SESUAI PERJUMLAHAN NCA"), "")</f>
        <v/>
      </c>
      <c r="F1057" s="37" t="str">
        <f>IF(NOT(B1057 = ""), IF(Data_Final!O1057 + Data_Final!S1057 = Data_Final!N1057, "VALID", "NILAI TIDAK SESUAI DENGAN PERJUMLAHAN LIABILITAS"), "")</f>
        <v/>
      </c>
      <c r="G1057" s="37" t="str">
        <f>IF(NOT(B1057 = ""), IF(Data_Final!P1057 +Data_Final!Q1057 +Data_Final!R1057 = Data_Final!O1057, "VALID", "NILAI TIDAK PERJUMLAHAN STL"), "")</f>
        <v/>
      </c>
      <c r="H1057" s="37" t="str">
        <f>IF(NOT(B1057 = ""), IF(Data_Final!T1057 +Data_Final!U1057 +Data_Final!V1057 = Data_Final!S1057, "VALID", "NILAI TIDAK SESUAI PERJUMLAHAN LTL"), "")</f>
        <v/>
      </c>
      <c r="I1057" s="37" t="str">
        <f>IF(NOT(B1057 = ""), IF(Data_Final!D1057 - Data_Final!N1057 = Data_Final!W1057, "VALID", "NILAI TIDAK SESUAI PERJUMLAHAN EQUITY"), "")</f>
        <v/>
      </c>
      <c r="J1057" s="37" t="str">
        <f>IF(NOT(B1057 = ""), IF(Data_Final!Y1057 + Data_Final!Z1057 = Data_Final!X1057, "VALID", "NILAI TIDAK SESUAI DENGAN PERJUMLAHAN REVENUE"), "")</f>
        <v/>
      </c>
      <c r="K1057" s="37" t="str">
        <f>IF(NOT(B1057 = ""), IF(Data_Final!Z1057 + Data_Final!AA1057 - Data_Final!AB1057 = Data_Final!AC1057, "VALID", "NILAI TIDAK SESUAI PERJUMLAHAN PROFIT BEFORE TAX"), "")</f>
        <v/>
      </c>
      <c r="L1057" s="37" t="str">
        <f>IF(NOT(B1057 = ""), IF(VALUE(Data_Final!X1057 - Data_Final!Y1057) = VALUE(Data_Final!Z1057), "VALID", "NILAI TIDAK SESUAI DENGAN PERJUMLAHAN GROSS PROFIT"), "")</f>
        <v/>
      </c>
    </row>
    <row r="1058" spans="1:12">
      <c r="A1058" s="36" t="str">
        <f t="shared" si="16"/>
        <v/>
      </c>
      <c r="B1058" s="79" t="str">
        <f>IF(Data!D1058 = 0, "", Data!D1058)</f>
        <v/>
      </c>
      <c r="C1058" s="37" t="str">
        <f>IF(NOT(B1058 = ""), IF(AND((Data_Final!E1058 + Data_Final!J1058 = Data_Final!D1058),(Data_Final!N1058 + Data_Final!W1058 = Data_Final!D1058)), "VALID", "NILAI TIDAK SESUAI"), "")</f>
        <v/>
      </c>
      <c r="D1058" s="37" t="str">
        <f>IF(NOT(B1058 = ""), IF(Data_Final!F1058 + Data_Final!G1058 + Data_Final!H1058 + Data_Final!I1058 = Data_Final!E1058, "VALID", "NILAI TIDAK SESUAI DENGAN PERJUMLAHAN CURRENT ASET"), "")</f>
        <v/>
      </c>
      <c r="E1058" s="37" t="str">
        <f>IF(NOT(B1058 = ""), IF(Data_Final!K1058 +Data_Final!L1058 + Data_Final!M1058 = Data_Final!J1058, "VALID", "NILAI TIDAK SESUAI PERJUMLAHAN NCA"), "")</f>
        <v/>
      </c>
      <c r="F1058" s="37" t="str">
        <f>IF(NOT(B1058 = ""), IF(Data_Final!O1058 + Data_Final!S1058 = Data_Final!N1058, "VALID", "NILAI TIDAK SESUAI DENGAN PERJUMLAHAN LIABILITAS"), "")</f>
        <v/>
      </c>
      <c r="G1058" s="37" t="str">
        <f>IF(NOT(B1058 = ""), IF(Data_Final!P1058 +Data_Final!Q1058 +Data_Final!R1058 = Data_Final!O1058, "VALID", "NILAI TIDAK PERJUMLAHAN STL"), "")</f>
        <v/>
      </c>
      <c r="H1058" s="37" t="str">
        <f>IF(NOT(B1058 = ""), IF(Data_Final!T1058 +Data_Final!U1058 +Data_Final!V1058 = Data_Final!S1058, "VALID", "NILAI TIDAK SESUAI PERJUMLAHAN LTL"), "")</f>
        <v/>
      </c>
      <c r="I1058" s="37" t="str">
        <f>IF(NOT(B1058 = ""), IF(Data_Final!D1058 - Data_Final!N1058 = Data_Final!W1058, "VALID", "NILAI TIDAK SESUAI PERJUMLAHAN EQUITY"), "")</f>
        <v/>
      </c>
      <c r="J1058" s="37" t="str">
        <f>IF(NOT(B1058 = ""), IF(Data_Final!Y1058 + Data_Final!Z1058 = Data_Final!X1058, "VALID", "NILAI TIDAK SESUAI DENGAN PERJUMLAHAN REVENUE"), "")</f>
        <v/>
      </c>
      <c r="K1058" s="37" t="str">
        <f>IF(NOT(B1058 = ""), IF(Data_Final!Z1058 + Data_Final!AA1058 - Data_Final!AB1058 = Data_Final!AC1058, "VALID", "NILAI TIDAK SESUAI PERJUMLAHAN PROFIT BEFORE TAX"), "")</f>
        <v/>
      </c>
      <c r="L1058" s="37" t="str">
        <f>IF(NOT(B1058 = ""), IF(VALUE(Data_Final!X1058 - Data_Final!Y1058) = VALUE(Data_Final!Z1058), "VALID", "NILAI TIDAK SESUAI DENGAN PERJUMLAHAN GROSS PROFIT"), "")</f>
        <v/>
      </c>
    </row>
    <row r="1059" spans="1:12">
      <c r="A1059" s="36" t="str">
        <f t="shared" si="16"/>
        <v/>
      </c>
      <c r="B1059" s="79" t="str">
        <f>IF(Data!D1059 = 0, "", Data!D1059)</f>
        <v/>
      </c>
      <c r="C1059" s="37" t="str">
        <f>IF(NOT(B1059 = ""), IF(AND((Data_Final!E1059 + Data_Final!J1059 = Data_Final!D1059),(Data_Final!N1059 + Data_Final!W1059 = Data_Final!D1059)), "VALID", "NILAI TIDAK SESUAI"), "")</f>
        <v/>
      </c>
      <c r="D1059" s="37" t="str">
        <f>IF(NOT(B1059 = ""), IF(Data_Final!F1059 + Data_Final!G1059 + Data_Final!H1059 + Data_Final!I1059 = Data_Final!E1059, "VALID", "NILAI TIDAK SESUAI DENGAN PERJUMLAHAN CURRENT ASET"), "")</f>
        <v/>
      </c>
      <c r="E1059" s="37" t="str">
        <f>IF(NOT(B1059 = ""), IF(Data_Final!K1059 +Data_Final!L1059 + Data_Final!M1059 = Data_Final!J1059, "VALID", "NILAI TIDAK SESUAI PERJUMLAHAN NCA"), "")</f>
        <v/>
      </c>
      <c r="F1059" s="37" t="str">
        <f>IF(NOT(B1059 = ""), IF(Data_Final!O1059 + Data_Final!S1059 = Data_Final!N1059, "VALID", "NILAI TIDAK SESUAI DENGAN PERJUMLAHAN LIABILITAS"), "")</f>
        <v/>
      </c>
      <c r="G1059" s="37" t="str">
        <f>IF(NOT(B1059 = ""), IF(Data_Final!P1059 +Data_Final!Q1059 +Data_Final!R1059 = Data_Final!O1059, "VALID", "NILAI TIDAK PERJUMLAHAN STL"), "")</f>
        <v/>
      </c>
      <c r="H1059" s="37" t="str">
        <f>IF(NOT(B1059 = ""), IF(Data_Final!T1059 +Data_Final!U1059 +Data_Final!V1059 = Data_Final!S1059, "VALID", "NILAI TIDAK SESUAI PERJUMLAHAN LTL"), "")</f>
        <v/>
      </c>
      <c r="I1059" s="37" t="str">
        <f>IF(NOT(B1059 = ""), IF(Data_Final!D1059 - Data_Final!N1059 = Data_Final!W1059, "VALID", "NILAI TIDAK SESUAI PERJUMLAHAN EQUITY"), "")</f>
        <v/>
      </c>
      <c r="J1059" s="37" t="str">
        <f>IF(NOT(B1059 = ""), IF(Data_Final!Y1059 + Data_Final!Z1059 = Data_Final!X1059, "VALID", "NILAI TIDAK SESUAI DENGAN PERJUMLAHAN REVENUE"), "")</f>
        <v/>
      </c>
      <c r="K1059" s="37" t="str">
        <f>IF(NOT(B1059 = ""), IF(Data_Final!Z1059 + Data_Final!AA1059 - Data_Final!AB1059 = Data_Final!AC1059, "VALID", "NILAI TIDAK SESUAI PERJUMLAHAN PROFIT BEFORE TAX"), "")</f>
        <v/>
      </c>
      <c r="L1059" s="37" t="str">
        <f>IF(NOT(B1059 = ""), IF(VALUE(Data_Final!X1059 - Data_Final!Y1059) = VALUE(Data_Final!Z1059), "VALID", "NILAI TIDAK SESUAI DENGAN PERJUMLAHAN GROSS PROFIT"), "")</f>
        <v/>
      </c>
    </row>
    <row r="1060" spans="1:12">
      <c r="A1060" s="36" t="str">
        <f t="shared" si="16"/>
        <v/>
      </c>
      <c r="B1060" s="79" t="str">
        <f>IF(Data!D1060 = 0, "", Data!D1060)</f>
        <v/>
      </c>
      <c r="C1060" s="37" t="str">
        <f>IF(NOT(B1060 = ""), IF(AND((Data_Final!E1060 + Data_Final!J1060 = Data_Final!D1060),(Data_Final!N1060 + Data_Final!W1060 = Data_Final!D1060)), "VALID", "NILAI TIDAK SESUAI"), "")</f>
        <v/>
      </c>
      <c r="D1060" s="37" t="str">
        <f>IF(NOT(B1060 = ""), IF(Data_Final!F1060 + Data_Final!G1060 + Data_Final!H1060 + Data_Final!I1060 = Data_Final!E1060, "VALID", "NILAI TIDAK SESUAI DENGAN PERJUMLAHAN CURRENT ASET"), "")</f>
        <v/>
      </c>
      <c r="E1060" s="37" t="str">
        <f>IF(NOT(B1060 = ""), IF(Data_Final!K1060 +Data_Final!L1060 + Data_Final!M1060 = Data_Final!J1060, "VALID", "NILAI TIDAK SESUAI PERJUMLAHAN NCA"), "")</f>
        <v/>
      </c>
      <c r="F1060" s="37" t="str">
        <f>IF(NOT(B1060 = ""), IF(Data_Final!O1060 + Data_Final!S1060 = Data_Final!N1060, "VALID", "NILAI TIDAK SESUAI DENGAN PERJUMLAHAN LIABILITAS"), "")</f>
        <v/>
      </c>
      <c r="G1060" s="37" t="str">
        <f>IF(NOT(B1060 = ""), IF(Data_Final!P1060 +Data_Final!Q1060 +Data_Final!R1060 = Data_Final!O1060, "VALID", "NILAI TIDAK PERJUMLAHAN STL"), "")</f>
        <v/>
      </c>
      <c r="H1060" s="37" t="str">
        <f>IF(NOT(B1060 = ""), IF(Data_Final!T1060 +Data_Final!U1060 +Data_Final!V1060 = Data_Final!S1060, "VALID", "NILAI TIDAK SESUAI PERJUMLAHAN LTL"), "")</f>
        <v/>
      </c>
      <c r="I1060" s="37" t="str">
        <f>IF(NOT(B1060 = ""), IF(Data_Final!D1060 - Data_Final!N1060 = Data_Final!W1060, "VALID", "NILAI TIDAK SESUAI PERJUMLAHAN EQUITY"), "")</f>
        <v/>
      </c>
      <c r="J1060" s="37" t="str">
        <f>IF(NOT(B1060 = ""), IF(Data_Final!Y1060 + Data_Final!Z1060 = Data_Final!X1060, "VALID", "NILAI TIDAK SESUAI DENGAN PERJUMLAHAN REVENUE"), "")</f>
        <v/>
      </c>
      <c r="K1060" s="37" t="str">
        <f>IF(NOT(B1060 = ""), IF(Data_Final!Z1060 + Data_Final!AA1060 - Data_Final!AB1060 = Data_Final!AC1060, "VALID", "NILAI TIDAK SESUAI PERJUMLAHAN PROFIT BEFORE TAX"), "")</f>
        <v/>
      </c>
      <c r="L1060" s="37" t="str">
        <f>IF(NOT(B1060 = ""), IF(VALUE(Data_Final!X1060 - Data_Final!Y1060) = VALUE(Data_Final!Z1060), "VALID", "NILAI TIDAK SESUAI DENGAN PERJUMLAHAN GROSS PROFIT"), "")</f>
        <v/>
      </c>
    </row>
    <row r="1061" spans="1:12">
      <c r="A1061" s="36" t="str">
        <f t="shared" si="16"/>
        <v/>
      </c>
      <c r="B1061" s="79" t="str">
        <f>IF(Data!D1061 = 0, "", Data!D1061)</f>
        <v/>
      </c>
      <c r="C1061" s="37" t="str">
        <f>IF(NOT(B1061 = ""), IF(AND((Data_Final!E1061 + Data_Final!J1061 = Data_Final!D1061),(Data_Final!N1061 + Data_Final!W1061 = Data_Final!D1061)), "VALID", "NILAI TIDAK SESUAI"), "")</f>
        <v/>
      </c>
      <c r="D1061" s="37" t="str">
        <f>IF(NOT(B1061 = ""), IF(Data_Final!F1061 + Data_Final!G1061 + Data_Final!H1061 + Data_Final!I1061 = Data_Final!E1061, "VALID", "NILAI TIDAK SESUAI DENGAN PERJUMLAHAN CURRENT ASET"), "")</f>
        <v/>
      </c>
      <c r="E1061" s="37" t="str">
        <f>IF(NOT(B1061 = ""), IF(Data_Final!K1061 +Data_Final!L1061 + Data_Final!M1061 = Data_Final!J1061, "VALID", "NILAI TIDAK SESUAI PERJUMLAHAN NCA"), "")</f>
        <v/>
      </c>
      <c r="F1061" s="37" t="str">
        <f>IF(NOT(B1061 = ""), IF(Data_Final!O1061 + Data_Final!S1061 = Data_Final!N1061, "VALID", "NILAI TIDAK SESUAI DENGAN PERJUMLAHAN LIABILITAS"), "")</f>
        <v/>
      </c>
      <c r="G1061" s="37" t="str">
        <f>IF(NOT(B1061 = ""), IF(Data_Final!P1061 +Data_Final!Q1061 +Data_Final!R1061 = Data_Final!O1061, "VALID", "NILAI TIDAK PERJUMLAHAN STL"), "")</f>
        <v/>
      </c>
      <c r="H1061" s="37" t="str">
        <f>IF(NOT(B1061 = ""), IF(Data_Final!T1061 +Data_Final!U1061 +Data_Final!V1061 = Data_Final!S1061, "VALID", "NILAI TIDAK SESUAI PERJUMLAHAN LTL"), "")</f>
        <v/>
      </c>
      <c r="I1061" s="37" t="str">
        <f>IF(NOT(B1061 = ""), IF(Data_Final!D1061 - Data_Final!N1061 = Data_Final!W1061, "VALID", "NILAI TIDAK SESUAI PERJUMLAHAN EQUITY"), "")</f>
        <v/>
      </c>
      <c r="J1061" s="37" t="str">
        <f>IF(NOT(B1061 = ""), IF(Data_Final!Y1061 + Data_Final!Z1061 = Data_Final!X1061, "VALID", "NILAI TIDAK SESUAI DENGAN PERJUMLAHAN REVENUE"), "")</f>
        <v/>
      </c>
      <c r="K1061" s="37" t="str">
        <f>IF(NOT(B1061 = ""), IF(Data_Final!Z1061 + Data_Final!AA1061 - Data_Final!AB1061 = Data_Final!AC1061, "VALID", "NILAI TIDAK SESUAI PERJUMLAHAN PROFIT BEFORE TAX"), "")</f>
        <v/>
      </c>
      <c r="L1061" s="37" t="str">
        <f>IF(NOT(B1061 = ""), IF(VALUE(Data_Final!X1061 - Data_Final!Y1061) = VALUE(Data_Final!Z1061), "VALID", "NILAI TIDAK SESUAI DENGAN PERJUMLAHAN GROSS PROFIT"), "")</f>
        <v/>
      </c>
    </row>
    <row r="1062" spans="1:12">
      <c r="A1062" s="36" t="str">
        <f t="shared" si="16"/>
        <v/>
      </c>
      <c r="B1062" s="79" t="str">
        <f>IF(Data!D1062 = 0, "", Data!D1062)</f>
        <v/>
      </c>
      <c r="C1062" s="37" t="str">
        <f>IF(NOT(B1062 = ""), IF(AND((Data_Final!E1062 + Data_Final!J1062 = Data_Final!D1062),(Data_Final!N1062 + Data_Final!W1062 = Data_Final!D1062)), "VALID", "NILAI TIDAK SESUAI"), "")</f>
        <v/>
      </c>
      <c r="D1062" s="37" t="str">
        <f>IF(NOT(B1062 = ""), IF(Data_Final!F1062 + Data_Final!G1062 + Data_Final!H1062 + Data_Final!I1062 = Data_Final!E1062, "VALID", "NILAI TIDAK SESUAI DENGAN PERJUMLAHAN CURRENT ASET"), "")</f>
        <v/>
      </c>
      <c r="E1062" s="37" t="str">
        <f>IF(NOT(B1062 = ""), IF(Data_Final!K1062 +Data_Final!L1062 + Data_Final!M1062 = Data_Final!J1062, "VALID", "NILAI TIDAK SESUAI PERJUMLAHAN NCA"), "")</f>
        <v/>
      </c>
      <c r="F1062" s="37" t="str">
        <f>IF(NOT(B1062 = ""), IF(Data_Final!O1062 + Data_Final!S1062 = Data_Final!N1062, "VALID", "NILAI TIDAK SESUAI DENGAN PERJUMLAHAN LIABILITAS"), "")</f>
        <v/>
      </c>
      <c r="G1062" s="37" t="str">
        <f>IF(NOT(B1062 = ""), IF(Data_Final!P1062 +Data_Final!Q1062 +Data_Final!R1062 = Data_Final!O1062, "VALID", "NILAI TIDAK PERJUMLAHAN STL"), "")</f>
        <v/>
      </c>
      <c r="H1062" s="37" t="str">
        <f>IF(NOT(B1062 = ""), IF(Data_Final!T1062 +Data_Final!U1062 +Data_Final!V1062 = Data_Final!S1062, "VALID", "NILAI TIDAK SESUAI PERJUMLAHAN LTL"), "")</f>
        <v/>
      </c>
      <c r="I1062" s="37" t="str">
        <f>IF(NOT(B1062 = ""), IF(Data_Final!D1062 - Data_Final!N1062 = Data_Final!W1062, "VALID", "NILAI TIDAK SESUAI PERJUMLAHAN EQUITY"), "")</f>
        <v/>
      </c>
      <c r="J1062" s="37" t="str">
        <f>IF(NOT(B1062 = ""), IF(Data_Final!Y1062 + Data_Final!Z1062 = Data_Final!X1062, "VALID", "NILAI TIDAK SESUAI DENGAN PERJUMLAHAN REVENUE"), "")</f>
        <v/>
      </c>
      <c r="K1062" s="37" t="str">
        <f>IF(NOT(B1062 = ""), IF(Data_Final!Z1062 + Data_Final!AA1062 - Data_Final!AB1062 = Data_Final!AC1062, "VALID", "NILAI TIDAK SESUAI PERJUMLAHAN PROFIT BEFORE TAX"), "")</f>
        <v/>
      </c>
      <c r="L1062" s="37" t="str">
        <f>IF(NOT(B1062 = ""), IF(VALUE(Data_Final!X1062 - Data_Final!Y1062) = VALUE(Data_Final!Z1062), "VALID", "NILAI TIDAK SESUAI DENGAN PERJUMLAHAN GROSS PROFIT"), "")</f>
        <v/>
      </c>
    </row>
    <row r="1063" spans="1:12">
      <c r="A1063" s="36" t="str">
        <f t="shared" si="16"/>
        <v/>
      </c>
      <c r="B1063" s="79" t="str">
        <f>IF(Data!D1063 = 0, "", Data!D1063)</f>
        <v/>
      </c>
      <c r="C1063" s="37" t="str">
        <f>IF(NOT(B1063 = ""), IF(AND((Data_Final!E1063 + Data_Final!J1063 = Data_Final!D1063),(Data_Final!N1063 + Data_Final!W1063 = Data_Final!D1063)), "VALID", "NILAI TIDAK SESUAI"), "")</f>
        <v/>
      </c>
      <c r="D1063" s="37" t="str">
        <f>IF(NOT(B1063 = ""), IF(Data_Final!F1063 + Data_Final!G1063 + Data_Final!H1063 + Data_Final!I1063 = Data_Final!E1063, "VALID", "NILAI TIDAK SESUAI DENGAN PERJUMLAHAN CURRENT ASET"), "")</f>
        <v/>
      </c>
      <c r="E1063" s="37" t="str">
        <f>IF(NOT(B1063 = ""), IF(Data_Final!K1063 +Data_Final!L1063 + Data_Final!M1063 = Data_Final!J1063, "VALID", "NILAI TIDAK SESUAI PERJUMLAHAN NCA"), "")</f>
        <v/>
      </c>
      <c r="F1063" s="37" t="str">
        <f>IF(NOT(B1063 = ""), IF(Data_Final!O1063 + Data_Final!S1063 = Data_Final!N1063, "VALID", "NILAI TIDAK SESUAI DENGAN PERJUMLAHAN LIABILITAS"), "")</f>
        <v/>
      </c>
      <c r="G1063" s="37" t="str">
        <f>IF(NOT(B1063 = ""), IF(Data_Final!P1063 +Data_Final!Q1063 +Data_Final!R1063 = Data_Final!O1063, "VALID", "NILAI TIDAK PERJUMLAHAN STL"), "")</f>
        <v/>
      </c>
      <c r="H1063" s="37" t="str">
        <f>IF(NOT(B1063 = ""), IF(Data_Final!T1063 +Data_Final!U1063 +Data_Final!V1063 = Data_Final!S1063, "VALID", "NILAI TIDAK SESUAI PERJUMLAHAN LTL"), "")</f>
        <v/>
      </c>
      <c r="I1063" s="37" t="str">
        <f>IF(NOT(B1063 = ""), IF(Data_Final!D1063 - Data_Final!N1063 = Data_Final!W1063, "VALID", "NILAI TIDAK SESUAI PERJUMLAHAN EQUITY"), "")</f>
        <v/>
      </c>
      <c r="J1063" s="37" t="str">
        <f>IF(NOT(B1063 = ""), IF(Data_Final!Y1063 + Data_Final!Z1063 = Data_Final!X1063, "VALID", "NILAI TIDAK SESUAI DENGAN PERJUMLAHAN REVENUE"), "")</f>
        <v/>
      </c>
      <c r="K1063" s="37" t="str">
        <f>IF(NOT(B1063 = ""), IF(Data_Final!Z1063 + Data_Final!AA1063 - Data_Final!AB1063 = Data_Final!AC1063, "VALID", "NILAI TIDAK SESUAI PERJUMLAHAN PROFIT BEFORE TAX"), "")</f>
        <v/>
      </c>
      <c r="L1063" s="37" t="str">
        <f>IF(NOT(B1063 = ""), IF(VALUE(Data_Final!X1063 - Data_Final!Y1063) = VALUE(Data_Final!Z1063), "VALID", "NILAI TIDAK SESUAI DENGAN PERJUMLAHAN GROSS PROFIT"), "")</f>
        <v/>
      </c>
    </row>
    <row r="1064" spans="1:12">
      <c r="A1064" s="36" t="str">
        <f t="shared" si="16"/>
        <v/>
      </c>
      <c r="B1064" s="79" t="str">
        <f>IF(Data!D1064 = 0, "", Data!D1064)</f>
        <v/>
      </c>
      <c r="C1064" s="37" t="str">
        <f>IF(NOT(B1064 = ""), IF(AND((Data_Final!E1064 + Data_Final!J1064 = Data_Final!D1064),(Data_Final!N1064 + Data_Final!W1064 = Data_Final!D1064)), "VALID", "NILAI TIDAK SESUAI"), "")</f>
        <v/>
      </c>
      <c r="D1064" s="37" t="str">
        <f>IF(NOT(B1064 = ""), IF(Data_Final!F1064 + Data_Final!G1064 + Data_Final!H1064 + Data_Final!I1064 = Data_Final!E1064, "VALID", "NILAI TIDAK SESUAI DENGAN PERJUMLAHAN CURRENT ASET"), "")</f>
        <v/>
      </c>
      <c r="E1064" s="37" t="str">
        <f>IF(NOT(B1064 = ""), IF(Data_Final!K1064 +Data_Final!L1064 + Data_Final!M1064 = Data_Final!J1064, "VALID", "NILAI TIDAK SESUAI PERJUMLAHAN NCA"), "")</f>
        <v/>
      </c>
      <c r="F1064" s="37" t="str">
        <f>IF(NOT(B1064 = ""), IF(Data_Final!O1064 + Data_Final!S1064 = Data_Final!N1064, "VALID", "NILAI TIDAK SESUAI DENGAN PERJUMLAHAN LIABILITAS"), "")</f>
        <v/>
      </c>
      <c r="G1064" s="37" t="str">
        <f>IF(NOT(B1064 = ""), IF(Data_Final!P1064 +Data_Final!Q1064 +Data_Final!R1064 = Data_Final!O1064, "VALID", "NILAI TIDAK PERJUMLAHAN STL"), "")</f>
        <v/>
      </c>
      <c r="H1064" s="37" t="str">
        <f>IF(NOT(B1064 = ""), IF(Data_Final!T1064 +Data_Final!U1064 +Data_Final!V1064 = Data_Final!S1064, "VALID", "NILAI TIDAK SESUAI PERJUMLAHAN LTL"), "")</f>
        <v/>
      </c>
      <c r="I1064" s="37" t="str">
        <f>IF(NOT(B1064 = ""), IF(Data_Final!D1064 - Data_Final!N1064 = Data_Final!W1064, "VALID", "NILAI TIDAK SESUAI PERJUMLAHAN EQUITY"), "")</f>
        <v/>
      </c>
      <c r="J1064" s="37" t="str">
        <f>IF(NOT(B1064 = ""), IF(Data_Final!Y1064 + Data_Final!Z1064 = Data_Final!X1064, "VALID", "NILAI TIDAK SESUAI DENGAN PERJUMLAHAN REVENUE"), "")</f>
        <v/>
      </c>
      <c r="K1064" s="37" t="str">
        <f>IF(NOT(B1064 = ""), IF(Data_Final!Z1064 + Data_Final!AA1064 - Data_Final!AB1064 = Data_Final!AC1064, "VALID", "NILAI TIDAK SESUAI PERJUMLAHAN PROFIT BEFORE TAX"), "")</f>
        <v/>
      </c>
      <c r="L1064" s="37" t="str">
        <f>IF(NOT(B1064 = ""), IF(VALUE(Data_Final!X1064 - Data_Final!Y1064) = VALUE(Data_Final!Z1064), "VALID", "NILAI TIDAK SESUAI DENGAN PERJUMLAHAN GROSS PROFIT"), "")</f>
        <v/>
      </c>
    </row>
    <row r="1065" spans="1:12">
      <c r="A1065" s="36" t="str">
        <f t="shared" si="16"/>
        <v/>
      </c>
      <c r="B1065" s="79" t="str">
        <f>IF(Data!D1065 = 0, "", Data!D1065)</f>
        <v/>
      </c>
      <c r="C1065" s="37" t="str">
        <f>IF(NOT(B1065 = ""), IF(AND((Data_Final!E1065 + Data_Final!J1065 = Data_Final!D1065),(Data_Final!N1065 + Data_Final!W1065 = Data_Final!D1065)), "VALID", "NILAI TIDAK SESUAI"), "")</f>
        <v/>
      </c>
      <c r="D1065" s="37" t="str">
        <f>IF(NOT(B1065 = ""), IF(Data_Final!F1065 + Data_Final!G1065 + Data_Final!H1065 + Data_Final!I1065 = Data_Final!E1065, "VALID", "NILAI TIDAK SESUAI DENGAN PERJUMLAHAN CURRENT ASET"), "")</f>
        <v/>
      </c>
      <c r="E1065" s="37" t="str">
        <f>IF(NOT(B1065 = ""), IF(Data_Final!K1065 +Data_Final!L1065 + Data_Final!M1065 = Data_Final!J1065, "VALID", "NILAI TIDAK SESUAI PERJUMLAHAN NCA"), "")</f>
        <v/>
      </c>
      <c r="F1065" s="37" t="str">
        <f>IF(NOT(B1065 = ""), IF(Data_Final!O1065 + Data_Final!S1065 = Data_Final!N1065, "VALID", "NILAI TIDAK SESUAI DENGAN PERJUMLAHAN LIABILITAS"), "")</f>
        <v/>
      </c>
      <c r="G1065" s="37" t="str">
        <f>IF(NOT(B1065 = ""), IF(Data_Final!P1065 +Data_Final!Q1065 +Data_Final!R1065 = Data_Final!O1065, "VALID", "NILAI TIDAK PERJUMLAHAN STL"), "")</f>
        <v/>
      </c>
      <c r="H1065" s="37" t="str">
        <f>IF(NOT(B1065 = ""), IF(Data_Final!T1065 +Data_Final!U1065 +Data_Final!V1065 = Data_Final!S1065, "VALID", "NILAI TIDAK SESUAI PERJUMLAHAN LTL"), "")</f>
        <v/>
      </c>
      <c r="I1065" s="37" t="str">
        <f>IF(NOT(B1065 = ""), IF(Data_Final!D1065 - Data_Final!N1065 = Data_Final!W1065, "VALID", "NILAI TIDAK SESUAI PERJUMLAHAN EQUITY"), "")</f>
        <v/>
      </c>
      <c r="J1065" s="37" t="str">
        <f>IF(NOT(B1065 = ""), IF(Data_Final!Y1065 + Data_Final!Z1065 = Data_Final!X1065, "VALID", "NILAI TIDAK SESUAI DENGAN PERJUMLAHAN REVENUE"), "")</f>
        <v/>
      </c>
      <c r="K1065" s="37" t="str">
        <f>IF(NOT(B1065 = ""), IF(Data_Final!Z1065 + Data_Final!AA1065 - Data_Final!AB1065 = Data_Final!AC1065, "VALID", "NILAI TIDAK SESUAI PERJUMLAHAN PROFIT BEFORE TAX"), "")</f>
        <v/>
      </c>
      <c r="L1065" s="37" t="str">
        <f>IF(NOT(B1065 = ""), IF(VALUE(Data_Final!X1065 - Data_Final!Y1065) = VALUE(Data_Final!Z1065), "VALID", "NILAI TIDAK SESUAI DENGAN PERJUMLAHAN GROSS PROFIT"), "")</f>
        <v/>
      </c>
    </row>
    <row r="1066" spans="1:12">
      <c r="A1066" s="36" t="str">
        <f t="shared" si="16"/>
        <v/>
      </c>
      <c r="B1066" s="79" t="str">
        <f>IF(Data!D1066 = 0, "", Data!D1066)</f>
        <v/>
      </c>
      <c r="C1066" s="37" t="str">
        <f>IF(NOT(B1066 = ""), IF(AND((Data_Final!E1066 + Data_Final!J1066 = Data_Final!D1066),(Data_Final!N1066 + Data_Final!W1066 = Data_Final!D1066)), "VALID", "NILAI TIDAK SESUAI"), "")</f>
        <v/>
      </c>
      <c r="D1066" s="37" t="str">
        <f>IF(NOT(B1066 = ""), IF(Data_Final!F1066 + Data_Final!G1066 + Data_Final!H1066 + Data_Final!I1066 = Data_Final!E1066, "VALID", "NILAI TIDAK SESUAI DENGAN PERJUMLAHAN CURRENT ASET"), "")</f>
        <v/>
      </c>
      <c r="E1066" s="37" t="str">
        <f>IF(NOT(B1066 = ""), IF(Data_Final!K1066 +Data_Final!L1066 + Data_Final!M1066 = Data_Final!J1066, "VALID", "NILAI TIDAK SESUAI PERJUMLAHAN NCA"), "")</f>
        <v/>
      </c>
      <c r="F1066" s="37" t="str">
        <f>IF(NOT(B1066 = ""), IF(Data_Final!O1066 + Data_Final!S1066 = Data_Final!N1066, "VALID", "NILAI TIDAK SESUAI DENGAN PERJUMLAHAN LIABILITAS"), "")</f>
        <v/>
      </c>
      <c r="G1066" s="37" t="str">
        <f>IF(NOT(B1066 = ""), IF(Data_Final!P1066 +Data_Final!Q1066 +Data_Final!R1066 = Data_Final!O1066, "VALID", "NILAI TIDAK PERJUMLAHAN STL"), "")</f>
        <v/>
      </c>
      <c r="H1066" s="37" t="str">
        <f>IF(NOT(B1066 = ""), IF(Data_Final!T1066 +Data_Final!U1066 +Data_Final!V1066 = Data_Final!S1066, "VALID", "NILAI TIDAK SESUAI PERJUMLAHAN LTL"), "")</f>
        <v/>
      </c>
      <c r="I1066" s="37" t="str">
        <f>IF(NOT(B1066 = ""), IF(Data_Final!D1066 - Data_Final!N1066 = Data_Final!W1066, "VALID", "NILAI TIDAK SESUAI PERJUMLAHAN EQUITY"), "")</f>
        <v/>
      </c>
      <c r="J1066" s="37" t="str">
        <f>IF(NOT(B1066 = ""), IF(Data_Final!Y1066 + Data_Final!Z1066 = Data_Final!X1066, "VALID", "NILAI TIDAK SESUAI DENGAN PERJUMLAHAN REVENUE"), "")</f>
        <v/>
      </c>
      <c r="K1066" s="37" t="str">
        <f>IF(NOT(B1066 = ""), IF(Data_Final!Z1066 + Data_Final!AA1066 - Data_Final!AB1066 = Data_Final!AC1066, "VALID", "NILAI TIDAK SESUAI PERJUMLAHAN PROFIT BEFORE TAX"), "")</f>
        <v/>
      </c>
      <c r="L1066" s="37" t="str">
        <f>IF(NOT(B1066 = ""), IF(VALUE(Data_Final!X1066 - Data_Final!Y1066) = VALUE(Data_Final!Z1066), "VALID", "NILAI TIDAK SESUAI DENGAN PERJUMLAHAN GROSS PROFIT"), "")</f>
        <v/>
      </c>
    </row>
    <row r="1067" spans="1:12">
      <c r="A1067" s="36" t="str">
        <f t="shared" si="16"/>
        <v/>
      </c>
      <c r="B1067" s="79" t="str">
        <f>IF(Data!D1067 = 0, "", Data!D1067)</f>
        <v/>
      </c>
      <c r="C1067" s="37" t="str">
        <f>IF(NOT(B1067 = ""), IF(AND((Data_Final!E1067 + Data_Final!J1067 = Data_Final!D1067),(Data_Final!N1067 + Data_Final!W1067 = Data_Final!D1067)), "VALID", "NILAI TIDAK SESUAI"), "")</f>
        <v/>
      </c>
      <c r="D1067" s="37" t="str">
        <f>IF(NOT(B1067 = ""), IF(Data_Final!F1067 + Data_Final!G1067 + Data_Final!H1067 + Data_Final!I1067 = Data_Final!E1067, "VALID", "NILAI TIDAK SESUAI DENGAN PERJUMLAHAN CURRENT ASET"), "")</f>
        <v/>
      </c>
      <c r="E1067" s="37" t="str">
        <f>IF(NOT(B1067 = ""), IF(Data_Final!K1067 +Data_Final!L1067 + Data_Final!M1067 = Data_Final!J1067, "VALID", "NILAI TIDAK SESUAI PERJUMLAHAN NCA"), "")</f>
        <v/>
      </c>
      <c r="F1067" s="37" t="str">
        <f>IF(NOT(B1067 = ""), IF(Data_Final!O1067 + Data_Final!S1067 = Data_Final!N1067, "VALID", "NILAI TIDAK SESUAI DENGAN PERJUMLAHAN LIABILITAS"), "")</f>
        <v/>
      </c>
      <c r="G1067" s="37" t="str">
        <f>IF(NOT(B1067 = ""), IF(Data_Final!P1067 +Data_Final!Q1067 +Data_Final!R1067 = Data_Final!O1067, "VALID", "NILAI TIDAK PERJUMLAHAN STL"), "")</f>
        <v/>
      </c>
      <c r="H1067" s="37" t="str">
        <f>IF(NOT(B1067 = ""), IF(Data_Final!T1067 +Data_Final!U1067 +Data_Final!V1067 = Data_Final!S1067, "VALID", "NILAI TIDAK SESUAI PERJUMLAHAN LTL"), "")</f>
        <v/>
      </c>
      <c r="I1067" s="37" t="str">
        <f>IF(NOT(B1067 = ""), IF(Data_Final!D1067 - Data_Final!N1067 = Data_Final!W1067, "VALID", "NILAI TIDAK SESUAI PERJUMLAHAN EQUITY"), "")</f>
        <v/>
      </c>
      <c r="J1067" s="37" t="str">
        <f>IF(NOT(B1067 = ""), IF(Data_Final!Y1067 + Data_Final!Z1067 = Data_Final!X1067, "VALID", "NILAI TIDAK SESUAI DENGAN PERJUMLAHAN REVENUE"), "")</f>
        <v/>
      </c>
      <c r="K1067" s="37" t="str">
        <f>IF(NOT(B1067 = ""), IF(Data_Final!Z1067 + Data_Final!AA1067 - Data_Final!AB1067 = Data_Final!AC1067, "VALID", "NILAI TIDAK SESUAI PERJUMLAHAN PROFIT BEFORE TAX"), "")</f>
        <v/>
      </c>
      <c r="L1067" s="37" t="str">
        <f>IF(NOT(B1067 = ""), IF(VALUE(Data_Final!X1067 - Data_Final!Y1067) = VALUE(Data_Final!Z1067), "VALID", "NILAI TIDAK SESUAI DENGAN PERJUMLAHAN GROSS PROFIT"), "")</f>
        <v/>
      </c>
    </row>
    <row r="1068" spans="1:12">
      <c r="A1068" s="36" t="str">
        <f t="shared" si="16"/>
        <v/>
      </c>
      <c r="B1068" s="79" t="str">
        <f>IF(Data!D1068 = 0, "", Data!D1068)</f>
        <v/>
      </c>
      <c r="C1068" s="37" t="str">
        <f>IF(NOT(B1068 = ""), IF(AND((Data_Final!E1068 + Data_Final!J1068 = Data_Final!D1068),(Data_Final!N1068 + Data_Final!W1068 = Data_Final!D1068)), "VALID", "NILAI TIDAK SESUAI"), "")</f>
        <v/>
      </c>
      <c r="D1068" s="37" t="str">
        <f>IF(NOT(B1068 = ""), IF(Data_Final!F1068 + Data_Final!G1068 + Data_Final!H1068 + Data_Final!I1068 = Data_Final!E1068, "VALID", "NILAI TIDAK SESUAI DENGAN PERJUMLAHAN CURRENT ASET"), "")</f>
        <v/>
      </c>
      <c r="E1068" s="37" t="str">
        <f>IF(NOT(B1068 = ""), IF(Data_Final!K1068 +Data_Final!L1068 + Data_Final!M1068 = Data_Final!J1068, "VALID", "NILAI TIDAK SESUAI PERJUMLAHAN NCA"), "")</f>
        <v/>
      </c>
      <c r="F1068" s="37" t="str">
        <f>IF(NOT(B1068 = ""), IF(Data_Final!O1068 + Data_Final!S1068 = Data_Final!N1068, "VALID", "NILAI TIDAK SESUAI DENGAN PERJUMLAHAN LIABILITAS"), "")</f>
        <v/>
      </c>
      <c r="G1068" s="37" t="str">
        <f>IF(NOT(B1068 = ""), IF(Data_Final!P1068 +Data_Final!Q1068 +Data_Final!R1068 = Data_Final!O1068, "VALID", "NILAI TIDAK PERJUMLAHAN STL"), "")</f>
        <v/>
      </c>
      <c r="H1068" s="37" t="str">
        <f>IF(NOT(B1068 = ""), IF(Data_Final!T1068 +Data_Final!U1068 +Data_Final!V1068 = Data_Final!S1068, "VALID", "NILAI TIDAK SESUAI PERJUMLAHAN LTL"), "")</f>
        <v/>
      </c>
      <c r="I1068" s="37" t="str">
        <f>IF(NOT(B1068 = ""), IF(Data_Final!D1068 - Data_Final!N1068 = Data_Final!W1068, "VALID", "NILAI TIDAK SESUAI PERJUMLAHAN EQUITY"), "")</f>
        <v/>
      </c>
      <c r="J1068" s="37" t="str">
        <f>IF(NOT(B1068 = ""), IF(Data_Final!Y1068 + Data_Final!Z1068 = Data_Final!X1068, "VALID", "NILAI TIDAK SESUAI DENGAN PERJUMLAHAN REVENUE"), "")</f>
        <v/>
      </c>
      <c r="K1068" s="37" t="str">
        <f>IF(NOT(B1068 = ""), IF(Data_Final!Z1068 + Data_Final!AA1068 - Data_Final!AB1068 = Data_Final!AC1068, "VALID", "NILAI TIDAK SESUAI PERJUMLAHAN PROFIT BEFORE TAX"), "")</f>
        <v/>
      </c>
      <c r="L1068" s="37" t="str">
        <f>IF(NOT(B1068 = ""), IF(VALUE(Data_Final!X1068 - Data_Final!Y1068) = VALUE(Data_Final!Z1068), "VALID", "NILAI TIDAK SESUAI DENGAN PERJUMLAHAN GROSS PROFIT"), "")</f>
        <v/>
      </c>
    </row>
    <row r="1069" spans="1:12">
      <c r="A1069" s="36" t="str">
        <f t="shared" si="16"/>
        <v/>
      </c>
      <c r="B1069" s="79" t="str">
        <f>IF(Data!D1069 = 0, "", Data!D1069)</f>
        <v/>
      </c>
      <c r="C1069" s="37" t="str">
        <f>IF(NOT(B1069 = ""), IF(AND((Data_Final!E1069 + Data_Final!J1069 = Data_Final!D1069),(Data_Final!N1069 + Data_Final!W1069 = Data_Final!D1069)), "VALID", "NILAI TIDAK SESUAI"), "")</f>
        <v/>
      </c>
      <c r="D1069" s="37" t="str">
        <f>IF(NOT(B1069 = ""), IF(Data_Final!F1069 + Data_Final!G1069 + Data_Final!H1069 + Data_Final!I1069 = Data_Final!E1069, "VALID", "NILAI TIDAK SESUAI DENGAN PERJUMLAHAN CURRENT ASET"), "")</f>
        <v/>
      </c>
      <c r="E1069" s="37" t="str">
        <f>IF(NOT(B1069 = ""), IF(Data_Final!K1069 +Data_Final!L1069 + Data_Final!M1069 = Data_Final!J1069, "VALID", "NILAI TIDAK SESUAI PERJUMLAHAN NCA"), "")</f>
        <v/>
      </c>
      <c r="F1069" s="37" t="str">
        <f>IF(NOT(B1069 = ""), IF(Data_Final!O1069 + Data_Final!S1069 = Data_Final!N1069, "VALID", "NILAI TIDAK SESUAI DENGAN PERJUMLAHAN LIABILITAS"), "")</f>
        <v/>
      </c>
      <c r="G1069" s="37" t="str">
        <f>IF(NOT(B1069 = ""), IF(Data_Final!P1069 +Data_Final!Q1069 +Data_Final!R1069 = Data_Final!O1069, "VALID", "NILAI TIDAK PERJUMLAHAN STL"), "")</f>
        <v/>
      </c>
      <c r="H1069" s="37" t="str">
        <f>IF(NOT(B1069 = ""), IF(Data_Final!T1069 +Data_Final!U1069 +Data_Final!V1069 = Data_Final!S1069, "VALID", "NILAI TIDAK SESUAI PERJUMLAHAN LTL"), "")</f>
        <v/>
      </c>
      <c r="I1069" s="37" t="str">
        <f>IF(NOT(B1069 = ""), IF(Data_Final!D1069 - Data_Final!N1069 = Data_Final!W1069, "VALID", "NILAI TIDAK SESUAI PERJUMLAHAN EQUITY"), "")</f>
        <v/>
      </c>
      <c r="J1069" s="37" t="str">
        <f>IF(NOT(B1069 = ""), IF(Data_Final!Y1069 + Data_Final!Z1069 = Data_Final!X1069, "VALID", "NILAI TIDAK SESUAI DENGAN PERJUMLAHAN REVENUE"), "")</f>
        <v/>
      </c>
      <c r="K1069" s="37" t="str">
        <f>IF(NOT(B1069 = ""), IF(Data_Final!Z1069 + Data_Final!AA1069 - Data_Final!AB1069 = Data_Final!AC1069, "VALID", "NILAI TIDAK SESUAI PERJUMLAHAN PROFIT BEFORE TAX"), "")</f>
        <v/>
      </c>
      <c r="L1069" s="37" t="str">
        <f>IF(NOT(B1069 = ""), IF(VALUE(Data_Final!X1069 - Data_Final!Y1069) = VALUE(Data_Final!Z1069), "VALID", "NILAI TIDAK SESUAI DENGAN PERJUMLAHAN GROSS PROFIT"), "")</f>
        <v/>
      </c>
    </row>
    <row r="1070" spans="1:12">
      <c r="A1070" s="36" t="str">
        <f t="shared" si="16"/>
        <v/>
      </c>
      <c r="B1070" s="79" t="str">
        <f>IF(Data!D1070 = 0, "", Data!D1070)</f>
        <v/>
      </c>
      <c r="C1070" s="37" t="str">
        <f>IF(NOT(B1070 = ""), IF(AND((Data_Final!E1070 + Data_Final!J1070 = Data_Final!D1070),(Data_Final!N1070 + Data_Final!W1070 = Data_Final!D1070)), "VALID", "NILAI TIDAK SESUAI"), "")</f>
        <v/>
      </c>
      <c r="D1070" s="37" t="str">
        <f>IF(NOT(B1070 = ""), IF(Data_Final!F1070 + Data_Final!G1070 + Data_Final!H1070 + Data_Final!I1070 = Data_Final!E1070, "VALID", "NILAI TIDAK SESUAI DENGAN PERJUMLAHAN CURRENT ASET"), "")</f>
        <v/>
      </c>
      <c r="E1070" s="37" t="str">
        <f>IF(NOT(B1070 = ""), IF(Data_Final!K1070 +Data_Final!L1070 + Data_Final!M1070 = Data_Final!J1070, "VALID", "NILAI TIDAK SESUAI PERJUMLAHAN NCA"), "")</f>
        <v/>
      </c>
      <c r="F1070" s="37" t="str">
        <f>IF(NOT(B1070 = ""), IF(Data_Final!O1070 + Data_Final!S1070 = Data_Final!N1070, "VALID", "NILAI TIDAK SESUAI DENGAN PERJUMLAHAN LIABILITAS"), "")</f>
        <v/>
      </c>
      <c r="G1070" s="37" t="str">
        <f>IF(NOT(B1070 = ""), IF(Data_Final!P1070 +Data_Final!Q1070 +Data_Final!R1070 = Data_Final!O1070, "VALID", "NILAI TIDAK PERJUMLAHAN STL"), "")</f>
        <v/>
      </c>
      <c r="H1070" s="37" t="str">
        <f>IF(NOT(B1070 = ""), IF(Data_Final!T1070 +Data_Final!U1070 +Data_Final!V1070 = Data_Final!S1070, "VALID", "NILAI TIDAK SESUAI PERJUMLAHAN LTL"), "")</f>
        <v/>
      </c>
      <c r="I1070" s="37" t="str">
        <f>IF(NOT(B1070 = ""), IF(Data_Final!D1070 - Data_Final!N1070 = Data_Final!W1070, "VALID", "NILAI TIDAK SESUAI PERJUMLAHAN EQUITY"), "")</f>
        <v/>
      </c>
      <c r="J1070" s="37" t="str">
        <f>IF(NOT(B1070 = ""), IF(Data_Final!Y1070 + Data_Final!Z1070 = Data_Final!X1070, "VALID", "NILAI TIDAK SESUAI DENGAN PERJUMLAHAN REVENUE"), "")</f>
        <v/>
      </c>
      <c r="K1070" s="37" t="str">
        <f>IF(NOT(B1070 = ""), IF(Data_Final!Z1070 + Data_Final!AA1070 - Data_Final!AB1070 = Data_Final!AC1070, "VALID", "NILAI TIDAK SESUAI PERJUMLAHAN PROFIT BEFORE TAX"), "")</f>
        <v/>
      </c>
      <c r="L1070" s="37" t="str">
        <f>IF(NOT(B1070 = ""), IF(VALUE(Data_Final!X1070 - Data_Final!Y1070) = VALUE(Data_Final!Z1070), "VALID", "NILAI TIDAK SESUAI DENGAN PERJUMLAHAN GROSS PROFIT"), "")</f>
        <v/>
      </c>
    </row>
    <row r="1071" spans="1:12">
      <c r="A1071" s="36" t="str">
        <f t="shared" si="16"/>
        <v/>
      </c>
      <c r="B1071" s="79" t="str">
        <f>IF(Data!D1071 = 0, "", Data!D1071)</f>
        <v/>
      </c>
      <c r="C1071" s="37" t="str">
        <f>IF(NOT(B1071 = ""), IF(AND((Data_Final!E1071 + Data_Final!J1071 = Data_Final!D1071),(Data_Final!N1071 + Data_Final!W1071 = Data_Final!D1071)), "VALID", "NILAI TIDAK SESUAI"), "")</f>
        <v/>
      </c>
      <c r="D1071" s="37" t="str">
        <f>IF(NOT(B1071 = ""), IF(Data_Final!F1071 + Data_Final!G1071 + Data_Final!H1071 + Data_Final!I1071 = Data_Final!E1071, "VALID", "NILAI TIDAK SESUAI DENGAN PERJUMLAHAN CURRENT ASET"), "")</f>
        <v/>
      </c>
      <c r="E1071" s="37" t="str">
        <f>IF(NOT(B1071 = ""), IF(Data_Final!K1071 +Data_Final!L1071 + Data_Final!M1071 = Data_Final!J1071, "VALID", "NILAI TIDAK SESUAI PERJUMLAHAN NCA"), "")</f>
        <v/>
      </c>
      <c r="F1071" s="37" t="str">
        <f>IF(NOT(B1071 = ""), IF(Data_Final!O1071 + Data_Final!S1071 = Data_Final!N1071, "VALID", "NILAI TIDAK SESUAI DENGAN PERJUMLAHAN LIABILITAS"), "")</f>
        <v/>
      </c>
      <c r="G1071" s="37" t="str">
        <f>IF(NOT(B1071 = ""), IF(Data_Final!P1071 +Data_Final!Q1071 +Data_Final!R1071 = Data_Final!O1071, "VALID", "NILAI TIDAK PERJUMLAHAN STL"), "")</f>
        <v/>
      </c>
      <c r="H1071" s="37" t="str">
        <f>IF(NOT(B1071 = ""), IF(Data_Final!T1071 +Data_Final!U1071 +Data_Final!V1071 = Data_Final!S1071, "VALID", "NILAI TIDAK SESUAI PERJUMLAHAN LTL"), "")</f>
        <v/>
      </c>
      <c r="I1071" s="37" t="str">
        <f>IF(NOT(B1071 = ""), IF(Data_Final!D1071 - Data_Final!N1071 = Data_Final!W1071, "VALID", "NILAI TIDAK SESUAI PERJUMLAHAN EQUITY"), "")</f>
        <v/>
      </c>
      <c r="J1071" s="37" t="str">
        <f>IF(NOT(B1071 = ""), IF(Data_Final!Y1071 + Data_Final!Z1071 = Data_Final!X1071, "VALID", "NILAI TIDAK SESUAI DENGAN PERJUMLAHAN REVENUE"), "")</f>
        <v/>
      </c>
      <c r="K1071" s="37" t="str">
        <f>IF(NOT(B1071 = ""), IF(Data_Final!Z1071 + Data_Final!AA1071 - Data_Final!AB1071 = Data_Final!AC1071, "VALID", "NILAI TIDAK SESUAI PERJUMLAHAN PROFIT BEFORE TAX"), "")</f>
        <v/>
      </c>
      <c r="L1071" s="37" t="str">
        <f>IF(NOT(B1071 = ""), IF(VALUE(Data_Final!X1071 - Data_Final!Y1071) = VALUE(Data_Final!Z1071), "VALID", "NILAI TIDAK SESUAI DENGAN PERJUMLAHAN GROSS PROFIT"), "")</f>
        <v/>
      </c>
    </row>
    <row r="1072" spans="1:12">
      <c r="A1072" s="36" t="str">
        <f t="shared" si="16"/>
        <v/>
      </c>
      <c r="B1072" s="79" t="str">
        <f>IF(Data!D1072 = 0, "", Data!D1072)</f>
        <v/>
      </c>
      <c r="C1072" s="37" t="str">
        <f>IF(NOT(B1072 = ""), IF(AND((Data_Final!E1072 + Data_Final!J1072 = Data_Final!D1072),(Data_Final!N1072 + Data_Final!W1072 = Data_Final!D1072)), "VALID", "NILAI TIDAK SESUAI"), "")</f>
        <v/>
      </c>
      <c r="D1072" s="37" t="str">
        <f>IF(NOT(B1072 = ""), IF(Data_Final!F1072 + Data_Final!G1072 + Data_Final!H1072 + Data_Final!I1072 = Data_Final!E1072, "VALID", "NILAI TIDAK SESUAI DENGAN PERJUMLAHAN CURRENT ASET"), "")</f>
        <v/>
      </c>
      <c r="E1072" s="37" t="str">
        <f>IF(NOT(B1072 = ""), IF(Data_Final!K1072 +Data_Final!L1072 + Data_Final!M1072 = Data_Final!J1072, "VALID", "NILAI TIDAK SESUAI PERJUMLAHAN NCA"), "")</f>
        <v/>
      </c>
      <c r="F1072" s="37" t="str">
        <f>IF(NOT(B1072 = ""), IF(Data_Final!O1072 + Data_Final!S1072 = Data_Final!N1072, "VALID", "NILAI TIDAK SESUAI DENGAN PERJUMLAHAN LIABILITAS"), "")</f>
        <v/>
      </c>
      <c r="G1072" s="37" t="str">
        <f>IF(NOT(B1072 = ""), IF(Data_Final!P1072 +Data_Final!Q1072 +Data_Final!R1072 = Data_Final!O1072, "VALID", "NILAI TIDAK PERJUMLAHAN STL"), "")</f>
        <v/>
      </c>
      <c r="H1072" s="37" t="str">
        <f>IF(NOT(B1072 = ""), IF(Data_Final!T1072 +Data_Final!U1072 +Data_Final!V1072 = Data_Final!S1072, "VALID", "NILAI TIDAK SESUAI PERJUMLAHAN LTL"), "")</f>
        <v/>
      </c>
      <c r="I1072" s="37" t="str">
        <f>IF(NOT(B1072 = ""), IF(Data_Final!D1072 - Data_Final!N1072 = Data_Final!W1072, "VALID", "NILAI TIDAK SESUAI PERJUMLAHAN EQUITY"), "")</f>
        <v/>
      </c>
      <c r="J1072" s="37" t="str">
        <f>IF(NOT(B1072 = ""), IF(Data_Final!Y1072 + Data_Final!Z1072 = Data_Final!X1072, "VALID", "NILAI TIDAK SESUAI DENGAN PERJUMLAHAN REVENUE"), "")</f>
        <v/>
      </c>
      <c r="K1072" s="37" t="str">
        <f>IF(NOT(B1072 = ""), IF(Data_Final!Z1072 + Data_Final!AA1072 - Data_Final!AB1072 = Data_Final!AC1072, "VALID", "NILAI TIDAK SESUAI PERJUMLAHAN PROFIT BEFORE TAX"), "")</f>
        <v/>
      </c>
      <c r="L1072" s="37" t="str">
        <f>IF(NOT(B1072 = ""), IF(VALUE(Data_Final!X1072 - Data_Final!Y1072) = VALUE(Data_Final!Z1072), "VALID", "NILAI TIDAK SESUAI DENGAN PERJUMLAHAN GROSS PROFIT"), "")</f>
        <v/>
      </c>
    </row>
    <row r="1073" spans="1:12">
      <c r="A1073" s="36" t="str">
        <f t="shared" si="16"/>
        <v/>
      </c>
      <c r="B1073" s="79" t="str">
        <f>IF(Data!D1073 = 0, "", Data!D1073)</f>
        <v/>
      </c>
      <c r="C1073" s="37" t="str">
        <f>IF(NOT(B1073 = ""), IF(AND((Data_Final!E1073 + Data_Final!J1073 = Data_Final!D1073),(Data_Final!N1073 + Data_Final!W1073 = Data_Final!D1073)), "VALID", "NILAI TIDAK SESUAI"), "")</f>
        <v/>
      </c>
      <c r="D1073" s="37" t="str">
        <f>IF(NOT(B1073 = ""), IF(Data_Final!F1073 + Data_Final!G1073 + Data_Final!H1073 + Data_Final!I1073 = Data_Final!E1073, "VALID", "NILAI TIDAK SESUAI DENGAN PERJUMLAHAN CURRENT ASET"), "")</f>
        <v/>
      </c>
      <c r="E1073" s="37" t="str">
        <f>IF(NOT(B1073 = ""), IF(Data_Final!K1073 +Data_Final!L1073 + Data_Final!M1073 = Data_Final!J1073, "VALID", "NILAI TIDAK SESUAI PERJUMLAHAN NCA"), "")</f>
        <v/>
      </c>
      <c r="F1073" s="37" t="str">
        <f>IF(NOT(B1073 = ""), IF(Data_Final!O1073 + Data_Final!S1073 = Data_Final!N1073, "VALID", "NILAI TIDAK SESUAI DENGAN PERJUMLAHAN LIABILITAS"), "")</f>
        <v/>
      </c>
      <c r="G1073" s="37" t="str">
        <f>IF(NOT(B1073 = ""), IF(Data_Final!P1073 +Data_Final!Q1073 +Data_Final!R1073 = Data_Final!O1073, "VALID", "NILAI TIDAK PERJUMLAHAN STL"), "")</f>
        <v/>
      </c>
      <c r="H1073" s="37" t="str">
        <f>IF(NOT(B1073 = ""), IF(Data_Final!T1073 +Data_Final!U1073 +Data_Final!V1073 = Data_Final!S1073, "VALID", "NILAI TIDAK SESUAI PERJUMLAHAN LTL"), "")</f>
        <v/>
      </c>
      <c r="I1073" s="37" t="str">
        <f>IF(NOT(B1073 = ""), IF(Data_Final!D1073 - Data_Final!N1073 = Data_Final!W1073, "VALID", "NILAI TIDAK SESUAI PERJUMLAHAN EQUITY"), "")</f>
        <v/>
      </c>
      <c r="J1073" s="37" t="str">
        <f>IF(NOT(B1073 = ""), IF(Data_Final!Y1073 + Data_Final!Z1073 = Data_Final!X1073, "VALID", "NILAI TIDAK SESUAI DENGAN PERJUMLAHAN REVENUE"), "")</f>
        <v/>
      </c>
      <c r="K1073" s="37" t="str">
        <f>IF(NOT(B1073 = ""), IF(Data_Final!Z1073 + Data_Final!AA1073 - Data_Final!AB1073 = Data_Final!AC1073, "VALID", "NILAI TIDAK SESUAI PERJUMLAHAN PROFIT BEFORE TAX"), "")</f>
        <v/>
      </c>
      <c r="L1073" s="37" t="str">
        <f>IF(NOT(B1073 = ""), IF(VALUE(Data_Final!X1073 - Data_Final!Y1073) = VALUE(Data_Final!Z1073), "VALID", "NILAI TIDAK SESUAI DENGAN PERJUMLAHAN GROSS PROFIT"), "")</f>
        <v/>
      </c>
    </row>
    <row r="1074" spans="1:12">
      <c r="A1074" s="36" t="str">
        <f t="shared" si="16"/>
        <v/>
      </c>
      <c r="B1074" s="79" t="str">
        <f>IF(Data!D1074 = 0, "", Data!D1074)</f>
        <v/>
      </c>
      <c r="C1074" s="37" t="str">
        <f>IF(NOT(B1074 = ""), IF(AND((Data_Final!E1074 + Data_Final!J1074 = Data_Final!D1074),(Data_Final!N1074 + Data_Final!W1074 = Data_Final!D1074)), "VALID", "NILAI TIDAK SESUAI"), "")</f>
        <v/>
      </c>
      <c r="D1074" s="37" t="str">
        <f>IF(NOT(B1074 = ""), IF(Data_Final!F1074 + Data_Final!G1074 + Data_Final!H1074 + Data_Final!I1074 = Data_Final!E1074, "VALID", "NILAI TIDAK SESUAI DENGAN PERJUMLAHAN CURRENT ASET"), "")</f>
        <v/>
      </c>
      <c r="E1074" s="37" t="str">
        <f>IF(NOT(B1074 = ""), IF(Data_Final!K1074 +Data_Final!L1074 + Data_Final!M1074 = Data_Final!J1074, "VALID", "NILAI TIDAK SESUAI PERJUMLAHAN NCA"), "")</f>
        <v/>
      </c>
      <c r="F1074" s="37" t="str">
        <f>IF(NOT(B1074 = ""), IF(Data_Final!O1074 + Data_Final!S1074 = Data_Final!N1074, "VALID", "NILAI TIDAK SESUAI DENGAN PERJUMLAHAN LIABILITAS"), "")</f>
        <v/>
      </c>
      <c r="G1074" s="37" t="str">
        <f>IF(NOT(B1074 = ""), IF(Data_Final!P1074 +Data_Final!Q1074 +Data_Final!R1074 = Data_Final!O1074, "VALID", "NILAI TIDAK PERJUMLAHAN STL"), "")</f>
        <v/>
      </c>
      <c r="H1074" s="37" t="str">
        <f>IF(NOT(B1074 = ""), IF(Data_Final!T1074 +Data_Final!U1074 +Data_Final!V1074 = Data_Final!S1074, "VALID", "NILAI TIDAK SESUAI PERJUMLAHAN LTL"), "")</f>
        <v/>
      </c>
      <c r="I1074" s="37" t="str">
        <f>IF(NOT(B1074 = ""), IF(Data_Final!D1074 - Data_Final!N1074 = Data_Final!W1074, "VALID", "NILAI TIDAK SESUAI PERJUMLAHAN EQUITY"), "")</f>
        <v/>
      </c>
      <c r="J1074" s="37" t="str">
        <f>IF(NOT(B1074 = ""), IF(Data_Final!Y1074 + Data_Final!Z1074 = Data_Final!X1074, "VALID", "NILAI TIDAK SESUAI DENGAN PERJUMLAHAN REVENUE"), "")</f>
        <v/>
      </c>
      <c r="K1074" s="37" t="str">
        <f>IF(NOT(B1074 = ""), IF(Data_Final!Z1074 + Data_Final!AA1074 - Data_Final!AB1074 = Data_Final!AC1074, "VALID", "NILAI TIDAK SESUAI PERJUMLAHAN PROFIT BEFORE TAX"), "")</f>
        <v/>
      </c>
      <c r="L1074" s="37" t="str">
        <f>IF(NOT(B1074 = ""), IF(VALUE(Data_Final!X1074 - Data_Final!Y1074) = VALUE(Data_Final!Z1074), "VALID", "NILAI TIDAK SESUAI DENGAN PERJUMLAHAN GROSS PROFIT"), "")</f>
        <v/>
      </c>
    </row>
    <row r="1075" spans="1:12">
      <c r="A1075" s="36" t="str">
        <f t="shared" si="16"/>
        <v/>
      </c>
      <c r="B1075" s="79" t="str">
        <f>IF(Data!D1075 = 0, "", Data!D1075)</f>
        <v/>
      </c>
      <c r="C1075" s="37" t="str">
        <f>IF(NOT(B1075 = ""), IF(AND((Data_Final!E1075 + Data_Final!J1075 = Data_Final!D1075),(Data_Final!N1075 + Data_Final!W1075 = Data_Final!D1075)), "VALID", "NILAI TIDAK SESUAI"), "")</f>
        <v/>
      </c>
      <c r="D1075" s="37" t="str">
        <f>IF(NOT(B1075 = ""), IF(Data_Final!F1075 + Data_Final!G1075 + Data_Final!H1075 + Data_Final!I1075 = Data_Final!E1075, "VALID", "NILAI TIDAK SESUAI DENGAN PERJUMLAHAN CURRENT ASET"), "")</f>
        <v/>
      </c>
      <c r="E1075" s="37" t="str">
        <f>IF(NOT(B1075 = ""), IF(Data_Final!K1075 +Data_Final!L1075 + Data_Final!M1075 = Data_Final!J1075, "VALID", "NILAI TIDAK SESUAI PERJUMLAHAN NCA"), "")</f>
        <v/>
      </c>
      <c r="F1075" s="37" t="str">
        <f>IF(NOT(B1075 = ""), IF(Data_Final!O1075 + Data_Final!S1075 = Data_Final!N1075, "VALID", "NILAI TIDAK SESUAI DENGAN PERJUMLAHAN LIABILITAS"), "")</f>
        <v/>
      </c>
      <c r="G1075" s="37" t="str">
        <f>IF(NOT(B1075 = ""), IF(Data_Final!P1075 +Data_Final!Q1075 +Data_Final!R1075 = Data_Final!O1075, "VALID", "NILAI TIDAK PERJUMLAHAN STL"), "")</f>
        <v/>
      </c>
      <c r="H1075" s="37" t="str">
        <f>IF(NOT(B1075 = ""), IF(Data_Final!T1075 +Data_Final!U1075 +Data_Final!V1075 = Data_Final!S1075, "VALID", "NILAI TIDAK SESUAI PERJUMLAHAN LTL"), "")</f>
        <v/>
      </c>
      <c r="I1075" s="37" t="str">
        <f>IF(NOT(B1075 = ""), IF(Data_Final!D1075 - Data_Final!N1075 = Data_Final!W1075, "VALID", "NILAI TIDAK SESUAI PERJUMLAHAN EQUITY"), "")</f>
        <v/>
      </c>
      <c r="J1075" s="37" t="str">
        <f>IF(NOT(B1075 = ""), IF(Data_Final!Y1075 + Data_Final!Z1075 = Data_Final!X1075, "VALID", "NILAI TIDAK SESUAI DENGAN PERJUMLAHAN REVENUE"), "")</f>
        <v/>
      </c>
      <c r="K1075" s="37" t="str">
        <f>IF(NOT(B1075 = ""), IF(Data_Final!Z1075 + Data_Final!AA1075 - Data_Final!AB1075 = Data_Final!AC1075, "VALID", "NILAI TIDAK SESUAI PERJUMLAHAN PROFIT BEFORE TAX"), "")</f>
        <v/>
      </c>
      <c r="L1075" s="37" t="str">
        <f>IF(NOT(B1075 = ""), IF(VALUE(Data_Final!X1075 - Data_Final!Y1075) = VALUE(Data_Final!Z1075), "VALID", "NILAI TIDAK SESUAI DENGAN PERJUMLAHAN GROSS PROFIT"), "")</f>
        <v/>
      </c>
    </row>
    <row r="1076" spans="1:12">
      <c r="A1076" s="36" t="str">
        <f t="shared" si="16"/>
        <v/>
      </c>
      <c r="B1076" s="79" t="str">
        <f>IF(Data!D1076 = 0, "", Data!D1076)</f>
        <v/>
      </c>
      <c r="C1076" s="37" t="str">
        <f>IF(NOT(B1076 = ""), IF(AND((Data_Final!E1076 + Data_Final!J1076 = Data_Final!D1076),(Data_Final!N1076 + Data_Final!W1076 = Data_Final!D1076)), "VALID", "NILAI TIDAK SESUAI"), "")</f>
        <v/>
      </c>
      <c r="D1076" s="37" t="str">
        <f>IF(NOT(B1076 = ""), IF(Data_Final!F1076 + Data_Final!G1076 + Data_Final!H1076 + Data_Final!I1076 = Data_Final!E1076, "VALID", "NILAI TIDAK SESUAI DENGAN PERJUMLAHAN CURRENT ASET"), "")</f>
        <v/>
      </c>
      <c r="E1076" s="37" t="str">
        <f>IF(NOT(B1076 = ""), IF(Data_Final!K1076 +Data_Final!L1076 + Data_Final!M1076 = Data_Final!J1076, "VALID", "NILAI TIDAK SESUAI PERJUMLAHAN NCA"), "")</f>
        <v/>
      </c>
      <c r="F1076" s="37" t="str">
        <f>IF(NOT(B1076 = ""), IF(Data_Final!O1076 + Data_Final!S1076 = Data_Final!N1076, "VALID", "NILAI TIDAK SESUAI DENGAN PERJUMLAHAN LIABILITAS"), "")</f>
        <v/>
      </c>
      <c r="G1076" s="37" t="str">
        <f>IF(NOT(B1076 = ""), IF(Data_Final!P1076 +Data_Final!Q1076 +Data_Final!R1076 = Data_Final!O1076, "VALID", "NILAI TIDAK PERJUMLAHAN STL"), "")</f>
        <v/>
      </c>
      <c r="H1076" s="37" t="str">
        <f>IF(NOT(B1076 = ""), IF(Data_Final!T1076 +Data_Final!U1076 +Data_Final!V1076 = Data_Final!S1076, "VALID", "NILAI TIDAK SESUAI PERJUMLAHAN LTL"), "")</f>
        <v/>
      </c>
      <c r="I1076" s="37" t="str">
        <f>IF(NOT(B1076 = ""), IF(Data_Final!D1076 - Data_Final!N1076 = Data_Final!W1076, "VALID", "NILAI TIDAK SESUAI PERJUMLAHAN EQUITY"), "")</f>
        <v/>
      </c>
      <c r="J1076" s="37" t="str">
        <f>IF(NOT(B1076 = ""), IF(Data_Final!Y1076 + Data_Final!Z1076 = Data_Final!X1076, "VALID", "NILAI TIDAK SESUAI DENGAN PERJUMLAHAN REVENUE"), "")</f>
        <v/>
      </c>
      <c r="K1076" s="37" t="str">
        <f>IF(NOT(B1076 = ""), IF(Data_Final!Z1076 + Data_Final!AA1076 - Data_Final!AB1076 = Data_Final!AC1076, "VALID", "NILAI TIDAK SESUAI PERJUMLAHAN PROFIT BEFORE TAX"), "")</f>
        <v/>
      </c>
      <c r="L1076" s="37" t="str">
        <f>IF(NOT(B1076 = ""), IF(VALUE(Data_Final!X1076 - Data_Final!Y1076) = VALUE(Data_Final!Z1076), "VALID", "NILAI TIDAK SESUAI DENGAN PERJUMLAHAN GROSS PROFIT"), "")</f>
        <v/>
      </c>
    </row>
    <row r="1077" spans="1:12">
      <c r="A1077" s="36" t="str">
        <f t="shared" si="16"/>
        <v/>
      </c>
      <c r="B1077" s="79" t="str">
        <f>IF(Data!D1077 = 0, "", Data!D1077)</f>
        <v/>
      </c>
      <c r="C1077" s="37" t="str">
        <f>IF(NOT(B1077 = ""), IF(AND((Data_Final!E1077 + Data_Final!J1077 = Data_Final!D1077),(Data_Final!N1077 + Data_Final!W1077 = Data_Final!D1077)), "VALID", "NILAI TIDAK SESUAI"), "")</f>
        <v/>
      </c>
      <c r="D1077" s="37" t="str">
        <f>IF(NOT(B1077 = ""), IF(Data_Final!F1077 + Data_Final!G1077 + Data_Final!H1077 + Data_Final!I1077 = Data_Final!E1077, "VALID", "NILAI TIDAK SESUAI DENGAN PERJUMLAHAN CURRENT ASET"), "")</f>
        <v/>
      </c>
      <c r="E1077" s="37" t="str">
        <f>IF(NOT(B1077 = ""), IF(Data_Final!K1077 +Data_Final!L1077 + Data_Final!M1077 = Data_Final!J1077, "VALID", "NILAI TIDAK SESUAI PERJUMLAHAN NCA"), "")</f>
        <v/>
      </c>
      <c r="F1077" s="37" t="str">
        <f>IF(NOT(B1077 = ""), IF(Data_Final!O1077 + Data_Final!S1077 = Data_Final!N1077, "VALID", "NILAI TIDAK SESUAI DENGAN PERJUMLAHAN LIABILITAS"), "")</f>
        <v/>
      </c>
      <c r="G1077" s="37" t="str">
        <f>IF(NOT(B1077 = ""), IF(Data_Final!P1077 +Data_Final!Q1077 +Data_Final!R1077 = Data_Final!O1077, "VALID", "NILAI TIDAK PERJUMLAHAN STL"), "")</f>
        <v/>
      </c>
      <c r="H1077" s="37" t="str">
        <f>IF(NOT(B1077 = ""), IF(Data_Final!T1077 +Data_Final!U1077 +Data_Final!V1077 = Data_Final!S1077, "VALID", "NILAI TIDAK SESUAI PERJUMLAHAN LTL"), "")</f>
        <v/>
      </c>
      <c r="I1077" s="37" t="str">
        <f>IF(NOT(B1077 = ""), IF(Data_Final!D1077 - Data_Final!N1077 = Data_Final!W1077, "VALID", "NILAI TIDAK SESUAI PERJUMLAHAN EQUITY"), "")</f>
        <v/>
      </c>
      <c r="J1077" s="37" t="str">
        <f>IF(NOT(B1077 = ""), IF(Data_Final!Y1077 + Data_Final!Z1077 = Data_Final!X1077, "VALID", "NILAI TIDAK SESUAI DENGAN PERJUMLAHAN REVENUE"), "")</f>
        <v/>
      </c>
      <c r="K1077" s="37" t="str">
        <f>IF(NOT(B1077 = ""), IF(Data_Final!Z1077 + Data_Final!AA1077 - Data_Final!AB1077 = Data_Final!AC1077, "VALID", "NILAI TIDAK SESUAI PERJUMLAHAN PROFIT BEFORE TAX"), "")</f>
        <v/>
      </c>
      <c r="L1077" s="37" t="str">
        <f>IF(NOT(B1077 = ""), IF(VALUE(Data_Final!X1077 - Data_Final!Y1077) = VALUE(Data_Final!Z1077), "VALID", "NILAI TIDAK SESUAI DENGAN PERJUMLAHAN GROSS PROFIT"), "")</f>
        <v/>
      </c>
    </row>
    <row r="1078" spans="1:12">
      <c r="A1078" s="36" t="str">
        <f t="shared" si="16"/>
        <v/>
      </c>
      <c r="B1078" s="79" t="str">
        <f>IF(Data!D1078 = 0, "", Data!D1078)</f>
        <v/>
      </c>
      <c r="C1078" s="37" t="str">
        <f>IF(NOT(B1078 = ""), IF(AND((Data_Final!E1078 + Data_Final!J1078 = Data_Final!D1078),(Data_Final!N1078 + Data_Final!W1078 = Data_Final!D1078)), "VALID", "NILAI TIDAK SESUAI"), "")</f>
        <v/>
      </c>
      <c r="D1078" s="37" t="str">
        <f>IF(NOT(B1078 = ""), IF(Data_Final!F1078 + Data_Final!G1078 + Data_Final!H1078 + Data_Final!I1078 = Data_Final!E1078, "VALID", "NILAI TIDAK SESUAI DENGAN PERJUMLAHAN CURRENT ASET"), "")</f>
        <v/>
      </c>
      <c r="E1078" s="37" t="str">
        <f>IF(NOT(B1078 = ""), IF(Data_Final!K1078 +Data_Final!L1078 + Data_Final!M1078 = Data_Final!J1078, "VALID", "NILAI TIDAK SESUAI PERJUMLAHAN NCA"), "")</f>
        <v/>
      </c>
      <c r="F1078" s="37" t="str">
        <f>IF(NOT(B1078 = ""), IF(Data_Final!O1078 + Data_Final!S1078 = Data_Final!N1078, "VALID", "NILAI TIDAK SESUAI DENGAN PERJUMLAHAN LIABILITAS"), "")</f>
        <v/>
      </c>
      <c r="G1078" s="37" t="str">
        <f>IF(NOT(B1078 = ""), IF(Data_Final!P1078 +Data_Final!Q1078 +Data_Final!R1078 = Data_Final!O1078, "VALID", "NILAI TIDAK PERJUMLAHAN STL"), "")</f>
        <v/>
      </c>
      <c r="H1078" s="37" t="str">
        <f>IF(NOT(B1078 = ""), IF(Data_Final!T1078 +Data_Final!U1078 +Data_Final!V1078 = Data_Final!S1078, "VALID", "NILAI TIDAK SESUAI PERJUMLAHAN LTL"), "")</f>
        <v/>
      </c>
      <c r="I1078" s="37" t="str">
        <f>IF(NOT(B1078 = ""), IF(Data_Final!D1078 - Data_Final!N1078 = Data_Final!W1078, "VALID", "NILAI TIDAK SESUAI PERJUMLAHAN EQUITY"), "")</f>
        <v/>
      </c>
      <c r="J1078" s="37" t="str">
        <f>IF(NOT(B1078 = ""), IF(Data_Final!Y1078 + Data_Final!Z1078 = Data_Final!X1078, "VALID", "NILAI TIDAK SESUAI DENGAN PERJUMLAHAN REVENUE"), "")</f>
        <v/>
      </c>
      <c r="K1078" s="37" t="str">
        <f>IF(NOT(B1078 = ""), IF(Data_Final!Z1078 + Data_Final!AA1078 - Data_Final!AB1078 = Data_Final!AC1078, "VALID", "NILAI TIDAK SESUAI PERJUMLAHAN PROFIT BEFORE TAX"), "")</f>
        <v/>
      </c>
      <c r="L1078" s="37" t="str">
        <f>IF(NOT(B1078 = ""), IF(VALUE(Data_Final!X1078 - Data_Final!Y1078) = VALUE(Data_Final!Z1078), "VALID", "NILAI TIDAK SESUAI DENGAN PERJUMLAHAN GROSS PROFIT"), "")</f>
        <v/>
      </c>
    </row>
    <row r="1079" spans="1:12">
      <c r="A1079" s="36" t="str">
        <f t="shared" si="16"/>
        <v/>
      </c>
      <c r="B1079" s="79" t="str">
        <f>IF(Data!D1079 = 0, "", Data!D1079)</f>
        <v/>
      </c>
      <c r="C1079" s="37" t="str">
        <f>IF(NOT(B1079 = ""), IF(AND((Data_Final!E1079 + Data_Final!J1079 = Data_Final!D1079),(Data_Final!N1079 + Data_Final!W1079 = Data_Final!D1079)), "VALID", "NILAI TIDAK SESUAI"), "")</f>
        <v/>
      </c>
      <c r="D1079" s="37" t="str">
        <f>IF(NOT(B1079 = ""), IF(Data_Final!F1079 + Data_Final!G1079 + Data_Final!H1079 + Data_Final!I1079 = Data_Final!E1079, "VALID", "NILAI TIDAK SESUAI DENGAN PERJUMLAHAN CURRENT ASET"), "")</f>
        <v/>
      </c>
      <c r="E1079" s="37" t="str">
        <f>IF(NOT(B1079 = ""), IF(Data_Final!K1079 +Data_Final!L1079 + Data_Final!M1079 = Data_Final!J1079, "VALID", "NILAI TIDAK SESUAI PERJUMLAHAN NCA"), "")</f>
        <v/>
      </c>
      <c r="F1079" s="37" t="str">
        <f>IF(NOT(B1079 = ""), IF(Data_Final!O1079 + Data_Final!S1079 = Data_Final!N1079, "VALID", "NILAI TIDAK SESUAI DENGAN PERJUMLAHAN LIABILITAS"), "")</f>
        <v/>
      </c>
      <c r="G1079" s="37" t="str">
        <f>IF(NOT(B1079 = ""), IF(Data_Final!P1079 +Data_Final!Q1079 +Data_Final!R1079 = Data_Final!O1079, "VALID", "NILAI TIDAK PERJUMLAHAN STL"), "")</f>
        <v/>
      </c>
      <c r="H1079" s="37" t="str">
        <f>IF(NOT(B1079 = ""), IF(Data_Final!T1079 +Data_Final!U1079 +Data_Final!V1079 = Data_Final!S1079, "VALID", "NILAI TIDAK SESUAI PERJUMLAHAN LTL"), "")</f>
        <v/>
      </c>
      <c r="I1079" s="37" t="str">
        <f>IF(NOT(B1079 = ""), IF(Data_Final!D1079 - Data_Final!N1079 = Data_Final!W1079, "VALID", "NILAI TIDAK SESUAI PERJUMLAHAN EQUITY"), "")</f>
        <v/>
      </c>
      <c r="J1079" s="37" t="str">
        <f>IF(NOT(B1079 = ""), IF(Data_Final!Y1079 + Data_Final!Z1079 = Data_Final!X1079, "VALID", "NILAI TIDAK SESUAI DENGAN PERJUMLAHAN REVENUE"), "")</f>
        <v/>
      </c>
      <c r="K1079" s="37" t="str">
        <f>IF(NOT(B1079 = ""), IF(Data_Final!Z1079 + Data_Final!AA1079 - Data_Final!AB1079 = Data_Final!AC1079, "VALID", "NILAI TIDAK SESUAI PERJUMLAHAN PROFIT BEFORE TAX"), "")</f>
        <v/>
      </c>
      <c r="L1079" s="37" t="str">
        <f>IF(NOT(B1079 = ""), IF(VALUE(Data_Final!X1079 - Data_Final!Y1079) = VALUE(Data_Final!Z1079), "VALID", "NILAI TIDAK SESUAI DENGAN PERJUMLAHAN GROSS PROFIT"), "")</f>
        <v/>
      </c>
    </row>
    <row r="1080" spans="1:12">
      <c r="A1080" s="36" t="str">
        <f t="shared" si="16"/>
        <v/>
      </c>
      <c r="B1080" s="79" t="str">
        <f>IF(Data!D1080 = 0, "", Data!D1080)</f>
        <v/>
      </c>
      <c r="C1080" s="37" t="str">
        <f>IF(NOT(B1080 = ""), IF(AND((Data_Final!E1080 + Data_Final!J1080 = Data_Final!D1080),(Data_Final!N1080 + Data_Final!W1080 = Data_Final!D1080)), "VALID", "NILAI TIDAK SESUAI"), "")</f>
        <v/>
      </c>
      <c r="D1080" s="37" t="str">
        <f>IF(NOT(B1080 = ""), IF(Data_Final!F1080 + Data_Final!G1080 + Data_Final!H1080 + Data_Final!I1080 = Data_Final!E1080, "VALID", "NILAI TIDAK SESUAI DENGAN PERJUMLAHAN CURRENT ASET"), "")</f>
        <v/>
      </c>
      <c r="E1080" s="37" t="str">
        <f>IF(NOT(B1080 = ""), IF(Data_Final!K1080 +Data_Final!L1080 + Data_Final!M1080 = Data_Final!J1080, "VALID", "NILAI TIDAK SESUAI PERJUMLAHAN NCA"), "")</f>
        <v/>
      </c>
      <c r="F1080" s="37" t="str">
        <f>IF(NOT(B1080 = ""), IF(Data_Final!O1080 + Data_Final!S1080 = Data_Final!N1080, "VALID", "NILAI TIDAK SESUAI DENGAN PERJUMLAHAN LIABILITAS"), "")</f>
        <v/>
      </c>
      <c r="G1080" s="37" t="str">
        <f>IF(NOT(B1080 = ""), IF(Data_Final!P1080 +Data_Final!Q1080 +Data_Final!R1080 = Data_Final!O1080, "VALID", "NILAI TIDAK PERJUMLAHAN STL"), "")</f>
        <v/>
      </c>
      <c r="H1080" s="37" t="str">
        <f>IF(NOT(B1080 = ""), IF(Data_Final!T1080 +Data_Final!U1080 +Data_Final!V1080 = Data_Final!S1080, "VALID", "NILAI TIDAK SESUAI PERJUMLAHAN LTL"), "")</f>
        <v/>
      </c>
      <c r="I1080" s="37" t="str">
        <f>IF(NOT(B1080 = ""), IF(Data_Final!D1080 - Data_Final!N1080 = Data_Final!W1080, "VALID", "NILAI TIDAK SESUAI PERJUMLAHAN EQUITY"), "")</f>
        <v/>
      </c>
      <c r="J1080" s="37" t="str">
        <f>IF(NOT(B1080 = ""), IF(Data_Final!Y1080 + Data_Final!Z1080 = Data_Final!X1080, "VALID", "NILAI TIDAK SESUAI DENGAN PERJUMLAHAN REVENUE"), "")</f>
        <v/>
      </c>
      <c r="K1080" s="37" t="str">
        <f>IF(NOT(B1080 = ""), IF(Data_Final!Z1080 + Data_Final!AA1080 - Data_Final!AB1080 = Data_Final!AC1080, "VALID", "NILAI TIDAK SESUAI PERJUMLAHAN PROFIT BEFORE TAX"), "")</f>
        <v/>
      </c>
      <c r="L1080" s="37" t="str">
        <f>IF(NOT(B1080 = ""), IF(VALUE(Data_Final!X1080 - Data_Final!Y1080) = VALUE(Data_Final!Z1080), "VALID", "NILAI TIDAK SESUAI DENGAN PERJUMLAHAN GROSS PROFIT"), "")</f>
        <v/>
      </c>
    </row>
    <row r="1081" spans="1:12">
      <c r="A1081" s="36" t="str">
        <f t="shared" si="16"/>
        <v/>
      </c>
      <c r="B1081" s="79" t="str">
        <f>IF(Data!D1081 = 0, "", Data!D1081)</f>
        <v/>
      </c>
      <c r="C1081" s="37" t="str">
        <f>IF(NOT(B1081 = ""), IF(AND((Data_Final!E1081 + Data_Final!J1081 = Data_Final!D1081),(Data_Final!N1081 + Data_Final!W1081 = Data_Final!D1081)), "VALID", "NILAI TIDAK SESUAI"), "")</f>
        <v/>
      </c>
      <c r="D1081" s="37" t="str">
        <f>IF(NOT(B1081 = ""), IF(Data_Final!F1081 + Data_Final!G1081 + Data_Final!H1081 + Data_Final!I1081 = Data_Final!E1081, "VALID", "NILAI TIDAK SESUAI DENGAN PERJUMLAHAN CURRENT ASET"), "")</f>
        <v/>
      </c>
      <c r="E1081" s="37" t="str">
        <f>IF(NOT(B1081 = ""), IF(Data_Final!K1081 +Data_Final!L1081 + Data_Final!M1081 = Data_Final!J1081, "VALID", "NILAI TIDAK SESUAI PERJUMLAHAN NCA"), "")</f>
        <v/>
      </c>
      <c r="F1081" s="37" t="str">
        <f>IF(NOT(B1081 = ""), IF(Data_Final!O1081 + Data_Final!S1081 = Data_Final!N1081, "VALID", "NILAI TIDAK SESUAI DENGAN PERJUMLAHAN LIABILITAS"), "")</f>
        <v/>
      </c>
      <c r="G1081" s="37" t="str">
        <f>IF(NOT(B1081 = ""), IF(Data_Final!P1081 +Data_Final!Q1081 +Data_Final!R1081 = Data_Final!O1081, "VALID", "NILAI TIDAK PERJUMLAHAN STL"), "")</f>
        <v/>
      </c>
      <c r="H1081" s="37" t="str">
        <f>IF(NOT(B1081 = ""), IF(Data_Final!T1081 +Data_Final!U1081 +Data_Final!V1081 = Data_Final!S1081, "VALID", "NILAI TIDAK SESUAI PERJUMLAHAN LTL"), "")</f>
        <v/>
      </c>
      <c r="I1081" s="37" t="str">
        <f>IF(NOT(B1081 = ""), IF(Data_Final!D1081 - Data_Final!N1081 = Data_Final!W1081, "VALID", "NILAI TIDAK SESUAI PERJUMLAHAN EQUITY"), "")</f>
        <v/>
      </c>
      <c r="J1081" s="37" t="str">
        <f>IF(NOT(B1081 = ""), IF(Data_Final!Y1081 + Data_Final!Z1081 = Data_Final!X1081, "VALID", "NILAI TIDAK SESUAI DENGAN PERJUMLAHAN REVENUE"), "")</f>
        <v/>
      </c>
      <c r="K1081" s="37" t="str">
        <f>IF(NOT(B1081 = ""), IF(Data_Final!Z1081 + Data_Final!AA1081 - Data_Final!AB1081 = Data_Final!AC1081, "VALID", "NILAI TIDAK SESUAI PERJUMLAHAN PROFIT BEFORE TAX"), "")</f>
        <v/>
      </c>
      <c r="L1081" s="37" t="str">
        <f>IF(NOT(B1081 = ""), IF(VALUE(Data_Final!X1081 - Data_Final!Y1081) = VALUE(Data_Final!Z1081), "VALID", "NILAI TIDAK SESUAI DENGAN PERJUMLAHAN GROSS PROFIT"), "")</f>
        <v/>
      </c>
    </row>
    <row r="1082" spans="1:12">
      <c r="A1082" s="36" t="str">
        <f t="shared" si="16"/>
        <v/>
      </c>
      <c r="B1082" s="79" t="str">
        <f>IF(Data!D1082 = 0, "", Data!D1082)</f>
        <v/>
      </c>
      <c r="C1082" s="37" t="str">
        <f>IF(NOT(B1082 = ""), IF(AND((Data_Final!E1082 + Data_Final!J1082 = Data_Final!D1082),(Data_Final!N1082 + Data_Final!W1082 = Data_Final!D1082)), "VALID", "NILAI TIDAK SESUAI"), "")</f>
        <v/>
      </c>
      <c r="D1082" s="37" t="str">
        <f>IF(NOT(B1082 = ""), IF(Data_Final!F1082 + Data_Final!G1082 + Data_Final!H1082 + Data_Final!I1082 = Data_Final!E1082, "VALID", "NILAI TIDAK SESUAI DENGAN PERJUMLAHAN CURRENT ASET"), "")</f>
        <v/>
      </c>
      <c r="E1082" s="37" t="str">
        <f>IF(NOT(B1082 = ""), IF(Data_Final!K1082 +Data_Final!L1082 + Data_Final!M1082 = Data_Final!J1082, "VALID", "NILAI TIDAK SESUAI PERJUMLAHAN NCA"), "")</f>
        <v/>
      </c>
      <c r="F1082" s="37" t="str">
        <f>IF(NOT(B1082 = ""), IF(Data_Final!O1082 + Data_Final!S1082 = Data_Final!N1082, "VALID", "NILAI TIDAK SESUAI DENGAN PERJUMLAHAN LIABILITAS"), "")</f>
        <v/>
      </c>
      <c r="G1082" s="37" t="str">
        <f>IF(NOT(B1082 = ""), IF(Data_Final!P1082 +Data_Final!Q1082 +Data_Final!R1082 = Data_Final!O1082, "VALID", "NILAI TIDAK PERJUMLAHAN STL"), "")</f>
        <v/>
      </c>
      <c r="H1082" s="37" t="str">
        <f>IF(NOT(B1082 = ""), IF(Data_Final!T1082 +Data_Final!U1082 +Data_Final!V1082 = Data_Final!S1082, "VALID", "NILAI TIDAK SESUAI PERJUMLAHAN LTL"), "")</f>
        <v/>
      </c>
      <c r="I1082" s="37" t="str">
        <f>IF(NOT(B1082 = ""), IF(Data_Final!D1082 - Data_Final!N1082 = Data_Final!W1082, "VALID", "NILAI TIDAK SESUAI PERJUMLAHAN EQUITY"), "")</f>
        <v/>
      </c>
      <c r="J1082" s="37" t="str">
        <f>IF(NOT(B1082 = ""), IF(Data_Final!Y1082 + Data_Final!Z1082 = Data_Final!X1082, "VALID", "NILAI TIDAK SESUAI DENGAN PERJUMLAHAN REVENUE"), "")</f>
        <v/>
      </c>
      <c r="K1082" s="37" t="str">
        <f>IF(NOT(B1082 = ""), IF(Data_Final!Z1082 + Data_Final!AA1082 - Data_Final!AB1082 = Data_Final!AC1082, "VALID", "NILAI TIDAK SESUAI PERJUMLAHAN PROFIT BEFORE TAX"), "")</f>
        <v/>
      </c>
      <c r="L1082" s="37" t="str">
        <f>IF(NOT(B1082 = ""), IF(VALUE(Data_Final!X1082 - Data_Final!Y1082) = VALUE(Data_Final!Z1082), "VALID", "NILAI TIDAK SESUAI DENGAN PERJUMLAHAN GROSS PROFIT"), "")</f>
        <v/>
      </c>
    </row>
    <row r="1083" spans="1:12">
      <c r="A1083" s="36" t="str">
        <f t="shared" si="16"/>
        <v/>
      </c>
      <c r="B1083" s="79" t="str">
        <f>IF(Data!D1083 = 0, "", Data!D1083)</f>
        <v/>
      </c>
      <c r="C1083" s="37" t="str">
        <f>IF(NOT(B1083 = ""), IF(AND((Data_Final!E1083 + Data_Final!J1083 = Data_Final!D1083),(Data_Final!N1083 + Data_Final!W1083 = Data_Final!D1083)), "VALID", "NILAI TIDAK SESUAI"), "")</f>
        <v/>
      </c>
      <c r="D1083" s="37" t="str">
        <f>IF(NOT(B1083 = ""), IF(Data_Final!F1083 + Data_Final!G1083 + Data_Final!H1083 + Data_Final!I1083 = Data_Final!E1083, "VALID", "NILAI TIDAK SESUAI DENGAN PERJUMLAHAN CURRENT ASET"), "")</f>
        <v/>
      </c>
      <c r="E1083" s="37" t="str">
        <f>IF(NOT(B1083 = ""), IF(Data_Final!K1083 +Data_Final!L1083 + Data_Final!M1083 = Data_Final!J1083, "VALID", "NILAI TIDAK SESUAI PERJUMLAHAN NCA"), "")</f>
        <v/>
      </c>
      <c r="F1083" s="37" t="str">
        <f>IF(NOT(B1083 = ""), IF(Data_Final!O1083 + Data_Final!S1083 = Data_Final!N1083, "VALID", "NILAI TIDAK SESUAI DENGAN PERJUMLAHAN LIABILITAS"), "")</f>
        <v/>
      </c>
      <c r="G1083" s="37" t="str">
        <f>IF(NOT(B1083 = ""), IF(Data_Final!P1083 +Data_Final!Q1083 +Data_Final!R1083 = Data_Final!O1083, "VALID", "NILAI TIDAK PERJUMLAHAN STL"), "")</f>
        <v/>
      </c>
      <c r="H1083" s="37" t="str">
        <f>IF(NOT(B1083 = ""), IF(Data_Final!T1083 +Data_Final!U1083 +Data_Final!V1083 = Data_Final!S1083, "VALID", "NILAI TIDAK SESUAI PERJUMLAHAN LTL"), "")</f>
        <v/>
      </c>
      <c r="I1083" s="37" t="str">
        <f>IF(NOT(B1083 = ""), IF(Data_Final!D1083 - Data_Final!N1083 = Data_Final!W1083, "VALID", "NILAI TIDAK SESUAI PERJUMLAHAN EQUITY"), "")</f>
        <v/>
      </c>
      <c r="J1083" s="37" t="str">
        <f>IF(NOT(B1083 = ""), IF(Data_Final!Y1083 + Data_Final!Z1083 = Data_Final!X1083, "VALID", "NILAI TIDAK SESUAI DENGAN PERJUMLAHAN REVENUE"), "")</f>
        <v/>
      </c>
      <c r="K1083" s="37" t="str">
        <f>IF(NOT(B1083 = ""), IF(Data_Final!Z1083 + Data_Final!AA1083 - Data_Final!AB1083 = Data_Final!AC1083, "VALID", "NILAI TIDAK SESUAI PERJUMLAHAN PROFIT BEFORE TAX"), "")</f>
        <v/>
      </c>
      <c r="L1083" s="37" t="str">
        <f>IF(NOT(B1083 = ""), IF(VALUE(Data_Final!X1083 - Data_Final!Y1083) = VALUE(Data_Final!Z1083), "VALID", "NILAI TIDAK SESUAI DENGAN PERJUMLAHAN GROSS PROFIT"), "")</f>
        <v/>
      </c>
    </row>
    <row r="1084" spans="1:12">
      <c r="A1084" s="36" t="str">
        <f t="shared" si="16"/>
        <v/>
      </c>
      <c r="B1084" s="79" t="str">
        <f>IF(Data!D1084 = 0, "", Data!D1084)</f>
        <v/>
      </c>
      <c r="C1084" s="37" t="str">
        <f>IF(NOT(B1084 = ""), IF(AND((Data_Final!E1084 + Data_Final!J1084 = Data_Final!D1084),(Data_Final!N1084 + Data_Final!W1084 = Data_Final!D1084)), "VALID", "NILAI TIDAK SESUAI"), "")</f>
        <v/>
      </c>
      <c r="D1084" s="37" t="str">
        <f>IF(NOT(B1084 = ""), IF(Data_Final!F1084 + Data_Final!G1084 + Data_Final!H1084 + Data_Final!I1084 = Data_Final!E1084, "VALID", "NILAI TIDAK SESUAI DENGAN PERJUMLAHAN CURRENT ASET"), "")</f>
        <v/>
      </c>
      <c r="E1084" s="37" t="str">
        <f>IF(NOT(B1084 = ""), IF(Data_Final!K1084 +Data_Final!L1084 + Data_Final!M1084 = Data_Final!J1084, "VALID", "NILAI TIDAK SESUAI PERJUMLAHAN NCA"), "")</f>
        <v/>
      </c>
      <c r="F1084" s="37" t="str">
        <f>IF(NOT(B1084 = ""), IF(Data_Final!O1084 + Data_Final!S1084 = Data_Final!N1084, "VALID", "NILAI TIDAK SESUAI DENGAN PERJUMLAHAN LIABILITAS"), "")</f>
        <v/>
      </c>
      <c r="G1084" s="37" t="str">
        <f>IF(NOT(B1084 = ""), IF(Data_Final!P1084 +Data_Final!Q1084 +Data_Final!R1084 = Data_Final!O1084, "VALID", "NILAI TIDAK PERJUMLAHAN STL"), "")</f>
        <v/>
      </c>
      <c r="H1084" s="37" t="str">
        <f>IF(NOT(B1084 = ""), IF(Data_Final!T1084 +Data_Final!U1084 +Data_Final!V1084 = Data_Final!S1084, "VALID", "NILAI TIDAK SESUAI PERJUMLAHAN LTL"), "")</f>
        <v/>
      </c>
      <c r="I1084" s="37" t="str">
        <f>IF(NOT(B1084 = ""), IF(Data_Final!D1084 - Data_Final!N1084 = Data_Final!W1084, "VALID", "NILAI TIDAK SESUAI PERJUMLAHAN EQUITY"), "")</f>
        <v/>
      </c>
      <c r="J1084" s="37" t="str">
        <f>IF(NOT(B1084 = ""), IF(Data_Final!Y1084 + Data_Final!Z1084 = Data_Final!X1084, "VALID", "NILAI TIDAK SESUAI DENGAN PERJUMLAHAN REVENUE"), "")</f>
        <v/>
      </c>
      <c r="K1084" s="37" t="str">
        <f>IF(NOT(B1084 = ""), IF(Data_Final!Z1084 + Data_Final!AA1084 - Data_Final!AB1084 = Data_Final!AC1084, "VALID", "NILAI TIDAK SESUAI PERJUMLAHAN PROFIT BEFORE TAX"), "")</f>
        <v/>
      </c>
      <c r="L1084" s="37" t="str">
        <f>IF(NOT(B1084 = ""), IF(VALUE(Data_Final!X1084 - Data_Final!Y1084) = VALUE(Data_Final!Z1084), "VALID", "NILAI TIDAK SESUAI DENGAN PERJUMLAHAN GROSS PROFIT"), "")</f>
        <v/>
      </c>
    </row>
    <row r="1085" spans="1:12">
      <c r="A1085" s="36" t="str">
        <f t="shared" si="16"/>
        <v/>
      </c>
      <c r="B1085" s="79" t="str">
        <f>IF(Data!D1085 = 0, "", Data!D1085)</f>
        <v/>
      </c>
      <c r="C1085" s="37" t="str">
        <f>IF(NOT(B1085 = ""), IF(AND((Data_Final!E1085 + Data_Final!J1085 = Data_Final!D1085),(Data_Final!N1085 + Data_Final!W1085 = Data_Final!D1085)), "VALID", "NILAI TIDAK SESUAI"), "")</f>
        <v/>
      </c>
      <c r="D1085" s="37" t="str">
        <f>IF(NOT(B1085 = ""), IF(Data_Final!F1085 + Data_Final!G1085 + Data_Final!H1085 + Data_Final!I1085 = Data_Final!E1085, "VALID", "NILAI TIDAK SESUAI DENGAN PERJUMLAHAN CURRENT ASET"), "")</f>
        <v/>
      </c>
      <c r="E1085" s="37" t="str">
        <f>IF(NOT(B1085 = ""), IF(Data_Final!K1085 +Data_Final!L1085 + Data_Final!M1085 = Data_Final!J1085, "VALID", "NILAI TIDAK SESUAI PERJUMLAHAN NCA"), "")</f>
        <v/>
      </c>
      <c r="F1085" s="37" t="str">
        <f>IF(NOT(B1085 = ""), IF(Data_Final!O1085 + Data_Final!S1085 = Data_Final!N1085, "VALID", "NILAI TIDAK SESUAI DENGAN PERJUMLAHAN LIABILITAS"), "")</f>
        <v/>
      </c>
      <c r="G1085" s="37" t="str">
        <f>IF(NOT(B1085 = ""), IF(Data_Final!P1085 +Data_Final!Q1085 +Data_Final!R1085 = Data_Final!O1085, "VALID", "NILAI TIDAK PERJUMLAHAN STL"), "")</f>
        <v/>
      </c>
      <c r="H1085" s="37" t="str">
        <f>IF(NOT(B1085 = ""), IF(Data_Final!T1085 +Data_Final!U1085 +Data_Final!V1085 = Data_Final!S1085, "VALID", "NILAI TIDAK SESUAI PERJUMLAHAN LTL"), "")</f>
        <v/>
      </c>
      <c r="I1085" s="37" t="str">
        <f>IF(NOT(B1085 = ""), IF(Data_Final!D1085 - Data_Final!N1085 = Data_Final!W1085, "VALID", "NILAI TIDAK SESUAI PERJUMLAHAN EQUITY"), "")</f>
        <v/>
      </c>
      <c r="J1085" s="37" t="str">
        <f>IF(NOT(B1085 = ""), IF(Data_Final!Y1085 + Data_Final!Z1085 = Data_Final!X1085, "VALID", "NILAI TIDAK SESUAI DENGAN PERJUMLAHAN REVENUE"), "")</f>
        <v/>
      </c>
      <c r="K1085" s="37" t="str">
        <f>IF(NOT(B1085 = ""), IF(Data_Final!Z1085 + Data_Final!AA1085 - Data_Final!AB1085 = Data_Final!AC1085, "VALID", "NILAI TIDAK SESUAI PERJUMLAHAN PROFIT BEFORE TAX"), "")</f>
        <v/>
      </c>
      <c r="L1085" s="37" t="str">
        <f>IF(NOT(B1085 = ""), IF(VALUE(Data_Final!X1085 - Data_Final!Y1085) = VALUE(Data_Final!Z1085), "VALID", "NILAI TIDAK SESUAI DENGAN PERJUMLAHAN GROSS PROFIT"), "")</f>
        <v/>
      </c>
    </row>
    <row r="1086" spans="1:12">
      <c r="A1086" s="36" t="str">
        <f t="shared" si="16"/>
        <v/>
      </c>
      <c r="B1086" s="79" t="str">
        <f>IF(Data!D1086 = 0, "", Data!D1086)</f>
        <v/>
      </c>
      <c r="C1086" s="37" t="str">
        <f>IF(NOT(B1086 = ""), IF(AND((Data_Final!E1086 + Data_Final!J1086 = Data_Final!D1086),(Data_Final!N1086 + Data_Final!W1086 = Data_Final!D1086)), "VALID", "NILAI TIDAK SESUAI"), "")</f>
        <v/>
      </c>
      <c r="D1086" s="37" t="str">
        <f>IF(NOT(B1086 = ""), IF(Data_Final!F1086 + Data_Final!G1086 + Data_Final!H1086 + Data_Final!I1086 = Data_Final!E1086, "VALID", "NILAI TIDAK SESUAI DENGAN PERJUMLAHAN CURRENT ASET"), "")</f>
        <v/>
      </c>
      <c r="E1086" s="37" t="str">
        <f>IF(NOT(B1086 = ""), IF(Data_Final!K1086 +Data_Final!L1086 + Data_Final!M1086 = Data_Final!J1086, "VALID", "NILAI TIDAK SESUAI PERJUMLAHAN NCA"), "")</f>
        <v/>
      </c>
      <c r="F1086" s="37" t="str">
        <f>IF(NOT(B1086 = ""), IF(Data_Final!O1086 + Data_Final!S1086 = Data_Final!N1086, "VALID", "NILAI TIDAK SESUAI DENGAN PERJUMLAHAN LIABILITAS"), "")</f>
        <v/>
      </c>
      <c r="G1086" s="37" t="str">
        <f>IF(NOT(B1086 = ""), IF(Data_Final!P1086 +Data_Final!Q1086 +Data_Final!R1086 = Data_Final!O1086, "VALID", "NILAI TIDAK PERJUMLAHAN STL"), "")</f>
        <v/>
      </c>
      <c r="H1086" s="37" t="str">
        <f>IF(NOT(B1086 = ""), IF(Data_Final!T1086 +Data_Final!U1086 +Data_Final!V1086 = Data_Final!S1086, "VALID", "NILAI TIDAK SESUAI PERJUMLAHAN LTL"), "")</f>
        <v/>
      </c>
      <c r="I1086" s="37" t="str">
        <f>IF(NOT(B1086 = ""), IF(Data_Final!D1086 - Data_Final!N1086 = Data_Final!W1086, "VALID", "NILAI TIDAK SESUAI PERJUMLAHAN EQUITY"), "")</f>
        <v/>
      </c>
      <c r="J1086" s="37" t="str">
        <f>IF(NOT(B1086 = ""), IF(Data_Final!Y1086 + Data_Final!Z1086 = Data_Final!X1086, "VALID", "NILAI TIDAK SESUAI DENGAN PERJUMLAHAN REVENUE"), "")</f>
        <v/>
      </c>
      <c r="K1086" s="37" t="str">
        <f>IF(NOT(B1086 = ""), IF(Data_Final!Z1086 + Data_Final!AA1086 - Data_Final!AB1086 = Data_Final!AC1086, "VALID", "NILAI TIDAK SESUAI PERJUMLAHAN PROFIT BEFORE TAX"), "")</f>
        <v/>
      </c>
      <c r="L1086" s="37" t="str">
        <f>IF(NOT(B1086 = ""), IF(VALUE(Data_Final!X1086 - Data_Final!Y1086) = VALUE(Data_Final!Z1086), "VALID", "NILAI TIDAK SESUAI DENGAN PERJUMLAHAN GROSS PROFIT"), "")</f>
        <v/>
      </c>
    </row>
    <row r="1087" spans="1:12">
      <c r="A1087" s="36" t="str">
        <f t="shared" si="16"/>
        <v/>
      </c>
      <c r="B1087" s="79" t="str">
        <f>IF(Data!D1087 = 0, "", Data!D1087)</f>
        <v/>
      </c>
      <c r="C1087" s="37" t="str">
        <f>IF(NOT(B1087 = ""), IF(AND((Data_Final!E1087 + Data_Final!J1087 = Data_Final!D1087),(Data_Final!N1087 + Data_Final!W1087 = Data_Final!D1087)), "VALID", "NILAI TIDAK SESUAI"), "")</f>
        <v/>
      </c>
      <c r="D1087" s="37" t="str">
        <f>IF(NOT(B1087 = ""), IF(Data_Final!F1087 + Data_Final!G1087 + Data_Final!H1087 + Data_Final!I1087 = Data_Final!E1087, "VALID", "NILAI TIDAK SESUAI DENGAN PERJUMLAHAN CURRENT ASET"), "")</f>
        <v/>
      </c>
      <c r="E1087" s="37" t="str">
        <f>IF(NOT(B1087 = ""), IF(Data_Final!K1087 +Data_Final!L1087 + Data_Final!M1087 = Data_Final!J1087, "VALID", "NILAI TIDAK SESUAI PERJUMLAHAN NCA"), "")</f>
        <v/>
      </c>
      <c r="F1087" s="37" t="str">
        <f>IF(NOT(B1087 = ""), IF(Data_Final!O1087 + Data_Final!S1087 = Data_Final!N1087, "VALID", "NILAI TIDAK SESUAI DENGAN PERJUMLAHAN LIABILITAS"), "")</f>
        <v/>
      </c>
      <c r="G1087" s="37" t="str">
        <f>IF(NOT(B1087 = ""), IF(Data_Final!P1087 +Data_Final!Q1087 +Data_Final!R1087 = Data_Final!O1087, "VALID", "NILAI TIDAK PERJUMLAHAN STL"), "")</f>
        <v/>
      </c>
      <c r="H1087" s="37" t="str">
        <f>IF(NOT(B1087 = ""), IF(Data_Final!T1087 +Data_Final!U1087 +Data_Final!V1087 = Data_Final!S1087, "VALID", "NILAI TIDAK SESUAI PERJUMLAHAN LTL"), "")</f>
        <v/>
      </c>
      <c r="I1087" s="37" t="str">
        <f>IF(NOT(B1087 = ""), IF(Data_Final!D1087 - Data_Final!N1087 = Data_Final!W1087, "VALID", "NILAI TIDAK SESUAI PERJUMLAHAN EQUITY"), "")</f>
        <v/>
      </c>
      <c r="J1087" s="37" t="str">
        <f>IF(NOT(B1087 = ""), IF(Data_Final!Y1087 + Data_Final!Z1087 = Data_Final!X1087, "VALID", "NILAI TIDAK SESUAI DENGAN PERJUMLAHAN REVENUE"), "")</f>
        <v/>
      </c>
      <c r="K1087" s="37" t="str">
        <f>IF(NOT(B1087 = ""), IF(Data_Final!Z1087 + Data_Final!AA1087 - Data_Final!AB1087 = Data_Final!AC1087, "VALID", "NILAI TIDAK SESUAI PERJUMLAHAN PROFIT BEFORE TAX"), "")</f>
        <v/>
      </c>
      <c r="L1087" s="37" t="str">
        <f>IF(NOT(B1087 = ""), IF(VALUE(Data_Final!X1087 - Data_Final!Y1087) = VALUE(Data_Final!Z1087), "VALID", "NILAI TIDAK SESUAI DENGAN PERJUMLAHAN GROSS PROFIT"), "")</f>
        <v/>
      </c>
    </row>
    <row r="1088" spans="1:12">
      <c r="A1088" s="36" t="str">
        <f t="shared" si="16"/>
        <v/>
      </c>
      <c r="B1088" s="79" t="str">
        <f>IF(Data!D1088 = 0, "", Data!D1088)</f>
        <v/>
      </c>
      <c r="C1088" s="37" t="str">
        <f>IF(NOT(B1088 = ""), IF(AND((Data_Final!E1088 + Data_Final!J1088 = Data_Final!D1088),(Data_Final!N1088 + Data_Final!W1088 = Data_Final!D1088)), "VALID", "NILAI TIDAK SESUAI"), "")</f>
        <v/>
      </c>
      <c r="D1088" s="37" t="str">
        <f>IF(NOT(B1088 = ""), IF(Data_Final!F1088 + Data_Final!G1088 + Data_Final!H1088 + Data_Final!I1088 = Data_Final!E1088, "VALID", "NILAI TIDAK SESUAI DENGAN PERJUMLAHAN CURRENT ASET"), "")</f>
        <v/>
      </c>
      <c r="E1088" s="37" t="str">
        <f>IF(NOT(B1088 = ""), IF(Data_Final!K1088 +Data_Final!L1088 + Data_Final!M1088 = Data_Final!J1088, "VALID", "NILAI TIDAK SESUAI PERJUMLAHAN NCA"), "")</f>
        <v/>
      </c>
      <c r="F1088" s="37" t="str">
        <f>IF(NOT(B1088 = ""), IF(Data_Final!O1088 + Data_Final!S1088 = Data_Final!N1088, "VALID", "NILAI TIDAK SESUAI DENGAN PERJUMLAHAN LIABILITAS"), "")</f>
        <v/>
      </c>
      <c r="G1088" s="37" t="str">
        <f>IF(NOT(B1088 = ""), IF(Data_Final!P1088 +Data_Final!Q1088 +Data_Final!R1088 = Data_Final!O1088, "VALID", "NILAI TIDAK PERJUMLAHAN STL"), "")</f>
        <v/>
      </c>
      <c r="H1088" s="37" t="str">
        <f>IF(NOT(B1088 = ""), IF(Data_Final!T1088 +Data_Final!U1088 +Data_Final!V1088 = Data_Final!S1088, "VALID", "NILAI TIDAK SESUAI PERJUMLAHAN LTL"), "")</f>
        <v/>
      </c>
      <c r="I1088" s="37" t="str">
        <f>IF(NOT(B1088 = ""), IF(Data_Final!D1088 - Data_Final!N1088 = Data_Final!W1088, "VALID", "NILAI TIDAK SESUAI PERJUMLAHAN EQUITY"), "")</f>
        <v/>
      </c>
      <c r="J1088" s="37" t="str">
        <f>IF(NOT(B1088 = ""), IF(Data_Final!Y1088 + Data_Final!Z1088 = Data_Final!X1088, "VALID", "NILAI TIDAK SESUAI DENGAN PERJUMLAHAN REVENUE"), "")</f>
        <v/>
      </c>
      <c r="K1088" s="37" t="str">
        <f>IF(NOT(B1088 = ""), IF(Data_Final!Z1088 + Data_Final!AA1088 - Data_Final!AB1088 = Data_Final!AC1088, "VALID", "NILAI TIDAK SESUAI PERJUMLAHAN PROFIT BEFORE TAX"), "")</f>
        <v/>
      </c>
      <c r="L1088" s="37" t="str">
        <f>IF(NOT(B1088 = ""), IF(VALUE(Data_Final!X1088 - Data_Final!Y1088) = VALUE(Data_Final!Z1088), "VALID", "NILAI TIDAK SESUAI DENGAN PERJUMLAHAN GROSS PROFIT"), "")</f>
        <v/>
      </c>
    </row>
    <row r="1089" spans="1:12">
      <c r="A1089" s="36" t="str">
        <f t="shared" si="16"/>
        <v/>
      </c>
      <c r="B1089" s="79" t="str">
        <f>IF(Data!D1089 = 0, "", Data!D1089)</f>
        <v/>
      </c>
      <c r="C1089" s="37" t="str">
        <f>IF(NOT(B1089 = ""), IF(AND((Data_Final!E1089 + Data_Final!J1089 = Data_Final!D1089),(Data_Final!N1089 + Data_Final!W1089 = Data_Final!D1089)), "VALID", "NILAI TIDAK SESUAI"), "")</f>
        <v/>
      </c>
      <c r="D1089" s="37" t="str">
        <f>IF(NOT(B1089 = ""), IF(Data_Final!F1089 + Data_Final!G1089 + Data_Final!H1089 + Data_Final!I1089 = Data_Final!E1089, "VALID", "NILAI TIDAK SESUAI DENGAN PERJUMLAHAN CURRENT ASET"), "")</f>
        <v/>
      </c>
      <c r="E1089" s="37" t="str">
        <f>IF(NOT(B1089 = ""), IF(Data_Final!K1089 +Data_Final!L1089 + Data_Final!M1089 = Data_Final!J1089, "VALID", "NILAI TIDAK SESUAI PERJUMLAHAN NCA"), "")</f>
        <v/>
      </c>
      <c r="F1089" s="37" t="str">
        <f>IF(NOT(B1089 = ""), IF(Data_Final!O1089 + Data_Final!S1089 = Data_Final!N1089, "VALID", "NILAI TIDAK SESUAI DENGAN PERJUMLAHAN LIABILITAS"), "")</f>
        <v/>
      </c>
      <c r="G1089" s="37" t="str">
        <f>IF(NOT(B1089 = ""), IF(Data_Final!P1089 +Data_Final!Q1089 +Data_Final!R1089 = Data_Final!O1089, "VALID", "NILAI TIDAK PERJUMLAHAN STL"), "")</f>
        <v/>
      </c>
      <c r="H1089" s="37" t="str">
        <f>IF(NOT(B1089 = ""), IF(Data_Final!T1089 +Data_Final!U1089 +Data_Final!V1089 = Data_Final!S1089, "VALID", "NILAI TIDAK SESUAI PERJUMLAHAN LTL"), "")</f>
        <v/>
      </c>
      <c r="I1089" s="37" t="str">
        <f>IF(NOT(B1089 = ""), IF(Data_Final!D1089 - Data_Final!N1089 = Data_Final!W1089, "VALID", "NILAI TIDAK SESUAI PERJUMLAHAN EQUITY"), "")</f>
        <v/>
      </c>
      <c r="J1089" s="37" t="str">
        <f>IF(NOT(B1089 = ""), IF(Data_Final!Y1089 + Data_Final!Z1089 = Data_Final!X1089, "VALID", "NILAI TIDAK SESUAI DENGAN PERJUMLAHAN REVENUE"), "")</f>
        <v/>
      </c>
      <c r="K1089" s="37" t="str">
        <f>IF(NOT(B1089 = ""), IF(Data_Final!Z1089 + Data_Final!AA1089 - Data_Final!AB1089 = Data_Final!AC1089, "VALID", "NILAI TIDAK SESUAI PERJUMLAHAN PROFIT BEFORE TAX"), "")</f>
        <v/>
      </c>
      <c r="L1089" s="37" t="str">
        <f>IF(NOT(B1089 = ""), IF(VALUE(Data_Final!X1089 - Data_Final!Y1089) = VALUE(Data_Final!Z1089), "VALID", "NILAI TIDAK SESUAI DENGAN PERJUMLAHAN GROSS PROFIT"), "")</f>
        <v/>
      </c>
    </row>
    <row r="1090" spans="1:12">
      <c r="A1090" s="36" t="str">
        <f t="shared" ref="A1090:A1153" si="17">IF(NOT(B1090 = ""), AND(C1090 = "VALID", D1090  =  "VALID",E1090 = "VALID",F1090 = "VALID", G1090 =  "VALID", H1090 =  "VALID", I1090 =  "VALID", J1090 =  "VALID", K1090 =  "VALID", L1090 =  "VALID"), "")</f>
        <v/>
      </c>
      <c r="B1090" s="79" t="str">
        <f>IF(Data!D1090 = 0, "", Data!D1090)</f>
        <v/>
      </c>
      <c r="C1090" s="37" t="str">
        <f>IF(NOT(B1090 = ""), IF(AND((Data_Final!E1090 + Data_Final!J1090 = Data_Final!D1090),(Data_Final!N1090 + Data_Final!W1090 = Data_Final!D1090)), "VALID", "NILAI TIDAK SESUAI"), "")</f>
        <v/>
      </c>
      <c r="D1090" s="37" t="str">
        <f>IF(NOT(B1090 = ""), IF(Data_Final!F1090 + Data_Final!G1090 + Data_Final!H1090 + Data_Final!I1090 = Data_Final!E1090, "VALID", "NILAI TIDAK SESUAI DENGAN PERJUMLAHAN CURRENT ASET"), "")</f>
        <v/>
      </c>
      <c r="E1090" s="37" t="str">
        <f>IF(NOT(B1090 = ""), IF(Data_Final!K1090 +Data_Final!L1090 + Data_Final!M1090 = Data_Final!J1090, "VALID", "NILAI TIDAK SESUAI PERJUMLAHAN NCA"), "")</f>
        <v/>
      </c>
      <c r="F1090" s="37" t="str">
        <f>IF(NOT(B1090 = ""), IF(Data_Final!O1090 + Data_Final!S1090 = Data_Final!N1090, "VALID", "NILAI TIDAK SESUAI DENGAN PERJUMLAHAN LIABILITAS"), "")</f>
        <v/>
      </c>
      <c r="G1090" s="37" t="str">
        <f>IF(NOT(B1090 = ""), IF(Data_Final!P1090 +Data_Final!Q1090 +Data_Final!R1090 = Data_Final!O1090, "VALID", "NILAI TIDAK PERJUMLAHAN STL"), "")</f>
        <v/>
      </c>
      <c r="H1090" s="37" t="str">
        <f>IF(NOT(B1090 = ""), IF(Data_Final!T1090 +Data_Final!U1090 +Data_Final!V1090 = Data_Final!S1090, "VALID", "NILAI TIDAK SESUAI PERJUMLAHAN LTL"), "")</f>
        <v/>
      </c>
      <c r="I1090" s="37" t="str">
        <f>IF(NOT(B1090 = ""), IF(Data_Final!D1090 - Data_Final!N1090 = Data_Final!W1090, "VALID", "NILAI TIDAK SESUAI PERJUMLAHAN EQUITY"), "")</f>
        <v/>
      </c>
      <c r="J1090" s="37" t="str">
        <f>IF(NOT(B1090 = ""), IF(Data_Final!Y1090 + Data_Final!Z1090 = Data_Final!X1090, "VALID", "NILAI TIDAK SESUAI DENGAN PERJUMLAHAN REVENUE"), "")</f>
        <v/>
      </c>
      <c r="K1090" s="37" t="str">
        <f>IF(NOT(B1090 = ""), IF(Data_Final!Z1090 + Data_Final!AA1090 - Data_Final!AB1090 = Data_Final!AC1090, "VALID", "NILAI TIDAK SESUAI PERJUMLAHAN PROFIT BEFORE TAX"), "")</f>
        <v/>
      </c>
      <c r="L1090" s="37" t="str">
        <f>IF(NOT(B1090 = ""), IF(VALUE(Data_Final!X1090 - Data_Final!Y1090) = VALUE(Data_Final!Z1090), "VALID", "NILAI TIDAK SESUAI DENGAN PERJUMLAHAN GROSS PROFIT"), "")</f>
        <v/>
      </c>
    </row>
    <row r="1091" spans="1:12">
      <c r="A1091" s="36" t="str">
        <f t="shared" si="17"/>
        <v/>
      </c>
      <c r="B1091" s="79" t="str">
        <f>IF(Data!D1091 = 0, "", Data!D1091)</f>
        <v/>
      </c>
      <c r="C1091" s="37" t="str">
        <f>IF(NOT(B1091 = ""), IF(AND((Data_Final!E1091 + Data_Final!J1091 = Data_Final!D1091),(Data_Final!N1091 + Data_Final!W1091 = Data_Final!D1091)), "VALID", "NILAI TIDAK SESUAI"), "")</f>
        <v/>
      </c>
      <c r="D1091" s="37" t="str">
        <f>IF(NOT(B1091 = ""), IF(Data_Final!F1091 + Data_Final!G1091 + Data_Final!H1091 + Data_Final!I1091 = Data_Final!E1091, "VALID", "NILAI TIDAK SESUAI DENGAN PERJUMLAHAN CURRENT ASET"), "")</f>
        <v/>
      </c>
      <c r="E1091" s="37" t="str">
        <f>IF(NOT(B1091 = ""), IF(Data_Final!K1091 +Data_Final!L1091 + Data_Final!M1091 = Data_Final!J1091, "VALID", "NILAI TIDAK SESUAI PERJUMLAHAN NCA"), "")</f>
        <v/>
      </c>
      <c r="F1091" s="37" t="str">
        <f>IF(NOT(B1091 = ""), IF(Data_Final!O1091 + Data_Final!S1091 = Data_Final!N1091, "VALID", "NILAI TIDAK SESUAI DENGAN PERJUMLAHAN LIABILITAS"), "")</f>
        <v/>
      </c>
      <c r="G1091" s="37" t="str">
        <f>IF(NOT(B1091 = ""), IF(Data_Final!P1091 +Data_Final!Q1091 +Data_Final!R1091 = Data_Final!O1091, "VALID", "NILAI TIDAK PERJUMLAHAN STL"), "")</f>
        <v/>
      </c>
      <c r="H1091" s="37" t="str">
        <f>IF(NOT(B1091 = ""), IF(Data_Final!T1091 +Data_Final!U1091 +Data_Final!V1091 = Data_Final!S1091, "VALID", "NILAI TIDAK SESUAI PERJUMLAHAN LTL"), "")</f>
        <v/>
      </c>
      <c r="I1091" s="37" t="str">
        <f>IF(NOT(B1091 = ""), IF(Data_Final!D1091 - Data_Final!N1091 = Data_Final!W1091, "VALID", "NILAI TIDAK SESUAI PERJUMLAHAN EQUITY"), "")</f>
        <v/>
      </c>
      <c r="J1091" s="37" t="str">
        <f>IF(NOT(B1091 = ""), IF(Data_Final!Y1091 + Data_Final!Z1091 = Data_Final!X1091, "VALID", "NILAI TIDAK SESUAI DENGAN PERJUMLAHAN REVENUE"), "")</f>
        <v/>
      </c>
      <c r="K1091" s="37" t="str">
        <f>IF(NOT(B1091 = ""), IF(Data_Final!Z1091 + Data_Final!AA1091 - Data_Final!AB1091 = Data_Final!AC1091, "VALID", "NILAI TIDAK SESUAI PERJUMLAHAN PROFIT BEFORE TAX"), "")</f>
        <v/>
      </c>
      <c r="L1091" s="37" t="str">
        <f>IF(NOT(B1091 = ""), IF(VALUE(Data_Final!X1091 - Data_Final!Y1091) = VALUE(Data_Final!Z1091), "VALID", "NILAI TIDAK SESUAI DENGAN PERJUMLAHAN GROSS PROFIT"), "")</f>
        <v/>
      </c>
    </row>
    <row r="1092" spans="1:12">
      <c r="A1092" s="36" t="str">
        <f t="shared" si="17"/>
        <v/>
      </c>
      <c r="B1092" s="79" t="str">
        <f>IF(Data!D1092 = 0, "", Data!D1092)</f>
        <v/>
      </c>
      <c r="C1092" s="37" t="str">
        <f>IF(NOT(B1092 = ""), IF(AND((Data_Final!E1092 + Data_Final!J1092 = Data_Final!D1092),(Data_Final!N1092 + Data_Final!W1092 = Data_Final!D1092)), "VALID", "NILAI TIDAK SESUAI"), "")</f>
        <v/>
      </c>
      <c r="D1092" s="37" t="str">
        <f>IF(NOT(B1092 = ""), IF(Data_Final!F1092 + Data_Final!G1092 + Data_Final!H1092 + Data_Final!I1092 = Data_Final!E1092, "VALID", "NILAI TIDAK SESUAI DENGAN PERJUMLAHAN CURRENT ASET"), "")</f>
        <v/>
      </c>
      <c r="E1092" s="37" t="str">
        <f>IF(NOT(B1092 = ""), IF(Data_Final!K1092 +Data_Final!L1092 + Data_Final!M1092 = Data_Final!J1092, "VALID", "NILAI TIDAK SESUAI PERJUMLAHAN NCA"), "")</f>
        <v/>
      </c>
      <c r="F1092" s="37" t="str">
        <f>IF(NOT(B1092 = ""), IF(Data_Final!O1092 + Data_Final!S1092 = Data_Final!N1092, "VALID", "NILAI TIDAK SESUAI DENGAN PERJUMLAHAN LIABILITAS"), "")</f>
        <v/>
      </c>
      <c r="G1092" s="37" t="str">
        <f>IF(NOT(B1092 = ""), IF(Data_Final!P1092 +Data_Final!Q1092 +Data_Final!R1092 = Data_Final!O1092, "VALID", "NILAI TIDAK PERJUMLAHAN STL"), "")</f>
        <v/>
      </c>
      <c r="H1092" s="37" t="str">
        <f>IF(NOT(B1092 = ""), IF(Data_Final!T1092 +Data_Final!U1092 +Data_Final!V1092 = Data_Final!S1092, "VALID", "NILAI TIDAK SESUAI PERJUMLAHAN LTL"), "")</f>
        <v/>
      </c>
      <c r="I1092" s="37" t="str">
        <f>IF(NOT(B1092 = ""), IF(Data_Final!D1092 - Data_Final!N1092 = Data_Final!W1092, "VALID", "NILAI TIDAK SESUAI PERJUMLAHAN EQUITY"), "")</f>
        <v/>
      </c>
      <c r="J1092" s="37" t="str">
        <f>IF(NOT(B1092 = ""), IF(Data_Final!Y1092 + Data_Final!Z1092 = Data_Final!X1092, "VALID", "NILAI TIDAK SESUAI DENGAN PERJUMLAHAN REVENUE"), "")</f>
        <v/>
      </c>
      <c r="K1092" s="37" t="str">
        <f>IF(NOT(B1092 = ""), IF(Data_Final!Z1092 + Data_Final!AA1092 - Data_Final!AB1092 = Data_Final!AC1092, "VALID", "NILAI TIDAK SESUAI PERJUMLAHAN PROFIT BEFORE TAX"), "")</f>
        <v/>
      </c>
      <c r="L1092" s="37" t="str">
        <f>IF(NOT(B1092 = ""), IF(VALUE(Data_Final!X1092 - Data_Final!Y1092) = VALUE(Data_Final!Z1092), "VALID", "NILAI TIDAK SESUAI DENGAN PERJUMLAHAN GROSS PROFIT"), "")</f>
        <v/>
      </c>
    </row>
    <row r="1093" spans="1:12">
      <c r="A1093" s="36" t="str">
        <f t="shared" si="17"/>
        <v/>
      </c>
      <c r="B1093" s="79" t="str">
        <f>IF(Data!D1093 = 0, "", Data!D1093)</f>
        <v/>
      </c>
      <c r="C1093" s="37" t="str">
        <f>IF(NOT(B1093 = ""), IF(AND((Data_Final!E1093 + Data_Final!J1093 = Data_Final!D1093),(Data_Final!N1093 + Data_Final!W1093 = Data_Final!D1093)), "VALID", "NILAI TIDAK SESUAI"), "")</f>
        <v/>
      </c>
      <c r="D1093" s="37" t="str">
        <f>IF(NOT(B1093 = ""), IF(Data_Final!F1093 + Data_Final!G1093 + Data_Final!H1093 + Data_Final!I1093 = Data_Final!E1093, "VALID", "NILAI TIDAK SESUAI DENGAN PERJUMLAHAN CURRENT ASET"), "")</f>
        <v/>
      </c>
      <c r="E1093" s="37" t="str">
        <f>IF(NOT(B1093 = ""), IF(Data_Final!K1093 +Data_Final!L1093 + Data_Final!M1093 = Data_Final!J1093, "VALID", "NILAI TIDAK SESUAI PERJUMLAHAN NCA"), "")</f>
        <v/>
      </c>
      <c r="F1093" s="37" t="str">
        <f>IF(NOT(B1093 = ""), IF(Data_Final!O1093 + Data_Final!S1093 = Data_Final!N1093, "VALID", "NILAI TIDAK SESUAI DENGAN PERJUMLAHAN LIABILITAS"), "")</f>
        <v/>
      </c>
      <c r="G1093" s="37" t="str">
        <f>IF(NOT(B1093 = ""), IF(Data_Final!P1093 +Data_Final!Q1093 +Data_Final!R1093 = Data_Final!O1093, "VALID", "NILAI TIDAK PERJUMLAHAN STL"), "")</f>
        <v/>
      </c>
      <c r="H1093" s="37" t="str">
        <f>IF(NOT(B1093 = ""), IF(Data_Final!T1093 +Data_Final!U1093 +Data_Final!V1093 = Data_Final!S1093, "VALID", "NILAI TIDAK SESUAI PERJUMLAHAN LTL"), "")</f>
        <v/>
      </c>
      <c r="I1093" s="37" t="str">
        <f>IF(NOT(B1093 = ""), IF(Data_Final!D1093 - Data_Final!N1093 = Data_Final!W1093, "VALID", "NILAI TIDAK SESUAI PERJUMLAHAN EQUITY"), "")</f>
        <v/>
      </c>
      <c r="J1093" s="37" t="str">
        <f>IF(NOT(B1093 = ""), IF(Data_Final!Y1093 + Data_Final!Z1093 = Data_Final!X1093, "VALID", "NILAI TIDAK SESUAI DENGAN PERJUMLAHAN REVENUE"), "")</f>
        <v/>
      </c>
      <c r="K1093" s="37" t="str">
        <f>IF(NOT(B1093 = ""), IF(Data_Final!Z1093 + Data_Final!AA1093 - Data_Final!AB1093 = Data_Final!AC1093, "VALID", "NILAI TIDAK SESUAI PERJUMLAHAN PROFIT BEFORE TAX"), "")</f>
        <v/>
      </c>
      <c r="L1093" s="37" t="str">
        <f>IF(NOT(B1093 = ""), IF(VALUE(Data_Final!X1093 - Data_Final!Y1093) = VALUE(Data_Final!Z1093), "VALID", "NILAI TIDAK SESUAI DENGAN PERJUMLAHAN GROSS PROFIT"), "")</f>
        <v/>
      </c>
    </row>
    <row r="1094" spans="1:12">
      <c r="A1094" s="36" t="str">
        <f t="shared" si="17"/>
        <v/>
      </c>
      <c r="B1094" s="79" t="str">
        <f>IF(Data!D1094 = 0, "", Data!D1094)</f>
        <v/>
      </c>
      <c r="C1094" s="37" t="str">
        <f>IF(NOT(B1094 = ""), IF(AND((Data_Final!E1094 + Data_Final!J1094 = Data_Final!D1094),(Data_Final!N1094 + Data_Final!W1094 = Data_Final!D1094)), "VALID", "NILAI TIDAK SESUAI"), "")</f>
        <v/>
      </c>
      <c r="D1094" s="37" t="str">
        <f>IF(NOT(B1094 = ""), IF(Data_Final!F1094 + Data_Final!G1094 + Data_Final!H1094 + Data_Final!I1094 = Data_Final!E1094, "VALID", "NILAI TIDAK SESUAI DENGAN PERJUMLAHAN CURRENT ASET"), "")</f>
        <v/>
      </c>
      <c r="E1094" s="37" t="str">
        <f>IF(NOT(B1094 = ""), IF(Data_Final!K1094 +Data_Final!L1094 + Data_Final!M1094 = Data_Final!J1094, "VALID", "NILAI TIDAK SESUAI PERJUMLAHAN NCA"), "")</f>
        <v/>
      </c>
      <c r="F1094" s="37" t="str">
        <f>IF(NOT(B1094 = ""), IF(Data_Final!O1094 + Data_Final!S1094 = Data_Final!N1094, "VALID", "NILAI TIDAK SESUAI DENGAN PERJUMLAHAN LIABILITAS"), "")</f>
        <v/>
      </c>
      <c r="G1094" s="37" t="str">
        <f>IF(NOT(B1094 = ""), IF(Data_Final!P1094 +Data_Final!Q1094 +Data_Final!R1094 = Data_Final!O1094, "VALID", "NILAI TIDAK PERJUMLAHAN STL"), "")</f>
        <v/>
      </c>
      <c r="H1094" s="37" t="str">
        <f>IF(NOT(B1094 = ""), IF(Data_Final!T1094 +Data_Final!U1094 +Data_Final!V1094 = Data_Final!S1094, "VALID", "NILAI TIDAK SESUAI PERJUMLAHAN LTL"), "")</f>
        <v/>
      </c>
      <c r="I1094" s="37" t="str">
        <f>IF(NOT(B1094 = ""), IF(Data_Final!D1094 - Data_Final!N1094 = Data_Final!W1094, "VALID", "NILAI TIDAK SESUAI PERJUMLAHAN EQUITY"), "")</f>
        <v/>
      </c>
      <c r="J1094" s="37" t="str">
        <f>IF(NOT(B1094 = ""), IF(Data_Final!Y1094 + Data_Final!Z1094 = Data_Final!X1094, "VALID", "NILAI TIDAK SESUAI DENGAN PERJUMLAHAN REVENUE"), "")</f>
        <v/>
      </c>
      <c r="K1094" s="37" t="str">
        <f>IF(NOT(B1094 = ""), IF(Data_Final!Z1094 + Data_Final!AA1094 - Data_Final!AB1094 = Data_Final!AC1094, "VALID", "NILAI TIDAK SESUAI PERJUMLAHAN PROFIT BEFORE TAX"), "")</f>
        <v/>
      </c>
      <c r="L1094" s="37" t="str">
        <f>IF(NOT(B1094 = ""), IF(VALUE(Data_Final!X1094 - Data_Final!Y1094) = VALUE(Data_Final!Z1094), "VALID", "NILAI TIDAK SESUAI DENGAN PERJUMLAHAN GROSS PROFIT"), "")</f>
        <v/>
      </c>
    </row>
    <row r="1095" spans="1:12">
      <c r="A1095" s="36" t="str">
        <f t="shared" si="17"/>
        <v/>
      </c>
      <c r="B1095" s="79" t="str">
        <f>IF(Data!D1095 = 0, "", Data!D1095)</f>
        <v/>
      </c>
      <c r="C1095" s="37" t="str">
        <f>IF(NOT(B1095 = ""), IF(AND((Data_Final!E1095 + Data_Final!J1095 = Data_Final!D1095),(Data_Final!N1095 + Data_Final!W1095 = Data_Final!D1095)), "VALID", "NILAI TIDAK SESUAI"), "")</f>
        <v/>
      </c>
      <c r="D1095" s="37" t="str">
        <f>IF(NOT(B1095 = ""), IF(Data_Final!F1095 + Data_Final!G1095 + Data_Final!H1095 + Data_Final!I1095 = Data_Final!E1095, "VALID", "NILAI TIDAK SESUAI DENGAN PERJUMLAHAN CURRENT ASET"), "")</f>
        <v/>
      </c>
      <c r="E1095" s="37" t="str">
        <f>IF(NOT(B1095 = ""), IF(Data_Final!K1095 +Data_Final!L1095 + Data_Final!M1095 = Data_Final!J1095, "VALID", "NILAI TIDAK SESUAI PERJUMLAHAN NCA"), "")</f>
        <v/>
      </c>
      <c r="F1095" s="37" t="str">
        <f>IF(NOT(B1095 = ""), IF(Data_Final!O1095 + Data_Final!S1095 = Data_Final!N1095, "VALID", "NILAI TIDAK SESUAI DENGAN PERJUMLAHAN LIABILITAS"), "")</f>
        <v/>
      </c>
      <c r="G1095" s="37" t="str">
        <f>IF(NOT(B1095 = ""), IF(Data_Final!P1095 +Data_Final!Q1095 +Data_Final!R1095 = Data_Final!O1095, "VALID", "NILAI TIDAK PERJUMLAHAN STL"), "")</f>
        <v/>
      </c>
      <c r="H1095" s="37" t="str">
        <f>IF(NOT(B1095 = ""), IF(Data_Final!T1095 +Data_Final!U1095 +Data_Final!V1095 = Data_Final!S1095, "VALID", "NILAI TIDAK SESUAI PERJUMLAHAN LTL"), "")</f>
        <v/>
      </c>
      <c r="I1095" s="37" t="str">
        <f>IF(NOT(B1095 = ""), IF(Data_Final!D1095 - Data_Final!N1095 = Data_Final!W1095, "VALID", "NILAI TIDAK SESUAI PERJUMLAHAN EQUITY"), "")</f>
        <v/>
      </c>
      <c r="J1095" s="37" t="str">
        <f>IF(NOT(B1095 = ""), IF(Data_Final!Y1095 + Data_Final!Z1095 = Data_Final!X1095, "VALID", "NILAI TIDAK SESUAI DENGAN PERJUMLAHAN REVENUE"), "")</f>
        <v/>
      </c>
      <c r="K1095" s="37" t="str">
        <f>IF(NOT(B1095 = ""), IF(Data_Final!Z1095 + Data_Final!AA1095 - Data_Final!AB1095 = Data_Final!AC1095, "VALID", "NILAI TIDAK SESUAI PERJUMLAHAN PROFIT BEFORE TAX"), "")</f>
        <v/>
      </c>
      <c r="L1095" s="37" t="str">
        <f>IF(NOT(B1095 = ""), IF(VALUE(Data_Final!X1095 - Data_Final!Y1095) = VALUE(Data_Final!Z1095), "VALID", "NILAI TIDAK SESUAI DENGAN PERJUMLAHAN GROSS PROFIT"), "")</f>
        <v/>
      </c>
    </row>
    <row r="1096" spans="1:12">
      <c r="A1096" s="36" t="str">
        <f t="shared" si="17"/>
        <v/>
      </c>
      <c r="B1096" s="79" t="str">
        <f>IF(Data!D1096 = 0, "", Data!D1096)</f>
        <v/>
      </c>
      <c r="C1096" s="37" t="str">
        <f>IF(NOT(B1096 = ""), IF(AND((Data_Final!E1096 + Data_Final!J1096 = Data_Final!D1096),(Data_Final!N1096 + Data_Final!W1096 = Data_Final!D1096)), "VALID", "NILAI TIDAK SESUAI"), "")</f>
        <v/>
      </c>
      <c r="D1096" s="37" t="str">
        <f>IF(NOT(B1096 = ""), IF(Data_Final!F1096 + Data_Final!G1096 + Data_Final!H1096 + Data_Final!I1096 = Data_Final!E1096, "VALID", "NILAI TIDAK SESUAI DENGAN PERJUMLAHAN CURRENT ASET"), "")</f>
        <v/>
      </c>
      <c r="E1096" s="37" t="str">
        <f>IF(NOT(B1096 = ""), IF(Data_Final!K1096 +Data_Final!L1096 + Data_Final!M1096 = Data_Final!J1096, "VALID", "NILAI TIDAK SESUAI PERJUMLAHAN NCA"), "")</f>
        <v/>
      </c>
      <c r="F1096" s="37" t="str">
        <f>IF(NOT(B1096 = ""), IF(Data_Final!O1096 + Data_Final!S1096 = Data_Final!N1096, "VALID", "NILAI TIDAK SESUAI DENGAN PERJUMLAHAN LIABILITAS"), "")</f>
        <v/>
      </c>
      <c r="G1096" s="37" t="str">
        <f>IF(NOT(B1096 = ""), IF(Data_Final!P1096 +Data_Final!Q1096 +Data_Final!R1096 = Data_Final!O1096, "VALID", "NILAI TIDAK PERJUMLAHAN STL"), "")</f>
        <v/>
      </c>
      <c r="H1096" s="37" t="str">
        <f>IF(NOT(B1096 = ""), IF(Data_Final!T1096 +Data_Final!U1096 +Data_Final!V1096 = Data_Final!S1096, "VALID", "NILAI TIDAK SESUAI PERJUMLAHAN LTL"), "")</f>
        <v/>
      </c>
      <c r="I1096" s="37" t="str">
        <f>IF(NOT(B1096 = ""), IF(Data_Final!D1096 - Data_Final!N1096 = Data_Final!W1096, "VALID", "NILAI TIDAK SESUAI PERJUMLAHAN EQUITY"), "")</f>
        <v/>
      </c>
      <c r="J1096" s="37" t="str">
        <f>IF(NOT(B1096 = ""), IF(Data_Final!Y1096 + Data_Final!Z1096 = Data_Final!X1096, "VALID", "NILAI TIDAK SESUAI DENGAN PERJUMLAHAN REVENUE"), "")</f>
        <v/>
      </c>
      <c r="K1096" s="37" t="str">
        <f>IF(NOT(B1096 = ""), IF(Data_Final!Z1096 + Data_Final!AA1096 - Data_Final!AB1096 = Data_Final!AC1096, "VALID", "NILAI TIDAK SESUAI PERJUMLAHAN PROFIT BEFORE TAX"), "")</f>
        <v/>
      </c>
      <c r="L1096" s="37" t="str">
        <f>IF(NOT(B1096 = ""), IF(VALUE(Data_Final!X1096 - Data_Final!Y1096) = VALUE(Data_Final!Z1096), "VALID", "NILAI TIDAK SESUAI DENGAN PERJUMLAHAN GROSS PROFIT"), "")</f>
        <v/>
      </c>
    </row>
    <row r="1097" spans="1:12">
      <c r="A1097" s="36" t="str">
        <f t="shared" si="17"/>
        <v/>
      </c>
      <c r="B1097" s="79" t="str">
        <f>IF(Data!D1097 = 0, "", Data!D1097)</f>
        <v/>
      </c>
      <c r="C1097" s="37" t="str">
        <f>IF(NOT(B1097 = ""), IF(AND((Data_Final!E1097 + Data_Final!J1097 = Data_Final!D1097),(Data_Final!N1097 + Data_Final!W1097 = Data_Final!D1097)), "VALID", "NILAI TIDAK SESUAI"), "")</f>
        <v/>
      </c>
      <c r="D1097" s="37" t="str">
        <f>IF(NOT(B1097 = ""), IF(Data_Final!F1097 + Data_Final!G1097 + Data_Final!H1097 + Data_Final!I1097 = Data_Final!E1097, "VALID", "NILAI TIDAK SESUAI DENGAN PERJUMLAHAN CURRENT ASET"), "")</f>
        <v/>
      </c>
      <c r="E1097" s="37" t="str">
        <f>IF(NOT(B1097 = ""), IF(Data_Final!K1097 +Data_Final!L1097 + Data_Final!M1097 = Data_Final!J1097, "VALID", "NILAI TIDAK SESUAI PERJUMLAHAN NCA"), "")</f>
        <v/>
      </c>
      <c r="F1097" s="37" t="str">
        <f>IF(NOT(B1097 = ""), IF(Data_Final!O1097 + Data_Final!S1097 = Data_Final!N1097, "VALID", "NILAI TIDAK SESUAI DENGAN PERJUMLAHAN LIABILITAS"), "")</f>
        <v/>
      </c>
      <c r="G1097" s="37" t="str">
        <f>IF(NOT(B1097 = ""), IF(Data_Final!P1097 +Data_Final!Q1097 +Data_Final!R1097 = Data_Final!O1097, "VALID", "NILAI TIDAK PERJUMLAHAN STL"), "")</f>
        <v/>
      </c>
      <c r="H1097" s="37" t="str">
        <f>IF(NOT(B1097 = ""), IF(Data_Final!T1097 +Data_Final!U1097 +Data_Final!V1097 = Data_Final!S1097, "VALID", "NILAI TIDAK SESUAI PERJUMLAHAN LTL"), "")</f>
        <v/>
      </c>
      <c r="I1097" s="37" t="str">
        <f>IF(NOT(B1097 = ""), IF(Data_Final!D1097 - Data_Final!N1097 = Data_Final!W1097, "VALID", "NILAI TIDAK SESUAI PERJUMLAHAN EQUITY"), "")</f>
        <v/>
      </c>
      <c r="J1097" s="37" t="str">
        <f>IF(NOT(B1097 = ""), IF(Data_Final!Y1097 + Data_Final!Z1097 = Data_Final!X1097, "VALID", "NILAI TIDAK SESUAI DENGAN PERJUMLAHAN REVENUE"), "")</f>
        <v/>
      </c>
      <c r="K1097" s="37" t="str">
        <f>IF(NOT(B1097 = ""), IF(Data_Final!Z1097 + Data_Final!AA1097 - Data_Final!AB1097 = Data_Final!AC1097, "VALID", "NILAI TIDAK SESUAI PERJUMLAHAN PROFIT BEFORE TAX"), "")</f>
        <v/>
      </c>
      <c r="L1097" s="37" t="str">
        <f>IF(NOT(B1097 = ""), IF(VALUE(Data_Final!X1097 - Data_Final!Y1097) = VALUE(Data_Final!Z1097), "VALID", "NILAI TIDAK SESUAI DENGAN PERJUMLAHAN GROSS PROFIT"), "")</f>
        <v/>
      </c>
    </row>
    <row r="1098" spans="1:12">
      <c r="A1098" s="36" t="str">
        <f t="shared" si="17"/>
        <v/>
      </c>
      <c r="B1098" s="79" t="str">
        <f>IF(Data!D1098 = 0, "", Data!D1098)</f>
        <v/>
      </c>
      <c r="C1098" s="37" t="str">
        <f>IF(NOT(B1098 = ""), IF(AND((Data_Final!E1098 + Data_Final!J1098 = Data_Final!D1098),(Data_Final!N1098 + Data_Final!W1098 = Data_Final!D1098)), "VALID", "NILAI TIDAK SESUAI"), "")</f>
        <v/>
      </c>
      <c r="D1098" s="37" t="str">
        <f>IF(NOT(B1098 = ""), IF(Data_Final!F1098 + Data_Final!G1098 + Data_Final!H1098 + Data_Final!I1098 = Data_Final!E1098, "VALID", "NILAI TIDAK SESUAI DENGAN PERJUMLAHAN CURRENT ASET"), "")</f>
        <v/>
      </c>
      <c r="E1098" s="37" t="str">
        <f>IF(NOT(B1098 = ""), IF(Data_Final!K1098 +Data_Final!L1098 + Data_Final!M1098 = Data_Final!J1098, "VALID", "NILAI TIDAK SESUAI PERJUMLAHAN NCA"), "")</f>
        <v/>
      </c>
      <c r="F1098" s="37" t="str">
        <f>IF(NOT(B1098 = ""), IF(Data_Final!O1098 + Data_Final!S1098 = Data_Final!N1098, "VALID", "NILAI TIDAK SESUAI DENGAN PERJUMLAHAN LIABILITAS"), "")</f>
        <v/>
      </c>
      <c r="G1098" s="37" t="str">
        <f>IF(NOT(B1098 = ""), IF(Data_Final!P1098 +Data_Final!Q1098 +Data_Final!R1098 = Data_Final!O1098, "VALID", "NILAI TIDAK PERJUMLAHAN STL"), "")</f>
        <v/>
      </c>
      <c r="H1098" s="37" t="str">
        <f>IF(NOT(B1098 = ""), IF(Data_Final!T1098 +Data_Final!U1098 +Data_Final!V1098 = Data_Final!S1098, "VALID", "NILAI TIDAK SESUAI PERJUMLAHAN LTL"), "")</f>
        <v/>
      </c>
      <c r="I1098" s="37" t="str">
        <f>IF(NOT(B1098 = ""), IF(Data_Final!D1098 - Data_Final!N1098 = Data_Final!W1098, "VALID", "NILAI TIDAK SESUAI PERJUMLAHAN EQUITY"), "")</f>
        <v/>
      </c>
      <c r="J1098" s="37" t="str">
        <f>IF(NOT(B1098 = ""), IF(Data_Final!Y1098 + Data_Final!Z1098 = Data_Final!X1098, "VALID", "NILAI TIDAK SESUAI DENGAN PERJUMLAHAN REVENUE"), "")</f>
        <v/>
      </c>
      <c r="K1098" s="37" t="str">
        <f>IF(NOT(B1098 = ""), IF(Data_Final!Z1098 + Data_Final!AA1098 - Data_Final!AB1098 = Data_Final!AC1098, "VALID", "NILAI TIDAK SESUAI PERJUMLAHAN PROFIT BEFORE TAX"), "")</f>
        <v/>
      </c>
      <c r="L1098" s="37" t="str">
        <f>IF(NOT(B1098 = ""), IF(VALUE(Data_Final!X1098 - Data_Final!Y1098) = VALUE(Data_Final!Z1098), "VALID", "NILAI TIDAK SESUAI DENGAN PERJUMLAHAN GROSS PROFIT"), "")</f>
        <v/>
      </c>
    </row>
    <row r="1099" spans="1:12">
      <c r="A1099" s="36" t="str">
        <f t="shared" si="17"/>
        <v/>
      </c>
      <c r="B1099" s="79" t="str">
        <f>IF(Data!D1099 = 0, "", Data!D1099)</f>
        <v/>
      </c>
      <c r="C1099" s="37" t="str">
        <f>IF(NOT(B1099 = ""), IF(AND((Data_Final!E1099 + Data_Final!J1099 = Data_Final!D1099),(Data_Final!N1099 + Data_Final!W1099 = Data_Final!D1099)), "VALID", "NILAI TIDAK SESUAI"), "")</f>
        <v/>
      </c>
      <c r="D1099" s="37" t="str">
        <f>IF(NOT(B1099 = ""), IF(Data_Final!F1099 + Data_Final!G1099 + Data_Final!H1099 + Data_Final!I1099 = Data_Final!E1099, "VALID", "NILAI TIDAK SESUAI DENGAN PERJUMLAHAN CURRENT ASET"), "")</f>
        <v/>
      </c>
      <c r="E1099" s="37" t="str">
        <f>IF(NOT(B1099 = ""), IF(Data_Final!K1099 +Data_Final!L1099 + Data_Final!M1099 = Data_Final!J1099, "VALID", "NILAI TIDAK SESUAI PERJUMLAHAN NCA"), "")</f>
        <v/>
      </c>
      <c r="F1099" s="37" t="str">
        <f>IF(NOT(B1099 = ""), IF(Data_Final!O1099 + Data_Final!S1099 = Data_Final!N1099, "VALID", "NILAI TIDAK SESUAI DENGAN PERJUMLAHAN LIABILITAS"), "")</f>
        <v/>
      </c>
      <c r="G1099" s="37" t="str">
        <f>IF(NOT(B1099 = ""), IF(Data_Final!P1099 +Data_Final!Q1099 +Data_Final!R1099 = Data_Final!O1099, "VALID", "NILAI TIDAK PERJUMLAHAN STL"), "")</f>
        <v/>
      </c>
      <c r="H1099" s="37" t="str">
        <f>IF(NOT(B1099 = ""), IF(Data_Final!T1099 +Data_Final!U1099 +Data_Final!V1099 = Data_Final!S1099, "VALID", "NILAI TIDAK SESUAI PERJUMLAHAN LTL"), "")</f>
        <v/>
      </c>
      <c r="I1099" s="37" t="str">
        <f>IF(NOT(B1099 = ""), IF(Data_Final!D1099 - Data_Final!N1099 = Data_Final!W1099, "VALID", "NILAI TIDAK SESUAI PERJUMLAHAN EQUITY"), "")</f>
        <v/>
      </c>
      <c r="J1099" s="37" t="str">
        <f>IF(NOT(B1099 = ""), IF(Data_Final!Y1099 + Data_Final!Z1099 = Data_Final!X1099, "VALID", "NILAI TIDAK SESUAI DENGAN PERJUMLAHAN REVENUE"), "")</f>
        <v/>
      </c>
      <c r="K1099" s="37" t="str">
        <f>IF(NOT(B1099 = ""), IF(Data_Final!Z1099 + Data_Final!AA1099 - Data_Final!AB1099 = Data_Final!AC1099, "VALID", "NILAI TIDAK SESUAI PERJUMLAHAN PROFIT BEFORE TAX"), "")</f>
        <v/>
      </c>
      <c r="L1099" s="37" t="str">
        <f>IF(NOT(B1099 = ""), IF(VALUE(Data_Final!X1099 - Data_Final!Y1099) = VALUE(Data_Final!Z1099), "VALID", "NILAI TIDAK SESUAI DENGAN PERJUMLAHAN GROSS PROFIT"), "")</f>
        <v/>
      </c>
    </row>
    <row r="1100" spans="1:12">
      <c r="A1100" s="36" t="str">
        <f t="shared" si="17"/>
        <v/>
      </c>
      <c r="B1100" s="79" t="str">
        <f>IF(Data!D1100 = 0, "", Data!D1100)</f>
        <v/>
      </c>
      <c r="C1100" s="37" t="str">
        <f>IF(NOT(B1100 = ""), IF(AND((Data_Final!E1100 + Data_Final!J1100 = Data_Final!D1100),(Data_Final!N1100 + Data_Final!W1100 = Data_Final!D1100)), "VALID", "NILAI TIDAK SESUAI"), "")</f>
        <v/>
      </c>
      <c r="D1100" s="37" t="str">
        <f>IF(NOT(B1100 = ""), IF(Data_Final!F1100 + Data_Final!G1100 + Data_Final!H1100 + Data_Final!I1100 = Data_Final!E1100, "VALID", "NILAI TIDAK SESUAI DENGAN PERJUMLAHAN CURRENT ASET"), "")</f>
        <v/>
      </c>
      <c r="E1100" s="37" t="str">
        <f>IF(NOT(B1100 = ""), IF(Data_Final!K1100 +Data_Final!L1100 + Data_Final!M1100 = Data_Final!J1100, "VALID", "NILAI TIDAK SESUAI PERJUMLAHAN NCA"), "")</f>
        <v/>
      </c>
      <c r="F1100" s="37" t="str">
        <f>IF(NOT(B1100 = ""), IF(Data_Final!O1100 + Data_Final!S1100 = Data_Final!N1100, "VALID", "NILAI TIDAK SESUAI DENGAN PERJUMLAHAN LIABILITAS"), "")</f>
        <v/>
      </c>
      <c r="G1100" s="37" t="str">
        <f>IF(NOT(B1100 = ""), IF(Data_Final!P1100 +Data_Final!Q1100 +Data_Final!R1100 = Data_Final!O1100, "VALID", "NILAI TIDAK PERJUMLAHAN STL"), "")</f>
        <v/>
      </c>
      <c r="H1100" s="37" t="str">
        <f>IF(NOT(B1100 = ""), IF(Data_Final!T1100 +Data_Final!U1100 +Data_Final!V1100 = Data_Final!S1100, "VALID", "NILAI TIDAK SESUAI PERJUMLAHAN LTL"), "")</f>
        <v/>
      </c>
      <c r="I1100" s="37" t="str">
        <f>IF(NOT(B1100 = ""), IF(Data_Final!D1100 - Data_Final!N1100 = Data_Final!W1100, "VALID", "NILAI TIDAK SESUAI PERJUMLAHAN EQUITY"), "")</f>
        <v/>
      </c>
      <c r="J1100" s="37" t="str">
        <f>IF(NOT(B1100 = ""), IF(Data_Final!Y1100 + Data_Final!Z1100 = Data_Final!X1100, "VALID", "NILAI TIDAK SESUAI DENGAN PERJUMLAHAN REVENUE"), "")</f>
        <v/>
      </c>
      <c r="K1100" s="37" t="str">
        <f>IF(NOT(B1100 = ""), IF(Data_Final!Z1100 + Data_Final!AA1100 - Data_Final!AB1100 = Data_Final!AC1100, "VALID", "NILAI TIDAK SESUAI PERJUMLAHAN PROFIT BEFORE TAX"), "")</f>
        <v/>
      </c>
      <c r="L1100" s="37" t="str">
        <f>IF(NOT(B1100 = ""), IF(VALUE(Data_Final!X1100 - Data_Final!Y1100) = VALUE(Data_Final!Z1100), "VALID", "NILAI TIDAK SESUAI DENGAN PERJUMLAHAN GROSS PROFIT"), "")</f>
        <v/>
      </c>
    </row>
    <row r="1101" spans="1:12">
      <c r="A1101" s="36" t="str">
        <f t="shared" si="17"/>
        <v/>
      </c>
      <c r="B1101" s="79" t="str">
        <f>IF(Data!D1101 = 0, "", Data!D1101)</f>
        <v/>
      </c>
      <c r="C1101" s="37" t="str">
        <f>IF(NOT(B1101 = ""), IF(AND((Data_Final!E1101 + Data_Final!J1101 = Data_Final!D1101),(Data_Final!N1101 + Data_Final!W1101 = Data_Final!D1101)), "VALID", "NILAI TIDAK SESUAI"), "")</f>
        <v/>
      </c>
      <c r="D1101" s="37" t="str">
        <f>IF(NOT(B1101 = ""), IF(Data_Final!F1101 + Data_Final!G1101 + Data_Final!H1101 + Data_Final!I1101 = Data_Final!E1101, "VALID", "NILAI TIDAK SESUAI DENGAN PERJUMLAHAN CURRENT ASET"), "")</f>
        <v/>
      </c>
      <c r="E1101" s="37" t="str">
        <f>IF(NOT(B1101 = ""), IF(Data_Final!K1101 +Data_Final!L1101 + Data_Final!M1101 = Data_Final!J1101, "VALID", "NILAI TIDAK SESUAI PERJUMLAHAN NCA"), "")</f>
        <v/>
      </c>
      <c r="F1101" s="37" t="str">
        <f>IF(NOT(B1101 = ""), IF(Data_Final!O1101 + Data_Final!S1101 = Data_Final!N1101, "VALID", "NILAI TIDAK SESUAI DENGAN PERJUMLAHAN LIABILITAS"), "")</f>
        <v/>
      </c>
      <c r="G1101" s="37" t="str">
        <f>IF(NOT(B1101 = ""), IF(Data_Final!P1101 +Data_Final!Q1101 +Data_Final!R1101 = Data_Final!O1101, "VALID", "NILAI TIDAK PERJUMLAHAN STL"), "")</f>
        <v/>
      </c>
      <c r="H1101" s="37" t="str">
        <f>IF(NOT(B1101 = ""), IF(Data_Final!T1101 +Data_Final!U1101 +Data_Final!V1101 = Data_Final!S1101, "VALID", "NILAI TIDAK SESUAI PERJUMLAHAN LTL"), "")</f>
        <v/>
      </c>
      <c r="I1101" s="37" t="str">
        <f>IF(NOT(B1101 = ""), IF(Data_Final!D1101 - Data_Final!N1101 = Data_Final!W1101, "VALID", "NILAI TIDAK SESUAI PERJUMLAHAN EQUITY"), "")</f>
        <v/>
      </c>
      <c r="J1101" s="37" t="str">
        <f>IF(NOT(B1101 = ""), IF(Data_Final!Y1101 + Data_Final!Z1101 = Data_Final!X1101, "VALID", "NILAI TIDAK SESUAI DENGAN PERJUMLAHAN REVENUE"), "")</f>
        <v/>
      </c>
      <c r="K1101" s="37" t="str">
        <f>IF(NOT(B1101 = ""), IF(Data_Final!Z1101 + Data_Final!AA1101 - Data_Final!AB1101 = Data_Final!AC1101, "VALID", "NILAI TIDAK SESUAI PERJUMLAHAN PROFIT BEFORE TAX"), "")</f>
        <v/>
      </c>
      <c r="L1101" s="37" t="str">
        <f>IF(NOT(B1101 = ""), IF(VALUE(Data_Final!X1101 - Data_Final!Y1101) = VALUE(Data_Final!Z1101), "VALID", "NILAI TIDAK SESUAI DENGAN PERJUMLAHAN GROSS PROFIT"), "")</f>
        <v/>
      </c>
    </row>
    <row r="1102" spans="1:12">
      <c r="A1102" s="36" t="str">
        <f t="shared" si="17"/>
        <v/>
      </c>
      <c r="B1102" s="79" t="str">
        <f>IF(Data!D1102 = 0, "", Data!D1102)</f>
        <v/>
      </c>
      <c r="C1102" s="37" t="str">
        <f>IF(NOT(B1102 = ""), IF(AND((Data_Final!E1102 + Data_Final!J1102 = Data_Final!D1102),(Data_Final!N1102 + Data_Final!W1102 = Data_Final!D1102)), "VALID", "NILAI TIDAK SESUAI"), "")</f>
        <v/>
      </c>
      <c r="D1102" s="37" t="str">
        <f>IF(NOT(B1102 = ""), IF(Data_Final!F1102 + Data_Final!G1102 + Data_Final!H1102 + Data_Final!I1102 = Data_Final!E1102, "VALID", "NILAI TIDAK SESUAI DENGAN PERJUMLAHAN CURRENT ASET"), "")</f>
        <v/>
      </c>
      <c r="E1102" s="37" t="str">
        <f>IF(NOT(B1102 = ""), IF(Data_Final!K1102 +Data_Final!L1102 + Data_Final!M1102 = Data_Final!J1102, "VALID", "NILAI TIDAK SESUAI PERJUMLAHAN NCA"), "")</f>
        <v/>
      </c>
      <c r="F1102" s="37" t="str">
        <f>IF(NOT(B1102 = ""), IF(Data_Final!O1102 + Data_Final!S1102 = Data_Final!N1102, "VALID", "NILAI TIDAK SESUAI DENGAN PERJUMLAHAN LIABILITAS"), "")</f>
        <v/>
      </c>
      <c r="G1102" s="37" t="str">
        <f>IF(NOT(B1102 = ""), IF(Data_Final!P1102 +Data_Final!Q1102 +Data_Final!R1102 = Data_Final!O1102, "VALID", "NILAI TIDAK PERJUMLAHAN STL"), "")</f>
        <v/>
      </c>
      <c r="H1102" s="37" t="str">
        <f>IF(NOT(B1102 = ""), IF(Data_Final!T1102 +Data_Final!U1102 +Data_Final!V1102 = Data_Final!S1102, "VALID", "NILAI TIDAK SESUAI PERJUMLAHAN LTL"), "")</f>
        <v/>
      </c>
      <c r="I1102" s="37" t="str">
        <f>IF(NOT(B1102 = ""), IF(Data_Final!D1102 - Data_Final!N1102 = Data_Final!W1102, "VALID", "NILAI TIDAK SESUAI PERJUMLAHAN EQUITY"), "")</f>
        <v/>
      </c>
      <c r="J1102" s="37" t="str">
        <f>IF(NOT(B1102 = ""), IF(Data_Final!Y1102 + Data_Final!Z1102 = Data_Final!X1102, "VALID", "NILAI TIDAK SESUAI DENGAN PERJUMLAHAN REVENUE"), "")</f>
        <v/>
      </c>
      <c r="K1102" s="37" t="str">
        <f>IF(NOT(B1102 = ""), IF(Data_Final!Z1102 + Data_Final!AA1102 - Data_Final!AB1102 = Data_Final!AC1102, "VALID", "NILAI TIDAK SESUAI PERJUMLAHAN PROFIT BEFORE TAX"), "")</f>
        <v/>
      </c>
      <c r="L1102" s="37" t="str">
        <f>IF(NOT(B1102 = ""), IF(VALUE(Data_Final!X1102 - Data_Final!Y1102) = VALUE(Data_Final!Z1102), "VALID", "NILAI TIDAK SESUAI DENGAN PERJUMLAHAN GROSS PROFIT"), "")</f>
        <v/>
      </c>
    </row>
    <row r="1103" spans="1:12">
      <c r="A1103" s="36" t="str">
        <f t="shared" si="17"/>
        <v/>
      </c>
      <c r="B1103" s="79" t="str">
        <f>IF(Data!D1103 = 0, "", Data!D1103)</f>
        <v/>
      </c>
      <c r="C1103" s="37" t="str">
        <f>IF(NOT(B1103 = ""), IF(AND((Data_Final!E1103 + Data_Final!J1103 = Data_Final!D1103),(Data_Final!N1103 + Data_Final!W1103 = Data_Final!D1103)), "VALID", "NILAI TIDAK SESUAI"), "")</f>
        <v/>
      </c>
      <c r="D1103" s="37" t="str">
        <f>IF(NOT(B1103 = ""), IF(Data_Final!F1103 + Data_Final!G1103 + Data_Final!H1103 + Data_Final!I1103 = Data_Final!E1103, "VALID", "NILAI TIDAK SESUAI DENGAN PERJUMLAHAN CURRENT ASET"), "")</f>
        <v/>
      </c>
      <c r="E1103" s="37" t="str">
        <f>IF(NOT(B1103 = ""), IF(Data_Final!K1103 +Data_Final!L1103 + Data_Final!M1103 = Data_Final!J1103, "VALID", "NILAI TIDAK SESUAI PERJUMLAHAN NCA"), "")</f>
        <v/>
      </c>
      <c r="F1103" s="37" t="str">
        <f>IF(NOT(B1103 = ""), IF(Data_Final!O1103 + Data_Final!S1103 = Data_Final!N1103, "VALID", "NILAI TIDAK SESUAI DENGAN PERJUMLAHAN LIABILITAS"), "")</f>
        <v/>
      </c>
      <c r="G1103" s="37" t="str">
        <f>IF(NOT(B1103 = ""), IF(Data_Final!P1103 +Data_Final!Q1103 +Data_Final!R1103 = Data_Final!O1103, "VALID", "NILAI TIDAK PERJUMLAHAN STL"), "")</f>
        <v/>
      </c>
      <c r="H1103" s="37" t="str">
        <f>IF(NOT(B1103 = ""), IF(Data_Final!T1103 +Data_Final!U1103 +Data_Final!V1103 = Data_Final!S1103, "VALID", "NILAI TIDAK SESUAI PERJUMLAHAN LTL"), "")</f>
        <v/>
      </c>
      <c r="I1103" s="37" t="str">
        <f>IF(NOT(B1103 = ""), IF(Data_Final!D1103 - Data_Final!N1103 = Data_Final!W1103, "VALID", "NILAI TIDAK SESUAI PERJUMLAHAN EQUITY"), "")</f>
        <v/>
      </c>
      <c r="J1103" s="37" t="str">
        <f>IF(NOT(B1103 = ""), IF(Data_Final!Y1103 + Data_Final!Z1103 = Data_Final!X1103, "VALID", "NILAI TIDAK SESUAI DENGAN PERJUMLAHAN REVENUE"), "")</f>
        <v/>
      </c>
      <c r="K1103" s="37" t="str">
        <f>IF(NOT(B1103 = ""), IF(Data_Final!Z1103 + Data_Final!AA1103 - Data_Final!AB1103 = Data_Final!AC1103, "VALID", "NILAI TIDAK SESUAI PERJUMLAHAN PROFIT BEFORE TAX"), "")</f>
        <v/>
      </c>
      <c r="L1103" s="37" t="str">
        <f>IF(NOT(B1103 = ""), IF(VALUE(Data_Final!X1103 - Data_Final!Y1103) = VALUE(Data_Final!Z1103), "VALID", "NILAI TIDAK SESUAI DENGAN PERJUMLAHAN GROSS PROFIT"), "")</f>
        <v/>
      </c>
    </row>
    <row r="1104" spans="1:12">
      <c r="A1104" s="36" t="str">
        <f t="shared" si="17"/>
        <v/>
      </c>
      <c r="B1104" s="79" t="str">
        <f>IF(Data!D1104 = 0, "", Data!D1104)</f>
        <v/>
      </c>
      <c r="C1104" s="37" t="str">
        <f>IF(NOT(B1104 = ""), IF(AND((Data_Final!E1104 + Data_Final!J1104 = Data_Final!D1104),(Data_Final!N1104 + Data_Final!W1104 = Data_Final!D1104)), "VALID", "NILAI TIDAK SESUAI"), "")</f>
        <v/>
      </c>
      <c r="D1104" s="37" t="str">
        <f>IF(NOT(B1104 = ""), IF(Data_Final!F1104 + Data_Final!G1104 + Data_Final!H1104 + Data_Final!I1104 = Data_Final!E1104, "VALID", "NILAI TIDAK SESUAI DENGAN PERJUMLAHAN CURRENT ASET"), "")</f>
        <v/>
      </c>
      <c r="E1104" s="37" t="str">
        <f>IF(NOT(B1104 = ""), IF(Data_Final!K1104 +Data_Final!L1104 + Data_Final!M1104 = Data_Final!J1104, "VALID", "NILAI TIDAK SESUAI PERJUMLAHAN NCA"), "")</f>
        <v/>
      </c>
      <c r="F1104" s="37" t="str">
        <f>IF(NOT(B1104 = ""), IF(Data_Final!O1104 + Data_Final!S1104 = Data_Final!N1104, "VALID", "NILAI TIDAK SESUAI DENGAN PERJUMLAHAN LIABILITAS"), "")</f>
        <v/>
      </c>
      <c r="G1104" s="37" t="str">
        <f>IF(NOT(B1104 = ""), IF(Data_Final!P1104 +Data_Final!Q1104 +Data_Final!R1104 = Data_Final!O1104, "VALID", "NILAI TIDAK PERJUMLAHAN STL"), "")</f>
        <v/>
      </c>
      <c r="H1104" s="37" t="str">
        <f>IF(NOT(B1104 = ""), IF(Data_Final!T1104 +Data_Final!U1104 +Data_Final!V1104 = Data_Final!S1104, "VALID", "NILAI TIDAK SESUAI PERJUMLAHAN LTL"), "")</f>
        <v/>
      </c>
      <c r="I1104" s="37" t="str">
        <f>IF(NOT(B1104 = ""), IF(Data_Final!D1104 - Data_Final!N1104 = Data_Final!W1104, "VALID", "NILAI TIDAK SESUAI PERJUMLAHAN EQUITY"), "")</f>
        <v/>
      </c>
      <c r="J1104" s="37" t="str">
        <f>IF(NOT(B1104 = ""), IF(Data_Final!Y1104 + Data_Final!Z1104 = Data_Final!X1104, "VALID", "NILAI TIDAK SESUAI DENGAN PERJUMLAHAN REVENUE"), "")</f>
        <v/>
      </c>
      <c r="K1104" s="37" t="str">
        <f>IF(NOT(B1104 = ""), IF(Data_Final!Z1104 + Data_Final!AA1104 - Data_Final!AB1104 = Data_Final!AC1104, "VALID", "NILAI TIDAK SESUAI PERJUMLAHAN PROFIT BEFORE TAX"), "")</f>
        <v/>
      </c>
      <c r="L1104" s="37" t="str">
        <f>IF(NOT(B1104 = ""), IF(VALUE(Data_Final!X1104 - Data_Final!Y1104) = VALUE(Data_Final!Z1104), "VALID", "NILAI TIDAK SESUAI DENGAN PERJUMLAHAN GROSS PROFIT"), "")</f>
        <v/>
      </c>
    </row>
    <row r="1105" spans="1:12">
      <c r="A1105" s="36" t="str">
        <f t="shared" si="17"/>
        <v/>
      </c>
      <c r="B1105" s="79" t="str">
        <f>IF(Data!D1105 = 0, "", Data!D1105)</f>
        <v/>
      </c>
      <c r="C1105" s="37" t="str">
        <f>IF(NOT(B1105 = ""), IF(AND((Data_Final!E1105 + Data_Final!J1105 = Data_Final!D1105),(Data_Final!N1105 + Data_Final!W1105 = Data_Final!D1105)), "VALID", "NILAI TIDAK SESUAI"), "")</f>
        <v/>
      </c>
      <c r="D1105" s="37" t="str">
        <f>IF(NOT(B1105 = ""), IF(Data_Final!F1105 + Data_Final!G1105 + Data_Final!H1105 + Data_Final!I1105 = Data_Final!E1105, "VALID", "NILAI TIDAK SESUAI DENGAN PERJUMLAHAN CURRENT ASET"), "")</f>
        <v/>
      </c>
      <c r="E1105" s="37" t="str">
        <f>IF(NOT(B1105 = ""), IF(Data_Final!K1105 +Data_Final!L1105 + Data_Final!M1105 = Data_Final!J1105, "VALID", "NILAI TIDAK SESUAI PERJUMLAHAN NCA"), "")</f>
        <v/>
      </c>
      <c r="F1105" s="37" t="str">
        <f>IF(NOT(B1105 = ""), IF(Data_Final!O1105 + Data_Final!S1105 = Data_Final!N1105, "VALID", "NILAI TIDAK SESUAI DENGAN PERJUMLAHAN LIABILITAS"), "")</f>
        <v/>
      </c>
      <c r="G1105" s="37" t="str">
        <f>IF(NOT(B1105 = ""), IF(Data_Final!P1105 +Data_Final!Q1105 +Data_Final!R1105 = Data_Final!O1105, "VALID", "NILAI TIDAK PERJUMLAHAN STL"), "")</f>
        <v/>
      </c>
      <c r="H1105" s="37" t="str">
        <f>IF(NOT(B1105 = ""), IF(Data_Final!T1105 +Data_Final!U1105 +Data_Final!V1105 = Data_Final!S1105, "VALID", "NILAI TIDAK SESUAI PERJUMLAHAN LTL"), "")</f>
        <v/>
      </c>
      <c r="I1105" s="37" t="str">
        <f>IF(NOT(B1105 = ""), IF(Data_Final!D1105 - Data_Final!N1105 = Data_Final!W1105, "VALID", "NILAI TIDAK SESUAI PERJUMLAHAN EQUITY"), "")</f>
        <v/>
      </c>
      <c r="J1105" s="37" t="str">
        <f>IF(NOT(B1105 = ""), IF(Data_Final!Y1105 + Data_Final!Z1105 = Data_Final!X1105, "VALID", "NILAI TIDAK SESUAI DENGAN PERJUMLAHAN REVENUE"), "")</f>
        <v/>
      </c>
      <c r="K1105" s="37" t="str">
        <f>IF(NOT(B1105 = ""), IF(Data_Final!Z1105 + Data_Final!AA1105 - Data_Final!AB1105 = Data_Final!AC1105, "VALID", "NILAI TIDAK SESUAI PERJUMLAHAN PROFIT BEFORE TAX"), "")</f>
        <v/>
      </c>
      <c r="L1105" s="37" t="str">
        <f>IF(NOT(B1105 = ""), IF(VALUE(Data_Final!X1105 - Data_Final!Y1105) = VALUE(Data_Final!Z1105), "VALID", "NILAI TIDAK SESUAI DENGAN PERJUMLAHAN GROSS PROFIT"), "")</f>
        <v/>
      </c>
    </row>
    <row r="1106" spans="1:12">
      <c r="A1106" s="36" t="str">
        <f t="shared" si="17"/>
        <v/>
      </c>
      <c r="B1106" s="79" t="str">
        <f>IF(Data!D1106 = 0, "", Data!D1106)</f>
        <v/>
      </c>
      <c r="C1106" s="37" t="str">
        <f>IF(NOT(B1106 = ""), IF(AND((Data_Final!E1106 + Data_Final!J1106 = Data_Final!D1106),(Data_Final!N1106 + Data_Final!W1106 = Data_Final!D1106)), "VALID", "NILAI TIDAK SESUAI"), "")</f>
        <v/>
      </c>
      <c r="D1106" s="37" t="str">
        <f>IF(NOT(B1106 = ""), IF(Data_Final!F1106 + Data_Final!G1106 + Data_Final!H1106 + Data_Final!I1106 = Data_Final!E1106, "VALID", "NILAI TIDAK SESUAI DENGAN PERJUMLAHAN CURRENT ASET"), "")</f>
        <v/>
      </c>
      <c r="E1106" s="37" t="str">
        <f>IF(NOT(B1106 = ""), IF(Data_Final!K1106 +Data_Final!L1106 + Data_Final!M1106 = Data_Final!J1106, "VALID", "NILAI TIDAK SESUAI PERJUMLAHAN NCA"), "")</f>
        <v/>
      </c>
      <c r="F1106" s="37" t="str">
        <f>IF(NOT(B1106 = ""), IF(Data_Final!O1106 + Data_Final!S1106 = Data_Final!N1106, "VALID", "NILAI TIDAK SESUAI DENGAN PERJUMLAHAN LIABILITAS"), "")</f>
        <v/>
      </c>
      <c r="G1106" s="37" t="str">
        <f>IF(NOT(B1106 = ""), IF(Data_Final!P1106 +Data_Final!Q1106 +Data_Final!R1106 = Data_Final!O1106, "VALID", "NILAI TIDAK PERJUMLAHAN STL"), "")</f>
        <v/>
      </c>
      <c r="H1106" s="37" t="str">
        <f>IF(NOT(B1106 = ""), IF(Data_Final!T1106 +Data_Final!U1106 +Data_Final!V1106 = Data_Final!S1106, "VALID", "NILAI TIDAK SESUAI PERJUMLAHAN LTL"), "")</f>
        <v/>
      </c>
      <c r="I1106" s="37" t="str">
        <f>IF(NOT(B1106 = ""), IF(Data_Final!D1106 - Data_Final!N1106 = Data_Final!W1106, "VALID", "NILAI TIDAK SESUAI PERJUMLAHAN EQUITY"), "")</f>
        <v/>
      </c>
      <c r="J1106" s="37" t="str">
        <f>IF(NOT(B1106 = ""), IF(Data_Final!Y1106 + Data_Final!Z1106 = Data_Final!X1106, "VALID", "NILAI TIDAK SESUAI DENGAN PERJUMLAHAN REVENUE"), "")</f>
        <v/>
      </c>
      <c r="K1106" s="37" t="str">
        <f>IF(NOT(B1106 = ""), IF(Data_Final!Z1106 + Data_Final!AA1106 - Data_Final!AB1106 = Data_Final!AC1106, "VALID", "NILAI TIDAK SESUAI PERJUMLAHAN PROFIT BEFORE TAX"), "")</f>
        <v/>
      </c>
      <c r="L1106" s="37" t="str">
        <f>IF(NOT(B1106 = ""), IF(VALUE(Data_Final!X1106 - Data_Final!Y1106) = VALUE(Data_Final!Z1106), "VALID", "NILAI TIDAK SESUAI DENGAN PERJUMLAHAN GROSS PROFIT"), "")</f>
        <v/>
      </c>
    </row>
    <row r="1107" spans="1:12">
      <c r="A1107" s="36" t="str">
        <f t="shared" si="17"/>
        <v/>
      </c>
      <c r="B1107" s="79" t="str">
        <f>IF(Data!D1107 = 0, "", Data!D1107)</f>
        <v/>
      </c>
      <c r="C1107" s="37" t="str">
        <f>IF(NOT(B1107 = ""), IF(AND((Data_Final!E1107 + Data_Final!J1107 = Data_Final!D1107),(Data_Final!N1107 + Data_Final!W1107 = Data_Final!D1107)), "VALID", "NILAI TIDAK SESUAI"), "")</f>
        <v/>
      </c>
      <c r="D1107" s="37" t="str">
        <f>IF(NOT(B1107 = ""), IF(Data_Final!F1107 + Data_Final!G1107 + Data_Final!H1107 + Data_Final!I1107 = Data_Final!E1107, "VALID", "NILAI TIDAK SESUAI DENGAN PERJUMLAHAN CURRENT ASET"), "")</f>
        <v/>
      </c>
      <c r="E1107" s="37" t="str">
        <f>IF(NOT(B1107 = ""), IF(Data_Final!K1107 +Data_Final!L1107 + Data_Final!M1107 = Data_Final!J1107, "VALID", "NILAI TIDAK SESUAI PERJUMLAHAN NCA"), "")</f>
        <v/>
      </c>
      <c r="F1107" s="37" t="str">
        <f>IF(NOT(B1107 = ""), IF(Data_Final!O1107 + Data_Final!S1107 = Data_Final!N1107, "VALID", "NILAI TIDAK SESUAI DENGAN PERJUMLAHAN LIABILITAS"), "")</f>
        <v/>
      </c>
      <c r="G1107" s="37" t="str">
        <f>IF(NOT(B1107 = ""), IF(Data_Final!P1107 +Data_Final!Q1107 +Data_Final!R1107 = Data_Final!O1107, "VALID", "NILAI TIDAK PERJUMLAHAN STL"), "")</f>
        <v/>
      </c>
      <c r="H1107" s="37" t="str">
        <f>IF(NOT(B1107 = ""), IF(Data_Final!T1107 +Data_Final!U1107 +Data_Final!V1107 = Data_Final!S1107, "VALID", "NILAI TIDAK SESUAI PERJUMLAHAN LTL"), "")</f>
        <v/>
      </c>
      <c r="I1107" s="37" t="str">
        <f>IF(NOT(B1107 = ""), IF(Data_Final!D1107 - Data_Final!N1107 = Data_Final!W1107, "VALID", "NILAI TIDAK SESUAI PERJUMLAHAN EQUITY"), "")</f>
        <v/>
      </c>
      <c r="J1107" s="37" t="str">
        <f>IF(NOT(B1107 = ""), IF(Data_Final!Y1107 + Data_Final!Z1107 = Data_Final!X1107, "VALID", "NILAI TIDAK SESUAI DENGAN PERJUMLAHAN REVENUE"), "")</f>
        <v/>
      </c>
      <c r="K1107" s="37" t="str">
        <f>IF(NOT(B1107 = ""), IF(Data_Final!Z1107 + Data_Final!AA1107 - Data_Final!AB1107 = Data_Final!AC1107, "VALID", "NILAI TIDAK SESUAI PERJUMLAHAN PROFIT BEFORE TAX"), "")</f>
        <v/>
      </c>
      <c r="L1107" s="37" t="str">
        <f>IF(NOT(B1107 = ""), IF(VALUE(Data_Final!X1107 - Data_Final!Y1107) = VALUE(Data_Final!Z1107), "VALID", "NILAI TIDAK SESUAI DENGAN PERJUMLAHAN GROSS PROFIT"), "")</f>
        <v/>
      </c>
    </row>
    <row r="1108" spans="1:12">
      <c r="A1108" s="36" t="str">
        <f t="shared" si="17"/>
        <v/>
      </c>
      <c r="B1108" s="79" t="str">
        <f>IF(Data!D1108 = 0, "", Data!D1108)</f>
        <v/>
      </c>
      <c r="C1108" s="37" t="str">
        <f>IF(NOT(B1108 = ""), IF(AND((Data_Final!E1108 + Data_Final!J1108 = Data_Final!D1108),(Data_Final!N1108 + Data_Final!W1108 = Data_Final!D1108)), "VALID", "NILAI TIDAK SESUAI"), "")</f>
        <v/>
      </c>
      <c r="D1108" s="37" t="str">
        <f>IF(NOT(B1108 = ""), IF(Data_Final!F1108 + Data_Final!G1108 + Data_Final!H1108 + Data_Final!I1108 = Data_Final!E1108, "VALID", "NILAI TIDAK SESUAI DENGAN PERJUMLAHAN CURRENT ASET"), "")</f>
        <v/>
      </c>
      <c r="E1108" s="37" t="str">
        <f>IF(NOT(B1108 = ""), IF(Data_Final!K1108 +Data_Final!L1108 + Data_Final!M1108 = Data_Final!J1108, "VALID", "NILAI TIDAK SESUAI PERJUMLAHAN NCA"), "")</f>
        <v/>
      </c>
      <c r="F1108" s="37" t="str">
        <f>IF(NOT(B1108 = ""), IF(Data_Final!O1108 + Data_Final!S1108 = Data_Final!N1108, "VALID", "NILAI TIDAK SESUAI DENGAN PERJUMLAHAN LIABILITAS"), "")</f>
        <v/>
      </c>
      <c r="G1108" s="37" t="str">
        <f>IF(NOT(B1108 = ""), IF(Data_Final!P1108 +Data_Final!Q1108 +Data_Final!R1108 = Data_Final!O1108, "VALID", "NILAI TIDAK PERJUMLAHAN STL"), "")</f>
        <v/>
      </c>
      <c r="H1108" s="37" t="str">
        <f>IF(NOT(B1108 = ""), IF(Data_Final!T1108 +Data_Final!U1108 +Data_Final!V1108 = Data_Final!S1108, "VALID", "NILAI TIDAK SESUAI PERJUMLAHAN LTL"), "")</f>
        <v/>
      </c>
      <c r="I1108" s="37" t="str">
        <f>IF(NOT(B1108 = ""), IF(Data_Final!D1108 - Data_Final!N1108 = Data_Final!W1108, "VALID", "NILAI TIDAK SESUAI PERJUMLAHAN EQUITY"), "")</f>
        <v/>
      </c>
      <c r="J1108" s="37" t="str">
        <f>IF(NOT(B1108 = ""), IF(Data_Final!Y1108 + Data_Final!Z1108 = Data_Final!X1108, "VALID", "NILAI TIDAK SESUAI DENGAN PERJUMLAHAN REVENUE"), "")</f>
        <v/>
      </c>
      <c r="K1108" s="37" t="str">
        <f>IF(NOT(B1108 = ""), IF(Data_Final!Z1108 + Data_Final!AA1108 - Data_Final!AB1108 = Data_Final!AC1108, "VALID", "NILAI TIDAK SESUAI PERJUMLAHAN PROFIT BEFORE TAX"), "")</f>
        <v/>
      </c>
      <c r="L1108" s="37" t="str">
        <f>IF(NOT(B1108 = ""), IF(VALUE(Data_Final!X1108 - Data_Final!Y1108) = VALUE(Data_Final!Z1108), "VALID", "NILAI TIDAK SESUAI DENGAN PERJUMLAHAN GROSS PROFIT"), "")</f>
        <v/>
      </c>
    </row>
    <row r="1109" spans="1:12">
      <c r="A1109" s="36" t="str">
        <f t="shared" si="17"/>
        <v/>
      </c>
      <c r="B1109" s="79" t="str">
        <f>IF(Data!D1109 = 0, "", Data!D1109)</f>
        <v/>
      </c>
      <c r="C1109" s="37" t="str">
        <f>IF(NOT(B1109 = ""), IF(AND((Data_Final!E1109 + Data_Final!J1109 = Data_Final!D1109),(Data_Final!N1109 + Data_Final!W1109 = Data_Final!D1109)), "VALID", "NILAI TIDAK SESUAI"), "")</f>
        <v/>
      </c>
      <c r="D1109" s="37" t="str">
        <f>IF(NOT(B1109 = ""), IF(Data_Final!F1109 + Data_Final!G1109 + Data_Final!H1109 + Data_Final!I1109 = Data_Final!E1109, "VALID", "NILAI TIDAK SESUAI DENGAN PERJUMLAHAN CURRENT ASET"), "")</f>
        <v/>
      </c>
      <c r="E1109" s="37" t="str">
        <f>IF(NOT(B1109 = ""), IF(Data_Final!K1109 +Data_Final!L1109 + Data_Final!M1109 = Data_Final!J1109, "VALID", "NILAI TIDAK SESUAI PERJUMLAHAN NCA"), "")</f>
        <v/>
      </c>
      <c r="F1109" s="37" t="str">
        <f>IF(NOT(B1109 = ""), IF(Data_Final!O1109 + Data_Final!S1109 = Data_Final!N1109, "VALID", "NILAI TIDAK SESUAI DENGAN PERJUMLAHAN LIABILITAS"), "")</f>
        <v/>
      </c>
      <c r="G1109" s="37" t="str">
        <f>IF(NOT(B1109 = ""), IF(Data_Final!P1109 +Data_Final!Q1109 +Data_Final!R1109 = Data_Final!O1109, "VALID", "NILAI TIDAK PERJUMLAHAN STL"), "")</f>
        <v/>
      </c>
      <c r="H1109" s="37" t="str">
        <f>IF(NOT(B1109 = ""), IF(Data_Final!T1109 +Data_Final!U1109 +Data_Final!V1109 = Data_Final!S1109, "VALID", "NILAI TIDAK SESUAI PERJUMLAHAN LTL"), "")</f>
        <v/>
      </c>
      <c r="I1109" s="37" t="str">
        <f>IF(NOT(B1109 = ""), IF(Data_Final!D1109 - Data_Final!N1109 = Data_Final!W1109, "VALID", "NILAI TIDAK SESUAI PERJUMLAHAN EQUITY"), "")</f>
        <v/>
      </c>
      <c r="J1109" s="37" t="str">
        <f>IF(NOT(B1109 = ""), IF(Data_Final!Y1109 + Data_Final!Z1109 = Data_Final!X1109, "VALID", "NILAI TIDAK SESUAI DENGAN PERJUMLAHAN REVENUE"), "")</f>
        <v/>
      </c>
      <c r="K1109" s="37" t="str">
        <f>IF(NOT(B1109 = ""), IF(Data_Final!Z1109 + Data_Final!AA1109 - Data_Final!AB1109 = Data_Final!AC1109, "VALID", "NILAI TIDAK SESUAI PERJUMLAHAN PROFIT BEFORE TAX"), "")</f>
        <v/>
      </c>
      <c r="L1109" s="37" t="str">
        <f>IF(NOT(B1109 = ""), IF(VALUE(Data_Final!X1109 - Data_Final!Y1109) = VALUE(Data_Final!Z1109), "VALID", "NILAI TIDAK SESUAI DENGAN PERJUMLAHAN GROSS PROFIT"), "")</f>
        <v/>
      </c>
    </row>
    <row r="1110" spans="1:12">
      <c r="A1110" s="36" t="str">
        <f t="shared" si="17"/>
        <v/>
      </c>
      <c r="B1110" s="79" t="str">
        <f>IF(Data!D1110 = 0, "", Data!D1110)</f>
        <v/>
      </c>
      <c r="C1110" s="37" t="str">
        <f>IF(NOT(B1110 = ""), IF(AND((Data_Final!E1110 + Data_Final!J1110 = Data_Final!D1110),(Data_Final!N1110 + Data_Final!W1110 = Data_Final!D1110)), "VALID", "NILAI TIDAK SESUAI"), "")</f>
        <v/>
      </c>
      <c r="D1110" s="37" t="str">
        <f>IF(NOT(B1110 = ""), IF(Data_Final!F1110 + Data_Final!G1110 + Data_Final!H1110 + Data_Final!I1110 = Data_Final!E1110, "VALID", "NILAI TIDAK SESUAI DENGAN PERJUMLAHAN CURRENT ASET"), "")</f>
        <v/>
      </c>
      <c r="E1110" s="37" t="str">
        <f>IF(NOT(B1110 = ""), IF(Data_Final!K1110 +Data_Final!L1110 + Data_Final!M1110 = Data_Final!J1110, "VALID", "NILAI TIDAK SESUAI PERJUMLAHAN NCA"), "")</f>
        <v/>
      </c>
      <c r="F1110" s="37" t="str">
        <f>IF(NOT(B1110 = ""), IF(Data_Final!O1110 + Data_Final!S1110 = Data_Final!N1110, "VALID", "NILAI TIDAK SESUAI DENGAN PERJUMLAHAN LIABILITAS"), "")</f>
        <v/>
      </c>
      <c r="G1110" s="37" t="str">
        <f>IF(NOT(B1110 = ""), IF(Data_Final!P1110 +Data_Final!Q1110 +Data_Final!R1110 = Data_Final!O1110, "VALID", "NILAI TIDAK PERJUMLAHAN STL"), "")</f>
        <v/>
      </c>
      <c r="H1110" s="37" t="str">
        <f>IF(NOT(B1110 = ""), IF(Data_Final!T1110 +Data_Final!U1110 +Data_Final!V1110 = Data_Final!S1110, "VALID", "NILAI TIDAK SESUAI PERJUMLAHAN LTL"), "")</f>
        <v/>
      </c>
      <c r="I1110" s="37" t="str">
        <f>IF(NOT(B1110 = ""), IF(Data_Final!D1110 - Data_Final!N1110 = Data_Final!W1110, "VALID", "NILAI TIDAK SESUAI PERJUMLAHAN EQUITY"), "")</f>
        <v/>
      </c>
      <c r="J1110" s="37" t="str">
        <f>IF(NOT(B1110 = ""), IF(Data_Final!Y1110 + Data_Final!Z1110 = Data_Final!X1110, "VALID", "NILAI TIDAK SESUAI DENGAN PERJUMLAHAN REVENUE"), "")</f>
        <v/>
      </c>
      <c r="K1110" s="37" t="str">
        <f>IF(NOT(B1110 = ""), IF(Data_Final!Z1110 + Data_Final!AA1110 - Data_Final!AB1110 = Data_Final!AC1110, "VALID", "NILAI TIDAK SESUAI PERJUMLAHAN PROFIT BEFORE TAX"), "")</f>
        <v/>
      </c>
      <c r="L1110" s="37" t="str">
        <f>IF(NOT(B1110 = ""), IF(VALUE(Data_Final!X1110 - Data_Final!Y1110) = VALUE(Data_Final!Z1110), "VALID", "NILAI TIDAK SESUAI DENGAN PERJUMLAHAN GROSS PROFIT"), "")</f>
        <v/>
      </c>
    </row>
    <row r="1111" spans="1:12">
      <c r="A1111" s="36" t="str">
        <f t="shared" si="17"/>
        <v/>
      </c>
      <c r="B1111" s="79" t="str">
        <f>IF(Data!D1111 = 0, "", Data!D1111)</f>
        <v/>
      </c>
      <c r="C1111" s="37" t="str">
        <f>IF(NOT(B1111 = ""), IF(AND((Data_Final!E1111 + Data_Final!J1111 = Data_Final!D1111),(Data_Final!N1111 + Data_Final!W1111 = Data_Final!D1111)), "VALID", "NILAI TIDAK SESUAI"), "")</f>
        <v/>
      </c>
      <c r="D1111" s="37" t="str">
        <f>IF(NOT(B1111 = ""), IF(Data_Final!F1111 + Data_Final!G1111 + Data_Final!H1111 + Data_Final!I1111 = Data_Final!E1111, "VALID", "NILAI TIDAK SESUAI DENGAN PERJUMLAHAN CURRENT ASET"), "")</f>
        <v/>
      </c>
      <c r="E1111" s="37" t="str">
        <f>IF(NOT(B1111 = ""), IF(Data_Final!K1111 +Data_Final!L1111 + Data_Final!M1111 = Data_Final!J1111, "VALID", "NILAI TIDAK SESUAI PERJUMLAHAN NCA"), "")</f>
        <v/>
      </c>
      <c r="F1111" s="37" t="str">
        <f>IF(NOT(B1111 = ""), IF(Data_Final!O1111 + Data_Final!S1111 = Data_Final!N1111, "VALID", "NILAI TIDAK SESUAI DENGAN PERJUMLAHAN LIABILITAS"), "")</f>
        <v/>
      </c>
      <c r="G1111" s="37" t="str">
        <f>IF(NOT(B1111 = ""), IF(Data_Final!P1111 +Data_Final!Q1111 +Data_Final!R1111 = Data_Final!O1111, "VALID", "NILAI TIDAK PERJUMLAHAN STL"), "")</f>
        <v/>
      </c>
      <c r="H1111" s="37" t="str">
        <f>IF(NOT(B1111 = ""), IF(Data_Final!T1111 +Data_Final!U1111 +Data_Final!V1111 = Data_Final!S1111, "VALID", "NILAI TIDAK SESUAI PERJUMLAHAN LTL"), "")</f>
        <v/>
      </c>
      <c r="I1111" s="37" t="str">
        <f>IF(NOT(B1111 = ""), IF(Data_Final!D1111 - Data_Final!N1111 = Data_Final!W1111, "VALID", "NILAI TIDAK SESUAI PERJUMLAHAN EQUITY"), "")</f>
        <v/>
      </c>
      <c r="J1111" s="37" t="str">
        <f>IF(NOT(B1111 = ""), IF(Data_Final!Y1111 + Data_Final!Z1111 = Data_Final!X1111, "VALID", "NILAI TIDAK SESUAI DENGAN PERJUMLAHAN REVENUE"), "")</f>
        <v/>
      </c>
      <c r="K1111" s="37" t="str">
        <f>IF(NOT(B1111 = ""), IF(Data_Final!Z1111 + Data_Final!AA1111 - Data_Final!AB1111 = Data_Final!AC1111, "VALID", "NILAI TIDAK SESUAI PERJUMLAHAN PROFIT BEFORE TAX"), "")</f>
        <v/>
      </c>
      <c r="L1111" s="37" t="str">
        <f>IF(NOT(B1111 = ""), IF(VALUE(Data_Final!X1111 - Data_Final!Y1111) = VALUE(Data_Final!Z1111), "VALID", "NILAI TIDAK SESUAI DENGAN PERJUMLAHAN GROSS PROFIT"), "")</f>
        <v/>
      </c>
    </row>
    <row r="1112" spans="1:12">
      <c r="A1112" s="36" t="str">
        <f t="shared" si="17"/>
        <v/>
      </c>
      <c r="B1112" s="79" t="str">
        <f>IF(Data!D1112 = 0, "", Data!D1112)</f>
        <v/>
      </c>
      <c r="C1112" s="37" t="str">
        <f>IF(NOT(B1112 = ""), IF(AND((Data_Final!E1112 + Data_Final!J1112 = Data_Final!D1112),(Data_Final!N1112 + Data_Final!W1112 = Data_Final!D1112)), "VALID", "NILAI TIDAK SESUAI"), "")</f>
        <v/>
      </c>
      <c r="D1112" s="37" t="str">
        <f>IF(NOT(B1112 = ""), IF(Data_Final!F1112 + Data_Final!G1112 + Data_Final!H1112 + Data_Final!I1112 = Data_Final!E1112, "VALID", "NILAI TIDAK SESUAI DENGAN PERJUMLAHAN CURRENT ASET"), "")</f>
        <v/>
      </c>
      <c r="E1112" s="37" t="str">
        <f>IF(NOT(B1112 = ""), IF(Data_Final!K1112 +Data_Final!L1112 + Data_Final!M1112 = Data_Final!J1112, "VALID", "NILAI TIDAK SESUAI PERJUMLAHAN NCA"), "")</f>
        <v/>
      </c>
      <c r="F1112" s="37" t="str">
        <f>IF(NOT(B1112 = ""), IF(Data_Final!O1112 + Data_Final!S1112 = Data_Final!N1112, "VALID", "NILAI TIDAK SESUAI DENGAN PERJUMLAHAN LIABILITAS"), "")</f>
        <v/>
      </c>
      <c r="G1112" s="37" t="str">
        <f>IF(NOT(B1112 = ""), IF(Data_Final!P1112 +Data_Final!Q1112 +Data_Final!R1112 = Data_Final!O1112, "VALID", "NILAI TIDAK PERJUMLAHAN STL"), "")</f>
        <v/>
      </c>
      <c r="H1112" s="37" t="str">
        <f>IF(NOT(B1112 = ""), IF(Data_Final!T1112 +Data_Final!U1112 +Data_Final!V1112 = Data_Final!S1112, "VALID", "NILAI TIDAK SESUAI PERJUMLAHAN LTL"), "")</f>
        <v/>
      </c>
      <c r="I1112" s="37" t="str">
        <f>IF(NOT(B1112 = ""), IF(Data_Final!D1112 - Data_Final!N1112 = Data_Final!W1112, "VALID", "NILAI TIDAK SESUAI PERJUMLAHAN EQUITY"), "")</f>
        <v/>
      </c>
      <c r="J1112" s="37" t="str">
        <f>IF(NOT(B1112 = ""), IF(Data_Final!Y1112 + Data_Final!Z1112 = Data_Final!X1112, "VALID", "NILAI TIDAK SESUAI DENGAN PERJUMLAHAN REVENUE"), "")</f>
        <v/>
      </c>
      <c r="K1112" s="37" t="str">
        <f>IF(NOT(B1112 = ""), IF(Data_Final!Z1112 + Data_Final!AA1112 - Data_Final!AB1112 = Data_Final!AC1112, "VALID", "NILAI TIDAK SESUAI PERJUMLAHAN PROFIT BEFORE TAX"), "")</f>
        <v/>
      </c>
      <c r="L1112" s="37" t="str">
        <f>IF(NOT(B1112 = ""), IF(VALUE(Data_Final!X1112 - Data_Final!Y1112) = VALUE(Data_Final!Z1112), "VALID", "NILAI TIDAK SESUAI DENGAN PERJUMLAHAN GROSS PROFIT"), "")</f>
        <v/>
      </c>
    </row>
    <row r="1113" spans="1:12">
      <c r="A1113" s="36" t="str">
        <f t="shared" si="17"/>
        <v/>
      </c>
      <c r="B1113" s="79" t="str">
        <f>IF(Data!D1113 = 0, "", Data!D1113)</f>
        <v/>
      </c>
      <c r="C1113" s="37" t="str">
        <f>IF(NOT(B1113 = ""), IF(AND((Data_Final!E1113 + Data_Final!J1113 = Data_Final!D1113),(Data_Final!N1113 + Data_Final!W1113 = Data_Final!D1113)), "VALID", "NILAI TIDAK SESUAI"), "")</f>
        <v/>
      </c>
      <c r="D1113" s="37" t="str">
        <f>IF(NOT(B1113 = ""), IF(Data_Final!F1113 + Data_Final!G1113 + Data_Final!H1113 + Data_Final!I1113 = Data_Final!E1113, "VALID", "NILAI TIDAK SESUAI DENGAN PERJUMLAHAN CURRENT ASET"), "")</f>
        <v/>
      </c>
      <c r="E1113" s="37" t="str">
        <f>IF(NOT(B1113 = ""), IF(Data_Final!K1113 +Data_Final!L1113 + Data_Final!M1113 = Data_Final!J1113, "VALID", "NILAI TIDAK SESUAI PERJUMLAHAN NCA"), "")</f>
        <v/>
      </c>
      <c r="F1113" s="37" t="str">
        <f>IF(NOT(B1113 = ""), IF(Data_Final!O1113 + Data_Final!S1113 = Data_Final!N1113, "VALID", "NILAI TIDAK SESUAI DENGAN PERJUMLAHAN LIABILITAS"), "")</f>
        <v/>
      </c>
      <c r="G1113" s="37" t="str">
        <f>IF(NOT(B1113 = ""), IF(Data_Final!P1113 +Data_Final!Q1113 +Data_Final!R1113 = Data_Final!O1113, "VALID", "NILAI TIDAK PERJUMLAHAN STL"), "")</f>
        <v/>
      </c>
      <c r="H1113" s="37" t="str">
        <f>IF(NOT(B1113 = ""), IF(Data_Final!T1113 +Data_Final!U1113 +Data_Final!V1113 = Data_Final!S1113, "VALID", "NILAI TIDAK SESUAI PERJUMLAHAN LTL"), "")</f>
        <v/>
      </c>
      <c r="I1113" s="37" t="str">
        <f>IF(NOT(B1113 = ""), IF(Data_Final!D1113 - Data_Final!N1113 = Data_Final!W1113, "VALID", "NILAI TIDAK SESUAI PERJUMLAHAN EQUITY"), "")</f>
        <v/>
      </c>
      <c r="J1113" s="37" t="str">
        <f>IF(NOT(B1113 = ""), IF(Data_Final!Y1113 + Data_Final!Z1113 = Data_Final!X1113, "VALID", "NILAI TIDAK SESUAI DENGAN PERJUMLAHAN REVENUE"), "")</f>
        <v/>
      </c>
      <c r="K1113" s="37" t="str">
        <f>IF(NOT(B1113 = ""), IF(Data_Final!Z1113 + Data_Final!AA1113 - Data_Final!AB1113 = Data_Final!AC1113, "VALID", "NILAI TIDAK SESUAI PERJUMLAHAN PROFIT BEFORE TAX"), "")</f>
        <v/>
      </c>
      <c r="L1113" s="37" t="str">
        <f>IF(NOT(B1113 = ""), IF(VALUE(Data_Final!X1113 - Data_Final!Y1113) = VALUE(Data_Final!Z1113), "VALID", "NILAI TIDAK SESUAI DENGAN PERJUMLAHAN GROSS PROFIT"), "")</f>
        <v/>
      </c>
    </row>
    <row r="1114" spans="1:12">
      <c r="A1114" s="36" t="str">
        <f t="shared" si="17"/>
        <v/>
      </c>
      <c r="B1114" s="79" t="str">
        <f>IF(Data!D1114 = 0, "", Data!D1114)</f>
        <v/>
      </c>
      <c r="C1114" s="37" t="str">
        <f>IF(NOT(B1114 = ""), IF(AND((Data_Final!E1114 + Data_Final!J1114 = Data_Final!D1114),(Data_Final!N1114 + Data_Final!W1114 = Data_Final!D1114)), "VALID", "NILAI TIDAK SESUAI"), "")</f>
        <v/>
      </c>
      <c r="D1114" s="37" t="str">
        <f>IF(NOT(B1114 = ""), IF(Data_Final!F1114 + Data_Final!G1114 + Data_Final!H1114 + Data_Final!I1114 = Data_Final!E1114, "VALID", "NILAI TIDAK SESUAI DENGAN PERJUMLAHAN CURRENT ASET"), "")</f>
        <v/>
      </c>
      <c r="E1114" s="37" t="str">
        <f>IF(NOT(B1114 = ""), IF(Data_Final!K1114 +Data_Final!L1114 + Data_Final!M1114 = Data_Final!J1114, "VALID", "NILAI TIDAK SESUAI PERJUMLAHAN NCA"), "")</f>
        <v/>
      </c>
      <c r="F1114" s="37" t="str">
        <f>IF(NOT(B1114 = ""), IF(Data_Final!O1114 + Data_Final!S1114 = Data_Final!N1114, "VALID", "NILAI TIDAK SESUAI DENGAN PERJUMLAHAN LIABILITAS"), "")</f>
        <v/>
      </c>
      <c r="G1114" s="37" t="str">
        <f>IF(NOT(B1114 = ""), IF(Data_Final!P1114 +Data_Final!Q1114 +Data_Final!R1114 = Data_Final!O1114, "VALID", "NILAI TIDAK PERJUMLAHAN STL"), "")</f>
        <v/>
      </c>
      <c r="H1114" s="37" t="str">
        <f>IF(NOT(B1114 = ""), IF(Data_Final!T1114 +Data_Final!U1114 +Data_Final!V1114 = Data_Final!S1114, "VALID", "NILAI TIDAK SESUAI PERJUMLAHAN LTL"), "")</f>
        <v/>
      </c>
      <c r="I1114" s="37" t="str">
        <f>IF(NOT(B1114 = ""), IF(Data_Final!D1114 - Data_Final!N1114 = Data_Final!W1114, "VALID", "NILAI TIDAK SESUAI PERJUMLAHAN EQUITY"), "")</f>
        <v/>
      </c>
      <c r="J1114" s="37" t="str">
        <f>IF(NOT(B1114 = ""), IF(Data_Final!Y1114 + Data_Final!Z1114 = Data_Final!X1114, "VALID", "NILAI TIDAK SESUAI DENGAN PERJUMLAHAN REVENUE"), "")</f>
        <v/>
      </c>
      <c r="K1114" s="37" t="str">
        <f>IF(NOT(B1114 = ""), IF(Data_Final!Z1114 + Data_Final!AA1114 - Data_Final!AB1114 = Data_Final!AC1114, "VALID", "NILAI TIDAK SESUAI PERJUMLAHAN PROFIT BEFORE TAX"), "")</f>
        <v/>
      </c>
      <c r="L1114" s="37" t="str">
        <f>IF(NOT(B1114 = ""), IF(VALUE(Data_Final!X1114 - Data_Final!Y1114) = VALUE(Data_Final!Z1114), "VALID", "NILAI TIDAK SESUAI DENGAN PERJUMLAHAN GROSS PROFIT"), "")</f>
        <v/>
      </c>
    </row>
    <row r="1115" spans="1:12">
      <c r="A1115" s="36" t="str">
        <f t="shared" si="17"/>
        <v/>
      </c>
      <c r="B1115" s="79" t="str">
        <f>IF(Data!D1115 = 0, "", Data!D1115)</f>
        <v/>
      </c>
      <c r="C1115" s="37" t="str">
        <f>IF(NOT(B1115 = ""), IF(AND((Data_Final!E1115 + Data_Final!J1115 = Data_Final!D1115),(Data_Final!N1115 + Data_Final!W1115 = Data_Final!D1115)), "VALID", "NILAI TIDAK SESUAI"), "")</f>
        <v/>
      </c>
      <c r="D1115" s="37" t="str">
        <f>IF(NOT(B1115 = ""), IF(Data_Final!F1115 + Data_Final!G1115 + Data_Final!H1115 + Data_Final!I1115 = Data_Final!E1115, "VALID", "NILAI TIDAK SESUAI DENGAN PERJUMLAHAN CURRENT ASET"), "")</f>
        <v/>
      </c>
      <c r="E1115" s="37" t="str">
        <f>IF(NOT(B1115 = ""), IF(Data_Final!K1115 +Data_Final!L1115 + Data_Final!M1115 = Data_Final!J1115, "VALID", "NILAI TIDAK SESUAI PERJUMLAHAN NCA"), "")</f>
        <v/>
      </c>
      <c r="F1115" s="37" t="str">
        <f>IF(NOT(B1115 = ""), IF(Data_Final!O1115 + Data_Final!S1115 = Data_Final!N1115, "VALID", "NILAI TIDAK SESUAI DENGAN PERJUMLAHAN LIABILITAS"), "")</f>
        <v/>
      </c>
      <c r="G1115" s="37" t="str">
        <f>IF(NOT(B1115 = ""), IF(Data_Final!P1115 +Data_Final!Q1115 +Data_Final!R1115 = Data_Final!O1115, "VALID", "NILAI TIDAK PERJUMLAHAN STL"), "")</f>
        <v/>
      </c>
      <c r="H1115" s="37" t="str">
        <f>IF(NOT(B1115 = ""), IF(Data_Final!T1115 +Data_Final!U1115 +Data_Final!V1115 = Data_Final!S1115, "VALID", "NILAI TIDAK SESUAI PERJUMLAHAN LTL"), "")</f>
        <v/>
      </c>
      <c r="I1115" s="37" t="str">
        <f>IF(NOT(B1115 = ""), IF(Data_Final!D1115 - Data_Final!N1115 = Data_Final!W1115, "VALID", "NILAI TIDAK SESUAI PERJUMLAHAN EQUITY"), "")</f>
        <v/>
      </c>
      <c r="J1115" s="37" t="str">
        <f>IF(NOT(B1115 = ""), IF(Data_Final!Y1115 + Data_Final!Z1115 = Data_Final!X1115, "VALID", "NILAI TIDAK SESUAI DENGAN PERJUMLAHAN REVENUE"), "")</f>
        <v/>
      </c>
      <c r="K1115" s="37" t="str">
        <f>IF(NOT(B1115 = ""), IF(Data_Final!Z1115 + Data_Final!AA1115 - Data_Final!AB1115 = Data_Final!AC1115, "VALID", "NILAI TIDAK SESUAI PERJUMLAHAN PROFIT BEFORE TAX"), "")</f>
        <v/>
      </c>
      <c r="L1115" s="37" t="str">
        <f>IF(NOT(B1115 = ""), IF(VALUE(Data_Final!X1115 - Data_Final!Y1115) = VALUE(Data_Final!Z1115), "VALID", "NILAI TIDAK SESUAI DENGAN PERJUMLAHAN GROSS PROFIT"), "")</f>
        <v/>
      </c>
    </row>
    <row r="1116" spans="1:12">
      <c r="A1116" s="36" t="str">
        <f t="shared" si="17"/>
        <v/>
      </c>
      <c r="B1116" s="79" t="str">
        <f>IF(Data!D1116 = 0, "", Data!D1116)</f>
        <v/>
      </c>
      <c r="C1116" s="37" t="str">
        <f>IF(NOT(B1116 = ""), IF(AND((Data_Final!E1116 + Data_Final!J1116 = Data_Final!D1116),(Data_Final!N1116 + Data_Final!W1116 = Data_Final!D1116)), "VALID", "NILAI TIDAK SESUAI"), "")</f>
        <v/>
      </c>
      <c r="D1116" s="37" t="str">
        <f>IF(NOT(B1116 = ""), IF(Data_Final!F1116 + Data_Final!G1116 + Data_Final!H1116 + Data_Final!I1116 = Data_Final!E1116, "VALID", "NILAI TIDAK SESUAI DENGAN PERJUMLAHAN CURRENT ASET"), "")</f>
        <v/>
      </c>
      <c r="E1116" s="37" t="str">
        <f>IF(NOT(B1116 = ""), IF(Data_Final!K1116 +Data_Final!L1116 + Data_Final!M1116 = Data_Final!J1116, "VALID", "NILAI TIDAK SESUAI PERJUMLAHAN NCA"), "")</f>
        <v/>
      </c>
      <c r="F1116" s="37" t="str">
        <f>IF(NOT(B1116 = ""), IF(Data_Final!O1116 + Data_Final!S1116 = Data_Final!N1116, "VALID", "NILAI TIDAK SESUAI DENGAN PERJUMLAHAN LIABILITAS"), "")</f>
        <v/>
      </c>
      <c r="G1116" s="37" t="str">
        <f>IF(NOT(B1116 = ""), IF(Data_Final!P1116 +Data_Final!Q1116 +Data_Final!R1116 = Data_Final!O1116, "VALID", "NILAI TIDAK PERJUMLAHAN STL"), "")</f>
        <v/>
      </c>
      <c r="H1116" s="37" t="str">
        <f>IF(NOT(B1116 = ""), IF(Data_Final!T1116 +Data_Final!U1116 +Data_Final!V1116 = Data_Final!S1116, "VALID", "NILAI TIDAK SESUAI PERJUMLAHAN LTL"), "")</f>
        <v/>
      </c>
      <c r="I1116" s="37" t="str">
        <f>IF(NOT(B1116 = ""), IF(Data_Final!D1116 - Data_Final!N1116 = Data_Final!W1116, "VALID", "NILAI TIDAK SESUAI PERJUMLAHAN EQUITY"), "")</f>
        <v/>
      </c>
      <c r="J1116" s="37" t="str">
        <f>IF(NOT(B1116 = ""), IF(Data_Final!Y1116 + Data_Final!Z1116 = Data_Final!X1116, "VALID", "NILAI TIDAK SESUAI DENGAN PERJUMLAHAN REVENUE"), "")</f>
        <v/>
      </c>
      <c r="K1116" s="37" t="str">
        <f>IF(NOT(B1116 = ""), IF(Data_Final!Z1116 + Data_Final!AA1116 - Data_Final!AB1116 = Data_Final!AC1116, "VALID", "NILAI TIDAK SESUAI PERJUMLAHAN PROFIT BEFORE TAX"), "")</f>
        <v/>
      </c>
      <c r="L1116" s="37" t="str">
        <f>IF(NOT(B1116 = ""), IF(VALUE(Data_Final!X1116 - Data_Final!Y1116) = VALUE(Data_Final!Z1116), "VALID", "NILAI TIDAK SESUAI DENGAN PERJUMLAHAN GROSS PROFIT"), "")</f>
        <v/>
      </c>
    </row>
    <row r="1117" spans="1:12">
      <c r="A1117" s="36" t="str">
        <f t="shared" si="17"/>
        <v/>
      </c>
      <c r="B1117" s="79" t="str">
        <f>IF(Data!D1117 = 0, "", Data!D1117)</f>
        <v/>
      </c>
      <c r="C1117" s="37" t="str">
        <f>IF(NOT(B1117 = ""), IF(AND((Data_Final!E1117 + Data_Final!J1117 = Data_Final!D1117),(Data_Final!N1117 + Data_Final!W1117 = Data_Final!D1117)), "VALID", "NILAI TIDAK SESUAI"), "")</f>
        <v/>
      </c>
      <c r="D1117" s="37" t="str">
        <f>IF(NOT(B1117 = ""), IF(Data_Final!F1117 + Data_Final!G1117 + Data_Final!H1117 + Data_Final!I1117 = Data_Final!E1117, "VALID", "NILAI TIDAK SESUAI DENGAN PERJUMLAHAN CURRENT ASET"), "")</f>
        <v/>
      </c>
      <c r="E1117" s="37" t="str">
        <f>IF(NOT(B1117 = ""), IF(Data_Final!K1117 +Data_Final!L1117 + Data_Final!M1117 = Data_Final!J1117, "VALID", "NILAI TIDAK SESUAI PERJUMLAHAN NCA"), "")</f>
        <v/>
      </c>
      <c r="F1117" s="37" t="str">
        <f>IF(NOT(B1117 = ""), IF(Data_Final!O1117 + Data_Final!S1117 = Data_Final!N1117, "VALID", "NILAI TIDAK SESUAI DENGAN PERJUMLAHAN LIABILITAS"), "")</f>
        <v/>
      </c>
      <c r="G1117" s="37" t="str">
        <f>IF(NOT(B1117 = ""), IF(Data_Final!P1117 +Data_Final!Q1117 +Data_Final!R1117 = Data_Final!O1117, "VALID", "NILAI TIDAK PERJUMLAHAN STL"), "")</f>
        <v/>
      </c>
      <c r="H1117" s="37" t="str">
        <f>IF(NOT(B1117 = ""), IF(Data_Final!T1117 +Data_Final!U1117 +Data_Final!V1117 = Data_Final!S1117, "VALID", "NILAI TIDAK SESUAI PERJUMLAHAN LTL"), "")</f>
        <v/>
      </c>
      <c r="I1117" s="37" t="str">
        <f>IF(NOT(B1117 = ""), IF(Data_Final!D1117 - Data_Final!N1117 = Data_Final!W1117, "VALID", "NILAI TIDAK SESUAI PERJUMLAHAN EQUITY"), "")</f>
        <v/>
      </c>
      <c r="J1117" s="37" t="str">
        <f>IF(NOT(B1117 = ""), IF(Data_Final!Y1117 + Data_Final!Z1117 = Data_Final!X1117, "VALID", "NILAI TIDAK SESUAI DENGAN PERJUMLAHAN REVENUE"), "")</f>
        <v/>
      </c>
      <c r="K1117" s="37" t="str">
        <f>IF(NOT(B1117 = ""), IF(Data_Final!Z1117 + Data_Final!AA1117 - Data_Final!AB1117 = Data_Final!AC1117, "VALID", "NILAI TIDAK SESUAI PERJUMLAHAN PROFIT BEFORE TAX"), "")</f>
        <v/>
      </c>
      <c r="L1117" s="37" t="str">
        <f>IF(NOT(B1117 = ""), IF(VALUE(Data_Final!X1117 - Data_Final!Y1117) = VALUE(Data_Final!Z1117), "VALID", "NILAI TIDAK SESUAI DENGAN PERJUMLAHAN GROSS PROFIT"), "")</f>
        <v/>
      </c>
    </row>
    <row r="1118" spans="1:12">
      <c r="A1118" s="36" t="str">
        <f t="shared" si="17"/>
        <v/>
      </c>
      <c r="B1118" s="79" t="str">
        <f>IF(Data!D1118 = 0, "", Data!D1118)</f>
        <v/>
      </c>
      <c r="C1118" s="37" t="str">
        <f>IF(NOT(B1118 = ""), IF(AND((Data_Final!E1118 + Data_Final!J1118 = Data_Final!D1118),(Data_Final!N1118 + Data_Final!W1118 = Data_Final!D1118)), "VALID", "NILAI TIDAK SESUAI"), "")</f>
        <v/>
      </c>
      <c r="D1118" s="37" t="str">
        <f>IF(NOT(B1118 = ""), IF(Data_Final!F1118 + Data_Final!G1118 + Data_Final!H1118 + Data_Final!I1118 = Data_Final!E1118, "VALID", "NILAI TIDAK SESUAI DENGAN PERJUMLAHAN CURRENT ASET"), "")</f>
        <v/>
      </c>
      <c r="E1118" s="37" t="str">
        <f>IF(NOT(B1118 = ""), IF(Data_Final!K1118 +Data_Final!L1118 + Data_Final!M1118 = Data_Final!J1118, "VALID", "NILAI TIDAK SESUAI PERJUMLAHAN NCA"), "")</f>
        <v/>
      </c>
      <c r="F1118" s="37" t="str">
        <f>IF(NOT(B1118 = ""), IF(Data_Final!O1118 + Data_Final!S1118 = Data_Final!N1118, "VALID", "NILAI TIDAK SESUAI DENGAN PERJUMLAHAN LIABILITAS"), "")</f>
        <v/>
      </c>
      <c r="G1118" s="37" t="str">
        <f>IF(NOT(B1118 = ""), IF(Data_Final!P1118 +Data_Final!Q1118 +Data_Final!R1118 = Data_Final!O1118, "VALID", "NILAI TIDAK PERJUMLAHAN STL"), "")</f>
        <v/>
      </c>
      <c r="H1118" s="37" t="str">
        <f>IF(NOT(B1118 = ""), IF(Data_Final!T1118 +Data_Final!U1118 +Data_Final!V1118 = Data_Final!S1118, "VALID", "NILAI TIDAK SESUAI PERJUMLAHAN LTL"), "")</f>
        <v/>
      </c>
      <c r="I1118" s="37" t="str">
        <f>IF(NOT(B1118 = ""), IF(Data_Final!D1118 - Data_Final!N1118 = Data_Final!W1118, "VALID", "NILAI TIDAK SESUAI PERJUMLAHAN EQUITY"), "")</f>
        <v/>
      </c>
      <c r="J1118" s="37" t="str">
        <f>IF(NOT(B1118 = ""), IF(Data_Final!Y1118 + Data_Final!Z1118 = Data_Final!X1118, "VALID", "NILAI TIDAK SESUAI DENGAN PERJUMLAHAN REVENUE"), "")</f>
        <v/>
      </c>
      <c r="K1118" s="37" t="str">
        <f>IF(NOT(B1118 = ""), IF(Data_Final!Z1118 + Data_Final!AA1118 - Data_Final!AB1118 = Data_Final!AC1118, "VALID", "NILAI TIDAK SESUAI PERJUMLAHAN PROFIT BEFORE TAX"), "")</f>
        <v/>
      </c>
      <c r="L1118" s="37" t="str">
        <f>IF(NOT(B1118 = ""), IF(VALUE(Data_Final!X1118 - Data_Final!Y1118) = VALUE(Data_Final!Z1118), "VALID", "NILAI TIDAK SESUAI DENGAN PERJUMLAHAN GROSS PROFIT"), "")</f>
        <v/>
      </c>
    </row>
    <row r="1119" spans="1:12">
      <c r="A1119" s="36" t="str">
        <f t="shared" si="17"/>
        <v/>
      </c>
      <c r="B1119" s="79" t="str">
        <f>IF(Data!D1119 = 0, "", Data!D1119)</f>
        <v/>
      </c>
      <c r="C1119" s="37" t="str">
        <f>IF(NOT(B1119 = ""), IF(AND((Data_Final!E1119 + Data_Final!J1119 = Data_Final!D1119),(Data_Final!N1119 + Data_Final!W1119 = Data_Final!D1119)), "VALID", "NILAI TIDAK SESUAI"), "")</f>
        <v/>
      </c>
      <c r="D1119" s="37" t="str">
        <f>IF(NOT(B1119 = ""), IF(Data_Final!F1119 + Data_Final!G1119 + Data_Final!H1119 + Data_Final!I1119 = Data_Final!E1119, "VALID", "NILAI TIDAK SESUAI DENGAN PERJUMLAHAN CURRENT ASET"), "")</f>
        <v/>
      </c>
      <c r="E1119" s="37" t="str">
        <f>IF(NOT(B1119 = ""), IF(Data_Final!K1119 +Data_Final!L1119 + Data_Final!M1119 = Data_Final!J1119, "VALID", "NILAI TIDAK SESUAI PERJUMLAHAN NCA"), "")</f>
        <v/>
      </c>
      <c r="F1119" s="37" t="str">
        <f>IF(NOT(B1119 = ""), IF(Data_Final!O1119 + Data_Final!S1119 = Data_Final!N1119, "VALID", "NILAI TIDAK SESUAI DENGAN PERJUMLAHAN LIABILITAS"), "")</f>
        <v/>
      </c>
      <c r="G1119" s="37" t="str">
        <f>IF(NOT(B1119 = ""), IF(Data_Final!P1119 +Data_Final!Q1119 +Data_Final!R1119 = Data_Final!O1119, "VALID", "NILAI TIDAK PERJUMLAHAN STL"), "")</f>
        <v/>
      </c>
      <c r="H1119" s="37" t="str">
        <f>IF(NOT(B1119 = ""), IF(Data_Final!T1119 +Data_Final!U1119 +Data_Final!V1119 = Data_Final!S1119, "VALID", "NILAI TIDAK SESUAI PERJUMLAHAN LTL"), "")</f>
        <v/>
      </c>
      <c r="I1119" s="37" t="str">
        <f>IF(NOT(B1119 = ""), IF(Data_Final!D1119 - Data_Final!N1119 = Data_Final!W1119, "VALID", "NILAI TIDAK SESUAI PERJUMLAHAN EQUITY"), "")</f>
        <v/>
      </c>
      <c r="J1119" s="37" t="str">
        <f>IF(NOT(B1119 = ""), IF(Data_Final!Y1119 + Data_Final!Z1119 = Data_Final!X1119, "VALID", "NILAI TIDAK SESUAI DENGAN PERJUMLAHAN REVENUE"), "")</f>
        <v/>
      </c>
      <c r="K1119" s="37" t="str">
        <f>IF(NOT(B1119 = ""), IF(Data_Final!Z1119 + Data_Final!AA1119 - Data_Final!AB1119 = Data_Final!AC1119, "VALID", "NILAI TIDAK SESUAI PERJUMLAHAN PROFIT BEFORE TAX"), "")</f>
        <v/>
      </c>
      <c r="L1119" s="37" t="str">
        <f>IF(NOT(B1119 = ""), IF(VALUE(Data_Final!X1119 - Data_Final!Y1119) = VALUE(Data_Final!Z1119), "VALID", "NILAI TIDAK SESUAI DENGAN PERJUMLAHAN GROSS PROFIT"), "")</f>
        <v/>
      </c>
    </row>
    <row r="1120" spans="1:12">
      <c r="A1120" s="36" t="str">
        <f t="shared" si="17"/>
        <v/>
      </c>
      <c r="B1120" s="79" t="str">
        <f>IF(Data!D1120 = 0, "", Data!D1120)</f>
        <v/>
      </c>
      <c r="C1120" s="37" t="str">
        <f>IF(NOT(B1120 = ""), IF(AND((Data_Final!E1120 + Data_Final!J1120 = Data_Final!D1120),(Data_Final!N1120 + Data_Final!W1120 = Data_Final!D1120)), "VALID", "NILAI TIDAK SESUAI"), "")</f>
        <v/>
      </c>
      <c r="D1120" s="37" t="str">
        <f>IF(NOT(B1120 = ""), IF(Data_Final!F1120 + Data_Final!G1120 + Data_Final!H1120 + Data_Final!I1120 = Data_Final!E1120, "VALID", "NILAI TIDAK SESUAI DENGAN PERJUMLAHAN CURRENT ASET"), "")</f>
        <v/>
      </c>
      <c r="E1120" s="37" t="str">
        <f>IF(NOT(B1120 = ""), IF(Data_Final!K1120 +Data_Final!L1120 + Data_Final!M1120 = Data_Final!J1120, "VALID", "NILAI TIDAK SESUAI PERJUMLAHAN NCA"), "")</f>
        <v/>
      </c>
      <c r="F1120" s="37" t="str">
        <f>IF(NOT(B1120 = ""), IF(Data_Final!O1120 + Data_Final!S1120 = Data_Final!N1120, "VALID", "NILAI TIDAK SESUAI DENGAN PERJUMLAHAN LIABILITAS"), "")</f>
        <v/>
      </c>
      <c r="G1120" s="37" t="str">
        <f>IF(NOT(B1120 = ""), IF(Data_Final!P1120 +Data_Final!Q1120 +Data_Final!R1120 = Data_Final!O1120, "VALID", "NILAI TIDAK PERJUMLAHAN STL"), "")</f>
        <v/>
      </c>
      <c r="H1120" s="37" t="str">
        <f>IF(NOT(B1120 = ""), IF(Data_Final!T1120 +Data_Final!U1120 +Data_Final!V1120 = Data_Final!S1120, "VALID", "NILAI TIDAK SESUAI PERJUMLAHAN LTL"), "")</f>
        <v/>
      </c>
      <c r="I1120" s="37" t="str">
        <f>IF(NOT(B1120 = ""), IF(Data_Final!D1120 - Data_Final!N1120 = Data_Final!W1120, "VALID", "NILAI TIDAK SESUAI PERJUMLAHAN EQUITY"), "")</f>
        <v/>
      </c>
      <c r="J1120" s="37" t="str">
        <f>IF(NOT(B1120 = ""), IF(Data_Final!Y1120 + Data_Final!Z1120 = Data_Final!X1120, "VALID", "NILAI TIDAK SESUAI DENGAN PERJUMLAHAN REVENUE"), "")</f>
        <v/>
      </c>
      <c r="K1120" s="37" t="str">
        <f>IF(NOT(B1120 = ""), IF(Data_Final!Z1120 + Data_Final!AA1120 - Data_Final!AB1120 = Data_Final!AC1120, "VALID", "NILAI TIDAK SESUAI PERJUMLAHAN PROFIT BEFORE TAX"), "")</f>
        <v/>
      </c>
      <c r="L1120" s="37" t="str">
        <f>IF(NOT(B1120 = ""), IF(VALUE(Data_Final!X1120 - Data_Final!Y1120) = VALUE(Data_Final!Z1120), "VALID", "NILAI TIDAK SESUAI DENGAN PERJUMLAHAN GROSS PROFIT"), "")</f>
        <v/>
      </c>
    </row>
    <row r="1121" spans="1:12">
      <c r="A1121" s="36" t="str">
        <f t="shared" si="17"/>
        <v/>
      </c>
      <c r="B1121" s="79" t="str">
        <f>IF(Data!D1121 = 0, "", Data!D1121)</f>
        <v/>
      </c>
      <c r="C1121" s="37" t="str">
        <f>IF(NOT(B1121 = ""), IF(AND((Data_Final!E1121 + Data_Final!J1121 = Data_Final!D1121),(Data_Final!N1121 + Data_Final!W1121 = Data_Final!D1121)), "VALID", "NILAI TIDAK SESUAI"), "")</f>
        <v/>
      </c>
      <c r="D1121" s="37" t="str">
        <f>IF(NOT(B1121 = ""), IF(Data_Final!F1121 + Data_Final!G1121 + Data_Final!H1121 + Data_Final!I1121 = Data_Final!E1121, "VALID", "NILAI TIDAK SESUAI DENGAN PERJUMLAHAN CURRENT ASET"), "")</f>
        <v/>
      </c>
      <c r="E1121" s="37" t="str">
        <f>IF(NOT(B1121 = ""), IF(Data_Final!K1121 +Data_Final!L1121 + Data_Final!M1121 = Data_Final!J1121, "VALID", "NILAI TIDAK SESUAI PERJUMLAHAN NCA"), "")</f>
        <v/>
      </c>
      <c r="F1121" s="37" t="str">
        <f>IF(NOT(B1121 = ""), IF(Data_Final!O1121 + Data_Final!S1121 = Data_Final!N1121, "VALID", "NILAI TIDAK SESUAI DENGAN PERJUMLAHAN LIABILITAS"), "")</f>
        <v/>
      </c>
      <c r="G1121" s="37" t="str">
        <f>IF(NOT(B1121 = ""), IF(Data_Final!P1121 +Data_Final!Q1121 +Data_Final!R1121 = Data_Final!O1121, "VALID", "NILAI TIDAK PERJUMLAHAN STL"), "")</f>
        <v/>
      </c>
      <c r="H1121" s="37" t="str">
        <f>IF(NOT(B1121 = ""), IF(Data_Final!T1121 +Data_Final!U1121 +Data_Final!V1121 = Data_Final!S1121, "VALID", "NILAI TIDAK SESUAI PERJUMLAHAN LTL"), "")</f>
        <v/>
      </c>
      <c r="I1121" s="37" t="str">
        <f>IF(NOT(B1121 = ""), IF(Data_Final!D1121 - Data_Final!N1121 = Data_Final!W1121, "VALID", "NILAI TIDAK SESUAI PERJUMLAHAN EQUITY"), "")</f>
        <v/>
      </c>
      <c r="J1121" s="37" t="str">
        <f>IF(NOT(B1121 = ""), IF(Data_Final!Y1121 + Data_Final!Z1121 = Data_Final!X1121, "VALID", "NILAI TIDAK SESUAI DENGAN PERJUMLAHAN REVENUE"), "")</f>
        <v/>
      </c>
      <c r="K1121" s="37" t="str">
        <f>IF(NOT(B1121 = ""), IF(Data_Final!Z1121 + Data_Final!AA1121 - Data_Final!AB1121 = Data_Final!AC1121, "VALID", "NILAI TIDAK SESUAI PERJUMLAHAN PROFIT BEFORE TAX"), "")</f>
        <v/>
      </c>
      <c r="L1121" s="37" t="str">
        <f>IF(NOT(B1121 = ""), IF(VALUE(Data_Final!X1121 - Data_Final!Y1121) = VALUE(Data_Final!Z1121), "VALID", "NILAI TIDAK SESUAI DENGAN PERJUMLAHAN GROSS PROFIT"), "")</f>
        <v/>
      </c>
    </row>
    <row r="1122" spans="1:12">
      <c r="A1122" s="36" t="str">
        <f t="shared" si="17"/>
        <v/>
      </c>
      <c r="B1122" s="79" t="str">
        <f>IF(Data!D1122 = 0, "", Data!D1122)</f>
        <v/>
      </c>
      <c r="C1122" s="37" t="str">
        <f>IF(NOT(B1122 = ""), IF(AND((Data_Final!E1122 + Data_Final!J1122 = Data_Final!D1122),(Data_Final!N1122 + Data_Final!W1122 = Data_Final!D1122)), "VALID", "NILAI TIDAK SESUAI"), "")</f>
        <v/>
      </c>
      <c r="D1122" s="37" t="str">
        <f>IF(NOT(B1122 = ""), IF(Data_Final!F1122 + Data_Final!G1122 + Data_Final!H1122 + Data_Final!I1122 = Data_Final!E1122, "VALID", "NILAI TIDAK SESUAI DENGAN PERJUMLAHAN CURRENT ASET"), "")</f>
        <v/>
      </c>
      <c r="E1122" s="37" t="str">
        <f>IF(NOT(B1122 = ""), IF(Data_Final!K1122 +Data_Final!L1122 + Data_Final!M1122 = Data_Final!J1122, "VALID", "NILAI TIDAK SESUAI PERJUMLAHAN NCA"), "")</f>
        <v/>
      </c>
      <c r="F1122" s="37" t="str">
        <f>IF(NOT(B1122 = ""), IF(Data_Final!O1122 + Data_Final!S1122 = Data_Final!N1122, "VALID", "NILAI TIDAK SESUAI DENGAN PERJUMLAHAN LIABILITAS"), "")</f>
        <v/>
      </c>
      <c r="G1122" s="37" t="str">
        <f>IF(NOT(B1122 = ""), IF(Data_Final!P1122 +Data_Final!Q1122 +Data_Final!R1122 = Data_Final!O1122, "VALID", "NILAI TIDAK PERJUMLAHAN STL"), "")</f>
        <v/>
      </c>
      <c r="H1122" s="37" t="str">
        <f>IF(NOT(B1122 = ""), IF(Data_Final!T1122 +Data_Final!U1122 +Data_Final!V1122 = Data_Final!S1122, "VALID", "NILAI TIDAK SESUAI PERJUMLAHAN LTL"), "")</f>
        <v/>
      </c>
      <c r="I1122" s="37" t="str">
        <f>IF(NOT(B1122 = ""), IF(Data_Final!D1122 - Data_Final!N1122 = Data_Final!W1122, "VALID", "NILAI TIDAK SESUAI PERJUMLAHAN EQUITY"), "")</f>
        <v/>
      </c>
      <c r="J1122" s="37" t="str">
        <f>IF(NOT(B1122 = ""), IF(Data_Final!Y1122 + Data_Final!Z1122 = Data_Final!X1122, "VALID", "NILAI TIDAK SESUAI DENGAN PERJUMLAHAN REVENUE"), "")</f>
        <v/>
      </c>
      <c r="K1122" s="37" t="str">
        <f>IF(NOT(B1122 = ""), IF(Data_Final!Z1122 + Data_Final!AA1122 - Data_Final!AB1122 = Data_Final!AC1122, "VALID", "NILAI TIDAK SESUAI PERJUMLAHAN PROFIT BEFORE TAX"), "")</f>
        <v/>
      </c>
      <c r="L1122" s="37" t="str">
        <f>IF(NOT(B1122 = ""), IF(VALUE(Data_Final!X1122 - Data_Final!Y1122) = VALUE(Data_Final!Z1122), "VALID", "NILAI TIDAK SESUAI DENGAN PERJUMLAHAN GROSS PROFIT"), "")</f>
        <v/>
      </c>
    </row>
    <row r="1123" spans="1:12">
      <c r="A1123" s="36" t="str">
        <f t="shared" si="17"/>
        <v/>
      </c>
      <c r="B1123" s="79" t="str">
        <f>IF(Data!D1123 = 0, "", Data!D1123)</f>
        <v/>
      </c>
      <c r="C1123" s="37" t="str">
        <f>IF(NOT(B1123 = ""), IF(AND((Data_Final!E1123 + Data_Final!J1123 = Data_Final!D1123),(Data_Final!N1123 + Data_Final!W1123 = Data_Final!D1123)), "VALID", "NILAI TIDAK SESUAI"), "")</f>
        <v/>
      </c>
      <c r="D1123" s="37" t="str">
        <f>IF(NOT(B1123 = ""), IF(Data_Final!F1123 + Data_Final!G1123 + Data_Final!H1123 + Data_Final!I1123 = Data_Final!E1123, "VALID", "NILAI TIDAK SESUAI DENGAN PERJUMLAHAN CURRENT ASET"), "")</f>
        <v/>
      </c>
      <c r="E1123" s="37" t="str">
        <f>IF(NOT(B1123 = ""), IF(Data_Final!K1123 +Data_Final!L1123 + Data_Final!M1123 = Data_Final!J1123, "VALID", "NILAI TIDAK SESUAI PERJUMLAHAN NCA"), "")</f>
        <v/>
      </c>
      <c r="F1123" s="37" t="str">
        <f>IF(NOT(B1123 = ""), IF(Data_Final!O1123 + Data_Final!S1123 = Data_Final!N1123, "VALID", "NILAI TIDAK SESUAI DENGAN PERJUMLAHAN LIABILITAS"), "")</f>
        <v/>
      </c>
      <c r="G1123" s="37" t="str">
        <f>IF(NOT(B1123 = ""), IF(Data_Final!P1123 +Data_Final!Q1123 +Data_Final!R1123 = Data_Final!O1123, "VALID", "NILAI TIDAK PERJUMLAHAN STL"), "")</f>
        <v/>
      </c>
      <c r="H1123" s="37" t="str">
        <f>IF(NOT(B1123 = ""), IF(Data_Final!T1123 +Data_Final!U1123 +Data_Final!V1123 = Data_Final!S1123, "VALID", "NILAI TIDAK SESUAI PERJUMLAHAN LTL"), "")</f>
        <v/>
      </c>
      <c r="I1123" s="37" t="str">
        <f>IF(NOT(B1123 = ""), IF(Data_Final!D1123 - Data_Final!N1123 = Data_Final!W1123, "VALID", "NILAI TIDAK SESUAI PERJUMLAHAN EQUITY"), "")</f>
        <v/>
      </c>
      <c r="J1123" s="37" t="str">
        <f>IF(NOT(B1123 = ""), IF(Data_Final!Y1123 + Data_Final!Z1123 = Data_Final!X1123, "VALID", "NILAI TIDAK SESUAI DENGAN PERJUMLAHAN REVENUE"), "")</f>
        <v/>
      </c>
      <c r="K1123" s="37" t="str">
        <f>IF(NOT(B1123 = ""), IF(Data_Final!Z1123 + Data_Final!AA1123 - Data_Final!AB1123 = Data_Final!AC1123, "VALID", "NILAI TIDAK SESUAI PERJUMLAHAN PROFIT BEFORE TAX"), "")</f>
        <v/>
      </c>
      <c r="L1123" s="37" t="str">
        <f>IF(NOT(B1123 = ""), IF(VALUE(Data_Final!X1123 - Data_Final!Y1123) = VALUE(Data_Final!Z1123), "VALID", "NILAI TIDAK SESUAI DENGAN PERJUMLAHAN GROSS PROFIT"), "")</f>
        <v/>
      </c>
    </row>
    <row r="1124" spans="1:12">
      <c r="A1124" s="36" t="str">
        <f t="shared" si="17"/>
        <v/>
      </c>
      <c r="B1124" s="79" t="str">
        <f>IF(Data!D1124 = 0, "", Data!D1124)</f>
        <v/>
      </c>
      <c r="C1124" s="37" t="str">
        <f>IF(NOT(B1124 = ""), IF(AND((Data_Final!E1124 + Data_Final!J1124 = Data_Final!D1124),(Data_Final!N1124 + Data_Final!W1124 = Data_Final!D1124)), "VALID", "NILAI TIDAK SESUAI"), "")</f>
        <v/>
      </c>
      <c r="D1124" s="37" t="str">
        <f>IF(NOT(B1124 = ""), IF(Data_Final!F1124 + Data_Final!G1124 + Data_Final!H1124 + Data_Final!I1124 = Data_Final!E1124, "VALID", "NILAI TIDAK SESUAI DENGAN PERJUMLAHAN CURRENT ASET"), "")</f>
        <v/>
      </c>
      <c r="E1124" s="37" t="str">
        <f>IF(NOT(B1124 = ""), IF(Data_Final!K1124 +Data_Final!L1124 + Data_Final!M1124 = Data_Final!J1124, "VALID", "NILAI TIDAK SESUAI PERJUMLAHAN NCA"), "")</f>
        <v/>
      </c>
      <c r="F1124" s="37" t="str">
        <f>IF(NOT(B1124 = ""), IF(Data_Final!O1124 + Data_Final!S1124 = Data_Final!N1124, "VALID", "NILAI TIDAK SESUAI DENGAN PERJUMLAHAN LIABILITAS"), "")</f>
        <v/>
      </c>
      <c r="G1124" s="37" t="str">
        <f>IF(NOT(B1124 = ""), IF(Data_Final!P1124 +Data_Final!Q1124 +Data_Final!R1124 = Data_Final!O1124, "VALID", "NILAI TIDAK PERJUMLAHAN STL"), "")</f>
        <v/>
      </c>
      <c r="H1124" s="37" t="str">
        <f>IF(NOT(B1124 = ""), IF(Data_Final!T1124 +Data_Final!U1124 +Data_Final!V1124 = Data_Final!S1124, "VALID", "NILAI TIDAK SESUAI PERJUMLAHAN LTL"), "")</f>
        <v/>
      </c>
      <c r="I1124" s="37" t="str">
        <f>IF(NOT(B1124 = ""), IF(Data_Final!D1124 - Data_Final!N1124 = Data_Final!W1124, "VALID", "NILAI TIDAK SESUAI PERJUMLAHAN EQUITY"), "")</f>
        <v/>
      </c>
      <c r="J1124" s="37" t="str">
        <f>IF(NOT(B1124 = ""), IF(Data_Final!Y1124 + Data_Final!Z1124 = Data_Final!X1124, "VALID", "NILAI TIDAK SESUAI DENGAN PERJUMLAHAN REVENUE"), "")</f>
        <v/>
      </c>
      <c r="K1124" s="37" t="str">
        <f>IF(NOT(B1124 = ""), IF(Data_Final!Z1124 + Data_Final!AA1124 - Data_Final!AB1124 = Data_Final!AC1124, "VALID", "NILAI TIDAK SESUAI PERJUMLAHAN PROFIT BEFORE TAX"), "")</f>
        <v/>
      </c>
      <c r="L1124" s="37" t="str">
        <f>IF(NOT(B1124 = ""), IF(VALUE(Data_Final!X1124 - Data_Final!Y1124) = VALUE(Data_Final!Z1124), "VALID", "NILAI TIDAK SESUAI DENGAN PERJUMLAHAN GROSS PROFIT"), "")</f>
        <v/>
      </c>
    </row>
    <row r="1125" spans="1:12">
      <c r="A1125" s="36" t="str">
        <f t="shared" si="17"/>
        <v/>
      </c>
      <c r="B1125" s="79" t="str">
        <f>IF(Data!D1125 = 0, "", Data!D1125)</f>
        <v/>
      </c>
      <c r="C1125" s="37" t="str">
        <f>IF(NOT(B1125 = ""), IF(AND((Data_Final!E1125 + Data_Final!J1125 = Data_Final!D1125),(Data_Final!N1125 + Data_Final!W1125 = Data_Final!D1125)), "VALID", "NILAI TIDAK SESUAI"), "")</f>
        <v/>
      </c>
      <c r="D1125" s="37" t="str">
        <f>IF(NOT(B1125 = ""), IF(Data_Final!F1125 + Data_Final!G1125 + Data_Final!H1125 + Data_Final!I1125 = Data_Final!E1125, "VALID", "NILAI TIDAK SESUAI DENGAN PERJUMLAHAN CURRENT ASET"), "")</f>
        <v/>
      </c>
      <c r="E1125" s="37" t="str">
        <f>IF(NOT(B1125 = ""), IF(Data_Final!K1125 +Data_Final!L1125 + Data_Final!M1125 = Data_Final!J1125, "VALID", "NILAI TIDAK SESUAI PERJUMLAHAN NCA"), "")</f>
        <v/>
      </c>
      <c r="F1125" s="37" t="str">
        <f>IF(NOT(B1125 = ""), IF(Data_Final!O1125 + Data_Final!S1125 = Data_Final!N1125, "VALID", "NILAI TIDAK SESUAI DENGAN PERJUMLAHAN LIABILITAS"), "")</f>
        <v/>
      </c>
      <c r="G1125" s="37" t="str">
        <f>IF(NOT(B1125 = ""), IF(Data_Final!P1125 +Data_Final!Q1125 +Data_Final!R1125 = Data_Final!O1125, "VALID", "NILAI TIDAK PERJUMLAHAN STL"), "")</f>
        <v/>
      </c>
      <c r="H1125" s="37" t="str">
        <f>IF(NOT(B1125 = ""), IF(Data_Final!T1125 +Data_Final!U1125 +Data_Final!V1125 = Data_Final!S1125, "VALID", "NILAI TIDAK SESUAI PERJUMLAHAN LTL"), "")</f>
        <v/>
      </c>
      <c r="I1125" s="37" t="str">
        <f>IF(NOT(B1125 = ""), IF(Data_Final!D1125 - Data_Final!N1125 = Data_Final!W1125, "VALID", "NILAI TIDAK SESUAI PERJUMLAHAN EQUITY"), "")</f>
        <v/>
      </c>
      <c r="J1125" s="37" t="str">
        <f>IF(NOT(B1125 = ""), IF(Data_Final!Y1125 + Data_Final!Z1125 = Data_Final!X1125, "VALID", "NILAI TIDAK SESUAI DENGAN PERJUMLAHAN REVENUE"), "")</f>
        <v/>
      </c>
      <c r="K1125" s="37" t="str">
        <f>IF(NOT(B1125 = ""), IF(Data_Final!Z1125 + Data_Final!AA1125 - Data_Final!AB1125 = Data_Final!AC1125, "VALID", "NILAI TIDAK SESUAI PERJUMLAHAN PROFIT BEFORE TAX"), "")</f>
        <v/>
      </c>
      <c r="L1125" s="37" t="str">
        <f>IF(NOT(B1125 = ""), IF(VALUE(Data_Final!X1125 - Data_Final!Y1125) = VALUE(Data_Final!Z1125), "VALID", "NILAI TIDAK SESUAI DENGAN PERJUMLAHAN GROSS PROFIT"), "")</f>
        <v/>
      </c>
    </row>
    <row r="1126" spans="1:12">
      <c r="A1126" s="36" t="str">
        <f t="shared" si="17"/>
        <v/>
      </c>
      <c r="B1126" s="79" t="str">
        <f>IF(Data!D1126 = 0, "", Data!D1126)</f>
        <v/>
      </c>
      <c r="C1126" s="37" t="str">
        <f>IF(NOT(B1126 = ""), IF(AND((Data_Final!E1126 + Data_Final!J1126 = Data_Final!D1126),(Data_Final!N1126 + Data_Final!W1126 = Data_Final!D1126)), "VALID", "NILAI TIDAK SESUAI"), "")</f>
        <v/>
      </c>
      <c r="D1126" s="37" t="str">
        <f>IF(NOT(B1126 = ""), IF(Data_Final!F1126 + Data_Final!G1126 + Data_Final!H1126 + Data_Final!I1126 = Data_Final!E1126, "VALID", "NILAI TIDAK SESUAI DENGAN PERJUMLAHAN CURRENT ASET"), "")</f>
        <v/>
      </c>
      <c r="E1126" s="37" t="str">
        <f>IF(NOT(B1126 = ""), IF(Data_Final!K1126 +Data_Final!L1126 + Data_Final!M1126 = Data_Final!J1126, "VALID", "NILAI TIDAK SESUAI PERJUMLAHAN NCA"), "")</f>
        <v/>
      </c>
      <c r="F1126" s="37" t="str">
        <f>IF(NOT(B1126 = ""), IF(Data_Final!O1126 + Data_Final!S1126 = Data_Final!N1126, "VALID", "NILAI TIDAK SESUAI DENGAN PERJUMLAHAN LIABILITAS"), "")</f>
        <v/>
      </c>
      <c r="G1126" s="37" t="str">
        <f>IF(NOT(B1126 = ""), IF(Data_Final!P1126 +Data_Final!Q1126 +Data_Final!R1126 = Data_Final!O1126, "VALID", "NILAI TIDAK PERJUMLAHAN STL"), "")</f>
        <v/>
      </c>
      <c r="H1126" s="37" t="str">
        <f>IF(NOT(B1126 = ""), IF(Data_Final!T1126 +Data_Final!U1126 +Data_Final!V1126 = Data_Final!S1126, "VALID", "NILAI TIDAK SESUAI PERJUMLAHAN LTL"), "")</f>
        <v/>
      </c>
      <c r="I1126" s="37" t="str">
        <f>IF(NOT(B1126 = ""), IF(Data_Final!D1126 - Data_Final!N1126 = Data_Final!W1126, "VALID", "NILAI TIDAK SESUAI PERJUMLAHAN EQUITY"), "")</f>
        <v/>
      </c>
      <c r="J1126" s="37" t="str">
        <f>IF(NOT(B1126 = ""), IF(Data_Final!Y1126 + Data_Final!Z1126 = Data_Final!X1126, "VALID", "NILAI TIDAK SESUAI DENGAN PERJUMLAHAN REVENUE"), "")</f>
        <v/>
      </c>
      <c r="K1126" s="37" t="str">
        <f>IF(NOT(B1126 = ""), IF(Data_Final!Z1126 + Data_Final!AA1126 - Data_Final!AB1126 = Data_Final!AC1126, "VALID", "NILAI TIDAK SESUAI PERJUMLAHAN PROFIT BEFORE TAX"), "")</f>
        <v/>
      </c>
      <c r="L1126" s="37" t="str">
        <f>IF(NOT(B1126 = ""), IF(VALUE(Data_Final!X1126 - Data_Final!Y1126) = VALUE(Data_Final!Z1126), "VALID", "NILAI TIDAK SESUAI DENGAN PERJUMLAHAN GROSS PROFIT"), "")</f>
        <v/>
      </c>
    </row>
    <row r="1127" spans="1:12">
      <c r="A1127" s="36" t="str">
        <f t="shared" si="17"/>
        <v/>
      </c>
      <c r="B1127" s="79" t="str">
        <f>IF(Data!D1127 = 0, "", Data!D1127)</f>
        <v/>
      </c>
      <c r="C1127" s="37" t="str">
        <f>IF(NOT(B1127 = ""), IF(AND((Data_Final!E1127 + Data_Final!J1127 = Data_Final!D1127),(Data_Final!N1127 + Data_Final!W1127 = Data_Final!D1127)), "VALID", "NILAI TIDAK SESUAI"), "")</f>
        <v/>
      </c>
      <c r="D1127" s="37" t="str">
        <f>IF(NOT(B1127 = ""), IF(Data_Final!F1127 + Data_Final!G1127 + Data_Final!H1127 + Data_Final!I1127 = Data_Final!E1127, "VALID", "NILAI TIDAK SESUAI DENGAN PERJUMLAHAN CURRENT ASET"), "")</f>
        <v/>
      </c>
      <c r="E1127" s="37" t="str">
        <f>IF(NOT(B1127 = ""), IF(Data_Final!K1127 +Data_Final!L1127 + Data_Final!M1127 = Data_Final!J1127, "VALID", "NILAI TIDAK SESUAI PERJUMLAHAN NCA"), "")</f>
        <v/>
      </c>
      <c r="F1127" s="37" t="str">
        <f>IF(NOT(B1127 = ""), IF(Data_Final!O1127 + Data_Final!S1127 = Data_Final!N1127, "VALID", "NILAI TIDAK SESUAI DENGAN PERJUMLAHAN LIABILITAS"), "")</f>
        <v/>
      </c>
      <c r="G1127" s="37" t="str">
        <f>IF(NOT(B1127 = ""), IF(Data_Final!P1127 +Data_Final!Q1127 +Data_Final!R1127 = Data_Final!O1127, "VALID", "NILAI TIDAK PERJUMLAHAN STL"), "")</f>
        <v/>
      </c>
      <c r="H1127" s="37" t="str">
        <f>IF(NOT(B1127 = ""), IF(Data_Final!T1127 +Data_Final!U1127 +Data_Final!V1127 = Data_Final!S1127, "VALID", "NILAI TIDAK SESUAI PERJUMLAHAN LTL"), "")</f>
        <v/>
      </c>
      <c r="I1127" s="37" t="str">
        <f>IF(NOT(B1127 = ""), IF(Data_Final!D1127 - Data_Final!N1127 = Data_Final!W1127, "VALID", "NILAI TIDAK SESUAI PERJUMLAHAN EQUITY"), "")</f>
        <v/>
      </c>
      <c r="J1127" s="37" t="str">
        <f>IF(NOT(B1127 = ""), IF(Data_Final!Y1127 + Data_Final!Z1127 = Data_Final!X1127, "VALID", "NILAI TIDAK SESUAI DENGAN PERJUMLAHAN REVENUE"), "")</f>
        <v/>
      </c>
      <c r="K1127" s="37" t="str">
        <f>IF(NOT(B1127 = ""), IF(Data_Final!Z1127 + Data_Final!AA1127 - Data_Final!AB1127 = Data_Final!AC1127, "VALID", "NILAI TIDAK SESUAI PERJUMLAHAN PROFIT BEFORE TAX"), "")</f>
        <v/>
      </c>
      <c r="L1127" s="37" t="str">
        <f>IF(NOT(B1127 = ""), IF(VALUE(Data_Final!X1127 - Data_Final!Y1127) = VALUE(Data_Final!Z1127), "VALID", "NILAI TIDAK SESUAI DENGAN PERJUMLAHAN GROSS PROFIT"), "")</f>
        <v/>
      </c>
    </row>
    <row r="1128" spans="1:12">
      <c r="A1128" s="36" t="str">
        <f t="shared" si="17"/>
        <v/>
      </c>
      <c r="B1128" s="79" t="str">
        <f>IF(Data!D1128 = 0, "", Data!D1128)</f>
        <v/>
      </c>
      <c r="C1128" s="37" t="str">
        <f>IF(NOT(B1128 = ""), IF(AND((Data_Final!E1128 + Data_Final!J1128 = Data_Final!D1128),(Data_Final!N1128 + Data_Final!W1128 = Data_Final!D1128)), "VALID", "NILAI TIDAK SESUAI"), "")</f>
        <v/>
      </c>
      <c r="D1128" s="37" t="str">
        <f>IF(NOT(B1128 = ""), IF(Data_Final!F1128 + Data_Final!G1128 + Data_Final!H1128 + Data_Final!I1128 = Data_Final!E1128, "VALID", "NILAI TIDAK SESUAI DENGAN PERJUMLAHAN CURRENT ASET"), "")</f>
        <v/>
      </c>
      <c r="E1128" s="37" t="str">
        <f>IF(NOT(B1128 = ""), IF(Data_Final!K1128 +Data_Final!L1128 + Data_Final!M1128 = Data_Final!J1128, "VALID", "NILAI TIDAK SESUAI PERJUMLAHAN NCA"), "")</f>
        <v/>
      </c>
      <c r="F1128" s="37" t="str">
        <f>IF(NOT(B1128 = ""), IF(Data_Final!O1128 + Data_Final!S1128 = Data_Final!N1128, "VALID", "NILAI TIDAK SESUAI DENGAN PERJUMLAHAN LIABILITAS"), "")</f>
        <v/>
      </c>
      <c r="G1128" s="37" t="str">
        <f>IF(NOT(B1128 = ""), IF(Data_Final!P1128 +Data_Final!Q1128 +Data_Final!R1128 = Data_Final!O1128, "VALID", "NILAI TIDAK PERJUMLAHAN STL"), "")</f>
        <v/>
      </c>
      <c r="H1128" s="37" t="str">
        <f>IF(NOT(B1128 = ""), IF(Data_Final!T1128 +Data_Final!U1128 +Data_Final!V1128 = Data_Final!S1128, "VALID", "NILAI TIDAK SESUAI PERJUMLAHAN LTL"), "")</f>
        <v/>
      </c>
      <c r="I1128" s="37" t="str">
        <f>IF(NOT(B1128 = ""), IF(Data_Final!D1128 - Data_Final!N1128 = Data_Final!W1128, "VALID", "NILAI TIDAK SESUAI PERJUMLAHAN EQUITY"), "")</f>
        <v/>
      </c>
      <c r="J1128" s="37" t="str">
        <f>IF(NOT(B1128 = ""), IF(Data_Final!Y1128 + Data_Final!Z1128 = Data_Final!X1128, "VALID", "NILAI TIDAK SESUAI DENGAN PERJUMLAHAN REVENUE"), "")</f>
        <v/>
      </c>
      <c r="K1128" s="37" t="str">
        <f>IF(NOT(B1128 = ""), IF(Data_Final!Z1128 + Data_Final!AA1128 - Data_Final!AB1128 = Data_Final!AC1128, "VALID", "NILAI TIDAK SESUAI PERJUMLAHAN PROFIT BEFORE TAX"), "")</f>
        <v/>
      </c>
      <c r="L1128" s="37" t="str">
        <f>IF(NOT(B1128 = ""), IF(VALUE(Data_Final!X1128 - Data_Final!Y1128) = VALUE(Data_Final!Z1128), "VALID", "NILAI TIDAK SESUAI DENGAN PERJUMLAHAN GROSS PROFIT"), "")</f>
        <v/>
      </c>
    </row>
    <row r="1129" spans="1:12">
      <c r="A1129" s="36" t="str">
        <f t="shared" si="17"/>
        <v/>
      </c>
      <c r="B1129" s="79" t="str">
        <f>IF(Data!D1129 = 0, "", Data!D1129)</f>
        <v/>
      </c>
      <c r="C1129" s="37" t="str">
        <f>IF(NOT(B1129 = ""), IF(AND((Data_Final!E1129 + Data_Final!J1129 = Data_Final!D1129),(Data_Final!N1129 + Data_Final!W1129 = Data_Final!D1129)), "VALID", "NILAI TIDAK SESUAI"), "")</f>
        <v/>
      </c>
      <c r="D1129" s="37" t="str">
        <f>IF(NOT(B1129 = ""), IF(Data_Final!F1129 + Data_Final!G1129 + Data_Final!H1129 + Data_Final!I1129 = Data_Final!E1129, "VALID", "NILAI TIDAK SESUAI DENGAN PERJUMLAHAN CURRENT ASET"), "")</f>
        <v/>
      </c>
      <c r="E1129" s="37" t="str">
        <f>IF(NOT(B1129 = ""), IF(Data_Final!K1129 +Data_Final!L1129 + Data_Final!M1129 = Data_Final!J1129, "VALID", "NILAI TIDAK SESUAI PERJUMLAHAN NCA"), "")</f>
        <v/>
      </c>
      <c r="F1129" s="37" t="str">
        <f>IF(NOT(B1129 = ""), IF(Data_Final!O1129 + Data_Final!S1129 = Data_Final!N1129, "VALID", "NILAI TIDAK SESUAI DENGAN PERJUMLAHAN LIABILITAS"), "")</f>
        <v/>
      </c>
      <c r="G1129" s="37" t="str">
        <f>IF(NOT(B1129 = ""), IF(Data_Final!P1129 +Data_Final!Q1129 +Data_Final!R1129 = Data_Final!O1129, "VALID", "NILAI TIDAK PERJUMLAHAN STL"), "")</f>
        <v/>
      </c>
      <c r="H1129" s="37" t="str">
        <f>IF(NOT(B1129 = ""), IF(Data_Final!T1129 +Data_Final!U1129 +Data_Final!V1129 = Data_Final!S1129, "VALID", "NILAI TIDAK SESUAI PERJUMLAHAN LTL"), "")</f>
        <v/>
      </c>
      <c r="I1129" s="37" t="str">
        <f>IF(NOT(B1129 = ""), IF(Data_Final!D1129 - Data_Final!N1129 = Data_Final!W1129, "VALID", "NILAI TIDAK SESUAI PERJUMLAHAN EQUITY"), "")</f>
        <v/>
      </c>
      <c r="J1129" s="37" t="str">
        <f>IF(NOT(B1129 = ""), IF(Data_Final!Y1129 + Data_Final!Z1129 = Data_Final!X1129, "VALID", "NILAI TIDAK SESUAI DENGAN PERJUMLAHAN REVENUE"), "")</f>
        <v/>
      </c>
      <c r="K1129" s="37" t="str">
        <f>IF(NOT(B1129 = ""), IF(Data_Final!Z1129 + Data_Final!AA1129 - Data_Final!AB1129 = Data_Final!AC1129, "VALID", "NILAI TIDAK SESUAI PERJUMLAHAN PROFIT BEFORE TAX"), "")</f>
        <v/>
      </c>
      <c r="L1129" s="37" t="str">
        <f>IF(NOT(B1129 = ""), IF(VALUE(Data_Final!X1129 - Data_Final!Y1129) = VALUE(Data_Final!Z1129), "VALID", "NILAI TIDAK SESUAI DENGAN PERJUMLAHAN GROSS PROFIT"), "")</f>
        <v/>
      </c>
    </row>
    <row r="1130" spans="1:12">
      <c r="A1130" s="36" t="str">
        <f t="shared" si="17"/>
        <v/>
      </c>
      <c r="B1130" s="79" t="str">
        <f>IF(Data!D1130 = 0, "", Data!D1130)</f>
        <v/>
      </c>
      <c r="C1130" s="37" t="str">
        <f>IF(NOT(B1130 = ""), IF(AND((Data_Final!E1130 + Data_Final!J1130 = Data_Final!D1130),(Data_Final!N1130 + Data_Final!W1130 = Data_Final!D1130)), "VALID", "NILAI TIDAK SESUAI"), "")</f>
        <v/>
      </c>
      <c r="D1130" s="37" t="str">
        <f>IF(NOT(B1130 = ""), IF(Data_Final!F1130 + Data_Final!G1130 + Data_Final!H1130 + Data_Final!I1130 = Data_Final!E1130, "VALID", "NILAI TIDAK SESUAI DENGAN PERJUMLAHAN CURRENT ASET"), "")</f>
        <v/>
      </c>
      <c r="E1130" s="37" t="str">
        <f>IF(NOT(B1130 = ""), IF(Data_Final!K1130 +Data_Final!L1130 + Data_Final!M1130 = Data_Final!J1130, "VALID", "NILAI TIDAK SESUAI PERJUMLAHAN NCA"), "")</f>
        <v/>
      </c>
      <c r="F1130" s="37" t="str">
        <f>IF(NOT(B1130 = ""), IF(Data_Final!O1130 + Data_Final!S1130 = Data_Final!N1130, "VALID", "NILAI TIDAK SESUAI DENGAN PERJUMLAHAN LIABILITAS"), "")</f>
        <v/>
      </c>
      <c r="G1130" s="37" t="str">
        <f>IF(NOT(B1130 = ""), IF(Data_Final!P1130 +Data_Final!Q1130 +Data_Final!R1130 = Data_Final!O1130, "VALID", "NILAI TIDAK PERJUMLAHAN STL"), "")</f>
        <v/>
      </c>
      <c r="H1130" s="37" t="str">
        <f>IF(NOT(B1130 = ""), IF(Data_Final!T1130 +Data_Final!U1130 +Data_Final!V1130 = Data_Final!S1130, "VALID", "NILAI TIDAK SESUAI PERJUMLAHAN LTL"), "")</f>
        <v/>
      </c>
      <c r="I1130" s="37" t="str">
        <f>IF(NOT(B1130 = ""), IF(Data_Final!D1130 - Data_Final!N1130 = Data_Final!W1130, "VALID", "NILAI TIDAK SESUAI PERJUMLAHAN EQUITY"), "")</f>
        <v/>
      </c>
      <c r="J1130" s="37" t="str">
        <f>IF(NOT(B1130 = ""), IF(Data_Final!Y1130 + Data_Final!Z1130 = Data_Final!X1130, "VALID", "NILAI TIDAK SESUAI DENGAN PERJUMLAHAN REVENUE"), "")</f>
        <v/>
      </c>
      <c r="K1130" s="37" t="str">
        <f>IF(NOT(B1130 = ""), IF(Data_Final!Z1130 + Data_Final!AA1130 - Data_Final!AB1130 = Data_Final!AC1130, "VALID", "NILAI TIDAK SESUAI PERJUMLAHAN PROFIT BEFORE TAX"), "")</f>
        <v/>
      </c>
      <c r="L1130" s="37" t="str">
        <f>IF(NOT(B1130 = ""), IF(VALUE(Data_Final!X1130 - Data_Final!Y1130) = VALUE(Data_Final!Z1130), "VALID", "NILAI TIDAK SESUAI DENGAN PERJUMLAHAN GROSS PROFIT"), "")</f>
        <v/>
      </c>
    </row>
    <row r="1131" spans="1:12">
      <c r="A1131" s="36" t="str">
        <f t="shared" si="17"/>
        <v/>
      </c>
      <c r="B1131" s="79" t="str">
        <f>IF(Data!D1131 = 0, "", Data!D1131)</f>
        <v/>
      </c>
      <c r="C1131" s="37" t="str">
        <f>IF(NOT(B1131 = ""), IF(AND((Data_Final!E1131 + Data_Final!J1131 = Data_Final!D1131),(Data_Final!N1131 + Data_Final!W1131 = Data_Final!D1131)), "VALID", "NILAI TIDAK SESUAI"), "")</f>
        <v/>
      </c>
      <c r="D1131" s="37" t="str">
        <f>IF(NOT(B1131 = ""), IF(Data_Final!F1131 + Data_Final!G1131 + Data_Final!H1131 + Data_Final!I1131 = Data_Final!E1131, "VALID", "NILAI TIDAK SESUAI DENGAN PERJUMLAHAN CURRENT ASET"), "")</f>
        <v/>
      </c>
      <c r="E1131" s="37" t="str">
        <f>IF(NOT(B1131 = ""), IF(Data_Final!K1131 +Data_Final!L1131 + Data_Final!M1131 = Data_Final!J1131, "VALID", "NILAI TIDAK SESUAI PERJUMLAHAN NCA"), "")</f>
        <v/>
      </c>
      <c r="F1131" s="37" t="str">
        <f>IF(NOT(B1131 = ""), IF(Data_Final!O1131 + Data_Final!S1131 = Data_Final!N1131, "VALID", "NILAI TIDAK SESUAI DENGAN PERJUMLAHAN LIABILITAS"), "")</f>
        <v/>
      </c>
      <c r="G1131" s="37" t="str">
        <f>IF(NOT(B1131 = ""), IF(Data_Final!P1131 +Data_Final!Q1131 +Data_Final!R1131 = Data_Final!O1131, "VALID", "NILAI TIDAK PERJUMLAHAN STL"), "")</f>
        <v/>
      </c>
      <c r="H1131" s="37" t="str">
        <f>IF(NOT(B1131 = ""), IF(Data_Final!T1131 +Data_Final!U1131 +Data_Final!V1131 = Data_Final!S1131, "VALID", "NILAI TIDAK SESUAI PERJUMLAHAN LTL"), "")</f>
        <v/>
      </c>
      <c r="I1131" s="37" t="str">
        <f>IF(NOT(B1131 = ""), IF(Data_Final!D1131 - Data_Final!N1131 = Data_Final!W1131, "VALID", "NILAI TIDAK SESUAI PERJUMLAHAN EQUITY"), "")</f>
        <v/>
      </c>
      <c r="J1131" s="37" t="str">
        <f>IF(NOT(B1131 = ""), IF(Data_Final!Y1131 + Data_Final!Z1131 = Data_Final!X1131, "VALID", "NILAI TIDAK SESUAI DENGAN PERJUMLAHAN REVENUE"), "")</f>
        <v/>
      </c>
      <c r="K1131" s="37" t="str">
        <f>IF(NOT(B1131 = ""), IF(Data_Final!Z1131 + Data_Final!AA1131 - Data_Final!AB1131 = Data_Final!AC1131, "VALID", "NILAI TIDAK SESUAI PERJUMLAHAN PROFIT BEFORE TAX"), "")</f>
        <v/>
      </c>
      <c r="L1131" s="37" t="str">
        <f>IF(NOT(B1131 = ""), IF(VALUE(Data_Final!X1131 - Data_Final!Y1131) = VALUE(Data_Final!Z1131), "VALID", "NILAI TIDAK SESUAI DENGAN PERJUMLAHAN GROSS PROFIT"), "")</f>
        <v/>
      </c>
    </row>
    <row r="1132" spans="1:12">
      <c r="A1132" s="36" t="str">
        <f t="shared" si="17"/>
        <v/>
      </c>
      <c r="B1132" s="79" t="str">
        <f>IF(Data!D1132 = 0, "", Data!D1132)</f>
        <v/>
      </c>
      <c r="C1132" s="37" t="str">
        <f>IF(NOT(B1132 = ""), IF(AND((Data_Final!E1132 + Data_Final!J1132 = Data_Final!D1132),(Data_Final!N1132 + Data_Final!W1132 = Data_Final!D1132)), "VALID", "NILAI TIDAK SESUAI"), "")</f>
        <v/>
      </c>
      <c r="D1132" s="37" t="str">
        <f>IF(NOT(B1132 = ""), IF(Data_Final!F1132 + Data_Final!G1132 + Data_Final!H1132 + Data_Final!I1132 = Data_Final!E1132, "VALID", "NILAI TIDAK SESUAI DENGAN PERJUMLAHAN CURRENT ASET"), "")</f>
        <v/>
      </c>
      <c r="E1132" s="37" t="str">
        <f>IF(NOT(B1132 = ""), IF(Data_Final!K1132 +Data_Final!L1132 + Data_Final!M1132 = Data_Final!J1132, "VALID", "NILAI TIDAK SESUAI PERJUMLAHAN NCA"), "")</f>
        <v/>
      </c>
      <c r="F1132" s="37" t="str">
        <f>IF(NOT(B1132 = ""), IF(Data_Final!O1132 + Data_Final!S1132 = Data_Final!N1132, "VALID", "NILAI TIDAK SESUAI DENGAN PERJUMLAHAN LIABILITAS"), "")</f>
        <v/>
      </c>
      <c r="G1132" s="37" t="str">
        <f>IF(NOT(B1132 = ""), IF(Data_Final!P1132 +Data_Final!Q1132 +Data_Final!R1132 = Data_Final!O1132, "VALID", "NILAI TIDAK PERJUMLAHAN STL"), "")</f>
        <v/>
      </c>
      <c r="H1132" s="37" t="str">
        <f>IF(NOT(B1132 = ""), IF(Data_Final!T1132 +Data_Final!U1132 +Data_Final!V1132 = Data_Final!S1132, "VALID", "NILAI TIDAK SESUAI PERJUMLAHAN LTL"), "")</f>
        <v/>
      </c>
      <c r="I1132" s="37" t="str">
        <f>IF(NOT(B1132 = ""), IF(Data_Final!D1132 - Data_Final!N1132 = Data_Final!W1132, "VALID", "NILAI TIDAK SESUAI PERJUMLAHAN EQUITY"), "")</f>
        <v/>
      </c>
      <c r="J1132" s="37" t="str">
        <f>IF(NOT(B1132 = ""), IF(Data_Final!Y1132 + Data_Final!Z1132 = Data_Final!X1132, "VALID", "NILAI TIDAK SESUAI DENGAN PERJUMLAHAN REVENUE"), "")</f>
        <v/>
      </c>
      <c r="K1132" s="37" t="str">
        <f>IF(NOT(B1132 = ""), IF(Data_Final!Z1132 + Data_Final!AA1132 - Data_Final!AB1132 = Data_Final!AC1132, "VALID", "NILAI TIDAK SESUAI PERJUMLAHAN PROFIT BEFORE TAX"), "")</f>
        <v/>
      </c>
      <c r="L1132" s="37" t="str">
        <f>IF(NOT(B1132 = ""), IF(VALUE(Data_Final!X1132 - Data_Final!Y1132) = VALUE(Data_Final!Z1132), "VALID", "NILAI TIDAK SESUAI DENGAN PERJUMLAHAN GROSS PROFIT"), "")</f>
        <v/>
      </c>
    </row>
    <row r="1133" spans="1:12">
      <c r="A1133" s="36" t="str">
        <f t="shared" si="17"/>
        <v/>
      </c>
      <c r="B1133" s="79" t="str">
        <f>IF(Data!D1133 = 0, "", Data!D1133)</f>
        <v/>
      </c>
      <c r="C1133" s="37" t="str">
        <f>IF(NOT(B1133 = ""), IF(AND((Data_Final!E1133 + Data_Final!J1133 = Data_Final!D1133),(Data_Final!N1133 + Data_Final!W1133 = Data_Final!D1133)), "VALID", "NILAI TIDAK SESUAI"), "")</f>
        <v/>
      </c>
      <c r="D1133" s="37" t="str">
        <f>IF(NOT(B1133 = ""), IF(Data_Final!F1133 + Data_Final!G1133 + Data_Final!H1133 + Data_Final!I1133 = Data_Final!E1133, "VALID", "NILAI TIDAK SESUAI DENGAN PERJUMLAHAN CURRENT ASET"), "")</f>
        <v/>
      </c>
      <c r="E1133" s="37" t="str">
        <f>IF(NOT(B1133 = ""), IF(Data_Final!K1133 +Data_Final!L1133 + Data_Final!M1133 = Data_Final!J1133, "VALID", "NILAI TIDAK SESUAI PERJUMLAHAN NCA"), "")</f>
        <v/>
      </c>
      <c r="F1133" s="37" t="str">
        <f>IF(NOT(B1133 = ""), IF(Data_Final!O1133 + Data_Final!S1133 = Data_Final!N1133, "VALID", "NILAI TIDAK SESUAI DENGAN PERJUMLAHAN LIABILITAS"), "")</f>
        <v/>
      </c>
      <c r="G1133" s="37" t="str">
        <f>IF(NOT(B1133 = ""), IF(Data_Final!P1133 +Data_Final!Q1133 +Data_Final!R1133 = Data_Final!O1133, "VALID", "NILAI TIDAK PERJUMLAHAN STL"), "")</f>
        <v/>
      </c>
      <c r="H1133" s="37" t="str">
        <f>IF(NOT(B1133 = ""), IF(Data_Final!T1133 +Data_Final!U1133 +Data_Final!V1133 = Data_Final!S1133, "VALID", "NILAI TIDAK SESUAI PERJUMLAHAN LTL"), "")</f>
        <v/>
      </c>
      <c r="I1133" s="37" t="str">
        <f>IF(NOT(B1133 = ""), IF(Data_Final!D1133 - Data_Final!N1133 = Data_Final!W1133, "VALID", "NILAI TIDAK SESUAI PERJUMLAHAN EQUITY"), "")</f>
        <v/>
      </c>
      <c r="J1133" s="37" t="str">
        <f>IF(NOT(B1133 = ""), IF(Data_Final!Y1133 + Data_Final!Z1133 = Data_Final!X1133, "VALID", "NILAI TIDAK SESUAI DENGAN PERJUMLAHAN REVENUE"), "")</f>
        <v/>
      </c>
      <c r="K1133" s="37" t="str">
        <f>IF(NOT(B1133 = ""), IF(Data_Final!Z1133 + Data_Final!AA1133 - Data_Final!AB1133 = Data_Final!AC1133, "VALID", "NILAI TIDAK SESUAI PERJUMLAHAN PROFIT BEFORE TAX"), "")</f>
        <v/>
      </c>
      <c r="L1133" s="37" t="str">
        <f>IF(NOT(B1133 = ""), IF(VALUE(Data_Final!X1133 - Data_Final!Y1133) = VALUE(Data_Final!Z1133), "VALID", "NILAI TIDAK SESUAI DENGAN PERJUMLAHAN GROSS PROFIT"), "")</f>
        <v/>
      </c>
    </row>
    <row r="1134" spans="1:12">
      <c r="A1134" s="36" t="str">
        <f t="shared" si="17"/>
        <v/>
      </c>
      <c r="B1134" s="79" t="str">
        <f>IF(Data!D1134 = 0, "", Data!D1134)</f>
        <v/>
      </c>
      <c r="C1134" s="37" t="str">
        <f>IF(NOT(B1134 = ""), IF(AND((Data_Final!E1134 + Data_Final!J1134 = Data_Final!D1134),(Data_Final!N1134 + Data_Final!W1134 = Data_Final!D1134)), "VALID", "NILAI TIDAK SESUAI"), "")</f>
        <v/>
      </c>
      <c r="D1134" s="37" t="str">
        <f>IF(NOT(B1134 = ""), IF(Data_Final!F1134 + Data_Final!G1134 + Data_Final!H1134 + Data_Final!I1134 = Data_Final!E1134, "VALID", "NILAI TIDAK SESUAI DENGAN PERJUMLAHAN CURRENT ASET"), "")</f>
        <v/>
      </c>
      <c r="E1134" s="37" t="str">
        <f>IF(NOT(B1134 = ""), IF(Data_Final!K1134 +Data_Final!L1134 + Data_Final!M1134 = Data_Final!J1134, "VALID", "NILAI TIDAK SESUAI PERJUMLAHAN NCA"), "")</f>
        <v/>
      </c>
      <c r="F1134" s="37" t="str">
        <f>IF(NOT(B1134 = ""), IF(Data_Final!O1134 + Data_Final!S1134 = Data_Final!N1134, "VALID", "NILAI TIDAK SESUAI DENGAN PERJUMLAHAN LIABILITAS"), "")</f>
        <v/>
      </c>
      <c r="G1134" s="37" t="str">
        <f>IF(NOT(B1134 = ""), IF(Data_Final!P1134 +Data_Final!Q1134 +Data_Final!R1134 = Data_Final!O1134, "VALID", "NILAI TIDAK PERJUMLAHAN STL"), "")</f>
        <v/>
      </c>
      <c r="H1134" s="37" t="str">
        <f>IF(NOT(B1134 = ""), IF(Data_Final!T1134 +Data_Final!U1134 +Data_Final!V1134 = Data_Final!S1134, "VALID", "NILAI TIDAK SESUAI PERJUMLAHAN LTL"), "")</f>
        <v/>
      </c>
      <c r="I1134" s="37" t="str">
        <f>IF(NOT(B1134 = ""), IF(Data_Final!D1134 - Data_Final!N1134 = Data_Final!W1134, "VALID", "NILAI TIDAK SESUAI PERJUMLAHAN EQUITY"), "")</f>
        <v/>
      </c>
      <c r="J1134" s="37" t="str">
        <f>IF(NOT(B1134 = ""), IF(Data_Final!Y1134 + Data_Final!Z1134 = Data_Final!X1134, "VALID", "NILAI TIDAK SESUAI DENGAN PERJUMLAHAN REVENUE"), "")</f>
        <v/>
      </c>
      <c r="K1134" s="37" t="str">
        <f>IF(NOT(B1134 = ""), IF(Data_Final!Z1134 + Data_Final!AA1134 - Data_Final!AB1134 = Data_Final!AC1134, "VALID", "NILAI TIDAK SESUAI PERJUMLAHAN PROFIT BEFORE TAX"), "")</f>
        <v/>
      </c>
      <c r="L1134" s="37" t="str">
        <f>IF(NOT(B1134 = ""), IF(VALUE(Data_Final!X1134 - Data_Final!Y1134) = VALUE(Data_Final!Z1134), "VALID", "NILAI TIDAK SESUAI DENGAN PERJUMLAHAN GROSS PROFIT"), "")</f>
        <v/>
      </c>
    </row>
    <row r="1135" spans="1:12">
      <c r="A1135" s="36" t="str">
        <f t="shared" si="17"/>
        <v/>
      </c>
      <c r="B1135" s="79" t="str">
        <f>IF(Data!D1135 = 0, "", Data!D1135)</f>
        <v/>
      </c>
      <c r="C1135" s="37" t="str">
        <f>IF(NOT(B1135 = ""), IF(AND((Data_Final!E1135 + Data_Final!J1135 = Data_Final!D1135),(Data_Final!N1135 + Data_Final!W1135 = Data_Final!D1135)), "VALID", "NILAI TIDAK SESUAI"), "")</f>
        <v/>
      </c>
      <c r="D1135" s="37" t="str">
        <f>IF(NOT(B1135 = ""), IF(Data_Final!F1135 + Data_Final!G1135 + Data_Final!H1135 + Data_Final!I1135 = Data_Final!E1135, "VALID", "NILAI TIDAK SESUAI DENGAN PERJUMLAHAN CURRENT ASET"), "")</f>
        <v/>
      </c>
      <c r="E1135" s="37" t="str">
        <f>IF(NOT(B1135 = ""), IF(Data_Final!K1135 +Data_Final!L1135 + Data_Final!M1135 = Data_Final!J1135, "VALID", "NILAI TIDAK SESUAI PERJUMLAHAN NCA"), "")</f>
        <v/>
      </c>
      <c r="F1135" s="37" t="str">
        <f>IF(NOT(B1135 = ""), IF(Data_Final!O1135 + Data_Final!S1135 = Data_Final!N1135, "VALID", "NILAI TIDAK SESUAI DENGAN PERJUMLAHAN LIABILITAS"), "")</f>
        <v/>
      </c>
      <c r="G1135" s="37" t="str">
        <f>IF(NOT(B1135 = ""), IF(Data_Final!P1135 +Data_Final!Q1135 +Data_Final!R1135 = Data_Final!O1135, "VALID", "NILAI TIDAK PERJUMLAHAN STL"), "")</f>
        <v/>
      </c>
      <c r="H1135" s="37" t="str">
        <f>IF(NOT(B1135 = ""), IF(Data_Final!T1135 +Data_Final!U1135 +Data_Final!V1135 = Data_Final!S1135, "VALID", "NILAI TIDAK SESUAI PERJUMLAHAN LTL"), "")</f>
        <v/>
      </c>
      <c r="I1135" s="37" t="str">
        <f>IF(NOT(B1135 = ""), IF(Data_Final!D1135 - Data_Final!N1135 = Data_Final!W1135, "VALID", "NILAI TIDAK SESUAI PERJUMLAHAN EQUITY"), "")</f>
        <v/>
      </c>
      <c r="J1135" s="37" t="str">
        <f>IF(NOT(B1135 = ""), IF(Data_Final!Y1135 + Data_Final!Z1135 = Data_Final!X1135, "VALID", "NILAI TIDAK SESUAI DENGAN PERJUMLAHAN REVENUE"), "")</f>
        <v/>
      </c>
      <c r="K1135" s="37" t="str">
        <f>IF(NOT(B1135 = ""), IF(Data_Final!Z1135 + Data_Final!AA1135 - Data_Final!AB1135 = Data_Final!AC1135, "VALID", "NILAI TIDAK SESUAI PERJUMLAHAN PROFIT BEFORE TAX"), "")</f>
        <v/>
      </c>
      <c r="L1135" s="37" t="str">
        <f>IF(NOT(B1135 = ""), IF(VALUE(Data_Final!X1135 - Data_Final!Y1135) = VALUE(Data_Final!Z1135), "VALID", "NILAI TIDAK SESUAI DENGAN PERJUMLAHAN GROSS PROFIT"), "")</f>
        <v/>
      </c>
    </row>
    <row r="1136" spans="1:12">
      <c r="A1136" s="36" t="str">
        <f t="shared" si="17"/>
        <v/>
      </c>
      <c r="B1136" s="79" t="str">
        <f>IF(Data!D1136 = 0, "", Data!D1136)</f>
        <v/>
      </c>
      <c r="C1136" s="37" t="str">
        <f>IF(NOT(B1136 = ""), IF(AND((Data_Final!E1136 + Data_Final!J1136 = Data_Final!D1136),(Data_Final!N1136 + Data_Final!W1136 = Data_Final!D1136)), "VALID", "NILAI TIDAK SESUAI"), "")</f>
        <v/>
      </c>
      <c r="D1136" s="37" t="str">
        <f>IF(NOT(B1136 = ""), IF(Data_Final!F1136 + Data_Final!G1136 + Data_Final!H1136 + Data_Final!I1136 = Data_Final!E1136, "VALID", "NILAI TIDAK SESUAI DENGAN PERJUMLAHAN CURRENT ASET"), "")</f>
        <v/>
      </c>
      <c r="E1136" s="37" t="str">
        <f>IF(NOT(B1136 = ""), IF(Data_Final!K1136 +Data_Final!L1136 + Data_Final!M1136 = Data_Final!J1136, "VALID", "NILAI TIDAK SESUAI PERJUMLAHAN NCA"), "")</f>
        <v/>
      </c>
      <c r="F1136" s="37" t="str">
        <f>IF(NOT(B1136 = ""), IF(Data_Final!O1136 + Data_Final!S1136 = Data_Final!N1136, "VALID", "NILAI TIDAK SESUAI DENGAN PERJUMLAHAN LIABILITAS"), "")</f>
        <v/>
      </c>
      <c r="G1136" s="37" t="str">
        <f>IF(NOT(B1136 = ""), IF(Data_Final!P1136 +Data_Final!Q1136 +Data_Final!R1136 = Data_Final!O1136, "VALID", "NILAI TIDAK PERJUMLAHAN STL"), "")</f>
        <v/>
      </c>
      <c r="H1136" s="37" t="str">
        <f>IF(NOT(B1136 = ""), IF(Data_Final!T1136 +Data_Final!U1136 +Data_Final!V1136 = Data_Final!S1136, "VALID", "NILAI TIDAK SESUAI PERJUMLAHAN LTL"), "")</f>
        <v/>
      </c>
      <c r="I1136" s="37" t="str">
        <f>IF(NOT(B1136 = ""), IF(Data_Final!D1136 - Data_Final!N1136 = Data_Final!W1136, "VALID", "NILAI TIDAK SESUAI PERJUMLAHAN EQUITY"), "")</f>
        <v/>
      </c>
      <c r="J1136" s="37" t="str">
        <f>IF(NOT(B1136 = ""), IF(Data_Final!Y1136 + Data_Final!Z1136 = Data_Final!X1136, "VALID", "NILAI TIDAK SESUAI DENGAN PERJUMLAHAN REVENUE"), "")</f>
        <v/>
      </c>
      <c r="K1136" s="37" t="str">
        <f>IF(NOT(B1136 = ""), IF(Data_Final!Z1136 + Data_Final!AA1136 - Data_Final!AB1136 = Data_Final!AC1136, "VALID", "NILAI TIDAK SESUAI PERJUMLAHAN PROFIT BEFORE TAX"), "")</f>
        <v/>
      </c>
      <c r="L1136" s="37" t="str">
        <f>IF(NOT(B1136 = ""), IF(VALUE(Data_Final!X1136 - Data_Final!Y1136) = VALUE(Data_Final!Z1136), "VALID", "NILAI TIDAK SESUAI DENGAN PERJUMLAHAN GROSS PROFIT"), "")</f>
        <v/>
      </c>
    </row>
    <row r="1137" spans="1:12">
      <c r="A1137" s="36" t="str">
        <f t="shared" si="17"/>
        <v/>
      </c>
      <c r="B1137" s="79" t="str">
        <f>IF(Data!D1137 = 0, "", Data!D1137)</f>
        <v/>
      </c>
      <c r="C1137" s="37" t="str">
        <f>IF(NOT(B1137 = ""), IF(AND((Data_Final!E1137 + Data_Final!J1137 = Data_Final!D1137),(Data_Final!N1137 + Data_Final!W1137 = Data_Final!D1137)), "VALID", "NILAI TIDAK SESUAI"), "")</f>
        <v/>
      </c>
      <c r="D1137" s="37" t="str">
        <f>IF(NOT(B1137 = ""), IF(Data_Final!F1137 + Data_Final!G1137 + Data_Final!H1137 + Data_Final!I1137 = Data_Final!E1137, "VALID", "NILAI TIDAK SESUAI DENGAN PERJUMLAHAN CURRENT ASET"), "")</f>
        <v/>
      </c>
      <c r="E1137" s="37" t="str">
        <f>IF(NOT(B1137 = ""), IF(Data_Final!K1137 +Data_Final!L1137 + Data_Final!M1137 = Data_Final!J1137, "VALID", "NILAI TIDAK SESUAI PERJUMLAHAN NCA"), "")</f>
        <v/>
      </c>
      <c r="F1137" s="37" t="str">
        <f>IF(NOT(B1137 = ""), IF(Data_Final!O1137 + Data_Final!S1137 = Data_Final!N1137, "VALID", "NILAI TIDAK SESUAI DENGAN PERJUMLAHAN LIABILITAS"), "")</f>
        <v/>
      </c>
      <c r="G1137" s="37" t="str">
        <f>IF(NOT(B1137 = ""), IF(Data_Final!P1137 +Data_Final!Q1137 +Data_Final!R1137 = Data_Final!O1137, "VALID", "NILAI TIDAK PERJUMLAHAN STL"), "")</f>
        <v/>
      </c>
      <c r="H1137" s="37" t="str">
        <f>IF(NOT(B1137 = ""), IF(Data_Final!T1137 +Data_Final!U1137 +Data_Final!V1137 = Data_Final!S1137, "VALID", "NILAI TIDAK SESUAI PERJUMLAHAN LTL"), "")</f>
        <v/>
      </c>
      <c r="I1137" s="37" t="str">
        <f>IF(NOT(B1137 = ""), IF(Data_Final!D1137 - Data_Final!N1137 = Data_Final!W1137, "VALID", "NILAI TIDAK SESUAI PERJUMLAHAN EQUITY"), "")</f>
        <v/>
      </c>
      <c r="J1137" s="37" t="str">
        <f>IF(NOT(B1137 = ""), IF(Data_Final!Y1137 + Data_Final!Z1137 = Data_Final!X1137, "VALID", "NILAI TIDAK SESUAI DENGAN PERJUMLAHAN REVENUE"), "")</f>
        <v/>
      </c>
      <c r="K1137" s="37" t="str">
        <f>IF(NOT(B1137 = ""), IF(Data_Final!Z1137 + Data_Final!AA1137 - Data_Final!AB1137 = Data_Final!AC1137, "VALID", "NILAI TIDAK SESUAI PERJUMLAHAN PROFIT BEFORE TAX"), "")</f>
        <v/>
      </c>
      <c r="L1137" s="37" t="str">
        <f>IF(NOT(B1137 = ""), IF(VALUE(Data_Final!X1137 - Data_Final!Y1137) = VALUE(Data_Final!Z1137), "VALID", "NILAI TIDAK SESUAI DENGAN PERJUMLAHAN GROSS PROFIT"), "")</f>
        <v/>
      </c>
    </row>
    <row r="1138" spans="1:12">
      <c r="A1138" s="36" t="str">
        <f t="shared" si="17"/>
        <v/>
      </c>
      <c r="B1138" s="79" t="str">
        <f>IF(Data!D1138 = 0, "", Data!D1138)</f>
        <v/>
      </c>
      <c r="C1138" s="37" t="str">
        <f>IF(NOT(B1138 = ""), IF(AND((Data_Final!E1138 + Data_Final!J1138 = Data_Final!D1138),(Data_Final!N1138 + Data_Final!W1138 = Data_Final!D1138)), "VALID", "NILAI TIDAK SESUAI"), "")</f>
        <v/>
      </c>
      <c r="D1138" s="37" t="str">
        <f>IF(NOT(B1138 = ""), IF(Data_Final!F1138 + Data_Final!G1138 + Data_Final!H1138 + Data_Final!I1138 = Data_Final!E1138, "VALID", "NILAI TIDAK SESUAI DENGAN PERJUMLAHAN CURRENT ASET"), "")</f>
        <v/>
      </c>
      <c r="E1138" s="37" t="str">
        <f>IF(NOT(B1138 = ""), IF(Data_Final!K1138 +Data_Final!L1138 + Data_Final!M1138 = Data_Final!J1138, "VALID", "NILAI TIDAK SESUAI PERJUMLAHAN NCA"), "")</f>
        <v/>
      </c>
      <c r="F1138" s="37" t="str">
        <f>IF(NOT(B1138 = ""), IF(Data_Final!O1138 + Data_Final!S1138 = Data_Final!N1138, "VALID", "NILAI TIDAK SESUAI DENGAN PERJUMLAHAN LIABILITAS"), "")</f>
        <v/>
      </c>
      <c r="G1138" s="37" t="str">
        <f>IF(NOT(B1138 = ""), IF(Data_Final!P1138 +Data_Final!Q1138 +Data_Final!R1138 = Data_Final!O1138, "VALID", "NILAI TIDAK PERJUMLAHAN STL"), "")</f>
        <v/>
      </c>
      <c r="H1138" s="37" t="str">
        <f>IF(NOT(B1138 = ""), IF(Data_Final!T1138 +Data_Final!U1138 +Data_Final!V1138 = Data_Final!S1138, "VALID", "NILAI TIDAK SESUAI PERJUMLAHAN LTL"), "")</f>
        <v/>
      </c>
      <c r="I1138" s="37" t="str">
        <f>IF(NOT(B1138 = ""), IF(Data_Final!D1138 - Data_Final!N1138 = Data_Final!W1138, "VALID", "NILAI TIDAK SESUAI PERJUMLAHAN EQUITY"), "")</f>
        <v/>
      </c>
      <c r="J1138" s="37" t="str">
        <f>IF(NOT(B1138 = ""), IF(Data_Final!Y1138 + Data_Final!Z1138 = Data_Final!X1138, "VALID", "NILAI TIDAK SESUAI DENGAN PERJUMLAHAN REVENUE"), "")</f>
        <v/>
      </c>
      <c r="K1138" s="37" t="str">
        <f>IF(NOT(B1138 = ""), IF(Data_Final!Z1138 + Data_Final!AA1138 - Data_Final!AB1138 = Data_Final!AC1138, "VALID", "NILAI TIDAK SESUAI PERJUMLAHAN PROFIT BEFORE TAX"), "")</f>
        <v/>
      </c>
      <c r="L1138" s="37" t="str">
        <f>IF(NOT(B1138 = ""), IF(VALUE(Data_Final!X1138 - Data_Final!Y1138) = VALUE(Data_Final!Z1138), "VALID", "NILAI TIDAK SESUAI DENGAN PERJUMLAHAN GROSS PROFIT"), "")</f>
        <v/>
      </c>
    </row>
    <row r="1139" spans="1:12">
      <c r="A1139" s="36" t="str">
        <f t="shared" si="17"/>
        <v/>
      </c>
      <c r="B1139" s="79" t="str">
        <f>IF(Data!D1139 = 0, "", Data!D1139)</f>
        <v/>
      </c>
      <c r="C1139" s="37" t="str">
        <f>IF(NOT(B1139 = ""), IF(AND((Data_Final!E1139 + Data_Final!J1139 = Data_Final!D1139),(Data_Final!N1139 + Data_Final!W1139 = Data_Final!D1139)), "VALID", "NILAI TIDAK SESUAI"), "")</f>
        <v/>
      </c>
      <c r="D1139" s="37" t="str">
        <f>IF(NOT(B1139 = ""), IF(Data_Final!F1139 + Data_Final!G1139 + Data_Final!H1139 + Data_Final!I1139 = Data_Final!E1139, "VALID", "NILAI TIDAK SESUAI DENGAN PERJUMLAHAN CURRENT ASET"), "")</f>
        <v/>
      </c>
      <c r="E1139" s="37" t="str">
        <f>IF(NOT(B1139 = ""), IF(Data_Final!K1139 +Data_Final!L1139 + Data_Final!M1139 = Data_Final!J1139, "VALID", "NILAI TIDAK SESUAI PERJUMLAHAN NCA"), "")</f>
        <v/>
      </c>
      <c r="F1139" s="37" t="str">
        <f>IF(NOT(B1139 = ""), IF(Data_Final!O1139 + Data_Final!S1139 = Data_Final!N1139, "VALID", "NILAI TIDAK SESUAI DENGAN PERJUMLAHAN LIABILITAS"), "")</f>
        <v/>
      </c>
      <c r="G1139" s="37" t="str">
        <f>IF(NOT(B1139 = ""), IF(Data_Final!P1139 +Data_Final!Q1139 +Data_Final!R1139 = Data_Final!O1139, "VALID", "NILAI TIDAK PERJUMLAHAN STL"), "")</f>
        <v/>
      </c>
      <c r="H1139" s="37" t="str">
        <f>IF(NOT(B1139 = ""), IF(Data_Final!T1139 +Data_Final!U1139 +Data_Final!V1139 = Data_Final!S1139, "VALID", "NILAI TIDAK SESUAI PERJUMLAHAN LTL"), "")</f>
        <v/>
      </c>
      <c r="I1139" s="37" t="str">
        <f>IF(NOT(B1139 = ""), IF(Data_Final!D1139 - Data_Final!N1139 = Data_Final!W1139, "VALID", "NILAI TIDAK SESUAI PERJUMLAHAN EQUITY"), "")</f>
        <v/>
      </c>
      <c r="J1139" s="37" t="str">
        <f>IF(NOT(B1139 = ""), IF(Data_Final!Y1139 + Data_Final!Z1139 = Data_Final!X1139, "VALID", "NILAI TIDAK SESUAI DENGAN PERJUMLAHAN REVENUE"), "")</f>
        <v/>
      </c>
      <c r="K1139" s="37" t="str">
        <f>IF(NOT(B1139 = ""), IF(Data_Final!Z1139 + Data_Final!AA1139 - Data_Final!AB1139 = Data_Final!AC1139, "VALID", "NILAI TIDAK SESUAI PERJUMLAHAN PROFIT BEFORE TAX"), "")</f>
        <v/>
      </c>
      <c r="L1139" s="37" t="str">
        <f>IF(NOT(B1139 = ""), IF(VALUE(Data_Final!X1139 - Data_Final!Y1139) = VALUE(Data_Final!Z1139), "VALID", "NILAI TIDAK SESUAI DENGAN PERJUMLAHAN GROSS PROFIT"), "")</f>
        <v/>
      </c>
    </row>
    <row r="1140" spans="1:12">
      <c r="A1140" s="36" t="str">
        <f t="shared" si="17"/>
        <v/>
      </c>
      <c r="B1140" s="79" t="str">
        <f>IF(Data!D1140 = 0, "", Data!D1140)</f>
        <v/>
      </c>
      <c r="C1140" s="37" t="str">
        <f>IF(NOT(B1140 = ""), IF(AND((Data_Final!E1140 + Data_Final!J1140 = Data_Final!D1140),(Data_Final!N1140 + Data_Final!W1140 = Data_Final!D1140)), "VALID", "NILAI TIDAK SESUAI"), "")</f>
        <v/>
      </c>
      <c r="D1140" s="37" t="str">
        <f>IF(NOT(B1140 = ""), IF(Data_Final!F1140 + Data_Final!G1140 + Data_Final!H1140 + Data_Final!I1140 = Data_Final!E1140, "VALID", "NILAI TIDAK SESUAI DENGAN PERJUMLAHAN CURRENT ASET"), "")</f>
        <v/>
      </c>
      <c r="E1140" s="37" t="str">
        <f>IF(NOT(B1140 = ""), IF(Data_Final!K1140 +Data_Final!L1140 + Data_Final!M1140 = Data_Final!J1140, "VALID", "NILAI TIDAK SESUAI PERJUMLAHAN NCA"), "")</f>
        <v/>
      </c>
      <c r="F1140" s="37" t="str">
        <f>IF(NOT(B1140 = ""), IF(Data_Final!O1140 + Data_Final!S1140 = Data_Final!N1140, "VALID", "NILAI TIDAK SESUAI DENGAN PERJUMLAHAN LIABILITAS"), "")</f>
        <v/>
      </c>
      <c r="G1140" s="37" t="str">
        <f>IF(NOT(B1140 = ""), IF(Data_Final!P1140 +Data_Final!Q1140 +Data_Final!R1140 = Data_Final!O1140, "VALID", "NILAI TIDAK PERJUMLAHAN STL"), "")</f>
        <v/>
      </c>
      <c r="H1140" s="37" t="str">
        <f>IF(NOT(B1140 = ""), IF(Data_Final!T1140 +Data_Final!U1140 +Data_Final!V1140 = Data_Final!S1140, "VALID", "NILAI TIDAK SESUAI PERJUMLAHAN LTL"), "")</f>
        <v/>
      </c>
      <c r="I1140" s="37" t="str">
        <f>IF(NOT(B1140 = ""), IF(Data_Final!D1140 - Data_Final!N1140 = Data_Final!W1140, "VALID", "NILAI TIDAK SESUAI PERJUMLAHAN EQUITY"), "")</f>
        <v/>
      </c>
      <c r="J1140" s="37" t="str">
        <f>IF(NOT(B1140 = ""), IF(Data_Final!Y1140 + Data_Final!Z1140 = Data_Final!X1140, "VALID", "NILAI TIDAK SESUAI DENGAN PERJUMLAHAN REVENUE"), "")</f>
        <v/>
      </c>
      <c r="K1140" s="37" t="str">
        <f>IF(NOT(B1140 = ""), IF(Data_Final!Z1140 + Data_Final!AA1140 - Data_Final!AB1140 = Data_Final!AC1140, "VALID", "NILAI TIDAK SESUAI PERJUMLAHAN PROFIT BEFORE TAX"), "")</f>
        <v/>
      </c>
      <c r="L1140" s="37" t="str">
        <f>IF(NOT(B1140 = ""), IF(VALUE(Data_Final!X1140 - Data_Final!Y1140) = VALUE(Data_Final!Z1140), "VALID", "NILAI TIDAK SESUAI DENGAN PERJUMLAHAN GROSS PROFIT"), "")</f>
        <v/>
      </c>
    </row>
    <row r="1141" spans="1:12">
      <c r="A1141" s="36" t="str">
        <f t="shared" si="17"/>
        <v/>
      </c>
      <c r="B1141" s="79" t="str">
        <f>IF(Data!D1141 = 0, "", Data!D1141)</f>
        <v/>
      </c>
      <c r="C1141" s="37" t="str">
        <f>IF(NOT(B1141 = ""), IF(AND((Data_Final!E1141 + Data_Final!J1141 = Data_Final!D1141),(Data_Final!N1141 + Data_Final!W1141 = Data_Final!D1141)), "VALID", "NILAI TIDAK SESUAI"), "")</f>
        <v/>
      </c>
      <c r="D1141" s="37" t="str">
        <f>IF(NOT(B1141 = ""), IF(Data_Final!F1141 + Data_Final!G1141 + Data_Final!H1141 + Data_Final!I1141 = Data_Final!E1141, "VALID", "NILAI TIDAK SESUAI DENGAN PERJUMLAHAN CURRENT ASET"), "")</f>
        <v/>
      </c>
      <c r="E1141" s="37" t="str">
        <f>IF(NOT(B1141 = ""), IF(Data_Final!K1141 +Data_Final!L1141 + Data_Final!M1141 = Data_Final!J1141, "VALID", "NILAI TIDAK SESUAI PERJUMLAHAN NCA"), "")</f>
        <v/>
      </c>
      <c r="F1141" s="37" t="str">
        <f>IF(NOT(B1141 = ""), IF(Data_Final!O1141 + Data_Final!S1141 = Data_Final!N1141, "VALID", "NILAI TIDAK SESUAI DENGAN PERJUMLAHAN LIABILITAS"), "")</f>
        <v/>
      </c>
      <c r="G1141" s="37" t="str">
        <f>IF(NOT(B1141 = ""), IF(Data_Final!P1141 +Data_Final!Q1141 +Data_Final!R1141 = Data_Final!O1141, "VALID", "NILAI TIDAK PERJUMLAHAN STL"), "")</f>
        <v/>
      </c>
      <c r="H1141" s="37" t="str">
        <f>IF(NOT(B1141 = ""), IF(Data_Final!T1141 +Data_Final!U1141 +Data_Final!V1141 = Data_Final!S1141, "VALID", "NILAI TIDAK SESUAI PERJUMLAHAN LTL"), "")</f>
        <v/>
      </c>
      <c r="I1141" s="37" t="str">
        <f>IF(NOT(B1141 = ""), IF(Data_Final!D1141 - Data_Final!N1141 = Data_Final!W1141, "VALID", "NILAI TIDAK SESUAI PERJUMLAHAN EQUITY"), "")</f>
        <v/>
      </c>
      <c r="J1141" s="37" t="str">
        <f>IF(NOT(B1141 = ""), IF(Data_Final!Y1141 + Data_Final!Z1141 = Data_Final!X1141, "VALID", "NILAI TIDAK SESUAI DENGAN PERJUMLAHAN REVENUE"), "")</f>
        <v/>
      </c>
      <c r="K1141" s="37" t="str">
        <f>IF(NOT(B1141 = ""), IF(Data_Final!Z1141 + Data_Final!AA1141 - Data_Final!AB1141 = Data_Final!AC1141, "VALID", "NILAI TIDAK SESUAI PERJUMLAHAN PROFIT BEFORE TAX"), "")</f>
        <v/>
      </c>
      <c r="L1141" s="37" t="str">
        <f>IF(NOT(B1141 = ""), IF(VALUE(Data_Final!X1141 - Data_Final!Y1141) = VALUE(Data_Final!Z1141), "VALID", "NILAI TIDAK SESUAI DENGAN PERJUMLAHAN GROSS PROFIT"), "")</f>
        <v/>
      </c>
    </row>
    <row r="1142" spans="1:12">
      <c r="A1142" s="36" t="str">
        <f t="shared" si="17"/>
        <v/>
      </c>
      <c r="B1142" s="79" t="str">
        <f>IF(Data!D1142 = 0, "", Data!D1142)</f>
        <v/>
      </c>
      <c r="C1142" s="37" t="str">
        <f>IF(NOT(B1142 = ""), IF(AND((Data_Final!E1142 + Data_Final!J1142 = Data_Final!D1142),(Data_Final!N1142 + Data_Final!W1142 = Data_Final!D1142)), "VALID", "NILAI TIDAK SESUAI"), "")</f>
        <v/>
      </c>
      <c r="D1142" s="37" t="str">
        <f>IF(NOT(B1142 = ""), IF(Data_Final!F1142 + Data_Final!G1142 + Data_Final!H1142 + Data_Final!I1142 = Data_Final!E1142, "VALID", "NILAI TIDAK SESUAI DENGAN PERJUMLAHAN CURRENT ASET"), "")</f>
        <v/>
      </c>
      <c r="E1142" s="37" t="str">
        <f>IF(NOT(B1142 = ""), IF(Data_Final!K1142 +Data_Final!L1142 + Data_Final!M1142 = Data_Final!J1142, "VALID", "NILAI TIDAK SESUAI PERJUMLAHAN NCA"), "")</f>
        <v/>
      </c>
      <c r="F1142" s="37" t="str">
        <f>IF(NOT(B1142 = ""), IF(Data_Final!O1142 + Data_Final!S1142 = Data_Final!N1142, "VALID", "NILAI TIDAK SESUAI DENGAN PERJUMLAHAN LIABILITAS"), "")</f>
        <v/>
      </c>
      <c r="G1142" s="37" t="str">
        <f>IF(NOT(B1142 = ""), IF(Data_Final!P1142 +Data_Final!Q1142 +Data_Final!R1142 = Data_Final!O1142, "VALID", "NILAI TIDAK PERJUMLAHAN STL"), "")</f>
        <v/>
      </c>
      <c r="H1142" s="37" t="str">
        <f>IF(NOT(B1142 = ""), IF(Data_Final!T1142 +Data_Final!U1142 +Data_Final!V1142 = Data_Final!S1142, "VALID", "NILAI TIDAK SESUAI PERJUMLAHAN LTL"), "")</f>
        <v/>
      </c>
      <c r="I1142" s="37" t="str">
        <f>IF(NOT(B1142 = ""), IF(Data_Final!D1142 - Data_Final!N1142 = Data_Final!W1142, "VALID", "NILAI TIDAK SESUAI PERJUMLAHAN EQUITY"), "")</f>
        <v/>
      </c>
      <c r="J1142" s="37" t="str">
        <f>IF(NOT(B1142 = ""), IF(Data_Final!Y1142 + Data_Final!Z1142 = Data_Final!X1142, "VALID", "NILAI TIDAK SESUAI DENGAN PERJUMLAHAN REVENUE"), "")</f>
        <v/>
      </c>
      <c r="K1142" s="37" t="str">
        <f>IF(NOT(B1142 = ""), IF(Data_Final!Z1142 + Data_Final!AA1142 - Data_Final!AB1142 = Data_Final!AC1142, "VALID", "NILAI TIDAK SESUAI PERJUMLAHAN PROFIT BEFORE TAX"), "")</f>
        <v/>
      </c>
      <c r="L1142" s="37" t="str">
        <f>IF(NOT(B1142 = ""), IF(VALUE(Data_Final!X1142 - Data_Final!Y1142) = VALUE(Data_Final!Z1142), "VALID", "NILAI TIDAK SESUAI DENGAN PERJUMLAHAN GROSS PROFIT"), "")</f>
        <v/>
      </c>
    </row>
    <row r="1143" spans="1:12">
      <c r="A1143" s="36" t="str">
        <f t="shared" si="17"/>
        <v/>
      </c>
      <c r="B1143" s="79" t="str">
        <f>IF(Data!D1143 = 0, "", Data!D1143)</f>
        <v/>
      </c>
      <c r="C1143" s="37" t="str">
        <f>IF(NOT(B1143 = ""), IF(AND((Data_Final!E1143 + Data_Final!J1143 = Data_Final!D1143),(Data_Final!N1143 + Data_Final!W1143 = Data_Final!D1143)), "VALID", "NILAI TIDAK SESUAI"), "")</f>
        <v/>
      </c>
      <c r="D1143" s="37" t="str">
        <f>IF(NOT(B1143 = ""), IF(Data_Final!F1143 + Data_Final!G1143 + Data_Final!H1143 + Data_Final!I1143 = Data_Final!E1143, "VALID", "NILAI TIDAK SESUAI DENGAN PERJUMLAHAN CURRENT ASET"), "")</f>
        <v/>
      </c>
      <c r="E1143" s="37" t="str">
        <f>IF(NOT(B1143 = ""), IF(Data_Final!K1143 +Data_Final!L1143 + Data_Final!M1143 = Data_Final!J1143, "VALID", "NILAI TIDAK SESUAI PERJUMLAHAN NCA"), "")</f>
        <v/>
      </c>
      <c r="F1143" s="37" t="str">
        <f>IF(NOT(B1143 = ""), IF(Data_Final!O1143 + Data_Final!S1143 = Data_Final!N1143, "VALID", "NILAI TIDAK SESUAI DENGAN PERJUMLAHAN LIABILITAS"), "")</f>
        <v/>
      </c>
      <c r="G1143" s="37" t="str">
        <f>IF(NOT(B1143 = ""), IF(Data_Final!P1143 +Data_Final!Q1143 +Data_Final!R1143 = Data_Final!O1143, "VALID", "NILAI TIDAK PERJUMLAHAN STL"), "")</f>
        <v/>
      </c>
      <c r="H1143" s="37" t="str">
        <f>IF(NOT(B1143 = ""), IF(Data_Final!T1143 +Data_Final!U1143 +Data_Final!V1143 = Data_Final!S1143, "VALID", "NILAI TIDAK SESUAI PERJUMLAHAN LTL"), "")</f>
        <v/>
      </c>
      <c r="I1143" s="37" t="str">
        <f>IF(NOT(B1143 = ""), IF(Data_Final!D1143 - Data_Final!N1143 = Data_Final!W1143, "VALID", "NILAI TIDAK SESUAI PERJUMLAHAN EQUITY"), "")</f>
        <v/>
      </c>
      <c r="J1143" s="37" t="str">
        <f>IF(NOT(B1143 = ""), IF(Data_Final!Y1143 + Data_Final!Z1143 = Data_Final!X1143, "VALID", "NILAI TIDAK SESUAI DENGAN PERJUMLAHAN REVENUE"), "")</f>
        <v/>
      </c>
      <c r="K1143" s="37" t="str">
        <f>IF(NOT(B1143 = ""), IF(Data_Final!Z1143 + Data_Final!AA1143 - Data_Final!AB1143 = Data_Final!AC1143, "VALID", "NILAI TIDAK SESUAI PERJUMLAHAN PROFIT BEFORE TAX"), "")</f>
        <v/>
      </c>
      <c r="L1143" s="37" t="str">
        <f>IF(NOT(B1143 = ""), IF(VALUE(Data_Final!X1143 - Data_Final!Y1143) = VALUE(Data_Final!Z1143), "VALID", "NILAI TIDAK SESUAI DENGAN PERJUMLAHAN GROSS PROFIT"), "")</f>
        <v/>
      </c>
    </row>
    <row r="1144" spans="1:12">
      <c r="A1144" s="36" t="str">
        <f t="shared" si="17"/>
        <v/>
      </c>
      <c r="B1144" s="79" t="str">
        <f>IF(Data!D1144 = 0, "", Data!D1144)</f>
        <v/>
      </c>
      <c r="C1144" s="37" t="str">
        <f>IF(NOT(B1144 = ""), IF(AND((Data_Final!E1144 + Data_Final!J1144 = Data_Final!D1144),(Data_Final!N1144 + Data_Final!W1144 = Data_Final!D1144)), "VALID", "NILAI TIDAK SESUAI"), "")</f>
        <v/>
      </c>
      <c r="D1144" s="37" t="str">
        <f>IF(NOT(B1144 = ""), IF(Data_Final!F1144 + Data_Final!G1144 + Data_Final!H1144 + Data_Final!I1144 = Data_Final!E1144, "VALID", "NILAI TIDAK SESUAI DENGAN PERJUMLAHAN CURRENT ASET"), "")</f>
        <v/>
      </c>
      <c r="E1144" s="37" t="str">
        <f>IF(NOT(B1144 = ""), IF(Data_Final!K1144 +Data_Final!L1144 + Data_Final!M1144 = Data_Final!J1144, "VALID", "NILAI TIDAK SESUAI PERJUMLAHAN NCA"), "")</f>
        <v/>
      </c>
      <c r="F1144" s="37" t="str">
        <f>IF(NOT(B1144 = ""), IF(Data_Final!O1144 + Data_Final!S1144 = Data_Final!N1144, "VALID", "NILAI TIDAK SESUAI DENGAN PERJUMLAHAN LIABILITAS"), "")</f>
        <v/>
      </c>
      <c r="G1144" s="37" t="str">
        <f>IF(NOT(B1144 = ""), IF(Data_Final!P1144 +Data_Final!Q1144 +Data_Final!R1144 = Data_Final!O1144, "VALID", "NILAI TIDAK PERJUMLAHAN STL"), "")</f>
        <v/>
      </c>
      <c r="H1144" s="37" t="str">
        <f>IF(NOT(B1144 = ""), IF(Data_Final!T1144 +Data_Final!U1144 +Data_Final!V1144 = Data_Final!S1144, "VALID", "NILAI TIDAK SESUAI PERJUMLAHAN LTL"), "")</f>
        <v/>
      </c>
      <c r="I1144" s="37" t="str">
        <f>IF(NOT(B1144 = ""), IF(Data_Final!D1144 - Data_Final!N1144 = Data_Final!W1144, "VALID", "NILAI TIDAK SESUAI PERJUMLAHAN EQUITY"), "")</f>
        <v/>
      </c>
      <c r="J1144" s="37" t="str">
        <f>IF(NOT(B1144 = ""), IF(Data_Final!Y1144 + Data_Final!Z1144 = Data_Final!X1144, "VALID", "NILAI TIDAK SESUAI DENGAN PERJUMLAHAN REVENUE"), "")</f>
        <v/>
      </c>
      <c r="K1144" s="37" t="str">
        <f>IF(NOT(B1144 = ""), IF(Data_Final!Z1144 + Data_Final!AA1144 - Data_Final!AB1144 = Data_Final!AC1144, "VALID", "NILAI TIDAK SESUAI PERJUMLAHAN PROFIT BEFORE TAX"), "")</f>
        <v/>
      </c>
      <c r="L1144" s="37" t="str">
        <f>IF(NOT(B1144 = ""), IF(VALUE(Data_Final!X1144 - Data_Final!Y1144) = VALUE(Data_Final!Z1144), "VALID", "NILAI TIDAK SESUAI DENGAN PERJUMLAHAN GROSS PROFIT"), "")</f>
        <v/>
      </c>
    </row>
    <row r="1145" spans="1:12">
      <c r="A1145" s="36" t="str">
        <f t="shared" si="17"/>
        <v/>
      </c>
      <c r="B1145" s="79" t="str">
        <f>IF(Data!D1145 = 0, "", Data!D1145)</f>
        <v/>
      </c>
      <c r="C1145" s="37" t="str">
        <f>IF(NOT(B1145 = ""), IF(AND((Data_Final!E1145 + Data_Final!J1145 = Data_Final!D1145),(Data_Final!N1145 + Data_Final!W1145 = Data_Final!D1145)), "VALID", "NILAI TIDAK SESUAI"), "")</f>
        <v/>
      </c>
      <c r="D1145" s="37" t="str">
        <f>IF(NOT(B1145 = ""), IF(Data_Final!F1145 + Data_Final!G1145 + Data_Final!H1145 + Data_Final!I1145 = Data_Final!E1145, "VALID", "NILAI TIDAK SESUAI DENGAN PERJUMLAHAN CURRENT ASET"), "")</f>
        <v/>
      </c>
      <c r="E1145" s="37" t="str">
        <f>IF(NOT(B1145 = ""), IF(Data_Final!K1145 +Data_Final!L1145 + Data_Final!M1145 = Data_Final!J1145, "VALID", "NILAI TIDAK SESUAI PERJUMLAHAN NCA"), "")</f>
        <v/>
      </c>
      <c r="F1145" s="37" t="str">
        <f>IF(NOT(B1145 = ""), IF(Data_Final!O1145 + Data_Final!S1145 = Data_Final!N1145, "VALID", "NILAI TIDAK SESUAI DENGAN PERJUMLAHAN LIABILITAS"), "")</f>
        <v/>
      </c>
      <c r="G1145" s="37" t="str">
        <f>IF(NOT(B1145 = ""), IF(Data_Final!P1145 +Data_Final!Q1145 +Data_Final!R1145 = Data_Final!O1145, "VALID", "NILAI TIDAK PERJUMLAHAN STL"), "")</f>
        <v/>
      </c>
      <c r="H1145" s="37" t="str">
        <f>IF(NOT(B1145 = ""), IF(Data_Final!T1145 +Data_Final!U1145 +Data_Final!V1145 = Data_Final!S1145, "VALID", "NILAI TIDAK SESUAI PERJUMLAHAN LTL"), "")</f>
        <v/>
      </c>
      <c r="I1145" s="37" t="str">
        <f>IF(NOT(B1145 = ""), IF(Data_Final!D1145 - Data_Final!N1145 = Data_Final!W1145, "VALID", "NILAI TIDAK SESUAI PERJUMLAHAN EQUITY"), "")</f>
        <v/>
      </c>
      <c r="J1145" s="37" t="str">
        <f>IF(NOT(B1145 = ""), IF(Data_Final!Y1145 + Data_Final!Z1145 = Data_Final!X1145, "VALID", "NILAI TIDAK SESUAI DENGAN PERJUMLAHAN REVENUE"), "")</f>
        <v/>
      </c>
      <c r="K1145" s="37" t="str">
        <f>IF(NOT(B1145 = ""), IF(Data_Final!Z1145 + Data_Final!AA1145 - Data_Final!AB1145 = Data_Final!AC1145, "VALID", "NILAI TIDAK SESUAI PERJUMLAHAN PROFIT BEFORE TAX"), "")</f>
        <v/>
      </c>
      <c r="L1145" s="37" t="str">
        <f>IF(NOT(B1145 = ""), IF(VALUE(Data_Final!X1145 - Data_Final!Y1145) = VALUE(Data_Final!Z1145), "VALID", "NILAI TIDAK SESUAI DENGAN PERJUMLAHAN GROSS PROFIT"), "")</f>
        <v/>
      </c>
    </row>
    <row r="1146" spans="1:12">
      <c r="A1146" s="36" t="str">
        <f t="shared" si="17"/>
        <v/>
      </c>
      <c r="B1146" s="79" t="str">
        <f>IF(Data!D1146 = 0, "", Data!D1146)</f>
        <v/>
      </c>
      <c r="C1146" s="37" t="str">
        <f>IF(NOT(B1146 = ""), IF(AND((Data_Final!E1146 + Data_Final!J1146 = Data_Final!D1146),(Data_Final!N1146 + Data_Final!W1146 = Data_Final!D1146)), "VALID", "NILAI TIDAK SESUAI"), "")</f>
        <v/>
      </c>
      <c r="D1146" s="37" t="str">
        <f>IF(NOT(B1146 = ""), IF(Data_Final!F1146 + Data_Final!G1146 + Data_Final!H1146 + Data_Final!I1146 = Data_Final!E1146, "VALID", "NILAI TIDAK SESUAI DENGAN PERJUMLAHAN CURRENT ASET"), "")</f>
        <v/>
      </c>
      <c r="E1146" s="37" t="str">
        <f>IF(NOT(B1146 = ""), IF(Data_Final!K1146 +Data_Final!L1146 + Data_Final!M1146 = Data_Final!J1146, "VALID", "NILAI TIDAK SESUAI PERJUMLAHAN NCA"), "")</f>
        <v/>
      </c>
      <c r="F1146" s="37" t="str">
        <f>IF(NOT(B1146 = ""), IF(Data_Final!O1146 + Data_Final!S1146 = Data_Final!N1146, "VALID", "NILAI TIDAK SESUAI DENGAN PERJUMLAHAN LIABILITAS"), "")</f>
        <v/>
      </c>
      <c r="G1146" s="37" t="str">
        <f>IF(NOT(B1146 = ""), IF(Data_Final!P1146 +Data_Final!Q1146 +Data_Final!R1146 = Data_Final!O1146, "VALID", "NILAI TIDAK PERJUMLAHAN STL"), "")</f>
        <v/>
      </c>
      <c r="H1146" s="37" t="str">
        <f>IF(NOT(B1146 = ""), IF(Data_Final!T1146 +Data_Final!U1146 +Data_Final!V1146 = Data_Final!S1146, "VALID", "NILAI TIDAK SESUAI PERJUMLAHAN LTL"), "")</f>
        <v/>
      </c>
      <c r="I1146" s="37" t="str">
        <f>IF(NOT(B1146 = ""), IF(Data_Final!D1146 - Data_Final!N1146 = Data_Final!W1146, "VALID", "NILAI TIDAK SESUAI PERJUMLAHAN EQUITY"), "")</f>
        <v/>
      </c>
      <c r="J1146" s="37" t="str">
        <f>IF(NOT(B1146 = ""), IF(Data_Final!Y1146 + Data_Final!Z1146 = Data_Final!X1146, "VALID", "NILAI TIDAK SESUAI DENGAN PERJUMLAHAN REVENUE"), "")</f>
        <v/>
      </c>
      <c r="K1146" s="37" t="str">
        <f>IF(NOT(B1146 = ""), IF(Data_Final!Z1146 + Data_Final!AA1146 - Data_Final!AB1146 = Data_Final!AC1146, "VALID", "NILAI TIDAK SESUAI PERJUMLAHAN PROFIT BEFORE TAX"), "")</f>
        <v/>
      </c>
      <c r="L1146" s="37" t="str">
        <f>IF(NOT(B1146 = ""), IF(VALUE(Data_Final!X1146 - Data_Final!Y1146) = VALUE(Data_Final!Z1146), "VALID", "NILAI TIDAK SESUAI DENGAN PERJUMLAHAN GROSS PROFIT"), "")</f>
        <v/>
      </c>
    </row>
    <row r="1147" spans="1:12">
      <c r="A1147" s="36" t="str">
        <f t="shared" si="17"/>
        <v/>
      </c>
      <c r="B1147" s="79" t="str">
        <f>IF(Data!D1147 = 0, "", Data!D1147)</f>
        <v/>
      </c>
      <c r="C1147" s="37" t="str">
        <f>IF(NOT(B1147 = ""), IF(AND((Data_Final!E1147 + Data_Final!J1147 = Data_Final!D1147),(Data_Final!N1147 + Data_Final!W1147 = Data_Final!D1147)), "VALID", "NILAI TIDAK SESUAI"), "")</f>
        <v/>
      </c>
      <c r="D1147" s="37" t="str">
        <f>IF(NOT(B1147 = ""), IF(Data_Final!F1147 + Data_Final!G1147 + Data_Final!H1147 + Data_Final!I1147 = Data_Final!E1147, "VALID", "NILAI TIDAK SESUAI DENGAN PERJUMLAHAN CURRENT ASET"), "")</f>
        <v/>
      </c>
      <c r="E1147" s="37" t="str">
        <f>IF(NOT(B1147 = ""), IF(Data_Final!K1147 +Data_Final!L1147 + Data_Final!M1147 = Data_Final!J1147, "VALID", "NILAI TIDAK SESUAI PERJUMLAHAN NCA"), "")</f>
        <v/>
      </c>
      <c r="F1147" s="37" t="str">
        <f>IF(NOT(B1147 = ""), IF(Data_Final!O1147 + Data_Final!S1147 = Data_Final!N1147, "VALID", "NILAI TIDAK SESUAI DENGAN PERJUMLAHAN LIABILITAS"), "")</f>
        <v/>
      </c>
      <c r="G1147" s="37" t="str">
        <f>IF(NOT(B1147 = ""), IF(Data_Final!P1147 +Data_Final!Q1147 +Data_Final!R1147 = Data_Final!O1147, "VALID", "NILAI TIDAK PERJUMLAHAN STL"), "")</f>
        <v/>
      </c>
      <c r="H1147" s="37" t="str">
        <f>IF(NOT(B1147 = ""), IF(Data_Final!T1147 +Data_Final!U1147 +Data_Final!V1147 = Data_Final!S1147, "VALID", "NILAI TIDAK SESUAI PERJUMLAHAN LTL"), "")</f>
        <v/>
      </c>
      <c r="I1147" s="37" t="str">
        <f>IF(NOT(B1147 = ""), IF(Data_Final!D1147 - Data_Final!N1147 = Data_Final!W1147, "VALID", "NILAI TIDAK SESUAI PERJUMLAHAN EQUITY"), "")</f>
        <v/>
      </c>
      <c r="J1147" s="37" t="str">
        <f>IF(NOT(B1147 = ""), IF(Data_Final!Y1147 + Data_Final!Z1147 = Data_Final!X1147, "VALID", "NILAI TIDAK SESUAI DENGAN PERJUMLAHAN REVENUE"), "")</f>
        <v/>
      </c>
      <c r="K1147" s="37" t="str">
        <f>IF(NOT(B1147 = ""), IF(Data_Final!Z1147 + Data_Final!AA1147 - Data_Final!AB1147 = Data_Final!AC1147, "VALID", "NILAI TIDAK SESUAI PERJUMLAHAN PROFIT BEFORE TAX"), "")</f>
        <v/>
      </c>
      <c r="L1147" s="37" t="str">
        <f>IF(NOT(B1147 = ""), IF(VALUE(Data_Final!X1147 - Data_Final!Y1147) = VALUE(Data_Final!Z1147), "VALID", "NILAI TIDAK SESUAI DENGAN PERJUMLAHAN GROSS PROFIT"), "")</f>
        <v/>
      </c>
    </row>
    <row r="1148" spans="1:12">
      <c r="A1148" s="36" t="str">
        <f t="shared" si="17"/>
        <v/>
      </c>
      <c r="B1148" s="79" t="str">
        <f>IF(Data!D1148 = 0, "", Data!D1148)</f>
        <v/>
      </c>
      <c r="C1148" s="37" t="str">
        <f>IF(NOT(B1148 = ""), IF(AND((Data_Final!E1148 + Data_Final!J1148 = Data_Final!D1148),(Data_Final!N1148 + Data_Final!W1148 = Data_Final!D1148)), "VALID", "NILAI TIDAK SESUAI"), "")</f>
        <v/>
      </c>
      <c r="D1148" s="37" t="str">
        <f>IF(NOT(B1148 = ""), IF(Data_Final!F1148 + Data_Final!G1148 + Data_Final!H1148 + Data_Final!I1148 = Data_Final!E1148, "VALID", "NILAI TIDAK SESUAI DENGAN PERJUMLAHAN CURRENT ASET"), "")</f>
        <v/>
      </c>
      <c r="E1148" s="37" t="str">
        <f>IF(NOT(B1148 = ""), IF(Data_Final!K1148 +Data_Final!L1148 + Data_Final!M1148 = Data_Final!J1148, "VALID", "NILAI TIDAK SESUAI PERJUMLAHAN NCA"), "")</f>
        <v/>
      </c>
      <c r="F1148" s="37" t="str">
        <f>IF(NOT(B1148 = ""), IF(Data_Final!O1148 + Data_Final!S1148 = Data_Final!N1148, "VALID", "NILAI TIDAK SESUAI DENGAN PERJUMLAHAN LIABILITAS"), "")</f>
        <v/>
      </c>
      <c r="G1148" s="37" t="str">
        <f>IF(NOT(B1148 = ""), IF(Data_Final!P1148 +Data_Final!Q1148 +Data_Final!R1148 = Data_Final!O1148, "VALID", "NILAI TIDAK PERJUMLAHAN STL"), "")</f>
        <v/>
      </c>
      <c r="H1148" s="37" t="str">
        <f>IF(NOT(B1148 = ""), IF(Data_Final!T1148 +Data_Final!U1148 +Data_Final!V1148 = Data_Final!S1148, "VALID", "NILAI TIDAK SESUAI PERJUMLAHAN LTL"), "")</f>
        <v/>
      </c>
      <c r="I1148" s="37" t="str">
        <f>IF(NOT(B1148 = ""), IF(Data_Final!D1148 - Data_Final!N1148 = Data_Final!W1148, "VALID", "NILAI TIDAK SESUAI PERJUMLAHAN EQUITY"), "")</f>
        <v/>
      </c>
      <c r="J1148" s="37" t="str">
        <f>IF(NOT(B1148 = ""), IF(Data_Final!Y1148 + Data_Final!Z1148 = Data_Final!X1148, "VALID", "NILAI TIDAK SESUAI DENGAN PERJUMLAHAN REVENUE"), "")</f>
        <v/>
      </c>
      <c r="K1148" s="37" t="str">
        <f>IF(NOT(B1148 = ""), IF(Data_Final!Z1148 + Data_Final!AA1148 - Data_Final!AB1148 = Data_Final!AC1148, "VALID", "NILAI TIDAK SESUAI PERJUMLAHAN PROFIT BEFORE TAX"), "")</f>
        <v/>
      </c>
      <c r="L1148" s="37" t="str">
        <f>IF(NOT(B1148 = ""), IF(VALUE(Data_Final!X1148 - Data_Final!Y1148) = VALUE(Data_Final!Z1148), "VALID", "NILAI TIDAK SESUAI DENGAN PERJUMLAHAN GROSS PROFIT"), "")</f>
        <v/>
      </c>
    </row>
    <row r="1149" spans="1:12">
      <c r="A1149" s="36" t="str">
        <f t="shared" si="17"/>
        <v/>
      </c>
      <c r="B1149" s="79" t="str">
        <f>IF(Data!D1149 = 0, "", Data!D1149)</f>
        <v/>
      </c>
      <c r="C1149" s="37" t="str">
        <f>IF(NOT(B1149 = ""), IF(AND((Data_Final!E1149 + Data_Final!J1149 = Data_Final!D1149),(Data_Final!N1149 + Data_Final!W1149 = Data_Final!D1149)), "VALID", "NILAI TIDAK SESUAI"), "")</f>
        <v/>
      </c>
      <c r="D1149" s="37" t="str">
        <f>IF(NOT(B1149 = ""), IF(Data_Final!F1149 + Data_Final!G1149 + Data_Final!H1149 + Data_Final!I1149 = Data_Final!E1149, "VALID", "NILAI TIDAK SESUAI DENGAN PERJUMLAHAN CURRENT ASET"), "")</f>
        <v/>
      </c>
      <c r="E1149" s="37" t="str">
        <f>IF(NOT(B1149 = ""), IF(Data_Final!K1149 +Data_Final!L1149 + Data_Final!M1149 = Data_Final!J1149, "VALID", "NILAI TIDAK SESUAI PERJUMLAHAN NCA"), "")</f>
        <v/>
      </c>
      <c r="F1149" s="37" t="str">
        <f>IF(NOT(B1149 = ""), IF(Data_Final!O1149 + Data_Final!S1149 = Data_Final!N1149, "VALID", "NILAI TIDAK SESUAI DENGAN PERJUMLAHAN LIABILITAS"), "")</f>
        <v/>
      </c>
      <c r="G1149" s="37" t="str">
        <f>IF(NOT(B1149 = ""), IF(Data_Final!P1149 +Data_Final!Q1149 +Data_Final!R1149 = Data_Final!O1149, "VALID", "NILAI TIDAK PERJUMLAHAN STL"), "")</f>
        <v/>
      </c>
      <c r="H1149" s="37" t="str">
        <f>IF(NOT(B1149 = ""), IF(Data_Final!T1149 +Data_Final!U1149 +Data_Final!V1149 = Data_Final!S1149, "VALID", "NILAI TIDAK SESUAI PERJUMLAHAN LTL"), "")</f>
        <v/>
      </c>
      <c r="I1149" s="37" t="str">
        <f>IF(NOT(B1149 = ""), IF(Data_Final!D1149 - Data_Final!N1149 = Data_Final!W1149, "VALID", "NILAI TIDAK SESUAI PERJUMLAHAN EQUITY"), "")</f>
        <v/>
      </c>
      <c r="J1149" s="37" t="str">
        <f>IF(NOT(B1149 = ""), IF(Data_Final!Y1149 + Data_Final!Z1149 = Data_Final!X1149, "VALID", "NILAI TIDAK SESUAI DENGAN PERJUMLAHAN REVENUE"), "")</f>
        <v/>
      </c>
      <c r="K1149" s="37" t="str">
        <f>IF(NOT(B1149 = ""), IF(Data_Final!Z1149 + Data_Final!AA1149 - Data_Final!AB1149 = Data_Final!AC1149, "VALID", "NILAI TIDAK SESUAI PERJUMLAHAN PROFIT BEFORE TAX"), "")</f>
        <v/>
      </c>
      <c r="L1149" s="37" t="str">
        <f>IF(NOT(B1149 = ""), IF(VALUE(Data_Final!X1149 - Data_Final!Y1149) = VALUE(Data_Final!Z1149), "VALID", "NILAI TIDAK SESUAI DENGAN PERJUMLAHAN GROSS PROFIT"), "")</f>
        <v/>
      </c>
    </row>
    <row r="1150" spans="1:12">
      <c r="A1150" s="36" t="str">
        <f t="shared" si="17"/>
        <v/>
      </c>
      <c r="B1150" s="79" t="str">
        <f>IF(Data!D1150 = 0, "", Data!D1150)</f>
        <v/>
      </c>
      <c r="C1150" s="37" t="str">
        <f>IF(NOT(B1150 = ""), IF(AND((Data_Final!E1150 + Data_Final!J1150 = Data_Final!D1150),(Data_Final!N1150 + Data_Final!W1150 = Data_Final!D1150)), "VALID", "NILAI TIDAK SESUAI"), "")</f>
        <v/>
      </c>
      <c r="D1150" s="37" t="str">
        <f>IF(NOT(B1150 = ""), IF(Data_Final!F1150 + Data_Final!G1150 + Data_Final!H1150 + Data_Final!I1150 = Data_Final!E1150, "VALID", "NILAI TIDAK SESUAI DENGAN PERJUMLAHAN CURRENT ASET"), "")</f>
        <v/>
      </c>
      <c r="E1150" s="37" t="str">
        <f>IF(NOT(B1150 = ""), IF(Data_Final!K1150 +Data_Final!L1150 + Data_Final!M1150 = Data_Final!J1150, "VALID", "NILAI TIDAK SESUAI PERJUMLAHAN NCA"), "")</f>
        <v/>
      </c>
      <c r="F1150" s="37" t="str">
        <f>IF(NOT(B1150 = ""), IF(Data_Final!O1150 + Data_Final!S1150 = Data_Final!N1150, "VALID", "NILAI TIDAK SESUAI DENGAN PERJUMLAHAN LIABILITAS"), "")</f>
        <v/>
      </c>
      <c r="G1150" s="37" t="str">
        <f>IF(NOT(B1150 = ""), IF(Data_Final!P1150 +Data_Final!Q1150 +Data_Final!R1150 = Data_Final!O1150, "VALID", "NILAI TIDAK PERJUMLAHAN STL"), "")</f>
        <v/>
      </c>
      <c r="H1150" s="37" t="str">
        <f>IF(NOT(B1150 = ""), IF(Data_Final!T1150 +Data_Final!U1150 +Data_Final!V1150 = Data_Final!S1150, "VALID", "NILAI TIDAK SESUAI PERJUMLAHAN LTL"), "")</f>
        <v/>
      </c>
      <c r="I1150" s="37" t="str">
        <f>IF(NOT(B1150 = ""), IF(Data_Final!D1150 - Data_Final!N1150 = Data_Final!W1150, "VALID", "NILAI TIDAK SESUAI PERJUMLAHAN EQUITY"), "")</f>
        <v/>
      </c>
      <c r="J1150" s="37" t="str">
        <f>IF(NOT(B1150 = ""), IF(Data_Final!Y1150 + Data_Final!Z1150 = Data_Final!X1150, "VALID", "NILAI TIDAK SESUAI DENGAN PERJUMLAHAN REVENUE"), "")</f>
        <v/>
      </c>
      <c r="K1150" s="37" t="str">
        <f>IF(NOT(B1150 = ""), IF(Data_Final!Z1150 + Data_Final!AA1150 - Data_Final!AB1150 = Data_Final!AC1150, "VALID", "NILAI TIDAK SESUAI PERJUMLAHAN PROFIT BEFORE TAX"), "")</f>
        <v/>
      </c>
      <c r="L1150" s="37" t="str">
        <f>IF(NOT(B1150 = ""), IF(VALUE(Data_Final!X1150 - Data_Final!Y1150) = VALUE(Data_Final!Z1150), "VALID", "NILAI TIDAK SESUAI DENGAN PERJUMLAHAN GROSS PROFIT"), "")</f>
        <v/>
      </c>
    </row>
    <row r="1151" spans="1:12">
      <c r="A1151" s="36" t="str">
        <f t="shared" si="17"/>
        <v/>
      </c>
      <c r="B1151" s="79" t="str">
        <f>IF(Data!D1151 = 0, "", Data!D1151)</f>
        <v/>
      </c>
      <c r="C1151" s="37" t="str">
        <f>IF(NOT(B1151 = ""), IF(AND((Data_Final!E1151 + Data_Final!J1151 = Data_Final!D1151),(Data_Final!N1151 + Data_Final!W1151 = Data_Final!D1151)), "VALID", "NILAI TIDAK SESUAI"), "")</f>
        <v/>
      </c>
      <c r="D1151" s="37" t="str">
        <f>IF(NOT(B1151 = ""), IF(Data_Final!F1151 + Data_Final!G1151 + Data_Final!H1151 + Data_Final!I1151 = Data_Final!E1151, "VALID", "NILAI TIDAK SESUAI DENGAN PERJUMLAHAN CURRENT ASET"), "")</f>
        <v/>
      </c>
      <c r="E1151" s="37" t="str">
        <f>IF(NOT(B1151 = ""), IF(Data_Final!K1151 +Data_Final!L1151 + Data_Final!M1151 = Data_Final!J1151, "VALID", "NILAI TIDAK SESUAI PERJUMLAHAN NCA"), "")</f>
        <v/>
      </c>
      <c r="F1151" s="37" t="str">
        <f>IF(NOT(B1151 = ""), IF(Data_Final!O1151 + Data_Final!S1151 = Data_Final!N1151, "VALID", "NILAI TIDAK SESUAI DENGAN PERJUMLAHAN LIABILITAS"), "")</f>
        <v/>
      </c>
      <c r="G1151" s="37" t="str">
        <f>IF(NOT(B1151 = ""), IF(Data_Final!P1151 +Data_Final!Q1151 +Data_Final!R1151 = Data_Final!O1151, "VALID", "NILAI TIDAK PERJUMLAHAN STL"), "")</f>
        <v/>
      </c>
      <c r="H1151" s="37" t="str">
        <f>IF(NOT(B1151 = ""), IF(Data_Final!T1151 +Data_Final!U1151 +Data_Final!V1151 = Data_Final!S1151, "VALID", "NILAI TIDAK SESUAI PERJUMLAHAN LTL"), "")</f>
        <v/>
      </c>
      <c r="I1151" s="37" t="str">
        <f>IF(NOT(B1151 = ""), IF(Data_Final!D1151 - Data_Final!N1151 = Data_Final!W1151, "VALID", "NILAI TIDAK SESUAI PERJUMLAHAN EQUITY"), "")</f>
        <v/>
      </c>
      <c r="J1151" s="37" t="str">
        <f>IF(NOT(B1151 = ""), IF(Data_Final!Y1151 + Data_Final!Z1151 = Data_Final!X1151, "VALID", "NILAI TIDAK SESUAI DENGAN PERJUMLAHAN REVENUE"), "")</f>
        <v/>
      </c>
      <c r="K1151" s="37" t="str">
        <f>IF(NOT(B1151 = ""), IF(Data_Final!Z1151 + Data_Final!AA1151 - Data_Final!AB1151 = Data_Final!AC1151, "VALID", "NILAI TIDAK SESUAI PERJUMLAHAN PROFIT BEFORE TAX"), "")</f>
        <v/>
      </c>
      <c r="L1151" s="37" t="str">
        <f>IF(NOT(B1151 = ""), IF(VALUE(Data_Final!X1151 - Data_Final!Y1151) = VALUE(Data_Final!Z1151), "VALID", "NILAI TIDAK SESUAI DENGAN PERJUMLAHAN GROSS PROFIT"), "")</f>
        <v/>
      </c>
    </row>
    <row r="1152" spans="1:12">
      <c r="A1152" s="36" t="str">
        <f t="shared" si="17"/>
        <v/>
      </c>
      <c r="B1152" s="79" t="str">
        <f>IF(Data!D1152 = 0, "", Data!D1152)</f>
        <v/>
      </c>
      <c r="C1152" s="37" t="str">
        <f>IF(NOT(B1152 = ""), IF(AND((Data_Final!E1152 + Data_Final!J1152 = Data_Final!D1152),(Data_Final!N1152 + Data_Final!W1152 = Data_Final!D1152)), "VALID", "NILAI TIDAK SESUAI"), "")</f>
        <v/>
      </c>
      <c r="D1152" s="37" t="str">
        <f>IF(NOT(B1152 = ""), IF(Data_Final!F1152 + Data_Final!G1152 + Data_Final!H1152 + Data_Final!I1152 = Data_Final!E1152, "VALID", "NILAI TIDAK SESUAI DENGAN PERJUMLAHAN CURRENT ASET"), "")</f>
        <v/>
      </c>
      <c r="E1152" s="37" t="str">
        <f>IF(NOT(B1152 = ""), IF(Data_Final!K1152 +Data_Final!L1152 + Data_Final!M1152 = Data_Final!J1152, "VALID", "NILAI TIDAK SESUAI PERJUMLAHAN NCA"), "")</f>
        <v/>
      </c>
      <c r="F1152" s="37" t="str">
        <f>IF(NOT(B1152 = ""), IF(Data_Final!O1152 + Data_Final!S1152 = Data_Final!N1152, "VALID", "NILAI TIDAK SESUAI DENGAN PERJUMLAHAN LIABILITAS"), "")</f>
        <v/>
      </c>
      <c r="G1152" s="37" t="str">
        <f>IF(NOT(B1152 = ""), IF(Data_Final!P1152 +Data_Final!Q1152 +Data_Final!R1152 = Data_Final!O1152, "VALID", "NILAI TIDAK PERJUMLAHAN STL"), "")</f>
        <v/>
      </c>
      <c r="H1152" s="37" t="str">
        <f>IF(NOT(B1152 = ""), IF(Data_Final!T1152 +Data_Final!U1152 +Data_Final!V1152 = Data_Final!S1152, "VALID", "NILAI TIDAK SESUAI PERJUMLAHAN LTL"), "")</f>
        <v/>
      </c>
      <c r="I1152" s="37" t="str">
        <f>IF(NOT(B1152 = ""), IF(Data_Final!D1152 - Data_Final!N1152 = Data_Final!W1152, "VALID", "NILAI TIDAK SESUAI PERJUMLAHAN EQUITY"), "")</f>
        <v/>
      </c>
      <c r="J1152" s="37" t="str">
        <f>IF(NOT(B1152 = ""), IF(Data_Final!Y1152 + Data_Final!Z1152 = Data_Final!X1152, "VALID", "NILAI TIDAK SESUAI DENGAN PERJUMLAHAN REVENUE"), "")</f>
        <v/>
      </c>
      <c r="K1152" s="37" t="str">
        <f>IF(NOT(B1152 = ""), IF(Data_Final!Z1152 + Data_Final!AA1152 - Data_Final!AB1152 = Data_Final!AC1152, "VALID", "NILAI TIDAK SESUAI PERJUMLAHAN PROFIT BEFORE TAX"), "")</f>
        <v/>
      </c>
      <c r="L1152" s="37" t="str">
        <f>IF(NOT(B1152 = ""), IF(VALUE(Data_Final!X1152 - Data_Final!Y1152) = VALUE(Data_Final!Z1152), "VALID", "NILAI TIDAK SESUAI DENGAN PERJUMLAHAN GROSS PROFIT"), "")</f>
        <v/>
      </c>
    </row>
    <row r="1153" spans="1:12">
      <c r="A1153" s="36" t="str">
        <f t="shared" si="17"/>
        <v/>
      </c>
      <c r="B1153" s="79" t="str">
        <f>IF(Data!D1153 = 0, "", Data!D1153)</f>
        <v/>
      </c>
      <c r="C1153" s="37" t="str">
        <f>IF(NOT(B1153 = ""), IF(AND((Data_Final!E1153 + Data_Final!J1153 = Data_Final!D1153),(Data_Final!N1153 + Data_Final!W1153 = Data_Final!D1153)), "VALID", "NILAI TIDAK SESUAI"), "")</f>
        <v/>
      </c>
      <c r="D1153" s="37" t="str">
        <f>IF(NOT(B1153 = ""), IF(Data_Final!F1153 + Data_Final!G1153 + Data_Final!H1153 + Data_Final!I1153 = Data_Final!E1153, "VALID", "NILAI TIDAK SESUAI DENGAN PERJUMLAHAN CURRENT ASET"), "")</f>
        <v/>
      </c>
      <c r="E1153" s="37" t="str">
        <f>IF(NOT(B1153 = ""), IF(Data_Final!K1153 +Data_Final!L1153 + Data_Final!M1153 = Data_Final!J1153, "VALID", "NILAI TIDAK SESUAI PERJUMLAHAN NCA"), "")</f>
        <v/>
      </c>
      <c r="F1153" s="37" t="str">
        <f>IF(NOT(B1153 = ""), IF(Data_Final!O1153 + Data_Final!S1153 = Data_Final!N1153, "VALID", "NILAI TIDAK SESUAI DENGAN PERJUMLAHAN LIABILITAS"), "")</f>
        <v/>
      </c>
      <c r="G1153" s="37" t="str">
        <f>IF(NOT(B1153 = ""), IF(Data_Final!P1153 +Data_Final!Q1153 +Data_Final!R1153 = Data_Final!O1153, "VALID", "NILAI TIDAK PERJUMLAHAN STL"), "")</f>
        <v/>
      </c>
      <c r="H1153" s="37" t="str">
        <f>IF(NOT(B1153 = ""), IF(Data_Final!T1153 +Data_Final!U1153 +Data_Final!V1153 = Data_Final!S1153, "VALID", "NILAI TIDAK SESUAI PERJUMLAHAN LTL"), "")</f>
        <v/>
      </c>
      <c r="I1153" s="37" t="str">
        <f>IF(NOT(B1153 = ""), IF(Data_Final!D1153 - Data_Final!N1153 = Data_Final!W1153, "VALID", "NILAI TIDAK SESUAI PERJUMLAHAN EQUITY"), "")</f>
        <v/>
      </c>
      <c r="J1153" s="37" t="str">
        <f>IF(NOT(B1153 = ""), IF(Data_Final!Y1153 + Data_Final!Z1153 = Data_Final!X1153, "VALID", "NILAI TIDAK SESUAI DENGAN PERJUMLAHAN REVENUE"), "")</f>
        <v/>
      </c>
      <c r="K1153" s="37" t="str">
        <f>IF(NOT(B1153 = ""), IF(Data_Final!Z1153 + Data_Final!AA1153 - Data_Final!AB1153 = Data_Final!AC1153, "VALID", "NILAI TIDAK SESUAI PERJUMLAHAN PROFIT BEFORE TAX"), "")</f>
        <v/>
      </c>
      <c r="L1153" s="37" t="str">
        <f>IF(NOT(B1153 = ""), IF(VALUE(Data_Final!X1153 - Data_Final!Y1153) = VALUE(Data_Final!Z1153), "VALID", "NILAI TIDAK SESUAI DENGAN PERJUMLAHAN GROSS PROFIT"), "")</f>
        <v/>
      </c>
    </row>
    <row r="1154" spans="1:12">
      <c r="A1154" s="36" t="str">
        <f t="shared" ref="A1154:A1217" si="18">IF(NOT(B1154 = ""), AND(C1154 = "VALID", D1154  =  "VALID",E1154 = "VALID",F1154 = "VALID", G1154 =  "VALID", H1154 =  "VALID", I1154 =  "VALID", J1154 =  "VALID", K1154 =  "VALID", L1154 =  "VALID"), "")</f>
        <v/>
      </c>
      <c r="B1154" s="79" t="str">
        <f>IF(Data!D1154 = 0, "", Data!D1154)</f>
        <v/>
      </c>
      <c r="C1154" s="37" t="str">
        <f>IF(NOT(B1154 = ""), IF(AND((Data_Final!E1154 + Data_Final!J1154 = Data_Final!D1154),(Data_Final!N1154 + Data_Final!W1154 = Data_Final!D1154)), "VALID", "NILAI TIDAK SESUAI"), "")</f>
        <v/>
      </c>
      <c r="D1154" s="37" t="str">
        <f>IF(NOT(B1154 = ""), IF(Data_Final!F1154 + Data_Final!G1154 + Data_Final!H1154 + Data_Final!I1154 = Data_Final!E1154, "VALID", "NILAI TIDAK SESUAI DENGAN PERJUMLAHAN CURRENT ASET"), "")</f>
        <v/>
      </c>
      <c r="E1154" s="37" t="str">
        <f>IF(NOT(B1154 = ""), IF(Data_Final!K1154 +Data_Final!L1154 + Data_Final!M1154 = Data_Final!J1154, "VALID", "NILAI TIDAK SESUAI PERJUMLAHAN NCA"), "")</f>
        <v/>
      </c>
      <c r="F1154" s="37" t="str">
        <f>IF(NOT(B1154 = ""), IF(Data_Final!O1154 + Data_Final!S1154 = Data_Final!N1154, "VALID", "NILAI TIDAK SESUAI DENGAN PERJUMLAHAN LIABILITAS"), "")</f>
        <v/>
      </c>
      <c r="G1154" s="37" t="str">
        <f>IF(NOT(B1154 = ""), IF(Data_Final!P1154 +Data_Final!Q1154 +Data_Final!R1154 = Data_Final!O1154, "VALID", "NILAI TIDAK PERJUMLAHAN STL"), "")</f>
        <v/>
      </c>
      <c r="H1154" s="37" t="str">
        <f>IF(NOT(B1154 = ""), IF(Data_Final!T1154 +Data_Final!U1154 +Data_Final!V1154 = Data_Final!S1154, "VALID", "NILAI TIDAK SESUAI PERJUMLAHAN LTL"), "")</f>
        <v/>
      </c>
      <c r="I1154" s="37" t="str">
        <f>IF(NOT(B1154 = ""), IF(Data_Final!D1154 - Data_Final!N1154 = Data_Final!W1154, "VALID", "NILAI TIDAK SESUAI PERJUMLAHAN EQUITY"), "")</f>
        <v/>
      </c>
      <c r="J1154" s="37" t="str">
        <f>IF(NOT(B1154 = ""), IF(Data_Final!Y1154 + Data_Final!Z1154 = Data_Final!X1154, "VALID", "NILAI TIDAK SESUAI DENGAN PERJUMLAHAN REVENUE"), "")</f>
        <v/>
      </c>
      <c r="K1154" s="37" t="str">
        <f>IF(NOT(B1154 = ""), IF(Data_Final!Z1154 + Data_Final!AA1154 - Data_Final!AB1154 = Data_Final!AC1154, "VALID", "NILAI TIDAK SESUAI PERJUMLAHAN PROFIT BEFORE TAX"), "")</f>
        <v/>
      </c>
      <c r="L1154" s="37" t="str">
        <f>IF(NOT(B1154 = ""), IF(VALUE(Data_Final!X1154 - Data_Final!Y1154) = VALUE(Data_Final!Z1154), "VALID", "NILAI TIDAK SESUAI DENGAN PERJUMLAHAN GROSS PROFIT"), "")</f>
        <v/>
      </c>
    </row>
    <row r="1155" spans="1:12">
      <c r="A1155" s="36" t="str">
        <f t="shared" si="18"/>
        <v/>
      </c>
      <c r="B1155" s="79" t="str">
        <f>IF(Data!D1155 = 0, "", Data!D1155)</f>
        <v/>
      </c>
      <c r="C1155" s="37" t="str">
        <f>IF(NOT(B1155 = ""), IF(AND((Data_Final!E1155 + Data_Final!J1155 = Data_Final!D1155),(Data_Final!N1155 + Data_Final!W1155 = Data_Final!D1155)), "VALID", "NILAI TIDAK SESUAI"), "")</f>
        <v/>
      </c>
      <c r="D1155" s="37" t="str">
        <f>IF(NOT(B1155 = ""), IF(Data_Final!F1155 + Data_Final!G1155 + Data_Final!H1155 + Data_Final!I1155 = Data_Final!E1155, "VALID", "NILAI TIDAK SESUAI DENGAN PERJUMLAHAN CURRENT ASET"), "")</f>
        <v/>
      </c>
      <c r="E1155" s="37" t="str">
        <f>IF(NOT(B1155 = ""), IF(Data_Final!K1155 +Data_Final!L1155 + Data_Final!M1155 = Data_Final!J1155, "VALID", "NILAI TIDAK SESUAI PERJUMLAHAN NCA"), "")</f>
        <v/>
      </c>
      <c r="F1155" s="37" t="str">
        <f>IF(NOT(B1155 = ""), IF(Data_Final!O1155 + Data_Final!S1155 = Data_Final!N1155, "VALID", "NILAI TIDAK SESUAI DENGAN PERJUMLAHAN LIABILITAS"), "")</f>
        <v/>
      </c>
      <c r="G1155" s="37" t="str">
        <f>IF(NOT(B1155 = ""), IF(Data_Final!P1155 +Data_Final!Q1155 +Data_Final!R1155 = Data_Final!O1155, "VALID", "NILAI TIDAK PERJUMLAHAN STL"), "")</f>
        <v/>
      </c>
      <c r="H1155" s="37" t="str">
        <f>IF(NOT(B1155 = ""), IF(Data_Final!T1155 +Data_Final!U1155 +Data_Final!V1155 = Data_Final!S1155, "VALID", "NILAI TIDAK SESUAI PERJUMLAHAN LTL"), "")</f>
        <v/>
      </c>
      <c r="I1155" s="37" t="str">
        <f>IF(NOT(B1155 = ""), IF(Data_Final!D1155 - Data_Final!N1155 = Data_Final!W1155, "VALID", "NILAI TIDAK SESUAI PERJUMLAHAN EQUITY"), "")</f>
        <v/>
      </c>
      <c r="J1155" s="37" t="str">
        <f>IF(NOT(B1155 = ""), IF(Data_Final!Y1155 + Data_Final!Z1155 = Data_Final!X1155, "VALID", "NILAI TIDAK SESUAI DENGAN PERJUMLAHAN REVENUE"), "")</f>
        <v/>
      </c>
      <c r="K1155" s="37" t="str">
        <f>IF(NOT(B1155 = ""), IF(Data_Final!Z1155 + Data_Final!AA1155 - Data_Final!AB1155 = Data_Final!AC1155, "VALID", "NILAI TIDAK SESUAI PERJUMLAHAN PROFIT BEFORE TAX"), "")</f>
        <v/>
      </c>
      <c r="L1155" s="37" t="str">
        <f>IF(NOT(B1155 = ""), IF(VALUE(Data_Final!X1155 - Data_Final!Y1155) = VALUE(Data_Final!Z1155), "VALID", "NILAI TIDAK SESUAI DENGAN PERJUMLAHAN GROSS PROFIT"), "")</f>
        <v/>
      </c>
    </row>
    <row r="1156" spans="1:12">
      <c r="A1156" s="36" t="str">
        <f t="shared" si="18"/>
        <v/>
      </c>
      <c r="B1156" s="79" t="str">
        <f>IF(Data!D1156 = 0, "", Data!D1156)</f>
        <v/>
      </c>
      <c r="C1156" s="37" t="str">
        <f>IF(NOT(B1156 = ""), IF(AND((Data_Final!E1156 + Data_Final!J1156 = Data_Final!D1156),(Data_Final!N1156 + Data_Final!W1156 = Data_Final!D1156)), "VALID", "NILAI TIDAK SESUAI"), "")</f>
        <v/>
      </c>
      <c r="D1156" s="37" t="str">
        <f>IF(NOT(B1156 = ""), IF(Data_Final!F1156 + Data_Final!G1156 + Data_Final!H1156 + Data_Final!I1156 = Data_Final!E1156, "VALID", "NILAI TIDAK SESUAI DENGAN PERJUMLAHAN CURRENT ASET"), "")</f>
        <v/>
      </c>
      <c r="E1156" s="37" t="str">
        <f>IF(NOT(B1156 = ""), IF(Data_Final!K1156 +Data_Final!L1156 + Data_Final!M1156 = Data_Final!J1156, "VALID", "NILAI TIDAK SESUAI PERJUMLAHAN NCA"), "")</f>
        <v/>
      </c>
      <c r="F1156" s="37" t="str">
        <f>IF(NOT(B1156 = ""), IF(Data_Final!O1156 + Data_Final!S1156 = Data_Final!N1156, "VALID", "NILAI TIDAK SESUAI DENGAN PERJUMLAHAN LIABILITAS"), "")</f>
        <v/>
      </c>
      <c r="G1156" s="37" t="str">
        <f>IF(NOT(B1156 = ""), IF(Data_Final!P1156 +Data_Final!Q1156 +Data_Final!R1156 = Data_Final!O1156, "VALID", "NILAI TIDAK PERJUMLAHAN STL"), "")</f>
        <v/>
      </c>
      <c r="H1156" s="37" t="str">
        <f>IF(NOT(B1156 = ""), IF(Data_Final!T1156 +Data_Final!U1156 +Data_Final!V1156 = Data_Final!S1156, "VALID", "NILAI TIDAK SESUAI PERJUMLAHAN LTL"), "")</f>
        <v/>
      </c>
      <c r="I1156" s="37" t="str">
        <f>IF(NOT(B1156 = ""), IF(Data_Final!D1156 - Data_Final!N1156 = Data_Final!W1156, "VALID", "NILAI TIDAK SESUAI PERJUMLAHAN EQUITY"), "")</f>
        <v/>
      </c>
      <c r="J1156" s="37" t="str">
        <f>IF(NOT(B1156 = ""), IF(Data_Final!Y1156 + Data_Final!Z1156 = Data_Final!X1156, "VALID", "NILAI TIDAK SESUAI DENGAN PERJUMLAHAN REVENUE"), "")</f>
        <v/>
      </c>
      <c r="K1156" s="37" t="str">
        <f>IF(NOT(B1156 = ""), IF(Data_Final!Z1156 + Data_Final!AA1156 - Data_Final!AB1156 = Data_Final!AC1156, "VALID", "NILAI TIDAK SESUAI PERJUMLAHAN PROFIT BEFORE TAX"), "")</f>
        <v/>
      </c>
      <c r="L1156" s="37" t="str">
        <f>IF(NOT(B1156 = ""), IF(VALUE(Data_Final!X1156 - Data_Final!Y1156) = VALUE(Data_Final!Z1156), "VALID", "NILAI TIDAK SESUAI DENGAN PERJUMLAHAN GROSS PROFIT"), "")</f>
        <v/>
      </c>
    </row>
    <row r="1157" spans="1:12">
      <c r="A1157" s="36" t="str">
        <f t="shared" si="18"/>
        <v/>
      </c>
      <c r="B1157" s="79" t="str">
        <f>IF(Data!D1157 = 0, "", Data!D1157)</f>
        <v/>
      </c>
      <c r="C1157" s="37" t="str">
        <f>IF(NOT(B1157 = ""), IF(AND((Data_Final!E1157 + Data_Final!J1157 = Data_Final!D1157),(Data_Final!N1157 + Data_Final!W1157 = Data_Final!D1157)), "VALID", "NILAI TIDAK SESUAI"), "")</f>
        <v/>
      </c>
      <c r="D1157" s="37" t="str">
        <f>IF(NOT(B1157 = ""), IF(Data_Final!F1157 + Data_Final!G1157 + Data_Final!H1157 + Data_Final!I1157 = Data_Final!E1157, "VALID", "NILAI TIDAK SESUAI DENGAN PERJUMLAHAN CURRENT ASET"), "")</f>
        <v/>
      </c>
      <c r="E1157" s="37" t="str">
        <f>IF(NOT(B1157 = ""), IF(Data_Final!K1157 +Data_Final!L1157 + Data_Final!M1157 = Data_Final!J1157, "VALID", "NILAI TIDAK SESUAI PERJUMLAHAN NCA"), "")</f>
        <v/>
      </c>
      <c r="F1157" s="37" t="str">
        <f>IF(NOT(B1157 = ""), IF(Data_Final!O1157 + Data_Final!S1157 = Data_Final!N1157, "VALID", "NILAI TIDAK SESUAI DENGAN PERJUMLAHAN LIABILITAS"), "")</f>
        <v/>
      </c>
      <c r="G1157" s="37" t="str">
        <f>IF(NOT(B1157 = ""), IF(Data_Final!P1157 +Data_Final!Q1157 +Data_Final!R1157 = Data_Final!O1157, "VALID", "NILAI TIDAK PERJUMLAHAN STL"), "")</f>
        <v/>
      </c>
      <c r="H1157" s="37" t="str">
        <f>IF(NOT(B1157 = ""), IF(Data_Final!T1157 +Data_Final!U1157 +Data_Final!V1157 = Data_Final!S1157, "VALID", "NILAI TIDAK SESUAI PERJUMLAHAN LTL"), "")</f>
        <v/>
      </c>
      <c r="I1157" s="37" t="str">
        <f>IF(NOT(B1157 = ""), IF(Data_Final!D1157 - Data_Final!N1157 = Data_Final!W1157, "VALID", "NILAI TIDAK SESUAI PERJUMLAHAN EQUITY"), "")</f>
        <v/>
      </c>
      <c r="J1157" s="37" t="str">
        <f>IF(NOT(B1157 = ""), IF(Data_Final!Y1157 + Data_Final!Z1157 = Data_Final!X1157, "VALID", "NILAI TIDAK SESUAI DENGAN PERJUMLAHAN REVENUE"), "")</f>
        <v/>
      </c>
      <c r="K1157" s="37" t="str">
        <f>IF(NOT(B1157 = ""), IF(Data_Final!Z1157 + Data_Final!AA1157 - Data_Final!AB1157 = Data_Final!AC1157, "VALID", "NILAI TIDAK SESUAI PERJUMLAHAN PROFIT BEFORE TAX"), "")</f>
        <v/>
      </c>
      <c r="L1157" s="37" t="str">
        <f>IF(NOT(B1157 = ""), IF(VALUE(Data_Final!X1157 - Data_Final!Y1157) = VALUE(Data_Final!Z1157), "VALID", "NILAI TIDAK SESUAI DENGAN PERJUMLAHAN GROSS PROFIT"), "")</f>
        <v/>
      </c>
    </row>
    <row r="1158" spans="1:12">
      <c r="A1158" s="36" t="str">
        <f t="shared" si="18"/>
        <v/>
      </c>
      <c r="B1158" s="79" t="str">
        <f>IF(Data!D1158 = 0, "", Data!D1158)</f>
        <v/>
      </c>
      <c r="C1158" s="37" t="str">
        <f>IF(NOT(B1158 = ""), IF(AND((Data_Final!E1158 + Data_Final!J1158 = Data_Final!D1158),(Data_Final!N1158 + Data_Final!W1158 = Data_Final!D1158)), "VALID", "NILAI TIDAK SESUAI"), "")</f>
        <v/>
      </c>
      <c r="D1158" s="37" t="str">
        <f>IF(NOT(B1158 = ""), IF(Data_Final!F1158 + Data_Final!G1158 + Data_Final!H1158 + Data_Final!I1158 = Data_Final!E1158, "VALID", "NILAI TIDAK SESUAI DENGAN PERJUMLAHAN CURRENT ASET"), "")</f>
        <v/>
      </c>
      <c r="E1158" s="37" t="str">
        <f>IF(NOT(B1158 = ""), IF(Data_Final!K1158 +Data_Final!L1158 + Data_Final!M1158 = Data_Final!J1158, "VALID", "NILAI TIDAK SESUAI PERJUMLAHAN NCA"), "")</f>
        <v/>
      </c>
      <c r="F1158" s="37" t="str">
        <f>IF(NOT(B1158 = ""), IF(Data_Final!O1158 + Data_Final!S1158 = Data_Final!N1158, "VALID", "NILAI TIDAK SESUAI DENGAN PERJUMLAHAN LIABILITAS"), "")</f>
        <v/>
      </c>
      <c r="G1158" s="37" t="str">
        <f>IF(NOT(B1158 = ""), IF(Data_Final!P1158 +Data_Final!Q1158 +Data_Final!R1158 = Data_Final!O1158, "VALID", "NILAI TIDAK PERJUMLAHAN STL"), "")</f>
        <v/>
      </c>
      <c r="H1158" s="37" t="str">
        <f>IF(NOT(B1158 = ""), IF(Data_Final!T1158 +Data_Final!U1158 +Data_Final!V1158 = Data_Final!S1158, "VALID", "NILAI TIDAK SESUAI PERJUMLAHAN LTL"), "")</f>
        <v/>
      </c>
      <c r="I1158" s="37" t="str">
        <f>IF(NOT(B1158 = ""), IF(Data_Final!D1158 - Data_Final!N1158 = Data_Final!W1158, "VALID", "NILAI TIDAK SESUAI PERJUMLAHAN EQUITY"), "")</f>
        <v/>
      </c>
      <c r="J1158" s="37" t="str">
        <f>IF(NOT(B1158 = ""), IF(Data_Final!Y1158 + Data_Final!Z1158 = Data_Final!X1158, "VALID", "NILAI TIDAK SESUAI DENGAN PERJUMLAHAN REVENUE"), "")</f>
        <v/>
      </c>
      <c r="K1158" s="37" t="str">
        <f>IF(NOT(B1158 = ""), IF(Data_Final!Z1158 + Data_Final!AA1158 - Data_Final!AB1158 = Data_Final!AC1158, "VALID", "NILAI TIDAK SESUAI PERJUMLAHAN PROFIT BEFORE TAX"), "")</f>
        <v/>
      </c>
      <c r="L1158" s="37" t="str">
        <f>IF(NOT(B1158 = ""), IF(VALUE(Data_Final!X1158 - Data_Final!Y1158) = VALUE(Data_Final!Z1158), "VALID", "NILAI TIDAK SESUAI DENGAN PERJUMLAHAN GROSS PROFIT"), "")</f>
        <v/>
      </c>
    </row>
    <row r="1159" spans="1:12">
      <c r="A1159" s="36" t="str">
        <f t="shared" si="18"/>
        <v/>
      </c>
      <c r="B1159" s="79" t="str">
        <f>IF(Data!D1159 = 0, "", Data!D1159)</f>
        <v/>
      </c>
      <c r="C1159" s="37" t="str">
        <f>IF(NOT(B1159 = ""), IF(AND((Data_Final!E1159 + Data_Final!J1159 = Data_Final!D1159),(Data_Final!N1159 + Data_Final!W1159 = Data_Final!D1159)), "VALID", "NILAI TIDAK SESUAI"), "")</f>
        <v/>
      </c>
      <c r="D1159" s="37" t="str">
        <f>IF(NOT(B1159 = ""), IF(Data_Final!F1159 + Data_Final!G1159 + Data_Final!H1159 + Data_Final!I1159 = Data_Final!E1159, "VALID", "NILAI TIDAK SESUAI DENGAN PERJUMLAHAN CURRENT ASET"), "")</f>
        <v/>
      </c>
      <c r="E1159" s="37" t="str">
        <f>IF(NOT(B1159 = ""), IF(Data_Final!K1159 +Data_Final!L1159 + Data_Final!M1159 = Data_Final!J1159, "VALID", "NILAI TIDAK SESUAI PERJUMLAHAN NCA"), "")</f>
        <v/>
      </c>
      <c r="F1159" s="37" t="str">
        <f>IF(NOT(B1159 = ""), IF(Data_Final!O1159 + Data_Final!S1159 = Data_Final!N1159, "VALID", "NILAI TIDAK SESUAI DENGAN PERJUMLAHAN LIABILITAS"), "")</f>
        <v/>
      </c>
      <c r="G1159" s="37" t="str">
        <f>IF(NOT(B1159 = ""), IF(Data_Final!P1159 +Data_Final!Q1159 +Data_Final!R1159 = Data_Final!O1159, "VALID", "NILAI TIDAK PERJUMLAHAN STL"), "")</f>
        <v/>
      </c>
      <c r="H1159" s="37" t="str">
        <f>IF(NOT(B1159 = ""), IF(Data_Final!T1159 +Data_Final!U1159 +Data_Final!V1159 = Data_Final!S1159, "VALID", "NILAI TIDAK SESUAI PERJUMLAHAN LTL"), "")</f>
        <v/>
      </c>
      <c r="I1159" s="37" t="str">
        <f>IF(NOT(B1159 = ""), IF(Data_Final!D1159 - Data_Final!N1159 = Data_Final!W1159, "VALID", "NILAI TIDAK SESUAI PERJUMLAHAN EQUITY"), "")</f>
        <v/>
      </c>
      <c r="J1159" s="37" t="str">
        <f>IF(NOT(B1159 = ""), IF(Data_Final!Y1159 + Data_Final!Z1159 = Data_Final!X1159, "VALID", "NILAI TIDAK SESUAI DENGAN PERJUMLAHAN REVENUE"), "")</f>
        <v/>
      </c>
      <c r="K1159" s="37" t="str">
        <f>IF(NOT(B1159 = ""), IF(Data_Final!Z1159 + Data_Final!AA1159 - Data_Final!AB1159 = Data_Final!AC1159, "VALID", "NILAI TIDAK SESUAI PERJUMLAHAN PROFIT BEFORE TAX"), "")</f>
        <v/>
      </c>
      <c r="L1159" s="37" t="str">
        <f>IF(NOT(B1159 = ""), IF(VALUE(Data_Final!X1159 - Data_Final!Y1159) = VALUE(Data_Final!Z1159), "VALID", "NILAI TIDAK SESUAI DENGAN PERJUMLAHAN GROSS PROFIT"), "")</f>
        <v/>
      </c>
    </row>
    <row r="1160" spans="1:12">
      <c r="A1160" s="36" t="str">
        <f t="shared" si="18"/>
        <v/>
      </c>
      <c r="B1160" s="79" t="str">
        <f>IF(Data!D1160 = 0, "", Data!D1160)</f>
        <v/>
      </c>
      <c r="C1160" s="37" t="str">
        <f>IF(NOT(B1160 = ""), IF(AND((Data_Final!E1160 + Data_Final!J1160 = Data_Final!D1160),(Data_Final!N1160 + Data_Final!W1160 = Data_Final!D1160)), "VALID", "NILAI TIDAK SESUAI"), "")</f>
        <v/>
      </c>
      <c r="D1160" s="37" t="str">
        <f>IF(NOT(B1160 = ""), IF(Data_Final!F1160 + Data_Final!G1160 + Data_Final!H1160 + Data_Final!I1160 = Data_Final!E1160, "VALID", "NILAI TIDAK SESUAI DENGAN PERJUMLAHAN CURRENT ASET"), "")</f>
        <v/>
      </c>
      <c r="E1160" s="37" t="str">
        <f>IF(NOT(B1160 = ""), IF(Data_Final!K1160 +Data_Final!L1160 + Data_Final!M1160 = Data_Final!J1160, "VALID", "NILAI TIDAK SESUAI PERJUMLAHAN NCA"), "")</f>
        <v/>
      </c>
      <c r="F1160" s="37" t="str">
        <f>IF(NOT(B1160 = ""), IF(Data_Final!O1160 + Data_Final!S1160 = Data_Final!N1160, "VALID", "NILAI TIDAK SESUAI DENGAN PERJUMLAHAN LIABILITAS"), "")</f>
        <v/>
      </c>
      <c r="G1160" s="37" t="str">
        <f>IF(NOT(B1160 = ""), IF(Data_Final!P1160 +Data_Final!Q1160 +Data_Final!R1160 = Data_Final!O1160, "VALID", "NILAI TIDAK PERJUMLAHAN STL"), "")</f>
        <v/>
      </c>
      <c r="H1160" s="37" t="str">
        <f>IF(NOT(B1160 = ""), IF(Data_Final!T1160 +Data_Final!U1160 +Data_Final!V1160 = Data_Final!S1160, "VALID", "NILAI TIDAK SESUAI PERJUMLAHAN LTL"), "")</f>
        <v/>
      </c>
      <c r="I1160" s="37" t="str">
        <f>IF(NOT(B1160 = ""), IF(Data_Final!D1160 - Data_Final!N1160 = Data_Final!W1160, "VALID", "NILAI TIDAK SESUAI PERJUMLAHAN EQUITY"), "")</f>
        <v/>
      </c>
      <c r="J1160" s="37" t="str">
        <f>IF(NOT(B1160 = ""), IF(Data_Final!Y1160 + Data_Final!Z1160 = Data_Final!X1160, "VALID", "NILAI TIDAK SESUAI DENGAN PERJUMLAHAN REVENUE"), "")</f>
        <v/>
      </c>
      <c r="K1160" s="37" t="str">
        <f>IF(NOT(B1160 = ""), IF(Data_Final!Z1160 + Data_Final!AA1160 - Data_Final!AB1160 = Data_Final!AC1160, "VALID", "NILAI TIDAK SESUAI PERJUMLAHAN PROFIT BEFORE TAX"), "")</f>
        <v/>
      </c>
      <c r="L1160" s="37" t="str">
        <f>IF(NOT(B1160 = ""), IF(VALUE(Data_Final!X1160 - Data_Final!Y1160) = VALUE(Data_Final!Z1160), "VALID", "NILAI TIDAK SESUAI DENGAN PERJUMLAHAN GROSS PROFIT"), "")</f>
        <v/>
      </c>
    </row>
    <row r="1161" spans="1:12">
      <c r="A1161" s="36" t="str">
        <f t="shared" si="18"/>
        <v/>
      </c>
      <c r="B1161" s="79" t="str">
        <f>IF(Data!D1161 = 0, "", Data!D1161)</f>
        <v/>
      </c>
      <c r="C1161" s="37" t="str">
        <f>IF(NOT(B1161 = ""), IF(AND((Data_Final!E1161 + Data_Final!J1161 = Data_Final!D1161),(Data_Final!N1161 + Data_Final!W1161 = Data_Final!D1161)), "VALID", "NILAI TIDAK SESUAI"), "")</f>
        <v/>
      </c>
      <c r="D1161" s="37" t="str">
        <f>IF(NOT(B1161 = ""), IF(Data_Final!F1161 + Data_Final!G1161 + Data_Final!H1161 + Data_Final!I1161 = Data_Final!E1161, "VALID", "NILAI TIDAK SESUAI DENGAN PERJUMLAHAN CURRENT ASET"), "")</f>
        <v/>
      </c>
      <c r="E1161" s="37" t="str">
        <f>IF(NOT(B1161 = ""), IF(Data_Final!K1161 +Data_Final!L1161 + Data_Final!M1161 = Data_Final!J1161, "VALID", "NILAI TIDAK SESUAI PERJUMLAHAN NCA"), "")</f>
        <v/>
      </c>
      <c r="F1161" s="37" t="str">
        <f>IF(NOT(B1161 = ""), IF(Data_Final!O1161 + Data_Final!S1161 = Data_Final!N1161, "VALID", "NILAI TIDAK SESUAI DENGAN PERJUMLAHAN LIABILITAS"), "")</f>
        <v/>
      </c>
      <c r="G1161" s="37" t="str">
        <f>IF(NOT(B1161 = ""), IF(Data_Final!P1161 +Data_Final!Q1161 +Data_Final!R1161 = Data_Final!O1161, "VALID", "NILAI TIDAK PERJUMLAHAN STL"), "")</f>
        <v/>
      </c>
      <c r="H1161" s="37" t="str">
        <f>IF(NOT(B1161 = ""), IF(Data_Final!T1161 +Data_Final!U1161 +Data_Final!V1161 = Data_Final!S1161, "VALID", "NILAI TIDAK SESUAI PERJUMLAHAN LTL"), "")</f>
        <v/>
      </c>
      <c r="I1161" s="37" t="str">
        <f>IF(NOT(B1161 = ""), IF(Data_Final!D1161 - Data_Final!N1161 = Data_Final!W1161, "VALID", "NILAI TIDAK SESUAI PERJUMLAHAN EQUITY"), "")</f>
        <v/>
      </c>
      <c r="J1161" s="37" t="str">
        <f>IF(NOT(B1161 = ""), IF(Data_Final!Y1161 + Data_Final!Z1161 = Data_Final!X1161, "VALID", "NILAI TIDAK SESUAI DENGAN PERJUMLAHAN REVENUE"), "")</f>
        <v/>
      </c>
      <c r="K1161" s="37" t="str">
        <f>IF(NOT(B1161 = ""), IF(Data_Final!Z1161 + Data_Final!AA1161 - Data_Final!AB1161 = Data_Final!AC1161, "VALID", "NILAI TIDAK SESUAI PERJUMLAHAN PROFIT BEFORE TAX"), "")</f>
        <v/>
      </c>
      <c r="L1161" s="37" t="str">
        <f>IF(NOT(B1161 = ""), IF(VALUE(Data_Final!X1161 - Data_Final!Y1161) = VALUE(Data_Final!Z1161), "VALID", "NILAI TIDAK SESUAI DENGAN PERJUMLAHAN GROSS PROFIT"), "")</f>
        <v/>
      </c>
    </row>
    <row r="1162" spans="1:12">
      <c r="A1162" s="36" t="str">
        <f t="shared" si="18"/>
        <v/>
      </c>
      <c r="B1162" s="79" t="str">
        <f>IF(Data!D1162 = 0, "", Data!D1162)</f>
        <v/>
      </c>
      <c r="C1162" s="37" t="str">
        <f>IF(NOT(B1162 = ""), IF(AND((Data_Final!E1162 + Data_Final!J1162 = Data_Final!D1162),(Data_Final!N1162 + Data_Final!W1162 = Data_Final!D1162)), "VALID", "NILAI TIDAK SESUAI"), "")</f>
        <v/>
      </c>
      <c r="D1162" s="37" t="str">
        <f>IF(NOT(B1162 = ""), IF(Data_Final!F1162 + Data_Final!G1162 + Data_Final!H1162 + Data_Final!I1162 = Data_Final!E1162, "VALID", "NILAI TIDAK SESUAI DENGAN PERJUMLAHAN CURRENT ASET"), "")</f>
        <v/>
      </c>
      <c r="E1162" s="37" t="str">
        <f>IF(NOT(B1162 = ""), IF(Data_Final!K1162 +Data_Final!L1162 + Data_Final!M1162 = Data_Final!J1162, "VALID", "NILAI TIDAK SESUAI PERJUMLAHAN NCA"), "")</f>
        <v/>
      </c>
      <c r="F1162" s="37" t="str">
        <f>IF(NOT(B1162 = ""), IF(Data_Final!O1162 + Data_Final!S1162 = Data_Final!N1162, "VALID", "NILAI TIDAK SESUAI DENGAN PERJUMLAHAN LIABILITAS"), "")</f>
        <v/>
      </c>
      <c r="G1162" s="37" t="str">
        <f>IF(NOT(B1162 = ""), IF(Data_Final!P1162 +Data_Final!Q1162 +Data_Final!R1162 = Data_Final!O1162, "VALID", "NILAI TIDAK PERJUMLAHAN STL"), "")</f>
        <v/>
      </c>
      <c r="H1162" s="37" t="str">
        <f>IF(NOT(B1162 = ""), IF(Data_Final!T1162 +Data_Final!U1162 +Data_Final!V1162 = Data_Final!S1162, "VALID", "NILAI TIDAK SESUAI PERJUMLAHAN LTL"), "")</f>
        <v/>
      </c>
      <c r="I1162" s="37" t="str">
        <f>IF(NOT(B1162 = ""), IF(Data_Final!D1162 - Data_Final!N1162 = Data_Final!W1162, "VALID", "NILAI TIDAK SESUAI PERJUMLAHAN EQUITY"), "")</f>
        <v/>
      </c>
      <c r="J1162" s="37" t="str">
        <f>IF(NOT(B1162 = ""), IF(Data_Final!Y1162 + Data_Final!Z1162 = Data_Final!X1162, "VALID", "NILAI TIDAK SESUAI DENGAN PERJUMLAHAN REVENUE"), "")</f>
        <v/>
      </c>
      <c r="K1162" s="37" t="str">
        <f>IF(NOT(B1162 = ""), IF(Data_Final!Z1162 + Data_Final!AA1162 - Data_Final!AB1162 = Data_Final!AC1162, "VALID", "NILAI TIDAK SESUAI PERJUMLAHAN PROFIT BEFORE TAX"), "")</f>
        <v/>
      </c>
      <c r="L1162" s="37" t="str">
        <f>IF(NOT(B1162 = ""), IF(VALUE(Data_Final!X1162 - Data_Final!Y1162) = VALUE(Data_Final!Z1162), "VALID", "NILAI TIDAK SESUAI DENGAN PERJUMLAHAN GROSS PROFIT"), "")</f>
        <v/>
      </c>
    </row>
    <row r="1163" spans="1:12">
      <c r="A1163" s="36" t="str">
        <f t="shared" si="18"/>
        <v/>
      </c>
      <c r="B1163" s="79" t="str">
        <f>IF(Data!D1163 = 0, "", Data!D1163)</f>
        <v/>
      </c>
      <c r="C1163" s="37" t="str">
        <f>IF(NOT(B1163 = ""), IF(AND((Data_Final!E1163 + Data_Final!J1163 = Data_Final!D1163),(Data_Final!N1163 + Data_Final!W1163 = Data_Final!D1163)), "VALID", "NILAI TIDAK SESUAI"), "")</f>
        <v/>
      </c>
      <c r="D1163" s="37" t="str">
        <f>IF(NOT(B1163 = ""), IF(Data_Final!F1163 + Data_Final!G1163 + Data_Final!H1163 + Data_Final!I1163 = Data_Final!E1163, "VALID", "NILAI TIDAK SESUAI DENGAN PERJUMLAHAN CURRENT ASET"), "")</f>
        <v/>
      </c>
      <c r="E1163" s="37" t="str">
        <f>IF(NOT(B1163 = ""), IF(Data_Final!K1163 +Data_Final!L1163 + Data_Final!M1163 = Data_Final!J1163, "VALID", "NILAI TIDAK SESUAI PERJUMLAHAN NCA"), "")</f>
        <v/>
      </c>
      <c r="F1163" s="37" t="str">
        <f>IF(NOT(B1163 = ""), IF(Data_Final!O1163 + Data_Final!S1163 = Data_Final!N1163, "VALID", "NILAI TIDAK SESUAI DENGAN PERJUMLAHAN LIABILITAS"), "")</f>
        <v/>
      </c>
      <c r="G1163" s="37" t="str">
        <f>IF(NOT(B1163 = ""), IF(Data_Final!P1163 +Data_Final!Q1163 +Data_Final!R1163 = Data_Final!O1163, "VALID", "NILAI TIDAK PERJUMLAHAN STL"), "")</f>
        <v/>
      </c>
      <c r="H1163" s="37" t="str">
        <f>IF(NOT(B1163 = ""), IF(Data_Final!T1163 +Data_Final!U1163 +Data_Final!V1163 = Data_Final!S1163, "VALID", "NILAI TIDAK SESUAI PERJUMLAHAN LTL"), "")</f>
        <v/>
      </c>
      <c r="I1163" s="37" t="str">
        <f>IF(NOT(B1163 = ""), IF(Data_Final!D1163 - Data_Final!N1163 = Data_Final!W1163, "VALID", "NILAI TIDAK SESUAI PERJUMLAHAN EQUITY"), "")</f>
        <v/>
      </c>
      <c r="J1163" s="37" t="str">
        <f>IF(NOT(B1163 = ""), IF(Data_Final!Y1163 + Data_Final!Z1163 = Data_Final!X1163, "VALID", "NILAI TIDAK SESUAI DENGAN PERJUMLAHAN REVENUE"), "")</f>
        <v/>
      </c>
      <c r="K1163" s="37" t="str">
        <f>IF(NOT(B1163 = ""), IF(Data_Final!Z1163 + Data_Final!AA1163 - Data_Final!AB1163 = Data_Final!AC1163, "VALID", "NILAI TIDAK SESUAI PERJUMLAHAN PROFIT BEFORE TAX"), "")</f>
        <v/>
      </c>
      <c r="L1163" s="37" t="str">
        <f>IF(NOT(B1163 = ""), IF(VALUE(Data_Final!X1163 - Data_Final!Y1163) = VALUE(Data_Final!Z1163), "VALID", "NILAI TIDAK SESUAI DENGAN PERJUMLAHAN GROSS PROFIT"), "")</f>
        <v/>
      </c>
    </row>
    <row r="1164" spans="1:12">
      <c r="A1164" s="36" t="str">
        <f t="shared" si="18"/>
        <v/>
      </c>
      <c r="B1164" s="79" t="str">
        <f>IF(Data!D1164 = 0, "", Data!D1164)</f>
        <v/>
      </c>
      <c r="C1164" s="37" t="str">
        <f>IF(NOT(B1164 = ""), IF(AND((Data_Final!E1164 + Data_Final!J1164 = Data_Final!D1164),(Data_Final!N1164 + Data_Final!W1164 = Data_Final!D1164)), "VALID", "NILAI TIDAK SESUAI"), "")</f>
        <v/>
      </c>
      <c r="D1164" s="37" t="str">
        <f>IF(NOT(B1164 = ""), IF(Data_Final!F1164 + Data_Final!G1164 + Data_Final!H1164 + Data_Final!I1164 = Data_Final!E1164, "VALID", "NILAI TIDAK SESUAI DENGAN PERJUMLAHAN CURRENT ASET"), "")</f>
        <v/>
      </c>
      <c r="E1164" s="37" t="str">
        <f>IF(NOT(B1164 = ""), IF(Data_Final!K1164 +Data_Final!L1164 + Data_Final!M1164 = Data_Final!J1164, "VALID", "NILAI TIDAK SESUAI PERJUMLAHAN NCA"), "")</f>
        <v/>
      </c>
      <c r="F1164" s="37" t="str">
        <f>IF(NOT(B1164 = ""), IF(Data_Final!O1164 + Data_Final!S1164 = Data_Final!N1164, "VALID", "NILAI TIDAK SESUAI DENGAN PERJUMLAHAN LIABILITAS"), "")</f>
        <v/>
      </c>
      <c r="G1164" s="37" t="str">
        <f>IF(NOT(B1164 = ""), IF(Data_Final!P1164 +Data_Final!Q1164 +Data_Final!R1164 = Data_Final!O1164, "VALID", "NILAI TIDAK PERJUMLAHAN STL"), "")</f>
        <v/>
      </c>
      <c r="H1164" s="37" t="str">
        <f>IF(NOT(B1164 = ""), IF(Data_Final!T1164 +Data_Final!U1164 +Data_Final!V1164 = Data_Final!S1164, "VALID", "NILAI TIDAK SESUAI PERJUMLAHAN LTL"), "")</f>
        <v/>
      </c>
      <c r="I1164" s="37" t="str">
        <f>IF(NOT(B1164 = ""), IF(Data_Final!D1164 - Data_Final!N1164 = Data_Final!W1164, "VALID", "NILAI TIDAK SESUAI PERJUMLAHAN EQUITY"), "")</f>
        <v/>
      </c>
      <c r="J1164" s="37" t="str">
        <f>IF(NOT(B1164 = ""), IF(Data_Final!Y1164 + Data_Final!Z1164 = Data_Final!X1164, "VALID", "NILAI TIDAK SESUAI DENGAN PERJUMLAHAN REVENUE"), "")</f>
        <v/>
      </c>
      <c r="K1164" s="37" t="str">
        <f>IF(NOT(B1164 = ""), IF(Data_Final!Z1164 + Data_Final!AA1164 - Data_Final!AB1164 = Data_Final!AC1164, "VALID", "NILAI TIDAK SESUAI PERJUMLAHAN PROFIT BEFORE TAX"), "")</f>
        <v/>
      </c>
      <c r="L1164" s="37" t="str">
        <f>IF(NOT(B1164 = ""), IF(VALUE(Data_Final!X1164 - Data_Final!Y1164) = VALUE(Data_Final!Z1164), "VALID", "NILAI TIDAK SESUAI DENGAN PERJUMLAHAN GROSS PROFIT"), "")</f>
        <v/>
      </c>
    </row>
    <row r="1165" spans="1:12">
      <c r="A1165" s="36" t="str">
        <f t="shared" si="18"/>
        <v/>
      </c>
      <c r="B1165" s="79" t="str">
        <f>IF(Data!D1165 = 0, "", Data!D1165)</f>
        <v/>
      </c>
      <c r="C1165" s="37" t="str">
        <f>IF(NOT(B1165 = ""), IF(AND((Data_Final!E1165 + Data_Final!J1165 = Data_Final!D1165),(Data_Final!N1165 + Data_Final!W1165 = Data_Final!D1165)), "VALID", "NILAI TIDAK SESUAI"), "")</f>
        <v/>
      </c>
      <c r="D1165" s="37" t="str">
        <f>IF(NOT(B1165 = ""), IF(Data_Final!F1165 + Data_Final!G1165 + Data_Final!H1165 + Data_Final!I1165 = Data_Final!E1165, "VALID", "NILAI TIDAK SESUAI DENGAN PERJUMLAHAN CURRENT ASET"), "")</f>
        <v/>
      </c>
      <c r="E1165" s="37" t="str">
        <f>IF(NOT(B1165 = ""), IF(Data_Final!K1165 +Data_Final!L1165 + Data_Final!M1165 = Data_Final!J1165, "VALID", "NILAI TIDAK SESUAI PERJUMLAHAN NCA"), "")</f>
        <v/>
      </c>
      <c r="F1165" s="37" t="str">
        <f>IF(NOT(B1165 = ""), IF(Data_Final!O1165 + Data_Final!S1165 = Data_Final!N1165, "VALID", "NILAI TIDAK SESUAI DENGAN PERJUMLAHAN LIABILITAS"), "")</f>
        <v/>
      </c>
      <c r="G1165" s="37" t="str">
        <f>IF(NOT(B1165 = ""), IF(Data_Final!P1165 +Data_Final!Q1165 +Data_Final!R1165 = Data_Final!O1165, "VALID", "NILAI TIDAK PERJUMLAHAN STL"), "")</f>
        <v/>
      </c>
      <c r="H1165" s="37" t="str">
        <f>IF(NOT(B1165 = ""), IF(Data_Final!T1165 +Data_Final!U1165 +Data_Final!V1165 = Data_Final!S1165, "VALID", "NILAI TIDAK SESUAI PERJUMLAHAN LTL"), "")</f>
        <v/>
      </c>
      <c r="I1165" s="37" t="str">
        <f>IF(NOT(B1165 = ""), IF(Data_Final!D1165 - Data_Final!N1165 = Data_Final!W1165, "VALID", "NILAI TIDAK SESUAI PERJUMLAHAN EQUITY"), "")</f>
        <v/>
      </c>
      <c r="J1165" s="37" t="str">
        <f>IF(NOT(B1165 = ""), IF(Data_Final!Y1165 + Data_Final!Z1165 = Data_Final!X1165, "VALID", "NILAI TIDAK SESUAI DENGAN PERJUMLAHAN REVENUE"), "")</f>
        <v/>
      </c>
      <c r="K1165" s="37" t="str">
        <f>IF(NOT(B1165 = ""), IF(Data_Final!Z1165 + Data_Final!AA1165 - Data_Final!AB1165 = Data_Final!AC1165, "VALID", "NILAI TIDAK SESUAI PERJUMLAHAN PROFIT BEFORE TAX"), "")</f>
        <v/>
      </c>
      <c r="L1165" s="37" t="str">
        <f>IF(NOT(B1165 = ""), IF(VALUE(Data_Final!X1165 - Data_Final!Y1165) = VALUE(Data_Final!Z1165), "VALID", "NILAI TIDAK SESUAI DENGAN PERJUMLAHAN GROSS PROFIT"), "")</f>
        <v/>
      </c>
    </row>
    <row r="1166" spans="1:12">
      <c r="A1166" s="36" t="str">
        <f t="shared" si="18"/>
        <v/>
      </c>
      <c r="B1166" s="79" t="str">
        <f>IF(Data!D1166 = 0, "", Data!D1166)</f>
        <v/>
      </c>
      <c r="C1166" s="37" t="str">
        <f>IF(NOT(B1166 = ""), IF(AND((Data_Final!E1166 + Data_Final!J1166 = Data_Final!D1166),(Data_Final!N1166 + Data_Final!W1166 = Data_Final!D1166)), "VALID", "NILAI TIDAK SESUAI"), "")</f>
        <v/>
      </c>
      <c r="D1166" s="37" t="str">
        <f>IF(NOT(B1166 = ""), IF(Data_Final!F1166 + Data_Final!G1166 + Data_Final!H1166 + Data_Final!I1166 = Data_Final!E1166, "VALID", "NILAI TIDAK SESUAI DENGAN PERJUMLAHAN CURRENT ASET"), "")</f>
        <v/>
      </c>
      <c r="E1166" s="37" t="str">
        <f>IF(NOT(B1166 = ""), IF(Data_Final!K1166 +Data_Final!L1166 + Data_Final!M1166 = Data_Final!J1166, "VALID", "NILAI TIDAK SESUAI PERJUMLAHAN NCA"), "")</f>
        <v/>
      </c>
      <c r="F1166" s="37" t="str">
        <f>IF(NOT(B1166 = ""), IF(Data_Final!O1166 + Data_Final!S1166 = Data_Final!N1166, "VALID", "NILAI TIDAK SESUAI DENGAN PERJUMLAHAN LIABILITAS"), "")</f>
        <v/>
      </c>
      <c r="G1166" s="37" t="str">
        <f>IF(NOT(B1166 = ""), IF(Data_Final!P1166 +Data_Final!Q1166 +Data_Final!R1166 = Data_Final!O1166, "VALID", "NILAI TIDAK PERJUMLAHAN STL"), "")</f>
        <v/>
      </c>
      <c r="H1166" s="37" t="str">
        <f>IF(NOT(B1166 = ""), IF(Data_Final!T1166 +Data_Final!U1166 +Data_Final!V1166 = Data_Final!S1166, "VALID", "NILAI TIDAK SESUAI PERJUMLAHAN LTL"), "")</f>
        <v/>
      </c>
      <c r="I1166" s="37" t="str">
        <f>IF(NOT(B1166 = ""), IF(Data_Final!D1166 - Data_Final!N1166 = Data_Final!W1166, "VALID", "NILAI TIDAK SESUAI PERJUMLAHAN EQUITY"), "")</f>
        <v/>
      </c>
      <c r="J1166" s="37" t="str">
        <f>IF(NOT(B1166 = ""), IF(Data_Final!Y1166 + Data_Final!Z1166 = Data_Final!X1166, "VALID", "NILAI TIDAK SESUAI DENGAN PERJUMLAHAN REVENUE"), "")</f>
        <v/>
      </c>
      <c r="K1166" s="37" t="str">
        <f>IF(NOT(B1166 = ""), IF(Data_Final!Z1166 + Data_Final!AA1166 - Data_Final!AB1166 = Data_Final!AC1166, "VALID", "NILAI TIDAK SESUAI PERJUMLAHAN PROFIT BEFORE TAX"), "")</f>
        <v/>
      </c>
      <c r="L1166" s="37" t="str">
        <f>IF(NOT(B1166 = ""), IF(VALUE(Data_Final!X1166 - Data_Final!Y1166) = VALUE(Data_Final!Z1166), "VALID", "NILAI TIDAK SESUAI DENGAN PERJUMLAHAN GROSS PROFIT"), "")</f>
        <v/>
      </c>
    </row>
    <row r="1167" spans="1:12">
      <c r="A1167" s="36" t="str">
        <f t="shared" si="18"/>
        <v/>
      </c>
      <c r="B1167" s="79" t="str">
        <f>IF(Data!D1167 = 0, "", Data!D1167)</f>
        <v/>
      </c>
      <c r="C1167" s="37" t="str">
        <f>IF(NOT(B1167 = ""), IF(AND((Data_Final!E1167 + Data_Final!J1167 = Data_Final!D1167),(Data_Final!N1167 + Data_Final!W1167 = Data_Final!D1167)), "VALID", "NILAI TIDAK SESUAI"), "")</f>
        <v/>
      </c>
      <c r="D1167" s="37" t="str">
        <f>IF(NOT(B1167 = ""), IF(Data_Final!F1167 + Data_Final!G1167 + Data_Final!H1167 + Data_Final!I1167 = Data_Final!E1167, "VALID", "NILAI TIDAK SESUAI DENGAN PERJUMLAHAN CURRENT ASET"), "")</f>
        <v/>
      </c>
      <c r="E1167" s="37" t="str">
        <f>IF(NOT(B1167 = ""), IF(Data_Final!K1167 +Data_Final!L1167 + Data_Final!M1167 = Data_Final!J1167, "VALID", "NILAI TIDAK SESUAI PERJUMLAHAN NCA"), "")</f>
        <v/>
      </c>
      <c r="F1167" s="37" t="str">
        <f>IF(NOT(B1167 = ""), IF(Data_Final!O1167 + Data_Final!S1167 = Data_Final!N1167, "VALID", "NILAI TIDAK SESUAI DENGAN PERJUMLAHAN LIABILITAS"), "")</f>
        <v/>
      </c>
      <c r="G1167" s="37" t="str">
        <f>IF(NOT(B1167 = ""), IF(Data_Final!P1167 +Data_Final!Q1167 +Data_Final!R1167 = Data_Final!O1167, "VALID", "NILAI TIDAK PERJUMLAHAN STL"), "")</f>
        <v/>
      </c>
      <c r="H1167" s="37" t="str">
        <f>IF(NOT(B1167 = ""), IF(Data_Final!T1167 +Data_Final!U1167 +Data_Final!V1167 = Data_Final!S1167, "VALID", "NILAI TIDAK SESUAI PERJUMLAHAN LTL"), "")</f>
        <v/>
      </c>
      <c r="I1167" s="37" t="str">
        <f>IF(NOT(B1167 = ""), IF(Data_Final!D1167 - Data_Final!N1167 = Data_Final!W1167, "VALID", "NILAI TIDAK SESUAI PERJUMLAHAN EQUITY"), "")</f>
        <v/>
      </c>
      <c r="J1167" s="37" t="str">
        <f>IF(NOT(B1167 = ""), IF(Data_Final!Y1167 + Data_Final!Z1167 = Data_Final!X1167, "VALID", "NILAI TIDAK SESUAI DENGAN PERJUMLAHAN REVENUE"), "")</f>
        <v/>
      </c>
      <c r="K1167" s="37" t="str">
        <f>IF(NOT(B1167 = ""), IF(Data_Final!Z1167 + Data_Final!AA1167 - Data_Final!AB1167 = Data_Final!AC1167, "VALID", "NILAI TIDAK SESUAI PERJUMLAHAN PROFIT BEFORE TAX"), "")</f>
        <v/>
      </c>
      <c r="L1167" s="37" t="str">
        <f>IF(NOT(B1167 = ""), IF(VALUE(Data_Final!X1167 - Data_Final!Y1167) = VALUE(Data_Final!Z1167), "VALID", "NILAI TIDAK SESUAI DENGAN PERJUMLAHAN GROSS PROFIT"), "")</f>
        <v/>
      </c>
    </row>
    <row r="1168" spans="1:12">
      <c r="A1168" s="36" t="str">
        <f t="shared" si="18"/>
        <v/>
      </c>
      <c r="B1168" s="79" t="str">
        <f>IF(Data!D1168 = 0, "", Data!D1168)</f>
        <v/>
      </c>
      <c r="C1168" s="37" t="str">
        <f>IF(NOT(B1168 = ""), IF(AND((Data_Final!E1168 + Data_Final!J1168 = Data_Final!D1168),(Data_Final!N1168 + Data_Final!W1168 = Data_Final!D1168)), "VALID", "NILAI TIDAK SESUAI"), "")</f>
        <v/>
      </c>
      <c r="D1168" s="37" t="str">
        <f>IF(NOT(B1168 = ""), IF(Data_Final!F1168 + Data_Final!G1168 + Data_Final!H1168 + Data_Final!I1168 = Data_Final!E1168, "VALID", "NILAI TIDAK SESUAI DENGAN PERJUMLAHAN CURRENT ASET"), "")</f>
        <v/>
      </c>
      <c r="E1168" s="37" t="str">
        <f>IF(NOT(B1168 = ""), IF(Data_Final!K1168 +Data_Final!L1168 + Data_Final!M1168 = Data_Final!J1168, "VALID", "NILAI TIDAK SESUAI PERJUMLAHAN NCA"), "")</f>
        <v/>
      </c>
      <c r="F1168" s="37" t="str">
        <f>IF(NOT(B1168 = ""), IF(Data_Final!O1168 + Data_Final!S1168 = Data_Final!N1168, "VALID", "NILAI TIDAK SESUAI DENGAN PERJUMLAHAN LIABILITAS"), "")</f>
        <v/>
      </c>
      <c r="G1168" s="37" t="str">
        <f>IF(NOT(B1168 = ""), IF(Data_Final!P1168 +Data_Final!Q1168 +Data_Final!R1168 = Data_Final!O1168, "VALID", "NILAI TIDAK PERJUMLAHAN STL"), "")</f>
        <v/>
      </c>
      <c r="H1168" s="37" t="str">
        <f>IF(NOT(B1168 = ""), IF(Data_Final!T1168 +Data_Final!U1168 +Data_Final!V1168 = Data_Final!S1168, "VALID", "NILAI TIDAK SESUAI PERJUMLAHAN LTL"), "")</f>
        <v/>
      </c>
      <c r="I1168" s="37" t="str">
        <f>IF(NOT(B1168 = ""), IF(Data_Final!D1168 - Data_Final!N1168 = Data_Final!W1168, "VALID", "NILAI TIDAK SESUAI PERJUMLAHAN EQUITY"), "")</f>
        <v/>
      </c>
      <c r="J1168" s="37" t="str">
        <f>IF(NOT(B1168 = ""), IF(Data_Final!Y1168 + Data_Final!Z1168 = Data_Final!X1168, "VALID", "NILAI TIDAK SESUAI DENGAN PERJUMLAHAN REVENUE"), "")</f>
        <v/>
      </c>
      <c r="K1168" s="37" t="str">
        <f>IF(NOT(B1168 = ""), IF(Data_Final!Z1168 + Data_Final!AA1168 - Data_Final!AB1168 = Data_Final!AC1168, "VALID", "NILAI TIDAK SESUAI PERJUMLAHAN PROFIT BEFORE TAX"), "")</f>
        <v/>
      </c>
      <c r="L1168" s="37" t="str">
        <f>IF(NOT(B1168 = ""), IF(VALUE(Data_Final!X1168 - Data_Final!Y1168) = VALUE(Data_Final!Z1168), "VALID", "NILAI TIDAK SESUAI DENGAN PERJUMLAHAN GROSS PROFIT"), "")</f>
        <v/>
      </c>
    </row>
    <row r="1169" spans="1:12">
      <c r="A1169" s="36" t="str">
        <f t="shared" si="18"/>
        <v/>
      </c>
      <c r="B1169" s="79" t="str">
        <f>IF(Data!D1169 = 0, "", Data!D1169)</f>
        <v/>
      </c>
      <c r="C1169" s="37" t="str">
        <f>IF(NOT(B1169 = ""), IF(AND((Data_Final!E1169 + Data_Final!J1169 = Data_Final!D1169),(Data_Final!N1169 + Data_Final!W1169 = Data_Final!D1169)), "VALID", "NILAI TIDAK SESUAI"), "")</f>
        <v/>
      </c>
      <c r="D1169" s="37" t="str">
        <f>IF(NOT(B1169 = ""), IF(Data_Final!F1169 + Data_Final!G1169 + Data_Final!H1169 + Data_Final!I1169 = Data_Final!E1169, "VALID", "NILAI TIDAK SESUAI DENGAN PERJUMLAHAN CURRENT ASET"), "")</f>
        <v/>
      </c>
      <c r="E1169" s="37" t="str">
        <f>IF(NOT(B1169 = ""), IF(Data_Final!K1169 +Data_Final!L1169 + Data_Final!M1169 = Data_Final!J1169, "VALID", "NILAI TIDAK SESUAI PERJUMLAHAN NCA"), "")</f>
        <v/>
      </c>
      <c r="F1169" s="37" t="str">
        <f>IF(NOT(B1169 = ""), IF(Data_Final!O1169 + Data_Final!S1169 = Data_Final!N1169, "VALID", "NILAI TIDAK SESUAI DENGAN PERJUMLAHAN LIABILITAS"), "")</f>
        <v/>
      </c>
      <c r="G1169" s="37" t="str">
        <f>IF(NOT(B1169 = ""), IF(Data_Final!P1169 +Data_Final!Q1169 +Data_Final!R1169 = Data_Final!O1169, "VALID", "NILAI TIDAK PERJUMLAHAN STL"), "")</f>
        <v/>
      </c>
      <c r="H1169" s="37" t="str">
        <f>IF(NOT(B1169 = ""), IF(Data_Final!T1169 +Data_Final!U1169 +Data_Final!V1169 = Data_Final!S1169, "VALID", "NILAI TIDAK SESUAI PERJUMLAHAN LTL"), "")</f>
        <v/>
      </c>
      <c r="I1169" s="37" t="str">
        <f>IF(NOT(B1169 = ""), IF(Data_Final!D1169 - Data_Final!N1169 = Data_Final!W1169, "VALID", "NILAI TIDAK SESUAI PERJUMLAHAN EQUITY"), "")</f>
        <v/>
      </c>
      <c r="J1169" s="37" t="str">
        <f>IF(NOT(B1169 = ""), IF(Data_Final!Y1169 + Data_Final!Z1169 = Data_Final!X1169, "VALID", "NILAI TIDAK SESUAI DENGAN PERJUMLAHAN REVENUE"), "")</f>
        <v/>
      </c>
      <c r="K1169" s="37" t="str">
        <f>IF(NOT(B1169 = ""), IF(Data_Final!Z1169 + Data_Final!AA1169 - Data_Final!AB1169 = Data_Final!AC1169, "VALID", "NILAI TIDAK SESUAI PERJUMLAHAN PROFIT BEFORE TAX"), "")</f>
        <v/>
      </c>
      <c r="L1169" s="37" t="str">
        <f>IF(NOT(B1169 = ""), IF(VALUE(Data_Final!X1169 - Data_Final!Y1169) = VALUE(Data_Final!Z1169), "VALID", "NILAI TIDAK SESUAI DENGAN PERJUMLAHAN GROSS PROFIT"), "")</f>
        <v/>
      </c>
    </row>
    <row r="1170" spans="1:12">
      <c r="A1170" s="36" t="str">
        <f t="shared" si="18"/>
        <v/>
      </c>
      <c r="B1170" s="79" t="str">
        <f>IF(Data!D1170 = 0, "", Data!D1170)</f>
        <v/>
      </c>
      <c r="C1170" s="37" t="str">
        <f>IF(NOT(B1170 = ""), IF(AND((Data_Final!E1170 + Data_Final!J1170 = Data_Final!D1170),(Data_Final!N1170 + Data_Final!W1170 = Data_Final!D1170)), "VALID", "NILAI TIDAK SESUAI"), "")</f>
        <v/>
      </c>
      <c r="D1170" s="37" t="str">
        <f>IF(NOT(B1170 = ""), IF(Data_Final!F1170 + Data_Final!G1170 + Data_Final!H1170 + Data_Final!I1170 = Data_Final!E1170, "VALID", "NILAI TIDAK SESUAI DENGAN PERJUMLAHAN CURRENT ASET"), "")</f>
        <v/>
      </c>
      <c r="E1170" s="37" t="str">
        <f>IF(NOT(B1170 = ""), IF(Data_Final!K1170 +Data_Final!L1170 + Data_Final!M1170 = Data_Final!J1170, "VALID", "NILAI TIDAK SESUAI PERJUMLAHAN NCA"), "")</f>
        <v/>
      </c>
      <c r="F1170" s="37" t="str">
        <f>IF(NOT(B1170 = ""), IF(Data_Final!O1170 + Data_Final!S1170 = Data_Final!N1170, "VALID", "NILAI TIDAK SESUAI DENGAN PERJUMLAHAN LIABILITAS"), "")</f>
        <v/>
      </c>
      <c r="G1170" s="37" t="str">
        <f>IF(NOT(B1170 = ""), IF(Data_Final!P1170 +Data_Final!Q1170 +Data_Final!R1170 = Data_Final!O1170, "VALID", "NILAI TIDAK PERJUMLAHAN STL"), "")</f>
        <v/>
      </c>
      <c r="H1170" s="37" t="str">
        <f>IF(NOT(B1170 = ""), IF(Data_Final!T1170 +Data_Final!U1170 +Data_Final!V1170 = Data_Final!S1170, "VALID", "NILAI TIDAK SESUAI PERJUMLAHAN LTL"), "")</f>
        <v/>
      </c>
      <c r="I1170" s="37" t="str">
        <f>IF(NOT(B1170 = ""), IF(Data_Final!D1170 - Data_Final!N1170 = Data_Final!W1170, "VALID", "NILAI TIDAK SESUAI PERJUMLAHAN EQUITY"), "")</f>
        <v/>
      </c>
      <c r="J1170" s="37" t="str">
        <f>IF(NOT(B1170 = ""), IF(Data_Final!Y1170 + Data_Final!Z1170 = Data_Final!X1170, "VALID", "NILAI TIDAK SESUAI DENGAN PERJUMLAHAN REVENUE"), "")</f>
        <v/>
      </c>
      <c r="K1170" s="37" t="str">
        <f>IF(NOT(B1170 = ""), IF(Data_Final!Z1170 + Data_Final!AA1170 - Data_Final!AB1170 = Data_Final!AC1170, "VALID", "NILAI TIDAK SESUAI PERJUMLAHAN PROFIT BEFORE TAX"), "")</f>
        <v/>
      </c>
      <c r="L1170" s="37" t="str">
        <f>IF(NOT(B1170 = ""), IF(VALUE(Data_Final!X1170 - Data_Final!Y1170) = VALUE(Data_Final!Z1170), "VALID", "NILAI TIDAK SESUAI DENGAN PERJUMLAHAN GROSS PROFIT"), "")</f>
        <v/>
      </c>
    </row>
    <row r="1171" spans="1:12">
      <c r="A1171" s="36" t="str">
        <f t="shared" si="18"/>
        <v/>
      </c>
      <c r="B1171" s="79" t="str">
        <f>IF(Data!D1171 = 0, "", Data!D1171)</f>
        <v/>
      </c>
      <c r="C1171" s="37" t="str">
        <f>IF(NOT(B1171 = ""), IF(AND((Data_Final!E1171 + Data_Final!J1171 = Data_Final!D1171),(Data_Final!N1171 + Data_Final!W1171 = Data_Final!D1171)), "VALID", "NILAI TIDAK SESUAI"), "")</f>
        <v/>
      </c>
      <c r="D1171" s="37" t="str">
        <f>IF(NOT(B1171 = ""), IF(Data_Final!F1171 + Data_Final!G1171 + Data_Final!H1171 + Data_Final!I1171 = Data_Final!E1171, "VALID", "NILAI TIDAK SESUAI DENGAN PERJUMLAHAN CURRENT ASET"), "")</f>
        <v/>
      </c>
      <c r="E1171" s="37" t="str">
        <f>IF(NOT(B1171 = ""), IF(Data_Final!K1171 +Data_Final!L1171 + Data_Final!M1171 = Data_Final!J1171, "VALID", "NILAI TIDAK SESUAI PERJUMLAHAN NCA"), "")</f>
        <v/>
      </c>
      <c r="F1171" s="37" t="str">
        <f>IF(NOT(B1171 = ""), IF(Data_Final!O1171 + Data_Final!S1171 = Data_Final!N1171, "VALID", "NILAI TIDAK SESUAI DENGAN PERJUMLAHAN LIABILITAS"), "")</f>
        <v/>
      </c>
      <c r="G1171" s="37" t="str">
        <f>IF(NOT(B1171 = ""), IF(Data_Final!P1171 +Data_Final!Q1171 +Data_Final!R1171 = Data_Final!O1171, "VALID", "NILAI TIDAK PERJUMLAHAN STL"), "")</f>
        <v/>
      </c>
      <c r="H1171" s="37" t="str">
        <f>IF(NOT(B1171 = ""), IF(Data_Final!T1171 +Data_Final!U1171 +Data_Final!V1171 = Data_Final!S1171, "VALID", "NILAI TIDAK SESUAI PERJUMLAHAN LTL"), "")</f>
        <v/>
      </c>
      <c r="I1171" s="37" t="str">
        <f>IF(NOT(B1171 = ""), IF(Data_Final!D1171 - Data_Final!N1171 = Data_Final!W1171, "VALID", "NILAI TIDAK SESUAI PERJUMLAHAN EQUITY"), "")</f>
        <v/>
      </c>
      <c r="J1171" s="37" t="str">
        <f>IF(NOT(B1171 = ""), IF(Data_Final!Y1171 + Data_Final!Z1171 = Data_Final!X1171, "VALID", "NILAI TIDAK SESUAI DENGAN PERJUMLAHAN REVENUE"), "")</f>
        <v/>
      </c>
      <c r="K1171" s="37" t="str">
        <f>IF(NOT(B1171 = ""), IF(Data_Final!Z1171 + Data_Final!AA1171 - Data_Final!AB1171 = Data_Final!AC1171, "VALID", "NILAI TIDAK SESUAI PERJUMLAHAN PROFIT BEFORE TAX"), "")</f>
        <v/>
      </c>
      <c r="L1171" s="37" t="str">
        <f>IF(NOT(B1171 = ""), IF(VALUE(Data_Final!X1171 - Data_Final!Y1171) = VALUE(Data_Final!Z1171), "VALID", "NILAI TIDAK SESUAI DENGAN PERJUMLAHAN GROSS PROFIT"), "")</f>
        <v/>
      </c>
    </row>
    <row r="1172" spans="1:12">
      <c r="A1172" s="36" t="str">
        <f t="shared" si="18"/>
        <v/>
      </c>
      <c r="B1172" s="79" t="str">
        <f>IF(Data!D1172 = 0, "", Data!D1172)</f>
        <v/>
      </c>
      <c r="C1172" s="37" t="str">
        <f>IF(NOT(B1172 = ""), IF(AND((Data_Final!E1172 + Data_Final!J1172 = Data_Final!D1172),(Data_Final!N1172 + Data_Final!W1172 = Data_Final!D1172)), "VALID", "NILAI TIDAK SESUAI"), "")</f>
        <v/>
      </c>
      <c r="D1172" s="37" t="str">
        <f>IF(NOT(B1172 = ""), IF(Data_Final!F1172 + Data_Final!G1172 + Data_Final!H1172 + Data_Final!I1172 = Data_Final!E1172, "VALID", "NILAI TIDAK SESUAI DENGAN PERJUMLAHAN CURRENT ASET"), "")</f>
        <v/>
      </c>
      <c r="E1172" s="37" t="str">
        <f>IF(NOT(B1172 = ""), IF(Data_Final!K1172 +Data_Final!L1172 + Data_Final!M1172 = Data_Final!J1172, "VALID", "NILAI TIDAK SESUAI PERJUMLAHAN NCA"), "")</f>
        <v/>
      </c>
      <c r="F1172" s="37" t="str">
        <f>IF(NOT(B1172 = ""), IF(Data_Final!O1172 + Data_Final!S1172 = Data_Final!N1172, "VALID", "NILAI TIDAK SESUAI DENGAN PERJUMLAHAN LIABILITAS"), "")</f>
        <v/>
      </c>
      <c r="G1172" s="37" t="str">
        <f>IF(NOT(B1172 = ""), IF(Data_Final!P1172 +Data_Final!Q1172 +Data_Final!R1172 = Data_Final!O1172, "VALID", "NILAI TIDAK PERJUMLAHAN STL"), "")</f>
        <v/>
      </c>
      <c r="H1172" s="37" t="str">
        <f>IF(NOT(B1172 = ""), IF(Data_Final!T1172 +Data_Final!U1172 +Data_Final!V1172 = Data_Final!S1172, "VALID", "NILAI TIDAK SESUAI PERJUMLAHAN LTL"), "")</f>
        <v/>
      </c>
      <c r="I1172" s="37" t="str">
        <f>IF(NOT(B1172 = ""), IF(Data_Final!D1172 - Data_Final!N1172 = Data_Final!W1172, "VALID", "NILAI TIDAK SESUAI PERJUMLAHAN EQUITY"), "")</f>
        <v/>
      </c>
      <c r="J1172" s="37" t="str">
        <f>IF(NOT(B1172 = ""), IF(Data_Final!Y1172 + Data_Final!Z1172 = Data_Final!X1172, "VALID", "NILAI TIDAK SESUAI DENGAN PERJUMLAHAN REVENUE"), "")</f>
        <v/>
      </c>
      <c r="K1172" s="37" t="str">
        <f>IF(NOT(B1172 = ""), IF(Data_Final!Z1172 + Data_Final!AA1172 - Data_Final!AB1172 = Data_Final!AC1172, "VALID", "NILAI TIDAK SESUAI PERJUMLAHAN PROFIT BEFORE TAX"), "")</f>
        <v/>
      </c>
      <c r="L1172" s="37" t="str">
        <f>IF(NOT(B1172 = ""), IF(VALUE(Data_Final!X1172 - Data_Final!Y1172) = VALUE(Data_Final!Z1172), "VALID", "NILAI TIDAK SESUAI DENGAN PERJUMLAHAN GROSS PROFIT"), "")</f>
        <v/>
      </c>
    </row>
    <row r="1173" spans="1:12">
      <c r="A1173" s="36" t="str">
        <f t="shared" si="18"/>
        <v/>
      </c>
      <c r="B1173" s="79" t="str">
        <f>IF(Data!D1173 = 0, "", Data!D1173)</f>
        <v/>
      </c>
      <c r="C1173" s="37" t="str">
        <f>IF(NOT(B1173 = ""), IF(AND((Data_Final!E1173 + Data_Final!J1173 = Data_Final!D1173),(Data_Final!N1173 + Data_Final!W1173 = Data_Final!D1173)), "VALID", "NILAI TIDAK SESUAI"), "")</f>
        <v/>
      </c>
      <c r="D1173" s="37" t="str">
        <f>IF(NOT(B1173 = ""), IF(Data_Final!F1173 + Data_Final!G1173 + Data_Final!H1173 + Data_Final!I1173 = Data_Final!E1173, "VALID", "NILAI TIDAK SESUAI DENGAN PERJUMLAHAN CURRENT ASET"), "")</f>
        <v/>
      </c>
      <c r="E1173" s="37" t="str">
        <f>IF(NOT(B1173 = ""), IF(Data_Final!K1173 +Data_Final!L1173 + Data_Final!M1173 = Data_Final!J1173, "VALID", "NILAI TIDAK SESUAI PERJUMLAHAN NCA"), "")</f>
        <v/>
      </c>
      <c r="F1173" s="37" t="str">
        <f>IF(NOT(B1173 = ""), IF(Data_Final!O1173 + Data_Final!S1173 = Data_Final!N1173, "VALID", "NILAI TIDAK SESUAI DENGAN PERJUMLAHAN LIABILITAS"), "")</f>
        <v/>
      </c>
      <c r="G1173" s="37" t="str">
        <f>IF(NOT(B1173 = ""), IF(Data_Final!P1173 +Data_Final!Q1173 +Data_Final!R1173 = Data_Final!O1173, "VALID", "NILAI TIDAK PERJUMLAHAN STL"), "")</f>
        <v/>
      </c>
      <c r="H1173" s="37" t="str">
        <f>IF(NOT(B1173 = ""), IF(Data_Final!T1173 +Data_Final!U1173 +Data_Final!V1173 = Data_Final!S1173, "VALID", "NILAI TIDAK SESUAI PERJUMLAHAN LTL"), "")</f>
        <v/>
      </c>
      <c r="I1173" s="37" t="str">
        <f>IF(NOT(B1173 = ""), IF(Data_Final!D1173 - Data_Final!N1173 = Data_Final!W1173, "VALID", "NILAI TIDAK SESUAI PERJUMLAHAN EQUITY"), "")</f>
        <v/>
      </c>
      <c r="J1173" s="37" t="str">
        <f>IF(NOT(B1173 = ""), IF(Data_Final!Y1173 + Data_Final!Z1173 = Data_Final!X1173, "VALID", "NILAI TIDAK SESUAI DENGAN PERJUMLAHAN REVENUE"), "")</f>
        <v/>
      </c>
      <c r="K1173" s="37" t="str">
        <f>IF(NOT(B1173 = ""), IF(Data_Final!Z1173 + Data_Final!AA1173 - Data_Final!AB1173 = Data_Final!AC1173, "VALID", "NILAI TIDAK SESUAI PERJUMLAHAN PROFIT BEFORE TAX"), "")</f>
        <v/>
      </c>
      <c r="L1173" s="37" t="str">
        <f>IF(NOT(B1173 = ""), IF(VALUE(Data_Final!X1173 - Data_Final!Y1173) = VALUE(Data_Final!Z1173), "VALID", "NILAI TIDAK SESUAI DENGAN PERJUMLAHAN GROSS PROFIT"), "")</f>
        <v/>
      </c>
    </row>
    <row r="1174" spans="1:12">
      <c r="A1174" s="36" t="str">
        <f t="shared" si="18"/>
        <v/>
      </c>
      <c r="B1174" s="79" t="str">
        <f>IF(Data!D1174 = 0, "", Data!D1174)</f>
        <v/>
      </c>
      <c r="C1174" s="37" t="str">
        <f>IF(NOT(B1174 = ""), IF(AND((Data_Final!E1174 + Data_Final!J1174 = Data_Final!D1174),(Data_Final!N1174 + Data_Final!W1174 = Data_Final!D1174)), "VALID", "NILAI TIDAK SESUAI"), "")</f>
        <v/>
      </c>
      <c r="D1174" s="37" t="str">
        <f>IF(NOT(B1174 = ""), IF(Data_Final!F1174 + Data_Final!G1174 + Data_Final!H1174 + Data_Final!I1174 = Data_Final!E1174, "VALID", "NILAI TIDAK SESUAI DENGAN PERJUMLAHAN CURRENT ASET"), "")</f>
        <v/>
      </c>
      <c r="E1174" s="37" t="str">
        <f>IF(NOT(B1174 = ""), IF(Data_Final!K1174 +Data_Final!L1174 + Data_Final!M1174 = Data_Final!J1174, "VALID", "NILAI TIDAK SESUAI PERJUMLAHAN NCA"), "")</f>
        <v/>
      </c>
      <c r="F1174" s="37" t="str">
        <f>IF(NOT(B1174 = ""), IF(Data_Final!O1174 + Data_Final!S1174 = Data_Final!N1174, "VALID", "NILAI TIDAK SESUAI DENGAN PERJUMLAHAN LIABILITAS"), "")</f>
        <v/>
      </c>
      <c r="G1174" s="37" t="str">
        <f>IF(NOT(B1174 = ""), IF(Data_Final!P1174 +Data_Final!Q1174 +Data_Final!R1174 = Data_Final!O1174, "VALID", "NILAI TIDAK PERJUMLAHAN STL"), "")</f>
        <v/>
      </c>
      <c r="H1174" s="37" t="str">
        <f>IF(NOT(B1174 = ""), IF(Data_Final!T1174 +Data_Final!U1174 +Data_Final!V1174 = Data_Final!S1174, "VALID", "NILAI TIDAK SESUAI PERJUMLAHAN LTL"), "")</f>
        <v/>
      </c>
      <c r="I1174" s="37" t="str">
        <f>IF(NOT(B1174 = ""), IF(Data_Final!D1174 - Data_Final!N1174 = Data_Final!W1174, "VALID", "NILAI TIDAK SESUAI PERJUMLAHAN EQUITY"), "")</f>
        <v/>
      </c>
      <c r="J1174" s="37" t="str">
        <f>IF(NOT(B1174 = ""), IF(Data_Final!Y1174 + Data_Final!Z1174 = Data_Final!X1174, "VALID", "NILAI TIDAK SESUAI DENGAN PERJUMLAHAN REVENUE"), "")</f>
        <v/>
      </c>
      <c r="K1174" s="37" t="str">
        <f>IF(NOT(B1174 = ""), IF(Data_Final!Z1174 + Data_Final!AA1174 - Data_Final!AB1174 = Data_Final!AC1174, "VALID", "NILAI TIDAK SESUAI PERJUMLAHAN PROFIT BEFORE TAX"), "")</f>
        <v/>
      </c>
      <c r="L1174" s="37" t="str">
        <f>IF(NOT(B1174 = ""), IF(VALUE(Data_Final!X1174 - Data_Final!Y1174) = VALUE(Data_Final!Z1174), "VALID", "NILAI TIDAK SESUAI DENGAN PERJUMLAHAN GROSS PROFIT"), "")</f>
        <v/>
      </c>
    </row>
    <row r="1175" spans="1:12">
      <c r="A1175" s="36" t="str">
        <f t="shared" si="18"/>
        <v/>
      </c>
      <c r="B1175" s="79" t="str">
        <f>IF(Data!D1175 = 0, "", Data!D1175)</f>
        <v/>
      </c>
      <c r="C1175" s="37" t="str">
        <f>IF(NOT(B1175 = ""), IF(AND((Data_Final!E1175 + Data_Final!J1175 = Data_Final!D1175),(Data_Final!N1175 + Data_Final!W1175 = Data_Final!D1175)), "VALID", "NILAI TIDAK SESUAI"), "")</f>
        <v/>
      </c>
      <c r="D1175" s="37" t="str">
        <f>IF(NOT(B1175 = ""), IF(Data_Final!F1175 + Data_Final!G1175 + Data_Final!H1175 + Data_Final!I1175 = Data_Final!E1175, "VALID", "NILAI TIDAK SESUAI DENGAN PERJUMLAHAN CURRENT ASET"), "")</f>
        <v/>
      </c>
      <c r="E1175" s="37" t="str">
        <f>IF(NOT(B1175 = ""), IF(Data_Final!K1175 +Data_Final!L1175 + Data_Final!M1175 = Data_Final!J1175, "VALID", "NILAI TIDAK SESUAI PERJUMLAHAN NCA"), "")</f>
        <v/>
      </c>
      <c r="F1175" s="37" t="str">
        <f>IF(NOT(B1175 = ""), IF(Data_Final!O1175 + Data_Final!S1175 = Data_Final!N1175, "VALID", "NILAI TIDAK SESUAI DENGAN PERJUMLAHAN LIABILITAS"), "")</f>
        <v/>
      </c>
      <c r="G1175" s="37" t="str">
        <f>IF(NOT(B1175 = ""), IF(Data_Final!P1175 +Data_Final!Q1175 +Data_Final!R1175 = Data_Final!O1175, "VALID", "NILAI TIDAK PERJUMLAHAN STL"), "")</f>
        <v/>
      </c>
      <c r="H1175" s="37" t="str">
        <f>IF(NOT(B1175 = ""), IF(Data_Final!T1175 +Data_Final!U1175 +Data_Final!V1175 = Data_Final!S1175, "VALID", "NILAI TIDAK SESUAI PERJUMLAHAN LTL"), "")</f>
        <v/>
      </c>
      <c r="I1175" s="37" t="str">
        <f>IF(NOT(B1175 = ""), IF(Data_Final!D1175 - Data_Final!N1175 = Data_Final!W1175, "VALID", "NILAI TIDAK SESUAI PERJUMLAHAN EQUITY"), "")</f>
        <v/>
      </c>
      <c r="J1175" s="37" t="str">
        <f>IF(NOT(B1175 = ""), IF(Data_Final!Y1175 + Data_Final!Z1175 = Data_Final!X1175, "VALID", "NILAI TIDAK SESUAI DENGAN PERJUMLAHAN REVENUE"), "")</f>
        <v/>
      </c>
      <c r="K1175" s="37" t="str">
        <f>IF(NOT(B1175 = ""), IF(Data_Final!Z1175 + Data_Final!AA1175 - Data_Final!AB1175 = Data_Final!AC1175, "VALID", "NILAI TIDAK SESUAI PERJUMLAHAN PROFIT BEFORE TAX"), "")</f>
        <v/>
      </c>
      <c r="L1175" s="37" t="str">
        <f>IF(NOT(B1175 = ""), IF(VALUE(Data_Final!X1175 - Data_Final!Y1175) = VALUE(Data_Final!Z1175), "VALID", "NILAI TIDAK SESUAI DENGAN PERJUMLAHAN GROSS PROFIT"), "")</f>
        <v/>
      </c>
    </row>
    <row r="1176" spans="1:12">
      <c r="A1176" s="36" t="str">
        <f t="shared" si="18"/>
        <v/>
      </c>
      <c r="B1176" s="79" t="str">
        <f>IF(Data!D1176 = 0, "", Data!D1176)</f>
        <v/>
      </c>
      <c r="C1176" s="37" t="str">
        <f>IF(NOT(B1176 = ""), IF(AND((Data_Final!E1176 + Data_Final!J1176 = Data_Final!D1176),(Data_Final!N1176 + Data_Final!W1176 = Data_Final!D1176)), "VALID", "NILAI TIDAK SESUAI"), "")</f>
        <v/>
      </c>
      <c r="D1176" s="37" t="str">
        <f>IF(NOT(B1176 = ""), IF(Data_Final!F1176 + Data_Final!G1176 + Data_Final!H1176 + Data_Final!I1176 = Data_Final!E1176, "VALID", "NILAI TIDAK SESUAI DENGAN PERJUMLAHAN CURRENT ASET"), "")</f>
        <v/>
      </c>
      <c r="E1176" s="37" t="str">
        <f>IF(NOT(B1176 = ""), IF(Data_Final!K1176 +Data_Final!L1176 + Data_Final!M1176 = Data_Final!J1176, "VALID", "NILAI TIDAK SESUAI PERJUMLAHAN NCA"), "")</f>
        <v/>
      </c>
      <c r="F1176" s="37" t="str">
        <f>IF(NOT(B1176 = ""), IF(Data_Final!O1176 + Data_Final!S1176 = Data_Final!N1176, "VALID", "NILAI TIDAK SESUAI DENGAN PERJUMLAHAN LIABILITAS"), "")</f>
        <v/>
      </c>
      <c r="G1176" s="37" t="str">
        <f>IF(NOT(B1176 = ""), IF(Data_Final!P1176 +Data_Final!Q1176 +Data_Final!R1176 = Data_Final!O1176, "VALID", "NILAI TIDAK PERJUMLAHAN STL"), "")</f>
        <v/>
      </c>
      <c r="H1176" s="37" t="str">
        <f>IF(NOT(B1176 = ""), IF(Data_Final!T1176 +Data_Final!U1176 +Data_Final!V1176 = Data_Final!S1176, "VALID", "NILAI TIDAK SESUAI PERJUMLAHAN LTL"), "")</f>
        <v/>
      </c>
      <c r="I1176" s="37" t="str">
        <f>IF(NOT(B1176 = ""), IF(Data_Final!D1176 - Data_Final!N1176 = Data_Final!W1176, "VALID", "NILAI TIDAK SESUAI PERJUMLAHAN EQUITY"), "")</f>
        <v/>
      </c>
      <c r="J1176" s="37" t="str">
        <f>IF(NOT(B1176 = ""), IF(Data_Final!Y1176 + Data_Final!Z1176 = Data_Final!X1176, "VALID", "NILAI TIDAK SESUAI DENGAN PERJUMLAHAN REVENUE"), "")</f>
        <v/>
      </c>
      <c r="K1176" s="37" t="str">
        <f>IF(NOT(B1176 = ""), IF(Data_Final!Z1176 + Data_Final!AA1176 - Data_Final!AB1176 = Data_Final!AC1176, "VALID", "NILAI TIDAK SESUAI PERJUMLAHAN PROFIT BEFORE TAX"), "")</f>
        <v/>
      </c>
      <c r="L1176" s="37" t="str">
        <f>IF(NOT(B1176 = ""), IF(VALUE(Data_Final!X1176 - Data_Final!Y1176) = VALUE(Data_Final!Z1176), "VALID", "NILAI TIDAK SESUAI DENGAN PERJUMLAHAN GROSS PROFIT"), "")</f>
        <v/>
      </c>
    </row>
    <row r="1177" spans="1:12">
      <c r="A1177" s="36" t="str">
        <f t="shared" si="18"/>
        <v/>
      </c>
      <c r="B1177" s="79" t="str">
        <f>IF(Data!D1177 = 0, "", Data!D1177)</f>
        <v/>
      </c>
      <c r="C1177" s="37" t="str">
        <f>IF(NOT(B1177 = ""), IF(AND((Data_Final!E1177 + Data_Final!J1177 = Data_Final!D1177),(Data_Final!N1177 + Data_Final!W1177 = Data_Final!D1177)), "VALID", "NILAI TIDAK SESUAI"), "")</f>
        <v/>
      </c>
      <c r="D1177" s="37" t="str">
        <f>IF(NOT(B1177 = ""), IF(Data_Final!F1177 + Data_Final!G1177 + Data_Final!H1177 + Data_Final!I1177 = Data_Final!E1177, "VALID", "NILAI TIDAK SESUAI DENGAN PERJUMLAHAN CURRENT ASET"), "")</f>
        <v/>
      </c>
      <c r="E1177" s="37" t="str">
        <f>IF(NOT(B1177 = ""), IF(Data_Final!K1177 +Data_Final!L1177 + Data_Final!M1177 = Data_Final!J1177, "VALID", "NILAI TIDAK SESUAI PERJUMLAHAN NCA"), "")</f>
        <v/>
      </c>
      <c r="F1177" s="37" t="str">
        <f>IF(NOT(B1177 = ""), IF(Data_Final!O1177 + Data_Final!S1177 = Data_Final!N1177, "VALID", "NILAI TIDAK SESUAI DENGAN PERJUMLAHAN LIABILITAS"), "")</f>
        <v/>
      </c>
      <c r="G1177" s="37" t="str">
        <f>IF(NOT(B1177 = ""), IF(Data_Final!P1177 +Data_Final!Q1177 +Data_Final!R1177 = Data_Final!O1177, "VALID", "NILAI TIDAK PERJUMLAHAN STL"), "")</f>
        <v/>
      </c>
      <c r="H1177" s="37" t="str">
        <f>IF(NOT(B1177 = ""), IF(Data_Final!T1177 +Data_Final!U1177 +Data_Final!V1177 = Data_Final!S1177, "VALID", "NILAI TIDAK SESUAI PERJUMLAHAN LTL"), "")</f>
        <v/>
      </c>
      <c r="I1177" s="37" t="str">
        <f>IF(NOT(B1177 = ""), IF(Data_Final!D1177 - Data_Final!N1177 = Data_Final!W1177, "VALID", "NILAI TIDAK SESUAI PERJUMLAHAN EQUITY"), "")</f>
        <v/>
      </c>
      <c r="J1177" s="37" t="str">
        <f>IF(NOT(B1177 = ""), IF(Data_Final!Y1177 + Data_Final!Z1177 = Data_Final!X1177, "VALID", "NILAI TIDAK SESUAI DENGAN PERJUMLAHAN REVENUE"), "")</f>
        <v/>
      </c>
      <c r="K1177" s="37" t="str">
        <f>IF(NOT(B1177 = ""), IF(Data_Final!Z1177 + Data_Final!AA1177 - Data_Final!AB1177 = Data_Final!AC1177, "VALID", "NILAI TIDAK SESUAI PERJUMLAHAN PROFIT BEFORE TAX"), "")</f>
        <v/>
      </c>
      <c r="L1177" s="37" t="str">
        <f>IF(NOT(B1177 = ""), IF(VALUE(Data_Final!X1177 - Data_Final!Y1177) = VALUE(Data_Final!Z1177), "VALID", "NILAI TIDAK SESUAI DENGAN PERJUMLAHAN GROSS PROFIT"), "")</f>
        <v/>
      </c>
    </row>
    <row r="1178" spans="1:12">
      <c r="A1178" s="36" t="str">
        <f t="shared" si="18"/>
        <v/>
      </c>
      <c r="B1178" s="79" t="str">
        <f>IF(Data!D1178 = 0, "", Data!D1178)</f>
        <v/>
      </c>
      <c r="C1178" s="37" t="str">
        <f>IF(NOT(B1178 = ""), IF(AND((Data_Final!E1178 + Data_Final!J1178 = Data_Final!D1178),(Data_Final!N1178 + Data_Final!W1178 = Data_Final!D1178)), "VALID", "NILAI TIDAK SESUAI"), "")</f>
        <v/>
      </c>
      <c r="D1178" s="37" t="str">
        <f>IF(NOT(B1178 = ""), IF(Data_Final!F1178 + Data_Final!G1178 + Data_Final!H1178 + Data_Final!I1178 = Data_Final!E1178, "VALID", "NILAI TIDAK SESUAI DENGAN PERJUMLAHAN CURRENT ASET"), "")</f>
        <v/>
      </c>
      <c r="E1178" s="37" t="str">
        <f>IF(NOT(B1178 = ""), IF(Data_Final!K1178 +Data_Final!L1178 + Data_Final!M1178 = Data_Final!J1178, "VALID", "NILAI TIDAK SESUAI PERJUMLAHAN NCA"), "")</f>
        <v/>
      </c>
      <c r="F1178" s="37" t="str">
        <f>IF(NOT(B1178 = ""), IF(Data_Final!O1178 + Data_Final!S1178 = Data_Final!N1178, "VALID", "NILAI TIDAK SESUAI DENGAN PERJUMLAHAN LIABILITAS"), "")</f>
        <v/>
      </c>
      <c r="G1178" s="37" t="str">
        <f>IF(NOT(B1178 = ""), IF(Data_Final!P1178 +Data_Final!Q1178 +Data_Final!R1178 = Data_Final!O1178, "VALID", "NILAI TIDAK PERJUMLAHAN STL"), "")</f>
        <v/>
      </c>
      <c r="H1178" s="37" t="str">
        <f>IF(NOT(B1178 = ""), IF(Data_Final!T1178 +Data_Final!U1178 +Data_Final!V1178 = Data_Final!S1178, "VALID", "NILAI TIDAK SESUAI PERJUMLAHAN LTL"), "")</f>
        <v/>
      </c>
      <c r="I1178" s="37" t="str">
        <f>IF(NOT(B1178 = ""), IF(Data_Final!D1178 - Data_Final!N1178 = Data_Final!W1178, "VALID", "NILAI TIDAK SESUAI PERJUMLAHAN EQUITY"), "")</f>
        <v/>
      </c>
      <c r="J1178" s="37" t="str">
        <f>IF(NOT(B1178 = ""), IF(Data_Final!Y1178 + Data_Final!Z1178 = Data_Final!X1178, "VALID", "NILAI TIDAK SESUAI DENGAN PERJUMLAHAN REVENUE"), "")</f>
        <v/>
      </c>
      <c r="K1178" s="37" t="str">
        <f>IF(NOT(B1178 = ""), IF(Data_Final!Z1178 + Data_Final!AA1178 - Data_Final!AB1178 = Data_Final!AC1178, "VALID", "NILAI TIDAK SESUAI PERJUMLAHAN PROFIT BEFORE TAX"), "")</f>
        <v/>
      </c>
      <c r="L1178" s="37" t="str">
        <f>IF(NOT(B1178 = ""), IF(VALUE(Data_Final!X1178 - Data_Final!Y1178) = VALUE(Data_Final!Z1178), "VALID", "NILAI TIDAK SESUAI DENGAN PERJUMLAHAN GROSS PROFIT"), "")</f>
        <v/>
      </c>
    </row>
    <row r="1179" spans="1:12">
      <c r="A1179" s="36" t="str">
        <f t="shared" si="18"/>
        <v/>
      </c>
      <c r="B1179" s="79" t="str">
        <f>IF(Data!D1179 = 0, "", Data!D1179)</f>
        <v/>
      </c>
      <c r="C1179" s="37" t="str">
        <f>IF(NOT(B1179 = ""), IF(AND((Data_Final!E1179 + Data_Final!J1179 = Data_Final!D1179),(Data_Final!N1179 + Data_Final!W1179 = Data_Final!D1179)), "VALID", "NILAI TIDAK SESUAI"), "")</f>
        <v/>
      </c>
      <c r="D1179" s="37" t="str">
        <f>IF(NOT(B1179 = ""), IF(Data_Final!F1179 + Data_Final!G1179 + Data_Final!H1179 + Data_Final!I1179 = Data_Final!E1179, "VALID", "NILAI TIDAK SESUAI DENGAN PERJUMLAHAN CURRENT ASET"), "")</f>
        <v/>
      </c>
      <c r="E1179" s="37" t="str">
        <f>IF(NOT(B1179 = ""), IF(Data_Final!K1179 +Data_Final!L1179 + Data_Final!M1179 = Data_Final!J1179, "VALID", "NILAI TIDAK SESUAI PERJUMLAHAN NCA"), "")</f>
        <v/>
      </c>
      <c r="F1179" s="37" t="str">
        <f>IF(NOT(B1179 = ""), IF(Data_Final!O1179 + Data_Final!S1179 = Data_Final!N1179, "VALID", "NILAI TIDAK SESUAI DENGAN PERJUMLAHAN LIABILITAS"), "")</f>
        <v/>
      </c>
      <c r="G1179" s="37" t="str">
        <f>IF(NOT(B1179 = ""), IF(Data_Final!P1179 +Data_Final!Q1179 +Data_Final!R1179 = Data_Final!O1179, "VALID", "NILAI TIDAK PERJUMLAHAN STL"), "")</f>
        <v/>
      </c>
      <c r="H1179" s="37" t="str">
        <f>IF(NOT(B1179 = ""), IF(Data_Final!T1179 +Data_Final!U1179 +Data_Final!V1179 = Data_Final!S1179, "VALID", "NILAI TIDAK SESUAI PERJUMLAHAN LTL"), "")</f>
        <v/>
      </c>
      <c r="I1179" s="37" t="str">
        <f>IF(NOT(B1179 = ""), IF(Data_Final!D1179 - Data_Final!N1179 = Data_Final!W1179, "VALID", "NILAI TIDAK SESUAI PERJUMLAHAN EQUITY"), "")</f>
        <v/>
      </c>
      <c r="J1179" s="37" t="str">
        <f>IF(NOT(B1179 = ""), IF(Data_Final!Y1179 + Data_Final!Z1179 = Data_Final!X1179, "VALID", "NILAI TIDAK SESUAI DENGAN PERJUMLAHAN REVENUE"), "")</f>
        <v/>
      </c>
      <c r="K1179" s="37" t="str">
        <f>IF(NOT(B1179 = ""), IF(Data_Final!Z1179 + Data_Final!AA1179 - Data_Final!AB1179 = Data_Final!AC1179, "VALID", "NILAI TIDAK SESUAI PERJUMLAHAN PROFIT BEFORE TAX"), "")</f>
        <v/>
      </c>
      <c r="L1179" s="37" t="str">
        <f>IF(NOT(B1179 = ""), IF(VALUE(Data_Final!X1179 - Data_Final!Y1179) = VALUE(Data_Final!Z1179), "VALID", "NILAI TIDAK SESUAI DENGAN PERJUMLAHAN GROSS PROFIT"), "")</f>
        <v/>
      </c>
    </row>
    <row r="1180" spans="1:12">
      <c r="A1180" s="36" t="str">
        <f t="shared" si="18"/>
        <v/>
      </c>
      <c r="B1180" s="79" t="str">
        <f>IF(Data!D1180 = 0, "", Data!D1180)</f>
        <v/>
      </c>
      <c r="C1180" s="37" t="str">
        <f>IF(NOT(B1180 = ""), IF(AND((Data_Final!E1180 + Data_Final!J1180 = Data_Final!D1180),(Data_Final!N1180 + Data_Final!W1180 = Data_Final!D1180)), "VALID", "NILAI TIDAK SESUAI"), "")</f>
        <v/>
      </c>
      <c r="D1180" s="37" t="str">
        <f>IF(NOT(B1180 = ""), IF(Data_Final!F1180 + Data_Final!G1180 + Data_Final!H1180 + Data_Final!I1180 = Data_Final!E1180, "VALID", "NILAI TIDAK SESUAI DENGAN PERJUMLAHAN CURRENT ASET"), "")</f>
        <v/>
      </c>
      <c r="E1180" s="37" t="str">
        <f>IF(NOT(B1180 = ""), IF(Data_Final!K1180 +Data_Final!L1180 + Data_Final!M1180 = Data_Final!J1180, "VALID", "NILAI TIDAK SESUAI PERJUMLAHAN NCA"), "")</f>
        <v/>
      </c>
      <c r="F1180" s="37" t="str">
        <f>IF(NOT(B1180 = ""), IF(Data_Final!O1180 + Data_Final!S1180 = Data_Final!N1180, "VALID", "NILAI TIDAK SESUAI DENGAN PERJUMLAHAN LIABILITAS"), "")</f>
        <v/>
      </c>
      <c r="G1180" s="37" t="str">
        <f>IF(NOT(B1180 = ""), IF(Data_Final!P1180 +Data_Final!Q1180 +Data_Final!R1180 = Data_Final!O1180, "VALID", "NILAI TIDAK PERJUMLAHAN STL"), "")</f>
        <v/>
      </c>
      <c r="H1180" s="37" t="str">
        <f>IF(NOT(B1180 = ""), IF(Data_Final!T1180 +Data_Final!U1180 +Data_Final!V1180 = Data_Final!S1180, "VALID", "NILAI TIDAK SESUAI PERJUMLAHAN LTL"), "")</f>
        <v/>
      </c>
      <c r="I1180" s="37" t="str">
        <f>IF(NOT(B1180 = ""), IF(Data_Final!D1180 - Data_Final!N1180 = Data_Final!W1180, "VALID", "NILAI TIDAK SESUAI PERJUMLAHAN EQUITY"), "")</f>
        <v/>
      </c>
      <c r="J1180" s="37" t="str">
        <f>IF(NOT(B1180 = ""), IF(Data_Final!Y1180 + Data_Final!Z1180 = Data_Final!X1180, "VALID", "NILAI TIDAK SESUAI DENGAN PERJUMLAHAN REVENUE"), "")</f>
        <v/>
      </c>
      <c r="K1180" s="37" t="str">
        <f>IF(NOT(B1180 = ""), IF(Data_Final!Z1180 + Data_Final!AA1180 - Data_Final!AB1180 = Data_Final!AC1180, "VALID", "NILAI TIDAK SESUAI PERJUMLAHAN PROFIT BEFORE TAX"), "")</f>
        <v/>
      </c>
      <c r="L1180" s="37" t="str">
        <f>IF(NOT(B1180 = ""), IF(VALUE(Data_Final!X1180 - Data_Final!Y1180) = VALUE(Data_Final!Z1180), "VALID", "NILAI TIDAK SESUAI DENGAN PERJUMLAHAN GROSS PROFIT"), "")</f>
        <v/>
      </c>
    </row>
    <row r="1181" spans="1:12">
      <c r="A1181" s="36" t="str">
        <f t="shared" si="18"/>
        <v/>
      </c>
      <c r="B1181" s="79" t="str">
        <f>IF(Data!D1181 = 0, "", Data!D1181)</f>
        <v/>
      </c>
      <c r="C1181" s="37" t="str">
        <f>IF(NOT(B1181 = ""), IF(AND((Data_Final!E1181 + Data_Final!J1181 = Data_Final!D1181),(Data_Final!N1181 + Data_Final!W1181 = Data_Final!D1181)), "VALID", "NILAI TIDAK SESUAI"), "")</f>
        <v/>
      </c>
      <c r="D1181" s="37" t="str">
        <f>IF(NOT(B1181 = ""), IF(Data_Final!F1181 + Data_Final!G1181 + Data_Final!H1181 + Data_Final!I1181 = Data_Final!E1181, "VALID", "NILAI TIDAK SESUAI DENGAN PERJUMLAHAN CURRENT ASET"), "")</f>
        <v/>
      </c>
      <c r="E1181" s="37" t="str">
        <f>IF(NOT(B1181 = ""), IF(Data_Final!K1181 +Data_Final!L1181 + Data_Final!M1181 = Data_Final!J1181, "VALID", "NILAI TIDAK SESUAI PERJUMLAHAN NCA"), "")</f>
        <v/>
      </c>
      <c r="F1181" s="37" t="str">
        <f>IF(NOT(B1181 = ""), IF(Data_Final!O1181 + Data_Final!S1181 = Data_Final!N1181, "VALID", "NILAI TIDAK SESUAI DENGAN PERJUMLAHAN LIABILITAS"), "")</f>
        <v/>
      </c>
      <c r="G1181" s="37" t="str">
        <f>IF(NOT(B1181 = ""), IF(Data_Final!P1181 +Data_Final!Q1181 +Data_Final!R1181 = Data_Final!O1181, "VALID", "NILAI TIDAK PERJUMLAHAN STL"), "")</f>
        <v/>
      </c>
      <c r="H1181" s="37" t="str">
        <f>IF(NOT(B1181 = ""), IF(Data_Final!T1181 +Data_Final!U1181 +Data_Final!V1181 = Data_Final!S1181, "VALID", "NILAI TIDAK SESUAI PERJUMLAHAN LTL"), "")</f>
        <v/>
      </c>
      <c r="I1181" s="37" t="str">
        <f>IF(NOT(B1181 = ""), IF(Data_Final!D1181 - Data_Final!N1181 = Data_Final!W1181, "VALID", "NILAI TIDAK SESUAI PERJUMLAHAN EQUITY"), "")</f>
        <v/>
      </c>
      <c r="J1181" s="37" t="str">
        <f>IF(NOT(B1181 = ""), IF(Data_Final!Y1181 + Data_Final!Z1181 = Data_Final!X1181, "VALID", "NILAI TIDAK SESUAI DENGAN PERJUMLAHAN REVENUE"), "")</f>
        <v/>
      </c>
      <c r="K1181" s="37" t="str">
        <f>IF(NOT(B1181 = ""), IF(Data_Final!Z1181 + Data_Final!AA1181 - Data_Final!AB1181 = Data_Final!AC1181, "VALID", "NILAI TIDAK SESUAI PERJUMLAHAN PROFIT BEFORE TAX"), "")</f>
        <v/>
      </c>
      <c r="L1181" s="37" t="str">
        <f>IF(NOT(B1181 = ""), IF(VALUE(Data_Final!X1181 - Data_Final!Y1181) = VALUE(Data_Final!Z1181), "VALID", "NILAI TIDAK SESUAI DENGAN PERJUMLAHAN GROSS PROFIT"), "")</f>
        <v/>
      </c>
    </row>
    <row r="1182" spans="1:12">
      <c r="A1182" s="36" t="str">
        <f t="shared" si="18"/>
        <v/>
      </c>
      <c r="B1182" s="79" t="str">
        <f>IF(Data!D1182 = 0, "", Data!D1182)</f>
        <v/>
      </c>
      <c r="C1182" s="37" t="str">
        <f>IF(NOT(B1182 = ""), IF(AND((Data_Final!E1182 + Data_Final!J1182 = Data_Final!D1182),(Data_Final!N1182 + Data_Final!W1182 = Data_Final!D1182)), "VALID", "NILAI TIDAK SESUAI"), "")</f>
        <v/>
      </c>
      <c r="D1182" s="37" t="str">
        <f>IF(NOT(B1182 = ""), IF(Data_Final!F1182 + Data_Final!G1182 + Data_Final!H1182 + Data_Final!I1182 = Data_Final!E1182, "VALID", "NILAI TIDAK SESUAI DENGAN PERJUMLAHAN CURRENT ASET"), "")</f>
        <v/>
      </c>
      <c r="E1182" s="37" t="str">
        <f>IF(NOT(B1182 = ""), IF(Data_Final!K1182 +Data_Final!L1182 + Data_Final!M1182 = Data_Final!J1182, "VALID", "NILAI TIDAK SESUAI PERJUMLAHAN NCA"), "")</f>
        <v/>
      </c>
      <c r="F1182" s="37" t="str">
        <f>IF(NOT(B1182 = ""), IF(Data_Final!O1182 + Data_Final!S1182 = Data_Final!N1182, "VALID", "NILAI TIDAK SESUAI DENGAN PERJUMLAHAN LIABILITAS"), "")</f>
        <v/>
      </c>
      <c r="G1182" s="37" t="str">
        <f>IF(NOT(B1182 = ""), IF(Data_Final!P1182 +Data_Final!Q1182 +Data_Final!R1182 = Data_Final!O1182, "VALID", "NILAI TIDAK PERJUMLAHAN STL"), "")</f>
        <v/>
      </c>
      <c r="H1182" s="37" t="str">
        <f>IF(NOT(B1182 = ""), IF(Data_Final!T1182 +Data_Final!U1182 +Data_Final!V1182 = Data_Final!S1182, "VALID", "NILAI TIDAK SESUAI PERJUMLAHAN LTL"), "")</f>
        <v/>
      </c>
      <c r="I1182" s="37" t="str">
        <f>IF(NOT(B1182 = ""), IF(Data_Final!D1182 - Data_Final!N1182 = Data_Final!W1182, "VALID", "NILAI TIDAK SESUAI PERJUMLAHAN EQUITY"), "")</f>
        <v/>
      </c>
      <c r="J1182" s="37" t="str">
        <f>IF(NOT(B1182 = ""), IF(Data_Final!Y1182 + Data_Final!Z1182 = Data_Final!X1182, "VALID", "NILAI TIDAK SESUAI DENGAN PERJUMLAHAN REVENUE"), "")</f>
        <v/>
      </c>
      <c r="K1182" s="37" t="str">
        <f>IF(NOT(B1182 = ""), IF(Data_Final!Z1182 + Data_Final!AA1182 - Data_Final!AB1182 = Data_Final!AC1182, "VALID", "NILAI TIDAK SESUAI PERJUMLAHAN PROFIT BEFORE TAX"), "")</f>
        <v/>
      </c>
      <c r="L1182" s="37" t="str">
        <f>IF(NOT(B1182 = ""), IF(VALUE(Data_Final!X1182 - Data_Final!Y1182) = VALUE(Data_Final!Z1182), "VALID", "NILAI TIDAK SESUAI DENGAN PERJUMLAHAN GROSS PROFIT"), "")</f>
        <v/>
      </c>
    </row>
    <row r="1183" spans="1:12">
      <c r="A1183" s="36" t="str">
        <f t="shared" si="18"/>
        <v/>
      </c>
      <c r="B1183" s="79" t="str">
        <f>IF(Data!D1183 = 0, "", Data!D1183)</f>
        <v/>
      </c>
      <c r="C1183" s="37" t="str">
        <f>IF(NOT(B1183 = ""), IF(AND((Data_Final!E1183 + Data_Final!J1183 = Data_Final!D1183),(Data_Final!N1183 + Data_Final!W1183 = Data_Final!D1183)), "VALID", "NILAI TIDAK SESUAI"), "")</f>
        <v/>
      </c>
      <c r="D1183" s="37" t="str">
        <f>IF(NOT(B1183 = ""), IF(Data_Final!F1183 + Data_Final!G1183 + Data_Final!H1183 + Data_Final!I1183 = Data_Final!E1183, "VALID", "NILAI TIDAK SESUAI DENGAN PERJUMLAHAN CURRENT ASET"), "")</f>
        <v/>
      </c>
      <c r="E1183" s="37" t="str">
        <f>IF(NOT(B1183 = ""), IF(Data_Final!K1183 +Data_Final!L1183 + Data_Final!M1183 = Data_Final!J1183, "VALID", "NILAI TIDAK SESUAI PERJUMLAHAN NCA"), "")</f>
        <v/>
      </c>
      <c r="F1183" s="37" t="str">
        <f>IF(NOT(B1183 = ""), IF(Data_Final!O1183 + Data_Final!S1183 = Data_Final!N1183, "VALID", "NILAI TIDAK SESUAI DENGAN PERJUMLAHAN LIABILITAS"), "")</f>
        <v/>
      </c>
      <c r="G1183" s="37" t="str">
        <f>IF(NOT(B1183 = ""), IF(Data_Final!P1183 +Data_Final!Q1183 +Data_Final!R1183 = Data_Final!O1183, "VALID", "NILAI TIDAK PERJUMLAHAN STL"), "")</f>
        <v/>
      </c>
      <c r="H1183" s="37" t="str">
        <f>IF(NOT(B1183 = ""), IF(Data_Final!T1183 +Data_Final!U1183 +Data_Final!V1183 = Data_Final!S1183, "VALID", "NILAI TIDAK SESUAI PERJUMLAHAN LTL"), "")</f>
        <v/>
      </c>
      <c r="I1183" s="37" t="str">
        <f>IF(NOT(B1183 = ""), IF(Data_Final!D1183 - Data_Final!N1183 = Data_Final!W1183, "VALID", "NILAI TIDAK SESUAI PERJUMLAHAN EQUITY"), "")</f>
        <v/>
      </c>
      <c r="J1183" s="37" t="str">
        <f>IF(NOT(B1183 = ""), IF(Data_Final!Y1183 + Data_Final!Z1183 = Data_Final!X1183, "VALID", "NILAI TIDAK SESUAI DENGAN PERJUMLAHAN REVENUE"), "")</f>
        <v/>
      </c>
      <c r="K1183" s="37" t="str">
        <f>IF(NOT(B1183 = ""), IF(Data_Final!Z1183 + Data_Final!AA1183 - Data_Final!AB1183 = Data_Final!AC1183, "VALID", "NILAI TIDAK SESUAI PERJUMLAHAN PROFIT BEFORE TAX"), "")</f>
        <v/>
      </c>
      <c r="L1183" s="37" t="str">
        <f>IF(NOT(B1183 = ""), IF(VALUE(Data_Final!X1183 - Data_Final!Y1183) = VALUE(Data_Final!Z1183), "VALID", "NILAI TIDAK SESUAI DENGAN PERJUMLAHAN GROSS PROFIT"), "")</f>
        <v/>
      </c>
    </row>
    <row r="1184" spans="1:12">
      <c r="A1184" s="36" t="str">
        <f t="shared" si="18"/>
        <v/>
      </c>
      <c r="B1184" s="79" t="str">
        <f>IF(Data!D1184 = 0, "", Data!D1184)</f>
        <v/>
      </c>
      <c r="C1184" s="37" t="str">
        <f>IF(NOT(B1184 = ""), IF(AND((Data_Final!E1184 + Data_Final!J1184 = Data_Final!D1184),(Data_Final!N1184 + Data_Final!W1184 = Data_Final!D1184)), "VALID", "NILAI TIDAK SESUAI"), "")</f>
        <v/>
      </c>
      <c r="D1184" s="37" t="str">
        <f>IF(NOT(B1184 = ""), IF(Data_Final!F1184 + Data_Final!G1184 + Data_Final!H1184 + Data_Final!I1184 = Data_Final!E1184, "VALID", "NILAI TIDAK SESUAI DENGAN PERJUMLAHAN CURRENT ASET"), "")</f>
        <v/>
      </c>
      <c r="E1184" s="37" t="str">
        <f>IF(NOT(B1184 = ""), IF(Data_Final!K1184 +Data_Final!L1184 + Data_Final!M1184 = Data_Final!J1184, "VALID", "NILAI TIDAK SESUAI PERJUMLAHAN NCA"), "")</f>
        <v/>
      </c>
      <c r="F1184" s="37" t="str">
        <f>IF(NOT(B1184 = ""), IF(Data_Final!O1184 + Data_Final!S1184 = Data_Final!N1184, "VALID", "NILAI TIDAK SESUAI DENGAN PERJUMLAHAN LIABILITAS"), "")</f>
        <v/>
      </c>
      <c r="G1184" s="37" t="str">
        <f>IF(NOT(B1184 = ""), IF(Data_Final!P1184 +Data_Final!Q1184 +Data_Final!R1184 = Data_Final!O1184, "VALID", "NILAI TIDAK PERJUMLAHAN STL"), "")</f>
        <v/>
      </c>
      <c r="H1184" s="37" t="str">
        <f>IF(NOT(B1184 = ""), IF(Data_Final!T1184 +Data_Final!U1184 +Data_Final!V1184 = Data_Final!S1184, "VALID", "NILAI TIDAK SESUAI PERJUMLAHAN LTL"), "")</f>
        <v/>
      </c>
      <c r="I1184" s="37" t="str">
        <f>IF(NOT(B1184 = ""), IF(Data_Final!D1184 - Data_Final!N1184 = Data_Final!W1184, "VALID", "NILAI TIDAK SESUAI PERJUMLAHAN EQUITY"), "")</f>
        <v/>
      </c>
      <c r="J1184" s="37" t="str">
        <f>IF(NOT(B1184 = ""), IF(Data_Final!Y1184 + Data_Final!Z1184 = Data_Final!X1184, "VALID", "NILAI TIDAK SESUAI DENGAN PERJUMLAHAN REVENUE"), "")</f>
        <v/>
      </c>
      <c r="K1184" s="37" t="str">
        <f>IF(NOT(B1184 = ""), IF(Data_Final!Z1184 + Data_Final!AA1184 - Data_Final!AB1184 = Data_Final!AC1184, "VALID", "NILAI TIDAK SESUAI PERJUMLAHAN PROFIT BEFORE TAX"), "")</f>
        <v/>
      </c>
      <c r="L1184" s="37" t="str">
        <f>IF(NOT(B1184 = ""), IF(VALUE(Data_Final!X1184 - Data_Final!Y1184) = VALUE(Data_Final!Z1184), "VALID", "NILAI TIDAK SESUAI DENGAN PERJUMLAHAN GROSS PROFIT"), "")</f>
        <v/>
      </c>
    </row>
    <row r="1185" spans="1:12">
      <c r="A1185" s="36" t="str">
        <f t="shared" si="18"/>
        <v/>
      </c>
      <c r="B1185" s="79" t="str">
        <f>IF(Data!D1185 = 0, "", Data!D1185)</f>
        <v/>
      </c>
      <c r="C1185" s="37" t="str">
        <f>IF(NOT(B1185 = ""), IF(AND((Data_Final!E1185 + Data_Final!J1185 = Data_Final!D1185),(Data_Final!N1185 + Data_Final!W1185 = Data_Final!D1185)), "VALID", "NILAI TIDAK SESUAI"), "")</f>
        <v/>
      </c>
      <c r="D1185" s="37" t="str">
        <f>IF(NOT(B1185 = ""), IF(Data_Final!F1185 + Data_Final!G1185 + Data_Final!H1185 + Data_Final!I1185 = Data_Final!E1185, "VALID", "NILAI TIDAK SESUAI DENGAN PERJUMLAHAN CURRENT ASET"), "")</f>
        <v/>
      </c>
      <c r="E1185" s="37" t="str">
        <f>IF(NOT(B1185 = ""), IF(Data_Final!K1185 +Data_Final!L1185 + Data_Final!M1185 = Data_Final!J1185, "VALID", "NILAI TIDAK SESUAI PERJUMLAHAN NCA"), "")</f>
        <v/>
      </c>
      <c r="F1185" s="37" t="str">
        <f>IF(NOT(B1185 = ""), IF(Data_Final!O1185 + Data_Final!S1185 = Data_Final!N1185, "VALID", "NILAI TIDAK SESUAI DENGAN PERJUMLAHAN LIABILITAS"), "")</f>
        <v/>
      </c>
      <c r="G1185" s="37" t="str">
        <f>IF(NOT(B1185 = ""), IF(Data_Final!P1185 +Data_Final!Q1185 +Data_Final!R1185 = Data_Final!O1185, "VALID", "NILAI TIDAK PERJUMLAHAN STL"), "")</f>
        <v/>
      </c>
      <c r="H1185" s="37" t="str">
        <f>IF(NOT(B1185 = ""), IF(Data_Final!T1185 +Data_Final!U1185 +Data_Final!V1185 = Data_Final!S1185, "VALID", "NILAI TIDAK SESUAI PERJUMLAHAN LTL"), "")</f>
        <v/>
      </c>
      <c r="I1185" s="37" t="str">
        <f>IF(NOT(B1185 = ""), IF(Data_Final!D1185 - Data_Final!N1185 = Data_Final!W1185, "VALID", "NILAI TIDAK SESUAI PERJUMLAHAN EQUITY"), "")</f>
        <v/>
      </c>
      <c r="J1185" s="37" t="str">
        <f>IF(NOT(B1185 = ""), IF(Data_Final!Y1185 + Data_Final!Z1185 = Data_Final!X1185, "VALID", "NILAI TIDAK SESUAI DENGAN PERJUMLAHAN REVENUE"), "")</f>
        <v/>
      </c>
      <c r="K1185" s="37" t="str">
        <f>IF(NOT(B1185 = ""), IF(Data_Final!Z1185 + Data_Final!AA1185 - Data_Final!AB1185 = Data_Final!AC1185, "VALID", "NILAI TIDAK SESUAI PERJUMLAHAN PROFIT BEFORE TAX"), "")</f>
        <v/>
      </c>
      <c r="L1185" s="37" t="str">
        <f>IF(NOT(B1185 = ""), IF(VALUE(Data_Final!X1185 - Data_Final!Y1185) = VALUE(Data_Final!Z1185), "VALID", "NILAI TIDAK SESUAI DENGAN PERJUMLAHAN GROSS PROFIT"), "")</f>
        <v/>
      </c>
    </row>
    <row r="1186" spans="1:12">
      <c r="A1186" s="36" t="str">
        <f t="shared" si="18"/>
        <v/>
      </c>
      <c r="B1186" s="79" t="str">
        <f>IF(Data!D1186 = 0, "", Data!D1186)</f>
        <v/>
      </c>
      <c r="C1186" s="37" t="str">
        <f>IF(NOT(B1186 = ""), IF(AND((Data_Final!E1186 + Data_Final!J1186 = Data_Final!D1186),(Data_Final!N1186 + Data_Final!W1186 = Data_Final!D1186)), "VALID", "NILAI TIDAK SESUAI"), "")</f>
        <v/>
      </c>
      <c r="D1186" s="37" t="str">
        <f>IF(NOT(B1186 = ""), IF(Data_Final!F1186 + Data_Final!G1186 + Data_Final!H1186 + Data_Final!I1186 = Data_Final!E1186, "VALID", "NILAI TIDAK SESUAI DENGAN PERJUMLAHAN CURRENT ASET"), "")</f>
        <v/>
      </c>
      <c r="E1186" s="37" t="str">
        <f>IF(NOT(B1186 = ""), IF(Data_Final!K1186 +Data_Final!L1186 + Data_Final!M1186 = Data_Final!J1186, "VALID", "NILAI TIDAK SESUAI PERJUMLAHAN NCA"), "")</f>
        <v/>
      </c>
      <c r="F1186" s="37" t="str">
        <f>IF(NOT(B1186 = ""), IF(Data_Final!O1186 + Data_Final!S1186 = Data_Final!N1186, "VALID", "NILAI TIDAK SESUAI DENGAN PERJUMLAHAN LIABILITAS"), "")</f>
        <v/>
      </c>
      <c r="G1186" s="37" t="str">
        <f>IF(NOT(B1186 = ""), IF(Data_Final!P1186 +Data_Final!Q1186 +Data_Final!R1186 = Data_Final!O1186, "VALID", "NILAI TIDAK PERJUMLAHAN STL"), "")</f>
        <v/>
      </c>
      <c r="H1186" s="37" t="str">
        <f>IF(NOT(B1186 = ""), IF(Data_Final!T1186 +Data_Final!U1186 +Data_Final!V1186 = Data_Final!S1186, "VALID", "NILAI TIDAK SESUAI PERJUMLAHAN LTL"), "")</f>
        <v/>
      </c>
      <c r="I1186" s="37" t="str">
        <f>IF(NOT(B1186 = ""), IF(Data_Final!D1186 - Data_Final!N1186 = Data_Final!W1186, "VALID", "NILAI TIDAK SESUAI PERJUMLAHAN EQUITY"), "")</f>
        <v/>
      </c>
      <c r="J1186" s="37" t="str">
        <f>IF(NOT(B1186 = ""), IF(Data_Final!Y1186 + Data_Final!Z1186 = Data_Final!X1186, "VALID", "NILAI TIDAK SESUAI DENGAN PERJUMLAHAN REVENUE"), "")</f>
        <v/>
      </c>
      <c r="K1186" s="37" t="str">
        <f>IF(NOT(B1186 = ""), IF(Data_Final!Z1186 + Data_Final!AA1186 - Data_Final!AB1186 = Data_Final!AC1186, "VALID", "NILAI TIDAK SESUAI PERJUMLAHAN PROFIT BEFORE TAX"), "")</f>
        <v/>
      </c>
      <c r="L1186" s="37" t="str">
        <f>IF(NOT(B1186 = ""), IF(VALUE(Data_Final!X1186 - Data_Final!Y1186) = VALUE(Data_Final!Z1186), "VALID", "NILAI TIDAK SESUAI DENGAN PERJUMLAHAN GROSS PROFIT"), "")</f>
        <v/>
      </c>
    </row>
    <row r="1187" spans="1:12">
      <c r="A1187" s="36" t="str">
        <f t="shared" si="18"/>
        <v/>
      </c>
      <c r="B1187" s="79" t="str">
        <f>IF(Data!D1187 = 0, "", Data!D1187)</f>
        <v/>
      </c>
      <c r="C1187" s="37" t="str">
        <f>IF(NOT(B1187 = ""), IF(AND((Data_Final!E1187 + Data_Final!J1187 = Data_Final!D1187),(Data_Final!N1187 + Data_Final!W1187 = Data_Final!D1187)), "VALID", "NILAI TIDAK SESUAI"), "")</f>
        <v/>
      </c>
      <c r="D1187" s="37" t="str">
        <f>IF(NOT(B1187 = ""), IF(Data_Final!F1187 + Data_Final!G1187 + Data_Final!H1187 + Data_Final!I1187 = Data_Final!E1187, "VALID", "NILAI TIDAK SESUAI DENGAN PERJUMLAHAN CURRENT ASET"), "")</f>
        <v/>
      </c>
      <c r="E1187" s="37" t="str">
        <f>IF(NOT(B1187 = ""), IF(Data_Final!K1187 +Data_Final!L1187 + Data_Final!M1187 = Data_Final!J1187, "VALID", "NILAI TIDAK SESUAI PERJUMLAHAN NCA"), "")</f>
        <v/>
      </c>
      <c r="F1187" s="37" t="str">
        <f>IF(NOT(B1187 = ""), IF(Data_Final!O1187 + Data_Final!S1187 = Data_Final!N1187, "VALID", "NILAI TIDAK SESUAI DENGAN PERJUMLAHAN LIABILITAS"), "")</f>
        <v/>
      </c>
      <c r="G1187" s="37" t="str">
        <f>IF(NOT(B1187 = ""), IF(Data_Final!P1187 +Data_Final!Q1187 +Data_Final!R1187 = Data_Final!O1187, "VALID", "NILAI TIDAK PERJUMLAHAN STL"), "")</f>
        <v/>
      </c>
      <c r="H1187" s="37" t="str">
        <f>IF(NOT(B1187 = ""), IF(Data_Final!T1187 +Data_Final!U1187 +Data_Final!V1187 = Data_Final!S1187, "VALID", "NILAI TIDAK SESUAI PERJUMLAHAN LTL"), "")</f>
        <v/>
      </c>
      <c r="I1187" s="37" t="str">
        <f>IF(NOT(B1187 = ""), IF(Data_Final!D1187 - Data_Final!N1187 = Data_Final!W1187, "VALID", "NILAI TIDAK SESUAI PERJUMLAHAN EQUITY"), "")</f>
        <v/>
      </c>
      <c r="J1187" s="37" t="str">
        <f>IF(NOT(B1187 = ""), IF(Data_Final!Y1187 + Data_Final!Z1187 = Data_Final!X1187, "VALID", "NILAI TIDAK SESUAI DENGAN PERJUMLAHAN REVENUE"), "")</f>
        <v/>
      </c>
      <c r="K1187" s="37" t="str">
        <f>IF(NOT(B1187 = ""), IF(Data_Final!Z1187 + Data_Final!AA1187 - Data_Final!AB1187 = Data_Final!AC1187, "VALID", "NILAI TIDAK SESUAI PERJUMLAHAN PROFIT BEFORE TAX"), "")</f>
        <v/>
      </c>
      <c r="L1187" s="37" t="str">
        <f>IF(NOT(B1187 = ""), IF(VALUE(Data_Final!X1187 - Data_Final!Y1187) = VALUE(Data_Final!Z1187), "VALID", "NILAI TIDAK SESUAI DENGAN PERJUMLAHAN GROSS PROFIT"), "")</f>
        <v/>
      </c>
    </row>
    <row r="1188" spans="1:12">
      <c r="A1188" s="36" t="str">
        <f t="shared" si="18"/>
        <v/>
      </c>
      <c r="B1188" s="79" t="str">
        <f>IF(Data!D1188 = 0, "", Data!D1188)</f>
        <v/>
      </c>
      <c r="C1188" s="37" t="str">
        <f>IF(NOT(B1188 = ""), IF(AND((Data_Final!E1188 + Data_Final!J1188 = Data_Final!D1188),(Data_Final!N1188 + Data_Final!W1188 = Data_Final!D1188)), "VALID", "NILAI TIDAK SESUAI"), "")</f>
        <v/>
      </c>
      <c r="D1188" s="37" t="str">
        <f>IF(NOT(B1188 = ""), IF(Data_Final!F1188 + Data_Final!G1188 + Data_Final!H1188 + Data_Final!I1188 = Data_Final!E1188, "VALID", "NILAI TIDAK SESUAI DENGAN PERJUMLAHAN CURRENT ASET"), "")</f>
        <v/>
      </c>
      <c r="E1188" s="37" t="str">
        <f>IF(NOT(B1188 = ""), IF(Data_Final!K1188 +Data_Final!L1188 + Data_Final!M1188 = Data_Final!J1188, "VALID", "NILAI TIDAK SESUAI PERJUMLAHAN NCA"), "")</f>
        <v/>
      </c>
      <c r="F1188" s="37" t="str">
        <f>IF(NOT(B1188 = ""), IF(Data_Final!O1188 + Data_Final!S1188 = Data_Final!N1188, "VALID", "NILAI TIDAK SESUAI DENGAN PERJUMLAHAN LIABILITAS"), "")</f>
        <v/>
      </c>
      <c r="G1188" s="37" t="str">
        <f>IF(NOT(B1188 = ""), IF(Data_Final!P1188 +Data_Final!Q1188 +Data_Final!R1188 = Data_Final!O1188, "VALID", "NILAI TIDAK PERJUMLAHAN STL"), "")</f>
        <v/>
      </c>
      <c r="H1188" s="37" t="str">
        <f>IF(NOT(B1188 = ""), IF(Data_Final!T1188 +Data_Final!U1188 +Data_Final!V1188 = Data_Final!S1188, "VALID", "NILAI TIDAK SESUAI PERJUMLAHAN LTL"), "")</f>
        <v/>
      </c>
      <c r="I1188" s="37" t="str">
        <f>IF(NOT(B1188 = ""), IF(Data_Final!D1188 - Data_Final!N1188 = Data_Final!W1188, "VALID", "NILAI TIDAK SESUAI PERJUMLAHAN EQUITY"), "")</f>
        <v/>
      </c>
      <c r="J1188" s="37" t="str">
        <f>IF(NOT(B1188 = ""), IF(Data_Final!Y1188 + Data_Final!Z1188 = Data_Final!X1188, "VALID", "NILAI TIDAK SESUAI DENGAN PERJUMLAHAN REVENUE"), "")</f>
        <v/>
      </c>
      <c r="K1188" s="37" t="str">
        <f>IF(NOT(B1188 = ""), IF(Data_Final!Z1188 + Data_Final!AA1188 - Data_Final!AB1188 = Data_Final!AC1188, "VALID", "NILAI TIDAK SESUAI PERJUMLAHAN PROFIT BEFORE TAX"), "")</f>
        <v/>
      </c>
      <c r="L1188" s="37" t="str">
        <f>IF(NOT(B1188 = ""), IF(VALUE(Data_Final!X1188 - Data_Final!Y1188) = VALUE(Data_Final!Z1188), "VALID", "NILAI TIDAK SESUAI DENGAN PERJUMLAHAN GROSS PROFIT"), "")</f>
        <v/>
      </c>
    </row>
    <row r="1189" spans="1:12">
      <c r="A1189" s="36" t="str">
        <f t="shared" si="18"/>
        <v/>
      </c>
      <c r="B1189" s="79" t="str">
        <f>IF(Data!D1189 = 0, "", Data!D1189)</f>
        <v/>
      </c>
      <c r="C1189" s="37" t="str">
        <f>IF(NOT(B1189 = ""), IF(AND((Data_Final!E1189 + Data_Final!J1189 = Data_Final!D1189),(Data_Final!N1189 + Data_Final!W1189 = Data_Final!D1189)), "VALID", "NILAI TIDAK SESUAI"), "")</f>
        <v/>
      </c>
      <c r="D1189" s="37" t="str">
        <f>IF(NOT(B1189 = ""), IF(Data_Final!F1189 + Data_Final!G1189 + Data_Final!H1189 + Data_Final!I1189 = Data_Final!E1189, "VALID", "NILAI TIDAK SESUAI DENGAN PERJUMLAHAN CURRENT ASET"), "")</f>
        <v/>
      </c>
      <c r="E1189" s="37" t="str">
        <f>IF(NOT(B1189 = ""), IF(Data_Final!K1189 +Data_Final!L1189 + Data_Final!M1189 = Data_Final!J1189, "VALID", "NILAI TIDAK SESUAI PERJUMLAHAN NCA"), "")</f>
        <v/>
      </c>
      <c r="F1189" s="37" t="str">
        <f>IF(NOT(B1189 = ""), IF(Data_Final!O1189 + Data_Final!S1189 = Data_Final!N1189, "VALID", "NILAI TIDAK SESUAI DENGAN PERJUMLAHAN LIABILITAS"), "")</f>
        <v/>
      </c>
      <c r="G1189" s="37" t="str">
        <f>IF(NOT(B1189 = ""), IF(Data_Final!P1189 +Data_Final!Q1189 +Data_Final!R1189 = Data_Final!O1189, "VALID", "NILAI TIDAK PERJUMLAHAN STL"), "")</f>
        <v/>
      </c>
      <c r="H1189" s="37" t="str">
        <f>IF(NOT(B1189 = ""), IF(Data_Final!T1189 +Data_Final!U1189 +Data_Final!V1189 = Data_Final!S1189, "VALID", "NILAI TIDAK SESUAI PERJUMLAHAN LTL"), "")</f>
        <v/>
      </c>
      <c r="I1189" s="37" t="str">
        <f>IF(NOT(B1189 = ""), IF(Data_Final!D1189 - Data_Final!N1189 = Data_Final!W1189, "VALID", "NILAI TIDAK SESUAI PERJUMLAHAN EQUITY"), "")</f>
        <v/>
      </c>
      <c r="J1189" s="37" t="str">
        <f>IF(NOT(B1189 = ""), IF(Data_Final!Y1189 + Data_Final!Z1189 = Data_Final!X1189, "VALID", "NILAI TIDAK SESUAI DENGAN PERJUMLAHAN REVENUE"), "")</f>
        <v/>
      </c>
      <c r="K1189" s="37" t="str">
        <f>IF(NOT(B1189 = ""), IF(Data_Final!Z1189 + Data_Final!AA1189 - Data_Final!AB1189 = Data_Final!AC1189, "VALID", "NILAI TIDAK SESUAI PERJUMLAHAN PROFIT BEFORE TAX"), "")</f>
        <v/>
      </c>
      <c r="L1189" s="37" t="str">
        <f>IF(NOT(B1189 = ""), IF(VALUE(Data_Final!X1189 - Data_Final!Y1189) = VALUE(Data_Final!Z1189), "VALID", "NILAI TIDAK SESUAI DENGAN PERJUMLAHAN GROSS PROFIT"), "")</f>
        <v/>
      </c>
    </row>
    <row r="1190" spans="1:12">
      <c r="A1190" s="36" t="str">
        <f t="shared" si="18"/>
        <v/>
      </c>
      <c r="B1190" s="79" t="str">
        <f>IF(Data!D1190 = 0, "", Data!D1190)</f>
        <v/>
      </c>
      <c r="C1190" s="37" t="str">
        <f>IF(NOT(B1190 = ""), IF(AND((Data_Final!E1190 + Data_Final!J1190 = Data_Final!D1190),(Data_Final!N1190 + Data_Final!W1190 = Data_Final!D1190)), "VALID", "NILAI TIDAK SESUAI"), "")</f>
        <v/>
      </c>
      <c r="D1190" s="37" t="str">
        <f>IF(NOT(B1190 = ""), IF(Data_Final!F1190 + Data_Final!G1190 + Data_Final!H1190 + Data_Final!I1190 = Data_Final!E1190, "VALID", "NILAI TIDAK SESUAI DENGAN PERJUMLAHAN CURRENT ASET"), "")</f>
        <v/>
      </c>
      <c r="E1190" s="37" t="str">
        <f>IF(NOT(B1190 = ""), IF(Data_Final!K1190 +Data_Final!L1190 + Data_Final!M1190 = Data_Final!J1190, "VALID", "NILAI TIDAK SESUAI PERJUMLAHAN NCA"), "")</f>
        <v/>
      </c>
      <c r="F1190" s="37" t="str">
        <f>IF(NOT(B1190 = ""), IF(Data_Final!O1190 + Data_Final!S1190 = Data_Final!N1190, "VALID", "NILAI TIDAK SESUAI DENGAN PERJUMLAHAN LIABILITAS"), "")</f>
        <v/>
      </c>
      <c r="G1190" s="37" t="str">
        <f>IF(NOT(B1190 = ""), IF(Data_Final!P1190 +Data_Final!Q1190 +Data_Final!R1190 = Data_Final!O1190, "VALID", "NILAI TIDAK PERJUMLAHAN STL"), "")</f>
        <v/>
      </c>
      <c r="H1190" s="37" t="str">
        <f>IF(NOT(B1190 = ""), IF(Data_Final!T1190 +Data_Final!U1190 +Data_Final!V1190 = Data_Final!S1190, "VALID", "NILAI TIDAK SESUAI PERJUMLAHAN LTL"), "")</f>
        <v/>
      </c>
      <c r="I1190" s="37" t="str">
        <f>IF(NOT(B1190 = ""), IF(Data_Final!D1190 - Data_Final!N1190 = Data_Final!W1190, "VALID", "NILAI TIDAK SESUAI PERJUMLAHAN EQUITY"), "")</f>
        <v/>
      </c>
      <c r="J1190" s="37" t="str">
        <f>IF(NOT(B1190 = ""), IF(Data_Final!Y1190 + Data_Final!Z1190 = Data_Final!X1190, "VALID", "NILAI TIDAK SESUAI DENGAN PERJUMLAHAN REVENUE"), "")</f>
        <v/>
      </c>
      <c r="K1190" s="37" t="str">
        <f>IF(NOT(B1190 = ""), IF(Data_Final!Z1190 + Data_Final!AA1190 - Data_Final!AB1190 = Data_Final!AC1190, "VALID", "NILAI TIDAK SESUAI PERJUMLAHAN PROFIT BEFORE TAX"), "")</f>
        <v/>
      </c>
      <c r="L1190" s="37" t="str">
        <f>IF(NOT(B1190 = ""), IF(VALUE(Data_Final!X1190 - Data_Final!Y1190) = VALUE(Data_Final!Z1190), "VALID", "NILAI TIDAK SESUAI DENGAN PERJUMLAHAN GROSS PROFIT"), "")</f>
        <v/>
      </c>
    </row>
    <row r="1191" spans="1:12">
      <c r="A1191" s="36" t="str">
        <f t="shared" si="18"/>
        <v/>
      </c>
      <c r="B1191" s="79" t="str">
        <f>IF(Data!D1191 = 0, "", Data!D1191)</f>
        <v/>
      </c>
      <c r="C1191" s="37" t="str">
        <f>IF(NOT(B1191 = ""), IF(AND((Data_Final!E1191 + Data_Final!J1191 = Data_Final!D1191),(Data_Final!N1191 + Data_Final!W1191 = Data_Final!D1191)), "VALID", "NILAI TIDAK SESUAI"), "")</f>
        <v/>
      </c>
      <c r="D1191" s="37" t="str">
        <f>IF(NOT(B1191 = ""), IF(Data_Final!F1191 + Data_Final!G1191 + Data_Final!H1191 + Data_Final!I1191 = Data_Final!E1191, "VALID", "NILAI TIDAK SESUAI DENGAN PERJUMLAHAN CURRENT ASET"), "")</f>
        <v/>
      </c>
      <c r="E1191" s="37" t="str">
        <f>IF(NOT(B1191 = ""), IF(Data_Final!K1191 +Data_Final!L1191 + Data_Final!M1191 = Data_Final!J1191, "VALID", "NILAI TIDAK SESUAI PERJUMLAHAN NCA"), "")</f>
        <v/>
      </c>
      <c r="F1191" s="37" t="str">
        <f>IF(NOT(B1191 = ""), IF(Data_Final!O1191 + Data_Final!S1191 = Data_Final!N1191, "VALID", "NILAI TIDAK SESUAI DENGAN PERJUMLAHAN LIABILITAS"), "")</f>
        <v/>
      </c>
      <c r="G1191" s="37" t="str">
        <f>IF(NOT(B1191 = ""), IF(Data_Final!P1191 +Data_Final!Q1191 +Data_Final!R1191 = Data_Final!O1191, "VALID", "NILAI TIDAK PERJUMLAHAN STL"), "")</f>
        <v/>
      </c>
      <c r="H1191" s="37" t="str">
        <f>IF(NOT(B1191 = ""), IF(Data_Final!T1191 +Data_Final!U1191 +Data_Final!V1191 = Data_Final!S1191, "VALID", "NILAI TIDAK SESUAI PERJUMLAHAN LTL"), "")</f>
        <v/>
      </c>
      <c r="I1191" s="37" t="str">
        <f>IF(NOT(B1191 = ""), IF(Data_Final!D1191 - Data_Final!N1191 = Data_Final!W1191, "VALID", "NILAI TIDAK SESUAI PERJUMLAHAN EQUITY"), "")</f>
        <v/>
      </c>
      <c r="J1191" s="37" t="str">
        <f>IF(NOT(B1191 = ""), IF(Data_Final!Y1191 + Data_Final!Z1191 = Data_Final!X1191, "VALID", "NILAI TIDAK SESUAI DENGAN PERJUMLAHAN REVENUE"), "")</f>
        <v/>
      </c>
      <c r="K1191" s="37" t="str">
        <f>IF(NOT(B1191 = ""), IF(Data_Final!Z1191 + Data_Final!AA1191 - Data_Final!AB1191 = Data_Final!AC1191, "VALID", "NILAI TIDAK SESUAI PERJUMLAHAN PROFIT BEFORE TAX"), "")</f>
        <v/>
      </c>
      <c r="L1191" s="37" t="str">
        <f>IF(NOT(B1191 = ""), IF(VALUE(Data_Final!X1191 - Data_Final!Y1191) = VALUE(Data_Final!Z1191), "VALID", "NILAI TIDAK SESUAI DENGAN PERJUMLAHAN GROSS PROFIT"), "")</f>
        <v/>
      </c>
    </row>
    <row r="1192" spans="1:12">
      <c r="A1192" s="36" t="str">
        <f t="shared" si="18"/>
        <v/>
      </c>
      <c r="B1192" s="79" t="str">
        <f>IF(Data!D1192 = 0, "", Data!D1192)</f>
        <v/>
      </c>
      <c r="C1192" s="37" t="str">
        <f>IF(NOT(B1192 = ""), IF(AND((Data_Final!E1192 + Data_Final!J1192 = Data_Final!D1192),(Data_Final!N1192 + Data_Final!W1192 = Data_Final!D1192)), "VALID", "NILAI TIDAK SESUAI"), "")</f>
        <v/>
      </c>
      <c r="D1192" s="37" t="str">
        <f>IF(NOT(B1192 = ""), IF(Data_Final!F1192 + Data_Final!G1192 + Data_Final!H1192 + Data_Final!I1192 = Data_Final!E1192, "VALID", "NILAI TIDAK SESUAI DENGAN PERJUMLAHAN CURRENT ASET"), "")</f>
        <v/>
      </c>
      <c r="E1192" s="37" t="str">
        <f>IF(NOT(B1192 = ""), IF(Data_Final!K1192 +Data_Final!L1192 + Data_Final!M1192 = Data_Final!J1192, "VALID", "NILAI TIDAK SESUAI PERJUMLAHAN NCA"), "")</f>
        <v/>
      </c>
      <c r="F1192" s="37" t="str">
        <f>IF(NOT(B1192 = ""), IF(Data_Final!O1192 + Data_Final!S1192 = Data_Final!N1192, "VALID", "NILAI TIDAK SESUAI DENGAN PERJUMLAHAN LIABILITAS"), "")</f>
        <v/>
      </c>
      <c r="G1192" s="37" t="str">
        <f>IF(NOT(B1192 = ""), IF(Data_Final!P1192 +Data_Final!Q1192 +Data_Final!R1192 = Data_Final!O1192, "VALID", "NILAI TIDAK PERJUMLAHAN STL"), "")</f>
        <v/>
      </c>
      <c r="H1192" s="37" t="str">
        <f>IF(NOT(B1192 = ""), IF(Data_Final!T1192 +Data_Final!U1192 +Data_Final!V1192 = Data_Final!S1192, "VALID", "NILAI TIDAK SESUAI PERJUMLAHAN LTL"), "")</f>
        <v/>
      </c>
      <c r="I1192" s="37" t="str">
        <f>IF(NOT(B1192 = ""), IF(Data_Final!D1192 - Data_Final!N1192 = Data_Final!W1192, "VALID", "NILAI TIDAK SESUAI PERJUMLAHAN EQUITY"), "")</f>
        <v/>
      </c>
      <c r="J1192" s="37" t="str">
        <f>IF(NOT(B1192 = ""), IF(Data_Final!Y1192 + Data_Final!Z1192 = Data_Final!X1192, "VALID", "NILAI TIDAK SESUAI DENGAN PERJUMLAHAN REVENUE"), "")</f>
        <v/>
      </c>
      <c r="K1192" s="37" t="str">
        <f>IF(NOT(B1192 = ""), IF(Data_Final!Z1192 + Data_Final!AA1192 - Data_Final!AB1192 = Data_Final!AC1192, "VALID", "NILAI TIDAK SESUAI PERJUMLAHAN PROFIT BEFORE TAX"), "")</f>
        <v/>
      </c>
      <c r="L1192" s="37" t="str">
        <f>IF(NOT(B1192 = ""), IF(VALUE(Data_Final!X1192 - Data_Final!Y1192) = VALUE(Data_Final!Z1192), "VALID", "NILAI TIDAK SESUAI DENGAN PERJUMLAHAN GROSS PROFIT"), "")</f>
        <v/>
      </c>
    </row>
    <row r="1193" spans="1:12">
      <c r="A1193" s="36" t="str">
        <f t="shared" si="18"/>
        <v/>
      </c>
      <c r="B1193" s="79" t="str">
        <f>IF(Data!D1193 = 0, "", Data!D1193)</f>
        <v/>
      </c>
      <c r="C1193" s="37" t="str">
        <f>IF(NOT(B1193 = ""), IF(AND((Data_Final!E1193 + Data_Final!J1193 = Data_Final!D1193),(Data_Final!N1193 + Data_Final!W1193 = Data_Final!D1193)), "VALID", "NILAI TIDAK SESUAI"), "")</f>
        <v/>
      </c>
      <c r="D1193" s="37" t="str">
        <f>IF(NOT(B1193 = ""), IF(Data_Final!F1193 + Data_Final!G1193 + Data_Final!H1193 + Data_Final!I1193 = Data_Final!E1193, "VALID", "NILAI TIDAK SESUAI DENGAN PERJUMLAHAN CURRENT ASET"), "")</f>
        <v/>
      </c>
      <c r="E1193" s="37" t="str">
        <f>IF(NOT(B1193 = ""), IF(Data_Final!K1193 +Data_Final!L1193 + Data_Final!M1193 = Data_Final!J1193, "VALID", "NILAI TIDAK SESUAI PERJUMLAHAN NCA"), "")</f>
        <v/>
      </c>
      <c r="F1193" s="37" t="str">
        <f>IF(NOT(B1193 = ""), IF(Data_Final!O1193 + Data_Final!S1193 = Data_Final!N1193, "VALID", "NILAI TIDAK SESUAI DENGAN PERJUMLAHAN LIABILITAS"), "")</f>
        <v/>
      </c>
      <c r="G1193" s="37" t="str">
        <f>IF(NOT(B1193 = ""), IF(Data_Final!P1193 +Data_Final!Q1193 +Data_Final!R1193 = Data_Final!O1193, "VALID", "NILAI TIDAK PERJUMLAHAN STL"), "")</f>
        <v/>
      </c>
      <c r="H1193" s="37" t="str">
        <f>IF(NOT(B1193 = ""), IF(Data_Final!T1193 +Data_Final!U1193 +Data_Final!V1193 = Data_Final!S1193, "VALID", "NILAI TIDAK SESUAI PERJUMLAHAN LTL"), "")</f>
        <v/>
      </c>
      <c r="I1193" s="37" t="str">
        <f>IF(NOT(B1193 = ""), IF(Data_Final!D1193 - Data_Final!N1193 = Data_Final!W1193, "VALID", "NILAI TIDAK SESUAI PERJUMLAHAN EQUITY"), "")</f>
        <v/>
      </c>
      <c r="J1193" s="37" t="str">
        <f>IF(NOT(B1193 = ""), IF(Data_Final!Y1193 + Data_Final!Z1193 = Data_Final!X1193, "VALID", "NILAI TIDAK SESUAI DENGAN PERJUMLAHAN REVENUE"), "")</f>
        <v/>
      </c>
      <c r="K1193" s="37" t="str">
        <f>IF(NOT(B1193 = ""), IF(Data_Final!Z1193 + Data_Final!AA1193 - Data_Final!AB1193 = Data_Final!AC1193, "VALID", "NILAI TIDAK SESUAI PERJUMLAHAN PROFIT BEFORE TAX"), "")</f>
        <v/>
      </c>
      <c r="L1193" s="37" t="str">
        <f>IF(NOT(B1193 = ""), IF(VALUE(Data_Final!X1193 - Data_Final!Y1193) = VALUE(Data_Final!Z1193), "VALID", "NILAI TIDAK SESUAI DENGAN PERJUMLAHAN GROSS PROFIT"), "")</f>
        <v/>
      </c>
    </row>
    <row r="1194" spans="1:12">
      <c r="A1194" s="36" t="str">
        <f t="shared" si="18"/>
        <v/>
      </c>
      <c r="B1194" s="79" t="str">
        <f>IF(Data!D1194 = 0, "", Data!D1194)</f>
        <v/>
      </c>
      <c r="C1194" s="37" t="str">
        <f>IF(NOT(B1194 = ""), IF(AND((Data_Final!E1194 + Data_Final!J1194 = Data_Final!D1194),(Data_Final!N1194 + Data_Final!W1194 = Data_Final!D1194)), "VALID", "NILAI TIDAK SESUAI"), "")</f>
        <v/>
      </c>
      <c r="D1194" s="37" t="str">
        <f>IF(NOT(B1194 = ""), IF(Data_Final!F1194 + Data_Final!G1194 + Data_Final!H1194 + Data_Final!I1194 = Data_Final!E1194, "VALID", "NILAI TIDAK SESUAI DENGAN PERJUMLAHAN CURRENT ASET"), "")</f>
        <v/>
      </c>
      <c r="E1194" s="37" t="str">
        <f>IF(NOT(B1194 = ""), IF(Data_Final!K1194 +Data_Final!L1194 + Data_Final!M1194 = Data_Final!J1194, "VALID", "NILAI TIDAK SESUAI PERJUMLAHAN NCA"), "")</f>
        <v/>
      </c>
      <c r="F1194" s="37" t="str">
        <f>IF(NOT(B1194 = ""), IF(Data_Final!O1194 + Data_Final!S1194 = Data_Final!N1194, "VALID", "NILAI TIDAK SESUAI DENGAN PERJUMLAHAN LIABILITAS"), "")</f>
        <v/>
      </c>
      <c r="G1194" s="37" t="str">
        <f>IF(NOT(B1194 = ""), IF(Data_Final!P1194 +Data_Final!Q1194 +Data_Final!R1194 = Data_Final!O1194, "VALID", "NILAI TIDAK PERJUMLAHAN STL"), "")</f>
        <v/>
      </c>
      <c r="H1194" s="37" t="str">
        <f>IF(NOT(B1194 = ""), IF(Data_Final!T1194 +Data_Final!U1194 +Data_Final!V1194 = Data_Final!S1194, "VALID", "NILAI TIDAK SESUAI PERJUMLAHAN LTL"), "")</f>
        <v/>
      </c>
      <c r="I1194" s="37" t="str">
        <f>IF(NOT(B1194 = ""), IF(Data_Final!D1194 - Data_Final!N1194 = Data_Final!W1194, "VALID", "NILAI TIDAK SESUAI PERJUMLAHAN EQUITY"), "")</f>
        <v/>
      </c>
      <c r="J1194" s="37" t="str">
        <f>IF(NOT(B1194 = ""), IF(Data_Final!Y1194 + Data_Final!Z1194 = Data_Final!X1194, "VALID", "NILAI TIDAK SESUAI DENGAN PERJUMLAHAN REVENUE"), "")</f>
        <v/>
      </c>
      <c r="K1194" s="37" t="str">
        <f>IF(NOT(B1194 = ""), IF(Data_Final!Z1194 + Data_Final!AA1194 - Data_Final!AB1194 = Data_Final!AC1194, "VALID", "NILAI TIDAK SESUAI PERJUMLAHAN PROFIT BEFORE TAX"), "")</f>
        <v/>
      </c>
      <c r="L1194" s="37" t="str">
        <f>IF(NOT(B1194 = ""), IF(VALUE(Data_Final!X1194 - Data_Final!Y1194) = VALUE(Data_Final!Z1194), "VALID", "NILAI TIDAK SESUAI DENGAN PERJUMLAHAN GROSS PROFIT"), "")</f>
        <v/>
      </c>
    </row>
    <row r="1195" spans="1:12">
      <c r="A1195" s="36" t="str">
        <f t="shared" si="18"/>
        <v/>
      </c>
      <c r="B1195" s="79" t="str">
        <f>IF(Data!D1195 = 0, "", Data!D1195)</f>
        <v/>
      </c>
      <c r="C1195" s="37" t="str">
        <f>IF(NOT(B1195 = ""), IF(AND((Data_Final!E1195 + Data_Final!J1195 = Data_Final!D1195),(Data_Final!N1195 + Data_Final!W1195 = Data_Final!D1195)), "VALID", "NILAI TIDAK SESUAI"), "")</f>
        <v/>
      </c>
      <c r="D1195" s="37" t="str">
        <f>IF(NOT(B1195 = ""), IF(Data_Final!F1195 + Data_Final!G1195 + Data_Final!H1195 + Data_Final!I1195 = Data_Final!E1195, "VALID", "NILAI TIDAK SESUAI DENGAN PERJUMLAHAN CURRENT ASET"), "")</f>
        <v/>
      </c>
      <c r="E1195" s="37" t="str">
        <f>IF(NOT(B1195 = ""), IF(Data_Final!K1195 +Data_Final!L1195 + Data_Final!M1195 = Data_Final!J1195, "VALID", "NILAI TIDAK SESUAI PERJUMLAHAN NCA"), "")</f>
        <v/>
      </c>
      <c r="F1195" s="37" t="str">
        <f>IF(NOT(B1195 = ""), IF(Data_Final!O1195 + Data_Final!S1195 = Data_Final!N1195, "VALID", "NILAI TIDAK SESUAI DENGAN PERJUMLAHAN LIABILITAS"), "")</f>
        <v/>
      </c>
      <c r="G1195" s="37" t="str">
        <f>IF(NOT(B1195 = ""), IF(Data_Final!P1195 +Data_Final!Q1195 +Data_Final!R1195 = Data_Final!O1195, "VALID", "NILAI TIDAK PERJUMLAHAN STL"), "")</f>
        <v/>
      </c>
      <c r="H1195" s="37" t="str">
        <f>IF(NOT(B1195 = ""), IF(Data_Final!T1195 +Data_Final!U1195 +Data_Final!V1195 = Data_Final!S1195, "VALID", "NILAI TIDAK SESUAI PERJUMLAHAN LTL"), "")</f>
        <v/>
      </c>
      <c r="I1195" s="37" t="str">
        <f>IF(NOT(B1195 = ""), IF(Data_Final!D1195 - Data_Final!N1195 = Data_Final!W1195, "VALID", "NILAI TIDAK SESUAI PERJUMLAHAN EQUITY"), "")</f>
        <v/>
      </c>
      <c r="J1195" s="37" t="str">
        <f>IF(NOT(B1195 = ""), IF(Data_Final!Y1195 + Data_Final!Z1195 = Data_Final!X1195, "VALID", "NILAI TIDAK SESUAI DENGAN PERJUMLAHAN REVENUE"), "")</f>
        <v/>
      </c>
      <c r="K1195" s="37" t="str">
        <f>IF(NOT(B1195 = ""), IF(Data_Final!Z1195 + Data_Final!AA1195 - Data_Final!AB1195 = Data_Final!AC1195, "VALID", "NILAI TIDAK SESUAI PERJUMLAHAN PROFIT BEFORE TAX"), "")</f>
        <v/>
      </c>
      <c r="L1195" s="37" t="str">
        <f>IF(NOT(B1195 = ""), IF(VALUE(Data_Final!X1195 - Data_Final!Y1195) = VALUE(Data_Final!Z1195), "VALID", "NILAI TIDAK SESUAI DENGAN PERJUMLAHAN GROSS PROFIT"), "")</f>
        <v/>
      </c>
    </row>
    <row r="1196" spans="1:12">
      <c r="A1196" s="36" t="str">
        <f t="shared" si="18"/>
        <v/>
      </c>
      <c r="B1196" s="79" t="str">
        <f>IF(Data!D1196 = 0, "", Data!D1196)</f>
        <v/>
      </c>
      <c r="C1196" s="37" t="str">
        <f>IF(NOT(B1196 = ""), IF(AND((Data_Final!E1196 + Data_Final!J1196 = Data_Final!D1196),(Data_Final!N1196 + Data_Final!W1196 = Data_Final!D1196)), "VALID", "NILAI TIDAK SESUAI"), "")</f>
        <v/>
      </c>
      <c r="D1196" s="37" t="str">
        <f>IF(NOT(B1196 = ""), IF(Data_Final!F1196 + Data_Final!G1196 + Data_Final!H1196 + Data_Final!I1196 = Data_Final!E1196, "VALID", "NILAI TIDAK SESUAI DENGAN PERJUMLAHAN CURRENT ASET"), "")</f>
        <v/>
      </c>
      <c r="E1196" s="37" t="str">
        <f>IF(NOT(B1196 = ""), IF(Data_Final!K1196 +Data_Final!L1196 + Data_Final!M1196 = Data_Final!J1196, "VALID", "NILAI TIDAK SESUAI PERJUMLAHAN NCA"), "")</f>
        <v/>
      </c>
      <c r="F1196" s="37" t="str">
        <f>IF(NOT(B1196 = ""), IF(Data_Final!O1196 + Data_Final!S1196 = Data_Final!N1196, "VALID", "NILAI TIDAK SESUAI DENGAN PERJUMLAHAN LIABILITAS"), "")</f>
        <v/>
      </c>
      <c r="G1196" s="37" t="str">
        <f>IF(NOT(B1196 = ""), IF(Data_Final!P1196 +Data_Final!Q1196 +Data_Final!R1196 = Data_Final!O1196, "VALID", "NILAI TIDAK PERJUMLAHAN STL"), "")</f>
        <v/>
      </c>
      <c r="H1196" s="37" t="str">
        <f>IF(NOT(B1196 = ""), IF(Data_Final!T1196 +Data_Final!U1196 +Data_Final!V1196 = Data_Final!S1196, "VALID", "NILAI TIDAK SESUAI PERJUMLAHAN LTL"), "")</f>
        <v/>
      </c>
      <c r="I1196" s="37" t="str">
        <f>IF(NOT(B1196 = ""), IF(Data_Final!D1196 - Data_Final!N1196 = Data_Final!W1196, "VALID", "NILAI TIDAK SESUAI PERJUMLAHAN EQUITY"), "")</f>
        <v/>
      </c>
      <c r="J1196" s="37" t="str">
        <f>IF(NOT(B1196 = ""), IF(Data_Final!Y1196 + Data_Final!Z1196 = Data_Final!X1196, "VALID", "NILAI TIDAK SESUAI DENGAN PERJUMLAHAN REVENUE"), "")</f>
        <v/>
      </c>
      <c r="K1196" s="37" t="str">
        <f>IF(NOT(B1196 = ""), IF(Data_Final!Z1196 + Data_Final!AA1196 - Data_Final!AB1196 = Data_Final!AC1196, "VALID", "NILAI TIDAK SESUAI PERJUMLAHAN PROFIT BEFORE TAX"), "")</f>
        <v/>
      </c>
      <c r="L1196" s="37" t="str">
        <f>IF(NOT(B1196 = ""), IF(VALUE(Data_Final!X1196 - Data_Final!Y1196) = VALUE(Data_Final!Z1196), "VALID", "NILAI TIDAK SESUAI DENGAN PERJUMLAHAN GROSS PROFIT"), "")</f>
        <v/>
      </c>
    </row>
    <row r="1197" spans="1:12">
      <c r="A1197" s="36" t="str">
        <f t="shared" si="18"/>
        <v/>
      </c>
      <c r="B1197" s="79" t="str">
        <f>IF(Data!D1197 = 0, "", Data!D1197)</f>
        <v/>
      </c>
      <c r="C1197" s="37" t="str">
        <f>IF(NOT(B1197 = ""), IF(AND((Data_Final!E1197 + Data_Final!J1197 = Data_Final!D1197),(Data_Final!N1197 + Data_Final!W1197 = Data_Final!D1197)), "VALID", "NILAI TIDAK SESUAI"), "")</f>
        <v/>
      </c>
      <c r="D1197" s="37" t="str">
        <f>IF(NOT(B1197 = ""), IF(Data_Final!F1197 + Data_Final!G1197 + Data_Final!H1197 + Data_Final!I1197 = Data_Final!E1197, "VALID", "NILAI TIDAK SESUAI DENGAN PERJUMLAHAN CURRENT ASET"), "")</f>
        <v/>
      </c>
      <c r="E1197" s="37" t="str">
        <f>IF(NOT(B1197 = ""), IF(Data_Final!K1197 +Data_Final!L1197 + Data_Final!M1197 = Data_Final!J1197, "VALID", "NILAI TIDAK SESUAI PERJUMLAHAN NCA"), "")</f>
        <v/>
      </c>
      <c r="F1197" s="37" t="str">
        <f>IF(NOT(B1197 = ""), IF(Data_Final!O1197 + Data_Final!S1197 = Data_Final!N1197, "VALID", "NILAI TIDAK SESUAI DENGAN PERJUMLAHAN LIABILITAS"), "")</f>
        <v/>
      </c>
      <c r="G1197" s="37" t="str">
        <f>IF(NOT(B1197 = ""), IF(Data_Final!P1197 +Data_Final!Q1197 +Data_Final!R1197 = Data_Final!O1197, "VALID", "NILAI TIDAK PERJUMLAHAN STL"), "")</f>
        <v/>
      </c>
      <c r="H1197" s="37" t="str">
        <f>IF(NOT(B1197 = ""), IF(Data_Final!T1197 +Data_Final!U1197 +Data_Final!V1197 = Data_Final!S1197, "VALID", "NILAI TIDAK SESUAI PERJUMLAHAN LTL"), "")</f>
        <v/>
      </c>
      <c r="I1197" s="37" t="str">
        <f>IF(NOT(B1197 = ""), IF(Data_Final!D1197 - Data_Final!N1197 = Data_Final!W1197, "VALID", "NILAI TIDAK SESUAI PERJUMLAHAN EQUITY"), "")</f>
        <v/>
      </c>
      <c r="J1197" s="37" t="str">
        <f>IF(NOT(B1197 = ""), IF(Data_Final!Y1197 + Data_Final!Z1197 = Data_Final!X1197, "VALID", "NILAI TIDAK SESUAI DENGAN PERJUMLAHAN REVENUE"), "")</f>
        <v/>
      </c>
      <c r="K1197" s="37" t="str">
        <f>IF(NOT(B1197 = ""), IF(Data_Final!Z1197 + Data_Final!AA1197 - Data_Final!AB1197 = Data_Final!AC1197, "VALID", "NILAI TIDAK SESUAI PERJUMLAHAN PROFIT BEFORE TAX"), "")</f>
        <v/>
      </c>
      <c r="L1197" s="37" t="str">
        <f>IF(NOT(B1197 = ""), IF(VALUE(Data_Final!X1197 - Data_Final!Y1197) = VALUE(Data_Final!Z1197), "VALID", "NILAI TIDAK SESUAI DENGAN PERJUMLAHAN GROSS PROFIT"), "")</f>
        <v/>
      </c>
    </row>
    <row r="1198" spans="1:12">
      <c r="A1198" s="36" t="str">
        <f t="shared" si="18"/>
        <v/>
      </c>
      <c r="B1198" s="79" t="str">
        <f>IF(Data!D1198 = 0, "", Data!D1198)</f>
        <v/>
      </c>
      <c r="C1198" s="37" t="str">
        <f>IF(NOT(B1198 = ""), IF(AND((Data_Final!E1198 + Data_Final!J1198 = Data_Final!D1198),(Data_Final!N1198 + Data_Final!W1198 = Data_Final!D1198)), "VALID", "NILAI TIDAK SESUAI"), "")</f>
        <v/>
      </c>
      <c r="D1198" s="37" t="str">
        <f>IF(NOT(B1198 = ""), IF(Data_Final!F1198 + Data_Final!G1198 + Data_Final!H1198 + Data_Final!I1198 = Data_Final!E1198, "VALID", "NILAI TIDAK SESUAI DENGAN PERJUMLAHAN CURRENT ASET"), "")</f>
        <v/>
      </c>
      <c r="E1198" s="37" t="str">
        <f>IF(NOT(B1198 = ""), IF(Data_Final!K1198 +Data_Final!L1198 + Data_Final!M1198 = Data_Final!J1198, "VALID", "NILAI TIDAK SESUAI PERJUMLAHAN NCA"), "")</f>
        <v/>
      </c>
      <c r="F1198" s="37" t="str">
        <f>IF(NOT(B1198 = ""), IF(Data_Final!O1198 + Data_Final!S1198 = Data_Final!N1198, "VALID", "NILAI TIDAK SESUAI DENGAN PERJUMLAHAN LIABILITAS"), "")</f>
        <v/>
      </c>
      <c r="G1198" s="37" t="str">
        <f>IF(NOT(B1198 = ""), IF(Data_Final!P1198 +Data_Final!Q1198 +Data_Final!R1198 = Data_Final!O1198, "VALID", "NILAI TIDAK PERJUMLAHAN STL"), "")</f>
        <v/>
      </c>
      <c r="H1198" s="37" t="str">
        <f>IF(NOT(B1198 = ""), IF(Data_Final!T1198 +Data_Final!U1198 +Data_Final!V1198 = Data_Final!S1198, "VALID", "NILAI TIDAK SESUAI PERJUMLAHAN LTL"), "")</f>
        <v/>
      </c>
      <c r="I1198" s="37" t="str">
        <f>IF(NOT(B1198 = ""), IF(Data_Final!D1198 - Data_Final!N1198 = Data_Final!W1198, "VALID", "NILAI TIDAK SESUAI PERJUMLAHAN EQUITY"), "")</f>
        <v/>
      </c>
      <c r="J1198" s="37" t="str">
        <f>IF(NOT(B1198 = ""), IF(Data_Final!Y1198 + Data_Final!Z1198 = Data_Final!X1198, "VALID", "NILAI TIDAK SESUAI DENGAN PERJUMLAHAN REVENUE"), "")</f>
        <v/>
      </c>
      <c r="K1198" s="37" t="str">
        <f>IF(NOT(B1198 = ""), IF(Data_Final!Z1198 + Data_Final!AA1198 - Data_Final!AB1198 = Data_Final!AC1198, "VALID", "NILAI TIDAK SESUAI PERJUMLAHAN PROFIT BEFORE TAX"), "")</f>
        <v/>
      </c>
      <c r="L1198" s="37" t="str">
        <f>IF(NOT(B1198 = ""), IF(VALUE(Data_Final!X1198 - Data_Final!Y1198) = VALUE(Data_Final!Z1198), "VALID", "NILAI TIDAK SESUAI DENGAN PERJUMLAHAN GROSS PROFIT"), "")</f>
        <v/>
      </c>
    </row>
    <row r="1199" spans="1:12">
      <c r="A1199" s="36" t="str">
        <f t="shared" si="18"/>
        <v/>
      </c>
      <c r="B1199" s="79" t="str">
        <f>IF(Data!D1199 = 0, "", Data!D1199)</f>
        <v/>
      </c>
      <c r="C1199" s="37" t="str">
        <f>IF(NOT(B1199 = ""), IF(AND((Data_Final!E1199 + Data_Final!J1199 = Data_Final!D1199),(Data_Final!N1199 + Data_Final!W1199 = Data_Final!D1199)), "VALID", "NILAI TIDAK SESUAI"), "")</f>
        <v/>
      </c>
      <c r="D1199" s="37" t="str">
        <f>IF(NOT(B1199 = ""), IF(Data_Final!F1199 + Data_Final!G1199 + Data_Final!H1199 + Data_Final!I1199 = Data_Final!E1199, "VALID", "NILAI TIDAK SESUAI DENGAN PERJUMLAHAN CURRENT ASET"), "")</f>
        <v/>
      </c>
      <c r="E1199" s="37" t="str">
        <f>IF(NOT(B1199 = ""), IF(Data_Final!K1199 +Data_Final!L1199 + Data_Final!M1199 = Data_Final!J1199, "VALID", "NILAI TIDAK SESUAI PERJUMLAHAN NCA"), "")</f>
        <v/>
      </c>
      <c r="F1199" s="37" t="str">
        <f>IF(NOT(B1199 = ""), IF(Data_Final!O1199 + Data_Final!S1199 = Data_Final!N1199, "VALID", "NILAI TIDAK SESUAI DENGAN PERJUMLAHAN LIABILITAS"), "")</f>
        <v/>
      </c>
      <c r="G1199" s="37" t="str">
        <f>IF(NOT(B1199 = ""), IF(Data_Final!P1199 +Data_Final!Q1199 +Data_Final!R1199 = Data_Final!O1199, "VALID", "NILAI TIDAK PERJUMLAHAN STL"), "")</f>
        <v/>
      </c>
      <c r="H1199" s="37" t="str">
        <f>IF(NOT(B1199 = ""), IF(Data_Final!T1199 +Data_Final!U1199 +Data_Final!V1199 = Data_Final!S1199, "VALID", "NILAI TIDAK SESUAI PERJUMLAHAN LTL"), "")</f>
        <v/>
      </c>
      <c r="I1199" s="37" t="str">
        <f>IF(NOT(B1199 = ""), IF(Data_Final!D1199 - Data_Final!N1199 = Data_Final!W1199, "VALID", "NILAI TIDAK SESUAI PERJUMLAHAN EQUITY"), "")</f>
        <v/>
      </c>
      <c r="J1199" s="37" t="str">
        <f>IF(NOT(B1199 = ""), IF(Data_Final!Y1199 + Data_Final!Z1199 = Data_Final!X1199, "VALID", "NILAI TIDAK SESUAI DENGAN PERJUMLAHAN REVENUE"), "")</f>
        <v/>
      </c>
      <c r="K1199" s="37" t="str">
        <f>IF(NOT(B1199 = ""), IF(Data_Final!Z1199 + Data_Final!AA1199 - Data_Final!AB1199 = Data_Final!AC1199, "VALID", "NILAI TIDAK SESUAI PERJUMLAHAN PROFIT BEFORE TAX"), "")</f>
        <v/>
      </c>
      <c r="L1199" s="37" t="str">
        <f>IF(NOT(B1199 = ""), IF(VALUE(Data_Final!X1199 - Data_Final!Y1199) = VALUE(Data_Final!Z1199), "VALID", "NILAI TIDAK SESUAI DENGAN PERJUMLAHAN GROSS PROFIT"), "")</f>
        <v/>
      </c>
    </row>
    <row r="1200" spans="1:12">
      <c r="A1200" s="36" t="str">
        <f t="shared" si="18"/>
        <v/>
      </c>
      <c r="B1200" s="79" t="str">
        <f>IF(Data!D1200 = 0, "", Data!D1200)</f>
        <v/>
      </c>
      <c r="C1200" s="37" t="str">
        <f>IF(NOT(B1200 = ""), IF(AND((Data_Final!E1200 + Data_Final!J1200 = Data_Final!D1200),(Data_Final!N1200 + Data_Final!W1200 = Data_Final!D1200)), "VALID", "NILAI TIDAK SESUAI"), "")</f>
        <v/>
      </c>
      <c r="D1200" s="37" t="str">
        <f>IF(NOT(B1200 = ""), IF(Data_Final!F1200 + Data_Final!G1200 + Data_Final!H1200 + Data_Final!I1200 = Data_Final!E1200, "VALID", "NILAI TIDAK SESUAI DENGAN PERJUMLAHAN CURRENT ASET"), "")</f>
        <v/>
      </c>
      <c r="E1200" s="37" t="str">
        <f>IF(NOT(B1200 = ""), IF(Data_Final!K1200 +Data_Final!L1200 + Data_Final!M1200 = Data_Final!J1200, "VALID", "NILAI TIDAK SESUAI PERJUMLAHAN NCA"), "")</f>
        <v/>
      </c>
      <c r="F1200" s="37" t="str">
        <f>IF(NOT(B1200 = ""), IF(Data_Final!O1200 + Data_Final!S1200 = Data_Final!N1200, "VALID", "NILAI TIDAK SESUAI DENGAN PERJUMLAHAN LIABILITAS"), "")</f>
        <v/>
      </c>
      <c r="G1200" s="37" t="str">
        <f>IF(NOT(B1200 = ""), IF(Data_Final!P1200 +Data_Final!Q1200 +Data_Final!R1200 = Data_Final!O1200, "VALID", "NILAI TIDAK PERJUMLAHAN STL"), "")</f>
        <v/>
      </c>
      <c r="H1200" s="37" t="str">
        <f>IF(NOT(B1200 = ""), IF(Data_Final!T1200 +Data_Final!U1200 +Data_Final!V1200 = Data_Final!S1200, "VALID", "NILAI TIDAK SESUAI PERJUMLAHAN LTL"), "")</f>
        <v/>
      </c>
      <c r="I1200" s="37" t="str">
        <f>IF(NOT(B1200 = ""), IF(Data_Final!D1200 - Data_Final!N1200 = Data_Final!W1200, "VALID", "NILAI TIDAK SESUAI PERJUMLAHAN EQUITY"), "")</f>
        <v/>
      </c>
      <c r="J1200" s="37" t="str">
        <f>IF(NOT(B1200 = ""), IF(Data_Final!Y1200 + Data_Final!Z1200 = Data_Final!X1200, "VALID", "NILAI TIDAK SESUAI DENGAN PERJUMLAHAN REVENUE"), "")</f>
        <v/>
      </c>
      <c r="K1200" s="37" t="str">
        <f>IF(NOT(B1200 = ""), IF(Data_Final!Z1200 + Data_Final!AA1200 - Data_Final!AB1200 = Data_Final!AC1200, "VALID", "NILAI TIDAK SESUAI PERJUMLAHAN PROFIT BEFORE TAX"), "")</f>
        <v/>
      </c>
      <c r="L1200" s="37" t="str">
        <f>IF(NOT(B1200 = ""), IF(VALUE(Data_Final!X1200 - Data_Final!Y1200) = VALUE(Data_Final!Z1200), "VALID", "NILAI TIDAK SESUAI DENGAN PERJUMLAHAN GROSS PROFIT"), "")</f>
        <v/>
      </c>
    </row>
    <row r="1201" spans="1:12">
      <c r="A1201" s="36" t="str">
        <f t="shared" si="18"/>
        <v/>
      </c>
      <c r="B1201" s="79" t="str">
        <f>IF(Data!D1201 = 0, "", Data!D1201)</f>
        <v/>
      </c>
      <c r="C1201" s="37" t="str">
        <f>IF(NOT(B1201 = ""), IF(AND((Data_Final!E1201 + Data_Final!J1201 = Data_Final!D1201),(Data_Final!N1201 + Data_Final!W1201 = Data_Final!D1201)), "VALID", "NILAI TIDAK SESUAI"), "")</f>
        <v/>
      </c>
      <c r="D1201" s="37" t="str">
        <f>IF(NOT(B1201 = ""), IF(Data_Final!F1201 + Data_Final!G1201 + Data_Final!H1201 + Data_Final!I1201 = Data_Final!E1201, "VALID", "NILAI TIDAK SESUAI DENGAN PERJUMLAHAN CURRENT ASET"), "")</f>
        <v/>
      </c>
      <c r="E1201" s="37" t="str">
        <f>IF(NOT(B1201 = ""), IF(Data_Final!K1201 +Data_Final!L1201 + Data_Final!M1201 = Data_Final!J1201, "VALID", "NILAI TIDAK SESUAI PERJUMLAHAN NCA"), "")</f>
        <v/>
      </c>
      <c r="F1201" s="37" t="str">
        <f>IF(NOT(B1201 = ""), IF(Data_Final!O1201 + Data_Final!S1201 = Data_Final!N1201, "VALID", "NILAI TIDAK SESUAI DENGAN PERJUMLAHAN LIABILITAS"), "")</f>
        <v/>
      </c>
      <c r="G1201" s="37" t="str">
        <f>IF(NOT(B1201 = ""), IF(Data_Final!P1201 +Data_Final!Q1201 +Data_Final!R1201 = Data_Final!O1201, "VALID", "NILAI TIDAK PERJUMLAHAN STL"), "")</f>
        <v/>
      </c>
      <c r="H1201" s="37" t="str">
        <f>IF(NOT(B1201 = ""), IF(Data_Final!T1201 +Data_Final!U1201 +Data_Final!V1201 = Data_Final!S1201, "VALID", "NILAI TIDAK SESUAI PERJUMLAHAN LTL"), "")</f>
        <v/>
      </c>
      <c r="I1201" s="37" t="str">
        <f>IF(NOT(B1201 = ""), IF(Data_Final!D1201 - Data_Final!N1201 = Data_Final!W1201, "VALID", "NILAI TIDAK SESUAI PERJUMLAHAN EQUITY"), "")</f>
        <v/>
      </c>
      <c r="J1201" s="37" t="str">
        <f>IF(NOT(B1201 = ""), IF(Data_Final!Y1201 + Data_Final!Z1201 = Data_Final!X1201, "VALID", "NILAI TIDAK SESUAI DENGAN PERJUMLAHAN REVENUE"), "")</f>
        <v/>
      </c>
      <c r="K1201" s="37" t="str">
        <f>IF(NOT(B1201 = ""), IF(Data_Final!Z1201 + Data_Final!AA1201 - Data_Final!AB1201 = Data_Final!AC1201, "VALID", "NILAI TIDAK SESUAI PERJUMLAHAN PROFIT BEFORE TAX"), "")</f>
        <v/>
      </c>
      <c r="L1201" s="37" t="str">
        <f>IF(NOT(B1201 = ""), IF(VALUE(Data_Final!X1201 - Data_Final!Y1201) = VALUE(Data_Final!Z1201), "VALID", "NILAI TIDAK SESUAI DENGAN PERJUMLAHAN GROSS PROFIT"), "")</f>
        <v/>
      </c>
    </row>
    <row r="1202" spans="1:12">
      <c r="A1202" s="36" t="str">
        <f t="shared" si="18"/>
        <v/>
      </c>
      <c r="B1202" s="79" t="str">
        <f>IF(Data!D1202 = 0, "", Data!D1202)</f>
        <v/>
      </c>
      <c r="C1202" s="37" t="str">
        <f>IF(NOT(B1202 = ""), IF(AND((Data_Final!E1202 + Data_Final!J1202 = Data_Final!D1202),(Data_Final!N1202 + Data_Final!W1202 = Data_Final!D1202)), "VALID", "NILAI TIDAK SESUAI"), "")</f>
        <v/>
      </c>
      <c r="D1202" s="37" t="str">
        <f>IF(NOT(B1202 = ""), IF(Data_Final!F1202 + Data_Final!G1202 + Data_Final!H1202 + Data_Final!I1202 = Data_Final!E1202, "VALID", "NILAI TIDAK SESUAI DENGAN PERJUMLAHAN CURRENT ASET"), "")</f>
        <v/>
      </c>
      <c r="E1202" s="37" t="str">
        <f>IF(NOT(B1202 = ""), IF(Data_Final!K1202 +Data_Final!L1202 + Data_Final!M1202 = Data_Final!J1202, "VALID", "NILAI TIDAK SESUAI PERJUMLAHAN NCA"), "")</f>
        <v/>
      </c>
      <c r="F1202" s="37" t="str">
        <f>IF(NOT(B1202 = ""), IF(Data_Final!O1202 + Data_Final!S1202 = Data_Final!N1202, "VALID", "NILAI TIDAK SESUAI DENGAN PERJUMLAHAN LIABILITAS"), "")</f>
        <v/>
      </c>
      <c r="G1202" s="37" t="str">
        <f>IF(NOT(B1202 = ""), IF(Data_Final!P1202 +Data_Final!Q1202 +Data_Final!R1202 = Data_Final!O1202, "VALID", "NILAI TIDAK PERJUMLAHAN STL"), "")</f>
        <v/>
      </c>
      <c r="H1202" s="37" t="str">
        <f>IF(NOT(B1202 = ""), IF(Data_Final!T1202 +Data_Final!U1202 +Data_Final!V1202 = Data_Final!S1202, "VALID", "NILAI TIDAK SESUAI PERJUMLAHAN LTL"), "")</f>
        <v/>
      </c>
      <c r="I1202" s="37" t="str">
        <f>IF(NOT(B1202 = ""), IF(Data_Final!D1202 - Data_Final!N1202 = Data_Final!W1202, "VALID", "NILAI TIDAK SESUAI PERJUMLAHAN EQUITY"), "")</f>
        <v/>
      </c>
      <c r="J1202" s="37" t="str">
        <f>IF(NOT(B1202 = ""), IF(Data_Final!Y1202 + Data_Final!Z1202 = Data_Final!X1202, "VALID", "NILAI TIDAK SESUAI DENGAN PERJUMLAHAN REVENUE"), "")</f>
        <v/>
      </c>
      <c r="K1202" s="37" t="str">
        <f>IF(NOT(B1202 = ""), IF(Data_Final!Z1202 + Data_Final!AA1202 - Data_Final!AB1202 = Data_Final!AC1202, "VALID", "NILAI TIDAK SESUAI PERJUMLAHAN PROFIT BEFORE TAX"), "")</f>
        <v/>
      </c>
      <c r="L1202" s="37" t="str">
        <f>IF(NOT(B1202 = ""), IF(VALUE(Data_Final!X1202 - Data_Final!Y1202) = VALUE(Data_Final!Z1202), "VALID", "NILAI TIDAK SESUAI DENGAN PERJUMLAHAN GROSS PROFIT"), "")</f>
        <v/>
      </c>
    </row>
    <row r="1203" spans="1:12">
      <c r="A1203" s="36" t="str">
        <f t="shared" si="18"/>
        <v/>
      </c>
      <c r="B1203" s="79" t="str">
        <f>IF(Data!D1203 = 0, "", Data!D1203)</f>
        <v/>
      </c>
      <c r="C1203" s="37" t="str">
        <f>IF(NOT(B1203 = ""), IF(AND((Data_Final!E1203 + Data_Final!J1203 = Data_Final!D1203),(Data_Final!N1203 + Data_Final!W1203 = Data_Final!D1203)), "VALID", "NILAI TIDAK SESUAI"), "")</f>
        <v/>
      </c>
      <c r="D1203" s="37" t="str">
        <f>IF(NOT(B1203 = ""), IF(Data_Final!F1203 + Data_Final!G1203 + Data_Final!H1203 + Data_Final!I1203 = Data_Final!E1203, "VALID", "NILAI TIDAK SESUAI DENGAN PERJUMLAHAN CURRENT ASET"), "")</f>
        <v/>
      </c>
      <c r="E1203" s="37" t="str">
        <f>IF(NOT(B1203 = ""), IF(Data_Final!K1203 +Data_Final!L1203 + Data_Final!M1203 = Data_Final!J1203, "VALID", "NILAI TIDAK SESUAI PERJUMLAHAN NCA"), "")</f>
        <v/>
      </c>
      <c r="F1203" s="37" t="str">
        <f>IF(NOT(B1203 = ""), IF(Data_Final!O1203 + Data_Final!S1203 = Data_Final!N1203, "VALID", "NILAI TIDAK SESUAI DENGAN PERJUMLAHAN LIABILITAS"), "")</f>
        <v/>
      </c>
      <c r="G1203" s="37" t="str">
        <f>IF(NOT(B1203 = ""), IF(Data_Final!P1203 +Data_Final!Q1203 +Data_Final!R1203 = Data_Final!O1203, "VALID", "NILAI TIDAK PERJUMLAHAN STL"), "")</f>
        <v/>
      </c>
      <c r="H1203" s="37" t="str">
        <f>IF(NOT(B1203 = ""), IF(Data_Final!T1203 +Data_Final!U1203 +Data_Final!V1203 = Data_Final!S1203, "VALID", "NILAI TIDAK SESUAI PERJUMLAHAN LTL"), "")</f>
        <v/>
      </c>
      <c r="I1203" s="37" t="str">
        <f>IF(NOT(B1203 = ""), IF(Data_Final!D1203 - Data_Final!N1203 = Data_Final!W1203, "VALID", "NILAI TIDAK SESUAI PERJUMLAHAN EQUITY"), "")</f>
        <v/>
      </c>
      <c r="J1203" s="37" t="str">
        <f>IF(NOT(B1203 = ""), IF(Data_Final!Y1203 + Data_Final!Z1203 = Data_Final!X1203, "VALID", "NILAI TIDAK SESUAI DENGAN PERJUMLAHAN REVENUE"), "")</f>
        <v/>
      </c>
      <c r="K1203" s="37" t="str">
        <f>IF(NOT(B1203 = ""), IF(Data_Final!Z1203 + Data_Final!AA1203 - Data_Final!AB1203 = Data_Final!AC1203, "VALID", "NILAI TIDAK SESUAI PERJUMLAHAN PROFIT BEFORE TAX"), "")</f>
        <v/>
      </c>
      <c r="L1203" s="37" t="str">
        <f>IF(NOT(B1203 = ""), IF(VALUE(Data_Final!X1203 - Data_Final!Y1203) = VALUE(Data_Final!Z1203), "VALID", "NILAI TIDAK SESUAI DENGAN PERJUMLAHAN GROSS PROFIT"), "")</f>
        <v/>
      </c>
    </row>
    <row r="1204" spans="1:12">
      <c r="A1204" s="36" t="str">
        <f t="shared" si="18"/>
        <v/>
      </c>
      <c r="B1204" s="79" t="str">
        <f>IF(Data!D1204 = 0, "", Data!D1204)</f>
        <v/>
      </c>
      <c r="C1204" s="37" t="str">
        <f>IF(NOT(B1204 = ""), IF(AND((Data_Final!E1204 + Data_Final!J1204 = Data_Final!D1204),(Data_Final!N1204 + Data_Final!W1204 = Data_Final!D1204)), "VALID", "NILAI TIDAK SESUAI"), "")</f>
        <v/>
      </c>
      <c r="D1204" s="37" t="str">
        <f>IF(NOT(B1204 = ""), IF(Data_Final!F1204 + Data_Final!G1204 + Data_Final!H1204 + Data_Final!I1204 = Data_Final!E1204, "VALID", "NILAI TIDAK SESUAI DENGAN PERJUMLAHAN CURRENT ASET"), "")</f>
        <v/>
      </c>
      <c r="E1204" s="37" t="str">
        <f>IF(NOT(B1204 = ""), IF(Data_Final!K1204 +Data_Final!L1204 + Data_Final!M1204 = Data_Final!J1204, "VALID", "NILAI TIDAK SESUAI PERJUMLAHAN NCA"), "")</f>
        <v/>
      </c>
      <c r="F1204" s="37" t="str">
        <f>IF(NOT(B1204 = ""), IF(Data_Final!O1204 + Data_Final!S1204 = Data_Final!N1204, "VALID", "NILAI TIDAK SESUAI DENGAN PERJUMLAHAN LIABILITAS"), "")</f>
        <v/>
      </c>
      <c r="G1204" s="37" t="str">
        <f>IF(NOT(B1204 = ""), IF(Data_Final!P1204 +Data_Final!Q1204 +Data_Final!R1204 = Data_Final!O1204, "VALID", "NILAI TIDAK PERJUMLAHAN STL"), "")</f>
        <v/>
      </c>
      <c r="H1204" s="37" t="str">
        <f>IF(NOT(B1204 = ""), IF(Data_Final!T1204 +Data_Final!U1204 +Data_Final!V1204 = Data_Final!S1204, "VALID", "NILAI TIDAK SESUAI PERJUMLAHAN LTL"), "")</f>
        <v/>
      </c>
      <c r="I1204" s="37" t="str">
        <f>IF(NOT(B1204 = ""), IF(Data_Final!D1204 - Data_Final!N1204 = Data_Final!W1204, "VALID", "NILAI TIDAK SESUAI PERJUMLAHAN EQUITY"), "")</f>
        <v/>
      </c>
      <c r="J1204" s="37" t="str">
        <f>IF(NOT(B1204 = ""), IF(Data_Final!Y1204 + Data_Final!Z1204 = Data_Final!X1204, "VALID", "NILAI TIDAK SESUAI DENGAN PERJUMLAHAN REVENUE"), "")</f>
        <v/>
      </c>
      <c r="K1204" s="37" t="str">
        <f>IF(NOT(B1204 = ""), IF(Data_Final!Z1204 + Data_Final!AA1204 - Data_Final!AB1204 = Data_Final!AC1204, "VALID", "NILAI TIDAK SESUAI PERJUMLAHAN PROFIT BEFORE TAX"), "")</f>
        <v/>
      </c>
      <c r="L1204" s="37" t="str">
        <f>IF(NOT(B1204 = ""), IF(VALUE(Data_Final!X1204 - Data_Final!Y1204) = VALUE(Data_Final!Z1204), "VALID", "NILAI TIDAK SESUAI DENGAN PERJUMLAHAN GROSS PROFIT"), "")</f>
        <v/>
      </c>
    </row>
    <row r="1205" spans="1:12">
      <c r="A1205" s="36" t="str">
        <f t="shared" si="18"/>
        <v/>
      </c>
      <c r="B1205" s="79" t="str">
        <f>IF(Data!D1205 = 0, "", Data!D1205)</f>
        <v/>
      </c>
      <c r="C1205" s="37" t="str">
        <f>IF(NOT(B1205 = ""), IF(AND((Data_Final!E1205 + Data_Final!J1205 = Data_Final!D1205),(Data_Final!N1205 + Data_Final!W1205 = Data_Final!D1205)), "VALID", "NILAI TIDAK SESUAI"), "")</f>
        <v/>
      </c>
      <c r="D1205" s="37" t="str">
        <f>IF(NOT(B1205 = ""), IF(Data_Final!F1205 + Data_Final!G1205 + Data_Final!H1205 + Data_Final!I1205 = Data_Final!E1205, "VALID", "NILAI TIDAK SESUAI DENGAN PERJUMLAHAN CURRENT ASET"), "")</f>
        <v/>
      </c>
      <c r="E1205" s="37" t="str">
        <f>IF(NOT(B1205 = ""), IF(Data_Final!K1205 +Data_Final!L1205 + Data_Final!M1205 = Data_Final!J1205, "VALID", "NILAI TIDAK SESUAI PERJUMLAHAN NCA"), "")</f>
        <v/>
      </c>
      <c r="F1205" s="37" t="str">
        <f>IF(NOT(B1205 = ""), IF(Data_Final!O1205 + Data_Final!S1205 = Data_Final!N1205, "VALID", "NILAI TIDAK SESUAI DENGAN PERJUMLAHAN LIABILITAS"), "")</f>
        <v/>
      </c>
      <c r="G1205" s="37" t="str">
        <f>IF(NOT(B1205 = ""), IF(Data_Final!P1205 +Data_Final!Q1205 +Data_Final!R1205 = Data_Final!O1205, "VALID", "NILAI TIDAK PERJUMLAHAN STL"), "")</f>
        <v/>
      </c>
      <c r="H1205" s="37" t="str">
        <f>IF(NOT(B1205 = ""), IF(Data_Final!T1205 +Data_Final!U1205 +Data_Final!V1205 = Data_Final!S1205, "VALID", "NILAI TIDAK SESUAI PERJUMLAHAN LTL"), "")</f>
        <v/>
      </c>
      <c r="I1205" s="37" t="str">
        <f>IF(NOT(B1205 = ""), IF(Data_Final!D1205 - Data_Final!N1205 = Data_Final!W1205, "VALID", "NILAI TIDAK SESUAI PERJUMLAHAN EQUITY"), "")</f>
        <v/>
      </c>
      <c r="J1205" s="37" t="str">
        <f>IF(NOT(B1205 = ""), IF(Data_Final!Y1205 + Data_Final!Z1205 = Data_Final!X1205, "VALID", "NILAI TIDAK SESUAI DENGAN PERJUMLAHAN REVENUE"), "")</f>
        <v/>
      </c>
      <c r="K1205" s="37" t="str">
        <f>IF(NOT(B1205 = ""), IF(Data_Final!Z1205 + Data_Final!AA1205 - Data_Final!AB1205 = Data_Final!AC1205, "VALID", "NILAI TIDAK SESUAI PERJUMLAHAN PROFIT BEFORE TAX"), "")</f>
        <v/>
      </c>
      <c r="L1205" s="37" t="str">
        <f>IF(NOT(B1205 = ""), IF(VALUE(Data_Final!X1205 - Data_Final!Y1205) = VALUE(Data_Final!Z1205), "VALID", "NILAI TIDAK SESUAI DENGAN PERJUMLAHAN GROSS PROFIT"), "")</f>
        <v/>
      </c>
    </row>
    <row r="1206" spans="1:12">
      <c r="A1206" s="36" t="str">
        <f t="shared" si="18"/>
        <v/>
      </c>
      <c r="B1206" s="79" t="str">
        <f>IF(Data!D1206 = 0, "", Data!D1206)</f>
        <v/>
      </c>
      <c r="C1206" s="37" t="str">
        <f>IF(NOT(B1206 = ""), IF(AND((Data_Final!E1206 + Data_Final!J1206 = Data_Final!D1206),(Data_Final!N1206 + Data_Final!W1206 = Data_Final!D1206)), "VALID", "NILAI TIDAK SESUAI"), "")</f>
        <v/>
      </c>
      <c r="D1206" s="37" t="str">
        <f>IF(NOT(B1206 = ""), IF(Data_Final!F1206 + Data_Final!G1206 + Data_Final!H1206 + Data_Final!I1206 = Data_Final!E1206, "VALID", "NILAI TIDAK SESUAI DENGAN PERJUMLAHAN CURRENT ASET"), "")</f>
        <v/>
      </c>
      <c r="E1206" s="37" t="str">
        <f>IF(NOT(B1206 = ""), IF(Data_Final!K1206 +Data_Final!L1206 + Data_Final!M1206 = Data_Final!J1206, "VALID", "NILAI TIDAK SESUAI PERJUMLAHAN NCA"), "")</f>
        <v/>
      </c>
      <c r="F1206" s="37" t="str">
        <f>IF(NOT(B1206 = ""), IF(Data_Final!O1206 + Data_Final!S1206 = Data_Final!N1206, "VALID", "NILAI TIDAK SESUAI DENGAN PERJUMLAHAN LIABILITAS"), "")</f>
        <v/>
      </c>
      <c r="G1206" s="37" t="str">
        <f>IF(NOT(B1206 = ""), IF(Data_Final!P1206 +Data_Final!Q1206 +Data_Final!R1206 = Data_Final!O1206, "VALID", "NILAI TIDAK PERJUMLAHAN STL"), "")</f>
        <v/>
      </c>
      <c r="H1206" s="37" t="str">
        <f>IF(NOT(B1206 = ""), IF(Data_Final!T1206 +Data_Final!U1206 +Data_Final!V1206 = Data_Final!S1206, "VALID", "NILAI TIDAK SESUAI PERJUMLAHAN LTL"), "")</f>
        <v/>
      </c>
      <c r="I1206" s="37" t="str">
        <f>IF(NOT(B1206 = ""), IF(Data_Final!D1206 - Data_Final!N1206 = Data_Final!W1206, "VALID", "NILAI TIDAK SESUAI PERJUMLAHAN EQUITY"), "")</f>
        <v/>
      </c>
      <c r="J1206" s="37" t="str">
        <f>IF(NOT(B1206 = ""), IF(Data_Final!Y1206 + Data_Final!Z1206 = Data_Final!X1206, "VALID", "NILAI TIDAK SESUAI DENGAN PERJUMLAHAN REVENUE"), "")</f>
        <v/>
      </c>
      <c r="K1206" s="37" t="str">
        <f>IF(NOT(B1206 = ""), IF(Data_Final!Z1206 + Data_Final!AA1206 - Data_Final!AB1206 = Data_Final!AC1206, "VALID", "NILAI TIDAK SESUAI PERJUMLAHAN PROFIT BEFORE TAX"), "")</f>
        <v/>
      </c>
      <c r="L1206" s="37" t="str">
        <f>IF(NOT(B1206 = ""), IF(VALUE(Data_Final!X1206 - Data_Final!Y1206) = VALUE(Data_Final!Z1206), "VALID", "NILAI TIDAK SESUAI DENGAN PERJUMLAHAN GROSS PROFIT"), "")</f>
        <v/>
      </c>
    </row>
    <row r="1207" spans="1:12">
      <c r="A1207" s="36" t="str">
        <f t="shared" si="18"/>
        <v/>
      </c>
      <c r="B1207" s="79" t="str">
        <f>IF(Data!D1207 = 0, "", Data!D1207)</f>
        <v/>
      </c>
      <c r="C1207" s="37" t="str">
        <f>IF(NOT(B1207 = ""), IF(AND((Data_Final!E1207 + Data_Final!J1207 = Data_Final!D1207),(Data_Final!N1207 + Data_Final!W1207 = Data_Final!D1207)), "VALID", "NILAI TIDAK SESUAI"), "")</f>
        <v/>
      </c>
      <c r="D1207" s="37" t="str">
        <f>IF(NOT(B1207 = ""), IF(Data_Final!F1207 + Data_Final!G1207 + Data_Final!H1207 + Data_Final!I1207 = Data_Final!E1207, "VALID", "NILAI TIDAK SESUAI DENGAN PERJUMLAHAN CURRENT ASET"), "")</f>
        <v/>
      </c>
      <c r="E1207" s="37" t="str">
        <f>IF(NOT(B1207 = ""), IF(Data_Final!K1207 +Data_Final!L1207 + Data_Final!M1207 = Data_Final!J1207, "VALID", "NILAI TIDAK SESUAI PERJUMLAHAN NCA"), "")</f>
        <v/>
      </c>
      <c r="F1207" s="37" t="str">
        <f>IF(NOT(B1207 = ""), IF(Data_Final!O1207 + Data_Final!S1207 = Data_Final!N1207, "VALID", "NILAI TIDAK SESUAI DENGAN PERJUMLAHAN LIABILITAS"), "")</f>
        <v/>
      </c>
      <c r="G1207" s="37" t="str">
        <f>IF(NOT(B1207 = ""), IF(Data_Final!P1207 +Data_Final!Q1207 +Data_Final!R1207 = Data_Final!O1207, "VALID", "NILAI TIDAK PERJUMLAHAN STL"), "")</f>
        <v/>
      </c>
      <c r="H1207" s="37" t="str">
        <f>IF(NOT(B1207 = ""), IF(Data_Final!T1207 +Data_Final!U1207 +Data_Final!V1207 = Data_Final!S1207, "VALID", "NILAI TIDAK SESUAI PERJUMLAHAN LTL"), "")</f>
        <v/>
      </c>
      <c r="I1207" s="37" t="str">
        <f>IF(NOT(B1207 = ""), IF(Data_Final!D1207 - Data_Final!N1207 = Data_Final!W1207, "VALID", "NILAI TIDAK SESUAI PERJUMLAHAN EQUITY"), "")</f>
        <v/>
      </c>
      <c r="J1207" s="37" t="str">
        <f>IF(NOT(B1207 = ""), IF(Data_Final!Y1207 + Data_Final!Z1207 = Data_Final!X1207, "VALID", "NILAI TIDAK SESUAI DENGAN PERJUMLAHAN REVENUE"), "")</f>
        <v/>
      </c>
      <c r="K1207" s="37" t="str">
        <f>IF(NOT(B1207 = ""), IF(Data_Final!Z1207 + Data_Final!AA1207 - Data_Final!AB1207 = Data_Final!AC1207, "VALID", "NILAI TIDAK SESUAI PERJUMLAHAN PROFIT BEFORE TAX"), "")</f>
        <v/>
      </c>
      <c r="L1207" s="37" t="str">
        <f>IF(NOT(B1207 = ""), IF(VALUE(Data_Final!X1207 - Data_Final!Y1207) = VALUE(Data_Final!Z1207), "VALID", "NILAI TIDAK SESUAI DENGAN PERJUMLAHAN GROSS PROFIT"), "")</f>
        <v/>
      </c>
    </row>
    <row r="1208" spans="1:12">
      <c r="A1208" s="36" t="str">
        <f t="shared" si="18"/>
        <v/>
      </c>
      <c r="B1208" s="79" t="str">
        <f>IF(Data!D1208 = 0, "", Data!D1208)</f>
        <v/>
      </c>
      <c r="C1208" s="37" t="str">
        <f>IF(NOT(B1208 = ""), IF(AND((Data_Final!E1208 + Data_Final!J1208 = Data_Final!D1208),(Data_Final!N1208 + Data_Final!W1208 = Data_Final!D1208)), "VALID", "NILAI TIDAK SESUAI"), "")</f>
        <v/>
      </c>
      <c r="D1208" s="37" t="str">
        <f>IF(NOT(B1208 = ""), IF(Data_Final!F1208 + Data_Final!G1208 + Data_Final!H1208 + Data_Final!I1208 = Data_Final!E1208, "VALID", "NILAI TIDAK SESUAI DENGAN PERJUMLAHAN CURRENT ASET"), "")</f>
        <v/>
      </c>
      <c r="E1208" s="37" t="str">
        <f>IF(NOT(B1208 = ""), IF(Data_Final!K1208 +Data_Final!L1208 + Data_Final!M1208 = Data_Final!J1208, "VALID", "NILAI TIDAK SESUAI PERJUMLAHAN NCA"), "")</f>
        <v/>
      </c>
      <c r="F1208" s="37" t="str">
        <f>IF(NOT(B1208 = ""), IF(Data_Final!O1208 + Data_Final!S1208 = Data_Final!N1208, "VALID", "NILAI TIDAK SESUAI DENGAN PERJUMLAHAN LIABILITAS"), "")</f>
        <v/>
      </c>
      <c r="G1208" s="37" t="str">
        <f>IF(NOT(B1208 = ""), IF(Data_Final!P1208 +Data_Final!Q1208 +Data_Final!R1208 = Data_Final!O1208, "VALID", "NILAI TIDAK PERJUMLAHAN STL"), "")</f>
        <v/>
      </c>
      <c r="H1208" s="37" t="str">
        <f>IF(NOT(B1208 = ""), IF(Data_Final!T1208 +Data_Final!U1208 +Data_Final!V1208 = Data_Final!S1208, "VALID", "NILAI TIDAK SESUAI PERJUMLAHAN LTL"), "")</f>
        <v/>
      </c>
      <c r="I1208" s="37" t="str">
        <f>IF(NOT(B1208 = ""), IF(Data_Final!D1208 - Data_Final!N1208 = Data_Final!W1208, "VALID", "NILAI TIDAK SESUAI PERJUMLAHAN EQUITY"), "")</f>
        <v/>
      </c>
      <c r="J1208" s="37" t="str">
        <f>IF(NOT(B1208 = ""), IF(Data_Final!Y1208 + Data_Final!Z1208 = Data_Final!X1208, "VALID", "NILAI TIDAK SESUAI DENGAN PERJUMLAHAN REVENUE"), "")</f>
        <v/>
      </c>
      <c r="K1208" s="37" t="str">
        <f>IF(NOT(B1208 = ""), IF(Data_Final!Z1208 + Data_Final!AA1208 - Data_Final!AB1208 = Data_Final!AC1208, "VALID", "NILAI TIDAK SESUAI PERJUMLAHAN PROFIT BEFORE TAX"), "")</f>
        <v/>
      </c>
      <c r="L1208" s="37" t="str">
        <f>IF(NOT(B1208 = ""), IF(VALUE(Data_Final!X1208 - Data_Final!Y1208) = VALUE(Data_Final!Z1208), "VALID", "NILAI TIDAK SESUAI DENGAN PERJUMLAHAN GROSS PROFIT"), "")</f>
        <v/>
      </c>
    </row>
    <row r="1209" spans="1:12">
      <c r="A1209" s="36" t="str">
        <f t="shared" si="18"/>
        <v/>
      </c>
      <c r="B1209" s="79" t="str">
        <f>IF(Data!D1209 = 0, "", Data!D1209)</f>
        <v/>
      </c>
      <c r="C1209" s="37" t="str">
        <f>IF(NOT(B1209 = ""), IF(AND((Data_Final!E1209 + Data_Final!J1209 = Data_Final!D1209),(Data_Final!N1209 + Data_Final!W1209 = Data_Final!D1209)), "VALID", "NILAI TIDAK SESUAI"), "")</f>
        <v/>
      </c>
      <c r="D1209" s="37" t="str">
        <f>IF(NOT(B1209 = ""), IF(Data_Final!F1209 + Data_Final!G1209 + Data_Final!H1209 + Data_Final!I1209 = Data_Final!E1209, "VALID", "NILAI TIDAK SESUAI DENGAN PERJUMLAHAN CURRENT ASET"), "")</f>
        <v/>
      </c>
      <c r="E1209" s="37" t="str">
        <f>IF(NOT(B1209 = ""), IF(Data_Final!K1209 +Data_Final!L1209 + Data_Final!M1209 = Data_Final!J1209, "VALID", "NILAI TIDAK SESUAI PERJUMLAHAN NCA"), "")</f>
        <v/>
      </c>
      <c r="F1209" s="37" t="str">
        <f>IF(NOT(B1209 = ""), IF(Data_Final!O1209 + Data_Final!S1209 = Data_Final!N1209, "VALID", "NILAI TIDAK SESUAI DENGAN PERJUMLAHAN LIABILITAS"), "")</f>
        <v/>
      </c>
      <c r="G1209" s="37" t="str">
        <f>IF(NOT(B1209 = ""), IF(Data_Final!P1209 +Data_Final!Q1209 +Data_Final!R1209 = Data_Final!O1209, "VALID", "NILAI TIDAK PERJUMLAHAN STL"), "")</f>
        <v/>
      </c>
      <c r="H1209" s="37" t="str">
        <f>IF(NOT(B1209 = ""), IF(Data_Final!T1209 +Data_Final!U1209 +Data_Final!V1209 = Data_Final!S1209, "VALID", "NILAI TIDAK SESUAI PERJUMLAHAN LTL"), "")</f>
        <v/>
      </c>
      <c r="I1209" s="37" t="str">
        <f>IF(NOT(B1209 = ""), IF(Data_Final!D1209 - Data_Final!N1209 = Data_Final!W1209, "VALID", "NILAI TIDAK SESUAI PERJUMLAHAN EQUITY"), "")</f>
        <v/>
      </c>
      <c r="J1209" s="37" t="str">
        <f>IF(NOT(B1209 = ""), IF(Data_Final!Y1209 + Data_Final!Z1209 = Data_Final!X1209, "VALID", "NILAI TIDAK SESUAI DENGAN PERJUMLAHAN REVENUE"), "")</f>
        <v/>
      </c>
      <c r="K1209" s="37" t="str">
        <f>IF(NOT(B1209 = ""), IF(Data_Final!Z1209 + Data_Final!AA1209 - Data_Final!AB1209 = Data_Final!AC1209, "VALID", "NILAI TIDAK SESUAI PERJUMLAHAN PROFIT BEFORE TAX"), "")</f>
        <v/>
      </c>
      <c r="L1209" s="37" t="str">
        <f>IF(NOT(B1209 = ""), IF(VALUE(Data_Final!X1209 - Data_Final!Y1209) = VALUE(Data_Final!Z1209), "VALID", "NILAI TIDAK SESUAI DENGAN PERJUMLAHAN GROSS PROFIT"), "")</f>
        <v/>
      </c>
    </row>
    <row r="1210" spans="1:12">
      <c r="A1210" s="36" t="str">
        <f t="shared" si="18"/>
        <v/>
      </c>
      <c r="B1210" s="79" t="str">
        <f>IF(Data!D1210 = 0, "", Data!D1210)</f>
        <v/>
      </c>
      <c r="C1210" s="37" t="str">
        <f>IF(NOT(B1210 = ""), IF(AND((Data_Final!E1210 + Data_Final!J1210 = Data_Final!D1210),(Data_Final!N1210 + Data_Final!W1210 = Data_Final!D1210)), "VALID", "NILAI TIDAK SESUAI"), "")</f>
        <v/>
      </c>
      <c r="D1210" s="37" t="str">
        <f>IF(NOT(B1210 = ""), IF(Data_Final!F1210 + Data_Final!G1210 + Data_Final!H1210 + Data_Final!I1210 = Data_Final!E1210, "VALID", "NILAI TIDAK SESUAI DENGAN PERJUMLAHAN CURRENT ASET"), "")</f>
        <v/>
      </c>
      <c r="E1210" s="37" t="str">
        <f>IF(NOT(B1210 = ""), IF(Data_Final!K1210 +Data_Final!L1210 + Data_Final!M1210 = Data_Final!J1210, "VALID", "NILAI TIDAK SESUAI PERJUMLAHAN NCA"), "")</f>
        <v/>
      </c>
      <c r="F1210" s="37" t="str">
        <f>IF(NOT(B1210 = ""), IF(Data_Final!O1210 + Data_Final!S1210 = Data_Final!N1210, "VALID", "NILAI TIDAK SESUAI DENGAN PERJUMLAHAN LIABILITAS"), "")</f>
        <v/>
      </c>
      <c r="G1210" s="37" t="str">
        <f>IF(NOT(B1210 = ""), IF(Data_Final!P1210 +Data_Final!Q1210 +Data_Final!R1210 = Data_Final!O1210, "VALID", "NILAI TIDAK PERJUMLAHAN STL"), "")</f>
        <v/>
      </c>
      <c r="H1210" s="37" t="str">
        <f>IF(NOT(B1210 = ""), IF(Data_Final!T1210 +Data_Final!U1210 +Data_Final!V1210 = Data_Final!S1210, "VALID", "NILAI TIDAK SESUAI PERJUMLAHAN LTL"), "")</f>
        <v/>
      </c>
      <c r="I1210" s="37" t="str">
        <f>IF(NOT(B1210 = ""), IF(Data_Final!D1210 - Data_Final!N1210 = Data_Final!W1210, "VALID", "NILAI TIDAK SESUAI PERJUMLAHAN EQUITY"), "")</f>
        <v/>
      </c>
      <c r="J1210" s="37" t="str">
        <f>IF(NOT(B1210 = ""), IF(Data_Final!Y1210 + Data_Final!Z1210 = Data_Final!X1210, "VALID", "NILAI TIDAK SESUAI DENGAN PERJUMLAHAN REVENUE"), "")</f>
        <v/>
      </c>
      <c r="K1210" s="37" t="str">
        <f>IF(NOT(B1210 = ""), IF(Data_Final!Z1210 + Data_Final!AA1210 - Data_Final!AB1210 = Data_Final!AC1210, "VALID", "NILAI TIDAK SESUAI PERJUMLAHAN PROFIT BEFORE TAX"), "")</f>
        <v/>
      </c>
      <c r="L1210" s="37" t="str">
        <f>IF(NOT(B1210 = ""), IF(VALUE(Data_Final!X1210 - Data_Final!Y1210) = VALUE(Data_Final!Z1210), "VALID", "NILAI TIDAK SESUAI DENGAN PERJUMLAHAN GROSS PROFIT"), "")</f>
        <v/>
      </c>
    </row>
    <row r="1211" spans="1:12">
      <c r="A1211" s="36" t="str">
        <f t="shared" si="18"/>
        <v/>
      </c>
      <c r="B1211" s="79" t="str">
        <f>IF(Data!D1211 = 0, "", Data!D1211)</f>
        <v/>
      </c>
      <c r="C1211" s="37" t="str">
        <f>IF(NOT(B1211 = ""), IF(AND((Data_Final!E1211 + Data_Final!J1211 = Data_Final!D1211),(Data_Final!N1211 + Data_Final!W1211 = Data_Final!D1211)), "VALID", "NILAI TIDAK SESUAI"), "")</f>
        <v/>
      </c>
      <c r="D1211" s="37" t="str">
        <f>IF(NOT(B1211 = ""), IF(Data_Final!F1211 + Data_Final!G1211 + Data_Final!H1211 + Data_Final!I1211 = Data_Final!E1211, "VALID", "NILAI TIDAK SESUAI DENGAN PERJUMLAHAN CURRENT ASET"), "")</f>
        <v/>
      </c>
      <c r="E1211" s="37" t="str">
        <f>IF(NOT(B1211 = ""), IF(Data_Final!K1211 +Data_Final!L1211 + Data_Final!M1211 = Data_Final!J1211, "VALID", "NILAI TIDAK SESUAI PERJUMLAHAN NCA"), "")</f>
        <v/>
      </c>
      <c r="F1211" s="37" t="str">
        <f>IF(NOT(B1211 = ""), IF(Data_Final!O1211 + Data_Final!S1211 = Data_Final!N1211, "VALID", "NILAI TIDAK SESUAI DENGAN PERJUMLAHAN LIABILITAS"), "")</f>
        <v/>
      </c>
      <c r="G1211" s="37" t="str">
        <f>IF(NOT(B1211 = ""), IF(Data_Final!P1211 +Data_Final!Q1211 +Data_Final!R1211 = Data_Final!O1211, "VALID", "NILAI TIDAK PERJUMLAHAN STL"), "")</f>
        <v/>
      </c>
      <c r="H1211" s="37" t="str">
        <f>IF(NOT(B1211 = ""), IF(Data_Final!T1211 +Data_Final!U1211 +Data_Final!V1211 = Data_Final!S1211, "VALID", "NILAI TIDAK SESUAI PERJUMLAHAN LTL"), "")</f>
        <v/>
      </c>
      <c r="I1211" s="37" t="str">
        <f>IF(NOT(B1211 = ""), IF(Data_Final!D1211 - Data_Final!N1211 = Data_Final!W1211, "VALID", "NILAI TIDAK SESUAI PERJUMLAHAN EQUITY"), "")</f>
        <v/>
      </c>
      <c r="J1211" s="37" t="str">
        <f>IF(NOT(B1211 = ""), IF(Data_Final!Y1211 + Data_Final!Z1211 = Data_Final!X1211, "VALID", "NILAI TIDAK SESUAI DENGAN PERJUMLAHAN REVENUE"), "")</f>
        <v/>
      </c>
      <c r="K1211" s="37" t="str">
        <f>IF(NOT(B1211 = ""), IF(Data_Final!Z1211 + Data_Final!AA1211 - Data_Final!AB1211 = Data_Final!AC1211, "VALID", "NILAI TIDAK SESUAI PERJUMLAHAN PROFIT BEFORE TAX"), "")</f>
        <v/>
      </c>
      <c r="L1211" s="37" t="str">
        <f>IF(NOT(B1211 = ""), IF(VALUE(Data_Final!X1211 - Data_Final!Y1211) = VALUE(Data_Final!Z1211), "VALID", "NILAI TIDAK SESUAI DENGAN PERJUMLAHAN GROSS PROFIT"), "")</f>
        <v/>
      </c>
    </row>
    <row r="1212" spans="1:12">
      <c r="A1212" s="36" t="str">
        <f t="shared" si="18"/>
        <v/>
      </c>
      <c r="B1212" s="79" t="str">
        <f>IF(Data!D1212 = 0, "", Data!D1212)</f>
        <v/>
      </c>
      <c r="C1212" s="37" t="str">
        <f>IF(NOT(B1212 = ""), IF(AND((Data_Final!E1212 + Data_Final!J1212 = Data_Final!D1212),(Data_Final!N1212 + Data_Final!W1212 = Data_Final!D1212)), "VALID", "NILAI TIDAK SESUAI"), "")</f>
        <v/>
      </c>
      <c r="D1212" s="37" t="str">
        <f>IF(NOT(B1212 = ""), IF(Data_Final!F1212 + Data_Final!G1212 + Data_Final!H1212 + Data_Final!I1212 = Data_Final!E1212, "VALID", "NILAI TIDAK SESUAI DENGAN PERJUMLAHAN CURRENT ASET"), "")</f>
        <v/>
      </c>
      <c r="E1212" s="37" t="str">
        <f>IF(NOT(B1212 = ""), IF(Data_Final!K1212 +Data_Final!L1212 + Data_Final!M1212 = Data_Final!J1212, "VALID", "NILAI TIDAK SESUAI PERJUMLAHAN NCA"), "")</f>
        <v/>
      </c>
      <c r="F1212" s="37" t="str">
        <f>IF(NOT(B1212 = ""), IF(Data_Final!O1212 + Data_Final!S1212 = Data_Final!N1212, "VALID", "NILAI TIDAK SESUAI DENGAN PERJUMLAHAN LIABILITAS"), "")</f>
        <v/>
      </c>
      <c r="G1212" s="37" t="str">
        <f>IF(NOT(B1212 = ""), IF(Data_Final!P1212 +Data_Final!Q1212 +Data_Final!R1212 = Data_Final!O1212, "VALID", "NILAI TIDAK PERJUMLAHAN STL"), "")</f>
        <v/>
      </c>
      <c r="H1212" s="37" t="str">
        <f>IF(NOT(B1212 = ""), IF(Data_Final!T1212 +Data_Final!U1212 +Data_Final!V1212 = Data_Final!S1212, "VALID", "NILAI TIDAK SESUAI PERJUMLAHAN LTL"), "")</f>
        <v/>
      </c>
      <c r="I1212" s="37" t="str">
        <f>IF(NOT(B1212 = ""), IF(Data_Final!D1212 - Data_Final!N1212 = Data_Final!W1212, "VALID", "NILAI TIDAK SESUAI PERJUMLAHAN EQUITY"), "")</f>
        <v/>
      </c>
      <c r="J1212" s="37" t="str">
        <f>IF(NOT(B1212 = ""), IF(Data_Final!Y1212 + Data_Final!Z1212 = Data_Final!X1212, "VALID", "NILAI TIDAK SESUAI DENGAN PERJUMLAHAN REVENUE"), "")</f>
        <v/>
      </c>
      <c r="K1212" s="37" t="str">
        <f>IF(NOT(B1212 = ""), IF(Data_Final!Z1212 + Data_Final!AA1212 - Data_Final!AB1212 = Data_Final!AC1212, "VALID", "NILAI TIDAK SESUAI PERJUMLAHAN PROFIT BEFORE TAX"), "")</f>
        <v/>
      </c>
      <c r="L1212" s="37" t="str">
        <f>IF(NOT(B1212 = ""), IF(VALUE(Data_Final!X1212 - Data_Final!Y1212) = VALUE(Data_Final!Z1212), "VALID", "NILAI TIDAK SESUAI DENGAN PERJUMLAHAN GROSS PROFIT"), "")</f>
        <v/>
      </c>
    </row>
    <row r="1213" spans="1:12">
      <c r="A1213" s="36" t="str">
        <f t="shared" si="18"/>
        <v/>
      </c>
      <c r="B1213" s="79" t="str">
        <f>IF(Data!D1213 = 0, "", Data!D1213)</f>
        <v/>
      </c>
      <c r="C1213" s="37" t="str">
        <f>IF(NOT(B1213 = ""), IF(AND((Data_Final!E1213 + Data_Final!J1213 = Data_Final!D1213),(Data_Final!N1213 + Data_Final!W1213 = Data_Final!D1213)), "VALID", "NILAI TIDAK SESUAI"), "")</f>
        <v/>
      </c>
      <c r="D1213" s="37" t="str">
        <f>IF(NOT(B1213 = ""), IF(Data_Final!F1213 + Data_Final!G1213 + Data_Final!H1213 + Data_Final!I1213 = Data_Final!E1213, "VALID", "NILAI TIDAK SESUAI DENGAN PERJUMLAHAN CURRENT ASET"), "")</f>
        <v/>
      </c>
      <c r="E1213" s="37" t="str">
        <f>IF(NOT(B1213 = ""), IF(Data_Final!K1213 +Data_Final!L1213 + Data_Final!M1213 = Data_Final!J1213, "VALID", "NILAI TIDAK SESUAI PERJUMLAHAN NCA"), "")</f>
        <v/>
      </c>
      <c r="F1213" s="37" t="str">
        <f>IF(NOT(B1213 = ""), IF(Data_Final!O1213 + Data_Final!S1213 = Data_Final!N1213, "VALID", "NILAI TIDAK SESUAI DENGAN PERJUMLAHAN LIABILITAS"), "")</f>
        <v/>
      </c>
      <c r="G1213" s="37" t="str">
        <f>IF(NOT(B1213 = ""), IF(Data_Final!P1213 +Data_Final!Q1213 +Data_Final!R1213 = Data_Final!O1213, "VALID", "NILAI TIDAK PERJUMLAHAN STL"), "")</f>
        <v/>
      </c>
      <c r="H1213" s="37" t="str">
        <f>IF(NOT(B1213 = ""), IF(Data_Final!T1213 +Data_Final!U1213 +Data_Final!V1213 = Data_Final!S1213, "VALID", "NILAI TIDAK SESUAI PERJUMLAHAN LTL"), "")</f>
        <v/>
      </c>
      <c r="I1213" s="37" t="str">
        <f>IF(NOT(B1213 = ""), IF(Data_Final!D1213 - Data_Final!N1213 = Data_Final!W1213, "VALID", "NILAI TIDAK SESUAI PERJUMLAHAN EQUITY"), "")</f>
        <v/>
      </c>
      <c r="J1213" s="37" t="str">
        <f>IF(NOT(B1213 = ""), IF(Data_Final!Y1213 + Data_Final!Z1213 = Data_Final!X1213, "VALID", "NILAI TIDAK SESUAI DENGAN PERJUMLAHAN REVENUE"), "")</f>
        <v/>
      </c>
      <c r="K1213" s="37" t="str">
        <f>IF(NOT(B1213 = ""), IF(Data_Final!Z1213 + Data_Final!AA1213 - Data_Final!AB1213 = Data_Final!AC1213, "VALID", "NILAI TIDAK SESUAI PERJUMLAHAN PROFIT BEFORE TAX"), "")</f>
        <v/>
      </c>
      <c r="L1213" s="37" t="str">
        <f>IF(NOT(B1213 = ""), IF(VALUE(Data_Final!X1213 - Data_Final!Y1213) = VALUE(Data_Final!Z1213), "VALID", "NILAI TIDAK SESUAI DENGAN PERJUMLAHAN GROSS PROFIT"), "")</f>
        <v/>
      </c>
    </row>
    <row r="1214" spans="1:12">
      <c r="A1214" s="36" t="str">
        <f t="shared" si="18"/>
        <v/>
      </c>
      <c r="B1214" s="79" t="str">
        <f>IF(Data!D1214 = 0, "", Data!D1214)</f>
        <v/>
      </c>
      <c r="C1214" s="37" t="str">
        <f>IF(NOT(B1214 = ""), IF(AND((Data_Final!E1214 + Data_Final!J1214 = Data_Final!D1214),(Data_Final!N1214 + Data_Final!W1214 = Data_Final!D1214)), "VALID", "NILAI TIDAK SESUAI"), "")</f>
        <v/>
      </c>
      <c r="D1214" s="37" t="str">
        <f>IF(NOT(B1214 = ""), IF(Data_Final!F1214 + Data_Final!G1214 + Data_Final!H1214 + Data_Final!I1214 = Data_Final!E1214, "VALID", "NILAI TIDAK SESUAI DENGAN PERJUMLAHAN CURRENT ASET"), "")</f>
        <v/>
      </c>
      <c r="E1214" s="37" t="str">
        <f>IF(NOT(B1214 = ""), IF(Data_Final!K1214 +Data_Final!L1214 + Data_Final!M1214 = Data_Final!J1214, "VALID", "NILAI TIDAK SESUAI PERJUMLAHAN NCA"), "")</f>
        <v/>
      </c>
      <c r="F1214" s="37" t="str">
        <f>IF(NOT(B1214 = ""), IF(Data_Final!O1214 + Data_Final!S1214 = Data_Final!N1214, "VALID", "NILAI TIDAK SESUAI DENGAN PERJUMLAHAN LIABILITAS"), "")</f>
        <v/>
      </c>
      <c r="G1214" s="37" t="str">
        <f>IF(NOT(B1214 = ""), IF(Data_Final!P1214 +Data_Final!Q1214 +Data_Final!R1214 = Data_Final!O1214, "VALID", "NILAI TIDAK PERJUMLAHAN STL"), "")</f>
        <v/>
      </c>
      <c r="H1214" s="37" t="str">
        <f>IF(NOT(B1214 = ""), IF(Data_Final!T1214 +Data_Final!U1214 +Data_Final!V1214 = Data_Final!S1214, "VALID", "NILAI TIDAK SESUAI PERJUMLAHAN LTL"), "")</f>
        <v/>
      </c>
      <c r="I1214" s="37" t="str">
        <f>IF(NOT(B1214 = ""), IF(Data_Final!D1214 - Data_Final!N1214 = Data_Final!W1214, "VALID", "NILAI TIDAK SESUAI PERJUMLAHAN EQUITY"), "")</f>
        <v/>
      </c>
      <c r="J1214" s="37" t="str">
        <f>IF(NOT(B1214 = ""), IF(Data_Final!Y1214 + Data_Final!Z1214 = Data_Final!X1214, "VALID", "NILAI TIDAK SESUAI DENGAN PERJUMLAHAN REVENUE"), "")</f>
        <v/>
      </c>
      <c r="K1214" s="37" t="str">
        <f>IF(NOT(B1214 = ""), IF(Data_Final!Z1214 + Data_Final!AA1214 - Data_Final!AB1214 = Data_Final!AC1214, "VALID", "NILAI TIDAK SESUAI PERJUMLAHAN PROFIT BEFORE TAX"), "")</f>
        <v/>
      </c>
      <c r="L1214" s="37" t="str">
        <f>IF(NOT(B1214 = ""), IF(VALUE(Data_Final!X1214 - Data_Final!Y1214) = VALUE(Data_Final!Z1214), "VALID", "NILAI TIDAK SESUAI DENGAN PERJUMLAHAN GROSS PROFIT"), "")</f>
        <v/>
      </c>
    </row>
    <row r="1215" spans="1:12">
      <c r="A1215" s="36" t="str">
        <f t="shared" si="18"/>
        <v/>
      </c>
      <c r="B1215" s="79" t="str">
        <f>IF(Data!D1215 = 0, "", Data!D1215)</f>
        <v/>
      </c>
      <c r="C1215" s="37" t="str">
        <f>IF(NOT(B1215 = ""), IF(AND((Data_Final!E1215 + Data_Final!J1215 = Data_Final!D1215),(Data_Final!N1215 + Data_Final!W1215 = Data_Final!D1215)), "VALID", "NILAI TIDAK SESUAI"), "")</f>
        <v/>
      </c>
      <c r="D1215" s="37" t="str">
        <f>IF(NOT(B1215 = ""), IF(Data_Final!F1215 + Data_Final!G1215 + Data_Final!H1215 + Data_Final!I1215 = Data_Final!E1215, "VALID", "NILAI TIDAK SESUAI DENGAN PERJUMLAHAN CURRENT ASET"), "")</f>
        <v/>
      </c>
      <c r="E1215" s="37" t="str">
        <f>IF(NOT(B1215 = ""), IF(Data_Final!K1215 +Data_Final!L1215 + Data_Final!M1215 = Data_Final!J1215, "VALID", "NILAI TIDAK SESUAI PERJUMLAHAN NCA"), "")</f>
        <v/>
      </c>
      <c r="F1215" s="37" t="str">
        <f>IF(NOT(B1215 = ""), IF(Data_Final!O1215 + Data_Final!S1215 = Data_Final!N1215, "VALID", "NILAI TIDAK SESUAI DENGAN PERJUMLAHAN LIABILITAS"), "")</f>
        <v/>
      </c>
      <c r="G1215" s="37" t="str">
        <f>IF(NOT(B1215 = ""), IF(Data_Final!P1215 +Data_Final!Q1215 +Data_Final!R1215 = Data_Final!O1215, "VALID", "NILAI TIDAK PERJUMLAHAN STL"), "")</f>
        <v/>
      </c>
      <c r="H1215" s="37" t="str">
        <f>IF(NOT(B1215 = ""), IF(Data_Final!T1215 +Data_Final!U1215 +Data_Final!V1215 = Data_Final!S1215, "VALID", "NILAI TIDAK SESUAI PERJUMLAHAN LTL"), "")</f>
        <v/>
      </c>
      <c r="I1215" s="37" t="str">
        <f>IF(NOT(B1215 = ""), IF(Data_Final!D1215 - Data_Final!N1215 = Data_Final!W1215, "VALID", "NILAI TIDAK SESUAI PERJUMLAHAN EQUITY"), "")</f>
        <v/>
      </c>
      <c r="J1215" s="37" t="str">
        <f>IF(NOT(B1215 = ""), IF(Data_Final!Y1215 + Data_Final!Z1215 = Data_Final!X1215, "VALID", "NILAI TIDAK SESUAI DENGAN PERJUMLAHAN REVENUE"), "")</f>
        <v/>
      </c>
      <c r="K1215" s="37" t="str">
        <f>IF(NOT(B1215 = ""), IF(Data_Final!Z1215 + Data_Final!AA1215 - Data_Final!AB1215 = Data_Final!AC1215, "VALID", "NILAI TIDAK SESUAI PERJUMLAHAN PROFIT BEFORE TAX"), "")</f>
        <v/>
      </c>
      <c r="L1215" s="37" t="str">
        <f>IF(NOT(B1215 = ""), IF(VALUE(Data_Final!X1215 - Data_Final!Y1215) = VALUE(Data_Final!Z1215), "VALID", "NILAI TIDAK SESUAI DENGAN PERJUMLAHAN GROSS PROFIT"), "")</f>
        <v/>
      </c>
    </row>
    <row r="1216" spans="1:12">
      <c r="A1216" s="36" t="str">
        <f t="shared" si="18"/>
        <v/>
      </c>
      <c r="B1216" s="79" t="str">
        <f>IF(Data!D1216 = 0, "", Data!D1216)</f>
        <v/>
      </c>
      <c r="C1216" s="37" t="str">
        <f>IF(NOT(B1216 = ""), IF(AND((Data_Final!E1216 + Data_Final!J1216 = Data_Final!D1216),(Data_Final!N1216 + Data_Final!W1216 = Data_Final!D1216)), "VALID", "NILAI TIDAK SESUAI"), "")</f>
        <v/>
      </c>
      <c r="D1216" s="37" t="str">
        <f>IF(NOT(B1216 = ""), IF(Data_Final!F1216 + Data_Final!G1216 + Data_Final!H1216 + Data_Final!I1216 = Data_Final!E1216, "VALID", "NILAI TIDAK SESUAI DENGAN PERJUMLAHAN CURRENT ASET"), "")</f>
        <v/>
      </c>
      <c r="E1216" s="37" t="str">
        <f>IF(NOT(B1216 = ""), IF(Data_Final!K1216 +Data_Final!L1216 + Data_Final!M1216 = Data_Final!J1216, "VALID", "NILAI TIDAK SESUAI PERJUMLAHAN NCA"), "")</f>
        <v/>
      </c>
      <c r="F1216" s="37" t="str">
        <f>IF(NOT(B1216 = ""), IF(Data_Final!O1216 + Data_Final!S1216 = Data_Final!N1216, "VALID", "NILAI TIDAK SESUAI DENGAN PERJUMLAHAN LIABILITAS"), "")</f>
        <v/>
      </c>
      <c r="G1216" s="37" t="str">
        <f>IF(NOT(B1216 = ""), IF(Data_Final!P1216 +Data_Final!Q1216 +Data_Final!R1216 = Data_Final!O1216, "VALID", "NILAI TIDAK PERJUMLAHAN STL"), "")</f>
        <v/>
      </c>
      <c r="H1216" s="37" t="str">
        <f>IF(NOT(B1216 = ""), IF(Data_Final!T1216 +Data_Final!U1216 +Data_Final!V1216 = Data_Final!S1216, "VALID", "NILAI TIDAK SESUAI PERJUMLAHAN LTL"), "")</f>
        <v/>
      </c>
      <c r="I1216" s="37" t="str">
        <f>IF(NOT(B1216 = ""), IF(Data_Final!D1216 - Data_Final!N1216 = Data_Final!W1216, "VALID", "NILAI TIDAK SESUAI PERJUMLAHAN EQUITY"), "")</f>
        <v/>
      </c>
      <c r="J1216" s="37" t="str">
        <f>IF(NOT(B1216 = ""), IF(Data_Final!Y1216 + Data_Final!Z1216 = Data_Final!X1216, "VALID", "NILAI TIDAK SESUAI DENGAN PERJUMLAHAN REVENUE"), "")</f>
        <v/>
      </c>
      <c r="K1216" s="37" t="str">
        <f>IF(NOT(B1216 = ""), IF(Data_Final!Z1216 + Data_Final!AA1216 - Data_Final!AB1216 = Data_Final!AC1216, "VALID", "NILAI TIDAK SESUAI PERJUMLAHAN PROFIT BEFORE TAX"), "")</f>
        <v/>
      </c>
      <c r="L1216" s="37" t="str">
        <f>IF(NOT(B1216 = ""), IF(VALUE(Data_Final!X1216 - Data_Final!Y1216) = VALUE(Data_Final!Z1216), "VALID", "NILAI TIDAK SESUAI DENGAN PERJUMLAHAN GROSS PROFIT"), "")</f>
        <v/>
      </c>
    </row>
    <row r="1217" spans="1:12">
      <c r="A1217" s="36" t="str">
        <f t="shared" si="18"/>
        <v/>
      </c>
      <c r="B1217" s="79" t="str">
        <f>IF(Data!D1217 = 0, "", Data!D1217)</f>
        <v/>
      </c>
      <c r="C1217" s="37" t="str">
        <f>IF(NOT(B1217 = ""), IF(AND((Data_Final!E1217 + Data_Final!J1217 = Data_Final!D1217),(Data_Final!N1217 + Data_Final!W1217 = Data_Final!D1217)), "VALID", "NILAI TIDAK SESUAI"), "")</f>
        <v/>
      </c>
      <c r="D1217" s="37" t="str">
        <f>IF(NOT(B1217 = ""), IF(Data_Final!F1217 + Data_Final!G1217 + Data_Final!H1217 + Data_Final!I1217 = Data_Final!E1217, "VALID", "NILAI TIDAK SESUAI DENGAN PERJUMLAHAN CURRENT ASET"), "")</f>
        <v/>
      </c>
      <c r="E1217" s="37" t="str">
        <f>IF(NOT(B1217 = ""), IF(Data_Final!K1217 +Data_Final!L1217 + Data_Final!M1217 = Data_Final!J1217, "VALID", "NILAI TIDAK SESUAI PERJUMLAHAN NCA"), "")</f>
        <v/>
      </c>
      <c r="F1217" s="37" t="str">
        <f>IF(NOT(B1217 = ""), IF(Data_Final!O1217 + Data_Final!S1217 = Data_Final!N1217, "VALID", "NILAI TIDAK SESUAI DENGAN PERJUMLAHAN LIABILITAS"), "")</f>
        <v/>
      </c>
      <c r="G1217" s="37" t="str">
        <f>IF(NOT(B1217 = ""), IF(Data_Final!P1217 +Data_Final!Q1217 +Data_Final!R1217 = Data_Final!O1217, "VALID", "NILAI TIDAK PERJUMLAHAN STL"), "")</f>
        <v/>
      </c>
      <c r="H1217" s="37" t="str">
        <f>IF(NOT(B1217 = ""), IF(Data_Final!T1217 +Data_Final!U1217 +Data_Final!V1217 = Data_Final!S1217, "VALID", "NILAI TIDAK SESUAI PERJUMLAHAN LTL"), "")</f>
        <v/>
      </c>
      <c r="I1217" s="37" t="str">
        <f>IF(NOT(B1217 = ""), IF(Data_Final!D1217 - Data_Final!N1217 = Data_Final!W1217, "VALID", "NILAI TIDAK SESUAI PERJUMLAHAN EQUITY"), "")</f>
        <v/>
      </c>
      <c r="J1217" s="37" t="str">
        <f>IF(NOT(B1217 = ""), IF(Data_Final!Y1217 + Data_Final!Z1217 = Data_Final!X1217, "VALID", "NILAI TIDAK SESUAI DENGAN PERJUMLAHAN REVENUE"), "")</f>
        <v/>
      </c>
      <c r="K1217" s="37" t="str">
        <f>IF(NOT(B1217 = ""), IF(Data_Final!Z1217 + Data_Final!AA1217 - Data_Final!AB1217 = Data_Final!AC1217, "VALID", "NILAI TIDAK SESUAI PERJUMLAHAN PROFIT BEFORE TAX"), "")</f>
        <v/>
      </c>
      <c r="L1217" s="37" t="str">
        <f>IF(NOT(B1217 = ""), IF(VALUE(Data_Final!X1217 - Data_Final!Y1217) = VALUE(Data_Final!Z1217), "VALID", "NILAI TIDAK SESUAI DENGAN PERJUMLAHAN GROSS PROFIT"), "")</f>
        <v/>
      </c>
    </row>
    <row r="1218" spans="1:12">
      <c r="A1218" s="36" t="str">
        <f t="shared" ref="A1218:A1281" si="19">IF(NOT(B1218 = ""), AND(C1218 = "VALID", D1218  =  "VALID",E1218 = "VALID",F1218 = "VALID", G1218 =  "VALID", H1218 =  "VALID", I1218 =  "VALID", J1218 =  "VALID", K1218 =  "VALID", L1218 =  "VALID"), "")</f>
        <v/>
      </c>
      <c r="B1218" s="79" t="str">
        <f>IF(Data!D1218 = 0, "", Data!D1218)</f>
        <v/>
      </c>
      <c r="C1218" s="37" t="str">
        <f>IF(NOT(B1218 = ""), IF(AND((Data_Final!E1218 + Data_Final!J1218 = Data_Final!D1218),(Data_Final!N1218 + Data_Final!W1218 = Data_Final!D1218)), "VALID", "NILAI TIDAK SESUAI"), "")</f>
        <v/>
      </c>
      <c r="D1218" s="37" t="str">
        <f>IF(NOT(B1218 = ""), IF(Data_Final!F1218 + Data_Final!G1218 + Data_Final!H1218 + Data_Final!I1218 = Data_Final!E1218, "VALID", "NILAI TIDAK SESUAI DENGAN PERJUMLAHAN CURRENT ASET"), "")</f>
        <v/>
      </c>
      <c r="E1218" s="37" t="str">
        <f>IF(NOT(B1218 = ""), IF(Data_Final!K1218 +Data_Final!L1218 + Data_Final!M1218 = Data_Final!J1218, "VALID", "NILAI TIDAK SESUAI PERJUMLAHAN NCA"), "")</f>
        <v/>
      </c>
      <c r="F1218" s="37" t="str">
        <f>IF(NOT(B1218 = ""), IF(Data_Final!O1218 + Data_Final!S1218 = Data_Final!N1218, "VALID", "NILAI TIDAK SESUAI DENGAN PERJUMLAHAN LIABILITAS"), "")</f>
        <v/>
      </c>
      <c r="G1218" s="37" t="str">
        <f>IF(NOT(B1218 = ""), IF(Data_Final!P1218 +Data_Final!Q1218 +Data_Final!R1218 = Data_Final!O1218, "VALID", "NILAI TIDAK PERJUMLAHAN STL"), "")</f>
        <v/>
      </c>
      <c r="H1218" s="37" t="str">
        <f>IF(NOT(B1218 = ""), IF(Data_Final!T1218 +Data_Final!U1218 +Data_Final!V1218 = Data_Final!S1218, "VALID", "NILAI TIDAK SESUAI PERJUMLAHAN LTL"), "")</f>
        <v/>
      </c>
      <c r="I1218" s="37" t="str">
        <f>IF(NOT(B1218 = ""), IF(Data_Final!D1218 - Data_Final!N1218 = Data_Final!W1218, "VALID", "NILAI TIDAK SESUAI PERJUMLAHAN EQUITY"), "")</f>
        <v/>
      </c>
      <c r="J1218" s="37" t="str">
        <f>IF(NOT(B1218 = ""), IF(Data_Final!Y1218 + Data_Final!Z1218 = Data_Final!X1218, "VALID", "NILAI TIDAK SESUAI DENGAN PERJUMLAHAN REVENUE"), "")</f>
        <v/>
      </c>
      <c r="K1218" s="37" t="str">
        <f>IF(NOT(B1218 = ""), IF(Data_Final!Z1218 + Data_Final!AA1218 - Data_Final!AB1218 = Data_Final!AC1218, "VALID", "NILAI TIDAK SESUAI PERJUMLAHAN PROFIT BEFORE TAX"), "")</f>
        <v/>
      </c>
      <c r="L1218" s="37" t="str">
        <f>IF(NOT(B1218 = ""), IF(VALUE(Data_Final!X1218 - Data_Final!Y1218) = VALUE(Data_Final!Z1218), "VALID", "NILAI TIDAK SESUAI DENGAN PERJUMLAHAN GROSS PROFIT"), "")</f>
        <v/>
      </c>
    </row>
    <row r="1219" spans="1:12">
      <c r="A1219" s="36" t="str">
        <f t="shared" si="19"/>
        <v/>
      </c>
      <c r="B1219" s="79" t="str">
        <f>IF(Data!D1219 = 0, "", Data!D1219)</f>
        <v/>
      </c>
      <c r="C1219" s="37" t="str">
        <f>IF(NOT(B1219 = ""), IF(AND((Data_Final!E1219 + Data_Final!J1219 = Data_Final!D1219),(Data_Final!N1219 + Data_Final!W1219 = Data_Final!D1219)), "VALID", "NILAI TIDAK SESUAI"), "")</f>
        <v/>
      </c>
      <c r="D1219" s="37" t="str">
        <f>IF(NOT(B1219 = ""), IF(Data_Final!F1219 + Data_Final!G1219 + Data_Final!H1219 + Data_Final!I1219 = Data_Final!E1219, "VALID", "NILAI TIDAK SESUAI DENGAN PERJUMLAHAN CURRENT ASET"), "")</f>
        <v/>
      </c>
      <c r="E1219" s="37" t="str">
        <f>IF(NOT(B1219 = ""), IF(Data_Final!K1219 +Data_Final!L1219 + Data_Final!M1219 = Data_Final!J1219, "VALID", "NILAI TIDAK SESUAI PERJUMLAHAN NCA"), "")</f>
        <v/>
      </c>
      <c r="F1219" s="37" t="str">
        <f>IF(NOT(B1219 = ""), IF(Data_Final!O1219 + Data_Final!S1219 = Data_Final!N1219, "VALID", "NILAI TIDAK SESUAI DENGAN PERJUMLAHAN LIABILITAS"), "")</f>
        <v/>
      </c>
      <c r="G1219" s="37" t="str">
        <f>IF(NOT(B1219 = ""), IF(Data_Final!P1219 +Data_Final!Q1219 +Data_Final!R1219 = Data_Final!O1219, "VALID", "NILAI TIDAK PERJUMLAHAN STL"), "")</f>
        <v/>
      </c>
      <c r="H1219" s="37" t="str">
        <f>IF(NOT(B1219 = ""), IF(Data_Final!T1219 +Data_Final!U1219 +Data_Final!V1219 = Data_Final!S1219, "VALID", "NILAI TIDAK SESUAI PERJUMLAHAN LTL"), "")</f>
        <v/>
      </c>
      <c r="I1219" s="37" t="str">
        <f>IF(NOT(B1219 = ""), IF(Data_Final!D1219 - Data_Final!N1219 = Data_Final!W1219, "VALID", "NILAI TIDAK SESUAI PERJUMLAHAN EQUITY"), "")</f>
        <v/>
      </c>
      <c r="J1219" s="37" t="str">
        <f>IF(NOT(B1219 = ""), IF(Data_Final!Y1219 + Data_Final!Z1219 = Data_Final!X1219, "VALID", "NILAI TIDAK SESUAI DENGAN PERJUMLAHAN REVENUE"), "")</f>
        <v/>
      </c>
      <c r="K1219" s="37" t="str">
        <f>IF(NOT(B1219 = ""), IF(Data_Final!Z1219 + Data_Final!AA1219 - Data_Final!AB1219 = Data_Final!AC1219, "VALID", "NILAI TIDAK SESUAI PERJUMLAHAN PROFIT BEFORE TAX"), "")</f>
        <v/>
      </c>
      <c r="L1219" s="37" t="str">
        <f>IF(NOT(B1219 = ""), IF(VALUE(Data_Final!X1219 - Data_Final!Y1219) = VALUE(Data_Final!Z1219), "VALID", "NILAI TIDAK SESUAI DENGAN PERJUMLAHAN GROSS PROFIT"), "")</f>
        <v/>
      </c>
    </row>
    <row r="1220" spans="1:12">
      <c r="A1220" s="36" t="str">
        <f t="shared" si="19"/>
        <v/>
      </c>
      <c r="B1220" s="79" t="str">
        <f>IF(Data!D1220 = 0, "", Data!D1220)</f>
        <v/>
      </c>
      <c r="C1220" s="37" t="str">
        <f>IF(NOT(B1220 = ""), IF(AND((Data_Final!E1220 + Data_Final!J1220 = Data_Final!D1220),(Data_Final!N1220 + Data_Final!W1220 = Data_Final!D1220)), "VALID", "NILAI TIDAK SESUAI"), "")</f>
        <v/>
      </c>
      <c r="D1220" s="37" t="str">
        <f>IF(NOT(B1220 = ""), IF(Data_Final!F1220 + Data_Final!G1220 + Data_Final!H1220 + Data_Final!I1220 = Data_Final!E1220, "VALID", "NILAI TIDAK SESUAI DENGAN PERJUMLAHAN CURRENT ASET"), "")</f>
        <v/>
      </c>
      <c r="E1220" s="37" t="str">
        <f>IF(NOT(B1220 = ""), IF(Data_Final!K1220 +Data_Final!L1220 + Data_Final!M1220 = Data_Final!J1220, "VALID", "NILAI TIDAK SESUAI PERJUMLAHAN NCA"), "")</f>
        <v/>
      </c>
      <c r="F1220" s="37" t="str">
        <f>IF(NOT(B1220 = ""), IF(Data_Final!O1220 + Data_Final!S1220 = Data_Final!N1220, "VALID", "NILAI TIDAK SESUAI DENGAN PERJUMLAHAN LIABILITAS"), "")</f>
        <v/>
      </c>
      <c r="G1220" s="37" t="str">
        <f>IF(NOT(B1220 = ""), IF(Data_Final!P1220 +Data_Final!Q1220 +Data_Final!R1220 = Data_Final!O1220, "VALID", "NILAI TIDAK PERJUMLAHAN STL"), "")</f>
        <v/>
      </c>
      <c r="H1220" s="37" t="str">
        <f>IF(NOT(B1220 = ""), IF(Data_Final!T1220 +Data_Final!U1220 +Data_Final!V1220 = Data_Final!S1220, "VALID", "NILAI TIDAK SESUAI PERJUMLAHAN LTL"), "")</f>
        <v/>
      </c>
      <c r="I1220" s="37" t="str">
        <f>IF(NOT(B1220 = ""), IF(Data_Final!D1220 - Data_Final!N1220 = Data_Final!W1220, "VALID", "NILAI TIDAK SESUAI PERJUMLAHAN EQUITY"), "")</f>
        <v/>
      </c>
      <c r="J1220" s="37" t="str">
        <f>IF(NOT(B1220 = ""), IF(Data_Final!Y1220 + Data_Final!Z1220 = Data_Final!X1220, "VALID", "NILAI TIDAK SESUAI DENGAN PERJUMLAHAN REVENUE"), "")</f>
        <v/>
      </c>
      <c r="K1220" s="37" t="str">
        <f>IF(NOT(B1220 = ""), IF(Data_Final!Z1220 + Data_Final!AA1220 - Data_Final!AB1220 = Data_Final!AC1220, "VALID", "NILAI TIDAK SESUAI PERJUMLAHAN PROFIT BEFORE TAX"), "")</f>
        <v/>
      </c>
      <c r="L1220" s="37" t="str">
        <f>IF(NOT(B1220 = ""), IF(VALUE(Data_Final!X1220 - Data_Final!Y1220) = VALUE(Data_Final!Z1220), "VALID", "NILAI TIDAK SESUAI DENGAN PERJUMLAHAN GROSS PROFIT"), "")</f>
        <v/>
      </c>
    </row>
    <row r="1221" spans="1:12">
      <c r="A1221" s="36" t="str">
        <f t="shared" si="19"/>
        <v/>
      </c>
      <c r="B1221" s="79" t="str">
        <f>IF(Data!D1221 = 0, "", Data!D1221)</f>
        <v/>
      </c>
      <c r="C1221" s="37" t="str">
        <f>IF(NOT(B1221 = ""), IF(AND((Data_Final!E1221 + Data_Final!J1221 = Data_Final!D1221),(Data_Final!N1221 + Data_Final!W1221 = Data_Final!D1221)), "VALID", "NILAI TIDAK SESUAI"), "")</f>
        <v/>
      </c>
      <c r="D1221" s="37" t="str">
        <f>IF(NOT(B1221 = ""), IF(Data_Final!F1221 + Data_Final!G1221 + Data_Final!H1221 + Data_Final!I1221 = Data_Final!E1221, "VALID", "NILAI TIDAK SESUAI DENGAN PERJUMLAHAN CURRENT ASET"), "")</f>
        <v/>
      </c>
      <c r="E1221" s="37" t="str">
        <f>IF(NOT(B1221 = ""), IF(Data_Final!K1221 +Data_Final!L1221 + Data_Final!M1221 = Data_Final!J1221, "VALID", "NILAI TIDAK SESUAI PERJUMLAHAN NCA"), "")</f>
        <v/>
      </c>
      <c r="F1221" s="37" t="str">
        <f>IF(NOT(B1221 = ""), IF(Data_Final!O1221 + Data_Final!S1221 = Data_Final!N1221, "VALID", "NILAI TIDAK SESUAI DENGAN PERJUMLAHAN LIABILITAS"), "")</f>
        <v/>
      </c>
      <c r="G1221" s="37" t="str">
        <f>IF(NOT(B1221 = ""), IF(Data_Final!P1221 +Data_Final!Q1221 +Data_Final!R1221 = Data_Final!O1221, "VALID", "NILAI TIDAK PERJUMLAHAN STL"), "")</f>
        <v/>
      </c>
      <c r="H1221" s="37" t="str">
        <f>IF(NOT(B1221 = ""), IF(Data_Final!T1221 +Data_Final!U1221 +Data_Final!V1221 = Data_Final!S1221, "VALID", "NILAI TIDAK SESUAI PERJUMLAHAN LTL"), "")</f>
        <v/>
      </c>
      <c r="I1221" s="37" t="str">
        <f>IF(NOT(B1221 = ""), IF(Data_Final!D1221 - Data_Final!N1221 = Data_Final!W1221, "VALID", "NILAI TIDAK SESUAI PERJUMLAHAN EQUITY"), "")</f>
        <v/>
      </c>
      <c r="J1221" s="37" t="str">
        <f>IF(NOT(B1221 = ""), IF(Data_Final!Y1221 + Data_Final!Z1221 = Data_Final!X1221, "VALID", "NILAI TIDAK SESUAI DENGAN PERJUMLAHAN REVENUE"), "")</f>
        <v/>
      </c>
      <c r="K1221" s="37" t="str">
        <f>IF(NOT(B1221 = ""), IF(Data_Final!Z1221 + Data_Final!AA1221 - Data_Final!AB1221 = Data_Final!AC1221, "VALID", "NILAI TIDAK SESUAI PERJUMLAHAN PROFIT BEFORE TAX"), "")</f>
        <v/>
      </c>
      <c r="L1221" s="37" t="str">
        <f>IF(NOT(B1221 = ""), IF(VALUE(Data_Final!X1221 - Data_Final!Y1221) = VALUE(Data_Final!Z1221), "VALID", "NILAI TIDAK SESUAI DENGAN PERJUMLAHAN GROSS PROFIT"), "")</f>
        <v/>
      </c>
    </row>
    <row r="1222" spans="1:12">
      <c r="A1222" s="36" t="str">
        <f t="shared" si="19"/>
        <v/>
      </c>
      <c r="B1222" s="79" t="str">
        <f>IF(Data!D1222 = 0, "", Data!D1222)</f>
        <v/>
      </c>
      <c r="C1222" s="37" t="str">
        <f>IF(NOT(B1222 = ""), IF(AND((Data_Final!E1222 + Data_Final!J1222 = Data_Final!D1222),(Data_Final!N1222 + Data_Final!W1222 = Data_Final!D1222)), "VALID", "NILAI TIDAK SESUAI"), "")</f>
        <v/>
      </c>
      <c r="D1222" s="37" t="str">
        <f>IF(NOT(B1222 = ""), IF(Data_Final!F1222 + Data_Final!G1222 + Data_Final!H1222 + Data_Final!I1222 = Data_Final!E1222, "VALID", "NILAI TIDAK SESUAI DENGAN PERJUMLAHAN CURRENT ASET"), "")</f>
        <v/>
      </c>
      <c r="E1222" s="37" t="str">
        <f>IF(NOT(B1222 = ""), IF(Data_Final!K1222 +Data_Final!L1222 + Data_Final!M1222 = Data_Final!J1222, "VALID", "NILAI TIDAK SESUAI PERJUMLAHAN NCA"), "")</f>
        <v/>
      </c>
      <c r="F1222" s="37" t="str">
        <f>IF(NOT(B1222 = ""), IF(Data_Final!O1222 + Data_Final!S1222 = Data_Final!N1222, "VALID", "NILAI TIDAK SESUAI DENGAN PERJUMLAHAN LIABILITAS"), "")</f>
        <v/>
      </c>
      <c r="G1222" s="37" t="str">
        <f>IF(NOT(B1222 = ""), IF(Data_Final!P1222 +Data_Final!Q1222 +Data_Final!R1222 = Data_Final!O1222, "VALID", "NILAI TIDAK PERJUMLAHAN STL"), "")</f>
        <v/>
      </c>
      <c r="H1222" s="37" t="str">
        <f>IF(NOT(B1222 = ""), IF(Data_Final!T1222 +Data_Final!U1222 +Data_Final!V1222 = Data_Final!S1222, "VALID", "NILAI TIDAK SESUAI PERJUMLAHAN LTL"), "")</f>
        <v/>
      </c>
      <c r="I1222" s="37" t="str">
        <f>IF(NOT(B1222 = ""), IF(Data_Final!D1222 - Data_Final!N1222 = Data_Final!W1222, "VALID", "NILAI TIDAK SESUAI PERJUMLAHAN EQUITY"), "")</f>
        <v/>
      </c>
      <c r="J1222" s="37" t="str">
        <f>IF(NOT(B1222 = ""), IF(Data_Final!Y1222 + Data_Final!Z1222 = Data_Final!X1222, "VALID", "NILAI TIDAK SESUAI DENGAN PERJUMLAHAN REVENUE"), "")</f>
        <v/>
      </c>
      <c r="K1222" s="37" t="str">
        <f>IF(NOT(B1222 = ""), IF(Data_Final!Z1222 + Data_Final!AA1222 - Data_Final!AB1222 = Data_Final!AC1222, "VALID", "NILAI TIDAK SESUAI PERJUMLAHAN PROFIT BEFORE TAX"), "")</f>
        <v/>
      </c>
      <c r="L1222" s="37" t="str">
        <f>IF(NOT(B1222 = ""), IF(VALUE(Data_Final!X1222 - Data_Final!Y1222) = VALUE(Data_Final!Z1222), "VALID", "NILAI TIDAK SESUAI DENGAN PERJUMLAHAN GROSS PROFIT"), "")</f>
        <v/>
      </c>
    </row>
    <row r="1223" spans="1:12">
      <c r="A1223" s="36" t="str">
        <f t="shared" si="19"/>
        <v/>
      </c>
      <c r="B1223" s="79" t="str">
        <f>IF(Data!D1223 = 0, "", Data!D1223)</f>
        <v/>
      </c>
      <c r="C1223" s="37" t="str">
        <f>IF(NOT(B1223 = ""), IF(AND((Data_Final!E1223 + Data_Final!J1223 = Data_Final!D1223),(Data_Final!N1223 + Data_Final!W1223 = Data_Final!D1223)), "VALID", "NILAI TIDAK SESUAI"), "")</f>
        <v/>
      </c>
      <c r="D1223" s="37" t="str">
        <f>IF(NOT(B1223 = ""), IF(Data_Final!F1223 + Data_Final!G1223 + Data_Final!H1223 + Data_Final!I1223 = Data_Final!E1223, "VALID", "NILAI TIDAK SESUAI DENGAN PERJUMLAHAN CURRENT ASET"), "")</f>
        <v/>
      </c>
      <c r="E1223" s="37" t="str">
        <f>IF(NOT(B1223 = ""), IF(Data_Final!K1223 +Data_Final!L1223 + Data_Final!M1223 = Data_Final!J1223, "VALID", "NILAI TIDAK SESUAI PERJUMLAHAN NCA"), "")</f>
        <v/>
      </c>
      <c r="F1223" s="37" t="str">
        <f>IF(NOT(B1223 = ""), IF(Data_Final!O1223 + Data_Final!S1223 = Data_Final!N1223, "VALID", "NILAI TIDAK SESUAI DENGAN PERJUMLAHAN LIABILITAS"), "")</f>
        <v/>
      </c>
      <c r="G1223" s="37" t="str">
        <f>IF(NOT(B1223 = ""), IF(Data_Final!P1223 +Data_Final!Q1223 +Data_Final!R1223 = Data_Final!O1223, "VALID", "NILAI TIDAK PERJUMLAHAN STL"), "")</f>
        <v/>
      </c>
      <c r="H1223" s="37" t="str">
        <f>IF(NOT(B1223 = ""), IF(Data_Final!T1223 +Data_Final!U1223 +Data_Final!V1223 = Data_Final!S1223, "VALID", "NILAI TIDAK SESUAI PERJUMLAHAN LTL"), "")</f>
        <v/>
      </c>
      <c r="I1223" s="37" t="str">
        <f>IF(NOT(B1223 = ""), IF(Data_Final!D1223 - Data_Final!N1223 = Data_Final!W1223, "VALID", "NILAI TIDAK SESUAI PERJUMLAHAN EQUITY"), "")</f>
        <v/>
      </c>
      <c r="J1223" s="37" t="str">
        <f>IF(NOT(B1223 = ""), IF(Data_Final!Y1223 + Data_Final!Z1223 = Data_Final!X1223, "VALID", "NILAI TIDAK SESUAI DENGAN PERJUMLAHAN REVENUE"), "")</f>
        <v/>
      </c>
      <c r="K1223" s="37" t="str">
        <f>IF(NOT(B1223 = ""), IF(Data_Final!Z1223 + Data_Final!AA1223 - Data_Final!AB1223 = Data_Final!AC1223, "VALID", "NILAI TIDAK SESUAI PERJUMLAHAN PROFIT BEFORE TAX"), "")</f>
        <v/>
      </c>
      <c r="L1223" s="37" t="str">
        <f>IF(NOT(B1223 = ""), IF(VALUE(Data_Final!X1223 - Data_Final!Y1223) = VALUE(Data_Final!Z1223), "VALID", "NILAI TIDAK SESUAI DENGAN PERJUMLAHAN GROSS PROFIT"), "")</f>
        <v/>
      </c>
    </row>
    <row r="1224" spans="1:12">
      <c r="A1224" s="36" t="str">
        <f t="shared" si="19"/>
        <v/>
      </c>
      <c r="B1224" s="79" t="str">
        <f>IF(Data!D1224 = 0, "", Data!D1224)</f>
        <v/>
      </c>
      <c r="C1224" s="37" t="str">
        <f>IF(NOT(B1224 = ""), IF(AND((Data_Final!E1224 + Data_Final!J1224 = Data_Final!D1224),(Data_Final!N1224 + Data_Final!W1224 = Data_Final!D1224)), "VALID", "NILAI TIDAK SESUAI"), "")</f>
        <v/>
      </c>
      <c r="D1224" s="37" t="str">
        <f>IF(NOT(B1224 = ""), IF(Data_Final!F1224 + Data_Final!G1224 + Data_Final!H1224 + Data_Final!I1224 = Data_Final!E1224, "VALID", "NILAI TIDAK SESUAI DENGAN PERJUMLAHAN CURRENT ASET"), "")</f>
        <v/>
      </c>
      <c r="E1224" s="37" t="str">
        <f>IF(NOT(B1224 = ""), IF(Data_Final!K1224 +Data_Final!L1224 + Data_Final!M1224 = Data_Final!J1224, "VALID", "NILAI TIDAK SESUAI PERJUMLAHAN NCA"), "")</f>
        <v/>
      </c>
      <c r="F1224" s="37" t="str">
        <f>IF(NOT(B1224 = ""), IF(Data_Final!O1224 + Data_Final!S1224 = Data_Final!N1224, "VALID", "NILAI TIDAK SESUAI DENGAN PERJUMLAHAN LIABILITAS"), "")</f>
        <v/>
      </c>
      <c r="G1224" s="37" t="str">
        <f>IF(NOT(B1224 = ""), IF(Data_Final!P1224 +Data_Final!Q1224 +Data_Final!R1224 = Data_Final!O1224, "VALID", "NILAI TIDAK PERJUMLAHAN STL"), "")</f>
        <v/>
      </c>
      <c r="H1224" s="37" t="str">
        <f>IF(NOT(B1224 = ""), IF(Data_Final!T1224 +Data_Final!U1224 +Data_Final!V1224 = Data_Final!S1224, "VALID", "NILAI TIDAK SESUAI PERJUMLAHAN LTL"), "")</f>
        <v/>
      </c>
      <c r="I1224" s="37" t="str">
        <f>IF(NOT(B1224 = ""), IF(Data_Final!D1224 - Data_Final!N1224 = Data_Final!W1224, "VALID", "NILAI TIDAK SESUAI PERJUMLAHAN EQUITY"), "")</f>
        <v/>
      </c>
      <c r="J1224" s="37" t="str">
        <f>IF(NOT(B1224 = ""), IF(Data_Final!Y1224 + Data_Final!Z1224 = Data_Final!X1224, "VALID", "NILAI TIDAK SESUAI DENGAN PERJUMLAHAN REVENUE"), "")</f>
        <v/>
      </c>
      <c r="K1224" s="37" t="str">
        <f>IF(NOT(B1224 = ""), IF(Data_Final!Z1224 + Data_Final!AA1224 - Data_Final!AB1224 = Data_Final!AC1224, "VALID", "NILAI TIDAK SESUAI PERJUMLAHAN PROFIT BEFORE TAX"), "")</f>
        <v/>
      </c>
      <c r="L1224" s="37" t="str">
        <f>IF(NOT(B1224 = ""), IF(VALUE(Data_Final!X1224 - Data_Final!Y1224) = VALUE(Data_Final!Z1224), "VALID", "NILAI TIDAK SESUAI DENGAN PERJUMLAHAN GROSS PROFIT"), "")</f>
        <v/>
      </c>
    </row>
    <row r="1225" spans="1:12">
      <c r="A1225" s="36" t="str">
        <f t="shared" si="19"/>
        <v/>
      </c>
      <c r="B1225" s="79" t="str">
        <f>IF(Data!D1225 = 0, "", Data!D1225)</f>
        <v/>
      </c>
      <c r="C1225" s="37" t="str">
        <f>IF(NOT(B1225 = ""), IF(AND((Data_Final!E1225 + Data_Final!J1225 = Data_Final!D1225),(Data_Final!N1225 + Data_Final!W1225 = Data_Final!D1225)), "VALID", "NILAI TIDAK SESUAI"), "")</f>
        <v/>
      </c>
      <c r="D1225" s="37" t="str">
        <f>IF(NOT(B1225 = ""), IF(Data_Final!F1225 + Data_Final!G1225 + Data_Final!H1225 + Data_Final!I1225 = Data_Final!E1225, "VALID", "NILAI TIDAK SESUAI DENGAN PERJUMLAHAN CURRENT ASET"), "")</f>
        <v/>
      </c>
      <c r="E1225" s="37" t="str">
        <f>IF(NOT(B1225 = ""), IF(Data_Final!K1225 +Data_Final!L1225 + Data_Final!M1225 = Data_Final!J1225, "VALID", "NILAI TIDAK SESUAI PERJUMLAHAN NCA"), "")</f>
        <v/>
      </c>
      <c r="F1225" s="37" t="str">
        <f>IF(NOT(B1225 = ""), IF(Data_Final!O1225 + Data_Final!S1225 = Data_Final!N1225, "VALID", "NILAI TIDAK SESUAI DENGAN PERJUMLAHAN LIABILITAS"), "")</f>
        <v/>
      </c>
      <c r="G1225" s="37" t="str">
        <f>IF(NOT(B1225 = ""), IF(Data_Final!P1225 +Data_Final!Q1225 +Data_Final!R1225 = Data_Final!O1225, "VALID", "NILAI TIDAK PERJUMLAHAN STL"), "")</f>
        <v/>
      </c>
      <c r="H1225" s="37" t="str">
        <f>IF(NOT(B1225 = ""), IF(Data_Final!T1225 +Data_Final!U1225 +Data_Final!V1225 = Data_Final!S1225, "VALID", "NILAI TIDAK SESUAI PERJUMLAHAN LTL"), "")</f>
        <v/>
      </c>
      <c r="I1225" s="37" t="str">
        <f>IF(NOT(B1225 = ""), IF(Data_Final!D1225 - Data_Final!N1225 = Data_Final!W1225, "VALID", "NILAI TIDAK SESUAI PERJUMLAHAN EQUITY"), "")</f>
        <v/>
      </c>
      <c r="J1225" s="37" t="str">
        <f>IF(NOT(B1225 = ""), IF(Data_Final!Y1225 + Data_Final!Z1225 = Data_Final!X1225, "VALID", "NILAI TIDAK SESUAI DENGAN PERJUMLAHAN REVENUE"), "")</f>
        <v/>
      </c>
      <c r="K1225" s="37" t="str">
        <f>IF(NOT(B1225 = ""), IF(Data_Final!Z1225 + Data_Final!AA1225 - Data_Final!AB1225 = Data_Final!AC1225, "VALID", "NILAI TIDAK SESUAI PERJUMLAHAN PROFIT BEFORE TAX"), "")</f>
        <v/>
      </c>
      <c r="L1225" s="37" t="str">
        <f>IF(NOT(B1225 = ""), IF(VALUE(Data_Final!X1225 - Data_Final!Y1225) = VALUE(Data_Final!Z1225), "VALID", "NILAI TIDAK SESUAI DENGAN PERJUMLAHAN GROSS PROFIT"), "")</f>
        <v/>
      </c>
    </row>
    <row r="1226" spans="1:12">
      <c r="A1226" s="36" t="str">
        <f t="shared" si="19"/>
        <v/>
      </c>
      <c r="B1226" s="79" t="str">
        <f>IF(Data!D1226 = 0, "", Data!D1226)</f>
        <v/>
      </c>
      <c r="C1226" s="37" t="str">
        <f>IF(NOT(B1226 = ""), IF(AND((Data_Final!E1226 + Data_Final!J1226 = Data_Final!D1226),(Data_Final!N1226 + Data_Final!W1226 = Data_Final!D1226)), "VALID", "NILAI TIDAK SESUAI"), "")</f>
        <v/>
      </c>
      <c r="D1226" s="37" t="str">
        <f>IF(NOT(B1226 = ""), IF(Data_Final!F1226 + Data_Final!G1226 + Data_Final!H1226 + Data_Final!I1226 = Data_Final!E1226, "VALID", "NILAI TIDAK SESUAI DENGAN PERJUMLAHAN CURRENT ASET"), "")</f>
        <v/>
      </c>
      <c r="E1226" s="37" t="str">
        <f>IF(NOT(B1226 = ""), IF(Data_Final!K1226 +Data_Final!L1226 + Data_Final!M1226 = Data_Final!J1226, "VALID", "NILAI TIDAK SESUAI PERJUMLAHAN NCA"), "")</f>
        <v/>
      </c>
      <c r="F1226" s="37" t="str">
        <f>IF(NOT(B1226 = ""), IF(Data_Final!O1226 + Data_Final!S1226 = Data_Final!N1226, "VALID", "NILAI TIDAK SESUAI DENGAN PERJUMLAHAN LIABILITAS"), "")</f>
        <v/>
      </c>
      <c r="G1226" s="37" t="str">
        <f>IF(NOT(B1226 = ""), IF(Data_Final!P1226 +Data_Final!Q1226 +Data_Final!R1226 = Data_Final!O1226, "VALID", "NILAI TIDAK PERJUMLAHAN STL"), "")</f>
        <v/>
      </c>
      <c r="H1226" s="37" t="str">
        <f>IF(NOT(B1226 = ""), IF(Data_Final!T1226 +Data_Final!U1226 +Data_Final!V1226 = Data_Final!S1226, "VALID", "NILAI TIDAK SESUAI PERJUMLAHAN LTL"), "")</f>
        <v/>
      </c>
      <c r="I1226" s="37" t="str">
        <f>IF(NOT(B1226 = ""), IF(Data_Final!D1226 - Data_Final!N1226 = Data_Final!W1226, "VALID", "NILAI TIDAK SESUAI PERJUMLAHAN EQUITY"), "")</f>
        <v/>
      </c>
      <c r="J1226" s="37" t="str">
        <f>IF(NOT(B1226 = ""), IF(Data_Final!Y1226 + Data_Final!Z1226 = Data_Final!X1226, "VALID", "NILAI TIDAK SESUAI DENGAN PERJUMLAHAN REVENUE"), "")</f>
        <v/>
      </c>
      <c r="K1226" s="37" t="str">
        <f>IF(NOT(B1226 = ""), IF(Data_Final!Z1226 + Data_Final!AA1226 - Data_Final!AB1226 = Data_Final!AC1226, "VALID", "NILAI TIDAK SESUAI PERJUMLAHAN PROFIT BEFORE TAX"), "")</f>
        <v/>
      </c>
      <c r="L1226" s="37" t="str">
        <f>IF(NOT(B1226 = ""), IF(VALUE(Data_Final!X1226 - Data_Final!Y1226) = VALUE(Data_Final!Z1226), "VALID", "NILAI TIDAK SESUAI DENGAN PERJUMLAHAN GROSS PROFIT"), "")</f>
        <v/>
      </c>
    </row>
    <row r="1227" spans="1:12">
      <c r="A1227" s="36" t="str">
        <f t="shared" si="19"/>
        <v/>
      </c>
      <c r="B1227" s="79" t="str">
        <f>IF(Data!D1227 = 0, "", Data!D1227)</f>
        <v/>
      </c>
      <c r="C1227" s="37" t="str">
        <f>IF(NOT(B1227 = ""), IF(AND((Data_Final!E1227 + Data_Final!J1227 = Data_Final!D1227),(Data_Final!N1227 + Data_Final!W1227 = Data_Final!D1227)), "VALID", "NILAI TIDAK SESUAI"), "")</f>
        <v/>
      </c>
      <c r="D1227" s="37" t="str">
        <f>IF(NOT(B1227 = ""), IF(Data_Final!F1227 + Data_Final!G1227 + Data_Final!H1227 + Data_Final!I1227 = Data_Final!E1227, "VALID", "NILAI TIDAK SESUAI DENGAN PERJUMLAHAN CURRENT ASET"), "")</f>
        <v/>
      </c>
      <c r="E1227" s="37" t="str">
        <f>IF(NOT(B1227 = ""), IF(Data_Final!K1227 +Data_Final!L1227 + Data_Final!M1227 = Data_Final!J1227, "VALID", "NILAI TIDAK SESUAI PERJUMLAHAN NCA"), "")</f>
        <v/>
      </c>
      <c r="F1227" s="37" t="str">
        <f>IF(NOT(B1227 = ""), IF(Data_Final!O1227 + Data_Final!S1227 = Data_Final!N1227, "VALID", "NILAI TIDAK SESUAI DENGAN PERJUMLAHAN LIABILITAS"), "")</f>
        <v/>
      </c>
      <c r="G1227" s="37" t="str">
        <f>IF(NOT(B1227 = ""), IF(Data_Final!P1227 +Data_Final!Q1227 +Data_Final!R1227 = Data_Final!O1227, "VALID", "NILAI TIDAK PERJUMLAHAN STL"), "")</f>
        <v/>
      </c>
      <c r="H1227" s="37" t="str">
        <f>IF(NOT(B1227 = ""), IF(Data_Final!T1227 +Data_Final!U1227 +Data_Final!V1227 = Data_Final!S1227, "VALID", "NILAI TIDAK SESUAI PERJUMLAHAN LTL"), "")</f>
        <v/>
      </c>
      <c r="I1227" s="37" t="str">
        <f>IF(NOT(B1227 = ""), IF(Data_Final!D1227 - Data_Final!N1227 = Data_Final!W1227, "VALID", "NILAI TIDAK SESUAI PERJUMLAHAN EQUITY"), "")</f>
        <v/>
      </c>
      <c r="J1227" s="37" t="str">
        <f>IF(NOT(B1227 = ""), IF(Data_Final!Y1227 + Data_Final!Z1227 = Data_Final!X1227, "VALID", "NILAI TIDAK SESUAI DENGAN PERJUMLAHAN REVENUE"), "")</f>
        <v/>
      </c>
      <c r="K1227" s="37" t="str">
        <f>IF(NOT(B1227 = ""), IF(Data_Final!Z1227 + Data_Final!AA1227 - Data_Final!AB1227 = Data_Final!AC1227, "VALID", "NILAI TIDAK SESUAI PERJUMLAHAN PROFIT BEFORE TAX"), "")</f>
        <v/>
      </c>
      <c r="L1227" s="37" t="str">
        <f>IF(NOT(B1227 = ""), IF(VALUE(Data_Final!X1227 - Data_Final!Y1227) = VALUE(Data_Final!Z1227), "VALID", "NILAI TIDAK SESUAI DENGAN PERJUMLAHAN GROSS PROFIT"), "")</f>
        <v/>
      </c>
    </row>
    <row r="1228" spans="1:12">
      <c r="A1228" s="36" t="str">
        <f t="shared" si="19"/>
        <v/>
      </c>
      <c r="B1228" s="79" t="str">
        <f>IF(Data!D1228 = 0, "", Data!D1228)</f>
        <v/>
      </c>
      <c r="C1228" s="37" t="str">
        <f>IF(NOT(B1228 = ""), IF(AND((Data_Final!E1228 + Data_Final!J1228 = Data_Final!D1228),(Data_Final!N1228 + Data_Final!W1228 = Data_Final!D1228)), "VALID", "NILAI TIDAK SESUAI"), "")</f>
        <v/>
      </c>
      <c r="D1228" s="37" t="str">
        <f>IF(NOT(B1228 = ""), IF(Data_Final!F1228 + Data_Final!G1228 + Data_Final!H1228 + Data_Final!I1228 = Data_Final!E1228, "VALID", "NILAI TIDAK SESUAI DENGAN PERJUMLAHAN CURRENT ASET"), "")</f>
        <v/>
      </c>
      <c r="E1228" s="37" t="str">
        <f>IF(NOT(B1228 = ""), IF(Data_Final!K1228 +Data_Final!L1228 + Data_Final!M1228 = Data_Final!J1228, "VALID", "NILAI TIDAK SESUAI PERJUMLAHAN NCA"), "")</f>
        <v/>
      </c>
      <c r="F1228" s="37" t="str">
        <f>IF(NOT(B1228 = ""), IF(Data_Final!O1228 + Data_Final!S1228 = Data_Final!N1228, "VALID", "NILAI TIDAK SESUAI DENGAN PERJUMLAHAN LIABILITAS"), "")</f>
        <v/>
      </c>
      <c r="G1228" s="37" t="str">
        <f>IF(NOT(B1228 = ""), IF(Data_Final!P1228 +Data_Final!Q1228 +Data_Final!R1228 = Data_Final!O1228, "VALID", "NILAI TIDAK PERJUMLAHAN STL"), "")</f>
        <v/>
      </c>
      <c r="H1228" s="37" t="str">
        <f>IF(NOT(B1228 = ""), IF(Data_Final!T1228 +Data_Final!U1228 +Data_Final!V1228 = Data_Final!S1228, "VALID", "NILAI TIDAK SESUAI PERJUMLAHAN LTL"), "")</f>
        <v/>
      </c>
      <c r="I1228" s="37" t="str">
        <f>IF(NOT(B1228 = ""), IF(Data_Final!D1228 - Data_Final!N1228 = Data_Final!W1228, "VALID", "NILAI TIDAK SESUAI PERJUMLAHAN EQUITY"), "")</f>
        <v/>
      </c>
      <c r="J1228" s="37" t="str">
        <f>IF(NOT(B1228 = ""), IF(Data_Final!Y1228 + Data_Final!Z1228 = Data_Final!X1228, "VALID", "NILAI TIDAK SESUAI DENGAN PERJUMLAHAN REVENUE"), "")</f>
        <v/>
      </c>
      <c r="K1228" s="37" t="str">
        <f>IF(NOT(B1228 = ""), IF(Data_Final!Z1228 + Data_Final!AA1228 - Data_Final!AB1228 = Data_Final!AC1228, "VALID", "NILAI TIDAK SESUAI PERJUMLAHAN PROFIT BEFORE TAX"), "")</f>
        <v/>
      </c>
      <c r="L1228" s="37" t="str">
        <f>IF(NOT(B1228 = ""), IF(VALUE(Data_Final!X1228 - Data_Final!Y1228) = VALUE(Data_Final!Z1228), "VALID", "NILAI TIDAK SESUAI DENGAN PERJUMLAHAN GROSS PROFIT"), "")</f>
        <v/>
      </c>
    </row>
    <row r="1229" spans="1:12">
      <c r="A1229" s="36" t="str">
        <f t="shared" si="19"/>
        <v/>
      </c>
      <c r="B1229" s="79" t="str">
        <f>IF(Data!D1229 = 0, "", Data!D1229)</f>
        <v/>
      </c>
      <c r="C1229" s="37" t="str">
        <f>IF(NOT(B1229 = ""), IF(AND((Data_Final!E1229 + Data_Final!J1229 = Data_Final!D1229),(Data_Final!N1229 + Data_Final!W1229 = Data_Final!D1229)), "VALID", "NILAI TIDAK SESUAI"), "")</f>
        <v/>
      </c>
      <c r="D1229" s="37" t="str">
        <f>IF(NOT(B1229 = ""), IF(Data_Final!F1229 + Data_Final!G1229 + Data_Final!H1229 + Data_Final!I1229 = Data_Final!E1229, "VALID", "NILAI TIDAK SESUAI DENGAN PERJUMLAHAN CURRENT ASET"), "")</f>
        <v/>
      </c>
      <c r="E1229" s="37" t="str">
        <f>IF(NOT(B1229 = ""), IF(Data_Final!K1229 +Data_Final!L1229 + Data_Final!M1229 = Data_Final!J1229, "VALID", "NILAI TIDAK SESUAI PERJUMLAHAN NCA"), "")</f>
        <v/>
      </c>
      <c r="F1229" s="37" t="str">
        <f>IF(NOT(B1229 = ""), IF(Data_Final!O1229 + Data_Final!S1229 = Data_Final!N1229, "VALID", "NILAI TIDAK SESUAI DENGAN PERJUMLAHAN LIABILITAS"), "")</f>
        <v/>
      </c>
      <c r="G1229" s="37" t="str">
        <f>IF(NOT(B1229 = ""), IF(Data_Final!P1229 +Data_Final!Q1229 +Data_Final!R1229 = Data_Final!O1229, "VALID", "NILAI TIDAK PERJUMLAHAN STL"), "")</f>
        <v/>
      </c>
      <c r="H1229" s="37" t="str">
        <f>IF(NOT(B1229 = ""), IF(Data_Final!T1229 +Data_Final!U1229 +Data_Final!V1229 = Data_Final!S1229, "VALID", "NILAI TIDAK SESUAI PERJUMLAHAN LTL"), "")</f>
        <v/>
      </c>
      <c r="I1229" s="37" t="str">
        <f>IF(NOT(B1229 = ""), IF(Data_Final!D1229 - Data_Final!N1229 = Data_Final!W1229, "VALID", "NILAI TIDAK SESUAI PERJUMLAHAN EQUITY"), "")</f>
        <v/>
      </c>
      <c r="J1229" s="37" t="str">
        <f>IF(NOT(B1229 = ""), IF(Data_Final!Y1229 + Data_Final!Z1229 = Data_Final!X1229, "VALID", "NILAI TIDAK SESUAI DENGAN PERJUMLAHAN REVENUE"), "")</f>
        <v/>
      </c>
      <c r="K1229" s="37" t="str">
        <f>IF(NOT(B1229 = ""), IF(Data_Final!Z1229 + Data_Final!AA1229 - Data_Final!AB1229 = Data_Final!AC1229, "VALID", "NILAI TIDAK SESUAI PERJUMLAHAN PROFIT BEFORE TAX"), "")</f>
        <v/>
      </c>
      <c r="L1229" s="37" t="str">
        <f>IF(NOT(B1229 = ""), IF(VALUE(Data_Final!X1229 - Data_Final!Y1229) = VALUE(Data_Final!Z1229), "VALID", "NILAI TIDAK SESUAI DENGAN PERJUMLAHAN GROSS PROFIT"), "")</f>
        <v/>
      </c>
    </row>
    <row r="1230" spans="1:12">
      <c r="A1230" s="36" t="str">
        <f t="shared" si="19"/>
        <v/>
      </c>
      <c r="B1230" s="79" t="str">
        <f>IF(Data!D1230 = 0, "", Data!D1230)</f>
        <v/>
      </c>
      <c r="C1230" s="37" t="str">
        <f>IF(NOT(B1230 = ""), IF(AND((Data_Final!E1230 + Data_Final!J1230 = Data_Final!D1230),(Data_Final!N1230 + Data_Final!W1230 = Data_Final!D1230)), "VALID", "NILAI TIDAK SESUAI"), "")</f>
        <v/>
      </c>
      <c r="D1230" s="37" t="str">
        <f>IF(NOT(B1230 = ""), IF(Data_Final!F1230 + Data_Final!G1230 + Data_Final!H1230 + Data_Final!I1230 = Data_Final!E1230, "VALID", "NILAI TIDAK SESUAI DENGAN PERJUMLAHAN CURRENT ASET"), "")</f>
        <v/>
      </c>
      <c r="E1230" s="37" t="str">
        <f>IF(NOT(B1230 = ""), IF(Data_Final!K1230 +Data_Final!L1230 + Data_Final!M1230 = Data_Final!J1230, "VALID", "NILAI TIDAK SESUAI PERJUMLAHAN NCA"), "")</f>
        <v/>
      </c>
      <c r="F1230" s="37" t="str">
        <f>IF(NOT(B1230 = ""), IF(Data_Final!O1230 + Data_Final!S1230 = Data_Final!N1230, "VALID", "NILAI TIDAK SESUAI DENGAN PERJUMLAHAN LIABILITAS"), "")</f>
        <v/>
      </c>
      <c r="G1230" s="37" t="str">
        <f>IF(NOT(B1230 = ""), IF(Data_Final!P1230 +Data_Final!Q1230 +Data_Final!R1230 = Data_Final!O1230, "VALID", "NILAI TIDAK PERJUMLAHAN STL"), "")</f>
        <v/>
      </c>
      <c r="H1230" s="37" t="str">
        <f>IF(NOT(B1230 = ""), IF(Data_Final!T1230 +Data_Final!U1230 +Data_Final!V1230 = Data_Final!S1230, "VALID", "NILAI TIDAK SESUAI PERJUMLAHAN LTL"), "")</f>
        <v/>
      </c>
      <c r="I1230" s="37" t="str">
        <f>IF(NOT(B1230 = ""), IF(Data_Final!D1230 - Data_Final!N1230 = Data_Final!W1230, "VALID", "NILAI TIDAK SESUAI PERJUMLAHAN EQUITY"), "")</f>
        <v/>
      </c>
      <c r="J1230" s="37" t="str">
        <f>IF(NOT(B1230 = ""), IF(Data_Final!Y1230 + Data_Final!Z1230 = Data_Final!X1230, "VALID", "NILAI TIDAK SESUAI DENGAN PERJUMLAHAN REVENUE"), "")</f>
        <v/>
      </c>
      <c r="K1230" s="37" t="str">
        <f>IF(NOT(B1230 = ""), IF(Data_Final!Z1230 + Data_Final!AA1230 - Data_Final!AB1230 = Data_Final!AC1230, "VALID", "NILAI TIDAK SESUAI PERJUMLAHAN PROFIT BEFORE TAX"), "")</f>
        <v/>
      </c>
      <c r="L1230" s="37" t="str">
        <f>IF(NOT(B1230 = ""), IF(VALUE(Data_Final!X1230 - Data_Final!Y1230) = VALUE(Data_Final!Z1230), "VALID", "NILAI TIDAK SESUAI DENGAN PERJUMLAHAN GROSS PROFIT"), "")</f>
        <v/>
      </c>
    </row>
    <row r="1231" spans="1:12">
      <c r="A1231" s="36" t="str">
        <f t="shared" si="19"/>
        <v/>
      </c>
      <c r="B1231" s="79" t="str">
        <f>IF(Data!D1231 = 0, "", Data!D1231)</f>
        <v/>
      </c>
      <c r="C1231" s="37" t="str">
        <f>IF(NOT(B1231 = ""), IF(AND((Data_Final!E1231 + Data_Final!J1231 = Data_Final!D1231),(Data_Final!N1231 + Data_Final!W1231 = Data_Final!D1231)), "VALID", "NILAI TIDAK SESUAI"), "")</f>
        <v/>
      </c>
      <c r="D1231" s="37" t="str">
        <f>IF(NOT(B1231 = ""), IF(Data_Final!F1231 + Data_Final!G1231 + Data_Final!H1231 + Data_Final!I1231 = Data_Final!E1231, "VALID", "NILAI TIDAK SESUAI DENGAN PERJUMLAHAN CURRENT ASET"), "")</f>
        <v/>
      </c>
      <c r="E1231" s="37" t="str">
        <f>IF(NOT(B1231 = ""), IF(Data_Final!K1231 +Data_Final!L1231 + Data_Final!M1231 = Data_Final!J1231, "VALID", "NILAI TIDAK SESUAI PERJUMLAHAN NCA"), "")</f>
        <v/>
      </c>
      <c r="F1231" s="37" t="str">
        <f>IF(NOT(B1231 = ""), IF(Data_Final!O1231 + Data_Final!S1231 = Data_Final!N1231, "VALID", "NILAI TIDAK SESUAI DENGAN PERJUMLAHAN LIABILITAS"), "")</f>
        <v/>
      </c>
      <c r="G1231" s="37" t="str">
        <f>IF(NOT(B1231 = ""), IF(Data_Final!P1231 +Data_Final!Q1231 +Data_Final!R1231 = Data_Final!O1231, "VALID", "NILAI TIDAK PERJUMLAHAN STL"), "")</f>
        <v/>
      </c>
      <c r="H1231" s="37" t="str">
        <f>IF(NOT(B1231 = ""), IF(Data_Final!T1231 +Data_Final!U1231 +Data_Final!V1231 = Data_Final!S1231, "VALID", "NILAI TIDAK SESUAI PERJUMLAHAN LTL"), "")</f>
        <v/>
      </c>
      <c r="I1231" s="37" t="str">
        <f>IF(NOT(B1231 = ""), IF(Data_Final!D1231 - Data_Final!N1231 = Data_Final!W1231, "VALID", "NILAI TIDAK SESUAI PERJUMLAHAN EQUITY"), "")</f>
        <v/>
      </c>
      <c r="J1231" s="37" t="str">
        <f>IF(NOT(B1231 = ""), IF(Data_Final!Y1231 + Data_Final!Z1231 = Data_Final!X1231, "VALID", "NILAI TIDAK SESUAI DENGAN PERJUMLAHAN REVENUE"), "")</f>
        <v/>
      </c>
      <c r="K1231" s="37" t="str">
        <f>IF(NOT(B1231 = ""), IF(Data_Final!Z1231 + Data_Final!AA1231 - Data_Final!AB1231 = Data_Final!AC1231, "VALID", "NILAI TIDAK SESUAI PERJUMLAHAN PROFIT BEFORE TAX"), "")</f>
        <v/>
      </c>
      <c r="L1231" s="37" t="str">
        <f>IF(NOT(B1231 = ""), IF(VALUE(Data_Final!X1231 - Data_Final!Y1231) = VALUE(Data_Final!Z1231), "VALID", "NILAI TIDAK SESUAI DENGAN PERJUMLAHAN GROSS PROFIT"), "")</f>
        <v/>
      </c>
    </row>
    <row r="1232" spans="1:12">
      <c r="A1232" s="36" t="str">
        <f t="shared" si="19"/>
        <v/>
      </c>
      <c r="B1232" s="79" t="str">
        <f>IF(Data!D1232 = 0, "", Data!D1232)</f>
        <v/>
      </c>
      <c r="C1232" s="37" t="str">
        <f>IF(NOT(B1232 = ""), IF(AND((Data_Final!E1232 + Data_Final!J1232 = Data_Final!D1232),(Data_Final!N1232 + Data_Final!W1232 = Data_Final!D1232)), "VALID", "NILAI TIDAK SESUAI"), "")</f>
        <v/>
      </c>
      <c r="D1232" s="37" t="str">
        <f>IF(NOT(B1232 = ""), IF(Data_Final!F1232 + Data_Final!G1232 + Data_Final!H1232 + Data_Final!I1232 = Data_Final!E1232, "VALID", "NILAI TIDAK SESUAI DENGAN PERJUMLAHAN CURRENT ASET"), "")</f>
        <v/>
      </c>
      <c r="E1232" s="37" t="str">
        <f>IF(NOT(B1232 = ""), IF(Data_Final!K1232 +Data_Final!L1232 + Data_Final!M1232 = Data_Final!J1232, "VALID", "NILAI TIDAK SESUAI PERJUMLAHAN NCA"), "")</f>
        <v/>
      </c>
      <c r="F1232" s="37" t="str">
        <f>IF(NOT(B1232 = ""), IF(Data_Final!O1232 + Data_Final!S1232 = Data_Final!N1232, "VALID", "NILAI TIDAK SESUAI DENGAN PERJUMLAHAN LIABILITAS"), "")</f>
        <v/>
      </c>
      <c r="G1232" s="37" t="str">
        <f>IF(NOT(B1232 = ""), IF(Data_Final!P1232 +Data_Final!Q1232 +Data_Final!R1232 = Data_Final!O1232, "VALID", "NILAI TIDAK PERJUMLAHAN STL"), "")</f>
        <v/>
      </c>
      <c r="H1232" s="37" t="str">
        <f>IF(NOT(B1232 = ""), IF(Data_Final!T1232 +Data_Final!U1232 +Data_Final!V1232 = Data_Final!S1232, "VALID", "NILAI TIDAK SESUAI PERJUMLAHAN LTL"), "")</f>
        <v/>
      </c>
      <c r="I1232" s="37" t="str">
        <f>IF(NOT(B1232 = ""), IF(Data_Final!D1232 - Data_Final!N1232 = Data_Final!W1232, "VALID", "NILAI TIDAK SESUAI PERJUMLAHAN EQUITY"), "")</f>
        <v/>
      </c>
      <c r="J1232" s="37" t="str">
        <f>IF(NOT(B1232 = ""), IF(Data_Final!Y1232 + Data_Final!Z1232 = Data_Final!X1232, "VALID", "NILAI TIDAK SESUAI DENGAN PERJUMLAHAN REVENUE"), "")</f>
        <v/>
      </c>
      <c r="K1232" s="37" t="str">
        <f>IF(NOT(B1232 = ""), IF(Data_Final!Z1232 + Data_Final!AA1232 - Data_Final!AB1232 = Data_Final!AC1232, "VALID", "NILAI TIDAK SESUAI PERJUMLAHAN PROFIT BEFORE TAX"), "")</f>
        <v/>
      </c>
      <c r="L1232" s="37" t="str">
        <f>IF(NOT(B1232 = ""), IF(VALUE(Data_Final!X1232 - Data_Final!Y1232) = VALUE(Data_Final!Z1232), "VALID", "NILAI TIDAK SESUAI DENGAN PERJUMLAHAN GROSS PROFIT"), "")</f>
        <v/>
      </c>
    </row>
    <row r="1233" spans="1:12">
      <c r="A1233" s="36" t="str">
        <f t="shared" si="19"/>
        <v/>
      </c>
      <c r="B1233" s="79" t="str">
        <f>IF(Data!D1233 = 0, "", Data!D1233)</f>
        <v/>
      </c>
      <c r="C1233" s="37" t="str">
        <f>IF(NOT(B1233 = ""), IF(AND((Data_Final!E1233 + Data_Final!J1233 = Data_Final!D1233),(Data_Final!N1233 + Data_Final!W1233 = Data_Final!D1233)), "VALID", "NILAI TIDAK SESUAI"), "")</f>
        <v/>
      </c>
      <c r="D1233" s="37" t="str">
        <f>IF(NOT(B1233 = ""), IF(Data_Final!F1233 + Data_Final!G1233 + Data_Final!H1233 + Data_Final!I1233 = Data_Final!E1233, "VALID", "NILAI TIDAK SESUAI DENGAN PERJUMLAHAN CURRENT ASET"), "")</f>
        <v/>
      </c>
      <c r="E1233" s="37" t="str">
        <f>IF(NOT(B1233 = ""), IF(Data_Final!K1233 +Data_Final!L1233 + Data_Final!M1233 = Data_Final!J1233, "VALID", "NILAI TIDAK SESUAI PERJUMLAHAN NCA"), "")</f>
        <v/>
      </c>
      <c r="F1233" s="37" t="str">
        <f>IF(NOT(B1233 = ""), IF(Data_Final!O1233 + Data_Final!S1233 = Data_Final!N1233, "VALID", "NILAI TIDAK SESUAI DENGAN PERJUMLAHAN LIABILITAS"), "")</f>
        <v/>
      </c>
      <c r="G1233" s="37" t="str">
        <f>IF(NOT(B1233 = ""), IF(Data_Final!P1233 +Data_Final!Q1233 +Data_Final!R1233 = Data_Final!O1233, "VALID", "NILAI TIDAK PERJUMLAHAN STL"), "")</f>
        <v/>
      </c>
      <c r="H1233" s="37" t="str">
        <f>IF(NOT(B1233 = ""), IF(Data_Final!T1233 +Data_Final!U1233 +Data_Final!V1233 = Data_Final!S1233, "VALID", "NILAI TIDAK SESUAI PERJUMLAHAN LTL"), "")</f>
        <v/>
      </c>
      <c r="I1233" s="37" t="str">
        <f>IF(NOT(B1233 = ""), IF(Data_Final!D1233 - Data_Final!N1233 = Data_Final!W1233, "VALID", "NILAI TIDAK SESUAI PERJUMLAHAN EQUITY"), "")</f>
        <v/>
      </c>
      <c r="J1233" s="37" t="str">
        <f>IF(NOT(B1233 = ""), IF(Data_Final!Y1233 + Data_Final!Z1233 = Data_Final!X1233, "VALID", "NILAI TIDAK SESUAI DENGAN PERJUMLAHAN REVENUE"), "")</f>
        <v/>
      </c>
      <c r="K1233" s="37" t="str">
        <f>IF(NOT(B1233 = ""), IF(Data_Final!Z1233 + Data_Final!AA1233 - Data_Final!AB1233 = Data_Final!AC1233, "VALID", "NILAI TIDAK SESUAI PERJUMLAHAN PROFIT BEFORE TAX"), "")</f>
        <v/>
      </c>
      <c r="L1233" s="37" t="str">
        <f>IF(NOT(B1233 = ""), IF(VALUE(Data_Final!X1233 - Data_Final!Y1233) = VALUE(Data_Final!Z1233), "VALID", "NILAI TIDAK SESUAI DENGAN PERJUMLAHAN GROSS PROFIT"), "")</f>
        <v/>
      </c>
    </row>
    <row r="1234" spans="1:12">
      <c r="A1234" s="36" t="str">
        <f t="shared" si="19"/>
        <v/>
      </c>
      <c r="B1234" s="79" t="str">
        <f>IF(Data!D1234 = 0, "", Data!D1234)</f>
        <v/>
      </c>
      <c r="C1234" s="37" t="str">
        <f>IF(NOT(B1234 = ""), IF(AND((Data_Final!E1234 + Data_Final!J1234 = Data_Final!D1234),(Data_Final!N1234 + Data_Final!W1234 = Data_Final!D1234)), "VALID", "NILAI TIDAK SESUAI"), "")</f>
        <v/>
      </c>
      <c r="D1234" s="37" t="str">
        <f>IF(NOT(B1234 = ""), IF(Data_Final!F1234 + Data_Final!G1234 + Data_Final!H1234 + Data_Final!I1234 = Data_Final!E1234, "VALID", "NILAI TIDAK SESUAI DENGAN PERJUMLAHAN CURRENT ASET"), "")</f>
        <v/>
      </c>
      <c r="E1234" s="37" t="str">
        <f>IF(NOT(B1234 = ""), IF(Data_Final!K1234 +Data_Final!L1234 + Data_Final!M1234 = Data_Final!J1234, "VALID", "NILAI TIDAK SESUAI PERJUMLAHAN NCA"), "")</f>
        <v/>
      </c>
      <c r="F1234" s="37" t="str">
        <f>IF(NOT(B1234 = ""), IF(Data_Final!O1234 + Data_Final!S1234 = Data_Final!N1234, "VALID", "NILAI TIDAK SESUAI DENGAN PERJUMLAHAN LIABILITAS"), "")</f>
        <v/>
      </c>
      <c r="G1234" s="37" t="str">
        <f>IF(NOT(B1234 = ""), IF(Data_Final!P1234 +Data_Final!Q1234 +Data_Final!R1234 = Data_Final!O1234, "VALID", "NILAI TIDAK PERJUMLAHAN STL"), "")</f>
        <v/>
      </c>
      <c r="H1234" s="37" t="str">
        <f>IF(NOT(B1234 = ""), IF(Data_Final!T1234 +Data_Final!U1234 +Data_Final!V1234 = Data_Final!S1234, "VALID", "NILAI TIDAK SESUAI PERJUMLAHAN LTL"), "")</f>
        <v/>
      </c>
      <c r="I1234" s="37" t="str">
        <f>IF(NOT(B1234 = ""), IF(Data_Final!D1234 - Data_Final!N1234 = Data_Final!W1234, "VALID", "NILAI TIDAK SESUAI PERJUMLAHAN EQUITY"), "")</f>
        <v/>
      </c>
      <c r="J1234" s="37" t="str">
        <f>IF(NOT(B1234 = ""), IF(Data_Final!Y1234 + Data_Final!Z1234 = Data_Final!X1234, "VALID", "NILAI TIDAK SESUAI DENGAN PERJUMLAHAN REVENUE"), "")</f>
        <v/>
      </c>
      <c r="K1234" s="37" t="str">
        <f>IF(NOT(B1234 = ""), IF(Data_Final!Z1234 + Data_Final!AA1234 - Data_Final!AB1234 = Data_Final!AC1234, "VALID", "NILAI TIDAK SESUAI PERJUMLAHAN PROFIT BEFORE TAX"), "")</f>
        <v/>
      </c>
      <c r="L1234" s="37" t="str">
        <f>IF(NOT(B1234 = ""), IF(VALUE(Data_Final!X1234 - Data_Final!Y1234) = VALUE(Data_Final!Z1234), "VALID", "NILAI TIDAK SESUAI DENGAN PERJUMLAHAN GROSS PROFIT"), "")</f>
        <v/>
      </c>
    </row>
    <row r="1235" spans="1:12">
      <c r="A1235" s="36" t="str">
        <f t="shared" si="19"/>
        <v/>
      </c>
      <c r="B1235" s="79" t="str">
        <f>IF(Data!D1235 = 0, "", Data!D1235)</f>
        <v/>
      </c>
      <c r="C1235" s="37" t="str">
        <f>IF(NOT(B1235 = ""), IF(AND((Data_Final!E1235 + Data_Final!J1235 = Data_Final!D1235),(Data_Final!N1235 + Data_Final!W1235 = Data_Final!D1235)), "VALID", "NILAI TIDAK SESUAI"), "")</f>
        <v/>
      </c>
      <c r="D1235" s="37" t="str">
        <f>IF(NOT(B1235 = ""), IF(Data_Final!F1235 + Data_Final!G1235 + Data_Final!H1235 + Data_Final!I1235 = Data_Final!E1235, "VALID", "NILAI TIDAK SESUAI DENGAN PERJUMLAHAN CURRENT ASET"), "")</f>
        <v/>
      </c>
      <c r="E1235" s="37" t="str">
        <f>IF(NOT(B1235 = ""), IF(Data_Final!K1235 +Data_Final!L1235 + Data_Final!M1235 = Data_Final!J1235, "VALID", "NILAI TIDAK SESUAI PERJUMLAHAN NCA"), "")</f>
        <v/>
      </c>
      <c r="F1235" s="37" t="str">
        <f>IF(NOT(B1235 = ""), IF(Data_Final!O1235 + Data_Final!S1235 = Data_Final!N1235, "VALID", "NILAI TIDAK SESUAI DENGAN PERJUMLAHAN LIABILITAS"), "")</f>
        <v/>
      </c>
      <c r="G1235" s="37" t="str">
        <f>IF(NOT(B1235 = ""), IF(Data_Final!P1235 +Data_Final!Q1235 +Data_Final!R1235 = Data_Final!O1235, "VALID", "NILAI TIDAK PERJUMLAHAN STL"), "")</f>
        <v/>
      </c>
      <c r="H1235" s="37" t="str">
        <f>IF(NOT(B1235 = ""), IF(Data_Final!T1235 +Data_Final!U1235 +Data_Final!V1235 = Data_Final!S1235, "VALID", "NILAI TIDAK SESUAI PERJUMLAHAN LTL"), "")</f>
        <v/>
      </c>
      <c r="I1235" s="37" t="str">
        <f>IF(NOT(B1235 = ""), IF(Data_Final!D1235 - Data_Final!N1235 = Data_Final!W1235, "VALID", "NILAI TIDAK SESUAI PERJUMLAHAN EQUITY"), "")</f>
        <v/>
      </c>
      <c r="J1235" s="37" t="str">
        <f>IF(NOT(B1235 = ""), IF(Data_Final!Y1235 + Data_Final!Z1235 = Data_Final!X1235, "VALID", "NILAI TIDAK SESUAI DENGAN PERJUMLAHAN REVENUE"), "")</f>
        <v/>
      </c>
      <c r="K1235" s="37" t="str">
        <f>IF(NOT(B1235 = ""), IF(Data_Final!Z1235 + Data_Final!AA1235 - Data_Final!AB1235 = Data_Final!AC1235, "VALID", "NILAI TIDAK SESUAI PERJUMLAHAN PROFIT BEFORE TAX"), "")</f>
        <v/>
      </c>
      <c r="L1235" s="37" t="str">
        <f>IF(NOT(B1235 = ""), IF(VALUE(Data_Final!X1235 - Data_Final!Y1235) = VALUE(Data_Final!Z1235), "VALID", "NILAI TIDAK SESUAI DENGAN PERJUMLAHAN GROSS PROFIT"), "")</f>
        <v/>
      </c>
    </row>
    <row r="1236" spans="1:12">
      <c r="A1236" s="36" t="str">
        <f t="shared" si="19"/>
        <v/>
      </c>
      <c r="B1236" s="79" t="str">
        <f>IF(Data!D1236 = 0, "", Data!D1236)</f>
        <v/>
      </c>
      <c r="C1236" s="37" t="str">
        <f>IF(NOT(B1236 = ""), IF(AND((Data_Final!E1236 + Data_Final!J1236 = Data_Final!D1236),(Data_Final!N1236 + Data_Final!W1236 = Data_Final!D1236)), "VALID", "NILAI TIDAK SESUAI"), "")</f>
        <v/>
      </c>
      <c r="D1236" s="37" t="str">
        <f>IF(NOT(B1236 = ""), IF(Data_Final!F1236 + Data_Final!G1236 + Data_Final!H1236 + Data_Final!I1236 = Data_Final!E1236, "VALID", "NILAI TIDAK SESUAI DENGAN PERJUMLAHAN CURRENT ASET"), "")</f>
        <v/>
      </c>
      <c r="E1236" s="37" t="str">
        <f>IF(NOT(B1236 = ""), IF(Data_Final!K1236 +Data_Final!L1236 + Data_Final!M1236 = Data_Final!J1236, "VALID", "NILAI TIDAK SESUAI PERJUMLAHAN NCA"), "")</f>
        <v/>
      </c>
      <c r="F1236" s="37" t="str">
        <f>IF(NOT(B1236 = ""), IF(Data_Final!O1236 + Data_Final!S1236 = Data_Final!N1236, "VALID", "NILAI TIDAK SESUAI DENGAN PERJUMLAHAN LIABILITAS"), "")</f>
        <v/>
      </c>
      <c r="G1236" s="37" t="str">
        <f>IF(NOT(B1236 = ""), IF(Data_Final!P1236 +Data_Final!Q1236 +Data_Final!R1236 = Data_Final!O1236, "VALID", "NILAI TIDAK PERJUMLAHAN STL"), "")</f>
        <v/>
      </c>
      <c r="H1236" s="37" t="str">
        <f>IF(NOT(B1236 = ""), IF(Data_Final!T1236 +Data_Final!U1236 +Data_Final!V1236 = Data_Final!S1236, "VALID", "NILAI TIDAK SESUAI PERJUMLAHAN LTL"), "")</f>
        <v/>
      </c>
      <c r="I1236" s="37" t="str">
        <f>IF(NOT(B1236 = ""), IF(Data_Final!D1236 - Data_Final!N1236 = Data_Final!W1236, "VALID", "NILAI TIDAK SESUAI PERJUMLAHAN EQUITY"), "")</f>
        <v/>
      </c>
      <c r="J1236" s="37" t="str">
        <f>IF(NOT(B1236 = ""), IF(Data_Final!Y1236 + Data_Final!Z1236 = Data_Final!X1236, "VALID", "NILAI TIDAK SESUAI DENGAN PERJUMLAHAN REVENUE"), "")</f>
        <v/>
      </c>
      <c r="K1236" s="37" t="str">
        <f>IF(NOT(B1236 = ""), IF(Data_Final!Z1236 + Data_Final!AA1236 - Data_Final!AB1236 = Data_Final!AC1236, "VALID", "NILAI TIDAK SESUAI PERJUMLAHAN PROFIT BEFORE TAX"), "")</f>
        <v/>
      </c>
      <c r="L1236" s="37" t="str">
        <f>IF(NOT(B1236 = ""), IF(VALUE(Data_Final!X1236 - Data_Final!Y1236) = VALUE(Data_Final!Z1236), "VALID", "NILAI TIDAK SESUAI DENGAN PERJUMLAHAN GROSS PROFIT"), "")</f>
        <v/>
      </c>
    </row>
    <row r="1237" spans="1:12">
      <c r="A1237" s="36" t="str">
        <f t="shared" si="19"/>
        <v/>
      </c>
      <c r="B1237" s="79" t="str">
        <f>IF(Data!D1237 = 0, "", Data!D1237)</f>
        <v/>
      </c>
      <c r="C1237" s="37" t="str">
        <f>IF(NOT(B1237 = ""), IF(AND((Data_Final!E1237 + Data_Final!J1237 = Data_Final!D1237),(Data_Final!N1237 + Data_Final!W1237 = Data_Final!D1237)), "VALID", "NILAI TIDAK SESUAI"), "")</f>
        <v/>
      </c>
      <c r="D1237" s="37" t="str">
        <f>IF(NOT(B1237 = ""), IF(Data_Final!F1237 + Data_Final!G1237 + Data_Final!H1237 + Data_Final!I1237 = Data_Final!E1237, "VALID", "NILAI TIDAK SESUAI DENGAN PERJUMLAHAN CURRENT ASET"), "")</f>
        <v/>
      </c>
      <c r="E1237" s="37" t="str">
        <f>IF(NOT(B1237 = ""), IF(Data_Final!K1237 +Data_Final!L1237 + Data_Final!M1237 = Data_Final!J1237, "VALID", "NILAI TIDAK SESUAI PERJUMLAHAN NCA"), "")</f>
        <v/>
      </c>
      <c r="F1237" s="37" t="str">
        <f>IF(NOT(B1237 = ""), IF(Data_Final!O1237 + Data_Final!S1237 = Data_Final!N1237, "VALID", "NILAI TIDAK SESUAI DENGAN PERJUMLAHAN LIABILITAS"), "")</f>
        <v/>
      </c>
      <c r="G1237" s="37" t="str">
        <f>IF(NOT(B1237 = ""), IF(Data_Final!P1237 +Data_Final!Q1237 +Data_Final!R1237 = Data_Final!O1237, "VALID", "NILAI TIDAK PERJUMLAHAN STL"), "")</f>
        <v/>
      </c>
      <c r="H1237" s="37" t="str">
        <f>IF(NOT(B1237 = ""), IF(Data_Final!T1237 +Data_Final!U1237 +Data_Final!V1237 = Data_Final!S1237, "VALID", "NILAI TIDAK SESUAI PERJUMLAHAN LTL"), "")</f>
        <v/>
      </c>
      <c r="I1237" s="37" t="str">
        <f>IF(NOT(B1237 = ""), IF(Data_Final!D1237 - Data_Final!N1237 = Data_Final!W1237, "VALID", "NILAI TIDAK SESUAI PERJUMLAHAN EQUITY"), "")</f>
        <v/>
      </c>
      <c r="J1237" s="37" t="str">
        <f>IF(NOT(B1237 = ""), IF(Data_Final!Y1237 + Data_Final!Z1237 = Data_Final!X1237, "VALID", "NILAI TIDAK SESUAI DENGAN PERJUMLAHAN REVENUE"), "")</f>
        <v/>
      </c>
      <c r="K1237" s="37" t="str">
        <f>IF(NOT(B1237 = ""), IF(Data_Final!Z1237 + Data_Final!AA1237 - Data_Final!AB1237 = Data_Final!AC1237, "VALID", "NILAI TIDAK SESUAI PERJUMLAHAN PROFIT BEFORE TAX"), "")</f>
        <v/>
      </c>
      <c r="L1237" s="37" t="str">
        <f>IF(NOT(B1237 = ""), IF(VALUE(Data_Final!X1237 - Data_Final!Y1237) = VALUE(Data_Final!Z1237), "VALID", "NILAI TIDAK SESUAI DENGAN PERJUMLAHAN GROSS PROFIT"), "")</f>
        <v/>
      </c>
    </row>
    <row r="1238" spans="1:12">
      <c r="A1238" s="36" t="str">
        <f t="shared" si="19"/>
        <v/>
      </c>
      <c r="B1238" s="79" t="str">
        <f>IF(Data!D1238 = 0, "", Data!D1238)</f>
        <v/>
      </c>
      <c r="C1238" s="37" t="str">
        <f>IF(NOT(B1238 = ""), IF(AND((Data_Final!E1238 + Data_Final!J1238 = Data_Final!D1238),(Data_Final!N1238 + Data_Final!W1238 = Data_Final!D1238)), "VALID", "NILAI TIDAK SESUAI"), "")</f>
        <v/>
      </c>
      <c r="D1238" s="37" t="str">
        <f>IF(NOT(B1238 = ""), IF(Data_Final!F1238 + Data_Final!G1238 + Data_Final!H1238 + Data_Final!I1238 = Data_Final!E1238, "VALID", "NILAI TIDAK SESUAI DENGAN PERJUMLAHAN CURRENT ASET"), "")</f>
        <v/>
      </c>
      <c r="E1238" s="37" t="str">
        <f>IF(NOT(B1238 = ""), IF(Data_Final!K1238 +Data_Final!L1238 + Data_Final!M1238 = Data_Final!J1238, "VALID", "NILAI TIDAK SESUAI PERJUMLAHAN NCA"), "")</f>
        <v/>
      </c>
      <c r="F1238" s="37" t="str">
        <f>IF(NOT(B1238 = ""), IF(Data_Final!O1238 + Data_Final!S1238 = Data_Final!N1238, "VALID", "NILAI TIDAK SESUAI DENGAN PERJUMLAHAN LIABILITAS"), "")</f>
        <v/>
      </c>
      <c r="G1238" s="37" t="str">
        <f>IF(NOT(B1238 = ""), IF(Data_Final!P1238 +Data_Final!Q1238 +Data_Final!R1238 = Data_Final!O1238, "VALID", "NILAI TIDAK PERJUMLAHAN STL"), "")</f>
        <v/>
      </c>
      <c r="H1238" s="37" t="str">
        <f>IF(NOT(B1238 = ""), IF(Data_Final!T1238 +Data_Final!U1238 +Data_Final!V1238 = Data_Final!S1238, "VALID", "NILAI TIDAK SESUAI PERJUMLAHAN LTL"), "")</f>
        <v/>
      </c>
      <c r="I1238" s="37" t="str">
        <f>IF(NOT(B1238 = ""), IF(Data_Final!D1238 - Data_Final!N1238 = Data_Final!W1238, "VALID", "NILAI TIDAK SESUAI PERJUMLAHAN EQUITY"), "")</f>
        <v/>
      </c>
      <c r="J1238" s="37" t="str">
        <f>IF(NOT(B1238 = ""), IF(Data_Final!Y1238 + Data_Final!Z1238 = Data_Final!X1238, "VALID", "NILAI TIDAK SESUAI DENGAN PERJUMLAHAN REVENUE"), "")</f>
        <v/>
      </c>
      <c r="K1238" s="37" t="str">
        <f>IF(NOT(B1238 = ""), IF(Data_Final!Z1238 + Data_Final!AA1238 - Data_Final!AB1238 = Data_Final!AC1238, "VALID", "NILAI TIDAK SESUAI PERJUMLAHAN PROFIT BEFORE TAX"), "")</f>
        <v/>
      </c>
      <c r="L1238" s="37" t="str">
        <f>IF(NOT(B1238 = ""), IF(VALUE(Data_Final!X1238 - Data_Final!Y1238) = VALUE(Data_Final!Z1238), "VALID", "NILAI TIDAK SESUAI DENGAN PERJUMLAHAN GROSS PROFIT"), "")</f>
        <v/>
      </c>
    </row>
    <row r="1239" spans="1:12">
      <c r="A1239" s="36" t="str">
        <f t="shared" si="19"/>
        <v/>
      </c>
      <c r="B1239" s="79" t="str">
        <f>IF(Data!D1239 = 0, "", Data!D1239)</f>
        <v/>
      </c>
      <c r="C1239" s="37" t="str">
        <f>IF(NOT(B1239 = ""), IF(AND((Data_Final!E1239 + Data_Final!J1239 = Data_Final!D1239),(Data_Final!N1239 + Data_Final!W1239 = Data_Final!D1239)), "VALID", "NILAI TIDAK SESUAI"), "")</f>
        <v/>
      </c>
      <c r="D1239" s="37" t="str">
        <f>IF(NOT(B1239 = ""), IF(Data_Final!F1239 + Data_Final!G1239 + Data_Final!H1239 + Data_Final!I1239 = Data_Final!E1239, "VALID", "NILAI TIDAK SESUAI DENGAN PERJUMLAHAN CURRENT ASET"), "")</f>
        <v/>
      </c>
      <c r="E1239" s="37" t="str">
        <f>IF(NOT(B1239 = ""), IF(Data_Final!K1239 +Data_Final!L1239 + Data_Final!M1239 = Data_Final!J1239, "VALID", "NILAI TIDAK SESUAI PERJUMLAHAN NCA"), "")</f>
        <v/>
      </c>
      <c r="F1239" s="37" t="str">
        <f>IF(NOT(B1239 = ""), IF(Data_Final!O1239 + Data_Final!S1239 = Data_Final!N1239, "VALID", "NILAI TIDAK SESUAI DENGAN PERJUMLAHAN LIABILITAS"), "")</f>
        <v/>
      </c>
      <c r="G1239" s="37" t="str">
        <f>IF(NOT(B1239 = ""), IF(Data_Final!P1239 +Data_Final!Q1239 +Data_Final!R1239 = Data_Final!O1239, "VALID", "NILAI TIDAK PERJUMLAHAN STL"), "")</f>
        <v/>
      </c>
      <c r="H1239" s="37" t="str">
        <f>IF(NOT(B1239 = ""), IF(Data_Final!T1239 +Data_Final!U1239 +Data_Final!V1239 = Data_Final!S1239, "VALID", "NILAI TIDAK SESUAI PERJUMLAHAN LTL"), "")</f>
        <v/>
      </c>
      <c r="I1239" s="37" t="str">
        <f>IF(NOT(B1239 = ""), IF(Data_Final!D1239 - Data_Final!N1239 = Data_Final!W1239, "VALID", "NILAI TIDAK SESUAI PERJUMLAHAN EQUITY"), "")</f>
        <v/>
      </c>
      <c r="J1239" s="37" t="str">
        <f>IF(NOT(B1239 = ""), IF(Data_Final!Y1239 + Data_Final!Z1239 = Data_Final!X1239, "VALID", "NILAI TIDAK SESUAI DENGAN PERJUMLAHAN REVENUE"), "")</f>
        <v/>
      </c>
      <c r="K1239" s="37" t="str">
        <f>IF(NOT(B1239 = ""), IF(Data_Final!Z1239 + Data_Final!AA1239 - Data_Final!AB1239 = Data_Final!AC1239, "VALID", "NILAI TIDAK SESUAI PERJUMLAHAN PROFIT BEFORE TAX"), "")</f>
        <v/>
      </c>
      <c r="L1239" s="37" t="str">
        <f>IF(NOT(B1239 = ""), IF(VALUE(Data_Final!X1239 - Data_Final!Y1239) = VALUE(Data_Final!Z1239), "VALID", "NILAI TIDAK SESUAI DENGAN PERJUMLAHAN GROSS PROFIT"), "")</f>
        <v/>
      </c>
    </row>
    <row r="1240" spans="1:12">
      <c r="A1240" s="36" t="str">
        <f t="shared" si="19"/>
        <v/>
      </c>
      <c r="B1240" s="79" t="str">
        <f>IF(Data!D1240 = 0, "", Data!D1240)</f>
        <v/>
      </c>
      <c r="C1240" s="37" t="str">
        <f>IF(NOT(B1240 = ""), IF(AND((Data_Final!E1240 + Data_Final!J1240 = Data_Final!D1240),(Data_Final!N1240 + Data_Final!W1240 = Data_Final!D1240)), "VALID", "NILAI TIDAK SESUAI"), "")</f>
        <v/>
      </c>
      <c r="D1240" s="37" t="str">
        <f>IF(NOT(B1240 = ""), IF(Data_Final!F1240 + Data_Final!G1240 + Data_Final!H1240 + Data_Final!I1240 = Data_Final!E1240, "VALID", "NILAI TIDAK SESUAI DENGAN PERJUMLAHAN CURRENT ASET"), "")</f>
        <v/>
      </c>
      <c r="E1240" s="37" t="str">
        <f>IF(NOT(B1240 = ""), IF(Data_Final!K1240 +Data_Final!L1240 + Data_Final!M1240 = Data_Final!J1240, "VALID", "NILAI TIDAK SESUAI PERJUMLAHAN NCA"), "")</f>
        <v/>
      </c>
      <c r="F1240" s="37" t="str">
        <f>IF(NOT(B1240 = ""), IF(Data_Final!O1240 + Data_Final!S1240 = Data_Final!N1240, "VALID", "NILAI TIDAK SESUAI DENGAN PERJUMLAHAN LIABILITAS"), "")</f>
        <v/>
      </c>
      <c r="G1240" s="37" t="str">
        <f>IF(NOT(B1240 = ""), IF(Data_Final!P1240 +Data_Final!Q1240 +Data_Final!R1240 = Data_Final!O1240, "VALID", "NILAI TIDAK PERJUMLAHAN STL"), "")</f>
        <v/>
      </c>
      <c r="H1240" s="37" t="str">
        <f>IF(NOT(B1240 = ""), IF(Data_Final!T1240 +Data_Final!U1240 +Data_Final!V1240 = Data_Final!S1240, "VALID", "NILAI TIDAK SESUAI PERJUMLAHAN LTL"), "")</f>
        <v/>
      </c>
      <c r="I1240" s="37" t="str">
        <f>IF(NOT(B1240 = ""), IF(Data_Final!D1240 - Data_Final!N1240 = Data_Final!W1240, "VALID", "NILAI TIDAK SESUAI PERJUMLAHAN EQUITY"), "")</f>
        <v/>
      </c>
      <c r="J1240" s="37" t="str">
        <f>IF(NOT(B1240 = ""), IF(Data_Final!Y1240 + Data_Final!Z1240 = Data_Final!X1240, "VALID", "NILAI TIDAK SESUAI DENGAN PERJUMLAHAN REVENUE"), "")</f>
        <v/>
      </c>
      <c r="K1240" s="37" t="str">
        <f>IF(NOT(B1240 = ""), IF(Data_Final!Z1240 + Data_Final!AA1240 - Data_Final!AB1240 = Data_Final!AC1240, "VALID", "NILAI TIDAK SESUAI PERJUMLAHAN PROFIT BEFORE TAX"), "")</f>
        <v/>
      </c>
      <c r="L1240" s="37" t="str">
        <f>IF(NOT(B1240 = ""), IF(VALUE(Data_Final!X1240 - Data_Final!Y1240) = VALUE(Data_Final!Z1240), "VALID", "NILAI TIDAK SESUAI DENGAN PERJUMLAHAN GROSS PROFIT"), "")</f>
        <v/>
      </c>
    </row>
    <row r="1241" spans="1:12">
      <c r="A1241" s="36" t="str">
        <f t="shared" si="19"/>
        <v/>
      </c>
      <c r="B1241" s="79" t="str">
        <f>IF(Data!D1241 = 0, "", Data!D1241)</f>
        <v/>
      </c>
      <c r="C1241" s="37" t="str">
        <f>IF(NOT(B1241 = ""), IF(AND((Data_Final!E1241 + Data_Final!J1241 = Data_Final!D1241),(Data_Final!N1241 + Data_Final!W1241 = Data_Final!D1241)), "VALID", "NILAI TIDAK SESUAI"), "")</f>
        <v/>
      </c>
      <c r="D1241" s="37" t="str">
        <f>IF(NOT(B1241 = ""), IF(Data_Final!F1241 + Data_Final!G1241 + Data_Final!H1241 + Data_Final!I1241 = Data_Final!E1241, "VALID", "NILAI TIDAK SESUAI DENGAN PERJUMLAHAN CURRENT ASET"), "")</f>
        <v/>
      </c>
      <c r="E1241" s="37" t="str">
        <f>IF(NOT(B1241 = ""), IF(Data_Final!K1241 +Data_Final!L1241 + Data_Final!M1241 = Data_Final!J1241, "VALID", "NILAI TIDAK SESUAI PERJUMLAHAN NCA"), "")</f>
        <v/>
      </c>
      <c r="F1241" s="37" t="str">
        <f>IF(NOT(B1241 = ""), IF(Data_Final!O1241 + Data_Final!S1241 = Data_Final!N1241, "VALID", "NILAI TIDAK SESUAI DENGAN PERJUMLAHAN LIABILITAS"), "")</f>
        <v/>
      </c>
      <c r="G1241" s="37" t="str">
        <f>IF(NOT(B1241 = ""), IF(Data_Final!P1241 +Data_Final!Q1241 +Data_Final!R1241 = Data_Final!O1241, "VALID", "NILAI TIDAK PERJUMLAHAN STL"), "")</f>
        <v/>
      </c>
      <c r="H1241" s="37" t="str">
        <f>IF(NOT(B1241 = ""), IF(Data_Final!T1241 +Data_Final!U1241 +Data_Final!V1241 = Data_Final!S1241, "VALID", "NILAI TIDAK SESUAI PERJUMLAHAN LTL"), "")</f>
        <v/>
      </c>
      <c r="I1241" s="37" t="str">
        <f>IF(NOT(B1241 = ""), IF(Data_Final!D1241 - Data_Final!N1241 = Data_Final!W1241, "VALID", "NILAI TIDAK SESUAI PERJUMLAHAN EQUITY"), "")</f>
        <v/>
      </c>
      <c r="J1241" s="37" t="str">
        <f>IF(NOT(B1241 = ""), IF(Data_Final!Y1241 + Data_Final!Z1241 = Data_Final!X1241, "VALID", "NILAI TIDAK SESUAI DENGAN PERJUMLAHAN REVENUE"), "")</f>
        <v/>
      </c>
      <c r="K1241" s="37" t="str">
        <f>IF(NOT(B1241 = ""), IF(Data_Final!Z1241 + Data_Final!AA1241 - Data_Final!AB1241 = Data_Final!AC1241, "VALID", "NILAI TIDAK SESUAI PERJUMLAHAN PROFIT BEFORE TAX"), "")</f>
        <v/>
      </c>
      <c r="L1241" s="37" t="str">
        <f>IF(NOT(B1241 = ""), IF(VALUE(Data_Final!X1241 - Data_Final!Y1241) = VALUE(Data_Final!Z1241), "VALID", "NILAI TIDAK SESUAI DENGAN PERJUMLAHAN GROSS PROFIT"), "")</f>
        <v/>
      </c>
    </row>
    <row r="1242" spans="1:12">
      <c r="A1242" s="36" t="str">
        <f t="shared" si="19"/>
        <v/>
      </c>
      <c r="B1242" s="79" t="str">
        <f>IF(Data!D1242 = 0, "", Data!D1242)</f>
        <v/>
      </c>
      <c r="C1242" s="37" t="str">
        <f>IF(NOT(B1242 = ""), IF(AND((Data_Final!E1242 + Data_Final!J1242 = Data_Final!D1242),(Data_Final!N1242 + Data_Final!W1242 = Data_Final!D1242)), "VALID", "NILAI TIDAK SESUAI"), "")</f>
        <v/>
      </c>
      <c r="D1242" s="37" t="str">
        <f>IF(NOT(B1242 = ""), IF(Data_Final!F1242 + Data_Final!G1242 + Data_Final!H1242 + Data_Final!I1242 = Data_Final!E1242, "VALID", "NILAI TIDAK SESUAI DENGAN PERJUMLAHAN CURRENT ASET"), "")</f>
        <v/>
      </c>
      <c r="E1242" s="37" t="str">
        <f>IF(NOT(B1242 = ""), IF(Data_Final!K1242 +Data_Final!L1242 + Data_Final!M1242 = Data_Final!J1242, "VALID", "NILAI TIDAK SESUAI PERJUMLAHAN NCA"), "")</f>
        <v/>
      </c>
      <c r="F1242" s="37" t="str">
        <f>IF(NOT(B1242 = ""), IF(Data_Final!O1242 + Data_Final!S1242 = Data_Final!N1242, "VALID", "NILAI TIDAK SESUAI DENGAN PERJUMLAHAN LIABILITAS"), "")</f>
        <v/>
      </c>
      <c r="G1242" s="37" t="str">
        <f>IF(NOT(B1242 = ""), IF(Data_Final!P1242 +Data_Final!Q1242 +Data_Final!R1242 = Data_Final!O1242, "VALID", "NILAI TIDAK PERJUMLAHAN STL"), "")</f>
        <v/>
      </c>
      <c r="H1242" s="37" t="str">
        <f>IF(NOT(B1242 = ""), IF(Data_Final!T1242 +Data_Final!U1242 +Data_Final!V1242 = Data_Final!S1242, "VALID", "NILAI TIDAK SESUAI PERJUMLAHAN LTL"), "")</f>
        <v/>
      </c>
      <c r="I1242" s="37" t="str">
        <f>IF(NOT(B1242 = ""), IF(Data_Final!D1242 - Data_Final!N1242 = Data_Final!W1242, "VALID", "NILAI TIDAK SESUAI PERJUMLAHAN EQUITY"), "")</f>
        <v/>
      </c>
      <c r="J1242" s="37" t="str">
        <f>IF(NOT(B1242 = ""), IF(Data_Final!Y1242 + Data_Final!Z1242 = Data_Final!X1242, "VALID", "NILAI TIDAK SESUAI DENGAN PERJUMLAHAN REVENUE"), "")</f>
        <v/>
      </c>
      <c r="K1242" s="37" t="str">
        <f>IF(NOT(B1242 = ""), IF(Data_Final!Z1242 + Data_Final!AA1242 - Data_Final!AB1242 = Data_Final!AC1242, "VALID", "NILAI TIDAK SESUAI PERJUMLAHAN PROFIT BEFORE TAX"), "")</f>
        <v/>
      </c>
      <c r="L1242" s="37" t="str">
        <f>IF(NOT(B1242 = ""), IF(VALUE(Data_Final!X1242 - Data_Final!Y1242) = VALUE(Data_Final!Z1242), "VALID", "NILAI TIDAK SESUAI DENGAN PERJUMLAHAN GROSS PROFIT"), "")</f>
        <v/>
      </c>
    </row>
    <row r="1243" spans="1:12">
      <c r="A1243" s="36" t="str">
        <f t="shared" si="19"/>
        <v/>
      </c>
      <c r="B1243" s="79" t="str">
        <f>IF(Data!D1243 = 0, "", Data!D1243)</f>
        <v/>
      </c>
      <c r="C1243" s="37" t="str">
        <f>IF(NOT(B1243 = ""), IF(AND((Data_Final!E1243 + Data_Final!J1243 = Data_Final!D1243),(Data_Final!N1243 + Data_Final!W1243 = Data_Final!D1243)), "VALID", "NILAI TIDAK SESUAI"), "")</f>
        <v/>
      </c>
      <c r="D1243" s="37" t="str">
        <f>IF(NOT(B1243 = ""), IF(Data_Final!F1243 + Data_Final!G1243 + Data_Final!H1243 + Data_Final!I1243 = Data_Final!E1243, "VALID", "NILAI TIDAK SESUAI DENGAN PERJUMLAHAN CURRENT ASET"), "")</f>
        <v/>
      </c>
      <c r="E1243" s="37" t="str">
        <f>IF(NOT(B1243 = ""), IF(Data_Final!K1243 +Data_Final!L1243 + Data_Final!M1243 = Data_Final!J1243, "VALID", "NILAI TIDAK SESUAI PERJUMLAHAN NCA"), "")</f>
        <v/>
      </c>
      <c r="F1243" s="37" t="str">
        <f>IF(NOT(B1243 = ""), IF(Data_Final!O1243 + Data_Final!S1243 = Data_Final!N1243, "VALID", "NILAI TIDAK SESUAI DENGAN PERJUMLAHAN LIABILITAS"), "")</f>
        <v/>
      </c>
      <c r="G1243" s="37" t="str">
        <f>IF(NOT(B1243 = ""), IF(Data_Final!P1243 +Data_Final!Q1243 +Data_Final!R1243 = Data_Final!O1243, "VALID", "NILAI TIDAK PERJUMLAHAN STL"), "")</f>
        <v/>
      </c>
      <c r="H1243" s="37" t="str">
        <f>IF(NOT(B1243 = ""), IF(Data_Final!T1243 +Data_Final!U1243 +Data_Final!V1243 = Data_Final!S1243, "VALID", "NILAI TIDAK SESUAI PERJUMLAHAN LTL"), "")</f>
        <v/>
      </c>
      <c r="I1243" s="37" t="str">
        <f>IF(NOT(B1243 = ""), IF(Data_Final!D1243 - Data_Final!N1243 = Data_Final!W1243, "VALID", "NILAI TIDAK SESUAI PERJUMLAHAN EQUITY"), "")</f>
        <v/>
      </c>
      <c r="J1243" s="37" t="str">
        <f>IF(NOT(B1243 = ""), IF(Data_Final!Y1243 + Data_Final!Z1243 = Data_Final!X1243, "VALID", "NILAI TIDAK SESUAI DENGAN PERJUMLAHAN REVENUE"), "")</f>
        <v/>
      </c>
      <c r="K1243" s="37" t="str">
        <f>IF(NOT(B1243 = ""), IF(Data_Final!Z1243 + Data_Final!AA1243 - Data_Final!AB1243 = Data_Final!AC1243, "VALID", "NILAI TIDAK SESUAI PERJUMLAHAN PROFIT BEFORE TAX"), "")</f>
        <v/>
      </c>
      <c r="L1243" s="37" t="str">
        <f>IF(NOT(B1243 = ""), IF(VALUE(Data_Final!X1243 - Data_Final!Y1243) = VALUE(Data_Final!Z1243), "VALID", "NILAI TIDAK SESUAI DENGAN PERJUMLAHAN GROSS PROFIT"), "")</f>
        <v/>
      </c>
    </row>
    <row r="1244" spans="1:12">
      <c r="A1244" s="36" t="str">
        <f t="shared" si="19"/>
        <v/>
      </c>
      <c r="B1244" s="79" t="str">
        <f>IF(Data!D1244 = 0, "", Data!D1244)</f>
        <v/>
      </c>
      <c r="C1244" s="37" t="str">
        <f>IF(NOT(B1244 = ""), IF(AND((Data_Final!E1244 + Data_Final!J1244 = Data_Final!D1244),(Data_Final!N1244 + Data_Final!W1244 = Data_Final!D1244)), "VALID", "NILAI TIDAK SESUAI"), "")</f>
        <v/>
      </c>
      <c r="D1244" s="37" t="str">
        <f>IF(NOT(B1244 = ""), IF(Data_Final!F1244 + Data_Final!G1244 + Data_Final!H1244 + Data_Final!I1244 = Data_Final!E1244, "VALID", "NILAI TIDAK SESUAI DENGAN PERJUMLAHAN CURRENT ASET"), "")</f>
        <v/>
      </c>
      <c r="E1244" s="37" t="str">
        <f>IF(NOT(B1244 = ""), IF(Data_Final!K1244 +Data_Final!L1244 + Data_Final!M1244 = Data_Final!J1244, "VALID", "NILAI TIDAK SESUAI PERJUMLAHAN NCA"), "")</f>
        <v/>
      </c>
      <c r="F1244" s="37" t="str">
        <f>IF(NOT(B1244 = ""), IF(Data_Final!O1244 + Data_Final!S1244 = Data_Final!N1244, "VALID", "NILAI TIDAK SESUAI DENGAN PERJUMLAHAN LIABILITAS"), "")</f>
        <v/>
      </c>
      <c r="G1244" s="37" t="str">
        <f>IF(NOT(B1244 = ""), IF(Data_Final!P1244 +Data_Final!Q1244 +Data_Final!R1244 = Data_Final!O1244, "VALID", "NILAI TIDAK PERJUMLAHAN STL"), "")</f>
        <v/>
      </c>
      <c r="H1244" s="37" t="str">
        <f>IF(NOT(B1244 = ""), IF(Data_Final!T1244 +Data_Final!U1244 +Data_Final!V1244 = Data_Final!S1244, "VALID", "NILAI TIDAK SESUAI PERJUMLAHAN LTL"), "")</f>
        <v/>
      </c>
      <c r="I1244" s="37" t="str">
        <f>IF(NOT(B1244 = ""), IF(Data_Final!D1244 - Data_Final!N1244 = Data_Final!W1244, "VALID", "NILAI TIDAK SESUAI PERJUMLAHAN EQUITY"), "")</f>
        <v/>
      </c>
      <c r="J1244" s="37" t="str">
        <f>IF(NOT(B1244 = ""), IF(Data_Final!Y1244 + Data_Final!Z1244 = Data_Final!X1244, "VALID", "NILAI TIDAK SESUAI DENGAN PERJUMLAHAN REVENUE"), "")</f>
        <v/>
      </c>
      <c r="K1244" s="37" t="str">
        <f>IF(NOT(B1244 = ""), IF(Data_Final!Z1244 + Data_Final!AA1244 - Data_Final!AB1244 = Data_Final!AC1244, "VALID", "NILAI TIDAK SESUAI PERJUMLAHAN PROFIT BEFORE TAX"), "")</f>
        <v/>
      </c>
      <c r="L1244" s="37" t="str">
        <f>IF(NOT(B1244 = ""), IF(VALUE(Data_Final!X1244 - Data_Final!Y1244) = VALUE(Data_Final!Z1244), "VALID", "NILAI TIDAK SESUAI DENGAN PERJUMLAHAN GROSS PROFIT"), "")</f>
        <v/>
      </c>
    </row>
    <row r="1245" spans="1:12">
      <c r="A1245" s="36" t="str">
        <f t="shared" si="19"/>
        <v/>
      </c>
      <c r="B1245" s="79" t="str">
        <f>IF(Data!D1245 = 0, "", Data!D1245)</f>
        <v/>
      </c>
      <c r="C1245" s="37" t="str">
        <f>IF(NOT(B1245 = ""), IF(AND((Data_Final!E1245 + Data_Final!J1245 = Data_Final!D1245),(Data_Final!N1245 + Data_Final!W1245 = Data_Final!D1245)), "VALID", "NILAI TIDAK SESUAI"), "")</f>
        <v/>
      </c>
      <c r="D1245" s="37" t="str">
        <f>IF(NOT(B1245 = ""), IF(Data_Final!F1245 + Data_Final!G1245 + Data_Final!H1245 + Data_Final!I1245 = Data_Final!E1245, "VALID", "NILAI TIDAK SESUAI DENGAN PERJUMLAHAN CURRENT ASET"), "")</f>
        <v/>
      </c>
      <c r="E1245" s="37" t="str">
        <f>IF(NOT(B1245 = ""), IF(Data_Final!K1245 +Data_Final!L1245 + Data_Final!M1245 = Data_Final!J1245, "VALID", "NILAI TIDAK SESUAI PERJUMLAHAN NCA"), "")</f>
        <v/>
      </c>
      <c r="F1245" s="37" t="str">
        <f>IF(NOT(B1245 = ""), IF(Data_Final!O1245 + Data_Final!S1245 = Data_Final!N1245, "VALID", "NILAI TIDAK SESUAI DENGAN PERJUMLAHAN LIABILITAS"), "")</f>
        <v/>
      </c>
      <c r="G1245" s="37" t="str">
        <f>IF(NOT(B1245 = ""), IF(Data_Final!P1245 +Data_Final!Q1245 +Data_Final!R1245 = Data_Final!O1245, "VALID", "NILAI TIDAK PERJUMLAHAN STL"), "")</f>
        <v/>
      </c>
      <c r="H1245" s="37" t="str">
        <f>IF(NOT(B1245 = ""), IF(Data_Final!T1245 +Data_Final!U1245 +Data_Final!V1245 = Data_Final!S1245, "VALID", "NILAI TIDAK SESUAI PERJUMLAHAN LTL"), "")</f>
        <v/>
      </c>
      <c r="I1245" s="37" t="str">
        <f>IF(NOT(B1245 = ""), IF(Data_Final!D1245 - Data_Final!N1245 = Data_Final!W1245, "VALID", "NILAI TIDAK SESUAI PERJUMLAHAN EQUITY"), "")</f>
        <v/>
      </c>
      <c r="J1245" s="37" t="str">
        <f>IF(NOT(B1245 = ""), IF(Data_Final!Y1245 + Data_Final!Z1245 = Data_Final!X1245, "VALID", "NILAI TIDAK SESUAI DENGAN PERJUMLAHAN REVENUE"), "")</f>
        <v/>
      </c>
      <c r="K1245" s="37" t="str">
        <f>IF(NOT(B1245 = ""), IF(Data_Final!Z1245 + Data_Final!AA1245 - Data_Final!AB1245 = Data_Final!AC1245, "VALID", "NILAI TIDAK SESUAI PERJUMLAHAN PROFIT BEFORE TAX"), "")</f>
        <v/>
      </c>
      <c r="L1245" s="37" t="str">
        <f>IF(NOT(B1245 = ""), IF(VALUE(Data_Final!X1245 - Data_Final!Y1245) = VALUE(Data_Final!Z1245), "VALID", "NILAI TIDAK SESUAI DENGAN PERJUMLAHAN GROSS PROFIT"), "")</f>
        <v/>
      </c>
    </row>
    <row r="1246" spans="1:12">
      <c r="A1246" s="36" t="str">
        <f t="shared" si="19"/>
        <v/>
      </c>
      <c r="B1246" s="79" t="str">
        <f>IF(Data!D1246 = 0, "", Data!D1246)</f>
        <v/>
      </c>
      <c r="C1246" s="37" t="str">
        <f>IF(NOT(B1246 = ""), IF(AND((Data_Final!E1246 + Data_Final!J1246 = Data_Final!D1246),(Data_Final!N1246 + Data_Final!W1246 = Data_Final!D1246)), "VALID", "NILAI TIDAK SESUAI"), "")</f>
        <v/>
      </c>
      <c r="D1246" s="37" t="str">
        <f>IF(NOT(B1246 = ""), IF(Data_Final!F1246 + Data_Final!G1246 + Data_Final!H1246 + Data_Final!I1246 = Data_Final!E1246, "VALID", "NILAI TIDAK SESUAI DENGAN PERJUMLAHAN CURRENT ASET"), "")</f>
        <v/>
      </c>
      <c r="E1246" s="37" t="str">
        <f>IF(NOT(B1246 = ""), IF(Data_Final!K1246 +Data_Final!L1246 + Data_Final!M1246 = Data_Final!J1246, "VALID", "NILAI TIDAK SESUAI PERJUMLAHAN NCA"), "")</f>
        <v/>
      </c>
      <c r="F1246" s="37" t="str">
        <f>IF(NOT(B1246 = ""), IF(Data_Final!O1246 + Data_Final!S1246 = Data_Final!N1246, "VALID", "NILAI TIDAK SESUAI DENGAN PERJUMLAHAN LIABILITAS"), "")</f>
        <v/>
      </c>
      <c r="G1246" s="37" t="str">
        <f>IF(NOT(B1246 = ""), IF(Data_Final!P1246 +Data_Final!Q1246 +Data_Final!R1246 = Data_Final!O1246, "VALID", "NILAI TIDAK PERJUMLAHAN STL"), "")</f>
        <v/>
      </c>
      <c r="H1246" s="37" t="str">
        <f>IF(NOT(B1246 = ""), IF(Data_Final!T1246 +Data_Final!U1246 +Data_Final!V1246 = Data_Final!S1246, "VALID", "NILAI TIDAK SESUAI PERJUMLAHAN LTL"), "")</f>
        <v/>
      </c>
      <c r="I1246" s="37" t="str">
        <f>IF(NOT(B1246 = ""), IF(Data_Final!D1246 - Data_Final!N1246 = Data_Final!W1246, "VALID", "NILAI TIDAK SESUAI PERJUMLAHAN EQUITY"), "")</f>
        <v/>
      </c>
      <c r="J1246" s="37" t="str">
        <f>IF(NOT(B1246 = ""), IF(Data_Final!Y1246 + Data_Final!Z1246 = Data_Final!X1246, "VALID", "NILAI TIDAK SESUAI DENGAN PERJUMLAHAN REVENUE"), "")</f>
        <v/>
      </c>
      <c r="K1246" s="37" t="str">
        <f>IF(NOT(B1246 = ""), IF(Data_Final!Z1246 + Data_Final!AA1246 - Data_Final!AB1246 = Data_Final!AC1246, "VALID", "NILAI TIDAK SESUAI PERJUMLAHAN PROFIT BEFORE TAX"), "")</f>
        <v/>
      </c>
      <c r="L1246" s="37" t="str">
        <f>IF(NOT(B1246 = ""), IF(VALUE(Data_Final!X1246 - Data_Final!Y1246) = VALUE(Data_Final!Z1246), "VALID", "NILAI TIDAK SESUAI DENGAN PERJUMLAHAN GROSS PROFIT"), "")</f>
        <v/>
      </c>
    </row>
    <row r="1247" spans="1:12">
      <c r="A1247" s="36" t="str">
        <f t="shared" si="19"/>
        <v/>
      </c>
      <c r="B1247" s="79" t="str">
        <f>IF(Data!D1247 = 0, "", Data!D1247)</f>
        <v/>
      </c>
      <c r="C1247" s="37" t="str">
        <f>IF(NOT(B1247 = ""), IF(AND((Data_Final!E1247 + Data_Final!J1247 = Data_Final!D1247),(Data_Final!N1247 + Data_Final!W1247 = Data_Final!D1247)), "VALID", "NILAI TIDAK SESUAI"), "")</f>
        <v/>
      </c>
      <c r="D1247" s="37" t="str">
        <f>IF(NOT(B1247 = ""), IF(Data_Final!F1247 + Data_Final!G1247 + Data_Final!H1247 + Data_Final!I1247 = Data_Final!E1247, "VALID", "NILAI TIDAK SESUAI DENGAN PERJUMLAHAN CURRENT ASET"), "")</f>
        <v/>
      </c>
      <c r="E1247" s="37" t="str">
        <f>IF(NOT(B1247 = ""), IF(Data_Final!K1247 +Data_Final!L1247 + Data_Final!M1247 = Data_Final!J1247, "VALID", "NILAI TIDAK SESUAI PERJUMLAHAN NCA"), "")</f>
        <v/>
      </c>
      <c r="F1247" s="37" t="str">
        <f>IF(NOT(B1247 = ""), IF(Data_Final!O1247 + Data_Final!S1247 = Data_Final!N1247, "VALID", "NILAI TIDAK SESUAI DENGAN PERJUMLAHAN LIABILITAS"), "")</f>
        <v/>
      </c>
      <c r="G1247" s="37" t="str">
        <f>IF(NOT(B1247 = ""), IF(Data_Final!P1247 +Data_Final!Q1247 +Data_Final!R1247 = Data_Final!O1247, "VALID", "NILAI TIDAK PERJUMLAHAN STL"), "")</f>
        <v/>
      </c>
      <c r="H1247" s="37" t="str">
        <f>IF(NOT(B1247 = ""), IF(Data_Final!T1247 +Data_Final!U1247 +Data_Final!V1247 = Data_Final!S1247, "VALID", "NILAI TIDAK SESUAI PERJUMLAHAN LTL"), "")</f>
        <v/>
      </c>
      <c r="I1247" s="37" t="str">
        <f>IF(NOT(B1247 = ""), IF(Data_Final!D1247 - Data_Final!N1247 = Data_Final!W1247, "VALID", "NILAI TIDAK SESUAI PERJUMLAHAN EQUITY"), "")</f>
        <v/>
      </c>
      <c r="J1247" s="37" t="str">
        <f>IF(NOT(B1247 = ""), IF(Data_Final!Y1247 + Data_Final!Z1247 = Data_Final!X1247, "VALID", "NILAI TIDAK SESUAI DENGAN PERJUMLAHAN REVENUE"), "")</f>
        <v/>
      </c>
      <c r="K1247" s="37" t="str">
        <f>IF(NOT(B1247 = ""), IF(Data_Final!Z1247 + Data_Final!AA1247 - Data_Final!AB1247 = Data_Final!AC1247, "VALID", "NILAI TIDAK SESUAI PERJUMLAHAN PROFIT BEFORE TAX"), "")</f>
        <v/>
      </c>
      <c r="L1247" s="37" t="str">
        <f>IF(NOT(B1247 = ""), IF(VALUE(Data_Final!X1247 - Data_Final!Y1247) = VALUE(Data_Final!Z1247), "VALID", "NILAI TIDAK SESUAI DENGAN PERJUMLAHAN GROSS PROFIT"), "")</f>
        <v/>
      </c>
    </row>
    <row r="1248" spans="1:12">
      <c r="A1248" s="36" t="str">
        <f t="shared" si="19"/>
        <v/>
      </c>
      <c r="B1248" s="79" t="str">
        <f>IF(Data!D1248 = 0, "", Data!D1248)</f>
        <v/>
      </c>
      <c r="C1248" s="37" t="str">
        <f>IF(NOT(B1248 = ""), IF(AND((Data_Final!E1248 + Data_Final!J1248 = Data_Final!D1248),(Data_Final!N1248 + Data_Final!W1248 = Data_Final!D1248)), "VALID", "NILAI TIDAK SESUAI"), "")</f>
        <v/>
      </c>
      <c r="D1248" s="37" t="str">
        <f>IF(NOT(B1248 = ""), IF(Data_Final!F1248 + Data_Final!G1248 + Data_Final!H1248 + Data_Final!I1248 = Data_Final!E1248, "VALID", "NILAI TIDAK SESUAI DENGAN PERJUMLAHAN CURRENT ASET"), "")</f>
        <v/>
      </c>
      <c r="E1248" s="37" t="str">
        <f>IF(NOT(B1248 = ""), IF(Data_Final!K1248 +Data_Final!L1248 + Data_Final!M1248 = Data_Final!J1248, "VALID", "NILAI TIDAK SESUAI PERJUMLAHAN NCA"), "")</f>
        <v/>
      </c>
      <c r="F1248" s="37" t="str">
        <f>IF(NOT(B1248 = ""), IF(Data_Final!O1248 + Data_Final!S1248 = Data_Final!N1248, "VALID", "NILAI TIDAK SESUAI DENGAN PERJUMLAHAN LIABILITAS"), "")</f>
        <v/>
      </c>
      <c r="G1248" s="37" t="str">
        <f>IF(NOT(B1248 = ""), IF(Data_Final!P1248 +Data_Final!Q1248 +Data_Final!R1248 = Data_Final!O1248, "VALID", "NILAI TIDAK PERJUMLAHAN STL"), "")</f>
        <v/>
      </c>
      <c r="H1248" s="37" t="str">
        <f>IF(NOT(B1248 = ""), IF(Data_Final!T1248 +Data_Final!U1248 +Data_Final!V1248 = Data_Final!S1248, "VALID", "NILAI TIDAK SESUAI PERJUMLAHAN LTL"), "")</f>
        <v/>
      </c>
      <c r="I1248" s="37" t="str">
        <f>IF(NOT(B1248 = ""), IF(Data_Final!D1248 - Data_Final!N1248 = Data_Final!W1248, "VALID", "NILAI TIDAK SESUAI PERJUMLAHAN EQUITY"), "")</f>
        <v/>
      </c>
      <c r="J1248" s="37" t="str">
        <f>IF(NOT(B1248 = ""), IF(Data_Final!Y1248 + Data_Final!Z1248 = Data_Final!X1248, "VALID", "NILAI TIDAK SESUAI DENGAN PERJUMLAHAN REVENUE"), "")</f>
        <v/>
      </c>
      <c r="K1248" s="37" t="str">
        <f>IF(NOT(B1248 = ""), IF(Data_Final!Z1248 + Data_Final!AA1248 - Data_Final!AB1248 = Data_Final!AC1248, "VALID", "NILAI TIDAK SESUAI PERJUMLAHAN PROFIT BEFORE TAX"), "")</f>
        <v/>
      </c>
      <c r="L1248" s="37" t="str">
        <f>IF(NOT(B1248 = ""), IF(VALUE(Data_Final!X1248 - Data_Final!Y1248) = VALUE(Data_Final!Z1248), "VALID", "NILAI TIDAK SESUAI DENGAN PERJUMLAHAN GROSS PROFIT"), "")</f>
        <v/>
      </c>
    </row>
    <row r="1249" spans="1:12">
      <c r="A1249" s="36" t="str">
        <f t="shared" si="19"/>
        <v/>
      </c>
      <c r="B1249" s="79" t="str">
        <f>IF(Data!D1249 = 0, "", Data!D1249)</f>
        <v/>
      </c>
      <c r="C1249" s="37" t="str">
        <f>IF(NOT(B1249 = ""), IF(AND((Data_Final!E1249 + Data_Final!J1249 = Data_Final!D1249),(Data_Final!N1249 + Data_Final!W1249 = Data_Final!D1249)), "VALID", "NILAI TIDAK SESUAI"), "")</f>
        <v/>
      </c>
      <c r="D1249" s="37" t="str">
        <f>IF(NOT(B1249 = ""), IF(Data_Final!F1249 + Data_Final!G1249 + Data_Final!H1249 + Data_Final!I1249 = Data_Final!E1249, "VALID", "NILAI TIDAK SESUAI DENGAN PERJUMLAHAN CURRENT ASET"), "")</f>
        <v/>
      </c>
      <c r="E1249" s="37" t="str">
        <f>IF(NOT(B1249 = ""), IF(Data_Final!K1249 +Data_Final!L1249 + Data_Final!M1249 = Data_Final!J1249, "VALID", "NILAI TIDAK SESUAI PERJUMLAHAN NCA"), "")</f>
        <v/>
      </c>
      <c r="F1249" s="37" t="str">
        <f>IF(NOT(B1249 = ""), IF(Data_Final!O1249 + Data_Final!S1249 = Data_Final!N1249, "VALID", "NILAI TIDAK SESUAI DENGAN PERJUMLAHAN LIABILITAS"), "")</f>
        <v/>
      </c>
      <c r="G1249" s="37" t="str">
        <f>IF(NOT(B1249 = ""), IF(Data_Final!P1249 +Data_Final!Q1249 +Data_Final!R1249 = Data_Final!O1249, "VALID", "NILAI TIDAK PERJUMLAHAN STL"), "")</f>
        <v/>
      </c>
      <c r="H1249" s="37" t="str">
        <f>IF(NOT(B1249 = ""), IF(Data_Final!T1249 +Data_Final!U1249 +Data_Final!V1249 = Data_Final!S1249, "VALID", "NILAI TIDAK SESUAI PERJUMLAHAN LTL"), "")</f>
        <v/>
      </c>
      <c r="I1249" s="37" t="str">
        <f>IF(NOT(B1249 = ""), IF(Data_Final!D1249 - Data_Final!N1249 = Data_Final!W1249, "VALID", "NILAI TIDAK SESUAI PERJUMLAHAN EQUITY"), "")</f>
        <v/>
      </c>
      <c r="J1249" s="37" t="str">
        <f>IF(NOT(B1249 = ""), IF(Data_Final!Y1249 + Data_Final!Z1249 = Data_Final!X1249, "VALID", "NILAI TIDAK SESUAI DENGAN PERJUMLAHAN REVENUE"), "")</f>
        <v/>
      </c>
      <c r="K1249" s="37" t="str">
        <f>IF(NOT(B1249 = ""), IF(Data_Final!Z1249 + Data_Final!AA1249 - Data_Final!AB1249 = Data_Final!AC1249, "VALID", "NILAI TIDAK SESUAI PERJUMLAHAN PROFIT BEFORE TAX"), "")</f>
        <v/>
      </c>
      <c r="L1249" s="37" t="str">
        <f>IF(NOT(B1249 = ""), IF(VALUE(Data_Final!X1249 - Data_Final!Y1249) = VALUE(Data_Final!Z1249), "VALID", "NILAI TIDAK SESUAI DENGAN PERJUMLAHAN GROSS PROFIT"), "")</f>
        <v/>
      </c>
    </row>
    <row r="1250" spans="1:12">
      <c r="A1250" s="36" t="str">
        <f t="shared" si="19"/>
        <v/>
      </c>
      <c r="B1250" s="79" t="str">
        <f>IF(Data!D1250 = 0, "", Data!D1250)</f>
        <v/>
      </c>
      <c r="C1250" s="37" t="str">
        <f>IF(NOT(B1250 = ""), IF(AND((Data_Final!E1250 + Data_Final!J1250 = Data_Final!D1250),(Data_Final!N1250 + Data_Final!W1250 = Data_Final!D1250)), "VALID", "NILAI TIDAK SESUAI"), "")</f>
        <v/>
      </c>
      <c r="D1250" s="37" t="str">
        <f>IF(NOT(B1250 = ""), IF(Data_Final!F1250 + Data_Final!G1250 + Data_Final!H1250 + Data_Final!I1250 = Data_Final!E1250, "VALID", "NILAI TIDAK SESUAI DENGAN PERJUMLAHAN CURRENT ASET"), "")</f>
        <v/>
      </c>
      <c r="E1250" s="37" t="str">
        <f>IF(NOT(B1250 = ""), IF(Data_Final!K1250 +Data_Final!L1250 + Data_Final!M1250 = Data_Final!J1250, "VALID", "NILAI TIDAK SESUAI PERJUMLAHAN NCA"), "")</f>
        <v/>
      </c>
      <c r="F1250" s="37" t="str">
        <f>IF(NOT(B1250 = ""), IF(Data_Final!O1250 + Data_Final!S1250 = Data_Final!N1250, "VALID", "NILAI TIDAK SESUAI DENGAN PERJUMLAHAN LIABILITAS"), "")</f>
        <v/>
      </c>
      <c r="G1250" s="37" t="str">
        <f>IF(NOT(B1250 = ""), IF(Data_Final!P1250 +Data_Final!Q1250 +Data_Final!R1250 = Data_Final!O1250, "VALID", "NILAI TIDAK PERJUMLAHAN STL"), "")</f>
        <v/>
      </c>
      <c r="H1250" s="37" t="str">
        <f>IF(NOT(B1250 = ""), IF(Data_Final!T1250 +Data_Final!U1250 +Data_Final!V1250 = Data_Final!S1250, "VALID", "NILAI TIDAK SESUAI PERJUMLAHAN LTL"), "")</f>
        <v/>
      </c>
      <c r="I1250" s="37" t="str">
        <f>IF(NOT(B1250 = ""), IF(Data_Final!D1250 - Data_Final!N1250 = Data_Final!W1250, "VALID", "NILAI TIDAK SESUAI PERJUMLAHAN EQUITY"), "")</f>
        <v/>
      </c>
      <c r="J1250" s="37" t="str">
        <f>IF(NOT(B1250 = ""), IF(Data_Final!Y1250 + Data_Final!Z1250 = Data_Final!X1250, "VALID", "NILAI TIDAK SESUAI DENGAN PERJUMLAHAN REVENUE"), "")</f>
        <v/>
      </c>
      <c r="K1250" s="37" t="str">
        <f>IF(NOT(B1250 = ""), IF(Data_Final!Z1250 + Data_Final!AA1250 - Data_Final!AB1250 = Data_Final!AC1250, "VALID", "NILAI TIDAK SESUAI PERJUMLAHAN PROFIT BEFORE TAX"), "")</f>
        <v/>
      </c>
      <c r="L1250" s="37" t="str">
        <f>IF(NOT(B1250 = ""), IF(VALUE(Data_Final!X1250 - Data_Final!Y1250) = VALUE(Data_Final!Z1250), "VALID", "NILAI TIDAK SESUAI DENGAN PERJUMLAHAN GROSS PROFIT"), "")</f>
        <v/>
      </c>
    </row>
    <row r="1251" spans="1:12">
      <c r="A1251" s="36" t="str">
        <f t="shared" si="19"/>
        <v/>
      </c>
      <c r="B1251" s="79" t="str">
        <f>IF(Data!D1251 = 0, "", Data!D1251)</f>
        <v/>
      </c>
      <c r="C1251" s="37" t="str">
        <f>IF(NOT(B1251 = ""), IF(AND((Data_Final!E1251 + Data_Final!J1251 = Data_Final!D1251),(Data_Final!N1251 + Data_Final!W1251 = Data_Final!D1251)), "VALID", "NILAI TIDAK SESUAI"), "")</f>
        <v/>
      </c>
      <c r="D1251" s="37" t="str">
        <f>IF(NOT(B1251 = ""), IF(Data_Final!F1251 + Data_Final!G1251 + Data_Final!H1251 + Data_Final!I1251 = Data_Final!E1251, "VALID", "NILAI TIDAK SESUAI DENGAN PERJUMLAHAN CURRENT ASET"), "")</f>
        <v/>
      </c>
      <c r="E1251" s="37" t="str">
        <f>IF(NOT(B1251 = ""), IF(Data_Final!K1251 +Data_Final!L1251 + Data_Final!M1251 = Data_Final!J1251, "VALID", "NILAI TIDAK SESUAI PERJUMLAHAN NCA"), "")</f>
        <v/>
      </c>
      <c r="F1251" s="37" t="str">
        <f>IF(NOT(B1251 = ""), IF(Data_Final!O1251 + Data_Final!S1251 = Data_Final!N1251, "VALID", "NILAI TIDAK SESUAI DENGAN PERJUMLAHAN LIABILITAS"), "")</f>
        <v/>
      </c>
      <c r="G1251" s="37" t="str">
        <f>IF(NOT(B1251 = ""), IF(Data_Final!P1251 +Data_Final!Q1251 +Data_Final!R1251 = Data_Final!O1251, "VALID", "NILAI TIDAK PERJUMLAHAN STL"), "")</f>
        <v/>
      </c>
      <c r="H1251" s="37" t="str">
        <f>IF(NOT(B1251 = ""), IF(Data_Final!T1251 +Data_Final!U1251 +Data_Final!V1251 = Data_Final!S1251, "VALID", "NILAI TIDAK SESUAI PERJUMLAHAN LTL"), "")</f>
        <v/>
      </c>
      <c r="I1251" s="37" t="str">
        <f>IF(NOT(B1251 = ""), IF(Data_Final!D1251 - Data_Final!N1251 = Data_Final!W1251, "VALID", "NILAI TIDAK SESUAI PERJUMLAHAN EQUITY"), "")</f>
        <v/>
      </c>
      <c r="J1251" s="37" t="str">
        <f>IF(NOT(B1251 = ""), IF(Data_Final!Y1251 + Data_Final!Z1251 = Data_Final!X1251, "VALID", "NILAI TIDAK SESUAI DENGAN PERJUMLAHAN REVENUE"), "")</f>
        <v/>
      </c>
      <c r="K1251" s="37" t="str">
        <f>IF(NOT(B1251 = ""), IF(Data_Final!Z1251 + Data_Final!AA1251 - Data_Final!AB1251 = Data_Final!AC1251, "VALID", "NILAI TIDAK SESUAI PERJUMLAHAN PROFIT BEFORE TAX"), "")</f>
        <v/>
      </c>
      <c r="L1251" s="37" t="str">
        <f>IF(NOT(B1251 = ""), IF(VALUE(Data_Final!X1251 - Data_Final!Y1251) = VALUE(Data_Final!Z1251), "VALID", "NILAI TIDAK SESUAI DENGAN PERJUMLAHAN GROSS PROFIT"), "")</f>
        <v/>
      </c>
    </row>
    <row r="1252" spans="1:12">
      <c r="A1252" s="36" t="str">
        <f t="shared" si="19"/>
        <v/>
      </c>
      <c r="B1252" s="79" t="str">
        <f>IF(Data!D1252 = 0, "", Data!D1252)</f>
        <v/>
      </c>
      <c r="C1252" s="37" t="str">
        <f>IF(NOT(B1252 = ""), IF(AND((Data_Final!E1252 + Data_Final!J1252 = Data_Final!D1252),(Data_Final!N1252 + Data_Final!W1252 = Data_Final!D1252)), "VALID", "NILAI TIDAK SESUAI"), "")</f>
        <v/>
      </c>
      <c r="D1252" s="37" t="str">
        <f>IF(NOT(B1252 = ""), IF(Data_Final!F1252 + Data_Final!G1252 + Data_Final!H1252 + Data_Final!I1252 = Data_Final!E1252, "VALID", "NILAI TIDAK SESUAI DENGAN PERJUMLAHAN CURRENT ASET"), "")</f>
        <v/>
      </c>
      <c r="E1252" s="37" t="str">
        <f>IF(NOT(B1252 = ""), IF(Data_Final!K1252 +Data_Final!L1252 + Data_Final!M1252 = Data_Final!J1252, "VALID", "NILAI TIDAK SESUAI PERJUMLAHAN NCA"), "")</f>
        <v/>
      </c>
      <c r="F1252" s="37" t="str">
        <f>IF(NOT(B1252 = ""), IF(Data_Final!O1252 + Data_Final!S1252 = Data_Final!N1252, "VALID", "NILAI TIDAK SESUAI DENGAN PERJUMLAHAN LIABILITAS"), "")</f>
        <v/>
      </c>
      <c r="G1252" s="37" t="str">
        <f>IF(NOT(B1252 = ""), IF(Data_Final!P1252 +Data_Final!Q1252 +Data_Final!R1252 = Data_Final!O1252, "VALID", "NILAI TIDAK PERJUMLAHAN STL"), "")</f>
        <v/>
      </c>
      <c r="H1252" s="37" t="str">
        <f>IF(NOT(B1252 = ""), IF(Data_Final!T1252 +Data_Final!U1252 +Data_Final!V1252 = Data_Final!S1252, "VALID", "NILAI TIDAK SESUAI PERJUMLAHAN LTL"), "")</f>
        <v/>
      </c>
      <c r="I1252" s="37" t="str">
        <f>IF(NOT(B1252 = ""), IF(Data_Final!D1252 - Data_Final!N1252 = Data_Final!W1252, "VALID", "NILAI TIDAK SESUAI PERJUMLAHAN EQUITY"), "")</f>
        <v/>
      </c>
      <c r="J1252" s="37" t="str">
        <f>IF(NOT(B1252 = ""), IF(Data_Final!Y1252 + Data_Final!Z1252 = Data_Final!X1252, "VALID", "NILAI TIDAK SESUAI DENGAN PERJUMLAHAN REVENUE"), "")</f>
        <v/>
      </c>
      <c r="K1252" s="37" t="str">
        <f>IF(NOT(B1252 = ""), IF(Data_Final!Z1252 + Data_Final!AA1252 - Data_Final!AB1252 = Data_Final!AC1252, "VALID", "NILAI TIDAK SESUAI PERJUMLAHAN PROFIT BEFORE TAX"), "")</f>
        <v/>
      </c>
      <c r="L1252" s="37" t="str">
        <f>IF(NOT(B1252 = ""), IF(VALUE(Data_Final!X1252 - Data_Final!Y1252) = VALUE(Data_Final!Z1252), "VALID", "NILAI TIDAK SESUAI DENGAN PERJUMLAHAN GROSS PROFIT"), "")</f>
        <v/>
      </c>
    </row>
    <row r="1253" spans="1:12">
      <c r="A1253" s="36" t="str">
        <f t="shared" si="19"/>
        <v/>
      </c>
      <c r="B1253" s="79" t="str">
        <f>IF(Data!D1253 = 0, "", Data!D1253)</f>
        <v/>
      </c>
      <c r="C1253" s="37" t="str">
        <f>IF(NOT(B1253 = ""), IF(AND((Data_Final!E1253 + Data_Final!J1253 = Data_Final!D1253),(Data_Final!N1253 + Data_Final!W1253 = Data_Final!D1253)), "VALID", "NILAI TIDAK SESUAI"), "")</f>
        <v/>
      </c>
      <c r="D1253" s="37" t="str">
        <f>IF(NOT(B1253 = ""), IF(Data_Final!F1253 + Data_Final!G1253 + Data_Final!H1253 + Data_Final!I1253 = Data_Final!E1253, "VALID", "NILAI TIDAK SESUAI DENGAN PERJUMLAHAN CURRENT ASET"), "")</f>
        <v/>
      </c>
      <c r="E1253" s="37" t="str">
        <f>IF(NOT(B1253 = ""), IF(Data_Final!K1253 +Data_Final!L1253 + Data_Final!M1253 = Data_Final!J1253, "VALID", "NILAI TIDAK SESUAI PERJUMLAHAN NCA"), "")</f>
        <v/>
      </c>
      <c r="F1253" s="37" t="str">
        <f>IF(NOT(B1253 = ""), IF(Data_Final!O1253 + Data_Final!S1253 = Data_Final!N1253, "VALID", "NILAI TIDAK SESUAI DENGAN PERJUMLAHAN LIABILITAS"), "")</f>
        <v/>
      </c>
      <c r="G1253" s="37" t="str">
        <f>IF(NOT(B1253 = ""), IF(Data_Final!P1253 +Data_Final!Q1253 +Data_Final!R1253 = Data_Final!O1253, "VALID", "NILAI TIDAK PERJUMLAHAN STL"), "")</f>
        <v/>
      </c>
      <c r="H1253" s="37" t="str">
        <f>IF(NOT(B1253 = ""), IF(Data_Final!T1253 +Data_Final!U1253 +Data_Final!V1253 = Data_Final!S1253, "VALID", "NILAI TIDAK SESUAI PERJUMLAHAN LTL"), "")</f>
        <v/>
      </c>
      <c r="I1253" s="37" t="str">
        <f>IF(NOT(B1253 = ""), IF(Data_Final!D1253 - Data_Final!N1253 = Data_Final!W1253, "VALID", "NILAI TIDAK SESUAI PERJUMLAHAN EQUITY"), "")</f>
        <v/>
      </c>
      <c r="J1253" s="37" t="str">
        <f>IF(NOT(B1253 = ""), IF(Data_Final!Y1253 + Data_Final!Z1253 = Data_Final!X1253, "VALID", "NILAI TIDAK SESUAI DENGAN PERJUMLAHAN REVENUE"), "")</f>
        <v/>
      </c>
      <c r="K1253" s="37" t="str">
        <f>IF(NOT(B1253 = ""), IF(Data_Final!Z1253 + Data_Final!AA1253 - Data_Final!AB1253 = Data_Final!AC1253, "VALID", "NILAI TIDAK SESUAI PERJUMLAHAN PROFIT BEFORE TAX"), "")</f>
        <v/>
      </c>
      <c r="L1253" s="37" t="str">
        <f>IF(NOT(B1253 = ""), IF(VALUE(Data_Final!X1253 - Data_Final!Y1253) = VALUE(Data_Final!Z1253), "VALID", "NILAI TIDAK SESUAI DENGAN PERJUMLAHAN GROSS PROFIT"), "")</f>
        <v/>
      </c>
    </row>
    <row r="1254" spans="1:12">
      <c r="A1254" s="36" t="str">
        <f t="shared" si="19"/>
        <v/>
      </c>
      <c r="B1254" s="79" t="str">
        <f>IF(Data!D1254 = 0, "", Data!D1254)</f>
        <v/>
      </c>
      <c r="C1254" s="37" t="str">
        <f>IF(NOT(B1254 = ""), IF(AND((Data_Final!E1254 + Data_Final!J1254 = Data_Final!D1254),(Data_Final!N1254 + Data_Final!W1254 = Data_Final!D1254)), "VALID", "NILAI TIDAK SESUAI"), "")</f>
        <v/>
      </c>
      <c r="D1254" s="37" t="str">
        <f>IF(NOT(B1254 = ""), IF(Data_Final!F1254 + Data_Final!G1254 + Data_Final!H1254 + Data_Final!I1254 = Data_Final!E1254, "VALID", "NILAI TIDAK SESUAI DENGAN PERJUMLAHAN CURRENT ASET"), "")</f>
        <v/>
      </c>
      <c r="E1254" s="37" t="str">
        <f>IF(NOT(B1254 = ""), IF(Data_Final!K1254 +Data_Final!L1254 + Data_Final!M1254 = Data_Final!J1254, "VALID", "NILAI TIDAK SESUAI PERJUMLAHAN NCA"), "")</f>
        <v/>
      </c>
      <c r="F1254" s="37" t="str">
        <f>IF(NOT(B1254 = ""), IF(Data_Final!O1254 + Data_Final!S1254 = Data_Final!N1254, "VALID", "NILAI TIDAK SESUAI DENGAN PERJUMLAHAN LIABILITAS"), "")</f>
        <v/>
      </c>
      <c r="G1254" s="37" t="str">
        <f>IF(NOT(B1254 = ""), IF(Data_Final!P1254 +Data_Final!Q1254 +Data_Final!R1254 = Data_Final!O1254, "VALID", "NILAI TIDAK PERJUMLAHAN STL"), "")</f>
        <v/>
      </c>
      <c r="H1254" s="37" t="str">
        <f>IF(NOT(B1254 = ""), IF(Data_Final!T1254 +Data_Final!U1254 +Data_Final!V1254 = Data_Final!S1254, "VALID", "NILAI TIDAK SESUAI PERJUMLAHAN LTL"), "")</f>
        <v/>
      </c>
      <c r="I1254" s="37" t="str">
        <f>IF(NOT(B1254 = ""), IF(Data_Final!D1254 - Data_Final!N1254 = Data_Final!W1254, "VALID", "NILAI TIDAK SESUAI PERJUMLAHAN EQUITY"), "")</f>
        <v/>
      </c>
      <c r="J1254" s="37" t="str">
        <f>IF(NOT(B1254 = ""), IF(Data_Final!Y1254 + Data_Final!Z1254 = Data_Final!X1254, "VALID", "NILAI TIDAK SESUAI DENGAN PERJUMLAHAN REVENUE"), "")</f>
        <v/>
      </c>
      <c r="K1254" s="37" t="str">
        <f>IF(NOT(B1254 = ""), IF(Data_Final!Z1254 + Data_Final!AA1254 - Data_Final!AB1254 = Data_Final!AC1254, "VALID", "NILAI TIDAK SESUAI PERJUMLAHAN PROFIT BEFORE TAX"), "")</f>
        <v/>
      </c>
      <c r="L1254" s="37" t="str">
        <f>IF(NOT(B1254 = ""), IF(VALUE(Data_Final!X1254 - Data_Final!Y1254) = VALUE(Data_Final!Z1254), "VALID", "NILAI TIDAK SESUAI DENGAN PERJUMLAHAN GROSS PROFIT"), "")</f>
        <v/>
      </c>
    </row>
    <row r="1255" spans="1:12">
      <c r="A1255" s="36" t="str">
        <f t="shared" si="19"/>
        <v/>
      </c>
      <c r="B1255" s="79" t="str">
        <f>IF(Data!D1255 = 0, "", Data!D1255)</f>
        <v/>
      </c>
      <c r="C1255" s="37" t="str">
        <f>IF(NOT(B1255 = ""), IF(AND((Data_Final!E1255 + Data_Final!J1255 = Data_Final!D1255),(Data_Final!N1255 + Data_Final!W1255 = Data_Final!D1255)), "VALID", "NILAI TIDAK SESUAI"), "")</f>
        <v/>
      </c>
      <c r="D1255" s="37" t="str">
        <f>IF(NOT(B1255 = ""), IF(Data_Final!F1255 + Data_Final!G1255 + Data_Final!H1255 + Data_Final!I1255 = Data_Final!E1255, "VALID", "NILAI TIDAK SESUAI DENGAN PERJUMLAHAN CURRENT ASET"), "")</f>
        <v/>
      </c>
      <c r="E1255" s="37" t="str">
        <f>IF(NOT(B1255 = ""), IF(Data_Final!K1255 +Data_Final!L1255 + Data_Final!M1255 = Data_Final!J1255, "VALID", "NILAI TIDAK SESUAI PERJUMLAHAN NCA"), "")</f>
        <v/>
      </c>
      <c r="F1255" s="37" t="str">
        <f>IF(NOT(B1255 = ""), IF(Data_Final!O1255 + Data_Final!S1255 = Data_Final!N1255, "VALID", "NILAI TIDAK SESUAI DENGAN PERJUMLAHAN LIABILITAS"), "")</f>
        <v/>
      </c>
      <c r="G1255" s="37" t="str">
        <f>IF(NOT(B1255 = ""), IF(Data_Final!P1255 +Data_Final!Q1255 +Data_Final!R1255 = Data_Final!O1255, "VALID", "NILAI TIDAK PERJUMLAHAN STL"), "")</f>
        <v/>
      </c>
      <c r="H1255" s="37" t="str">
        <f>IF(NOT(B1255 = ""), IF(Data_Final!T1255 +Data_Final!U1255 +Data_Final!V1255 = Data_Final!S1255, "VALID", "NILAI TIDAK SESUAI PERJUMLAHAN LTL"), "")</f>
        <v/>
      </c>
      <c r="I1255" s="37" t="str">
        <f>IF(NOT(B1255 = ""), IF(Data_Final!D1255 - Data_Final!N1255 = Data_Final!W1255, "VALID", "NILAI TIDAK SESUAI PERJUMLAHAN EQUITY"), "")</f>
        <v/>
      </c>
      <c r="J1255" s="37" t="str">
        <f>IF(NOT(B1255 = ""), IF(Data_Final!Y1255 + Data_Final!Z1255 = Data_Final!X1255, "VALID", "NILAI TIDAK SESUAI DENGAN PERJUMLAHAN REVENUE"), "")</f>
        <v/>
      </c>
      <c r="K1255" s="37" t="str">
        <f>IF(NOT(B1255 = ""), IF(Data_Final!Z1255 + Data_Final!AA1255 - Data_Final!AB1255 = Data_Final!AC1255, "VALID", "NILAI TIDAK SESUAI PERJUMLAHAN PROFIT BEFORE TAX"), "")</f>
        <v/>
      </c>
      <c r="L1255" s="37" t="str">
        <f>IF(NOT(B1255 = ""), IF(VALUE(Data_Final!X1255 - Data_Final!Y1255) = VALUE(Data_Final!Z1255), "VALID", "NILAI TIDAK SESUAI DENGAN PERJUMLAHAN GROSS PROFIT"), "")</f>
        <v/>
      </c>
    </row>
    <row r="1256" spans="1:12">
      <c r="A1256" s="36" t="str">
        <f t="shared" si="19"/>
        <v/>
      </c>
      <c r="B1256" s="79" t="str">
        <f>IF(Data!D1256 = 0, "", Data!D1256)</f>
        <v/>
      </c>
      <c r="C1256" s="37" t="str">
        <f>IF(NOT(B1256 = ""), IF(AND((Data_Final!E1256 + Data_Final!J1256 = Data_Final!D1256),(Data_Final!N1256 + Data_Final!W1256 = Data_Final!D1256)), "VALID", "NILAI TIDAK SESUAI"), "")</f>
        <v/>
      </c>
      <c r="D1256" s="37" t="str">
        <f>IF(NOT(B1256 = ""), IF(Data_Final!F1256 + Data_Final!G1256 + Data_Final!H1256 + Data_Final!I1256 = Data_Final!E1256, "VALID", "NILAI TIDAK SESUAI DENGAN PERJUMLAHAN CURRENT ASET"), "")</f>
        <v/>
      </c>
      <c r="E1256" s="37" t="str">
        <f>IF(NOT(B1256 = ""), IF(Data_Final!K1256 +Data_Final!L1256 + Data_Final!M1256 = Data_Final!J1256, "VALID", "NILAI TIDAK SESUAI PERJUMLAHAN NCA"), "")</f>
        <v/>
      </c>
      <c r="F1256" s="37" t="str">
        <f>IF(NOT(B1256 = ""), IF(Data_Final!O1256 + Data_Final!S1256 = Data_Final!N1256, "VALID", "NILAI TIDAK SESUAI DENGAN PERJUMLAHAN LIABILITAS"), "")</f>
        <v/>
      </c>
      <c r="G1256" s="37" t="str">
        <f>IF(NOT(B1256 = ""), IF(Data_Final!P1256 +Data_Final!Q1256 +Data_Final!R1256 = Data_Final!O1256, "VALID", "NILAI TIDAK PERJUMLAHAN STL"), "")</f>
        <v/>
      </c>
      <c r="H1256" s="37" t="str">
        <f>IF(NOT(B1256 = ""), IF(Data_Final!T1256 +Data_Final!U1256 +Data_Final!V1256 = Data_Final!S1256, "VALID", "NILAI TIDAK SESUAI PERJUMLAHAN LTL"), "")</f>
        <v/>
      </c>
      <c r="I1256" s="37" t="str">
        <f>IF(NOT(B1256 = ""), IF(Data_Final!D1256 - Data_Final!N1256 = Data_Final!W1256, "VALID", "NILAI TIDAK SESUAI PERJUMLAHAN EQUITY"), "")</f>
        <v/>
      </c>
      <c r="J1256" s="37" t="str">
        <f>IF(NOT(B1256 = ""), IF(Data_Final!Y1256 + Data_Final!Z1256 = Data_Final!X1256, "VALID", "NILAI TIDAK SESUAI DENGAN PERJUMLAHAN REVENUE"), "")</f>
        <v/>
      </c>
      <c r="K1256" s="37" t="str">
        <f>IF(NOT(B1256 = ""), IF(Data_Final!Z1256 + Data_Final!AA1256 - Data_Final!AB1256 = Data_Final!AC1256, "VALID", "NILAI TIDAK SESUAI PERJUMLAHAN PROFIT BEFORE TAX"), "")</f>
        <v/>
      </c>
      <c r="L1256" s="37" t="str">
        <f>IF(NOT(B1256 = ""), IF(VALUE(Data_Final!X1256 - Data_Final!Y1256) = VALUE(Data_Final!Z1256), "VALID", "NILAI TIDAK SESUAI DENGAN PERJUMLAHAN GROSS PROFIT"), "")</f>
        <v/>
      </c>
    </row>
    <row r="1257" spans="1:12">
      <c r="A1257" s="36" t="str">
        <f t="shared" si="19"/>
        <v/>
      </c>
      <c r="B1257" s="79" t="str">
        <f>IF(Data!D1257 = 0, "", Data!D1257)</f>
        <v/>
      </c>
      <c r="C1257" s="37" t="str">
        <f>IF(NOT(B1257 = ""), IF(AND((Data_Final!E1257 + Data_Final!J1257 = Data_Final!D1257),(Data_Final!N1257 + Data_Final!W1257 = Data_Final!D1257)), "VALID", "NILAI TIDAK SESUAI"), "")</f>
        <v/>
      </c>
      <c r="D1257" s="37" t="str">
        <f>IF(NOT(B1257 = ""), IF(Data_Final!F1257 + Data_Final!G1257 + Data_Final!H1257 + Data_Final!I1257 = Data_Final!E1257, "VALID", "NILAI TIDAK SESUAI DENGAN PERJUMLAHAN CURRENT ASET"), "")</f>
        <v/>
      </c>
      <c r="E1257" s="37" t="str">
        <f>IF(NOT(B1257 = ""), IF(Data_Final!K1257 +Data_Final!L1257 + Data_Final!M1257 = Data_Final!J1257, "VALID", "NILAI TIDAK SESUAI PERJUMLAHAN NCA"), "")</f>
        <v/>
      </c>
      <c r="F1257" s="37" t="str">
        <f>IF(NOT(B1257 = ""), IF(Data_Final!O1257 + Data_Final!S1257 = Data_Final!N1257, "VALID", "NILAI TIDAK SESUAI DENGAN PERJUMLAHAN LIABILITAS"), "")</f>
        <v/>
      </c>
      <c r="G1257" s="37" t="str">
        <f>IF(NOT(B1257 = ""), IF(Data_Final!P1257 +Data_Final!Q1257 +Data_Final!R1257 = Data_Final!O1257, "VALID", "NILAI TIDAK PERJUMLAHAN STL"), "")</f>
        <v/>
      </c>
      <c r="H1257" s="37" t="str">
        <f>IF(NOT(B1257 = ""), IF(Data_Final!T1257 +Data_Final!U1257 +Data_Final!V1257 = Data_Final!S1257, "VALID", "NILAI TIDAK SESUAI PERJUMLAHAN LTL"), "")</f>
        <v/>
      </c>
      <c r="I1257" s="37" t="str">
        <f>IF(NOT(B1257 = ""), IF(Data_Final!D1257 - Data_Final!N1257 = Data_Final!W1257, "VALID", "NILAI TIDAK SESUAI PERJUMLAHAN EQUITY"), "")</f>
        <v/>
      </c>
      <c r="J1257" s="37" t="str">
        <f>IF(NOT(B1257 = ""), IF(Data_Final!Y1257 + Data_Final!Z1257 = Data_Final!X1257, "VALID", "NILAI TIDAK SESUAI DENGAN PERJUMLAHAN REVENUE"), "")</f>
        <v/>
      </c>
      <c r="K1257" s="37" t="str">
        <f>IF(NOT(B1257 = ""), IF(Data_Final!Z1257 + Data_Final!AA1257 - Data_Final!AB1257 = Data_Final!AC1257, "VALID", "NILAI TIDAK SESUAI PERJUMLAHAN PROFIT BEFORE TAX"), "")</f>
        <v/>
      </c>
      <c r="L1257" s="37" t="str">
        <f>IF(NOT(B1257 = ""), IF(VALUE(Data_Final!X1257 - Data_Final!Y1257) = VALUE(Data_Final!Z1257), "VALID", "NILAI TIDAK SESUAI DENGAN PERJUMLAHAN GROSS PROFIT"), "")</f>
        <v/>
      </c>
    </row>
    <row r="1258" spans="1:12">
      <c r="A1258" s="36" t="str">
        <f t="shared" si="19"/>
        <v/>
      </c>
      <c r="B1258" s="79" t="str">
        <f>IF(Data!D1258 = 0, "", Data!D1258)</f>
        <v/>
      </c>
      <c r="C1258" s="37" t="str">
        <f>IF(NOT(B1258 = ""), IF(AND((Data_Final!E1258 + Data_Final!J1258 = Data_Final!D1258),(Data_Final!N1258 + Data_Final!W1258 = Data_Final!D1258)), "VALID", "NILAI TIDAK SESUAI"), "")</f>
        <v/>
      </c>
      <c r="D1258" s="37" t="str">
        <f>IF(NOT(B1258 = ""), IF(Data_Final!F1258 + Data_Final!G1258 + Data_Final!H1258 + Data_Final!I1258 = Data_Final!E1258, "VALID", "NILAI TIDAK SESUAI DENGAN PERJUMLAHAN CURRENT ASET"), "")</f>
        <v/>
      </c>
      <c r="E1258" s="37" t="str">
        <f>IF(NOT(B1258 = ""), IF(Data_Final!K1258 +Data_Final!L1258 + Data_Final!M1258 = Data_Final!J1258, "VALID", "NILAI TIDAK SESUAI PERJUMLAHAN NCA"), "")</f>
        <v/>
      </c>
      <c r="F1258" s="37" t="str">
        <f>IF(NOT(B1258 = ""), IF(Data_Final!O1258 + Data_Final!S1258 = Data_Final!N1258, "VALID", "NILAI TIDAK SESUAI DENGAN PERJUMLAHAN LIABILITAS"), "")</f>
        <v/>
      </c>
      <c r="G1258" s="37" t="str">
        <f>IF(NOT(B1258 = ""), IF(Data_Final!P1258 +Data_Final!Q1258 +Data_Final!R1258 = Data_Final!O1258, "VALID", "NILAI TIDAK PERJUMLAHAN STL"), "")</f>
        <v/>
      </c>
      <c r="H1258" s="37" t="str">
        <f>IF(NOT(B1258 = ""), IF(Data_Final!T1258 +Data_Final!U1258 +Data_Final!V1258 = Data_Final!S1258, "VALID", "NILAI TIDAK SESUAI PERJUMLAHAN LTL"), "")</f>
        <v/>
      </c>
      <c r="I1258" s="37" t="str">
        <f>IF(NOT(B1258 = ""), IF(Data_Final!D1258 - Data_Final!N1258 = Data_Final!W1258, "VALID", "NILAI TIDAK SESUAI PERJUMLAHAN EQUITY"), "")</f>
        <v/>
      </c>
      <c r="J1258" s="37" t="str">
        <f>IF(NOT(B1258 = ""), IF(Data_Final!Y1258 + Data_Final!Z1258 = Data_Final!X1258, "VALID", "NILAI TIDAK SESUAI DENGAN PERJUMLAHAN REVENUE"), "")</f>
        <v/>
      </c>
      <c r="K1258" s="37" t="str">
        <f>IF(NOT(B1258 = ""), IF(Data_Final!Z1258 + Data_Final!AA1258 - Data_Final!AB1258 = Data_Final!AC1258, "VALID", "NILAI TIDAK SESUAI PERJUMLAHAN PROFIT BEFORE TAX"), "")</f>
        <v/>
      </c>
      <c r="L1258" s="37" t="str">
        <f>IF(NOT(B1258 = ""), IF(VALUE(Data_Final!X1258 - Data_Final!Y1258) = VALUE(Data_Final!Z1258), "VALID", "NILAI TIDAK SESUAI DENGAN PERJUMLAHAN GROSS PROFIT"), "")</f>
        <v/>
      </c>
    </row>
    <row r="1259" spans="1:12">
      <c r="A1259" s="36" t="str">
        <f t="shared" si="19"/>
        <v/>
      </c>
      <c r="B1259" s="79" t="str">
        <f>IF(Data!D1259 = 0, "", Data!D1259)</f>
        <v/>
      </c>
      <c r="C1259" s="37" t="str">
        <f>IF(NOT(B1259 = ""), IF(AND((Data_Final!E1259 + Data_Final!J1259 = Data_Final!D1259),(Data_Final!N1259 + Data_Final!W1259 = Data_Final!D1259)), "VALID", "NILAI TIDAK SESUAI"), "")</f>
        <v/>
      </c>
      <c r="D1259" s="37" t="str">
        <f>IF(NOT(B1259 = ""), IF(Data_Final!F1259 + Data_Final!G1259 + Data_Final!H1259 + Data_Final!I1259 = Data_Final!E1259, "VALID", "NILAI TIDAK SESUAI DENGAN PERJUMLAHAN CURRENT ASET"), "")</f>
        <v/>
      </c>
      <c r="E1259" s="37" t="str">
        <f>IF(NOT(B1259 = ""), IF(Data_Final!K1259 +Data_Final!L1259 + Data_Final!M1259 = Data_Final!J1259, "VALID", "NILAI TIDAK SESUAI PERJUMLAHAN NCA"), "")</f>
        <v/>
      </c>
      <c r="F1259" s="37" t="str">
        <f>IF(NOT(B1259 = ""), IF(Data_Final!O1259 + Data_Final!S1259 = Data_Final!N1259, "VALID", "NILAI TIDAK SESUAI DENGAN PERJUMLAHAN LIABILITAS"), "")</f>
        <v/>
      </c>
      <c r="G1259" s="37" t="str">
        <f>IF(NOT(B1259 = ""), IF(Data_Final!P1259 +Data_Final!Q1259 +Data_Final!R1259 = Data_Final!O1259, "VALID", "NILAI TIDAK PERJUMLAHAN STL"), "")</f>
        <v/>
      </c>
      <c r="H1259" s="37" t="str">
        <f>IF(NOT(B1259 = ""), IF(Data_Final!T1259 +Data_Final!U1259 +Data_Final!V1259 = Data_Final!S1259, "VALID", "NILAI TIDAK SESUAI PERJUMLAHAN LTL"), "")</f>
        <v/>
      </c>
      <c r="I1259" s="37" t="str">
        <f>IF(NOT(B1259 = ""), IF(Data_Final!D1259 - Data_Final!N1259 = Data_Final!W1259, "VALID", "NILAI TIDAK SESUAI PERJUMLAHAN EQUITY"), "")</f>
        <v/>
      </c>
      <c r="J1259" s="37" t="str">
        <f>IF(NOT(B1259 = ""), IF(Data_Final!Y1259 + Data_Final!Z1259 = Data_Final!X1259, "VALID", "NILAI TIDAK SESUAI DENGAN PERJUMLAHAN REVENUE"), "")</f>
        <v/>
      </c>
      <c r="K1259" s="37" t="str">
        <f>IF(NOT(B1259 = ""), IF(Data_Final!Z1259 + Data_Final!AA1259 - Data_Final!AB1259 = Data_Final!AC1259, "VALID", "NILAI TIDAK SESUAI PERJUMLAHAN PROFIT BEFORE TAX"), "")</f>
        <v/>
      </c>
      <c r="L1259" s="37" t="str">
        <f>IF(NOT(B1259 = ""), IF(VALUE(Data_Final!X1259 - Data_Final!Y1259) = VALUE(Data_Final!Z1259), "VALID", "NILAI TIDAK SESUAI DENGAN PERJUMLAHAN GROSS PROFIT"), "")</f>
        <v/>
      </c>
    </row>
    <row r="1260" spans="1:12">
      <c r="A1260" s="36" t="str">
        <f t="shared" si="19"/>
        <v/>
      </c>
      <c r="B1260" s="79" t="str">
        <f>IF(Data!D1260 = 0, "", Data!D1260)</f>
        <v/>
      </c>
      <c r="C1260" s="37" t="str">
        <f>IF(NOT(B1260 = ""), IF(AND((Data_Final!E1260 + Data_Final!J1260 = Data_Final!D1260),(Data_Final!N1260 + Data_Final!W1260 = Data_Final!D1260)), "VALID", "NILAI TIDAK SESUAI"), "")</f>
        <v/>
      </c>
      <c r="D1260" s="37" t="str">
        <f>IF(NOT(B1260 = ""), IF(Data_Final!F1260 + Data_Final!G1260 + Data_Final!H1260 + Data_Final!I1260 = Data_Final!E1260, "VALID", "NILAI TIDAK SESUAI DENGAN PERJUMLAHAN CURRENT ASET"), "")</f>
        <v/>
      </c>
      <c r="E1260" s="37" t="str">
        <f>IF(NOT(B1260 = ""), IF(Data_Final!K1260 +Data_Final!L1260 + Data_Final!M1260 = Data_Final!J1260, "VALID", "NILAI TIDAK SESUAI PERJUMLAHAN NCA"), "")</f>
        <v/>
      </c>
      <c r="F1260" s="37" t="str">
        <f>IF(NOT(B1260 = ""), IF(Data_Final!O1260 + Data_Final!S1260 = Data_Final!N1260, "VALID", "NILAI TIDAK SESUAI DENGAN PERJUMLAHAN LIABILITAS"), "")</f>
        <v/>
      </c>
      <c r="G1260" s="37" t="str">
        <f>IF(NOT(B1260 = ""), IF(Data_Final!P1260 +Data_Final!Q1260 +Data_Final!R1260 = Data_Final!O1260, "VALID", "NILAI TIDAK PERJUMLAHAN STL"), "")</f>
        <v/>
      </c>
      <c r="H1260" s="37" t="str">
        <f>IF(NOT(B1260 = ""), IF(Data_Final!T1260 +Data_Final!U1260 +Data_Final!V1260 = Data_Final!S1260, "VALID", "NILAI TIDAK SESUAI PERJUMLAHAN LTL"), "")</f>
        <v/>
      </c>
      <c r="I1260" s="37" t="str">
        <f>IF(NOT(B1260 = ""), IF(Data_Final!D1260 - Data_Final!N1260 = Data_Final!W1260, "VALID", "NILAI TIDAK SESUAI PERJUMLAHAN EQUITY"), "")</f>
        <v/>
      </c>
      <c r="J1260" s="37" t="str">
        <f>IF(NOT(B1260 = ""), IF(Data_Final!Y1260 + Data_Final!Z1260 = Data_Final!X1260, "VALID", "NILAI TIDAK SESUAI DENGAN PERJUMLAHAN REVENUE"), "")</f>
        <v/>
      </c>
      <c r="K1260" s="37" t="str">
        <f>IF(NOT(B1260 = ""), IF(Data_Final!Z1260 + Data_Final!AA1260 - Data_Final!AB1260 = Data_Final!AC1260, "VALID", "NILAI TIDAK SESUAI PERJUMLAHAN PROFIT BEFORE TAX"), "")</f>
        <v/>
      </c>
      <c r="L1260" s="37" t="str">
        <f>IF(NOT(B1260 = ""), IF(VALUE(Data_Final!X1260 - Data_Final!Y1260) = VALUE(Data_Final!Z1260), "VALID", "NILAI TIDAK SESUAI DENGAN PERJUMLAHAN GROSS PROFIT"), "")</f>
        <v/>
      </c>
    </row>
    <row r="1261" spans="1:12">
      <c r="A1261" s="36" t="str">
        <f t="shared" si="19"/>
        <v/>
      </c>
      <c r="B1261" s="79" t="str">
        <f>IF(Data!D1261 = 0, "", Data!D1261)</f>
        <v/>
      </c>
      <c r="C1261" s="37" t="str">
        <f>IF(NOT(B1261 = ""), IF(AND((Data_Final!E1261 + Data_Final!J1261 = Data_Final!D1261),(Data_Final!N1261 + Data_Final!W1261 = Data_Final!D1261)), "VALID", "NILAI TIDAK SESUAI"), "")</f>
        <v/>
      </c>
      <c r="D1261" s="37" t="str">
        <f>IF(NOT(B1261 = ""), IF(Data_Final!F1261 + Data_Final!G1261 + Data_Final!H1261 + Data_Final!I1261 = Data_Final!E1261, "VALID", "NILAI TIDAK SESUAI DENGAN PERJUMLAHAN CURRENT ASET"), "")</f>
        <v/>
      </c>
      <c r="E1261" s="37" t="str">
        <f>IF(NOT(B1261 = ""), IF(Data_Final!K1261 +Data_Final!L1261 + Data_Final!M1261 = Data_Final!J1261, "VALID", "NILAI TIDAK SESUAI PERJUMLAHAN NCA"), "")</f>
        <v/>
      </c>
      <c r="F1261" s="37" t="str">
        <f>IF(NOT(B1261 = ""), IF(Data_Final!O1261 + Data_Final!S1261 = Data_Final!N1261, "VALID", "NILAI TIDAK SESUAI DENGAN PERJUMLAHAN LIABILITAS"), "")</f>
        <v/>
      </c>
      <c r="G1261" s="37" t="str">
        <f>IF(NOT(B1261 = ""), IF(Data_Final!P1261 +Data_Final!Q1261 +Data_Final!R1261 = Data_Final!O1261, "VALID", "NILAI TIDAK PERJUMLAHAN STL"), "")</f>
        <v/>
      </c>
      <c r="H1261" s="37" t="str">
        <f>IF(NOT(B1261 = ""), IF(Data_Final!T1261 +Data_Final!U1261 +Data_Final!V1261 = Data_Final!S1261, "VALID", "NILAI TIDAK SESUAI PERJUMLAHAN LTL"), "")</f>
        <v/>
      </c>
      <c r="I1261" s="37" t="str">
        <f>IF(NOT(B1261 = ""), IF(Data_Final!D1261 - Data_Final!N1261 = Data_Final!W1261, "VALID", "NILAI TIDAK SESUAI PERJUMLAHAN EQUITY"), "")</f>
        <v/>
      </c>
      <c r="J1261" s="37" t="str">
        <f>IF(NOT(B1261 = ""), IF(Data_Final!Y1261 + Data_Final!Z1261 = Data_Final!X1261, "VALID", "NILAI TIDAK SESUAI DENGAN PERJUMLAHAN REVENUE"), "")</f>
        <v/>
      </c>
      <c r="K1261" s="37" t="str">
        <f>IF(NOT(B1261 = ""), IF(Data_Final!Z1261 + Data_Final!AA1261 - Data_Final!AB1261 = Data_Final!AC1261, "VALID", "NILAI TIDAK SESUAI PERJUMLAHAN PROFIT BEFORE TAX"), "")</f>
        <v/>
      </c>
      <c r="L1261" s="37" t="str">
        <f>IF(NOT(B1261 = ""), IF(VALUE(Data_Final!X1261 - Data_Final!Y1261) = VALUE(Data_Final!Z1261), "VALID", "NILAI TIDAK SESUAI DENGAN PERJUMLAHAN GROSS PROFIT"), "")</f>
        <v/>
      </c>
    </row>
    <row r="1262" spans="1:12">
      <c r="A1262" s="36" t="str">
        <f t="shared" si="19"/>
        <v/>
      </c>
      <c r="B1262" s="79" t="str">
        <f>IF(Data!D1262 = 0, "", Data!D1262)</f>
        <v/>
      </c>
      <c r="C1262" s="37" t="str">
        <f>IF(NOT(B1262 = ""), IF(AND((Data_Final!E1262 + Data_Final!J1262 = Data_Final!D1262),(Data_Final!N1262 + Data_Final!W1262 = Data_Final!D1262)), "VALID", "NILAI TIDAK SESUAI"), "")</f>
        <v/>
      </c>
      <c r="D1262" s="37" t="str">
        <f>IF(NOT(B1262 = ""), IF(Data_Final!F1262 + Data_Final!G1262 + Data_Final!H1262 + Data_Final!I1262 = Data_Final!E1262, "VALID", "NILAI TIDAK SESUAI DENGAN PERJUMLAHAN CURRENT ASET"), "")</f>
        <v/>
      </c>
      <c r="E1262" s="37" t="str">
        <f>IF(NOT(B1262 = ""), IF(Data_Final!K1262 +Data_Final!L1262 + Data_Final!M1262 = Data_Final!J1262, "VALID", "NILAI TIDAK SESUAI PERJUMLAHAN NCA"), "")</f>
        <v/>
      </c>
      <c r="F1262" s="37" t="str">
        <f>IF(NOT(B1262 = ""), IF(Data_Final!O1262 + Data_Final!S1262 = Data_Final!N1262, "VALID", "NILAI TIDAK SESUAI DENGAN PERJUMLAHAN LIABILITAS"), "")</f>
        <v/>
      </c>
      <c r="G1262" s="37" t="str">
        <f>IF(NOT(B1262 = ""), IF(Data_Final!P1262 +Data_Final!Q1262 +Data_Final!R1262 = Data_Final!O1262, "VALID", "NILAI TIDAK PERJUMLAHAN STL"), "")</f>
        <v/>
      </c>
      <c r="H1262" s="37" t="str">
        <f>IF(NOT(B1262 = ""), IF(Data_Final!T1262 +Data_Final!U1262 +Data_Final!V1262 = Data_Final!S1262, "VALID", "NILAI TIDAK SESUAI PERJUMLAHAN LTL"), "")</f>
        <v/>
      </c>
      <c r="I1262" s="37" t="str">
        <f>IF(NOT(B1262 = ""), IF(Data_Final!D1262 - Data_Final!N1262 = Data_Final!W1262, "VALID", "NILAI TIDAK SESUAI PERJUMLAHAN EQUITY"), "")</f>
        <v/>
      </c>
      <c r="J1262" s="37" t="str">
        <f>IF(NOT(B1262 = ""), IF(Data_Final!Y1262 + Data_Final!Z1262 = Data_Final!X1262, "VALID", "NILAI TIDAK SESUAI DENGAN PERJUMLAHAN REVENUE"), "")</f>
        <v/>
      </c>
      <c r="K1262" s="37" t="str">
        <f>IF(NOT(B1262 = ""), IF(Data_Final!Z1262 + Data_Final!AA1262 - Data_Final!AB1262 = Data_Final!AC1262, "VALID", "NILAI TIDAK SESUAI PERJUMLAHAN PROFIT BEFORE TAX"), "")</f>
        <v/>
      </c>
      <c r="L1262" s="37" t="str">
        <f>IF(NOT(B1262 = ""), IF(VALUE(Data_Final!X1262 - Data_Final!Y1262) = VALUE(Data_Final!Z1262), "VALID", "NILAI TIDAK SESUAI DENGAN PERJUMLAHAN GROSS PROFIT"), "")</f>
        <v/>
      </c>
    </row>
    <row r="1263" spans="1:12">
      <c r="A1263" s="36" t="str">
        <f t="shared" si="19"/>
        <v/>
      </c>
      <c r="B1263" s="79" t="str">
        <f>IF(Data!D1263 = 0, "", Data!D1263)</f>
        <v/>
      </c>
      <c r="C1263" s="37" t="str">
        <f>IF(NOT(B1263 = ""), IF(AND((Data_Final!E1263 + Data_Final!J1263 = Data_Final!D1263),(Data_Final!N1263 + Data_Final!W1263 = Data_Final!D1263)), "VALID", "NILAI TIDAK SESUAI"), "")</f>
        <v/>
      </c>
      <c r="D1263" s="37" t="str">
        <f>IF(NOT(B1263 = ""), IF(Data_Final!F1263 + Data_Final!G1263 + Data_Final!H1263 + Data_Final!I1263 = Data_Final!E1263, "VALID", "NILAI TIDAK SESUAI DENGAN PERJUMLAHAN CURRENT ASET"), "")</f>
        <v/>
      </c>
      <c r="E1263" s="37" t="str">
        <f>IF(NOT(B1263 = ""), IF(Data_Final!K1263 +Data_Final!L1263 + Data_Final!M1263 = Data_Final!J1263, "VALID", "NILAI TIDAK SESUAI PERJUMLAHAN NCA"), "")</f>
        <v/>
      </c>
      <c r="F1263" s="37" t="str">
        <f>IF(NOT(B1263 = ""), IF(Data_Final!O1263 + Data_Final!S1263 = Data_Final!N1263, "VALID", "NILAI TIDAK SESUAI DENGAN PERJUMLAHAN LIABILITAS"), "")</f>
        <v/>
      </c>
      <c r="G1263" s="37" t="str">
        <f>IF(NOT(B1263 = ""), IF(Data_Final!P1263 +Data_Final!Q1263 +Data_Final!R1263 = Data_Final!O1263, "VALID", "NILAI TIDAK PERJUMLAHAN STL"), "")</f>
        <v/>
      </c>
      <c r="H1263" s="37" t="str">
        <f>IF(NOT(B1263 = ""), IF(Data_Final!T1263 +Data_Final!U1263 +Data_Final!V1263 = Data_Final!S1263, "VALID", "NILAI TIDAK SESUAI PERJUMLAHAN LTL"), "")</f>
        <v/>
      </c>
      <c r="I1263" s="37" t="str">
        <f>IF(NOT(B1263 = ""), IF(Data_Final!D1263 - Data_Final!N1263 = Data_Final!W1263, "VALID", "NILAI TIDAK SESUAI PERJUMLAHAN EQUITY"), "")</f>
        <v/>
      </c>
      <c r="J1263" s="37" t="str">
        <f>IF(NOT(B1263 = ""), IF(Data_Final!Y1263 + Data_Final!Z1263 = Data_Final!X1263, "VALID", "NILAI TIDAK SESUAI DENGAN PERJUMLAHAN REVENUE"), "")</f>
        <v/>
      </c>
      <c r="K1263" s="37" t="str">
        <f>IF(NOT(B1263 = ""), IF(Data_Final!Z1263 + Data_Final!AA1263 - Data_Final!AB1263 = Data_Final!AC1263, "VALID", "NILAI TIDAK SESUAI PERJUMLAHAN PROFIT BEFORE TAX"), "")</f>
        <v/>
      </c>
      <c r="L1263" s="37" t="str">
        <f>IF(NOT(B1263 = ""), IF(VALUE(Data_Final!X1263 - Data_Final!Y1263) = VALUE(Data_Final!Z1263), "VALID", "NILAI TIDAK SESUAI DENGAN PERJUMLAHAN GROSS PROFIT"), "")</f>
        <v/>
      </c>
    </row>
    <row r="1264" spans="1:12">
      <c r="A1264" s="36" t="str">
        <f t="shared" si="19"/>
        <v/>
      </c>
      <c r="B1264" s="79" t="str">
        <f>IF(Data!D1264 = 0, "", Data!D1264)</f>
        <v/>
      </c>
      <c r="C1264" s="37" t="str">
        <f>IF(NOT(B1264 = ""), IF(AND((Data_Final!E1264 + Data_Final!J1264 = Data_Final!D1264),(Data_Final!N1264 + Data_Final!W1264 = Data_Final!D1264)), "VALID", "NILAI TIDAK SESUAI"), "")</f>
        <v/>
      </c>
      <c r="D1264" s="37" t="str">
        <f>IF(NOT(B1264 = ""), IF(Data_Final!F1264 + Data_Final!G1264 + Data_Final!H1264 + Data_Final!I1264 = Data_Final!E1264, "VALID", "NILAI TIDAK SESUAI DENGAN PERJUMLAHAN CURRENT ASET"), "")</f>
        <v/>
      </c>
      <c r="E1264" s="37" t="str">
        <f>IF(NOT(B1264 = ""), IF(Data_Final!K1264 +Data_Final!L1264 + Data_Final!M1264 = Data_Final!J1264, "VALID", "NILAI TIDAK SESUAI PERJUMLAHAN NCA"), "")</f>
        <v/>
      </c>
      <c r="F1264" s="37" t="str">
        <f>IF(NOT(B1264 = ""), IF(Data_Final!O1264 + Data_Final!S1264 = Data_Final!N1264, "VALID", "NILAI TIDAK SESUAI DENGAN PERJUMLAHAN LIABILITAS"), "")</f>
        <v/>
      </c>
      <c r="G1264" s="37" t="str">
        <f>IF(NOT(B1264 = ""), IF(Data_Final!P1264 +Data_Final!Q1264 +Data_Final!R1264 = Data_Final!O1264, "VALID", "NILAI TIDAK PERJUMLAHAN STL"), "")</f>
        <v/>
      </c>
      <c r="H1264" s="37" t="str">
        <f>IF(NOT(B1264 = ""), IF(Data_Final!T1264 +Data_Final!U1264 +Data_Final!V1264 = Data_Final!S1264, "VALID", "NILAI TIDAK SESUAI PERJUMLAHAN LTL"), "")</f>
        <v/>
      </c>
      <c r="I1264" s="37" t="str">
        <f>IF(NOT(B1264 = ""), IF(Data_Final!D1264 - Data_Final!N1264 = Data_Final!W1264, "VALID", "NILAI TIDAK SESUAI PERJUMLAHAN EQUITY"), "")</f>
        <v/>
      </c>
      <c r="J1264" s="37" t="str">
        <f>IF(NOT(B1264 = ""), IF(Data_Final!Y1264 + Data_Final!Z1264 = Data_Final!X1264, "VALID", "NILAI TIDAK SESUAI DENGAN PERJUMLAHAN REVENUE"), "")</f>
        <v/>
      </c>
      <c r="K1264" s="37" t="str">
        <f>IF(NOT(B1264 = ""), IF(Data_Final!Z1264 + Data_Final!AA1264 - Data_Final!AB1264 = Data_Final!AC1264, "VALID", "NILAI TIDAK SESUAI PERJUMLAHAN PROFIT BEFORE TAX"), "")</f>
        <v/>
      </c>
      <c r="L1264" s="37" t="str">
        <f>IF(NOT(B1264 = ""), IF(VALUE(Data_Final!X1264 - Data_Final!Y1264) = VALUE(Data_Final!Z1264), "VALID", "NILAI TIDAK SESUAI DENGAN PERJUMLAHAN GROSS PROFIT"), "")</f>
        <v/>
      </c>
    </row>
    <row r="1265" spans="1:12">
      <c r="A1265" s="36" t="str">
        <f t="shared" si="19"/>
        <v/>
      </c>
      <c r="B1265" s="79" t="str">
        <f>IF(Data!D1265 = 0, "", Data!D1265)</f>
        <v/>
      </c>
      <c r="C1265" s="37" t="str">
        <f>IF(NOT(B1265 = ""), IF(AND((Data_Final!E1265 + Data_Final!J1265 = Data_Final!D1265),(Data_Final!N1265 + Data_Final!W1265 = Data_Final!D1265)), "VALID", "NILAI TIDAK SESUAI"), "")</f>
        <v/>
      </c>
      <c r="D1265" s="37" t="str">
        <f>IF(NOT(B1265 = ""), IF(Data_Final!F1265 + Data_Final!G1265 + Data_Final!H1265 + Data_Final!I1265 = Data_Final!E1265, "VALID", "NILAI TIDAK SESUAI DENGAN PERJUMLAHAN CURRENT ASET"), "")</f>
        <v/>
      </c>
      <c r="E1265" s="37" t="str">
        <f>IF(NOT(B1265 = ""), IF(Data_Final!K1265 +Data_Final!L1265 + Data_Final!M1265 = Data_Final!J1265, "VALID", "NILAI TIDAK SESUAI PERJUMLAHAN NCA"), "")</f>
        <v/>
      </c>
      <c r="F1265" s="37" t="str">
        <f>IF(NOT(B1265 = ""), IF(Data_Final!O1265 + Data_Final!S1265 = Data_Final!N1265, "VALID", "NILAI TIDAK SESUAI DENGAN PERJUMLAHAN LIABILITAS"), "")</f>
        <v/>
      </c>
      <c r="G1265" s="37" t="str">
        <f>IF(NOT(B1265 = ""), IF(Data_Final!P1265 +Data_Final!Q1265 +Data_Final!R1265 = Data_Final!O1265, "VALID", "NILAI TIDAK PERJUMLAHAN STL"), "")</f>
        <v/>
      </c>
      <c r="H1265" s="37" t="str">
        <f>IF(NOT(B1265 = ""), IF(Data_Final!T1265 +Data_Final!U1265 +Data_Final!V1265 = Data_Final!S1265, "VALID", "NILAI TIDAK SESUAI PERJUMLAHAN LTL"), "")</f>
        <v/>
      </c>
      <c r="I1265" s="37" t="str">
        <f>IF(NOT(B1265 = ""), IF(Data_Final!D1265 - Data_Final!N1265 = Data_Final!W1265, "VALID", "NILAI TIDAK SESUAI PERJUMLAHAN EQUITY"), "")</f>
        <v/>
      </c>
      <c r="J1265" s="37" t="str">
        <f>IF(NOT(B1265 = ""), IF(Data_Final!Y1265 + Data_Final!Z1265 = Data_Final!X1265, "VALID", "NILAI TIDAK SESUAI DENGAN PERJUMLAHAN REVENUE"), "")</f>
        <v/>
      </c>
      <c r="K1265" s="37" t="str">
        <f>IF(NOT(B1265 = ""), IF(Data_Final!Z1265 + Data_Final!AA1265 - Data_Final!AB1265 = Data_Final!AC1265, "VALID", "NILAI TIDAK SESUAI PERJUMLAHAN PROFIT BEFORE TAX"), "")</f>
        <v/>
      </c>
      <c r="L1265" s="37" t="str">
        <f>IF(NOT(B1265 = ""), IF(VALUE(Data_Final!X1265 - Data_Final!Y1265) = VALUE(Data_Final!Z1265), "VALID", "NILAI TIDAK SESUAI DENGAN PERJUMLAHAN GROSS PROFIT"), "")</f>
        <v/>
      </c>
    </row>
    <row r="1266" spans="1:12">
      <c r="A1266" s="36" t="str">
        <f t="shared" si="19"/>
        <v/>
      </c>
      <c r="B1266" s="79" t="str">
        <f>IF(Data!D1266 = 0, "", Data!D1266)</f>
        <v/>
      </c>
      <c r="C1266" s="37" t="str">
        <f>IF(NOT(B1266 = ""), IF(AND((Data_Final!E1266 + Data_Final!J1266 = Data_Final!D1266),(Data_Final!N1266 + Data_Final!W1266 = Data_Final!D1266)), "VALID", "NILAI TIDAK SESUAI"), "")</f>
        <v/>
      </c>
      <c r="D1266" s="37" t="str">
        <f>IF(NOT(B1266 = ""), IF(Data_Final!F1266 + Data_Final!G1266 + Data_Final!H1266 + Data_Final!I1266 = Data_Final!E1266, "VALID", "NILAI TIDAK SESUAI DENGAN PERJUMLAHAN CURRENT ASET"), "")</f>
        <v/>
      </c>
      <c r="E1266" s="37" t="str">
        <f>IF(NOT(B1266 = ""), IF(Data_Final!K1266 +Data_Final!L1266 + Data_Final!M1266 = Data_Final!J1266, "VALID", "NILAI TIDAK SESUAI PERJUMLAHAN NCA"), "")</f>
        <v/>
      </c>
      <c r="F1266" s="37" t="str">
        <f>IF(NOT(B1266 = ""), IF(Data_Final!O1266 + Data_Final!S1266 = Data_Final!N1266, "VALID", "NILAI TIDAK SESUAI DENGAN PERJUMLAHAN LIABILITAS"), "")</f>
        <v/>
      </c>
      <c r="G1266" s="37" t="str">
        <f>IF(NOT(B1266 = ""), IF(Data_Final!P1266 +Data_Final!Q1266 +Data_Final!R1266 = Data_Final!O1266, "VALID", "NILAI TIDAK PERJUMLAHAN STL"), "")</f>
        <v/>
      </c>
      <c r="H1266" s="37" t="str">
        <f>IF(NOT(B1266 = ""), IF(Data_Final!T1266 +Data_Final!U1266 +Data_Final!V1266 = Data_Final!S1266, "VALID", "NILAI TIDAK SESUAI PERJUMLAHAN LTL"), "")</f>
        <v/>
      </c>
      <c r="I1266" s="37" t="str">
        <f>IF(NOT(B1266 = ""), IF(Data_Final!D1266 - Data_Final!N1266 = Data_Final!W1266, "VALID", "NILAI TIDAK SESUAI PERJUMLAHAN EQUITY"), "")</f>
        <v/>
      </c>
      <c r="J1266" s="37" t="str">
        <f>IF(NOT(B1266 = ""), IF(Data_Final!Y1266 + Data_Final!Z1266 = Data_Final!X1266, "VALID", "NILAI TIDAK SESUAI DENGAN PERJUMLAHAN REVENUE"), "")</f>
        <v/>
      </c>
      <c r="K1266" s="37" t="str">
        <f>IF(NOT(B1266 = ""), IF(Data_Final!Z1266 + Data_Final!AA1266 - Data_Final!AB1266 = Data_Final!AC1266, "VALID", "NILAI TIDAK SESUAI PERJUMLAHAN PROFIT BEFORE TAX"), "")</f>
        <v/>
      </c>
      <c r="L1266" s="37" t="str">
        <f>IF(NOT(B1266 = ""), IF(VALUE(Data_Final!X1266 - Data_Final!Y1266) = VALUE(Data_Final!Z1266), "VALID", "NILAI TIDAK SESUAI DENGAN PERJUMLAHAN GROSS PROFIT"), "")</f>
        <v/>
      </c>
    </row>
    <row r="1267" spans="1:12">
      <c r="A1267" s="36" t="str">
        <f t="shared" si="19"/>
        <v/>
      </c>
      <c r="B1267" s="79" t="str">
        <f>IF(Data!D1267 = 0, "", Data!D1267)</f>
        <v/>
      </c>
      <c r="C1267" s="37" t="str">
        <f>IF(NOT(B1267 = ""), IF(AND((Data_Final!E1267 + Data_Final!J1267 = Data_Final!D1267),(Data_Final!N1267 + Data_Final!W1267 = Data_Final!D1267)), "VALID", "NILAI TIDAK SESUAI"), "")</f>
        <v/>
      </c>
      <c r="D1267" s="37" t="str">
        <f>IF(NOT(B1267 = ""), IF(Data_Final!F1267 + Data_Final!G1267 + Data_Final!H1267 + Data_Final!I1267 = Data_Final!E1267, "VALID", "NILAI TIDAK SESUAI DENGAN PERJUMLAHAN CURRENT ASET"), "")</f>
        <v/>
      </c>
      <c r="E1267" s="37" t="str">
        <f>IF(NOT(B1267 = ""), IF(Data_Final!K1267 +Data_Final!L1267 + Data_Final!M1267 = Data_Final!J1267, "VALID", "NILAI TIDAK SESUAI PERJUMLAHAN NCA"), "")</f>
        <v/>
      </c>
      <c r="F1267" s="37" t="str">
        <f>IF(NOT(B1267 = ""), IF(Data_Final!O1267 + Data_Final!S1267 = Data_Final!N1267, "VALID", "NILAI TIDAK SESUAI DENGAN PERJUMLAHAN LIABILITAS"), "")</f>
        <v/>
      </c>
      <c r="G1267" s="37" t="str">
        <f>IF(NOT(B1267 = ""), IF(Data_Final!P1267 +Data_Final!Q1267 +Data_Final!R1267 = Data_Final!O1267, "VALID", "NILAI TIDAK PERJUMLAHAN STL"), "")</f>
        <v/>
      </c>
      <c r="H1267" s="37" t="str">
        <f>IF(NOT(B1267 = ""), IF(Data_Final!T1267 +Data_Final!U1267 +Data_Final!V1267 = Data_Final!S1267, "VALID", "NILAI TIDAK SESUAI PERJUMLAHAN LTL"), "")</f>
        <v/>
      </c>
      <c r="I1267" s="37" t="str">
        <f>IF(NOT(B1267 = ""), IF(Data_Final!D1267 - Data_Final!N1267 = Data_Final!W1267, "VALID", "NILAI TIDAK SESUAI PERJUMLAHAN EQUITY"), "")</f>
        <v/>
      </c>
      <c r="J1267" s="37" t="str">
        <f>IF(NOT(B1267 = ""), IF(Data_Final!Y1267 + Data_Final!Z1267 = Data_Final!X1267, "VALID", "NILAI TIDAK SESUAI DENGAN PERJUMLAHAN REVENUE"), "")</f>
        <v/>
      </c>
      <c r="K1267" s="37" t="str">
        <f>IF(NOT(B1267 = ""), IF(Data_Final!Z1267 + Data_Final!AA1267 - Data_Final!AB1267 = Data_Final!AC1267, "VALID", "NILAI TIDAK SESUAI PERJUMLAHAN PROFIT BEFORE TAX"), "")</f>
        <v/>
      </c>
      <c r="L1267" s="37" t="str">
        <f>IF(NOT(B1267 = ""), IF(VALUE(Data_Final!X1267 - Data_Final!Y1267) = VALUE(Data_Final!Z1267), "VALID", "NILAI TIDAK SESUAI DENGAN PERJUMLAHAN GROSS PROFIT"), "")</f>
        <v/>
      </c>
    </row>
    <row r="1268" spans="1:12">
      <c r="A1268" s="36" t="str">
        <f t="shared" si="19"/>
        <v/>
      </c>
      <c r="B1268" s="79" t="str">
        <f>IF(Data!D1268 = 0, "", Data!D1268)</f>
        <v/>
      </c>
      <c r="C1268" s="37" t="str">
        <f>IF(NOT(B1268 = ""), IF(AND((Data_Final!E1268 + Data_Final!J1268 = Data_Final!D1268),(Data_Final!N1268 + Data_Final!W1268 = Data_Final!D1268)), "VALID", "NILAI TIDAK SESUAI"), "")</f>
        <v/>
      </c>
      <c r="D1268" s="37" t="str">
        <f>IF(NOT(B1268 = ""), IF(Data_Final!F1268 + Data_Final!G1268 + Data_Final!H1268 + Data_Final!I1268 = Data_Final!E1268, "VALID", "NILAI TIDAK SESUAI DENGAN PERJUMLAHAN CURRENT ASET"), "")</f>
        <v/>
      </c>
      <c r="E1268" s="37" t="str">
        <f>IF(NOT(B1268 = ""), IF(Data_Final!K1268 +Data_Final!L1268 + Data_Final!M1268 = Data_Final!J1268, "VALID", "NILAI TIDAK SESUAI PERJUMLAHAN NCA"), "")</f>
        <v/>
      </c>
      <c r="F1268" s="37" t="str">
        <f>IF(NOT(B1268 = ""), IF(Data_Final!O1268 + Data_Final!S1268 = Data_Final!N1268, "VALID", "NILAI TIDAK SESUAI DENGAN PERJUMLAHAN LIABILITAS"), "")</f>
        <v/>
      </c>
      <c r="G1268" s="37" t="str">
        <f>IF(NOT(B1268 = ""), IF(Data_Final!P1268 +Data_Final!Q1268 +Data_Final!R1268 = Data_Final!O1268, "VALID", "NILAI TIDAK PERJUMLAHAN STL"), "")</f>
        <v/>
      </c>
      <c r="H1268" s="37" t="str">
        <f>IF(NOT(B1268 = ""), IF(Data_Final!T1268 +Data_Final!U1268 +Data_Final!V1268 = Data_Final!S1268, "VALID", "NILAI TIDAK SESUAI PERJUMLAHAN LTL"), "")</f>
        <v/>
      </c>
      <c r="I1268" s="37" t="str">
        <f>IF(NOT(B1268 = ""), IF(Data_Final!D1268 - Data_Final!N1268 = Data_Final!W1268, "VALID", "NILAI TIDAK SESUAI PERJUMLAHAN EQUITY"), "")</f>
        <v/>
      </c>
      <c r="J1268" s="37" t="str">
        <f>IF(NOT(B1268 = ""), IF(Data_Final!Y1268 + Data_Final!Z1268 = Data_Final!X1268, "VALID", "NILAI TIDAK SESUAI DENGAN PERJUMLAHAN REVENUE"), "")</f>
        <v/>
      </c>
      <c r="K1268" s="37" t="str">
        <f>IF(NOT(B1268 = ""), IF(Data_Final!Z1268 + Data_Final!AA1268 - Data_Final!AB1268 = Data_Final!AC1268, "VALID", "NILAI TIDAK SESUAI PERJUMLAHAN PROFIT BEFORE TAX"), "")</f>
        <v/>
      </c>
      <c r="L1268" s="37" t="str">
        <f>IF(NOT(B1268 = ""), IF(VALUE(Data_Final!X1268 - Data_Final!Y1268) = VALUE(Data_Final!Z1268), "VALID", "NILAI TIDAK SESUAI DENGAN PERJUMLAHAN GROSS PROFIT"), "")</f>
        <v/>
      </c>
    </row>
    <row r="1269" spans="1:12">
      <c r="A1269" s="36" t="str">
        <f t="shared" si="19"/>
        <v/>
      </c>
      <c r="B1269" s="79" t="str">
        <f>IF(Data!D1269 = 0, "", Data!D1269)</f>
        <v/>
      </c>
      <c r="C1269" s="37" t="str">
        <f>IF(NOT(B1269 = ""), IF(AND((Data_Final!E1269 + Data_Final!J1269 = Data_Final!D1269),(Data_Final!N1269 + Data_Final!W1269 = Data_Final!D1269)), "VALID", "NILAI TIDAK SESUAI"), "")</f>
        <v/>
      </c>
      <c r="D1269" s="37" t="str">
        <f>IF(NOT(B1269 = ""), IF(Data_Final!F1269 + Data_Final!G1269 + Data_Final!H1269 + Data_Final!I1269 = Data_Final!E1269, "VALID", "NILAI TIDAK SESUAI DENGAN PERJUMLAHAN CURRENT ASET"), "")</f>
        <v/>
      </c>
      <c r="E1269" s="37" t="str">
        <f>IF(NOT(B1269 = ""), IF(Data_Final!K1269 +Data_Final!L1269 + Data_Final!M1269 = Data_Final!J1269, "VALID", "NILAI TIDAK SESUAI PERJUMLAHAN NCA"), "")</f>
        <v/>
      </c>
      <c r="F1269" s="37" t="str">
        <f>IF(NOT(B1269 = ""), IF(Data_Final!O1269 + Data_Final!S1269 = Data_Final!N1269, "VALID", "NILAI TIDAK SESUAI DENGAN PERJUMLAHAN LIABILITAS"), "")</f>
        <v/>
      </c>
      <c r="G1269" s="37" t="str">
        <f>IF(NOT(B1269 = ""), IF(Data_Final!P1269 +Data_Final!Q1269 +Data_Final!R1269 = Data_Final!O1269, "VALID", "NILAI TIDAK PERJUMLAHAN STL"), "")</f>
        <v/>
      </c>
      <c r="H1269" s="37" t="str">
        <f>IF(NOT(B1269 = ""), IF(Data_Final!T1269 +Data_Final!U1269 +Data_Final!V1269 = Data_Final!S1269, "VALID", "NILAI TIDAK SESUAI PERJUMLAHAN LTL"), "")</f>
        <v/>
      </c>
      <c r="I1269" s="37" t="str">
        <f>IF(NOT(B1269 = ""), IF(Data_Final!D1269 - Data_Final!N1269 = Data_Final!W1269, "VALID", "NILAI TIDAK SESUAI PERJUMLAHAN EQUITY"), "")</f>
        <v/>
      </c>
      <c r="J1269" s="37" t="str">
        <f>IF(NOT(B1269 = ""), IF(Data_Final!Y1269 + Data_Final!Z1269 = Data_Final!X1269, "VALID", "NILAI TIDAK SESUAI DENGAN PERJUMLAHAN REVENUE"), "")</f>
        <v/>
      </c>
      <c r="K1269" s="37" t="str">
        <f>IF(NOT(B1269 = ""), IF(Data_Final!Z1269 + Data_Final!AA1269 - Data_Final!AB1269 = Data_Final!AC1269, "VALID", "NILAI TIDAK SESUAI PERJUMLAHAN PROFIT BEFORE TAX"), "")</f>
        <v/>
      </c>
      <c r="L1269" s="37" t="str">
        <f>IF(NOT(B1269 = ""), IF(VALUE(Data_Final!X1269 - Data_Final!Y1269) = VALUE(Data_Final!Z1269), "VALID", "NILAI TIDAK SESUAI DENGAN PERJUMLAHAN GROSS PROFIT"), "")</f>
        <v/>
      </c>
    </row>
    <row r="1270" spans="1:12">
      <c r="A1270" s="36" t="str">
        <f t="shared" si="19"/>
        <v/>
      </c>
      <c r="B1270" s="79" t="str">
        <f>IF(Data!D1270 = 0, "", Data!D1270)</f>
        <v/>
      </c>
      <c r="C1270" s="37" t="str">
        <f>IF(NOT(B1270 = ""), IF(AND((Data_Final!E1270 + Data_Final!J1270 = Data_Final!D1270),(Data_Final!N1270 + Data_Final!W1270 = Data_Final!D1270)), "VALID", "NILAI TIDAK SESUAI"), "")</f>
        <v/>
      </c>
      <c r="D1270" s="37" t="str">
        <f>IF(NOT(B1270 = ""), IF(Data_Final!F1270 + Data_Final!G1270 + Data_Final!H1270 + Data_Final!I1270 = Data_Final!E1270, "VALID", "NILAI TIDAK SESUAI DENGAN PERJUMLAHAN CURRENT ASET"), "")</f>
        <v/>
      </c>
      <c r="E1270" s="37" t="str">
        <f>IF(NOT(B1270 = ""), IF(Data_Final!K1270 +Data_Final!L1270 + Data_Final!M1270 = Data_Final!J1270, "VALID", "NILAI TIDAK SESUAI PERJUMLAHAN NCA"), "")</f>
        <v/>
      </c>
      <c r="F1270" s="37" t="str">
        <f>IF(NOT(B1270 = ""), IF(Data_Final!O1270 + Data_Final!S1270 = Data_Final!N1270, "VALID", "NILAI TIDAK SESUAI DENGAN PERJUMLAHAN LIABILITAS"), "")</f>
        <v/>
      </c>
      <c r="G1270" s="37" t="str">
        <f>IF(NOT(B1270 = ""), IF(Data_Final!P1270 +Data_Final!Q1270 +Data_Final!R1270 = Data_Final!O1270, "VALID", "NILAI TIDAK PERJUMLAHAN STL"), "")</f>
        <v/>
      </c>
      <c r="H1270" s="37" t="str">
        <f>IF(NOT(B1270 = ""), IF(Data_Final!T1270 +Data_Final!U1270 +Data_Final!V1270 = Data_Final!S1270, "VALID", "NILAI TIDAK SESUAI PERJUMLAHAN LTL"), "")</f>
        <v/>
      </c>
      <c r="I1270" s="37" t="str">
        <f>IF(NOT(B1270 = ""), IF(Data_Final!D1270 - Data_Final!N1270 = Data_Final!W1270, "VALID", "NILAI TIDAK SESUAI PERJUMLAHAN EQUITY"), "")</f>
        <v/>
      </c>
      <c r="J1270" s="37" t="str">
        <f>IF(NOT(B1270 = ""), IF(Data_Final!Y1270 + Data_Final!Z1270 = Data_Final!X1270, "VALID", "NILAI TIDAK SESUAI DENGAN PERJUMLAHAN REVENUE"), "")</f>
        <v/>
      </c>
      <c r="K1270" s="37" t="str">
        <f>IF(NOT(B1270 = ""), IF(Data_Final!Z1270 + Data_Final!AA1270 - Data_Final!AB1270 = Data_Final!AC1270, "VALID", "NILAI TIDAK SESUAI PERJUMLAHAN PROFIT BEFORE TAX"), "")</f>
        <v/>
      </c>
      <c r="L1270" s="37" t="str">
        <f>IF(NOT(B1270 = ""), IF(VALUE(Data_Final!X1270 - Data_Final!Y1270) = VALUE(Data_Final!Z1270), "VALID", "NILAI TIDAK SESUAI DENGAN PERJUMLAHAN GROSS PROFIT"), "")</f>
        <v/>
      </c>
    </row>
    <row r="1271" spans="1:12">
      <c r="A1271" s="36" t="str">
        <f t="shared" si="19"/>
        <v/>
      </c>
      <c r="B1271" s="79" t="str">
        <f>IF(Data!D1271 = 0, "", Data!D1271)</f>
        <v/>
      </c>
      <c r="C1271" s="37" t="str">
        <f>IF(NOT(B1271 = ""), IF(AND((Data_Final!E1271 + Data_Final!J1271 = Data_Final!D1271),(Data_Final!N1271 + Data_Final!W1271 = Data_Final!D1271)), "VALID", "NILAI TIDAK SESUAI"), "")</f>
        <v/>
      </c>
      <c r="D1271" s="37" t="str">
        <f>IF(NOT(B1271 = ""), IF(Data_Final!F1271 + Data_Final!G1271 + Data_Final!H1271 + Data_Final!I1271 = Data_Final!E1271, "VALID", "NILAI TIDAK SESUAI DENGAN PERJUMLAHAN CURRENT ASET"), "")</f>
        <v/>
      </c>
      <c r="E1271" s="37" t="str">
        <f>IF(NOT(B1271 = ""), IF(Data_Final!K1271 +Data_Final!L1271 + Data_Final!M1271 = Data_Final!J1271, "VALID", "NILAI TIDAK SESUAI PERJUMLAHAN NCA"), "")</f>
        <v/>
      </c>
      <c r="F1271" s="37" t="str">
        <f>IF(NOT(B1271 = ""), IF(Data_Final!O1271 + Data_Final!S1271 = Data_Final!N1271, "VALID", "NILAI TIDAK SESUAI DENGAN PERJUMLAHAN LIABILITAS"), "")</f>
        <v/>
      </c>
      <c r="G1271" s="37" t="str">
        <f>IF(NOT(B1271 = ""), IF(Data_Final!P1271 +Data_Final!Q1271 +Data_Final!R1271 = Data_Final!O1271, "VALID", "NILAI TIDAK PERJUMLAHAN STL"), "")</f>
        <v/>
      </c>
      <c r="H1271" s="37" t="str">
        <f>IF(NOT(B1271 = ""), IF(Data_Final!T1271 +Data_Final!U1271 +Data_Final!V1271 = Data_Final!S1271, "VALID", "NILAI TIDAK SESUAI PERJUMLAHAN LTL"), "")</f>
        <v/>
      </c>
      <c r="I1271" s="37" t="str">
        <f>IF(NOT(B1271 = ""), IF(Data_Final!D1271 - Data_Final!N1271 = Data_Final!W1271, "VALID", "NILAI TIDAK SESUAI PERJUMLAHAN EQUITY"), "")</f>
        <v/>
      </c>
      <c r="J1271" s="37" t="str">
        <f>IF(NOT(B1271 = ""), IF(Data_Final!Y1271 + Data_Final!Z1271 = Data_Final!X1271, "VALID", "NILAI TIDAK SESUAI DENGAN PERJUMLAHAN REVENUE"), "")</f>
        <v/>
      </c>
      <c r="K1271" s="37" t="str">
        <f>IF(NOT(B1271 = ""), IF(Data_Final!Z1271 + Data_Final!AA1271 - Data_Final!AB1271 = Data_Final!AC1271, "VALID", "NILAI TIDAK SESUAI PERJUMLAHAN PROFIT BEFORE TAX"), "")</f>
        <v/>
      </c>
      <c r="L1271" s="37" t="str">
        <f>IF(NOT(B1271 = ""), IF(VALUE(Data_Final!X1271 - Data_Final!Y1271) = VALUE(Data_Final!Z1271), "VALID", "NILAI TIDAK SESUAI DENGAN PERJUMLAHAN GROSS PROFIT"), "")</f>
        <v/>
      </c>
    </row>
    <row r="1272" spans="1:12">
      <c r="A1272" s="36" t="str">
        <f t="shared" si="19"/>
        <v/>
      </c>
      <c r="B1272" s="79" t="str">
        <f>IF(Data!D1272 = 0, "", Data!D1272)</f>
        <v/>
      </c>
      <c r="C1272" s="37" t="str">
        <f>IF(NOT(B1272 = ""), IF(AND((Data_Final!E1272 + Data_Final!J1272 = Data_Final!D1272),(Data_Final!N1272 + Data_Final!W1272 = Data_Final!D1272)), "VALID", "NILAI TIDAK SESUAI"), "")</f>
        <v/>
      </c>
      <c r="D1272" s="37" t="str">
        <f>IF(NOT(B1272 = ""), IF(Data_Final!F1272 + Data_Final!G1272 + Data_Final!H1272 + Data_Final!I1272 = Data_Final!E1272, "VALID", "NILAI TIDAK SESUAI DENGAN PERJUMLAHAN CURRENT ASET"), "")</f>
        <v/>
      </c>
      <c r="E1272" s="37" t="str">
        <f>IF(NOT(B1272 = ""), IF(Data_Final!K1272 +Data_Final!L1272 + Data_Final!M1272 = Data_Final!J1272, "VALID", "NILAI TIDAK SESUAI PERJUMLAHAN NCA"), "")</f>
        <v/>
      </c>
      <c r="F1272" s="37" t="str">
        <f>IF(NOT(B1272 = ""), IF(Data_Final!O1272 + Data_Final!S1272 = Data_Final!N1272, "VALID", "NILAI TIDAK SESUAI DENGAN PERJUMLAHAN LIABILITAS"), "")</f>
        <v/>
      </c>
      <c r="G1272" s="37" t="str">
        <f>IF(NOT(B1272 = ""), IF(Data_Final!P1272 +Data_Final!Q1272 +Data_Final!R1272 = Data_Final!O1272, "VALID", "NILAI TIDAK PERJUMLAHAN STL"), "")</f>
        <v/>
      </c>
      <c r="H1272" s="37" t="str">
        <f>IF(NOT(B1272 = ""), IF(Data_Final!T1272 +Data_Final!U1272 +Data_Final!V1272 = Data_Final!S1272, "VALID", "NILAI TIDAK SESUAI PERJUMLAHAN LTL"), "")</f>
        <v/>
      </c>
      <c r="I1272" s="37" t="str">
        <f>IF(NOT(B1272 = ""), IF(Data_Final!D1272 - Data_Final!N1272 = Data_Final!W1272, "VALID", "NILAI TIDAK SESUAI PERJUMLAHAN EQUITY"), "")</f>
        <v/>
      </c>
      <c r="J1272" s="37" t="str">
        <f>IF(NOT(B1272 = ""), IF(Data_Final!Y1272 + Data_Final!Z1272 = Data_Final!X1272, "VALID", "NILAI TIDAK SESUAI DENGAN PERJUMLAHAN REVENUE"), "")</f>
        <v/>
      </c>
      <c r="K1272" s="37" t="str">
        <f>IF(NOT(B1272 = ""), IF(Data_Final!Z1272 + Data_Final!AA1272 - Data_Final!AB1272 = Data_Final!AC1272, "VALID", "NILAI TIDAK SESUAI PERJUMLAHAN PROFIT BEFORE TAX"), "")</f>
        <v/>
      </c>
      <c r="L1272" s="37" t="str">
        <f>IF(NOT(B1272 = ""), IF(VALUE(Data_Final!X1272 - Data_Final!Y1272) = VALUE(Data_Final!Z1272), "VALID", "NILAI TIDAK SESUAI DENGAN PERJUMLAHAN GROSS PROFIT"), "")</f>
        <v/>
      </c>
    </row>
    <row r="1273" spans="1:12">
      <c r="A1273" s="36" t="str">
        <f t="shared" si="19"/>
        <v/>
      </c>
      <c r="B1273" s="79" t="str">
        <f>IF(Data!D1273 = 0, "", Data!D1273)</f>
        <v/>
      </c>
      <c r="C1273" s="37" t="str">
        <f>IF(NOT(B1273 = ""), IF(AND((Data_Final!E1273 + Data_Final!J1273 = Data_Final!D1273),(Data_Final!N1273 + Data_Final!W1273 = Data_Final!D1273)), "VALID", "NILAI TIDAK SESUAI"), "")</f>
        <v/>
      </c>
      <c r="D1273" s="37" t="str">
        <f>IF(NOT(B1273 = ""), IF(Data_Final!F1273 + Data_Final!G1273 + Data_Final!H1273 + Data_Final!I1273 = Data_Final!E1273, "VALID", "NILAI TIDAK SESUAI DENGAN PERJUMLAHAN CURRENT ASET"), "")</f>
        <v/>
      </c>
      <c r="E1273" s="37" t="str">
        <f>IF(NOT(B1273 = ""), IF(Data_Final!K1273 +Data_Final!L1273 + Data_Final!M1273 = Data_Final!J1273, "VALID", "NILAI TIDAK SESUAI PERJUMLAHAN NCA"), "")</f>
        <v/>
      </c>
      <c r="F1273" s="37" t="str">
        <f>IF(NOT(B1273 = ""), IF(Data_Final!O1273 + Data_Final!S1273 = Data_Final!N1273, "VALID", "NILAI TIDAK SESUAI DENGAN PERJUMLAHAN LIABILITAS"), "")</f>
        <v/>
      </c>
      <c r="G1273" s="37" t="str">
        <f>IF(NOT(B1273 = ""), IF(Data_Final!P1273 +Data_Final!Q1273 +Data_Final!R1273 = Data_Final!O1273, "VALID", "NILAI TIDAK PERJUMLAHAN STL"), "")</f>
        <v/>
      </c>
      <c r="H1273" s="37" t="str">
        <f>IF(NOT(B1273 = ""), IF(Data_Final!T1273 +Data_Final!U1273 +Data_Final!V1273 = Data_Final!S1273, "VALID", "NILAI TIDAK SESUAI PERJUMLAHAN LTL"), "")</f>
        <v/>
      </c>
      <c r="I1273" s="37" t="str">
        <f>IF(NOT(B1273 = ""), IF(Data_Final!D1273 - Data_Final!N1273 = Data_Final!W1273, "VALID", "NILAI TIDAK SESUAI PERJUMLAHAN EQUITY"), "")</f>
        <v/>
      </c>
      <c r="J1273" s="37" t="str">
        <f>IF(NOT(B1273 = ""), IF(Data_Final!Y1273 + Data_Final!Z1273 = Data_Final!X1273, "VALID", "NILAI TIDAK SESUAI DENGAN PERJUMLAHAN REVENUE"), "")</f>
        <v/>
      </c>
      <c r="K1273" s="37" t="str">
        <f>IF(NOT(B1273 = ""), IF(Data_Final!Z1273 + Data_Final!AA1273 - Data_Final!AB1273 = Data_Final!AC1273, "VALID", "NILAI TIDAK SESUAI PERJUMLAHAN PROFIT BEFORE TAX"), "")</f>
        <v/>
      </c>
      <c r="L1273" s="37" t="str">
        <f>IF(NOT(B1273 = ""), IF(VALUE(Data_Final!X1273 - Data_Final!Y1273) = VALUE(Data_Final!Z1273), "VALID", "NILAI TIDAK SESUAI DENGAN PERJUMLAHAN GROSS PROFIT"), "")</f>
        <v/>
      </c>
    </row>
    <row r="1274" spans="1:12">
      <c r="A1274" s="36" t="str">
        <f t="shared" si="19"/>
        <v/>
      </c>
      <c r="B1274" s="79" t="str">
        <f>IF(Data!D1274 = 0, "", Data!D1274)</f>
        <v/>
      </c>
      <c r="C1274" s="37" t="str">
        <f>IF(NOT(B1274 = ""), IF(AND((Data_Final!E1274 + Data_Final!J1274 = Data_Final!D1274),(Data_Final!N1274 + Data_Final!W1274 = Data_Final!D1274)), "VALID", "NILAI TIDAK SESUAI"), "")</f>
        <v/>
      </c>
      <c r="D1274" s="37" t="str">
        <f>IF(NOT(B1274 = ""), IF(Data_Final!F1274 + Data_Final!G1274 + Data_Final!H1274 + Data_Final!I1274 = Data_Final!E1274, "VALID", "NILAI TIDAK SESUAI DENGAN PERJUMLAHAN CURRENT ASET"), "")</f>
        <v/>
      </c>
      <c r="E1274" s="37" t="str">
        <f>IF(NOT(B1274 = ""), IF(Data_Final!K1274 +Data_Final!L1274 + Data_Final!M1274 = Data_Final!J1274, "VALID", "NILAI TIDAK SESUAI PERJUMLAHAN NCA"), "")</f>
        <v/>
      </c>
      <c r="F1274" s="37" t="str">
        <f>IF(NOT(B1274 = ""), IF(Data_Final!O1274 + Data_Final!S1274 = Data_Final!N1274, "VALID", "NILAI TIDAK SESUAI DENGAN PERJUMLAHAN LIABILITAS"), "")</f>
        <v/>
      </c>
      <c r="G1274" s="37" t="str">
        <f>IF(NOT(B1274 = ""), IF(Data_Final!P1274 +Data_Final!Q1274 +Data_Final!R1274 = Data_Final!O1274, "VALID", "NILAI TIDAK PERJUMLAHAN STL"), "")</f>
        <v/>
      </c>
      <c r="H1274" s="37" t="str">
        <f>IF(NOT(B1274 = ""), IF(Data_Final!T1274 +Data_Final!U1274 +Data_Final!V1274 = Data_Final!S1274, "VALID", "NILAI TIDAK SESUAI PERJUMLAHAN LTL"), "")</f>
        <v/>
      </c>
      <c r="I1274" s="37" t="str">
        <f>IF(NOT(B1274 = ""), IF(Data_Final!D1274 - Data_Final!N1274 = Data_Final!W1274, "VALID", "NILAI TIDAK SESUAI PERJUMLAHAN EQUITY"), "")</f>
        <v/>
      </c>
      <c r="J1274" s="37" t="str">
        <f>IF(NOT(B1274 = ""), IF(Data_Final!Y1274 + Data_Final!Z1274 = Data_Final!X1274, "VALID", "NILAI TIDAK SESUAI DENGAN PERJUMLAHAN REVENUE"), "")</f>
        <v/>
      </c>
      <c r="K1274" s="37" t="str">
        <f>IF(NOT(B1274 = ""), IF(Data_Final!Z1274 + Data_Final!AA1274 - Data_Final!AB1274 = Data_Final!AC1274, "VALID", "NILAI TIDAK SESUAI PERJUMLAHAN PROFIT BEFORE TAX"), "")</f>
        <v/>
      </c>
      <c r="L1274" s="37" t="str">
        <f>IF(NOT(B1274 = ""), IF(VALUE(Data_Final!X1274 - Data_Final!Y1274) = VALUE(Data_Final!Z1274), "VALID", "NILAI TIDAK SESUAI DENGAN PERJUMLAHAN GROSS PROFIT"), "")</f>
        <v/>
      </c>
    </row>
    <row r="1275" spans="1:12">
      <c r="A1275" s="36" t="str">
        <f t="shared" si="19"/>
        <v/>
      </c>
      <c r="B1275" s="79" t="str">
        <f>IF(Data!D1275 = 0, "", Data!D1275)</f>
        <v/>
      </c>
      <c r="C1275" s="37" t="str">
        <f>IF(NOT(B1275 = ""), IF(AND((Data_Final!E1275 + Data_Final!J1275 = Data_Final!D1275),(Data_Final!N1275 + Data_Final!W1275 = Data_Final!D1275)), "VALID", "NILAI TIDAK SESUAI"), "")</f>
        <v/>
      </c>
      <c r="D1275" s="37" t="str">
        <f>IF(NOT(B1275 = ""), IF(Data_Final!F1275 + Data_Final!G1275 + Data_Final!H1275 + Data_Final!I1275 = Data_Final!E1275, "VALID", "NILAI TIDAK SESUAI DENGAN PERJUMLAHAN CURRENT ASET"), "")</f>
        <v/>
      </c>
      <c r="E1275" s="37" t="str">
        <f>IF(NOT(B1275 = ""), IF(Data_Final!K1275 +Data_Final!L1275 + Data_Final!M1275 = Data_Final!J1275, "VALID", "NILAI TIDAK SESUAI PERJUMLAHAN NCA"), "")</f>
        <v/>
      </c>
      <c r="F1275" s="37" t="str">
        <f>IF(NOT(B1275 = ""), IF(Data_Final!O1275 + Data_Final!S1275 = Data_Final!N1275, "VALID", "NILAI TIDAK SESUAI DENGAN PERJUMLAHAN LIABILITAS"), "")</f>
        <v/>
      </c>
      <c r="G1275" s="37" t="str">
        <f>IF(NOT(B1275 = ""), IF(Data_Final!P1275 +Data_Final!Q1275 +Data_Final!R1275 = Data_Final!O1275, "VALID", "NILAI TIDAK PERJUMLAHAN STL"), "")</f>
        <v/>
      </c>
      <c r="H1275" s="37" t="str">
        <f>IF(NOT(B1275 = ""), IF(Data_Final!T1275 +Data_Final!U1275 +Data_Final!V1275 = Data_Final!S1275, "VALID", "NILAI TIDAK SESUAI PERJUMLAHAN LTL"), "")</f>
        <v/>
      </c>
      <c r="I1275" s="37" t="str">
        <f>IF(NOT(B1275 = ""), IF(Data_Final!D1275 - Data_Final!N1275 = Data_Final!W1275, "VALID", "NILAI TIDAK SESUAI PERJUMLAHAN EQUITY"), "")</f>
        <v/>
      </c>
      <c r="J1275" s="37" t="str">
        <f>IF(NOT(B1275 = ""), IF(Data_Final!Y1275 + Data_Final!Z1275 = Data_Final!X1275, "VALID", "NILAI TIDAK SESUAI DENGAN PERJUMLAHAN REVENUE"), "")</f>
        <v/>
      </c>
      <c r="K1275" s="37" t="str">
        <f>IF(NOT(B1275 = ""), IF(Data_Final!Z1275 + Data_Final!AA1275 - Data_Final!AB1275 = Data_Final!AC1275, "VALID", "NILAI TIDAK SESUAI PERJUMLAHAN PROFIT BEFORE TAX"), "")</f>
        <v/>
      </c>
      <c r="L1275" s="37" t="str">
        <f>IF(NOT(B1275 = ""), IF(VALUE(Data_Final!X1275 - Data_Final!Y1275) = VALUE(Data_Final!Z1275), "VALID", "NILAI TIDAK SESUAI DENGAN PERJUMLAHAN GROSS PROFIT"), "")</f>
        <v/>
      </c>
    </row>
    <row r="1276" spans="1:12">
      <c r="A1276" s="36" t="str">
        <f t="shared" si="19"/>
        <v/>
      </c>
      <c r="B1276" s="79" t="str">
        <f>IF(Data!D1276 = 0, "", Data!D1276)</f>
        <v/>
      </c>
      <c r="C1276" s="37" t="str">
        <f>IF(NOT(B1276 = ""), IF(AND((Data_Final!E1276 + Data_Final!J1276 = Data_Final!D1276),(Data_Final!N1276 + Data_Final!W1276 = Data_Final!D1276)), "VALID", "NILAI TIDAK SESUAI"), "")</f>
        <v/>
      </c>
      <c r="D1276" s="37" t="str">
        <f>IF(NOT(B1276 = ""), IF(Data_Final!F1276 + Data_Final!G1276 + Data_Final!H1276 + Data_Final!I1276 = Data_Final!E1276, "VALID", "NILAI TIDAK SESUAI DENGAN PERJUMLAHAN CURRENT ASET"), "")</f>
        <v/>
      </c>
      <c r="E1276" s="37" t="str">
        <f>IF(NOT(B1276 = ""), IF(Data_Final!K1276 +Data_Final!L1276 + Data_Final!M1276 = Data_Final!J1276, "VALID", "NILAI TIDAK SESUAI PERJUMLAHAN NCA"), "")</f>
        <v/>
      </c>
      <c r="F1276" s="37" t="str">
        <f>IF(NOT(B1276 = ""), IF(Data_Final!O1276 + Data_Final!S1276 = Data_Final!N1276, "VALID", "NILAI TIDAK SESUAI DENGAN PERJUMLAHAN LIABILITAS"), "")</f>
        <v/>
      </c>
      <c r="G1276" s="37" t="str">
        <f>IF(NOT(B1276 = ""), IF(Data_Final!P1276 +Data_Final!Q1276 +Data_Final!R1276 = Data_Final!O1276, "VALID", "NILAI TIDAK PERJUMLAHAN STL"), "")</f>
        <v/>
      </c>
      <c r="H1276" s="37" t="str">
        <f>IF(NOT(B1276 = ""), IF(Data_Final!T1276 +Data_Final!U1276 +Data_Final!V1276 = Data_Final!S1276, "VALID", "NILAI TIDAK SESUAI PERJUMLAHAN LTL"), "")</f>
        <v/>
      </c>
      <c r="I1276" s="37" t="str">
        <f>IF(NOT(B1276 = ""), IF(Data_Final!D1276 - Data_Final!N1276 = Data_Final!W1276, "VALID", "NILAI TIDAK SESUAI PERJUMLAHAN EQUITY"), "")</f>
        <v/>
      </c>
      <c r="J1276" s="37" t="str">
        <f>IF(NOT(B1276 = ""), IF(Data_Final!Y1276 + Data_Final!Z1276 = Data_Final!X1276, "VALID", "NILAI TIDAK SESUAI DENGAN PERJUMLAHAN REVENUE"), "")</f>
        <v/>
      </c>
      <c r="K1276" s="37" t="str">
        <f>IF(NOT(B1276 = ""), IF(Data_Final!Z1276 + Data_Final!AA1276 - Data_Final!AB1276 = Data_Final!AC1276, "VALID", "NILAI TIDAK SESUAI PERJUMLAHAN PROFIT BEFORE TAX"), "")</f>
        <v/>
      </c>
      <c r="L1276" s="37" t="str">
        <f>IF(NOT(B1276 = ""), IF(VALUE(Data_Final!X1276 - Data_Final!Y1276) = VALUE(Data_Final!Z1276), "VALID", "NILAI TIDAK SESUAI DENGAN PERJUMLAHAN GROSS PROFIT"), "")</f>
        <v/>
      </c>
    </row>
    <row r="1277" spans="1:12">
      <c r="A1277" s="36" t="str">
        <f t="shared" si="19"/>
        <v/>
      </c>
      <c r="B1277" s="79" t="str">
        <f>IF(Data!D1277 = 0, "", Data!D1277)</f>
        <v/>
      </c>
      <c r="C1277" s="37" t="str">
        <f>IF(NOT(B1277 = ""), IF(AND((Data_Final!E1277 + Data_Final!J1277 = Data_Final!D1277),(Data_Final!N1277 + Data_Final!W1277 = Data_Final!D1277)), "VALID", "NILAI TIDAK SESUAI"), "")</f>
        <v/>
      </c>
      <c r="D1277" s="37" t="str">
        <f>IF(NOT(B1277 = ""), IF(Data_Final!F1277 + Data_Final!G1277 + Data_Final!H1277 + Data_Final!I1277 = Data_Final!E1277, "VALID", "NILAI TIDAK SESUAI DENGAN PERJUMLAHAN CURRENT ASET"), "")</f>
        <v/>
      </c>
      <c r="E1277" s="37" t="str">
        <f>IF(NOT(B1277 = ""), IF(Data_Final!K1277 +Data_Final!L1277 + Data_Final!M1277 = Data_Final!J1277, "VALID", "NILAI TIDAK SESUAI PERJUMLAHAN NCA"), "")</f>
        <v/>
      </c>
      <c r="F1277" s="37" t="str">
        <f>IF(NOT(B1277 = ""), IF(Data_Final!O1277 + Data_Final!S1277 = Data_Final!N1277, "VALID", "NILAI TIDAK SESUAI DENGAN PERJUMLAHAN LIABILITAS"), "")</f>
        <v/>
      </c>
      <c r="G1277" s="37" t="str">
        <f>IF(NOT(B1277 = ""), IF(Data_Final!P1277 +Data_Final!Q1277 +Data_Final!R1277 = Data_Final!O1277, "VALID", "NILAI TIDAK PERJUMLAHAN STL"), "")</f>
        <v/>
      </c>
      <c r="H1277" s="37" t="str">
        <f>IF(NOT(B1277 = ""), IF(Data_Final!T1277 +Data_Final!U1277 +Data_Final!V1277 = Data_Final!S1277, "VALID", "NILAI TIDAK SESUAI PERJUMLAHAN LTL"), "")</f>
        <v/>
      </c>
      <c r="I1277" s="37" t="str">
        <f>IF(NOT(B1277 = ""), IF(Data_Final!D1277 - Data_Final!N1277 = Data_Final!W1277, "VALID", "NILAI TIDAK SESUAI PERJUMLAHAN EQUITY"), "")</f>
        <v/>
      </c>
      <c r="J1277" s="37" t="str">
        <f>IF(NOT(B1277 = ""), IF(Data_Final!Y1277 + Data_Final!Z1277 = Data_Final!X1277, "VALID", "NILAI TIDAK SESUAI DENGAN PERJUMLAHAN REVENUE"), "")</f>
        <v/>
      </c>
      <c r="K1277" s="37" t="str">
        <f>IF(NOT(B1277 = ""), IF(Data_Final!Z1277 + Data_Final!AA1277 - Data_Final!AB1277 = Data_Final!AC1277, "VALID", "NILAI TIDAK SESUAI PERJUMLAHAN PROFIT BEFORE TAX"), "")</f>
        <v/>
      </c>
      <c r="L1277" s="37" t="str">
        <f>IF(NOT(B1277 = ""), IF(VALUE(Data_Final!X1277 - Data_Final!Y1277) = VALUE(Data_Final!Z1277), "VALID", "NILAI TIDAK SESUAI DENGAN PERJUMLAHAN GROSS PROFIT"), "")</f>
        <v/>
      </c>
    </row>
    <row r="1278" spans="1:12">
      <c r="A1278" s="36" t="str">
        <f t="shared" si="19"/>
        <v/>
      </c>
      <c r="B1278" s="79" t="str">
        <f>IF(Data!D1278 = 0, "", Data!D1278)</f>
        <v/>
      </c>
      <c r="C1278" s="37" t="str">
        <f>IF(NOT(B1278 = ""), IF(AND((Data_Final!E1278 + Data_Final!J1278 = Data_Final!D1278),(Data_Final!N1278 + Data_Final!W1278 = Data_Final!D1278)), "VALID", "NILAI TIDAK SESUAI"), "")</f>
        <v/>
      </c>
      <c r="D1278" s="37" t="str">
        <f>IF(NOT(B1278 = ""), IF(Data_Final!F1278 + Data_Final!G1278 + Data_Final!H1278 + Data_Final!I1278 = Data_Final!E1278, "VALID", "NILAI TIDAK SESUAI DENGAN PERJUMLAHAN CURRENT ASET"), "")</f>
        <v/>
      </c>
      <c r="E1278" s="37" t="str">
        <f>IF(NOT(B1278 = ""), IF(Data_Final!K1278 +Data_Final!L1278 + Data_Final!M1278 = Data_Final!J1278, "VALID", "NILAI TIDAK SESUAI PERJUMLAHAN NCA"), "")</f>
        <v/>
      </c>
      <c r="F1278" s="37" t="str">
        <f>IF(NOT(B1278 = ""), IF(Data_Final!O1278 + Data_Final!S1278 = Data_Final!N1278, "VALID", "NILAI TIDAK SESUAI DENGAN PERJUMLAHAN LIABILITAS"), "")</f>
        <v/>
      </c>
      <c r="G1278" s="37" t="str">
        <f>IF(NOT(B1278 = ""), IF(Data_Final!P1278 +Data_Final!Q1278 +Data_Final!R1278 = Data_Final!O1278, "VALID", "NILAI TIDAK PERJUMLAHAN STL"), "")</f>
        <v/>
      </c>
      <c r="H1278" s="37" t="str">
        <f>IF(NOT(B1278 = ""), IF(Data_Final!T1278 +Data_Final!U1278 +Data_Final!V1278 = Data_Final!S1278, "VALID", "NILAI TIDAK SESUAI PERJUMLAHAN LTL"), "")</f>
        <v/>
      </c>
      <c r="I1278" s="37" t="str">
        <f>IF(NOT(B1278 = ""), IF(Data_Final!D1278 - Data_Final!N1278 = Data_Final!W1278, "VALID", "NILAI TIDAK SESUAI PERJUMLAHAN EQUITY"), "")</f>
        <v/>
      </c>
      <c r="J1278" s="37" t="str">
        <f>IF(NOT(B1278 = ""), IF(Data_Final!Y1278 + Data_Final!Z1278 = Data_Final!X1278, "VALID", "NILAI TIDAK SESUAI DENGAN PERJUMLAHAN REVENUE"), "")</f>
        <v/>
      </c>
      <c r="K1278" s="37" t="str">
        <f>IF(NOT(B1278 = ""), IF(Data_Final!Z1278 + Data_Final!AA1278 - Data_Final!AB1278 = Data_Final!AC1278, "VALID", "NILAI TIDAK SESUAI PERJUMLAHAN PROFIT BEFORE TAX"), "")</f>
        <v/>
      </c>
      <c r="L1278" s="37" t="str">
        <f>IF(NOT(B1278 = ""), IF(VALUE(Data_Final!X1278 - Data_Final!Y1278) = VALUE(Data_Final!Z1278), "VALID", "NILAI TIDAK SESUAI DENGAN PERJUMLAHAN GROSS PROFIT"), "")</f>
        <v/>
      </c>
    </row>
    <row r="1279" spans="1:12">
      <c r="A1279" s="36" t="str">
        <f t="shared" si="19"/>
        <v/>
      </c>
      <c r="B1279" s="79" t="str">
        <f>IF(Data!D1279 = 0, "", Data!D1279)</f>
        <v/>
      </c>
      <c r="C1279" s="37" t="str">
        <f>IF(NOT(B1279 = ""), IF(AND((Data_Final!E1279 + Data_Final!J1279 = Data_Final!D1279),(Data_Final!N1279 + Data_Final!W1279 = Data_Final!D1279)), "VALID", "NILAI TIDAK SESUAI"), "")</f>
        <v/>
      </c>
      <c r="D1279" s="37" t="str">
        <f>IF(NOT(B1279 = ""), IF(Data_Final!F1279 + Data_Final!G1279 + Data_Final!H1279 + Data_Final!I1279 = Data_Final!E1279, "VALID", "NILAI TIDAK SESUAI DENGAN PERJUMLAHAN CURRENT ASET"), "")</f>
        <v/>
      </c>
      <c r="E1279" s="37" t="str">
        <f>IF(NOT(B1279 = ""), IF(Data_Final!K1279 +Data_Final!L1279 + Data_Final!M1279 = Data_Final!J1279, "VALID", "NILAI TIDAK SESUAI PERJUMLAHAN NCA"), "")</f>
        <v/>
      </c>
      <c r="F1279" s="37" t="str">
        <f>IF(NOT(B1279 = ""), IF(Data_Final!O1279 + Data_Final!S1279 = Data_Final!N1279, "VALID", "NILAI TIDAK SESUAI DENGAN PERJUMLAHAN LIABILITAS"), "")</f>
        <v/>
      </c>
      <c r="G1279" s="37" t="str">
        <f>IF(NOT(B1279 = ""), IF(Data_Final!P1279 +Data_Final!Q1279 +Data_Final!R1279 = Data_Final!O1279, "VALID", "NILAI TIDAK PERJUMLAHAN STL"), "")</f>
        <v/>
      </c>
      <c r="H1279" s="37" t="str">
        <f>IF(NOT(B1279 = ""), IF(Data_Final!T1279 +Data_Final!U1279 +Data_Final!V1279 = Data_Final!S1279, "VALID", "NILAI TIDAK SESUAI PERJUMLAHAN LTL"), "")</f>
        <v/>
      </c>
      <c r="I1279" s="37" t="str">
        <f>IF(NOT(B1279 = ""), IF(Data_Final!D1279 - Data_Final!N1279 = Data_Final!W1279, "VALID", "NILAI TIDAK SESUAI PERJUMLAHAN EQUITY"), "")</f>
        <v/>
      </c>
      <c r="J1279" s="37" t="str">
        <f>IF(NOT(B1279 = ""), IF(Data_Final!Y1279 + Data_Final!Z1279 = Data_Final!X1279, "VALID", "NILAI TIDAK SESUAI DENGAN PERJUMLAHAN REVENUE"), "")</f>
        <v/>
      </c>
      <c r="K1279" s="37" t="str">
        <f>IF(NOT(B1279 = ""), IF(Data_Final!Z1279 + Data_Final!AA1279 - Data_Final!AB1279 = Data_Final!AC1279, "VALID", "NILAI TIDAK SESUAI PERJUMLAHAN PROFIT BEFORE TAX"), "")</f>
        <v/>
      </c>
      <c r="L1279" s="37" t="str">
        <f>IF(NOT(B1279 = ""), IF(VALUE(Data_Final!X1279 - Data_Final!Y1279) = VALUE(Data_Final!Z1279), "VALID", "NILAI TIDAK SESUAI DENGAN PERJUMLAHAN GROSS PROFIT"), "")</f>
        <v/>
      </c>
    </row>
    <row r="1280" spans="1:12">
      <c r="A1280" s="36" t="str">
        <f t="shared" si="19"/>
        <v/>
      </c>
      <c r="B1280" s="79" t="str">
        <f>IF(Data!D1280 = 0, "", Data!D1280)</f>
        <v/>
      </c>
      <c r="C1280" s="37" t="str">
        <f>IF(NOT(B1280 = ""), IF(AND((Data_Final!E1280 + Data_Final!J1280 = Data_Final!D1280),(Data_Final!N1280 + Data_Final!W1280 = Data_Final!D1280)), "VALID", "NILAI TIDAK SESUAI"), "")</f>
        <v/>
      </c>
      <c r="D1280" s="37" t="str">
        <f>IF(NOT(B1280 = ""), IF(Data_Final!F1280 + Data_Final!G1280 + Data_Final!H1280 + Data_Final!I1280 = Data_Final!E1280, "VALID", "NILAI TIDAK SESUAI DENGAN PERJUMLAHAN CURRENT ASET"), "")</f>
        <v/>
      </c>
      <c r="E1280" s="37" t="str">
        <f>IF(NOT(B1280 = ""), IF(Data_Final!K1280 +Data_Final!L1280 + Data_Final!M1280 = Data_Final!J1280, "VALID", "NILAI TIDAK SESUAI PERJUMLAHAN NCA"), "")</f>
        <v/>
      </c>
      <c r="F1280" s="37" t="str">
        <f>IF(NOT(B1280 = ""), IF(Data_Final!O1280 + Data_Final!S1280 = Data_Final!N1280, "VALID", "NILAI TIDAK SESUAI DENGAN PERJUMLAHAN LIABILITAS"), "")</f>
        <v/>
      </c>
      <c r="G1280" s="37" t="str">
        <f>IF(NOT(B1280 = ""), IF(Data_Final!P1280 +Data_Final!Q1280 +Data_Final!R1280 = Data_Final!O1280, "VALID", "NILAI TIDAK PERJUMLAHAN STL"), "")</f>
        <v/>
      </c>
      <c r="H1280" s="37" t="str">
        <f>IF(NOT(B1280 = ""), IF(Data_Final!T1280 +Data_Final!U1280 +Data_Final!V1280 = Data_Final!S1280, "VALID", "NILAI TIDAK SESUAI PERJUMLAHAN LTL"), "")</f>
        <v/>
      </c>
      <c r="I1280" s="37" t="str">
        <f>IF(NOT(B1280 = ""), IF(Data_Final!D1280 - Data_Final!N1280 = Data_Final!W1280, "VALID", "NILAI TIDAK SESUAI PERJUMLAHAN EQUITY"), "")</f>
        <v/>
      </c>
      <c r="J1280" s="37" t="str">
        <f>IF(NOT(B1280 = ""), IF(Data_Final!Y1280 + Data_Final!Z1280 = Data_Final!X1280, "VALID", "NILAI TIDAK SESUAI DENGAN PERJUMLAHAN REVENUE"), "")</f>
        <v/>
      </c>
      <c r="K1280" s="37" t="str">
        <f>IF(NOT(B1280 = ""), IF(Data_Final!Z1280 + Data_Final!AA1280 - Data_Final!AB1280 = Data_Final!AC1280, "VALID", "NILAI TIDAK SESUAI PERJUMLAHAN PROFIT BEFORE TAX"), "")</f>
        <v/>
      </c>
      <c r="L1280" s="37" t="str">
        <f>IF(NOT(B1280 = ""), IF(VALUE(Data_Final!X1280 - Data_Final!Y1280) = VALUE(Data_Final!Z1280), "VALID", "NILAI TIDAK SESUAI DENGAN PERJUMLAHAN GROSS PROFIT"), "")</f>
        <v/>
      </c>
    </row>
    <row r="1281" spans="1:12">
      <c r="A1281" s="36" t="str">
        <f t="shared" si="19"/>
        <v/>
      </c>
      <c r="B1281" s="79" t="str">
        <f>IF(Data!D1281 = 0, "", Data!D1281)</f>
        <v/>
      </c>
      <c r="C1281" s="37" t="str">
        <f>IF(NOT(B1281 = ""), IF(AND((Data_Final!E1281 + Data_Final!J1281 = Data_Final!D1281),(Data_Final!N1281 + Data_Final!W1281 = Data_Final!D1281)), "VALID", "NILAI TIDAK SESUAI"), "")</f>
        <v/>
      </c>
      <c r="D1281" s="37" t="str">
        <f>IF(NOT(B1281 = ""), IF(Data_Final!F1281 + Data_Final!G1281 + Data_Final!H1281 + Data_Final!I1281 = Data_Final!E1281, "VALID", "NILAI TIDAK SESUAI DENGAN PERJUMLAHAN CURRENT ASET"), "")</f>
        <v/>
      </c>
      <c r="E1281" s="37" t="str">
        <f>IF(NOT(B1281 = ""), IF(Data_Final!K1281 +Data_Final!L1281 + Data_Final!M1281 = Data_Final!J1281, "VALID", "NILAI TIDAK SESUAI PERJUMLAHAN NCA"), "")</f>
        <v/>
      </c>
      <c r="F1281" s="37" t="str">
        <f>IF(NOT(B1281 = ""), IF(Data_Final!O1281 + Data_Final!S1281 = Data_Final!N1281, "VALID", "NILAI TIDAK SESUAI DENGAN PERJUMLAHAN LIABILITAS"), "")</f>
        <v/>
      </c>
      <c r="G1281" s="37" t="str">
        <f>IF(NOT(B1281 = ""), IF(Data_Final!P1281 +Data_Final!Q1281 +Data_Final!R1281 = Data_Final!O1281, "VALID", "NILAI TIDAK PERJUMLAHAN STL"), "")</f>
        <v/>
      </c>
      <c r="H1281" s="37" t="str">
        <f>IF(NOT(B1281 = ""), IF(Data_Final!T1281 +Data_Final!U1281 +Data_Final!V1281 = Data_Final!S1281, "VALID", "NILAI TIDAK SESUAI PERJUMLAHAN LTL"), "")</f>
        <v/>
      </c>
      <c r="I1281" s="37" t="str">
        <f>IF(NOT(B1281 = ""), IF(Data_Final!D1281 - Data_Final!N1281 = Data_Final!W1281, "VALID", "NILAI TIDAK SESUAI PERJUMLAHAN EQUITY"), "")</f>
        <v/>
      </c>
      <c r="J1281" s="37" t="str">
        <f>IF(NOT(B1281 = ""), IF(Data_Final!Y1281 + Data_Final!Z1281 = Data_Final!X1281, "VALID", "NILAI TIDAK SESUAI DENGAN PERJUMLAHAN REVENUE"), "")</f>
        <v/>
      </c>
      <c r="K1281" s="37" t="str">
        <f>IF(NOT(B1281 = ""), IF(Data_Final!Z1281 + Data_Final!AA1281 - Data_Final!AB1281 = Data_Final!AC1281, "VALID", "NILAI TIDAK SESUAI PERJUMLAHAN PROFIT BEFORE TAX"), "")</f>
        <v/>
      </c>
      <c r="L1281" s="37" t="str">
        <f>IF(NOT(B1281 = ""), IF(VALUE(Data_Final!X1281 - Data_Final!Y1281) = VALUE(Data_Final!Z1281), "VALID", "NILAI TIDAK SESUAI DENGAN PERJUMLAHAN GROSS PROFIT"), "")</f>
        <v/>
      </c>
    </row>
    <row r="1282" spans="1:12">
      <c r="A1282" s="36" t="str">
        <f t="shared" ref="A1282:A1345" si="20">IF(NOT(B1282 = ""), AND(C1282 = "VALID", D1282  =  "VALID",E1282 = "VALID",F1282 = "VALID", G1282 =  "VALID", H1282 =  "VALID", I1282 =  "VALID", J1282 =  "VALID", K1282 =  "VALID", L1282 =  "VALID"), "")</f>
        <v/>
      </c>
      <c r="B1282" s="79" t="str">
        <f>IF(Data!D1282 = 0, "", Data!D1282)</f>
        <v/>
      </c>
      <c r="C1282" s="37" t="str">
        <f>IF(NOT(B1282 = ""), IF(AND((Data_Final!E1282 + Data_Final!J1282 = Data_Final!D1282),(Data_Final!N1282 + Data_Final!W1282 = Data_Final!D1282)), "VALID", "NILAI TIDAK SESUAI"), "")</f>
        <v/>
      </c>
      <c r="D1282" s="37" t="str">
        <f>IF(NOT(B1282 = ""), IF(Data_Final!F1282 + Data_Final!G1282 + Data_Final!H1282 + Data_Final!I1282 = Data_Final!E1282, "VALID", "NILAI TIDAK SESUAI DENGAN PERJUMLAHAN CURRENT ASET"), "")</f>
        <v/>
      </c>
      <c r="E1282" s="37" t="str">
        <f>IF(NOT(B1282 = ""), IF(Data_Final!K1282 +Data_Final!L1282 + Data_Final!M1282 = Data_Final!J1282, "VALID", "NILAI TIDAK SESUAI PERJUMLAHAN NCA"), "")</f>
        <v/>
      </c>
      <c r="F1282" s="37" t="str">
        <f>IF(NOT(B1282 = ""), IF(Data_Final!O1282 + Data_Final!S1282 = Data_Final!N1282, "VALID", "NILAI TIDAK SESUAI DENGAN PERJUMLAHAN LIABILITAS"), "")</f>
        <v/>
      </c>
      <c r="G1282" s="37" t="str">
        <f>IF(NOT(B1282 = ""), IF(Data_Final!P1282 +Data_Final!Q1282 +Data_Final!R1282 = Data_Final!O1282, "VALID", "NILAI TIDAK PERJUMLAHAN STL"), "")</f>
        <v/>
      </c>
      <c r="H1282" s="37" t="str">
        <f>IF(NOT(B1282 = ""), IF(Data_Final!T1282 +Data_Final!U1282 +Data_Final!V1282 = Data_Final!S1282, "VALID", "NILAI TIDAK SESUAI PERJUMLAHAN LTL"), "")</f>
        <v/>
      </c>
      <c r="I1282" s="37" t="str">
        <f>IF(NOT(B1282 = ""), IF(Data_Final!D1282 - Data_Final!N1282 = Data_Final!W1282, "VALID", "NILAI TIDAK SESUAI PERJUMLAHAN EQUITY"), "")</f>
        <v/>
      </c>
      <c r="J1282" s="37" t="str">
        <f>IF(NOT(B1282 = ""), IF(Data_Final!Y1282 + Data_Final!Z1282 = Data_Final!X1282, "VALID", "NILAI TIDAK SESUAI DENGAN PERJUMLAHAN REVENUE"), "")</f>
        <v/>
      </c>
      <c r="K1282" s="37" t="str">
        <f>IF(NOT(B1282 = ""), IF(Data_Final!Z1282 + Data_Final!AA1282 - Data_Final!AB1282 = Data_Final!AC1282, "VALID", "NILAI TIDAK SESUAI PERJUMLAHAN PROFIT BEFORE TAX"), "")</f>
        <v/>
      </c>
      <c r="L1282" s="37" t="str">
        <f>IF(NOT(B1282 = ""), IF(VALUE(Data_Final!X1282 - Data_Final!Y1282) = VALUE(Data_Final!Z1282), "VALID", "NILAI TIDAK SESUAI DENGAN PERJUMLAHAN GROSS PROFIT"), "")</f>
        <v/>
      </c>
    </row>
    <row r="1283" spans="1:12">
      <c r="A1283" s="36" t="str">
        <f t="shared" si="20"/>
        <v/>
      </c>
      <c r="B1283" s="79" t="str">
        <f>IF(Data!D1283 = 0, "", Data!D1283)</f>
        <v/>
      </c>
      <c r="C1283" s="37" t="str">
        <f>IF(NOT(B1283 = ""), IF(AND((Data_Final!E1283 + Data_Final!J1283 = Data_Final!D1283),(Data_Final!N1283 + Data_Final!W1283 = Data_Final!D1283)), "VALID", "NILAI TIDAK SESUAI"), "")</f>
        <v/>
      </c>
      <c r="D1283" s="37" t="str">
        <f>IF(NOT(B1283 = ""), IF(Data_Final!F1283 + Data_Final!G1283 + Data_Final!H1283 + Data_Final!I1283 = Data_Final!E1283, "VALID", "NILAI TIDAK SESUAI DENGAN PERJUMLAHAN CURRENT ASET"), "")</f>
        <v/>
      </c>
      <c r="E1283" s="37" t="str">
        <f>IF(NOT(B1283 = ""), IF(Data_Final!K1283 +Data_Final!L1283 + Data_Final!M1283 = Data_Final!J1283, "VALID", "NILAI TIDAK SESUAI PERJUMLAHAN NCA"), "")</f>
        <v/>
      </c>
      <c r="F1283" s="37" t="str">
        <f>IF(NOT(B1283 = ""), IF(Data_Final!O1283 + Data_Final!S1283 = Data_Final!N1283, "VALID", "NILAI TIDAK SESUAI DENGAN PERJUMLAHAN LIABILITAS"), "")</f>
        <v/>
      </c>
      <c r="G1283" s="37" t="str">
        <f>IF(NOT(B1283 = ""), IF(Data_Final!P1283 +Data_Final!Q1283 +Data_Final!R1283 = Data_Final!O1283, "VALID", "NILAI TIDAK PERJUMLAHAN STL"), "")</f>
        <v/>
      </c>
      <c r="H1283" s="37" t="str">
        <f>IF(NOT(B1283 = ""), IF(Data_Final!T1283 +Data_Final!U1283 +Data_Final!V1283 = Data_Final!S1283, "VALID", "NILAI TIDAK SESUAI PERJUMLAHAN LTL"), "")</f>
        <v/>
      </c>
      <c r="I1283" s="37" t="str">
        <f>IF(NOT(B1283 = ""), IF(Data_Final!D1283 - Data_Final!N1283 = Data_Final!W1283, "VALID", "NILAI TIDAK SESUAI PERJUMLAHAN EQUITY"), "")</f>
        <v/>
      </c>
      <c r="J1283" s="37" t="str">
        <f>IF(NOT(B1283 = ""), IF(Data_Final!Y1283 + Data_Final!Z1283 = Data_Final!X1283, "VALID", "NILAI TIDAK SESUAI DENGAN PERJUMLAHAN REVENUE"), "")</f>
        <v/>
      </c>
      <c r="K1283" s="37" t="str">
        <f>IF(NOT(B1283 = ""), IF(Data_Final!Z1283 + Data_Final!AA1283 - Data_Final!AB1283 = Data_Final!AC1283, "VALID", "NILAI TIDAK SESUAI PERJUMLAHAN PROFIT BEFORE TAX"), "")</f>
        <v/>
      </c>
      <c r="L1283" s="37" t="str">
        <f>IF(NOT(B1283 = ""), IF(VALUE(Data_Final!X1283 - Data_Final!Y1283) = VALUE(Data_Final!Z1283), "VALID", "NILAI TIDAK SESUAI DENGAN PERJUMLAHAN GROSS PROFIT"), "")</f>
        <v/>
      </c>
    </row>
    <row r="1284" spans="1:12">
      <c r="A1284" s="36" t="str">
        <f t="shared" si="20"/>
        <v/>
      </c>
      <c r="B1284" s="79" t="str">
        <f>IF(Data!D1284 = 0, "", Data!D1284)</f>
        <v/>
      </c>
      <c r="C1284" s="37" t="str">
        <f>IF(NOT(B1284 = ""), IF(AND((Data_Final!E1284 + Data_Final!J1284 = Data_Final!D1284),(Data_Final!N1284 + Data_Final!W1284 = Data_Final!D1284)), "VALID", "NILAI TIDAK SESUAI"), "")</f>
        <v/>
      </c>
      <c r="D1284" s="37" t="str">
        <f>IF(NOT(B1284 = ""), IF(Data_Final!F1284 + Data_Final!G1284 + Data_Final!H1284 + Data_Final!I1284 = Data_Final!E1284, "VALID", "NILAI TIDAK SESUAI DENGAN PERJUMLAHAN CURRENT ASET"), "")</f>
        <v/>
      </c>
      <c r="E1284" s="37" t="str">
        <f>IF(NOT(B1284 = ""), IF(Data_Final!K1284 +Data_Final!L1284 + Data_Final!M1284 = Data_Final!J1284, "VALID", "NILAI TIDAK SESUAI PERJUMLAHAN NCA"), "")</f>
        <v/>
      </c>
      <c r="F1284" s="37" t="str">
        <f>IF(NOT(B1284 = ""), IF(Data_Final!O1284 + Data_Final!S1284 = Data_Final!N1284, "VALID", "NILAI TIDAK SESUAI DENGAN PERJUMLAHAN LIABILITAS"), "")</f>
        <v/>
      </c>
      <c r="G1284" s="37" t="str">
        <f>IF(NOT(B1284 = ""), IF(Data_Final!P1284 +Data_Final!Q1284 +Data_Final!R1284 = Data_Final!O1284, "VALID", "NILAI TIDAK PERJUMLAHAN STL"), "")</f>
        <v/>
      </c>
      <c r="H1284" s="37" t="str">
        <f>IF(NOT(B1284 = ""), IF(Data_Final!T1284 +Data_Final!U1284 +Data_Final!V1284 = Data_Final!S1284, "VALID", "NILAI TIDAK SESUAI PERJUMLAHAN LTL"), "")</f>
        <v/>
      </c>
      <c r="I1284" s="37" t="str">
        <f>IF(NOT(B1284 = ""), IF(Data_Final!D1284 - Data_Final!N1284 = Data_Final!W1284, "VALID", "NILAI TIDAK SESUAI PERJUMLAHAN EQUITY"), "")</f>
        <v/>
      </c>
      <c r="J1284" s="37" t="str">
        <f>IF(NOT(B1284 = ""), IF(Data_Final!Y1284 + Data_Final!Z1284 = Data_Final!X1284, "VALID", "NILAI TIDAK SESUAI DENGAN PERJUMLAHAN REVENUE"), "")</f>
        <v/>
      </c>
      <c r="K1284" s="37" t="str">
        <f>IF(NOT(B1284 = ""), IF(Data_Final!Z1284 + Data_Final!AA1284 - Data_Final!AB1284 = Data_Final!AC1284, "VALID", "NILAI TIDAK SESUAI PERJUMLAHAN PROFIT BEFORE TAX"), "")</f>
        <v/>
      </c>
      <c r="L1284" s="37" t="str">
        <f>IF(NOT(B1284 = ""), IF(VALUE(Data_Final!X1284 - Data_Final!Y1284) = VALUE(Data_Final!Z1284), "VALID", "NILAI TIDAK SESUAI DENGAN PERJUMLAHAN GROSS PROFIT"), "")</f>
        <v/>
      </c>
    </row>
    <row r="1285" spans="1:12">
      <c r="A1285" s="36" t="str">
        <f t="shared" si="20"/>
        <v/>
      </c>
      <c r="B1285" s="79" t="str">
        <f>IF(Data!D1285 = 0, "", Data!D1285)</f>
        <v/>
      </c>
      <c r="C1285" s="37" t="str">
        <f>IF(NOT(B1285 = ""), IF(AND((Data_Final!E1285 + Data_Final!J1285 = Data_Final!D1285),(Data_Final!N1285 + Data_Final!W1285 = Data_Final!D1285)), "VALID", "NILAI TIDAK SESUAI"), "")</f>
        <v/>
      </c>
      <c r="D1285" s="37" t="str">
        <f>IF(NOT(B1285 = ""), IF(Data_Final!F1285 + Data_Final!G1285 + Data_Final!H1285 + Data_Final!I1285 = Data_Final!E1285, "VALID", "NILAI TIDAK SESUAI DENGAN PERJUMLAHAN CURRENT ASET"), "")</f>
        <v/>
      </c>
      <c r="E1285" s="37" t="str">
        <f>IF(NOT(B1285 = ""), IF(Data_Final!K1285 +Data_Final!L1285 + Data_Final!M1285 = Data_Final!J1285, "VALID", "NILAI TIDAK SESUAI PERJUMLAHAN NCA"), "")</f>
        <v/>
      </c>
      <c r="F1285" s="37" t="str">
        <f>IF(NOT(B1285 = ""), IF(Data_Final!O1285 + Data_Final!S1285 = Data_Final!N1285, "VALID", "NILAI TIDAK SESUAI DENGAN PERJUMLAHAN LIABILITAS"), "")</f>
        <v/>
      </c>
      <c r="G1285" s="37" t="str">
        <f>IF(NOT(B1285 = ""), IF(Data_Final!P1285 +Data_Final!Q1285 +Data_Final!R1285 = Data_Final!O1285, "VALID", "NILAI TIDAK PERJUMLAHAN STL"), "")</f>
        <v/>
      </c>
      <c r="H1285" s="37" t="str">
        <f>IF(NOT(B1285 = ""), IF(Data_Final!T1285 +Data_Final!U1285 +Data_Final!V1285 = Data_Final!S1285, "VALID", "NILAI TIDAK SESUAI PERJUMLAHAN LTL"), "")</f>
        <v/>
      </c>
      <c r="I1285" s="37" t="str">
        <f>IF(NOT(B1285 = ""), IF(Data_Final!D1285 - Data_Final!N1285 = Data_Final!W1285, "VALID", "NILAI TIDAK SESUAI PERJUMLAHAN EQUITY"), "")</f>
        <v/>
      </c>
      <c r="J1285" s="37" t="str">
        <f>IF(NOT(B1285 = ""), IF(Data_Final!Y1285 + Data_Final!Z1285 = Data_Final!X1285, "VALID", "NILAI TIDAK SESUAI DENGAN PERJUMLAHAN REVENUE"), "")</f>
        <v/>
      </c>
      <c r="K1285" s="37" t="str">
        <f>IF(NOT(B1285 = ""), IF(Data_Final!Z1285 + Data_Final!AA1285 - Data_Final!AB1285 = Data_Final!AC1285, "VALID", "NILAI TIDAK SESUAI PERJUMLAHAN PROFIT BEFORE TAX"), "")</f>
        <v/>
      </c>
      <c r="L1285" s="37" t="str">
        <f>IF(NOT(B1285 = ""), IF(VALUE(Data_Final!X1285 - Data_Final!Y1285) = VALUE(Data_Final!Z1285), "VALID", "NILAI TIDAK SESUAI DENGAN PERJUMLAHAN GROSS PROFIT"), "")</f>
        <v/>
      </c>
    </row>
    <row r="1286" spans="1:12">
      <c r="A1286" s="36" t="str">
        <f t="shared" si="20"/>
        <v/>
      </c>
      <c r="B1286" s="79" t="str">
        <f>IF(Data!D1286 = 0, "", Data!D1286)</f>
        <v/>
      </c>
      <c r="C1286" s="37" t="str">
        <f>IF(NOT(B1286 = ""), IF(AND((Data_Final!E1286 + Data_Final!J1286 = Data_Final!D1286),(Data_Final!N1286 + Data_Final!W1286 = Data_Final!D1286)), "VALID", "NILAI TIDAK SESUAI"), "")</f>
        <v/>
      </c>
      <c r="D1286" s="37" t="str">
        <f>IF(NOT(B1286 = ""), IF(Data_Final!F1286 + Data_Final!G1286 + Data_Final!H1286 + Data_Final!I1286 = Data_Final!E1286, "VALID", "NILAI TIDAK SESUAI DENGAN PERJUMLAHAN CURRENT ASET"), "")</f>
        <v/>
      </c>
      <c r="E1286" s="37" t="str">
        <f>IF(NOT(B1286 = ""), IF(Data_Final!K1286 +Data_Final!L1286 + Data_Final!M1286 = Data_Final!J1286, "VALID", "NILAI TIDAK SESUAI PERJUMLAHAN NCA"), "")</f>
        <v/>
      </c>
      <c r="F1286" s="37" t="str">
        <f>IF(NOT(B1286 = ""), IF(Data_Final!O1286 + Data_Final!S1286 = Data_Final!N1286, "VALID", "NILAI TIDAK SESUAI DENGAN PERJUMLAHAN LIABILITAS"), "")</f>
        <v/>
      </c>
      <c r="G1286" s="37" t="str">
        <f>IF(NOT(B1286 = ""), IF(Data_Final!P1286 +Data_Final!Q1286 +Data_Final!R1286 = Data_Final!O1286, "VALID", "NILAI TIDAK PERJUMLAHAN STL"), "")</f>
        <v/>
      </c>
      <c r="H1286" s="37" t="str">
        <f>IF(NOT(B1286 = ""), IF(Data_Final!T1286 +Data_Final!U1286 +Data_Final!V1286 = Data_Final!S1286, "VALID", "NILAI TIDAK SESUAI PERJUMLAHAN LTL"), "")</f>
        <v/>
      </c>
      <c r="I1286" s="37" t="str">
        <f>IF(NOT(B1286 = ""), IF(Data_Final!D1286 - Data_Final!N1286 = Data_Final!W1286, "VALID", "NILAI TIDAK SESUAI PERJUMLAHAN EQUITY"), "")</f>
        <v/>
      </c>
      <c r="J1286" s="37" t="str">
        <f>IF(NOT(B1286 = ""), IF(Data_Final!Y1286 + Data_Final!Z1286 = Data_Final!X1286, "VALID", "NILAI TIDAK SESUAI DENGAN PERJUMLAHAN REVENUE"), "")</f>
        <v/>
      </c>
      <c r="K1286" s="37" t="str">
        <f>IF(NOT(B1286 = ""), IF(Data_Final!Z1286 + Data_Final!AA1286 - Data_Final!AB1286 = Data_Final!AC1286, "VALID", "NILAI TIDAK SESUAI PERJUMLAHAN PROFIT BEFORE TAX"), "")</f>
        <v/>
      </c>
      <c r="L1286" s="37" t="str">
        <f>IF(NOT(B1286 = ""), IF(VALUE(Data_Final!X1286 - Data_Final!Y1286) = VALUE(Data_Final!Z1286), "VALID", "NILAI TIDAK SESUAI DENGAN PERJUMLAHAN GROSS PROFIT"), "")</f>
        <v/>
      </c>
    </row>
    <row r="1287" spans="1:12">
      <c r="A1287" s="36" t="str">
        <f t="shared" si="20"/>
        <v/>
      </c>
      <c r="B1287" s="79" t="str">
        <f>IF(Data!D1287 = 0, "", Data!D1287)</f>
        <v/>
      </c>
      <c r="C1287" s="37" t="str">
        <f>IF(NOT(B1287 = ""), IF(AND((Data_Final!E1287 + Data_Final!J1287 = Data_Final!D1287),(Data_Final!N1287 + Data_Final!W1287 = Data_Final!D1287)), "VALID", "NILAI TIDAK SESUAI"), "")</f>
        <v/>
      </c>
      <c r="D1287" s="37" t="str">
        <f>IF(NOT(B1287 = ""), IF(Data_Final!F1287 + Data_Final!G1287 + Data_Final!H1287 + Data_Final!I1287 = Data_Final!E1287, "VALID", "NILAI TIDAK SESUAI DENGAN PERJUMLAHAN CURRENT ASET"), "")</f>
        <v/>
      </c>
      <c r="E1287" s="37" t="str">
        <f>IF(NOT(B1287 = ""), IF(Data_Final!K1287 +Data_Final!L1287 + Data_Final!M1287 = Data_Final!J1287, "VALID", "NILAI TIDAK SESUAI PERJUMLAHAN NCA"), "")</f>
        <v/>
      </c>
      <c r="F1287" s="37" t="str">
        <f>IF(NOT(B1287 = ""), IF(Data_Final!O1287 + Data_Final!S1287 = Data_Final!N1287, "VALID", "NILAI TIDAK SESUAI DENGAN PERJUMLAHAN LIABILITAS"), "")</f>
        <v/>
      </c>
      <c r="G1287" s="37" t="str">
        <f>IF(NOT(B1287 = ""), IF(Data_Final!P1287 +Data_Final!Q1287 +Data_Final!R1287 = Data_Final!O1287, "VALID", "NILAI TIDAK PERJUMLAHAN STL"), "")</f>
        <v/>
      </c>
      <c r="H1287" s="37" t="str">
        <f>IF(NOT(B1287 = ""), IF(Data_Final!T1287 +Data_Final!U1287 +Data_Final!V1287 = Data_Final!S1287, "VALID", "NILAI TIDAK SESUAI PERJUMLAHAN LTL"), "")</f>
        <v/>
      </c>
      <c r="I1287" s="37" t="str">
        <f>IF(NOT(B1287 = ""), IF(Data_Final!D1287 - Data_Final!N1287 = Data_Final!W1287, "VALID", "NILAI TIDAK SESUAI PERJUMLAHAN EQUITY"), "")</f>
        <v/>
      </c>
      <c r="J1287" s="37" t="str">
        <f>IF(NOT(B1287 = ""), IF(Data_Final!Y1287 + Data_Final!Z1287 = Data_Final!X1287, "VALID", "NILAI TIDAK SESUAI DENGAN PERJUMLAHAN REVENUE"), "")</f>
        <v/>
      </c>
      <c r="K1287" s="37" t="str">
        <f>IF(NOT(B1287 = ""), IF(Data_Final!Z1287 + Data_Final!AA1287 - Data_Final!AB1287 = Data_Final!AC1287, "VALID", "NILAI TIDAK SESUAI PERJUMLAHAN PROFIT BEFORE TAX"), "")</f>
        <v/>
      </c>
      <c r="L1287" s="37" t="str">
        <f>IF(NOT(B1287 = ""), IF(VALUE(Data_Final!X1287 - Data_Final!Y1287) = VALUE(Data_Final!Z1287), "VALID", "NILAI TIDAK SESUAI DENGAN PERJUMLAHAN GROSS PROFIT"), "")</f>
        <v/>
      </c>
    </row>
    <row r="1288" spans="1:12">
      <c r="A1288" s="36" t="str">
        <f t="shared" si="20"/>
        <v/>
      </c>
      <c r="B1288" s="79" t="str">
        <f>IF(Data!D1288 = 0, "", Data!D1288)</f>
        <v/>
      </c>
      <c r="C1288" s="37" t="str">
        <f>IF(NOT(B1288 = ""), IF(AND((Data_Final!E1288 + Data_Final!J1288 = Data_Final!D1288),(Data_Final!N1288 + Data_Final!W1288 = Data_Final!D1288)), "VALID", "NILAI TIDAK SESUAI"), "")</f>
        <v/>
      </c>
      <c r="D1288" s="37" t="str">
        <f>IF(NOT(B1288 = ""), IF(Data_Final!F1288 + Data_Final!G1288 + Data_Final!H1288 + Data_Final!I1288 = Data_Final!E1288, "VALID", "NILAI TIDAK SESUAI DENGAN PERJUMLAHAN CURRENT ASET"), "")</f>
        <v/>
      </c>
      <c r="E1288" s="37" t="str">
        <f>IF(NOT(B1288 = ""), IF(Data_Final!K1288 +Data_Final!L1288 + Data_Final!M1288 = Data_Final!J1288, "VALID", "NILAI TIDAK SESUAI PERJUMLAHAN NCA"), "")</f>
        <v/>
      </c>
      <c r="F1288" s="37" t="str">
        <f>IF(NOT(B1288 = ""), IF(Data_Final!O1288 + Data_Final!S1288 = Data_Final!N1288, "VALID", "NILAI TIDAK SESUAI DENGAN PERJUMLAHAN LIABILITAS"), "")</f>
        <v/>
      </c>
      <c r="G1288" s="37" t="str">
        <f>IF(NOT(B1288 = ""), IF(Data_Final!P1288 +Data_Final!Q1288 +Data_Final!R1288 = Data_Final!O1288, "VALID", "NILAI TIDAK PERJUMLAHAN STL"), "")</f>
        <v/>
      </c>
      <c r="H1288" s="37" t="str">
        <f>IF(NOT(B1288 = ""), IF(Data_Final!T1288 +Data_Final!U1288 +Data_Final!V1288 = Data_Final!S1288, "VALID", "NILAI TIDAK SESUAI PERJUMLAHAN LTL"), "")</f>
        <v/>
      </c>
      <c r="I1288" s="37" t="str">
        <f>IF(NOT(B1288 = ""), IF(Data_Final!D1288 - Data_Final!N1288 = Data_Final!W1288, "VALID", "NILAI TIDAK SESUAI PERJUMLAHAN EQUITY"), "")</f>
        <v/>
      </c>
      <c r="J1288" s="37" t="str">
        <f>IF(NOT(B1288 = ""), IF(Data_Final!Y1288 + Data_Final!Z1288 = Data_Final!X1288, "VALID", "NILAI TIDAK SESUAI DENGAN PERJUMLAHAN REVENUE"), "")</f>
        <v/>
      </c>
      <c r="K1288" s="37" t="str">
        <f>IF(NOT(B1288 = ""), IF(Data_Final!Z1288 + Data_Final!AA1288 - Data_Final!AB1288 = Data_Final!AC1288, "VALID", "NILAI TIDAK SESUAI PERJUMLAHAN PROFIT BEFORE TAX"), "")</f>
        <v/>
      </c>
      <c r="L1288" s="37" t="str">
        <f>IF(NOT(B1288 = ""), IF(VALUE(Data_Final!X1288 - Data_Final!Y1288) = VALUE(Data_Final!Z1288), "VALID", "NILAI TIDAK SESUAI DENGAN PERJUMLAHAN GROSS PROFIT"), "")</f>
        <v/>
      </c>
    </row>
    <row r="1289" spans="1:12">
      <c r="A1289" s="36" t="str">
        <f t="shared" si="20"/>
        <v/>
      </c>
      <c r="B1289" s="79" t="str">
        <f>IF(Data!D1289 = 0, "", Data!D1289)</f>
        <v/>
      </c>
      <c r="C1289" s="37" t="str">
        <f>IF(NOT(B1289 = ""), IF(AND((Data_Final!E1289 + Data_Final!J1289 = Data_Final!D1289),(Data_Final!N1289 + Data_Final!W1289 = Data_Final!D1289)), "VALID", "NILAI TIDAK SESUAI"), "")</f>
        <v/>
      </c>
      <c r="D1289" s="37" t="str">
        <f>IF(NOT(B1289 = ""), IF(Data_Final!F1289 + Data_Final!G1289 + Data_Final!H1289 + Data_Final!I1289 = Data_Final!E1289, "VALID", "NILAI TIDAK SESUAI DENGAN PERJUMLAHAN CURRENT ASET"), "")</f>
        <v/>
      </c>
      <c r="E1289" s="37" t="str">
        <f>IF(NOT(B1289 = ""), IF(Data_Final!K1289 +Data_Final!L1289 + Data_Final!M1289 = Data_Final!J1289, "VALID", "NILAI TIDAK SESUAI PERJUMLAHAN NCA"), "")</f>
        <v/>
      </c>
      <c r="F1289" s="37" t="str">
        <f>IF(NOT(B1289 = ""), IF(Data_Final!O1289 + Data_Final!S1289 = Data_Final!N1289, "VALID", "NILAI TIDAK SESUAI DENGAN PERJUMLAHAN LIABILITAS"), "")</f>
        <v/>
      </c>
      <c r="G1289" s="37" t="str">
        <f>IF(NOT(B1289 = ""), IF(Data_Final!P1289 +Data_Final!Q1289 +Data_Final!R1289 = Data_Final!O1289, "VALID", "NILAI TIDAK PERJUMLAHAN STL"), "")</f>
        <v/>
      </c>
      <c r="H1289" s="37" t="str">
        <f>IF(NOT(B1289 = ""), IF(Data_Final!T1289 +Data_Final!U1289 +Data_Final!V1289 = Data_Final!S1289, "VALID", "NILAI TIDAK SESUAI PERJUMLAHAN LTL"), "")</f>
        <v/>
      </c>
      <c r="I1289" s="37" t="str">
        <f>IF(NOT(B1289 = ""), IF(Data_Final!D1289 - Data_Final!N1289 = Data_Final!W1289, "VALID", "NILAI TIDAK SESUAI PERJUMLAHAN EQUITY"), "")</f>
        <v/>
      </c>
      <c r="J1289" s="37" t="str">
        <f>IF(NOT(B1289 = ""), IF(Data_Final!Y1289 + Data_Final!Z1289 = Data_Final!X1289, "VALID", "NILAI TIDAK SESUAI DENGAN PERJUMLAHAN REVENUE"), "")</f>
        <v/>
      </c>
      <c r="K1289" s="37" t="str">
        <f>IF(NOT(B1289 = ""), IF(Data_Final!Z1289 + Data_Final!AA1289 - Data_Final!AB1289 = Data_Final!AC1289, "VALID", "NILAI TIDAK SESUAI PERJUMLAHAN PROFIT BEFORE TAX"), "")</f>
        <v/>
      </c>
      <c r="L1289" s="37" t="str">
        <f>IF(NOT(B1289 = ""), IF(VALUE(Data_Final!X1289 - Data_Final!Y1289) = VALUE(Data_Final!Z1289), "VALID", "NILAI TIDAK SESUAI DENGAN PERJUMLAHAN GROSS PROFIT"), "")</f>
        <v/>
      </c>
    </row>
    <row r="1290" spans="1:12">
      <c r="A1290" s="36" t="str">
        <f t="shared" si="20"/>
        <v/>
      </c>
      <c r="B1290" s="79" t="str">
        <f>IF(Data!D1290 = 0, "", Data!D1290)</f>
        <v/>
      </c>
      <c r="C1290" s="37" t="str">
        <f>IF(NOT(B1290 = ""), IF(AND((Data_Final!E1290 + Data_Final!J1290 = Data_Final!D1290),(Data_Final!N1290 + Data_Final!W1290 = Data_Final!D1290)), "VALID", "NILAI TIDAK SESUAI"), "")</f>
        <v/>
      </c>
      <c r="D1290" s="37" t="str">
        <f>IF(NOT(B1290 = ""), IF(Data_Final!F1290 + Data_Final!G1290 + Data_Final!H1290 + Data_Final!I1290 = Data_Final!E1290, "VALID", "NILAI TIDAK SESUAI DENGAN PERJUMLAHAN CURRENT ASET"), "")</f>
        <v/>
      </c>
      <c r="E1290" s="37" t="str">
        <f>IF(NOT(B1290 = ""), IF(Data_Final!K1290 +Data_Final!L1290 + Data_Final!M1290 = Data_Final!J1290, "VALID", "NILAI TIDAK SESUAI PERJUMLAHAN NCA"), "")</f>
        <v/>
      </c>
      <c r="F1290" s="37" t="str">
        <f>IF(NOT(B1290 = ""), IF(Data_Final!O1290 + Data_Final!S1290 = Data_Final!N1290, "VALID", "NILAI TIDAK SESUAI DENGAN PERJUMLAHAN LIABILITAS"), "")</f>
        <v/>
      </c>
      <c r="G1290" s="37" t="str">
        <f>IF(NOT(B1290 = ""), IF(Data_Final!P1290 +Data_Final!Q1290 +Data_Final!R1290 = Data_Final!O1290, "VALID", "NILAI TIDAK PERJUMLAHAN STL"), "")</f>
        <v/>
      </c>
      <c r="H1290" s="37" t="str">
        <f>IF(NOT(B1290 = ""), IF(Data_Final!T1290 +Data_Final!U1290 +Data_Final!V1290 = Data_Final!S1290, "VALID", "NILAI TIDAK SESUAI PERJUMLAHAN LTL"), "")</f>
        <v/>
      </c>
      <c r="I1290" s="37" t="str">
        <f>IF(NOT(B1290 = ""), IF(Data_Final!D1290 - Data_Final!N1290 = Data_Final!W1290, "VALID", "NILAI TIDAK SESUAI PERJUMLAHAN EQUITY"), "")</f>
        <v/>
      </c>
      <c r="J1290" s="37" t="str">
        <f>IF(NOT(B1290 = ""), IF(Data_Final!Y1290 + Data_Final!Z1290 = Data_Final!X1290, "VALID", "NILAI TIDAK SESUAI DENGAN PERJUMLAHAN REVENUE"), "")</f>
        <v/>
      </c>
      <c r="K1290" s="37" t="str">
        <f>IF(NOT(B1290 = ""), IF(Data_Final!Z1290 + Data_Final!AA1290 - Data_Final!AB1290 = Data_Final!AC1290, "VALID", "NILAI TIDAK SESUAI PERJUMLAHAN PROFIT BEFORE TAX"), "")</f>
        <v/>
      </c>
      <c r="L1290" s="37" t="str">
        <f>IF(NOT(B1290 = ""), IF(VALUE(Data_Final!X1290 - Data_Final!Y1290) = VALUE(Data_Final!Z1290), "VALID", "NILAI TIDAK SESUAI DENGAN PERJUMLAHAN GROSS PROFIT"), "")</f>
        <v/>
      </c>
    </row>
    <row r="1291" spans="1:12">
      <c r="A1291" s="36" t="str">
        <f t="shared" si="20"/>
        <v/>
      </c>
      <c r="B1291" s="79" t="str">
        <f>IF(Data!D1291 = 0, "", Data!D1291)</f>
        <v/>
      </c>
      <c r="C1291" s="37" t="str">
        <f>IF(NOT(B1291 = ""), IF(AND((Data_Final!E1291 + Data_Final!J1291 = Data_Final!D1291),(Data_Final!N1291 + Data_Final!W1291 = Data_Final!D1291)), "VALID", "NILAI TIDAK SESUAI"), "")</f>
        <v/>
      </c>
      <c r="D1291" s="37" t="str">
        <f>IF(NOT(B1291 = ""), IF(Data_Final!F1291 + Data_Final!G1291 + Data_Final!H1291 + Data_Final!I1291 = Data_Final!E1291, "VALID", "NILAI TIDAK SESUAI DENGAN PERJUMLAHAN CURRENT ASET"), "")</f>
        <v/>
      </c>
      <c r="E1291" s="37" t="str">
        <f>IF(NOT(B1291 = ""), IF(Data_Final!K1291 +Data_Final!L1291 + Data_Final!M1291 = Data_Final!J1291, "VALID", "NILAI TIDAK SESUAI PERJUMLAHAN NCA"), "")</f>
        <v/>
      </c>
      <c r="F1291" s="37" t="str">
        <f>IF(NOT(B1291 = ""), IF(Data_Final!O1291 + Data_Final!S1291 = Data_Final!N1291, "VALID", "NILAI TIDAK SESUAI DENGAN PERJUMLAHAN LIABILITAS"), "")</f>
        <v/>
      </c>
      <c r="G1291" s="37" t="str">
        <f>IF(NOT(B1291 = ""), IF(Data_Final!P1291 +Data_Final!Q1291 +Data_Final!R1291 = Data_Final!O1291, "VALID", "NILAI TIDAK PERJUMLAHAN STL"), "")</f>
        <v/>
      </c>
      <c r="H1291" s="37" t="str">
        <f>IF(NOT(B1291 = ""), IF(Data_Final!T1291 +Data_Final!U1291 +Data_Final!V1291 = Data_Final!S1291, "VALID", "NILAI TIDAK SESUAI PERJUMLAHAN LTL"), "")</f>
        <v/>
      </c>
      <c r="I1291" s="37" t="str">
        <f>IF(NOT(B1291 = ""), IF(Data_Final!D1291 - Data_Final!N1291 = Data_Final!W1291, "VALID", "NILAI TIDAK SESUAI PERJUMLAHAN EQUITY"), "")</f>
        <v/>
      </c>
      <c r="J1291" s="37" t="str">
        <f>IF(NOT(B1291 = ""), IF(Data_Final!Y1291 + Data_Final!Z1291 = Data_Final!X1291, "VALID", "NILAI TIDAK SESUAI DENGAN PERJUMLAHAN REVENUE"), "")</f>
        <v/>
      </c>
      <c r="K1291" s="37" t="str">
        <f>IF(NOT(B1291 = ""), IF(Data_Final!Z1291 + Data_Final!AA1291 - Data_Final!AB1291 = Data_Final!AC1291, "VALID", "NILAI TIDAK SESUAI PERJUMLAHAN PROFIT BEFORE TAX"), "")</f>
        <v/>
      </c>
      <c r="L1291" s="37" t="str">
        <f>IF(NOT(B1291 = ""), IF(VALUE(Data_Final!X1291 - Data_Final!Y1291) = VALUE(Data_Final!Z1291), "VALID", "NILAI TIDAK SESUAI DENGAN PERJUMLAHAN GROSS PROFIT"), "")</f>
        <v/>
      </c>
    </row>
    <row r="1292" spans="1:12">
      <c r="A1292" s="36" t="str">
        <f t="shared" si="20"/>
        <v/>
      </c>
      <c r="B1292" s="79" t="str">
        <f>IF(Data!D1292 = 0, "", Data!D1292)</f>
        <v/>
      </c>
      <c r="C1292" s="37" t="str">
        <f>IF(NOT(B1292 = ""), IF(AND((Data_Final!E1292 + Data_Final!J1292 = Data_Final!D1292),(Data_Final!N1292 + Data_Final!W1292 = Data_Final!D1292)), "VALID", "NILAI TIDAK SESUAI"), "")</f>
        <v/>
      </c>
      <c r="D1292" s="37" t="str">
        <f>IF(NOT(B1292 = ""), IF(Data_Final!F1292 + Data_Final!G1292 + Data_Final!H1292 + Data_Final!I1292 = Data_Final!E1292, "VALID", "NILAI TIDAK SESUAI DENGAN PERJUMLAHAN CURRENT ASET"), "")</f>
        <v/>
      </c>
      <c r="E1292" s="37" t="str">
        <f>IF(NOT(B1292 = ""), IF(Data_Final!K1292 +Data_Final!L1292 + Data_Final!M1292 = Data_Final!J1292, "VALID", "NILAI TIDAK SESUAI PERJUMLAHAN NCA"), "")</f>
        <v/>
      </c>
      <c r="F1292" s="37" t="str">
        <f>IF(NOT(B1292 = ""), IF(Data_Final!O1292 + Data_Final!S1292 = Data_Final!N1292, "VALID", "NILAI TIDAK SESUAI DENGAN PERJUMLAHAN LIABILITAS"), "")</f>
        <v/>
      </c>
      <c r="G1292" s="37" t="str">
        <f>IF(NOT(B1292 = ""), IF(Data_Final!P1292 +Data_Final!Q1292 +Data_Final!R1292 = Data_Final!O1292, "VALID", "NILAI TIDAK PERJUMLAHAN STL"), "")</f>
        <v/>
      </c>
      <c r="H1292" s="37" t="str">
        <f>IF(NOT(B1292 = ""), IF(Data_Final!T1292 +Data_Final!U1292 +Data_Final!V1292 = Data_Final!S1292, "VALID", "NILAI TIDAK SESUAI PERJUMLAHAN LTL"), "")</f>
        <v/>
      </c>
      <c r="I1292" s="37" t="str">
        <f>IF(NOT(B1292 = ""), IF(Data_Final!D1292 - Data_Final!N1292 = Data_Final!W1292, "VALID", "NILAI TIDAK SESUAI PERJUMLAHAN EQUITY"), "")</f>
        <v/>
      </c>
      <c r="J1292" s="37" t="str">
        <f>IF(NOT(B1292 = ""), IF(Data_Final!Y1292 + Data_Final!Z1292 = Data_Final!X1292, "VALID", "NILAI TIDAK SESUAI DENGAN PERJUMLAHAN REVENUE"), "")</f>
        <v/>
      </c>
      <c r="K1292" s="37" t="str">
        <f>IF(NOT(B1292 = ""), IF(Data_Final!Z1292 + Data_Final!AA1292 - Data_Final!AB1292 = Data_Final!AC1292, "VALID", "NILAI TIDAK SESUAI PERJUMLAHAN PROFIT BEFORE TAX"), "")</f>
        <v/>
      </c>
      <c r="L1292" s="37" t="str">
        <f>IF(NOT(B1292 = ""), IF(VALUE(Data_Final!X1292 - Data_Final!Y1292) = VALUE(Data_Final!Z1292), "VALID", "NILAI TIDAK SESUAI DENGAN PERJUMLAHAN GROSS PROFIT"), "")</f>
        <v/>
      </c>
    </row>
    <row r="1293" spans="1:12">
      <c r="A1293" s="36" t="str">
        <f t="shared" si="20"/>
        <v/>
      </c>
      <c r="B1293" s="79" t="str">
        <f>IF(Data!D1293 = 0, "", Data!D1293)</f>
        <v/>
      </c>
      <c r="C1293" s="37" t="str">
        <f>IF(NOT(B1293 = ""), IF(AND((Data_Final!E1293 + Data_Final!J1293 = Data_Final!D1293),(Data_Final!N1293 + Data_Final!W1293 = Data_Final!D1293)), "VALID", "NILAI TIDAK SESUAI"), "")</f>
        <v/>
      </c>
      <c r="D1293" s="37" t="str">
        <f>IF(NOT(B1293 = ""), IF(Data_Final!F1293 + Data_Final!G1293 + Data_Final!H1293 + Data_Final!I1293 = Data_Final!E1293, "VALID", "NILAI TIDAK SESUAI DENGAN PERJUMLAHAN CURRENT ASET"), "")</f>
        <v/>
      </c>
      <c r="E1293" s="37" t="str">
        <f>IF(NOT(B1293 = ""), IF(Data_Final!K1293 +Data_Final!L1293 + Data_Final!M1293 = Data_Final!J1293, "VALID", "NILAI TIDAK SESUAI PERJUMLAHAN NCA"), "")</f>
        <v/>
      </c>
      <c r="F1293" s="37" t="str">
        <f>IF(NOT(B1293 = ""), IF(Data_Final!O1293 + Data_Final!S1293 = Data_Final!N1293, "VALID", "NILAI TIDAK SESUAI DENGAN PERJUMLAHAN LIABILITAS"), "")</f>
        <v/>
      </c>
      <c r="G1293" s="37" t="str">
        <f>IF(NOT(B1293 = ""), IF(Data_Final!P1293 +Data_Final!Q1293 +Data_Final!R1293 = Data_Final!O1293, "VALID", "NILAI TIDAK PERJUMLAHAN STL"), "")</f>
        <v/>
      </c>
      <c r="H1293" s="37" t="str">
        <f>IF(NOT(B1293 = ""), IF(Data_Final!T1293 +Data_Final!U1293 +Data_Final!V1293 = Data_Final!S1293, "VALID", "NILAI TIDAK SESUAI PERJUMLAHAN LTL"), "")</f>
        <v/>
      </c>
      <c r="I1293" s="37" t="str">
        <f>IF(NOT(B1293 = ""), IF(Data_Final!D1293 - Data_Final!N1293 = Data_Final!W1293, "VALID", "NILAI TIDAK SESUAI PERJUMLAHAN EQUITY"), "")</f>
        <v/>
      </c>
      <c r="J1293" s="37" t="str">
        <f>IF(NOT(B1293 = ""), IF(Data_Final!Y1293 + Data_Final!Z1293 = Data_Final!X1293, "VALID", "NILAI TIDAK SESUAI DENGAN PERJUMLAHAN REVENUE"), "")</f>
        <v/>
      </c>
      <c r="K1293" s="37" t="str">
        <f>IF(NOT(B1293 = ""), IF(Data_Final!Z1293 + Data_Final!AA1293 - Data_Final!AB1293 = Data_Final!AC1293, "VALID", "NILAI TIDAK SESUAI PERJUMLAHAN PROFIT BEFORE TAX"), "")</f>
        <v/>
      </c>
      <c r="L1293" s="37" t="str">
        <f>IF(NOT(B1293 = ""), IF(VALUE(Data_Final!X1293 - Data_Final!Y1293) = VALUE(Data_Final!Z1293), "VALID", "NILAI TIDAK SESUAI DENGAN PERJUMLAHAN GROSS PROFIT"), "")</f>
        <v/>
      </c>
    </row>
    <row r="1294" spans="1:12">
      <c r="A1294" s="36" t="str">
        <f t="shared" si="20"/>
        <v/>
      </c>
      <c r="B1294" s="79" t="str">
        <f>IF(Data!D1294 = 0, "", Data!D1294)</f>
        <v/>
      </c>
      <c r="C1294" s="37" t="str">
        <f>IF(NOT(B1294 = ""), IF(AND((Data_Final!E1294 + Data_Final!J1294 = Data_Final!D1294),(Data_Final!N1294 + Data_Final!W1294 = Data_Final!D1294)), "VALID", "NILAI TIDAK SESUAI"), "")</f>
        <v/>
      </c>
      <c r="D1294" s="37" t="str">
        <f>IF(NOT(B1294 = ""), IF(Data_Final!F1294 + Data_Final!G1294 + Data_Final!H1294 + Data_Final!I1294 = Data_Final!E1294, "VALID", "NILAI TIDAK SESUAI DENGAN PERJUMLAHAN CURRENT ASET"), "")</f>
        <v/>
      </c>
      <c r="E1294" s="37" t="str">
        <f>IF(NOT(B1294 = ""), IF(Data_Final!K1294 +Data_Final!L1294 + Data_Final!M1294 = Data_Final!J1294, "VALID", "NILAI TIDAK SESUAI PERJUMLAHAN NCA"), "")</f>
        <v/>
      </c>
      <c r="F1294" s="37" t="str">
        <f>IF(NOT(B1294 = ""), IF(Data_Final!O1294 + Data_Final!S1294 = Data_Final!N1294, "VALID", "NILAI TIDAK SESUAI DENGAN PERJUMLAHAN LIABILITAS"), "")</f>
        <v/>
      </c>
      <c r="G1294" s="37" t="str">
        <f>IF(NOT(B1294 = ""), IF(Data_Final!P1294 +Data_Final!Q1294 +Data_Final!R1294 = Data_Final!O1294, "VALID", "NILAI TIDAK PERJUMLAHAN STL"), "")</f>
        <v/>
      </c>
      <c r="H1294" s="37" t="str">
        <f>IF(NOT(B1294 = ""), IF(Data_Final!T1294 +Data_Final!U1294 +Data_Final!V1294 = Data_Final!S1294, "VALID", "NILAI TIDAK SESUAI PERJUMLAHAN LTL"), "")</f>
        <v/>
      </c>
      <c r="I1294" s="37" t="str">
        <f>IF(NOT(B1294 = ""), IF(Data_Final!D1294 - Data_Final!N1294 = Data_Final!W1294, "VALID", "NILAI TIDAK SESUAI PERJUMLAHAN EQUITY"), "")</f>
        <v/>
      </c>
      <c r="J1294" s="37" t="str">
        <f>IF(NOT(B1294 = ""), IF(Data_Final!Y1294 + Data_Final!Z1294 = Data_Final!X1294, "VALID", "NILAI TIDAK SESUAI DENGAN PERJUMLAHAN REVENUE"), "")</f>
        <v/>
      </c>
      <c r="K1294" s="37" t="str">
        <f>IF(NOT(B1294 = ""), IF(Data_Final!Z1294 + Data_Final!AA1294 - Data_Final!AB1294 = Data_Final!AC1294, "VALID", "NILAI TIDAK SESUAI PERJUMLAHAN PROFIT BEFORE TAX"), "")</f>
        <v/>
      </c>
      <c r="L1294" s="37" t="str">
        <f>IF(NOT(B1294 = ""), IF(VALUE(Data_Final!X1294 - Data_Final!Y1294) = VALUE(Data_Final!Z1294), "VALID", "NILAI TIDAK SESUAI DENGAN PERJUMLAHAN GROSS PROFIT"), "")</f>
        <v/>
      </c>
    </row>
    <row r="1295" spans="1:12">
      <c r="A1295" s="36" t="str">
        <f t="shared" si="20"/>
        <v/>
      </c>
      <c r="B1295" s="79" t="str">
        <f>IF(Data!D1295 = 0, "", Data!D1295)</f>
        <v/>
      </c>
      <c r="C1295" s="37" t="str">
        <f>IF(NOT(B1295 = ""), IF(AND((Data_Final!E1295 + Data_Final!J1295 = Data_Final!D1295),(Data_Final!N1295 + Data_Final!W1295 = Data_Final!D1295)), "VALID", "NILAI TIDAK SESUAI"), "")</f>
        <v/>
      </c>
      <c r="D1295" s="37" t="str">
        <f>IF(NOT(B1295 = ""), IF(Data_Final!F1295 + Data_Final!G1295 + Data_Final!H1295 + Data_Final!I1295 = Data_Final!E1295, "VALID", "NILAI TIDAK SESUAI DENGAN PERJUMLAHAN CURRENT ASET"), "")</f>
        <v/>
      </c>
      <c r="E1295" s="37" t="str">
        <f>IF(NOT(B1295 = ""), IF(Data_Final!K1295 +Data_Final!L1295 + Data_Final!M1295 = Data_Final!J1295, "VALID", "NILAI TIDAK SESUAI PERJUMLAHAN NCA"), "")</f>
        <v/>
      </c>
      <c r="F1295" s="37" t="str">
        <f>IF(NOT(B1295 = ""), IF(Data_Final!O1295 + Data_Final!S1295 = Data_Final!N1295, "VALID", "NILAI TIDAK SESUAI DENGAN PERJUMLAHAN LIABILITAS"), "")</f>
        <v/>
      </c>
      <c r="G1295" s="37" t="str">
        <f>IF(NOT(B1295 = ""), IF(Data_Final!P1295 +Data_Final!Q1295 +Data_Final!R1295 = Data_Final!O1295, "VALID", "NILAI TIDAK PERJUMLAHAN STL"), "")</f>
        <v/>
      </c>
      <c r="H1295" s="37" t="str">
        <f>IF(NOT(B1295 = ""), IF(Data_Final!T1295 +Data_Final!U1295 +Data_Final!V1295 = Data_Final!S1295, "VALID", "NILAI TIDAK SESUAI PERJUMLAHAN LTL"), "")</f>
        <v/>
      </c>
      <c r="I1295" s="37" t="str">
        <f>IF(NOT(B1295 = ""), IF(Data_Final!D1295 - Data_Final!N1295 = Data_Final!W1295, "VALID", "NILAI TIDAK SESUAI PERJUMLAHAN EQUITY"), "")</f>
        <v/>
      </c>
      <c r="J1295" s="37" t="str">
        <f>IF(NOT(B1295 = ""), IF(Data_Final!Y1295 + Data_Final!Z1295 = Data_Final!X1295, "VALID", "NILAI TIDAK SESUAI DENGAN PERJUMLAHAN REVENUE"), "")</f>
        <v/>
      </c>
      <c r="K1295" s="37" t="str">
        <f>IF(NOT(B1295 = ""), IF(Data_Final!Z1295 + Data_Final!AA1295 - Data_Final!AB1295 = Data_Final!AC1295, "VALID", "NILAI TIDAK SESUAI PERJUMLAHAN PROFIT BEFORE TAX"), "")</f>
        <v/>
      </c>
      <c r="L1295" s="37" t="str">
        <f>IF(NOT(B1295 = ""), IF(VALUE(Data_Final!X1295 - Data_Final!Y1295) = VALUE(Data_Final!Z1295), "VALID", "NILAI TIDAK SESUAI DENGAN PERJUMLAHAN GROSS PROFIT"), "")</f>
        <v/>
      </c>
    </row>
    <row r="1296" spans="1:12">
      <c r="A1296" s="36" t="str">
        <f t="shared" si="20"/>
        <v/>
      </c>
      <c r="B1296" s="79" t="str">
        <f>IF(Data!D1296 = 0, "", Data!D1296)</f>
        <v/>
      </c>
      <c r="C1296" s="37" t="str">
        <f>IF(NOT(B1296 = ""), IF(AND((Data_Final!E1296 + Data_Final!J1296 = Data_Final!D1296),(Data_Final!N1296 + Data_Final!W1296 = Data_Final!D1296)), "VALID", "NILAI TIDAK SESUAI"), "")</f>
        <v/>
      </c>
      <c r="D1296" s="37" t="str">
        <f>IF(NOT(B1296 = ""), IF(Data_Final!F1296 + Data_Final!G1296 + Data_Final!H1296 + Data_Final!I1296 = Data_Final!E1296, "VALID", "NILAI TIDAK SESUAI DENGAN PERJUMLAHAN CURRENT ASET"), "")</f>
        <v/>
      </c>
      <c r="E1296" s="37" t="str">
        <f>IF(NOT(B1296 = ""), IF(Data_Final!K1296 +Data_Final!L1296 + Data_Final!M1296 = Data_Final!J1296, "VALID", "NILAI TIDAK SESUAI PERJUMLAHAN NCA"), "")</f>
        <v/>
      </c>
      <c r="F1296" s="37" t="str">
        <f>IF(NOT(B1296 = ""), IF(Data_Final!O1296 + Data_Final!S1296 = Data_Final!N1296, "VALID", "NILAI TIDAK SESUAI DENGAN PERJUMLAHAN LIABILITAS"), "")</f>
        <v/>
      </c>
      <c r="G1296" s="37" t="str">
        <f>IF(NOT(B1296 = ""), IF(Data_Final!P1296 +Data_Final!Q1296 +Data_Final!R1296 = Data_Final!O1296, "VALID", "NILAI TIDAK PERJUMLAHAN STL"), "")</f>
        <v/>
      </c>
      <c r="H1296" s="37" t="str">
        <f>IF(NOT(B1296 = ""), IF(Data_Final!T1296 +Data_Final!U1296 +Data_Final!V1296 = Data_Final!S1296, "VALID", "NILAI TIDAK SESUAI PERJUMLAHAN LTL"), "")</f>
        <v/>
      </c>
      <c r="I1296" s="37" t="str">
        <f>IF(NOT(B1296 = ""), IF(Data_Final!D1296 - Data_Final!N1296 = Data_Final!W1296, "VALID", "NILAI TIDAK SESUAI PERJUMLAHAN EQUITY"), "")</f>
        <v/>
      </c>
      <c r="J1296" s="37" t="str">
        <f>IF(NOT(B1296 = ""), IF(Data_Final!Y1296 + Data_Final!Z1296 = Data_Final!X1296, "VALID", "NILAI TIDAK SESUAI DENGAN PERJUMLAHAN REVENUE"), "")</f>
        <v/>
      </c>
      <c r="K1296" s="37" t="str">
        <f>IF(NOT(B1296 = ""), IF(Data_Final!Z1296 + Data_Final!AA1296 - Data_Final!AB1296 = Data_Final!AC1296, "VALID", "NILAI TIDAK SESUAI PERJUMLAHAN PROFIT BEFORE TAX"), "")</f>
        <v/>
      </c>
      <c r="L1296" s="37" t="str">
        <f>IF(NOT(B1296 = ""), IF(VALUE(Data_Final!X1296 - Data_Final!Y1296) = VALUE(Data_Final!Z1296), "VALID", "NILAI TIDAK SESUAI DENGAN PERJUMLAHAN GROSS PROFIT"), "")</f>
        <v/>
      </c>
    </row>
    <row r="1297" spans="1:12">
      <c r="A1297" s="36" t="str">
        <f t="shared" si="20"/>
        <v/>
      </c>
      <c r="B1297" s="79" t="str">
        <f>IF(Data!D1297 = 0, "", Data!D1297)</f>
        <v/>
      </c>
      <c r="C1297" s="37" t="str">
        <f>IF(NOT(B1297 = ""), IF(AND((Data_Final!E1297 + Data_Final!J1297 = Data_Final!D1297),(Data_Final!N1297 + Data_Final!W1297 = Data_Final!D1297)), "VALID", "NILAI TIDAK SESUAI"), "")</f>
        <v/>
      </c>
      <c r="D1297" s="37" t="str">
        <f>IF(NOT(B1297 = ""), IF(Data_Final!F1297 + Data_Final!G1297 + Data_Final!H1297 + Data_Final!I1297 = Data_Final!E1297, "VALID", "NILAI TIDAK SESUAI DENGAN PERJUMLAHAN CURRENT ASET"), "")</f>
        <v/>
      </c>
      <c r="E1297" s="37" t="str">
        <f>IF(NOT(B1297 = ""), IF(Data_Final!K1297 +Data_Final!L1297 + Data_Final!M1297 = Data_Final!J1297, "VALID", "NILAI TIDAK SESUAI PERJUMLAHAN NCA"), "")</f>
        <v/>
      </c>
      <c r="F1297" s="37" t="str">
        <f>IF(NOT(B1297 = ""), IF(Data_Final!O1297 + Data_Final!S1297 = Data_Final!N1297, "VALID", "NILAI TIDAK SESUAI DENGAN PERJUMLAHAN LIABILITAS"), "")</f>
        <v/>
      </c>
      <c r="G1297" s="37" t="str">
        <f>IF(NOT(B1297 = ""), IF(Data_Final!P1297 +Data_Final!Q1297 +Data_Final!R1297 = Data_Final!O1297, "VALID", "NILAI TIDAK PERJUMLAHAN STL"), "")</f>
        <v/>
      </c>
      <c r="H1297" s="37" t="str">
        <f>IF(NOT(B1297 = ""), IF(Data_Final!T1297 +Data_Final!U1297 +Data_Final!V1297 = Data_Final!S1297, "VALID", "NILAI TIDAK SESUAI PERJUMLAHAN LTL"), "")</f>
        <v/>
      </c>
      <c r="I1297" s="37" t="str">
        <f>IF(NOT(B1297 = ""), IF(Data_Final!D1297 - Data_Final!N1297 = Data_Final!W1297, "VALID", "NILAI TIDAK SESUAI PERJUMLAHAN EQUITY"), "")</f>
        <v/>
      </c>
      <c r="J1297" s="37" t="str">
        <f>IF(NOT(B1297 = ""), IF(Data_Final!Y1297 + Data_Final!Z1297 = Data_Final!X1297, "VALID", "NILAI TIDAK SESUAI DENGAN PERJUMLAHAN REVENUE"), "")</f>
        <v/>
      </c>
      <c r="K1297" s="37" t="str">
        <f>IF(NOT(B1297 = ""), IF(Data_Final!Z1297 + Data_Final!AA1297 - Data_Final!AB1297 = Data_Final!AC1297, "VALID", "NILAI TIDAK SESUAI PERJUMLAHAN PROFIT BEFORE TAX"), "")</f>
        <v/>
      </c>
      <c r="L1297" s="37" t="str">
        <f>IF(NOT(B1297 = ""), IF(VALUE(Data_Final!X1297 - Data_Final!Y1297) = VALUE(Data_Final!Z1297), "VALID", "NILAI TIDAK SESUAI DENGAN PERJUMLAHAN GROSS PROFIT"), "")</f>
        <v/>
      </c>
    </row>
    <row r="1298" spans="1:12">
      <c r="A1298" s="36" t="str">
        <f t="shared" si="20"/>
        <v/>
      </c>
      <c r="B1298" s="79" t="str">
        <f>IF(Data!D1298 = 0, "", Data!D1298)</f>
        <v/>
      </c>
      <c r="C1298" s="37" t="str">
        <f>IF(NOT(B1298 = ""), IF(AND((Data_Final!E1298 + Data_Final!J1298 = Data_Final!D1298),(Data_Final!N1298 + Data_Final!W1298 = Data_Final!D1298)), "VALID", "NILAI TIDAK SESUAI"), "")</f>
        <v/>
      </c>
      <c r="D1298" s="37" t="str">
        <f>IF(NOT(B1298 = ""), IF(Data_Final!F1298 + Data_Final!G1298 + Data_Final!H1298 + Data_Final!I1298 = Data_Final!E1298, "VALID", "NILAI TIDAK SESUAI DENGAN PERJUMLAHAN CURRENT ASET"), "")</f>
        <v/>
      </c>
      <c r="E1298" s="37" t="str">
        <f>IF(NOT(B1298 = ""), IF(Data_Final!K1298 +Data_Final!L1298 + Data_Final!M1298 = Data_Final!J1298, "VALID", "NILAI TIDAK SESUAI PERJUMLAHAN NCA"), "")</f>
        <v/>
      </c>
      <c r="F1298" s="37" t="str">
        <f>IF(NOT(B1298 = ""), IF(Data_Final!O1298 + Data_Final!S1298 = Data_Final!N1298, "VALID", "NILAI TIDAK SESUAI DENGAN PERJUMLAHAN LIABILITAS"), "")</f>
        <v/>
      </c>
      <c r="G1298" s="37" t="str">
        <f>IF(NOT(B1298 = ""), IF(Data_Final!P1298 +Data_Final!Q1298 +Data_Final!R1298 = Data_Final!O1298, "VALID", "NILAI TIDAK PERJUMLAHAN STL"), "")</f>
        <v/>
      </c>
      <c r="H1298" s="37" t="str">
        <f>IF(NOT(B1298 = ""), IF(Data_Final!T1298 +Data_Final!U1298 +Data_Final!V1298 = Data_Final!S1298, "VALID", "NILAI TIDAK SESUAI PERJUMLAHAN LTL"), "")</f>
        <v/>
      </c>
      <c r="I1298" s="37" t="str">
        <f>IF(NOT(B1298 = ""), IF(Data_Final!D1298 - Data_Final!N1298 = Data_Final!W1298, "VALID", "NILAI TIDAK SESUAI PERJUMLAHAN EQUITY"), "")</f>
        <v/>
      </c>
      <c r="J1298" s="37" t="str">
        <f>IF(NOT(B1298 = ""), IF(Data_Final!Y1298 + Data_Final!Z1298 = Data_Final!X1298, "VALID", "NILAI TIDAK SESUAI DENGAN PERJUMLAHAN REVENUE"), "")</f>
        <v/>
      </c>
      <c r="K1298" s="37" t="str">
        <f>IF(NOT(B1298 = ""), IF(Data_Final!Z1298 + Data_Final!AA1298 - Data_Final!AB1298 = Data_Final!AC1298, "VALID", "NILAI TIDAK SESUAI PERJUMLAHAN PROFIT BEFORE TAX"), "")</f>
        <v/>
      </c>
      <c r="L1298" s="37" t="str">
        <f>IF(NOT(B1298 = ""), IF(VALUE(Data_Final!X1298 - Data_Final!Y1298) = VALUE(Data_Final!Z1298), "VALID", "NILAI TIDAK SESUAI DENGAN PERJUMLAHAN GROSS PROFIT"), "")</f>
        <v/>
      </c>
    </row>
    <row r="1299" spans="1:12">
      <c r="A1299" s="36" t="str">
        <f t="shared" si="20"/>
        <v/>
      </c>
      <c r="B1299" s="79" t="str">
        <f>IF(Data!D1299 = 0, "", Data!D1299)</f>
        <v/>
      </c>
      <c r="C1299" s="37" t="str">
        <f>IF(NOT(B1299 = ""), IF(AND((Data_Final!E1299 + Data_Final!J1299 = Data_Final!D1299),(Data_Final!N1299 + Data_Final!W1299 = Data_Final!D1299)), "VALID", "NILAI TIDAK SESUAI"), "")</f>
        <v/>
      </c>
      <c r="D1299" s="37" t="str">
        <f>IF(NOT(B1299 = ""), IF(Data_Final!F1299 + Data_Final!G1299 + Data_Final!H1299 + Data_Final!I1299 = Data_Final!E1299, "VALID", "NILAI TIDAK SESUAI DENGAN PERJUMLAHAN CURRENT ASET"), "")</f>
        <v/>
      </c>
      <c r="E1299" s="37" t="str">
        <f>IF(NOT(B1299 = ""), IF(Data_Final!K1299 +Data_Final!L1299 + Data_Final!M1299 = Data_Final!J1299, "VALID", "NILAI TIDAK SESUAI PERJUMLAHAN NCA"), "")</f>
        <v/>
      </c>
      <c r="F1299" s="37" t="str">
        <f>IF(NOT(B1299 = ""), IF(Data_Final!O1299 + Data_Final!S1299 = Data_Final!N1299, "VALID", "NILAI TIDAK SESUAI DENGAN PERJUMLAHAN LIABILITAS"), "")</f>
        <v/>
      </c>
      <c r="G1299" s="37" t="str">
        <f>IF(NOT(B1299 = ""), IF(Data_Final!P1299 +Data_Final!Q1299 +Data_Final!R1299 = Data_Final!O1299, "VALID", "NILAI TIDAK PERJUMLAHAN STL"), "")</f>
        <v/>
      </c>
      <c r="H1299" s="37" t="str">
        <f>IF(NOT(B1299 = ""), IF(Data_Final!T1299 +Data_Final!U1299 +Data_Final!V1299 = Data_Final!S1299, "VALID", "NILAI TIDAK SESUAI PERJUMLAHAN LTL"), "")</f>
        <v/>
      </c>
      <c r="I1299" s="37" t="str">
        <f>IF(NOT(B1299 = ""), IF(Data_Final!D1299 - Data_Final!N1299 = Data_Final!W1299, "VALID", "NILAI TIDAK SESUAI PERJUMLAHAN EQUITY"), "")</f>
        <v/>
      </c>
      <c r="J1299" s="37" t="str">
        <f>IF(NOT(B1299 = ""), IF(Data_Final!Y1299 + Data_Final!Z1299 = Data_Final!X1299, "VALID", "NILAI TIDAK SESUAI DENGAN PERJUMLAHAN REVENUE"), "")</f>
        <v/>
      </c>
      <c r="K1299" s="37" t="str">
        <f>IF(NOT(B1299 = ""), IF(Data_Final!Z1299 + Data_Final!AA1299 - Data_Final!AB1299 = Data_Final!AC1299, "VALID", "NILAI TIDAK SESUAI PERJUMLAHAN PROFIT BEFORE TAX"), "")</f>
        <v/>
      </c>
      <c r="L1299" s="37" t="str">
        <f>IF(NOT(B1299 = ""), IF(VALUE(Data_Final!X1299 - Data_Final!Y1299) = VALUE(Data_Final!Z1299), "VALID", "NILAI TIDAK SESUAI DENGAN PERJUMLAHAN GROSS PROFIT"), "")</f>
        <v/>
      </c>
    </row>
    <row r="1300" spans="1:12">
      <c r="A1300" s="36" t="str">
        <f t="shared" si="20"/>
        <v/>
      </c>
      <c r="B1300" s="79" t="str">
        <f>IF(Data!D1300 = 0, "", Data!D1300)</f>
        <v/>
      </c>
      <c r="C1300" s="37" t="str">
        <f>IF(NOT(B1300 = ""), IF(AND((Data_Final!E1300 + Data_Final!J1300 = Data_Final!D1300),(Data_Final!N1300 + Data_Final!W1300 = Data_Final!D1300)), "VALID", "NILAI TIDAK SESUAI"), "")</f>
        <v/>
      </c>
      <c r="D1300" s="37" t="str">
        <f>IF(NOT(B1300 = ""), IF(Data_Final!F1300 + Data_Final!G1300 + Data_Final!H1300 + Data_Final!I1300 = Data_Final!E1300, "VALID", "NILAI TIDAK SESUAI DENGAN PERJUMLAHAN CURRENT ASET"), "")</f>
        <v/>
      </c>
      <c r="E1300" s="37" t="str">
        <f>IF(NOT(B1300 = ""), IF(Data_Final!K1300 +Data_Final!L1300 + Data_Final!M1300 = Data_Final!J1300, "VALID", "NILAI TIDAK SESUAI PERJUMLAHAN NCA"), "")</f>
        <v/>
      </c>
      <c r="F1300" s="37" t="str">
        <f>IF(NOT(B1300 = ""), IF(Data_Final!O1300 + Data_Final!S1300 = Data_Final!N1300, "VALID", "NILAI TIDAK SESUAI DENGAN PERJUMLAHAN LIABILITAS"), "")</f>
        <v/>
      </c>
      <c r="G1300" s="37" t="str">
        <f>IF(NOT(B1300 = ""), IF(Data_Final!P1300 +Data_Final!Q1300 +Data_Final!R1300 = Data_Final!O1300, "VALID", "NILAI TIDAK PERJUMLAHAN STL"), "")</f>
        <v/>
      </c>
      <c r="H1300" s="37" t="str">
        <f>IF(NOT(B1300 = ""), IF(Data_Final!T1300 +Data_Final!U1300 +Data_Final!V1300 = Data_Final!S1300, "VALID", "NILAI TIDAK SESUAI PERJUMLAHAN LTL"), "")</f>
        <v/>
      </c>
      <c r="I1300" s="37" t="str">
        <f>IF(NOT(B1300 = ""), IF(Data_Final!D1300 - Data_Final!N1300 = Data_Final!W1300, "VALID", "NILAI TIDAK SESUAI PERJUMLAHAN EQUITY"), "")</f>
        <v/>
      </c>
      <c r="J1300" s="37" t="str">
        <f>IF(NOT(B1300 = ""), IF(Data_Final!Y1300 + Data_Final!Z1300 = Data_Final!X1300, "VALID", "NILAI TIDAK SESUAI DENGAN PERJUMLAHAN REVENUE"), "")</f>
        <v/>
      </c>
      <c r="K1300" s="37" t="str">
        <f>IF(NOT(B1300 = ""), IF(Data_Final!Z1300 + Data_Final!AA1300 - Data_Final!AB1300 = Data_Final!AC1300, "VALID", "NILAI TIDAK SESUAI PERJUMLAHAN PROFIT BEFORE TAX"), "")</f>
        <v/>
      </c>
      <c r="L1300" s="37" t="str">
        <f>IF(NOT(B1300 = ""), IF(VALUE(Data_Final!X1300 - Data_Final!Y1300) = VALUE(Data_Final!Z1300), "VALID", "NILAI TIDAK SESUAI DENGAN PERJUMLAHAN GROSS PROFIT"), "")</f>
        <v/>
      </c>
    </row>
    <row r="1301" spans="1:12">
      <c r="A1301" s="36" t="str">
        <f t="shared" si="20"/>
        <v/>
      </c>
      <c r="B1301" s="79" t="str">
        <f>IF(Data!D1301 = 0, "", Data!D1301)</f>
        <v/>
      </c>
      <c r="C1301" s="37" t="str">
        <f>IF(NOT(B1301 = ""), IF(AND((Data_Final!E1301 + Data_Final!J1301 = Data_Final!D1301),(Data_Final!N1301 + Data_Final!W1301 = Data_Final!D1301)), "VALID", "NILAI TIDAK SESUAI"), "")</f>
        <v/>
      </c>
      <c r="D1301" s="37" t="str">
        <f>IF(NOT(B1301 = ""), IF(Data_Final!F1301 + Data_Final!G1301 + Data_Final!H1301 + Data_Final!I1301 = Data_Final!E1301, "VALID", "NILAI TIDAK SESUAI DENGAN PERJUMLAHAN CURRENT ASET"), "")</f>
        <v/>
      </c>
      <c r="E1301" s="37" t="str">
        <f>IF(NOT(B1301 = ""), IF(Data_Final!K1301 +Data_Final!L1301 + Data_Final!M1301 = Data_Final!J1301, "VALID", "NILAI TIDAK SESUAI PERJUMLAHAN NCA"), "")</f>
        <v/>
      </c>
      <c r="F1301" s="37" t="str">
        <f>IF(NOT(B1301 = ""), IF(Data_Final!O1301 + Data_Final!S1301 = Data_Final!N1301, "VALID", "NILAI TIDAK SESUAI DENGAN PERJUMLAHAN LIABILITAS"), "")</f>
        <v/>
      </c>
      <c r="G1301" s="37" t="str">
        <f>IF(NOT(B1301 = ""), IF(Data_Final!P1301 +Data_Final!Q1301 +Data_Final!R1301 = Data_Final!O1301, "VALID", "NILAI TIDAK PERJUMLAHAN STL"), "")</f>
        <v/>
      </c>
      <c r="H1301" s="37" t="str">
        <f>IF(NOT(B1301 = ""), IF(Data_Final!T1301 +Data_Final!U1301 +Data_Final!V1301 = Data_Final!S1301, "VALID", "NILAI TIDAK SESUAI PERJUMLAHAN LTL"), "")</f>
        <v/>
      </c>
      <c r="I1301" s="37" t="str">
        <f>IF(NOT(B1301 = ""), IF(Data_Final!D1301 - Data_Final!N1301 = Data_Final!W1301, "VALID", "NILAI TIDAK SESUAI PERJUMLAHAN EQUITY"), "")</f>
        <v/>
      </c>
      <c r="J1301" s="37" t="str">
        <f>IF(NOT(B1301 = ""), IF(Data_Final!Y1301 + Data_Final!Z1301 = Data_Final!X1301, "VALID", "NILAI TIDAK SESUAI DENGAN PERJUMLAHAN REVENUE"), "")</f>
        <v/>
      </c>
      <c r="K1301" s="37" t="str">
        <f>IF(NOT(B1301 = ""), IF(Data_Final!Z1301 + Data_Final!AA1301 - Data_Final!AB1301 = Data_Final!AC1301, "VALID", "NILAI TIDAK SESUAI PERJUMLAHAN PROFIT BEFORE TAX"), "")</f>
        <v/>
      </c>
      <c r="L1301" s="37" t="str">
        <f>IF(NOT(B1301 = ""), IF(VALUE(Data_Final!X1301 - Data_Final!Y1301) = VALUE(Data_Final!Z1301), "VALID", "NILAI TIDAK SESUAI DENGAN PERJUMLAHAN GROSS PROFIT"), "")</f>
        <v/>
      </c>
    </row>
    <row r="1302" spans="1:12">
      <c r="A1302" s="36" t="str">
        <f t="shared" si="20"/>
        <v/>
      </c>
      <c r="B1302" s="79" t="str">
        <f>IF(Data!D1302 = 0, "", Data!D1302)</f>
        <v/>
      </c>
      <c r="C1302" s="37" t="str">
        <f>IF(NOT(B1302 = ""), IF(AND((Data_Final!E1302 + Data_Final!J1302 = Data_Final!D1302),(Data_Final!N1302 + Data_Final!W1302 = Data_Final!D1302)), "VALID", "NILAI TIDAK SESUAI"), "")</f>
        <v/>
      </c>
      <c r="D1302" s="37" t="str">
        <f>IF(NOT(B1302 = ""), IF(Data_Final!F1302 + Data_Final!G1302 + Data_Final!H1302 + Data_Final!I1302 = Data_Final!E1302, "VALID", "NILAI TIDAK SESUAI DENGAN PERJUMLAHAN CURRENT ASET"), "")</f>
        <v/>
      </c>
      <c r="E1302" s="37" t="str">
        <f>IF(NOT(B1302 = ""), IF(Data_Final!K1302 +Data_Final!L1302 + Data_Final!M1302 = Data_Final!J1302, "VALID", "NILAI TIDAK SESUAI PERJUMLAHAN NCA"), "")</f>
        <v/>
      </c>
      <c r="F1302" s="37" t="str">
        <f>IF(NOT(B1302 = ""), IF(Data_Final!O1302 + Data_Final!S1302 = Data_Final!N1302, "VALID", "NILAI TIDAK SESUAI DENGAN PERJUMLAHAN LIABILITAS"), "")</f>
        <v/>
      </c>
      <c r="G1302" s="37" t="str">
        <f>IF(NOT(B1302 = ""), IF(Data_Final!P1302 +Data_Final!Q1302 +Data_Final!R1302 = Data_Final!O1302, "VALID", "NILAI TIDAK PERJUMLAHAN STL"), "")</f>
        <v/>
      </c>
      <c r="H1302" s="37" t="str">
        <f>IF(NOT(B1302 = ""), IF(Data_Final!T1302 +Data_Final!U1302 +Data_Final!V1302 = Data_Final!S1302, "VALID", "NILAI TIDAK SESUAI PERJUMLAHAN LTL"), "")</f>
        <v/>
      </c>
      <c r="I1302" s="37" t="str">
        <f>IF(NOT(B1302 = ""), IF(Data_Final!D1302 - Data_Final!N1302 = Data_Final!W1302, "VALID", "NILAI TIDAK SESUAI PERJUMLAHAN EQUITY"), "")</f>
        <v/>
      </c>
      <c r="J1302" s="37" t="str">
        <f>IF(NOT(B1302 = ""), IF(Data_Final!Y1302 + Data_Final!Z1302 = Data_Final!X1302, "VALID", "NILAI TIDAK SESUAI DENGAN PERJUMLAHAN REVENUE"), "")</f>
        <v/>
      </c>
      <c r="K1302" s="37" t="str">
        <f>IF(NOT(B1302 = ""), IF(Data_Final!Z1302 + Data_Final!AA1302 - Data_Final!AB1302 = Data_Final!AC1302, "VALID", "NILAI TIDAK SESUAI PERJUMLAHAN PROFIT BEFORE TAX"), "")</f>
        <v/>
      </c>
      <c r="L1302" s="37" t="str">
        <f>IF(NOT(B1302 = ""), IF(VALUE(Data_Final!X1302 - Data_Final!Y1302) = VALUE(Data_Final!Z1302), "VALID", "NILAI TIDAK SESUAI DENGAN PERJUMLAHAN GROSS PROFIT"), "")</f>
        <v/>
      </c>
    </row>
    <row r="1303" spans="1:12">
      <c r="A1303" s="36" t="str">
        <f t="shared" si="20"/>
        <v/>
      </c>
      <c r="B1303" s="79" t="str">
        <f>IF(Data!D1303 = 0, "", Data!D1303)</f>
        <v/>
      </c>
      <c r="C1303" s="37" t="str">
        <f>IF(NOT(B1303 = ""), IF(AND((Data_Final!E1303 + Data_Final!J1303 = Data_Final!D1303),(Data_Final!N1303 + Data_Final!W1303 = Data_Final!D1303)), "VALID", "NILAI TIDAK SESUAI"), "")</f>
        <v/>
      </c>
      <c r="D1303" s="37" t="str">
        <f>IF(NOT(B1303 = ""), IF(Data_Final!F1303 + Data_Final!G1303 + Data_Final!H1303 + Data_Final!I1303 = Data_Final!E1303, "VALID", "NILAI TIDAK SESUAI DENGAN PERJUMLAHAN CURRENT ASET"), "")</f>
        <v/>
      </c>
      <c r="E1303" s="37" t="str">
        <f>IF(NOT(B1303 = ""), IF(Data_Final!K1303 +Data_Final!L1303 + Data_Final!M1303 = Data_Final!J1303, "VALID", "NILAI TIDAK SESUAI PERJUMLAHAN NCA"), "")</f>
        <v/>
      </c>
      <c r="F1303" s="37" t="str">
        <f>IF(NOT(B1303 = ""), IF(Data_Final!O1303 + Data_Final!S1303 = Data_Final!N1303, "VALID", "NILAI TIDAK SESUAI DENGAN PERJUMLAHAN LIABILITAS"), "")</f>
        <v/>
      </c>
      <c r="G1303" s="37" t="str">
        <f>IF(NOT(B1303 = ""), IF(Data_Final!P1303 +Data_Final!Q1303 +Data_Final!R1303 = Data_Final!O1303, "VALID", "NILAI TIDAK PERJUMLAHAN STL"), "")</f>
        <v/>
      </c>
      <c r="H1303" s="37" t="str">
        <f>IF(NOT(B1303 = ""), IF(Data_Final!T1303 +Data_Final!U1303 +Data_Final!V1303 = Data_Final!S1303, "VALID", "NILAI TIDAK SESUAI PERJUMLAHAN LTL"), "")</f>
        <v/>
      </c>
      <c r="I1303" s="37" t="str">
        <f>IF(NOT(B1303 = ""), IF(Data_Final!D1303 - Data_Final!N1303 = Data_Final!W1303, "VALID", "NILAI TIDAK SESUAI PERJUMLAHAN EQUITY"), "")</f>
        <v/>
      </c>
      <c r="J1303" s="37" t="str">
        <f>IF(NOT(B1303 = ""), IF(Data_Final!Y1303 + Data_Final!Z1303 = Data_Final!X1303, "VALID", "NILAI TIDAK SESUAI DENGAN PERJUMLAHAN REVENUE"), "")</f>
        <v/>
      </c>
      <c r="K1303" s="37" t="str">
        <f>IF(NOT(B1303 = ""), IF(Data_Final!Z1303 + Data_Final!AA1303 - Data_Final!AB1303 = Data_Final!AC1303, "VALID", "NILAI TIDAK SESUAI PERJUMLAHAN PROFIT BEFORE TAX"), "")</f>
        <v/>
      </c>
      <c r="L1303" s="37" t="str">
        <f>IF(NOT(B1303 = ""), IF(VALUE(Data_Final!X1303 - Data_Final!Y1303) = VALUE(Data_Final!Z1303), "VALID", "NILAI TIDAK SESUAI DENGAN PERJUMLAHAN GROSS PROFIT"), "")</f>
        <v/>
      </c>
    </row>
    <row r="1304" spans="1:12">
      <c r="A1304" s="36" t="str">
        <f t="shared" si="20"/>
        <v/>
      </c>
      <c r="B1304" s="79" t="str">
        <f>IF(Data!D1304 = 0, "", Data!D1304)</f>
        <v/>
      </c>
      <c r="C1304" s="37" t="str">
        <f>IF(NOT(B1304 = ""), IF(AND((Data_Final!E1304 + Data_Final!J1304 = Data_Final!D1304),(Data_Final!N1304 + Data_Final!W1304 = Data_Final!D1304)), "VALID", "NILAI TIDAK SESUAI"), "")</f>
        <v/>
      </c>
      <c r="D1304" s="37" t="str">
        <f>IF(NOT(B1304 = ""), IF(Data_Final!F1304 + Data_Final!G1304 + Data_Final!H1304 + Data_Final!I1304 = Data_Final!E1304, "VALID", "NILAI TIDAK SESUAI DENGAN PERJUMLAHAN CURRENT ASET"), "")</f>
        <v/>
      </c>
      <c r="E1304" s="37" t="str">
        <f>IF(NOT(B1304 = ""), IF(Data_Final!K1304 +Data_Final!L1304 + Data_Final!M1304 = Data_Final!J1304, "VALID", "NILAI TIDAK SESUAI PERJUMLAHAN NCA"), "")</f>
        <v/>
      </c>
      <c r="F1304" s="37" t="str">
        <f>IF(NOT(B1304 = ""), IF(Data_Final!O1304 + Data_Final!S1304 = Data_Final!N1304, "VALID", "NILAI TIDAK SESUAI DENGAN PERJUMLAHAN LIABILITAS"), "")</f>
        <v/>
      </c>
      <c r="G1304" s="37" t="str">
        <f>IF(NOT(B1304 = ""), IF(Data_Final!P1304 +Data_Final!Q1304 +Data_Final!R1304 = Data_Final!O1304, "VALID", "NILAI TIDAK PERJUMLAHAN STL"), "")</f>
        <v/>
      </c>
      <c r="H1304" s="37" t="str">
        <f>IF(NOT(B1304 = ""), IF(Data_Final!T1304 +Data_Final!U1304 +Data_Final!V1304 = Data_Final!S1304, "VALID", "NILAI TIDAK SESUAI PERJUMLAHAN LTL"), "")</f>
        <v/>
      </c>
      <c r="I1304" s="37" t="str">
        <f>IF(NOT(B1304 = ""), IF(Data_Final!D1304 - Data_Final!N1304 = Data_Final!W1304, "VALID", "NILAI TIDAK SESUAI PERJUMLAHAN EQUITY"), "")</f>
        <v/>
      </c>
      <c r="J1304" s="37" t="str">
        <f>IF(NOT(B1304 = ""), IF(Data_Final!Y1304 + Data_Final!Z1304 = Data_Final!X1304, "VALID", "NILAI TIDAK SESUAI DENGAN PERJUMLAHAN REVENUE"), "")</f>
        <v/>
      </c>
      <c r="K1304" s="37" t="str">
        <f>IF(NOT(B1304 = ""), IF(Data_Final!Z1304 + Data_Final!AA1304 - Data_Final!AB1304 = Data_Final!AC1304, "VALID", "NILAI TIDAK SESUAI PERJUMLAHAN PROFIT BEFORE TAX"), "")</f>
        <v/>
      </c>
      <c r="L1304" s="37" t="str">
        <f>IF(NOT(B1304 = ""), IF(VALUE(Data_Final!X1304 - Data_Final!Y1304) = VALUE(Data_Final!Z1304), "VALID", "NILAI TIDAK SESUAI DENGAN PERJUMLAHAN GROSS PROFIT"), "")</f>
        <v/>
      </c>
    </row>
    <row r="1305" spans="1:12">
      <c r="A1305" s="36" t="str">
        <f t="shared" si="20"/>
        <v/>
      </c>
      <c r="B1305" s="79" t="str">
        <f>IF(Data!D1305 = 0, "", Data!D1305)</f>
        <v/>
      </c>
      <c r="C1305" s="37" t="str">
        <f>IF(NOT(B1305 = ""), IF(AND((Data_Final!E1305 + Data_Final!J1305 = Data_Final!D1305),(Data_Final!N1305 + Data_Final!W1305 = Data_Final!D1305)), "VALID", "NILAI TIDAK SESUAI"), "")</f>
        <v/>
      </c>
      <c r="D1305" s="37" t="str">
        <f>IF(NOT(B1305 = ""), IF(Data_Final!F1305 + Data_Final!G1305 + Data_Final!H1305 + Data_Final!I1305 = Data_Final!E1305, "VALID", "NILAI TIDAK SESUAI DENGAN PERJUMLAHAN CURRENT ASET"), "")</f>
        <v/>
      </c>
      <c r="E1305" s="37" t="str">
        <f>IF(NOT(B1305 = ""), IF(Data_Final!K1305 +Data_Final!L1305 + Data_Final!M1305 = Data_Final!J1305, "VALID", "NILAI TIDAK SESUAI PERJUMLAHAN NCA"), "")</f>
        <v/>
      </c>
      <c r="F1305" s="37" t="str">
        <f>IF(NOT(B1305 = ""), IF(Data_Final!O1305 + Data_Final!S1305 = Data_Final!N1305, "VALID", "NILAI TIDAK SESUAI DENGAN PERJUMLAHAN LIABILITAS"), "")</f>
        <v/>
      </c>
      <c r="G1305" s="37" t="str">
        <f>IF(NOT(B1305 = ""), IF(Data_Final!P1305 +Data_Final!Q1305 +Data_Final!R1305 = Data_Final!O1305, "VALID", "NILAI TIDAK PERJUMLAHAN STL"), "")</f>
        <v/>
      </c>
      <c r="H1305" s="37" t="str">
        <f>IF(NOT(B1305 = ""), IF(Data_Final!T1305 +Data_Final!U1305 +Data_Final!V1305 = Data_Final!S1305, "VALID", "NILAI TIDAK SESUAI PERJUMLAHAN LTL"), "")</f>
        <v/>
      </c>
      <c r="I1305" s="37" t="str">
        <f>IF(NOT(B1305 = ""), IF(Data_Final!D1305 - Data_Final!N1305 = Data_Final!W1305, "VALID", "NILAI TIDAK SESUAI PERJUMLAHAN EQUITY"), "")</f>
        <v/>
      </c>
      <c r="J1305" s="37" t="str">
        <f>IF(NOT(B1305 = ""), IF(Data_Final!Y1305 + Data_Final!Z1305 = Data_Final!X1305, "VALID", "NILAI TIDAK SESUAI DENGAN PERJUMLAHAN REVENUE"), "")</f>
        <v/>
      </c>
      <c r="K1305" s="37" t="str">
        <f>IF(NOT(B1305 = ""), IF(Data_Final!Z1305 + Data_Final!AA1305 - Data_Final!AB1305 = Data_Final!AC1305, "VALID", "NILAI TIDAK SESUAI PERJUMLAHAN PROFIT BEFORE TAX"), "")</f>
        <v/>
      </c>
      <c r="L1305" s="37" t="str">
        <f>IF(NOT(B1305 = ""), IF(VALUE(Data_Final!X1305 - Data_Final!Y1305) = VALUE(Data_Final!Z1305), "VALID", "NILAI TIDAK SESUAI DENGAN PERJUMLAHAN GROSS PROFIT"), "")</f>
        <v/>
      </c>
    </row>
    <row r="1306" spans="1:12">
      <c r="A1306" s="36" t="str">
        <f t="shared" si="20"/>
        <v/>
      </c>
      <c r="B1306" s="79" t="str">
        <f>IF(Data!D1306 = 0, "", Data!D1306)</f>
        <v/>
      </c>
      <c r="C1306" s="37" t="str">
        <f>IF(NOT(B1306 = ""), IF(AND((Data_Final!E1306 + Data_Final!J1306 = Data_Final!D1306),(Data_Final!N1306 + Data_Final!W1306 = Data_Final!D1306)), "VALID", "NILAI TIDAK SESUAI"), "")</f>
        <v/>
      </c>
      <c r="D1306" s="37" t="str">
        <f>IF(NOT(B1306 = ""), IF(Data_Final!F1306 + Data_Final!G1306 + Data_Final!H1306 + Data_Final!I1306 = Data_Final!E1306, "VALID", "NILAI TIDAK SESUAI DENGAN PERJUMLAHAN CURRENT ASET"), "")</f>
        <v/>
      </c>
      <c r="E1306" s="37" t="str">
        <f>IF(NOT(B1306 = ""), IF(Data_Final!K1306 +Data_Final!L1306 + Data_Final!M1306 = Data_Final!J1306, "VALID", "NILAI TIDAK SESUAI PERJUMLAHAN NCA"), "")</f>
        <v/>
      </c>
      <c r="F1306" s="37" t="str">
        <f>IF(NOT(B1306 = ""), IF(Data_Final!O1306 + Data_Final!S1306 = Data_Final!N1306, "VALID", "NILAI TIDAK SESUAI DENGAN PERJUMLAHAN LIABILITAS"), "")</f>
        <v/>
      </c>
      <c r="G1306" s="37" t="str">
        <f>IF(NOT(B1306 = ""), IF(Data_Final!P1306 +Data_Final!Q1306 +Data_Final!R1306 = Data_Final!O1306, "VALID", "NILAI TIDAK PERJUMLAHAN STL"), "")</f>
        <v/>
      </c>
      <c r="H1306" s="37" t="str">
        <f>IF(NOT(B1306 = ""), IF(Data_Final!T1306 +Data_Final!U1306 +Data_Final!V1306 = Data_Final!S1306, "VALID", "NILAI TIDAK SESUAI PERJUMLAHAN LTL"), "")</f>
        <v/>
      </c>
      <c r="I1306" s="37" t="str">
        <f>IF(NOT(B1306 = ""), IF(Data_Final!D1306 - Data_Final!N1306 = Data_Final!W1306, "VALID", "NILAI TIDAK SESUAI PERJUMLAHAN EQUITY"), "")</f>
        <v/>
      </c>
      <c r="J1306" s="37" t="str">
        <f>IF(NOT(B1306 = ""), IF(Data_Final!Y1306 + Data_Final!Z1306 = Data_Final!X1306, "VALID", "NILAI TIDAK SESUAI DENGAN PERJUMLAHAN REVENUE"), "")</f>
        <v/>
      </c>
      <c r="K1306" s="37" t="str">
        <f>IF(NOT(B1306 = ""), IF(Data_Final!Z1306 + Data_Final!AA1306 - Data_Final!AB1306 = Data_Final!AC1306, "VALID", "NILAI TIDAK SESUAI PERJUMLAHAN PROFIT BEFORE TAX"), "")</f>
        <v/>
      </c>
      <c r="L1306" s="37" t="str">
        <f>IF(NOT(B1306 = ""), IF(VALUE(Data_Final!X1306 - Data_Final!Y1306) = VALUE(Data_Final!Z1306), "VALID", "NILAI TIDAK SESUAI DENGAN PERJUMLAHAN GROSS PROFIT"), "")</f>
        <v/>
      </c>
    </row>
    <row r="1307" spans="1:12">
      <c r="A1307" s="36" t="str">
        <f t="shared" si="20"/>
        <v/>
      </c>
      <c r="B1307" s="79" t="str">
        <f>IF(Data!D1307 = 0, "", Data!D1307)</f>
        <v/>
      </c>
      <c r="C1307" s="37" t="str">
        <f>IF(NOT(B1307 = ""), IF(AND((Data_Final!E1307 + Data_Final!J1307 = Data_Final!D1307),(Data_Final!N1307 + Data_Final!W1307 = Data_Final!D1307)), "VALID", "NILAI TIDAK SESUAI"), "")</f>
        <v/>
      </c>
      <c r="D1307" s="37" t="str">
        <f>IF(NOT(B1307 = ""), IF(Data_Final!F1307 + Data_Final!G1307 + Data_Final!H1307 + Data_Final!I1307 = Data_Final!E1307, "VALID", "NILAI TIDAK SESUAI DENGAN PERJUMLAHAN CURRENT ASET"), "")</f>
        <v/>
      </c>
      <c r="E1307" s="37" t="str">
        <f>IF(NOT(B1307 = ""), IF(Data_Final!K1307 +Data_Final!L1307 + Data_Final!M1307 = Data_Final!J1307, "VALID", "NILAI TIDAK SESUAI PERJUMLAHAN NCA"), "")</f>
        <v/>
      </c>
      <c r="F1307" s="37" t="str">
        <f>IF(NOT(B1307 = ""), IF(Data_Final!O1307 + Data_Final!S1307 = Data_Final!N1307, "VALID", "NILAI TIDAK SESUAI DENGAN PERJUMLAHAN LIABILITAS"), "")</f>
        <v/>
      </c>
      <c r="G1307" s="37" t="str">
        <f>IF(NOT(B1307 = ""), IF(Data_Final!P1307 +Data_Final!Q1307 +Data_Final!R1307 = Data_Final!O1307, "VALID", "NILAI TIDAK PERJUMLAHAN STL"), "")</f>
        <v/>
      </c>
      <c r="H1307" s="37" t="str">
        <f>IF(NOT(B1307 = ""), IF(Data_Final!T1307 +Data_Final!U1307 +Data_Final!V1307 = Data_Final!S1307, "VALID", "NILAI TIDAK SESUAI PERJUMLAHAN LTL"), "")</f>
        <v/>
      </c>
      <c r="I1307" s="37" t="str">
        <f>IF(NOT(B1307 = ""), IF(Data_Final!D1307 - Data_Final!N1307 = Data_Final!W1307, "VALID", "NILAI TIDAK SESUAI PERJUMLAHAN EQUITY"), "")</f>
        <v/>
      </c>
      <c r="J1307" s="37" t="str">
        <f>IF(NOT(B1307 = ""), IF(Data_Final!Y1307 + Data_Final!Z1307 = Data_Final!X1307, "VALID", "NILAI TIDAK SESUAI DENGAN PERJUMLAHAN REVENUE"), "")</f>
        <v/>
      </c>
      <c r="K1307" s="37" t="str">
        <f>IF(NOT(B1307 = ""), IF(Data_Final!Z1307 + Data_Final!AA1307 - Data_Final!AB1307 = Data_Final!AC1307, "VALID", "NILAI TIDAK SESUAI PERJUMLAHAN PROFIT BEFORE TAX"), "")</f>
        <v/>
      </c>
      <c r="L1307" s="37" t="str">
        <f>IF(NOT(B1307 = ""), IF(VALUE(Data_Final!X1307 - Data_Final!Y1307) = VALUE(Data_Final!Z1307), "VALID", "NILAI TIDAK SESUAI DENGAN PERJUMLAHAN GROSS PROFIT"), "")</f>
        <v/>
      </c>
    </row>
    <row r="1308" spans="1:12">
      <c r="A1308" s="36" t="str">
        <f t="shared" si="20"/>
        <v/>
      </c>
      <c r="B1308" s="79" t="str">
        <f>IF(Data!D1308 = 0, "", Data!D1308)</f>
        <v/>
      </c>
      <c r="C1308" s="37" t="str">
        <f>IF(NOT(B1308 = ""), IF(AND((Data_Final!E1308 + Data_Final!J1308 = Data_Final!D1308),(Data_Final!N1308 + Data_Final!W1308 = Data_Final!D1308)), "VALID", "NILAI TIDAK SESUAI"), "")</f>
        <v/>
      </c>
      <c r="D1308" s="37" t="str">
        <f>IF(NOT(B1308 = ""), IF(Data_Final!F1308 + Data_Final!G1308 + Data_Final!H1308 + Data_Final!I1308 = Data_Final!E1308, "VALID", "NILAI TIDAK SESUAI DENGAN PERJUMLAHAN CURRENT ASET"), "")</f>
        <v/>
      </c>
      <c r="E1308" s="37" t="str">
        <f>IF(NOT(B1308 = ""), IF(Data_Final!K1308 +Data_Final!L1308 + Data_Final!M1308 = Data_Final!J1308, "VALID", "NILAI TIDAK SESUAI PERJUMLAHAN NCA"), "")</f>
        <v/>
      </c>
      <c r="F1308" s="37" t="str">
        <f>IF(NOT(B1308 = ""), IF(Data_Final!O1308 + Data_Final!S1308 = Data_Final!N1308, "VALID", "NILAI TIDAK SESUAI DENGAN PERJUMLAHAN LIABILITAS"), "")</f>
        <v/>
      </c>
      <c r="G1308" s="37" t="str">
        <f>IF(NOT(B1308 = ""), IF(Data_Final!P1308 +Data_Final!Q1308 +Data_Final!R1308 = Data_Final!O1308, "VALID", "NILAI TIDAK PERJUMLAHAN STL"), "")</f>
        <v/>
      </c>
      <c r="H1308" s="37" t="str">
        <f>IF(NOT(B1308 = ""), IF(Data_Final!T1308 +Data_Final!U1308 +Data_Final!V1308 = Data_Final!S1308, "VALID", "NILAI TIDAK SESUAI PERJUMLAHAN LTL"), "")</f>
        <v/>
      </c>
      <c r="I1308" s="37" t="str">
        <f>IF(NOT(B1308 = ""), IF(Data_Final!D1308 - Data_Final!N1308 = Data_Final!W1308, "VALID", "NILAI TIDAK SESUAI PERJUMLAHAN EQUITY"), "")</f>
        <v/>
      </c>
      <c r="J1308" s="37" t="str">
        <f>IF(NOT(B1308 = ""), IF(Data_Final!Y1308 + Data_Final!Z1308 = Data_Final!X1308, "VALID", "NILAI TIDAK SESUAI DENGAN PERJUMLAHAN REVENUE"), "")</f>
        <v/>
      </c>
      <c r="K1308" s="37" t="str">
        <f>IF(NOT(B1308 = ""), IF(Data_Final!Z1308 + Data_Final!AA1308 - Data_Final!AB1308 = Data_Final!AC1308, "VALID", "NILAI TIDAK SESUAI PERJUMLAHAN PROFIT BEFORE TAX"), "")</f>
        <v/>
      </c>
      <c r="L1308" s="37" t="str">
        <f>IF(NOT(B1308 = ""), IF(VALUE(Data_Final!X1308 - Data_Final!Y1308) = VALUE(Data_Final!Z1308), "VALID", "NILAI TIDAK SESUAI DENGAN PERJUMLAHAN GROSS PROFIT"), "")</f>
        <v/>
      </c>
    </row>
    <row r="1309" spans="1:12">
      <c r="A1309" s="36" t="str">
        <f t="shared" si="20"/>
        <v/>
      </c>
      <c r="B1309" s="79" t="str">
        <f>IF(Data!D1309 = 0, "", Data!D1309)</f>
        <v/>
      </c>
      <c r="C1309" s="37" t="str">
        <f>IF(NOT(B1309 = ""), IF(AND((Data_Final!E1309 + Data_Final!J1309 = Data_Final!D1309),(Data_Final!N1309 + Data_Final!W1309 = Data_Final!D1309)), "VALID", "NILAI TIDAK SESUAI"), "")</f>
        <v/>
      </c>
      <c r="D1309" s="37" t="str">
        <f>IF(NOT(B1309 = ""), IF(Data_Final!F1309 + Data_Final!G1309 + Data_Final!H1309 + Data_Final!I1309 = Data_Final!E1309, "VALID", "NILAI TIDAK SESUAI DENGAN PERJUMLAHAN CURRENT ASET"), "")</f>
        <v/>
      </c>
      <c r="E1309" s="37" t="str">
        <f>IF(NOT(B1309 = ""), IF(Data_Final!K1309 +Data_Final!L1309 + Data_Final!M1309 = Data_Final!J1309, "VALID", "NILAI TIDAK SESUAI PERJUMLAHAN NCA"), "")</f>
        <v/>
      </c>
      <c r="F1309" s="37" t="str">
        <f>IF(NOT(B1309 = ""), IF(Data_Final!O1309 + Data_Final!S1309 = Data_Final!N1309, "VALID", "NILAI TIDAK SESUAI DENGAN PERJUMLAHAN LIABILITAS"), "")</f>
        <v/>
      </c>
      <c r="G1309" s="37" t="str">
        <f>IF(NOT(B1309 = ""), IF(Data_Final!P1309 +Data_Final!Q1309 +Data_Final!R1309 = Data_Final!O1309, "VALID", "NILAI TIDAK PERJUMLAHAN STL"), "")</f>
        <v/>
      </c>
      <c r="H1309" s="37" t="str">
        <f>IF(NOT(B1309 = ""), IF(Data_Final!T1309 +Data_Final!U1309 +Data_Final!V1309 = Data_Final!S1309, "VALID", "NILAI TIDAK SESUAI PERJUMLAHAN LTL"), "")</f>
        <v/>
      </c>
      <c r="I1309" s="37" t="str">
        <f>IF(NOT(B1309 = ""), IF(Data_Final!D1309 - Data_Final!N1309 = Data_Final!W1309, "VALID", "NILAI TIDAK SESUAI PERJUMLAHAN EQUITY"), "")</f>
        <v/>
      </c>
      <c r="J1309" s="37" t="str">
        <f>IF(NOT(B1309 = ""), IF(Data_Final!Y1309 + Data_Final!Z1309 = Data_Final!X1309, "VALID", "NILAI TIDAK SESUAI DENGAN PERJUMLAHAN REVENUE"), "")</f>
        <v/>
      </c>
      <c r="K1309" s="37" t="str">
        <f>IF(NOT(B1309 = ""), IF(Data_Final!Z1309 + Data_Final!AA1309 - Data_Final!AB1309 = Data_Final!AC1309, "VALID", "NILAI TIDAK SESUAI PERJUMLAHAN PROFIT BEFORE TAX"), "")</f>
        <v/>
      </c>
      <c r="L1309" s="37" t="str">
        <f>IF(NOT(B1309 = ""), IF(VALUE(Data_Final!X1309 - Data_Final!Y1309) = VALUE(Data_Final!Z1309), "VALID", "NILAI TIDAK SESUAI DENGAN PERJUMLAHAN GROSS PROFIT"), "")</f>
        <v/>
      </c>
    </row>
    <row r="1310" spans="1:12">
      <c r="A1310" s="36" t="str">
        <f t="shared" si="20"/>
        <v/>
      </c>
      <c r="B1310" s="79" t="str">
        <f>IF(Data!D1310 = 0, "", Data!D1310)</f>
        <v/>
      </c>
      <c r="C1310" s="37" t="str">
        <f>IF(NOT(B1310 = ""), IF(AND((Data_Final!E1310 + Data_Final!J1310 = Data_Final!D1310),(Data_Final!N1310 + Data_Final!W1310 = Data_Final!D1310)), "VALID", "NILAI TIDAK SESUAI"), "")</f>
        <v/>
      </c>
      <c r="D1310" s="37" t="str">
        <f>IF(NOT(B1310 = ""), IF(Data_Final!F1310 + Data_Final!G1310 + Data_Final!H1310 + Data_Final!I1310 = Data_Final!E1310, "VALID", "NILAI TIDAK SESUAI DENGAN PERJUMLAHAN CURRENT ASET"), "")</f>
        <v/>
      </c>
      <c r="E1310" s="37" t="str">
        <f>IF(NOT(B1310 = ""), IF(Data_Final!K1310 +Data_Final!L1310 + Data_Final!M1310 = Data_Final!J1310, "VALID", "NILAI TIDAK SESUAI PERJUMLAHAN NCA"), "")</f>
        <v/>
      </c>
      <c r="F1310" s="37" t="str">
        <f>IF(NOT(B1310 = ""), IF(Data_Final!O1310 + Data_Final!S1310 = Data_Final!N1310, "VALID", "NILAI TIDAK SESUAI DENGAN PERJUMLAHAN LIABILITAS"), "")</f>
        <v/>
      </c>
      <c r="G1310" s="37" t="str">
        <f>IF(NOT(B1310 = ""), IF(Data_Final!P1310 +Data_Final!Q1310 +Data_Final!R1310 = Data_Final!O1310, "VALID", "NILAI TIDAK PERJUMLAHAN STL"), "")</f>
        <v/>
      </c>
      <c r="H1310" s="37" t="str">
        <f>IF(NOT(B1310 = ""), IF(Data_Final!T1310 +Data_Final!U1310 +Data_Final!V1310 = Data_Final!S1310, "VALID", "NILAI TIDAK SESUAI PERJUMLAHAN LTL"), "")</f>
        <v/>
      </c>
      <c r="I1310" s="37" t="str">
        <f>IF(NOT(B1310 = ""), IF(Data_Final!D1310 - Data_Final!N1310 = Data_Final!W1310, "VALID", "NILAI TIDAK SESUAI PERJUMLAHAN EQUITY"), "")</f>
        <v/>
      </c>
      <c r="J1310" s="37" t="str">
        <f>IF(NOT(B1310 = ""), IF(Data_Final!Y1310 + Data_Final!Z1310 = Data_Final!X1310, "VALID", "NILAI TIDAK SESUAI DENGAN PERJUMLAHAN REVENUE"), "")</f>
        <v/>
      </c>
      <c r="K1310" s="37" t="str">
        <f>IF(NOT(B1310 = ""), IF(Data_Final!Z1310 + Data_Final!AA1310 - Data_Final!AB1310 = Data_Final!AC1310, "VALID", "NILAI TIDAK SESUAI PERJUMLAHAN PROFIT BEFORE TAX"), "")</f>
        <v/>
      </c>
      <c r="L1310" s="37" t="str">
        <f>IF(NOT(B1310 = ""), IF(VALUE(Data_Final!X1310 - Data_Final!Y1310) = VALUE(Data_Final!Z1310), "VALID", "NILAI TIDAK SESUAI DENGAN PERJUMLAHAN GROSS PROFIT"), "")</f>
        <v/>
      </c>
    </row>
    <row r="1311" spans="1:12">
      <c r="A1311" s="36" t="str">
        <f t="shared" si="20"/>
        <v/>
      </c>
      <c r="B1311" s="79" t="str">
        <f>IF(Data!D1311 = 0, "", Data!D1311)</f>
        <v/>
      </c>
      <c r="C1311" s="37" t="str">
        <f>IF(NOT(B1311 = ""), IF(AND((Data_Final!E1311 + Data_Final!J1311 = Data_Final!D1311),(Data_Final!N1311 + Data_Final!W1311 = Data_Final!D1311)), "VALID", "NILAI TIDAK SESUAI"), "")</f>
        <v/>
      </c>
      <c r="D1311" s="37" t="str">
        <f>IF(NOT(B1311 = ""), IF(Data_Final!F1311 + Data_Final!G1311 + Data_Final!H1311 + Data_Final!I1311 = Data_Final!E1311, "VALID", "NILAI TIDAK SESUAI DENGAN PERJUMLAHAN CURRENT ASET"), "")</f>
        <v/>
      </c>
      <c r="E1311" s="37" t="str">
        <f>IF(NOT(B1311 = ""), IF(Data_Final!K1311 +Data_Final!L1311 + Data_Final!M1311 = Data_Final!J1311, "VALID", "NILAI TIDAK SESUAI PERJUMLAHAN NCA"), "")</f>
        <v/>
      </c>
      <c r="F1311" s="37" t="str">
        <f>IF(NOT(B1311 = ""), IF(Data_Final!O1311 + Data_Final!S1311 = Data_Final!N1311, "VALID", "NILAI TIDAK SESUAI DENGAN PERJUMLAHAN LIABILITAS"), "")</f>
        <v/>
      </c>
      <c r="G1311" s="37" t="str">
        <f>IF(NOT(B1311 = ""), IF(Data_Final!P1311 +Data_Final!Q1311 +Data_Final!R1311 = Data_Final!O1311, "VALID", "NILAI TIDAK PERJUMLAHAN STL"), "")</f>
        <v/>
      </c>
      <c r="H1311" s="37" t="str">
        <f>IF(NOT(B1311 = ""), IF(Data_Final!T1311 +Data_Final!U1311 +Data_Final!V1311 = Data_Final!S1311, "VALID", "NILAI TIDAK SESUAI PERJUMLAHAN LTL"), "")</f>
        <v/>
      </c>
      <c r="I1311" s="37" t="str">
        <f>IF(NOT(B1311 = ""), IF(Data_Final!D1311 - Data_Final!N1311 = Data_Final!W1311, "VALID", "NILAI TIDAK SESUAI PERJUMLAHAN EQUITY"), "")</f>
        <v/>
      </c>
      <c r="J1311" s="37" t="str">
        <f>IF(NOT(B1311 = ""), IF(Data_Final!Y1311 + Data_Final!Z1311 = Data_Final!X1311, "VALID", "NILAI TIDAK SESUAI DENGAN PERJUMLAHAN REVENUE"), "")</f>
        <v/>
      </c>
      <c r="K1311" s="37" t="str">
        <f>IF(NOT(B1311 = ""), IF(Data_Final!Z1311 + Data_Final!AA1311 - Data_Final!AB1311 = Data_Final!AC1311, "VALID", "NILAI TIDAK SESUAI PERJUMLAHAN PROFIT BEFORE TAX"), "")</f>
        <v/>
      </c>
      <c r="L1311" s="37" t="str">
        <f>IF(NOT(B1311 = ""), IF(VALUE(Data_Final!X1311 - Data_Final!Y1311) = VALUE(Data_Final!Z1311), "VALID", "NILAI TIDAK SESUAI DENGAN PERJUMLAHAN GROSS PROFIT"), "")</f>
        <v/>
      </c>
    </row>
    <row r="1312" spans="1:12">
      <c r="A1312" s="36" t="str">
        <f t="shared" si="20"/>
        <v/>
      </c>
      <c r="B1312" s="79" t="str">
        <f>IF(Data!D1312 = 0, "", Data!D1312)</f>
        <v/>
      </c>
      <c r="C1312" s="37" t="str">
        <f>IF(NOT(B1312 = ""), IF(AND((Data_Final!E1312 + Data_Final!J1312 = Data_Final!D1312),(Data_Final!N1312 + Data_Final!W1312 = Data_Final!D1312)), "VALID", "NILAI TIDAK SESUAI"), "")</f>
        <v/>
      </c>
      <c r="D1312" s="37" t="str">
        <f>IF(NOT(B1312 = ""), IF(Data_Final!F1312 + Data_Final!G1312 + Data_Final!H1312 + Data_Final!I1312 = Data_Final!E1312, "VALID", "NILAI TIDAK SESUAI DENGAN PERJUMLAHAN CURRENT ASET"), "")</f>
        <v/>
      </c>
      <c r="E1312" s="37" t="str">
        <f>IF(NOT(B1312 = ""), IF(Data_Final!K1312 +Data_Final!L1312 + Data_Final!M1312 = Data_Final!J1312, "VALID", "NILAI TIDAK SESUAI PERJUMLAHAN NCA"), "")</f>
        <v/>
      </c>
      <c r="F1312" s="37" t="str">
        <f>IF(NOT(B1312 = ""), IF(Data_Final!O1312 + Data_Final!S1312 = Data_Final!N1312, "VALID", "NILAI TIDAK SESUAI DENGAN PERJUMLAHAN LIABILITAS"), "")</f>
        <v/>
      </c>
      <c r="G1312" s="37" t="str">
        <f>IF(NOT(B1312 = ""), IF(Data_Final!P1312 +Data_Final!Q1312 +Data_Final!R1312 = Data_Final!O1312, "VALID", "NILAI TIDAK PERJUMLAHAN STL"), "")</f>
        <v/>
      </c>
      <c r="H1312" s="37" t="str">
        <f>IF(NOT(B1312 = ""), IF(Data_Final!T1312 +Data_Final!U1312 +Data_Final!V1312 = Data_Final!S1312, "VALID", "NILAI TIDAK SESUAI PERJUMLAHAN LTL"), "")</f>
        <v/>
      </c>
      <c r="I1312" s="37" t="str">
        <f>IF(NOT(B1312 = ""), IF(Data_Final!D1312 - Data_Final!N1312 = Data_Final!W1312, "VALID", "NILAI TIDAK SESUAI PERJUMLAHAN EQUITY"), "")</f>
        <v/>
      </c>
      <c r="J1312" s="37" t="str">
        <f>IF(NOT(B1312 = ""), IF(Data_Final!Y1312 + Data_Final!Z1312 = Data_Final!X1312, "VALID", "NILAI TIDAK SESUAI DENGAN PERJUMLAHAN REVENUE"), "")</f>
        <v/>
      </c>
      <c r="K1312" s="37" t="str">
        <f>IF(NOT(B1312 = ""), IF(Data_Final!Z1312 + Data_Final!AA1312 - Data_Final!AB1312 = Data_Final!AC1312, "VALID", "NILAI TIDAK SESUAI PERJUMLAHAN PROFIT BEFORE TAX"), "")</f>
        <v/>
      </c>
      <c r="L1312" s="37" t="str">
        <f>IF(NOT(B1312 = ""), IF(VALUE(Data_Final!X1312 - Data_Final!Y1312) = VALUE(Data_Final!Z1312), "VALID", "NILAI TIDAK SESUAI DENGAN PERJUMLAHAN GROSS PROFIT"), "")</f>
        <v/>
      </c>
    </row>
    <row r="1313" spans="1:12">
      <c r="A1313" s="36" t="str">
        <f t="shared" si="20"/>
        <v/>
      </c>
      <c r="B1313" s="79" t="str">
        <f>IF(Data!D1313 = 0, "", Data!D1313)</f>
        <v/>
      </c>
      <c r="C1313" s="37" t="str">
        <f>IF(NOT(B1313 = ""), IF(AND((Data_Final!E1313 + Data_Final!J1313 = Data_Final!D1313),(Data_Final!N1313 + Data_Final!W1313 = Data_Final!D1313)), "VALID", "NILAI TIDAK SESUAI"), "")</f>
        <v/>
      </c>
      <c r="D1313" s="37" t="str">
        <f>IF(NOT(B1313 = ""), IF(Data_Final!F1313 + Data_Final!G1313 + Data_Final!H1313 + Data_Final!I1313 = Data_Final!E1313, "VALID", "NILAI TIDAK SESUAI DENGAN PERJUMLAHAN CURRENT ASET"), "")</f>
        <v/>
      </c>
      <c r="E1313" s="37" t="str">
        <f>IF(NOT(B1313 = ""), IF(Data_Final!K1313 +Data_Final!L1313 + Data_Final!M1313 = Data_Final!J1313, "VALID", "NILAI TIDAK SESUAI PERJUMLAHAN NCA"), "")</f>
        <v/>
      </c>
      <c r="F1313" s="37" t="str">
        <f>IF(NOT(B1313 = ""), IF(Data_Final!O1313 + Data_Final!S1313 = Data_Final!N1313, "VALID", "NILAI TIDAK SESUAI DENGAN PERJUMLAHAN LIABILITAS"), "")</f>
        <v/>
      </c>
      <c r="G1313" s="37" t="str">
        <f>IF(NOT(B1313 = ""), IF(Data_Final!P1313 +Data_Final!Q1313 +Data_Final!R1313 = Data_Final!O1313, "VALID", "NILAI TIDAK PERJUMLAHAN STL"), "")</f>
        <v/>
      </c>
      <c r="H1313" s="37" t="str">
        <f>IF(NOT(B1313 = ""), IF(Data_Final!T1313 +Data_Final!U1313 +Data_Final!V1313 = Data_Final!S1313, "VALID", "NILAI TIDAK SESUAI PERJUMLAHAN LTL"), "")</f>
        <v/>
      </c>
      <c r="I1313" s="37" t="str">
        <f>IF(NOT(B1313 = ""), IF(Data_Final!D1313 - Data_Final!N1313 = Data_Final!W1313, "VALID", "NILAI TIDAK SESUAI PERJUMLAHAN EQUITY"), "")</f>
        <v/>
      </c>
      <c r="J1313" s="37" t="str">
        <f>IF(NOT(B1313 = ""), IF(Data_Final!Y1313 + Data_Final!Z1313 = Data_Final!X1313, "VALID", "NILAI TIDAK SESUAI DENGAN PERJUMLAHAN REVENUE"), "")</f>
        <v/>
      </c>
      <c r="K1313" s="37" t="str">
        <f>IF(NOT(B1313 = ""), IF(Data_Final!Z1313 + Data_Final!AA1313 - Data_Final!AB1313 = Data_Final!AC1313, "VALID", "NILAI TIDAK SESUAI PERJUMLAHAN PROFIT BEFORE TAX"), "")</f>
        <v/>
      </c>
      <c r="L1313" s="37" t="str">
        <f>IF(NOT(B1313 = ""), IF(VALUE(Data_Final!X1313 - Data_Final!Y1313) = VALUE(Data_Final!Z1313), "VALID", "NILAI TIDAK SESUAI DENGAN PERJUMLAHAN GROSS PROFIT"), "")</f>
        <v/>
      </c>
    </row>
    <row r="1314" spans="1:12">
      <c r="A1314" s="36" t="str">
        <f t="shared" si="20"/>
        <v/>
      </c>
      <c r="B1314" s="79" t="str">
        <f>IF(Data!D1314 = 0, "", Data!D1314)</f>
        <v/>
      </c>
      <c r="C1314" s="37" t="str">
        <f>IF(NOT(B1314 = ""), IF(AND((Data_Final!E1314 + Data_Final!J1314 = Data_Final!D1314),(Data_Final!N1314 + Data_Final!W1314 = Data_Final!D1314)), "VALID", "NILAI TIDAK SESUAI"), "")</f>
        <v/>
      </c>
      <c r="D1314" s="37" t="str">
        <f>IF(NOT(B1314 = ""), IF(Data_Final!F1314 + Data_Final!G1314 + Data_Final!H1314 + Data_Final!I1314 = Data_Final!E1314, "VALID", "NILAI TIDAK SESUAI DENGAN PERJUMLAHAN CURRENT ASET"), "")</f>
        <v/>
      </c>
      <c r="E1314" s="37" t="str">
        <f>IF(NOT(B1314 = ""), IF(Data_Final!K1314 +Data_Final!L1314 + Data_Final!M1314 = Data_Final!J1314, "VALID", "NILAI TIDAK SESUAI PERJUMLAHAN NCA"), "")</f>
        <v/>
      </c>
      <c r="F1314" s="37" t="str">
        <f>IF(NOT(B1314 = ""), IF(Data_Final!O1314 + Data_Final!S1314 = Data_Final!N1314, "VALID", "NILAI TIDAK SESUAI DENGAN PERJUMLAHAN LIABILITAS"), "")</f>
        <v/>
      </c>
      <c r="G1314" s="37" t="str">
        <f>IF(NOT(B1314 = ""), IF(Data_Final!P1314 +Data_Final!Q1314 +Data_Final!R1314 = Data_Final!O1314, "VALID", "NILAI TIDAK PERJUMLAHAN STL"), "")</f>
        <v/>
      </c>
      <c r="H1314" s="37" t="str">
        <f>IF(NOT(B1314 = ""), IF(Data_Final!T1314 +Data_Final!U1314 +Data_Final!V1314 = Data_Final!S1314, "VALID", "NILAI TIDAK SESUAI PERJUMLAHAN LTL"), "")</f>
        <v/>
      </c>
      <c r="I1314" s="37" t="str">
        <f>IF(NOT(B1314 = ""), IF(Data_Final!D1314 - Data_Final!N1314 = Data_Final!W1314, "VALID", "NILAI TIDAK SESUAI PERJUMLAHAN EQUITY"), "")</f>
        <v/>
      </c>
      <c r="J1314" s="37" t="str">
        <f>IF(NOT(B1314 = ""), IF(Data_Final!Y1314 + Data_Final!Z1314 = Data_Final!X1314, "VALID", "NILAI TIDAK SESUAI DENGAN PERJUMLAHAN REVENUE"), "")</f>
        <v/>
      </c>
      <c r="K1314" s="37" t="str">
        <f>IF(NOT(B1314 = ""), IF(Data_Final!Z1314 + Data_Final!AA1314 - Data_Final!AB1314 = Data_Final!AC1314, "VALID", "NILAI TIDAK SESUAI PERJUMLAHAN PROFIT BEFORE TAX"), "")</f>
        <v/>
      </c>
      <c r="L1314" s="37" t="str">
        <f>IF(NOT(B1314 = ""), IF(VALUE(Data_Final!X1314 - Data_Final!Y1314) = VALUE(Data_Final!Z1314), "VALID", "NILAI TIDAK SESUAI DENGAN PERJUMLAHAN GROSS PROFIT"), "")</f>
        <v/>
      </c>
    </row>
    <row r="1315" spans="1:12">
      <c r="A1315" s="36" t="str">
        <f t="shared" si="20"/>
        <v/>
      </c>
      <c r="B1315" s="79" t="str">
        <f>IF(Data!D1315 = 0, "", Data!D1315)</f>
        <v/>
      </c>
      <c r="C1315" s="37" t="str">
        <f>IF(NOT(B1315 = ""), IF(AND((Data_Final!E1315 + Data_Final!J1315 = Data_Final!D1315),(Data_Final!N1315 + Data_Final!W1315 = Data_Final!D1315)), "VALID", "NILAI TIDAK SESUAI"), "")</f>
        <v/>
      </c>
      <c r="D1315" s="37" t="str">
        <f>IF(NOT(B1315 = ""), IF(Data_Final!F1315 + Data_Final!G1315 + Data_Final!H1315 + Data_Final!I1315 = Data_Final!E1315, "VALID", "NILAI TIDAK SESUAI DENGAN PERJUMLAHAN CURRENT ASET"), "")</f>
        <v/>
      </c>
      <c r="E1315" s="37" t="str">
        <f>IF(NOT(B1315 = ""), IF(Data_Final!K1315 +Data_Final!L1315 + Data_Final!M1315 = Data_Final!J1315, "VALID", "NILAI TIDAK SESUAI PERJUMLAHAN NCA"), "")</f>
        <v/>
      </c>
      <c r="F1315" s="37" t="str">
        <f>IF(NOT(B1315 = ""), IF(Data_Final!O1315 + Data_Final!S1315 = Data_Final!N1315, "VALID", "NILAI TIDAK SESUAI DENGAN PERJUMLAHAN LIABILITAS"), "")</f>
        <v/>
      </c>
      <c r="G1315" s="37" t="str">
        <f>IF(NOT(B1315 = ""), IF(Data_Final!P1315 +Data_Final!Q1315 +Data_Final!R1315 = Data_Final!O1315, "VALID", "NILAI TIDAK PERJUMLAHAN STL"), "")</f>
        <v/>
      </c>
      <c r="H1315" s="37" t="str">
        <f>IF(NOT(B1315 = ""), IF(Data_Final!T1315 +Data_Final!U1315 +Data_Final!V1315 = Data_Final!S1315, "VALID", "NILAI TIDAK SESUAI PERJUMLAHAN LTL"), "")</f>
        <v/>
      </c>
      <c r="I1315" s="37" t="str">
        <f>IF(NOT(B1315 = ""), IF(Data_Final!D1315 - Data_Final!N1315 = Data_Final!W1315, "VALID", "NILAI TIDAK SESUAI PERJUMLAHAN EQUITY"), "")</f>
        <v/>
      </c>
      <c r="J1315" s="37" t="str">
        <f>IF(NOT(B1315 = ""), IF(Data_Final!Y1315 + Data_Final!Z1315 = Data_Final!X1315, "VALID", "NILAI TIDAK SESUAI DENGAN PERJUMLAHAN REVENUE"), "")</f>
        <v/>
      </c>
      <c r="K1315" s="37" t="str">
        <f>IF(NOT(B1315 = ""), IF(Data_Final!Z1315 + Data_Final!AA1315 - Data_Final!AB1315 = Data_Final!AC1315, "VALID", "NILAI TIDAK SESUAI PERJUMLAHAN PROFIT BEFORE TAX"), "")</f>
        <v/>
      </c>
      <c r="L1315" s="37" t="str">
        <f>IF(NOT(B1315 = ""), IF(VALUE(Data_Final!X1315 - Data_Final!Y1315) = VALUE(Data_Final!Z1315), "VALID", "NILAI TIDAK SESUAI DENGAN PERJUMLAHAN GROSS PROFIT"), "")</f>
        <v/>
      </c>
    </row>
    <row r="1316" spans="1:12">
      <c r="A1316" s="36" t="str">
        <f t="shared" si="20"/>
        <v/>
      </c>
      <c r="B1316" s="79" t="str">
        <f>IF(Data!D1316 = 0, "", Data!D1316)</f>
        <v/>
      </c>
      <c r="C1316" s="37" t="str">
        <f>IF(NOT(B1316 = ""), IF(AND((Data_Final!E1316 + Data_Final!J1316 = Data_Final!D1316),(Data_Final!N1316 + Data_Final!W1316 = Data_Final!D1316)), "VALID", "NILAI TIDAK SESUAI"), "")</f>
        <v/>
      </c>
      <c r="D1316" s="37" t="str">
        <f>IF(NOT(B1316 = ""), IF(Data_Final!F1316 + Data_Final!G1316 + Data_Final!H1316 + Data_Final!I1316 = Data_Final!E1316, "VALID", "NILAI TIDAK SESUAI DENGAN PERJUMLAHAN CURRENT ASET"), "")</f>
        <v/>
      </c>
      <c r="E1316" s="37" t="str">
        <f>IF(NOT(B1316 = ""), IF(Data_Final!K1316 +Data_Final!L1316 + Data_Final!M1316 = Data_Final!J1316, "VALID", "NILAI TIDAK SESUAI PERJUMLAHAN NCA"), "")</f>
        <v/>
      </c>
      <c r="F1316" s="37" t="str">
        <f>IF(NOT(B1316 = ""), IF(Data_Final!O1316 + Data_Final!S1316 = Data_Final!N1316, "VALID", "NILAI TIDAK SESUAI DENGAN PERJUMLAHAN LIABILITAS"), "")</f>
        <v/>
      </c>
      <c r="G1316" s="37" t="str">
        <f>IF(NOT(B1316 = ""), IF(Data_Final!P1316 +Data_Final!Q1316 +Data_Final!R1316 = Data_Final!O1316, "VALID", "NILAI TIDAK PERJUMLAHAN STL"), "")</f>
        <v/>
      </c>
      <c r="H1316" s="37" t="str">
        <f>IF(NOT(B1316 = ""), IF(Data_Final!T1316 +Data_Final!U1316 +Data_Final!V1316 = Data_Final!S1316, "VALID", "NILAI TIDAK SESUAI PERJUMLAHAN LTL"), "")</f>
        <v/>
      </c>
      <c r="I1316" s="37" t="str">
        <f>IF(NOT(B1316 = ""), IF(Data_Final!D1316 - Data_Final!N1316 = Data_Final!W1316, "VALID", "NILAI TIDAK SESUAI PERJUMLAHAN EQUITY"), "")</f>
        <v/>
      </c>
      <c r="J1316" s="37" t="str">
        <f>IF(NOT(B1316 = ""), IF(Data_Final!Y1316 + Data_Final!Z1316 = Data_Final!X1316, "VALID", "NILAI TIDAK SESUAI DENGAN PERJUMLAHAN REVENUE"), "")</f>
        <v/>
      </c>
      <c r="K1316" s="37" t="str">
        <f>IF(NOT(B1316 = ""), IF(Data_Final!Z1316 + Data_Final!AA1316 - Data_Final!AB1316 = Data_Final!AC1316, "VALID", "NILAI TIDAK SESUAI PERJUMLAHAN PROFIT BEFORE TAX"), "")</f>
        <v/>
      </c>
      <c r="L1316" s="37" t="str">
        <f>IF(NOT(B1316 = ""), IF(VALUE(Data_Final!X1316 - Data_Final!Y1316) = VALUE(Data_Final!Z1316), "VALID", "NILAI TIDAK SESUAI DENGAN PERJUMLAHAN GROSS PROFIT"), "")</f>
        <v/>
      </c>
    </row>
    <row r="1317" spans="1:12">
      <c r="A1317" s="36" t="str">
        <f t="shared" si="20"/>
        <v/>
      </c>
      <c r="B1317" s="79" t="str">
        <f>IF(Data!D1317 = 0, "", Data!D1317)</f>
        <v/>
      </c>
      <c r="C1317" s="37" t="str">
        <f>IF(NOT(B1317 = ""), IF(AND((Data_Final!E1317 + Data_Final!J1317 = Data_Final!D1317),(Data_Final!N1317 + Data_Final!W1317 = Data_Final!D1317)), "VALID", "NILAI TIDAK SESUAI"), "")</f>
        <v/>
      </c>
      <c r="D1317" s="37" t="str">
        <f>IF(NOT(B1317 = ""), IF(Data_Final!F1317 + Data_Final!G1317 + Data_Final!H1317 + Data_Final!I1317 = Data_Final!E1317, "VALID", "NILAI TIDAK SESUAI DENGAN PERJUMLAHAN CURRENT ASET"), "")</f>
        <v/>
      </c>
      <c r="E1317" s="37" t="str">
        <f>IF(NOT(B1317 = ""), IF(Data_Final!K1317 +Data_Final!L1317 + Data_Final!M1317 = Data_Final!J1317, "VALID", "NILAI TIDAK SESUAI PERJUMLAHAN NCA"), "")</f>
        <v/>
      </c>
      <c r="F1317" s="37" t="str">
        <f>IF(NOT(B1317 = ""), IF(Data_Final!O1317 + Data_Final!S1317 = Data_Final!N1317, "VALID", "NILAI TIDAK SESUAI DENGAN PERJUMLAHAN LIABILITAS"), "")</f>
        <v/>
      </c>
      <c r="G1317" s="37" t="str">
        <f>IF(NOT(B1317 = ""), IF(Data_Final!P1317 +Data_Final!Q1317 +Data_Final!R1317 = Data_Final!O1317, "VALID", "NILAI TIDAK PERJUMLAHAN STL"), "")</f>
        <v/>
      </c>
      <c r="H1317" s="37" t="str">
        <f>IF(NOT(B1317 = ""), IF(Data_Final!T1317 +Data_Final!U1317 +Data_Final!V1317 = Data_Final!S1317, "VALID", "NILAI TIDAK SESUAI PERJUMLAHAN LTL"), "")</f>
        <v/>
      </c>
      <c r="I1317" s="37" t="str">
        <f>IF(NOT(B1317 = ""), IF(Data_Final!D1317 - Data_Final!N1317 = Data_Final!W1317, "VALID", "NILAI TIDAK SESUAI PERJUMLAHAN EQUITY"), "")</f>
        <v/>
      </c>
      <c r="J1317" s="37" t="str">
        <f>IF(NOT(B1317 = ""), IF(Data_Final!Y1317 + Data_Final!Z1317 = Data_Final!X1317, "VALID", "NILAI TIDAK SESUAI DENGAN PERJUMLAHAN REVENUE"), "")</f>
        <v/>
      </c>
      <c r="K1317" s="37" t="str">
        <f>IF(NOT(B1317 = ""), IF(Data_Final!Z1317 + Data_Final!AA1317 - Data_Final!AB1317 = Data_Final!AC1317, "VALID", "NILAI TIDAK SESUAI PERJUMLAHAN PROFIT BEFORE TAX"), "")</f>
        <v/>
      </c>
      <c r="L1317" s="37" t="str">
        <f>IF(NOT(B1317 = ""), IF(VALUE(Data_Final!X1317 - Data_Final!Y1317) = VALUE(Data_Final!Z1317), "VALID", "NILAI TIDAK SESUAI DENGAN PERJUMLAHAN GROSS PROFIT"), "")</f>
        <v/>
      </c>
    </row>
    <row r="1318" spans="1:12">
      <c r="A1318" s="36" t="str">
        <f t="shared" si="20"/>
        <v/>
      </c>
      <c r="B1318" s="79" t="str">
        <f>IF(Data!D1318 = 0, "", Data!D1318)</f>
        <v/>
      </c>
      <c r="C1318" s="37" t="str">
        <f>IF(NOT(B1318 = ""), IF(AND((Data_Final!E1318 + Data_Final!J1318 = Data_Final!D1318),(Data_Final!N1318 + Data_Final!W1318 = Data_Final!D1318)), "VALID", "NILAI TIDAK SESUAI"), "")</f>
        <v/>
      </c>
      <c r="D1318" s="37" t="str">
        <f>IF(NOT(B1318 = ""), IF(Data_Final!F1318 + Data_Final!G1318 + Data_Final!H1318 + Data_Final!I1318 = Data_Final!E1318, "VALID", "NILAI TIDAK SESUAI DENGAN PERJUMLAHAN CURRENT ASET"), "")</f>
        <v/>
      </c>
      <c r="E1318" s="37" t="str">
        <f>IF(NOT(B1318 = ""), IF(Data_Final!K1318 +Data_Final!L1318 + Data_Final!M1318 = Data_Final!J1318, "VALID", "NILAI TIDAK SESUAI PERJUMLAHAN NCA"), "")</f>
        <v/>
      </c>
      <c r="F1318" s="37" t="str">
        <f>IF(NOT(B1318 = ""), IF(Data_Final!O1318 + Data_Final!S1318 = Data_Final!N1318, "VALID", "NILAI TIDAK SESUAI DENGAN PERJUMLAHAN LIABILITAS"), "")</f>
        <v/>
      </c>
      <c r="G1318" s="37" t="str">
        <f>IF(NOT(B1318 = ""), IF(Data_Final!P1318 +Data_Final!Q1318 +Data_Final!R1318 = Data_Final!O1318, "VALID", "NILAI TIDAK PERJUMLAHAN STL"), "")</f>
        <v/>
      </c>
      <c r="H1318" s="37" t="str">
        <f>IF(NOT(B1318 = ""), IF(Data_Final!T1318 +Data_Final!U1318 +Data_Final!V1318 = Data_Final!S1318, "VALID", "NILAI TIDAK SESUAI PERJUMLAHAN LTL"), "")</f>
        <v/>
      </c>
      <c r="I1318" s="37" t="str">
        <f>IF(NOT(B1318 = ""), IF(Data_Final!D1318 - Data_Final!N1318 = Data_Final!W1318, "VALID", "NILAI TIDAK SESUAI PERJUMLAHAN EQUITY"), "")</f>
        <v/>
      </c>
      <c r="J1318" s="37" t="str">
        <f>IF(NOT(B1318 = ""), IF(Data_Final!Y1318 + Data_Final!Z1318 = Data_Final!X1318, "VALID", "NILAI TIDAK SESUAI DENGAN PERJUMLAHAN REVENUE"), "")</f>
        <v/>
      </c>
      <c r="K1318" s="37" t="str">
        <f>IF(NOT(B1318 = ""), IF(Data_Final!Z1318 + Data_Final!AA1318 - Data_Final!AB1318 = Data_Final!AC1318, "VALID", "NILAI TIDAK SESUAI PERJUMLAHAN PROFIT BEFORE TAX"), "")</f>
        <v/>
      </c>
      <c r="L1318" s="37" t="str">
        <f>IF(NOT(B1318 = ""), IF(VALUE(Data_Final!X1318 - Data_Final!Y1318) = VALUE(Data_Final!Z1318), "VALID", "NILAI TIDAK SESUAI DENGAN PERJUMLAHAN GROSS PROFIT"), "")</f>
        <v/>
      </c>
    </row>
    <row r="1319" spans="1:12">
      <c r="A1319" s="36" t="str">
        <f t="shared" si="20"/>
        <v/>
      </c>
      <c r="B1319" s="79" t="str">
        <f>IF(Data!D1319 = 0, "", Data!D1319)</f>
        <v/>
      </c>
      <c r="C1319" s="37" t="str">
        <f>IF(NOT(B1319 = ""), IF(AND((Data_Final!E1319 + Data_Final!J1319 = Data_Final!D1319),(Data_Final!N1319 + Data_Final!W1319 = Data_Final!D1319)), "VALID", "NILAI TIDAK SESUAI"), "")</f>
        <v/>
      </c>
      <c r="D1319" s="37" t="str">
        <f>IF(NOT(B1319 = ""), IF(Data_Final!F1319 + Data_Final!G1319 + Data_Final!H1319 + Data_Final!I1319 = Data_Final!E1319, "VALID", "NILAI TIDAK SESUAI DENGAN PERJUMLAHAN CURRENT ASET"), "")</f>
        <v/>
      </c>
      <c r="E1319" s="37" t="str">
        <f>IF(NOT(B1319 = ""), IF(Data_Final!K1319 +Data_Final!L1319 + Data_Final!M1319 = Data_Final!J1319, "VALID", "NILAI TIDAK SESUAI PERJUMLAHAN NCA"), "")</f>
        <v/>
      </c>
      <c r="F1319" s="37" t="str">
        <f>IF(NOT(B1319 = ""), IF(Data_Final!O1319 + Data_Final!S1319 = Data_Final!N1319, "VALID", "NILAI TIDAK SESUAI DENGAN PERJUMLAHAN LIABILITAS"), "")</f>
        <v/>
      </c>
      <c r="G1319" s="37" t="str">
        <f>IF(NOT(B1319 = ""), IF(Data_Final!P1319 +Data_Final!Q1319 +Data_Final!R1319 = Data_Final!O1319, "VALID", "NILAI TIDAK PERJUMLAHAN STL"), "")</f>
        <v/>
      </c>
      <c r="H1319" s="37" t="str">
        <f>IF(NOT(B1319 = ""), IF(Data_Final!T1319 +Data_Final!U1319 +Data_Final!V1319 = Data_Final!S1319, "VALID", "NILAI TIDAK SESUAI PERJUMLAHAN LTL"), "")</f>
        <v/>
      </c>
      <c r="I1319" s="37" t="str">
        <f>IF(NOT(B1319 = ""), IF(Data_Final!D1319 - Data_Final!N1319 = Data_Final!W1319, "VALID", "NILAI TIDAK SESUAI PERJUMLAHAN EQUITY"), "")</f>
        <v/>
      </c>
      <c r="J1319" s="37" t="str">
        <f>IF(NOT(B1319 = ""), IF(Data_Final!Y1319 + Data_Final!Z1319 = Data_Final!X1319, "VALID", "NILAI TIDAK SESUAI DENGAN PERJUMLAHAN REVENUE"), "")</f>
        <v/>
      </c>
      <c r="K1319" s="37" t="str">
        <f>IF(NOT(B1319 = ""), IF(Data_Final!Z1319 + Data_Final!AA1319 - Data_Final!AB1319 = Data_Final!AC1319, "VALID", "NILAI TIDAK SESUAI PERJUMLAHAN PROFIT BEFORE TAX"), "")</f>
        <v/>
      </c>
      <c r="L1319" s="37" t="str">
        <f>IF(NOT(B1319 = ""), IF(VALUE(Data_Final!X1319 - Data_Final!Y1319) = VALUE(Data_Final!Z1319), "VALID", "NILAI TIDAK SESUAI DENGAN PERJUMLAHAN GROSS PROFIT"), "")</f>
        <v/>
      </c>
    </row>
    <row r="1320" spans="1:12">
      <c r="A1320" s="36" t="str">
        <f t="shared" si="20"/>
        <v/>
      </c>
      <c r="B1320" s="79" t="str">
        <f>IF(Data!D1320 = 0, "", Data!D1320)</f>
        <v/>
      </c>
      <c r="C1320" s="37" t="str">
        <f>IF(NOT(B1320 = ""), IF(AND((Data_Final!E1320 + Data_Final!J1320 = Data_Final!D1320),(Data_Final!N1320 + Data_Final!W1320 = Data_Final!D1320)), "VALID", "NILAI TIDAK SESUAI"), "")</f>
        <v/>
      </c>
      <c r="D1320" s="37" t="str">
        <f>IF(NOT(B1320 = ""), IF(Data_Final!F1320 + Data_Final!G1320 + Data_Final!H1320 + Data_Final!I1320 = Data_Final!E1320, "VALID", "NILAI TIDAK SESUAI DENGAN PERJUMLAHAN CURRENT ASET"), "")</f>
        <v/>
      </c>
      <c r="E1320" s="37" t="str">
        <f>IF(NOT(B1320 = ""), IF(Data_Final!K1320 +Data_Final!L1320 + Data_Final!M1320 = Data_Final!J1320, "VALID", "NILAI TIDAK SESUAI PERJUMLAHAN NCA"), "")</f>
        <v/>
      </c>
      <c r="F1320" s="37" t="str">
        <f>IF(NOT(B1320 = ""), IF(Data_Final!O1320 + Data_Final!S1320 = Data_Final!N1320, "VALID", "NILAI TIDAK SESUAI DENGAN PERJUMLAHAN LIABILITAS"), "")</f>
        <v/>
      </c>
      <c r="G1320" s="37" t="str">
        <f>IF(NOT(B1320 = ""), IF(Data_Final!P1320 +Data_Final!Q1320 +Data_Final!R1320 = Data_Final!O1320, "VALID", "NILAI TIDAK PERJUMLAHAN STL"), "")</f>
        <v/>
      </c>
      <c r="H1320" s="37" t="str">
        <f>IF(NOT(B1320 = ""), IF(Data_Final!T1320 +Data_Final!U1320 +Data_Final!V1320 = Data_Final!S1320, "VALID", "NILAI TIDAK SESUAI PERJUMLAHAN LTL"), "")</f>
        <v/>
      </c>
      <c r="I1320" s="37" t="str">
        <f>IF(NOT(B1320 = ""), IF(Data_Final!D1320 - Data_Final!N1320 = Data_Final!W1320, "VALID", "NILAI TIDAK SESUAI PERJUMLAHAN EQUITY"), "")</f>
        <v/>
      </c>
      <c r="J1320" s="37" t="str">
        <f>IF(NOT(B1320 = ""), IF(Data_Final!Y1320 + Data_Final!Z1320 = Data_Final!X1320, "VALID", "NILAI TIDAK SESUAI DENGAN PERJUMLAHAN REVENUE"), "")</f>
        <v/>
      </c>
      <c r="K1320" s="37" t="str">
        <f>IF(NOT(B1320 = ""), IF(Data_Final!Z1320 + Data_Final!AA1320 - Data_Final!AB1320 = Data_Final!AC1320, "VALID", "NILAI TIDAK SESUAI PERJUMLAHAN PROFIT BEFORE TAX"), "")</f>
        <v/>
      </c>
      <c r="L1320" s="37" t="str">
        <f>IF(NOT(B1320 = ""), IF(VALUE(Data_Final!X1320 - Data_Final!Y1320) = VALUE(Data_Final!Z1320), "VALID", "NILAI TIDAK SESUAI DENGAN PERJUMLAHAN GROSS PROFIT"), "")</f>
        <v/>
      </c>
    </row>
    <row r="1321" spans="1:12">
      <c r="A1321" s="36" t="str">
        <f t="shared" si="20"/>
        <v/>
      </c>
      <c r="B1321" s="79" t="str">
        <f>IF(Data!D1321 = 0, "", Data!D1321)</f>
        <v/>
      </c>
      <c r="C1321" s="37" t="str">
        <f>IF(NOT(B1321 = ""), IF(AND((Data_Final!E1321 + Data_Final!J1321 = Data_Final!D1321),(Data_Final!N1321 + Data_Final!W1321 = Data_Final!D1321)), "VALID", "NILAI TIDAK SESUAI"), "")</f>
        <v/>
      </c>
      <c r="D1321" s="37" t="str">
        <f>IF(NOT(B1321 = ""), IF(Data_Final!F1321 + Data_Final!G1321 + Data_Final!H1321 + Data_Final!I1321 = Data_Final!E1321, "VALID", "NILAI TIDAK SESUAI DENGAN PERJUMLAHAN CURRENT ASET"), "")</f>
        <v/>
      </c>
      <c r="E1321" s="37" t="str">
        <f>IF(NOT(B1321 = ""), IF(Data_Final!K1321 +Data_Final!L1321 + Data_Final!M1321 = Data_Final!J1321, "VALID", "NILAI TIDAK SESUAI PERJUMLAHAN NCA"), "")</f>
        <v/>
      </c>
      <c r="F1321" s="37" t="str">
        <f>IF(NOT(B1321 = ""), IF(Data_Final!O1321 + Data_Final!S1321 = Data_Final!N1321, "VALID", "NILAI TIDAK SESUAI DENGAN PERJUMLAHAN LIABILITAS"), "")</f>
        <v/>
      </c>
      <c r="G1321" s="37" t="str">
        <f>IF(NOT(B1321 = ""), IF(Data_Final!P1321 +Data_Final!Q1321 +Data_Final!R1321 = Data_Final!O1321, "VALID", "NILAI TIDAK PERJUMLAHAN STL"), "")</f>
        <v/>
      </c>
      <c r="H1321" s="37" t="str">
        <f>IF(NOT(B1321 = ""), IF(Data_Final!T1321 +Data_Final!U1321 +Data_Final!V1321 = Data_Final!S1321, "VALID", "NILAI TIDAK SESUAI PERJUMLAHAN LTL"), "")</f>
        <v/>
      </c>
      <c r="I1321" s="37" t="str">
        <f>IF(NOT(B1321 = ""), IF(Data_Final!D1321 - Data_Final!N1321 = Data_Final!W1321, "VALID", "NILAI TIDAK SESUAI PERJUMLAHAN EQUITY"), "")</f>
        <v/>
      </c>
      <c r="J1321" s="37" t="str">
        <f>IF(NOT(B1321 = ""), IF(Data_Final!Y1321 + Data_Final!Z1321 = Data_Final!X1321, "VALID", "NILAI TIDAK SESUAI DENGAN PERJUMLAHAN REVENUE"), "")</f>
        <v/>
      </c>
      <c r="K1321" s="37" t="str">
        <f>IF(NOT(B1321 = ""), IF(Data_Final!Z1321 + Data_Final!AA1321 - Data_Final!AB1321 = Data_Final!AC1321, "VALID", "NILAI TIDAK SESUAI PERJUMLAHAN PROFIT BEFORE TAX"), "")</f>
        <v/>
      </c>
      <c r="L1321" s="37" t="str">
        <f>IF(NOT(B1321 = ""), IF(VALUE(Data_Final!X1321 - Data_Final!Y1321) = VALUE(Data_Final!Z1321), "VALID", "NILAI TIDAK SESUAI DENGAN PERJUMLAHAN GROSS PROFIT"), "")</f>
        <v/>
      </c>
    </row>
    <row r="1322" spans="1:12">
      <c r="A1322" s="36" t="str">
        <f t="shared" si="20"/>
        <v/>
      </c>
      <c r="B1322" s="79" t="str">
        <f>IF(Data!D1322 = 0, "", Data!D1322)</f>
        <v/>
      </c>
      <c r="C1322" s="37" t="str">
        <f>IF(NOT(B1322 = ""), IF(AND((Data_Final!E1322 + Data_Final!J1322 = Data_Final!D1322),(Data_Final!N1322 + Data_Final!W1322 = Data_Final!D1322)), "VALID", "NILAI TIDAK SESUAI"), "")</f>
        <v/>
      </c>
      <c r="D1322" s="37" t="str">
        <f>IF(NOT(B1322 = ""), IF(Data_Final!F1322 + Data_Final!G1322 + Data_Final!H1322 + Data_Final!I1322 = Data_Final!E1322, "VALID", "NILAI TIDAK SESUAI DENGAN PERJUMLAHAN CURRENT ASET"), "")</f>
        <v/>
      </c>
      <c r="E1322" s="37" t="str">
        <f>IF(NOT(B1322 = ""), IF(Data_Final!K1322 +Data_Final!L1322 + Data_Final!M1322 = Data_Final!J1322, "VALID", "NILAI TIDAK SESUAI PERJUMLAHAN NCA"), "")</f>
        <v/>
      </c>
      <c r="F1322" s="37" t="str">
        <f>IF(NOT(B1322 = ""), IF(Data_Final!O1322 + Data_Final!S1322 = Data_Final!N1322, "VALID", "NILAI TIDAK SESUAI DENGAN PERJUMLAHAN LIABILITAS"), "")</f>
        <v/>
      </c>
      <c r="G1322" s="37" t="str">
        <f>IF(NOT(B1322 = ""), IF(Data_Final!P1322 +Data_Final!Q1322 +Data_Final!R1322 = Data_Final!O1322, "VALID", "NILAI TIDAK PERJUMLAHAN STL"), "")</f>
        <v/>
      </c>
      <c r="H1322" s="37" t="str">
        <f>IF(NOT(B1322 = ""), IF(Data_Final!T1322 +Data_Final!U1322 +Data_Final!V1322 = Data_Final!S1322, "VALID", "NILAI TIDAK SESUAI PERJUMLAHAN LTL"), "")</f>
        <v/>
      </c>
      <c r="I1322" s="37" t="str">
        <f>IF(NOT(B1322 = ""), IF(Data_Final!D1322 - Data_Final!N1322 = Data_Final!W1322, "VALID", "NILAI TIDAK SESUAI PERJUMLAHAN EQUITY"), "")</f>
        <v/>
      </c>
      <c r="J1322" s="37" t="str">
        <f>IF(NOT(B1322 = ""), IF(Data_Final!Y1322 + Data_Final!Z1322 = Data_Final!X1322, "VALID", "NILAI TIDAK SESUAI DENGAN PERJUMLAHAN REVENUE"), "")</f>
        <v/>
      </c>
      <c r="K1322" s="37" t="str">
        <f>IF(NOT(B1322 = ""), IF(Data_Final!Z1322 + Data_Final!AA1322 - Data_Final!AB1322 = Data_Final!AC1322, "VALID", "NILAI TIDAK SESUAI PERJUMLAHAN PROFIT BEFORE TAX"), "")</f>
        <v/>
      </c>
      <c r="L1322" s="37" t="str">
        <f>IF(NOT(B1322 = ""), IF(VALUE(Data_Final!X1322 - Data_Final!Y1322) = VALUE(Data_Final!Z1322), "VALID", "NILAI TIDAK SESUAI DENGAN PERJUMLAHAN GROSS PROFIT"), "")</f>
        <v/>
      </c>
    </row>
    <row r="1323" spans="1:12">
      <c r="A1323" s="36" t="str">
        <f t="shared" si="20"/>
        <v/>
      </c>
      <c r="B1323" s="79" t="str">
        <f>IF(Data!D1323 = 0, "", Data!D1323)</f>
        <v/>
      </c>
      <c r="C1323" s="37" t="str">
        <f>IF(NOT(B1323 = ""), IF(AND((Data_Final!E1323 + Data_Final!J1323 = Data_Final!D1323),(Data_Final!N1323 + Data_Final!W1323 = Data_Final!D1323)), "VALID", "NILAI TIDAK SESUAI"), "")</f>
        <v/>
      </c>
      <c r="D1323" s="37" t="str">
        <f>IF(NOT(B1323 = ""), IF(Data_Final!F1323 + Data_Final!G1323 + Data_Final!H1323 + Data_Final!I1323 = Data_Final!E1323, "VALID", "NILAI TIDAK SESUAI DENGAN PERJUMLAHAN CURRENT ASET"), "")</f>
        <v/>
      </c>
      <c r="E1323" s="37" t="str">
        <f>IF(NOT(B1323 = ""), IF(Data_Final!K1323 +Data_Final!L1323 + Data_Final!M1323 = Data_Final!J1323, "VALID", "NILAI TIDAK SESUAI PERJUMLAHAN NCA"), "")</f>
        <v/>
      </c>
      <c r="F1323" s="37" t="str">
        <f>IF(NOT(B1323 = ""), IF(Data_Final!O1323 + Data_Final!S1323 = Data_Final!N1323, "VALID", "NILAI TIDAK SESUAI DENGAN PERJUMLAHAN LIABILITAS"), "")</f>
        <v/>
      </c>
      <c r="G1323" s="37" t="str">
        <f>IF(NOT(B1323 = ""), IF(Data_Final!P1323 +Data_Final!Q1323 +Data_Final!R1323 = Data_Final!O1323, "VALID", "NILAI TIDAK PERJUMLAHAN STL"), "")</f>
        <v/>
      </c>
      <c r="H1323" s="37" t="str">
        <f>IF(NOT(B1323 = ""), IF(Data_Final!T1323 +Data_Final!U1323 +Data_Final!V1323 = Data_Final!S1323, "VALID", "NILAI TIDAK SESUAI PERJUMLAHAN LTL"), "")</f>
        <v/>
      </c>
      <c r="I1323" s="37" t="str">
        <f>IF(NOT(B1323 = ""), IF(Data_Final!D1323 - Data_Final!N1323 = Data_Final!W1323, "VALID", "NILAI TIDAK SESUAI PERJUMLAHAN EQUITY"), "")</f>
        <v/>
      </c>
      <c r="J1323" s="37" t="str">
        <f>IF(NOT(B1323 = ""), IF(Data_Final!Y1323 + Data_Final!Z1323 = Data_Final!X1323, "VALID", "NILAI TIDAK SESUAI DENGAN PERJUMLAHAN REVENUE"), "")</f>
        <v/>
      </c>
      <c r="K1323" s="37" t="str">
        <f>IF(NOT(B1323 = ""), IF(Data_Final!Z1323 + Data_Final!AA1323 - Data_Final!AB1323 = Data_Final!AC1323, "VALID", "NILAI TIDAK SESUAI PERJUMLAHAN PROFIT BEFORE TAX"), "")</f>
        <v/>
      </c>
      <c r="L1323" s="37" t="str">
        <f>IF(NOT(B1323 = ""), IF(VALUE(Data_Final!X1323 - Data_Final!Y1323) = VALUE(Data_Final!Z1323), "VALID", "NILAI TIDAK SESUAI DENGAN PERJUMLAHAN GROSS PROFIT"), "")</f>
        <v/>
      </c>
    </row>
    <row r="1324" spans="1:12">
      <c r="A1324" s="36" t="str">
        <f t="shared" si="20"/>
        <v/>
      </c>
      <c r="B1324" s="79" t="str">
        <f>IF(Data!D1324 = 0, "", Data!D1324)</f>
        <v/>
      </c>
      <c r="C1324" s="37" t="str">
        <f>IF(NOT(B1324 = ""), IF(AND((Data_Final!E1324 + Data_Final!J1324 = Data_Final!D1324),(Data_Final!N1324 + Data_Final!W1324 = Data_Final!D1324)), "VALID", "NILAI TIDAK SESUAI"), "")</f>
        <v/>
      </c>
      <c r="D1324" s="37" t="str">
        <f>IF(NOT(B1324 = ""), IF(Data_Final!F1324 + Data_Final!G1324 + Data_Final!H1324 + Data_Final!I1324 = Data_Final!E1324, "VALID", "NILAI TIDAK SESUAI DENGAN PERJUMLAHAN CURRENT ASET"), "")</f>
        <v/>
      </c>
      <c r="E1324" s="37" t="str">
        <f>IF(NOT(B1324 = ""), IF(Data_Final!K1324 +Data_Final!L1324 + Data_Final!M1324 = Data_Final!J1324, "VALID", "NILAI TIDAK SESUAI PERJUMLAHAN NCA"), "")</f>
        <v/>
      </c>
      <c r="F1324" s="37" t="str">
        <f>IF(NOT(B1324 = ""), IF(Data_Final!O1324 + Data_Final!S1324 = Data_Final!N1324, "VALID", "NILAI TIDAK SESUAI DENGAN PERJUMLAHAN LIABILITAS"), "")</f>
        <v/>
      </c>
      <c r="G1324" s="37" t="str">
        <f>IF(NOT(B1324 = ""), IF(Data_Final!P1324 +Data_Final!Q1324 +Data_Final!R1324 = Data_Final!O1324, "VALID", "NILAI TIDAK PERJUMLAHAN STL"), "")</f>
        <v/>
      </c>
      <c r="H1324" s="37" t="str">
        <f>IF(NOT(B1324 = ""), IF(Data_Final!T1324 +Data_Final!U1324 +Data_Final!V1324 = Data_Final!S1324, "VALID", "NILAI TIDAK SESUAI PERJUMLAHAN LTL"), "")</f>
        <v/>
      </c>
      <c r="I1324" s="37" t="str">
        <f>IF(NOT(B1324 = ""), IF(Data_Final!D1324 - Data_Final!N1324 = Data_Final!W1324, "VALID", "NILAI TIDAK SESUAI PERJUMLAHAN EQUITY"), "")</f>
        <v/>
      </c>
      <c r="J1324" s="37" t="str">
        <f>IF(NOT(B1324 = ""), IF(Data_Final!Y1324 + Data_Final!Z1324 = Data_Final!X1324, "VALID", "NILAI TIDAK SESUAI DENGAN PERJUMLAHAN REVENUE"), "")</f>
        <v/>
      </c>
      <c r="K1324" s="37" t="str">
        <f>IF(NOT(B1324 = ""), IF(Data_Final!Z1324 + Data_Final!AA1324 - Data_Final!AB1324 = Data_Final!AC1324, "VALID", "NILAI TIDAK SESUAI PERJUMLAHAN PROFIT BEFORE TAX"), "")</f>
        <v/>
      </c>
      <c r="L1324" s="37" t="str">
        <f>IF(NOT(B1324 = ""), IF(VALUE(Data_Final!X1324 - Data_Final!Y1324) = VALUE(Data_Final!Z1324), "VALID", "NILAI TIDAK SESUAI DENGAN PERJUMLAHAN GROSS PROFIT"), "")</f>
        <v/>
      </c>
    </row>
    <row r="1325" spans="1:12">
      <c r="A1325" s="36" t="str">
        <f t="shared" si="20"/>
        <v/>
      </c>
      <c r="B1325" s="79" t="str">
        <f>IF(Data!D1325 = 0, "", Data!D1325)</f>
        <v/>
      </c>
      <c r="C1325" s="37" t="str">
        <f>IF(NOT(B1325 = ""), IF(AND((Data_Final!E1325 + Data_Final!J1325 = Data_Final!D1325),(Data_Final!N1325 + Data_Final!W1325 = Data_Final!D1325)), "VALID", "NILAI TIDAK SESUAI"), "")</f>
        <v/>
      </c>
      <c r="D1325" s="37" t="str">
        <f>IF(NOT(B1325 = ""), IF(Data_Final!F1325 + Data_Final!G1325 + Data_Final!H1325 + Data_Final!I1325 = Data_Final!E1325, "VALID", "NILAI TIDAK SESUAI DENGAN PERJUMLAHAN CURRENT ASET"), "")</f>
        <v/>
      </c>
      <c r="E1325" s="37" t="str">
        <f>IF(NOT(B1325 = ""), IF(Data_Final!K1325 +Data_Final!L1325 + Data_Final!M1325 = Data_Final!J1325, "VALID", "NILAI TIDAK SESUAI PERJUMLAHAN NCA"), "")</f>
        <v/>
      </c>
      <c r="F1325" s="37" t="str">
        <f>IF(NOT(B1325 = ""), IF(Data_Final!O1325 + Data_Final!S1325 = Data_Final!N1325, "VALID", "NILAI TIDAK SESUAI DENGAN PERJUMLAHAN LIABILITAS"), "")</f>
        <v/>
      </c>
      <c r="G1325" s="37" t="str">
        <f>IF(NOT(B1325 = ""), IF(Data_Final!P1325 +Data_Final!Q1325 +Data_Final!R1325 = Data_Final!O1325, "VALID", "NILAI TIDAK PERJUMLAHAN STL"), "")</f>
        <v/>
      </c>
      <c r="H1325" s="37" t="str">
        <f>IF(NOT(B1325 = ""), IF(Data_Final!T1325 +Data_Final!U1325 +Data_Final!V1325 = Data_Final!S1325, "VALID", "NILAI TIDAK SESUAI PERJUMLAHAN LTL"), "")</f>
        <v/>
      </c>
      <c r="I1325" s="37" t="str">
        <f>IF(NOT(B1325 = ""), IF(Data_Final!D1325 - Data_Final!N1325 = Data_Final!W1325, "VALID", "NILAI TIDAK SESUAI PERJUMLAHAN EQUITY"), "")</f>
        <v/>
      </c>
      <c r="J1325" s="37" t="str">
        <f>IF(NOT(B1325 = ""), IF(Data_Final!Y1325 + Data_Final!Z1325 = Data_Final!X1325, "VALID", "NILAI TIDAK SESUAI DENGAN PERJUMLAHAN REVENUE"), "")</f>
        <v/>
      </c>
      <c r="K1325" s="37" t="str">
        <f>IF(NOT(B1325 = ""), IF(Data_Final!Z1325 + Data_Final!AA1325 - Data_Final!AB1325 = Data_Final!AC1325, "VALID", "NILAI TIDAK SESUAI PERJUMLAHAN PROFIT BEFORE TAX"), "")</f>
        <v/>
      </c>
      <c r="L1325" s="37" t="str">
        <f>IF(NOT(B1325 = ""), IF(VALUE(Data_Final!X1325 - Data_Final!Y1325) = VALUE(Data_Final!Z1325), "VALID", "NILAI TIDAK SESUAI DENGAN PERJUMLAHAN GROSS PROFIT"), "")</f>
        <v/>
      </c>
    </row>
    <row r="1326" spans="1:12">
      <c r="A1326" s="36" t="str">
        <f t="shared" si="20"/>
        <v/>
      </c>
      <c r="B1326" s="79" t="str">
        <f>IF(Data!D1326 = 0, "", Data!D1326)</f>
        <v/>
      </c>
      <c r="C1326" s="37" t="str">
        <f>IF(NOT(B1326 = ""), IF(AND((Data_Final!E1326 + Data_Final!J1326 = Data_Final!D1326),(Data_Final!N1326 + Data_Final!W1326 = Data_Final!D1326)), "VALID", "NILAI TIDAK SESUAI"), "")</f>
        <v/>
      </c>
      <c r="D1326" s="37" t="str">
        <f>IF(NOT(B1326 = ""), IF(Data_Final!F1326 + Data_Final!G1326 + Data_Final!H1326 + Data_Final!I1326 = Data_Final!E1326, "VALID", "NILAI TIDAK SESUAI DENGAN PERJUMLAHAN CURRENT ASET"), "")</f>
        <v/>
      </c>
      <c r="E1326" s="37" t="str">
        <f>IF(NOT(B1326 = ""), IF(Data_Final!K1326 +Data_Final!L1326 + Data_Final!M1326 = Data_Final!J1326, "VALID", "NILAI TIDAK SESUAI PERJUMLAHAN NCA"), "")</f>
        <v/>
      </c>
      <c r="F1326" s="37" t="str">
        <f>IF(NOT(B1326 = ""), IF(Data_Final!O1326 + Data_Final!S1326 = Data_Final!N1326, "VALID", "NILAI TIDAK SESUAI DENGAN PERJUMLAHAN LIABILITAS"), "")</f>
        <v/>
      </c>
      <c r="G1326" s="37" t="str">
        <f>IF(NOT(B1326 = ""), IF(Data_Final!P1326 +Data_Final!Q1326 +Data_Final!R1326 = Data_Final!O1326, "VALID", "NILAI TIDAK PERJUMLAHAN STL"), "")</f>
        <v/>
      </c>
      <c r="H1326" s="37" t="str">
        <f>IF(NOT(B1326 = ""), IF(Data_Final!T1326 +Data_Final!U1326 +Data_Final!V1326 = Data_Final!S1326, "VALID", "NILAI TIDAK SESUAI PERJUMLAHAN LTL"), "")</f>
        <v/>
      </c>
      <c r="I1326" s="37" t="str">
        <f>IF(NOT(B1326 = ""), IF(Data_Final!D1326 - Data_Final!N1326 = Data_Final!W1326, "VALID", "NILAI TIDAK SESUAI PERJUMLAHAN EQUITY"), "")</f>
        <v/>
      </c>
      <c r="J1326" s="37" t="str">
        <f>IF(NOT(B1326 = ""), IF(Data_Final!Y1326 + Data_Final!Z1326 = Data_Final!X1326, "VALID", "NILAI TIDAK SESUAI DENGAN PERJUMLAHAN REVENUE"), "")</f>
        <v/>
      </c>
      <c r="K1326" s="37" t="str">
        <f>IF(NOT(B1326 = ""), IF(Data_Final!Z1326 + Data_Final!AA1326 - Data_Final!AB1326 = Data_Final!AC1326, "VALID", "NILAI TIDAK SESUAI PERJUMLAHAN PROFIT BEFORE TAX"), "")</f>
        <v/>
      </c>
      <c r="L1326" s="37" t="str">
        <f>IF(NOT(B1326 = ""), IF(VALUE(Data_Final!X1326 - Data_Final!Y1326) = VALUE(Data_Final!Z1326), "VALID", "NILAI TIDAK SESUAI DENGAN PERJUMLAHAN GROSS PROFIT"), "")</f>
        <v/>
      </c>
    </row>
    <row r="1327" spans="1:12">
      <c r="A1327" s="36" t="str">
        <f t="shared" si="20"/>
        <v/>
      </c>
      <c r="B1327" s="79" t="str">
        <f>IF(Data!D1327 = 0, "", Data!D1327)</f>
        <v/>
      </c>
      <c r="C1327" s="37" t="str">
        <f>IF(NOT(B1327 = ""), IF(AND((Data_Final!E1327 + Data_Final!J1327 = Data_Final!D1327),(Data_Final!N1327 + Data_Final!W1327 = Data_Final!D1327)), "VALID", "NILAI TIDAK SESUAI"), "")</f>
        <v/>
      </c>
      <c r="D1327" s="37" t="str">
        <f>IF(NOT(B1327 = ""), IF(Data_Final!F1327 + Data_Final!G1327 + Data_Final!H1327 + Data_Final!I1327 = Data_Final!E1327, "VALID", "NILAI TIDAK SESUAI DENGAN PERJUMLAHAN CURRENT ASET"), "")</f>
        <v/>
      </c>
      <c r="E1327" s="37" t="str">
        <f>IF(NOT(B1327 = ""), IF(Data_Final!K1327 +Data_Final!L1327 + Data_Final!M1327 = Data_Final!J1327, "VALID", "NILAI TIDAK SESUAI PERJUMLAHAN NCA"), "")</f>
        <v/>
      </c>
      <c r="F1327" s="37" t="str">
        <f>IF(NOT(B1327 = ""), IF(Data_Final!O1327 + Data_Final!S1327 = Data_Final!N1327, "VALID", "NILAI TIDAK SESUAI DENGAN PERJUMLAHAN LIABILITAS"), "")</f>
        <v/>
      </c>
      <c r="G1327" s="37" t="str">
        <f>IF(NOT(B1327 = ""), IF(Data_Final!P1327 +Data_Final!Q1327 +Data_Final!R1327 = Data_Final!O1327, "VALID", "NILAI TIDAK PERJUMLAHAN STL"), "")</f>
        <v/>
      </c>
      <c r="H1327" s="37" t="str">
        <f>IF(NOT(B1327 = ""), IF(Data_Final!T1327 +Data_Final!U1327 +Data_Final!V1327 = Data_Final!S1327, "VALID", "NILAI TIDAK SESUAI PERJUMLAHAN LTL"), "")</f>
        <v/>
      </c>
      <c r="I1327" s="37" t="str">
        <f>IF(NOT(B1327 = ""), IF(Data_Final!D1327 - Data_Final!N1327 = Data_Final!W1327, "VALID", "NILAI TIDAK SESUAI PERJUMLAHAN EQUITY"), "")</f>
        <v/>
      </c>
      <c r="J1327" s="37" t="str">
        <f>IF(NOT(B1327 = ""), IF(Data_Final!Y1327 + Data_Final!Z1327 = Data_Final!X1327, "VALID", "NILAI TIDAK SESUAI DENGAN PERJUMLAHAN REVENUE"), "")</f>
        <v/>
      </c>
      <c r="K1327" s="37" t="str">
        <f>IF(NOT(B1327 = ""), IF(Data_Final!Z1327 + Data_Final!AA1327 - Data_Final!AB1327 = Data_Final!AC1327, "VALID", "NILAI TIDAK SESUAI PERJUMLAHAN PROFIT BEFORE TAX"), "")</f>
        <v/>
      </c>
      <c r="L1327" s="37" t="str">
        <f>IF(NOT(B1327 = ""), IF(VALUE(Data_Final!X1327 - Data_Final!Y1327) = VALUE(Data_Final!Z1327), "VALID", "NILAI TIDAK SESUAI DENGAN PERJUMLAHAN GROSS PROFIT"), "")</f>
        <v/>
      </c>
    </row>
    <row r="1328" spans="1:12">
      <c r="A1328" s="36" t="str">
        <f t="shared" si="20"/>
        <v/>
      </c>
      <c r="B1328" s="79" t="str">
        <f>IF(Data!D1328 = 0, "", Data!D1328)</f>
        <v/>
      </c>
      <c r="C1328" s="37" t="str">
        <f>IF(NOT(B1328 = ""), IF(AND((Data_Final!E1328 + Data_Final!J1328 = Data_Final!D1328),(Data_Final!N1328 + Data_Final!W1328 = Data_Final!D1328)), "VALID", "NILAI TIDAK SESUAI"), "")</f>
        <v/>
      </c>
      <c r="D1328" s="37" t="str">
        <f>IF(NOT(B1328 = ""), IF(Data_Final!F1328 + Data_Final!G1328 + Data_Final!H1328 + Data_Final!I1328 = Data_Final!E1328, "VALID", "NILAI TIDAK SESUAI DENGAN PERJUMLAHAN CURRENT ASET"), "")</f>
        <v/>
      </c>
      <c r="E1328" s="37" t="str">
        <f>IF(NOT(B1328 = ""), IF(Data_Final!K1328 +Data_Final!L1328 + Data_Final!M1328 = Data_Final!J1328, "VALID", "NILAI TIDAK SESUAI PERJUMLAHAN NCA"), "")</f>
        <v/>
      </c>
      <c r="F1328" s="37" t="str">
        <f>IF(NOT(B1328 = ""), IF(Data_Final!O1328 + Data_Final!S1328 = Data_Final!N1328, "VALID", "NILAI TIDAK SESUAI DENGAN PERJUMLAHAN LIABILITAS"), "")</f>
        <v/>
      </c>
      <c r="G1328" s="37" t="str">
        <f>IF(NOT(B1328 = ""), IF(Data_Final!P1328 +Data_Final!Q1328 +Data_Final!R1328 = Data_Final!O1328, "VALID", "NILAI TIDAK PERJUMLAHAN STL"), "")</f>
        <v/>
      </c>
      <c r="H1328" s="37" t="str">
        <f>IF(NOT(B1328 = ""), IF(Data_Final!T1328 +Data_Final!U1328 +Data_Final!V1328 = Data_Final!S1328, "VALID", "NILAI TIDAK SESUAI PERJUMLAHAN LTL"), "")</f>
        <v/>
      </c>
      <c r="I1328" s="37" t="str">
        <f>IF(NOT(B1328 = ""), IF(Data_Final!D1328 - Data_Final!N1328 = Data_Final!W1328, "VALID", "NILAI TIDAK SESUAI PERJUMLAHAN EQUITY"), "")</f>
        <v/>
      </c>
      <c r="J1328" s="37" t="str">
        <f>IF(NOT(B1328 = ""), IF(Data_Final!Y1328 + Data_Final!Z1328 = Data_Final!X1328, "VALID", "NILAI TIDAK SESUAI DENGAN PERJUMLAHAN REVENUE"), "")</f>
        <v/>
      </c>
      <c r="K1328" s="37" t="str">
        <f>IF(NOT(B1328 = ""), IF(Data_Final!Z1328 + Data_Final!AA1328 - Data_Final!AB1328 = Data_Final!AC1328, "VALID", "NILAI TIDAK SESUAI PERJUMLAHAN PROFIT BEFORE TAX"), "")</f>
        <v/>
      </c>
      <c r="L1328" s="37" t="str">
        <f>IF(NOT(B1328 = ""), IF(VALUE(Data_Final!X1328 - Data_Final!Y1328) = VALUE(Data_Final!Z1328), "VALID", "NILAI TIDAK SESUAI DENGAN PERJUMLAHAN GROSS PROFIT"), "")</f>
        <v/>
      </c>
    </row>
    <row r="1329" spans="1:12">
      <c r="A1329" s="36" t="str">
        <f t="shared" si="20"/>
        <v/>
      </c>
      <c r="B1329" s="79" t="str">
        <f>IF(Data!D1329 = 0, "", Data!D1329)</f>
        <v/>
      </c>
      <c r="C1329" s="37" t="str">
        <f>IF(NOT(B1329 = ""), IF(AND((Data_Final!E1329 + Data_Final!J1329 = Data_Final!D1329),(Data_Final!N1329 + Data_Final!W1329 = Data_Final!D1329)), "VALID", "NILAI TIDAK SESUAI"), "")</f>
        <v/>
      </c>
      <c r="D1329" s="37" t="str">
        <f>IF(NOT(B1329 = ""), IF(Data_Final!F1329 + Data_Final!G1329 + Data_Final!H1329 + Data_Final!I1329 = Data_Final!E1329, "VALID", "NILAI TIDAK SESUAI DENGAN PERJUMLAHAN CURRENT ASET"), "")</f>
        <v/>
      </c>
      <c r="E1329" s="37" t="str">
        <f>IF(NOT(B1329 = ""), IF(Data_Final!K1329 +Data_Final!L1329 + Data_Final!M1329 = Data_Final!J1329, "VALID", "NILAI TIDAK SESUAI PERJUMLAHAN NCA"), "")</f>
        <v/>
      </c>
      <c r="F1329" s="37" t="str">
        <f>IF(NOT(B1329 = ""), IF(Data_Final!O1329 + Data_Final!S1329 = Data_Final!N1329, "VALID", "NILAI TIDAK SESUAI DENGAN PERJUMLAHAN LIABILITAS"), "")</f>
        <v/>
      </c>
      <c r="G1329" s="37" t="str">
        <f>IF(NOT(B1329 = ""), IF(Data_Final!P1329 +Data_Final!Q1329 +Data_Final!R1329 = Data_Final!O1329, "VALID", "NILAI TIDAK PERJUMLAHAN STL"), "")</f>
        <v/>
      </c>
      <c r="H1329" s="37" t="str">
        <f>IF(NOT(B1329 = ""), IF(Data_Final!T1329 +Data_Final!U1329 +Data_Final!V1329 = Data_Final!S1329, "VALID", "NILAI TIDAK SESUAI PERJUMLAHAN LTL"), "")</f>
        <v/>
      </c>
      <c r="I1329" s="37" t="str">
        <f>IF(NOT(B1329 = ""), IF(Data_Final!D1329 - Data_Final!N1329 = Data_Final!W1329, "VALID", "NILAI TIDAK SESUAI PERJUMLAHAN EQUITY"), "")</f>
        <v/>
      </c>
      <c r="J1329" s="37" t="str">
        <f>IF(NOT(B1329 = ""), IF(Data_Final!Y1329 + Data_Final!Z1329 = Data_Final!X1329, "VALID", "NILAI TIDAK SESUAI DENGAN PERJUMLAHAN REVENUE"), "")</f>
        <v/>
      </c>
      <c r="K1329" s="37" t="str">
        <f>IF(NOT(B1329 = ""), IF(Data_Final!Z1329 + Data_Final!AA1329 - Data_Final!AB1329 = Data_Final!AC1329, "VALID", "NILAI TIDAK SESUAI PERJUMLAHAN PROFIT BEFORE TAX"), "")</f>
        <v/>
      </c>
      <c r="L1329" s="37" t="str">
        <f>IF(NOT(B1329 = ""), IF(VALUE(Data_Final!X1329 - Data_Final!Y1329) = VALUE(Data_Final!Z1329), "VALID", "NILAI TIDAK SESUAI DENGAN PERJUMLAHAN GROSS PROFIT"), "")</f>
        <v/>
      </c>
    </row>
    <row r="1330" spans="1:12">
      <c r="A1330" s="36" t="str">
        <f t="shared" si="20"/>
        <v/>
      </c>
      <c r="B1330" s="79" t="str">
        <f>IF(Data!D1330 = 0, "", Data!D1330)</f>
        <v/>
      </c>
      <c r="C1330" s="37" t="str">
        <f>IF(NOT(B1330 = ""), IF(AND((Data_Final!E1330 + Data_Final!J1330 = Data_Final!D1330),(Data_Final!N1330 + Data_Final!W1330 = Data_Final!D1330)), "VALID", "NILAI TIDAK SESUAI"), "")</f>
        <v/>
      </c>
      <c r="D1330" s="37" t="str">
        <f>IF(NOT(B1330 = ""), IF(Data_Final!F1330 + Data_Final!G1330 + Data_Final!H1330 + Data_Final!I1330 = Data_Final!E1330, "VALID", "NILAI TIDAK SESUAI DENGAN PERJUMLAHAN CURRENT ASET"), "")</f>
        <v/>
      </c>
      <c r="E1330" s="37" t="str">
        <f>IF(NOT(B1330 = ""), IF(Data_Final!K1330 +Data_Final!L1330 + Data_Final!M1330 = Data_Final!J1330, "VALID", "NILAI TIDAK SESUAI PERJUMLAHAN NCA"), "")</f>
        <v/>
      </c>
      <c r="F1330" s="37" t="str">
        <f>IF(NOT(B1330 = ""), IF(Data_Final!O1330 + Data_Final!S1330 = Data_Final!N1330, "VALID", "NILAI TIDAK SESUAI DENGAN PERJUMLAHAN LIABILITAS"), "")</f>
        <v/>
      </c>
      <c r="G1330" s="37" t="str">
        <f>IF(NOT(B1330 = ""), IF(Data_Final!P1330 +Data_Final!Q1330 +Data_Final!R1330 = Data_Final!O1330, "VALID", "NILAI TIDAK PERJUMLAHAN STL"), "")</f>
        <v/>
      </c>
      <c r="H1330" s="37" t="str">
        <f>IF(NOT(B1330 = ""), IF(Data_Final!T1330 +Data_Final!U1330 +Data_Final!V1330 = Data_Final!S1330, "VALID", "NILAI TIDAK SESUAI PERJUMLAHAN LTL"), "")</f>
        <v/>
      </c>
      <c r="I1330" s="37" t="str">
        <f>IF(NOT(B1330 = ""), IF(Data_Final!D1330 - Data_Final!N1330 = Data_Final!W1330, "VALID", "NILAI TIDAK SESUAI PERJUMLAHAN EQUITY"), "")</f>
        <v/>
      </c>
      <c r="J1330" s="37" t="str">
        <f>IF(NOT(B1330 = ""), IF(Data_Final!Y1330 + Data_Final!Z1330 = Data_Final!X1330, "VALID", "NILAI TIDAK SESUAI DENGAN PERJUMLAHAN REVENUE"), "")</f>
        <v/>
      </c>
      <c r="K1330" s="37" t="str">
        <f>IF(NOT(B1330 = ""), IF(Data_Final!Z1330 + Data_Final!AA1330 - Data_Final!AB1330 = Data_Final!AC1330, "VALID", "NILAI TIDAK SESUAI PERJUMLAHAN PROFIT BEFORE TAX"), "")</f>
        <v/>
      </c>
      <c r="L1330" s="37" t="str">
        <f>IF(NOT(B1330 = ""), IF(VALUE(Data_Final!X1330 - Data_Final!Y1330) = VALUE(Data_Final!Z1330), "VALID", "NILAI TIDAK SESUAI DENGAN PERJUMLAHAN GROSS PROFIT"), "")</f>
        <v/>
      </c>
    </row>
    <row r="1331" spans="1:12">
      <c r="A1331" s="36" t="str">
        <f t="shared" si="20"/>
        <v/>
      </c>
      <c r="B1331" s="79" t="str">
        <f>IF(Data!D1331 = 0, "", Data!D1331)</f>
        <v/>
      </c>
      <c r="C1331" s="37" t="str">
        <f>IF(NOT(B1331 = ""), IF(AND((Data_Final!E1331 + Data_Final!J1331 = Data_Final!D1331),(Data_Final!N1331 + Data_Final!W1331 = Data_Final!D1331)), "VALID", "NILAI TIDAK SESUAI"), "")</f>
        <v/>
      </c>
      <c r="D1331" s="37" t="str">
        <f>IF(NOT(B1331 = ""), IF(Data_Final!F1331 + Data_Final!G1331 + Data_Final!H1331 + Data_Final!I1331 = Data_Final!E1331, "VALID", "NILAI TIDAK SESUAI DENGAN PERJUMLAHAN CURRENT ASET"), "")</f>
        <v/>
      </c>
      <c r="E1331" s="37" t="str">
        <f>IF(NOT(B1331 = ""), IF(Data_Final!K1331 +Data_Final!L1331 + Data_Final!M1331 = Data_Final!J1331, "VALID", "NILAI TIDAK SESUAI PERJUMLAHAN NCA"), "")</f>
        <v/>
      </c>
      <c r="F1331" s="37" t="str">
        <f>IF(NOT(B1331 = ""), IF(Data_Final!O1331 + Data_Final!S1331 = Data_Final!N1331, "VALID", "NILAI TIDAK SESUAI DENGAN PERJUMLAHAN LIABILITAS"), "")</f>
        <v/>
      </c>
      <c r="G1331" s="37" t="str">
        <f>IF(NOT(B1331 = ""), IF(Data_Final!P1331 +Data_Final!Q1331 +Data_Final!R1331 = Data_Final!O1331, "VALID", "NILAI TIDAK PERJUMLAHAN STL"), "")</f>
        <v/>
      </c>
      <c r="H1331" s="37" t="str">
        <f>IF(NOT(B1331 = ""), IF(Data_Final!T1331 +Data_Final!U1331 +Data_Final!V1331 = Data_Final!S1331, "VALID", "NILAI TIDAK SESUAI PERJUMLAHAN LTL"), "")</f>
        <v/>
      </c>
      <c r="I1331" s="37" t="str">
        <f>IF(NOT(B1331 = ""), IF(Data_Final!D1331 - Data_Final!N1331 = Data_Final!W1331, "VALID", "NILAI TIDAK SESUAI PERJUMLAHAN EQUITY"), "")</f>
        <v/>
      </c>
      <c r="J1331" s="37" t="str">
        <f>IF(NOT(B1331 = ""), IF(Data_Final!Y1331 + Data_Final!Z1331 = Data_Final!X1331, "VALID", "NILAI TIDAK SESUAI DENGAN PERJUMLAHAN REVENUE"), "")</f>
        <v/>
      </c>
      <c r="K1331" s="37" t="str">
        <f>IF(NOT(B1331 = ""), IF(Data_Final!Z1331 + Data_Final!AA1331 - Data_Final!AB1331 = Data_Final!AC1331, "VALID", "NILAI TIDAK SESUAI PERJUMLAHAN PROFIT BEFORE TAX"), "")</f>
        <v/>
      </c>
      <c r="L1331" s="37" t="str">
        <f>IF(NOT(B1331 = ""), IF(VALUE(Data_Final!X1331 - Data_Final!Y1331) = VALUE(Data_Final!Z1331), "VALID", "NILAI TIDAK SESUAI DENGAN PERJUMLAHAN GROSS PROFIT"), "")</f>
        <v/>
      </c>
    </row>
    <row r="1332" spans="1:12">
      <c r="A1332" s="36" t="str">
        <f t="shared" si="20"/>
        <v/>
      </c>
      <c r="B1332" s="79" t="str">
        <f>IF(Data!D1332 = 0, "", Data!D1332)</f>
        <v/>
      </c>
      <c r="C1332" s="37" t="str">
        <f>IF(NOT(B1332 = ""), IF(AND((Data_Final!E1332 + Data_Final!J1332 = Data_Final!D1332),(Data_Final!N1332 + Data_Final!W1332 = Data_Final!D1332)), "VALID", "NILAI TIDAK SESUAI"), "")</f>
        <v/>
      </c>
      <c r="D1332" s="37" t="str">
        <f>IF(NOT(B1332 = ""), IF(Data_Final!F1332 + Data_Final!G1332 + Data_Final!H1332 + Data_Final!I1332 = Data_Final!E1332, "VALID", "NILAI TIDAK SESUAI DENGAN PERJUMLAHAN CURRENT ASET"), "")</f>
        <v/>
      </c>
      <c r="E1332" s="37" t="str">
        <f>IF(NOT(B1332 = ""), IF(Data_Final!K1332 +Data_Final!L1332 + Data_Final!M1332 = Data_Final!J1332, "VALID", "NILAI TIDAK SESUAI PERJUMLAHAN NCA"), "")</f>
        <v/>
      </c>
      <c r="F1332" s="37" t="str">
        <f>IF(NOT(B1332 = ""), IF(Data_Final!O1332 + Data_Final!S1332 = Data_Final!N1332, "VALID", "NILAI TIDAK SESUAI DENGAN PERJUMLAHAN LIABILITAS"), "")</f>
        <v/>
      </c>
      <c r="G1332" s="37" t="str">
        <f>IF(NOT(B1332 = ""), IF(Data_Final!P1332 +Data_Final!Q1332 +Data_Final!R1332 = Data_Final!O1332, "VALID", "NILAI TIDAK PERJUMLAHAN STL"), "")</f>
        <v/>
      </c>
      <c r="H1332" s="37" t="str">
        <f>IF(NOT(B1332 = ""), IF(Data_Final!T1332 +Data_Final!U1332 +Data_Final!V1332 = Data_Final!S1332, "VALID", "NILAI TIDAK SESUAI PERJUMLAHAN LTL"), "")</f>
        <v/>
      </c>
      <c r="I1332" s="37" t="str">
        <f>IF(NOT(B1332 = ""), IF(Data_Final!D1332 - Data_Final!N1332 = Data_Final!W1332, "VALID", "NILAI TIDAK SESUAI PERJUMLAHAN EQUITY"), "")</f>
        <v/>
      </c>
      <c r="J1332" s="37" t="str">
        <f>IF(NOT(B1332 = ""), IF(Data_Final!Y1332 + Data_Final!Z1332 = Data_Final!X1332, "VALID", "NILAI TIDAK SESUAI DENGAN PERJUMLAHAN REVENUE"), "")</f>
        <v/>
      </c>
      <c r="K1332" s="37" t="str">
        <f>IF(NOT(B1332 = ""), IF(Data_Final!Z1332 + Data_Final!AA1332 - Data_Final!AB1332 = Data_Final!AC1332, "VALID", "NILAI TIDAK SESUAI PERJUMLAHAN PROFIT BEFORE TAX"), "")</f>
        <v/>
      </c>
      <c r="L1332" s="37" t="str">
        <f>IF(NOT(B1332 = ""), IF(VALUE(Data_Final!X1332 - Data_Final!Y1332) = VALUE(Data_Final!Z1332), "VALID", "NILAI TIDAK SESUAI DENGAN PERJUMLAHAN GROSS PROFIT"), "")</f>
        <v/>
      </c>
    </row>
    <row r="1333" spans="1:12">
      <c r="A1333" s="36" t="str">
        <f t="shared" si="20"/>
        <v/>
      </c>
      <c r="B1333" s="79" t="str">
        <f>IF(Data!D1333 = 0, "", Data!D1333)</f>
        <v/>
      </c>
      <c r="C1333" s="37" t="str">
        <f>IF(NOT(B1333 = ""), IF(AND((Data_Final!E1333 + Data_Final!J1333 = Data_Final!D1333),(Data_Final!N1333 + Data_Final!W1333 = Data_Final!D1333)), "VALID", "NILAI TIDAK SESUAI"), "")</f>
        <v/>
      </c>
      <c r="D1333" s="37" t="str">
        <f>IF(NOT(B1333 = ""), IF(Data_Final!F1333 + Data_Final!G1333 + Data_Final!H1333 + Data_Final!I1333 = Data_Final!E1333, "VALID", "NILAI TIDAK SESUAI DENGAN PERJUMLAHAN CURRENT ASET"), "")</f>
        <v/>
      </c>
      <c r="E1333" s="37" t="str">
        <f>IF(NOT(B1333 = ""), IF(Data_Final!K1333 +Data_Final!L1333 + Data_Final!M1333 = Data_Final!J1333, "VALID", "NILAI TIDAK SESUAI PERJUMLAHAN NCA"), "")</f>
        <v/>
      </c>
      <c r="F1333" s="37" t="str">
        <f>IF(NOT(B1333 = ""), IF(Data_Final!O1333 + Data_Final!S1333 = Data_Final!N1333, "VALID", "NILAI TIDAK SESUAI DENGAN PERJUMLAHAN LIABILITAS"), "")</f>
        <v/>
      </c>
      <c r="G1333" s="37" t="str">
        <f>IF(NOT(B1333 = ""), IF(Data_Final!P1333 +Data_Final!Q1333 +Data_Final!R1333 = Data_Final!O1333, "VALID", "NILAI TIDAK PERJUMLAHAN STL"), "")</f>
        <v/>
      </c>
      <c r="H1333" s="37" t="str">
        <f>IF(NOT(B1333 = ""), IF(Data_Final!T1333 +Data_Final!U1333 +Data_Final!V1333 = Data_Final!S1333, "VALID", "NILAI TIDAK SESUAI PERJUMLAHAN LTL"), "")</f>
        <v/>
      </c>
      <c r="I1333" s="37" t="str">
        <f>IF(NOT(B1333 = ""), IF(Data_Final!D1333 - Data_Final!N1333 = Data_Final!W1333, "VALID", "NILAI TIDAK SESUAI PERJUMLAHAN EQUITY"), "")</f>
        <v/>
      </c>
      <c r="J1333" s="37" t="str">
        <f>IF(NOT(B1333 = ""), IF(Data_Final!Y1333 + Data_Final!Z1333 = Data_Final!X1333, "VALID", "NILAI TIDAK SESUAI DENGAN PERJUMLAHAN REVENUE"), "")</f>
        <v/>
      </c>
      <c r="K1333" s="37" t="str">
        <f>IF(NOT(B1333 = ""), IF(Data_Final!Z1333 + Data_Final!AA1333 - Data_Final!AB1333 = Data_Final!AC1333, "VALID", "NILAI TIDAK SESUAI PERJUMLAHAN PROFIT BEFORE TAX"), "")</f>
        <v/>
      </c>
      <c r="L1333" s="37" t="str">
        <f>IF(NOT(B1333 = ""), IF(VALUE(Data_Final!X1333 - Data_Final!Y1333) = VALUE(Data_Final!Z1333), "VALID", "NILAI TIDAK SESUAI DENGAN PERJUMLAHAN GROSS PROFIT"), "")</f>
        <v/>
      </c>
    </row>
    <row r="1334" spans="1:12">
      <c r="A1334" s="36" t="str">
        <f t="shared" si="20"/>
        <v/>
      </c>
      <c r="B1334" s="79" t="str">
        <f>IF(Data!D1334 = 0, "", Data!D1334)</f>
        <v/>
      </c>
      <c r="C1334" s="37" t="str">
        <f>IF(NOT(B1334 = ""), IF(AND((Data_Final!E1334 + Data_Final!J1334 = Data_Final!D1334),(Data_Final!N1334 + Data_Final!W1334 = Data_Final!D1334)), "VALID", "NILAI TIDAK SESUAI"), "")</f>
        <v/>
      </c>
      <c r="D1334" s="37" t="str">
        <f>IF(NOT(B1334 = ""), IF(Data_Final!F1334 + Data_Final!G1334 + Data_Final!H1334 + Data_Final!I1334 = Data_Final!E1334, "VALID", "NILAI TIDAK SESUAI DENGAN PERJUMLAHAN CURRENT ASET"), "")</f>
        <v/>
      </c>
      <c r="E1334" s="37" t="str">
        <f>IF(NOT(B1334 = ""), IF(Data_Final!K1334 +Data_Final!L1334 + Data_Final!M1334 = Data_Final!J1334, "VALID", "NILAI TIDAK SESUAI PERJUMLAHAN NCA"), "")</f>
        <v/>
      </c>
      <c r="F1334" s="37" t="str">
        <f>IF(NOT(B1334 = ""), IF(Data_Final!O1334 + Data_Final!S1334 = Data_Final!N1334, "VALID", "NILAI TIDAK SESUAI DENGAN PERJUMLAHAN LIABILITAS"), "")</f>
        <v/>
      </c>
      <c r="G1334" s="37" t="str">
        <f>IF(NOT(B1334 = ""), IF(Data_Final!P1334 +Data_Final!Q1334 +Data_Final!R1334 = Data_Final!O1334, "VALID", "NILAI TIDAK PERJUMLAHAN STL"), "")</f>
        <v/>
      </c>
      <c r="H1334" s="37" t="str">
        <f>IF(NOT(B1334 = ""), IF(Data_Final!T1334 +Data_Final!U1334 +Data_Final!V1334 = Data_Final!S1334, "VALID", "NILAI TIDAK SESUAI PERJUMLAHAN LTL"), "")</f>
        <v/>
      </c>
      <c r="I1334" s="37" t="str">
        <f>IF(NOT(B1334 = ""), IF(Data_Final!D1334 - Data_Final!N1334 = Data_Final!W1334, "VALID", "NILAI TIDAK SESUAI PERJUMLAHAN EQUITY"), "")</f>
        <v/>
      </c>
      <c r="J1334" s="37" t="str">
        <f>IF(NOT(B1334 = ""), IF(Data_Final!Y1334 + Data_Final!Z1334 = Data_Final!X1334, "VALID", "NILAI TIDAK SESUAI DENGAN PERJUMLAHAN REVENUE"), "")</f>
        <v/>
      </c>
      <c r="K1334" s="37" t="str">
        <f>IF(NOT(B1334 = ""), IF(Data_Final!Z1334 + Data_Final!AA1334 - Data_Final!AB1334 = Data_Final!AC1334, "VALID", "NILAI TIDAK SESUAI PERJUMLAHAN PROFIT BEFORE TAX"), "")</f>
        <v/>
      </c>
      <c r="L1334" s="37" t="str">
        <f>IF(NOT(B1334 = ""), IF(VALUE(Data_Final!X1334 - Data_Final!Y1334) = VALUE(Data_Final!Z1334), "VALID", "NILAI TIDAK SESUAI DENGAN PERJUMLAHAN GROSS PROFIT"), "")</f>
        <v/>
      </c>
    </row>
    <row r="1335" spans="1:12">
      <c r="A1335" s="36" t="str">
        <f t="shared" si="20"/>
        <v/>
      </c>
      <c r="B1335" s="79" t="str">
        <f>IF(Data!D1335 = 0, "", Data!D1335)</f>
        <v/>
      </c>
      <c r="C1335" s="37" t="str">
        <f>IF(NOT(B1335 = ""), IF(AND((Data_Final!E1335 + Data_Final!J1335 = Data_Final!D1335),(Data_Final!N1335 + Data_Final!W1335 = Data_Final!D1335)), "VALID", "NILAI TIDAK SESUAI"), "")</f>
        <v/>
      </c>
      <c r="D1335" s="37" t="str">
        <f>IF(NOT(B1335 = ""), IF(Data_Final!F1335 + Data_Final!G1335 + Data_Final!H1335 + Data_Final!I1335 = Data_Final!E1335, "VALID", "NILAI TIDAK SESUAI DENGAN PERJUMLAHAN CURRENT ASET"), "")</f>
        <v/>
      </c>
      <c r="E1335" s="37" t="str">
        <f>IF(NOT(B1335 = ""), IF(Data_Final!K1335 +Data_Final!L1335 + Data_Final!M1335 = Data_Final!J1335, "VALID", "NILAI TIDAK SESUAI PERJUMLAHAN NCA"), "")</f>
        <v/>
      </c>
      <c r="F1335" s="37" t="str">
        <f>IF(NOT(B1335 = ""), IF(Data_Final!O1335 + Data_Final!S1335 = Data_Final!N1335, "VALID", "NILAI TIDAK SESUAI DENGAN PERJUMLAHAN LIABILITAS"), "")</f>
        <v/>
      </c>
      <c r="G1335" s="37" t="str">
        <f>IF(NOT(B1335 = ""), IF(Data_Final!P1335 +Data_Final!Q1335 +Data_Final!R1335 = Data_Final!O1335, "VALID", "NILAI TIDAK PERJUMLAHAN STL"), "")</f>
        <v/>
      </c>
      <c r="H1335" s="37" t="str">
        <f>IF(NOT(B1335 = ""), IF(Data_Final!T1335 +Data_Final!U1335 +Data_Final!V1335 = Data_Final!S1335, "VALID", "NILAI TIDAK SESUAI PERJUMLAHAN LTL"), "")</f>
        <v/>
      </c>
      <c r="I1335" s="37" t="str">
        <f>IF(NOT(B1335 = ""), IF(Data_Final!D1335 - Data_Final!N1335 = Data_Final!W1335, "VALID", "NILAI TIDAK SESUAI PERJUMLAHAN EQUITY"), "")</f>
        <v/>
      </c>
      <c r="J1335" s="37" t="str">
        <f>IF(NOT(B1335 = ""), IF(Data_Final!Y1335 + Data_Final!Z1335 = Data_Final!X1335, "VALID", "NILAI TIDAK SESUAI DENGAN PERJUMLAHAN REVENUE"), "")</f>
        <v/>
      </c>
      <c r="K1335" s="37" t="str">
        <f>IF(NOT(B1335 = ""), IF(Data_Final!Z1335 + Data_Final!AA1335 - Data_Final!AB1335 = Data_Final!AC1335, "VALID", "NILAI TIDAK SESUAI PERJUMLAHAN PROFIT BEFORE TAX"), "")</f>
        <v/>
      </c>
      <c r="L1335" s="37" t="str">
        <f>IF(NOT(B1335 = ""), IF(VALUE(Data_Final!X1335 - Data_Final!Y1335) = VALUE(Data_Final!Z1335), "VALID", "NILAI TIDAK SESUAI DENGAN PERJUMLAHAN GROSS PROFIT"), "")</f>
        <v/>
      </c>
    </row>
    <row r="1336" spans="1:12">
      <c r="A1336" s="36" t="str">
        <f t="shared" si="20"/>
        <v/>
      </c>
      <c r="B1336" s="79" t="str">
        <f>IF(Data!D1336 = 0, "", Data!D1336)</f>
        <v/>
      </c>
      <c r="C1336" s="37" t="str">
        <f>IF(NOT(B1336 = ""), IF(AND((Data_Final!E1336 + Data_Final!J1336 = Data_Final!D1336),(Data_Final!N1336 + Data_Final!W1336 = Data_Final!D1336)), "VALID", "NILAI TIDAK SESUAI"), "")</f>
        <v/>
      </c>
      <c r="D1336" s="37" t="str">
        <f>IF(NOT(B1336 = ""), IF(Data_Final!F1336 + Data_Final!G1336 + Data_Final!H1336 + Data_Final!I1336 = Data_Final!E1336, "VALID", "NILAI TIDAK SESUAI DENGAN PERJUMLAHAN CURRENT ASET"), "")</f>
        <v/>
      </c>
      <c r="E1336" s="37" t="str">
        <f>IF(NOT(B1336 = ""), IF(Data_Final!K1336 +Data_Final!L1336 + Data_Final!M1336 = Data_Final!J1336, "VALID", "NILAI TIDAK SESUAI PERJUMLAHAN NCA"), "")</f>
        <v/>
      </c>
      <c r="F1336" s="37" t="str">
        <f>IF(NOT(B1336 = ""), IF(Data_Final!O1336 + Data_Final!S1336 = Data_Final!N1336, "VALID", "NILAI TIDAK SESUAI DENGAN PERJUMLAHAN LIABILITAS"), "")</f>
        <v/>
      </c>
      <c r="G1336" s="37" t="str">
        <f>IF(NOT(B1336 = ""), IF(Data_Final!P1336 +Data_Final!Q1336 +Data_Final!R1336 = Data_Final!O1336, "VALID", "NILAI TIDAK PERJUMLAHAN STL"), "")</f>
        <v/>
      </c>
      <c r="H1336" s="37" t="str">
        <f>IF(NOT(B1336 = ""), IF(Data_Final!T1336 +Data_Final!U1336 +Data_Final!V1336 = Data_Final!S1336, "VALID", "NILAI TIDAK SESUAI PERJUMLAHAN LTL"), "")</f>
        <v/>
      </c>
      <c r="I1336" s="37" t="str">
        <f>IF(NOT(B1336 = ""), IF(Data_Final!D1336 - Data_Final!N1336 = Data_Final!W1336, "VALID", "NILAI TIDAK SESUAI PERJUMLAHAN EQUITY"), "")</f>
        <v/>
      </c>
      <c r="J1336" s="37" t="str">
        <f>IF(NOT(B1336 = ""), IF(Data_Final!Y1336 + Data_Final!Z1336 = Data_Final!X1336, "VALID", "NILAI TIDAK SESUAI DENGAN PERJUMLAHAN REVENUE"), "")</f>
        <v/>
      </c>
      <c r="K1336" s="37" t="str">
        <f>IF(NOT(B1336 = ""), IF(Data_Final!Z1336 + Data_Final!AA1336 - Data_Final!AB1336 = Data_Final!AC1336, "VALID", "NILAI TIDAK SESUAI PERJUMLAHAN PROFIT BEFORE TAX"), "")</f>
        <v/>
      </c>
      <c r="L1336" s="37" t="str">
        <f>IF(NOT(B1336 = ""), IF(VALUE(Data_Final!X1336 - Data_Final!Y1336) = VALUE(Data_Final!Z1336), "VALID", "NILAI TIDAK SESUAI DENGAN PERJUMLAHAN GROSS PROFIT"), "")</f>
        <v/>
      </c>
    </row>
    <row r="1337" spans="1:12">
      <c r="A1337" s="36" t="str">
        <f t="shared" si="20"/>
        <v/>
      </c>
      <c r="B1337" s="79" t="str">
        <f>IF(Data!D1337 = 0, "", Data!D1337)</f>
        <v/>
      </c>
      <c r="C1337" s="37" t="str">
        <f>IF(NOT(B1337 = ""), IF(AND((Data_Final!E1337 + Data_Final!J1337 = Data_Final!D1337),(Data_Final!N1337 + Data_Final!W1337 = Data_Final!D1337)), "VALID", "NILAI TIDAK SESUAI"), "")</f>
        <v/>
      </c>
      <c r="D1337" s="37" t="str">
        <f>IF(NOT(B1337 = ""), IF(Data_Final!F1337 + Data_Final!G1337 + Data_Final!H1337 + Data_Final!I1337 = Data_Final!E1337, "VALID", "NILAI TIDAK SESUAI DENGAN PERJUMLAHAN CURRENT ASET"), "")</f>
        <v/>
      </c>
      <c r="E1337" s="37" t="str">
        <f>IF(NOT(B1337 = ""), IF(Data_Final!K1337 +Data_Final!L1337 + Data_Final!M1337 = Data_Final!J1337, "VALID", "NILAI TIDAK SESUAI PERJUMLAHAN NCA"), "")</f>
        <v/>
      </c>
      <c r="F1337" s="37" t="str">
        <f>IF(NOT(B1337 = ""), IF(Data_Final!O1337 + Data_Final!S1337 = Data_Final!N1337, "VALID", "NILAI TIDAK SESUAI DENGAN PERJUMLAHAN LIABILITAS"), "")</f>
        <v/>
      </c>
      <c r="G1337" s="37" t="str">
        <f>IF(NOT(B1337 = ""), IF(Data_Final!P1337 +Data_Final!Q1337 +Data_Final!R1337 = Data_Final!O1337, "VALID", "NILAI TIDAK PERJUMLAHAN STL"), "")</f>
        <v/>
      </c>
      <c r="H1337" s="37" t="str">
        <f>IF(NOT(B1337 = ""), IF(Data_Final!T1337 +Data_Final!U1337 +Data_Final!V1337 = Data_Final!S1337, "VALID", "NILAI TIDAK SESUAI PERJUMLAHAN LTL"), "")</f>
        <v/>
      </c>
      <c r="I1337" s="37" t="str">
        <f>IF(NOT(B1337 = ""), IF(Data_Final!D1337 - Data_Final!N1337 = Data_Final!W1337, "VALID", "NILAI TIDAK SESUAI PERJUMLAHAN EQUITY"), "")</f>
        <v/>
      </c>
      <c r="J1337" s="37" t="str">
        <f>IF(NOT(B1337 = ""), IF(Data_Final!Y1337 + Data_Final!Z1337 = Data_Final!X1337, "VALID", "NILAI TIDAK SESUAI DENGAN PERJUMLAHAN REVENUE"), "")</f>
        <v/>
      </c>
      <c r="K1337" s="37" t="str">
        <f>IF(NOT(B1337 = ""), IF(Data_Final!Z1337 + Data_Final!AA1337 - Data_Final!AB1337 = Data_Final!AC1337, "VALID", "NILAI TIDAK SESUAI PERJUMLAHAN PROFIT BEFORE TAX"), "")</f>
        <v/>
      </c>
      <c r="L1337" s="37" t="str">
        <f>IF(NOT(B1337 = ""), IF(VALUE(Data_Final!X1337 - Data_Final!Y1337) = VALUE(Data_Final!Z1337), "VALID", "NILAI TIDAK SESUAI DENGAN PERJUMLAHAN GROSS PROFIT"), "")</f>
        <v/>
      </c>
    </row>
    <row r="1338" spans="1:12">
      <c r="A1338" s="36" t="str">
        <f t="shared" si="20"/>
        <v/>
      </c>
      <c r="B1338" s="79" t="str">
        <f>IF(Data!D1338 = 0, "", Data!D1338)</f>
        <v/>
      </c>
      <c r="C1338" s="37" t="str">
        <f>IF(NOT(B1338 = ""), IF(AND((Data_Final!E1338 + Data_Final!J1338 = Data_Final!D1338),(Data_Final!N1338 + Data_Final!W1338 = Data_Final!D1338)), "VALID", "NILAI TIDAK SESUAI"), "")</f>
        <v/>
      </c>
      <c r="D1338" s="37" t="str">
        <f>IF(NOT(B1338 = ""), IF(Data_Final!F1338 + Data_Final!G1338 + Data_Final!H1338 + Data_Final!I1338 = Data_Final!E1338, "VALID", "NILAI TIDAK SESUAI DENGAN PERJUMLAHAN CURRENT ASET"), "")</f>
        <v/>
      </c>
      <c r="E1338" s="37" t="str">
        <f>IF(NOT(B1338 = ""), IF(Data_Final!K1338 +Data_Final!L1338 + Data_Final!M1338 = Data_Final!J1338, "VALID", "NILAI TIDAK SESUAI PERJUMLAHAN NCA"), "")</f>
        <v/>
      </c>
      <c r="F1338" s="37" t="str">
        <f>IF(NOT(B1338 = ""), IF(Data_Final!O1338 + Data_Final!S1338 = Data_Final!N1338, "VALID", "NILAI TIDAK SESUAI DENGAN PERJUMLAHAN LIABILITAS"), "")</f>
        <v/>
      </c>
      <c r="G1338" s="37" t="str">
        <f>IF(NOT(B1338 = ""), IF(Data_Final!P1338 +Data_Final!Q1338 +Data_Final!R1338 = Data_Final!O1338, "VALID", "NILAI TIDAK PERJUMLAHAN STL"), "")</f>
        <v/>
      </c>
      <c r="H1338" s="37" t="str">
        <f>IF(NOT(B1338 = ""), IF(Data_Final!T1338 +Data_Final!U1338 +Data_Final!V1338 = Data_Final!S1338, "VALID", "NILAI TIDAK SESUAI PERJUMLAHAN LTL"), "")</f>
        <v/>
      </c>
      <c r="I1338" s="37" t="str">
        <f>IF(NOT(B1338 = ""), IF(Data_Final!D1338 - Data_Final!N1338 = Data_Final!W1338, "VALID", "NILAI TIDAK SESUAI PERJUMLAHAN EQUITY"), "")</f>
        <v/>
      </c>
      <c r="J1338" s="37" t="str">
        <f>IF(NOT(B1338 = ""), IF(Data_Final!Y1338 + Data_Final!Z1338 = Data_Final!X1338, "VALID", "NILAI TIDAK SESUAI DENGAN PERJUMLAHAN REVENUE"), "")</f>
        <v/>
      </c>
      <c r="K1338" s="37" t="str">
        <f>IF(NOT(B1338 = ""), IF(Data_Final!Z1338 + Data_Final!AA1338 - Data_Final!AB1338 = Data_Final!AC1338, "VALID", "NILAI TIDAK SESUAI PERJUMLAHAN PROFIT BEFORE TAX"), "")</f>
        <v/>
      </c>
      <c r="L1338" s="37" t="str">
        <f>IF(NOT(B1338 = ""), IF(VALUE(Data_Final!X1338 - Data_Final!Y1338) = VALUE(Data_Final!Z1338), "VALID", "NILAI TIDAK SESUAI DENGAN PERJUMLAHAN GROSS PROFIT"), "")</f>
        <v/>
      </c>
    </row>
    <row r="1339" spans="1:12">
      <c r="A1339" s="36" t="str">
        <f t="shared" si="20"/>
        <v/>
      </c>
      <c r="B1339" s="79" t="str">
        <f>IF(Data!D1339 = 0, "", Data!D1339)</f>
        <v/>
      </c>
      <c r="C1339" s="37" t="str">
        <f>IF(NOT(B1339 = ""), IF(AND((Data_Final!E1339 + Data_Final!J1339 = Data_Final!D1339),(Data_Final!N1339 + Data_Final!W1339 = Data_Final!D1339)), "VALID", "NILAI TIDAK SESUAI"), "")</f>
        <v/>
      </c>
      <c r="D1339" s="37" t="str">
        <f>IF(NOT(B1339 = ""), IF(Data_Final!F1339 + Data_Final!G1339 + Data_Final!H1339 + Data_Final!I1339 = Data_Final!E1339, "VALID", "NILAI TIDAK SESUAI DENGAN PERJUMLAHAN CURRENT ASET"), "")</f>
        <v/>
      </c>
      <c r="E1339" s="37" t="str">
        <f>IF(NOT(B1339 = ""), IF(Data_Final!K1339 +Data_Final!L1339 + Data_Final!M1339 = Data_Final!J1339, "VALID", "NILAI TIDAK SESUAI PERJUMLAHAN NCA"), "")</f>
        <v/>
      </c>
      <c r="F1339" s="37" t="str">
        <f>IF(NOT(B1339 = ""), IF(Data_Final!O1339 + Data_Final!S1339 = Data_Final!N1339, "VALID", "NILAI TIDAK SESUAI DENGAN PERJUMLAHAN LIABILITAS"), "")</f>
        <v/>
      </c>
      <c r="G1339" s="37" t="str">
        <f>IF(NOT(B1339 = ""), IF(Data_Final!P1339 +Data_Final!Q1339 +Data_Final!R1339 = Data_Final!O1339, "VALID", "NILAI TIDAK PERJUMLAHAN STL"), "")</f>
        <v/>
      </c>
      <c r="H1339" s="37" t="str">
        <f>IF(NOT(B1339 = ""), IF(Data_Final!T1339 +Data_Final!U1339 +Data_Final!V1339 = Data_Final!S1339, "VALID", "NILAI TIDAK SESUAI PERJUMLAHAN LTL"), "")</f>
        <v/>
      </c>
      <c r="I1339" s="37" t="str">
        <f>IF(NOT(B1339 = ""), IF(Data_Final!D1339 - Data_Final!N1339 = Data_Final!W1339, "VALID", "NILAI TIDAK SESUAI PERJUMLAHAN EQUITY"), "")</f>
        <v/>
      </c>
      <c r="J1339" s="37" t="str">
        <f>IF(NOT(B1339 = ""), IF(Data_Final!Y1339 + Data_Final!Z1339 = Data_Final!X1339, "VALID", "NILAI TIDAK SESUAI DENGAN PERJUMLAHAN REVENUE"), "")</f>
        <v/>
      </c>
      <c r="K1339" s="37" t="str">
        <f>IF(NOT(B1339 = ""), IF(Data_Final!Z1339 + Data_Final!AA1339 - Data_Final!AB1339 = Data_Final!AC1339, "VALID", "NILAI TIDAK SESUAI PERJUMLAHAN PROFIT BEFORE TAX"), "")</f>
        <v/>
      </c>
      <c r="L1339" s="37" t="str">
        <f>IF(NOT(B1339 = ""), IF(VALUE(Data_Final!X1339 - Data_Final!Y1339) = VALUE(Data_Final!Z1339), "VALID", "NILAI TIDAK SESUAI DENGAN PERJUMLAHAN GROSS PROFIT"), "")</f>
        <v/>
      </c>
    </row>
    <row r="1340" spans="1:12">
      <c r="A1340" s="36" t="str">
        <f t="shared" si="20"/>
        <v/>
      </c>
      <c r="B1340" s="79" t="str">
        <f>IF(Data!D1340 = 0, "", Data!D1340)</f>
        <v/>
      </c>
      <c r="C1340" s="37" t="str">
        <f>IF(NOT(B1340 = ""), IF(AND((Data_Final!E1340 + Data_Final!J1340 = Data_Final!D1340),(Data_Final!N1340 + Data_Final!W1340 = Data_Final!D1340)), "VALID", "NILAI TIDAK SESUAI"), "")</f>
        <v/>
      </c>
      <c r="D1340" s="37" t="str">
        <f>IF(NOT(B1340 = ""), IF(Data_Final!F1340 + Data_Final!G1340 + Data_Final!H1340 + Data_Final!I1340 = Data_Final!E1340, "VALID", "NILAI TIDAK SESUAI DENGAN PERJUMLAHAN CURRENT ASET"), "")</f>
        <v/>
      </c>
      <c r="E1340" s="37" t="str">
        <f>IF(NOT(B1340 = ""), IF(Data_Final!K1340 +Data_Final!L1340 + Data_Final!M1340 = Data_Final!J1340, "VALID", "NILAI TIDAK SESUAI PERJUMLAHAN NCA"), "")</f>
        <v/>
      </c>
      <c r="F1340" s="37" t="str">
        <f>IF(NOT(B1340 = ""), IF(Data_Final!O1340 + Data_Final!S1340 = Data_Final!N1340, "VALID", "NILAI TIDAK SESUAI DENGAN PERJUMLAHAN LIABILITAS"), "")</f>
        <v/>
      </c>
      <c r="G1340" s="37" t="str">
        <f>IF(NOT(B1340 = ""), IF(Data_Final!P1340 +Data_Final!Q1340 +Data_Final!R1340 = Data_Final!O1340, "VALID", "NILAI TIDAK PERJUMLAHAN STL"), "")</f>
        <v/>
      </c>
      <c r="H1340" s="37" t="str">
        <f>IF(NOT(B1340 = ""), IF(Data_Final!T1340 +Data_Final!U1340 +Data_Final!V1340 = Data_Final!S1340, "VALID", "NILAI TIDAK SESUAI PERJUMLAHAN LTL"), "")</f>
        <v/>
      </c>
      <c r="I1340" s="37" t="str">
        <f>IF(NOT(B1340 = ""), IF(Data_Final!D1340 - Data_Final!N1340 = Data_Final!W1340, "VALID", "NILAI TIDAK SESUAI PERJUMLAHAN EQUITY"), "")</f>
        <v/>
      </c>
      <c r="J1340" s="37" t="str">
        <f>IF(NOT(B1340 = ""), IF(Data_Final!Y1340 + Data_Final!Z1340 = Data_Final!X1340, "VALID", "NILAI TIDAK SESUAI DENGAN PERJUMLAHAN REVENUE"), "")</f>
        <v/>
      </c>
      <c r="K1340" s="37" t="str">
        <f>IF(NOT(B1340 = ""), IF(Data_Final!Z1340 + Data_Final!AA1340 - Data_Final!AB1340 = Data_Final!AC1340, "VALID", "NILAI TIDAK SESUAI PERJUMLAHAN PROFIT BEFORE TAX"), "")</f>
        <v/>
      </c>
      <c r="L1340" s="37" t="str">
        <f>IF(NOT(B1340 = ""), IF(VALUE(Data_Final!X1340 - Data_Final!Y1340) = VALUE(Data_Final!Z1340), "VALID", "NILAI TIDAK SESUAI DENGAN PERJUMLAHAN GROSS PROFIT"), "")</f>
        <v/>
      </c>
    </row>
    <row r="1341" spans="1:12">
      <c r="A1341" s="36" t="str">
        <f t="shared" si="20"/>
        <v/>
      </c>
      <c r="B1341" s="79" t="str">
        <f>IF(Data!D1341 = 0, "", Data!D1341)</f>
        <v/>
      </c>
      <c r="C1341" s="37" t="str">
        <f>IF(NOT(B1341 = ""), IF(AND((Data_Final!E1341 + Data_Final!J1341 = Data_Final!D1341),(Data_Final!N1341 + Data_Final!W1341 = Data_Final!D1341)), "VALID", "NILAI TIDAK SESUAI"), "")</f>
        <v/>
      </c>
      <c r="D1341" s="37" t="str">
        <f>IF(NOT(B1341 = ""), IF(Data_Final!F1341 + Data_Final!G1341 + Data_Final!H1341 + Data_Final!I1341 = Data_Final!E1341, "VALID", "NILAI TIDAK SESUAI DENGAN PERJUMLAHAN CURRENT ASET"), "")</f>
        <v/>
      </c>
      <c r="E1341" s="37" t="str">
        <f>IF(NOT(B1341 = ""), IF(Data_Final!K1341 +Data_Final!L1341 + Data_Final!M1341 = Data_Final!J1341, "VALID", "NILAI TIDAK SESUAI PERJUMLAHAN NCA"), "")</f>
        <v/>
      </c>
      <c r="F1341" s="37" t="str">
        <f>IF(NOT(B1341 = ""), IF(Data_Final!O1341 + Data_Final!S1341 = Data_Final!N1341, "VALID", "NILAI TIDAK SESUAI DENGAN PERJUMLAHAN LIABILITAS"), "")</f>
        <v/>
      </c>
      <c r="G1341" s="37" t="str">
        <f>IF(NOT(B1341 = ""), IF(Data_Final!P1341 +Data_Final!Q1341 +Data_Final!R1341 = Data_Final!O1341, "VALID", "NILAI TIDAK PERJUMLAHAN STL"), "")</f>
        <v/>
      </c>
      <c r="H1341" s="37" t="str">
        <f>IF(NOT(B1341 = ""), IF(Data_Final!T1341 +Data_Final!U1341 +Data_Final!V1341 = Data_Final!S1341, "VALID", "NILAI TIDAK SESUAI PERJUMLAHAN LTL"), "")</f>
        <v/>
      </c>
      <c r="I1341" s="37" t="str">
        <f>IF(NOT(B1341 = ""), IF(Data_Final!D1341 - Data_Final!N1341 = Data_Final!W1341, "VALID", "NILAI TIDAK SESUAI PERJUMLAHAN EQUITY"), "")</f>
        <v/>
      </c>
      <c r="J1341" s="37" t="str">
        <f>IF(NOT(B1341 = ""), IF(Data_Final!Y1341 + Data_Final!Z1341 = Data_Final!X1341, "VALID", "NILAI TIDAK SESUAI DENGAN PERJUMLAHAN REVENUE"), "")</f>
        <v/>
      </c>
      <c r="K1341" s="37" t="str">
        <f>IF(NOT(B1341 = ""), IF(Data_Final!Z1341 + Data_Final!AA1341 - Data_Final!AB1341 = Data_Final!AC1341, "VALID", "NILAI TIDAK SESUAI PERJUMLAHAN PROFIT BEFORE TAX"), "")</f>
        <v/>
      </c>
      <c r="L1341" s="37" t="str">
        <f>IF(NOT(B1341 = ""), IF(VALUE(Data_Final!X1341 - Data_Final!Y1341) = VALUE(Data_Final!Z1341), "VALID", "NILAI TIDAK SESUAI DENGAN PERJUMLAHAN GROSS PROFIT"), "")</f>
        <v/>
      </c>
    </row>
    <row r="1342" spans="1:12">
      <c r="A1342" s="36" t="str">
        <f t="shared" si="20"/>
        <v/>
      </c>
      <c r="B1342" s="79" t="str">
        <f>IF(Data!D1342 = 0, "", Data!D1342)</f>
        <v/>
      </c>
      <c r="C1342" s="37" t="str">
        <f>IF(NOT(B1342 = ""), IF(AND((Data_Final!E1342 + Data_Final!J1342 = Data_Final!D1342),(Data_Final!N1342 + Data_Final!W1342 = Data_Final!D1342)), "VALID", "NILAI TIDAK SESUAI"), "")</f>
        <v/>
      </c>
      <c r="D1342" s="37" t="str">
        <f>IF(NOT(B1342 = ""), IF(Data_Final!F1342 + Data_Final!G1342 + Data_Final!H1342 + Data_Final!I1342 = Data_Final!E1342, "VALID", "NILAI TIDAK SESUAI DENGAN PERJUMLAHAN CURRENT ASET"), "")</f>
        <v/>
      </c>
      <c r="E1342" s="37" t="str">
        <f>IF(NOT(B1342 = ""), IF(Data_Final!K1342 +Data_Final!L1342 + Data_Final!M1342 = Data_Final!J1342, "VALID", "NILAI TIDAK SESUAI PERJUMLAHAN NCA"), "")</f>
        <v/>
      </c>
      <c r="F1342" s="37" t="str">
        <f>IF(NOT(B1342 = ""), IF(Data_Final!O1342 + Data_Final!S1342 = Data_Final!N1342, "VALID", "NILAI TIDAK SESUAI DENGAN PERJUMLAHAN LIABILITAS"), "")</f>
        <v/>
      </c>
      <c r="G1342" s="37" t="str">
        <f>IF(NOT(B1342 = ""), IF(Data_Final!P1342 +Data_Final!Q1342 +Data_Final!R1342 = Data_Final!O1342, "VALID", "NILAI TIDAK PERJUMLAHAN STL"), "")</f>
        <v/>
      </c>
      <c r="H1342" s="37" t="str">
        <f>IF(NOT(B1342 = ""), IF(Data_Final!T1342 +Data_Final!U1342 +Data_Final!V1342 = Data_Final!S1342, "VALID", "NILAI TIDAK SESUAI PERJUMLAHAN LTL"), "")</f>
        <v/>
      </c>
      <c r="I1342" s="37" t="str">
        <f>IF(NOT(B1342 = ""), IF(Data_Final!D1342 - Data_Final!N1342 = Data_Final!W1342, "VALID", "NILAI TIDAK SESUAI PERJUMLAHAN EQUITY"), "")</f>
        <v/>
      </c>
      <c r="J1342" s="37" t="str">
        <f>IF(NOT(B1342 = ""), IF(Data_Final!Y1342 + Data_Final!Z1342 = Data_Final!X1342, "VALID", "NILAI TIDAK SESUAI DENGAN PERJUMLAHAN REVENUE"), "")</f>
        <v/>
      </c>
      <c r="K1342" s="37" t="str">
        <f>IF(NOT(B1342 = ""), IF(Data_Final!Z1342 + Data_Final!AA1342 - Data_Final!AB1342 = Data_Final!AC1342, "VALID", "NILAI TIDAK SESUAI PERJUMLAHAN PROFIT BEFORE TAX"), "")</f>
        <v/>
      </c>
      <c r="L1342" s="37" t="str">
        <f>IF(NOT(B1342 = ""), IF(VALUE(Data_Final!X1342 - Data_Final!Y1342) = VALUE(Data_Final!Z1342), "VALID", "NILAI TIDAK SESUAI DENGAN PERJUMLAHAN GROSS PROFIT"), "")</f>
        <v/>
      </c>
    </row>
    <row r="1343" spans="1:12">
      <c r="A1343" s="36" t="str">
        <f t="shared" si="20"/>
        <v/>
      </c>
      <c r="B1343" s="79" t="str">
        <f>IF(Data!D1343 = 0, "", Data!D1343)</f>
        <v/>
      </c>
      <c r="C1343" s="37" t="str">
        <f>IF(NOT(B1343 = ""), IF(AND((Data_Final!E1343 + Data_Final!J1343 = Data_Final!D1343),(Data_Final!N1343 + Data_Final!W1343 = Data_Final!D1343)), "VALID", "NILAI TIDAK SESUAI"), "")</f>
        <v/>
      </c>
      <c r="D1343" s="37" t="str">
        <f>IF(NOT(B1343 = ""), IF(Data_Final!F1343 + Data_Final!G1343 + Data_Final!H1343 + Data_Final!I1343 = Data_Final!E1343, "VALID", "NILAI TIDAK SESUAI DENGAN PERJUMLAHAN CURRENT ASET"), "")</f>
        <v/>
      </c>
      <c r="E1343" s="37" t="str">
        <f>IF(NOT(B1343 = ""), IF(Data_Final!K1343 +Data_Final!L1343 + Data_Final!M1343 = Data_Final!J1343, "VALID", "NILAI TIDAK SESUAI PERJUMLAHAN NCA"), "")</f>
        <v/>
      </c>
      <c r="F1343" s="37" t="str">
        <f>IF(NOT(B1343 = ""), IF(Data_Final!O1343 + Data_Final!S1343 = Data_Final!N1343, "VALID", "NILAI TIDAK SESUAI DENGAN PERJUMLAHAN LIABILITAS"), "")</f>
        <v/>
      </c>
      <c r="G1343" s="37" t="str">
        <f>IF(NOT(B1343 = ""), IF(Data_Final!P1343 +Data_Final!Q1343 +Data_Final!R1343 = Data_Final!O1343, "VALID", "NILAI TIDAK PERJUMLAHAN STL"), "")</f>
        <v/>
      </c>
      <c r="H1343" s="37" t="str">
        <f>IF(NOT(B1343 = ""), IF(Data_Final!T1343 +Data_Final!U1343 +Data_Final!V1343 = Data_Final!S1343, "VALID", "NILAI TIDAK SESUAI PERJUMLAHAN LTL"), "")</f>
        <v/>
      </c>
      <c r="I1343" s="37" t="str">
        <f>IF(NOT(B1343 = ""), IF(Data_Final!D1343 - Data_Final!N1343 = Data_Final!W1343, "VALID", "NILAI TIDAK SESUAI PERJUMLAHAN EQUITY"), "")</f>
        <v/>
      </c>
      <c r="J1343" s="37" t="str">
        <f>IF(NOT(B1343 = ""), IF(Data_Final!Y1343 + Data_Final!Z1343 = Data_Final!X1343, "VALID", "NILAI TIDAK SESUAI DENGAN PERJUMLAHAN REVENUE"), "")</f>
        <v/>
      </c>
      <c r="K1343" s="37" t="str">
        <f>IF(NOT(B1343 = ""), IF(Data_Final!Z1343 + Data_Final!AA1343 - Data_Final!AB1343 = Data_Final!AC1343, "VALID", "NILAI TIDAK SESUAI PERJUMLAHAN PROFIT BEFORE TAX"), "")</f>
        <v/>
      </c>
      <c r="L1343" s="37" t="str">
        <f>IF(NOT(B1343 = ""), IF(VALUE(Data_Final!X1343 - Data_Final!Y1343) = VALUE(Data_Final!Z1343), "VALID", "NILAI TIDAK SESUAI DENGAN PERJUMLAHAN GROSS PROFIT"), "")</f>
        <v/>
      </c>
    </row>
    <row r="1344" spans="1:12">
      <c r="A1344" s="36" t="str">
        <f t="shared" si="20"/>
        <v/>
      </c>
      <c r="B1344" s="79" t="str">
        <f>IF(Data!D1344 = 0, "", Data!D1344)</f>
        <v/>
      </c>
      <c r="C1344" s="37" t="str">
        <f>IF(NOT(B1344 = ""), IF(AND((Data_Final!E1344 + Data_Final!J1344 = Data_Final!D1344),(Data_Final!N1344 + Data_Final!W1344 = Data_Final!D1344)), "VALID", "NILAI TIDAK SESUAI"), "")</f>
        <v/>
      </c>
      <c r="D1344" s="37" t="str">
        <f>IF(NOT(B1344 = ""), IF(Data_Final!F1344 + Data_Final!G1344 + Data_Final!H1344 + Data_Final!I1344 = Data_Final!E1344, "VALID", "NILAI TIDAK SESUAI DENGAN PERJUMLAHAN CURRENT ASET"), "")</f>
        <v/>
      </c>
      <c r="E1344" s="37" t="str">
        <f>IF(NOT(B1344 = ""), IF(Data_Final!K1344 +Data_Final!L1344 + Data_Final!M1344 = Data_Final!J1344, "VALID", "NILAI TIDAK SESUAI PERJUMLAHAN NCA"), "")</f>
        <v/>
      </c>
      <c r="F1344" s="37" t="str">
        <f>IF(NOT(B1344 = ""), IF(Data_Final!O1344 + Data_Final!S1344 = Data_Final!N1344, "VALID", "NILAI TIDAK SESUAI DENGAN PERJUMLAHAN LIABILITAS"), "")</f>
        <v/>
      </c>
      <c r="G1344" s="37" t="str">
        <f>IF(NOT(B1344 = ""), IF(Data_Final!P1344 +Data_Final!Q1344 +Data_Final!R1344 = Data_Final!O1344, "VALID", "NILAI TIDAK PERJUMLAHAN STL"), "")</f>
        <v/>
      </c>
      <c r="H1344" s="37" t="str">
        <f>IF(NOT(B1344 = ""), IF(Data_Final!T1344 +Data_Final!U1344 +Data_Final!V1344 = Data_Final!S1344, "VALID", "NILAI TIDAK SESUAI PERJUMLAHAN LTL"), "")</f>
        <v/>
      </c>
      <c r="I1344" s="37" t="str">
        <f>IF(NOT(B1344 = ""), IF(Data_Final!D1344 - Data_Final!N1344 = Data_Final!W1344, "VALID", "NILAI TIDAK SESUAI PERJUMLAHAN EQUITY"), "")</f>
        <v/>
      </c>
      <c r="J1344" s="37" t="str">
        <f>IF(NOT(B1344 = ""), IF(Data_Final!Y1344 + Data_Final!Z1344 = Data_Final!X1344, "VALID", "NILAI TIDAK SESUAI DENGAN PERJUMLAHAN REVENUE"), "")</f>
        <v/>
      </c>
      <c r="K1344" s="37" t="str">
        <f>IF(NOT(B1344 = ""), IF(Data_Final!Z1344 + Data_Final!AA1344 - Data_Final!AB1344 = Data_Final!AC1344, "VALID", "NILAI TIDAK SESUAI PERJUMLAHAN PROFIT BEFORE TAX"), "")</f>
        <v/>
      </c>
      <c r="L1344" s="37" t="str">
        <f>IF(NOT(B1344 = ""), IF(VALUE(Data_Final!X1344 - Data_Final!Y1344) = VALUE(Data_Final!Z1344), "VALID", "NILAI TIDAK SESUAI DENGAN PERJUMLAHAN GROSS PROFIT"), "")</f>
        <v/>
      </c>
    </row>
    <row r="1345" spans="1:12">
      <c r="A1345" s="36" t="str">
        <f t="shared" si="20"/>
        <v/>
      </c>
      <c r="B1345" s="79" t="str">
        <f>IF(Data!D1345 = 0, "", Data!D1345)</f>
        <v/>
      </c>
      <c r="C1345" s="37" t="str">
        <f>IF(NOT(B1345 = ""), IF(AND((Data_Final!E1345 + Data_Final!J1345 = Data_Final!D1345),(Data_Final!N1345 + Data_Final!W1345 = Data_Final!D1345)), "VALID", "NILAI TIDAK SESUAI"), "")</f>
        <v/>
      </c>
      <c r="D1345" s="37" t="str">
        <f>IF(NOT(B1345 = ""), IF(Data_Final!F1345 + Data_Final!G1345 + Data_Final!H1345 + Data_Final!I1345 = Data_Final!E1345, "VALID", "NILAI TIDAK SESUAI DENGAN PERJUMLAHAN CURRENT ASET"), "")</f>
        <v/>
      </c>
      <c r="E1345" s="37" t="str">
        <f>IF(NOT(B1345 = ""), IF(Data_Final!K1345 +Data_Final!L1345 + Data_Final!M1345 = Data_Final!J1345, "VALID", "NILAI TIDAK SESUAI PERJUMLAHAN NCA"), "")</f>
        <v/>
      </c>
      <c r="F1345" s="37" t="str">
        <f>IF(NOT(B1345 = ""), IF(Data_Final!O1345 + Data_Final!S1345 = Data_Final!N1345, "VALID", "NILAI TIDAK SESUAI DENGAN PERJUMLAHAN LIABILITAS"), "")</f>
        <v/>
      </c>
      <c r="G1345" s="37" t="str">
        <f>IF(NOT(B1345 = ""), IF(Data_Final!P1345 +Data_Final!Q1345 +Data_Final!R1345 = Data_Final!O1345, "VALID", "NILAI TIDAK PERJUMLAHAN STL"), "")</f>
        <v/>
      </c>
      <c r="H1345" s="37" t="str">
        <f>IF(NOT(B1345 = ""), IF(Data_Final!T1345 +Data_Final!U1345 +Data_Final!V1345 = Data_Final!S1345, "VALID", "NILAI TIDAK SESUAI PERJUMLAHAN LTL"), "")</f>
        <v/>
      </c>
      <c r="I1345" s="37" t="str">
        <f>IF(NOT(B1345 = ""), IF(Data_Final!D1345 - Data_Final!N1345 = Data_Final!W1345, "VALID", "NILAI TIDAK SESUAI PERJUMLAHAN EQUITY"), "")</f>
        <v/>
      </c>
      <c r="J1345" s="37" t="str">
        <f>IF(NOT(B1345 = ""), IF(Data_Final!Y1345 + Data_Final!Z1345 = Data_Final!X1345, "VALID", "NILAI TIDAK SESUAI DENGAN PERJUMLAHAN REVENUE"), "")</f>
        <v/>
      </c>
      <c r="K1345" s="37" t="str">
        <f>IF(NOT(B1345 = ""), IF(Data_Final!Z1345 + Data_Final!AA1345 - Data_Final!AB1345 = Data_Final!AC1345, "VALID", "NILAI TIDAK SESUAI PERJUMLAHAN PROFIT BEFORE TAX"), "")</f>
        <v/>
      </c>
      <c r="L1345" s="37" t="str">
        <f>IF(NOT(B1345 = ""), IF(VALUE(Data_Final!X1345 - Data_Final!Y1345) = VALUE(Data_Final!Z1345), "VALID", "NILAI TIDAK SESUAI DENGAN PERJUMLAHAN GROSS PROFIT"), "")</f>
        <v/>
      </c>
    </row>
    <row r="1346" spans="1:12">
      <c r="A1346" s="36" t="str">
        <f t="shared" ref="A1346:A1409" si="21">IF(NOT(B1346 = ""), AND(C1346 = "VALID", D1346  =  "VALID",E1346 = "VALID",F1346 = "VALID", G1346 =  "VALID", H1346 =  "VALID", I1346 =  "VALID", J1346 =  "VALID", K1346 =  "VALID", L1346 =  "VALID"), "")</f>
        <v/>
      </c>
      <c r="B1346" s="79" t="str">
        <f>IF(Data!D1346 = 0, "", Data!D1346)</f>
        <v/>
      </c>
      <c r="C1346" s="37" t="str">
        <f>IF(NOT(B1346 = ""), IF(AND((Data_Final!E1346 + Data_Final!J1346 = Data_Final!D1346),(Data_Final!N1346 + Data_Final!W1346 = Data_Final!D1346)), "VALID", "NILAI TIDAK SESUAI"), "")</f>
        <v/>
      </c>
      <c r="D1346" s="37" t="str">
        <f>IF(NOT(B1346 = ""), IF(Data_Final!F1346 + Data_Final!G1346 + Data_Final!H1346 + Data_Final!I1346 = Data_Final!E1346, "VALID", "NILAI TIDAK SESUAI DENGAN PERJUMLAHAN CURRENT ASET"), "")</f>
        <v/>
      </c>
      <c r="E1346" s="37" t="str">
        <f>IF(NOT(B1346 = ""), IF(Data_Final!K1346 +Data_Final!L1346 + Data_Final!M1346 = Data_Final!J1346, "VALID", "NILAI TIDAK SESUAI PERJUMLAHAN NCA"), "")</f>
        <v/>
      </c>
      <c r="F1346" s="37" t="str">
        <f>IF(NOT(B1346 = ""), IF(Data_Final!O1346 + Data_Final!S1346 = Data_Final!N1346, "VALID", "NILAI TIDAK SESUAI DENGAN PERJUMLAHAN LIABILITAS"), "")</f>
        <v/>
      </c>
      <c r="G1346" s="37" t="str">
        <f>IF(NOT(B1346 = ""), IF(Data_Final!P1346 +Data_Final!Q1346 +Data_Final!R1346 = Data_Final!O1346, "VALID", "NILAI TIDAK PERJUMLAHAN STL"), "")</f>
        <v/>
      </c>
      <c r="H1346" s="37" t="str">
        <f>IF(NOT(B1346 = ""), IF(Data_Final!T1346 +Data_Final!U1346 +Data_Final!V1346 = Data_Final!S1346, "VALID", "NILAI TIDAK SESUAI PERJUMLAHAN LTL"), "")</f>
        <v/>
      </c>
      <c r="I1346" s="37" t="str">
        <f>IF(NOT(B1346 = ""), IF(Data_Final!D1346 - Data_Final!N1346 = Data_Final!W1346, "VALID", "NILAI TIDAK SESUAI PERJUMLAHAN EQUITY"), "")</f>
        <v/>
      </c>
      <c r="J1346" s="37" t="str">
        <f>IF(NOT(B1346 = ""), IF(Data_Final!Y1346 + Data_Final!Z1346 = Data_Final!X1346, "VALID", "NILAI TIDAK SESUAI DENGAN PERJUMLAHAN REVENUE"), "")</f>
        <v/>
      </c>
      <c r="K1346" s="37" t="str">
        <f>IF(NOT(B1346 = ""), IF(Data_Final!Z1346 + Data_Final!AA1346 - Data_Final!AB1346 = Data_Final!AC1346, "VALID", "NILAI TIDAK SESUAI PERJUMLAHAN PROFIT BEFORE TAX"), "")</f>
        <v/>
      </c>
      <c r="L1346" s="37" t="str">
        <f>IF(NOT(B1346 = ""), IF(VALUE(Data_Final!X1346 - Data_Final!Y1346) = VALUE(Data_Final!Z1346), "VALID", "NILAI TIDAK SESUAI DENGAN PERJUMLAHAN GROSS PROFIT"), "")</f>
        <v/>
      </c>
    </row>
    <row r="1347" spans="1:12">
      <c r="A1347" s="36" t="str">
        <f t="shared" si="21"/>
        <v/>
      </c>
      <c r="B1347" s="79" t="str">
        <f>IF(Data!D1347 = 0, "", Data!D1347)</f>
        <v/>
      </c>
      <c r="C1347" s="37" t="str">
        <f>IF(NOT(B1347 = ""), IF(AND((Data_Final!E1347 + Data_Final!J1347 = Data_Final!D1347),(Data_Final!N1347 + Data_Final!W1347 = Data_Final!D1347)), "VALID", "NILAI TIDAK SESUAI"), "")</f>
        <v/>
      </c>
      <c r="D1347" s="37" t="str">
        <f>IF(NOT(B1347 = ""), IF(Data_Final!F1347 + Data_Final!G1347 + Data_Final!H1347 + Data_Final!I1347 = Data_Final!E1347, "VALID", "NILAI TIDAK SESUAI DENGAN PERJUMLAHAN CURRENT ASET"), "")</f>
        <v/>
      </c>
      <c r="E1347" s="37" t="str">
        <f>IF(NOT(B1347 = ""), IF(Data_Final!K1347 +Data_Final!L1347 + Data_Final!M1347 = Data_Final!J1347, "VALID", "NILAI TIDAK SESUAI PERJUMLAHAN NCA"), "")</f>
        <v/>
      </c>
      <c r="F1347" s="37" t="str">
        <f>IF(NOT(B1347 = ""), IF(Data_Final!O1347 + Data_Final!S1347 = Data_Final!N1347, "VALID", "NILAI TIDAK SESUAI DENGAN PERJUMLAHAN LIABILITAS"), "")</f>
        <v/>
      </c>
      <c r="G1347" s="37" t="str">
        <f>IF(NOT(B1347 = ""), IF(Data_Final!P1347 +Data_Final!Q1347 +Data_Final!R1347 = Data_Final!O1347, "VALID", "NILAI TIDAK PERJUMLAHAN STL"), "")</f>
        <v/>
      </c>
      <c r="H1347" s="37" t="str">
        <f>IF(NOT(B1347 = ""), IF(Data_Final!T1347 +Data_Final!U1347 +Data_Final!V1347 = Data_Final!S1347, "VALID", "NILAI TIDAK SESUAI PERJUMLAHAN LTL"), "")</f>
        <v/>
      </c>
      <c r="I1347" s="37" t="str">
        <f>IF(NOT(B1347 = ""), IF(Data_Final!D1347 - Data_Final!N1347 = Data_Final!W1347, "VALID", "NILAI TIDAK SESUAI PERJUMLAHAN EQUITY"), "")</f>
        <v/>
      </c>
      <c r="J1347" s="37" t="str">
        <f>IF(NOT(B1347 = ""), IF(Data_Final!Y1347 + Data_Final!Z1347 = Data_Final!X1347, "VALID", "NILAI TIDAK SESUAI DENGAN PERJUMLAHAN REVENUE"), "")</f>
        <v/>
      </c>
      <c r="K1347" s="37" t="str">
        <f>IF(NOT(B1347 = ""), IF(Data_Final!Z1347 + Data_Final!AA1347 - Data_Final!AB1347 = Data_Final!AC1347, "VALID", "NILAI TIDAK SESUAI PERJUMLAHAN PROFIT BEFORE TAX"), "")</f>
        <v/>
      </c>
      <c r="L1347" s="37" t="str">
        <f>IF(NOT(B1347 = ""), IF(VALUE(Data_Final!X1347 - Data_Final!Y1347) = VALUE(Data_Final!Z1347), "VALID", "NILAI TIDAK SESUAI DENGAN PERJUMLAHAN GROSS PROFIT"), "")</f>
        <v/>
      </c>
    </row>
    <row r="1348" spans="1:12">
      <c r="A1348" s="36" t="str">
        <f t="shared" si="21"/>
        <v/>
      </c>
      <c r="B1348" s="79" t="str">
        <f>IF(Data!D1348 = 0, "", Data!D1348)</f>
        <v/>
      </c>
      <c r="C1348" s="37" t="str">
        <f>IF(NOT(B1348 = ""), IF(AND((Data_Final!E1348 + Data_Final!J1348 = Data_Final!D1348),(Data_Final!N1348 + Data_Final!W1348 = Data_Final!D1348)), "VALID", "NILAI TIDAK SESUAI"), "")</f>
        <v/>
      </c>
      <c r="D1348" s="37" t="str">
        <f>IF(NOT(B1348 = ""), IF(Data_Final!F1348 + Data_Final!G1348 + Data_Final!H1348 + Data_Final!I1348 = Data_Final!E1348, "VALID", "NILAI TIDAK SESUAI DENGAN PERJUMLAHAN CURRENT ASET"), "")</f>
        <v/>
      </c>
      <c r="E1348" s="37" t="str">
        <f>IF(NOT(B1348 = ""), IF(Data_Final!K1348 +Data_Final!L1348 + Data_Final!M1348 = Data_Final!J1348, "VALID", "NILAI TIDAK SESUAI PERJUMLAHAN NCA"), "")</f>
        <v/>
      </c>
      <c r="F1348" s="37" t="str">
        <f>IF(NOT(B1348 = ""), IF(Data_Final!O1348 + Data_Final!S1348 = Data_Final!N1348, "VALID", "NILAI TIDAK SESUAI DENGAN PERJUMLAHAN LIABILITAS"), "")</f>
        <v/>
      </c>
      <c r="G1348" s="37" t="str">
        <f>IF(NOT(B1348 = ""), IF(Data_Final!P1348 +Data_Final!Q1348 +Data_Final!R1348 = Data_Final!O1348, "VALID", "NILAI TIDAK PERJUMLAHAN STL"), "")</f>
        <v/>
      </c>
      <c r="H1348" s="37" t="str">
        <f>IF(NOT(B1348 = ""), IF(Data_Final!T1348 +Data_Final!U1348 +Data_Final!V1348 = Data_Final!S1348, "VALID", "NILAI TIDAK SESUAI PERJUMLAHAN LTL"), "")</f>
        <v/>
      </c>
      <c r="I1348" s="37" t="str">
        <f>IF(NOT(B1348 = ""), IF(Data_Final!D1348 - Data_Final!N1348 = Data_Final!W1348, "VALID", "NILAI TIDAK SESUAI PERJUMLAHAN EQUITY"), "")</f>
        <v/>
      </c>
      <c r="J1348" s="37" t="str">
        <f>IF(NOT(B1348 = ""), IF(Data_Final!Y1348 + Data_Final!Z1348 = Data_Final!X1348, "VALID", "NILAI TIDAK SESUAI DENGAN PERJUMLAHAN REVENUE"), "")</f>
        <v/>
      </c>
      <c r="K1348" s="37" t="str">
        <f>IF(NOT(B1348 = ""), IF(Data_Final!Z1348 + Data_Final!AA1348 - Data_Final!AB1348 = Data_Final!AC1348, "VALID", "NILAI TIDAK SESUAI PERJUMLAHAN PROFIT BEFORE TAX"), "")</f>
        <v/>
      </c>
      <c r="L1348" s="37" t="str">
        <f>IF(NOT(B1348 = ""), IF(VALUE(Data_Final!X1348 - Data_Final!Y1348) = VALUE(Data_Final!Z1348), "VALID", "NILAI TIDAK SESUAI DENGAN PERJUMLAHAN GROSS PROFIT"), "")</f>
        <v/>
      </c>
    </row>
    <row r="1349" spans="1:12">
      <c r="A1349" s="36" t="str">
        <f t="shared" si="21"/>
        <v/>
      </c>
      <c r="B1349" s="79" t="str">
        <f>IF(Data!D1349 = 0, "", Data!D1349)</f>
        <v/>
      </c>
      <c r="C1349" s="37" t="str">
        <f>IF(NOT(B1349 = ""), IF(AND((Data_Final!E1349 + Data_Final!J1349 = Data_Final!D1349),(Data_Final!N1349 + Data_Final!W1349 = Data_Final!D1349)), "VALID", "NILAI TIDAK SESUAI"), "")</f>
        <v/>
      </c>
      <c r="D1349" s="37" t="str">
        <f>IF(NOT(B1349 = ""), IF(Data_Final!F1349 + Data_Final!G1349 + Data_Final!H1349 + Data_Final!I1349 = Data_Final!E1349, "VALID", "NILAI TIDAK SESUAI DENGAN PERJUMLAHAN CURRENT ASET"), "")</f>
        <v/>
      </c>
      <c r="E1349" s="37" t="str">
        <f>IF(NOT(B1349 = ""), IF(Data_Final!K1349 +Data_Final!L1349 + Data_Final!M1349 = Data_Final!J1349, "VALID", "NILAI TIDAK SESUAI PERJUMLAHAN NCA"), "")</f>
        <v/>
      </c>
      <c r="F1349" s="37" t="str">
        <f>IF(NOT(B1349 = ""), IF(Data_Final!O1349 + Data_Final!S1349 = Data_Final!N1349, "VALID", "NILAI TIDAK SESUAI DENGAN PERJUMLAHAN LIABILITAS"), "")</f>
        <v/>
      </c>
      <c r="G1349" s="37" t="str">
        <f>IF(NOT(B1349 = ""), IF(Data_Final!P1349 +Data_Final!Q1349 +Data_Final!R1349 = Data_Final!O1349, "VALID", "NILAI TIDAK PERJUMLAHAN STL"), "")</f>
        <v/>
      </c>
      <c r="H1349" s="37" t="str">
        <f>IF(NOT(B1349 = ""), IF(Data_Final!T1349 +Data_Final!U1349 +Data_Final!V1349 = Data_Final!S1349, "VALID", "NILAI TIDAK SESUAI PERJUMLAHAN LTL"), "")</f>
        <v/>
      </c>
      <c r="I1349" s="37" t="str">
        <f>IF(NOT(B1349 = ""), IF(Data_Final!D1349 - Data_Final!N1349 = Data_Final!W1349, "VALID", "NILAI TIDAK SESUAI PERJUMLAHAN EQUITY"), "")</f>
        <v/>
      </c>
      <c r="J1349" s="37" t="str">
        <f>IF(NOT(B1349 = ""), IF(Data_Final!Y1349 + Data_Final!Z1349 = Data_Final!X1349, "VALID", "NILAI TIDAK SESUAI DENGAN PERJUMLAHAN REVENUE"), "")</f>
        <v/>
      </c>
      <c r="K1349" s="37" t="str">
        <f>IF(NOT(B1349 = ""), IF(Data_Final!Z1349 + Data_Final!AA1349 - Data_Final!AB1349 = Data_Final!AC1349, "VALID", "NILAI TIDAK SESUAI PERJUMLAHAN PROFIT BEFORE TAX"), "")</f>
        <v/>
      </c>
      <c r="L1349" s="37" t="str">
        <f>IF(NOT(B1349 = ""), IF(VALUE(Data_Final!X1349 - Data_Final!Y1349) = VALUE(Data_Final!Z1349), "VALID", "NILAI TIDAK SESUAI DENGAN PERJUMLAHAN GROSS PROFIT"), "")</f>
        <v/>
      </c>
    </row>
    <row r="1350" spans="1:12">
      <c r="A1350" s="36" t="str">
        <f t="shared" si="21"/>
        <v/>
      </c>
      <c r="B1350" s="79" t="str">
        <f>IF(Data!D1350 = 0, "", Data!D1350)</f>
        <v/>
      </c>
      <c r="C1350" s="37" t="str">
        <f>IF(NOT(B1350 = ""), IF(AND((Data_Final!E1350 + Data_Final!J1350 = Data_Final!D1350),(Data_Final!N1350 + Data_Final!W1350 = Data_Final!D1350)), "VALID", "NILAI TIDAK SESUAI"), "")</f>
        <v/>
      </c>
      <c r="D1350" s="37" t="str">
        <f>IF(NOT(B1350 = ""), IF(Data_Final!F1350 + Data_Final!G1350 + Data_Final!H1350 + Data_Final!I1350 = Data_Final!E1350, "VALID", "NILAI TIDAK SESUAI DENGAN PERJUMLAHAN CURRENT ASET"), "")</f>
        <v/>
      </c>
      <c r="E1350" s="37" t="str">
        <f>IF(NOT(B1350 = ""), IF(Data_Final!K1350 +Data_Final!L1350 + Data_Final!M1350 = Data_Final!J1350, "VALID", "NILAI TIDAK SESUAI PERJUMLAHAN NCA"), "")</f>
        <v/>
      </c>
      <c r="F1350" s="37" t="str">
        <f>IF(NOT(B1350 = ""), IF(Data_Final!O1350 + Data_Final!S1350 = Data_Final!N1350, "VALID", "NILAI TIDAK SESUAI DENGAN PERJUMLAHAN LIABILITAS"), "")</f>
        <v/>
      </c>
      <c r="G1350" s="37" t="str">
        <f>IF(NOT(B1350 = ""), IF(Data_Final!P1350 +Data_Final!Q1350 +Data_Final!R1350 = Data_Final!O1350, "VALID", "NILAI TIDAK PERJUMLAHAN STL"), "")</f>
        <v/>
      </c>
      <c r="H1350" s="37" t="str">
        <f>IF(NOT(B1350 = ""), IF(Data_Final!T1350 +Data_Final!U1350 +Data_Final!V1350 = Data_Final!S1350, "VALID", "NILAI TIDAK SESUAI PERJUMLAHAN LTL"), "")</f>
        <v/>
      </c>
      <c r="I1350" s="37" t="str">
        <f>IF(NOT(B1350 = ""), IF(Data_Final!D1350 - Data_Final!N1350 = Data_Final!W1350, "VALID", "NILAI TIDAK SESUAI PERJUMLAHAN EQUITY"), "")</f>
        <v/>
      </c>
      <c r="J1350" s="37" t="str">
        <f>IF(NOT(B1350 = ""), IF(Data_Final!Y1350 + Data_Final!Z1350 = Data_Final!X1350, "VALID", "NILAI TIDAK SESUAI DENGAN PERJUMLAHAN REVENUE"), "")</f>
        <v/>
      </c>
      <c r="K1350" s="37" t="str">
        <f>IF(NOT(B1350 = ""), IF(Data_Final!Z1350 + Data_Final!AA1350 - Data_Final!AB1350 = Data_Final!AC1350, "VALID", "NILAI TIDAK SESUAI PERJUMLAHAN PROFIT BEFORE TAX"), "")</f>
        <v/>
      </c>
      <c r="L1350" s="37" t="str">
        <f>IF(NOT(B1350 = ""), IF(VALUE(Data_Final!X1350 - Data_Final!Y1350) = VALUE(Data_Final!Z1350), "VALID", "NILAI TIDAK SESUAI DENGAN PERJUMLAHAN GROSS PROFIT"), "")</f>
        <v/>
      </c>
    </row>
    <row r="1351" spans="1:12">
      <c r="A1351" s="36" t="str">
        <f t="shared" si="21"/>
        <v/>
      </c>
      <c r="B1351" s="79" t="str">
        <f>IF(Data!D1351 = 0, "", Data!D1351)</f>
        <v/>
      </c>
      <c r="C1351" s="37" t="str">
        <f>IF(NOT(B1351 = ""), IF(AND((Data_Final!E1351 + Data_Final!J1351 = Data_Final!D1351),(Data_Final!N1351 + Data_Final!W1351 = Data_Final!D1351)), "VALID", "NILAI TIDAK SESUAI"), "")</f>
        <v/>
      </c>
      <c r="D1351" s="37" t="str">
        <f>IF(NOT(B1351 = ""), IF(Data_Final!F1351 + Data_Final!G1351 + Data_Final!H1351 + Data_Final!I1351 = Data_Final!E1351, "VALID", "NILAI TIDAK SESUAI DENGAN PERJUMLAHAN CURRENT ASET"), "")</f>
        <v/>
      </c>
      <c r="E1351" s="37" t="str">
        <f>IF(NOT(B1351 = ""), IF(Data_Final!K1351 +Data_Final!L1351 + Data_Final!M1351 = Data_Final!J1351, "VALID", "NILAI TIDAK SESUAI PERJUMLAHAN NCA"), "")</f>
        <v/>
      </c>
      <c r="F1351" s="37" t="str">
        <f>IF(NOT(B1351 = ""), IF(Data_Final!O1351 + Data_Final!S1351 = Data_Final!N1351, "VALID", "NILAI TIDAK SESUAI DENGAN PERJUMLAHAN LIABILITAS"), "")</f>
        <v/>
      </c>
      <c r="G1351" s="37" t="str">
        <f>IF(NOT(B1351 = ""), IF(Data_Final!P1351 +Data_Final!Q1351 +Data_Final!R1351 = Data_Final!O1351, "VALID", "NILAI TIDAK PERJUMLAHAN STL"), "")</f>
        <v/>
      </c>
      <c r="H1351" s="37" t="str">
        <f>IF(NOT(B1351 = ""), IF(Data_Final!T1351 +Data_Final!U1351 +Data_Final!V1351 = Data_Final!S1351, "VALID", "NILAI TIDAK SESUAI PERJUMLAHAN LTL"), "")</f>
        <v/>
      </c>
      <c r="I1351" s="37" t="str">
        <f>IF(NOT(B1351 = ""), IF(Data_Final!D1351 - Data_Final!N1351 = Data_Final!W1351, "VALID", "NILAI TIDAK SESUAI PERJUMLAHAN EQUITY"), "")</f>
        <v/>
      </c>
      <c r="J1351" s="37" t="str">
        <f>IF(NOT(B1351 = ""), IF(Data_Final!Y1351 + Data_Final!Z1351 = Data_Final!X1351, "VALID", "NILAI TIDAK SESUAI DENGAN PERJUMLAHAN REVENUE"), "")</f>
        <v/>
      </c>
      <c r="K1351" s="37" t="str">
        <f>IF(NOT(B1351 = ""), IF(Data_Final!Z1351 + Data_Final!AA1351 - Data_Final!AB1351 = Data_Final!AC1351, "VALID", "NILAI TIDAK SESUAI PERJUMLAHAN PROFIT BEFORE TAX"), "")</f>
        <v/>
      </c>
      <c r="L1351" s="37" t="str">
        <f>IF(NOT(B1351 = ""), IF(VALUE(Data_Final!X1351 - Data_Final!Y1351) = VALUE(Data_Final!Z1351), "VALID", "NILAI TIDAK SESUAI DENGAN PERJUMLAHAN GROSS PROFIT"), "")</f>
        <v/>
      </c>
    </row>
    <row r="1352" spans="1:12">
      <c r="A1352" s="36" t="str">
        <f t="shared" si="21"/>
        <v/>
      </c>
      <c r="B1352" s="79" t="str">
        <f>IF(Data!D1352 = 0, "", Data!D1352)</f>
        <v/>
      </c>
      <c r="C1352" s="37" t="str">
        <f>IF(NOT(B1352 = ""), IF(AND((Data_Final!E1352 + Data_Final!J1352 = Data_Final!D1352),(Data_Final!N1352 + Data_Final!W1352 = Data_Final!D1352)), "VALID", "NILAI TIDAK SESUAI"), "")</f>
        <v/>
      </c>
      <c r="D1352" s="37" t="str">
        <f>IF(NOT(B1352 = ""), IF(Data_Final!F1352 + Data_Final!G1352 + Data_Final!H1352 + Data_Final!I1352 = Data_Final!E1352, "VALID", "NILAI TIDAK SESUAI DENGAN PERJUMLAHAN CURRENT ASET"), "")</f>
        <v/>
      </c>
      <c r="E1352" s="37" t="str">
        <f>IF(NOT(B1352 = ""), IF(Data_Final!K1352 +Data_Final!L1352 + Data_Final!M1352 = Data_Final!J1352, "VALID", "NILAI TIDAK SESUAI PERJUMLAHAN NCA"), "")</f>
        <v/>
      </c>
      <c r="F1352" s="37" t="str">
        <f>IF(NOT(B1352 = ""), IF(Data_Final!O1352 + Data_Final!S1352 = Data_Final!N1352, "VALID", "NILAI TIDAK SESUAI DENGAN PERJUMLAHAN LIABILITAS"), "")</f>
        <v/>
      </c>
      <c r="G1352" s="37" t="str">
        <f>IF(NOT(B1352 = ""), IF(Data_Final!P1352 +Data_Final!Q1352 +Data_Final!R1352 = Data_Final!O1352, "VALID", "NILAI TIDAK PERJUMLAHAN STL"), "")</f>
        <v/>
      </c>
      <c r="H1352" s="37" t="str">
        <f>IF(NOT(B1352 = ""), IF(Data_Final!T1352 +Data_Final!U1352 +Data_Final!V1352 = Data_Final!S1352, "VALID", "NILAI TIDAK SESUAI PERJUMLAHAN LTL"), "")</f>
        <v/>
      </c>
      <c r="I1352" s="37" t="str">
        <f>IF(NOT(B1352 = ""), IF(Data_Final!D1352 - Data_Final!N1352 = Data_Final!W1352, "VALID", "NILAI TIDAK SESUAI PERJUMLAHAN EQUITY"), "")</f>
        <v/>
      </c>
      <c r="J1352" s="37" t="str">
        <f>IF(NOT(B1352 = ""), IF(Data_Final!Y1352 + Data_Final!Z1352 = Data_Final!X1352, "VALID", "NILAI TIDAK SESUAI DENGAN PERJUMLAHAN REVENUE"), "")</f>
        <v/>
      </c>
      <c r="K1352" s="37" t="str">
        <f>IF(NOT(B1352 = ""), IF(Data_Final!Z1352 + Data_Final!AA1352 - Data_Final!AB1352 = Data_Final!AC1352, "VALID", "NILAI TIDAK SESUAI PERJUMLAHAN PROFIT BEFORE TAX"), "")</f>
        <v/>
      </c>
      <c r="L1352" s="37" t="str">
        <f>IF(NOT(B1352 = ""), IF(VALUE(Data_Final!X1352 - Data_Final!Y1352) = VALUE(Data_Final!Z1352), "VALID", "NILAI TIDAK SESUAI DENGAN PERJUMLAHAN GROSS PROFIT"), "")</f>
        <v/>
      </c>
    </row>
    <row r="1353" spans="1:12">
      <c r="A1353" s="36" t="str">
        <f t="shared" si="21"/>
        <v/>
      </c>
      <c r="B1353" s="79" t="str">
        <f>IF(Data!D1353 = 0, "", Data!D1353)</f>
        <v/>
      </c>
      <c r="C1353" s="37" t="str">
        <f>IF(NOT(B1353 = ""), IF(AND((Data_Final!E1353 + Data_Final!J1353 = Data_Final!D1353),(Data_Final!N1353 + Data_Final!W1353 = Data_Final!D1353)), "VALID", "NILAI TIDAK SESUAI"), "")</f>
        <v/>
      </c>
      <c r="D1353" s="37" t="str">
        <f>IF(NOT(B1353 = ""), IF(Data_Final!F1353 + Data_Final!G1353 + Data_Final!H1353 + Data_Final!I1353 = Data_Final!E1353, "VALID", "NILAI TIDAK SESUAI DENGAN PERJUMLAHAN CURRENT ASET"), "")</f>
        <v/>
      </c>
      <c r="E1353" s="37" t="str">
        <f>IF(NOT(B1353 = ""), IF(Data_Final!K1353 +Data_Final!L1353 + Data_Final!M1353 = Data_Final!J1353, "VALID", "NILAI TIDAK SESUAI PERJUMLAHAN NCA"), "")</f>
        <v/>
      </c>
      <c r="F1353" s="37" t="str">
        <f>IF(NOT(B1353 = ""), IF(Data_Final!O1353 + Data_Final!S1353 = Data_Final!N1353, "VALID", "NILAI TIDAK SESUAI DENGAN PERJUMLAHAN LIABILITAS"), "")</f>
        <v/>
      </c>
      <c r="G1353" s="37" t="str">
        <f>IF(NOT(B1353 = ""), IF(Data_Final!P1353 +Data_Final!Q1353 +Data_Final!R1353 = Data_Final!O1353, "VALID", "NILAI TIDAK PERJUMLAHAN STL"), "")</f>
        <v/>
      </c>
      <c r="H1353" s="37" t="str">
        <f>IF(NOT(B1353 = ""), IF(Data_Final!T1353 +Data_Final!U1353 +Data_Final!V1353 = Data_Final!S1353, "VALID", "NILAI TIDAK SESUAI PERJUMLAHAN LTL"), "")</f>
        <v/>
      </c>
      <c r="I1353" s="37" t="str">
        <f>IF(NOT(B1353 = ""), IF(Data_Final!D1353 - Data_Final!N1353 = Data_Final!W1353, "VALID", "NILAI TIDAK SESUAI PERJUMLAHAN EQUITY"), "")</f>
        <v/>
      </c>
      <c r="J1353" s="37" t="str">
        <f>IF(NOT(B1353 = ""), IF(Data_Final!Y1353 + Data_Final!Z1353 = Data_Final!X1353, "VALID", "NILAI TIDAK SESUAI DENGAN PERJUMLAHAN REVENUE"), "")</f>
        <v/>
      </c>
      <c r="K1353" s="37" t="str">
        <f>IF(NOT(B1353 = ""), IF(Data_Final!Z1353 + Data_Final!AA1353 - Data_Final!AB1353 = Data_Final!AC1353, "VALID", "NILAI TIDAK SESUAI PERJUMLAHAN PROFIT BEFORE TAX"), "")</f>
        <v/>
      </c>
      <c r="L1353" s="37" t="str">
        <f>IF(NOT(B1353 = ""), IF(VALUE(Data_Final!X1353 - Data_Final!Y1353) = VALUE(Data_Final!Z1353), "VALID", "NILAI TIDAK SESUAI DENGAN PERJUMLAHAN GROSS PROFIT"), "")</f>
        <v/>
      </c>
    </row>
    <row r="1354" spans="1:12">
      <c r="A1354" s="36" t="str">
        <f t="shared" si="21"/>
        <v/>
      </c>
      <c r="B1354" s="79" t="str">
        <f>IF(Data!D1354 = 0, "", Data!D1354)</f>
        <v/>
      </c>
      <c r="C1354" s="37" t="str">
        <f>IF(NOT(B1354 = ""), IF(AND((Data_Final!E1354 + Data_Final!J1354 = Data_Final!D1354),(Data_Final!N1354 + Data_Final!W1354 = Data_Final!D1354)), "VALID", "NILAI TIDAK SESUAI"), "")</f>
        <v/>
      </c>
      <c r="D1354" s="37" t="str">
        <f>IF(NOT(B1354 = ""), IF(Data_Final!F1354 + Data_Final!G1354 + Data_Final!H1354 + Data_Final!I1354 = Data_Final!E1354, "VALID", "NILAI TIDAK SESUAI DENGAN PERJUMLAHAN CURRENT ASET"), "")</f>
        <v/>
      </c>
      <c r="E1354" s="37" t="str">
        <f>IF(NOT(B1354 = ""), IF(Data_Final!K1354 +Data_Final!L1354 + Data_Final!M1354 = Data_Final!J1354, "VALID", "NILAI TIDAK SESUAI PERJUMLAHAN NCA"), "")</f>
        <v/>
      </c>
      <c r="F1354" s="37" t="str">
        <f>IF(NOT(B1354 = ""), IF(Data_Final!O1354 + Data_Final!S1354 = Data_Final!N1354, "VALID", "NILAI TIDAK SESUAI DENGAN PERJUMLAHAN LIABILITAS"), "")</f>
        <v/>
      </c>
      <c r="G1354" s="37" t="str">
        <f>IF(NOT(B1354 = ""), IF(Data_Final!P1354 +Data_Final!Q1354 +Data_Final!R1354 = Data_Final!O1354, "VALID", "NILAI TIDAK PERJUMLAHAN STL"), "")</f>
        <v/>
      </c>
      <c r="H1354" s="37" t="str">
        <f>IF(NOT(B1354 = ""), IF(Data_Final!T1354 +Data_Final!U1354 +Data_Final!V1354 = Data_Final!S1354, "VALID", "NILAI TIDAK SESUAI PERJUMLAHAN LTL"), "")</f>
        <v/>
      </c>
      <c r="I1354" s="37" t="str">
        <f>IF(NOT(B1354 = ""), IF(Data_Final!D1354 - Data_Final!N1354 = Data_Final!W1354, "VALID", "NILAI TIDAK SESUAI PERJUMLAHAN EQUITY"), "")</f>
        <v/>
      </c>
      <c r="J1354" s="37" t="str">
        <f>IF(NOT(B1354 = ""), IF(Data_Final!Y1354 + Data_Final!Z1354 = Data_Final!X1354, "VALID", "NILAI TIDAK SESUAI DENGAN PERJUMLAHAN REVENUE"), "")</f>
        <v/>
      </c>
      <c r="K1354" s="37" t="str">
        <f>IF(NOT(B1354 = ""), IF(Data_Final!Z1354 + Data_Final!AA1354 - Data_Final!AB1354 = Data_Final!AC1354, "VALID", "NILAI TIDAK SESUAI PERJUMLAHAN PROFIT BEFORE TAX"), "")</f>
        <v/>
      </c>
      <c r="L1354" s="37" t="str">
        <f>IF(NOT(B1354 = ""), IF(VALUE(Data_Final!X1354 - Data_Final!Y1354) = VALUE(Data_Final!Z1354), "VALID", "NILAI TIDAK SESUAI DENGAN PERJUMLAHAN GROSS PROFIT"), "")</f>
        <v/>
      </c>
    </row>
    <row r="1355" spans="1:12">
      <c r="A1355" s="36" t="str">
        <f t="shared" si="21"/>
        <v/>
      </c>
      <c r="B1355" s="79" t="str">
        <f>IF(Data!D1355 = 0, "", Data!D1355)</f>
        <v/>
      </c>
      <c r="C1355" s="37" t="str">
        <f>IF(NOT(B1355 = ""), IF(AND((Data_Final!E1355 + Data_Final!J1355 = Data_Final!D1355),(Data_Final!N1355 + Data_Final!W1355 = Data_Final!D1355)), "VALID", "NILAI TIDAK SESUAI"), "")</f>
        <v/>
      </c>
      <c r="D1355" s="37" t="str">
        <f>IF(NOT(B1355 = ""), IF(Data_Final!F1355 + Data_Final!G1355 + Data_Final!H1355 + Data_Final!I1355 = Data_Final!E1355, "VALID", "NILAI TIDAK SESUAI DENGAN PERJUMLAHAN CURRENT ASET"), "")</f>
        <v/>
      </c>
      <c r="E1355" s="37" t="str">
        <f>IF(NOT(B1355 = ""), IF(Data_Final!K1355 +Data_Final!L1355 + Data_Final!M1355 = Data_Final!J1355, "VALID", "NILAI TIDAK SESUAI PERJUMLAHAN NCA"), "")</f>
        <v/>
      </c>
      <c r="F1355" s="37" t="str">
        <f>IF(NOT(B1355 = ""), IF(Data_Final!O1355 + Data_Final!S1355 = Data_Final!N1355, "VALID", "NILAI TIDAK SESUAI DENGAN PERJUMLAHAN LIABILITAS"), "")</f>
        <v/>
      </c>
      <c r="G1355" s="37" t="str">
        <f>IF(NOT(B1355 = ""), IF(Data_Final!P1355 +Data_Final!Q1355 +Data_Final!R1355 = Data_Final!O1355, "VALID", "NILAI TIDAK PERJUMLAHAN STL"), "")</f>
        <v/>
      </c>
      <c r="H1355" s="37" t="str">
        <f>IF(NOT(B1355 = ""), IF(Data_Final!T1355 +Data_Final!U1355 +Data_Final!V1355 = Data_Final!S1355, "VALID", "NILAI TIDAK SESUAI PERJUMLAHAN LTL"), "")</f>
        <v/>
      </c>
      <c r="I1355" s="37" t="str">
        <f>IF(NOT(B1355 = ""), IF(Data_Final!D1355 - Data_Final!N1355 = Data_Final!W1355, "VALID", "NILAI TIDAK SESUAI PERJUMLAHAN EQUITY"), "")</f>
        <v/>
      </c>
      <c r="J1355" s="37" t="str">
        <f>IF(NOT(B1355 = ""), IF(Data_Final!Y1355 + Data_Final!Z1355 = Data_Final!X1355, "VALID", "NILAI TIDAK SESUAI DENGAN PERJUMLAHAN REVENUE"), "")</f>
        <v/>
      </c>
      <c r="K1355" s="37" t="str">
        <f>IF(NOT(B1355 = ""), IF(Data_Final!Z1355 + Data_Final!AA1355 - Data_Final!AB1355 = Data_Final!AC1355, "VALID", "NILAI TIDAK SESUAI PERJUMLAHAN PROFIT BEFORE TAX"), "")</f>
        <v/>
      </c>
      <c r="L1355" s="37" t="str">
        <f>IF(NOT(B1355 = ""), IF(VALUE(Data_Final!X1355 - Data_Final!Y1355) = VALUE(Data_Final!Z1355), "VALID", "NILAI TIDAK SESUAI DENGAN PERJUMLAHAN GROSS PROFIT"), "")</f>
        <v/>
      </c>
    </row>
    <row r="1356" spans="1:12">
      <c r="A1356" s="36" t="str">
        <f t="shared" si="21"/>
        <v/>
      </c>
      <c r="B1356" s="79" t="str">
        <f>IF(Data!D1356 = 0, "", Data!D1356)</f>
        <v/>
      </c>
      <c r="C1356" s="37" t="str">
        <f>IF(NOT(B1356 = ""), IF(AND((Data_Final!E1356 + Data_Final!J1356 = Data_Final!D1356),(Data_Final!N1356 + Data_Final!W1356 = Data_Final!D1356)), "VALID", "NILAI TIDAK SESUAI"), "")</f>
        <v/>
      </c>
      <c r="D1356" s="37" t="str">
        <f>IF(NOT(B1356 = ""), IF(Data_Final!F1356 + Data_Final!G1356 + Data_Final!H1356 + Data_Final!I1356 = Data_Final!E1356, "VALID", "NILAI TIDAK SESUAI DENGAN PERJUMLAHAN CURRENT ASET"), "")</f>
        <v/>
      </c>
      <c r="E1356" s="37" t="str">
        <f>IF(NOT(B1356 = ""), IF(Data_Final!K1356 +Data_Final!L1356 + Data_Final!M1356 = Data_Final!J1356, "VALID", "NILAI TIDAK SESUAI PERJUMLAHAN NCA"), "")</f>
        <v/>
      </c>
      <c r="F1356" s="37" t="str">
        <f>IF(NOT(B1356 = ""), IF(Data_Final!O1356 + Data_Final!S1356 = Data_Final!N1356, "VALID", "NILAI TIDAK SESUAI DENGAN PERJUMLAHAN LIABILITAS"), "")</f>
        <v/>
      </c>
      <c r="G1356" s="37" t="str">
        <f>IF(NOT(B1356 = ""), IF(Data_Final!P1356 +Data_Final!Q1356 +Data_Final!R1356 = Data_Final!O1356, "VALID", "NILAI TIDAK PERJUMLAHAN STL"), "")</f>
        <v/>
      </c>
      <c r="H1356" s="37" t="str">
        <f>IF(NOT(B1356 = ""), IF(Data_Final!T1356 +Data_Final!U1356 +Data_Final!V1356 = Data_Final!S1356, "VALID", "NILAI TIDAK SESUAI PERJUMLAHAN LTL"), "")</f>
        <v/>
      </c>
      <c r="I1356" s="37" t="str">
        <f>IF(NOT(B1356 = ""), IF(Data_Final!D1356 - Data_Final!N1356 = Data_Final!W1356, "VALID", "NILAI TIDAK SESUAI PERJUMLAHAN EQUITY"), "")</f>
        <v/>
      </c>
      <c r="J1356" s="37" t="str">
        <f>IF(NOT(B1356 = ""), IF(Data_Final!Y1356 + Data_Final!Z1356 = Data_Final!X1356, "VALID", "NILAI TIDAK SESUAI DENGAN PERJUMLAHAN REVENUE"), "")</f>
        <v/>
      </c>
      <c r="K1356" s="37" t="str">
        <f>IF(NOT(B1356 = ""), IF(Data_Final!Z1356 + Data_Final!AA1356 - Data_Final!AB1356 = Data_Final!AC1356, "VALID", "NILAI TIDAK SESUAI PERJUMLAHAN PROFIT BEFORE TAX"), "")</f>
        <v/>
      </c>
      <c r="L1356" s="37" t="str">
        <f>IF(NOT(B1356 = ""), IF(VALUE(Data_Final!X1356 - Data_Final!Y1356) = VALUE(Data_Final!Z1356), "VALID", "NILAI TIDAK SESUAI DENGAN PERJUMLAHAN GROSS PROFIT"), "")</f>
        <v/>
      </c>
    </row>
    <row r="1357" spans="1:12">
      <c r="A1357" s="36" t="str">
        <f t="shared" si="21"/>
        <v/>
      </c>
      <c r="B1357" s="79" t="str">
        <f>IF(Data!D1357 = 0, "", Data!D1357)</f>
        <v/>
      </c>
      <c r="C1357" s="37" t="str">
        <f>IF(NOT(B1357 = ""), IF(AND((Data_Final!E1357 + Data_Final!J1357 = Data_Final!D1357),(Data_Final!N1357 + Data_Final!W1357 = Data_Final!D1357)), "VALID", "NILAI TIDAK SESUAI"), "")</f>
        <v/>
      </c>
      <c r="D1357" s="37" t="str">
        <f>IF(NOT(B1357 = ""), IF(Data_Final!F1357 + Data_Final!G1357 + Data_Final!H1357 + Data_Final!I1357 = Data_Final!E1357, "VALID", "NILAI TIDAK SESUAI DENGAN PERJUMLAHAN CURRENT ASET"), "")</f>
        <v/>
      </c>
      <c r="E1357" s="37" t="str">
        <f>IF(NOT(B1357 = ""), IF(Data_Final!K1357 +Data_Final!L1357 + Data_Final!M1357 = Data_Final!J1357, "VALID", "NILAI TIDAK SESUAI PERJUMLAHAN NCA"), "")</f>
        <v/>
      </c>
      <c r="F1357" s="37" t="str">
        <f>IF(NOT(B1357 = ""), IF(Data_Final!O1357 + Data_Final!S1357 = Data_Final!N1357, "VALID", "NILAI TIDAK SESUAI DENGAN PERJUMLAHAN LIABILITAS"), "")</f>
        <v/>
      </c>
      <c r="G1357" s="37" t="str">
        <f>IF(NOT(B1357 = ""), IF(Data_Final!P1357 +Data_Final!Q1357 +Data_Final!R1357 = Data_Final!O1357, "VALID", "NILAI TIDAK PERJUMLAHAN STL"), "")</f>
        <v/>
      </c>
      <c r="H1357" s="37" t="str">
        <f>IF(NOT(B1357 = ""), IF(Data_Final!T1357 +Data_Final!U1357 +Data_Final!V1357 = Data_Final!S1357, "VALID", "NILAI TIDAK SESUAI PERJUMLAHAN LTL"), "")</f>
        <v/>
      </c>
      <c r="I1357" s="37" t="str">
        <f>IF(NOT(B1357 = ""), IF(Data_Final!D1357 - Data_Final!N1357 = Data_Final!W1357, "VALID", "NILAI TIDAK SESUAI PERJUMLAHAN EQUITY"), "")</f>
        <v/>
      </c>
      <c r="J1357" s="37" t="str">
        <f>IF(NOT(B1357 = ""), IF(Data_Final!Y1357 + Data_Final!Z1357 = Data_Final!X1357, "VALID", "NILAI TIDAK SESUAI DENGAN PERJUMLAHAN REVENUE"), "")</f>
        <v/>
      </c>
      <c r="K1357" s="37" t="str">
        <f>IF(NOT(B1357 = ""), IF(Data_Final!Z1357 + Data_Final!AA1357 - Data_Final!AB1357 = Data_Final!AC1357, "VALID", "NILAI TIDAK SESUAI PERJUMLAHAN PROFIT BEFORE TAX"), "")</f>
        <v/>
      </c>
      <c r="L1357" s="37" t="str">
        <f>IF(NOT(B1357 = ""), IF(VALUE(Data_Final!X1357 - Data_Final!Y1357) = VALUE(Data_Final!Z1357), "VALID", "NILAI TIDAK SESUAI DENGAN PERJUMLAHAN GROSS PROFIT"), "")</f>
        <v/>
      </c>
    </row>
    <row r="1358" spans="1:12">
      <c r="A1358" s="36" t="str">
        <f t="shared" si="21"/>
        <v/>
      </c>
      <c r="B1358" s="79" t="str">
        <f>IF(Data!D1358 = 0, "", Data!D1358)</f>
        <v/>
      </c>
      <c r="C1358" s="37" t="str">
        <f>IF(NOT(B1358 = ""), IF(AND((Data_Final!E1358 + Data_Final!J1358 = Data_Final!D1358),(Data_Final!N1358 + Data_Final!W1358 = Data_Final!D1358)), "VALID", "NILAI TIDAK SESUAI"), "")</f>
        <v/>
      </c>
      <c r="D1358" s="37" t="str">
        <f>IF(NOT(B1358 = ""), IF(Data_Final!F1358 + Data_Final!G1358 + Data_Final!H1358 + Data_Final!I1358 = Data_Final!E1358, "VALID", "NILAI TIDAK SESUAI DENGAN PERJUMLAHAN CURRENT ASET"), "")</f>
        <v/>
      </c>
      <c r="E1358" s="37" t="str">
        <f>IF(NOT(B1358 = ""), IF(Data_Final!K1358 +Data_Final!L1358 + Data_Final!M1358 = Data_Final!J1358, "VALID", "NILAI TIDAK SESUAI PERJUMLAHAN NCA"), "")</f>
        <v/>
      </c>
      <c r="F1358" s="37" t="str">
        <f>IF(NOT(B1358 = ""), IF(Data_Final!O1358 + Data_Final!S1358 = Data_Final!N1358, "VALID", "NILAI TIDAK SESUAI DENGAN PERJUMLAHAN LIABILITAS"), "")</f>
        <v/>
      </c>
      <c r="G1358" s="37" t="str">
        <f>IF(NOT(B1358 = ""), IF(Data_Final!P1358 +Data_Final!Q1358 +Data_Final!R1358 = Data_Final!O1358, "VALID", "NILAI TIDAK PERJUMLAHAN STL"), "")</f>
        <v/>
      </c>
      <c r="H1358" s="37" t="str">
        <f>IF(NOT(B1358 = ""), IF(Data_Final!T1358 +Data_Final!U1358 +Data_Final!V1358 = Data_Final!S1358, "VALID", "NILAI TIDAK SESUAI PERJUMLAHAN LTL"), "")</f>
        <v/>
      </c>
      <c r="I1358" s="37" t="str">
        <f>IF(NOT(B1358 = ""), IF(Data_Final!D1358 - Data_Final!N1358 = Data_Final!W1358, "VALID", "NILAI TIDAK SESUAI PERJUMLAHAN EQUITY"), "")</f>
        <v/>
      </c>
      <c r="J1358" s="37" t="str">
        <f>IF(NOT(B1358 = ""), IF(Data_Final!Y1358 + Data_Final!Z1358 = Data_Final!X1358, "VALID", "NILAI TIDAK SESUAI DENGAN PERJUMLAHAN REVENUE"), "")</f>
        <v/>
      </c>
      <c r="K1358" s="37" t="str">
        <f>IF(NOT(B1358 = ""), IF(Data_Final!Z1358 + Data_Final!AA1358 - Data_Final!AB1358 = Data_Final!AC1358, "VALID", "NILAI TIDAK SESUAI PERJUMLAHAN PROFIT BEFORE TAX"), "")</f>
        <v/>
      </c>
      <c r="L1358" s="37" t="str">
        <f>IF(NOT(B1358 = ""), IF(VALUE(Data_Final!X1358 - Data_Final!Y1358) = VALUE(Data_Final!Z1358), "VALID", "NILAI TIDAK SESUAI DENGAN PERJUMLAHAN GROSS PROFIT"), "")</f>
        <v/>
      </c>
    </row>
    <row r="1359" spans="1:12">
      <c r="A1359" s="36" t="str">
        <f t="shared" si="21"/>
        <v/>
      </c>
      <c r="B1359" s="79" t="str">
        <f>IF(Data!D1359 = 0, "", Data!D1359)</f>
        <v/>
      </c>
      <c r="C1359" s="37" t="str">
        <f>IF(NOT(B1359 = ""), IF(AND((Data_Final!E1359 + Data_Final!J1359 = Data_Final!D1359),(Data_Final!N1359 + Data_Final!W1359 = Data_Final!D1359)), "VALID", "NILAI TIDAK SESUAI"), "")</f>
        <v/>
      </c>
      <c r="D1359" s="37" t="str">
        <f>IF(NOT(B1359 = ""), IF(Data_Final!F1359 + Data_Final!G1359 + Data_Final!H1359 + Data_Final!I1359 = Data_Final!E1359, "VALID", "NILAI TIDAK SESUAI DENGAN PERJUMLAHAN CURRENT ASET"), "")</f>
        <v/>
      </c>
      <c r="E1359" s="37" t="str">
        <f>IF(NOT(B1359 = ""), IF(Data_Final!K1359 +Data_Final!L1359 + Data_Final!M1359 = Data_Final!J1359, "VALID", "NILAI TIDAK SESUAI PERJUMLAHAN NCA"), "")</f>
        <v/>
      </c>
      <c r="F1359" s="37" t="str">
        <f>IF(NOT(B1359 = ""), IF(Data_Final!O1359 + Data_Final!S1359 = Data_Final!N1359, "VALID", "NILAI TIDAK SESUAI DENGAN PERJUMLAHAN LIABILITAS"), "")</f>
        <v/>
      </c>
      <c r="G1359" s="37" t="str">
        <f>IF(NOT(B1359 = ""), IF(Data_Final!P1359 +Data_Final!Q1359 +Data_Final!R1359 = Data_Final!O1359, "VALID", "NILAI TIDAK PERJUMLAHAN STL"), "")</f>
        <v/>
      </c>
      <c r="H1359" s="37" t="str">
        <f>IF(NOT(B1359 = ""), IF(Data_Final!T1359 +Data_Final!U1359 +Data_Final!V1359 = Data_Final!S1359, "VALID", "NILAI TIDAK SESUAI PERJUMLAHAN LTL"), "")</f>
        <v/>
      </c>
      <c r="I1359" s="37" t="str">
        <f>IF(NOT(B1359 = ""), IF(Data_Final!D1359 - Data_Final!N1359 = Data_Final!W1359, "VALID", "NILAI TIDAK SESUAI PERJUMLAHAN EQUITY"), "")</f>
        <v/>
      </c>
      <c r="J1359" s="37" t="str">
        <f>IF(NOT(B1359 = ""), IF(Data_Final!Y1359 + Data_Final!Z1359 = Data_Final!X1359, "VALID", "NILAI TIDAK SESUAI DENGAN PERJUMLAHAN REVENUE"), "")</f>
        <v/>
      </c>
      <c r="K1359" s="37" t="str">
        <f>IF(NOT(B1359 = ""), IF(Data_Final!Z1359 + Data_Final!AA1359 - Data_Final!AB1359 = Data_Final!AC1359, "VALID", "NILAI TIDAK SESUAI PERJUMLAHAN PROFIT BEFORE TAX"), "")</f>
        <v/>
      </c>
      <c r="L1359" s="37" t="str">
        <f>IF(NOT(B1359 = ""), IF(VALUE(Data_Final!X1359 - Data_Final!Y1359) = VALUE(Data_Final!Z1359), "VALID", "NILAI TIDAK SESUAI DENGAN PERJUMLAHAN GROSS PROFIT"), "")</f>
        <v/>
      </c>
    </row>
    <row r="1360" spans="1:12">
      <c r="A1360" s="36" t="str">
        <f t="shared" si="21"/>
        <v/>
      </c>
      <c r="B1360" s="79" t="str">
        <f>IF(Data!D1360 = 0, "", Data!D1360)</f>
        <v/>
      </c>
      <c r="C1360" s="37" t="str">
        <f>IF(NOT(B1360 = ""), IF(AND((Data_Final!E1360 + Data_Final!J1360 = Data_Final!D1360),(Data_Final!N1360 + Data_Final!W1360 = Data_Final!D1360)), "VALID", "NILAI TIDAK SESUAI"), "")</f>
        <v/>
      </c>
      <c r="D1360" s="37" t="str">
        <f>IF(NOT(B1360 = ""), IF(Data_Final!F1360 + Data_Final!G1360 + Data_Final!H1360 + Data_Final!I1360 = Data_Final!E1360, "VALID", "NILAI TIDAK SESUAI DENGAN PERJUMLAHAN CURRENT ASET"), "")</f>
        <v/>
      </c>
      <c r="E1360" s="37" t="str">
        <f>IF(NOT(B1360 = ""), IF(Data_Final!K1360 +Data_Final!L1360 + Data_Final!M1360 = Data_Final!J1360, "VALID", "NILAI TIDAK SESUAI PERJUMLAHAN NCA"), "")</f>
        <v/>
      </c>
      <c r="F1360" s="37" t="str">
        <f>IF(NOT(B1360 = ""), IF(Data_Final!O1360 + Data_Final!S1360 = Data_Final!N1360, "VALID", "NILAI TIDAK SESUAI DENGAN PERJUMLAHAN LIABILITAS"), "")</f>
        <v/>
      </c>
      <c r="G1360" s="37" t="str">
        <f>IF(NOT(B1360 = ""), IF(Data_Final!P1360 +Data_Final!Q1360 +Data_Final!R1360 = Data_Final!O1360, "VALID", "NILAI TIDAK PERJUMLAHAN STL"), "")</f>
        <v/>
      </c>
      <c r="H1360" s="37" t="str">
        <f>IF(NOT(B1360 = ""), IF(Data_Final!T1360 +Data_Final!U1360 +Data_Final!V1360 = Data_Final!S1360, "VALID", "NILAI TIDAK SESUAI PERJUMLAHAN LTL"), "")</f>
        <v/>
      </c>
      <c r="I1360" s="37" t="str">
        <f>IF(NOT(B1360 = ""), IF(Data_Final!D1360 - Data_Final!N1360 = Data_Final!W1360, "VALID", "NILAI TIDAK SESUAI PERJUMLAHAN EQUITY"), "")</f>
        <v/>
      </c>
      <c r="J1360" s="37" t="str">
        <f>IF(NOT(B1360 = ""), IF(Data_Final!Y1360 + Data_Final!Z1360 = Data_Final!X1360, "VALID", "NILAI TIDAK SESUAI DENGAN PERJUMLAHAN REVENUE"), "")</f>
        <v/>
      </c>
      <c r="K1360" s="37" t="str">
        <f>IF(NOT(B1360 = ""), IF(Data_Final!Z1360 + Data_Final!AA1360 - Data_Final!AB1360 = Data_Final!AC1360, "VALID", "NILAI TIDAK SESUAI PERJUMLAHAN PROFIT BEFORE TAX"), "")</f>
        <v/>
      </c>
      <c r="L1360" s="37" t="str">
        <f>IF(NOT(B1360 = ""), IF(VALUE(Data_Final!X1360 - Data_Final!Y1360) = VALUE(Data_Final!Z1360), "VALID", "NILAI TIDAK SESUAI DENGAN PERJUMLAHAN GROSS PROFIT"), "")</f>
        <v/>
      </c>
    </row>
    <row r="1361" spans="1:12">
      <c r="A1361" s="36" t="str">
        <f t="shared" si="21"/>
        <v/>
      </c>
      <c r="B1361" s="79" t="str">
        <f>IF(Data!D1361 = 0, "", Data!D1361)</f>
        <v/>
      </c>
      <c r="C1361" s="37" t="str">
        <f>IF(NOT(B1361 = ""), IF(AND((Data_Final!E1361 + Data_Final!J1361 = Data_Final!D1361),(Data_Final!N1361 + Data_Final!W1361 = Data_Final!D1361)), "VALID", "NILAI TIDAK SESUAI"), "")</f>
        <v/>
      </c>
      <c r="D1361" s="37" t="str">
        <f>IF(NOT(B1361 = ""), IF(Data_Final!F1361 + Data_Final!G1361 + Data_Final!H1361 + Data_Final!I1361 = Data_Final!E1361, "VALID", "NILAI TIDAK SESUAI DENGAN PERJUMLAHAN CURRENT ASET"), "")</f>
        <v/>
      </c>
      <c r="E1361" s="37" t="str">
        <f>IF(NOT(B1361 = ""), IF(Data_Final!K1361 +Data_Final!L1361 + Data_Final!M1361 = Data_Final!J1361, "VALID", "NILAI TIDAK SESUAI PERJUMLAHAN NCA"), "")</f>
        <v/>
      </c>
      <c r="F1361" s="37" t="str">
        <f>IF(NOT(B1361 = ""), IF(Data_Final!O1361 + Data_Final!S1361 = Data_Final!N1361, "VALID", "NILAI TIDAK SESUAI DENGAN PERJUMLAHAN LIABILITAS"), "")</f>
        <v/>
      </c>
      <c r="G1361" s="37" t="str">
        <f>IF(NOT(B1361 = ""), IF(Data_Final!P1361 +Data_Final!Q1361 +Data_Final!R1361 = Data_Final!O1361, "VALID", "NILAI TIDAK PERJUMLAHAN STL"), "")</f>
        <v/>
      </c>
      <c r="H1361" s="37" t="str">
        <f>IF(NOT(B1361 = ""), IF(Data_Final!T1361 +Data_Final!U1361 +Data_Final!V1361 = Data_Final!S1361, "VALID", "NILAI TIDAK SESUAI PERJUMLAHAN LTL"), "")</f>
        <v/>
      </c>
      <c r="I1361" s="37" t="str">
        <f>IF(NOT(B1361 = ""), IF(Data_Final!D1361 - Data_Final!N1361 = Data_Final!W1361, "VALID", "NILAI TIDAK SESUAI PERJUMLAHAN EQUITY"), "")</f>
        <v/>
      </c>
      <c r="J1361" s="37" t="str">
        <f>IF(NOT(B1361 = ""), IF(Data_Final!Y1361 + Data_Final!Z1361 = Data_Final!X1361, "VALID", "NILAI TIDAK SESUAI DENGAN PERJUMLAHAN REVENUE"), "")</f>
        <v/>
      </c>
      <c r="K1361" s="37" t="str">
        <f>IF(NOT(B1361 = ""), IF(Data_Final!Z1361 + Data_Final!AA1361 - Data_Final!AB1361 = Data_Final!AC1361, "VALID", "NILAI TIDAK SESUAI PERJUMLAHAN PROFIT BEFORE TAX"), "")</f>
        <v/>
      </c>
      <c r="L1361" s="37" t="str">
        <f>IF(NOT(B1361 = ""), IF(VALUE(Data_Final!X1361 - Data_Final!Y1361) = VALUE(Data_Final!Z1361), "VALID", "NILAI TIDAK SESUAI DENGAN PERJUMLAHAN GROSS PROFIT"), "")</f>
        <v/>
      </c>
    </row>
    <row r="1362" spans="1:12">
      <c r="A1362" s="36" t="str">
        <f t="shared" si="21"/>
        <v/>
      </c>
      <c r="B1362" s="79" t="str">
        <f>IF(Data!D1362 = 0, "", Data!D1362)</f>
        <v/>
      </c>
      <c r="C1362" s="37" t="str">
        <f>IF(NOT(B1362 = ""), IF(AND((Data_Final!E1362 + Data_Final!J1362 = Data_Final!D1362),(Data_Final!N1362 + Data_Final!W1362 = Data_Final!D1362)), "VALID", "NILAI TIDAK SESUAI"), "")</f>
        <v/>
      </c>
      <c r="D1362" s="37" t="str">
        <f>IF(NOT(B1362 = ""), IF(Data_Final!F1362 + Data_Final!G1362 + Data_Final!H1362 + Data_Final!I1362 = Data_Final!E1362, "VALID", "NILAI TIDAK SESUAI DENGAN PERJUMLAHAN CURRENT ASET"), "")</f>
        <v/>
      </c>
      <c r="E1362" s="37" t="str">
        <f>IF(NOT(B1362 = ""), IF(Data_Final!K1362 +Data_Final!L1362 + Data_Final!M1362 = Data_Final!J1362, "VALID", "NILAI TIDAK SESUAI PERJUMLAHAN NCA"), "")</f>
        <v/>
      </c>
      <c r="F1362" s="37" t="str">
        <f>IF(NOT(B1362 = ""), IF(Data_Final!O1362 + Data_Final!S1362 = Data_Final!N1362, "VALID", "NILAI TIDAK SESUAI DENGAN PERJUMLAHAN LIABILITAS"), "")</f>
        <v/>
      </c>
      <c r="G1362" s="37" t="str">
        <f>IF(NOT(B1362 = ""), IF(Data_Final!P1362 +Data_Final!Q1362 +Data_Final!R1362 = Data_Final!O1362, "VALID", "NILAI TIDAK PERJUMLAHAN STL"), "")</f>
        <v/>
      </c>
      <c r="H1362" s="37" t="str">
        <f>IF(NOT(B1362 = ""), IF(Data_Final!T1362 +Data_Final!U1362 +Data_Final!V1362 = Data_Final!S1362, "VALID", "NILAI TIDAK SESUAI PERJUMLAHAN LTL"), "")</f>
        <v/>
      </c>
      <c r="I1362" s="37" t="str">
        <f>IF(NOT(B1362 = ""), IF(Data_Final!D1362 - Data_Final!N1362 = Data_Final!W1362, "VALID", "NILAI TIDAK SESUAI PERJUMLAHAN EQUITY"), "")</f>
        <v/>
      </c>
      <c r="J1362" s="37" t="str">
        <f>IF(NOT(B1362 = ""), IF(Data_Final!Y1362 + Data_Final!Z1362 = Data_Final!X1362, "VALID", "NILAI TIDAK SESUAI DENGAN PERJUMLAHAN REVENUE"), "")</f>
        <v/>
      </c>
      <c r="K1362" s="37" t="str">
        <f>IF(NOT(B1362 = ""), IF(Data_Final!Z1362 + Data_Final!AA1362 - Data_Final!AB1362 = Data_Final!AC1362, "VALID", "NILAI TIDAK SESUAI PERJUMLAHAN PROFIT BEFORE TAX"), "")</f>
        <v/>
      </c>
      <c r="L1362" s="37" t="str">
        <f>IF(NOT(B1362 = ""), IF(VALUE(Data_Final!X1362 - Data_Final!Y1362) = VALUE(Data_Final!Z1362), "VALID", "NILAI TIDAK SESUAI DENGAN PERJUMLAHAN GROSS PROFIT"), "")</f>
        <v/>
      </c>
    </row>
    <row r="1363" spans="1:12">
      <c r="A1363" s="36" t="str">
        <f t="shared" si="21"/>
        <v/>
      </c>
      <c r="B1363" s="79" t="str">
        <f>IF(Data!D1363 = 0, "", Data!D1363)</f>
        <v/>
      </c>
      <c r="C1363" s="37" t="str">
        <f>IF(NOT(B1363 = ""), IF(AND((Data_Final!E1363 + Data_Final!J1363 = Data_Final!D1363),(Data_Final!N1363 + Data_Final!W1363 = Data_Final!D1363)), "VALID", "NILAI TIDAK SESUAI"), "")</f>
        <v/>
      </c>
      <c r="D1363" s="37" t="str">
        <f>IF(NOT(B1363 = ""), IF(Data_Final!F1363 + Data_Final!G1363 + Data_Final!H1363 + Data_Final!I1363 = Data_Final!E1363, "VALID", "NILAI TIDAK SESUAI DENGAN PERJUMLAHAN CURRENT ASET"), "")</f>
        <v/>
      </c>
      <c r="E1363" s="37" t="str">
        <f>IF(NOT(B1363 = ""), IF(Data_Final!K1363 +Data_Final!L1363 + Data_Final!M1363 = Data_Final!J1363, "VALID", "NILAI TIDAK SESUAI PERJUMLAHAN NCA"), "")</f>
        <v/>
      </c>
      <c r="F1363" s="37" t="str">
        <f>IF(NOT(B1363 = ""), IF(Data_Final!O1363 + Data_Final!S1363 = Data_Final!N1363, "VALID", "NILAI TIDAK SESUAI DENGAN PERJUMLAHAN LIABILITAS"), "")</f>
        <v/>
      </c>
      <c r="G1363" s="37" t="str">
        <f>IF(NOT(B1363 = ""), IF(Data_Final!P1363 +Data_Final!Q1363 +Data_Final!R1363 = Data_Final!O1363, "VALID", "NILAI TIDAK PERJUMLAHAN STL"), "")</f>
        <v/>
      </c>
      <c r="H1363" s="37" t="str">
        <f>IF(NOT(B1363 = ""), IF(Data_Final!T1363 +Data_Final!U1363 +Data_Final!V1363 = Data_Final!S1363, "VALID", "NILAI TIDAK SESUAI PERJUMLAHAN LTL"), "")</f>
        <v/>
      </c>
      <c r="I1363" s="37" t="str">
        <f>IF(NOT(B1363 = ""), IF(Data_Final!D1363 - Data_Final!N1363 = Data_Final!W1363, "VALID", "NILAI TIDAK SESUAI PERJUMLAHAN EQUITY"), "")</f>
        <v/>
      </c>
      <c r="J1363" s="37" t="str">
        <f>IF(NOT(B1363 = ""), IF(Data_Final!Y1363 + Data_Final!Z1363 = Data_Final!X1363, "VALID", "NILAI TIDAK SESUAI DENGAN PERJUMLAHAN REVENUE"), "")</f>
        <v/>
      </c>
      <c r="K1363" s="37" t="str">
        <f>IF(NOT(B1363 = ""), IF(Data_Final!Z1363 + Data_Final!AA1363 - Data_Final!AB1363 = Data_Final!AC1363, "VALID", "NILAI TIDAK SESUAI PERJUMLAHAN PROFIT BEFORE TAX"), "")</f>
        <v/>
      </c>
      <c r="L1363" s="37" t="str">
        <f>IF(NOT(B1363 = ""), IF(VALUE(Data_Final!X1363 - Data_Final!Y1363) = VALUE(Data_Final!Z1363), "VALID", "NILAI TIDAK SESUAI DENGAN PERJUMLAHAN GROSS PROFIT"), "")</f>
        <v/>
      </c>
    </row>
    <row r="1364" spans="1:12">
      <c r="A1364" s="36" t="str">
        <f t="shared" si="21"/>
        <v/>
      </c>
      <c r="B1364" s="79" t="str">
        <f>IF(Data!D1364 = 0, "", Data!D1364)</f>
        <v/>
      </c>
      <c r="C1364" s="37" t="str">
        <f>IF(NOT(B1364 = ""), IF(AND((Data_Final!E1364 + Data_Final!J1364 = Data_Final!D1364),(Data_Final!N1364 + Data_Final!W1364 = Data_Final!D1364)), "VALID", "NILAI TIDAK SESUAI"), "")</f>
        <v/>
      </c>
      <c r="D1364" s="37" t="str">
        <f>IF(NOT(B1364 = ""), IF(Data_Final!F1364 + Data_Final!G1364 + Data_Final!H1364 + Data_Final!I1364 = Data_Final!E1364, "VALID", "NILAI TIDAK SESUAI DENGAN PERJUMLAHAN CURRENT ASET"), "")</f>
        <v/>
      </c>
      <c r="E1364" s="37" t="str">
        <f>IF(NOT(B1364 = ""), IF(Data_Final!K1364 +Data_Final!L1364 + Data_Final!M1364 = Data_Final!J1364, "VALID", "NILAI TIDAK SESUAI PERJUMLAHAN NCA"), "")</f>
        <v/>
      </c>
      <c r="F1364" s="37" t="str">
        <f>IF(NOT(B1364 = ""), IF(Data_Final!O1364 + Data_Final!S1364 = Data_Final!N1364, "VALID", "NILAI TIDAK SESUAI DENGAN PERJUMLAHAN LIABILITAS"), "")</f>
        <v/>
      </c>
      <c r="G1364" s="37" t="str">
        <f>IF(NOT(B1364 = ""), IF(Data_Final!P1364 +Data_Final!Q1364 +Data_Final!R1364 = Data_Final!O1364, "VALID", "NILAI TIDAK PERJUMLAHAN STL"), "")</f>
        <v/>
      </c>
      <c r="H1364" s="37" t="str">
        <f>IF(NOT(B1364 = ""), IF(Data_Final!T1364 +Data_Final!U1364 +Data_Final!V1364 = Data_Final!S1364, "VALID", "NILAI TIDAK SESUAI PERJUMLAHAN LTL"), "")</f>
        <v/>
      </c>
      <c r="I1364" s="37" t="str">
        <f>IF(NOT(B1364 = ""), IF(Data_Final!D1364 - Data_Final!N1364 = Data_Final!W1364, "VALID", "NILAI TIDAK SESUAI PERJUMLAHAN EQUITY"), "")</f>
        <v/>
      </c>
      <c r="J1364" s="37" t="str">
        <f>IF(NOT(B1364 = ""), IF(Data_Final!Y1364 + Data_Final!Z1364 = Data_Final!X1364, "VALID", "NILAI TIDAK SESUAI DENGAN PERJUMLAHAN REVENUE"), "")</f>
        <v/>
      </c>
      <c r="K1364" s="37" t="str">
        <f>IF(NOT(B1364 = ""), IF(Data_Final!Z1364 + Data_Final!AA1364 - Data_Final!AB1364 = Data_Final!AC1364, "VALID", "NILAI TIDAK SESUAI PERJUMLAHAN PROFIT BEFORE TAX"), "")</f>
        <v/>
      </c>
      <c r="L1364" s="37" t="str">
        <f>IF(NOT(B1364 = ""), IF(VALUE(Data_Final!X1364 - Data_Final!Y1364) = VALUE(Data_Final!Z1364), "VALID", "NILAI TIDAK SESUAI DENGAN PERJUMLAHAN GROSS PROFIT"), "")</f>
        <v/>
      </c>
    </row>
    <row r="1365" spans="1:12">
      <c r="A1365" s="36" t="str">
        <f t="shared" si="21"/>
        <v/>
      </c>
      <c r="B1365" s="79" t="str">
        <f>IF(Data!D1365 = 0, "", Data!D1365)</f>
        <v/>
      </c>
      <c r="C1365" s="37" t="str">
        <f>IF(NOT(B1365 = ""), IF(AND((Data_Final!E1365 + Data_Final!J1365 = Data_Final!D1365),(Data_Final!N1365 + Data_Final!W1365 = Data_Final!D1365)), "VALID", "NILAI TIDAK SESUAI"), "")</f>
        <v/>
      </c>
      <c r="D1365" s="37" t="str">
        <f>IF(NOT(B1365 = ""), IF(Data_Final!F1365 + Data_Final!G1365 + Data_Final!H1365 + Data_Final!I1365 = Data_Final!E1365, "VALID", "NILAI TIDAK SESUAI DENGAN PERJUMLAHAN CURRENT ASET"), "")</f>
        <v/>
      </c>
      <c r="E1365" s="37" t="str">
        <f>IF(NOT(B1365 = ""), IF(Data_Final!K1365 +Data_Final!L1365 + Data_Final!M1365 = Data_Final!J1365, "VALID", "NILAI TIDAK SESUAI PERJUMLAHAN NCA"), "")</f>
        <v/>
      </c>
      <c r="F1365" s="37" t="str">
        <f>IF(NOT(B1365 = ""), IF(Data_Final!O1365 + Data_Final!S1365 = Data_Final!N1365, "VALID", "NILAI TIDAK SESUAI DENGAN PERJUMLAHAN LIABILITAS"), "")</f>
        <v/>
      </c>
      <c r="G1365" s="37" t="str">
        <f>IF(NOT(B1365 = ""), IF(Data_Final!P1365 +Data_Final!Q1365 +Data_Final!R1365 = Data_Final!O1365, "VALID", "NILAI TIDAK PERJUMLAHAN STL"), "")</f>
        <v/>
      </c>
      <c r="H1365" s="37" t="str">
        <f>IF(NOT(B1365 = ""), IF(Data_Final!T1365 +Data_Final!U1365 +Data_Final!V1365 = Data_Final!S1365, "VALID", "NILAI TIDAK SESUAI PERJUMLAHAN LTL"), "")</f>
        <v/>
      </c>
      <c r="I1365" s="37" t="str">
        <f>IF(NOT(B1365 = ""), IF(Data_Final!D1365 - Data_Final!N1365 = Data_Final!W1365, "VALID", "NILAI TIDAK SESUAI PERJUMLAHAN EQUITY"), "")</f>
        <v/>
      </c>
      <c r="J1365" s="37" t="str">
        <f>IF(NOT(B1365 = ""), IF(Data_Final!Y1365 + Data_Final!Z1365 = Data_Final!X1365, "VALID", "NILAI TIDAK SESUAI DENGAN PERJUMLAHAN REVENUE"), "")</f>
        <v/>
      </c>
      <c r="K1365" s="37" t="str">
        <f>IF(NOT(B1365 = ""), IF(Data_Final!Z1365 + Data_Final!AA1365 - Data_Final!AB1365 = Data_Final!AC1365, "VALID", "NILAI TIDAK SESUAI PERJUMLAHAN PROFIT BEFORE TAX"), "")</f>
        <v/>
      </c>
      <c r="L1365" s="37" t="str">
        <f>IF(NOT(B1365 = ""), IF(VALUE(Data_Final!X1365 - Data_Final!Y1365) = VALUE(Data_Final!Z1365), "VALID", "NILAI TIDAK SESUAI DENGAN PERJUMLAHAN GROSS PROFIT"), "")</f>
        <v/>
      </c>
    </row>
    <row r="1366" spans="1:12">
      <c r="A1366" s="36" t="str">
        <f t="shared" si="21"/>
        <v/>
      </c>
      <c r="B1366" s="79" t="str">
        <f>IF(Data!D1366 = 0, "", Data!D1366)</f>
        <v/>
      </c>
      <c r="C1366" s="37" t="str">
        <f>IF(NOT(B1366 = ""), IF(AND((Data_Final!E1366 + Data_Final!J1366 = Data_Final!D1366),(Data_Final!N1366 + Data_Final!W1366 = Data_Final!D1366)), "VALID", "NILAI TIDAK SESUAI"), "")</f>
        <v/>
      </c>
      <c r="D1366" s="37" t="str">
        <f>IF(NOT(B1366 = ""), IF(Data_Final!F1366 + Data_Final!G1366 + Data_Final!H1366 + Data_Final!I1366 = Data_Final!E1366, "VALID", "NILAI TIDAK SESUAI DENGAN PERJUMLAHAN CURRENT ASET"), "")</f>
        <v/>
      </c>
      <c r="E1366" s="37" t="str">
        <f>IF(NOT(B1366 = ""), IF(Data_Final!K1366 +Data_Final!L1366 + Data_Final!M1366 = Data_Final!J1366, "VALID", "NILAI TIDAK SESUAI PERJUMLAHAN NCA"), "")</f>
        <v/>
      </c>
      <c r="F1366" s="37" t="str">
        <f>IF(NOT(B1366 = ""), IF(Data_Final!O1366 + Data_Final!S1366 = Data_Final!N1366, "VALID", "NILAI TIDAK SESUAI DENGAN PERJUMLAHAN LIABILITAS"), "")</f>
        <v/>
      </c>
      <c r="G1366" s="37" t="str">
        <f>IF(NOT(B1366 = ""), IF(Data_Final!P1366 +Data_Final!Q1366 +Data_Final!R1366 = Data_Final!O1366, "VALID", "NILAI TIDAK PERJUMLAHAN STL"), "")</f>
        <v/>
      </c>
      <c r="H1366" s="37" t="str">
        <f>IF(NOT(B1366 = ""), IF(Data_Final!T1366 +Data_Final!U1366 +Data_Final!V1366 = Data_Final!S1366, "VALID", "NILAI TIDAK SESUAI PERJUMLAHAN LTL"), "")</f>
        <v/>
      </c>
      <c r="I1366" s="37" t="str">
        <f>IF(NOT(B1366 = ""), IF(Data_Final!D1366 - Data_Final!N1366 = Data_Final!W1366, "VALID", "NILAI TIDAK SESUAI PERJUMLAHAN EQUITY"), "")</f>
        <v/>
      </c>
      <c r="J1366" s="37" t="str">
        <f>IF(NOT(B1366 = ""), IF(Data_Final!Y1366 + Data_Final!Z1366 = Data_Final!X1366, "VALID", "NILAI TIDAK SESUAI DENGAN PERJUMLAHAN REVENUE"), "")</f>
        <v/>
      </c>
      <c r="K1366" s="37" t="str">
        <f>IF(NOT(B1366 = ""), IF(Data_Final!Z1366 + Data_Final!AA1366 - Data_Final!AB1366 = Data_Final!AC1366, "VALID", "NILAI TIDAK SESUAI PERJUMLAHAN PROFIT BEFORE TAX"), "")</f>
        <v/>
      </c>
      <c r="L1366" s="37" t="str">
        <f>IF(NOT(B1366 = ""), IF(VALUE(Data_Final!X1366 - Data_Final!Y1366) = VALUE(Data_Final!Z1366), "VALID", "NILAI TIDAK SESUAI DENGAN PERJUMLAHAN GROSS PROFIT"), "")</f>
        <v/>
      </c>
    </row>
    <row r="1367" spans="1:12">
      <c r="A1367" s="36" t="str">
        <f t="shared" si="21"/>
        <v/>
      </c>
      <c r="B1367" s="79" t="str">
        <f>IF(Data!D1367 = 0, "", Data!D1367)</f>
        <v/>
      </c>
      <c r="C1367" s="37" t="str">
        <f>IF(NOT(B1367 = ""), IF(AND((Data_Final!E1367 + Data_Final!J1367 = Data_Final!D1367),(Data_Final!N1367 + Data_Final!W1367 = Data_Final!D1367)), "VALID", "NILAI TIDAK SESUAI"), "")</f>
        <v/>
      </c>
      <c r="D1367" s="37" t="str">
        <f>IF(NOT(B1367 = ""), IF(Data_Final!F1367 + Data_Final!G1367 + Data_Final!H1367 + Data_Final!I1367 = Data_Final!E1367, "VALID", "NILAI TIDAK SESUAI DENGAN PERJUMLAHAN CURRENT ASET"), "")</f>
        <v/>
      </c>
      <c r="E1367" s="37" t="str">
        <f>IF(NOT(B1367 = ""), IF(Data_Final!K1367 +Data_Final!L1367 + Data_Final!M1367 = Data_Final!J1367, "VALID", "NILAI TIDAK SESUAI PERJUMLAHAN NCA"), "")</f>
        <v/>
      </c>
      <c r="F1367" s="37" t="str">
        <f>IF(NOT(B1367 = ""), IF(Data_Final!O1367 + Data_Final!S1367 = Data_Final!N1367, "VALID", "NILAI TIDAK SESUAI DENGAN PERJUMLAHAN LIABILITAS"), "")</f>
        <v/>
      </c>
      <c r="G1367" s="37" t="str">
        <f>IF(NOT(B1367 = ""), IF(Data_Final!P1367 +Data_Final!Q1367 +Data_Final!R1367 = Data_Final!O1367, "VALID", "NILAI TIDAK PERJUMLAHAN STL"), "")</f>
        <v/>
      </c>
      <c r="H1367" s="37" t="str">
        <f>IF(NOT(B1367 = ""), IF(Data_Final!T1367 +Data_Final!U1367 +Data_Final!V1367 = Data_Final!S1367, "VALID", "NILAI TIDAK SESUAI PERJUMLAHAN LTL"), "")</f>
        <v/>
      </c>
      <c r="I1367" s="37" t="str">
        <f>IF(NOT(B1367 = ""), IF(Data_Final!D1367 - Data_Final!N1367 = Data_Final!W1367, "VALID", "NILAI TIDAK SESUAI PERJUMLAHAN EQUITY"), "")</f>
        <v/>
      </c>
      <c r="J1367" s="37" t="str">
        <f>IF(NOT(B1367 = ""), IF(Data_Final!Y1367 + Data_Final!Z1367 = Data_Final!X1367, "VALID", "NILAI TIDAK SESUAI DENGAN PERJUMLAHAN REVENUE"), "")</f>
        <v/>
      </c>
      <c r="K1367" s="37" t="str">
        <f>IF(NOT(B1367 = ""), IF(Data_Final!Z1367 + Data_Final!AA1367 - Data_Final!AB1367 = Data_Final!AC1367, "VALID", "NILAI TIDAK SESUAI PERJUMLAHAN PROFIT BEFORE TAX"), "")</f>
        <v/>
      </c>
      <c r="L1367" s="37" t="str">
        <f>IF(NOT(B1367 = ""), IF(VALUE(Data_Final!X1367 - Data_Final!Y1367) = VALUE(Data_Final!Z1367), "VALID", "NILAI TIDAK SESUAI DENGAN PERJUMLAHAN GROSS PROFIT"), "")</f>
        <v/>
      </c>
    </row>
    <row r="1368" spans="1:12">
      <c r="A1368" s="36" t="str">
        <f t="shared" si="21"/>
        <v/>
      </c>
      <c r="B1368" s="79" t="str">
        <f>IF(Data!D1368 = 0, "", Data!D1368)</f>
        <v/>
      </c>
      <c r="C1368" s="37" t="str">
        <f>IF(NOT(B1368 = ""), IF(AND((Data_Final!E1368 + Data_Final!J1368 = Data_Final!D1368),(Data_Final!N1368 + Data_Final!W1368 = Data_Final!D1368)), "VALID", "NILAI TIDAK SESUAI"), "")</f>
        <v/>
      </c>
      <c r="D1368" s="37" t="str">
        <f>IF(NOT(B1368 = ""), IF(Data_Final!F1368 + Data_Final!G1368 + Data_Final!H1368 + Data_Final!I1368 = Data_Final!E1368, "VALID", "NILAI TIDAK SESUAI DENGAN PERJUMLAHAN CURRENT ASET"), "")</f>
        <v/>
      </c>
      <c r="E1368" s="37" t="str">
        <f>IF(NOT(B1368 = ""), IF(Data_Final!K1368 +Data_Final!L1368 + Data_Final!M1368 = Data_Final!J1368, "VALID", "NILAI TIDAK SESUAI PERJUMLAHAN NCA"), "")</f>
        <v/>
      </c>
      <c r="F1368" s="37" t="str">
        <f>IF(NOT(B1368 = ""), IF(Data_Final!O1368 + Data_Final!S1368 = Data_Final!N1368, "VALID", "NILAI TIDAK SESUAI DENGAN PERJUMLAHAN LIABILITAS"), "")</f>
        <v/>
      </c>
      <c r="G1368" s="37" t="str">
        <f>IF(NOT(B1368 = ""), IF(Data_Final!P1368 +Data_Final!Q1368 +Data_Final!R1368 = Data_Final!O1368, "VALID", "NILAI TIDAK PERJUMLAHAN STL"), "")</f>
        <v/>
      </c>
      <c r="H1368" s="37" t="str">
        <f>IF(NOT(B1368 = ""), IF(Data_Final!T1368 +Data_Final!U1368 +Data_Final!V1368 = Data_Final!S1368, "VALID", "NILAI TIDAK SESUAI PERJUMLAHAN LTL"), "")</f>
        <v/>
      </c>
      <c r="I1368" s="37" t="str">
        <f>IF(NOT(B1368 = ""), IF(Data_Final!D1368 - Data_Final!N1368 = Data_Final!W1368, "VALID", "NILAI TIDAK SESUAI PERJUMLAHAN EQUITY"), "")</f>
        <v/>
      </c>
      <c r="J1368" s="37" t="str">
        <f>IF(NOT(B1368 = ""), IF(Data_Final!Y1368 + Data_Final!Z1368 = Data_Final!X1368, "VALID", "NILAI TIDAK SESUAI DENGAN PERJUMLAHAN REVENUE"), "")</f>
        <v/>
      </c>
      <c r="K1368" s="37" t="str">
        <f>IF(NOT(B1368 = ""), IF(Data_Final!Z1368 + Data_Final!AA1368 - Data_Final!AB1368 = Data_Final!AC1368, "VALID", "NILAI TIDAK SESUAI PERJUMLAHAN PROFIT BEFORE TAX"), "")</f>
        <v/>
      </c>
      <c r="L1368" s="37" t="str">
        <f>IF(NOT(B1368 = ""), IF(VALUE(Data_Final!X1368 - Data_Final!Y1368) = VALUE(Data_Final!Z1368), "VALID", "NILAI TIDAK SESUAI DENGAN PERJUMLAHAN GROSS PROFIT"), "")</f>
        <v/>
      </c>
    </row>
    <row r="1369" spans="1:12">
      <c r="A1369" s="36" t="str">
        <f t="shared" si="21"/>
        <v/>
      </c>
      <c r="B1369" s="79" t="str">
        <f>IF(Data!D1369 = 0, "", Data!D1369)</f>
        <v/>
      </c>
      <c r="C1369" s="37" t="str">
        <f>IF(NOT(B1369 = ""), IF(AND((Data_Final!E1369 + Data_Final!J1369 = Data_Final!D1369),(Data_Final!N1369 + Data_Final!W1369 = Data_Final!D1369)), "VALID", "NILAI TIDAK SESUAI"), "")</f>
        <v/>
      </c>
      <c r="D1369" s="37" t="str">
        <f>IF(NOT(B1369 = ""), IF(Data_Final!F1369 + Data_Final!G1369 + Data_Final!H1369 + Data_Final!I1369 = Data_Final!E1369, "VALID", "NILAI TIDAK SESUAI DENGAN PERJUMLAHAN CURRENT ASET"), "")</f>
        <v/>
      </c>
      <c r="E1369" s="37" t="str">
        <f>IF(NOT(B1369 = ""), IF(Data_Final!K1369 +Data_Final!L1369 + Data_Final!M1369 = Data_Final!J1369, "VALID", "NILAI TIDAK SESUAI PERJUMLAHAN NCA"), "")</f>
        <v/>
      </c>
      <c r="F1369" s="37" t="str">
        <f>IF(NOT(B1369 = ""), IF(Data_Final!O1369 + Data_Final!S1369 = Data_Final!N1369, "VALID", "NILAI TIDAK SESUAI DENGAN PERJUMLAHAN LIABILITAS"), "")</f>
        <v/>
      </c>
      <c r="G1369" s="37" t="str">
        <f>IF(NOT(B1369 = ""), IF(Data_Final!P1369 +Data_Final!Q1369 +Data_Final!R1369 = Data_Final!O1369, "VALID", "NILAI TIDAK PERJUMLAHAN STL"), "")</f>
        <v/>
      </c>
      <c r="H1369" s="37" t="str">
        <f>IF(NOT(B1369 = ""), IF(Data_Final!T1369 +Data_Final!U1369 +Data_Final!V1369 = Data_Final!S1369, "VALID", "NILAI TIDAK SESUAI PERJUMLAHAN LTL"), "")</f>
        <v/>
      </c>
      <c r="I1369" s="37" t="str">
        <f>IF(NOT(B1369 = ""), IF(Data_Final!D1369 - Data_Final!N1369 = Data_Final!W1369, "VALID", "NILAI TIDAK SESUAI PERJUMLAHAN EQUITY"), "")</f>
        <v/>
      </c>
      <c r="J1369" s="37" t="str">
        <f>IF(NOT(B1369 = ""), IF(Data_Final!Y1369 + Data_Final!Z1369 = Data_Final!X1369, "VALID", "NILAI TIDAK SESUAI DENGAN PERJUMLAHAN REVENUE"), "")</f>
        <v/>
      </c>
      <c r="K1369" s="37" t="str">
        <f>IF(NOT(B1369 = ""), IF(Data_Final!Z1369 + Data_Final!AA1369 - Data_Final!AB1369 = Data_Final!AC1369, "VALID", "NILAI TIDAK SESUAI PERJUMLAHAN PROFIT BEFORE TAX"), "")</f>
        <v/>
      </c>
      <c r="L1369" s="37" t="str">
        <f>IF(NOT(B1369 = ""), IF(VALUE(Data_Final!X1369 - Data_Final!Y1369) = VALUE(Data_Final!Z1369), "VALID", "NILAI TIDAK SESUAI DENGAN PERJUMLAHAN GROSS PROFIT"), "")</f>
        <v/>
      </c>
    </row>
    <row r="1370" spans="1:12">
      <c r="A1370" s="36" t="str">
        <f t="shared" si="21"/>
        <v/>
      </c>
      <c r="B1370" s="79" t="str">
        <f>IF(Data!D1370 = 0, "", Data!D1370)</f>
        <v/>
      </c>
      <c r="C1370" s="37" t="str">
        <f>IF(NOT(B1370 = ""), IF(AND((Data_Final!E1370 + Data_Final!J1370 = Data_Final!D1370),(Data_Final!N1370 + Data_Final!W1370 = Data_Final!D1370)), "VALID", "NILAI TIDAK SESUAI"), "")</f>
        <v/>
      </c>
      <c r="D1370" s="37" t="str">
        <f>IF(NOT(B1370 = ""), IF(Data_Final!F1370 + Data_Final!G1370 + Data_Final!H1370 + Data_Final!I1370 = Data_Final!E1370, "VALID", "NILAI TIDAK SESUAI DENGAN PERJUMLAHAN CURRENT ASET"), "")</f>
        <v/>
      </c>
      <c r="E1370" s="37" t="str">
        <f>IF(NOT(B1370 = ""), IF(Data_Final!K1370 +Data_Final!L1370 + Data_Final!M1370 = Data_Final!J1370, "VALID", "NILAI TIDAK SESUAI PERJUMLAHAN NCA"), "")</f>
        <v/>
      </c>
      <c r="F1370" s="37" t="str">
        <f>IF(NOT(B1370 = ""), IF(Data_Final!O1370 + Data_Final!S1370 = Data_Final!N1370, "VALID", "NILAI TIDAK SESUAI DENGAN PERJUMLAHAN LIABILITAS"), "")</f>
        <v/>
      </c>
      <c r="G1370" s="37" t="str">
        <f>IF(NOT(B1370 = ""), IF(Data_Final!P1370 +Data_Final!Q1370 +Data_Final!R1370 = Data_Final!O1370, "VALID", "NILAI TIDAK PERJUMLAHAN STL"), "")</f>
        <v/>
      </c>
      <c r="H1370" s="37" t="str">
        <f>IF(NOT(B1370 = ""), IF(Data_Final!T1370 +Data_Final!U1370 +Data_Final!V1370 = Data_Final!S1370, "VALID", "NILAI TIDAK SESUAI PERJUMLAHAN LTL"), "")</f>
        <v/>
      </c>
      <c r="I1370" s="37" t="str">
        <f>IF(NOT(B1370 = ""), IF(Data_Final!D1370 - Data_Final!N1370 = Data_Final!W1370, "VALID", "NILAI TIDAK SESUAI PERJUMLAHAN EQUITY"), "")</f>
        <v/>
      </c>
      <c r="J1370" s="37" t="str">
        <f>IF(NOT(B1370 = ""), IF(Data_Final!Y1370 + Data_Final!Z1370 = Data_Final!X1370, "VALID", "NILAI TIDAK SESUAI DENGAN PERJUMLAHAN REVENUE"), "")</f>
        <v/>
      </c>
      <c r="K1370" s="37" t="str">
        <f>IF(NOT(B1370 = ""), IF(Data_Final!Z1370 + Data_Final!AA1370 - Data_Final!AB1370 = Data_Final!AC1370, "VALID", "NILAI TIDAK SESUAI PERJUMLAHAN PROFIT BEFORE TAX"), "")</f>
        <v/>
      </c>
      <c r="L1370" s="37" t="str">
        <f>IF(NOT(B1370 = ""), IF(VALUE(Data_Final!X1370 - Data_Final!Y1370) = VALUE(Data_Final!Z1370), "VALID", "NILAI TIDAK SESUAI DENGAN PERJUMLAHAN GROSS PROFIT"), "")</f>
        <v/>
      </c>
    </row>
    <row r="1371" spans="1:12">
      <c r="A1371" s="36" t="str">
        <f t="shared" si="21"/>
        <v/>
      </c>
      <c r="B1371" s="79" t="str">
        <f>IF(Data!D1371 = 0, "", Data!D1371)</f>
        <v/>
      </c>
      <c r="C1371" s="37" t="str">
        <f>IF(NOT(B1371 = ""), IF(AND((Data_Final!E1371 + Data_Final!J1371 = Data_Final!D1371),(Data_Final!N1371 + Data_Final!W1371 = Data_Final!D1371)), "VALID", "NILAI TIDAK SESUAI"), "")</f>
        <v/>
      </c>
      <c r="D1371" s="37" t="str">
        <f>IF(NOT(B1371 = ""), IF(Data_Final!F1371 + Data_Final!G1371 + Data_Final!H1371 + Data_Final!I1371 = Data_Final!E1371, "VALID", "NILAI TIDAK SESUAI DENGAN PERJUMLAHAN CURRENT ASET"), "")</f>
        <v/>
      </c>
      <c r="E1371" s="37" t="str">
        <f>IF(NOT(B1371 = ""), IF(Data_Final!K1371 +Data_Final!L1371 + Data_Final!M1371 = Data_Final!J1371, "VALID", "NILAI TIDAK SESUAI PERJUMLAHAN NCA"), "")</f>
        <v/>
      </c>
      <c r="F1371" s="37" t="str">
        <f>IF(NOT(B1371 = ""), IF(Data_Final!O1371 + Data_Final!S1371 = Data_Final!N1371, "VALID", "NILAI TIDAK SESUAI DENGAN PERJUMLAHAN LIABILITAS"), "")</f>
        <v/>
      </c>
      <c r="G1371" s="37" t="str">
        <f>IF(NOT(B1371 = ""), IF(Data_Final!P1371 +Data_Final!Q1371 +Data_Final!R1371 = Data_Final!O1371, "VALID", "NILAI TIDAK PERJUMLAHAN STL"), "")</f>
        <v/>
      </c>
      <c r="H1371" s="37" t="str">
        <f>IF(NOT(B1371 = ""), IF(Data_Final!T1371 +Data_Final!U1371 +Data_Final!V1371 = Data_Final!S1371, "VALID", "NILAI TIDAK SESUAI PERJUMLAHAN LTL"), "")</f>
        <v/>
      </c>
      <c r="I1371" s="37" t="str">
        <f>IF(NOT(B1371 = ""), IF(Data_Final!D1371 - Data_Final!N1371 = Data_Final!W1371, "VALID", "NILAI TIDAK SESUAI PERJUMLAHAN EQUITY"), "")</f>
        <v/>
      </c>
      <c r="J1371" s="37" t="str">
        <f>IF(NOT(B1371 = ""), IF(Data_Final!Y1371 + Data_Final!Z1371 = Data_Final!X1371, "VALID", "NILAI TIDAK SESUAI DENGAN PERJUMLAHAN REVENUE"), "")</f>
        <v/>
      </c>
      <c r="K1371" s="37" t="str">
        <f>IF(NOT(B1371 = ""), IF(Data_Final!Z1371 + Data_Final!AA1371 - Data_Final!AB1371 = Data_Final!AC1371, "VALID", "NILAI TIDAK SESUAI PERJUMLAHAN PROFIT BEFORE TAX"), "")</f>
        <v/>
      </c>
      <c r="L1371" s="37" t="str">
        <f>IF(NOT(B1371 = ""), IF(VALUE(Data_Final!X1371 - Data_Final!Y1371) = VALUE(Data_Final!Z1371), "VALID", "NILAI TIDAK SESUAI DENGAN PERJUMLAHAN GROSS PROFIT"), "")</f>
        <v/>
      </c>
    </row>
    <row r="1372" spans="1:12">
      <c r="A1372" s="36" t="str">
        <f t="shared" si="21"/>
        <v/>
      </c>
      <c r="B1372" s="79" t="str">
        <f>IF(Data!D1372 = 0, "", Data!D1372)</f>
        <v/>
      </c>
      <c r="C1372" s="37" t="str">
        <f>IF(NOT(B1372 = ""), IF(AND((Data_Final!E1372 + Data_Final!J1372 = Data_Final!D1372),(Data_Final!N1372 + Data_Final!W1372 = Data_Final!D1372)), "VALID", "NILAI TIDAK SESUAI"), "")</f>
        <v/>
      </c>
      <c r="D1372" s="37" t="str">
        <f>IF(NOT(B1372 = ""), IF(Data_Final!F1372 + Data_Final!G1372 + Data_Final!H1372 + Data_Final!I1372 = Data_Final!E1372, "VALID", "NILAI TIDAK SESUAI DENGAN PERJUMLAHAN CURRENT ASET"), "")</f>
        <v/>
      </c>
      <c r="E1372" s="37" t="str">
        <f>IF(NOT(B1372 = ""), IF(Data_Final!K1372 +Data_Final!L1372 + Data_Final!M1372 = Data_Final!J1372, "VALID", "NILAI TIDAK SESUAI PERJUMLAHAN NCA"), "")</f>
        <v/>
      </c>
      <c r="F1372" s="37" t="str">
        <f>IF(NOT(B1372 = ""), IF(Data_Final!O1372 + Data_Final!S1372 = Data_Final!N1372, "VALID", "NILAI TIDAK SESUAI DENGAN PERJUMLAHAN LIABILITAS"), "")</f>
        <v/>
      </c>
      <c r="G1372" s="37" t="str">
        <f>IF(NOT(B1372 = ""), IF(Data_Final!P1372 +Data_Final!Q1372 +Data_Final!R1372 = Data_Final!O1372, "VALID", "NILAI TIDAK PERJUMLAHAN STL"), "")</f>
        <v/>
      </c>
      <c r="H1372" s="37" t="str">
        <f>IF(NOT(B1372 = ""), IF(Data_Final!T1372 +Data_Final!U1372 +Data_Final!V1372 = Data_Final!S1372, "VALID", "NILAI TIDAK SESUAI PERJUMLAHAN LTL"), "")</f>
        <v/>
      </c>
      <c r="I1372" s="37" t="str">
        <f>IF(NOT(B1372 = ""), IF(Data_Final!D1372 - Data_Final!N1372 = Data_Final!W1372, "VALID", "NILAI TIDAK SESUAI PERJUMLAHAN EQUITY"), "")</f>
        <v/>
      </c>
      <c r="J1372" s="37" t="str">
        <f>IF(NOT(B1372 = ""), IF(Data_Final!Y1372 + Data_Final!Z1372 = Data_Final!X1372, "VALID", "NILAI TIDAK SESUAI DENGAN PERJUMLAHAN REVENUE"), "")</f>
        <v/>
      </c>
      <c r="K1372" s="37" t="str">
        <f>IF(NOT(B1372 = ""), IF(Data_Final!Z1372 + Data_Final!AA1372 - Data_Final!AB1372 = Data_Final!AC1372, "VALID", "NILAI TIDAK SESUAI PERJUMLAHAN PROFIT BEFORE TAX"), "")</f>
        <v/>
      </c>
      <c r="L1372" s="37" t="str">
        <f>IF(NOT(B1372 = ""), IF(VALUE(Data_Final!X1372 - Data_Final!Y1372) = VALUE(Data_Final!Z1372), "VALID", "NILAI TIDAK SESUAI DENGAN PERJUMLAHAN GROSS PROFIT"), "")</f>
        <v/>
      </c>
    </row>
    <row r="1373" spans="1:12">
      <c r="A1373" s="36" t="str">
        <f t="shared" si="21"/>
        <v/>
      </c>
      <c r="B1373" s="79" t="str">
        <f>IF(Data!D1373 = 0, "", Data!D1373)</f>
        <v/>
      </c>
      <c r="C1373" s="37" t="str">
        <f>IF(NOT(B1373 = ""), IF(AND((Data_Final!E1373 + Data_Final!J1373 = Data_Final!D1373),(Data_Final!N1373 + Data_Final!W1373 = Data_Final!D1373)), "VALID", "NILAI TIDAK SESUAI"), "")</f>
        <v/>
      </c>
      <c r="D1373" s="37" t="str">
        <f>IF(NOT(B1373 = ""), IF(Data_Final!F1373 + Data_Final!G1373 + Data_Final!H1373 + Data_Final!I1373 = Data_Final!E1373, "VALID", "NILAI TIDAK SESUAI DENGAN PERJUMLAHAN CURRENT ASET"), "")</f>
        <v/>
      </c>
      <c r="E1373" s="37" t="str">
        <f>IF(NOT(B1373 = ""), IF(Data_Final!K1373 +Data_Final!L1373 + Data_Final!M1373 = Data_Final!J1373, "VALID", "NILAI TIDAK SESUAI PERJUMLAHAN NCA"), "")</f>
        <v/>
      </c>
      <c r="F1373" s="37" t="str">
        <f>IF(NOT(B1373 = ""), IF(Data_Final!O1373 + Data_Final!S1373 = Data_Final!N1373, "VALID", "NILAI TIDAK SESUAI DENGAN PERJUMLAHAN LIABILITAS"), "")</f>
        <v/>
      </c>
      <c r="G1373" s="37" t="str">
        <f>IF(NOT(B1373 = ""), IF(Data_Final!P1373 +Data_Final!Q1373 +Data_Final!R1373 = Data_Final!O1373, "VALID", "NILAI TIDAK PERJUMLAHAN STL"), "")</f>
        <v/>
      </c>
      <c r="H1373" s="37" t="str">
        <f>IF(NOT(B1373 = ""), IF(Data_Final!T1373 +Data_Final!U1373 +Data_Final!V1373 = Data_Final!S1373, "VALID", "NILAI TIDAK SESUAI PERJUMLAHAN LTL"), "")</f>
        <v/>
      </c>
      <c r="I1373" s="37" t="str">
        <f>IF(NOT(B1373 = ""), IF(Data_Final!D1373 - Data_Final!N1373 = Data_Final!W1373, "VALID", "NILAI TIDAK SESUAI PERJUMLAHAN EQUITY"), "")</f>
        <v/>
      </c>
      <c r="J1373" s="37" t="str">
        <f>IF(NOT(B1373 = ""), IF(Data_Final!Y1373 + Data_Final!Z1373 = Data_Final!X1373, "VALID", "NILAI TIDAK SESUAI DENGAN PERJUMLAHAN REVENUE"), "")</f>
        <v/>
      </c>
      <c r="K1373" s="37" t="str">
        <f>IF(NOT(B1373 = ""), IF(Data_Final!Z1373 + Data_Final!AA1373 - Data_Final!AB1373 = Data_Final!AC1373, "VALID", "NILAI TIDAK SESUAI PERJUMLAHAN PROFIT BEFORE TAX"), "")</f>
        <v/>
      </c>
      <c r="L1373" s="37" t="str">
        <f>IF(NOT(B1373 = ""), IF(VALUE(Data_Final!X1373 - Data_Final!Y1373) = VALUE(Data_Final!Z1373), "VALID", "NILAI TIDAK SESUAI DENGAN PERJUMLAHAN GROSS PROFIT"), "")</f>
        <v/>
      </c>
    </row>
    <row r="1374" spans="1:12">
      <c r="A1374" s="36" t="str">
        <f t="shared" si="21"/>
        <v/>
      </c>
      <c r="B1374" s="79" t="str">
        <f>IF(Data!D1374 = 0, "", Data!D1374)</f>
        <v/>
      </c>
      <c r="C1374" s="37" t="str">
        <f>IF(NOT(B1374 = ""), IF(AND((Data_Final!E1374 + Data_Final!J1374 = Data_Final!D1374),(Data_Final!N1374 + Data_Final!W1374 = Data_Final!D1374)), "VALID", "NILAI TIDAK SESUAI"), "")</f>
        <v/>
      </c>
      <c r="D1374" s="37" t="str">
        <f>IF(NOT(B1374 = ""), IF(Data_Final!F1374 + Data_Final!G1374 + Data_Final!H1374 + Data_Final!I1374 = Data_Final!E1374, "VALID", "NILAI TIDAK SESUAI DENGAN PERJUMLAHAN CURRENT ASET"), "")</f>
        <v/>
      </c>
      <c r="E1374" s="37" t="str">
        <f>IF(NOT(B1374 = ""), IF(Data_Final!K1374 +Data_Final!L1374 + Data_Final!M1374 = Data_Final!J1374, "VALID", "NILAI TIDAK SESUAI PERJUMLAHAN NCA"), "")</f>
        <v/>
      </c>
      <c r="F1374" s="37" t="str">
        <f>IF(NOT(B1374 = ""), IF(Data_Final!O1374 + Data_Final!S1374 = Data_Final!N1374, "VALID", "NILAI TIDAK SESUAI DENGAN PERJUMLAHAN LIABILITAS"), "")</f>
        <v/>
      </c>
      <c r="G1374" s="37" t="str">
        <f>IF(NOT(B1374 = ""), IF(Data_Final!P1374 +Data_Final!Q1374 +Data_Final!R1374 = Data_Final!O1374, "VALID", "NILAI TIDAK PERJUMLAHAN STL"), "")</f>
        <v/>
      </c>
      <c r="H1374" s="37" t="str">
        <f>IF(NOT(B1374 = ""), IF(Data_Final!T1374 +Data_Final!U1374 +Data_Final!V1374 = Data_Final!S1374, "VALID", "NILAI TIDAK SESUAI PERJUMLAHAN LTL"), "")</f>
        <v/>
      </c>
      <c r="I1374" s="37" t="str">
        <f>IF(NOT(B1374 = ""), IF(Data_Final!D1374 - Data_Final!N1374 = Data_Final!W1374, "VALID", "NILAI TIDAK SESUAI PERJUMLAHAN EQUITY"), "")</f>
        <v/>
      </c>
      <c r="J1374" s="37" t="str">
        <f>IF(NOT(B1374 = ""), IF(Data_Final!Y1374 + Data_Final!Z1374 = Data_Final!X1374, "VALID", "NILAI TIDAK SESUAI DENGAN PERJUMLAHAN REVENUE"), "")</f>
        <v/>
      </c>
      <c r="K1374" s="37" t="str">
        <f>IF(NOT(B1374 = ""), IF(Data_Final!Z1374 + Data_Final!AA1374 - Data_Final!AB1374 = Data_Final!AC1374, "VALID", "NILAI TIDAK SESUAI PERJUMLAHAN PROFIT BEFORE TAX"), "")</f>
        <v/>
      </c>
      <c r="L1374" s="37" t="str">
        <f>IF(NOT(B1374 = ""), IF(VALUE(Data_Final!X1374 - Data_Final!Y1374) = VALUE(Data_Final!Z1374), "VALID", "NILAI TIDAK SESUAI DENGAN PERJUMLAHAN GROSS PROFIT"), "")</f>
        <v/>
      </c>
    </row>
    <row r="1375" spans="1:12">
      <c r="A1375" s="36" t="str">
        <f t="shared" si="21"/>
        <v/>
      </c>
      <c r="B1375" s="79" t="str">
        <f>IF(Data!D1375 = 0, "", Data!D1375)</f>
        <v/>
      </c>
      <c r="C1375" s="37" t="str">
        <f>IF(NOT(B1375 = ""), IF(AND((Data_Final!E1375 + Data_Final!J1375 = Data_Final!D1375),(Data_Final!N1375 + Data_Final!W1375 = Data_Final!D1375)), "VALID", "NILAI TIDAK SESUAI"), "")</f>
        <v/>
      </c>
      <c r="D1375" s="37" t="str">
        <f>IF(NOT(B1375 = ""), IF(Data_Final!F1375 + Data_Final!G1375 + Data_Final!H1375 + Data_Final!I1375 = Data_Final!E1375, "VALID", "NILAI TIDAK SESUAI DENGAN PERJUMLAHAN CURRENT ASET"), "")</f>
        <v/>
      </c>
      <c r="E1375" s="37" t="str">
        <f>IF(NOT(B1375 = ""), IF(Data_Final!K1375 +Data_Final!L1375 + Data_Final!M1375 = Data_Final!J1375, "VALID", "NILAI TIDAK SESUAI PERJUMLAHAN NCA"), "")</f>
        <v/>
      </c>
      <c r="F1375" s="37" t="str">
        <f>IF(NOT(B1375 = ""), IF(Data_Final!O1375 + Data_Final!S1375 = Data_Final!N1375, "VALID", "NILAI TIDAK SESUAI DENGAN PERJUMLAHAN LIABILITAS"), "")</f>
        <v/>
      </c>
      <c r="G1375" s="37" t="str">
        <f>IF(NOT(B1375 = ""), IF(Data_Final!P1375 +Data_Final!Q1375 +Data_Final!R1375 = Data_Final!O1375, "VALID", "NILAI TIDAK PERJUMLAHAN STL"), "")</f>
        <v/>
      </c>
      <c r="H1375" s="37" t="str">
        <f>IF(NOT(B1375 = ""), IF(Data_Final!T1375 +Data_Final!U1375 +Data_Final!V1375 = Data_Final!S1375, "VALID", "NILAI TIDAK SESUAI PERJUMLAHAN LTL"), "")</f>
        <v/>
      </c>
      <c r="I1375" s="37" t="str">
        <f>IF(NOT(B1375 = ""), IF(Data_Final!D1375 - Data_Final!N1375 = Data_Final!W1375, "VALID", "NILAI TIDAK SESUAI PERJUMLAHAN EQUITY"), "")</f>
        <v/>
      </c>
      <c r="J1375" s="37" t="str">
        <f>IF(NOT(B1375 = ""), IF(Data_Final!Y1375 + Data_Final!Z1375 = Data_Final!X1375, "VALID", "NILAI TIDAK SESUAI DENGAN PERJUMLAHAN REVENUE"), "")</f>
        <v/>
      </c>
      <c r="K1375" s="37" t="str">
        <f>IF(NOT(B1375 = ""), IF(Data_Final!Z1375 + Data_Final!AA1375 - Data_Final!AB1375 = Data_Final!AC1375, "VALID", "NILAI TIDAK SESUAI PERJUMLAHAN PROFIT BEFORE TAX"), "")</f>
        <v/>
      </c>
      <c r="L1375" s="37" t="str">
        <f>IF(NOT(B1375 = ""), IF(VALUE(Data_Final!X1375 - Data_Final!Y1375) = VALUE(Data_Final!Z1375), "VALID", "NILAI TIDAK SESUAI DENGAN PERJUMLAHAN GROSS PROFIT"), "")</f>
        <v/>
      </c>
    </row>
    <row r="1376" spans="1:12">
      <c r="A1376" s="36" t="str">
        <f t="shared" si="21"/>
        <v/>
      </c>
      <c r="B1376" s="79" t="str">
        <f>IF(Data!D1376 = 0, "", Data!D1376)</f>
        <v/>
      </c>
      <c r="C1376" s="37" t="str">
        <f>IF(NOT(B1376 = ""), IF(AND((Data_Final!E1376 + Data_Final!J1376 = Data_Final!D1376),(Data_Final!N1376 + Data_Final!W1376 = Data_Final!D1376)), "VALID", "NILAI TIDAK SESUAI"), "")</f>
        <v/>
      </c>
      <c r="D1376" s="37" t="str">
        <f>IF(NOT(B1376 = ""), IF(Data_Final!F1376 + Data_Final!G1376 + Data_Final!H1376 + Data_Final!I1376 = Data_Final!E1376, "VALID", "NILAI TIDAK SESUAI DENGAN PERJUMLAHAN CURRENT ASET"), "")</f>
        <v/>
      </c>
      <c r="E1376" s="37" t="str">
        <f>IF(NOT(B1376 = ""), IF(Data_Final!K1376 +Data_Final!L1376 + Data_Final!M1376 = Data_Final!J1376, "VALID", "NILAI TIDAK SESUAI PERJUMLAHAN NCA"), "")</f>
        <v/>
      </c>
      <c r="F1376" s="37" t="str">
        <f>IF(NOT(B1376 = ""), IF(Data_Final!O1376 + Data_Final!S1376 = Data_Final!N1376, "VALID", "NILAI TIDAK SESUAI DENGAN PERJUMLAHAN LIABILITAS"), "")</f>
        <v/>
      </c>
      <c r="G1376" s="37" t="str">
        <f>IF(NOT(B1376 = ""), IF(Data_Final!P1376 +Data_Final!Q1376 +Data_Final!R1376 = Data_Final!O1376, "VALID", "NILAI TIDAK PERJUMLAHAN STL"), "")</f>
        <v/>
      </c>
      <c r="H1376" s="37" t="str">
        <f>IF(NOT(B1376 = ""), IF(Data_Final!T1376 +Data_Final!U1376 +Data_Final!V1376 = Data_Final!S1376, "VALID", "NILAI TIDAK SESUAI PERJUMLAHAN LTL"), "")</f>
        <v/>
      </c>
      <c r="I1376" s="37" t="str">
        <f>IF(NOT(B1376 = ""), IF(Data_Final!D1376 - Data_Final!N1376 = Data_Final!W1376, "VALID", "NILAI TIDAK SESUAI PERJUMLAHAN EQUITY"), "")</f>
        <v/>
      </c>
      <c r="J1376" s="37" t="str">
        <f>IF(NOT(B1376 = ""), IF(Data_Final!Y1376 + Data_Final!Z1376 = Data_Final!X1376, "VALID", "NILAI TIDAK SESUAI DENGAN PERJUMLAHAN REVENUE"), "")</f>
        <v/>
      </c>
      <c r="K1376" s="37" t="str">
        <f>IF(NOT(B1376 = ""), IF(Data_Final!Z1376 + Data_Final!AA1376 - Data_Final!AB1376 = Data_Final!AC1376, "VALID", "NILAI TIDAK SESUAI PERJUMLAHAN PROFIT BEFORE TAX"), "")</f>
        <v/>
      </c>
      <c r="L1376" s="37" t="str">
        <f>IF(NOT(B1376 = ""), IF(VALUE(Data_Final!X1376 - Data_Final!Y1376) = VALUE(Data_Final!Z1376), "VALID", "NILAI TIDAK SESUAI DENGAN PERJUMLAHAN GROSS PROFIT"), "")</f>
        <v/>
      </c>
    </row>
    <row r="1377" spans="1:12">
      <c r="A1377" s="36" t="str">
        <f t="shared" si="21"/>
        <v/>
      </c>
      <c r="B1377" s="79" t="str">
        <f>IF(Data!D1377 = 0, "", Data!D1377)</f>
        <v/>
      </c>
      <c r="C1377" s="37" t="str">
        <f>IF(NOT(B1377 = ""), IF(AND((Data_Final!E1377 + Data_Final!J1377 = Data_Final!D1377),(Data_Final!N1377 + Data_Final!W1377 = Data_Final!D1377)), "VALID", "NILAI TIDAK SESUAI"), "")</f>
        <v/>
      </c>
      <c r="D1377" s="37" t="str">
        <f>IF(NOT(B1377 = ""), IF(Data_Final!F1377 + Data_Final!G1377 + Data_Final!H1377 + Data_Final!I1377 = Data_Final!E1377, "VALID", "NILAI TIDAK SESUAI DENGAN PERJUMLAHAN CURRENT ASET"), "")</f>
        <v/>
      </c>
      <c r="E1377" s="37" t="str">
        <f>IF(NOT(B1377 = ""), IF(Data_Final!K1377 +Data_Final!L1377 + Data_Final!M1377 = Data_Final!J1377, "VALID", "NILAI TIDAK SESUAI PERJUMLAHAN NCA"), "")</f>
        <v/>
      </c>
      <c r="F1377" s="37" t="str">
        <f>IF(NOT(B1377 = ""), IF(Data_Final!O1377 + Data_Final!S1377 = Data_Final!N1377, "VALID", "NILAI TIDAK SESUAI DENGAN PERJUMLAHAN LIABILITAS"), "")</f>
        <v/>
      </c>
      <c r="G1377" s="37" t="str">
        <f>IF(NOT(B1377 = ""), IF(Data_Final!P1377 +Data_Final!Q1377 +Data_Final!R1377 = Data_Final!O1377, "VALID", "NILAI TIDAK PERJUMLAHAN STL"), "")</f>
        <v/>
      </c>
      <c r="H1377" s="37" t="str">
        <f>IF(NOT(B1377 = ""), IF(Data_Final!T1377 +Data_Final!U1377 +Data_Final!V1377 = Data_Final!S1377, "VALID", "NILAI TIDAK SESUAI PERJUMLAHAN LTL"), "")</f>
        <v/>
      </c>
      <c r="I1377" s="37" t="str">
        <f>IF(NOT(B1377 = ""), IF(Data_Final!D1377 - Data_Final!N1377 = Data_Final!W1377, "VALID", "NILAI TIDAK SESUAI PERJUMLAHAN EQUITY"), "")</f>
        <v/>
      </c>
      <c r="J1377" s="37" t="str">
        <f>IF(NOT(B1377 = ""), IF(Data_Final!Y1377 + Data_Final!Z1377 = Data_Final!X1377, "VALID", "NILAI TIDAK SESUAI DENGAN PERJUMLAHAN REVENUE"), "")</f>
        <v/>
      </c>
      <c r="K1377" s="37" t="str">
        <f>IF(NOT(B1377 = ""), IF(Data_Final!Z1377 + Data_Final!AA1377 - Data_Final!AB1377 = Data_Final!AC1377, "VALID", "NILAI TIDAK SESUAI PERJUMLAHAN PROFIT BEFORE TAX"), "")</f>
        <v/>
      </c>
      <c r="L1377" s="37" t="str">
        <f>IF(NOT(B1377 = ""), IF(VALUE(Data_Final!X1377 - Data_Final!Y1377) = VALUE(Data_Final!Z1377), "VALID", "NILAI TIDAK SESUAI DENGAN PERJUMLAHAN GROSS PROFIT"), "")</f>
        <v/>
      </c>
    </row>
    <row r="1378" spans="1:12">
      <c r="A1378" s="36" t="str">
        <f t="shared" si="21"/>
        <v/>
      </c>
      <c r="B1378" s="79" t="str">
        <f>IF(Data!D1378 = 0, "", Data!D1378)</f>
        <v/>
      </c>
      <c r="C1378" s="37" t="str">
        <f>IF(NOT(B1378 = ""), IF(AND((Data_Final!E1378 + Data_Final!J1378 = Data_Final!D1378),(Data_Final!N1378 + Data_Final!W1378 = Data_Final!D1378)), "VALID", "NILAI TIDAK SESUAI"), "")</f>
        <v/>
      </c>
      <c r="D1378" s="37" t="str">
        <f>IF(NOT(B1378 = ""), IF(Data_Final!F1378 + Data_Final!G1378 + Data_Final!H1378 + Data_Final!I1378 = Data_Final!E1378, "VALID", "NILAI TIDAK SESUAI DENGAN PERJUMLAHAN CURRENT ASET"), "")</f>
        <v/>
      </c>
      <c r="E1378" s="37" t="str">
        <f>IF(NOT(B1378 = ""), IF(Data_Final!K1378 +Data_Final!L1378 + Data_Final!M1378 = Data_Final!J1378, "VALID", "NILAI TIDAK SESUAI PERJUMLAHAN NCA"), "")</f>
        <v/>
      </c>
      <c r="F1378" s="37" t="str">
        <f>IF(NOT(B1378 = ""), IF(Data_Final!O1378 + Data_Final!S1378 = Data_Final!N1378, "VALID", "NILAI TIDAK SESUAI DENGAN PERJUMLAHAN LIABILITAS"), "")</f>
        <v/>
      </c>
      <c r="G1378" s="37" t="str">
        <f>IF(NOT(B1378 = ""), IF(Data_Final!P1378 +Data_Final!Q1378 +Data_Final!R1378 = Data_Final!O1378, "VALID", "NILAI TIDAK PERJUMLAHAN STL"), "")</f>
        <v/>
      </c>
      <c r="H1378" s="37" t="str">
        <f>IF(NOT(B1378 = ""), IF(Data_Final!T1378 +Data_Final!U1378 +Data_Final!V1378 = Data_Final!S1378, "VALID", "NILAI TIDAK SESUAI PERJUMLAHAN LTL"), "")</f>
        <v/>
      </c>
      <c r="I1378" s="37" t="str">
        <f>IF(NOT(B1378 = ""), IF(Data_Final!D1378 - Data_Final!N1378 = Data_Final!W1378, "VALID", "NILAI TIDAK SESUAI PERJUMLAHAN EQUITY"), "")</f>
        <v/>
      </c>
      <c r="J1378" s="37" t="str">
        <f>IF(NOT(B1378 = ""), IF(Data_Final!Y1378 + Data_Final!Z1378 = Data_Final!X1378, "VALID", "NILAI TIDAK SESUAI DENGAN PERJUMLAHAN REVENUE"), "")</f>
        <v/>
      </c>
      <c r="K1378" s="37" t="str">
        <f>IF(NOT(B1378 = ""), IF(Data_Final!Z1378 + Data_Final!AA1378 - Data_Final!AB1378 = Data_Final!AC1378, "VALID", "NILAI TIDAK SESUAI PERJUMLAHAN PROFIT BEFORE TAX"), "")</f>
        <v/>
      </c>
      <c r="L1378" s="37" t="str">
        <f>IF(NOT(B1378 = ""), IF(VALUE(Data_Final!X1378 - Data_Final!Y1378) = VALUE(Data_Final!Z1378), "VALID", "NILAI TIDAK SESUAI DENGAN PERJUMLAHAN GROSS PROFIT"), "")</f>
        <v/>
      </c>
    </row>
    <row r="1379" spans="1:12">
      <c r="A1379" s="36" t="str">
        <f t="shared" si="21"/>
        <v/>
      </c>
      <c r="B1379" s="79" t="str">
        <f>IF(Data!D1379 = 0, "", Data!D1379)</f>
        <v/>
      </c>
      <c r="C1379" s="37" t="str">
        <f>IF(NOT(B1379 = ""), IF(AND((Data_Final!E1379 + Data_Final!J1379 = Data_Final!D1379),(Data_Final!N1379 + Data_Final!W1379 = Data_Final!D1379)), "VALID", "NILAI TIDAK SESUAI"), "")</f>
        <v/>
      </c>
      <c r="D1379" s="37" t="str">
        <f>IF(NOT(B1379 = ""), IF(Data_Final!F1379 + Data_Final!G1379 + Data_Final!H1379 + Data_Final!I1379 = Data_Final!E1379, "VALID", "NILAI TIDAK SESUAI DENGAN PERJUMLAHAN CURRENT ASET"), "")</f>
        <v/>
      </c>
      <c r="E1379" s="37" t="str">
        <f>IF(NOT(B1379 = ""), IF(Data_Final!K1379 +Data_Final!L1379 + Data_Final!M1379 = Data_Final!J1379, "VALID", "NILAI TIDAK SESUAI PERJUMLAHAN NCA"), "")</f>
        <v/>
      </c>
      <c r="F1379" s="37" t="str">
        <f>IF(NOT(B1379 = ""), IF(Data_Final!O1379 + Data_Final!S1379 = Data_Final!N1379, "VALID", "NILAI TIDAK SESUAI DENGAN PERJUMLAHAN LIABILITAS"), "")</f>
        <v/>
      </c>
      <c r="G1379" s="37" t="str">
        <f>IF(NOT(B1379 = ""), IF(Data_Final!P1379 +Data_Final!Q1379 +Data_Final!R1379 = Data_Final!O1379, "VALID", "NILAI TIDAK PERJUMLAHAN STL"), "")</f>
        <v/>
      </c>
      <c r="H1379" s="37" t="str">
        <f>IF(NOT(B1379 = ""), IF(Data_Final!T1379 +Data_Final!U1379 +Data_Final!V1379 = Data_Final!S1379, "VALID", "NILAI TIDAK SESUAI PERJUMLAHAN LTL"), "")</f>
        <v/>
      </c>
      <c r="I1379" s="37" t="str">
        <f>IF(NOT(B1379 = ""), IF(Data_Final!D1379 - Data_Final!N1379 = Data_Final!W1379, "VALID", "NILAI TIDAK SESUAI PERJUMLAHAN EQUITY"), "")</f>
        <v/>
      </c>
      <c r="J1379" s="37" t="str">
        <f>IF(NOT(B1379 = ""), IF(Data_Final!Y1379 + Data_Final!Z1379 = Data_Final!X1379, "VALID", "NILAI TIDAK SESUAI DENGAN PERJUMLAHAN REVENUE"), "")</f>
        <v/>
      </c>
      <c r="K1379" s="37" t="str">
        <f>IF(NOT(B1379 = ""), IF(Data_Final!Z1379 + Data_Final!AA1379 - Data_Final!AB1379 = Data_Final!AC1379, "VALID", "NILAI TIDAK SESUAI PERJUMLAHAN PROFIT BEFORE TAX"), "")</f>
        <v/>
      </c>
      <c r="L1379" s="37" t="str">
        <f>IF(NOT(B1379 = ""), IF(VALUE(Data_Final!X1379 - Data_Final!Y1379) = VALUE(Data_Final!Z1379), "VALID", "NILAI TIDAK SESUAI DENGAN PERJUMLAHAN GROSS PROFIT"), "")</f>
        <v/>
      </c>
    </row>
    <row r="1380" spans="1:12">
      <c r="A1380" s="36" t="str">
        <f t="shared" si="21"/>
        <v/>
      </c>
      <c r="B1380" s="79" t="str">
        <f>IF(Data!D1380 = 0, "", Data!D1380)</f>
        <v/>
      </c>
      <c r="C1380" s="37" t="str">
        <f>IF(NOT(B1380 = ""), IF(AND((Data_Final!E1380 + Data_Final!J1380 = Data_Final!D1380),(Data_Final!N1380 + Data_Final!W1380 = Data_Final!D1380)), "VALID", "NILAI TIDAK SESUAI"), "")</f>
        <v/>
      </c>
      <c r="D1380" s="37" t="str">
        <f>IF(NOT(B1380 = ""), IF(Data_Final!F1380 + Data_Final!G1380 + Data_Final!H1380 + Data_Final!I1380 = Data_Final!E1380, "VALID", "NILAI TIDAK SESUAI DENGAN PERJUMLAHAN CURRENT ASET"), "")</f>
        <v/>
      </c>
      <c r="E1380" s="37" t="str">
        <f>IF(NOT(B1380 = ""), IF(Data_Final!K1380 +Data_Final!L1380 + Data_Final!M1380 = Data_Final!J1380, "VALID", "NILAI TIDAK SESUAI PERJUMLAHAN NCA"), "")</f>
        <v/>
      </c>
      <c r="F1380" s="37" t="str">
        <f>IF(NOT(B1380 = ""), IF(Data_Final!O1380 + Data_Final!S1380 = Data_Final!N1380, "VALID", "NILAI TIDAK SESUAI DENGAN PERJUMLAHAN LIABILITAS"), "")</f>
        <v/>
      </c>
      <c r="G1380" s="37" t="str">
        <f>IF(NOT(B1380 = ""), IF(Data_Final!P1380 +Data_Final!Q1380 +Data_Final!R1380 = Data_Final!O1380, "VALID", "NILAI TIDAK PERJUMLAHAN STL"), "")</f>
        <v/>
      </c>
      <c r="H1380" s="37" t="str">
        <f>IF(NOT(B1380 = ""), IF(Data_Final!T1380 +Data_Final!U1380 +Data_Final!V1380 = Data_Final!S1380, "VALID", "NILAI TIDAK SESUAI PERJUMLAHAN LTL"), "")</f>
        <v/>
      </c>
      <c r="I1380" s="37" t="str">
        <f>IF(NOT(B1380 = ""), IF(Data_Final!D1380 - Data_Final!N1380 = Data_Final!W1380, "VALID", "NILAI TIDAK SESUAI PERJUMLAHAN EQUITY"), "")</f>
        <v/>
      </c>
      <c r="J1380" s="37" t="str">
        <f>IF(NOT(B1380 = ""), IF(Data_Final!Y1380 + Data_Final!Z1380 = Data_Final!X1380, "VALID", "NILAI TIDAK SESUAI DENGAN PERJUMLAHAN REVENUE"), "")</f>
        <v/>
      </c>
      <c r="K1380" s="37" t="str">
        <f>IF(NOT(B1380 = ""), IF(Data_Final!Z1380 + Data_Final!AA1380 - Data_Final!AB1380 = Data_Final!AC1380, "VALID", "NILAI TIDAK SESUAI PERJUMLAHAN PROFIT BEFORE TAX"), "")</f>
        <v/>
      </c>
      <c r="L1380" s="37" t="str">
        <f>IF(NOT(B1380 = ""), IF(VALUE(Data_Final!X1380 - Data_Final!Y1380) = VALUE(Data_Final!Z1380), "VALID", "NILAI TIDAK SESUAI DENGAN PERJUMLAHAN GROSS PROFIT"), "")</f>
        <v/>
      </c>
    </row>
    <row r="1381" spans="1:12">
      <c r="A1381" s="36" t="str">
        <f t="shared" si="21"/>
        <v/>
      </c>
      <c r="B1381" s="79" t="str">
        <f>IF(Data!D1381 = 0, "", Data!D1381)</f>
        <v/>
      </c>
      <c r="C1381" s="37" t="str">
        <f>IF(NOT(B1381 = ""), IF(AND((Data_Final!E1381 + Data_Final!J1381 = Data_Final!D1381),(Data_Final!N1381 + Data_Final!W1381 = Data_Final!D1381)), "VALID", "NILAI TIDAK SESUAI"), "")</f>
        <v/>
      </c>
      <c r="D1381" s="37" t="str">
        <f>IF(NOT(B1381 = ""), IF(Data_Final!F1381 + Data_Final!G1381 + Data_Final!H1381 + Data_Final!I1381 = Data_Final!E1381, "VALID", "NILAI TIDAK SESUAI DENGAN PERJUMLAHAN CURRENT ASET"), "")</f>
        <v/>
      </c>
      <c r="E1381" s="37" t="str">
        <f>IF(NOT(B1381 = ""), IF(Data_Final!K1381 +Data_Final!L1381 + Data_Final!M1381 = Data_Final!J1381, "VALID", "NILAI TIDAK SESUAI PERJUMLAHAN NCA"), "")</f>
        <v/>
      </c>
      <c r="F1381" s="37" t="str">
        <f>IF(NOT(B1381 = ""), IF(Data_Final!O1381 + Data_Final!S1381 = Data_Final!N1381, "VALID", "NILAI TIDAK SESUAI DENGAN PERJUMLAHAN LIABILITAS"), "")</f>
        <v/>
      </c>
      <c r="G1381" s="37" t="str">
        <f>IF(NOT(B1381 = ""), IF(Data_Final!P1381 +Data_Final!Q1381 +Data_Final!R1381 = Data_Final!O1381, "VALID", "NILAI TIDAK PERJUMLAHAN STL"), "")</f>
        <v/>
      </c>
      <c r="H1381" s="37" t="str">
        <f>IF(NOT(B1381 = ""), IF(Data_Final!T1381 +Data_Final!U1381 +Data_Final!V1381 = Data_Final!S1381, "VALID", "NILAI TIDAK SESUAI PERJUMLAHAN LTL"), "")</f>
        <v/>
      </c>
      <c r="I1381" s="37" t="str">
        <f>IF(NOT(B1381 = ""), IF(Data_Final!D1381 - Data_Final!N1381 = Data_Final!W1381, "VALID", "NILAI TIDAK SESUAI PERJUMLAHAN EQUITY"), "")</f>
        <v/>
      </c>
      <c r="J1381" s="37" t="str">
        <f>IF(NOT(B1381 = ""), IF(Data_Final!Y1381 + Data_Final!Z1381 = Data_Final!X1381, "VALID", "NILAI TIDAK SESUAI DENGAN PERJUMLAHAN REVENUE"), "")</f>
        <v/>
      </c>
      <c r="K1381" s="37" t="str">
        <f>IF(NOT(B1381 = ""), IF(Data_Final!Z1381 + Data_Final!AA1381 - Data_Final!AB1381 = Data_Final!AC1381, "VALID", "NILAI TIDAK SESUAI PERJUMLAHAN PROFIT BEFORE TAX"), "")</f>
        <v/>
      </c>
      <c r="L1381" s="37" t="str">
        <f>IF(NOT(B1381 = ""), IF(VALUE(Data_Final!X1381 - Data_Final!Y1381) = VALUE(Data_Final!Z1381), "VALID", "NILAI TIDAK SESUAI DENGAN PERJUMLAHAN GROSS PROFIT"), "")</f>
        <v/>
      </c>
    </row>
    <row r="1382" spans="1:12">
      <c r="A1382" s="36" t="str">
        <f t="shared" si="21"/>
        <v/>
      </c>
      <c r="B1382" s="79" t="str">
        <f>IF(Data!D1382 = 0, "", Data!D1382)</f>
        <v/>
      </c>
      <c r="C1382" s="37" t="str">
        <f>IF(NOT(B1382 = ""), IF(AND((Data_Final!E1382 + Data_Final!J1382 = Data_Final!D1382),(Data_Final!N1382 + Data_Final!W1382 = Data_Final!D1382)), "VALID", "NILAI TIDAK SESUAI"), "")</f>
        <v/>
      </c>
      <c r="D1382" s="37" t="str">
        <f>IF(NOT(B1382 = ""), IF(Data_Final!F1382 + Data_Final!G1382 + Data_Final!H1382 + Data_Final!I1382 = Data_Final!E1382, "VALID", "NILAI TIDAK SESUAI DENGAN PERJUMLAHAN CURRENT ASET"), "")</f>
        <v/>
      </c>
      <c r="E1382" s="37" t="str">
        <f>IF(NOT(B1382 = ""), IF(Data_Final!K1382 +Data_Final!L1382 + Data_Final!M1382 = Data_Final!J1382, "VALID", "NILAI TIDAK SESUAI PERJUMLAHAN NCA"), "")</f>
        <v/>
      </c>
      <c r="F1382" s="37" t="str">
        <f>IF(NOT(B1382 = ""), IF(Data_Final!O1382 + Data_Final!S1382 = Data_Final!N1382, "VALID", "NILAI TIDAK SESUAI DENGAN PERJUMLAHAN LIABILITAS"), "")</f>
        <v/>
      </c>
      <c r="G1382" s="37" t="str">
        <f>IF(NOT(B1382 = ""), IF(Data_Final!P1382 +Data_Final!Q1382 +Data_Final!R1382 = Data_Final!O1382, "VALID", "NILAI TIDAK PERJUMLAHAN STL"), "")</f>
        <v/>
      </c>
      <c r="H1382" s="37" t="str">
        <f>IF(NOT(B1382 = ""), IF(Data_Final!T1382 +Data_Final!U1382 +Data_Final!V1382 = Data_Final!S1382, "VALID", "NILAI TIDAK SESUAI PERJUMLAHAN LTL"), "")</f>
        <v/>
      </c>
      <c r="I1382" s="37" t="str">
        <f>IF(NOT(B1382 = ""), IF(Data_Final!D1382 - Data_Final!N1382 = Data_Final!W1382, "VALID", "NILAI TIDAK SESUAI PERJUMLAHAN EQUITY"), "")</f>
        <v/>
      </c>
      <c r="J1382" s="37" t="str">
        <f>IF(NOT(B1382 = ""), IF(Data_Final!Y1382 + Data_Final!Z1382 = Data_Final!X1382, "VALID", "NILAI TIDAK SESUAI DENGAN PERJUMLAHAN REVENUE"), "")</f>
        <v/>
      </c>
      <c r="K1382" s="37" t="str">
        <f>IF(NOT(B1382 = ""), IF(Data_Final!Z1382 + Data_Final!AA1382 - Data_Final!AB1382 = Data_Final!AC1382, "VALID", "NILAI TIDAK SESUAI PERJUMLAHAN PROFIT BEFORE TAX"), "")</f>
        <v/>
      </c>
      <c r="L1382" s="37" t="str">
        <f>IF(NOT(B1382 = ""), IF(VALUE(Data_Final!X1382 - Data_Final!Y1382) = VALUE(Data_Final!Z1382), "VALID", "NILAI TIDAK SESUAI DENGAN PERJUMLAHAN GROSS PROFIT"), "")</f>
        <v/>
      </c>
    </row>
    <row r="1383" spans="1:12">
      <c r="A1383" s="36" t="str">
        <f t="shared" si="21"/>
        <v/>
      </c>
      <c r="B1383" s="79" t="str">
        <f>IF(Data!D1383 = 0, "", Data!D1383)</f>
        <v/>
      </c>
      <c r="C1383" s="37" t="str">
        <f>IF(NOT(B1383 = ""), IF(AND((Data_Final!E1383 + Data_Final!J1383 = Data_Final!D1383),(Data_Final!N1383 + Data_Final!W1383 = Data_Final!D1383)), "VALID", "NILAI TIDAK SESUAI"), "")</f>
        <v/>
      </c>
      <c r="D1383" s="37" t="str">
        <f>IF(NOT(B1383 = ""), IF(Data_Final!F1383 + Data_Final!G1383 + Data_Final!H1383 + Data_Final!I1383 = Data_Final!E1383, "VALID", "NILAI TIDAK SESUAI DENGAN PERJUMLAHAN CURRENT ASET"), "")</f>
        <v/>
      </c>
      <c r="E1383" s="37" t="str">
        <f>IF(NOT(B1383 = ""), IF(Data_Final!K1383 +Data_Final!L1383 + Data_Final!M1383 = Data_Final!J1383, "VALID", "NILAI TIDAK SESUAI PERJUMLAHAN NCA"), "")</f>
        <v/>
      </c>
      <c r="F1383" s="37" t="str">
        <f>IF(NOT(B1383 = ""), IF(Data_Final!O1383 + Data_Final!S1383 = Data_Final!N1383, "VALID", "NILAI TIDAK SESUAI DENGAN PERJUMLAHAN LIABILITAS"), "")</f>
        <v/>
      </c>
      <c r="G1383" s="37" t="str">
        <f>IF(NOT(B1383 = ""), IF(Data_Final!P1383 +Data_Final!Q1383 +Data_Final!R1383 = Data_Final!O1383, "VALID", "NILAI TIDAK PERJUMLAHAN STL"), "")</f>
        <v/>
      </c>
      <c r="H1383" s="37" t="str">
        <f>IF(NOT(B1383 = ""), IF(Data_Final!T1383 +Data_Final!U1383 +Data_Final!V1383 = Data_Final!S1383, "VALID", "NILAI TIDAK SESUAI PERJUMLAHAN LTL"), "")</f>
        <v/>
      </c>
      <c r="I1383" s="37" t="str">
        <f>IF(NOT(B1383 = ""), IF(Data_Final!D1383 - Data_Final!N1383 = Data_Final!W1383, "VALID", "NILAI TIDAK SESUAI PERJUMLAHAN EQUITY"), "")</f>
        <v/>
      </c>
      <c r="J1383" s="37" t="str">
        <f>IF(NOT(B1383 = ""), IF(Data_Final!Y1383 + Data_Final!Z1383 = Data_Final!X1383, "VALID", "NILAI TIDAK SESUAI DENGAN PERJUMLAHAN REVENUE"), "")</f>
        <v/>
      </c>
      <c r="K1383" s="37" t="str">
        <f>IF(NOT(B1383 = ""), IF(Data_Final!Z1383 + Data_Final!AA1383 - Data_Final!AB1383 = Data_Final!AC1383, "VALID", "NILAI TIDAK SESUAI PERJUMLAHAN PROFIT BEFORE TAX"), "")</f>
        <v/>
      </c>
      <c r="L1383" s="37" t="str">
        <f>IF(NOT(B1383 = ""), IF(VALUE(Data_Final!X1383 - Data_Final!Y1383) = VALUE(Data_Final!Z1383), "VALID", "NILAI TIDAK SESUAI DENGAN PERJUMLAHAN GROSS PROFIT"), "")</f>
        <v/>
      </c>
    </row>
    <row r="1384" spans="1:12">
      <c r="A1384" s="36" t="str">
        <f t="shared" si="21"/>
        <v/>
      </c>
      <c r="B1384" s="79" t="str">
        <f>IF(Data!D1384 = 0, "", Data!D1384)</f>
        <v/>
      </c>
      <c r="C1384" s="37" t="str">
        <f>IF(NOT(B1384 = ""), IF(AND((Data_Final!E1384 + Data_Final!J1384 = Data_Final!D1384),(Data_Final!N1384 + Data_Final!W1384 = Data_Final!D1384)), "VALID", "NILAI TIDAK SESUAI"), "")</f>
        <v/>
      </c>
      <c r="D1384" s="37" t="str">
        <f>IF(NOT(B1384 = ""), IF(Data_Final!F1384 + Data_Final!G1384 + Data_Final!H1384 + Data_Final!I1384 = Data_Final!E1384, "VALID", "NILAI TIDAK SESUAI DENGAN PERJUMLAHAN CURRENT ASET"), "")</f>
        <v/>
      </c>
      <c r="E1384" s="37" t="str">
        <f>IF(NOT(B1384 = ""), IF(Data_Final!K1384 +Data_Final!L1384 + Data_Final!M1384 = Data_Final!J1384, "VALID", "NILAI TIDAK SESUAI PERJUMLAHAN NCA"), "")</f>
        <v/>
      </c>
      <c r="F1384" s="37" t="str">
        <f>IF(NOT(B1384 = ""), IF(Data_Final!O1384 + Data_Final!S1384 = Data_Final!N1384, "VALID", "NILAI TIDAK SESUAI DENGAN PERJUMLAHAN LIABILITAS"), "")</f>
        <v/>
      </c>
      <c r="G1384" s="37" t="str">
        <f>IF(NOT(B1384 = ""), IF(Data_Final!P1384 +Data_Final!Q1384 +Data_Final!R1384 = Data_Final!O1384, "VALID", "NILAI TIDAK PERJUMLAHAN STL"), "")</f>
        <v/>
      </c>
      <c r="H1384" s="37" t="str">
        <f>IF(NOT(B1384 = ""), IF(Data_Final!T1384 +Data_Final!U1384 +Data_Final!V1384 = Data_Final!S1384, "VALID", "NILAI TIDAK SESUAI PERJUMLAHAN LTL"), "")</f>
        <v/>
      </c>
      <c r="I1384" s="37" t="str">
        <f>IF(NOT(B1384 = ""), IF(Data_Final!D1384 - Data_Final!N1384 = Data_Final!W1384, "VALID", "NILAI TIDAK SESUAI PERJUMLAHAN EQUITY"), "")</f>
        <v/>
      </c>
      <c r="J1384" s="37" t="str">
        <f>IF(NOT(B1384 = ""), IF(Data_Final!Y1384 + Data_Final!Z1384 = Data_Final!X1384, "VALID", "NILAI TIDAK SESUAI DENGAN PERJUMLAHAN REVENUE"), "")</f>
        <v/>
      </c>
      <c r="K1384" s="37" t="str">
        <f>IF(NOT(B1384 = ""), IF(Data_Final!Z1384 + Data_Final!AA1384 - Data_Final!AB1384 = Data_Final!AC1384, "VALID", "NILAI TIDAK SESUAI PERJUMLAHAN PROFIT BEFORE TAX"), "")</f>
        <v/>
      </c>
      <c r="L1384" s="37" t="str">
        <f>IF(NOT(B1384 = ""), IF(VALUE(Data_Final!X1384 - Data_Final!Y1384) = VALUE(Data_Final!Z1384), "VALID", "NILAI TIDAK SESUAI DENGAN PERJUMLAHAN GROSS PROFIT"), "")</f>
        <v/>
      </c>
    </row>
    <row r="1385" spans="1:12">
      <c r="A1385" s="36" t="str">
        <f t="shared" si="21"/>
        <v/>
      </c>
      <c r="B1385" s="79" t="str">
        <f>IF(Data!D1385 = 0, "", Data!D1385)</f>
        <v/>
      </c>
      <c r="C1385" s="37" t="str">
        <f>IF(NOT(B1385 = ""), IF(AND((Data_Final!E1385 + Data_Final!J1385 = Data_Final!D1385),(Data_Final!N1385 + Data_Final!W1385 = Data_Final!D1385)), "VALID", "NILAI TIDAK SESUAI"), "")</f>
        <v/>
      </c>
      <c r="D1385" s="37" t="str">
        <f>IF(NOT(B1385 = ""), IF(Data_Final!F1385 + Data_Final!G1385 + Data_Final!H1385 + Data_Final!I1385 = Data_Final!E1385, "VALID", "NILAI TIDAK SESUAI DENGAN PERJUMLAHAN CURRENT ASET"), "")</f>
        <v/>
      </c>
      <c r="E1385" s="37" t="str">
        <f>IF(NOT(B1385 = ""), IF(Data_Final!K1385 +Data_Final!L1385 + Data_Final!M1385 = Data_Final!J1385, "VALID", "NILAI TIDAK SESUAI PERJUMLAHAN NCA"), "")</f>
        <v/>
      </c>
      <c r="F1385" s="37" t="str">
        <f>IF(NOT(B1385 = ""), IF(Data_Final!O1385 + Data_Final!S1385 = Data_Final!N1385, "VALID", "NILAI TIDAK SESUAI DENGAN PERJUMLAHAN LIABILITAS"), "")</f>
        <v/>
      </c>
      <c r="G1385" s="37" t="str">
        <f>IF(NOT(B1385 = ""), IF(Data_Final!P1385 +Data_Final!Q1385 +Data_Final!R1385 = Data_Final!O1385, "VALID", "NILAI TIDAK PERJUMLAHAN STL"), "")</f>
        <v/>
      </c>
      <c r="H1385" s="37" t="str">
        <f>IF(NOT(B1385 = ""), IF(Data_Final!T1385 +Data_Final!U1385 +Data_Final!V1385 = Data_Final!S1385, "VALID", "NILAI TIDAK SESUAI PERJUMLAHAN LTL"), "")</f>
        <v/>
      </c>
      <c r="I1385" s="37" t="str">
        <f>IF(NOT(B1385 = ""), IF(Data_Final!D1385 - Data_Final!N1385 = Data_Final!W1385, "VALID", "NILAI TIDAK SESUAI PERJUMLAHAN EQUITY"), "")</f>
        <v/>
      </c>
      <c r="J1385" s="37" t="str">
        <f>IF(NOT(B1385 = ""), IF(Data_Final!Y1385 + Data_Final!Z1385 = Data_Final!X1385, "VALID", "NILAI TIDAK SESUAI DENGAN PERJUMLAHAN REVENUE"), "")</f>
        <v/>
      </c>
      <c r="K1385" s="37" t="str">
        <f>IF(NOT(B1385 = ""), IF(Data_Final!Z1385 + Data_Final!AA1385 - Data_Final!AB1385 = Data_Final!AC1385, "VALID", "NILAI TIDAK SESUAI PERJUMLAHAN PROFIT BEFORE TAX"), "")</f>
        <v/>
      </c>
      <c r="L1385" s="37" t="str">
        <f>IF(NOT(B1385 = ""), IF(VALUE(Data_Final!X1385 - Data_Final!Y1385) = VALUE(Data_Final!Z1385), "VALID", "NILAI TIDAK SESUAI DENGAN PERJUMLAHAN GROSS PROFIT"), "")</f>
        <v/>
      </c>
    </row>
    <row r="1386" spans="1:12">
      <c r="A1386" s="36" t="str">
        <f t="shared" si="21"/>
        <v/>
      </c>
      <c r="B1386" s="79" t="str">
        <f>IF(Data!D1386 = 0, "", Data!D1386)</f>
        <v/>
      </c>
      <c r="C1386" s="37" t="str">
        <f>IF(NOT(B1386 = ""), IF(AND((Data_Final!E1386 + Data_Final!J1386 = Data_Final!D1386),(Data_Final!N1386 + Data_Final!W1386 = Data_Final!D1386)), "VALID", "NILAI TIDAK SESUAI"), "")</f>
        <v/>
      </c>
      <c r="D1386" s="37" t="str">
        <f>IF(NOT(B1386 = ""), IF(Data_Final!F1386 + Data_Final!G1386 + Data_Final!H1386 + Data_Final!I1386 = Data_Final!E1386, "VALID", "NILAI TIDAK SESUAI DENGAN PERJUMLAHAN CURRENT ASET"), "")</f>
        <v/>
      </c>
      <c r="E1386" s="37" t="str">
        <f>IF(NOT(B1386 = ""), IF(Data_Final!K1386 +Data_Final!L1386 + Data_Final!M1386 = Data_Final!J1386, "VALID", "NILAI TIDAK SESUAI PERJUMLAHAN NCA"), "")</f>
        <v/>
      </c>
      <c r="F1386" s="37" t="str">
        <f>IF(NOT(B1386 = ""), IF(Data_Final!O1386 + Data_Final!S1386 = Data_Final!N1386, "VALID", "NILAI TIDAK SESUAI DENGAN PERJUMLAHAN LIABILITAS"), "")</f>
        <v/>
      </c>
      <c r="G1386" s="37" t="str">
        <f>IF(NOT(B1386 = ""), IF(Data_Final!P1386 +Data_Final!Q1386 +Data_Final!R1386 = Data_Final!O1386, "VALID", "NILAI TIDAK PERJUMLAHAN STL"), "")</f>
        <v/>
      </c>
      <c r="H1386" s="37" t="str">
        <f>IF(NOT(B1386 = ""), IF(Data_Final!T1386 +Data_Final!U1386 +Data_Final!V1386 = Data_Final!S1386, "VALID", "NILAI TIDAK SESUAI PERJUMLAHAN LTL"), "")</f>
        <v/>
      </c>
      <c r="I1386" s="37" t="str">
        <f>IF(NOT(B1386 = ""), IF(Data_Final!D1386 - Data_Final!N1386 = Data_Final!W1386, "VALID", "NILAI TIDAK SESUAI PERJUMLAHAN EQUITY"), "")</f>
        <v/>
      </c>
      <c r="J1386" s="37" t="str">
        <f>IF(NOT(B1386 = ""), IF(Data_Final!Y1386 + Data_Final!Z1386 = Data_Final!X1386, "VALID", "NILAI TIDAK SESUAI DENGAN PERJUMLAHAN REVENUE"), "")</f>
        <v/>
      </c>
      <c r="K1386" s="37" t="str">
        <f>IF(NOT(B1386 = ""), IF(Data_Final!Z1386 + Data_Final!AA1386 - Data_Final!AB1386 = Data_Final!AC1386, "VALID", "NILAI TIDAK SESUAI PERJUMLAHAN PROFIT BEFORE TAX"), "")</f>
        <v/>
      </c>
      <c r="L1386" s="37" t="str">
        <f>IF(NOT(B1386 = ""), IF(VALUE(Data_Final!X1386 - Data_Final!Y1386) = VALUE(Data_Final!Z1386), "VALID", "NILAI TIDAK SESUAI DENGAN PERJUMLAHAN GROSS PROFIT"), "")</f>
        <v/>
      </c>
    </row>
    <row r="1387" spans="1:12">
      <c r="A1387" s="36" t="str">
        <f t="shared" si="21"/>
        <v/>
      </c>
      <c r="B1387" s="79" t="str">
        <f>IF(Data!D1387 = 0, "", Data!D1387)</f>
        <v/>
      </c>
      <c r="C1387" s="37" t="str">
        <f>IF(NOT(B1387 = ""), IF(AND((Data_Final!E1387 + Data_Final!J1387 = Data_Final!D1387),(Data_Final!N1387 + Data_Final!W1387 = Data_Final!D1387)), "VALID", "NILAI TIDAK SESUAI"), "")</f>
        <v/>
      </c>
      <c r="D1387" s="37" t="str">
        <f>IF(NOT(B1387 = ""), IF(Data_Final!F1387 + Data_Final!G1387 + Data_Final!H1387 + Data_Final!I1387 = Data_Final!E1387, "VALID", "NILAI TIDAK SESUAI DENGAN PERJUMLAHAN CURRENT ASET"), "")</f>
        <v/>
      </c>
      <c r="E1387" s="37" t="str">
        <f>IF(NOT(B1387 = ""), IF(Data_Final!K1387 +Data_Final!L1387 + Data_Final!M1387 = Data_Final!J1387, "VALID", "NILAI TIDAK SESUAI PERJUMLAHAN NCA"), "")</f>
        <v/>
      </c>
      <c r="F1387" s="37" t="str">
        <f>IF(NOT(B1387 = ""), IF(Data_Final!O1387 + Data_Final!S1387 = Data_Final!N1387, "VALID", "NILAI TIDAK SESUAI DENGAN PERJUMLAHAN LIABILITAS"), "")</f>
        <v/>
      </c>
      <c r="G1387" s="37" t="str">
        <f>IF(NOT(B1387 = ""), IF(Data_Final!P1387 +Data_Final!Q1387 +Data_Final!R1387 = Data_Final!O1387, "VALID", "NILAI TIDAK PERJUMLAHAN STL"), "")</f>
        <v/>
      </c>
      <c r="H1387" s="37" t="str">
        <f>IF(NOT(B1387 = ""), IF(Data_Final!T1387 +Data_Final!U1387 +Data_Final!V1387 = Data_Final!S1387, "VALID", "NILAI TIDAK SESUAI PERJUMLAHAN LTL"), "")</f>
        <v/>
      </c>
      <c r="I1387" s="37" t="str">
        <f>IF(NOT(B1387 = ""), IF(Data_Final!D1387 - Data_Final!N1387 = Data_Final!W1387, "VALID", "NILAI TIDAK SESUAI PERJUMLAHAN EQUITY"), "")</f>
        <v/>
      </c>
      <c r="J1387" s="37" t="str">
        <f>IF(NOT(B1387 = ""), IF(Data_Final!Y1387 + Data_Final!Z1387 = Data_Final!X1387, "VALID", "NILAI TIDAK SESUAI DENGAN PERJUMLAHAN REVENUE"), "")</f>
        <v/>
      </c>
      <c r="K1387" s="37" t="str">
        <f>IF(NOT(B1387 = ""), IF(Data_Final!Z1387 + Data_Final!AA1387 - Data_Final!AB1387 = Data_Final!AC1387, "VALID", "NILAI TIDAK SESUAI PERJUMLAHAN PROFIT BEFORE TAX"), "")</f>
        <v/>
      </c>
      <c r="L1387" s="37" t="str">
        <f>IF(NOT(B1387 = ""), IF(VALUE(Data_Final!X1387 - Data_Final!Y1387) = VALUE(Data_Final!Z1387), "VALID", "NILAI TIDAK SESUAI DENGAN PERJUMLAHAN GROSS PROFIT"), "")</f>
        <v/>
      </c>
    </row>
    <row r="1388" spans="1:12">
      <c r="A1388" s="36" t="str">
        <f t="shared" si="21"/>
        <v/>
      </c>
      <c r="B1388" s="79" t="str">
        <f>IF(Data!D1388 = 0, "", Data!D1388)</f>
        <v/>
      </c>
      <c r="C1388" s="37" t="str">
        <f>IF(NOT(B1388 = ""), IF(AND((Data_Final!E1388 + Data_Final!J1388 = Data_Final!D1388),(Data_Final!N1388 + Data_Final!W1388 = Data_Final!D1388)), "VALID", "NILAI TIDAK SESUAI"), "")</f>
        <v/>
      </c>
      <c r="D1388" s="37" t="str">
        <f>IF(NOT(B1388 = ""), IF(Data_Final!F1388 + Data_Final!G1388 + Data_Final!H1388 + Data_Final!I1388 = Data_Final!E1388, "VALID", "NILAI TIDAK SESUAI DENGAN PERJUMLAHAN CURRENT ASET"), "")</f>
        <v/>
      </c>
      <c r="E1388" s="37" t="str">
        <f>IF(NOT(B1388 = ""), IF(Data_Final!K1388 +Data_Final!L1388 + Data_Final!M1388 = Data_Final!J1388, "VALID", "NILAI TIDAK SESUAI PERJUMLAHAN NCA"), "")</f>
        <v/>
      </c>
      <c r="F1388" s="37" t="str">
        <f>IF(NOT(B1388 = ""), IF(Data_Final!O1388 + Data_Final!S1388 = Data_Final!N1388, "VALID", "NILAI TIDAK SESUAI DENGAN PERJUMLAHAN LIABILITAS"), "")</f>
        <v/>
      </c>
      <c r="G1388" s="37" t="str">
        <f>IF(NOT(B1388 = ""), IF(Data_Final!P1388 +Data_Final!Q1388 +Data_Final!R1388 = Data_Final!O1388, "VALID", "NILAI TIDAK PERJUMLAHAN STL"), "")</f>
        <v/>
      </c>
      <c r="H1388" s="37" t="str">
        <f>IF(NOT(B1388 = ""), IF(Data_Final!T1388 +Data_Final!U1388 +Data_Final!V1388 = Data_Final!S1388, "VALID", "NILAI TIDAK SESUAI PERJUMLAHAN LTL"), "")</f>
        <v/>
      </c>
      <c r="I1388" s="37" t="str">
        <f>IF(NOT(B1388 = ""), IF(Data_Final!D1388 - Data_Final!N1388 = Data_Final!W1388, "VALID", "NILAI TIDAK SESUAI PERJUMLAHAN EQUITY"), "")</f>
        <v/>
      </c>
      <c r="J1388" s="37" t="str">
        <f>IF(NOT(B1388 = ""), IF(Data_Final!Y1388 + Data_Final!Z1388 = Data_Final!X1388, "VALID", "NILAI TIDAK SESUAI DENGAN PERJUMLAHAN REVENUE"), "")</f>
        <v/>
      </c>
      <c r="K1388" s="37" t="str">
        <f>IF(NOT(B1388 = ""), IF(Data_Final!Z1388 + Data_Final!AA1388 - Data_Final!AB1388 = Data_Final!AC1388, "VALID", "NILAI TIDAK SESUAI PERJUMLAHAN PROFIT BEFORE TAX"), "")</f>
        <v/>
      </c>
      <c r="L1388" s="37" t="str">
        <f>IF(NOT(B1388 = ""), IF(VALUE(Data_Final!X1388 - Data_Final!Y1388) = VALUE(Data_Final!Z1388), "VALID", "NILAI TIDAK SESUAI DENGAN PERJUMLAHAN GROSS PROFIT"), "")</f>
        <v/>
      </c>
    </row>
    <row r="1389" spans="1:12">
      <c r="A1389" s="36" t="str">
        <f t="shared" si="21"/>
        <v/>
      </c>
      <c r="B1389" s="79" t="str">
        <f>IF(Data!D1389 = 0, "", Data!D1389)</f>
        <v/>
      </c>
      <c r="C1389" s="37" t="str">
        <f>IF(NOT(B1389 = ""), IF(AND((Data_Final!E1389 + Data_Final!J1389 = Data_Final!D1389),(Data_Final!N1389 + Data_Final!W1389 = Data_Final!D1389)), "VALID", "NILAI TIDAK SESUAI"), "")</f>
        <v/>
      </c>
      <c r="D1389" s="37" t="str">
        <f>IF(NOT(B1389 = ""), IF(Data_Final!F1389 + Data_Final!G1389 + Data_Final!H1389 + Data_Final!I1389 = Data_Final!E1389, "VALID", "NILAI TIDAK SESUAI DENGAN PERJUMLAHAN CURRENT ASET"), "")</f>
        <v/>
      </c>
      <c r="E1389" s="37" t="str">
        <f>IF(NOT(B1389 = ""), IF(Data_Final!K1389 +Data_Final!L1389 + Data_Final!M1389 = Data_Final!J1389, "VALID", "NILAI TIDAK SESUAI PERJUMLAHAN NCA"), "")</f>
        <v/>
      </c>
      <c r="F1389" s="37" t="str">
        <f>IF(NOT(B1389 = ""), IF(Data_Final!O1389 + Data_Final!S1389 = Data_Final!N1389, "VALID", "NILAI TIDAK SESUAI DENGAN PERJUMLAHAN LIABILITAS"), "")</f>
        <v/>
      </c>
      <c r="G1389" s="37" t="str">
        <f>IF(NOT(B1389 = ""), IF(Data_Final!P1389 +Data_Final!Q1389 +Data_Final!R1389 = Data_Final!O1389, "VALID", "NILAI TIDAK PERJUMLAHAN STL"), "")</f>
        <v/>
      </c>
      <c r="H1389" s="37" t="str">
        <f>IF(NOT(B1389 = ""), IF(Data_Final!T1389 +Data_Final!U1389 +Data_Final!V1389 = Data_Final!S1389, "VALID", "NILAI TIDAK SESUAI PERJUMLAHAN LTL"), "")</f>
        <v/>
      </c>
      <c r="I1389" s="37" t="str">
        <f>IF(NOT(B1389 = ""), IF(Data_Final!D1389 - Data_Final!N1389 = Data_Final!W1389, "VALID", "NILAI TIDAK SESUAI PERJUMLAHAN EQUITY"), "")</f>
        <v/>
      </c>
      <c r="J1389" s="37" t="str">
        <f>IF(NOT(B1389 = ""), IF(Data_Final!Y1389 + Data_Final!Z1389 = Data_Final!X1389, "VALID", "NILAI TIDAK SESUAI DENGAN PERJUMLAHAN REVENUE"), "")</f>
        <v/>
      </c>
      <c r="K1389" s="37" t="str">
        <f>IF(NOT(B1389 = ""), IF(Data_Final!Z1389 + Data_Final!AA1389 - Data_Final!AB1389 = Data_Final!AC1389, "VALID", "NILAI TIDAK SESUAI PERJUMLAHAN PROFIT BEFORE TAX"), "")</f>
        <v/>
      </c>
      <c r="L1389" s="37" t="str">
        <f>IF(NOT(B1389 = ""), IF(VALUE(Data_Final!X1389 - Data_Final!Y1389) = VALUE(Data_Final!Z1389), "VALID", "NILAI TIDAK SESUAI DENGAN PERJUMLAHAN GROSS PROFIT"), "")</f>
        <v/>
      </c>
    </row>
    <row r="1390" spans="1:12">
      <c r="A1390" s="36" t="str">
        <f t="shared" si="21"/>
        <v/>
      </c>
      <c r="B1390" s="79" t="str">
        <f>IF(Data!D1390 = 0, "", Data!D1390)</f>
        <v/>
      </c>
      <c r="C1390" s="37" t="str">
        <f>IF(NOT(B1390 = ""), IF(AND((Data_Final!E1390 + Data_Final!J1390 = Data_Final!D1390),(Data_Final!N1390 + Data_Final!W1390 = Data_Final!D1390)), "VALID", "NILAI TIDAK SESUAI"), "")</f>
        <v/>
      </c>
      <c r="D1390" s="37" t="str">
        <f>IF(NOT(B1390 = ""), IF(Data_Final!F1390 + Data_Final!G1390 + Data_Final!H1390 + Data_Final!I1390 = Data_Final!E1390, "VALID", "NILAI TIDAK SESUAI DENGAN PERJUMLAHAN CURRENT ASET"), "")</f>
        <v/>
      </c>
      <c r="E1390" s="37" t="str">
        <f>IF(NOT(B1390 = ""), IF(Data_Final!K1390 +Data_Final!L1390 + Data_Final!M1390 = Data_Final!J1390, "VALID", "NILAI TIDAK SESUAI PERJUMLAHAN NCA"), "")</f>
        <v/>
      </c>
      <c r="F1390" s="37" t="str">
        <f>IF(NOT(B1390 = ""), IF(Data_Final!O1390 + Data_Final!S1390 = Data_Final!N1390, "VALID", "NILAI TIDAK SESUAI DENGAN PERJUMLAHAN LIABILITAS"), "")</f>
        <v/>
      </c>
      <c r="G1390" s="37" t="str">
        <f>IF(NOT(B1390 = ""), IF(Data_Final!P1390 +Data_Final!Q1390 +Data_Final!R1390 = Data_Final!O1390, "VALID", "NILAI TIDAK PERJUMLAHAN STL"), "")</f>
        <v/>
      </c>
      <c r="H1390" s="37" t="str">
        <f>IF(NOT(B1390 = ""), IF(Data_Final!T1390 +Data_Final!U1390 +Data_Final!V1390 = Data_Final!S1390, "VALID", "NILAI TIDAK SESUAI PERJUMLAHAN LTL"), "")</f>
        <v/>
      </c>
      <c r="I1390" s="37" t="str">
        <f>IF(NOT(B1390 = ""), IF(Data_Final!D1390 - Data_Final!N1390 = Data_Final!W1390, "VALID", "NILAI TIDAK SESUAI PERJUMLAHAN EQUITY"), "")</f>
        <v/>
      </c>
      <c r="J1390" s="37" t="str">
        <f>IF(NOT(B1390 = ""), IF(Data_Final!Y1390 + Data_Final!Z1390 = Data_Final!X1390, "VALID", "NILAI TIDAK SESUAI DENGAN PERJUMLAHAN REVENUE"), "")</f>
        <v/>
      </c>
      <c r="K1390" s="37" t="str">
        <f>IF(NOT(B1390 = ""), IF(Data_Final!Z1390 + Data_Final!AA1390 - Data_Final!AB1390 = Data_Final!AC1390, "VALID", "NILAI TIDAK SESUAI PERJUMLAHAN PROFIT BEFORE TAX"), "")</f>
        <v/>
      </c>
      <c r="L1390" s="37" t="str">
        <f>IF(NOT(B1390 = ""), IF(VALUE(Data_Final!X1390 - Data_Final!Y1390) = VALUE(Data_Final!Z1390), "VALID", "NILAI TIDAK SESUAI DENGAN PERJUMLAHAN GROSS PROFIT"), "")</f>
        <v/>
      </c>
    </row>
    <row r="1391" spans="1:12">
      <c r="A1391" s="36" t="str">
        <f t="shared" si="21"/>
        <v/>
      </c>
      <c r="B1391" s="79" t="str">
        <f>IF(Data!D1391 = 0, "", Data!D1391)</f>
        <v/>
      </c>
      <c r="C1391" s="37" t="str">
        <f>IF(NOT(B1391 = ""), IF(AND((Data_Final!E1391 + Data_Final!J1391 = Data_Final!D1391),(Data_Final!N1391 + Data_Final!W1391 = Data_Final!D1391)), "VALID", "NILAI TIDAK SESUAI"), "")</f>
        <v/>
      </c>
      <c r="D1391" s="37" t="str">
        <f>IF(NOT(B1391 = ""), IF(Data_Final!F1391 + Data_Final!G1391 + Data_Final!H1391 + Data_Final!I1391 = Data_Final!E1391, "VALID", "NILAI TIDAK SESUAI DENGAN PERJUMLAHAN CURRENT ASET"), "")</f>
        <v/>
      </c>
      <c r="E1391" s="37" t="str">
        <f>IF(NOT(B1391 = ""), IF(Data_Final!K1391 +Data_Final!L1391 + Data_Final!M1391 = Data_Final!J1391, "VALID", "NILAI TIDAK SESUAI PERJUMLAHAN NCA"), "")</f>
        <v/>
      </c>
      <c r="F1391" s="37" t="str">
        <f>IF(NOT(B1391 = ""), IF(Data_Final!O1391 + Data_Final!S1391 = Data_Final!N1391, "VALID", "NILAI TIDAK SESUAI DENGAN PERJUMLAHAN LIABILITAS"), "")</f>
        <v/>
      </c>
      <c r="G1391" s="37" t="str">
        <f>IF(NOT(B1391 = ""), IF(Data_Final!P1391 +Data_Final!Q1391 +Data_Final!R1391 = Data_Final!O1391, "VALID", "NILAI TIDAK PERJUMLAHAN STL"), "")</f>
        <v/>
      </c>
      <c r="H1391" s="37" t="str">
        <f>IF(NOT(B1391 = ""), IF(Data_Final!T1391 +Data_Final!U1391 +Data_Final!V1391 = Data_Final!S1391, "VALID", "NILAI TIDAK SESUAI PERJUMLAHAN LTL"), "")</f>
        <v/>
      </c>
      <c r="I1391" s="37" t="str">
        <f>IF(NOT(B1391 = ""), IF(Data_Final!D1391 - Data_Final!N1391 = Data_Final!W1391, "VALID", "NILAI TIDAK SESUAI PERJUMLAHAN EQUITY"), "")</f>
        <v/>
      </c>
      <c r="J1391" s="37" t="str">
        <f>IF(NOT(B1391 = ""), IF(Data_Final!Y1391 + Data_Final!Z1391 = Data_Final!X1391, "VALID", "NILAI TIDAK SESUAI DENGAN PERJUMLAHAN REVENUE"), "")</f>
        <v/>
      </c>
      <c r="K1391" s="37" t="str">
        <f>IF(NOT(B1391 = ""), IF(Data_Final!Z1391 + Data_Final!AA1391 - Data_Final!AB1391 = Data_Final!AC1391, "VALID", "NILAI TIDAK SESUAI PERJUMLAHAN PROFIT BEFORE TAX"), "")</f>
        <v/>
      </c>
      <c r="L1391" s="37" t="str">
        <f>IF(NOT(B1391 = ""), IF(VALUE(Data_Final!X1391 - Data_Final!Y1391) = VALUE(Data_Final!Z1391), "VALID", "NILAI TIDAK SESUAI DENGAN PERJUMLAHAN GROSS PROFIT"), "")</f>
        <v/>
      </c>
    </row>
    <row r="1392" spans="1:12">
      <c r="A1392" s="36" t="str">
        <f t="shared" si="21"/>
        <v/>
      </c>
      <c r="B1392" s="79" t="str">
        <f>IF(Data!D1392 = 0, "", Data!D1392)</f>
        <v/>
      </c>
      <c r="C1392" s="37" t="str">
        <f>IF(NOT(B1392 = ""), IF(AND((Data_Final!E1392 + Data_Final!J1392 = Data_Final!D1392),(Data_Final!N1392 + Data_Final!W1392 = Data_Final!D1392)), "VALID", "NILAI TIDAK SESUAI"), "")</f>
        <v/>
      </c>
      <c r="D1392" s="37" t="str">
        <f>IF(NOT(B1392 = ""), IF(Data_Final!F1392 + Data_Final!G1392 + Data_Final!H1392 + Data_Final!I1392 = Data_Final!E1392, "VALID", "NILAI TIDAK SESUAI DENGAN PERJUMLAHAN CURRENT ASET"), "")</f>
        <v/>
      </c>
      <c r="E1392" s="37" t="str">
        <f>IF(NOT(B1392 = ""), IF(Data_Final!K1392 +Data_Final!L1392 + Data_Final!M1392 = Data_Final!J1392, "VALID", "NILAI TIDAK SESUAI PERJUMLAHAN NCA"), "")</f>
        <v/>
      </c>
      <c r="F1392" s="37" t="str">
        <f>IF(NOT(B1392 = ""), IF(Data_Final!O1392 + Data_Final!S1392 = Data_Final!N1392, "VALID", "NILAI TIDAK SESUAI DENGAN PERJUMLAHAN LIABILITAS"), "")</f>
        <v/>
      </c>
      <c r="G1392" s="37" t="str">
        <f>IF(NOT(B1392 = ""), IF(Data_Final!P1392 +Data_Final!Q1392 +Data_Final!R1392 = Data_Final!O1392, "VALID", "NILAI TIDAK PERJUMLAHAN STL"), "")</f>
        <v/>
      </c>
      <c r="H1392" s="37" t="str">
        <f>IF(NOT(B1392 = ""), IF(Data_Final!T1392 +Data_Final!U1392 +Data_Final!V1392 = Data_Final!S1392, "VALID", "NILAI TIDAK SESUAI PERJUMLAHAN LTL"), "")</f>
        <v/>
      </c>
      <c r="I1392" s="37" t="str">
        <f>IF(NOT(B1392 = ""), IF(Data_Final!D1392 - Data_Final!N1392 = Data_Final!W1392, "VALID", "NILAI TIDAK SESUAI PERJUMLAHAN EQUITY"), "")</f>
        <v/>
      </c>
      <c r="J1392" s="37" t="str">
        <f>IF(NOT(B1392 = ""), IF(Data_Final!Y1392 + Data_Final!Z1392 = Data_Final!X1392, "VALID", "NILAI TIDAK SESUAI DENGAN PERJUMLAHAN REVENUE"), "")</f>
        <v/>
      </c>
      <c r="K1392" s="37" t="str">
        <f>IF(NOT(B1392 = ""), IF(Data_Final!Z1392 + Data_Final!AA1392 - Data_Final!AB1392 = Data_Final!AC1392, "VALID", "NILAI TIDAK SESUAI PERJUMLAHAN PROFIT BEFORE TAX"), "")</f>
        <v/>
      </c>
      <c r="L1392" s="37" t="str">
        <f>IF(NOT(B1392 = ""), IF(VALUE(Data_Final!X1392 - Data_Final!Y1392) = VALUE(Data_Final!Z1392), "VALID", "NILAI TIDAK SESUAI DENGAN PERJUMLAHAN GROSS PROFIT"), "")</f>
        <v/>
      </c>
    </row>
    <row r="1393" spans="1:12">
      <c r="A1393" s="36" t="str">
        <f t="shared" si="21"/>
        <v/>
      </c>
      <c r="B1393" s="79" t="str">
        <f>IF(Data!D1393 = 0, "", Data!D1393)</f>
        <v/>
      </c>
      <c r="C1393" s="37" t="str">
        <f>IF(NOT(B1393 = ""), IF(AND((Data_Final!E1393 + Data_Final!J1393 = Data_Final!D1393),(Data_Final!N1393 + Data_Final!W1393 = Data_Final!D1393)), "VALID", "NILAI TIDAK SESUAI"), "")</f>
        <v/>
      </c>
      <c r="D1393" s="37" t="str">
        <f>IF(NOT(B1393 = ""), IF(Data_Final!F1393 + Data_Final!G1393 + Data_Final!H1393 + Data_Final!I1393 = Data_Final!E1393, "VALID", "NILAI TIDAK SESUAI DENGAN PERJUMLAHAN CURRENT ASET"), "")</f>
        <v/>
      </c>
      <c r="E1393" s="37" t="str">
        <f>IF(NOT(B1393 = ""), IF(Data_Final!K1393 +Data_Final!L1393 + Data_Final!M1393 = Data_Final!J1393, "VALID", "NILAI TIDAK SESUAI PERJUMLAHAN NCA"), "")</f>
        <v/>
      </c>
      <c r="F1393" s="37" t="str">
        <f>IF(NOT(B1393 = ""), IF(Data_Final!O1393 + Data_Final!S1393 = Data_Final!N1393, "VALID", "NILAI TIDAK SESUAI DENGAN PERJUMLAHAN LIABILITAS"), "")</f>
        <v/>
      </c>
      <c r="G1393" s="37" t="str">
        <f>IF(NOT(B1393 = ""), IF(Data_Final!P1393 +Data_Final!Q1393 +Data_Final!R1393 = Data_Final!O1393, "VALID", "NILAI TIDAK PERJUMLAHAN STL"), "")</f>
        <v/>
      </c>
      <c r="H1393" s="37" t="str">
        <f>IF(NOT(B1393 = ""), IF(Data_Final!T1393 +Data_Final!U1393 +Data_Final!V1393 = Data_Final!S1393, "VALID", "NILAI TIDAK SESUAI PERJUMLAHAN LTL"), "")</f>
        <v/>
      </c>
      <c r="I1393" s="37" t="str">
        <f>IF(NOT(B1393 = ""), IF(Data_Final!D1393 - Data_Final!N1393 = Data_Final!W1393, "VALID", "NILAI TIDAK SESUAI PERJUMLAHAN EQUITY"), "")</f>
        <v/>
      </c>
      <c r="J1393" s="37" t="str">
        <f>IF(NOT(B1393 = ""), IF(Data_Final!Y1393 + Data_Final!Z1393 = Data_Final!X1393, "VALID", "NILAI TIDAK SESUAI DENGAN PERJUMLAHAN REVENUE"), "")</f>
        <v/>
      </c>
      <c r="K1393" s="37" t="str">
        <f>IF(NOT(B1393 = ""), IF(Data_Final!Z1393 + Data_Final!AA1393 - Data_Final!AB1393 = Data_Final!AC1393, "VALID", "NILAI TIDAK SESUAI PERJUMLAHAN PROFIT BEFORE TAX"), "")</f>
        <v/>
      </c>
      <c r="L1393" s="37" t="str">
        <f>IF(NOT(B1393 = ""), IF(VALUE(Data_Final!X1393 - Data_Final!Y1393) = VALUE(Data_Final!Z1393), "VALID", "NILAI TIDAK SESUAI DENGAN PERJUMLAHAN GROSS PROFIT"), "")</f>
        <v/>
      </c>
    </row>
    <row r="1394" spans="1:12">
      <c r="A1394" s="36" t="str">
        <f t="shared" si="21"/>
        <v/>
      </c>
      <c r="B1394" s="79" t="str">
        <f>IF(Data!D1394 = 0, "", Data!D1394)</f>
        <v/>
      </c>
      <c r="C1394" s="37" t="str">
        <f>IF(NOT(B1394 = ""), IF(AND((Data_Final!E1394 + Data_Final!J1394 = Data_Final!D1394),(Data_Final!N1394 + Data_Final!W1394 = Data_Final!D1394)), "VALID", "NILAI TIDAK SESUAI"), "")</f>
        <v/>
      </c>
      <c r="D1394" s="37" t="str">
        <f>IF(NOT(B1394 = ""), IF(Data_Final!F1394 + Data_Final!G1394 + Data_Final!H1394 + Data_Final!I1394 = Data_Final!E1394, "VALID", "NILAI TIDAK SESUAI DENGAN PERJUMLAHAN CURRENT ASET"), "")</f>
        <v/>
      </c>
      <c r="E1394" s="37" t="str">
        <f>IF(NOT(B1394 = ""), IF(Data_Final!K1394 +Data_Final!L1394 + Data_Final!M1394 = Data_Final!J1394, "VALID", "NILAI TIDAK SESUAI PERJUMLAHAN NCA"), "")</f>
        <v/>
      </c>
      <c r="F1394" s="37" t="str">
        <f>IF(NOT(B1394 = ""), IF(Data_Final!O1394 + Data_Final!S1394 = Data_Final!N1394, "VALID", "NILAI TIDAK SESUAI DENGAN PERJUMLAHAN LIABILITAS"), "")</f>
        <v/>
      </c>
      <c r="G1394" s="37" t="str">
        <f>IF(NOT(B1394 = ""), IF(Data_Final!P1394 +Data_Final!Q1394 +Data_Final!R1394 = Data_Final!O1394, "VALID", "NILAI TIDAK PERJUMLAHAN STL"), "")</f>
        <v/>
      </c>
      <c r="H1394" s="37" t="str">
        <f>IF(NOT(B1394 = ""), IF(Data_Final!T1394 +Data_Final!U1394 +Data_Final!V1394 = Data_Final!S1394, "VALID", "NILAI TIDAK SESUAI PERJUMLAHAN LTL"), "")</f>
        <v/>
      </c>
      <c r="I1394" s="37" t="str">
        <f>IF(NOT(B1394 = ""), IF(Data_Final!D1394 - Data_Final!N1394 = Data_Final!W1394, "VALID", "NILAI TIDAK SESUAI PERJUMLAHAN EQUITY"), "")</f>
        <v/>
      </c>
      <c r="J1394" s="37" t="str">
        <f>IF(NOT(B1394 = ""), IF(Data_Final!Y1394 + Data_Final!Z1394 = Data_Final!X1394, "VALID", "NILAI TIDAK SESUAI DENGAN PERJUMLAHAN REVENUE"), "")</f>
        <v/>
      </c>
      <c r="K1394" s="37" t="str">
        <f>IF(NOT(B1394 = ""), IF(Data_Final!Z1394 + Data_Final!AA1394 - Data_Final!AB1394 = Data_Final!AC1394, "VALID", "NILAI TIDAK SESUAI PERJUMLAHAN PROFIT BEFORE TAX"), "")</f>
        <v/>
      </c>
      <c r="L1394" s="37" t="str">
        <f>IF(NOT(B1394 = ""), IF(VALUE(Data_Final!X1394 - Data_Final!Y1394) = VALUE(Data_Final!Z1394), "VALID", "NILAI TIDAK SESUAI DENGAN PERJUMLAHAN GROSS PROFIT"), "")</f>
        <v/>
      </c>
    </row>
    <row r="1395" spans="1:12">
      <c r="A1395" s="36" t="str">
        <f t="shared" si="21"/>
        <v/>
      </c>
      <c r="B1395" s="79" t="str">
        <f>IF(Data!D1395 = 0, "", Data!D1395)</f>
        <v/>
      </c>
      <c r="C1395" s="37" t="str">
        <f>IF(NOT(B1395 = ""), IF(AND((Data_Final!E1395 + Data_Final!J1395 = Data_Final!D1395),(Data_Final!N1395 + Data_Final!W1395 = Data_Final!D1395)), "VALID", "NILAI TIDAK SESUAI"), "")</f>
        <v/>
      </c>
      <c r="D1395" s="37" t="str">
        <f>IF(NOT(B1395 = ""), IF(Data_Final!F1395 + Data_Final!G1395 + Data_Final!H1395 + Data_Final!I1395 = Data_Final!E1395, "VALID", "NILAI TIDAK SESUAI DENGAN PERJUMLAHAN CURRENT ASET"), "")</f>
        <v/>
      </c>
      <c r="E1395" s="37" t="str">
        <f>IF(NOT(B1395 = ""), IF(Data_Final!K1395 +Data_Final!L1395 + Data_Final!M1395 = Data_Final!J1395, "VALID", "NILAI TIDAK SESUAI PERJUMLAHAN NCA"), "")</f>
        <v/>
      </c>
      <c r="F1395" s="37" t="str">
        <f>IF(NOT(B1395 = ""), IF(Data_Final!O1395 + Data_Final!S1395 = Data_Final!N1395, "VALID", "NILAI TIDAK SESUAI DENGAN PERJUMLAHAN LIABILITAS"), "")</f>
        <v/>
      </c>
      <c r="G1395" s="37" t="str">
        <f>IF(NOT(B1395 = ""), IF(Data_Final!P1395 +Data_Final!Q1395 +Data_Final!R1395 = Data_Final!O1395, "VALID", "NILAI TIDAK PERJUMLAHAN STL"), "")</f>
        <v/>
      </c>
      <c r="H1395" s="37" t="str">
        <f>IF(NOT(B1395 = ""), IF(Data_Final!T1395 +Data_Final!U1395 +Data_Final!V1395 = Data_Final!S1395, "VALID", "NILAI TIDAK SESUAI PERJUMLAHAN LTL"), "")</f>
        <v/>
      </c>
      <c r="I1395" s="37" t="str">
        <f>IF(NOT(B1395 = ""), IF(Data_Final!D1395 - Data_Final!N1395 = Data_Final!W1395, "VALID", "NILAI TIDAK SESUAI PERJUMLAHAN EQUITY"), "")</f>
        <v/>
      </c>
      <c r="J1395" s="37" t="str">
        <f>IF(NOT(B1395 = ""), IF(Data_Final!Y1395 + Data_Final!Z1395 = Data_Final!X1395, "VALID", "NILAI TIDAK SESUAI DENGAN PERJUMLAHAN REVENUE"), "")</f>
        <v/>
      </c>
      <c r="K1395" s="37" t="str">
        <f>IF(NOT(B1395 = ""), IF(Data_Final!Z1395 + Data_Final!AA1395 - Data_Final!AB1395 = Data_Final!AC1395, "VALID", "NILAI TIDAK SESUAI PERJUMLAHAN PROFIT BEFORE TAX"), "")</f>
        <v/>
      </c>
      <c r="L1395" s="37" t="str">
        <f>IF(NOT(B1395 = ""), IF(VALUE(Data_Final!X1395 - Data_Final!Y1395) = VALUE(Data_Final!Z1395), "VALID", "NILAI TIDAK SESUAI DENGAN PERJUMLAHAN GROSS PROFIT"), "")</f>
        <v/>
      </c>
    </row>
    <row r="1396" spans="1:12">
      <c r="A1396" s="36" t="str">
        <f t="shared" si="21"/>
        <v/>
      </c>
      <c r="B1396" s="79" t="str">
        <f>IF(Data!D1396 = 0, "", Data!D1396)</f>
        <v/>
      </c>
      <c r="C1396" s="37" t="str">
        <f>IF(NOT(B1396 = ""), IF(AND((Data_Final!E1396 + Data_Final!J1396 = Data_Final!D1396),(Data_Final!N1396 + Data_Final!W1396 = Data_Final!D1396)), "VALID", "NILAI TIDAK SESUAI"), "")</f>
        <v/>
      </c>
      <c r="D1396" s="37" t="str">
        <f>IF(NOT(B1396 = ""), IF(Data_Final!F1396 + Data_Final!G1396 + Data_Final!H1396 + Data_Final!I1396 = Data_Final!E1396, "VALID", "NILAI TIDAK SESUAI DENGAN PERJUMLAHAN CURRENT ASET"), "")</f>
        <v/>
      </c>
      <c r="E1396" s="37" t="str">
        <f>IF(NOT(B1396 = ""), IF(Data_Final!K1396 +Data_Final!L1396 + Data_Final!M1396 = Data_Final!J1396, "VALID", "NILAI TIDAK SESUAI PERJUMLAHAN NCA"), "")</f>
        <v/>
      </c>
      <c r="F1396" s="37" t="str">
        <f>IF(NOT(B1396 = ""), IF(Data_Final!O1396 + Data_Final!S1396 = Data_Final!N1396, "VALID", "NILAI TIDAK SESUAI DENGAN PERJUMLAHAN LIABILITAS"), "")</f>
        <v/>
      </c>
      <c r="G1396" s="37" t="str">
        <f>IF(NOT(B1396 = ""), IF(Data_Final!P1396 +Data_Final!Q1396 +Data_Final!R1396 = Data_Final!O1396, "VALID", "NILAI TIDAK PERJUMLAHAN STL"), "")</f>
        <v/>
      </c>
      <c r="H1396" s="37" t="str">
        <f>IF(NOT(B1396 = ""), IF(Data_Final!T1396 +Data_Final!U1396 +Data_Final!V1396 = Data_Final!S1396, "VALID", "NILAI TIDAK SESUAI PERJUMLAHAN LTL"), "")</f>
        <v/>
      </c>
      <c r="I1396" s="37" t="str">
        <f>IF(NOT(B1396 = ""), IF(Data_Final!D1396 - Data_Final!N1396 = Data_Final!W1396, "VALID", "NILAI TIDAK SESUAI PERJUMLAHAN EQUITY"), "")</f>
        <v/>
      </c>
      <c r="J1396" s="37" t="str">
        <f>IF(NOT(B1396 = ""), IF(Data_Final!Y1396 + Data_Final!Z1396 = Data_Final!X1396, "VALID", "NILAI TIDAK SESUAI DENGAN PERJUMLAHAN REVENUE"), "")</f>
        <v/>
      </c>
      <c r="K1396" s="37" t="str">
        <f>IF(NOT(B1396 = ""), IF(Data_Final!Z1396 + Data_Final!AA1396 - Data_Final!AB1396 = Data_Final!AC1396, "VALID", "NILAI TIDAK SESUAI PERJUMLAHAN PROFIT BEFORE TAX"), "")</f>
        <v/>
      </c>
      <c r="L1396" s="37" t="str">
        <f>IF(NOT(B1396 = ""), IF(VALUE(Data_Final!X1396 - Data_Final!Y1396) = VALUE(Data_Final!Z1396), "VALID", "NILAI TIDAK SESUAI DENGAN PERJUMLAHAN GROSS PROFIT"), "")</f>
        <v/>
      </c>
    </row>
    <row r="1397" spans="1:12">
      <c r="A1397" s="36" t="str">
        <f t="shared" si="21"/>
        <v/>
      </c>
      <c r="B1397" s="79" t="str">
        <f>IF(Data!D1397 = 0, "", Data!D1397)</f>
        <v/>
      </c>
      <c r="C1397" s="37" t="str">
        <f>IF(NOT(B1397 = ""), IF(AND((Data_Final!E1397 + Data_Final!J1397 = Data_Final!D1397),(Data_Final!N1397 + Data_Final!W1397 = Data_Final!D1397)), "VALID", "NILAI TIDAK SESUAI"), "")</f>
        <v/>
      </c>
      <c r="D1397" s="37" t="str">
        <f>IF(NOT(B1397 = ""), IF(Data_Final!F1397 + Data_Final!G1397 + Data_Final!H1397 + Data_Final!I1397 = Data_Final!E1397, "VALID", "NILAI TIDAK SESUAI DENGAN PERJUMLAHAN CURRENT ASET"), "")</f>
        <v/>
      </c>
      <c r="E1397" s="37" t="str">
        <f>IF(NOT(B1397 = ""), IF(Data_Final!K1397 +Data_Final!L1397 + Data_Final!M1397 = Data_Final!J1397, "VALID", "NILAI TIDAK SESUAI PERJUMLAHAN NCA"), "")</f>
        <v/>
      </c>
      <c r="F1397" s="37" t="str">
        <f>IF(NOT(B1397 = ""), IF(Data_Final!O1397 + Data_Final!S1397 = Data_Final!N1397, "VALID", "NILAI TIDAK SESUAI DENGAN PERJUMLAHAN LIABILITAS"), "")</f>
        <v/>
      </c>
      <c r="G1397" s="37" t="str">
        <f>IF(NOT(B1397 = ""), IF(Data_Final!P1397 +Data_Final!Q1397 +Data_Final!R1397 = Data_Final!O1397, "VALID", "NILAI TIDAK PERJUMLAHAN STL"), "")</f>
        <v/>
      </c>
      <c r="H1397" s="37" t="str">
        <f>IF(NOT(B1397 = ""), IF(Data_Final!T1397 +Data_Final!U1397 +Data_Final!V1397 = Data_Final!S1397, "VALID", "NILAI TIDAK SESUAI PERJUMLAHAN LTL"), "")</f>
        <v/>
      </c>
      <c r="I1397" s="37" t="str">
        <f>IF(NOT(B1397 = ""), IF(Data_Final!D1397 - Data_Final!N1397 = Data_Final!W1397, "VALID", "NILAI TIDAK SESUAI PERJUMLAHAN EQUITY"), "")</f>
        <v/>
      </c>
      <c r="J1397" s="37" t="str">
        <f>IF(NOT(B1397 = ""), IF(Data_Final!Y1397 + Data_Final!Z1397 = Data_Final!X1397, "VALID", "NILAI TIDAK SESUAI DENGAN PERJUMLAHAN REVENUE"), "")</f>
        <v/>
      </c>
      <c r="K1397" s="37" t="str">
        <f>IF(NOT(B1397 = ""), IF(Data_Final!Z1397 + Data_Final!AA1397 - Data_Final!AB1397 = Data_Final!AC1397, "VALID", "NILAI TIDAK SESUAI PERJUMLAHAN PROFIT BEFORE TAX"), "")</f>
        <v/>
      </c>
      <c r="L1397" s="37" t="str">
        <f>IF(NOT(B1397 = ""), IF(VALUE(Data_Final!X1397 - Data_Final!Y1397) = VALUE(Data_Final!Z1397), "VALID", "NILAI TIDAK SESUAI DENGAN PERJUMLAHAN GROSS PROFIT"), "")</f>
        <v/>
      </c>
    </row>
    <row r="1398" spans="1:12">
      <c r="A1398" s="36" t="str">
        <f t="shared" si="21"/>
        <v/>
      </c>
      <c r="B1398" s="79" t="str">
        <f>IF(Data!D1398 = 0, "", Data!D1398)</f>
        <v/>
      </c>
      <c r="C1398" s="37" t="str">
        <f>IF(NOT(B1398 = ""), IF(AND((Data_Final!E1398 + Data_Final!J1398 = Data_Final!D1398),(Data_Final!N1398 + Data_Final!W1398 = Data_Final!D1398)), "VALID", "NILAI TIDAK SESUAI"), "")</f>
        <v/>
      </c>
      <c r="D1398" s="37" t="str">
        <f>IF(NOT(B1398 = ""), IF(Data_Final!F1398 + Data_Final!G1398 + Data_Final!H1398 + Data_Final!I1398 = Data_Final!E1398, "VALID", "NILAI TIDAK SESUAI DENGAN PERJUMLAHAN CURRENT ASET"), "")</f>
        <v/>
      </c>
      <c r="E1398" s="37" t="str">
        <f>IF(NOT(B1398 = ""), IF(Data_Final!K1398 +Data_Final!L1398 + Data_Final!M1398 = Data_Final!J1398, "VALID", "NILAI TIDAK SESUAI PERJUMLAHAN NCA"), "")</f>
        <v/>
      </c>
      <c r="F1398" s="37" t="str">
        <f>IF(NOT(B1398 = ""), IF(Data_Final!O1398 + Data_Final!S1398 = Data_Final!N1398, "VALID", "NILAI TIDAK SESUAI DENGAN PERJUMLAHAN LIABILITAS"), "")</f>
        <v/>
      </c>
      <c r="G1398" s="37" t="str">
        <f>IF(NOT(B1398 = ""), IF(Data_Final!P1398 +Data_Final!Q1398 +Data_Final!R1398 = Data_Final!O1398, "VALID", "NILAI TIDAK PERJUMLAHAN STL"), "")</f>
        <v/>
      </c>
      <c r="H1398" s="37" t="str">
        <f>IF(NOT(B1398 = ""), IF(Data_Final!T1398 +Data_Final!U1398 +Data_Final!V1398 = Data_Final!S1398, "VALID", "NILAI TIDAK SESUAI PERJUMLAHAN LTL"), "")</f>
        <v/>
      </c>
      <c r="I1398" s="37" t="str">
        <f>IF(NOT(B1398 = ""), IF(Data_Final!D1398 - Data_Final!N1398 = Data_Final!W1398, "VALID", "NILAI TIDAK SESUAI PERJUMLAHAN EQUITY"), "")</f>
        <v/>
      </c>
      <c r="J1398" s="37" t="str">
        <f>IF(NOT(B1398 = ""), IF(Data_Final!Y1398 + Data_Final!Z1398 = Data_Final!X1398, "VALID", "NILAI TIDAK SESUAI DENGAN PERJUMLAHAN REVENUE"), "")</f>
        <v/>
      </c>
      <c r="K1398" s="37" t="str">
        <f>IF(NOT(B1398 = ""), IF(Data_Final!Z1398 + Data_Final!AA1398 - Data_Final!AB1398 = Data_Final!AC1398, "VALID", "NILAI TIDAK SESUAI PERJUMLAHAN PROFIT BEFORE TAX"), "")</f>
        <v/>
      </c>
      <c r="L1398" s="37" t="str">
        <f>IF(NOT(B1398 = ""), IF(VALUE(Data_Final!X1398 - Data_Final!Y1398) = VALUE(Data_Final!Z1398), "VALID", "NILAI TIDAK SESUAI DENGAN PERJUMLAHAN GROSS PROFIT"), "")</f>
        <v/>
      </c>
    </row>
    <row r="1399" spans="1:12">
      <c r="A1399" s="36" t="str">
        <f t="shared" si="21"/>
        <v/>
      </c>
      <c r="B1399" s="79" t="str">
        <f>IF(Data!D1399 = 0, "", Data!D1399)</f>
        <v/>
      </c>
      <c r="C1399" s="37" t="str">
        <f>IF(NOT(B1399 = ""), IF(AND((Data_Final!E1399 + Data_Final!J1399 = Data_Final!D1399),(Data_Final!N1399 + Data_Final!W1399 = Data_Final!D1399)), "VALID", "NILAI TIDAK SESUAI"), "")</f>
        <v/>
      </c>
      <c r="D1399" s="37" t="str">
        <f>IF(NOT(B1399 = ""), IF(Data_Final!F1399 + Data_Final!G1399 + Data_Final!H1399 + Data_Final!I1399 = Data_Final!E1399, "VALID", "NILAI TIDAK SESUAI DENGAN PERJUMLAHAN CURRENT ASET"), "")</f>
        <v/>
      </c>
      <c r="E1399" s="37" t="str">
        <f>IF(NOT(B1399 = ""), IF(Data_Final!K1399 +Data_Final!L1399 + Data_Final!M1399 = Data_Final!J1399, "VALID", "NILAI TIDAK SESUAI PERJUMLAHAN NCA"), "")</f>
        <v/>
      </c>
      <c r="F1399" s="37" t="str">
        <f>IF(NOT(B1399 = ""), IF(Data_Final!O1399 + Data_Final!S1399 = Data_Final!N1399, "VALID", "NILAI TIDAK SESUAI DENGAN PERJUMLAHAN LIABILITAS"), "")</f>
        <v/>
      </c>
      <c r="G1399" s="37" t="str">
        <f>IF(NOT(B1399 = ""), IF(Data_Final!P1399 +Data_Final!Q1399 +Data_Final!R1399 = Data_Final!O1399, "VALID", "NILAI TIDAK PERJUMLAHAN STL"), "")</f>
        <v/>
      </c>
      <c r="H1399" s="37" t="str">
        <f>IF(NOT(B1399 = ""), IF(Data_Final!T1399 +Data_Final!U1399 +Data_Final!V1399 = Data_Final!S1399, "VALID", "NILAI TIDAK SESUAI PERJUMLAHAN LTL"), "")</f>
        <v/>
      </c>
      <c r="I1399" s="37" t="str">
        <f>IF(NOT(B1399 = ""), IF(Data_Final!D1399 - Data_Final!N1399 = Data_Final!W1399, "VALID", "NILAI TIDAK SESUAI PERJUMLAHAN EQUITY"), "")</f>
        <v/>
      </c>
      <c r="J1399" s="37" t="str">
        <f>IF(NOT(B1399 = ""), IF(Data_Final!Y1399 + Data_Final!Z1399 = Data_Final!X1399, "VALID", "NILAI TIDAK SESUAI DENGAN PERJUMLAHAN REVENUE"), "")</f>
        <v/>
      </c>
      <c r="K1399" s="37" t="str">
        <f>IF(NOT(B1399 = ""), IF(Data_Final!Z1399 + Data_Final!AA1399 - Data_Final!AB1399 = Data_Final!AC1399, "VALID", "NILAI TIDAK SESUAI PERJUMLAHAN PROFIT BEFORE TAX"), "")</f>
        <v/>
      </c>
      <c r="L1399" s="37" t="str">
        <f>IF(NOT(B1399 = ""), IF(VALUE(Data_Final!X1399 - Data_Final!Y1399) = VALUE(Data_Final!Z1399), "VALID", "NILAI TIDAK SESUAI DENGAN PERJUMLAHAN GROSS PROFIT"), "")</f>
        <v/>
      </c>
    </row>
    <row r="1400" spans="1:12">
      <c r="A1400" s="36" t="str">
        <f t="shared" si="21"/>
        <v/>
      </c>
      <c r="B1400" s="79" t="str">
        <f>IF(Data!D1400 = 0, "", Data!D1400)</f>
        <v/>
      </c>
      <c r="C1400" s="37" t="str">
        <f>IF(NOT(B1400 = ""), IF(AND((Data_Final!E1400 + Data_Final!J1400 = Data_Final!D1400),(Data_Final!N1400 + Data_Final!W1400 = Data_Final!D1400)), "VALID", "NILAI TIDAK SESUAI"), "")</f>
        <v/>
      </c>
      <c r="D1400" s="37" t="str">
        <f>IF(NOT(B1400 = ""), IF(Data_Final!F1400 + Data_Final!G1400 + Data_Final!H1400 + Data_Final!I1400 = Data_Final!E1400, "VALID", "NILAI TIDAK SESUAI DENGAN PERJUMLAHAN CURRENT ASET"), "")</f>
        <v/>
      </c>
      <c r="E1400" s="37" t="str">
        <f>IF(NOT(B1400 = ""), IF(Data_Final!K1400 +Data_Final!L1400 + Data_Final!M1400 = Data_Final!J1400, "VALID", "NILAI TIDAK SESUAI PERJUMLAHAN NCA"), "")</f>
        <v/>
      </c>
      <c r="F1400" s="37" t="str">
        <f>IF(NOT(B1400 = ""), IF(Data_Final!O1400 + Data_Final!S1400 = Data_Final!N1400, "VALID", "NILAI TIDAK SESUAI DENGAN PERJUMLAHAN LIABILITAS"), "")</f>
        <v/>
      </c>
      <c r="G1400" s="37" t="str">
        <f>IF(NOT(B1400 = ""), IF(Data_Final!P1400 +Data_Final!Q1400 +Data_Final!R1400 = Data_Final!O1400, "VALID", "NILAI TIDAK PERJUMLAHAN STL"), "")</f>
        <v/>
      </c>
      <c r="H1400" s="37" t="str">
        <f>IF(NOT(B1400 = ""), IF(Data_Final!T1400 +Data_Final!U1400 +Data_Final!V1400 = Data_Final!S1400, "VALID", "NILAI TIDAK SESUAI PERJUMLAHAN LTL"), "")</f>
        <v/>
      </c>
      <c r="I1400" s="37" t="str">
        <f>IF(NOT(B1400 = ""), IF(Data_Final!D1400 - Data_Final!N1400 = Data_Final!W1400, "VALID", "NILAI TIDAK SESUAI PERJUMLAHAN EQUITY"), "")</f>
        <v/>
      </c>
      <c r="J1400" s="37" t="str">
        <f>IF(NOT(B1400 = ""), IF(Data_Final!Y1400 + Data_Final!Z1400 = Data_Final!X1400, "VALID", "NILAI TIDAK SESUAI DENGAN PERJUMLAHAN REVENUE"), "")</f>
        <v/>
      </c>
      <c r="K1400" s="37" t="str">
        <f>IF(NOT(B1400 = ""), IF(Data_Final!Z1400 + Data_Final!AA1400 - Data_Final!AB1400 = Data_Final!AC1400, "VALID", "NILAI TIDAK SESUAI PERJUMLAHAN PROFIT BEFORE TAX"), "")</f>
        <v/>
      </c>
      <c r="L1400" s="37" t="str">
        <f>IF(NOT(B1400 = ""), IF(VALUE(Data_Final!X1400 - Data_Final!Y1400) = VALUE(Data_Final!Z1400), "VALID", "NILAI TIDAK SESUAI DENGAN PERJUMLAHAN GROSS PROFIT"), "")</f>
        <v/>
      </c>
    </row>
    <row r="1401" spans="1:12">
      <c r="A1401" s="36" t="str">
        <f t="shared" si="21"/>
        <v/>
      </c>
      <c r="B1401" s="79" t="str">
        <f>IF(Data!D1401 = 0, "", Data!D1401)</f>
        <v/>
      </c>
      <c r="C1401" s="37" t="str">
        <f>IF(NOT(B1401 = ""), IF(AND((Data_Final!E1401 + Data_Final!J1401 = Data_Final!D1401),(Data_Final!N1401 + Data_Final!W1401 = Data_Final!D1401)), "VALID", "NILAI TIDAK SESUAI"), "")</f>
        <v/>
      </c>
      <c r="D1401" s="37" t="str">
        <f>IF(NOT(B1401 = ""), IF(Data_Final!F1401 + Data_Final!G1401 + Data_Final!H1401 + Data_Final!I1401 = Data_Final!E1401, "VALID", "NILAI TIDAK SESUAI DENGAN PERJUMLAHAN CURRENT ASET"), "")</f>
        <v/>
      </c>
      <c r="E1401" s="37" t="str">
        <f>IF(NOT(B1401 = ""), IF(Data_Final!K1401 +Data_Final!L1401 + Data_Final!M1401 = Data_Final!J1401, "VALID", "NILAI TIDAK SESUAI PERJUMLAHAN NCA"), "")</f>
        <v/>
      </c>
      <c r="F1401" s="37" t="str">
        <f>IF(NOT(B1401 = ""), IF(Data_Final!O1401 + Data_Final!S1401 = Data_Final!N1401, "VALID", "NILAI TIDAK SESUAI DENGAN PERJUMLAHAN LIABILITAS"), "")</f>
        <v/>
      </c>
      <c r="G1401" s="37" t="str">
        <f>IF(NOT(B1401 = ""), IF(Data_Final!P1401 +Data_Final!Q1401 +Data_Final!R1401 = Data_Final!O1401, "VALID", "NILAI TIDAK PERJUMLAHAN STL"), "")</f>
        <v/>
      </c>
      <c r="H1401" s="37" t="str">
        <f>IF(NOT(B1401 = ""), IF(Data_Final!T1401 +Data_Final!U1401 +Data_Final!V1401 = Data_Final!S1401, "VALID", "NILAI TIDAK SESUAI PERJUMLAHAN LTL"), "")</f>
        <v/>
      </c>
      <c r="I1401" s="37" t="str">
        <f>IF(NOT(B1401 = ""), IF(Data_Final!D1401 - Data_Final!N1401 = Data_Final!W1401, "VALID", "NILAI TIDAK SESUAI PERJUMLAHAN EQUITY"), "")</f>
        <v/>
      </c>
      <c r="J1401" s="37" t="str">
        <f>IF(NOT(B1401 = ""), IF(Data_Final!Y1401 + Data_Final!Z1401 = Data_Final!X1401, "VALID", "NILAI TIDAK SESUAI DENGAN PERJUMLAHAN REVENUE"), "")</f>
        <v/>
      </c>
      <c r="K1401" s="37" t="str">
        <f>IF(NOT(B1401 = ""), IF(Data_Final!Z1401 + Data_Final!AA1401 - Data_Final!AB1401 = Data_Final!AC1401, "VALID", "NILAI TIDAK SESUAI PERJUMLAHAN PROFIT BEFORE TAX"), "")</f>
        <v/>
      </c>
      <c r="L1401" s="37" t="str">
        <f>IF(NOT(B1401 = ""), IF(VALUE(Data_Final!X1401 - Data_Final!Y1401) = VALUE(Data_Final!Z1401), "VALID", "NILAI TIDAK SESUAI DENGAN PERJUMLAHAN GROSS PROFIT"), "")</f>
        <v/>
      </c>
    </row>
    <row r="1402" spans="1:12">
      <c r="A1402" s="36" t="str">
        <f t="shared" si="21"/>
        <v/>
      </c>
      <c r="B1402" s="79" t="str">
        <f>IF(Data!D1402 = 0, "", Data!D1402)</f>
        <v/>
      </c>
      <c r="C1402" s="37" t="str">
        <f>IF(NOT(B1402 = ""), IF(AND((Data_Final!E1402 + Data_Final!J1402 = Data_Final!D1402),(Data_Final!N1402 + Data_Final!W1402 = Data_Final!D1402)), "VALID", "NILAI TIDAK SESUAI"), "")</f>
        <v/>
      </c>
      <c r="D1402" s="37" t="str">
        <f>IF(NOT(B1402 = ""), IF(Data_Final!F1402 + Data_Final!G1402 + Data_Final!H1402 + Data_Final!I1402 = Data_Final!E1402, "VALID", "NILAI TIDAK SESUAI DENGAN PERJUMLAHAN CURRENT ASET"), "")</f>
        <v/>
      </c>
      <c r="E1402" s="37" t="str">
        <f>IF(NOT(B1402 = ""), IF(Data_Final!K1402 +Data_Final!L1402 + Data_Final!M1402 = Data_Final!J1402, "VALID", "NILAI TIDAK SESUAI PERJUMLAHAN NCA"), "")</f>
        <v/>
      </c>
      <c r="F1402" s="37" t="str">
        <f>IF(NOT(B1402 = ""), IF(Data_Final!O1402 + Data_Final!S1402 = Data_Final!N1402, "VALID", "NILAI TIDAK SESUAI DENGAN PERJUMLAHAN LIABILITAS"), "")</f>
        <v/>
      </c>
      <c r="G1402" s="37" t="str">
        <f>IF(NOT(B1402 = ""), IF(Data_Final!P1402 +Data_Final!Q1402 +Data_Final!R1402 = Data_Final!O1402, "VALID", "NILAI TIDAK PERJUMLAHAN STL"), "")</f>
        <v/>
      </c>
      <c r="H1402" s="37" t="str">
        <f>IF(NOT(B1402 = ""), IF(Data_Final!T1402 +Data_Final!U1402 +Data_Final!V1402 = Data_Final!S1402, "VALID", "NILAI TIDAK SESUAI PERJUMLAHAN LTL"), "")</f>
        <v/>
      </c>
      <c r="I1402" s="37" t="str">
        <f>IF(NOT(B1402 = ""), IF(Data_Final!D1402 - Data_Final!N1402 = Data_Final!W1402, "VALID", "NILAI TIDAK SESUAI PERJUMLAHAN EQUITY"), "")</f>
        <v/>
      </c>
      <c r="J1402" s="37" t="str">
        <f>IF(NOT(B1402 = ""), IF(Data_Final!Y1402 + Data_Final!Z1402 = Data_Final!X1402, "VALID", "NILAI TIDAK SESUAI DENGAN PERJUMLAHAN REVENUE"), "")</f>
        <v/>
      </c>
      <c r="K1402" s="37" t="str">
        <f>IF(NOT(B1402 = ""), IF(Data_Final!Z1402 + Data_Final!AA1402 - Data_Final!AB1402 = Data_Final!AC1402, "VALID", "NILAI TIDAK SESUAI PERJUMLAHAN PROFIT BEFORE TAX"), "")</f>
        <v/>
      </c>
      <c r="L1402" s="37" t="str">
        <f>IF(NOT(B1402 = ""), IF(VALUE(Data_Final!X1402 - Data_Final!Y1402) = VALUE(Data_Final!Z1402), "VALID", "NILAI TIDAK SESUAI DENGAN PERJUMLAHAN GROSS PROFIT"), "")</f>
        <v/>
      </c>
    </row>
    <row r="1403" spans="1:12">
      <c r="A1403" s="36" t="str">
        <f t="shared" si="21"/>
        <v/>
      </c>
      <c r="B1403" s="79" t="str">
        <f>IF(Data!D1403 = 0, "", Data!D1403)</f>
        <v/>
      </c>
      <c r="C1403" s="37" t="str">
        <f>IF(NOT(B1403 = ""), IF(AND((Data_Final!E1403 + Data_Final!J1403 = Data_Final!D1403),(Data_Final!N1403 + Data_Final!W1403 = Data_Final!D1403)), "VALID", "NILAI TIDAK SESUAI"), "")</f>
        <v/>
      </c>
      <c r="D1403" s="37" t="str">
        <f>IF(NOT(B1403 = ""), IF(Data_Final!F1403 + Data_Final!G1403 + Data_Final!H1403 + Data_Final!I1403 = Data_Final!E1403, "VALID", "NILAI TIDAK SESUAI DENGAN PERJUMLAHAN CURRENT ASET"), "")</f>
        <v/>
      </c>
      <c r="E1403" s="37" t="str">
        <f>IF(NOT(B1403 = ""), IF(Data_Final!K1403 +Data_Final!L1403 + Data_Final!M1403 = Data_Final!J1403, "VALID", "NILAI TIDAK SESUAI PERJUMLAHAN NCA"), "")</f>
        <v/>
      </c>
      <c r="F1403" s="37" t="str">
        <f>IF(NOT(B1403 = ""), IF(Data_Final!O1403 + Data_Final!S1403 = Data_Final!N1403, "VALID", "NILAI TIDAK SESUAI DENGAN PERJUMLAHAN LIABILITAS"), "")</f>
        <v/>
      </c>
      <c r="G1403" s="37" t="str">
        <f>IF(NOT(B1403 = ""), IF(Data_Final!P1403 +Data_Final!Q1403 +Data_Final!R1403 = Data_Final!O1403, "VALID", "NILAI TIDAK PERJUMLAHAN STL"), "")</f>
        <v/>
      </c>
      <c r="H1403" s="37" t="str">
        <f>IF(NOT(B1403 = ""), IF(Data_Final!T1403 +Data_Final!U1403 +Data_Final!V1403 = Data_Final!S1403, "VALID", "NILAI TIDAK SESUAI PERJUMLAHAN LTL"), "")</f>
        <v/>
      </c>
      <c r="I1403" s="37" t="str">
        <f>IF(NOT(B1403 = ""), IF(Data_Final!D1403 - Data_Final!N1403 = Data_Final!W1403, "VALID", "NILAI TIDAK SESUAI PERJUMLAHAN EQUITY"), "")</f>
        <v/>
      </c>
      <c r="J1403" s="37" t="str">
        <f>IF(NOT(B1403 = ""), IF(Data_Final!Y1403 + Data_Final!Z1403 = Data_Final!X1403, "VALID", "NILAI TIDAK SESUAI DENGAN PERJUMLAHAN REVENUE"), "")</f>
        <v/>
      </c>
      <c r="K1403" s="37" t="str">
        <f>IF(NOT(B1403 = ""), IF(Data_Final!Z1403 + Data_Final!AA1403 - Data_Final!AB1403 = Data_Final!AC1403, "VALID", "NILAI TIDAK SESUAI PERJUMLAHAN PROFIT BEFORE TAX"), "")</f>
        <v/>
      </c>
      <c r="L1403" s="37" t="str">
        <f>IF(NOT(B1403 = ""), IF(VALUE(Data_Final!X1403 - Data_Final!Y1403) = VALUE(Data_Final!Z1403), "VALID", "NILAI TIDAK SESUAI DENGAN PERJUMLAHAN GROSS PROFIT"), "")</f>
        <v/>
      </c>
    </row>
    <row r="1404" spans="1:12">
      <c r="A1404" s="36" t="str">
        <f t="shared" si="21"/>
        <v/>
      </c>
      <c r="B1404" s="79" t="str">
        <f>IF(Data!D1404 = 0, "", Data!D1404)</f>
        <v/>
      </c>
      <c r="C1404" s="37" t="str">
        <f>IF(NOT(B1404 = ""), IF(AND((Data_Final!E1404 + Data_Final!J1404 = Data_Final!D1404),(Data_Final!N1404 + Data_Final!W1404 = Data_Final!D1404)), "VALID", "NILAI TIDAK SESUAI"), "")</f>
        <v/>
      </c>
      <c r="D1404" s="37" t="str">
        <f>IF(NOT(B1404 = ""), IF(Data_Final!F1404 + Data_Final!G1404 + Data_Final!H1404 + Data_Final!I1404 = Data_Final!E1404, "VALID", "NILAI TIDAK SESUAI DENGAN PERJUMLAHAN CURRENT ASET"), "")</f>
        <v/>
      </c>
      <c r="E1404" s="37" t="str">
        <f>IF(NOT(B1404 = ""), IF(Data_Final!K1404 +Data_Final!L1404 + Data_Final!M1404 = Data_Final!J1404, "VALID", "NILAI TIDAK SESUAI PERJUMLAHAN NCA"), "")</f>
        <v/>
      </c>
      <c r="F1404" s="37" t="str">
        <f>IF(NOT(B1404 = ""), IF(Data_Final!O1404 + Data_Final!S1404 = Data_Final!N1404, "VALID", "NILAI TIDAK SESUAI DENGAN PERJUMLAHAN LIABILITAS"), "")</f>
        <v/>
      </c>
      <c r="G1404" s="37" t="str">
        <f>IF(NOT(B1404 = ""), IF(Data_Final!P1404 +Data_Final!Q1404 +Data_Final!R1404 = Data_Final!O1404, "VALID", "NILAI TIDAK PERJUMLAHAN STL"), "")</f>
        <v/>
      </c>
      <c r="H1404" s="37" t="str">
        <f>IF(NOT(B1404 = ""), IF(Data_Final!T1404 +Data_Final!U1404 +Data_Final!V1404 = Data_Final!S1404, "VALID", "NILAI TIDAK SESUAI PERJUMLAHAN LTL"), "")</f>
        <v/>
      </c>
      <c r="I1404" s="37" t="str">
        <f>IF(NOT(B1404 = ""), IF(Data_Final!D1404 - Data_Final!N1404 = Data_Final!W1404, "VALID", "NILAI TIDAK SESUAI PERJUMLAHAN EQUITY"), "")</f>
        <v/>
      </c>
      <c r="J1404" s="37" t="str">
        <f>IF(NOT(B1404 = ""), IF(Data_Final!Y1404 + Data_Final!Z1404 = Data_Final!X1404, "VALID", "NILAI TIDAK SESUAI DENGAN PERJUMLAHAN REVENUE"), "")</f>
        <v/>
      </c>
      <c r="K1404" s="37" t="str">
        <f>IF(NOT(B1404 = ""), IF(Data_Final!Z1404 + Data_Final!AA1404 - Data_Final!AB1404 = Data_Final!AC1404, "VALID", "NILAI TIDAK SESUAI PERJUMLAHAN PROFIT BEFORE TAX"), "")</f>
        <v/>
      </c>
      <c r="L1404" s="37" t="str">
        <f>IF(NOT(B1404 = ""), IF(VALUE(Data_Final!X1404 - Data_Final!Y1404) = VALUE(Data_Final!Z1404), "VALID", "NILAI TIDAK SESUAI DENGAN PERJUMLAHAN GROSS PROFIT"), "")</f>
        <v/>
      </c>
    </row>
    <row r="1405" spans="1:12">
      <c r="A1405" s="36" t="str">
        <f t="shared" si="21"/>
        <v/>
      </c>
      <c r="B1405" s="79" t="str">
        <f>IF(Data!D1405 = 0, "", Data!D1405)</f>
        <v/>
      </c>
      <c r="C1405" s="37" t="str">
        <f>IF(NOT(B1405 = ""), IF(AND((Data_Final!E1405 + Data_Final!J1405 = Data_Final!D1405),(Data_Final!N1405 + Data_Final!W1405 = Data_Final!D1405)), "VALID", "NILAI TIDAK SESUAI"), "")</f>
        <v/>
      </c>
      <c r="D1405" s="37" t="str">
        <f>IF(NOT(B1405 = ""), IF(Data_Final!F1405 + Data_Final!G1405 + Data_Final!H1405 + Data_Final!I1405 = Data_Final!E1405, "VALID", "NILAI TIDAK SESUAI DENGAN PERJUMLAHAN CURRENT ASET"), "")</f>
        <v/>
      </c>
      <c r="E1405" s="37" t="str">
        <f>IF(NOT(B1405 = ""), IF(Data_Final!K1405 +Data_Final!L1405 + Data_Final!M1405 = Data_Final!J1405, "VALID", "NILAI TIDAK SESUAI PERJUMLAHAN NCA"), "")</f>
        <v/>
      </c>
      <c r="F1405" s="37" t="str">
        <f>IF(NOT(B1405 = ""), IF(Data_Final!O1405 + Data_Final!S1405 = Data_Final!N1405, "VALID", "NILAI TIDAK SESUAI DENGAN PERJUMLAHAN LIABILITAS"), "")</f>
        <v/>
      </c>
      <c r="G1405" s="37" t="str">
        <f>IF(NOT(B1405 = ""), IF(Data_Final!P1405 +Data_Final!Q1405 +Data_Final!R1405 = Data_Final!O1405, "VALID", "NILAI TIDAK PERJUMLAHAN STL"), "")</f>
        <v/>
      </c>
      <c r="H1405" s="37" t="str">
        <f>IF(NOT(B1405 = ""), IF(Data_Final!T1405 +Data_Final!U1405 +Data_Final!V1405 = Data_Final!S1405, "VALID", "NILAI TIDAK SESUAI PERJUMLAHAN LTL"), "")</f>
        <v/>
      </c>
      <c r="I1405" s="37" t="str">
        <f>IF(NOT(B1405 = ""), IF(Data_Final!D1405 - Data_Final!N1405 = Data_Final!W1405, "VALID", "NILAI TIDAK SESUAI PERJUMLAHAN EQUITY"), "")</f>
        <v/>
      </c>
      <c r="J1405" s="37" t="str">
        <f>IF(NOT(B1405 = ""), IF(Data_Final!Y1405 + Data_Final!Z1405 = Data_Final!X1405, "VALID", "NILAI TIDAK SESUAI DENGAN PERJUMLAHAN REVENUE"), "")</f>
        <v/>
      </c>
      <c r="K1405" s="37" t="str">
        <f>IF(NOT(B1405 = ""), IF(Data_Final!Z1405 + Data_Final!AA1405 - Data_Final!AB1405 = Data_Final!AC1405, "VALID", "NILAI TIDAK SESUAI PERJUMLAHAN PROFIT BEFORE TAX"), "")</f>
        <v/>
      </c>
      <c r="L1405" s="37" t="str">
        <f>IF(NOT(B1405 = ""), IF(VALUE(Data_Final!X1405 - Data_Final!Y1405) = VALUE(Data_Final!Z1405), "VALID", "NILAI TIDAK SESUAI DENGAN PERJUMLAHAN GROSS PROFIT"), "")</f>
        <v/>
      </c>
    </row>
    <row r="1406" spans="1:12">
      <c r="A1406" s="36" t="str">
        <f t="shared" si="21"/>
        <v/>
      </c>
      <c r="B1406" s="79" t="str">
        <f>IF(Data!D1406 = 0, "", Data!D1406)</f>
        <v/>
      </c>
      <c r="C1406" s="37" t="str">
        <f>IF(NOT(B1406 = ""), IF(AND((Data_Final!E1406 + Data_Final!J1406 = Data_Final!D1406),(Data_Final!N1406 + Data_Final!W1406 = Data_Final!D1406)), "VALID", "NILAI TIDAK SESUAI"), "")</f>
        <v/>
      </c>
      <c r="D1406" s="37" t="str">
        <f>IF(NOT(B1406 = ""), IF(Data_Final!F1406 + Data_Final!G1406 + Data_Final!H1406 + Data_Final!I1406 = Data_Final!E1406, "VALID", "NILAI TIDAK SESUAI DENGAN PERJUMLAHAN CURRENT ASET"), "")</f>
        <v/>
      </c>
      <c r="E1406" s="37" t="str">
        <f>IF(NOT(B1406 = ""), IF(Data_Final!K1406 +Data_Final!L1406 + Data_Final!M1406 = Data_Final!J1406, "VALID", "NILAI TIDAK SESUAI PERJUMLAHAN NCA"), "")</f>
        <v/>
      </c>
      <c r="F1406" s="37" t="str">
        <f>IF(NOT(B1406 = ""), IF(Data_Final!O1406 + Data_Final!S1406 = Data_Final!N1406, "VALID", "NILAI TIDAK SESUAI DENGAN PERJUMLAHAN LIABILITAS"), "")</f>
        <v/>
      </c>
      <c r="G1406" s="37" t="str">
        <f>IF(NOT(B1406 = ""), IF(Data_Final!P1406 +Data_Final!Q1406 +Data_Final!R1406 = Data_Final!O1406, "VALID", "NILAI TIDAK PERJUMLAHAN STL"), "")</f>
        <v/>
      </c>
      <c r="H1406" s="37" t="str">
        <f>IF(NOT(B1406 = ""), IF(Data_Final!T1406 +Data_Final!U1406 +Data_Final!V1406 = Data_Final!S1406, "VALID", "NILAI TIDAK SESUAI PERJUMLAHAN LTL"), "")</f>
        <v/>
      </c>
      <c r="I1406" s="37" t="str">
        <f>IF(NOT(B1406 = ""), IF(Data_Final!D1406 - Data_Final!N1406 = Data_Final!W1406, "VALID", "NILAI TIDAK SESUAI PERJUMLAHAN EQUITY"), "")</f>
        <v/>
      </c>
      <c r="J1406" s="37" t="str">
        <f>IF(NOT(B1406 = ""), IF(Data_Final!Y1406 + Data_Final!Z1406 = Data_Final!X1406, "VALID", "NILAI TIDAK SESUAI DENGAN PERJUMLAHAN REVENUE"), "")</f>
        <v/>
      </c>
      <c r="K1406" s="37" t="str">
        <f>IF(NOT(B1406 = ""), IF(Data_Final!Z1406 + Data_Final!AA1406 - Data_Final!AB1406 = Data_Final!AC1406, "VALID", "NILAI TIDAK SESUAI PERJUMLAHAN PROFIT BEFORE TAX"), "")</f>
        <v/>
      </c>
      <c r="L1406" s="37" t="str">
        <f>IF(NOT(B1406 = ""), IF(VALUE(Data_Final!X1406 - Data_Final!Y1406) = VALUE(Data_Final!Z1406), "VALID", "NILAI TIDAK SESUAI DENGAN PERJUMLAHAN GROSS PROFIT"), "")</f>
        <v/>
      </c>
    </row>
    <row r="1407" spans="1:12">
      <c r="A1407" s="36" t="str">
        <f t="shared" si="21"/>
        <v/>
      </c>
      <c r="B1407" s="79" t="str">
        <f>IF(Data!D1407 = 0, "", Data!D1407)</f>
        <v/>
      </c>
      <c r="C1407" s="37" t="str">
        <f>IF(NOT(B1407 = ""), IF(AND((Data_Final!E1407 + Data_Final!J1407 = Data_Final!D1407),(Data_Final!N1407 + Data_Final!W1407 = Data_Final!D1407)), "VALID", "NILAI TIDAK SESUAI"), "")</f>
        <v/>
      </c>
      <c r="D1407" s="37" t="str">
        <f>IF(NOT(B1407 = ""), IF(Data_Final!F1407 + Data_Final!G1407 + Data_Final!H1407 + Data_Final!I1407 = Data_Final!E1407, "VALID", "NILAI TIDAK SESUAI DENGAN PERJUMLAHAN CURRENT ASET"), "")</f>
        <v/>
      </c>
      <c r="E1407" s="37" t="str">
        <f>IF(NOT(B1407 = ""), IF(Data_Final!K1407 +Data_Final!L1407 + Data_Final!M1407 = Data_Final!J1407, "VALID", "NILAI TIDAK SESUAI PERJUMLAHAN NCA"), "")</f>
        <v/>
      </c>
      <c r="F1407" s="37" t="str">
        <f>IF(NOT(B1407 = ""), IF(Data_Final!O1407 + Data_Final!S1407 = Data_Final!N1407, "VALID", "NILAI TIDAK SESUAI DENGAN PERJUMLAHAN LIABILITAS"), "")</f>
        <v/>
      </c>
      <c r="G1407" s="37" t="str">
        <f>IF(NOT(B1407 = ""), IF(Data_Final!P1407 +Data_Final!Q1407 +Data_Final!R1407 = Data_Final!O1407, "VALID", "NILAI TIDAK PERJUMLAHAN STL"), "")</f>
        <v/>
      </c>
      <c r="H1407" s="37" t="str">
        <f>IF(NOT(B1407 = ""), IF(Data_Final!T1407 +Data_Final!U1407 +Data_Final!V1407 = Data_Final!S1407, "VALID", "NILAI TIDAK SESUAI PERJUMLAHAN LTL"), "")</f>
        <v/>
      </c>
      <c r="I1407" s="37" t="str">
        <f>IF(NOT(B1407 = ""), IF(Data_Final!D1407 - Data_Final!N1407 = Data_Final!W1407, "VALID", "NILAI TIDAK SESUAI PERJUMLAHAN EQUITY"), "")</f>
        <v/>
      </c>
      <c r="J1407" s="37" t="str">
        <f>IF(NOT(B1407 = ""), IF(Data_Final!Y1407 + Data_Final!Z1407 = Data_Final!X1407, "VALID", "NILAI TIDAK SESUAI DENGAN PERJUMLAHAN REVENUE"), "")</f>
        <v/>
      </c>
      <c r="K1407" s="37" t="str">
        <f>IF(NOT(B1407 = ""), IF(Data_Final!Z1407 + Data_Final!AA1407 - Data_Final!AB1407 = Data_Final!AC1407, "VALID", "NILAI TIDAK SESUAI PERJUMLAHAN PROFIT BEFORE TAX"), "")</f>
        <v/>
      </c>
      <c r="L1407" s="37" t="str">
        <f>IF(NOT(B1407 = ""), IF(VALUE(Data_Final!X1407 - Data_Final!Y1407) = VALUE(Data_Final!Z1407), "VALID", "NILAI TIDAK SESUAI DENGAN PERJUMLAHAN GROSS PROFIT"), "")</f>
        <v/>
      </c>
    </row>
    <row r="1408" spans="1:12">
      <c r="A1408" s="36" t="str">
        <f t="shared" si="21"/>
        <v/>
      </c>
      <c r="B1408" s="79" t="str">
        <f>IF(Data!D1408 = 0, "", Data!D1408)</f>
        <v/>
      </c>
      <c r="C1408" s="37" t="str">
        <f>IF(NOT(B1408 = ""), IF(AND((Data_Final!E1408 + Data_Final!J1408 = Data_Final!D1408),(Data_Final!N1408 + Data_Final!W1408 = Data_Final!D1408)), "VALID", "NILAI TIDAK SESUAI"), "")</f>
        <v/>
      </c>
      <c r="D1408" s="37" t="str">
        <f>IF(NOT(B1408 = ""), IF(Data_Final!F1408 + Data_Final!G1408 + Data_Final!H1408 + Data_Final!I1408 = Data_Final!E1408, "VALID", "NILAI TIDAK SESUAI DENGAN PERJUMLAHAN CURRENT ASET"), "")</f>
        <v/>
      </c>
      <c r="E1408" s="37" t="str">
        <f>IF(NOT(B1408 = ""), IF(Data_Final!K1408 +Data_Final!L1408 + Data_Final!M1408 = Data_Final!J1408, "VALID", "NILAI TIDAK SESUAI PERJUMLAHAN NCA"), "")</f>
        <v/>
      </c>
      <c r="F1408" s="37" t="str">
        <f>IF(NOT(B1408 = ""), IF(Data_Final!O1408 + Data_Final!S1408 = Data_Final!N1408, "VALID", "NILAI TIDAK SESUAI DENGAN PERJUMLAHAN LIABILITAS"), "")</f>
        <v/>
      </c>
      <c r="G1408" s="37" t="str">
        <f>IF(NOT(B1408 = ""), IF(Data_Final!P1408 +Data_Final!Q1408 +Data_Final!R1408 = Data_Final!O1408, "VALID", "NILAI TIDAK PERJUMLAHAN STL"), "")</f>
        <v/>
      </c>
      <c r="H1408" s="37" t="str">
        <f>IF(NOT(B1408 = ""), IF(Data_Final!T1408 +Data_Final!U1408 +Data_Final!V1408 = Data_Final!S1408, "VALID", "NILAI TIDAK SESUAI PERJUMLAHAN LTL"), "")</f>
        <v/>
      </c>
      <c r="I1408" s="37" t="str">
        <f>IF(NOT(B1408 = ""), IF(Data_Final!D1408 - Data_Final!N1408 = Data_Final!W1408, "VALID", "NILAI TIDAK SESUAI PERJUMLAHAN EQUITY"), "")</f>
        <v/>
      </c>
      <c r="J1408" s="37" t="str">
        <f>IF(NOT(B1408 = ""), IF(Data_Final!Y1408 + Data_Final!Z1408 = Data_Final!X1408, "VALID", "NILAI TIDAK SESUAI DENGAN PERJUMLAHAN REVENUE"), "")</f>
        <v/>
      </c>
      <c r="K1408" s="37" t="str">
        <f>IF(NOT(B1408 = ""), IF(Data_Final!Z1408 + Data_Final!AA1408 - Data_Final!AB1408 = Data_Final!AC1408, "VALID", "NILAI TIDAK SESUAI PERJUMLAHAN PROFIT BEFORE TAX"), "")</f>
        <v/>
      </c>
      <c r="L1408" s="37" t="str">
        <f>IF(NOT(B1408 = ""), IF(VALUE(Data_Final!X1408 - Data_Final!Y1408) = VALUE(Data_Final!Z1408), "VALID", "NILAI TIDAK SESUAI DENGAN PERJUMLAHAN GROSS PROFIT"), "")</f>
        <v/>
      </c>
    </row>
    <row r="1409" spans="1:12">
      <c r="A1409" s="36" t="str">
        <f t="shared" si="21"/>
        <v/>
      </c>
      <c r="B1409" s="79" t="str">
        <f>IF(Data!D1409 = 0, "", Data!D1409)</f>
        <v/>
      </c>
      <c r="C1409" s="37" t="str">
        <f>IF(NOT(B1409 = ""), IF(AND((Data_Final!E1409 + Data_Final!J1409 = Data_Final!D1409),(Data_Final!N1409 + Data_Final!W1409 = Data_Final!D1409)), "VALID", "NILAI TIDAK SESUAI"), "")</f>
        <v/>
      </c>
      <c r="D1409" s="37" t="str">
        <f>IF(NOT(B1409 = ""), IF(Data_Final!F1409 + Data_Final!G1409 + Data_Final!H1409 + Data_Final!I1409 = Data_Final!E1409, "VALID", "NILAI TIDAK SESUAI DENGAN PERJUMLAHAN CURRENT ASET"), "")</f>
        <v/>
      </c>
      <c r="E1409" s="37" t="str">
        <f>IF(NOT(B1409 = ""), IF(Data_Final!K1409 +Data_Final!L1409 + Data_Final!M1409 = Data_Final!J1409, "VALID", "NILAI TIDAK SESUAI PERJUMLAHAN NCA"), "")</f>
        <v/>
      </c>
      <c r="F1409" s="37" t="str">
        <f>IF(NOT(B1409 = ""), IF(Data_Final!O1409 + Data_Final!S1409 = Data_Final!N1409, "VALID", "NILAI TIDAK SESUAI DENGAN PERJUMLAHAN LIABILITAS"), "")</f>
        <v/>
      </c>
      <c r="G1409" s="37" t="str">
        <f>IF(NOT(B1409 = ""), IF(Data_Final!P1409 +Data_Final!Q1409 +Data_Final!R1409 = Data_Final!O1409, "VALID", "NILAI TIDAK PERJUMLAHAN STL"), "")</f>
        <v/>
      </c>
      <c r="H1409" s="37" t="str">
        <f>IF(NOT(B1409 = ""), IF(Data_Final!T1409 +Data_Final!U1409 +Data_Final!V1409 = Data_Final!S1409, "VALID", "NILAI TIDAK SESUAI PERJUMLAHAN LTL"), "")</f>
        <v/>
      </c>
      <c r="I1409" s="37" t="str">
        <f>IF(NOT(B1409 = ""), IF(Data_Final!D1409 - Data_Final!N1409 = Data_Final!W1409, "VALID", "NILAI TIDAK SESUAI PERJUMLAHAN EQUITY"), "")</f>
        <v/>
      </c>
      <c r="J1409" s="37" t="str">
        <f>IF(NOT(B1409 = ""), IF(Data_Final!Y1409 + Data_Final!Z1409 = Data_Final!X1409, "VALID", "NILAI TIDAK SESUAI DENGAN PERJUMLAHAN REVENUE"), "")</f>
        <v/>
      </c>
      <c r="K1409" s="37" t="str">
        <f>IF(NOT(B1409 = ""), IF(Data_Final!Z1409 + Data_Final!AA1409 - Data_Final!AB1409 = Data_Final!AC1409, "VALID", "NILAI TIDAK SESUAI PERJUMLAHAN PROFIT BEFORE TAX"), "")</f>
        <v/>
      </c>
      <c r="L1409" s="37" t="str">
        <f>IF(NOT(B1409 = ""), IF(VALUE(Data_Final!X1409 - Data_Final!Y1409) = VALUE(Data_Final!Z1409), "VALID", "NILAI TIDAK SESUAI DENGAN PERJUMLAHAN GROSS PROFIT"), "")</f>
        <v/>
      </c>
    </row>
    <row r="1410" spans="1:12">
      <c r="A1410" s="36" t="str">
        <f t="shared" ref="A1410:A1473" si="22">IF(NOT(B1410 = ""), AND(C1410 = "VALID", D1410  =  "VALID",E1410 = "VALID",F1410 = "VALID", G1410 =  "VALID", H1410 =  "VALID", I1410 =  "VALID", J1410 =  "VALID", K1410 =  "VALID", L1410 =  "VALID"), "")</f>
        <v/>
      </c>
      <c r="B1410" s="79" t="str">
        <f>IF(Data!D1410 = 0, "", Data!D1410)</f>
        <v/>
      </c>
      <c r="C1410" s="37" t="str">
        <f>IF(NOT(B1410 = ""), IF(AND((Data_Final!E1410 + Data_Final!J1410 = Data_Final!D1410),(Data_Final!N1410 + Data_Final!W1410 = Data_Final!D1410)), "VALID", "NILAI TIDAK SESUAI"), "")</f>
        <v/>
      </c>
      <c r="D1410" s="37" t="str">
        <f>IF(NOT(B1410 = ""), IF(Data_Final!F1410 + Data_Final!G1410 + Data_Final!H1410 + Data_Final!I1410 = Data_Final!E1410, "VALID", "NILAI TIDAK SESUAI DENGAN PERJUMLAHAN CURRENT ASET"), "")</f>
        <v/>
      </c>
      <c r="E1410" s="37" t="str">
        <f>IF(NOT(B1410 = ""), IF(Data_Final!K1410 +Data_Final!L1410 + Data_Final!M1410 = Data_Final!J1410, "VALID", "NILAI TIDAK SESUAI PERJUMLAHAN NCA"), "")</f>
        <v/>
      </c>
      <c r="F1410" s="37" t="str">
        <f>IF(NOT(B1410 = ""), IF(Data_Final!O1410 + Data_Final!S1410 = Data_Final!N1410, "VALID", "NILAI TIDAK SESUAI DENGAN PERJUMLAHAN LIABILITAS"), "")</f>
        <v/>
      </c>
      <c r="G1410" s="37" t="str">
        <f>IF(NOT(B1410 = ""), IF(Data_Final!P1410 +Data_Final!Q1410 +Data_Final!R1410 = Data_Final!O1410, "VALID", "NILAI TIDAK PERJUMLAHAN STL"), "")</f>
        <v/>
      </c>
      <c r="H1410" s="37" t="str">
        <f>IF(NOT(B1410 = ""), IF(Data_Final!T1410 +Data_Final!U1410 +Data_Final!V1410 = Data_Final!S1410, "VALID", "NILAI TIDAK SESUAI PERJUMLAHAN LTL"), "")</f>
        <v/>
      </c>
      <c r="I1410" s="37" t="str">
        <f>IF(NOT(B1410 = ""), IF(Data_Final!D1410 - Data_Final!N1410 = Data_Final!W1410, "VALID", "NILAI TIDAK SESUAI PERJUMLAHAN EQUITY"), "")</f>
        <v/>
      </c>
      <c r="J1410" s="37" t="str">
        <f>IF(NOT(B1410 = ""), IF(Data_Final!Y1410 + Data_Final!Z1410 = Data_Final!X1410, "VALID", "NILAI TIDAK SESUAI DENGAN PERJUMLAHAN REVENUE"), "")</f>
        <v/>
      </c>
      <c r="K1410" s="37" t="str">
        <f>IF(NOT(B1410 = ""), IF(Data_Final!Z1410 + Data_Final!AA1410 - Data_Final!AB1410 = Data_Final!AC1410, "VALID", "NILAI TIDAK SESUAI PERJUMLAHAN PROFIT BEFORE TAX"), "")</f>
        <v/>
      </c>
      <c r="L1410" s="37" t="str">
        <f>IF(NOT(B1410 = ""), IF(VALUE(Data_Final!X1410 - Data_Final!Y1410) = VALUE(Data_Final!Z1410), "VALID", "NILAI TIDAK SESUAI DENGAN PERJUMLAHAN GROSS PROFIT"), "")</f>
        <v/>
      </c>
    </row>
    <row r="1411" spans="1:12">
      <c r="A1411" s="36" t="str">
        <f t="shared" si="22"/>
        <v/>
      </c>
      <c r="B1411" s="79" t="str">
        <f>IF(Data!D1411 = 0, "", Data!D1411)</f>
        <v/>
      </c>
      <c r="C1411" s="37" t="str">
        <f>IF(NOT(B1411 = ""), IF(AND((Data_Final!E1411 + Data_Final!J1411 = Data_Final!D1411),(Data_Final!N1411 + Data_Final!W1411 = Data_Final!D1411)), "VALID", "NILAI TIDAK SESUAI"), "")</f>
        <v/>
      </c>
      <c r="D1411" s="37" t="str">
        <f>IF(NOT(B1411 = ""), IF(Data_Final!F1411 + Data_Final!G1411 + Data_Final!H1411 + Data_Final!I1411 = Data_Final!E1411, "VALID", "NILAI TIDAK SESUAI DENGAN PERJUMLAHAN CURRENT ASET"), "")</f>
        <v/>
      </c>
      <c r="E1411" s="37" t="str">
        <f>IF(NOT(B1411 = ""), IF(Data_Final!K1411 +Data_Final!L1411 + Data_Final!M1411 = Data_Final!J1411, "VALID", "NILAI TIDAK SESUAI PERJUMLAHAN NCA"), "")</f>
        <v/>
      </c>
      <c r="F1411" s="37" t="str">
        <f>IF(NOT(B1411 = ""), IF(Data_Final!O1411 + Data_Final!S1411 = Data_Final!N1411, "VALID", "NILAI TIDAK SESUAI DENGAN PERJUMLAHAN LIABILITAS"), "")</f>
        <v/>
      </c>
      <c r="G1411" s="37" t="str">
        <f>IF(NOT(B1411 = ""), IF(Data_Final!P1411 +Data_Final!Q1411 +Data_Final!R1411 = Data_Final!O1411, "VALID", "NILAI TIDAK PERJUMLAHAN STL"), "")</f>
        <v/>
      </c>
      <c r="H1411" s="37" t="str">
        <f>IF(NOT(B1411 = ""), IF(Data_Final!T1411 +Data_Final!U1411 +Data_Final!V1411 = Data_Final!S1411, "VALID", "NILAI TIDAK SESUAI PERJUMLAHAN LTL"), "")</f>
        <v/>
      </c>
      <c r="I1411" s="37" t="str">
        <f>IF(NOT(B1411 = ""), IF(Data_Final!D1411 - Data_Final!N1411 = Data_Final!W1411, "VALID", "NILAI TIDAK SESUAI PERJUMLAHAN EQUITY"), "")</f>
        <v/>
      </c>
      <c r="J1411" s="37" t="str">
        <f>IF(NOT(B1411 = ""), IF(Data_Final!Y1411 + Data_Final!Z1411 = Data_Final!X1411, "VALID", "NILAI TIDAK SESUAI DENGAN PERJUMLAHAN REVENUE"), "")</f>
        <v/>
      </c>
      <c r="K1411" s="37" t="str">
        <f>IF(NOT(B1411 = ""), IF(Data_Final!Z1411 + Data_Final!AA1411 - Data_Final!AB1411 = Data_Final!AC1411, "VALID", "NILAI TIDAK SESUAI PERJUMLAHAN PROFIT BEFORE TAX"), "")</f>
        <v/>
      </c>
      <c r="L1411" s="37" t="str">
        <f>IF(NOT(B1411 = ""), IF(VALUE(Data_Final!X1411 - Data_Final!Y1411) = VALUE(Data_Final!Z1411), "VALID", "NILAI TIDAK SESUAI DENGAN PERJUMLAHAN GROSS PROFIT"), "")</f>
        <v/>
      </c>
    </row>
    <row r="1412" spans="1:12">
      <c r="A1412" s="36" t="str">
        <f t="shared" si="22"/>
        <v/>
      </c>
      <c r="B1412" s="79" t="str">
        <f>IF(Data!D1412 = 0, "", Data!D1412)</f>
        <v/>
      </c>
      <c r="C1412" s="37" t="str">
        <f>IF(NOT(B1412 = ""), IF(AND((Data_Final!E1412 + Data_Final!J1412 = Data_Final!D1412),(Data_Final!N1412 + Data_Final!W1412 = Data_Final!D1412)), "VALID", "NILAI TIDAK SESUAI"), "")</f>
        <v/>
      </c>
      <c r="D1412" s="37" t="str">
        <f>IF(NOT(B1412 = ""), IF(Data_Final!F1412 + Data_Final!G1412 + Data_Final!H1412 + Data_Final!I1412 = Data_Final!E1412, "VALID", "NILAI TIDAK SESUAI DENGAN PERJUMLAHAN CURRENT ASET"), "")</f>
        <v/>
      </c>
      <c r="E1412" s="37" t="str">
        <f>IF(NOT(B1412 = ""), IF(Data_Final!K1412 +Data_Final!L1412 + Data_Final!M1412 = Data_Final!J1412, "VALID", "NILAI TIDAK SESUAI PERJUMLAHAN NCA"), "")</f>
        <v/>
      </c>
      <c r="F1412" s="37" t="str">
        <f>IF(NOT(B1412 = ""), IF(Data_Final!O1412 + Data_Final!S1412 = Data_Final!N1412, "VALID", "NILAI TIDAK SESUAI DENGAN PERJUMLAHAN LIABILITAS"), "")</f>
        <v/>
      </c>
      <c r="G1412" s="37" t="str">
        <f>IF(NOT(B1412 = ""), IF(Data_Final!P1412 +Data_Final!Q1412 +Data_Final!R1412 = Data_Final!O1412, "VALID", "NILAI TIDAK PERJUMLAHAN STL"), "")</f>
        <v/>
      </c>
      <c r="H1412" s="37" t="str">
        <f>IF(NOT(B1412 = ""), IF(Data_Final!T1412 +Data_Final!U1412 +Data_Final!V1412 = Data_Final!S1412, "VALID", "NILAI TIDAK SESUAI PERJUMLAHAN LTL"), "")</f>
        <v/>
      </c>
      <c r="I1412" s="37" t="str">
        <f>IF(NOT(B1412 = ""), IF(Data_Final!D1412 - Data_Final!N1412 = Data_Final!W1412, "VALID", "NILAI TIDAK SESUAI PERJUMLAHAN EQUITY"), "")</f>
        <v/>
      </c>
      <c r="J1412" s="37" t="str">
        <f>IF(NOT(B1412 = ""), IF(Data_Final!Y1412 + Data_Final!Z1412 = Data_Final!X1412, "VALID", "NILAI TIDAK SESUAI DENGAN PERJUMLAHAN REVENUE"), "")</f>
        <v/>
      </c>
      <c r="K1412" s="37" t="str">
        <f>IF(NOT(B1412 = ""), IF(Data_Final!Z1412 + Data_Final!AA1412 - Data_Final!AB1412 = Data_Final!AC1412, "VALID", "NILAI TIDAK SESUAI PERJUMLAHAN PROFIT BEFORE TAX"), "")</f>
        <v/>
      </c>
      <c r="L1412" s="37" t="str">
        <f>IF(NOT(B1412 = ""), IF(VALUE(Data_Final!X1412 - Data_Final!Y1412) = VALUE(Data_Final!Z1412), "VALID", "NILAI TIDAK SESUAI DENGAN PERJUMLAHAN GROSS PROFIT"), "")</f>
        <v/>
      </c>
    </row>
    <row r="1413" spans="1:12">
      <c r="A1413" s="36" t="str">
        <f t="shared" si="22"/>
        <v/>
      </c>
      <c r="B1413" s="79" t="str">
        <f>IF(Data!D1413 = 0, "", Data!D1413)</f>
        <v/>
      </c>
      <c r="C1413" s="37" t="str">
        <f>IF(NOT(B1413 = ""), IF(AND((Data_Final!E1413 + Data_Final!J1413 = Data_Final!D1413),(Data_Final!N1413 + Data_Final!W1413 = Data_Final!D1413)), "VALID", "NILAI TIDAK SESUAI"), "")</f>
        <v/>
      </c>
      <c r="D1413" s="37" t="str">
        <f>IF(NOT(B1413 = ""), IF(Data_Final!F1413 + Data_Final!G1413 + Data_Final!H1413 + Data_Final!I1413 = Data_Final!E1413, "VALID", "NILAI TIDAK SESUAI DENGAN PERJUMLAHAN CURRENT ASET"), "")</f>
        <v/>
      </c>
      <c r="E1413" s="37" t="str">
        <f>IF(NOT(B1413 = ""), IF(Data_Final!K1413 +Data_Final!L1413 + Data_Final!M1413 = Data_Final!J1413, "VALID", "NILAI TIDAK SESUAI PERJUMLAHAN NCA"), "")</f>
        <v/>
      </c>
      <c r="F1413" s="37" t="str">
        <f>IF(NOT(B1413 = ""), IF(Data_Final!O1413 + Data_Final!S1413 = Data_Final!N1413, "VALID", "NILAI TIDAK SESUAI DENGAN PERJUMLAHAN LIABILITAS"), "")</f>
        <v/>
      </c>
      <c r="G1413" s="37" t="str">
        <f>IF(NOT(B1413 = ""), IF(Data_Final!P1413 +Data_Final!Q1413 +Data_Final!R1413 = Data_Final!O1413, "VALID", "NILAI TIDAK PERJUMLAHAN STL"), "")</f>
        <v/>
      </c>
      <c r="H1413" s="37" t="str">
        <f>IF(NOT(B1413 = ""), IF(Data_Final!T1413 +Data_Final!U1413 +Data_Final!V1413 = Data_Final!S1413, "VALID", "NILAI TIDAK SESUAI PERJUMLAHAN LTL"), "")</f>
        <v/>
      </c>
      <c r="I1413" s="37" t="str">
        <f>IF(NOT(B1413 = ""), IF(Data_Final!D1413 - Data_Final!N1413 = Data_Final!W1413, "VALID", "NILAI TIDAK SESUAI PERJUMLAHAN EQUITY"), "")</f>
        <v/>
      </c>
      <c r="J1413" s="37" t="str">
        <f>IF(NOT(B1413 = ""), IF(Data_Final!Y1413 + Data_Final!Z1413 = Data_Final!X1413, "VALID", "NILAI TIDAK SESUAI DENGAN PERJUMLAHAN REVENUE"), "")</f>
        <v/>
      </c>
      <c r="K1413" s="37" t="str">
        <f>IF(NOT(B1413 = ""), IF(Data_Final!Z1413 + Data_Final!AA1413 - Data_Final!AB1413 = Data_Final!AC1413, "VALID", "NILAI TIDAK SESUAI PERJUMLAHAN PROFIT BEFORE TAX"), "")</f>
        <v/>
      </c>
      <c r="L1413" s="37" t="str">
        <f>IF(NOT(B1413 = ""), IF(VALUE(Data_Final!X1413 - Data_Final!Y1413) = VALUE(Data_Final!Z1413), "VALID", "NILAI TIDAK SESUAI DENGAN PERJUMLAHAN GROSS PROFIT"), "")</f>
        <v/>
      </c>
    </row>
    <row r="1414" spans="1:12">
      <c r="A1414" s="36" t="str">
        <f t="shared" si="22"/>
        <v/>
      </c>
      <c r="B1414" s="79" t="str">
        <f>IF(Data!D1414 = 0, "", Data!D1414)</f>
        <v/>
      </c>
      <c r="C1414" s="37" t="str">
        <f>IF(NOT(B1414 = ""), IF(AND((Data_Final!E1414 + Data_Final!J1414 = Data_Final!D1414),(Data_Final!N1414 + Data_Final!W1414 = Data_Final!D1414)), "VALID", "NILAI TIDAK SESUAI"), "")</f>
        <v/>
      </c>
      <c r="D1414" s="37" t="str">
        <f>IF(NOT(B1414 = ""), IF(Data_Final!F1414 + Data_Final!G1414 + Data_Final!H1414 + Data_Final!I1414 = Data_Final!E1414, "VALID", "NILAI TIDAK SESUAI DENGAN PERJUMLAHAN CURRENT ASET"), "")</f>
        <v/>
      </c>
      <c r="E1414" s="37" t="str">
        <f>IF(NOT(B1414 = ""), IF(Data_Final!K1414 +Data_Final!L1414 + Data_Final!M1414 = Data_Final!J1414, "VALID", "NILAI TIDAK SESUAI PERJUMLAHAN NCA"), "")</f>
        <v/>
      </c>
      <c r="F1414" s="37" t="str">
        <f>IF(NOT(B1414 = ""), IF(Data_Final!O1414 + Data_Final!S1414 = Data_Final!N1414, "VALID", "NILAI TIDAK SESUAI DENGAN PERJUMLAHAN LIABILITAS"), "")</f>
        <v/>
      </c>
      <c r="G1414" s="37" t="str">
        <f>IF(NOT(B1414 = ""), IF(Data_Final!P1414 +Data_Final!Q1414 +Data_Final!R1414 = Data_Final!O1414, "VALID", "NILAI TIDAK PERJUMLAHAN STL"), "")</f>
        <v/>
      </c>
      <c r="H1414" s="37" t="str">
        <f>IF(NOT(B1414 = ""), IF(Data_Final!T1414 +Data_Final!U1414 +Data_Final!V1414 = Data_Final!S1414, "VALID", "NILAI TIDAK SESUAI PERJUMLAHAN LTL"), "")</f>
        <v/>
      </c>
      <c r="I1414" s="37" t="str">
        <f>IF(NOT(B1414 = ""), IF(Data_Final!D1414 - Data_Final!N1414 = Data_Final!W1414, "VALID", "NILAI TIDAK SESUAI PERJUMLAHAN EQUITY"), "")</f>
        <v/>
      </c>
      <c r="J1414" s="37" t="str">
        <f>IF(NOT(B1414 = ""), IF(Data_Final!Y1414 + Data_Final!Z1414 = Data_Final!X1414, "VALID", "NILAI TIDAK SESUAI DENGAN PERJUMLAHAN REVENUE"), "")</f>
        <v/>
      </c>
      <c r="K1414" s="37" t="str">
        <f>IF(NOT(B1414 = ""), IF(Data_Final!Z1414 + Data_Final!AA1414 - Data_Final!AB1414 = Data_Final!AC1414, "VALID", "NILAI TIDAK SESUAI PERJUMLAHAN PROFIT BEFORE TAX"), "")</f>
        <v/>
      </c>
      <c r="L1414" s="37" t="str">
        <f>IF(NOT(B1414 = ""), IF(VALUE(Data_Final!X1414 - Data_Final!Y1414) = VALUE(Data_Final!Z1414), "VALID", "NILAI TIDAK SESUAI DENGAN PERJUMLAHAN GROSS PROFIT"), "")</f>
        <v/>
      </c>
    </row>
    <row r="1415" spans="1:12">
      <c r="A1415" s="36" t="str">
        <f t="shared" si="22"/>
        <v/>
      </c>
      <c r="B1415" s="79" t="str">
        <f>IF(Data!D1415 = 0, "", Data!D1415)</f>
        <v/>
      </c>
      <c r="C1415" s="37" t="str">
        <f>IF(NOT(B1415 = ""), IF(AND((Data_Final!E1415 + Data_Final!J1415 = Data_Final!D1415),(Data_Final!N1415 + Data_Final!W1415 = Data_Final!D1415)), "VALID", "NILAI TIDAK SESUAI"), "")</f>
        <v/>
      </c>
      <c r="D1415" s="37" t="str">
        <f>IF(NOT(B1415 = ""), IF(Data_Final!F1415 + Data_Final!G1415 + Data_Final!H1415 + Data_Final!I1415 = Data_Final!E1415, "VALID", "NILAI TIDAK SESUAI DENGAN PERJUMLAHAN CURRENT ASET"), "")</f>
        <v/>
      </c>
      <c r="E1415" s="37" t="str">
        <f>IF(NOT(B1415 = ""), IF(Data_Final!K1415 +Data_Final!L1415 + Data_Final!M1415 = Data_Final!J1415, "VALID", "NILAI TIDAK SESUAI PERJUMLAHAN NCA"), "")</f>
        <v/>
      </c>
      <c r="F1415" s="37" t="str">
        <f>IF(NOT(B1415 = ""), IF(Data_Final!O1415 + Data_Final!S1415 = Data_Final!N1415, "VALID", "NILAI TIDAK SESUAI DENGAN PERJUMLAHAN LIABILITAS"), "")</f>
        <v/>
      </c>
      <c r="G1415" s="37" t="str">
        <f>IF(NOT(B1415 = ""), IF(Data_Final!P1415 +Data_Final!Q1415 +Data_Final!R1415 = Data_Final!O1415, "VALID", "NILAI TIDAK PERJUMLAHAN STL"), "")</f>
        <v/>
      </c>
      <c r="H1415" s="37" t="str">
        <f>IF(NOT(B1415 = ""), IF(Data_Final!T1415 +Data_Final!U1415 +Data_Final!V1415 = Data_Final!S1415, "VALID", "NILAI TIDAK SESUAI PERJUMLAHAN LTL"), "")</f>
        <v/>
      </c>
      <c r="I1415" s="37" t="str">
        <f>IF(NOT(B1415 = ""), IF(Data_Final!D1415 - Data_Final!N1415 = Data_Final!W1415, "VALID", "NILAI TIDAK SESUAI PERJUMLAHAN EQUITY"), "")</f>
        <v/>
      </c>
      <c r="J1415" s="37" t="str">
        <f>IF(NOT(B1415 = ""), IF(Data_Final!Y1415 + Data_Final!Z1415 = Data_Final!X1415, "VALID", "NILAI TIDAK SESUAI DENGAN PERJUMLAHAN REVENUE"), "")</f>
        <v/>
      </c>
      <c r="K1415" s="37" t="str">
        <f>IF(NOT(B1415 = ""), IF(Data_Final!Z1415 + Data_Final!AA1415 - Data_Final!AB1415 = Data_Final!AC1415, "VALID", "NILAI TIDAK SESUAI PERJUMLAHAN PROFIT BEFORE TAX"), "")</f>
        <v/>
      </c>
      <c r="L1415" s="37" t="str">
        <f>IF(NOT(B1415 = ""), IF(VALUE(Data_Final!X1415 - Data_Final!Y1415) = VALUE(Data_Final!Z1415), "VALID", "NILAI TIDAK SESUAI DENGAN PERJUMLAHAN GROSS PROFIT"), "")</f>
        <v/>
      </c>
    </row>
    <row r="1416" spans="1:12">
      <c r="A1416" s="36" t="str">
        <f t="shared" si="22"/>
        <v/>
      </c>
      <c r="B1416" s="79" t="str">
        <f>IF(Data!D1416 = 0, "", Data!D1416)</f>
        <v/>
      </c>
      <c r="C1416" s="37" t="str">
        <f>IF(NOT(B1416 = ""), IF(AND((Data_Final!E1416 + Data_Final!J1416 = Data_Final!D1416),(Data_Final!N1416 + Data_Final!W1416 = Data_Final!D1416)), "VALID", "NILAI TIDAK SESUAI"), "")</f>
        <v/>
      </c>
      <c r="D1416" s="37" t="str">
        <f>IF(NOT(B1416 = ""), IF(Data_Final!F1416 + Data_Final!G1416 + Data_Final!H1416 + Data_Final!I1416 = Data_Final!E1416, "VALID", "NILAI TIDAK SESUAI DENGAN PERJUMLAHAN CURRENT ASET"), "")</f>
        <v/>
      </c>
      <c r="E1416" s="37" t="str">
        <f>IF(NOT(B1416 = ""), IF(Data_Final!K1416 +Data_Final!L1416 + Data_Final!M1416 = Data_Final!J1416, "VALID", "NILAI TIDAK SESUAI PERJUMLAHAN NCA"), "")</f>
        <v/>
      </c>
      <c r="F1416" s="37" t="str">
        <f>IF(NOT(B1416 = ""), IF(Data_Final!O1416 + Data_Final!S1416 = Data_Final!N1416, "VALID", "NILAI TIDAK SESUAI DENGAN PERJUMLAHAN LIABILITAS"), "")</f>
        <v/>
      </c>
      <c r="G1416" s="37" t="str">
        <f>IF(NOT(B1416 = ""), IF(Data_Final!P1416 +Data_Final!Q1416 +Data_Final!R1416 = Data_Final!O1416, "VALID", "NILAI TIDAK PERJUMLAHAN STL"), "")</f>
        <v/>
      </c>
      <c r="H1416" s="37" t="str">
        <f>IF(NOT(B1416 = ""), IF(Data_Final!T1416 +Data_Final!U1416 +Data_Final!V1416 = Data_Final!S1416, "VALID", "NILAI TIDAK SESUAI PERJUMLAHAN LTL"), "")</f>
        <v/>
      </c>
      <c r="I1416" s="37" t="str">
        <f>IF(NOT(B1416 = ""), IF(Data_Final!D1416 - Data_Final!N1416 = Data_Final!W1416, "VALID", "NILAI TIDAK SESUAI PERJUMLAHAN EQUITY"), "")</f>
        <v/>
      </c>
      <c r="J1416" s="37" t="str">
        <f>IF(NOT(B1416 = ""), IF(Data_Final!Y1416 + Data_Final!Z1416 = Data_Final!X1416, "VALID", "NILAI TIDAK SESUAI DENGAN PERJUMLAHAN REVENUE"), "")</f>
        <v/>
      </c>
      <c r="K1416" s="37" t="str">
        <f>IF(NOT(B1416 = ""), IF(Data_Final!Z1416 + Data_Final!AA1416 - Data_Final!AB1416 = Data_Final!AC1416, "VALID", "NILAI TIDAK SESUAI PERJUMLAHAN PROFIT BEFORE TAX"), "")</f>
        <v/>
      </c>
      <c r="L1416" s="37" t="str">
        <f>IF(NOT(B1416 = ""), IF(VALUE(Data_Final!X1416 - Data_Final!Y1416) = VALUE(Data_Final!Z1416), "VALID", "NILAI TIDAK SESUAI DENGAN PERJUMLAHAN GROSS PROFIT"), "")</f>
        <v/>
      </c>
    </row>
    <row r="1417" spans="1:12">
      <c r="A1417" s="36" t="str">
        <f t="shared" si="22"/>
        <v/>
      </c>
      <c r="B1417" s="79" t="str">
        <f>IF(Data!D1417 = 0, "", Data!D1417)</f>
        <v/>
      </c>
      <c r="C1417" s="37" t="str">
        <f>IF(NOT(B1417 = ""), IF(AND((Data_Final!E1417 + Data_Final!J1417 = Data_Final!D1417),(Data_Final!N1417 + Data_Final!W1417 = Data_Final!D1417)), "VALID", "NILAI TIDAK SESUAI"), "")</f>
        <v/>
      </c>
      <c r="D1417" s="37" t="str">
        <f>IF(NOT(B1417 = ""), IF(Data_Final!F1417 + Data_Final!G1417 + Data_Final!H1417 + Data_Final!I1417 = Data_Final!E1417, "VALID", "NILAI TIDAK SESUAI DENGAN PERJUMLAHAN CURRENT ASET"), "")</f>
        <v/>
      </c>
      <c r="E1417" s="37" t="str">
        <f>IF(NOT(B1417 = ""), IF(Data_Final!K1417 +Data_Final!L1417 + Data_Final!M1417 = Data_Final!J1417, "VALID", "NILAI TIDAK SESUAI PERJUMLAHAN NCA"), "")</f>
        <v/>
      </c>
      <c r="F1417" s="37" t="str">
        <f>IF(NOT(B1417 = ""), IF(Data_Final!O1417 + Data_Final!S1417 = Data_Final!N1417, "VALID", "NILAI TIDAK SESUAI DENGAN PERJUMLAHAN LIABILITAS"), "")</f>
        <v/>
      </c>
      <c r="G1417" s="37" t="str">
        <f>IF(NOT(B1417 = ""), IF(Data_Final!P1417 +Data_Final!Q1417 +Data_Final!R1417 = Data_Final!O1417, "VALID", "NILAI TIDAK PERJUMLAHAN STL"), "")</f>
        <v/>
      </c>
      <c r="H1417" s="37" t="str">
        <f>IF(NOT(B1417 = ""), IF(Data_Final!T1417 +Data_Final!U1417 +Data_Final!V1417 = Data_Final!S1417, "VALID", "NILAI TIDAK SESUAI PERJUMLAHAN LTL"), "")</f>
        <v/>
      </c>
      <c r="I1417" s="37" t="str">
        <f>IF(NOT(B1417 = ""), IF(Data_Final!D1417 - Data_Final!N1417 = Data_Final!W1417, "VALID", "NILAI TIDAK SESUAI PERJUMLAHAN EQUITY"), "")</f>
        <v/>
      </c>
      <c r="J1417" s="37" t="str">
        <f>IF(NOT(B1417 = ""), IF(Data_Final!Y1417 + Data_Final!Z1417 = Data_Final!X1417, "VALID", "NILAI TIDAK SESUAI DENGAN PERJUMLAHAN REVENUE"), "")</f>
        <v/>
      </c>
      <c r="K1417" s="37" t="str">
        <f>IF(NOT(B1417 = ""), IF(Data_Final!Z1417 + Data_Final!AA1417 - Data_Final!AB1417 = Data_Final!AC1417, "VALID", "NILAI TIDAK SESUAI PERJUMLAHAN PROFIT BEFORE TAX"), "")</f>
        <v/>
      </c>
      <c r="L1417" s="37" t="str">
        <f>IF(NOT(B1417 = ""), IF(VALUE(Data_Final!X1417 - Data_Final!Y1417) = VALUE(Data_Final!Z1417), "VALID", "NILAI TIDAK SESUAI DENGAN PERJUMLAHAN GROSS PROFIT"), "")</f>
        <v/>
      </c>
    </row>
    <row r="1418" spans="1:12">
      <c r="A1418" s="36" t="str">
        <f t="shared" si="22"/>
        <v/>
      </c>
      <c r="B1418" s="79" t="str">
        <f>IF(Data!D1418 = 0, "", Data!D1418)</f>
        <v/>
      </c>
      <c r="C1418" s="37" t="str">
        <f>IF(NOT(B1418 = ""), IF(AND((Data_Final!E1418 + Data_Final!J1418 = Data_Final!D1418),(Data_Final!N1418 + Data_Final!W1418 = Data_Final!D1418)), "VALID", "NILAI TIDAK SESUAI"), "")</f>
        <v/>
      </c>
      <c r="D1418" s="37" t="str">
        <f>IF(NOT(B1418 = ""), IF(Data_Final!F1418 + Data_Final!G1418 + Data_Final!H1418 + Data_Final!I1418 = Data_Final!E1418, "VALID", "NILAI TIDAK SESUAI DENGAN PERJUMLAHAN CURRENT ASET"), "")</f>
        <v/>
      </c>
      <c r="E1418" s="37" t="str">
        <f>IF(NOT(B1418 = ""), IF(Data_Final!K1418 +Data_Final!L1418 + Data_Final!M1418 = Data_Final!J1418, "VALID", "NILAI TIDAK SESUAI PERJUMLAHAN NCA"), "")</f>
        <v/>
      </c>
      <c r="F1418" s="37" t="str">
        <f>IF(NOT(B1418 = ""), IF(Data_Final!O1418 + Data_Final!S1418 = Data_Final!N1418, "VALID", "NILAI TIDAK SESUAI DENGAN PERJUMLAHAN LIABILITAS"), "")</f>
        <v/>
      </c>
      <c r="G1418" s="37" t="str">
        <f>IF(NOT(B1418 = ""), IF(Data_Final!P1418 +Data_Final!Q1418 +Data_Final!R1418 = Data_Final!O1418, "VALID", "NILAI TIDAK PERJUMLAHAN STL"), "")</f>
        <v/>
      </c>
      <c r="H1418" s="37" t="str">
        <f>IF(NOT(B1418 = ""), IF(Data_Final!T1418 +Data_Final!U1418 +Data_Final!V1418 = Data_Final!S1418, "VALID", "NILAI TIDAK SESUAI PERJUMLAHAN LTL"), "")</f>
        <v/>
      </c>
      <c r="I1418" s="37" t="str">
        <f>IF(NOT(B1418 = ""), IF(Data_Final!D1418 - Data_Final!N1418 = Data_Final!W1418, "VALID", "NILAI TIDAK SESUAI PERJUMLAHAN EQUITY"), "")</f>
        <v/>
      </c>
      <c r="J1418" s="37" t="str">
        <f>IF(NOT(B1418 = ""), IF(Data_Final!Y1418 + Data_Final!Z1418 = Data_Final!X1418, "VALID", "NILAI TIDAK SESUAI DENGAN PERJUMLAHAN REVENUE"), "")</f>
        <v/>
      </c>
      <c r="K1418" s="37" t="str">
        <f>IF(NOT(B1418 = ""), IF(Data_Final!Z1418 + Data_Final!AA1418 - Data_Final!AB1418 = Data_Final!AC1418, "VALID", "NILAI TIDAK SESUAI PERJUMLAHAN PROFIT BEFORE TAX"), "")</f>
        <v/>
      </c>
      <c r="L1418" s="37" t="str">
        <f>IF(NOT(B1418 = ""), IF(VALUE(Data_Final!X1418 - Data_Final!Y1418) = VALUE(Data_Final!Z1418), "VALID", "NILAI TIDAK SESUAI DENGAN PERJUMLAHAN GROSS PROFIT"), "")</f>
        <v/>
      </c>
    </row>
    <row r="1419" spans="1:12">
      <c r="A1419" s="36" t="str">
        <f t="shared" si="22"/>
        <v/>
      </c>
      <c r="B1419" s="79" t="str">
        <f>IF(Data!D1419 = 0, "", Data!D1419)</f>
        <v/>
      </c>
      <c r="C1419" s="37" t="str">
        <f>IF(NOT(B1419 = ""), IF(AND((Data_Final!E1419 + Data_Final!J1419 = Data_Final!D1419),(Data_Final!N1419 + Data_Final!W1419 = Data_Final!D1419)), "VALID", "NILAI TIDAK SESUAI"), "")</f>
        <v/>
      </c>
      <c r="D1419" s="37" t="str">
        <f>IF(NOT(B1419 = ""), IF(Data_Final!F1419 + Data_Final!G1419 + Data_Final!H1419 + Data_Final!I1419 = Data_Final!E1419, "VALID", "NILAI TIDAK SESUAI DENGAN PERJUMLAHAN CURRENT ASET"), "")</f>
        <v/>
      </c>
      <c r="E1419" s="37" t="str">
        <f>IF(NOT(B1419 = ""), IF(Data_Final!K1419 +Data_Final!L1419 + Data_Final!M1419 = Data_Final!J1419, "VALID", "NILAI TIDAK SESUAI PERJUMLAHAN NCA"), "")</f>
        <v/>
      </c>
      <c r="F1419" s="37" t="str">
        <f>IF(NOT(B1419 = ""), IF(Data_Final!O1419 + Data_Final!S1419 = Data_Final!N1419, "VALID", "NILAI TIDAK SESUAI DENGAN PERJUMLAHAN LIABILITAS"), "")</f>
        <v/>
      </c>
      <c r="G1419" s="37" t="str">
        <f>IF(NOT(B1419 = ""), IF(Data_Final!P1419 +Data_Final!Q1419 +Data_Final!R1419 = Data_Final!O1419, "VALID", "NILAI TIDAK PERJUMLAHAN STL"), "")</f>
        <v/>
      </c>
      <c r="H1419" s="37" t="str">
        <f>IF(NOT(B1419 = ""), IF(Data_Final!T1419 +Data_Final!U1419 +Data_Final!V1419 = Data_Final!S1419, "VALID", "NILAI TIDAK SESUAI PERJUMLAHAN LTL"), "")</f>
        <v/>
      </c>
      <c r="I1419" s="37" t="str">
        <f>IF(NOT(B1419 = ""), IF(Data_Final!D1419 - Data_Final!N1419 = Data_Final!W1419, "VALID", "NILAI TIDAK SESUAI PERJUMLAHAN EQUITY"), "")</f>
        <v/>
      </c>
      <c r="J1419" s="37" t="str">
        <f>IF(NOT(B1419 = ""), IF(Data_Final!Y1419 + Data_Final!Z1419 = Data_Final!X1419, "VALID", "NILAI TIDAK SESUAI DENGAN PERJUMLAHAN REVENUE"), "")</f>
        <v/>
      </c>
      <c r="K1419" s="37" t="str">
        <f>IF(NOT(B1419 = ""), IF(Data_Final!Z1419 + Data_Final!AA1419 - Data_Final!AB1419 = Data_Final!AC1419, "VALID", "NILAI TIDAK SESUAI PERJUMLAHAN PROFIT BEFORE TAX"), "")</f>
        <v/>
      </c>
      <c r="L1419" s="37" t="str">
        <f>IF(NOT(B1419 = ""), IF(VALUE(Data_Final!X1419 - Data_Final!Y1419) = VALUE(Data_Final!Z1419), "VALID", "NILAI TIDAK SESUAI DENGAN PERJUMLAHAN GROSS PROFIT"), "")</f>
        <v/>
      </c>
    </row>
    <row r="1420" spans="1:12">
      <c r="A1420" s="36" t="str">
        <f t="shared" si="22"/>
        <v/>
      </c>
      <c r="B1420" s="79" t="str">
        <f>IF(Data!D1420 = 0, "", Data!D1420)</f>
        <v/>
      </c>
      <c r="C1420" s="37" t="str">
        <f>IF(NOT(B1420 = ""), IF(AND((Data_Final!E1420 + Data_Final!J1420 = Data_Final!D1420),(Data_Final!N1420 + Data_Final!W1420 = Data_Final!D1420)), "VALID", "NILAI TIDAK SESUAI"), "")</f>
        <v/>
      </c>
      <c r="D1420" s="37" t="str">
        <f>IF(NOT(B1420 = ""), IF(Data_Final!F1420 + Data_Final!G1420 + Data_Final!H1420 + Data_Final!I1420 = Data_Final!E1420, "VALID", "NILAI TIDAK SESUAI DENGAN PERJUMLAHAN CURRENT ASET"), "")</f>
        <v/>
      </c>
      <c r="E1420" s="37" t="str">
        <f>IF(NOT(B1420 = ""), IF(Data_Final!K1420 +Data_Final!L1420 + Data_Final!M1420 = Data_Final!J1420, "VALID", "NILAI TIDAK SESUAI PERJUMLAHAN NCA"), "")</f>
        <v/>
      </c>
      <c r="F1420" s="37" t="str">
        <f>IF(NOT(B1420 = ""), IF(Data_Final!O1420 + Data_Final!S1420 = Data_Final!N1420, "VALID", "NILAI TIDAK SESUAI DENGAN PERJUMLAHAN LIABILITAS"), "")</f>
        <v/>
      </c>
      <c r="G1420" s="37" t="str">
        <f>IF(NOT(B1420 = ""), IF(Data_Final!P1420 +Data_Final!Q1420 +Data_Final!R1420 = Data_Final!O1420, "VALID", "NILAI TIDAK PERJUMLAHAN STL"), "")</f>
        <v/>
      </c>
      <c r="H1420" s="37" t="str">
        <f>IF(NOT(B1420 = ""), IF(Data_Final!T1420 +Data_Final!U1420 +Data_Final!V1420 = Data_Final!S1420, "VALID", "NILAI TIDAK SESUAI PERJUMLAHAN LTL"), "")</f>
        <v/>
      </c>
      <c r="I1420" s="37" t="str">
        <f>IF(NOT(B1420 = ""), IF(Data_Final!D1420 - Data_Final!N1420 = Data_Final!W1420, "VALID", "NILAI TIDAK SESUAI PERJUMLAHAN EQUITY"), "")</f>
        <v/>
      </c>
      <c r="J1420" s="37" t="str">
        <f>IF(NOT(B1420 = ""), IF(Data_Final!Y1420 + Data_Final!Z1420 = Data_Final!X1420, "VALID", "NILAI TIDAK SESUAI DENGAN PERJUMLAHAN REVENUE"), "")</f>
        <v/>
      </c>
      <c r="K1420" s="37" t="str">
        <f>IF(NOT(B1420 = ""), IF(Data_Final!Z1420 + Data_Final!AA1420 - Data_Final!AB1420 = Data_Final!AC1420, "VALID", "NILAI TIDAK SESUAI PERJUMLAHAN PROFIT BEFORE TAX"), "")</f>
        <v/>
      </c>
      <c r="L1420" s="37" t="str">
        <f>IF(NOT(B1420 = ""), IF(VALUE(Data_Final!X1420 - Data_Final!Y1420) = VALUE(Data_Final!Z1420), "VALID", "NILAI TIDAK SESUAI DENGAN PERJUMLAHAN GROSS PROFIT"), "")</f>
        <v/>
      </c>
    </row>
    <row r="1421" spans="1:12">
      <c r="A1421" s="36" t="str">
        <f t="shared" si="22"/>
        <v/>
      </c>
      <c r="B1421" s="79" t="str">
        <f>IF(Data!D1421 = 0, "", Data!D1421)</f>
        <v/>
      </c>
      <c r="C1421" s="37" t="str">
        <f>IF(NOT(B1421 = ""), IF(AND((Data_Final!E1421 + Data_Final!J1421 = Data_Final!D1421),(Data_Final!N1421 + Data_Final!W1421 = Data_Final!D1421)), "VALID", "NILAI TIDAK SESUAI"), "")</f>
        <v/>
      </c>
      <c r="D1421" s="37" t="str">
        <f>IF(NOT(B1421 = ""), IF(Data_Final!F1421 + Data_Final!G1421 + Data_Final!H1421 + Data_Final!I1421 = Data_Final!E1421, "VALID", "NILAI TIDAK SESUAI DENGAN PERJUMLAHAN CURRENT ASET"), "")</f>
        <v/>
      </c>
      <c r="E1421" s="37" t="str">
        <f>IF(NOT(B1421 = ""), IF(Data_Final!K1421 +Data_Final!L1421 + Data_Final!M1421 = Data_Final!J1421, "VALID", "NILAI TIDAK SESUAI PERJUMLAHAN NCA"), "")</f>
        <v/>
      </c>
      <c r="F1421" s="37" t="str">
        <f>IF(NOT(B1421 = ""), IF(Data_Final!O1421 + Data_Final!S1421 = Data_Final!N1421, "VALID", "NILAI TIDAK SESUAI DENGAN PERJUMLAHAN LIABILITAS"), "")</f>
        <v/>
      </c>
      <c r="G1421" s="37" t="str">
        <f>IF(NOT(B1421 = ""), IF(Data_Final!P1421 +Data_Final!Q1421 +Data_Final!R1421 = Data_Final!O1421, "VALID", "NILAI TIDAK PERJUMLAHAN STL"), "")</f>
        <v/>
      </c>
      <c r="H1421" s="37" t="str">
        <f>IF(NOT(B1421 = ""), IF(Data_Final!T1421 +Data_Final!U1421 +Data_Final!V1421 = Data_Final!S1421, "VALID", "NILAI TIDAK SESUAI PERJUMLAHAN LTL"), "")</f>
        <v/>
      </c>
      <c r="I1421" s="37" t="str">
        <f>IF(NOT(B1421 = ""), IF(Data_Final!D1421 - Data_Final!N1421 = Data_Final!W1421, "VALID", "NILAI TIDAK SESUAI PERJUMLAHAN EQUITY"), "")</f>
        <v/>
      </c>
      <c r="J1421" s="37" t="str">
        <f>IF(NOT(B1421 = ""), IF(Data_Final!Y1421 + Data_Final!Z1421 = Data_Final!X1421, "VALID", "NILAI TIDAK SESUAI DENGAN PERJUMLAHAN REVENUE"), "")</f>
        <v/>
      </c>
      <c r="K1421" s="37" t="str">
        <f>IF(NOT(B1421 = ""), IF(Data_Final!Z1421 + Data_Final!AA1421 - Data_Final!AB1421 = Data_Final!AC1421, "VALID", "NILAI TIDAK SESUAI PERJUMLAHAN PROFIT BEFORE TAX"), "")</f>
        <v/>
      </c>
      <c r="L1421" s="37" t="str">
        <f>IF(NOT(B1421 = ""), IF(VALUE(Data_Final!X1421 - Data_Final!Y1421) = VALUE(Data_Final!Z1421), "VALID", "NILAI TIDAK SESUAI DENGAN PERJUMLAHAN GROSS PROFIT"), "")</f>
        <v/>
      </c>
    </row>
    <row r="1422" spans="1:12">
      <c r="A1422" s="36" t="str">
        <f t="shared" si="22"/>
        <v/>
      </c>
      <c r="B1422" s="79" t="str">
        <f>IF(Data!D1422 = 0, "", Data!D1422)</f>
        <v/>
      </c>
      <c r="C1422" s="37" t="str">
        <f>IF(NOT(B1422 = ""), IF(AND((Data_Final!E1422 + Data_Final!J1422 = Data_Final!D1422),(Data_Final!N1422 + Data_Final!W1422 = Data_Final!D1422)), "VALID", "NILAI TIDAK SESUAI"), "")</f>
        <v/>
      </c>
      <c r="D1422" s="37" t="str">
        <f>IF(NOT(B1422 = ""), IF(Data_Final!F1422 + Data_Final!G1422 + Data_Final!H1422 + Data_Final!I1422 = Data_Final!E1422, "VALID", "NILAI TIDAK SESUAI DENGAN PERJUMLAHAN CURRENT ASET"), "")</f>
        <v/>
      </c>
      <c r="E1422" s="37" t="str">
        <f>IF(NOT(B1422 = ""), IF(Data_Final!K1422 +Data_Final!L1422 + Data_Final!M1422 = Data_Final!J1422, "VALID", "NILAI TIDAK SESUAI PERJUMLAHAN NCA"), "")</f>
        <v/>
      </c>
      <c r="F1422" s="37" t="str">
        <f>IF(NOT(B1422 = ""), IF(Data_Final!O1422 + Data_Final!S1422 = Data_Final!N1422, "VALID", "NILAI TIDAK SESUAI DENGAN PERJUMLAHAN LIABILITAS"), "")</f>
        <v/>
      </c>
      <c r="G1422" s="37" t="str">
        <f>IF(NOT(B1422 = ""), IF(Data_Final!P1422 +Data_Final!Q1422 +Data_Final!R1422 = Data_Final!O1422, "VALID", "NILAI TIDAK PERJUMLAHAN STL"), "")</f>
        <v/>
      </c>
      <c r="H1422" s="37" t="str">
        <f>IF(NOT(B1422 = ""), IF(Data_Final!T1422 +Data_Final!U1422 +Data_Final!V1422 = Data_Final!S1422, "VALID", "NILAI TIDAK SESUAI PERJUMLAHAN LTL"), "")</f>
        <v/>
      </c>
      <c r="I1422" s="37" t="str">
        <f>IF(NOT(B1422 = ""), IF(Data_Final!D1422 - Data_Final!N1422 = Data_Final!W1422, "VALID", "NILAI TIDAK SESUAI PERJUMLAHAN EQUITY"), "")</f>
        <v/>
      </c>
      <c r="J1422" s="37" t="str">
        <f>IF(NOT(B1422 = ""), IF(Data_Final!Y1422 + Data_Final!Z1422 = Data_Final!X1422, "VALID", "NILAI TIDAK SESUAI DENGAN PERJUMLAHAN REVENUE"), "")</f>
        <v/>
      </c>
      <c r="K1422" s="37" t="str">
        <f>IF(NOT(B1422 = ""), IF(Data_Final!Z1422 + Data_Final!AA1422 - Data_Final!AB1422 = Data_Final!AC1422, "VALID", "NILAI TIDAK SESUAI PERJUMLAHAN PROFIT BEFORE TAX"), "")</f>
        <v/>
      </c>
      <c r="L1422" s="37" t="str">
        <f>IF(NOT(B1422 = ""), IF(VALUE(Data_Final!X1422 - Data_Final!Y1422) = VALUE(Data_Final!Z1422), "VALID", "NILAI TIDAK SESUAI DENGAN PERJUMLAHAN GROSS PROFIT"), "")</f>
        <v/>
      </c>
    </row>
    <row r="1423" spans="1:12">
      <c r="A1423" s="36" t="str">
        <f t="shared" si="22"/>
        <v/>
      </c>
      <c r="B1423" s="79" t="str">
        <f>IF(Data!D1423 = 0, "", Data!D1423)</f>
        <v/>
      </c>
      <c r="C1423" s="37" t="str">
        <f>IF(NOT(B1423 = ""), IF(AND((Data_Final!E1423 + Data_Final!J1423 = Data_Final!D1423),(Data_Final!N1423 + Data_Final!W1423 = Data_Final!D1423)), "VALID", "NILAI TIDAK SESUAI"), "")</f>
        <v/>
      </c>
      <c r="D1423" s="37" t="str">
        <f>IF(NOT(B1423 = ""), IF(Data_Final!F1423 + Data_Final!G1423 + Data_Final!H1423 + Data_Final!I1423 = Data_Final!E1423, "VALID", "NILAI TIDAK SESUAI DENGAN PERJUMLAHAN CURRENT ASET"), "")</f>
        <v/>
      </c>
      <c r="E1423" s="37" t="str">
        <f>IF(NOT(B1423 = ""), IF(Data_Final!K1423 +Data_Final!L1423 + Data_Final!M1423 = Data_Final!J1423, "VALID", "NILAI TIDAK SESUAI PERJUMLAHAN NCA"), "")</f>
        <v/>
      </c>
      <c r="F1423" s="37" t="str">
        <f>IF(NOT(B1423 = ""), IF(Data_Final!O1423 + Data_Final!S1423 = Data_Final!N1423, "VALID", "NILAI TIDAK SESUAI DENGAN PERJUMLAHAN LIABILITAS"), "")</f>
        <v/>
      </c>
      <c r="G1423" s="37" t="str">
        <f>IF(NOT(B1423 = ""), IF(Data_Final!P1423 +Data_Final!Q1423 +Data_Final!R1423 = Data_Final!O1423, "VALID", "NILAI TIDAK PERJUMLAHAN STL"), "")</f>
        <v/>
      </c>
      <c r="H1423" s="37" t="str">
        <f>IF(NOT(B1423 = ""), IF(Data_Final!T1423 +Data_Final!U1423 +Data_Final!V1423 = Data_Final!S1423, "VALID", "NILAI TIDAK SESUAI PERJUMLAHAN LTL"), "")</f>
        <v/>
      </c>
      <c r="I1423" s="37" t="str">
        <f>IF(NOT(B1423 = ""), IF(Data_Final!D1423 - Data_Final!N1423 = Data_Final!W1423, "VALID", "NILAI TIDAK SESUAI PERJUMLAHAN EQUITY"), "")</f>
        <v/>
      </c>
      <c r="J1423" s="37" t="str">
        <f>IF(NOT(B1423 = ""), IF(Data_Final!Y1423 + Data_Final!Z1423 = Data_Final!X1423, "VALID", "NILAI TIDAK SESUAI DENGAN PERJUMLAHAN REVENUE"), "")</f>
        <v/>
      </c>
      <c r="K1423" s="37" t="str">
        <f>IF(NOT(B1423 = ""), IF(Data_Final!Z1423 + Data_Final!AA1423 - Data_Final!AB1423 = Data_Final!AC1423, "VALID", "NILAI TIDAK SESUAI PERJUMLAHAN PROFIT BEFORE TAX"), "")</f>
        <v/>
      </c>
      <c r="L1423" s="37" t="str">
        <f>IF(NOT(B1423 = ""), IF(VALUE(Data_Final!X1423 - Data_Final!Y1423) = VALUE(Data_Final!Z1423), "VALID", "NILAI TIDAK SESUAI DENGAN PERJUMLAHAN GROSS PROFIT"), "")</f>
        <v/>
      </c>
    </row>
    <row r="1424" spans="1:12">
      <c r="A1424" s="36" t="str">
        <f t="shared" si="22"/>
        <v/>
      </c>
      <c r="B1424" s="79" t="str">
        <f>IF(Data!D1424 = 0, "", Data!D1424)</f>
        <v/>
      </c>
      <c r="C1424" s="37" t="str">
        <f>IF(NOT(B1424 = ""), IF(AND((Data_Final!E1424 + Data_Final!J1424 = Data_Final!D1424),(Data_Final!N1424 + Data_Final!W1424 = Data_Final!D1424)), "VALID", "NILAI TIDAK SESUAI"), "")</f>
        <v/>
      </c>
      <c r="D1424" s="37" t="str">
        <f>IF(NOT(B1424 = ""), IF(Data_Final!F1424 + Data_Final!G1424 + Data_Final!H1424 + Data_Final!I1424 = Data_Final!E1424, "VALID", "NILAI TIDAK SESUAI DENGAN PERJUMLAHAN CURRENT ASET"), "")</f>
        <v/>
      </c>
      <c r="E1424" s="37" t="str">
        <f>IF(NOT(B1424 = ""), IF(Data_Final!K1424 +Data_Final!L1424 + Data_Final!M1424 = Data_Final!J1424, "VALID", "NILAI TIDAK SESUAI PERJUMLAHAN NCA"), "")</f>
        <v/>
      </c>
      <c r="F1424" s="37" t="str">
        <f>IF(NOT(B1424 = ""), IF(Data_Final!O1424 + Data_Final!S1424 = Data_Final!N1424, "VALID", "NILAI TIDAK SESUAI DENGAN PERJUMLAHAN LIABILITAS"), "")</f>
        <v/>
      </c>
      <c r="G1424" s="37" t="str">
        <f>IF(NOT(B1424 = ""), IF(Data_Final!P1424 +Data_Final!Q1424 +Data_Final!R1424 = Data_Final!O1424, "VALID", "NILAI TIDAK PERJUMLAHAN STL"), "")</f>
        <v/>
      </c>
      <c r="H1424" s="37" t="str">
        <f>IF(NOT(B1424 = ""), IF(Data_Final!T1424 +Data_Final!U1424 +Data_Final!V1424 = Data_Final!S1424, "VALID", "NILAI TIDAK SESUAI PERJUMLAHAN LTL"), "")</f>
        <v/>
      </c>
      <c r="I1424" s="37" t="str">
        <f>IF(NOT(B1424 = ""), IF(Data_Final!D1424 - Data_Final!N1424 = Data_Final!W1424, "VALID", "NILAI TIDAK SESUAI PERJUMLAHAN EQUITY"), "")</f>
        <v/>
      </c>
      <c r="J1424" s="37" t="str">
        <f>IF(NOT(B1424 = ""), IF(Data_Final!Y1424 + Data_Final!Z1424 = Data_Final!X1424, "VALID", "NILAI TIDAK SESUAI DENGAN PERJUMLAHAN REVENUE"), "")</f>
        <v/>
      </c>
      <c r="K1424" s="37" t="str">
        <f>IF(NOT(B1424 = ""), IF(Data_Final!Z1424 + Data_Final!AA1424 - Data_Final!AB1424 = Data_Final!AC1424, "VALID", "NILAI TIDAK SESUAI PERJUMLAHAN PROFIT BEFORE TAX"), "")</f>
        <v/>
      </c>
      <c r="L1424" s="37" t="str">
        <f>IF(NOT(B1424 = ""), IF(VALUE(Data_Final!X1424 - Data_Final!Y1424) = VALUE(Data_Final!Z1424), "VALID", "NILAI TIDAK SESUAI DENGAN PERJUMLAHAN GROSS PROFIT"), "")</f>
        <v/>
      </c>
    </row>
    <row r="1425" spans="1:12">
      <c r="A1425" s="36" t="str">
        <f t="shared" si="22"/>
        <v/>
      </c>
      <c r="B1425" s="79" t="str">
        <f>IF(Data!D1425 = 0, "", Data!D1425)</f>
        <v/>
      </c>
      <c r="C1425" s="37" t="str">
        <f>IF(NOT(B1425 = ""), IF(AND((Data_Final!E1425 + Data_Final!J1425 = Data_Final!D1425),(Data_Final!N1425 + Data_Final!W1425 = Data_Final!D1425)), "VALID", "NILAI TIDAK SESUAI"), "")</f>
        <v/>
      </c>
      <c r="D1425" s="37" t="str">
        <f>IF(NOT(B1425 = ""), IF(Data_Final!F1425 + Data_Final!G1425 + Data_Final!H1425 + Data_Final!I1425 = Data_Final!E1425, "VALID", "NILAI TIDAK SESUAI DENGAN PERJUMLAHAN CURRENT ASET"), "")</f>
        <v/>
      </c>
      <c r="E1425" s="37" t="str">
        <f>IF(NOT(B1425 = ""), IF(Data_Final!K1425 +Data_Final!L1425 + Data_Final!M1425 = Data_Final!J1425, "VALID", "NILAI TIDAK SESUAI PERJUMLAHAN NCA"), "")</f>
        <v/>
      </c>
      <c r="F1425" s="37" t="str">
        <f>IF(NOT(B1425 = ""), IF(Data_Final!O1425 + Data_Final!S1425 = Data_Final!N1425, "VALID", "NILAI TIDAK SESUAI DENGAN PERJUMLAHAN LIABILITAS"), "")</f>
        <v/>
      </c>
      <c r="G1425" s="37" t="str">
        <f>IF(NOT(B1425 = ""), IF(Data_Final!P1425 +Data_Final!Q1425 +Data_Final!R1425 = Data_Final!O1425, "VALID", "NILAI TIDAK PERJUMLAHAN STL"), "")</f>
        <v/>
      </c>
      <c r="H1425" s="37" t="str">
        <f>IF(NOT(B1425 = ""), IF(Data_Final!T1425 +Data_Final!U1425 +Data_Final!V1425 = Data_Final!S1425, "VALID", "NILAI TIDAK SESUAI PERJUMLAHAN LTL"), "")</f>
        <v/>
      </c>
      <c r="I1425" s="37" t="str">
        <f>IF(NOT(B1425 = ""), IF(Data_Final!D1425 - Data_Final!N1425 = Data_Final!W1425, "VALID", "NILAI TIDAK SESUAI PERJUMLAHAN EQUITY"), "")</f>
        <v/>
      </c>
      <c r="J1425" s="37" t="str">
        <f>IF(NOT(B1425 = ""), IF(Data_Final!Y1425 + Data_Final!Z1425 = Data_Final!X1425, "VALID", "NILAI TIDAK SESUAI DENGAN PERJUMLAHAN REVENUE"), "")</f>
        <v/>
      </c>
      <c r="K1425" s="37" t="str">
        <f>IF(NOT(B1425 = ""), IF(Data_Final!Z1425 + Data_Final!AA1425 - Data_Final!AB1425 = Data_Final!AC1425, "VALID", "NILAI TIDAK SESUAI PERJUMLAHAN PROFIT BEFORE TAX"), "")</f>
        <v/>
      </c>
      <c r="L1425" s="37" t="str">
        <f>IF(NOT(B1425 = ""), IF(VALUE(Data_Final!X1425 - Data_Final!Y1425) = VALUE(Data_Final!Z1425), "VALID", "NILAI TIDAK SESUAI DENGAN PERJUMLAHAN GROSS PROFIT"), "")</f>
        <v/>
      </c>
    </row>
    <row r="1426" spans="1:12">
      <c r="A1426" s="36" t="str">
        <f t="shared" si="22"/>
        <v/>
      </c>
      <c r="B1426" s="79" t="str">
        <f>IF(Data!D1426 = 0, "", Data!D1426)</f>
        <v/>
      </c>
      <c r="C1426" s="37" t="str">
        <f>IF(NOT(B1426 = ""), IF(AND((Data_Final!E1426 + Data_Final!J1426 = Data_Final!D1426),(Data_Final!N1426 + Data_Final!W1426 = Data_Final!D1426)), "VALID", "NILAI TIDAK SESUAI"), "")</f>
        <v/>
      </c>
      <c r="D1426" s="37" t="str">
        <f>IF(NOT(B1426 = ""), IF(Data_Final!F1426 + Data_Final!G1426 + Data_Final!H1426 + Data_Final!I1426 = Data_Final!E1426, "VALID", "NILAI TIDAK SESUAI DENGAN PERJUMLAHAN CURRENT ASET"), "")</f>
        <v/>
      </c>
      <c r="E1426" s="37" t="str">
        <f>IF(NOT(B1426 = ""), IF(Data_Final!K1426 +Data_Final!L1426 + Data_Final!M1426 = Data_Final!J1426, "VALID", "NILAI TIDAK SESUAI PERJUMLAHAN NCA"), "")</f>
        <v/>
      </c>
      <c r="F1426" s="37" t="str">
        <f>IF(NOT(B1426 = ""), IF(Data_Final!O1426 + Data_Final!S1426 = Data_Final!N1426, "VALID", "NILAI TIDAK SESUAI DENGAN PERJUMLAHAN LIABILITAS"), "")</f>
        <v/>
      </c>
      <c r="G1426" s="37" t="str">
        <f>IF(NOT(B1426 = ""), IF(Data_Final!P1426 +Data_Final!Q1426 +Data_Final!R1426 = Data_Final!O1426, "VALID", "NILAI TIDAK PERJUMLAHAN STL"), "")</f>
        <v/>
      </c>
      <c r="H1426" s="37" t="str">
        <f>IF(NOT(B1426 = ""), IF(Data_Final!T1426 +Data_Final!U1426 +Data_Final!V1426 = Data_Final!S1426, "VALID", "NILAI TIDAK SESUAI PERJUMLAHAN LTL"), "")</f>
        <v/>
      </c>
      <c r="I1426" s="37" t="str">
        <f>IF(NOT(B1426 = ""), IF(Data_Final!D1426 - Data_Final!N1426 = Data_Final!W1426, "VALID", "NILAI TIDAK SESUAI PERJUMLAHAN EQUITY"), "")</f>
        <v/>
      </c>
      <c r="J1426" s="37" t="str">
        <f>IF(NOT(B1426 = ""), IF(Data_Final!Y1426 + Data_Final!Z1426 = Data_Final!X1426, "VALID", "NILAI TIDAK SESUAI DENGAN PERJUMLAHAN REVENUE"), "")</f>
        <v/>
      </c>
      <c r="K1426" s="37" t="str">
        <f>IF(NOT(B1426 = ""), IF(Data_Final!Z1426 + Data_Final!AA1426 - Data_Final!AB1426 = Data_Final!AC1426, "VALID", "NILAI TIDAK SESUAI PERJUMLAHAN PROFIT BEFORE TAX"), "")</f>
        <v/>
      </c>
      <c r="L1426" s="37" t="str">
        <f>IF(NOT(B1426 = ""), IF(VALUE(Data_Final!X1426 - Data_Final!Y1426) = VALUE(Data_Final!Z1426), "VALID", "NILAI TIDAK SESUAI DENGAN PERJUMLAHAN GROSS PROFIT"), "")</f>
        <v/>
      </c>
    </row>
    <row r="1427" spans="1:12">
      <c r="A1427" s="36" t="str">
        <f t="shared" si="22"/>
        <v/>
      </c>
      <c r="B1427" s="79" t="str">
        <f>IF(Data!D1427 = 0, "", Data!D1427)</f>
        <v/>
      </c>
      <c r="C1427" s="37" t="str">
        <f>IF(NOT(B1427 = ""), IF(AND((Data_Final!E1427 + Data_Final!J1427 = Data_Final!D1427),(Data_Final!N1427 + Data_Final!W1427 = Data_Final!D1427)), "VALID", "NILAI TIDAK SESUAI"), "")</f>
        <v/>
      </c>
      <c r="D1427" s="37" t="str">
        <f>IF(NOT(B1427 = ""), IF(Data_Final!F1427 + Data_Final!G1427 + Data_Final!H1427 + Data_Final!I1427 = Data_Final!E1427, "VALID", "NILAI TIDAK SESUAI DENGAN PERJUMLAHAN CURRENT ASET"), "")</f>
        <v/>
      </c>
      <c r="E1427" s="37" t="str">
        <f>IF(NOT(B1427 = ""), IF(Data_Final!K1427 +Data_Final!L1427 + Data_Final!M1427 = Data_Final!J1427, "VALID", "NILAI TIDAK SESUAI PERJUMLAHAN NCA"), "")</f>
        <v/>
      </c>
      <c r="F1427" s="37" t="str">
        <f>IF(NOT(B1427 = ""), IF(Data_Final!O1427 + Data_Final!S1427 = Data_Final!N1427, "VALID", "NILAI TIDAK SESUAI DENGAN PERJUMLAHAN LIABILITAS"), "")</f>
        <v/>
      </c>
      <c r="G1427" s="37" t="str">
        <f>IF(NOT(B1427 = ""), IF(Data_Final!P1427 +Data_Final!Q1427 +Data_Final!R1427 = Data_Final!O1427, "VALID", "NILAI TIDAK PERJUMLAHAN STL"), "")</f>
        <v/>
      </c>
      <c r="H1427" s="37" t="str">
        <f>IF(NOT(B1427 = ""), IF(Data_Final!T1427 +Data_Final!U1427 +Data_Final!V1427 = Data_Final!S1427, "VALID", "NILAI TIDAK SESUAI PERJUMLAHAN LTL"), "")</f>
        <v/>
      </c>
      <c r="I1427" s="37" t="str">
        <f>IF(NOT(B1427 = ""), IF(Data_Final!D1427 - Data_Final!N1427 = Data_Final!W1427, "VALID", "NILAI TIDAK SESUAI PERJUMLAHAN EQUITY"), "")</f>
        <v/>
      </c>
      <c r="J1427" s="37" t="str">
        <f>IF(NOT(B1427 = ""), IF(Data_Final!Y1427 + Data_Final!Z1427 = Data_Final!X1427, "VALID", "NILAI TIDAK SESUAI DENGAN PERJUMLAHAN REVENUE"), "")</f>
        <v/>
      </c>
      <c r="K1427" s="37" t="str">
        <f>IF(NOT(B1427 = ""), IF(Data_Final!Z1427 + Data_Final!AA1427 - Data_Final!AB1427 = Data_Final!AC1427, "VALID", "NILAI TIDAK SESUAI PERJUMLAHAN PROFIT BEFORE TAX"), "")</f>
        <v/>
      </c>
      <c r="L1427" s="37" t="str">
        <f>IF(NOT(B1427 = ""), IF(VALUE(Data_Final!X1427 - Data_Final!Y1427) = VALUE(Data_Final!Z1427), "VALID", "NILAI TIDAK SESUAI DENGAN PERJUMLAHAN GROSS PROFIT"), "")</f>
        <v/>
      </c>
    </row>
    <row r="1428" spans="1:12">
      <c r="A1428" s="36" t="str">
        <f t="shared" si="22"/>
        <v/>
      </c>
      <c r="B1428" s="79" t="str">
        <f>IF(Data!D1428 = 0, "", Data!D1428)</f>
        <v/>
      </c>
      <c r="C1428" s="37" t="str">
        <f>IF(NOT(B1428 = ""), IF(AND((Data_Final!E1428 + Data_Final!J1428 = Data_Final!D1428),(Data_Final!N1428 + Data_Final!W1428 = Data_Final!D1428)), "VALID", "NILAI TIDAK SESUAI"), "")</f>
        <v/>
      </c>
      <c r="D1428" s="37" t="str">
        <f>IF(NOT(B1428 = ""), IF(Data_Final!F1428 + Data_Final!G1428 + Data_Final!H1428 + Data_Final!I1428 = Data_Final!E1428, "VALID", "NILAI TIDAK SESUAI DENGAN PERJUMLAHAN CURRENT ASET"), "")</f>
        <v/>
      </c>
      <c r="E1428" s="37" t="str">
        <f>IF(NOT(B1428 = ""), IF(Data_Final!K1428 +Data_Final!L1428 + Data_Final!M1428 = Data_Final!J1428, "VALID", "NILAI TIDAK SESUAI PERJUMLAHAN NCA"), "")</f>
        <v/>
      </c>
      <c r="F1428" s="37" t="str">
        <f>IF(NOT(B1428 = ""), IF(Data_Final!O1428 + Data_Final!S1428 = Data_Final!N1428, "VALID", "NILAI TIDAK SESUAI DENGAN PERJUMLAHAN LIABILITAS"), "")</f>
        <v/>
      </c>
      <c r="G1428" s="37" t="str">
        <f>IF(NOT(B1428 = ""), IF(Data_Final!P1428 +Data_Final!Q1428 +Data_Final!R1428 = Data_Final!O1428, "VALID", "NILAI TIDAK PERJUMLAHAN STL"), "")</f>
        <v/>
      </c>
      <c r="H1428" s="37" t="str">
        <f>IF(NOT(B1428 = ""), IF(Data_Final!T1428 +Data_Final!U1428 +Data_Final!V1428 = Data_Final!S1428, "VALID", "NILAI TIDAK SESUAI PERJUMLAHAN LTL"), "")</f>
        <v/>
      </c>
      <c r="I1428" s="37" t="str">
        <f>IF(NOT(B1428 = ""), IF(Data_Final!D1428 - Data_Final!N1428 = Data_Final!W1428, "VALID", "NILAI TIDAK SESUAI PERJUMLAHAN EQUITY"), "")</f>
        <v/>
      </c>
      <c r="J1428" s="37" t="str">
        <f>IF(NOT(B1428 = ""), IF(Data_Final!Y1428 + Data_Final!Z1428 = Data_Final!X1428, "VALID", "NILAI TIDAK SESUAI DENGAN PERJUMLAHAN REVENUE"), "")</f>
        <v/>
      </c>
      <c r="K1428" s="37" t="str">
        <f>IF(NOT(B1428 = ""), IF(Data_Final!Z1428 + Data_Final!AA1428 - Data_Final!AB1428 = Data_Final!AC1428, "VALID", "NILAI TIDAK SESUAI PERJUMLAHAN PROFIT BEFORE TAX"), "")</f>
        <v/>
      </c>
      <c r="L1428" s="37" t="str">
        <f>IF(NOT(B1428 = ""), IF(VALUE(Data_Final!X1428 - Data_Final!Y1428) = VALUE(Data_Final!Z1428), "VALID", "NILAI TIDAK SESUAI DENGAN PERJUMLAHAN GROSS PROFIT"), "")</f>
        <v/>
      </c>
    </row>
    <row r="1429" spans="1:12">
      <c r="A1429" s="36" t="str">
        <f t="shared" si="22"/>
        <v/>
      </c>
      <c r="B1429" s="79" t="str">
        <f>IF(Data!D1429 = 0, "", Data!D1429)</f>
        <v/>
      </c>
      <c r="C1429" s="37" t="str">
        <f>IF(NOT(B1429 = ""), IF(AND((Data_Final!E1429 + Data_Final!J1429 = Data_Final!D1429),(Data_Final!N1429 + Data_Final!W1429 = Data_Final!D1429)), "VALID", "NILAI TIDAK SESUAI"), "")</f>
        <v/>
      </c>
      <c r="D1429" s="37" t="str">
        <f>IF(NOT(B1429 = ""), IF(Data_Final!F1429 + Data_Final!G1429 + Data_Final!H1429 + Data_Final!I1429 = Data_Final!E1429, "VALID", "NILAI TIDAK SESUAI DENGAN PERJUMLAHAN CURRENT ASET"), "")</f>
        <v/>
      </c>
      <c r="E1429" s="37" t="str">
        <f>IF(NOT(B1429 = ""), IF(Data_Final!K1429 +Data_Final!L1429 + Data_Final!M1429 = Data_Final!J1429, "VALID", "NILAI TIDAK SESUAI PERJUMLAHAN NCA"), "")</f>
        <v/>
      </c>
      <c r="F1429" s="37" t="str">
        <f>IF(NOT(B1429 = ""), IF(Data_Final!O1429 + Data_Final!S1429 = Data_Final!N1429, "VALID", "NILAI TIDAK SESUAI DENGAN PERJUMLAHAN LIABILITAS"), "")</f>
        <v/>
      </c>
      <c r="G1429" s="37" t="str">
        <f>IF(NOT(B1429 = ""), IF(Data_Final!P1429 +Data_Final!Q1429 +Data_Final!R1429 = Data_Final!O1429, "VALID", "NILAI TIDAK PERJUMLAHAN STL"), "")</f>
        <v/>
      </c>
      <c r="H1429" s="37" t="str">
        <f>IF(NOT(B1429 = ""), IF(Data_Final!T1429 +Data_Final!U1429 +Data_Final!V1429 = Data_Final!S1429, "VALID", "NILAI TIDAK SESUAI PERJUMLAHAN LTL"), "")</f>
        <v/>
      </c>
      <c r="I1429" s="37" t="str">
        <f>IF(NOT(B1429 = ""), IF(Data_Final!D1429 - Data_Final!N1429 = Data_Final!W1429, "VALID", "NILAI TIDAK SESUAI PERJUMLAHAN EQUITY"), "")</f>
        <v/>
      </c>
      <c r="J1429" s="37" t="str">
        <f>IF(NOT(B1429 = ""), IF(Data_Final!Y1429 + Data_Final!Z1429 = Data_Final!X1429, "VALID", "NILAI TIDAK SESUAI DENGAN PERJUMLAHAN REVENUE"), "")</f>
        <v/>
      </c>
      <c r="K1429" s="37" t="str">
        <f>IF(NOT(B1429 = ""), IF(Data_Final!Z1429 + Data_Final!AA1429 - Data_Final!AB1429 = Data_Final!AC1429, "VALID", "NILAI TIDAK SESUAI PERJUMLAHAN PROFIT BEFORE TAX"), "")</f>
        <v/>
      </c>
      <c r="L1429" s="37" t="str">
        <f>IF(NOT(B1429 = ""), IF(VALUE(Data_Final!X1429 - Data_Final!Y1429) = VALUE(Data_Final!Z1429), "VALID", "NILAI TIDAK SESUAI DENGAN PERJUMLAHAN GROSS PROFIT"), "")</f>
        <v/>
      </c>
    </row>
    <row r="1430" spans="1:12">
      <c r="A1430" s="36" t="str">
        <f t="shared" si="22"/>
        <v/>
      </c>
      <c r="B1430" s="79" t="str">
        <f>IF(Data!D1430 = 0, "", Data!D1430)</f>
        <v/>
      </c>
      <c r="C1430" s="37" t="str">
        <f>IF(NOT(B1430 = ""), IF(AND((Data_Final!E1430 + Data_Final!J1430 = Data_Final!D1430),(Data_Final!N1430 + Data_Final!W1430 = Data_Final!D1430)), "VALID", "NILAI TIDAK SESUAI"), "")</f>
        <v/>
      </c>
      <c r="D1430" s="37" t="str">
        <f>IF(NOT(B1430 = ""), IF(Data_Final!F1430 + Data_Final!G1430 + Data_Final!H1430 + Data_Final!I1430 = Data_Final!E1430, "VALID", "NILAI TIDAK SESUAI DENGAN PERJUMLAHAN CURRENT ASET"), "")</f>
        <v/>
      </c>
      <c r="E1430" s="37" t="str">
        <f>IF(NOT(B1430 = ""), IF(Data_Final!K1430 +Data_Final!L1430 + Data_Final!M1430 = Data_Final!J1430, "VALID", "NILAI TIDAK SESUAI PERJUMLAHAN NCA"), "")</f>
        <v/>
      </c>
      <c r="F1430" s="37" t="str">
        <f>IF(NOT(B1430 = ""), IF(Data_Final!O1430 + Data_Final!S1430 = Data_Final!N1430, "VALID", "NILAI TIDAK SESUAI DENGAN PERJUMLAHAN LIABILITAS"), "")</f>
        <v/>
      </c>
      <c r="G1430" s="37" t="str">
        <f>IF(NOT(B1430 = ""), IF(Data_Final!P1430 +Data_Final!Q1430 +Data_Final!R1430 = Data_Final!O1430, "VALID", "NILAI TIDAK PERJUMLAHAN STL"), "")</f>
        <v/>
      </c>
      <c r="H1430" s="37" t="str">
        <f>IF(NOT(B1430 = ""), IF(Data_Final!T1430 +Data_Final!U1430 +Data_Final!V1430 = Data_Final!S1430, "VALID", "NILAI TIDAK SESUAI PERJUMLAHAN LTL"), "")</f>
        <v/>
      </c>
      <c r="I1430" s="37" t="str">
        <f>IF(NOT(B1430 = ""), IF(Data_Final!D1430 - Data_Final!N1430 = Data_Final!W1430, "VALID", "NILAI TIDAK SESUAI PERJUMLAHAN EQUITY"), "")</f>
        <v/>
      </c>
      <c r="J1430" s="37" t="str">
        <f>IF(NOT(B1430 = ""), IF(Data_Final!Y1430 + Data_Final!Z1430 = Data_Final!X1430, "VALID", "NILAI TIDAK SESUAI DENGAN PERJUMLAHAN REVENUE"), "")</f>
        <v/>
      </c>
      <c r="K1430" s="37" t="str">
        <f>IF(NOT(B1430 = ""), IF(Data_Final!Z1430 + Data_Final!AA1430 - Data_Final!AB1430 = Data_Final!AC1430, "VALID", "NILAI TIDAK SESUAI PERJUMLAHAN PROFIT BEFORE TAX"), "")</f>
        <v/>
      </c>
      <c r="L1430" s="37" t="str">
        <f>IF(NOT(B1430 = ""), IF(VALUE(Data_Final!X1430 - Data_Final!Y1430) = VALUE(Data_Final!Z1430), "VALID", "NILAI TIDAK SESUAI DENGAN PERJUMLAHAN GROSS PROFIT"), "")</f>
        <v/>
      </c>
    </row>
    <row r="1431" spans="1:12">
      <c r="A1431" s="36" t="str">
        <f t="shared" si="22"/>
        <v/>
      </c>
      <c r="B1431" s="79" t="str">
        <f>IF(Data!D1431 = 0, "", Data!D1431)</f>
        <v/>
      </c>
      <c r="C1431" s="37" t="str">
        <f>IF(NOT(B1431 = ""), IF(AND((Data_Final!E1431 + Data_Final!J1431 = Data_Final!D1431),(Data_Final!N1431 + Data_Final!W1431 = Data_Final!D1431)), "VALID", "NILAI TIDAK SESUAI"), "")</f>
        <v/>
      </c>
      <c r="D1431" s="37" t="str">
        <f>IF(NOT(B1431 = ""), IF(Data_Final!F1431 + Data_Final!G1431 + Data_Final!H1431 + Data_Final!I1431 = Data_Final!E1431, "VALID", "NILAI TIDAK SESUAI DENGAN PERJUMLAHAN CURRENT ASET"), "")</f>
        <v/>
      </c>
      <c r="E1431" s="37" t="str">
        <f>IF(NOT(B1431 = ""), IF(Data_Final!K1431 +Data_Final!L1431 + Data_Final!M1431 = Data_Final!J1431, "VALID", "NILAI TIDAK SESUAI PERJUMLAHAN NCA"), "")</f>
        <v/>
      </c>
      <c r="F1431" s="37" t="str">
        <f>IF(NOT(B1431 = ""), IF(Data_Final!O1431 + Data_Final!S1431 = Data_Final!N1431, "VALID", "NILAI TIDAK SESUAI DENGAN PERJUMLAHAN LIABILITAS"), "")</f>
        <v/>
      </c>
      <c r="G1431" s="37" t="str">
        <f>IF(NOT(B1431 = ""), IF(Data_Final!P1431 +Data_Final!Q1431 +Data_Final!R1431 = Data_Final!O1431, "VALID", "NILAI TIDAK PERJUMLAHAN STL"), "")</f>
        <v/>
      </c>
      <c r="H1431" s="37" t="str">
        <f>IF(NOT(B1431 = ""), IF(Data_Final!T1431 +Data_Final!U1431 +Data_Final!V1431 = Data_Final!S1431, "VALID", "NILAI TIDAK SESUAI PERJUMLAHAN LTL"), "")</f>
        <v/>
      </c>
      <c r="I1431" s="37" t="str">
        <f>IF(NOT(B1431 = ""), IF(Data_Final!D1431 - Data_Final!N1431 = Data_Final!W1431, "VALID", "NILAI TIDAK SESUAI PERJUMLAHAN EQUITY"), "")</f>
        <v/>
      </c>
      <c r="J1431" s="37" t="str">
        <f>IF(NOT(B1431 = ""), IF(Data_Final!Y1431 + Data_Final!Z1431 = Data_Final!X1431, "VALID", "NILAI TIDAK SESUAI DENGAN PERJUMLAHAN REVENUE"), "")</f>
        <v/>
      </c>
      <c r="K1431" s="37" t="str">
        <f>IF(NOT(B1431 = ""), IF(Data_Final!Z1431 + Data_Final!AA1431 - Data_Final!AB1431 = Data_Final!AC1431, "VALID", "NILAI TIDAK SESUAI PERJUMLAHAN PROFIT BEFORE TAX"), "")</f>
        <v/>
      </c>
      <c r="L1431" s="37" t="str">
        <f>IF(NOT(B1431 = ""), IF(VALUE(Data_Final!X1431 - Data_Final!Y1431) = VALUE(Data_Final!Z1431), "VALID", "NILAI TIDAK SESUAI DENGAN PERJUMLAHAN GROSS PROFIT"), "")</f>
        <v/>
      </c>
    </row>
    <row r="1432" spans="1:12">
      <c r="A1432" s="36" t="str">
        <f t="shared" si="22"/>
        <v/>
      </c>
      <c r="B1432" s="79" t="str">
        <f>IF(Data!D1432 = 0, "", Data!D1432)</f>
        <v/>
      </c>
      <c r="C1432" s="37" t="str">
        <f>IF(NOT(B1432 = ""), IF(AND((Data_Final!E1432 + Data_Final!J1432 = Data_Final!D1432),(Data_Final!N1432 + Data_Final!W1432 = Data_Final!D1432)), "VALID", "NILAI TIDAK SESUAI"), "")</f>
        <v/>
      </c>
      <c r="D1432" s="37" t="str">
        <f>IF(NOT(B1432 = ""), IF(Data_Final!F1432 + Data_Final!G1432 + Data_Final!H1432 + Data_Final!I1432 = Data_Final!E1432, "VALID", "NILAI TIDAK SESUAI DENGAN PERJUMLAHAN CURRENT ASET"), "")</f>
        <v/>
      </c>
      <c r="E1432" s="37" t="str">
        <f>IF(NOT(B1432 = ""), IF(Data_Final!K1432 +Data_Final!L1432 + Data_Final!M1432 = Data_Final!J1432, "VALID", "NILAI TIDAK SESUAI PERJUMLAHAN NCA"), "")</f>
        <v/>
      </c>
      <c r="F1432" s="37" t="str">
        <f>IF(NOT(B1432 = ""), IF(Data_Final!O1432 + Data_Final!S1432 = Data_Final!N1432, "VALID", "NILAI TIDAK SESUAI DENGAN PERJUMLAHAN LIABILITAS"), "")</f>
        <v/>
      </c>
      <c r="G1432" s="37" t="str">
        <f>IF(NOT(B1432 = ""), IF(Data_Final!P1432 +Data_Final!Q1432 +Data_Final!R1432 = Data_Final!O1432, "VALID", "NILAI TIDAK PERJUMLAHAN STL"), "")</f>
        <v/>
      </c>
      <c r="H1432" s="37" t="str">
        <f>IF(NOT(B1432 = ""), IF(Data_Final!T1432 +Data_Final!U1432 +Data_Final!V1432 = Data_Final!S1432, "VALID", "NILAI TIDAK SESUAI PERJUMLAHAN LTL"), "")</f>
        <v/>
      </c>
      <c r="I1432" s="37" t="str">
        <f>IF(NOT(B1432 = ""), IF(Data_Final!D1432 - Data_Final!N1432 = Data_Final!W1432, "VALID", "NILAI TIDAK SESUAI PERJUMLAHAN EQUITY"), "")</f>
        <v/>
      </c>
      <c r="J1432" s="37" t="str">
        <f>IF(NOT(B1432 = ""), IF(Data_Final!Y1432 + Data_Final!Z1432 = Data_Final!X1432, "VALID", "NILAI TIDAK SESUAI DENGAN PERJUMLAHAN REVENUE"), "")</f>
        <v/>
      </c>
      <c r="K1432" s="37" t="str">
        <f>IF(NOT(B1432 = ""), IF(Data_Final!Z1432 + Data_Final!AA1432 - Data_Final!AB1432 = Data_Final!AC1432, "VALID", "NILAI TIDAK SESUAI PERJUMLAHAN PROFIT BEFORE TAX"), "")</f>
        <v/>
      </c>
      <c r="L1432" s="37" t="str">
        <f>IF(NOT(B1432 = ""), IF(VALUE(Data_Final!X1432 - Data_Final!Y1432) = VALUE(Data_Final!Z1432), "VALID", "NILAI TIDAK SESUAI DENGAN PERJUMLAHAN GROSS PROFIT"), "")</f>
        <v/>
      </c>
    </row>
    <row r="1433" spans="1:12">
      <c r="A1433" s="36" t="str">
        <f t="shared" si="22"/>
        <v/>
      </c>
      <c r="B1433" s="79" t="str">
        <f>IF(Data!D1433 = 0, "", Data!D1433)</f>
        <v/>
      </c>
      <c r="C1433" s="37" t="str">
        <f>IF(NOT(B1433 = ""), IF(AND((Data_Final!E1433 + Data_Final!J1433 = Data_Final!D1433),(Data_Final!N1433 + Data_Final!W1433 = Data_Final!D1433)), "VALID", "NILAI TIDAK SESUAI"), "")</f>
        <v/>
      </c>
      <c r="D1433" s="37" t="str">
        <f>IF(NOT(B1433 = ""), IF(Data_Final!F1433 + Data_Final!G1433 + Data_Final!H1433 + Data_Final!I1433 = Data_Final!E1433, "VALID", "NILAI TIDAK SESUAI DENGAN PERJUMLAHAN CURRENT ASET"), "")</f>
        <v/>
      </c>
      <c r="E1433" s="37" t="str">
        <f>IF(NOT(B1433 = ""), IF(Data_Final!K1433 +Data_Final!L1433 + Data_Final!M1433 = Data_Final!J1433, "VALID", "NILAI TIDAK SESUAI PERJUMLAHAN NCA"), "")</f>
        <v/>
      </c>
      <c r="F1433" s="37" t="str">
        <f>IF(NOT(B1433 = ""), IF(Data_Final!O1433 + Data_Final!S1433 = Data_Final!N1433, "VALID", "NILAI TIDAK SESUAI DENGAN PERJUMLAHAN LIABILITAS"), "")</f>
        <v/>
      </c>
      <c r="G1433" s="37" t="str">
        <f>IF(NOT(B1433 = ""), IF(Data_Final!P1433 +Data_Final!Q1433 +Data_Final!R1433 = Data_Final!O1433, "VALID", "NILAI TIDAK PERJUMLAHAN STL"), "")</f>
        <v/>
      </c>
      <c r="H1433" s="37" t="str">
        <f>IF(NOT(B1433 = ""), IF(Data_Final!T1433 +Data_Final!U1433 +Data_Final!V1433 = Data_Final!S1433, "VALID", "NILAI TIDAK SESUAI PERJUMLAHAN LTL"), "")</f>
        <v/>
      </c>
      <c r="I1433" s="37" t="str">
        <f>IF(NOT(B1433 = ""), IF(Data_Final!D1433 - Data_Final!N1433 = Data_Final!W1433, "VALID", "NILAI TIDAK SESUAI PERJUMLAHAN EQUITY"), "")</f>
        <v/>
      </c>
      <c r="J1433" s="37" t="str">
        <f>IF(NOT(B1433 = ""), IF(Data_Final!Y1433 + Data_Final!Z1433 = Data_Final!X1433, "VALID", "NILAI TIDAK SESUAI DENGAN PERJUMLAHAN REVENUE"), "")</f>
        <v/>
      </c>
      <c r="K1433" s="37" t="str">
        <f>IF(NOT(B1433 = ""), IF(Data_Final!Z1433 + Data_Final!AA1433 - Data_Final!AB1433 = Data_Final!AC1433, "VALID", "NILAI TIDAK SESUAI PERJUMLAHAN PROFIT BEFORE TAX"), "")</f>
        <v/>
      </c>
      <c r="L1433" s="37" t="str">
        <f>IF(NOT(B1433 = ""), IF(VALUE(Data_Final!X1433 - Data_Final!Y1433) = VALUE(Data_Final!Z1433), "VALID", "NILAI TIDAK SESUAI DENGAN PERJUMLAHAN GROSS PROFIT"), "")</f>
        <v/>
      </c>
    </row>
    <row r="1434" spans="1:12">
      <c r="A1434" s="36" t="str">
        <f t="shared" si="22"/>
        <v/>
      </c>
      <c r="B1434" s="79" t="str">
        <f>IF(Data!D1434 = 0, "", Data!D1434)</f>
        <v/>
      </c>
      <c r="C1434" s="37" t="str">
        <f>IF(NOT(B1434 = ""), IF(AND((Data_Final!E1434 + Data_Final!J1434 = Data_Final!D1434),(Data_Final!N1434 + Data_Final!W1434 = Data_Final!D1434)), "VALID", "NILAI TIDAK SESUAI"), "")</f>
        <v/>
      </c>
      <c r="D1434" s="37" t="str">
        <f>IF(NOT(B1434 = ""), IF(Data_Final!F1434 + Data_Final!G1434 + Data_Final!H1434 + Data_Final!I1434 = Data_Final!E1434, "VALID", "NILAI TIDAK SESUAI DENGAN PERJUMLAHAN CURRENT ASET"), "")</f>
        <v/>
      </c>
      <c r="E1434" s="37" t="str">
        <f>IF(NOT(B1434 = ""), IF(Data_Final!K1434 +Data_Final!L1434 + Data_Final!M1434 = Data_Final!J1434, "VALID", "NILAI TIDAK SESUAI PERJUMLAHAN NCA"), "")</f>
        <v/>
      </c>
      <c r="F1434" s="37" t="str">
        <f>IF(NOT(B1434 = ""), IF(Data_Final!O1434 + Data_Final!S1434 = Data_Final!N1434, "VALID", "NILAI TIDAK SESUAI DENGAN PERJUMLAHAN LIABILITAS"), "")</f>
        <v/>
      </c>
      <c r="G1434" s="37" t="str">
        <f>IF(NOT(B1434 = ""), IF(Data_Final!P1434 +Data_Final!Q1434 +Data_Final!R1434 = Data_Final!O1434, "VALID", "NILAI TIDAK PERJUMLAHAN STL"), "")</f>
        <v/>
      </c>
      <c r="H1434" s="37" t="str">
        <f>IF(NOT(B1434 = ""), IF(Data_Final!T1434 +Data_Final!U1434 +Data_Final!V1434 = Data_Final!S1434, "VALID", "NILAI TIDAK SESUAI PERJUMLAHAN LTL"), "")</f>
        <v/>
      </c>
      <c r="I1434" s="37" t="str">
        <f>IF(NOT(B1434 = ""), IF(Data_Final!D1434 - Data_Final!N1434 = Data_Final!W1434, "VALID", "NILAI TIDAK SESUAI PERJUMLAHAN EQUITY"), "")</f>
        <v/>
      </c>
      <c r="J1434" s="37" t="str">
        <f>IF(NOT(B1434 = ""), IF(Data_Final!Y1434 + Data_Final!Z1434 = Data_Final!X1434, "VALID", "NILAI TIDAK SESUAI DENGAN PERJUMLAHAN REVENUE"), "")</f>
        <v/>
      </c>
      <c r="K1434" s="37" t="str">
        <f>IF(NOT(B1434 = ""), IF(Data_Final!Z1434 + Data_Final!AA1434 - Data_Final!AB1434 = Data_Final!AC1434, "VALID", "NILAI TIDAK SESUAI PERJUMLAHAN PROFIT BEFORE TAX"), "")</f>
        <v/>
      </c>
      <c r="L1434" s="37" t="str">
        <f>IF(NOT(B1434 = ""), IF(VALUE(Data_Final!X1434 - Data_Final!Y1434) = VALUE(Data_Final!Z1434), "VALID", "NILAI TIDAK SESUAI DENGAN PERJUMLAHAN GROSS PROFIT"), "")</f>
        <v/>
      </c>
    </row>
    <row r="1435" spans="1:12">
      <c r="A1435" s="36" t="str">
        <f t="shared" si="22"/>
        <v/>
      </c>
      <c r="B1435" s="79" t="str">
        <f>IF(Data!D1435 = 0, "", Data!D1435)</f>
        <v/>
      </c>
      <c r="C1435" s="37" t="str">
        <f>IF(NOT(B1435 = ""), IF(AND((Data_Final!E1435 + Data_Final!J1435 = Data_Final!D1435),(Data_Final!N1435 + Data_Final!W1435 = Data_Final!D1435)), "VALID", "NILAI TIDAK SESUAI"), "")</f>
        <v/>
      </c>
      <c r="D1435" s="37" t="str">
        <f>IF(NOT(B1435 = ""), IF(Data_Final!F1435 + Data_Final!G1435 + Data_Final!H1435 + Data_Final!I1435 = Data_Final!E1435, "VALID", "NILAI TIDAK SESUAI DENGAN PERJUMLAHAN CURRENT ASET"), "")</f>
        <v/>
      </c>
      <c r="E1435" s="37" t="str">
        <f>IF(NOT(B1435 = ""), IF(Data_Final!K1435 +Data_Final!L1435 + Data_Final!M1435 = Data_Final!J1435, "VALID", "NILAI TIDAK SESUAI PERJUMLAHAN NCA"), "")</f>
        <v/>
      </c>
      <c r="F1435" s="37" t="str">
        <f>IF(NOT(B1435 = ""), IF(Data_Final!O1435 + Data_Final!S1435 = Data_Final!N1435, "VALID", "NILAI TIDAK SESUAI DENGAN PERJUMLAHAN LIABILITAS"), "")</f>
        <v/>
      </c>
      <c r="G1435" s="37" t="str">
        <f>IF(NOT(B1435 = ""), IF(Data_Final!P1435 +Data_Final!Q1435 +Data_Final!R1435 = Data_Final!O1435, "VALID", "NILAI TIDAK PERJUMLAHAN STL"), "")</f>
        <v/>
      </c>
      <c r="H1435" s="37" t="str">
        <f>IF(NOT(B1435 = ""), IF(Data_Final!T1435 +Data_Final!U1435 +Data_Final!V1435 = Data_Final!S1435, "VALID", "NILAI TIDAK SESUAI PERJUMLAHAN LTL"), "")</f>
        <v/>
      </c>
      <c r="I1435" s="37" t="str">
        <f>IF(NOT(B1435 = ""), IF(Data_Final!D1435 - Data_Final!N1435 = Data_Final!W1435, "VALID", "NILAI TIDAK SESUAI PERJUMLAHAN EQUITY"), "")</f>
        <v/>
      </c>
      <c r="J1435" s="37" t="str">
        <f>IF(NOT(B1435 = ""), IF(Data_Final!Y1435 + Data_Final!Z1435 = Data_Final!X1435, "VALID", "NILAI TIDAK SESUAI DENGAN PERJUMLAHAN REVENUE"), "")</f>
        <v/>
      </c>
      <c r="K1435" s="37" t="str">
        <f>IF(NOT(B1435 = ""), IF(Data_Final!Z1435 + Data_Final!AA1435 - Data_Final!AB1435 = Data_Final!AC1435, "VALID", "NILAI TIDAK SESUAI PERJUMLAHAN PROFIT BEFORE TAX"), "")</f>
        <v/>
      </c>
      <c r="L1435" s="37" t="str">
        <f>IF(NOT(B1435 = ""), IF(VALUE(Data_Final!X1435 - Data_Final!Y1435) = VALUE(Data_Final!Z1435), "VALID", "NILAI TIDAK SESUAI DENGAN PERJUMLAHAN GROSS PROFIT"), "")</f>
        <v/>
      </c>
    </row>
    <row r="1436" spans="1:12">
      <c r="A1436" s="36" t="str">
        <f t="shared" si="22"/>
        <v/>
      </c>
      <c r="B1436" s="79" t="str">
        <f>IF(Data!D1436 = 0, "", Data!D1436)</f>
        <v/>
      </c>
      <c r="C1436" s="37" t="str">
        <f>IF(NOT(B1436 = ""), IF(AND((Data_Final!E1436 + Data_Final!J1436 = Data_Final!D1436),(Data_Final!N1436 + Data_Final!W1436 = Data_Final!D1436)), "VALID", "NILAI TIDAK SESUAI"), "")</f>
        <v/>
      </c>
      <c r="D1436" s="37" t="str">
        <f>IF(NOT(B1436 = ""), IF(Data_Final!F1436 + Data_Final!G1436 + Data_Final!H1436 + Data_Final!I1436 = Data_Final!E1436, "VALID", "NILAI TIDAK SESUAI DENGAN PERJUMLAHAN CURRENT ASET"), "")</f>
        <v/>
      </c>
      <c r="E1436" s="37" t="str">
        <f>IF(NOT(B1436 = ""), IF(Data_Final!K1436 +Data_Final!L1436 + Data_Final!M1436 = Data_Final!J1436, "VALID", "NILAI TIDAK SESUAI PERJUMLAHAN NCA"), "")</f>
        <v/>
      </c>
      <c r="F1436" s="37" t="str">
        <f>IF(NOT(B1436 = ""), IF(Data_Final!O1436 + Data_Final!S1436 = Data_Final!N1436, "VALID", "NILAI TIDAK SESUAI DENGAN PERJUMLAHAN LIABILITAS"), "")</f>
        <v/>
      </c>
      <c r="G1436" s="37" t="str">
        <f>IF(NOT(B1436 = ""), IF(Data_Final!P1436 +Data_Final!Q1436 +Data_Final!R1436 = Data_Final!O1436, "VALID", "NILAI TIDAK PERJUMLAHAN STL"), "")</f>
        <v/>
      </c>
      <c r="H1436" s="37" t="str">
        <f>IF(NOT(B1436 = ""), IF(Data_Final!T1436 +Data_Final!U1436 +Data_Final!V1436 = Data_Final!S1436, "VALID", "NILAI TIDAK SESUAI PERJUMLAHAN LTL"), "")</f>
        <v/>
      </c>
      <c r="I1436" s="37" t="str">
        <f>IF(NOT(B1436 = ""), IF(Data_Final!D1436 - Data_Final!N1436 = Data_Final!W1436, "VALID", "NILAI TIDAK SESUAI PERJUMLAHAN EQUITY"), "")</f>
        <v/>
      </c>
      <c r="J1436" s="37" t="str">
        <f>IF(NOT(B1436 = ""), IF(Data_Final!Y1436 + Data_Final!Z1436 = Data_Final!X1436, "VALID", "NILAI TIDAK SESUAI DENGAN PERJUMLAHAN REVENUE"), "")</f>
        <v/>
      </c>
      <c r="K1436" s="37" t="str">
        <f>IF(NOT(B1436 = ""), IF(Data_Final!Z1436 + Data_Final!AA1436 - Data_Final!AB1436 = Data_Final!AC1436, "VALID", "NILAI TIDAK SESUAI PERJUMLAHAN PROFIT BEFORE TAX"), "")</f>
        <v/>
      </c>
      <c r="L1436" s="37" t="str">
        <f>IF(NOT(B1436 = ""), IF(VALUE(Data_Final!X1436 - Data_Final!Y1436) = VALUE(Data_Final!Z1436), "VALID", "NILAI TIDAK SESUAI DENGAN PERJUMLAHAN GROSS PROFIT"), "")</f>
        <v/>
      </c>
    </row>
    <row r="1437" spans="1:12">
      <c r="A1437" s="36" t="str">
        <f t="shared" si="22"/>
        <v/>
      </c>
      <c r="B1437" s="79" t="str">
        <f>IF(Data!D1437 = 0, "", Data!D1437)</f>
        <v/>
      </c>
      <c r="C1437" s="37" t="str">
        <f>IF(NOT(B1437 = ""), IF(AND((Data_Final!E1437 + Data_Final!J1437 = Data_Final!D1437),(Data_Final!N1437 + Data_Final!W1437 = Data_Final!D1437)), "VALID", "NILAI TIDAK SESUAI"), "")</f>
        <v/>
      </c>
      <c r="D1437" s="37" t="str">
        <f>IF(NOT(B1437 = ""), IF(Data_Final!F1437 + Data_Final!G1437 + Data_Final!H1437 + Data_Final!I1437 = Data_Final!E1437, "VALID", "NILAI TIDAK SESUAI DENGAN PERJUMLAHAN CURRENT ASET"), "")</f>
        <v/>
      </c>
      <c r="E1437" s="37" t="str">
        <f>IF(NOT(B1437 = ""), IF(Data_Final!K1437 +Data_Final!L1437 + Data_Final!M1437 = Data_Final!J1437, "VALID", "NILAI TIDAK SESUAI PERJUMLAHAN NCA"), "")</f>
        <v/>
      </c>
      <c r="F1437" s="37" t="str">
        <f>IF(NOT(B1437 = ""), IF(Data_Final!O1437 + Data_Final!S1437 = Data_Final!N1437, "VALID", "NILAI TIDAK SESUAI DENGAN PERJUMLAHAN LIABILITAS"), "")</f>
        <v/>
      </c>
      <c r="G1437" s="37" t="str">
        <f>IF(NOT(B1437 = ""), IF(Data_Final!P1437 +Data_Final!Q1437 +Data_Final!R1437 = Data_Final!O1437, "VALID", "NILAI TIDAK PERJUMLAHAN STL"), "")</f>
        <v/>
      </c>
      <c r="H1437" s="37" t="str">
        <f>IF(NOT(B1437 = ""), IF(Data_Final!T1437 +Data_Final!U1437 +Data_Final!V1437 = Data_Final!S1437, "VALID", "NILAI TIDAK SESUAI PERJUMLAHAN LTL"), "")</f>
        <v/>
      </c>
      <c r="I1437" s="37" t="str">
        <f>IF(NOT(B1437 = ""), IF(Data_Final!D1437 - Data_Final!N1437 = Data_Final!W1437, "VALID", "NILAI TIDAK SESUAI PERJUMLAHAN EQUITY"), "")</f>
        <v/>
      </c>
      <c r="J1437" s="37" t="str">
        <f>IF(NOT(B1437 = ""), IF(Data_Final!Y1437 + Data_Final!Z1437 = Data_Final!X1437, "VALID", "NILAI TIDAK SESUAI DENGAN PERJUMLAHAN REVENUE"), "")</f>
        <v/>
      </c>
      <c r="K1437" s="37" t="str">
        <f>IF(NOT(B1437 = ""), IF(Data_Final!Z1437 + Data_Final!AA1437 - Data_Final!AB1437 = Data_Final!AC1437, "VALID", "NILAI TIDAK SESUAI PERJUMLAHAN PROFIT BEFORE TAX"), "")</f>
        <v/>
      </c>
      <c r="L1437" s="37" t="str">
        <f>IF(NOT(B1437 = ""), IF(VALUE(Data_Final!X1437 - Data_Final!Y1437) = VALUE(Data_Final!Z1437), "VALID", "NILAI TIDAK SESUAI DENGAN PERJUMLAHAN GROSS PROFIT"), "")</f>
        <v/>
      </c>
    </row>
    <row r="1438" spans="1:12">
      <c r="A1438" s="36" t="str">
        <f t="shared" si="22"/>
        <v/>
      </c>
      <c r="B1438" s="79" t="str">
        <f>IF(Data!D1438 = 0, "", Data!D1438)</f>
        <v/>
      </c>
      <c r="C1438" s="37" t="str">
        <f>IF(NOT(B1438 = ""), IF(AND((Data_Final!E1438 + Data_Final!J1438 = Data_Final!D1438),(Data_Final!N1438 + Data_Final!W1438 = Data_Final!D1438)), "VALID", "NILAI TIDAK SESUAI"), "")</f>
        <v/>
      </c>
      <c r="D1438" s="37" t="str">
        <f>IF(NOT(B1438 = ""), IF(Data_Final!F1438 + Data_Final!G1438 + Data_Final!H1438 + Data_Final!I1438 = Data_Final!E1438, "VALID", "NILAI TIDAK SESUAI DENGAN PERJUMLAHAN CURRENT ASET"), "")</f>
        <v/>
      </c>
      <c r="E1438" s="37" t="str">
        <f>IF(NOT(B1438 = ""), IF(Data_Final!K1438 +Data_Final!L1438 + Data_Final!M1438 = Data_Final!J1438, "VALID", "NILAI TIDAK SESUAI PERJUMLAHAN NCA"), "")</f>
        <v/>
      </c>
      <c r="F1438" s="37" t="str">
        <f>IF(NOT(B1438 = ""), IF(Data_Final!O1438 + Data_Final!S1438 = Data_Final!N1438, "VALID", "NILAI TIDAK SESUAI DENGAN PERJUMLAHAN LIABILITAS"), "")</f>
        <v/>
      </c>
      <c r="G1438" s="37" t="str">
        <f>IF(NOT(B1438 = ""), IF(Data_Final!P1438 +Data_Final!Q1438 +Data_Final!R1438 = Data_Final!O1438, "VALID", "NILAI TIDAK PERJUMLAHAN STL"), "")</f>
        <v/>
      </c>
      <c r="H1438" s="37" t="str">
        <f>IF(NOT(B1438 = ""), IF(Data_Final!T1438 +Data_Final!U1438 +Data_Final!V1438 = Data_Final!S1438, "VALID", "NILAI TIDAK SESUAI PERJUMLAHAN LTL"), "")</f>
        <v/>
      </c>
      <c r="I1438" s="37" t="str">
        <f>IF(NOT(B1438 = ""), IF(Data_Final!D1438 - Data_Final!N1438 = Data_Final!W1438, "VALID", "NILAI TIDAK SESUAI PERJUMLAHAN EQUITY"), "")</f>
        <v/>
      </c>
      <c r="J1438" s="37" t="str">
        <f>IF(NOT(B1438 = ""), IF(Data_Final!Y1438 + Data_Final!Z1438 = Data_Final!X1438, "VALID", "NILAI TIDAK SESUAI DENGAN PERJUMLAHAN REVENUE"), "")</f>
        <v/>
      </c>
      <c r="K1438" s="37" t="str">
        <f>IF(NOT(B1438 = ""), IF(Data_Final!Z1438 + Data_Final!AA1438 - Data_Final!AB1438 = Data_Final!AC1438, "VALID", "NILAI TIDAK SESUAI PERJUMLAHAN PROFIT BEFORE TAX"), "")</f>
        <v/>
      </c>
      <c r="L1438" s="37" t="str">
        <f>IF(NOT(B1438 = ""), IF(VALUE(Data_Final!X1438 - Data_Final!Y1438) = VALUE(Data_Final!Z1438), "VALID", "NILAI TIDAK SESUAI DENGAN PERJUMLAHAN GROSS PROFIT"), "")</f>
        <v/>
      </c>
    </row>
    <row r="1439" spans="1:12">
      <c r="A1439" s="36" t="str">
        <f t="shared" si="22"/>
        <v/>
      </c>
      <c r="B1439" s="79" t="str">
        <f>IF(Data!D1439 = 0, "", Data!D1439)</f>
        <v/>
      </c>
      <c r="C1439" s="37" t="str">
        <f>IF(NOT(B1439 = ""), IF(AND((Data_Final!E1439 + Data_Final!J1439 = Data_Final!D1439),(Data_Final!N1439 + Data_Final!W1439 = Data_Final!D1439)), "VALID", "NILAI TIDAK SESUAI"), "")</f>
        <v/>
      </c>
      <c r="D1439" s="37" t="str">
        <f>IF(NOT(B1439 = ""), IF(Data_Final!F1439 + Data_Final!G1439 + Data_Final!H1439 + Data_Final!I1439 = Data_Final!E1439, "VALID", "NILAI TIDAK SESUAI DENGAN PERJUMLAHAN CURRENT ASET"), "")</f>
        <v/>
      </c>
      <c r="E1439" s="37" t="str">
        <f>IF(NOT(B1439 = ""), IF(Data_Final!K1439 +Data_Final!L1439 + Data_Final!M1439 = Data_Final!J1439, "VALID", "NILAI TIDAK SESUAI PERJUMLAHAN NCA"), "")</f>
        <v/>
      </c>
      <c r="F1439" s="37" t="str">
        <f>IF(NOT(B1439 = ""), IF(Data_Final!O1439 + Data_Final!S1439 = Data_Final!N1439, "VALID", "NILAI TIDAK SESUAI DENGAN PERJUMLAHAN LIABILITAS"), "")</f>
        <v/>
      </c>
      <c r="G1439" s="37" t="str">
        <f>IF(NOT(B1439 = ""), IF(Data_Final!P1439 +Data_Final!Q1439 +Data_Final!R1439 = Data_Final!O1439, "VALID", "NILAI TIDAK PERJUMLAHAN STL"), "")</f>
        <v/>
      </c>
      <c r="H1439" s="37" t="str">
        <f>IF(NOT(B1439 = ""), IF(Data_Final!T1439 +Data_Final!U1439 +Data_Final!V1439 = Data_Final!S1439, "VALID", "NILAI TIDAK SESUAI PERJUMLAHAN LTL"), "")</f>
        <v/>
      </c>
      <c r="I1439" s="37" t="str">
        <f>IF(NOT(B1439 = ""), IF(Data_Final!D1439 - Data_Final!N1439 = Data_Final!W1439, "VALID", "NILAI TIDAK SESUAI PERJUMLAHAN EQUITY"), "")</f>
        <v/>
      </c>
      <c r="J1439" s="37" t="str">
        <f>IF(NOT(B1439 = ""), IF(Data_Final!Y1439 + Data_Final!Z1439 = Data_Final!X1439, "VALID", "NILAI TIDAK SESUAI DENGAN PERJUMLAHAN REVENUE"), "")</f>
        <v/>
      </c>
      <c r="K1439" s="37" t="str">
        <f>IF(NOT(B1439 = ""), IF(Data_Final!Z1439 + Data_Final!AA1439 - Data_Final!AB1439 = Data_Final!AC1439, "VALID", "NILAI TIDAK SESUAI PERJUMLAHAN PROFIT BEFORE TAX"), "")</f>
        <v/>
      </c>
      <c r="L1439" s="37" t="str">
        <f>IF(NOT(B1439 = ""), IF(VALUE(Data_Final!X1439 - Data_Final!Y1439) = VALUE(Data_Final!Z1439), "VALID", "NILAI TIDAK SESUAI DENGAN PERJUMLAHAN GROSS PROFIT"), "")</f>
        <v/>
      </c>
    </row>
    <row r="1440" spans="1:12">
      <c r="A1440" s="36" t="str">
        <f t="shared" si="22"/>
        <v/>
      </c>
      <c r="B1440" s="79" t="str">
        <f>IF(Data!D1440 = 0, "", Data!D1440)</f>
        <v/>
      </c>
      <c r="C1440" s="37" t="str">
        <f>IF(NOT(B1440 = ""), IF(AND((Data_Final!E1440 + Data_Final!J1440 = Data_Final!D1440),(Data_Final!N1440 + Data_Final!W1440 = Data_Final!D1440)), "VALID", "NILAI TIDAK SESUAI"), "")</f>
        <v/>
      </c>
      <c r="D1440" s="37" t="str">
        <f>IF(NOT(B1440 = ""), IF(Data_Final!F1440 + Data_Final!G1440 + Data_Final!H1440 + Data_Final!I1440 = Data_Final!E1440, "VALID", "NILAI TIDAK SESUAI DENGAN PERJUMLAHAN CURRENT ASET"), "")</f>
        <v/>
      </c>
      <c r="E1440" s="37" t="str">
        <f>IF(NOT(B1440 = ""), IF(Data_Final!K1440 +Data_Final!L1440 + Data_Final!M1440 = Data_Final!J1440, "VALID", "NILAI TIDAK SESUAI PERJUMLAHAN NCA"), "")</f>
        <v/>
      </c>
      <c r="F1440" s="37" t="str">
        <f>IF(NOT(B1440 = ""), IF(Data_Final!O1440 + Data_Final!S1440 = Data_Final!N1440, "VALID", "NILAI TIDAK SESUAI DENGAN PERJUMLAHAN LIABILITAS"), "")</f>
        <v/>
      </c>
      <c r="G1440" s="37" t="str">
        <f>IF(NOT(B1440 = ""), IF(Data_Final!P1440 +Data_Final!Q1440 +Data_Final!R1440 = Data_Final!O1440, "VALID", "NILAI TIDAK PERJUMLAHAN STL"), "")</f>
        <v/>
      </c>
      <c r="H1440" s="37" t="str">
        <f>IF(NOT(B1440 = ""), IF(Data_Final!T1440 +Data_Final!U1440 +Data_Final!V1440 = Data_Final!S1440, "VALID", "NILAI TIDAK SESUAI PERJUMLAHAN LTL"), "")</f>
        <v/>
      </c>
      <c r="I1440" s="37" t="str">
        <f>IF(NOT(B1440 = ""), IF(Data_Final!D1440 - Data_Final!N1440 = Data_Final!W1440, "VALID", "NILAI TIDAK SESUAI PERJUMLAHAN EQUITY"), "")</f>
        <v/>
      </c>
      <c r="J1440" s="37" t="str">
        <f>IF(NOT(B1440 = ""), IF(Data_Final!Y1440 + Data_Final!Z1440 = Data_Final!X1440, "VALID", "NILAI TIDAK SESUAI DENGAN PERJUMLAHAN REVENUE"), "")</f>
        <v/>
      </c>
      <c r="K1440" s="37" t="str">
        <f>IF(NOT(B1440 = ""), IF(Data_Final!Z1440 + Data_Final!AA1440 - Data_Final!AB1440 = Data_Final!AC1440, "VALID", "NILAI TIDAK SESUAI PERJUMLAHAN PROFIT BEFORE TAX"), "")</f>
        <v/>
      </c>
      <c r="L1440" s="37" t="str">
        <f>IF(NOT(B1440 = ""), IF(VALUE(Data_Final!X1440 - Data_Final!Y1440) = VALUE(Data_Final!Z1440), "VALID", "NILAI TIDAK SESUAI DENGAN PERJUMLAHAN GROSS PROFIT"), "")</f>
        <v/>
      </c>
    </row>
    <row r="1441" spans="1:12">
      <c r="A1441" s="36" t="str">
        <f t="shared" si="22"/>
        <v/>
      </c>
      <c r="B1441" s="79" t="str">
        <f>IF(Data!D1441 = 0, "", Data!D1441)</f>
        <v/>
      </c>
      <c r="C1441" s="37" t="str">
        <f>IF(NOT(B1441 = ""), IF(AND((Data_Final!E1441 + Data_Final!J1441 = Data_Final!D1441),(Data_Final!N1441 + Data_Final!W1441 = Data_Final!D1441)), "VALID", "NILAI TIDAK SESUAI"), "")</f>
        <v/>
      </c>
      <c r="D1441" s="37" t="str">
        <f>IF(NOT(B1441 = ""), IF(Data_Final!F1441 + Data_Final!G1441 + Data_Final!H1441 + Data_Final!I1441 = Data_Final!E1441, "VALID", "NILAI TIDAK SESUAI DENGAN PERJUMLAHAN CURRENT ASET"), "")</f>
        <v/>
      </c>
      <c r="E1441" s="37" t="str">
        <f>IF(NOT(B1441 = ""), IF(Data_Final!K1441 +Data_Final!L1441 + Data_Final!M1441 = Data_Final!J1441, "VALID", "NILAI TIDAK SESUAI PERJUMLAHAN NCA"), "")</f>
        <v/>
      </c>
      <c r="F1441" s="37" t="str">
        <f>IF(NOT(B1441 = ""), IF(Data_Final!O1441 + Data_Final!S1441 = Data_Final!N1441, "VALID", "NILAI TIDAK SESUAI DENGAN PERJUMLAHAN LIABILITAS"), "")</f>
        <v/>
      </c>
      <c r="G1441" s="37" t="str">
        <f>IF(NOT(B1441 = ""), IF(Data_Final!P1441 +Data_Final!Q1441 +Data_Final!R1441 = Data_Final!O1441, "VALID", "NILAI TIDAK PERJUMLAHAN STL"), "")</f>
        <v/>
      </c>
      <c r="H1441" s="37" t="str">
        <f>IF(NOT(B1441 = ""), IF(Data_Final!T1441 +Data_Final!U1441 +Data_Final!V1441 = Data_Final!S1441, "VALID", "NILAI TIDAK SESUAI PERJUMLAHAN LTL"), "")</f>
        <v/>
      </c>
      <c r="I1441" s="37" t="str">
        <f>IF(NOT(B1441 = ""), IF(Data_Final!D1441 - Data_Final!N1441 = Data_Final!W1441, "VALID", "NILAI TIDAK SESUAI PERJUMLAHAN EQUITY"), "")</f>
        <v/>
      </c>
      <c r="J1441" s="37" t="str">
        <f>IF(NOT(B1441 = ""), IF(Data_Final!Y1441 + Data_Final!Z1441 = Data_Final!X1441, "VALID", "NILAI TIDAK SESUAI DENGAN PERJUMLAHAN REVENUE"), "")</f>
        <v/>
      </c>
      <c r="K1441" s="37" t="str">
        <f>IF(NOT(B1441 = ""), IF(Data_Final!Z1441 + Data_Final!AA1441 - Data_Final!AB1441 = Data_Final!AC1441, "VALID", "NILAI TIDAK SESUAI PERJUMLAHAN PROFIT BEFORE TAX"), "")</f>
        <v/>
      </c>
      <c r="L1441" s="37" t="str">
        <f>IF(NOT(B1441 = ""), IF(VALUE(Data_Final!X1441 - Data_Final!Y1441) = VALUE(Data_Final!Z1441), "VALID", "NILAI TIDAK SESUAI DENGAN PERJUMLAHAN GROSS PROFIT"), "")</f>
        <v/>
      </c>
    </row>
    <row r="1442" spans="1:12">
      <c r="A1442" s="36" t="str">
        <f t="shared" si="22"/>
        <v/>
      </c>
      <c r="B1442" s="79" t="str">
        <f>IF(Data!D1442 = 0, "", Data!D1442)</f>
        <v/>
      </c>
      <c r="C1442" s="37" t="str">
        <f>IF(NOT(B1442 = ""), IF(AND((Data_Final!E1442 + Data_Final!J1442 = Data_Final!D1442),(Data_Final!N1442 + Data_Final!W1442 = Data_Final!D1442)), "VALID", "NILAI TIDAK SESUAI"), "")</f>
        <v/>
      </c>
      <c r="D1442" s="37" t="str">
        <f>IF(NOT(B1442 = ""), IF(Data_Final!F1442 + Data_Final!G1442 + Data_Final!H1442 + Data_Final!I1442 = Data_Final!E1442, "VALID", "NILAI TIDAK SESUAI DENGAN PERJUMLAHAN CURRENT ASET"), "")</f>
        <v/>
      </c>
      <c r="E1442" s="37" t="str">
        <f>IF(NOT(B1442 = ""), IF(Data_Final!K1442 +Data_Final!L1442 + Data_Final!M1442 = Data_Final!J1442, "VALID", "NILAI TIDAK SESUAI PERJUMLAHAN NCA"), "")</f>
        <v/>
      </c>
      <c r="F1442" s="37" t="str">
        <f>IF(NOT(B1442 = ""), IF(Data_Final!O1442 + Data_Final!S1442 = Data_Final!N1442, "VALID", "NILAI TIDAK SESUAI DENGAN PERJUMLAHAN LIABILITAS"), "")</f>
        <v/>
      </c>
      <c r="G1442" s="37" t="str">
        <f>IF(NOT(B1442 = ""), IF(Data_Final!P1442 +Data_Final!Q1442 +Data_Final!R1442 = Data_Final!O1442, "VALID", "NILAI TIDAK PERJUMLAHAN STL"), "")</f>
        <v/>
      </c>
      <c r="H1442" s="37" t="str">
        <f>IF(NOT(B1442 = ""), IF(Data_Final!T1442 +Data_Final!U1442 +Data_Final!V1442 = Data_Final!S1442, "VALID", "NILAI TIDAK SESUAI PERJUMLAHAN LTL"), "")</f>
        <v/>
      </c>
      <c r="I1442" s="37" t="str">
        <f>IF(NOT(B1442 = ""), IF(Data_Final!D1442 - Data_Final!N1442 = Data_Final!W1442, "VALID", "NILAI TIDAK SESUAI PERJUMLAHAN EQUITY"), "")</f>
        <v/>
      </c>
      <c r="J1442" s="37" t="str">
        <f>IF(NOT(B1442 = ""), IF(Data_Final!Y1442 + Data_Final!Z1442 = Data_Final!X1442, "VALID", "NILAI TIDAK SESUAI DENGAN PERJUMLAHAN REVENUE"), "")</f>
        <v/>
      </c>
      <c r="K1442" s="37" t="str">
        <f>IF(NOT(B1442 = ""), IF(Data_Final!Z1442 + Data_Final!AA1442 - Data_Final!AB1442 = Data_Final!AC1442, "VALID", "NILAI TIDAK SESUAI PERJUMLAHAN PROFIT BEFORE TAX"), "")</f>
        <v/>
      </c>
      <c r="L1442" s="37" t="str">
        <f>IF(NOT(B1442 = ""), IF(VALUE(Data_Final!X1442 - Data_Final!Y1442) = VALUE(Data_Final!Z1442), "VALID", "NILAI TIDAK SESUAI DENGAN PERJUMLAHAN GROSS PROFIT"), "")</f>
        <v/>
      </c>
    </row>
    <row r="1443" spans="1:12">
      <c r="A1443" s="36" t="str">
        <f t="shared" si="22"/>
        <v/>
      </c>
      <c r="B1443" s="79" t="str">
        <f>IF(Data!D1443 = 0, "", Data!D1443)</f>
        <v/>
      </c>
      <c r="C1443" s="37" t="str">
        <f>IF(NOT(B1443 = ""), IF(AND((Data_Final!E1443 + Data_Final!J1443 = Data_Final!D1443),(Data_Final!N1443 + Data_Final!W1443 = Data_Final!D1443)), "VALID", "NILAI TIDAK SESUAI"), "")</f>
        <v/>
      </c>
      <c r="D1443" s="37" t="str">
        <f>IF(NOT(B1443 = ""), IF(Data_Final!F1443 + Data_Final!G1443 + Data_Final!H1443 + Data_Final!I1443 = Data_Final!E1443, "VALID", "NILAI TIDAK SESUAI DENGAN PERJUMLAHAN CURRENT ASET"), "")</f>
        <v/>
      </c>
      <c r="E1443" s="37" t="str">
        <f>IF(NOT(B1443 = ""), IF(Data_Final!K1443 +Data_Final!L1443 + Data_Final!M1443 = Data_Final!J1443, "VALID", "NILAI TIDAK SESUAI PERJUMLAHAN NCA"), "")</f>
        <v/>
      </c>
      <c r="F1443" s="37" t="str">
        <f>IF(NOT(B1443 = ""), IF(Data_Final!O1443 + Data_Final!S1443 = Data_Final!N1443, "VALID", "NILAI TIDAK SESUAI DENGAN PERJUMLAHAN LIABILITAS"), "")</f>
        <v/>
      </c>
      <c r="G1443" s="37" t="str">
        <f>IF(NOT(B1443 = ""), IF(Data_Final!P1443 +Data_Final!Q1443 +Data_Final!R1443 = Data_Final!O1443, "VALID", "NILAI TIDAK PERJUMLAHAN STL"), "")</f>
        <v/>
      </c>
      <c r="H1443" s="37" t="str">
        <f>IF(NOT(B1443 = ""), IF(Data_Final!T1443 +Data_Final!U1443 +Data_Final!V1443 = Data_Final!S1443, "VALID", "NILAI TIDAK SESUAI PERJUMLAHAN LTL"), "")</f>
        <v/>
      </c>
      <c r="I1443" s="37" t="str">
        <f>IF(NOT(B1443 = ""), IF(Data_Final!D1443 - Data_Final!N1443 = Data_Final!W1443, "VALID", "NILAI TIDAK SESUAI PERJUMLAHAN EQUITY"), "")</f>
        <v/>
      </c>
      <c r="J1443" s="37" t="str">
        <f>IF(NOT(B1443 = ""), IF(Data_Final!Y1443 + Data_Final!Z1443 = Data_Final!X1443, "VALID", "NILAI TIDAK SESUAI DENGAN PERJUMLAHAN REVENUE"), "")</f>
        <v/>
      </c>
      <c r="K1443" s="37" t="str">
        <f>IF(NOT(B1443 = ""), IF(Data_Final!Z1443 + Data_Final!AA1443 - Data_Final!AB1443 = Data_Final!AC1443, "VALID", "NILAI TIDAK SESUAI PERJUMLAHAN PROFIT BEFORE TAX"), "")</f>
        <v/>
      </c>
      <c r="L1443" s="37" t="str">
        <f>IF(NOT(B1443 = ""), IF(VALUE(Data_Final!X1443 - Data_Final!Y1443) = VALUE(Data_Final!Z1443), "VALID", "NILAI TIDAK SESUAI DENGAN PERJUMLAHAN GROSS PROFIT"), "")</f>
        <v/>
      </c>
    </row>
    <row r="1444" spans="1:12">
      <c r="A1444" s="36" t="str">
        <f t="shared" si="22"/>
        <v/>
      </c>
      <c r="B1444" s="79" t="str">
        <f>IF(Data!D1444 = 0, "", Data!D1444)</f>
        <v/>
      </c>
      <c r="C1444" s="37" t="str">
        <f>IF(NOT(B1444 = ""), IF(AND((Data_Final!E1444 + Data_Final!J1444 = Data_Final!D1444),(Data_Final!N1444 + Data_Final!W1444 = Data_Final!D1444)), "VALID", "NILAI TIDAK SESUAI"), "")</f>
        <v/>
      </c>
      <c r="D1444" s="37" t="str">
        <f>IF(NOT(B1444 = ""), IF(Data_Final!F1444 + Data_Final!G1444 + Data_Final!H1444 + Data_Final!I1444 = Data_Final!E1444, "VALID", "NILAI TIDAK SESUAI DENGAN PERJUMLAHAN CURRENT ASET"), "")</f>
        <v/>
      </c>
      <c r="E1444" s="37" t="str">
        <f>IF(NOT(B1444 = ""), IF(Data_Final!K1444 +Data_Final!L1444 + Data_Final!M1444 = Data_Final!J1444, "VALID", "NILAI TIDAK SESUAI PERJUMLAHAN NCA"), "")</f>
        <v/>
      </c>
      <c r="F1444" s="37" t="str">
        <f>IF(NOT(B1444 = ""), IF(Data_Final!O1444 + Data_Final!S1444 = Data_Final!N1444, "VALID", "NILAI TIDAK SESUAI DENGAN PERJUMLAHAN LIABILITAS"), "")</f>
        <v/>
      </c>
      <c r="G1444" s="37" t="str">
        <f>IF(NOT(B1444 = ""), IF(Data_Final!P1444 +Data_Final!Q1444 +Data_Final!R1444 = Data_Final!O1444, "VALID", "NILAI TIDAK PERJUMLAHAN STL"), "")</f>
        <v/>
      </c>
      <c r="H1444" s="37" t="str">
        <f>IF(NOT(B1444 = ""), IF(Data_Final!T1444 +Data_Final!U1444 +Data_Final!V1444 = Data_Final!S1444, "VALID", "NILAI TIDAK SESUAI PERJUMLAHAN LTL"), "")</f>
        <v/>
      </c>
      <c r="I1444" s="37" t="str">
        <f>IF(NOT(B1444 = ""), IF(Data_Final!D1444 - Data_Final!N1444 = Data_Final!W1444, "VALID", "NILAI TIDAK SESUAI PERJUMLAHAN EQUITY"), "")</f>
        <v/>
      </c>
      <c r="J1444" s="37" t="str">
        <f>IF(NOT(B1444 = ""), IF(Data_Final!Y1444 + Data_Final!Z1444 = Data_Final!X1444, "VALID", "NILAI TIDAK SESUAI DENGAN PERJUMLAHAN REVENUE"), "")</f>
        <v/>
      </c>
      <c r="K1444" s="37" t="str">
        <f>IF(NOT(B1444 = ""), IF(Data_Final!Z1444 + Data_Final!AA1444 - Data_Final!AB1444 = Data_Final!AC1444, "VALID", "NILAI TIDAK SESUAI PERJUMLAHAN PROFIT BEFORE TAX"), "")</f>
        <v/>
      </c>
      <c r="L1444" s="37" t="str">
        <f>IF(NOT(B1444 = ""), IF(VALUE(Data_Final!X1444 - Data_Final!Y1444) = VALUE(Data_Final!Z1444), "VALID", "NILAI TIDAK SESUAI DENGAN PERJUMLAHAN GROSS PROFIT"), "")</f>
        <v/>
      </c>
    </row>
    <row r="1445" spans="1:12">
      <c r="A1445" s="36" t="str">
        <f t="shared" si="22"/>
        <v/>
      </c>
      <c r="B1445" s="79" t="str">
        <f>IF(Data!D1445 = 0, "", Data!D1445)</f>
        <v/>
      </c>
      <c r="C1445" s="37" t="str">
        <f>IF(NOT(B1445 = ""), IF(AND((Data_Final!E1445 + Data_Final!J1445 = Data_Final!D1445),(Data_Final!N1445 + Data_Final!W1445 = Data_Final!D1445)), "VALID", "NILAI TIDAK SESUAI"), "")</f>
        <v/>
      </c>
      <c r="D1445" s="37" t="str">
        <f>IF(NOT(B1445 = ""), IF(Data_Final!F1445 + Data_Final!G1445 + Data_Final!H1445 + Data_Final!I1445 = Data_Final!E1445, "VALID", "NILAI TIDAK SESUAI DENGAN PERJUMLAHAN CURRENT ASET"), "")</f>
        <v/>
      </c>
      <c r="E1445" s="37" t="str">
        <f>IF(NOT(B1445 = ""), IF(Data_Final!K1445 +Data_Final!L1445 + Data_Final!M1445 = Data_Final!J1445, "VALID", "NILAI TIDAK SESUAI PERJUMLAHAN NCA"), "")</f>
        <v/>
      </c>
      <c r="F1445" s="37" t="str">
        <f>IF(NOT(B1445 = ""), IF(Data_Final!O1445 + Data_Final!S1445 = Data_Final!N1445, "VALID", "NILAI TIDAK SESUAI DENGAN PERJUMLAHAN LIABILITAS"), "")</f>
        <v/>
      </c>
      <c r="G1445" s="37" t="str">
        <f>IF(NOT(B1445 = ""), IF(Data_Final!P1445 +Data_Final!Q1445 +Data_Final!R1445 = Data_Final!O1445, "VALID", "NILAI TIDAK PERJUMLAHAN STL"), "")</f>
        <v/>
      </c>
      <c r="H1445" s="37" t="str">
        <f>IF(NOT(B1445 = ""), IF(Data_Final!T1445 +Data_Final!U1445 +Data_Final!V1445 = Data_Final!S1445, "VALID", "NILAI TIDAK SESUAI PERJUMLAHAN LTL"), "")</f>
        <v/>
      </c>
      <c r="I1445" s="37" t="str">
        <f>IF(NOT(B1445 = ""), IF(Data_Final!D1445 - Data_Final!N1445 = Data_Final!W1445, "VALID", "NILAI TIDAK SESUAI PERJUMLAHAN EQUITY"), "")</f>
        <v/>
      </c>
      <c r="J1445" s="37" t="str">
        <f>IF(NOT(B1445 = ""), IF(Data_Final!Y1445 + Data_Final!Z1445 = Data_Final!X1445, "VALID", "NILAI TIDAK SESUAI DENGAN PERJUMLAHAN REVENUE"), "")</f>
        <v/>
      </c>
      <c r="K1445" s="37" t="str">
        <f>IF(NOT(B1445 = ""), IF(Data_Final!Z1445 + Data_Final!AA1445 - Data_Final!AB1445 = Data_Final!AC1445, "VALID", "NILAI TIDAK SESUAI PERJUMLAHAN PROFIT BEFORE TAX"), "")</f>
        <v/>
      </c>
      <c r="L1445" s="37" t="str">
        <f>IF(NOT(B1445 = ""), IF(VALUE(Data_Final!X1445 - Data_Final!Y1445) = VALUE(Data_Final!Z1445), "VALID", "NILAI TIDAK SESUAI DENGAN PERJUMLAHAN GROSS PROFIT"), "")</f>
        <v/>
      </c>
    </row>
    <row r="1446" spans="1:12">
      <c r="A1446" s="36" t="str">
        <f t="shared" si="22"/>
        <v/>
      </c>
      <c r="B1446" s="79" t="str">
        <f>IF(Data!D1446 = 0, "", Data!D1446)</f>
        <v/>
      </c>
      <c r="C1446" s="37" t="str">
        <f>IF(NOT(B1446 = ""), IF(AND((Data_Final!E1446 + Data_Final!J1446 = Data_Final!D1446),(Data_Final!N1446 + Data_Final!W1446 = Data_Final!D1446)), "VALID", "NILAI TIDAK SESUAI"), "")</f>
        <v/>
      </c>
      <c r="D1446" s="37" t="str">
        <f>IF(NOT(B1446 = ""), IF(Data_Final!F1446 + Data_Final!G1446 + Data_Final!H1446 + Data_Final!I1446 = Data_Final!E1446, "VALID", "NILAI TIDAK SESUAI DENGAN PERJUMLAHAN CURRENT ASET"), "")</f>
        <v/>
      </c>
      <c r="E1446" s="37" t="str">
        <f>IF(NOT(B1446 = ""), IF(Data_Final!K1446 +Data_Final!L1446 + Data_Final!M1446 = Data_Final!J1446, "VALID", "NILAI TIDAK SESUAI PERJUMLAHAN NCA"), "")</f>
        <v/>
      </c>
      <c r="F1446" s="37" t="str">
        <f>IF(NOT(B1446 = ""), IF(Data_Final!O1446 + Data_Final!S1446 = Data_Final!N1446, "VALID", "NILAI TIDAK SESUAI DENGAN PERJUMLAHAN LIABILITAS"), "")</f>
        <v/>
      </c>
      <c r="G1446" s="37" t="str">
        <f>IF(NOT(B1446 = ""), IF(Data_Final!P1446 +Data_Final!Q1446 +Data_Final!R1446 = Data_Final!O1446, "VALID", "NILAI TIDAK PERJUMLAHAN STL"), "")</f>
        <v/>
      </c>
      <c r="H1446" s="37" t="str">
        <f>IF(NOT(B1446 = ""), IF(Data_Final!T1446 +Data_Final!U1446 +Data_Final!V1446 = Data_Final!S1446, "VALID", "NILAI TIDAK SESUAI PERJUMLAHAN LTL"), "")</f>
        <v/>
      </c>
      <c r="I1446" s="37" t="str">
        <f>IF(NOT(B1446 = ""), IF(Data_Final!D1446 - Data_Final!N1446 = Data_Final!W1446, "VALID", "NILAI TIDAK SESUAI PERJUMLAHAN EQUITY"), "")</f>
        <v/>
      </c>
      <c r="J1446" s="37" t="str">
        <f>IF(NOT(B1446 = ""), IF(Data_Final!Y1446 + Data_Final!Z1446 = Data_Final!X1446, "VALID", "NILAI TIDAK SESUAI DENGAN PERJUMLAHAN REVENUE"), "")</f>
        <v/>
      </c>
      <c r="K1446" s="37" t="str">
        <f>IF(NOT(B1446 = ""), IF(Data_Final!Z1446 + Data_Final!AA1446 - Data_Final!AB1446 = Data_Final!AC1446, "VALID", "NILAI TIDAK SESUAI PERJUMLAHAN PROFIT BEFORE TAX"), "")</f>
        <v/>
      </c>
      <c r="L1446" s="37" t="str">
        <f>IF(NOT(B1446 = ""), IF(VALUE(Data_Final!X1446 - Data_Final!Y1446) = VALUE(Data_Final!Z1446), "VALID", "NILAI TIDAK SESUAI DENGAN PERJUMLAHAN GROSS PROFIT"), "")</f>
        <v/>
      </c>
    </row>
    <row r="1447" spans="1:12">
      <c r="A1447" s="36" t="str">
        <f t="shared" si="22"/>
        <v/>
      </c>
      <c r="B1447" s="79" t="str">
        <f>IF(Data!D1447 = 0, "", Data!D1447)</f>
        <v/>
      </c>
      <c r="C1447" s="37" t="str">
        <f>IF(NOT(B1447 = ""), IF(AND((Data_Final!E1447 + Data_Final!J1447 = Data_Final!D1447),(Data_Final!N1447 + Data_Final!W1447 = Data_Final!D1447)), "VALID", "NILAI TIDAK SESUAI"), "")</f>
        <v/>
      </c>
      <c r="D1447" s="37" t="str">
        <f>IF(NOT(B1447 = ""), IF(Data_Final!F1447 + Data_Final!G1447 + Data_Final!H1447 + Data_Final!I1447 = Data_Final!E1447, "VALID", "NILAI TIDAK SESUAI DENGAN PERJUMLAHAN CURRENT ASET"), "")</f>
        <v/>
      </c>
      <c r="E1447" s="37" t="str">
        <f>IF(NOT(B1447 = ""), IF(Data_Final!K1447 +Data_Final!L1447 + Data_Final!M1447 = Data_Final!J1447, "VALID", "NILAI TIDAK SESUAI PERJUMLAHAN NCA"), "")</f>
        <v/>
      </c>
      <c r="F1447" s="37" t="str">
        <f>IF(NOT(B1447 = ""), IF(Data_Final!O1447 + Data_Final!S1447 = Data_Final!N1447, "VALID", "NILAI TIDAK SESUAI DENGAN PERJUMLAHAN LIABILITAS"), "")</f>
        <v/>
      </c>
      <c r="G1447" s="37" t="str">
        <f>IF(NOT(B1447 = ""), IF(Data_Final!P1447 +Data_Final!Q1447 +Data_Final!R1447 = Data_Final!O1447, "VALID", "NILAI TIDAK PERJUMLAHAN STL"), "")</f>
        <v/>
      </c>
      <c r="H1447" s="37" t="str">
        <f>IF(NOT(B1447 = ""), IF(Data_Final!T1447 +Data_Final!U1447 +Data_Final!V1447 = Data_Final!S1447, "VALID", "NILAI TIDAK SESUAI PERJUMLAHAN LTL"), "")</f>
        <v/>
      </c>
      <c r="I1447" s="37" t="str">
        <f>IF(NOT(B1447 = ""), IF(Data_Final!D1447 - Data_Final!N1447 = Data_Final!W1447, "VALID", "NILAI TIDAK SESUAI PERJUMLAHAN EQUITY"), "")</f>
        <v/>
      </c>
      <c r="J1447" s="37" t="str">
        <f>IF(NOT(B1447 = ""), IF(Data_Final!Y1447 + Data_Final!Z1447 = Data_Final!X1447, "VALID", "NILAI TIDAK SESUAI DENGAN PERJUMLAHAN REVENUE"), "")</f>
        <v/>
      </c>
      <c r="K1447" s="37" t="str">
        <f>IF(NOT(B1447 = ""), IF(Data_Final!Z1447 + Data_Final!AA1447 - Data_Final!AB1447 = Data_Final!AC1447, "VALID", "NILAI TIDAK SESUAI PERJUMLAHAN PROFIT BEFORE TAX"), "")</f>
        <v/>
      </c>
      <c r="L1447" s="37" t="str">
        <f>IF(NOT(B1447 = ""), IF(VALUE(Data_Final!X1447 - Data_Final!Y1447) = VALUE(Data_Final!Z1447), "VALID", "NILAI TIDAK SESUAI DENGAN PERJUMLAHAN GROSS PROFIT"), "")</f>
        <v/>
      </c>
    </row>
    <row r="1448" spans="1:12">
      <c r="A1448" s="36" t="str">
        <f t="shared" si="22"/>
        <v/>
      </c>
      <c r="B1448" s="79" t="str">
        <f>IF(Data!D1448 = 0, "", Data!D1448)</f>
        <v/>
      </c>
      <c r="C1448" s="37" t="str">
        <f>IF(NOT(B1448 = ""), IF(AND((Data_Final!E1448 + Data_Final!J1448 = Data_Final!D1448),(Data_Final!N1448 + Data_Final!W1448 = Data_Final!D1448)), "VALID", "NILAI TIDAK SESUAI"), "")</f>
        <v/>
      </c>
      <c r="D1448" s="37" t="str">
        <f>IF(NOT(B1448 = ""), IF(Data_Final!F1448 + Data_Final!G1448 + Data_Final!H1448 + Data_Final!I1448 = Data_Final!E1448, "VALID", "NILAI TIDAK SESUAI DENGAN PERJUMLAHAN CURRENT ASET"), "")</f>
        <v/>
      </c>
      <c r="E1448" s="37" t="str">
        <f>IF(NOT(B1448 = ""), IF(Data_Final!K1448 +Data_Final!L1448 + Data_Final!M1448 = Data_Final!J1448, "VALID", "NILAI TIDAK SESUAI PERJUMLAHAN NCA"), "")</f>
        <v/>
      </c>
      <c r="F1448" s="37" t="str">
        <f>IF(NOT(B1448 = ""), IF(Data_Final!O1448 + Data_Final!S1448 = Data_Final!N1448, "VALID", "NILAI TIDAK SESUAI DENGAN PERJUMLAHAN LIABILITAS"), "")</f>
        <v/>
      </c>
      <c r="G1448" s="37" t="str">
        <f>IF(NOT(B1448 = ""), IF(Data_Final!P1448 +Data_Final!Q1448 +Data_Final!R1448 = Data_Final!O1448, "VALID", "NILAI TIDAK PERJUMLAHAN STL"), "")</f>
        <v/>
      </c>
      <c r="H1448" s="37" t="str">
        <f>IF(NOT(B1448 = ""), IF(Data_Final!T1448 +Data_Final!U1448 +Data_Final!V1448 = Data_Final!S1448, "VALID", "NILAI TIDAK SESUAI PERJUMLAHAN LTL"), "")</f>
        <v/>
      </c>
      <c r="I1448" s="37" t="str">
        <f>IF(NOT(B1448 = ""), IF(Data_Final!D1448 - Data_Final!N1448 = Data_Final!W1448, "VALID", "NILAI TIDAK SESUAI PERJUMLAHAN EQUITY"), "")</f>
        <v/>
      </c>
      <c r="J1448" s="37" t="str">
        <f>IF(NOT(B1448 = ""), IF(Data_Final!Y1448 + Data_Final!Z1448 = Data_Final!X1448, "VALID", "NILAI TIDAK SESUAI DENGAN PERJUMLAHAN REVENUE"), "")</f>
        <v/>
      </c>
      <c r="K1448" s="37" t="str">
        <f>IF(NOT(B1448 = ""), IF(Data_Final!Z1448 + Data_Final!AA1448 - Data_Final!AB1448 = Data_Final!AC1448, "VALID", "NILAI TIDAK SESUAI PERJUMLAHAN PROFIT BEFORE TAX"), "")</f>
        <v/>
      </c>
      <c r="L1448" s="37" t="str">
        <f>IF(NOT(B1448 = ""), IF(VALUE(Data_Final!X1448 - Data_Final!Y1448) = VALUE(Data_Final!Z1448), "VALID", "NILAI TIDAK SESUAI DENGAN PERJUMLAHAN GROSS PROFIT"), "")</f>
        <v/>
      </c>
    </row>
    <row r="1449" spans="1:12">
      <c r="A1449" s="36" t="str">
        <f t="shared" si="22"/>
        <v/>
      </c>
      <c r="B1449" s="79" t="str">
        <f>IF(Data!D1449 = 0, "", Data!D1449)</f>
        <v/>
      </c>
      <c r="C1449" s="37" t="str">
        <f>IF(NOT(B1449 = ""), IF(AND((Data_Final!E1449 + Data_Final!J1449 = Data_Final!D1449),(Data_Final!N1449 + Data_Final!W1449 = Data_Final!D1449)), "VALID", "NILAI TIDAK SESUAI"), "")</f>
        <v/>
      </c>
      <c r="D1449" s="37" t="str">
        <f>IF(NOT(B1449 = ""), IF(Data_Final!F1449 + Data_Final!G1449 + Data_Final!H1449 + Data_Final!I1449 = Data_Final!E1449, "VALID", "NILAI TIDAK SESUAI DENGAN PERJUMLAHAN CURRENT ASET"), "")</f>
        <v/>
      </c>
      <c r="E1449" s="37" t="str">
        <f>IF(NOT(B1449 = ""), IF(Data_Final!K1449 +Data_Final!L1449 + Data_Final!M1449 = Data_Final!J1449, "VALID", "NILAI TIDAK SESUAI PERJUMLAHAN NCA"), "")</f>
        <v/>
      </c>
      <c r="F1449" s="37" t="str">
        <f>IF(NOT(B1449 = ""), IF(Data_Final!O1449 + Data_Final!S1449 = Data_Final!N1449, "VALID", "NILAI TIDAK SESUAI DENGAN PERJUMLAHAN LIABILITAS"), "")</f>
        <v/>
      </c>
      <c r="G1449" s="37" t="str">
        <f>IF(NOT(B1449 = ""), IF(Data_Final!P1449 +Data_Final!Q1449 +Data_Final!R1449 = Data_Final!O1449, "VALID", "NILAI TIDAK PERJUMLAHAN STL"), "")</f>
        <v/>
      </c>
      <c r="H1449" s="37" t="str">
        <f>IF(NOT(B1449 = ""), IF(Data_Final!T1449 +Data_Final!U1449 +Data_Final!V1449 = Data_Final!S1449, "VALID", "NILAI TIDAK SESUAI PERJUMLAHAN LTL"), "")</f>
        <v/>
      </c>
      <c r="I1449" s="37" t="str">
        <f>IF(NOT(B1449 = ""), IF(Data_Final!D1449 - Data_Final!N1449 = Data_Final!W1449, "VALID", "NILAI TIDAK SESUAI PERJUMLAHAN EQUITY"), "")</f>
        <v/>
      </c>
      <c r="J1449" s="37" t="str">
        <f>IF(NOT(B1449 = ""), IF(Data_Final!Y1449 + Data_Final!Z1449 = Data_Final!X1449, "VALID", "NILAI TIDAK SESUAI DENGAN PERJUMLAHAN REVENUE"), "")</f>
        <v/>
      </c>
      <c r="K1449" s="37" t="str">
        <f>IF(NOT(B1449 = ""), IF(Data_Final!Z1449 + Data_Final!AA1449 - Data_Final!AB1449 = Data_Final!AC1449, "VALID", "NILAI TIDAK SESUAI PERJUMLAHAN PROFIT BEFORE TAX"), "")</f>
        <v/>
      </c>
      <c r="L1449" s="37" t="str">
        <f>IF(NOT(B1449 = ""), IF(VALUE(Data_Final!X1449 - Data_Final!Y1449) = VALUE(Data_Final!Z1449), "VALID", "NILAI TIDAK SESUAI DENGAN PERJUMLAHAN GROSS PROFIT"), "")</f>
        <v/>
      </c>
    </row>
    <row r="1450" spans="1:12">
      <c r="A1450" s="36" t="str">
        <f t="shared" si="22"/>
        <v/>
      </c>
      <c r="B1450" s="79" t="str">
        <f>IF(Data!D1450 = 0, "", Data!D1450)</f>
        <v/>
      </c>
      <c r="C1450" s="37" t="str">
        <f>IF(NOT(B1450 = ""), IF(AND((Data_Final!E1450 + Data_Final!J1450 = Data_Final!D1450),(Data_Final!N1450 + Data_Final!W1450 = Data_Final!D1450)), "VALID", "NILAI TIDAK SESUAI"), "")</f>
        <v/>
      </c>
      <c r="D1450" s="37" t="str">
        <f>IF(NOT(B1450 = ""), IF(Data_Final!F1450 + Data_Final!G1450 + Data_Final!H1450 + Data_Final!I1450 = Data_Final!E1450, "VALID", "NILAI TIDAK SESUAI DENGAN PERJUMLAHAN CURRENT ASET"), "")</f>
        <v/>
      </c>
      <c r="E1450" s="37" t="str">
        <f>IF(NOT(B1450 = ""), IF(Data_Final!K1450 +Data_Final!L1450 + Data_Final!M1450 = Data_Final!J1450, "VALID", "NILAI TIDAK SESUAI PERJUMLAHAN NCA"), "")</f>
        <v/>
      </c>
      <c r="F1450" s="37" t="str">
        <f>IF(NOT(B1450 = ""), IF(Data_Final!O1450 + Data_Final!S1450 = Data_Final!N1450, "VALID", "NILAI TIDAK SESUAI DENGAN PERJUMLAHAN LIABILITAS"), "")</f>
        <v/>
      </c>
      <c r="G1450" s="37" t="str">
        <f>IF(NOT(B1450 = ""), IF(Data_Final!P1450 +Data_Final!Q1450 +Data_Final!R1450 = Data_Final!O1450, "VALID", "NILAI TIDAK PERJUMLAHAN STL"), "")</f>
        <v/>
      </c>
      <c r="H1450" s="37" t="str">
        <f>IF(NOT(B1450 = ""), IF(Data_Final!T1450 +Data_Final!U1450 +Data_Final!V1450 = Data_Final!S1450, "VALID", "NILAI TIDAK SESUAI PERJUMLAHAN LTL"), "")</f>
        <v/>
      </c>
      <c r="I1450" s="37" t="str">
        <f>IF(NOT(B1450 = ""), IF(Data_Final!D1450 - Data_Final!N1450 = Data_Final!W1450, "VALID", "NILAI TIDAK SESUAI PERJUMLAHAN EQUITY"), "")</f>
        <v/>
      </c>
      <c r="J1450" s="37" t="str">
        <f>IF(NOT(B1450 = ""), IF(Data_Final!Y1450 + Data_Final!Z1450 = Data_Final!X1450, "VALID", "NILAI TIDAK SESUAI DENGAN PERJUMLAHAN REVENUE"), "")</f>
        <v/>
      </c>
      <c r="K1450" s="37" t="str">
        <f>IF(NOT(B1450 = ""), IF(Data_Final!Z1450 + Data_Final!AA1450 - Data_Final!AB1450 = Data_Final!AC1450, "VALID", "NILAI TIDAK SESUAI PERJUMLAHAN PROFIT BEFORE TAX"), "")</f>
        <v/>
      </c>
      <c r="L1450" s="37" t="str">
        <f>IF(NOT(B1450 = ""), IF(VALUE(Data_Final!X1450 - Data_Final!Y1450) = VALUE(Data_Final!Z1450), "VALID", "NILAI TIDAK SESUAI DENGAN PERJUMLAHAN GROSS PROFIT"), "")</f>
        <v/>
      </c>
    </row>
    <row r="1451" spans="1:12">
      <c r="A1451" s="36" t="str">
        <f t="shared" si="22"/>
        <v/>
      </c>
      <c r="B1451" s="79" t="str">
        <f>IF(Data!D1451 = 0, "", Data!D1451)</f>
        <v/>
      </c>
      <c r="C1451" s="37" t="str">
        <f>IF(NOT(B1451 = ""), IF(AND((Data_Final!E1451 + Data_Final!J1451 = Data_Final!D1451),(Data_Final!N1451 + Data_Final!W1451 = Data_Final!D1451)), "VALID", "NILAI TIDAK SESUAI"), "")</f>
        <v/>
      </c>
      <c r="D1451" s="37" t="str">
        <f>IF(NOT(B1451 = ""), IF(Data_Final!F1451 + Data_Final!G1451 + Data_Final!H1451 + Data_Final!I1451 = Data_Final!E1451, "VALID", "NILAI TIDAK SESUAI DENGAN PERJUMLAHAN CURRENT ASET"), "")</f>
        <v/>
      </c>
      <c r="E1451" s="37" t="str">
        <f>IF(NOT(B1451 = ""), IF(Data_Final!K1451 +Data_Final!L1451 + Data_Final!M1451 = Data_Final!J1451, "VALID", "NILAI TIDAK SESUAI PERJUMLAHAN NCA"), "")</f>
        <v/>
      </c>
      <c r="F1451" s="37" t="str">
        <f>IF(NOT(B1451 = ""), IF(Data_Final!O1451 + Data_Final!S1451 = Data_Final!N1451, "VALID", "NILAI TIDAK SESUAI DENGAN PERJUMLAHAN LIABILITAS"), "")</f>
        <v/>
      </c>
      <c r="G1451" s="37" t="str">
        <f>IF(NOT(B1451 = ""), IF(Data_Final!P1451 +Data_Final!Q1451 +Data_Final!R1451 = Data_Final!O1451, "VALID", "NILAI TIDAK PERJUMLAHAN STL"), "")</f>
        <v/>
      </c>
      <c r="H1451" s="37" t="str">
        <f>IF(NOT(B1451 = ""), IF(Data_Final!T1451 +Data_Final!U1451 +Data_Final!V1451 = Data_Final!S1451, "VALID", "NILAI TIDAK SESUAI PERJUMLAHAN LTL"), "")</f>
        <v/>
      </c>
      <c r="I1451" s="37" t="str">
        <f>IF(NOT(B1451 = ""), IF(Data_Final!D1451 - Data_Final!N1451 = Data_Final!W1451, "VALID", "NILAI TIDAK SESUAI PERJUMLAHAN EQUITY"), "")</f>
        <v/>
      </c>
      <c r="J1451" s="37" t="str">
        <f>IF(NOT(B1451 = ""), IF(Data_Final!Y1451 + Data_Final!Z1451 = Data_Final!X1451, "VALID", "NILAI TIDAK SESUAI DENGAN PERJUMLAHAN REVENUE"), "")</f>
        <v/>
      </c>
      <c r="K1451" s="37" t="str">
        <f>IF(NOT(B1451 = ""), IF(Data_Final!Z1451 + Data_Final!AA1451 - Data_Final!AB1451 = Data_Final!AC1451, "VALID", "NILAI TIDAK SESUAI PERJUMLAHAN PROFIT BEFORE TAX"), "")</f>
        <v/>
      </c>
      <c r="L1451" s="37" t="str">
        <f>IF(NOT(B1451 = ""), IF(VALUE(Data_Final!X1451 - Data_Final!Y1451) = VALUE(Data_Final!Z1451), "VALID", "NILAI TIDAK SESUAI DENGAN PERJUMLAHAN GROSS PROFIT"), "")</f>
        <v/>
      </c>
    </row>
    <row r="1452" spans="1:12">
      <c r="A1452" s="36" t="str">
        <f t="shared" si="22"/>
        <v/>
      </c>
      <c r="B1452" s="79" t="str">
        <f>IF(Data!D1452 = 0, "", Data!D1452)</f>
        <v/>
      </c>
      <c r="C1452" s="37" t="str">
        <f>IF(NOT(B1452 = ""), IF(AND((Data_Final!E1452 + Data_Final!J1452 = Data_Final!D1452),(Data_Final!N1452 + Data_Final!W1452 = Data_Final!D1452)), "VALID", "NILAI TIDAK SESUAI"), "")</f>
        <v/>
      </c>
      <c r="D1452" s="37" t="str">
        <f>IF(NOT(B1452 = ""), IF(Data_Final!F1452 + Data_Final!G1452 + Data_Final!H1452 + Data_Final!I1452 = Data_Final!E1452, "VALID", "NILAI TIDAK SESUAI DENGAN PERJUMLAHAN CURRENT ASET"), "")</f>
        <v/>
      </c>
      <c r="E1452" s="37" t="str">
        <f>IF(NOT(B1452 = ""), IF(Data_Final!K1452 +Data_Final!L1452 + Data_Final!M1452 = Data_Final!J1452, "VALID", "NILAI TIDAK SESUAI PERJUMLAHAN NCA"), "")</f>
        <v/>
      </c>
      <c r="F1452" s="37" t="str">
        <f>IF(NOT(B1452 = ""), IF(Data_Final!O1452 + Data_Final!S1452 = Data_Final!N1452, "VALID", "NILAI TIDAK SESUAI DENGAN PERJUMLAHAN LIABILITAS"), "")</f>
        <v/>
      </c>
      <c r="G1452" s="37" t="str">
        <f>IF(NOT(B1452 = ""), IF(Data_Final!P1452 +Data_Final!Q1452 +Data_Final!R1452 = Data_Final!O1452, "VALID", "NILAI TIDAK PERJUMLAHAN STL"), "")</f>
        <v/>
      </c>
      <c r="H1452" s="37" t="str">
        <f>IF(NOT(B1452 = ""), IF(Data_Final!T1452 +Data_Final!U1452 +Data_Final!V1452 = Data_Final!S1452, "VALID", "NILAI TIDAK SESUAI PERJUMLAHAN LTL"), "")</f>
        <v/>
      </c>
      <c r="I1452" s="37" t="str">
        <f>IF(NOT(B1452 = ""), IF(Data_Final!D1452 - Data_Final!N1452 = Data_Final!W1452, "VALID", "NILAI TIDAK SESUAI PERJUMLAHAN EQUITY"), "")</f>
        <v/>
      </c>
      <c r="J1452" s="37" t="str">
        <f>IF(NOT(B1452 = ""), IF(Data_Final!Y1452 + Data_Final!Z1452 = Data_Final!X1452, "VALID", "NILAI TIDAK SESUAI DENGAN PERJUMLAHAN REVENUE"), "")</f>
        <v/>
      </c>
      <c r="K1452" s="37" t="str">
        <f>IF(NOT(B1452 = ""), IF(Data_Final!Z1452 + Data_Final!AA1452 - Data_Final!AB1452 = Data_Final!AC1452, "VALID", "NILAI TIDAK SESUAI PERJUMLAHAN PROFIT BEFORE TAX"), "")</f>
        <v/>
      </c>
      <c r="L1452" s="37" t="str">
        <f>IF(NOT(B1452 = ""), IF(VALUE(Data_Final!X1452 - Data_Final!Y1452) = VALUE(Data_Final!Z1452), "VALID", "NILAI TIDAK SESUAI DENGAN PERJUMLAHAN GROSS PROFIT"), "")</f>
        <v/>
      </c>
    </row>
    <row r="1453" spans="1:12">
      <c r="A1453" s="36" t="str">
        <f t="shared" si="22"/>
        <v/>
      </c>
      <c r="B1453" s="79" t="str">
        <f>IF(Data!D1453 = 0, "", Data!D1453)</f>
        <v/>
      </c>
      <c r="C1453" s="37" t="str">
        <f>IF(NOT(B1453 = ""), IF(AND((Data_Final!E1453 + Data_Final!J1453 = Data_Final!D1453),(Data_Final!N1453 + Data_Final!W1453 = Data_Final!D1453)), "VALID", "NILAI TIDAK SESUAI"), "")</f>
        <v/>
      </c>
      <c r="D1453" s="37" t="str">
        <f>IF(NOT(B1453 = ""), IF(Data_Final!F1453 + Data_Final!G1453 + Data_Final!H1453 + Data_Final!I1453 = Data_Final!E1453, "VALID", "NILAI TIDAK SESUAI DENGAN PERJUMLAHAN CURRENT ASET"), "")</f>
        <v/>
      </c>
      <c r="E1453" s="37" t="str">
        <f>IF(NOT(B1453 = ""), IF(Data_Final!K1453 +Data_Final!L1453 + Data_Final!M1453 = Data_Final!J1453, "VALID", "NILAI TIDAK SESUAI PERJUMLAHAN NCA"), "")</f>
        <v/>
      </c>
      <c r="F1453" s="37" t="str">
        <f>IF(NOT(B1453 = ""), IF(Data_Final!O1453 + Data_Final!S1453 = Data_Final!N1453, "VALID", "NILAI TIDAK SESUAI DENGAN PERJUMLAHAN LIABILITAS"), "")</f>
        <v/>
      </c>
      <c r="G1453" s="37" t="str">
        <f>IF(NOT(B1453 = ""), IF(Data_Final!P1453 +Data_Final!Q1453 +Data_Final!R1453 = Data_Final!O1453, "VALID", "NILAI TIDAK PERJUMLAHAN STL"), "")</f>
        <v/>
      </c>
      <c r="H1453" s="37" t="str">
        <f>IF(NOT(B1453 = ""), IF(Data_Final!T1453 +Data_Final!U1453 +Data_Final!V1453 = Data_Final!S1453, "VALID", "NILAI TIDAK SESUAI PERJUMLAHAN LTL"), "")</f>
        <v/>
      </c>
      <c r="I1453" s="37" t="str">
        <f>IF(NOT(B1453 = ""), IF(Data_Final!D1453 - Data_Final!N1453 = Data_Final!W1453, "VALID", "NILAI TIDAK SESUAI PERJUMLAHAN EQUITY"), "")</f>
        <v/>
      </c>
      <c r="J1453" s="37" t="str">
        <f>IF(NOT(B1453 = ""), IF(Data_Final!Y1453 + Data_Final!Z1453 = Data_Final!X1453, "VALID", "NILAI TIDAK SESUAI DENGAN PERJUMLAHAN REVENUE"), "")</f>
        <v/>
      </c>
      <c r="K1453" s="37" t="str">
        <f>IF(NOT(B1453 = ""), IF(Data_Final!Z1453 + Data_Final!AA1453 - Data_Final!AB1453 = Data_Final!AC1453, "VALID", "NILAI TIDAK SESUAI PERJUMLAHAN PROFIT BEFORE TAX"), "")</f>
        <v/>
      </c>
      <c r="L1453" s="37" t="str">
        <f>IF(NOT(B1453 = ""), IF(VALUE(Data_Final!X1453 - Data_Final!Y1453) = VALUE(Data_Final!Z1453), "VALID", "NILAI TIDAK SESUAI DENGAN PERJUMLAHAN GROSS PROFIT"), "")</f>
        <v/>
      </c>
    </row>
    <row r="1454" spans="1:12">
      <c r="A1454" s="36" t="str">
        <f t="shared" si="22"/>
        <v/>
      </c>
      <c r="B1454" s="79" t="str">
        <f>IF(Data!D1454 = 0, "", Data!D1454)</f>
        <v/>
      </c>
      <c r="C1454" s="37" t="str">
        <f>IF(NOT(B1454 = ""), IF(AND((Data_Final!E1454 + Data_Final!J1454 = Data_Final!D1454),(Data_Final!N1454 + Data_Final!W1454 = Data_Final!D1454)), "VALID", "NILAI TIDAK SESUAI"), "")</f>
        <v/>
      </c>
      <c r="D1454" s="37" t="str">
        <f>IF(NOT(B1454 = ""), IF(Data_Final!F1454 + Data_Final!G1454 + Data_Final!H1454 + Data_Final!I1454 = Data_Final!E1454, "VALID", "NILAI TIDAK SESUAI DENGAN PERJUMLAHAN CURRENT ASET"), "")</f>
        <v/>
      </c>
      <c r="E1454" s="37" t="str">
        <f>IF(NOT(B1454 = ""), IF(Data_Final!K1454 +Data_Final!L1454 + Data_Final!M1454 = Data_Final!J1454, "VALID", "NILAI TIDAK SESUAI PERJUMLAHAN NCA"), "")</f>
        <v/>
      </c>
      <c r="F1454" s="37" t="str">
        <f>IF(NOT(B1454 = ""), IF(Data_Final!O1454 + Data_Final!S1454 = Data_Final!N1454, "VALID", "NILAI TIDAK SESUAI DENGAN PERJUMLAHAN LIABILITAS"), "")</f>
        <v/>
      </c>
      <c r="G1454" s="37" t="str">
        <f>IF(NOT(B1454 = ""), IF(Data_Final!P1454 +Data_Final!Q1454 +Data_Final!R1454 = Data_Final!O1454, "VALID", "NILAI TIDAK PERJUMLAHAN STL"), "")</f>
        <v/>
      </c>
      <c r="H1454" s="37" t="str">
        <f>IF(NOT(B1454 = ""), IF(Data_Final!T1454 +Data_Final!U1454 +Data_Final!V1454 = Data_Final!S1454, "VALID", "NILAI TIDAK SESUAI PERJUMLAHAN LTL"), "")</f>
        <v/>
      </c>
      <c r="I1454" s="37" t="str">
        <f>IF(NOT(B1454 = ""), IF(Data_Final!D1454 - Data_Final!N1454 = Data_Final!W1454, "VALID", "NILAI TIDAK SESUAI PERJUMLAHAN EQUITY"), "")</f>
        <v/>
      </c>
      <c r="J1454" s="37" t="str">
        <f>IF(NOT(B1454 = ""), IF(Data_Final!Y1454 + Data_Final!Z1454 = Data_Final!X1454, "VALID", "NILAI TIDAK SESUAI DENGAN PERJUMLAHAN REVENUE"), "")</f>
        <v/>
      </c>
      <c r="K1454" s="37" t="str">
        <f>IF(NOT(B1454 = ""), IF(Data_Final!Z1454 + Data_Final!AA1454 - Data_Final!AB1454 = Data_Final!AC1454, "VALID", "NILAI TIDAK SESUAI PERJUMLAHAN PROFIT BEFORE TAX"), "")</f>
        <v/>
      </c>
      <c r="L1454" s="37" t="str">
        <f>IF(NOT(B1454 = ""), IF(VALUE(Data_Final!X1454 - Data_Final!Y1454) = VALUE(Data_Final!Z1454), "VALID", "NILAI TIDAK SESUAI DENGAN PERJUMLAHAN GROSS PROFIT"), "")</f>
        <v/>
      </c>
    </row>
    <row r="1455" spans="1:12">
      <c r="A1455" s="36" t="str">
        <f t="shared" si="22"/>
        <v/>
      </c>
      <c r="B1455" s="79" t="str">
        <f>IF(Data!D1455 = 0, "", Data!D1455)</f>
        <v/>
      </c>
      <c r="C1455" s="37" t="str">
        <f>IF(NOT(B1455 = ""), IF(AND((Data_Final!E1455 + Data_Final!J1455 = Data_Final!D1455),(Data_Final!N1455 + Data_Final!W1455 = Data_Final!D1455)), "VALID", "NILAI TIDAK SESUAI"), "")</f>
        <v/>
      </c>
      <c r="D1455" s="37" t="str">
        <f>IF(NOT(B1455 = ""), IF(Data_Final!F1455 + Data_Final!G1455 + Data_Final!H1455 + Data_Final!I1455 = Data_Final!E1455, "VALID", "NILAI TIDAK SESUAI DENGAN PERJUMLAHAN CURRENT ASET"), "")</f>
        <v/>
      </c>
      <c r="E1455" s="37" t="str">
        <f>IF(NOT(B1455 = ""), IF(Data_Final!K1455 +Data_Final!L1455 + Data_Final!M1455 = Data_Final!J1455, "VALID", "NILAI TIDAK SESUAI PERJUMLAHAN NCA"), "")</f>
        <v/>
      </c>
      <c r="F1455" s="37" t="str">
        <f>IF(NOT(B1455 = ""), IF(Data_Final!O1455 + Data_Final!S1455 = Data_Final!N1455, "VALID", "NILAI TIDAK SESUAI DENGAN PERJUMLAHAN LIABILITAS"), "")</f>
        <v/>
      </c>
      <c r="G1455" s="37" t="str">
        <f>IF(NOT(B1455 = ""), IF(Data_Final!P1455 +Data_Final!Q1455 +Data_Final!R1455 = Data_Final!O1455, "VALID", "NILAI TIDAK PERJUMLAHAN STL"), "")</f>
        <v/>
      </c>
      <c r="H1455" s="37" t="str">
        <f>IF(NOT(B1455 = ""), IF(Data_Final!T1455 +Data_Final!U1455 +Data_Final!V1455 = Data_Final!S1455, "VALID", "NILAI TIDAK SESUAI PERJUMLAHAN LTL"), "")</f>
        <v/>
      </c>
      <c r="I1455" s="37" t="str">
        <f>IF(NOT(B1455 = ""), IF(Data_Final!D1455 - Data_Final!N1455 = Data_Final!W1455, "VALID", "NILAI TIDAK SESUAI PERJUMLAHAN EQUITY"), "")</f>
        <v/>
      </c>
      <c r="J1455" s="37" t="str">
        <f>IF(NOT(B1455 = ""), IF(Data_Final!Y1455 + Data_Final!Z1455 = Data_Final!X1455, "VALID", "NILAI TIDAK SESUAI DENGAN PERJUMLAHAN REVENUE"), "")</f>
        <v/>
      </c>
      <c r="K1455" s="37" t="str">
        <f>IF(NOT(B1455 = ""), IF(Data_Final!Z1455 + Data_Final!AA1455 - Data_Final!AB1455 = Data_Final!AC1455, "VALID", "NILAI TIDAK SESUAI PERJUMLAHAN PROFIT BEFORE TAX"), "")</f>
        <v/>
      </c>
      <c r="L1455" s="37" t="str">
        <f>IF(NOT(B1455 = ""), IF(VALUE(Data_Final!X1455 - Data_Final!Y1455) = VALUE(Data_Final!Z1455), "VALID", "NILAI TIDAK SESUAI DENGAN PERJUMLAHAN GROSS PROFIT"), "")</f>
        <v/>
      </c>
    </row>
    <row r="1456" spans="1:12">
      <c r="A1456" s="36" t="str">
        <f t="shared" si="22"/>
        <v/>
      </c>
      <c r="B1456" s="79" t="str">
        <f>IF(Data!D1456 = 0, "", Data!D1456)</f>
        <v/>
      </c>
      <c r="C1456" s="37" t="str">
        <f>IF(NOT(B1456 = ""), IF(AND((Data_Final!E1456 + Data_Final!J1456 = Data_Final!D1456),(Data_Final!N1456 + Data_Final!W1456 = Data_Final!D1456)), "VALID", "NILAI TIDAK SESUAI"), "")</f>
        <v/>
      </c>
      <c r="D1456" s="37" t="str">
        <f>IF(NOT(B1456 = ""), IF(Data_Final!F1456 + Data_Final!G1456 + Data_Final!H1456 + Data_Final!I1456 = Data_Final!E1456, "VALID", "NILAI TIDAK SESUAI DENGAN PERJUMLAHAN CURRENT ASET"), "")</f>
        <v/>
      </c>
      <c r="E1456" s="37" t="str">
        <f>IF(NOT(B1456 = ""), IF(Data_Final!K1456 +Data_Final!L1456 + Data_Final!M1456 = Data_Final!J1456, "VALID", "NILAI TIDAK SESUAI PERJUMLAHAN NCA"), "")</f>
        <v/>
      </c>
      <c r="F1456" s="37" t="str">
        <f>IF(NOT(B1456 = ""), IF(Data_Final!O1456 + Data_Final!S1456 = Data_Final!N1456, "VALID", "NILAI TIDAK SESUAI DENGAN PERJUMLAHAN LIABILITAS"), "")</f>
        <v/>
      </c>
      <c r="G1456" s="37" t="str">
        <f>IF(NOT(B1456 = ""), IF(Data_Final!P1456 +Data_Final!Q1456 +Data_Final!R1456 = Data_Final!O1456, "VALID", "NILAI TIDAK PERJUMLAHAN STL"), "")</f>
        <v/>
      </c>
      <c r="H1456" s="37" t="str">
        <f>IF(NOT(B1456 = ""), IF(Data_Final!T1456 +Data_Final!U1456 +Data_Final!V1456 = Data_Final!S1456, "VALID", "NILAI TIDAK SESUAI PERJUMLAHAN LTL"), "")</f>
        <v/>
      </c>
      <c r="I1456" s="37" t="str">
        <f>IF(NOT(B1456 = ""), IF(Data_Final!D1456 - Data_Final!N1456 = Data_Final!W1456, "VALID", "NILAI TIDAK SESUAI PERJUMLAHAN EQUITY"), "")</f>
        <v/>
      </c>
      <c r="J1456" s="37" t="str">
        <f>IF(NOT(B1456 = ""), IF(Data_Final!Y1456 + Data_Final!Z1456 = Data_Final!X1456, "VALID", "NILAI TIDAK SESUAI DENGAN PERJUMLAHAN REVENUE"), "")</f>
        <v/>
      </c>
      <c r="K1456" s="37" t="str">
        <f>IF(NOT(B1456 = ""), IF(Data_Final!Z1456 + Data_Final!AA1456 - Data_Final!AB1456 = Data_Final!AC1456, "VALID", "NILAI TIDAK SESUAI PERJUMLAHAN PROFIT BEFORE TAX"), "")</f>
        <v/>
      </c>
      <c r="L1456" s="37" t="str">
        <f>IF(NOT(B1456 = ""), IF(VALUE(Data_Final!X1456 - Data_Final!Y1456) = VALUE(Data_Final!Z1456), "VALID", "NILAI TIDAK SESUAI DENGAN PERJUMLAHAN GROSS PROFIT"), "")</f>
        <v/>
      </c>
    </row>
    <row r="1457" spans="1:12">
      <c r="A1457" s="36" t="str">
        <f t="shared" si="22"/>
        <v/>
      </c>
      <c r="B1457" s="79" t="str">
        <f>IF(Data!D1457 = 0, "", Data!D1457)</f>
        <v/>
      </c>
      <c r="C1457" s="37" t="str">
        <f>IF(NOT(B1457 = ""), IF(AND((Data_Final!E1457 + Data_Final!J1457 = Data_Final!D1457),(Data_Final!N1457 + Data_Final!W1457 = Data_Final!D1457)), "VALID", "NILAI TIDAK SESUAI"), "")</f>
        <v/>
      </c>
      <c r="D1457" s="37" t="str">
        <f>IF(NOT(B1457 = ""), IF(Data_Final!F1457 + Data_Final!G1457 + Data_Final!H1457 + Data_Final!I1457 = Data_Final!E1457, "VALID", "NILAI TIDAK SESUAI DENGAN PERJUMLAHAN CURRENT ASET"), "")</f>
        <v/>
      </c>
      <c r="E1457" s="37" t="str">
        <f>IF(NOT(B1457 = ""), IF(Data_Final!K1457 +Data_Final!L1457 + Data_Final!M1457 = Data_Final!J1457, "VALID", "NILAI TIDAK SESUAI PERJUMLAHAN NCA"), "")</f>
        <v/>
      </c>
      <c r="F1457" s="37" t="str">
        <f>IF(NOT(B1457 = ""), IF(Data_Final!O1457 + Data_Final!S1457 = Data_Final!N1457, "VALID", "NILAI TIDAK SESUAI DENGAN PERJUMLAHAN LIABILITAS"), "")</f>
        <v/>
      </c>
      <c r="G1457" s="37" t="str">
        <f>IF(NOT(B1457 = ""), IF(Data_Final!P1457 +Data_Final!Q1457 +Data_Final!R1457 = Data_Final!O1457, "VALID", "NILAI TIDAK PERJUMLAHAN STL"), "")</f>
        <v/>
      </c>
      <c r="H1457" s="37" t="str">
        <f>IF(NOT(B1457 = ""), IF(Data_Final!T1457 +Data_Final!U1457 +Data_Final!V1457 = Data_Final!S1457, "VALID", "NILAI TIDAK SESUAI PERJUMLAHAN LTL"), "")</f>
        <v/>
      </c>
      <c r="I1457" s="37" t="str">
        <f>IF(NOT(B1457 = ""), IF(Data_Final!D1457 - Data_Final!N1457 = Data_Final!W1457, "VALID", "NILAI TIDAK SESUAI PERJUMLAHAN EQUITY"), "")</f>
        <v/>
      </c>
      <c r="J1457" s="37" t="str">
        <f>IF(NOT(B1457 = ""), IF(Data_Final!Y1457 + Data_Final!Z1457 = Data_Final!X1457, "VALID", "NILAI TIDAK SESUAI DENGAN PERJUMLAHAN REVENUE"), "")</f>
        <v/>
      </c>
      <c r="K1457" s="37" t="str">
        <f>IF(NOT(B1457 = ""), IF(Data_Final!Z1457 + Data_Final!AA1457 - Data_Final!AB1457 = Data_Final!AC1457, "VALID", "NILAI TIDAK SESUAI PERJUMLAHAN PROFIT BEFORE TAX"), "")</f>
        <v/>
      </c>
      <c r="L1457" s="37" t="str">
        <f>IF(NOT(B1457 = ""), IF(VALUE(Data_Final!X1457 - Data_Final!Y1457) = VALUE(Data_Final!Z1457), "VALID", "NILAI TIDAK SESUAI DENGAN PERJUMLAHAN GROSS PROFIT"), "")</f>
        <v/>
      </c>
    </row>
    <row r="1458" spans="1:12">
      <c r="A1458" s="36" t="str">
        <f t="shared" si="22"/>
        <v/>
      </c>
      <c r="B1458" s="79" t="str">
        <f>IF(Data!D1458 = 0, "", Data!D1458)</f>
        <v/>
      </c>
      <c r="C1458" s="37" t="str">
        <f>IF(NOT(B1458 = ""), IF(AND((Data_Final!E1458 + Data_Final!J1458 = Data_Final!D1458),(Data_Final!N1458 + Data_Final!W1458 = Data_Final!D1458)), "VALID", "NILAI TIDAK SESUAI"), "")</f>
        <v/>
      </c>
      <c r="D1458" s="37" t="str">
        <f>IF(NOT(B1458 = ""), IF(Data_Final!F1458 + Data_Final!G1458 + Data_Final!H1458 + Data_Final!I1458 = Data_Final!E1458, "VALID", "NILAI TIDAK SESUAI DENGAN PERJUMLAHAN CURRENT ASET"), "")</f>
        <v/>
      </c>
      <c r="E1458" s="37" t="str">
        <f>IF(NOT(B1458 = ""), IF(Data_Final!K1458 +Data_Final!L1458 + Data_Final!M1458 = Data_Final!J1458, "VALID", "NILAI TIDAK SESUAI PERJUMLAHAN NCA"), "")</f>
        <v/>
      </c>
      <c r="F1458" s="37" t="str">
        <f>IF(NOT(B1458 = ""), IF(Data_Final!O1458 + Data_Final!S1458 = Data_Final!N1458, "VALID", "NILAI TIDAK SESUAI DENGAN PERJUMLAHAN LIABILITAS"), "")</f>
        <v/>
      </c>
      <c r="G1458" s="37" t="str">
        <f>IF(NOT(B1458 = ""), IF(Data_Final!P1458 +Data_Final!Q1458 +Data_Final!R1458 = Data_Final!O1458, "VALID", "NILAI TIDAK PERJUMLAHAN STL"), "")</f>
        <v/>
      </c>
      <c r="H1458" s="37" t="str">
        <f>IF(NOT(B1458 = ""), IF(Data_Final!T1458 +Data_Final!U1458 +Data_Final!V1458 = Data_Final!S1458, "VALID", "NILAI TIDAK SESUAI PERJUMLAHAN LTL"), "")</f>
        <v/>
      </c>
      <c r="I1458" s="37" t="str">
        <f>IF(NOT(B1458 = ""), IF(Data_Final!D1458 - Data_Final!N1458 = Data_Final!W1458, "VALID", "NILAI TIDAK SESUAI PERJUMLAHAN EQUITY"), "")</f>
        <v/>
      </c>
      <c r="J1458" s="37" t="str">
        <f>IF(NOT(B1458 = ""), IF(Data_Final!Y1458 + Data_Final!Z1458 = Data_Final!X1458, "VALID", "NILAI TIDAK SESUAI DENGAN PERJUMLAHAN REVENUE"), "")</f>
        <v/>
      </c>
      <c r="K1458" s="37" t="str">
        <f>IF(NOT(B1458 = ""), IF(Data_Final!Z1458 + Data_Final!AA1458 - Data_Final!AB1458 = Data_Final!AC1458, "VALID", "NILAI TIDAK SESUAI PERJUMLAHAN PROFIT BEFORE TAX"), "")</f>
        <v/>
      </c>
      <c r="L1458" s="37" t="str">
        <f>IF(NOT(B1458 = ""), IF(VALUE(Data_Final!X1458 - Data_Final!Y1458) = VALUE(Data_Final!Z1458), "VALID", "NILAI TIDAK SESUAI DENGAN PERJUMLAHAN GROSS PROFIT"), "")</f>
        <v/>
      </c>
    </row>
    <row r="1459" spans="1:12">
      <c r="A1459" s="36" t="str">
        <f t="shared" si="22"/>
        <v/>
      </c>
      <c r="B1459" s="79" t="str">
        <f>IF(Data!D1459 = 0, "", Data!D1459)</f>
        <v/>
      </c>
      <c r="C1459" s="37" t="str">
        <f>IF(NOT(B1459 = ""), IF(AND((Data_Final!E1459 + Data_Final!J1459 = Data_Final!D1459),(Data_Final!N1459 + Data_Final!W1459 = Data_Final!D1459)), "VALID", "NILAI TIDAK SESUAI"), "")</f>
        <v/>
      </c>
      <c r="D1459" s="37" t="str">
        <f>IF(NOT(B1459 = ""), IF(Data_Final!F1459 + Data_Final!G1459 + Data_Final!H1459 + Data_Final!I1459 = Data_Final!E1459, "VALID", "NILAI TIDAK SESUAI DENGAN PERJUMLAHAN CURRENT ASET"), "")</f>
        <v/>
      </c>
      <c r="E1459" s="37" t="str">
        <f>IF(NOT(B1459 = ""), IF(Data_Final!K1459 +Data_Final!L1459 + Data_Final!M1459 = Data_Final!J1459, "VALID", "NILAI TIDAK SESUAI PERJUMLAHAN NCA"), "")</f>
        <v/>
      </c>
      <c r="F1459" s="37" t="str">
        <f>IF(NOT(B1459 = ""), IF(Data_Final!O1459 + Data_Final!S1459 = Data_Final!N1459, "VALID", "NILAI TIDAK SESUAI DENGAN PERJUMLAHAN LIABILITAS"), "")</f>
        <v/>
      </c>
      <c r="G1459" s="37" t="str">
        <f>IF(NOT(B1459 = ""), IF(Data_Final!P1459 +Data_Final!Q1459 +Data_Final!R1459 = Data_Final!O1459, "VALID", "NILAI TIDAK PERJUMLAHAN STL"), "")</f>
        <v/>
      </c>
      <c r="H1459" s="37" t="str">
        <f>IF(NOT(B1459 = ""), IF(Data_Final!T1459 +Data_Final!U1459 +Data_Final!V1459 = Data_Final!S1459, "VALID", "NILAI TIDAK SESUAI PERJUMLAHAN LTL"), "")</f>
        <v/>
      </c>
      <c r="I1459" s="37" t="str">
        <f>IF(NOT(B1459 = ""), IF(Data_Final!D1459 - Data_Final!N1459 = Data_Final!W1459, "VALID", "NILAI TIDAK SESUAI PERJUMLAHAN EQUITY"), "")</f>
        <v/>
      </c>
      <c r="J1459" s="37" t="str">
        <f>IF(NOT(B1459 = ""), IF(Data_Final!Y1459 + Data_Final!Z1459 = Data_Final!X1459, "VALID", "NILAI TIDAK SESUAI DENGAN PERJUMLAHAN REVENUE"), "")</f>
        <v/>
      </c>
      <c r="K1459" s="37" t="str">
        <f>IF(NOT(B1459 = ""), IF(Data_Final!Z1459 + Data_Final!AA1459 - Data_Final!AB1459 = Data_Final!AC1459, "VALID", "NILAI TIDAK SESUAI PERJUMLAHAN PROFIT BEFORE TAX"), "")</f>
        <v/>
      </c>
      <c r="L1459" s="37" t="str">
        <f>IF(NOT(B1459 = ""), IF(VALUE(Data_Final!X1459 - Data_Final!Y1459) = VALUE(Data_Final!Z1459), "VALID", "NILAI TIDAK SESUAI DENGAN PERJUMLAHAN GROSS PROFIT"), "")</f>
        <v/>
      </c>
    </row>
    <row r="1460" spans="1:12">
      <c r="A1460" s="36" t="str">
        <f t="shared" si="22"/>
        <v/>
      </c>
      <c r="B1460" s="79" t="str">
        <f>IF(Data!D1460 = 0, "", Data!D1460)</f>
        <v/>
      </c>
      <c r="C1460" s="37" t="str">
        <f>IF(NOT(B1460 = ""), IF(AND((Data_Final!E1460 + Data_Final!J1460 = Data_Final!D1460),(Data_Final!N1460 + Data_Final!W1460 = Data_Final!D1460)), "VALID", "NILAI TIDAK SESUAI"), "")</f>
        <v/>
      </c>
      <c r="D1460" s="37" t="str">
        <f>IF(NOT(B1460 = ""), IF(Data_Final!F1460 + Data_Final!G1460 + Data_Final!H1460 + Data_Final!I1460 = Data_Final!E1460, "VALID", "NILAI TIDAK SESUAI DENGAN PERJUMLAHAN CURRENT ASET"), "")</f>
        <v/>
      </c>
      <c r="E1460" s="37" t="str">
        <f>IF(NOT(B1460 = ""), IF(Data_Final!K1460 +Data_Final!L1460 + Data_Final!M1460 = Data_Final!J1460, "VALID", "NILAI TIDAK SESUAI PERJUMLAHAN NCA"), "")</f>
        <v/>
      </c>
      <c r="F1460" s="37" t="str">
        <f>IF(NOT(B1460 = ""), IF(Data_Final!O1460 + Data_Final!S1460 = Data_Final!N1460, "VALID", "NILAI TIDAK SESUAI DENGAN PERJUMLAHAN LIABILITAS"), "")</f>
        <v/>
      </c>
      <c r="G1460" s="37" t="str">
        <f>IF(NOT(B1460 = ""), IF(Data_Final!P1460 +Data_Final!Q1460 +Data_Final!R1460 = Data_Final!O1460, "VALID", "NILAI TIDAK PERJUMLAHAN STL"), "")</f>
        <v/>
      </c>
      <c r="H1460" s="37" t="str">
        <f>IF(NOT(B1460 = ""), IF(Data_Final!T1460 +Data_Final!U1460 +Data_Final!V1460 = Data_Final!S1460, "VALID", "NILAI TIDAK SESUAI PERJUMLAHAN LTL"), "")</f>
        <v/>
      </c>
      <c r="I1460" s="37" t="str">
        <f>IF(NOT(B1460 = ""), IF(Data_Final!D1460 - Data_Final!N1460 = Data_Final!W1460, "VALID", "NILAI TIDAK SESUAI PERJUMLAHAN EQUITY"), "")</f>
        <v/>
      </c>
      <c r="J1460" s="37" t="str">
        <f>IF(NOT(B1460 = ""), IF(Data_Final!Y1460 + Data_Final!Z1460 = Data_Final!X1460, "VALID", "NILAI TIDAK SESUAI DENGAN PERJUMLAHAN REVENUE"), "")</f>
        <v/>
      </c>
      <c r="K1460" s="37" t="str">
        <f>IF(NOT(B1460 = ""), IF(Data_Final!Z1460 + Data_Final!AA1460 - Data_Final!AB1460 = Data_Final!AC1460, "VALID", "NILAI TIDAK SESUAI PERJUMLAHAN PROFIT BEFORE TAX"), "")</f>
        <v/>
      </c>
      <c r="L1460" s="37" t="str">
        <f>IF(NOT(B1460 = ""), IF(VALUE(Data_Final!X1460 - Data_Final!Y1460) = VALUE(Data_Final!Z1460), "VALID", "NILAI TIDAK SESUAI DENGAN PERJUMLAHAN GROSS PROFIT"), "")</f>
        <v/>
      </c>
    </row>
    <row r="1461" spans="1:12">
      <c r="A1461" s="36" t="str">
        <f t="shared" si="22"/>
        <v/>
      </c>
      <c r="B1461" s="79" t="str">
        <f>IF(Data!D1461 = 0, "", Data!D1461)</f>
        <v/>
      </c>
      <c r="C1461" s="37" t="str">
        <f>IF(NOT(B1461 = ""), IF(AND((Data_Final!E1461 + Data_Final!J1461 = Data_Final!D1461),(Data_Final!N1461 + Data_Final!W1461 = Data_Final!D1461)), "VALID", "NILAI TIDAK SESUAI"), "")</f>
        <v/>
      </c>
      <c r="D1461" s="37" t="str">
        <f>IF(NOT(B1461 = ""), IF(Data_Final!F1461 + Data_Final!G1461 + Data_Final!H1461 + Data_Final!I1461 = Data_Final!E1461, "VALID", "NILAI TIDAK SESUAI DENGAN PERJUMLAHAN CURRENT ASET"), "")</f>
        <v/>
      </c>
      <c r="E1461" s="37" t="str">
        <f>IF(NOT(B1461 = ""), IF(Data_Final!K1461 +Data_Final!L1461 + Data_Final!M1461 = Data_Final!J1461, "VALID", "NILAI TIDAK SESUAI PERJUMLAHAN NCA"), "")</f>
        <v/>
      </c>
      <c r="F1461" s="37" t="str">
        <f>IF(NOT(B1461 = ""), IF(Data_Final!O1461 + Data_Final!S1461 = Data_Final!N1461, "VALID", "NILAI TIDAK SESUAI DENGAN PERJUMLAHAN LIABILITAS"), "")</f>
        <v/>
      </c>
      <c r="G1461" s="37" t="str">
        <f>IF(NOT(B1461 = ""), IF(Data_Final!P1461 +Data_Final!Q1461 +Data_Final!R1461 = Data_Final!O1461, "VALID", "NILAI TIDAK PERJUMLAHAN STL"), "")</f>
        <v/>
      </c>
      <c r="H1461" s="37" t="str">
        <f>IF(NOT(B1461 = ""), IF(Data_Final!T1461 +Data_Final!U1461 +Data_Final!V1461 = Data_Final!S1461, "VALID", "NILAI TIDAK SESUAI PERJUMLAHAN LTL"), "")</f>
        <v/>
      </c>
      <c r="I1461" s="37" t="str">
        <f>IF(NOT(B1461 = ""), IF(Data_Final!D1461 - Data_Final!N1461 = Data_Final!W1461, "VALID", "NILAI TIDAK SESUAI PERJUMLAHAN EQUITY"), "")</f>
        <v/>
      </c>
      <c r="J1461" s="37" t="str">
        <f>IF(NOT(B1461 = ""), IF(Data_Final!Y1461 + Data_Final!Z1461 = Data_Final!X1461, "VALID", "NILAI TIDAK SESUAI DENGAN PERJUMLAHAN REVENUE"), "")</f>
        <v/>
      </c>
      <c r="K1461" s="37" t="str">
        <f>IF(NOT(B1461 = ""), IF(Data_Final!Z1461 + Data_Final!AA1461 - Data_Final!AB1461 = Data_Final!AC1461, "VALID", "NILAI TIDAK SESUAI PERJUMLAHAN PROFIT BEFORE TAX"), "")</f>
        <v/>
      </c>
      <c r="L1461" s="37" t="str">
        <f>IF(NOT(B1461 = ""), IF(VALUE(Data_Final!X1461 - Data_Final!Y1461) = VALUE(Data_Final!Z1461), "VALID", "NILAI TIDAK SESUAI DENGAN PERJUMLAHAN GROSS PROFIT"), "")</f>
        <v/>
      </c>
    </row>
    <row r="1462" spans="1:12">
      <c r="A1462" s="36" t="str">
        <f t="shared" si="22"/>
        <v/>
      </c>
      <c r="B1462" s="79" t="str">
        <f>IF(Data!D1462 = 0, "", Data!D1462)</f>
        <v/>
      </c>
      <c r="C1462" s="37" t="str">
        <f>IF(NOT(B1462 = ""), IF(AND((Data_Final!E1462 + Data_Final!J1462 = Data_Final!D1462),(Data_Final!N1462 + Data_Final!W1462 = Data_Final!D1462)), "VALID", "NILAI TIDAK SESUAI"), "")</f>
        <v/>
      </c>
      <c r="D1462" s="37" t="str">
        <f>IF(NOT(B1462 = ""), IF(Data_Final!F1462 + Data_Final!G1462 + Data_Final!H1462 + Data_Final!I1462 = Data_Final!E1462, "VALID", "NILAI TIDAK SESUAI DENGAN PERJUMLAHAN CURRENT ASET"), "")</f>
        <v/>
      </c>
      <c r="E1462" s="37" t="str">
        <f>IF(NOT(B1462 = ""), IF(Data_Final!K1462 +Data_Final!L1462 + Data_Final!M1462 = Data_Final!J1462, "VALID", "NILAI TIDAK SESUAI PERJUMLAHAN NCA"), "")</f>
        <v/>
      </c>
      <c r="F1462" s="37" t="str">
        <f>IF(NOT(B1462 = ""), IF(Data_Final!O1462 + Data_Final!S1462 = Data_Final!N1462, "VALID", "NILAI TIDAK SESUAI DENGAN PERJUMLAHAN LIABILITAS"), "")</f>
        <v/>
      </c>
      <c r="G1462" s="37" t="str">
        <f>IF(NOT(B1462 = ""), IF(Data_Final!P1462 +Data_Final!Q1462 +Data_Final!R1462 = Data_Final!O1462, "VALID", "NILAI TIDAK PERJUMLAHAN STL"), "")</f>
        <v/>
      </c>
      <c r="H1462" s="37" t="str">
        <f>IF(NOT(B1462 = ""), IF(Data_Final!T1462 +Data_Final!U1462 +Data_Final!V1462 = Data_Final!S1462, "VALID", "NILAI TIDAK SESUAI PERJUMLAHAN LTL"), "")</f>
        <v/>
      </c>
      <c r="I1462" s="37" t="str">
        <f>IF(NOT(B1462 = ""), IF(Data_Final!D1462 - Data_Final!N1462 = Data_Final!W1462, "VALID", "NILAI TIDAK SESUAI PERJUMLAHAN EQUITY"), "")</f>
        <v/>
      </c>
      <c r="J1462" s="37" t="str">
        <f>IF(NOT(B1462 = ""), IF(Data_Final!Y1462 + Data_Final!Z1462 = Data_Final!X1462, "VALID", "NILAI TIDAK SESUAI DENGAN PERJUMLAHAN REVENUE"), "")</f>
        <v/>
      </c>
      <c r="K1462" s="37" t="str">
        <f>IF(NOT(B1462 = ""), IF(Data_Final!Z1462 + Data_Final!AA1462 - Data_Final!AB1462 = Data_Final!AC1462, "VALID", "NILAI TIDAK SESUAI PERJUMLAHAN PROFIT BEFORE TAX"), "")</f>
        <v/>
      </c>
      <c r="L1462" s="37" t="str">
        <f>IF(NOT(B1462 = ""), IF(VALUE(Data_Final!X1462 - Data_Final!Y1462) = VALUE(Data_Final!Z1462), "VALID", "NILAI TIDAK SESUAI DENGAN PERJUMLAHAN GROSS PROFIT"), "")</f>
        <v/>
      </c>
    </row>
    <row r="1463" spans="1:12">
      <c r="A1463" s="36" t="str">
        <f t="shared" si="22"/>
        <v/>
      </c>
      <c r="B1463" s="79" t="str">
        <f>IF(Data!D1463 = 0, "", Data!D1463)</f>
        <v/>
      </c>
      <c r="C1463" s="37" t="str">
        <f>IF(NOT(B1463 = ""), IF(AND((Data_Final!E1463 + Data_Final!J1463 = Data_Final!D1463),(Data_Final!N1463 + Data_Final!W1463 = Data_Final!D1463)), "VALID", "NILAI TIDAK SESUAI"), "")</f>
        <v/>
      </c>
      <c r="D1463" s="37" t="str">
        <f>IF(NOT(B1463 = ""), IF(Data_Final!F1463 + Data_Final!G1463 + Data_Final!H1463 + Data_Final!I1463 = Data_Final!E1463, "VALID", "NILAI TIDAK SESUAI DENGAN PERJUMLAHAN CURRENT ASET"), "")</f>
        <v/>
      </c>
      <c r="E1463" s="37" t="str">
        <f>IF(NOT(B1463 = ""), IF(Data_Final!K1463 +Data_Final!L1463 + Data_Final!M1463 = Data_Final!J1463, "VALID", "NILAI TIDAK SESUAI PERJUMLAHAN NCA"), "")</f>
        <v/>
      </c>
      <c r="F1463" s="37" t="str">
        <f>IF(NOT(B1463 = ""), IF(Data_Final!O1463 + Data_Final!S1463 = Data_Final!N1463, "VALID", "NILAI TIDAK SESUAI DENGAN PERJUMLAHAN LIABILITAS"), "")</f>
        <v/>
      </c>
      <c r="G1463" s="37" t="str">
        <f>IF(NOT(B1463 = ""), IF(Data_Final!P1463 +Data_Final!Q1463 +Data_Final!R1463 = Data_Final!O1463, "VALID", "NILAI TIDAK PERJUMLAHAN STL"), "")</f>
        <v/>
      </c>
      <c r="H1463" s="37" t="str">
        <f>IF(NOT(B1463 = ""), IF(Data_Final!T1463 +Data_Final!U1463 +Data_Final!V1463 = Data_Final!S1463, "VALID", "NILAI TIDAK SESUAI PERJUMLAHAN LTL"), "")</f>
        <v/>
      </c>
      <c r="I1463" s="37" t="str">
        <f>IF(NOT(B1463 = ""), IF(Data_Final!D1463 - Data_Final!N1463 = Data_Final!W1463, "VALID", "NILAI TIDAK SESUAI PERJUMLAHAN EQUITY"), "")</f>
        <v/>
      </c>
      <c r="J1463" s="37" t="str">
        <f>IF(NOT(B1463 = ""), IF(Data_Final!Y1463 + Data_Final!Z1463 = Data_Final!X1463, "VALID", "NILAI TIDAK SESUAI DENGAN PERJUMLAHAN REVENUE"), "")</f>
        <v/>
      </c>
      <c r="K1463" s="37" t="str">
        <f>IF(NOT(B1463 = ""), IF(Data_Final!Z1463 + Data_Final!AA1463 - Data_Final!AB1463 = Data_Final!AC1463, "VALID", "NILAI TIDAK SESUAI PERJUMLAHAN PROFIT BEFORE TAX"), "")</f>
        <v/>
      </c>
      <c r="L1463" s="37" t="str">
        <f>IF(NOT(B1463 = ""), IF(VALUE(Data_Final!X1463 - Data_Final!Y1463) = VALUE(Data_Final!Z1463), "VALID", "NILAI TIDAK SESUAI DENGAN PERJUMLAHAN GROSS PROFIT"), "")</f>
        <v/>
      </c>
    </row>
    <row r="1464" spans="1:12">
      <c r="A1464" s="36" t="str">
        <f t="shared" si="22"/>
        <v/>
      </c>
      <c r="B1464" s="79" t="str">
        <f>IF(Data!D1464 = 0, "", Data!D1464)</f>
        <v/>
      </c>
      <c r="C1464" s="37" t="str">
        <f>IF(NOT(B1464 = ""), IF(AND((Data_Final!E1464 + Data_Final!J1464 = Data_Final!D1464),(Data_Final!N1464 + Data_Final!W1464 = Data_Final!D1464)), "VALID", "NILAI TIDAK SESUAI"), "")</f>
        <v/>
      </c>
      <c r="D1464" s="37" t="str">
        <f>IF(NOT(B1464 = ""), IF(Data_Final!F1464 + Data_Final!G1464 + Data_Final!H1464 + Data_Final!I1464 = Data_Final!E1464, "VALID", "NILAI TIDAK SESUAI DENGAN PERJUMLAHAN CURRENT ASET"), "")</f>
        <v/>
      </c>
      <c r="E1464" s="37" t="str">
        <f>IF(NOT(B1464 = ""), IF(Data_Final!K1464 +Data_Final!L1464 + Data_Final!M1464 = Data_Final!J1464, "VALID", "NILAI TIDAK SESUAI PERJUMLAHAN NCA"), "")</f>
        <v/>
      </c>
      <c r="F1464" s="37" t="str">
        <f>IF(NOT(B1464 = ""), IF(Data_Final!O1464 + Data_Final!S1464 = Data_Final!N1464, "VALID", "NILAI TIDAK SESUAI DENGAN PERJUMLAHAN LIABILITAS"), "")</f>
        <v/>
      </c>
      <c r="G1464" s="37" t="str">
        <f>IF(NOT(B1464 = ""), IF(Data_Final!P1464 +Data_Final!Q1464 +Data_Final!R1464 = Data_Final!O1464, "VALID", "NILAI TIDAK PERJUMLAHAN STL"), "")</f>
        <v/>
      </c>
      <c r="H1464" s="37" t="str">
        <f>IF(NOT(B1464 = ""), IF(Data_Final!T1464 +Data_Final!U1464 +Data_Final!V1464 = Data_Final!S1464, "VALID", "NILAI TIDAK SESUAI PERJUMLAHAN LTL"), "")</f>
        <v/>
      </c>
      <c r="I1464" s="37" t="str">
        <f>IF(NOT(B1464 = ""), IF(Data_Final!D1464 - Data_Final!N1464 = Data_Final!W1464, "VALID", "NILAI TIDAK SESUAI PERJUMLAHAN EQUITY"), "")</f>
        <v/>
      </c>
      <c r="J1464" s="37" t="str">
        <f>IF(NOT(B1464 = ""), IF(Data_Final!Y1464 + Data_Final!Z1464 = Data_Final!X1464, "VALID", "NILAI TIDAK SESUAI DENGAN PERJUMLAHAN REVENUE"), "")</f>
        <v/>
      </c>
      <c r="K1464" s="37" t="str">
        <f>IF(NOT(B1464 = ""), IF(Data_Final!Z1464 + Data_Final!AA1464 - Data_Final!AB1464 = Data_Final!AC1464, "VALID", "NILAI TIDAK SESUAI PERJUMLAHAN PROFIT BEFORE TAX"), "")</f>
        <v/>
      </c>
      <c r="L1464" s="37" t="str">
        <f>IF(NOT(B1464 = ""), IF(VALUE(Data_Final!X1464 - Data_Final!Y1464) = VALUE(Data_Final!Z1464), "VALID", "NILAI TIDAK SESUAI DENGAN PERJUMLAHAN GROSS PROFIT"), "")</f>
        <v/>
      </c>
    </row>
    <row r="1465" spans="1:12">
      <c r="A1465" s="36" t="str">
        <f t="shared" si="22"/>
        <v/>
      </c>
      <c r="B1465" s="79" t="str">
        <f>IF(Data!D1465 = 0, "", Data!D1465)</f>
        <v/>
      </c>
      <c r="C1465" s="37" t="str">
        <f>IF(NOT(B1465 = ""), IF(AND((Data_Final!E1465 + Data_Final!J1465 = Data_Final!D1465),(Data_Final!N1465 + Data_Final!W1465 = Data_Final!D1465)), "VALID", "NILAI TIDAK SESUAI"), "")</f>
        <v/>
      </c>
      <c r="D1465" s="37" t="str">
        <f>IF(NOT(B1465 = ""), IF(Data_Final!F1465 + Data_Final!G1465 + Data_Final!H1465 + Data_Final!I1465 = Data_Final!E1465, "VALID", "NILAI TIDAK SESUAI DENGAN PERJUMLAHAN CURRENT ASET"), "")</f>
        <v/>
      </c>
      <c r="E1465" s="37" t="str">
        <f>IF(NOT(B1465 = ""), IF(Data_Final!K1465 +Data_Final!L1465 + Data_Final!M1465 = Data_Final!J1465, "VALID", "NILAI TIDAK SESUAI PERJUMLAHAN NCA"), "")</f>
        <v/>
      </c>
      <c r="F1465" s="37" t="str">
        <f>IF(NOT(B1465 = ""), IF(Data_Final!O1465 + Data_Final!S1465 = Data_Final!N1465, "VALID", "NILAI TIDAK SESUAI DENGAN PERJUMLAHAN LIABILITAS"), "")</f>
        <v/>
      </c>
      <c r="G1465" s="37" t="str">
        <f>IF(NOT(B1465 = ""), IF(Data_Final!P1465 +Data_Final!Q1465 +Data_Final!R1465 = Data_Final!O1465, "VALID", "NILAI TIDAK PERJUMLAHAN STL"), "")</f>
        <v/>
      </c>
      <c r="H1465" s="37" t="str">
        <f>IF(NOT(B1465 = ""), IF(Data_Final!T1465 +Data_Final!U1465 +Data_Final!V1465 = Data_Final!S1465, "VALID", "NILAI TIDAK SESUAI PERJUMLAHAN LTL"), "")</f>
        <v/>
      </c>
      <c r="I1465" s="37" t="str">
        <f>IF(NOT(B1465 = ""), IF(Data_Final!D1465 - Data_Final!N1465 = Data_Final!W1465, "VALID", "NILAI TIDAK SESUAI PERJUMLAHAN EQUITY"), "")</f>
        <v/>
      </c>
      <c r="J1465" s="37" t="str">
        <f>IF(NOT(B1465 = ""), IF(Data_Final!Y1465 + Data_Final!Z1465 = Data_Final!X1465, "VALID", "NILAI TIDAK SESUAI DENGAN PERJUMLAHAN REVENUE"), "")</f>
        <v/>
      </c>
      <c r="K1465" s="37" t="str">
        <f>IF(NOT(B1465 = ""), IF(Data_Final!Z1465 + Data_Final!AA1465 - Data_Final!AB1465 = Data_Final!AC1465, "VALID", "NILAI TIDAK SESUAI PERJUMLAHAN PROFIT BEFORE TAX"), "")</f>
        <v/>
      </c>
      <c r="L1465" s="37" t="str">
        <f>IF(NOT(B1465 = ""), IF(VALUE(Data_Final!X1465 - Data_Final!Y1465) = VALUE(Data_Final!Z1465), "VALID", "NILAI TIDAK SESUAI DENGAN PERJUMLAHAN GROSS PROFIT"), "")</f>
        <v/>
      </c>
    </row>
    <row r="1466" spans="1:12">
      <c r="A1466" s="36" t="str">
        <f t="shared" si="22"/>
        <v/>
      </c>
      <c r="B1466" s="79" t="str">
        <f>IF(Data!D1466 = 0, "", Data!D1466)</f>
        <v/>
      </c>
      <c r="C1466" s="37" t="str">
        <f>IF(NOT(B1466 = ""), IF(AND((Data_Final!E1466 + Data_Final!J1466 = Data_Final!D1466),(Data_Final!N1466 + Data_Final!W1466 = Data_Final!D1466)), "VALID", "NILAI TIDAK SESUAI"), "")</f>
        <v/>
      </c>
      <c r="D1466" s="37" t="str">
        <f>IF(NOT(B1466 = ""), IF(Data_Final!F1466 + Data_Final!G1466 + Data_Final!H1466 + Data_Final!I1466 = Data_Final!E1466, "VALID", "NILAI TIDAK SESUAI DENGAN PERJUMLAHAN CURRENT ASET"), "")</f>
        <v/>
      </c>
      <c r="E1466" s="37" t="str">
        <f>IF(NOT(B1466 = ""), IF(Data_Final!K1466 +Data_Final!L1466 + Data_Final!M1466 = Data_Final!J1466, "VALID", "NILAI TIDAK SESUAI PERJUMLAHAN NCA"), "")</f>
        <v/>
      </c>
      <c r="F1466" s="37" t="str">
        <f>IF(NOT(B1466 = ""), IF(Data_Final!O1466 + Data_Final!S1466 = Data_Final!N1466, "VALID", "NILAI TIDAK SESUAI DENGAN PERJUMLAHAN LIABILITAS"), "")</f>
        <v/>
      </c>
      <c r="G1466" s="37" t="str">
        <f>IF(NOT(B1466 = ""), IF(Data_Final!P1466 +Data_Final!Q1466 +Data_Final!R1466 = Data_Final!O1466, "VALID", "NILAI TIDAK PERJUMLAHAN STL"), "")</f>
        <v/>
      </c>
      <c r="H1466" s="37" t="str">
        <f>IF(NOT(B1466 = ""), IF(Data_Final!T1466 +Data_Final!U1466 +Data_Final!V1466 = Data_Final!S1466, "VALID", "NILAI TIDAK SESUAI PERJUMLAHAN LTL"), "")</f>
        <v/>
      </c>
      <c r="I1466" s="37" t="str">
        <f>IF(NOT(B1466 = ""), IF(Data_Final!D1466 - Data_Final!N1466 = Data_Final!W1466, "VALID", "NILAI TIDAK SESUAI PERJUMLAHAN EQUITY"), "")</f>
        <v/>
      </c>
      <c r="J1466" s="37" t="str">
        <f>IF(NOT(B1466 = ""), IF(Data_Final!Y1466 + Data_Final!Z1466 = Data_Final!X1466, "VALID", "NILAI TIDAK SESUAI DENGAN PERJUMLAHAN REVENUE"), "")</f>
        <v/>
      </c>
      <c r="K1466" s="37" t="str">
        <f>IF(NOT(B1466 = ""), IF(Data_Final!Z1466 + Data_Final!AA1466 - Data_Final!AB1466 = Data_Final!AC1466, "VALID", "NILAI TIDAK SESUAI PERJUMLAHAN PROFIT BEFORE TAX"), "")</f>
        <v/>
      </c>
      <c r="L1466" s="37" t="str">
        <f>IF(NOT(B1466 = ""), IF(VALUE(Data_Final!X1466 - Data_Final!Y1466) = VALUE(Data_Final!Z1466), "VALID", "NILAI TIDAK SESUAI DENGAN PERJUMLAHAN GROSS PROFIT"), "")</f>
        <v/>
      </c>
    </row>
    <row r="1467" spans="1:12">
      <c r="A1467" s="36" t="str">
        <f t="shared" si="22"/>
        <v/>
      </c>
      <c r="B1467" s="79" t="str">
        <f>IF(Data!D1467 = 0, "", Data!D1467)</f>
        <v/>
      </c>
      <c r="C1467" s="37" t="str">
        <f>IF(NOT(B1467 = ""), IF(AND((Data_Final!E1467 + Data_Final!J1467 = Data_Final!D1467),(Data_Final!N1467 + Data_Final!W1467 = Data_Final!D1467)), "VALID", "NILAI TIDAK SESUAI"), "")</f>
        <v/>
      </c>
      <c r="D1467" s="37" t="str">
        <f>IF(NOT(B1467 = ""), IF(Data_Final!F1467 + Data_Final!G1467 + Data_Final!H1467 + Data_Final!I1467 = Data_Final!E1467, "VALID", "NILAI TIDAK SESUAI DENGAN PERJUMLAHAN CURRENT ASET"), "")</f>
        <v/>
      </c>
      <c r="E1467" s="37" t="str">
        <f>IF(NOT(B1467 = ""), IF(Data_Final!K1467 +Data_Final!L1467 + Data_Final!M1467 = Data_Final!J1467, "VALID", "NILAI TIDAK SESUAI PERJUMLAHAN NCA"), "")</f>
        <v/>
      </c>
      <c r="F1467" s="37" t="str">
        <f>IF(NOT(B1467 = ""), IF(Data_Final!O1467 + Data_Final!S1467 = Data_Final!N1467, "VALID", "NILAI TIDAK SESUAI DENGAN PERJUMLAHAN LIABILITAS"), "")</f>
        <v/>
      </c>
      <c r="G1467" s="37" t="str">
        <f>IF(NOT(B1467 = ""), IF(Data_Final!P1467 +Data_Final!Q1467 +Data_Final!R1467 = Data_Final!O1467, "VALID", "NILAI TIDAK PERJUMLAHAN STL"), "")</f>
        <v/>
      </c>
      <c r="H1467" s="37" t="str">
        <f>IF(NOT(B1467 = ""), IF(Data_Final!T1467 +Data_Final!U1467 +Data_Final!V1467 = Data_Final!S1467, "VALID", "NILAI TIDAK SESUAI PERJUMLAHAN LTL"), "")</f>
        <v/>
      </c>
      <c r="I1467" s="37" t="str">
        <f>IF(NOT(B1467 = ""), IF(Data_Final!D1467 - Data_Final!N1467 = Data_Final!W1467, "VALID", "NILAI TIDAK SESUAI PERJUMLAHAN EQUITY"), "")</f>
        <v/>
      </c>
      <c r="J1467" s="37" t="str">
        <f>IF(NOT(B1467 = ""), IF(Data_Final!Y1467 + Data_Final!Z1467 = Data_Final!X1467, "VALID", "NILAI TIDAK SESUAI DENGAN PERJUMLAHAN REVENUE"), "")</f>
        <v/>
      </c>
      <c r="K1467" s="37" t="str">
        <f>IF(NOT(B1467 = ""), IF(Data_Final!Z1467 + Data_Final!AA1467 - Data_Final!AB1467 = Data_Final!AC1467, "VALID", "NILAI TIDAK SESUAI PERJUMLAHAN PROFIT BEFORE TAX"), "")</f>
        <v/>
      </c>
      <c r="L1467" s="37" t="str">
        <f>IF(NOT(B1467 = ""), IF(VALUE(Data_Final!X1467 - Data_Final!Y1467) = VALUE(Data_Final!Z1467), "VALID", "NILAI TIDAK SESUAI DENGAN PERJUMLAHAN GROSS PROFIT"), "")</f>
        <v/>
      </c>
    </row>
    <row r="1468" spans="1:12">
      <c r="A1468" s="36" t="str">
        <f t="shared" si="22"/>
        <v/>
      </c>
      <c r="B1468" s="79" t="str">
        <f>IF(Data!D1468 = 0, "", Data!D1468)</f>
        <v/>
      </c>
      <c r="C1468" s="37" t="str">
        <f>IF(NOT(B1468 = ""), IF(AND((Data_Final!E1468 + Data_Final!J1468 = Data_Final!D1468),(Data_Final!N1468 + Data_Final!W1468 = Data_Final!D1468)), "VALID", "NILAI TIDAK SESUAI"), "")</f>
        <v/>
      </c>
      <c r="D1468" s="37" t="str">
        <f>IF(NOT(B1468 = ""), IF(Data_Final!F1468 + Data_Final!G1468 + Data_Final!H1468 + Data_Final!I1468 = Data_Final!E1468, "VALID", "NILAI TIDAK SESUAI DENGAN PERJUMLAHAN CURRENT ASET"), "")</f>
        <v/>
      </c>
      <c r="E1468" s="37" t="str">
        <f>IF(NOT(B1468 = ""), IF(Data_Final!K1468 +Data_Final!L1468 + Data_Final!M1468 = Data_Final!J1468, "VALID", "NILAI TIDAK SESUAI PERJUMLAHAN NCA"), "")</f>
        <v/>
      </c>
      <c r="F1468" s="37" t="str">
        <f>IF(NOT(B1468 = ""), IF(Data_Final!O1468 + Data_Final!S1468 = Data_Final!N1468, "VALID", "NILAI TIDAK SESUAI DENGAN PERJUMLAHAN LIABILITAS"), "")</f>
        <v/>
      </c>
      <c r="G1468" s="37" t="str">
        <f>IF(NOT(B1468 = ""), IF(Data_Final!P1468 +Data_Final!Q1468 +Data_Final!R1468 = Data_Final!O1468, "VALID", "NILAI TIDAK PERJUMLAHAN STL"), "")</f>
        <v/>
      </c>
      <c r="H1468" s="37" t="str">
        <f>IF(NOT(B1468 = ""), IF(Data_Final!T1468 +Data_Final!U1468 +Data_Final!V1468 = Data_Final!S1468, "VALID", "NILAI TIDAK SESUAI PERJUMLAHAN LTL"), "")</f>
        <v/>
      </c>
      <c r="I1468" s="37" t="str">
        <f>IF(NOT(B1468 = ""), IF(Data_Final!D1468 - Data_Final!N1468 = Data_Final!W1468, "VALID", "NILAI TIDAK SESUAI PERJUMLAHAN EQUITY"), "")</f>
        <v/>
      </c>
      <c r="J1468" s="37" t="str">
        <f>IF(NOT(B1468 = ""), IF(Data_Final!Y1468 + Data_Final!Z1468 = Data_Final!X1468, "VALID", "NILAI TIDAK SESUAI DENGAN PERJUMLAHAN REVENUE"), "")</f>
        <v/>
      </c>
      <c r="K1468" s="37" t="str">
        <f>IF(NOT(B1468 = ""), IF(Data_Final!Z1468 + Data_Final!AA1468 - Data_Final!AB1468 = Data_Final!AC1468, "VALID", "NILAI TIDAK SESUAI PERJUMLAHAN PROFIT BEFORE TAX"), "")</f>
        <v/>
      </c>
      <c r="L1468" s="37" t="str">
        <f>IF(NOT(B1468 = ""), IF(VALUE(Data_Final!X1468 - Data_Final!Y1468) = VALUE(Data_Final!Z1468), "VALID", "NILAI TIDAK SESUAI DENGAN PERJUMLAHAN GROSS PROFIT"), "")</f>
        <v/>
      </c>
    </row>
    <row r="1469" spans="1:12">
      <c r="A1469" s="36" t="str">
        <f t="shared" si="22"/>
        <v/>
      </c>
      <c r="B1469" s="79" t="str">
        <f>IF(Data!D1469 = 0, "", Data!D1469)</f>
        <v/>
      </c>
      <c r="C1469" s="37" t="str">
        <f>IF(NOT(B1469 = ""), IF(AND((Data_Final!E1469 + Data_Final!J1469 = Data_Final!D1469),(Data_Final!N1469 + Data_Final!W1469 = Data_Final!D1469)), "VALID", "NILAI TIDAK SESUAI"), "")</f>
        <v/>
      </c>
      <c r="D1469" s="37" t="str">
        <f>IF(NOT(B1469 = ""), IF(Data_Final!F1469 + Data_Final!G1469 + Data_Final!H1469 + Data_Final!I1469 = Data_Final!E1469, "VALID", "NILAI TIDAK SESUAI DENGAN PERJUMLAHAN CURRENT ASET"), "")</f>
        <v/>
      </c>
      <c r="E1469" s="37" t="str">
        <f>IF(NOT(B1469 = ""), IF(Data_Final!K1469 +Data_Final!L1469 + Data_Final!M1469 = Data_Final!J1469, "VALID", "NILAI TIDAK SESUAI PERJUMLAHAN NCA"), "")</f>
        <v/>
      </c>
      <c r="F1469" s="37" t="str">
        <f>IF(NOT(B1469 = ""), IF(Data_Final!O1469 + Data_Final!S1469 = Data_Final!N1469, "VALID", "NILAI TIDAK SESUAI DENGAN PERJUMLAHAN LIABILITAS"), "")</f>
        <v/>
      </c>
      <c r="G1469" s="37" t="str">
        <f>IF(NOT(B1469 = ""), IF(Data_Final!P1469 +Data_Final!Q1469 +Data_Final!R1469 = Data_Final!O1469, "VALID", "NILAI TIDAK PERJUMLAHAN STL"), "")</f>
        <v/>
      </c>
      <c r="H1469" s="37" t="str">
        <f>IF(NOT(B1469 = ""), IF(Data_Final!T1469 +Data_Final!U1469 +Data_Final!V1469 = Data_Final!S1469, "VALID", "NILAI TIDAK SESUAI PERJUMLAHAN LTL"), "")</f>
        <v/>
      </c>
      <c r="I1469" s="37" t="str">
        <f>IF(NOT(B1469 = ""), IF(Data_Final!D1469 - Data_Final!N1469 = Data_Final!W1469, "VALID", "NILAI TIDAK SESUAI PERJUMLAHAN EQUITY"), "")</f>
        <v/>
      </c>
      <c r="J1469" s="37" t="str">
        <f>IF(NOT(B1469 = ""), IF(Data_Final!Y1469 + Data_Final!Z1469 = Data_Final!X1469, "VALID", "NILAI TIDAK SESUAI DENGAN PERJUMLAHAN REVENUE"), "")</f>
        <v/>
      </c>
      <c r="K1469" s="37" t="str">
        <f>IF(NOT(B1469 = ""), IF(Data_Final!Z1469 + Data_Final!AA1469 - Data_Final!AB1469 = Data_Final!AC1469, "VALID", "NILAI TIDAK SESUAI PERJUMLAHAN PROFIT BEFORE TAX"), "")</f>
        <v/>
      </c>
      <c r="L1469" s="37" t="str">
        <f>IF(NOT(B1469 = ""), IF(VALUE(Data_Final!X1469 - Data_Final!Y1469) = VALUE(Data_Final!Z1469), "VALID", "NILAI TIDAK SESUAI DENGAN PERJUMLAHAN GROSS PROFIT"), "")</f>
        <v/>
      </c>
    </row>
    <row r="1470" spans="1:12">
      <c r="A1470" s="36" t="str">
        <f t="shared" si="22"/>
        <v/>
      </c>
      <c r="B1470" s="79" t="str">
        <f>IF(Data!D1470 = 0, "", Data!D1470)</f>
        <v/>
      </c>
      <c r="C1470" s="37" t="str">
        <f>IF(NOT(B1470 = ""), IF(AND((Data_Final!E1470 + Data_Final!J1470 = Data_Final!D1470),(Data_Final!N1470 + Data_Final!W1470 = Data_Final!D1470)), "VALID", "NILAI TIDAK SESUAI"), "")</f>
        <v/>
      </c>
      <c r="D1470" s="37" t="str">
        <f>IF(NOT(B1470 = ""), IF(Data_Final!F1470 + Data_Final!G1470 + Data_Final!H1470 + Data_Final!I1470 = Data_Final!E1470, "VALID", "NILAI TIDAK SESUAI DENGAN PERJUMLAHAN CURRENT ASET"), "")</f>
        <v/>
      </c>
      <c r="E1470" s="37" t="str">
        <f>IF(NOT(B1470 = ""), IF(Data_Final!K1470 +Data_Final!L1470 + Data_Final!M1470 = Data_Final!J1470, "VALID", "NILAI TIDAK SESUAI PERJUMLAHAN NCA"), "")</f>
        <v/>
      </c>
      <c r="F1470" s="37" t="str">
        <f>IF(NOT(B1470 = ""), IF(Data_Final!O1470 + Data_Final!S1470 = Data_Final!N1470, "VALID", "NILAI TIDAK SESUAI DENGAN PERJUMLAHAN LIABILITAS"), "")</f>
        <v/>
      </c>
      <c r="G1470" s="37" t="str">
        <f>IF(NOT(B1470 = ""), IF(Data_Final!P1470 +Data_Final!Q1470 +Data_Final!R1470 = Data_Final!O1470, "VALID", "NILAI TIDAK PERJUMLAHAN STL"), "")</f>
        <v/>
      </c>
      <c r="H1470" s="37" t="str">
        <f>IF(NOT(B1470 = ""), IF(Data_Final!T1470 +Data_Final!U1470 +Data_Final!V1470 = Data_Final!S1470, "VALID", "NILAI TIDAK SESUAI PERJUMLAHAN LTL"), "")</f>
        <v/>
      </c>
      <c r="I1470" s="37" t="str">
        <f>IF(NOT(B1470 = ""), IF(Data_Final!D1470 - Data_Final!N1470 = Data_Final!W1470, "VALID", "NILAI TIDAK SESUAI PERJUMLAHAN EQUITY"), "")</f>
        <v/>
      </c>
      <c r="J1470" s="37" t="str">
        <f>IF(NOT(B1470 = ""), IF(Data_Final!Y1470 + Data_Final!Z1470 = Data_Final!X1470, "VALID", "NILAI TIDAK SESUAI DENGAN PERJUMLAHAN REVENUE"), "")</f>
        <v/>
      </c>
      <c r="K1470" s="37" t="str">
        <f>IF(NOT(B1470 = ""), IF(Data_Final!Z1470 + Data_Final!AA1470 - Data_Final!AB1470 = Data_Final!AC1470, "VALID", "NILAI TIDAK SESUAI PERJUMLAHAN PROFIT BEFORE TAX"), "")</f>
        <v/>
      </c>
      <c r="L1470" s="37" t="str">
        <f>IF(NOT(B1470 = ""), IF(VALUE(Data_Final!X1470 - Data_Final!Y1470) = VALUE(Data_Final!Z1470), "VALID", "NILAI TIDAK SESUAI DENGAN PERJUMLAHAN GROSS PROFIT"), "")</f>
        <v/>
      </c>
    </row>
    <row r="1471" spans="1:12">
      <c r="A1471" s="36" t="str">
        <f t="shared" si="22"/>
        <v/>
      </c>
      <c r="B1471" s="79" t="str">
        <f>IF(Data!D1471 = 0, "", Data!D1471)</f>
        <v/>
      </c>
      <c r="C1471" s="37" t="str">
        <f>IF(NOT(B1471 = ""), IF(AND((Data_Final!E1471 + Data_Final!J1471 = Data_Final!D1471),(Data_Final!N1471 + Data_Final!W1471 = Data_Final!D1471)), "VALID", "NILAI TIDAK SESUAI"), "")</f>
        <v/>
      </c>
      <c r="D1471" s="37" t="str">
        <f>IF(NOT(B1471 = ""), IF(Data_Final!F1471 + Data_Final!G1471 + Data_Final!H1471 + Data_Final!I1471 = Data_Final!E1471, "VALID", "NILAI TIDAK SESUAI DENGAN PERJUMLAHAN CURRENT ASET"), "")</f>
        <v/>
      </c>
      <c r="E1471" s="37" t="str">
        <f>IF(NOT(B1471 = ""), IF(Data_Final!K1471 +Data_Final!L1471 + Data_Final!M1471 = Data_Final!J1471, "VALID", "NILAI TIDAK SESUAI PERJUMLAHAN NCA"), "")</f>
        <v/>
      </c>
      <c r="F1471" s="37" t="str">
        <f>IF(NOT(B1471 = ""), IF(Data_Final!O1471 + Data_Final!S1471 = Data_Final!N1471, "VALID", "NILAI TIDAK SESUAI DENGAN PERJUMLAHAN LIABILITAS"), "")</f>
        <v/>
      </c>
      <c r="G1471" s="37" t="str">
        <f>IF(NOT(B1471 = ""), IF(Data_Final!P1471 +Data_Final!Q1471 +Data_Final!R1471 = Data_Final!O1471, "VALID", "NILAI TIDAK PERJUMLAHAN STL"), "")</f>
        <v/>
      </c>
      <c r="H1471" s="37" t="str">
        <f>IF(NOT(B1471 = ""), IF(Data_Final!T1471 +Data_Final!U1471 +Data_Final!V1471 = Data_Final!S1471, "VALID", "NILAI TIDAK SESUAI PERJUMLAHAN LTL"), "")</f>
        <v/>
      </c>
      <c r="I1471" s="37" t="str">
        <f>IF(NOT(B1471 = ""), IF(Data_Final!D1471 - Data_Final!N1471 = Data_Final!W1471, "VALID", "NILAI TIDAK SESUAI PERJUMLAHAN EQUITY"), "")</f>
        <v/>
      </c>
      <c r="J1471" s="37" t="str">
        <f>IF(NOT(B1471 = ""), IF(Data_Final!Y1471 + Data_Final!Z1471 = Data_Final!X1471, "VALID", "NILAI TIDAK SESUAI DENGAN PERJUMLAHAN REVENUE"), "")</f>
        <v/>
      </c>
      <c r="K1471" s="37" t="str">
        <f>IF(NOT(B1471 = ""), IF(Data_Final!Z1471 + Data_Final!AA1471 - Data_Final!AB1471 = Data_Final!AC1471, "VALID", "NILAI TIDAK SESUAI PERJUMLAHAN PROFIT BEFORE TAX"), "")</f>
        <v/>
      </c>
      <c r="L1471" s="37" t="str">
        <f>IF(NOT(B1471 = ""), IF(VALUE(Data_Final!X1471 - Data_Final!Y1471) = VALUE(Data_Final!Z1471), "VALID", "NILAI TIDAK SESUAI DENGAN PERJUMLAHAN GROSS PROFIT"), "")</f>
        <v/>
      </c>
    </row>
    <row r="1472" spans="1:12">
      <c r="A1472" s="36" t="str">
        <f t="shared" si="22"/>
        <v/>
      </c>
      <c r="B1472" s="79" t="str">
        <f>IF(Data!D1472 = 0, "", Data!D1472)</f>
        <v/>
      </c>
      <c r="C1472" s="37" t="str">
        <f>IF(NOT(B1472 = ""), IF(AND((Data_Final!E1472 + Data_Final!J1472 = Data_Final!D1472),(Data_Final!N1472 + Data_Final!W1472 = Data_Final!D1472)), "VALID", "NILAI TIDAK SESUAI"), "")</f>
        <v/>
      </c>
      <c r="D1472" s="37" t="str">
        <f>IF(NOT(B1472 = ""), IF(Data_Final!F1472 + Data_Final!G1472 + Data_Final!H1472 + Data_Final!I1472 = Data_Final!E1472, "VALID", "NILAI TIDAK SESUAI DENGAN PERJUMLAHAN CURRENT ASET"), "")</f>
        <v/>
      </c>
      <c r="E1472" s="37" t="str">
        <f>IF(NOT(B1472 = ""), IF(Data_Final!K1472 +Data_Final!L1472 + Data_Final!M1472 = Data_Final!J1472, "VALID", "NILAI TIDAK SESUAI PERJUMLAHAN NCA"), "")</f>
        <v/>
      </c>
      <c r="F1472" s="37" t="str">
        <f>IF(NOT(B1472 = ""), IF(Data_Final!O1472 + Data_Final!S1472 = Data_Final!N1472, "VALID", "NILAI TIDAK SESUAI DENGAN PERJUMLAHAN LIABILITAS"), "")</f>
        <v/>
      </c>
      <c r="G1472" s="37" t="str">
        <f>IF(NOT(B1472 = ""), IF(Data_Final!P1472 +Data_Final!Q1472 +Data_Final!R1472 = Data_Final!O1472, "VALID", "NILAI TIDAK PERJUMLAHAN STL"), "")</f>
        <v/>
      </c>
      <c r="H1472" s="37" t="str">
        <f>IF(NOT(B1472 = ""), IF(Data_Final!T1472 +Data_Final!U1472 +Data_Final!V1472 = Data_Final!S1472, "VALID", "NILAI TIDAK SESUAI PERJUMLAHAN LTL"), "")</f>
        <v/>
      </c>
      <c r="I1472" s="37" t="str">
        <f>IF(NOT(B1472 = ""), IF(Data_Final!D1472 - Data_Final!N1472 = Data_Final!W1472, "VALID", "NILAI TIDAK SESUAI PERJUMLAHAN EQUITY"), "")</f>
        <v/>
      </c>
      <c r="J1472" s="37" t="str">
        <f>IF(NOT(B1472 = ""), IF(Data_Final!Y1472 + Data_Final!Z1472 = Data_Final!X1472, "VALID", "NILAI TIDAK SESUAI DENGAN PERJUMLAHAN REVENUE"), "")</f>
        <v/>
      </c>
      <c r="K1472" s="37" t="str">
        <f>IF(NOT(B1472 = ""), IF(Data_Final!Z1472 + Data_Final!AA1472 - Data_Final!AB1472 = Data_Final!AC1472, "VALID", "NILAI TIDAK SESUAI PERJUMLAHAN PROFIT BEFORE TAX"), "")</f>
        <v/>
      </c>
      <c r="L1472" s="37" t="str">
        <f>IF(NOT(B1472 = ""), IF(VALUE(Data_Final!X1472 - Data_Final!Y1472) = VALUE(Data_Final!Z1472), "VALID", "NILAI TIDAK SESUAI DENGAN PERJUMLAHAN GROSS PROFIT"), "")</f>
        <v/>
      </c>
    </row>
    <row r="1473" spans="1:12">
      <c r="A1473" s="36" t="str">
        <f t="shared" si="22"/>
        <v/>
      </c>
      <c r="B1473" s="79" t="str">
        <f>IF(Data!D1473 = 0, "", Data!D1473)</f>
        <v/>
      </c>
      <c r="C1473" s="37" t="str">
        <f>IF(NOT(B1473 = ""), IF(AND((Data_Final!E1473 + Data_Final!J1473 = Data_Final!D1473),(Data_Final!N1473 + Data_Final!W1473 = Data_Final!D1473)), "VALID", "NILAI TIDAK SESUAI"), "")</f>
        <v/>
      </c>
      <c r="D1473" s="37" t="str">
        <f>IF(NOT(B1473 = ""), IF(Data_Final!F1473 + Data_Final!G1473 + Data_Final!H1473 + Data_Final!I1473 = Data_Final!E1473, "VALID", "NILAI TIDAK SESUAI DENGAN PERJUMLAHAN CURRENT ASET"), "")</f>
        <v/>
      </c>
      <c r="E1473" s="37" t="str">
        <f>IF(NOT(B1473 = ""), IF(Data_Final!K1473 +Data_Final!L1473 + Data_Final!M1473 = Data_Final!J1473, "VALID", "NILAI TIDAK SESUAI PERJUMLAHAN NCA"), "")</f>
        <v/>
      </c>
      <c r="F1473" s="37" t="str">
        <f>IF(NOT(B1473 = ""), IF(Data_Final!O1473 + Data_Final!S1473 = Data_Final!N1473, "VALID", "NILAI TIDAK SESUAI DENGAN PERJUMLAHAN LIABILITAS"), "")</f>
        <v/>
      </c>
      <c r="G1473" s="37" t="str">
        <f>IF(NOT(B1473 = ""), IF(Data_Final!P1473 +Data_Final!Q1473 +Data_Final!R1473 = Data_Final!O1473, "VALID", "NILAI TIDAK PERJUMLAHAN STL"), "")</f>
        <v/>
      </c>
      <c r="H1473" s="37" t="str">
        <f>IF(NOT(B1473 = ""), IF(Data_Final!T1473 +Data_Final!U1473 +Data_Final!V1473 = Data_Final!S1473, "VALID", "NILAI TIDAK SESUAI PERJUMLAHAN LTL"), "")</f>
        <v/>
      </c>
      <c r="I1473" s="37" t="str">
        <f>IF(NOT(B1473 = ""), IF(Data_Final!D1473 - Data_Final!N1473 = Data_Final!W1473, "VALID", "NILAI TIDAK SESUAI PERJUMLAHAN EQUITY"), "")</f>
        <v/>
      </c>
      <c r="J1473" s="37" t="str">
        <f>IF(NOT(B1473 = ""), IF(Data_Final!Y1473 + Data_Final!Z1473 = Data_Final!X1473, "VALID", "NILAI TIDAK SESUAI DENGAN PERJUMLAHAN REVENUE"), "")</f>
        <v/>
      </c>
      <c r="K1473" s="37" t="str">
        <f>IF(NOT(B1473 = ""), IF(Data_Final!Z1473 + Data_Final!AA1473 - Data_Final!AB1473 = Data_Final!AC1473, "VALID", "NILAI TIDAK SESUAI PERJUMLAHAN PROFIT BEFORE TAX"), "")</f>
        <v/>
      </c>
      <c r="L1473" s="37" t="str">
        <f>IF(NOT(B1473 = ""), IF(VALUE(Data_Final!X1473 - Data_Final!Y1473) = VALUE(Data_Final!Z1473), "VALID", "NILAI TIDAK SESUAI DENGAN PERJUMLAHAN GROSS PROFIT"), "")</f>
        <v/>
      </c>
    </row>
    <row r="1474" spans="1:12">
      <c r="A1474" s="36" t="str">
        <f t="shared" ref="A1474:A1537" si="23">IF(NOT(B1474 = ""), AND(C1474 = "VALID", D1474  =  "VALID",E1474 = "VALID",F1474 = "VALID", G1474 =  "VALID", H1474 =  "VALID", I1474 =  "VALID", J1474 =  "VALID", K1474 =  "VALID", L1474 =  "VALID"), "")</f>
        <v/>
      </c>
      <c r="B1474" s="79" t="str">
        <f>IF(Data!D1474 = 0, "", Data!D1474)</f>
        <v/>
      </c>
      <c r="C1474" s="37" t="str">
        <f>IF(NOT(B1474 = ""), IF(AND((Data_Final!E1474 + Data_Final!J1474 = Data_Final!D1474),(Data_Final!N1474 + Data_Final!W1474 = Data_Final!D1474)), "VALID", "NILAI TIDAK SESUAI"), "")</f>
        <v/>
      </c>
      <c r="D1474" s="37" t="str">
        <f>IF(NOT(B1474 = ""), IF(Data_Final!F1474 + Data_Final!G1474 + Data_Final!H1474 + Data_Final!I1474 = Data_Final!E1474, "VALID", "NILAI TIDAK SESUAI DENGAN PERJUMLAHAN CURRENT ASET"), "")</f>
        <v/>
      </c>
      <c r="E1474" s="37" t="str">
        <f>IF(NOT(B1474 = ""), IF(Data_Final!K1474 +Data_Final!L1474 + Data_Final!M1474 = Data_Final!J1474, "VALID", "NILAI TIDAK SESUAI PERJUMLAHAN NCA"), "")</f>
        <v/>
      </c>
      <c r="F1474" s="37" t="str">
        <f>IF(NOT(B1474 = ""), IF(Data_Final!O1474 + Data_Final!S1474 = Data_Final!N1474, "VALID", "NILAI TIDAK SESUAI DENGAN PERJUMLAHAN LIABILITAS"), "")</f>
        <v/>
      </c>
      <c r="G1474" s="37" t="str">
        <f>IF(NOT(B1474 = ""), IF(Data_Final!P1474 +Data_Final!Q1474 +Data_Final!R1474 = Data_Final!O1474, "VALID", "NILAI TIDAK PERJUMLAHAN STL"), "")</f>
        <v/>
      </c>
      <c r="H1474" s="37" t="str">
        <f>IF(NOT(B1474 = ""), IF(Data_Final!T1474 +Data_Final!U1474 +Data_Final!V1474 = Data_Final!S1474, "VALID", "NILAI TIDAK SESUAI PERJUMLAHAN LTL"), "")</f>
        <v/>
      </c>
      <c r="I1474" s="37" t="str">
        <f>IF(NOT(B1474 = ""), IF(Data_Final!D1474 - Data_Final!N1474 = Data_Final!W1474, "VALID", "NILAI TIDAK SESUAI PERJUMLAHAN EQUITY"), "")</f>
        <v/>
      </c>
      <c r="J1474" s="37" t="str">
        <f>IF(NOT(B1474 = ""), IF(Data_Final!Y1474 + Data_Final!Z1474 = Data_Final!X1474, "VALID", "NILAI TIDAK SESUAI DENGAN PERJUMLAHAN REVENUE"), "")</f>
        <v/>
      </c>
      <c r="K1474" s="37" t="str">
        <f>IF(NOT(B1474 = ""), IF(Data_Final!Z1474 + Data_Final!AA1474 - Data_Final!AB1474 = Data_Final!AC1474, "VALID", "NILAI TIDAK SESUAI PERJUMLAHAN PROFIT BEFORE TAX"), "")</f>
        <v/>
      </c>
      <c r="L1474" s="37" t="str">
        <f>IF(NOT(B1474 = ""), IF(VALUE(Data_Final!X1474 - Data_Final!Y1474) = VALUE(Data_Final!Z1474), "VALID", "NILAI TIDAK SESUAI DENGAN PERJUMLAHAN GROSS PROFIT"), "")</f>
        <v/>
      </c>
    </row>
    <row r="1475" spans="1:12">
      <c r="A1475" s="36" t="str">
        <f t="shared" si="23"/>
        <v/>
      </c>
      <c r="B1475" s="79" t="str">
        <f>IF(Data!D1475 = 0, "", Data!D1475)</f>
        <v/>
      </c>
      <c r="C1475" s="37" t="str">
        <f>IF(NOT(B1475 = ""), IF(AND((Data_Final!E1475 + Data_Final!J1475 = Data_Final!D1475),(Data_Final!N1475 + Data_Final!W1475 = Data_Final!D1475)), "VALID", "NILAI TIDAK SESUAI"), "")</f>
        <v/>
      </c>
      <c r="D1475" s="37" t="str">
        <f>IF(NOT(B1475 = ""), IF(Data_Final!F1475 + Data_Final!G1475 + Data_Final!H1475 + Data_Final!I1475 = Data_Final!E1475, "VALID", "NILAI TIDAK SESUAI DENGAN PERJUMLAHAN CURRENT ASET"), "")</f>
        <v/>
      </c>
      <c r="E1475" s="37" t="str">
        <f>IF(NOT(B1475 = ""), IF(Data_Final!K1475 +Data_Final!L1475 + Data_Final!M1475 = Data_Final!J1475, "VALID", "NILAI TIDAK SESUAI PERJUMLAHAN NCA"), "")</f>
        <v/>
      </c>
      <c r="F1475" s="37" t="str">
        <f>IF(NOT(B1475 = ""), IF(Data_Final!O1475 + Data_Final!S1475 = Data_Final!N1475, "VALID", "NILAI TIDAK SESUAI DENGAN PERJUMLAHAN LIABILITAS"), "")</f>
        <v/>
      </c>
      <c r="G1475" s="37" t="str">
        <f>IF(NOT(B1475 = ""), IF(Data_Final!P1475 +Data_Final!Q1475 +Data_Final!R1475 = Data_Final!O1475, "VALID", "NILAI TIDAK PERJUMLAHAN STL"), "")</f>
        <v/>
      </c>
      <c r="H1475" s="37" t="str">
        <f>IF(NOT(B1475 = ""), IF(Data_Final!T1475 +Data_Final!U1475 +Data_Final!V1475 = Data_Final!S1475, "VALID", "NILAI TIDAK SESUAI PERJUMLAHAN LTL"), "")</f>
        <v/>
      </c>
      <c r="I1475" s="37" t="str">
        <f>IF(NOT(B1475 = ""), IF(Data_Final!D1475 - Data_Final!N1475 = Data_Final!W1475, "VALID", "NILAI TIDAK SESUAI PERJUMLAHAN EQUITY"), "")</f>
        <v/>
      </c>
      <c r="J1475" s="37" t="str">
        <f>IF(NOT(B1475 = ""), IF(Data_Final!Y1475 + Data_Final!Z1475 = Data_Final!X1475, "VALID", "NILAI TIDAK SESUAI DENGAN PERJUMLAHAN REVENUE"), "")</f>
        <v/>
      </c>
      <c r="K1475" s="37" t="str">
        <f>IF(NOT(B1475 = ""), IF(Data_Final!Z1475 + Data_Final!AA1475 - Data_Final!AB1475 = Data_Final!AC1475, "VALID", "NILAI TIDAK SESUAI PERJUMLAHAN PROFIT BEFORE TAX"), "")</f>
        <v/>
      </c>
      <c r="L1475" s="37" t="str">
        <f>IF(NOT(B1475 = ""), IF(VALUE(Data_Final!X1475 - Data_Final!Y1475) = VALUE(Data_Final!Z1475), "VALID", "NILAI TIDAK SESUAI DENGAN PERJUMLAHAN GROSS PROFIT"), "")</f>
        <v/>
      </c>
    </row>
    <row r="1476" spans="1:12">
      <c r="A1476" s="36" t="str">
        <f t="shared" si="23"/>
        <v/>
      </c>
      <c r="B1476" s="79" t="str">
        <f>IF(Data!D1476 = 0, "", Data!D1476)</f>
        <v/>
      </c>
      <c r="C1476" s="37" t="str">
        <f>IF(NOT(B1476 = ""), IF(AND((Data_Final!E1476 + Data_Final!J1476 = Data_Final!D1476),(Data_Final!N1476 + Data_Final!W1476 = Data_Final!D1476)), "VALID", "NILAI TIDAK SESUAI"), "")</f>
        <v/>
      </c>
      <c r="D1476" s="37" t="str">
        <f>IF(NOT(B1476 = ""), IF(Data_Final!F1476 + Data_Final!G1476 + Data_Final!H1476 + Data_Final!I1476 = Data_Final!E1476, "VALID", "NILAI TIDAK SESUAI DENGAN PERJUMLAHAN CURRENT ASET"), "")</f>
        <v/>
      </c>
      <c r="E1476" s="37" t="str">
        <f>IF(NOT(B1476 = ""), IF(Data_Final!K1476 +Data_Final!L1476 + Data_Final!M1476 = Data_Final!J1476, "VALID", "NILAI TIDAK SESUAI PERJUMLAHAN NCA"), "")</f>
        <v/>
      </c>
      <c r="F1476" s="37" t="str">
        <f>IF(NOT(B1476 = ""), IF(Data_Final!O1476 + Data_Final!S1476 = Data_Final!N1476, "VALID", "NILAI TIDAK SESUAI DENGAN PERJUMLAHAN LIABILITAS"), "")</f>
        <v/>
      </c>
      <c r="G1476" s="37" t="str">
        <f>IF(NOT(B1476 = ""), IF(Data_Final!P1476 +Data_Final!Q1476 +Data_Final!R1476 = Data_Final!O1476, "VALID", "NILAI TIDAK PERJUMLAHAN STL"), "")</f>
        <v/>
      </c>
      <c r="H1476" s="37" t="str">
        <f>IF(NOT(B1476 = ""), IF(Data_Final!T1476 +Data_Final!U1476 +Data_Final!V1476 = Data_Final!S1476, "VALID", "NILAI TIDAK SESUAI PERJUMLAHAN LTL"), "")</f>
        <v/>
      </c>
      <c r="I1476" s="37" t="str">
        <f>IF(NOT(B1476 = ""), IF(Data_Final!D1476 - Data_Final!N1476 = Data_Final!W1476, "VALID", "NILAI TIDAK SESUAI PERJUMLAHAN EQUITY"), "")</f>
        <v/>
      </c>
      <c r="J1476" s="37" t="str">
        <f>IF(NOT(B1476 = ""), IF(Data_Final!Y1476 + Data_Final!Z1476 = Data_Final!X1476, "VALID", "NILAI TIDAK SESUAI DENGAN PERJUMLAHAN REVENUE"), "")</f>
        <v/>
      </c>
      <c r="K1476" s="37" t="str">
        <f>IF(NOT(B1476 = ""), IF(Data_Final!Z1476 + Data_Final!AA1476 - Data_Final!AB1476 = Data_Final!AC1476, "VALID", "NILAI TIDAK SESUAI PERJUMLAHAN PROFIT BEFORE TAX"), "")</f>
        <v/>
      </c>
      <c r="L1476" s="37" t="str">
        <f>IF(NOT(B1476 = ""), IF(VALUE(Data_Final!X1476 - Data_Final!Y1476) = VALUE(Data_Final!Z1476), "VALID", "NILAI TIDAK SESUAI DENGAN PERJUMLAHAN GROSS PROFIT"), "")</f>
        <v/>
      </c>
    </row>
    <row r="1477" spans="1:12">
      <c r="A1477" s="36" t="str">
        <f t="shared" si="23"/>
        <v/>
      </c>
      <c r="B1477" s="79" t="str">
        <f>IF(Data!D1477 = 0, "", Data!D1477)</f>
        <v/>
      </c>
      <c r="C1477" s="37" t="str">
        <f>IF(NOT(B1477 = ""), IF(AND((Data_Final!E1477 + Data_Final!J1477 = Data_Final!D1477),(Data_Final!N1477 + Data_Final!W1477 = Data_Final!D1477)), "VALID", "NILAI TIDAK SESUAI"), "")</f>
        <v/>
      </c>
      <c r="D1477" s="37" t="str">
        <f>IF(NOT(B1477 = ""), IF(Data_Final!F1477 + Data_Final!G1477 + Data_Final!H1477 + Data_Final!I1477 = Data_Final!E1477, "VALID", "NILAI TIDAK SESUAI DENGAN PERJUMLAHAN CURRENT ASET"), "")</f>
        <v/>
      </c>
      <c r="E1477" s="37" t="str">
        <f>IF(NOT(B1477 = ""), IF(Data_Final!K1477 +Data_Final!L1477 + Data_Final!M1477 = Data_Final!J1477, "VALID", "NILAI TIDAK SESUAI PERJUMLAHAN NCA"), "")</f>
        <v/>
      </c>
      <c r="F1477" s="37" t="str">
        <f>IF(NOT(B1477 = ""), IF(Data_Final!O1477 + Data_Final!S1477 = Data_Final!N1477, "VALID", "NILAI TIDAK SESUAI DENGAN PERJUMLAHAN LIABILITAS"), "")</f>
        <v/>
      </c>
      <c r="G1477" s="37" t="str">
        <f>IF(NOT(B1477 = ""), IF(Data_Final!P1477 +Data_Final!Q1477 +Data_Final!R1477 = Data_Final!O1477, "VALID", "NILAI TIDAK PERJUMLAHAN STL"), "")</f>
        <v/>
      </c>
      <c r="H1477" s="37" t="str">
        <f>IF(NOT(B1477 = ""), IF(Data_Final!T1477 +Data_Final!U1477 +Data_Final!V1477 = Data_Final!S1477, "VALID", "NILAI TIDAK SESUAI PERJUMLAHAN LTL"), "")</f>
        <v/>
      </c>
      <c r="I1477" s="37" t="str">
        <f>IF(NOT(B1477 = ""), IF(Data_Final!D1477 - Data_Final!N1477 = Data_Final!W1477, "VALID", "NILAI TIDAK SESUAI PERJUMLAHAN EQUITY"), "")</f>
        <v/>
      </c>
      <c r="J1477" s="37" t="str">
        <f>IF(NOT(B1477 = ""), IF(Data_Final!Y1477 + Data_Final!Z1477 = Data_Final!X1477, "VALID", "NILAI TIDAK SESUAI DENGAN PERJUMLAHAN REVENUE"), "")</f>
        <v/>
      </c>
      <c r="K1477" s="37" t="str">
        <f>IF(NOT(B1477 = ""), IF(Data_Final!Z1477 + Data_Final!AA1477 - Data_Final!AB1477 = Data_Final!AC1477, "VALID", "NILAI TIDAK SESUAI PERJUMLAHAN PROFIT BEFORE TAX"), "")</f>
        <v/>
      </c>
      <c r="L1477" s="37" t="str">
        <f>IF(NOT(B1477 = ""), IF(VALUE(Data_Final!X1477 - Data_Final!Y1477) = VALUE(Data_Final!Z1477), "VALID", "NILAI TIDAK SESUAI DENGAN PERJUMLAHAN GROSS PROFIT"), "")</f>
        <v/>
      </c>
    </row>
    <row r="1478" spans="1:12">
      <c r="A1478" s="36" t="str">
        <f t="shared" si="23"/>
        <v/>
      </c>
      <c r="B1478" s="79" t="str">
        <f>IF(Data!D1478 = 0, "", Data!D1478)</f>
        <v/>
      </c>
      <c r="C1478" s="37" t="str">
        <f>IF(NOT(B1478 = ""), IF(AND((Data_Final!E1478 + Data_Final!J1478 = Data_Final!D1478),(Data_Final!N1478 + Data_Final!W1478 = Data_Final!D1478)), "VALID", "NILAI TIDAK SESUAI"), "")</f>
        <v/>
      </c>
      <c r="D1478" s="37" t="str">
        <f>IF(NOT(B1478 = ""), IF(Data_Final!F1478 + Data_Final!G1478 + Data_Final!H1478 + Data_Final!I1478 = Data_Final!E1478, "VALID", "NILAI TIDAK SESUAI DENGAN PERJUMLAHAN CURRENT ASET"), "")</f>
        <v/>
      </c>
      <c r="E1478" s="37" t="str">
        <f>IF(NOT(B1478 = ""), IF(Data_Final!K1478 +Data_Final!L1478 + Data_Final!M1478 = Data_Final!J1478, "VALID", "NILAI TIDAK SESUAI PERJUMLAHAN NCA"), "")</f>
        <v/>
      </c>
      <c r="F1478" s="37" t="str">
        <f>IF(NOT(B1478 = ""), IF(Data_Final!O1478 + Data_Final!S1478 = Data_Final!N1478, "VALID", "NILAI TIDAK SESUAI DENGAN PERJUMLAHAN LIABILITAS"), "")</f>
        <v/>
      </c>
      <c r="G1478" s="37" t="str">
        <f>IF(NOT(B1478 = ""), IF(Data_Final!P1478 +Data_Final!Q1478 +Data_Final!R1478 = Data_Final!O1478, "VALID", "NILAI TIDAK PERJUMLAHAN STL"), "")</f>
        <v/>
      </c>
      <c r="H1478" s="37" t="str">
        <f>IF(NOT(B1478 = ""), IF(Data_Final!T1478 +Data_Final!U1478 +Data_Final!V1478 = Data_Final!S1478, "VALID", "NILAI TIDAK SESUAI PERJUMLAHAN LTL"), "")</f>
        <v/>
      </c>
      <c r="I1478" s="37" t="str">
        <f>IF(NOT(B1478 = ""), IF(Data_Final!D1478 - Data_Final!N1478 = Data_Final!W1478, "VALID", "NILAI TIDAK SESUAI PERJUMLAHAN EQUITY"), "")</f>
        <v/>
      </c>
      <c r="J1478" s="37" t="str">
        <f>IF(NOT(B1478 = ""), IF(Data_Final!Y1478 + Data_Final!Z1478 = Data_Final!X1478, "VALID", "NILAI TIDAK SESUAI DENGAN PERJUMLAHAN REVENUE"), "")</f>
        <v/>
      </c>
      <c r="K1478" s="37" t="str">
        <f>IF(NOT(B1478 = ""), IF(Data_Final!Z1478 + Data_Final!AA1478 - Data_Final!AB1478 = Data_Final!AC1478, "VALID", "NILAI TIDAK SESUAI PERJUMLAHAN PROFIT BEFORE TAX"), "")</f>
        <v/>
      </c>
      <c r="L1478" s="37" t="str">
        <f>IF(NOT(B1478 = ""), IF(VALUE(Data_Final!X1478 - Data_Final!Y1478) = VALUE(Data_Final!Z1478), "VALID", "NILAI TIDAK SESUAI DENGAN PERJUMLAHAN GROSS PROFIT"), "")</f>
        <v/>
      </c>
    </row>
    <row r="1479" spans="1:12">
      <c r="A1479" s="36" t="str">
        <f t="shared" si="23"/>
        <v/>
      </c>
      <c r="B1479" s="79" t="str">
        <f>IF(Data!D1479 = 0, "", Data!D1479)</f>
        <v/>
      </c>
      <c r="C1479" s="37" t="str">
        <f>IF(NOT(B1479 = ""), IF(AND((Data_Final!E1479 + Data_Final!J1479 = Data_Final!D1479),(Data_Final!N1479 + Data_Final!W1479 = Data_Final!D1479)), "VALID", "NILAI TIDAK SESUAI"), "")</f>
        <v/>
      </c>
      <c r="D1479" s="37" t="str">
        <f>IF(NOT(B1479 = ""), IF(Data_Final!F1479 + Data_Final!G1479 + Data_Final!H1479 + Data_Final!I1479 = Data_Final!E1479, "VALID", "NILAI TIDAK SESUAI DENGAN PERJUMLAHAN CURRENT ASET"), "")</f>
        <v/>
      </c>
      <c r="E1479" s="37" t="str">
        <f>IF(NOT(B1479 = ""), IF(Data_Final!K1479 +Data_Final!L1479 + Data_Final!M1479 = Data_Final!J1479, "VALID", "NILAI TIDAK SESUAI PERJUMLAHAN NCA"), "")</f>
        <v/>
      </c>
      <c r="F1479" s="37" t="str">
        <f>IF(NOT(B1479 = ""), IF(Data_Final!O1479 + Data_Final!S1479 = Data_Final!N1479, "VALID", "NILAI TIDAK SESUAI DENGAN PERJUMLAHAN LIABILITAS"), "")</f>
        <v/>
      </c>
      <c r="G1479" s="37" t="str">
        <f>IF(NOT(B1479 = ""), IF(Data_Final!P1479 +Data_Final!Q1479 +Data_Final!R1479 = Data_Final!O1479, "VALID", "NILAI TIDAK PERJUMLAHAN STL"), "")</f>
        <v/>
      </c>
      <c r="H1479" s="37" t="str">
        <f>IF(NOT(B1479 = ""), IF(Data_Final!T1479 +Data_Final!U1479 +Data_Final!V1479 = Data_Final!S1479, "VALID", "NILAI TIDAK SESUAI PERJUMLAHAN LTL"), "")</f>
        <v/>
      </c>
      <c r="I1479" s="37" t="str">
        <f>IF(NOT(B1479 = ""), IF(Data_Final!D1479 - Data_Final!N1479 = Data_Final!W1479, "VALID", "NILAI TIDAK SESUAI PERJUMLAHAN EQUITY"), "")</f>
        <v/>
      </c>
      <c r="J1479" s="37" t="str">
        <f>IF(NOT(B1479 = ""), IF(Data_Final!Y1479 + Data_Final!Z1479 = Data_Final!X1479, "VALID", "NILAI TIDAK SESUAI DENGAN PERJUMLAHAN REVENUE"), "")</f>
        <v/>
      </c>
      <c r="K1479" s="37" t="str">
        <f>IF(NOT(B1479 = ""), IF(Data_Final!Z1479 + Data_Final!AA1479 - Data_Final!AB1479 = Data_Final!AC1479, "VALID", "NILAI TIDAK SESUAI PERJUMLAHAN PROFIT BEFORE TAX"), "")</f>
        <v/>
      </c>
      <c r="L1479" s="37" t="str">
        <f>IF(NOT(B1479 = ""), IF(VALUE(Data_Final!X1479 - Data_Final!Y1479) = VALUE(Data_Final!Z1479), "VALID", "NILAI TIDAK SESUAI DENGAN PERJUMLAHAN GROSS PROFIT"), "")</f>
        <v/>
      </c>
    </row>
    <row r="1480" spans="1:12">
      <c r="A1480" s="36" t="str">
        <f t="shared" si="23"/>
        <v/>
      </c>
      <c r="B1480" s="79" t="str">
        <f>IF(Data!D1480 = 0, "", Data!D1480)</f>
        <v/>
      </c>
      <c r="C1480" s="37" t="str">
        <f>IF(NOT(B1480 = ""), IF(AND((Data_Final!E1480 + Data_Final!J1480 = Data_Final!D1480),(Data_Final!N1480 + Data_Final!W1480 = Data_Final!D1480)), "VALID", "NILAI TIDAK SESUAI"), "")</f>
        <v/>
      </c>
      <c r="D1480" s="37" t="str">
        <f>IF(NOT(B1480 = ""), IF(Data_Final!F1480 + Data_Final!G1480 + Data_Final!H1480 + Data_Final!I1480 = Data_Final!E1480, "VALID", "NILAI TIDAK SESUAI DENGAN PERJUMLAHAN CURRENT ASET"), "")</f>
        <v/>
      </c>
      <c r="E1480" s="37" t="str">
        <f>IF(NOT(B1480 = ""), IF(Data_Final!K1480 +Data_Final!L1480 + Data_Final!M1480 = Data_Final!J1480, "VALID", "NILAI TIDAK SESUAI PERJUMLAHAN NCA"), "")</f>
        <v/>
      </c>
      <c r="F1480" s="37" t="str">
        <f>IF(NOT(B1480 = ""), IF(Data_Final!O1480 + Data_Final!S1480 = Data_Final!N1480, "VALID", "NILAI TIDAK SESUAI DENGAN PERJUMLAHAN LIABILITAS"), "")</f>
        <v/>
      </c>
      <c r="G1480" s="37" t="str">
        <f>IF(NOT(B1480 = ""), IF(Data_Final!P1480 +Data_Final!Q1480 +Data_Final!R1480 = Data_Final!O1480, "VALID", "NILAI TIDAK PERJUMLAHAN STL"), "")</f>
        <v/>
      </c>
      <c r="H1480" s="37" t="str">
        <f>IF(NOT(B1480 = ""), IF(Data_Final!T1480 +Data_Final!U1480 +Data_Final!V1480 = Data_Final!S1480, "VALID", "NILAI TIDAK SESUAI PERJUMLAHAN LTL"), "")</f>
        <v/>
      </c>
      <c r="I1480" s="37" t="str">
        <f>IF(NOT(B1480 = ""), IF(Data_Final!D1480 - Data_Final!N1480 = Data_Final!W1480, "VALID", "NILAI TIDAK SESUAI PERJUMLAHAN EQUITY"), "")</f>
        <v/>
      </c>
      <c r="J1480" s="37" t="str">
        <f>IF(NOT(B1480 = ""), IF(Data_Final!Y1480 + Data_Final!Z1480 = Data_Final!X1480, "VALID", "NILAI TIDAK SESUAI DENGAN PERJUMLAHAN REVENUE"), "")</f>
        <v/>
      </c>
      <c r="K1480" s="37" t="str">
        <f>IF(NOT(B1480 = ""), IF(Data_Final!Z1480 + Data_Final!AA1480 - Data_Final!AB1480 = Data_Final!AC1480, "VALID", "NILAI TIDAK SESUAI PERJUMLAHAN PROFIT BEFORE TAX"), "")</f>
        <v/>
      </c>
      <c r="L1480" s="37" t="str">
        <f>IF(NOT(B1480 = ""), IF(VALUE(Data_Final!X1480 - Data_Final!Y1480) = VALUE(Data_Final!Z1480), "VALID", "NILAI TIDAK SESUAI DENGAN PERJUMLAHAN GROSS PROFIT"), "")</f>
        <v/>
      </c>
    </row>
    <row r="1481" spans="1:12">
      <c r="A1481" s="36" t="str">
        <f t="shared" si="23"/>
        <v/>
      </c>
      <c r="B1481" s="79" t="str">
        <f>IF(Data!D1481 = 0, "", Data!D1481)</f>
        <v/>
      </c>
      <c r="C1481" s="37" t="str">
        <f>IF(NOT(B1481 = ""), IF(AND((Data_Final!E1481 + Data_Final!J1481 = Data_Final!D1481),(Data_Final!N1481 + Data_Final!W1481 = Data_Final!D1481)), "VALID", "NILAI TIDAK SESUAI"), "")</f>
        <v/>
      </c>
      <c r="D1481" s="37" t="str">
        <f>IF(NOT(B1481 = ""), IF(Data_Final!F1481 + Data_Final!G1481 + Data_Final!H1481 + Data_Final!I1481 = Data_Final!E1481, "VALID", "NILAI TIDAK SESUAI DENGAN PERJUMLAHAN CURRENT ASET"), "")</f>
        <v/>
      </c>
      <c r="E1481" s="37" t="str">
        <f>IF(NOT(B1481 = ""), IF(Data_Final!K1481 +Data_Final!L1481 + Data_Final!M1481 = Data_Final!J1481, "VALID", "NILAI TIDAK SESUAI PERJUMLAHAN NCA"), "")</f>
        <v/>
      </c>
      <c r="F1481" s="37" t="str">
        <f>IF(NOT(B1481 = ""), IF(Data_Final!O1481 + Data_Final!S1481 = Data_Final!N1481, "VALID", "NILAI TIDAK SESUAI DENGAN PERJUMLAHAN LIABILITAS"), "")</f>
        <v/>
      </c>
      <c r="G1481" s="37" t="str">
        <f>IF(NOT(B1481 = ""), IF(Data_Final!P1481 +Data_Final!Q1481 +Data_Final!R1481 = Data_Final!O1481, "VALID", "NILAI TIDAK PERJUMLAHAN STL"), "")</f>
        <v/>
      </c>
      <c r="H1481" s="37" t="str">
        <f>IF(NOT(B1481 = ""), IF(Data_Final!T1481 +Data_Final!U1481 +Data_Final!V1481 = Data_Final!S1481, "VALID", "NILAI TIDAK SESUAI PERJUMLAHAN LTL"), "")</f>
        <v/>
      </c>
      <c r="I1481" s="37" t="str">
        <f>IF(NOT(B1481 = ""), IF(Data_Final!D1481 - Data_Final!N1481 = Data_Final!W1481, "VALID", "NILAI TIDAK SESUAI PERJUMLAHAN EQUITY"), "")</f>
        <v/>
      </c>
      <c r="J1481" s="37" t="str">
        <f>IF(NOT(B1481 = ""), IF(Data_Final!Y1481 + Data_Final!Z1481 = Data_Final!X1481, "VALID", "NILAI TIDAK SESUAI DENGAN PERJUMLAHAN REVENUE"), "")</f>
        <v/>
      </c>
      <c r="K1481" s="37" t="str">
        <f>IF(NOT(B1481 = ""), IF(Data_Final!Z1481 + Data_Final!AA1481 - Data_Final!AB1481 = Data_Final!AC1481, "VALID", "NILAI TIDAK SESUAI PERJUMLAHAN PROFIT BEFORE TAX"), "")</f>
        <v/>
      </c>
      <c r="L1481" s="37" t="str">
        <f>IF(NOT(B1481 = ""), IF(VALUE(Data_Final!X1481 - Data_Final!Y1481) = VALUE(Data_Final!Z1481), "VALID", "NILAI TIDAK SESUAI DENGAN PERJUMLAHAN GROSS PROFIT"), "")</f>
        <v/>
      </c>
    </row>
    <row r="1482" spans="1:12">
      <c r="A1482" s="36" t="str">
        <f t="shared" si="23"/>
        <v/>
      </c>
      <c r="B1482" s="79" t="str">
        <f>IF(Data!D1482 = 0, "", Data!D1482)</f>
        <v/>
      </c>
      <c r="C1482" s="37" t="str">
        <f>IF(NOT(B1482 = ""), IF(AND((Data_Final!E1482 + Data_Final!J1482 = Data_Final!D1482),(Data_Final!N1482 + Data_Final!W1482 = Data_Final!D1482)), "VALID", "NILAI TIDAK SESUAI"), "")</f>
        <v/>
      </c>
      <c r="D1482" s="37" t="str">
        <f>IF(NOT(B1482 = ""), IF(Data_Final!F1482 + Data_Final!G1482 + Data_Final!H1482 + Data_Final!I1482 = Data_Final!E1482, "VALID", "NILAI TIDAK SESUAI DENGAN PERJUMLAHAN CURRENT ASET"), "")</f>
        <v/>
      </c>
      <c r="E1482" s="37" t="str">
        <f>IF(NOT(B1482 = ""), IF(Data_Final!K1482 +Data_Final!L1482 + Data_Final!M1482 = Data_Final!J1482, "VALID", "NILAI TIDAK SESUAI PERJUMLAHAN NCA"), "")</f>
        <v/>
      </c>
      <c r="F1482" s="37" t="str">
        <f>IF(NOT(B1482 = ""), IF(Data_Final!O1482 + Data_Final!S1482 = Data_Final!N1482, "VALID", "NILAI TIDAK SESUAI DENGAN PERJUMLAHAN LIABILITAS"), "")</f>
        <v/>
      </c>
      <c r="G1482" s="37" t="str">
        <f>IF(NOT(B1482 = ""), IF(Data_Final!P1482 +Data_Final!Q1482 +Data_Final!R1482 = Data_Final!O1482, "VALID", "NILAI TIDAK PERJUMLAHAN STL"), "")</f>
        <v/>
      </c>
      <c r="H1482" s="37" t="str">
        <f>IF(NOT(B1482 = ""), IF(Data_Final!T1482 +Data_Final!U1482 +Data_Final!V1482 = Data_Final!S1482, "VALID", "NILAI TIDAK SESUAI PERJUMLAHAN LTL"), "")</f>
        <v/>
      </c>
      <c r="I1482" s="37" t="str">
        <f>IF(NOT(B1482 = ""), IF(Data_Final!D1482 - Data_Final!N1482 = Data_Final!W1482, "VALID", "NILAI TIDAK SESUAI PERJUMLAHAN EQUITY"), "")</f>
        <v/>
      </c>
      <c r="J1482" s="37" t="str">
        <f>IF(NOT(B1482 = ""), IF(Data_Final!Y1482 + Data_Final!Z1482 = Data_Final!X1482, "VALID", "NILAI TIDAK SESUAI DENGAN PERJUMLAHAN REVENUE"), "")</f>
        <v/>
      </c>
      <c r="K1482" s="37" t="str">
        <f>IF(NOT(B1482 = ""), IF(Data_Final!Z1482 + Data_Final!AA1482 - Data_Final!AB1482 = Data_Final!AC1482, "VALID", "NILAI TIDAK SESUAI PERJUMLAHAN PROFIT BEFORE TAX"), "")</f>
        <v/>
      </c>
      <c r="L1482" s="37" t="str">
        <f>IF(NOT(B1482 = ""), IF(VALUE(Data_Final!X1482 - Data_Final!Y1482) = VALUE(Data_Final!Z1482), "VALID", "NILAI TIDAK SESUAI DENGAN PERJUMLAHAN GROSS PROFIT"), "")</f>
        <v/>
      </c>
    </row>
    <row r="1483" spans="1:12">
      <c r="A1483" s="36" t="str">
        <f t="shared" si="23"/>
        <v/>
      </c>
      <c r="B1483" s="79" t="str">
        <f>IF(Data!D1483 = 0, "", Data!D1483)</f>
        <v/>
      </c>
      <c r="C1483" s="37" t="str">
        <f>IF(NOT(B1483 = ""), IF(AND((Data_Final!E1483 + Data_Final!J1483 = Data_Final!D1483),(Data_Final!N1483 + Data_Final!W1483 = Data_Final!D1483)), "VALID", "NILAI TIDAK SESUAI"), "")</f>
        <v/>
      </c>
      <c r="D1483" s="37" t="str">
        <f>IF(NOT(B1483 = ""), IF(Data_Final!F1483 + Data_Final!G1483 + Data_Final!H1483 + Data_Final!I1483 = Data_Final!E1483, "VALID", "NILAI TIDAK SESUAI DENGAN PERJUMLAHAN CURRENT ASET"), "")</f>
        <v/>
      </c>
      <c r="E1483" s="37" t="str">
        <f>IF(NOT(B1483 = ""), IF(Data_Final!K1483 +Data_Final!L1483 + Data_Final!M1483 = Data_Final!J1483, "VALID", "NILAI TIDAK SESUAI PERJUMLAHAN NCA"), "")</f>
        <v/>
      </c>
      <c r="F1483" s="37" t="str">
        <f>IF(NOT(B1483 = ""), IF(Data_Final!O1483 + Data_Final!S1483 = Data_Final!N1483, "VALID", "NILAI TIDAK SESUAI DENGAN PERJUMLAHAN LIABILITAS"), "")</f>
        <v/>
      </c>
      <c r="G1483" s="37" t="str">
        <f>IF(NOT(B1483 = ""), IF(Data_Final!P1483 +Data_Final!Q1483 +Data_Final!R1483 = Data_Final!O1483, "VALID", "NILAI TIDAK PERJUMLAHAN STL"), "")</f>
        <v/>
      </c>
      <c r="H1483" s="37" t="str">
        <f>IF(NOT(B1483 = ""), IF(Data_Final!T1483 +Data_Final!U1483 +Data_Final!V1483 = Data_Final!S1483, "VALID", "NILAI TIDAK SESUAI PERJUMLAHAN LTL"), "")</f>
        <v/>
      </c>
      <c r="I1483" s="37" t="str">
        <f>IF(NOT(B1483 = ""), IF(Data_Final!D1483 - Data_Final!N1483 = Data_Final!W1483, "VALID", "NILAI TIDAK SESUAI PERJUMLAHAN EQUITY"), "")</f>
        <v/>
      </c>
      <c r="J1483" s="37" t="str">
        <f>IF(NOT(B1483 = ""), IF(Data_Final!Y1483 + Data_Final!Z1483 = Data_Final!X1483, "VALID", "NILAI TIDAK SESUAI DENGAN PERJUMLAHAN REVENUE"), "")</f>
        <v/>
      </c>
      <c r="K1483" s="37" t="str">
        <f>IF(NOT(B1483 = ""), IF(Data_Final!Z1483 + Data_Final!AA1483 - Data_Final!AB1483 = Data_Final!AC1483, "VALID", "NILAI TIDAK SESUAI PERJUMLAHAN PROFIT BEFORE TAX"), "")</f>
        <v/>
      </c>
      <c r="L1483" s="37" t="str">
        <f>IF(NOT(B1483 = ""), IF(VALUE(Data_Final!X1483 - Data_Final!Y1483) = VALUE(Data_Final!Z1483), "VALID", "NILAI TIDAK SESUAI DENGAN PERJUMLAHAN GROSS PROFIT"), "")</f>
        <v/>
      </c>
    </row>
    <row r="1484" spans="1:12">
      <c r="A1484" s="36" t="str">
        <f t="shared" si="23"/>
        <v/>
      </c>
      <c r="B1484" s="79" t="str">
        <f>IF(Data!D1484 = 0, "", Data!D1484)</f>
        <v/>
      </c>
      <c r="C1484" s="37" t="str">
        <f>IF(NOT(B1484 = ""), IF(AND((Data_Final!E1484 + Data_Final!J1484 = Data_Final!D1484),(Data_Final!N1484 + Data_Final!W1484 = Data_Final!D1484)), "VALID", "NILAI TIDAK SESUAI"), "")</f>
        <v/>
      </c>
      <c r="D1484" s="37" t="str">
        <f>IF(NOT(B1484 = ""), IF(Data_Final!F1484 + Data_Final!G1484 + Data_Final!H1484 + Data_Final!I1484 = Data_Final!E1484, "VALID", "NILAI TIDAK SESUAI DENGAN PERJUMLAHAN CURRENT ASET"), "")</f>
        <v/>
      </c>
      <c r="E1484" s="37" t="str">
        <f>IF(NOT(B1484 = ""), IF(Data_Final!K1484 +Data_Final!L1484 + Data_Final!M1484 = Data_Final!J1484, "VALID", "NILAI TIDAK SESUAI PERJUMLAHAN NCA"), "")</f>
        <v/>
      </c>
      <c r="F1484" s="37" t="str">
        <f>IF(NOT(B1484 = ""), IF(Data_Final!O1484 + Data_Final!S1484 = Data_Final!N1484, "VALID", "NILAI TIDAK SESUAI DENGAN PERJUMLAHAN LIABILITAS"), "")</f>
        <v/>
      </c>
      <c r="G1484" s="37" t="str">
        <f>IF(NOT(B1484 = ""), IF(Data_Final!P1484 +Data_Final!Q1484 +Data_Final!R1484 = Data_Final!O1484, "VALID", "NILAI TIDAK PERJUMLAHAN STL"), "")</f>
        <v/>
      </c>
      <c r="H1484" s="37" t="str">
        <f>IF(NOT(B1484 = ""), IF(Data_Final!T1484 +Data_Final!U1484 +Data_Final!V1484 = Data_Final!S1484, "VALID", "NILAI TIDAK SESUAI PERJUMLAHAN LTL"), "")</f>
        <v/>
      </c>
      <c r="I1484" s="37" t="str">
        <f>IF(NOT(B1484 = ""), IF(Data_Final!D1484 - Data_Final!N1484 = Data_Final!W1484, "VALID", "NILAI TIDAK SESUAI PERJUMLAHAN EQUITY"), "")</f>
        <v/>
      </c>
      <c r="J1484" s="37" t="str">
        <f>IF(NOT(B1484 = ""), IF(Data_Final!Y1484 + Data_Final!Z1484 = Data_Final!X1484, "VALID", "NILAI TIDAK SESUAI DENGAN PERJUMLAHAN REVENUE"), "")</f>
        <v/>
      </c>
      <c r="K1484" s="37" t="str">
        <f>IF(NOT(B1484 = ""), IF(Data_Final!Z1484 + Data_Final!AA1484 - Data_Final!AB1484 = Data_Final!AC1484, "VALID", "NILAI TIDAK SESUAI PERJUMLAHAN PROFIT BEFORE TAX"), "")</f>
        <v/>
      </c>
      <c r="L1484" s="37" t="str">
        <f>IF(NOT(B1484 = ""), IF(VALUE(Data_Final!X1484 - Data_Final!Y1484) = VALUE(Data_Final!Z1484), "VALID", "NILAI TIDAK SESUAI DENGAN PERJUMLAHAN GROSS PROFIT"), "")</f>
        <v/>
      </c>
    </row>
    <row r="1485" spans="1:12">
      <c r="A1485" s="36" t="str">
        <f t="shared" si="23"/>
        <v/>
      </c>
      <c r="B1485" s="79" t="str">
        <f>IF(Data!D1485 = 0, "", Data!D1485)</f>
        <v/>
      </c>
      <c r="C1485" s="37" t="str">
        <f>IF(NOT(B1485 = ""), IF(AND((Data_Final!E1485 + Data_Final!J1485 = Data_Final!D1485),(Data_Final!N1485 + Data_Final!W1485 = Data_Final!D1485)), "VALID", "NILAI TIDAK SESUAI"), "")</f>
        <v/>
      </c>
      <c r="D1485" s="37" t="str">
        <f>IF(NOT(B1485 = ""), IF(Data_Final!F1485 + Data_Final!G1485 + Data_Final!H1485 + Data_Final!I1485 = Data_Final!E1485, "VALID", "NILAI TIDAK SESUAI DENGAN PERJUMLAHAN CURRENT ASET"), "")</f>
        <v/>
      </c>
      <c r="E1485" s="37" t="str">
        <f>IF(NOT(B1485 = ""), IF(Data_Final!K1485 +Data_Final!L1485 + Data_Final!M1485 = Data_Final!J1485, "VALID", "NILAI TIDAK SESUAI PERJUMLAHAN NCA"), "")</f>
        <v/>
      </c>
      <c r="F1485" s="37" t="str">
        <f>IF(NOT(B1485 = ""), IF(Data_Final!O1485 + Data_Final!S1485 = Data_Final!N1485, "VALID", "NILAI TIDAK SESUAI DENGAN PERJUMLAHAN LIABILITAS"), "")</f>
        <v/>
      </c>
      <c r="G1485" s="37" t="str">
        <f>IF(NOT(B1485 = ""), IF(Data_Final!P1485 +Data_Final!Q1485 +Data_Final!R1485 = Data_Final!O1485, "VALID", "NILAI TIDAK PERJUMLAHAN STL"), "")</f>
        <v/>
      </c>
      <c r="H1485" s="37" t="str">
        <f>IF(NOT(B1485 = ""), IF(Data_Final!T1485 +Data_Final!U1485 +Data_Final!V1485 = Data_Final!S1485, "VALID", "NILAI TIDAK SESUAI PERJUMLAHAN LTL"), "")</f>
        <v/>
      </c>
      <c r="I1485" s="37" t="str">
        <f>IF(NOT(B1485 = ""), IF(Data_Final!D1485 - Data_Final!N1485 = Data_Final!W1485, "VALID", "NILAI TIDAK SESUAI PERJUMLAHAN EQUITY"), "")</f>
        <v/>
      </c>
      <c r="J1485" s="37" t="str">
        <f>IF(NOT(B1485 = ""), IF(Data_Final!Y1485 + Data_Final!Z1485 = Data_Final!X1485, "VALID", "NILAI TIDAK SESUAI DENGAN PERJUMLAHAN REVENUE"), "")</f>
        <v/>
      </c>
      <c r="K1485" s="37" t="str">
        <f>IF(NOT(B1485 = ""), IF(Data_Final!Z1485 + Data_Final!AA1485 - Data_Final!AB1485 = Data_Final!AC1485, "VALID", "NILAI TIDAK SESUAI PERJUMLAHAN PROFIT BEFORE TAX"), "")</f>
        <v/>
      </c>
      <c r="L1485" s="37" t="str">
        <f>IF(NOT(B1485 = ""), IF(VALUE(Data_Final!X1485 - Data_Final!Y1485) = VALUE(Data_Final!Z1485), "VALID", "NILAI TIDAK SESUAI DENGAN PERJUMLAHAN GROSS PROFIT"), "")</f>
        <v/>
      </c>
    </row>
    <row r="1486" spans="1:12">
      <c r="A1486" s="36" t="str">
        <f t="shared" si="23"/>
        <v/>
      </c>
      <c r="B1486" s="79" t="str">
        <f>IF(Data!D1486 = 0, "", Data!D1486)</f>
        <v/>
      </c>
      <c r="C1486" s="37" t="str">
        <f>IF(NOT(B1486 = ""), IF(AND((Data_Final!E1486 + Data_Final!J1486 = Data_Final!D1486),(Data_Final!N1486 + Data_Final!W1486 = Data_Final!D1486)), "VALID", "NILAI TIDAK SESUAI"), "")</f>
        <v/>
      </c>
      <c r="D1486" s="37" t="str">
        <f>IF(NOT(B1486 = ""), IF(Data_Final!F1486 + Data_Final!G1486 + Data_Final!H1486 + Data_Final!I1486 = Data_Final!E1486, "VALID", "NILAI TIDAK SESUAI DENGAN PERJUMLAHAN CURRENT ASET"), "")</f>
        <v/>
      </c>
      <c r="E1486" s="37" t="str">
        <f>IF(NOT(B1486 = ""), IF(Data_Final!K1486 +Data_Final!L1486 + Data_Final!M1486 = Data_Final!J1486, "VALID", "NILAI TIDAK SESUAI PERJUMLAHAN NCA"), "")</f>
        <v/>
      </c>
      <c r="F1486" s="37" t="str">
        <f>IF(NOT(B1486 = ""), IF(Data_Final!O1486 + Data_Final!S1486 = Data_Final!N1486, "VALID", "NILAI TIDAK SESUAI DENGAN PERJUMLAHAN LIABILITAS"), "")</f>
        <v/>
      </c>
      <c r="G1486" s="37" t="str">
        <f>IF(NOT(B1486 = ""), IF(Data_Final!P1486 +Data_Final!Q1486 +Data_Final!R1486 = Data_Final!O1486, "VALID", "NILAI TIDAK PERJUMLAHAN STL"), "")</f>
        <v/>
      </c>
      <c r="H1486" s="37" t="str">
        <f>IF(NOT(B1486 = ""), IF(Data_Final!T1486 +Data_Final!U1486 +Data_Final!V1486 = Data_Final!S1486, "VALID", "NILAI TIDAK SESUAI PERJUMLAHAN LTL"), "")</f>
        <v/>
      </c>
      <c r="I1486" s="37" t="str">
        <f>IF(NOT(B1486 = ""), IF(Data_Final!D1486 - Data_Final!N1486 = Data_Final!W1486, "VALID", "NILAI TIDAK SESUAI PERJUMLAHAN EQUITY"), "")</f>
        <v/>
      </c>
      <c r="J1486" s="37" t="str">
        <f>IF(NOT(B1486 = ""), IF(Data_Final!Y1486 + Data_Final!Z1486 = Data_Final!X1486, "VALID", "NILAI TIDAK SESUAI DENGAN PERJUMLAHAN REVENUE"), "")</f>
        <v/>
      </c>
      <c r="K1486" s="37" t="str">
        <f>IF(NOT(B1486 = ""), IF(Data_Final!Z1486 + Data_Final!AA1486 - Data_Final!AB1486 = Data_Final!AC1486, "VALID", "NILAI TIDAK SESUAI PERJUMLAHAN PROFIT BEFORE TAX"), "")</f>
        <v/>
      </c>
      <c r="L1486" s="37" t="str">
        <f>IF(NOT(B1486 = ""), IF(VALUE(Data_Final!X1486 - Data_Final!Y1486) = VALUE(Data_Final!Z1486), "VALID", "NILAI TIDAK SESUAI DENGAN PERJUMLAHAN GROSS PROFIT"), "")</f>
        <v/>
      </c>
    </row>
    <row r="1487" spans="1:12">
      <c r="A1487" s="36" t="str">
        <f t="shared" si="23"/>
        <v/>
      </c>
      <c r="B1487" s="79" t="str">
        <f>IF(Data!D1487 = 0, "", Data!D1487)</f>
        <v/>
      </c>
      <c r="C1487" s="37" t="str">
        <f>IF(NOT(B1487 = ""), IF(AND((Data_Final!E1487 + Data_Final!J1487 = Data_Final!D1487),(Data_Final!N1487 + Data_Final!W1487 = Data_Final!D1487)), "VALID", "NILAI TIDAK SESUAI"), "")</f>
        <v/>
      </c>
      <c r="D1487" s="37" t="str">
        <f>IF(NOT(B1487 = ""), IF(Data_Final!F1487 + Data_Final!G1487 + Data_Final!H1487 + Data_Final!I1487 = Data_Final!E1487, "VALID", "NILAI TIDAK SESUAI DENGAN PERJUMLAHAN CURRENT ASET"), "")</f>
        <v/>
      </c>
      <c r="E1487" s="37" t="str">
        <f>IF(NOT(B1487 = ""), IF(Data_Final!K1487 +Data_Final!L1487 + Data_Final!M1487 = Data_Final!J1487, "VALID", "NILAI TIDAK SESUAI PERJUMLAHAN NCA"), "")</f>
        <v/>
      </c>
      <c r="F1487" s="37" t="str">
        <f>IF(NOT(B1487 = ""), IF(Data_Final!O1487 + Data_Final!S1487 = Data_Final!N1487, "VALID", "NILAI TIDAK SESUAI DENGAN PERJUMLAHAN LIABILITAS"), "")</f>
        <v/>
      </c>
      <c r="G1487" s="37" t="str">
        <f>IF(NOT(B1487 = ""), IF(Data_Final!P1487 +Data_Final!Q1487 +Data_Final!R1487 = Data_Final!O1487, "VALID", "NILAI TIDAK PERJUMLAHAN STL"), "")</f>
        <v/>
      </c>
      <c r="H1487" s="37" t="str">
        <f>IF(NOT(B1487 = ""), IF(Data_Final!T1487 +Data_Final!U1487 +Data_Final!V1487 = Data_Final!S1487, "VALID", "NILAI TIDAK SESUAI PERJUMLAHAN LTL"), "")</f>
        <v/>
      </c>
      <c r="I1487" s="37" t="str">
        <f>IF(NOT(B1487 = ""), IF(Data_Final!D1487 - Data_Final!N1487 = Data_Final!W1487, "VALID", "NILAI TIDAK SESUAI PERJUMLAHAN EQUITY"), "")</f>
        <v/>
      </c>
      <c r="J1487" s="37" t="str">
        <f>IF(NOT(B1487 = ""), IF(Data_Final!Y1487 + Data_Final!Z1487 = Data_Final!X1487, "VALID", "NILAI TIDAK SESUAI DENGAN PERJUMLAHAN REVENUE"), "")</f>
        <v/>
      </c>
      <c r="K1487" s="37" t="str">
        <f>IF(NOT(B1487 = ""), IF(Data_Final!Z1487 + Data_Final!AA1487 - Data_Final!AB1487 = Data_Final!AC1487, "VALID", "NILAI TIDAK SESUAI PERJUMLAHAN PROFIT BEFORE TAX"), "")</f>
        <v/>
      </c>
      <c r="L1487" s="37" t="str">
        <f>IF(NOT(B1487 = ""), IF(VALUE(Data_Final!X1487 - Data_Final!Y1487) = VALUE(Data_Final!Z1487), "VALID", "NILAI TIDAK SESUAI DENGAN PERJUMLAHAN GROSS PROFIT"), "")</f>
        <v/>
      </c>
    </row>
    <row r="1488" spans="1:12">
      <c r="A1488" s="36" t="str">
        <f t="shared" si="23"/>
        <v/>
      </c>
      <c r="B1488" s="79" t="str">
        <f>IF(Data!D1488 = 0, "", Data!D1488)</f>
        <v/>
      </c>
      <c r="C1488" s="37" t="str">
        <f>IF(NOT(B1488 = ""), IF(AND((Data_Final!E1488 + Data_Final!J1488 = Data_Final!D1488),(Data_Final!N1488 + Data_Final!W1488 = Data_Final!D1488)), "VALID", "NILAI TIDAK SESUAI"), "")</f>
        <v/>
      </c>
      <c r="D1488" s="37" t="str">
        <f>IF(NOT(B1488 = ""), IF(Data_Final!F1488 + Data_Final!G1488 + Data_Final!H1488 + Data_Final!I1488 = Data_Final!E1488, "VALID", "NILAI TIDAK SESUAI DENGAN PERJUMLAHAN CURRENT ASET"), "")</f>
        <v/>
      </c>
      <c r="E1488" s="37" t="str">
        <f>IF(NOT(B1488 = ""), IF(Data_Final!K1488 +Data_Final!L1488 + Data_Final!M1488 = Data_Final!J1488, "VALID", "NILAI TIDAK SESUAI PERJUMLAHAN NCA"), "")</f>
        <v/>
      </c>
      <c r="F1488" s="37" t="str">
        <f>IF(NOT(B1488 = ""), IF(Data_Final!O1488 + Data_Final!S1488 = Data_Final!N1488, "VALID", "NILAI TIDAK SESUAI DENGAN PERJUMLAHAN LIABILITAS"), "")</f>
        <v/>
      </c>
      <c r="G1488" s="37" t="str">
        <f>IF(NOT(B1488 = ""), IF(Data_Final!P1488 +Data_Final!Q1488 +Data_Final!R1488 = Data_Final!O1488, "VALID", "NILAI TIDAK PERJUMLAHAN STL"), "")</f>
        <v/>
      </c>
      <c r="H1488" s="37" t="str">
        <f>IF(NOT(B1488 = ""), IF(Data_Final!T1488 +Data_Final!U1488 +Data_Final!V1488 = Data_Final!S1488, "VALID", "NILAI TIDAK SESUAI PERJUMLAHAN LTL"), "")</f>
        <v/>
      </c>
      <c r="I1488" s="37" t="str">
        <f>IF(NOT(B1488 = ""), IF(Data_Final!D1488 - Data_Final!N1488 = Data_Final!W1488, "VALID", "NILAI TIDAK SESUAI PERJUMLAHAN EQUITY"), "")</f>
        <v/>
      </c>
      <c r="J1488" s="37" t="str">
        <f>IF(NOT(B1488 = ""), IF(Data_Final!Y1488 + Data_Final!Z1488 = Data_Final!X1488, "VALID", "NILAI TIDAK SESUAI DENGAN PERJUMLAHAN REVENUE"), "")</f>
        <v/>
      </c>
      <c r="K1488" s="37" t="str">
        <f>IF(NOT(B1488 = ""), IF(Data_Final!Z1488 + Data_Final!AA1488 - Data_Final!AB1488 = Data_Final!AC1488, "VALID", "NILAI TIDAK SESUAI PERJUMLAHAN PROFIT BEFORE TAX"), "")</f>
        <v/>
      </c>
      <c r="L1488" s="37" t="str">
        <f>IF(NOT(B1488 = ""), IF(VALUE(Data_Final!X1488 - Data_Final!Y1488) = VALUE(Data_Final!Z1488), "VALID", "NILAI TIDAK SESUAI DENGAN PERJUMLAHAN GROSS PROFIT"), "")</f>
        <v/>
      </c>
    </row>
    <row r="1489" spans="1:12">
      <c r="A1489" s="36" t="str">
        <f t="shared" si="23"/>
        <v/>
      </c>
      <c r="B1489" s="79" t="str">
        <f>IF(Data!D1489 = 0, "", Data!D1489)</f>
        <v/>
      </c>
      <c r="C1489" s="37" t="str">
        <f>IF(NOT(B1489 = ""), IF(AND((Data_Final!E1489 + Data_Final!J1489 = Data_Final!D1489),(Data_Final!N1489 + Data_Final!W1489 = Data_Final!D1489)), "VALID", "NILAI TIDAK SESUAI"), "")</f>
        <v/>
      </c>
      <c r="D1489" s="37" t="str">
        <f>IF(NOT(B1489 = ""), IF(Data_Final!F1489 + Data_Final!G1489 + Data_Final!H1489 + Data_Final!I1489 = Data_Final!E1489, "VALID", "NILAI TIDAK SESUAI DENGAN PERJUMLAHAN CURRENT ASET"), "")</f>
        <v/>
      </c>
      <c r="E1489" s="37" t="str">
        <f>IF(NOT(B1489 = ""), IF(Data_Final!K1489 +Data_Final!L1489 + Data_Final!M1489 = Data_Final!J1489, "VALID", "NILAI TIDAK SESUAI PERJUMLAHAN NCA"), "")</f>
        <v/>
      </c>
      <c r="F1489" s="37" t="str">
        <f>IF(NOT(B1489 = ""), IF(Data_Final!O1489 + Data_Final!S1489 = Data_Final!N1489, "VALID", "NILAI TIDAK SESUAI DENGAN PERJUMLAHAN LIABILITAS"), "")</f>
        <v/>
      </c>
      <c r="G1489" s="37" t="str">
        <f>IF(NOT(B1489 = ""), IF(Data_Final!P1489 +Data_Final!Q1489 +Data_Final!R1489 = Data_Final!O1489, "VALID", "NILAI TIDAK PERJUMLAHAN STL"), "")</f>
        <v/>
      </c>
      <c r="H1489" s="37" t="str">
        <f>IF(NOT(B1489 = ""), IF(Data_Final!T1489 +Data_Final!U1489 +Data_Final!V1489 = Data_Final!S1489, "VALID", "NILAI TIDAK SESUAI PERJUMLAHAN LTL"), "")</f>
        <v/>
      </c>
      <c r="I1489" s="37" t="str">
        <f>IF(NOT(B1489 = ""), IF(Data_Final!D1489 - Data_Final!N1489 = Data_Final!W1489, "VALID", "NILAI TIDAK SESUAI PERJUMLAHAN EQUITY"), "")</f>
        <v/>
      </c>
      <c r="J1489" s="37" t="str">
        <f>IF(NOT(B1489 = ""), IF(Data_Final!Y1489 + Data_Final!Z1489 = Data_Final!X1489, "VALID", "NILAI TIDAK SESUAI DENGAN PERJUMLAHAN REVENUE"), "")</f>
        <v/>
      </c>
      <c r="K1489" s="37" t="str">
        <f>IF(NOT(B1489 = ""), IF(Data_Final!Z1489 + Data_Final!AA1489 - Data_Final!AB1489 = Data_Final!AC1489, "VALID", "NILAI TIDAK SESUAI PERJUMLAHAN PROFIT BEFORE TAX"), "")</f>
        <v/>
      </c>
      <c r="L1489" s="37" t="str">
        <f>IF(NOT(B1489 = ""), IF(VALUE(Data_Final!X1489 - Data_Final!Y1489) = VALUE(Data_Final!Z1489), "VALID", "NILAI TIDAK SESUAI DENGAN PERJUMLAHAN GROSS PROFIT"), "")</f>
        <v/>
      </c>
    </row>
    <row r="1490" spans="1:12">
      <c r="A1490" s="36" t="str">
        <f t="shared" si="23"/>
        <v/>
      </c>
      <c r="B1490" s="79" t="str">
        <f>IF(Data!D1490 = 0, "", Data!D1490)</f>
        <v/>
      </c>
      <c r="C1490" s="37" t="str">
        <f>IF(NOT(B1490 = ""), IF(AND((Data_Final!E1490 + Data_Final!J1490 = Data_Final!D1490),(Data_Final!N1490 + Data_Final!W1490 = Data_Final!D1490)), "VALID", "NILAI TIDAK SESUAI"), "")</f>
        <v/>
      </c>
      <c r="D1490" s="37" t="str">
        <f>IF(NOT(B1490 = ""), IF(Data_Final!F1490 + Data_Final!G1490 + Data_Final!H1490 + Data_Final!I1490 = Data_Final!E1490, "VALID", "NILAI TIDAK SESUAI DENGAN PERJUMLAHAN CURRENT ASET"), "")</f>
        <v/>
      </c>
      <c r="E1490" s="37" t="str">
        <f>IF(NOT(B1490 = ""), IF(Data_Final!K1490 +Data_Final!L1490 + Data_Final!M1490 = Data_Final!J1490, "VALID", "NILAI TIDAK SESUAI PERJUMLAHAN NCA"), "")</f>
        <v/>
      </c>
      <c r="F1490" s="37" t="str">
        <f>IF(NOT(B1490 = ""), IF(Data_Final!O1490 + Data_Final!S1490 = Data_Final!N1490, "VALID", "NILAI TIDAK SESUAI DENGAN PERJUMLAHAN LIABILITAS"), "")</f>
        <v/>
      </c>
      <c r="G1490" s="37" t="str">
        <f>IF(NOT(B1490 = ""), IF(Data_Final!P1490 +Data_Final!Q1490 +Data_Final!R1490 = Data_Final!O1490, "VALID", "NILAI TIDAK PERJUMLAHAN STL"), "")</f>
        <v/>
      </c>
      <c r="H1490" s="37" t="str">
        <f>IF(NOT(B1490 = ""), IF(Data_Final!T1490 +Data_Final!U1490 +Data_Final!V1490 = Data_Final!S1490, "VALID", "NILAI TIDAK SESUAI PERJUMLAHAN LTL"), "")</f>
        <v/>
      </c>
      <c r="I1490" s="37" t="str">
        <f>IF(NOT(B1490 = ""), IF(Data_Final!D1490 - Data_Final!N1490 = Data_Final!W1490, "VALID", "NILAI TIDAK SESUAI PERJUMLAHAN EQUITY"), "")</f>
        <v/>
      </c>
      <c r="J1490" s="37" t="str">
        <f>IF(NOT(B1490 = ""), IF(Data_Final!Y1490 + Data_Final!Z1490 = Data_Final!X1490, "VALID", "NILAI TIDAK SESUAI DENGAN PERJUMLAHAN REVENUE"), "")</f>
        <v/>
      </c>
      <c r="K1490" s="37" t="str">
        <f>IF(NOT(B1490 = ""), IF(Data_Final!Z1490 + Data_Final!AA1490 - Data_Final!AB1490 = Data_Final!AC1490, "VALID", "NILAI TIDAK SESUAI PERJUMLAHAN PROFIT BEFORE TAX"), "")</f>
        <v/>
      </c>
      <c r="L1490" s="37" t="str">
        <f>IF(NOT(B1490 = ""), IF(VALUE(Data_Final!X1490 - Data_Final!Y1490) = VALUE(Data_Final!Z1490), "VALID", "NILAI TIDAK SESUAI DENGAN PERJUMLAHAN GROSS PROFIT"), "")</f>
        <v/>
      </c>
    </row>
    <row r="1491" spans="1:12">
      <c r="A1491" s="36" t="str">
        <f t="shared" si="23"/>
        <v/>
      </c>
      <c r="B1491" s="79" t="str">
        <f>IF(Data!D1491 = 0, "", Data!D1491)</f>
        <v/>
      </c>
      <c r="C1491" s="37" t="str">
        <f>IF(NOT(B1491 = ""), IF(AND((Data_Final!E1491 + Data_Final!J1491 = Data_Final!D1491),(Data_Final!N1491 + Data_Final!W1491 = Data_Final!D1491)), "VALID", "NILAI TIDAK SESUAI"), "")</f>
        <v/>
      </c>
      <c r="D1491" s="37" t="str">
        <f>IF(NOT(B1491 = ""), IF(Data_Final!F1491 + Data_Final!G1491 + Data_Final!H1491 + Data_Final!I1491 = Data_Final!E1491, "VALID", "NILAI TIDAK SESUAI DENGAN PERJUMLAHAN CURRENT ASET"), "")</f>
        <v/>
      </c>
      <c r="E1491" s="37" t="str">
        <f>IF(NOT(B1491 = ""), IF(Data_Final!K1491 +Data_Final!L1491 + Data_Final!M1491 = Data_Final!J1491, "VALID", "NILAI TIDAK SESUAI PERJUMLAHAN NCA"), "")</f>
        <v/>
      </c>
      <c r="F1491" s="37" t="str">
        <f>IF(NOT(B1491 = ""), IF(Data_Final!O1491 + Data_Final!S1491 = Data_Final!N1491, "VALID", "NILAI TIDAK SESUAI DENGAN PERJUMLAHAN LIABILITAS"), "")</f>
        <v/>
      </c>
      <c r="G1491" s="37" t="str">
        <f>IF(NOT(B1491 = ""), IF(Data_Final!P1491 +Data_Final!Q1491 +Data_Final!R1491 = Data_Final!O1491, "VALID", "NILAI TIDAK PERJUMLAHAN STL"), "")</f>
        <v/>
      </c>
      <c r="H1491" s="37" t="str">
        <f>IF(NOT(B1491 = ""), IF(Data_Final!T1491 +Data_Final!U1491 +Data_Final!V1491 = Data_Final!S1491, "VALID", "NILAI TIDAK SESUAI PERJUMLAHAN LTL"), "")</f>
        <v/>
      </c>
      <c r="I1491" s="37" t="str">
        <f>IF(NOT(B1491 = ""), IF(Data_Final!D1491 - Data_Final!N1491 = Data_Final!W1491, "VALID", "NILAI TIDAK SESUAI PERJUMLAHAN EQUITY"), "")</f>
        <v/>
      </c>
      <c r="J1491" s="37" t="str">
        <f>IF(NOT(B1491 = ""), IF(Data_Final!Y1491 + Data_Final!Z1491 = Data_Final!X1491, "VALID", "NILAI TIDAK SESUAI DENGAN PERJUMLAHAN REVENUE"), "")</f>
        <v/>
      </c>
      <c r="K1491" s="37" t="str">
        <f>IF(NOT(B1491 = ""), IF(Data_Final!Z1491 + Data_Final!AA1491 - Data_Final!AB1491 = Data_Final!AC1491, "VALID", "NILAI TIDAK SESUAI PERJUMLAHAN PROFIT BEFORE TAX"), "")</f>
        <v/>
      </c>
      <c r="L1491" s="37" t="str">
        <f>IF(NOT(B1491 = ""), IF(VALUE(Data_Final!X1491 - Data_Final!Y1491) = VALUE(Data_Final!Z1491), "VALID", "NILAI TIDAK SESUAI DENGAN PERJUMLAHAN GROSS PROFIT"), "")</f>
        <v/>
      </c>
    </row>
    <row r="1492" spans="1:12">
      <c r="A1492" s="36" t="str">
        <f t="shared" si="23"/>
        <v/>
      </c>
      <c r="B1492" s="79" t="str">
        <f>IF(Data!D1492 = 0, "", Data!D1492)</f>
        <v/>
      </c>
      <c r="C1492" s="37" t="str">
        <f>IF(NOT(B1492 = ""), IF(AND((Data_Final!E1492 + Data_Final!J1492 = Data_Final!D1492),(Data_Final!N1492 + Data_Final!W1492 = Data_Final!D1492)), "VALID", "NILAI TIDAK SESUAI"), "")</f>
        <v/>
      </c>
      <c r="D1492" s="37" t="str">
        <f>IF(NOT(B1492 = ""), IF(Data_Final!F1492 + Data_Final!G1492 + Data_Final!H1492 + Data_Final!I1492 = Data_Final!E1492, "VALID", "NILAI TIDAK SESUAI DENGAN PERJUMLAHAN CURRENT ASET"), "")</f>
        <v/>
      </c>
      <c r="E1492" s="37" t="str">
        <f>IF(NOT(B1492 = ""), IF(Data_Final!K1492 +Data_Final!L1492 + Data_Final!M1492 = Data_Final!J1492, "VALID", "NILAI TIDAK SESUAI PERJUMLAHAN NCA"), "")</f>
        <v/>
      </c>
      <c r="F1492" s="37" t="str">
        <f>IF(NOT(B1492 = ""), IF(Data_Final!O1492 + Data_Final!S1492 = Data_Final!N1492, "VALID", "NILAI TIDAK SESUAI DENGAN PERJUMLAHAN LIABILITAS"), "")</f>
        <v/>
      </c>
      <c r="G1492" s="37" t="str">
        <f>IF(NOT(B1492 = ""), IF(Data_Final!P1492 +Data_Final!Q1492 +Data_Final!R1492 = Data_Final!O1492, "VALID", "NILAI TIDAK PERJUMLAHAN STL"), "")</f>
        <v/>
      </c>
      <c r="H1492" s="37" t="str">
        <f>IF(NOT(B1492 = ""), IF(Data_Final!T1492 +Data_Final!U1492 +Data_Final!V1492 = Data_Final!S1492, "VALID", "NILAI TIDAK SESUAI PERJUMLAHAN LTL"), "")</f>
        <v/>
      </c>
      <c r="I1492" s="37" t="str">
        <f>IF(NOT(B1492 = ""), IF(Data_Final!D1492 - Data_Final!N1492 = Data_Final!W1492, "VALID", "NILAI TIDAK SESUAI PERJUMLAHAN EQUITY"), "")</f>
        <v/>
      </c>
      <c r="J1492" s="37" t="str">
        <f>IF(NOT(B1492 = ""), IF(Data_Final!Y1492 + Data_Final!Z1492 = Data_Final!X1492, "VALID", "NILAI TIDAK SESUAI DENGAN PERJUMLAHAN REVENUE"), "")</f>
        <v/>
      </c>
      <c r="K1492" s="37" t="str">
        <f>IF(NOT(B1492 = ""), IF(Data_Final!Z1492 + Data_Final!AA1492 - Data_Final!AB1492 = Data_Final!AC1492, "VALID", "NILAI TIDAK SESUAI PERJUMLAHAN PROFIT BEFORE TAX"), "")</f>
        <v/>
      </c>
      <c r="L1492" s="37" t="str">
        <f>IF(NOT(B1492 = ""), IF(VALUE(Data_Final!X1492 - Data_Final!Y1492) = VALUE(Data_Final!Z1492), "VALID", "NILAI TIDAK SESUAI DENGAN PERJUMLAHAN GROSS PROFIT"), "")</f>
        <v/>
      </c>
    </row>
    <row r="1493" spans="1:12">
      <c r="A1493" s="36" t="str">
        <f t="shared" si="23"/>
        <v/>
      </c>
      <c r="B1493" s="79" t="str">
        <f>IF(Data!D1493 = 0, "", Data!D1493)</f>
        <v/>
      </c>
      <c r="C1493" s="37" t="str">
        <f>IF(NOT(B1493 = ""), IF(AND((Data_Final!E1493 + Data_Final!J1493 = Data_Final!D1493),(Data_Final!N1493 + Data_Final!W1493 = Data_Final!D1493)), "VALID", "NILAI TIDAK SESUAI"), "")</f>
        <v/>
      </c>
      <c r="D1493" s="37" t="str">
        <f>IF(NOT(B1493 = ""), IF(Data_Final!F1493 + Data_Final!G1493 + Data_Final!H1493 + Data_Final!I1493 = Data_Final!E1493, "VALID", "NILAI TIDAK SESUAI DENGAN PERJUMLAHAN CURRENT ASET"), "")</f>
        <v/>
      </c>
      <c r="E1493" s="37" t="str">
        <f>IF(NOT(B1493 = ""), IF(Data_Final!K1493 +Data_Final!L1493 + Data_Final!M1493 = Data_Final!J1493, "VALID", "NILAI TIDAK SESUAI PERJUMLAHAN NCA"), "")</f>
        <v/>
      </c>
      <c r="F1493" s="37" t="str">
        <f>IF(NOT(B1493 = ""), IF(Data_Final!O1493 + Data_Final!S1493 = Data_Final!N1493, "VALID", "NILAI TIDAK SESUAI DENGAN PERJUMLAHAN LIABILITAS"), "")</f>
        <v/>
      </c>
      <c r="G1493" s="37" t="str">
        <f>IF(NOT(B1493 = ""), IF(Data_Final!P1493 +Data_Final!Q1493 +Data_Final!R1493 = Data_Final!O1493, "VALID", "NILAI TIDAK PERJUMLAHAN STL"), "")</f>
        <v/>
      </c>
      <c r="H1493" s="37" t="str">
        <f>IF(NOT(B1493 = ""), IF(Data_Final!T1493 +Data_Final!U1493 +Data_Final!V1493 = Data_Final!S1493, "VALID", "NILAI TIDAK SESUAI PERJUMLAHAN LTL"), "")</f>
        <v/>
      </c>
      <c r="I1493" s="37" t="str">
        <f>IF(NOT(B1493 = ""), IF(Data_Final!D1493 - Data_Final!N1493 = Data_Final!W1493, "VALID", "NILAI TIDAK SESUAI PERJUMLAHAN EQUITY"), "")</f>
        <v/>
      </c>
      <c r="J1493" s="37" t="str">
        <f>IF(NOT(B1493 = ""), IF(Data_Final!Y1493 + Data_Final!Z1493 = Data_Final!X1493, "VALID", "NILAI TIDAK SESUAI DENGAN PERJUMLAHAN REVENUE"), "")</f>
        <v/>
      </c>
      <c r="K1493" s="37" t="str">
        <f>IF(NOT(B1493 = ""), IF(Data_Final!Z1493 + Data_Final!AA1493 - Data_Final!AB1493 = Data_Final!AC1493, "VALID", "NILAI TIDAK SESUAI PERJUMLAHAN PROFIT BEFORE TAX"), "")</f>
        <v/>
      </c>
      <c r="L1493" s="37" t="str">
        <f>IF(NOT(B1493 = ""), IF(VALUE(Data_Final!X1493 - Data_Final!Y1493) = VALUE(Data_Final!Z1493), "VALID", "NILAI TIDAK SESUAI DENGAN PERJUMLAHAN GROSS PROFIT"), "")</f>
        <v/>
      </c>
    </row>
    <row r="1494" spans="1:12">
      <c r="A1494" s="36" t="str">
        <f t="shared" si="23"/>
        <v/>
      </c>
      <c r="B1494" s="79" t="str">
        <f>IF(Data!D1494 = 0, "", Data!D1494)</f>
        <v/>
      </c>
      <c r="C1494" s="37" t="str">
        <f>IF(NOT(B1494 = ""), IF(AND((Data_Final!E1494 + Data_Final!J1494 = Data_Final!D1494),(Data_Final!N1494 + Data_Final!W1494 = Data_Final!D1494)), "VALID", "NILAI TIDAK SESUAI"), "")</f>
        <v/>
      </c>
      <c r="D1494" s="37" t="str">
        <f>IF(NOT(B1494 = ""), IF(Data_Final!F1494 + Data_Final!G1494 + Data_Final!H1494 + Data_Final!I1494 = Data_Final!E1494, "VALID", "NILAI TIDAK SESUAI DENGAN PERJUMLAHAN CURRENT ASET"), "")</f>
        <v/>
      </c>
      <c r="E1494" s="37" t="str">
        <f>IF(NOT(B1494 = ""), IF(Data_Final!K1494 +Data_Final!L1494 + Data_Final!M1494 = Data_Final!J1494, "VALID", "NILAI TIDAK SESUAI PERJUMLAHAN NCA"), "")</f>
        <v/>
      </c>
      <c r="F1494" s="37" t="str">
        <f>IF(NOT(B1494 = ""), IF(Data_Final!O1494 + Data_Final!S1494 = Data_Final!N1494, "VALID", "NILAI TIDAK SESUAI DENGAN PERJUMLAHAN LIABILITAS"), "")</f>
        <v/>
      </c>
      <c r="G1494" s="37" t="str">
        <f>IF(NOT(B1494 = ""), IF(Data_Final!P1494 +Data_Final!Q1494 +Data_Final!R1494 = Data_Final!O1494, "VALID", "NILAI TIDAK PERJUMLAHAN STL"), "")</f>
        <v/>
      </c>
      <c r="H1494" s="37" t="str">
        <f>IF(NOT(B1494 = ""), IF(Data_Final!T1494 +Data_Final!U1494 +Data_Final!V1494 = Data_Final!S1494, "VALID", "NILAI TIDAK SESUAI PERJUMLAHAN LTL"), "")</f>
        <v/>
      </c>
      <c r="I1494" s="37" t="str">
        <f>IF(NOT(B1494 = ""), IF(Data_Final!D1494 - Data_Final!N1494 = Data_Final!W1494, "VALID", "NILAI TIDAK SESUAI PERJUMLAHAN EQUITY"), "")</f>
        <v/>
      </c>
      <c r="J1494" s="37" t="str">
        <f>IF(NOT(B1494 = ""), IF(Data_Final!Y1494 + Data_Final!Z1494 = Data_Final!X1494, "VALID", "NILAI TIDAK SESUAI DENGAN PERJUMLAHAN REVENUE"), "")</f>
        <v/>
      </c>
      <c r="K1494" s="37" t="str">
        <f>IF(NOT(B1494 = ""), IF(Data_Final!Z1494 + Data_Final!AA1494 - Data_Final!AB1494 = Data_Final!AC1494, "VALID", "NILAI TIDAK SESUAI PERJUMLAHAN PROFIT BEFORE TAX"), "")</f>
        <v/>
      </c>
      <c r="L1494" s="37" t="str">
        <f>IF(NOT(B1494 = ""), IF(VALUE(Data_Final!X1494 - Data_Final!Y1494) = VALUE(Data_Final!Z1494), "VALID", "NILAI TIDAK SESUAI DENGAN PERJUMLAHAN GROSS PROFIT"), "")</f>
        <v/>
      </c>
    </row>
    <row r="1495" spans="1:12">
      <c r="A1495" s="36" t="str">
        <f t="shared" si="23"/>
        <v/>
      </c>
      <c r="B1495" s="79" t="str">
        <f>IF(Data!D1495 = 0, "", Data!D1495)</f>
        <v/>
      </c>
      <c r="C1495" s="37" t="str">
        <f>IF(NOT(B1495 = ""), IF(AND((Data_Final!E1495 + Data_Final!J1495 = Data_Final!D1495),(Data_Final!N1495 + Data_Final!W1495 = Data_Final!D1495)), "VALID", "NILAI TIDAK SESUAI"), "")</f>
        <v/>
      </c>
      <c r="D1495" s="37" t="str">
        <f>IF(NOT(B1495 = ""), IF(Data_Final!F1495 + Data_Final!G1495 + Data_Final!H1495 + Data_Final!I1495 = Data_Final!E1495, "VALID", "NILAI TIDAK SESUAI DENGAN PERJUMLAHAN CURRENT ASET"), "")</f>
        <v/>
      </c>
      <c r="E1495" s="37" t="str">
        <f>IF(NOT(B1495 = ""), IF(Data_Final!K1495 +Data_Final!L1495 + Data_Final!M1495 = Data_Final!J1495, "VALID", "NILAI TIDAK SESUAI PERJUMLAHAN NCA"), "")</f>
        <v/>
      </c>
      <c r="F1495" s="37" t="str">
        <f>IF(NOT(B1495 = ""), IF(Data_Final!O1495 + Data_Final!S1495 = Data_Final!N1495, "VALID", "NILAI TIDAK SESUAI DENGAN PERJUMLAHAN LIABILITAS"), "")</f>
        <v/>
      </c>
      <c r="G1495" s="37" t="str">
        <f>IF(NOT(B1495 = ""), IF(Data_Final!P1495 +Data_Final!Q1495 +Data_Final!R1495 = Data_Final!O1495, "VALID", "NILAI TIDAK PERJUMLAHAN STL"), "")</f>
        <v/>
      </c>
      <c r="H1495" s="37" t="str">
        <f>IF(NOT(B1495 = ""), IF(Data_Final!T1495 +Data_Final!U1495 +Data_Final!V1495 = Data_Final!S1495, "VALID", "NILAI TIDAK SESUAI PERJUMLAHAN LTL"), "")</f>
        <v/>
      </c>
      <c r="I1495" s="37" t="str">
        <f>IF(NOT(B1495 = ""), IF(Data_Final!D1495 - Data_Final!N1495 = Data_Final!W1495, "VALID", "NILAI TIDAK SESUAI PERJUMLAHAN EQUITY"), "")</f>
        <v/>
      </c>
      <c r="J1495" s="37" t="str">
        <f>IF(NOT(B1495 = ""), IF(Data_Final!Y1495 + Data_Final!Z1495 = Data_Final!X1495, "VALID", "NILAI TIDAK SESUAI DENGAN PERJUMLAHAN REVENUE"), "")</f>
        <v/>
      </c>
      <c r="K1495" s="37" t="str">
        <f>IF(NOT(B1495 = ""), IF(Data_Final!Z1495 + Data_Final!AA1495 - Data_Final!AB1495 = Data_Final!AC1495, "VALID", "NILAI TIDAK SESUAI PERJUMLAHAN PROFIT BEFORE TAX"), "")</f>
        <v/>
      </c>
      <c r="L1495" s="37" t="str">
        <f>IF(NOT(B1495 = ""), IF(VALUE(Data_Final!X1495 - Data_Final!Y1495) = VALUE(Data_Final!Z1495), "VALID", "NILAI TIDAK SESUAI DENGAN PERJUMLAHAN GROSS PROFIT"), "")</f>
        <v/>
      </c>
    </row>
    <row r="1496" spans="1:12">
      <c r="A1496" s="36" t="str">
        <f t="shared" si="23"/>
        <v/>
      </c>
      <c r="B1496" s="79" t="str">
        <f>IF(Data!D1496 = 0, "", Data!D1496)</f>
        <v/>
      </c>
      <c r="C1496" s="37" t="str">
        <f>IF(NOT(B1496 = ""), IF(AND((Data_Final!E1496 + Data_Final!J1496 = Data_Final!D1496),(Data_Final!N1496 + Data_Final!W1496 = Data_Final!D1496)), "VALID", "NILAI TIDAK SESUAI"), "")</f>
        <v/>
      </c>
      <c r="D1496" s="37" t="str">
        <f>IF(NOT(B1496 = ""), IF(Data_Final!F1496 + Data_Final!G1496 + Data_Final!H1496 + Data_Final!I1496 = Data_Final!E1496, "VALID", "NILAI TIDAK SESUAI DENGAN PERJUMLAHAN CURRENT ASET"), "")</f>
        <v/>
      </c>
      <c r="E1496" s="37" t="str">
        <f>IF(NOT(B1496 = ""), IF(Data_Final!K1496 +Data_Final!L1496 + Data_Final!M1496 = Data_Final!J1496, "VALID", "NILAI TIDAK SESUAI PERJUMLAHAN NCA"), "")</f>
        <v/>
      </c>
      <c r="F1496" s="37" t="str">
        <f>IF(NOT(B1496 = ""), IF(Data_Final!O1496 + Data_Final!S1496 = Data_Final!N1496, "VALID", "NILAI TIDAK SESUAI DENGAN PERJUMLAHAN LIABILITAS"), "")</f>
        <v/>
      </c>
      <c r="G1496" s="37" t="str">
        <f>IF(NOT(B1496 = ""), IF(Data_Final!P1496 +Data_Final!Q1496 +Data_Final!R1496 = Data_Final!O1496, "VALID", "NILAI TIDAK PERJUMLAHAN STL"), "")</f>
        <v/>
      </c>
      <c r="H1496" s="37" t="str">
        <f>IF(NOT(B1496 = ""), IF(Data_Final!T1496 +Data_Final!U1496 +Data_Final!V1496 = Data_Final!S1496, "VALID", "NILAI TIDAK SESUAI PERJUMLAHAN LTL"), "")</f>
        <v/>
      </c>
      <c r="I1496" s="37" t="str">
        <f>IF(NOT(B1496 = ""), IF(Data_Final!D1496 - Data_Final!N1496 = Data_Final!W1496, "VALID", "NILAI TIDAK SESUAI PERJUMLAHAN EQUITY"), "")</f>
        <v/>
      </c>
      <c r="J1496" s="37" t="str">
        <f>IF(NOT(B1496 = ""), IF(Data_Final!Y1496 + Data_Final!Z1496 = Data_Final!X1496, "VALID", "NILAI TIDAK SESUAI DENGAN PERJUMLAHAN REVENUE"), "")</f>
        <v/>
      </c>
      <c r="K1496" s="37" t="str">
        <f>IF(NOT(B1496 = ""), IF(Data_Final!Z1496 + Data_Final!AA1496 - Data_Final!AB1496 = Data_Final!AC1496, "VALID", "NILAI TIDAK SESUAI PERJUMLAHAN PROFIT BEFORE TAX"), "")</f>
        <v/>
      </c>
      <c r="L1496" s="37" t="str">
        <f>IF(NOT(B1496 = ""), IF(VALUE(Data_Final!X1496 - Data_Final!Y1496) = VALUE(Data_Final!Z1496), "VALID", "NILAI TIDAK SESUAI DENGAN PERJUMLAHAN GROSS PROFIT"), "")</f>
        <v/>
      </c>
    </row>
    <row r="1497" spans="1:12">
      <c r="A1497" s="36" t="str">
        <f t="shared" si="23"/>
        <v/>
      </c>
      <c r="B1497" s="79" t="str">
        <f>IF(Data!D1497 = 0, "", Data!D1497)</f>
        <v/>
      </c>
      <c r="C1497" s="37" t="str">
        <f>IF(NOT(B1497 = ""), IF(AND((Data_Final!E1497 + Data_Final!J1497 = Data_Final!D1497),(Data_Final!N1497 + Data_Final!W1497 = Data_Final!D1497)), "VALID", "NILAI TIDAK SESUAI"), "")</f>
        <v/>
      </c>
      <c r="D1497" s="37" t="str">
        <f>IF(NOT(B1497 = ""), IF(Data_Final!F1497 + Data_Final!G1497 + Data_Final!H1497 + Data_Final!I1497 = Data_Final!E1497, "VALID", "NILAI TIDAK SESUAI DENGAN PERJUMLAHAN CURRENT ASET"), "")</f>
        <v/>
      </c>
      <c r="E1497" s="37" t="str">
        <f>IF(NOT(B1497 = ""), IF(Data_Final!K1497 +Data_Final!L1497 + Data_Final!M1497 = Data_Final!J1497, "VALID", "NILAI TIDAK SESUAI PERJUMLAHAN NCA"), "")</f>
        <v/>
      </c>
      <c r="F1497" s="37" t="str">
        <f>IF(NOT(B1497 = ""), IF(Data_Final!O1497 + Data_Final!S1497 = Data_Final!N1497, "VALID", "NILAI TIDAK SESUAI DENGAN PERJUMLAHAN LIABILITAS"), "")</f>
        <v/>
      </c>
      <c r="G1497" s="37" t="str">
        <f>IF(NOT(B1497 = ""), IF(Data_Final!P1497 +Data_Final!Q1497 +Data_Final!R1497 = Data_Final!O1497, "VALID", "NILAI TIDAK PERJUMLAHAN STL"), "")</f>
        <v/>
      </c>
      <c r="H1497" s="37" t="str">
        <f>IF(NOT(B1497 = ""), IF(Data_Final!T1497 +Data_Final!U1497 +Data_Final!V1497 = Data_Final!S1497, "VALID", "NILAI TIDAK SESUAI PERJUMLAHAN LTL"), "")</f>
        <v/>
      </c>
      <c r="I1497" s="37" t="str">
        <f>IF(NOT(B1497 = ""), IF(Data_Final!D1497 - Data_Final!N1497 = Data_Final!W1497, "VALID", "NILAI TIDAK SESUAI PERJUMLAHAN EQUITY"), "")</f>
        <v/>
      </c>
      <c r="J1497" s="37" t="str">
        <f>IF(NOT(B1497 = ""), IF(Data_Final!Y1497 + Data_Final!Z1497 = Data_Final!X1497, "VALID", "NILAI TIDAK SESUAI DENGAN PERJUMLAHAN REVENUE"), "")</f>
        <v/>
      </c>
      <c r="K1497" s="37" t="str">
        <f>IF(NOT(B1497 = ""), IF(Data_Final!Z1497 + Data_Final!AA1497 - Data_Final!AB1497 = Data_Final!AC1497, "VALID", "NILAI TIDAK SESUAI PERJUMLAHAN PROFIT BEFORE TAX"), "")</f>
        <v/>
      </c>
      <c r="L1497" s="37" t="str">
        <f>IF(NOT(B1497 = ""), IF(VALUE(Data_Final!X1497 - Data_Final!Y1497) = VALUE(Data_Final!Z1497), "VALID", "NILAI TIDAK SESUAI DENGAN PERJUMLAHAN GROSS PROFIT"), "")</f>
        <v/>
      </c>
    </row>
    <row r="1498" spans="1:12">
      <c r="A1498" s="36" t="str">
        <f t="shared" si="23"/>
        <v/>
      </c>
      <c r="B1498" s="79" t="str">
        <f>IF(Data!D1498 = 0, "", Data!D1498)</f>
        <v/>
      </c>
      <c r="C1498" s="37" t="str">
        <f>IF(NOT(B1498 = ""), IF(AND((Data_Final!E1498 + Data_Final!J1498 = Data_Final!D1498),(Data_Final!N1498 + Data_Final!W1498 = Data_Final!D1498)), "VALID", "NILAI TIDAK SESUAI"), "")</f>
        <v/>
      </c>
      <c r="D1498" s="37" t="str">
        <f>IF(NOT(B1498 = ""), IF(Data_Final!F1498 + Data_Final!G1498 + Data_Final!H1498 + Data_Final!I1498 = Data_Final!E1498, "VALID", "NILAI TIDAK SESUAI DENGAN PERJUMLAHAN CURRENT ASET"), "")</f>
        <v/>
      </c>
      <c r="E1498" s="37" t="str">
        <f>IF(NOT(B1498 = ""), IF(Data_Final!K1498 +Data_Final!L1498 + Data_Final!M1498 = Data_Final!J1498, "VALID", "NILAI TIDAK SESUAI PERJUMLAHAN NCA"), "")</f>
        <v/>
      </c>
      <c r="F1498" s="37" t="str">
        <f>IF(NOT(B1498 = ""), IF(Data_Final!O1498 + Data_Final!S1498 = Data_Final!N1498, "VALID", "NILAI TIDAK SESUAI DENGAN PERJUMLAHAN LIABILITAS"), "")</f>
        <v/>
      </c>
      <c r="G1498" s="37" t="str">
        <f>IF(NOT(B1498 = ""), IF(Data_Final!P1498 +Data_Final!Q1498 +Data_Final!R1498 = Data_Final!O1498, "VALID", "NILAI TIDAK PERJUMLAHAN STL"), "")</f>
        <v/>
      </c>
      <c r="H1498" s="37" t="str">
        <f>IF(NOT(B1498 = ""), IF(Data_Final!T1498 +Data_Final!U1498 +Data_Final!V1498 = Data_Final!S1498, "VALID", "NILAI TIDAK SESUAI PERJUMLAHAN LTL"), "")</f>
        <v/>
      </c>
      <c r="I1498" s="37" t="str">
        <f>IF(NOT(B1498 = ""), IF(Data_Final!D1498 - Data_Final!N1498 = Data_Final!W1498, "VALID", "NILAI TIDAK SESUAI PERJUMLAHAN EQUITY"), "")</f>
        <v/>
      </c>
      <c r="J1498" s="37" t="str">
        <f>IF(NOT(B1498 = ""), IF(Data_Final!Y1498 + Data_Final!Z1498 = Data_Final!X1498, "VALID", "NILAI TIDAK SESUAI DENGAN PERJUMLAHAN REVENUE"), "")</f>
        <v/>
      </c>
      <c r="K1498" s="37" t="str">
        <f>IF(NOT(B1498 = ""), IF(Data_Final!Z1498 + Data_Final!AA1498 - Data_Final!AB1498 = Data_Final!AC1498, "VALID", "NILAI TIDAK SESUAI PERJUMLAHAN PROFIT BEFORE TAX"), "")</f>
        <v/>
      </c>
      <c r="L1498" s="37" t="str">
        <f>IF(NOT(B1498 = ""), IF(VALUE(Data_Final!X1498 - Data_Final!Y1498) = VALUE(Data_Final!Z1498), "VALID", "NILAI TIDAK SESUAI DENGAN PERJUMLAHAN GROSS PROFIT"), "")</f>
        <v/>
      </c>
    </row>
    <row r="1499" spans="1:12">
      <c r="A1499" s="36" t="str">
        <f t="shared" si="23"/>
        <v/>
      </c>
      <c r="B1499" s="79" t="str">
        <f>IF(Data!D1499 = 0, "", Data!D1499)</f>
        <v/>
      </c>
      <c r="C1499" s="37" t="str">
        <f>IF(NOT(B1499 = ""), IF(AND((Data_Final!E1499 + Data_Final!J1499 = Data_Final!D1499),(Data_Final!N1499 + Data_Final!W1499 = Data_Final!D1499)), "VALID", "NILAI TIDAK SESUAI"), "")</f>
        <v/>
      </c>
      <c r="D1499" s="37" t="str">
        <f>IF(NOT(B1499 = ""), IF(Data_Final!F1499 + Data_Final!G1499 + Data_Final!H1499 + Data_Final!I1499 = Data_Final!E1499, "VALID", "NILAI TIDAK SESUAI DENGAN PERJUMLAHAN CURRENT ASET"), "")</f>
        <v/>
      </c>
      <c r="E1499" s="37" t="str">
        <f>IF(NOT(B1499 = ""), IF(Data_Final!K1499 +Data_Final!L1499 + Data_Final!M1499 = Data_Final!J1499, "VALID", "NILAI TIDAK SESUAI PERJUMLAHAN NCA"), "")</f>
        <v/>
      </c>
      <c r="F1499" s="37" t="str">
        <f>IF(NOT(B1499 = ""), IF(Data_Final!O1499 + Data_Final!S1499 = Data_Final!N1499, "VALID", "NILAI TIDAK SESUAI DENGAN PERJUMLAHAN LIABILITAS"), "")</f>
        <v/>
      </c>
      <c r="G1499" s="37" t="str">
        <f>IF(NOT(B1499 = ""), IF(Data_Final!P1499 +Data_Final!Q1499 +Data_Final!R1499 = Data_Final!O1499, "VALID", "NILAI TIDAK PERJUMLAHAN STL"), "")</f>
        <v/>
      </c>
      <c r="H1499" s="37" t="str">
        <f>IF(NOT(B1499 = ""), IF(Data_Final!T1499 +Data_Final!U1499 +Data_Final!V1499 = Data_Final!S1499, "VALID", "NILAI TIDAK SESUAI PERJUMLAHAN LTL"), "")</f>
        <v/>
      </c>
      <c r="I1499" s="37" t="str">
        <f>IF(NOT(B1499 = ""), IF(Data_Final!D1499 - Data_Final!N1499 = Data_Final!W1499, "VALID", "NILAI TIDAK SESUAI PERJUMLAHAN EQUITY"), "")</f>
        <v/>
      </c>
      <c r="J1499" s="37" t="str">
        <f>IF(NOT(B1499 = ""), IF(Data_Final!Y1499 + Data_Final!Z1499 = Data_Final!X1499, "VALID", "NILAI TIDAK SESUAI DENGAN PERJUMLAHAN REVENUE"), "")</f>
        <v/>
      </c>
      <c r="K1499" s="37" t="str">
        <f>IF(NOT(B1499 = ""), IF(Data_Final!Z1499 + Data_Final!AA1499 - Data_Final!AB1499 = Data_Final!AC1499, "VALID", "NILAI TIDAK SESUAI PERJUMLAHAN PROFIT BEFORE TAX"), "")</f>
        <v/>
      </c>
      <c r="L1499" s="37" t="str">
        <f>IF(NOT(B1499 = ""), IF(VALUE(Data_Final!X1499 - Data_Final!Y1499) = VALUE(Data_Final!Z1499), "VALID", "NILAI TIDAK SESUAI DENGAN PERJUMLAHAN GROSS PROFIT"), "")</f>
        <v/>
      </c>
    </row>
    <row r="1500" spans="1:12">
      <c r="A1500" s="36" t="str">
        <f t="shared" si="23"/>
        <v/>
      </c>
      <c r="B1500" s="79" t="str">
        <f>IF(Data!D1500 = 0, "", Data!D1500)</f>
        <v/>
      </c>
      <c r="C1500" s="37" t="str">
        <f>IF(NOT(B1500 = ""), IF(AND((Data_Final!E1500 + Data_Final!J1500 = Data_Final!D1500),(Data_Final!N1500 + Data_Final!W1500 = Data_Final!D1500)), "VALID", "NILAI TIDAK SESUAI"), "")</f>
        <v/>
      </c>
      <c r="D1500" s="37" t="str">
        <f>IF(NOT(B1500 = ""), IF(Data_Final!F1500 + Data_Final!G1500 + Data_Final!H1500 + Data_Final!I1500 = Data_Final!E1500, "VALID", "NILAI TIDAK SESUAI DENGAN PERJUMLAHAN CURRENT ASET"), "")</f>
        <v/>
      </c>
      <c r="E1500" s="37" t="str">
        <f>IF(NOT(B1500 = ""), IF(Data_Final!K1500 +Data_Final!L1500 + Data_Final!M1500 = Data_Final!J1500, "VALID", "NILAI TIDAK SESUAI PERJUMLAHAN NCA"), "")</f>
        <v/>
      </c>
      <c r="F1500" s="37" t="str">
        <f>IF(NOT(B1500 = ""), IF(Data_Final!O1500 + Data_Final!S1500 = Data_Final!N1500, "VALID", "NILAI TIDAK SESUAI DENGAN PERJUMLAHAN LIABILITAS"), "")</f>
        <v/>
      </c>
      <c r="G1500" s="37" t="str">
        <f>IF(NOT(B1500 = ""), IF(Data_Final!P1500 +Data_Final!Q1500 +Data_Final!R1500 = Data_Final!O1500, "VALID", "NILAI TIDAK PERJUMLAHAN STL"), "")</f>
        <v/>
      </c>
      <c r="H1500" s="37" t="str">
        <f>IF(NOT(B1500 = ""), IF(Data_Final!T1500 +Data_Final!U1500 +Data_Final!V1500 = Data_Final!S1500, "VALID", "NILAI TIDAK SESUAI PERJUMLAHAN LTL"), "")</f>
        <v/>
      </c>
      <c r="I1500" s="37" t="str">
        <f>IF(NOT(B1500 = ""), IF(Data_Final!D1500 - Data_Final!N1500 = Data_Final!W1500, "VALID", "NILAI TIDAK SESUAI PERJUMLAHAN EQUITY"), "")</f>
        <v/>
      </c>
      <c r="J1500" s="37" t="str">
        <f>IF(NOT(B1500 = ""), IF(Data_Final!Y1500 + Data_Final!Z1500 = Data_Final!X1500, "VALID", "NILAI TIDAK SESUAI DENGAN PERJUMLAHAN REVENUE"), "")</f>
        <v/>
      </c>
      <c r="K1500" s="37" t="str">
        <f>IF(NOT(B1500 = ""), IF(Data_Final!Z1500 + Data_Final!AA1500 - Data_Final!AB1500 = Data_Final!AC1500, "VALID", "NILAI TIDAK SESUAI PERJUMLAHAN PROFIT BEFORE TAX"), "")</f>
        <v/>
      </c>
      <c r="L1500" s="37" t="str">
        <f>IF(NOT(B1500 = ""), IF(VALUE(Data_Final!X1500 - Data_Final!Y1500) = VALUE(Data_Final!Z1500), "VALID", "NILAI TIDAK SESUAI DENGAN PERJUMLAHAN GROSS PROFIT"), "")</f>
        <v/>
      </c>
    </row>
    <row r="1501" spans="1:12">
      <c r="A1501" s="36" t="str">
        <f t="shared" si="23"/>
        <v/>
      </c>
      <c r="B1501" s="79" t="str">
        <f>IF(Data!D1501 = 0, "", Data!D1501)</f>
        <v/>
      </c>
      <c r="C1501" s="37" t="str">
        <f>IF(NOT(B1501 = ""), IF(AND((Data_Final!E1501 + Data_Final!J1501 = Data_Final!D1501),(Data_Final!N1501 + Data_Final!W1501 = Data_Final!D1501)), "VALID", "NILAI TIDAK SESUAI"), "")</f>
        <v/>
      </c>
      <c r="D1501" s="37" t="str">
        <f>IF(NOT(B1501 = ""), IF(Data_Final!F1501 + Data_Final!G1501 + Data_Final!H1501 + Data_Final!I1501 = Data_Final!E1501, "VALID", "NILAI TIDAK SESUAI DENGAN PERJUMLAHAN CURRENT ASET"), "")</f>
        <v/>
      </c>
      <c r="E1501" s="37" t="str">
        <f>IF(NOT(B1501 = ""), IF(Data_Final!K1501 +Data_Final!L1501 + Data_Final!M1501 = Data_Final!J1501, "VALID", "NILAI TIDAK SESUAI PERJUMLAHAN NCA"), "")</f>
        <v/>
      </c>
      <c r="F1501" s="37" t="str">
        <f>IF(NOT(B1501 = ""), IF(Data_Final!O1501 + Data_Final!S1501 = Data_Final!N1501, "VALID", "NILAI TIDAK SESUAI DENGAN PERJUMLAHAN LIABILITAS"), "")</f>
        <v/>
      </c>
      <c r="G1501" s="37" t="str">
        <f>IF(NOT(B1501 = ""), IF(Data_Final!P1501 +Data_Final!Q1501 +Data_Final!R1501 = Data_Final!O1501, "VALID", "NILAI TIDAK PERJUMLAHAN STL"), "")</f>
        <v/>
      </c>
      <c r="H1501" s="37" t="str">
        <f>IF(NOT(B1501 = ""), IF(Data_Final!T1501 +Data_Final!U1501 +Data_Final!V1501 = Data_Final!S1501, "VALID", "NILAI TIDAK SESUAI PERJUMLAHAN LTL"), "")</f>
        <v/>
      </c>
      <c r="I1501" s="37" t="str">
        <f>IF(NOT(B1501 = ""), IF(Data_Final!D1501 - Data_Final!N1501 = Data_Final!W1501, "VALID", "NILAI TIDAK SESUAI PERJUMLAHAN EQUITY"), "")</f>
        <v/>
      </c>
      <c r="J1501" s="37" t="str">
        <f>IF(NOT(B1501 = ""), IF(Data_Final!Y1501 + Data_Final!Z1501 = Data_Final!X1501, "VALID", "NILAI TIDAK SESUAI DENGAN PERJUMLAHAN REVENUE"), "")</f>
        <v/>
      </c>
      <c r="K1501" s="37" t="str">
        <f>IF(NOT(B1501 = ""), IF(Data_Final!Z1501 + Data_Final!AA1501 - Data_Final!AB1501 = Data_Final!AC1501, "VALID", "NILAI TIDAK SESUAI PERJUMLAHAN PROFIT BEFORE TAX"), "")</f>
        <v/>
      </c>
      <c r="L1501" s="37" t="str">
        <f>IF(NOT(B1501 = ""), IF(VALUE(Data_Final!X1501 - Data_Final!Y1501) = VALUE(Data_Final!Z1501), "VALID", "NILAI TIDAK SESUAI DENGAN PERJUMLAHAN GROSS PROFIT"), "")</f>
        <v/>
      </c>
    </row>
    <row r="1502" spans="1:12">
      <c r="A1502" s="36" t="str">
        <f t="shared" si="23"/>
        <v/>
      </c>
      <c r="B1502" s="79" t="str">
        <f>IF(Data!D1502 = 0, "", Data!D1502)</f>
        <v/>
      </c>
      <c r="C1502" s="37" t="str">
        <f>IF(NOT(B1502 = ""), IF(AND((Data_Final!E1502 + Data_Final!J1502 = Data_Final!D1502),(Data_Final!N1502 + Data_Final!W1502 = Data_Final!D1502)), "VALID", "NILAI TIDAK SESUAI"), "")</f>
        <v/>
      </c>
      <c r="D1502" s="37" t="str">
        <f>IF(NOT(B1502 = ""), IF(Data_Final!F1502 + Data_Final!G1502 + Data_Final!H1502 + Data_Final!I1502 = Data_Final!E1502, "VALID", "NILAI TIDAK SESUAI DENGAN PERJUMLAHAN CURRENT ASET"), "")</f>
        <v/>
      </c>
      <c r="E1502" s="37" t="str">
        <f>IF(NOT(B1502 = ""), IF(Data_Final!K1502 +Data_Final!L1502 + Data_Final!M1502 = Data_Final!J1502, "VALID", "NILAI TIDAK SESUAI PERJUMLAHAN NCA"), "")</f>
        <v/>
      </c>
      <c r="F1502" s="37" t="str">
        <f>IF(NOT(B1502 = ""), IF(Data_Final!O1502 + Data_Final!S1502 = Data_Final!N1502, "VALID", "NILAI TIDAK SESUAI DENGAN PERJUMLAHAN LIABILITAS"), "")</f>
        <v/>
      </c>
      <c r="G1502" s="37" t="str">
        <f>IF(NOT(B1502 = ""), IF(Data_Final!P1502 +Data_Final!Q1502 +Data_Final!R1502 = Data_Final!O1502, "VALID", "NILAI TIDAK PERJUMLAHAN STL"), "")</f>
        <v/>
      </c>
      <c r="H1502" s="37" t="str">
        <f>IF(NOT(B1502 = ""), IF(Data_Final!T1502 +Data_Final!U1502 +Data_Final!V1502 = Data_Final!S1502, "VALID", "NILAI TIDAK SESUAI PERJUMLAHAN LTL"), "")</f>
        <v/>
      </c>
      <c r="I1502" s="37" t="str">
        <f>IF(NOT(B1502 = ""), IF(Data_Final!D1502 - Data_Final!N1502 = Data_Final!W1502, "VALID", "NILAI TIDAK SESUAI PERJUMLAHAN EQUITY"), "")</f>
        <v/>
      </c>
      <c r="J1502" s="37" t="str">
        <f>IF(NOT(B1502 = ""), IF(Data_Final!Y1502 + Data_Final!Z1502 = Data_Final!X1502, "VALID", "NILAI TIDAK SESUAI DENGAN PERJUMLAHAN REVENUE"), "")</f>
        <v/>
      </c>
      <c r="K1502" s="37" t="str">
        <f>IF(NOT(B1502 = ""), IF(Data_Final!Z1502 + Data_Final!AA1502 - Data_Final!AB1502 = Data_Final!AC1502, "VALID", "NILAI TIDAK SESUAI PERJUMLAHAN PROFIT BEFORE TAX"), "")</f>
        <v/>
      </c>
      <c r="L1502" s="37" t="str">
        <f>IF(NOT(B1502 = ""), IF(VALUE(Data_Final!X1502 - Data_Final!Y1502) = VALUE(Data_Final!Z1502), "VALID", "NILAI TIDAK SESUAI DENGAN PERJUMLAHAN GROSS PROFIT"), "")</f>
        <v/>
      </c>
    </row>
    <row r="1503" spans="1:12">
      <c r="A1503" s="36" t="str">
        <f t="shared" si="23"/>
        <v/>
      </c>
      <c r="B1503" s="79" t="str">
        <f>IF(Data!D1503 = 0, "", Data!D1503)</f>
        <v/>
      </c>
      <c r="C1503" s="37" t="str">
        <f>IF(NOT(B1503 = ""), IF(AND((Data_Final!E1503 + Data_Final!J1503 = Data_Final!D1503),(Data_Final!N1503 + Data_Final!W1503 = Data_Final!D1503)), "VALID", "NILAI TIDAK SESUAI"), "")</f>
        <v/>
      </c>
      <c r="D1503" s="37" t="str">
        <f>IF(NOT(B1503 = ""), IF(Data_Final!F1503 + Data_Final!G1503 + Data_Final!H1503 + Data_Final!I1503 = Data_Final!E1503, "VALID", "NILAI TIDAK SESUAI DENGAN PERJUMLAHAN CURRENT ASET"), "")</f>
        <v/>
      </c>
      <c r="E1503" s="37" t="str">
        <f>IF(NOT(B1503 = ""), IF(Data_Final!K1503 +Data_Final!L1503 + Data_Final!M1503 = Data_Final!J1503, "VALID", "NILAI TIDAK SESUAI PERJUMLAHAN NCA"), "")</f>
        <v/>
      </c>
      <c r="F1503" s="37" t="str">
        <f>IF(NOT(B1503 = ""), IF(Data_Final!O1503 + Data_Final!S1503 = Data_Final!N1503, "VALID", "NILAI TIDAK SESUAI DENGAN PERJUMLAHAN LIABILITAS"), "")</f>
        <v/>
      </c>
      <c r="G1503" s="37" t="str">
        <f>IF(NOT(B1503 = ""), IF(Data_Final!P1503 +Data_Final!Q1503 +Data_Final!R1503 = Data_Final!O1503, "VALID", "NILAI TIDAK PERJUMLAHAN STL"), "")</f>
        <v/>
      </c>
      <c r="H1503" s="37" t="str">
        <f>IF(NOT(B1503 = ""), IF(Data_Final!T1503 +Data_Final!U1503 +Data_Final!V1503 = Data_Final!S1503, "VALID", "NILAI TIDAK SESUAI PERJUMLAHAN LTL"), "")</f>
        <v/>
      </c>
      <c r="I1503" s="37" t="str">
        <f>IF(NOT(B1503 = ""), IF(Data_Final!D1503 - Data_Final!N1503 = Data_Final!W1503, "VALID", "NILAI TIDAK SESUAI PERJUMLAHAN EQUITY"), "")</f>
        <v/>
      </c>
      <c r="J1503" s="37" t="str">
        <f>IF(NOT(B1503 = ""), IF(Data_Final!Y1503 + Data_Final!Z1503 = Data_Final!X1503, "VALID", "NILAI TIDAK SESUAI DENGAN PERJUMLAHAN REVENUE"), "")</f>
        <v/>
      </c>
      <c r="K1503" s="37" t="str">
        <f>IF(NOT(B1503 = ""), IF(Data_Final!Z1503 + Data_Final!AA1503 - Data_Final!AB1503 = Data_Final!AC1503, "VALID", "NILAI TIDAK SESUAI PERJUMLAHAN PROFIT BEFORE TAX"), "")</f>
        <v/>
      </c>
      <c r="L1503" s="37" t="str">
        <f>IF(NOT(B1503 = ""), IF(VALUE(Data_Final!X1503 - Data_Final!Y1503) = VALUE(Data_Final!Z1503), "VALID", "NILAI TIDAK SESUAI DENGAN PERJUMLAHAN GROSS PROFIT"), "")</f>
        <v/>
      </c>
    </row>
    <row r="1504" spans="1:12">
      <c r="A1504" s="36" t="str">
        <f t="shared" si="23"/>
        <v/>
      </c>
      <c r="B1504" s="79" t="str">
        <f>IF(Data!D1504 = 0, "", Data!D1504)</f>
        <v/>
      </c>
      <c r="C1504" s="37" t="str">
        <f>IF(NOT(B1504 = ""), IF(AND((Data_Final!E1504 + Data_Final!J1504 = Data_Final!D1504),(Data_Final!N1504 + Data_Final!W1504 = Data_Final!D1504)), "VALID", "NILAI TIDAK SESUAI"), "")</f>
        <v/>
      </c>
      <c r="D1504" s="37" t="str">
        <f>IF(NOT(B1504 = ""), IF(Data_Final!F1504 + Data_Final!G1504 + Data_Final!H1504 + Data_Final!I1504 = Data_Final!E1504, "VALID", "NILAI TIDAK SESUAI DENGAN PERJUMLAHAN CURRENT ASET"), "")</f>
        <v/>
      </c>
      <c r="E1504" s="37" t="str">
        <f>IF(NOT(B1504 = ""), IF(Data_Final!K1504 +Data_Final!L1504 + Data_Final!M1504 = Data_Final!J1504, "VALID", "NILAI TIDAK SESUAI PERJUMLAHAN NCA"), "")</f>
        <v/>
      </c>
      <c r="F1504" s="37" t="str">
        <f>IF(NOT(B1504 = ""), IF(Data_Final!O1504 + Data_Final!S1504 = Data_Final!N1504, "VALID", "NILAI TIDAK SESUAI DENGAN PERJUMLAHAN LIABILITAS"), "")</f>
        <v/>
      </c>
      <c r="G1504" s="37" t="str">
        <f>IF(NOT(B1504 = ""), IF(Data_Final!P1504 +Data_Final!Q1504 +Data_Final!R1504 = Data_Final!O1504, "VALID", "NILAI TIDAK PERJUMLAHAN STL"), "")</f>
        <v/>
      </c>
      <c r="H1504" s="37" t="str">
        <f>IF(NOT(B1504 = ""), IF(Data_Final!T1504 +Data_Final!U1504 +Data_Final!V1504 = Data_Final!S1504, "VALID", "NILAI TIDAK SESUAI PERJUMLAHAN LTL"), "")</f>
        <v/>
      </c>
      <c r="I1504" s="37" t="str">
        <f>IF(NOT(B1504 = ""), IF(Data_Final!D1504 - Data_Final!N1504 = Data_Final!W1504, "VALID", "NILAI TIDAK SESUAI PERJUMLAHAN EQUITY"), "")</f>
        <v/>
      </c>
      <c r="J1504" s="37" t="str">
        <f>IF(NOT(B1504 = ""), IF(Data_Final!Y1504 + Data_Final!Z1504 = Data_Final!X1504, "VALID", "NILAI TIDAK SESUAI DENGAN PERJUMLAHAN REVENUE"), "")</f>
        <v/>
      </c>
      <c r="K1504" s="37" t="str">
        <f>IF(NOT(B1504 = ""), IF(Data_Final!Z1504 + Data_Final!AA1504 - Data_Final!AB1504 = Data_Final!AC1504, "VALID", "NILAI TIDAK SESUAI PERJUMLAHAN PROFIT BEFORE TAX"), "")</f>
        <v/>
      </c>
      <c r="L1504" s="37" t="str">
        <f>IF(NOT(B1504 = ""), IF(VALUE(Data_Final!X1504 - Data_Final!Y1504) = VALUE(Data_Final!Z1504), "VALID", "NILAI TIDAK SESUAI DENGAN PERJUMLAHAN GROSS PROFIT"), "")</f>
        <v/>
      </c>
    </row>
    <row r="1505" spans="1:12">
      <c r="A1505" s="36" t="str">
        <f t="shared" si="23"/>
        <v/>
      </c>
      <c r="B1505" s="79" t="str">
        <f>IF(Data!D1505 = 0, "", Data!D1505)</f>
        <v/>
      </c>
      <c r="C1505" s="37" t="str">
        <f>IF(NOT(B1505 = ""), IF(AND((Data_Final!E1505 + Data_Final!J1505 = Data_Final!D1505),(Data_Final!N1505 + Data_Final!W1505 = Data_Final!D1505)), "VALID", "NILAI TIDAK SESUAI"), "")</f>
        <v/>
      </c>
      <c r="D1505" s="37" t="str">
        <f>IF(NOT(B1505 = ""), IF(Data_Final!F1505 + Data_Final!G1505 + Data_Final!H1505 + Data_Final!I1505 = Data_Final!E1505, "VALID", "NILAI TIDAK SESUAI DENGAN PERJUMLAHAN CURRENT ASET"), "")</f>
        <v/>
      </c>
      <c r="E1505" s="37" t="str">
        <f>IF(NOT(B1505 = ""), IF(Data_Final!K1505 +Data_Final!L1505 + Data_Final!M1505 = Data_Final!J1505, "VALID", "NILAI TIDAK SESUAI PERJUMLAHAN NCA"), "")</f>
        <v/>
      </c>
      <c r="F1505" s="37" t="str">
        <f>IF(NOT(B1505 = ""), IF(Data_Final!O1505 + Data_Final!S1505 = Data_Final!N1505, "VALID", "NILAI TIDAK SESUAI DENGAN PERJUMLAHAN LIABILITAS"), "")</f>
        <v/>
      </c>
      <c r="G1505" s="37" t="str">
        <f>IF(NOT(B1505 = ""), IF(Data_Final!P1505 +Data_Final!Q1505 +Data_Final!R1505 = Data_Final!O1505, "VALID", "NILAI TIDAK PERJUMLAHAN STL"), "")</f>
        <v/>
      </c>
      <c r="H1505" s="37" t="str">
        <f>IF(NOT(B1505 = ""), IF(Data_Final!T1505 +Data_Final!U1505 +Data_Final!V1505 = Data_Final!S1505, "VALID", "NILAI TIDAK SESUAI PERJUMLAHAN LTL"), "")</f>
        <v/>
      </c>
      <c r="I1505" s="37" t="str">
        <f>IF(NOT(B1505 = ""), IF(Data_Final!D1505 - Data_Final!N1505 = Data_Final!W1505, "VALID", "NILAI TIDAK SESUAI PERJUMLAHAN EQUITY"), "")</f>
        <v/>
      </c>
      <c r="J1505" s="37" t="str">
        <f>IF(NOT(B1505 = ""), IF(Data_Final!Y1505 + Data_Final!Z1505 = Data_Final!X1505, "VALID", "NILAI TIDAK SESUAI DENGAN PERJUMLAHAN REVENUE"), "")</f>
        <v/>
      </c>
      <c r="K1505" s="37" t="str">
        <f>IF(NOT(B1505 = ""), IF(Data_Final!Z1505 + Data_Final!AA1505 - Data_Final!AB1505 = Data_Final!AC1505, "VALID", "NILAI TIDAK SESUAI PERJUMLAHAN PROFIT BEFORE TAX"), "")</f>
        <v/>
      </c>
      <c r="L1505" s="37" t="str">
        <f>IF(NOT(B1505 = ""), IF(VALUE(Data_Final!X1505 - Data_Final!Y1505) = VALUE(Data_Final!Z1505), "VALID", "NILAI TIDAK SESUAI DENGAN PERJUMLAHAN GROSS PROFIT"), "")</f>
        <v/>
      </c>
    </row>
    <row r="1506" spans="1:12">
      <c r="A1506" s="36" t="str">
        <f t="shared" si="23"/>
        <v/>
      </c>
      <c r="B1506" s="79" t="str">
        <f>IF(Data!D1506 = 0, "", Data!D1506)</f>
        <v/>
      </c>
      <c r="C1506" s="37" t="str">
        <f>IF(NOT(B1506 = ""), IF(AND((Data_Final!E1506 + Data_Final!J1506 = Data_Final!D1506),(Data_Final!N1506 + Data_Final!W1506 = Data_Final!D1506)), "VALID", "NILAI TIDAK SESUAI"), "")</f>
        <v/>
      </c>
      <c r="D1506" s="37" t="str">
        <f>IF(NOT(B1506 = ""), IF(Data_Final!F1506 + Data_Final!G1506 + Data_Final!H1506 + Data_Final!I1506 = Data_Final!E1506, "VALID", "NILAI TIDAK SESUAI DENGAN PERJUMLAHAN CURRENT ASET"), "")</f>
        <v/>
      </c>
      <c r="E1506" s="37" t="str">
        <f>IF(NOT(B1506 = ""), IF(Data_Final!K1506 +Data_Final!L1506 + Data_Final!M1506 = Data_Final!J1506, "VALID", "NILAI TIDAK SESUAI PERJUMLAHAN NCA"), "")</f>
        <v/>
      </c>
      <c r="F1506" s="37" t="str">
        <f>IF(NOT(B1506 = ""), IF(Data_Final!O1506 + Data_Final!S1506 = Data_Final!N1506, "VALID", "NILAI TIDAK SESUAI DENGAN PERJUMLAHAN LIABILITAS"), "")</f>
        <v/>
      </c>
      <c r="G1506" s="37" t="str">
        <f>IF(NOT(B1506 = ""), IF(Data_Final!P1506 +Data_Final!Q1506 +Data_Final!R1506 = Data_Final!O1506, "VALID", "NILAI TIDAK PERJUMLAHAN STL"), "")</f>
        <v/>
      </c>
      <c r="H1506" s="37" t="str">
        <f>IF(NOT(B1506 = ""), IF(Data_Final!T1506 +Data_Final!U1506 +Data_Final!V1506 = Data_Final!S1506, "VALID", "NILAI TIDAK SESUAI PERJUMLAHAN LTL"), "")</f>
        <v/>
      </c>
      <c r="I1506" s="37" t="str">
        <f>IF(NOT(B1506 = ""), IF(Data_Final!D1506 - Data_Final!N1506 = Data_Final!W1506, "VALID", "NILAI TIDAK SESUAI PERJUMLAHAN EQUITY"), "")</f>
        <v/>
      </c>
      <c r="J1506" s="37" t="str">
        <f>IF(NOT(B1506 = ""), IF(Data_Final!Y1506 + Data_Final!Z1506 = Data_Final!X1506, "VALID", "NILAI TIDAK SESUAI DENGAN PERJUMLAHAN REVENUE"), "")</f>
        <v/>
      </c>
      <c r="K1506" s="37" t="str">
        <f>IF(NOT(B1506 = ""), IF(Data_Final!Z1506 + Data_Final!AA1506 - Data_Final!AB1506 = Data_Final!AC1506, "VALID", "NILAI TIDAK SESUAI PERJUMLAHAN PROFIT BEFORE TAX"), "")</f>
        <v/>
      </c>
      <c r="L1506" s="37" t="str">
        <f>IF(NOT(B1506 = ""), IF(VALUE(Data_Final!X1506 - Data_Final!Y1506) = VALUE(Data_Final!Z1506), "VALID", "NILAI TIDAK SESUAI DENGAN PERJUMLAHAN GROSS PROFIT"), "")</f>
        <v/>
      </c>
    </row>
    <row r="1507" spans="1:12">
      <c r="A1507" s="36" t="str">
        <f t="shared" si="23"/>
        <v/>
      </c>
      <c r="B1507" s="79" t="str">
        <f>IF(Data!D1507 = 0, "", Data!D1507)</f>
        <v/>
      </c>
      <c r="C1507" s="37" t="str">
        <f>IF(NOT(B1507 = ""), IF(AND((Data_Final!E1507 + Data_Final!J1507 = Data_Final!D1507),(Data_Final!N1507 + Data_Final!W1507 = Data_Final!D1507)), "VALID", "NILAI TIDAK SESUAI"), "")</f>
        <v/>
      </c>
      <c r="D1507" s="37" t="str">
        <f>IF(NOT(B1507 = ""), IF(Data_Final!F1507 + Data_Final!G1507 + Data_Final!H1507 + Data_Final!I1507 = Data_Final!E1507, "VALID", "NILAI TIDAK SESUAI DENGAN PERJUMLAHAN CURRENT ASET"), "")</f>
        <v/>
      </c>
      <c r="E1507" s="37" t="str">
        <f>IF(NOT(B1507 = ""), IF(Data_Final!K1507 +Data_Final!L1507 + Data_Final!M1507 = Data_Final!J1507, "VALID", "NILAI TIDAK SESUAI PERJUMLAHAN NCA"), "")</f>
        <v/>
      </c>
      <c r="F1507" s="37" t="str">
        <f>IF(NOT(B1507 = ""), IF(Data_Final!O1507 + Data_Final!S1507 = Data_Final!N1507, "VALID", "NILAI TIDAK SESUAI DENGAN PERJUMLAHAN LIABILITAS"), "")</f>
        <v/>
      </c>
      <c r="G1507" s="37" t="str">
        <f>IF(NOT(B1507 = ""), IF(Data_Final!P1507 +Data_Final!Q1507 +Data_Final!R1507 = Data_Final!O1507, "VALID", "NILAI TIDAK PERJUMLAHAN STL"), "")</f>
        <v/>
      </c>
      <c r="H1507" s="37" t="str">
        <f>IF(NOT(B1507 = ""), IF(Data_Final!T1507 +Data_Final!U1507 +Data_Final!V1507 = Data_Final!S1507, "VALID", "NILAI TIDAK SESUAI PERJUMLAHAN LTL"), "")</f>
        <v/>
      </c>
      <c r="I1507" s="37" t="str">
        <f>IF(NOT(B1507 = ""), IF(Data_Final!D1507 - Data_Final!N1507 = Data_Final!W1507, "VALID", "NILAI TIDAK SESUAI PERJUMLAHAN EQUITY"), "")</f>
        <v/>
      </c>
      <c r="J1507" s="37" t="str">
        <f>IF(NOT(B1507 = ""), IF(Data_Final!Y1507 + Data_Final!Z1507 = Data_Final!X1507, "VALID", "NILAI TIDAK SESUAI DENGAN PERJUMLAHAN REVENUE"), "")</f>
        <v/>
      </c>
      <c r="K1507" s="37" t="str">
        <f>IF(NOT(B1507 = ""), IF(Data_Final!Z1507 + Data_Final!AA1507 - Data_Final!AB1507 = Data_Final!AC1507, "VALID", "NILAI TIDAK SESUAI PERJUMLAHAN PROFIT BEFORE TAX"), "")</f>
        <v/>
      </c>
      <c r="L1507" s="37" t="str">
        <f>IF(NOT(B1507 = ""), IF(VALUE(Data_Final!X1507 - Data_Final!Y1507) = VALUE(Data_Final!Z1507), "VALID", "NILAI TIDAK SESUAI DENGAN PERJUMLAHAN GROSS PROFIT"), "")</f>
        <v/>
      </c>
    </row>
    <row r="1508" spans="1:12">
      <c r="A1508" s="36" t="str">
        <f t="shared" si="23"/>
        <v/>
      </c>
      <c r="B1508" s="79" t="str">
        <f>IF(Data!D1508 = 0, "", Data!D1508)</f>
        <v/>
      </c>
      <c r="C1508" s="37" t="str">
        <f>IF(NOT(B1508 = ""), IF(AND((Data_Final!E1508 + Data_Final!J1508 = Data_Final!D1508),(Data_Final!N1508 + Data_Final!W1508 = Data_Final!D1508)), "VALID", "NILAI TIDAK SESUAI"), "")</f>
        <v/>
      </c>
      <c r="D1508" s="37" t="str">
        <f>IF(NOT(B1508 = ""), IF(Data_Final!F1508 + Data_Final!G1508 + Data_Final!H1508 + Data_Final!I1508 = Data_Final!E1508, "VALID", "NILAI TIDAK SESUAI DENGAN PERJUMLAHAN CURRENT ASET"), "")</f>
        <v/>
      </c>
      <c r="E1508" s="37" t="str">
        <f>IF(NOT(B1508 = ""), IF(Data_Final!K1508 +Data_Final!L1508 + Data_Final!M1508 = Data_Final!J1508, "VALID", "NILAI TIDAK SESUAI PERJUMLAHAN NCA"), "")</f>
        <v/>
      </c>
      <c r="F1508" s="37" t="str">
        <f>IF(NOT(B1508 = ""), IF(Data_Final!O1508 + Data_Final!S1508 = Data_Final!N1508, "VALID", "NILAI TIDAK SESUAI DENGAN PERJUMLAHAN LIABILITAS"), "")</f>
        <v/>
      </c>
      <c r="G1508" s="37" t="str">
        <f>IF(NOT(B1508 = ""), IF(Data_Final!P1508 +Data_Final!Q1508 +Data_Final!R1508 = Data_Final!O1508, "VALID", "NILAI TIDAK PERJUMLAHAN STL"), "")</f>
        <v/>
      </c>
      <c r="H1508" s="37" t="str">
        <f>IF(NOT(B1508 = ""), IF(Data_Final!T1508 +Data_Final!U1508 +Data_Final!V1508 = Data_Final!S1508, "VALID", "NILAI TIDAK SESUAI PERJUMLAHAN LTL"), "")</f>
        <v/>
      </c>
      <c r="I1508" s="37" t="str">
        <f>IF(NOT(B1508 = ""), IF(Data_Final!D1508 - Data_Final!N1508 = Data_Final!W1508, "VALID", "NILAI TIDAK SESUAI PERJUMLAHAN EQUITY"), "")</f>
        <v/>
      </c>
      <c r="J1508" s="37" t="str">
        <f>IF(NOT(B1508 = ""), IF(Data_Final!Y1508 + Data_Final!Z1508 = Data_Final!X1508, "VALID", "NILAI TIDAK SESUAI DENGAN PERJUMLAHAN REVENUE"), "")</f>
        <v/>
      </c>
      <c r="K1508" s="37" t="str">
        <f>IF(NOT(B1508 = ""), IF(Data_Final!Z1508 + Data_Final!AA1508 - Data_Final!AB1508 = Data_Final!AC1508, "VALID", "NILAI TIDAK SESUAI PERJUMLAHAN PROFIT BEFORE TAX"), "")</f>
        <v/>
      </c>
      <c r="L1508" s="37" t="str">
        <f>IF(NOT(B1508 = ""), IF(VALUE(Data_Final!X1508 - Data_Final!Y1508) = VALUE(Data_Final!Z1508), "VALID", "NILAI TIDAK SESUAI DENGAN PERJUMLAHAN GROSS PROFIT"), "")</f>
        <v/>
      </c>
    </row>
    <row r="1509" spans="1:12">
      <c r="A1509" s="36" t="str">
        <f t="shared" si="23"/>
        <v/>
      </c>
      <c r="B1509" s="79" t="str">
        <f>IF(Data!D1509 = 0, "", Data!D1509)</f>
        <v/>
      </c>
      <c r="C1509" s="37" t="str">
        <f>IF(NOT(B1509 = ""), IF(AND((Data_Final!E1509 + Data_Final!J1509 = Data_Final!D1509),(Data_Final!N1509 + Data_Final!W1509 = Data_Final!D1509)), "VALID", "NILAI TIDAK SESUAI"), "")</f>
        <v/>
      </c>
      <c r="D1509" s="37" t="str">
        <f>IF(NOT(B1509 = ""), IF(Data_Final!F1509 + Data_Final!G1509 + Data_Final!H1509 + Data_Final!I1509 = Data_Final!E1509, "VALID", "NILAI TIDAK SESUAI DENGAN PERJUMLAHAN CURRENT ASET"), "")</f>
        <v/>
      </c>
      <c r="E1509" s="37" t="str">
        <f>IF(NOT(B1509 = ""), IF(Data_Final!K1509 +Data_Final!L1509 + Data_Final!M1509 = Data_Final!J1509, "VALID", "NILAI TIDAK SESUAI PERJUMLAHAN NCA"), "")</f>
        <v/>
      </c>
      <c r="F1509" s="37" t="str">
        <f>IF(NOT(B1509 = ""), IF(Data_Final!O1509 + Data_Final!S1509 = Data_Final!N1509, "VALID", "NILAI TIDAK SESUAI DENGAN PERJUMLAHAN LIABILITAS"), "")</f>
        <v/>
      </c>
      <c r="G1509" s="37" t="str">
        <f>IF(NOT(B1509 = ""), IF(Data_Final!P1509 +Data_Final!Q1509 +Data_Final!R1509 = Data_Final!O1509, "VALID", "NILAI TIDAK PERJUMLAHAN STL"), "")</f>
        <v/>
      </c>
      <c r="H1509" s="37" t="str">
        <f>IF(NOT(B1509 = ""), IF(Data_Final!T1509 +Data_Final!U1509 +Data_Final!V1509 = Data_Final!S1509, "VALID", "NILAI TIDAK SESUAI PERJUMLAHAN LTL"), "")</f>
        <v/>
      </c>
      <c r="I1509" s="37" t="str">
        <f>IF(NOT(B1509 = ""), IF(Data_Final!D1509 - Data_Final!N1509 = Data_Final!W1509, "VALID", "NILAI TIDAK SESUAI PERJUMLAHAN EQUITY"), "")</f>
        <v/>
      </c>
      <c r="J1509" s="37" t="str">
        <f>IF(NOT(B1509 = ""), IF(Data_Final!Y1509 + Data_Final!Z1509 = Data_Final!X1509, "VALID", "NILAI TIDAK SESUAI DENGAN PERJUMLAHAN REVENUE"), "")</f>
        <v/>
      </c>
      <c r="K1509" s="37" t="str">
        <f>IF(NOT(B1509 = ""), IF(Data_Final!Z1509 + Data_Final!AA1509 - Data_Final!AB1509 = Data_Final!AC1509, "VALID", "NILAI TIDAK SESUAI PERJUMLAHAN PROFIT BEFORE TAX"), "")</f>
        <v/>
      </c>
      <c r="L1509" s="37" t="str">
        <f>IF(NOT(B1509 = ""), IF(VALUE(Data_Final!X1509 - Data_Final!Y1509) = VALUE(Data_Final!Z1509), "VALID", "NILAI TIDAK SESUAI DENGAN PERJUMLAHAN GROSS PROFIT"), "")</f>
        <v/>
      </c>
    </row>
    <row r="1510" spans="1:12">
      <c r="A1510" s="36" t="str">
        <f t="shared" si="23"/>
        <v/>
      </c>
      <c r="B1510" s="79" t="str">
        <f>IF(Data!D1510 = 0, "", Data!D1510)</f>
        <v/>
      </c>
      <c r="C1510" s="37" t="str">
        <f>IF(NOT(B1510 = ""), IF(AND((Data_Final!E1510 + Data_Final!J1510 = Data_Final!D1510),(Data_Final!N1510 + Data_Final!W1510 = Data_Final!D1510)), "VALID", "NILAI TIDAK SESUAI"), "")</f>
        <v/>
      </c>
      <c r="D1510" s="37" t="str">
        <f>IF(NOT(B1510 = ""), IF(Data_Final!F1510 + Data_Final!G1510 + Data_Final!H1510 + Data_Final!I1510 = Data_Final!E1510, "VALID", "NILAI TIDAK SESUAI DENGAN PERJUMLAHAN CURRENT ASET"), "")</f>
        <v/>
      </c>
      <c r="E1510" s="37" t="str">
        <f>IF(NOT(B1510 = ""), IF(Data_Final!K1510 +Data_Final!L1510 + Data_Final!M1510 = Data_Final!J1510, "VALID", "NILAI TIDAK SESUAI PERJUMLAHAN NCA"), "")</f>
        <v/>
      </c>
      <c r="F1510" s="37" t="str">
        <f>IF(NOT(B1510 = ""), IF(Data_Final!O1510 + Data_Final!S1510 = Data_Final!N1510, "VALID", "NILAI TIDAK SESUAI DENGAN PERJUMLAHAN LIABILITAS"), "")</f>
        <v/>
      </c>
      <c r="G1510" s="37" t="str">
        <f>IF(NOT(B1510 = ""), IF(Data_Final!P1510 +Data_Final!Q1510 +Data_Final!R1510 = Data_Final!O1510, "VALID", "NILAI TIDAK PERJUMLAHAN STL"), "")</f>
        <v/>
      </c>
      <c r="H1510" s="37" t="str">
        <f>IF(NOT(B1510 = ""), IF(Data_Final!T1510 +Data_Final!U1510 +Data_Final!V1510 = Data_Final!S1510, "VALID", "NILAI TIDAK SESUAI PERJUMLAHAN LTL"), "")</f>
        <v/>
      </c>
      <c r="I1510" s="37" t="str">
        <f>IF(NOT(B1510 = ""), IF(Data_Final!D1510 - Data_Final!N1510 = Data_Final!W1510, "VALID", "NILAI TIDAK SESUAI PERJUMLAHAN EQUITY"), "")</f>
        <v/>
      </c>
      <c r="J1510" s="37" t="str">
        <f>IF(NOT(B1510 = ""), IF(Data_Final!Y1510 + Data_Final!Z1510 = Data_Final!X1510, "VALID", "NILAI TIDAK SESUAI DENGAN PERJUMLAHAN REVENUE"), "")</f>
        <v/>
      </c>
      <c r="K1510" s="37" t="str">
        <f>IF(NOT(B1510 = ""), IF(Data_Final!Z1510 + Data_Final!AA1510 - Data_Final!AB1510 = Data_Final!AC1510, "VALID", "NILAI TIDAK SESUAI PERJUMLAHAN PROFIT BEFORE TAX"), "")</f>
        <v/>
      </c>
      <c r="L1510" s="37" t="str">
        <f>IF(NOT(B1510 = ""), IF(VALUE(Data_Final!X1510 - Data_Final!Y1510) = VALUE(Data_Final!Z1510), "VALID", "NILAI TIDAK SESUAI DENGAN PERJUMLAHAN GROSS PROFIT"), "")</f>
        <v/>
      </c>
    </row>
    <row r="1511" spans="1:12">
      <c r="A1511" s="36" t="str">
        <f t="shared" si="23"/>
        <v/>
      </c>
      <c r="B1511" s="79" t="str">
        <f>IF(Data!D1511 = 0, "", Data!D1511)</f>
        <v/>
      </c>
      <c r="C1511" s="37" t="str">
        <f>IF(NOT(B1511 = ""), IF(AND((Data_Final!E1511 + Data_Final!J1511 = Data_Final!D1511),(Data_Final!N1511 + Data_Final!W1511 = Data_Final!D1511)), "VALID", "NILAI TIDAK SESUAI"), "")</f>
        <v/>
      </c>
      <c r="D1511" s="37" t="str">
        <f>IF(NOT(B1511 = ""), IF(Data_Final!F1511 + Data_Final!G1511 + Data_Final!H1511 + Data_Final!I1511 = Data_Final!E1511, "VALID", "NILAI TIDAK SESUAI DENGAN PERJUMLAHAN CURRENT ASET"), "")</f>
        <v/>
      </c>
      <c r="E1511" s="37" t="str">
        <f>IF(NOT(B1511 = ""), IF(Data_Final!K1511 +Data_Final!L1511 + Data_Final!M1511 = Data_Final!J1511, "VALID", "NILAI TIDAK SESUAI PERJUMLAHAN NCA"), "")</f>
        <v/>
      </c>
      <c r="F1511" s="37" t="str">
        <f>IF(NOT(B1511 = ""), IF(Data_Final!O1511 + Data_Final!S1511 = Data_Final!N1511, "VALID", "NILAI TIDAK SESUAI DENGAN PERJUMLAHAN LIABILITAS"), "")</f>
        <v/>
      </c>
      <c r="G1511" s="37" t="str">
        <f>IF(NOT(B1511 = ""), IF(Data_Final!P1511 +Data_Final!Q1511 +Data_Final!R1511 = Data_Final!O1511, "VALID", "NILAI TIDAK PERJUMLAHAN STL"), "")</f>
        <v/>
      </c>
      <c r="H1511" s="37" t="str">
        <f>IF(NOT(B1511 = ""), IF(Data_Final!T1511 +Data_Final!U1511 +Data_Final!V1511 = Data_Final!S1511, "VALID", "NILAI TIDAK SESUAI PERJUMLAHAN LTL"), "")</f>
        <v/>
      </c>
      <c r="I1511" s="37" t="str">
        <f>IF(NOT(B1511 = ""), IF(Data_Final!D1511 - Data_Final!N1511 = Data_Final!W1511, "VALID", "NILAI TIDAK SESUAI PERJUMLAHAN EQUITY"), "")</f>
        <v/>
      </c>
      <c r="J1511" s="37" t="str">
        <f>IF(NOT(B1511 = ""), IF(Data_Final!Y1511 + Data_Final!Z1511 = Data_Final!X1511, "VALID", "NILAI TIDAK SESUAI DENGAN PERJUMLAHAN REVENUE"), "")</f>
        <v/>
      </c>
      <c r="K1511" s="37" t="str">
        <f>IF(NOT(B1511 = ""), IF(Data_Final!Z1511 + Data_Final!AA1511 - Data_Final!AB1511 = Data_Final!AC1511, "VALID", "NILAI TIDAK SESUAI PERJUMLAHAN PROFIT BEFORE TAX"), "")</f>
        <v/>
      </c>
      <c r="L1511" s="37" t="str">
        <f>IF(NOT(B1511 = ""), IF(VALUE(Data_Final!X1511 - Data_Final!Y1511) = VALUE(Data_Final!Z1511), "VALID", "NILAI TIDAK SESUAI DENGAN PERJUMLAHAN GROSS PROFIT"), "")</f>
        <v/>
      </c>
    </row>
    <row r="1512" spans="1:12">
      <c r="A1512" s="36" t="str">
        <f t="shared" si="23"/>
        <v/>
      </c>
      <c r="B1512" s="79" t="str">
        <f>IF(Data!D1512 = 0, "", Data!D1512)</f>
        <v/>
      </c>
      <c r="C1512" s="37" t="str">
        <f>IF(NOT(B1512 = ""), IF(AND((Data_Final!E1512 + Data_Final!J1512 = Data_Final!D1512),(Data_Final!N1512 + Data_Final!W1512 = Data_Final!D1512)), "VALID", "NILAI TIDAK SESUAI"), "")</f>
        <v/>
      </c>
      <c r="D1512" s="37" t="str">
        <f>IF(NOT(B1512 = ""), IF(Data_Final!F1512 + Data_Final!G1512 + Data_Final!H1512 + Data_Final!I1512 = Data_Final!E1512, "VALID", "NILAI TIDAK SESUAI DENGAN PERJUMLAHAN CURRENT ASET"), "")</f>
        <v/>
      </c>
      <c r="E1512" s="37" t="str">
        <f>IF(NOT(B1512 = ""), IF(Data_Final!K1512 +Data_Final!L1512 + Data_Final!M1512 = Data_Final!J1512, "VALID", "NILAI TIDAK SESUAI PERJUMLAHAN NCA"), "")</f>
        <v/>
      </c>
      <c r="F1512" s="37" t="str">
        <f>IF(NOT(B1512 = ""), IF(Data_Final!O1512 + Data_Final!S1512 = Data_Final!N1512, "VALID", "NILAI TIDAK SESUAI DENGAN PERJUMLAHAN LIABILITAS"), "")</f>
        <v/>
      </c>
      <c r="G1512" s="37" t="str">
        <f>IF(NOT(B1512 = ""), IF(Data_Final!P1512 +Data_Final!Q1512 +Data_Final!R1512 = Data_Final!O1512, "VALID", "NILAI TIDAK PERJUMLAHAN STL"), "")</f>
        <v/>
      </c>
      <c r="H1512" s="37" t="str">
        <f>IF(NOT(B1512 = ""), IF(Data_Final!T1512 +Data_Final!U1512 +Data_Final!V1512 = Data_Final!S1512, "VALID", "NILAI TIDAK SESUAI PERJUMLAHAN LTL"), "")</f>
        <v/>
      </c>
      <c r="I1512" s="37" t="str">
        <f>IF(NOT(B1512 = ""), IF(Data_Final!D1512 - Data_Final!N1512 = Data_Final!W1512, "VALID", "NILAI TIDAK SESUAI PERJUMLAHAN EQUITY"), "")</f>
        <v/>
      </c>
      <c r="J1512" s="37" t="str">
        <f>IF(NOT(B1512 = ""), IF(Data_Final!Y1512 + Data_Final!Z1512 = Data_Final!X1512, "VALID", "NILAI TIDAK SESUAI DENGAN PERJUMLAHAN REVENUE"), "")</f>
        <v/>
      </c>
      <c r="K1512" s="37" t="str">
        <f>IF(NOT(B1512 = ""), IF(Data_Final!Z1512 + Data_Final!AA1512 - Data_Final!AB1512 = Data_Final!AC1512, "VALID", "NILAI TIDAK SESUAI PERJUMLAHAN PROFIT BEFORE TAX"), "")</f>
        <v/>
      </c>
      <c r="L1512" s="37" t="str">
        <f>IF(NOT(B1512 = ""), IF(VALUE(Data_Final!X1512 - Data_Final!Y1512) = VALUE(Data_Final!Z1512), "VALID", "NILAI TIDAK SESUAI DENGAN PERJUMLAHAN GROSS PROFIT"), "")</f>
        <v/>
      </c>
    </row>
    <row r="1513" spans="1:12">
      <c r="A1513" s="36" t="str">
        <f t="shared" si="23"/>
        <v/>
      </c>
      <c r="B1513" s="79" t="str">
        <f>IF(Data!D1513 = 0, "", Data!D1513)</f>
        <v/>
      </c>
      <c r="C1513" s="37" t="str">
        <f>IF(NOT(B1513 = ""), IF(AND((Data_Final!E1513 + Data_Final!J1513 = Data_Final!D1513),(Data_Final!N1513 + Data_Final!W1513 = Data_Final!D1513)), "VALID", "NILAI TIDAK SESUAI"), "")</f>
        <v/>
      </c>
      <c r="D1513" s="37" t="str">
        <f>IF(NOT(B1513 = ""), IF(Data_Final!F1513 + Data_Final!G1513 + Data_Final!H1513 + Data_Final!I1513 = Data_Final!E1513, "VALID", "NILAI TIDAK SESUAI DENGAN PERJUMLAHAN CURRENT ASET"), "")</f>
        <v/>
      </c>
      <c r="E1513" s="37" t="str">
        <f>IF(NOT(B1513 = ""), IF(Data_Final!K1513 +Data_Final!L1513 + Data_Final!M1513 = Data_Final!J1513, "VALID", "NILAI TIDAK SESUAI PERJUMLAHAN NCA"), "")</f>
        <v/>
      </c>
      <c r="F1513" s="37" t="str">
        <f>IF(NOT(B1513 = ""), IF(Data_Final!O1513 + Data_Final!S1513 = Data_Final!N1513, "VALID", "NILAI TIDAK SESUAI DENGAN PERJUMLAHAN LIABILITAS"), "")</f>
        <v/>
      </c>
      <c r="G1513" s="37" t="str">
        <f>IF(NOT(B1513 = ""), IF(Data_Final!P1513 +Data_Final!Q1513 +Data_Final!R1513 = Data_Final!O1513, "VALID", "NILAI TIDAK PERJUMLAHAN STL"), "")</f>
        <v/>
      </c>
      <c r="H1513" s="37" t="str">
        <f>IF(NOT(B1513 = ""), IF(Data_Final!T1513 +Data_Final!U1513 +Data_Final!V1513 = Data_Final!S1513, "VALID", "NILAI TIDAK SESUAI PERJUMLAHAN LTL"), "")</f>
        <v/>
      </c>
      <c r="I1513" s="37" t="str">
        <f>IF(NOT(B1513 = ""), IF(Data_Final!D1513 - Data_Final!N1513 = Data_Final!W1513, "VALID", "NILAI TIDAK SESUAI PERJUMLAHAN EQUITY"), "")</f>
        <v/>
      </c>
      <c r="J1513" s="37" t="str">
        <f>IF(NOT(B1513 = ""), IF(Data_Final!Y1513 + Data_Final!Z1513 = Data_Final!X1513, "VALID", "NILAI TIDAK SESUAI DENGAN PERJUMLAHAN REVENUE"), "")</f>
        <v/>
      </c>
      <c r="K1513" s="37" t="str">
        <f>IF(NOT(B1513 = ""), IF(Data_Final!Z1513 + Data_Final!AA1513 - Data_Final!AB1513 = Data_Final!AC1513, "VALID", "NILAI TIDAK SESUAI PERJUMLAHAN PROFIT BEFORE TAX"), "")</f>
        <v/>
      </c>
      <c r="L1513" s="37" t="str">
        <f>IF(NOT(B1513 = ""), IF(VALUE(Data_Final!X1513 - Data_Final!Y1513) = VALUE(Data_Final!Z1513), "VALID", "NILAI TIDAK SESUAI DENGAN PERJUMLAHAN GROSS PROFIT"), "")</f>
        <v/>
      </c>
    </row>
    <row r="1514" spans="1:12">
      <c r="A1514" s="36" t="str">
        <f t="shared" si="23"/>
        <v/>
      </c>
      <c r="B1514" s="79" t="str">
        <f>IF(Data!D1514 = 0, "", Data!D1514)</f>
        <v/>
      </c>
      <c r="C1514" s="37" t="str">
        <f>IF(NOT(B1514 = ""), IF(AND((Data_Final!E1514 + Data_Final!J1514 = Data_Final!D1514),(Data_Final!N1514 + Data_Final!W1514 = Data_Final!D1514)), "VALID", "NILAI TIDAK SESUAI"), "")</f>
        <v/>
      </c>
      <c r="D1514" s="37" t="str">
        <f>IF(NOT(B1514 = ""), IF(Data_Final!F1514 + Data_Final!G1514 + Data_Final!H1514 + Data_Final!I1514 = Data_Final!E1514, "VALID", "NILAI TIDAK SESUAI DENGAN PERJUMLAHAN CURRENT ASET"), "")</f>
        <v/>
      </c>
      <c r="E1514" s="37" t="str">
        <f>IF(NOT(B1514 = ""), IF(Data_Final!K1514 +Data_Final!L1514 + Data_Final!M1514 = Data_Final!J1514, "VALID", "NILAI TIDAK SESUAI PERJUMLAHAN NCA"), "")</f>
        <v/>
      </c>
      <c r="F1514" s="37" t="str">
        <f>IF(NOT(B1514 = ""), IF(Data_Final!O1514 + Data_Final!S1514 = Data_Final!N1514, "VALID", "NILAI TIDAK SESUAI DENGAN PERJUMLAHAN LIABILITAS"), "")</f>
        <v/>
      </c>
      <c r="G1514" s="37" t="str">
        <f>IF(NOT(B1514 = ""), IF(Data_Final!P1514 +Data_Final!Q1514 +Data_Final!R1514 = Data_Final!O1514, "VALID", "NILAI TIDAK PERJUMLAHAN STL"), "")</f>
        <v/>
      </c>
      <c r="H1514" s="37" t="str">
        <f>IF(NOT(B1514 = ""), IF(Data_Final!T1514 +Data_Final!U1514 +Data_Final!V1514 = Data_Final!S1514, "VALID", "NILAI TIDAK SESUAI PERJUMLAHAN LTL"), "")</f>
        <v/>
      </c>
      <c r="I1514" s="37" t="str">
        <f>IF(NOT(B1514 = ""), IF(Data_Final!D1514 - Data_Final!N1514 = Data_Final!W1514, "VALID", "NILAI TIDAK SESUAI PERJUMLAHAN EQUITY"), "")</f>
        <v/>
      </c>
      <c r="J1514" s="37" t="str">
        <f>IF(NOT(B1514 = ""), IF(Data_Final!Y1514 + Data_Final!Z1514 = Data_Final!X1514, "VALID", "NILAI TIDAK SESUAI DENGAN PERJUMLAHAN REVENUE"), "")</f>
        <v/>
      </c>
      <c r="K1514" s="37" t="str">
        <f>IF(NOT(B1514 = ""), IF(Data_Final!Z1514 + Data_Final!AA1514 - Data_Final!AB1514 = Data_Final!AC1514, "VALID", "NILAI TIDAK SESUAI PERJUMLAHAN PROFIT BEFORE TAX"), "")</f>
        <v/>
      </c>
      <c r="L1514" s="37" t="str">
        <f>IF(NOT(B1514 = ""), IF(VALUE(Data_Final!X1514 - Data_Final!Y1514) = VALUE(Data_Final!Z1514), "VALID", "NILAI TIDAK SESUAI DENGAN PERJUMLAHAN GROSS PROFIT"), "")</f>
        <v/>
      </c>
    </row>
    <row r="1515" spans="1:12">
      <c r="A1515" s="36" t="str">
        <f t="shared" si="23"/>
        <v/>
      </c>
      <c r="B1515" s="79" t="str">
        <f>IF(Data!D1515 = 0, "", Data!D1515)</f>
        <v/>
      </c>
      <c r="C1515" s="37" t="str">
        <f>IF(NOT(B1515 = ""), IF(AND((Data_Final!E1515 + Data_Final!J1515 = Data_Final!D1515),(Data_Final!N1515 + Data_Final!W1515 = Data_Final!D1515)), "VALID", "NILAI TIDAK SESUAI"), "")</f>
        <v/>
      </c>
      <c r="D1515" s="37" t="str">
        <f>IF(NOT(B1515 = ""), IF(Data_Final!F1515 + Data_Final!G1515 + Data_Final!H1515 + Data_Final!I1515 = Data_Final!E1515, "VALID", "NILAI TIDAK SESUAI DENGAN PERJUMLAHAN CURRENT ASET"), "")</f>
        <v/>
      </c>
      <c r="E1515" s="37" t="str">
        <f>IF(NOT(B1515 = ""), IF(Data_Final!K1515 +Data_Final!L1515 + Data_Final!M1515 = Data_Final!J1515, "VALID", "NILAI TIDAK SESUAI PERJUMLAHAN NCA"), "")</f>
        <v/>
      </c>
      <c r="F1515" s="37" t="str">
        <f>IF(NOT(B1515 = ""), IF(Data_Final!O1515 + Data_Final!S1515 = Data_Final!N1515, "VALID", "NILAI TIDAK SESUAI DENGAN PERJUMLAHAN LIABILITAS"), "")</f>
        <v/>
      </c>
      <c r="G1515" s="37" t="str">
        <f>IF(NOT(B1515 = ""), IF(Data_Final!P1515 +Data_Final!Q1515 +Data_Final!R1515 = Data_Final!O1515, "VALID", "NILAI TIDAK PERJUMLAHAN STL"), "")</f>
        <v/>
      </c>
      <c r="H1515" s="37" t="str">
        <f>IF(NOT(B1515 = ""), IF(Data_Final!T1515 +Data_Final!U1515 +Data_Final!V1515 = Data_Final!S1515, "VALID", "NILAI TIDAK SESUAI PERJUMLAHAN LTL"), "")</f>
        <v/>
      </c>
      <c r="I1515" s="37" t="str">
        <f>IF(NOT(B1515 = ""), IF(Data_Final!D1515 - Data_Final!N1515 = Data_Final!W1515, "VALID", "NILAI TIDAK SESUAI PERJUMLAHAN EQUITY"), "")</f>
        <v/>
      </c>
      <c r="J1515" s="37" t="str">
        <f>IF(NOT(B1515 = ""), IF(Data_Final!Y1515 + Data_Final!Z1515 = Data_Final!X1515, "VALID", "NILAI TIDAK SESUAI DENGAN PERJUMLAHAN REVENUE"), "")</f>
        <v/>
      </c>
      <c r="K1515" s="37" t="str">
        <f>IF(NOT(B1515 = ""), IF(Data_Final!Z1515 + Data_Final!AA1515 - Data_Final!AB1515 = Data_Final!AC1515, "VALID", "NILAI TIDAK SESUAI PERJUMLAHAN PROFIT BEFORE TAX"), "")</f>
        <v/>
      </c>
      <c r="L1515" s="37" t="str">
        <f>IF(NOT(B1515 = ""), IF(VALUE(Data_Final!X1515 - Data_Final!Y1515) = VALUE(Data_Final!Z1515), "VALID", "NILAI TIDAK SESUAI DENGAN PERJUMLAHAN GROSS PROFIT"), "")</f>
        <v/>
      </c>
    </row>
    <row r="1516" spans="1:12">
      <c r="A1516" s="36" t="str">
        <f t="shared" si="23"/>
        <v/>
      </c>
      <c r="B1516" s="79" t="str">
        <f>IF(Data!D1516 = 0, "", Data!D1516)</f>
        <v/>
      </c>
      <c r="C1516" s="37" t="str">
        <f>IF(NOT(B1516 = ""), IF(AND((Data_Final!E1516 + Data_Final!J1516 = Data_Final!D1516),(Data_Final!N1516 + Data_Final!W1516 = Data_Final!D1516)), "VALID", "NILAI TIDAK SESUAI"), "")</f>
        <v/>
      </c>
      <c r="D1516" s="37" t="str">
        <f>IF(NOT(B1516 = ""), IF(Data_Final!F1516 + Data_Final!G1516 + Data_Final!H1516 + Data_Final!I1516 = Data_Final!E1516, "VALID", "NILAI TIDAK SESUAI DENGAN PERJUMLAHAN CURRENT ASET"), "")</f>
        <v/>
      </c>
      <c r="E1516" s="37" t="str">
        <f>IF(NOT(B1516 = ""), IF(Data_Final!K1516 +Data_Final!L1516 + Data_Final!M1516 = Data_Final!J1516, "VALID", "NILAI TIDAK SESUAI PERJUMLAHAN NCA"), "")</f>
        <v/>
      </c>
      <c r="F1516" s="37" t="str">
        <f>IF(NOT(B1516 = ""), IF(Data_Final!O1516 + Data_Final!S1516 = Data_Final!N1516, "VALID", "NILAI TIDAK SESUAI DENGAN PERJUMLAHAN LIABILITAS"), "")</f>
        <v/>
      </c>
      <c r="G1516" s="37" t="str">
        <f>IF(NOT(B1516 = ""), IF(Data_Final!P1516 +Data_Final!Q1516 +Data_Final!R1516 = Data_Final!O1516, "VALID", "NILAI TIDAK PERJUMLAHAN STL"), "")</f>
        <v/>
      </c>
      <c r="H1516" s="37" t="str">
        <f>IF(NOT(B1516 = ""), IF(Data_Final!T1516 +Data_Final!U1516 +Data_Final!V1516 = Data_Final!S1516, "VALID", "NILAI TIDAK SESUAI PERJUMLAHAN LTL"), "")</f>
        <v/>
      </c>
      <c r="I1516" s="37" t="str">
        <f>IF(NOT(B1516 = ""), IF(Data_Final!D1516 - Data_Final!N1516 = Data_Final!W1516, "VALID", "NILAI TIDAK SESUAI PERJUMLAHAN EQUITY"), "")</f>
        <v/>
      </c>
      <c r="J1516" s="37" t="str">
        <f>IF(NOT(B1516 = ""), IF(Data_Final!Y1516 + Data_Final!Z1516 = Data_Final!X1516, "VALID", "NILAI TIDAK SESUAI DENGAN PERJUMLAHAN REVENUE"), "")</f>
        <v/>
      </c>
      <c r="K1516" s="37" t="str">
        <f>IF(NOT(B1516 = ""), IF(Data_Final!Z1516 + Data_Final!AA1516 - Data_Final!AB1516 = Data_Final!AC1516, "VALID", "NILAI TIDAK SESUAI PERJUMLAHAN PROFIT BEFORE TAX"), "")</f>
        <v/>
      </c>
      <c r="L1516" s="37" t="str">
        <f>IF(NOT(B1516 = ""), IF(VALUE(Data_Final!X1516 - Data_Final!Y1516) = VALUE(Data_Final!Z1516), "VALID", "NILAI TIDAK SESUAI DENGAN PERJUMLAHAN GROSS PROFIT"), "")</f>
        <v/>
      </c>
    </row>
    <row r="1517" spans="1:12">
      <c r="A1517" s="36" t="str">
        <f t="shared" si="23"/>
        <v/>
      </c>
      <c r="B1517" s="79" t="str">
        <f>IF(Data!D1517 = 0, "", Data!D1517)</f>
        <v/>
      </c>
      <c r="C1517" s="37" t="str">
        <f>IF(NOT(B1517 = ""), IF(AND((Data_Final!E1517 + Data_Final!J1517 = Data_Final!D1517),(Data_Final!N1517 + Data_Final!W1517 = Data_Final!D1517)), "VALID", "NILAI TIDAK SESUAI"), "")</f>
        <v/>
      </c>
      <c r="D1517" s="37" t="str">
        <f>IF(NOT(B1517 = ""), IF(Data_Final!F1517 + Data_Final!G1517 + Data_Final!H1517 + Data_Final!I1517 = Data_Final!E1517, "VALID", "NILAI TIDAK SESUAI DENGAN PERJUMLAHAN CURRENT ASET"), "")</f>
        <v/>
      </c>
      <c r="E1517" s="37" t="str">
        <f>IF(NOT(B1517 = ""), IF(Data_Final!K1517 +Data_Final!L1517 + Data_Final!M1517 = Data_Final!J1517, "VALID", "NILAI TIDAK SESUAI PERJUMLAHAN NCA"), "")</f>
        <v/>
      </c>
      <c r="F1517" s="37" t="str">
        <f>IF(NOT(B1517 = ""), IF(Data_Final!O1517 + Data_Final!S1517 = Data_Final!N1517, "VALID", "NILAI TIDAK SESUAI DENGAN PERJUMLAHAN LIABILITAS"), "")</f>
        <v/>
      </c>
      <c r="G1517" s="37" t="str">
        <f>IF(NOT(B1517 = ""), IF(Data_Final!P1517 +Data_Final!Q1517 +Data_Final!R1517 = Data_Final!O1517, "VALID", "NILAI TIDAK PERJUMLAHAN STL"), "")</f>
        <v/>
      </c>
      <c r="H1517" s="37" t="str">
        <f>IF(NOT(B1517 = ""), IF(Data_Final!T1517 +Data_Final!U1517 +Data_Final!V1517 = Data_Final!S1517, "VALID", "NILAI TIDAK SESUAI PERJUMLAHAN LTL"), "")</f>
        <v/>
      </c>
      <c r="I1517" s="37" t="str">
        <f>IF(NOT(B1517 = ""), IF(Data_Final!D1517 - Data_Final!N1517 = Data_Final!W1517, "VALID", "NILAI TIDAK SESUAI PERJUMLAHAN EQUITY"), "")</f>
        <v/>
      </c>
      <c r="J1517" s="37" t="str">
        <f>IF(NOT(B1517 = ""), IF(Data_Final!Y1517 + Data_Final!Z1517 = Data_Final!X1517, "VALID", "NILAI TIDAK SESUAI DENGAN PERJUMLAHAN REVENUE"), "")</f>
        <v/>
      </c>
      <c r="K1517" s="37" t="str">
        <f>IF(NOT(B1517 = ""), IF(Data_Final!Z1517 + Data_Final!AA1517 - Data_Final!AB1517 = Data_Final!AC1517, "VALID", "NILAI TIDAK SESUAI PERJUMLAHAN PROFIT BEFORE TAX"), "")</f>
        <v/>
      </c>
      <c r="L1517" s="37" t="str">
        <f>IF(NOT(B1517 = ""), IF(VALUE(Data_Final!X1517 - Data_Final!Y1517) = VALUE(Data_Final!Z1517), "VALID", "NILAI TIDAK SESUAI DENGAN PERJUMLAHAN GROSS PROFIT"), "")</f>
        <v/>
      </c>
    </row>
    <row r="1518" spans="1:12">
      <c r="A1518" s="36" t="str">
        <f t="shared" si="23"/>
        <v/>
      </c>
      <c r="B1518" s="79" t="str">
        <f>IF(Data!D1518 = 0, "", Data!D1518)</f>
        <v/>
      </c>
      <c r="C1518" s="37" t="str">
        <f>IF(NOT(B1518 = ""), IF(AND((Data_Final!E1518 + Data_Final!J1518 = Data_Final!D1518),(Data_Final!N1518 + Data_Final!W1518 = Data_Final!D1518)), "VALID", "NILAI TIDAK SESUAI"), "")</f>
        <v/>
      </c>
      <c r="D1518" s="37" t="str">
        <f>IF(NOT(B1518 = ""), IF(Data_Final!F1518 + Data_Final!G1518 + Data_Final!H1518 + Data_Final!I1518 = Data_Final!E1518, "VALID", "NILAI TIDAK SESUAI DENGAN PERJUMLAHAN CURRENT ASET"), "")</f>
        <v/>
      </c>
      <c r="E1518" s="37" t="str">
        <f>IF(NOT(B1518 = ""), IF(Data_Final!K1518 +Data_Final!L1518 + Data_Final!M1518 = Data_Final!J1518, "VALID", "NILAI TIDAK SESUAI PERJUMLAHAN NCA"), "")</f>
        <v/>
      </c>
      <c r="F1518" s="37" t="str">
        <f>IF(NOT(B1518 = ""), IF(Data_Final!O1518 + Data_Final!S1518 = Data_Final!N1518, "VALID", "NILAI TIDAK SESUAI DENGAN PERJUMLAHAN LIABILITAS"), "")</f>
        <v/>
      </c>
      <c r="G1518" s="37" t="str">
        <f>IF(NOT(B1518 = ""), IF(Data_Final!P1518 +Data_Final!Q1518 +Data_Final!R1518 = Data_Final!O1518, "VALID", "NILAI TIDAK PERJUMLAHAN STL"), "")</f>
        <v/>
      </c>
      <c r="H1518" s="37" t="str">
        <f>IF(NOT(B1518 = ""), IF(Data_Final!T1518 +Data_Final!U1518 +Data_Final!V1518 = Data_Final!S1518, "VALID", "NILAI TIDAK SESUAI PERJUMLAHAN LTL"), "")</f>
        <v/>
      </c>
      <c r="I1518" s="37" t="str">
        <f>IF(NOT(B1518 = ""), IF(Data_Final!D1518 - Data_Final!N1518 = Data_Final!W1518, "VALID", "NILAI TIDAK SESUAI PERJUMLAHAN EQUITY"), "")</f>
        <v/>
      </c>
      <c r="J1518" s="37" t="str">
        <f>IF(NOT(B1518 = ""), IF(Data_Final!Y1518 + Data_Final!Z1518 = Data_Final!X1518, "VALID", "NILAI TIDAK SESUAI DENGAN PERJUMLAHAN REVENUE"), "")</f>
        <v/>
      </c>
      <c r="K1518" s="37" t="str">
        <f>IF(NOT(B1518 = ""), IF(Data_Final!Z1518 + Data_Final!AA1518 - Data_Final!AB1518 = Data_Final!AC1518, "VALID", "NILAI TIDAK SESUAI PERJUMLAHAN PROFIT BEFORE TAX"), "")</f>
        <v/>
      </c>
      <c r="L1518" s="37" t="str">
        <f>IF(NOT(B1518 = ""), IF(VALUE(Data_Final!X1518 - Data_Final!Y1518) = VALUE(Data_Final!Z1518), "VALID", "NILAI TIDAK SESUAI DENGAN PERJUMLAHAN GROSS PROFIT"), "")</f>
        <v/>
      </c>
    </row>
    <row r="1519" spans="1:12">
      <c r="A1519" s="36" t="str">
        <f t="shared" si="23"/>
        <v/>
      </c>
      <c r="B1519" s="79" t="str">
        <f>IF(Data!D1519 = 0, "", Data!D1519)</f>
        <v/>
      </c>
      <c r="C1519" s="37" t="str">
        <f>IF(NOT(B1519 = ""), IF(AND((Data_Final!E1519 + Data_Final!J1519 = Data_Final!D1519),(Data_Final!N1519 + Data_Final!W1519 = Data_Final!D1519)), "VALID", "NILAI TIDAK SESUAI"), "")</f>
        <v/>
      </c>
      <c r="D1519" s="37" t="str">
        <f>IF(NOT(B1519 = ""), IF(Data_Final!F1519 + Data_Final!G1519 + Data_Final!H1519 + Data_Final!I1519 = Data_Final!E1519, "VALID", "NILAI TIDAK SESUAI DENGAN PERJUMLAHAN CURRENT ASET"), "")</f>
        <v/>
      </c>
      <c r="E1519" s="37" t="str">
        <f>IF(NOT(B1519 = ""), IF(Data_Final!K1519 +Data_Final!L1519 + Data_Final!M1519 = Data_Final!J1519, "VALID", "NILAI TIDAK SESUAI PERJUMLAHAN NCA"), "")</f>
        <v/>
      </c>
      <c r="F1519" s="37" t="str">
        <f>IF(NOT(B1519 = ""), IF(Data_Final!O1519 + Data_Final!S1519 = Data_Final!N1519, "VALID", "NILAI TIDAK SESUAI DENGAN PERJUMLAHAN LIABILITAS"), "")</f>
        <v/>
      </c>
      <c r="G1519" s="37" t="str">
        <f>IF(NOT(B1519 = ""), IF(Data_Final!P1519 +Data_Final!Q1519 +Data_Final!R1519 = Data_Final!O1519, "VALID", "NILAI TIDAK PERJUMLAHAN STL"), "")</f>
        <v/>
      </c>
      <c r="H1519" s="37" t="str">
        <f>IF(NOT(B1519 = ""), IF(Data_Final!T1519 +Data_Final!U1519 +Data_Final!V1519 = Data_Final!S1519, "VALID", "NILAI TIDAK SESUAI PERJUMLAHAN LTL"), "")</f>
        <v/>
      </c>
      <c r="I1519" s="37" t="str">
        <f>IF(NOT(B1519 = ""), IF(Data_Final!D1519 - Data_Final!N1519 = Data_Final!W1519, "VALID", "NILAI TIDAK SESUAI PERJUMLAHAN EQUITY"), "")</f>
        <v/>
      </c>
      <c r="J1519" s="37" t="str">
        <f>IF(NOT(B1519 = ""), IF(Data_Final!Y1519 + Data_Final!Z1519 = Data_Final!X1519, "VALID", "NILAI TIDAK SESUAI DENGAN PERJUMLAHAN REVENUE"), "")</f>
        <v/>
      </c>
      <c r="K1519" s="37" t="str">
        <f>IF(NOT(B1519 = ""), IF(Data_Final!Z1519 + Data_Final!AA1519 - Data_Final!AB1519 = Data_Final!AC1519, "VALID", "NILAI TIDAK SESUAI PERJUMLAHAN PROFIT BEFORE TAX"), "")</f>
        <v/>
      </c>
      <c r="L1519" s="37" t="str">
        <f>IF(NOT(B1519 = ""), IF(VALUE(Data_Final!X1519 - Data_Final!Y1519) = VALUE(Data_Final!Z1519), "VALID", "NILAI TIDAK SESUAI DENGAN PERJUMLAHAN GROSS PROFIT"), "")</f>
        <v/>
      </c>
    </row>
    <row r="1520" spans="1:12">
      <c r="A1520" s="36" t="str">
        <f t="shared" si="23"/>
        <v/>
      </c>
      <c r="B1520" s="79" t="str">
        <f>IF(Data!D1520 = 0, "", Data!D1520)</f>
        <v/>
      </c>
      <c r="C1520" s="37" t="str">
        <f>IF(NOT(B1520 = ""), IF(AND((Data_Final!E1520 + Data_Final!J1520 = Data_Final!D1520),(Data_Final!N1520 + Data_Final!W1520 = Data_Final!D1520)), "VALID", "NILAI TIDAK SESUAI"), "")</f>
        <v/>
      </c>
      <c r="D1520" s="37" t="str">
        <f>IF(NOT(B1520 = ""), IF(Data_Final!F1520 + Data_Final!G1520 + Data_Final!H1520 + Data_Final!I1520 = Data_Final!E1520, "VALID", "NILAI TIDAK SESUAI DENGAN PERJUMLAHAN CURRENT ASET"), "")</f>
        <v/>
      </c>
      <c r="E1520" s="37" t="str">
        <f>IF(NOT(B1520 = ""), IF(Data_Final!K1520 +Data_Final!L1520 + Data_Final!M1520 = Data_Final!J1520, "VALID", "NILAI TIDAK SESUAI PERJUMLAHAN NCA"), "")</f>
        <v/>
      </c>
      <c r="F1520" s="37" t="str">
        <f>IF(NOT(B1520 = ""), IF(Data_Final!O1520 + Data_Final!S1520 = Data_Final!N1520, "VALID", "NILAI TIDAK SESUAI DENGAN PERJUMLAHAN LIABILITAS"), "")</f>
        <v/>
      </c>
      <c r="G1520" s="37" t="str">
        <f>IF(NOT(B1520 = ""), IF(Data_Final!P1520 +Data_Final!Q1520 +Data_Final!R1520 = Data_Final!O1520, "VALID", "NILAI TIDAK PERJUMLAHAN STL"), "")</f>
        <v/>
      </c>
      <c r="H1520" s="37" t="str">
        <f>IF(NOT(B1520 = ""), IF(Data_Final!T1520 +Data_Final!U1520 +Data_Final!V1520 = Data_Final!S1520, "VALID", "NILAI TIDAK SESUAI PERJUMLAHAN LTL"), "")</f>
        <v/>
      </c>
      <c r="I1520" s="37" t="str">
        <f>IF(NOT(B1520 = ""), IF(Data_Final!D1520 - Data_Final!N1520 = Data_Final!W1520, "VALID", "NILAI TIDAK SESUAI PERJUMLAHAN EQUITY"), "")</f>
        <v/>
      </c>
      <c r="J1520" s="37" t="str">
        <f>IF(NOT(B1520 = ""), IF(Data_Final!Y1520 + Data_Final!Z1520 = Data_Final!X1520, "VALID", "NILAI TIDAK SESUAI DENGAN PERJUMLAHAN REVENUE"), "")</f>
        <v/>
      </c>
      <c r="K1520" s="37" t="str">
        <f>IF(NOT(B1520 = ""), IF(Data_Final!Z1520 + Data_Final!AA1520 - Data_Final!AB1520 = Data_Final!AC1520, "VALID", "NILAI TIDAK SESUAI PERJUMLAHAN PROFIT BEFORE TAX"), "")</f>
        <v/>
      </c>
      <c r="L1520" s="37" t="str">
        <f>IF(NOT(B1520 = ""), IF(VALUE(Data_Final!X1520 - Data_Final!Y1520) = VALUE(Data_Final!Z1520), "VALID", "NILAI TIDAK SESUAI DENGAN PERJUMLAHAN GROSS PROFIT"), "")</f>
        <v/>
      </c>
    </row>
    <row r="1521" spans="1:12">
      <c r="A1521" s="36" t="str">
        <f t="shared" si="23"/>
        <v/>
      </c>
      <c r="B1521" s="79" t="str">
        <f>IF(Data!D1521 = 0, "", Data!D1521)</f>
        <v/>
      </c>
      <c r="C1521" s="37" t="str">
        <f>IF(NOT(B1521 = ""), IF(AND((Data_Final!E1521 + Data_Final!J1521 = Data_Final!D1521),(Data_Final!N1521 + Data_Final!W1521 = Data_Final!D1521)), "VALID", "NILAI TIDAK SESUAI"), "")</f>
        <v/>
      </c>
      <c r="D1521" s="37" t="str">
        <f>IF(NOT(B1521 = ""), IF(Data_Final!F1521 + Data_Final!G1521 + Data_Final!H1521 + Data_Final!I1521 = Data_Final!E1521, "VALID", "NILAI TIDAK SESUAI DENGAN PERJUMLAHAN CURRENT ASET"), "")</f>
        <v/>
      </c>
      <c r="E1521" s="37" t="str">
        <f>IF(NOT(B1521 = ""), IF(Data_Final!K1521 +Data_Final!L1521 + Data_Final!M1521 = Data_Final!J1521, "VALID", "NILAI TIDAK SESUAI PERJUMLAHAN NCA"), "")</f>
        <v/>
      </c>
      <c r="F1521" s="37" t="str">
        <f>IF(NOT(B1521 = ""), IF(Data_Final!O1521 + Data_Final!S1521 = Data_Final!N1521, "VALID", "NILAI TIDAK SESUAI DENGAN PERJUMLAHAN LIABILITAS"), "")</f>
        <v/>
      </c>
      <c r="G1521" s="37" t="str">
        <f>IF(NOT(B1521 = ""), IF(Data_Final!P1521 +Data_Final!Q1521 +Data_Final!R1521 = Data_Final!O1521, "VALID", "NILAI TIDAK PERJUMLAHAN STL"), "")</f>
        <v/>
      </c>
      <c r="H1521" s="37" t="str">
        <f>IF(NOT(B1521 = ""), IF(Data_Final!T1521 +Data_Final!U1521 +Data_Final!V1521 = Data_Final!S1521, "VALID", "NILAI TIDAK SESUAI PERJUMLAHAN LTL"), "")</f>
        <v/>
      </c>
      <c r="I1521" s="37" t="str">
        <f>IF(NOT(B1521 = ""), IF(Data_Final!D1521 - Data_Final!N1521 = Data_Final!W1521, "VALID", "NILAI TIDAK SESUAI PERJUMLAHAN EQUITY"), "")</f>
        <v/>
      </c>
      <c r="J1521" s="37" t="str">
        <f>IF(NOT(B1521 = ""), IF(Data_Final!Y1521 + Data_Final!Z1521 = Data_Final!X1521, "VALID", "NILAI TIDAK SESUAI DENGAN PERJUMLAHAN REVENUE"), "")</f>
        <v/>
      </c>
      <c r="K1521" s="37" t="str">
        <f>IF(NOT(B1521 = ""), IF(Data_Final!Z1521 + Data_Final!AA1521 - Data_Final!AB1521 = Data_Final!AC1521, "VALID", "NILAI TIDAK SESUAI PERJUMLAHAN PROFIT BEFORE TAX"), "")</f>
        <v/>
      </c>
      <c r="L1521" s="37" t="str">
        <f>IF(NOT(B1521 = ""), IF(VALUE(Data_Final!X1521 - Data_Final!Y1521) = VALUE(Data_Final!Z1521), "VALID", "NILAI TIDAK SESUAI DENGAN PERJUMLAHAN GROSS PROFIT"), "")</f>
        <v/>
      </c>
    </row>
    <row r="1522" spans="1:12">
      <c r="A1522" s="36" t="str">
        <f t="shared" si="23"/>
        <v/>
      </c>
      <c r="B1522" s="79" t="str">
        <f>IF(Data!D1522 = 0, "", Data!D1522)</f>
        <v/>
      </c>
      <c r="C1522" s="37" t="str">
        <f>IF(NOT(B1522 = ""), IF(AND((Data_Final!E1522 + Data_Final!J1522 = Data_Final!D1522),(Data_Final!N1522 + Data_Final!W1522 = Data_Final!D1522)), "VALID", "NILAI TIDAK SESUAI"), "")</f>
        <v/>
      </c>
      <c r="D1522" s="37" t="str">
        <f>IF(NOT(B1522 = ""), IF(Data_Final!F1522 + Data_Final!G1522 + Data_Final!H1522 + Data_Final!I1522 = Data_Final!E1522, "VALID", "NILAI TIDAK SESUAI DENGAN PERJUMLAHAN CURRENT ASET"), "")</f>
        <v/>
      </c>
      <c r="E1522" s="37" t="str">
        <f>IF(NOT(B1522 = ""), IF(Data_Final!K1522 +Data_Final!L1522 + Data_Final!M1522 = Data_Final!J1522, "VALID", "NILAI TIDAK SESUAI PERJUMLAHAN NCA"), "")</f>
        <v/>
      </c>
      <c r="F1522" s="37" t="str">
        <f>IF(NOT(B1522 = ""), IF(Data_Final!O1522 + Data_Final!S1522 = Data_Final!N1522, "VALID", "NILAI TIDAK SESUAI DENGAN PERJUMLAHAN LIABILITAS"), "")</f>
        <v/>
      </c>
      <c r="G1522" s="37" t="str">
        <f>IF(NOT(B1522 = ""), IF(Data_Final!P1522 +Data_Final!Q1522 +Data_Final!R1522 = Data_Final!O1522, "VALID", "NILAI TIDAK PERJUMLAHAN STL"), "")</f>
        <v/>
      </c>
      <c r="H1522" s="37" t="str">
        <f>IF(NOT(B1522 = ""), IF(Data_Final!T1522 +Data_Final!U1522 +Data_Final!V1522 = Data_Final!S1522, "VALID", "NILAI TIDAK SESUAI PERJUMLAHAN LTL"), "")</f>
        <v/>
      </c>
      <c r="I1522" s="37" t="str">
        <f>IF(NOT(B1522 = ""), IF(Data_Final!D1522 - Data_Final!N1522 = Data_Final!W1522, "VALID", "NILAI TIDAK SESUAI PERJUMLAHAN EQUITY"), "")</f>
        <v/>
      </c>
      <c r="J1522" s="37" t="str">
        <f>IF(NOT(B1522 = ""), IF(Data_Final!Y1522 + Data_Final!Z1522 = Data_Final!X1522, "VALID", "NILAI TIDAK SESUAI DENGAN PERJUMLAHAN REVENUE"), "")</f>
        <v/>
      </c>
      <c r="K1522" s="37" t="str">
        <f>IF(NOT(B1522 = ""), IF(Data_Final!Z1522 + Data_Final!AA1522 - Data_Final!AB1522 = Data_Final!AC1522, "VALID", "NILAI TIDAK SESUAI PERJUMLAHAN PROFIT BEFORE TAX"), "")</f>
        <v/>
      </c>
      <c r="L1522" s="37" t="str">
        <f>IF(NOT(B1522 = ""), IF(VALUE(Data_Final!X1522 - Data_Final!Y1522) = VALUE(Data_Final!Z1522), "VALID", "NILAI TIDAK SESUAI DENGAN PERJUMLAHAN GROSS PROFIT"), "")</f>
        <v/>
      </c>
    </row>
    <row r="1523" spans="1:12">
      <c r="A1523" s="36" t="str">
        <f t="shared" si="23"/>
        <v/>
      </c>
      <c r="B1523" s="79" t="str">
        <f>IF(Data!D1523 = 0, "", Data!D1523)</f>
        <v/>
      </c>
      <c r="C1523" s="37" t="str">
        <f>IF(NOT(B1523 = ""), IF(AND((Data_Final!E1523 + Data_Final!J1523 = Data_Final!D1523),(Data_Final!N1523 + Data_Final!W1523 = Data_Final!D1523)), "VALID", "NILAI TIDAK SESUAI"), "")</f>
        <v/>
      </c>
      <c r="D1523" s="37" t="str">
        <f>IF(NOT(B1523 = ""), IF(Data_Final!F1523 + Data_Final!G1523 + Data_Final!H1523 + Data_Final!I1523 = Data_Final!E1523, "VALID", "NILAI TIDAK SESUAI DENGAN PERJUMLAHAN CURRENT ASET"), "")</f>
        <v/>
      </c>
      <c r="E1523" s="37" t="str">
        <f>IF(NOT(B1523 = ""), IF(Data_Final!K1523 +Data_Final!L1523 + Data_Final!M1523 = Data_Final!J1523, "VALID", "NILAI TIDAK SESUAI PERJUMLAHAN NCA"), "")</f>
        <v/>
      </c>
      <c r="F1523" s="37" t="str">
        <f>IF(NOT(B1523 = ""), IF(Data_Final!O1523 + Data_Final!S1523 = Data_Final!N1523, "VALID", "NILAI TIDAK SESUAI DENGAN PERJUMLAHAN LIABILITAS"), "")</f>
        <v/>
      </c>
      <c r="G1523" s="37" t="str">
        <f>IF(NOT(B1523 = ""), IF(Data_Final!P1523 +Data_Final!Q1523 +Data_Final!R1523 = Data_Final!O1523, "VALID", "NILAI TIDAK PERJUMLAHAN STL"), "")</f>
        <v/>
      </c>
      <c r="H1523" s="37" t="str">
        <f>IF(NOT(B1523 = ""), IF(Data_Final!T1523 +Data_Final!U1523 +Data_Final!V1523 = Data_Final!S1523, "VALID", "NILAI TIDAK SESUAI PERJUMLAHAN LTL"), "")</f>
        <v/>
      </c>
      <c r="I1523" s="37" t="str">
        <f>IF(NOT(B1523 = ""), IF(Data_Final!D1523 - Data_Final!N1523 = Data_Final!W1523, "VALID", "NILAI TIDAK SESUAI PERJUMLAHAN EQUITY"), "")</f>
        <v/>
      </c>
      <c r="J1523" s="37" t="str">
        <f>IF(NOT(B1523 = ""), IF(Data_Final!Y1523 + Data_Final!Z1523 = Data_Final!X1523, "VALID", "NILAI TIDAK SESUAI DENGAN PERJUMLAHAN REVENUE"), "")</f>
        <v/>
      </c>
      <c r="K1523" s="37" t="str">
        <f>IF(NOT(B1523 = ""), IF(Data_Final!Z1523 + Data_Final!AA1523 - Data_Final!AB1523 = Data_Final!AC1523, "VALID", "NILAI TIDAK SESUAI PERJUMLAHAN PROFIT BEFORE TAX"), "")</f>
        <v/>
      </c>
      <c r="L1523" s="37" t="str">
        <f>IF(NOT(B1523 = ""), IF(VALUE(Data_Final!X1523 - Data_Final!Y1523) = VALUE(Data_Final!Z1523), "VALID", "NILAI TIDAK SESUAI DENGAN PERJUMLAHAN GROSS PROFIT"), "")</f>
        <v/>
      </c>
    </row>
    <row r="1524" spans="1:12">
      <c r="A1524" s="36" t="str">
        <f t="shared" si="23"/>
        <v/>
      </c>
      <c r="B1524" s="79" t="str">
        <f>IF(Data!D1524 = 0, "", Data!D1524)</f>
        <v/>
      </c>
      <c r="C1524" s="37" t="str">
        <f>IF(NOT(B1524 = ""), IF(AND((Data_Final!E1524 + Data_Final!J1524 = Data_Final!D1524),(Data_Final!N1524 + Data_Final!W1524 = Data_Final!D1524)), "VALID", "NILAI TIDAK SESUAI"), "")</f>
        <v/>
      </c>
      <c r="D1524" s="37" t="str">
        <f>IF(NOT(B1524 = ""), IF(Data_Final!F1524 + Data_Final!G1524 + Data_Final!H1524 + Data_Final!I1524 = Data_Final!E1524, "VALID", "NILAI TIDAK SESUAI DENGAN PERJUMLAHAN CURRENT ASET"), "")</f>
        <v/>
      </c>
      <c r="E1524" s="37" t="str">
        <f>IF(NOT(B1524 = ""), IF(Data_Final!K1524 +Data_Final!L1524 + Data_Final!M1524 = Data_Final!J1524, "VALID", "NILAI TIDAK SESUAI PERJUMLAHAN NCA"), "")</f>
        <v/>
      </c>
      <c r="F1524" s="37" t="str">
        <f>IF(NOT(B1524 = ""), IF(Data_Final!O1524 + Data_Final!S1524 = Data_Final!N1524, "VALID", "NILAI TIDAK SESUAI DENGAN PERJUMLAHAN LIABILITAS"), "")</f>
        <v/>
      </c>
      <c r="G1524" s="37" t="str">
        <f>IF(NOT(B1524 = ""), IF(Data_Final!P1524 +Data_Final!Q1524 +Data_Final!R1524 = Data_Final!O1524, "VALID", "NILAI TIDAK PERJUMLAHAN STL"), "")</f>
        <v/>
      </c>
      <c r="H1524" s="37" t="str">
        <f>IF(NOT(B1524 = ""), IF(Data_Final!T1524 +Data_Final!U1524 +Data_Final!V1524 = Data_Final!S1524, "VALID", "NILAI TIDAK SESUAI PERJUMLAHAN LTL"), "")</f>
        <v/>
      </c>
      <c r="I1524" s="37" t="str">
        <f>IF(NOT(B1524 = ""), IF(Data_Final!D1524 - Data_Final!N1524 = Data_Final!W1524, "VALID", "NILAI TIDAK SESUAI PERJUMLAHAN EQUITY"), "")</f>
        <v/>
      </c>
      <c r="J1524" s="37" t="str">
        <f>IF(NOT(B1524 = ""), IF(Data_Final!Y1524 + Data_Final!Z1524 = Data_Final!X1524, "VALID", "NILAI TIDAK SESUAI DENGAN PERJUMLAHAN REVENUE"), "")</f>
        <v/>
      </c>
      <c r="K1524" s="37" t="str">
        <f>IF(NOT(B1524 = ""), IF(Data_Final!Z1524 + Data_Final!AA1524 - Data_Final!AB1524 = Data_Final!AC1524, "VALID", "NILAI TIDAK SESUAI PERJUMLAHAN PROFIT BEFORE TAX"), "")</f>
        <v/>
      </c>
      <c r="L1524" s="37" t="str">
        <f>IF(NOT(B1524 = ""), IF(VALUE(Data_Final!X1524 - Data_Final!Y1524) = VALUE(Data_Final!Z1524), "VALID", "NILAI TIDAK SESUAI DENGAN PERJUMLAHAN GROSS PROFIT"), "")</f>
        <v/>
      </c>
    </row>
    <row r="1525" spans="1:12">
      <c r="A1525" s="36" t="str">
        <f t="shared" si="23"/>
        <v/>
      </c>
      <c r="B1525" s="79" t="str">
        <f>IF(Data!D1525 = 0, "", Data!D1525)</f>
        <v/>
      </c>
      <c r="C1525" s="37" t="str">
        <f>IF(NOT(B1525 = ""), IF(AND((Data_Final!E1525 + Data_Final!J1525 = Data_Final!D1525),(Data_Final!N1525 + Data_Final!W1525 = Data_Final!D1525)), "VALID", "NILAI TIDAK SESUAI"), "")</f>
        <v/>
      </c>
      <c r="D1525" s="37" t="str">
        <f>IF(NOT(B1525 = ""), IF(Data_Final!F1525 + Data_Final!G1525 + Data_Final!H1525 + Data_Final!I1525 = Data_Final!E1525, "VALID", "NILAI TIDAK SESUAI DENGAN PERJUMLAHAN CURRENT ASET"), "")</f>
        <v/>
      </c>
      <c r="E1525" s="37" t="str">
        <f>IF(NOT(B1525 = ""), IF(Data_Final!K1525 +Data_Final!L1525 + Data_Final!M1525 = Data_Final!J1525, "VALID", "NILAI TIDAK SESUAI PERJUMLAHAN NCA"), "")</f>
        <v/>
      </c>
      <c r="F1525" s="37" t="str">
        <f>IF(NOT(B1525 = ""), IF(Data_Final!O1525 + Data_Final!S1525 = Data_Final!N1525, "VALID", "NILAI TIDAK SESUAI DENGAN PERJUMLAHAN LIABILITAS"), "")</f>
        <v/>
      </c>
      <c r="G1525" s="37" t="str">
        <f>IF(NOT(B1525 = ""), IF(Data_Final!P1525 +Data_Final!Q1525 +Data_Final!R1525 = Data_Final!O1525, "VALID", "NILAI TIDAK PERJUMLAHAN STL"), "")</f>
        <v/>
      </c>
      <c r="H1525" s="37" t="str">
        <f>IF(NOT(B1525 = ""), IF(Data_Final!T1525 +Data_Final!U1525 +Data_Final!V1525 = Data_Final!S1525, "VALID", "NILAI TIDAK SESUAI PERJUMLAHAN LTL"), "")</f>
        <v/>
      </c>
      <c r="I1525" s="37" t="str">
        <f>IF(NOT(B1525 = ""), IF(Data_Final!D1525 - Data_Final!N1525 = Data_Final!W1525, "VALID", "NILAI TIDAK SESUAI PERJUMLAHAN EQUITY"), "")</f>
        <v/>
      </c>
      <c r="J1525" s="37" t="str">
        <f>IF(NOT(B1525 = ""), IF(Data_Final!Y1525 + Data_Final!Z1525 = Data_Final!X1525, "VALID", "NILAI TIDAK SESUAI DENGAN PERJUMLAHAN REVENUE"), "")</f>
        <v/>
      </c>
      <c r="K1525" s="37" t="str">
        <f>IF(NOT(B1525 = ""), IF(Data_Final!Z1525 + Data_Final!AA1525 - Data_Final!AB1525 = Data_Final!AC1525, "VALID", "NILAI TIDAK SESUAI PERJUMLAHAN PROFIT BEFORE TAX"), "")</f>
        <v/>
      </c>
      <c r="L1525" s="37" t="str">
        <f>IF(NOT(B1525 = ""), IF(VALUE(Data_Final!X1525 - Data_Final!Y1525) = VALUE(Data_Final!Z1525), "VALID", "NILAI TIDAK SESUAI DENGAN PERJUMLAHAN GROSS PROFIT"), "")</f>
        <v/>
      </c>
    </row>
    <row r="1526" spans="1:12">
      <c r="A1526" s="36" t="str">
        <f t="shared" si="23"/>
        <v/>
      </c>
      <c r="B1526" s="79" t="str">
        <f>IF(Data!D1526 = 0, "", Data!D1526)</f>
        <v/>
      </c>
      <c r="C1526" s="37" t="str">
        <f>IF(NOT(B1526 = ""), IF(AND((Data_Final!E1526 + Data_Final!J1526 = Data_Final!D1526),(Data_Final!N1526 + Data_Final!W1526 = Data_Final!D1526)), "VALID", "NILAI TIDAK SESUAI"), "")</f>
        <v/>
      </c>
      <c r="D1526" s="37" t="str">
        <f>IF(NOT(B1526 = ""), IF(Data_Final!F1526 + Data_Final!G1526 + Data_Final!H1526 + Data_Final!I1526 = Data_Final!E1526, "VALID", "NILAI TIDAK SESUAI DENGAN PERJUMLAHAN CURRENT ASET"), "")</f>
        <v/>
      </c>
      <c r="E1526" s="37" t="str">
        <f>IF(NOT(B1526 = ""), IF(Data_Final!K1526 +Data_Final!L1526 + Data_Final!M1526 = Data_Final!J1526, "VALID", "NILAI TIDAK SESUAI PERJUMLAHAN NCA"), "")</f>
        <v/>
      </c>
      <c r="F1526" s="37" t="str">
        <f>IF(NOT(B1526 = ""), IF(Data_Final!O1526 + Data_Final!S1526 = Data_Final!N1526, "VALID", "NILAI TIDAK SESUAI DENGAN PERJUMLAHAN LIABILITAS"), "")</f>
        <v/>
      </c>
      <c r="G1526" s="37" t="str">
        <f>IF(NOT(B1526 = ""), IF(Data_Final!P1526 +Data_Final!Q1526 +Data_Final!R1526 = Data_Final!O1526, "VALID", "NILAI TIDAK PERJUMLAHAN STL"), "")</f>
        <v/>
      </c>
      <c r="H1526" s="37" t="str">
        <f>IF(NOT(B1526 = ""), IF(Data_Final!T1526 +Data_Final!U1526 +Data_Final!V1526 = Data_Final!S1526, "VALID", "NILAI TIDAK SESUAI PERJUMLAHAN LTL"), "")</f>
        <v/>
      </c>
      <c r="I1526" s="37" t="str">
        <f>IF(NOT(B1526 = ""), IF(Data_Final!D1526 - Data_Final!N1526 = Data_Final!W1526, "VALID", "NILAI TIDAK SESUAI PERJUMLAHAN EQUITY"), "")</f>
        <v/>
      </c>
      <c r="J1526" s="37" t="str">
        <f>IF(NOT(B1526 = ""), IF(Data_Final!Y1526 + Data_Final!Z1526 = Data_Final!X1526, "VALID", "NILAI TIDAK SESUAI DENGAN PERJUMLAHAN REVENUE"), "")</f>
        <v/>
      </c>
      <c r="K1526" s="37" t="str">
        <f>IF(NOT(B1526 = ""), IF(Data_Final!Z1526 + Data_Final!AA1526 - Data_Final!AB1526 = Data_Final!AC1526, "VALID", "NILAI TIDAK SESUAI PERJUMLAHAN PROFIT BEFORE TAX"), "")</f>
        <v/>
      </c>
      <c r="L1526" s="37" t="str">
        <f>IF(NOT(B1526 = ""), IF(VALUE(Data_Final!X1526 - Data_Final!Y1526) = VALUE(Data_Final!Z1526), "VALID", "NILAI TIDAK SESUAI DENGAN PERJUMLAHAN GROSS PROFIT"), "")</f>
        <v/>
      </c>
    </row>
    <row r="1527" spans="1:12">
      <c r="A1527" s="36" t="str">
        <f t="shared" si="23"/>
        <v/>
      </c>
      <c r="B1527" s="79" t="str">
        <f>IF(Data!D1527 = 0, "", Data!D1527)</f>
        <v/>
      </c>
      <c r="C1527" s="37" t="str">
        <f>IF(NOT(B1527 = ""), IF(AND((Data_Final!E1527 + Data_Final!J1527 = Data_Final!D1527),(Data_Final!N1527 + Data_Final!W1527 = Data_Final!D1527)), "VALID", "NILAI TIDAK SESUAI"), "")</f>
        <v/>
      </c>
      <c r="D1527" s="37" t="str">
        <f>IF(NOT(B1527 = ""), IF(Data_Final!F1527 + Data_Final!G1527 + Data_Final!H1527 + Data_Final!I1527 = Data_Final!E1527, "VALID", "NILAI TIDAK SESUAI DENGAN PERJUMLAHAN CURRENT ASET"), "")</f>
        <v/>
      </c>
      <c r="E1527" s="37" t="str">
        <f>IF(NOT(B1527 = ""), IF(Data_Final!K1527 +Data_Final!L1527 + Data_Final!M1527 = Data_Final!J1527, "VALID", "NILAI TIDAK SESUAI PERJUMLAHAN NCA"), "")</f>
        <v/>
      </c>
      <c r="F1527" s="37" t="str">
        <f>IF(NOT(B1527 = ""), IF(Data_Final!O1527 + Data_Final!S1527 = Data_Final!N1527, "VALID", "NILAI TIDAK SESUAI DENGAN PERJUMLAHAN LIABILITAS"), "")</f>
        <v/>
      </c>
      <c r="G1527" s="37" t="str">
        <f>IF(NOT(B1527 = ""), IF(Data_Final!P1527 +Data_Final!Q1527 +Data_Final!R1527 = Data_Final!O1527, "VALID", "NILAI TIDAK PERJUMLAHAN STL"), "")</f>
        <v/>
      </c>
      <c r="H1527" s="37" t="str">
        <f>IF(NOT(B1527 = ""), IF(Data_Final!T1527 +Data_Final!U1527 +Data_Final!V1527 = Data_Final!S1527, "VALID", "NILAI TIDAK SESUAI PERJUMLAHAN LTL"), "")</f>
        <v/>
      </c>
      <c r="I1527" s="37" t="str">
        <f>IF(NOT(B1527 = ""), IF(Data_Final!D1527 - Data_Final!N1527 = Data_Final!W1527, "VALID", "NILAI TIDAK SESUAI PERJUMLAHAN EQUITY"), "")</f>
        <v/>
      </c>
      <c r="J1527" s="37" t="str">
        <f>IF(NOT(B1527 = ""), IF(Data_Final!Y1527 + Data_Final!Z1527 = Data_Final!X1527, "VALID", "NILAI TIDAK SESUAI DENGAN PERJUMLAHAN REVENUE"), "")</f>
        <v/>
      </c>
      <c r="K1527" s="37" t="str">
        <f>IF(NOT(B1527 = ""), IF(Data_Final!Z1527 + Data_Final!AA1527 - Data_Final!AB1527 = Data_Final!AC1527, "VALID", "NILAI TIDAK SESUAI PERJUMLAHAN PROFIT BEFORE TAX"), "")</f>
        <v/>
      </c>
      <c r="L1527" s="37" t="str">
        <f>IF(NOT(B1527 = ""), IF(VALUE(Data_Final!X1527 - Data_Final!Y1527) = VALUE(Data_Final!Z1527), "VALID", "NILAI TIDAK SESUAI DENGAN PERJUMLAHAN GROSS PROFIT"), "")</f>
        <v/>
      </c>
    </row>
    <row r="1528" spans="1:12">
      <c r="A1528" s="36" t="str">
        <f t="shared" si="23"/>
        <v/>
      </c>
      <c r="B1528" s="79" t="str">
        <f>IF(Data!D1528 = 0, "", Data!D1528)</f>
        <v/>
      </c>
      <c r="C1528" s="37" t="str">
        <f>IF(NOT(B1528 = ""), IF(AND((Data_Final!E1528 + Data_Final!J1528 = Data_Final!D1528),(Data_Final!N1528 + Data_Final!W1528 = Data_Final!D1528)), "VALID", "NILAI TIDAK SESUAI"), "")</f>
        <v/>
      </c>
      <c r="D1528" s="37" t="str">
        <f>IF(NOT(B1528 = ""), IF(Data_Final!F1528 + Data_Final!G1528 + Data_Final!H1528 + Data_Final!I1528 = Data_Final!E1528, "VALID", "NILAI TIDAK SESUAI DENGAN PERJUMLAHAN CURRENT ASET"), "")</f>
        <v/>
      </c>
      <c r="E1528" s="37" t="str">
        <f>IF(NOT(B1528 = ""), IF(Data_Final!K1528 +Data_Final!L1528 + Data_Final!M1528 = Data_Final!J1528, "VALID", "NILAI TIDAK SESUAI PERJUMLAHAN NCA"), "")</f>
        <v/>
      </c>
      <c r="F1528" s="37" t="str">
        <f>IF(NOT(B1528 = ""), IF(Data_Final!O1528 + Data_Final!S1528 = Data_Final!N1528, "VALID", "NILAI TIDAK SESUAI DENGAN PERJUMLAHAN LIABILITAS"), "")</f>
        <v/>
      </c>
      <c r="G1528" s="37" t="str">
        <f>IF(NOT(B1528 = ""), IF(Data_Final!P1528 +Data_Final!Q1528 +Data_Final!R1528 = Data_Final!O1528, "VALID", "NILAI TIDAK PERJUMLAHAN STL"), "")</f>
        <v/>
      </c>
      <c r="H1528" s="37" t="str">
        <f>IF(NOT(B1528 = ""), IF(Data_Final!T1528 +Data_Final!U1528 +Data_Final!V1528 = Data_Final!S1528, "VALID", "NILAI TIDAK SESUAI PERJUMLAHAN LTL"), "")</f>
        <v/>
      </c>
      <c r="I1528" s="37" t="str">
        <f>IF(NOT(B1528 = ""), IF(Data_Final!D1528 - Data_Final!N1528 = Data_Final!W1528, "VALID", "NILAI TIDAK SESUAI PERJUMLAHAN EQUITY"), "")</f>
        <v/>
      </c>
      <c r="J1528" s="37" t="str">
        <f>IF(NOT(B1528 = ""), IF(Data_Final!Y1528 + Data_Final!Z1528 = Data_Final!X1528, "VALID", "NILAI TIDAK SESUAI DENGAN PERJUMLAHAN REVENUE"), "")</f>
        <v/>
      </c>
      <c r="K1528" s="37" t="str">
        <f>IF(NOT(B1528 = ""), IF(Data_Final!Z1528 + Data_Final!AA1528 - Data_Final!AB1528 = Data_Final!AC1528, "VALID", "NILAI TIDAK SESUAI PERJUMLAHAN PROFIT BEFORE TAX"), "")</f>
        <v/>
      </c>
      <c r="L1528" s="37" t="str">
        <f>IF(NOT(B1528 = ""), IF(VALUE(Data_Final!X1528 - Data_Final!Y1528) = VALUE(Data_Final!Z1528), "VALID", "NILAI TIDAK SESUAI DENGAN PERJUMLAHAN GROSS PROFIT"), "")</f>
        <v/>
      </c>
    </row>
    <row r="1529" spans="1:12">
      <c r="A1529" s="36" t="str">
        <f t="shared" si="23"/>
        <v/>
      </c>
      <c r="B1529" s="79" t="str">
        <f>IF(Data!D1529 = 0, "", Data!D1529)</f>
        <v/>
      </c>
      <c r="C1529" s="37" t="str">
        <f>IF(NOT(B1529 = ""), IF(AND((Data_Final!E1529 + Data_Final!J1529 = Data_Final!D1529),(Data_Final!N1529 + Data_Final!W1529 = Data_Final!D1529)), "VALID", "NILAI TIDAK SESUAI"), "")</f>
        <v/>
      </c>
      <c r="D1529" s="37" t="str">
        <f>IF(NOT(B1529 = ""), IF(Data_Final!F1529 + Data_Final!G1529 + Data_Final!H1529 + Data_Final!I1529 = Data_Final!E1529, "VALID", "NILAI TIDAK SESUAI DENGAN PERJUMLAHAN CURRENT ASET"), "")</f>
        <v/>
      </c>
      <c r="E1529" s="37" t="str">
        <f>IF(NOT(B1529 = ""), IF(Data_Final!K1529 +Data_Final!L1529 + Data_Final!M1529 = Data_Final!J1529, "VALID", "NILAI TIDAK SESUAI PERJUMLAHAN NCA"), "")</f>
        <v/>
      </c>
      <c r="F1529" s="37" t="str">
        <f>IF(NOT(B1529 = ""), IF(Data_Final!O1529 + Data_Final!S1529 = Data_Final!N1529, "VALID", "NILAI TIDAK SESUAI DENGAN PERJUMLAHAN LIABILITAS"), "")</f>
        <v/>
      </c>
      <c r="G1529" s="37" t="str">
        <f>IF(NOT(B1529 = ""), IF(Data_Final!P1529 +Data_Final!Q1529 +Data_Final!R1529 = Data_Final!O1529, "VALID", "NILAI TIDAK PERJUMLAHAN STL"), "")</f>
        <v/>
      </c>
      <c r="H1529" s="37" t="str">
        <f>IF(NOT(B1529 = ""), IF(Data_Final!T1529 +Data_Final!U1529 +Data_Final!V1529 = Data_Final!S1529, "VALID", "NILAI TIDAK SESUAI PERJUMLAHAN LTL"), "")</f>
        <v/>
      </c>
      <c r="I1529" s="37" t="str">
        <f>IF(NOT(B1529 = ""), IF(Data_Final!D1529 - Data_Final!N1529 = Data_Final!W1529, "VALID", "NILAI TIDAK SESUAI PERJUMLAHAN EQUITY"), "")</f>
        <v/>
      </c>
      <c r="J1529" s="37" t="str">
        <f>IF(NOT(B1529 = ""), IF(Data_Final!Y1529 + Data_Final!Z1529 = Data_Final!X1529, "VALID", "NILAI TIDAK SESUAI DENGAN PERJUMLAHAN REVENUE"), "")</f>
        <v/>
      </c>
      <c r="K1529" s="37" t="str">
        <f>IF(NOT(B1529 = ""), IF(Data_Final!Z1529 + Data_Final!AA1529 - Data_Final!AB1529 = Data_Final!AC1529, "VALID", "NILAI TIDAK SESUAI PERJUMLAHAN PROFIT BEFORE TAX"), "")</f>
        <v/>
      </c>
      <c r="L1529" s="37" t="str">
        <f>IF(NOT(B1529 = ""), IF(VALUE(Data_Final!X1529 - Data_Final!Y1529) = VALUE(Data_Final!Z1529), "VALID", "NILAI TIDAK SESUAI DENGAN PERJUMLAHAN GROSS PROFIT"), "")</f>
        <v/>
      </c>
    </row>
    <row r="1530" spans="1:12">
      <c r="A1530" s="36" t="str">
        <f t="shared" si="23"/>
        <v/>
      </c>
      <c r="B1530" s="79" t="str">
        <f>IF(Data!D1530 = 0, "", Data!D1530)</f>
        <v/>
      </c>
      <c r="C1530" s="37" t="str">
        <f>IF(NOT(B1530 = ""), IF(AND((Data_Final!E1530 + Data_Final!J1530 = Data_Final!D1530),(Data_Final!N1530 + Data_Final!W1530 = Data_Final!D1530)), "VALID", "NILAI TIDAK SESUAI"), "")</f>
        <v/>
      </c>
      <c r="D1530" s="37" t="str">
        <f>IF(NOT(B1530 = ""), IF(Data_Final!F1530 + Data_Final!G1530 + Data_Final!H1530 + Data_Final!I1530 = Data_Final!E1530, "VALID", "NILAI TIDAK SESUAI DENGAN PERJUMLAHAN CURRENT ASET"), "")</f>
        <v/>
      </c>
      <c r="E1530" s="37" t="str">
        <f>IF(NOT(B1530 = ""), IF(Data_Final!K1530 +Data_Final!L1530 + Data_Final!M1530 = Data_Final!J1530, "VALID", "NILAI TIDAK SESUAI PERJUMLAHAN NCA"), "")</f>
        <v/>
      </c>
      <c r="F1530" s="37" t="str">
        <f>IF(NOT(B1530 = ""), IF(Data_Final!O1530 + Data_Final!S1530 = Data_Final!N1530, "VALID", "NILAI TIDAK SESUAI DENGAN PERJUMLAHAN LIABILITAS"), "")</f>
        <v/>
      </c>
      <c r="G1530" s="37" t="str">
        <f>IF(NOT(B1530 = ""), IF(Data_Final!P1530 +Data_Final!Q1530 +Data_Final!R1530 = Data_Final!O1530, "VALID", "NILAI TIDAK PERJUMLAHAN STL"), "")</f>
        <v/>
      </c>
      <c r="H1530" s="37" t="str">
        <f>IF(NOT(B1530 = ""), IF(Data_Final!T1530 +Data_Final!U1530 +Data_Final!V1530 = Data_Final!S1530, "VALID", "NILAI TIDAK SESUAI PERJUMLAHAN LTL"), "")</f>
        <v/>
      </c>
      <c r="I1530" s="37" t="str">
        <f>IF(NOT(B1530 = ""), IF(Data_Final!D1530 - Data_Final!N1530 = Data_Final!W1530, "VALID", "NILAI TIDAK SESUAI PERJUMLAHAN EQUITY"), "")</f>
        <v/>
      </c>
      <c r="J1530" s="37" t="str">
        <f>IF(NOT(B1530 = ""), IF(Data_Final!Y1530 + Data_Final!Z1530 = Data_Final!X1530, "VALID", "NILAI TIDAK SESUAI DENGAN PERJUMLAHAN REVENUE"), "")</f>
        <v/>
      </c>
      <c r="K1530" s="37" t="str">
        <f>IF(NOT(B1530 = ""), IF(Data_Final!Z1530 + Data_Final!AA1530 - Data_Final!AB1530 = Data_Final!AC1530, "VALID", "NILAI TIDAK SESUAI PERJUMLAHAN PROFIT BEFORE TAX"), "")</f>
        <v/>
      </c>
      <c r="L1530" s="37" t="str">
        <f>IF(NOT(B1530 = ""), IF(VALUE(Data_Final!X1530 - Data_Final!Y1530) = VALUE(Data_Final!Z1530), "VALID", "NILAI TIDAK SESUAI DENGAN PERJUMLAHAN GROSS PROFIT"), "")</f>
        <v/>
      </c>
    </row>
    <row r="1531" spans="1:12">
      <c r="A1531" s="36" t="str">
        <f t="shared" si="23"/>
        <v/>
      </c>
      <c r="B1531" s="79" t="str">
        <f>IF(Data!D1531 = 0, "", Data!D1531)</f>
        <v/>
      </c>
      <c r="C1531" s="37" t="str">
        <f>IF(NOT(B1531 = ""), IF(AND((Data_Final!E1531 + Data_Final!J1531 = Data_Final!D1531),(Data_Final!N1531 + Data_Final!W1531 = Data_Final!D1531)), "VALID", "NILAI TIDAK SESUAI"), "")</f>
        <v/>
      </c>
      <c r="D1531" s="37" t="str">
        <f>IF(NOT(B1531 = ""), IF(Data_Final!F1531 + Data_Final!G1531 + Data_Final!H1531 + Data_Final!I1531 = Data_Final!E1531, "VALID", "NILAI TIDAK SESUAI DENGAN PERJUMLAHAN CURRENT ASET"), "")</f>
        <v/>
      </c>
      <c r="E1531" s="37" t="str">
        <f>IF(NOT(B1531 = ""), IF(Data_Final!K1531 +Data_Final!L1531 + Data_Final!M1531 = Data_Final!J1531, "VALID", "NILAI TIDAK SESUAI PERJUMLAHAN NCA"), "")</f>
        <v/>
      </c>
      <c r="F1531" s="37" t="str">
        <f>IF(NOT(B1531 = ""), IF(Data_Final!O1531 + Data_Final!S1531 = Data_Final!N1531, "VALID", "NILAI TIDAK SESUAI DENGAN PERJUMLAHAN LIABILITAS"), "")</f>
        <v/>
      </c>
      <c r="G1531" s="37" t="str">
        <f>IF(NOT(B1531 = ""), IF(Data_Final!P1531 +Data_Final!Q1531 +Data_Final!R1531 = Data_Final!O1531, "VALID", "NILAI TIDAK PERJUMLAHAN STL"), "")</f>
        <v/>
      </c>
      <c r="H1531" s="37" t="str">
        <f>IF(NOT(B1531 = ""), IF(Data_Final!T1531 +Data_Final!U1531 +Data_Final!V1531 = Data_Final!S1531, "VALID", "NILAI TIDAK SESUAI PERJUMLAHAN LTL"), "")</f>
        <v/>
      </c>
      <c r="I1531" s="37" t="str">
        <f>IF(NOT(B1531 = ""), IF(Data_Final!D1531 - Data_Final!N1531 = Data_Final!W1531, "VALID", "NILAI TIDAK SESUAI PERJUMLAHAN EQUITY"), "")</f>
        <v/>
      </c>
      <c r="J1531" s="37" t="str">
        <f>IF(NOT(B1531 = ""), IF(Data_Final!Y1531 + Data_Final!Z1531 = Data_Final!X1531, "VALID", "NILAI TIDAK SESUAI DENGAN PERJUMLAHAN REVENUE"), "")</f>
        <v/>
      </c>
      <c r="K1531" s="37" t="str">
        <f>IF(NOT(B1531 = ""), IF(Data_Final!Z1531 + Data_Final!AA1531 - Data_Final!AB1531 = Data_Final!AC1531, "VALID", "NILAI TIDAK SESUAI PERJUMLAHAN PROFIT BEFORE TAX"), "")</f>
        <v/>
      </c>
      <c r="L1531" s="37" t="str">
        <f>IF(NOT(B1531 = ""), IF(VALUE(Data_Final!X1531 - Data_Final!Y1531) = VALUE(Data_Final!Z1531), "VALID", "NILAI TIDAK SESUAI DENGAN PERJUMLAHAN GROSS PROFIT"), "")</f>
        <v/>
      </c>
    </row>
    <row r="1532" spans="1:12">
      <c r="A1532" s="36" t="str">
        <f t="shared" si="23"/>
        <v/>
      </c>
      <c r="B1532" s="79" t="str">
        <f>IF(Data!D1532 = 0, "", Data!D1532)</f>
        <v/>
      </c>
      <c r="C1532" s="37" t="str">
        <f>IF(NOT(B1532 = ""), IF(AND((Data_Final!E1532 + Data_Final!J1532 = Data_Final!D1532),(Data_Final!N1532 + Data_Final!W1532 = Data_Final!D1532)), "VALID", "NILAI TIDAK SESUAI"), "")</f>
        <v/>
      </c>
      <c r="D1532" s="37" t="str">
        <f>IF(NOT(B1532 = ""), IF(Data_Final!F1532 + Data_Final!G1532 + Data_Final!H1532 + Data_Final!I1532 = Data_Final!E1532, "VALID", "NILAI TIDAK SESUAI DENGAN PERJUMLAHAN CURRENT ASET"), "")</f>
        <v/>
      </c>
      <c r="E1532" s="37" t="str">
        <f>IF(NOT(B1532 = ""), IF(Data_Final!K1532 +Data_Final!L1532 + Data_Final!M1532 = Data_Final!J1532, "VALID", "NILAI TIDAK SESUAI PERJUMLAHAN NCA"), "")</f>
        <v/>
      </c>
      <c r="F1532" s="37" t="str">
        <f>IF(NOT(B1532 = ""), IF(Data_Final!O1532 + Data_Final!S1532 = Data_Final!N1532, "VALID", "NILAI TIDAK SESUAI DENGAN PERJUMLAHAN LIABILITAS"), "")</f>
        <v/>
      </c>
      <c r="G1532" s="37" t="str">
        <f>IF(NOT(B1532 = ""), IF(Data_Final!P1532 +Data_Final!Q1532 +Data_Final!R1532 = Data_Final!O1532, "VALID", "NILAI TIDAK PERJUMLAHAN STL"), "")</f>
        <v/>
      </c>
      <c r="H1532" s="37" t="str">
        <f>IF(NOT(B1532 = ""), IF(Data_Final!T1532 +Data_Final!U1532 +Data_Final!V1532 = Data_Final!S1532, "VALID", "NILAI TIDAK SESUAI PERJUMLAHAN LTL"), "")</f>
        <v/>
      </c>
      <c r="I1532" s="37" t="str">
        <f>IF(NOT(B1532 = ""), IF(Data_Final!D1532 - Data_Final!N1532 = Data_Final!W1532, "VALID", "NILAI TIDAK SESUAI PERJUMLAHAN EQUITY"), "")</f>
        <v/>
      </c>
      <c r="J1532" s="37" t="str">
        <f>IF(NOT(B1532 = ""), IF(Data_Final!Y1532 + Data_Final!Z1532 = Data_Final!X1532, "VALID", "NILAI TIDAK SESUAI DENGAN PERJUMLAHAN REVENUE"), "")</f>
        <v/>
      </c>
      <c r="K1532" s="37" t="str">
        <f>IF(NOT(B1532 = ""), IF(Data_Final!Z1532 + Data_Final!AA1532 - Data_Final!AB1532 = Data_Final!AC1532, "VALID", "NILAI TIDAK SESUAI PERJUMLAHAN PROFIT BEFORE TAX"), "")</f>
        <v/>
      </c>
      <c r="L1532" s="37" t="str">
        <f>IF(NOT(B1532 = ""), IF(VALUE(Data_Final!X1532 - Data_Final!Y1532) = VALUE(Data_Final!Z1532), "VALID", "NILAI TIDAK SESUAI DENGAN PERJUMLAHAN GROSS PROFIT"), "")</f>
        <v/>
      </c>
    </row>
    <row r="1533" spans="1:12">
      <c r="A1533" s="36" t="str">
        <f t="shared" si="23"/>
        <v/>
      </c>
      <c r="B1533" s="79" t="str">
        <f>IF(Data!D1533 = 0, "", Data!D1533)</f>
        <v/>
      </c>
      <c r="C1533" s="37" t="str">
        <f>IF(NOT(B1533 = ""), IF(AND((Data_Final!E1533 + Data_Final!J1533 = Data_Final!D1533),(Data_Final!N1533 + Data_Final!W1533 = Data_Final!D1533)), "VALID", "NILAI TIDAK SESUAI"), "")</f>
        <v/>
      </c>
      <c r="D1533" s="37" t="str">
        <f>IF(NOT(B1533 = ""), IF(Data_Final!F1533 + Data_Final!G1533 + Data_Final!H1533 + Data_Final!I1533 = Data_Final!E1533, "VALID", "NILAI TIDAK SESUAI DENGAN PERJUMLAHAN CURRENT ASET"), "")</f>
        <v/>
      </c>
      <c r="E1533" s="37" t="str">
        <f>IF(NOT(B1533 = ""), IF(Data_Final!K1533 +Data_Final!L1533 + Data_Final!M1533 = Data_Final!J1533, "VALID", "NILAI TIDAK SESUAI PERJUMLAHAN NCA"), "")</f>
        <v/>
      </c>
      <c r="F1533" s="37" t="str">
        <f>IF(NOT(B1533 = ""), IF(Data_Final!O1533 + Data_Final!S1533 = Data_Final!N1533, "VALID", "NILAI TIDAK SESUAI DENGAN PERJUMLAHAN LIABILITAS"), "")</f>
        <v/>
      </c>
      <c r="G1533" s="37" t="str">
        <f>IF(NOT(B1533 = ""), IF(Data_Final!P1533 +Data_Final!Q1533 +Data_Final!R1533 = Data_Final!O1533, "VALID", "NILAI TIDAK PERJUMLAHAN STL"), "")</f>
        <v/>
      </c>
      <c r="H1533" s="37" t="str">
        <f>IF(NOT(B1533 = ""), IF(Data_Final!T1533 +Data_Final!U1533 +Data_Final!V1533 = Data_Final!S1533, "VALID", "NILAI TIDAK SESUAI PERJUMLAHAN LTL"), "")</f>
        <v/>
      </c>
      <c r="I1533" s="37" t="str">
        <f>IF(NOT(B1533 = ""), IF(Data_Final!D1533 - Data_Final!N1533 = Data_Final!W1533, "VALID", "NILAI TIDAK SESUAI PERJUMLAHAN EQUITY"), "")</f>
        <v/>
      </c>
      <c r="J1533" s="37" t="str">
        <f>IF(NOT(B1533 = ""), IF(Data_Final!Y1533 + Data_Final!Z1533 = Data_Final!X1533, "VALID", "NILAI TIDAK SESUAI DENGAN PERJUMLAHAN REVENUE"), "")</f>
        <v/>
      </c>
      <c r="K1533" s="37" t="str">
        <f>IF(NOT(B1533 = ""), IF(Data_Final!Z1533 + Data_Final!AA1533 - Data_Final!AB1533 = Data_Final!AC1533, "VALID", "NILAI TIDAK SESUAI PERJUMLAHAN PROFIT BEFORE TAX"), "")</f>
        <v/>
      </c>
      <c r="L1533" s="37" t="str">
        <f>IF(NOT(B1533 = ""), IF(VALUE(Data_Final!X1533 - Data_Final!Y1533) = VALUE(Data_Final!Z1533), "VALID", "NILAI TIDAK SESUAI DENGAN PERJUMLAHAN GROSS PROFIT"), "")</f>
        <v/>
      </c>
    </row>
    <row r="1534" spans="1:12">
      <c r="A1534" s="36" t="str">
        <f t="shared" si="23"/>
        <v/>
      </c>
      <c r="B1534" s="79" t="str">
        <f>IF(Data!D1534 = 0, "", Data!D1534)</f>
        <v/>
      </c>
      <c r="C1534" s="37" t="str">
        <f>IF(NOT(B1534 = ""), IF(AND((Data_Final!E1534 + Data_Final!J1534 = Data_Final!D1534),(Data_Final!N1534 + Data_Final!W1534 = Data_Final!D1534)), "VALID", "NILAI TIDAK SESUAI"), "")</f>
        <v/>
      </c>
      <c r="D1534" s="37" t="str">
        <f>IF(NOT(B1534 = ""), IF(Data_Final!F1534 + Data_Final!G1534 + Data_Final!H1534 + Data_Final!I1534 = Data_Final!E1534, "VALID", "NILAI TIDAK SESUAI DENGAN PERJUMLAHAN CURRENT ASET"), "")</f>
        <v/>
      </c>
      <c r="E1534" s="37" t="str">
        <f>IF(NOT(B1534 = ""), IF(Data_Final!K1534 +Data_Final!L1534 + Data_Final!M1534 = Data_Final!J1534, "VALID", "NILAI TIDAK SESUAI PERJUMLAHAN NCA"), "")</f>
        <v/>
      </c>
      <c r="F1534" s="37" t="str">
        <f>IF(NOT(B1534 = ""), IF(Data_Final!O1534 + Data_Final!S1534 = Data_Final!N1534, "VALID", "NILAI TIDAK SESUAI DENGAN PERJUMLAHAN LIABILITAS"), "")</f>
        <v/>
      </c>
      <c r="G1534" s="37" t="str">
        <f>IF(NOT(B1534 = ""), IF(Data_Final!P1534 +Data_Final!Q1534 +Data_Final!R1534 = Data_Final!O1534, "VALID", "NILAI TIDAK PERJUMLAHAN STL"), "")</f>
        <v/>
      </c>
      <c r="H1534" s="37" t="str">
        <f>IF(NOT(B1534 = ""), IF(Data_Final!T1534 +Data_Final!U1534 +Data_Final!V1534 = Data_Final!S1534, "VALID", "NILAI TIDAK SESUAI PERJUMLAHAN LTL"), "")</f>
        <v/>
      </c>
      <c r="I1534" s="37" t="str">
        <f>IF(NOT(B1534 = ""), IF(Data_Final!D1534 - Data_Final!N1534 = Data_Final!W1534, "VALID", "NILAI TIDAK SESUAI PERJUMLAHAN EQUITY"), "")</f>
        <v/>
      </c>
      <c r="J1534" s="37" t="str">
        <f>IF(NOT(B1534 = ""), IF(Data_Final!Y1534 + Data_Final!Z1534 = Data_Final!X1534, "VALID", "NILAI TIDAK SESUAI DENGAN PERJUMLAHAN REVENUE"), "")</f>
        <v/>
      </c>
      <c r="K1534" s="37" t="str">
        <f>IF(NOT(B1534 = ""), IF(Data_Final!Z1534 + Data_Final!AA1534 - Data_Final!AB1534 = Data_Final!AC1534, "VALID", "NILAI TIDAK SESUAI PERJUMLAHAN PROFIT BEFORE TAX"), "")</f>
        <v/>
      </c>
      <c r="L1534" s="37" t="str">
        <f>IF(NOT(B1534 = ""), IF(VALUE(Data_Final!X1534 - Data_Final!Y1534) = VALUE(Data_Final!Z1534), "VALID", "NILAI TIDAK SESUAI DENGAN PERJUMLAHAN GROSS PROFIT"), "")</f>
        <v/>
      </c>
    </row>
    <row r="1535" spans="1:12">
      <c r="A1535" s="36" t="str">
        <f t="shared" si="23"/>
        <v/>
      </c>
      <c r="B1535" s="79" t="str">
        <f>IF(Data!D1535 = 0, "", Data!D1535)</f>
        <v/>
      </c>
      <c r="C1535" s="37" t="str">
        <f>IF(NOT(B1535 = ""), IF(AND((Data_Final!E1535 + Data_Final!J1535 = Data_Final!D1535),(Data_Final!N1535 + Data_Final!W1535 = Data_Final!D1535)), "VALID", "NILAI TIDAK SESUAI"), "")</f>
        <v/>
      </c>
      <c r="D1535" s="37" t="str">
        <f>IF(NOT(B1535 = ""), IF(Data_Final!F1535 + Data_Final!G1535 + Data_Final!H1535 + Data_Final!I1535 = Data_Final!E1535, "VALID", "NILAI TIDAK SESUAI DENGAN PERJUMLAHAN CURRENT ASET"), "")</f>
        <v/>
      </c>
      <c r="E1535" s="37" t="str">
        <f>IF(NOT(B1535 = ""), IF(Data_Final!K1535 +Data_Final!L1535 + Data_Final!M1535 = Data_Final!J1535, "VALID", "NILAI TIDAK SESUAI PERJUMLAHAN NCA"), "")</f>
        <v/>
      </c>
      <c r="F1535" s="37" t="str">
        <f>IF(NOT(B1535 = ""), IF(Data_Final!O1535 + Data_Final!S1535 = Data_Final!N1535, "VALID", "NILAI TIDAK SESUAI DENGAN PERJUMLAHAN LIABILITAS"), "")</f>
        <v/>
      </c>
      <c r="G1535" s="37" t="str">
        <f>IF(NOT(B1535 = ""), IF(Data_Final!P1535 +Data_Final!Q1535 +Data_Final!R1535 = Data_Final!O1535, "VALID", "NILAI TIDAK PERJUMLAHAN STL"), "")</f>
        <v/>
      </c>
      <c r="H1535" s="37" t="str">
        <f>IF(NOT(B1535 = ""), IF(Data_Final!T1535 +Data_Final!U1535 +Data_Final!V1535 = Data_Final!S1535, "VALID", "NILAI TIDAK SESUAI PERJUMLAHAN LTL"), "")</f>
        <v/>
      </c>
      <c r="I1535" s="37" t="str">
        <f>IF(NOT(B1535 = ""), IF(Data_Final!D1535 - Data_Final!N1535 = Data_Final!W1535, "VALID", "NILAI TIDAK SESUAI PERJUMLAHAN EQUITY"), "")</f>
        <v/>
      </c>
      <c r="J1535" s="37" t="str">
        <f>IF(NOT(B1535 = ""), IF(Data_Final!Y1535 + Data_Final!Z1535 = Data_Final!X1535, "VALID", "NILAI TIDAK SESUAI DENGAN PERJUMLAHAN REVENUE"), "")</f>
        <v/>
      </c>
      <c r="K1535" s="37" t="str">
        <f>IF(NOT(B1535 = ""), IF(Data_Final!Z1535 + Data_Final!AA1535 - Data_Final!AB1535 = Data_Final!AC1535, "VALID", "NILAI TIDAK SESUAI PERJUMLAHAN PROFIT BEFORE TAX"), "")</f>
        <v/>
      </c>
      <c r="L1535" s="37" t="str">
        <f>IF(NOT(B1535 = ""), IF(VALUE(Data_Final!X1535 - Data_Final!Y1535) = VALUE(Data_Final!Z1535), "VALID", "NILAI TIDAK SESUAI DENGAN PERJUMLAHAN GROSS PROFIT"), "")</f>
        <v/>
      </c>
    </row>
    <row r="1536" spans="1:12">
      <c r="A1536" s="36" t="str">
        <f t="shared" si="23"/>
        <v/>
      </c>
      <c r="B1536" s="79" t="str">
        <f>IF(Data!D1536 = 0, "", Data!D1536)</f>
        <v/>
      </c>
      <c r="C1536" s="37" t="str">
        <f>IF(NOT(B1536 = ""), IF(AND((Data_Final!E1536 + Data_Final!J1536 = Data_Final!D1536),(Data_Final!N1536 + Data_Final!W1536 = Data_Final!D1536)), "VALID", "NILAI TIDAK SESUAI"), "")</f>
        <v/>
      </c>
      <c r="D1536" s="37" t="str">
        <f>IF(NOT(B1536 = ""), IF(Data_Final!F1536 + Data_Final!G1536 + Data_Final!H1536 + Data_Final!I1536 = Data_Final!E1536, "VALID", "NILAI TIDAK SESUAI DENGAN PERJUMLAHAN CURRENT ASET"), "")</f>
        <v/>
      </c>
      <c r="E1536" s="37" t="str">
        <f>IF(NOT(B1536 = ""), IF(Data_Final!K1536 +Data_Final!L1536 + Data_Final!M1536 = Data_Final!J1536, "VALID", "NILAI TIDAK SESUAI PERJUMLAHAN NCA"), "")</f>
        <v/>
      </c>
      <c r="F1536" s="37" t="str">
        <f>IF(NOT(B1536 = ""), IF(Data_Final!O1536 + Data_Final!S1536 = Data_Final!N1536, "VALID", "NILAI TIDAK SESUAI DENGAN PERJUMLAHAN LIABILITAS"), "")</f>
        <v/>
      </c>
      <c r="G1536" s="37" t="str">
        <f>IF(NOT(B1536 = ""), IF(Data_Final!P1536 +Data_Final!Q1536 +Data_Final!R1536 = Data_Final!O1536, "VALID", "NILAI TIDAK PERJUMLAHAN STL"), "")</f>
        <v/>
      </c>
      <c r="H1536" s="37" t="str">
        <f>IF(NOT(B1536 = ""), IF(Data_Final!T1536 +Data_Final!U1536 +Data_Final!V1536 = Data_Final!S1536, "VALID", "NILAI TIDAK SESUAI PERJUMLAHAN LTL"), "")</f>
        <v/>
      </c>
      <c r="I1536" s="37" t="str">
        <f>IF(NOT(B1536 = ""), IF(Data_Final!D1536 - Data_Final!N1536 = Data_Final!W1536, "VALID", "NILAI TIDAK SESUAI PERJUMLAHAN EQUITY"), "")</f>
        <v/>
      </c>
      <c r="J1536" s="37" t="str">
        <f>IF(NOT(B1536 = ""), IF(Data_Final!Y1536 + Data_Final!Z1536 = Data_Final!X1536, "VALID", "NILAI TIDAK SESUAI DENGAN PERJUMLAHAN REVENUE"), "")</f>
        <v/>
      </c>
      <c r="K1536" s="37" t="str">
        <f>IF(NOT(B1536 = ""), IF(Data_Final!Z1536 + Data_Final!AA1536 - Data_Final!AB1536 = Data_Final!AC1536, "VALID", "NILAI TIDAK SESUAI PERJUMLAHAN PROFIT BEFORE TAX"), "")</f>
        <v/>
      </c>
      <c r="L1536" s="37" t="str">
        <f>IF(NOT(B1536 = ""), IF(VALUE(Data_Final!X1536 - Data_Final!Y1536) = VALUE(Data_Final!Z1536), "VALID", "NILAI TIDAK SESUAI DENGAN PERJUMLAHAN GROSS PROFIT"), "")</f>
        <v/>
      </c>
    </row>
    <row r="1537" spans="1:12">
      <c r="A1537" s="36" t="str">
        <f t="shared" si="23"/>
        <v/>
      </c>
      <c r="B1537" s="79" t="str">
        <f>IF(Data!D1537 = 0, "", Data!D1537)</f>
        <v/>
      </c>
      <c r="C1537" s="37" t="str">
        <f>IF(NOT(B1537 = ""), IF(AND((Data_Final!E1537 + Data_Final!J1537 = Data_Final!D1537),(Data_Final!N1537 + Data_Final!W1537 = Data_Final!D1537)), "VALID", "NILAI TIDAK SESUAI"), "")</f>
        <v/>
      </c>
      <c r="D1537" s="37" t="str">
        <f>IF(NOT(B1537 = ""), IF(Data_Final!F1537 + Data_Final!G1537 + Data_Final!H1537 + Data_Final!I1537 = Data_Final!E1537, "VALID", "NILAI TIDAK SESUAI DENGAN PERJUMLAHAN CURRENT ASET"), "")</f>
        <v/>
      </c>
      <c r="E1537" s="37" t="str">
        <f>IF(NOT(B1537 = ""), IF(Data_Final!K1537 +Data_Final!L1537 + Data_Final!M1537 = Data_Final!J1537, "VALID", "NILAI TIDAK SESUAI PERJUMLAHAN NCA"), "")</f>
        <v/>
      </c>
      <c r="F1537" s="37" t="str">
        <f>IF(NOT(B1537 = ""), IF(Data_Final!O1537 + Data_Final!S1537 = Data_Final!N1537, "VALID", "NILAI TIDAK SESUAI DENGAN PERJUMLAHAN LIABILITAS"), "")</f>
        <v/>
      </c>
      <c r="G1537" s="37" t="str">
        <f>IF(NOT(B1537 = ""), IF(Data_Final!P1537 +Data_Final!Q1537 +Data_Final!R1537 = Data_Final!O1537, "VALID", "NILAI TIDAK PERJUMLAHAN STL"), "")</f>
        <v/>
      </c>
      <c r="H1537" s="37" t="str">
        <f>IF(NOT(B1537 = ""), IF(Data_Final!T1537 +Data_Final!U1537 +Data_Final!V1537 = Data_Final!S1537, "VALID", "NILAI TIDAK SESUAI PERJUMLAHAN LTL"), "")</f>
        <v/>
      </c>
      <c r="I1537" s="37" t="str">
        <f>IF(NOT(B1537 = ""), IF(Data_Final!D1537 - Data_Final!N1537 = Data_Final!W1537, "VALID", "NILAI TIDAK SESUAI PERJUMLAHAN EQUITY"), "")</f>
        <v/>
      </c>
      <c r="J1537" s="37" t="str">
        <f>IF(NOT(B1537 = ""), IF(Data_Final!Y1537 + Data_Final!Z1537 = Data_Final!X1537, "VALID", "NILAI TIDAK SESUAI DENGAN PERJUMLAHAN REVENUE"), "")</f>
        <v/>
      </c>
      <c r="K1537" s="37" t="str">
        <f>IF(NOT(B1537 = ""), IF(Data_Final!Z1537 + Data_Final!AA1537 - Data_Final!AB1537 = Data_Final!AC1537, "VALID", "NILAI TIDAK SESUAI PERJUMLAHAN PROFIT BEFORE TAX"), "")</f>
        <v/>
      </c>
      <c r="L1537" s="37" t="str">
        <f>IF(NOT(B1537 = ""), IF(VALUE(Data_Final!X1537 - Data_Final!Y1537) = VALUE(Data_Final!Z1537), "VALID", "NILAI TIDAK SESUAI DENGAN PERJUMLAHAN GROSS PROFIT"), "")</f>
        <v/>
      </c>
    </row>
    <row r="1538" spans="1:12">
      <c r="A1538" s="36" t="str">
        <f t="shared" ref="A1538:A1601" si="24">IF(NOT(B1538 = ""), AND(C1538 = "VALID", D1538  =  "VALID",E1538 = "VALID",F1538 = "VALID", G1538 =  "VALID", H1538 =  "VALID", I1538 =  "VALID", J1538 =  "VALID", K1538 =  "VALID", L1538 =  "VALID"), "")</f>
        <v/>
      </c>
      <c r="B1538" s="79" t="str">
        <f>IF(Data!D1538 = 0, "", Data!D1538)</f>
        <v/>
      </c>
      <c r="C1538" s="37" t="str">
        <f>IF(NOT(B1538 = ""), IF(AND((Data_Final!E1538 + Data_Final!J1538 = Data_Final!D1538),(Data_Final!N1538 + Data_Final!W1538 = Data_Final!D1538)), "VALID", "NILAI TIDAK SESUAI"), "")</f>
        <v/>
      </c>
      <c r="D1538" s="37" t="str">
        <f>IF(NOT(B1538 = ""), IF(Data_Final!F1538 + Data_Final!G1538 + Data_Final!H1538 + Data_Final!I1538 = Data_Final!E1538, "VALID", "NILAI TIDAK SESUAI DENGAN PERJUMLAHAN CURRENT ASET"), "")</f>
        <v/>
      </c>
      <c r="E1538" s="37" t="str">
        <f>IF(NOT(B1538 = ""), IF(Data_Final!K1538 +Data_Final!L1538 + Data_Final!M1538 = Data_Final!J1538, "VALID", "NILAI TIDAK SESUAI PERJUMLAHAN NCA"), "")</f>
        <v/>
      </c>
      <c r="F1538" s="37" t="str">
        <f>IF(NOT(B1538 = ""), IF(Data_Final!O1538 + Data_Final!S1538 = Data_Final!N1538, "VALID", "NILAI TIDAK SESUAI DENGAN PERJUMLAHAN LIABILITAS"), "")</f>
        <v/>
      </c>
      <c r="G1538" s="37" t="str">
        <f>IF(NOT(B1538 = ""), IF(Data_Final!P1538 +Data_Final!Q1538 +Data_Final!R1538 = Data_Final!O1538, "VALID", "NILAI TIDAK PERJUMLAHAN STL"), "")</f>
        <v/>
      </c>
      <c r="H1538" s="37" t="str">
        <f>IF(NOT(B1538 = ""), IF(Data_Final!T1538 +Data_Final!U1538 +Data_Final!V1538 = Data_Final!S1538, "VALID", "NILAI TIDAK SESUAI PERJUMLAHAN LTL"), "")</f>
        <v/>
      </c>
      <c r="I1538" s="37" t="str">
        <f>IF(NOT(B1538 = ""), IF(Data_Final!D1538 - Data_Final!N1538 = Data_Final!W1538, "VALID", "NILAI TIDAK SESUAI PERJUMLAHAN EQUITY"), "")</f>
        <v/>
      </c>
      <c r="J1538" s="37" t="str">
        <f>IF(NOT(B1538 = ""), IF(Data_Final!Y1538 + Data_Final!Z1538 = Data_Final!X1538, "VALID", "NILAI TIDAK SESUAI DENGAN PERJUMLAHAN REVENUE"), "")</f>
        <v/>
      </c>
      <c r="K1538" s="37" t="str">
        <f>IF(NOT(B1538 = ""), IF(Data_Final!Z1538 + Data_Final!AA1538 - Data_Final!AB1538 = Data_Final!AC1538, "VALID", "NILAI TIDAK SESUAI PERJUMLAHAN PROFIT BEFORE TAX"), "")</f>
        <v/>
      </c>
      <c r="L1538" s="37" t="str">
        <f>IF(NOT(B1538 = ""), IF(VALUE(Data_Final!X1538 - Data_Final!Y1538) = VALUE(Data_Final!Z1538), "VALID", "NILAI TIDAK SESUAI DENGAN PERJUMLAHAN GROSS PROFIT"), "")</f>
        <v/>
      </c>
    </row>
    <row r="1539" spans="1:12">
      <c r="A1539" s="36" t="str">
        <f t="shared" si="24"/>
        <v/>
      </c>
      <c r="B1539" s="79" t="str">
        <f>IF(Data!D1539 = 0, "", Data!D1539)</f>
        <v/>
      </c>
      <c r="C1539" s="37" t="str">
        <f>IF(NOT(B1539 = ""), IF(AND((Data_Final!E1539 + Data_Final!J1539 = Data_Final!D1539),(Data_Final!N1539 + Data_Final!W1539 = Data_Final!D1539)), "VALID", "NILAI TIDAK SESUAI"), "")</f>
        <v/>
      </c>
      <c r="D1539" s="37" t="str">
        <f>IF(NOT(B1539 = ""), IF(Data_Final!F1539 + Data_Final!G1539 + Data_Final!H1539 + Data_Final!I1539 = Data_Final!E1539, "VALID", "NILAI TIDAK SESUAI DENGAN PERJUMLAHAN CURRENT ASET"), "")</f>
        <v/>
      </c>
      <c r="E1539" s="37" t="str">
        <f>IF(NOT(B1539 = ""), IF(Data_Final!K1539 +Data_Final!L1539 + Data_Final!M1539 = Data_Final!J1539, "VALID", "NILAI TIDAK SESUAI PERJUMLAHAN NCA"), "")</f>
        <v/>
      </c>
      <c r="F1539" s="37" t="str">
        <f>IF(NOT(B1539 = ""), IF(Data_Final!O1539 + Data_Final!S1539 = Data_Final!N1539, "VALID", "NILAI TIDAK SESUAI DENGAN PERJUMLAHAN LIABILITAS"), "")</f>
        <v/>
      </c>
      <c r="G1539" s="37" t="str">
        <f>IF(NOT(B1539 = ""), IF(Data_Final!P1539 +Data_Final!Q1539 +Data_Final!R1539 = Data_Final!O1539, "VALID", "NILAI TIDAK PERJUMLAHAN STL"), "")</f>
        <v/>
      </c>
      <c r="H1539" s="37" t="str">
        <f>IF(NOT(B1539 = ""), IF(Data_Final!T1539 +Data_Final!U1539 +Data_Final!V1539 = Data_Final!S1539, "VALID", "NILAI TIDAK SESUAI PERJUMLAHAN LTL"), "")</f>
        <v/>
      </c>
      <c r="I1539" s="37" t="str">
        <f>IF(NOT(B1539 = ""), IF(Data_Final!D1539 - Data_Final!N1539 = Data_Final!W1539, "VALID", "NILAI TIDAK SESUAI PERJUMLAHAN EQUITY"), "")</f>
        <v/>
      </c>
      <c r="J1539" s="37" t="str">
        <f>IF(NOT(B1539 = ""), IF(Data_Final!Y1539 + Data_Final!Z1539 = Data_Final!X1539, "VALID", "NILAI TIDAK SESUAI DENGAN PERJUMLAHAN REVENUE"), "")</f>
        <v/>
      </c>
      <c r="K1539" s="37" t="str">
        <f>IF(NOT(B1539 = ""), IF(Data_Final!Z1539 + Data_Final!AA1539 - Data_Final!AB1539 = Data_Final!AC1539, "VALID", "NILAI TIDAK SESUAI PERJUMLAHAN PROFIT BEFORE TAX"), "")</f>
        <v/>
      </c>
      <c r="L1539" s="37" t="str">
        <f>IF(NOT(B1539 = ""), IF(VALUE(Data_Final!X1539 - Data_Final!Y1539) = VALUE(Data_Final!Z1539), "VALID", "NILAI TIDAK SESUAI DENGAN PERJUMLAHAN GROSS PROFIT"), "")</f>
        <v/>
      </c>
    </row>
    <row r="1540" spans="1:12">
      <c r="A1540" s="36" t="str">
        <f t="shared" si="24"/>
        <v/>
      </c>
      <c r="B1540" s="79" t="str">
        <f>IF(Data!D1540 = 0, "", Data!D1540)</f>
        <v/>
      </c>
      <c r="C1540" s="37" t="str">
        <f>IF(NOT(B1540 = ""), IF(AND((Data_Final!E1540 + Data_Final!J1540 = Data_Final!D1540),(Data_Final!N1540 + Data_Final!W1540 = Data_Final!D1540)), "VALID", "NILAI TIDAK SESUAI"), "")</f>
        <v/>
      </c>
      <c r="D1540" s="37" t="str">
        <f>IF(NOT(B1540 = ""), IF(Data_Final!F1540 + Data_Final!G1540 + Data_Final!H1540 + Data_Final!I1540 = Data_Final!E1540, "VALID", "NILAI TIDAK SESUAI DENGAN PERJUMLAHAN CURRENT ASET"), "")</f>
        <v/>
      </c>
      <c r="E1540" s="37" t="str">
        <f>IF(NOT(B1540 = ""), IF(Data_Final!K1540 +Data_Final!L1540 + Data_Final!M1540 = Data_Final!J1540, "VALID", "NILAI TIDAK SESUAI PERJUMLAHAN NCA"), "")</f>
        <v/>
      </c>
      <c r="F1540" s="37" t="str">
        <f>IF(NOT(B1540 = ""), IF(Data_Final!O1540 + Data_Final!S1540 = Data_Final!N1540, "VALID", "NILAI TIDAK SESUAI DENGAN PERJUMLAHAN LIABILITAS"), "")</f>
        <v/>
      </c>
      <c r="G1540" s="37" t="str">
        <f>IF(NOT(B1540 = ""), IF(Data_Final!P1540 +Data_Final!Q1540 +Data_Final!R1540 = Data_Final!O1540, "VALID", "NILAI TIDAK PERJUMLAHAN STL"), "")</f>
        <v/>
      </c>
      <c r="H1540" s="37" t="str">
        <f>IF(NOT(B1540 = ""), IF(Data_Final!T1540 +Data_Final!U1540 +Data_Final!V1540 = Data_Final!S1540, "VALID", "NILAI TIDAK SESUAI PERJUMLAHAN LTL"), "")</f>
        <v/>
      </c>
      <c r="I1540" s="37" t="str">
        <f>IF(NOT(B1540 = ""), IF(Data_Final!D1540 - Data_Final!N1540 = Data_Final!W1540, "VALID", "NILAI TIDAK SESUAI PERJUMLAHAN EQUITY"), "")</f>
        <v/>
      </c>
      <c r="J1540" s="37" t="str">
        <f>IF(NOT(B1540 = ""), IF(Data_Final!Y1540 + Data_Final!Z1540 = Data_Final!X1540, "VALID", "NILAI TIDAK SESUAI DENGAN PERJUMLAHAN REVENUE"), "")</f>
        <v/>
      </c>
      <c r="K1540" s="37" t="str">
        <f>IF(NOT(B1540 = ""), IF(Data_Final!Z1540 + Data_Final!AA1540 - Data_Final!AB1540 = Data_Final!AC1540, "VALID", "NILAI TIDAK SESUAI PERJUMLAHAN PROFIT BEFORE TAX"), "")</f>
        <v/>
      </c>
      <c r="L1540" s="37" t="str">
        <f>IF(NOT(B1540 = ""), IF(VALUE(Data_Final!X1540 - Data_Final!Y1540) = VALUE(Data_Final!Z1540), "VALID", "NILAI TIDAK SESUAI DENGAN PERJUMLAHAN GROSS PROFIT"), "")</f>
        <v/>
      </c>
    </row>
    <row r="1541" spans="1:12">
      <c r="A1541" s="36" t="str">
        <f t="shared" si="24"/>
        <v/>
      </c>
      <c r="B1541" s="79" t="str">
        <f>IF(Data!D1541 = 0, "", Data!D1541)</f>
        <v/>
      </c>
      <c r="C1541" s="37" t="str">
        <f>IF(NOT(B1541 = ""), IF(AND((Data_Final!E1541 + Data_Final!J1541 = Data_Final!D1541),(Data_Final!N1541 + Data_Final!W1541 = Data_Final!D1541)), "VALID", "NILAI TIDAK SESUAI"), "")</f>
        <v/>
      </c>
      <c r="D1541" s="37" t="str">
        <f>IF(NOT(B1541 = ""), IF(Data_Final!F1541 + Data_Final!G1541 + Data_Final!H1541 + Data_Final!I1541 = Data_Final!E1541, "VALID", "NILAI TIDAK SESUAI DENGAN PERJUMLAHAN CURRENT ASET"), "")</f>
        <v/>
      </c>
      <c r="E1541" s="37" t="str">
        <f>IF(NOT(B1541 = ""), IF(Data_Final!K1541 +Data_Final!L1541 + Data_Final!M1541 = Data_Final!J1541, "VALID", "NILAI TIDAK SESUAI PERJUMLAHAN NCA"), "")</f>
        <v/>
      </c>
      <c r="F1541" s="37" t="str">
        <f>IF(NOT(B1541 = ""), IF(Data_Final!O1541 + Data_Final!S1541 = Data_Final!N1541, "VALID", "NILAI TIDAK SESUAI DENGAN PERJUMLAHAN LIABILITAS"), "")</f>
        <v/>
      </c>
      <c r="G1541" s="37" t="str">
        <f>IF(NOT(B1541 = ""), IF(Data_Final!P1541 +Data_Final!Q1541 +Data_Final!R1541 = Data_Final!O1541, "VALID", "NILAI TIDAK PERJUMLAHAN STL"), "")</f>
        <v/>
      </c>
      <c r="H1541" s="37" t="str">
        <f>IF(NOT(B1541 = ""), IF(Data_Final!T1541 +Data_Final!U1541 +Data_Final!V1541 = Data_Final!S1541, "VALID", "NILAI TIDAK SESUAI PERJUMLAHAN LTL"), "")</f>
        <v/>
      </c>
      <c r="I1541" s="37" t="str">
        <f>IF(NOT(B1541 = ""), IF(Data_Final!D1541 - Data_Final!N1541 = Data_Final!W1541, "VALID", "NILAI TIDAK SESUAI PERJUMLAHAN EQUITY"), "")</f>
        <v/>
      </c>
      <c r="J1541" s="37" t="str">
        <f>IF(NOT(B1541 = ""), IF(Data_Final!Y1541 + Data_Final!Z1541 = Data_Final!X1541, "VALID", "NILAI TIDAK SESUAI DENGAN PERJUMLAHAN REVENUE"), "")</f>
        <v/>
      </c>
      <c r="K1541" s="37" t="str">
        <f>IF(NOT(B1541 = ""), IF(Data_Final!Z1541 + Data_Final!AA1541 - Data_Final!AB1541 = Data_Final!AC1541, "VALID", "NILAI TIDAK SESUAI PERJUMLAHAN PROFIT BEFORE TAX"), "")</f>
        <v/>
      </c>
      <c r="L1541" s="37" t="str">
        <f>IF(NOT(B1541 = ""), IF(VALUE(Data_Final!X1541 - Data_Final!Y1541) = VALUE(Data_Final!Z1541), "VALID", "NILAI TIDAK SESUAI DENGAN PERJUMLAHAN GROSS PROFIT"), "")</f>
        <v/>
      </c>
    </row>
    <row r="1542" spans="1:12">
      <c r="A1542" s="36" t="str">
        <f t="shared" si="24"/>
        <v/>
      </c>
      <c r="B1542" s="79" t="str">
        <f>IF(Data!D1542 = 0, "", Data!D1542)</f>
        <v/>
      </c>
      <c r="C1542" s="37" t="str">
        <f>IF(NOT(B1542 = ""), IF(AND((Data_Final!E1542 + Data_Final!J1542 = Data_Final!D1542),(Data_Final!N1542 + Data_Final!W1542 = Data_Final!D1542)), "VALID", "NILAI TIDAK SESUAI"), "")</f>
        <v/>
      </c>
      <c r="D1542" s="37" t="str">
        <f>IF(NOT(B1542 = ""), IF(Data_Final!F1542 + Data_Final!G1542 + Data_Final!H1542 + Data_Final!I1542 = Data_Final!E1542, "VALID", "NILAI TIDAK SESUAI DENGAN PERJUMLAHAN CURRENT ASET"), "")</f>
        <v/>
      </c>
      <c r="E1542" s="37" t="str">
        <f>IF(NOT(B1542 = ""), IF(Data_Final!K1542 +Data_Final!L1542 + Data_Final!M1542 = Data_Final!J1542, "VALID", "NILAI TIDAK SESUAI PERJUMLAHAN NCA"), "")</f>
        <v/>
      </c>
      <c r="F1542" s="37" t="str">
        <f>IF(NOT(B1542 = ""), IF(Data_Final!O1542 + Data_Final!S1542 = Data_Final!N1542, "VALID", "NILAI TIDAK SESUAI DENGAN PERJUMLAHAN LIABILITAS"), "")</f>
        <v/>
      </c>
      <c r="G1542" s="37" t="str">
        <f>IF(NOT(B1542 = ""), IF(Data_Final!P1542 +Data_Final!Q1542 +Data_Final!R1542 = Data_Final!O1542, "VALID", "NILAI TIDAK PERJUMLAHAN STL"), "")</f>
        <v/>
      </c>
      <c r="H1542" s="37" t="str">
        <f>IF(NOT(B1542 = ""), IF(Data_Final!T1542 +Data_Final!U1542 +Data_Final!V1542 = Data_Final!S1542, "VALID", "NILAI TIDAK SESUAI PERJUMLAHAN LTL"), "")</f>
        <v/>
      </c>
      <c r="I1542" s="37" t="str">
        <f>IF(NOT(B1542 = ""), IF(Data_Final!D1542 - Data_Final!N1542 = Data_Final!W1542, "VALID", "NILAI TIDAK SESUAI PERJUMLAHAN EQUITY"), "")</f>
        <v/>
      </c>
      <c r="J1542" s="37" t="str">
        <f>IF(NOT(B1542 = ""), IF(Data_Final!Y1542 + Data_Final!Z1542 = Data_Final!X1542, "VALID", "NILAI TIDAK SESUAI DENGAN PERJUMLAHAN REVENUE"), "")</f>
        <v/>
      </c>
      <c r="K1542" s="37" t="str">
        <f>IF(NOT(B1542 = ""), IF(Data_Final!Z1542 + Data_Final!AA1542 - Data_Final!AB1542 = Data_Final!AC1542, "VALID", "NILAI TIDAK SESUAI PERJUMLAHAN PROFIT BEFORE TAX"), "")</f>
        <v/>
      </c>
      <c r="L1542" s="37" t="str">
        <f>IF(NOT(B1542 = ""), IF(VALUE(Data_Final!X1542 - Data_Final!Y1542) = VALUE(Data_Final!Z1542), "VALID", "NILAI TIDAK SESUAI DENGAN PERJUMLAHAN GROSS PROFIT"), "")</f>
        <v/>
      </c>
    </row>
    <row r="1543" spans="1:12">
      <c r="A1543" s="36" t="str">
        <f t="shared" si="24"/>
        <v/>
      </c>
      <c r="B1543" s="79" t="str">
        <f>IF(Data!D1543 = 0, "", Data!D1543)</f>
        <v/>
      </c>
      <c r="C1543" s="37" t="str">
        <f>IF(NOT(B1543 = ""), IF(AND((Data_Final!E1543 + Data_Final!J1543 = Data_Final!D1543),(Data_Final!N1543 + Data_Final!W1543 = Data_Final!D1543)), "VALID", "NILAI TIDAK SESUAI"), "")</f>
        <v/>
      </c>
      <c r="D1543" s="37" t="str">
        <f>IF(NOT(B1543 = ""), IF(Data_Final!F1543 + Data_Final!G1543 + Data_Final!H1543 + Data_Final!I1543 = Data_Final!E1543, "VALID", "NILAI TIDAK SESUAI DENGAN PERJUMLAHAN CURRENT ASET"), "")</f>
        <v/>
      </c>
      <c r="E1543" s="37" t="str">
        <f>IF(NOT(B1543 = ""), IF(Data_Final!K1543 +Data_Final!L1543 + Data_Final!M1543 = Data_Final!J1543, "VALID", "NILAI TIDAK SESUAI PERJUMLAHAN NCA"), "")</f>
        <v/>
      </c>
      <c r="F1543" s="37" t="str">
        <f>IF(NOT(B1543 = ""), IF(Data_Final!O1543 + Data_Final!S1543 = Data_Final!N1543, "VALID", "NILAI TIDAK SESUAI DENGAN PERJUMLAHAN LIABILITAS"), "")</f>
        <v/>
      </c>
      <c r="G1543" s="37" t="str">
        <f>IF(NOT(B1543 = ""), IF(Data_Final!P1543 +Data_Final!Q1543 +Data_Final!R1543 = Data_Final!O1543, "VALID", "NILAI TIDAK PERJUMLAHAN STL"), "")</f>
        <v/>
      </c>
      <c r="H1543" s="37" t="str">
        <f>IF(NOT(B1543 = ""), IF(Data_Final!T1543 +Data_Final!U1543 +Data_Final!V1543 = Data_Final!S1543, "VALID", "NILAI TIDAK SESUAI PERJUMLAHAN LTL"), "")</f>
        <v/>
      </c>
      <c r="I1543" s="37" t="str">
        <f>IF(NOT(B1543 = ""), IF(Data_Final!D1543 - Data_Final!N1543 = Data_Final!W1543, "VALID", "NILAI TIDAK SESUAI PERJUMLAHAN EQUITY"), "")</f>
        <v/>
      </c>
      <c r="J1543" s="37" t="str">
        <f>IF(NOT(B1543 = ""), IF(Data_Final!Y1543 + Data_Final!Z1543 = Data_Final!X1543, "VALID", "NILAI TIDAK SESUAI DENGAN PERJUMLAHAN REVENUE"), "")</f>
        <v/>
      </c>
      <c r="K1543" s="37" t="str">
        <f>IF(NOT(B1543 = ""), IF(Data_Final!Z1543 + Data_Final!AA1543 - Data_Final!AB1543 = Data_Final!AC1543, "VALID", "NILAI TIDAK SESUAI PERJUMLAHAN PROFIT BEFORE TAX"), "")</f>
        <v/>
      </c>
      <c r="L1543" s="37" t="str">
        <f>IF(NOT(B1543 = ""), IF(VALUE(Data_Final!X1543 - Data_Final!Y1543) = VALUE(Data_Final!Z1543), "VALID", "NILAI TIDAK SESUAI DENGAN PERJUMLAHAN GROSS PROFIT"), "")</f>
        <v/>
      </c>
    </row>
    <row r="1544" spans="1:12">
      <c r="A1544" s="36" t="str">
        <f t="shared" si="24"/>
        <v/>
      </c>
      <c r="B1544" s="79" t="str">
        <f>IF(Data!D1544 = 0, "", Data!D1544)</f>
        <v/>
      </c>
      <c r="C1544" s="37" t="str">
        <f>IF(NOT(B1544 = ""), IF(AND((Data_Final!E1544 + Data_Final!J1544 = Data_Final!D1544),(Data_Final!N1544 + Data_Final!W1544 = Data_Final!D1544)), "VALID", "NILAI TIDAK SESUAI"), "")</f>
        <v/>
      </c>
      <c r="D1544" s="37" t="str">
        <f>IF(NOT(B1544 = ""), IF(Data_Final!F1544 + Data_Final!G1544 + Data_Final!H1544 + Data_Final!I1544 = Data_Final!E1544, "VALID", "NILAI TIDAK SESUAI DENGAN PERJUMLAHAN CURRENT ASET"), "")</f>
        <v/>
      </c>
      <c r="E1544" s="37" t="str">
        <f>IF(NOT(B1544 = ""), IF(Data_Final!K1544 +Data_Final!L1544 + Data_Final!M1544 = Data_Final!J1544, "VALID", "NILAI TIDAK SESUAI PERJUMLAHAN NCA"), "")</f>
        <v/>
      </c>
      <c r="F1544" s="37" t="str">
        <f>IF(NOT(B1544 = ""), IF(Data_Final!O1544 + Data_Final!S1544 = Data_Final!N1544, "VALID", "NILAI TIDAK SESUAI DENGAN PERJUMLAHAN LIABILITAS"), "")</f>
        <v/>
      </c>
      <c r="G1544" s="37" t="str">
        <f>IF(NOT(B1544 = ""), IF(Data_Final!P1544 +Data_Final!Q1544 +Data_Final!R1544 = Data_Final!O1544, "VALID", "NILAI TIDAK PERJUMLAHAN STL"), "")</f>
        <v/>
      </c>
      <c r="H1544" s="37" t="str">
        <f>IF(NOT(B1544 = ""), IF(Data_Final!T1544 +Data_Final!U1544 +Data_Final!V1544 = Data_Final!S1544, "VALID", "NILAI TIDAK SESUAI PERJUMLAHAN LTL"), "")</f>
        <v/>
      </c>
      <c r="I1544" s="37" t="str">
        <f>IF(NOT(B1544 = ""), IF(Data_Final!D1544 - Data_Final!N1544 = Data_Final!W1544, "VALID", "NILAI TIDAK SESUAI PERJUMLAHAN EQUITY"), "")</f>
        <v/>
      </c>
      <c r="J1544" s="37" t="str">
        <f>IF(NOT(B1544 = ""), IF(Data_Final!Y1544 + Data_Final!Z1544 = Data_Final!X1544, "VALID", "NILAI TIDAK SESUAI DENGAN PERJUMLAHAN REVENUE"), "")</f>
        <v/>
      </c>
      <c r="K1544" s="37" t="str">
        <f>IF(NOT(B1544 = ""), IF(Data_Final!Z1544 + Data_Final!AA1544 - Data_Final!AB1544 = Data_Final!AC1544, "VALID", "NILAI TIDAK SESUAI PERJUMLAHAN PROFIT BEFORE TAX"), "")</f>
        <v/>
      </c>
      <c r="L1544" s="37" t="str">
        <f>IF(NOT(B1544 = ""), IF(VALUE(Data_Final!X1544 - Data_Final!Y1544) = VALUE(Data_Final!Z1544), "VALID", "NILAI TIDAK SESUAI DENGAN PERJUMLAHAN GROSS PROFIT"), "")</f>
        <v/>
      </c>
    </row>
    <row r="1545" spans="1:12">
      <c r="A1545" s="36" t="str">
        <f t="shared" si="24"/>
        <v/>
      </c>
      <c r="B1545" s="79" t="str">
        <f>IF(Data!D1545 = 0, "", Data!D1545)</f>
        <v/>
      </c>
      <c r="C1545" s="37" t="str">
        <f>IF(NOT(B1545 = ""), IF(AND((Data_Final!E1545 + Data_Final!J1545 = Data_Final!D1545),(Data_Final!N1545 + Data_Final!W1545 = Data_Final!D1545)), "VALID", "NILAI TIDAK SESUAI"), "")</f>
        <v/>
      </c>
      <c r="D1545" s="37" t="str">
        <f>IF(NOT(B1545 = ""), IF(Data_Final!F1545 + Data_Final!G1545 + Data_Final!H1545 + Data_Final!I1545 = Data_Final!E1545, "VALID", "NILAI TIDAK SESUAI DENGAN PERJUMLAHAN CURRENT ASET"), "")</f>
        <v/>
      </c>
      <c r="E1545" s="37" t="str">
        <f>IF(NOT(B1545 = ""), IF(Data_Final!K1545 +Data_Final!L1545 + Data_Final!M1545 = Data_Final!J1545, "VALID", "NILAI TIDAK SESUAI PERJUMLAHAN NCA"), "")</f>
        <v/>
      </c>
      <c r="F1545" s="37" t="str">
        <f>IF(NOT(B1545 = ""), IF(Data_Final!O1545 + Data_Final!S1545 = Data_Final!N1545, "VALID", "NILAI TIDAK SESUAI DENGAN PERJUMLAHAN LIABILITAS"), "")</f>
        <v/>
      </c>
      <c r="G1545" s="37" t="str">
        <f>IF(NOT(B1545 = ""), IF(Data_Final!P1545 +Data_Final!Q1545 +Data_Final!R1545 = Data_Final!O1545, "VALID", "NILAI TIDAK PERJUMLAHAN STL"), "")</f>
        <v/>
      </c>
      <c r="H1545" s="37" t="str">
        <f>IF(NOT(B1545 = ""), IF(Data_Final!T1545 +Data_Final!U1545 +Data_Final!V1545 = Data_Final!S1545, "VALID", "NILAI TIDAK SESUAI PERJUMLAHAN LTL"), "")</f>
        <v/>
      </c>
      <c r="I1545" s="37" t="str">
        <f>IF(NOT(B1545 = ""), IF(Data_Final!D1545 - Data_Final!N1545 = Data_Final!W1545, "VALID", "NILAI TIDAK SESUAI PERJUMLAHAN EQUITY"), "")</f>
        <v/>
      </c>
      <c r="J1545" s="37" t="str">
        <f>IF(NOT(B1545 = ""), IF(Data_Final!Y1545 + Data_Final!Z1545 = Data_Final!X1545, "VALID", "NILAI TIDAK SESUAI DENGAN PERJUMLAHAN REVENUE"), "")</f>
        <v/>
      </c>
      <c r="K1545" s="37" t="str">
        <f>IF(NOT(B1545 = ""), IF(Data_Final!Z1545 + Data_Final!AA1545 - Data_Final!AB1545 = Data_Final!AC1545, "VALID", "NILAI TIDAK SESUAI PERJUMLAHAN PROFIT BEFORE TAX"), "")</f>
        <v/>
      </c>
      <c r="L1545" s="37" t="str">
        <f>IF(NOT(B1545 = ""), IF(VALUE(Data_Final!X1545 - Data_Final!Y1545) = VALUE(Data_Final!Z1545), "VALID", "NILAI TIDAK SESUAI DENGAN PERJUMLAHAN GROSS PROFIT"), "")</f>
        <v/>
      </c>
    </row>
    <row r="1546" spans="1:12">
      <c r="A1546" s="36" t="str">
        <f t="shared" si="24"/>
        <v/>
      </c>
      <c r="B1546" s="79" t="str">
        <f>IF(Data!D1546 = 0, "", Data!D1546)</f>
        <v/>
      </c>
      <c r="C1546" s="37" t="str">
        <f>IF(NOT(B1546 = ""), IF(AND((Data_Final!E1546 + Data_Final!J1546 = Data_Final!D1546),(Data_Final!N1546 + Data_Final!W1546 = Data_Final!D1546)), "VALID", "NILAI TIDAK SESUAI"), "")</f>
        <v/>
      </c>
      <c r="D1546" s="37" t="str">
        <f>IF(NOT(B1546 = ""), IF(Data_Final!F1546 + Data_Final!G1546 + Data_Final!H1546 + Data_Final!I1546 = Data_Final!E1546, "VALID", "NILAI TIDAK SESUAI DENGAN PERJUMLAHAN CURRENT ASET"), "")</f>
        <v/>
      </c>
      <c r="E1546" s="37" t="str">
        <f>IF(NOT(B1546 = ""), IF(Data_Final!K1546 +Data_Final!L1546 + Data_Final!M1546 = Data_Final!J1546, "VALID", "NILAI TIDAK SESUAI PERJUMLAHAN NCA"), "")</f>
        <v/>
      </c>
      <c r="F1546" s="37" t="str">
        <f>IF(NOT(B1546 = ""), IF(Data_Final!O1546 + Data_Final!S1546 = Data_Final!N1546, "VALID", "NILAI TIDAK SESUAI DENGAN PERJUMLAHAN LIABILITAS"), "")</f>
        <v/>
      </c>
      <c r="G1546" s="37" t="str">
        <f>IF(NOT(B1546 = ""), IF(Data_Final!P1546 +Data_Final!Q1546 +Data_Final!R1546 = Data_Final!O1546, "VALID", "NILAI TIDAK PERJUMLAHAN STL"), "")</f>
        <v/>
      </c>
      <c r="H1546" s="37" t="str">
        <f>IF(NOT(B1546 = ""), IF(Data_Final!T1546 +Data_Final!U1546 +Data_Final!V1546 = Data_Final!S1546, "VALID", "NILAI TIDAK SESUAI PERJUMLAHAN LTL"), "")</f>
        <v/>
      </c>
      <c r="I1546" s="37" t="str">
        <f>IF(NOT(B1546 = ""), IF(Data_Final!D1546 - Data_Final!N1546 = Data_Final!W1546, "VALID", "NILAI TIDAK SESUAI PERJUMLAHAN EQUITY"), "")</f>
        <v/>
      </c>
      <c r="J1546" s="37" t="str">
        <f>IF(NOT(B1546 = ""), IF(Data_Final!Y1546 + Data_Final!Z1546 = Data_Final!X1546, "VALID", "NILAI TIDAK SESUAI DENGAN PERJUMLAHAN REVENUE"), "")</f>
        <v/>
      </c>
      <c r="K1546" s="37" t="str">
        <f>IF(NOT(B1546 = ""), IF(Data_Final!Z1546 + Data_Final!AA1546 - Data_Final!AB1546 = Data_Final!AC1546, "VALID", "NILAI TIDAK SESUAI PERJUMLAHAN PROFIT BEFORE TAX"), "")</f>
        <v/>
      </c>
      <c r="L1546" s="37" t="str">
        <f>IF(NOT(B1546 = ""), IF(VALUE(Data_Final!X1546 - Data_Final!Y1546) = VALUE(Data_Final!Z1546), "VALID", "NILAI TIDAK SESUAI DENGAN PERJUMLAHAN GROSS PROFIT"), "")</f>
        <v/>
      </c>
    </row>
    <row r="1547" spans="1:12">
      <c r="A1547" s="36" t="str">
        <f t="shared" si="24"/>
        <v/>
      </c>
      <c r="B1547" s="79" t="str">
        <f>IF(Data!D1547 = 0, "", Data!D1547)</f>
        <v/>
      </c>
      <c r="C1547" s="37" t="str">
        <f>IF(NOT(B1547 = ""), IF(AND((Data_Final!E1547 + Data_Final!J1547 = Data_Final!D1547),(Data_Final!N1547 + Data_Final!W1547 = Data_Final!D1547)), "VALID", "NILAI TIDAK SESUAI"), "")</f>
        <v/>
      </c>
      <c r="D1547" s="37" t="str">
        <f>IF(NOT(B1547 = ""), IF(Data_Final!F1547 + Data_Final!G1547 + Data_Final!H1547 + Data_Final!I1547 = Data_Final!E1547, "VALID", "NILAI TIDAK SESUAI DENGAN PERJUMLAHAN CURRENT ASET"), "")</f>
        <v/>
      </c>
      <c r="E1547" s="37" t="str">
        <f>IF(NOT(B1547 = ""), IF(Data_Final!K1547 +Data_Final!L1547 + Data_Final!M1547 = Data_Final!J1547, "VALID", "NILAI TIDAK SESUAI PERJUMLAHAN NCA"), "")</f>
        <v/>
      </c>
      <c r="F1547" s="37" t="str">
        <f>IF(NOT(B1547 = ""), IF(Data_Final!O1547 + Data_Final!S1547 = Data_Final!N1547, "VALID", "NILAI TIDAK SESUAI DENGAN PERJUMLAHAN LIABILITAS"), "")</f>
        <v/>
      </c>
      <c r="G1547" s="37" t="str">
        <f>IF(NOT(B1547 = ""), IF(Data_Final!P1547 +Data_Final!Q1547 +Data_Final!R1547 = Data_Final!O1547, "VALID", "NILAI TIDAK PERJUMLAHAN STL"), "")</f>
        <v/>
      </c>
      <c r="H1547" s="37" t="str">
        <f>IF(NOT(B1547 = ""), IF(Data_Final!T1547 +Data_Final!U1547 +Data_Final!V1547 = Data_Final!S1547, "VALID", "NILAI TIDAK SESUAI PERJUMLAHAN LTL"), "")</f>
        <v/>
      </c>
      <c r="I1547" s="37" t="str">
        <f>IF(NOT(B1547 = ""), IF(Data_Final!D1547 - Data_Final!N1547 = Data_Final!W1547, "VALID", "NILAI TIDAK SESUAI PERJUMLAHAN EQUITY"), "")</f>
        <v/>
      </c>
      <c r="J1547" s="37" t="str">
        <f>IF(NOT(B1547 = ""), IF(Data_Final!Y1547 + Data_Final!Z1547 = Data_Final!X1547, "VALID", "NILAI TIDAK SESUAI DENGAN PERJUMLAHAN REVENUE"), "")</f>
        <v/>
      </c>
      <c r="K1547" s="37" t="str">
        <f>IF(NOT(B1547 = ""), IF(Data_Final!Z1547 + Data_Final!AA1547 - Data_Final!AB1547 = Data_Final!AC1547, "VALID", "NILAI TIDAK SESUAI PERJUMLAHAN PROFIT BEFORE TAX"), "")</f>
        <v/>
      </c>
      <c r="L1547" s="37" t="str">
        <f>IF(NOT(B1547 = ""), IF(VALUE(Data_Final!X1547 - Data_Final!Y1547) = VALUE(Data_Final!Z1547), "VALID", "NILAI TIDAK SESUAI DENGAN PERJUMLAHAN GROSS PROFIT"), "")</f>
        <v/>
      </c>
    </row>
    <row r="1548" spans="1:12">
      <c r="A1548" s="36" t="str">
        <f t="shared" si="24"/>
        <v/>
      </c>
      <c r="B1548" s="79" t="str">
        <f>IF(Data!D1548 = 0, "", Data!D1548)</f>
        <v/>
      </c>
      <c r="C1548" s="37" t="str">
        <f>IF(NOT(B1548 = ""), IF(AND((Data_Final!E1548 + Data_Final!J1548 = Data_Final!D1548),(Data_Final!N1548 + Data_Final!W1548 = Data_Final!D1548)), "VALID", "NILAI TIDAK SESUAI"), "")</f>
        <v/>
      </c>
      <c r="D1548" s="37" t="str">
        <f>IF(NOT(B1548 = ""), IF(Data_Final!F1548 + Data_Final!G1548 + Data_Final!H1548 + Data_Final!I1548 = Data_Final!E1548, "VALID", "NILAI TIDAK SESUAI DENGAN PERJUMLAHAN CURRENT ASET"), "")</f>
        <v/>
      </c>
      <c r="E1548" s="37" t="str">
        <f>IF(NOT(B1548 = ""), IF(Data_Final!K1548 +Data_Final!L1548 + Data_Final!M1548 = Data_Final!J1548, "VALID", "NILAI TIDAK SESUAI PERJUMLAHAN NCA"), "")</f>
        <v/>
      </c>
      <c r="F1548" s="37" t="str">
        <f>IF(NOT(B1548 = ""), IF(Data_Final!O1548 + Data_Final!S1548 = Data_Final!N1548, "VALID", "NILAI TIDAK SESUAI DENGAN PERJUMLAHAN LIABILITAS"), "")</f>
        <v/>
      </c>
      <c r="G1548" s="37" t="str">
        <f>IF(NOT(B1548 = ""), IF(Data_Final!P1548 +Data_Final!Q1548 +Data_Final!R1548 = Data_Final!O1548, "VALID", "NILAI TIDAK PERJUMLAHAN STL"), "")</f>
        <v/>
      </c>
      <c r="H1548" s="37" t="str">
        <f>IF(NOT(B1548 = ""), IF(Data_Final!T1548 +Data_Final!U1548 +Data_Final!V1548 = Data_Final!S1548, "VALID", "NILAI TIDAK SESUAI PERJUMLAHAN LTL"), "")</f>
        <v/>
      </c>
      <c r="I1548" s="37" t="str">
        <f>IF(NOT(B1548 = ""), IF(Data_Final!D1548 - Data_Final!N1548 = Data_Final!W1548, "VALID", "NILAI TIDAK SESUAI PERJUMLAHAN EQUITY"), "")</f>
        <v/>
      </c>
      <c r="J1548" s="37" t="str">
        <f>IF(NOT(B1548 = ""), IF(Data_Final!Y1548 + Data_Final!Z1548 = Data_Final!X1548, "VALID", "NILAI TIDAK SESUAI DENGAN PERJUMLAHAN REVENUE"), "")</f>
        <v/>
      </c>
      <c r="K1548" s="37" t="str">
        <f>IF(NOT(B1548 = ""), IF(Data_Final!Z1548 + Data_Final!AA1548 - Data_Final!AB1548 = Data_Final!AC1548, "VALID", "NILAI TIDAK SESUAI PERJUMLAHAN PROFIT BEFORE TAX"), "")</f>
        <v/>
      </c>
      <c r="L1548" s="37" t="str">
        <f>IF(NOT(B1548 = ""), IF(VALUE(Data_Final!X1548 - Data_Final!Y1548) = VALUE(Data_Final!Z1548), "VALID", "NILAI TIDAK SESUAI DENGAN PERJUMLAHAN GROSS PROFIT"), "")</f>
        <v/>
      </c>
    </row>
    <row r="1549" spans="1:12">
      <c r="A1549" s="36" t="str">
        <f t="shared" si="24"/>
        <v/>
      </c>
      <c r="B1549" s="79" t="str">
        <f>IF(Data!D1549 = 0, "", Data!D1549)</f>
        <v/>
      </c>
      <c r="C1549" s="37" t="str">
        <f>IF(NOT(B1549 = ""), IF(AND((Data_Final!E1549 + Data_Final!J1549 = Data_Final!D1549),(Data_Final!N1549 + Data_Final!W1549 = Data_Final!D1549)), "VALID", "NILAI TIDAK SESUAI"), "")</f>
        <v/>
      </c>
      <c r="D1549" s="37" t="str">
        <f>IF(NOT(B1549 = ""), IF(Data_Final!F1549 + Data_Final!G1549 + Data_Final!H1549 + Data_Final!I1549 = Data_Final!E1549, "VALID", "NILAI TIDAK SESUAI DENGAN PERJUMLAHAN CURRENT ASET"), "")</f>
        <v/>
      </c>
      <c r="E1549" s="37" t="str">
        <f>IF(NOT(B1549 = ""), IF(Data_Final!K1549 +Data_Final!L1549 + Data_Final!M1549 = Data_Final!J1549, "VALID", "NILAI TIDAK SESUAI PERJUMLAHAN NCA"), "")</f>
        <v/>
      </c>
      <c r="F1549" s="37" t="str">
        <f>IF(NOT(B1549 = ""), IF(Data_Final!O1549 + Data_Final!S1549 = Data_Final!N1549, "VALID", "NILAI TIDAK SESUAI DENGAN PERJUMLAHAN LIABILITAS"), "")</f>
        <v/>
      </c>
      <c r="G1549" s="37" t="str">
        <f>IF(NOT(B1549 = ""), IF(Data_Final!P1549 +Data_Final!Q1549 +Data_Final!R1549 = Data_Final!O1549, "VALID", "NILAI TIDAK PERJUMLAHAN STL"), "")</f>
        <v/>
      </c>
      <c r="H1549" s="37" t="str">
        <f>IF(NOT(B1549 = ""), IF(Data_Final!T1549 +Data_Final!U1549 +Data_Final!V1549 = Data_Final!S1549, "VALID", "NILAI TIDAK SESUAI PERJUMLAHAN LTL"), "")</f>
        <v/>
      </c>
      <c r="I1549" s="37" t="str">
        <f>IF(NOT(B1549 = ""), IF(Data_Final!D1549 - Data_Final!N1549 = Data_Final!W1549, "VALID", "NILAI TIDAK SESUAI PERJUMLAHAN EQUITY"), "")</f>
        <v/>
      </c>
      <c r="J1549" s="37" t="str">
        <f>IF(NOT(B1549 = ""), IF(Data_Final!Y1549 + Data_Final!Z1549 = Data_Final!X1549, "VALID", "NILAI TIDAK SESUAI DENGAN PERJUMLAHAN REVENUE"), "")</f>
        <v/>
      </c>
      <c r="K1549" s="37" t="str">
        <f>IF(NOT(B1549 = ""), IF(Data_Final!Z1549 + Data_Final!AA1549 - Data_Final!AB1549 = Data_Final!AC1549, "VALID", "NILAI TIDAK SESUAI PERJUMLAHAN PROFIT BEFORE TAX"), "")</f>
        <v/>
      </c>
      <c r="L1549" s="37" t="str">
        <f>IF(NOT(B1549 = ""), IF(VALUE(Data_Final!X1549 - Data_Final!Y1549) = VALUE(Data_Final!Z1549), "VALID", "NILAI TIDAK SESUAI DENGAN PERJUMLAHAN GROSS PROFIT"), "")</f>
        <v/>
      </c>
    </row>
    <row r="1550" spans="1:12">
      <c r="A1550" s="36" t="str">
        <f t="shared" si="24"/>
        <v/>
      </c>
      <c r="B1550" s="79" t="str">
        <f>IF(Data!D1550 = 0, "", Data!D1550)</f>
        <v/>
      </c>
      <c r="C1550" s="37" t="str">
        <f>IF(NOT(B1550 = ""), IF(AND((Data_Final!E1550 + Data_Final!J1550 = Data_Final!D1550),(Data_Final!N1550 + Data_Final!W1550 = Data_Final!D1550)), "VALID", "NILAI TIDAK SESUAI"), "")</f>
        <v/>
      </c>
      <c r="D1550" s="37" t="str">
        <f>IF(NOT(B1550 = ""), IF(Data_Final!F1550 + Data_Final!G1550 + Data_Final!H1550 + Data_Final!I1550 = Data_Final!E1550, "VALID", "NILAI TIDAK SESUAI DENGAN PERJUMLAHAN CURRENT ASET"), "")</f>
        <v/>
      </c>
      <c r="E1550" s="37" t="str">
        <f>IF(NOT(B1550 = ""), IF(Data_Final!K1550 +Data_Final!L1550 + Data_Final!M1550 = Data_Final!J1550, "VALID", "NILAI TIDAK SESUAI PERJUMLAHAN NCA"), "")</f>
        <v/>
      </c>
      <c r="F1550" s="37" t="str">
        <f>IF(NOT(B1550 = ""), IF(Data_Final!O1550 + Data_Final!S1550 = Data_Final!N1550, "VALID", "NILAI TIDAK SESUAI DENGAN PERJUMLAHAN LIABILITAS"), "")</f>
        <v/>
      </c>
      <c r="G1550" s="37" t="str">
        <f>IF(NOT(B1550 = ""), IF(Data_Final!P1550 +Data_Final!Q1550 +Data_Final!R1550 = Data_Final!O1550, "VALID", "NILAI TIDAK PERJUMLAHAN STL"), "")</f>
        <v/>
      </c>
      <c r="H1550" s="37" t="str">
        <f>IF(NOT(B1550 = ""), IF(Data_Final!T1550 +Data_Final!U1550 +Data_Final!V1550 = Data_Final!S1550, "VALID", "NILAI TIDAK SESUAI PERJUMLAHAN LTL"), "")</f>
        <v/>
      </c>
      <c r="I1550" s="37" t="str">
        <f>IF(NOT(B1550 = ""), IF(Data_Final!D1550 - Data_Final!N1550 = Data_Final!W1550, "VALID", "NILAI TIDAK SESUAI PERJUMLAHAN EQUITY"), "")</f>
        <v/>
      </c>
      <c r="J1550" s="37" t="str">
        <f>IF(NOT(B1550 = ""), IF(Data_Final!Y1550 + Data_Final!Z1550 = Data_Final!X1550, "VALID", "NILAI TIDAK SESUAI DENGAN PERJUMLAHAN REVENUE"), "")</f>
        <v/>
      </c>
      <c r="K1550" s="37" t="str">
        <f>IF(NOT(B1550 = ""), IF(Data_Final!Z1550 + Data_Final!AA1550 - Data_Final!AB1550 = Data_Final!AC1550, "VALID", "NILAI TIDAK SESUAI PERJUMLAHAN PROFIT BEFORE TAX"), "")</f>
        <v/>
      </c>
      <c r="L1550" s="37" t="str">
        <f>IF(NOT(B1550 = ""), IF(VALUE(Data_Final!X1550 - Data_Final!Y1550) = VALUE(Data_Final!Z1550), "VALID", "NILAI TIDAK SESUAI DENGAN PERJUMLAHAN GROSS PROFIT"), "")</f>
        <v/>
      </c>
    </row>
    <row r="1551" spans="1:12">
      <c r="A1551" s="36" t="str">
        <f t="shared" si="24"/>
        <v/>
      </c>
      <c r="B1551" s="79" t="str">
        <f>IF(Data!D1551 = 0, "", Data!D1551)</f>
        <v/>
      </c>
      <c r="C1551" s="37" t="str">
        <f>IF(NOT(B1551 = ""), IF(AND((Data_Final!E1551 + Data_Final!J1551 = Data_Final!D1551),(Data_Final!N1551 + Data_Final!W1551 = Data_Final!D1551)), "VALID", "NILAI TIDAK SESUAI"), "")</f>
        <v/>
      </c>
      <c r="D1551" s="37" t="str">
        <f>IF(NOT(B1551 = ""), IF(Data_Final!F1551 + Data_Final!G1551 + Data_Final!H1551 + Data_Final!I1551 = Data_Final!E1551, "VALID", "NILAI TIDAK SESUAI DENGAN PERJUMLAHAN CURRENT ASET"), "")</f>
        <v/>
      </c>
      <c r="E1551" s="37" t="str">
        <f>IF(NOT(B1551 = ""), IF(Data_Final!K1551 +Data_Final!L1551 + Data_Final!M1551 = Data_Final!J1551, "VALID", "NILAI TIDAK SESUAI PERJUMLAHAN NCA"), "")</f>
        <v/>
      </c>
      <c r="F1551" s="37" t="str">
        <f>IF(NOT(B1551 = ""), IF(Data_Final!O1551 + Data_Final!S1551 = Data_Final!N1551, "VALID", "NILAI TIDAK SESUAI DENGAN PERJUMLAHAN LIABILITAS"), "")</f>
        <v/>
      </c>
      <c r="G1551" s="37" t="str">
        <f>IF(NOT(B1551 = ""), IF(Data_Final!P1551 +Data_Final!Q1551 +Data_Final!R1551 = Data_Final!O1551, "VALID", "NILAI TIDAK PERJUMLAHAN STL"), "")</f>
        <v/>
      </c>
      <c r="H1551" s="37" t="str">
        <f>IF(NOT(B1551 = ""), IF(Data_Final!T1551 +Data_Final!U1551 +Data_Final!V1551 = Data_Final!S1551, "VALID", "NILAI TIDAK SESUAI PERJUMLAHAN LTL"), "")</f>
        <v/>
      </c>
      <c r="I1551" s="37" t="str">
        <f>IF(NOT(B1551 = ""), IF(Data_Final!D1551 - Data_Final!N1551 = Data_Final!W1551, "VALID", "NILAI TIDAK SESUAI PERJUMLAHAN EQUITY"), "")</f>
        <v/>
      </c>
      <c r="J1551" s="37" t="str">
        <f>IF(NOT(B1551 = ""), IF(Data_Final!Y1551 + Data_Final!Z1551 = Data_Final!X1551, "VALID", "NILAI TIDAK SESUAI DENGAN PERJUMLAHAN REVENUE"), "")</f>
        <v/>
      </c>
      <c r="K1551" s="37" t="str">
        <f>IF(NOT(B1551 = ""), IF(Data_Final!Z1551 + Data_Final!AA1551 - Data_Final!AB1551 = Data_Final!AC1551, "VALID", "NILAI TIDAK SESUAI PERJUMLAHAN PROFIT BEFORE TAX"), "")</f>
        <v/>
      </c>
      <c r="L1551" s="37" t="str">
        <f>IF(NOT(B1551 = ""), IF(VALUE(Data_Final!X1551 - Data_Final!Y1551) = VALUE(Data_Final!Z1551), "VALID", "NILAI TIDAK SESUAI DENGAN PERJUMLAHAN GROSS PROFIT"), "")</f>
        <v/>
      </c>
    </row>
    <row r="1552" spans="1:12">
      <c r="A1552" s="36" t="str">
        <f t="shared" si="24"/>
        <v/>
      </c>
      <c r="B1552" s="79" t="str">
        <f>IF(Data!D1552 = 0, "", Data!D1552)</f>
        <v/>
      </c>
      <c r="C1552" s="37" t="str">
        <f>IF(NOT(B1552 = ""), IF(AND((Data_Final!E1552 + Data_Final!J1552 = Data_Final!D1552),(Data_Final!N1552 + Data_Final!W1552 = Data_Final!D1552)), "VALID", "NILAI TIDAK SESUAI"), "")</f>
        <v/>
      </c>
      <c r="D1552" s="37" t="str">
        <f>IF(NOT(B1552 = ""), IF(Data_Final!F1552 + Data_Final!G1552 + Data_Final!H1552 + Data_Final!I1552 = Data_Final!E1552, "VALID", "NILAI TIDAK SESUAI DENGAN PERJUMLAHAN CURRENT ASET"), "")</f>
        <v/>
      </c>
      <c r="E1552" s="37" t="str">
        <f>IF(NOT(B1552 = ""), IF(Data_Final!K1552 +Data_Final!L1552 + Data_Final!M1552 = Data_Final!J1552, "VALID", "NILAI TIDAK SESUAI PERJUMLAHAN NCA"), "")</f>
        <v/>
      </c>
      <c r="F1552" s="37" t="str">
        <f>IF(NOT(B1552 = ""), IF(Data_Final!O1552 + Data_Final!S1552 = Data_Final!N1552, "VALID", "NILAI TIDAK SESUAI DENGAN PERJUMLAHAN LIABILITAS"), "")</f>
        <v/>
      </c>
      <c r="G1552" s="37" t="str">
        <f>IF(NOT(B1552 = ""), IF(Data_Final!P1552 +Data_Final!Q1552 +Data_Final!R1552 = Data_Final!O1552, "VALID", "NILAI TIDAK PERJUMLAHAN STL"), "")</f>
        <v/>
      </c>
      <c r="H1552" s="37" t="str">
        <f>IF(NOT(B1552 = ""), IF(Data_Final!T1552 +Data_Final!U1552 +Data_Final!V1552 = Data_Final!S1552, "VALID", "NILAI TIDAK SESUAI PERJUMLAHAN LTL"), "")</f>
        <v/>
      </c>
      <c r="I1552" s="37" t="str">
        <f>IF(NOT(B1552 = ""), IF(Data_Final!D1552 - Data_Final!N1552 = Data_Final!W1552, "VALID", "NILAI TIDAK SESUAI PERJUMLAHAN EQUITY"), "")</f>
        <v/>
      </c>
      <c r="J1552" s="37" t="str">
        <f>IF(NOT(B1552 = ""), IF(Data_Final!Y1552 + Data_Final!Z1552 = Data_Final!X1552, "VALID", "NILAI TIDAK SESUAI DENGAN PERJUMLAHAN REVENUE"), "")</f>
        <v/>
      </c>
      <c r="K1552" s="37" t="str">
        <f>IF(NOT(B1552 = ""), IF(Data_Final!Z1552 + Data_Final!AA1552 - Data_Final!AB1552 = Data_Final!AC1552, "VALID", "NILAI TIDAK SESUAI PERJUMLAHAN PROFIT BEFORE TAX"), "")</f>
        <v/>
      </c>
      <c r="L1552" s="37" t="str">
        <f>IF(NOT(B1552 = ""), IF(VALUE(Data_Final!X1552 - Data_Final!Y1552) = VALUE(Data_Final!Z1552), "VALID", "NILAI TIDAK SESUAI DENGAN PERJUMLAHAN GROSS PROFIT"), "")</f>
        <v/>
      </c>
    </row>
    <row r="1553" spans="1:12">
      <c r="A1553" s="36" t="str">
        <f t="shared" si="24"/>
        <v/>
      </c>
      <c r="B1553" s="79" t="str">
        <f>IF(Data!D1553 = 0, "", Data!D1553)</f>
        <v/>
      </c>
      <c r="C1553" s="37" t="str">
        <f>IF(NOT(B1553 = ""), IF(AND((Data_Final!E1553 + Data_Final!J1553 = Data_Final!D1553),(Data_Final!N1553 + Data_Final!W1553 = Data_Final!D1553)), "VALID", "NILAI TIDAK SESUAI"), "")</f>
        <v/>
      </c>
      <c r="D1553" s="37" t="str">
        <f>IF(NOT(B1553 = ""), IF(Data_Final!F1553 + Data_Final!G1553 + Data_Final!H1553 + Data_Final!I1553 = Data_Final!E1553, "VALID", "NILAI TIDAK SESUAI DENGAN PERJUMLAHAN CURRENT ASET"), "")</f>
        <v/>
      </c>
      <c r="E1553" s="37" t="str">
        <f>IF(NOT(B1553 = ""), IF(Data_Final!K1553 +Data_Final!L1553 + Data_Final!M1553 = Data_Final!J1553, "VALID", "NILAI TIDAK SESUAI PERJUMLAHAN NCA"), "")</f>
        <v/>
      </c>
      <c r="F1553" s="37" t="str">
        <f>IF(NOT(B1553 = ""), IF(Data_Final!O1553 + Data_Final!S1553 = Data_Final!N1553, "VALID", "NILAI TIDAK SESUAI DENGAN PERJUMLAHAN LIABILITAS"), "")</f>
        <v/>
      </c>
      <c r="G1553" s="37" t="str">
        <f>IF(NOT(B1553 = ""), IF(Data_Final!P1553 +Data_Final!Q1553 +Data_Final!R1553 = Data_Final!O1553, "VALID", "NILAI TIDAK PERJUMLAHAN STL"), "")</f>
        <v/>
      </c>
      <c r="H1553" s="37" t="str">
        <f>IF(NOT(B1553 = ""), IF(Data_Final!T1553 +Data_Final!U1553 +Data_Final!V1553 = Data_Final!S1553, "VALID", "NILAI TIDAK SESUAI PERJUMLAHAN LTL"), "")</f>
        <v/>
      </c>
      <c r="I1553" s="37" t="str">
        <f>IF(NOT(B1553 = ""), IF(Data_Final!D1553 - Data_Final!N1553 = Data_Final!W1553, "VALID", "NILAI TIDAK SESUAI PERJUMLAHAN EQUITY"), "")</f>
        <v/>
      </c>
      <c r="J1553" s="37" t="str">
        <f>IF(NOT(B1553 = ""), IF(Data_Final!Y1553 + Data_Final!Z1553 = Data_Final!X1553, "VALID", "NILAI TIDAK SESUAI DENGAN PERJUMLAHAN REVENUE"), "")</f>
        <v/>
      </c>
      <c r="K1553" s="37" t="str">
        <f>IF(NOT(B1553 = ""), IF(Data_Final!Z1553 + Data_Final!AA1553 - Data_Final!AB1553 = Data_Final!AC1553, "VALID", "NILAI TIDAK SESUAI PERJUMLAHAN PROFIT BEFORE TAX"), "")</f>
        <v/>
      </c>
      <c r="L1553" s="37" t="str">
        <f>IF(NOT(B1553 = ""), IF(VALUE(Data_Final!X1553 - Data_Final!Y1553) = VALUE(Data_Final!Z1553), "VALID", "NILAI TIDAK SESUAI DENGAN PERJUMLAHAN GROSS PROFIT"), "")</f>
        <v/>
      </c>
    </row>
    <row r="1554" spans="1:12">
      <c r="A1554" s="36" t="str">
        <f t="shared" si="24"/>
        <v/>
      </c>
      <c r="B1554" s="79" t="str">
        <f>IF(Data!D1554 = 0, "", Data!D1554)</f>
        <v/>
      </c>
      <c r="C1554" s="37" t="str">
        <f>IF(NOT(B1554 = ""), IF(AND((Data_Final!E1554 + Data_Final!J1554 = Data_Final!D1554),(Data_Final!N1554 + Data_Final!W1554 = Data_Final!D1554)), "VALID", "NILAI TIDAK SESUAI"), "")</f>
        <v/>
      </c>
      <c r="D1554" s="37" t="str">
        <f>IF(NOT(B1554 = ""), IF(Data_Final!F1554 + Data_Final!G1554 + Data_Final!H1554 + Data_Final!I1554 = Data_Final!E1554, "VALID", "NILAI TIDAK SESUAI DENGAN PERJUMLAHAN CURRENT ASET"), "")</f>
        <v/>
      </c>
      <c r="E1554" s="37" t="str">
        <f>IF(NOT(B1554 = ""), IF(Data_Final!K1554 +Data_Final!L1554 + Data_Final!M1554 = Data_Final!J1554, "VALID", "NILAI TIDAK SESUAI PERJUMLAHAN NCA"), "")</f>
        <v/>
      </c>
      <c r="F1554" s="37" t="str">
        <f>IF(NOT(B1554 = ""), IF(Data_Final!O1554 + Data_Final!S1554 = Data_Final!N1554, "VALID", "NILAI TIDAK SESUAI DENGAN PERJUMLAHAN LIABILITAS"), "")</f>
        <v/>
      </c>
      <c r="G1554" s="37" t="str">
        <f>IF(NOT(B1554 = ""), IF(Data_Final!P1554 +Data_Final!Q1554 +Data_Final!R1554 = Data_Final!O1554, "VALID", "NILAI TIDAK PERJUMLAHAN STL"), "")</f>
        <v/>
      </c>
      <c r="H1554" s="37" t="str">
        <f>IF(NOT(B1554 = ""), IF(Data_Final!T1554 +Data_Final!U1554 +Data_Final!V1554 = Data_Final!S1554, "VALID", "NILAI TIDAK SESUAI PERJUMLAHAN LTL"), "")</f>
        <v/>
      </c>
      <c r="I1554" s="37" t="str">
        <f>IF(NOT(B1554 = ""), IF(Data_Final!D1554 - Data_Final!N1554 = Data_Final!W1554, "VALID", "NILAI TIDAK SESUAI PERJUMLAHAN EQUITY"), "")</f>
        <v/>
      </c>
      <c r="J1554" s="37" t="str">
        <f>IF(NOT(B1554 = ""), IF(Data_Final!Y1554 + Data_Final!Z1554 = Data_Final!X1554, "VALID", "NILAI TIDAK SESUAI DENGAN PERJUMLAHAN REVENUE"), "")</f>
        <v/>
      </c>
      <c r="K1554" s="37" t="str">
        <f>IF(NOT(B1554 = ""), IF(Data_Final!Z1554 + Data_Final!AA1554 - Data_Final!AB1554 = Data_Final!AC1554, "VALID", "NILAI TIDAK SESUAI PERJUMLAHAN PROFIT BEFORE TAX"), "")</f>
        <v/>
      </c>
      <c r="L1554" s="37" t="str">
        <f>IF(NOT(B1554 = ""), IF(VALUE(Data_Final!X1554 - Data_Final!Y1554) = VALUE(Data_Final!Z1554), "VALID", "NILAI TIDAK SESUAI DENGAN PERJUMLAHAN GROSS PROFIT"), "")</f>
        <v/>
      </c>
    </row>
    <row r="1555" spans="1:12">
      <c r="A1555" s="36" t="str">
        <f t="shared" si="24"/>
        <v/>
      </c>
      <c r="B1555" s="79" t="str">
        <f>IF(Data!D1555 = 0, "", Data!D1555)</f>
        <v/>
      </c>
      <c r="C1555" s="37" t="str">
        <f>IF(NOT(B1555 = ""), IF(AND((Data_Final!E1555 + Data_Final!J1555 = Data_Final!D1555),(Data_Final!N1555 + Data_Final!W1555 = Data_Final!D1555)), "VALID", "NILAI TIDAK SESUAI"), "")</f>
        <v/>
      </c>
      <c r="D1555" s="37" t="str">
        <f>IF(NOT(B1555 = ""), IF(Data_Final!F1555 + Data_Final!G1555 + Data_Final!H1555 + Data_Final!I1555 = Data_Final!E1555, "VALID", "NILAI TIDAK SESUAI DENGAN PERJUMLAHAN CURRENT ASET"), "")</f>
        <v/>
      </c>
      <c r="E1555" s="37" t="str">
        <f>IF(NOT(B1555 = ""), IF(Data_Final!K1555 +Data_Final!L1555 + Data_Final!M1555 = Data_Final!J1555, "VALID", "NILAI TIDAK SESUAI PERJUMLAHAN NCA"), "")</f>
        <v/>
      </c>
      <c r="F1555" s="37" t="str">
        <f>IF(NOT(B1555 = ""), IF(Data_Final!O1555 + Data_Final!S1555 = Data_Final!N1555, "VALID", "NILAI TIDAK SESUAI DENGAN PERJUMLAHAN LIABILITAS"), "")</f>
        <v/>
      </c>
      <c r="G1555" s="37" t="str">
        <f>IF(NOT(B1555 = ""), IF(Data_Final!P1555 +Data_Final!Q1555 +Data_Final!R1555 = Data_Final!O1555, "VALID", "NILAI TIDAK PERJUMLAHAN STL"), "")</f>
        <v/>
      </c>
      <c r="H1555" s="37" t="str">
        <f>IF(NOT(B1555 = ""), IF(Data_Final!T1555 +Data_Final!U1555 +Data_Final!V1555 = Data_Final!S1555, "VALID", "NILAI TIDAK SESUAI PERJUMLAHAN LTL"), "")</f>
        <v/>
      </c>
      <c r="I1555" s="37" t="str">
        <f>IF(NOT(B1555 = ""), IF(Data_Final!D1555 - Data_Final!N1555 = Data_Final!W1555, "VALID", "NILAI TIDAK SESUAI PERJUMLAHAN EQUITY"), "")</f>
        <v/>
      </c>
      <c r="J1555" s="37" t="str">
        <f>IF(NOT(B1555 = ""), IF(Data_Final!Y1555 + Data_Final!Z1555 = Data_Final!X1555, "VALID", "NILAI TIDAK SESUAI DENGAN PERJUMLAHAN REVENUE"), "")</f>
        <v/>
      </c>
      <c r="K1555" s="37" t="str">
        <f>IF(NOT(B1555 = ""), IF(Data_Final!Z1555 + Data_Final!AA1555 - Data_Final!AB1555 = Data_Final!AC1555, "VALID", "NILAI TIDAK SESUAI PERJUMLAHAN PROFIT BEFORE TAX"), "")</f>
        <v/>
      </c>
      <c r="L1555" s="37" t="str">
        <f>IF(NOT(B1555 = ""), IF(VALUE(Data_Final!X1555 - Data_Final!Y1555) = VALUE(Data_Final!Z1555), "VALID", "NILAI TIDAK SESUAI DENGAN PERJUMLAHAN GROSS PROFIT"), "")</f>
        <v/>
      </c>
    </row>
    <row r="1556" spans="1:12">
      <c r="A1556" s="36" t="str">
        <f t="shared" si="24"/>
        <v/>
      </c>
      <c r="B1556" s="79" t="str">
        <f>IF(Data!D1556 = 0, "", Data!D1556)</f>
        <v/>
      </c>
      <c r="C1556" s="37" t="str">
        <f>IF(NOT(B1556 = ""), IF(AND((Data_Final!E1556 + Data_Final!J1556 = Data_Final!D1556),(Data_Final!N1556 + Data_Final!W1556 = Data_Final!D1556)), "VALID", "NILAI TIDAK SESUAI"), "")</f>
        <v/>
      </c>
      <c r="D1556" s="37" t="str">
        <f>IF(NOT(B1556 = ""), IF(Data_Final!F1556 + Data_Final!G1556 + Data_Final!H1556 + Data_Final!I1556 = Data_Final!E1556, "VALID", "NILAI TIDAK SESUAI DENGAN PERJUMLAHAN CURRENT ASET"), "")</f>
        <v/>
      </c>
      <c r="E1556" s="37" t="str">
        <f>IF(NOT(B1556 = ""), IF(Data_Final!K1556 +Data_Final!L1556 + Data_Final!M1556 = Data_Final!J1556, "VALID", "NILAI TIDAK SESUAI PERJUMLAHAN NCA"), "")</f>
        <v/>
      </c>
      <c r="F1556" s="37" t="str">
        <f>IF(NOT(B1556 = ""), IF(Data_Final!O1556 + Data_Final!S1556 = Data_Final!N1556, "VALID", "NILAI TIDAK SESUAI DENGAN PERJUMLAHAN LIABILITAS"), "")</f>
        <v/>
      </c>
      <c r="G1556" s="37" t="str">
        <f>IF(NOT(B1556 = ""), IF(Data_Final!P1556 +Data_Final!Q1556 +Data_Final!R1556 = Data_Final!O1556, "VALID", "NILAI TIDAK PERJUMLAHAN STL"), "")</f>
        <v/>
      </c>
      <c r="H1556" s="37" t="str">
        <f>IF(NOT(B1556 = ""), IF(Data_Final!T1556 +Data_Final!U1556 +Data_Final!V1556 = Data_Final!S1556, "VALID", "NILAI TIDAK SESUAI PERJUMLAHAN LTL"), "")</f>
        <v/>
      </c>
      <c r="I1556" s="37" t="str">
        <f>IF(NOT(B1556 = ""), IF(Data_Final!D1556 - Data_Final!N1556 = Data_Final!W1556, "VALID", "NILAI TIDAK SESUAI PERJUMLAHAN EQUITY"), "")</f>
        <v/>
      </c>
      <c r="J1556" s="37" t="str">
        <f>IF(NOT(B1556 = ""), IF(Data_Final!Y1556 + Data_Final!Z1556 = Data_Final!X1556, "VALID", "NILAI TIDAK SESUAI DENGAN PERJUMLAHAN REVENUE"), "")</f>
        <v/>
      </c>
      <c r="K1556" s="37" t="str">
        <f>IF(NOT(B1556 = ""), IF(Data_Final!Z1556 + Data_Final!AA1556 - Data_Final!AB1556 = Data_Final!AC1556, "VALID", "NILAI TIDAK SESUAI PERJUMLAHAN PROFIT BEFORE TAX"), "")</f>
        <v/>
      </c>
      <c r="L1556" s="37" t="str">
        <f>IF(NOT(B1556 = ""), IF(VALUE(Data_Final!X1556 - Data_Final!Y1556) = VALUE(Data_Final!Z1556), "VALID", "NILAI TIDAK SESUAI DENGAN PERJUMLAHAN GROSS PROFIT"), "")</f>
        <v/>
      </c>
    </row>
    <row r="1557" spans="1:12">
      <c r="A1557" s="36" t="str">
        <f t="shared" si="24"/>
        <v/>
      </c>
      <c r="B1557" s="79" t="str">
        <f>IF(Data!D1557 = 0, "", Data!D1557)</f>
        <v/>
      </c>
      <c r="C1557" s="37" t="str">
        <f>IF(NOT(B1557 = ""), IF(AND((Data_Final!E1557 + Data_Final!J1557 = Data_Final!D1557),(Data_Final!N1557 + Data_Final!W1557 = Data_Final!D1557)), "VALID", "NILAI TIDAK SESUAI"), "")</f>
        <v/>
      </c>
      <c r="D1557" s="37" t="str">
        <f>IF(NOT(B1557 = ""), IF(Data_Final!F1557 + Data_Final!G1557 + Data_Final!H1557 + Data_Final!I1557 = Data_Final!E1557, "VALID", "NILAI TIDAK SESUAI DENGAN PERJUMLAHAN CURRENT ASET"), "")</f>
        <v/>
      </c>
      <c r="E1557" s="37" t="str">
        <f>IF(NOT(B1557 = ""), IF(Data_Final!K1557 +Data_Final!L1557 + Data_Final!M1557 = Data_Final!J1557, "VALID", "NILAI TIDAK SESUAI PERJUMLAHAN NCA"), "")</f>
        <v/>
      </c>
      <c r="F1557" s="37" t="str">
        <f>IF(NOT(B1557 = ""), IF(Data_Final!O1557 + Data_Final!S1557 = Data_Final!N1557, "VALID", "NILAI TIDAK SESUAI DENGAN PERJUMLAHAN LIABILITAS"), "")</f>
        <v/>
      </c>
      <c r="G1557" s="37" t="str">
        <f>IF(NOT(B1557 = ""), IF(Data_Final!P1557 +Data_Final!Q1557 +Data_Final!R1557 = Data_Final!O1557, "VALID", "NILAI TIDAK PERJUMLAHAN STL"), "")</f>
        <v/>
      </c>
      <c r="H1557" s="37" t="str">
        <f>IF(NOT(B1557 = ""), IF(Data_Final!T1557 +Data_Final!U1557 +Data_Final!V1557 = Data_Final!S1557, "VALID", "NILAI TIDAK SESUAI PERJUMLAHAN LTL"), "")</f>
        <v/>
      </c>
      <c r="I1557" s="37" t="str">
        <f>IF(NOT(B1557 = ""), IF(Data_Final!D1557 - Data_Final!N1557 = Data_Final!W1557, "VALID", "NILAI TIDAK SESUAI PERJUMLAHAN EQUITY"), "")</f>
        <v/>
      </c>
      <c r="J1557" s="37" t="str">
        <f>IF(NOT(B1557 = ""), IF(Data_Final!Y1557 + Data_Final!Z1557 = Data_Final!X1557, "VALID", "NILAI TIDAK SESUAI DENGAN PERJUMLAHAN REVENUE"), "")</f>
        <v/>
      </c>
      <c r="K1557" s="37" t="str">
        <f>IF(NOT(B1557 = ""), IF(Data_Final!Z1557 + Data_Final!AA1557 - Data_Final!AB1557 = Data_Final!AC1557, "VALID", "NILAI TIDAK SESUAI PERJUMLAHAN PROFIT BEFORE TAX"), "")</f>
        <v/>
      </c>
      <c r="L1557" s="37" t="str">
        <f>IF(NOT(B1557 = ""), IF(VALUE(Data_Final!X1557 - Data_Final!Y1557) = VALUE(Data_Final!Z1557), "VALID", "NILAI TIDAK SESUAI DENGAN PERJUMLAHAN GROSS PROFIT"), "")</f>
        <v/>
      </c>
    </row>
    <row r="1558" spans="1:12">
      <c r="A1558" s="36" t="str">
        <f t="shared" si="24"/>
        <v/>
      </c>
      <c r="B1558" s="79" t="str">
        <f>IF(Data!D1558 = 0, "", Data!D1558)</f>
        <v/>
      </c>
      <c r="C1558" s="37" t="str">
        <f>IF(NOT(B1558 = ""), IF(AND((Data_Final!E1558 + Data_Final!J1558 = Data_Final!D1558),(Data_Final!N1558 + Data_Final!W1558 = Data_Final!D1558)), "VALID", "NILAI TIDAK SESUAI"), "")</f>
        <v/>
      </c>
      <c r="D1558" s="37" t="str">
        <f>IF(NOT(B1558 = ""), IF(Data_Final!F1558 + Data_Final!G1558 + Data_Final!H1558 + Data_Final!I1558 = Data_Final!E1558, "VALID", "NILAI TIDAK SESUAI DENGAN PERJUMLAHAN CURRENT ASET"), "")</f>
        <v/>
      </c>
      <c r="E1558" s="37" t="str">
        <f>IF(NOT(B1558 = ""), IF(Data_Final!K1558 +Data_Final!L1558 + Data_Final!M1558 = Data_Final!J1558, "VALID", "NILAI TIDAK SESUAI PERJUMLAHAN NCA"), "")</f>
        <v/>
      </c>
      <c r="F1558" s="37" t="str">
        <f>IF(NOT(B1558 = ""), IF(Data_Final!O1558 + Data_Final!S1558 = Data_Final!N1558, "VALID", "NILAI TIDAK SESUAI DENGAN PERJUMLAHAN LIABILITAS"), "")</f>
        <v/>
      </c>
      <c r="G1558" s="37" t="str">
        <f>IF(NOT(B1558 = ""), IF(Data_Final!P1558 +Data_Final!Q1558 +Data_Final!R1558 = Data_Final!O1558, "VALID", "NILAI TIDAK PERJUMLAHAN STL"), "")</f>
        <v/>
      </c>
      <c r="H1558" s="37" t="str">
        <f>IF(NOT(B1558 = ""), IF(Data_Final!T1558 +Data_Final!U1558 +Data_Final!V1558 = Data_Final!S1558, "VALID", "NILAI TIDAK SESUAI PERJUMLAHAN LTL"), "")</f>
        <v/>
      </c>
      <c r="I1558" s="37" t="str">
        <f>IF(NOT(B1558 = ""), IF(Data_Final!D1558 - Data_Final!N1558 = Data_Final!W1558, "VALID", "NILAI TIDAK SESUAI PERJUMLAHAN EQUITY"), "")</f>
        <v/>
      </c>
      <c r="J1558" s="37" t="str">
        <f>IF(NOT(B1558 = ""), IF(Data_Final!Y1558 + Data_Final!Z1558 = Data_Final!X1558, "VALID", "NILAI TIDAK SESUAI DENGAN PERJUMLAHAN REVENUE"), "")</f>
        <v/>
      </c>
      <c r="K1558" s="37" t="str">
        <f>IF(NOT(B1558 = ""), IF(Data_Final!Z1558 + Data_Final!AA1558 - Data_Final!AB1558 = Data_Final!AC1558, "VALID", "NILAI TIDAK SESUAI PERJUMLAHAN PROFIT BEFORE TAX"), "")</f>
        <v/>
      </c>
      <c r="L1558" s="37" t="str">
        <f>IF(NOT(B1558 = ""), IF(VALUE(Data_Final!X1558 - Data_Final!Y1558) = VALUE(Data_Final!Z1558), "VALID", "NILAI TIDAK SESUAI DENGAN PERJUMLAHAN GROSS PROFIT"), "")</f>
        <v/>
      </c>
    </row>
    <row r="1559" spans="1:12">
      <c r="A1559" s="36" t="str">
        <f t="shared" si="24"/>
        <v/>
      </c>
      <c r="B1559" s="79" t="str">
        <f>IF(Data!D1559 = 0, "", Data!D1559)</f>
        <v/>
      </c>
      <c r="C1559" s="37" t="str">
        <f>IF(NOT(B1559 = ""), IF(AND((Data_Final!E1559 + Data_Final!J1559 = Data_Final!D1559),(Data_Final!N1559 + Data_Final!W1559 = Data_Final!D1559)), "VALID", "NILAI TIDAK SESUAI"), "")</f>
        <v/>
      </c>
      <c r="D1559" s="37" t="str">
        <f>IF(NOT(B1559 = ""), IF(Data_Final!F1559 + Data_Final!G1559 + Data_Final!H1559 + Data_Final!I1559 = Data_Final!E1559, "VALID", "NILAI TIDAK SESUAI DENGAN PERJUMLAHAN CURRENT ASET"), "")</f>
        <v/>
      </c>
      <c r="E1559" s="37" t="str">
        <f>IF(NOT(B1559 = ""), IF(Data_Final!K1559 +Data_Final!L1559 + Data_Final!M1559 = Data_Final!J1559, "VALID", "NILAI TIDAK SESUAI PERJUMLAHAN NCA"), "")</f>
        <v/>
      </c>
      <c r="F1559" s="37" t="str">
        <f>IF(NOT(B1559 = ""), IF(Data_Final!O1559 + Data_Final!S1559 = Data_Final!N1559, "VALID", "NILAI TIDAK SESUAI DENGAN PERJUMLAHAN LIABILITAS"), "")</f>
        <v/>
      </c>
      <c r="G1559" s="37" t="str">
        <f>IF(NOT(B1559 = ""), IF(Data_Final!P1559 +Data_Final!Q1559 +Data_Final!R1559 = Data_Final!O1559, "VALID", "NILAI TIDAK PERJUMLAHAN STL"), "")</f>
        <v/>
      </c>
      <c r="H1559" s="37" t="str">
        <f>IF(NOT(B1559 = ""), IF(Data_Final!T1559 +Data_Final!U1559 +Data_Final!V1559 = Data_Final!S1559, "VALID", "NILAI TIDAK SESUAI PERJUMLAHAN LTL"), "")</f>
        <v/>
      </c>
      <c r="I1559" s="37" t="str">
        <f>IF(NOT(B1559 = ""), IF(Data_Final!D1559 - Data_Final!N1559 = Data_Final!W1559, "VALID", "NILAI TIDAK SESUAI PERJUMLAHAN EQUITY"), "")</f>
        <v/>
      </c>
      <c r="J1559" s="37" t="str">
        <f>IF(NOT(B1559 = ""), IF(Data_Final!Y1559 + Data_Final!Z1559 = Data_Final!X1559, "VALID", "NILAI TIDAK SESUAI DENGAN PERJUMLAHAN REVENUE"), "")</f>
        <v/>
      </c>
      <c r="K1559" s="37" t="str">
        <f>IF(NOT(B1559 = ""), IF(Data_Final!Z1559 + Data_Final!AA1559 - Data_Final!AB1559 = Data_Final!AC1559, "VALID", "NILAI TIDAK SESUAI PERJUMLAHAN PROFIT BEFORE TAX"), "")</f>
        <v/>
      </c>
      <c r="L1559" s="37" t="str">
        <f>IF(NOT(B1559 = ""), IF(VALUE(Data_Final!X1559 - Data_Final!Y1559) = VALUE(Data_Final!Z1559), "VALID", "NILAI TIDAK SESUAI DENGAN PERJUMLAHAN GROSS PROFIT"), "")</f>
        <v/>
      </c>
    </row>
    <row r="1560" spans="1:12">
      <c r="A1560" s="36" t="str">
        <f t="shared" si="24"/>
        <v/>
      </c>
      <c r="B1560" s="79" t="str">
        <f>IF(Data!D1560 = 0, "", Data!D1560)</f>
        <v/>
      </c>
      <c r="C1560" s="37" t="str">
        <f>IF(NOT(B1560 = ""), IF(AND((Data_Final!E1560 + Data_Final!J1560 = Data_Final!D1560),(Data_Final!N1560 + Data_Final!W1560 = Data_Final!D1560)), "VALID", "NILAI TIDAK SESUAI"), "")</f>
        <v/>
      </c>
      <c r="D1560" s="37" t="str">
        <f>IF(NOT(B1560 = ""), IF(Data_Final!F1560 + Data_Final!G1560 + Data_Final!H1560 + Data_Final!I1560 = Data_Final!E1560, "VALID", "NILAI TIDAK SESUAI DENGAN PERJUMLAHAN CURRENT ASET"), "")</f>
        <v/>
      </c>
      <c r="E1560" s="37" t="str">
        <f>IF(NOT(B1560 = ""), IF(Data_Final!K1560 +Data_Final!L1560 + Data_Final!M1560 = Data_Final!J1560, "VALID", "NILAI TIDAK SESUAI PERJUMLAHAN NCA"), "")</f>
        <v/>
      </c>
      <c r="F1560" s="37" t="str">
        <f>IF(NOT(B1560 = ""), IF(Data_Final!O1560 + Data_Final!S1560 = Data_Final!N1560, "VALID", "NILAI TIDAK SESUAI DENGAN PERJUMLAHAN LIABILITAS"), "")</f>
        <v/>
      </c>
      <c r="G1560" s="37" t="str">
        <f>IF(NOT(B1560 = ""), IF(Data_Final!P1560 +Data_Final!Q1560 +Data_Final!R1560 = Data_Final!O1560, "VALID", "NILAI TIDAK PERJUMLAHAN STL"), "")</f>
        <v/>
      </c>
      <c r="H1560" s="37" t="str">
        <f>IF(NOT(B1560 = ""), IF(Data_Final!T1560 +Data_Final!U1560 +Data_Final!V1560 = Data_Final!S1560, "VALID", "NILAI TIDAK SESUAI PERJUMLAHAN LTL"), "")</f>
        <v/>
      </c>
      <c r="I1560" s="37" t="str">
        <f>IF(NOT(B1560 = ""), IF(Data_Final!D1560 - Data_Final!N1560 = Data_Final!W1560, "VALID", "NILAI TIDAK SESUAI PERJUMLAHAN EQUITY"), "")</f>
        <v/>
      </c>
      <c r="J1560" s="37" t="str">
        <f>IF(NOT(B1560 = ""), IF(Data_Final!Y1560 + Data_Final!Z1560 = Data_Final!X1560, "VALID", "NILAI TIDAK SESUAI DENGAN PERJUMLAHAN REVENUE"), "")</f>
        <v/>
      </c>
      <c r="K1560" s="37" t="str">
        <f>IF(NOT(B1560 = ""), IF(Data_Final!Z1560 + Data_Final!AA1560 - Data_Final!AB1560 = Data_Final!AC1560, "VALID", "NILAI TIDAK SESUAI PERJUMLAHAN PROFIT BEFORE TAX"), "")</f>
        <v/>
      </c>
      <c r="L1560" s="37" t="str">
        <f>IF(NOT(B1560 = ""), IF(VALUE(Data_Final!X1560 - Data_Final!Y1560) = VALUE(Data_Final!Z1560), "VALID", "NILAI TIDAK SESUAI DENGAN PERJUMLAHAN GROSS PROFIT"), "")</f>
        <v/>
      </c>
    </row>
    <row r="1561" spans="1:12">
      <c r="A1561" s="36" t="str">
        <f t="shared" si="24"/>
        <v/>
      </c>
      <c r="B1561" s="79" t="str">
        <f>IF(Data!D1561 = 0, "", Data!D1561)</f>
        <v/>
      </c>
      <c r="C1561" s="37" t="str">
        <f>IF(NOT(B1561 = ""), IF(AND((Data_Final!E1561 + Data_Final!J1561 = Data_Final!D1561),(Data_Final!N1561 + Data_Final!W1561 = Data_Final!D1561)), "VALID", "NILAI TIDAK SESUAI"), "")</f>
        <v/>
      </c>
      <c r="D1561" s="37" t="str">
        <f>IF(NOT(B1561 = ""), IF(Data_Final!F1561 + Data_Final!G1561 + Data_Final!H1561 + Data_Final!I1561 = Data_Final!E1561, "VALID", "NILAI TIDAK SESUAI DENGAN PERJUMLAHAN CURRENT ASET"), "")</f>
        <v/>
      </c>
      <c r="E1561" s="37" t="str">
        <f>IF(NOT(B1561 = ""), IF(Data_Final!K1561 +Data_Final!L1561 + Data_Final!M1561 = Data_Final!J1561, "VALID", "NILAI TIDAK SESUAI PERJUMLAHAN NCA"), "")</f>
        <v/>
      </c>
      <c r="F1561" s="37" t="str">
        <f>IF(NOT(B1561 = ""), IF(Data_Final!O1561 + Data_Final!S1561 = Data_Final!N1561, "VALID", "NILAI TIDAK SESUAI DENGAN PERJUMLAHAN LIABILITAS"), "")</f>
        <v/>
      </c>
      <c r="G1561" s="37" t="str">
        <f>IF(NOT(B1561 = ""), IF(Data_Final!P1561 +Data_Final!Q1561 +Data_Final!R1561 = Data_Final!O1561, "VALID", "NILAI TIDAK PERJUMLAHAN STL"), "")</f>
        <v/>
      </c>
      <c r="H1561" s="37" t="str">
        <f>IF(NOT(B1561 = ""), IF(Data_Final!T1561 +Data_Final!U1561 +Data_Final!V1561 = Data_Final!S1561, "VALID", "NILAI TIDAK SESUAI PERJUMLAHAN LTL"), "")</f>
        <v/>
      </c>
      <c r="I1561" s="37" t="str">
        <f>IF(NOT(B1561 = ""), IF(Data_Final!D1561 - Data_Final!N1561 = Data_Final!W1561, "VALID", "NILAI TIDAK SESUAI PERJUMLAHAN EQUITY"), "")</f>
        <v/>
      </c>
      <c r="J1561" s="37" t="str">
        <f>IF(NOT(B1561 = ""), IF(Data_Final!Y1561 + Data_Final!Z1561 = Data_Final!X1561, "VALID", "NILAI TIDAK SESUAI DENGAN PERJUMLAHAN REVENUE"), "")</f>
        <v/>
      </c>
      <c r="K1561" s="37" t="str">
        <f>IF(NOT(B1561 = ""), IF(Data_Final!Z1561 + Data_Final!AA1561 - Data_Final!AB1561 = Data_Final!AC1561, "VALID", "NILAI TIDAK SESUAI PERJUMLAHAN PROFIT BEFORE TAX"), "")</f>
        <v/>
      </c>
      <c r="L1561" s="37" t="str">
        <f>IF(NOT(B1561 = ""), IF(VALUE(Data_Final!X1561 - Data_Final!Y1561) = VALUE(Data_Final!Z1561), "VALID", "NILAI TIDAK SESUAI DENGAN PERJUMLAHAN GROSS PROFIT"), "")</f>
        <v/>
      </c>
    </row>
    <row r="1562" spans="1:12">
      <c r="A1562" s="36" t="str">
        <f t="shared" si="24"/>
        <v/>
      </c>
      <c r="B1562" s="79" t="str">
        <f>IF(Data!D1562 = 0, "", Data!D1562)</f>
        <v/>
      </c>
      <c r="C1562" s="37" t="str">
        <f>IF(NOT(B1562 = ""), IF(AND((Data_Final!E1562 + Data_Final!J1562 = Data_Final!D1562),(Data_Final!N1562 + Data_Final!W1562 = Data_Final!D1562)), "VALID", "NILAI TIDAK SESUAI"), "")</f>
        <v/>
      </c>
      <c r="D1562" s="37" t="str">
        <f>IF(NOT(B1562 = ""), IF(Data_Final!F1562 + Data_Final!G1562 + Data_Final!H1562 + Data_Final!I1562 = Data_Final!E1562, "VALID", "NILAI TIDAK SESUAI DENGAN PERJUMLAHAN CURRENT ASET"), "")</f>
        <v/>
      </c>
      <c r="E1562" s="37" t="str">
        <f>IF(NOT(B1562 = ""), IF(Data_Final!K1562 +Data_Final!L1562 + Data_Final!M1562 = Data_Final!J1562, "VALID", "NILAI TIDAK SESUAI PERJUMLAHAN NCA"), "")</f>
        <v/>
      </c>
      <c r="F1562" s="37" t="str">
        <f>IF(NOT(B1562 = ""), IF(Data_Final!O1562 + Data_Final!S1562 = Data_Final!N1562, "VALID", "NILAI TIDAK SESUAI DENGAN PERJUMLAHAN LIABILITAS"), "")</f>
        <v/>
      </c>
      <c r="G1562" s="37" t="str">
        <f>IF(NOT(B1562 = ""), IF(Data_Final!P1562 +Data_Final!Q1562 +Data_Final!R1562 = Data_Final!O1562, "VALID", "NILAI TIDAK PERJUMLAHAN STL"), "")</f>
        <v/>
      </c>
      <c r="H1562" s="37" t="str">
        <f>IF(NOT(B1562 = ""), IF(Data_Final!T1562 +Data_Final!U1562 +Data_Final!V1562 = Data_Final!S1562, "VALID", "NILAI TIDAK SESUAI PERJUMLAHAN LTL"), "")</f>
        <v/>
      </c>
      <c r="I1562" s="37" t="str">
        <f>IF(NOT(B1562 = ""), IF(Data_Final!D1562 - Data_Final!N1562 = Data_Final!W1562, "VALID", "NILAI TIDAK SESUAI PERJUMLAHAN EQUITY"), "")</f>
        <v/>
      </c>
      <c r="J1562" s="37" t="str">
        <f>IF(NOT(B1562 = ""), IF(Data_Final!Y1562 + Data_Final!Z1562 = Data_Final!X1562, "VALID", "NILAI TIDAK SESUAI DENGAN PERJUMLAHAN REVENUE"), "")</f>
        <v/>
      </c>
      <c r="K1562" s="37" t="str">
        <f>IF(NOT(B1562 = ""), IF(Data_Final!Z1562 + Data_Final!AA1562 - Data_Final!AB1562 = Data_Final!AC1562, "VALID", "NILAI TIDAK SESUAI PERJUMLAHAN PROFIT BEFORE TAX"), "")</f>
        <v/>
      </c>
      <c r="L1562" s="37" t="str">
        <f>IF(NOT(B1562 = ""), IF(VALUE(Data_Final!X1562 - Data_Final!Y1562) = VALUE(Data_Final!Z1562), "VALID", "NILAI TIDAK SESUAI DENGAN PERJUMLAHAN GROSS PROFIT"), "")</f>
        <v/>
      </c>
    </row>
    <row r="1563" spans="1:12">
      <c r="A1563" s="36" t="str">
        <f t="shared" si="24"/>
        <v/>
      </c>
      <c r="B1563" s="79" t="str">
        <f>IF(Data!D1563 = 0, "", Data!D1563)</f>
        <v/>
      </c>
      <c r="C1563" s="37" t="str">
        <f>IF(NOT(B1563 = ""), IF(AND((Data_Final!E1563 + Data_Final!J1563 = Data_Final!D1563),(Data_Final!N1563 + Data_Final!W1563 = Data_Final!D1563)), "VALID", "NILAI TIDAK SESUAI"), "")</f>
        <v/>
      </c>
      <c r="D1563" s="37" t="str">
        <f>IF(NOT(B1563 = ""), IF(Data_Final!F1563 + Data_Final!G1563 + Data_Final!H1563 + Data_Final!I1563 = Data_Final!E1563, "VALID", "NILAI TIDAK SESUAI DENGAN PERJUMLAHAN CURRENT ASET"), "")</f>
        <v/>
      </c>
      <c r="E1563" s="37" t="str">
        <f>IF(NOT(B1563 = ""), IF(Data_Final!K1563 +Data_Final!L1563 + Data_Final!M1563 = Data_Final!J1563, "VALID", "NILAI TIDAK SESUAI PERJUMLAHAN NCA"), "")</f>
        <v/>
      </c>
      <c r="F1563" s="37" t="str">
        <f>IF(NOT(B1563 = ""), IF(Data_Final!O1563 + Data_Final!S1563 = Data_Final!N1563, "VALID", "NILAI TIDAK SESUAI DENGAN PERJUMLAHAN LIABILITAS"), "")</f>
        <v/>
      </c>
      <c r="G1563" s="37" t="str">
        <f>IF(NOT(B1563 = ""), IF(Data_Final!P1563 +Data_Final!Q1563 +Data_Final!R1563 = Data_Final!O1563, "VALID", "NILAI TIDAK PERJUMLAHAN STL"), "")</f>
        <v/>
      </c>
      <c r="H1563" s="37" t="str">
        <f>IF(NOT(B1563 = ""), IF(Data_Final!T1563 +Data_Final!U1563 +Data_Final!V1563 = Data_Final!S1563, "VALID", "NILAI TIDAK SESUAI PERJUMLAHAN LTL"), "")</f>
        <v/>
      </c>
      <c r="I1563" s="37" t="str">
        <f>IF(NOT(B1563 = ""), IF(Data_Final!D1563 - Data_Final!N1563 = Data_Final!W1563, "VALID", "NILAI TIDAK SESUAI PERJUMLAHAN EQUITY"), "")</f>
        <v/>
      </c>
      <c r="J1563" s="37" t="str">
        <f>IF(NOT(B1563 = ""), IF(Data_Final!Y1563 + Data_Final!Z1563 = Data_Final!X1563, "VALID", "NILAI TIDAK SESUAI DENGAN PERJUMLAHAN REVENUE"), "")</f>
        <v/>
      </c>
      <c r="K1563" s="37" t="str">
        <f>IF(NOT(B1563 = ""), IF(Data_Final!Z1563 + Data_Final!AA1563 - Data_Final!AB1563 = Data_Final!AC1563, "VALID", "NILAI TIDAK SESUAI PERJUMLAHAN PROFIT BEFORE TAX"), "")</f>
        <v/>
      </c>
      <c r="L1563" s="37" t="str">
        <f>IF(NOT(B1563 = ""), IF(VALUE(Data_Final!X1563 - Data_Final!Y1563) = VALUE(Data_Final!Z1563), "VALID", "NILAI TIDAK SESUAI DENGAN PERJUMLAHAN GROSS PROFIT"), "")</f>
        <v/>
      </c>
    </row>
    <row r="1564" spans="1:12">
      <c r="A1564" s="36" t="str">
        <f t="shared" si="24"/>
        <v/>
      </c>
      <c r="B1564" s="79" t="str">
        <f>IF(Data!D1564 = 0, "", Data!D1564)</f>
        <v/>
      </c>
      <c r="C1564" s="37" t="str">
        <f>IF(NOT(B1564 = ""), IF(AND((Data_Final!E1564 + Data_Final!J1564 = Data_Final!D1564),(Data_Final!N1564 + Data_Final!W1564 = Data_Final!D1564)), "VALID", "NILAI TIDAK SESUAI"), "")</f>
        <v/>
      </c>
      <c r="D1564" s="37" t="str">
        <f>IF(NOT(B1564 = ""), IF(Data_Final!F1564 + Data_Final!G1564 + Data_Final!H1564 + Data_Final!I1564 = Data_Final!E1564, "VALID", "NILAI TIDAK SESUAI DENGAN PERJUMLAHAN CURRENT ASET"), "")</f>
        <v/>
      </c>
      <c r="E1564" s="37" t="str">
        <f>IF(NOT(B1564 = ""), IF(Data_Final!K1564 +Data_Final!L1564 + Data_Final!M1564 = Data_Final!J1564, "VALID", "NILAI TIDAK SESUAI PERJUMLAHAN NCA"), "")</f>
        <v/>
      </c>
      <c r="F1564" s="37" t="str">
        <f>IF(NOT(B1564 = ""), IF(Data_Final!O1564 + Data_Final!S1564 = Data_Final!N1564, "VALID", "NILAI TIDAK SESUAI DENGAN PERJUMLAHAN LIABILITAS"), "")</f>
        <v/>
      </c>
      <c r="G1564" s="37" t="str">
        <f>IF(NOT(B1564 = ""), IF(Data_Final!P1564 +Data_Final!Q1564 +Data_Final!R1564 = Data_Final!O1564, "VALID", "NILAI TIDAK PERJUMLAHAN STL"), "")</f>
        <v/>
      </c>
      <c r="H1564" s="37" t="str">
        <f>IF(NOT(B1564 = ""), IF(Data_Final!T1564 +Data_Final!U1564 +Data_Final!V1564 = Data_Final!S1564, "VALID", "NILAI TIDAK SESUAI PERJUMLAHAN LTL"), "")</f>
        <v/>
      </c>
      <c r="I1564" s="37" t="str">
        <f>IF(NOT(B1564 = ""), IF(Data_Final!D1564 - Data_Final!N1564 = Data_Final!W1564, "VALID", "NILAI TIDAK SESUAI PERJUMLAHAN EQUITY"), "")</f>
        <v/>
      </c>
      <c r="J1564" s="37" t="str">
        <f>IF(NOT(B1564 = ""), IF(Data_Final!Y1564 + Data_Final!Z1564 = Data_Final!X1564, "VALID", "NILAI TIDAK SESUAI DENGAN PERJUMLAHAN REVENUE"), "")</f>
        <v/>
      </c>
      <c r="K1564" s="37" t="str">
        <f>IF(NOT(B1564 = ""), IF(Data_Final!Z1564 + Data_Final!AA1564 - Data_Final!AB1564 = Data_Final!AC1564, "VALID", "NILAI TIDAK SESUAI PERJUMLAHAN PROFIT BEFORE TAX"), "")</f>
        <v/>
      </c>
      <c r="L1564" s="37" t="str">
        <f>IF(NOT(B1564 = ""), IF(VALUE(Data_Final!X1564 - Data_Final!Y1564) = VALUE(Data_Final!Z1564), "VALID", "NILAI TIDAK SESUAI DENGAN PERJUMLAHAN GROSS PROFIT"), "")</f>
        <v/>
      </c>
    </row>
    <row r="1565" spans="1:12">
      <c r="A1565" s="36" t="str">
        <f t="shared" si="24"/>
        <v/>
      </c>
      <c r="B1565" s="79" t="str">
        <f>IF(Data!D1565 = 0, "", Data!D1565)</f>
        <v/>
      </c>
      <c r="C1565" s="37" t="str">
        <f>IF(NOT(B1565 = ""), IF(AND((Data_Final!E1565 + Data_Final!J1565 = Data_Final!D1565),(Data_Final!N1565 + Data_Final!W1565 = Data_Final!D1565)), "VALID", "NILAI TIDAK SESUAI"), "")</f>
        <v/>
      </c>
      <c r="D1565" s="37" t="str">
        <f>IF(NOT(B1565 = ""), IF(Data_Final!F1565 + Data_Final!G1565 + Data_Final!H1565 + Data_Final!I1565 = Data_Final!E1565, "VALID", "NILAI TIDAK SESUAI DENGAN PERJUMLAHAN CURRENT ASET"), "")</f>
        <v/>
      </c>
      <c r="E1565" s="37" t="str">
        <f>IF(NOT(B1565 = ""), IF(Data_Final!K1565 +Data_Final!L1565 + Data_Final!M1565 = Data_Final!J1565, "VALID", "NILAI TIDAK SESUAI PERJUMLAHAN NCA"), "")</f>
        <v/>
      </c>
      <c r="F1565" s="37" t="str">
        <f>IF(NOT(B1565 = ""), IF(Data_Final!O1565 + Data_Final!S1565 = Data_Final!N1565, "VALID", "NILAI TIDAK SESUAI DENGAN PERJUMLAHAN LIABILITAS"), "")</f>
        <v/>
      </c>
      <c r="G1565" s="37" t="str">
        <f>IF(NOT(B1565 = ""), IF(Data_Final!P1565 +Data_Final!Q1565 +Data_Final!R1565 = Data_Final!O1565, "VALID", "NILAI TIDAK PERJUMLAHAN STL"), "")</f>
        <v/>
      </c>
      <c r="H1565" s="37" t="str">
        <f>IF(NOT(B1565 = ""), IF(Data_Final!T1565 +Data_Final!U1565 +Data_Final!V1565 = Data_Final!S1565, "VALID", "NILAI TIDAK SESUAI PERJUMLAHAN LTL"), "")</f>
        <v/>
      </c>
      <c r="I1565" s="37" t="str">
        <f>IF(NOT(B1565 = ""), IF(Data_Final!D1565 - Data_Final!N1565 = Data_Final!W1565, "VALID", "NILAI TIDAK SESUAI PERJUMLAHAN EQUITY"), "")</f>
        <v/>
      </c>
      <c r="J1565" s="37" t="str">
        <f>IF(NOT(B1565 = ""), IF(Data_Final!Y1565 + Data_Final!Z1565 = Data_Final!X1565, "VALID", "NILAI TIDAK SESUAI DENGAN PERJUMLAHAN REVENUE"), "")</f>
        <v/>
      </c>
      <c r="K1565" s="37" t="str">
        <f>IF(NOT(B1565 = ""), IF(Data_Final!Z1565 + Data_Final!AA1565 - Data_Final!AB1565 = Data_Final!AC1565, "VALID", "NILAI TIDAK SESUAI PERJUMLAHAN PROFIT BEFORE TAX"), "")</f>
        <v/>
      </c>
      <c r="L1565" s="37" t="str">
        <f>IF(NOT(B1565 = ""), IF(VALUE(Data_Final!X1565 - Data_Final!Y1565) = VALUE(Data_Final!Z1565), "VALID", "NILAI TIDAK SESUAI DENGAN PERJUMLAHAN GROSS PROFIT"), "")</f>
        <v/>
      </c>
    </row>
    <row r="1566" spans="1:12">
      <c r="A1566" s="36" t="str">
        <f t="shared" si="24"/>
        <v/>
      </c>
      <c r="B1566" s="79" t="str">
        <f>IF(Data!D1566 = 0, "", Data!D1566)</f>
        <v/>
      </c>
      <c r="C1566" s="37" t="str">
        <f>IF(NOT(B1566 = ""), IF(AND((Data_Final!E1566 + Data_Final!J1566 = Data_Final!D1566),(Data_Final!N1566 + Data_Final!W1566 = Data_Final!D1566)), "VALID", "NILAI TIDAK SESUAI"), "")</f>
        <v/>
      </c>
      <c r="D1566" s="37" t="str">
        <f>IF(NOT(B1566 = ""), IF(Data_Final!F1566 + Data_Final!G1566 + Data_Final!H1566 + Data_Final!I1566 = Data_Final!E1566, "VALID", "NILAI TIDAK SESUAI DENGAN PERJUMLAHAN CURRENT ASET"), "")</f>
        <v/>
      </c>
      <c r="E1566" s="37" t="str">
        <f>IF(NOT(B1566 = ""), IF(Data_Final!K1566 +Data_Final!L1566 + Data_Final!M1566 = Data_Final!J1566, "VALID", "NILAI TIDAK SESUAI PERJUMLAHAN NCA"), "")</f>
        <v/>
      </c>
      <c r="F1566" s="37" t="str">
        <f>IF(NOT(B1566 = ""), IF(Data_Final!O1566 + Data_Final!S1566 = Data_Final!N1566, "VALID", "NILAI TIDAK SESUAI DENGAN PERJUMLAHAN LIABILITAS"), "")</f>
        <v/>
      </c>
      <c r="G1566" s="37" t="str">
        <f>IF(NOT(B1566 = ""), IF(Data_Final!P1566 +Data_Final!Q1566 +Data_Final!R1566 = Data_Final!O1566, "VALID", "NILAI TIDAK PERJUMLAHAN STL"), "")</f>
        <v/>
      </c>
      <c r="H1566" s="37" t="str">
        <f>IF(NOT(B1566 = ""), IF(Data_Final!T1566 +Data_Final!U1566 +Data_Final!V1566 = Data_Final!S1566, "VALID", "NILAI TIDAK SESUAI PERJUMLAHAN LTL"), "")</f>
        <v/>
      </c>
      <c r="I1566" s="37" t="str">
        <f>IF(NOT(B1566 = ""), IF(Data_Final!D1566 - Data_Final!N1566 = Data_Final!W1566, "VALID", "NILAI TIDAK SESUAI PERJUMLAHAN EQUITY"), "")</f>
        <v/>
      </c>
      <c r="J1566" s="37" t="str">
        <f>IF(NOT(B1566 = ""), IF(Data_Final!Y1566 + Data_Final!Z1566 = Data_Final!X1566, "VALID", "NILAI TIDAK SESUAI DENGAN PERJUMLAHAN REVENUE"), "")</f>
        <v/>
      </c>
      <c r="K1566" s="37" t="str">
        <f>IF(NOT(B1566 = ""), IF(Data_Final!Z1566 + Data_Final!AA1566 - Data_Final!AB1566 = Data_Final!AC1566, "VALID", "NILAI TIDAK SESUAI PERJUMLAHAN PROFIT BEFORE TAX"), "")</f>
        <v/>
      </c>
      <c r="L1566" s="37" t="str">
        <f>IF(NOT(B1566 = ""), IF(VALUE(Data_Final!X1566 - Data_Final!Y1566) = VALUE(Data_Final!Z1566), "VALID", "NILAI TIDAK SESUAI DENGAN PERJUMLAHAN GROSS PROFIT"), "")</f>
        <v/>
      </c>
    </row>
    <row r="1567" spans="1:12">
      <c r="A1567" s="36" t="str">
        <f t="shared" si="24"/>
        <v/>
      </c>
      <c r="B1567" s="79" t="str">
        <f>IF(Data!D1567 = 0, "", Data!D1567)</f>
        <v/>
      </c>
      <c r="C1567" s="37" t="str">
        <f>IF(NOT(B1567 = ""), IF(AND((Data_Final!E1567 + Data_Final!J1567 = Data_Final!D1567),(Data_Final!N1567 + Data_Final!W1567 = Data_Final!D1567)), "VALID", "NILAI TIDAK SESUAI"), "")</f>
        <v/>
      </c>
      <c r="D1567" s="37" t="str">
        <f>IF(NOT(B1567 = ""), IF(Data_Final!F1567 + Data_Final!G1567 + Data_Final!H1567 + Data_Final!I1567 = Data_Final!E1567, "VALID", "NILAI TIDAK SESUAI DENGAN PERJUMLAHAN CURRENT ASET"), "")</f>
        <v/>
      </c>
      <c r="E1567" s="37" t="str">
        <f>IF(NOT(B1567 = ""), IF(Data_Final!K1567 +Data_Final!L1567 + Data_Final!M1567 = Data_Final!J1567, "VALID", "NILAI TIDAK SESUAI PERJUMLAHAN NCA"), "")</f>
        <v/>
      </c>
      <c r="F1567" s="37" t="str">
        <f>IF(NOT(B1567 = ""), IF(Data_Final!O1567 + Data_Final!S1567 = Data_Final!N1567, "VALID", "NILAI TIDAK SESUAI DENGAN PERJUMLAHAN LIABILITAS"), "")</f>
        <v/>
      </c>
      <c r="G1567" s="37" t="str">
        <f>IF(NOT(B1567 = ""), IF(Data_Final!P1567 +Data_Final!Q1567 +Data_Final!R1567 = Data_Final!O1567, "VALID", "NILAI TIDAK PERJUMLAHAN STL"), "")</f>
        <v/>
      </c>
      <c r="H1567" s="37" t="str">
        <f>IF(NOT(B1567 = ""), IF(Data_Final!T1567 +Data_Final!U1567 +Data_Final!V1567 = Data_Final!S1567, "VALID", "NILAI TIDAK SESUAI PERJUMLAHAN LTL"), "")</f>
        <v/>
      </c>
      <c r="I1567" s="37" t="str">
        <f>IF(NOT(B1567 = ""), IF(Data_Final!D1567 - Data_Final!N1567 = Data_Final!W1567, "VALID", "NILAI TIDAK SESUAI PERJUMLAHAN EQUITY"), "")</f>
        <v/>
      </c>
      <c r="J1567" s="37" t="str">
        <f>IF(NOT(B1567 = ""), IF(Data_Final!Y1567 + Data_Final!Z1567 = Data_Final!X1567, "VALID", "NILAI TIDAK SESUAI DENGAN PERJUMLAHAN REVENUE"), "")</f>
        <v/>
      </c>
      <c r="K1567" s="37" t="str">
        <f>IF(NOT(B1567 = ""), IF(Data_Final!Z1567 + Data_Final!AA1567 - Data_Final!AB1567 = Data_Final!AC1567, "VALID", "NILAI TIDAK SESUAI PERJUMLAHAN PROFIT BEFORE TAX"), "")</f>
        <v/>
      </c>
      <c r="L1567" s="37" t="str">
        <f>IF(NOT(B1567 = ""), IF(VALUE(Data_Final!X1567 - Data_Final!Y1567) = VALUE(Data_Final!Z1567), "VALID", "NILAI TIDAK SESUAI DENGAN PERJUMLAHAN GROSS PROFIT"), "")</f>
        <v/>
      </c>
    </row>
    <row r="1568" spans="1:12">
      <c r="A1568" s="36" t="str">
        <f t="shared" si="24"/>
        <v/>
      </c>
      <c r="B1568" s="79" t="str">
        <f>IF(Data!D1568 = 0, "", Data!D1568)</f>
        <v/>
      </c>
      <c r="C1568" s="37" t="str">
        <f>IF(NOT(B1568 = ""), IF(AND((Data_Final!E1568 + Data_Final!J1568 = Data_Final!D1568),(Data_Final!N1568 + Data_Final!W1568 = Data_Final!D1568)), "VALID", "NILAI TIDAK SESUAI"), "")</f>
        <v/>
      </c>
      <c r="D1568" s="37" t="str">
        <f>IF(NOT(B1568 = ""), IF(Data_Final!F1568 + Data_Final!G1568 + Data_Final!H1568 + Data_Final!I1568 = Data_Final!E1568, "VALID", "NILAI TIDAK SESUAI DENGAN PERJUMLAHAN CURRENT ASET"), "")</f>
        <v/>
      </c>
      <c r="E1568" s="37" t="str">
        <f>IF(NOT(B1568 = ""), IF(Data_Final!K1568 +Data_Final!L1568 + Data_Final!M1568 = Data_Final!J1568, "VALID", "NILAI TIDAK SESUAI PERJUMLAHAN NCA"), "")</f>
        <v/>
      </c>
      <c r="F1568" s="37" t="str">
        <f>IF(NOT(B1568 = ""), IF(Data_Final!O1568 + Data_Final!S1568 = Data_Final!N1568, "VALID", "NILAI TIDAK SESUAI DENGAN PERJUMLAHAN LIABILITAS"), "")</f>
        <v/>
      </c>
      <c r="G1568" s="37" t="str">
        <f>IF(NOT(B1568 = ""), IF(Data_Final!P1568 +Data_Final!Q1568 +Data_Final!R1568 = Data_Final!O1568, "VALID", "NILAI TIDAK PERJUMLAHAN STL"), "")</f>
        <v/>
      </c>
      <c r="H1568" s="37" t="str">
        <f>IF(NOT(B1568 = ""), IF(Data_Final!T1568 +Data_Final!U1568 +Data_Final!V1568 = Data_Final!S1568, "VALID", "NILAI TIDAK SESUAI PERJUMLAHAN LTL"), "")</f>
        <v/>
      </c>
      <c r="I1568" s="37" t="str">
        <f>IF(NOT(B1568 = ""), IF(Data_Final!D1568 - Data_Final!N1568 = Data_Final!W1568, "VALID", "NILAI TIDAK SESUAI PERJUMLAHAN EQUITY"), "")</f>
        <v/>
      </c>
      <c r="J1568" s="37" t="str">
        <f>IF(NOT(B1568 = ""), IF(Data_Final!Y1568 + Data_Final!Z1568 = Data_Final!X1568, "VALID", "NILAI TIDAK SESUAI DENGAN PERJUMLAHAN REVENUE"), "")</f>
        <v/>
      </c>
      <c r="K1568" s="37" t="str">
        <f>IF(NOT(B1568 = ""), IF(Data_Final!Z1568 + Data_Final!AA1568 - Data_Final!AB1568 = Data_Final!AC1568, "VALID", "NILAI TIDAK SESUAI PERJUMLAHAN PROFIT BEFORE TAX"), "")</f>
        <v/>
      </c>
      <c r="L1568" s="37" t="str">
        <f>IF(NOT(B1568 = ""), IF(VALUE(Data_Final!X1568 - Data_Final!Y1568) = VALUE(Data_Final!Z1568), "VALID", "NILAI TIDAK SESUAI DENGAN PERJUMLAHAN GROSS PROFIT"), "")</f>
        <v/>
      </c>
    </row>
    <row r="1569" spans="1:12">
      <c r="A1569" s="36" t="str">
        <f t="shared" si="24"/>
        <v/>
      </c>
      <c r="B1569" s="79" t="str">
        <f>IF(Data!D1569 = 0, "", Data!D1569)</f>
        <v/>
      </c>
      <c r="C1569" s="37" t="str">
        <f>IF(NOT(B1569 = ""), IF(AND((Data_Final!E1569 + Data_Final!J1569 = Data_Final!D1569),(Data_Final!N1569 + Data_Final!W1569 = Data_Final!D1569)), "VALID", "NILAI TIDAK SESUAI"), "")</f>
        <v/>
      </c>
      <c r="D1569" s="37" t="str">
        <f>IF(NOT(B1569 = ""), IF(Data_Final!F1569 + Data_Final!G1569 + Data_Final!H1569 + Data_Final!I1569 = Data_Final!E1569, "VALID", "NILAI TIDAK SESUAI DENGAN PERJUMLAHAN CURRENT ASET"), "")</f>
        <v/>
      </c>
      <c r="E1569" s="37" t="str">
        <f>IF(NOT(B1569 = ""), IF(Data_Final!K1569 +Data_Final!L1569 + Data_Final!M1569 = Data_Final!J1569, "VALID", "NILAI TIDAK SESUAI PERJUMLAHAN NCA"), "")</f>
        <v/>
      </c>
      <c r="F1569" s="37" t="str">
        <f>IF(NOT(B1569 = ""), IF(Data_Final!O1569 + Data_Final!S1569 = Data_Final!N1569, "VALID", "NILAI TIDAK SESUAI DENGAN PERJUMLAHAN LIABILITAS"), "")</f>
        <v/>
      </c>
      <c r="G1569" s="37" t="str">
        <f>IF(NOT(B1569 = ""), IF(Data_Final!P1569 +Data_Final!Q1569 +Data_Final!R1569 = Data_Final!O1569, "VALID", "NILAI TIDAK PERJUMLAHAN STL"), "")</f>
        <v/>
      </c>
      <c r="H1569" s="37" t="str">
        <f>IF(NOT(B1569 = ""), IF(Data_Final!T1569 +Data_Final!U1569 +Data_Final!V1569 = Data_Final!S1569, "VALID", "NILAI TIDAK SESUAI PERJUMLAHAN LTL"), "")</f>
        <v/>
      </c>
      <c r="I1569" s="37" t="str">
        <f>IF(NOT(B1569 = ""), IF(Data_Final!D1569 - Data_Final!N1569 = Data_Final!W1569, "VALID", "NILAI TIDAK SESUAI PERJUMLAHAN EQUITY"), "")</f>
        <v/>
      </c>
      <c r="J1569" s="37" t="str">
        <f>IF(NOT(B1569 = ""), IF(Data_Final!Y1569 + Data_Final!Z1569 = Data_Final!X1569, "VALID", "NILAI TIDAK SESUAI DENGAN PERJUMLAHAN REVENUE"), "")</f>
        <v/>
      </c>
      <c r="K1569" s="37" t="str">
        <f>IF(NOT(B1569 = ""), IF(Data_Final!Z1569 + Data_Final!AA1569 - Data_Final!AB1569 = Data_Final!AC1569, "VALID", "NILAI TIDAK SESUAI PERJUMLAHAN PROFIT BEFORE TAX"), "")</f>
        <v/>
      </c>
      <c r="L1569" s="37" t="str">
        <f>IF(NOT(B1569 = ""), IF(VALUE(Data_Final!X1569 - Data_Final!Y1569) = VALUE(Data_Final!Z1569), "VALID", "NILAI TIDAK SESUAI DENGAN PERJUMLAHAN GROSS PROFIT"), "")</f>
        <v/>
      </c>
    </row>
    <row r="1570" spans="1:12">
      <c r="A1570" s="36" t="str">
        <f t="shared" si="24"/>
        <v/>
      </c>
      <c r="B1570" s="79" t="str">
        <f>IF(Data!D1570 = 0, "", Data!D1570)</f>
        <v/>
      </c>
      <c r="C1570" s="37" t="str">
        <f>IF(NOT(B1570 = ""), IF(AND((Data_Final!E1570 + Data_Final!J1570 = Data_Final!D1570),(Data_Final!N1570 + Data_Final!W1570 = Data_Final!D1570)), "VALID", "NILAI TIDAK SESUAI"), "")</f>
        <v/>
      </c>
      <c r="D1570" s="37" t="str">
        <f>IF(NOT(B1570 = ""), IF(Data_Final!F1570 + Data_Final!G1570 + Data_Final!H1570 + Data_Final!I1570 = Data_Final!E1570, "VALID", "NILAI TIDAK SESUAI DENGAN PERJUMLAHAN CURRENT ASET"), "")</f>
        <v/>
      </c>
      <c r="E1570" s="37" t="str">
        <f>IF(NOT(B1570 = ""), IF(Data_Final!K1570 +Data_Final!L1570 + Data_Final!M1570 = Data_Final!J1570, "VALID", "NILAI TIDAK SESUAI PERJUMLAHAN NCA"), "")</f>
        <v/>
      </c>
      <c r="F1570" s="37" t="str">
        <f>IF(NOT(B1570 = ""), IF(Data_Final!O1570 + Data_Final!S1570 = Data_Final!N1570, "VALID", "NILAI TIDAK SESUAI DENGAN PERJUMLAHAN LIABILITAS"), "")</f>
        <v/>
      </c>
      <c r="G1570" s="37" t="str">
        <f>IF(NOT(B1570 = ""), IF(Data_Final!P1570 +Data_Final!Q1570 +Data_Final!R1570 = Data_Final!O1570, "VALID", "NILAI TIDAK PERJUMLAHAN STL"), "")</f>
        <v/>
      </c>
      <c r="H1570" s="37" t="str">
        <f>IF(NOT(B1570 = ""), IF(Data_Final!T1570 +Data_Final!U1570 +Data_Final!V1570 = Data_Final!S1570, "VALID", "NILAI TIDAK SESUAI PERJUMLAHAN LTL"), "")</f>
        <v/>
      </c>
      <c r="I1570" s="37" t="str">
        <f>IF(NOT(B1570 = ""), IF(Data_Final!D1570 - Data_Final!N1570 = Data_Final!W1570, "VALID", "NILAI TIDAK SESUAI PERJUMLAHAN EQUITY"), "")</f>
        <v/>
      </c>
      <c r="J1570" s="37" t="str">
        <f>IF(NOT(B1570 = ""), IF(Data_Final!Y1570 + Data_Final!Z1570 = Data_Final!X1570, "VALID", "NILAI TIDAK SESUAI DENGAN PERJUMLAHAN REVENUE"), "")</f>
        <v/>
      </c>
      <c r="K1570" s="37" t="str">
        <f>IF(NOT(B1570 = ""), IF(Data_Final!Z1570 + Data_Final!AA1570 - Data_Final!AB1570 = Data_Final!AC1570, "VALID", "NILAI TIDAK SESUAI PERJUMLAHAN PROFIT BEFORE TAX"), "")</f>
        <v/>
      </c>
      <c r="L1570" s="37" t="str">
        <f>IF(NOT(B1570 = ""), IF(VALUE(Data_Final!X1570 - Data_Final!Y1570) = VALUE(Data_Final!Z1570), "VALID", "NILAI TIDAK SESUAI DENGAN PERJUMLAHAN GROSS PROFIT"), "")</f>
        <v/>
      </c>
    </row>
    <row r="1571" spans="1:12">
      <c r="A1571" s="36" t="str">
        <f t="shared" si="24"/>
        <v/>
      </c>
      <c r="B1571" s="79" t="str">
        <f>IF(Data!D1571 = 0, "", Data!D1571)</f>
        <v/>
      </c>
      <c r="C1571" s="37" t="str">
        <f>IF(NOT(B1571 = ""), IF(AND((Data_Final!E1571 + Data_Final!J1571 = Data_Final!D1571),(Data_Final!N1571 + Data_Final!W1571 = Data_Final!D1571)), "VALID", "NILAI TIDAK SESUAI"), "")</f>
        <v/>
      </c>
      <c r="D1571" s="37" t="str">
        <f>IF(NOT(B1571 = ""), IF(Data_Final!F1571 + Data_Final!G1571 + Data_Final!H1571 + Data_Final!I1571 = Data_Final!E1571, "VALID", "NILAI TIDAK SESUAI DENGAN PERJUMLAHAN CURRENT ASET"), "")</f>
        <v/>
      </c>
      <c r="E1571" s="37" t="str">
        <f>IF(NOT(B1571 = ""), IF(Data_Final!K1571 +Data_Final!L1571 + Data_Final!M1571 = Data_Final!J1571, "VALID", "NILAI TIDAK SESUAI PERJUMLAHAN NCA"), "")</f>
        <v/>
      </c>
      <c r="F1571" s="37" t="str">
        <f>IF(NOT(B1571 = ""), IF(Data_Final!O1571 + Data_Final!S1571 = Data_Final!N1571, "VALID", "NILAI TIDAK SESUAI DENGAN PERJUMLAHAN LIABILITAS"), "")</f>
        <v/>
      </c>
      <c r="G1571" s="37" t="str">
        <f>IF(NOT(B1571 = ""), IF(Data_Final!P1571 +Data_Final!Q1571 +Data_Final!R1571 = Data_Final!O1571, "VALID", "NILAI TIDAK PERJUMLAHAN STL"), "")</f>
        <v/>
      </c>
      <c r="H1571" s="37" t="str">
        <f>IF(NOT(B1571 = ""), IF(Data_Final!T1571 +Data_Final!U1571 +Data_Final!V1571 = Data_Final!S1571, "VALID", "NILAI TIDAK SESUAI PERJUMLAHAN LTL"), "")</f>
        <v/>
      </c>
      <c r="I1571" s="37" t="str">
        <f>IF(NOT(B1571 = ""), IF(Data_Final!D1571 - Data_Final!N1571 = Data_Final!W1571, "VALID", "NILAI TIDAK SESUAI PERJUMLAHAN EQUITY"), "")</f>
        <v/>
      </c>
      <c r="J1571" s="37" t="str">
        <f>IF(NOT(B1571 = ""), IF(Data_Final!Y1571 + Data_Final!Z1571 = Data_Final!X1571, "VALID", "NILAI TIDAK SESUAI DENGAN PERJUMLAHAN REVENUE"), "")</f>
        <v/>
      </c>
      <c r="K1571" s="37" t="str">
        <f>IF(NOT(B1571 = ""), IF(Data_Final!Z1571 + Data_Final!AA1571 - Data_Final!AB1571 = Data_Final!AC1571, "VALID", "NILAI TIDAK SESUAI PERJUMLAHAN PROFIT BEFORE TAX"), "")</f>
        <v/>
      </c>
      <c r="L1571" s="37" t="str">
        <f>IF(NOT(B1571 = ""), IF(VALUE(Data_Final!X1571 - Data_Final!Y1571) = VALUE(Data_Final!Z1571), "VALID", "NILAI TIDAK SESUAI DENGAN PERJUMLAHAN GROSS PROFIT"), "")</f>
        <v/>
      </c>
    </row>
    <row r="1572" spans="1:12">
      <c r="A1572" s="36" t="str">
        <f t="shared" si="24"/>
        <v/>
      </c>
      <c r="B1572" s="79" t="str">
        <f>IF(Data!D1572 = 0, "", Data!D1572)</f>
        <v/>
      </c>
      <c r="C1572" s="37" t="str">
        <f>IF(NOT(B1572 = ""), IF(AND((Data_Final!E1572 + Data_Final!J1572 = Data_Final!D1572),(Data_Final!N1572 + Data_Final!W1572 = Data_Final!D1572)), "VALID", "NILAI TIDAK SESUAI"), "")</f>
        <v/>
      </c>
      <c r="D1572" s="37" t="str">
        <f>IF(NOT(B1572 = ""), IF(Data_Final!F1572 + Data_Final!G1572 + Data_Final!H1572 + Data_Final!I1572 = Data_Final!E1572, "VALID", "NILAI TIDAK SESUAI DENGAN PERJUMLAHAN CURRENT ASET"), "")</f>
        <v/>
      </c>
      <c r="E1572" s="37" t="str">
        <f>IF(NOT(B1572 = ""), IF(Data_Final!K1572 +Data_Final!L1572 + Data_Final!M1572 = Data_Final!J1572, "VALID", "NILAI TIDAK SESUAI PERJUMLAHAN NCA"), "")</f>
        <v/>
      </c>
      <c r="F1572" s="37" t="str">
        <f>IF(NOT(B1572 = ""), IF(Data_Final!O1572 + Data_Final!S1572 = Data_Final!N1572, "VALID", "NILAI TIDAK SESUAI DENGAN PERJUMLAHAN LIABILITAS"), "")</f>
        <v/>
      </c>
      <c r="G1572" s="37" t="str">
        <f>IF(NOT(B1572 = ""), IF(Data_Final!P1572 +Data_Final!Q1572 +Data_Final!R1572 = Data_Final!O1572, "VALID", "NILAI TIDAK PERJUMLAHAN STL"), "")</f>
        <v/>
      </c>
      <c r="H1572" s="37" t="str">
        <f>IF(NOT(B1572 = ""), IF(Data_Final!T1572 +Data_Final!U1572 +Data_Final!V1572 = Data_Final!S1572, "VALID", "NILAI TIDAK SESUAI PERJUMLAHAN LTL"), "")</f>
        <v/>
      </c>
      <c r="I1572" s="37" t="str">
        <f>IF(NOT(B1572 = ""), IF(Data_Final!D1572 - Data_Final!N1572 = Data_Final!W1572, "VALID", "NILAI TIDAK SESUAI PERJUMLAHAN EQUITY"), "")</f>
        <v/>
      </c>
      <c r="J1572" s="37" t="str">
        <f>IF(NOT(B1572 = ""), IF(Data_Final!Y1572 + Data_Final!Z1572 = Data_Final!X1572, "VALID", "NILAI TIDAK SESUAI DENGAN PERJUMLAHAN REVENUE"), "")</f>
        <v/>
      </c>
      <c r="K1572" s="37" t="str">
        <f>IF(NOT(B1572 = ""), IF(Data_Final!Z1572 + Data_Final!AA1572 - Data_Final!AB1572 = Data_Final!AC1572, "VALID", "NILAI TIDAK SESUAI PERJUMLAHAN PROFIT BEFORE TAX"), "")</f>
        <v/>
      </c>
      <c r="L1572" s="37" t="str">
        <f>IF(NOT(B1572 = ""), IF(VALUE(Data_Final!X1572 - Data_Final!Y1572) = VALUE(Data_Final!Z1572), "VALID", "NILAI TIDAK SESUAI DENGAN PERJUMLAHAN GROSS PROFIT"), "")</f>
        <v/>
      </c>
    </row>
    <row r="1573" spans="1:12">
      <c r="A1573" s="36" t="str">
        <f t="shared" si="24"/>
        <v/>
      </c>
      <c r="B1573" s="79" t="str">
        <f>IF(Data!D1573 = 0, "", Data!D1573)</f>
        <v/>
      </c>
      <c r="C1573" s="37" t="str">
        <f>IF(NOT(B1573 = ""), IF(AND((Data_Final!E1573 + Data_Final!J1573 = Data_Final!D1573),(Data_Final!N1573 + Data_Final!W1573 = Data_Final!D1573)), "VALID", "NILAI TIDAK SESUAI"), "")</f>
        <v/>
      </c>
      <c r="D1573" s="37" t="str">
        <f>IF(NOT(B1573 = ""), IF(Data_Final!F1573 + Data_Final!G1573 + Data_Final!H1573 + Data_Final!I1573 = Data_Final!E1573, "VALID", "NILAI TIDAK SESUAI DENGAN PERJUMLAHAN CURRENT ASET"), "")</f>
        <v/>
      </c>
      <c r="E1573" s="37" t="str">
        <f>IF(NOT(B1573 = ""), IF(Data_Final!K1573 +Data_Final!L1573 + Data_Final!M1573 = Data_Final!J1573, "VALID", "NILAI TIDAK SESUAI PERJUMLAHAN NCA"), "")</f>
        <v/>
      </c>
      <c r="F1573" s="37" t="str">
        <f>IF(NOT(B1573 = ""), IF(Data_Final!O1573 + Data_Final!S1573 = Data_Final!N1573, "VALID", "NILAI TIDAK SESUAI DENGAN PERJUMLAHAN LIABILITAS"), "")</f>
        <v/>
      </c>
      <c r="G1573" s="37" t="str">
        <f>IF(NOT(B1573 = ""), IF(Data_Final!P1573 +Data_Final!Q1573 +Data_Final!R1573 = Data_Final!O1573, "VALID", "NILAI TIDAK PERJUMLAHAN STL"), "")</f>
        <v/>
      </c>
      <c r="H1573" s="37" t="str">
        <f>IF(NOT(B1573 = ""), IF(Data_Final!T1573 +Data_Final!U1573 +Data_Final!V1573 = Data_Final!S1573, "VALID", "NILAI TIDAK SESUAI PERJUMLAHAN LTL"), "")</f>
        <v/>
      </c>
      <c r="I1573" s="37" t="str">
        <f>IF(NOT(B1573 = ""), IF(Data_Final!D1573 - Data_Final!N1573 = Data_Final!W1573, "VALID", "NILAI TIDAK SESUAI PERJUMLAHAN EQUITY"), "")</f>
        <v/>
      </c>
      <c r="J1573" s="37" t="str">
        <f>IF(NOT(B1573 = ""), IF(Data_Final!Y1573 + Data_Final!Z1573 = Data_Final!X1573, "VALID", "NILAI TIDAK SESUAI DENGAN PERJUMLAHAN REVENUE"), "")</f>
        <v/>
      </c>
      <c r="K1573" s="37" t="str">
        <f>IF(NOT(B1573 = ""), IF(Data_Final!Z1573 + Data_Final!AA1573 - Data_Final!AB1573 = Data_Final!AC1573, "VALID", "NILAI TIDAK SESUAI PERJUMLAHAN PROFIT BEFORE TAX"), "")</f>
        <v/>
      </c>
      <c r="L1573" s="37" t="str">
        <f>IF(NOT(B1573 = ""), IF(VALUE(Data_Final!X1573 - Data_Final!Y1573) = VALUE(Data_Final!Z1573), "VALID", "NILAI TIDAK SESUAI DENGAN PERJUMLAHAN GROSS PROFIT"), "")</f>
        <v/>
      </c>
    </row>
    <row r="1574" spans="1:12">
      <c r="A1574" s="36" t="str">
        <f t="shared" si="24"/>
        <v/>
      </c>
      <c r="B1574" s="79" t="str">
        <f>IF(Data!D1574 = 0, "", Data!D1574)</f>
        <v/>
      </c>
      <c r="C1574" s="37" t="str">
        <f>IF(NOT(B1574 = ""), IF(AND((Data_Final!E1574 + Data_Final!J1574 = Data_Final!D1574),(Data_Final!N1574 + Data_Final!W1574 = Data_Final!D1574)), "VALID", "NILAI TIDAK SESUAI"), "")</f>
        <v/>
      </c>
      <c r="D1574" s="37" t="str">
        <f>IF(NOT(B1574 = ""), IF(Data_Final!F1574 + Data_Final!G1574 + Data_Final!H1574 + Data_Final!I1574 = Data_Final!E1574, "VALID", "NILAI TIDAK SESUAI DENGAN PERJUMLAHAN CURRENT ASET"), "")</f>
        <v/>
      </c>
      <c r="E1574" s="37" t="str">
        <f>IF(NOT(B1574 = ""), IF(Data_Final!K1574 +Data_Final!L1574 + Data_Final!M1574 = Data_Final!J1574, "VALID", "NILAI TIDAK SESUAI PERJUMLAHAN NCA"), "")</f>
        <v/>
      </c>
      <c r="F1574" s="37" t="str">
        <f>IF(NOT(B1574 = ""), IF(Data_Final!O1574 + Data_Final!S1574 = Data_Final!N1574, "VALID", "NILAI TIDAK SESUAI DENGAN PERJUMLAHAN LIABILITAS"), "")</f>
        <v/>
      </c>
      <c r="G1574" s="37" t="str">
        <f>IF(NOT(B1574 = ""), IF(Data_Final!P1574 +Data_Final!Q1574 +Data_Final!R1574 = Data_Final!O1574, "VALID", "NILAI TIDAK PERJUMLAHAN STL"), "")</f>
        <v/>
      </c>
      <c r="H1574" s="37" t="str">
        <f>IF(NOT(B1574 = ""), IF(Data_Final!T1574 +Data_Final!U1574 +Data_Final!V1574 = Data_Final!S1574, "VALID", "NILAI TIDAK SESUAI PERJUMLAHAN LTL"), "")</f>
        <v/>
      </c>
      <c r="I1574" s="37" t="str">
        <f>IF(NOT(B1574 = ""), IF(Data_Final!D1574 - Data_Final!N1574 = Data_Final!W1574, "VALID", "NILAI TIDAK SESUAI PERJUMLAHAN EQUITY"), "")</f>
        <v/>
      </c>
      <c r="J1574" s="37" t="str">
        <f>IF(NOT(B1574 = ""), IF(Data_Final!Y1574 + Data_Final!Z1574 = Data_Final!X1574, "VALID", "NILAI TIDAK SESUAI DENGAN PERJUMLAHAN REVENUE"), "")</f>
        <v/>
      </c>
      <c r="K1574" s="37" t="str">
        <f>IF(NOT(B1574 = ""), IF(Data_Final!Z1574 + Data_Final!AA1574 - Data_Final!AB1574 = Data_Final!AC1574, "VALID", "NILAI TIDAK SESUAI PERJUMLAHAN PROFIT BEFORE TAX"), "")</f>
        <v/>
      </c>
      <c r="L1574" s="37" t="str">
        <f>IF(NOT(B1574 = ""), IF(VALUE(Data_Final!X1574 - Data_Final!Y1574) = VALUE(Data_Final!Z1574), "VALID", "NILAI TIDAK SESUAI DENGAN PERJUMLAHAN GROSS PROFIT"), "")</f>
        <v/>
      </c>
    </row>
    <row r="1575" spans="1:12">
      <c r="A1575" s="36" t="str">
        <f t="shared" si="24"/>
        <v/>
      </c>
      <c r="B1575" s="79" t="str">
        <f>IF(Data!D1575 = 0, "", Data!D1575)</f>
        <v/>
      </c>
      <c r="C1575" s="37" t="str">
        <f>IF(NOT(B1575 = ""), IF(AND((Data_Final!E1575 + Data_Final!J1575 = Data_Final!D1575),(Data_Final!N1575 + Data_Final!W1575 = Data_Final!D1575)), "VALID", "NILAI TIDAK SESUAI"), "")</f>
        <v/>
      </c>
      <c r="D1575" s="37" t="str">
        <f>IF(NOT(B1575 = ""), IF(Data_Final!F1575 + Data_Final!G1575 + Data_Final!H1575 + Data_Final!I1575 = Data_Final!E1575, "VALID", "NILAI TIDAK SESUAI DENGAN PERJUMLAHAN CURRENT ASET"), "")</f>
        <v/>
      </c>
      <c r="E1575" s="37" t="str">
        <f>IF(NOT(B1575 = ""), IF(Data_Final!K1575 +Data_Final!L1575 + Data_Final!M1575 = Data_Final!J1575, "VALID", "NILAI TIDAK SESUAI PERJUMLAHAN NCA"), "")</f>
        <v/>
      </c>
      <c r="F1575" s="37" t="str">
        <f>IF(NOT(B1575 = ""), IF(Data_Final!O1575 + Data_Final!S1575 = Data_Final!N1575, "VALID", "NILAI TIDAK SESUAI DENGAN PERJUMLAHAN LIABILITAS"), "")</f>
        <v/>
      </c>
      <c r="G1575" s="37" t="str">
        <f>IF(NOT(B1575 = ""), IF(Data_Final!P1575 +Data_Final!Q1575 +Data_Final!R1575 = Data_Final!O1575, "VALID", "NILAI TIDAK PERJUMLAHAN STL"), "")</f>
        <v/>
      </c>
      <c r="H1575" s="37" t="str">
        <f>IF(NOT(B1575 = ""), IF(Data_Final!T1575 +Data_Final!U1575 +Data_Final!V1575 = Data_Final!S1575, "VALID", "NILAI TIDAK SESUAI PERJUMLAHAN LTL"), "")</f>
        <v/>
      </c>
      <c r="I1575" s="37" t="str">
        <f>IF(NOT(B1575 = ""), IF(Data_Final!D1575 - Data_Final!N1575 = Data_Final!W1575, "VALID", "NILAI TIDAK SESUAI PERJUMLAHAN EQUITY"), "")</f>
        <v/>
      </c>
      <c r="J1575" s="37" t="str">
        <f>IF(NOT(B1575 = ""), IF(Data_Final!Y1575 + Data_Final!Z1575 = Data_Final!X1575, "VALID", "NILAI TIDAK SESUAI DENGAN PERJUMLAHAN REVENUE"), "")</f>
        <v/>
      </c>
      <c r="K1575" s="37" t="str">
        <f>IF(NOT(B1575 = ""), IF(Data_Final!Z1575 + Data_Final!AA1575 - Data_Final!AB1575 = Data_Final!AC1575, "VALID", "NILAI TIDAK SESUAI PERJUMLAHAN PROFIT BEFORE TAX"), "")</f>
        <v/>
      </c>
      <c r="L1575" s="37" t="str">
        <f>IF(NOT(B1575 = ""), IF(VALUE(Data_Final!X1575 - Data_Final!Y1575) = VALUE(Data_Final!Z1575), "VALID", "NILAI TIDAK SESUAI DENGAN PERJUMLAHAN GROSS PROFIT"), "")</f>
        <v/>
      </c>
    </row>
    <row r="1576" spans="1:12">
      <c r="A1576" s="36" t="str">
        <f t="shared" si="24"/>
        <v/>
      </c>
      <c r="B1576" s="79" t="str">
        <f>IF(Data!D1576 = 0, "", Data!D1576)</f>
        <v/>
      </c>
      <c r="C1576" s="37" t="str">
        <f>IF(NOT(B1576 = ""), IF(AND((Data_Final!E1576 + Data_Final!J1576 = Data_Final!D1576),(Data_Final!N1576 + Data_Final!W1576 = Data_Final!D1576)), "VALID", "NILAI TIDAK SESUAI"), "")</f>
        <v/>
      </c>
      <c r="D1576" s="37" t="str">
        <f>IF(NOT(B1576 = ""), IF(Data_Final!F1576 + Data_Final!G1576 + Data_Final!H1576 + Data_Final!I1576 = Data_Final!E1576, "VALID", "NILAI TIDAK SESUAI DENGAN PERJUMLAHAN CURRENT ASET"), "")</f>
        <v/>
      </c>
      <c r="E1576" s="37" t="str">
        <f>IF(NOT(B1576 = ""), IF(Data_Final!K1576 +Data_Final!L1576 + Data_Final!M1576 = Data_Final!J1576, "VALID", "NILAI TIDAK SESUAI PERJUMLAHAN NCA"), "")</f>
        <v/>
      </c>
      <c r="F1576" s="37" t="str">
        <f>IF(NOT(B1576 = ""), IF(Data_Final!O1576 + Data_Final!S1576 = Data_Final!N1576, "VALID", "NILAI TIDAK SESUAI DENGAN PERJUMLAHAN LIABILITAS"), "")</f>
        <v/>
      </c>
      <c r="G1576" s="37" t="str">
        <f>IF(NOT(B1576 = ""), IF(Data_Final!P1576 +Data_Final!Q1576 +Data_Final!R1576 = Data_Final!O1576, "VALID", "NILAI TIDAK PERJUMLAHAN STL"), "")</f>
        <v/>
      </c>
      <c r="H1576" s="37" t="str">
        <f>IF(NOT(B1576 = ""), IF(Data_Final!T1576 +Data_Final!U1576 +Data_Final!V1576 = Data_Final!S1576, "VALID", "NILAI TIDAK SESUAI PERJUMLAHAN LTL"), "")</f>
        <v/>
      </c>
      <c r="I1576" s="37" t="str">
        <f>IF(NOT(B1576 = ""), IF(Data_Final!D1576 - Data_Final!N1576 = Data_Final!W1576, "VALID", "NILAI TIDAK SESUAI PERJUMLAHAN EQUITY"), "")</f>
        <v/>
      </c>
      <c r="J1576" s="37" t="str">
        <f>IF(NOT(B1576 = ""), IF(Data_Final!Y1576 + Data_Final!Z1576 = Data_Final!X1576, "VALID", "NILAI TIDAK SESUAI DENGAN PERJUMLAHAN REVENUE"), "")</f>
        <v/>
      </c>
      <c r="K1576" s="37" t="str">
        <f>IF(NOT(B1576 = ""), IF(Data_Final!Z1576 + Data_Final!AA1576 - Data_Final!AB1576 = Data_Final!AC1576, "VALID", "NILAI TIDAK SESUAI PERJUMLAHAN PROFIT BEFORE TAX"), "")</f>
        <v/>
      </c>
      <c r="L1576" s="37" t="str">
        <f>IF(NOT(B1576 = ""), IF(VALUE(Data_Final!X1576 - Data_Final!Y1576) = VALUE(Data_Final!Z1576), "VALID", "NILAI TIDAK SESUAI DENGAN PERJUMLAHAN GROSS PROFIT"), "")</f>
        <v/>
      </c>
    </row>
    <row r="1577" spans="1:12">
      <c r="A1577" s="36" t="str">
        <f t="shared" si="24"/>
        <v/>
      </c>
      <c r="B1577" s="79" t="str">
        <f>IF(Data!D1577 = 0, "", Data!D1577)</f>
        <v/>
      </c>
      <c r="C1577" s="37" t="str">
        <f>IF(NOT(B1577 = ""), IF(AND((Data_Final!E1577 + Data_Final!J1577 = Data_Final!D1577),(Data_Final!N1577 + Data_Final!W1577 = Data_Final!D1577)), "VALID", "NILAI TIDAK SESUAI"), "")</f>
        <v/>
      </c>
      <c r="D1577" s="37" t="str">
        <f>IF(NOT(B1577 = ""), IF(Data_Final!F1577 + Data_Final!G1577 + Data_Final!H1577 + Data_Final!I1577 = Data_Final!E1577, "VALID", "NILAI TIDAK SESUAI DENGAN PERJUMLAHAN CURRENT ASET"), "")</f>
        <v/>
      </c>
      <c r="E1577" s="37" t="str">
        <f>IF(NOT(B1577 = ""), IF(Data_Final!K1577 +Data_Final!L1577 + Data_Final!M1577 = Data_Final!J1577, "VALID", "NILAI TIDAK SESUAI PERJUMLAHAN NCA"), "")</f>
        <v/>
      </c>
      <c r="F1577" s="37" t="str">
        <f>IF(NOT(B1577 = ""), IF(Data_Final!O1577 + Data_Final!S1577 = Data_Final!N1577, "VALID", "NILAI TIDAK SESUAI DENGAN PERJUMLAHAN LIABILITAS"), "")</f>
        <v/>
      </c>
      <c r="G1577" s="37" t="str">
        <f>IF(NOT(B1577 = ""), IF(Data_Final!P1577 +Data_Final!Q1577 +Data_Final!R1577 = Data_Final!O1577, "VALID", "NILAI TIDAK PERJUMLAHAN STL"), "")</f>
        <v/>
      </c>
      <c r="H1577" s="37" t="str">
        <f>IF(NOT(B1577 = ""), IF(Data_Final!T1577 +Data_Final!U1577 +Data_Final!V1577 = Data_Final!S1577, "VALID", "NILAI TIDAK SESUAI PERJUMLAHAN LTL"), "")</f>
        <v/>
      </c>
      <c r="I1577" s="37" t="str">
        <f>IF(NOT(B1577 = ""), IF(Data_Final!D1577 - Data_Final!N1577 = Data_Final!W1577, "VALID", "NILAI TIDAK SESUAI PERJUMLAHAN EQUITY"), "")</f>
        <v/>
      </c>
      <c r="J1577" s="37" t="str">
        <f>IF(NOT(B1577 = ""), IF(Data_Final!Y1577 + Data_Final!Z1577 = Data_Final!X1577, "VALID", "NILAI TIDAK SESUAI DENGAN PERJUMLAHAN REVENUE"), "")</f>
        <v/>
      </c>
      <c r="K1577" s="37" t="str">
        <f>IF(NOT(B1577 = ""), IF(Data_Final!Z1577 + Data_Final!AA1577 - Data_Final!AB1577 = Data_Final!AC1577, "VALID", "NILAI TIDAK SESUAI PERJUMLAHAN PROFIT BEFORE TAX"), "")</f>
        <v/>
      </c>
      <c r="L1577" s="37" t="str">
        <f>IF(NOT(B1577 = ""), IF(VALUE(Data_Final!X1577 - Data_Final!Y1577) = VALUE(Data_Final!Z1577), "VALID", "NILAI TIDAK SESUAI DENGAN PERJUMLAHAN GROSS PROFIT"), "")</f>
        <v/>
      </c>
    </row>
    <row r="1578" spans="1:12">
      <c r="A1578" s="36" t="str">
        <f t="shared" si="24"/>
        <v/>
      </c>
      <c r="B1578" s="79" t="str">
        <f>IF(Data!D1578 = 0, "", Data!D1578)</f>
        <v/>
      </c>
      <c r="C1578" s="37" t="str">
        <f>IF(NOT(B1578 = ""), IF(AND((Data_Final!E1578 + Data_Final!J1578 = Data_Final!D1578),(Data_Final!N1578 + Data_Final!W1578 = Data_Final!D1578)), "VALID", "NILAI TIDAK SESUAI"), "")</f>
        <v/>
      </c>
      <c r="D1578" s="37" t="str">
        <f>IF(NOT(B1578 = ""), IF(Data_Final!F1578 + Data_Final!G1578 + Data_Final!H1578 + Data_Final!I1578 = Data_Final!E1578, "VALID", "NILAI TIDAK SESUAI DENGAN PERJUMLAHAN CURRENT ASET"), "")</f>
        <v/>
      </c>
      <c r="E1578" s="37" t="str">
        <f>IF(NOT(B1578 = ""), IF(Data_Final!K1578 +Data_Final!L1578 + Data_Final!M1578 = Data_Final!J1578, "VALID", "NILAI TIDAK SESUAI PERJUMLAHAN NCA"), "")</f>
        <v/>
      </c>
      <c r="F1578" s="37" t="str">
        <f>IF(NOT(B1578 = ""), IF(Data_Final!O1578 + Data_Final!S1578 = Data_Final!N1578, "VALID", "NILAI TIDAK SESUAI DENGAN PERJUMLAHAN LIABILITAS"), "")</f>
        <v/>
      </c>
      <c r="G1578" s="37" t="str">
        <f>IF(NOT(B1578 = ""), IF(Data_Final!P1578 +Data_Final!Q1578 +Data_Final!R1578 = Data_Final!O1578, "VALID", "NILAI TIDAK PERJUMLAHAN STL"), "")</f>
        <v/>
      </c>
      <c r="H1578" s="37" t="str">
        <f>IF(NOT(B1578 = ""), IF(Data_Final!T1578 +Data_Final!U1578 +Data_Final!V1578 = Data_Final!S1578, "VALID", "NILAI TIDAK SESUAI PERJUMLAHAN LTL"), "")</f>
        <v/>
      </c>
      <c r="I1578" s="37" t="str">
        <f>IF(NOT(B1578 = ""), IF(Data_Final!D1578 - Data_Final!N1578 = Data_Final!W1578, "VALID", "NILAI TIDAK SESUAI PERJUMLAHAN EQUITY"), "")</f>
        <v/>
      </c>
      <c r="J1578" s="37" t="str">
        <f>IF(NOT(B1578 = ""), IF(Data_Final!Y1578 + Data_Final!Z1578 = Data_Final!X1578, "VALID", "NILAI TIDAK SESUAI DENGAN PERJUMLAHAN REVENUE"), "")</f>
        <v/>
      </c>
      <c r="K1578" s="37" t="str">
        <f>IF(NOT(B1578 = ""), IF(Data_Final!Z1578 + Data_Final!AA1578 - Data_Final!AB1578 = Data_Final!AC1578, "VALID", "NILAI TIDAK SESUAI PERJUMLAHAN PROFIT BEFORE TAX"), "")</f>
        <v/>
      </c>
      <c r="L1578" s="37" t="str">
        <f>IF(NOT(B1578 = ""), IF(VALUE(Data_Final!X1578 - Data_Final!Y1578) = VALUE(Data_Final!Z1578), "VALID", "NILAI TIDAK SESUAI DENGAN PERJUMLAHAN GROSS PROFIT"), "")</f>
        <v/>
      </c>
    </row>
    <row r="1579" spans="1:12">
      <c r="A1579" s="36" t="str">
        <f t="shared" si="24"/>
        <v/>
      </c>
      <c r="B1579" s="79" t="str">
        <f>IF(Data!D1579 = 0, "", Data!D1579)</f>
        <v/>
      </c>
      <c r="C1579" s="37" t="str">
        <f>IF(NOT(B1579 = ""), IF(AND((Data_Final!E1579 + Data_Final!J1579 = Data_Final!D1579),(Data_Final!N1579 + Data_Final!W1579 = Data_Final!D1579)), "VALID", "NILAI TIDAK SESUAI"), "")</f>
        <v/>
      </c>
      <c r="D1579" s="37" t="str">
        <f>IF(NOT(B1579 = ""), IF(Data_Final!F1579 + Data_Final!G1579 + Data_Final!H1579 + Data_Final!I1579 = Data_Final!E1579, "VALID", "NILAI TIDAK SESUAI DENGAN PERJUMLAHAN CURRENT ASET"), "")</f>
        <v/>
      </c>
      <c r="E1579" s="37" t="str">
        <f>IF(NOT(B1579 = ""), IF(Data_Final!K1579 +Data_Final!L1579 + Data_Final!M1579 = Data_Final!J1579, "VALID", "NILAI TIDAK SESUAI PERJUMLAHAN NCA"), "")</f>
        <v/>
      </c>
      <c r="F1579" s="37" t="str">
        <f>IF(NOT(B1579 = ""), IF(Data_Final!O1579 + Data_Final!S1579 = Data_Final!N1579, "VALID", "NILAI TIDAK SESUAI DENGAN PERJUMLAHAN LIABILITAS"), "")</f>
        <v/>
      </c>
      <c r="G1579" s="37" t="str">
        <f>IF(NOT(B1579 = ""), IF(Data_Final!P1579 +Data_Final!Q1579 +Data_Final!R1579 = Data_Final!O1579, "VALID", "NILAI TIDAK PERJUMLAHAN STL"), "")</f>
        <v/>
      </c>
      <c r="H1579" s="37" t="str">
        <f>IF(NOT(B1579 = ""), IF(Data_Final!T1579 +Data_Final!U1579 +Data_Final!V1579 = Data_Final!S1579, "VALID", "NILAI TIDAK SESUAI PERJUMLAHAN LTL"), "")</f>
        <v/>
      </c>
      <c r="I1579" s="37" t="str">
        <f>IF(NOT(B1579 = ""), IF(Data_Final!D1579 - Data_Final!N1579 = Data_Final!W1579, "VALID", "NILAI TIDAK SESUAI PERJUMLAHAN EQUITY"), "")</f>
        <v/>
      </c>
      <c r="J1579" s="37" t="str">
        <f>IF(NOT(B1579 = ""), IF(Data_Final!Y1579 + Data_Final!Z1579 = Data_Final!X1579, "VALID", "NILAI TIDAK SESUAI DENGAN PERJUMLAHAN REVENUE"), "")</f>
        <v/>
      </c>
      <c r="K1579" s="37" t="str">
        <f>IF(NOT(B1579 = ""), IF(Data_Final!Z1579 + Data_Final!AA1579 - Data_Final!AB1579 = Data_Final!AC1579, "VALID", "NILAI TIDAK SESUAI PERJUMLAHAN PROFIT BEFORE TAX"), "")</f>
        <v/>
      </c>
      <c r="L1579" s="37" t="str">
        <f>IF(NOT(B1579 = ""), IF(VALUE(Data_Final!X1579 - Data_Final!Y1579) = VALUE(Data_Final!Z1579), "VALID", "NILAI TIDAK SESUAI DENGAN PERJUMLAHAN GROSS PROFIT"), "")</f>
        <v/>
      </c>
    </row>
    <row r="1580" spans="1:12">
      <c r="A1580" s="36" t="str">
        <f t="shared" si="24"/>
        <v/>
      </c>
      <c r="B1580" s="79" t="str">
        <f>IF(Data!D1580 = 0, "", Data!D1580)</f>
        <v/>
      </c>
      <c r="C1580" s="37" t="str">
        <f>IF(NOT(B1580 = ""), IF(AND((Data_Final!E1580 + Data_Final!J1580 = Data_Final!D1580),(Data_Final!N1580 + Data_Final!W1580 = Data_Final!D1580)), "VALID", "NILAI TIDAK SESUAI"), "")</f>
        <v/>
      </c>
      <c r="D1580" s="37" t="str">
        <f>IF(NOT(B1580 = ""), IF(Data_Final!F1580 + Data_Final!G1580 + Data_Final!H1580 + Data_Final!I1580 = Data_Final!E1580, "VALID", "NILAI TIDAK SESUAI DENGAN PERJUMLAHAN CURRENT ASET"), "")</f>
        <v/>
      </c>
      <c r="E1580" s="37" t="str">
        <f>IF(NOT(B1580 = ""), IF(Data_Final!K1580 +Data_Final!L1580 + Data_Final!M1580 = Data_Final!J1580, "VALID", "NILAI TIDAK SESUAI PERJUMLAHAN NCA"), "")</f>
        <v/>
      </c>
      <c r="F1580" s="37" t="str">
        <f>IF(NOT(B1580 = ""), IF(Data_Final!O1580 + Data_Final!S1580 = Data_Final!N1580, "VALID", "NILAI TIDAK SESUAI DENGAN PERJUMLAHAN LIABILITAS"), "")</f>
        <v/>
      </c>
      <c r="G1580" s="37" t="str">
        <f>IF(NOT(B1580 = ""), IF(Data_Final!P1580 +Data_Final!Q1580 +Data_Final!R1580 = Data_Final!O1580, "VALID", "NILAI TIDAK PERJUMLAHAN STL"), "")</f>
        <v/>
      </c>
      <c r="H1580" s="37" t="str">
        <f>IF(NOT(B1580 = ""), IF(Data_Final!T1580 +Data_Final!U1580 +Data_Final!V1580 = Data_Final!S1580, "VALID", "NILAI TIDAK SESUAI PERJUMLAHAN LTL"), "")</f>
        <v/>
      </c>
      <c r="I1580" s="37" t="str">
        <f>IF(NOT(B1580 = ""), IF(Data_Final!D1580 - Data_Final!N1580 = Data_Final!W1580, "VALID", "NILAI TIDAK SESUAI PERJUMLAHAN EQUITY"), "")</f>
        <v/>
      </c>
      <c r="J1580" s="37" t="str">
        <f>IF(NOT(B1580 = ""), IF(Data_Final!Y1580 + Data_Final!Z1580 = Data_Final!X1580, "VALID", "NILAI TIDAK SESUAI DENGAN PERJUMLAHAN REVENUE"), "")</f>
        <v/>
      </c>
      <c r="K1580" s="37" t="str">
        <f>IF(NOT(B1580 = ""), IF(Data_Final!Z1580 + Data_Final!AA1580 - Data_Final!AB1580 = Data_Final!AC1580, "VALID", "NILAI TIDAK SESUAI PERJUMLAHAN PROFIT BEFORE TAX"), "")</f>
        <v/>
      </c>
      <c r="L1580" s="37" t="str">
        <f>IF(NOT(B1580 = ""), IF(VALUE(Data_Final!X1580 - Data_Final!Y1580) = VALUE(Data_Final!Z1580), "VALID", "NILAI TIDAK SESUAI DENGAN PERJUMLAHAN GROSS PROFIT"), "")</f>
        <v/>
      </c>
    </row>
    <row r="1581" spans="1:12">
      <c r="A1581" s="36" t="str">
        <f t="shared" si="24"/>
        <v/>
      </c>
      <c r="B1581" s="79" t="str">
        <f>IF(Data!D1581 = 0, "", Data!D1581)</f>
        <v/>
      </c>
      <c r="C1581" s="37" t="str">
        <f>IF(NOT(B1581 = ""), IF(AND((Data_Final!E1581 + Data_Final!J1581 = Data_Final!D1581),(Data_Final!N1581 + Data_Final!W1581 = Data_Final!D1581)), "VALID", "NILAI TIDAK SESUAI"), "")</f>
        <v/>
      </c>
      <c r="D1581" s="37" t="str">
        <f>IF(NOT(B1581 = ""), IF(Data_Final!F1581 + Data_Final!G1581 + Data_Final!H1581 + Data_Final!I1581 = Data_Final!E1581, "VALID", "NILAI TIDAK SESUAI DENGAN PERJUMLAHAN CURRENT ASET"), "")</f>
        <v/>
      </c>
      <c r="E1581" s="37" t="str">
        <f>IF(NOT(B1581 = ""), IF(Data_Final!K1581 +Data_Final!L1581 + Data_Final!M1581 = Data_Final!J1581, "VALID", "NILAI TIDAK SESUAI PERJUMLAHAN NCA"), "")</f>
        <v/>
      </c>
      <c r="F1581" s="37" t="str">
        <f>IF(NOT(B1581 = ""), IF(Data_Final!O1581 + Data_Final!S1581 = Data_Final!N1581, "VALID", "NILAI TIDAK SESUAI DENGAN PERJUMLAHAN LIABILITAS"), "")</f>
        <v/>
      </c>
      <c r="G1581" s="37" t="str">
        <f>IF(NOT(B1581 = ""), IF(Data_Final!P1581 +Data_Final!Q1581 +Data_Final!R1581 = Data_Final!O1581, "VALID", "NILAI TIDAK PERJUMLAHAN STL"), "")</f>
        <v/>
      </c>
      <c r="H1581" s="37" t="str">
        <f>IF(NOT(B1581 = ""), IF(Data_Final!T1581 +Data_Final!U1581 +Data_Final!V1581 = Data_Final!S1581, "VALID", "NILAI TIDAK SESUAI PERJUMLAHAN LTL"), "")</f>
        <v/>
      </c>
      <c r="I1581" s="37" t="str">
        <f>IF(NOT(B1581 = ""), IF(Data_Final!D1581 - Data_Final!N1581 = Data_Final!W1581, "VALID", "NILAI TIDAK SESUAI PERJUMLAHAN EQUITY"), "")</f>
        <v/>
      </c>
      <c r="J1581" s="37" t="str">
        <f>IF(NOT(B1581 = ""), IF(Data_Final!Y1581 + Data_Final!Z1581 = Data_Final!X1581, "VALID", "NILAI TIDAK SESUAI DENGAN PERJUMLAHAN REVENUE"), "")</f>
        <v/>
      </c>
      <c r="K1581" s="37" t="str">
        <f>IF(NOT(B1581 = ""), IF(Data_Final!Z1581 + Data_Final!AA1581 - Data_Final!AB1581 = Data_Final!AC1581, "VALID", "NILAI TIDAK SESUAI PERJUMLAHAN PROFIT BEFORE TAX"), "")</f>
        <v/>
      </c>
      <c r="L1581" s="37" t="str">
        <f>IF(NOT(B1581 = ""), IF(VALUE(Data_Final!X1581 - Data_Final!Y1581) = VALUE(Data_Final!Z1581), "VALID", "NILAI TIDAK SESUAI DENGAN PERJUMLAHAN GROSS PROFIT"), "")</f>
        <v/>
      </c>
    </row>
    <row r="1582" spans="1:12">
      <c r="A1582" s="36" t="str">
        <f t="shared" si="24"/>
        <v/>
      </c>
      <c r="B1582" s="79" t="str">
        <f>IF(Data!D1582 = 0, "", Data!D1582)</f>
        <v/>
      </c>
      <c r="C1582" s="37" t="str">
        <f>IF(NOT(B1582 = ""), IF(AND((Data_Final!E1582 + Data_Final!J1582 = Data_Final!D1582),(Data_Final!N1582 + Data_Final!W1582 = Data_Final!D1582)), "VALID", "NILAI TIDAK SESUAI"), "")</f>
        <v/>
      </c>
      <c r="D1582" s="37" t="str">
        <f>IF(NOT(B1582 = ""), IF(Data_Final!F1582 + Data_Final!G1582 + Data_Final!H1582 + Data_Final!I1582 = Data_Final!E1582, "VALID", "NILAI TIDAK SESUAI DENGAN PERJUMLAHAN CURRENT ASET"), "")</f>
        <v/>
      </c>
      <c r="E1582" s="37" t="str">
        <f>IF(NOT(B1582 = ""), IF(Data_Final!K1582 +Data_Final!L1582 + Data_Final!M1582 = Data_Final!J1582, "VALID", "NILAI TIDAK SESUAI PERJUMLAHAN NCA"), "")</f>
        <v/>
      </c>
      <c r="F1582" s="37" t="str">
        <f>IF(NOT(B1582 = ""), IF(Data_Final!O1582 + Data_Final!S1582 = Data_Final!N1582, "VALID", "NILAI TIDAK SESUAI DENGAN PERJUMLAHAN LIABILITAS"), "")</f>
        <v/>
      </c>
      <c r="G1582" s="37" t="str">
        <f>IF(NOT(B1582 = ""), IF(Data_Final!P1582 +Data_Final!Q1582 +Data_Final!R1582 = Data_Final!O1582, "VALID", "NILAI TIDAK PERJUMLAHAN STL"), "")</f>
        <v/>
      </c>
      <c r="H1582" s="37" t="str">
        <f>IF(NOT(B1582 = ""), IF(Data_Final!T1582 +Data_Final!U1582 +Data_Final!V1582 = Data_Final!S1582, "VALID", "NILAI TIDAK SESUAI PERJUMLAHAN LTL"), "")</f>
        <v/>
      </c>
      <c r="I1582" s="37" t="str">
        <f>IF(NOT(B1582 = ""), IF(Data_Final!D1582 - Data_Final!N1582 = Data_Final!W1582, "VALID", "NILAI TIDAK SESUAI PERJUMLAHAN EQUITY"), "")</f>
        <v/>
      </c>
      <c r="J1582" s="37" t="str">
        <f>IF(NOT(B1582 = ""), IF(Data_Final!Y1582 + Data_Final!Z1582 = Data_Final!X1582, "VALID", "NILAI TIDAK SESUAI DENGAN PERJUMLAHAN REVENUE"), "")</f>
        <v/>
      </c>
      <c r="K1582" s="37" t="str">
        <f>IF(NOT(B1582 = ""), IF(Data_Final!Z1582 + Data_Final!AA1582 - Data_Final!AB1582 = Data_Final!AC1582, "VALID", "NILAI TIDAK SESUAI PERJUMLAHAN PROFIT BEFORE TAX"), "")</f>
        <v/>
      </c>
      <c r="L1582" s="37" t="str">
        <f>IF(NOT(B1582 = ""), IF(VALUE(Data_Final!X1582 - Data_Final!Y1582) = VALUE(Data_Final!Z1582), "VALID", "NILAI TIDAK SESUAI DENGAN PERJUMLAHAN GROSS PROFIT"), "")</f>
        <v/>
      </c>
    </row>
    <row r="1583" spans="1:12">
      <c r="A1583" s="36" t="str">
        <f t="shared" si="24"/>
        <v/>
      </c>
      <c r="B1583" s="79" t="str">
        <f>IF(Data!D1583 = 0, "", Data!D1583)</f>
        <v/>
      </c>
      <c r="C1583" s="37" t="str">
        <f>IF(NOT(B1583 = ""), IF(AND((Data_Final!E1583 + Data_Final!J1583 = Data_Final!D1583),(Data_Final!N1583 + Data_Final!W1583 = Data_Final!D1583)), "VALID", "NILAI TIDAK SESUAI"), "")</f>
        <v/>
      </c>
      <c r="D1583" s="37" t="str">
        <f>IF(NOT(B1583 = ""), IF(Data_Final!F1583 + Data_Final!G1583 + Data_Final!H1583 + Data_Final!I1583 = Data_Final!E1583, "VALID", "NILAI TIDAK SESUAI DENGAN PERJUMLAHAN CURRENT ASET"), "")</f>
        <v/>
      </c>
      <c r="E1583" s="37" t="str">
        <f>IF(NOT(B1583 = ""), IF(Data_Final!K1583 +Data_Final!L1583 + Data_Final!M1583 = Data_Final!J1583, "VALID", "NILAI TIDAK SESUAI PERJUMLAHAN NCA"), "")</f>
        <v/>
      </c>
      <c r="F1583" s="37" t="str">
        <f>IF(NOT(B1583 = ""), IF(Data_Final!O1583 + Data_Final!S1583 = Data_Final!N1583, "VALID", "NILAI TIDAK SESUAI DENGAN PERJUMLAHAN LIABILITAS"), "")</f>
        <v/>
      </c>
      <c r="G1583" s="37" t="str">
        <f>IF(NOT(B1583 = ""), IF(Data_Final!P1583 +Data_Final!Q1583 +Data_Final!R1583 = Data_Final!O1583, "VALID", "NILAI TIDAK PERJUMLAHAN STL"), "")</f>
        <v/>
      </c>
      <c r="H1583" s="37" t="str">
        <f>IF(NOT(B1583 = ""), IF(Data_Final!T1583 +Data_Final!U1583 +Data_Final!V1583 = Data_Final!S1583, "VALID", "NILAI TIDAK SESUAI PERJUMLAHAN LTL"), "")</f>
        <v/>
      </c>
      <c r="I1583" s="37" t="str">
        <f>IF(NOT(B1583 = ""), IF(Data_Final!D1583 - Data_Final!N1583 = Data_Final!W1583, "VALID", "NILAI TIDAK SESUAI PERJUMLAHAN EQUITY"), "")</f>
        <v/>
      </c>
      <c r="J1583" s="37" t="str">
        <f>IF(NOT(B1583 = ""), IF(Data_Final!Y1583 + Data_Final!Z1583 = Data_Final!X1583, "VALID", "NILAI TIDAK SESUAI DENGAN PERJUMLAHAN REVENUE"), "")</f>
        <v/>
      </c>
      <c r="K1583" s="37" t="str">
        <f>IF(NOT(B1583 = ""), IF(Data_Final!Z1583 + Data_Final!AA1583 - Data_Final!AB1583 = Data_Final!AC1583, "VALID", "NILAI TIDAK SESUAI PERJUMLAHAN PROFIT BEFORE TAX"), "")</f>
        <v/>
      </c>
      <c r="L1583" s="37" t="str">
        <f>IF(NOT(B1583 = ""), IF(VALUE(Data_Final!X1583 - Data_Final!Y1583) = VALUE(Data_Final!Z1583), "VALID", "NILAI TIDAK SESUAI DENGAN PERJUMLAHAN GROSS PROFIT"), "")</f>
        <v/>
      </c>
    </row>
    <row r="1584" spans="1:12">
      <c r="A1584" s="36" t="str">
        <f t="shared" si="24"/>
        <v/>
      </c>
      <c r="B1584" s="79" t="str">
        <f>IF(Data!D1584 = 0, "", Data!D1584)</f>
        <v/>
      </c>
      <c r="C1584" s="37" t="str">
        <f>IF(NOT(B1584 = ""), IF(AND((Data_Final!E1584 + Data_Final!J1584 = Data_Final!D1584),(Data_Final!N1584 + Data_Final!W1584 = Data_Final!D1584)), "VALID", "NILAI TIDAK SESUAI"), "")</f>
        <v/>
      </c>
      <c r="D1584" s="37" t="str">
        <f>IF(NOT(B1584 = ""), IF(Data_Final!F1584 + Data_Final!G1584 + Data_Final!H1584 + Data_Final!I1584 = Data_Final!E1584, "VALID", "NILAI TIDAK SESUAI DENGAN PERJUMLAHAN CURRENT ASET"), "")</f>
        <v/>
      </c>
      <c r="E1584" s="37" t="str">
        <f>IF(NOT(B1584 = ""), IF(Data_Final!K1584 +Data_Final!L1584 + Data_Final!M1584 = Data_Final!J1584, "VALID", "NILAI TIDAK SESUAI PERJUMLAHAN NCA"), "")</f>
        <v/>
      </c>
      <c r="F1584" s="37" t="str">
        <f>IF(NOT(B1584 = ""), IF(Data_Final!O1584 + Data_Final!S1584 = Data_Final!N1584, "VALID", "NILAI TIDAK SESUAI DENGAN PERJUMLAHAN LIABILITAS"), "")</f>
        <v/>
      </c>
      <c r="G1584" s="37" t="str">
        <f>IF(NOT(B1584 = ""), IF(Data_Final!P1584 +Data_Final!Q1584 +Data_Final!R1584 = Data_Final!O1584, "VALID", "NILAI TIDAK PERJUMLAHAN STL"), "")</f>
        <v/>
      </c>
      <c r="H1584" s="37" t="str">
        <f>IF(NOT(B1584 = ""), IF(Data_Final!T1584 +Data_Final!U1584 +Data_Final!V1584 = Data_Final!S1584, "VALID", "NILAI TIDAK SESUAI PERJUMLAHAN LTL"), "")</f>
        <v/>
      </c>
      <c r="I1584" s="37" t="str">
        <f>IF(NOT(B1584 = ""), IF(Data_Final!D1584 - Data_Final!N1584 = Data_Final!W1584, "VALID", "NILAI TIDAK SESUAI PERJUMLAHAN EQUITY"), "")</f>
        <v/>
      </c>
      <c r="J1584" s="37" t="str">
        <f>IF(NOT(B1584 = ""), IF(Data_Final!Y1584 + Data_Final!Z1584 = Data_Final!X1584, "VALID", "NILAI TIDAK SESUAI DENGAN PERJUMLAHAN REVENUE"), "")</f>
        <v/>
      </c>
      <c r="K1584" s="37" t="str">
        <f>IF(NOT(B1584 = ""), IF(Data_Final!Z1584 + Data_Final!AA1584 - Data_Final!AB1584 = Data_Final!AC1584, "VALID", "NILAI TIDAK SESUAI PERJUMLAHAN PROFIT BEFORE TAX"), "")</f>
        <v/>
      </c>
      <c r="L1584" s="37" t="str">
        <f>IF(NOT(B1584 = ""), IF(VALUE(Data_Final!X1584 - Data_Final!Y1584) = VALUE(Data_Final!Z1584), "VALID", "NILAI TIDAK SESUAI DENGAN PERJUMLAHAN GROSS PROFIT"), "")</f>
        <v/>
      </c>
    </row>
    <row r="1585" spans="1:12">
      <c r="A1585" s="36" t="str">
        <f t="shared" si="24"/>
        <v/>
      </c>
      <c r="B1585" s="79" t="str">
        <f>IF(Data!D1585 = 0, "", Data!D1585)</f>
        <v/>
      </c>
      <c r="C1585" s="37" t="str">
        <f>IF(NOT(B1585 = ""), IF(AND((Data_Final!E1585 + Data_Final!J1585 = Data_Final!D1585),(Data_Final!N1585 + Data_Final!W1585 = Data_Final!D1585)), "VALID", "NILAI TIDAK SESUAI"), "")</f>
        <v/>
      </c>
      <c r="D1585" s="37" t="str">
        <f>IF(NOT(B1585 = ""), IF(Data_Final!F1585 + Data_Final!G1585 + Data_Final!H1585 + Data_Final!I1585 = Data_Final!E1585, "VALID", "NILAI TIDAK SESUAI DENGAN PERJUMLAHAN CURRENT ASET"), "")</f>
        <v/>
      </c>
      <c r="E1585" s="37" t="str">
        <f>IF(NOT(B1585 = ""), IF(Data_Final!K1585 +Data_Final!L1585 + Data_Final!M1585 = Data_Final!J1585, "VALID", "NILAI TIDAK SESUAI PERJUMLAHAN NCA"), "")</f>
        <v/>
      </c>
      <c r="F1585" s="37" t="str">
        <f>IF(NOT(B1585 = ""), IF(Data_Final!O1585 + Data_Final!S1585 = Data_Final!N1585, "VALID", "NILAI TIDAK SESUAI DENGAN PERJUMLAHAN LIABILITAS"), "")</f>
        <v/>
      </c>
      <c r="G1585" s="37" t="str">
        <f>IF(NOT(B1585 = ""), IF(Data_Final!P1585 +Data_Final!Q1585 +Data_Final!R1585 = Data_Final!O1585, "VALID", "NILAI TIDAK PERJUMLAHAN STL"), "")</f>
        <v/>
      </c>
      <c r="H1585" s="37" t="str">
        <f>IF(NOT(B1585 = ""), IF(Data_Final!T1585 +Data_Final!U1585 +Data_Final!V1585 = Data_Final!S1585, "VALID", "NILAI TIDAK SESUAI PERJUMLAHAN LTL"), "")</f>
        <v/>
      </c>
      <c r="I1585" s="37" t="str">
        <f>IF(NOT(B1585 = ""), IF(Data_Final!D1585 - Data_Final!N1585 = Data_Final!W1585, "VALID", "NILAI TIDAK SESUAI PERJUMLAHAN EQUITY"), "")</f>
        <v/>
      </c>
      <c r="J1585" s="37" t="str">
        <f>IF(NOT(B1585 = ""), IF(Data_Final!Y1585 + Data_Final!Z1585 = Data_Final!X1585, "VALID", "NILAI TIDAK SESUAI DENGAN PERJUMLAHAN REVENUE"), "")</f>
        <v/>
      </c>
      <c r="K1585" s="37" t="str">
        <f>IF(NOT(B1585 = ""), IF(Data_Final!Z1585 + Data_Final!AA1585 - Data_Final!AB1585 = Data_Final!AC1585, "VALID", "NILAI TIDAK SESUAI PERJUMLAHAN PROFIT BEFORE TAX"), "")</f>
        <v/>
      </c>
      <c r="L1585" s="37" t="str">
        <f>IF(NOT(B1585 = ""), IF(VALUE(Data_Final!X1585 - Data_Final!Y1585) = VALUE(Data_Final!Z1585), "VALID", "NILAI TIDAK SESUAI DENGAN PERJUMLAHAN GROSS PROFIT"), "")</f>
        <v/>
      </c>
    </row>
    <row r="1586" spans="1:12">
      <c r="A1586" s="36" t="str">
        <f t="shared" si="24"/>
        <v/>
      </c>
      <c r="B1586" s="79" t="str">
        <f>IF(Data!D1586 = 0, "", Data!D1586)</f>
        <v/>
      </c>
      <c r="C1586" s="37" t="str">
        <f>IF(NOT(B1586 = ""), IF(AND((Data_Final!E1586 + Data_Final!J1586 = Data_Final!D1586),(Data_Final!N1586 + Data_Final!W1586 = Data_Final!D1586)), "VALID", "NILAI TIDAK SESUAI"), "")</f>
        <v/>
      </c>
      <c r="D1586" s="37" t="str">
        <f>IF(NOT(B1586 = ""), IF(Data_Final!F1586 + Data_Final!G1586 + Data_Final!H1586 + Data_Final!I1586 = Data_Final!E1586, "VALID", "NILAI TIDAK SESUAI DENGAN PERJUMLAHAN CURRENT ASET"), "")</f>
        <v/>
      </c>
      <c r="E1586" s="37" t="str">
        <f>IF(NOT(B1586 = ""), IF(Data_Final!K1586 +Data_Final!L1586 + Data_Final!M1586 = Data_Final!J1586, "VALID", "NILAI TIDAK SESUAI PERJUMLAHAN NCA"), "")</f>
        <v/>
      </c>
      <c r="F1586" s="37" t="str">
        <f>IF(NOT(B1586 = ""), IF(Data_Final!O1586 + Data_Final!S1586 = Data_Final!N1586, "VALID", "NILAI TIDAK SESUAI DENGAN PERJUMLAHAN LIABILITAS"), "")</f>
        <v/>
      </c>
      <c r="G1586" s="37" t="str">
        <f>IF(NOT(B1586 = ""), IF(Data_Final!P1586 +Data_Final!Q1586 +Data_Final!R1586 = Data_Final!O1586, "VALID", "NILAI TIDAK PERJUMLAHAN STL"), "")</f>
        <v/>
      </c>
      <c r="H1586" s="37" t="str">
        <f>IF(NOT(B1586 = ""), IF(Data_Final!T1586 +Data_Final!U1586 +Data_Final!V1586 = Data_Final!S1586, "VALID", "NILAI TIDAK SESUAI PERJUMLAHAN LTL"), "")</f>
        <v/>
      </c>
      <c r="I1586" s="37" t="str">
        <f>IF(NOT(B1586 = ""), IF(Data_Final!D1586 - Data_Final!N1586 = Data_Final!W1586, "VALID", "NILAI TIDAK SESUAI PERJUMLAHAN EQUITY"), "")</f>
        <v/>
      </c>
      <c r="J1586" s="37" t="str">
        <f>IF(NOT(B1586 = ""), IF(Data_Final!Y1586 + Data_Final!Z1586 = Data_Final!X1586, "VALID", "NILAI TIDAK SESUAI DENGAN PERJUMLAHAN REVENUE"), "")</f>
        <v/>
      </c>
      <c r="K1586" s="37" t="str">
        <f>IF(NOT(B1586 = ""), IF(Data_Final!Z1586 + Data_Final!AA1586 - Data_Final!AB1586 = Data_Final!AC1586, "VALID", "NILAI TIDAK SESUAI PERJUMLAHAN PROFIT BEFORE TAX"), "")</f>
        <v/>
      </c>
      <c r="L1586" s="37" t="str">
        <f>IF(NOT(B1586 = ""), IF(VALUE(Data_Final!X1586 - Data_Final!Y1586) = VALUE(Data_Final!Z1586), "VALID", "NILAI TIDAK SESUAI DENGAN PERJUMLAHAN GROSS PROFIT"), "")</f>
        <v/>
      </c>
    </row>
    <row r="1587" spans="1:12">
      <c r="A1587" s="36" t="str">
        <f t="shared" si="24"/>
        <v/>
      </c>
      <c r="B1587" s="79" t="str">
        <f>IF(Data!D1587 = 0, "", Data!D1587)</f>
        <v/>
      </c>
      <c r="C1587" s="37" t="str">
        <f>IF(NOT(B1587 = ""), IF(AND((Data_Final!E1587 + Data_Final!J1587 = Data_Final!D1587),(Data_Final!N1587 + Data_Final!W1587 = Data_Final!D1587)), "VALID", "NILAI TIDAK SESUAI"), "")</f>
        <v/>
      </c>
      <c r="D1587" s="37" t="str">
        <f>IF(NOT(B1587 = ""), IF(Data_Final!F1587 + Data_Final!G1587 + Data_Final!H1587 + Data_Final!I1587 = Data_Final!E1587, "VALID", "NILAI TIDAK SESUAI DENGAN PERJUMLAHAN CURRENT ASET"), "")</f>
        <v/>
      </c>
      <c r="E1587" s="37" t="str">
        <f>IF(NOT(B1587 = ""), IF(Data_Final!K1587 +Data_Final!L1587 + Data_Final!M1587 = Data_Final!J1587, "VALID", "NILAI TIDAK SESUAI PERJUMLAHAN NCA"), "")</f>
        <v/>
      </c>
      <c r="F1587" s="37" t="str">
        <f>IF(NOT(B1587 = ""), IF(Data_Final!O1587 + Data_Final!S1587 = Data_Final!N1587, "VALID", "NILAI TIDAK SESUAI DENGAN PERJUMLAHAN LIABILITAS"), "")</f>
        <v/>
      </c>
      <c r="G1587" s="37" t="str">
        <f>IF(NOT(B1587 = ""), IF(Data_Final!P1587 +Data_Final!Q1587 +Data_Final!R1587 = Data_Final!O1587, "VALID", "NILAI TIDAK PERJUMLAHAN STL"), "")</f>
        <v/>
      </c>
      <c r="H1587" s="37" t="str">
        <f>IF(NOT(B1587 = ""), IF(Data_Final!T1587 +Data_Final!U1587 +Data_Final!V1587 = Data_Final!S1587, "VALID", "NILAI TIDAK SESUAI PERJUMLAHAN LTL"), "")</f>
        <v/>
      </c>
      <c r="I1587" s="37" t="str">
        <f>IF(NOT(B1587 = ""), IF(Data_Final!D1587 - Data_Final!N1587 = Data_Final!W1587, "VALID", "NILAI TIDAK SESUAI PERJUMLAHAN EQUITY"), "")</f>
        <v/>
      </c>
      <c r="J1587" s="37" t="str">
        <f>IF(NOT(B1587 = ""), IF(Data_Final!Y1587 + Data_Final!Z1587 = Data_Final!X1587, "VALID", "NILAI TIDAK SESUAI DENGAN PERJUMLAHAN REVENUE"), "")</f>
        <v/>
      </c>
      <c r="K1587" s="37" t="str">
        <f>IF(NOT(B1587 = ""), IF(Data_Final!Z1587 + Data_Final!AA1587 - Data_Final!AB1587 = Data_Final!AC1587, "VALID", "NILAI TIDAK SESUAI PERJUMLAHAN PROFIT BEFORE TAX"), "")</f>
        <v/>
      </c>
      <c r="L1587" s="37" t="str">
        <f>IF(NOT(B1587 = ""), IF(VALUE(Data_Final!X1587 - Data_Final!Y1587) = VALUE(Data_Final!Z1587), "VALID", "NILAI TIDAK SESUAI DENGAN PERJUMLAHAN GROSS PROFIT"), "")</f>
        <v/>
      </c>
    </row>
    <row r="1588" spans="1:12">
      <c r="A1588" s="36" t="str">
        <f t="shared" si="24"/>
        <v/>
      </c>
      <c r="B1588" s="79" t="str">
        <f>IF(Data!D1588 = 0, "", Data!D1588)</f>
        <v/>
      </c>
      <c r="C1588" s="37" t="str">
        <f>IF(NOT(B1588 = ""), IF(AND((Data_Final!E1588 + Data_Final!J1588 = Data_Final!D1588),(Data_Final!N1588 + Data_Final!W1588 = Data_Final!D1588)), "VALID", "NILAI TIDAK SESUAI"), "")</f>
        <v/>
      </c>
      <c r="D1588" s="37" t="str">
        <f>IF(NOT(B1588 = ""), IF(Data_Final!F1588 + Data_Final!G1588 + Data_Final!H1588 + Data_Final!I1588 = Data_Final!E1588, "VALID", "NILAI TIDAK SESUAI DENGAN PERJUMLAHAN CURRENT ASET"), "")</f>
        <v/>
      </c>
      <c r="E1588" s="37" t="str">
        <f>IF(NOT(B1588 = ""), IF(Data_Final!K1588 +Data_Final!L1588 + Data_Final!M1588 = Data_Final!J1588, "VALID", "NILAI TIDAK SESUAI PERJUMLAHAN NCA"), "")</f>
        <v/>
      </c>
      <c r="F1588" s="37" t="str">
        <f>IF(NOT(B1588 = ""), IF(Data_Final!O1588 + Data_Final!S1588 = Data_Final!N1588, "VALID", "NILAI TIDAK SESUAI DENGAN PERJUMLAHAN LIABILITAS"), "")</f>
        <v/>
      </c>
      <c r="G1588" s="37" t="str">
        <f>IF(NOT(B1588 = ""), IF(Data_Final!P1588 +Data_Final!Q1588 +Data_Final!R1588 = Data_Final!O1588, "VALID", "NILAI TIDAK PERJUMLAHAN STL"), "")</f>
        <v/>
      </c>
      <c r="H1588" s="37" t="str">
        <f>IF(NOT(B1588 = ""), IF(Data_Final!T1588 +Data_Final!U1588 +Data_Final!V1588 = Data_Final!S1588, "VALID", "NILAI TIDAK SESUAI PERJUMLAHAN LTL"), "")</f>
        <v/>
      </c>
      <c r="I1588" s="37" t="str">
        <f>IF(NOT(B1588 = ""), IF(Data_Final!D1588 - Data_Final!N1588 = Data_Final!W1588, "VALID", "NILAI TIDAK SESUAI PERJUMLAHAN EQUITY"), "")</f>
        <v/>
      </c>
      <c r="J1588" s="37" t="str">
        <f>IF(NOT(B1588 = ""), IF(Data_Final!Y1588 + Data_Final!Z1588 = Data_Final!X1588, "VALID", "NILAI TIDAK SESUAI DENGAN PERJUMLAHAN REVENUE"), "")</f>
        <v/>
      </c>
      <c r="K1588" s="37" t="str">
        <f>IF(NOT(B1588 = ""), IF(Data_Final!Z1588 + Data_Final!AA1588 - Data_Final!AB1588 = Data_Final!AC1588, "VALID", "NILAI TIDAK SESUAI PERJUMLAHAN PROFIT BEFORE TAX"), "")</f>
        <v/>
      </c>
      <c r="L1588" s="37" t="str">
        <f>IF(NOT(B1588 = ""), IF(VALUE(Data_Final!X1588 - Data_Final!Y1588) = VALUE(Data_Final!Z1588), "VALID", "NILAI TIDAK SESUAI DENGAN PERJUMLAHAN GROSS PROFIT"), "")</f>
        <v/>
      </c>
    </row>
    <row r="1589" spans="1:12">
      <c r="A1589" s="36" t="str">
        <f t="shared" si="24"/>
        <v/>
      </c>
      <c r="B1589" s="79" t="str">
        <f>IF(Data!D1589 = 0, "", Data!D1589)</f>
        <v/>
      </c>
      <c r="C1589" s="37" t="str">
        <f>IF(NOT(B1589 = ""), IF(AND((Data_Final!E1589 + Data_Final!J1589 = Data_Final!D1589),(Data_Final!N1589 + Data_Final!W1589 = Data_Final!D1589)), "VALID", "NILAI TIDAK SESUAI"), "")</f>
        <v/>
      </c>
      <c r="D1589" s="37" t="str">
        <f>IF(NOT(B1589 = ""), IF(Data_Final!F1589 + Data_Final!G1589 + Data_Final!H1589 + Data_Final!I1589 = Data_Final!E1589, "VALID", "NILAI TIDAK SESUAI DENGAN PERJUMLAHAN CURRENT ASET"), "")</f>
        <v/>
      </c>
      <c r="E1589" s="37" t="str">
        <f>IF(NOT(B1589 = ""), IF(Data_Final!K1589 +Data_Final!L1589 + Data_Final!M1589 = Data_Final!J1589, "VALID", "NILAI TIDAK SESUAI PERJUMLAHAN NCA"), "")</f>
        <v/>
      </c>
      <c r="F1589" s="37" t="str">
        <f>IF(NOT(B1589 = ""), IF(Data_Final!O1589 + Data_Final!S1589 = Data_Final!N1589, "VALID", "NILAI TIDAK SESUAI DENGAN PERJUMLAHAN LIABILITAS"), "")</f>
        <v/>
      </c>
      <c r="G1589" s="37" t="str">
        <f>IF(NOT(B1589 = ""), IF(Data_Final!P1589 +Data_Final!Q1589 +Data_Final!R1589 = Data_Final!O1589, "VALID", "NILAI TIDAK PERJUMLAHAN STL"), "")</f>
        <v/>
      </c>
      <c r="H1589" s="37" t="str">
        <f>IF(NOT(B1589 = ""), IF(Data_Final!T1589 +Data_Final!U1589 +Data_Final!V1589 = Data_Final!S1589, "VALID", "NILAI TIDAK SESUAI PERJUMLAHAN LTL"), "")</f>
        <v/>
      </c>
      <c r="I1589" s="37" t="str">
        <f>IF(NOT(B1589 = ""), IF(Data_Final!D1589 - Data_Final!N1589 = Data_Final!W1589, "VALID", "NILAI TIDAK SESUAI PERJUMLAHAN EQUITY"), "")</f>
        <v/>
      </c>
      <c r="J1589" s="37" t="str">
        <f>IF(NOT(B1589 = ""), IF(Data_Final!Y1589 + Data_Final!Z1589 = Data_Final!X1589, "VALID", "NILAI TIDAK SESUAI DENGAN PERJUMLAHAN REVENUE"), "")</f>
        <v/>
      </c>
      <c r="K1589" s="37" t="str">
        <f>IF(NOT(B1589 = ""), IF(Data_Final!Z1589 + Data_Final!AA1589 - Data_Final!AB1589 = Data_Final!AC1589, "VALID", "NILAI TIDAK SESUAI PERJUMLAHAN PROFIT BEFORE TAX"), "")</f>
        <v/>
      </c>
      <c r="L1589" s="37" t="str">
        <f>IF(NOT(B1589 = ""), IF(VALUE(Data_Final!X1589 - Data_Final!Y1589) = VALUE(Data_Final!Z1589), "VALID", "NILAI TIDAK SESUAI DENGAN PERJUMLAHAN GROSS PROFIT"), "")</f>
        <v/>
      </c>
    </row>
    <row r="1590" spans="1:12">
      <c r="A1590" s="36" t="str">
        <f t="shared" si="24"/>
        <v/>
      </c>
      <c r="B1590" s="79" t="str">
        <f>IF(Data!D1590 = 0, "", Data!D1590)</f>
        <v/>
      </c>
      <c r="C1590" s="37" t="str">
        <f>IF(NOT(B1590 = ""), IF(AND((Data_Final!E1590 + Data_Final!J1590 = Data_Final!D1590),(Data_Final!N1590 + Data_Final!W1590 = Data_Final!D1590)), "VALID", "NILAI TIDAK SESUAI"), "")</f>
        <v/>
      </c>
      <c r="D1590" s="37" t="str">
        <f>IF(NOT(B1590 = ""), IF(Data_Final!F1590 + Data_Final!G1590 + Data_Final!H1590 + Data_Final!I1590 = Data_Final!E1590, "VALID", "NILAI TIDAK SESUAI DENGAN PERJUMLAHAN CURRENT ASET"), "")</f>
        <v/>
      </c>
      <c r="E1590" s="37" t="str">
        <f>IF(NOT(B1590 = ""), IF(Data_Final!K1590 +Data_Final!L1590 + Data_Final!M1590 = Data_Final!J1590, "VALID", "NILAI TIDAK SESUAI PERJUMLAHAN NCA"), "")</f>
        <v/>
      </c>
      <c r="F1590" s="37" t="str">
        <f>IF(NOT(B1590 = ""), IF(Data_Final!O1590 + Data_Final!S1590 = Data_Final!N1590, "VALID", "NILAI TIDAK SESUAI DENGAN PERJUMLAHAN LIABILITAS"), "")</f>
        <v/>
      </c>
      <c r="G1590" s="37" t="str">
        <f>IF(NOT(B1590 = ""), IF(Data_Final!P1590 +Data_Final!Q1590 +Data_Final!R1590 = Data_Final!O1590, "VALID", "NILAI TIDAK PERJUMLAHAN STL"), "")</f>
        <v/>
      </c>
      <c r="H1590" s="37" t="str">
        <f>IF(NOT(B1590 = ""), IF(Data_Final!T1590 +Data_Final!U1590 +Data_Final!V1590 = Data_Final!S1590, "VALID", "NILAI TIDAK SESUAI PERJUMLAHAN LTL"), "")</f>
        <v/>
      </c>
      <c r="I1590" s="37" t="str">
        <f>IF(NOT(B1590 = ""), IF(Data_Final!D1590 - Data_Final!N1590 = Data_Final!W1590, "VALID", "NILAI TIDAK SESUAI PERJUMLAHAN EQUITY"), "")</f>
        <v/>
      </c>
      <c r="J1590" s="37" t="str">
        <f>IF(NOT(B1590 = ""), IF(Data_Final!Y1590 + Data_Final!Z1590 = Data_Final!X1590, "VALID", "NILAI TIDAK SESUAI DENGAN PERJUMLAHAN REVENUE"), "")</f>
        <v/>
      </c>
      <c r="K1590" s="37" t="str">
        <f>IF(NOT(B1590 = ""), IF(Data_Final!Z1590 + Data_Final!AA1590 - Data_Final!AB1590 = Data_Final!AC1590, "VALID", "NILAI TIDAK SESUAI PERJUMLAHAN PROFIT BEFORE TAX"), "")</f>
        <v/>
      </c>
      <c r="L1590" s="37" t="str">
        <f>IF(NOT(B1590 = ""), IF(VALUE(Data_Final!X1590 - Data_Final!Y1590) = VALUE(Data_Final!Z1590), "VALID", "NILAI TIDAK SESUAI DENGAN PERJUMLAHAN GROSS PROFIT"), "")</f>
        <v/>
      </c>
    </row>
    <row r="1591" spans="1:12">
      <c r="A1591" s="36" t="str">
        <f t="shared" si="24"/>
        <v/>
      </c>
      <c r="B1591" s="79" t="str">
        <f>IF(Data!D1591 = 0, "", Data!D1591)</f>
        <v/>
      </c>
      <c r="C1591" s="37" t="str">
        <f>IF(NOT(B1591 = ""), IF(AND((Data_Final!E1591 + Data_Final!J1591 = Data_Final!D1591),(Data_Final!N1591 + Data_Final!W1591 = Data_Final!D1591)), "VALID", "NILAI TIDAK SESUAI"), "")</f>
        <v/>
      </c>
      <c r="D1591" s="37" t="str">
        <f>IF(NOT(B1591 = ""), IF(Data_Final!F1591 + Data_Final!G1591 + Data_Final!H1591 + Data_Final!I1591 = Data_Final!E1591, "VALID", "NILAI TIDAK SESUAI DENGAN PERJUMLAHAN CURRENT ASET"), "")</f>
        <v/>
      </c>
      <c r="E1591" s="37" t="str">
        <f>IF(NOT(B1591 = ""), IF(Data_Final!K1591 +Data_Final!L1591 + Data_Final!M1591 = Data_Final!J1591, "VALID", "NILAI TIDAK SESUAI PERJUMLAHAN NCA"), "")</f>
        <v/>
      </c>
      <c r="F1591" s="37" t="str">
        <f>IF(NOT(B1591 = ""), IF(Data_Final!O1591 + Data_Final!S1591 = Data_Final!N1591, "VALID", "NILAI TIDAK SESUAI DENGAN PERJUMLAHAN LIABILITAS"), "")</f>
        <v/>
      </c>
      <c r="G1591" s="37" t="str">
        <f>IF(NOT(B1591 = ""), IF(Data_Final!P1591 +Data_Final!Q1591 +Data_Final!R1591 = Data_Final!O1591, "VALID", "NILAI TIDAK PERJUMLAHAN STL"), "")</f>
        <v/>
      </c>
      <c r="H1591" s="37" t="str">
        <f>IF(NOT(B1591 = ""), IF(Data_Final!T1591 +Data_Final!U1591 +Data_Final!V1591 = Data_Final!S1591, "VALID", "NILAI TIDAK SESUAI PERJUMLAHAN LTL"), "")</f>
        <v/>
      </c>
      <c r="I1591" s="37" t="str">
        <f>IF(NOT(B1591 = ""), IF(Data_Final!D1591 - Data_Final!N1591 = Data_Final!W1591, "VALID", "NILAI TIDAK SESUAI PERJUMLAHAN EQUITY"), "")</f>
        <v/>
      </c>
      <c r="J1591" s="37" t="str">
        <f>IF(NOT(B1591 = ""), IF(Data_Final!Y1591 + Data_Final!Z1591 = Data_Final!X1591, "VALID", "NILAI TIDAK SESUAI DENGAN PERJUMLAHAN REVENUE"), "")</f>
        <v/>
      </c>
      <c r="K1591" s="37" t="str">
        <f>IF(NOT(B1591 = ""), IF(Data_Final!Z1591 + Data_Final!AA1591 - Data_Final!AB1591 = Data_Final!AC1591, "VALID", "NILAI TIDAK SESUAI PERJUMLAHAN PROFIT BEFORE TAX"), "")</f>
        <v/>
      </c>
      <c r="L1591" s="37" t="str">
        <f>IF(NOT(B1591 = ""), IF(VALUE(Data_Final!X1591 - Data_Final!Y1591) = VALUE(Data_Final!Z1591), "VALID", "NILAI TIDAK SESUAI DENGAN PERJUMLAHAN GROSS PROFIT"), "")</f>
        <v/>
      </c>
    </row>
    <row r="1592" spans="1:12">
      <c r="A1592" s="36" t="str">
        <f t="shared" si="24"/>
        <v/>
      </c>
      <c r="B1592" s="79" t="str">
        <f>IF(Data!D1592 = 0, "", Data!D1592)</f>
        <v/>
      </c>
      <c r="C1592" s="37" t="str">
        <f>IF(NOT(B1592 = ""), IF(AND((Data_Final!E1592 + Data_Final!J1592 = Data_Final!D1592),(Data_Final!N1592 + Data_Final!W1592 = Data_Final!D1592)), "VALID", "NILAI TIDAK SESUAI"), "")</f>
        <v/>
      </c>
      <c r="D1592" s="37" t="str">
        <f>IF(NOT(B1592 = ""), IF(Data_Final!F1592 + Data_Final!G1592 + Data_Final!H1592 + Data_Final!I1592 = Data_Final!E1592, "VALID", "NILAI TIDAK SESUAI DENGAN PERJUMLAHAN CURRENT ASET"), "")</f>
        <v/>
      </c>
      <c r="E1592" s="37" t="str">
        <f>IF(NOT(B1592 = ""), IF(Data_Final!K1592 +Data_Final!L1592 + Data_Final!M1592 = Data_Final!J1592, "VALID", "NILAI TIDAK SESUAI PERJUMLAHAN NCA"), "")</f>
        <v/>
      </c>
      <c r="F1592" s="37" t="str">
        <f>IF(NOT(B1592 = ""), IF(Data_Final!O1592 + Data_Final!S1592 = Data_Final!N1592, "VALID", "NILAI TIDAK SESUAI DENGAN PERJUMLAHAN LIABILITAS"), "")</f>
        <v/>
      </c>
      <c r="G1592" s="37" t="str">
        <f>IF(NOT(B1592 = ""), IF(Data_Final!P1592 +Data_Final!Q1592 +Data_Final!R1592 = Data_Final!O1592, "VALID", "NILAI TIDAK PERJUMLAHAN STL"), "")</f>
        <v/>
      </c>
      <c r="H1592" s="37" t="str">
        <f>IF(NOT(B1592 = ""), IF(Data_Final!T1592 +Data_Final!U1592 +Data_Final!V1592 = Data_Final!S1592, "VALID", "NILAI TIDAK SESUAI PERJUMLAHAN LTL"), "")</f>
        <v/>
      </c>
      <c r="I1592" s="37" t="str">
        <f>IF(NOT(B1592 = ""), IF(Data_Final!D1592 - Data_Final!N1592 = Data_Final!W1592, "VALID", "NILAI TIDAK SESUAI PERJUMLAHAN EQUITY"), "")</f>
        <v/>
      </c>
      <c r="J1592" s="37" t="str">
        <f>IF(NOT(B1592 = ""), IF(Data_Final!Y1592 + Data_Final!Z1592 = Data_Final!X1592, "VALID", "NILAI TIDAK SESUAI DENGAN PERJUMLAHAN REVENUE"), "")</f>
        <v/>
      </c>
      <c r="K1592" s="37" t="str">
        <f>IF(NOT(B1592 = ""), IF(Data_Final!Z1592 + Data_Final!AA1592 - Data_Final!AB1592 = Data_Final!AC1592, "VALID", "NILAI TIDAK SESUAI PERJUMLAHAN PROFIT BEFORE TAX"), "")</f>
        <v/>
      </c>
      <c r="L1592" s="37" t="str">
        <f>IF(NOT(B1592 = ""), IF(VALUE(Data_Final!X1592 - Data_Final!Y1592) = VALUE(Data_Final!Z1592), "VALID", "NILAI TIDAK SESUAI DENGAN PERJUMLAHAN GROSS PROFIT"), "")</f>
        <v/>
      </c>
    </row>
    <row r="1593" spans="1:12">
      <c r="A1593" s="36" t="str">
        <f t="shared" si="24"/>
        <v/>
      </c>
      <c r="B1593" s="79" t="str">
        <f>IF(Data!D1593 = 0, "", Data!D1593)</f>
        <v/>
      </c>
      <c r="C1593" s="37" t="str">
        <f>IF(NOT(B1593 = ""), IF(AND((Data_Final!E1593 + Data_Final!J1593 = Data_Final!D1593),(Data_Final!N1593 + Data_Final!W1593 = Data_Final!D1593)), "VALID", "NILAI TIDAK SESUAI"), "")</f>
        <v/>
      </c>
      <c r="D1593" s="37" t="str">
        <f>IF(NOT(B1593 = ""), IF(Data_Final!F1593 + Data_Final!G1593 + Data_Final!H1593 + Data_Final!I1593 = Data_Final!E1593, "VALID", "NILAI TIDAK SESUAI DENGAN PERJUMLAHAN CURRENT ASET"), "")</f>
        <v/>
      </c>
      <c r="E1593" s="37" t="str">
        <f>IF(NOT(B1593 = ""), IF(Data_Final!K1593 +Data_Final!L1593 + Data_Final!M1593 = Data_Final!J1593, "VALID", "NILAI TIDAK SESUAI PERJUMLAHAN NCA"), "")</f>
        <v/>
      </c>
      <c r="F1593" s="37" t="str">
        <f>IF(NOT(B1593 = ""), IF(Data_Final!O1593 + Data_Final!S1593 = Data_Final!N1593, "VALID", "NILAI TIDAK SESUAI DENGAN PERJUMLAHAN LIABILITAS"), "")</f>
        <v/>
      </c>
      <c r="G1593" s="37" t="str">
        <f>IF(NOT(B1593 = ""), IF(Data_Final!P1593 +Data_Final!Q1593 +Data_Final!R1593 = Data_Final!O1593, "VALID", "NILAI TIDAK PERJUMLAHAN STL"), "")</f>
        <v/>
      </c>
      <c r="H1593" s="37" t="str">
        <f>IF(NOT(B1593 = ""), IF(Data_Final!T1593 +Data_Final!U1593 +Data_Final!V1593 = Data_Final!S1593, "VALID", "NILAI TIDAK SESUAI PERJUMLAHAN LTL"), "")</f>
        <v/>
      </c>
      <c r="I1593" s="37" t="str">
        <f>IF(NOT(B1593 = ""), IF(Data_Final!D1593 - Data_Final!N1593 = Data_Final!W1593, "VALID", "NILAI TIDAK SESUAI PERJUMLAHAN EQUITY"), "")</f>
        <v/>
      </c>
      <c r="J1593" s="37" t="str">
        <f>IF(NOT(B1593 = ""), IF(Data_Final!Y1593 + Data_Final!Z1593 = Data_Final!X1593, "VALID", "NILAI TIDAK SESUAI DENGAN PERJUMLAHAN REVENUE"), "")</f>
        <v/>
      </c>
      <c r="K1593" s="37" t="str">
        <f>IF(NOT(B1593 = ""), IF(Data_Final!Z1593 + Data_Final!AA1593 - Data_Final!AB1593 = Data_Final!AC1593, "VALID", "NILAI TIDAK SESUAI PERJUMLAHAN PROFIT BEFORE TAX"), "")</f>
        <v/>
      </c>
      <c r="L1593" s="37" t="str">
        <f>IF(NOT(B1593 = ""), IF(VALUE(Data_Final!X1593 - Data_Final!Y1593) = VALUE(Data_Final!Z1593), "VALID", "NILAI TIDAK SESUAI DENGAN PERJUMLAHAN GROSS PROFIT"), "")</f>
        <v/>
      </c>
    </row>
    <row r="1594" spans="1:12">
      <c r="A1594" s="36" t="str">
        <f t="shared" si="24"/>
        <v/>
      </c>
      <c r="B1594" s="79" t="str">
        <f>IF(Data!D1594 = 0, "", Data!D1594)</f>
        <v/>
      </c>
      <c r="C1594" s="37" t="str">
        <f>IF(NOT(B1594 = ""), IF(AND((Data_Final!E1594 + Data_Final!J1594 = Data_Final!D1594),(Data_Final!N1594 + Data_Final!W1594 = Data_Final!D1594)), "VALID", "NILAI TIDAK SESUAI"), "")</f>
        <v/>
      </c>
      <c r="D1594" s="37" t="str">
        <f>IF(NOT(B1594 = ""), IF(Data_Final!F1594 + Data_Final!G1594 + Data_Final!H1594 + Data_Final!I1594 = Data_Final!E1594, "VALID", "NILAI TIDAK SESUAI DENGAN PERJUMLAHAN CURRENT ASET"), "")</f>
        <v/>
      </c>
      <c r="E1594" s="37" t="str">
        <f>IF(NOT(B1594 = ""), IF(Data_Final!K1594 +Data_Final!L1594 + Data_Final!M1594 = Data_Final!J1594, "VALID", "NILAI TIDAK SESUAI PERJUMLAHAN NCA"), "")</f>
        <v/>
      </c>
      <c r="F1594" s="37" t="str">
        <f>IF(NOT(B1594 = ""), IF(Data_Final!O1594 + Data_Final!S1594 = Data_Final!N1594, "VALID", "NILAI TIDAK SESUAI DENGAN PERJUMLAHAN LIABILITAS"), "")</f>
        <v/>
      </c>
      <c r="G1594" s="37" t="str">
        <f>IF(NOT(B1594 = ""), IF(Data_Final!P1594 +Data_Final!Q1594 +Data_Final!R1594 = Data_Final!O1594, "VALID", "NILAI TIDAK PERJUMLAHAN STL"), "")</f>
        <v/>
      </c>
      <c r="H1594" s="37" t="str">
        <f>IF(NOT(B1594 = ""), IF(Data_Final!T1594 +Data_Final!U1594 +Data_Final!V1594 = Data_Final!S1594, "VALID", "NILAI TIDAK SESUAI PERJUMLAHAN LTL"), "")</f>
        <v/>
      </c>
      <c r="I1594" s="37" t="str">
        <f>IF(NOT(B1594 = ""), IF(Data_Final!D1594 - Data_Final!N1594 = Data_Final!W1594, "VALID", "NILAI TIDAK SESUAI PERJUMLAHAN EQUITY"), "")</f>
        <v/>
      </c>
      <c r="J1594" s="37" t="str">
        <f>IF(NOT(B1594 = ""), IF(Data_Final!Y1594 + Data_Final!Z1594 = Data_Final!X1594, "VALID", "NILAI TIDAK SESUAI DENGAN PERJUMLAHAN REVENUE"), "")</f>
        <v/>
      </c>
      <c r="K1594" s="37" t="str">
        <f>IF(NOT(B1594 = ""), IF(Data_Final!Z1594 + Data_Final!AA1594 - Data_Final!AB1594 = Data_Final!AC1594, "VALID", "NILAI TIDAK SESUAI PERJUMLAHAN PROFIT BEFORE TAX"), "")</f>
        <v/>
      </c>
      <c r="L1594" s="37" t="str">
        <f>IF(NOT(B1594 = ""), IF(VALUE(Data_Final!X1594 - Data_Final!Y1594) = VALUE(Data_Final!Z1594), "VALID", "NILAI TIDAK SESUAI DENGAN PERJUMLAHAN GROSS PROFIT"), "")</f>
        <v/>
      </c>
    </row>
    <row r="1595" spans="1:12">
      <c r="A1595" s="36" t="str">
        <f t="shared" si="24"/>
        <v/>
      </c>
      <c r="B1595" s="79" t="str">
        <f>IF(Data!D1595 = 0, "", Data!D1595)</f>
        <v/>
      </c>
      <c r="C1595" s="37" t="str">
        <f>IF(NOT(B1595 = ""), IF(AND((Data_Final!E1595 + Data_Final!J1595 = Data_Final!D1595),(Data_Final!N1595 + Data_Final!W1595 = Data_Final!D1595)), "VALID", "NILAI TIDAK SESUAI"), "")</f>
        <v/>
      </c>
      <c r="D1595" s="37" t="str">
        <f>IF(NOT(B1595 = ""), IF(Data_Final!F1595 + Data_Final!G1595 + Data_Final!H1595 + Data_Final!I1595 = Data_Final!E1595, "VALID", "NILAI TIDAK SESUAI DENGAN PERJUMLAHAN CURRENT ASET"), "")</f>
        <v/>
      </c>
      <c r="E1595" s="37" t="str">
        <f>IF(NOT(B1595 = ""), IF(Data_Final!K1595 +Data_Final!L1595 + Data_Final!M1595 = Data_Final!J1595, "VALID", "NILAI TIDAK SESUAI PERJUMLAHAN NCA"), "")</f>
        <v/>
      </c>
      <c r="F1595" s="37" t="str">
        <f>IF(NOT(B1595 = ""), IF(Data_Final!O1595 + Data_Final!S1595 = Data_Final!N1595, "VALID", "NILAI TIDAK SESUAI DENGAN PERJUMLAHAN LIABILITAS"), "")</f>
        <v/>
      </c>
      <c r="G1595" s="37" t="str">
        <f>IF(NOT(B1595 = ""), IF(Data_Final!P1595 +Data_Final!Q1595 +Data_Final!R1595 = Data_Final!O1595, "VALID", "NILAI TIDAK PERJUMLAHAN STL"), "")</f>
        <v/>
      </c>
      <c r="H1595" s="37" t="str">
        <f>IF(NOT(B1595 = ""), IF(Data_Final!T1595 +Data_Final!U1595 +Data_Final!V1595 = Data_Final!S1595, "VALID", "NILAI TIDAK SESUAI PERJUMLAHAN LTL"), "")</f>
        <v/>
      </c>
      <c r="I1595" s="37" t="str">
        <f>IF(NOT(B1595 = ""), IF(Data_Final!D1595 - Data_Final!N1595 = Data_Final!W1595, "VALID", "NILAI TIDAK SESUAI PERJUMLAHAN EQUITY"), "")</f>
        <v/>
      </c>
      <c r="J1595" s="37" t="str">
        <f>IF(NOT(B1595 = ""), IF(Data_Final!Y1595 + Data_Final!Z1595 = Data_Final!X1595, "VALID", "NILAI TIDAK SESUAI DENGAN PERJUMLAHAN REVENUE"), "")</f>
        <v/>
      </c>
      <c r="K1595" s="37" t="str">
        <f>IF(NOT(B1595 = ""), IF(Data_Final!Z1595 + Data_Final!AA1595 - Data_Final!AB1595 = Data_Final!AC1595, "VALID", "NILAI TIDAK SESUAI PERJUMLAHAN PROFIT BEFORE TAX"), "")</f>
        <v/>
      </c>
      <c r="L1595" s="37" t="str">
        <f>IF(NOT(B1595 = ""), IF(VALUE(Data_Final!X1595 - Data_Final!Y1595) = VALUE(Data_Final!Z1595), "VALID", "NILAI TIDAK SESUAI DENGAN PERJUMLAHAN GROSS PROFIT"), "")</f>
        <v/>
      </c>
    </row>
    <row r="1596" spans="1:12">
      <c r="A1596" s="36" t="str">
        <f t="shared" si="24"/>
        <v/>
      </c>
      <c r="B1596" s="79" t="str">
        <f>IF(Data!D1596 = 0, "", Data!D1596)</f>
        <v/>
      </c>
      <c r="C1596" s="37" t="str">
        <f>IF(NOT(B1596 = ""), IF(AND((Data_Final!E1596 + Data_Final!J1596 = Data_Final!D1596),(Data_Final!N1596 + Data_Final!W1596 = Data_Final!D1596)), "VALID", "NILAI TIDAK SESUAI"), "")</f>
        <v/>
      </c>
      <c r="D1596" s="37" t="str">
        <f>IF(NOT(B1596 = ""), IF(Data_Final!F1596 + Data_Final!G1596 + Data_Final!H1596 + Data_Final!I1596 = Data_Final!E1596, "VALID", "NILAI TIDAK SESUAI DENGAN PERJUMLAHAN CURRENT ASET"), "")</f>
        <v/>
      </c>
      <c r="E1596" s="37" t="str">
        <f>IF(NOT(B1596 = ""), IF(Data_Final!K1596 +Data_Final!L1596 + Data_Final!M1596 = Data_Final!J1596, "VALID", "NILAI TIDAK SESUAI PERJUMLAHAN NCA"), "")</f>
        <v/>
      </c>
      <c r="F1596" s="37" t="str">
        <f>IF(NOT(B1596 = ""), IF(Data_Final!O1596 + Data_Final!S1596 = Data_Final!N1596, "VALID", "NILAI TIDAK SESUAI DENGAN PERJUMLAHAN LIABILITAS"), "")</f>
        <v/>
      </c>
      <c r="G1596" s="37" t="str">
        <f>IF(NOT(B1596 = ""), IF(Data_Final!P1596 +Data_Final!Q1596 +Data_Final!R1596 = Data_Final!O1596, "VALID", "NILAI TIDAK PERJUMLAHAN STL"), "")</f>
        <v/>
      </c>
      <c r="H1596" s="37" t="str">
        <f>IF(NOT(B1596 = ""), IF(Data_Final!T1596 +Data_Final!U1596 +Data_Final!V1596 = Data_Final!S1596, "VALID", "NILAI TIDAK SESUAI PERJUMLAHAN LTL"), "")</f>
        <v/>
      </c>
      <c r="I1596" s="37" t="str">
        <f>IF(NOT(B1596 = ""), IF(Data_Final!D1596 - Data_Final!N1596 = Data_Final!W1596, "VALID", "NILAI TIDAK SESUAI PERJUMLAHAN EQUITY"), "")</f>
        <v/>
      </c>
      <c r="J1596" s="37" t="str">
        <f>IF(NOT(B1596 = ""), IF(Data_Final!Y1596 + Data_Final!Z1596 = Data_Final!X1596, "VALID", "NILAI TIDAK SESUAI DENGAN PERJUMLAHAN REVENUE"), "")</f>
        <v/>
      </c>
      <c r="K1596" s="37" t="str">
        <f>IF(NOT(B1596 = ""), IF(Data_Final!Z1596 + Data_Final!AA1596 - Data_Final!AB1596 = Data_Final!AC1596, "VALID", "NILAI TIDAK SESUAI PERJUMLAHAN PROFIT BEFORE TAX"), "")</f>
        <v/>
      </c>
      <c r="L1596" s="37" t="str">
        <f>IF(NOT(B1596 = ""), IF(VALUE(Data_Final!X1596 - Data_Final!Y1596) = VALUE(Data_Final!Z1596), "VALID", "NILAI TIDAK SESUAI DENGAN PERJUMLAHAN GROSS PROFIT"), "")</f>
        <v/>
      </c>
    </row>
    <row r="1597" spans="1:12">
      <c r="A1597" s="36" t="str">
        <f t="shared" si="24"/>
        <v/>
      </c>
      <c r="B1597" s="79" t="str">
        <f>IF(Data!D1597 = 0, "", Data!D1597)</f>
        <v/>
      </c>
      <c r="C1597" s="37" t="str">
        <f>IF(NOT(B1597 = ""), IF(AND((Data_Final!E1597 + Data_Final!J1597 = Data_Final!D1597),(Data_Final!N1597 + Data_Final!W1597 = Data_Final!D1597)), "VALID", "NILAI TIDAK SESUAI"), "")</f>
        <v/>
      </c>
      <c r="D1597" s="37" t="str">
        <f>IF(NOT(B1597 = ""), IF(Data_Final!F1597 + Data_Final!G1597 + Data_Final!H1597 + Data_Final!I1597 = Data_Final!E1597, "VALID", "NILAI TIDAK SESUAI DENGAN PERJUMLAHAN CURRENT ASET"), "")</f>
        <v/>
      </c>
      <c r="E1597" s="37" t="str">
        <f>IF(NOT(B1597 = ""), IF(Data_Final!K1597 +Data_Final!L1597 + Data_Final!M1597 = Data_Final!J1597, "VALID", "NILAI TIDAK SESUAI PERJUMLAHAN NCA"), "")</f>
        <v/>
      </c>
      <c r="F1597" s="37" t="str">
        <f>IF(NOT(B1597 = ""), IF(Data_Final!O1597 + Data_Final!S1597 = Data_Final!N1597, "VALID", "NILAI TIDAK SESUAI DENGAN PERJUMLAHAN LIABILITAS"), "")</f>
        <v/>
      </c>
      <c r="G1597" s="37" t="str">
        <f>IF(NOT(B1597 = ""), IF(Data_Final!P1597 +Data_Final!Q1597 +Data_Final!R1597 = Data_Final!O1597, "VALID", "NILAI TIDAK PERJUMLAHAN STL"), "")</f>
        <v/>
      </c>
      <c r="H1597" s="37" t="str">
        <f>IF(NOT(B1597 = ""), IF(Data_Final!T1597 +Data_Final!U1597 +Data_Final!V1597 = Data_Final!S1597, "VALID", "NILAI TIDAK SESUAI PERJUMLAHAN LTL"), "")</f>
        <v/>
      </c>
      <c r="I1597" s="37" t="str">
        <f>IF(NOT(B1597 = ""), IF(Data_Final!D1597 - Data_Final!N1597 = Data_Final!W1597, "VALID", "NILAI TIDAK SESUAI PERJUMLAHAN EQUITY"), "")</f>
        <v/>
      </c>
      <c r="J1597" s="37" t="str">
        <f>IF(NOT(B1597 = ""), IF(Data_Final!Y1597 + Data_Final!Z1597 = Data_Final!X1597, "VALID", "NILAI TIDAK SESUAI DENGAN PERJUMLAHAN REVENUE"), "")</f>
        <v/>
      </c>
      <c r="K1597" s="37" t="str">
        <f>IF(NOT(B1597 = ""), IF(Data_Final!Z1597 + Data_Final!AA1597 - Data_Final!AB1597 = Data_Final!AC1597, "VALID", "NILAI TIDAK SESUAI PERJUMLAHAN PROFIT BEFORE TAX"), "")</f>
        <v/>
      </c>
      <c r="L1597" s="37" t="str">
        <f>IF(NOT(B1597 = ""), IF(VALUE(Data_Final!X1597 - Data_Final!Y1597) = VALUE(Data_Final!Z1597), "VALID", "NILAI TIDAK SESUAI DENGAN PERJUMLAHAN GROSS PROFIT"), "")</f>
        <v/>
      </c>
    </row>
    <row r="1598" spans="1:12">
      <c r="A1598" s="36" t="str">
        <f t="shared" si="24"/>
        <v/>
      </c>
      <c r="B1598" s="79" t="str">
        <f>IF(Data!D1598 = 0, "", Data!D1598)</f>
        <v/>
      </c>
      <c r="C1598" s="37" t="str">
        <f>IF(NOT(B1598 = ""), IF(AND((Data_Final!E1598 + Data_Final!J1598 = Data_Final!D1598),(Data_Final!N1598 + Data_Final!W1598 = Data_Final!D1598)), "VALID", "NILAI TIDAK SESUAI"), "")</f>
        <v/>
      </c>
      <c r="D1598" s="37" t="str">
        <f>IF(NOT(B1598 = ""), IF(Data_Final!F1598 + Data_Final!G1598 + Data_Final!H1598 + Data_Final!I1598 = Data_Final!E1598, "VALID", "NILAI TIDAK SESUAI DENGAN PERJUMLAHAN CURRENT ASET"), "")</f>
        <v/>
      </c>
      <c r="E1598" s="37" t="str">
        <f>IF(NOT(B1598 = ""), IF(Data_Final!K1598 +Data_Final!L1598 + Data_Final!M1598 = Data_Final!J1598, "VALID", "NILAI TIDAK SESUAI PERJUMLAHAN NCA"), "")</f>
        <v/>
      </c>
      <c r="F1598" s="37" t="str">
        <f>IF(NOT(B1598 = ""), IF(Data_Final!O1598 + Data_Final!S1598 = Data_Final!N1598, "VALID", "NILAI TIDAK SESUAI DENGAN PERJUMLAHAN LIABILITAS"), "")</f>
        <v/>
      </c>
      <c r="G1598" s="37" t="str">
        <f>IF(NOT(B1598 = ""), IF(Data_Final!P1598 +Data_Final!Q1598 +Data_Final!R1598 = Data_Final!O1598, "VALID", "NILAI TIDAK PERJUMLAHAN STL"), "")</f>
        <v/>
      </c>
      <c r="H1598" s="37" t="str">
        <f>IF(NOT(B1598 = ""), IF(Data_Final!T1598 +Data_Final!U1598 +Data_Final!V1598 = Data_Final!S1598, "VALID", "NILAI TIDAK SESUAI PERJUMLAHAN LTL"), "")</f>
        <v/>
      </c>
      <c r="I1598" s="37" t="str">
        <f>IF(NOT(B1598 = ""), IF(Data_Final!D1598 - Data_Final!N1598 = Data_Final!W1598, "VALID", "NILAI TIDAK SESUAI PERJUMLAHAN EQUITY"), "")</f>
        <v/>
      </c>
      <c r="J1598" s="37" t="str">
        <f>IF(NOT(B1598 = ""), IF(Data_Final!Y1598 + Data_Final!Z1598 = Data_Final!X1598, "VALID", "NILAI TIDAK SESUAI DENGAN PERJUMLAHAN REVENUE"), "")</f>
        <v/>
      </c>
      <c r="K1598" s="37" t="str">
        <f>IF(NOT(B1598 = ""), IF(Data_Final!Z1598 + Data_Final!AA1598 - Data_Final!AB1598 = Data_Final!AC1598, "VALID", "NILAI TIDAK SESUAI PERJUMLAHAN PROFIT BEFORE TAX"), "")</f>
        <v/>
      </c>
      <c r="L1598" s="37" t="str">
        <f>IF(NOT(B1598 = ""), IF(VALUE(Data_Final!X1598 - Data_Final!Y1598) = VALUE(Data_Final!Z1598), "VALID", "NILAI TIDAK SESUAI DENGAN PERJUMLAHAN GROSS PROFIT"), "")</f>
        <v/>
      </c>
    </row>
    <row r="1599" spans="1:12">
      <c r="A1599" s="36" t="str">
        <f t="shared" si="24"/>
        <v/>
      </c>
      <c r="B1599" s="79" t="str">
        <f>IF(Data!D1599 = 0, "", Data!D1599)</f>
        <v/>
      </c>
      <c r="C1599" s="37" t="str">
        <f>IF(NOT(B1599 = ""), IF(AND((Data_Final!E1599 + Data_Final!J1599 = Data_Final!D1599),(Data_Final!N1599 + Data_Final!W1599 = Data_Final!D1599)), "VALID", "NILAI TIDAK SESUAI"), "")</f>
        <v/>
      </c>
      <c r="D1599" s="37" t="str">
        <f>IF(NOT(B1599 = ""), IF(Data_Final!F1599 + Data_Final!G1599 + Data_Final!H1599 + Data_Final!I1599 = Data_Final!E1599, "VALID", "NILAI TIDAK SESUAI DENGAN PERJUMLAHAN CURRENT ASET"), "")</f>
        <v/>
      </c>
      <c r="E1599" s="37" t="str">
        <f>IF(NOT(B1599 = ""), IF(Data_Final!K1599 +Data_Final!L1599 + Data_Final!M1599 = Data_Final!J1599, "VALID", "NILAI TIDAK SESUAI PERJUMLAHAN NCA"), "")</f>
        <v/>
      </c>
      <c r="F1599" s="37" t="str">
        <f>IF(NOT(B1599 = ""), IF(Data_Final!O1599 + Data_Final!S1599 = Data_Final!N1599, "VALID", "NILAI TIDAK SESUAI DENGAN PERJUMLAHAN LIABILITAS"), "")</f>
        <v/>
      </c>
      <c r="G1599" s="37" t="str">
        <f>IF(NOT(B1599 = ""), IF(Data_Final!P1599 +Data_Final!Q1599 +Data_Final!R1599 = Data_Final!O1599, "VALID", "NILAI TIDAK PERJUMLAHAN STL"), "")</f>
        <v/>
      </c>
      <c r="H1599" s="37" t="str">
        <f>IF(NOT(B1599 = ""), IF(Data_Final!T1599 +Data_Final!U1599 +Data_Final!V1599 = Data_Final!S1599, "VALID", "NILAI TIDAK SESUAI PERJUMLAHAN LTL"), "")</f>
        <v/>
      </c>
      <c r="I1599" s="37" t="str">
        <f>IF(NOT(B1599 = ""), IF(Data_Final!D1599 - Data_Final!N1599 = Data_Final!W1599, "VALID", "NILAI TIDAK SESUAI PERJUMLAHAN EQUITY"), "")</f>
        <v/>
      </c>
      <c r="J1599" s="37" t="str">
        <f>IF(NOT(B1599 = ""), IF(Data_Final!Y1599 + Data_Final!Z1599 = Data_Final!X1599, "VALID", "NILAI TIDAK SESUAI DENGAN PERJUMLAHAN REVENUE"), "")</f>
        <v/>
      </c>
      <c r="K1599" s="37" t="str">
        <f>IF(NOT(B1599 = ""), IF(Data_Final!Z1599 + Data_Final!AA1599 - Data_Final!AB1599 = Data_Final!AC1599, "VALID", "NILAI TIDAK SESUAI PERJUMLAHAN PROFIT BEFORE TAX"), "")</f>
        <v/>
      </c>
      <c r="L1599" s="37" t="str">
        <f>IF(NOT(B1599 = ""), IF(VALUE(Data_Final!X1599 - Data_Final!Y1599) = VALUE(Data_Final!Z1599), "VALID", "NILAI TIDAK SESUAI DENGAN PERJUMLAHAN GROSS PROFIT"), "")</f>
        <v/>
      </c>
    </row>
    <row r="1600" spans="1:12">
      <c r="A1600" s="36" t="str">
        <f t="shared" si="24"/>
        <v/>
      </c>
      <c r="B1600" s="79" t="str">
        <f>IF(Data!D1600 = 0, "", Data!D1600)</f>
        <v/>
      </c>
      <c r="C1600" s="37" t="str">
        <f>IF(NOT(B1600 = ""), IF(AND((Data_Final!E1600 + Data_Final!J1600 = Data_Final!D1600),(Data_Final!N1600 + Data_Final!W1600 = Data_Final!D1600)), "VALID", "NILAI TIDAK SESUAI"), "")</f>
        <v/>
      </c>
      <c r="D1600" s="37" t="str">
        <f>IF(NOT(B1600 = ""), IF(Data_Final!F1600 + Data_Final!G1600 + Data_Final!H1600 + Data_Final!I1600 = Data_Final!E1600, "VALID", "NILAI TIDAK SESUAI DENGAN PERJUMLAHAN CURRENT ASET"), "")</f>
        <v/>
      </c>
      <c r="E1600" s="37" t="str">
        <f>IF(NOT(B1600 = ""), IF(Data_Final!K1600 +Data_Final!L1600 + Data_Final!M1600 = Data_Final!J1600, "VALID", "NILAI TIDAK SESUAI PERJUMLAHAN NCA"), "")</f>
        <v/>
      </c>
      <c r="F1600" s="37" t="str">
        <f>IF(NOT(B1600 = ""), IF(Data_Final!O1600 + Data_Final!S1600 = Data_Final!N1600, "VALID", "NILAI TIDAK SESUAI DENGAN PERJUMLAHAN LIABILITAS"), "")</f>
        <v/>
      </c>
      <c r="G1600" s="37" t="str">
        <f>IF(NOT(B1600 = ""), IF(Data_Final!P1600 +Data_Final!Q1600 +Data_Final!R1600 = Data_Final!O1600, "VALID", "NILAI TIDAK PERJUMLAHAN STL"), "")</f>
        <v/>
      </c>
      <c r="H1600" s="37" t="str">
        <f>IF(NOT(B1600 = ""), IF(Data_Final!T1600 +Data_Final!U1600 +Data_Final!V1600 = Data_Final!S1600, "VALID", "NILAI TIDAK SESUAI PERJUMLAHAN LTL"), "")</f>
        <v/>
      </c>
      <c r="I1600" s="37" t="str">
        <f>IF(NOT(B1600 = ""), IF(Data_Final!D1600 - Data_Final!N1600 = Data_Final!W1600, "VALID", "NILAI TIDAK SESUAI PERJUMLAHAN EQUITY"), "")</f>
        <v/>
      </c>
      <c r="J1600" s="37" t="str">
        <f>IF(NOT(B1600 = ""), IF(Data_Final!Y1600 + Data_Final!Z1600 = Data_Final!X1600, "VALID", "NILAI TIDAK SESUAI DENGAN PERJUMLAHAN REVENUE"), "")</f>
        <v/>
      </c>
      <c r="K1600" s="37" t="str">
        <f>IF(NOT(B1600 = ""), IF(Data_Final!Z1600 + Data_Final!AA1600 - Data_Final!AB1600 = Data_Final!AC1600, "VALID", "NILAI TIDAK SESUAI PERJUMLAHAN PROFIT BEFORE TAX"), "")</f>
        <v/>
      </c>
      <c r="L1600" s="37" t="str">
        <f>IF(NOT(B1600 = ""), IF(VALUE(Data_Final!X1600 - Data_Final!Y1600) = VALUE(Data_Final!Z1600), "VALID", "NILAI TIDAK SESUAI DENGAN PERJUMLAHAN GROSS PROFIT"), "")</f>
        <v/>
      </c>
    </row>
    <row r="1601" spans="1:12">
      <c r="A1601" s="36" t="str">
        <f t="shared" si="24"/>
        <v/>
      </c>
      <c r="B1601" s="79" t="str">
        <f>IF(Data!D1601 = 0, "", Data!D1601)</f>
        <v/>
      </c>
      <c r="C1601" s="37" t="str">
        <f>IF(NOT(B1601 = ""), IF(AND((Data_Final!E1601 + Data_Final!J1601 = Data_Final!D1601),(Data_Final!N1601 + Data_Final!W1601 = Data_Final!D1601)), "VALID", "NILAI TIDAK SESUAI"), "")</f>
        <v/>
      </c>
      <c r="D1601" s="37" t="str">
        <f>IF(NOT(B1601 = ""), IF(Data_Final!F1601 + Data_Final!G1601 + Data_Final!H1601 + Data_Final!I1601 = Data_Final!E1601, "VALID", "NILAI TIDAK SESUAI DENGAN PERJUMLAHAN CURRENT ASET"), "")</f>
        <v/>
      </c>
      <c r="E1601" s="37" t="str">
        <f>IF(NOT(B1601 = ""), IF(Data_Final!K1601 +Data_Final!L1601 + Data_Final!M1601 = Data_Final!J1601, "VALID", "NILAI TIDAK SESUAI PERJUMLAHAN NCA"), "")</f>
        <v/>
      </c>
      <c r="F1601" s="37" t="str">
        <f>IF(NOT(B1601 = ""), IF(Data_Final!O1601 + Data_Final!S1601 = Data_Final!N1601, "VALID", "NILAI TIDAK SESUAI DENGAN PERJUMLAHAN LIABILITAS"), "")</f>
        <v/>
      </c>
      <c r="G1601" s="37" t="str">
        <f>IF(NOT(B1601 = ""), IF(Data_Final!P1601 +Data_Final!Q1601 +Data_Final!R1601 = Data_Final!O1601, "VALID", "NILAI TIDAK PERJUMLAHAN STL"), "")</f>
        <v/>
      </c>
      <c r="H1601" s="37" t="str">
        <f>IF(NOT(B1601 = ""), IF(Data_Final!T1601 +Data_Final!U1601 +Data_Final!V1601 = Data_Final!S1601, "VALID", "NILAI TIDAK SESUAI PERJUMLAHAN LTL"), "")</f>
        <v/>
      </c>
      <c r="I1601" s="37" t="str">
        <f>IF(NOT(B1601 = ""), IF(Data_Final!D1601 - Data_Final!N1601 = Data_Final!W1601, "VALID", "NILAI TIDAK SESUAI PERJUMLAHAN EQUITY"), "")</f>
        <v/>
      </c>
      <c r="J1601" s="37" t="str">
        <f>IF(NOT(B1601 = ""), IF(Data_Final!Y1601 + Data_Final!Z1601 = Data_Final!X1601, "VALID", "NILAI TIDAK SESUAI DENGAN PERJUMLAHAN REVENUE"), "")</f>
        <v/>
      </c>
      <c r="K1601" s="37" t="str">
        <f>IF(NOT(B1601 = ""), IF(Data_Final!Z1601 + Data_Final!AA1601 - Data_Final!AB1601 = Data_Final!AC1601, "VALID", "NILAI TIDAK SESUAI PERJUMLAHAN PROFIT BEFORE TAX"), "")</f>
        <v/>
      </c>
      <c r="L1601" s="37" t="str">
        <f>IF(NOT(B1601 = ""), IF(VALUE(Data_Final!X1601 - Data_Final!Y1601) = VALUE(Data_Final!Z1601), "VALID", "NILAI TIDAK SESUAI DENGAN PERJUMLAHAN GROSS PROFIT"), "")</f>
        <v/>
      </c>
    </row>
    <row r="1602" spans="1:12">
      <c r="A1602" s="36" t="str">
        <f t="shared" ref="A1602:A1665" si="25">IF(NOT(B1602 = ""), AND(C1602 = "VALID", D1602  =  "VALID",E1602 = "VALID",F1602 = "VALID", G1602 =  "VALID", H1602 =  "VALID", I1602 =  "VALID", J1602 =  "VALID", K1602 =  "VALID", L1602 =  "VALID"), "")</f>
        <v/>
      </c>
      <c r="B1602" s="79" t="str">
        <f>IF(Data!D1602 = 0, "", Data!D1602)</f>
        <v/>
      </c>
      <c r="C1602" s="37" t="str">
        <f>IF(NOT(B1602 = ""), IF(AND((Data_Final!E1602 + Data_Final!J1602 = Data_Final!D1602),(Data_Final!N1602 + Data_Final!W1602 = Data_Final!D1602)), "VALID", "NILAI TIDAK SESUAI"), "")</f>
        <v/>
      </c>
      <c r="D1602" s="37" t="str">
        <f>IF(NOT(B1602 = ""), IF(Data_Final!F1602 + Data_Final!G1602 + Data_Final!H1602 + Data_Final!I1602 = Data_Final!E1602, "VALID", "NILAI TIDAK SESUAI DENGAN PERJUMLAHAN CURRENT ASET"), "")</f>
        <v/>
      </c>
      <c r="E1602" s="37" t="str">
        <f>IF(NOT(B1602 = ""), IF(Data_Final!K1602 +Data_Final!L1602 + Data_Final!M1602 = Data_Final!J1602, "VALID", "NILAI TIDAK SESUAI PERJUMLAHAN NCA"), "")</f>
        <v/>
      </c>
      <c r="F1602" s="37" t="str">
        <f>IF(NOT(B1602 = ""), IF(Data_Final!O1602 + Data_Final!S1602 = Data_Final!N1602, "VALID", "NILAI TIDAK SESUAI DENGAN PERJUMLAHAN LIABILITAS"), "")</f>
        <v/>
      </c>
      <c r="G1602" s="37" t="str">
        <f>IF(NOT(B1602 = ""), IF(Data_Final!P1602 +Data_Final!Q1602 +Data_Final!R1602 = Data_Final!O1602, "VALID", "NILAI TIDAK PERJUMLAHAN STL"), "")</f>
        <v/>
      </c>
      <c r="H1602" s="37" t="str">
        <f>IF(NOT(B1602 = ""), IF(Data_Final!T1602 +Data_Final!U1602 +Data_Final!V1602 = Data_Final!S1602, "VALID", "NILAI TIDAK SESUAI PERJUMLAHAN LTL"), "")</f>
        <v/>
      </c>
      <c r="I1602" s="37" t="str">
        <f>IF(NOT(B1602 = ""), IF(Data_Final!D1602 - Data_Final!N1602 = Data_Final!W1602, "VALID", "NILAI TIDAK SESUAI PERJUMLAHAN EQUITY"), "")</f>
        <v/>
      </c>
      <c r="J1602" s="37" t="str">
        <f>IF(NOT(B1602 = ""), IF(Data_Final!Y1602 + Data_Final!Z1602 = Data_Final!X1602, "VALID", "NILAI TIDAK SESUAI DENGAN PERJUMLAHAN REVENUE"), "")</f>
        <v/>
      </c>
      <c r="K1602" s="37" t="str">
        <f>IF(NOT(B1602 = ""), IF(Data_Final!Z1602 + Data_Final!AA1602 - Data_Final!AB1602 = Data_Final!AC1602, "VALID", "NILAI TIDAK SESUAI PERJUMLAHAN PROFIT BEFORE TAX"), "")</f>
        <v/>
      </c>
      <c r="L1602" s="37" t="str">
        <f>IF(NOT(B1602 = ""), IF(VALUE(Data_Final!X1602 - Data_Final!Y1602) = VALUE(Data_Final!Z1602), "VALID", "NILAI TIDAK SESUAI DENGAN PERJUMLAHAN GROSS PROFIT"), "")</f>
        <v/>
      </c>
    </row>
    <row r="1603" spans="1:12">
      <c r="A1603" s="36" t="str">
        <f t="shared" si="25"/>
        <v/>
      </c>
      <c r="B1603" s="79" t="str">
        <f>IF(Data!D1603 = 0, "", Data!D1603)</f>
        <v/>
      </c>
      <c r="C1603" s="37" t="str">
        <f>IF(NOT(B1603 = ""), IF(AND((Data_Final!E1603 + Data_Final!J1603 = Data_Final!D1603),(Data_Final!N1603 + Data_Final!W1603 = Data_Final!D1603)), "VALID", "NILAI TIDAK SESUAI"), "")</f>
        <v/>
      </c>
      <c r="D1603" s="37" t="str">
        <f>IF(NOT(B1603 = ""), IF(Data_Final!F1603 + Data_Final!G1603 + Data_Final!H1603 + Data_Final!I1603 = Data_Final!E1603, "VALID", "NILAI TIDAK SESUAI DENGAN PERJUMLAHAN CURRENT ASET"), "")</f>
        <v/>
      </c>
      <c r="E1603" s="37" t="str">
        <f>IF(NOT(B1603 = ""), IF(Data_Final!K1603 +Data_Final!L1603 + Data_Final!M1603 = Data_Final!J1603, "VALID", "NILAI TIDAK SESUAI PERJUMLAHAN NCA"), "")</f>
        <v/>
      </c>
      <c r="F1603" s="37" t="str">
        <f>IF(NOT(B1603 = ""), IF(Data_Final!O1603 + Data_Final!S1603 = Data_Final!N1603, "VALID", "NILAI TIDAK SESUAI DENGAN PERJUMLAHAN LIABILITAS"), "")</f>
        <v/>
      </c>
      <c r="G1603" s="37" t="str">
        <f>IF(NOT(B1603 = ""), IF(Data_Final!P1603 +Data_Final!Q1603 +Data_Final!R1603 = Data_Final!O1603, "VALID", "NILAI TIDAK PERJUMLAHAN STL"), "")</f>
        <v/>
      </c>
      <c r="H1603" s="37" t="str">
        <f>IF(NOT(B1603 = ""), IF(Data_Final!T1603 +Data_Final!U1603 +Data_Final!V1603 = Data_Final!S1603, "VALID", "NILAI TIDAK SESUAI PERJUMLAHAN LTL"), "")</f>
        <v/>
      </c>
      <c r="I1603" s="37" t="str">
        <f>IF(NOT(B1603 = ""), IF(Data_Final!D1603 - Data_Final!N1603 = Data_Final!W1603, "VALID", "NILAI TIDAK SESUAI PERJUMLAHAN EQUITY"), "")</f>
        <v/>
      </c>
      <c r="J1603" s="37" t="str">
        <f>IF(NOT(B1603 = ""), IF(Data_Final!Y1603 + Data_Final!Z1603 = Data_Final!X1603, "VALID", "NILAI TIDAK SESUAI DENGAN PERJUMLAHAN REVENUE"), "")</f>
        <v/>
      </c>
      <c r="K1603" s="37" t="str">
        <f>IF(NOT(B1603 = ""), IF(Data_Final!Z1603 + Data_Final!AA1603 - Data_Final!AB1603 = Data_Final!AC1603, "VALID", "NILAI TIDAK SESUAI PERJUMLAHAN PROFIT BEFORE TAX"), "")</f>
        <v/>
      </c>
      <c r="L1603" s="37" t="str">
        <f>IF(NOT(B1603 = ""), IF(VALUE(Data_Final!X1603 - Data_Final!Y1603) = VALUE(Data_Final!Z1603), "VALID", "NILAI TIDAK SESUAI DENGAN PERJUMLAHAN GROSS PROFIT"), "")</f>
        <v/>
      </c>
    </row>
    <row r="1604" spans="1:12">
      <c r="A1604" s="36" t="str">
        <f t="shared" si="25"/>
        <v/>
      </c>
      <c r="B1604" s="79" t="str">
        <f>IF(Data!D1604 = 0, "", Data!D1604)</f>
        <v/>
      </c>
      <c r="C1604" s="37" t="str">
        <f>IF(NOT(B1604 = ""), IF(AND((Data_Final!E1604 + Data_Final!J1604 = Data_Final!D1604),(Data_Final!N1604 + Data_Final!W1604 = Data_Final!D1604)), "VALID", "NILAI TIDAK SESUAI"), "")</f>
        <v/>
      </c>
      <c r="D1604" s="37" t="str">
        <f>IF(NOT(B1604 = ""), IF(Data_Final!F1604 + Data_Final!G1604 + Data_Final!H1604 + Data_Final!I1604 = Data_Final!E1604, "VALID", "NILAI TIDAK SESUAI DENGAN PERJUMLAHAN CURRENT ASET"), "")</f>
        <v/>
      </c>
      <c r="E1604" s="37" t="str">
        <f>IF(NOT(B1604 = ""), IF(Data_Final!K1604 +Data_Final!L1604 + Data_Final!M1604 = Data_Final!J1604, "VALID", "NILAI TIDAK SESUAI PERJUMLAHAN NCA"), "")</f>
        <v/>
      </c>
      <c r="F1604" s="37" t="str">
        <f>IF(NOT(B1604 = ""), IF(Data_Final!O1604 + Data_Final!S1604 = Data_Final!N1604, "VALID", "NILAI TIDAK SESUAI DENGAN PERJUMLAHAN LIABILITAS"), "")</f>
        <v/>
      </c>
      <c r="G1604" s="37" t="str">
        <f>IF(NOT(B1604 = ""), IF(Data_Final!P1604 +Data_Final!Q1604 +Data_Final!R1604 = Data_Final!O1604, "VALID", "NILAI TIDAK PERJUMLAHAN STL"), "")</f>
        <v/>
      </c>
      <c r="H1604" s="37" t="str">
        <f>IF(NOT(B1604 = ""), IF(Data_Final!T1604 +Data_Final!U1604 +Data_Final!V1604 = Data_Final!S1604, "VALID", "NILAI TIDAK SESUAI PERJUMLAHAN LTL"), "")</f>
        <v/>
      </c>
      <c r="I1604" s="37" t="str">
        <f>IF(NOT(B1604 = ""), IF(Data_Final!D1604 - Data_Final!N1604 = Data_Final!W1604, "VALID", "NILAI TIDAK SESUAI PERJUMLAHAN EQUITY"), "")</f>
        <v/>
      </c>
      <c r="J1604" s="37" t="str">
        <f>IF(NOT(B1604 = ""), IF(Data_Final!Y1604 + Data_Final!Z1604 = Data_Final!X1604, "VALID", "NILAI TIDAK SESUAI DENGAN PERJUMLAHAN REVENUE"), "")</f>
        <v/>
      </c>
      <c r="K1604" s="37" t="str">
        <f>IF(NOT(B1604 = ""), IF(Data_Final!Z1604 + Data_Final!AA1604 - Data_Final!AB1604 = Data_Final!AC1604, "VALID", "NILAI TIDAK SESUAI PERJUMLAHAN PROFIT BEFORE TAX"), "")</f>
        <v/>
      </c>
      <c r="L1604" s="37" t="str">
        <f>IF(NOT(B1604 = ""), IF(VALUE(Data_Final!X1604 - Data_Final!Y1604) = VALUE(Data_Final!Z1604), "VALID", "NILAI TIDAK SESUAI DENGAN PERJUMLAHAN GROSS PROFIT"), "")</f>
        <v/>
      </c>
    </row>
    <row r="1605" spans="1:12">
      <c r="A1605" s="36" t="str">
        <f t="shared" si="25"/>
        <v/>
      </c>
      <c r="B1605" s="79" t="str">
        <f>IF(Data!D1605 = 0, "", Data!D1605)</f>
        <v/>
      </c>
      <c r="C1605" s="37" t="str">
        <f>IF(NOT(B1605 = ""), IF(AND((Data_Final!E1605 + Data_Final!J1605 = Data_Final!D1605),(Data_Final!N1605 + Data_Final!W1605 = Data_Final!D1605)), "VALID", "NILAI TIDAK SESUAI"), "")</f>
        <v/>
      </c>
      <c r="D1605" s="37" t="str">
        <f>IF(NOT(B1605 = ""), IF(Data_Final!F1605 + Data_Final!G1605 + Data_Final!H1605 + Data_Final!I1605 = Data_Final!E1605, "VALID", "NILAI TIDAK SESUAI DENGAN PERJUMLAHAN CURRENT ASET"), "")</f>
        <v/>
      </c>
      <c r="E1605" s="37" t="str">
        <f>IF(NOT(B1605 = ""), IF(Data_Final!K1605 +Data_Final!L1605 + Data_Final!M1605 = Data_Final!J1605, "VALID", "NILAI TIDAK SESUAI PERJUMLAHAN NCA"), "")</f>
        <v/>
      </c>
      <c r="F1605" s="37" t="str">
        <f>IF(NOT(B1605 = ""), IF(Data_Final!O1605 + Data_Final!S1605 = Data_Final!N1605, "VALID", "NILAI TIDAK SESUAI DENGAN PERJUMLAHAN LIABILITAS"), "")</f>
        <v/>
      </c>
      <c r="G1605" s="37" t="str">
        <f>IF(NOT(B1605 = ""), IF(Data_Final!P1605 +Data_Final!Q1605 +Data_Final!R1605 = Data_Final!O1605, "VALID", "NILAI TIDAK PERJUMLAHAN STL"), "")</f>
        <v/>
      </c>
      <c r="H1605" s="37" t="str">
        <f>IF(NOT(B1605 = ""), IF(Data_Final!T1605 +Data_Final!U1605 +Data_Final!V1605 = Data_Final!S1605, "VALID", "NILAI TIDAK SESUAI PERJUMLAHAN LTL"), "")</f>
        <v/>
      </c>
      <c r="I1605" s="37" t="str">
        <f>IF(NOT(B1605 = ""), IF(Data_Final!D1605 - Data_Final!N1605 = Data_Final!W1605, "VALID", "NILAI TIDAK SESUAI PERJUMLAHAN EQUITY"), "")</f>
        <v/>
      </c>
      <c r="J1605" s="37" t="str">
        <f>IF(NOT(B1605 = ""), IF(Data_Final!Y1605 + Data_Final!Z1605 = Data_Final!X1605, "VALID", "NILAI TIDAK SESUAI DENGAN PERJUMLAHAN REVENUE"), "")</f>
        <v/>
      </c>
      <c r="K1605" s="37" t="str">
        <f>IF(NOT(B1605 = ""), IF(Data_Final!Z1605 + Data_Final!AA1605 - Data_Final!AB1605 = Data_Final!AC1605, "VALID", "NILAI TIDAK SESUAI PERJUMLAHAN PROFIT BEFORE TAX"), "")</f>
        <v/>
      </c>
      <c r="L1605" s="37" t="str">
        <f>IF(NOT(B1605 = ""), IF(VALUE(Data_Final!X1605 - Data_Final!Y1605) = VALUE(Data_Final!Z1605), "VALID", "NILAI TIDAK SESUAI DENGAN PERJUMLAHAN GROSS PROFIT"), "")</f>
        <v/>
      </c>
    </row>
    <row r="1606" spans="1:12">
      <c r="A1606" s="36" t="str">
        <f t="shared" si="25"/>
        <v/>
      </c>
      <c r="B1606" s="79" t="str">
        <f>IF(Data!D1606 = 0, "", Data!D1606)</f>
        <v/>
      </c>
      <c r="C1606" s="37" t="str">
        <f>IF(NOT(B1606 = ""), IF(AND((Data_Final!E1606 + Data_Final!J1606 = Data_Final!D1606),(Data_Final!N1606 + Data_Final!W1606 = Data_Final!D1606)), "VALID", "NILAI TIDAK SESUAI"), "")</f>
        <v/>
      </c>
      <c r="D1606" s="37" t="str">
        <f>IF(NOT(B1606 = ""), IF(Data_Final!F1606 + Data_Final!G1606 + Data_Final!H1606 + Data_Final!I1606 = Data_Final!E1606, "VALID", "NILAI TIDAK SESUAI DENGAN PERJUMLAHAN CURRENT ASET"), "")</f>
        <v/>
      </c>
      <c r="E1606" s="37" t="str">
        <f>IF(NOT(B1606 = ""), IF(Data_Final!K1606 +Data_Final!L1606 + Data_Final!M1606 = Data_Final!J1606, "VALID", "NILAI TIDAK SESUAI PERJUMLAHAN NCA"), "")</f>
        <v/>
      </c>
      <c r="F1606" s="37" t="str">
        <f>IF(NOT(B1606 = ""), IF(Data_Final!O1606 + Data_Final!S1606 = Data_Final!N1606, "VALID", "NILAI TIDAK SESUAI DENGAN PERJUMLAHAN LIABILITAS"), "")</f>
        <v/>
      </c>
      <c r="G1606" s="37" t="str">
        <f>IF(NOT(B1606 = ""), IF(Data_Final!P1606 +Data_Final!Q1606 +Data_Final!R1606 = Data_Final!O1606, "VALID", "NILAI TIDAK PERJUMLAHAN STL"), "")</f>
        <v/>
      </c>
      <c r="H1606" s="37" t="str">
        <f>IF(NOT(B1606 = ""), IF(Data_Final!T1606 +Data_Final!U1606 +Data_Final!V1606 = Data_Final!S1606, "VALID", "NILAI TIDAK SESUAI PERJUMLAHAN LTL"), "")</f>
        <v/>
      </c>
      <c r="I1606" s="37" t="str">
        <f>IF(NOT(B1606 = ""), IF(Data_Final!D1606 - Data_Final!N1606 = Data_Final!W1606, "VALID", "NILAI TIDAK SESUAI PERJUMLAHAN EQUITY"), "")</f>
        <v/>
      </c>
      <c r="J1606" s="37" t="str">
        <f>IF(NOT(B1606 = ""), IF(Data_Final!Y1606 + Data_Final!Z1606 = Data_Final!X1606, "VALID", "NILAI TIDAK SESUAI DENGAN PERJUMLAHAN REVENUE"), "")</f>
        <v/>
      </c>
      <c r="K1606" s="37" t="str">
        <f>IF(NOT(B1606 = ""), IF(Data_Final!Z1606 + Data_Final!AA1606 - Data_Final!AB1606 = Data_Final!AC1606, "VALID", "NILAI TIDAK SESUAI PERJUMLAHAN PROFIT BEFORE TAX"), "")</f>
        <v/>
      </c>
      <c r="L1606" s="37" t="str">
        <f>IF(NOT(B1606 = ""), IF(VALUE(Data_Final!X1606 - Data_Final!Y1606) = VALUE(Data_Final!Z1606), "VALID", "NILAI TIDAK SESUAI DENGAN PERJUMLAHAN GROSS PROFIT"), "")</f>
        <v/>
      </c>
    </row>
    <row r="1607" spans="1:12">
      <c r="A1607" s="36" t="str">
        <f t="shared" si="25"/>
        <v/>
      </c>
      <c r="B1607" s="79" t="str">
        <f>IF(Data!D1607 = 0, "", Data!D1607)</f>
        <v/>
      </c>
      <c r="C1607" s="37" t="str">
        <f>IF(NOT(B1607 = ""), IF(AND((Data_Final!E1607 + Data_Final!J1607 = Data_Final!D1607),(Data_Final!N1607 + Data_Final!W1607 = Data_Final!D1607)), "VALID", "NILAI TIDAK SESUAI"), "")</f>
        <v/>
      </c>
      <c r="D1607" s="37" t="str">
        <f>IF(NOT(B1607 = ""), IF(Data_Final!F1607 + Data_Final!G1607 + Data_Final!H1607 + Data_Final!I1607 = Data_Final!E1607, "VALID", "NILAI TIDAK SESUAI DENGAN PERJUMLAHAN CURRENT ASET"), "")</f>
        <v/>
      </c>
      <c r="E1607" s="37" t="str">
        <f>IF(NOT(B1607 = ""), IF(Data_Final!K1607 +Data_Final!L1607 + Data_Final!M1607 = Data_Final!J1607, "VALID", "NILAI TIDAK SESUAI PERJUMLAHAN NCA"), "")</f>
        <v/>
      </c>
      <c r="F1607" s="37" t="str">
        <f>IF(NOT(B1607 = ""), IF(Data_Final!O1607 + Data_Final!S1607 = Data_Final!N1607, "VALID", "NILAI TIDAK SESUAI DENGAN PERJUMLAHAN LIABILITAS"), "")</f>
        <v/>
      </c>
      <c r="G1607" s="37" t="str">
        <f>IF(NOT(B1607 = ""), IF(Data_Final!P1607 +Data_Final!Q1607 +Data_Final!R1607 = Data_Final!O1607, "VALID", "NILAI TIDAK PERJUMLAHAN STL"), "")</f>
        <v/>
      </c>
      <c r="H1607" s="37" t="str">
        <f>IF(NOT(B1607 = ""), IF(Data_Final!T1607 +Data_Final!U1607 +Data_Final!V1607 = Data_Final!S1607, "VALID", "NILAI TIDAK SESUAI PERJUMLAHAN LTL"), "")</f>
        <v/>
      </c>
      <c r="I1607" s="37" t="str">
        <f>IF(NOT(B1607 = ""), IF(Data_Final!D1607 - Data_Final!N1607 = Data_Final!W1607, "VALID", "NILAI TIDAK SESUAI PERJUMLAHAN EQUITY"), "")</f>
        <v/>
      </c>
      <c r="J1607" s="37" t="str">
        <f>IF(NOT(B1607 = ""), IF(Data_Final!Y1607 + Data_Final!Z1607 = Data_Final!X1607, "VALID", "NILAI TIDAK SESUAI DENGAN PERJUMLAHAN REVENUE"), "")</f>
        <v/>
      </c>
      <c r="K1607" s="37" t="str">
        <f>IF(NOT(B1607 = ""), IF(Data_Final!Z1607 + Data_Final!AA1607 - Data_Final!AB1607 = Data_Final!AC1607, "VALID", "NILAI TIDAK SESUAI PERJUMLAHAN PROFIT BEFORE TAX"), "")</f>
        <v/>
      </c>
      <c r="L1607" s="37" t="str">
        <f>IF(NOT(B1607 = ""), IF(VALUE(Data_Final!X1607 - Data_Final!Y1607) = VALUE(Data_Final!Z1607), "VALID", "NILAI TIDAK SESUAI DENGAN PERJUMLAHAN GROSS PROFIT"), "")</f>
        <v/>
      </c>
    </row>
    <row r="1608" spans="1:12">
      <c r="A1608" s="36" t="str">
        <f t="shared" si="25"/>
        <v/>
      </c>
      <c r="B1608" s="79" t="str">
        <f>IF(Data!D1608 = 0, "", Data!D1608)</f>
        <v/>
      </c>
      <c r="C1608" s="37" t="str">
        <f>IF(NOT(B1608 = ""), IF(AND((Data_Final!E1608 + Data_Final!J1608 = Data_Final!D1608),(Data_Final!N1608 + Data_Final!W1608 = Data_Final!D1608)), "VALID", "NILAI TIDAK SESUAI"), "")</f>
        <v/>
      </c>
      <c r="D1608" s="37" t="str">
        <f>IF(NOT(B1608 = ""), IF(Data_Final!F1608 + Data_Final!G1608 + Data_Final!H1608 + Data_Final!I1608 = Data_Final!E1608, "VALID", "NILAI TIDAK SESUAI DENGAN PERJUMLAHAN CURRENT ASET"), "")</f>
        <v/>
      </c>
      <c r="E1608" s="37" t="str">
        <f>IF(NOT(B1608 = ""), IF(Data_Final!K1608 +Data_Final!L1608 + Data_Final!M1608 = Data_Final!J1608, "VALID", "NILAI TIDAK SESUAI PERJUMLAHAN NCA"), "")</f>
        <v/>
      </c>
      <c r="F1608" s="37" t="str">
        <f>IF(NOT(B1608 = ""), IF(Data_Final!O1608 + Data_Final!S1608 = Data_Final!N1608, "VALID", "NILAI TIDAK SESUAI DENGAN PERJUMLAHAN LIABILITAS"), "")</f>
        <v/>
      </c>
      <c r="G1608" s="37" t="str">
        <f>IF(NOT(B1608 = ""), IF(Data_Final!P1608 +Data_Final!Q1608 +Data_Final!R1608 = Data_Final!O1608, "VALID", "NILAI TIDAK PERJUMLAHAN STL"), "")</f>
        <v/>
      </c>
      <c r="H1608" s="37" t="str">
        <f>IF(NOT(B1608 = ""), IF(Data_Final!T1608 +Data_Final!U1608 +Data_Final!V1608 = Data_Final!S1608, "VALID", "NILAI TIDAK SESUAI PERJUMLAHAN LTL"), "")</f>
        <v/>
      </c>
      <c r="I1608" s="37" t="str">
        <f>IF(NOT(B1608 = ""), IF(Data_Final!D1608 - Data_Final!N1608 = Data_Final!W1608, "VALID", "NILAI TIDAK SESUAI PERJUMLAHAN EQUITY"), "")</f>
        <v/>
      </c>
      <c r="J1608" s="37" t="str">
        <f>IF(NOT(B1608 = ""), IF(Data_Final!Y1608 + Data_Final!Z1608 = Data_Final!X1608, "VALID", "NILAI TIDAK SESUAI DENGAN PERJUMLAHAN REVENUE"), "")</f>
        <v/>
      </c>
      <c r="K1608" s="37" t="str">
        <f>IF(NOT(B1608 = ""), IF(Data_Final!Z1608 + Data_Final!AA1608 - Data_Final!AB1608 = Data_Final!AC1608, "VALID", "NILAI TIDAK SESUAI PERJUMLAHAN PROFIT BEFORE TAX"), "")</f>
        <v/>
      </c>
      <c r="L1608" s="37" t="str">
        <f>IF(NOT(B1608 = ""), IF(VALUE(Data_Final!X1608 - Data_Final!Y1608) = VALUE(Data_Final!Z1608), "VALID", "NILAI TIDAK SESUAI DENGAN PERJUMLAHAN GROSS PROFIT"), "")</f>
        <v/>
      </c>
    </row>
    <row r="1609" spans="1:12">
      <c r="A1609" s="36" t="str">
        <f t="shared" si="25"/>
        <v/>
      </c>
      <c r="B1609" s="79" t="str">
        <f>IF(Data!D1609 = 0, "", Data!D1609)</f>
        <v/>
      </c>
      <c r="C1609" s="37" t="str">
        <f>IF(NOT(B1609 = ""), IF(AND((Data_Final!E1609 + Data_Final!J1609 = Data_Final!D1609),(Data_Final!N1609 + Data_Final!W1609 = Data_Final!D1609)), "VALID", "NILAI TIDAK SESUAI"), "")</f>
        <v/>
      </c>
      <c r="D1609" s="37" t="str">
        <f>IF(NOT(B1609 = ""), IF(Data_Final!F1609 + Data_Final!G1609 + Data_Final!H1609 + Data_Final!I1609 = Data_Final!E1609, "VALID", "NILAI TIDAK SESUAI DENGAN PERJUMLAHAN CURRENT ASET"), "")</f>
        <v/>
      </c>
      <c r="E1609" s="37" t="str">
        <f>IF(NOT(B1609 = ""), IF(Data_Final!K1609 +Data_Final!L1609 + Data_Final!M1609 = Data_Final!J1609, "VALID", "NILAI TIDAK SESUAI PERJUMLAHAN NCA"), "")</f>
        <v/>
      </c>
      <c r="F1609" s="37" t="str">
        <f>IF(NOT(B1609 = ""), IF(Data_Final!O1609 + Data_Final!S1609 = Data_Final!N1609, "VALID", "NILAI TIDAK SESUAI DENGAN PERJUMLAHAN LIABILITAS"), "")</f>
        <v/>
      </c>
      <c r="G1609" s="37" t="str">
        <f>IF(NOT(B1609 = ""), IF(Data_Final!P1609 +Data_Final!Q1609 +Data_Final!R1609 = Data_Final!O1609, "VALID", "NILAI TIDAK PERJUMLAHAN STL"), "")</f>
        <v/>
      </c>
      <c r="H1609" s="37" t="str">
        <f>IF(NOT(B1609 = ""), IF(Data_Final!T1609 +Data_Final!U1609 +Data_Final!V1609 = Data_Final!S1609, "VALID", "NILAI TIDAK SESUAI PERJUMLAHAN LTL"), "")</f>
        <v/>
      </c>
      <c r="I1609" s="37" t="str">
        <f>IF(NOT(B1609 = ""), IF(Data_Final!D1609 - Data_Final!N1609 = Data_Final!W1609, "VALID", "NILAI TIDAK SESUAI PERJUMLAHAN EQUITY"), "")</f>
        <v/>
      </c>
      <c r="J1609" s="37" t="str">
        <f>IF(NOT(B1609 = ""), IF(Data_Final!Y1609 + Data_Final!Z1609 = Data_Final!X1609, "VALID", "NILAI TIDAK SESUAI DENGAN PERJUMLAHAN REVENUE"), "")</f>
        <v/>
      </c>
      <c r="K1609" s="37" t="str">
        <f>IF(NOT(B1609 = ""), IF(Data_Final!Z1609 + Data_Final!AA1609 - Data_Final!AB1609 = Data_Final!AC1609, "VALID", "NILAI TIDAK SESUAI PERJUMLAHAN PROFIT BEFORE TAX"), "")</f>
        <v/>
      </c>
      <c r="L1609" s="37" t="str">
        <f>IF(NOT(B1609 = ""), IF(VALUE(Data_Final!X1609 - Data_Final!Y1609) = VALUE(Data_Final!Z1609), "VALID", "NILAI TIDAK SESUAI DENGAN PERJUMLAHAN GROSS PROFIT"), "")</f>
        <v/>
      </c>
    </row>
    <row r="1610" spans="1:12">
      <c r="A1610" s="36" t="str">
        <f t="shared" si="25"/>
        <v/>
      </c>
      <c r="B1610" s="79" t="str">
        <f>IF(Data!D1610 = 0, "", Data!D1610)</f>
        <v/>
      </c>
      <c r="C1610" s="37" t="str">
        <f>IF(NOT(B1610 = ""), IF(AND((Data_Final!E1610 + Data_Final!J1610 = Data_Final!D1610),(Data_Final!N1610 + Data_Final!W1610 = Data_Final!D1610)), "VALID", "NILAI TIDAK SESUAI"), "")</f>
        <v/>
      </c>
      <c r="D1610" s="37" t="str">
        <f>IF(NOT(B1610 = ""), IF(Data_Final!F1610 + Data_Final!G1610 + Data_Final!H1610 + Data_Final!I1610 = Data_Final!E1610, "VALID", "NILAI TIDAK SESUAI DENGAN PERJUMLAHAN CURRENT ASET"), "")</f>
        <v/>
      </c>
      <c r="E1610" s="37" t="str">
        <f>IF(NOT(B1610 = ""), IF(Data_Final!K1610 +Data_Final!L1610 + Data_Final!M1610 = Data_Final!J1610, "VALID", "NILAI TIDAK SESUAI PERJUMLAHAN NCA"), "")</f>
        <v/>
      </c>
      <c r="F1610" s="37" t="str">
        <f>IF(NOT(B1610 = ""), IF(Data_Final!O1610 + Data_Final!S1610 = Data_Final!N1610, "VALID", "NILAI TIDAK SESUAI DENGAN PERJUMLAHAN LIABILITAS"), "")</f>
        <v/>
      </c>
      <c r="G1610" s="37" t="str">
        <f>IF(NOT(B1610 = ""), IF(Data_Final!P1610 +Data_Final!Q1610 +Data_Final!R1610 = Data_Final!O1610, "VALID", "NILAI TIDAK PERJUMLAHAN STL"), "")</f>
        <v/>
      </c>
      <c r="H1610" s="37" t="str">
        <f>IF(NOT(B1610 = ""), IF(Data_Final!T1610 +Data_Final!U1610 +Data_Final!V1610 = Data_Final!S1610, "VALID", "NILAI TIDAK SESUAI PERJUMLAHAN LTL"), "")</f>
        <v/>
      </c>
      <c r="I1610" s="37" t="str">
        <f>IF(NOT(B1610 = ""), IF(Data_Final!D1610 - Data_Final!N1610 = Data_Final!W1610, "VALID", "NILAI TIDAK SESUAI PERJUMLAHAN EQUITY"), "")</f>
        <v/>
      </c>
      <c r="J1610" s="37" t="str">
        <f>IF(NOT(B1610 = ""), IF(Data_Final!Y1610 + Data_Final!Z1610 = Data_Final!X1610, "VALID", "NILAI TIDAK SESUAI DENGAN PERJUMLAHAN REVENUE"), "")</f>
        <v/>
      </c>
      <c r="K1610" s="37" t="str">
        <f>IF(NOT(B1610 = ""), IF(Data_Final!Z1610 + Data_Final!AA1610 - Data_Final!AB1610 = Data_Final!AC1610, "VALID", "NILAI TIDAK SESUAI PERJUMLAHAN PROFIT BEFORE TAX"), "")</f>
        <v/>
      </c>
      <c r="L1610" s="37" t="str">
        <f>IF(NOT(B1610 = ""), IF(VALUE(Data_Final!X1610 - Data_Final!Y1610) = VALUE(Data_Final!Z1610), "VALID", "NILAI TIDAK SESUAI DENGAN PERJUMLAHAN GROSS PROFIT"), "")</f>
        <v/>
      </c>
    </row>
    <row r="1611" spans="1:12">
      <c r="A1611" s="36" t="str">
        <f t="shared" si="25"/>
        <v/>
      </c>
      <c r="B1611" s="79" t="str">
        <f>IF(Data!D1611 = 0, "", Data!D1611)</f>
        <v/>
      </c>
      <c r="C1611" s="37" t="str">
        <f>IF(NOT(B1611 = ""), IF(AND((Data_Final!E1611 + Data_Final!J1611 = Data_Final!D1611),(Data_Final!N1611 + Data_Final!W1611 = Data_Final!D1611)), "VALID", "NILAI TIDAK SESUAI"), "")</f>
        <v/>
      </c>
      <c r="D1611" s="37" t="str">
        <f>IF(NOT(B1611 = ""), IF(Data_Final!F1611 + Data_Final!G1611 + Data_Final!H1611 + Data_Final!I1611 = Data_Final!E1611, "VALID", "NILAI TIDAK SESUAI DENGAN PERJUMLAHAN CURRENT ASET"), "")</f>
        <v/>
      </c>
      <c r="E1611" s="37" t="str">
        <f>IF(NOT(B1611 = ""), IF(Data_Final!K1611 +Data_Final!L1611 + Data_Final!M1611 = Data_Final!J1611, "VALID", "NILAI TIDAK SESUAI PERJUMLAHAN NCA"), "")</f>
        <v/>
      </c>
      <c r="F1611" s="37" t="str">
        <f>IF(NOT(B1611 = ""), IF(Data_Final!O1611 + Data_Final!S1611 = Data_Final!N1611, "VALID", "NILAI TIDAK SESUAI DENGAN PERJUMLAHAN LIABILITAS"), "")</f>
        <v/>
      </c>
      <c r="G1611" s="37" t="str">
        <f>IF(NOT(B1611 = ""), IF(Data_Final!P1611 +Data_Final!Q1611 +Data_Final!R1611 = Data_Final!O1611, "VALID", "NILAI TIDAK PERJUMLAHAN STL"), "")</f>
        <v/>
      </c>
      <c r="H1611" s="37" t="str">
        <f>IF(NOT(B1611 = ""), IF(Data_Final!T1611 +Data_Final!U1611 +Data_Final!V1611 = Data_Final!S1611, "VALID", "NILAI TIDAK SESUAI PERJUMLAHAN LTL"), "")</f>
        <v/>
      </c>
      <c r="I1611" s="37" t="str">
        <f>IF(NOT(B1611 = ""), IF(Data_Final!D1611 - Data_Final!N1611 = Data_Final!W1611, "VALID", "NILAI TIDAK SESUAI PERJUMLAHAN EQUITY"), "")</f>
        <v/>
      </c>
      <c r="J1611" s="37" t="str">
        <f>IF(NOT(B1611 = ""), IF(Data_Final!Y1611 + Data_Final!Z1611 = Data_Final!X1611, "VALID", "NILAI TIDAK SESUAI DENGAN PERJUMLAHAN REVENUE"), "")</f>
        <v/>
      </c>
      <c r="K1611" s="37" t="str">
        <f>IF(NOT(B1611 = ""), IF(Data_Final!Z1611 + Data_Final!AA1611 - Data_Final!AB1611 = Data_Final!AC1611, "VALID", "NILAI TIDAK SESUAI PERJUMLAHAN PROFIT BEFORE TAX"), "")</f>
        <v/>
      </c>
      <c r="L1611" s="37" t="str">
        <f>IF(NOT(B1611 = ""), IF(VALUE(Data_Final!X1611 - Data_Final!Y1611) = VALUE(Data_Final!Z1611), "VALID", "NILAI TIDAK SESUAI DENGAN PERJUMLAHAN GROSS PROFIT"), "")</f>
        <v/>
      </c>
    </row>
    <row r="1612" spans="1:12">
      <c r="A1612" s="36" t="str">
        <f t="shared" si="25"/>
        <v/>
      </c>
      <c r="B1612" s="79" t="str">
        <f>IF(Data!D1612 = 0, "", Data!D1612)</f>
        <v/>
      </c>
      <c r="C1612" s="37" t="str">
        <f>IF(NOT(B1612 = ""), IF(AND((Data_Final!E1612 + Data_Final!J1612 = Data_Final!D1612),(Data_Final!N1612 + Data_Final!W1612 = Data_Final!D1612)), "VALID", "NILAI TIDAK SESUAI"), "")</f>
        <v/>
      </c>
      <c r="D1612" s="37" t="str">
        <f>IF(NOT(B1612 = ""), IF(Data_Final!F1612 + Data_Final!G1612 + Data_Final!H1612 + Data_Final!I1612 = Data_Final!E1612, "VALID", "NILAI TIDAK SESUAI DENGAN PERJUMLAHAN CURRENT ASET"), "")</f>
        <v/>
      </c>
      <c r="E1612" s="37" t="str">
        <f>IF(NOT(B1612 = ""), IF(Data_Final!K1612 +Data_Final!L1612 + Data_Final!M1612 = Data_Final!J1612, "VALID", "NILAI TIDAK SESUAI PERJUMLAHAN NCA"), "")</f>
        <v/>
      </c>
      <c r="F1612" s="37" t="str">
        <f>IF(NOT(B1612 = ""), IF(Data_Final!O1612 + Data_Final!S1612 = Data_Final!N1612, "VALID", "NILAI TIDAK SESUAI DENGAN PERJUMLAHAN LIABILITAS"), "")</f>
        <v/>
      </c>
      <c r="G1612" s="37" t="str">
        <f>IF(NOT(B1612 = ""), IF(Data_Final!P1612 +Data_Final!Q1612 +Data_Final!R1612 = Data_Final!O1612, "VALID", "NILAI TIDAK PERJUMLAHAN STL"), "")</f>
        <v/>
      </c>
      <c r="H1612" s="37" t="str">
        <f>IF(NOT(B1612 = ""), IF(Data_Final!T1612 +Data_Final!U1612 +Data_Final!V1612 = Data_Final!S1612, "VALID", "NILAI TIDAK SESUAI PERJUMLAHAN LTL"), "")</f>
        <v/>
      </c>
      <c r="I1612" s="37" t="str">
        <f>IF(NOT(B1612 = ""), IF(Data_Final!D1612 - Data_Final!N1612 = Data_Final!W1612, "VALID", "NILAI TIDAK SESUAI PERJUMLAHAN EQUITY"), "")</f>
        <v/>
      </c>
      <c r="J1612" s="37" t="str">
        <f>IF(NOT(B1612 = ""), IF(Data_Final!Y1612 + Data_Final!Z1612 = Data_Final!X1612, "VALID", "NILAI TIDAK SESUAI DENGAN PERJUMLAHAN REVENUE"), "")</f>
        <v/>
      </c>
      <c r="K1612" s="37" t="str">
        <f>IF(NOT(B1612 = ""), IF(Data_Final!Z1612 + Data_Final!AA1612 - Data_Final!AB1612 = Data_Final!AC1612, "VALID", "NILAI TIDAK SESUAI PERJUMLAHAN PROFIT BEFORE TAX"), "")</f>
        <v/>
      </c>
      <c r="L1612" s="37" t="str">
        <f>IF(NOT(B1612 = ""), IF(VALUE(Data_Final!X1612 - Data_Final!Y1612) = VALUE(Data_Final!Z1612), "VALID", "NILAI TIDAK SESUAI DENGAN PERJUMLAHAN GROSS PROFIT"), "")</f>
        <v/>
      </c>
    </row>
    <row r="1613" spans="1:12">
      <c r="A1613" s="36" t="str">
        <f t="shared" si="25"/>
        <v/>
      </c>
      <c r="B1613" s="79" t="str">
        <f>IF(Data!D1613 = 0, "", Data!D1613)</f>
        <v/>
      </c>
      <c r="C1613" s="37" t="str">
        <f>IF(NOT(B1613 = ""), IF(AND((Data_Final!E1613 + Data_Final!J1613 = Data_Final!D1613),(Data_Final!N1613 + Data_Final!W1613 = Data_Final!D1613)), "VALID", "NILAI TIDAK SESUAI"), "")</f>
        <v/>
      </c>
      <c r="D1613" s="37" t="str">
        <f>IF(NOT(B1613 = ""), IF(Data_Final!F1613 + Data_Final!G1613 + Data_Final!H1613 + Data_Final!I1613 = Data_Final!E1613, "VALID", "NILAI TIDAK SESUAI DENGAN PERJUMLAHAN CURRENT ASET"), "")</f>
        <v/>
      </c>
      <c r="E1613" s="37" t="str">
        <f>IF(NOT(B1613 = ""), IF(Data_Final!K1613 +Data_Final!L1613 + Data_Final!M1613 = Data_Final!J1613, "VALID", "NILAI TIDAK SESUAI PERJUMLAHAN NCA"), "")</f>
        <v/>
      </c>
      <c r="F1613" s="37" t="str">
        <f>IF(NOT(B1613 = ""), IF(Data_Final!O1613 + Data_Final!S1613 = Data_Final!N1613, "VALID", "NILAI TIDAK SESUAI DENGAN PERJUMLAHAN LIABILITAS"), "")</f>
        <v/>
      </c>
      <c r="G1613" s="37" t="str">
        <f>IF(NOT(B1613 = ""), IF(Data_Final!P1613 +Data_Final!Q1613 +Data_Final!R1613 = Data_Final!O1613, "VALID", "NILAI TIDAK PERJUMLAHAN STL"), "")</f>
        <v/>
      </c>
      <c r="H1613" s="37" t="str">
        <f>IF(NOT(B1613 = ""), IF(Data_Final!T1613 +Data_Final!U1613 +Data_Final!V1613 = Data_Final!S1613, "VALID", "NILAI TIDAK SESUAI PERJUMLAHAN LTL"), "")</f>
        <v/>
      </c>
      <c r="I1613" s="37" t="str">
        <f>IF(NOT(B1613 = ""), IF(Data_Final!D1613 - Data_Final!N1613 = Data_Final!W1613, "VALID", "NILAI TIDAK SESUAI PERJUMLAHAN EQUITY"), "")</f>
        <v/>
      </c>
      <c r="J1613" s="37" t="str">
        <f>IF(NOT(B1613 = ""), IF(Data_Final!Y1613 + Data_Final!Z1613 = Data_Final!X1613, "VALID", "NILAI TIDAK SESUAI DENGAN PERJUMLAHAN REVENUE"), "")</f>
        <v/>
      </c>
      <c r="K1613" s="37" t="str">
        <f>IF(NOT(B1613 = ""), IF(Data_Final!Z1613 + Data_Final!AA1613 - Data_Final!AB1613 = Data_Final!AC1613, "VALID", "NILAI TIDAK SESUAI PERJUMLAHAN PROFIT BEFORE TAX"), "")</f>
        <v/>
      </c>
      <c r="L1613" s="37" t="str">
        <f>IF(NOT(B1613 = ""), IF(VALUE(Data_Final!X1613 - Data_Final!Y1613) = VALUE(Data_Final!Z1613), "VALID", "NILAI TIDAK SESUAI DENGAN PERJUMLAHAN GROSS PROFIT"), "")</f>
        <v/>
      </c>
    </row>
    <row r="1614" spans="1:12">
      <c r="A1614" s="36" t="str">
        <f t="shared" si="25"/>
        <v/>
      </c>
      <c r="B1614" s="79" t="str">
        <f>IF(Data!D1614 = 0, "", Data!D1614)</f>
        <v/>
      </c>
      <c r="C1614" s="37" t="str">
        <f>IF(NOT(B1614 = ""), IF(AND((Data_Final!E1614 + Data_Final!J1614 = Data_Final!D1614),(Data_Final!N1614 + Data_Final!W1614 = Data_Final!D1614)), "VALID", "NILAI TIDAK SESUAI"), "")</f>
        <v/>
      </c>
      <c r="D1614" s="37" t="str">
        <f>IF(NOT(B1614 = ""), IF(Data_Final!F1614 + Data_Final!G1614 + Data_Final!H1614 + Data_Final!I1614 = Data_Final!E1614, "VALID", "NILAI TIDAK SESUAI DENGAN PERJUMLAHAN CURRENT ASET"), "")</f>
        <v/>
      </c>
      <c r="E1614" s="37" t="str">
        <f>IF(NOT(B1614 = ""), IF(Data_Final!K1614 +Data_Final!L1614 + Data_Final!M1614 = Data_Final!J1614, "VALID", "NILAI TIDAK SESUAI PERJUMLAHAN NCA"), "")</f>
        <v/>
      </c>
      <c r="F1614" s="37" t="str">
        <f>IF(NOT(B1614 = ""), IF(Data_Final!O1614 + Data_Final!S1614 = Data_Final!N1614, "VALID", "NILAI TIDAK SESUAI DENGAN PERJUMLAHAN LIABILITAS"), "")</f>
        <v/>
      </c>
      <c r="G1614" s="37" t="str">
        <f>IF(NOT(B1614 = ""), IF(Data_Final!P1614 +Data_Final!Q1614 +Data_Final!R1614 = Data_Final!O1614, "VALID", "NILAI TIDAK PERJUMLAHAN STL"), "")</f>
        <v/>
      </c>
      <c r="H1614" s="37" t="str">
        <f>IF(NOT(B1614 = ""), IF(Data_Final!T1614 +Data_Final!U1614 +Data_Final!V1614 = Data_Final!S1614, "VALID", "NILAI TIDAK SESUAI PERJUMLAHAN LTL"), "")</f>
        <v/>
      </c>
      <c r="I1614" s="37" t="str">
        <f>IF(NOT(B1614 = ""), IF(Data_Final!D1614 - Data_Final!N1614 = Data_Final!W1614, "VALID", "NILAI TIDAK SESUAI PERJUMLAHAN EQUITY"), "")</f>
        <v/>
      </c>
      <c r="J1614" s="37" t="str">
        <f>IF(NOT(B1614 = ""), IF(Data_Final!Y1614 + Data_Final!Z1614 = Data_Final!X1614, "VALID", "NILAI TIDAK SESUAI DENGAN PERJUMLAHAN REVENUE"), "")</f>
        <v/>
      </c>
      <c r="K1614" s="37" t="str">
        <f>IF(NOT(B1614 = ""), IF(Data_Final!Z1614 + Data_Final!AA1614 - Data_Final!AB1614 = Data_Final!AC1614, "VALID", "NILAI TIDAK SESUAI PERJUMLAHAN PROFIT BEFORE TAX"), "")</f>
        <v/>
      </c>
      <c r="L1614" s="37" t="str">
        <f>IF(NOT(B1614 = ""), IF(VALUE(Data_Final!X1614 - Data_Final!Y1614) = VALUE(Data_Final!Z1614), "VALID", "NILAI TIDAK SESUAI DENGAN PERJUMLAHAN GROSS PROFIT"), "")</f>
        <v/>
      </c>
    </row>
    <row r="1615" spans="1:12">
      <c r="A1615" s="36" t="str">
        <f t="shared" si="25"/>
        <v/>
      </c>
      <c r="B1615" s="79" t="str">
        <f>IF(Data!D1615 = 0, "", Data!D1615)</f>
        <v/>
      </c>
      <c r="C1615" s="37" t="str">
        <f>IF(NOT(B1615 = ""), IF(AND((Data_Final!E1615 + Data_Final!J1615 = Data_Final!D1615),(Data_Final!N1615 + Data_Final!W1615 = Data_Final!D1615)), "VALID", "NILAI TIDAK SESUAI"), "")</f>
        <v/>
      </c>
      <c r="D1615" s="37" t="str">
        <f>IF(NOT(B1615 = ""), IF(Data_Final!F1615 + Data_Final!G1615 + Data_Final!H1615 + Data_Final!I1615 = Data_Final!E1615, "VALID", "NILAI TIDAK SESUAI DENGAN PERJUMLAHAN CURRENT ASET"), "")</f>
        <v/>
      </c>
      <c r="E1615" s="37" t="str">
        <f>IF(NOT(B1615 = ""), IF(Data_Final!K1615 +Data_Final!L1615 + Data_Final!M1615 = Data_Final!J1615, "VALID", "NILAI TIDAK SESUAI PERJUMLAHAN NCA"), "")</f>
        <v/>
      </c>
      <c r="F1615" s="37" t="str">
        <f>IF(NOT(B1615 = ""), IF(Data_Final!O1615 + Data_Final!S1615 = Data_Final!N1615, "VALID", "NILAI TIDAK SESUAI DENGAN PERJUMLAHAN LIABILITAS"), "")</f>
        <v/>
      </c>
      <c r="G1615" s="37" t="str">
        <f>IF(NOT(B1615 = ""), IF(Data_Final!P1615 +Data_Final!Q1615 +Data_Final!R1615 = Data_Final!O1615, "VALID", "NILAI TIDAK PERJUMLAHAN STL"), "")</f>
        <v/>
      </c>
      <c r="H1615" s="37" t="str">
        <f>IF(NOT(B1615 = ""), IF(Data_Final!T1615 +Data_Final!U1615 +Data_Final!V1615 = Data_Final!S1615, "VALID", "NILAI TIDAK SESUAI PERJUMLAHAN LTL"), "")</f>
        <v/>
      </c>
      <c r="I1615" s="37" t="str">
        <f>IF(NOT(B1615 = ""), IF(Data_Final!D1615 - Data_Final!N1615 = Data_Final!W1615, "VALID", "NILAI TIDAK SESUAI PERJUMLAHAN EQUITY"), "")</f>
        <v/>
      </c>
      <c r="J1615" s="37" t="str">
        <f>IF(NOT(B1615 = ""), IF(Data_Final!Y1615 + Data_Final!Z1615 = Data_Final!X1615, "VALID", "NILAI TIDAK SESUAI DENGAN PERJUMLAHAN REVENUE"), "")</f>
        <v/>
      </c>
      <c r="K1615" s="37" t="str">
        <f>IF(NOT(B1615 = ""), IF(Data_Final!Z1615 + Data_Final!AA1615 - Data_Final!AB1615 = Data_Final!AC1615, "VALID", "NILAI TIDAK SESUAI PERJUMLAHAN PROFIT BEFORE TAX"), "")</f>
        <v/>
      </c>
      <c r="L1615" s="37" t="str">
        <f>IF(NOT(B1615 = ""), IF(VALUE(Data_Final!X1615 - Data_Final!Y1615) = VALUE(Data_Final!Z1615), "VALID", "NILAI TIDAK SESUAI DENGAN PERJUMLAHAN GROSS PROFIT"), "")</f>
        <v/>
      </c>
    </row>
    <row r="1616" spans="1:12">
      <c r="A1616" s="36" t="str">
        <f t="shared" si="25"/>
        <v/>
      </c>
      <c r="B1616" s="79" t="str">
        <f>IF(Data!D1616 = 0, "", Data!D1616)</f>
        <v/>
      </c>
      <c r="C1616" s="37" t="str">
        <f>IF(NOT(B1616 = ""), IF(AND((Data_Final!E1616 + Data_Final!J1616 = Data_Final!D1616),(Data_Final!N1616 + Data_Final!W1616 = Data_Final!D1616)), "VALID", "NILAI TIDAK SESUAI"), "")</f>
        <v/>
      </c>
      <c r="D1616" s="37" t="str">
        <f>IF(NOT(B1616 = ""), IF(Data_Final!F1616 + Data_Final!G1616 + Data_Final!H1616 + Data_Final!I1616 = Data_Final!E1616, "VALID", "NILAI TIDAK SESUAI DENGAN PERJUMLAHAN CURRENT ASET"), "")</f>
        <v/>
      </c>
      <c r="E1616" s="37" t="str">
        <f>IF(NOT(B1616 = ""), IF(Data_Final!K1616 +Data_Final!L1616 + Data_Final!M1616 = Data_Final!J1616, "VALID", "NILAI TIDAK SESUAI PERJUMLAHAN NCA"), "")</f>
        <v/>
      </c>
      <c r="F1616" s="37" t="str">
        <f>IF(NOT(B1616 = ""), IF(Data_Final!O1616 + Data_Final!S1616 = Data_Final!N1616, "VALID", "NILAI TIDAK SESUAI DENGAN PERJUMLAHAN LIABILITAS"), "")</f>
        <v/>
      </c>
      <c r="G1616" s="37" t="str">
        <f>IF(NOT(B1616 = ""), IF(Data_Final!P1616 +Data_Final!Q1616 +Data_Final!R1616 = Data_Final!O1616, "VALID", "NILAI TIDAK PERJUMLAHAN STL"), "")</f>
        <v/>
      </c>
      <c r="H1616" s="37" t="str">
        <f>IF(NOT(B1616 = ""), IF(Data_Final!T1616 +Data_Final!U1616 +Data_Final!V1616 = Data_Final!S1616, "VALID", "NILAI TIDAK SESUAI PERJUMLAHAN LTL"), "")</f>
        <v/>
      </c>
      <c r="I1616" s="37" t="str">
        <f>IF(NOT(B1616 = ""), IF(Data_Final!D1616 - Data_Final!N1616 = Data_Final!W1616, "VALID", "NILAI TIDAK SESUAI PERJUMLAHAN EQUITY"), "")</f>
        <v/>
      </c>
      <c r="J1616" s="37" t="str">
        <f>IF(NOT(B1616 = ""), IF(Data_Final!Y1616 + Data_Final!Z1616 = Data_Final!X1616, "VALID", "NILAI TIDAK SESUAI DENGAN PERJUMLAHAN REVENUE"), "")</f>
        <v/>
      </c>
      <c r="K1616" s="37" t="str">
        <f>IF(NOT(B1616 = ""), IF(Data_Final!Z1616 + Data_Final!AA1616 - Data_Final!AB1616 = Data_Final!AC1616, "VALID", "NILAI TIDAK SESUAI PERJUMLAHAN PROFIT BEFORE TAX"), "")</f>
        <v/>
      </c>
      <c r="L1616" s="37" t="str">
        <f>IF(NOT(B1616 = ""), IF(VALUE(Data_Final!X1616 - Data_Final!Y1616) = VALUE(Data_Final!Z1616), "VALID", "NILAI TIDAK SESUAI DENGAN PERJUMLAHAN GROSS PROFIT"), "")</f>
        <v/>
      </c>
    </row>
    <row r="1617" spans="1:12">
      <c r="A1617" s="36" t="str">
        <f t="shared" si="25"/>
        <v/>
      </c>
      <c r="B1617" s="79" t="str">
        <f>IF(Data!D1617 = 0, "", Data!D1617)</f>
        <v/>
      </c>
      <c r="C1617" s="37" t="str">
        <f>IF(NOT(B1617 = ""), IF(AND((Data_Final!E1617 + Data_Final!J1617 = Data_Final!D1617),(Data_Final!N1617 + Data_Final!W1617 = Data_Final!D1617)), "VALID", "NILAI TIDAK SESUAI"), "")</f>
        <v/>
      </c>
      <c r="D1617" s="37" t="str">
        <f>IF(NOT(B1617 = ""), IF(Data_Final!F1617 + Data_Final!G1617 + Data_Final!H1617 + Data_Final!I1617 = Data_Final!E1617, "VALID", "NILAI TIDAK SESUAI DENGAN PERJUMLAHAN CURRENT ASET"), "")</f>
        <v/>
      </c>
      <c r="E1617" s="37" t="str">
        <f>IF(NOT(B1617 = ""), IF(Data_Final!K1617 +Data_Final!L1617 + Data_Final!M1617 = Data_Final!J1617, "VALID", "NILAI TIDAK SESUAI PERJUMLAHAN NCA"), "")</f>
        <v/>
      </c>
      <c r="F1617" s="37" t="str">
        <f>IF(NOT(B1617 = ""), IF(Data_Final!O1617 + Data_Final!S1617 = Data_Final!N1617, "VALID", "NILAI TIDAK SESUAI DENGAN PERJUMLAHAN LIABILITAS"), "")</f>
        <v/>
      </c>
      <c r="G1617" s="37" t="str">
        <f>IF(NOT(B1617 = ""), IF(Data_Final!P1617 +Data_Final!Q1617 +Data_Final!R1617 = Data_Final!O1617, "VALID", "NILAI TIDAK PERJUMLAHAN STL"), "")</f>
        <v/>
      </c>
      <c r="H1617" s="37" t="str">
        <f>IF(NOT(B1617 = ""), IF(Data_Final!T1617 +Data_Final!U1617 +Data_Final!V1617 = Data_Final!S1617, "VALID", "NILAI TIDAK SESUAI PERJUMLAHAN LTL"), "")</f>
        <v/>
      </c>
      <c r="I1617" s="37" t="str">
        <f>IF(NOT(B1617 = ""), IF(Data_Final!D1617 - Data_Final!N1617 = Data_Final!W1617, "VALID", "NILAI TIDAK SESUAI PERJUMLAHAN EQUITY"), "")</f>
        <v/>
      </c>
      <c r="J1617" s="37" t="str">
        <f>IF(NOT(B1617 = ""), IF(Data_Final!Y1617 + Data_Final!Z1617 = Data_Final!X1617, "VALID", "NILAI TIDAK SESUAI DENGAN PERJUMLAHAN REVENUE"), "")</f>
        <v/>
      </c>
      <c r="K1617" s="37" t="str">
        <f>IF(NOT(B1617 = ""), IF(Data_Final!Z1617 + Data_Final!AA1617 - Data_Final!AB1617 = Data_Final!AC1617, "VALID", "NILAI TIDAK SESUAI PERJUMLAHAN PROFIT BEFORE TAX"), "")</f>
        <v/>
      </c>
      <c r="L1617" s="37" t="str">
        <f>IF(NOT(B1617 = ""), IF(VALUE(Data_Final!X1617 - Data_Final!Y1617) = VALUE(Data_Final!Z1617), "VALID", "NILAI TIDAK SESUAI DENGAN PERJUMLAHAN GROSS PROFIT"), "")</f>
        <v/>
      </c>
    </row>
    <row r="1618" spans="1:12">
      <c r="A1618" s="36" t="str">
        <f t="shared" si="25"/>
        <v/>
      </c>
      <c r="B1618" s="79" t="str">
        <f>IF(Data!D1618 = 0, "", Data!D1618)</f>
        <v/>
      </c>
      <c r="C1618" s="37" t="str">
        <f>IF(NOT(B1618 = ""), IF(AND((Data_Final!E1618 + Data_Final!J1618 = Data_Final!D1618),(Data_Final!N1618 + Data_Final!W1618 = Data_Final!D1618)), "VALID", "NILAI TIDAK SESUAI"), "")</f>
        <v/>
      </c>
      <c r="D1618" s="37" t="str">
        <f>IF(NOT(B1618 = ""), IF(Data_Final!F1618 + Data_Final!G1618 + Data_Final!H1618 + Data_Final!I1618 = Data_Final!E1618, "VALID", "NILAI TIDAK SESUAI DENGAN PERJUMLAHAN CURRENT ASET"), "")</f>
        <v/>
      </c>
      <c r="E1618" s="37" t="str">
        <f>IF(NOT(B1618 = ""), IF(Data_Final!K1618 +Data_Final!L1618 + Data_Final!M1618 = Data_Final!J1618, "VALID", "NILAI TIDAK SESUAI PERJUMLAHAN NCA"), "")</f>
        <v/>
      </c>
      <c r="F1618" s="37" t="str">
        <f>IF(NOT(B1618 = ""), IF(Data_Final!O1618 + Data_Final!S1618 = Data_Final!N1618, "VALID", "NILAI TIDAK SESUAI DENGAN PERJUMLAHAN LIABILITAS"), "")</f>
        <v/>
      </c>
      <c r="G1618" s="37" t="str">
        <f>IF(NOT(B1618 = ""), IF(Data_Final!P1618 +Data_Final!Q1618 +Data_Final!R1618 = Data_Final!O1618, "VALID", "NILAI TIDAK PERJUMLAHAN STL"), "")</f>
        <v/>
      </c>
      <c r="H1618" s="37" t="str">
        <f>IF(NOT(B1618 = ""), IF(Data_Final!T1618 +Data_Final!U1618 +Data_Final!V1618 = Data_Final!S1618, "VALID", "NILAI TIDAK SESUAI PERJUMLAHAN LTL"), "")</f>
        <v/>
      </c>
      <c r="I1618" s="37" t="str">
        <f>IF(NOT(B1618 = ""), IF(Data_Final!D1618 - Data_Final!N1618 = Data_Final!W1618, "VALID", "NILAI TIDAK SESUAI PERJUMLAHAN EQUITY"), "")</f>
        <v/>
      </c>
      <c r="J1618" s="37" t="str">
        <f>IF(NOT(B1618 = ""), IF(Data_Final!Y1618 + Data_Final!Z1618 = Data_Final!X1618, "VALID", "NILAI TIDAK SESUAI DENGAN PERJUMLAHAN REVENUE"), "")</f>
        <v/>
      </c>
      <c r="K1618" s="37" t="str">
        <f>IF(NOT(B1618 = ""), IF(Data_Final!Z1618 + Data_Final!AA1618 - Data_Final!AB1618 = Data_Final!AC1618, "VALID", "NILAI TIDAK SESUAI PERJUMLAHAN PROFIT BEFORE TAX"), "")</f>
        <v/>
      </c>
      <c r="L1618" s="37" t="str">
        <f>IF(NOT(B1618 = ""), IF(VALUE(Data_Final!X1618 - Data_Final!Y1618) = VALUE(Data_Final!Z1618), "VALID", "NILAI TIDAK SESUAI DENGAN PERJUMLAHAN GROSS PROFIT"), "")</f>
        <v/>
      </c>
    </row>
    <row r="1619" spans="1:12">
      <c r="A1619" s="36" t="str">
        <f t="shared" si="25"/>
        <v/>
      </c>
      <c r="B1619" s="79" t="str">
        <f>IF(Data!D1619 = 0, "", Data!D1619)</f>
        <v/>
      </c>
      <c r="C1619" s="37" t="str">
        <f>IF(NOT(B1619 = ""), IF(AND((Data_Final!E1619 + Data_Final!J1619 = Data_Final!D1619),(Data_Final!N1619 + Data_Final!W1619 = Data_Final!D1619)), "VALID", "NILAI TIDAK SESUAI"), "")</f>
        <v/>
      </c>
      <c r="D1619" s="37" t="str">
        <f>IF(NOT(B1619 = ""), IF(Data_Final!F1619 + Data_Final!G1619 + Data_Final!H1619 + Data_Final!I1619 = Data_Final!E1619, "VALID", "NILAI TIDAK SESUAI DENGAN PERJUMLAHAN CURRENT ASET"), "")</f>
        <v/>
      </c>
      <c r="E1619" s="37" t="str">
        <f>IF(NOT(B1619 = ""), IF(Data_Final!K1619 +Data_Final!L1619 + Data_Final!M1619 = Data_Final!J1619, "VALID", "NILAI TIDAK SESUAI PERJUMLAHAN NCA"), "")</f>
        <v/>
      </c>
      <c r="F1619" s="37" t="str">
        <f>IF(NOT(B1619 = ""), IF(Data_Final!O1619 + Data_Final!S1619 = Data_Final!N1619, "VALID", "NILAI TIDAK SESUAI DENGAN PERJUMLAHAN LIABILITAS"), "")</f>
        <v/>
      </c>
      <c r="G1619" s="37" t="str">
        <f>IF(NOT(B1619 = ""), IF(Data_Final!P1619 +Data_Final!Q1619 +Data_Final!R1619 = Data_Final!O1619, "VALID", "NILAI TIDAK PERJUMLAHAN STL"), "")</f>
        <v/>
      </c>
      <c r="H1619" s="37" t="str">
        <f>IF(NOT(B1619 = ""), IF(Data_Final!T1619 +Data_Final!U1619 +Data_Final!V1619 = Data_Final!S1619, "VALID", "NILAI TIDAK SESUAI PERJUMLAHAN LTL"), "")</f>
        <v/>
      </c>
      <c r="I1619" s="37" t="str">
        <f>IF(NOT(B1619 = ""), IF(Data_Final!D1619 - Data_Final!N1619 = Data_Final!W1619, "VALID", "NILAI TIDAK SESUAI PERJUMLAHAN EQUITY"), "")</f>
        <v/>
      </c>
      <c r="J1619" s="37" t="str">
        <f>IF(NOT(B1619 = ""), IF(Data_Final!Y1619 + Data_Final!Z1619 = Data_Final!X1619, "VALID", "NILAI TIDAK SESUAI DENGAN PERJUMLAHAN REVENUE"), "")</f>
        <v/>
      </c>
      <c r="K1619" s="37" t="str">
        <f>IF(NOT(B1619 = ""), IF(Data_Final!Z1619 + Data_Final!AA1619 - Data_Final!AB1619 = Data_Final!AC1619, "VALID", "NILAI TIDAK SESUAI PERJUMLAHAN PROFIT BEFORE TAX"), "")</f>
        <v/>
      </c>
      <c r="L1619" s="37" t="str">
        <f>IF(NOT(B1619 = ""), IF(VALUE(Data_Final!X1619 - Data_Final!Y1619) = VALUE(Data_Final!Z1619), "VALID", "NILAI TIDAK SESUAI DENGAN PERJUMLAHAN GROSS PROFIT"), "")</f>
        <v/>
      </c>
    </row>
    <row r="1620" spans="1:12">
      <c r="A1620" s="36" t="str">
        <f t="shared" si="25"/>
        <v/>
      </c>
      <c r="B1620" s="79" t="str">
        <f>IF(Data!D1620 = 0, "", Data!D1620)</f>
        <v/>
      </c>
      <c r="C1620" s="37" t="str">
        <f>IF(NOT(B1620 = ""), IF(AND((Data_Final!E1620 + Data_Final!J1620 = Data_Final!D1620),(Data_Final!N1620 + Data_Final!W1620 = Data_Final!D1620)), "VALID", "NILAI TIDAK SESUAI"), "")</f>
        <v/>
      </c>
      <c r="D1620" s="37" t="str">
        <f>IF(NOT(B1620 = ""), IF(Data_Final!F1620 + Data_Final!G1620 + Data_Final!H1620 + Data_Final!I1620 = Data_Final!E1620, "VALID", "NILAI TIDAK SESUAI DENGAN PERJUMLAHAN CURRENT ASET"), "")</f>
        <v/>
      </c>
      <c r="E1620" s="37" t="str">
        <f>IF(NOT(B1620 = ""), IF(Data_Final!K1620 +Data_Final!L1620 + Data_Final!M1620 = Data_Final!J1620, "VALID", "NILAI TIDAK SESUAI PERJUMLAHAN NCA"), "")</f>
        <v/>
      </c>
      <c r="F1620" s="37" t="str">
        <f>IF(NOT(B1620 = ""), IF(Data_Final!O1620 + Data_Final!S1620 = Data_Final!N1620, "VALID", "NILAI TIDAK SESUAI DENGAN PERJUMLAHAN LIABILITAS"), "")</f>
        <v/>
      </c>
      <c r="G1620" s="37" t="str">
        <f>IF(NOT(B1620 = ""), IF(Data_Final!P1620 +Data_Final!Q1620 +Data_Final!R1620 = Data_Final!O1620, "VALID", "NILAI TIDAK PERJUMLAHAN STL"), "")</f>
        <v/>
      </c>
      <c r="H1620" s="37" t="str">
        <f>IF(NOT(B1620 = ""), IF(Data_Final!T1620 +Data_Final!U1620 +Data_Final!V1620 = Data_Final!S1620, "VALID", "NILAI TIDAK SESUAI PERJUMLAHAN LTL"), "")</f>
        <v/>
      </c>
      <c r="I1620" s="37" t="str">
        <f>IF(NOT(B1620 = ""), IF(Data_Final!D1620 - Data_Final!N1620 = Data_Final!W1620, "VALID", "NILAI TIDAK SESUAI PERJUMLAHAN EQUITY"), "")</f>
        <v/>
      </c>
      <c r="J1620" s="37" t="str">
        <f>IF(NOT(B1620 = ""), IF(Data_Final!Y1620 + Data_Final!Z1620 = Data_Final!X1620, "VALID", "NILAI TIDAK SESUAI DENGAN PERJUMLAHAN REVENUE"), "")</f>
        <v/>
      </c>
      <c r="K1620" s="37" t="str">
        <f>IF(NOT(B1620 = ""), IF(Data_Final!Z1620 + Data_Final!AA1620 - Data_Final!AB1620 = Data_Final!AC1620, "VALID", "NILAI TIDAK SESUAI PERJUMLAHAN PROFIT BEFORE TAX"), "")</f>
        <v/>
      </c>
      <c r="L1620" s="37" t="str">
        <f>IF(NOT(B1620 = ""), IF(VALUE(Data_Final!X1620 - Data_Final!Y1620) = VALUE(Data_Final!Z1620), "VALID", "NILAI TIDAK SESUAI DENGAN PERJUMLAHAN GROSS PROFIT"), "")</f>
        <v/>
      </c>
    </row>
    <row r="1621" spans="1:12">
      <c r="A1621" s="36" t="str">
        <f t="shared" si="25"/>
        <v/>
      </c>
      <c r="B1621" s="79" t="str">
        <f>IF(Data!D1621 = 0, "", Data!D1621)</f>
        <v/>
      </c>
      <c r="C1621" s="37" t="str">
        <f>IF(NOT(B1621 = ""), IF(AND((Data_Final!E1621 + Data_Final!J1621 = Data_Final!D1621),(Data_Final!N1621 + Data_Final!W1621 = Data_Final!D1621)), "VALID", "NILAI TIDAK SESUAI"), "")</f>
        <v/>
      </c>
      <c r="D1621" s="37" t="str">
        <f>IF(NOT(B1621 = ""), IF(Data_Final!F1621 + Data_Final!G1621 + Data_Final!H1621 + Data_Final!I1621 = Data_Final!E1621, "VALID", "NILAI TIDAK SESUAI DENGAN PERJUMLAHAN CURRENT ASET"), "")</f>
        <v/>
      </c>
      <c r="E1621" s="37" t="str">
        <f>IF(NOT(B1621 = ""), IF(Data_Final!K1621 +Data_Final!L1621 + Data_Final!M1621 = Data_Final!J1621, "VALID", "NILAI TIDAK SESUAI PERJUMLAHAN NCA"), "")</f>
        <v/>
      </c>
      <c r="F1621" s="37" t="str">
        <f>IF(NOT(B1621 = ""), IF(Data_Final!O1621 + Data_Final!S1621 = Data_Final!N1621, "VALID", "NILAI TIDAK SESUAI DENGAN PERJUMLAHAN LIABILITAS"), "")</f>
        <v/>
      </c>
      <c r="G1621" s="37" t="str">
        <f>IF(NOT(B1621 = ""), IF(Data_Final!P1621 +Data_Final!Q1621 +Data_Final!R1621 = Data_Final!O1621, "VALID", "NILAI TIDAK PERJUMLAHAN STL"), "")</f>
        <v/>
      </c>
      <c r="H1621" s="37" t="str">
        <f>IF(NOT(B1621 = ""), IF(Data_Final!T1621 +Data_Final!U1621 +Data_Final!V1621 = Data_Final!S1621, "VALID", "NILAI TIDAK SESUAI PERJUMLAHAN LTL"), "")</f>
        <v/>
      </c>
      <c r="I1621" s="37" t="str">
        <f>IF(NOT(B1621 = ""), IF(Data_Final!D1621 - Data_Final!N1621 = Data_Final!W1621, "VALID", "NILAI TIDAK SESUAI PERJUMLAHAN EQUITY"), "")</f>
        <v/>
      </c>
      <c r="J1621" s="37" t="str">
        <f>IF(NOT(B1621 = ""), IF(Data_Final!Y1621 + Data_Final!Z1621 = Data_Final!X1621, "VALID", "NILAI TIDAK SESUAI DENGAN PERJUMLAHAN REVENUE"), "")</f>
        <v/>
      </c>
      <c r="K1621" s="37" t="str">
        <f>IF(NOT(B1621 = ""), IF(Data_Final!Z1621 + Data_Final!AA1621 - Data_Final!AB1621 = Data_Final!AC1621, "VALID", "NILAI TIDAK SESUAI PERJUMLAHAN PROFIT BEFORE TAX"), "")</f>
        <v/>
      </c>
      <c r="L1621" s="37" t="str">
        <f>IF(NOT(B1621 = ""), IF(VALUE(Data_Final!X1621 - Data_Final!Y1621) = VALUE(Data_Final!Z1621), "VALID", "NILAI TIDAK SESUAI DENGAN PERJUMLAHAN GROSS PROFIT"), "")</f>
        <v/>
      </c>
    </row>
    <row r="1622" spans="1:12">
      <c r="A1622" s="36" t="str">
        <f t="shared" si="25"/>
        <v/>
      </c>
      <c r="B1622" s="79" t="str">
        <f>IF(Data!D1622 = 0, "", Data!D1622)</f>
        <v/>
      </c>
      <c r="C1622" s="37" t="str">
        <f>IF(NOT(B1622 = ""), IF(AND((Data_Final!E1622 + Data_Final!J1622 = Data_Final!D1622),(Data_Final!N1622 + Data_Final!W1622 = Data_Final!D1622)), "VALID", "NILAI TIDAK SESUAI"), "")</f>
        <v/>
      </c>
      <c r="D1622" s="37" t="str">
        <f>IF(NOT(B1622 = ""), IF(Data_Final!F1622 + Data_Final!G1622 + Data_Final!H1622 + Data_Final!I1622 = Data_Final!E1622, "VALID", "NILAI TIDAK SESUAI DENGAN PERJUMLAHAN CURRENT ASET"), "")</f>
        <v/>
      </c>
      <c r="E1622" s="37" t="str">
        <f>IF(NOT(B1622 = ""), IF(Data_Final!K1622 +Data_Final!L1622 + Data_Final!M1622 = Data_Final!J1622, "VALID", "NILAI TIDAK SESUAI PERJUMLAHAN NCA"), "")</f>
        <v/>
      </c>
      <c r="F1622" s="37" t="str">
        <f>IF(NOT(B1622 = ""), IF(Data_Final!O1622 + Data_Final!S1622 = Data_Final!N1622, "VALID", "NILAI TIDAK SESUAI DENGAN PERJUMLAHAN LIABILITAS"), "")</f>
        <v/>
      </c>
      <c r="G1622" s="37" t="str">
        <f>IF(NOT(B1622 = ""), IF(Data_Final!P1622 +Data_Final!Q1622 +Data_Final!R1622 = Data_Final!O1622, "VALID", "NILAI TIDAK PERJUMLAHAN STL"), "")</f>
        <v/>
      </c>
      <c r="H1622" s="37" t="str">
        <f>IF(NOT(B1622 = ""), IF(Data_Final!T1622 +Data_Final!U1622 +Data_Final!V1622 = Data_Final!S1622, "VALID", "NILAI TIDAK SESUAI PERJUMLAHAN LTL"), "")</f>
        <v/>
      </c>
      <c r="I1622" s="37" t="str">
        <f>IF(NOT(B1622 = ""), IF(Data_Final!D1622 - Data_Final!N1622 = Data_Final!W1622, "VALID", "NILAI TIDAK SESUAI PERJUMLAHAN EQUITY"), "")</f>
        <v/>
      </c>
      <c r="J1622" s="37" t="str">
        <f>IF(NOT(B1622 = ""), IF(Data_Final!Y1622 + Data_Final!Z1622 = Data_Final!X1622, "VALID", "NILAI TIDAK SESUAI DENGAN PERJUMLAHAN REVENUE"), "")</f>
        <v/>
      </c>
      <c r="K1622" s="37" t="str">
        <f>IF(NOT(B1622 = ""), IF(Data_Final!Z1622 + Data_Final!AA1622 - Data_Final!AB1622 = Data_Final!AC1622, "VALID", "NILAI TIDAK SESUAI PERJUMLAHAN PROFIT BEFORE TAX"), "")</f>
        <v/>
      </c>
      <c r="L1622" s="37" t="str">
        <f>IF(NOT(B1622 = ""), IF(VALUE(Data_Final!X1622 - Data_Final!Y1622) = VALUE(Data_Final!Z1622), "VALID", "NILAI TIDAK SESUAI DENGAN PERJUMLAHAN GROSS PROFIT"), "")</f>
        <v/>
      </c>
    </row>
    <row r="1623" spans="1:12">
      <c r="A1623" s="36" t="str">
        <f t="shared" si="25"/>
        <v/>
      </c>
      <c r="B1623" s="79" t="str">
        <f>IF(Data!D1623 = 0, "", Data!D1623)</f>
        <v/>
      </c>
      <c r="C1623" s="37" t="str">
        <f>IF(NOT(B1623 = ""), IF(AND((Data_Final!E1623 + Data_Final!J1623 = Data_Final!D1623),(Data_Final!N1623 + Data_Final!W1623 = Data_Final!D1623)), "VALID", "NILAI TIDAK SESUAI"), "")</f>
        <v/>
      </c>
      <c r="D1623" s="37" t="str">
        <f>IF(NOT(B1623 = ""), IF(Data_Final!F1623 + Data_Final!G1623 + Data_Final!H1623 + Data_Final!I1623 = Data_Final!E1623, "VALID", "NILAI TIDAK SESUAI DENGAN PERJUMLAHAN CURRENT ASET"), "")</f>
        <v/>
      </c>
      <c r="E1623" s="37" t="str">
        <f>IF(NOT(B1623 = ""), IF(Data_Final!K1623 +Data_Final!L1623 + Data_Final!M1623 = Data_Final!J1623, "VALID", "NILAI TIDAK SESUAI PERJUMLAHAN NCA"), "")</f>
        <v/>
      </c>
      <c r="F1623" s="37" t="str">
        <f>IF(NOT(B1623 = ""), IF(Data_Final!O1623 + Data_Final!S1623 = Data_Final!N1623, "VALID", "NILAI TIDAK SESUAI DENGAN PERJUMLAHAN LIABILITAS"), "")</f>
        <v/>
      </c>
      <c r="G1623" s="37" t="str">
        <f>IF(NOT(B1623 = ""), IF(Data_Final!P1623 +Data_Final!Q1623 +Data_Final!R1623 = Data_Final!O1623, "VALID", "NILAI TIDAK PERJUMLAHAN STL"), "")</f>
        <v/>
      </c>
      <c r="H1623" s="37" t="str">
        <f>IF(NOT(B1623 = ""), IF(Data_Final!T1623 +Data_Final!U1623 +Data_Final!V1623 = Data_Final!S1623, "VALID", "NILAI TIDAK SESUAI PERJUMLAHAN LTL"), "")</f>
        <v/>
      </c>
      <c r="I1623" s="37" t="str">
        <f>IF(NOT(B1623 = ""), IF(Data_Final!D1623 - Data_Final!N1623 = Data_Final!W1623, "VALID", "NILAI TIDAK SESUAI PERJUMLAHAN EQUITY"), "")</f>
        <v/>
      </c>
      <c r="J1623" s="37" t="str">
        <f>IF(NOT(B1623 = ""), IF(Data_Final!Y1623 + Data_Final!Z1623 = Data_Final!X1623, "VALID", "NILAI TIDAK SESUAI DENGAN PERJUMLAHAN REVENUE"), "")</f>
        <v/>
      </c>
      <c r="K1623" s="37" t="str">
        <f>IF(NOT(B1623 = ""), IF(Data_Final!Z1623 + Data_Final!AA1623 - Data_Final!AB1623 = Data_Final!AC1623, "VALID", "NILAI TIDAK SESUAI PERJUMLAHAN PROFIT BEFORE TAX"), "")</f>
        <v/>
      </c>
      <c r="L1623" s="37" t="str">
        <f>IF(NOT(B1623 = ""), IF(VALUE(Data_Final!X1623 - Data_Final!Y1623) = VALUE(Data_Final!Z1623), "VALID", "NILAI TIDAK SESUAI DENGAN PERJUMLAHAN GROSS PROFIT"), "")</f>
        <v/>
      </c>
    </row>
    <row r="1624" spans="1:12">
      <c r="A1624" s="36" t="str">
        <f t="shared" si="25"/>
        <v/>
      </c>
      <c r="B1624" s="79" t="str">
        <f>IF(Data!D1624 = 0, "", Data!D1624)</f>
        <v/>
      </c>
      <c r="C1624" s="37" t="str">
        <f>IF(NOT(B1624 = ""), IF(AND((Data_Final!E1624 + Data_Final!J1624 = Data_Final!D1624),(Data_Final!N1624 + Data_Final!W1624 = Data_Final!D1624)), "VALID", "NILAI TIDAK SESUAI"), "")</f>
        <v/>
      </c>
      <c r="D1624" s="37" t="str">
        <f>IF(NOT(B1624 = ""), IF(Data_Final!F1624 + Data_Final!G1624 + Data_Final!H1624 + Data_Final!I1624 = Data_Final!E1624, "VALID", "NILAI TIDAK SESUAI DENGAN PERJUMLAHAN CURRENT ASET"), "")</f>
        <v/>
      </c>
      <c r="E1624" s="37" t="str">
        <f>IF(NOT(B1624 = ""), IF(Data_Final!K1624 +Data_Final!L1624 + Data_Final!M1624 = Data_Final!J1624, "VALID", "NILAI TIDAK SESUAI PERJUMLAHAN NCA"), "")</f>
        <v/>
      </c>
      <c r="F1624" s="37" t="str">
        <f>IF(NOT(B1624 = ""), IF(Data_Final!O1624 + Data_Final!S1624 = Data_Final!N1624, "VALID", "NILAI TIDAK SESUAI DENGAN PERJUMLAHAN LIABILITAS"), "")</f>
        <v/>
      </c>
      <c r="G1624" s="37" t="str">
        <f>IF(NOT(B1624 = ""), IF(Data_Final!P1624 +Data_Final!Q1624 +Data_Final!R1624 = Data_Final!O1624, "VALID", "NILAI TIDAK PERJUMLAHAN STL"), "")</f>
        <v/>
      </c>
      <c r="H1624" s="37" t="str">
        <f>IF(NOT(B1624 = ""), IF(Data_Final!T1624 +Data_Final!U1624 +Data_Final!V1624 = Data_Final!S1624, "VALID", "NILAI TIDAK SESUAI PERJUMLAHAN LTL"), "")</f>
        <v/>
      </c>
      <c r="I1624" s="37" t="str">
        <f>IF(NOT(B1624 = ""), IF(Data_Final!D1624 - Data_Final!N1624 = Data_Final!W1624, "VALID", "NILAI TIDAK SESUAI PERJUMLAHAN EQUITY"), "")</f>
        <v/>
      </c>
      <c r="J1624" s="37" t="str">
        <f>IF(NOT(B1624 = ""), IF(Data_Final!Y1624 + Data_Final!Z1624 = Data_Final!X1624, "VALID", "NILAI TIDAK SESUAI DENGAN PERJUMLAHAN REVENUE"), "")</f>
        <v/>
      </c>
      <c r="K1624" s="37" t="str">
        <f>IF(NOT(B1624 = ""), IF(Data_Final!Z1624 + Data_Final!AA1624 - Data_Final!AB1624 = Data_Final!AC1624, "VALID", "NILAI TIDAK SESUAI PERJUMLAHAN PROFIT BEFORE TAX"), "")</f>
        <v/>
      </c>
      <c r="L1624" s="37" t="str">
        <f>IF(NOT(B1624 = ""), IF(VALUE(Data_Final!X1624 - Data_Final!Y1624) = VALUE(Data_Final!Z1624), "VALID", "NILAI TIDAK SESUAI DENGAN PERJUMLAHAN GROSS PROFIT"), "")</f>
        <v/>
      </c>
    </row>
    <row r="1625" spans="1:12">
      <c r="A1625" s="36" t="str">
        <f t="shared" si="25"/>
        <v/>
      </c>
      <c r="B1625" s="79" t="str">
        <f>IF(Data!D1625 = 0, "", Data!D1625)</f>
        <v/>
      </c>
      <c r="C1625" s="37" t="str">
        <f>IF(NOT(B1625 = ""), IF(AND((Data_Final!E1625 + Data_Final!J1625 = Data_Final!D1625),(Data_Final!N1625 + Data_Final!W1625 = Data_Final!D1625)), "VALID", "NILAI TIDAK SESUAI"), "")</f>
        <v/>
      </c>
      <c r="D1625" s="37" t="str">
        <f>IF(NOT(B1625 = ""), IF(Data_Final!F1625 + Data_Final!G1625 + Data_Final!H1625 + Data_Final!I1625 = Data_Final!E1625, "VALID", "NILAI TIDAK SESUAI DENGAN PERJUMLAHAN CURRENT ASET"), "")</f>
        <v/>
      </c>
      <c r="E1625" s="37" t="str">
        <f>IF(NOT(B1625 = ""), IF(Data_Final!K1625 +Data_Final!L1625 + Data_Final!M1625 = Data_Final!J1625, "VALID", "NILAI TIDAK SESUAI PERJUMLAHAN NCA"), "")</f>
        <v/>
      </c>
      <c r="F1625" s="37" t="str">
        <f>IF(NOT(B1625 = ""), IF(Data_Final!O1625 + Data_Final!S1625 = Data_Final!N1625, "VALID", "NILAI TIDAK SESUAI DENGAN PERJUMLAHAN LIABILITAS"), "")</f>
        <v/>
      </c>
      <c r="G1625" s="37" t="str">
        <f>IF(NOT(B1625 = ""), IF(Data_Final!P1625 +Data_Final!Q1625 +Data_Final!R1625 = Data_Final!O1625, "VALID", "NILAI TIDAK PERJUMLAHAN STL"), "")</f>
        <v/>
      </c>
      <c r="H1625" s="37" t="str">
        <f>IF(NOT(B1625 = ""), IF(Data_Final!T1625 +Data_Final!U1625 +Data_Final!V1625 = Data_Final!S1625, "VALID", "NILAI TIDAK SESUAI PERJUMLAHAN LTL"), "")</f>
        <v/>
      </c>
      <c r="I1625" s="37" t="str">
        <f>IF(NOT(B1625 = ""), IF(Data_Final!D1625 - Data_Final!N1625 = Data_Final!W1625, "VALID", "NILAI TIDAK SESUAI PERJUMLAHAN EQUITY"), "")</f>
        <v/>
      </c>
      <c r="J1625" s="37" t="str">
        <f>IF(NOT(B1625 = ""), IF(Data_Final!Y1625 + Data_Final!Z1625 = Data_Final!X1625, "VALID", "NILAI TIDAK SESUAI DENGAN PERJUMLAHAN REVENUE"), "")</f>
        <v/>
      </c>
      <c r="K1625" s="37" t="str">
        <f>IF(NOT(B1625 = ""), IF(Data_Final!Z1625 + Data_Final!AA1625 - Data_Final!AB1625 = Data_Final!AC1625, "VALID", "NILAI TIDAK SESUAI PERJUMLAHAN PROFIT BEFORE TAX"), "")</f>
        <v/>
      </c>
      <c r="L1625" s="37" t="str">
        <f>IF(NOT(B1625 = ""), IF(VALUE(Data_Final!X1625 - Data_Final!Y1625) = VALUE(Data_Final!Z1625), "VALID", "NILAI TIDAK SESUAI DENGAN PERJUMLAHAN GROSS PROFIT"), "")</f>
        <v/>
      </c>
    </row>
    <row r="1626" spans="1:12">
      <c r="A1626" s="36" t="str">
        <f t="shared" si="25"/>
        <v/>
      </c>
      <c r="B1626" s="79" t="str">
        <f>IF(Data!D1626 = 0, "", Data!D1626)</f>
        <v/>
      </c>
      <c r="C1626" s="37" t="str">
        <f>IF(NOT(B1626 = ""), IF(AND((Data_Final!E1626 + Data_Final!J1626 = Data_Final!D1626),(Data_Final!N1626 + Data_Final!W1626 = Data_Final!D1626)), "VALID", "NILAI TIDAK SESUAI"), "")</f>
        <v/>
      </c>
      <c r="D1626" s="37" t="str">
        <f>IF(NOT(B1626 = ""), IF(Data_Final!F1626 + Data_Final!G1626 + Data_Final!H1626 + Data_Final!I1626 = Data_Final!E1626, "VALID", "NILAI TIDAK SESUAI DENGAN PERJUMLAHAN CURRENT ASET"), "")</f>
        <v/>
      </c>
      <c r="E1626" s="37" t="str">
        <f>IF(NOT(B1626 = ""), IF(Data_Final!K1626 +Data_Final!L1626 + Data_Final!M1626 = Data_Final!J1626, "VALID", "NILAI TIDAK SESUAI PERJUMLAHAN NCA"), "")</f>
        <v/>
      </c>
      <c r="F1626" s="37" t="str">
        <f>IF(NOT(B1626 = ""), IF(Data_Final!O1626 + Data_Final!S1626 = Data_Final!N1626, "VALID", "NILAI TIDAK SESUAI DENGAN PERJUMLAHAN LIABILITAS"), "")</f>
        <v/>
      </c>
      <c r="G1626" s="37" t="str">
        <f>IF(NOT(B1626 = ""), IF(Data_Final!P1626 +Data_Final!Q1626 +Data_Final!R1626 = Data_Final!O1626, "VALID", "NILAI TIDAK PERJUMLAHAN STL"), "")</f>
        <v/>
      </c>
      <c r="H1626" s="37" t="str">
        <f>IF(NOT(B1626 = ""), IF(Data_Final!T1626 +Data_Final!U1626 +Data_Final!V1626 = Data_Final!S1626, "VALID", "NILAI TIDAK SESUAI PERJUMLAHAN LTL"), "")</f>
        <v/>
      </c>
      <c r="I1626" s="37" t="str">
        <f>IF(NOT(B1626 = ""), IF(Data_Final!D1626 - Data_Final!N1626 = Data_Final!W1626, "VALID", "NILAI TIDAK SESUAI PERJUMLAHAN EQUITY"), "")</f>
        <v/>
      </c>
      <c r="J1626" s="37" t="str">
        <f>IF(NOT(B1626 = ""), IF(Data_Final!Y1626 + Data_Final!Z1626 = Data_Final!X1626, "VALID", "NILAI TIDAK SESUAI DENGAN PERJUMLAHAN REVENUE"), "")</f>
        <v/>
      </c>
      <c r="K1626" s="37" t="str">
        <f>IF(NOT(B1626 = ""), IF(Data_Final!Z1626 + Data_Final!AA1626 - Data_Final!AB1626 = Data_Final!AC1626, "VALID", "NILAI TIDAK SESUAI PERJUMLAHAN PROFIT BEFORE TAX"), "")</f>
        <v/>
      </c>
      <c r="L1626" s="37" t="str">
        <f>IF(NOT(B1626 = ""), IF(VALUE(Data_Final!X1626 - Data_Final!Y1626) = VALUE(Data_Final!Z1626), "VALID", "NILAI TIDAK SESUAI DENGAN PERJUMLAHAN GROSS PROFIT"), "")</f>
        <v/>
      </c>
    </row>
    <row r="1627" spans="1:12">
      <c r="A1627" s="36" t="str">
        <f t="shared" si="25"/>
        <v/>
      </c>
      <c r="B1627" s="79" t="str">
        <f>IF(Data!D1627 = 0, "", Data!D1627)</f>
        <v/>
      </c>
      <c r="C1627" s="37" t="str">
        <f>IF(NOT(B1627 = ""), IF(AND((Data_Final!E1627 + Data_Final!J1627 = Data_Final!D1627),(Data_Final!N1627 + Data_Final!W1627 = Data_Final!D1627)), "VALID", "NILAI TIDAK SESUAI"), "")</f>
        <v/>
      </c>
      <c r="D1627" s="37" t="str">
        <f>IF(NOT(B1627 = ""), IF(Data_Final!F1627 + Data_Final!G1627 + Data_Final!H1627 + Data_Final!I1627 = Data_Final!E1627, "VALID", "NILAI TIDAK SESUAI DENGAN PERJUMLAHAN CURRENT ASET"), "")</f>
        <v/>
      </c>
      <c r="E1627" s="37" t="str">
        <f>IF(NOT(B1627 = ""), IF(Data_Final!K1627 +Data_Final!L1627 + Data_Final!M1627 = Data_Final!J1627, "VALID", "NILAI TIDAK SESUAI PERJUMLAHAN NCA"), "")</f>
        <v/>
      </c>
      <c r="F1627" s="37" t="str">
        <f>IF(NOT(B1627 = ""), IF(Data_Final!O1627 + Data_Final!S1627 = Data_Final!N1627, "VALID", "NILAI TIDAK SESUAI DENGAN PERJUMLAHAN LIABILITAS"), "")</f>
        <v/>
      </c>
      <c r="G1627" s="37" t="str">
        <f>IF(NOT(B1627 = ""), IF(Data_Final!P1627 +Data_Final!Q1627 +Data_Final!R1627 = Data_Final!O1627, "VALID", "NILAI TIDAK PERJUMLAHAN STL"), "")</f>
        <v/>
      </c>
      <c r="H1627" s="37" t="str">
        <f>IF(NOT(B1627 = ""), IF(Data_Final!T1627 +Data_Final!U1627 +Data_Final!V1627 = Data_Final!S1627, "VALID", "NILAI TIDAK SESUAI PERJUMLAHAN LTL"), "")</f>
        <v/>
      </c>
      <c r="I1627" s="37" t="str">
        <f>IF(NOT(B1627 = ""), IF(Data_Final!D1627 - Data_Final!N1627 = Data_Final!W1627, "VALID", "NILAI TIDAK SESUAI PERJUMLAHAN EQUITY"), "")</f>
        <v/>
      </c>
      <c r="J1627" s="37" t="str">
        <f>IF(NOT(B1627 = ""), IF(Data_Final!Y1627 + Data_Final!Z1627 = Data_Final!X1627, "VALID", "NILAI TIDAK SESUAI DENGAN PERJUMLAHAN REVENUE"), "")</f>
        <v/>
      </c>
      <c r="K1627" s="37" t="str">
        <f>IF(NOT(B1627 = ""), IF(Data_Final!Z1627 + Data_Final!AA1627 - Data_Final!AB1627 = Data_Final!AC1627, "VALID", "NILAI TIDAK SESUAI PERJUMLAHAN PROFIT BEFORE TAX"), "")</f>
        <v/>
      </c>
      <c r="L1627" s="37" t="str">
        <f>IF(NOT(B1627 = ""), IF(VALUE(Data_Final!X1627 - Data_Final!Y1627) = VALUE(Data_Final!Z1627), "VALID", "NILAI TIDAK SESUAI DENGAN PERJUMLAHAN GROSS PROFIT"), "")</f>
        <v/>
      </c>
    </row>
    <row r="1628" spans="1:12">
      <c r="A1628" s="36" t="str">
        <f t="shared" si="25"/>
        <v/>
      </c>
      <c r="B1628" s="79" t="str">
        <f>IF(Data!D1628 = 0, "", Data!D1628)</f>
        <v/>
      </c>
      <c r="C1628" s="37" t="str">
        <f>IF(NOT(B1628 = ""), IF(AND((Data_Final!E1628 + Data_Final!J1628 = Data_Final!D1628),(Data_Final!N1628 + Data_Final!W1628 = Data_Final!D1628)), "VALID", "NILAI TIDAK SESUAI"), "")</f>
        <v/>
      </c>
      <c r="D1628" s="37" t="str">
        <f>IF(NOT(B1628 = ""), IF(Data_Final!F1628 + Data_Final!G1628 + Data_Final!H1628 + Data_Final!I1628 = Data_Final!E1628, "VALID", "NILAI TIDAK SESUAI DENGAN PERJUMLAHAN CURRENT ASET"), "")</f>
        <v/>
      </c>
      <c r="E1628" s="37" t="str">
        <f>IF(NOT(B1628 = ""), IF(Data_Final!K1628 +Data_Final!L1628 + Data_Final!M1628 = Data_Final!J1628, "VALID", "NILAI TIDAK SESUAI PERJUMLAHAN NCA"), "")</f>
        <v/>
      </c>
      <c r="F1628" s="37" t="str">
        <f>IF(NOT(B1628 = ""), IF(Data_Final!O1628 + Data_Final!S1628 = Data_Final!N1628, "VALID", "NILAI TIDAK SESUAI DENGAN PERJUMLAHAN LIABILITAS"), "")</f>
        <v/>
      </c>
      <c r="G1628" s="37" t="str">
        <f>IF(NOT(B1628 = ""), IF(Data_Final!P1628 +Data_Final!Q1628 +Data_Final!R1628 = Data_Final!O1628, "VALID", "NILAI TIDAK PERJUMLAHAN STL"), "")</f>
        <v/>
      </c>
      <c r="H1628" s="37" t="str">
        <f>IF(NOT(B1628 = ""), IF(Data_Final!T1628 +Data_Final!U1628 +Data_Final!V1628 = Data_Final!S1628, "VALID", "NILAI TIDAK SESUAI PERJUMLAHAN LTL"), "")</f>
        <v/>
      </c>
      <c r="I1628" s="37" t="str">
        <f>IF(NOT(B1628 = ""), IF(Data_Final!D1628 - Data_Final!N1628 = Data_Final!W1628, "VALID", "NILAI TIDAK SESUAI PERJUMLAHAN EQUITY"), "")</f>
        <v/>
      </c>
      <c r="J1628" s="37" t="str">
        <f>IF(NOT(B1628 = ""), IF(Data_Final!Y1628 + Data_Final!Z1628 = Data_Final!X1628, "VALID", "NILAI TIDAK SESUAI DENGAN PERJUMLAHAN REVENUE"), "")</f>
        <v/>
      </c>
      <c r="K1628" s="37" t="str">
        <f>IF(NOT(B1628 = ""), IF(Data_Final!Z1628 + Data_Final!AA1628 - Data_Final!AB1628 = Data_Final!AC1628, "VALID", "NILAI TIDAK SESUAI PERJUMLAHAN PROFIT BEFORE TAX"), "")</f>
        <v/>
      </c>
      <c r="L1628" s="37" t="str">
        <f>IF(NOT(B1628 = ""), IF(VALUE(Data_Final!X1628 - Data_Final!Y1628) = VALUE(Data_Final!Z1628), "VALID", "NILAI TIDAK SESUAI DENGAN PERJUMLAHAN GROSS PROFIT"), "")</f>
        <v/>
      </c>
    </row>
    <row r="1629" spans="1:12">
      <c r="A1629" s="36" t="str">
        <f t="shared" si="25"/>
        <v/>
      </c>
      <c r="B1629" s="79" t="str">
        <f>IF(Data!D1629 = 0, "", Data!D1629)</f>
        <v/>
      </c>
      <c r="C1629" s="37" t="str">
        <f>IF(NOT(B1629 = ""), IF(AND((Data_Final!E1629 + Data_Final!J1629 = Data_Final!D1629),(Data_Final!N1629 + Data_Final!W1629 = Data_Final!D1629)), "VALID", "NILAI TIDAK SESUAI"), "")</f>
        <v/>
      </c>
      <c r="D1629" s="37" t="str">
        <f>IF(NOT(B1629 = ""), IF(Data_Final!F1629 + Data_Final!G1629 + Data_Final!H1629 + Data_Final!I1629 = Data_Final!E1629, "VALID", "NILAI TIDAK SESUAI DENGAN PERJUMLAHAN CURRENT ASET"), "")</f>
        <v/>
      </c>
      <c r="E1629" s="37" t="str">
        <f>IF(NOT(B1629 = ""), IF(Data_Final!K1629 +Data_Final!L1629 + Data_Final!M1629 = Data_Final!J1629, "VALID", "NILAI TIDAK SESUAI PERJUMLAHAN NCA"), "")</f>
        <v/>
      </c>
      <c r="F1629" s="37" t="str">
        <f>IF(NOT(B1629 = ""), IF(Data_Final!O1629 + Data_Final!S1629 = Data_Final!N1629, "VALID", "NILAI TIDAK SESUAI DENGAN PERJUMLAHAN LIABILITAS"), "")</f>
        <v/>
      </c>
      <c r="G1629" s="37" t="str">
        <f>IF(NOT(B1629 = ""), IF(Data_Final!P1629 +Data_Final!Q1629 +Data_Final!R1629 = Data_Final!O1629, "VALID", "NILAI TIDAK PERJUMLAHAN STL"), "")</f>
        <v/>
      </c>
      <c r="H1629" s="37" t="str">
        <f>IF(NOT(B1629 = ""), IF(Data_Final!T1629 +Data_Final!U1629 +Data_Final!V1629 = Data_Final!S1629, "VALID", "NILAI TIDAK SESUAI PERJUMLAHAN LTL"), "")</f>
        <v/>
      </c>
      <c r="I1629" s="37" t="str">
        <f>IF(NOT(B1629 = ""), IF(Data_Final!D1629 - Data_Final!N1629 = Data_Final!W1629, "VALID", "NILAI TIDAK SESUAI PERJUMLAHAN EQUITY"), "")</f>
        <v/>
      </c>
      <c r="J1629" s="37" t="str">
        <f>IF(NOT(B1629 = ""), IF(Data_Final!Y1629 + Data_Final!Z1629 = Data_Final!X1629, "VALID", "NILAI TIDAK SESUAI DENGAN PERJUMLAHAN REVENUE"), "")</f>
        <v/>
      </c>
      <c r="K1629" s="37" t="str">
        <f>IF(NOT(B1629 = ""), IF(Data_Final!Z1629 + Data_Final!AA1629 - Data_Final!AB1629 = Data_Final!AC1629, "VALID", "NILAI TIDAK SESUAI PERJUMLAHAN PROFIT BEFORE TAX"), "")</f>
        <v/>
      </c>
      <c r="L1629" s="37" t="str">
        <f>IF(NOT(B1629 = ""), IF(VALUE(Data_Final!X1629 - Data_Final!Y1629) = VALUE(Data_Final!Z1629), "VALID", "NILAI TIDAK SESUAI DENGAN PERJUMLAHAN GROSS PROFIT"), "")</f>
        <v/>
      </c>
    </row>
    <row r="1630" spans="1:12">
      <c r="A1630" s="36" t="str">
        <f t="shared" si="25"/>
        <v/>
      </c>
      <c r="B1630" s="79" t="str">
        <f>IF(Data!D1630 = 0, "", Data!D1630)</f>
        <v/>
      </c>
      <c r="C1630" s="37" t="str">
        <f>IF(NOT(B1630 = ""), IF(AND((Data_Final!E1630 + Data_Final!J1630 = Data_Final!D1630),(Data_Final!N1630 + Data_Final!W1630 = Data_Final!D1630)), "VALID", "NILAI TIDAK SESUAI"), "")</f>
        <v/>
      </c>
      <c r="D1630" s="37" t="str">
        <f>IF(NOT(B1630 = ""), IF(Data_Final!F1630 + Data_Final!G1630 + Data_Final!H1630 + Data_Final!I1630 = Data_Final!E1630, "VALID", "NILAI TIDAK SESUAI DENGAN PERJUMLAHAN CURRENT ASET"), "")</f>
        <v/>
      </c>
      <c r="E1630" s="37" t="str">
        <f>IF(NOT(B1630 = ""), IF(Data_Final!K1630 +Data_Final!L1630 + Data_Final!M1630 = Data_Final!J1630, "VALID", "NILAI TIDAK SESUAI PERJUMLAHAN NCA"), "")</f>
        <v/>
      </c>
      <c r="F1630" s="37" t="str">
        <f>IF(NOT(B1630 = ""), IF(Data_Final!O1630 + Data_Final!S1630 = Data_Final!N1630, "VALID", "NILAI TIDAK SESUAI DENGAN PERJUMLAHAN LIABILITAS"), "")</f>
        <v/>
      </c>
      <c r="G1630" s="37" t="str">
        <f>IF(NOT(B1630 = ""), IF(Data_Final!P1630 +Data_Final!Q1630 +Data_Final!R1630 = Data_Final!O1630, "VALID", "NILAI TIDAK PERJUMLAHAN STL"), "")</f>
        <v/>
      </c>
      <c r="H1630" s="37" t="str">
        <f>IF(NOT(B1630 = ""), IF(Data_Final!T1630 +Data_Final!U1630 +Data_Final!V1630 = Data_Final!S1630, "VALID", "NILAI TIDAK SESUAI PERJUMLAHAN LTL"), "")</f>
        <v/>
      </c>
      <c r="I1630" s="37" t="str">
        <f>IF(NOT(B1630 = ""), IF(Data_Final!D1630 - Data_Final!N1630 = Data_Final!W1630, "VALID", "NILAI TIDAK SESUAI PERJUMLAHAN EQUITY"), "")</f>
        <v/>
      </c>
      <c r="J1630" s="37" t="str">
        <f>IF(NOT(B1630 = ""), IF(Data_Final!Y1630 + Data_Final!Z1630 = Data_Final!X1630, "VALID", "NILAI TIDAK SESUAI DENGAN PERJUMLAHAN REVENUE"), "")</f>
        <v/>
      </c>
      <c r="K1630" s="37" t="str">
        <f>IF(NOT(B1630 = ""), IF(Data_Final!Z1630 + Data_Final!AA1630 - Data_Final!AB1630 = Data_Final!AC1630, "VALID", "NILAI TIDAK SESUAI PERJUMLAHAN PROFIT BEFORE TAX"), "")</f>
        <v/>
      </c>
      <c r="L1630" s="37" t="str">
        <f>IF(NOT(B1630 = ""), IF(VALUE(Data_Final!X1630 - Data_Final!Y1630) = VALUE(Data_Final!Z1630), "VALID", "NILAI TIDAK SESUAI DENGAN PERJUMLAHAN GROSS PROFIT"), "")</f>
        <v/>
      </c>
    </row>
    <row r="1631" spans="1:12">
      <c r="A1631" s="36" t="str">
        <f t="shared" si="25"/>
        <v/>
      </c>
      <c r="B1631" s="79" t="str">
        <f>IF(Data!D1631 = 0, "", Data!D1631)</f>
        <v/>
      </c>
      <c r="C1631" s="37" t="str">
        <f>IF(NOT(B1631 = ""), IF(AND((Data_Final!E1631 + Data_Final!J1631 = Data_Final!D1631),(Data_Final!N1631 + Data_Final!W1631 = Data_Final!D1631)), "VALID", "NILAI TIDAK SESUAI"), "")</f>
        <v/>
      </c>
      <c r="D1631" s="37" t="str">
        <f>IF(NOT(B1631 = ""), IF(Data_Final!F1631 + Data_Final!G1631 + Data_Final!H1631 + Data_Final!I1631 = Data_Final!E1631, "VALID", "NILAI TIDAK SESUAI DENGAN PERJUMLAHAN CURRENT ASET"), "")</f>
        <v/>
      </c>
      <c r="E1631" s="37" t="str">
        <f>IF(NOT(B1631 = ""), IF(Data_Final!K1631 +Data_Final!L1631 + Data_Final!M1631 = Data_Final!J1631, "VALID", "NILAI TIDAK SESUAI PERJUMLAHAN NCA"), "")</f>
        <v/>
      </c>
      <c r="F1631" s="37" t="str">
        <f>IF(NOT(B1631 = ""), IF(Data_Final!O1631 + Data_Final!S1631 = Data_Final!N1631, "VALID", "NILAI TIDAK SESUAI DENGAN PERJUMLAHAN LIABILITAS"), "")</f>
        <v/>
      </c>
      <c r="G1631" s="37" t="str">
        <f>IF(NOT(B1631 = ""), IF(Data_Final!P1631 +Data_Final!Q1631 +Data_Final!R1631 = Data_Final!O1631, "VALID", "NILAI TIDAK PERJUMLAHAN STL"), "")</f>
        <v/>
      </c>
      <c r="H1631" s="37" t="str">
        <f>IF(NOT(B1631 = ""), IF(Data_Final!T1631 +Data_Final!U1631 +Data_Final!V1631 = Data_Final!S1631, "VALID", "NILAI TIDAK SESUAI PERJUMLAHAN LTL"), "")</f>
        <v/>
      </c>
      <c r="I1631" s="37" t="str">
        <f>IF(NOT(B1631 = ""), IF(Data_Final!D1631 - Data_Final!N1631 = Data_Final!W1631, "VALID", "NILAI TIDAK SESUAI PERJUMLAHAN EQUITY"), "")</f>
        <v/>
      </c>
      <c r="J1631" s="37" t="str">
        <f>IF(NOT(B1631 = ""), IF(Data_Final!Y1631 + Data_Final!Z1631 = Data_Final!X1631, "VALID", "NILAI TIDAK SESUAI DENGAN PERJUMLAHAN REVENUE"), "")</f>
        <v/>
      </c>
      <c r="K1631" s="37" t="str">
        <f>IF(NOT(B1631 = ""), IF(Data_Final!Z1631 + Data_Final!AA1631 - Data_Final!AB1631 = Data_Final!AC1631, "VALID", "NILAI TIDAK SESUAI PERJUMLAHAN PROFIT BEFORE TAX"), "")</f>
        <v/>
      </c>
      <c r="L1631" s="37" t="str">
        <f>IF(NOT(B1631 = ""), IF(VALUE(Data_Final!X1631 - Data_Final!Y1631) = VALUE(Data_Final!Z1631), "VALID", "NILAI TIDAK SESUAI DENGAN PERJUMLAHAN GROSS PROFIT"), "")</f>
        <v/>
      </c>
    </row>
    <row r="1632" spans="1:12">
      <c r="A1632" s="36" t="str">
        <f t="shared" si="25"/>
        <v/>
      </c>
      <c r="B1632" s="79" t="str">
        <f>IF(Data!D1632 = 0, "", Data!D1632)</f>
        <v/>
      </c>
      <c r="C1632" s="37" t="str">
        <f>IF(NOT(B1632 = ""), IF(AND((Data_Final!E1632 + Data_Final!J1632 = Data_Final!D1632),(Data_Final!N1632 + Data_Final!W1632 = Data_Final!D1632)), "VALID", "NILAI TIDAK SESUAI"), "")</f>
        <v/>
      </c>
      <c r="D1632" s="37" t="str">
        <f>IF(NOT(B1632 = ""), IF(Data_Final!F1632 + Data_Final!G1632 + Data_Final!H1632 + Data_Final!I1632 = Data_Final!E1632, "VALID", "NILAI TIDAK SESUAI DENGAN PERJUMLAHAN CURRENT ASET"), "")</f>
        <v/>
      </c>
      <c r="E1632" s="37" t="str">
        <f>IF(NOT(B1632 = ""), IF(Data_Final!K1632 +Data_Final!L1632 + Data_Final!M1632 = Data_Final!J1632, "VALID", "NILAI TIDAK SESUAI PERJUMLAHAN NCA"), "")</f>
        <v/>
      </c>
      <c r="F1632" s="37" t="str">
        <f>IF(NOT(B1632 = ""), IF(Data_Final!O1632 + Data_Final!S1632 = Data_Final!N1632, "VALID", "NILAI TIDAK SESUAI DENGAN PERJUMLAHAN LIABILITAS"), "")</f>
        <v/>
      </c>
      <c r="G1632" s="37" t="str">
        <f>IF(NOT(B1632 = ""), IF(Data_Final!P1632 +Data_Final!Q1632 +Data_Final!R1632 = Data_Final!O1632, "VALID", "NILAI TIDAK PERJUMLAHAN STL"), "")</f>
        <v/>
      </c>
      <c r="H1632" s="37" t="str">
        <f>IF(NOT(B1632 = ""), IF(Data_Final!T1632 +Data_Final!U1632 +Data_Final!V1632 = Data_Final!S1632, "VALID", "NILAI TIDAK SESUAI PERJUMLAHAN LTL"), "")</f>
        <v/>
      </c>
      <c r="I1632" s="37" t="str">
        <f>IF(NOT(B1632 = ""), IF(Data_Final!D1632 - Data_Final!N1632 = Data_Final!W1632, "VALID", "NILAI TIDAK SESUAI PERJUMLAHAN EQUITY"), "")</f>
        <v/>
      </c>
      <c r="J1632" s="37" t="str">
        <f>IF(NOT(B1632 = ""), IF(Data_Final!Y1632 + Data_Final!Z1632 = Data_Final!X1632, "VALID", "NILAI TIDAK SESUAI DENGAN PERJUMLAHAN REVENUE"), "")</f>
        <v/>
      </c>
      <c r="K1632" s="37" t="str">
        <f>IF(NOT(B1632 = ""), IF(Data_Final!Z1632 + Data_Final!AA1632 - Data_Final!AB1632 = Data_Final!AC1632, "VALID", "NILAI TIDAK SESUAI PERJUMLAHAN PROFIT BEFORE TAX"), "")</f>
        <v/>
      </c>
      <c r="L1632" s="37" t="str">
        <f>IF(NOT(B1632 = ""), IF(VALUE(Data_Final!X1632 - Data_Final!Y1632) = VALUE(Data_Final!Z1632), "VALID", "NILAI TIDAK SESUAI DENGAN PERJUMLAHAN GROSS PROFIT"), "")</f>
        <v/>
      </c>
    </row>
    <row r="1633" spans="1:12">
      <c r="A1633" s="36" t="str">
        <f t="shared" si="25"/>
        <v/>
      </c>
      <c r="B1633" s="79" t="str">
        <f>IF(Data!D1633 = 0, "", Data!D1633)</f>
        <v/>
      </c>
      <c r="C1633" s="37" t="str">
        <f>IF(NOT(B1633 = ""), IF(AND((Data_Final!E1633 + Data_Final!J1633 = Data_Final!D1633),(Data_Final!N1633 + Data_Final!W1633 = Data_Final!D1633)), "VALID", "NILAI TIDAK SESUAI"), "")</f>
        <v/>
      </c>
      <c r="D1633" s="37" t="str">
        <f>IF(NOT(B1633 = ""), IF(Data_Final!F1633 + Data_Final!G1633 + Data_Final!H1633 + Data_Final!I1633 = Data_Final!E1633, "VALID", "NILAI TIDAK SESUAI DENGAN PERJUMLAHAN CURRENT ASET"), "")</f>
        <v/>
      </c>
      <c r="E1633" s="37" t="str">
        <f>IF(NOT(B1633 = ""), IF(Data_Final!K1633 +Data_Final!L1633 + Data_Final!M1633 = Data_Final!J1633, "VALID", "NILAI TIDAK SESUAI PERJUMLAHAN NCA"), "")</f>
        <v/>
      </c>
      <c r="F1633" s="37" t="str">
        <f>IF(NOT(B1633 = ""), IF(Data_Final!O1633 + Data_Final!S1633 = Data_Final!N1633, "VALID", "NILAI TIDAK SESUAI DENGAN PERJUMLAHAN LIABILITAS"), "")</f>
        <v/>
      </c>
      <c r="G1633" s="37" t="str">
        <f>IF(NOT(B1633 = ""), IF(Data_Final!P1633 +Data_Final!Q1633 +Data_Final!R1633 = Data_Final!O1633, "VALID", "NILAI TIDAK PERJUMLAHAN STL"), "")</f>
        <v/>
      </c>
      <c r="H1633" s="37" t="str">
        <f>IF(NOT(B1633 = ""), IF(Data_Final!T1633 +Data_Final!U1633 +Data_Final!V1633 = Data_Final!S1633, "VALID", "NILAI TIDAK SESUAI PERJUMLAHAN LTL"), "")</f>
        <v/>
      </c>
      <c r="I1633" s="37" t="str">
        <f>IF(NOT(B1633 = ""), IF(Data_Final!D1633 - Data_Final!N1633 = Data_Final!W1633, "VALID", "NILAI TIDAK SESUAI PERJUMLAHAN EQUITY"), "")</f>
        <v/>
      </c>
      <c r="J1633" s="37" t="str">
        <f>IF(NOT(B1633 = ""), IF(Data_Final!Y1633 + Data_Final!Z1633 = Data_Final!X1633, "VALID", "NILAI TIDAK SESUAI DENGAN PERJUMLAHAN REVENUE"), "")</f>
        <v/>
      </c>
      <c r="K1633" s="37" t="str">
        <f>IF(NOT(B1633 = ""), IF(Data_Final!Z1633 + Data_Final!AA1633 - Data_Final!AB1633 = Data_Final!AC1633, "VALID", "NILAI TIDAK SESUAI PERJUMLAHAN PROFIT BEFORE TAX"), "")</f>
        <v/>
      </c>
      <c r="L1633" s="37" t="str">
        <f>IF(NOT(B1633 = ""), IF(VALUE(Data_Final!X1633 - Data_Final!Y1633) = VALUE(Data_Final!Z1633), "VALID", "NILAI TIDAK SESUAI DENGAN PERJUMLAHAN GROSS PROFIT"), "")</f>
        <v/>
      </c>
    </row>
    <row r="1634" spans="1:12">
      <c r="A1634" s="36" t="str">
        <f t="shared" si="25"/>
        <v/>
      </c>
      <c r="B1634" s="79" t="str">
        <f>IF(Data!D1634 = 0, "", Data!D1634)</f>
        <v/>
      </c>
      <c r="C1634" s="37" t="str">
        <f>IF(NOT(B1634 = ""), IF(AND((Data_Final!E1634 + Data_Final!J1634 = Data_Final!D1634),(Data_Final!N1634 + Data_Final!W1634 = Data_Final!D1634)), "VALID", "NILAI TIDAK SESUAI"), "")</f>
        <v/>
      </c>
      <c r="D1634" s="37" t="str">
        <f>IF(NOT(B1634 = ""), IF(Data_Final!F1634 + Data_Final!G1634 + Data_Final!H1634 + Data_Final!I1634 = Data_Final!E1634, "VALID", "NILAI TIDAK SESUAI DENGAN PERJUMLAHAN CURRENT ASET"), "")</f>
        <v/>
      </c>
      <c r="E1634" s="37" t="str">
        <f>IF(NOT(B1634 = ""), IF(Data_Final!K1634 +Data_Final!L1634 + Data_Final!M1634 = Data_Final!J1634, "VALID", "NILAI TIDAK SESUAI PERJUMLAHAN NCA"), "")</f>
        <v/>
      </c>
      <c r="F1634" s="37" t="str">
        <f>IF(NOT(B1634 = ""), IF(Data_Final!O1634 + Data_Final!S1634 = Data_Final!N1634, "VALID", "NILAI TIDAK SESUAI DENGAN PERJUMLAHAN LIABILITAS"), "")</f>
        <v/>
      </c>
      <c r="G1634" s="37" t="str">
        <f>IF(NOT(B1634 = ""), IF(Data_Final!P1634 +Data_Final!Q1634 +Data_Final!R1634 = Data_Final!O1634, "VALID", "NILAI TIDAK PERJUMLAHAN STL"), "")</f>
        <v/>
      </c>
      <c r="H1634" s="37" t="str">
        <f>IF(NOT(B1634 = ""), IF(Data_Final!T1634 +Data_Final!U1634 +Data_Final!V1634 = Data_Final!S1634, "VALID", "NILAI TIDAK SESUAI PERJUMLAHAN LTL"), "")</f>
        <v/>
      </c>
      <c r="I1634" s="37" t="str">
        <f>IF(NOT(B1634 = ""), IF(Data_Final!D1634 - Data_Final!N1634 = Data_Final!W1634, "VALID", "NILAI TIDAK SESUAI PERJUMLAHAN EQUITY"), "")</f>
        <v/>
      </c>
      <c r="J1634" s="37" t="str">
        <f>IF(NOT(B1634 = ""), IF(Data_Final!Y1634 + Data_Final!Z1634 = Data_Final!X1634, "VALID", "NILAI TIDAK SESUAI DENGAN PERJUMLAHAN REVENUE"), "")</f>
        <v/>
      </c>
      <c r="K1634" s="37" t="str">
        <f>IF(NOT(B1634 = ""), IF(Data_Final!Z1634 + Data_Final!AA1634 - Data_Final!AB1634 = Data_Final!AC1634, "VALID", "NILAI TIDAK SESUAI PERJUMLAHAN PROFIT BEFORE TAX"), "")</f>
        <v/>
      </c>
      <c r="L1634" s="37" t="str">
        <f>IF(NOT(B1634 = ""), IF(VALUE(Data_Final!X1634 - Data_Final!Y1634) = VALUE(Data_Final!Z1634), "VALID", "NILAI TIDAK SESUAI DENGAN PERJUMLAHAN GROSS PROFIT"), "")</f>
        <v/>
      </c>
    </row>
    <row r="1635" spans="1:12">
      <c r="A1635" s="36" t="str">
        <f t="shared" si="25"/>
        <v/>
      </c>
      <c r="B1635" s="79" t="str">
        <f>IF(Data!D1635 = 0, "", Data!D1635)</f>
        <v/>
      </c>
      <c r="C1635" s="37" t="str">
        <f>IF(NOT(B1635 = ""), IF(AND((Data_Final!E1635 + Data_Final!J1635 = Data_Final!D1635),(Data_Final!N1635 + Data_Final!W1635 = Data_Final!D1635)), "VALID", "NILAI TIDAK SESUAI"), "")</f>
        <v/>
      </c>
      <c r="D1635" s="37" t="str">
        <f>IF(NOT(B1635 = ""), IF(Data_Final!F1635 + Data_Final!G1635 + Data_Final!H1635 + Data_Final!I1635 = Data_Final!E1635, "VALID", "NILAI TIDAK SESUAI DENGAN PERJUMLAHAN CURRENT ASET"), "")</f>
        <v/>
      </c>
      <c r="E1635" s="37" t="str">
        <f>IF(NOT(B1635 = ""), IF(Data_Final!K1635 +Data_Final!L1635 + Data_Final!M1635 = Data_Final!J1635, "VALID", "NILAI TIDAK SESUAI PERJUMLAHAN NCA"), "")</f>
        <v/>
      </c>
      <c r="F1635" s="37" t="str">
        <f>IF(NOT(B1635 = ""), IF(Data_Final!O1635 + Data_Final!S1635 = Data_Final!N1635, "VALID", "NILAI TIDAK SESUAI DENGAN PERJUMLAHAN LIABILITAS"), "")</f>
        <v/>
      </c>
      <c r="G1635" s="37" t="str">
        <f>IF(NOT(B1635 = ""), IF(Data_Final!P1635 +Data_Final!Q1635 +Data_Final!R1635 = Data_Final!O1635, "VALID", "NILAI TIDAK PERJUMLAHAN STL"), "")</f>
        <v/>
      </c>
      <c r="H1635" s="37" t="str">
        <f>IF(NOT(B1635 = ""), IF(Data_Final!T1635 +Data_Final!U1635 +Data_Final!V1635 = Data_Final!S1635, "VALID", "NILAI TIDAK SESUAI PERJUMLAHAN LTL"), "")</f>
        <v/>
      </c>
      <c r="I1635" s="37" t="str">
        <f>IF(NOT(B1635 = ""), IF(Data_Final!D1635 - Data_Final!N1635 = Data_Final!W1635, "VALID", "NILAI TIDAK SESUAI PERJUMLAHAN EQUITY"), "")</f>
        <v/>
      </c>
      <c r="J1635" s="37" t="str">
        <f>IF(NOT(B1635 = ""), IF(Data_Final!Y1635 + Data_Final!Z1635 = Data_Final!X1635, "VALID", "NILAI TIDAK SESUAI DENGAN PERJUMLAHAN REVENUE"), "")</f>
        <v/>
      </c>
      <c r="K1635" s="37" t="str">
        <f>IF(NOT(B1635 = ""), IF(Data_Final!Z1635 + Data_Final!AA1635 - Data_Final!AB1635 = Data_Final!AC1635, "VALID", "NILAI TIDAK SESUAI PERJUMLAHAN PROFIT BEFORE TAX"), "")</f>
        <v/>
      </c>
      <c r="L1635" s="37" t="str">
        <f>IF(NOT(B1635 = ""), IF(VALUE(Data_Final!X1635 - Data_Final!Y1635) = VALUE(Data_Final!Z1635), "VALID", "NILAI TIDAK SESUAI DENGAN PERJUMLAHAN GROSS PROFIT"), "")</f>
        <v/>
      </c>
    </row>
    <row r="1636" spans="1:12">
      <c r="A1636" s="36" t="str">
        <f t="shared" si="25"/>
        <v/>
      </c>
      <c r="B1636" s="79" t="str">
        <f>IF(Data!D1636 = 0, "", Data!D1636)</f>
        <v/>
      </c>
      <c r="C1636" s="37" t="str">
        <f>IF(NOT(B1636 = ""), IF(AND((Data_Final!E1636 + Data_Final!J1636 = Data_Final!D1636),(Data_Final!N1636 + Data_Final!W1636 = Data_Final!D1636)), "VALID", "NILAI TIDAK SESUAI"), "")</f>
        <v/>
      </c>
      <c r="D1636" s="37" t="str">
        <f>IF(NOT(B1636 = ""), IF(Data_Final!F1636 + Data_Final!G1636 + Data_Final!H1636 + Data_Final!I1636 = Data_Final!E1636, "VALID", "NILAI TIDAK SESUAI DENGAN PERJUMLAHAN CURRENT ASET"), "")</f>
        <v/>
      </c>
      <c r="E1636" s="37" t="str">
        <f>IF(NOT(B1636 = ""), IF(Data_Final!K1636 +Data_Final!L1636 + Data_Final!M1636 = Data_Final!J1636, "VALID", "NILAI TIDAK SESUAI PERJUMLAHAN NCA"), "")</f>
        <v/>
      </c>
      <c r="F1636" s="37" t="str">
        <f>IF(NOT(B1636 = ""), IF(Data_Final!O1636 + Data_Final!S1636 = Data_Final!N1636, "VALID", "NILAI TIDAK SESUAI DENGAN PERJUMLAHAN LIABILITAS"), "")</f>
        <v/>
      </c>
      <c r="G1636" s="37" t="str">
        <f>IF(NOT(B1636 = ""), IF(Data_Final!P1636 +Data_Final!Q1636 +Data_Final!R1636 = Data_Final!O1636, "VALID", "NILAI TIDAK PERJUMLAHAN STL"), "")</f>
        <v/>
      </c>
      <c r="H1636" s="37" t="str">
        <f>IF(NOT(B1636 = ""), IF(Data_Final!T1636 +Data_Final!U1636 +Data_Final!V1636 = Data_Final!S1636, "VALID", "NILAI TIDAK SESUAI PERJUMLAHAN LTL"), "")</f>
        <v/>
      </c>
      <c r="I1636" s="37" t="str">
        <f>IF(NOT(B1636 = ""), IF(Data_Final!D1636 - Data_Final!N1636 = Data_Final!W1636, "VALID", "NILAI TIDAK SESUAI PERJUMLAHAN EQUITY"), "")</f>
        <v/>
      </c>
      <c r="J1636" s="37" t="str">
        <f>IF(NOT(B1636 = ""), IF(Data_Final!Y1636 + Data_Final!Z1636 = Data_Final!X1636, "VALID", "NILAI TIDAK SESUAI DENGAN PERJUMLAHAN REVENUE"), "")</f>
        <v/>
      </c>
      <c r="K1636" s="37" t="str">
        <f>IF(NOT(B1636 = ""), IF(Data_Final!Z1636 + Data_Final!AA1636 - Data_Final!AB1636 = Data_Final!AC1636, "VALID", "NILAI TIDAK SESUAI PERJUMLAHAN PROFIT BEFORE TAX"), "")</f>
        <v/>
      </c>
      <c r="L1636" s="37" t="str">
        <f>IF(NOT(B1636 = ""), IF(VALUE(Data_Final!X1636 - Data_Final!Y1636) = VALUE(Data_Final!Z1636), "VALID", "NILAI TIDAK SESUAI DENGAN PERJUMLAHAN GROSS PROFIT"), "")</f>
        <v/>
      </c>
    </row>
    <row r="1637" spans="1:12">
      <c r="A1637" s="36" t="str">
        <f t="shared" si="25"/>
        <v/>
      </c>
      <c r="B1637" s="79" t="str">
        <f>IF(Data!D1637 = 0, "", Data!D1637)</f>
        <v/>
      </c>
      <c r="C1637" s="37" t="str">
        <f>IF(NOT(B1637 = ""), IF(AND((Data_Final!E1637 + Data_Final!J1637 = Data_Final!D1637),(Data_Final!N1637 + Data_Final!W1637 = Data_Final!D1637)), "VALID", "NILAI TIDAK SESUAI"), "")</f>
        <v/>
      </c>
      <c r="D1637" s="37" t="str">
        <f>IF(NOT(B1637 = ""), IF(Data_Final!F1637 + Data_Final!G1637 + Data_Final!H1637 + Data_Final!I1637 = Data_Final!E1637, "VALID", "NILAI TIDAK SESUAI DENGAN PERJUMLAHAN CURRENT ASET"), "")</f>
        <v/>
      </c>
      <c r="E1637" s="37" t="str">
        <f>IF(NOT(B1637 = ""), IF(Data_Final!K1637 +Data_Final!L1637 + Data_Final!M1637 = Data_Final!J1637, "VALID", "NILAI TIDAK SESUAI PERJUMLAHAN NCA"), "")</f>
        <v/>
      </c>
      <c r="F1637" s="37" t="str">
        <f>IF(NOT(B1637 = ""), IF(Data_Final!O1637 + Data_Final!S1637 = Data_Final!N1637, "VALID", "NILAI TIDAK SESUAI DENGAN PERJUMLAHAN LIABILITAS"), "")</f>
        <v/>
      </c>
      <c r="G1637" s="37" t="str">
        <f>IF(NOT(B1637 = ""), IF(Data_Final!P1637 +Data_Final!Q1637 +Data_Final!R1637 = Data_Final!O1637, "VALID", "NILAI TIDAK PERJUMLAHAN STL"), "")</f>
        <v/>
      </c>
      <c r="H1637" s="37" t="str">
        <f>IF(NOT(B1637 = ""), IF(Data_Final!T1637 +Data_Final!U1637 +Data_Final!V1637 = Data_Final!S1637, "VALID", "NILAI TIDAK SESUAI PERJUMLAHAN LTL"), "")</f>
        <v/>
      </c>
      <c r="I1637" s="37" t="str">
        <f>IF(NOT(B1637 = ""), IF(Data_Final!D1637 - Data_Final!N1637 = Data_Final!W1637, "VALID", "NILAI TIDAK SESUAI PERJUMLAHAN EQUITY"), "")</f>
        <v/>
      </c>
      <c r="J1637" s="37" t="str">
        <f>IF(NOT(B1637 = ""), IF(Data_Final!Y1637 + Data_Final!Z1637 = Data_Final!X1637, "VALID", "NILAI TIDAK SESUAI DENGAN PERJUMLAHAN REVENUE"), "")</f>
        <v/>
      </c>
      <c r="K1637" s="37" t="str">
        <f>IF(NOT(B1637 = ""), IF(Data_Final!Z1637 + Data_Final!AA1637 - Data_Final!AB1637 = Data_Final!AC1637, "VALID", "NILAI TIDAK SESUAI PERJUMLAHAN PROFIT BEFORE TAX"), "")</f>
        <v/>
      </c>
      <c r="L1637" s="37" t="str">
        <f>IF(NOT(B1637 = ""), IF(VALUE(Data_Final!X1637 - Data_Final!Y1637) = VALUE(Data_Final!Z1637), "VALID", "NILAI TIDAK SESUAI DENGAN PERJUMLAHAN GROSS PROFIT"), "")</f>
        <v/>
      </c>
    </row>
    <row r="1638" spans="1:12">
      <c r="A1638" s="36" t="str">
        <f t="shared" si="25"/>
        <v/>
      </c>
      <c r="B1638" s="79" t="str">
        <f>IF(Data!D1638 = 0, "", Data!D1638)</f>
        <v/>
      </c>
      <c r="C1638" s="37" t="str">
        <f>IF(NOT(B1638 = ""), IF(AND((Data_Final!E1638 + Data_Final!J1638 = Data_Final!D1638),(Data_Final!N1638 + Data_Final!W1638 = Data_Final!D1638)), "VALID", "NILAI TIDAK SESUAI"), "")</f>
        <v/>
      </c>
      <c r="D1638" s="37" t="str">
        <f>IF(NOT(B1638 = ""), IF(Data_Final!F1638 + Data_Final!G1638 + Data_Final!H1638 + Data_Final!I1638 = Data_Final!E1638, "VALID", "NILAI TIDAK SESUAI DENGAN PERJUMLAHAN CURRENT ASET"), "")</f>
        <v/>
      </c>
      <c r="E1638" s="37" t="str">
        <f>IF(NOT(B1638 = ""), IF(Data_Final!K1638 +Data_Final!L1638 + Data_Final!M1638 = Data_Final!J1638, "VALID", "NILAI TIDAK SESUAI PERJUMLAHAN NCA"), "")</f>
        <v/>
      </c>
      <c r="F1638" s="37" t="str">
        <f>IF(NOT(B1638 = ""), IF(Data_Final!O1638 + Data_Final!S1638 = Data_Final!N1638, "VALID", "NILAI TIDAK SESUAI DENGAN PERJUMLAHAN LIABILITAS"), "")</f>
        <v/>
      </c>
      <c r="G1638" s="37" t="str">
        <f>IF(NOT(B1638 = ""), IF(Data_Final!P1638 +Data_Final!Q1638 +Data_Final!R1638 = Data_Final!O1638, "VALID", "NILAI TIDAK PERJUMLAHAN STL"), "")</f>
        <v/>
      </c>
      <c r="H1638" s="37" t="str">
        <f>IF(NOT(B1638 = ""), IF(Data_Final!T1638 +Data_Final!U1638 +Data_Final!V1638 = Data_Final!S1638, "VALID", "NILAI TIDAK SESUAI PERJUMLAHAN LTL"), "")</f>
        <v/>
      </c>
      <c r="I1638" s="37" t="str">
        <f>IF(NOT(B1638 = ""), IF(Data_Final!D1638 - Data_Final!N1638 = Data_Final!W1638, "VALID", "NILAI TIDAK SESUAI PERJUMLAHAN EQUITY"), "")</f>
        <v/>
      </c>
      <c r="J1638" s="37" t="str">
        <f>IF(NOT(B1638 = ""), IF(Data_Final!Y1638 + Data_Final!Z1638 = Data_Final!X1638, "VALID", "NILAI TIDAK SESUAI DENGAN PERJUMLAHAN REVENUE"), "")</f>
        <v/>
      </c>
      <c r="K1638" s="37" t="str">
        <f>IF(NOT(B1638 = ""), IF(Data_Final!Z1638 + Data_Final!AA1638 - Data_Final!AB1638 = Data_Final!AC1638, "VALID", "NILAI TIDAK SESUAI PERJUMLAHAN PROFIT BEFORE TAX"), "")</f>
        <v/>
      </c>
      <c r="L1638" s="37" t="str">
        <f>IF(NOT(B1638 = ""), IF(VALUE(Data_Final!X1638 - Data_Final!Y1638) = VALUE(Data_Final!Z1638), "VALID", "NILAI TIDAK SESUAI DENGAN PERJUMLAHAN GROSS PROFIT"), "")</f>
        <v/>
      </c>
    </row>
    <row r="1639" spans="1:12">
      <c r="A1639" s="36" t="str">
        <f t="shared" si="25"/>
        <v/>
      </c>
      <c r="B1639" s="79" t="str">
        <f>IF(Data!D1639 = 0, "", Data!D1639)</f>
        <v/>
      </c>
      <c r="C1639" s="37" t="str">
        <f>IF(NOT(B1639 = ""), IF(AND((Data_Final!E1639 + Data_Final!J1639 = Data_Final!D1639),(Data_Final!N1639 + Data_Final!W1639 = Data_Final!D1639)), "VALID", "NILAI TIDAK SESUAI"), "")</f>
        <v/>
      </c>
      <c r="D1639" s="37" t="str">
        <f>IF(NOT(B1639 = ""), IF(Data_Final!F1639 + Data_Final!G1639 + Data_Final!H1639 + Data_Final!I1639 = Data_Final!E1639, "VALID", "NILAI TIDAK SESUAI DENGAN PERJUMLAHAN CURRENT ASET"), "")</f>
        <v/>
      </c>
      <c r="E1639" s="37" t="str">
        <f>IF(NOT(B1639 = ""), IF(Data_Final!K1639 +Data_Final!L1639 + Data_Final!M1639 = Data_Final!J1639, "VALID", "NILAI TIDAK SESUAI PERJUMLAHAN NCA"), "")</f>
        <v/>
      </c>
      <c r="F1639" s="37" t="str">
        <f>IF(NOT(B1639 = ""), IF(Data_Final!O1639 + Data_Final!S1639 = Data_Final!N1639, "VALID", "NILAI TIDAK SESUAI DENGAN PERJUMLAHAN LIABILITAS"), "")</f>
        <v/>
      </c>
      <c r="G1639" s="37" t="str">
        <f>IF(NOT(B1639 = ""), IF(Data_Final!P1639 +Data_Final!Q1639 +Data_Final!R1639 = Data_Final!O1639, "VALID", "NILAI TIDAK PERJUMLAHAN STL"), "")</f>
        <v/>
      </c>
      <c r="H1639" s="37" t="str">
        <f>IF(NOT(B1639 = ""), IF(Data_Final!T1639 +Data_Final!U1639 +Data_Final!V1639 = Data_Final!S1639, "VALID", "NILAI TIDAK SESUAI PERJUMLAHAN LTL"), "")</f>
        <v/>
      </c>
      <c r="I1639" s="37" t="str">
        <f>IF(NOT(B1639 = ""), IF(Data_Final!D1639 - Data_Final!N1639 = Data_Final!W1639, "VALID", "NILAI TIDAK SESUAI PERJUMLAHAN EQUITY"), "")</f>
        <v/>
      </c>
      <c r="J1639" s="37" t="str">
        <f>IF(NOT(B1639 = ""), IF(Data_Final!Y1639 + Data_Final!Z1639 = Data_Final!X1639, "VALID", "NILAI TIDAK SESUAI DENGAN PERJUMLAHAN REVENUE"), "")</f>
        <v/>
      </c>
      <c r="K1639" s="37" t="str">
        <f>IF(NOT(B1639 = ""), IF(Data_Final!Z1639 + Data_Final!AA1639 - Data_Final!AB1639 = Data_Final!AC1639, "VALID", "NILAI TIDAK SESUAI PERJUMLAHAN PROFIT BEFORE TAX"), "")</f>
        <v/>
      </c>
      <c r="L1639" s="37" t="str">
        <f>IF(NOT(B1639 = ""), IF(VALUE(Data_Final!X1639 - Data_Final!Y1639) = VALUE(Data_Final!Z1639), "VALID", "NILAI TIDAK SESUAI DENGAN PERJUMLAHAN GROSS PROFIT"), "")</f>
        <v/>
      </c>
    </row>
    <row r="1640" spans="1:12">
      <c r="A1640" s="36" t="str">
        <f t="shared" si="25"/>
        <v/>
      </c>
      <c r="B1640" s="79" t="str">
        <f>IF(Data!D1640 = 0, "", Data!D1640)</f>
        <v/>
      </c>
      <c r="C1640" s="37" t="str">
        <f>IF(NOT(B1640 = ""), IF(AND((Data_Final!E1640 + Data_Final!J1640 = Data_Final!D1640),(Data_Final!N1640 + Data_Final!W1640 = Data_Final!D1640)), "VALID", "NILAI TIDAK SESUAI"), "")</f>
        <v/>
      </c>
      <c r="D1640" s="37" t="str">
        <f>IF(NOT(B1640 = ""), IF(Data_Final!F1640 + Data_Final!G1640 + Data_Final!H1640 + Data_Final!I1640 = Data_Final!E1640, "VALID", "NILAI TIDAK SESUAI DENGAN PERJUMLAHAN CURRENT ASET"), "")</f>
        <v/>
      </c>
      <c r="E1640" s="37" t="str">
        <f>IF(NOT(B1640 = ""), IF(Data_Final!K1640 +Data_Final!L1640 + Data_Final!M1640 = Data_Final!J1640, "VALID", "NILAI TIDAK SESUAI PERJUMLAHAN NCA"), "")</f>
        <v/>
      </c>
      <c r="F1640" s="37" t="str">
        <f>IF(NOT(B1640 = ""), IF(Data_Final!O1640 + Data_Final!S1640 = Data_Final!N1640, "VALID", "NILAI TIDAK SESUAI DENGAN PERJUMLAHAN LIABILITAS"), "")</f>
        <v/>
      </c>
      <c r="G1640" s="37" t="str">
        <f>IF(NOT(B1640 = ""), IF(Data_Final!P1640 +Data_Final!Q1640 +Data_Final!R1640 = Data_Final!O1640, "VALID", "NILAI TIDAK PERJUMLAHAN STL"), "")</f>
        <v/>
      </c>
      <c r="H1640" s="37" t="str">
        <f>IF(NOT(B1640 = ""), IF(Data_Final!T1640 +Data_Final!U1640 +Data_Final!V1640 = Data_Final!S1640, "VALID", "NILAI TIDAK SESUAI PERJUMLAHAN LTL"), "")</f>
        <v/>
      </c>
      <c r="I1640" s="37" t="str">
        <f>IF(NOT(B1640 = ""), IF(Data_Final!D1640 - Data_Final!N1640 = Data_Final!W1640, "VALID", "NILAI TIDAK SESUAI PERJUMLAHAN EQUITY"), "")</f>
        <v/>
      </c>
      <c r="J1640" s="37" t="str">
        <f>IF(NOT(B1640 = ""), IF(Data_Final!Y1640 + Data_Final!Z1640 = Data_Final!X1640, "VALID", "NILAI TIDAK SESUAI DENGAN PERJUMLAHAN REVENUE"), "")</f>
        <v/>
      </c>
      <c r="K1640" s="37" t="str">
        <f>IF(NOT(B1640 = ""), IF(Data_Final!Z1640 + Data_Final!AA1640 - Data_Final!AB1640 = Data_Final!AC1640, "VALID", "NILAI TIDAK SESUAI PERJUMLAHAN PROFIT BEFORE TAX"), "")</f>
        <v/>
      </c>
      <c r="L1640" s="37" t="str">
        <f>IF(NOT(B1640 = ""), IF(VALUE(Data_Final!X1640 - Data_Final!Y1640) = VALUE(Data_Final!Z1640), "VALID", "NILAI TIDAK SESUAI DENGAN PERJUMLAHAN GROSS PROFIT"), "")</f>
        <v/>
      </c>
    </row>
    <row r="1641" spans="1:12">
      <c r="A1641" s="36" t="str">
        <f t="shared" si="25"/>
        <v/>
      </c>
      <c r="B1641" s="79" t="str">
        <f>IF(Data!D1641 = 0, "", Data!D1641)</f>
        <v/>
      </c>
      <c r="C1641" s="37" t="str">
        <f>IF(NOT(B1641 = ""), IF(AND((Data_Final!E1641 + Data_Final!J1641 = Data_Final!D1641),(Data_Final!N1641 + Data_Final!W1641 = Data_Final!D1641)), "VALID", "NILAI TIDAK SESUAI"), "")</f>
        <v/>
      </c>
      <c r="D1641" s="37" t="str">
        <f>IF(NOT(B1641 = ""), IF(Data_Final!F1641 + Data_Final!G1641 + Data_Final!H1641 + Data_Final!I1641 = Data_Final!E1641, "VALID", "NILAI TIDAK SESUAI DENGAN PERJUMLAHAN CURRENT ASET"), "")</f>
        <v/>
      </c>
      <c r="E1641" s="37" t="str">
        <f>IF(NOT(B1641 = ""), IF(Data_Final!K1641 +Data_Final!L1641 + Data_Final!M1641 = Data_Final!J1641, "VALID", "NILAI TIDAK SESUAI PERJUMLAHAN NCA"), "")</f>
        <v/>
      </c>
      <c r="F1641" s="37" t="str">
        <f>IF(NOT(B1641 = ""), IF(Data_Final!O1641 + Data_Final!S1641 = Data_Final!N1641, "VALID", "NILAI TIDAK SESUAI DENGAN PERJUMLAHAN LIABILITAS"), "")</f>
        <v/>
      </c>
      <c r="G1641" s="37" t="str">
        <f>IF(NOT(B1641 = ""), IF(Data_Final!P1641 +Data_Final!Q1641 +Data_Final!R1641 = Data_Final!O1641, "VALID", "NILAI TIDAK PERJUMLAHAN STL"), "")</f>
        <v/>
      </c>
      <c r="H1641" s="37" t="str">
        <f>IF(NOT(B1641 = ""), IF(Data_Final!T1641 +Data_Final!U1641 +Data_Final!V1641 = Data_Final!S1641, "VALID", "NILAI TIDAK SESUAI PERJUMLAHAN LTL"), "")</f>
        <v/>
      </c>
      <c r="I1641" s="37" t="str">
        <f>IF(NOT(B1641 = ""), IF(Data_Final!D1641 - Data_Final!N1641 = Data_Final!W1641, "VALID", "NILAI TIDAK SESUAI PERJUMLAHAN EQUITY"), "")</f>
        <v/>
      </c>
      <c r="J1641" s="37" t="str">
        <f>IF(NOT(B1641 = ""), IF(Data_Final!Y1641 + Data_Final!Z1641 = Data_Final!X1641, "VALID", "NILAI TIDAK SESUAI DENGAN PERJUMLAHAN REVENUE"), "")</f>
        <v/>
      </c>
      <c r="K1641" s="37" t="str">
        <f>IF(NOT(B1641 = ""), IF(Data_Final!Z1641 + Data_Final!AA1641 - Data_Final!AB1641 = Data_Final!AC1641, "VALID", "NILAI TIDAK SESUAI PERJUMLAHAN PROFIT BEFORE TAX"), "")</f>
        <v/>
      </c>
      <c r="L1641" s="37" t="str">
        <f>IF(NOT(B1641 = ""), IF(VALUE(Data_Final!X1641 - Data_Final!Y1641) = VALUE(Data_Final!Z1641), "VALID", "NILAI TIDAK SESUAI DENGAN PERJUMLAHAN GROSS PROFIT"), "")</f>
        <v/>
      </c>
    </row>
    <row r="1642" spans="1:12">
      <c r="A1642" s="36" t="str">
        <f t="shared" si="25"/>
        <v/>
      </c>
      <c r="B1642" s="79" t="str">
        <f>IF(Data!D1642 = 0, "", Data!D1642)</f>
        <v/>
      </c>
      <c r="C1642" s="37" t="str">
        <f>IF(NOT(B1642 = ""), IF(AND((Data_Final!E1642 + Data_Final!J1642 = Data_Final!D1642),(Data_Final!N1642 + Data_Final!W1642 = Data_Final!D1642)), "VALID", "NILAI TIDAK SESUAI"), "")</f>
        <v/>
      </c>
      <c r="D1642" s="37" t="str">
        <f>IF(NOT(B1642 = ""), IF(Data_Final!F1642 + Data_Final!G1642 + Data_Final!H1642 + Data_Final!I1642 = Data_Final!E1642, "VALID", "NILAI TIDAK SESUAI DENGAN PERJUMLAHAN CURRENT ASET"), "")</f>
        <v/>
      </c>
      <c r="E1642" s="37" t="str">
        <f>IF(NOT(B1642 = ""), IF(Data_Final!K1642 +Data_Final!L1642 + Data_Final!M1642 = Data_Final!J1642, "VALID", "NILAI TIDAK SESUAI PERJUMLAHAN NCA"), "")</f>
        <v/>
      </c>
      <c r="F1642" s="37" t="str">
        <f>IF(NOT(B1642 = ""), IF(Data_Final!O1642 + Data_Final!S1642 = Data_Final!N1642, "VALID", "NILAI TIDAK SESUAI DENGAN PERJUMLAHAN LIABILITAS"), "")</f>
        <v/>
      </c>
      <c r="G1642" s="37" t="str">
        <f>IF(NOT(B1642 = ""), IF(Data_Final!P1642 +Data_Final!Q1642 +Data_Final!R1642 = Data_Final!O1642, "VALID", "NILAI TIDAK PERJUMLAHAN STL"), "")</f>
        <v/>
      </c>
      <c r="H1642" s="37" t="str">
        <f>IF(NOT(B1642 = ""), IF(Data_Final!T1642 +Data_Final!U1642 +Data_Final!V1642 = Data_Final!S1642, "VALID", "NILAI TIDAK SESUAI PERJUMLAHAN LTL"), "")</f>
        <v/>
      </c>
      <c r="I1642" s="37" t="str">
        <f>IF(NOT(B1642 = ""), IF(Data_Final!D1642 - Data_Final!N1642 = Data_Final!W1642, "VALID", "NILAI TIDAK SESUAI PERJUMLAHAN EQUITY"), "")</f>
        <v/>
      </c>
      <c r="J1642" s="37" t="str">
        <f>IF(NOT(B1642 = ""), IF(Data_Final!Y1642 + Data_Final!Z1642 = Data_Final!X1642, "VALID", "NILAI TIDAK SESUAI DENGAN PERJUMLAHAN REVENUE"), "")</f>
        <v/>
      </c>
      <c r="K1642" s="37" t="str">
        <f>IF(NOT(B1642 = ""), IF(Data_Final!Z1642 + Data_Final!AA1642 - Data_Final!AB1642 = Data_Final!AC1642, "VALID", "NILAI TIDAK SESUAI PERJUMLAHAN PROFIT BEFORE TAX"), "")</f>
        <v/>
      </c>
      <c r="L1642" s="37" t="str">
        <f>IF(NOT(B1642 = ""), IF(VALUE(Data_Final!X1642 - Data_Final!Y1642) = VALUE(Data_Final!Z1642), "VALID", "NILAI TIDAK SESUAI DENGAN PERJUMLAHAN GROSS PROFIT"), "")</f>
        <v/>
      </c>
    </row>
    <row r="1643" spans="1:12">
      <c r="A1643" s="36" t="str">
        <f t="shared" si="25"/>
        <v/>
      </c>
      <c r="B1643" s="79" t="str">
        <f>IF(Data!D1643 = 0, "", Data!D1643)</f>
        <v/>
      </c>
      <c r="C1643" s="37" t="str">
        <f>IF(NOT(B1643 = ""), IF(AND((Data_Final!E1643 + Data_Final!J1643 = Data_Final!D1643),(Data_Final!N1643 + Data_Final!W1643 = Data_Final!D1643)), "VALID", "NILAI TIDAK SESUAI"), "")</f>
        <v/>
      </c>
      <c r="D1643" s="37" t="str">
        <f>IF(NOT(B1643 = ""), IF(Data_Final!F1643 + Data_Final!G1643 + Data_Final!H1643 + Data_Final!I1643 = Data_Final!E1643, "VALID", "NILAI TIDAK SESUAI DENGAN PERJUMLAHAN CURRENT ASET"), "")</f>
        <v/>
      </c>
      <c r="E1643" s="37" t="str">
        <f>IF(NOT(B1643 = ""), IF(Data_Final!K1643 +Data_Final!L1643 + Data_Final!M1643 = Data_Final!J1643, "VALID", "NILAI TIDAK SESUAI PERJUMLAHAN NCA"), "")</f>
        <v/>
      </c>
      <c r="F1643" s="37" t="str">
        <f>IF(NOT(B1643 = ""), IF(Data_Final!O1643 + Data_Final!S1643 = Data_Final!N1643, "VALID", "NILAI TIDAK SESUAI DENGAN PERJUMLAHAN LIABILITAS"), "")</f>
        <v/>
      </c>
      <c r="G1643" s="37" t="str">
        <f>IF(NOT(B1643 = ""), IF(Data_Final!P1643 +Data_Final!Q1643 +Data_Final!R1643 = Data_Final!O1643, "VALID", "NILAI TIDAK PERJUMLAHAN STL"), "")</f>
        <v/>
      </c>
      <c r="H1643" s="37" t="str">
        <f>IF(NOT(B1643 = ""), IF(Data_Final!T1643 +Data_Final!U1643 +Data_Final!V1643 = Data_Final!S1643, "VALID", "NILAI TIDAK SESUAI PERJUMLAHAN LTL"), "")</f>
        <v/>
      </c>
      <c r="I1643" s="37" t="str">
        <f>IF(NOT(B1643 = ""), IF(Data_Final!D1643 - Data_Final!N1643 = Data_Final!W1643, "VALID", "NILAI TIDAK SESUAI PERJUMLAHAN EQUITY"), "")</f>
        <v/>
      </c>
      <c r="J1643" s="37" t="str">
        <f>IF(NOT(B1643 = ""), IF(Data_Final!Y1643 + Data_Final!Z1643 = Data_Final!X1643, "VALID", "NILAI TIDAK SESUAI DENGAN PERJUMLAHAN REVENUE"), "")</f>
        <v/>
      </c>
      <c r="K1643" s="37" t="str">
        <f>IF(NOT(B1643 = ""), IF(Data_Final!Z1643 + Data_Final!AA1643 - Data_Final!AB1643 = Data_Final!AC1643, "VALID", "NILAI TIDAK SESUAI PERJUMLAHAN PROFIT BEFORE TAX"), "")</f>
        <v/>
      </c>
      <c r="L1643" s="37" t="str">
        <f>IF(NOT(B1643 = ""), IF(VALUE(Data_Final!X1643 - Data_Final!Y1643) = VALUE(Data_Final!Z1643), "VALID", "NILAI TIDAK SESUAI DENGAN PERJUMLAHAN GROSS PROFIT"), "")</f>
        <v/>
      </c>
    </row>
    <row r="1644" spans="1:12">
      <c r="A1644" s="36" t="str">
        <f t="shared" si="25"/>
        <v/>
      </c>
      <c r="B1644" s="79" t="str">
        <f>IF(Data!D1644 = 0, "", Data!D1644)</f>
        <v/>
      </c>
      <c r="C1644" s="37" t="str">
        <f>IF(NOT(B1644 = ""), IF(AND((Data_Final!E1644 + Data_Final!J1644 = Data_Final!D1644),(Data_Final!N1644 + Data_Final!W1644 = Data_Final!D1644)), "VALID", "NILAI TIDAK SESUAI"), "")</f>
        <v/>
      </c>
      <c r="D1644" s="37" t="str">
        <f>IF(NOT(B1644 = ""), IF(Data_Final!F1644 + Data_Final!G1644 + Data_Final!H1644 + Data_Final!I1644 = Data_Final!E1644, "VALID", "NILAI TIDAK SESUAI DENGAN PERJUMLAHAN CURRENT ASET"), "")</f>
        <v/>
      </c>
      <c r="E1644" s="37" t="str">
        <f>IF(NOT(B1644 = ""), IF(Data_Final!K1644 +Data_Final!L1644 + Data_Final!M1644 = Data_Final!J1644, "VALID", "NILAI TIDAK SESUAI PERJUMLAHAN NCA"), "")</f>
        <v/>
      </c>
      <c r="F1644" s="37" t="str">
        <f>IF(NOT(B1644 = ""), IF(Data_Final!O1644 + Data_Final!S1644 = Data_Final!N1644, "VALID", "NILAI TIDAK SESUAI DENGAN PERJUMLAHAN LIABILITAS"), "")</f>
        <v/>
      </c>
      <c r="G1644" s="37" t="str">
        <f>IF(NOT(B1644 = ""), IF(Data_Final!P1644 +Data_Final!Q1644 +Data_Final!R1644 = Data_Final!O1644, "VALID", "NILAI TIDAK PERJUMLAHAN STL"), "")</f>
        <v/>
      </c>
      <c r="H1644" s="37" t="str">
        <f>IF(NOT(B1644 = ""), IF(Data_Final!T1644 +Data_Final!U1644 +Data_Final!V1644 = Data_Final!S1644, "VALID", "NILAI TIDAK SESUAI PERJUMLAHAN LTL"), "")</f>
        <v/>
      </c>
      <c r="I1644" s="37" t="str">
        <f>IF(NOT(B1644 = ""), IF(Data_Final!D1644 - Data_Final!N1644 = Data_Final!W1644, "VALID", "NILAI TIDAK SESUAI PERJUMLAHAN EQUITY"), "")</f>
        <v/>
      </c>
      <c r="J1644" s="37" t="str">
        <f>IF(NOT(B1644 = ""), IF(Data_Final!Y1644 + Data_Final!Z1644 = Data_Final!X1644, "VALID", "NILAI TIDAK SESUAI DENGAN PERJUMLAHAN REVENUE"), "")</f>
        <v/>
      </c>
      <c r="K1644" s="37" t="str">
        <f>IF(NOT(B1644 = ""), IF(Data_Final!Z1644 + Data_Final!AA1644 - Data_Final!AB1644 = Data_Final!AC1644, "VALID", "NILAI TIDAK SESUAI PERJUMLAHAN PROFIT BEFORE TAX"), "")</f>
        <v/>
      </c>
      <c r="L1644" s="37" t="str">
        <f>IF(NOT(B1644 = ""), IF(VALUE(Data_Final!X1644 - Data_Final!Y1644) = VALUE(Data_Final!Z1644), "VALID", "NILAI TIDAK SESUAI DENGAN PERJUMLAHAN GROSS PROFIT"), "")</f>
        <v/>
      </c>
    </row>
    <row r="1645" spans="1:12">
      <c r="A1645" s="36" t="str">
        <f t="shared" si="25"/>
        <v/>
      </c>
      <c r="B1645" s="79" t="str">
        <f>IF(Data!D1645 = 0, "", Data!D1645)</f>
        <v/>
      </c>
      <c r="C1645" s="37" t="str">
        <f>IF(NOT(B1645 = ""), IF(AND((Data_Final!E1645 + Data_Final!J1645 = Data_Final!D1645),(Data_Final!N1645 + Data_Final!W1645 = Data_Final!D1645)), "VALID", "NILAI TIDAK SESUAI"), "")</f>
        <v/>
      </c>
      <c r="D1645" s="37" t="str">
        <f>IF(NOT(B1645 = ""), IF(Data_Final!F1645 + Data_Final!G1645 + Data_Final!H1645 + Data_Final!I1645 = Data_Final!E1645, "VALID", "NILAI TIDAK SESUAI DENGAN PERJUMLAHAN CURRENT ASET"), "")</f>
        <v/>
      </c>
      <c r="E1645" s="37" t="str">
        <f>IF(NOT(B1645 = ""), IF(Data_Final!K1645 +Data_Final!L1645 + Data_Final!M1645 = Data_Final!J1645, "VALID", "NILAI TIDAK SESUAI PERJUMLAHAN NCA"), "")</f>
        <v/>
      </c>
      <c r="F1645" s="37" t="str">
        <f>IF(NOT(B1645 = ""), IF(Data_Final!O1645 + Data_Final!S1645 = Data_Final!N1645, "VALID", "NILAI TIDAK SESUAI DENGAN PERJUMLAHAN LIABILITAS"), "")</f>
        <v/>
      </c>
      <c r="G1645" s="37" t="str">
        <f>IF(NOT(B1645 = ""), IF(Data_Final!P1645 +Data_Final!Q1645 +Data_Final!R1645 = Data_Final!O1645, "VALID", "NILAI TIDAK PERJUMLAHAN STL"), "")</f>
        <v/>
      </c>
      <c r="H1645" s="37" t="str">
        <f>IF(NOT(B1645 = ""), IF(Data_Final!T1645 +Data_Final!U1645 +Data_Final!V1645 = Data_Final!S1645, "VALID", "NILAI TIDAK SESUAI PERJUMLAHAN LTL"), "")</f>
        <v/>
      </c>
      <c r="I1645" s="37" t="str">
        <f>IF(NOT(B1645 = ""), IF(Data_Final!D1645 - Data_Final!N1645 = Data_Final!W1645, "VALID", "NILAI TIDAK SESUAI PERJUMLAHAN EQUITY"), "")</f>
        <v/>
      </c>
      <c r="J1645" s="37" t="str">
        <f>IF(NOT(B1645 = ""), IF(Data_Final!Y1645 + Data_Final!Z1645 = Data_Final!X1645, "VALID", "NILAI TIDAK SESUAI DENGAN PERJUMLAHAN REVENUE"), "")</f>
        <v/>
      </c>
      <c r="K1645" s="37" t="str">
        <f>IF(NOT(B1645 = ""), IF(Data_Final!Z1645 + Data_Final!AA1645 - Data_Final!AB1645 = Data_Final!AC1645, "VALID", "NILAI TIDAK SESUAI PERJUMLAHAN PROFIT BEFORE TAX"), "")</f>
        <v/>
      </c>
      <c r="L1645" s="37" t="str">
        <f>IF(NOT(B1645 = ""), IF(VALUE(Data_Final!X1645 - Data_Final!Y1645) = VALUE(Data_Final!Z1645), "VALID", "NILAI TIDAK SESUAI DENGAN PERJUMLAHAN GROSS PROFIT"), "")</f>
        <v/>
      </c>
    </row>
    <row r="1646" spans="1:12">
      <c r="A1646" s="36" t="str">
        <f t="shared" si="25"/>
        <v/>
      </c>
      <c r="B1646" s="79" t="str">
        <f>IF(Data!D1646 = 0, "", Data!D1646)</f>
        <v/>
      </c>
      <c r="C1646" s="37" t="str">
        <f>IF(NOT(B1646 = ""), IF(AND((Data_Final!E1646 + Data_Final!J1646 = Data_Final!D1646),(Data_Final!N1646 + Data_Final!W1646 = Data_Final!D1646)), "VALID", "NILAI TIDAK SESUAI"), "")</f>
        <v/>
      </c>
      <c r="D1646" s="37" t="str">
        <f>IF(NOT(B1646 = ""), IF(Data_Final!F1646 + Data_Final!G1646 + Data_Final!H1646 + Data_Final!I1646 = Data_Final!E1646, "VALID", "NILAI TIDAK SESUAI DENGAN PERJUMLAHAN CURRENT ASET"), "")</f>
        <v/>
      </c>
      <c r="E1646" s="37" t="str">
        <f>IF(NOT(B1646 = ""), IF(Data_Final!K1646 +Data_Final!L1646 + Data_Final!M1646 = Data_Final!J1646, "VALID", "NILAI TIDAK SESUAI PERJUMLAHAN NCA"), "")</f>
        <v/>
      </c>
      <c r="F1646" s="37" t="str">
        <f>IF(NOT(B1646 = ""), IF(Data_Final!O1646 + Data_Final!S1646 = Data_Final!N1646, "VALID", "NILAI TIDAK SESUAI DENGAN PERJUMLAHAN LIABILITAS"), "")</f>
        <v/>
      </c>
      <c r="G1646" s="37" t="str">
        <f>IF(NOT(B1646 = ""), IF(Data_Final!P1646 +Data_Final!Q1646 +Data_Final!R1646 = Data_Final!O1646, "VALID", "NILAI TIDAK PERJUMLAHAN STL"), "")</f>
        <v/>
      </c>
      <c r="H1646" s="37" t="str">
        <f>IF(NOT(B1646 = ""), IF(Data_Final!T1646 +Data_Final!U1646 +Data_Final!V1646 = Data_Final!S1646, "VALID", "NILAI TIDAK SESUAI PERJUMLAHAN LTL"), "")</f>
        <v/>
      </c>
      <c r="I1646" s="37" t="str">
        <f>IF(NOT(B1646 = ""), IF(Data_Final!D1646 - Data_Final!N1646 = Data_Final!W1646, "VALID", "NILAI TIDAK SESUAI PERJUMLAHAN EQUITY"), "")</f>
        <v/>
      </c>
      <c r="J1646" s="37" t="str">
        <f>IF(NOT(B1646 = ""), IF(Data_Final!Y1646 + Data_Final!Z1646 = Data_Final!X1646, "VALID", "NILAI TIDAK SESUAI DENGAN PERJUMLAHAN REVENUE"), "")</f>
        <v/>
      </c>
      <c r="K1646" s="37" t="str">
        <f>IF(NOT(B1646 = ""), IF(Data_Final!Z1646 + Data_Final!AA1646 - Data_Final!AB1646 = Data_Final!AC1646, "VALID", "NILAI TIDAK SESUAI PERJUMLAHAN PROFIT BEFORE TAX"), "")</f>
        <v/>
      </c>
      <c r="L1646" s="37" t="str">
        <f>IF(NOT(B1646 = ""), IF(VALUE(Data_Final!X1646 - Data_Final!Y1646) = VALUE(Data_Final!Z1646), "VALID", "NILAI TIDAK SESUAI DENGAN PERJUMLAHAN GROSS PROFIT"), "")</f>
        <v/>
      </c>
    </row>
    <row r="1647" spans="1:12">
      <c r="A1647" s="36" t="str">
        <f t="shared" si="25"/>
        <v/>
      </c>
      <c r="B1647" s="79" t="str">
        <f>IF(Data!D1647 = 0, "", Data!D1647)</f>
        <v/>
      </c>
      <c r="C1647" s="37" t="str">
        <f>IF(NOT(B1647 = ""), IF(AND((Data_Final!E1647 + Data_Final!J1647 = Data_Final!D1647),(Data_Final!N1647 + Data_Final!W1647 = Data_Final!D1647)), "VALID", "NILAI TIDAK SESUAI"), "")</f>
        <v/>
      </c>
      <c r="D1647" s="37" t="str">
        <f>IF(NOT(B1647 = ""), IF(Data_Final!F1647 + Data_Final!G1647 + Data_Final!H1647 + Data_Final!I1647 = Data_Final!E1647, "VALID", "NILAI TIDAK SESUAI DENGAN PERJUMLAHAN CURRENT ASET"), "")</f>
        <v/>
      </c>
      <c r="E1647" s="37" t="str">
        <f>IF(NOT(B1647 = ""), IF(Data_Final!K1647 +Data_Final!L1647 + Data_Final!M1647 = Data_Final!J1647, "VALID", "NILAI TIDAK SESUAI PERJUMLAHAN NCA"), "")</f>
        <v/>
      </c>
      <c r="F1647" s="37" t="str">
        <f>IF(NOT(B1647 = ""), IF(Data_Final!O1647 + Data_Final!S1647 = Data_Final!N1647, "VALID", "NILAI TIDAK SESUAI DENGAN PERJUMLAHAN LIABILITAS"), "")</f>
        <v/>
      </c>
      <c r="G1647" s="37" t="str">
        <f>IF(NOT(B1647 = ""), IF(Data_Final!P1647 +Data_Final!Q1647 +Data_Final!R1647 = Data_Final!O1647, "VALID", "NILAI TIDAK PERJUMLAHAN STL"), "")</f>
        <v/>
      </c>
      <c r="H1647" s="37" t="str">
        <f>IF(NOT(B1647 = ""), IF(Data_Final!T1647 +Data_Final!U1647 +Data_Final!V1647 = Data_Final!S1647, "VALID", "NILAI TIDAK SESUAI PERJUMLAHAN LTL"), "")</f>
        <v/>
      </c>
      <c r="I1647" s="37" t="str">
        <f>IF(NOT(B1647 = ""), IF(Data_Final!D1647 - Data_Final!N1647 = Data_Final!W1647, "VALID", "NILAI TIDAK SESUAI PERJUMLAHAN EQUITY"), "")</f>
        <v/>
      </c>
      <c r="J1647" s="37" t="str">
        <f>IF(NOT(B1647 = ""), IF(Data_Final!Y1647 + Data_Final!Z1647 = Data_Final!X1647, "VALID", "NILAI TIDAK SESUAI DENGAN PERJUMLAHAN REVENUE"), "")</f>
        <v/>
      </c>
      <c r="K1647" s="37" t="str">
        <f>IF(NOT(B1647 = ""), IF(Data_Final!Z1647 + Data_Final!AA1647 - Data_Final!AB1647 = Data_Final!AC1647, "VALID", "NILAI TIDAK SESUAI PERJUMLAHAN PROFIT BEFORE TAX"), "")</f>
        <v/>
      </c>
      <c r="L1647" s="37" t="str">
        <f>IF(NOT(B1647 = ""), IF(VALUE(Data_Final!X1647 - Data_Final!Y1647) = VALUE(Data_Final!Z1647), "VALID", "NILAI TIDAK SESUAI DENGAN PERJUMLAHAN GROSS PROFIT"), "")</f>
        <v/>
      </c>
    </row>
    <row r="1648" spans="1:12">
      <c r="A1648" s="36" t="str">
        <f t="shared" si="25"/>
        <v/>
      </c>
      <c r="B1648" s="79" t="str">
        <f>IF(Data!D1648 = 0, "", Data!D1648)</f>
        <v/>
      </c>
      <c r="C1648" s="37" t="str">
        <f>IF(NOT(B1648 = ""), IF(AND((Data_Final!E1648 + Data_Final!J1648 = Data_Final!D1648),(Data_Final!N1648 + Data_Final!W1648 = Data_Final!D1648)), "VALID", "NILAI TIDAK SESUAI"), "")</f>
        <v/>
      </c>
      <c r="D1648" s="37" t="str">
        <f>IF(NOT(B1648 = ""), IF(Data_Final!F1648 + Data_Final!G1648 + Data_Final!H1648 + Data_Final!I1648 = Data_Final!E1648, "VALID", "NILAI TIDAK SESUAI DENGAN PERJUMLAHAN CURRENT ASET"), "")</f>
        <v/>
      </c>
      <c r="E1648" s="37" t="str">
        <f>IF(NOT(B1648 = ""), IF(Data_Final!K1648 +Data_Final!L1648 + Data_Final!M1648 = Data_Final!J1648, "VALID", "NILAI TIDAK SESUAI PERJUMLAHAN NCA"), "")</f>
        <v/>
      </c>
      <c r="F1648" s="37" t="str">
        <f>IF(NOT(B1648 = ""), IF(Data_Final!O1648 + Data_Final!S1648 = Data_Final!N1648, "VALID", "NILAI TIDAK SESUAI DENGAN PERJUMLAHAN LIABILITAS"), "")</f>
        <v/>
      </c>
      <c r="G1648" s="37" t="str">
        <f>IF(NOT(B1648 = ""), IF(Data_Final!P1648 +Data_Final!Q1648 +Data_Final!R1648 = Data_Final!O1648, "VALID", "NILAI TIDAK PERJUMLAHAN STL"), "")</f>
        <v/>
      </c>
      <c r="H1648" s="37" t="str">
        <f>IF(NOT(B1648 = ""), IF(Data_Final!T1648 +Data_Final!U1648 +Data_Final!V1648 = Data_Final!S1648, "VALID", "NILAI TIDAK SESUAI PERJUMLAHAN LTL"), "")</f>
        <v/>
      </c>
      <c r="I1648" s="37" t="str">
        <f>IF(NOT(B1648 = ""), IF(Data_Final!D1648 - Data_Final!N1648 = Data_Final!W1648, "VALID", "NILAI TIDAK SESUAI PERJUMLAHAN EQUITY"), "")</f>
        <v/>
      </c>
      <c r="J1648" s="37" t="str">
        <f>IF(NOT(B1648 = ""), IF(Data_Final!Y1648 + Data_Final!Z1648 = Data_Final!X1648, "VALID", "NILAI TIDAK SESUAI DENGAN PERJUMLAHAN REVENUE"), "")</f>
        <v/>
      </c>
      <c r="K1648" s="37" t="str">
        <f>IF(NOT(B1648 = ""), IF(Data_Final!Z1648 + Data_Final!AA1648 - Data_Final!AB1648 = Data_Final!AC1648, "VALID", "NILAI TIDAK SESUAI PERJUMLAHAN PROFIT BEFORE TAX"), "")</f>
        <v/>
      </c>
      <c r="L1648" s="37" t="str">
        <f>IF(NOT(B1648 = ""), IF(VALUE(Data_Final!X1648 - Data_Final!Y1648) = VALUE(Data_Final!Z1648), "VALID", "NILAI TIDAK SESUAI DENGAN PERJUMLAHAN GROSS PROFIT"), "")</f>
        <v/>
      </c>
    </row>
    <row r="1649" spans="1:12">
      <c r="A1649" s="36" t="str">
        <f t="shared" si="25"/>
        <v/>
      </c>
      <c r="B1649" s="79" t="str">
        <f>IF(Data!D1649 = 0, "", Data!D1649)</f>
        <v/>
      </c>
      <c r="C1649" s="37" t="str">
        <f>IF(NOT(B1649 = ""), IF(AND((Data_Final!E1649 + Data_Final!J1649 = Data_Final!D1649),(Data_Final!N1649 + Data_Final!W1649 = Data_Final!D1649)), "VALID", "NILAI TIDAK SESUAI"), "")</f>
        <v/>
      </c>
      <c r="D1649" s="37" t="str">
        <f>IF(NOT(B1649 = ""), IF(Data_Final!F1649 + Data_Final!G1649 + Data_Final!H1649 + Data_Final!I1649 = Data_Final!E1649, "VALID", "NILAI TIDAK SESUAI DENGAN PERJUMLAHAN CURRENT ASET"), "")</f>
        <v/>
      </c>
      <c r="E1649" s="37" t="str">
        <f>IF(NOT(B1649 = ""), IF(Data_Final!K1649 +Data_Final!L1649 + Data_Final!M1649 = Data_Final!J1649, "VALID", "NILAI TIDAK SESUAI PERJUMLAHAN NCA"), "")</f>
        <v/>
      </c>
      <c r="F1649" s="37" t="str">
        <f>IF(NOT(B1649 = ""), IF(Data_Final!O1649 + Data_Final!S1649 = Data_Final!N1649, "VALID", "NILAI TIDAK SESUAI DENGAN PERJUMLAHAN LIABILITAS"), "")</f>
        <v/>
      </c>
      <c r="G1649" s="37" t="str">
        <f>IF(NOT(B1649 = ""), IF(Data_Final!P1649 +Data_Final!Q1649 +Data_Final!R1649 = Data_Final!O1649, "VALID", "NILAI TIDAK PERJUMLAHAN STL"), "")</f>
        <v/>
      </c>
      <c r="H1649" s="37" t="str">
        <f>IF(NOT(B1649 = ""), IF(Data_Final!T1649 +Data_Final!U1649 +Data_Final!V1649 = Data_Final!S1649, "VALID", "NILAI TIDAK SESUAI PERJUMLAHAN LTL"), "")</f>
        <v/>
      </c>
      <c r="I1649" s="37" t="str">
        <f>IF(NOT(B1649 = ""), IF(Data_Final!D1649 - Data_Final!N1649 = Data_Final!W1649, "VALID", "NILAI TIDAK SESUAI PERJUMLAHAN EQUITY"), "")</f>
        <v/>
      </c>
      <c r="J1649" s="37" t="str">
        <f>IF(NOT(B1649 = ""), IF(Data_Final!Y1649 + Data_Final!Z1649 = Data_Final!X1649, "VALID", "NILAI TIDAK SESUAI DENGAN PERJUMLAHAN REVENUE"), "")</f>
        <v/>
      </c>
      <c r="K1649" s="37" t="str">
        <f>IF(NOT(B1649 = ""), IF(Data_Final!Z1649 + Data_Final!AA1649 - Data_Final!AB1649 = Data_Final!AC1649, "VALID", "NILAI TIDAK SESUAI PERJUMLAHAN PROFIT BEFORE TAX"), "")</f>
        <v/>
      </c>
      <c r="L1649" s="37" t="str">
        <f>IF(NOT(B1649 = ""), IF(VALUE(Data_Final!X1649 - Data_Final!Y1649) = VALUE(Data_Final!Z1649), "VALID", "NILAI TIDAK SESUAI DENGAN PERJUMLAHAN GROSS PROFIT"), "")</f>
        <v/>
      </c>
    </row>
    <row r="1650" spans="1:12">
      <c r="A1650" s="36" t="str">
        <f t="shared" si="25"/>
        <v/>
      </c>
      <c r="B1650" s="79" t="str">
        <f>IF(Data!D1650 = 0, "", Data!D1650)</f>
        <v/>
      </c>
      <c r="C1650" s="37" t="str">
        <f>IF(NOT(B1650 = ""), IF(AND((Data_Final!E1650 + Data_Final!J1650 = Data_Final!D1650),(Data_Final!N1650 + Data_Final!W1650 = Data_Final!D1650)), "VALID", "NILAI TIDAK SESUAI"), "")</f>
        <v/>
      </c>
      <c r="D1650" s="37" t="str">
        <f>IF(NOT(B1650 = ""), IF(Data_Final!F1650 + Data_Final!G1650 + Data_Final!H1650 + Data_Final!I1650 = Data_Final!E1650, "VALID", "NILAI TIDAK SESUAI DENGAN PERJUMLAHAN CURRENT ASET"), "")</f>
        <v/>
      </c>
      <c r="E1650" s="37" t="str">
        <f>IF(NOT(B1650 = ""), IF(Data_Final!K1650 +Data_Final!L1650 + Data_Final!M1650 = Data_Final!J1650, "VALID", "NILAI TIDAK SESUAI PERJUMLAHAN NCA"), "")</f>
        <v/>
      </c>
      <c r="F1650" s="37" t="str">
        <f>IF(NOT(B1650 = ""), IF(Data_Final!O1650 + Data_Final!S1650 = Data_Final!N1650, "VALID", "NILAI TIDAK SESUAI DENGAN PERJUMLAHAN LIABILITAS"), "")</f>
        <v/>
      </c>
      <c r="G1650" s="37" t="str">
        <f>IF(NOT(B1650 = ""), IF(Data_Final!P1650 +Data_Final!Q1650 +Data_Final!R1650 = Data_Final!O1650, "VALID", "NILAI TIDAK PERJUMLAHAN STL"), "")</f>
        <v/>
      </c>
      <c r="H1650" s="37" t="str">
        <f>IF(NOT(B1650 = ""), IF(Data_Final!T1650 +Data_Final!U1650 +Data_Final!V1650 = Data_Final!S1650, "VALID", "NILAI TIDAK SESUAI PERJUMLAHAN LTL"), "")</f>
        <v/>
      </c>
      <c r="I1650" s="37" t="str">
        <f>IF(NOT(B1650 = ""), IF(Data_Final!D1650 - Data_Final!N1650 = Data_Final!W1650, "VALID", "NILAI TIDAK SESUAI PERJUMLAHAN EQUITY"), "")</f>
        <v/>
      </c>
      <c r="J1650" s="37" t="str">
        <f>IF(NOT(B1650 = ""), IF(Data_Final!Y1650 + Data_Final!Z1650 = Data_Final!X1650, "VALID", "NILAI TIDAK SESUAI DENGAN PERJUMLAHAN REVENUE"), "")</f>
        <v/>
      </c>
      <c r="K1650" s="37" t="str">
        <f>IF(NOT(B1650 = ""), IF(Data_Final!Z1650 + Data_Final!AA1650 - Data_Final!AB1650 = Data_Final!AC1650, "VALID", "NILAI TIDAK SESUAI PERJUMLAHAN PROFIT BEFORE TAX"), "")</f>
        <v/>
      </c>
      <c r="L1650" s="37" t="str">
        <f>IF(NOT(B1650 = ""), IF(VALUE(Data_Final!X1650 - Data_Final!Y1650) = VALUE(Data_Final!Z1650), "VALID", "NILAI TIDAK SESUAI DENGAN PERJUMLAHAN GROSS PROFIT"), "")</f>
        <v/>
      </c>
    </row>
    <row r="1651" spans="1:12">
      <c r="A1651" s="36" t="str">
        <f t="shared" si="25"/>
        <v/>
      </c>
      <c r="B1651" s="79" t="str">
        <f>IF(Data!D1651 = 0, "", Data!D1651)</f>
        <v/>
      </c>
      <c r="C1651" s="37" t="str">
        <f>IF(NOT(B1651 = ""), IF(AND((Data_Final!E1651 + Data_Final!J1651 = Data_Final!D1651),(Data_Final!N1651 + Data_Final!W1651 = Data_Final!D1651)), "VALID", "NILAI TIDAK SESUAI"), "")</f>
        <v/>
      </c>
      <c r="D1651" s="37" t="str">
        <f>IF(NOT(B1651 = ""), IF(Data_Final!F1651 + Data_Final!G1651 + Data_Final!H1651 + Data_Final!I1651 = Data_Final!E1651, "VALID", "NILAI TIDAK SESUAI DENGAN PERJUMLAHAN CURRENT ASET"), "")</f>
        <v/>
      </c>
      <c r="E1651" s="37" t="str">
        <f>IF(NOT(B1651 = ""), IF(Data_Final!K1651 +Data_Final!L1651 + Data_Final!M1651 = Data_Final!J1651, "VALID", "NILAI TIDAK SESUAI PERJUMLAHAN NCA"), "")</f>
        <v/>
      </c>
      <c r="F1651" s="37" t="str">
        <f>IF(NOT(B1651 = ""), IF(Data_Final!O1651 + Data_Final!S1651 = Data_Final!N1651, "VALID", "NILAI TIDAK SESUAI DENGAN PERJUMLAHAN LIABILITAS"), "")</f>
        <v/>
      </c>
      <c r="G1651" s="37" t="str">
        <f>IF(NOT(B1651 = ""), IF(Data_Final!P1651 +Data_Final!Q1651 +Data_Final!R1651 = Data_Final!O1651, "VALID", "NILAI TIDAK PERJUMLAHAN STL"), "")</f>
        <v/>
      </c>
      <c r="H1651" s="37" t="str">
        <f>IF(NOT(B1651 = ""), IF(Data_Final!T1651 +Data_Final!U1651 +Data_Final!V1651 = Data_Final!S1651, "VALID", "NILAI TIDAK SESUAI PERJUMLAHAN LTL"), "")</f>
        <v/>
      </c>
      <c r="I1651" s="37" t="str">
        <f>IF(NOT(B1651 = ""), IF(Data_Final!D1651 - Data_Final!N1651 = Data_Final!W1651, "VALID", "NILAI TIDAK SESUAI PERJUMLAHAN EQUITY"), "")</f>
        <v/>
      </c>
      <c r="J1651" s="37" t="str">
        <f>IF(NOT(B1651 = ""), IF(Data_Final!Y1651 + Data_Final!Z1651 = Data_Final!X1651, "VALID", "NILAI TIDAK SESUAI DENGAN PERJUMLAHAN REVENUE"), "")</f>
        <v/>
      </c>
      <c r="K1651" s="37" t="str">
        <f>IF(NOT(B1651 = ""), IF(Data_Final!Z1651 + Data_Final!AA1651 - Data_Final!AB1651 = Data_Final!AC1651, "VALID", "NILAI TIDAK SESUAI PERJUMLAHAN PROFIT BEFORE TAX"), "")</f>
        <v/>
      </c>
      <c r="L1651" s="37" t="str">
        <f>IF(NOT(B1651 = ""), IF(VALUE(Data_Final!X1651 - Data_Final!Y1651) = VALUE(Data_Final!Z1651), "VALID", "NILAI TIDAK SESUAI DENGAN PERJUMLAHAN GROSS PROFIT"), "")</f>
        <v/>
      </c>
    </row>
    <row r="1652" spans="1:12">
      <c r="A1652" s="36" t="str">
        <f t="shared" si="25"/>
        <v/>
      </c>
      <c r="B1652" s="79" t="str">
        <f>IF(Data!D1652 = 0, "", Data!D1652)</f>
        <v/>
      </c>
      <c r="C1652" s="37" t="str">
        <f>IF(NOT(B1652 = ""), IF(AND((Data_Final!E1652 + Data_Final!J1652 = Data_Final!D1652),(Data_Final!N1652 + Data_Final!W1652 = Data_Final!D1652)), "VALID", "NILAI TIDAK SESUAI"), "")</f>
        <v/>
      </c>
      <c r="D1652" s="37" t="str">
        <f>IF(NOT(B1652 = ""), IF(Data_Final!F1652 + Data_Final!G1652 + Data_Final!H1652 + Data_Final!I1652 = Data_Final!E1652, "VALID", "NILAI TIDAK SESUAI DENGAN PERJUMLAHAN CURRENT ASET"), "")</f>
        <v/>
      </c>
      <c r="E1652" s="37" t="str">
        <f>IF(NOT(B1652 = ""), IF(Data_Final!K1652 +Data_Final!L1652 + Data_Final!M1652 = Data_Final!J1652, "VALID", "NILAI TIDAK SESUAI PERJUMLAHAN NCA"), "")</f>
        <v/>
      </c>
      <c r="F1652" s="37" t="str">
        <f>IF(NOT(B1652 = ""), IF(Data_Final!O1652 + Data_Final!S1652 = Data_Final!N1652, "VALID", "NILAI TIDAK SESUAI DENGAN PERJUMLAHAN LIABILITAS"), "")</f>
        <v/>
      </c>
      <c r="G1652" s="37" t="str">
        <f>IF(NOT(B1652 = ""), IF(Data_Final!P1652 +Data_Final!Q1652 +Data_Final!R1652 = Data_Final!O1652, "VALID", "NILAI TIDAK PERJUMLAHAN STL"), "")</f>
        <v/>
      </c>
      <c r="H1652" s="37" t="str">
        <f>IF(NOT(B1652 = ""), IF(Data_Final!T1652 +Data_Final!U1652 +Data_Final!V1652 = Data_Final!S1652, "VALID", "NILAI TIDAK SESUAI PERJUMLAHAN LTL"), "")</f>
        <v/>
      </c>
      <c r="I1652" s="37" t="str">
        <f>IF(NOT(B1652 = ""), IF(Data_Final!D1652 - Data_Final!N1652 = Data_Final!W1652, "VALID", "NILAI TIDAK SESUAI PERJUMLAHAN EQUITY"), "")</f>
        <v/>
      </c>
      <c r="J1652" s="37" t="str">
        <f>IF(NOT(B1652 = ""), IF(Data_Final!Y1652 + Data_Final!Z1652 = Data_Final!X1652, "VALID", "NILAI TIDAK SESUAI DENGAN PERJUMLAHAN REVENUE"), "")</f>
        <v/>
      </c>
      <c r="K1652" s="37" t="str">
        <f>IF(NOT(B1652 = ""), IF(Data_Final!Z1652 + Data_Final!AA1652 - Data_Final!AB1652 = Data_Final!AC1652, "VALID", "NILAI TIDAK SESUAI PERJUMLAHAN PROFIT BEFORE TAX"), "")</f>
        <v/>
      </c>
      <c r="L1652" s="37" t="str">
        <f>IF(NOT(B1652 = ""), IF(VALUE(Data_Final!X1652 - Data_Final!Y1652) = VALUE(Data_Final!Z1652), "VALID", "NILAI TIDAK SESUAI DENGAN PERJUMLAHAN GROSS PROFIT"), "")</f>
        <v/>
      </c>
    </row>
    <row r="1653" spans="1:12">
      <c r="A1653" s="36" t="str">
        <f t="shared" si="25"/>
        <v/>
      </c>
      <c r="B1653" s="79" t="str">
        <f>IF(Data!D1653 = 0, "", Data!D1653)</f>
        <v/>
      </c>
      <c r="C1653" s="37" t="str">
        <f>IF(NOT(B1653 = ""), IF(AND((Data_Final!E1653 + Data_Final!J1653 = Data_Final!D1653),(Data_Final!N1653 + Data_Final!W1653 = Data_Final!D1653)), "VALID", "NILAI TIDAK SESUAI"), "")</f>
        <v/>
      </c>
      <c r="D1653" s="37" t="str">
        <f>IF(NOT(B1653 = ""), IF(Data_Final!F1653 + Data_Final!G1653 + Data_Final!H1653 + Data_Final!I1653 = Data_Final!E1653, "VALID", "NILAI TIDAK SESUAI DENGAN PERJUMLAHAN CURRENT ASET"), "")</f>
        <v/>
      </c>
      <c r="E1653" s="37" t="str">
        <f>IF(NOT(B1653 = ""), IF(Data_Final!K1653 +Data_Final!L1653 + Data_Final!M1653 = Data_Final!J1653, "VALID", "NILAI TIDAK SESUAI PERJUMLAHAN NCA"), "")</f>
        <v/>
      </c>
      <c r="F1653" s="37" t="str">
        <f>IF(NOT(B1653 = ""), IF(Data_Final!O1653 + Data_Final!S1653 = Data_Final!N1653, "VALID", "NILAI TIDAK SESUAI DENGAN PERJUMLAHAN LIABILITAS"), "")</f>
        <v/>
      </c>
      <c r="G1653" s="37" t="str">
        <f>IF(NOT(B1653 = ""), IF(Data_Final!P1653 +Data_Final!Q1653 +Data_Final!R1653 = Data_Final!O1653, "VALID", "NILAI TIDAK PERJUMLAHAN STL"), "")</f>
        <v/>
      </c>
      <c r="H1653" s="37" t="str">
        <f>IF(NOT(B1653 = ""), IF(Data_Final!T1653 +Data_Final!U1653 +Data_Final!V1653 = Data_Final!S1653, "VALID", "NILAI TIDAK SESUAI PERJUMLAHAN LTL"), "")</f>
        <v/>
      </c>
      <c r="I1653" s="37" t="str">
        <f>IF(NOT(B1653 = ""), IF(Data_Final!D1653 - Data_Final!N1653 = Data_Final!W1653, "VALID", "NILAI TIDAK SESUAI PERJUMLAHAN EQUITY"), "")</f>
        <v/>
      </c>
      <c r="J1653" s="37" t="str">
        <f>IF(NOT(B1653 = ""), IF(Data_Final!Y1653 + Data_Final!Z1653 = Data_Final!X1653, "VALID", "NILAI TIDAK SESUAI DENGAN PERJUMLAHAN REVENUE"), "")</f>
        <v/>
      </c>
      <c r="K1653" s="37" t="str">
        <f>IF(NOT(B1653 = ""), IF(Data_Final!Z1653 + Data_Final!AA1653 - Data_Final!AB1653 = Data_Final!AC1653, "VALID", "NILAI TIDAK SESUAI PERJUMLAHAN PROFIT BEFORE TAX"), "")</f>
        <v/>
      </c>
      <c r="L1653" s="37" t="str">
        <f>IF(NOT(B1653 = ""), IF(VALUE(Data_Final!X1653 - Data_Final!Y1653) = VALUE(Data_Final!Z1653), "VALID", "NILAI TIDAK SESUAI DENGAN PERJUMLAHAN GROSS PROFIT"), "")</f>
        <v/>
      </c>
    </row>
    <row r="1654" spans="1:12">
      <c r="A1654" s="36" t="str">
        <f t="shared" si="25"/>
        <v/>
      </c>
      <c r="B1654" s="79" t="str">
        <f>IF(Data!D1654 = 0, "", Data!D1654)</f>
        <v/>
      </c>
      <c r="C1654" s="37" t="str">
        <f>IF(NOT(B1654 = ""), IF(AND((Data_Final!E1654 + Data_Final!J1654 = Data_Final!D1654),(Data_Final!N1654 + Data_Final!W1654 = Data_Final!D1654)), "VALID", "NILAI TIDAK SESUAI"), "")</f>
        <v/>
      </c>
      <c r="D1654" s="37" t="str">
        <f>IF(NOT(B1654 = ""), IF(Data_Final!F1654 + Data_Final!G1654 + Data_Final!H1654 + Data_Final!I1654 = Data_Final!E1654, "VALID", "NILAI TIDAK SESUAI DENGAN PERJUMLAHAN CURRENT ASET"), "")</f>
        <v/>
      </c>
      <c r="E1654" s="37" t="str">
        <f>IF(NOT(B1654 = ""), IF(Data_Final!K1654 +Data_Final!L1654 + Data_Final!M1654 = Data_Final!J1654, "VALID", "NILAI TIDAK SESUAI PERJUMLAHAN NCA"), "")</f>
        <v/>
      </c>
      <c r="F1654" s="37" t="str">
        <f>IF(NOT(B1654 = ""), IF(Data_Final!O1654 + Data_Final!S1654 = Data_Final!N1654, "VALID", "NILAI TIDAK SESUAI DENGAN PERJUMLAHAN LIABILITAS"), "")</f>
        <v/>
      </c>
      <c r="G1654" s="37" t="str">
        <f>IF(NOT(B1654 = ""), IF(Data_Final!P1654 +Data_Final!Q1654 +Data_Final!R1654 = Data_Final!O1654, "VALID", "NILAI TIDAK PERJUMLAHAN STL"), "")</f>
        <v/>
      </c>
      <c r="H1654" s="37" t="str">
        <f>IF(NOT(B1654 = ""), IF(Data_Final!T1654 +Data_Final!U1654 +Data_Final!V1654 = Data_Final!S1654, "VALID", "NILAI TIDAK SESUAI PERJUMLAHAN LTL"), "")</f>
        <v/>
      </c>
      <c r="I1654" s="37" t="str">
        <f>IF(NOT(B1654 = ""), IF(Data_Final!D1654 - Data_Final!N1654 = Data_Final!W1654, "VALID", "NILAI TIDAK SESUAI PERJUMLAHAN EQUITY"), "")</f>
        <v/>
      </c>
      <c r="J1654" s="37" t="str">
        <f>IF(NOT(B1654 = ""), IF(Data_Final!Y1654 + Data_Final!Z1654 = Data_Final!X1654, "VALID", "NILAI TIDAK SESUAI DENGAN PERJUMLAHAN REVENUE"), "")</f>
        <v/>
      </c>
      <c r="K1654" s="37" t="str">
        <f>IF(NOT(B1654 = ""), IF(Data_Final!Z1654 + Data_Final!AA1654 - Data_Final!AB1654 = Data_Final!AC1654, "VALID", "NILAI TIDAK SESUAI PERJUMLAHAN PROFIT BEFORE TAX"), "")</f>
        <v/>
      </c>
      <c r="L1654" s="37" t="str">
        <f>IF(NOT(B1654 = ""), IF(VALUE(Data_Final!X1654 - Data_Final!Y1654) = VALUE(Data_Final!Z1654), "VALID", "NILAI TIDAK SESUAI DENGAN PERJUMLAHAN GROSS PROFIT"), "")</f>
        <v/>
      </c>
    </row>
    <row r="1655" spans="1:12">
      <c r="A1655" s="36" t="str">
        <f t="shared" si="25"/>
        <v/>
      </c>
      <c r="B1655" s="79" t="str">
        <f>IF(Data!D1655 = 0, "", Data!D1655)</f>
        <v/>
      </c>
      <c r="C1655" s="37" t="str">
        <f>IF(NOT(B1655 = ""), IF(AND((Data_Final!E1655 + Data_Final!J1655 = Data_Final!D1655),(Data_Final!N1655 + Data_Final!W1655 = Data_Final!D1655)), "VALID", "NILAI TIDAK SESUAI"), "")</f>
        <v/>
      </c>
      <c r="D1655" s="37" t="str">
        <f>IF(NOT(B1655 = ""), IF(Data_Final!F1655 + Data_Final!G1655 + Data_Final!H1655 + Data_Final!I1655 = Data_Final!E1655, "VALID", "NILAI TIDAK SESUAI DENGAN PERJUMLAHAN CURRENT ASET"), "")</f>
        <v/>
      </c>
      <c r="E1655" s="37" t="str">
        <f>IF(NOT(B1655 = ""), IF(Data_Final!K1655 +Data_Final!L1655 + Data_Final!M1655 = Data_Final!J1655, "VALID", "NILAI TIDAK SESUAI PERJUMLAHAN NCA"), "")</f>
        <v/>
      </c>
      <c r="F1655" s="37" t="str">
        <f>IF(NOT(B1655 = ""), IF(Data_Final!O1655 + Data_Final!S1655 = Data_Final!N1655, "VALID", "NILAI TIDAK SESUAI DENGAN PERJUMLAHAN LIABILITAS"), "")</f>
        <v/>
      </c>
      <c r="G1655" s="37" t="str">
        <f>IF(NOT(B1655 = ""), IF(Data_Final!P1655 +Data_Final!Q1655 +Data_Final!R1655 = Data_Final!O1655, "VALID", "NILAI TIDAK PERJUMLAHAN STL"), "")</f>
        <v/>
      </c>
      <c r="H1655" s="37" t="str">
        <f>IF(NOT(B1655 = ""), IF(Data_Final!T1655 +Data_Final!U1655 +Data_Final!V1655 = Data_Final!S1655, "VALID", "NILAI TIDAK SESUAI PERJUMLAHAN LTL"), "")</f>
        <v/>
      </c>
      <c r="I1655" s="37" t="str">
        <f>IF(NOT(B1655 = ""), IF(Data_Final!D1655 - Data_Final!N1655 = Data_Final!W1655, "VALID", "NILAI TIDAK SESUAI PERJUMLAHAN EQUITY"), "")</f>
        <v/>
      </c>
      <c r="J1655" s="37" t="str">
        <f>IF(NOT(B1655 = ""), IF(Data_Final!Y1655 + Data_Final!Z1655 = Data_Final!X1655, "VALID", "NILAI TIDAK SESUAI DENGAN PERJUMLAHAN REVENUE"), "")</f>
        <v/>
      </c>
      <c r="K1655" s="37" t="str">
        <f>IF(NOT(B1655 = ""), IF(Data_Final!Z1655 + Data_Final!AA1655 - Data_Final!AB1655 = Data_Final!AC1655, "VALID", "NILAI TIDAK SESUAI PERJUMLAHAN PROFIT BEFORE TAX"), "")</f>
        <v/>
      </c>
      <c r="L1655" s="37" t="str">
        <f>IF(NOT(B1655 = ""), IF(VALUE(Data_Final!X1655 - Data_Final!Y1655) = VALUE(Data_Final!Z1655), "VALID", "NILAI TIDAK SESUAI DENGAN PERJUMLAHAN GROSS PROFIT"), "")</f>
        <v/>
      </c>
    </row>
    <row r="1656" spans="1:12">
      <c r="A1656" s="36" t="str">
        <f t="shared" si="25"/>
        <v/>
      </c>
      <c r="B1656" s="79" t="str">
        <f>IF(Data!D1656 = 0, "", Data!D1656)</f>
        <v/>
      </c>
      <c r="C1656" s="37" t="str">
        <f>IF(NOT(B1656 = ""), IF(AND((Data_Final!E1656 + Data_Final!J1656 = Data_Final!D1656),(Data_Final!N1656 + Data_Final!W1656 = Data_Final!D1656)), "VALID", "NILAI TIDAK SESUAI"), "")</f>
        <v/>
      </c>
      <c r="D1656" s="37" t="str">
        <f>IF(NOT(B1656 = ""), IF(Data_Final!F1656 + Data_Final!G1656 + Data_Final!H1656 + Data_Final!I1656 = Data_Final!E1656, "VALID", "NILAI TIDAK SESUAI DENGAN PERJUMLAHAN CURRENT ASET"), "")</f>
        <v/>
      </c>
      <c r="E1656" s="37" t="str">
        <f>IF(NOT(B1656 = ""), IF(Data_Final!K1656 +Data_Final!L1656 + Data_Final!M1656 = Data_Final!J1656, "VALID", "NILAI TIDAK SESUAI PERJUMLAHAN NCA"), "")</f>
        <v/>
      </c>
      <c r="F1656" s="37" t="str">
        <f>IF(NOT(B1656 = ""), IF(Data_Final!O1656 + Data_Final!S1656 = Data_Final!N1656, "VALID", "NILAI TIDAK SESUAI DENGAN PERJUMLAHAN LIABILITAS"), "")</f>
        <v/>
      </c>
      <c r="G1656" s="37" t="str">
        <f>IF(NOT(B1656 = ""), IF(Data_Final!P1656 +Data_Final!Q1656 +Data_Final!R1656 = Data_Final!O1656, "VALID", "NILAI TIDAK PERJUMLAHAN STL"), "")</f>
        <v/>
      </c>
      <c r="H1656" s="37" t="str">
        <f>IF(NOT(B1656 = ""), IF(Data_Final!T1656 +Data_Final!U1656 +Data_Final!V1656 = Data_Final!S1656, "VALID", "NILAI TIDAK SESUAI PERJUMLAHAN LTL"), "")</f>
        <v/>
      </c>
      <c r="I1656" s="37" t="str">
        <f>IF(NOT(B1656 = ""), IF(Data_Final!D1656 - Data_Final!N1656 = Data_Final!W1656, "VALID", "NILAI TIDAK SESUAI PERJUMLAHAN EQUITY"), "")</f>
        <v/>
      </c>
      <c r="J1656" s="37" t="str">
        <f>IF(NOT(B1656 = ""), IF(Data_Final!Y1656 + Data_Final!Z1656 = Data_Final!X1656, "VALID", "NILAI TIDAK SESUAI DENGAN PERJUMLAHAN REVENUE"), "")</f>
        <v/>
      </c>
      <c r="K1656" s="37" t="str">
        <f>IF(NOT(B1656 = ""), IF(Data_Final!Z1656 + Data_Final!AA1656 - Data_Final!AB1656 = Data_Final!AC1656, "VALID", "NILAI TIDAK SESUAI PERJUMLAHAN PROFIT BEFORE TAX"), "")</f>
        <v/>
      </c>
      <c r="L1656" s="37" t="str">
        <f>IF(NOT(B1656 = ""), IF(VALUE(Data_Final!X1656 - Data_Final!Y1656) = VALUE(Data_Final!Z1656), "VALID", "NILAI TIDAK SESUAI DENGAN PERJUMLAHAN GROSS PROFIT"), "")</f>
        <v/>
      </c>
    </row>
    <row r="1657" spans="1:12">
      <c r="A1657" s="36" t="str">
        <f t="shared" si="25"/>
        <v/>
      </c>
      <c r="B1657" s="79" t="str">
        <f>IF(Data!D1657 = 0, "", Data!D1657)</f>
        <v/>
      </c>
      <c r="C1657" s="37" t="str">
        <f>IF(NOT(B1657 = ""), IF(AND((Data_Final!E1657 + Data_Final!J1657 = Data_Final!D1657),(Data_Final!N1657 + Data_Final!W1657 = Data_Final!D1657)), "VALID", "NILAI TIDAK SESUAI"), "")</f>
        <v/>
      </c>
      <c r="D1657" s="37" t="str">
        <f>IF(NOT(B1657 = ""), IF(Data_Final!F1657 + Data_Final!G1657 + Data_Final!H1657 + Data_Final!I1657 = Data_Final!E1657, "VALID", "NILAI TIDAK SESUAI DENGAN PERJUMLAHAN CURRENT ASET"), "")</f>
        <v/>
      </c>
      <c r="E1657" s="37" t="str">
        <f>IF(NOT(B1657 = ""), IF(Data_Final!K1657 +Data_Final!L1657 + Data_Final!M1657 = Data_Final!J1657, "VALID", "NILAI TIDAK SESUAI PERJUMLAHAN NCA"), "")</f>
        <v/>
      </c>
      <c r="F1657" s="37" t="str">
        <f>IF(NOT(B1657 = ""), IF(Data_Final!O1657 + Data_Final!S1657 = Data_Final!N1657, "VALID", "NILAI TIDAK SESUAI DENGAN PERJUMLAHAN LIABILITAS"), "")</f>
        <v/>
      </c>
      <c r="G1657" s="37" t="str">
        <f>IF(NOT(B1657 = ""), IF(Data_Final!P1657 +Data_Final!Q1657 +Data_Final!R1657 = Data_Final!O1657, "VALID", "NILAI TIDAK PERJUMLAHAN STL"), "")</f>
        <v/>
      </c>
      <c r="H1657" s="37" t="str">
        <f>IF(NOT(B1657 = ""), IF(Data_Final!T1657 +Data_Final!U1657 +Data_Final!V1657 = Data_Final!S1657, "VALID", "NILAI TIDAK SESUAI PERJUMLAHAN LTL"), "")</f>
        <v/>
      </c>
      <c r="I1657" s="37" t="str">
        <f>IF(NOT(B1657 = ""), IF(Data_Final!D1657 - Data_Final!N1657 = Data_Final!W1657, "VALID", "NILAI TIDAK SESUAI PERJUMLAHAN EQUITY"), "")</f>
        <v/>
      </c>
      <c r="J1657" s="37" t="str">
        <f>IF(NOT(B1657 = ""), IF(Data_Final!Y1657 + Data_Final!Z1657 = Data_Final!X1657, "VALID", "NILAI TIDAK SESUAI DENGAN PERJUMLAHAN REVENUE"), "")</f>
        <v/>
      </c>
      <c r="K1657" s="37" t="str">
        <f>IF(NOT(B1657 = ""), IF(Data_Final!Z1657 + Data_Final!AA1657 - Data_Final!AB1657 = Data_Final!AC1657, "VALID", "NILAI TIDAK SESUAI PERJUMLAHAN PROFIT BEFORE TAX"), "")</f>
        <v/>
      </c>
      <c r="L1657" s="37" t="str">
        <f>IF(NOT(B1657 = ""), IF(VALUE(Data_Final!X1657 - Data_Final!Y1657) = VALUE(Data_Final!Z1657), "VALID", "NILAI TIDAK SESUAI DENGAN PERJUMLAHAN GROSS PROFIT"), "")</f>
        <v/>
      </c>
    </row>
    <row r="1658" spans="1:12">
      <c r="A1658" s="36" t="str">
        <f t="shared" si="25"/>
        <v/>
      </c>
      <c r="B1658" s="79" t="str">
        <f>IF(Data!D1658 = 0, "", Data!D1658)</f>
        <v/>
      </c>
      <c r="C1658" s="37" t="str">
        <f>IF(NOT(B1658 = ""), IF(AND((Data_Final!E1658 + Data_Final!J1658 = Data_Final!D1658),(Data_Final!N1658 + Data_Final!W1658 = Data_Final!D1658)), "VALID", "NILAI TIDAK SESUAI"), "")</f>
        <v/>
      </c>
      <c r="D1658" s="37" t="str">
        <f>IF(NOT(B1658 = ""), IF(Data_Final!F1658 + Data_Final!G1658 + Data_Final!H1658 + Data_Final!I1658 = Data_Final!E1658, "VALID", "NILAI TIDAK SESUAI DENGAN PERJUMLAHAN CURRENT ASET"), "")</f>
        <v/>
      </c>
      <c r="E1658" s="37" t="str">
        <f>IF(NOT(B1658 = ""), IF(Data_Final!K1658 +Data_Final!L1658 + Data_Final!M1658 = Data_Final!J1658, "VALID", "NILAI TIDAK SESUAI PERJUMLAHAN NCA"), "")</f>
        <v/>
      </c>
      <c r="F1658" s="37" t="str">
        <f>IF(NOT(B1658 = ""), IF(Data_Final!O1658 + Data_Final!S1658 = Data_Final!N1658, "VALID", "NILAI TIDAK SESUAI DENGAN PERJUMLAHAN LIABILITAS"), "")</f>
        <v/>
      </c>
      <c r="G1658" s="37" t="str">
        <f>IF(NOT(B1658 = ""), IF(Data_Final!P1658 +Data_Final!Q1658 +Data_Final!R1658 = Data_Final!O1658, "VALID", "NILAI TIDAK PERJUMLAHAN STL"), "")</f>
        <v/>
      </c>
      <c r="H1658" s="37" t="str">
        <f>IF(NOT(B1658 = ""), IF(Data_Final!T1658 +Data_Final!U1658 +Data_Final!V1658 = Data_Final!S1658, "VALID", "NILAI TIDAK SESUAI PERJUMLAHAN LTL"), "")</f>
        <v/>
      </c>
      <c r="I1658" s="37" t="str">
        <f>IF(NOT(B1658 = ""), IF(Data_Final!D1658 - Data_Final!N1658 = Data_Final!W1658, "VALID", "NILAI TIDAK SESUAI PERJUMLAHAN EQUITY"), "")</f>
        <v/>
      </c>
      <c r="J1658" s="37" t="str">
        <f>IF(NOT(B1658 = ""), IF(Data_Final!Y1658 + Data_Final!Z1658 = Data_Final!X1658, "VALID", "NILAI TIDAK SESUAI DENGAN PERJUMLAHAN REVENUE"), "")</f>
        <v/>
      </c>
      <c r="K1658" s="37" t="str">
        <f>IF(NOT(B1658 = ""), IF(Data_Final!Z1658 + Data_Final!AA1658 - Data_Final!AB1658 = Data_Final!AC1658, "VALID", "NILAI TIDAK SESUAI PERJUMLAHAN PROFIT BEFORE TAX"), "")</f>
        <v/>
      </c>
      <c r="L1658" s="37" t="str">
        <f>IF(NOT(B1658 = ""), IF(VALUE(Data_Final!X1658 - Data_Final!Y1658) = VALUE(Data_Final!Z1658), "VALID", "NILAI TIDAK SESUAI DENGAN PERJUMLAHAN GROSS PROFIT"), "")</f>
        <v/>
      </c>
    </row>
    <row r="1659" spans="1:12">
      <c r="A1659" s="36" t="str">
        <f t="shared" si="25"/>
        <v/>
      </c>
      <c r="B1659" s="79" t="str">
        <f>IF(Data!D1659 = 0, "", Data!D1659)</f>
        <v/>
      </c>
      <c r="C1659" s="37" t="str">
        <f>IF(NOT(B1659 = ""), IF(AND((Data_Final!E1659 + Data_Final!J1659 = Data_Final!D1659),(Data_Final!N1659 + Data_Final!W1659 = Data_Final!D1659)), "VALID", "NILAI TIDAK SESUAI"), "")</f>
        <v/>
      </c>
      <c r="D1659" s="37" t="str">
        <f>IF(NOT(B1659 = ""), IF(Data_Final!F1659 + Data_Final!G1659 + Data_Final!H1659 + Data_Final!I1659 = Data_Final!E1659, "VALID", "NILAI TIDAK SESUAI DENGAN PERJUMLAHAN CURRENT ASET"), "")</f>
        <v/>
      </c>
      <c r="E1659" s="37" t="str">
        <f>IF(NOT(B1659 = ""), IF(Data_Final!K1659 +Data_Final!L1659 + Data_Final!M1659 = Data_Final!J1659, "VALID", "NILAI TIDAK SESUAI PERJUMLAHAN NCA"), "")</f>
        <v/>
      </c>
      <c r="F1659" s="37" t="str">
        <f>IF(NOT(B1659 = ""), IF(Data_Final!O1659 + Data_Final!S1659 = Data_Final!N1659, "VALID", "NILAI TIDAK SESUAI DENGAN PERJUMLAHAN LIABILITAS"), "")</f>
        <v/>
      </c>
      <c r="G1659" s="37" t="str">
        <f>IF(NOT(B1659 = ""), IF(Data_Final!P1659 +Data_Final!Q1659 +Data_Final!R1659 = Data_Final!O1659, "VALID", "NILAI TIDAK PERJUMLAHAN STL"), "")</f>
        <v/>
      </c>
      <c r="H1659" s="37" t="str">
        <f>IF(NOT(B1659 = ""), IF(Data_Final!T1659 +Data_Final!U1659 +Data_Final!V1659 = Data_Final!S1659, "VALID", "NILAI TIDAK SESUAI PERJUMLAHAN LTL"), "")</f>
        <v/>
      </c>
      <c r="I1659" s="37" t="str">
        <f>IF(NOT(B1659 = ""), IF(Data_Final!D1659 - Data_Final!N1659 = Data_Final!W1659, "VALID", "NILAI TIDAK SESUAI PERJUMLAHAN EQUITY"), "")</f>
        <v/>
      </c>
      <c r="J1659" s="37" t="str">
        <f>IF(NOT(B1659 = ""), IF(Data_Final!Y1659 + Data_Final!Z1659 = Data_Final!X1659, "VALID", "NILAI TIDAK SESUAI DENGAN PERJUMLAHAN REVENUE"), "")</f>
        <v/>
      </c>
      <c r="K1659" s="37" t="str">
        <f>IF(NOT(B1659 = ""), IF(Data_Final!Z1659 + Data_Final!AA1659 - Data_Final!AB1659 = Data_Final!AC1659, "VALID", "NILAI TIDAK SESUAI PERJUMLAHAN PROFIT BEFORE TAX"), "")</f>
        <v/>
      </c>
      <c r="L1659" s="37" t="str">
        <f>IF(NOT(B1659 = ""), IF(VALUE(Data_Final!X1659 - Data_Final!Y1659) = VALUE(Data_Final!Z1659), "VALID", "NILAI TIDAK SESUAI DENGAN PERJUMLAHAN GROSS PROFIT"), "")</f>
        <v/>
      </c>
    </row>
    <row r="1660" spans="1:12">
      <c r="A1660" s="36" t="str">
        <f t="shared" si="25"/>
        <v/>
      </c>
      <c r="B1660" s="79" t="str">
        <f>IF(Data!D1660 = 0, "", Data!D1660)</f>
        <v/>
      </c>
      <c r="C1660" s="37" t="str">
        <f>IF(NOT(B1660 = ""), IF(AND((Data_Final!E1660 + Data_Final!J1660 = Data_Final!D1660),(Data_Final!N1660 + Data_Final!W1660 = Data_Final!D1660)), "VALID", "NILAI TIDAK SESUAI"), "")</f>
        <v/>
      </c>
      <c r="D1660" s="37" t="str">
        <f>IF(NOT(B1660 = ""), IF(Data_Final!F1660 + Data_Final!G1660 + Data_Final!H1660 + Data_Final!I1660 = Data_Final!E1660, "VALID", "NILAI TIDAK SESUAI DENGAN PERJUMLAHAN CURRENT ASET"), "")</f>
        <v/>
      </c>
      <c r="E1660" s="37" t="str">
        <f>IF(NOT(B1660 = ""), IF(Data_Final!K1660 +Data_Final!L1660 + Data_Final!M1660 = Data_Final!J1660, "VALID", "NILAI TIDAK SESUAI PERJUMLAHAN NCA"), "")</f>
        <v/>
      </c>
      <c r="F1660" s="37" t="str">
        <f>IF(NOT(B1660 = ""), IF(Data_Final!O1660 + Data_Final!S1660 = Data_Final!N1660, "VALID", "NILAI TIDAK SESUAI DENGAN PERJUMLAHAN LIABILITAS"), "")</f>
        <v/>
      </c>
      <c r="G1660" s="37" t="str">
        <f>IF(NOT(B1660 = ""), IF(Data_Final!P1660 +Data_Final!Q1660 +Data_Final!R1660 = Data_Final!O1660, "VALID", "NILAI TIDAK PERJUMLAHAN STL"), "")</f>
        <v/>
      </c>
      <c r="H1660" s="37" t="str">
        <f>IF(NOT(B1660 = ""), IF(Data_Final!T1660 +Data_Final!U1660 +Data_Final!V1660 = Data_Final!S1660, "VALID", "NILAI TIDAK SESUAI PERJUMLAHAN LTL"), "")</f>
        <v/>
      </c>
      <c r="I1660" s="37" t="str">
        <f>IF(NOT(B1660 = ""), IF(Data_Final!D1660 - Data_Final!N1660 = Data_Final!W1660, "VALID", "NILAI TIDAK SESUAI PERJUMLAHAN EQUITY"), "")</f>
        <v/>
      </c>
      <c r="J1660" s="37" t="str">
        <f>IF(NOT(B1660 = ""), IF(Data_Final!Y1660 + Data_Final!Z1660 = Data_Final!X1660, "VALID", "NILAI TIDAK SESUAI DENGAN PERJUMLAHAN REVENUE"), "")</f>
        <v/>
      </c>
      <c r="K1660" s="37" t="str">
        <f>IF(NOT(B1660 = ""), IF(Data_Final!Z1660 + Data_Final!AA1660 - Data_Final!AB1660 = Data_Final!AC1660, "VALID", "NILAI TIDAK SESUAI PERJUMLAHAN PROFIT BEFORE TAX"), "")</f>
        <v/>
      </c>
      <c r="L1660" s="37" t="str">
        <f>IF(NOT(B1660 = ""), IF(VALUE(Data_Final!X1660 - Data_Final!Y1660) = VALUE(Data_Final!Z1660), "VALID", "NILAI TIDAK SESUAI DENGAN PERJUMLAHAN GROSS PROFIT"), "")</f>
        <v/>
      </c>
    </row>
    <row r="1661" spans="1:12">
      <c r="A1661" s="36" t="str">
        <f t="shared" si="25"/>
        <v/>
      </c>
      <c r="B1661" s="79" t="str">
        <f>IF(Data!D1661 = 0, "", Data!D1661)</f>
        <v/>
      </c>
      <c r="C1661" s="37" t="str">
        <f>IF(NOT(B1661 = ""), IF(AND((Data_Final!E1661 + Data_Final!J1661 = Data_Final!D1661),(Data_Final!N1661 + Data_Final!W1661 = Data_Final!D1661)), "VALID", "NILAI TIDAK SESUAI"), "")</f>
        <v/>
      </c>
      <c r="D1661" s="37" t="str">
        <f>IF(NOT(B1661 = ""), IF(Data_Final!F1661 + Data_Final!G1661 + Data_Final!H1661 + Data_Final!I1661 = Data_Final!E1661, "VALID", "NILAI TIDAK SESUAI DENGAN PERJUMLAHAN CURRENT ASET"), "")</f>
        <v/>
      </c>
      <c r="E1661" s="37" t="str">
        <f>IF(NOT(B1661 = ""), IF(Data_Final!K1661 +Data_Final!L1661 + Data_Final!M1661 = Data_Final!J1661, "VALID", "NILAI TIDAK SESUAI PERJUMLAHAN NCA"), "")</f>
        <v/>
      </c>
      <c r="F1661" s="37" t="str">
        <f>IF(NOT(B1661 = ""), IF(Data_Final!O1661 + Data_Final!S1661 = Data_Final!N1661, "VALID", "NILAI TIDAK SESUAI DENGAN PERJUMLAHAN LIABILITAS"), "")</f>
        <v/>
      </c>
      <c r="G1661" s="37" t="str">
        <f>IF(NOT(B1661 = ""), IF(Data_Final!P1661 +Data_Final!Q1661 +Data_Final!R1661 = Data_Final!O1661, "VALID", "NILAI TIDAK PERJUMLAHAN STL"), "")</f>
        <v/>
      </c>
      <c r="H1661" s="37" t="str">
        <f>IF(NOT(B1661 = ""), IF(Data_Final!T1661 +Data_Final!U1661 +Data_Final!V1661 = Data_Final!S1661, "VALID", "NILAI TIDAK SESUAI PERJUMLAHAN LTL"), "")</f>
        <v/>
      </c>
      <c r="I1661" s="37" t="str">
        <f>IF(NOT(B1661 = ""), IF(Data_Final!D1661 - Data_Final!N1661 = Data_Final!W1661, "VALID", "NILAI TIDAK SESUAI PERJUMLAHAN EQUITY"), "")</f>
        <v/>
      </c>
      <c r="J1661" s="37" t="str">
        <f>IF(NOT(B1661 = ""), IF(Data_Final!Y1661 + Data_Final!Z1661 = Data_Final!X1661, "VALID", "NILAI TIDAK SESUAI DENGAN PERJUMLAHAN REVENUE"), "")</f>
        <v/>
      </c>
      <c r="K1661" s="37" t="str">
        <f>IF(NOT(B1661 = ""), IF(Data_Final!Z1661 + Data_Final!AA1661 - Data_Final!AB1661 = Data_Final!AC1661, "VALID", "NILAI TIDAK SESUAI PERJUMLAHAN PROFIT BEFORE TAX"), "")</f>
        <v/>
      </c>
      <c r="L1661" s="37" t="str">
        <f>IF(NOT(B1661 = ""), IF(VALUE(Data_Final!X1661 - Data_Final!Y1661) = VALUE(Data_Final!Z1661), "VALID", "NILAI TIDAK SESUAI DENGAN PERJUMLAHAN GROSS PROFIT"), "")</f>
        <v/>
      </c>
    </row>
    <row r="1662" spans="1:12">
      <c r="A1662" s="36" t="str">
        <f t="shared" si="25"/>
        <v/>
      </c>
      <c r="B1662" s="79" t="str">
        <f>IF(Data!D1662 = 0, "", Data!D1662)</f>
        <v/>
      </c>
      <c r="C1662" s="37" t="str">
        <f>IF(NOT(B1662 = ""), IF(AND((Data_Final!E1662 + Data_Final!J1662 = Data_Final!D1662),(Data_Final!N1662 + Data_Final!W1662 = Data_Final!D1662)), "VALID", "NILAI TIDAK SESUAI"), "")</f>
        <v/>
      </c>
      <c r="D1662" s="37" t="str">
        <f>IF(NOT(B1662 = ""), IF(Data_Final!F1662 + Data_Final!G1662 + Data_Final!H1662 + Data_Final!I1662 = Data_Final!E1662, "VALID", "NILAI TIDAK SESUAI DENGAN PERJUMLAHAN CURRENT ASET"), "")</f>
        <v/>
      </c>
      <c r="E1662" s="37" t="str">
        <f>IF(NOT(B1662 = ""), IF(Data_Final!K1662 +Data_Final!L1662 + Data_Final!M1662 = Data_Final!J1662, "VALID", "NILAI TIDAK SESUAI PERJUMLAHAN NCA"), "")</f>
        <v/>
      </c>
      <c r="F1662" s="37" t="str">
        <f>IF(NOT(B1662 = ""), IF(Data_Final!O1662 + Data_Final!S1662 = Data_Final!N1662, "VALID", "NILAI TIDAK SESUAI DENGAN PERJUMLAHAN LIABILITAS"), "")</f>
        <v/>
      </c>
      <c r="G1662" s="37" t="str">
        <f>IF(NOT(B1662 = ""), IF(Data_Final!P1662 +Data_Final!Q1662 +Data_Final!R1662 = Data_Final!O1662, "VALID", "NILAI TIDAK PERJUMLAHAN STL"), "")</f>
        <v/>
      </c>
      <c r="H1662" s="37" t="str">
        <f>IF(NOT(B1662 = ""), IF(Data_Final!T1662 +Data_Final!U1662 +Data_Final!V1662 = Data_Final!S1662, "VALID", "NILAI TIDAK SESUAI PERJUMLAHAN LTL"), "")</f>
        <v/>
      </c>
      <c r="I1662" s="37" t="str">
        <f>IF(NOT(B1662 = ""), IF(Data_Final!D1662 - Data_Final!N1662 = Data_Final!W1662, "VALID", "NILAI TIDAK SESUAI PERJUMLAHAN EQUITY"), "")</f>
        <v/>
      </c>
      <c r="J1662" s="37" t="str">
        <f>IF(NOT(B1662 = ""), IF(Data_Final!Y1662 + Data_Final!Z1662 = Data_Final!X1662, "VALID", "NILAI TIDAK SESUAI DENGAN PERJUMLAHAN REVENUE"), "")</f>
        <v/>
      </c>
      <c r="K1662" s="37" t="str">
        <f>IF(NOT(B1662 = ""), IF(Data_Final!Z1662 + Data_Final!AA1662 - Data_Final!AB1662 = Data_Final!AC1662, "VALID", "NILAI TIDAK SESUAI PERJUMLAHAN PROFIT BEFORE TAX"), "")</f>
        <v/>
      </c>
      <c r="L1662" s="37" t="str">
        <f>IF(NOT(B1662 = ""), IF(VALUE(Data_Final!X1662 - Data_Final!Y1662) = VALUE(Data_Final!Z1662), "VALID", "NILAI TIDAK SESUAI DENGAN PERJUMLAHAN GROSS PROFIT"), "")</f>
        <v/>
      </c>
    </row>
    <row r="1663" spans="1:12">
      <c r="A1663" s="36" t="str">
        <f t="shared" si="25"/>
        <v/>
      </c>
      <c r="B1663" s="79" t="str">
        <f>IF(Data!D1663 = 0, "", Data!D1663)</f>
        <v/>
      </c>
      <c r="C1663" s="37" t="str">
        <f>IF(NOT(B1663 = ""), IF(AND((Data_Final!E1663 + Data_Final!J1663 = Data_Final!D1663),(Data_Final!N1663 + Data_Final!W1663 = Data_Final!D1663)), "VALID", "NILAI TIDAK SESUAI"), "")</f>
        <v/>
      </c>
      <c r="D1663" s="37" t="str">
        <f>IF(NOT(B1663 = ""), IF(Data_Final!F1663 + Data_Final!G1663 + Data_Final!H1663 + Data_Final!I1663 = Data_Final!E1663, "VALID", "NILAI TIDAK SESUAI DENGAN PERJUMLAHAN CURRENT ASET"), "")</f>
        <v/>
      </c>
      <c r="E1663" s="37" t="str">
        <f>IF(NOT(B1663 = ""), IF(Data_Final!K1663 +Data_Final!L1663 + Data_Final!M1663 = Data_Final!J1663, "VALID", "NILAI TIDAK SESUAI PERJUMLAHAN NCA"), "")</f>
        <v/>
      </c>
      <c r="F1663" s="37" t="str">
        <f>IF(NOT(B1663 = ""), IF(Data_Final!O1663 + Data_Final!S1663 = Data_Final!N1663, "VALID", "NILAI TIDAK SESUAI DENGAN PERJUMLAHAN LIABILITAS"), "")</f>
        <v/>
      </c>
      <c r="G1663" s="37" t="str">
        <f>IF(NOT(B1663 = ""), IF(Data_Final!P1663 +Data_Final!Q1663 +Data_Final!R1663 = Data_Final!O1663, "VALID", "NILAI TIDAK PERJUMLAHAN STL"), "")</f>
        <v/>
      </c>
      <c r="H1663" s="37" t="str">
        <f>IF(NOT(B1663 = ""), IF(Data_Final!T1663 +Data_Final!U1663 +Data_Final!V1663 = Data_Final!S1663, "VALID", "NILAI TIDAK SESUAI PERJUMLAHAN LTL"), "")</f>
        <v/>
      </c>
      <c r="I1663" s="37" t="str">
        <f>IF(NOT(B1663 = ""), IF(Data_Final!D1663 - Data_Final!N1663 = Data_Final!W1663, "VALID", "NILAI TIDAK SESUAI PERJUMLAHAN EQUITY"), "")</f>
        <v/>
      </c>
      <c r="J1663" s="37" t="str">
        <f>IF(NOT(B1663 = ""), IF(Data_Final!Y1663 + Data_Final!Z1663 = Data_Final!X1663, "VALID", "NILAI TIDAK SESUAI DENGAN PERJUMLAHAN REVENUE"), "")</f>
        <v/>
      </c>
      <c r="K1663" s="37" t="str">
        <f>IF(NOT(B1663 = ""), IF(Data_Final!Z1663 + Data_Final!AA1663 - Data_Final!AB1663 = Data_Final!AC1663, "VALID", "NILAI TIDAK SESUAI PERJUMLAHAN PROFIT BEFORE TAX"), "")</f>
        <v/>
      </c>
      <c r="L1663" s="37" t="str">
        <f>IF(NOT(B1663 = ""), IF(VALUE(Data_Final!X1663 - Data_Final!Y1663) = VALUE(Data_Final!Z1663), "VALID", "NILAI TIDAK SESUAI DENGAN PERJUMLAHAN GROSS PROFIT"), "")</f>
        <v/>
      </c>
    </row>
    <row r="1664" spans="1:12">
      <c r="A1664" s="36" t="str">
        <f t="shared" si="25"/>
        <v/>
      </c>
      <c r="B1664" s="79" t="str">
        <f>IF(Data!D1664 = 0, "", Data!D1664)</f>
        <v/>
      </c>
      <c r="C1664" s="37" t="str">
        <f>IF(NOT(B1664 = ""), IF(AND((Data_Final!E1664 + Data_Final!J1664 = Data_Final!D1664),(Data_Final!N1664 + Data_Final!W1664 = Data_Final!D1664)), "VALID", "NILAI TIDAK SESUAI"), "")</f>
        <v/>
      </c>
      <c r="D1664" s="37" t="str">
        <f>IF(NOT(B1664 = ""), IF(Data_Final!F1664 + Data_Final!G1664 + Data_Final!H1664 + Data_Final!I1664 = Data_Final!E1664, "VALID", "NILAI TIDAK SESUAI DENGAN PERJUMLAHAN CURRENT ASET"), "")</f>
        <v/>
      </c>
      <c r="E1664" s="37" t="str">
        <f>IF(NOT(B1664 = ""), IF(Data_Final!K1664 +Data_Final!L1664 + Data_Final!M1664 = Data_Final!J1664, "VALID", "NILAI TIDAK SESUAI PERJUMLAHAN NCA"), "")</f>
        <v/>
      </c>
      <c r="F1664" s="37" t="str">
        <f>IF(NOT(B1664 = ""), IF(Data_Final!O1664 + Data_Final!S1664 = Data_Final!N1664, "VALID", "NILAI TIDAK SESUAI DENGAN PERJUMLAHAN LIABILITAS"), "")</f>
        <v/>
      </c>
      <c r="G1664" s="37" t="str">
        <f>IF(NOT(B1664 = ""), IF(Data_Final!P1664 +Data_Final!Q1664 +Data_Final!R1664 = Data_Final!O1664, "VALID", "NILAI TIDAK PERJUMLAHAN STL"), "")</f>
        <v/>
      </c>
      <c r="H1664" s="37" t="str">
        <f>IF(NOT(B1664 = ""), IF(Data_Final!T1664 +Data_Final!U1664 +Data_Final!V1664 = Data_Final!S1664, "VALID", "NILAI TIDAK SESUAI PERJUMLAHAN LTL"), "")</f>
        <v/>
      </c>
      <c r="I1664" s="37" t="str">
        <f>IF(NOT(B1664 = ""), IF(Data_Final!D1664 - Data_Final!N1664 = Data_Final!W1664, "VALID", "NILAI TIDAK SESUAI PERJUMLAHAN EQUITY"), "")</f>
        <v/>
      </c>
      <c r="J1664" s="37" t="str">
        <f>IF(NOT(B1664 = ""), IF(Data_Final!Y1664 + Data_Final!Z1664 = Data_Final!X1664, "VALID", "NILAI TIDAK SESUAI DENGAN PERJUMLAHAN REVENUE"), "")</f>
        <v/>
      </c>
      <c r="K1664" s="37" t="str">
        <f>IF(NOT(B1664 = ""), IF(Data_Final!Z1664 + Data_Final!AA1664 - Data_Final!AB1664 = Data_Final!AC1664, "VALID", "NILAI TIDAK SESUAI PERJUMLAHAN PROFIT BEFORE TAX"), "")</f>
        <v/>
      </c>
      <c r="L1664" s="37" t="str">
        <f>IF(NOT(B1664 = ""), IF(VALUE(Data_Final!X1664 - Data_Final!Y1664) = VALUE(Data_Final!Z1664), "VALID", "NILAI TIDAK SESUAI DENGAN PERJUMLAHAN GROSS PROFIT"), "")</f>
        <v/>
      </c>
    </row>
    <row r="1665" spans="1:12">
      <c r="A1665" s="36" t="str">
        <f t="shared" si="25"/>
        <v/>
      </c>
      <c r="B1665" s="79" t="str">
        <f>IF(Data!D1665 = 0, "", Data!D1665)</f>
        <v/>
      </c>
      <c r="C1665" s="37" t="str">
        <f>IF(NOT(B1665 = ""), IF(AND((Data_Final!E1665 + Data_Final!J1665 = Data_Final!D1665),(Data_Final!N1665 + Data_Final!W1665 = Data_Final!D1665)), "VALID", "NILAI TIDAK SESUAI"), "")</f>
        <v/>
      </c>
      <c r="D1665" s="37" t="str">
        <f>IF(NOT(B1665 = ""), IF(Data_Final!F1665 + Data_Final!G1665 + Data_Final!H1665 + Data_Final!I1665 = Data_Final!E1665, "VALID", "NILAI TIDAK SESUAI DENGAN PERJUMLAHAN CURRENT ASET"), "")</f>
        <v/>
      </c>
      <c r="E1665" s="37" t="str">
        <f>IF(NOT(B1665 = ""), IF(Data_Final!K1665 +Data_Final!L1665 + Data_Final!M1665 = Data_Final!J1665, "VALID", "NILAI TIDAK SESUAI PERJUMLAHAN NCA"), "")</f>
        <v/>
      </c>
      <c r="F1665" s="37" t="str">
        <f>IF(NOT(B1665 = ""), IF(Data_Final!O1665 + Data_Final!S1665 = Data_Final!N1665, "VALID", "NILAI TIDAK SESUAI DENGAN PERJUMLAHAN LIABILITAS"), "")</f>
        <v/>
      </c>
      <c r="G1665" s="37" t="str">
        <f>IF(NOT(B1665 = ""), IF(Data_Final!P1665 +Data_Final!Q1665 +Data_Final!R1665 = Data_Final!O1665, "VALID", "NILAI TIDAK PERJUMLAHAN STL"), "")</f>
        <v/>
      </c>
      <c r="H1665" s="37" t="str">
        <f>IF(NOT(B1665 = ""), IF(Data_Final!T1665 +Data_Final!U1665 +Data_Final!V1665 = Data_Final!S1665, "VALID", "NILAI TIDAK SESUAI PERJUMLAHAN LTL"), "")</f>
        <v/>
      </c>
      <c r="I1665" s="37" t="str">
        <f>IF(NOT(B1665 = ""), IF(Data_Final!D1665 - Data_Final!N1665 = Data_Final!W1665, "VALID", "NILAI TIDAK SESUAI PERJUMLAHAN EQUITY"), "")</f>
        <v/>
      </c>
      <c r="J1665" s="37" t="str">
        <f>IF(NOT(B1665 = ""), IF(Data_Final!Y1665 + Data_Final!Z1665 = Data_Final!X1665, "VALID", "NILAI TIDAK SESUAI DENGAN PERJUMLAHAN REVENUE"), "")</f>
        <v/>
      </c>
      <c r="K1665" s="37" t="str">
        <f>IF(NOT(B1665 = ""), IF(Data_Final!Z1665 + Data_Final!AA1665 - Data_Final!AB1665 = Data_Final!AC1665, "VALID", "NILAI TIDAK SESUAI PERJUMLAHAN PROFIT BEFORE TAX"), "")</f>
        <v/>
      </c>
      <c r="L1665" s="37" t="str">
        <f>IF(NOT(B1665 = ""), IF(VALUE(Data_Final!X1665 - Data_Final!Y1665) = VALUE(Data_Final!Z1665), "VALID", "NILAI TIDAK SESUAI DENGAN PERJUMLAHAN GROSS PROFIT"), "")</f>
        <v/>
      </c>
    </row>
    <row r="1666" spans="1:12">
      <c r="A1666" s="36" t="str">
        <f t="shared" ref="A1666:A1729" si="26">IF(NOT(B1666 = ""), AND(C1666 = "VALID", D1666  =  "VALID",E1666 = "VALID",F1666 = "VALID", G1666 =  "VALID", H1666 =  "VALID", I1666 =  "VALID", J1666 =  "VALID", K1666 =  "VALID", L1666 =  "VALID"), "")</f>
        <v/>
      </c>
      <c r="B1666" s="79" t="str">
        <f>IF(Data!D1666 = 0, "", Data!D1666)</f>
        <v/>
      </c>
      <c r="C1666" s="37" t="str">
        <f>IF(NOT(B1666 = ""), IF(AND((Data_Final!E1666 + Data_Final!J1666 = Data_Final!D1666),(Data_Final!N1666 + Data_Final!W1666 = Data_Final!D1666)), "VALID", "NILAI TIDAK SESUAI"), "")</f>
        <v/>
      </c>
      <c r="D1666" s="37" t="str">
        <f>IF(NOT(B1666 = ""), IF(Data_Final!F1666 + Data_Final!G1666 + Data_Final!H1666 + Data_Final!I1666 = Data_Final!E1666, "VALID", "NILAI TIDAK SESUAI DENGAN PERJUMLAHAN CURRENT ASET"), "")</f>
        <v/>
      </c>
      <c r="E1666" s="37" t="str">
        <f>IF(NOT(B1666 = ""), IF(Data_Final!K1666 +Data_Final!L1666 + Data_Final!M1666 = Data_Final!J1666, "VALID", "NILAI TIDAK SESUAI PERJUMLAHAN NCA"), "")</f>
        <v/>
      </c>
      <c r="F1666" s="37" t="str">
        <f>IF(NOT(B1666 = ""), IF(Data_Final!O1666 + Data_Final!S1666 = Data_Final!N1666, "VALID", "NILAI TIDAK SESUAI DENGAN PERJUMLAHAN LIABILITAS"), "")</f>
        <v/>
      </c>
      <c r="G1666" s="37" t="str">
        <f>IF(NOT(B1666 = ""), IF(Data_Final!P1666 +Data_Final!Q1666 +Data_Final!R1666 = Data_Final!O1666, "VALID", "NILAI TIDAK PERJUMLAHAN STL"), "")</f>
        <v/>
      </c>
      <c r="H1666" s="37" t="str">
        <f>IF(NOT(B1666 = ""), IF(Data_Final!T1666 +Data_Final!U1666 +Data_Final!V1666 = Data_Final!S1666, "VALID", "NILAI TIDAK SESUAI PERJUMLAHAN LTL"), "")</f>
        <v/>
      </c>
      <c r="I1666" s="37" t="str">
        <f>IF(NOT(B1666 = ""), IF(Data_Final!D1666 - Data_Final!N1666 = Data_Final!W1666, "VALID", "NILAI TIDAK SESUAI PERJUMLAHAN EQUITY"), "")</f>
        <v/>
      </c>
      <c r="J1666" s="37" t="str">
        <f>IF(NOT(B1666 = ""), IF(Data_Final!Y1666 + Data_Final!Z1666 = Data_Final!X1666, "VALID", "NILAI TIDAK SESUAI DENGAN PERJUMLAHAN REVENUE"), "")</f>
        <v/>
      </c>
      <c r="K1666" s="37" t="str">
        <f>IF(NOT(B1666 = ""), IF(Data_Final!Z1666 + Data_Final!AA1666 - Data_Final!AB1666 = Data_Final!AC1666, "VALID", "NILAI TIDAK SESUAI PERJUMLAHAN PROFIT BEFORE TAX"), "")</f>
        <v/>
      </c>
      <c r="L1666" s="37" t="str">
        <f>IF(NOT(B1666 = ""), IF(VALUE(Data_Final!X1666 - Data_Final!Y1666) = VALUE(Data_Final!Z1666), "VALID", "NILAI TIDAK SESUAI DENGAN PERJUMLAHAN GROSS PROFIT"), "")</f>
        <v/>
      </c>
    </row>
    <row r="1667" spans="1:12">
      <c r="A1667" s="36" t="str">
        <f t="shared" si="26"/>
        <v/>
      </c>
      <c r="B1667" s="79" t="str">
        <f>IF(Data!D1667 = 0, "", Data!D1667)</f>
        <v/>
      </c>
      <c r="C1667" s="37" t="str">
        <f>IF(NOT(B1667 = ""), IF(AND((Data_Final!E1667 + Data_Final!J1667 = Data_Final!D1667),(Data_Final!N1667 + Data_Final!W1667 = Data_Final!D1667)), "VALID", "NILAI TIDAK SESUAI"), "")</f>
        <v/>
      </c>
      <c r="D1667" s="37" t="str">
        <f>IF(NOT(B1667 = ""), IF(Data_Final!F1667 + Data_Final!G1667 + Data_Final!H1667 + Data_Final!I1667 = Data_Final!E1667, "VALID", "NILAI TIDAK SESUAI DENGAN PERJUMLAHAN CURRENT ASET"), "")</f>
        <v/>
      </c>
      <c r="E1667" s="37" t="str">
        <f>IF(NOT(B1667 = ""), IF(Data_Final!K1667 +Data_Final!L1667 + Data_Final!M1667 = Data_Final!J1667, "VALID", "NILAI TIDAK SESUAI PERJUMLAHAN NCA"), "")</f>
        <v/>
      </c>
      <c r="F1667" s="37" t="str">
        <f>IF(NOT(B1667 = ""), IF(Data_Final!O1667 + Data_Final!S1667 = Data_Final!N1667, "VALID", "NILAI TIDAK SESUAI DENGAN PERJUMLAHAN LIABILITAS"), "")</f>
        <v/>
      </c>
      <c r="G1667" s="37" t="str">
        <f>IF(NOT(B1667 = ""), IF(Data_Final!P1667 +Data_Final!Q1667 +Data_Final!R1667 = Data_Final!O1667, "VALID", "NILAI TIDAK PERJUMLAHAN STL"), "")</f>
        <v/>
      </c>
      <c r="H1667" s="37" t="str">
        <f>IF(NOT(B1667 = ""), IF(Data_Final!T1667 +Data_Final!U1667 +Data_Final!V1667 = Data_Final!S1667, "VALID", "NILAI TIDAK SESUAI PERJUMLAHAN LTL"), "")</f>
        <v/>
      </c>
      <c r="I1667" s="37" t="str">
        <f>IF(NOT(B1667 = ""), IF(Data_Final!D1667 - Data_Final!N1667 = Data_Final!W1667, "VALID", "NILAI TIDAK SESUAI PERJUMLAHAN EQUITY"), "")</f>
        <v/>
      </c>
      <c r="J1667" s="37" t="str">
        <f>IF(NOT(B1667 = ""), IF(Data_Final!Y1667 + Data_Final!Z1667 = Data_Final!X1667, "VALID", "NILAI TIDAK SESUAI DENGAN PERJUMLAHAN REVENUE"), "")</f>
        <v/>
      </c>
      <c r="K1667" s="37" t="str">
        <f>IF(NOT(B1667 = ""), IF(Data_Final!Z1667 + Data_Final!AA1667 - Data_Final!AB1667 = Data_Final!AC1667, "VALID", "NILAI TIDAK SESUAI PERJUMLAHAN PROFIT BEFORE TAX"), "")</f>
        <v/>
      </c>
      <c r="L1667" s="37" t="str">
        <f>IF(NOT(B1667 = ""), IF(VALUE(Data_Final!X1667 - Data_Final!Y1667) = VALUE(Data_Final!Z1667), "VALID", "NILAI TIDAK SESUAI DENGAN PERJUMLAHAN GROSS PROFIT"), "")</f>
        <v/>
      </c>
    </row>
    <row r="1668" spans="1:12">
      <c r="A1668" s="36" t="str">
        <f t="shared" si="26"/>
        <v/>
      </c>
      <c r="B1668" s="79" t="str">
        <f>IF(Data!D1668 = 0, "", Data!D1668)</f>
        <v/>
      </c>
      <c r="C1668" s="37" t="str">
        <f>IF(NOT(B1668 = ""), IF(AND((Data_Final!E1668 + Data_Final!J1668 = Data_Final!D1668),(Data_Final!N1668 + Data_Final!W1668 = Data_Final!D1668)), "VALID", "NILAI TIDAK SESUAI"), "")</f>
        <v/>
      </c>
      <c r="D1668" s="37" t="str">
        <f>IF(NOT(B1668 = ""), IF(Data_Final!F1668 + Data_Final!G1668 + Data_Final!H1668 + Data_Final!I1668 = Data_Final!E1668, "VALID", "NILAI TIDAK SESUAI DENGAN PERJUMLAHAN CURRENT ASET"), "")</f>
        <v/>
      </c>
      <c r="E1668" s="37" t="str">
        <f>IF(NOT(B1668 = ""), IF(Data_Final!K1668 +Data_Final!L1668 + Data_Final!M1668 = Data_Final!J1668, "VALID", "NILAI TIDAK SESUAI PERJUMLAHAN NCA"), "")</f>
        <v/>
      </c>
      <c r="F1668" s="37" t="str">
        <f>IF(NOT(B1668 = ""), IF(Data_Final!O1668 + Data_Final!S1668 = Data_Final!N1668, "VALID", "NILAI TIDAK SESUAI DENGAN PERJUMLAHAN LIABILITAS"), "")</f>
        <v/>
      </c>
      <c r="G1668" s="37" t="str">
        <f>IF(NOT(B1668 = ""), IF(Data_Final!P1668 +Data_Final!Q1668 +Data_Final!R1668 = Data_Final!O1668, "VALID", "NILAI TIDAK PERJUMLAHAN STL"), "")</f>
        <v/>
      </c>
      <c r="H1668" s="37" t="str">
        <f>IF(NOT(B1668 = ""), IF(Data_Final!T1668 +Data_Final!U1668 +Data_Final!V1668 = Data_Final!S1668, "VALID", "NILAI TIDAK SESUAI PERJUMLAHAN LTL"), "")</f>
        <v/>
      </c>
      <c r="I1668" s="37" t="str">
        <f>IF(NOT(B1668 = ""), IF(Data_Final!D1668 - Data_Final!N1668 = Data_Final!W1668, "VALID", "NILAI TIDAK SESUAI PERJUMLAHAN EQUITY"), "")</f>
        <v/>
      </c>
      <c r="J1668" s="37" t="str">
        <f>IF(NOT(B1668 = ""), IF(Data_Final!Y1668 + Data_Final!Z1668 = Data_Final!X1668, "VALID", "NILAI TIDAK SESUAI DENGAN PERJUMLAHAN REVENUE"), "")</f>
        <v/>
      </c>
      <c r="K1668" s="37" t="str">
        <f>IF(NOT(B1668 = ""), IF(Data_Final!Z1668 + Data_Final!AA1668 - Data_Final!AB1668 = Data_Final!AC1668, "VALID", "NILAI TIDAK SESUAI PERJUMLAHAN PROFIT BEFORE TAX"), "")</f>
        <v/>
      </c>
      <c r="L1668" s="37" t="str">
        <f>IF(NOT(B1668 = ""), IF(VALUE(Data_Final!X1668 - Data_Final!Y1668) = VALUE(Data_Final!Z1668), "VALID", "NILAI TIDAK SESUAI DENGAN PERJUMLAHAN GROSS PROFIT"), "")</f>
        <v/>
      </c>
    </row>
    <row r="1669" spans="1:12">
      <c r="A1669" s="36" t="str">
        <f t="shared" si="26"/>
        <v/>
      </c>
      <c r="B1669" s="79" t="str">
        <f>IF(Data!D1669 = 0, "", Data!D1669)</f>
        <v/>
      </c>
      <c r="C1669" s="37" t="str">
        <f>IF(NOT(B1669 = ""), IF(AND((Data_Final!E1669 + Data_Final!J1669 = Data_Final!D1669),(Data_Final!N1669 + Data_Final!W1669 = Data_Final!D1669)), "VALID", "NILAI TIDAK SESUAI"), "")</f>
        <v/>
      </c>
      <c r="D1669" s="37" t="str">
        <f>IF(NOT(B1669 = ""), IF(Data_Final!F1669 + Data_Final!G1669 + Data_Final!H1669 + Data_Final!I1669 = Data_Final!E1669, "VALID", "NILAI TIDAK SESUAI DENGAN PERJUMLAHAN CURRENT ASET"), "")</f>
        <v/>
      </c>
      <c r="E1669" s="37" t="str">
        <f>IF(NOT(B1669 = ""), IF(Data_Final!K1669 +Data_Final!L1669 + Data_Final!M1669 = Data_Final!J1669, "VALID", "NILAI TIDAK SESUAI PERJUMLAHAN NCA"), "")</f>
        <v/>
      </c>
      <c r="F1669" s="37" t="str">
        <f>IF(NOT(B1669 = ""), IF(Data_Final!O1669 + Data_Final!S1669 = Data_Final!N1669, "VALID", "NILAI TIDAK SESUAI DENGAN PERJUMLAHAN LIABILITAS"), "")</f>
        <v/>
      </c>
      <c r="G1669" s="37" t="str">
        <f>IF(NOT(B1669 = ""), IF(Data_Final!P1669 +Data_Final!Q1669 +Data_Final!R1669 = Data_Final!O1669, "VALID", "NILAI TIDAK PERJUMLAHAN STL"), "")</f>
        <v/>
      </c>
      <c r="H1669" s="37" t="str">
        <f>IF(NOT(B1669 = ""), IF(Data_Final!T1669 +Data_Final!U1669 +Data_Final!V1669 = Data_Final!S1669, "VALID", "NILAI TIDAK SESUAI PERJUMLAHAN LTL"), "")</f>
        <v/>
      </c>
      <c r="I1669" s="37" t="str">
        <f>IF(NOT(B1669 = ""), IF(Data_Final!D1669 - Data_Final!N1669 = Data_Final!W1669, "VALID", "NILAI TIDAK SESUAI PERJUMLAHAN EQUITY"), "")</f>
        <v/>
      </c>
      <c r="J1669" s="37" t="str">
        <f>IF(NOT(B1669 = ""), IF(Data_Final!Y1669 + Data_Final!Z1669 = Data_Final!X1669, "VALID", "NILAI TIDAK SESUAI DENGAN PERJUMLAHAN REVENUE"), "")</f>
        <v/>
      </c>
      <c r="K1669" s="37" t="str">
        <f>IF(NOT(B1669 = ""), IF(Data_Final!Z1669 + Data_Final!AA1669 - Data_Final!AB1669 = Data_Final!AC1669, "VALID", "NILAI TIDAK SESUAI PERJUMLAHAN PROFIT BEFORE TAX"), "")</f>
        <v/>
      </c>
      <c r="L1669" s="37" t="str">
        <f>IF(NOT(B1669 = ""), IF(VALUE(Data_Final!X1669 - Data_Final!Y1669) = VALUE(Data_Final!Z1669), "VALID", "NILAI TIDAK SESUAI DENGAN PERJUMLAHAN GROSS PROFIT"), "")</f>
        <v/>
      </c>
    </row>
    <row r="1670" spans="1:12">
      <c r="A1670" s="36" t="str">
        <f t="shared" si="26"/>
        <v/>
      </c>
      <c r="B1670" s="79" t="str">
        <f>IF(Data!D1670 = 0, "", Data!D1670)</f>
        <v/>
      </c>
      <c r="C1670" s="37" t="str">
        <f>IF(NOT(B1670 = ""), IF(AND((Data_Final!E1670 + Data_Final!J1670 = Data_Final!D1670),(Data_Final!N1670 + Data_Final!W1670 = Data_Final!D1670)), "VALID", "NILAI TIDAK SESUAI"), "")</f>
        <v/>
      </c>
      <c r="D1670" s="37" t="str">
        <f>IF(NOT(B1670 = ""), IF(Data_Final!F1670 + Data_Final!G1670 + Data_Final!H1670 + Data_Final!I1670 = Data_Final!E1670, "VALID", "NILAI TIDAK SESUAI DENGAN PERJUMLAHAN CURRENT ASET"), "")</f>
        <v/>
      </c>
      <c r="E1670" s="37" t="str">
        <f>IF(NOT(B1670 = ""), IF(Data_Final!K1670 +Data_Final!L1670 + Data_Final!M1670 = Data_Final!J1670, "VALID", "NILAI TIDAK SESUAI PERJUMLAHAN NCA"), "")</f>
        <v/>
      </c>
      <c r="F1670" s="37" t="str">
        <f>IF(NOT(B1670 = ""), IF(Data_Final!O1670 + Data_Final!S1670 = Data_Final!N1670, "VALID", "NILAI TIDAK SESUAI DENGAN PERJUMLAHAN LIABILITAS"), "")</f>
        <v/>
      </c>
      <c r="G1670" s="37" t="str">
        <f>IF(NOT(B1670 = ""), IF(Data_Final!P1670 +Data_Final!Q1670 +Data_Final!R1670 = Data_Final!O1670, "VALID", "NILAI TIDAK PERJUMLAHAN STL"), "")</f>
        <v/>
      </c>
      <c r="H1670" s="37" t="str">
        <f>IF(NOT(B1670 = ""), IF(Data_Final!T1670 +Data_Final!U1670 +Data_Final!V1670 = Data_Final!S1670, "VALID", "NILAI TIDAK SESUAI PERJUMLAHAN LTL"), "")</f>
        <v/>
      </c>
      <c r="I1670" s="37" t="str">
        <f>IF(NOT(B1670 = ""), IF(Data_Final!D1670 - Data_Final!N1670 = Data_Final!W1670, "VALID", "NILAI TIDAK SESUAI PERJUMLAHAN EQUITY"), "")</f>
        <v/>
      </c>
      <c r="J1670" s="37" t="str">
        <f>IF(NOT(B1670 = ""), IF(Data_Final!Y1670 + Data_Final!Z1670 = Data_Final!X1670, "VALID", "NILAI TIDAK SESUAI DENGAN PERJUMLAHAN REVENUE"), "")</f>
        <v/>
      </c>
      <c r="K1670" s="37" t="str">
        <f>IF(NOT(B1670 = ""), IF(Data_Final!Z1670 + Data_Final!AA1670 - Data_Final!AB1670 = Data_Final!AC1670, "VALID", "NILAI TIDAK SESUAI PERJUMLAHAN PROFIT BEFORE TAX"), "")</f>
        <v/>
      </c>
      <c r="L1670" s="37" t="str">
        <f>IF(NOT(B1670 = ""), IF(VALUE(Data_Final!X1670 - Data_Final!Y1670) = VALUE(Data_Final!Z1670), "VALID", "NILAI TIDAK SESUAI DENGAN PERJUMLAHAN GROSS PROFIT"), "")</f>
        <v/>
      </c>
    </row>
    <row r="1671" spans="1:12">
      <c r="A1671" s="36" t="str">
        <f t="shared" si="26"/>
        <v/>
      </c>
      <c r="B1671" s="79" t="str">
        <f>IF(Data!D1671 = 0, "", Data!D1671)</f>
        <v/>
      </c>
      <c r="C1671" s="37" t="str">
        <f>IF(NOT(B1671 = ""), IF(AND((Data_Final!E1671 + Data_Final!J1671 = Data_Final!D1671),(Data_Final!N1671 + Data_Final!W1671 = Data_Final!D1671)), "VALID", "NILAI TIDAK SESUAI"), "")</f>
        <v/>
      </c>
      <c r="D1671" s="37" t="str">
        <f>IF(NOT(B1671 = ""), IF(Data_Final!F1671 + Data_Final!G1671 + Data_Final!H1671 + Data_Final!I1671 = Data_Final!E1671, "VALID", "NILAI TIDAK SESUAI DENGAN PERJUMLAHAN CURRENT ASET"), "")</f>
        <v/>
      </c>
      <c r="E1671" s="37" t="str">
        <f>IF(NOT(B1671 = ""), IF(Data_Final!K1671 +Data_Final!L1671 + Data_Final!M1671 = Data_Final!J1671, "VALID", "NILAI TIDAK SESUAI PERJUMLAHAN NCA"), "")</f>
        <v/>
      </c>
      <c r="F1671" s="37" t="str">
        <f>IF(NOT(B1671 = ""), IF(Data_Final!O1671 + Data_Final!S1671 = Data_Final!N1671, "VALID", "NILAI TIDAK SESUAI DENGAN PERJUMLAHAN LIABILITAS"), "")</f>
        <v/>
      </c>
      <c r="G1671" s="37" t="str">
        <f>IF(NOT(B1671 = ""), IF(Data_Final!P1671 +Data_Final!Q1671 +Data_Final!R1671 = Data_Final!O1671, "VALID", "NILAI TIDAK PERJUMLAHAN STL"), "")</f>
        <v/>
      </c>
      <c r="H1671" s="37" t="str">
        <f>IF(NOT(B1671 = ""), IF(Data_Final!T1671 +Data_Final!U1671 +Data_Final!V1671 = Data_Final!S1671, "VALID", "NILAI TIDAK SESUAI PERJUMLAHAN LTL"), "")</f>
        <v/>
      </c>
      <c r="I1671" s="37" t="str">
        <f>IF(NOT(B1671 = ""), IF(Data_Final!D1671 - Data_Final!N1671 = Data_Final!W1671, "VALID", "NILAI TIDAK SESUAI PERJUMLAHAN EQUITY"), "")</f>
        <v/>
      </c>
      <c r="J1671" s="37" t="str">
        <f>IF(NOT(B1671 = ""), IF(Data_Final!Y1671 + Data_Final!Z1671 = Data_Final!X1671, "VALID", "NILAI TIDAK SESUAI DENGAN PERJUMLAHAN REVENUE"), "")</f>
        <v/>
      </c>
      <c r="K1671" s="37" t="str">
        <f>IF(NOT(B1671 = ""), IF(Data_Final!Z1671 + Data_Final!AA1671 - Data_Final!AB1671 = Data_Final!AC1671, "VALID", "NILAI TIDAK SESUAI PERJUMLAHAN PROFIT BEFORE TAX"), "")</f>
        <v/>
      </c>
      <c r="L1671" s="37" t="str">
        <f>IF(NOT(B1671 = ""), IF(VALUE(Data_Final!X1671 - Data_Final!Y1671) = VALUE(Data_Final!Z1671), "VALID", "NILAI TIDAK SESUAI DENGAN PERJUMLAHAN GROSS PROFIT"), "")</f>
        <v/>
      </c>
    </row>
    <row r="1672" spans="1:12">
      <c r="A1672" s="36" t="str">
        <f t="shared" si="26"/>
        <v/>
      </c>
      <c r="B1672" s="79" t="str">
        <f>IF(Data!D1672 = 0, "", Data!D1672)</f>
        <v/>
      </c>
      <c r="C1672" s="37" t="str">
        <f>IF(NOT(B1672 = ""), IF(AND((Data_Final!E1672 + Data_Final!J1672 = Data_Final!D1672),(Data_Final!N1672 + Data_Final!W1672 = Data_Final!D1672)), "VALID", "NILAI TIDAK SESUAI"), "")</f>
        <v/>
      </c>
      <c r="D1672" s="37" t="str">
        <f>IF(NOT(B1672 = ""), IF(Data_Final!F1672 + Data_Final!G1672 + Data_Final!H1672 + Data_Final!I1672 = Data_Final!E1672, "VALID", "NILAI TIDAK SESUAI DENGAN PERJUMLAHAN CURRENT ASET"), "")</f>
        <v/>
      </c>
      <c r="E1672" s="37" t="str">
        <f>IF(NOT(B1672 = ""), IF(Data_Final!K1672 +Data_Final!L1672 + Data_Final!M1672 = Data_Final!J1672, "VALID", "NILAI TIDAK SESUAI PERJUMLAHAN NCA"), "")</f>
        <v/>
      </c>
      <c r="F1672" s="37" t="str">
        <f>IF(NOT(B1672 = ""), IF(Data_Final!O1672 + Data_Final!S1672 = Data_Final!N1672, "VALID", "NILAI TIDAK SESUAI DENGAN PERJUMLAHAN LIABILITAS"), "")</f>
        <v/>
      </c>
      <c r="G1672" s="37" t="str">
        <f>IF(NOT(B1672 = ""), IF(Data_Final!P1672 +Data_Final!Q1672 +Data_Final!R1672 = Data_Final!O1672, "VALID", "NILAI TIDAK PERJUMLAHAN STL"), "")</f>
        <v/>
      </c>
      <c r="H1672" s="37" t="str">
        <f>IF(NOT(B1672 = ""), IF(Data_Final!T1672 +Data_Final!U1672 +Data_Final!V1672 = Data_Final!S1672, "VALID", "NILAI TIDAK SESUAI PERJUMLAHAN LTL"), "")</f>
        <v/>
      </c>
      <c r="I1672" s="37" t="str">
        <f>IF(NOT(B1672 = ""), IF(Data_Final!D1672 - Data_Final!N1672 = Data_Final!W1672, "VALID", "NILAI TIDAK SESUAI PERJUMLAHAN EQUITY"), "")</f>
        <v/>
      </c>
      <c r="J1672" s="37" t="str">
        <f>IF(NOT(B1672 = ""), IF(Data_Final!Y1672 + Data_Final!Z1672 = Data_Final!X1672, "VALID", "NILAI TIDAK SESUAI DENGAN PERJUMLAHAN REVENUE"), "")</f>
        <v/>
      </c>
      <c r="K1672" s="37" t="str">
        <f>IF(NOT(B1672 = ""), IF(Data_Final!Z1672 + Data_Final!AA1672 - Data_Final!AB1672 = Data_Final!AC1672, "VALID", "NILAI TIDAK SESUAI PERJUMLAHAN PROFIT BEFORE TAX"), "")</f>
        <v/>
      </c>
      <c r="L1672" s="37" t="str">
        <f>IF(NOT(B1672 = ""), IF(VALUE(Data_Final!X1672 - Data_Final!Y1672) = VALUE(Data_Final!Z1672), "VALID", "NILAI TIDAK SESUAI DENGAN PERJUMLAHAN GROSS PROFIT"), "")</f>
        <v/>
      </c>
    </row>
    <row r="1673" spans="1:12">
      <c r="A1673" s="36" t="str">
        <f t="shared" si="26"/>
        <v/>
      </c>
      <c r="B1673" s="79" t="str">
        <f>IF(Data!D1673 = 0, "", Data!D1673)</f>
        <v/>
      </c>
      <c r="C1673" s="37" t="str">
        <f>IF(NOT(B1673 = ""), IF(AND((Data_Final!E1673 + Data_Final!J1673 = Data_Final!D1673),(Data_Final!N1673 + Data_Final!W1673 = Data_Final!D1673)), "VALID", "NILAI TIDAK SESUAI"), "")</f>
        <v/>
      </c>
      <c r="D1673" s="37" t="str">
        <f>IF(NOT(B1673 = ""), IF(Data_Final!F1673 + Data_Final!G1673 + Data_Final!H1673 + Data_Final!I1673 = Data_Final!E1673, "VALID", "NILAI TIDAK SESUAI DENGAN PERJUMLAHAN CURRENT ASET"), "")</f>
        <v/>
      </c>
      <c r="E1673" s="37" t="str">
        <f>IF(NOT(B1673 = ""), IF(Data_Final!K1673 +Data_Final!L1673 + Data_Final!M1673 = Data_Final!J1673, "VALID", "NILAI TIDAK SESUAI PERJUMLAHAN NCA"), "")</f>
        <v/>
      </c>
      <c r="F1673" s="37" t="str">
        <f>IF(NOT(B1673 = ""), IF(Data_Final!O1673 + Data_Final!S1673 = Data_Final!N1673, "VALID", "NILAI TIDAK SESUAI DENGAN PERJUMLAHAN LIABILITAS"), "")</f>
        <v/>
      </c>
      <c r="G1673" s="37" t="str">
        <f>IF(NOT(B1673 = ""), IF(Data_Final!P1673 +Data_Final!Q1673 +Data_Final!R1673 = Data_Final!O1673, "VALID", "NILAI TIDAK PERJUMLAHAN STL"), "")</f>
        <v/>
      </c>
      <c r="H1673" s="37" t="str">
        <f>IF(NOT(B1673 = ""), IF(Data_Final!T1673 +Data_Final!U1673 +Data_Final!V1673 = Data_Final!S1673, "VALID", "NILAI TIDAK SESUAI PERJUMLAHAN LTL"), "")</f>
        <v/>
      </c>
      <c r="I1673" s="37" t="str">
        <f>IF(NOT(B1673 = ""), IF(Data_Final!D1673 - Data_Final!N1673 = Data_Final!W1673, "VALID", "NILAI TIDAK SESUAI PERJUMLAHAN EQUITY"), "")</f>
        <v/>
      </c>
      <c r="J1673" s="37" t="str">
        <f>IF(NOT(B1673 = ""), IF(Data_Final!Y1673 + Data_Final!Z1673 = Data_Final!X1673, "VALID", "NILAI TIDAK SESUAI DENGAN PERJUMLAHAN REVENUE"), "")</f>
        <v/>
      </c>
      <c r="K1673" s="37" t="str">
        <f>IF(NOT(B1673 = ""), IF(Data_Final!Z1673 + Data_Final!AA1673 - Data_Final!AB1673 = Data_Final!AC1673, "VALID", "NILAI TIDAK SESUAI PERJUMLAHAN PROFIT BEFORE TAX"), "")</f>
        <v/>
      </c>
      <c r="L1673" s="37" t="str">
        <f>IF(NOT(B1673 = ""), IF(VALUE(Data_Final!X1673 - Data_Final!Y1673) = VALUE(Data_Final!Z1673), "VALID", "NILAI TIDAK SESUAI DENGAN PERJUMLAHAN GROSS PROFIT"), "")</f>
        <v/>
      </c>
    </row>
    <row r="1674" spans="1:12">
      <c r="A1674" s="36" t="str">
        <f t="shared" si="26"/>
        <v/>
      </c>
      <c r="B1674" s="79" t="str">
        <f>IF(Data!D1674 = 0, "", Data!D1674)</f>
        <v/>
      </c>
      <c r="C1674" s="37" t="str">
        <f>IF(NOT(B1674 = ""), IF(AND((Data_Final!E1674 + Data_Final!J1674 = Data_Final!D1674),(Data_Final!N1674 + Data_Final!W1674 = Data_Final!D1674)), "VALID", "NILAI TIDAK SESUAI"), "")</f>
        <v/>
      </c>
      <c r="D1674" s="37" t="str">
        <f>IF(NOT(B1674 = ""), IF(Data_Final!F1674 + Data_Final!G1674 + Data_Final!H1674 + Data_Final!I1674 = Data_Final!E1674, "VALID", "NILAI TIDAK SESUAI DENGAN PERJUMLAHAN CURRENT ASET"), "")</f>
        <v/>
      </c>
      <c r="E1674" s="37" t="str">
        <f>IF(NOT(B1674 = ""), IF(Data_Final!K1674 +Data_Final!L1674 + Data_Final!M1674 = Data_Final!J1674, "VALID", "NILAI TIDAK SESUAI PERJUMLAHAN NCA"), "")</f>
        <v/>
      </c>
      <c r="F1674" s="37" t="str">
        <f>IF(NOT(B1674 = ""), IF(Data_Final!O1674 + Data_Final!S1674 = Data_Final!N1674, "VALID", "NILAI TIDAK SESUAI DENGAN PERJUMLAHAN LIABILITAS"), "")</f>
        <v/>
      </c>
      <c r="G1674" s="37" t="str">
        <f>IF(NOT(B1674 = ""), IF(Data_Final!P1674 +Data_Final!Q1674 +Data_Final!R1674 = Data_Final!O1674, "VALID", "NILAI TIDAK PERJUMLAHAN STL"), "")</f>
        <v/>
      </c>
      <c r="H1674" s="37" t="str">
        <f>IF(NOT(B1674 = ""), IF(Data_Final!T1674 +Data_Final!U1674 +Data_Final!V1674 = Data_Final!S1674, "VALID", "NILAI TIDAK SESUAI PERJUMLAHAN LTL"), "")</f>
        <v/>
      </c>
      <c r="I1674" s="37" t="str">
        <f>IF(NOT(B1674 = ""), IF(Data_Final!D1674 - Data_Final!N1674 = Data_Final!W1674, "VALID", "NILAI TIDAK SESUAI PERJUMLAHAN EQUITY"), "")</f>
        <v/>
      </c>
      <c r="J1674" s="37" t="str">
        <f>IF(NOT(B1674 = ""), IF(Data_Final!Y1674 + Data_Final!Z1674 = Data_Final!X1674, "VALID", "NILAI TIDAK SESUAI DENGAN PERJUMLAHAN REVENUE"), "")</f>
        <v/>
      </c>
      <c r="K1674" s="37" t="str">
        <f>IF(NOT(B1674 = ""), IF(Data_Final!Z1674 + Data_Final!AA1674 - Data_Final!AB1674 = Data_Final!AC1674, "VALID", "NILAI TIDAK SESUAI PERJUMLAHAN PROFIT BEFORE TAX"), "")</f>
        <v/>
      </c>
      <c r="L1674" s="37" t="str">
        <f>IF(NOT(B1674 = ""), IF(VALUE(Data_Final!X1674 - Data_Final!Y1674) = VALUE(Data_Final!Z1674), "VALID", "NILAI TIDAK SESUAI DENGAN PERJUMLAHAN GROSS PROFIT"), "")</f>
        <v/>
      </c>
    </row>
    <row r="1675" spans="1:12">
      <c r="A1675" s="36" t="str">
        <f t="shared" si="26"/>
        <v/>
      </c>
      <c r="B1675" s="79" t="str">
        <f>IF(Data!D1675 = 0, "", Data!D1675)</f>
        <v/>
      </c>
      <c r="C1675" s="37" t="str">
        <f>IF(NOT(B1675 = ""), IF(AND((Data_Final!E1675 + Data_Final!J1675 = Data_Final!D1675),(Data_Final!N1675 + Data_Final!W1675 = Data_Final!D1675)), "VALID", "NILAI TIDAK SESUAI"), "")</f>
        <v/>
      </c>
      <c r="D1675" s="37" t="str">
        <f>IF(NOT(B1675 = ""), IF(Data_Final!F1675 + Data_Final!G1675 + Data_Final!H1675 + Data_Final!I1675 = Data_Final!E1675, "VALID", "NILAI TIDAK SESUAI DENGAN PERJUMLAHAN CURRENT ASET"), "")</f>
        <v/>
      </c>
      <c r="E1675" s="37" t="str">
        <f>IF(NOT(B1675 = ""), IF(Data_Final!K1675 +Data_Final!L1675 + Data_Final!M1675 = Data_Final!J1675, "VALID", "NILAI TIDAK SESUAI PERJUMLAHAN NCA"), "")</f>
        <v/>
      </c>
      <c r="F1675" s="37" t="str">
        <f>IF(NOT(B1675 = ""), IF(Data_Final!O1675 + Data_Final!S1675 = Data_Final!N1675, "VALID", "NILAI TIDAK SESUAI DENGAN PERJUMLAHAN LIABILITAS"), "")</f>
        <v/>
      </c>
      <c r="G1675" s="37" t="str">
        <f>IF(NOT(B1675 = ""), IF(Data_Final!P1675 +Data_Final!Q1675 +Data_Final!R1675 = Data_Final!O1675, "VALID", "NILAI TIDAK PERJUMLAHAN STL"), "")</f>
        <v/>
      </c>
      <c r="H1675" s="37" t="str">
        <f>IF(NOT(B1675 = ""), IF(Data_Final!T1675 +Data_Final!U1675 +Data_Final!V1675 = Data_Final!S1675, "VALID", "NILAI TIDAK SESUAI PERJUMLAHAN LTL"), "")</f>
        <v/>
      </c>
      <c r="I1675" s="37" t="str">
        <f>IF(NOT(B1675 = ""), IF(Data_Final!D1675 - Data_Final!N1675 = Data_Final!W1675, "VALID", "NILAI TIDAK SESUAI PERJUMLAHAN EQUITY"), "")</f>
        <v/>
      </c>
      <c r="J1675" s="37" t="str">
        <f>IF(NOT(B1675 = ""), IF(Data_Final!Y1675 + Data_Final!Z1675 = Data_Final!X1675, "VALID", "NILAI TIDAK SESUAI DENGAN PERJUMLAHAN REVENUE"), "")</f>
        <v/>
      </c>
      <c r="K1675" s="37" t="str">
        <f>IF(NOT(B1675 = ""), IF(Data_Final!Z1675 + Data_Final!AA1675 - Data_Final!AB1675 = Data_Final!AC1675, "VALID", "NILAI TIDAK SESUAI PERJUMLAHAN PROFIT BEFORE TAX"), "")</f>
        <v/>
      </c>
      <c r="L1675" s="37" t="str">
        <f>IF(NOT(B1675 = ""), IF(VALUE(Data_Final!X1675 - Data_Final!Y1675) = VALUE(Data_Final!Z1675), "VALID", "NILAI TIDAK SESUAI DENGAN PERJUMLAHAN GROSS PROFIT"), "")</f>
        <v/>
      </c>
    </row>
    <row r="1676" spans="1:12">
      <c r="A1676" s="36" t="str">
        <f t="shared" si="26"/>
        <v/>
      </c>
      <c r="B1676" s="79" t="str">
        <f>IF(Data!D1676 = 0, "", Data!D1676)</f>
        <v/>
      </c>
      <c r="C1676" s="37" t="str">
        <f>IF(NOT(B1676 = ""), IF(AND((Data_Final!E1676 + Data_Final!J1676 = Data_Final!D1676),(Data_Final!N1676 + Data_Final!W1676 = Data_Final!D1676)), "VALID", "NILAI TIDAK SESUAI"), "")</f>
        <v/>
      </c>
      <c r="D1676" s="37" t="str">
        <f>IF(NOT(B1676 = ""), IF(Data_Final!F1676 + Data_Final!G1676 + Data_Final!H1676 + Data_Final!I1676 = Data_Final!E1676, "VALID", "NILAI TIDAK SESUAI DENGAN PERJUMLAHAN CURRENT ASET"), "")</f>
        <v/>
      </c>
      <c r="E1676" s="37" t="str">
        <f>IF(NOT(B1676 = ""), IF(Data_Final!K1676 +Data_Final!L1676 + Data_Final!M1676 = Data_Final!J1676, "VALID", "NILAI TIDAK SESUAI PERJUMLAHAN NCA"), "")</f>
        <v/>
      </c>
      <c r="F1676" s="37" t="str">
        <f>IF(NOT(B1676 = ""), IF(Data_Final!O1676 + Data_Final!S1676 = Data_Final!N1676, "VALID", "NILAI TIDAK SESUAI DENGAN PERJUMLAHAN LIABILITAS"), "")</f>
        <v/>
      </c>
      <c r="G1676" s="37" t="str">
        <f>IF(NOT(B1676 = ""), IF(Data_Final!P1676 +Data_Final!Q1676 +Data_Final!R1676 = Data_Final!O1676, "VALID", "NILAI TIDAK PERJUMLAHAN STL"), "")</f>
        <v/>
      </c>
      <c r="H1676" s="37" t="str">
        <f>IF(NOT(B1676 = ""), IF(Data_Final!T1676 +Data_Final!U1676 +Data_Final!V1676 = Data_Final!S1676, "VALID", "NILAI TIDAK SESUAI PERJUMLAHAN LTL"), "")</f>
        <v/>
      </c>
      <c r="I1676" s="37" t="str">
        <f>IF(NOT(B1676 = ""), IF(Data_Final!D1676 - Data_Final!N1676 = Data_Final!W1676, "VALID", "NILAI TIDAK SESUAI PERJUMLAHAN EQUITY"), "")</f>
        <v/>
      </c>
      <c r="J1676" s="37" t="str">
        <f>IF(NOT(B1676 = ""), IF(Data_Final!Y1676 + Data_Final!Z1676 = Data_Final!X1676, "VALID", "NILAI TIDAK SESUAI DENGAN PERJUMLAHAN REVENUE"), "")</f>
        <v/>
      </c>
      <c r="K1676" s="37" t="str">
        <f>IF(NOT(B1676 = ""), IF(Data_Final!Z1676 + Data_Final!AA1676 - Data_Final!AB1676 = Data_Final!AC1676, "VALID", "NILAI TIDAK SESUAI PERJUMLAHAN PROFIT BEFORE TAX"), "")</f>
        <v/>
      </c>
      <c r="L1676" s="37" t="str">
        <f>IF(NOT(B1676 = ""), IF(VALUE(Data_Final!X1676 - Data_Final!Y1676) = VALUE(Data_Final!Z1676), "VALID", "NILAI TIDAK SESUAI DENGAN PERJUMLAHAN GROSS PROFIT"), "")</f>
        <v/>
      </c>
    </row>
    <row r="1677" spans="1:12">
      <c r="A1677" s="36" t="str">
        <f t="shared" si="26"/>
        <v/>
      </c>
      <c r="B1677" s="79" t="str">
        <f>IF(Data!D1677 = 0, "", Data!D1677)</f>
        <v/>
      </c>
      <c r="C1677" s="37" t="str">
        <f>IF(NOT(B1677 = ""), IF(AND((Data_Final!E1677 + Data_Final!J1677 = Data_Final!D1677),(Data_Final!N1677 + Data_Final!W1677 = Data_Final!D1677)), "VALID", "NILAI TIDAK SESUAI"), "")</f>
        <v/>
      </c>
      <c r="D1677" s="37" t="str">
        <f>IF(NOT(B1677 = ""), IF(Data_Final!F1677 + Data_Final!G1677 + Data_Final!H1677 + Data_Final!I1677 = Data_Final!E1677, "VALID", "NILAI TIDAK SESUAI DENGAN PERJUMLAHAN CURRENT ASET"), "")</f>
        <v/>
      </c>
      <c r="E1677" s="37" t="str">
        <f>IF(NOT(B1677 = ""), IF(Data_Final!K1677 +Data_Final!L1677 + Data_Final!M1677 = Data_Final!J1677, "VALID", "NILAI TIDAK SESUAI PERJUMLAHAN NCA"), "")</f>
        <v/>
      </c>
      <c r="F1677" s="37" t="str">
        <f>IF(NOT(B1677 = ""), IF(Data_Final!O1677 + Data_Final!S1677 = Data_Final!N1677, "VALID", "NILAI TIDAK SESUAI DENGAN PERJUMLAHAN LIABILITAS"), "")</f>
        <v/>
      </c>
      <c r="G1677" s="37" t="str">
        <f>IF(NOT(B1677 = ""), IF(Data_Final!P1677 +Data_Final!Q1677 +Data_Final!R1677 = Data_Final!O1677, "VALID", "NILAI TIDAK PERJUMLAHAN STL"), "")</f>
        <v/>
      </c>
      <c r="H1677" s="37" t="str">
        <f>IF(NOT(B1677 = ""), IF(Data_Final!T1677 +Data_Final!U1677 +Data_Final!V1677 = Data_Final!S1677, "VALID", "NILAI TIDAK SESUAI PERJUMLAHAN LTL"), "")</f>
        <v/>
      </c>
      <c r="I1677" s="37" t="str">
        <f>IF(NOT(B1677 = ""), IF(Data_Final!D1677 - Data_Final!N1677 = Data_Final!W1677, "VALID", "NILAI TIDAK SESUAI PERJUMLAHAN EQUITY"), "")</f>
        <v/>
      </c>
      <c r="J1677" s="37" t="str">
        <f>IF(NOT(B1677 = ""), IF(Data_Final!Y1677 + Data_Final!Z1677 = Data_Final!X1677, "VALID", "NILAI TIDAK SESUAI DENGAN PERJUMLAHAN REVENUE"), "")</f>
        <v/>
      </c>
      <c r="K1677" s="37" t="str">
        <f>IF(NOT(B1677 = ""), IF(Data_Final!Z1677 + Data_Final!AA1677 - Data_Final!AB1677 = Data_Final!AC1677, "VALID", "NILAI TIDAK SESUAI PERJUMLAHAN PROFIT BEFORE TAX"), "")</f>
        <v/>
      </c>
      <c r="L1677" s="37" t="str">
        <f>IF(NOT(B1677 = ""), IF(VALUE(Data_Final!X1677 - Data_Final!Y1677) = VALUE(Data_Final!Z1677), "VALID", "NILAI TIDAK SESUAI DENGAN PERJUMLAHAN GROSS PROFIT"), "")</f>
        <v/>
      </c>
    </row>
    <row r="1678" spans="1:12">
      <c r="A1678" s="36" t="str">
        <f t="shared" si="26"/>
        <v/>
      </c>
      <c r="B1678" s="79" t="str">
        <f>IF(Data!D1678 = 0, "", Data!D1678)</f>
        <v/>
      </c>
      <c r="C1678" s="37" t="str">
        <f>IF(NOT(B1678 = ""), IF(AND((Data_Final!E1678 + Data_Final!J1678 = Data_Final!D1678),(Data_Final!N1678 + Data_Final!W1678 = Data_Final!D1678)), "VALID", "NILAI TIDAK SESUAI"), "")</f>
        <v/>
      </c>
      <c r="D1678" s="37" t="str">
        <f>IF(NOT(B1678 = ""), IF(Data_Final!F1678 + Data_Final!G1678 + Data_Final!H1678 + Data_Final!I1678 = Data_Final!E1678, "VALID", "NILAI TIDAK SESUAI DENGAN PERJUMLAHAN CURRENT ASET"), "")</f>
        <v/>
      </c>
      <c r="E1678" s="37" t="str">
        <f>IF(NOT(B1678 = ""), IF(Data_Final!K1678 +Data_Final!L1678 + Data_Final!M1678 = Data_Final!J1678, "VALID", "NILAI TIDAK SESUAI PERJUMLAHAN NCA"), "")</f>
        <v/>
      </c>
      <c r="F1678" s="37" t="str">
        <f>IF(NOT(B1678 = ""), IF(Data_Final!O1678 + Data_Final!S1678 = Data_Final!N1678, "VALID", "NILAI TIDAK SESUAI DENGAN PERJUMLAHAN LIABILITAS"), "")</f>
        <v/>
      </c>
      <c r="G1678" s="37" t="str">
        <f>IF(NOT(B1678 = ""), IF(Data_Final!P1678 +Data_Final!Q1678 +Data_Final!R1678 = Data_Final!O1678, "VALID", "NILAI TIDAK PERJUMLAHAN STL"), "")</f>
        <v/>
      </c>
      <c r="H1678" s="37" t="str">
        <f>IF(NOT(B1678 = ""), IF(Data_Final!T1678 +Data_Final!U1678 +Data_Final!V1678 = Data_Final!S1678, "VALID", "NILAI TIDAK SESUAI PERJUMLAHAN LTL"), "")</f>
        <v/>
      </c>
      <c r="I1678" s="37" t="str">
        <f>IF(NOT(B1678 = ""), IF(Data_Final!D1678 - Data_Final!N1678 = Data_Final!W1678, "VALID", "NILAI TIDAK SESUAI PERJUMLAHAN EQUITY"), "")</f>
        <v/>
      </c>
      <c r="J1678" s="37" t="str">
        <f>IF(NOT(B1678 = ""), IF(Data_Final!Y1678 + Data_Final!Z1678 = Data_Final!X1678, "VALID", "NILAI TIDAK SESUAI DENGAN PERJUMLAHAN REVENUE"), "")</f>
        <v/>
      </c>
      <c r="K1678" s="37" t="str">
        <f>IF(NOT(B1678 = ""), IF(Data_Final!Z1678 + Data_Final!AA1678 - Data_Final!AB1678 = Data_Final!AC1678, "VALID", "NILAI TIDAK SESUAI PERJUMLAHAN PROFIT BEFORE TAX"), "")</f>
        <v/>
      </c>
      <c r="L1678" s="37" t="str">
        <f>IF(NOT(B1678 = ""), IF(VALUE(Data_Final!X1678 - Data_Final!Y1678) = VALUE(Data_Final!Z1678), "VALID", "NILAI TIDAK SESUAI DENGAN PERJUMLAHAN GROSS PROFIT"), "")</f>
        <v/>
      </c>
    </row>
    <row r="1679" spans="1:12">
      <c r="A1679" s="36" t="str">
        <f t="shared" si="26"/>
        <v/>
      </c>
      <c r="B1679" s="79" t="str">
        <f>IF(Data!D1679 = 0, "", Data!D1679)</f>
        <v/>
      </c>
      <c r="C1679" s="37" t="str">
        <f>IF(NOT(B1679 = ""), IF(AND((Data_Final!E1679 + Data_Final!J1679 = Data_Final!D1679),(Data_Final!N1679 + Data_Final!W1679 = Data_Final!D1679)), "VALID", "NILAI TIDAK SESUAI"), "")</f>
        <v/>
      </c>
      <c r="D1679" s="37" t="str">
        <f>IF(NOT(B1679 = ""), IF(Data_Final!F1679 + Data_Final!G1679 + Data_Final!H1679 + Data_Final!I1679 = Data_Final!E1679, "VALID", "NILAI TIDAK SESUAI DENGAN PERJUMLAHAN CURRENT ASET"), "")</f>
        <v/>
      </c>
      <c r="E1679" s="37" t="str">
        <f>IF(NOT(B1679 = ""), IF(Data_Final!K1679 +Data_Final!L1679 + Data_Final!M1679 = Data_Final!J1679, "VALID", "NILAI TIDAK SESUAI PERJUMLAHAN NCA"), "")</f>
        <v/>
      </c>
      <c r="F1679" s="37" t="str">
        <f>IF(NOT(B1679 = ""), IF(Data_Final!O1679 + Data_Final!S1679 = Data_Final!N1679, "VALID", "NILAI TIDAK SESUAI DENGAN PERJUMLAHAN LIABILITAS"), "")</f>
        <v/>
      </c>
      <c r="G1679" s="37" t="str">
        <f>IF(NOT(B1679 = ""), IF(Data_Final!P1679 +Data_Final!Q1679 +Data_Final!R1679 = Data_Final!O1679, "VALID", "NILAI TIDAK PERJUMLAHAN STL"), "")</f>
        <v/>
      </c>
      <c r="H1679" s="37" t="str">
        <f>IF(NOT(B1679 = ""), IF(Data_Final!T1679 +Data_Final!U1679 +Data_Final!V1679 = Data_Final!S1679, "VALID", "NILAI TIDAK SESUAI PERJUMLAHAN LTL"), "")</f>
        <v/>
      </c>
      <c r="I1679" s="37" t="str">
        <f>IF(NOT(B1679 = ""), IF(Data_Final!D1679 - Data_Final!N1679 = Data_Final!W1679, "VALID", "NILAI TIDAK SESUAI PERJUMLAHAN EQUITY"), "")</f>
        <v/>
      </c>
      <c r="J1679" s="37" t="str">
        <f>IF(NOT(B1679 = ""), IF(Data_Final!Y1679 + Data_Final!Z1679 = Data_Final!X1679, "VALID", "NILAI TIDAK SESUAI DENGAN PERJUMLAHAN REVENUE"), "")</f>
        <v/>
      </c>
      <c r="K1679" s="37" t="str">
        <f>IF(NOT(B1679 = ""), IF(Data_Final!Z1679 + Data_Final!AA1679 - Data_Final!AB1679 = Data_Final!AC1679, "VALID", "NILAI TIDAK SESUAI PERJUMLAHAN PROFIT BEFORE TAX"), "")</f>
        <v/>
      </c>
      <c r="L1679" s="37" t="str">
        <f>IF(NOT(B1679 = ""), IF(VALUE(Data_Final!X1679 - Data_Final!Y1679) = VALUE(Data_Final!Z1679), "VALID", "NILAI TIDAK SESUAI DENGAN PERJUMLAHAN GROSS PROFIT"), "")</f>
        <v/>
      </c>
    </row>
    <row r="1680" spans="1:12">
      <c r="A1680" s="36" t="str">
        <f t="shared" si="26"/>
        <v/>
      </c>
      <c r="B1680" s="79" t="str">
        <f>IF(Data!D1680 = 0, "", Data!D1680)</f>
        <v/>
      </c>
      <c r="C1680" s="37" t="str">
        <f>IF(NOT(B1680 = ""), IF(AND((Data_Final!E1680 + Data_Final!J1680 = Data_Final!D1680),(Data_Final!N1680 + Data_Final!W1680 = Data_Final!D1680)), "VALID", "NILAI TIDAK SESUAI"), "")</f>
        <v/>
      </c>
      <c r="D1680" s="37" t="str">
        <f>IF(NOT(B1680 = ""), IF(Data_Final!F1680 + Data_Final!G1680 + Data_Final!H1680 + Data_Final!I1680 = Data_Final!E1680, "VALID", "NILAI TIDAK SESUAI DENGAN PERJUMLAHAN CURRENT ASET"), "")</f>
        <v/>
      </c>
      <c r="E1680" s="37" t="str">
        <f>IF(NOT(B1680 = ""), IF(Data_Final!K1680 +Data_Final!L1680 + Data_Final!M1680 = Data_Final!J1680, "VALID", "NILAI TIDAK SESUAI PERJUMLAHAN NCA"), "")</f>
        <v/>
      </c>
      <c r="F1680" s="37" t="str">
        <f>IF(NOT(B1680 = ""), IF(Data_Final!O1680 + Data_Final!S1680 = Data_Final!N1680, "VALID", "NILAI TIDAK SESUAI DENGAN PERJUMLAHAN LIABILITAS"), "")</f>
        <v/>
      </c>
      <c r="G1680" s="37" t="str">
        <f>IF(NOT(B1680 = ""), IF(Data_Final!P1680 +Data_Final!Q1680 +Data_Final!R1680 = Data_Final!O1680, "VALID", "NILAI TIDAK PERJUMLAHAN STL"), "")</f>
        <v/>
      </c>
      <c r="H1680" s="37" t="str">
        <f>IF(NOT(B1680 = ""), IF(Data_Final!T1680 +Data_Final!U1680 +Data_Final!V1680 = Data_Final!S1680, "VALID", "NILAI TIDAK SESUAI PERJUMLAHAN LTL"), "")</f>
        <v/>
      </c>
      <c r="I1680" s="37" t="str">
        <f>IF(NOT(B1680 = ""), IF(Data_Final!D1680 - Data_Final!N1680 = Data_Final!W1680, "VALID", "NILAI TIDAK SESUAI PERJUMLAHAN EQUITY"), "")</f>
        <v/>
      </c>
      <c r="J1680" s="37" t="str">
        <f>IF(NOT(B1680 = ""), IF(Data_Final!Y1680 + Data_Final!Z1680 = Data_Final!X1680, "VALID", "NILAI TIDAK SESUAI DENGAN PERJUMLAHAN REVENUE"), "")</f>
        <v/>
      </c>
      <c r="K1680" s="37" t="str">
        <f>IF(NOT(B1680 = ""), IF(Data_Final!Z1680 + Data_Final!AA1680 - Data_Final!AB1680 = Data_Final!AC1680, "VALID", "NILAI TIDAK SESUAI PERJUMLAHAN PROFIT BEFORE TAX"), "")</f>
        <v/>
      </c>
      <c r="L1680" s="37" t="str">
        <f>IF(NOT(B1680 = ""), IF(VALUE(Data_Final!X1680 - Data_Final!Y1680) = VALUE(Data_Final!Z1680), "VALID", "NILAI TIDAK SESUAI DENGAN PERJUMLAHAN GROSS PROFIT"), "")</f>
        <v/>
      </c>
    </row>
    <row r="1681" spans="1:12">
      <c r="A1681" s="36" t="str">
        <f t="shared" si="26"/>
        <v/>
      </c>
      <c r="B1681" s="79" t="str">
        <f>IF(Data!D1681 = 0, "", Data!D1681)</f>
        <v/>
      </c>
      <c r="C1681" s="37" t="str">
        <f>IF(NOT(B1681 = ""), IF(AND((Data_Final!E1681 + Data_Final!J1681 = Data_Final!D1681),(Data_Final!N1681 + Data_Final!W1681 = Data_Final!D1681)), "VALID", "NILAI TIDAK SESUAI"), "")</f>
        <v/>
      </c>
      <c r="D1681" s="37" t="str">
        <f>IF(NOT(B1681 = ""), IF(Data_Final!F1681 + Data_Final!G1681 + Data_Final!H1681 + Data_Final!I1681 = Data_Final!E1681, "VALID", "NILAI TIDAK SESUAI DENGAN PERJUMLAHAN CURRENT ASET"), "")</f>
        <v/>
      </c>
      <c r="E1681" s="37" t="str">
        <f>IF(NOT(B1681 = ""), IF(Data_Final!K1681 +Data_Final!L1681 + Data_Final!M1681 = Data_Final!J1681, "VALID", "NILAI TIDAK SESUAI PERJUMLAHAN NCA"), "")</f>
        <v/>
      </c>
      <c r="F1681" s="37" t="str">
        <f>IF(NOT(B1681 = ""), IF(Data_Final!O1681 + Data_Final!S1681 = Data_Final!N1681, "VALID", "NILAI TIDAK SESUAI DENGAN PERJUMLAHAN LIABILITAS"), "")</f>
        <v/>
      </c>
      <c r="G1681" s="37" t="str">
        <f>IF(NOT(B1681 = ""), IF(Data_Final!P1681 +Data_Final!Q1681 +Data_Final!R1681 = Data_Final!O1681, "VALID", "NILAI TIDAK PERJUMLAHAN STL"), "")</f>
        <v/>
      </c>
      <c r="H1681" s="37" t="str">
        <f>IF(NOT(B1681 = ""), IF(Data_Final!T1681 +Data_Final!U1681 +Data_Final!V1681 = Data_Final!S1681, "VALID", "NILAI TIDAK SESUAI PERJUMLAHAN LTL"), "")</f>
        <v/>
      </c>
      <c r="I1681" s="37" t="str">
        <f>IF(NOT(B1681 = ""), IF(Data_Final!D1681 - Data_Final!N1681 = Data_Final!W1681, "VALID", "NILAI TIDAK SESUAI PERJUMLAHAN EQUITY"), "")</f>
        <v/>
      </c>
      <c r="J1681" s="37" t="str">
        <f>IF(NOT(B1681 = ""), IF(Data_Final!Y1681 + Data_Final!Z1681 = Data_Final!X1681, "VALID", "NILAI TIDAK SESUAI DENGAN PERJUMLAHAN REVENUE"), "")</f>
        <v/>
      </c>
      <c r="K1681" s="37" t="str">
        <f>IF(NOT(B1681 = ""), IF(Data_Final!Z1681 + Data_Final!AA1681 - Data_Final!AB1681 = Data_Final!AC1681, "VALID", "NILAI TIDAK SESUAI PERJUMLAHAN PROFIT BEFORE TAX"), "")</f>
        <v/>
      </c>
      <c r="L1681" s="37" t="str">
        <f>IF(NOT(B1681 = ""), IF(VALUE(Data_Final!X1681 - Data_Final!Y1681) = VALUE(Data_Final!Z1681), "VALID", "NILAI TIDAK SESUAI DENGAN PERJUMLAHAN GROSS PROFIT"), "")</f>
        <v/>
      </c>
    </row>
    <row r="1682" spans="1:12">
      <c r="A1682" s="36" t="str">
        <f t="shared" si="26"/>
        <v/>
      </c>
      <c r="B1682" s="79" t="str">
        <f>IF(Data!D1682 = 0, "", Data!D1682)</f>
        <v/>
      </c>
      <c r="C1682" s="37" t="str">
        <f>IF(NOT(B1682 = ""), IF(AND((Data_Final!E1682 + Data_Final!J1682 = Data_Final!D1682),(Data_Final!N1682 + Data_Final!W1682 = Data_Final!D1682)), "VALID", "NILAI TIDAK SESUAI"), "")</f>
        <v/>
      </c>
      <c r="D1682" s="37" t="str">
        <f>IF(NOT(B1682 = ""), IF(Data_Final!F1682 + Data_Final!G1682 + Data_Final!H1682 + Data_Final!I1682 = Data_Final!E1682, "VALID", "NILAI TIDAK SESUAI DENGAN PERJUMLAHAN CURRENT ASET"), "")</f>
        <v/>
      </c>
      <c r="E1682" s="37" t="str">
        <f>IF(NOT(B1682 = ""), IF(Data_Final!K1682 +Data_Final!L1682 + Data_Final!M1682 = Data_Final!J1682, "VALID", "NILAI TIDAK SESUAI PERJUMLAHAN NCA"), "")</f>
        <v/>
      </c>
      <c r="F1682" s="37" t="str">
        <f>IF(NOT(B1682 = ""), IF(Data_Final!O1682 + Data_Final!S1682 = Data_Final!N1682, "VALID", "NILAI TIDAK SESUAI DENGAN PERJUMLAHAN LIABILITAS"), "")</f>
        <v/>
      </c>
      <c r="G1682" s="37" t="str">
        <f>IF(NOT(B1682 = ""), IF(Data_Final!P1682 +Data_Final!Q1682 +Data_Final!R1682 = Data_Final!O1682, "VALID", "NILAI TIDAK PERJUMLAHAN STL"), "")</f>
        <v/>
      </c>
      <c r="H1682" s="37" t="str">
        <f>IF(NOT(B1682 = ""), IF(Data_Final!T1682 +Data_Final!U1682 +Data_Final!V1682 = Data_Final!S1682, "VALID", "NILAI TIDAK SESUAI PERJUMLAHAN LTL"), "")</f>
        <v/>
      </c>
      <c r="I1682" s="37" t="str">
        <f>IF(NOT(B1682 = ""), IF(Data_Final!D1682 - Data_Final!N1682 = Data_Final!W1682, "VALID", "NILAI TIDAK SESUAI PERJUMLAHAN EQUITY"), "")</f>
        <v/>
      </c>
      <c r="J1682" s="37" t="str">
        <f>IF(NOT(B1682 = ""), IF(Data_Final!Y1682 + Data_Final!Z1682 = Data_Final!X1682, "VALID", "NILAI TIDAK SESUAI DENGAN PERJUMLAHAN REVENUE"), "")</f>
        <v/>
      </c>
      <c r="K1682" s="37" t="str">
        <f>IF(NOT(B1682 = ""), IF(Data_Final!Z1682 + Data_Final!AA1682 - Data_Final!AB1682 = Data_Final!AC1682, "VALID", "NILAI TIDAK SESUAI PERJUMLAHAN PROFIT BEFORE TAX"), "")</f>
        <v/>
      </c>
      <c r="L1682" s="37" t="str">
        <f>IF(NOT(B1682 = ""), IF(VALUE(Data_Final!X1682 - Data_Final!Y1682) = VALUE(Data_Final!Z1682), "VALID", "NILAI TIDAK SESUAI DENGAN PERJUMLAHAN GROSS PROFIT"), "")</f>
        <v/>
      </c>
    </row>
    <row r="1683" spans="1:12">
      <c r="A1683" s="36" t="str">
        <f t="shared" si="26"/>
        <v/>
      </c>
      <c r="B1683" s="79" t="str">
        <f>IF(Data!D1683 = 0, "", Data!D1683)</f>
        <v/>
      </c>
      <c r="C1683" s="37" t="str">
        <f>IF(NOT(B1683 = ""), IF(AND((Data_Final!E1683 + Data_Final!J1683 = Data_Final!D1683),(Data_Final!N1683 + Data_Final!W1683 = Data_Final!D1683)), "VALID", "NILAI TIDAK SESUAI"), "")</f>
        <v/>
      </c>
      <c r="D1683" s="37" t="str">
        <f>IF(NOT(B1683 = ""), IF(Data_Final!F1683 + Data_Final!G1683 + Data_Final!H1683 + Data_Final!I1683 = Data_Final!E1683, "VALID", "NILAI TIDAK SESUAI DENGAN PERJUMLAHAN CURRENT ASET"), "")</f>
        <v/>
      </c>
      <c r="E1683" s="37" t="str">
        <f>IF(NOT(B1683 = ""), IF(Data_Final!K1683 +Data_Final!L1683 + Data_Final!M1683 = Data_Final!J1683, "VALID", "NILAI TIDAK SESUAI PERJUMLAHAN NCA"), "")</f>
        <v/>
      </c>
      <c r="F1683" s="37" t="str">
        <f>IF(NOT(B1683 = ""), IF(Data_Final!O1683 + Data_Final!S1683 = Data_Final!N1683, "VALID", "NILAI TIDAK SESUAI DENGAN PERJUMLAHAN LIABILITAS"), "")</f>
        <v/>
      </c>
      <c r="G1683" s="37" t="str">
        <f>IF(NOT(B1683 = ""), IF(Data_Final!P1683 +Data_Final!Q1683 +Data_Final!R1683 = Data_Final!O1683, "VALID", "NILAI TIDAK PERJUMLAHAN STL"), "")</f>
        <v/>
      </c>
      <c r="H1683" s="37" t="str">
        <f>IF(NOT(B1683 = ""), IF(Data_Final!T1683 +Data_Final!U1683 +Data_Final!V1683 = Data_Final!S1683, "VALID", "NILAI TIDAK SESUAI PERJUMLAHAN LTL"), "")</f>
        <v/>
      </c>
      <c r="I1683" s="37" t="str">
        <f>IF(NOT(B1683 = ""), IF(Data_Final!D1683 - Data_Final!N1683 = Data_Final!W1683, "VALID", "NILAI TIDAK SESUAI PERJUMLAHAN EQUITY"), "")</f>
        <v/>
      </c>
      <c r="J1683" s="37" t="str">
        <f>IF(NOT(B1683 = ""), IF(Data_Final!Y1683 + Data_Final!Z1683 = Data_Final!X1683, "VALID", "NILAI TIDAK SESUAI DENGAN PERJUMLAHAN REVENUE"), "")</f>
        <v/>
      </c>
      <c r="K1683" s="37" t="str">
        <f>IF(NOT(B1683 = ""), IF(Data_Final!Z1683 + Data_Final!AA1683 - Data_Final!AB1683 = Data_Final!AC1683, "VALID", "NILAI TIDAK SESUAI PERJUMLAHAN PROFIT BEFORE TAX"), "")</f>
        <v/>
      </c>
      <c r="L1683" s="37" t="str">
        <f>IF(NOT(B1683 = ""), IF(VALUE(Data_Final!X1683 - Data_Final!Y1683) = VALUE(Data_Final!Z1683), "VALID", "NILAI TIDAK SESUAI DENGAN PERJUMLAHAN GROSS PROFIT"), "")</f>
        <v/>
      </c>
    </row>
    <row r="1684" spans="1:12">
      <c r="A1684" s="36" t="str">
        <f t="shared" si="26"/>
        <v/>
      </c>
      <c r="B1684" s="79" t="str">
        <f>IF(Data!D1684 = 0, "", Data!D1684)</f>
        <v/>
      </c>
      <c r="C1684" s="37" t="str">
        <f>IF(NOT(B1684 = ""), IF(AND((Data_Final!E1684 + Data_Final!J1684 = Data_Final!D1684),(Data_Final!N1684 + Data_Final!W1684 = Data_Final!D1684)), "VALID", "NILAI TIDAK SESUAI"), "")</f>
        <v/>
      </c>
      <c r="D1684" s="37" t="str">
        <f>IF(NOT(B1684 = ""), IF(Data_Final!F1684 + Data_Final!G1684 + Data_Final!H1684 + Data_Final!I1684 = Data_Final!E1684, "VALID", "NILAI TIDAK SESUAI DENGAN PERJUMLAHAN CURRENT ASET"), "")</f>
        <v/>
      </c>
      <c r="E1684" s="37" t="str">
        <f>IF(NOT(B1684 = ""), IF(Data_Final!K1684 +Data_Final!L1684 + Data_Final!M1684 = Data_Final!J1684, "VALID", "NILAI TIDAK SESUAI PERJUMLAHAN NCA"), "")</f>
        <v/>
      </c>
      <c r="F1684" s="37" t="str">
        <f>IF(NOT(B1684 = ""), IF(Data_Final!O1684 + Data_Final!S1684 = Data_Final!N1684, "VALID", "NILAI TIDAK SESUAI DENGAN PERJUMLAHAN LIABILITAS"), "")</f>
        <v/>
      </c>
      <c r="G1684" s="37" t="str">
        <f>IF(NOT(B1684 = ""), IF(Data_Final!P1684 +Data_Final!Q1684 +Data_Final!R1684 = Data_Final!O1684, "VALID", "NILAI TIDAK PERJUMLAHAN STL"), "")</f>
        <v/>
      </c>
      <c r="H1684" s="37" t="str">
        <f>IF(NOT(B1684 = ""), IF(Data_Final!T1684 +Data_Final!U1684 +Data_Final!V1684 = Data_Final!S1684, "VALID", "NILAI TIDAK SESUAI PERJUMLAHAN LTL"), "")</f>
        <v/>
      </c>
      <c r="I1684" s="37" t="str">
        <f>IF(NOT(B1684 = ""), IF(Data_Final!D1684 - Data_Final!N1684 = Data_Final!W1684, "VALID", "NILAI TIDAK SESUAI PERJUMLAHAN EQUITY"), "")</f>
        <v/>
      </c>
      <c r="J1684" s="37" t="str">
        <f>IF(NOT(B1684 = ""), IF(Data_Final!Y1684 + Data_Final!Z1684 = Data_Final!X1684, "VALID", "NILAI TIDAK SESUAI DENGAN PERJUMLAHAN REVENUE"), "")</f>
        <v/>
      </c>
      <c r="K1684" s="37" t="str">
        <f>IF(NOT(B1684 = ""), IF(Data_Final!Z1684 + Data_Final!AA1684 - Data_Final!AB1684 = Data_Final!AC1684, "VALID", "NILAI TIDAK SESUAI PERJUMLAHAN PROFIT BEFORE TAX"), "")</f>
        <v/>
      </c>
      <c r="L1684" s="37" t="str">
        <f>IF(NOT(B1684 = ""), IF(VALUE(Data_Final!X1684 - Data_Final!Y1684) = VALUE(Data_Final!Z1684), "VALID", "NILAI TIDAK SESUAI DENGAN PERJUMLAHAN GROSS PROFIT"), "")</f>
        <v/>
      </c>
    </row>
    <row r="1685" spans="1:12">
      <c r="A1685" s="36" t="str">
        <f t="shared" si="26"/>
        <v/>
      </c>
      <c r="B1685" s="79" t="str">
        <f>IF(Data!D1685 = 0, "", Data!D1685)</f>
        <v/>
      </c>
      <c r="C1685" s="37" t="str">
        <f>IF(NOT(B1685 = ""), IF(AND((Data_Final!E1685 + Data_Final!J1685 = Data_Final!D1685),(Data_Final!N1685 + Data_Final!W1685 = Data_Final!D1685)), "VALID", "NILAI TIDAK SESUAI"), "")</f>
        <v/>
      </c>
      <c r="D1685" s="37" t="str">
        <f>IF(NOT(B1685 = ""), IF(Data_Final!F1685 + Data_Final!G1685 + Data_Final!H1685 + Data_Final!I1685 = Data_Final!E1685, "VALID", "NILAI TIDAK SESUAI DENGAN PERJUMLAHAN CURRENT ASET"), "")</f>
        <v/>
      </c>
      <c r="E1685" s="37" t="str">
        <f>IF(NOT(B1685 = ""), IF(Data_Final!K1685 +Data_Final!L1685 + Data_Final!M1685 = Data_Final!J1685, "VALID", "NILAI TIDAK SESUAI PERJUMLAHAN NCA"), "")</f>
        <v/>
      </c>
      <c r="F1685" s="37" t="str">
        <f>IF(NOT(B1685 = ""), IF(Data_Final!O1685 + Data_Final!S1685 = Data_Final!N1685, "VALID", "NILAI TIDAK SESUAI DENGAN PERJUMLAHAN LIABILITAS"), "")</f>
        <v/>
      </c>
      <c r="G1685" s="37" t="str">
        <f>IF(NOT(B1685 = ""), IF(Data_Final!P1685 +Data_Final!Q1685 +Data_Final!R1685 = Data_Final!O1685, "VALID", "NILAI TIDAK PERJUMLAHAN STL"), "")</f>
        <v/>
      </c>
      <c r="H1685" s="37" t="str">
        <f>IF(NOT(B1685 = ""), IF(Data_Final!T1685 +Data_Final!U1685 +Data_Final!V1685 = Data_Final!S1685, "VALID", "NILAI TIDAK SESUAI PERJUMLAHAN LTL"), "")</f>
        <v/>
      </c>
      <c r="I1685" s="37" t="str">
        <f>IF(NOT(B1685 = ""), IF(Data_Final!D1685 - Data_Final!N1685 = Data_Final!W1685, "VALID", "NILAI TIDAK SESUAI PERJUMLAHAN EQUITY"), "")</f>
        <v/>
      </c>
      <c r="J1685" s="37" t="str">
        <f>IF(NOT(B1685 = ""), IF(Data_Final!Y1685 + Data_Final!Z1685 = Data_Final!X1685, "VALID", "NILAI TIDAK SESUAI DENGAN PERJUMLAHAN REVENUE"), "")</f>
        <v/>
      </c>
      <c r="K1685" s="37" t="str">
        <f>IF(NOT(B1685 = ""), IF(Data_Final!Z1685 + Data_Final!AA1685 - Data_Final!AB1685 = Data_Final!AC1685, "VALID", "NILAI TIDAK SESUAI PERJUMLAHAN PROFIT BEFORE TAX"), "")</f>
        <v/>
      </c>
      <c r="L1685" s="37" t="str">
        <f>IF(NOT(B1685 = ""), IF(VALUE(Data_Final!X1685 - Data_Final!Y1685) = VALUE(Data_Final!Z1685), "VALID", "NILAI TIDAK SESUAI DENGAN PERJUMLAHAN GROSS PROFIT"), "")</f>
        <v/>
      </c>
    </row>
    <row r="1686" spans="1:12">
      <c r="A1686" s="36" t="str">
        <f t="shared" si="26"/>
        <v/>
      </c>
      <c r="B1686" s="79" t="str">
        <f>IF(Data!D1686 = 0, "", Data!D1686)</f>
        <v/>
      </c>
      <c r="C1686" s="37" t="str">
        <f>IF(NOT(B1686 = ""), IF(AND((Data_Final!E1686 + Data_Final!J1686 = Data_Final!D1686),(Data_Final!N1686 + Data_Final!W1686 = Data_Final!D1686)), "VALID", "NILAI TIDAK SESUAI"), "")</f>
        <v/>
      </c>
      <c r="D1686" s="37" t="str">
        <f>IF(NOT(B1686 = ""), IF(Data_Final!F1686 + Data_Final!G1686 + Data_Final!H1686 + Data_Final!I1686 = Data_Final!E1686, "VALID", "NILAI TIDAK SESUAI DENGAN PERJUMLAHAN CURRENT ASET"), "")</f>
        <v/>
      </c>
      <c r="E1686" s="37" t="str">
        <f>IF(NOT(B1686 = ""), IF(Data_Final!K1686 +Data_Final!L1686 + Data_Final!M1686 = Data_Final!J1686, "VALID", "NILAI TIDAK SESUAI PERJUMLAHAN NCA"), "")</f>
        <v/>
      </c>
      <c r="F1686" s="37" t="str">
        <f>IF(NOT(B1686 = ""), IF(Data_Final!O1686 + Data_Final!S1686 = Data_Final!N1686, "VALID", "NILAI TIDAK SESUAI DENGAN PERJUMLAHAN LIABILITAS"), "")</f>
        <v/>
      </c>
      <c r="G1686" s="37" t="str">
        <f>IF(NOT(B1686 = ""), IF(Data_Final!P1686 +Data_Final!Q1686 +Data_Final!R1686 = Data_Final!O1686, "VALID", "NILAI TIDAK PERJUMLAHAN STL"), "")</f>
        <v/>
      </c>
      <c r="H1686" s="37" t="str">
        <f>IF(NOT(B1686 = ""), IF(Data_Final!T1686 +Data_Final!U1686 +Data_Final!V1686 = Data_Final!S1686, "VALID", "NILAI TIDAK SESUAI PERJUMLAHAN LTL"), "")</f>
        <v/>
      </c>
      <c r="I1686" s="37" t="str">
        <f>IF(NOT(B1686 = ""), IF(Data_Final!D1686 - Data_Final!N1686 = Data_Final!W1686, "VALID", "NILAI TIDAK SESUAI PERJUMLAHAN EQUITY"), "")</f>
        <v/>
      </c>
      <c r="J1686" s="37" t="str">
        <f>IF(NOT(B1686 = ""), IF(Data_Final!Y1686 + Data_Final!Z1686 = Data_Final!X1686, "VALID", "NILAI TIDAK SESUAI DENGAN PERJUMLAHAN REVENUE"), "")</f>
        <v/>
      </c>
      <c r="K1686" s="37" t="str">
        <f>IF(NOT(B1686 = ""), IF(Data_Final!Z1686 + Data_Final!AA1686 - Data_Final!AB1686 = Data_Final!AC1686, "VALID", "NILAI TIDAK SESUAI PERJUMLAHAN PROFIT BEFORE TAX"), "")</f>
        <v/>
      </c>
      <c r="L1686" s="37" t="str">
        <f>IF(NOT(B1686 = ""), IF(VALUE(Data_Final!X1686 - Data_Final!Y1686) = VALUE(Data_Final!Z1686), "VALID", "NILAI TIDAK SESUAI DENGAN PERJUMLAHAN GROSS PROFIT"), "")</f>
        <v/>
      </c>
    </row>
    <row r="1687" spans="1:12">
      <c r="A1687" s="36" t="str">
        <f t="shared" si="26"/>
        <v/>
      </c>
      <c r="B1687" s="79" t="str">
        <f>IF(Data!D1687 = 0, "", Data!D1687)</f>
        <v/>
      </c>
      <c r="C1687" s="37" t="str">
        <f>IF(NOT(B1687 = ""), IF(AND((Data_Final!E1687 + Data_Final!J1687 = Data_Final!D1687),(Data_Final!N1687 + Data_Final!W1687 = Data_Final!D1687)), "VALID", "NILAI TIDAK SESUAI"), "")</f>
        <v/>
      </c>
      <c r="D1687" s="37" t="str">
        <f>IF(NOT(B1687 = ""), IF(Data_Final!F1687 + Data_Final!G1687 + Data_Final!H1687 + Data_Final!I1687 = Data_Final!E1687, "VALID", "NILAI TIDAK SESUAI DENGAN PERJUMLAHAN CURRENT ASET"), "")</f>
        <v/>
      </c>
      <c r="E1687" s="37" t="str">
        <f>IF(NOT(B1687 = ""), IF(Data_Final!K1687 +Data_Final!L1687 + Data_Final!M1687 = Data_Final!J1687, "VALID", "NILAI TIDAK SESUAI PERJUMLAHAN NCA"), "")</f>
        <v/>
      </c>
      <c r="F1687" s="37" t="str">
        <f>IF(NOT(B1687 = ""), IF(Data_Final!O1687 + Data_Final!S1687 = Data_Final!N1687, "VALID", "NILAI TIDAK SESUAI DENGAN PERJUMLAHAN LIABILITAS"), "")</f>
        <v/>
      </c>
      <c r="G1687" s="37" t="str">
        <f>IF(NOT(B1687 = ""), IF(Data_Final!P1687 +Data_Final!Q1687 +Data_Final!R1687 = Data_Final!O1687, "VALID", "NILAI TIDAK PERJUMLAHAN STL"), "")</f>
        <v/>
      </c>
      <c r="H1687" s="37" t="str">
        <f>IF(NOT(B1687 = ""), IF(Data_Final!T1687 +Data_Final!U1687 +Data_Final!V1687 = Data_Final!S1687, "VALID", "NILAI TIDAK SESUAI PERJUMLAHAN LTL"), "")</f>
        <v/>
      </c>
      <c r="I1687" s="37" t="str">
        <f>IF(NOT(B1687 = ""), IF(Data_Final!D1687 - Data_Final!N1687 = Data_Final!W1687, "VALID", "NILAI TIDAK SESUAI PERJUMLAHAN EQUITY"), "")</f>
        <v/>
      </c>
      <c r="J1687" s="37" t="str">
        <f>IF(NOT(B1687 = ""), IF(Data_Final!Y1687 + Data_Final!Z1687 = Data_Final!X1687, "VALID", "NILAI TIDAK SESUAI DENGAN PERJUMLAHAN REVENUE"), "")</f>
        <v/>
      </c>
      <c r="K1687" s="37" t="str">
        <f>IF(NOT(B1687 = ""), IF(Data_Final!Z1687 + Data_Final!AA1687 - Data_Final!AB1687 = Data_Final!AC1687, "VALID", "NILAI TIDAK SESUAI PERJUMLAHAN PROFIT BEFORE TAX"), "")</f>
        <v/>
      </c>
      <c r="L1687" s="37" t="str">
        <f>IF(NOT(B1687 = ""), IF(VALUE(Data_Final!X1687 - Data_Final!Y1687) = VALUE(Data_Final!Z1687), "VALID", "NILAI TIDAK SESUAI DENGAN PERJUMLAHAN GROSS PROFIT"), "")</f>
        <v/>
      </c>
    </row>
    <row r="1688" spans="1:12">
      <c r="A1688" s="36" t="str">
        <f t="shared" si="26"/>
        <v/>
      </c>
      <c r="B1688" s="79" t="str">
        <f>IF(Data!D1688 = 0, "", Data!D1688)</f>
        <v/>
      </c>
      <c r="C1688" s="37" t="str">
        <f>IF(NOT(B1688 = ""), IF(AND((Data_Final!E1688 + Data_Final!J1688 = Data_Final!D1688),(Data_Final!N1688 + Data_Final!W1688 = Data_Final!D1688)), "VALID", "NILAI TIDAK SESUAI"), "")</f>
        <v/>
      </c>
      <c r="D1688" s="37" t="str">
        <f>IF(NOT(B1688 = ""), IF(Data_Final!F1688 + Data_Final!G1688 + Data_Final!H1688 + Data_Final!I1688 = Data_Final!E1688, "VALID", "NILAI TIDAK SESUAI DENGAN PERJUMLAHAN CURRENT ASET"), "")</f>
        <v/>
      </c>
      <c r="E1688" s="37" t="str">
        <f>IF(NOT(B1688 = ""), IF(Data_Final!K1688 +Data_Final!L1688 + Data_Final!M1688 = Data_Final!J1688, "VALID", "NILAI TIDAK SESUAI PERJUMLAHAN NCA"), "")</f>
        <v/>
      </c>
      <c r="F1688" s="37" t="str">
        <f>IF(NOT(B1688 = ""), IF(Data_Final!O1688 + Data_Final!S1688 = Data_Final!N1688, "VALID", "NILAI TIDAK SESUAI DENGAN PERJUMLAHAN LIABILITAS"), "")</f>
        <v/>
      </c>
      <c r="G1688" s="37" t="str">
        <f>IF(NOT(B1688 = ""), IF(Data_Final!P1688 +Data_Final!Q1688 +Data_Final!R1688 = Data_Final!O1688, "VALID", "NILAI TIDAK PERJUMLAHAN STL"), "")</f>
        <v/>
      </c>
      <c r="H1688" s="37" t="str">
        <f>IF(NOT(B1688 = ""), IF(Data_Final!T1688 +Data_Final!U1688 +Data_Final!V1688 = Data_Final!S1688, "VALID", "NILAI TIDAK SESUAI PERJUMLAHAN LTL"), "")</f>
        <v/>
      </c>
      <c r="I1688" s="37" t="str">
        <f>IF(NOT(B1688 = ""), IF(Data_Final!D1688 - Data_Final!N1688 = Data_Final!W1688, "VALID", "NILAI TIDAK SESUAI PERJUMLAHAN EQUITY"), "")</f>
        <v/>
      </c>
      <c r="J1688" s="37" t="str">
        <f>IF(NOT(B1688 = ""), IF(Data_Final!Y1688 + Data_Final!Z1688 = Data_Final!X1688, "VALID", "NILAI TIDAK SESUAI DENGAN PERJUMLAHAN REVENUE"), "")</f>
        <v/>
      </c>
      <c r="K1688" s="37" t="str">
        <f>IF(NOT(B1688 = ""), IF(Data_Final!Z1688 + Data_Final!AA1688 - Data_Final!AB1688 = Data_Final!AC1688, "VALID", "NILAI TIDAK SESUAI PERJUMLAHAN PROFIT BEFORE TAX"), "")</f>
        <v/>
      </c>
      <c r="L1688" s="37" t="str">
        <f>IF(NOT(B1688 = ""), IF(VALUE(Data_Final!X1688 - Data_Final!Y1688) = VALUE(Data_Final!Z1688), "VALID", "NILAI TIDAK SESUAI DENGAN PERJUMLAHAN GROSS PROFIT"), "")</f>
        <v/>
      </c>
    </row>
    <row r="1689" spans="1:12">
      <c r="A1689" s="36" t="str">
        <f t="shared" si="26"/>
        <v/>
      </c>
      <c r="B1689" s="79" t="str">
        <f>IF(Data!D1689 = 0, "", Data!D1689)</f>
        <v/>
      </c>
      <c r="C1689" s="37" t="str">
        <f>IF(NOT(B1689 = ""), IF(AND((Data_Final!E1689 + Data_Final!J1689 = Data_Final!D1689),(Data_Final!N1689 + Data_Final!W1689 = Data_Final!D1689)), "VALID", "NILAI TIDAK SESUAI"), "")</f>
        <v/>
      </c>
      <c r="D1689" s="37" t="str">
        <f>IF(NOT(B1689 = ""), IF(Data_Final!F1689 + Data_Final!G1689 + Data_Final!H1689 + Data_Final!I1689 = Data_Final!E1689, "VALID", "NILAI TIDAK SESUAI DENGAN PERJUMLAHAN CURRENT ASET"), "")</f>
        <v/>
      </c>
      <c r="E1689" s="37" t="str">
        <f>IF(NOT(B1689 = ""), IF(Data_Final!K1689 +Data_Final!L1689 + Data_Final!M1689 = Data_Final!J1689, "VALID", "NILAI TIDAK SESUAI PERJUMLAHAN NCA"), "")</f>
        <v/>
      </c>
      <c r="F1689" s="37" t="str">
        <f>IF(NOT(B1689 = ""), IF(Data_Final!O1689 + Data_Final!S1689 = Data_Final!N1689, "VALID", "NILAI TIDAK SESUAI DENGAN PERJUMLAHAN LIABILITAS"), "")</f>
        <v/>
      </c>
      <c r="G1689" s="37" t="str">
        <f>IF(NOT(B1689 = ""), IF(Data_Final!P1689 +Data_Final!Q1689 +Data_Final!R1689 = Data_Final!O1689, "VALID", "NILAI TIDAK PERJUMLAHAN STL"), "")</f>
        <v/>
      </c>
      <c r="H1689" s="37" t="str">
        <f>IF(NOT(B1689 = ""), IF(Data_Final!T1689 +Data_Final!U1689 +Data_Final!V1689 = Data_Final!S1689, "VALID", "NILAI TIDAK SESUAI PERJUMLAHAN LTL"), "")</f>
        <v/>
      </c>
      <c r="I1689" s="37" t="str">
        <f>IF(NOT(B1689 = ""), IF(Data_Final!D1689 - Data_Final!N1689 = Data_Final!W1689, "VALID", "NILAI TIDAK SESUAI PERJUMLAHAN EQUITY"), "")</f>
        <v/>
      </c>
      <c r="J1689" s="37" t="str">
        <f>IF(NOT(B1689 = ""), IF(Data_Final!Y1689 + Data_Final!Z1689 = Data_Final!X1689, "VALID", "NILAI TIDAK SESUAI DENGAN PERJUMLAHAN REVENUE"), "")</f>
        <v/>
      </c>
      <c r="K1689" s="37" t="str">
        <f>IF(NOT(B1689 = ""), IF(Data_Final!Z1689 + Data_Final!AA1689 - Data_Final!AB1689 = Data_Final!AC1689, "VALID", "NILAI TIDAK SESUAI PERJUMLAHAN PROFIT BEFORE TAX"), "")</f>
        <v/>
      </c>
      <c r="L1689" s="37" t="str">
        <f>IF(NOT(B1689 = ""), IF(VALUE(Data_Final!X1689 - Data_Final!Y1689) = VALUE(Data_Final!Z1689), "VALID", "NILAI TIDAK SESUAI DENGAN PERJUMLAHAN GROSS PROFIT"), "")</f>
        <v/>
      </c>
    </row>
    <row r="1690" spans="1:12">
      <c r="A1690" s="36" t="str">
        <f t="shared" si="26"/>
        <v/>
      </c>
      <c r="B1690" s="79" t="str">
        <f>IF(Data!D1690 = 0, "", Data!D1690)</f>
        <v/>
      </c>
      <c r="C1690" s="37" t="str">
        <f>IF(NOT(B1690 = ""), IF(AND((Data_Final!E1690 + Data_Final!J1690 = Data_Final!D1690),(Data_Final!N1690 + Data_Final!W1690 = Data_Final!D1690)), "VALID", "NILAI TIDAK SESUAI"), "")</f>
        <v/>
      </c>
      <c r="D1690" s="37" t="str">
        <f>IF(NOT(B1690 = ""), IF(Data_Final!F1690 + Data_Final!G1690 + Data_Final!H1690 + Data_Final!I1690 = Data_Final!E1690, "VALID", "NILAI TIDAK SESUAI DENGAN PERJUMLAHAN CURRENT ASET"), "")</f>
        <v/>
      </c>
      <c r="E1690" s="37" t="str">
        <f>IF(NOT(B1690 = ""), IF(Data_Final!K1690 +Data_Final!L1690 + Data_Final!M1690 = Data_Final!J1690, "VALID", "NILAI TIDAK SESUAI PERJUMLAHAN NCA"), "")</f>
        <v/>
      </c>
      <c r="F1690" s="37" t="str">
        <f>IF(NOT(B1690 = ""), IF(Data_Final!O1690 + Data_Final!S1690 = Data_Final!N1690, "VALID", "NILAI TIDAK SESUAI DENGAN PERJUMLAHAN LIABILITAS"), "")</f>
        <v/>
      </c>
      <c r="G1690" s="37" t="str">
        <f>IF(NOT(B1690 = ""), IF(Data_Final!P1690 +Data_Final!Q1690 +Data_Final!R1690 = Data_Final!O1690, "VALID", "NILAI TIDAK PERJUMLAHAN STL"), "")</f>
        <v/>
      </c>
      <c r="H1690" s="37" t="str">
        <f>IF(NOT(B1690 = ""), IF(Data_Final!T1690 +Data_Final!U1690 +Data_Final!V1690 = Data_Final!S1690, "VALID", "NILAI TIDAK SESUAI PERJUMLAHAN LTL"), "")</f>
        <v/>
      </c>
      <c r="I1690" s="37" t="str">
        <f>IF(NOT(B1690 = ""), IF(Data_Final!D1690 - Data_Final!N1690 = Data_Final!W1690, "VALID", "NILAI TIDAK SESUAI PERJUMLAHAN EQUITY"), "")</f>
        <v/>
      </c>
      <c r="J1690" s="37" t="str">
        <f>IF(NOT(B1690 = ""), IF(Data_Final!Y1690 + Data_Final!Z1690 = Data_Final!X1690, "VALID", "NILAI TIDAK SESUAI DENGAN PERJUMLAHAN REVENUE"), "")</f>
        <v/>
      </c>
      <c r="K1690" s="37" t="str">
        <f>IF(NOT(B1690 = ""), IF(Data_Final!Z1690 + Data_Final!AA1690 - Data_Final!AB1690 = Data_Final!AC1690, "VALID", "NILAI TIDAK SESUAI PERJUMLAHAN PROFIT BEFORE TAX"), "")</f>
        <v/>
      </c>
      <c r="L1690" s="37" t="str">
        <f>IF(NOT(B1690 = ""), IF(VALUE(Data_Final!X1690 - Data_Final!Y1690) = VALUE(Data_Final!Z1690), "VALID", "NILAI TIDAK SESUAI DENGAN PERJUMLAHAN GROSS PROFIT"), "")</f>
        <v/>
      </c>
    </row>
    <row r="1691" spans="1:12">
      <c r="A1691" s="36" t="str">
        <f t="shared" si="26"/>
        <v/>
      </c>
      <c r="B1691" s="79" t="str">
        <f>IF(Data!D1691 = 0, "", Data!D1691)</f>
        <v/>
      </c>
      <c r="C1691" s="37" t="str">
        <f>IF(NOT(B1691 = ""), IF(AND((Data_Final!E1691 + Data_Final!J1691 = Data_Final!D1691),(Data_Final!N1691 + Data_Final!W1691 = Data_Final!D1691)), "VALID", "NILAI TIDAK SESUAI"), "")</f>
        <v/>
      </c>
      <c r="D1691" s="37" t="str">
        <f>IF(NOT(B1691 = ""), IF(Data_Final!F1691 + Data_Final!G1691 + Data_Final!H1691 + Data_Final!I1691 = Data_Final!E1691, "VALID", "NILAI TIDAK SESUAI DENGAN PERJUMLAHAN CURRENT ASET"), "")</f>
        <v/>
      </c>
      <c r="E1691" s="37" t="str">
        <f>IF(NOT(B1691 = ""), IF(Data_Final!K1691 +Data_Final!L1691 + Data_Final!M1691 = Data_Final!J1691, "VALID", "NILAI TIDAK SESUAI PERJUMLAHAN NCA"), "")</f>
        <v/>
      </c>
      <c r="F1691" s="37" t="str">
        <f>IF(NOT(B1691 = ""), IF(Data_Final!O1691 + Data_Final!S1691 = Data_Final!N1691, "VALID", "NILAI TIDAK SESUAI DENGAN PERJUMLAHAN LIABILITAS"), "")</f>
        <v/>
      </c>
      <c r="G1691" s="37" t="str">
        <f>IF(NOT(B1691 = ""), IF(Data_Final!P1691 +Data_Final!Q1691 +Data_Final!R1691 = Data_Final!O1691, "VALID", "NILAI TIDAK PERJUMLAHAN STL"), "")</f>
        <v/>
      </c>
      <c r="H1691" s="37" t="str">
        <f>IF(NOT(B1691 = ""), IF(Data_Final!T1691 +Data_Final!U1691 +Data_Final!V1691 = Data_Final!S1691, "VALID", "NILAI TIDAK SESUAI PERJUMLAHAN LTL"), "")</f>
        <v/>
      </c>
      <c r="I1691" s="37" t="str">
        <f>IF(NOT(B1691 = ""), IF(Data_Final!D1691 - Data_Final!N1691 = Data_Final!W1691, "VALID", "NILAI TIDAK SESUAI PERJUMLAHAN EQUITY"), "")</f>
        <v/>
      </c>
      <c r="J1691" s="37" t="str">
        <f>IF(NOT(B1691 = ""), IF(Data_Final!Y1691 + Data_Final!Z1691 = Data_Final!X1691, "VALID", "NILAI TIDAK SESUAI DENGAN PERJUMLAHAN REVENUE"), "")</f>
        <v/>
      </c>
      <c r="K1691" s="37" t="str">
        <f>IF(NOT(B1691 = ""), IF(Data_Final!Z1691 + Data_Final!AA1691 - Data_Final!AB1691 = Data_Final!AC1691, "VALID", "NILAI TIDAK SESUAI PERJUMLAHAN PROFIT BEFORE TAX"), "")</f>
        <v/>
      </c>
      <c r="L1691" s="37" t="str">
        <f>IF(NOT(B1691 = ""), IF(VALUE(Data_Final!X1691 - Data_Final!Y1691) = VALUE(Data_Final!Z1691), "VALID", "NILAI TIDAK SESUAI DENGAN PERJUMLAHAN GROSS PROFIT"), "")</f>
        <v/>
      </c>
    </row>
    <row r="1692" spans="1:12">
      <c r="A1692" s="36" t="str">
        <f t="shared" si="26"/>
        <v/>
      </c>
      <c r="B1692" s="79" t="str">
        <f>IF(Data!D1692 = 0, "", Data!D1692)</f>
        <v/>
      </c>
      <c r="C1692" s="37" t="str">
        <f>IF(NOT(B1692 = ""), IF(AND((Data_Final!E1692 + Data_Final!J1692 = Data_Final!D1692),(Data_Final!N1692 + Data_Final!W1692 = Data_Final!D1692)), "VALID", "NILAI TIDAK SESUAI"), "")</f>
        <v/>
      </c>
      <c r="D1692" s="37" t="str">
        <f>IF(NOT(B1692 = ""), IF(Data_Final!F1692 + Data_Final!G1692 + Data_Final!H1692 + Data_Final!I1692 = Data_Final!E1692, "VALID", "NILAI TIDAK SESUAI DENGAN PERJUMLAHAN CURRENT ASET"), "")</f>
        <v/>
      </c>
      <c r="E1692" s="37" t="str">
        <f>IF(NOT(B1692 = ""), IF(Data_Final!K1692 +Data_Final!L1692 + Data_Final!M1692 = Data_Final!J1692, "VALID", "NILAI TIDAK SESUAI PERJUMLAHAN NCA"), "")</f>
        <v/>
      </c>
      <c r="F1692" s="37" t="str">
        <f>IF(NOT(B1692 = ""), IF(Data_Final!O1692 + Data_Final!S1692 = Data_Final!N1692, "VALID", "NILAI TIDAK SESUAI DENGAN PERJUMLAHAN LIABILITAS"), "")</f>
        <v/>
      </c>
      <c r="G1692" s="37" t="str">
        <f>IF(NOT(B1692 = ""), IF(Data_Final!P1692 +Data_Final!Q1692 +Data_Final!R1692 = Data_Final!O1692, "VALID", "NILAI TIDAK PERJUMLAHAN STL"), "")</f>
        <v/>
      </c>
      <c r="H1692" s="37" t="str">
        <f>IF(NOT(B1692 = ""), IF(Data_Final!T1692 +Data_Final!U1692 +Data_Final!V1692 = Data_Final!S1692, "VALID", "NILAI TIDAK SESUAI PERJUMLAHAN LTL"), "")</f>
        <v/>
      </c>
      <c r="I1692" s="37" t="str">
        <f>IF(NOT(B1692 = ""), IF(Data_Final!D1692 - Data_Final!N1692 = Data_Final!W1692, "VALID", "NILAI TIDAK SESUAI PERJUMLAHAN EQUITY"), "")</f>
        <v/>
      </c>
      <c r="J1692" s="37" t="str">
        <f>IF(NOT(B1692 = ""), IF(Data_Final!Y1692 + Data_Final!Z1692 = Data_Final!X1692, "VALID", "NILAI TIDAK SESUAI DENGAN PERJUMLAHAN REVENUE"), "")</f>
        <v/>
      </c>
      <c r="K1692" s="37" t="str">
        <f>IF(NOT(B1692 = ""), IF(Data_Final!Z1692 + Data_Final!AA1692 - Data_Final!AB1692 = Data_Final!AC1692, "VALID", "NILAI TIDAK SESUAI PERJUMLAHAN PROFIT BEFORE TAX"), "")</f>
        <v/>
      </c>
      <c r="L1692" s="37" t="str">
        <f>IF(NOT(B1692 = ""), IF(VALUE(Data_Final!X1692 - Data_Final!Y1692) = VALUE(Data_Final!Z1692), "VALID", "NILAI TIDAK SESUAI DENGAN PERJUMLAHAN GROSS PROFIT"), "")</f>
        <v/>
      </c>
    </row>
    <row r="1693" spans="1:12">
      <c r="A1693" s="36" t="str">
        <f t="shared" si="26"/>
        <v/>
      </c>
      <c r="B1693" s="79" t="str">
        <f>IF(Data!D1693 = 0, "", Data!D1693)</f>
        <v/>
      </c>
      <c r="C1693" s="37" t="str">
        <f>IF(NOT(B1693 = ""), IF(AND((Data_Final!E1693 + Data_Final!J1693 = Data_Final!D1693),(Data_Final!N1693 + Data_Final!W1693 = Data_Final!D1693)), "VALID", "NILAI TIDAK SESUAI"), "")</f>
        <v/>
      </c>
      <c r="D1693" s="37" t="str">
        <f>IF(NOT(B1693 = ""), IF(Data_Final!F1693 + Data_Final!G1693 + Data_Final!H1693 + Data_Final!I1693 = Data_Final!E1693, "VALID", "NILAI TIDAK SESUAI DENGAN PERJUMLAHAN CURRENT ASET"), "")</f>
        <v/>
      </c>
      <c r="E1693" s="37" t="str">
        <f>IF(NOT(B1693 = ""), IF(Data_Final!K1693 +Data_Final!L1693 + Data_Final!M1693 = Data_Final!J1693, "VALID", "NILAI TIDAK SESUAI PERJUMLAHAN NCA"), "")</f>
        <v/>
      </c>
      <c r="F1693" s="37" t="str">
        <f>IF(NOT(B1693 = ""), IF(Data_Final!O1693 + Data_Final!S1693 = Data_Final!N1693, "VALID", "NILAI TIDAK SESUAI DENGAN PERJUMLAHAN LIABILITAS"), "")</f>
        <v/>
      </c>
      <c r="G1693" s="37" t="str">
        <f>IF(NOT(B1693 = ""), IF(Data_Final!P1693 +Data_Final!Q1693 +Data_Final!R1693 = Data_Final!O1693, "VALID", "NILAI TIDAK PERJUMLAHAN STL"), "")</f>
        <v/>
      </c>
      <c r="H1693" s="37" t="str">
        <f>IF(NOT(B1693 = ""), IF(Data_Final!T1693 +Data_Final!U1693 +Data_Final!V1693 = Data_Final!S1693, "VALID", "NILAI TIDAK SESUAI PERJUMLAHAN LTL"), "")</f>
        <v/>
      </c>
      <c r="I1693" s="37" t="str">
        <f>IF(NOT(B1693 = ""), IF(Data_Final!D1693 - Data_Final!N1693 = Data_Final!W1693, "VALID", "NILAI TIDAK SESUAI PERJUMLAHAN EQUITY"), "")</f>
        <v/>
      </c>
      <c r="J1693" s="37" t="str">
        <f>IF(NOT(B1693 = ""), IF(Data_Final!Y1693 + Data_Final!Z1693 = Data_Final!X1693, "VALID", "NILAI TIDAK SESUAI DENGAN PERJUMLAHAN REVENUE"), "")</f>
        <v/>
      </c>
      <c r="K1693" s="37" t="str">
        <f>IF(NOT(B1693 = ""), IF(Data_Final!Z1693 + Data_Final!AA1693 - Data_Final!AB1693 = Data_Final!AC1693, "VALID", "NILAI TIDAK SESUAI PERJUMLAHAN PROFIT BEFORE TAX"), "")</f>
        <v/>
      </c>
      <c r="L1693" s="37" t="str">
        <f>IF(NOT(B1693 = ""), IF(VALUE(Data_Final!X1693 - Data_Final!Y1693) = VALUE(Data_Final!Z1693), "VALID", "NILAI TIDAK SESUAI DENGAN PERJUMLAHAN GROSS PROFIT"), "")</f>
        <v/>
      </c>
    </row>
    <row r="1694" spans="1:12">
      <c r="A1694" s="36" t="str">
        <f t="shared" si="26"/>
        <v/>
      </c>
      <c r="B1694" s="79" t="str">
        <f>IF(Data!D1694 = 0, "", Data!D1694)</f>
        <v/>
      </c>
      <c r="C1694" s="37" t="str">
        <f>IF(NOT(B1694 = ""), IF(AND((Data_Final!E1694 + Data_Final!J1694 = Data_Final!D1694),(Data_Final!N1694 + Data_Final!W1694 = Data_Final!D1694)), "VALID", "NILAI TIDAK SESUAI"), "")</f>
        <v/>
      </c>
      <c r="D1694" s="37" t="str">
        <f>IF(NOT(B1694 = ""), IF(Data_Final!F1694 + Data_Final!G1694 + Data_Final!H1694 + Data_Final!I1694 = Data_Final!E1694, "VALID", "NILAI TIDAK SESUAI DENGAN PERJUMLAHAN CURRENT ASET"), "")</f>
        <v/>
      </c>
      <c r="E1694" s="37" t="str">
        <f>IF(NOT(B1694 = ""), IF(Data_Final!K1694 +Data_Final!L1694 + Data_Final!M1694 = Data_Final!J1694, "VALID", "NILAI TIDAK SESUAI PERJUMLAHAN NCA"), "")</f>
        <v/>
      </c>
      <c r="F1694" s="37" t="str">
        <f>IF(NOT(B1694 = ""), IF(Data_Final!O1694 + Data_Final!S1694 = Data_Final!N1694, "VALID", "NILAI TIDAK SESUAI DENGAN PERJUMLAHAN LIABILITAS"), "")</f>
        <v/>
      </c>
      <c r="G1694" s="37" t="str">
        <f>IF(NOT(B1694 = ""), IF(Data_Final!P1694 +Data_Final!Q1694 +Data_Final!R1694 = Data_Final!O1694, "VALID", "NILAI TIDAK PERJUMLAHAN STL"), "")</f>
        <v/>
      </c>
      <c r="H1694" s="37" t="str">
        <f>IF(NOT(B1694 = ""), IF(Data_Final!T1694 +Data_Final!U1694 +Data_Final!V1694 = Data_Final!S1694, "VALID", "NILAI TIDAK SESUAI PERJUMLAHAN LTL"), "")</f>
        <v/>
      </c>
      <c r="I1694" s="37" t="str">
        <f>IF(NOT(B1694 = ""), IF(Data_Final!D1694 - Data_Final!N1694 = Data_Final!W1694, "VALID", "NILAI TIDAK SESUAI PERJUMLAHAN EQUITY"), "")</f>
        <v/>
      </c>
      <c r="J1694" s="37" t="str">
        <f>IF(NOT(B1694 = ""), IF(Data_Final!Y1694 + Data_Final!Z1694 = Data_Final!X1694, "VALID", "NILAI TIDAK SESUAI DENGAN PERJUMLAHAN REVENUE"), "")</f>
        <v/>
      </c>
      <c r="K1694" s="37" t="str">
        <f>IF(NOT(B1694 = ""), IF(Data_Final!Z1694 + Data_Final!AA1694 - Data_Final!AB1694 = Data_Final!AC1694, "VALID", "NILAI TIDAK SESUAI PERJUMLAHAN PROFIT BEFORE TAX"), "")</f>
        <v/>
      </c>
      <c r="L1694" s="37" t="str">
        <f>IF(NOT(B1694 = ""), IF(VALUE(Data_Final!X1694 - Data_Final!Y1694) = VALUE(Data_Final!Z1694), "VALID", "NILAI TIDAK SESUAI DENGAN PERJUMLAHAN GROSS PROFIT"), "")</f>
        <v/>
      </c>
    </row>
    <row r="1695" spans="1:12">
      <c r="A1695" s="36" t="str">
        <f t="shared" si="26"/>
        <v/>
      </c>
      <c r="B1695" s="79" t="str">
        <f>IF(Data!D1695 = 0, "", Data!D1695)</f>
        <v/>
      </c>
      <c r="C1695" s="37" t="str">
        <f>IF(NOT(B1695 = ""), IF(AND((Data_Final!E1695 + Data_Final!J1695 = Data_Final!D1695),(Data_Final!N1695 + Data_Final!W1695 = Data_Final!D1695)), "VALID", "NILAI TIDAK SESUAI"), "")</f>
        <v/>
      </c>
      <c r="D1695" s="37" t="str">
        <f>IF(NOT(B1695 = ""), IF(Data_Final!F1695 + Data_Final!G1695 + Data_Final!H1695 + Data_Final!I1695 = Data_Final!E1695, "VALID", "NILAI TIDAK SESUAI DENGAN PERJUMLAHAN CURRENT ASET"), "")</f>
        <v/>
      </c>
      <c r="E1695" s="37" t="str">
        <f>IF(NOT(B1695 = ""), IF(Data_Final!K1695 +Data_Final!L1695 + Data_Final!M1695 = Data_Final!J1695, "VALID", "NILAI TIDAK SESUAI PERJUMLAHAN NCA"), "")</f>
        <v/>
      </c>
      <c r="F1695" s="37" t="str">
        <f>IF(NOT(B1695 = ""), IF(Data_Final!O1695 + Data_Final!S1695 = Data_Final!N1695, "VALID", "NILAI TIDAK SESUAI DENGAN PERJUMLAHAN LIABILITAS"), "")</f>
        <v/>
      </c>
      <c r="G1695" s="37" t="str">
        <f>IF(NOT(B1695 = ""), IF(Data_Final!P1695 +Data_Final!Q1695 +Data_Final!R1695 = Data_Final!O1695, "VALID", "NILAI TIDAK PERJUMLAHAN STL"), "")</f>
        <v/>
      </c>
      <c r="H1695" s="37" t="str">
        <f>IF(NOT(B1695 = ""), IF(Data_Final!T1695 +Data_Final!U1695 +Data_Final!V1695 = Data_Final!S1695, "VALID", "NILAI TIDAK SESUAI PERJUMLAHAN LTL"), "")</f>
        <v/>
      </c>
      <c r="I1695" s="37" t="str">
        <f>IF(NOT(B1695 = ""), IF(Data_Final!D1695 - Data_Final!N1695 = Data_Final!W1695, "VALID", "NILAI TIDAK SESUAI PERJUMLAHAN EQUITY"), "")</f>
        <v/>
      </c>
      <c r="J1695" s="37" t="str">
        <f>IF(NOT(B1695 = ""), IF(Data_Final!Y1695 + Data_Final!Z1695 = Data_Final!X1695, "VALID", "NILAI TIDAK SESUAI DENGAN PERJUMLAHAN REVENUE"), "")</f>
        <v/>
      </c>
      <c r="K1695" s="37" t="str">
        <f>IF(NOT(B1695 = ""), IF(Data_Final!Z1695 + Data_Final!AA1695 - Data_Final!AB1695 = Data_Final!AC1695, "VALID", "NILAI TIDAK SESUAI PERJUMLAHAN PROFIT BEFORE TAX"), "")</f>
        <v/>
      </c>
      <c r="L1695" s="37" t="str">
        <f>IF(NOT(B1695 = ""), IF(VALUE(Data_Final!X1695 - Data_Final!Y1695) = VALUE(Data_Final!Z1695), "VALID", "NILAI TIDAK SESUAI DENGAN PERJUMLAHAN GROSS PROFIT"), "")</f>
        <v/>
      </c>
    </row>
    <row r="1696" spans="1:12">
      <c r="A1696" s="36" t="str">
        <f t="shared" si="26"/>
        <v/>
      </c>
      <c r="B1696" s="79" t="str">
        <f>IF(Data!D1696 = 0, "", Data!D1696)</f>
        <v/>
      </c>
      <c r="C1696" s="37" t="str">
        <f>IF(NOT(B1696 = ""), IF(AND((Data_Final!E1696 + Data_Final!J1696 = Data_Final!D1696),(Data_Final!N1696 + Data_Final!W1696 = Data_Final!D1696)), "VALID", "NILAI TIDAK SESUAI"), "")</f>
        <v/>
      </c>
      <c r="D1696" s="37" t="str">
        <f>IF(NOT(B1696 = ""), IF(Data_Final!F1696 + Data_Final!G1696 + Data_Final!H1696 + Data_Final!I1696 = Data_Final!E1696, "VALID", "NILAI TIDAK SESUAI DENGAN PERJUMLAHAN CURRENT ASET"), "")</f>
        <v/>
      </c>
      <c r="E1696" s="37" t="str">
        <f>IF(NOT(B1696 = ""), IF(Data_Final!K1696 +Data_Final!L1696 + Data_Final!M1696 = Data_Final!J1696, "VALID", "NILAI TIDAK SESUAI PERJUMLAHAN NCA"), "")</f>
        <v/>
      </c>
      <c r="F1696" s="37" t="str">
        <f>IF(NOT(B1696 = ""), IF(Data_Final!O1696 + Data_Final!S1696 = Data_Final!N1696, "VALID", "NILAI TIDAK SESUAI DENGAN PERJUMLAHAN LIABILITAS"), "")</f>
        <v/>
      </c>
      <c r="G1696" s="37" t="str">
        <f>IF(NOT(B1696 = ""), IF(Data_Final!P1696 +Data_Final!Q1696 +Data_Final!R1696 = Data_Final!O1696, "VALID", "NILAI TIDAK PERJUMLAHAN STL"), "")</f>
        <v/>
      </c>
      <c r="H1696" s="37" t="str">
        <f>IF(NOT(B1696 = ""), IF(Data_Final!T1696 +Data_Final!U1696 +Data_Final!V1696 = Data_Final!S1696, "VALID", "NILAI TIDAK SESUAI PERJUMLAHAN LTL"), "")</f>
        <v/>
      </c>
      <c r="I1696" s="37" t="str">
        <f>IF(NOT(B1696 = ""), IF(Data_Final!D1696 - Data_Final!N1696 = Data_Final!W1696, "VALID", "NILAI TIDAK SESUAI PERJUMLAHAN EQUITY"), "")</f>
        <v/>
      </c>
      <c r="J1696" s="37" t="str">
        <f>IF(NOT(B1696 = ""), IF(Data_Final!Y1696 + Data_Final!Z1696 = Data_Final!X1696, "VALID", "NILAI TIDAK SESUAI DENGAN PERJUMLAHAN REVENUE"), "")</f>
        <v/>
      </c>
      <c r="K1696" s="37" t="str">
        <f>IF(NOT(B1696 = ""), IF(Data_Final!Z1696 + Data_Final!AA1696 - Data_Final!AB1696 = Data_Final!AC1696, "VALID", "NILAI TIDAK SESUAI PERJUMLAHAN PROFIT BEFORE TAX"), "")</f>
        <v/>
      </c>
      <c r="L1696" s="37" t="str">
        <f>IF(NOT(B1696 = ""), IF(VALUE(Data_Final!X1696 - Data_Final!Y1696) = VALUE(Data_Final!Z1696), "VALID", "NILAI TIDAK SESUAI DENGAN PERJUMLAHAN GROSS PROFIT"), "")</f>
        <v/>
      </c>
    </row>
    <row r="1697" spans="1:12">
      <c r="A1697" s="36" t="str">
        <f t="shared" si="26"/>
        <v/>
      </c>
      <c r="B1697" s="79" t="str">
        <f>IF(Data!D1697 = 0, "", Data!D1697)</f>
        <v/>
      </c>
      <c r="C1697" s="37" t="str">
        <f>IF(NOT(B1697 = ""), IF(AND((Data_Final!E1697 + Data_Final!J1697 = Data_Final!D1697),(Data_Final!N1697 + Data_Final!W1697 = Data_Final!D1697)), "VALID", "NILAI TIDAK SESUAI"), "")</f>
        <v/>
      </c>
      <c r="D1697" s="37" t="str">
        <f>IF(NOT(B1697 = ""), IF(Data_Final!F1697 + Data_Final!G1697 + Data_Final!H1697 + Data_Final!I1697 = Data_Final!E1697, "VALID", "NILAI TIDAK SESUAI DENGAN PERJUMLAHAN CURRENT ASET"), "")</f>
        <v/>
      </c>
      <c r="E1697" s="37" t="str">
        <f>IF(NOT(B1697 = ""), IF(Data_Final!K1697 +Data_Final!L1697 + Data_Final!M1697 = Data_Final!J1697, "VALID", "NILAI TIDAK SESUAI PERJUMLAHAN NCA"), "")</f>
        <v/>
      </c>
      <c r="F1697" s="37" t="str">
        <f>IF(NOT(B1697 = ""), IF(Data_Final!O1697 + Data_Final!S1697 = Data_Final!N1697, "VALID", "NILAI TIDAK SESUAI DENGAN PERJUMLAHAN LIABILITAS"), "")</f>
        <v/>
      </c>
      <c r="G1697" s="37" t="str">
        <f>IF(NOT(B1697 = ""), IF(Data_Final!P1697 +Data_Final!Q1697 +Data_Final!R1697 = Data_Final!O1697, "VALID", "NILAI TIDAK PERJUMLAHAN STL"), "")</f>
        <v/>
      </c>
      <c r="H1697" s="37" t="str">
        <f>IF(NOT(B1697 = ""), IF(Data_Final!T1697 +Data_Final!U1697 +Data_Final!V1697 = Data_Final!S1697, "VALID", "NILAI TIDAK SESUAI PERJUMLAHAN LTL"), "")</f>
        <v/>
      </c>
      <c r="I1697" s="37" t="str">
        <f>IF(NOT(B1697 = ""), IF(Data_Final!D1697 - Data_Final!N1697 = Data_Final!W1697, "VALID", "NILAI TIDAK SESUAI PERJUMLAHAN EQUITY"), "")</f>
        <v/>
      </c>
      <c r="J1697" s="37" t="str">
        <f>IF(NOT(B1697 = ""), IF(Data_Final!Y1697 + Data_Final!Z1697 = Data_Final!X1697, "VALID", "NILAI TIDAK SESUAI DENGAN PERJUMLAHAN REVENUE"), "")</f>
        <v/>
      </c>
      <c r="K1697" s="37" t="str">
        <f>IF(NOT(B1697 = ""), IF(Data_Final!Z1697 + Data_Final!AA1697 - Data_Final!AB1697 = Data_Final!AC1697, "VALID", "NILAI TIDAK SESUAI PERJUMLAHAN PROFIT BEFORE TAX"), "")</f>
        <v/>
      </c>
      <c r="L1697" s="37" t="str">
        <f>IF(NOT(B1697 = ""), IF(VALUE(Data_Final!X1697 - Data_Final!Y1697) = VALUE(Data_Final!Z1697), "VALID", "NILAI TIDAK SESUAI DENGAN PERJUMLAHAN GROSS PROFIT"), "")</f>
        <v/>
      </c>
    </row>
    <row r="1698" spans="1:12">
      <c r="A1698" s="36" t="str">
        <f t="shared" si="26"/>
        <v/>
      </c>
      <c r="B1698" s="79" t="str">
        <f>IF(Data!D1698 = 0, "", Data!D1698)</f>
        <v/>
      </c>
      <c r="C1698" s="37" t="str">
        <f>IF(NOT(B1698 = ""), IF(AND((Data_Final!E1698 + Data_Final!J1698 = Data_Final!D1698),(Data_Final!N1698 + Data_Final!W1698 = Data_Final!D1698)), "VALID", "NILAI TIDAK SESUAI"), "")</f>
        <v/>
      </c>
      <c r="D1698" s="37" t="str">
        <f>IF(NOT(B1698 = ""), IF(Data_Final!F1698 + Data_Final!G1698 + Data_Final!H1698 + Data_Final!I1698 = Data_Final!E1698, "VALID", "NILAI TIDAK SESUAI DENGAN PERJUMLAHAN CURRENT ASET"), "")</f>
        <v/>
      </c>
      <c r="E1698" s="37" t="str">
        <f>IF(NOT(B1698 = ""), IF(Data_Final!K1698 +Data_Final!L1698 + Data_Final!M1698 = Data_Final!J1698, "VALID", "NILAI TIDAK SESUAI PERJUMLAHAN NCA"), "")</f>
        <v/>
      </c>
      <c r="F1698" s="37" t="str">
        <f>IF(NOT(B1698 = ""), IF(Data_Final!O1698 + Data_Final!S1698 = Data_Final!N1698, "VALID", "NILAI TIDAK SESUAI DENGAN PERJUMLAHAN LIABILITAS"), "")</f>
        <v/>
      </c>
      <c r="G1698" s="37" t="str">
        <f>IF(NOT(B1698 = ""), IF(Data_Final!P1698 +Data_Final!Q1698 +Data_Final!R1698 = Data_Final!O1698, "VALID", "NILAI TIDAK PERJUMLAHAN STL"), "")</f>
        <v/>
      </c>
      <c r="H1698" s="37" t="str">
        <f>IF(NOT(B1698 = ""), IF(Data_Final!T1698 +Data_Final!U1698 +Data_Final!V1698 = Data_Final!S1698, "VALID", "NILAI TIDAK SESUAI PERJUMLAHAN LTL"), "")</f>
        <v/>
      </c>
      <c r="I1698" s="37" t="str">
        <f>IF(NOT(B1698 = ""), IF(Data_Final!D1698 - Data_Final!N1698 = Data_Final!W1698, "VALID", "NILAI TIDAK SESUAI PERJUMLAHAN EQUITY"), "")</f>
        <v/>
      </c>
      <c r="J1698" s="37" t="str">
        <f>IF(NOT(B1698 = ""), IF(Data_Final!Y1698 + Data_Final!Z1698 = Data_Final!X1698, "VALID", "NILAI TIDAK SESUAI DENGAN PERJUMLAHAN REVENUE"), "")</f>
        <v/>
      </c>
      <c r="K1698" s="37" t="str">
        <f>IF(NOT(B1698 = ""), IF(Data_Final!Z1698 + Data_Final!AA1698 - Data_Final!AB1698 = Data_Final!AC1698, "VALID", "NILAI TIDAK SESUAI PERJUMLAHAN PROFIT BEFORE TAX"), "")</f>
        <v/>
      </c>
      <c r="L1698" s="37" t="str">
        <f>IF(NOT(B1698 = ""), IF(VALUE(Data_Final!X1698 - Data_Final!Y1698) = VALUE(Data_Final!Z1698), "VALID", "NILAI TIDAK SESUAI DENGAN PERJUMLAHAN GROSS PROFIT"), "")</f>
        <v/>
      </c>
    </row>
    <row r="1699" spans="1:12">
      <c r="A1699" s="36" t="str">
        <f t="shared" si="26"/>
        <v/>
      </c>
      <c r="B1699" s="79" t="str">
        <f>IF(Data!D1699 = 0, "", Data!D1699)</f>
        <v/>
      </c>
      <c r="C1699" s="37" t="str">
        <f>IF(NOT(B1699 = ""), IF(AND((Data_Final!E1699 + Data_Final!J1699 = Data_Final!D1699),(Data_Final!N1699 + Data_Final!W1699 = Data_Final!D1699)), "VALID", "NILAI TIDAK SESUAI"), "")</f>
        <v/>
      </c>
      <c r="D1699" s="37" t="str">
        <f>IF(NOT(B1699 = ""), IF(Data_Final!F1699 + Data_Final!G1699 + Data_Final!H1699 + Data_Final!I1699 = Data_Final!E1699, "VALID", "NILAI TIDAK SESUAI DENGAN PERJUMLAHAN CURRENT ASET"), "")</f>
        <v/>
      </c>
      <c r="E1699" s="37" t="str">
        <f>IF(NOT(B1699 = ""), IF(Data_Final!K1699 +Data_Final!L1699 + Data_Final!M1699 = Data_Final!J1699, "VALID", "NILAI TIDAK SESUAI PERJUMLAHAN NCA"), "")</f>
        <v/>
      </c>
      <c r="F1699" s="37" t="str">
        <f>IF(NOT(B1699 = ""), IF(Data_Final!O1699 + Data_Final!S1699 = Data_Final!N1699, "VALID", "NILAI TIDAK SESUAI DENGAN PERJUMLAHAN LIABILITAS"), "")</f>
        <v/>
      </c>
      <c r="G1699" s="37" t="str">
        <f>IF(NOT(B1699 = ""), IF(Data_Final!P1699 +Data_Final!Q1699 +Data_Final!R1699 = Data_Final!O1699, "VALID", "NILAI TIDAK PERJUMLAHAN STL"), "")</f>
        <v/>
      </c>
      <c r="H1699" s="37" t="str">
        <f>IF(NOT(B1699 = ""), IF(Data_Final!T1699 +Data_Final!U1699 +Data_Final!V1699 = Data_Final!S1699, "VALID", "NILAI TIDAK SESUAI PERJUMLAHAN LTL"), "")</f>
        <v/>
      </c>
      <c r="I1699" s="37" t="str">
        <f>IF(NOT(B1699 = ""), IF(Data_Final!D1699 - Data_Final!N1699 = Data_Final!W1699, "VALID", "NILAI TIDAK SESUAI PERJUMLAHAN EQUITY"), "")</f>
        <v/>
      </c>
      <c r="J1699" s="37" t="str">
        <f>IF(NOT(B1699 = ""), IF(Data_Final!Y1699 + Data_Final!Z1699 = Data_Final!X1699, "VALID", "NILAI TIDAK SESUAI DENGAN PERJUMLAHAN REVENUE"), "")</f>
        <v/>
      </c>
      <c r="K1699" s="37" t="str">
        <f>IF(NOT(B1699 = ""), IF(Data_Final!Z1699 + Data_Final!AA1699 - Data_Final!AB1699 = Data_Final!AC1699, "VALID", "NILAI TIDAK SESUAI PERJUMLAHAN PROFIT BEFORE TAX"), "")</f>
        <v/>
      </c>
      <c r="L1699" s="37" t="str">
        <f>IF(NOT(B1699 = ""), IF(VALUE(Data_Final!X1699 - Data_Final!Y1699) = VALUE(Data_Final!Z1699), "VALID", "NILAI TIDAK SESUAI DENGAN PERJUMLAHAN GROSS PROFIT"), "")</f>
        <v/>
      </c>
    </row>
    <row r="1700" spans="1:12">
      <c r="A1700" s="36" t="str">
        <f t="shared" si="26"/>
        <v/>
      </c>
      <c r="B1700" s="79" t="str">
        <f>IF(Data!D1700 = 0, "", Data!D1700)</f>
        <v/>
      </c>
      <c r="C1700" s="37" t="str">
        <f>IF(NOT(B1700 = ""), IF(AND((Data_Final!E1700 + Data_Final!J1700 = Data_Final!D1700),(Data_Final!N1700 + Data_Final!W1700 = Data_Final!D1700)), "VALID", "NILAI TIDAK SESUAI"), "")</f>
        <v/>
      </c>
      <c r="D1700" s="37" t="str">
        <f>IF(NOT(B1700 = ""), IF(Data_Final!F1700 + Data_Final!G1700 + Data_Final!H1700 + Data_Final!I1700 = Data_Final!E1700, "VALID", "NILAI TIDAK SESUAI DENGAN PERJUMLAHAN CURRENT ASET"), "")</f>
        <v/>
      </c>
      <c r="E1700" s="37" t="str">
        <f>IF(NOT(B1700 = ""), IF(Data_Final!K1700 +Data_Final!L1700 + Data_Final!M1700 = Data_Final!J1700, "VALID", "NILAI TIDAK SESUAI PERJUMLAHAN NCA"), "")</f>
        <v/>
      </c>
      <c r="F1700" s="37" t="str">
        <f>IF(NOT(B1700 = ""), IF(Data_Final!O1700 + Data_Final!S1700 = Data_Final!N1700, "VALID", "NILAI TIDAK SESUAI DENGAN PERJUMLAHAN LIABILITAS"), "")</f>
        <v/>
      </c>
      <c r="G1700" s="37" t="str">
        <f>IF(NOT(B1700 = ""), IF(Data_Final!P1700 +Data_Final!Q1700 +Data_Final!R1700 = Data_Final!O1700, "VALID", "NILAI TIDAK PERJUMLAHAN STL"), "")</f>
        <v/>
      </c>
      <c r="H1700" s="37" t="str">
        <f>IF(NOT(B1700 = ""), IF(Data_Final!T1700 +Data_Final!U1700 +Data_Final!V1700 = Data_Final!S1700, "VALID", "NILAI TIDAK SESUAI PERJUMLAHAN LTL"), "")</f>
        <v/>
      </c>
      <c r="I1700" s="37" t="str">
        <f>IF(NOT(B1700 = ""), IF(Data_Final!D1700 - Data_Final!N1700 = Data_Final!W1700, "VALID", "NILAI TIDAK SESUAI PERJUMLAHAN EQUITY"), "")</f>
        <v/>
      </c>
      <c r="J1700" s="37" t="str">
        <f>IF(NOT(B1700 = ""), IF(Data_Final!Y1700 + Data_Final!Z1700 = Data_Final!X1700, "VALID", "NILAI TIDAK SESUAI DENGAN PERJUMLAHAN REVENUE"), "")</f>
        <v/>
      </c>
      <c r="K1700" s="37" t="str">
        <f>IF(NOT(B1700 = ""), IF(Data_Final!Z1700 + Data_Final!AA1700 - Data_Final!AB1700 = Data_Final!AC1700, "VALID", "NILAI TIDAK SESUAI PERJUMLAHAN PROFIT BEFORE TAX"), "")</f>
        <v/>
      </c>
      <c r="L1700" s="37" t="str">
        <f>IF(NOT(B1700 = ""), IF(VALUE(Data_Final!X1700 - Data_Final!Y1700) = VALUE(Data_Final!Z1700), "VALID", "NILAI TIDAK SESUAI DENGAN PERJUMLAHAN GROSS PROFIT"), "")</f>
        <v/>
      </c>
    </row>
    <row r="1701" spans="1:12">
      <c r="A1701" s="36" t="str">
        <f t="shared" si="26"/>
        <v/>
      </c>
      <c r="B1701" s="79" t="str">
        <f>IF(Data!D1701 = 0, "", Data!D1701)</f>
        <v/>
      </c>
      <c r="C1701" s="37" t="str">
        <f>IF(NOT(B1701 = ""), IF(AND((Data_Final!E1701 + Data_Final!J1701 = Data_Final!D1701),(Data_Final!N1701 + Data_Final!W1701 = Data_Final!D1701)), "VALID", "NILAI TIDAK SESUAI"), "")</f>
        <v/>
      </c>
      <c r="D1701" s="37" t="str">
        <f>IF(NOT(B1701 = ""), IF(Data_Final!F1701 + Data_Final!G1701 + Data_Final!H1701 + Data_Final!I1701 = Data_Final!E1701, "VALID", "NILAI TIDAK SESUAI DENGAN PERJUMLAHAN CURRENT ASET"), "")</f>
        <v/>
      </c>
      <c r="E1701" s="37" t="str">
        <f>IF(NOT(B1701 = ""), IF(Data_Final!K1701 +Data_Final!L1701 + Data_Final!M1701 = Data_Final!J1701, "VALID", "NILAI TIDAK SESUAI PERJUMLAHAN NCA"), "")</f>
        <v/>
      </c>
      <c r="F1701" s="37" t="str">
        <f>IF(NOT(B1701 = ""), IF(Data_Final!O1701 + Data_Final!S1701 = Data_Final!N1701, "VALID", "NILAI TIDAK SESUAI DENGAN PERJUMLAHAN LIABILITAS"), "")</f>
        <v/>
      </c>
      <c r="G1701" s="37" t="str">
        <f>IF(NOT(B1701 = ""), IF(Data_Final!P1701 +Data_Final!Q1701 +Data_Final!R1701 = Data_Final!O1701, "VALID", "NILAI TIDAK PERJUMLAHAN STL"), "")</f>
        <v/>
      </c>
      <c r="H1701" s="37" t="str">
        <f>IF(NOT(B1701 = ""), IF(Data_Final!T1701 +Data_Final!U1701 +Data_Final!V1701 = Data_Final!S1701, "VALID", "NILAI TIDAK SESUAI PERJUMLAHAN LTL"), "")</f>
        <v/>
      </c>
      <c r="I1701" s="37" t="str">
        <f>IF(NOT(B1701 = ""), IF(Data_Final!D1701 - Data_Final!N1701 = Data_Final!W1701, "VALID", "NILAI TIDAK SESUAI PERJUMLAHAN EQUITY"), "")</f>
        <v/>
      </c>
      <c r="J1701" s="37" t="str">
        <f>IF(NOT(B1701 = ""), IF(Data_Final!Y1701 + Data_Final!Z1701 = Data_Final!X1701, "VALID", "NILAI TIDAK SESUAI DENGAN PERJUMLAHAN REVENUE"), "")</f>
        <v/>
      </c>
      <c r="K1701" s="37" t="str">
        <f>IF(NOT(B1701 = ""), IF(Data_Final!Z1701 + Data_Final!AA1701 - Data_Final!AB1701 = Data_Final!AC1701, "VALID", "NILAI TIDAK SESUAI PERJUMLAHAN PROFIT BEFORE TAX"), "")</f>
        <v/>
      </c>
      <c r="L1701" s="37" t="str">
        <f>IF(NOT(B1701 = ""), IF(VALUE(Data_Final!X1701 - Data_Final!Y1701) = VALUE(Data_Final!Z1701), "VALID", "NILAI TIDAK SESUAI DENGAN PERJUMLAHAN GROSS PROFIT"), "")</f>
        <v/>
      </c>
    </row>
    <row r="1702" spans="1:12">
      <c r="A1702" s="36" t="str">
        <f t="shared" si="26"/>
        <v/>
      </c>
      <c r="B1702" s="79" t="str">
        <f>IF(Data!D1702 = 0, "", Data!D1702)</f>
        <v/>
      </c>
      <c r="C1702" s="37" t="str">
        <f>IF(NOT(B1702 = ""), IF(AND((Data_Final!E1702 + Data_Final!J1702 = Data_Final!D1702),(Data_Final!N1702 + Data_Final!W1702 = Data_Final!D1702)), "VALID", "NILAI TIDAK SESUAI"), "")</f>
        <v/>
      </c>
      <c r="D1702" s="37" t="str">
        <f>IF(NOT(B1702 = ""), IF(Data_Final!F1702 + Data_Final!G1702 + Data_Final!H1702 + Data_Final!I1702 = Data_Final!E1702, "VALID", "NILAI TIDAK SESUAI DENGAN PERJUMLAHAN CURRENT ASET"), "")</f>
        <v/>
      </c>
      <c r="E1702" s="37" t="str">
        <f>IF(NOT(B1702 = ""), IF(Data_Final!K1702 +Data_Final!L1702 + Data_Final!M1702 = Data_Final!J1702, "VALID", "NILAI TIDAK SESUAI PERJUMLAHAN NCA"), "")</f>
        <v/>
      </c>
      <c r="F1702" s="37" t="str">
        <f>IF(NOT(B1702 = ""), IF(Data_Final!O1702 + Data_Final!S1702 = Data_Final!N1702, "VALID", "NILAI TIDAK SESUAI DENGAN PERJUMLAHAN LIABILITAS"), "")</f>
        <v/>
      </c>
      <c r="G1702" s="37" t="str">
        <f>IF(NOT(B1702 = ""), IF(Data_Final!P1702 +Data_Final!Q1702 +Data_Final!R1702 = Data_Final!O1702, "VALID", "NILAI TIDAK PERJUMLAHAN STL"), "")</f>
        <v/>
      </c>
      <c r="H1702" s="37" t="str">
        <f>IF(NOT(B1702 = ""), IF(Data_Final!T1702 +Data_Final!U1702 +Data_Final!V1702 = Data_Final!S1702, "VALID", "NILAI TIDAK SESUAI PERJUMLAHAN LTL"), "")</f>
        <v/>
      </c>
      <c r="I1702" s="37" t="str">
        <f>IF(NOT(B1702 = ""), IF(Data_Final!D1702 - Data_Final!N1702 = Data_Final!W1702, "VALID", "NILAI TIDAK SESUAI PERJUMLAHAN EQUITY"), "")</f>
        <v/>
      </c>
      <c r="J1702" s="37" t="str">
        <f>IF(NOT(B1702 = ""), IF(Data_Final!Y1702 + Data_Final!Z1702 = Data_Final!X1702, "VALID", "NILAI TIDAK SESUAI DENGAN PERJUMLAHAN REVENUE"), "")</f>
        <v/>
      </c>
      <c r="K1702" s="37" t="str">
        <f>IF(NOT(B1702 = ""), IF(Data_Final!Z1702 + Data_Final!AA1702 - Data_Final!AB1702 = Data_Final!AC1702, "VALID", "NILAI TIDAK SESUAI PERJUMLAHAN PROFIT BEFORE TAX"), "")</f>
        <v/>
      </c>
      <c r="L1702" s="37" t="str">
        <f>IF(NOT(B1702 = ""), IF(VALUE(Data_Final!X1702 - Data_Final!Y1702) = VALUE(Data_Final!Z1702), "VALID", "NILAI TIDAK SESUAI DENGAN PERJUMLAHAN GROSS PROFIT"), "")</f>
        <v/>
      </c>
    </row>
    <row r="1703" spans="1:12">
      <c r="A1703" s="36" t="str">
        <f t="shared" si="26"/>
        <v/>
      </c>
      <c r="B1703" s="79" t="str">
        <f>IF(Data!D1703 = 0, "", Data!D1703)</f>
        <v/>
      </c>
      <c r="C1703" s="37" t="str">
        <f>IF(NOT(B1703 = ""), IF(AND((Data_Final!E1703 + Data_Final!J1703 = Data_Final!D1703),(Data_Final!N1703 + Data_Final!W1703 = Data_Final!D1703)), "VALID", "NILAI TIDAK SESUAI"), "")</f>
        <v/>
      </c>
      <c r="D1703" s="37" t="str">
        <f>IF(NOT(B1703 = ""), IF(Data_Final!F1703 + Data_Final!G1703 + Data_Final!H1703 + Data_Final!I1703 = Data_Final!E1703, "VALID", "NILAI TIDAK SESUAI DENGAN PERJUMLAHAN CURRENT ASET"), "")</f>
        <v/>
      </c>
      <c r="E1703" s="37" t="str">
        <f>IF(NOT(B1703 = ""), IF(Data_Final!K1703 +Data_Final!L1703 + Data_Final!M1703 = Data_Final!J1703, "VALID", "NILAI TIDAK SESUAI PERJUMLAHAN NCA"), "")</f>
        <v/>
      </c>
      <c r="F1703" s="37" t="str">
        <f>IF(NOT(B1703 = ""), IF(Data_Final!O1703 + Data_Final!S1703 = Data_Final!N1703, "VALID", "NILAI TIDAK SESUAI DENGAN PERJUMLAHAN LIABILITAS"), "")</f>
        <v/>
      </c>
      <c r="G1703" s="37" t="str">
        <f>IF(NOT(B1703 = ""), IF(Data_Final!P1703 +Data_Final!Q1703 +Data_Final!R1703 = Data_Final!O1703, "VALID", "NILAI TIDAK PERJUMLAHAN STL"), "")</f>
        <v/>
      </c>
      <c r="H1703" s="37" t="str">
        <f>IF(NOT(B1703 = ""), IF(Data_Final!T1703 +Data_Final!U1703 +Data_Final!V1703 = Data_Final!S1703, "VALID", "NILAI TIDAK SESUAI PERJUMLAHAN LTL"), "")</f>
        <v/>
      </c>
      <c r="I1703" s="37" t="str">
        <f>IF(NOT(B1703 = ""), IF(Data_Final!D1703 - Data_Final!N1703 = Data_Final!W1703, "VALID", "NILAI TIDAK SESUAI PERJUMLAHAN EQUITY"), "")</f>
        <v/>
      </c>
      <c r="J1703" s="37" t="str">
        <f>IF(NOT(B1703 = ""), IF(Data_Final!Y1703 + Data_Final!Z1703 = Data_Final!X1703, "VALID", "NILAI TIDAK SESUAI DENGAN PERJUMLAHAN REVENUE"), "")</f>
        <v/>
      </c>
      <c r="K1703" s="37" t="str">
        <f>IF(NOT(B1703 = ""), IF(Data_Final!Z1703 + Data_Final!AA1703 - Data_Final!AB1703 = Data_Final!AC1703, "VALID", "NILAI TIDAK SESUAI PERJUMLAHAN PROFIT BEFORE TAX"), "")</f>
        <v/>
      </c>
      <c r="L1703" s="37" t="str">
        <f>IF(NOT(B1703 = ""), IF(VALUE(Data_Final!X1703 - Data_Final!Y1703) = VALUE(Data_Final!Z1703), "VALID", "NILAI TIDAK SESUAI DENGAN PERJUMLAHAN GROSS PROFIT"), "")</f>
        <v/>
      </c>
    </row>
    <row r="1704" spans="1:12">
      <c r="A1704" s="36" t="str">
        <f t="shared" si="26"/>
        <v/>
      </c>
      <c r="B1704" s="79" t="str">
        <f>IF(Data!D1704 = 0, "", Data!D1704)</f>
        <v/>
      </c>
      <c r="C1704" s="37" t="str">
        <f>IF(NOT(B1704 = ""), IF(AND((Data_Final!E1704 + Data_Final!J1704 = Data_Final!D1704),(Data_Final!N1704 + Data_Final!W1704 = Data_Final!D1704)), "VALID", "NILAI TIDAK SESUAI"), "")</f>
        <v/>
      </c>
      <c r="D1704" s="37" t="str">
        <f>IF(NOT(B1704 = ""), IF(Data_Final!F1704 + Data_Final!G1704 + Data_Final!H1704 + Data_Final!I1704 = Data_Final!E1704, "VALID", "NILAI TIDAK SESUAI DENGAN PERJUMLAHAN CURRENT ASET"), "")</f>
        <v/>
      </c>
      <c r="E1704" s="37" t="str">
        <f>IF(NOT(B1704 = ""), IF(Data_Final!K1704 +Data_Final!L1704 + Data_Final!M1704 = Data_Final!J1704, "VALID", "NILAI TIDAK SESUAI PERJUMLAHAN NCA"), "")</f>
        <v/>
      </c>
      <c r="F1704" s="37" t="str">
        <f>IF(NOT(B1704 = ""), IF(Data_Final!O1704 + Data_Final!S1704 = Data_Final!N1704, "VALID", "NILAI TIDAK SESUAI DENGAN PERJUMLAHAN LIABILITAS"), "")</f>
        <v/>
      </c>
      <c r="G1704" s="37" t="str">
        <f>IF(NOT(B1704 = ""), IF(Data_Final!P1704 +Data_Final!Q1704 +Data_Final!R1704 = Data_Final!O1704, "VALID", "NILAI TIDAK PERJUMLAHAN STL"), "")</f>
        <v/>
      </c>
      <c r="H1704" s="37" t="str">
        <f>IF(NOT(B1704 = ""), IF(Data_Final!T1704 +Data_Final!U1704 +Data_Final!V1704 = Data_Final!S1704, "VALID", "NILAI TIDAK SESUAI PERJUMLAHAN LTL"), "")</f>
        <v/>
      </c>
      <c r="I1704" s="37" t="str">
        <f>IF(NOT(B1704 = ""), IF(Data_Final!D1704 - Data_Final!N1704 = Data_Final!W1704, "VALID", "NILAI TIDAK SESUAI PERJUMLAHAN EQUITY"), "")</f>
        <v/>
      </c>
      <c r="J1704" s="37" t="str">
        <f>IF(NOT(B1704 = ""), IF(Data_Final!Y1704 + Data_Final!Z1704 = Data_Final!X1704, "VALID", "NILAI TIDAK SESUAI DENGAN PERJUMLAHAN REVENUE"), "")</f>
        <v/>
      </c>
      <c r="K1704" s="37" t="str">
        <f>IF(NOT(B1704 = ""), IF(Data_Final!Z1704 + Data_Final!AA1704 - Data_Final!AB1704 = Data_Final!AC1704, "VALID", "NILAI TIDAK SESUAI PERJUMLAHAN PROFIT BEFORE TAX"), "")</f>
        <v/>
      </c>
      <c r="L1704" s="37" t="str">
        <f>IF(NOT(B1704 = ""), IF(VALUE(Data_Final!X1704 - Data_Final!Y1704) = VALUE(Data_Final!Z1704), "VALID", "NILAI TIDAK SESUAI DENGAN PERJUMLAHAN GROSS PROFIT"), "")</f>
        <v/>
      </c>
    </row>
    <row r="1705" spans="1:12">
      <c r="A1705" s="36" t="str">
        <f t="shared" si="26"/>
        <v/>
      </c>
      <c r="B1705" s="79" t="str">
        <f>IF(Data!D1705 = 0, "", Data!D1705)</f>
        <v/>
      </c>
      <c r="C1705" s="37" t="str">
        <f>IF(NOT(B1705 = ""), IF(AND((Data_Final!E1705 + Data_Final!J1705 = Data_Final!D1705),(Data_Final!N1705 + Data_Final!W1705 = Data_Final!D1705)), "VALID", "NILAI TIDAK SESUAI"), "")</f>
        <v/>
      </c>
      <c r="D1705" s="37" t="str">
        <f>IF(NOT(B1705 = ""), IF(Data_Final!F1705 + Data_Final!G1705 + Data_Final!H1705 + Data_Final!I1705 = Data_Final!E1705, "VALID", "NILAI TIDAK SESUAI DENGAN PERJUMLAHAN CURRENT ASET"), "")</f>
        <v/>
      </c>
      <c r="E1705" s="37" t="str">
        <f>IF(NOT(B1705 = ""), IF(Data_Final!K1705 +Data_Final!L1705 + Data_Final!M1705 = Data_Final!J1705, "VALID", "NILAI TIDAK SESUAI PERJUMLAHAN NCA"), "")</f>
        <v/>
      </c>
      <c r="F1705" s="37" t="str">
        <f>IF(NOT(B1705 = ""), IF(Data_Final!O1705 + Data_Final!S1705 = Data_Final!N1705, "VALID", "NILAI TIDAK SESUAI DENGAN PERJUMLAHAN LIABILITAS"), "")</f>
        <v/>
      </c>
      <c r="G1705" s="37" t="str">
        <f>IF(NOT(B1705 = ""), IF(Data_Final!P1705 +Data_Final!Q1705 +Data_Final!R1705 = Data_Final!O1705, "VALID", "NILAI TIDAK PERJUMLAHAN STL"), "")</f>
        <v/>
      </c>
      <c r="H1705" s="37" t="str">
        <f>IF(NOT(B1705 = ""), IF(Data_Final!T1705 +Data_Final!U1705 +Data_Final!V1705 = Data_Final!S1705, "VALID", "NILAI TIDAK SESUAI PERJUMLAHAN LTL"), "")</f>
        <v/>
      </c>
      <c r="I1705" s="37" t="str">
        <f>IF(NOT(B1705 = ""), IF(Data_Final!D1705 - Data_Final!N1705 = Data_Final!W1705, "VALID", "NILAI TIDAK SESUAI PERJUMLAHAN EQUITY"), "")</f>
        <v/>
      </c>
      <c r="J1705" s="37" t="str">
        <f>IF(NOT(B1705 = ""), IF(Data_Final!Y1705 + Data_Final!Z1705 = Data_Final!X1705, "VALID", "NILAI TIDAK SESUAI DENGAN PERJUMLAHAN REVENUE"), "")</f>
        <v/>
      </c>
      <c r="K1705" s="37" t="str">
        <f>IF(NOT(B1705 = ""), IF(Data_Final!Z1705 + Data_Final!AA1705 - Data_Final!AB1705 = Data_Final!AC1705, "VALID", "NILAI TIDAK SESUAI PERJUMLAHAN PROFIT BEFORE TAX"), "")</f>
        <v/>
      </c>
      <c r="L1705" s="37" t="str">
        <f>IF(NOT(B1705 = ""), IF(VALUE(Data_Final!X1705 - Data_Final!Y1705) = VALUE(Data_Final!Z1705), "VALID", "NILAI TIDAK SESUAI DENGAN PERJUMLAHAN GROSS PROFIT"), "")</f>
        <v/>
      </c>
    </row>
    <row r="1706" spans="1:12">
      <c r="A1706" s="36" t="str">
        <f t="shared" si="26"/>
        <v/>
      </c>
      <c r="B1706" s="79" t="str">
        <f>IF(Data!D1706 = 0, "", Data!D1706)</f>
        <v/>
      </c>
      <c r="C1706" s="37" t="str">
        <f>IF(NOT(B1706 = ""), IF(AND((Data_Final!E1706 + Data_Final!J1706 = Data_Final!D1706),(Data_Final!N1706 + Data_Final!W1706 = Data_Final!D1706)), "VALID", "NILAI TIDAK SESUAI"), "")</f>
        <v/>
      </c>
      <c r="D1706" s="37" t="str">
        <f>IF(NOT(B1706 = ""), IF(Data_Final!F1706 + Data_Final!G1706 + Data_Final!H1706 + Data_Final!I1706 = Data_Final!E1706, "VALID", "NILAI TIDAK SESUAI DENGAN PERJUMLAHAN CURRENT ASET"), "")</f>
        <v/>
      </c>
      <c r="E1706" s="37" t="str">
        <f>IF(NOT(B1706 = ""), IF(Data_Final!K1706 +Data_Final!L1706 + Data_Final!M1706 = Data_Final!J1706, "VALID", "NILAI TIDAK SESUAI PERJUMLAHAN NCA"), "")</f>
        <v/>
      </c>
      <c r="F1706" s="37" t="str">
        <f>IF(NOT(B1706 = ""), IF(Data_Final!O1706 + Data_Final!S1706 = Data_Final!N1706, "VALID", "NILAI TIDAK SESUAI DENGAN PERJUMLAHAN LIABILITAS"), "")</f>
        <v/>
      </c>
      <c r="G1706" s="37" t="str">
        <f>IF(NOT(B1706 = ""), IF(Data_Final!P1706 +Data_Final!Q1706 +Data_Final!R1706 = Data_Final!O1706, "VALID", "NILAI TIDAK PERJUMLAHAN STL"), "")</f>
        <v/>
      </c>
      <c r="H1706" s="37" t="str">
        <f>IF(NOT(B1706 = ""), IF(Data_Final!T1706 +Data_Final!U1706 +Data_Final!V1706 = Data_Final!S1706, "VALID", "NILAI TIDAK SESUAI PERJUMLAHAN LTL"), "")</f>
        <v/>
      </c>
      <c r="I1706" s="37" t="str">
        <f>IF(NOT(B1706 = ""), IF(Data_Final!D1706 - Data_Final!N1706 = Data_Final!W1706, "VALID", "NILAI TIDAK SESUAI PERJUMLAHAN EQUITY"), "")</f>
        <v/>
      </c>
      <c r="J1706" s="37" t="str">
        <f>IF(NOT(B1706 = ""), IF(Data_Final!Y1706 + Data_Final!Z1706 = Data_Final!X1706, "VALID", "NILAI TIDAK SESUAI DENGAN PERJUMLAHAN REVENUE"), "")</f>
        <v/>
      </c>
      <c r="K1706" s="37" t="str">
        <f>IF(NOT(B1706 = ""), IF(Data_Final!Z1706 + Data_Final!AA1706 - Data_Final!AB1706 = Data_Final!AC1706, "VALID", "NILAI TIDAK SESUAI PERJUMLAHAN PROFIT BEFORE TAX"), "")</f>
        <v/>
      </c>
      <c r="L1706" s="37" t="str">
        <f>IF(NOT(B1706 = ""), IF(VALUE(Data_Final!X1706 - Data_Final!Y1706) = VALUE(Data_Final!Z1706), "VALID", "NILAI TIDAK SESUAI DENGAN PERJUMLAHAN GROSS PROFIT"), "")</f>
        <v/>
      </c>
    </row>
    <row r="1707" spans="1:12">
      <c r="A1707" s="36" t="str">
        <f t="shared" si="26"/>
        <v/>
      </c>
      <c r="B1707" s="79" t="str">
        <f>IF(Data!D1707 = 0, "", Data!D1707)</f>
        <v/>
      </c>
      <c r="C1707" s="37" t="str">
        <f>IF(NOT(B1707 = ""), IF(AND((Data_Final!E1707 + Data_Final!J1707 = Data_Final!D1707),(Data_Final!N1707 + Data_Final!W1707 = Data_Final!D1707)), "VALID", "NILAI TIDAK SESUAI"), "")</f>
        <v/>
      </c>
      <c r="D1707" s="37" t="str">
        <f>IF(NOT(B1707 = ""), IF(Data_Final!F1707 + Data_Final!G1707 + Data_Final!H1707 + Data_Final!I1707 = Data_Final!E1707, "VALID", "NILAI TIDAK SESUAI DENGAN PERJUMLAHAN CURRENT ASET"), "")</f>
        <v/>
      </c>
      <c r="E1707" s="37" t="str">
        <f>IF(NOT(B1707 = ""), IF(Data_Final!K1707 +Data_Final!L1707 + Data_Final!M1707 = Data_Final!J1707, "VALID", "NILAI TIDAK SESUAI PERJUMLAHAN NCA"), "")</f>
        <v/>
      </c>
      <c r="F1707" s="37" t="str">
        <f>IF(NOT(B1707 = ""), IF(Data_Final!O1707 + Data_Final!S1707 = Data_Final!N1707, "VALID", "NILAI TIDAK SESUAI DENGAN PERJUMLAHAN LIABILITAS"), "")</f>
        <v/>
      </c>
      <c r="G1707" s="37" t="str">
        <f>IF(NOT(B1707 = ""), IF(Data_Final!P1707 +Data_Final!Q1707 +Data_Final!R1707 = Data_Final!O1707, "VALID", "NILAI TIDAK PERJUMLAHAN STL"), "")</f>
        <v/>
      </c>
      <c r="H1707" s="37" t="str">
        <f>IF(NOT(B1707 = ""), IF(Data_Final!T1707 +Data_Final!U1707 +Data_Final!V1707 = Data_Final!S1707, "VALID", "NILAI TIDAK SESUAI PERJUMLAHAN LTL"), "")</f>
        <v/>
      </c>
      <c r="I1707" s="37" t="str">
        <f>IF(NOT(B1707 = ""), IF(Data_Final!D1707 - Data_Final!N1707 = Data_Final!W1707, "VALID", "NILAI TIDAK SESUAI PERJUMLAHAN EQUITY"), "")</f>
        <v/>
      </c>
      <c r="J1707" s="37" t="str">
        <f>IF(NOT(B1707 = ""), IF(Data_Final!Y1707 + Data_Final!Z1707 = Data_Final!X1707, "VALID", "NILAI TIDAK SESUAI DENGAN PERJUMLAHAN REVENUE"), "")</f>
        <v/>
      </c>
      <c r="K1707" s="37" t="str">
        <f>IF(NOT(B1707 = ""), IF(Data_Final!Z1707 + Data_Final!AA1707 - Data_Final!AB1707 = Data_Final!AC1707, "VALID", "NILAI TIDAK SESUAI PERJUMLAHAN PROFIT BEFORE TAX"), "")</f>
        <v/>
      </c>
      <c r="L1707" s="37" t="str">
        <f>IF(NOT(B1707 = ""), IF(VALUE(Data_Final!X1707 - Data_Final!Y1707) = VALUE(Data_Final!Z1707), "VALID", "NILAI TIDAK SESUAI DENGAN PERJUMLAHAN GROSS PROFIT"), "")</f>
        <v/>
      </c>
    </row>
    <row r="1708" spans="1:12">
      <c r="A1708" s="36" t="str">
        <f t="shared" si="26"/>
        <v/>
      </c>
      <c r="B1708" s="79" t="str">
        <f>IF(Data!D1708 = 0, "", Data!D1708)</f>
        <v/>
      </c>
      <c r="C1708" s="37" t="str">
        <f>IF(NOT(B1708 = ""), IF(AND((Data_Final!E1708 + Data_Final!J1708 = Data_Final!D1708),(Data_Final!N1708 + Data_Final!W1708 = Data_Final!D1708)), "VALID", "NILAI TIDAK SESUAI"), "")</f>
        <v/>
      </c>
      <c r="D1708" s="37" t="str">
        <f>IF(NOT(B1708 = ""), IF(Data_Final!F1708 + Data_Final!G1708 + Data_Final!H1708 + Data_Final!I1708 = Data_Final!E1708, "VALID", "NILAI TIDAK SESUAI DENGAN PERJUMLAHAN CURRENT ASET"), "")</f>
        <v/>
      </c>
      <c r="E1708" s="37" t="str">
        <f>IF(NOT(B1708 = ""), IF(Data_Final!K1708 +Data_Final!L1708 + Data_Final!M1708 = Data_Final!J1708, "VALID", "NILAI TIDAK SESUAI PERJUMLAHAN NCA"), "")</f>
        <v/>
      </c>
      <c r="F1708" s="37" t="str">
        <f>IF(NOT(B1708 = ""), IF(Data_Final!O1708 + Data_Final!S1708 = Data_Final!N1708, "VALID", "NILAI TIDAK SESUAI DENGAN PERJUMLAHAN LIABILITAS"), "")</f>
        <v/>
      </c>
      <c r="G1708" s="37" t="str">
        <f>IF(NOT(B1708 = ""), IF(Data_Final!P1708 +Data_Final!Q1708 +Data_Final!R1708 = Data_Final!O1708, "VALID", "NILAI TIDAK PERJUMLAHAN STL"), "")</f>
        <v/>
      </c>
      <c r="H1708" s="37" t="str">
        <f>IF(NOT(B1708 = ""), IF(Data_Final!T1708 +Data_Final!U1708 +Data_Final!V1708 = Data_Final!S1708, "VALID", "NILAI TIDAK SESUAI PERJUMLAHAN LTL"), "")</f>
        <v/>
      </c>
      <c r="I1708" s="37" t="str">
        <f>IF(NOT(B1708 = ""), IF(Data_Final!D1708 - Data_Final!N1708 = Data_Final!W1708, "VALID", "NILAI TIDAK SESUAI PERJUMLAHAN EQUITY"), "")</f>
        <v/>
      </c>
      <c r="J1708" s="37" t="str">
        <f>IF(NOT(B1708 = ""), IF(Data_Final!Y1708 + Data_Final!Z1708 = Data_Final!X1708, "VALID", "NILAI TIDAK SESUAI DENGAN PERJUMLAHAN REVENUE"), "")</f>
        <v/>
      </c>
      <c r="K1708" s="37" t="str">
        <f>IF(NOT(B1708 = ""), IF(Data_Final!Z1708 + Data_Final!AA1708 - Data_Final!AB1708 = Data_Final!AC1708, "VALID", "NILAI TIDAK SESUAI PERJUMLAHAN PROFIT BEFORE TAX"), "")</f>
        <v/>
      </c>
      <c r="L1708" s="37" t="str">
        <f>IF(NOT(B1708 = ""), IF(VALUE(Data_Final!X1708 - Data_Final!Y1708) = VALUE(Data_Final!Z1708), "VALID", "NILAI TIDAK SESUAI DENGAN PERJUMLAHAN GROSS PROFIT"), "")</f>
        <v/>
      </c>
    </row>
    <row r="1709" spans="1:12">
      <c r="A1709" s="36" t="str">
        <f t="shared" si="26"/>
        <v/>
      </c>
      <c r="B1709" s="79" t="str">
        <f>IF(Data!D1709 = 0, "", Data!D1709)</f>
        <v/>
      </c>
      <c r="C1709" s="37" t="str">
        <f>IF(NOT(B1709 = ""), IF(AND((Data_Final!E1709 + Data_Final!J1709 = Data_Final!D1709),(Data_Final!N1709 + Data_Final!W1709 = Data_Final!D1709)), "VALID", "NILAI TIDAK SESUAI"), "")</f>
        <v/>
      </c>
      <c r="D1709" s="37" t="str">
        <f>IF(NOT(B1709 = ""), IF(Data_Final!F1709 + Data_Final!G1709 + Data_Final!H1709 + Data_Final!I1709 = Data_Final!E1709, "VALID", "NILAI TIDAK SESUAI DENGAN PERJUMLAHAN CURRENT ASET"), "")</f>
        <v/>
      </c>
      <c r="E1709" s="37" t="str">
        <f>IF(NOT(B1709 = ""), IF(Data_Final!K1709 +Data_Final!L1709 + Data_Final!M1709 = Data_Final!J1709, "VALID", "NILAI TIDAK SESUAI PERJUMLAHAN NCA"), "")</f>
        <v/>
      </c>
      <c r="F1709" s="37" t="str">
        <f>IF(NOT(B1709 = ""), IF(Data_Final!O1709 + Data_Final!S1709 = Data_Final!N1709, "VALID", "NILAI TIDAK SESUAI DENGAN PERJUMLAHAN LIABILITAS"), "")</f>
        <v/>
      </c>
      <c r="G1709" s="37" t="str">
        <f>IF(NOT(B1709 = ""), IF(Data_Final!P1709 +Data_Final!Q1709 +Data_Final!R1709 = Data_Final!O1709, "VALID", "NILAI TIDAK PERJUMLAHAN STL"), "")</f>
        <v/>
      </c>
      <c r="H1709" s="37" t="str">
        <f>IF(NOT(B1709 = ""), IF(Data_Final!T1709 +Data_Final!U1709 +Data_Final!V1709 = Data_Final!S1709, "VALID", "NILAI TIDAK SESUAI PERJUMLAHAN LTL"), "")</f>
        <v/>
      </c>
      <c r="I1709" s="37" t="str">
        <f>IF(NOT(B1709 = ""), IF(Data_Final!D1709 - Data_Final!N1709 = Data_Final!W1709, "VALID", "NILAI TIDAK SESUAI PERJUMLAHAN EQUITY"), "")</f>
        <v/>
      </c>
      <c r="J1709" s="37" t="str">
        <f>IF(NOT(B1709 = ""), IF(Data_Final!Y1709 + Data_Final!Z1709 = Data_Final!X1709, "VALID", "NILAI TIDAK SESUAI DENGAN PERJUMLAHAN REVENUE"), "")</f>
        <v/>
      </c>
      <c r="K1709" s="37" t="str">
        <f>IF(NOT(B1709 = ""), IF(Data_Final!Z1709 + Data_Final!AA1709 - Data_Final!AB1709 = Data_Final!AC1709, "VALID", "NILAI TIDAK SESUAI PERJUMLAHAN PROFIT BEFORE TAX"), "")</f>
        <v/>
      </c>
      <c r="L1709" s="37" t="str">
        <f>IF(NOT(B1709 = ""), IF(VALUE(Data_Final!X1709 - Data_Final!Y1709) = VALUE(Data_Final!Z1709), "VALID", "NILAI TIDAK SESUAI DENGAN PERJUMLAHAN GROSS PROFIT"), "")</f>
        <v/>
      </c>
    </row>
    <row r="1710" spans="1:12">
      <c r="A1710" s="36" t="str">
        <f t="shared" si="26"/>
        <v/>
      </c>
      <c r="B1710" s="79" t="str">
        <f>IF(Data!D1710 = 0, "", Data!D1710)</f>
        <v/>
      </c>
      <c r="C1710" s="37" t="str">
        <f>IF(NOT(B1710 = ""), IF(AND((Data_Final!E1710 + Data_Final!J1710 = Data_Final!D1710),(Data_Final!N1710 + Data_Final!W1710 = Data_Final!D1710)), "VALID", "NILAI TIDAK SESUAI"), "")</f>
        <v/>
      </c>
      <c r="D1710" s="37" t="str">
        <f>IF(NOT(B1710 = ""), IF(Data_Final!F1710 + Data_Final!G1710 + Data_Final!H1710 + Data_Final!I1710 = Data_Final!E1710, "VALID", "NILAI TIDAK SESUAI DENGAN PERJUMLAHAN CURRENT ASET"), "")</f>
        <v/>
      </c>
      <c r="E1710" s="37" t="str">
        <f>IF(NOT(B1710 = ""), IF(Data_Final!K1710 +Data_Final!L1710 + Data_Final!M1710 = Data_Final!J1710, "VALID", "NILAI TIDAK SESUAI PERJUMLAHAN NCA"), "")</f>
        <v/>
      </c>
      <c r="F1710" s="37" t="str">
        <f>IF(NOT(B1710 = ""), IF(Data_Final!O1710 + Data_Final!S1710 = Data_Final!N1710, "VALID", "NILAI TIDAK SESUAI DENGAN PERJUMLAHAN LIABILITAS"), "")</f>
        <v/>
      </c>
      <c r="G1710" s="37" t="str">
        <f>IF(NOT(B1710 = ""), IF(Data_Final!P1710 +Data_Final!Q1710 +Data_Final!R1710 = Data_Final!O1710, "VALID", "NILAI TIDAK PERJUMLAHAN STL"), "")</f>
        <v/>
      </c>
      <c r="H1710" s="37" t="str">
        <f>IF(NOT(B1710 = ""), IF(Data_Final!T1710 +Data_Final!U1710 +Data_Final!V1710 = Data_Final!S1710, "VALID", "NILAI TIDAK SESUAI PERJUMLAHAN LTL"), "")</f>
        <v/>
      </c>
      <c r="I1710" s="37" t="str">
        <f>IF(NOT(B1710 = ""), IF(Data_Final!D1710 - Data_Final!N1710 = Data_Final!W1710, "VALID", "NILAI TIDAK SESUAI PERJUMLAHAN EQUITY"), "")</f>
        <v/>
      </c>
      <c r="J1710" s="37" t="str">
        <f>IF(NOT(B1710 = ""), IF(Data_Final!Y1710 + Data_Final!Z1710 = Data_Final!X1710, "VALID", "NILAI TIDAK SESUAI DENGAN PERJUMLAHAN REVENUE"), "")</f>
        <v/>
      </c>
      <c r="K1710" s="37" t="str">
        <f>IF(NOT(B1710 = ""), IF(Data_Final!Z1710 + Data_Final!AA1710 - Data_Final!AB1710 = Data_Final!AC1710, "VALID", "NILAI TIDAK SESUAI PERJUMLAHAN PROFIT BEFORE TAX"), "")</f>
        <v/>
      </c>
      <c r="L1710" s="37" t="str">
        <f>IF(NOT(B1710 = ""), IF(VALUE(Data_Final!X1710 - Data_Final!Y1710) = VALUE(Data_Final!Z1710), "VALID", "NILAI TIDAK SESUAI DENGAN PERJUMLAHAN GROSS PROFIT"), "")</f>
        <v/>
      </c>
    </row>
    <row r="1711" spans="1:12">
      <c r="A1711" s="36" t="str">
        <f t="shared" si="26"/>
        <v/>
      </c>
      <c r="B1711" s="79" t="str">
        <f>IF(Data!D1711 = 0, "", Data!D1711)</f>
        <v/>
      </c>
      <c r="C1711" s="37" t="str">
        <f>IF(NOT(B1711 = ""), IF(AND((Data_Final!E1711 + Data_Final!J1711 = Data_Final!D1711),(Data_Final!N1711 + Data_Final!W1711 = Data_Final!D1711)), "VALID", "NILAI TIDAK SESUAI"), "")</f>
        <v/>
      </c>
      <c r="D1711" s="37" t="str">
        <f>IF(NOT(B1711 = ""), IF(Data_Final!F1711 + Data_Final!G1711 + Data_Final!H1711 + Data_Final!I1711 = Data_Final!E1711, "VALID", "NILAI TIDAK SESUAI DENGAN PERJUMLAHAN CURRENT ASET"), "")</f>
        <v/>
      </c>
      <c r="E1711" s="37" t="str">
        <f>IF(NOT(B1711 = ""), IF(Data_Final!K1711 +Data_Final!L1711 + Data_Final!M1711 = Data_Final!J1711, "VALID", "NILAI TIDAK SESUAI PERJUMLAHAN NCA"), "")</f>
        <v/>
      </c>
      <c r="F1711" s="37" t="str">
        <f>IF(NOT(B1711 = ""), IF(Data_Final!O1711 + Data_Final!S1711 = Data_Final!N1711, "VALID", "NILAI TIDAK SESUAI DENGAN PERJUMLAHAN LIABILITAS"), "")</f>
        <v/>
      </c>
      <c r="G1711" s="37" t="str">
        <f>IF(NOT(B1711 = ""), IF(Data_Final!P1711 +Data_Final!Q1711 +Data_Final!R1711 = Data_Final!O1711, "VALID", "NILAI TIDAK PERJUMLAHAN STL"), "")</f>
        <v/>
      </c>
      <c r="H1711" s="37" t="str">
        <f>IF(NOT(B1711 = ""), IF(Data_Final!T1711 +Data_Final!U1711 +Data_Final!V1711 = Data_Final!S1711, "VALID", "NILAI TIDAK SESUAI PERJUMLAHAN LTL"), "")</f>
        <v/>
      </c>
      <c r="I1711" s="37" t="str">
        <f>IF(NOT(B1711 = ""), IF(Data_Final!D1711 - Data_Final!N1711 = Data_Final!W1711, "VALID", "NILAI TIDAK SESUAI PERJUMLAHAN EQUITY"), "")</f>
        <v/>
      </c>
      <c r="J1711" s="37" t="str">
        <f>IF(NOT(B1711 = ""), IF(Data_Final!Y1711 + Data_Final!Z1711 = Data_Final!X1711, "VALID", "NILAI TIDAK SESUAI DENGAN PERJUMLAHAN REVENUE"), "")</f>
        <v/>
      </c>
      <c r="K1711" s="37" t="str">
        <f>IF(NOT(B1711 = ""), IF(Data_Final!Z1711 + Data_Final!AA1711 - Data_Final!AB1711 = Data_Final!AC1711, "VALID", "NILAI TIDAK SESUAI PERJUMLAHAN PROFIT BEFORE TAX"), "")</f>
        <v/>
      </c>
      <c r="L1711" s="37" t="str">
        <f>IF(NOT(B1711 = ""), IF(VALUE(Data_Final!X1711 - Data_Final!Y1711) = VALUE(Data_Final!Z1711), "VALID", "NILAI TIDAK SESUAI DENGAN PERJUMLAHAN GROSS PROFIT"), "")</f>
        <v/>
      </c>
    </row>
    <row r="1712" spans="1:12">
      <c r="A1712" s="36" t="str">
        <f t="shared" si="26"/>
        <v/>
      </c>
      <c r="B1712" s="79" t="str">
        <f>IF(Data!D1712 = 0, "", Data!D1712)</f>
        <v/>
      </c>
      <c r="C1712" s="37" t="str">
        <f>IF(NOT(B1712 = ""), IF(AND((Data_Final!E1712 + Data_Final!J1712 = Data_Final!D1712),(Data_Final!N1712 + Data_Final!W1712 = Data_Final!D1712)), "VALID", "NILAI TIDAK SESUAI"), "")</f>
        <v/>
      </c>
      <c r="D1712" s="37" t="str">
        <f>IF(NOT(B1712 = ""), IF(Data_Final!F1712 + Data_Final!G1712 + Data_Final!H1712 + Data_Final!I1712 = Data_Final!E1712, "VALID", "NILAI TIDAK SESUAI DENGAN PERJUMLAHAN CURRENT ASET"), "")</f>
        <v/>
      </c>
      <c r="E1712" s="37" t="str">
        <f>IF(NOT(B1712 = ""), IF(Data_Final!K1712 +Data_Final!L1712 + Data_Final!M1712 = Data_Final!J1712, "VALID", "NILAI TIDAK SESUAI PERJUMLAHAN NCA"), "")</f>
        <v/>
      </c>
      <c r="F1712" s="37" t="str">
        <f>IF(NOT(B1712 = ""), IF(Data_Final!O1712 + Data_Final!S1712 = Data_Final!N1712, "VALID", "NILAI TIDAK SESUAI DENGAN PERJUMLAHAN LIABILITAS"), "")</f>
        <v/>
      </c>
      <c r="G1712" s="37" t="str">
        <f>IF(NOT(B1712 = ""), IF(Data_Final!P1712 +Data_Final!Q1712 +Data_Final!R1712 = Data_Final!O1712, "VALID", "NILAI TIDAK PERJUMLAHAN STL"), "")</f>
        <v/>
      </c>
      <c r="H1712" s="37" t="str">
        <f>IF(NOT(B1712 = ""), IF(Data_Final!T1712 +Data_Final!U1712 +Data_Final!V1712 = Data_Final!S1712, "VALID", "NILAI TIDAK SESUAI PERJUMLAHAN LTL"), "")</f>
        <v/>
      </c>
      <c r="I1712" s="37" t="str">
        <f>IF(NOT(B1712 = ""), IF(Data_Final!D1712 - Data_Final!N1712 = Data_Final!W1712, "VALID", "NILAI TIDAK SESUAI PERJUMLAHAN EQUITY"), "")</f>
        <v/>
      </c>
      <c r="J1712" s="37" t="str">
        <f>IF(NOT(B1712 = ""), IF(Data_Final!Y1712 + Data_Final!Z1712 = Data_Final!X1712, "VALID", "NILAI TIDAK SESUAI DENGAN PERJUMLAHAN REVENUE"), "")</f>
        <v/>
      </c>
      <c r="K1712" s="37" t="str">
        <f>IF(NOT(B1712 = ""), IF(Data_Final!Z1712 + Data_Final!AA1712 - Data_Final!AB1712 = Data_Final!AC1712, "VALID", "NILAI TIDAK SESUAI PERJUMLAHAN PROFIT BEFORE TAX"), "")</f>
        <v/>
      </c>
      <c r="L1712" s="37" t="str">
        <f>IF(NOT(B1712 = ""), IF(VALUE(Data_Final!X1712 - Data_Final!Y1712) = VALUE(Data_Final!Z1712), "VALID", "NILAI TIDAK SESUAI DENGAN PERJUMLAHAN GROSS PROFIT"), "")</f>
        <v/>
      </c>
    </row>
    <row r="1713" spans="1:12">
      <c r="A1713" s="36" t="str">
        <f t="shared" si="26"/>
        <v/>
      </c>
      <c r="B1713" s="79" t="str">
        <f>IF(Data!D1713 = 0, "", Data!D1713)</f>
        <v/>
      </c>
      <c r="C1713" s="37" t="str">
        <f>IF(NOT(B1713 = ""), IF(AND((Data_Final!E1713 + Data_Final!J1713 = Data_Final!D1713),(Data_Final!N1713 + Data_Final!W1713 = Data_Final!D1713)), "VALID", "NILAI TIDAK SESUAI"), "")</f>
        <v/>
      </c>
      <c r="D1713" s="37" t="str">
        <f>IF(NOT(B1713 = ""), IF(Data_Final!F1713 + Data_Final!G1713 + Data_Final!H1713 + Data_Final!I1713 = Data_Final!E1713, "VALID", "NILAI TIDAK SESUAI DENGAN PERJUMLAHAN CURRENT ASET"), "")</f>
        <v/>
      </c>
      <c r="E1713" s="37" t="str">
        <f>IF(NOT(B1713 = ""), IF(Data_Final!K1713 +Data_Final!L1713 + Data_Final!M1713 = Data_Final!J1713, "VALID", "NILAI TIDAK SESUAI PERJUMLAHAN NCA"), "")</f>
        <v/>
      </c>
      <c r="F1713" s="37" t="str">
        <f>IF(NOT(B1713 = ""), IF(Data_Final!O1713 + Data_Final!S1713 = Data_Final!N1713, "VALID", "NILAI TIDAK SESUAI DENGAN PERJUMLAHAN LIABILITAS"), "")</f>
        <v/>
      </c>
      <c r="G1713" s="37" t="str">
        <f>IF(NOT(B1713 = ""), IF(Data_Final!P1713 +Data_Final!Q1713 +Data_Final!R1713 = Data_Final!O1713, "VALID", "NILAI TIDAK PERJUMLAHAN STL"), "")</f>
        <v/>
      </c>
      <c r="H1713" s="37" t="str">
        <f>IF(NOT(B1713 = ""), IF(Data_Final!T1713 +Data_Final!U1713 +Data_Final!V1713 = Data_Final!S1713, "VALID", "NILAI TIDAK SESUAI PERJUMLAHAN LTL"), "")</f>
        <v/>
      </c>
      <c r="I1713" s="37" t="str">
        <f>IF(NOT(B1713 = ""), IF(Data_Final!D1713 - Data_Final!N1713 = Data_Final!W1713, "VALID", "NILAI TIDAK SESUAI PERJUMLAHAN EQUITY"), "")</f>
        <v/>
      </c>
      <c r="J1713" s="37" t="str">
        <f>IF(NOT(B1713 = ""), IF(Data_Final!Y1713 + Data_Final!Z1713 = Data_Final!X1713, "VALID", "NILAI TIDAK SESUAI DENGAN PERJUMLAHAN REVENUE"), "")</f>
        <v/>
      </c>
      <c r="K1713" s="37" t="str">
        <f>IF(NOT(B1713 = ""), IF(Data_Final!Z1713 + Data_Final!AA1713 - Data_Final!AB1713 = Data_Final!AC1713, "VALID", "NILAI TIDAK SESUAI PERJUMLAHAN PROFIT BEFORE TAX"), "")</f>
        <v/>
      </c>
      <c r="L1713" s="37" t="str">
        <f>IF(NOT(B1713 = ""), IF(VALUE(Data_Final!X1713 - Data_Final!Y1713) = VALUE(Data_Final!Z1713), "VALID", "NILAI TIDAK SESUAI DENGAN PERJUMLAHAN GROSS PROFIT"), "")</f>
        <v/>
      </c>
    </row>
    <row r="1714" spans="1:12">
      <c r="A1714" s="36" t="str">
        <f t="shared" si="26"/>
        <v/>
      </c>
      <c r="B1714" s="79" t="str">
        <f>IF(Data!D1714 = 0, "", Data!D1714)</f>
        <v/>
      </c>
      <c r="C1714" s="37" t="str">
        <f>IF(NOT(B1714 = ""), IF(AND((Data_Final!E1714 + Data_Final!J1714 = Data_Final!D1714),(Data_Final!N1714 + Data_Final!W1714 = Data_Final!D1714)), "VALID", "NILAI TIDAK SESUAI"), "")</f>
        <v/>
      </c>
      <c r="D1714" s="37" t="str">
        <f>IF(NOT(B1714 = ""), IF(Data_Final!F1714 + Data_Final!G1714 + Data_Final!H1714 + Data_Final!I1714 = Data_Final!E1714, "VALID", "NILAI TIDAK SESUAI DENGAN PERJUMLAHAN CURRENT ASET"), "")</f>
        <v/>
      </c>
      <c r="E1714" s="37" t="str">
        <f>IF(NOT(B1714 = ""), IF(Data_Final!K1714 +Data_Final!L1714 + Data_Final!M1714 = Data_Final!J1714, "VALID", "NILAI TIDAK SESUAI PERJUMLAHAN NCA"), "")</f>
        <v/>
      </c>
      <c r="F1714" s="37" t="str">
        <f>IF(NOT(B1714 = ""), IF(Data_Final!O1714 + Data_Final!S1714 = Data_Final!N1714, "VALID", "NILAI TIDAK SESUAI DENGAN PERJUMLAHAN LIABILITAS"), "")</f>
        <v/>
      </c>
      <c r="G1714" s="37" t="str">
        <f>IF(NOT(B1714 = ""), IF(Data_Final!P1714 +Data_Final!Q1714 +Data_Final!R1714 = Data_Final!O1714, "VALID", "NILAI TIDAK PERJUMLAHAN STL"), "")</f>
        <v/>
      </c>
      <c r="H1714" s="37" t="str">
        <f>IF(NOT(B1714 = ""), IF(Data_Final!T1714 +Data_Final!U1714 +Data_Final!V1714 = Data_Final!S1714, "VALID", "NILAI TIDAK SESUAI PERJUMLAHAN LTL"), "")</f>
        <v/>
      </c>
      <c r="I1714" s="37" t="str">
        <f>IF(NOT(B1714 = ""), IF(Data_Final!D1714 - Data_Final!N1714 = Data_Final!W1714, "VALID", "NILAI TIDAK SESUAI PERJUMLAHAN EQUITY"), "")</f>
        <v/>
      </c>
      <c r="J1714" s="37" t="str">
        <f>IF(NOT(B1714 = ""), IF(Data_Final!Y1714 + Data_Final!Z1714 = Data_Final!X1714, "VALID", "NILAI TIDAK SESUAI DENGAN PERJUMLAHAN REVENUE"), "")</f>
        <v/>
      </c>
      <c r="K1714" s="37" t="str">
        <f>IF(NOT(B1714 = ""), IF(Data_Final!Z1714 + Data_Final!AA1714 - Data_Final!AB1714 = Data_Final!AC1714, "VALID", "NILAI TIDAK SESUAI PERJUMLAHAN PROFIT BEFORE TAX"), "")</f>
        <v/>
      </c>
      <c r="L1714" s="37" t="str">
        <f>IF(NOT(B1714 = ""), IF(VALUE(Data_Final!X1714 - Data_Final!Y1714) = VALUE(Data_Final!Z1714), "VALID", "NILAI TIDAK SESUAI DENGAN PERJUMLAHAN GROSS PROFIT"), "")</f>
        <v/>
      </c>
    </row>
    <row r="1715" spans="1:12">
      <c r="A1715" s="36" t="str">
        <f t="shared" si="26"/>
        <v/>
      </c>
      <c r="B1715" s="79" t="str">
        <f>IF(Data!D1715 = 0, "", Data!D1715)</f>
        <v/>
      </c>
      <c r="C1715" s="37" t="str">
        <f>IF(NOT(B1715 = ""), IF(AND((Data_Final!E1715 + Data_Final!J1715 = Data_Final!D1715),(Data_Final!N1715 + Data_Final!W1715 = Data_Final!D1715)), "VALID", "NILAI TIDAK SESUAI"), "")</f>
        <v/>
      </c>
      <c r="D1715" s="37" t="str">
        <f>IF(NOT(B1715 = ""), IF(Data_Final!F1715 + Data_Final!G1715 + Data_Final!H1715 + Data_Final!I1715 = Data_Final!E1715, "VALID", "NILAI TIDAK SESUAI DENGAN PERJUMLAHAN CURRENT ASET"), "")</f>
        <v/>
      </c>
      <c r="E1715" s="37" t="str">
        <f>IF(NOT(B1715 = ""), IF(Data_Final!K1715 +Data_Final!L1715 + Data_Final!M1715 = Data_Final!J1715, "VALID", "NILAI TIDAK SESUAI PERJUMLAHAN NCA"), "")</f>
        <v/>
      </c>
      <c r="F1715" s="37" t="str">
        <f>IF(NOT(B1715 = ""), IF(Data_Final!O1715 + Data_Final!S1715 = Data_Final!N1715, "VALID", "NILAI TIDAK SESUAI DENGAN PERJUMLAHAN LIABILITAS"), "")</f>
        <v/>
      </c>
      <c r="G1715" s="37" t="str">
        <f>IF(NOT(B1715 = ""), IF(Data_Final!P1715 +Data_Final!Q1715 +Data_Final!R1715 = Data_Final!O1715, "VALID", "NILAI TIDAK PERJUMLAHAN STL"), "")</f>
        <v/>
      </c>
      <c r="H1715" s="37" t="str">
        <f>IF(NOT(B1715 = ""), IF(Data_Final!T1715 +Data_Final!U1715 +Data_Final!V1715 = Data_Final!S1715, "VALID", "NILAI TIDAK SESUAI PERJUMLAHAN LTL"), "")</f>
        <v/>
      </c>
      <c r="I1715" s="37" t="str">
        <f>IF(NOT(B1715 = ""), IF(Data_Final!D1715 - Data_Final!N1715 = Data_Final!W1715, "VALID", "NILAI TIDAK SESUAI PERJUMLAHAN EQUITY"), "")</f>
        <v/>
      </c>
      <c r="J1715" s="37" t="str">
        <f>IF(NOT(B1715 = ""), IF(Data_Final!Y1715 + Data_Final!Z1715 = Data_Final!X1715, "VALID", "NILAI TIDAK SESUAI DENGAN PERJUMLAHAN REVENUE"), "")</f>
        <v/>
      </c>
      <c r="K1715" s="37" t="str">
        <f>IF(NOT(B1715 = ""), IF(Data_Final!Z1715 + Data_Final!AA1715 - Data_Final!AB1715 = Data_Final!AC1715, "VALID", "NILAI TIDAK SESUAI PERJUMLAHAN PROFIT BEFORE TAX"), "")</f>
        <v/>
      </c>
      <c r="L1715" s="37" t="str">
        <f>IF(NOT(B1715 = ""), IF(VALUE(Data_Final!X1715 - Data_Final!Y1715) = VALUE(Data_Final!Z1715), "VALID", "NILAI TIDAK SESUAI DENGAN PERJUMLAHAN GROSS PROFIT"), "")</f>
        <v/>
      </c>
    </row>
    <row r="1716" spans="1:12">
      <c r="A1716" s="36" t="str">
        <f t="shared" si="26"/>
        <v/>
      </c>
      <c r="B1716" s="79" t="str">
        <f>IF(Data!D1716 = 0, "", Data!D1716)</f>
        <v/>
      </c>
      <c r="C1716" s="37" t="str">
        <f>IF(NOT(B1716 = ""), IF(AND((Data_Final!E1716 + Data_Final!J1716 = Data_Final!D1716),(Data_Final!N1716 + Data_Final!W1716 = Data_Final!D1716)), "VALID", "NILAI TIDAK SESUAI"), "")</f>
        <v/>
      </c>
      <c r="D1716" s="37" t="str">
        <f>IF(NOT(B1716 = ""), IF(Data_Final!F1716 + Data_Final!G1716 + Data_Final!H1716 + Data_Final!I1716 = Data_Final!E1716, "VALID", "NILAI TIDAK SESUAI DENGAN PERJUMLAHAN CURRENT ASET"), "")</f>
        <v/>
      </c>
      <c r="E1716" s="37" t="str">
        <f>IF(NOT(B1716 = ""), IF(Data_Final!K1716 +Data_Final!L1716 + Data_Final!M1716 = Data_Final!J1716, "VALID", "NILAI TIDAK SESUAI PERJUMLAHAN NCA"), "")</f>
        <v/>
      </c>
      <c r="F1716" s="37" t="str">
        <f>IF(NOT(B1716 = ""), IF(Data_Final!O1716 + Data_Final!S1716 = Data_Final!N1716, "VALID", "NILAI TIDAK SESUAI DENGAN PERJUMLAHAN LIABILITAS"), "")</f>
        <v/>
      </c>
      <c r="G1716" s="37" t="str">
        <f>IF(NOT(B1716 = ""), IF(Data_Final!P1716 +Data_Final!Q1716 +Data_Final!R1716 = Data_Final!O1716, "VALID", "NILAI TIDAK PERJUMLAHAN STL"), "")</f>
        <v/>
      </c>
      <c r="H1716" s="37" t="str">
        <f>IF(NOT(B1716 = ""), IF(Data_Final!T1716 +Data_Final!U1716 +Data_Final!V1716 = Data_Final!S1716, "VALID", "NILAI TIDAK SESUAI PERJUMLAHAN LTL"), "")</f>
        <v/>
      </c>
      <c r="I1716" s="37" t="str">
        <f>IF(NOT(B1716 = ""), IF(Data_Final!D1716 - Data_Final!N1716 = Data_Final!W1716, "VALID", "NILAI TIDAK SESUAI PERJUMLAHAN EQUITY"), "")</f>
        <v/>
      </c>
      <c r="J1716" s="37" t="str">
        <f>IF(NOT(B1716 = ""), IF(Data_Final!Y1716 + Data_Final!Z1716 = Data_Final!X1716, "VALID", "NILAI TIDAK SESUAI DENGAN PERJUMLAHAN REVENUE"), "")</f>
        <v/>
      </c>
      <c r="K1716" s="37" t="str">
        <f>IF(NOT(B1716 = ""), IF(Data_Final!Z1716 + Data_Final!AA1716 - Data_Final!AB1716 = Data_Final!AC1716, "VALID", "NILAI TIDAK SESUAI PERJUMLAHAN PROFIT BEFORE TAX"), "")</f>
        <v/>
      </c>
      <c r="L1716" s="37" t="str">
        <f>IF(NOT(B1716 = ""), IF(VALUE(Data_Final!X1716 - Data_Final!Y1716) = VALUE(Data_Final!Z1716), "VALID", "NILAI TIDAK SESUAI DENGAN PERJUMLAHAN GROSS PROFIT"), "")</f>
        <v/>
      </c>
    </row>
    <row r="1717" spans="1:12">
      <c r="A1717" s="36" t="str">
        <f t="shared" si="26"/>
        <v/>
      </c>
      <c r="B1717" s="79" t="str">
        <f>IF(Data!D1717 = 0, "", Data!D1717)</f>
        <v/>
      </c>
      <c r="C1717" s="37" t="str">
        <f>IF(NOT(B1717 = ""), IF(AND((Data_Final!E1717 + Data_Final!J1717 = Data_Final!D1717),(Data_Final!N1717 + Data_Final!W1717 = Data_Final!D1717)), "VALID", "NILAI TIDAK SESUAI"), "")</f>
        <v/>
      </c>
      <c r="D1717" s="37" t="str">
        <f>IF(NOT(B1717 = ""), IF(Data_Final!F1717 + Data_Final!G1717 + Data_Final!H1717 + Data_Final!I1717 = Data_Final!E1717, "VALID", "NILAI TIDAK SESUAI DENGAN PERJUMLAHAN CURRENT ASET"), "")</f>
        <v/>
      </c>
      <c r="E1717" s="37" t="str">
        <f>IF(NOT(B1717 = ""), IF(Data_Final!K1717 +Data_Final!L1717 + Data_Final!M1717 = Data_Final!J1717, "VALID", "NILAI TIDAK SESUAI PERJUMLAHAN NCA"), "")</f>
        <v/>
      </c>
      <c r="F1717" s="37" t="str">
        <f>IF(NOT(B1717 = ""), IF(Data_Final!O1717 + Data_Final!S1717 = Data_Final!N1717, "VALID", "NILAI TIDAK SESUAI DENGAN PERJUMLAHAN LIABILITAS"), "")</f>
        <v/>
      </c>
      <c r="G1717" s="37" t="str">
        <f>IF(NOT(B1717 = ""), IF(Data_Final!P1717 +Data_Final!Q1717 +Data_Final!R1717 = Data_Final!O1717, "VALID", "NILAI TIDAK PERJUMLAHAN STL"), "")</f>
        <v/>
      </c>
      <c r="H1717" s="37" t="str">
        <f>IF(NOT(B1717 = ""), IF(Data_Final!T1717 +Data_Final!U1717 +Data_Final!V1717 = Data_Final!S1717, "VALID", "NILAI TIDAK SESUAI PERJUMLAHAN LTL"), "")</f>
        <v/>
      </c>
      <c r="I1717" s="37" t="str">
        <f>IF(NOT(B1717 = ""), IF(Data_Final!D1717 - Data_Final!N1717 = Data_Final!W1717, "VALID", "NILAI TIDAK SESUAI PERJUMLAHAN EQUITY"), "")</f>
        <v/>
      </c>
      <c r="J1717" s="37" t="str">
        <f>IF(NOT(B1717 = ""), IF(Data_Final!Y1717 + Data_Final!Z1717 = Data_Final!X1717, "VALID", "NILAI TIDAK SESUAI DENGAN PERJUMLAHAN REVENUE"), "")</f>
        <v/>
      </c>
      <c r="K1717" s="37" t="str">
        <f>IF(NOT(B1717 = ""), IF(Data_Final!Z1717 + Data_Final!AA1717 - Data_Final!AB1717 = Data_Final!AC1717, "VALID", "NILAI TIDAK SESUAI PERJUMLAHAN PROFIT BEFORE TAX"), "")</f>
        <v/>
      </c>
      <c r="L1717" s="37" t="str">
        <f>IF(NOT(B1717 = ""), IF(VALUE(Data_Final!X1717 - Data_Final!Y1717) = VALUE(Data_Final!Z1717), "VALID", "NILAI TIDAK SESUAI DENGAN PERJUMLAHAN GROSS PROFIT"), "")</f>
        <v/>
      </c>
    </row>
    <row r="1718" spans="1:12">
      <c r="A1718" s="36" t="str">
        <f t="shared" si="26"/>
        <v/>
      </c>
      <c r="B1718" s="79" t="str">
        <f>IF(Data!D1718 = 0, "", Data!D1718)</f>
        <v/>
      </c>
      <c r="C1718" s="37" t="str">
        <f>IF(NOT(B1718 = ""), IF(AND((Data_Final!E1718 + Data_Final!J1718 = Data_Final!D1718),(Data_Final!N1718 + Data_Final!W1718 = Data_Final!D1718)), "VALID", "NILAI TIDAK SESUAI"), "")</f>
        <v/>
      </c>
      <c r="D1718" s="37" t="str">
        <f>IF(NOT(B1718 = ""), IF(Data_Final!F1718 + Data_Final!G1718 + Data_Final!H1718 + Data_Final!I1718 = Data_Final!E1718, "VALID", "NILAI TIDAK SESUAI DENGAN PERJUMLAHAN CURRENT ASET"), "")</f>
        <v/>
      </c>
      <c r="E1718" s="37" t="str">
        <f>IF(NOT(B1718 = ""), IF(Data_Final!K1718 +Data_Final!L1718 + Data_Final!M1718 = Data_Final!J1718, "VALID", "NILAI TIDAK SESUAI PERJUMLAHAN NCA"), "")</f>
        <v/>
      </c>
      <c r="F1718" s="37" t="str">
        <f>IF(NOT(B1718 = ""), IF(Data_Final!O1718 + Data_Final!S1718 = Data_Final!N1718, "VALID", "NILAI TIDAK SESUAI DENGAN PERJUMLAHAN LIABILITAS"), "")</f>
        <v/>
      </c>
      <c r="G1718" s="37" t="str">
        <f>IF(NOT(B1718 = ""), IF(Data_Final!P1718 +Data_Final!Q1718 +Data_Final!R1718 = Data_Final!O1718, "VALID", "NILAI TIDAK PERJUMLAHAN STL"), "")</f>
        <v/>
      </c>
      <c r="H1718" s="37" t="str">
        <f>IF(NOT(B1718 = ""), IF(Data_Final!T1718 +Data_Final!U1718 +Data_Final!V1718 = Data_Final!S1718, "VALID", "NILAI TIDAK SESUAI PERJUMLAHAN LTL"), "")</f>
        <v/>
      </c>
      <c r="I1718" s="37" t="str">
        <f>IF(NOT(B1718 = ""), IF(Data_Final!D1718 - Data_Final!N1718 = Data_Final!W1718, "VALID", "NILAI TIDAK SESUAI PERJUMLAHAN EQUITY"), "")</f>
        <v/>
      </c>
      <c r="J1718" s="37" t="str">
        <f>IF(NOT(B1718 = ""), IF(Data_Final!Y1718 + Data_Final!Z1718 = Data_Final!X1718, "VALID", "NILAI TIDAK SESUAI DENGAN PERJUMLAHAN REVENUE"), "")</f>
        <v/>
      </c>
      <c r="K1718" s="37" t="str">
        <f>IF(NOT(B1718 = ""), IF(Data_Final!Z1718 + Data_Final!AA1718 - Data_Final!AB1718 = Data_Final!AC1718, "VALID", "NILAI TIDAK SESUAI PERJUMLAHAN PROFIT BEFORE TAX"), "")</f>
        <v/>
      </c>
      <c r="L1718" s="37" t="str">
        <f>IF(NOT(B1718 = ""), IF(VALUE(Data_Final!X1718 - Data_Final!Y1718) = VALUE(Data_Final!Z1718), "VALID", "NILAI TIDAK SESUAI DENGAN PERJUMLAHAN GROSS PROFIT"), "")</f>
        <v/>
      </c>
    </row>
    <row r="1719" spans="1:12">
      <c r="A1719" s="36" t="str">
        <f t="shared" si="26"/>
        <v/>
      </c>
      <c r="B1719" s="79" t="str">
        <f>IF(Data!D1719 = 0, "", Data!D1719)</f>
        <v/>
      </c>
      <c r="C1719" s="37" t="str">
        <f>IF(NOT(B1719 = ""), IF(AND((Data_Final!E1719 + Data_Final!J1719 = Data_Final!D1719),(Data_Final!N1719 + Data_Final!W1719 = Data_Final!D1719)), "VALID", "NILAI TIDAK SESUAI"), "")</f>
        <v/>
      </c>
      <c r="D1719" s="37" t="str">
        <f>IF(NOT(B1719 = ""), IF(Data_Final!F1719 + Data_Final!G1719 + Data_Final!H1719 + Data_Final!I1719 = Data_Final!E1719, "VALID", "NILAI TIDAK SESUAI DENGAN PERJUMLAHAN CURRENT ASET"), "")</f>
        <v/>
      </c>
      <c r="E1719" s="37" t="str">
        <f>IF(NOT(B1719 = ""), IF(Data_Final!K1719 +Data_Final!L1719 + Data_Final!M1719 = Data_Final!J1719, "VALID", "NILAI TIDAK SESUAI PERJUMLAHAN NCA"), "")</f>
        <v/>
      </c>
      <c r="F1719" s="37" t="str">
        <f>IF(NOT(B1719 = ""), IF(Data_Final!O1719 + Data_Final!S1719 = Data_Final!N1719, "VALID", "NILAI TIDAK SESUAI DENGAN PERJUMLAHAN LIABILITAS"), "")</f>
        <v/>
      </c>
      <c r="G1719" s="37" t="str">
        <f>IF(NOT(B1719 = ""), IF(Data_Final!P1719 +Data_Final!Q1719 +Data_Final!R1719 = Data_Final!O1719, "VALID", "NILAI TIDAK PERJUMLAHAN STL"), "")</f>
        <v/>
      </c>
      <c r="H1719" s="37" t="str">
        <f>IF(NOT(B1719 = ""), IF(Data_Final!T1719 +Data_Final!U1719 +Data_Final!V1719 = Data_Final!S1719, "VALID", "NILAI TIDAK SESUAI PERJUMLAHAN LTL"), "")</f>
        <v/>
      </c>
      <c r="I1719" s="37" t="str">
        <f>IF(NOT(B1719 = ""), IF(Data_Final!D1719 - Data_Final!N1719 = Data_Final!W1719, "VALID", "NILAI TIDAK SESUAI PERJUMLAHAN EQUITY"), "")</f>
        <v/>
      </c>
      <c r="J1719" s="37" t="str">
        <f>IF(NOT(B1719 = ""), IF(Data_Final!Y1719 + Data_Final!Z1719 = Data_Final!X1719, "VALID", "NILAI TIDAK SESUAI DENGAN PERJUMLAHAN REVENUE"), "")</f>
        <v/>
      </c>
      <c r="K1719" s="37" t="str">
        <f>IF(NOT(B1719 = ""), IF(Data_Final!Z1719 + Data_Final!AA1719 - Data_Final!AB1719 = Data_Final!AC1719, "VALID", "NILAI TIDAK SESUAI PERJUMLAHAN PROFIT BEFORE TAX"), "")</f>
        <v/>
      </c>
      <c r="L1719" s="37" t="str">
        <f>IF(NOT(B1719 = ""), IF(VALUE(Data_Final!X1719 - Data_Final!Y1719) = VALUE(Data_Final!Z1719), "VALID", "NILAI TIDAK SESUAI DENGAN PERJUMLAHAN GROSS PROFIT"), "")</f>
        <v/>
      </c>
    </row>
    <row r="1720" spans="1:12">
      <c r="A1720" s="36" t="str">
        <f t="shared" si="26"/>
        <v/>
      </c>
      <c r="B1720" s="79" t="str">
        <f>IF(Data!D1720 = 0, "", Data!D1720)</f>
        <v/>
      </c>
      <c r="C1720" s="37" t="str">
        <f>IF(NOT(B1720 = ""), IF(AND((Data_Final!E1720 + Data_Final!J1720 = Data_Final!D1720),(Data_Final!N1720 + Data_Final!W1720 = Data_Final!D1720)), "VALID", "NILAI TIDAK SESUAI"), "")</f>
        <v/>
      </c>
      <c r="D1720" s="37" t="str">
        <f>IF(NOT(B1720 = ""), IF(Data_Final!F1720 + Data_Final!G1720 + Data_Final!H1720 + Data_Final!I1720 = Data_Final!E1720, "VALID", "NILAI TIDAK SESUAI DENGAN PERJUMLAHAN CURRENT ASET"), "")</f>
        <v/>
      </c>
      <c r="E1720" s="37" t="str">
        <f>IF(NOT(B1720 = ""), IF(Data_Final!K1720 +Data_Final!L1720 + Data_Final!M1720 = Data_Final!J1720, "VALID", "NILAI TIDAK SESUAI PERJUMLAHAN NCA"), "")</f>
        <v/>
      </c>
      <c r="F1720" s="37" t="str">
        <f>IF(NOT(B1720 = ""), IF(Data_Final!O1720 + Data_Final!S1720 = Data_Final!N1720, "VALID", "NILAI TIDAK SESUAI DENGAN PERJUMLAHAN LIABILITAS"), "")</f>
        <v/>
      </c>
      <c r="G1720" s="37" t="str">
        <f>IF(NOT(B1720 = ""), IF(Data_Final!P1720 +Data_Final!Q1720 +Data_Final!R1720 = Data_Final!O1720, "VALID", "NILAI TIDAK PERJUMLAHAN STL"), "")</f>
        <v/>
      </c>
      <c r="H1720" s="37" t="str">
        <f>IF(NOT(B1720 = ""), IF(Data_Final!T1720 +Data_Final!U1720 +Data_Final!V1720 = Data_Final!S1720, "VALID", "NILAI TIDAK SESUAI PERJUMLAHAN LTL"), "")</f>
        <v/>
      </c>
      <c r="I1720" s="37" t="str">
        <f>IF(NOT(B1720 = ""), IF(Data_Final!D1720 - Data_Final!N1720 = Data_Final!W1720, "VALID", "NILAI TIDAK SESUAI PERJUMLAHAN EQUITY"), "")</f>
        <v/>
      </c>
      <c r="J1720" s="37" t="str">
        <f>IF(NOT(B1720 = ""), IF(Data_Final!Y1720 + Data_Final!Z1720 = Data_Final!X1720, "VALID", "NILAI TIDAK SESUAI DENGAN PERJUMLAHAN REVENUE"), "")</f>
        <v/>
      </c>
      <c r="K1720" s="37" t="str">
        <f>IF(NOT(B1720 = ""), IF(Data_Final!Z1720 + Data_Final!AA1720 - Data_Final!AB1720 = Data_Final!AC1720, "VALID", "NILAI TIDAK SESUAI PERJUMLAHAN PROFIT BEFORE TAX"), "")</f>
        <v/>
      </c>
      <c r="L1720" s="37" t="str">
        <f>IF(NOT(B1720 = ""), IF(VALUE(Data_Final!X1720 - Data_Final!Y1720) = VALUE(Data_Final!Z1720), "VALID", "NILAI TIDAK SESUAI DENGAN PERJUMLAHAN GROSS PROFIT"), "")</f>
        <v/>
      </c>
    </row>
    <row r="1721" spans="1:12">
      <c r="A1721" s="36" t="str">
        <f t="shared" si="26"/>
        <v/>
      </c>
      <c r="B1721" s="79" t="str">
        <f>IF(Data!D1721 = 0, "", Data!D1721)</f>
        <v/>
      </c>
      <c r="C1721" s="37" t="str">
        <f>IF(NOT(B1721 = ""), IF(AND((Data_Final!E1721 + Data_Final!J1721 = Data_Final!D1721),(Data_Final!N1721 + Data_Final!W1721 = Data_Final!D1721)), "VALID", "NILAI TIDAK SESUAI"), "")</f>
        <v/>
      </c>
      <c r="D1721" s="37" t="str">
        <f>IF(NOT(B1721 = ""), IF(Data_Final!F1721 + Data_Final!G1721 + Data_Final!H1721 + Data_Final!I1721 = Data_Final!E1721, "VALID", "NILAI TIDAK SESUAI DENGAN PERJUMLAHAN CURRENT ASET"), "")</f>
        <v/>
      </c>
      <c r="E1721" s="37" t="str">
        <f>IF(NOT(B1721 = ""), IF(Data_Final!K1721 +Data_Final!L1721 + Data_Final!M1721 = Data_Final!J1721, "VALID", "NILAI TIDAK SESUAI PERJUMLAHAN NCA"), "")</f>
        <v/>
      </c>
      <c r="F1721" s="37" t="str">
        <f>IF(NOT(B1721 = ""), IF(Data_Final!O1721 + Data_Final!S1721 = Data_Final!N1721, "VALID", "NILAI TIDAK SESUAI DENGAN PERJUMLAHAN LIABILITAS"), "")</f>
        <v/>
      </c>
      <c r="G1721" s="37" t="str">
        <f>IF(NOT(B1721 = ""), IF(Data_Final!P1721 +Data_Final!Q1721 +Data_Final!R1721 = Data_Final!O1721, "VALID", "NILAI TIDAK PERJUMLAHAN STL"), "")</f>
        <v/>
      </c>
      <c r="H1721" s="37" t="str">
        <f>IF(NOT(B1721 = ""), IF(Data_Final!T1721 +Data_Final!U1721 +Data_Final!V1721 = Data_Final!S1721, "VALID", "NILAI TIDAK SESUAI PERJUMLAHAN LTL"), "")</f>
        <v/>
      </c>
      <c r="I1721" s="37" t="str">
        <f>IF(NOT(B1721 = ""), IF(Data_Final!D1721 - Data_Final!N1721 = Data_Final!W1721, "VALID", "NILAI TIDAK SESUAI PERJUMLAHAN EQUITY"), "")</f>
        <v/>
      </c>
      <c r="J1721" s="37" t="str">
        <f>IF(NOT(B1721 = ""), IF(Data_Final!Y1721 + Data_Final!Z1721 = Data_Final!X1721, "VALID", "NILAI TIDAK SESUAI DENGAN PERJUMLAHAN REVENUE"), "")</f>
        <v/>
      </c>
      <c r="K1721" s="37" t="str">
        <f>IF(NOT(B1721 = ""), IF(Data_Final!Z1721 + Data_Final!AA1721 - Data_Final!AB1721 = Data_Final!AC1721, "VALID", "NILAI TIDAK SESUAI PERJUMLAHAN PROFIT BEFORE TAX"), "")</f>
        <v/>
      </c>
      <c r="L1721" s="37" t="str">
        <f>IF(NOT(B1721 = ""), IF(VALUE(Data_Final!X1721 - Data_Final!Y1721) = VALUE(Data_Final!Z1721), "VALID", "NILAI TIDAK SESUAI DENGAN PERJUMLAHAN GROSS PROFIT"), "")</f>
        <v/>
      </c>
    </row>
    <row r="1722" spans="1:12">
      <c r="A1722" s="36" t="str">
        <f t="shared" si="26"/>
        <v/>
      </c>
      <c r="B1722" s="79" t="str">
        <f>IF(Data!D1722 = 0, "", Data!D1722)</f>
        <v/>
      </c>
      <c r="C1722" s="37" t="str">
        <f>IF(NOT(B1722 = ""), IF(AND((Data_Final!E1722 + Data_Final!J1722 = Data_Final!D1722),(Data_Final!N1722 + Data_Final!W1722 = Data_Final!D1722)), "VALID", "NILAI TIDAK SESUAI"), "")</f>
        <v/>
      </c>
      <c r="D1722" s="37" t="str">
        <f>IF(NOT(B1722 = ""), IF(Data_Final!F1722 + Data_Final!G1722 + Data_Final!H1722 + Data_Final!I1722 = Data_Final!E1722, "VALID", "NILAI TIDAK SESUAI DENGAN PERJUMLAHAN CURRENT ASET"), "")</f>
        <v/>
      </c>
      <c r="E1722" s="37" t="str">
        <f>IF(NOT(B1722 = ""), IF(Data_Final!K1722 +Data_Final!L1722 + Data_Final!M1722 = Data_Final!J1722, "VALID", "NILAI TIDAK SESUAI PERJUMLAHAN NCA"), "")</f>
        <v/>
      </c>
      <c r="F1722" s="37" t="str">
        <f>IF(NOT(B1722 = ""), IF(Data_Final!O1722 + Data_Final!S1722 = Data_Final!N1722, "VALID", "NILAI TIDAK SESUAI DENGAN PERJUMLAHAN LIABILITAS"), "")</f>
        <v/>
      </c>
      <c r="G1722" s="37" t="str">
        <f>IF(NOT(B1722 = ""), IF(Data_Final!P1722 +Data_Final!Q1722 +Data_Final!R1722 = Data_Final!O1722, "VALID", "NILAI TIDAK PERJUMLAHAN STL"), "")</f>
        <v/>
      </c>
      <c r="H1722" s="37" t="str">
        <f>IF(NOT(B1722 = ""), IF(Data_Final!T1722 +Data_Final!U1722 +Data_Final!V1722 = Data_Final!S1722, "VALID", "NILAI TIDAK SESUAI PERJUMLAHAN LTL"), "")</f>
        <v/>
      </c>
      <c r="I1722" s="37" t="str">
        <f>IF(NOT(B1722 = ""), IF(Data_Final!D1722 - Data_Final!N1722 = Data_Final!W1722, "VALID", "NILAI TIDAK SESUAI PERJUMLAHAN EQUITY"), "")</f>
        <v/>
      </c>
      <c r="J1722" s="37" t="str">
        <f>IF(NOT(B1722 = ""), IF(Data_Final!Y1722 + Data_Final!Z1722 = Data_Final!X1722, "VALID", "NILAI TIDAK SESUAI DENGAN PERJUMLAHAN REVENUE"), "")</f>
        <v/>
      </c>
      <c r="K1722" s="37" t="str">
        <f>IF(NOT(B1722 = ""), IF(Data_Final!Z1722 + Data_Final!AA1722 - Data_Final!AB1722 = Data_Final!AC1722, "VALID", "NILAI TIDAK SESUAI PERJUMLAHAN PROFIT BEFORE TAX"), "")</f>
        <v/>
      </c>
      <c r="L1722" s="37" t="str">
        <f>IF(NOT(B1722 = ""), IF(VALUE(Data_Final!X1722 - Data_Final!Y1722) = VALUE(Data_Final!Z1722), "VALID", "NILAI TIDAK SESUAI DENGAN PERJUMLAHAN GROSS PROFIT"), "")</f>
        <v/>
      </c>
    </row>
    <row r="1723" spans="1:12">
      <c r="A1723" s="36" t="str">
        <f t="shared" si="26"/>
        <v/>
      </c>
      <c r="B1723" s="79" t="str">
        <f>IF(Data!D1723 = 0, "", Data!D1723)</f>
        <v/>
      </c>
      <c r="C1723" s="37" t="str">
        <f>IF(NOT(B1723 = ""), IF(AND((Data_Final!E1723 + Data_Final!J1723 = Data_Final!D1723),(Data_Final!N1723 + Data_Final!W1723 = Data_Final!D1723)), "VALID", "NILAI TIDAK SESUAI"), "")</f>
        <v/>
      </c>
      <c r="D1723" s="37" t="str">
        <f>IF(NOT(B1723 = ""), IF(Data_Final!F1723 + Data_Final!G1723 + Data_Final!H1723 + Data_Final!I1723 = Data_Final!E1723, "VALID", "NILAI TIDAK SESUAI DENGAN PERJUMLAHAN CURRENT ASET"), "")</f>
        <v/>
      </c>
      <c r="E1723" s="37" t="str">
        <f>IF(NOT(B1723 = ""), IF(Data_Final!K1723 +Data_Final!L1723 + Data_Final!M1723 = Data_Final!J1723, "VALID", "NILAI TIDAK SESUAI PERJUMLAHAN NCA"), "")</f>
        <v/>
      </c>
      <c r="F1723" s="37" t="str">
        <f>IF(NOT(B1723 = ""), IF(Data_Final!O1723 + Data_Final!S1723 = Data_Final!N1723, "VALID", "NILAI TIDAK SESUAI DENGAN PERJUMLAHAN LIABILITAS"), "")</f>
        <v/>
      </c>
      <c r="G1723" s="37" t="str">
        <f>IF(NOT(B1723 = ""), IF(Data_Final!P1723 +Data_Final!Q1723 +Data_Final!R1723 = Data_Final!O1723, "VALID", "NILAI TIDAK PERJUMLAHAN STL"), "")</f>
        <v/>
      </c>
      <c r="H1723" s="37" t="str">
        <f>IF(NOT(B1723 = ""), IF(Data_Final!T1723 +Data_Final!U1723 +Data_Final!V1723 = Data_Final!S1723, "VALID", "NILAI TIDAK SESUAI PERJUMLAHAN LTL"), "")</f>
        <v/>
      </c>
      <c r="I1723" s="37" t="str">
        <f>IF(NOT(B1723 = ""), IF(Data_Final!D1723 - Data_Final!N1723 = Data_Final!W1723, "VALID", "NILAI TIDAK SESUAI PERJUMLAHAN EQUITY"), "")</f>
        <v/>
      </c>
      <c r="J1723" s="37" t="str">
        <f>IF(NOT(B1723 = ""), IF(Data_Final!Y1723 + Data_Final!Z1723 = Data_Final!X1723, "VALID", "NILAI TIDAK SESUAI DENGAN PERJUMLAHAN REVENUE"), "")</f>
        <v/>
      </c>
      <c r="K1723" s="37" t="str">
        <f>IF(NOT(B1723 = ""), IF(Data_Final!Z1723 + Data_Final!AA1723 - Data_Final!AB1723 = Data_Final!AC1723, "VALID", "NILAI TIDAK SESUAI PERJUMLAHAN PROFIT BEFORE TAX"), "")</f>
        <v/>
      </c>
      <c r="L1723" s="37" t="str">
        <f>IF(NOT(B1723 = ""), IF(VALUE(Data_Final!X1723 - Data_Final!Y1723) = VALUE(Data_Final!Z1723), "VALID", "NILAI TIDAK SESUAI DENGAN PERJUMLAHAN GROSS PROFIT"), "")</f>
        <v/>
      </c>
    </row>
    <row r="1724" spans="1:12">
      <c r="A1724" s="36" t="str">
        <f t="shared" si="26"/>
        <v/>
      </c>
      <c r="B1724" s="79" t="str">
        <f>IF(Data!D1724 = 0, "", Data!D1724)</f>
        <v/>
      </c>
      <c r="C1724" s="37" t="str">
        <f>IF(NOT(B1724 = ""), IF(AND((Data_Final!E1724 + Data_Final!J1724 = Data_Final!D1724),(Data_Final!N1724 + Data_Final!W1724 = Data_Final!D1724)), "VALID", "NILAI TIDAK SESUAI"), "")</f>
        <v/>
      </c>
      <c r="D1724" s="37" t="str">
        <f>IF(NOT(B1724 = ""), IF(Data_Final!F1724 + Data_Final!G1724 + Data_Final!H1724 + Data_Final!I1724 = Data_Final!E1724, "VALID", "NILAI TIDAK SESUAI DENGAN PERJUMLAHAN CURRENT ASET"), "")</f>
        <v/>
      </c>
      <c r="E1724" s="37" t="str">
        <f>IF(NOT(B1724 = ""), IF(Data_Final!K1724 +Data_Final!L1724 + Data_Final!M1724 = Data_Final!J1724, "VALID", "NILAI TIDAK SESUAI PERJUMLAHAN NCA"), "")</f>
        <v/>
      </c>
      <c r="F1724" s="37" t="str">
        <f>IF(NOT(B1724 = ""), IF(Data_Final!O1724 + Data_Final!S1724 = Data_Final!N1724, "VALID", "NILAI TIDAK SESUAI DENGAN PERJUMLAHAN LIABILITAS"), "")</f>
        <v/>
      </c>
      <c r="G1724" s="37" t="str">
        <f>IF(NOT(B1724 = ""), IF(Data_Final!P1724 +Data_Final!Q1724 +Data_Final!R1724 = Data_Final!O1724, "VALID", "NILAI TIDAK PERJUMLAHAN STL"), "")</f>
        <v/>
      </c>
      <c r="H1724" s="37" t="str">
        <f>IF(NOT(B1724 = ""), IF(Data_Final!T1724 +Data_Final!U1724 +Data_Final!V1724 = Data_Final!S1724, "VALID", "NILAI TIDAK SESUAI PERJUMLAHAN LTL"), "")</f>
        <v/>
      </c>
      <c r="I1724" s="37" t="str">
        <f>IF(NOT(B1724 = ""), IF(Data_Final!D1724 - Data_Final!N1724 = Data_Final!W1724, "VALID", "NILAI TIDAK SESUAI PERJUMLAHAN EQUITY"), "")</f>
        <v/>
      </c>
      <c r="J1724" s="37" t="str">
        <f>IF(NOT(B1724 = ""), IF(Data_Final!Y1724 + Data_Final!Z1724 = Data_Final!X1724, "VALID", "NILAI TIDAK SESUAI DENGAN PERJUMLAHAN REVENUE"), "")</f>
        <v/>
      </c>
      <c r="K1724" s="37" t="str">
        <f>IF(NOT(B1724 = ""), IF(Data_Final!Z1724 + Data_Final!AA1724 - Data_Final!AB1724 = Data_Final!AC1724, "VALID", "NILAI TIDAK SESUAI PERJUMLAHAN PROFIT BEFORE TAX"), "")</f>
        <v/>
      </c>
      <c r="L1724" s="37" t="str">
        <f>IF(NOT(B1724 = ""), IF(VALUE(Data_Final!X1724 - Data_Final!Y1724) = VALUE(Data_Final!Z1724), "VALID", "NILAI TIDAK SESUAI DENGAN PERJUMLAHAN GROSS PROFIT"), "")</f>
        <v/>
      </c>
    </row>
    <row r="1725" spans="1:12">
      <c r="A1725" s="36" t="str">
        <f t="shared" si="26"/>
        <v/>
      </c>
      <c r="B1725" s="79" t="str">
        <f>IF(Data!D1725 = 0, "", Data!D1725)</f>
        <v/>
      </c>
      <c r="C1725" s="37" t="str">
        <f>IF(NOT(B1725 = ""), IF(AND((Data_Final!E1725 + Data_Final!J1725 = Data_Final!D1725),(Data_Final!N1725 + Data_Final!W1725 = Data_Final!D1725)), "VALID", "NILAI TIDAK SESUAI"), "")</f>
        <v/>
      </c>
      <c r="D1725" s="37" t="str">
        <f>IF(NOT(B1725 = ""), IF(Data_Final!F1725 + Data_Final!G1725 + Data_Final!H1725 + Data_Final!I1725 = Data_Final!E1725, "VALID", "NILAI TIDAK SESUAI DENGAN PERJUMLAHAN CURRENT ASET"), "")</f>
        <v/>
      </c>
      <c r="E1725" s="37" t="str">
        <f>IF(NOT(B1725 = ""), IF(Data_Final!K1725 +Data_Final!L1725 + Data_Final!M1725 = Data_Final!J1725, "VALID", "NILAI TIDAK SESUAI PERJUMLAHAN NCA"), "")</f>
        <v/>
      </c>
      <c r="F1725" s="37" t="str">
        <f>IF(NOT(B1725 = ""), IF(Data_Final!O1725 + Data_Final!S1725 = Data_Final!N1725, "VALID", "NILAI TIDAK SESUAI DENGAN PERJUMLAHAN LIABILITAS"), "")</f>
        <v/>
      </c>
      <c r="G1725" s="37" t="str">
        <f>IF(NOT(B1725 = ""), IF(Data_Final!P1725 +Data_Final!Q1725 +Data_Final!R1725 = Data_Final!O1725, "VALID", "NILAI TIDAK PERJUMLAHAN STL"), "")</f>
        <v/>
      </c>
      <c r="H1725" s="37" t="str">
        <f>IF(NOT(B1725 = ""), IF(Data_Final!T1725 +Data_Final!U1725 +Data_Final!V1725 = Data_Final!S1725, "VALID", "NILAI TIDAK SESUAI PERJUMLAHAN LTL"), "")</f>
        <v/>
      </c>
      <c r="I1725" s="37" t="str">
        <f>IF(NOT(B1725 = ""), IF(Data_Final!D1725 - Data_Final!N1725 = Data_Final!W1725, "VALID", "NILAI TIDAK SESUAI PERJUMLAHAN EQUITY"), "")</f>
        <v/>
      </c>
      <c r="J1725" s="37" t="str">
        <f>IF(NOT(B1725 = ""), IF(Data_Final!Y1725 + Data_Final!Z1725 = Data_Final!X1725, "VALID", "NILAI TIDAK SESUAI DENGAN PERJUMLAHAN REVENUE"), "")</f>
        <v/>
      </c>
      <c r="K1725" s="37" t="str">
        <f>IF(NOT(B1725 = ""), IF(Data_Final!Z1725 + Data_Final!AA1725 - Data_Final!AB1725 = Data_Final!AC1725, "VALID", "NILAI TIDAK SESUAI PERJUMLAHAN PROFIT BEFORE TAX"), "")</f>
        <v/>
      </c>
      <c r="L1725" s="37" t="str">
        <f>IF(NOT(B1725 = ""), IF(VALUE(Data_Final!X1725 - Data_Final!Y1725) = VALUE(Data_Final!Z1725), "VALID", "NILAI TIDAK SESUAI DENGAN PERJUMLAHAN GROSS PROFIT"), "")</f>
        <v/>
      </c>
    </row>
    <row r="1726" spans="1:12">
      <c r="A1726" s="36" t="str">
        <f t="shared" si="26"/>
        <v/>
      </c>
      <c r="B1726" s="79" t="str">
        <f>IF(Data!D1726 = 0, "", Data!D1726)</f>
        <v/>
      </c>
      <c r="C1726" s="37" t="str">
        <f>IF(NOT(B1726 = ""), IF(AND((Data_Final!E1726 + Data_Final!J1726 = Data_Final!D1726),(Data_Final!N1726 + Data_Final!W1726 = Data_Final!D1726)), "VALID", "NILAI TIDAK SESUAI"), "")</f>
        <v/>
      </c>
      <c r="D1726" s="37" t="str">
        <f>IF(NOT(B1726 = ""), IF(Data_Final!F1726 + Data_Final!G1726 + Data_Final!H1726 + Data_Final!I1726 = Data_Final!E1726, "VALID", "NILAI TIDAK SESUAI DENGAN PERJUMLAHAN CURRENT ASET"), "")</f>
        <v/>
      </c>
      <c r="E1726" s="37" t="str">
        <f>IF(NOT(B1726 = ""), IF(Data_Final!K1726 +Data_Final!L1726 + Data_Final!M1726 = Data_Final!J1726, "VALID", "NILAI TIDAK SESUAI PERJUMLAHAN NCA"), "")</f>
        <v/>
      </c>
      <c r="F1726" s="37" t="str">
        <f>IF(NOT(B1726 = ""), IF(Data_Final!O1726 + Data_Final!S1726 = Data_Final!N1726, "VALID", "NILAI TIDAK SESUAI DENGAN PERJUMLAHAN LIABILITAS"), "")</f>
        <v/>
      </c>
      <c r="G1726" s="37" t="str">
        <f>IF(NOT(B1726 = ""), IF(Data_Final!P1726 +Data_Final!Q1726 +Data_Final!R1726 = Data_Final!O1726, "VALID", "NILAI TIDAK PERJUMLAHAN STL"), "")</f>
        <v/>
      </c>
      <c r="H1726" s="37" t="str">
        <f>IF(NOT(B1726 = ""), IF(Data_Final!T1726 +Data_Final!U1726 +Data_Final!V1726 = Data_Final!S1726, "VALID", "NILAI TIDAK SESUAI PERJUMLAHAN LTL"), "")</f>
        <v/>
      </c>
      <c r="I1726" s="37" t="str">
        <f>IF(NOT(B1726 = ""), IF(Data_Final!D1726 - Data_Final!N1726 = Data_Final!W1726, "VALID", "NILAI TIDAK SESUAI PERJUMLAHAN EQUITY"), "")</f>
        <v/>
      </c>
      <c r="J1726" s="37" t="str">
        <f>IF(NOT(B1726 = ""), IF(Data_Final!Y1726 + Data_Final!Z1726 = Data_Final!X1726, "VALID", "NILAI TIDAK SESUAI DENGAN PERJUMLAHAN REVENUE"), "")</f>
        <v/>
      </c>
      <c r="K1726" s="37" t="str">
        <f>IF(NOT(B1726 = ""), IF(Data_Final!Z1726 + Data_Final!AA1726 - Data_Final!AB1726 = Data_Final!AC1726, "VALID", "NILAI TIDAK SESUAI PERJUMLAHAN PROFIT BEFORE TAX"), "")</f>
        <v/>
      </c>
      <c r="L1726" s="37" t="str">
        <f>IF(NOT(B1726 = ""), IF(VALUE(Data_Final!X1726 - Data_Final!Y1726) = VALUE(Data_Final!Z1726), "VALID", "NILAI TIDAK SESUAI DENGAN PERJUMLAHAN GROSS PROFIT"), "")</f>
        <v/>
      </c>
    </row>
    <row r="1727" spans="1:12">
      <c r="A1727" s="36" t="str">
        <f t="shared" si="26"/>
        <v/>
      </c>
      <c r="B1727" s="79" t="str">
        <f>IF(Data!D1727 = 0, "", Data!D1727)</f>
        <v/>
      </c>
      <c r="C1727" s="37" t="str">
        <f>IF(NOT(B1727 = ""), IF(AND((Data_Final!E1727 + Data_Final!J1727 = Data_Final!D1727),(Data_Final!N1727 + Data_Final!W1727 = Data_Final!D1727)), "VALID", "NILAI TIDAK SESUAI"), "")</f>
        <v/>
      </c>
      <c r="D1727" s="37" t="str">
        <f>IF(NOT(B1727 = ""), IF(Data_Final!F1727 + Data_Final!G1727 + Data_Final!H1727 + Data_Final!I1727 = Data_Final!E1727, "VALID", "NILAI TIDAK SESUAI DENGAN PERJUMLAHAN CURRENT ASET"), "")</f>
        <v/>
      </c>
      <c r="E1727" s="37" t="str">
        <f>IF(NOT(B1727 = ""), IF(Data_Final!K1727 +Data_Final!L1727 + Data_Final!M1727 = Data_Final!J1727, "VALID", "NILAI TIDAK SESUAI PERJUMLAHAN NCA"), "")</f>
        <v/>
      </c>
      <c r="F1727" s="37" t="str">
        <f>IF(NOT(B1727 = ""), IF(Data_Final!O1727 + Data_Final!S1727 = Data_Final!N1727, "VALID", "NILAI TIDAK SESUAI DENGAN PERJUMLAHAN LIABILITAS"), "")</f>
        <v/>
      </c>
      <c r="G1727" s="37" t="str">
        <f>IF(NOT(B1727 = ""), IF(Data_Final!P1727 +Data_Final!Q1727 +Data_Final!R1727 = Data_Final!O1727, "VALID", "NILAI TIDAK PERJUMLAHAN STL"), "")</f>
        <v/>
      </c>
      <c r="H1727" s="37" t="str">
        <f>IF(NOT(B1727 = ""), IF(Data_Final!T1727 +Data_Final!U1727 +Data_Final!V1727 = Data_Final!S1727, "VALID", "NILAI TIDAK SESUAI PERJUMLAHAN LTL"), "")</f>
        <v/>
      </c>
      <c r="I1727" s="37" t="str">
        <f>IF(NOT(B1727 = ""), IF(Data_Final!D1727 - Data_Final!N1727 = Data_Final!W1727, "VALID", "NILAI TIDAK SESUAI PERJUMLAHAN EQUITY"), "")</f>
        <v/>
      </c>
      <c r="J1727" s="37" t="str">
        <f>IF(NOT(B1727 = ""), IF(Data_Final!Y1727 + Data_Final!Z1727 = Data_Final!X1727, "VALID", "NILAI TIDAK SESUAI DENGAN PERJUMLAHAN REVENUE"), "")</f>
        <v/>
      </c>
      <c r="K1727" s="37" t="str">
        <f>IF(NOT(B1727 = ""), IF(Data_Final!Z1727 + Data_Final!AA1727 - Data_Final!AB1727 = Data_Final!AC1727, "VALID", "NILAI TIDAK SESUAI PERJUMLAHAN PROFIT BEFORE TAX"), "")</f>
        <v/>
      </c>
      <c r="L1727" s="37" t="str">
        <f>IF(NOT(B1727 = ""), IF(VALUE(Data_Final!X1727 - Data_Final!Y1727) = VALUE(Data_Final!Z1727), "VALID", "NILAI TIDAK SESUAI DENGAN PERJUMLAHAN GROSS PROFIT"), "")</f>
        <v/>
      </c>
    </row>
    <row r="1728" spans="1:12">
      <c r="A1728" s="36" t="str">
        <f t="shared" si="26"/>
        <v/>
      </c>
      <c r="B1728" s="79" t="str">
        <f>IF(Data!D1728 = 0, "", Data!D1728)</f>
        <v/>
      </c>
      <c r="C1728" s="37" t="str">
        <f>IF(NOT(B1728 = ""), IF(AND((Data_Final!E1728 + Data_Final!J1728 = Data_Final!D1728),(Data_Final!N1728 + Data_Final!W1728 = Data_Final!D1728)), "VALID", "NILAI TIDAK SESUAI"), "")</f>
        <v/>
      </c>
      <c r="D1728" s="37" t="str">
        <f>IF(NOT(B1728 = ""), IF(Data_Final!F1728 + Data_Final!G1728 + Data_Final!H1728 + Data_Final!I1728 = Data_Final!E1728, "VALID", "NILAI TIDAK SESUAI DENGAN PERJUMLAHAN CURRENT ASET"), "")</f>
        <v/>
      </c>
      <c r="E1728" s="37" t="str">
        <f>IF(NOT(B1728 = ""), IF(Data_Final!K1728 +Data_Final!L1728 + Data_Final!M1728 = Data_Final!J1728, "VALID", "NILAI TIDAK SESUAI PERJUMLAHAN NCA"), "")</f>
        <v/>
      </c>
      <c r="F1728" s="37" t="str">
        <f>IF(NOT(B1728 = ""), IF(Data_Final!O1728 + Data_Final!S1728 = Data_Final!N1728, "VALID", "NILAI TIDAK SESUAI DENGAN PERJUMLAHAN LIABILITAS"), "")</f>
        <v/>
      </c>
      <c r="G1728" s="37" t="str">
        <f>IF(NOT(B1728 = ""), IF(Data_Final!P1728 +Data_Final!Q1728 +Data_Final!R1728 = Data_Final!O1728, "VALID", "NILAI TIDAK PERJUMLAHAN STL"), "")</f>
        <v/>
      </c>
      <c r="H1728" s="37" t="str">
        <f>IF(NOT(B1728 = ""), IF(Data_Final!T1728 +Data_Final!U1728 +Data_Final!V1728 = Data_Final!S1728, "VALID", "NILAI TIDAK SESUAI PERJUMLAHAN LTL"), "")</f>
        <v/>
      </c>
      <c r="I1728" s="37" t="str">
        <f>IF(NOT(B1728 = ""), IF(Data_Final!D1728 - Data_Final!N1728 = Data_Final!W1728, "VALID", "NILAI TIDAK SESUAI PERJUMLAHAN EQUITY"), "")</f>
        <v/>
      </c>
      <c r="J1728" s="37" t="str">
        <f>IF(NOT(B1728 = ""), IF(Data_Final!Y1728 + Data_Final!Z1728 = Data_Final!X1728, "VALID", "NILAI TIDAK SESUAI DENGAN PERJUMLAHAN REVENUE"), "")</f>
        <v/>
      </c>
      <c r="K1728" s="37" t="str">
        <f>IF(NOT(B1728 = ""), IF(Data_Final!Z1728 + Data_Final!AA1728 - Data_Final!AB1728 = Data_Final!AC1728, "VALID", "NILAI TIDAK SESUAI PERJUMLAHAN PROFIT BEFORE TAX"), "")</f>
        <v/>
      </c>
      <c r="L1728" s="37" t="str">
        <f>IF(NOT(B1728 = ""), IF(VALUE(Data_Final!X1728 - Data_Final!Y1728) = VALUE(Data_Final!Z1728), "VALID", "NILAI TIDAK SESUAI DENGAN PERJUMLAHAN GROSS PROFIT"), "")</f>
        <v/>
      </c>
    </row>
    <row r="1729" spans="1:12">
      <c r="A1729" s="36" t="str">
        <f t="shared" si="26"/>
        <v/>
      </c>
      <c r="B1729" s="79" t="str">
        <f>IF(Data!D1729 = 0, "", Data!D1729)</f>
        <v/>
      </c>
      <c r="C1729" s="37" t="str">
        <f>IF(NOT(B1729 = ""), IF(AND((Data_Final!E1729 + Data_Final!J1729 = Data_Final!D1729),(Data_Final!N1729 + Data_Final!W1729 = Data_Final!D1729)), "VALID", "NILAI TIDAK SESUAI"), "")</f>
        <v/>
      </c>
      <c r="D1729" s="37" t="str">
        <f>IF(NOT(B1729 = ""), IF(Data_Final!F1729 + Data_Final!G1729 + Data_Final!H1729 + Data_Final!I1729 = Data_Final!E1729, "VALID", "NILAI TIDAK SESUAI DENGAN PERJUMLAHAN CURRENT ASET"), "")</f>
        <v/>
      </c>
      <c r="E1729" s="37" t="str">
        <f>IF(NOT(B1729 = ""), IF(Data_Final!K1729 +Data_Final!L1729 + Data_Final!M1729 = Data_Final!J1729, "VALID", "NILAI TIDAK SESUAI PERJUMLAHAN NCA"), "")</f>
        <v/>
      </c>
      <c r="F1729" s="37" t="str">
        <f>IF(NOT(B1729 = ""), IF(Data_Final!O1729 + Data_Final!S1729 = Data_Final!N1729, "VALID", "NILAI TIDAK SESUAI DENGAN PERJUMLAHAN LIABILITAS"), "")</f>
        <v/>
      </c>
      <c r="G1729" s="37" t="str">
        <f>IF(NOT(B1729 = ""), IF(Data_Final!P1729 +Data_Final!Q1729 +Data_Final!R1729 = Data_Final!O1729, "VALID", "NILAI TIDAK PERJUMLAHAN STL"), "")</f>
        <v/>
      </c>
      <c r="H1729" s="37" t="str">
        <f>IF(NOT(B1729 = ""), IF(Data_Final!T1729 +Data_Final!U1729 +Data_Final!V1729 = Data_Final!S1729, "VALID", "NILAI TIDAK SESUAI PERJUMLAHAN LTL"), "")</f>
        <v/>
      </c>
      <c r="I1729" s="37" t="str">
        <f>IF(NOT(B1729 = ""), IF(Data_Final!D1729 - Data_Final!N1729 = Data_Final!W1729, "VALID", "NILAI TIDAK SESUAI PERJUMLAHAN EQUITY"), "")</f>
        <v/>
      </c>
      <c r="J1729" s="37" t="str">
        <f>IF(NOT(B1729 = ""), IF(Data_Final!Y1729 + Data_Final!Z1729 = Data_Final!X1729, "VALID", "NILAI TIDAK SESUAI DENGAN PERJUMLAHAN REVENUE"), "")</f>
        <v/>
      </c>
      <c r="K1729" s="37" t="str">
        <f>IF(NOT(B1729 = ""), IF(Data_Final!Z1729 + Data_Final!AA1729 - Data_Final!AB1729 = Data_Final!AC1729, "VALID", "NILAI TIDAK SESUAI PERJUMLAHAN PROFIT BEFORE TAX"), "")</f>
        <v/>
      </c>
      <c r="L1729" s="37" t="str">
        <f>IF(NOT(B1729 = ""), IF(VALUE(Data_Final!X1729 - Data_Final!Y1729) = VALUE(Data_Final!Z1729), "VALID", "NILAI TIDAK SESUAI DENGAN PERJUMLAHAN GROSS PROFIT"), "")</f>
        <v/>
      </c>
    </row>
    <row r="1730" spans="1:12">
      <c r="A1730" s="36" t="str">
        <f t="shared" ref="A1730:A1793" si="27">IF(NOT(B1730 = ""), AND(C1730 = "VALID", D1730  =  "VALID",E1730 = "VALID",F1730 = "VALID", G1730 =  "VALID", H1730 =  "VALID", I1730 =  "VALID", J1730 =  "VALID", K1730 =  "VALID", L1730 =  "VALID"), "")</f>
        <v/>
      </c>
      <c r="B1730" s="79" t="str">
        <f>IF(Data!D1730 = 0, "", Data!D1730)</f>
        <v/>
      </c>
      <c r="C1730" s="37" t="str">
        <f>IF(NOT(B1730 = ""), IF(AND((Data_Final!E1730 + Data_Final!J1730 = Data_Final!D1730),(Data_Final!N1730 + Data_Final!W1730 = Data_Final!D1730)), "VALID", "NILAI TIDAK SESUAI"), "")</f>
        <v/>
      </c>
      <c r="D1730" s="37" t="str">
        <f>IF(NOT(B1730 = ""), IF(Data_Final!F1730 + Data_Final!G1730 + Data_Final!H1730 + Data_Final!I1730 = Data_Final!E1730, "VALID", "NILAI TIDAK SESUAI DENGAN PERJUMLAHAN CURRENT ASET"), "")</f>
        <v/>
      </c>
      <c r="E1730" s="37" t="str">
        <f>IF(NOT(B1730 = ""), IF(Data_Final!K1730 +Data_Final!L1730 + Data_Final!M1730 = Data_Final!J1730, "VALID", "NILAI TIDAK SESUAI PERJUMLAHAN NCA"), "")</f>
        <v/>
      </c>
      <c r="F1730" s="37" t="str">
        <f>IF(NOT(B1730 = ""), IF(Data_Final!O1730 + Data_Final!S1730 = Data_Final!N1730, "VALID", "NILAI TIDAK SESUAI DENGAN PERJUMLAHAN LIABILITAS"), "")</f>
        <v/>
      </c>
      <c r="G1730" s="37" t="str">
        <f>IF(NOT(B1730 = ""), IF(Data_Final!P1730 +Data_Final!Q1730 +Data_Final!R1730 = Data_Final!O1730, "VALID", "NILAI TIDAK PERJUMLAHAN STL"), "")</f>
        <v/>
      </c>
      <c r="H1730" s="37" t="str">
        <f>IF(NOT(B1730 = ""), IF(Data_Final!T1730 +Data_Final!U1730 +Data_Final!V1730 = Data_Final!S1730, "VALID", "NILAI TIDAK SESUAI PERJUMLAHAN LTL"), "")</f>
        <v/>
      </c>
      <c r="I1730" s="37" t="str">
        <f>IF(NOT(B1730 = ""), IF(Data_Final!D1730 - Data_Final!N1730 = Data_Final!W1730, "VALID", "NILAI TIDAK SESUAI PERJUMLAHAN EQUITY"), "")</f>
        <v/>
      </c>
      <c r="J1730" s="37" t="str">
        <f>IF(NOT(B1730 = ""), IF(Data_Final!Y1730 + Data_Final!Z1730 = Data_Final!X1730, "VALID", "NILAI TIDAK SESUAI DENGAN PERJUMLAHAN REVENUE"), "")</f>
        <v/>
      </c>
      <c r="K1730" s="37" t="str">
        <f>IF(NOT(B1730 = ""), IF(Data_Final!Z1730 + Data_Final!AA1730 - Data_Final!AB1730 = Data_Final!AC1730, "VALID", "NILAI TIDAK SESUAI PERJUMLAHAN PROFIT BEFORE TAX"), "")</f>
        <v/>
      </c>
      <c r="L1730" s="37" t="str">
        <f>IF(NOT(B1730 = ""), IF(VALUE(Data_Final!X1730 - Data_Final!Y1730) = VALUE(Data_Final!Z1730), "VALID", "NILAI TIDAK SESUAI DENGAN PERJUMLAHAN GROSS PROFIT"), "")</f>
        <v/>
      </c>
    </row>
    <row r="1731" spans="1:12">
      <c r="A1731" s="36" t="str">
        <f t="shared" si="27"/>
        <v/>
      </c>
      <c r="B1731" s="79" t="str">
        <f>IF(Data!D1731 = 0, "", Data!D1731)</f>
        <v/>
      </c>
      <c r="C1731" s="37" t="str">
        <f>IF(NOT(B1731 = ""), IF(AND((Data_Final!E1731 + Data_Final!J1731 = Data_Final!D1731),(Data_Final!N1731 + Data_Final!W1731 = Data_Final!D1731)), "VALID", "NILAI TIDAK SESUAI"), "")</f>
        <v/>
      </c>
      <c r="D1731" s="37" t="str">
        <f>IF(NOT(B1731 = ""), IF(Data_Final!F1731 + Data_Final!G1731 + Data_Final!H1731 + Data_Final!I1731 = Data_Final!E1731, "VALID", "NILAI TIDAK SESUAI DENGAN PERJUMLAHAN CURRENT ASET"), "")</f>
        <v/>
      </c>
      <c r="E1731" s="37" t="str">
        <f>IF(NOT(B1731 = ""), IF(Data_Final!K1731 +Data_Final!L1731 + Data_Final!M1731 = Data_Final!J1731, "VALID", "NILAI TIDAK SESUAI PERJUMLAHAN NCA"), "")</f>
        <v/>
      </c>
      <c r="F1731" s="37" t="str">
        <f>IF(NOT(B1731 = ""), IF(Data_Final!O1731 + Data_Final!S1731 = Data_Final!N1731, "VALID", "NILAI TIDAK SESUAI DENGAN PERJUMLAHAN LIABILITAS"), "")</f>
        <v/>
      </c>
      <c r="G1731" s="37" t="str">
        <f>IF(NOT(B1731 = ""), IF(Data_Final!P1731 +Data_Final!Q1731 +Data_Final!R1731 = Data_Final!O1731, "VALID", "NILAI TIDAK PERJUMLAHAN STL"), "")</f>
        <v/>
      </c>
      <c r="H1731" s="37" t="str">
        <f>IF(NOT(B1731 = ""), IF(Data_Final!T1731 +Data_Final!U1731 +Data_Final!V1731 = Data_Final!S1731, "VALID", "NILAI TIDAK SESUAI PERJUMLAHAN LTL"), "")</f>
        <v/>
      </c>
      <c r="I1731" s="37" t="str">
        <f>IF(NOT(B1731 = ""), IF(Data_Final!D1731 - Data_Final!N1731 = Data_Final!W1731, "VALID", "NILAI TIDAK SESUAI PERJUMLAHAN EQUITY"), "")</f>
        <v/>
      </c>
      <c r="J1731" s="37" t="str">
        <f>IF(NOT(B1731 = ""), IF(Data_Final!Y1731 + Data_Final!Z1731 = Data_Final!X1731, "VALID", "NILAI TIDAK SESUAI DENGAN PERJUMLAHAN REVENUE"), "")</f>
        <v/>
      </c>
      <c r="K1731" s="37" t="str">
        <f>IF(NOT(B1731 = ""), IF(Data_Final!Z1731 + Data_Final!AA1731 - Data_Final!AB1731 = Data_Final!AC1731, "VALID", "NILAI TIDAK SESUAI PERJUMLAHAN PROFIT BEFORE TAX"), "")</f>
        <v/>
      </c>
      <c r="L1731" s="37" t="str">
        <f>IF(NOT(B1731 = ""), IF(VALUE(Data_Final!X1731 - Data_Final!Y1731) = VALUE(Data_Final!Z1731), "VALID", "NILAI TIDAK SESUAI DENGAN PERJUMLAHAN GROSS PROFIT"), "")</f>
        <v/>
      </c>
    </row>
    <row r="1732" spans="1:12">
      <c r="A1732" s="36" t="str">
        <f t="shared" si="27"/>
        <v/>
      </c>
      <c r="B1732" s="79" t="str">
        <f>IF(Data!D1732 = 0, "", Data!D1732)</f>
        <v/>
      </c>
      <c r="C1732" s="37" t="str">
        <f>IF(NOT(B1732 = ""), IF(AND((Data_Final!E1732 + Data_Final!J1732 = Data_Final!D1732),(Data_Final!N1732 + Data_Final!W1732 = Data_Final!D1732)), "VALID", "NILAI TIDAK SESUAI"), "")</f>
        <v/>
      </c>
      <c r="D1732" s="37" t="str">
        <f>IF(NOT(B1732 = ""), IF(Data_Final!F1732 + Data_Final!G1732 + Data_Final!H1732 + Data_Final!I1732 = Data_Final!E1732, "VALID", "NILAI TIDAK SESUAI DENGAN PERJUMLAHAN CURRENT ASET"), "")</f>
        <v/>
      </c>
      <c r="E1732" s="37" t="str">
        <f>IF(NOT(B1732 = ""), IF(Data_Final!K1732 +Data_Final!L1732 + Data_Final!M1732 = Data_Final!J1732, "VALID", "NILAI TIDAK SESUAI PERJUMLAHAN NCA"), "")</f>
        <v/>
      </c>
      <c r="F1732" s="37" t="str">
        <f>IF(NOT(B1732 = ""), IF(Data_Final!O1732 + Data_Final!S1732 = Data_Final!N1732, "VALID", "NILAI TIDAK SESUAI DENGAN PERJUMLAHAN LIABILITAS"), "")</f>
        <v/>
      </c>
      <c r="G1732" s="37" t="str">
        <f>IF(NOT(B1732 = ""), IF(Data_Final!P1732 +Data_Final!Q1732 +Data_Final!R1732 = Data_Final!O1732, "VALID", "NILAI TIDAK PERJUMLAHAN STL"), "")</f>
        <v/>
      </c>
      <c r="H1732" s="37" t="str">
        <f>IF(NOT(B1732 = ""), IF(Data_Final!T1732 +Data_Final!U1732 +Data_Final!V1732 = Data_Final!S1732, "VALID", "NILAI TIDAK SESUAI PERJUMLAHAN LTL"), "")</f>
        <v/>
      </c>
      <c r="I1732" s="37" t="str">
        <f>IF(NOT(B1732 = ""), IF(Data_Final!D1732 - Data_Final!N1732 = Data_Final!W1732, "VALID", "NILAI TIDAK SESUAI PERJUMLAHAN EQUITY"), "")</f>
        <v/>
      </c>
      <c r="J1732" s="37" t="str">
        <f>IF(NOT(B1732 = ""), IF(Data_Final!Y1732 + Data_Final!Z1732 = Data_Final!X1732, "VALID", "NILAI TIDAK SESUAI DENGAN PERJUMLAHAN REVENUE"), "")</f>
        <v/>
      </c>
      <c r="K1732" s="37" t="str">
        <f>IF(NOT(B1732 = ""), IF(Data_Final!Z1732 + Data_Final!AA1732 - Data_Final!AB1732 = Data_Final!AC1732, "VALID", "NILAI TIDAK SESUAI PERJUMLAHAN PROFIT BEFORE TAX"), "")</f>
        <v/>
      </c>
      <c r="L1732" s="37" t="str">
        <f>IF(NOT(B1732 = ""), IF(VALUE(Data_Final!X1732 - Data_Final!Y1732) = VALUE(Data_Final!Z1732), "VALID", "NILAI TIDAK SESUAI DENGAN PERJUMLAHAN GROSS PROFIT"), "")</f>
        <v/>
      </c>
    </row>
    <row r="1733" spans="1:12">
      <c r="A1733" s="36" t="str">
        <f t="shared" si="27"/>
        <v/>
      </c>
      <c r="B1733" s="79" t="str">
        <f>IF(Data!D1733 = 0, "", Data!D1733)</f>
        <v/>
      </c>
      <c r="C1733" s="37" t="str">
        <f>IF(NOT(B1733 = ""), IF(AND((Data_Final!E1733 + Data_Final!J1733 = Data_Final!D1733),(Data_Final!N1733 + Data_Final!W1733 = Data_Final!D1733)), "VALID", "NILAI TIDAK SESUAI"), "")</f>
        <v/>
      </c>
      <c r="D1733" s="37" t="str">
        <f>IF(NOT(B1733 = ""), IF(Data_Final!F1733 + Data_Final!G1733 + Data_Final!H1733 + Data_Final!I1733 = Data_Final!E1733, "VALID", "NILAI TIDAK SESUAI DENGAN PERJUMLAHAN CURRENT ASET"), "")</f>
        <v/>
      </c>
      <c r="E1733" s="37" t="str">
        <f>IF(NOT(B1733 = ""), IF(Data_Final!K1733 +Data_Final!L1733 + Data_Final!M1733 = Data_Final!J1733, "VALID", "NILAI TIDAK SESUAI PERJUMLAHAN NCA"), "")</f>
        <v/>
      </c>
      <c r="F1733" s="37" t="str">
        <f>IF(NOT(B1733 = ""), IF(Data_Final!O1733 + Data_Final!S1733 = Data_Final!N1733, "VALID", "NILAI TIDAK SESUAI DENGAN PERJUMLAHAN LIABILITAS"), "")</f>
        <v/>
      </c>
      <c r="G1733" s="37" t="str">
        <f>IF(NOT(B1733 = ""), IF(Data_Final!P1733 +Data_Final!Q1733 +Data_Final!R1733 = Data_Final!O1733, "VALID", "NILAI TIDAK PERJUMLAHAN STL"), "")</f>
        <v/>
      </c>
      <c r="H1733" s="37" t="str">
        <f>IF(NOT(B1733 = ""), IF(Data_Final!T1733 +Data_Final!U1733 +Data_Final!V1733 = Data_Final!S1733, "VALID", "NILAI TIDAK SESUAI PERJUMLAHAN LTL"), "")</f>
        <v/>
      </c>
      <c r="I1733" s="37" t="str">
        <f>IF(NOT(B1733 = ""), IF(Data_Final!D1733 - Data_Final!N1733 = Data_Final!W1733, "VALID", "NILAI TIDAK SESUAI PERJUMLAHAN EQUITY"), "")</f>
        <v/>
      </c>
      <c r="J1733" s="37" t="str">
        <f>IF(NOT(B1733 = ""), IF(Data_Final!Y1733 + Data_Final!Z1733 = Data_Final!X1733, "VALID", "NILAI TIDAK SESUAI DENGAN PERJUMLAHAN REVENUE"), "")</f>
        <v/>
      </c>
      <c r="K1733" s="37" t="str">
        <f>IF(NOT(B1733 = ""), IF(Data_Final!Z1733 + Data_Final!AA1733 - Data_Final!AB1733 = Data_Final!AC1733, "VALID", "NILAI TIDAK SESUAI PERJUMLAHAN PROFIT BEFORE TAX"), "")</f>
        <v/>
      </c>
      <c r="L1733" s="37" t="str">
        <f>IF(NOT(B1733 = ""), IF(VALUE(Data_Final!X1733 - Data_Final!Y1733) = VALUE(Data_Final!Z1733), "VALID", "NILAI TIDAK SESUAI DENGAN PERJUMLAHAN GROSS PROFIT"), "")</f>
        <v/>
      </c>
    </row>
    <row r="1734" spans="1:12">
      <c r="A1734" s="36" t="str">
        <f t="shared" si="27"/>
        <v/>
      </c>
      <c r="B1734" s="79" t="str">
        <f>IF(Data!D1734 = 0, "", Data!D1734)</f>
        <v/>
      </c>
      <c r="C1734" s="37" t="str">
        <f>IF(NOT(B1734 = ""), IF(AND((Data_Final!E1734 + Data_Final!J1734 = Data_Final!D1734),(Data_Final!N1734 + Data_Final!W1734 = Data_Final!D1734)), "VALID", "NILAI TIDAK SESUAI"), "")</f>
        <v/>
      </c>
      <c r="D1734" s="37" t="str">
        <f>IF(NOT(B1734 = ""), IF(Data_Final!F1734 + Data_Final!G1734 + Data_Final!H1734 + Data_Final!I1734 = Data_Final!E1734, "VALID", "NILAI TIDAK SESUAI DENGAN PERJUMLAHAN CURRENT ASET"), "")</f>
        <v/>
      </c>
      <c r="E1734" s="37" t="str">
        <f>IF(NOT(B1734 = ""), IF(Data_Final!K1734 +Data_Final!L1734 + Data_Final!M1734 = Data_Final!J1734, "VALID", "NILAI TIDAK SESUAI PERJUMLAHAN NCA"), "")</f>
        <v/>
      </c>
      <c r="F1734" s="37" t="str">
        <f>IF(NOT(B1734 = ""), IF(Data_Final!O1734 + Data_Final!S1734 = Data_Final!N1734, "VALID", "NILAI TIDAK SESUAI DENGAN PERJUMLAHAN LIABILITAS"), "")</f>
        <v/>
      </c>
      <c r="G1734" s="37" t="str">
        <f>IF(NOT(B1734 = ""), IF(Data_Final!P1734 +Data_Final!Q1734 +Data_Final!R1734 = Data_Final!O1734, "VALID", "NILAI TIDAK PERJUMLAHAN STL"), "")</f>
        <v/>
      </c>
      <c r="H1734" s="37" t="str">
        <f>IF(NOT(B1734 = ""), IF(Data_Final!T1734 +Data_Final!U1734 +Data_Final!V1734 = Data_Final!S1734, "VALID", "NILAI TIDAK SESUAI PERJUMLAHAN LTL"), "")</f>
        <v/>
      </c>
      <c r="I1734" s="37" t="str">
        <f>IF(NOT(B1734 = ""), IF(Data_Final!D1734 - Data_Final!N1734 = Data_Final!W1734, "VALID", "NILAI TIDAK SESUAI PERJUMLAHAN EQUITY"), "")</f>
        <v/>
      </c>
      <c r="J1734" s="37" t="str">
        <f>IF(NOT(B1734 = ""), IF(Data_Final!Y1734 + Data_Final!Z1734 = Data_Final!X1734, "VALID", "NILAI TIDAK SESUAI DENGAN PERJUMLAHAN REVENUE"), "")</f>
        <v/>
      </c>
      <c r="K1734" s="37" t="str">
        <f>IF(NOT(B1734 = ""), IF(Data_Final!Z1734 + Data_Final!AA1734 - Data_Final!AB1734 = Data_Final!AC1734, "VALID", "NILAI TIDAK SESUAI PERJUMLAHAN PROFIT BEFORE TAX"), "")</f>
        <v/>
      </c>
      <c r="L1734" s="37" t="str">
        <f>IF(NOT(B1734 = ""), IF(VALUE(Data_Final!X1734 - Data_Final!Y1734) = VALUE(Data_Final!Z1734), "VALID", "NILAI TIDAK SESUAI DENGAN PERJUMLAHAN GROSS PROFIT"), "")</f>
        <v/>
      </c>
    </row>
    <row r="1735" spans="1:12">
      <c r="A1735" s="36" t="str">
        <f t="shared" si="27"/>
        <v/>
      </c>
      <c r="B1735" s="79" t="str">
        <f>IF(Data!D1735 = 0, "", Data!D1735)</f>
        <v/>
      </c>
      <c r="C1735" s="37" t="str">
        <f>IF(NOT(B1735 = ""), IF(AND((Data_Final!E1735 + Data_Final!J1735 = Data_Final!D1735),(Data_Final!N1735 + Data_Final!W1735 = Data_Final!D1735)), "VALID", "NILAI TIDAK SESUAI"), "")</f>
        <v/>
      </c>
      <c r="D1735" s="37" t="str">
        <f>IF(NOT(B1735 = ""), IF(Data_Final!F1735 + Data_Final!G1735 + Data_Final!H1735 + Data_Final!I1735 = Data_Final!E1735, "VALID", "NILAI TIDAK SESUAI DENGAN PERJUMLAHAN CURRENT ASET"), "")</f>
        <v/>
      </c>
      <c r="E1735" s="37" t="str">
        <f>IF(NOT(B1735 = ""), IF(Data_Final!K1735 +Data_Final!L1735 + Data_Final!M1735 = Data_Final!J1735, "VALID", "NILAI TIDAK SESUAI PERJUMLAHAN NCA"), "")</f>
        <v/>
      </c>
      <c r="F1735" s="37" t="str">
        <f>IF(NOT(B1735 = ""), IF(Data_Final!O1735 + Data_Final!S1735 = Data_Final!N1735, "VALID", "NILAI TIDAK SESUAI DENGAN PERJUMLAHAN LIABILITAS"), "")</f>
        <v/>
      </c>
      <c r="G1735" s="37" t="str">
        <f>IF(NOT(B1735 = ""), IF(Data_Final!P1735 +Data_Final!Q1735 +Data_Final!R1735 = Data_Final!O1735, "VALID", "NILAI TIDAK PERJUMLAHAN STL"), "")</f>
        <v/>
      </c>
      <c r="H1735" s="37" t="str">
        <f>IF(NOT(B1735 = ""), IF(Data_Final!T1735 +Data_Final!U1735 +Data_Final!V1735 = Data_Final!S1735, "VALID", "NILAI TIDAK SESUAI PERJUMLAHAN LTL"), "")</f>
        <v/>
      </c>
      <c r="I1735" s="37" t="str">
        <f>IF(NOT(B1735 = ""), IF(Data_Final!D1735 - Data_Final!N1735 = Data_Final!W1735, "VALID", "NILAI TIDAK SESUAI PERJUMLAHAN EQUITY"), "")</f>
        <v/>
      </c>
      <c r="J1735" s="37" t="str">
        <f>IF(NOT(B1735 = ""), IF(Data_Final!Y1735 + Data_Final!Z1735 = Data_Final!X1735, "VALID", "NILAI TIDAK SESUAI DENGAN PERJUMLAHAN REVENUE"), "")</f>
        <v/>
      </c>
      <c r="K1735" s="37" t="str">
        <f>IF(NOT(B1735 = ""), IF(Data_Final!Z1735 + Data_Final!AA1735 - Data_Final!AB1735 = Data_Final!AC1735, "VALID", "NILAI TIDAK SESUAI PERJUMLAHAN PROFIT BEFORE TAX"), "")</f>
        <v/>
      </c>
      <c r="L1735" s="37" t="str">
        <f>IF(NOT(B1735 = ""), IF(VALUE(Data_Final!X1735 - Data_Final!Y1735) = VALUE(Data_Final!Z1735), "VALID", "NILAI TIDAK SESUAI DENGAN PERJUMLAHAN GROSS PROFIT"), "")</f>
        <v/>
      </c>
    </row>
    <row r="1736" spans="1:12">
      <c r="A1736" s="36" t="str">
        <f t="shared" si="27"/>
        <v/>
      </c>
      <c r="B1736" s="79" t="str">
        <f>IF(Data!D1736 = 0, "", Data!D1736)</f>
        <v/>
      </c>
      <c r="C1736" s="37" t="str">
        <f>IF(NOT(B1736 = ""), IF(AND((Data_Final!E1736 + Data_Final!J1736 = Data_Final!D1736),(Data_Final!N1736 + Data_Final!W1736 = Data_Final!D1736)), "VALID", "NILAI TIDAK SESUAI"), "")</f>
        <v/>
      </c>
      <c r="D1736" s="37" t="str">
        <f>IF(NOT(B1736 = ""), IF(Data_Final!F1736 + Data_Final!G1736 + Data_Final!H1736 + Data_Final!I1736 = Data_Final!E1736, "VALID", "NILAI TIDAK SESUAI DENGAN PERJUMLAHAN CURRENT ASET"), "")</f>
        <v/>
      </c>
      <c r="E1736" s="37" t="str">
        <f>IF(NOT(B1736 = ""), IF(Data_Final!K1736 +Data_Final!L1736 + Data_Final!M1736 = Data_Final!J1736, "VALID", "NILAI TIDAK SESUAI PERJUMLAHAN NCA"), "")</f>
        <v/>
      </c>
      <c r="F1736" s="37" t="str">
        <f>IF(NOT(B1736 = ""), IF(Data_Final!O1736 + Data_Final!S1736 = Data_Final!N1736, "VALID", "NILAI TIDAK SESUAI DENGAN PERJUMLAHAN LIABILITAS"), "")</f>
        <v/>
      </c>
      <c r="G1736" s="37" t="str">
        <f>IF(NOT(B1736 = ""), IF(Data_Final!P1736 +Data_Final!Q1736 +Data_Final!R1736 = Data_Final!O1736, "VALID", "NILAI TIDAK PERJUMLAHAN STL"), "")</f>
        <v/>
      </c>
      <c r="H1736" s="37" t="str">
        <f>IF(NOT(B1736 = ""), IF(Data_Final!T1736 +Data_Final!U1736 +Data_Final!V1736 = Data_Final!S1736, "VALID", "NILAI TIDAK SESUAI PERJUMLAHAN LTL"), "")</f>
        <v/>
      </c>
      <c r="I1736" s="37" t="str">
        <f>IF(NOT(B1736 = ""), IF(Data_Final!D1736 - Data_Final!N1736 = Data_Final!W1736, "VALID", "NILAI TIDAK SESUAI PERJUMLAHAN EQUITY"), "")</f>
        <v/>
      </c>
      <c r="J1736" s="37" t="str">
        <f>IF(NOT(B1736 = ""), IF(Data_Final!Y1736 + Data_Final!Z1736 = Data_Final!X1736, "VALID", "NILAI TIDAK SESUAI DENGAN PERJUMLAHAN REVENUE"), "")</f>
        <v/>
      </c>
      <c r="K1736" s="37" t="str">
        <f>IF(NOT(B1736 = ""), IF(Data_Final!Z1736 + Data_Final!AA1736 - Data_Final!AB1736 = Data_Final!AC1736, "VALID", "NILAI TIDAK SESUAI PERJUMLAHAN PROFIT BEFORE TAX"), "")</f>
        <v/>
      </c>
      <c r="L1736" s="37" t="str">
        <f>IF(NOT(B1736 = ""), IF(VALUE(Data_Final!X1736 - Data_Final!Y1736) = VALUE(Data_Final!Z1736), "VALID", "NILAI TIDAK SESUAI DENGAN PERJUMLAHAN GROSS PROFIT"), "")</f>
        <v/>
      </c>
    </row>
    <row r="1737" spans="1:12">
      <c r="A1737" s="36" t="str">
        <f t="shared" si="27"/>
        <v/>
      </c>
      <c r="B1737" s="79" t="str">
        <f>IF(Data!D1737 = 0, "", Data!D1737)</f>
        <v/>
      </c>
      <c r="C1737" s="37" t="str">
        <f>IF(NOT(B1737 = ""), IF(AND((Data_Final!E1737 + Data_Final!J1737 = Data_Final!D1737),(Data_Final!N1737 + Data_Final!W1737 = Data_Final!D1737)), "VALID", "NILAI TIDAK SESUAI"), "")</f>
        <v/>
      </c>
      <c r="D1737" s="37" t="str">
        <f>IF(NOT(B1737 = ""), IF(Data_Final!F1737 + Data_Final!G1737 + Data_Final!H1737 + Data_Final!I1737 = Data_Final!E1737, "VALID", "NILAI TIDAK SESUAI DENGAN PERJUMLAHAN CURRENT ASET"), "")</f>
        <v/>
      </c>
      <c r="E1737" s="37" t="str">
        <f>IF(NOT(B1737 = ""), IF(Data_Final!K1737 +Data_Final!L1737 + Data_Final!M1737 = Data_Final!J1737, "VALID", "NILAI TIDAK SESUAI PERJUMLAHAN NCA"), "")</f>
        <v/>
      </c>
      <c r="F1737" s="37" t="str">
        <f>IF(NOT(B1737 = ""), IF(Data_Final!O1737 + Data_Final!S1737 = Data_Final!N1737, "VALID", "NILAI TIDAK SESUAI DENGAN PERJUMLAHAN LIABILITAS"), "")</f>
        <v/>
      </c>
      <c r="G1737" s="37" t="str">
        <f>IF(NOT(B1737 = ""), IF(Data_Final!P1737 +Data_Final!Q1737 +Data_Final!R1737 = Data_Final!O1737, "VALID", "NILAI TIDAK PERJUMLAHAN STL"), "")</f>
        <v/>
      </c>
      <c r="H1737" s="37" t="str">
        <f>IF(NOT(B1737 = ""), IF(Data_Final!T1737 +Data_Final!U1737 +Data_Final!V1737 = Data_Final!S1737, "VALID", "NILAI TIDAK SESUAI PERJUMLAHAN LTL"), "")</f>
        <v/>
      </c>
      <c r="I1737" s="37" t="str">
        <f>IF(NOT(B1737 = ""), IF(Data_Final!D1737 - Data_Final!N1737 = Data_Final!W1737, "VALID", "NILAI TIDAK SESUAI PERJUMLAHAN EQUITY"), "")</f>
        <v/>
      </c>
      <c r="J1737" s="37" t="str">
        <f>IF(NOT(B1737 = ""), IF(Data_Final!Y1737 + Data_Final!Z1737 = Data_Final!X1737, "VALID", "NILAI TIDAK SESUAI DENGAN PERJUMLAHAN REVENUE"), "")</f>
        <v/>
      </c>
      <c r="K1737" s="37" t="str">
        <f>IF(NOT(B1737 = ""), IF(Data_Final!Z1737 + Data_Final!AA1737 - Data_Final!AB1737 = Data_Final!AC1737, "VALID", "NILAI TIDAK SESUAI PERJUMLAHAN PROFIT BEFORE TAX"), "")</f>
        <v/>
      </c>
      <c r="L1737" s="37" t="str">
        <f>IF(NOT(B1737 = ""), IF(VALUE(Data_Final!X1737 - Data_Final!Y1737) = VALUE(Data_Final!Z1737), "VALID", "NILAI TIDAK SESUAI DENGAN PERJUMLAHAN GROSS PROFIT"), "")</f>
        <v/>
      </c>
    </row>
    <row r="1738" spans="1:12">
      <c r="A1738" s="36" t="str">
        <f t="shared" si="27"/>
        <v/>
      </c>
      <c r="B1738" s="79" t="str">
        <f>IF(Data!D1738 = 0, "", Data!D1738)</f>
        <v/>
      </c>
      <c r="C1738" s="37" t="str">
        <f>IF(NOT(B1738 = ""), IF(AND((Data_Final!E1738 + Data_Final!J1738 = Data_Final!D1738),(Data_Final!N1738 + Data_Final!W1738 = Data_Final!D1738)), "VALID", "NILAI TIDAK SESUAI"), "")</f>
        <v/>
      </c>
      <c r="D1738" s="37" t="str">
        <f>IF(NOT(B1738 = ""), IF(Data_Final!F1738 + Data_Final!G1738 + Data_Final!H1738 + Data_Final!I1738 = Data_Final!E1738, "VALID", "NILAI TIDAK SESUAI DENGAN PERJUMLAHAN CURRENT ASET"), "")</f>
        <v/>
      </c>
      <c r="E1738" s="37" t="str">
        <f>IF(NOT(B1738 = ""), IF(Data_Final!K1738 +Data_Final!L1738 + Data_Final!M1738 = Data_Final!J1738, "VALID", "NILAI TIDAK SESUAI PERJUMLAHAN NCA"), "")</f>
        <v/>
      </c>
      <c r="F1738" s="37" t="str">
        <f>IF(NOT(B1738 = ""), IF(Data_Final!O1738 + Data_Final!S1738 = Data_Final!N1738, "VALID", "NILAI TIDAK SESUAI DENGAN PERJUMLAHAN LIABILITAS"), "")</f>
        <v/>
      </c>
      <c r="G1738" s="37" t="str">
        <f>IF(NOT(B1738 = ""), IF(Data_Final!P1738 +Data_Final!Q1738 +Data_Final!R1738 = Data_Final!O1738, "VALID", "NILAI TIDAK PERJUMLAHAN STL"), "")</f>
        <v/>
      </c>
      <c r="H1738" s="37" t="str">
        <f>IF(NOT(B1738 = ""), IF(Data_Final!T1738 +Data_Final!U1738 +Data_Final!V1738 = Data_Final!S1738, "VALID", "NILAI TIDAK SESUAI PERJUMLAHAN LTL"), "")</f>
        <v/>
      </c>
      <c r="I1738" s="37" t="str">
        <f>IF(NOT(B1738 = ""), IF(Data_Final!D1738 - Data_Final!N1738 = Data_Final!W1738, "VALID", "NILAI TIDAK SESUAI PERJUMLAHAN EQUITY"), "")</f>
        <v/>
      </c>
      <c r="J1738" s="37" t="str">
        <f>IF(NOT(B1738 = ""), IF(Data_Final!Y1738 + Data_Final!Z1738 = Data_Final!X1738, "VALID", "NILAI TIDAK SESUAI DENGAN PERJUMLAHAN REVENUE"), "")</f>
        <v/>
      </c>
      <c r="K1738" s="37" t="str">
        <f>IF(NOT(B1738 = ""), IF(Data_Final!Z1738 + Data_Final!AA1738 - Data_Final!AB1738 = Data_Final!AC1738, "VALID", "NILAI TIDAK SESUAI PERJUMLAHAN PROFIT BEFORE TAX"), "")</f>
        <v/>
      </c>
      <c r="L1738" s="37" t="str">
        <f>IF(NOT(B1738 = ""), IF(VALUE(Data_Final!X1738 - Data_Final!Y1738) = VALUE(Data_Final!Z1738), "VALID", "NILAI TIDAK SESUAI DENGAN PERJUMLAHAN GROSS PROFIT"), "")</f>
        <v/>
      </c>
    </row>
    <row r="1739" spans="1:12">
      <c r="A1739" s="36" t="str">
        <f t="shared" si="27"/>
        <v/>
      </c>
      <c r="B1739" s="79" t="str">
        <f>IF(Data!D1739 = 0, "", Data!D1739)</f>
        <v/>
      </c>
      <c r="C1739" s="37" t="str">
        <f>IF(NOT(B1739 = ""), IF(AND((Data_Final!E1739 + Data_Final!J1739 = Data_Final!D1739),(Data_Final!N1739 + Data_Final!W1739 = Data_Final!D1739)), "VALID", "NILAI TIDAK SESUAI"), "")</f>
        <v/>
      </c>
      <c r="D1739" s="37" t="str">
        <f>IF(NOT(B1739 = ""), IF(Data_Final!F1739 + Data_Final!G1739 + Data_Final!H1739 + Data_Final!I1739 = Data_Final!E1739, "VALID", "NILAI TIDAK SESUAI DENGAN PERJUMLAHAN CURRENT ASET"), "")</f>
        <v/>
      </c>
      <c r="E1739" s="37" t="str">
        <f>IF(NOT(B1739 = ""), IF(Data_Final!K1739 +Data_Final!L1739 + Data_Final!M1739 = Data_Final!J1739, "VALID", "NILAI TIDAK SESUAI PERJUMLAHAN NCA"), "")</f>
        <v/>
      </c>
      <c r="F1739" s="37" t="str">
        <f>IF(NOT(B1739 = ""), IF(Data_Final!O1739 + Data_Final!S1739 = Data_Final!N1739, "VALID", "NILAI TIDAK SESUAI DENGAN PERJUMLAHAN LIABILITAS"), "")</f>
        <v/>
      </c>
      <c r="G1739" s="37" t="str">
        <f>IF(NOT(B1739 = ""), IF(Data_Final!P1739 +Data_Final!Q1739 +Data_Final!R1739 = Data_Final!O1739, "VALID", "NILAI TIDAK PERJUMLAHAN STL"), "")</f>
        <v/>
      </c>
      <c r="H1739" s="37" t="str">
        <f>IF(NOT(B1739 = ""), IF(Data_Final!T1739 +Data_Final!U1739 +Data_Final!V1739 = Data_Final!S1739, "VALID", "NILAI TIDAK SESUAI PERJUMLAHAN LTL"), "")</f>
        <v/>
      </c>
      <c r="I1739" s="37" t="str">
        <f>IF(NOT(B1739 = ""), IF(Data_Final!D1739 - Data_Final!N1739 = Data_Final!W1739, "VALID", "NILAI TIDAK SESUAI PERJUMLAHAN EQUITY"), "")</f>
        <v/>
      </c>
      <c r="J1739" s="37" t="str">
        <f>IF(NOT(B1739 = ""), IF(Data_Final!Y1739 + Data_Final!Z1739 = Data_Final!X1739, "VALID", "NILAI TIDAK SESUAI DENGAN PERJUMLAHAN REVENUE"), "")</f>
        <v/>
      </c>
      <c r="K1739" s="37" t="str">
        <f>IF(NOT(B1739 = ""), IF(Data_Final!Z1739 + Data_Final!AA1739 - Data_Final!AB1739 = Data_Final!AC1739, "VALID", "NILAI TIDAK SESUAI PERJUMLAHAN PROFIT BEFORE TAX"), "")</f>
        <v/>
      </c>
      <c r="L1739" s="37" t="str">
        <f>IF(NOT(B1739 = ""), IF(VALUE(Data_Final!X1739 - Data_Final!Y1739) = VALUE(Data_Final!Z1739), "VALID", "NILAI TIDAK SESUAI DENGAN PERJUMLAHAN GROSS PROFIT"), "")</f>
        <v/>
      </c>
    </row>
    <row r="1740" spans="1:12">
      <c r="A1740" s="36" t="str">
        <f t="shared" si="27"/>
        <v/>
      </c>
      <c r="B1740" s="79" t="str">
        <f>IF(Data!D1740 = 0, "", Data!D1740)</f>
        <v/>
      </c>
      <c r="C1740" s="37" t="str">
        <f>IF(NOT(B1740 = ""), IF(AND((Data_Final!E1740 + Data_Final!J1740 = Data_Final!D1740),(Data_Final!N1740 + Data_Final!W1740 = Data_Final!D1740)), "VALID", "NILAI TIDAK SESUAI"), "")</f>
        <v/>
      </c>
      <c r="D1740" s="37" t="str">
        <f>IF(NOT(B1740 = ""), IF(Data_Final!F1740 + Data_Final!G1740 + Data_Final!H1740 + Data_Final!I1740 = Data_Final!E1740, "VALID", "NILAI TIDAK SESUAI DENGAN PERJUMLAHAN CURRENT ASET"), "")</f>
        <v/>
      </c>
      <c r="E1740" s="37" t="str">
        <f>IF(NOT(B1740 = ""), IF(Data_Final!K1740 +Data_Final!L1740 + Data_Final!M1740 = Data_Final!J1740, "VALID", "NILAI TIDAK SESUAI PERJUMLAHAN NCA"), "")</f>
        <v/>
      </c>
      <c r="F1740" s="37" t="str">
        <f>IF(NOT(B1740 = ""), IF(Data_Final!O1740 + Data_Final!S1740 = Data_Final!N1740, "VALID", "NILAI TIDAK SESUAI DENGAN PERJUMLAHAN LIABILITAS"), "")</f>
        <v/>
      </c>
      <c r="G1740" s="37" t="str">
        <f>IF(NOT(B1740 = ""), IF(Data_Final!P1740 +Data_Final!Q1740 +Data_Final!R1740 = Data_Final!O1740, "VALID", "NILAI TIDAK PERJUMLAHAN STL"), "")</f>
        <v/>
      </c>
      <c r="H1740" s="37" t="str">
        <f>IF(NOT(B1740 = ""), IF(Data_Final!T1740 +Data_Final!U1740 +Data_Final!V1740 = Data_Final!S1740, "VALID", "NILAI TIDAK SESUAI PERJUMLAHAN LTL"), "")</f>
        <v/>
      </c>
      <c r="I1740" s="37" t="str">
        <f>IF(NOT(B1740 = ""), IF(Data_Final!D1740 - Data_Final!N1740 = Data_Final!W1740, "VALID", "NILAI TIDAK SESUAI PERJUMLAHAN EQUITY"), "")</f>
        <v/>
      </c>
      <c r="J1740" s="37" t="str">
        <f>IF(NOT(B1740 = ""), IF(Data_Final!Y1740 + Data_Final!Z1740 = Data_Final!X1740, "VALID", "NILAI TIDAK SESUAI DENGAN PERJUMLAHAN REVENUE"), "")</f>
        <v/>
      </c>
      <c r="K1740" s="37" t="str">
        <f>IF(NOT(B1740 = ""), IF(Data_Final!Z1740 + Data_Final!AA1740 - Data_Final!AB1740 = Data_Final!AC1740, "VALID", "NILAI TIDAK SESUAI PERJUMLAHAN PROFIT BEFORE TAX"), "")</f>
        <v/>
      </c>
      <c r="L1740" s="37" t="str">
        <f>IF(NOT(B1740 = ""), IF(VALUE(Data_Final!X1740 - Data_Final!Y1740) = VALUE(Data_Final!Z1740), "VALID", "NILAI TIDAK SESUAI DENGAN PERJUMLAHAN GROSS PROFIT"), "")</f>
        <v/>
      </c>
    </row>
    <row r="1741" spans="1:12">
      <c r="A1741" s="36" t="str">
        <f t="shared" si="27"/>
        <v/>
      </c>
      <c r="B1741" s="79" t="str">
        <f>IF(Data!D1741 = 0, "", Data!D1741)</f>
        <v/>
      </c>
      <c r="C1741" s="37" t="str">
        <f>IF(NOT(B1741 = ""), IF(AND((Data_Final!E1741 + Data_Final!J1741 = Data_Final!D1741),(Data_Final!N1741 + Data_Final!W1741 = Data_Final!D1741)), "VALID", "NILAI TIDAK SESUAI"), "")</f>
        <v/>
      </c>
      <c r="D1741" s="37" t="str">
        <f>IF(NOT(B1741 = ""), IF(Data_Final!F1741 + Data_Final!G1741 + Data_Final!H1741 + Data_Final!I1741 = Data_Final!E1741, "VALID", "NILAI TIDAK SESUAI DENGAN PERJUMLAHAN CURRENT ASET"), "")</f>
        <v/>
      </c>
      <c r="E1741" s="37" t="str">
        <f>IF(NOT(B1741 = ""), IF(Data_Final!K1741 +Data_Final!L1741 + Data_Final!M1741 = Data_Final!J1741, "VALID", "NILAI TIDAK SESUAI PERJUMLAHAN NCA"), "")</f>
        <v/>
      </c>
      <c r="F1741" s="37" t="str">
        <f>IF(NOT(B1741 = ""), IF(Data_Final!O1741 + Data_Final!S1741 = Data_Final!N1741, "VALID", "NILAI TIDAK SESUAI DENGAN PERJUMLAHAN LIABILITAS"), "")</f>
        <v/>
      </c>
      <c r="G1741" s="37" t="str">
        <f>IF(NOT(B1741 = ""), IF(Data_Final!P1741 +Data_Final!Q1741 +Data_Final!R1741 = Data_Final!O1741, "VALID", "NILAI TIDAK PERJUMLAHAN STL"), "")</f>
        <v/>
      </c>
      <c r="H1741" s="37" t="str">
        <f>IF(NOT(B1741 = ""), IF(Data_Final!T1741 +Data_Final!U1741 +Data_Final!V1741 = Data_Final!S1741, "VALID", "NILAI TIDAK SESUAI PERJUMLAHAN LTL"), "")</f>
        <v/>
      </c>
      <c r="I1741" s="37" t="str">
        <f>IF(NOT(B1741 = ""), IF(Data_Final!D1741 - Data_Final!N1741 = Data_Final!W1741, "VALID", "NILAI TIDAK SESUAI PERJUMLAHAN EQUITY"), "")</f>
        <v/>
      </c>
      <c r="J1741" s="37" t="str">
        <f>IF(NOT(B1741 = ""), IF(Data_Final!Y1741 + Data_Final!Z1741 = Data_Final!X1741, "VALID", "NILAI TIDAK SESUAI DENGAN PERJUMLAHAN REVENUE"), "")</f>
        <v/>
      </c>
      <c r="K1741" s="37" t="str">
        <f>IF(NOT(B1741 = ""), IF(Data_Final!Z1741 + Data_Final!AA1741 - Data_Final!AB1741 = Data_Final!AC1741, "VALID", "NILAI TIDAK SESUAI PERJUMLAHAN PROFIT BEFORE TAX"), "")</f>
        <v/>
      </c>
      <c r="L1741" s="37" t="str">
        <f>IF(NOT(B1741 = ""), IF(VALUE(Data_Final!X1741 - Data_Final!Y1741) = VALUE(Data_Final!Z1741), "VALID", "NILAI TIDAK SESUAI DENGAN PERJUMLAHAN GROSS PROFIT"), "")</f>
        <v/>
      </c>
    </row>
    <row r="1742" spans="1:12">
      <c r="A1742" s="36" t="str">
        <f t="shared" si="27"/>
        <v/>
      </c>
      <c r="B1742" s="79" t="str">
        <f>IF(Data!D1742 = 0, "", Data!D1742)</f>
        <v/>
      </c>
      <c r="C1742" s="37" t="str">
        <f>IF(NOT(B1742 = ""), IF(AND((Data_Final!E1742 + Data_Final!J1742 = Data_Final!D1742),(Data_Final!N1742 + Data_Final!W1742 = Data_Final!D1742)), "VALID", "NILAI TIDAK SESUAI"), "")</f>
        <v/>
      </c>
      <c r="D1742" s="37" t="str">
        <f>IF(NOT(B1742 = ""), IF(Data_Final!F1742 + Data_Final!G1742 + Data_Final!H1742 + Data_Final!I1742 = Data_Final!E1742, "VALID", "NILAI TIDAK SESUAI DENGAN PERJUMLAHAN CURRENT ASET"), "")</f>
        <v/>
      </c>
      <c r="E1742" s="37" t="str">
        <f>IF(NOT(B1742 = ""), IF(Data_Final!K1742 +Data_Final!L1742 + Data_Final!M1742 = Data_Final!J1742, "VALID", "NILAI TIDAK SESUAI PERJUMLAHAN NCA"), "")</f>
        <v/>
      </c>
      <c r="F1742" s="37" t="str">
        <f>IF(NOT(B1742 = ""), IF(Data_Final!O1742 + Data_Final!S1742 = Data_Final!N1742, "VALID", "NILAI TIDAK SESUAI DENGAN PERJUMLAHAN LIABILITAS"), "")</f>
        <v/>
      </c>
      <c r="G1742" s="37" t="str">
        <f>IF(NOT(B1742 = ""), IF(Data_Final!P1742 +Data_Final!Q1742 +Data_Final!R1742 = Data_Final!O1742, "VALID", "NILAI TIDAK PERJUMLAHAN STL"), "")</f>
        <v/>
      </c>
      <c r="H1742" s="37" t="str">
        <f>IF(NOT(B1742 = ""), IF(Data_Final!T1742 +Data_Final!U1742 +Data_Final!V1742 = Data_Final!S1742, "VALID", "NILAI TIDAK SESUAI PERJUMLAHAN LTL"), "")</f>
        <v/>
      </c>
      <c r="I1742" s="37" t="str">
        <f>IF(NOT(B1742 = ""), IF(Data_Final!D1742 - Data_Final!N1742 = Data_Final!W1742, "VALID", "NILAI TIDAK SESUAI PERJUMLAHAN EQUITY"), "")</f>
        <v/>
      </c>
      <c r="J1742" s="37" t="str">
        <f>IF(NOT(B1742 = ""), IF(Data_Final!Y1742 + Data_Final!Z1742 = Data_Final!X1742, "VALID", "NILAI TIDAK SESUAI DENGAN PERJUMLAHAN REVENUE"), "")</f>
        <v/>
      </c>
      <c r="K1742" s="37" t="str">
        <f>IF(NOT(B1742 = ""), IF(Data_Final!Z1742 + Data_Final!AA1742 - Data_Final!AB1742 = Data_Final!AC1742, "VALID", "NILAI TIDAK SESUAI PERJUMLAHAN PROFIT BEFORE TAX"), "")</f>
        <v/>
      </c>
      <c r="L1742" s="37" t="str">
        <f>IF(NOT(B1742 = ""), IF(VALUE(Data_Final!X1742 - Data_Final!Y1742) = VALUE(Data_Final!Z1742), "VALID", "NILAI TIDAK SESUAI DENGAN PERJUMLAHAN GROSS PROFIT"), "")</f>
        <v/>
      </c>
    </row>
    <row r="1743" spans="1:12">
      <c r="A1743" s="36" t="str">
        <f t="shared" si="27"/>
        <v/>
      </c>
      <c r="B1743" s="79" t="str">
        <f>IF(Data!D1743 = 0, "", Data!D1743)</f>
        <v/>
      </c>
      <c r="C1743" s="37" t="str">
        <f>IF(NOT(B1743 = ""), IF(AND((Data_Final!E1743 + Data_Final!J1743 = Data_Final!D1743),(Data_Final!N1743 + Data_Final!W1743 = Data_Final!D1743)), "VALID", "NILAI TIDAK SESUAI"), "")</f>
        <v/>
      </c>
      <c r="D1743" s="37" t="str">
        <f>IF(NOT(B1743 = ""), IF(Data_Final!F1743 + Data_Final!G1743 + Data_Final!H1743 + Data_Final!I1743 = Data_Final!E1743, "VALID", "NILAI TIDAK SESUAI DENGAN PERJUMLAHAN CURRENT ASET"), "")</f>
        <v/>
      </c>
      <c r="E1743" s="37" t="str">
        <f>IF(NOT(B1743 = ""), IF(Data_Final!K1743 +Data_Final!L1743 + Data_Final!M1743 = Data_Final!J1743, "VALID", "NILAI TIDAK SESUAI PERJUMLAHAN NCA"), "")</f>
        <v/>
      </c>
      <c r="F1743" s="37" t="str">
        <f>IF(NOT(B1743 = ""), IF(Data_Final!O1743 + Data_Final!S1743 = Data_Final!N1743, "VALID", "NILAI TIDAK SESUAI DENGAN PERJUMLAHAN LIABILITAS"), "")</f>
        <v/>
      </c>
      <c r="G1743" s="37" t="str">
        <f>IF(NOT(B1743 = ""), IF(Data_Final!P1743 +Data_Final!Q1743 +Data_Final!R1743 = Data_Final!O1743, "VALID", "NILAI TIDAK PERJUMLAHAN STL"), "")</f>
        <v/>
      </c>
      <c r="H1743" s="37" t="str">
        <f>IF(NOT(B1743 = ""), IF(Data_Final!T1743 +Data_Final!U1743 +Data_Final!V1743 = Data_Final!S1743, "VALID", "NILAI TIDAK SESUAI PERJUMLAHAN LTL"), "")</f>
        <v/>
      </c>
      <c r="I1743" s="37" t="str">
        <f>IF(NOT(B1743 = ""), IF(Data_Final!D1743 - Data_Final!N1743 = Data_Final!W1743, "VALID", "NILAI TIDAK SESUAI PERJUMLAHAN EQUITY"), "")</f>
        <v/>
      </c>
      <c r="J1743" s="37" t="str">
        <f>IF(NOT(B1743 = ""), IF(Data_Final!Y1743 + Data_Final!Z1743 = Data_Final!X1743, "VALID", "NILAI TIDAK SESUAI DENGAN PERJUMLAHAN REVENUE"), "")</f>
        <v/>
      </c>
      <c r="K1743" s="37" t="str">
        <f>IF(NOT(B1743 = ""), IF(Data_Final!Z1743 + Data_Final!AA1743 - Data_Final!AB1743 = Data_Final!AC1743, "VALID", "NILAI TIDAK SESUAI PERJUMLAHAN PROFIT BEFORE TAX"), "")</f>
        <v/>
      </c>
      <c r="L1743" s="37" t="str">
        <f>IF(NOT(B1743 = ""), IF(VALUE(Data_Final!X1743 - Data_Final!Y1743) = VALUE(Data_Final!Z1743), "VALID", "NILAI TIDAK SESUAI DENGAN PERJUMLAHAN GROSS PROFIT"), "")</f>
        <v/>
      </c>
    </row>
    <row r="1744" spans="1:12">
      <c r="A1744" s="36" t="str">
        <f t="shared" si="27"/>
        <v/>
      </c>
      <c r="B1744" s="79" t="str">
        <f>IF(Data!D1744 = 0, "", Data!D1744)</f>
        <v/>
      </c>
      <c r="C1744" s="37" t="str">
        <f>IF(NOT(B1744 = ""), IF(AND((Data_Final!E1744 + Data_Final!J1744 = Data_Final!D1744),(Data_Final!N1744 + Data_Final!W1744 = Data_Final!D1744)), "VALID", "NILAI TIDAK SESUAI"), "")</f>
        <v/>
      </c>
      <c r="D1744" s="37" t="str">
        <f>IF(NOT(B1744 = ""), IF(Data_Final!F1744 + Data_Final!G1744 + Data_Final!H1744 + Data_Final!I1744 = Data_Final!E1744, "VALID", "NILAI TIDAK SESUAI DENGAN PERJUMLAHAN CURRENT ASET"), "")</f>
        <v/>
      </c>
      <c r="E1744" s="37" t="str">
        <f>IF(NOT(B1744 = ""), IF(Data_Final!K1744 +Data_Final!L1744 + Data_Final!M1744 = Data_Final!J1744, "VALID", "NILAI TIDAK SESUAI PERJUMLAHAN NCA"), "")</f>
        <v/>
      </c>
      <c r="F1744" s="37" t="str">
        <f>IF(NOT(B1744 = ""), IF(Data_Final!O1744 + Data_Final!S1744 = Data_Final!N1744, "VALID", "NILAI TIDAK SESUAI DENGAN PERJUMLAHAN LIABILITAS"), "")</f>
        <v/>
      </c>
      <c r="G1744" s="37" t="str">
        <f>IF(NOT(B1744 = ""), IF(Data_Final!P1744 +Data_Final!Q1744 +Data_Final!R1744 = Data_Final!O1744, "VALID", "NILAI TIDAK PERJUMLAHAN STL"), "")</f>
        <v/>
      </c>
      <c r="H1744" s="37" t="str">
        <f>IF(NOT(B1744 = ""), IF(Data_Final!T1744 +Data_Final!U1744 +Data_Final!V1744 = Data_Final!S1744, "VALID", "NILAI TIDAK SESUAI PERJUMLAHAN LTL"), "")</f>
        <v/>
      </c>
      <c r="I1744" s="37" t="str">
        <f>IF(NOT(B1744 = ""), IF(Data_Final!D1744 - Data_Final!N1744 = Data_Final!W1744, "VALID", "NILAI TIDAK SESUAI PERJUMLAHAN EQUITY"), "")</f>
        <v/>
      </c>
      <c r="J1744" s="37" t="str">
        <f>IF(NOT(B1744 = ""), IF(Data_Final!Y1744 + Data_Final!Z1744 = Data_Final!X1744, "VALID", "NILAI TIDAK SESUAI DENGAN PERJUMLAHAN REVENUE"), "")</f>
        <v/>
      </c>
      <c r="K1744" s="37" t="str">
        <f>IF(NOT(B1744 = ""), IF(Data_Final!Z1744 + Data_Final!AA1744 - Data_Final!AB1744 = Data_Final!AC1744, "VALID", "NILAI TIDAK SESUAI PERJUMLAHAN PROFIT BEFORE TAX"), "")</f>
        <v/>
      </c>
      <c r="L1744" s="37" t="str">
        <f>IF(NOT(B1744 = ""), IF(VALUE(Data_Final!X1744 - Data_Final!Y1744) = VALUE(Data_Final!Z1744), "VALID", "NILAI TIDAK SESUAI DENGAN PERJUMLAHAN GROSS PROFIT"), "")</f>
        <v/>
      </c>
    </row>
    <row r="1745" spans="1:12">
      <c r="A1745" s="36" t="str">
        <f t="shared" si="27"/>
        <v/>
      </c>
      <c r="B1745" s="79" t="str">
        <f>IF(Data!D1745 = 0, "", Data!D1745)</f>
        <v/>
      </c>
      <c r="C1745" s="37" t="str">
        <f>IF(NOT(B1745 = ""), IF(AND((Data_Final!E1745 + Data_Final!J1745 = Data_Final!D1745),(Data_Final!N1745 + Data_Final!W1745 = Data_Final!D1745)), "VALID", "NILAI TIDAK SESUAI"), "")</f>
        <v/>
      </c>
      <c r="D1745" s="37" t="str">
        <f>IF(NOT(B1745 = ""), IF(Data_Final!F1745 + Data_Final!G1745 + Data_Final!H1745 + Data_Final!I1745 = Data_Final!E1745, "VALID", "NILAI TIDAK SESUAI DENGAN PERJUMLAHAN CURRENT ASET"), "")</f>
        <v/>
      </c>
      <c r="E1745" s="37" t="str">
        <f>IF(NOT(B1745 = ""), IF(Data_Final!K1745 +Data_Final!L1745 + Data_Final!M1745 = Data_Final!J1745, "VALID", "NILAI TIDAK SESUAI PERJUMLAHAN NCA"), "")</f>
        <v/>
      </c>
      <c r="F1745" s="37" t="str">
        <f>IF(NOT(B1745 = ""), IF(Data_Final!O1745 + Data_Final!S1745 = Data_Final!N1745, "VALID", "NILAI TIDAK SESUAI DENGAN PERJUMLAHAN LIABILITAS"), "")</f>
        <v/>
      </c>
      <c r="G1745" s="37" t="str">
        <f>IF(NOT(B1745 = ""), IF(Data_Final!P1745 +Data_Final!Q1745 +Data_Final!R1745 = Data_Final!O1745, "VALID", "NILAI TIDAK PERJUMLAHAN STL"), "")</f>
        <v/>
      </c>
      <c r="H1745" s="37" t="str">
        <f>IF(NOT(B1745 = ""), IF(Data_Final!T1745 +Data_Final!U1745 +Data_Final!V1745 = Data_Final!S1745, "VALID", "NILAI TIDAK SESUAI PERJUMLAHAN LTL"), "")</f>
        <v/>
      </c>
      <c r="I1745" s="37" t="str">
        <f>IF(NOT(B1745 = ""), IF(Data_Final!D1745 - Data_Final!N1745 = Data_Final!W1745, "VALID", "NILAI TIDAK SESUAI PERJUMLAHAN EQUITY"), "")</f>
        <v/>
      </c>
      <c r="J1745" s="37" t="str">
        <f>IF(NOT(B1745 = ""), IF(Data_Final!Y1745 + Data_Final!Z1745 = Data_Final!X1745, "VALID", "NILAI TIDAK SESUAI DENGAN PERJUMLAHAN REVENUE"), "")</f>
        <v/>
      </c>
      <c r="K1745" s="37" t="str">
        <f>IF(NOT(B1745 = ""), IF(Data_Final!Z1745 + Data_Final!AA1745 - Data_Final!AB1745 = Data_Final!AC1745, "VALID", "NILAI TIDAK SESUAI PERJUMLAHAN PROFIT BEFORE TAX"), "")</f>
        <v/>
      </c>
      <c r="L1745" s="37" t="str">
        <f>IF(NOT(B1745 = ""), IF(VALUE(Data_Final!X1745 - Data_Final!Y1745) = VALUE(Data_Final!Z1745), "VALID", "NILAI TIDAK SESUAI DENGAN PERJUMLAHAN GROSS PROFIT"), "")</f>
        <v/>
      </c>
    </row>
    <row r="1746" spans="1:12">
      <c r="A1746" s="36" t="str">
        <f t="shared" si="27"/>
        <v/>
      </c>
      <c r="B1746" s="79" t="str">
        <f>IF(Data!D1746 = 0, "", Data!D1746)</f>
        <v/>
      </c>
      <c r="C1746" s="37" t="str">
        <f>IF(NOT(B1746 = ""), IF(AND((Data_Final!E1746 + Data_Final!J1746 = Data_Final!D1746),(Data_Final!N1746 + Data_Final!W1746 = Data_Final!D1746)), "VALID", "NILAI TIDAK SESUAI"), "")</f>
        <v/>
      </c>
      <c r="D1746" s="37" t="str">
        <f>IF(NOT(B1746 = ""), IF(Data_Final!F1746 + Data_Final!G1746 + Data_Final!H1746 + Data_Final!I1746 = Data_Final!E1746, "VALID", "NILAI TIDAK SESUAI DENGAN PERJUMLAHAN CURRENT ASET"), "")</f>
        <v/>
      </c>
      <c r="E1746" s="37" t="str">
        <f>IF(NOT(B1746 = ""), IF(Data_Final!K1746 +Data_Final!L1746 + Data_Final!M1746 = Data_Final!J1746, "VALID", "NILAI TIDAK SESUAI PERJUMLAHAN NCA"), "")</f>
        <v/>
      </c>
      <c r="F1746" s="37" t="str">
        <f>IF(NOT(B1746 = ""), IF(Data_Final!O1746 + Data_Final!S1746 = Data_Final!N1746, "VALID", "NILAI TIDAK SESUAI DENGAN PERJUMLAHAN LIABILITAS"), "")</f>
        <v/>
      </c>
      <c r="G1746" s="37" t="str">
        <f>IF(NOT(B1746 = ""), IF(Data_Final!P1746 +Data_Final!Q1746 +Data_Final!R1746 = Data_Final!O1746, "VALID", "NILAI TIDAK PERJUMLAHAN STL"), "")</f>
        <v/>
      </c>
      <c r="H1746" s="37" t="str">
        <f>IF(NOT(B1746 = ""), IF(Data_Final!T1746 +Data_Final!U1746 +Data_Final!V1746 = Data_Final!S1746, "VALID", "NILAI TIDAK SESUAI PERJUMLAHAN LTL"), "")</f>
        <v/>
      </c>
      <c r="I1746" s="37" t="str">
        <f>IF(NOT(B1746 = ""), IF(Data_Final!D1746 - Data_Final!N1746 = Data_Final!W1746, "VALID", "NILAI TIDAK SESUAI PERJUMLAHAN EQUITY"), "")</f>
        <v/>
      </c>
      <c r="J1746" s="37" t="str">
        <f>IF(NOT(B1746 = ""), IF(Data_Final!Y1746 + Data_Final!Z1746 = Data_Final!X1746, "VALID", "NILAI TIDAK SESUAI DENGAN PERJUMLAHAN REVENUE"), "")</f>
        <v/>
      </c>
      <c r="K1746" s="37" t="str">
        <f>IF(NOT(B1746 = ""), IF(Data_Final!Z1746 + Data_Final!AA1746 - Data_Final!AB1746 = Data_Final!AC1746, "VALID", "NILAI TIDAK SESUAI PERJUMLAHAN PROFIT BEFORE TAX"), "")</f>
        <v/>
      </c>
      <c r="L1746" s="37" t="str">
        <f>IF(NOT(B1746 = ""), IF(VALUE(Data_Final!X1746 - Data_Final!Y1746) = VALUE(Data_Final!Z1746), "VALID", "NILAI TIDAK SESUAI DENGAN PERJUMLAHAN GROSS PROFIT"), "")</f>
        <v/>
      </c>
    </row>
    <row r="1747" spans="1:12">
      <c r="A1747" s="36" t="str">
        <f t="shared" si="27"/>
        <v/>
      </c>
      <c r="B1747" s="79" t="str">
        <f>IF(Data!D1747 = 0, "", Data!D1747)</f>
        <v/>
      </c>
      <c r="C1747" s="37" t="str">
        <f>IF(NOT(B1747 = ""), IF(AND((Data_Final!E1747 + Data_Final!J1747 = Data_Final!D1747),(Data_Final!N1747 + Data_Final!W1747 = Data_Final!D1747)), "VALID", "NILAI TIDAK SESUAI"), "")</f>
        <v/>
      </c>
      <c r="D1747" s="37" t="str">
        <f>IF(NOT(B1747 = ""), IF(Data_Final!F1747 + Data_Final!G1747 + Data_Final!H1747 + Data_Final!I1747 = Data_Final!E1747, "VALID", "NILAI TIDAK SESUAI DENGAN PERJUMLAHAN CURRENT ASET"), "")</f>
        <v/>
      </c>
      <c r="E1747" s="37" t="str">
        <f>IF(NOT(B1747 = ""), IF(Data_Final!K1747 +Data_Final!L1747 + Data_Final!M1747 = Data_Final!J1747, "VALID", "NILAI TIDAK SESUAI PERJUMLAHAN NCA"), "")</f>
        <v/>
      </c>
      <c r="F1747" s="37" t="str">
        <f>IF(NOT(B1747 = ""), IF(Data_Final!O1747 + Data_Final!S1747 = Data_Final!N1747, "VALID", "NILAI TIDAK SESUAI DENGAN PERJUMLAHAN LIABILITAS"), "")</f>
        <v/>
      </c>
      <c r="G1747" s="37" t="str">
        <f>IF(NOT(B1747 = ""), IF(Data_Final!P1747 +Data_Final!Q1747 +Data_Final!R1747 = Data_Final!O1747, "VALID", "NILAI TIDAK PERJUMLAHAN STL"), "")</f>
        <v/>
      </c>
      <c r="H1747" s="37" t="str">
        <f>IF(NOT(B1747 = ""), IF(Data_Final!T1747 +Data_Final!U1747 +Data_Final!V1747 = Data_Final!S1747, "VALID", "NILAI TIDAK SESUAI PERJUMLAHAN LTL"), "")</f>
        <v/>
      </c>
      <c r="I1747" s="37" t="str">
        <f>IF(NOT(B1747 = ""), IF(Data_Final!D1747 - Data_Final!N1747 = Data_Final!W1747, "VALID", "NILAI TIDAK SESUAI PERJUMLAHAN EQUITY"), "")</f>
        <v/>
      </c>
      <c r="J1747" s="37" t="str">
        <f>IF(NOT(B1747 = ""), IF(Data_Final!Y1747 + Data_Final!Z1747 = Data_Final!X1747, "VALID", "NILAI TIDAK SESUAI DENGAN PERJUMLAHAN REVENUE"), "")</f>
        <v/>
      </c>
      <c r="K1747" s="37" t="str">
        <f>IF(NOT(B1747 = ""), IF(Data_Final!Z1747 + Data_Final!AA1747 - Data_Final!AB1747 = Data_Final!AC1747, "VALID", "NILAI TIDAK SESUAI PERJUMLAHAN PROFIT BEFORE TAX"), "")</f>
        <v/>
      </c>
      <c r="L1747" s="37" t="str">
        <f>IF(NOT(B1747 = ""), IF(VALUE(Data_Final!X1747 - Data_Final!Y1747) = VALUE(Data_Final!Z1747), "VALID", "NILAI TIDAK SESUAI DENGAN PERJUMLAHAN GROSS PROFIT"), "")</f>
        <v/>
      </c>
    </row>
    <row r="1748" spans="1:12">
      <c r="A1748" s="36" t="str">
        <f t="shared" si="27"/>
        <v/>
      </c>
      <c r="B1748" s="79" t="str">
        <f>IF(Data!D1748 = 0, "", Data!D1748)</f>
        <v/>
      </c>
      <c r="C1748" s="37" t="str">
        <f>IF(NOT(B1748 = ""), IF(AND((Data_Final!E1748 + Data_Final!J1748 = Data_Final!D1748),(Data_Final!N1748 + Data_Final!W1748 = Data_Final!D1748)), "VALID", "NILAI TIDAK SESUAI"), "")</f>
        <v/>
      </c>
      <c r="D1748" s="37" t="str">
        <f>IF(NOT(B1748 = ""), IF(Data_Final!F1748 + Data_Final!G1748 + Data_Final!H1748 + Data_Final!I1748 = Data_Final!E1748, "VALID", "NILAI TIDAK SESUAI DENGAN PERJUMLAHAN CURRENT ASET"), "")</f>
        <v/>
      </c>
      <c r="E1748" s="37" t="str">
        <f>IF(NOT(B1748 = ""), IF(Data_Final!K1748 +Data_Final!L1748 + Data_Final!M1748 = Data_Final!J1748, "VALID", "NILAI TIDAK SESUAI PERJUMLAHAN NCA"), "")</f>
        <v/>
      </c>
      <c r="F1748" s="37" t="str">
        <f>IF(NOT(B1748 = ""), IF(Data_Final!O1748 + Data_Final!S1748 = Data_Final!N1748, "VALID", "NILAI TIDAK SESUAI DENGAN PERJUMLAHAN LIABILITAS"), "")</f>
        <v/>
      </c>
      <c r="G1748" s="37" t="str">
        <f>IF(NOT(B1748 = ""), IF(Data_Final!P1748 +Data_Final!Q1748 +Data_Final!R1748 = Data_Final!O1748, "VALID", "NILAI TIDAK PERJUMLAHAN STL"), "")</f>
        <v/>
      </c>
      <c r="H1748" s="37" t="str">
        <f>IF(NOT(B1748 = ""), IF(Data_Final!T1748 +Data_Final!U1748 +Data_Final!V1748 = Data_Final!S1748, "VALID", "NILAI TIDAK SESUAI PERJUMLAHAN LTL"), "")</f>
        <v/>
      </c>
      <c r="I1748" s="37" t="str">
        <f>IF(NOT(B1748 = ""), IF(Data_Final!D1748 - Data_Final!N1748 = Data_Final!W1748, "VALID", "NILAI TIDAK SESUAI PERJUMLAHAN EQUITY"), "")</f>
        <v/>
      </c>
      <c r="J1748" s="37" t="str">
        <f>IF(NOT(B1748 = ""), IF(Data_Final!Y1748 + Data_Final!Z1748 = Data_Final!X1748, "VALID", "NILAI TIDAK SESUAI DENGAN PERJUMLAHAN REVENUE"), "")</f>
        <v/>
      </c>
      <c r="K1748" s="37" t="str">
        <f>IF(NOT(B1748 = ""), IF(Data_Final!Z1748 + Data_Final!AA1748 - Data_Final!AB1748 = Data_Final!AC1748, "VALID", "NILAI TIDAK SESUAI PERJUMLAHAN PROFIT BEFORE TAX"), "")</f>
        <v/>
      </c>
      <c r="L1748" s="37" t="str">
        <f>IF(NOT(B1748 = ""), IF(VALUE(Data_Final!X1748 - Data_Final!Y1748) = VALUE(Data_Final!Z1748), "VALID", "NILAI TIDAK SESUAI DENGAN PERJUMLAHAN GROSS PROFIT"), "")</f>
        <v/>
      </c>
    </row>
    <row r="1749" spans="1:12">
      <c r="A1749" s="36" t="str">
        <f t="shared" si="27"/>
        <v/>
      </c>
      <c r="B1749" s="79" t="str">
        <f>IF(Data!D1749 = 0, "", Data!D1749)</f>
        <v/>
      </c>
      <c r="C1749" s="37" t="str">
        <f>IF(NOT(B1749 = ""), IF(AND((Data_Final!E1749 + Data_Final!J1749 = Data_Final!D1749),(Data_Final!N1749 + Data_Final!W1749 = Data_Final!D1749)), "VALID", "NILAI TIDAK SESUAI"), "")</f>
        <v/>
      </c>
      <c r="D1749" s="37" t="str">
        <f>IF(NOT(B1749 = ""), IF(Data_Final!F1749 + Data_Final!G1749 + Data_Final!H1749 + Data_Final!I1749 = Data_Final!E1749, "VALID", "NILAI TIDAK SESUAI DENGAN PERJUMLAHAN CURRENT ASET"), "")</f>
        <v/>
      </c>
      <c r="E1749" s="37" t="str">
        <f>IF(NOT(B1749 = ""), IF(Data_Final!K1749 +Data_Final!L1749 + Data_Final!M1749 = Data_Final!J1749, "VALID", "NILAI TIDAK SESUAI PERJUMLAHAN NCA"), "")</f>
        <v/>
      </c>
      <c r="F1749" s="37" t="str">
        <f>IF(NOT(B1749 = ""), IF(Data_Final!O1749 + Data_Final!S1749 = Data_Final!N1749, "VALID", "NILAI TIDAK SESUAI DENGAN PERJUMLAHAN LIABILITAS"), "")</f>
        <v/>
      </c>
      <c r="G1749" s="37" t="str">
        <f>IF(NOT(B1749 = ""), IF(Data_Final!P1749 +Data_Final!Q1749 +Data_Final!R1749 = Data_Final!O1749, "VALID", "NILAI TIDAK PERJUMLAHAN STL"), "")</f>
        <v/>
      </c>
      <c r="H1749" s="37" t="str">
        <f>IF(NOT(B1749 = ""), IF(Data_Final!T1749 +Data_Final!U1749 +Data_Final!V1749 = Data_Final!S1749, "VALID", "NILAI TIDAK SESUAI PERJUMLAHAN LTL"), "")</f>
        <v/>
      </c>
      <c r="I1749" s="37" t="str">
        <f>IF(NOT(B1749 = ""), IF(Data_Final!D1749 - Data_Final!N1749 = Data_Final!W1749, "VALID", "NILAI TIDAK SESUAI PERJUMLAHAN EQUITY"), "")</f>
        <v/>
      </c>
      <c r="J1749" s="37" t="str">
        <f>IF(NOT(B1749 = ""), IF(Data_Final!Y1749 + Data_Final!Z1749 = Data_Final!X1749, "VALID", "NILAI TIDAK SESUAI DENGAN PERJUMLAHAN REVENUE"), "")</f>
        <v/>
      </c>
      <c r="K1749" s="37" t="str">
        <f>IF(NOT(B1749 = ""), IF(Data_Final!Z1749 + Data_Final!AA1749 - Data_Final!AB1749 = Data_Final!AC1749, "VALID", "NILAI TIDAK SESUAI PERJUMLAHAN PROFIT BEFORE TAX"), "")</f>
        <v/>
      </c>
      <c r="L1749" s="37" t="str">
        <f>IF(NOT(B1749 = ""), IF(VALUE(Data_Final!X1749 - Data_Final!Y1749) = VALUE(Data_Final!Z1749), "VALID", "NILAI TIDAK SESUAI DENGAN PERJUMLAHAN GROSS PROFIT"), "")</f>
        <v/>
      </c>
    </row>
    <row r="1750" spans="1:12">
      <c r="A1750" s="36" t="str">
        <f t="shared" si="27"/>
        <v/>
      </c>
      <c r="B1750" s="79" t="str">
        <f>IF(Data!D1750 = 0, "", Data!D1750)</f>
        <v/>
      </c>
      <c r="C1750" s="37" t="str">
        <f>IF(NOT(B1750 = ""), IF(AND((Data_Final!E1750 + Data_Final!J1750 = Data_Final!D1750),(Data_Final!N1750 + Data_Final!W1750 = Data_Final!D1750)), "VALID", "NILAI TIDAK SESUAI"), "")</f>
        <v/>
      </c>
      <c r="D1750" s="37" t="str">
        <f>IF(NOT(B1750 = ""), IF(Data_Final!F1750 + Data_Final!G1750 + Data_Final!H1750 + Data_Final!I1750 = Data_Final!E1750, "VALID", "NILAI TIDAK SESUAI DENGAN PERJUMLAHAN CURRENT ASET"), "")</f>
        <v/>
      </c>
      <c r="E1750" s="37" t="str">
        <f>IF(NOT(B1750 = ""), IF(Data_Final!K1750 +Data_Final!L1750 + Data_Final!M1750 = Data_Final!J1750, "VALID", "NILAI TIDAK SESUAI PERJUMLAHAN NCA"), "")</f>
        <v/>
      </c>
      <c r="F1750" s="37" t="str">
        <f>IF(NOT(B1750 = ""), IF(Data_Final!O1750 + Data_Final!S1750 = Data_Final!N1750, "VALID", "NILAI TIDAK SESUAI DENGAN PERJUMLAHAN LIABILITAS"), "")</f>
        <v/>
      </c>
      <c r="G1750" s="37" t="str">
        <f>IF(NOT(B1750 = ""), IF(Data_Final!P1750 +Data_Final!Q1750 +Data_Final!R1750 = Data_Final!O1750, "VALID", "NILAI TIDAK PERJUMLAHAN STL"), "")</f>
        <v/>
      </c>
      <c r="H1750" s="37" t="str">
        <f>IF(NOT(B1750 = ""), IF(Data_Final!T1750 +Data_Final!U1750 +Data_Final!V1750 = Data_Final!S1750, "VALID", "NILAI TIDAK SESUAI PERJUMLAHAN LTL"), "")</f>
        <v/>
      </c>
      <c r="I1750" s="37" t="str">
        <f>IF(NOT(B1750 = ""), IF(Data_Final!D1750 - Data_Final!N1750 = Data_Final!W1750, "VALID", "NILAI TIDAK SESUAI PERJUMLAHAN EQUITY"), "")</f>
        <v/>
      </c>
      <c r="J1750" s="37" t="str">
        <f>IF(NOT(B1750 = ""), IF(Data_Final!Y1750 + Data_Final!Z1750 = Data_Final!X1750, "VALID", "NILAI TIDAK SESUAI DENGAN PERJUMLAHAN REVENUE"), "")</f>
        <v/>
      </c>
      <c r="K1750" s="37" t="str">
        <f>IF(NOT(B1750 = ""), IF(Data_Final!Z1750 + Data_Final!AA1750 - Data_Final!AB1750 = Data_Final!AC1750, "VALID", "NILAI TIDAK SESUAI PERJUMLAHAN PROFIT BEFORE TAX"), "")</f>
        <v/>
      </c>
      <c r="L1750" s="37" t="str">
        <f>IF(NOT(B1750 = ""), IF(VALUE(Data_Final!X1750 - Data_Final!Y1750) = VALUE(Data_Final!Z1750), "VALID", "NILAI TIDAK SESUAI DENGAN PERJUMLAHAN GROSS PROFIT"), "")</f>
        <v/>
      </c>
    </row>
    <row r="1751" spans="1:12">
      <c r="A1751" s="36" t="str">
        <f t="shared" si="27"/>
        <v/>
      </c>
      <c r="B1751" s="79" t="str">
        <f>IF(Data!D1751 = 0, "", Data!D1751)</f>
        <v/>
      </c>
      <c r="C1751" s="37" t="str">
        <f>IF(NOT(B1751 = ""), IF(AND((Data_Final!E1751 + Data_Final!J1751 = Data_Final!D1751),(Data_Final!N1751 + Data_Final!W1751 = Data_Final!D1751)), "VALID", "NILAI TIDAK SESUAI"), "")</f>
        <v/>
      </c>
      <c r="D1751" s="37" t="str">
        <f>IF(NOT(B1751 = ""), IF(Data_Final!F1751 + Data_Final!G1751 + Data_Final!H1751 + Data_Final!I1751 = Data_Final!E1751, "VALID", "NILAI TIDAK SESUAI DENGAN PERJUMLAHAN CURRENT ASET"), "")</f>
        <v/>
      </c>
      <c r="E1751" s="37" t="str">
        <f>IF(NOT(B1751 = ""), IF(Data_Final!K1751 +Data_Final!L1751 + Data_Final!M1751 = Data_Final!J1751, "VALID", "NILAI TIDAK SESUAI PERJUMLAHAN NCA"), "")</f>
        <v/>
      </c>
      <c r="F1751" s="37" t="str">
        <f>IF(NOT(B1751 = ""), IF(Data_Final!O1751 + Data_Final!S1751 = Data_Final!N1751, "VALID", "NILAI TIDAK SESUAI DENGAN PERJUMLAHAN LIABILITAS"), "")</f>
        <v/>
      </c>
      <c r="G1751" s="37" t="str">
        <f>IF(NOT(B1751 = ""), IF(Data_Final!P1751 +Data_Final!Q1751 +Data_Final!R1751 = Data_Final!O1751, "VALID", "NILAI TIDAK PERJUMLAHAN STL"), "")</f>
        <v/>
      </c>
      <c r="H1751" s="37" t="str">
        <f>IF(NOT(B1751 = ""), IF(Data_Final!T1751 +Data_Final!U1751 +Data_Final!V1751 = Data_Final!S1751, "VALID", "NILAI TIDAK SESUAI PERJUMLAHAN LTL"), "")</f>
        <v/>
      </c>
      <c r="I1751" s="37" t="str">
        <f>IF(NOT(B1751 = ""), IF(Data_Final!D1751 - Data_Final!N1751 = Data_Final!W1751, "VALID", "NILAI TIDAK SESUAI PERJUMLAHAN EQUITY"), "")</f>
        <v/>
      </c>
      <c r="J1751" s="37" t="str">
        <f>IF(NOT(B1751 = ""), IF(Data_Final!Y1751 + Data_Final!Z1751 = Data_Final!X1751, "VALID", "NILAI TIDAK SESUAI DENGAN PERJUMLAHAN REVENUE"), "")</f>
        <v/>
      </c>
      <c r="K1751" s="37" t="str">
        <f>IF(NOT(B1751 = ""), IF(Data_Final!Z1751 + Data_Final!AA1751 - Data_Final!AB1751 = Data_Final!AC1751, "VALID", "NILAI TIDAK SESUAI PERJUMLAHAN PROFIT BEFORE TAX"), "")</f>
        <v/>
      </c>
      <c r="L1751" s="37" t="str">
        <f>IF(NOT(B1751 = ""), IF(VALUE(Data_Final!X1751 - Data_Final!Y1751) = VALUE(Data_Final!Z1751), "VALID", "NILAI TIDAK SESUAI DENGAN PERJUMLAHAN GROSS PROFIT"), "")</f>
        <v/>
      </c>
    </row>
    <row r="1752" spans="1:12">
      <c r="A1752" s="36" t="str">
        <f t="shared" si="27"/>
        <v/>
      </c>
      <c r="B1752" s="79" t="str">
        <f>IF(Data!D1752 = 0, "", Data!D1752)</f>
        <v/>
      </c>
      <c r="C1752" s="37" t="str">
        <f>IF(NOT(B1752 = ""), IF(AND((Data_Final!E1752 + Data_Final!J1752 = Data_Final!D1752),(Data_Final!N1752 + Data_Final!W1752 = Data_Final!D1752)), "VALID", "NILAI TIDAK SESUAI"), "")</f>
        <v/>
      </c>
      <c r="D1752" s="37" t="str">
        <f>IF(NOT(B1752 = ""), IF(Data_Final!F1752 + Data_Final!G1752 + Data_Final!H1752 + Data_Final!I1752 = Data_Final!E1752, "VALID", "NILAI TIDAK SESUAI DENGAN PERJUMLAHAN CURRENT ASET"), "")</f>
        <v/>
      </c>
      <c r="E1752" s="37" t="str">
        <f>IF(NOT(B1752 = ""), IF(Data_Final!K1752 +Data_Final!L1752 + Data_Final!M1752 = Data_Final!J1752, "VALID", "NILAI TIDAK SESUAI PERJUMLAHAN NCA"), "")</f>
        <v/>
      </c>
      <c r="F1752" s="37" t="str">
        <f>IF(NOT(B1752 = ""), IF(Data_Final!O1752 + Data_Final!S1752 = Data_Final!N1752, "VALID", "NILAI TIDAK SESUAI DENGAN PERJUMLAHAN LIABILITAS"), "")</f>
        <v/>
      </c>
      <c r="G1752" s="37" t="str">
        <f>IF(NOT(B1752 = ""), IF(Data_Final!P1752 +Data_Final!Q1752 +Data_Final!R1752 = Data_Final!O1752, "VALID", "NILAI TIDAK PERJUMLAHAN STL"), "")</f>
        <v/>
      </c>
      <c r="H1752" s="37" t="str">
        <f>IF(NOT(B1752 = ""), IF(Data_Final!T1752 +Data_Final!U1752 +Data_Final!V1752 = Data_Final!S1752, "VALID", "NILAI TIDAK SESUAI PERJUMLAHAN LTL"), "")</f>
        <v/>
      </c>
      <c r="I1752" s="37" t="str">
        <f>IF(NOT(B1752 = ""), IF(Data_Final!D1752 - Data_Final!N1752 = Data_Final!W1752, "VALID", "NILAI TIDAK SESUAI PERJUMLAHAN EQUITY"), "")</f>
        <v/>
      </c>
      <c r="J1752" s="37" t="str">
        <f>IF(NOT(B1752 = ""), IF(Data_Final!Y1752 + Data_Final!Z1752 = Data_Final!X1752, "VALID", "NILAI TIDAK SESUAI DENGAN PERJUMLAHAN REVENUE"), "")</f>
        <v/>
      </c>
      <c r="K1752" s="37" t="str">
        <f>IF(NOT(B1752 = ""), IF(Data_Final!Z1752 + Data_Final!AA1752 - Data_Final!AB1752 = Data_Final!AC1752, "VALID", "NILAI TIDAK SESUAI PERJUMLAHAN PROFIT BEFORE TAX"), "")</f>
        <v/>
      </c>
      <c r="L1752" s="37" t="str">
        <f>IF(NOT(B1752 = ""), IF(VALUE(Data_Final!X1752 - Data_Final!Y1752) = VALUE(Data_Final!Z1752), "VALID", "NILAI TIDAK SESUAI DENGAN PERJUMLAHAN GROSS PROFIT"), "")</f>
        <v/>
      </c>
    </row>
    <row r="1753" spans="1:12">
      <c r="A1753" s="36" t="str">
        <f t="shared" si="27"/>
        <v/>
      </c>
      <c r="B1753" s="79" t="str">
        <f>IF(Data!D1753 = 0, "", Data!D1753)</f>
        <v/>
      </c>
      <c r="C1753" s="37" t="str">
        <f>IF(NOT(B1753 = ""), IF(AND((Data_Final!E1753 + Data_Final!J1753 = Data_Final!D1753),(Data_Final!N1753 + Data_Final!W1753 = Data_Final!D1753)), "VALID", "NILAI TIDAK SESUAI"), "")</f>
        <v/>
      </c>
      <c r="D1753" s="37" t="str">
        <f>IF(NOT(B1753 = ""), IF(Data_Final!F1753 + Data_Final!G1753 + Data_Final!H1753 + Data_Final!I1753 = Data_Final!E1753, "VALID", "NILAI TIDAK SESUAI DENGAN PERJUMLAHAN CURRENT ASET"), "")</f>
        <v/>
      </c>
      <c r="E1753" s="37" t="str">
        <f>IF(NOT(B1753 = ""), IF(Data_Final!K1753 +Data_Final!L1753 + Data_Final!M1753 = Data_Final!J1753, "VALID", "NILAI TIDAK SESUAI PERJUMLAHAN NCA"), "")</f>
        <v/>
      </c>
      <c r="F1753" s="37" t="str">
        <f>IF(NOT(B1753 = ""), IF(Data_Final!O1753 + Data_Final!S1753 = Data_Final!N1753, "VALID", "NILAI TIDAK SESUAI DENGAN PERJUMLAHAN LIABILITAS"), "")</f>
        <v/>
      </c>
      <c r="G1753" s="37" t="str">
        <f>IF(NOT(B1753 = ""), IF(Data_Final!P1753 +Data_Final!Q1753 +Data_Final!R1753 = Data_Final!O1753, "VALID", "NILAI TIDAK PERJUMLAHAN STL"), "")</f>
        <v/>
      </c>
      <c r="H1753" s="37" t="str">
        <f>IF(NOT(B1753 = ""), IF(Data_Final!T1753 +Data_Final!U1753 +Data_Final!V1753 = Data_Final!S1753, "VALID", "NILAI TIDAK SESUAI PERJUMLAHAN LTL"), "")</f>
        <v/>
      </c>
      <c r="I1753" s="37" t="str">
        <f>IF(NOT(B1753 = ""), IF(Data_Final!D1753 - Data_Final!N1753 = Data_Final!W1753, "VALID", "NILAI TIDAK SESUAI PERJUMLAHAN EQUITY"), "")</f>
        <v/>
      </c>
      <c r="J1753" s="37" t="str">
        <f>IF(NOT(B1753 = ""), IF(Data_Final!Y1753 + Data_Final!Z1753 = Data_Final!X1753, "VALID", "NILAI TIDAK SESUAI DENGAN PERJUMLAHAN REVENUE"), "")</f>
        <v/>
      </c>
      <c r="K1753" s="37" t="str">
        <f>IF(NOT(B1753 = ""), IF(Data_Final!Z1753 + Data_Final!AA1753 - Data_Final!AB1753 = Data_Final!AC1753, "VALID", "NILAI TIDAK SESUAI PERJUMLAHAN PROFIT BEFORE TAX"), "")</f>
        <v/>
      </c>
      <c r="L1753" s="37" t="str">
        <f>IF(NOT(B1753 = ""), IF(VALUE(Data_Final!X1753 - Data_Final!Y1753) = VALUE(Data_Final!Z1753), "VALID", "NILAI TIDAK SESUAI DENGAN PERJUMLAHAN GROSS PROFIT"), "")</f>
        <v/>
      </c>
    </row>
    <row r="1754" spans="1:12">
      <c r="A1754" s="36" t="str">
        <f t="shared" si="27"/>
        <v/>
      </c>
      <c r="B1754" s="79" t="str">
        <f>IF(Data!D1754 = 0, "", Data!D1754)</f>
        <v/>
      </c>
      <c r="C1754" s="37" t="str">
        <f>IF(NOT(B1754 = ""), IF(AND((Data_Final!E1754 + Data_Final!J1754 = Data_Final!D1754),(Data_Final!N1754 + Data_Final!W1754 = Data_Final!D1754)), "VALID", "NILAI TIDAK SESUAI"), "")</f>
        <v/>
      </c>
      <c r="D1754" s="37" t="str">
        <f>IF(NOT(B1754 = ""), IF(Data_Final!F1754 + Data_Final!G1754 + Data_Final!H1754 + Data_Final!I1754 = Data_Final!E1754, "VALID", "NILAI TIDAK SESUAI DENGAN PERJUMLAHAN CURRENT ASET"), "")</f>
        <v/>
      </c>
      <c r="E1754" s="37" t="str">
        <f>IF(NOT(B1754 = ""), IF(Data_Final!K1754 +Data_Final!L1754 + Data_Final!M1754 = Data_Final!J1754, "VALID", "NILAI TIDAK SESUAI PERJUMLAHAN NCA"), "")</f>
        <v/>
      </c>
      <c r="F1754" s="37" t="str">
        <f>IF(NOT(B1754 = ""), IF(Data_Final!O1754 + Data_Final!S1754 = Data_Final!N1754, "VALID", "NILAI TIDAK SESUAI DENGAN PERJUMLAHAN LIABILITAS"), "")</f>
        <v/>
      </c>
      <c r="G1754" s="37" t="str">
        <f>IF(NOT(B1754 = ""), IF(Data_Final!P1754 +Data_Final!Q1754 +Data_Final!R1754 = Data_Final!O1754, "VALID", "NILAI TIDAK PERJUMLAHAN STL"), "")</f>
        <v/>
      </c>
      <c r="H1754" s="37" t="str">
        <f>IF(NOT(B1754 = ""), IF(Data_Final!T1754 +Data_Final!U1754 +Data_Final!V1754 = Data_Final!S1754, "VALID", "NILAI TIDAK SESUAI PERJUMLAHAN LTL"), "")</f>
        <v/>
      </c>
      <c r="I1754" s="37" t="str">
        <f>IF(NOT(B1754 = ""), IF(Data_Final!D1754 - Data_Final!N1754 = Data_Final!W1754, "VALID", "NILAI TIDAK SESUAI PERJUMLAHAN EQUITY"), "")</f>
        <v/>
      </c>
      <c r="J1754" s="37" t="str">
        <f>IF(NOT(B1754 = ""), IF(Data_Final!Y1754 + Data_Final!Z1754 = Data_Final!X1754, "VALID", "NILAI TIDAK SESUAI DENGAN PERJUMLAHAN REVENUE"), "")</f>
        <v/>
      </c>
      <c r="K1754" s="37" t="str">
        <f>IF(NOT(B1754 = ""), IF(Data_Final!Z1754 + Data_Final!AA1754 - Data_Final!AB1754 = Data_Final!AC1754, "VALID", "NILAI TIDAK SESUAI PERJUMLAHAN PROFIT BEFORE TAX"), "")</f>
        <v/>
      </c>
      <c r="L1754" s="37" t="str">
        <f>IF(NOT(B1754 = ""), IF(VALUE(Data_Final!X1754 - Data_Final!Y1754) = VALUE(Data_Final!Z1754), "VALID", "NILAI TIDAK SESUAI DENGAN PERJUMLAHAN GROSS PROFIT"), "")</f>
        <v/>
      </c>
    </row>
    <row r="1755" spans="1:12">
      <c r="A1755" s="36" t="str">
        <f t="shared" si="27"/>
        <v/>
      </c>
      <c r="B1755" s="79" t="str">
        <f>IF(Data!D1755 = 0, "", Data!D1755)</f>
        <v/>
      </c>
      <c r="C1755" s="37" t="str">
        <f>IF(NOT(B1755 = ""), IF(AND((Data_Final!E1755 + Data_Final!J1755 = Data_Final!D1755),(Data_Final!N1755 + Data_Final!W1755 = Data_Final!D1755)), "VALID", "NILAI TIDAK SESUAI"), "")</f>
        <v/>
      </c>
      <c r="D1755" s="37" t="str">
        <f>IF(NOT(B1755 = ""), IF(Data_Final!F1755 + Data_Final!G1755 + Data_Final!H1755 + Data_Final!I1755 = Data_Final!E1755, "VALID", "NILAI TIDAK SESUAI DENGAN PERJUMLAHAN CURRENT ASET"), "")</f>
        <v/>
      </c>
      <c r="E1755" s="37" t="str">
        <f>IF(NOT(B1755 = ""), IF(Data_Final!K1755 +Data_Final!L1755 + Data_Final!M1755 = Data_Final!J1755, "VALID", "NILAI TIDAK SESUAI PERJUMLAHAN NCA"), "")</f>
        <v/>
      </c>
      <c r="F1755" s="37" t="str">
        <f>IF(NOT(B1755 = ""), IF(Data_Final!O1755 + Data_Final!S1755 = Data_Final!N1755, "VALID", "NILAI TIDAK SESUAI DENGAN PERJUMLAHAN LIABILITAS"), "")</f>
        <v/>
      </c>
      <c r="G1755" s="37" t="str">
        <f>IF(NOT(B1755 = ""), IF(Data_Final!P1755 +Data_Final!Q1755 +Data_Final!R1755 = Data_Final!O1755, "VALID", "NILAI TIDAK PERJUMLAHAN STL"), "")</f>
        <v/>
      </c>
      <c r="H1755" s="37" t="str">
        <f>IF(NOT(B1755 = ""), IF(Data_Final!T1755 +Data_Final!U1755 +Data_Final!V1755 = Data_Final!S1755, "VALID", "NILAI TIDAK SESUAI PERJUMLAHAN LTL"), "")</f>
        <v/>
      </c>
      <c r="I1755" s="37" t="str">
        <f>IF(NOT(B1755 = ""), IF(Data_Final!D1755 - Data_Final!N1755 = Data_Final!W1755, "VALID", "NILAI TIDAK SESUAI PERJUMLAHAN EQUITY"), "")</f>
        <v/>
      </c>
      <c r="J1755" s="37" t="str">
        <f>IF(NOT(B1755 = ""), IF(Data_Final!Y1755 + Data_Final!Z1755 = Data_Final!X1755, "VALID", "NILAI TIDAK SESUAI DENGAN PERJUMLAHAN REVENUE"), "")</f>
        <v/>
      </c>
      <c r="K1755" s="37" t="str">
        <f>IF(NOT(B1755 = ""), IF(Data_Final!Z1755 + Data_Final!AA1755 - Data_Final!AB1755 = Data_Final!AC1755, "VALID", "NILAI TIDAK SESUAI PERJUMLAHAN PROFIT BEFORE TAX"), "")</f>
        <v/>
      </c>
      <c r="L1755" s="37" t="str">
        <f>IF(NOT(B1755 = ""), IF(VALUE(Data_Final!X1755 - Data_Final!Y1755) = VALUE(Data_Final!Z1755), "VALID", "NILAI TIDAK SESUAI DENGAN PERJUMLAHAN GROSS PROFIT"), "")</f>
        <v/>
      </c>
    </row>
    <row r="1756" spans="1:12">
      <c r="A1756" s="36" t="str">
        <f t="shared" si="27"/>
        <v/>
      </c>
      <c r="B1756" s="79" t="str">
        <f>IF(Data!D1756 = 0, "", Data!D1756)</f>
        <v/>
      </c>
      <c r="C1756" s="37" t="str">
        <f>IF(NOT(B1756 = ""), IF(AND((Data_Final!E1756 + Data_Final!J1756 = Data_Final!D1756),(Data_Final!N1756 + Data_Final!W1756 = Data_Final!D1756)), "VALID", "NILAI TIDAK SESUAI"), "")</f>
        <v/>
      </c>
      <c r="D1756" s="37" t="str">
        <f>IF(NOT(B1756 = ""), IF(Data_Final!F1756 + Data_Final!G1756 + Data_Final!H1756 + Data_Final!I1756 = Data_Final!E1756, "VALID", "NILAI TIDAK SESUAI DENGAN PERJUMLAHAN CURRENT ASET"), "")</f>
        <v/>
      </c>
      <c r="E1756" s="37" t="str">
        <f>IF(NOT(B1756 = ""), IF(Data_Final!K1756 +Data_Final!L1756 + Data_Final!M1756 = Data_Final!J1756, "VALID", "NILAI TIDAK SESUAI PERJUMLAHAN NCA"), "")</f>
        <v/>
      </c>
      <c r="F1756" s="37" t="str">
        <f>IF(NOT(B1756 = ""), IF(Data_Final!O1756 + Data_Final!S1756 = Data_Final!N1756, "VALID", "NILAI TIDAK SESUAI DENGAN PERJUMLAHAN LIABILITAS"), "")</f>
        <v/>
      </c>
      <c r="G1756" s="37" t="str">
        <f>IF(NOT(B1756 = ""), IF(Data_Final!P1756 +Data_Final!Q1756 +Data_Final!R1756 = Data_Final!O1756, "VALID", "NILAI TIDAK PERJUMLAHAN STL"), "")</f>
        <v/>
      </c>
      <c r="H1756" s="37" t="str">
        <f>IF(NOT(B1756 = ""), IF(Data_Final!T1756 +Data_Final!U1756 +Data_Final!V1756 = Data_Final!S1756, "VALID", "NILAI TIDAK SESUAI PERJUMLAHAN LTL"), "")</f>
        <v/>
      </c>
      <c r="I1756" s="37" t="str">
        <f>IF(NOT(B1756 = ""), IF(Data_Final!D1756 - Data_Final!N1756 = Data_Final!W1756, "VALID", "NILAI TIDAK SESUAI PERJUMLAHAN EQUITY"), "")</f>
        <v/>
      </c>
      <c r="J1756" s="37" t="str">
        <f>IF(NOT(B1756 = ""), IF(Data_Final!Y1756 + Data_Final!Z1756 = Data_Final!X1756, "VALID", "NILAI TIDAK SESUAI DENGAN PERJUMLAHAN REVENUE"), "")</f>
        <v/>
      </c>
      <c r="K1756" s="37" t="str">
        <f>IF(NOT(B1756 = ""), IF(Data_Final!Z1756 + Data_Final!AA1756 - Data_Final!AB1756 = Data_Final!AC1756, "VALID", "NILAI TIDAK SESUAI PERJUMLAHAN PROFIT BEFORE TAX"), "")</f>
        <v/>
      </c>
      <c r="L1756" s="37" t="str">
        <f>IF(NOT(B1756 = ""), IF(VALUE(Data_Final!X1756 - Data_Final!Y1756) = VALUE(Data_Final!Z1756), "VALID", "NILAI TIDAK SESUAI DENGAN PERJUMLAHAN GROSS PROFIT"), "")</f>
        <v/>
      </c>
    </row>
    <row r="1757" spans="1:12">
      <c r="A1757" s="36" t="str">
        <f t="shared" si="27"/>
        <v/>
      </c>
      <c r="B1757" s="79" t="str">
        <f>IF(Data!D1757 = 0, "", Data!D1757)</f>
        <v/>
      </c>
      <c r="C1757" s="37" t="str">
        <f>IF(NOT(B1757 = ""), IF(AND((Data_Final!E1757 + Data_Final!J1757 = Data_Final!D1757),(Data_Final!N1757 + Data_Final!W1757 = Data_Final!D1757)), "VALID", "NILAI TIDAK SESUAI"), "")</f>
        <v/>
      </c>
      <c r="D1757" s="37" t="str">
        <f>IF(NOT(B1757 = ""), IF(Data_Final!F1757 + Data_Final!G1757 + Data_Final!H1757 + Data_Final!I1757 = Data_Final!E1757, "VALID", "NILAI TIDAK SESUAI DENGAN PERJUMLAHAN CURRENT ASET"), "")</f>
        <v/>
      </c>
      <c r="E1757" s="37" t="str">
        <f>IF(NOT(B1757 = ""), IF(Data_Final!K1757 +Data_Final!L1757 + Data_Final!M1757 = Data_Final!J1757, "VALID", "NILAI TIDAK SESUAI PERJUMLAHAN NCA"), "")</f>
        <v/>
      </c>
      <c r="F1757" s="37" t="str">
        <f>IF(NOT(B1757 = ""), IF(Data_Final!O1757 + Data_Final!S1757 = Data_Final!N1757, "VALID", "NILAI TIDAK SESUAI DENGAN PERJUMLAHAN LIABILITAS"), "")</f>
        <v/>
      </c>
      <c r="G1757" s="37" t="str">
        <f>IF(NOT(B1757 = ""), IF(Data_Final!P1757 +Data_Final!Q1757 +Data_Final!R1757 = Data_Final!O1757, "VALID", "NILAI TIDAK PERJUMLAHAN STL"), "")</f>
        <v/>
      </c>
      <c r="H1757" s="37" t="str">
        <f>IF(NOT(B1757 = ""), IF(Data_Final!T1757 +Data_Final!U1757 +Data_Final!V1757 = Data_Final!S1757, "VALID", "NILAI TIDAK SESUAI PERJUMLAHAN LTL"), "")</f>
        <v/>
      </c>
      <c r="I1757" s="37" t="str">
        <f>IF(NOT(B1757 = ""), IF(Data_Final!D1757 - Data_Final!N1757 = Data_Final!W1757, "VALID", "NILAI TIDAK SESUAI PERJUMLAHAN EQUITY"), "")</f>
        <v/>
      </c>
      <c r="J1757" s="37" t="str">
        <f>IF(NOT(B1757 = ""), IF(Data_Final!Y1757 + Data_Final!Z1757 = Data_Final!X1757, "VALID", "NILAI TIDAK SESUAI DENGAN PERJUMLAHAN REVENUE"), "")</f>
        <v/>
      </c>
      <c r="K1757" s="37" t="str">
        <f>IF(NOT(B1757 = ""), IF(Data_Final!Z1757 + Data_Final!AA1757 - Data_Final!AB1757 = Data_Final!AC1757, "VALID", "NILAI TIDAK SESUAI PERJUMLAHAN PROFIT BEFORE TAX"), "")</f>
        <v/>
      </c>
      <c r="L1757" s="37" t="str">
        <f>IF(NOT(B1757 = ""), IF(VALUE(Data_Final!X1757 - Data_Final!Y1757) = VALUE(Data_Final!Z1757), "VALID", "NILAI TIDAK SESUAI DENGAN PERJUMLAHAN GROSS PROFIT"), "")</f>
        <v/>
      </c>
    </row>
    <row r="1758" spans="1:12">
      <c r="A1758" s="36" t="str">
        <f t="shared" si="27"/>
        <v/>
      </c>
      <c r="B1758" s="79" t="str">
        <f>IF(Data!D1758 = 0, "", Data!D1758)</f>
        <v/>
      </c>
      <c r="C1758" s="37" t="str">
        <f>IF(NOT(B1758 = ""), IF(AND((Data_Final!E1758 + Data_Final!J1758 = Data_Final!D1758),(Data_Final!N1758 + Data_Final!W1758 = Data_Final!D1758)), "VALID", "NILAI TIDAK SESUAI"), "")</f>
        <v/>
      </c>
      <c r="D1758" s="37" t="str">
        <f>IF(NOT(B1758 = ""), IF(Data_Final!F1758 + Data_Final!G1758 + Data_Final!H1758 + Data_Final!I1758 = Data_Final!E1758, "VALID", "NILAI TIDAK SESUAI DENGAN PERJUMLAHAN CURRENT ASET"), "")</f>
        <v/>
      </c>
      <c r="E1758" s="37" t="str">
        <f>IF(NOT(B1758 = ""), IF(Data_Final!K1758 +Data_Final!L1758 + Data_Final!M1758 = Data_Final!J1758, "VALID", "NILAI TIDAK SESUAI PERJUMLAHAN NCA"), "")</f>
        <v/>
      </c>
      <c r="F1758" s="37" t="str">
        <f>IF(NOT(B1758 = ""), IF(Data_Final!O1758 + Data_Final!S1758 = Data_Final!N1758, "VALID", "NILAI TIDAK SESUAI DENGAN PERJUMLAHAN LIABILITAS"), "")</f>
        <v/>
      </c>
      <c r="G1758" s="37" t="str">
        <f>IF(NOT(B1758 = ""), IF(Data_Final!P1758 +Data_Final!Q1758 +Data_Final!R1758 = Data_Final!O1758, "VALID", "NILAI TIDAK PERJUMLAHAN STL"), "")</f>
        <v/>
      </c>
      <c r="H1758" s="37" t="str">
        <f>IF(NOT(B1758 = ""), IF(Data_Final!T1758 +Data_Final!U1758 +Data_Final!V1758 = Data_Final!S1758, "VALID", "NILAI TIDAK SESUAI PERJUMLAHAN LTL"), "")</f>
        <v/>
      </c>
      <c r="I1758" s="37" t="str">
        <f>IF(NOT(B1758 = ""), IF(Data_Final!D1758 - Data_Final!N1758 = Data_Final!W1758, "VALID", "NILAI TIDAK SESUAI PERJUMLAHAN EQUITY"), "")</f>
        <v/>
      </c>
      <c r="J1758" s="37" t="str">
        <f>IF(NOT(B1758 = ""), IF(Data_Final!Y1758 + Data_Final!Z1758 = Data_Final!X1758, "VALID", "NILAI TIDAK SESUAI DENGAN PERJUMLAHAN REVENUE"), "")</f>
        <v/>
      </c>
      <c r="K1758" s="37" t="str">
        <f>IF(NOT(B1758 = ""), IF(Data_Final!Z1758 + Data_Final!AA1758 - Data_Final!AB1758 = Data_Final!AC1758, "VALID", "NILAI TIDAK SESUAI PERJUMLAHAN PROFIT BEFORE TAX"), "")</f>
        <v/>
      </c>
      <c r="L1758" s="37" t="str">
        <f>IF(NOT(B1758 = ""), IF(VALUE(Data_Final!X1758 - Data_Final!Y1758) = VALUE(Data_Final!Z1758), "VALID", "NILAI TIDAK SESUAI DENGAN PERJUMLAHAN GROSS PROFIT"), "")</f>
        <v/>
      </c>
    </row>
    <row r="1759" spans="1:12">
      <c r="A1759" s="36" t="str">
        <f t="shared" si="27"/>
        <v/>
      </c>
      <c r="B1759" s="79" t="str">
        <f>IF(Data!D1759 = 0, "", Data!D1759)</f>
        <v/>
      </c>
      <c r="C1759" s="37" t="str">
        <f>IF(NOT(B1759 = ""), IF(AND((Data_Final!E1759 + Data_Final!J1759 = Data_Final!D1759),(Data_Final!N1759 + Data_Final!W1759 = Data_Final!D1759)), "VALID", "NILAI TIDAK SESUAI"), "")</f>
        <v/>
      </c>
      <c r="D1759" s="37" t="str">
        <f>IF(NOT(B1759 = ""), IF(Data_Final!F1759 + Data_Final!G1759 + Data_Final!H1759 + Data_Final!I1759 = Data_Final!E1759, "VALID", "NILAI TIDAK SESUAI DENGAN PERJUMLAHAN CURRENT ASET"), "")</f>
        <v/>
      </c>
      <c r="E1759" s="37" t="str">
        <f>IF(NOT(B1759 = ""), IF(Data_Final!K1759 +Data_Final!L1759 + Data_Final!M1759 = Data_Final!J1759, "VALID", "NILAI TIDAK SESUAI PERJUMLAHAN NCA"), "")</f>
        <v/>
      </c>
      <c r="F1759" s="37" t="str">
        <f>IF(NOT(B1759 = ""), IF(Data_Final!O1759 + Data_Final!S1759 = Data_Final!N1759, "VALID", "NILAI TIDAK SESUAI DENGAN PERJUMLAHAN LIABILITAS"), "")</f>
        <v/>
      </c>
      <c r="G1759" s="37" t="str">
        <f>IF(NOT(B1759 = ""), IF(Data_Final!P1759 +Data_Final!Q1759 +Data_Final!R1759 = Data_Final!O1759, "VALID", "NILAI TIDAK PERJUMLAHAN STL"), "")</f>
        <v/>
      </c>
      <c r="H1759" s="37" t="str">
        <f>IF(NOT(B1759 = ""), IF(Data_Final!T1759 +Data_Final!U1759 +Data_Final!V1759 = Data_Final!S1759, "VALID", "NILAI TIDAK SESUAI PERJUMLAHAN LTL"), "")</f>
        <v/>
      </c>
      <c r="I1759" s="37" t="str">
        <f>IF(NOT(B1759 = ""), IF(Data_Final!D1759 - Data_Final!N1759 = Data_Final!W1759, "VALID", "NILAI TIDAK SESUAI PERJUMLAHAN EQUITY"), "")</f>
        <v/>
      </c>
      <c r="J1759" s="37" t="str">
        <f>IF(NOT(B1759 = ""), IF(Data_Final!Y1759 + Data_Final!Z1759 = Data_Final!X1759, "VALID", "NILAI TIDAK SESUAI DENGAN PERJUMLAHAN REVENUE"), "")</f>
        <v/>
      </c>
      <c r="K1759" s="37" t="str">
        <f>IF(NOT(B1759 = ""), IF(Data_Final!Z1759 + Data_Final!AA1759 - Data_Final!AB1759 = Data_Final!AC1759, "VALID", "NILAI TIDAK SESUAI PERJUMLAHAN PROFIT BEFORE TAX"), "")</f>
        <v/>
      </c>
      <c r="L1759" s="37" t="str">
        <f>IF(NOT(B1759 = ""), IF(VALUE(Data_Final!X1759 - Data_Final!Y1759) = VALUE(Data_Final!Z1759), "VALID", "NILAI TIDAK SESUAI DENGAN PERJUMLAHAN GROSS PROFIT"), "")</f>
        <v/>
      </c>
    </row>
    <row r="1760" spans="1:12">
      <c r="A1760" s="36" t="str">
        <f t="shared" si="27"/>
        <v/>
      </c>
      <c r="B1760" s="79" t="str">
        <f>IF(Data!D1760 = 0, "", Data!D1760)</f>
        <v/>
      </c>
      <c r="C1760" s="37" t="str">
        <f>IF(NOT(B1760 = ""), IF(AND((Data_Final!E1760 + Data_Final!J1760 = Data_Final!D1760),(Data_Final!N1760 + Data_Final!W1760 = Data_Final!D1760)), "VALID", "NILAI TIDAK SESUAI"), "")</f>
        <v/>
      </c>
      <c r="D1760" s="37" t="str">
        <f>IF(NOT(B1760 = ""), IF(Data_Final!F1760 + Data_Final!G1760 + Data_Final!H1760 + Data_Final!I1760 = Data_Final!E1760, "VALID", "NILAI TIDAK SESUAI DENGAN PERJUMLAHAN CURRENT ASET"), "")</f>
        <v/>
      </c>
      <c r="E1760" s="37" t="str">
        <f>IF(NOT(B1760 = ""), IF(Data_Final!K1760 +Data_Final!L1760 + Data_Final!M1760 = Data_Final!J1760, "VALID", "NILAI TIDAK SESUAI PERJUMLAHAN NCA"), "")</f>
        <v/>
      </c>
      <c r="F1760" s="37" t="str">
        <f>IF(NOT(B1760 = ""), IF(Data_Final!O1760 + Data_Final!S1760 = Data_Final!N1760, "VALID", "NILAI TIDAK SESUAI DENGAN PERJUMLAHAN LIABILITAS"), "")</f>
        <v/>
      </c>
      <c r="G1760" s="37" t="str">
        <f>IF(NOT(B1760 = ""), IF(Data_Final!P1760 +Data_Final!Q1760 +Data_Final!R1760 = Data_Final!O1760, "VALID", "NILAI TIDAK PERJUMLAHAN STL"), "")</f>
        <v/>
      </c>
      <c r="H1760" s="37" t="str">
        <f>IF(NOT(B1760 = ""), IF(Data_Final!T1760 +Data_Final!U1760 +Data_Final!V1760 = Data_Final!S1760, "VALID", "NILAI TIDAK SESUAI PERJUMLAHAN LTL"), "")</f>
        <v/>
      </c>
      <c r="I1760" s="37" t="str">
        <f>IF(NOT(B1760 = ""), IF(Data_Final!D1760 - Data_Final!N1760 = Data_Final!W1760, "VALID", "NILAI TIDAK SESUAI PERJUMLAHAN EQUITY"), "")</f>
        <v/>
      </c>
      <c r="J1760" s="37" t="str">
        <f>IF(NOT(B1760 = ""), IF(Data_Final!Y1760 + Data_Final!Z1760 = Data_Final!X1760, "VALID", "NILAI TIDAK SESUAI DENGAN PERJUMLAHAN REVENUE"), "")</f>
        <v/>
      </c>
      <c r="K1760" s="37" t="str">
        <f>IF(NOT(B1760 = ""), IF(Data_Final!Z1760 + Data_Final!AA1760 - Data_Final!AB1760 = Data_Final!AC1760, "VALID", "NILAI TIDAK SESUAI PERJUMLAHAN PROFIT BEFORE TAX"), "")</f>
        <v/>
      </c>
      <c r="L1760" s="37" t="str">
        <f>IF(NOT(B1760 = ""), IF(VALUE(Data_Final!X1760 - Data_Final!Y1760) = VALUE(Data_Final!Z1760), "VALID", "NILAI TIDAK SESUAI DENGAN PERJUMLAHAN GROSS PROFIT"), "")</f>
        <v/>
      </c>
    </row>
    <row r="1761" spans="1:12">
      <c r="A1761" s="36" t="str">
        <f t="shared" si="27"/>
        <v/>
      </c>
      <c r="B1761" s="79" t="str">
        <f>IF(Data!D1761 = 0, "", Data!D1761)</f>
        <v/>
      </c>
      <c r="C1761" s="37" t="str">
        <f>IF(NOT(B1761 = ""), IF(AND((Data_Final!E1761 + Data_Final!J1761 = Data_Final!D1761),(Data_Final!N1761 + Data_Final!W1761 = Data_Final!D1761)), "VALID", "NILAI TIDAK SESUAI"), "")</f>
        <v/>
      </c>
      <c r="D1761" s="37" t="str">
        <f>IF(NOT(B1761 = ""), IF(Data_Final!F1761 + Data_Final!G1761 + Data_Final!H1761 + Data_Final!I1761 = Data_Final!E1761, "VALID", "NILAI TIDAK SESUAI DENGAN PERJUMLAHAN CURRENT ASET"), "")</f>
        <v/>
      </c>
      <c r="E1761" s="37" t="str">
        <f>IF(NOT(B1761 = ""), IF(Data_Final!K1761 +Data_Final!L1761 + Data_Final!M1761 = Data_Final!J1761, "VALID", "NILAI TIDAK SESUAI PERJUMLAHAN NCA"), "")</f>
        <v/>
      </c>
      <c r="F1761" s="37" t="str">
        <f>IF(NOT(B1761 = ""), IF(Data_Final!O1761 + Data_Final!S1761 = Data_Final!N1761, "VALID", "NILAI TIDAK SESUAI DENGAN PERJUMLAHAN LIABILITAS"), "")</f>
        <v/>
      </c>
      <c r="G1761" s="37" t="str">
        <f>IF(NOT(B1761 = ""), IF(Data_Final!P1761 +Data_Final!Q1761 +Data_Final!R1761 = Data_Final!O1761, "VALID", "NILAI TIDAK PERJUMLAHAN STL"), "")</f>
        <v/>
      </c>
      <c r="H1761" s="37" t="str">
        <f>IF(NOT(B1761 = ""), IF(Data_Final!T1761 +Data_Final!U1761 +Data_Final!V1761 = Data_Final!S1761, "VALID", "NILAI TIDAK SESUAI PERJUMLAHAN LTL"), "")</f>
        <v/>
      </c>
      <c r="I1761" s="37" t="str">
        <f>IF(NOT(B1761 = ""), IF(Data_Final!D1761 - Data_Final!N1761 = Data_Final!W1761, "VALID", "NILAI TIDAK SESUAI PERJUMLAHAN EQUITY"), "")</f>
        <v/>
      </c>
      <c r="J1761" s="37" t="str">
        <f>IF(NOT(B1761 = ""), IF(Data_Final!Y1761 + Data_Final!Z1761 = Data_Final!X1761, "VALID", "NILAI TIDAK SESUAI DENGAN PERJUMLAHAN REVENUE"), "")</f>
        <v/>
      </c>
      <c r="K1761" s="37" t="str">
        <f>IF(NOT(B1761 = ""), IF(Data_Final!Z1761 + Data_Final!AA1761 - Data_Final!AB1761 = Data_Final!AC1761, "VALID", "NILAI TIDAK SESUAI PERJUMLAHAN PROFIT BEFORE TAX"), "")</f>
        <v/>
      </c>
      <c r="L1761" s="37" t="str">
        <f>IF(NOT(B1761 = ""), IF(VALUE(Data_Final!X1761 - Data_Final!Y1761) = VALUE(Data_Final!Z1761), "VALID", "NILAI TIDAK SESUAI DENGAN PERJUMLAHAN GROSS PROFIT"), "")</f>
        <v/>
      </c>
    </row>
    <row r="1762" spans="1:12">
      <c r="A1762" s="36" t="str">
        <f t="shared" si="27"/>
        <v/>
      </c>
      <c r="B1762" s="79" t="str">
        <f>IF(Data!D1762 = 0, "", Data!D1762)</f>
        <v/>
      </c>
      <c r="C1762" s="37" t="str">
        <f>IF(NOT(B1762 = ""), IF(AND((Data_Final!E1762 + Data_Final!J1762 = Data_Final!D1762),(Data_Final!N1762 + Data_Final!W1762 = Data_Final!D1762)), "VALID", "NILAI TIDAK SESUAI"), "")</f>
        <v/>
      </c>
      <c r="D1762" s="37" t="str">
        <f>IF(NOT(B1762 = ""), IF(Data_Final!F1762 + Data_Final!G1762 + Data_Final!H1762 + Data_Final!I1762 = Data_Final!E1762, "VALID", "NILAI TIDAK SESUAI DENGAN PERJUMLAHAN CURRENT ASET"), "")</f>
        <v/>
      </c>
      <c r="E1762" s="37" t="str">
        <f>IF(NOT(B1762 = ""), IF(Data_Final!K1762 +Data_Final!L1762 + Data_Final!M1762 = Data_Final!J1762, "VALID", "NILAI TIDAK SESUAI PERJUMLAHAN NCA"), "")</f>
        <v/>
      </c>
      <c r="F1762" s="37" t="str">
        <f>IF(NOT(B1762 = ""), IF(Data_Final!O1762 + Data_Final!S1762 = Data_Final!N1762, "VALID", "NILAI TIDAK SESUAI DENGAN PERJUMLAHAN LIABILITAS"), "")</f>
        <v/>
      </c>
      <c r="G1762" s="37" t="str">
        <f>IF(NOT(B1762 = ""), IF(Data_Final!P1762 +Data_Final!Q1762 +Data_Final!R1762 = Data_Final!O1762, "VALID", "NILAI TIDAK PERJUMLAHAN STL"), "")</f>
        <v/>
      </c>
      <c r="H1762" s="37" t="str">
        <f>IF(NOT(B1762 = ""), IF(Data_Final!T1762 +Data_Final!U1762 +Data_Final!V1762 = Data_Final!S1762, "VALID", "NILAI TIDAK SESUAI PERJUMLAHAN LTL"), "")</f>
        <v/>
      </c>
      <c r="I1762" s="37" t="str">
        <f>IF(NOT(B1762 = ""), IF(Data_Final!D1762 - Data_Final!N1762 = Data_Final!W1762, "VALID", "NILAI TIDAK SESUAI PERJUMLAHAN EQUITY"), "")</f>
        <v/>
      </c>
      <c r="J1762" s="37" t="str">
        <f>IF(NOT(B1762 = ""), IF(Data_Final!Y1762 + Data_Final!Z1762 = Data_Final!X1762, "VALID", "NILAI TIDAK SESUAI DENGAN PERJUMLAHAN REVENUE"), "")</f>
        <v/>
      </c>
      <c r="K1762" s="37" t="str">
        <f>IF(NOT(B1762 = ""), IF(Data_Final!Z1762 + Data_Final!AA1762 - Data_Final!AB1762 = Data_Final!AC1762, "VALID", "NILAI TIDAK SESUAI PERJUMLAHAN PROFIT BEFORE TAX"), "")</f>
        <v/>
      </c>
      <c r="L1762" s="37" t="str">
        <f>IF(NOT(B1762 = ""), IF(VALUE(Data_Final!X1762 - Data_Final!Y1762) = VALUE(Data_Final!Z1762), "VALID", "NILAI TIDAK SESUAI DENGAN PERJUMLAHAN GROSS PROFIT"), "")</f>
        <v/>
      </c>
    </row>
    <row r="1763" spans="1:12">
      <c r="A1763" s="36" t="str">
        <f t="shared" si="27"/>
        <v/>
      </c>
      <c r="B1763" s="79" t="str">
        <f>IF(Data!D1763 = 0, "", Data!D1763)</f>
        <v/>
      </c>
      <c r="C1763" s="37" t="str">
        <f>IF(NOT(B1763 = ""), IF(AND((Data_Final!E1763 + Data_Final!J1763 = Data_Final!D1763),(Data_Final!N1763 + Data_Final!W1763 = Data_Final!D1763)), "VALID", "NILAI TIDAK SESUAI"), "")</f>
        <v/>
      </c>
      <c r="D1763" s="37" t="str">
        <f>IF(NOT(B1763 = ""), IF(Data_Final!F1763 + Data_Final!G1763 + Data_Final!H1763 + Data_Final!I1763 = Data_Final!E1763, "VALID", "NILAI TIDAK SESUAI DENGAN PERJUMLAHAN CURRENT ASET"), "")</f>
        <v/>
      </c>
      <c r="E1763" s="37" t="str">
        <f>IF(NOT(B1763 = ""), IF(Data_Final!K1763 +Data_Final!L1763 + Data_Final!M1763 = Data_Final!J1763, "VALID", "NILAI TIDAK SESUAI PERJUMLAHAN NCA"), "")</f>
        <v/>
      </c>
      <c r="F1763" s="37" t="str">
        <f>IF(NOT(B1763 = ""), IF(Data_Final!O1763 + Data_Final!S1763 = Data_Final!N1763, "VALID", "NILAI TIDAK SESUAI DENGAN PERJUMLAHAN LIABILITAS"), "")</f>
        <v/>
      </c>
      <c r="G1763" s="37" t="str">
        <f>IF(NOT(B1763 = ""), IF(Data_Final!P1763 +Data_Final!Q1763 +Data_Final!R1763 = Data_Final!O1763, "VALID", "NILAI TIDAK PERJUMLAHAN STL"), "")</f>
        <v/>
      </c>
      <c r="H1763" s="37" t="str">
        <f>IF(NOT(B1763 = ""), IF(Data_Final!T1763 +Data_Final!U1763 +Data_Final!V1763 = Data_Final!S1763, "VALID", "NILAI TIDAK SESUAI PERJUMLAHAN LTL"), "")</f>
        <v/>
      </c>
      <c r="I1763" s="37" t="str">
        <f>IF(NOT(B1763 = ""), IF(Data_Final!D1763 - Data_Final!N1763 = Data_Final!W1763, "VALID", "NILAI TIDAK SESUAI PERJUMLAHAN EQUITY"), "")</f>
        <v/>
      </c>
      <c r="J1763" s="37" t="str">
        <f>IF(NOT(B1763 = ""), IF(Data_Final!Y1763 + Data_Final!Z1763 = Data_Final!X1763, "VALID", "NILAI TIDAK SESUAI DENGAN PERJUMLAHAN REVENUE"), "")</f>
        <v/>
      </c>
      <c r="K1763" s="37" t="str">
        <f>IF(NOT(B1763 = ""), IF(Data_Final!Z1763 + Data_Final!AA1763 - Data_Final!AB1763 = Data_Final!AC1763, "VALID", "NILAI TIDAK SESUAI PERJUMLAHAN PROFIT BEFORE TAX"), "")</f>
        <v/>
      </c>
      <c r="L1763" s="37" t="str">
        <f>IF(NOT(B1763 = ""), IF(VALUE(Data_Final!X1763 - Data_Final!Y1763) = VALUE(Data_Final!Z1763), "VALID", "NILAI TIDAK SESUAI DENGAN PERJUMLAHAN GROSS PROFIT"), "")</f>
        <v/>
      </c>
    </row>
    <row r="1764" spans="1:12">
      <c r="A1764" s="36" t="str">
        <f t="shared" si="27"/>
        <v/>
      </c>
      <c r="B1764" s="79" t="str">
        <f>IF(Data!D1764 = 0, "", Data!D1764)</f>
        <v/>
      </c>
      <c r="C1764" s="37" t="str">
        <f>IF(NOT(B1764 = ""), IF(AND((Data_Final!E1764 + Data_Final!J1764 = Data_Final!D1764),(Data_Final!N1764 + Data_Final!W1764 = Data_Final!D1764)), "VALID", "NILAI TIDAK SESUAI"), "")</f>
        <v/>
      </c>
      <c r="D1764" s="37" t="str">
        <f>IF(NOT(B1764 = ""), IF(Data_Final!F1764 + Data_Final!G1764 + Data_Final!H1764 + Data_Final!I1764 = Data_Final!E1764, "VALID", "NILAI TIDAK SESUAI DENGAN PERJUMLAHAN CURRENT ASET"), "")</f>
        <v/>
      </c>
      <c r="E1764" s="37" t="str">
        <f>IF(NOT(B1764 = ""), IF(Data_Final!K1764 +Data_Final!L1764 + Data_Final!M1764 = Data_Final!J1764, "VALID", "NILAI TIDAK SESUAI PERJUMLAHAN NCA"), "")</f>
        <v/>
      </c>
      <c r="F1764" s="37" t="str">
        <f>IF(NOT(B1764 = ""), IF(Data_Final!O1764 + Data_Final!S1764 = Data_Final!N1764, "VALID", "NILAI TIDAK SESUAI DENGAN PERJUMLAHAN LIABILITAS"), "")</f>
        <v/>
      </c>
      <c r="G1764" s="37" t="str">
        <f>IF(NOT(B1764 = ""), IF(Data_Final!P1764 +Data_Final!Q1764 +Data_Final!R1764 = Data_Final!O1764, "VALID", "NILAI TIDAK PERJUMLAHAN STL"), "")</f>
        <v/>
      </c>
      <c r="H1764" s="37" t="str">
        <f>IF(NOT(B1764 = ""), IF(Data_Final!T1764 +Data_Final!U1764 +Data_Final!V1764 = Data_Final!S1764, "VALID", "NILAI TIDAK SESUAI PERJUMLAHAN LTL"), "")</f>
        <v/>
      </c>
      <c r="I1764" s="37" t="str">
        <f>IF(NOT(B1764 = ""), IF(Data_Final!D1764 - Data_Final!N1764 = Data_Final!W1764, "VALID", "NILAI TIDAK SESUAI PERJUMLAHAN EQUITY"), "")</f>
        <v/>
      </c>
      <c r="J1764" s="37" t="str">
        <f>IF(NOT(B1764 = ""), IF(Data_Final!Y1764 + Data_Final!Z1764 = Data_Final!X1764, "VALID", "NILAI TIDAK SESUAI DENGAN PERJUMLAHAN REVENUE"), "")</f>
        <v/>
      </c>
      <c r="K1764" s="37" t="str">
        <f>IF(NOT(B1764 = ""), IF(Data_Final!Z1764 + Data_Final!AA1764 - Data_Final!AB1764 = Data_Final!AC1764, "VALID", "NILAI TIDAK SESUAI PERJUMLAHAN PROFIT BEFORE TAX"), "")</f>
        <v/>
      </c>
      <c r="L1764" s="37" t="str">
        <f>IF(NOT(B1764 = ""), IF(VALUE(Data_Final!X1764 - Data_Final!Y1764) = VALUE(Data_Final!Z1764), "VALID", "NILAI TIDAK SESUAI DENGAN PERJUMLAHAN GROSS PROFIT"), "")</f>
        <v/>
      </c>
    </row>
    <row r="1765" spans="1:12">
      <c r="A1765" s="36" t="str">
        <f t="shared" si="27"/>
        <v/>
      </c>
      <c r="B1765" s="79" t="str">
        <f>IF(Data!D1765 = 0, "", Data!D1765)</f>
        <v/>
      </c>
      <c r="C1765" s="37" t="str">
        <f>IF(NOT(B1765 = ""), IF(AND((Data_Final!E1765 + Data_Final!J1765 = Data_Final!D1765),(Data_Final!N1765 + Data_Final!W1765 = Data_Final!D1765)), "VALID", "NILAI TIDAK SESUAI"), "")</f>
        <v/>
      </c>
      <c r="D1765" s="37" t="str">
        <f>IF(NOT(B1765 = ""), IF(Data_Final!F1765 + Data_Final!G1765 + Data_Final!H1765 + Data_Final!I1765 = Data_Final!E1765, "VALID", "NILAI TIDAK SESUAI DENGAN PERJUMLAHAN CURRENT ASET"), "")</f>
        <v/>
      </c>
      <c r="E1765" s="37" t="str">
        <f>IF(NOT(B1765 = ""), IF(Data_Final!K1765 +Data_Final!L1765 + Data_Final!M1765 = Data_Final!J1765, "VALID", "NILAI TIDAK SESUAI PERJUMLAHAN NCA"), "")</f>
        <v/>
      </c>
      <c r="F1765" s="37" t="str">
        <f>IF(NOT(B1765 = ""), IF(Data_Final!O1765 + Data_Final!S1765 = Data_Final!N1765, "VALID", "NILAI TIDAK SESUAI DENGAN PERJUMLAHAN LIABILITAS"), "")</f>
        <v/>
      </c>
      <c r="G1765" s="37" t="str">
        <f>IF(NOT(B1765 = ""), IF(Data_Final!P1765 +Data_Final!Q1765 +Data_Final!R1765 = Data_Final!O1765, "VALID", "NILAI TIDAK PERJUMLAHAN STL"), "")</f>
        <v/>
      </c>
      <c r="H1765" s="37" t="str">
        <f>IF(NOT(B1765 = ""), IF(Data_Final!T1765 +Data_Final!U1765 +Data_Final!V1765 = Data_Final!S1765, "VALID", "NILAI TIDAK SESUAI PERJUMLAHAN LTL"), "")</f>
        <v/>
      </c>
      <c r="I1765" s="37" t="str">
        <f>IF(NOT(B1765 = ""), IF(Data_Final!D1765 - Data_Final!N1765 = Data_Final!W1765, "VALID", "NILAI TIDAK SESUAI PERJUMLAHAN EQUITY"), "")</f>
        <v/>
      </c>
      <c r="J1765" s="37" t="str">
        <f>IF(NOT(B1765 = ""), IF(Data_Final!Y1765 + Data_Final!Z1765 = Data_Final!X1765, "VALID", "NILAI TIDAK SESUAI DENGAN PERJUMLAHAN REVENUE"), "")</f>
        <v/>
      </c>
      <c r="K1765" s="37" t="str">
        <f>IF(NOT(B1765 = ""), IF(Data_Final!Z1765 + Data_Final!AA1765 - Data_Final!AB1765 = Data_Final!AC1765, "VALID", "NILAI TIDAK SESUAI PERJUMLAHAN PROFIT BEFORE TAX"), "")</f>
        <v/>
      </c>
      <c r="L1765" s="37" t="str">
        <f>IF(NOT(B1765 = ""), IF(VALUE(Data_Final!X1765 - Data_Final!Y1765) = VALUE(Data_Final!Z1765), "VALID", "NILAI TIDAK SESUAI DENGAN PERJUMLAHAN GROSS PROFIT"), "")</f>
        <v/>
      </c>
    </row>
    <row r="1766" spans="1:12">
      <c r="A1766" s="36" t="str">
        <f t="shared" si="27"/>
        <v/>
      </c>
      <c r="B1766" s="79" t="str">
        <f>IF(Data!D1766 = 0, "", Data!D1766)</f>
        <v/>
      </c>
      <c r="C1766" s="37" t="str">
        <f>IF(NOT(B1766 = ""), IF(AND((Data_Final!E1766 + Data_Final!J1766 = Data_Final!D1766),(Data_Final!N1766 + Data_Final!W1766 = Data_Final!D1766)), "VALID", "NILAI TIDAK SESUAI"), "")</f>
        <v/>
      </c>
      <c r="D1766" s="37" t="str">
        <f>IF(NOT(B1766 = ""), IF(Data_Final!F1766 + Data_Final!G1766 + Data_Final!H1766 + Data_Final!I1766 = Data_Final!E1766, "VALID", "NILAI TIDAK SESUAI DENGAN PERJUMLAHAN CURRENT ASET"), "")</f>
        <v/>
      </c>
      <c r="E1766" s="37" t="str">
        <f>IF(NOT(B1766 = ""), IF(Data_Final!K1766 +Data_Final!L1766 + Data_Final!M1766 = Data_Final!J1766, "VALID", "NILAI TIDAK SESUAI PERJUMLAHAN NCA"), "")</f>
        <v/>
      </c>
      <c r="F1766" s="37" t="str">
        <f>IF(NOT(B1766 = ""), IF(Data_Final!O1766 + Data_Final!S1766 = Data_Final!N1766, "VALID", "NILAI TIDAK SESUAI DENGAN PERJUMLAHAN LIABILITAS"), "")</f>
        <v/>
      </c>
      <c r="G1766" s="37" t="str">
        <f>IF(NOT(B1766 = ""), IF(Data_Final!P1766 +Data_Final!Q1766 +Data_Final!R1766 = Data_Final!O1766, "VALID", "NILAI TIDAK PERJUMLAHAN STL"), "")</f>
        <v/>
      </c>
      <c r="H1766" s="37" t="str">
        <f>IF(NOT(B1766 = ""), IF(Data_Final!T1766 +Data_Final!U1766 +Data_Final!V1766 = Data_Final!S1766, "VALID", "NILAI TIDAK SESUAI PERJUMLAHAN LTL"), "")</f>
        <v/>
      </c>
      <c r="I1766" s="37" t="str">
        <f>IF(NOT(B1766 = ""), IF(Data_Final!D1766 - Data_Final!N1766 = Data_Final!W1766, "VALID", "NILAI TIDAK SESUAI PERJUMLAHAN EQUITY"), "")</f>
        <v/>
      </c>
      <c r="J1766" s="37" t="str">
        <f>IF(NOT(B1766 = ""), IF(Data_Final!Y1766 + Data_Final!Z1766 = Data_Final!X1766, "VALID", "NILAI TIDAK SESUAI DENGAN PERJUMLAHAN REVENUE"), "")</f>
        <v/>
      </c>
      <c r="K1766" s="37" t="str">
        <f>IF(NOT(B1766 = ""), IF(Data_Final!Z1766 + Data_Final!AA1766 - Data_Final!AB1766 = Data_Final!AC1766, "VALID", "NILAI TIDAK SESUAI PERJUMLAHAN PROFIT BEFORE TAX"), "")</f>
        <v/>
      </c>
      <c r="L1766" s="37" t="str">
        <f>IF(NOT(B1766 = ""), IF(VALUE(Data_Final!X1766 - Data_Final!Y1766) = VALUE(Data_Final!Z1766), "VALID", "NILAI TIDAK SESUAI DENGAN PERJUMLAHAN GROSS PROFIT"), "")</f>
        <v/>
      </c>
    </row>
    <row r="1767" spans="1:12">
      <c r="A1767" s="36" t="str">
        <f t="shared" si="27"/>
        <v/>
      </c>
      <c r="B1767" s="79" t="str">
        <f>IF(Data!D1767 = 0, "", Data!D1767)</f>
        <v/>
      </c>
      <c r="C1767" s="37" t="str">
        <f>IF(NOT(B1767 = ""), IF(AND((Data_Final!E1767 + Data_Final!J1767 = Data_Final!D1767),(Data_Final!N1767 + Data_Final!W1767 = Data_Final!D1767)), "VALID", "NILAI TIDAK SESUAI"), "")</f>
        <v/>
      </c>
      <c r="D1767" s="37" t="str">
        <f>IF(NOT(B1767 = ""), IF(Data_Final!F1767 + Data_Final!G1767 + Data_Final!H1767 + Data_Final!I1767 = Data_Final!E1767, "VALID", "NILAI TIDAK SESUAI DENGAN PERJUMLAHAN CURRENT ASET"), "")</f>
        <v/>
      </c>
      <c r="E1767" s="37" t="str">
        <f>IF(NOT(B1767 = ""), IF(Data_Final!K1767 +Data_Final!L1767 + Data_Final!M1767 = Data_Final!J1767, "VALID", "NILAI TIDAK SESUAI PERJUMLAHAN NCA"), "")</f>
        <v/>
      </c>
      <c r="F1767" s="37" t="str">
        <f>IF(NOT(B1767 = ""), IF(Data_Final!O1767 + Data_Final!S1767 = Data_Final!N1767, "VALID", "NILAI TIDAK SESUAI DENGAN PERJUMLAHAN LIABILITAS"), "")</f>
        <v/>
      </c>
      <c r="G1767" s="37" t="str">
        <f>IF(NOT(B1767 = ""), IF(Data_Final!P1767 +Data_Final!Q1767 +Data_Final!R1767 = Data_Final!O1767, "VALID", "NILAI TIDAK PERJUMLAHAN STL"), "")</f>
        <v/>
      </c>
      <c r="H1767" s="37" t="str">
        <f>IF(NOT(B1767 = ""), IF(Data_Final!T1767 +Data_Final!U1767 +Data_Final!V1767 = Data_Final!S1767, "VALID", "NILAI TIDAK SESUAI PERJUMLAHAN LTL"), "")</f>
        <v/>
      </c>
      <c r="I1767" s="37" t="str">
        <f>IF(NOT(B1767 = ""), IF(Data_Final!D1767 - Data_Final!N1767 = Data_Final!W1767, "VALID", "NILAI TIDAK SESUAI PERJUMLAHAN EQUITY"), "")</f>
        <v/>
      </c>
      <c r="J1767" s="37" t="str">
        <f>IF(NOT(B1767 = ""), IF(Data_Final!Y1767 + Data_Final!Z1767 = Data_Final!X1767, "VALID", "NILAI TIDAK SESUAI DENGAN PERJUMLAHAN REVENUE"), "")</f>
        <v/>
      </c>
      <c r="K1767" s="37" t="str">
        <f>IF(NOT(B1767 = ""), IF(Data_Final!Z1767 + Data_Final!AA1767 - Data_Final!AB1767 = Data_Final!AC1767, "VALID", "NILAI TIDAK SESUAI PERJUMLAHAN PROFIT BEFORE TAX"), "")</f>
        <v/>
      </c>
      <c r="L1767" s="37" t="str">
        <f>IF(NOT(B1767 = ""), IF(VALUE(Data_Final!X1767 - Data_Final!Y1767) = VALUE(Data_Final!Z1767), "VALID", "NILAI TIDAK SESUAI DENGAN PERJUMLAHAN GROSS PROFIT"), "")</f>
        <v/>
      </c>
    </row>
    <row r="1768" spans="1:12">
      <c r="A1768" s="36" t="str">
        <f t="shared" si="27"/>
        <v/>
      </c>
      <c r="B1768" s="79" t="str">
        <f>IF(Data!D1768 = 0, "", Data!D1768)</f>
        <v/>
      </c>
      <c r="C1768" s="37" t="str">
        <f>IF(NOT(B1768 = ""), IF(AND((Data_Final!E1768 + Data_Final!J1768 = Data_Final!D1768),(Data_Final!N1768 + Data_Final!W1768 = Data_Final!D1768)), "VALID", "NILAI TIDAK SESUAI"), "")</f>
        <v/>
      </c>
      <c r="D1768" s="37" t="str">
        <f>IF(NOT(B1768 = ""), IF(Data_Final!F1768 + Data_Final!G1768 + Data_Final!H1768 + Data_Final!I1768 = Data_Final!E1768, "VALID", "NILAI TIDAK SESUAI DENGAN PERJUMLAHAN CURRENT ASET"), "")</f>
        <v/>
      </c>
      <c r="E1768" s="37" t="str">
        <f>IF(NOT(B1768 = ""), IF(Data_Final!K1768 +Data_Final!L1768 + Data_Final!M1768 = Data_Final!J1768, "VALID", "NILAI TIDAK SESUAI PERJUMLAHAN NCA"), "")</f>
        <v/>
      </c>
      <c r="F1768" s="37" t="str">
        <f>IF(NOT(B1768 = ""), IF(Data_Final!O1768 + Data_Final!S1768 = Data_Final!N1768, "VALID", "NILAI TIDAK SESUAI DENGAN PERJUMLAHAN LIABILITAS"), "")</f>
        <v/>
      </c>
      <c r="G1768" s="37" t="str">
        <f>IF(NOT(B1768 = ""), IF(Data_Final!P1768 +Data_Final!Q1768 +Data_Final!R1768 = Data_Final!O1768, "VALID", "NILAI TIDAK PERJUMLAHAN STL"), "")</f>
        <v/>
      </c>
      <c r="H1768" s="37" t="str">
        <f>IF(NOT(B1768 = ""), IF(Data_Final!T1768 +Data_Final!U1768 +Data_Final!V1768 = Data_Final!S1768, "VALID", "NILAI TIDAK SESUAI PERJUMLAHAN LTL"), "")</f>
        <v/>
      </c>
      <c r="I1768" s="37" t="str">
        <f>IF(NOT(B1768 = ""), IF(Data_Final!D1768 - Data_Final!N1768 = Data_Final!W1768, "VALID", "NILAI TIDAK SESUAI PERJUMLAHAN EQUITY"), "")</f>
        <v/>
      </c>
      <c r="J1768" s="37" t="str">
        <f>IF(NOT(B1768 = ""), IF(Data_Final!Y1768 + Data_Final!Z1768 = Data_Final!X1768, "VALID", "NILAI TIDAK SESUAI DENGAN PERJUMLAHAN REVENUE"), "")</f>
        <v/>
      </c>
      <c r="K1768" s="37" t="str">
        <f>IF(NOT(B1768 = ""), IF(Data_Final!Z1768 + Data_Final!AA1768 - Data_Final!AB1768 = Data_Final!AC1768, "VALID", "NILAI TIDAK SESUAI PERJUMLAHAN PROFIT BEFORE TAX"), "")</f>
        <v/>
      </c>
      <c r="L1768" s="37" t="str">
        <f>IF(NOT(B1768 = ""), IF(VALUE(Data_Final!X1768 - Data_Final!Y1768) = VALUE(Data_Final!Z1768), "VALID", "NILAI TIDAK SESUAI DENGAN PERJUMLAHAN GROSS PROFIT"), "")</f>
        <v/>
      </c>
    </row>
    <row r="1769" spans="1:12">
      <c r="A1769" s="36" t="str">
        <f t="shared" si="27"/>
        <v/>
      </c>
      <c r="B1769" s="79" t="str">
        <f>IF(Data!D1769 = 0, "", Data!D1769)</f>
        <v/>
      </c>
      <c r="C1769" s="37" t="str">
        <f>IF(NOT(B1769 = ""), IF(AND((Data_Final!E1769 + Data_Final!J1769 = Data_Final!D1769),(Data_Final!N1769 + Data_Final!W1769 = Data_Final!D1769)), "VALID", "NILAI TIDAK SESUAI"), "")</f>
        <v/>
      </c>
      <c r="D1769" s="37" t="str">
        <f>IF(NOT(B1769 = ""), IF(Data_Final!F1769 + Data_Final!G1769 + Data_Final!H1769 + Data_Final!I1769 = Data_Final!E1769, "VALID", "NILAI TIDAK SESUAI DENGAN PERJUMLAHAN CURRENT ASET"), "")</f>
        <v/>
      </c>
      <c r="E1769" s="37" t="str">
        <f>IF(NOT(B1769 = ""), IF(Data_Final!K1769 +Data_Final!L1769 + Data_Final!M1769 = Data_Final!J1769, "VALID", "NILAI TIDAK SESUAI PERJUMLAHAN NCA"), "")</f>
        <v/>
      </c>
      <c r="F1769" s="37" t="str">
        <f>IF(NOT(B1769 = ""), IF(Data_Final!O1769 + Data_Final!S1769 = Data_Final!N1769, "VALID", "NILAI TIDAK SESUAI DENGAN PERJUMLAHAN LIABILITAS"), "")</f>
        <v/>
      </c>
      <c r="G1769" s="37" t="str">
        <f>IF(NOT(B1769 = ""), IF(Data_Final!P1769 +Data_Final!Q1769 +Data_Final!R1769 = Data_Final!O1769, "VALID", "NILAI TIDAK PERJUMLAHAN STL"), "")</f>
        <v/>
      </c>
      <c r="H1769" s="37" t="str">
        <f>IF(NOT(B1769 = ""), IF(Data_Final!T1769 +Data_Final!U1769 +Data_Final!V1769 = Data_Final!S1769, "VALID", "NILAI TIDAK SESUAI PERJUMLAHAN LTL"), "")</f>
        <v/>
      </c>
      <c r="I1769" s="37" t="str">
        <f>IF(NOT(B1769 = ""), IF(Data_Final!D1769 - Data_Final!N1769 = Data_Final!W1769, "VALID", "NILAI TIDAK SESUAI PERJUMLAHAN EQUITY"), "")</f>
        <v/>
      </c>
      <c r="J1769" s="37" t="str">
        <f>IF(NOT(B1769 = ""), IF(Data_Final!Y1769 + Data_Final!Z1769 = Data_Final!X1769, "VALID", "NILAI TIDAK SESUAI DENGAN PERJUMLAHAN REVENUE"), "")</f>
        <v/>
      </c>
      <c r="K1769" s="37" t="str">
        <f>IF(NOT(B1769 = ""), IF(Data_Final!Z1769 + Data_Final!AA1769 - Data_Final!AB1769 = Data_Final!AC1769, "VALID", "NILAI TIDAK SESUAI PERJUMLAHAN PROFIT BEFORE TAX"), "")</f>
        <v/>
      </c>
      <c r="L1769" s="37" t="str">
        <f>IF(NOT(B1769 = ""), IF(VALUE(Data_Final!X1769 - Data_Final!Y1769) = VALUE(Data_Final!Z1769), "VALID", "NILAI TIDAK SESUAI DENGAN PERJUMLAHAN GROSS PROFIT"), "")</f>
        <v/>
      </c>
    </row>
    <row r="1770" spans="1:12">
      <c r="A1770" s="36" t="str">
        <f t="shared" si="27"/>
        <v/>
      </c>
      <c r="B1770" s="79" t="str">
        <f>IF(Data!D1770 = 0, "", Data!D1770)</f>
        <v/>
      </c>
      <c r="C1770" s="37" t="str">
        <f>IF(NOT(B1770 = ""), IF(AND((Data_Final!E1770 + Data_Final!J1770 = Data_Final!D1770),(Data_Final!N1770 + Data_Final!W1770 = Data_Final!D1770)), "VALID", "NILAI TIDAK SESUAI"), "")</f>
        <v/>
      </c>
      <c r="D1770" s="37" t="str">
        <f>IF(NOT(B1770 = ""), IF(Data_Final!F1770 + Data_Final!G1770 + Data_Final!H1770 + Data_Final!I1770 = Data_Final!E1770, "VALID", "NILAI TIDAK SESUAI DENGAN PERJUMLAHAN CURRENT ASET"), "")</f>
        <v/>
      </c>
      <c r="E1770" s="37" t="str">
        <f>IF(NOT(B1770 = ""), IF(Data_Final!K1770 +Data_Final!L1770 + Data_Final!M1770 = Data_Final!J1770, "VALID", "NILAI TIDAK SESUAI PERJUMLAHAN NCA"), "")</f>
        <v/>
      </c>
      <c r="F1770" s="37" t="str">
        <f>IF(NOT(B1770 = ""), IF(Data_Final!O1770 + Data_Final!S1770 = Data_Final!N1770, "VALID", "NILAI TIDAK SESUAI DENGAN PERJUMLAHAN LIABILITAS"), "")</f>
        <v/>
      </c>
      <c r="G1770" s="37" t="str">
        <f>IF(NOT(B1770 = ""), IF(Data_Final!P1770 +Data_Final!Q1770 +Data_Final!R1770 = Data_Final!O1770, "VALID", "NILAI TIDAK PERJUMLAHAN STL"), "")</f>
        <v/>
      </c>
      <c r="H1770" s="37" t="str">
        <f>IF(NOT(B1770 = ""), IF(Data_Final!T1770 +Data_Final!U1770 +Data_Final!V1770 = Data_Final!S1770, "VALID", "NILAI TIDAK SESUAI PERJUMLAHAN LTL"), "")</f>
        <v/>
      </c>
      <c r="I1770" s="37" t="str">
        <f>IF(NOT(B1770 = ""), IF(Data_Final!D1770 - Data_Final!N1770 = Data_Final!W1770, "VALID", "NILAI TIDAK SESUAI PERJUMLAHAN EQUITY"), "")</f>
        <v/>
      </c>
      <c r="J1770" s="37" t="str">
        <f>IF(NOT(B1770 = ""), IF(Data_Final!Y1770 + Data_Final!Z1770 = Data_Final!X1770, "VALID", "NILAI TIDAK SESUAI DENGAN PERJUMLAHAN REVENUE"), "")</f>
        <v/>
      </c>
      <c r="K1770" s="37" t="str">
        <f>IF(NOT(B1770 = ""), IF(Data_Final!Z1770 + Data_Final!AA1770 - Data_Final!AB1770 = Data_Final!AC1770, "VALID", "NILAI TIDAK SESUAI PERJUMLAHAN PROFIT BEFORE TAX"), "")</f>
        <v/>
      </c>
      <c r="L1770" s="37" t="str">
        <f>IF(NOT(B1770 = ""), IF(VALUE(Data_Final!X1770 - Data_Final!Y1770) = VALUE(Data_Final!Z1770), "VALID", "NILAI TIDAK SESUAI DENGAN PERJUMLAHAN GROSS PROFIT"), "")</f>
        <v/>
      </c>
    </row>
    <row r="1771" spans="1:12">
      <c r="A1771" s="36" t="str">
        <f t="shared" si="27"/>
        <v/>
      </c>
      <c r="B1771" s="79" t="str">
        <f>IF(Data!D1771 = 0, "", Data!D1771)</f>
        <v/>
      </c>
      <c r="C1771" s="37" t="str">
        <f>IF(NOT(B1771 = ""), IF(AND((Data_Final!E1771 + Data_Final!J1771 = Data_Final!D1771),(Data_Final!N1771 + Data_Final!W1771 = Data_Final!D1771)), "VALID", "NILAI TIDAK SESUAI"), "")</f>
        <v/>
      </c>
      <c r="D1771" s="37" t="str">
        <f>IF(NOT(B1771 = ""), IF(Data_Final!F1771 + Data_Final!G1771 + Data_Final!H1771 + Data_Final!I1771 = Data_Final!E1771, "VALID", "NILAI TIDAK SESUAI DENGAN PERJUMLAHAN CURRENT ASET"), "")</f>
        <v/>
      </c>
      <c r="E1771" s="37" t="str">
        <f>IF(NOT(B1771 = ""), IF(Data_Final!K1771 +Data_Final!L1771 + Data_Final!M1771 = Data_Final!J1771, "VALID", "NILAI TIDAK SESUAI PERJUMLAHAN NCA"), "")</f>
        <v/>
      </c>
      <c r="F1771" s="37" t="str">
        <f>IF(NOT(B1771 = ""), IF(Data_Final!O1771 + Data_Final!S1771 = Data_Final!N1771, "VALID", "NILAI TIDAK SESUAI DENGAN PERJUMLAHAN LIABILITAS"), "")</f>
        <v/>
      </c>
      <c r="G1771" s="37" t="str">
        <f>IF(NOT(B1771 = ""), IF(Data_Final!P1771 +Data_Final!Q1771 +Data_Final!R1771 = Data_Final!O1771, "VALID", "NILAI TIDAK PERJUMLAHAN STL"), "")</f>
        <v/>
      </c>
      <c r="H1771" s="37" t="str">
        <f>IF(NOT(B1771 = ""), IF(Data_Final!T1771 +Data_Final!U1771 +Data_Final!V1771 = Data_Final!S1771, "VALID", "NILAI TIDAK SESUAI PERJUMLAHAN LTL"), "")</f>
        <v/>
      </c>
      <c r="I1771" s="37" t="str">
        <f>IF(NOT(B1771 = ""), IF(Data_Final!D1771 - Data_Final!N1771 = Data_Final!W1771, "VALID", "NILAI TIDAK SESUAI PERJUMLAHAN EQUITY"), "")</f>
        <v/>
      </c>
      <c r="J1771" s="37" t="str">
        <f>IF(NOT(B1771 = ""), IF(Data_Final!Y1771 + Data_Final!Z1771 = Data_Final!X1771, "VALID", "NILAI TIDAK SESUAI DENGAN PERJUMLAHAN REVENUE"), "")</f>
        <v/>
      </c>
      <c r="K1771" s="37" t="str">
        <f>IF(NOT(B1771 = ""), IF(Data_Final!Z1771 + Data_Final!AA1771 - Data_Final!AB1771 = Data_Final!AC1771, "VALID", "NILAI TIDAK SESUAI PERJUMLAHAN PROFIT BEFORE TAX"), "")</f>
        <v/>
      </c>
      <c r="L1771" s="37" t="str">
        <f>IF(NOT(B1771 = ""), IF(VALUE(Data_Final!X1771 - Data_Final!Y1771) = VALUE(Data_Final!Z1771), "VALID", "NILAI TIDAK SESUAI DENGAN PERJUMLAHAN GROSS PROFIT"), "")</f>
        <v/>
      </c>
    </row>
    <row r="1772" spans="1:12">
      <c r="A1772" s="36" t="str">
        <f t="shared" si="27"/>
        <v/>
      </c>
      <c r="B1772" s="79" t="str">
        <f>IF(Data!D1772 = 0, "", Data!D1772)</f>
        <v/>
      </c>
      <c r="C1772" s="37" t="str">
        <f>IF(NOT(B1772 = ""), IF(AND((Data_Final!E1772 + Data_Final!J1772 = Data_Final!D1772),(Data_Final!N1772 + Data_Final!W1772 = Data_Final!D1772)), "VALID", "NILAI TIDAK SESUAI"), "")</f>
        <v/>
      </c>
      <c r="D1772" s="37" t="str">
        <f>IF(NOT(B1772 = ""), IF(Data_Final!F1772 + Data_Final!G1772 + Data_Final!H1772 + Data_Final!I1772 = Data_Final!E1772, "VALID", "NILAI TIDAK SESUAI DENGAN PERJUMLAHAN CURRENT ASET"), "")</f>
        <v/>
      </c>
      <c r="E1772" s="37" t="str">
        <f>IF(NOT(B1772 = ""), IF(Data_Final!K1772 +Data_Final!L1772 + Data_Final!M1772 = Data_Final!J1772, "VALID", "NILAI TIDAK SESUAI PERJUMLAHAN NCA"), "")</f>
        <v/>
      </c>
      <c r="F1772" s="37" t="str">
        <f>IF(NOT(B1772 = ""), IF(Data_Final!O1772 + Data_Final!S1772 = Data_Final!N1772, "VALID", "NILAI TIDAK SESUAI DENGAN PERJUMLAHAN LIABILITAS"), "")</f>
        <v/>
      </c>
      <c r="G1772" s="37" t="str">
        <f>IF(NOT(B1772 = ""), IF(Data_Final!P1772 +Data_Final!Q1772 +Data_Final!R1772 = Data_Final!O1772, "VALID", "NILAI TIDAK PERJUMLAHAN STL"), "")</f>
        <v/>
      </c>
      <c r="H1772" s="37" t="str">
        <f>IF(NOT(B1772 = ""), IF(Data_Final!T1772 +Data_Final!U1772 +Data_Final!V1772 = Data_Final!S1772, "VALID", "NILAI TIDAK SESUAI PERJUMLAHAN LTL"), "")</f>
        <v/>
      </c>
      <c r="I1772" s="37" t="str">
        <f>IF(NOT(B1772 = ""), IF(Data_Final!D1772 - Data_Final!N1772 = Data_Final!W1772, "VALID", "NILAI TIDAK SESUAI PERJUMLAHAN EQUITY"), "")</f>
        <v/>
      </c>
      <c r="J1772" s="37" t="str">
        <f>IF(NOT(B1772 = ""), IF(Data_Final!Y1772 + Data_Final!Z1772 = Data_Final!X1772, "VALID", "NILAI TIDAK SESUAI DENGAN PERJUMLAHAN REVENUE"), "")</f>
        <v/>
      </c>
      <c r="K1772" s="37" t="str">
        <f>IF(NOT(B1772 = ""), IF(Data_Final!Z1772 + Data_Final!AA1772 - Data_Final!AB1772 = Data_Final!AC1772, "VALID", "NILAI TIDAK SESUAI PERJUMLAHAN PROFIT BEFORE TAX"), "")</f>
        <v/>
      </c>
      <c r="L1772" s="37" t="str">
        <f>IF(NOT(B1772 = ""), IF(VALUE(Data_Final!X1772 - Data_Final!Y1772) = VALUE(Data_Final!Z1772), "VALID", "NILAI TIDAK SESUAI DENGAN PERJUMLAHAN GROSS PROFIT"), "")</f>
        <v/>
      </c>
    </row>
    <row r="1773" spans="1:12">
      <c r="A1773" s="36" t="str">
        <f t="shared" si="27"/>
        <v/>
      </c>
      <c r="B1773" s="79" t="str">
        <f>IF(Data!D1773 = 0, "", Data!D1773)</f>
        <v/>
      </c>
      <c r="C1773" s="37" t="str">
        <f>IF(NOT(B1773 = ""), IF(AND((Data_Final!E1773 + Data_Final!J1773 = Data_Final!D1773),(Data_Final!N1773 + Data_Final!W1773 = Data_Final!D1773)), "VALID", "NILAI TIDAK SESUAI"), "")</f>
        <v/>
      </c>
      <c r="D1773" s="37" t="str">
        <f>IF(NOT(B1773 = ""), IF(Data_Final!F1773 + Data_Final!G1773 + Data_Final!H1773 + Data_Final!I1773 = Data_Final!E1773, "VALID", "NILAI TIDAK SESUAI DENGAN PERJUMLAHAN CURRENT ASET"), "")</f>
        <v/>
      </c>
      <c r="E1773" s="37" t="str">
        <f>IF(NOT(B1773 = ""), IF(Data_Final!K1773 +Data_Final!L1773 + Data_Final!M1773 = Data_Final!J1773, "VALID", "NILAI TIDAK SESUAI PERJUMLAHAN NCA"), "")</f>
        <v/>
      </c>
      <c r="F1773" s="37" t="str">
        <f>IF(NOT(B1773 = ""), IF(Data_Final!O1773 + Data_Final!S1773 = Data_Final!N1773, "VALID", "NILAI TIDAK SESUAI DENGAN PERJUMLAHAN LIABILITAS"), "")</f>
        <v/>
      </c>
      <c r="G1773" s="37" t="str">
        <f>IF(NOT(B1773 = ""), IF(Data_Final!P1773 +Data_Final!Q1773 +Data_Final!R1773 = Data_Final!O1773, "VALID", "NILAI TIDAK PERJUMLAHAN STL"), "")</f>
        <v/>
      </c>
      <c r="H1773" s="37" t="str">
        <f>IF(NOT(B1773 = ""), IF(Data_Final!T1773 +Data_Final!U1773 +Data_Final!V1773 = Data_Final!S1773, "VALID", "NILAI TIDAK SESUAI PERJUMLAHAN LTL"), "")</f>
        <v/>
      </c>
      <c r="I1773" s="37" t="str">
        <f>IF(NOT(B1773 = ""), IF(Data_Final!D1773 - Data_Final!N1773 = Data_Final!W1773, "VALID", "NILAI TIDAK SESUAI PERJUMLAHAN EQUITY"), "")</f>
        <v/>
      </c>
      <c r="J1773" s="37" t="str">
        <f>IF(NOT(B1773 = ""), IF(Data_Final!Y1773 + Data_Final!Z1773 = Data_Final!X1773, "VALID", "NILAI TIDAK SESUAI DENGAN PERJUMLAHAN REVENUE"), "")</f>
        <v/>
      </c>
      <c r="K1773" s="37" t="str">
        <f>IF(NOT(B1773 = ""), IF(Data_Final!Z1773 + Data_Final!AA1773 - Data_Final!AB1773 = Data_Final!AC1773, "VALID", "NILAI TIDAK SESUAI PERJUMLAHAN PROFIT BEFORE TAX"), "")</f>
        <v/>
      </c>
      <c r="L1773" s="37" t="str">
        <f>IF(NOT(B1773 = ""), IF(VALUE(Data_Final!X1773 - Data_Final!Y1773) = VALUE(Data_Final!Z1773), "VALID", "NILAI TIDAK SESUAI DENGAN PERJUMLAHAN GROSS PROFIT"), "")</f>
        <v/>
      </c>
    </row>
    <row r="1774" spans="1:12">
      <c r="A1774" s="36" t="str">
        <f t="shared" si="27"/>
        <v/>
      </c>
      <c r="B1774" s="79" t="str">
        <f>IF(Data!D1774 = 0, "", Data!D1774)</f>
        <v/>
      </c>
      <c r="C1774" s="37" t="str">
        <f>IF(NOT(B1774 = ""), IF(AND((Data_Final!E1774 + Data_Final!J1774 = Data_Final!D1774),(Data_Final!N1774 + Data_Final!W1774 = Data_Final!D1774)), "VALID", "NILAI TIDAK SESUAI"), "")</f>
        <v/>
      </c>
      <c r="D1774" s="37" t="str">
        <f>IF(NOT(B1774 = ""), IF(Data_Final!F1774 + Data_Final!G1774 + Data_Final!H1774 + Data_Final!I1774 = Data_Final!E1774, "VALID", "NILAI TIDAK SESUAI DENGAN PERJUMLAHAN CURRENT ASET"), "")</f>
        <v/>
      </c>
      <c r="E1774" s="37" t="str">
        <f>IF(NOT(B1774 = ""), IF(Data_Final!K1774 +Data_Final!L1774 + Data_Final!M1774 = Data_Final!J1774, "VALID", "NILAI TIDAK SESUAI PERJUMLAHAN NCA"), "")</f>
        <v/>
      </c>
      <c r="F1774" s="37" t="str">
        <f>IF(NOT(B1774 = ""), IF(Data_Final!O1774 + Data_Final!S1774 = Data_Final!N1774, "VALID", "NILAI TIDAK SESUAI DENGAN PERJUMLAHAN LIABILITAS"), "")</f>
        <v/>
      </c>
      <c r="G1774" s="37" t="str">
        <f>IF(NOT(B1774 = ""), IF(Data_Final!P1774 +Data_Final!Q1774 +Data_Final!R1774 = Data_Final!O1774, "VALID", "NILAI TIDAK PERJUMLAHAN STL"), "")</f>
        <v/>
      </c>
      <c r="H1774" s="37" t="str">
        <f>IF(NOT(B1774 = ""), IF(Data_Final!T1774 +Data_Final!U1774 +Data_Final!V1774 = Data_Final!S1774, "VALID", "NILAI TIDAK SESUAI PERJUMLAHAN LTL"), "")</f>
        <v/>
      </c>
      <c r="I1774" s="37" t="str">
        <f>IF(NOT(B1774 = ""), IF(Data_Final!D1774 - Data_Final!N1774 = Data_Final!W1774, "VALID", "NILAI TIDAK SESUAI PERJUMLAHAN EQUITY"), "")</f>
        <v/>
      </c>
      <c r="J1774" s="37" t="str">
        <f>IF(NOT(B1774 = ""), IF(Data_Final!Y1774 + Data_Final!Z1774 = Data_Final!X1774, "VALID", "NILAI TIDAK SESUAI DENGAN PERJUMLAHAN REVENUE"), "")</f>
        <v/>
      </c>
      <c r="K1774" s="37" t="str">
        <f>IF(NOT(B1774 = ""), IF(Data_Final!Z1774 + Data_Final!AA1774 - Data_Final!AB1774 = Data_Final!AC1774, "VALID", "NILAI TIDAK SESUAI PERJUMLAHAN PROFIT BEFORE TAX"), "")</f>
        <v/>
      </c>
      <c r="L1774" s="37" t="str">
        <f>IF(NOT(B1774 = ""), IF(VALUE(Data_Final!X1774 - Data_Final!Y1774) = VALUE(Data_Final!Z1774), "VALID", "NILAI TIDAK SESUAI DENGAN PERJUMLAHAN GROSS PROFIT"), "")</f>
        <v/>
      </c>
    </row>
    <row r="1775" spans="1:12">
      <c r="A1775" s="36" t="str">
        <f t="shared" si="27"/>
        <v/>
      </c>
      <c r="B1775" s="79" t="str">
        <f>IF(Data!D1775 = 0, "", Data!D1775)</f>
        <v/>
      </c>
      <c r="C1775" s="37" t="str">
        <f>IF(NOT(B1775 = ""), IF(AND((Data_Final!E1775 + Data_Final!J1775 = Data_Final!D1775),(Data_Final!N1775 + Data_Final!W1775 = Data_Final!D1775)), "VALID", "NILAI TIDAK SESUAI"), "")</f>
        <v/>
      </c>
      <c r="D1775" s="37" t="str">
        <f>IF(NOT(B1775 = ""), IF(Data_Final!F1775 + Data_Final!G1775 + Data_Final!H1775 + Data_Final!I1775 = Data_Final!E1775, "VALID", "NILAI TIDAK SESUAI DENGAN PERJUMLAHAN CURRENT ASET"), "")</f>
        <v/>
      </c>
      <c r="E1775" s="37" t="str">
        <f>IF(NOT(B1775 = ""), IF(Data_Final!K1775 +Data_Final!L1775 + Data_Final!M1775 = Data_Final!J1775, "VALID", "NILAI TIDAK SESUAI PERJUMLAHAN NCA"), "")</f>
        <v/>
      </c>
      <c r="F1775" s="37" t="str">
        <f>IF(NOT(B1775 = ""), IF(Data_Final!O1775 + Data_Final!S1775 = Data_Final!N1775, "VALID", "NILAI TIDAK SESUAI DENGAN PERJUMLAHAN LIABILITAS"), "")</f>
        <v/>
      </c>
      <c r="G1775" s="37" t="str">
        <f>IF(NOT(B1775 = ""), IF(Data_Final!P1775 +Data_Final!Q1775 +Data_Final!R1775 = Data_Final!O1775, "VALID", "NILAI TIDAK PERJUMLAHAN STL"), "")</f>
        <v/>
      </c>
      <c r="H1775" s="37" t="str">
        <f>IF(NOT(B1775 = ""), IF(Data_Final!T1775 +Data_Final!U1775 +Data_Final!V1775 = Data_Final!S1775, "VALID", "NILAI TIDAK SESUAI PERJUMLAHAN LTL"), "")</f>
        <v/>
      </c>
      <c r="I1775" s="37" t="str">
        <f>IF(NOT(B1775 = ""), IF(Data_Final!D1775 - Data_Final!N1775 = Data_Final!W1775, "VALID", "NILAI TIDAK SESUAI PERJUMLAHAN EQUITY"), "")</f>
        <v/>
      </c>
      <c r="J1775" s="37" t="str">
        <f>IF(NOT(B1775 = ""), IF(Data_Final!Y1775 + Data_Final!Z1775 = Data_Final!X1775, "VALID", "NILAI TIDAK SESUAI DENGAN PERJUMLAHAN REVENUE"), "")</f>
        <v/>
      </c>
      <c r="K1775" s="37" t="str">
        <f>IF(NOT(B1775 = ""), IF(Data_Final!Z1775 + Data_Final!AA1775 - Data_Final!AB1775 = Data_Final!AC1775, "VALID", "NILAI TIDAK SESUAI PERJUMLAHAN PROFIT BEFORE TAX"), "")</f>
        <v/>
      </c>
      <c r="L1775" s="37" t="str">
        <f>IF(NOT(B1775 = ""), IF(VALUE(Data_Final!X1775 - Data_Final!Y1775) = VALUE(Data_Final!Z1775), "VALID", "NILAI TIDAK SESUAI DENGAN PERJUMLAHAN GROSS PROFIT"), "")</f>
        <v/>
      </c>
    </row>
    <row r="1776" spans="1:12">
      <c r="A1776" s="36" t="str">
        <f t="shared" si="27"/>
        <v/>
      </c>
      <c r="B1776" s="79" t="str">
        <f>IF(Data!D1776 = 0, "", Data!D1776)</f>
        <v/>
      </c>
      <c r="C1776" s="37" t="str">
        <f>IF(NOT(B1776 = ""), IF(AND((Data_Final!E1776 + Data_Final!J1776 = Data_Final!D1776),(Data_Final!N1776 + Data_Final!W1776 = Data_Final!D1776)), "VALID", "NILAI TIDAK SESUAI"), "")</f>
        <v/>
      </c>
      <c r="D1776" s="37" t="str">
        <f>IF(NOT(B1776 = ""), IF(Data_Final!F1776 + Data_Final!G1776 + Data_Final!H1776 + Data_Final!I1776 = Data_Final!E1776, "VALID", "NILAI TIDAK SESUAI DENGAN PERJUMLAHAN CURRENT ASET"), "")</f>
        <v/>
      </c>
      <c r="E1776" s="37" t="str">
        <f>IF(NOT(B1776 = ""), IF(Data_Final!K1776 +Data_Final!L1776 + Data_Final!M1776 = Data_Final!J1776, "VALID", "NILAI TIDAK SESUAI PERJUMLAHAN NCA"), "")</f>
        <v/>
      </c>
      <c r="F1776" s="37" t="str">
        <f>IF(NOT(B1776 = ""), IF(Data_Final!O1776 + Data_Final!S1776 = Data_Final!N1776, "VALID", "NILAI TIDAK SESUAI DENGAN PERJUMLAHAN LIABILITAS"), "")</f>
        <v/>
      </c>
      <c r="G1776" s="37" t="str">
        <f>IF(NOT(B1776 = ""), IF(Data_Final!P1776 +Data_Final!Q1776 +Data_Final!R1776 = Data_Final!O1776, "VALID", "NILAI TIDAK PERJUMLAHAN STL"), "")</f>
        <v/>
      </c>
      <c r="H1776" s="37" t="str">
        <f>IF(NOT(B1776 = ""), IF(Data_Final!T1776 +Data_Final!U1776 +Data_Final!V1776 = Data_Final!S1776, "VALID", "NILAI TIDAK SESUAI PERJUMLAHAN LTL"), "")</f>
        <v/>
      </c>
      <c r="I1776" s="37" t="str">
        <f>IF(NOT(B1776 = ""), IF(Data_Final!D1776 - Data_Final!N1776 = Data_Final!W1776, "VALID", "NILAI TIDAK SESUAI PERJUMLAHAN EQUITY"), "")</f>
        <v/>
      </c>
      <c r="J1776" s="37" t="str">
        <f>IF(NOT(B1776 = ""), IF(Data_Final!Y1776 + Data_Final!Z1776 = Data_Final!X1776, "VALID", "NILAI TIDAK SESUAI DENGAN PERJUMLAHAN REVENUE"), "")</f>
        <v/>
      </c>
      <c r="K1776" s="37" t="str">
        <f>IF(NOT(B1776 = ""), IF(Data_Final!Z1776 + Data_Final!AA1776 - Data_Final!AB1776 = Data_Final!AC1776, "VALID", "NILAI TIDAK SESUAI PERJUMLAHAN PROFIT BEFORE TAX"), "")</f>
        <v/>
      </c>
      <c r="L1776" s="37" t="str">
        <f>IF(NOT(B1776 = ""), IF(VALUE(Data_Final!X1776 - Data_Final!Y1776) = VALUE(Data_Final!Z1776), "VALID", "NILAI TIDAK SESUAI DENGAN PERJUMLAHAN GROSS PROFIT"), "")</f>
        <v/>
      </c>
    </row>
    <row r="1777" spans="1:12">
      <c r="A1777" s="36" t="str">
        <f t="shared" si="27"/>
        <v/>
      </c>
      <c r="B1777" s="79" t="str">
        <f>IF(Data!D1777 = 0, "", Data!D1777)</f>
        <v/>
      </c>
      <c r="C1777" s="37" t="str">
        <f>IF(NOT(B1777 = ""), IF(AND((Data_Final!E1777 + Data_Final!J1777 = Data_Final!D1777),(Data_Final!N1777 + Data_Final!W1777 = Data_Final!D1777)), "VALID", "NILAI TIDAK SESUAI"), "")</f>
        <v/>
      </c>
      <c r="D1777" s="37" t="str">
        <f>IF(NOT(B1777 = ""), IF(Data_Final!F1777 + Data_Final!G1777 + Data_Final!H1777 + Data_Final!I1777 = Data_Final!E1777, "VALID", "NILAI TIDAK SESUAI DENGAN PERJUMLAHAN CURRENT ASET"), "")</f>
        <v/>
      </c>
      <c r="E1777" s="37" t="str">
        <f>IF(NOT(B1777 = ""), IF(Data_Final!K1777 +Data_Final!L1777 + Data_Final!M1777 = Data_Final!J1777, "VALID", "NILAI TIDAK SESUAI PERJUMLAHAN NCA"), "")</f>
        <v/>
      </c>
      <c r="F1777" s="37" t="str">
        <f>IF(NOT(B1777 = ""), IF(Data_Final!O1777 + Data_Final!S1777 = Data_Final!N1777, "VALID", "NILAI TIDAK SESUAI DENGAN PERJUMLAHAN LIABILITAS"), "")</f>
        <v/>
      </c>
      <c r="G1777" s="37" t="str">
        <f>IF(NOT(B1777 = ""), IF(Data_Final!P1777 +Data_Final!Q1777 +Data_Final!R1777 = Data_Final!O1777, "VALID", "NILAI TIDAK PERJUMLAHAN STL"), "")</f>
        <v/>
      </c>
      <c r="H1777" s="37" t="str">
        <f>IF(NOT(B1777 = ""), IF(Data_Final!T1777 +Data_Final!U1777 +Data_Final!V1777 = Data_Final!S1777, "VALID", "NILAI TIDAK SESUAI PERJUMLAHAN LTL"), "")</f>
        <v/>
      </c>
      <c r="I1777" s="37" t="str">
        <f>IF(NOT(B1777 = ""), IF(Data_Final!D1777 - Data_Final!N1777 = Data_Final!W1777, "VALID", "NILAI TIDAK SESUAI PERJUMLAHAN EQUITY"), "")</f>
        <v/>
      </c>
      <c r="J1777" s="37" t="str">
        <f>IF(NOT(B1777 = ""), IF(Data_Final!Y1777 + Data_Final!Z1777 = Data_Final!X1777, "VALID", "NILAI TIDAK SESUAI DENGAN PERJUMLAHAN REVENUE"), "")</f>
        <v/>
      </c>
      <c r="K1777" s="37" t="str">
        <f>IF(NOT(B1777 = ""), IF(Data_Final!Z1777 + Data_Final!AA1777 - Data_Final!AB1777 = Data_Final!AC1777, "VALID", "NILAI TIDAK SESUAI PERJUMLAHAN PROFIT BEFORE TAX"), "")</f>
        <v/>
      </c>
      <c r="L1777" s="37" t="str">
        <f>IF(NOT(B1777 = ""), IF(VALUE(Data_Final!X1777 - Data_Final!Y1777) = VALUE(Data_Final!Z1777), "VALID", "NILAI TIDAK SESUAI DENGAN PERJUMLAHAN GROSS PROFIT"), "")</f>
        <v/>
      </c>
    </row>
    <row r="1778" spans="1:12">
      <c r="A1778" s="36" t="str">
        <f t="shared" si="27"/>
        <v/>
      </c>
      <c r="B1778" s="79" t="str">
        <f>IF(Data!D1778 = 0, "", Data!D1778)</f>
        <v/>
      </c>
      <c r="C1778" s="37" t="str">
        <f>IF(NOT(B1778 = ""), IF(AND((Data_Final!E1778 + Data_Final!J1778 = Data_Final!D1778),(Data_Final!N1778 + Data_Final!W1778 = Data_Final!D1778)), "VALID", "NILAI TIDAK SESUAI"), "")</f>
        <v/>
      </c>
      <c r="D1778" s="37" t="str">
        <f>IF(NOT(B1778 = ""), IF(Data_Final!F1778 + Data_Final!G1778 + Data_Final!H1778 + Data_Final!I1778 = Data_Final!E1778, "VALID", "NILAI TIDAK SESUAI DENGAN PERJUMLAHAN CURRENT ASET"), "")</f>
        <v/>
      </c>
      <c r="E1778" s="37" t="str">
        <f>IF(NOT(B1778 = ""), IF(Data_Final!K1778 +Data_Final!L1778 + Data_Final!M1778 = Data_Final!J1778, "VALID", "NILAI TIDAK SESUAI PERJUMLAHAN NCA"), "")</f>
        <v/>
      </c>
      <c r="F1778" s="37" t="str">
        <f>IF(NOT(B1778 = ""), IF(Data_Final!O1778 + Data_Final!S1778 = Data_Final!N1778, "VALID", "NILAI TIDAK SESUAI DENGAN PERJUMLAHAN LIABILITAS"), "")</f>
        <v/>
      </c>
      <c r="G1778" s="37" t="str">
        <f>IF(NOT(B1778 = ""), IF(Data_Final!P1778 +Data_Final!Q1778 +Data_Final!R1778 = Data_Final!O1778, "VALID", "NILAI TIDAK PERJUMLAHAN STL"), "")</f>
        <v/>
      </c>
      <c r="H1778" s="37" t="str">
        <f>IF(NOT(B1778 = ""), IF(Data_Final!T1778 +Data_Final!U1778 +Data_Final!V1778 = Data_Final!S1778, "VALID", "NILAI TIDAK SESUAI PERJUMLAHAN LTL"), "")</f>
        <v/>
      </c>
      <c r="I1778" s="37" t="str">
        <f>IF(NOT(B1778 = ""), IF(Data_Final!D1778 - Data_Final!N1778 = Data_Final!W1778, "VALID", "NILAI TIDAK SESUAI PERJUMLAHAN EQUITY"), "")</f>
        <v/>
      </c>
      <c r="J1778" s="37" t="str">
        <f>IF(NOT(B1778 = ""), IF(Data_Final!Y1778 + Data_Final!Z1778 = Data_Final!X1778, "VALID", "NILAI TIDAK SESUAI DENGAN PERJUMLAHAN REVENUE"), "")</f>
        <v/>
      </c>
      <c r="K1778" s="37" t="str">
        <f>IF(NOT(B1778 = ""), IF(Data_Final!Z1778 + Data_Final!AA1778 - Data_Final!AB1778 = Data_Final!AC1778, "VALID", "NILAI TIDAK SESUAI PERJUMLAHAN PROFIT BEFORE TAX"), "")</f>
        <v/>
      </c>
      <c r="L1778" s="37" t="str">
        <f>IF(NOT(B1778 = ""), IF(VALUE(Data_Final!X1778 - Data_Final!Y1778) = VALUE(Data_Final!Z1778), "VALID", "NILAI TIDAK SESUAI DENGAN PERJUMLAHAN GROSS PROFIT"), "")</f>
        <v/>
      </c>
    </row>
    <row r="1779" spans="1:12">
      <c r="A1779" s="36" t="str">
        <f t="shared" si="27"/>
        <v/>
      </c>
      <c r="B1779" s="79" t="str">
        <f>IF(Data!D1779 = 0, "", Data!D1779)</f>
        <v/>
      </c>
      <c r="C1779" s="37" t="str">
        <f>IF(NOT(B1779 = ""), IF(AND((Data_Final!E1779 + Data_Final!J1779 = Data_Final!D1779),(Data_Final!N1779 + Data_Final!W1779 = Data_Final!D1779)), "VALID", "NILAI TIDAK SESUAI"), "")</f>
        <v/>
      </c>
      <c r="D1779" s="37" t="str">
        <f>IF(NOT(B1779 = ""), IF(Data_Final!F1779 + Data_Final!G1779 + Data_Final!H1779 + Data_Final!I1779 = Data_Final!E1779, "VALID", "NILAI TIDAK SESUAI DENGAN PERJUMLAHAN CURRENT ASET"), "")</f>
        <v/>
      </c>
      <c r="E1779" s="37" t="str">
        <f>IF(NOT(B1779 = ""), IF(Data_Final!K1779 +Data_Final!L1779 + Data_Final!M1779 = Data_Final!J1779, "VALID", "NILAI TIDAK SESUAI PERJUMLAHAN NCA"), "")</f>
        <v/>
      </c>
      <c r="F1779" s="37" t="str">
        <f>IF(NOT(B1779 = ""), IF(Data_Final!O1779 + Data_Final!S1779 = Data_Final!N1779, "VALID", "NILAI TIDAK SESUAI DENGAN PERJUMLAHAN LIABILITAS"), "")</f>
        <v/>
      </c>
      <c r="G1779" s="37" t="str">
        <f>IF(NOT(B1779 = ""), IF(Data_Final!P1779 +Data_Final!Q1779 +Data_Final!R1779 = Data_Final!O1779, "VALID", "NILAI TIDAK PERJUMLAHAN STL"), "")</f>
        <v/>
      </c>
      <c r="H1779" s="37" t="str">
        <f>IF(NOT(B1779 = ""), IF(Data_Final!T1779 +Data_Final!U1779 +Data_Final!V1779 = Data_Final!S1779, "VALID", "NILAI TIDAK SESUAI PERJUMLAHAN LTL"), "")</f>
        <v/>
      </c>
      <c r="I1779" s="37" t="str">
        <f>IF(NOT(B1779 = ""), IF(Data_Final!D1779 - Data_Final!N1779 = Data_Final!W1779, "VALID", "NILAI TIDAK SESUAI PERJUMLAHAN EQUITY"), "")</f>
        <v/>
      </c>
      <c r="J1779" s="37" t="str">
        <f>IF(NOT(B1779 = ""), IF(Data_Final!Y1779 + Data_Final!Z1779 = Data_Final!X1779, "VALID", "NILAI TIDAK SESUAI DENGAN PERJUMLAHAN REVENUE"), "")</f>
        <v/>
      </c>
      <c r="K1779" s="37" t="str">
        <f>IF(NOT(B1779 = ""), IF(Data_Final!Z1779 + Data_Final!AA1779 - Data_Final!AB1779 = Data_Final!AC1779, "VALID", "NILAI TIDAK SESUAI PERJUMLAHAN PROFIT BEFORE TAX"), "")</f>
        <v/>
      </c>
      <c r="L1779" s="37" t="str">
        <f>IF(NOT(B1779 = ""), IF(VALUE(Data_Final!X1779 - Data_Final!Y1779) = VALUE(Data_Final!Z1779), "VALID", "NILAI TIDAK SESUAI DENGAN PERJUMLAHAN GROSS PROFIT"), "")</f>
        <v/>
      </c>
    </row>
    <row r="1780" spans="1:12">
      <c r="A1780" s="36" t="str">
        <f t="shared" si="27"/>
        <v/>
      </c>
      <c r="B1780" s="79" t="str">
        <f>IF(Data!D1780 = 0, "", Data!D1780)</f>
        <v/>
      </c>
      <c r="C1780" s="37" t="str">
        <f>IF(NOT(B1780 = ""), IF(AND((Data_Final!E1780 + Data_Final!J1780 = Data_Final!D1780),(Data_Final!N1780 + Data_Final!W1780 = Data_Final!D1780)), "VALID", "NILAI TIDAK SESUAI"), "")</f>
        <v/>
      </c>
      <c r="D1780" s="37" t="str">
        <f>IF(NOT(B1780 = ""), IF(Data_Final!F1780 + Data_Final!G1780 + Data_Final!H1780 + Data_Final!I1780 = Data_Final!E1780, "VALID", "NILAI TIDAK SESUAI DENGAN PERJUMLAHAN CURRENT ASET"), "")</f>
        <v/>
      </c>
      <c r="E1780" s="37" t="str">
        <f>IF(NOT(B1780 = ""), IF(Data_Final!K1780 +Data_Final!L1780 + Data_Final!M1780 = Data_Final!J1780, "VALID", "NILAI TIDAK SESUAI PERJUMLAHAN NCA"), "")</f>
        <v/>
      </c>
      <c r="F1780" s="37" t="str">
        <f>IF(NOT(B1780 = ""), IF(Data_Final!O1780 + Data_Final!S1780 = Data_Final!N1780, "VALID", "NILAI TIDAK SESUAI DENGAN PERJUMLAHAN LIABILITAS"), "")</f>
        <v/>
      </c>
      <c r="G1780" s="37" t="str">
        <f>IF(NOT(B1780 = ""), IF(Data_Final!P1780 +Data_Final!Q1780 +Data_Final!R1780 = Data_Final!O1780, "VALID", "NILAI TIDAK PERJUMLAHAN STL"), "")</f>
        <v/>
      </c>
      <c r="H1780" s="37" t="str">
        <f>IF(NOT(B1780 = ""), IF(Data_Final!T1780 +Data_Final!U1780 +Data_Final!V1780 = Data_Final!S1780, "VALID", "NILAI TIDAK SESUAI PERJUMLAHAN LTL"), "")</f>
        <v/>
      </c>
      <c r="I1780" s="37" t="str">
        <f>IF(NOT(B1780 = ""), IF(Data_Final!D1780 - Data_Final!N1780 = Data_Final!W1780, "VALID", "NILAI TIDAK SESUAI PERJUMLAHAN EQUITY"), "")</f>
        <v/>
      </c>
      <c r="J1780" s="37" t="str">
        <f>IF(NOT(B1780 = ""), IF(Data_Final!Y1780 + Data_Final!Z1780 = Data_Final!X1780, "VALID", "NILAI TIDAK SESUAI DENGAN PERJUMLAHAN REVENUE"), "")</f>
        <v/>
      </c>
      <c r="K1780" s="37" t="str">
        <f>IF(NOT(B1780 = ""), IF(Data_Final!Z1780 + Data_Final!AA1780 - Data_Final!AB1780 = Data_Final!AC1780, "VALID", "NILAI TIDAK SESUAI PERJUMLAHAN PROFIT BEFORE TAX"), "")</f>
        <v/>
      </c>
      <c r="L1780" s="37" t="str">
        <f>IF(NOT(B1780 = ""), IF(VALUE(Data_Final!X1780 - Data_Final!Y1780) = VALUE(Data_Final!Z1780), "VALID", "NILAI TIDAK SESUAI DENGAN PERJUMLAHAN GROSS PROFIT"), "")</f>
        <v/>
      </c>
    </row>
    <row r="1781" spans="1:12">
      <c r="A1781" s="36" t="str">
        <f t="shared" si="27"/>
        <v/>
      </c>
      <c r="B1781" s="79" t="str">
        <f>IF(Data!D1781 = 0, "", Data!D1781)</f>
        <v/>
      </c>
      <c r="C1781" s="37" t="str">
        <f>IF(NOT(B1781 = ""), IF(AND((Data_Final!E1781 + Data_Final!J1781 = Data_Final!D1781),(Data_Final!N1781 + Data_Final!W1781 = Data_Final!D1781)), "VALID", "NILAI TIDAK SESUAI"), "")</f>
        <v/>
      </c>
      <c r="D1781" s="37" t="str">
        <f>IF(NOT(B1781 = ""), IF(Data_Final!F1781 + Data_Final!G1781 + Data_Final!H1781 + Data_Final!I1781 = Data_Final!E1781, "VALID", "NILAI TIDAK SESUAI DENGAN PERJUMLAHAN CURRENT ASET"), "")</f>
        <v/>
      </c>
      <c r="E1781" s="37" t="str">
        <f>IF(NOT(B1781 = ""), IF(Data_Final!K1781 +Data_Final!L1781 + Data_Final!M1781 = Data_Final!J1781, "VALID", "NILAI TIDAK SESUAI PERJUMLAHAN NCA"), "")</f>
        <v/>
      </c>
      <c r="F1781" s="37" t="str">
        <f>IF(NOT(B1781 = ""), IF(Data_Final!O1781 + Data_Final!S1781 = Data_Final!N1781, "VALID", "NILAI TIDAK SESUAI DENGAN PERJUMLAHAN LIABILITAS"), "")</f>
        <v/>
      </c>
      <c r="G1781" s="37" t="str">
        <f>IF(NOT(B1781 = ""), IF(Data_Final!P1781 +Data_Final!Q1781 +Data_Final!R1781 = Data_Final!O1781, "VALID", "NILAI TIDAK PERJUMLAHAN STL"), "")</f>
        <v/>
      </c>
      <c r="H1781" s="37" t="str">
        <f>IF(NOT(B1781 = ""), IF(Data_Final!T1781 +Data_Final!U1781 +Data_Final!V1781 = Data_Final!S1781, "VALID", "NILAI TIDAK SESUAI PERJUMLAHAN LTL"), "")</f>
        <v/>
      </c>
      <c r="I1781" s="37" t="str">
        <f>IF(NOT(B1781 = ""), IF(Data_Final!D1781 - Data_Final!N1781 = Data_Final!W1781, "VALID", "NILAI TIDAK SESUAI PERJUMLAHAN EQUITY"), "")</f>
        <v/>
      </c>
      <c r="J1781" s="37" t="str">
        <f>IF(NOT(B1781 = ""), IF(Data_Final!Y1781 + Data_Final!Z1781 = Data_Final!X1781, "VALID", "NILAI TIDAK SESUAI DENGAN PERJUMLAHAN REVENUE"), "")</f>
        <v/>
      </c>
      <c r="K1781" s="37" t="str">
        <f>IF(NOT(B1781 = ""), IF(Data_Final!Z1781 + Data_Final!AA1781 - Data_Final!AB1781 = Data_Final!AC1781, "VALID", "NILAI TIDAK SESUAI PERJUMLAHAN PROFIT BEFORE TAX"), "")</f>
        <v/>
      </c>
      <c r="L1781" s="37" t="str">
        <f>IF(NOT(B1781 = ""), IF(VALUE(Data_Final!X1781 - Data_Final!Y1781) = VALUE(Data_Final!Z1781), "VALID", "NILAI TIDAK SESUAI DENGAN PERJUMLAHAN GROSS PROFIT"), "")</f>
        <v/>
      </c>
    </row>
    <row r="1782" spans="1:12">
      <c r="A1782" s="36" t="str">
        <f t="shared" si="27"/>
        <v/>
      </c>
      <c r="B1782" s="79" t="str">
        <f>IF(Data!D1782 = 0, "", Data!D1782)</f>
        <v/>
      </c>
      <c r="C1782" s="37" t="str">
        <f>IF(NOT(B1782 = ""), IF(AND((Data_Final!E1782 + Data_Final!J1782 = Data_Final!D1782),(Data_Final!N1782 + Data_Final!W1782 = Data_Final!D1782)), "VALID", "NILAI TIDAK SESUAI"), "")</f>
        <v/>
      </c>
      <c r="D1782" s="37" t="str">
        <f>IF(NOT(B1782 = ""), IF(Data_Final!F1782 + Data_Final!G1782 + Data_Final!H1782 + Data_Final!I1782 = Data_Final!E1782, "VALID", "NILAI TIDAK SESUAI DENGAN PERJUMLAHAN CURRENT ASET"), "")</f>
        <v/>
      </c>
      <c r="E1782" s="37" t="str">
        <f>IF(NOT(B1782 = ""), IF(Data_Final!K1782 +Data_Final!L1782 + Data_Final!M1782 = Data_Final!J1782, "VALID", "NILAI TIDAK SESUAI PERJUMLAHAN NCA"), "")</f>
        <v/>
      </c>
      <c r="F1782" s="37" t="str">
        <f>IF(NOT(B1782 = ""), IF(Data_Final!O1782 + Data_Final!S1782 = Data_Final!N1782, "VALID", "NILAI TIDAK SESUAI DENGAN PERJUMLAHAN LIABILITAS"), "")</f>
        <v/>
      </c>
      <c r="G1782" s="37" t="str">
        <f>IF(NOT(B1782 = ""), IF(Data_Final!P1782 +Data_Final!Q1782 +Data_Final!R1782 = Data_Final!O1782, "VALID", "NILAI TIDAK PERJUMLAHAN STL"), "")</f>
        <v/>
      </c>
      <c r="H1782" s="37" t="str">
        <f>IF(NOT(B1782 = ""), IF(Data_Final!T1782 +Data_Final!U1782 +Data_Final!V1782 = Data_Final!S1782, "VALID", "NILAI TIDAK SESUAI PERJUMLAHAN LTL"), "")</f>
        <v/>
      </c>
      <c r="I1782" s="37" t="str">
        <f>IF(NOT(B1782 = ""), IF(Data_Final!D1782 - Data_Final!N1782 = Data_Final!W1782, "VALID", "NILAI TIDAK SESUAI PERJUMLAHAN EQUITY"), "")</f>
        <v/>
      </c>
      <c r="J1782" s="37" t="str">
        <f>IF(NOT(B1782 = ""), IF(Data_Final!Y1782 + Data_Final!Z1782 = Data_Final!X1782, "VALID", "NILAI TIDAK SESUAI DENGAN PERJUMLAHAN REVENUE"), "")</f>
        <v/>
      </c>
      <c r="K1782" s="37" t="str">
        <f>IF(NOT(B1782 = ""), IF(Data_Final!Z1782 + Data_Final!AA1782 - Data_Final!AB1782 = Data_Final!AC1782, "VALID", "NILAI TIDAK SESUAI PERJUMLAHAN PROFIT BEFORE TAX"), "")</f>
        <v/>
      </c>
      <c r="L1782" s="37" t="str">
        <f>IF(NOT(B1782 = ""), IF(VALUE(Data_Final!X1782 - Data_Final!Y1782) = VALUE(Data_Final!Z1782), "VALID", "NILAI TIDAK SESUAI DENGAN PERJUMLAHAN GROSS PROFIT"), "")</f>
        <v/>
      </c>
    </row>
    <row r="1783" spans="1:12">
      <c r="A1783" s="36" t="str">
        <f t="shared" si="27"/>
        <v/>
      </c>
      <c r="B1783" s="79" t="str">
        <f>IF(Data!D1783 = 0, "", Data!D1783)</f>
        <v/>
      </c>
      <c r="C1783" s="37" t="str">
        <f>IF(NOT(B1783 = ""), IF(AND((Data_Final!E1783 + Data_Final!J1783 = Data_Final!D1783),(Data_Final!N1783 + Data_Final!W1783 = Data_Final!D1783)), "VALID", "NILAI TIDAK SESUAI"), "")</f>
        <v/>
      </c>
      <c r="D1783" s="37" t="str">
        <f>IF(NOT(B1783 = ""), IF(Data_Final!F1783 + Data_Final!G1783 + Data_Final!H1783 + Data_Final!I1783 = Data_Final!E1783, "VALID", "NILAI TIDAK SESUAI DENGAN PERJUMLAHAN CURRENT ASET"), "")</f>
        <v/>
      </c>
      <c r="E1783" s="37" t="str">
        <f>IF(NOT(B1783 = ""), IF(Data_Final!K1783 +Data_Final!L1783 + Data_Final!M1783 = Data_Final!J1783, "VALID", "NILAI TIDAK SESUAI PERJUMLAHAN NCA"), "")</f>
        <v/>
      </c>
      <c r="F1783" s="37" t="str">
        <f>IF(NOT(B1783 = ""), IF(Data_Final!O1783 + Data_Final!S1783 = Data_Final!N1783, "VALID", "NILAI TIDAK SESUAI DENGAN PERJUMLAHAN LIABILITAS"), "")</f>
        <v/>
      </c>
      <c r="G1783" s="37" t="str">
        <f>IF(NOT(B1783 = ""), IF(Data_Final!P1783 +Data_Final!Q1783 +Data_Final!R1783 = Data_Final!O1783, "VALID", "NILAI TIDAK PERJUMLAHAN STL"), "")</f>
        <v/>
      </c>
      <c r="H1783" s="37" t="str">
        <f>IF(NOT(B1783 = ""), IF(Data_Final!T1783 +Data_Final!U1783 +Data_Final!V1783 = Data_Final!S1783, "VALID", "NILAI TIDAK SESUAI PERJUMLAHAN LTL"), "")</f>
        <v/>
      </c>
      <c r="I1783" s="37" t="str">
        <f>IF(NOT(B1783 = ""), IF(Data_Final!D1783 - Data_Final!N1783 = Data_Final!W1783, "VALID", "NILAI TIDAK SESUAI PERJUMLAHAN EQUITY"), "")</f>
        <v/>
      </c>
      <c r="J1783" s="37" t="str">
        <f>IF(NOT(B1783 = ""), IF(Data_Final!Y1783 + Data_Final!Z1783 = Data_Final!X1783, "VALID", "NILAI TIDAK SESUAI DENGAN PERJUMLAHAN REVENUE"), "")</f>
        <v/>
      </c>
      <c r="K1783" s="37" t="str">
        <f>IF(NOT(B1783 = ""), IF(Data_Final!Z1783 + Data_Final!AA1783 - Data_Final!AB1783 = Data_Final!AC1783, "VALID", "NILAI TIDAK SESUAI PERJUMLAHAN PROFIT BEFORE TAX"), "")</f>
        <v/>
      </c>
      <c r="L1783" s="37" t="str">
        <f>IF(NOT(B1783 = ""), IF(VALUE(Data_Final!X1783 - Data_Final!Y1783) = VALUE(Data_Final!Z1783), "VALID", "NILAI TIDAK SESUAI DENGAN PERJUMLAHAN GROSS PROFIT"), "")</f>
        <v/>
      </c>
    </row>
    <row r="1784" spans="1:12">
      <c r="A1784" s="36" t="str">
        <f t="shared" si="27"/>
        <v/>
      </c>
      <c r="B1784" s="79" t="str">
        <f>IF(Data!D1784 = 0, "", Data!D1784)</f>
        <v/>
      </c>
      <c r="C1784" s="37" t="str">
        <f>IF(NOT(B1784 = ""), IF(AND((Data_Final!E1784 + Data_Final!J1784 = Data_Final!D1784),(Data_Final!N1784 + Data_Final!W1784 = Data_Final!D1784)), "VALID", "NILAI TIDAK SESUAI"), "")</f>
        <v/>
      </c>
      <c r="D1784" s="37" t="str">
        <f>IF(NOT(B1784 = ""), IF(Data_Final!F1784 + Data_Final!G1784 + Data_Final!H1784 + Data_Final!I1784 = Data_Final!E1784, "VALID", "NILAI TIDAK SESUAI DENGAN PERJUMLAHAN CURRENT ASET"), "")</f>
        <v/>
      </c>
      <c r="E1784" s="37" t="str">
        <f>IF(NOT(B1784 = ""), IF(Data_Final!K1784 +Data_Final!L1784 + Data_Final!M1784 = Data_Final!J1784, "VALID", "NILAI TIDAK SESUAI PERJUMLAHAN NCA"), "")</f>
        <v/>
      </c>
      <c r="F1784" s="37" t="str">
        <f>IF(NOT(B1784 = ""), IF(Data_Final!O1784 + Data_Final!S1784 = Data_Final!N1784, "VALID", "NILAI TIDAK SESUAI DENGAN PERJUMLAHAN LIABILITAS"), "")</f>
        <v/>
      </c>
      <c r="G1784" s="37" t="str">
        <f>IF(NOT(B1784 = ""), IF(Data_Final!P1784 +Data_Final!Q1784 +Data_Final!R1784 = Data_Final!O1784, "VALID", "NILAI TIDAK PERJUMLAHAN STL"), "")</f>
        <v/>
      </c>
      <c r="H1784" s="37" t="str">
        <f>IF(NOT(B1784 = ""), IF(Data_Final!T1784 +Data_Final!U1784 +Data_Final!V1784 = Data_Final!S1784, "VALID", "NILAI TIDAK SESUAI PERJUMLAHAN LTL"), "")</f>
        <v/>
      </c>
      <c r="I1784" s="37" t="str">
        <f>IF(NOT(B1784 = ""), IF(Data_Final!D1784 - Data_Final!N1784 = Data_Final!W1784, "VALID", "NILAI TIDAK SESUAI PERJUMLAHAN EQUITY"), "")</f>
        <v/>
      </c>
      <c r="J1784" s="37" t="str">
        <f>IF(NOT(B1784 = ""), IF(Data_Final!Y1784 + Data_Final!Z1784 = Data_Final!X1784, "VALID", "NILAI TIDAK SESUAI DENGAN PERJUMLAHAN REVENUE"), "")</f>
        <v/>
      </c>
      <c r="K1784" s="37" t="str">
        <f>IF(NOT(B1784 = ""), IF(Data_Final!Z1784 + Data_Final!AA1784 - Data_Final!AB1784 = Data_Final!AC1784, "VALID", "NILAI TIDAK SESUAI PERJUMLAHAN PROFIT BEFORE TAX"), "")</f>
        <v/>
      </c>
      <c r="L1784" s="37" t="str">
        <f>IF(NOT(B1784 = ""), IF(VALUE(Data_Final!X1784 - Data_Final!Y1784) = VALUE(Data_Final!Z1784), "VALID", "NILAI TIDAK SESUAI DENGAN PERJUMLAHAN GROSS PROFIT"), "")</f>
        <v/>
      </c>
    </row>
    <row r="1785" spans="1:12">
      <c r="A1785" s="36" t="str">
        <f t="shared" si="27"/>
        <v/>
      </c>
      <c r="B1785" s="79" t="str">
        <f>IF(Data!D1785 = 0, "", Data!D1785)</f>
        <v/>
      </c>
      <c r="C1785" s="37" t="str">
        <f>IF(NOT(B1785 = ""), IF(AND((Data_Final!E1785 + Data_Final!J1785 = Data_Final!D1785),(Data_Final!N1785 + Data_Final!W1785 = Data_Final!D1785)), "VALID", "NILAI TIDAK SESUAI"), "")</f>
        <v/>
      </c>
      <c r="D1785" s="37" t="str">
        <f>IF(NOT(B1785 = ""), IF(Data_Final!F1785 + Data_Final!G1785 + Data_Final!H1785 + Data_Final!I1785 = Data_Final!E1785, "VALID", "NILAI TIDAK SESUAI DENGAN PERJUMLAHAN CURRENT ASET"), "")</f>
        <v/>
      </c>
      <c r="E1785" s="37" t="str">
        <f>IF(NOT(B1785 = ""), IF(Data_Final!K1785 +Data_Final!L1785 + Data_Final!M1785 = Data_Final!J1785, "VALID", "NILAI TIDAK SESUAI PERJUMLAHAN NCA"), "")</f>
        <v/>
      </c>
      <c r="F1785" s="37" t="str">
        <f>IF(NOT(B1785 = ""), IF(Data_Final!O1785 + Data_Final!S1785 = Data_Final!N1785, "VALID", "NILAI TIDAK SESUAI DENGAN PERJUMLAHAN LIABILITAS"), "")</f>
        <v/>
      </c>
      <c r="G1785" s="37" t="str">
        <f>IF(NOT(B1785 = ""), IF(Data_Final!P1785 +Data_Final!Q1785 +Data_Final!R1785 = Data_Final!O1785, "VALID", "NILAI TIDAK PERJUMLAHAN STL"), "")</f>
        <v/>
      </c>
      <c r="H1785" s="37" t="str">
        <f>IF(NOT(B1785 = ""), IF(Data_Final!T1785 +Data_Final!U1785 +Data_Final!V1785 = Data_Final!S1785, "VALID", "NILAI TIDAK SESUAI PERJUMLAHAN LTL"), "")</f>
        <v/>
      </c>
      <c r="I1785" s="37" t="str">
        <f>IF(NOT(B1785 = ""), IF(Data_Final!D1785 - Data_Final!N1785 = Data_Final!W1785, "VALID", "NILAI TIDAK SESUAI PERJUMLAHAN EQUITY"), "")</f>
        <v/>
      </c>
      <c r="J1785" s="37" t="str">
        <f>IF(NOT(B1785 = ""), IF(Data_Final!Y1785 + Data_Final!Z1785 = Data_Final!X1785, "VALID", "NILAI TIDAK SESUAI DENGAN PERJUMLAHAN REVENUE"), "")</f>
        <v/>
      </c>
      <c r="K1785" s="37" t="str">
        <f>IF(NOT(B1785 = ""), IF(Data_Final!Z1785 + Data_Final!AA1785 - Data_Final!AB1785 = Data_Final!AC1785, "VALID", "NILAI TIDAK SESUAI PERJUMLAHAN PROFIT BEFORE TAX"), "")</f>
        <v/>
      </c>
      <c r="L1785" s="37" t="str">
        <f>IF(NOT(B1785 = ""), IF(VALUE(Data_Final!X1785 - Data_Final!Y1785) = VALUE(Data_Final!Z1785), "VALID", "NILAI TIDAK SESUAI DENGAN PERJUMLAHAN GROSS PROFIT"), "")</f>
        <v/>
      </c>
    </row>
    <row r="1786" spans="1:12">
      <c r="A1786" s="36" t="str">
        <f t="shared" si="27"/>
        <v/>
      </c>
      <c r="B1786" s="79" t="str">
        <f>IF(Data!D1786 = 0, "", Data!D1786)</f>
        <v/>
      </c>
      <c r="C1786" s="37" t="str">
        <f>IF(NOT(B1786 = ""), IF(AND((Data_Final!E1786 + Data_Final!J1786 = Data_Final!D1786),(Data_Final!N1786 + Data_Final!W1786 = Data_Final!D1786)), "VALID", "NILAI TIDAK SESUAI"), "")</f>
        <v/>
      </c>
      <c r="D1786" s="37" t="str">
        <f>IF(NOT(B1786 = ""), IF(Data_Final!F1786 + Data_Final!G1786 + Data_Final!H1786 + Data_Final!I1786 = Data_Final!E1786, "VALID", "NILAI TIDAK SESUAI DENGAN PERJUMLAHAN CURRENT ASET"), "")</f>
        <v/>
      </c>
      <c r="E1786" s="37" t="str">
        <f>IF(NOT(B1786 = ""), IF(Data_Final!K1786 +Data_Final!L1786 + Data_Final!M1786 = Data_Final!J1786, "VALID", "NILAI TIDAK SESUAI PERJUMLAHAN NCA"), "")</f>
        <v/>
      </c>
      <c r="F1786" s="37" t="str">
        <f>IF(NOT(B1786 = ""), IF(Data_Final!O1786 + Data_Final!S1786 = Data_Final!N1786, "VALID", "NILAI TIDAK SESUAI DENGAN PERJUMLAHAN LIABILITAS"), "")</f>
        <v/>
      </c>
      <c r="G1786" s="37" t="str">
        <f>IF(NOT(B1786 = ""), IF(Data_Final!P1786 +Data_Final!Q1786 +Data_Final!R1786 = Data_Final!O1786, "VALID", "NILAI TIDAK PERJUMLAHAN STL"), "")</f>
        <v/>
      </c>
      <c r="H1786" s="37" t="str">
        <f>IF(NOT(B1786 = ""), IF(Data_Final!T1786 +Data_Final!U1786 +Data_Final!V1786 = Data_Final!S1786, "VALID", "NILAI TIDAK SESUAI PERJUMLAHAN LTL"), "")</f>
        <v/>
      </c>
      <c r="I1786" s="37" t="str">
        <f>IF(NOT(B1786 = ""), IF(Data_Final!D1786 - Data_Final!N1786 = Data_Final!W1786, "VALID", "NILAI TIDAK SESUAI PERJUMLAHAN EQUITY"), "")</f>
        <v/>
      </c>
      <c r="J1786" s="37" t="str">
        <f>IF(NOT(B1786 = ""), IF(Data_Final!Y1786 + Data_Final!Z1786 = Data_Final!X1786, "VALID", "NILAI TIDAK SESUAI DENGAN PERJUMLAHAN REVENUE"), "")</f>
        <v/>
      </c>
      <c r="K1786" s="37" t="str">
        <f>IF(NOT(B1786 = ""), IF(Data_Final!Z1786 + Data_Final!AA1786 - Data_Final!AB1786 = Data_Final!AC1786, "VALID", "NILAI TIDAK SESUAI PERJUMLAHAN PROFIT BEFORE TAX"), "")</f>
        <v/>
      </c>
      <c r="L1786" s="37" t="str">
        <f>IF(NOT(B1786 = ""), IF(VALUE(Data_Final!X1786 - Data_Final!Y1786) = VALUE(Data_Final!Z1786), "VALID", "NILAI TIDAK SESUAI DENGAN PERJUMLAHAN GROSS PROFIT"), "")</f>
        <v/>
      </c>
    </row>
    <row r="1787" spans="1:12">
      <c r="A1787" s="36" t="str">
        <f t="shared" si="27"/>
        <v/>
      </c>
      <c r="B1787" s="79" t="str">
        <f>IF(Data!D1787 = 0, "", Data!D1787)</f>
        <v/>
      </c>
      <c r="C1787" s="37" t="str">
        <f>IF(NOT(B1787 = ""), IF(AND((Data_Final!E1787 + Data_Final!J1787 = Data_Final!D1787),(Data_Final!N1787 + Data_Final!W1787 = Data_Final!D1787)), "VALID", "NILAI TIDAK SESUAI"), "")</f>
        <v/>
      </c>
      <c r="D1787" s="37" t="str">
        <f>IF(NOT(B1787 = ""), IF(Data_Final!F1787 + Data_Final!G1787 + Data_Final!H1787 + Data_Final!I1787 = Data_Final!E1787, "VALID", "NILAI TIDAK SESUAI DENGAN PERJUMLAHAN CURRENT ASET"), "")</f>
        <v/>
      </c>
      <c r="E1787" s="37" t="str">
        <f>IF(NOT(B1787 = ""), IF(Data_Final!K1787 +Data_Final!L1787 + Data_Final!M1787 = Data_Final!J1787, "VALID", "NILAI TIDAK SESUAI PERJUMLAHAN NCA"), "")</f>
        <v/>
      </c>
      <c r="F1787" s="37" t="str">
        <f>IF(NOT(B1787 = ""), IF(Data_Final!O1787 + Data_Final!S1787 = Data_Final!N1787, "VALID", "NILAI TIDAK SESUAI DENGAN PERJUMLAHAN LIABILITAS"), "")</f>
        <v/>
      </c>
      <c r="G1787" s="37" t="str">
        <f>IF(NOT(B1787 = ""), IF(Data_Final!P1787 +Data_Final!Q1787 +Data_Final!R1787 = Data_Final!O1787, "VALID", "NILAI TIDAK PERJUMLAHAN STL"), "")</f>
        <v/>
      </c>
      <c r="H1787" s="37" t="str">
        <f>IF(NOT(B1787 = ""), IF(Data_Final!T1787 +Data_Final!U1787 +Data_Final!V1787 = Data_Final!S1787, "VALID", "NILAI TIDAK SESUAI PERJUMLAHAN LTL"), "")</f>
        <v/>
      </c>
      <c r="I1787" s="37" t="str">
        <f>IF(NOT(B1787 = ""), IF(Data_Final!D1787 - Data_Final!N1787 = Data_Final!W1787, "VALID", "NILAI TIDAK SESUAI PERJUMLAHAN EQUITY"), "")</f>
        <v/>
      </c>
      <c r="J1787" s="37" t="str">
        <f>IF(NOT(B1787 = ""), IF(Data_Final!Y1787 + Data_Final!Z1787 = Data_Final!X1787, "VALID", "NILAI TIDAK SESUAI DENGAN PERJUMLAHAN REVENUE"), "")</f>
        <v/>
      </c>
      <c r="K1787" s="37" t="str">
        <f>IF(NOT(B1787 = ""), IF(Data_Final!Z1787 + Data_Final!AA1787 - Data_Final!AB1787 = Data_Final!AC1787, "VALID", "NILAI TIDAK SESUAI PERJUMLAHAN PROFIT BEFORE TAX"), "")</f>
        <v/>
      </c>
      <c r="L1787" s="37" t="str">
        <f>IF(NOT(B1787 = ""), IF(VALUE(Data_Final!X1787 - Data_Final!Y1787) = VALUE(Data_Final!Z1787), "VALID", "NILAI TIDAK SESUAI DENGAN PERJUMLAHAN GROSS PROFIT"), "")</f>
        <v/>
      </c>
    </row>
    <row r="1788" spans="1:12">
      <c r="A1788" s="36" t="str">
        <f t="shared" si="27"/>
        <v/>
      </c>
      <c r="B1788" s="79" t="str">
        <f>IF(Data!D1788 = 0, "", Data!D1788)</f>
        <v/>
      </c>
      <c r="C1788" s="37" t="str">
        <f>IF(NOT(B1788 = ""), IF(AND((Data_Final!E1788 + Data_Final!J1788 = Data_Final!D1788),(Data_Final!N1788 + Data_Final!W1788 = Data_Final!D1788)), "VALID", "NILAI TIDAK SESUAI"), "")</f>
        <v/>
      </c>
      <c r="D1788" s="37" t="str">
        <f>IF(NOT(B1788 = ""), IF(Data_Final!F1788 + Data_Final!G1788 + Data_Final!H1788 + Data_Final!I1788 = Data_Final!E1788, "VALID", "NILAI TIDAK SESUAI DENGAN PERJUMLAHAN CURRENT ASET"), "")</f>
        <v/>
      </c>
      <c r="E1788" s="37" t="str">
        <f>IF(NOT(B1788 = ""), IF(Data_Final!K1788 +Data_Final!L1788 + Data_Final!M1788 = Data_Final!J1788, "VALID", "NILAI TIDAK SESUAI PERJUMLAHAN NCA"), "")</f>
        <v/>
      </c>
      <c r="F1788" s="37" t="str">
        <f>IF(NOT(B1788 = ""), IF(Data_Final!O1788 + Data_Final!S1788 = Data_Final!N1788, "VALID", "NILAI TIDAK SESUAI DENGAN PERJUMLAHAN LIABILITAS"), "")</f>
        <v/>
      </c>
      <c r="G1788" s="37" t="str">
        <f>IF(NOT(B1788 = ""), IF(Data_Final!P1788 +Data_Final!Q1788 +Data_Final!R1788 = Data_Final!O1788, "VALID", "NILAI TIDAK PERJUMLAHAN STL"), "")</f>
        <v/>
      </c>
      <c r="H1788" s="37" t="str">
        <f>IF(NOT(B1788 = ""), IF(Data_Final!T1788 +Data_Final!U1788 +Data_Final!V1788 = Data_Final!S1788, "VALID", "NILAI TIDAK SESUAI PERJUMLAHAN LTL"), "")</f>
        <v/>
      </c>
      <c r="I1788" s="37" t="str">
        <f>IF(NOT(B1788 = ""), IF(Data_Final!D1788 - Data_Final!N1788 = Data_Final!W1788, "VALID", "NILAI TIDAK SESUAI PERJUMLAHAN EQUITY"), "")</f>
        <v/>
      </c>
      <c r="J1788" s="37" t="str">
        <f>IF(NOT(B1788 = ""), IF(Data_Final!Y1788 + Data_Final!Z1788 = Data_Final!X1788, "VALID", "NILAI TIDAK SESUAI DENGAN PERJUMLAHAN REVENUE"), "")</f>
        <v/>
      </c>
      <c r="K1788" s="37" t="str">
        <f>IF(NOT(B1788 = ""), IF(Data_Final!Z1788 + Data_Final!AA1788 - Data_Final!AB1788 = Data_Final!AC1788, "VALID", "NILAI TIDAK SESUAI PERJUMLAHAN PROFIT BEFORE TAX"), "")</f>
        <v/>
      </c>
      <c r="L1788" s="37" t="str">
        <f>IF(NOT(B1788 = ""), IF(VALUE(Data_Final!X1788 - Data_Final!Y1788) = VALUE(Data_Final!Z1788), "VALID", "NILAI TIDAK SESUAI DENGAN PERJUMLAHAN GROSS PROFIT"), "")</f>
        <v/>
      </c>
    </row>
    <row r="1789" spans="1:12">
      <c r="A1789" s="36" t="str">
        <f t="shared" si="27"/>
        <v/>
      </c>
      <c r="B1789" s="79" t="str">
        <f>IF(Data!D1789 = 0, "", Data!D1789)</f>
        <v/>
      </c>
      <c r="C1789" s="37" t="str">
        <f>IF(NOT(B1789 = ""), IF(AND((Data_Final!E1789 + Data_Final!J1789 = Data_Final!D1789),(Data_Final!N1789 + Data_Final!W1789 = Data_Final!D1789)), "VALID", "NILAI TIDAK SESUAI"), "")</f>
        <v/>
      </c>
      <c r="D1789" s="37" t="str">
        <f>IF(NOT(B1789 = ""), IF(Data_Final!F1789 + Data_Final!G1789 + Data_Final!H1789 + Data_Final!I1789 = Data_Final!E1789, "VALID", "NILAI TIDAK SESUAI DENGAN PERJUMLAHAN CURRENT ASET"), "")</f>
        <v/>
      </c>
      <c r="E1789" s="37" t="str">
        <f>IF(NOT(B1789 = ""), IF(Data_Final!K1789 +Data_Final!L1789 + Data_Final!M1789 = Data_Final!J1789, "VALID", "NILAI TIDAK SESUAI PERJUMLAHAN NCA"), "")</f>
        <v/>
      </c>
      <c r="F1789" s="37" t="str">
        <f>IF(NOT(B1789 = ""), IF(Data_Final!O1789 + Data_Final!S1789 = Data_Final!N1789, "VALID", "NILAI TIDAK SESUAI DENGAN PERJUMLAHAN LIABILITAS"), "")</f>
        <v/>
      </c>
      <c r="G1789" s="37" t="str">
        <f>IF(NOT(B1789 = ""), IF(Data_Final!P1789 +Data_Final!Q1789 +Data_Final!R1789 = Data_Final!O1789, "VALID", "NILAI TIDAK PERJUMLAHAN STL"), "")</f>
        <v/>
      </c>
      <c r="H1789" s="37" t="str">
        <f>IF(NOT(B1789 = ""), IF(Data_Final!T1789 +Data_Final!U1789 +Data_Final!V1789 = Data_Final!S1789, "VALID", "NILAI TIDAK SESUAI PERJUMLAHAN LTL"), "")</f>
        <v/>
      </c>
      <c r="I1789" s="37" t="str">
        <f>IF(NOT(B1789 = ""), IF(Data_Final!D1789 - Data_Final!N1789 = Data_Final!W1789, "VALID", "NILAI TIDAK SESUAI PERJUMLAHAN EQUITY"), "")</f>
        <v/>
      </c>
      <c r="J1789" s="37" t="str">
        <f>IF(NOT(B1789 = ""), IF(Data_Final!Y1789 + Data_Final!Z1789 = Data_Final!X1789, "VALID", "NILAI TIDAK SESUAI DENGAN PERJUMLAHAN REVENUE"), "")</f>
        <v/>
      </c>
      <c r="K1789" s="37" t="str">
        <f>IF(NOT(B1789 = ""), IF(Data_Final!Z1789 + Data_Final!AA1789 - Data_Final!AB1789 = Data_Final!AC1789, "VALID", "NILAI TIDAK SESUAI PERJUMLAHAN PROFIT BEFORE TAX"), "")</f>
        <v/>
      </c>
      <c r="L1789" s="37" t="str">
        <f>IF(NOT(B1789 = ""), IF(VALUE(Data_Final!X1789 - Data_Final!Y1789) = VALUE(Data_Final!Z1789), "VALID", "NILAI TIDAK SESUAI DENGAN PERJUMLAHAN GROSS PROFIT"), "")</f>
        <v/>
      </c>
    </row>
    <row r="1790" spans="1:12">
      <c r="A1790" s="36" t="str">
        <f t="shared" si="27"/>
        <v/>
      </c>
      <c r="B1790" s="79" t="str">
        <f>IF(Data!D1790 = 0, "", Data!D1790)</f>
        <v/>
      </c>
      <c r="C1790" s="37" t="str">
        <f>IF(NOT(B1790 = ""), IF(AND((Data_Final!E1790 + Data_Final!J1790 = Data_Final!D1790),(Data_Final!N1790 + Data_Final!W1790 = Data_Final!D1790)), "VALID", "NILAI TIDAK SESUAI"), "")</f>
        <v/>
      </c>
      <c r="D1790" s="37" t="str">
        <f>IF(NOT(B1790 = ""), IF(Data_Final!F1790 + Data_Final!G1790 + Data_Final!H1790 + Data_Final!I1790 = Data_Final!E1790, "VALID", "NILAI TIDAK SESUAI DENGAN PERJUMLAHAN CURRENT ASET"), "")</f>
        <v/>
      </c>
      <c r="E1790" s="37" t="str">
        <f>IF(NOT(B1790 = ""), IF(Data_Final!K1790 +Data_Final!L1790 + Data_Final!M1790 = Data_Final!J1790, "VALID", "NILAI TIDAK SESUAI PERJUMLAHAN NCA"), "")</f>
        <v/>
      </c>
      <c r="F1790" s="37" t="str">
        <f>IF(NOT(B1790 = ""), IF(Data_Final!O1790 + Data_Final!S1790 = Data_Final!N1790, "VALID", "NILAI TIDAK SESUAI DENGAN PERJUMLAHAN LIABILITAS"), "")</f>
        <v/>
      </c>
      <c r="G1790" s="37" t="str">
        <f>IF(NOT(B1790 = ""), IF(Data_Final!P1790 +Data_Final!Q1790 +Data_Final!R1790 = Data_Final!O1790, "VALID", "NILAI TIDAK PERJUMLAHAN STL"), "")</f>
        <v/>
      </c>
      <c r="H1790" s="37" t="str">
        <f>IF(NOT(B1790 = ""), IF(Data_Final!T1790 +Data_Final!U1790 +Data_Final!V1790 = Data_Final!S1790, "VALID", "NILAI TIDAK SESUAI PERJUMLAHAN LTL"), "")</f>
        <v/>
      </c>
      <c r="I1790" s="37" t="str">
        <f>IF(NOT(B1790 = ""), IF(Data_Final!D1790 - Data_Final!N1790 = Data_Final!W1790, "VALID", "NILAI TIDAK SESUAI PERJUMLAHAN EQUITY"), "")</f>
        <v/>
      </c>
      <c r="J1790" s="37" t="str">
        <f>IF(NOT(B1790 = ""), IF(Data_Final!Y1790 + Data_Final!Z1790 = Data_Final!X1790, "VALID", "NILAI TIDAK SESUAI DENGAN PERJUMLAHAN REVENUE"), "")</f>
        <v/>
      </c>
      <c r="K1790" s="37" t="str">
        <f>IF(NOT(B1790 = ""), IF(Data_Final!Z1790 + Data_Final!AA1790 - Data_Final!AB1790 = Data_Final!AC1790, "VALID", "NILAI TIDAK SESUAI PERJUMLAHAN PROFIT BEFORE TAX"), "")</f>
        <v/>
      </c>
      <c r="L1790" s="37" t="str">
        <f>IF(NOT(B1790 = ""), IF(VALUE(Data_Final!X1790 - Data_Final!Y1790) = VALUE(Data_Final!Z1790), "VALID", "NILAI TIDAK SESUAI DENGAN PERJUMLAHAN GROSS PROFIT"), "")</f>
        <v/>
      </c>
    </row>
    <row r="1791" spans="1:12">
      <c r="A1791" s="36" t="str">
        <f t="shared" si="27"/>
        <v/>
      </c>
      <c r="B1791" s="79" t="str">
        <f>IF(Data!D1791 = 0, "", Data!D1791)</f>
        <v/>
      </c>
      <c r="C1791" s="37" t="str">
        <f>IF(NOT(B1791 = ""), IF(AND((Data_Final!E1791 + Data_Final!J1791 = Data_Final!D1791),(Data_Final!N1791 + Data_Final!W1791 = Data_Final!D1791)), "VALID", "NILAI TIDAK SESUAI"), "")</f>
        <v/>
      </c>
      <c r="D1791" s="37" t="str">
        <f>IF(NOT(B1791 = ""), IF(Data_Final!F1791 + Data_Final!G1791 + Data_Final!H1791 + Data_Final!I1791 = Data_Final!E1791, "VALID", "NILAI TIDAK SESUAI DENGAN PERJUMLAHAN CURRENT ASET"), "")</f>
        <v/>
      </c>
      <c r="E1791" s="37" t="str">
        <f>IF(NOT(B1791 = ""), IF(Data_Final!K1791 +Data_Final!L1791 + Data_Final!M1791 = Data_Final!J1791, "VALID", "NILAI TIDAK SESUAI PERJUMLAHAN NCA"), "")</f>
        <v/>
      </c>
      <c r="F1791" s="37" t="str">
        <f>IF(NOT(B1791 = ""), IF(Data_Final!O1791 + Data_Final!S1791 = Data_Final!N1791, "VALID", "NILAI TIDAK SESUAI DENGAN PERJUMLAHAN LIABILITAS"), "")</f>
        <v/>
      </c>
      <c r="G1791" s="37" t="str">
        <f>IF(NOT(B1791 = ""), IF(Data_Final!P1791 +Data_Final!Q1791 +Data_Final!R1791 = Data_Final!O1791, "VALID", "NILAI TIDAK PERJUMLAHAN STL"), "")</f>
        <v/>
      </c>
      <c r="H1791" s="37" t="str">
        <f>IF(NOT(B1791 = ""), IF(Data_Final!T1791 +Data_Final!U1791 +Data_Final!V1791 = Data_Final!S1791, "VALID", "NILAI TIDAK SESUAI PERJUMLAHAN LTL"), "")</f>
        <v/>
      </c>
      <c r="I1791" s="37" t="str">
        <f>IF(NOT(B1791 = ""), IF(Data_Final!D1791 - Data_Final!N1791 = Data_Final!W1791, "VALID", "NILAI TIDAK SESUAI PERJUMLAHAN EQUITY"), "")</f>
        <v/>
      </c>
      <c r="J1791" s="37" t="str">
        <f>IF(NOT(B1791 = ""), IF(Data_Final!Y1791 + Data_Final!Z1791 = Data_Final!X1791, "VALID", "NILAI TIDAK SESUAI DENGAN PERJUMLAHAN REVENUE"), "")</f>
        <v/>
      </c>
      <c r="K1791" s="37" t="str">
        <f>IF(NOT(B1791 = ""), IF(Data_Final!Z1791 + Data_Final!AA1791 - Data_Final!AB1791 = Data_Final!AC1791, "VALID", "NILAI TIDAK SESUAI PERJUMLAHAN PROFIT BEFORE TAX"), "")</f>
        <v/>
      </c>
      <c r="L1791" s="37" t="str">
        <f>IF(NOT(B1791 = ""), IF(VALUE(Data_Final!X1791 - Data_Final!Y1791) = VALUE(Data_Final!Z1791), "VALID", "NILAI TIDAK SESUAI DENGAN PERJUMLAHAN GROSS PROFIT"), "")</f>
        <v/>
      </c>
    </row>
    <row r="1792" spans="1:12">
      <c r="A1792" s="36" t="str">
        <f t="shared" si="27"/>
        <v/>
      </c>
      <c r="B1792" s="79" t="str">
        <f>IF(Data!D1792 = 0, "", Data!D1792)</f>
        <v/>
      </c>
      <c r="C1792" s="37" t="str">
        <f>IF(NOT(B1792 = ""), IF(AND((Data_Final!E1792 + Data_Final!J1792 = Data_Final!D1792),(Data_Final!N1792 + Data_Final!W1792 = Data_Final!D1792)), "VALID", "NILAI TIDAK SESUAI"), "")</f>
        <v/>
      </c>
      <c r="D1792" s="37" t="str">
        <f>IF(NOT(B1792 = ""), IF(Data_Final!F1792 + Data_Final!G1792 + Data_Final!H1792 + Data_Final!I1792 = Data_Final!E1792, "VALID", "NILAI TIDAK SESUAI DENGAN PERJUMLAHAN CURRENT ASET"), "")</f>
        <v/>
      </c>
      <c r="E1792" s="37" t="str">
        <f>IF(NOT(B1792 = ""), IF(Data_Final!K1792 +Data_Final!L1792 + Data_Final!M1792 = Data_Final!J1792, "VALID", "NILAI TIDAK SESUAI PERJUMLAHAN NCA"), "")</f>
        <v/>
      </c>
      <c r="F1792" s="37" t="str">
        <f>IF(NOT(B1792 = ""), IF(Data_Final!O1792 + Data_Final!S1792 = Data_Final!N1792, "VALID", "NILAI TIDAK SESUAI DENGAN PERJUMLAHAN LIABILITAS"), "")</f>
        <v/>
      </c>
      <c r="G1792" s="37" t="str">
        <f>IF(NOT(B1792 = ""), IF(Data_Final!P1792 +Data_Final!Q1792 +Data_Final!R1792 = Data_Final!O1792, "VALID", "NILAI TIDAK PERJUMLAHAN STL"), "")</f>
        <v/>
      </c>
      <c r="H1792" s="37" t="str">
        <f>IF(NOT(B1792 = ""), IF(Data_Final!T1792 +Data_Final!U1792 +Data_Final!V1792 = Data_Final!S1792, "VALID", "NILAI TIDAK SESUAI PERJUMLAHAN LTL"), "")</f>
        <v/>
      </c>
      <c r="I1792" s="37" t="str">
        <f>IF(NOT(B1792 = ""), IF(Data_Final!D1792 - Data_Final!N1792 = Data_Final!W1792, "VALID", "NILAI TIDAK SESUAI PERJUMLAHAN EQUITY"), "")</f>
        <v/>
      </c>
      <c r="J1792" s="37" t="str">
        <f>IF(NOT(B1792 = ""), IF(Data_Final!Y1792 + Data_Final!Z1792 = Data_Final!X1792, "VALID", "NILAI TIDAK SESUAI DENGAN PERJUMLAHAN REVENUE"), "")</f>
        <v/>
      </c>
      <c r="K1792" s="37" t="str">
        <f>IF(NOT(B1792 = ""), IF(Data_Final!Z1792 + Data_Final!AA1792 - Data_Final!AB1792 = Data_Final!AC1792, "VALID", "NILAI TIDAK SESUAI PERJUMLAHAN PROFIT BEFORE TAX"), "")</f>
        <v/>
      </c>
      <c r="L1792" s="37" t="str">
        <f>IF(NOT(B1792 = ""), IF(VALUE(Data_Final!X1792 - Data_Final!Y1792) = VALUE(Data_Final!Z1792), "VALID", "NILAI TIDAK SESUAI DENGAN PERJUMLAHAN GROSS PROFIT"), "")</f>
        <v/>
      </c>
    </row>
    <row r="1793" spans="1:12">
      <c r="A1793" s="36" t="str">
        <f t="shared" si="27"/>
        <v/>
      </c>
      <c r="B1793" s="79" t="str">
        <f>IF(Data!D1793 = 0, "", Data!D1793)</f>
        <v/>
      </c>
      <c r="C1793" s="37" t="str">
        <f>IF(NOT(B1793 = ""), IF(AND((Data_Final!E1793 + Data_Final!J1793 = Data_Final!D1793),(Data_Final!N1793 + Data_Final!W1793 = Data_Final!D1793)), "VALID", "NILAI TIDAK SESUAI"), "")</f>
        <v/>
      </c>
      <c r="D1793" s="37" t="str">
        <f>IF(NOT(B1793 = ""), IF(Data_Final!F1793 + Data_Final!G1793 + Data_Final!H1793 + Data_Final!I1793 = Data_Final!E1793, "VALID", "NILAI TIDAK SESUAI DENGAN PERJUMLAHAN CURRENT ASET"), "")</f>
        <v/>
      </c>
      <c r="E1793" s="37" t="str">
        <f>IF(NOT(B1793 = ""), IF(Data_Final!K1793 +Data_Final!L1793 + Data_Final!M1793 = Data_Final!J1793, "VALID", "NILAI TIDAK SESUAI PERJUMLAHAN NCA"), "")</f>
        <v/>
      </c>
      <c r="F1793" s="37" t="str">
        <f>IF(NOT(B1793 = ""), IF(Data_Final!O1793 + Data_Final!S1793 = Data_Final!N1793, "VALID", "NILAI TIDAK SESUAI DENGAN PERJUMLAHAN LIABILITAS"), "")</f>
        <v/>
      </c>
      <c r="G1793" s="37" t="str">
        <f>IF(NOT(B1793 = ""), IF(Data_Final!P1793 +Data_Final!Q1793 +Data_Final!R1793 = Data_Final!O1793, "VALID", "NILAI TIDAK PERJUMLAHAN STL"), "")</f>
        <v/>
      </c>
      <c r="H1793" s="37" t="str">
        <f>IF(NOT(B1793 = ""), IF(Data_Final!T1793 +Data_Final!U1793 +Data_Final!V1793 = Data_Final!S1793, "VALID", "NILAI TIDAK SESUAI PERJUMLAHAN LTL"), "")</f>
        <v/>
      </c>
      <c r="I1793" s="37" t="str">
        <f>IF(NOT(B1793 = ""), IF(Data_Final!D1793 - Data_Final!N1793 = Data_Final!W1793, "VALID", "NILAI TIDAK SESUAI PERJUMLAHAN EQUITY"), "")</f>
        <v/>
      </c>
      <c r="J1793" s="37" t="str">
        <f>IF(NOT(B1793 = ""), IF(Data_Final!Y1793 + Data_Final!Z1793 = Data_Final!X1793, "VALID", "NILAI TIDAK SESUAI DENGAN PERJUMLAHAN REVENUE"), "")</f>
        <v/>
      </c>
      <c r="K1793" s="37" t="str">
        <f>IF(NOT(B1793 = ""), IF(Data_Final!Z1793 + Data_Final!AA1793 - Data_Final!AB1793 = Data_Final!AC1793, "VALID", "NILAI TIDAK SESUAI PERJUMLAHAN PROFIT BEFORE TAX"), "")</f>
        <v/>
      </c>
      <c r="L1793" s="37" t="str">
        <f>IF(NOT(B1793 = ""), IF(VALUE(Data_Final!X1793 - Data_Final!Y1793) = VALUE(Data_Final!Z1793), "VALID", "NILAI TIDAK SESUAI DENGAN PERJUMLAHAN GROSS PROFIT"), "")</f>
        <v/>
      </c>
    </row>
    <row r="1794" spans="1:12">
      <c r="A1794" s="36" t="str">
        <f t="shared" ref="A1794:A1857" si="28">IF(NOT(B1794 = ""), AND(C1794 = "VALID", D1794  =  "VALID",E1794 = "VALID",F1794 = "VALID", G1794 =  "VALID", H1794 =  "VALID", I1794 =  "VALID", J1794 =  "VALID", K1794 =  "VALID", L1794 =  "VALID"), "")</f>
        <v/>
      </c>
      <c r="B1794" s="79" t="str">
        <f>IF(Data!D1794 = 0, "", Data!D1794)</f>
        <v/>
      </c>
      <c r="C1794" s="37" t="str">
        <f>IF(NOT(B1794 = ""), IF(AND((Data_Final!E1794 + Data_Final!J1794 = Data_Final!D1794),(Data_Final!N1794 + Data_Final!W1794 = Data_Final!D1794)), "VALID", "NILAI TIDAK SESUAI"), "")</f>
        <v/>
      </c>
      <c r="D1794" s="37" t="str">
        <f>IF(NOT(B1794 = ""), IF(Data_Final!F1794 + Data_Final!G1794 + Data_Final!H1794 + Data_Final!I1794 = Data_Final!E1794, "VALID", "NILAI TIDAK SESUAI DENGAN PERJUMLAHAN CURRENT ASET"), "")</f>
        <v/>
      </c>
      <c r="E1794" s="37" t="str">
        <f>IF(NOT(B1794 = ""), IF(Data_Final!K1794 +Data_Final!L1794 + Data_Final!M1794 = Data_Final!J1794, "VALID", "NILAI TIDAK SESUAI PERJUMLAHAN NCA"), "")</f>
        <v/>
      </c>
      <c r="F1794" s="37" t="str">
        <f>IF(NOT(B1794 = ""), IF(Data_Final!O1794 + Data_Final!S1794 = Data_Final!N1794, "VALID", "NILAI TIDAK SESUAI DENGAN PERJUMLAHAN LIABILITAS"), "")</f>
        <v/>
      </c>
      <c r="G1794" s="37" t="str">
        <f>IF(NOT(B1794 = ""), IF(Data_Final!P1794 +Data_Final!Q1794 +Data_Final!R1794 = Data_Final!O1794, "VALID", "NILAI TIDAK PERJUMLAHAN STL"), "")</f>
        <v/>
      </c>
      <c r="H1794" s="37" t="str">
        <f>IF(NOT(B1794 = ""), IF(Data_Final!T1794 +Data_Final!U1794 +Data_Final!V1794 = Data_Final!S1794, "VALID", "NILAI TIDAK SESUAI PERJUMLAHAN LTL"), "")</f>
        <v/>
      </c>
      <c r="I1794" s="37" t="str">
        <f>IF(NOT(B1794 = ""), IF(Data_Final!D1794 - Data_Final!N1794 = Data_Final!W1794, "VALID", "NILAI TIDAK SESUAI PERJUMLAHAN EQUITY"), "")</f>
        <v/>
      </c>
      <c r="J1794" s="37" t="str">
        <f>IF(NOT(B1794 = ""), IF(Data_Final!Y1794 + Data_Final!Z1794 = Data_Final!X1794, "VALID", "NILAI TIDAK SESUAI DENGAN PERJUMLAHAN REVENUE"), "")</f>
        <v/>
      </c>
      <c r="K1794" s="37" t="str">
        <f>IF(NOT(B1794 = ""), IF(Data_Final!Z1794 + Data_Final!AA1794 - Data_Final!AB1794 = Data_Final!AC1794, "VALID", "NILAI TIDAK SESUAI PERJUMLAHAN PROFIT BEFORE TAX"), "")</f>
        <v/>
      </c>
      <c r="L1794" s="37" t="str">
        <f>IF(NOT(B1794 = ""), IF(VALUE(Data_Final!X1794 - Data_Final!Y1794) = VALUE(Data_Final!Z1794), "VALID", "NILAI TIDAK SESUAI DENGAN PERJUMLAHAN GROSS PROFIT"), "")</f>
        <v/>
      </c>
    </row>
    <row r="1795" spans="1:12">
      <c r="A1795" s="36" t="str">
        <f t="shared" si="28"/>
        <v/>
      </c>
      <c r="B1795" s="79" t="str">
        <f>IF(Data!D1795 = 0, "", Data!D1795)</f>
        <v/>
      </c>
      <c r="C1795" s="37" t="str">
        <f>IF(NOT(B1795 = ""), IF(AND((Data_Final!E1795 + Data_Final!J1795 = Data_Final!D1795),(Data_Final!N1795 + Data_Final!W1795 = Data_Final!D1795)), "VALID", "NILAI TIDAK SESUAI"), "")</f>
        <v/>
      </c>
      <c r="D1795" s="37" t="str">
        <f>IF(NOT(B1795 = ""), IF(Data_Final!F1795 + Data_Final!G1795 + Data_Final!H1795 + Data_Final!I1795 = Data_Final!E1795, "VALID", "NILAI TIDAK SESUAI DENGAN PERJUMLAHAN CURRENT ASET"), "")</f>
        <v/>
      </c>
      <c r="E1795" s="37" t="str">
        <f>IF(NOT(B1795 = ""), IF(Data_Final!K1795 +Data_Final!L1795 + Data_Final!M1795 = Data_Final!J1795, "VALID", "NILAI TIDAK SESUAI PERJUMLAHAN NCA"), "")</f>
        <v/>
      </c>
      <c r="F1795" s="37" t="str">
        <f>IF(NOT(B1795 = ""), IF(Data_Final!O1795 + Data_Final!S1795 = Data_Final!N1795, "VALID", "NILAI TIDAK SESUAI DENGAN PERJUMLAHAN LIABILITAS"), "")</f>
        <v/>
      </c>
      <c r="G1795" s="37" t="str">
        <f>IF(NOT(B1795 = ""), IF(Data_Final!P1795 +Data_Final!Q1795 +Data_Final!R1795 = Data_Final!O1795, "VALID", "NILAI TIDAK PERJUMLAHAN STL"), "")</f>
        <v/>
      </c>
      <c r="H1795" s="37" t="str">
        <f>IF(NOT(B1795 = ""), IF(Data_Final!T1795 +Data_Final!U1795 +Data_Final!V1795 = Data_Final!S1795, "VALID", "NILAI TIDAK SESUAI PERJUMLAHAN LTL"), "")</f>
        <v/>
      </c>
      <c r="I1795" s="37" t="str">
        <f>IF(NOT(B1795 = ""), IF(Data_Final!D1795 - Data_Final!N1795 = Data_Final!W1795, "VALID", "NILAI TIDAK SESUAI PERJUMLAHAN EQUITY"), "")</f>
        <v/>
      </c>
      <c r="J1795" s="37" t="str">
        <f>IF(NOT(B1795 = ""), IF(Data_Final!Y1795 + Data_Final!Z1795 = Data_Final!X1795, "VALID", "NILAI TIDAK SESUAI DENGAN PERJUMLAHAN REVENUE"), "")</f>
        <v/>
      </c>
      <c r="K1795" s="37" t="str">
        <f>IF(NOT(B1795 = ""), IF(Data_Final!Z1795 + Data_Final!AA1795 - Data_Final!AB1795 = Data_Final!AC1795, "VALID", "NILAI TIDAK SESUAI PERJUMLAHAN PROFIT BEFORE TAX"), "")</f>
        <v/>
      </c>
      <c r="L1795" s="37" t="str">
        <f>IF(NOT(B1795 = ""), IF(VALUE(Data_Final!X1795 - Data_Final!Y1795) = VALUE(Data_Final!Z1795), "VALID", "NILAI TIDAK SESUAI DENGAN PERJUMLAHAN GROSS PROFIT"), "")</f>
        <v/>
      </c>
    </row>
    <row r="1796" spans="1:12">
      <c r="A1796" s="36" t="str">
        <f t="shared" si="28"/>
        <v/>
      </c>
      <c r="B1796" s="79" t="str">
        <f>IF(Data!D1796 = 0, "", Data!D1796)</f>
        <v/>
      </c>
      <c r="C1796" s="37" t="str">
        <f>IF(NOT(B1796 = ""), IF(AND((Data_Final!E1796 + Data_Final!J1796 = Data_Final!D1796),(Data_Final!N1796 + Data_Final!W1796 = Data_Final!D1796)), "VALID", "NILAI TIDAK SESUAI"), "")</f>
        <v/>
      </c>
      <c r="D1796" s="37" t="str">
        <f>IF(NOT(B1796 = ""), IF(Data_Final!F1796 + Data_Final!G1796 + Data_Final!H1796 + Data_Final!I1796 = Data_Final!E1796, "VALID", "NILAI TIDAK SESUAI DENGAN PERJUMLAHAN CURRENT ASET"), "")</f>
        <v/>
      </c>
      <c r="E1796" s="37" t="str">
        <f>IF(NOT(B1796 = ""), IF(Data_Final!K1796 +Data_Final!L1796 + Data_Final!M1796 = Data_Final!J1796, "VALID", "NILAI TIDAK SESUAI PERJUMLAHAN NCA"), "")</f>
        <v/>
      </c>
      <c r="F1796" s="37" t="str">
        <f>IF(NOT(B1796 = ""), IF(Data_Final!O1796 + Data_Final!S1796 = Data_Final!N1796, "VALID", "NILAI TIDAK SESUAI DENGAN PERJUMLAHAN LIABILITAS"), "")</f>
        <v/>
      </c>
      <c r="G1796" s="37" t="str">
        <f>IF(NOT(B1796 = ""), IF(Data_Final!P1796 +Data_Final!Q1796 +Data_Final!R1796 = Data_Final!O1796, "VALID", "NILAI TIDAK PERJUMLAHAN STL"), "")</f>
        <v/>
      </c>
      <c r="H1796" s="37" t="str">
        <f>IF(NOT(B1796 = ""), IF(Data_Final!T1796 +Data_Final!U1796 +Data_Final!V1796 = Data_Final!S1796, "VALID", "NILAI TIDAK SESUAI PERJUMLAHAN LTL"), "")</f>
        <v/>
      </c>
      <c r="I1796" s="37" t="str">
        <f>IF(NOT(B1796 = ""), IF(Data_Final!D1796 - Data_Final!N1796 = Data_Final!W1796, "VALID", "NILAI TIDAK SESUAI PERJUMLAHAN EQUITY"), "")</f>
        <v/>
      </c>
      <c r="J1796" s="37" t="str">
        <f>IF(NOT(B1796 = ""), IF(Data_Final!Y1796 + Data_Final!Z1796 = Data_Final!X1796, "VALID", "NILAI TIDAK SESUAI DENGAN PERJUMLAHAN REVENUE"), "")</f>
        <v/>
      </c>
      <c r="K1796" s="37" t="str">
        <f>IF(NOT(B1796 = ""), IF(Data_Final!Z1796 + Data_Final!AA1796 - Data_Final!AB1796 = Data_Final!AC1796, "VALID", "NILAI TIDAK SESUAI PERJUMLAHAN PROFIT BEFORE TAX"), "")</f>
        <v/>
      </c>
      <c r="L1796" s="37" t="str">
        <f>IF(NOT(B1796 = ""), IF(VALUE(Data_Final!X1796 - Data_Final!Y1796) = VALUE(Data_Final!Z1796), "VALID", "NILAI TIDAK SESUAI DENGAN PERJUMLAHAN GROSS PROFIT"), "")</f>
        <v/>
      </c>
    </row>
    <row r="1797" spans="1:12">
      <c r="A1797" s="36" t="str">
        <f t="shared" si="28"/>
        <v/>
      </c>
      <c r="B1797" s="79" t="str">
        <f>IF(Data!D1797 = 0, "", Data!D1797)</f>
        <v/>
      </c>
      <c r="C1797" s="37" t="str">
        <f>IF(NOT(B1797 = ""), IF(AND((Data_Final!E1797 + Data_Final!J1797 = Data_Final!D1797),(Data_Final!N1797 + Data_Final!W1797 = Data_Final!D1797)), "VALID", "NILAI TIDAK SESUAI"), "")</f>
        <v/>
      </c>
      <c r="D1797" s="37" t="str">
        <f>IF(NOT(B1797 = ""), IF(Data_Final!F1797 + Data_Final!G1797 + Data_Final!H1797 + Data_Final!I1797 = Data_Final!E1797, "VALID", "NILAI TIDAK SESUAI DENGAN PERJUMLAHAN CURRENT ASET"), "")</f>
        <v/>
      </c>
      <c r="E1797" s="37" t="str">
        <f>IF(NOT(B1797 = ""), IF(Data_Final!K1797 +Data_Final!L1797 + Data_Final!M1797 = Data_Final!J1797, "VALID", "NILAI TIDAK SESUAI PERJUMLAHAN NCA"), "")</f>
        <v/>
      </c>
      <c r="F1797" s="37" t="str">
        <f>IF(NOT(B1797 = ""), IF(Data_Final!O1797 + Data_Final!S1797 = Data_Final!N1797, "VALID", "NILAI TIDAK SESUAI DENGAN PERJUMLAHAN LIABILITAS"), "")</f>
        <v/>
      </c>
      <c r="G1797" s="37" t="str">
        <f>IF(NOT(B1797 = ""), IF(Data_Final!P1797 +Data_Final!Q1797 +Data_Final!R1797 = Data_Final!O1797, "VALID", "NILAI TIDAK PERJUMLAHAN STL"), "")</f>
        <v/>
      </c>
      <c r="H1797" s="37" t="str">
        <f>IF(NOT(B1797 = ""), IF(Data_Final!T1797 +Data_Final!U1797 +Data_Final!V1797 = Data_Final!S1797, "VALID", "NILAI TIDAK SESUAI PERJUMLAHAN LTL"), "")</f>
        <v/>
      </c>
      <c r="I1797" s="37" t="str">
        <f>IF(NOT(B1797 = ""), IF(Data_Final!D1797 - Data_Final!N1797 = Data_Final!W1797, "VALID", "NILAI TIDAK SESUAI PERJUMLAHAN EQUITY"), "")</f>
        <v/>
      </c>
      <c r="J1797" s="37" t="str">
        <f>IF(NOT(B1797 = ""), IF(Data_Final!Y1797 + Data_Final!Z1797 = Data_Final!X1797, "VALID", "NILAI TIDAK SESUAI DENGAN PERJUMLAHAN REVENUE"), "")</f>
        <v/>
      </c>
      <c r="K1797" s="37" t="str">
        <f>IF(NOT(B1797 = ""), IF(Data_Final!Z1797 + Data_Final!AA1797 - Data_Final!AB1797 = Data_Final!AC1797, "VALID", "NILAI TIDAK SESUAI PERJUMLAHAN PROFIT BEFORE TAX"), "")</f>
        <v/>
      </c>
      <c r="L1797" s="37" t="str">
        <f>IF(NOT(B1797 = ""), IF(VALUE(Data_Final!X1797 - Data_Final!Y1797) = VALUE(Data_Final!Z1797), "VALID", "NILAI TIDAK SESUAI DENGAN PERJUMLAHAN GROSS PROFIT"), "")</f>
        <v/>
      </c>
    </row>
    <row r="1798" spans="1:12">
      <c r="A1798" s="36" t="str">
        <f t="shared" si="28"/>
        <v/>
      </c>
      <c r="B1798" s="79" t="str">
        <f>IF(Data!D1798 = 0, "", Data!D1798)</f>
        <v/>
      </c>
      <c r="C1798" s="37" t="str">
        <f>IF(NOT(B1798 = ""), IF(AND((Data_Final!E1798 + Data_Final!J1798 = Data_Final!D1798),(Data_Final!N1798 + Data_Final!W1798 = Data_Final!D1798)), "VALID", "NILAI TIDAK SESUAI"), "")</f>
        <v/>
      </c>
      <c r="D1798" s="37" t="str">
        <f>IF(NOT(B1798 = ""), IF(Data_Final!F1798 + Data_Final!G1798 + Data_Final!H1798 + Data_Final!I1798 = Data_Final!E1798, "VALID", "NILAI TIDAK SESUAI DENGAN PERJUMLAHAN CURRENT ASET"), "")</f>
        <v/>
      </c>
      <c r="E1798" s="37" t="str">
        <f>IF(NOT(B1798 = ""), IF(Data_Final!K1798 +Data_Final!L1798 + Data_Final!M1798 = Data_Final!J1798, "VALID", "NILAI TIDAK SESUAI PERJUMLAHAN NCA"), "")</f>
        <v/>
      </c>
      <c r="F1798" s="37" t="str">
        <f>IF(NOT(B1798 = ""), IF(Data_Final!O1798 + Data_Final!S1798 = Data_Final!N1798, "VALID", "NILAI TIDAK SESUAI DENGAN PERJUMLAHAN LIABILITAS"), "")</f>
        <v/>
      </c>
      <c r="G1798" s="37" t="str">
        <f>IF(NOT(B1798 = ""), IF(Data_Final!P1798 +Data_Final!Q1798 +Data_Final!R1798 = Data_Final!O1798, "VALID", "NILAI TIDAK PERJUMLAHAN STL"), "")</f>
        <v/>
      </c>
      <c r="H1798" s="37" t="str">
        <f>IF(NOT(B1798 = ""), IF(Data_Final!T1798 +Data_Final!U1798 +Data_Final!V1798 = Data_Final!S1798, "VALID", "NILAI TIDAK SESUAI PERJUMLAHAN LTL"), "")</f>
        <v/>
      </c>
      <c r="I1798" s="37" t="str">
        <f>IF(NOT(B1798 = ""), IF(Data_Final!D1798 - Data_Final!N1798 = Data_Final!W1798, "VALID", "NILAI TIDAK SESUAI PERJUMLAHAN EQUITY"), "")</f>
        <v/>
      </c>
      <c r="J1798" s="37" t="str">
        <f>IF(NOT(B1798 = ""), IF(Data_Final!Y1798 + Data_Final!Z1798 = Data_Final!X1798, "VALID", "NILAI TIDAK SESUAI DENGAN PERJUMLAHAN REVENUE"), "")</f>
        <v/>
      </c>
      <c r="K1798" s="37" t="str">
        <f>IF(NOT(B1798 = ""), IF(Data_Final!Z1798 + Data_Final!AA1798 - Data_Final!AB1798 = Data_Final!AC1798, "VALID", "NILAI TIDAK SESUAI PERJUMLAHAN PROFIT BEFORE TAX"), "")</f>
        <v/>
      </c>
      <c r="L1798" s="37" t="str">
        <f>IF(NOT(B1798 = ""), IF(VALUE(Data_Final!X1798 - Data_Final!Y1798) = VALUE(Data_Final!Z1798), "VALID", "NILAI TIDAK SESUAI DENGAN PERJUMLAHAN GROSS PROFIT"), "")</f>
        <v/>
      </c>
    </row>
    <row r="1799" spans="1:12">
      <c r="A1799" s="36" t="str">
        <f t="shared" si="28"/>
        <v/>
      </c>
      <c r="B1799" s="79" t="str">
        <f>IF(Data!D1799 = 0, "", Data!D1799)</f>
        <v/>
      </c>
      <c r="C1799" s="37" t="str">
        <f>IF(NOT(B1799 = ""), IF(AND((Data_Final!E1799 + Data_Final!J1799 = Data_Final!D1799),(Data_Final!N1799 + Data_Final!W1799 = Data_Final!D1799)), "VALID", "NILAI TIDAK SESUAI"), "")</f>
        <v/>
      </c>
      <c r="D1799" s="37" t="str">
        <f>IF(NOT(B1799 = ""), IF(Data_Final!F1799 + Data_Final!G1799 + Data_Final!H1799 + Data_Final!I1799 = Data_Final!E1799, "VALID", "NILAI TIDAK SESUAI DENGAN PERJUMLAHAN CURRENT ASET"), "")</f>
        <v/>
      </c>
      <c r="E1799" s="37" t="str">
        <f>IF(NOT(B1799 = ""), IF(Data_Final!K1799 +Data_Final!L1799 + Data_Final!M1799 = Data_Final!J1799, "VALID", "NILAI TIDAK SESUAI PERJUMLAHAN NCA"), "")</f>
        <v/>
      </c>
      <c r="F1799" s="37" t="str">
        <f>IF(NOT(B1799 = ""), IF(Data_Final!O1799 + Data_Final!S1799 = Data_Final!N1799, "VALID", "NILAI TIDAK SESUAI DENGAN PERJUMLAHAN LIABILITAS"), "")</f>
        <v/>
      </c>
      <c r="G1799" s="37" t="str">
        <f>IF(NOT(B1799 = ""), IF(Data_Final!P1799 +Data_Final!Q1799 +Data_Final!R1799 = Data_Final!O1799, "VALID", "NILAI TIDAK PERJUMLAHAN STL"), "")</f>
        <v/>
      </c>
      <c r="H1799" s="37" t="str">
        <f>IF(NOT(B1799 = ""), IF(Data_Final!T1799 +Data_Final!U1799 +Data_Final!V1799 = Data_Final!S1799, "VALID", "NILAI TIDAK SESUAI PERJUMLAHAN LTL"), "")</f>
        <v/>
      </c>
      <c r="I1799" s="37" t="str">
        <f>IF(NOT(B1799 = ""), IF(Data_Final!D1799 - Data_Final!N1799 = Data_Final!W1799, "VALID", "NILAI TIDAK SESUAI PERJUMLAHAN EQUITY"), "")</f>
        <v/>
      </c>
      <c r="J1799" s="37" t="str">
        <f>IF(NOT(B1799 = ""), IF(Data_Final!Y1799 + Data_Final!Z1799 = Data_Final!X1799, "VALID", "NILAI TIDAK SESUAI DENGAN PERJUMLAHAN REVENUE"), "")</f>
        <v/>
      </c>
      <c r="K1799" s="37" t="str">
        <f>IF(NOT(B1799 = ""), IF(Data_Final!Z1799 + Data_Final!AA1799 - Data_Final!AB1799 = Data_Final!AC1799, "VALID", "NILAI TIDAK SESUAI PERJUMLAHAN PROFIT BEFORE TAX"), "")</f>
        <v/>
      </c>
      <c r="L1799" s="37" t="str">
        <f>IF(NOT(B1799 = ""), IF(VALUE(Data_Final!X1799 - Data_Final!Y1799) = VALUE(Data_Final!Z1799), "VALID", "NILAI TIDAK SESUAI DENGAN PERJUMLAHAN GROSS PROFIT"), "")</f>
        <v/>
      </c>
    </row>
    <row r="1800" spans="1:12">
      <c r="A1800" s="36" t="str">
        <f t="shared" si="28"/>
        <v/>
      </c>
      <c r="B1800" s="79" t="str">
        <f>IF(Data!D1800 = 0, "", Data!D1800)</f>
        <v/>
      </c>
      <c r="C1800" s="37" t="str">
        <f>IF(NOT(B1800 = ""), IF(AND((Data_Final!E1800 + Data_Final!J1800 = Data_Final!D1800),(Data_Final!N1800 + Data_Final!W1800 = Data_Final!D1800)), "VALID", "NILAI TIDAK SESUAI"), "")</f>
        <v/>
      </c>
      <c r="D1800" s="37" t="str">
        <f>IF(NOT(B1800 = ""), IF(Data_Final!F1800 + Data_Final!G1800 + Data_Final!H1800 + Data_Final!I1800 = Data_Final!E1800, "VALID", "NILAI TIDAK SESUAI DENGAN PERJUMLAHAN CURRENT ASET"), "")</f>
        <v/>
      </c>
      <c r="E1800" s="37" t="str">
        <f>IF(NOT(B1800 = ""), IF(Data_Final!K1800 +Data_Final!L1800 + Data_Final!M1800 = Data_Final!J1800, "VALID", "NILAI TIDAK SESUAI PERJUMLAHAN NCA"), "")</f>
        <v/>
      </c>
      <c r="F1800" s="37" t="str">
        <f>IF(NOT(B1800 = ""), IF(Data_Final!O1800 + Data_Final!S1800 = Data_Final!N1800, "VALID", "NILAI TIDAK SESUAI DENGAN PERJUMLAHAN LIABILITAS"), "")</f>
        <v/>
      </c>
      <c r="G1800" s="37" t="str">
        <f>IF(NOT(B1800 = ""), IF(Data_Final!P1800 +Data_Final!Q1800 +Data_Final!R1800 = Data_Final!O1800, "VALID", "NILAI TIDAK PERJUMLAHAN STL"), "")</f>
        <v/>
      </c>
      <c r="H1800" s="37" t="str">
        <f>IF(NOT(B1800 = ""), IF(Data_Final!T1800 +Data_Final!U1800 +Data_Final!V1800 = Data_Final!S1800, "VALID", "NILAI TIDAK SESUAI PERJUMLAHAN LTL"), "")</f>
        <v/>
      </c>
      <c r="I1800" s="37" t="str">
        <f>IF(NOT(B1800 = ""), IF(Data_Final!D1800 - Data_Final!N1800 = Data_Final!W1800, "VALID", "NILAI TIDAK SESUAI PERJUMLAHAN EQUITY"), "")</f>
        <v/>
      </c>
      <c r="J1800" s="37" t="str">
        <f>IF(NOT(B1800 = ""), IF(Data_Final!Y1800 + Data_Final!Z1800 = Data_Final!X1800, "VALID", "NILAI TIDAK SESUAI DENGAN PERJUMLAHAN REVENUE"), "")</f>
        <v/>
      </c>
      <c r="K1800" s="37" t="str">
        <f>IF(NOT(B1800 = ""), IF(Data_Final!Z1800 + Data_Final!AA1800 - Data_Final!AB1800 = Data_Final!AC1800, "VALID", "NILAI TIDAK SESUAI PERJUMLAHAN PROFIT BEFORE TAX"), "")</f>
        <v/>
      </c>
      <c r="L1800" s="37" t="str">
        <f>IF(NOT(B1800 = ""), IF(VALUE(Data_Final!X1800 - Data_Final!Y1800) = VALUE(Data_Final!Z1800), "VALID", "NILAI TIDAK SESUAI DENGAN PERJUMLAHAN GROSS PROFIT"), "")</f>
        <v/>
      </c>
    </row>
    <row r="1801" spans="1:12">
      <c r="A1801" s="36" t="str">
        <f t="shared" si="28"/>
        <v/>
      </c>
      <c r="B1801" s="79" t="str">
        <f>IF(Data!D1801 = 0, "", Data!D1801)</f>
        <v/>
      </c>
      <c r="C1801" s="37" t="str">
        <f>IF(NOT(B1801 = ""), IF(AND((Data_Final!E1801 + Data_Final!J1801 = Data_Final!D1801),(Data_Final!N1801 + Data_Final!W1801 = Data_Final!D1801)), "VALID", "NILAI TIDAK SESUAI"), "")</f>
        <v/>
      </c>
      <c r="D1801" s="37" t="str">
        <f>IF(NOT(B1801 = ""), IF(Data_Final!F1801 + Data_Final!G1801 + Data_Final!H1801 + Data_Final!I1801 = Data_Final!E1801, "VALID", "NILAI TIDAK SESUAI DENGAN PERJUMLAHAN CURRENT ASET"), "")</f>
        <v/>
      </c>
      <c r="E1801" s="37" t="str">
        <f>IF(NOT(B1801 = ""), IF(Data_Final!K1801 +Data_Final!L1801 + Data_Final!M1801 = Data_Final!J1801, "VALID", "NILAI TIDAK SESUAI PERJUMLAHAN NCA"), "")</f>
        <v/>
      </c>
      <c r="F1801" s="37" t="str">
        <f>IF(NOT(B1801 = ""), IF(Data_Final!O1801 + Data_Final!S1801 = Data_Final!N1801, "VALID", "NILAI TIDAK SESUAI DENGAN PERJUMLAHAN LIABILITAS"), "")</f>
        <v/>
      </c>
      <c r="G1801" s="37" t="str">
        <f>IF(NOT(B1801 = ""), IF(Data_Final!P1801 +Data_Final!Q1801 +Data_Final!R1801 = Data_Final!O1801, "VALID", "NILAI TIDAK PERJUMLAHAN STL"), "")</f>
        <v/>
      </c>
      <c r="H1801" s="37" t="str">
        <f>IF(NOT(B1801 = ""), IF(Data_Final!T1801 +Data_Final!U1801 +Data_Final!V1801 = Data_Final!S1801, "VALID", "NILAI TIDAK SESUAI PERJUMLAHAN LTL"), "")</f>
        <v/>
      </c>
      <c r="I1801" s="37" t="str">
        <f>IF(NOT(B1801 = ""), IF(Data_Final!D1801 - Data_Final!N1801 = Data_Final!W1801, "VALID", "NILAI TIDAK SESUAI PERJUMLAHAN EQUITY"), "")</f>
        <v/>
      </c>
      <c r="J1801" s="37" t="str">
        <f>IF(NOT(B1801 = ""), IF(Data_Final!Y1801 + Data_Final!Z1801 = Data_Final!X1801, "VALID", "NILAI TIDAK SESUAI DENGAN PERJUMLAHAN REVENUE"), "")</f>
        <v/>
      </c>
      <c r="K1801" s="37" t="str">
        <f>IF(NOT(B1801 = ""), IF(Data_Final!Z1801 + Data_Final!AA1801 - Data_Final!AB1801 = Data_Final!AC1801, "VALID", "NILAI TIDAK SESUAI PERJUMLAHAN PROFIT BEFORE TAX"), "")</f>
        <v/>
      </c>
      <c r="L1801" s="37" t="str">
        <f>IF(NOT(B1801 = ""), IF(VALUE(Data_Final!X1801 - Data_Final!Y1801) = VALUE(Data_Final!Z1801), "VALID", "NILAI TIDAK SESUAI DENGAN PERJUMLAHAN GROSS PROFIT"), "")</f>
        <v/>
      </c>
    </row>
    <row r="1802" spans="1:12">
      <c r="A1802" s="36" t="str">
        <f t="shared" si="28"/>
        <v/>
      </c>
      <c r="B1802" s="79" t="str">
        <f>IF(Data!D1802 = 0, "", Data!D1802)</f>
        <v/>
      </c>
      <c r="C1802" s="37" t="str">
        <f>IF(NOT(B1802 = ""), IF(AND((Data_Final!E1802 + Data_Final!J1802 = Data_Final!D1802),(Data_Final!N1802 + Data_Final!W1802 = Data_Final!D1802)), "VALID", "NILAI TIDAK SESUAI"), "")</f>
        <v/>
      </c>
      <c r="D1802" s="37" t="str">
        <f>IF(NOT(B1802 = ""), IF(Data_Final!F1802 + Data_Final!G1802 + Data_Final!H1802 + Data_Final!I1802 = Data_Final!E1802, "VALID", "NILAI TIDAK SESUAI DENGAN PERJUMLAHAN CURRENT ASET"), "")</f>
        <v/>
      </c>
      <c r="E1802" s="37" t="str">
        <f>IF(NOT(B1802 = ""), IF(Data_Final!K1802 +Data_Final!L1802 + Data_Final!M1802 = Data_Final!J1802, "VALID", "NILAI TIDAK SESUAI PERJUMLAHAN NCA"), "")</f>
        <v/>
      </c>
      <c r="F1802" s="37" t="str">
        <f>IF(NOT(B1802 = ""), IF(Data_Final!O1802 + Data_Final!S1802 = Data_Final!N1802, "VALID", "NILAI TIDAK SESUAI DENGAN PERJUMLAHAN LIABILITAS"), "")</f>
        <v/>
      </c>
      <c r="G1802" s="37" t="str">
        <f>IF(NOT(B1802 = ""), IF(Data_Final!P1802 +Data_Final!Q1802 +Data_Final!R1802 = Data_Final!O1802, "VALID", "NILAI TIDAK PERJUMLAHAN STL"), "")</f>
        <v/>
      </c>
      <c r="H1802" s="37" t="str">
        <f>IF(NOT(B1802 = ""), IF(Data_Final!T1802 +Data_Final!U1802 +Data_Final!V1802 = Data_Final!S1802, "VALID", "NILAI TIDAK SESUAI PERJUMLAHAN LTL"), "")</f>
        <v/>
      </c>
      <c r="I1802" s="37" t="str">
        <f>IF(NOT(B1802 = ""), IF(Data_Final!D1802 - Data_Final!N1802 = Data_Final!W1802, "VALID", "NILAI TIDAK SESUAI PERJUMLAHAN EQUITY"), "")</f>
        <v/>
      </c>
      <c r="J1802" s="37" t="str">
        <f>IF(NOT(B1802 = ""), IF(Data_Final!Y1802 + Data_Final!Z1802 = Data_Final!X1802, "VALID", "NILAI TIDAK SESUAI DENGAN PERJUMLAHAN REVENUE"), "")</f>
        <v/>
      </c>
      <c r="K1802" s="37" t="str">
        <f>IF(NOT(B1802 = ""), IF(Data_Final!Z1802 + Data_Final!AA1802 - Data_Final!AB1802 = Data_Final!AC1802, "VALID", "NILAI TIDAK SESUAI PERJUMLAHAN PROFIT BEFORE TAX"), "")</f>
        <v/>
      </c>
      <c r="L1802" s="37" t="str">
        <f>IF(NOT(B1802 = ""), IF(VALUE(Data_Final!X1802 - Data_Final!Y1802) = VALUE(Data_Final!Z1802), "VALID", "NILAI TIDAK SESUAI DENGAN PERJUMLAHAN GROSS PROFIT"), "")</f>
        <v/>
      </c>
    </row>
    <row r="1803" spans="1:12">
      <c r="A1803" s="36" t="str">
        <f t="shared" si="28"/>
        <v/>
      </c>
      <c r="B1803" s="79" t="str">
        <f>IF(Data!D1803 = 0, "", Data!D1803)</f>
        <v/>
      </c>
      <c r="C1803" s="37" t="str">
        <f>IF(NOT(B1803 = ""), IF(AND((Data_Final!E1803 + Data_Final!J1803 = Data_Final!D1803),(Data_Final!N1803 + Data_Final!W1803 = Data_Final!D1803)), "VALID", "NILAI TIDAK SESUAI"), "")</f>
        <v/>
      </c>
      <c r="D1803" s="37" t="str">
        <f>IF(NOT(B1803 = ""), IF(Data_Final!F1803 + Data_Final!G1803 + Data_Final!H1803 + Data_Final!I1803 = Data_Final!E1803, "VALID", "NILAI TIDAK SESUAI DENGAN PERJUMLAHAN CURRENT ASET"), "")</f>
        <v/>
      </c>
      <c r="E1803" s="37" t="str">
        <f>IF(NOT(B1803 = ""), IF(Data_Final!K1803 +Data_Final!L1803 + Data_Final!M1803 = Data_Final!J1803, "VALID", "NILAI TIDAK SESUAI PERJUMLAHAN NCA"), "")</f>
        <v/>
      </c>
      <c r="F1803" s="37" t="str">
        <f>IF(NOT(B1803 = ""), IF(Data_Final!O1803 + Data_Final!S1803 = Data_Final!N1803, "VALID", "NILAI TIDAK SESUAI DENGAN PERJUMLAHAN LIABILITAS"), "")</f>
        <v/>
      </c>
      <c r="G1803" s="37" t="str">
        <f>IF(NOT(B1803 = ""), IF(Data_Final!P1803 +Data_Final!Q1803 +Data_Final!R1803 = Data_Final!O1803, "VALID", "NILAI TIDAK PERJUMLAHAN STL"), "")</f>
        <v/>
      </c>
      <c r="H1803" s="37" t="str">
        <f>IF(NOT(B1803 = ""), IF(Data_Final!T1803 +Data_Final!U1803 +Data_Final!V1803 = Data_Final!S1803, "VALID", "NILAI TIDAK SESUAI PERJUMLAHAN LTL"), "")</f>
        <v/>
      </c>
      <c r="I1803" s="37" t="str">
        <f>IF(NOT(B1803 = ""), IF(Data_Final!D1803 - Data_Final!N1803 = Data_Final!W1803, "VALID", "NILAI TIDAK SESUAI PERJUMLAHAN EQUITY"), "")</f>
        <v/>
      </c>
      <c r="J1803" s="37" t="str">
        <f>IF(NOT(B1803 = ""), IF(Data_Final!Y1803 + Data_Final!Z1803 = Data_Final!X1803, "VALID", "NILAI TIDAK SESUAI DENGAN PERJUMLAHAN REVENUE"), "")</f>
        <v/>
      </c>
      <c r="K1803" s="37" t="str">
        <f>IF(NOT(B1803 = ""), IF(Data_Final!Z1803 + Data_Final!AA1803 - Data_Final!AB1803 = Data_Final!AC1803, "VALID", "NILAI TIDAK SESUAI PERJUMLAHAN PROFIT BEFORE TAX"), "")</f>
        <v/>
      </c>
      <c r="L1803" s="37" t="str">
        <f>IF(NOT(B1803 = ""), IF(VALUE(Data_Final!X1803 - Data_Final!Y1803) = VALUE(Data_Final!Z1803), "VALID", "NILAI TIDAK SESUAI DENGAN PERJUMLAHAN GROSS PROFIT"), "")</f>
        <v/>
      </c>
    </row>
    <row r="1804" spans="1:12">
      <c r="A1804" s="36" t="str">
        <f t="shared" si="28"/>
        <v/>
      </c>
      <c r="B1804" s="79" t="str">
        <f>IF(Data!D1804 = 0, "", Data!D1804)</f>
        <v/>
      </c>
      <c r="C1804" s="37" t="str">
        <f>IF(NOT(B1804 = ""), IF(AND((Data_Final!E1804 + Data_Final!J1804 = Data_Final!D1804),(Data_Final!N1804 + Data_Final!W1804 = Data_Final!D1804)), "VALID", "NILAI TIDAK SESUAI"), "")</f>
        <v/>
      </c>
      <c r="D1804" s="37" t="str">
        <f>IF(NOT(B1804 = ""), IF(Data_Final!F1804 + Data_Final!G1804 + Data_Final!H1804 + Data_Final!I1804 = Data_Final!E1804, "VALID", "NILAI TIDAK SESUAI DENGAN PERJUMLAHAN CURRENT ASET"), "")</f>
        <v/>
      </c>
      <c r="E1804" s="37" t="str">
        <f>IF(NOT(B1804 = ""), IF(Data_Final!K1804 +Data_Final!L1804 + Data_Final!M1804 = Data_Final!J1804, "VALID", "NILAI TIDAK SESUAI PERJUMLAHAN NCA"), "")</f>
        <v/>
      </c>
      <c r="F1804" s="37" t="str">
        <f>IF(NOT(B1804 = ""), IF(Data_Final!O1804 + Data_Final!S1804 = Data_Final!N1804, "VALID", "NILAI TIDAK SESUAI DENGAN PERJUMLAHAN LIABILITAS"), "")</f>
        <v/>
      </c>
      <c r="G1804" s="37" t="str">
        <f>IF(NOT(B1804 = ""), IF(Data_Final!P1804 +Data_Final!Q1804 +Data_Final!R1804 = Data_Final!O1804, "VALID", "NILAI TIDAK PERJUMLAHAN STL"), "")</f>
        <v/>
      </c>
      <c r="H1804" s="37" t="str">
        <f>IF(NOT(B1804 = ""), IF(Data_Final!T1804 +Data_Final!U1804 +Data_Final!V1804 = Data_Final!S1804, "VALID", "NILAI TIDAK SESUAI PERJUMLAHAN LTL"), "")</f>
        <v/>
      </c>
      <c r="I1804" s="37" t="str">
        <f>IF(NOT(B1804 = ""), IF(Data_Final!D1804 - Data_Final!N1804 = Data_Final!W1804, "VALID", "NILAI TIDAK SESUAI PERJUMLAHAN EQUITY"), "")</f>
        <v/>
      </c>
      <c r="J1804" s="37" t="str">
        <f>IF(NOT(B1804 = ""), IF(Data_Final!Y1804 + Data_Final!Z1804 = Data_Final!X1804, "VALID", "NILAI TIDAK SESUAI DENGAN PERJUMLAHAN REVENUE"), "")</f>
        <v/>
      </c>
      <c r="K1804" s="37" t="str">
        <f>IF(NOT(B1804 = ""), IF(Data_Final!Z1804 + Data_Final!AA1804 - Data_Final!AB1804 = Data_Final!AC1804, "VALID", "NILAI TIDAK SESUAI PERJUMLAHAN PROFIT BEFORE TAX"), "")</f>
        <v/>
      </c>
      <c r="L1804" s="37" t="str">
        <f>IF(NOT(B1804 = ""), IF(VALUE(Data_Final!X1804 - Data_Final!Y1804) = VALUE(Data_Final!Z1804), "VALID", "NILAI TIDAK SESUAI DENGAN PERJUMLAHAN GROSS PROFIT"), "")</f>
        <v/>
      </c>
    </row>
    <row r="1805" spans="1:12">
      <c r="A1805" s="36" t="str">
        <f t="shared" si="28"/>
        <v/>
      </c>
      <c r="B1805" s="79" t="str">
        <f>IF(Data!D1805 = 0, "", Data!D1805)</f>
        <v/>
      </c>
      <c r="C1805" s="37" t="str">
        <f>IF(NOT(B1805 = ""), IF(AND((Data_Final!E1805 + Data_Final!J1805 = Data_Final!D1805),(Data_Final!N1805 + Data_Final!W1805 = Data_Final!D1805)), "VALID", "NILAI TIDAK SESUAI"), "")</f>
        <v/>
      </c>
      <c r="D1805" s="37" t="str">
        <f>IF(NOT(B1805 = ""), IF(Data_Final!F1805 + Data_Final!G1805 + Data_Final!H1805 + Data_Final!I1805 = Data_Final!E1805, "VALID", "NILAI TIDAK SESUAI DENGAN PERJUMLAHAN CURRENT ASET"), "")</f>
        <v/>
      </c>
      <c r="E1805" s="37" t="str">
        <f>IF(NOT(B1805 = ""), IF(Data_Final!K1805 +Data_Final!L1805 + Data_Final!M1805 = Data_Final!J1805, "VALID", "NILAI TIDAK SESUAI PERJUMLAHAN NCA"), "")</f>
        <v/>
      </c>
      <c r="F1805" s="37" t="str">
        <f>IF(NOT(B1805 = ""), IF(Data_Final!O1805 + Data_Final!S1805 = Data_Final!N1805, "VALID", "NILAI TIDAK SESUAI DENGAN PERJUMLAHAN LIABILITAS"), "")</f>
        <v/>
      </c>
      <c r="G1805" s="37" t="str">
        <f>IF(NOT(B1805 = ""), IF(Data_Final!P1805 +Data_Final!Q1805 +Data_Final!R1805 = Data_Final!O1805, "VALID", "NILAI TIDAK PERJUMLAHAN STL"), "")</f>
        <v/>
      </c>
      <c r="H1805" s="37" t="str">
        <f>IF(NOT(B1805 = ""), IF(Data_Final!T1805 +Data_Final!U1805 +Data_Final!V1805 = Data_Final!S1805, "VALID", "NILAI TIDAK SESUAI PERJUMLAHAN LTL"), "")</f>
        <v/>
      </c>
      <c r="I1805" s="37" t="str">
        <f>IF(NOT(B1805 = ""), IF(Data_Final!D1805 - Data_Final!N1805 = Data_Final!W1805, "VALID", "NILAI TIDAK SESUAI PERJUMLAHAN EQUITY"), "")</f>
        <v/>
      </c>
      <c r="J1805" s="37" t="str">
        <f>IF(NOT(B1805 = ""), IF(Data_Final!Y1805 + Data_Final!Z1805 = Data_Final!X1805, "VALID", "NILAI TIDAK SESUAI DENGAN PERJUMLAHAN REVENUE"), "")</f>
        <v/>
      </c>
      <c r="K1805" s="37" t="str">
        <f>IF(NOT(B1805 = ""), IF(Data_Final!Z1805 + Data_Final!AA1805 - Data_Final!AB1805 = Data_Final!AC1805, "VALID", "NILAI TIDAK SESUAI PERJUMLAHAN PROFIT BEFORE TAX"), "")</f>
        <v/>
      </c>
      <c r="L1805" s="37" t="str">
        <f>IF(NOT(B1805 = ""), IF(VALUE(Data_Final!X1805 - Data_Final!Y1805) = VALUE(Data_Final!Z1805), "VALID", "NILAI TIDAK SESUAI DENGAN PERJUMLAHAN GROSS PROFIT"), "")</f>
        <v/>
      </c>
    </row>
    <row r="1806" spans="1:12">
      <c r="A1806" s="36" t="str">
        <f t="shared" si="28"/>
        <v/>
      </c>
      <c r="B1806" s="79" t="str">
        <f>IF(Data!D1806 = 0, "", Data!D1806)</f>
        <v/>
      </c>
      <c r="C1806" s="37" t="str">
        <f>IF(NOT(B1806 = ""), IF(AND((Data_Final!E1806 + Data_Final!J1806 = Data_Final!D1806),(Data_Final!N1806 + Data_Final!W1806 = Data_Final!D1806)), "VALID", "NILAI TIDAK SESUAI"), "")</f>
        <v/>
      </c>
      <c r="D1806" s="37" t="str">
        <f>IF(NOT(B1806 = ""), IF(Data_Final!F1806 + Data_Final!G1806 + Data_Final!H1806 + Data_Final!I1806 = Data_Final!E1806, "VALID", "NILAI TIDAK SESUAI DENGAN PERJUMLAHAN CURRENT ASET"), "")</f>
        <v/>
      </c>
      <c r="E1806" s="37" t="str">
        <f>IF(NOT(B1806 = ""), IF(Data_Final!K1806 +Data_Final!L1806 + Data_Final!M1806 = Data_Final!J1806, "VALID", "NILAI TIDAK SESUAI PERJUMLAHAN NCA"), "")</f>
        <v/>
      </c>
      <c r="F1806" s="37" t="str">
        <f>IF(NOT(B1806 = ""), IF(Data_Final!O1806 + Data_Final!S1806 = Data_Final!N1806, "VALID", "NILAI TIDAK SESUAI DENGAN PERJUMLAHAN LIABILITAS"), "")</f>
        <v/>
      </c>
      <c r="G1806" s="37" t="str">
        <f>IF(NOT(B1806 = ""), IF(Data_Final!P1806 +Data_Final!Q1806 +Data_Final!R1806 = Data_Final!O1806, "VALID", "NILAI TIDAK PERJUMLAHAN STL"), "")</f>
        <v/>
      </c>
      <c r="H1806" s="37" t="str">
        <f>IF(NOT(B1806 = ""), IF(Data_Final!T1806 +Data_Final!U1806 +Data_Final!V1806 = Data_Final!S1806, "VALID", "NILAI TIDAK SESUAI PERJUMLAHAN LTL"), "")</f>
        <v/>
      </c>
      <c r="I1806" s="37" t="str">
        <f>IF(NOT(B1806 = ""), IF(Data_Final!D1806 - Data_Final!N1806 = Data_Final!W1806, "VALID", "NILAI TIDAK SESUAI PERJUMLAHAN EQUITY"), "")</f>
        <v/>
      </c>
      <c r="J1806" s="37" t="str">
        <f>IF(NOT(B1806 = ""), IF(Data_Final!Y1806 + Data_Final!Z1806 = Data_Final!X1806, "VALID", "NILAI TIDAK SESUAI DENGAN PERJUMLAHAN REVENUE"), "")</f>
        <v/>
      </c>
      <c r="K1806" s="37" t="str">
        <f>IF(NOT(B1806 = ""), IF(Data_Final!Z1806 + Data_Final!AA1806 - Data_Final!AB1806 = Data_Final!AC1806, "VALID", "NILAI TIDAK SESUAI PERJUMLAHAN PROFIT BEFORE TAX"), "")</f>
        <v/>
      </c>
      <c r="L1806" s="37" t="str">
        <f>IF(NOT(B1806 = ""), IF(VALUE(Data_Final!X1806 - Data_Final!Y1806) = VALUE(Data_Final!Z1806), "VALID", "NILAI TIDAK SESUAI DENGAN PERJUMLAHAN GROSS PROFIT"), "")</f>
        <v/>
      </c>
    </row>
    <row r="1807" spans="1:12">
      <c r="A1807" s="36" t="str">
        <f t="shared" si="28"/>
        <v/>
      </c>
      <c r="B1807" s="79" t="str">
        <f>IF(Data!D1807 = 0, "", Data!D1807)</f>
        <v/>
      </c>
      <c r="C1807" s="37" t="str">
        <f>IF(NOT(B1807 = ""), IF(AND((Data_Final!E1807 + Data_Final!J1807 = Data_Final!D1807),(Data_Final!N1807 + Data_Final!W1807 = Data_Final!D1807)), "VALID", "NILAI TIDAK SESUAI"), "")</f>
        <v/>
      </c>
      <c r="D1807" s="37" t="str">
        <f>IF(NOT(B1807 = ""), IF(Data_Final!F1807 + Data_Final!G1807 + Data_Final!H1807 + Data_Final!I1807 = Data_Final!E1807, "VALID", "NILAI TIDAK SESUAI DENGAN PERJUMLAHAN CURRENT ASET"), "")</f>
        <v/>
      </c>
      <c r="E1807" s="37" t="str">
        <f>IF(NOT(B1807 = ""), IF(Data_Final!K1807 +Data_Final!L1807 + Data_Final!M1807 = Data_Final!J1807, "VALID", "NILAI TIDAK SESUAI PERJUMLAHAN NCA"), "")</f>
        <v/>
      </c>
      <c r="F1807" s="37" t="str">
        <f>IF(NOT(B1807 = ""), IF(Data_Final!O1807 + Data_Final!S1807 = Data_Final!N1807, "VALID", "NILAI TIDAK SESUAI DENGAN PERJUMLAHAN LIABILITAS"), "")</f>
        <v/>
      </c>
      <c r="G1807" s="37" t="str">
        <f>IF(NOT(B1807 = ""), IF(Data_Final!P1807 +Data_Final!Q1807 +Data_Final!R1807 = Data_Final!O1807, "VALID", "NILAI TIDAK PERJUMLAHAN STL"), "")</f>
        <v/>
      </c>
      <c r="H1807" s="37" t="str">
        <f>IF(NOT(B1807 = ""), IF(Data_Final!T1807 +Data_Final!U1807 +Data_Final!V1807 = Data_Final!S1807, "VALID", "NILAI TIDAK SESUAI PERJUMLAHAN LTL"), "")</f>
        <v/>
      </c>
      <c r="I1807" s="37" t="str">
        <f>IF(NOT(B1807 = ""), IF(Data_Final!D1807 - Data_Final!N1807 = Data_Final!W1807, "VALID", "NILAI TIDAK SESUAI PERJUMLAHAN EQUITY"), "")</f>
        <v/>
      </c>
      <c r="J1807" s="37" t="str">
        <f>IF(NOT(B1807 = ""), IF(Data_Final!Y1807 + Data_Final!Z1807 = Data_Final!X1807, "VALID", "NILAI TIDAK SESUAI DENGAN PERJUMLAHAN REVENUE"), "")</f>
        <v/>
      </c>
      <c r="K1807" s="37" t="str">
        <f>IF(NOT(B1807 = ""), IF(Data_Final!Z1807 + Data_Final!AA1807 - Data_Final!AB1807 = Data_Final!AC1807, "VALID", "NILAI TIDAK SESUAI PERJUMLAHAN PROFIT BEFORE TAX"), "")</f>
        <v/>
      </c>
      <c r="L1807" s="37" t="str">
        <f>IF(NOT(B1807 = ""), IF(VALUE(Data_Final!X1807 - Data_Final!Y1807) = VALUE(Data_Final!Z1807), "VALID", "NILAI TIDAK SESUAI DENGAN PERJUMLAHAN GROSS PROFIT"), "")</f>
        <v/>
      </c>
    </row>
    <row r="1808" spans="1:12">
      <c r="A1808" s="36" t="str">
        <f t="shared" si="28"/>
        <v/>
      </c>
      <c r="B1808" s="79" t="str">
        <f>IF(Data!D1808 = 0, "", Data!D1808)</f>
        <v/>
      </c>
      <c r="C1808" s="37" t="str">
        <f>IF(NOT(B1808 = ""), IF(AND((Data_Final!E1808 + Data_Final!J1808 = Data_Final!D1808),(Data_Final!N1808 + Data_Final!W1808 = Data_Final!D1808)), "VALID", "NILAI TIDAK SESUAI"), "")</f>
        <v/>
      </c>
      <c r="D1808" s="37" t="str">
        <f>IF(NOT(B1808 = ""), IF(Data_Final!F1808 + Data_Final!G1808 + Data_Final!H1808 + Data_Final!I1808 = Data_Final!E1808, "VALID", "NILAI TIDAK SESUAI DENGAN PERJUMLAHAN CURRENT ASET"), "")</f>
        <v/>
      </c>
      <c r="E1808" s="37" t="str">
        <f>IF(NOT(B1808 = ""), IF(Data_Final!K1808 +Data_Final!L1808 + Data_Final!M1808 = Data_Final!J1808, "VALID", "NILAI TIDAK SESUAI PERJUMLAHAN NCA"), "")</f>
        <v/>
      </c>
      <c r="F1808" s="37" t="str">
        <f>IF(NOT(B1808 = ""), IF(Data_Final!O1808 + Data_Final!S1808 = Data_Final!N1808, "VALID", "NILAI TIDAK SESUAI DENGAN PERJUMLAHAN LIABILITAS"), "")</f>
        <v/>
      </c>
      <c r="G1808" s="37" t="str">
        <f>IF(NOT(B1808 = ""), IF(Data_Final!P1808 +Data_Final!Q1808 +Data_Final!R1808 = Data_Final!O1808, "VALID", "NILAI TIDAK PERJUMLAHAN STL"), "")</f>
        <v/>
      </c>
      <c r="H1808" s="37" t="str">
        <f>IF(NOT(B1808 = ""), IF(Data_Final!T1808 +Data_Final!U1808 +Data_Final!V1808 = Data_Final!S1808, "VALID", "NILAI TIDAK SESUAI PERJUMLAHAN LTL"), "")</f>
        <v/>
      </c>
      <c r="I1808" s="37" t="str">
        <f>IF(NOT(B1808 = ""), IF(Data_Final!D1808 - Data_Final!N1808 = Data_Final!W1808, "VALID", "NILAI TIDAK SESUAI PERJUMLAHAN EQUITY"), "")</f>
        <v/>
      </c>
      <c r="J1808" s="37" t="str">
        <f>IF(NOT(B1808 = ""), IF(Data_Final!Y1808 + Data_Final!Z1808 = Data_Final!X1808, "VALID", "NILAI TIDAK SESUAI DENGAN PERJUMLAHAN REVENUE"), "")</f>
        <v/>
      </c>
      <c r="K1808" s="37" t="str">
        <f>IF(NOT(B1808 = ""), IF(Data_Final!Z1808 + Data_Final!AA1808 - Data_Final!AB1808 = Data_Final!AC1808, "VALID", "NILAI TIDAK SESUAI PERJUMLAHAN PROFIT BEFORE TAX"), "")</f>
        <v/>
      </c>
      <c r="L1808" s="37" t="str">
        <f>IF(NOT(B1808 = ""), IF(VALUE(Data_Final!X1808 - Data_Final!Y1808) = VALUE(Data_Final!Z1808), "VALID", "NILAI TIDAK SESUAI DENGAN PERJUMLAHAN GROSS PROFIT"), "")</f>
        <v/>
      </c>
    </row>
    <row r="1809" spans="1:12">
      <c r="A1809" s="36" t="str">
        <f t="shared" si="28"/>
        <v/>
      </c>
      <c r="B1809" s="79" t="str">
        <f>IF(Data!D1809 = 0, "", Data!D1809)</f>
        <v/>
      </c>
      <c r="C1809" s="37" t="str">
        <f>IF(NOT(B1809 = ""), IF(AND((Data_Final!E1809 + Data_Final!J1809 = Data_Final!D1809),(Data_Final!N1809 + Data_Final!W1809 = Data_Final!D1809)), "VALID", "NILAI TIDAK SESUAI"), "")</f>
        <v/>
      </c>
      <c r="D1809" s="37" t="str">
        <f>IF(NOT(B1809 = ""), IF(Data_Final!F1809 + Data_Final!G1809 + Data_Final!H1809 + Data_Final!I1809 = Data_Final!E1809, "VALID", "NILAI TIDAK SESUAI DENGAN PERJUMLAHAN CURRENT ASET"), "")</f>
        <v/>
      </c>
      <c r="E1809" s="37" t="str">
        <f>IF(NOT(B1809 = ""), IF(Data_Final!K1809 +Data_Final!L1809 + Data_Final!M1809 = Data_Final!J1809, "VALID", "NILAI TIDAK SESUAI PERJUMLAHAN NCA"), "")</f>
        <v/>
      </c>
      <c r="F1809" s="37" t="str">
        <f>IF(NOT(B1809 = ""), IF(Data_Final!O1809 + Data_Final!S1809 = Data_Final!N1809, "VALID", "NILAI TIDAK SESUAI DENGAN PERJUMLAHAN LIABILITAS"), "")</f>
        <v/>
      </c>
      <c r="G1809" s="37" t="str">
        <f>IF(NOT(B1809 = ""), IF(Data_Final!P1809 +Data_Final!Q1809 +Data_Final!R1809 = Data_Final!O1809, "VALID", "NILAI TIDAK PERJUMLAHAN STL"), "")</f>
        <v/>
      </c>
      <c r="H1809" s="37" t="str">
        <f>IF(NOT(B1809 = ""), IF(Data_Final!T1809 +Data_Final!U1809 +Data_Final!V1809 = Data_Final!S1809, "VALID", "NILAI TIDAK SESUAI PERJUMLAHAN LTL"), "")</f>
        <v/>
      </c>
      <c r="I1809" s="37" t="str">
        <f>IF(NOT(B1809 = ""), IF(Data_Final!D1809 - Data_Final!N1809 = Data_Final!W1809, "VALID", "NILAI TIDAK SESUAI PERJUMLAHAN EQUITY"), "")</f>
        <v/>
      </c>
      <c r="J1809" s="37" t="str">
        <f>IF(NOT(B1809 = ""), IF(Data_Final!Y1809 + Data_Final!Z1809 = Data_Final!X1809, "VALID", "NILAI TIDAK SESUAI DENGAN PERJUMLAHAN REVENUE"), "")</f>
        <v/>
      </c>
      <c r="K1809" s="37" t="str">
        <f>IF(NOT(B1809 = ""), IF(Data_Final!Z1809 + Data_Final!AA1809 - Data_Final!AB1809 = Data_Final!AC1809, "VALID", "NILAI TIDAK SESUAI PERJUMLAHAN PROFIT BEFORE TAX"), "")</f>
        <v/>
      </c>
      <c r="L1809" s="37" t="str">
        <f>IF(NOT(B1809 = ""), IF(VALUE(Data_Final!X1809 - Data_Final!Y1809) = VALUE(Data_Final!Z1809), "VALID", "NILAI TIDAK SESUAI DENGAN PERJUMLAHAN GROSS PROFIT"), "")</f>
        <v/>
      </c>
    </row>
    <row r="1810" spans="1:12">
      <c r="A1810" s="36" t="str">
        <f t="shared" si="28"/>
        <v/>
      </c>
      <c r="B1810" s="79" t="str">
        <f>IF(Data!D1810 = 0, "", Data!D1810)</f>
        <v/>
      </c>
      <c r="C1810" s="37" t="str">
        <f>IF(NOT(B1810 = ""), IF(AND((Data_Final!E1810 + Data_Final!J1810 = Data_Final!D1810),(Data_Final!N1810 + Data_Final!W1810 = Data_Final!D1810)), "VALID", "NILAI TIDAK SESUAI"), "")</f>
        <v/>
      </c>
      <c r="D1810" s="37" t="str">
        <f>IF(NOT(B1810 = ""), IF(Data_Final!F1810 + Data_Final!G1810 + Data_Final!H1810 + Data_Final!I1810 = Data_Final!E1810, "VALID", "NILAI TIDAK SESUAI DENGAN PERJUMLAHAN CURRENT ASET"), "")</f>
        <v/>
      </c>
      <c r="E1810" s="37" t="str">
        <f>IF(NOT(B1810 = ""), IF(Data_Final!K1810 +Data_Final!L1810 + Data_Final!M1810 = Data_Final!J1810, "VALID", "NILAI TIDAK SESUAI PERJUMLAHAN NCA"), "")</f>
        <v/>
      </c>
      <c r="F1810" s="37" t="str">
        <f>IF(NOT(B1810 = ""), IF(Data_Final!O1810 + Data_Final!S1810 = Data_Final!N1810, "VALID", "NILAI TIDAK SESUAI DENGAN PERJUMLAHAN LIABILITAS"), "")</f>
        <v/>
      </c>
      <c r="G1810" s="37" t="str">
        <f>IF(NOT(B1810 = ""), IF(Data_Final!P1810 +Data_Final!Q1810 +Data_Final!R1810 = Data_Final!O1810, "VALID", "NILAI TIDAK PERJUMLAHAN STL"), "")</f>
        <v/>
      </c>
      <c r="H1810" s="37" t="str">
        <f>IF(NOT(B1810 = ""), IF(Data_Final!T1810 +Data_Final!U1810 +Data_Final!V1810 = Data_Final!S1810, "VALID", "NILAI TIDAK SESUAI PERJUMLAHAN LTL"), "")</f>
        <v/>
      </c>
      <c r="I1810" s="37" t="str">
        <f>IF(NOT(B1810 = ""), IF(Data_Final!D1810 - Data_Final!N1810 = Data_Final!W1810, "VALID", "NILAI TIDAK SESUAI PERJUMLAHAN EQUITY"), "")</f>
        <v/>
      </c>
      <c r="J1810" s="37" t="str">
        <f>IF(NOT(B1810 = ""), IF(Data_Final!Y1810 + Data_Final!Z1810 = Data_Final!X1810, "VALID", "NILAI TIDAK SESUAI DENGAN PERJUMLAHAN REVENUE"), "")</f>
        <v/>
      </c>
      <c r="K1810" s="37" t="str">
        <f>IF(NOT(B1810 = ""), IF(Data_Final!Z1810 + Data_Final!AA1810 - Data_Final!AB1810 = Data_Final!AC1810, "VALID", "NILAI TIDAK SESUAI PERJUMLAHAN PROFIT BEFORE TAX"), "")</f>
        <v/>
      </c>
      <c r="L1810" s="37" t="str">
        <f>IF(NOT(B1810 = ""), IF(VALUE(Data_Final!X1810 - Data_Final!Y1810) = VALUE(Data_Final!Z1810), "VALID", "NILAI TIDAK SESUAI DENGAN PERJUMLAHAN GROSS PROFIT"), "")</f>
        <v/>
      </c>
    </row>
    <row r="1811" spans="1:12">
      <c r="A1811" s="36" t="str">
        <f t="shared" si="28"/>
        <v/>
      </c>
      <c r="B1811" s="79" t="str">
        <f>IF(Data!D1811 = 0, "", Data!D1811)</f>
        <v/>
      </c>
      <c r="C1811" s="37" t="str">
        <f>IF(NOT(B1811 = ""), IF(AND((Data_Final!E1811 + Data_Final!J1811 = Data_Final!D1811),(Data_Final!N1811 + Data_Final!W1811 = Data_Final!D1811)), "VALID", "NILAI TIDAK SESUAI"), "")</f>
        <v/>
      </c>
      <c r="D1811" s="37" t="str">
        <f>IF(NOT(B1811 = ""), IF(Data_Final!F1811 + Data_Final!G1811 + Data_Final!H1811 + Data_Final!I1811 = Data_Final!E1811, "VALID", "NILAI TIDAK SESUAI DENGAN PERJUMLAHAN CURRENT ASET"), "")</f>
        <v/>
      </c>
      <c r="E1811" s="37" t="str">
        <f>IF(NOT(B1811 = ""), IF(Data_Final!K1811 +Data_Final!L1811 + Data_Final!M1811 = Data_Final!J1811, "VALID", "NILAI TIDAK SESUAI PERJUMLAHAN NCA"), "")</f>
        <v/>
      </c>
      <c r="F1811" s="37" t="str">
        <f>IF(NOT(B1811 = ""), IF(Data_Final!O1811 + Data_Final!S1811 = Data_Final!N1811, "VALID", "NILAI TIDAK SESUAI DENGAN PERJUMLAHAN LIABILITAS"), "")</f>
        <v/>
      </c>
      <c r="G1811" s="37" t="str">
        <f>IF(NOT(B1811 = ""), IF(Data_Final!P1811 +Data_Final!Q1811 +Data_Final!R1811 = Data_Final!O1811, "VALID", "NILAI TIDAK PERJUMLAHAN STL"), "")</f>
        <v/>
      </c>
      <c r="H1811" s="37" t="str">
        <f>IF(NOT(B1811 = ""), IF(Data_Final!T1811 +Data_Final!U1811 +Data_Final!V1811 = Data_Final!S1811, "VALID", "NILAI TIDAK SESUAI PERJUMLAHAN LTL"), "")</f>
        <v/>
      </c>
      <c r="I1811" s="37" t="str">
        <f>IF(NOT(B1811 = ""), IF(Data_Final!D1811 - Data_Final!N1811 = Data_Final!W1811, "VALID", "NILAI TIDAK SESUAI PERJUMLAHAN EQUITY"), "")</f>
        <v/>
      </c>
      <c r="J1811" s="37" t="str">
        <f>IF(NOT(B1811 = ""), IF(Data_Final!Y1811 + Data_Final!Z1811 = Data_Final!X1811, "VALID", "NILAI TIDAK SESUAI DENGAN PERJUMLAHAN REVENUE"), "")</f>
        <v/>
      </c>
      <c r="K1811" s="37" t="str">
        <f>IF(NOT(B1811 = ""), IF(Data_Final!Z1811 + Data_Final!AA1811 - Data_Final!AB1811 = Data_Final!AC1811, "VALID", "NILAI TIDAK SESUAI PERJUMLAHAN PROFIT BEFORE TAX"), "")</f>
        <v/>
      </c>
      <c r="L1811" s="37" t="str">
        <f>IF(NOT(B1811 = ""), IF(VALUE(Data_Final!X1811 - Data_Final!Y1811) = VALUE(Data_Final!Z1811), "VALID", "NILAI TIDAK SESUAI DENGAN PERJUMLAHAN GROSS PROFIT"), "")</f>
        <v/>
      </c>
    </row>
    <row r="1812" spans="1:12">
      <c r="A1812" s="36" t="str">
        <f t="shared" si="28"/>
        <v/>
      </c>
      <c r="B1812" s="79" t="str">
        <f>IF(Data!D1812 = 0, "", Data!D1812)</f>
        <v/>
      </c>
      <c r="C1812" s="37" t="str">
        <f>IF(NOT(B1812 = ""), IF(AND((Data_Final!E1812 + Data_Final!J1812 = Data_Final!D1812),(Data_Final!N1812 + Data_Final!W1812 = Data_Final!D1812)), "VALID", "NILAI TIDAK SESUAI"), "")</f>
        <v/>
      </c>
      <c r="D1812" s="37" t="str">
        <f>IF(NOT(B1812 = ""), IF(Data_Final!F1812 + Data_Final!G1812 + Data_Final!H1812 + Data_Final!I1812 = Data_Final!E1812, "VALID", "NILAI TIDAK SESUAI DENGAN PERJUMLAHAN CURRENT ASET"), "")</f>
        <v/>
      </c>
      <c r="E1812" s="37" t="str">
        <f>IF(NOT(B1812 = ""), IF(Data_Final!K1812 +Data_Final!L1812 + Data_Final!M1812 = Data_Final!J1812, "VALID", "NILAI TIDAK SESUAI PERJUMLAHAN NCA"), "")</f>
        <v/>
      </c>
      <c r="F1812" s="37" t="str">
        <f>IF(NOT(B1812 = ""), IF(Data_Final!O1812 + Data_Final!S1812 = Data_Final!N1812, "VALID", "NILAI TIDAK SESUAI DENGAN PERJUMLAHAN LIABILITAS"), "")</f>
        <v/>
      </c>
      <c r="G1812" s="37" t="str">
        <f>IF(NOT(B1812 = ""), IF(Data_Final!P1812 +Data_Final!Q1812 +Data_Final!R1812 = Data_Final!O1812, "VALID", "NILAI TIDAK PERJUMLAHAN STL"), "")</f>
        <v/>
      </c>
      <c r="H1812" s="37" t="str">
        <f>IF(NOT(B1812 = ""), IF(Data_Final!T1812 +Data_Final!U1812 +Data_Final!V1812 = Data_Final!S1812, "VALID", "NILAI TIDAK SESUAI PERJUMLAHAN LTL"), "")</f>
        <v/>
      </c>
      <c r="I1812" s="37" t="str">
        <f>IF(NOT(B1812 = ""), IF(Data_Final!D1812 - Data_Final!N1812 = Data_Final!W1812, "VALID", "NILAI TIDAK SESUAI PERJUMLAHAN EQUITY"), "")</f>
        <v/>
      </c>
      <c r="J1812" s="37" t="str">
        <f>IF(NOT(B1812 = ""), IF(Data_Final!Y1812 + Data_Final!Z1812 = Data_Final!X1812, "VALID", "NILAI TIDAK SESUAI DENGAN PERJUMLAHAN REVENUE"), "")</f>
        <v/>
      </c>
      <c r="K1812" s="37" t="str">
        <f>IF(NOT(B1812 = ""), IF(Data_Final!Z1812 + Data_Final!AA1812 - Data_Final!AB1812 = Data_Final!AC1812, "VALID", "NILAI TIDAK SESUAI PERJUMLAHAN PROFIT BEFORE TAX"), "")</f>
        <v/>
      </c>
      <c r="L1812" s="37" t="str">
        <f>IF(NOT(B1812 = ""), IF(VALUE(Data_Final!X1812 - Data_Final!Y1812) = VALUE(Data_Final!Z1812), "VALID", "NILAI TIDAK SESUAI DENGAN PERJUMLAHAN GROSS PROFIT"), "")</f>
        <v/>
      </c>
    </row>
    <row r="1813" spans="1:12">
      <c r="A1813" s="36" t="str">
        <f t="shared" si="28"/>
        <v/>
      </c>
      <c r="B1813" s="79" t="str">
        <f>IF(Data!D1813 = 0, "", Data!D1813)</f>
        <v/>
      </c>
      <c r="C1813" s="37" t="str">
        <f>IF(NOT(B1813 = ""), IF(AND((Data_Final!E1813 + Data_Final!J1813 = Data_Final!D1813),(Data_Final!N1813 + Data_Final!W1813 = Data_Final!D1813)), "VALID", "NILAI TIDAK SESUAI"), "")</f>
        <v/>
      </c>
      <c r="D1813" s="37" t="str">
        <f>IF(NOT(B1813 = ""), IF(Data_Final!F1813 + Data_Final!G1813 + Data_Final!H1813 + Data_Final!I1813 = Data_Final!E1813, "VALID", "NILAI TIDAK SESUAI DENGAN PERJUMLAHAN CURRENT ASET"), "")</f>
        <v/>
      </c>
      <c r="E1813" s="37" t="str">
        <f>IF(NOT(B1813 = ""), IF(Data_Final!K1813 +Data_Final!L1813 + Data_Final!M1813 = Data_Final!J1813, "VALID", "NILAI TIDAK SESUAI PERJUMLAHAN NCA"), "")</f>
        <v/>
      </c>
      <c r="F1813" s="37" t="str">
        <f>IF(NOT(B1813 = ""), IF(Data_Final!O1813 + Data_Final!S1813 = Data_Final!N1813, "VALID", "NILAI TIDAK SESUAI DENGAN PERJUMLAHAN LIABILITAS"), "")</f>
        <v/>
      </c>
      <c r="G1813" s="37" t="str">
        <f>IF(NOT(B1813 = ""), IF(Data_Final!P1813 +Data_Final!Q1813 +Data_Final!R1813 = Data_Final!O1813, "VALID", "NILAI TIDAK PERJUMLAHAN STL"), "")</f>
        <v/>
      </c>
      <c r="H1813" s="37" t="str">
        <f>IF(NOT(B1813 = ""), IF(Data_Final!T1813 +Data_Final!U1813 +Data_Final!V1813 = Data_Final!S1813, "VALID", "NILAI TIDAK SESUAI PERJUMLAHAN LTL"), "")</f>
        <v/>
      </c>
      <c r="I1813" s="37" t="str">
        <f>IF(NOT(B1813 = ""), IF(Data_Final!D1813 - Data_Final!N1813 = Data_Final!W1813, "VALID", "NILAI TIDAK SESUAI PERJUMLAHAN EQUITY"), "")</f>
        <v/>
      </c>
      <c r="J1813" s="37" t="str">
        <f>IF(NOT(B1813 = ""), IF(Data_Final!Y1813 + Data_Final!Z1813 = Data_Final!X1813, "VALID", "NILAI TIDAK SESUAI DENGAN PERJUMLAHAN REVENUE"), "")</f>
        <v/>
      </c>
      <c r="K1813" s="37" t="str">
        <f>IF(NOT(B1813 = ""), IF(Data_Final!Z1813 + Data_Final!AA1813 - Data_Final!AB1813 = Data_Final!AC1813, "VALID", "NILAI TIDAK SESUAI PERJUMLAHAN PROFIT BEFORE TAX"), "")</f>
        <v/>
      </c>
      <c r="L1813" s="37" t="str">
        <f>IF(NOT(B1813 = ""), IF(VALUE(Data_Final!X1813 - Data_Final!Y1813) = VALUE(Data_Final!Z1813), "VALID", "NILAI TIDAK SESUAI DENGAN PERJUMLAHAN GROSS PROFIT"), "")</f>
        <v/>
      </c>
    </row>
    <row r="1814" spans="1:12">
      <c r="A1814" s="36" t="str">
        <f t="shared" si="28"/>
        <v/>
      </c>
      <c r="B1814" s="79" t="str">
        <f>IF(Data!D1814 = 0, "", Data!D1814)</f>
        <v/>
      </c>
      <c r="C1814" s="37" t="str">
        <f>IF(NOT(B1814 = ""), IF(AND((Data_Final!E1814 + Data_Final!J1814 = Data_Final!D1814),(Data_Final!N1814 + Data_Final!W1814 = Data_Final!D1814)), "VALID", "NILAI TIDAK SESUAI"), "")</f>
        <v/>
      </c>
      <c r="D1814" s="37" t="str">
        <f>IF(NOT(B1814 = ""), IF(Data_Final!F1814 + Data_Final!G1814 + Data_Final!H1814 + Data_Final!I1814 = Data_Final!E1814, "VALID", "NILAI TIDAK SESUAI DENGAN PERJUMLAHAN CURRENT ASET"), "")</f>
        <v/>
      </c>
      <c r="E1814" s="37" t="str">
        <f>IF(NOT(B1814 = ""), IF(Data_Final!K1814 +Data_Final!L1814 + Data_Final!M1814 = Data_Final!J1814, "VALID", "NILAI TIDAK SESUAI PERJUMLAHAN NCA"), "")</f>
        <v/>
      </c>
      <c r="F1814" s="37" t="str">
        <f>IF(NOT(B1814 = ""), IF(Data_Final!O1814 + Data_Final!S1814 = Data_Final!N1814, "VALID", "NILAI TIDAK SESUAI DENGAN PERJUMLAHAN LIABILITAS"), "")</f>
        <v/>
      </c>
      <c r="G1814" s="37" t="str">
        <f>IF(NOT(B1814 = ""), IF(Data_Final!P1814 +Data_Final!Q1814 +Data_Final!R1814 = Data_Final!O1814, "VALID", "NILAI TIDAK PERJUMLAHAN STL"), "")</f>
        <v/>
      </c>
      <c r="H1814" s="37" t="str">
        <f>IF(NOT(B1814 = ""), IF(Data_Final!T1814 +Data_Final!U1814 +Data_Final!V1814 = Data_Final!S1814, "VALID", "NILAI TIDAK SESUAI PERJUMLAHAN LTL"), "")</f>
        <v/>
      </c>
      <c r="I1814" s="37" t="str">
        <f>IF(NOT(B1814 = ""), IF(Data_Final!D1814 - Data_Final!N1814 = Data_Final!W1814, "VALID", "NILAI TIDAK SESUAI PERJUMLAHAN EQUITY"), "")</f>
        <v/>
      </c>
      <c r="J1814" s="37" t="str">
        <f>IF(NOT(B1814 = ""), IF(Data_Final!Y1814 + Data_Final!Z1814 = Data_Final!X1814, "VALID", "NILAI TIDAK SESUAI DENGAN PERJUMLAHAN REVENUE"), "")</f>
        <v/>
      </c>
      <c r="K1814" s="37" t="str">
        <f>IF(NOT(B1814 = ""), IF(Data_Final!Z1814 + Data_Final!AA1814 - Data_Final!AB1814 = Data_Final!AC1814, "VALID", "NILAI TIDAK SESUAI PERJUMLAHAN PROFIT BEFORE TAX"), "")</f>
        <v/>
      </c>
      <c r="L1814" s="37" t="str">
        <f>IF(NOT(B1814 = ""), IF(VALUE(Data_Final!X1814 - Data_Final!Y1814) = VALUE(Data_Final!Z1814), "VALID", "NILAI TIDAK SESUAI DENGAN PERJUMLAHAN GROSS PROFIT"), "")</f>
        <v/>
      </c>
    </row>
    <row r="1815" spans="1:12">
      <c r="A1815" s="36" t="str">
        <f t="shared" si="28"/>
        <v/>
      </c>
      <c r="B1815" s="79" t="str">
        <f>IF(Data!D1815 = 0, "", Data!D1815)</f>
        <v/>
      </c>
      <c r="C1815" s="37" t="str">
        <f>IF(NOT(B1815 = ""), IF(AND((Data_Final!E1815 + Data_Final!J1815 = Data_Final!D1815),(Data_Final!N1815 + Data_Final!W1815 = Data_Final!D1815)), "VALID", "NILAI TIDAK SESUAI"), "")</f>
        <v/>
      </c>
      <c r="D1815" s="37" t="str">
        <f>IF(NOT(B1815 = ""), IF(Data_Final!F1815 + Data_Final!G1815 + Data_Final!H1815 + Data_Final!I1815 = Data_Final!E1815, "VALID", "NILAI TIDAK SESUAI DENGAN PERJUMLAHAN CURRENT ASET"), "")</f>
        <v/>
      </c>
      <c r="E1815" s="37" t="str">
        <f>IF(NOT(B1815 = ""), IF(Data_Final!K1815 +Data_Final!L1815 + Data_Final!M1815 = Data_Final!J1815, "VALID", "NILAI TIDAK SESUAI PERJUMLAHAN NCA"), "")</f>
        <v/>
      </c>
      <c r="F1815" s="37" t="str">
        <f>IF(NOT(B1815 = ""), IF(Data_Final!O1815 + Data_Final!S1815 = Data_Final!N1815, "VALID", "NILAI TIDAK SESUAI DENGAN PERJUMLAHAN LIABILITAS"), "")</f>
        <v/>
      </c>
      <c r="G1815" s="37" t="str">
        <f>IF(NOT(B1815 = ""), IF(Data_Final!P1815 +Data_Final!Q1815 +Data_Final!R1815 = Data_Final!O1815, "VALID", "NILAI TIDAK PERJUMLAHAN STL"), "")</f>
        <v/>
      </c>
      <c r="H1815" s="37" t="str">
        <f>IF(NOT(B1815 = ""), IF(Data_Final!T1815 +Data_Final!U1815 +Data_Final!V1815 = Data_Final!S1815, "VALID", "NILAI TIDAK SESUAI PERJUMLAHAN LTL"), "")</f>
        <v/>
      </c>
      <c r="I1815" s="37" t="str">
        <f>IF(NOT(B1815 = ""), IF(Data_Final!D1815 - Data_Final!N1815 = Data_Final!W1815, "VALID", "NILAI TIDAK SESUAI PERJUMLAHAN EQUITY"), "")</f>
        <v/>
      </c>
      <c r="J1815" s="37" t="str">
        <f>IF(NOT(B1815 = ""), IF(Data_Final!Y1815 + Data_Final!Z1815 = Data_Final!X1815, "VALID", "NILAI TIDAK SESUAI DENGAN PERJUMLAHAN REVENUE"), "")</f>
        <v/>
      </c>
      <c r="K1815" s="37" t="str">
        <f>IF(NOT(B1815 = ""), IF(Data_Final!Z1815 + Data_Final!AA1815 - Data_Final!AB1815 = Data_Final!AC1815, "VALID", "NILAI TIDAK SESUAI PERJUMLAHAN PROFIT BEFORE TAX"), "")</f>
        <v/>
      </c>
      <c r="L1815" s="37" t="str">
        <f>IF(NOT(B1815 = ""), IF(VALUE(Data_Final!X1815 - Data_Final!Y1815) = VALUE(Data_Final!Z1815), "VALID", "NILAI TIDAK SESUAI DENGAN PERJUMLAHAN GROSS PROFIT"), "")</f>
        <v/>
      </c>
    </row>
    <row r="1816" spans="1:12">
      <c r="A1816" s="36" t="str">
        <f t="shared" si="28"/>
        <v/>
      </c>
      <c r="B1816" s="79" t="str">
        <f>IF(Data!D1816 = 0, "", Data!D1816)</f>
        <v/>
      </c>
      <c r="C1816" s="37" t="str">
        <f>IF(NOT(B1816 = ""), IF(AND((Data_Final!E1816 + Data_Final!J1816 = Data_Final!D1816),(Data_Final!N1816 + Data_Final!W1816 = Data_Final!D1816)), "VALID", "NILAI TIDAK SESUAI"), "")</f>
        <v/>
      </c>
      <c r="D1816" s="37" t="str">
        <f>IF(NOT(B1816 = ""), IF(Data_Final!F1816 + Data_Final!G1816 + Data_Final!H1816 + Data_Final!I1816 = Data_Final!E1816, "VALID", "NILAI TIDAK SESUAI DENGAN PERJUMLAHAN CURRENT ASET"), "")</f>
        <v/>
      </c>
      <c r="E1816" s="37" t="str">
        <f>IF(NOT(B1816 = ""), IF(Data_Final!K1816 +Data_Final!L1816 + Data_Final!M1816 = Data_Final!J1816, "VALID", "NILAI TIDAK SESUAI PERJUMLAHAN NCA"), "")</f>
        <v/>
      </c>
      <c r="F1816" s="37" t="str">
        <f>IF(NOT(B1816 = ""), IF(Data_Final!O1816 + Data_Final!S1816 = Data_Final!N1816, "VALID", "NILAI TIDAK SESUAI DENGAN PERJUMLAHAN LIABILITAS"), "")</f>
        <v/>
      </c>
      <c r="G1816" s="37" t="str">
        <f>IF(NOT(B1816 = ""), IF(Data_Final!P1816 +Data_Final!Q1816 +Data_Final!R1816 = Data_Final!O1816, "VALID", "NILAI TIDAK PERJUMLAHAN STL"), "")</f>
        <v/>
      </c>
      <c r="H1816" s="37" t="str">
        <f>IF(NOT(B1816 = ""), IF(Data_Final!T1816 +Data_Final!U1816 +Data_Final!V1816 = Data_Final!S1816, "VALID", "NILAI TIDAK SESUAI PERJUMLAHAN LTL"), "")</f>
        <v/>
      </c>
      <c r="I1816" s="37" t="str">
        <f>IF(NOT(B1816 = ""), IF(Data_Final!D1816 - Data_Final!N1816 = Data_Final!W1816, "VALID", "NILAI TIDAK SESUAI PERJUMLAHAN EQUITY"), "")</f>
        <v/>
      </c>
      <c r="J1816" s="37" t="str">
        <f>IF(NOT(B1816 = ""), IF(Data_Final!Y1816 + Data_Final!Z1816 = Data_Final!X1816, "VALID", "NILAI TIDAK SESUAI DENGAN PERJUMLAHAN REVENUE"), "")</f>
        <v/>
      </c>
      <c r="K1816" s="37" t="str">
        <f>IF(NOT(B1816 = ""), IF(Data_Final!Z1816 + Data_Final!AA1816 - Data_Final!AB1816 = Data_Final!AC1816, "VALID", "NILAI TIDAK SESUAI PERJUMLAHAN PROFIT BEFORE TAX"), "")</f>
        <v/>
      </c>
      <c r="L1816" s="37" t="str">
        <f>IF(NOT(B1816 = ""), IF(VALUE(Data_Final!X1816 - Data_Final!Y1816) = VALUE(Data_Final!Z1816), "VALID", "NILAI TIDAK SESUAI DENGAN PERJUMLAHAN GROSS PROFIT"), "")</f>
        <v/>
      </c>
    </row>
    <row r="1817" spans="1:12">
      <c r="A1817" s="36" t="str">
        <f t="shared" si="28"/>
        <v/>
      </c>
      <c r="B1817" s="79" t="str">
        <f>IF(Data!D1817 = 0, "", Data!D1817)</f>
        <v/>
      </c>
      <c r="C1817" s="37" t="str">
        <f>IF(NOT(B1817 = ""), IF(AND((Data_Final!E1817 + Data_Final!J1817 = Data_Final!D1817),(Data_Final!N1817 + Data_Final!W1817 = Data_Final!D1817)), "VALID", "NILAI TIDAK SESUAI"), "")</f>
        <v/>
      </c>
      <c r="D1817" s="37" t="str">
        <f>IF(NOT(B1817 = ""), IF(Data_Final!F1817 + Data_Final!G1817 + Data_Final!H1817 + Data_Final!I1817 = Data_Final!E1817, "VALID", "NILAI TIDAK SESUAI DENGAN PERJUMLAHAN CURRENT ASET"), "")</f>
        <v/>
      </c>
      <c r="E1817" s="37" t="str">
        <f>IF(NOT(B1817 = ""), IF(Data_Final!K1817 +Data_Final!L1817 + Data_Final!M1817 = Data_Final!J1817, "VALID", "NILAI TIDAK SESUAI PERJUMLAHAN NCA"), "")</f>
        <v/>
      </c>
      <c r="F1817" s="37" t="str">
        <f>IF(NOT(B1817 = ""), IF(Data_Final!O1817 + Data_Final!S1817 = Data_Final!N1817, "VALID", "NILAI TIDAK SESUAI DENGAN PERJUMLAHAN LIABILITAS"), "")</f>
        <v/>
      </c>
      <c r="G1817" s="37" t="str">
        <f>IF(NOT(B1817 = ""), IF(Data_Final!P1817 +Data_Final!Q1817 +Data_Final!R1817 = Data_Final!O1817, "VALID", "NILAI TIDAK PERJUMLAHAN STL"), "")</f>
        <v/>
      </c>
      <c r="H1817" s="37" t="str">
        <f>IF(NOT(B1817 = ""), IF(Data_Final!T1817 +Data_Final!U1817 +Data_Final!V1817 = Data_Final!S1817, "VALID", "NILAI TIDAK SESUAI PERJUMLAHAN LTL"), "")</f>
        <v/>
      </c>
      <c r="I1817" s="37" t="str">
        <f>IF(NOT(B1817 = ""), IF(Data_Final!D1817 - Data_Final!N1817 = Data_Final!W1817, "VALID", "NILAI TIDAK SESUAI PERJUMLAHAN EQUITY"), "")</f>
        <v/>
      </c>
      <c r="J1817" s="37" t="str">
        <f>IF(NOT(B1817 = ""), IF(Data_Final!Y1817 + Data_Final!Z1817 = Data_Final!X1817, "VALID", "NILAI TIDAK SESUAI DENGAN PERJUMLAHAN REVENUE"), "")</f>
        <v/>
      </c>
      <c r="K1817" s="37" t="str">
        <f>IF(NOT(B1817 = ""), IF(Data_Final!Z1817 + Data_Final!AA1817 - Data_Final!AB1817 = Data_Final!AC1817, "VALID", "NILAI TIDAK SESUAI PERJUMLAHAN PROFIT BEFORE TAX"), "")</f>
        <v/>
      </c>
      <c r="L1817" s="37" t="str">
        <f>IF(NOT(B1817 = ""), IF(VALUE(Data_Final!X1817 - Data_Final!Y1817) = VALUE(Data_Final!Z1817), "VALID", "NILAI TIDAK SESUAI DENGAN PERJUMLAHAN GROSS PROFIT"), "")</f>
        <v/>
      </c>
    </row>
    <row r="1818" spans="1:12">
      <c r="A1818" s="36" t="str">
        <f t="shared" si="28"/>
        <v/>
      </c>
      <c r="B1818" s="79" t="str">
        <f>IF(Data!D1818 = 0, "", Data!D1818)</f>
        <v/>
      </c>
      <c r="C1818" s="37" t="str">
        <f>IF(NOT(B1818 = ""), IF(AND((Data_Final!E1818 + Data_Final!J1818 = Data_Final!D1818),(Data_Final!N1818 + Data_Final!W1818 = Data_Final!D1818)), "VALID", "NILAI TIDAK SESUAI"), "")</f>
        <v/>
      </c>
      <c r="D1818" s="37" t="str">
        <f>IF(NOT(B1818 = ""), IF(Data_Final!F1818 + Data_Final!G1818 + Data_Final!H1818 + Data_Final!I1818 = Data_Final!E1818, "VALID", "NILAI TIDAK SESUAI DENGAN PERJUMLAHAN CURRENT ASET"), "")</f>
        <v/>
      </c>
      <c r="E1818" s="37" t="str">
        <f>IF(NOT(B1818 = ""), IF(Data_Final!K1818 +Data_Final!L1818 + Data_Final!M1818 = Data_Final!J1818, "VALID", "NILAI TIDAK SESUAI PERJUMLAHAN NCA"), "")</f>
        <v/>
      </c>
      <c r="F1818" s="37" t="str">
        <f>IF(NOT(B1818 = ""), IF(Data_Final!O1818 + Data_Final!S1818 = Data_Final!N1818, "VALID", "NILAI TIDAK SESUAI DENGAN PERJUMLAHAN LIABILITAS"), "")</f>
        <v/>
      </c>
      <c r="G1818" s="37" t="str">
        <f>IF(NOT(B1818 = ""), IF(Data_Final!P1818 +Data_Final!Q1818 +Data_Final!R1818 = Data_Final!O1818, "VALID", "NILAI TIDAK PERJUMLAHAN STL"), "")</f>
        <v/>
      </c>
      <c r="H1818" s="37" t="str">
        <f>IF(NOT(B1818 = ""), IF(Data_Final!T1818 +Data_Final!U1818 +Data_Final!V1818 = Data_Final!S1818, "VALID", "NILAI TIDAK SESUAI PERJUMLAHAN LTL"), "")</f>
        <v/>
      </c>
      <c r="I1818" s="37" t="str">
        <f>IF(NOT(B1818 = ""), IF(Data_Final!D1818 - Data_Final!N1818 = Data_Final!W1818, "VALID", "NILAI TIDAK SESUAI PERJUMLAHAN EQUITY"), "")</f>
        <v/>
      </c>
      <c r="J1818" s="37" t="str">
        <f>IF(NOT(B1818 = ""), IF(Data_Final!Y1818 + Data_Final!Z1818 = Data_Final!X1818, "VALID", "NILAI TIDAK SESUAI DENGAN PERJUMLAHAN REVENUE"), "")</f>
        <v/>
      </c>
      <c r="K1818" s="37" t="str">
        <f>IF(NOT(B1818 = ""), IF(Data_Final!Z1818 + Data_Final!AA1818 - Data_Final!AB1818 = Data_Final!AC1818, "VALID", "NILAI TIDAK SESUAI PERJUMLAHAN PROFIT BEFORE TAX"), "")</f>
        <v/>
      </c>
      <c r="L1818" s="37" t="str">
        <f>IF(NOT(B1818 = ""), IF(VALUE(Data_Final!X1818 - Data_Final!Y1818) = VALUE(Data_Final!Z1818), "VALID", "NILAI TIDAK SESUAI DENGAN PERJUMLAHAN GROSS PROFIT"), "")</f>
        <v/>
      </c>
    </row>
    <row r="1819" spans="1:12">
      <c r="A1819" s="36" t="str">
        <f t="shared" si="28"/>
        <v/>
      </c>
      <c r="B1819" s="79" t="str">
        <f>IF(Data!D1819 = 0, "", Data!D1819)</f>
        <v/>
      </c>
      <c r="C1819" s="37" t="str">
        <f>IF(NOT(B1819 = ""), IF(AND((Data_Final!E1819 + Data_Final!J1819 = Data_Final!D1819),(Data_Final!N1819 + Data_Final!W1819 = Data_Final!D1819)), "VALID", "NILAI TIDAK SESUAI"), "")</f>
        <v/>
      </c>
      <c r="D1819" s="37" t="str">
        <f>IF(NOT(B1819 = ""), IF(Data_Final!F1819 + Data_Final!G1819 + Data_Final!H1819 + Data_Final!I1819 = Data_Final!E1819, "VALID", "NILAI TIDAK SESUAI DENGAN PERJUMLAHAN CURRENT ASET"), "")</f>
        <v/>
      </c>
      <c r="E1819" s="37" t="str">
        <f>IF(NOT(B1819 = ""), IF(Data_Final!K1819 +Data_Final!L1819 + Data_Final!M1819 = Data_Final!J1819, "VALID", "NILAI TIDAK SESUAI PERJUMLAHAN NCA"), "")</f>
        <v/>
      </c>
      <c r="F1819" s="37" t="str">
        <f>IF(NOT(B1819 = ""), IF(Data_Final!O1819 + Data_Final!S1819 = Data_Final!N1819, "VALID", "NILAI TIDAK SESUAI DENGAN PERJUMLAHAN LIABILITAS"), "")</f>
        <v/>
      </c>
      <c r="G1819" s="37" t="str">
        <f>IF(NOT(B1819 = ""), IF(Data_Final!P1819 +Data_Final!Q1819 +Data_Final!R1819 = Data_Final!O1819, "VALID", "NILAI TIDAK PERJUMLAHAN STL"), "")</f>
        <v/>
      </c>
      <c r="H1819" s="37" t="str">
        <f>IF(NOT(B1819 = ""), IF(Data_Final!T1819 +Data_Final!U1819 +Data_Final!V1819 = Data_Final!S1819, "VALID", "NILAI TIDAK SESUAI PERJUMLAHAN LTL"), "")</f>
        <v/>
      </c>
      <c r="I1819" s="37" t="str">
        <f>IF(NOT(B1819 = ""), IF(Data_Final!D1819 - Data_Final!N1819 = Data_Final!W1819, "VALID", "NILAI TIDAK SESUAI PERJUMLAHAN EQUITY"), "")</f>
        <v/>
      </c>
      <c r="J1819" s="37" t="str">
        <f>IF(NOT(B1819 = ""), IF(Data_Final!Y1819 + Data_Final!Z1819 = Data_Final!X1819, "VALID", "NILAI TIDAK SESUAI DENGAN PERJUMLAHAN REVENUE"), "")</f>
        <v/>
      </c>
      <c r="K1819" s="37" t="str">
        <f>IF(NOT(B1819 = ""), IF(Data_Final!Z1819 + Data_Final!AA1819 - Data_Final!AB1819 = Data_Final!AC1819, "VALID", "NILAI TIDAK SESUAI PERJUMLAHAN PROFIT BEFORE TAX"), "")</f>
        <v/>
      </c>
      <c r="L1819" s="37" t="str">
        <f>IF(NOT(B1819 = ""), IF(VALUE(Data_Final!X1819 - Data_Final!Y1819) = VALUE(Data_Final!Z1819), "VALID", "NILAI TIDAK SESUAI DENGAN PERJUMLAHAN GROSS PROFIT"), "")</f>
        <v/>
      </c>
    </row>
    <row r="1820" spans="1:12">
      <c r="A1820" s="36" t="str">
        <f t="shared" si="28"/>
        <v/>
      </c>
      <c r="B1820" s="79" t="str">
        <f>IF(Data!D1820 = 0, "", Data!D1820)</f>
        <v/>
      </c>
      <c r="C1820" s="37" t="str">
        <f>IF(NOT(B1820 = ""), IF(AND((Data_Final!E1820 + Data_Final!J1820 = Data_Final!D1820),(Data_Final!N1820 + Data_Final!W1820 = Data_Final!D1820)), "VALID", "NILAI TIDAK SESUAI"), "")</f>
        <v/>
      </c>
      <c r="D1820" s="37" t="str">
        <f>IF(NOT(B1820 = ""), IF(Data_Final!F1820 + Data_Final!G1820 + Data_Final!H1820 + Data_Final!I1820 = Data_Final!E1820, "VALID", "NILAI TIDAK SESUAI DENGAN PERJUMLAHAN CURRENT ASET"), "")</f>
        <v/>
      </c>
      <c r="E1820" s="37" t="str">
        <f>IF(NOT(B1820 = ""), IF(Data_Final!K1820 +Data_Final!L1820 + Data_Final!M1820 = Data_Final!J1820, "VALID", "NILAI TIDAK SESUAI PERJUMLAHAN NCA"), "")</f>
        <v/>
      </c>
      <c r="F1820" s="37" t="str">
        <f>IF(NOT(B1820 = ""), IF(Data_Final!O1820 + Data_Final!S1820 = Data_Final!N1820, "VALID", "NILAI TIDAK SESUAI DENGAN PERJUMLAHAN LIABILITAS"), "")</f>
        <v/>
      </c>
      <c r="G1820" s="37" t="str">
        <f>IF(NOT(B1820 = ""), IF(Data_Final!P1820 +Data_Final!Q1820 +Data_Final!R1820 = Data_Final!O1820, "VALID", "NILAI TIDAK PERJUMLAHAN STL"), "")</f>
        <v/>
      </c>
      <c r="H1820" s="37" t="str">
        <f>IF(NOT(B1820 = ""), IF(Data_Final!T1820 +Data_Final!U1820 +Data_Final!V1820 = Data_Final!S1820, "VALID", "NILAI TIDAK SESUAI PERJUMLAHAN LTL"), "")</f>
        <v/>
      </c>
      <c r="I1820" s="37" t="str">
        <f>IF(NOT(B1820 = ""), IF(Data_Final!D1820 - Data_Final!N1820 = Data_Final!W1820, "VALID", "NILAI TIDAK SESUAI PERJUMLAHAN EQUITY"), "")</f>
        <v/>
      </c>
      <c r="J1820" s="37" t="str">
        <f>IF(NOT(B1820 = ""), IF(Data_Final!Y1820 + Data_Final!Z1820 = Data_Final!X1820, "VALID", "NILAI TIDAK SESUAI DENGAN PERJUMLAHAN REVENUE"), "")</f>
        <v/>
      </c>
      <c r="K1820" s="37" t="str">
        <f>IF(NOT(B1820 = ""), IF(Data_Final!Z1820 + Data_Final!AA1820 - Data_Final!AB1820 = Data_Final!AC1820, "VALID", "NILAI TIDAK SESUAI PERJUMLAHAN PROFIT BEFORE TAX"), "")</f>
        <v/>
      </c>
      <c r="L1820" s="37" t="str">
        <f>IF(NOT(B1820 = ""), IF(VALUE(Data_Final!X1820 - Data_Final!Y1820) = VALUE(Data_Final!Z1820), "VALID", "NILAI TIDAK SESUAI DENGAN PERJUMLAHAN GROSS PROFIT"), "")</f>
        <v/>
      </c>
    </row>
    <row r="1821" spans="1:12">
      <c r="A1821" s="36" t="str">
        <f t="shared" si="28"/>
        <v/>
      </c>
      <c r="B1821" s="79" t="str">
        <f>IF(Data!D1821 = 0, "", Data!D1821)</f>
        <v/>
      </c>
      <c r="C1821" s="37" t="str">
        <f>IF(NOT(B1821 = ""), IF(AND((Data_Final!E1821 + Data_Final!J1821 = Data_Final!D1821),(Data_Final!N1821 + Data_Final!W1821 = Data_Final!D1821)), "VALID", "NILAI TIDAK SESUAI"), "")</f>
        <v/>
      </c>
      <c r="D1821" s="37" t="str">
        <f>IF(NOT(B1821 = ""), IF(Data_Final!F1821 + Data_Final!G1821 + Data_Final!H1821 + Data_Final!I1821 = Data_Final!E1821, "VALID", "NILAI TIDAK SESUAI DENGAN PERJUMLAHAN CURRENT ASET"), "")</f>
        <v/>
      </c>
      <c r="E1821" s="37" t="str">
        <f>IF(NOT(B1821 = ""), IF(Data_Final!K1821 +Data_Final!L1821 + Data_Final!M1821 = Data_Final!J1821, "VALID", "NILAI TIDAK SESUAI PERJUMLAHAN NCA"), "")</f>
        <v/>
      </c>
      <c r="F1821" s="37" t="str">
        <f>IF(NOT(B1821 = ""), IF(Data_Final!O1821 + Data_Final!S1821 = Data_Final!N1821, "VALID", "NILAI TIDAK SESUAI DENGAN PERJUMLAHAN LIABILITAS"), "")</f>
        <v/>
      </c>
      <c r="G1821" s="37" t="str">
        <f>IF(NOT(B1821 = ""), IF(Data_Final!P1821 +Data_Final!Q1821 +Data_Final!R1821 = Data_Final!O1821, "VALID", "NILAI TIDAK PERJUMLAHAN STL"), "")</f>
        <v/>
      </c>
      <c r="H1821" s="37" t="str">
        <f>IF(NOT(B1821 = ""), IF(Data_Final!T1821 +Data_Final!U1821 +Data_Final!V1821 = Data_Final!S1821, "VALID", "NILAI TIDAK SESUAI PERJUMLAHAN LTL"), "")</f>
        <v/>
      </c>
      <c r="I1821" s="37" t="str">
        <f>IF(NOT(B1821 = ""), IF(Data_Final!D1821 - Data_Final!N1821 = Data_Final!W1821, "VALID", "NILAI TIDAK SESUAI PERJUMLAHAN EQUITY"), "")</f>
        <v/>
      </c>
      <c r="J1821" s="37" t="str">
        <f>IF(NOT(B1821 = ""), IF(Data_Final!Y1821 + Data_Final!Z1821 = Data_Final!X1821, "VALID", "NILAI TIDAK SESUAI DENGAN PERJUMLAHAN REVENUE"), "")</f>
        <v/>
      </c>
      <c r="K1821" s="37" t="str">
        <f>IF(NOT(B1821 = ""), IF(Data_Final!Z1821 + Data_Final!AA1821 - Data_Final!AB1821 = Data_Final!AC1821, "VALID", "NILAI TIDAK SESUAI PERJUMLAHAN PROFIT BEFORE TAX"), "")</f>
        <v/>
      </c>
      <c r="L1821" s="37" t="str">
        <f>IF(NOT(B1821 = ""), IF(VALUE(Data_Final!X1821 - Data_Final!Y1821) = VALUE(Data_Final!Z1821), "VALID", "NILAI TIDAK SESUAI DENGAN PERJUMLAHAN GROSS PROFIT"), "")</f>
        <v/>
      </c>
    </row>
    <row r="1822" spans="1:12">
      <c r="A1822" s="36" t="str">
        <f t="shared" si="28"/>
        <v/>
      </c>
      <c r="B1822" s="79" t="str">
        <f>IF(Data!D1822 = 0, "", Data!D1822)</f>
        <v/>
      </c>
      <c r="C1822" s="37" t="str">
        <f>IF(NOT(B1822 = ""), IF(AND((Data_Final!E1822 + Data_Final!J1822 = Data_Final!D1822),(Data_Final!N1822 + Data_Final!W1822 = Data_Final!D1822)), "VALID", "NILAI TIDAK SESUAI"), "")</f>
        <v/>
      </c>
      <c r="D1822" s="37" t="str">
        <f>IF(NOT(B1822 = ""), IF(Data_Final!F1822 + Data_Final!G1822 + Data_Final!H1822 + Data_Final!I1822 = Data_Final!E1822, "VALID", "NILAI TIDAK SESUAI DENGAN PERJUMLAHAN CURRENT ASET"), "")</f>
        <v/>
      </c>
      <c r="E1822" s="37" t="str">
        <f>IF(NOT(B1822 = ""), IF(Data_Final!K1822 +Data_Final!L1822 + Data_Final!M1822 = Data_Final!J1822, "VALID", "NILAI TIDAK SESUAI PERJUMLAHAN NCA"), "")</f>
        <v/>
      </c>
      <c r="F1822" s="37" t="str">
        <f>IF(NOT(B1822 = ""), IF(Data_Final!O1822 + Data_Final!S1822 = Data_Final!N1822, "VALID", "NILAI TIDAK SESUAI DENGAN PERJUMLAHAN LIABILITAS"), "")</f>
        <v/>
      </c>
      <c r="G1822" s="37" t="str">
        <f>IF(NOT(B1822 = ""), IF(Data_Final!P1822 +Data_Final!Q1822 +Data_Final!R1822 = Data_Final!O1822, "VALID", "NILAI TIDAK PERJUMLAHAN STL"), "")</f>
        <v/>
      </c>
      <c r="H1822" s="37" t="str">
        <f>IF(NOT(B1822 = ""), IF(Data_Final!T1822 +Data_Final!U1822 +Data_Final!V1822 = Data_Final!S1822, "VALID", "NILAI TIDAK SESUAI PERJUMLAHAN LTL"), "")</f>
        <v/>
      </c>
      <c r="I1822" s="37" t="str">
        <f>IF(NOT(B1822 = ""), IF(Data_Final!D1822 - Data_Final!N1822 = Data_Final!W1822, "VALID", "NILAI TIDAK SESUAI PERJUMLAHAN EQUITY"), "")</f>
        <v/>
      </c>
      <c r="J1822" s="37" t="str">
        <f>IF(NOT(B1822 = ""), IF(Data_Final!Y1822 + Data_Final!Z1822 = Data_Final!X1822, "VALID", "NILAI TIDAK SESUAI DENGAN PERJUMLAHAN REVENUE"), "")</f>
        <v/>
      </c>
      <c r="K1822" s="37" t="str">
        <f>IF(NOT(B1822 = ""), IF(Data_Final!Z1822 + Data_Final!AA1822 - Data_Final!AB1822 = Data_Final!AC1822, "VALID", "NILAI TIDAK SESUAI PERJUMLAHAN PROFIT BEFORE TAX"), "")</f>
        <v/>
      </c>
      <c r="L1822" s="37" t="str">
        <f>IF(NOT(B1822 = ""), IF(VALUE(Data_Final!X1822 - Data_Final!Y1822) = VALUE(Data_Final!Z1822), "VALID", "NILAI TIDAK SESUAI DENGAN PERJUMLAHAN GROSS PROFIT"), "")</f>
        <v/>
      </c>
    </row>
    <row r="1823" spans="1:12">
      <c r="A1823" s="36" t="str">
        <f t="shared" si="28"/>
        <v/>
      </c>
      <c r="B1823" s="79" t="str">
        <f>IF(Data!D1823 = 0, "", Data!D1823)</f>
        <v/>
      </c>
      <c r="C1823" s="37" t="str">
        <f>IF(NOT(B1823 = ""), IF(AND((Data_Final!E1823 + Data_Final!J1823 = Data_Final!D1823),(Data_Final!N1823 + Data_Final!W1823 = Data_Final!D1823)), "VALID", "NILAI TIDAK SESUAI"), "")</f>
        <v/>
      </c>
      <c r="D1823" s="37" t="str">
        <f>IF(NOT(B1823 = ""), IF(Data_Final!F1823 + Data_Final!G1823 + Data_Final!H1823 + Data_Final!I1823 = Data_Final!E1823, "VALID", "NILAI TIDAK SESUAI DENGAN PERJUMLAHAN CURRENT ASET"), "")</f>
        <v/>
      </c>
      <c r="E1823" s="37" t="str">
        <f>IF(NOT(B1823 = ""), IF(Data_Final!K1823 +Data_Final!L1823 + Data_Final!M1823 = Data_Final!J1823, "VALID", "NILAI TIDAK SESUAI PERJUMLAHAN NCA"), "")</f>
        <v/>
      </c>
      <c r="F1823" s="37" t="str">
        <f>IF(NOT(B1823 = ""), IF(Data_Final!O1823 + Data_Final!S1823 = Data_Final!N1823, "VALID", "NILAI TIDAK SESUAI DENGAN PERJUMLAHAN LIABILITAS"), "")</f>
        <v/>
      </c>
      <c r="G1823" s="37" t="str">
        <f>IF(NOT(B1823 = ""), IF(Data_Final!P1823 +Data_Final!Q1823 +Data_Final!R1823 = Data_Final!O1823, "VALID", "NILAI TIDAK PERJUMLAHAN STL"), "")</f>
        <v/>
      </c>
      <c r="H1823" s="37" t="str">
        <f>IF(NOT(B1823 = ""), IF(Data_Final!T1823 +Data_Final!U1823 +Data_Final!V1823 = Data_Final!S1823, "VALID", "NILAI TIDAK SESUAI PERJUMLAHAN LTL"), "")</f>
        <v/>
      </c>
      <c r="I1823" s="37" t="str">
        <f>IF(NOT(B1823 = ""), IF(Data_Final!D1823 - Data_Final!N1823 = Data_Final!W1823, "VALID", "NILAI TIDAK SESUAI PERJUMLAHAN EQUITY"), "")</f>
        <v/>
      </c>
      <c r="J1823" s="37" t="str">
        <f>IF(NOT(B1823 = ""), IF(Data_Final!Y1823 + Data_Final!Z1823 = Data_Final!X1823, "VALID", "NILAI TIDAK SESUAI DENGAN PERJUMLAHAN REVENUE"), "")</f>
        <v/>
      </c>
      <c r="K1823" s="37" t="str">
        <f>IF(NOT(B1823 = ""), IF(Data_Final!Z1823 + Data_Final!AA1823 - Data_Final!AB1823 = Data_Final!AC1823, "VALID", "NILAI TIDAK SESUAI PERJUMLAHAN PROFIT BEFORE TAX"), "")</f>
        <v/>
      </c>
      <c r="L1823" s="37" t="str">
        <f>IF(NOT(B1823 = ""), IF(VALUE(Data_Final!X1823 - Data_Final!Y1823) = VALUE(Data_Final!Z1823), "VALID", "NILAI TIDAK SESUAI DENGAN PERJUMLAHAN GROSS PROFIT"), "")</f>
        <v/>
      </c>
    </row>
    <row r="1824" spans="1:12">
      <c r="A1824" s="36" t="str">
        <f t="shared" si="28"/>
        <v/>
      </c>
      <c r="B1824" s="79" t="str">
        <f>IF(Data!D1824 = 0, "", Data!D1824)</f>
        <v/>
      </c>
      <c r="C1824" s="37" t="str">
        <f>IF(NOT(B1824 = ""), IF(AND((Data_Final!E1824 + Data_Final!J1824 = Data_Final!D1824),(Data_Final!N1824 + Data_Final!W1824 = Data_Final!D1824)), "VALID", "NILAI TIDAK SESUAI"), "")</f>
        <v/>
      </c>
      <c r="D1824" s="37" t="str">
        <f>IF(NOT(B1824 = ""), IF(Data_Final!F1824 + Data_Final!G1824 + Data_Final!H1824 + Data_Final!I1824 = Data_Final!E1824, "VALID", "NILAI TIDAK SESUAI DENGAN PERJUMLAHAN CURRENT ASET"), "")</f>
        <v/>
      </c>
      <c r="E1824" s="37" t="str">
        <f>IF(NOT(B1824 = ""), IF(Data_Final!K1824 +Data_Final!L1824 + Data_Final!M1824 = Data_Final!J1824, "VALID", "NILAI TIDAK SESUAI PERJUMLAHAN NCA"), "")</f>
        <v/>
      </c>
      <c r="F1824" s="37" t="str">
        <f>IF(NOT(B1824 = ""), IF(Data_Final!O1824 + Data_Final!S1824 = Data_Final!N1824, "VALID", "NILAI TIDAK SESUAI DENGAN PERJUMLAHAN LIABILITAS"), "")</f>
        <v/>
      </c>
      <c r="G1824" s="37" t="str">
        <f>IF(NOT(B1824 = ""), IF(Data_Final!P1824 +Data_Final!Q1824 +Data_Final!R1824 = Data_Final!O1824, "VALID", "NILAI TIDAK PERJUMLAHAN STL"), "")</f>
        <v/>
      </c>
      <c r="H1824" s="37" t="str">
        <f>IF(NOT(B1824 = ""), IF(Data_Final!T1824 +Data_Final!U1824 +Data_Final!V1824 = Data_Final!S1824, "VALID", "NILAI TIDAK SESUAI PERJUMLAHAN LTL"), "")</f>
        <v/>
      </c>
      <c r="I1824" s="37" t="str">
        <f>IF(NOT(B1824 = ""), IF(Data_Final!D1824 - Data_Final!N1824 = Data_Final!W1824, "VALID", "NILAI TIDAK SESUAI PERJUMLAHAN EQUITY"), "")</f>
        <v/>
      </c>
      <c r="J1824" s="37" t="str">
        <f>IF(NOT(B1824 = ""), IF(Data_Final!Y1824 + Data_Final!Z1824 = Data_Final!X1824, "VALID", "NILAI TIDAK SESUAI DENGAN PERJUMLAHAN REVENUE"), "")</f>
        <v/>
      </c>
      <c r="K1824" s="37" t="str">
        <f>IF(NOT(B1824 = ""), IF(Data_Final!Z1824 + Data_Final!AA1824 - Data_Final!AB1824 = Data_Final!AC1824, "VALID", "NILAI TIDAK SESUAI PERJUMLAHAN PROFIT BEFORE TAX"), "")</f>
        <v/>
      </c>
      <c r="L1824" s="37" t="str">
        <f>IF(NOT(B1824 = ""), IF(VALUE(Data_Final!X1824 - Data_Final!Y1824) = VALUE(Data_Final!Z1824), "VALID", "NILAI TIDAK SESUAI DENGAN PERJUMLAHAN GROSS PROFIT"), "")</f>
        <v/>
      </c>
    </row>
    <row r="1825" spans="1:12">
      <c r="A1825" s="36" t="str">
        <f t="shared" si="28"/>
        <v/>
      </c>
      <c r="B1825" s="79" t="str">
        <f>IF(Data!D1825 = 0, "", Data!D1825)</f>
        <v/>
      </c>
      <c r="C1825" s="37" t="str">
        <f>IF(NOT(B1825 = ""), IF(AND((Data_Final!E1825 + Data_Final!J1825 = Data_Final!D1825),(Data_Final!N1825 + Data_Final!W1825 = Data_Final!D1825)), "VALID", "NILAI TIDAK SESUAI"), "")</f>
        <v/>
      </c>
      <c r="D1825" s="37" t="str">
        <f>IF(NOT(B1825 = ""), IF(Data_Final!F1825 + Data_Final!G1825 + Data_Final!H1825 + Data_Final!I1825 = Data_Final!E1825, "VALID", "NILAI TIDAK SESUAI DENGAN PERJUMLAHAN CURRENT ASET"), "")</f>
        <v/>
      </c>
      <c r="E1825" s="37" t="str">
        <f>IF(NOT(B1825 = ""), IF(Data_Final!K1825 +Data_Final!L1825 + Data_Final!M1825 = Data_Final!J1825, "VALID", "NILAI TIDAK SESUAI PERJUMLAHAN NCA"), "")</f>
        <v/>
      </c>
      <c r="F1825" s="37" t="str">
        <f>IF(NOT(B1825 = ""), IF(Data_Final!O1825 + Data_Final!S1825 = Data_Final!N1825, "VALID", "NILAI TIDAK SESUAI DENGAN PERJUMLAHAN LIABILITAS"), "")</f>
        <v/>
      </c>
      <c r="G1825" s="37" t="str">
        <f>IF(NOT(B1825 = ""), IF(Data_Final!P1825 +Data_Final!Q1825 +Data_Final!R1825 = Data_Final!O1825, "VALID", "NILAI TIDAK PERJUMLAHAN STL"), "")</f>
        <v/>
      </c>
      <c r="H1825" s="37" t="str">
        <f>IF(NOT(B1825 = ""), IF(Data_Final!T1825 +Data_Final!U1825 +Data_Final!V1825 = Data_Final!S1825, "VALID", "NILAI TIDAK SESUAI PERJUMLAHAN LTL"), "")</f>
        <v/>
      </c>
      <c r="I1825" s="37" t="str">
        <f>IF(NOT(B1825 = ""), IF(Data_Final!D1825 - Data_Final!N1825 = Data_Final!W1825, "VALID", "NILAI TIDAK SESUAI PERJUMLAHAN EQUITY"), "")</f>
        <v/>
      </c>
      <c r="J1825" s="37" t="str">
        <f>IF(NOT(B1825 = ""), IF(Data_Final!Y1825 + Data_Final!Z1825 = Data_Final!X1825, "VALID", "NILAI TIDAK SESUAI DENGAN PERJUMLAHAN REVENUE"), "")</f>
        <v/>
      </c>
      <c r="K1825" s="37" t="str">
        <f>IF(NOT(B1825 = ""), IF(Data_Final!Z1825 + Data_Final!AA1825 - Data_Final!AB1825 = Data_Final!AC1825, "VALID", "NILAI TIDAK SESUAI PERJUMLAHAN PROFIT BEFORE TAX"), "")</f>
        <v/>
      </c>
      <c r="L1825" s="37" t="str">
        <f>IF(NOT(B1825 = ""), IF(VALUE(Data_Final!X1825 - Data_Final!Y1825) = VALUE(Data_Final!Z1825), "VALID", "NILAI TIDAK SESUAI DENGAN PERJUMLAHAN GROSS PROFIT"), "")</f>
        <v/>
      </c>
    </row>
    <row r="1826" spans="1:12">
      <c r="A1826" s="36" t="str">
        <f t="shared" si="28"/>
        <v/>
      </c>
      <c r="B1826" s="79" t="str">
        <f>IF(Data!D1826 = 0, "", Data!D1826)</f>
        <v/>
      </c>
      <c r="C1826" s="37" t="str">
        <f>IF(NOT(B1826 = ""), IF(AND((Data_Final!E1826 + Data_Final!J1826 = Data_Final!D1826),(Data_Final!N1826 + Data_Final!W1826 = Data_Final!D1826)), "VALID", "NILAI TIDAK SESUAI"), "")</f>
        <v/>
      </c>
      <c r="D1826" s="37" t="str">
        <f>IF(NOT(B1826 = ""), IF(Data_Final!F1826 + Data_Final!G1826 + Data_Final!H1826 + Data_Final!I1826 = Data_Final!E1826, "VALID", "NILAI TIDAK SESUAI DENGAN PERJUMLAHAN CURRENT ASET"), "")</f>
        <v/>
      </c>
      <c r="E1826" s="37" t="str">
        <f>IF(NOT(B1826 = ""), IF(Data_Final!K1826 +Data_Final!L1826 + Data_Final!M1826 = Data_Final!J1826, "VALID", "NILAI TIDAK SESUAI PERJUMLAHAN NCA"), "")</f>
        <v/>
      </c>
      <c r="F1826" s="37" t="str">
        <f>IF(NOT(B1826 = ""), IF(Data_Final!O1826 + Data_Final!S1826 = Data_Final!N1826, "VALID", "NILAI TIDAK SESUAI DENGAN PERJUMLAHAN LIABILITAS"), "")</f>
        <v/>
      </c>
      <c r="G1826" s="37" t="str">
        <f>IF(NOT(B1826 = ""), IF(Data_Final!P1826 +Data_Final!Q1826 +Data_Final!R1826 = Data_Final!O1826, "VALID", "NILAI TIDAK PERJUMLAHAN STL"), "")</f>
        <v/>
      </c>
      <c r="H1826" s="37" t="str">
        <f>IF(NOT(B1826 = ""), IF(Data_Final!T1826 +Data_Final!U1826 +Data_Final!V1826 = Data_Final!S1826, "VALID", "NILAI TIDAK SESUAI PERJUMLAHAN LTL"), "")</f>
        <v/>
      </c>
      <c r="I1826" s="37" t="str">
        <f>IF(NOT(B1826 = ""), IF(Data_Final!D1826 - Data_Final!N1826 = Data_Final!W1826, "VALID", "NILAI TIDAK SESUAI PERJUMLAHAN EQUITY"), "")</f>
        <v/>
      </c>
      <c r="J1826" s="37" t="str">
        <f>IF(NOT(B1826 = ""), IF(Data_Final!Y1826 + Data_Final!Z1826 = Data_Final!X1826, "VALID", "NILAI TIDAK SESUAI DENGAN PERJUMLAHAN REVENUE"), "")</f>
        <v/>
      </c>
      <c r="K1826" s="37" t="str">
        <f>IF(NOT(B1826 = ""), IF(Data_Final!Z1826 + Data_Final!AA1826 - Data_Final!AB1826 = Data_Final!AC1826, "VALID", "NILAI TIDAK SESUAI PERJUMLAHAN PROFIT BEFORE TAX"), "")</f>
        <v/>
      </c>
      <c r="L1826" s="37" t="str">
        <f>IF(NOT(B1826 = ""), IF(VALUE(Data_Final!X1826 - Data_Final!Y1826) = VALUE(Data_Final!Z1826), "VALID", "NILAI TIDAK SESUAI DENGAN PERJUMLAHAN GROSS PROFIT"), "")</f>
        <v/>
      </c>
    </row>
    <row r="1827" spans="1:12">
      <c r="A1827" s="36" t="str">
        <f t="shared" si="28"/>
        <v/>
      </c>
      <c r="B1827" s="79" t="str">
        <f>IF(Data!D1827 = 0, "", Data!D1827)</f>
        <v/>
      </c>
      <c r="C1827" s="37" t="str">
        <f>IF(NOT(B1827 = ""), IF(AND((Data_Final!E1827 + Data_Final!J1827 = Data_Final!D1827),(Data_Final!N1827 + Data_Final!W1827 = Data_Final!D1827)), "VALID", "NILAI TIDAK SESUAI"), "")</f>
        <v/>
      </c>
      <c r="D1827" s="37" t="str">
        <f>IF(NOT(B1827 = ""), IF(Data_Final!F1827 + Data_Final!G1827 + Data_Final!H1827 + Data_Final!I1827 = Data_Final!E1827, "VALID", "NILAI TIDAK SESUAI DENGAN PERJUMLAHAN CURRENT ASET"), "")</f>
        <v/>
      </c>
      <c r="E1827" s="37" t="str">
        <f>IF(NOT(B1827 = ""), IF(Data_Final!K1827 +Data_Final!L1827 + Data_Final!M1827 = Data_Final!J1827, "VALID", "NILAI TIDAK SESUAI PERJUMLAHAN NCA"), "")</f>
        <v/>
      </c>
      <c r="F1827" s="37" t="str">
        <f>IF(NOT(B1827 = ""), IF(Data_Final!O1827 + Data_Final!S1827 = Data_Final!N1827, "VALID", "NILAI TIDAK SESUAI DENGAN PERJUMLAHAN LIABILITAS"), "")</f>
        <v/>
      </c>
      <c r="G1827" s="37" t="str">
        <f>IF(NOT(B1827 = ""), IF(Data_Final!P1827 +Data_Final!Q1827 +Data_Final!R1827 = Data_Final!O1827, "VALID", "NILAI TIDAK PERJUMLAHAN STL"), "")</f>
        <v/>
      </c>
      <c r="H1827" s="37" t="str">
        <f>IF(NOT(B1827 = ""), IF(Data_Final!T1827 +Data_Final!U1827 +Data_Final!V1827 = Data_Final!S1827, "VALID", "NILAI TIDAK SESUAI PERJUMLAHAN LTL"), "")</f>
        <v/>
      </c>
      <c r="I1827" s="37" t="str">
        <f>IF(NOT(B1827 = ""), IF(Data_Final!D1827 - Data_Final!N1827 = Data_Final!W1827, "VALID", "NILAI TIDAK SESUAI PERJUMLAHAN EQUITY"), "")</f>
        <v/>
      </c>
      <c r="J1827" s="37" t="str">
        <f>IF(NOT(B1827 = ""), IF(Data_Final!Y1827 + Data_Final!Z1827 = Data_Final!X1827, "VALID", "NILAI TIDAK SESUAI DENGAN PERJUMLAHAN REVENUE"), "")</f>
        <v/>
      </c>
      <c r="K1827" s="37" t="str">
        <f>IF(NOT(B1827 = ""), IF(Data_Final!Z1827 + Data_Final!AA1827 - Data_Final!AB1827 = Data_Final!AC1827, "VALID", "NILAI TIDAK SESUAI PERJUMLAHAN PROFIT BEFORE TAX"), "")</f>
        <v/>
      </c>
      <c r="L1827" s="37" t="str">
        <f>IF(NOT(B1827 = ""), IF(VALUE(Data_Final!X1827 - Data_Final!Y1827) = VALUE(Data_Final!Z1827), "VALID", "NILAI TIDAK SESUAI DENGAN PERJUMLAHAN GROSS PROFIT"), "")</f>
        <v/>
      </c>
    </row>
    <row r="1828" spans="1:12">
      <c r="A1828" s="36" t="str">
        <f t="shared" si="28"/>
        <v/>
      </c>
      <c r="B1828" s="79" t="str">
        <f>IF(Data!D1828 = 0, "", Data!D1828)</f>
        <v/>
      </c>
      <c r="C1828" s="37" t="str">
        <f>IF(NOT(B1828 = ""), IF(AND((Data_Final!E1828 + Data_Final!J1828 = Data_Final!D1828),(Data_Final!N1828 + Data_Final!W1828 = Data_Final!D1828)), "VALID", "NILAI TIDAK SESUAI"), "")</f>
        <v/>
      </c>
      <c r="D1828" s="37" t="str">
        <f>IF(NOT(B1828 = ""), IF(Data_Final!F1828 + Data_Final!G1828 + Data_Final!H1828 + Data_Final!I1828 = Data_Final!E1828, "VALID", "NILAI TIDAK SESUAI DENGAN PERJUMLAHAN CURRENT ASET"), "")</f>
        <v/>
      </c>
      <c r="E1828" s="37" t="str">
        <f>IF(NOT(B1828 = ""), IF(Data_Final!K1828 +Data_Final!L1828 + Data_Final!M1828 = Data_Final!J1828, "VALID", "NILAI TIDAK SESUAI PERJUMLAHAN NCA"), "")</f>
        <v/>
      </c>
      <c r="F1828" s="37" t="str">
        <f>IF(NOT(B1828 = ""), IF(Data_Final!O1828 + Data_Final!S1828 = Data_Final!N1828, "VALID", "NILAI TIDAK SESUAI DENGAN PERJUMLAHAN LIABILITAS"), "")</f>
        <v/>
      </c>
      <c r="G1828" s="37" t="str">
        <f>IF(NOT(B1828 = ""), IF(Data_Final!P1828 +Data_Final!Q1828 +Data_Final!R1828 = Data_Final!O1828, "VALID", "NILAI TIDAK PERJUMLAHAN STL"), "")</f>
        <v/>
      </c>
      <c r="H1828" s="37" t="str">
        <f>IF(NOT(B1828 = ""), IF(Data_Final!T1828 +Data_Final!U1828 +Data_Final!V1828 = Data_Final!S1828, "VALID", "NILAI TIDAK SESUAI PERJUMLAHAN LTL"), "")</f>
        <v/>
      </c>
      <c r="I1828" s="37" t="str">
        <f>IF(NOT(B1828 = ""), IF(Data_Final!D1828 - Data_Final!N1828 = Data_Final!W1828, "VALID", "NILAI TIDAK SESUAI PERJUMLAHAN EQUITY"), "")</f>
        <v/>
      </c>
      <c r="J1828" s="37" t="str">
        <f>IF(NOT(B1828 = ""), IF(Data_Final!Y1828 + Data_Final!Z1828 = Data_Final!X1828, "VALID", "NILAI TIDAK SESUAI DENGAN PERJUMLAHAN REVENUE"), "")</f>
        <v/>
      </c>
      <c r="K1828" s="37" t="str">
        <f>IF(NOT(B1828 = ""), IF(Data_Final!Z1828 + Data_Final!AA1828 - Data_Final!AB1828 = Data_Final!AC1828, "VALID", "NILAI TIDAK SESUAI PERJUMLAHAN PROFIT BEFORE TAX"), "")</f>
        <v/>
      </c>
      <c r="L1828" s="37" t="str">
        <f>IF(NOT(B1828 = ""), IF(VALUE(Data_Final!X1828 - Data_Final!Y1828) = VALUE(Data_Final!Z1828), "VALID", "NILAI TIDAK SESUAI DENGAN PERJUMLAHAN GROSS PROFIT"), "")</f>
        <v/>
      </c>
    </row>
    <row r="1829" spans="1:12">
      <c r="A1829" s="36" t="str">
        <f t="shared" si="28"/>
        <v/>
      </c>
      <c r="B1829" s="79" t="str">
        <f>IF(Data!D1829 = 0, "", Data!D1829)</f>
        <v/>
      </c>
      <c r="C1829" s="37" t="str">
        <f>IF(NOT(B1829 = ""), IF(AND((Data_Final!E1829 + Data_Final!J1829 = Data_Final!D1829),(Data_Final!N1829 + Data_Final!W1829 = Data_Final!D1829)), "VALID", "NILAI TIDAK SESUAI"), "")</f>
        <v/>
      </c>
      <c r="D1829" s="37" t="str">
        <f>IF(NOT(B1829 = ""), IF(Data_Final!F1829 + Data_Final!G1829 + Data_Final!H1829 + Data_Final!I1829 = Data_Final!E1829, "VALID", "NILAI TIDAK SESUAI DENGAN PERJUMLAHAN CURRENT ASET"), "")</f>
        <v/>
      </c>
      <c r="E1829" s="37" t="str">
        <f>IF(NOT(B1829 = ""), IF(Data_Final!K1829 +Data_Final!L1829 + Data_Final!M1829 = Data_Final!J1829, "VALID", "NILAI TIDAK SESUAI PERJUMLAHAN NCA"), "")</f>
        <v/>
      </c>
      <c r="F1829" s="37" t="str">
        <f>IF(NOT(B1829 = ""), IF(Data_Final!O1829 + Data_Final!S1829 = Data_Final!N1829, "VALID", "NILAI TIDAK SESUAI DENGAN PERJUMLAHAN LIABILITAS"), "")</f>
        <v/>
      </c>
      <c r="G1829" s="37" t="str">
        <f>IF(NOT(B1829 = ""), IF(Data_Final!P1829 +Data_Final!Q1829 +Data_Final!R1829 = Data_Final!O1829, "VALID", "NILAI TIDAK PERJUMLAHAN STL"), "")</f>
        <v/>
      </c>
      <c r="H1829" s="37" t="str">
        <f>IF(NOT(B1829 = ""), IF(Data_Final!T1829 +Data_Final!U1829 +Data_Final!V1829 = Data_Final!S1829, "VALID", "NILAI TIDAK SESUAI PERJUMLAHAN LTL"), "")</f>
        <v/>
      </c>
      <c r="I1829" s="37" t="str">
        <f>IF(NOT(B1829 = ""), IF(Data_Final!D1829 - Data_Final!N1829 = Data_Final!W1829, "VALID", "NILAI TIDAK SESUAI PERJUMLAHAN EQUITY"), "")</f>
        <v/>
      </c>
      <c r="J1829" s="37" t="str">
        <f>IF(NOT(B1829 = ""), IF(Data_Final!Y1829 + Data_Final!Z1829 = Data_Final!X1829, "VALID", "NILAI TIDAK SESUAI DENGAN PERJUMLAHAN REVENUE"), "")</f>
        <v/>
      </c>
      <c r="K1829" s="37" t="str">
        <f>IF(NOT(B1829 = ""), IF(Data_Final!Z1829 + Data_Final!AA1829 - Data_Final!AB1829 = Data_Final!AC1829, "VALID", "NILAI TIDAK SESUAI PERJUMLAHAN PROFIT BEFORE TAX"), "")</f>
        <v/>
      </c>
      <c r="L1829" s="37" t="str">
        <f>IF(NOT(B1829 = ""), IF(VALUE(Data_Final!X1829 - Data_Final!Y1829) = VALUE(Data_Final!Z1829), "VALID", "NILAI TIDAK SESUAI DENGAN PERJUMLAHAN GROSS PROFIT"), "")</f>
        <v/>
      </c>
    </row>
    <row r="1830" spans="1:12">
      <c r="A1830" s="36" t="str">
        <f t="shared" si="28"/>
        <v/>
      </c>
      <c r="B1830" s="79" t="str">
        <f>IF(Data!D1830 = 0, "", Data!D1830)</f>
        <v/>
      </c>
      <c r="C1830" s="37" t="str">
        <f>IF(NOT(B1830 = ""), IF(AND((Data_Final!E1830 + Data_Final!J1830 = Data_Final!D1830),(Data_Final!N1830 + Data_Final!W1830 = Data_Final!D1830)), "VALID", "NILAI TIDAK SESUAI"), "")</f>
        <v/>
      </c>
      <c r="D1830" s="37" t="str">
        <f>IF(NOT(B1830 = ""), IF(Data_Final!F1830 + Data_Final!G1830 + Data_Final!H1830 + Data_Final!I1830 = Data_Final!E1830, "VALID", "NILAI TIDAK SESUAI DENGAN PERJUMLAHAN CURRENT ASET"), "")</f>
        <v/>
      </c>
      <c r="E1830" s="37" t="str">
        <f>IF(NOT(B1830 = ""), IF(Data_Final!K1830 +Data_Final!L1830 + Data_Final!M1830 = Data_Final!J1830, "VALID", "NILAI TIDAK SESUAI PERJUMLAHAN NCA"), "")</f>
        <v/>
      </c>
      <c r="F1830" s="37" t="str">
        <f>IF(NOT(B1830 = ""), IF(Data_Final!O1830 + Data_Final!S1830 = Data_Final!N1830, "VALID", "NILAI TIDAK SESUAI DENGAN PERJUMLAHAN LIABILITAS"), "")</f>
        <v/>
      </c>
      <c r="G1830" s="37" t="str">
        <f>IF(NOT(B1830 = ""), IF(Data_Final!P1830 +Data_Final!Q1830 +Data_Final!R1830 = Data_Final!O1830, "VALID", "NILAI TIDAK PERJUMLAHAN STL"), "")</f>
        <v/>
      </c>
      <c r="H1830" s="37" t="str">
        <f>IF(NOT(B1830 = ""), IF(Data_Final!T1830 +Data_Final!U1830 +Data_Final!V1830 = Data_Final!S1830, "VALID", "NILAI TIDAK SESUAI PERJUMLAHAN LTL"), "")</f>
        <v/>
      </c>
      <c r="I1830" s="37" t="str">
        <f>IF(NOT(B1830 = ""), IF(Data_Final!D1830 - Data_Final!N1830 = Data_Final!W1830, "VALID", "NILAI TIDAK SESUAI PERJUMLAHAN EQUITY"), "")</f>
        <v/>
      </c>
      <c r="J1830" s="37" t="str">
        <f>IF(NOT(B1830 = ""), IF(Data_Final!Y1830 + Data_Final!Z1830 = Data_Final!X1830, "VALID", "NILAI TIDAK SESUAI DENGAN PERJUMLAHAN REVENUE"), "")</f>
        <v/>
      </c>
      <c r="K1830" s="37" t="str">
        <f>IF(NOT(B1830 = ""), IF(Data_Final!Z1830 + Data_Final!AA1830 - Data_Final!AB1830 = Data_Final!AC1830, "VALID", "NILAI TIDAK SESUAI PERJUMLAHAN PROFIT BEFORE TAX"), "")</f>
        <v/>
      </c>
      <c r="L1830" s="37" t="str">
        <f>IF(NOT(B1830 = ""), IF(VALUE(Data_Final!X1830 - Data_Final!Y1830) = VALUE(Data_Final!Z1830), "VALID", "NILAI TIDAK SESUAI DENGAN PERJUMLAHAN GROSS PROFIT"), "")</f>
        <v/>
      </c>
    </row>
    <row r="1831" spans="1:12">
      <c r="A1831" s="36" t="str">
        <f t="shared" si="28"/>
        <v/>
      </c>
      <c r="B1831" s="79" t="str">
        <f>IF(Data!D1831 = 0, "", Data!D1831)</f>
        <v/>
      </c>
      <c r="C1831" s="37" t="str">
        <f>IF(NOT(B1831 = ""), IF(AND((Data_Final!E1831 + Data_Final!J1831 = Data_Final!D1831),(Data_Final!N1831 + Data_Final!W1831 = Data_Final!D1831)), "VALID", "NILAI TIDAK SESUAI"), "")</f>
        <v/>
      </c>
      <c r="D1831" s="37" t="str">
        <f>IF(NOT(B1831 = ""), IF(Data_Final!F1831 + Data_Final!G1831 + Data_Final!H1831 + Data_Final!I1831 = Data_Final!E1831, "VALID", "NILAI TIDAK SESUAI DENGAN PERJUMLAHAN CURRENT ASET"), "")</f>
        <v/>
      </c>
      <c r="E1831" s="37" t="str">
        <f>IF(NOT(B1831 = ""), IF(Data_Final!K1831 +Data_Final!L1831 + Data_Final!M1831 = Data_Final!J1831, "VALID", "NILAI TIDAK SESUAI PERJUMLAHAN NCA"), "")</f>
        <v/>
      </c>
      <c r="F1831" s="37" t="str">
        <f>IF(NOT(B1831 = ""), IF(Data_Final!O1831 + Data_Final!S1831 = Data_Final!N1831, "VALID", "NILAI TIDAK SESUAI DENGAN PERJUMLAHAN LIABILITAS"), "")</f>
        <v/>
      </c>
      <c r="G1831" s="37" t="str">
        <f>IF(NOT(B1831 = ""), IF(Data_Final!P1831 +Data_Final!Q1831 +Data_Final!R1831 = Data_Final!O1831, "VALID", "NILAI TIDAK PERJUMLAHAN STL"), "")</f>
        <v/>
      </c>
      <c r="H1831" s="37" t="str">
        <f>IF(NOT(B1831 = ""), IF(Data_Final!T1831 +Data_Final!U1831 +Data_Final!V1831 = Data_Final!S1831, "VALID", "NILAI TIDAK SESUAI PERJUMLAHAN LTL"), "")</f>
        <v/>
      </c>
      <c r="I1831" s="37" t="str">
        <f>IF(NOT(B1831 = ""), IF(Data_Final!D1831 - Data_Final!N1831 = Data_Final!W1831, "VALID", "NILAI TIDAK SESUAI PERJUMLAHAN EQUITY"), "")</f>
        <v/>
      </c>
      <c r="J1831" s="37" t="str">
        <f>IF(NOT(B1831 = ""), IF(Data_Final!Y1831 + Data_Final!Z1831 = Data_Final!X1831, "VALID", "NILAI TIDAK SESUAI DENGAN PERJUMLAHAN REVENUE"), "")</f>
        <v/>
      </c>
      <c r="K1831" s="37" t="str">
        <f>IF(NOT(B1831 = ""), IF(Data_Final!Z1831 + Data_Final!AA1831 - Data_Final!AB1831 = Data_Final!AC1831, "VALID", "NILAI TIDAK SESUAI PERJUMLAHAN PROFIT BEFORE TAX"), "")</f>
        <v/>
      </c>
      <c r="L1831" s="37" t="str">
        <f>IF(NOT(B1831 = ""), IF(VALUE(Data_Final!X1831 - Data_Final!Y1831) = VALUE(Data_Final!Z1831), "VALID", "NILAI TIDAK SESUAI DENGAN PERJUMLAHAN GROSS PROFIT"), "")</f>
        <v/>
      </c>
    </row>
    <row r="1832" spans="1:12">
      <c r="A1832" s="36" t="str">
        <f t="shared" si="28"/>
        <v/>
      </c>
      <c r="B1832" s="79" t="str">
        <f>IF(Data!D1832 = 0, "", Data!D1832)</f>
        <v/>
      </c>
      <c r="C1832" s="37" t="str">
        <f>IF(NOT(B1832 = ""), IF(AND((Data_Final!E1832 + Data_Final!J1832 = Data_Final!D1832),(Data_Final!N1832 + Data_Final!W1832 = Data_Final!D1832)), "VALID", "NILAI TIDAK SESUAI"), "")</f>
        <v/>
      </c>
      <c r="D1832" s="37" t="str">
        <f>IF(NOT(B1832 = ""), IF(Data_Final!F1832 + Data_Final!G1832 + Data_Final!H1832 + Data_Final!I1832 = Data_Final!E1832, "VALID", "NILAI TIDAK SESUAI DENGAN PERJUMLAHAN CURRENT ASET"), "")</f>
        <v/>
      </c>
      <c r="E1832" s="37" t="str">
        <f>IF(NOT(B1832 = ""), IF(Data_Final!K1832 +Data_Final!L1832 + Data_Final!M1832 = Data_Final!J1832, "VALID", "NILAI TIDAK SESUAI PERJUMLAHAN NCA"), "")</f>
        <v/>
      </c>
      <c r="F1832" s="37" t="str">
        <f>IF(NOT(B1832 = ""), IF(Data_Final!O1832 + Data_Final!S1832 = Data_Final!N1832, "VALID", "NILAI TIDAK SESUAI DENGAN PERJUMLAHAN LIABILITAS"), "")</f>
        <v/>
      </c>
      <c r="G1832" s="37" t="str">
        <f>IF(NOT(B1832 = ""), IF(Data_Final!P1832 +Data_Final!Q1832 +Data_Final!R1832 = Data_Final!O1832, "VALID", "NILAI TIDAK PERJUMLAHAN STL"), "")</f>
        <v/>
      </c>
      <c r="H1832" s="37" t="str">
        <f>IF(NOT(B1832 = ""), IF(Data_Final!T1832 +Data_Final!U1832 +Data_Final!V1832 = Data_Final!S1832, "VALID", "NILAI TIDAK SESUAI PERJUMLAHAN LTL"), "")</f>
        <v/>
      </c>
      <c r="I1832" s="37" t="str">
        <f>IF(NOT(B1832 = ""), IF(Data_Final!D1832 - Data_Final!N1832 = Data_Final!W1832, "VALID", "NILAI TIDAK SESUAI PERJUMLAHAN EQUITY"), "")</f>
        <v/>
      </c>
      <c r="J1832" s="37" t="str">
        <f>IF(NOT(B1832 = ""), IF(Data_Final!Y1832 + Data_Final!Z1832 = Data_Final!X1832, "VALID", "NILAI TIDAK SESUAI DENGAN PERJUMLAHAN REVENUE"), "")</f>
        <v/>
      </c>
      <c r="K1832" s="37" t="str">
        <f>IF(NOT(B1832 = ""), IF(Data_Final!Z1832 + Data_Final!AA1832 - Data_Final!AB1832 = Data_Final!AC1832, "VALID", "NILAI TIDAK SESUAI PERJUMLAHAN PROFIT BEFORE TAX"), "")</f>
        <v/>
      </c>
      <c r="L1832" s="37" t="str">
        <f>IF(NOT(B1832 = ""), IF(VALUE(Data_Final!X1832 - Data_Final!Y1832) = VALUE(Data_Final!Z1832), "VALID", "NILAI TIDAK SESUAI DENGAN PERJUMLAHAN GROSS PROFIT"), "")</f>
        <v/>
      </c>
    </row>
    <row r="1833" spans="1:12">
      <c r="A1833" s="36" t="str">
        <f t="shared" si="28"/>
        <v/>
      </c>
      <c r="B1833" s="79" t="str">
        <f>IF(Data!D1833 = 0, "", Data!D1833)</f>
        <v/>
      </c>
      <c r="C1833" s="37" t="str">
        <f>IF(NOT(B1833 = ""), IF(AND((Data_Final!E1833 + Data_Final!J1833 = Data_Final!D1833),(Data_Final!N1833 + Data_Final!W1833 = Data_Final!D1833)), "VALID", "NILAI TIDAK SESUAI"), "")</f>
        <v/>
      </c>
      <c r="D1833" s="37" t="str">
        <f>IF(NOT(B1833 = ""), IF(Data_Final!F1833 + Data_Final!G1833 + Data_Final!H1833 + Data_Final!I1833 = Data_Final!E1833, "VALID", "NILAI TIDAK SESUAI DENGAN PERJUMLAHAN CURRENT ASET"), "")</f>
        <v/>
      </c>
      <c r="E1833" s="37" t="str">
        <f>IF(NOT(B1833 = ""), IF(Data_Final!K1833 +Data_Final!L1833 + Data_Final!M1833 = Data_Final!J1833, "VALID", "NILAI TIDAK SESUAI PERJUMLAHAN NCA"), "")</f>
        <v/>
      </c>
      <c r="F1833" s="37" t="str">
        <f>IF(NOT(B1833 = ""), IF(Data_Final!O1833 + Data_Final!S1833 = Data_Final!N1833, "VALID", "NILAI TIDAK SESUAI DENGAN PERJUMLAHAN LIABILITAS"), "")</f>
        <v/>
      </c>
      <c r="G1833" s="37" t="str">
        <f>IF(NOT(B1833 = ""), IF(Data_Final!P1833 +Data_Final!Q1833 +Data_Final!R1833 = Data_Final!O1833, "VALID", "NILAI TIDAK PERJUMLAHAN STL"), "")</f>
        <v/>
      </c>
      <c r="H1833" s="37" t="str">
        <f>IF(NOT(B1833 = ""), IF(Data_Final!T1833 +Data_Final!U1833 +Data_Final!V1833 = Data_Final!S1833, "VALID", "NILAI TIDAK SESUAI PERJUMLAHAN LTL"), "")</f>
        <v/>
      </c>
      <c r="I1833" s="37" t="str">
        <f>IF(NOT(B1833 = ""), IF(Data_Final!D1833 - Data_Final!N1833 = Data_Final!W1833, "VALID", "NILAI TIDAK SESUAI PERJUMLAHAN EQUITY"), "")</f>
        <v/>
      </c>
      <c r="J1833" s="37" t="str">
        <f>IF(NOT(B1833 = ""), IF(Data_Final!Y1833 + Data_Final!Z1833 = Data_Final!X1833, "VALID", "NILAI TIDAK SESUAI DENGAN PERJUMLAHAN REVENUE"), "")</f>
        <v/>
      </c>
      <c r="K1833" s="37" t="str">
        <f>IF(NOT(B1833 = ""), IF(Data_Final!Z1833 + Data_Final!AA1833 - Data_Final!AB1833 = Data_Final!AC1833, "VALID", "NILAI TIDAK SESUAI PERJUMLAHAN PROFIT BEFORE TAX"), "")</f>
        <v/>
      </c>
      <c r="L1833" s="37" t="str">
        <f>IF(NOT(B1833 = ""), IF(VALUE(Data_Final!X1833 - Data_Final!Y1833) = VALUE(Data_Final!Z1833), "VALID", "NILAI TIDAK SESUAI DENGAN PERJUMLAHAN GROSS PROFIT"), "")</f>
        <v/>
      </c>
    </row>
    <row r="1834" spans="1:12">
      <c r="A1834" s="36" t="str">
        <f t="shared" si="28"/>
        <v/>
      </c>
      <c r="B1834" s="79" t="str">
        <f>IF(Data!D1834 = 0, "", Data!D1834)</f>
        <v/>
      </c>
      <c r="C1834" s="37" t="str">
        <f>IF(NOT(B1834 = ""), IF(AND((Data_Final!E1834 + Data_Final!J1834 = Data_Final!D1834),(Data_Final!N1834 + Data_Final!W1834 = Data_Final!D1834)), "VALID", "NILAI TIDAK SESUAI"), "")</f>
        <v/>
      </c>
      <c r="D1834" s="37" t="str">
        <f>IF(NOT(B1834 = ""), IF(Data_Final!F1834 + Data_Final!G1834 + Data_Final!H1834 + Data_Final!I1834 = Data_Final!E1834, "VALID", "NILAI TIDAK SESUAI DENGAN PERJUMLAHAN CURRENT ASET"), "")</f>
        <v/>
      </c>
      <c r="E1834" s="37" t="str">
        <f>IF(NOT(B1834 = ""), IF(Data_Final!K1834 +Data_Final!L1834 + Data_Final!M1834 = Data_Final!J1834, "VALID", "NILAI TIDAK SESUAI PERJUMLAHAN NCA"), "")</f>
        <v/>
      </c>
      <c r="F1834" s="37" t="str">
        <f>IF(NOT(B1834 = ""), IF(Data_Final!O1834 + Data_Final!S1834 = Data_Final!N1834, "VALID", "NILAI TIDAK SESUAI DENGAN PERJUMLAHAN LIABILITAS"), "")</f>
        <v/>
      </c>
      <c r="G1834" s="37" t="str">
        <f>IF(NOT(B1834 = ""), IF(Data_Final!P1834 +Data_Final!Q1834 +Data_Final!R1834 = Data_Final!O1834, "VALID", "NILAI TIDAK PERJUMLAHAN STL"), "")</f>
        <v/>
      </c>
      <c r="H1834" s="37" t="str">
        <f>IF(NOT(B1834 = ""), IF(Data_Final!T1834 +Data_Final!U1834 +Data_Final!V1834 = Data_Final!S1834, "VALID", "NILAI TIDAK SESUAI PERJUMLAHAN LTL"), "")</f>
        <v/>
      </c>
      <c r="I1834" s="37" t="str">
        <f>IF(NOT(B1834 = ""), IF(Data_Final!D1834 - Data_Final!N1834 = Data_Final!W1834, "VALID", "NILAI TIDAK SESUAI PERJUMLAHAN EQUITY"), "")</f>
        <v/>
      </c>
      <c r="J1834" s="37" t="str">
        <f>IF(NOT(B1834 = ""), IF(Data_Final!Y1834 + Data_Final!Z1834 = Data_Final!X1834, "VALID", "NILAI TIDAK SESUAI DENGAN PERJUMLAHAN REVENUE"), "")</f>
        <v/>
      </c>
      <c r="K1834" s="37" t="str">
        <f>IF(NOT(B1834 = ""), IF(Data_Final!Z1834 + Data_Final!AA1834 - Data_Final!AB1834 = Data_Final!AC1834, "VALID", "NILAI TIDAK SESUAI PERJUMLAHAN PROFIT BEFORE TAX"), "")</f>
        <v/>
      </c>
      <c r="L1834" s="37" t="str">
        <f>IF(NOT(B1834 = ""), IF(VALUE(Data_Final!X1834 - Data_Final!Y1834) = VALUE(Data_Final!Z1834), "VALID", "NILAI TIDAK SESUAI DENGAN PERJUMLAHAN GROSS PROFIT"), "")</f>
        <v/>
      </c>
    </row>
    <row r="1835" spans="1:12">
      <c r="A1835" s="36" t="str">
        <f t="shared" si="28"/>
        <v/>
      </c>
      <c r="B1835" s="79" t="str">
        <f>IF(Data!D1835 = 0, "", Data!D1835)</f>
        <v/>
      </c>
      <c r="C1835" s="37" t="str">
        <f>IF(NOT(B1835 = ""), IF(AND((Data_Final!E1835 + Data_Final!J1835 = Data_Final!D1835),(Data_Final!N1835 + Data_Final!W1835 = Data_Final!D1835)), "VALID", "NILAI TIDAK SESUAI"), "")</f>
        <v/>
      </c>
      <c r="D1835" s="37" t="str">
        <f>IF(NOT(B1835 = ""), IF(Data_Final!F1835 + Data_Final!G1835 + Data_Final!H1835 + Data_Final!I1835 = Data_Final!E1835, "VALID", "NILAI TIDAK SESUAI DENGAN PERJUMLAHAN CURRENT ASET"), "")</f>
        <v/>
      </c>
      <c r="E1835" s="37" t="str">
        <f>IF(NOT(B1835 = ""), IF(Data_Final!K1835 +Data_Final!L1835 + Data_Final!M1835 = Data_Final!J1835, "VALID", "NILAI TIDAK SESUAI PERJUMLAHAN NCA"), "")</f>
        <v/>
      </c>
      <c r="F1835" s="37" t="str">
        <f>IF(NOT(B1835 = ""), IF(Data_Final!O1835 + Data_Final!S1835 = Data_Final!N1835, "VALID", "NILAI TIDAK SESUAI DENGAN PERJUMLAHAN LIABILITAS"), "")</f>
        <v/>
      </c>
      <c r="G1835" s="37" t="str">
        <f>IF(NOT(B1835 = ""), IF(Data_Final!P1835 +Data_Final!Q1835 +Data_Final!R1835 = Data_Final!O1835, "VALID", "NILAI TIDAK PERJUMLAHAN STL"), "")</f>
        <v/>
      </c>
      <c r="H1835" s="37" t="str">
        <f>IF(NOT(B1835 = ""), IF(Data_Final!T1835 +Data_Final!U1835 +Data_Final!V1835 = Data_Final!S1835, "VALID", "NILAI TIDAK SESUAI PERJUMLAHAN LTL"), "")</f>
        <v/>
      </c>
      <c r="I1835" s="37" t="str">
        <f>IF(NOT(B1835 = ""), IF(Data_Final!D1835 - Data_Final!N1835 = Data_Final!W1835, "VALID", "NILAI TIDAK SESUAI PERJUMLAHAN EQUITY"), "")</f>
        <v/>
      </c>
      <c r="J1835" s="37" t="str">
        <f>IF(NOT(B1835 = ""), IF(Data_Final!Y1835 + Data_Final!Z1835 = Data_Final!X1835, "VALID", "NILAI TIDAK SESUAI DENGAN PERJUMLAHAN REVENUE"), "")</f>
        <v/>
      </c>
      <c r="K1835" s="37" t="str">
        <f>IF(NOT(B1835 = ""), IF(Data_Final!Z1835 + Data_Final!AA1835 - Data_Final!AB1835 = Data_Final!AC1835, "VALID", "NILAI TIDAK SESUAI PERJUMLAHAN PROFIT BEFORE TAX"), "")</f>
        <v/>
      </c>
      <c r="L1835" s="37" t="str">
        <f>IF(NOT(B1835 = ""), IF(VALUE(Data_Final!X1835 - Data_Final!Y1835) = VALUE(Data_Final!Z1835), "VALID", "NILAI TIDAK SESUAI DENGAN PERJUMLAHAN GROSS PROFIT"), "")</f>
        <v/>
      </c>
    </row>
    <row r="1836" spans="1:12">
      <c r="A1836" s="36" t="str">
        <f t="shared" si="28"/>
        <v/>
      </c>
      <c r="B1836" s="79" t="str">
        <f>IF(Data!D1836 = 0, "", Data!D1836)</f>
        <v/>
      </c>
      <c r="C1836" s="37" t="str">
        <f>IF(NOT(B1836 = ""), IF(AND((Data_Final!E1836 + Data_Final!J1836 = Data_Final!D1836),(Data_Final!N1836 + Data_Final!W1836 = Data_Final!D1836)), "VALID", "NILAI TIDAK SESUAI"), "")</f>
        <v/>
      </c>
      <c r="D1836" s="37" t="str">
        <f>IF(NOT(B1836 = ""), IF(Data_Final!F1836 + Data_Final!G1836 + Data_Final!H1836 + Data_Final!I1836 = Data_Final!E1836, "VALID", "NILAI TIDAK SESUAI DENGAN PERJUMLAHAN CURRENT ASET"), "")</f>
        <v/>
      </c>
      <c r="E1836" s="37" t="str">
        <f>IF(NOT(B1836 = ""), IF(Data_Final!K1836 +Data_Final!L1836 + Data_Final!M1836 = Data_Final!J1836, "VALID", "NILAI TIDAK SESUAI PERJUMLAHAN NCA"), "")</f>
        <v/>
      </c>
      <c r="F1836" s="37" t="str">
        <f>IF(NOT(B1836 = ""), IF(Data_Final!O1836 + Data_Final!S1836 = Data_Final!N1836, "VALID", "NILAI TIDAK SESUAI DENGAN PERJUMLAHAN LIABILITAS"), "")</f>
        <v/>
      </c>
      <c r="G1836" s="37" t="str">
        <f>IF(NOT(B1836 = ""), IF(Data_Final!P1836 +Data_Final!Q1836 +Data_Final!R1836 = Data_Final!O1836, "VALID", "NILAI TIDAK PERJUMLAHAN STL"), "")</f>
        <v/>
      </c>
      <c r="H1836" s="37" t="str">
        <f>IF(NOT(B1836 = ""), IF(Data_Final!T1836 +Data_Final!U1836 +Data_Final!V1836 = Data_Final!S1836, "VALID", "NILAI TIDAK SESUAI PERJUMLAHAN LTL"), "")</f>
        <v/>
      </c>
      <c r="I1836" s="37" t="str">
        <f>IF(NOT(B1836 = ""), IF(Data_Final!D1836 - Data_Final!N1836 = Data_Final!W1836, "VALID", "NILAI TIDAK SESUAI PERJUMLAHAN EQUITY"), "")</f>
        <v/>
      </c>
      <c r="J1836" s="37" t="str">
        <f>IF(NOT(B1836 = ""), IF(Data_Final!Y1836 + Data_Final!Z1836 = Data_Final!X1836, "VALID", "NILAI TIDAK SESUAI DENGAN PERJUMLAHAN REVENUE"), "")</f>
        <v/>
      </c>
      <c r="K1836" s="37" t="str">
        <f>IF(NOT(B1836 = ""), IF(Data_Final!Z1836 + Data_Final!AA1836 - Data_Final!AB1836 = Data_Final!AC1836, "VALID", "NILAI TIDAK SESUAI PERJUMLAHAN PROFIT BEFORE TAX"), "")</f>
        <v/>
      </c>
      <c r="L1836" s="37" t="str">
        <f>IF(NOT(B1836 = ""), IF(VALUE(Data_Final!X1836 - Data_Final!Y1836) = VALUE(Data_Final!Z1836), "VALID", "NILAI TIDAK SESUAI DENGAN PERJUMLAHAN GROSS PROFIT"), "")</f>
        <v/>
      </c>
    </row>
    <row r="1837" spans="1:12">
      <c r="A1837" s="36" t="str">
        <f t="shared" si="28"/>
        <v/>
      </c>
      <c r="B1837" s="79" t="str">
        <f>IF(Data!D1837 = 0, "", Data!D1837)</f>
        <v/>
      </c>
      <c r="C1837" s="37" t="str">
        <f>IF(NOT(B1837 = ""), IF(AND((Data_Final!E1837 + Data_Final!J1837 = Data_Final!D1837),(Data_Final!N1837 + Data_Final!W1837 = Data_Final!D1837)), "VALID", "NILAI TIDAK SESUAI"), "")</f>
        <v/>
      </c>
      <c r="D1837" s="37" t="str">
        <f>IF(NOT(B1837 = ""), IF(Data_Final!F1837 + Data_Final!G1837 + Data_Final!H1837 + Data_Final!I1837 = Data_Final!E1837, "VALID", "NILAI TIDAK SESUAI DENGAN PERJUMLAHAN CURRENT ASET"), "")</f>
        <v/>
      </c>
      <c r="E1837" s="37" t="str">
        <f>IF(NOT(B1837 = ""), IF(Data_Final!K1837 +Data_Final!L1837 + Data_Final!M1837 = Data_Final!J1837, "VALID", "NILAI TIDAK SESUAI PERJUMLAHAN NCA"), "")</f>
        <v/>
      </c>
      <c r="F1837" s="37" t="str">
        <f>IF(NOT(B1837 = ""), IF(Data_Final!O1837 + Data_Final!S1837 = Data_Final!N1837, "VALID", "NILAI TIDAK SESUAI DENGAN PERJUMLAHAN LIABILITAS"), "")</f>
        <v/>
      </c>
      <c r="G1837" s="37" t="str">
        <f>IF(NOT(B1837 = ""), IF(Data_Final!P1837 +Data_Final!Q1837 +Data_Final!R1837 = Data_Final!O1837, "VALID", "NILAI TIDAK PERJUMLAHAN STL"), "")</f>
        <v/>
      </c>
      <c r="H1837" s="37" t="str">
        <f>IF(NOT(B1837 = ""), IF(Data_Final!T1837 +Data_Final!U1837 +Data_Final!V1837 = Data_Final!S1837, "VALID", "NILAI TIDAK SESUAI PERJUMLAHAN LTL"), "")</f>
        <v/>
      </c>
      <c r="I1837" s="37" t="str">
        <f>IF(NOT(B1837 = ""), IF(Data_Final!D1837 - Data_Final!N1837 = Data_Final!W1837, "VALID", "NILAI TIDAK SESUAI PERJUMLAHAN EQUITY"), "")</f>
        <v/>
      </c>
      <c r="J1837" s="37" t="str">
        <f>IF(NOT(B1837 = ""), IF(Data_Final!Y1837 + Data_Final!Z1837 = Data_Final!X1837, "VALID", "NILAI TIDAK SESUAI DENGAN PERJUMLAHAN REVENUE"), "")</f>
        <v/>
      </c>
      <c r="K1837" s="37" t="str">
        <f>IF(NOT(B1837 = ""), IF(Data_Final!Z1837 + Data_Final!AA1837 - Data_Final!AB1837 = Data_Final!AC1837, "VALID", "NILAI TIDAK SESUAI PERJUMLAHAN PROFIT BEFORE TAX"), "")</f>
        <v/>
      </c>
      <c r="L1837" s="37" t="str">
        <f>IF(NOT(B1837 = ""), IF(VALUE(Data_Final!X1837 - Data_Final!Y1837) = VALUE(Data_Final!Z1837), "VALID", "NILAI TIDAK SESUAI DENGAN PERJUMLAHAN GROSS PROFIT"), "")</f>
        <v/>
      </c>
    </row>
    <row r="1838" spans="1:12">
      <c r="A1838" s="36" t="str">
        <f t="shared" si="28"/>
        <v/>
      </c>
      <c r="B1838" s="79" t="str">
        <f>IF(Data!D1838 = 0, "", Data!D1838)</f>
        <v/>
      </c>
      <c r="C1838" s="37" t="str">
        <f>IF(NOT(B1838 = ""), IF(AND((Data_Final!E1838 + Data_Final!J1838 = Data_Final!D1838),(Data_Final!N1838 + Data_Final!W1838 = Data_Final!D1838)), "VALID", "NILAI TIDAK SESUAI"), "")</f>
        <v/>
      </c>
      <c r="D1838" s="37" t="str">
        <f>IF(NOT(B1838 = ""), IF(Data_Final!F1838 + Data_Final!G1838 + Data_Final!H1838 + Data_Final!I1838 = Data_Final!E1838, "VALID", "NILAI TIDAK SESUAI DENGAN PERJUMLAHAN CURRENT ASET"), "")</f>
        <v/>
      </c>
      <c r="E1838" s="37" t="str">
        <f>IF(NOT(B1838 = ""), IF(Data_Final!K1838 +Data_Final!L1838 + Data_Final!M1838 = Data_Final!J1838, "VALID", "NILAI TIDAK SESUAI PERJUMLAHAN NCA"), "")</f>
        <v/>
      </c>
      <c r="F1838" s="37" t="str">
        <f>IF(NOT(B1838 = ""), IF(Data_Final!O1838 + Data_Final!S1838 = Data_Final!N1838, "VALID", "NILAI TIDAK SESUAI DENGAN PERJUMLAHAN LIABILITAS"), "")</f>
        <v/>
      </c>
      <c r="G1838" s="37" t="str">
        <f>IF(NOT(B1838 = ""), IF(Data_Final!P1838 +Data_Final!Q1838 +Data_Final!R1838 = Data_Final!O1838, "VALID", "NILAI TIDAK PERJUMLAHAN STL"), "")</f>
        <v/>
      </c>
      <c r="H1838" s="37" t="str">
        <f>IF(NOT(B1838 = ""), IF(Data_Final!T1838 +Data_Final!U1838 +Data_Final!V1838 = Data_Final!S1838, "VALID", "NILAI TIDAK SESUAI PERJUMLAHAN LTL"), "")</f>
        <v/>
      </c>
      <c r="I1838" s="37" t="str">
        <f>IF(NOT(B1838 = ""), IF(Data_Final!D1838 - Data_Final!N1838 = Data_Final!W1838, "VALID", "NILAI TIDAK SESUAI PERJUMLAHAN EQUITY"), "")</f>
        <v/>
      </c>
      <c r="J1838" s="37" t="str">
        <f>IF(NOT(B1838 = ""), IF(Data_Final!Y1838 + Data_Final!Z1838 = Data_Final!X1838, "VALID", "NILAI TIDAK SESUAI DENGAN PERJUMLAHAN REVENUE"), "")</f>
        <v/>
      </c>
      <c r="K1838" s="37" t="str">
        <f>IF(NOT(B1838 = ""), IF(Data_Final!Z1838 + Data_Final!AA1838 - Data_Final!AB1838 = Data_Final!AC1838, "VALID", "NILAI TIDAK SESUAI PERJUMLAHAN PROFIT BEFORE TAX"), "")</f>
        <v/>
      </c>
      <c r="L1838" s="37" t="str">
        <f>IF(NOT(B1838 = ""), IF(VALUE(Data_Final!X1838 - Data_Final!Y1838) = VALUE(Data_Final!Z1838), "VALID", "NILAI TIDAK SESUAI DENGAN PERJUMLAHAN GROSS PROFIT"), "")</f>
        <v/>
      </c>
    </row>
    <row r="1839" spans="1:12">
      <c r="A1839" s="36" t="str">
        <f t="shared" si="28"/>
        <v/>
      </c>
      <c r="B1839" s="79" t="str">
        <f>IF(Data!D1839 = 0, "", Data!D1839)</f>
        <v/>
      </c>
      <c r="C1839" s="37" t="str">
        <f>IF(NOT(B1839 = ""), IF(AND((Data_Final!E1839 + Data_Final!J1839 = Data_Final!D1839),(Data_Final!N1839 + Data_Final!W1839 = Data_Final!D1839)), "VALID", "NILAI TIDAK SESUAI"), "")</f>
        <v/>
      </c>
      <c r="D1839" s="37" t="str">
        <f>IF(NOT(B1839 = ""), IF(Data_Final!F1839 + Data_Final!G1839 + Data_Final!H1839 + Data_Final!I1839 = Data_Final!E1839, "VALID", "NILAI TIDAK SESUAI DENGAN PERJUMLAHAN CURRENT ASET"), "")</f>
        <v/>
      </c>
      <c r="E1839" s="37" t="str">
        <f>IF(NOT(B1839 = ""), IF(Data_Final!K1839 +Data_Final!L1839 + Data_Final!M1839 = Data_Final!J1839, "VALID", "NILAI TIDAK SESUAI PERJUMLAHAN NCA"), "")</f>
        <v/>
      </c>
      <c r="F1839" s="37" t="str">
        <f>IF(NOT(B1839 = ""), IF(Data_Final!O1839 + Data_Final!S1839 = Data_Final!N1839, "VALID", "NILAI TIDAK SESUAI DENGAN PERJUMLAHAN LIABILITAS"), "")</f>
        <v/>
      </c>
      <c r="G1839" s="37" t="str">
        <f>IF(NOT(B1839 = ""), IF(Data_Final!P1839 +Data_Final!Q1839 +Data_Final!R1839 = Data_Final!O1839, "VALID", "NILAI TIDAK PERJUMLAHAN STL"), "")</f>
        <v/>
      </c>
      <c r="H1839" s="37" t="str">
        <f>IF(NOT(B1839 = ""), IF(Data_Final!T1839 +Data_Final!U1839 +Data_Final!V1839 = Data_Final!S1839, "VALID", "NILAI TIDAK SESUAI PERJUMLAHAN LTL"), "")</f>
        <v/>
      </c>
      <c r="I1839" s="37" t="str">
        <f>IF(NOT(B1839 = ""), IF(Data_Final!D1839 - Data_Final!N1839 = Data_Final!W1839, "VALID", "NILAI TIDAK SESUAI PERJUMLAHAN EQUITY"), "")</f>
        <v/>
      </c>
      <c r="J1839" s="37" t="str">
        <f>IF(NOT(B1839 = ""), IF(Data_Final!Y1839 + Data_Final!Z1839 = Data_Final!X1839, "VALID", "NILAI TIDAK SESUAI DENGAN PERJUMLAHAN REVENUE"), "")</f>
        <v/>
      </c>
      <c r="K1839" s="37" t="str">
        <f>IF(NOT(B1839 = ""), IF(Data_Final!Z1839 + Data_Final!AA1839 - Data_Final!AB1839 = Data_Final!AC1839, "VALID", "NILAI TIDAK SESUAI PERJUMLAHAN PROFIT BEFORE TAX"), "")</f>
        <v/>
      </c>
      <c r="L1839" s="37" t="str">
        <f>IF(NOT(B1839 = ""), IF(VALUE(Data_Final!X1839 - Data_Final!Y1839) = VALUE(Data_Final!Z1839), "VALID", "NILAI TIDAK SESUAI DENGAN PERJUMLAHAN GROSS PROFIT"), "")</f>
        <v/>
      </c>
    </row>
    <row r="1840" spans="1:12">
      <c r="A1840" s="36" t="str">
        <f t="shared" si="28"/>
        <v/>
      </c>
      <c r="B1840" s="79" t="str">
        <f>IF(Data!D1840 = 0, "", Data!D1840)</f>
        <v/>
      </c>
      <c r="C1840" s="37" t="str">
        <f>IF(NOT(B1840 = ""), IF(AND((Data_Final!E1840 + Data_Final!J1840 = Data_Final!D1840),(Data_Final!N1840 + Data_Final!W1840 = Data_Final!D1840)), "VALID", "NILAI TIDAK SESUAI"), "")</f>
        <v/>
      </c>
      <c r="D1840" s="37" t="str">
        <f>IF(NOT(B1840 = ""), IF(Data_Final!F1840 + Data_Final!G1840 + Data_Final!H1840 + Data_Final!I1840 = Data_Final!E1840, "VALID", "NILAI TIDAK SESUAI DENGAN PERJUMLAHAN CURRENT ASET"), "")</f>
        <v/>
      </c>
      <c r="E1840" s="37" t="str">
        <f>IF(NOT(B1840 = ""), IF(Data_Final!K1840 +Data_Final!L1840 + Data_Final!M1840 = Data_Final!J1840, "VALID", "NILAI TIDAK SESUAI PERJUMLAHAN NCA"), "")</f>
        <v/>
      </c>
      <c r="F1840" s="37" t="str">
        <f>IF(NOT(B1840 = ""), IF(Data_Final!O1840 + Data_Final!S1840 = Data_Final!N1840, "VALID", "NILAI TIDAK SESUAI DENGAN PERJUMLAHAN LIABILITAS"), "")</f>
        <v/>
      </c>
      <c r="G1840" s="37" t="str">
        <f>IF(NOT(B1840 = ""), IF(Data_Final!P1840 +Data_Final!Q1840 +Data_Final!R1840 = Data_Final!O1840, "VALID", "NILAI TIDAK PERJUMLAHAN STL"), "")</f>
        <v/>
      </c>
      <c r="H1840" s="37" t="str">
        <f>IF(NOT(B1840 = ""), IF(Data_Final!T1840 +Data_Final!U1840 +Data_Final!V1840 = Data_Final!S1840, "VALID", "NILAI TIDAK SESUAI PERJUMLAHAN LTL"), "")</f>
        <v/>
      </c>
      <c r="I1840" s="37" t="str">
        <f>IF(NOT(B1840 = ""), IF(Data_Final!D1840 - Data_Final!N1840 = Data_Final!W1840, "VALID", "NILAI TIDAK SESUAI PERJUMLAHAN EQUITY"), "")</f>
        <v/>
      </c>
      <c r="J1840" s="37" t="str">
        <f>IF(NOT(B1840 = ""), IF(Data_Final!Y1840 + Data_Final!Z1840 = Data_Final!X1840, "VALID", "NILAI TIDAK SESUAI DENGAN PERJUMLAHAN REVENUE"), "")</f>
        <v/>
      </c>
      <c r="K1840" s="37" t="str">
        <f>IF(NOT(B1840 = ""), IF(Data_Final!Z1840 + Data_Final!AA1840 - Data_Final!AB1840 = Data_Final!AC1840, "VALID", "NILAI TIDAK SESUAI PERJUMLAHAN PROFIT BEFORE TAX"), "")</f>
        <v/>
      </c>
      <c r="L1840" s="37" t="str">
        <f>IF(NOT(B1840 = ""), IF(VALUE(Data_Final!X1840 - Data_Final!Y1840) = VALUE(Data_Final!Z1840), "VALID", "NILAI TIDAK SESUAI DENGAN PERJUMLAHAN GROSS PROFIT"), "")</f>
        <v/>
      </c>
    </row>
    <row r="1841" spans="1:12">
      <c r="A1841" s="36" t="str">
        <f t="shared" si="28"/>
        <v/>
      </c>
      <c r="B1841" s="79" t="str">
        <f>IF(Data!D1841 = 0, "", Data!D1841)</f>
        <v/>
      </c>
      <c r="C1841" s="37" t="str">
        <f>IF(NOT(B1841 = ""), IF(AND((Data_Final!E1841 + Data_Final!J1841 = Data_Final!D1841),(Data_Final!N1841 + Data_Final!W1841 = Data_Final!D1841)), "VALID", "NILAI TIDAK SESUAI"), "")</f>
        <v/>
      </c>
      <c r="D1841" s="37" t="str">
        <f>IF(NOT(B1841 = ""), IF(Data_Final!F1841 + Data_Final!G1841 + Data_Final!H1841 + Data_Final!I1841 = Data_Final!E1841, "VALID", "NILAI TIDAK SESUAI DENGAN PERJUMLAHAN CURRENT ASET"), "")</f>
        <v/>
      </c>
      <c r="E1841" s="37" t="str">
        <f>IF(NOT(B1841 = ""), IF(Data_Final!K1841 +Data_Final!L1841 + Data_Final!M1841 = Data_Final!J1841, "VALID", "NILAI TIDAK SESUAI PERJUMLAHAN NCA"), "")</f>
        <v/>
      </c>
      <c r="F1841" s="37" t="str">
        <f>IF(NOT(B1841 = ""), IF(Data_Final!O1841 + Data_Final!S1841 = Data_Final!N1841, "VALID", "NILAI TIDAK SESUAI DENGAN PERJUMLAHAN LIABILITAS"), "")</f>
        <v/>
      </c>
      <c r="G1841" s="37" t="str">
        <f>IF(NOT(B1841 = ""), IF(Data_Final!P1841 +Data_Final!Q1841 +Data_Final!R1841 = Data_Final!O1841, "VALID", "NILAI TIDAK PERJUMLAHAN STL"), "")</f>
        <v/>
      </c>
      <c r="H1841" s="37" t="str">
        <f>IF(NOT(B1841 = ""), IF(Data_Final!T1841 +Data_Final!U1841 +Data_Final!V1841 = Data_Final!S1841, "VALID", "NILAI TIDAK SESUAI PERJUMLAHAN LTL"), "")</f>
        <v/>
      </c>
      <c r="I1841" s="37" t="str">
        <f>IF(NOT(B1841 = ""), IF(Data_Final!D1841 - Data_Final!N1841 = Data_Final!W1841, "VALID", "NILAI TIDAK SESUAI PERJUMLAHAN EQUITY"), "")</f>
        <v/>
      </c>
      <c r="J1841" s="37" t="str">
        <f>IF(NOT(B1841 = ""), IF(Data_Final!Y1841 + Data_Final!Z1841 = Data_Final!X1841, "VALID", "NILAI TIDAK SESUAI DENGAN PERJUMLAHAN REVENUE"), "")</f>
        <v/>
      </c>
      <c r="K1841" s="37" t="str">
        <f>IF(NOT(B1841 = ""), IF(Data_Final!Z1841 + Data_Final!AA1841 - Data_Final!AB1841 = Data_Final!AC1841, "VALID", "NILAI TIDAK SESUAI PERJUMLAHAN PROFIT BEFORE TAX"), "")</f>
        <v/>
      </c>
      <c r="L1841" s="37" t="str">
        <f>IF(NOT(B1841 = ""), IF(VALUE(Data_Final!X1841 - Data_Final!Y1841) = VALUE(Data_Final!Z1841), "VALID", "NILAI TIDAK SESUAI DENGAN PERJUMLAHAN GROSS PROFIT"), "")</f>
        <v/>
      </c>
    </row>
    <row r="1842" spans="1:12">
      <c r="A1842" s="36" t="str">
        <f t="shared" si="28"/>
        <v/>
      </c>
      <c r="B1842" s="79" t="str">
        <f>IF(Data!D1842 = 0, "", Data!D1842)</f>
        <v/>
      </c>
      <c r="C1842" s="37" t="str">
        <f>IF(NOT(B1842 = ""), IF(AND((Data_Final!E1842 + Data_Final!J1842 = Data_Final!D1842),(Data_Final!N1842 + Data_Final!W1842 = Data_Final!D1842)), "VALID", "NILAI TIDAK SESUAI"), "")</f>
        <v/>
      </c>
      <c r="D1842" s="37" t="str">
        <f>IF(NOT(B1842 = ""), IF(Data_Final!F1842 + Data_Final!G1842 + Data_Final!H1842 + Data_Final!I1842 = Data_Final!E1842, "VALID", "NILAI TIDAK SESUAI DENGAN PERJUMLAHAN CURRENT ASET"), "")</f>
        <v/>
      </c>
      <c r="E1842" s="37" t="str">
        <f>IF(NOT(B1842 = ""), IF(Data_Final!K1842 +Data_Final!L1842 + Data_Final!M1842 = Data_Final!J1842, "VALID", "NILAI TIDAK SESUAI PERJUMLAHAN NCA"), "")</f>
        <v/>
      </c>
      <c r="F1842" s="37" t="str">
        <f>IF(NOT(B1842 = ""), IF(Data_Final!O1842 + Data_Final!S1842 = Data_Final!N1842, "VALID", "NILAI TIDAK SESUAI DENGAN PERJUMLAHAN LIABILITAS"), "")</f>
        <v/>
      </c>
      <c r="G1842" s="37" t="str">
        <f>IF(NOT(B1842 = ""), IF(Data_Final!P1842 +Data_Final!Q1842 +Data_Final!R1842 = Data_Final!O1842, "VALID", "NILAI TIDAK PERJUMLAHAN STL"), "")</f>
        <v/>
      </c>
      <c r="H1842" s="37" t="str">
        <f>IF(NOT(B1842 = ""), IF(Data_Final!T1842 +Data_Final!U1842 +Data_Final!V1842 = Data_Final!S1842, "VALID", "NILAI TIDAK SESUAI PERJUMLAHAN LTL"), "")</f>
        <v/>
      </c>
      <c r="I1842" s="37" t="str">
        <f>IF(NOT(B1842 = ""), IF(Data_Final!D1842 - Data_Final!N1842 = Data_Final!W1842, "VALID", "NILAI TIDAK SESUAI PERJUMLAHAN EQUITY"), "")</f>
        <v/>
      </c>
      <c r="J1842" s="37" t="str">
        <f>IF(NOT(B1842 = ""), IF(Data_Final!Y1842 + Data_Final!Z1842 = Data_Final!X1842, "VALID", "NILAI TIDAK SESUAI DENGAN PERJUMLAHAN REVENUE"), "")</f>
        <v/>
      </c>
      <c r="K1842" s="37" t="str">
        <f>IF(NOT(B1842 = ""), IF(Data_Final!Z1842 + Data_Final!AA1842 - Data_Final!AB1842 = Data_Final!AC1842, "VALID", "NILAI TIDAK SESUAI PERJUMLAHAN PROFIT BEFORE TAX"), "")</f>
        <v/>
      </c>
      <c r="L1842" s="37" t="str">
        <f>IF(NOT(B1842 = ""), IF(VALUE(Data_Final!X1842 - Data_Final!Y1842) = VALUE(Data_Final!Z1842), "VALID", "NILAI TIDAK SESUAI DENGAN PERJUMLAHAN GROSS PROFIT"), "")</f>
        <v/>
      </c>
    </row>
    <row r="1843" spans="1:12">
      <c r="A1843" s="36" t="str">
        <f t="shared" si="28"/>
        <v/>
      </c>
      <c r="B1843" s="79" t="str">
        <f>IF(Data!D1843 = 0, "", Data!D1843)</f>
        <v/>
      </c>
      <c r="C1843" s="37" t="str">
        <f>IF(NOT(B1843 = ""), IF(AND((Data_Final!E1843 + Data_Final!J1843 = Data_Final!D1843),(Data_Final!N1843 + Data_Final!W1843 = Data_Final!D1843)), "VALID", "NILAI TIDAK SESUAI"), "")</f>
        <v/>
      </c>
      <c r="D1843" s="37" t="str">
        <f>IF(NOT(B1843 = ""), IF(Data_Final!F1843 + Data_Final!G1843 + Data_Final!H1843 + Data_Final!I1843 = Data_Final!E1843, "VALID", "NILAI TIDAK SESUAI DENGAN PERJUMLAHAN CURRENT ASET"), "")</f>
        <v/>
      </c>
      <c r="E1843" s="37" t="str">
        <f>IF(NOT(B1843 = ""), IF(Data_Final!K1843 +Data_Final!L1843 + Data_Final!M1843 = Data_Final!J1843, "VALID", "NILAI TIDAK SESUAI PERJUMLAHAN NCA"), "")</f>
        <v/>
      </c>
      <c r="F1843" s="37" t="str">
        <f>IF(NOT(B1843 = ""), IF(Data_Final!O1843 + Data_Final!S1843 = Data_Final!N1843, "VALID", "NILAI TIDAK SESUAI DENGAN PERJUMLAHAN LIABILITAS"), "")</f>
        <v/>
      </c>
      <c r="G1843" s="37" t="str">
        <f>IF(NOT(B1843 = ""), IF(Data_Final!P1843 +Data_Final!Q1843 +Data_Final!R1843 = Data_Final!O1843, "VALID", "NILAI TIDAK PERJUMLAHAN STL"), "")</f>
        <v/>
      </c>
      <c r="H1843" s="37" t="str">
        <f>IF(NOT(B1843 = ""), IF(Data_Final!T1843 +Data_Final!U1843 +Data_Final!V1843 = Data_Final!S1843, "VALID", "NILAI TIDAK SESUAI PERJUMLAHAN LTL"), "")</f>
        <v/>
      </c>
      <c r="I1843" s="37" t="str">
        <f>IF(NOT(B1843 = ""), IF(Data_Final!D1843 - Data_Final!N1843 = Data_Final!W1843, "VALID", "NILAI TIDAK SESUAI PERJUMLAHAN EQUITY"), "")</f>
        <v/>
      </c>
      <c r="J1843" s="37" t="str">
        <f>IF(NOT(B1843 = ""), IF(Data_Final!Y1843 + Data_Final!Z1843 = Data_Final!X1843, "VALID", "NILAI TIDAK SESUAI DENGAN PERJUMLAHAN REVENUE"), "")</f>
        <v/>
      </c>
      <c r="K1843" s="37" t="str">
        <f>IF(NOT(B1843 = ""), IF(Data_Final!Z1843 + Data_Final!AA1843 - Data_Final!AB1843 = Data_Final!AC1843, "VALID", "NILAI TIDAK SESUAI PERJUMLAHAN PROFIT BEFORE TAX"), "")</f>
        <v/>
      </c>
      <c r="L1843" s="37" t="str">
        <f>IF(NOT(B1843 = ""), IF(VALUE(Data_Final!X1843 - Data_Final!Y1843) = VALUE(Data_Final!Z1843), "VALID", "NILAI TIDAK SESUAI DENGAN PERJUMLAHAN GROSS PROFIT"), "")</f>
        <v/>
      </c>
    </row>
    <row r="1844" spans="1:12">
      <c r="A1844" s="36" t="str">
        <f t="shared" si="28"/>
        <v/>
      </c>
      <c r="B1844" s="79" t="str">
        <f>IF(Data!D1844 = 0, "", Data!D1844)</f>
        <v/>
      </c>
      <c r="C1844" s="37" t="str">
        <f>IF(NOT(B1844 = ""), IF(AND((Data_Final!E1844 + Data_Final!J1844 = Data_Final!D1844),(Data_Final!N1844 + Data_Final!W1844 = Data_Final!D1844)), "VALID", "NILAI TIDAK SESUAI"), "")</f>
        <v/>
      </c>
      <c r="D1844" s="37" t="str">
        <f>IF(NOT(B1844 = ""), IF(Data_Final!F1844 + Data_Final!G1844 + Data_Final!H1844 + Data_Final!I1844 = Data_Final!E1844, "VALID", "NILAI TIDAK SESUAI DENGAN PERJUMLAHAN CURRENT ASET"), "")</f>
        <v/>
      </c>
      <c r="E1844" s="37" t="str">
        <f>IF(NOT(B1844 = ""), IF(Data_Final!K1844 +Data_Final!L1844 + Data_Final!M1844 = Data_Final!J1844, "VALID", "NILAI TIDAK SESUAI PERJUMLAHAN NCA"), "")</f>
        <v/>
      </c>
      <c r="F1844" s="37" t="str">
        <f>IF(NOT(B1844 = ""), IF(Data_Final!O1844 + Data_Final!S1844 = Data_Final!N1844, "VALID", "NILAI TIDAK SESUAI DENGAN PERJUMLAHAN LIABILITAS"), "")</f>
        <v/>
      </c>
      <c r="G1844" s="37" t="str">
        <f>IF(NOT(B1844 = ""), IF(Data_Final!P1844 +Data_Final!Q1844 +Data_Final!R1844 = Data_Final!O1844, "VALID", "NILAI TIDAK PERJUMLAHAN STL"), "")</f>
        <v/>
      </c>
      <c r="H1844" s="37" t="str">
        <f>IF(NOT(B1844 = ""), IF(Data_Final!T1844 +Data_Final!U1844 +Data_Final!V1844 = Data_Final!S1844, "VALID", "NILAI TIDAK SESUAI PERJUMLAHAN LTL"), "")</f>
        <v/>
      </c>
      <c r="I1844" s="37" t="str">
        <f>IF(NOT(B1844 = ""), IF(Data_Final!D1844 - Data_Final!N1844 = Data_Final!W1844, "VALID", "NILAI TIDAK SESUAI PERJUMLAHAN EQUITY"), "")</f>
        <v/>
      </c>
      <c r="J1844" s="37" t="str">
        <f>IF(NOT(B1844 = ""), IF(Data_Final!Y1844 + Data_Final!Z1844 = Data_Final!X1844, "VALID", "NILAI TIDAK SESUAI DENGAN PERJUMLAHAN REVENUE"), "")</f>
        <v/>
      </c>
      <c r="K1844" s="37" t="str">
        <f>IF(NOT(B1844 = ""), IF(Data_Final!Z1844 + Data_Final!AA1844 - Data_Final!AB1844 = Data_Final!AC1844, "VALID", "NILAI TIDAK SESUAI PERJUMLAHAN PROFIT BEFORE TAX"), "")</f>
        <v/>
      </c>
      <c r="L1844" s="37" t="str">
        <f>IF(NOT(B1844 = ""), IF(VALUE(Data_Final!X1844 - Data_Final!Y1844) = VALUE(Data_Final!Z1844), "VALID", "NILAI TIDAK SESUAI DENGAN PERJUMLAHAN GROSS PROFIT"), "")</f>
        <v/>
      </c>
    </row>
    <row r="1845" spans="1:12">
      <c r="A1845" s="36" t="str">
        <f t="shared" si="28"/>
        <v/>
      </c>
      <c r="B1845" s="79" t="str">
        <f>IF(Data!D1845 = 0, "", Data!D1845)</f>
        <v/>
      </c>
      <c r="C1845" s="37" t="str">
        <f>IF(NOT(B1845 = ""), IF(AND((Data_Final!E1845 + Data_Final!J1845 = Data_Final!D1845),(Data_Final!N1845 + Data_Final!W1845 = Data_Final!D1845)), "VALID", "NILAI TIDAK SESUAI"), "")</f>
        <v/>
      </c>
      <c r="D1845" s="37" t="str">
        <f>IF(NOT(B1845 = ""), IF(Data_Final!F1845 + Data_Final!G1845 + Data_Final!H1845 + Data_Final!I1845 = Data_Final!E1845, "VALID", "NILAI TIDAK SESUAI DENGAN PERJUMLAHAN CURRENT ASET"), "")</f>
        <v/>
      </c>
      <c r="E1845" s="37" t="str">
        <f>IF(NOT(B1845 = ""), IF(Data_Final!K1845 +Data_Final!L1845 + Data_Final!M1845 = Data_Final!J1845, "VALID", "NILAI TIDAK SESUAI PERJUMLAHAN NCA"), "")</f>
        <v/>
      </c>
      <c r="F1845" s="37" t="str">
        <f>IF(NOT(B1845 = ""), IF(Data_Final!O1845 + Data_Final!S1845 = Data_Final!N1845, "VALID", "NILAI TIDAK SESUAI DENGAN PERJUMLAHAN LIABILITAS"), "")</f>
        <v/>
      </c>
      <c r="G1845" s="37" t="str">
        <f>IF(NOT(B1845 = ""), IF(Data_Final!P1845 +Data_Final!Q1845 +Data_Final!R1845 = Data_Final!O1845, "VALID", "NILAI TIDAK PERJUMLAHAN STL"), "")</f>
        <v/>
      </c>
      <c r="H1845" s="37" t="str">
        <f>IF(NOT(B1845 = ""), IF(Data_Final!T1845 +Data_Final!U1845 +Data_Final!V1845 = Data_Final!S1845, "VALID", "NILAI TIDAK SESUAI PERJUMLAHAN LTL"), "")</f>
        <v/>
      </c>
      <c r="I1845" s="37" t="str">
        <f>IF(NOT(B1845 = ""), IF(Data_Final!D1845 - Data_Final!N1845 = Data_Final!W1845, "VALID", "NILAI TIDAK SESUAI PERJUMLAHAN EQUITY"), "")</f>
        <v/>
      </c>
      <c r="J1845" s="37" t="str">
        <f>IF(NOT(B1845 = ""), IF(Data_Final!Y1845 + Data_Final!Z1845 = Data_Final!X1845, "VALID", "NILAI TIDAK SESUAI DENGAN PERJUMLAHAN REVENUE"), "")</f>
        <v/>
      </c>
      <c r="K1845" s="37" t="str">
        <f>IF(NOT(B1845 = ""), IF(Data_Final!Z1845 + Data_Final!AA1845 - Data_Final!AB1845 = Data_Final!AC1845, "VALID", "NILAI TIDAK SESUAI PERJUMLAHAN PROFIT BEFORE TAX"), "")</f>
        <v/>
      </c>
      <c r="L1845" s="37" t="str">
        <f>IF(NOT(B1845 = ""), IF(VALUE(Data_Final!X1845 - Data_Final!Y1845) = VALUE(Data_Final!Z1845), "VALID", "NILAI TIDAK SESUAI DENGAN PERJUMLAHAN GROSS PROFIT"), "")</f>
        <v/>
      </c>
    </row>
    <row r="1846" spans="1:12">
      <c r="A1846" s="36" t="str">
        <f t="shared" si="28"/>
        <v/>
      </c>
      <c r="B1846" s="79" t="str">
        <f>IF(Data!D1846 = 0, "", Data!D1846)</f>
        <v/>
      </c>
      <c r="C1846" s="37" t="str">
        <f>IF(NOT(B1846 = ""), IF(AND((Data_Final!E1846 + Data_Final!J1846 = Data_Final!D1846),(Data_Final!N1846 + Data_Final!W1846 = Data_Final!D1846)), "VALID", "NILAI TIDAK SESUAI"), "")</f>
        <v/>
      </c>
      <c r="D1846" s="37" t="str">
        <f>IF(NOT(B1846 = ""), IF(Data_Final!F1846 + Data_Final!G1846 + Data_Final!H1846 + Data_Final!I1846 = Data_Final!E1846, "VALID", "NILAI TIDAK SESUAI DENGAN PERJUMLAHAN CURRENT ASET"), "")</f>
        <v/>
      </c>
      <c r="E1846" s="37" t="str">
        <f>IF(NOT(B1846 = ""), IF(Data_Final!K1846 +Data_Final!L1846 + Data_Final!M1846 = Data_Final!J1846, "VALID", "NILAI TIDAK SESUAI PERJUMLAHAN NCA"), "")</f>
        <v/>
      </c>
      <c r="F1846" s="37" t="str">
        <f>IF(NOT(B1846 = ""), IF(Data_Final!O1846 + Data_Final!S1846 = Data_Final!N1846, "VALID", "NILAI TIDAK SESUAI DENGAN PERJUMLAHAN LIABILITAS"), "")</f>
        <v/>
      </c>
      <c r="G1846" s="37" t="str">
        <f>IF(NOT(B1846 = ""), IF(Data_Final!P1846 +Data_Final!Q1846 +Data_Final!R1846 = Data_Final!O1846, "VALID", "NILAI TIDAK PERJUMLAHAN STL"), "")</f>
        <v/>
      </c>
      <c r="H1846" s="37" t="str">
        <f>IF(NOT(B1846 = ""), IF(Data_Final!T1846 +Data_Final!U1846 +Data_Final!V1846 = Data_Final!S1846, "VALID", "NILAI TIDAK SESUAI PERJUMLAHAN LTL"), "")</f>
        <v/>
      </c>
      <c r="I1846" s="37" t="str">
        <f>IF(NOT(B1846 = ""), IF(Data_Final!D1846 - Data_Final!N1846 = Data_Final!W1846, "VALID", "NILAI TIDAK SESUAI PERJUMLAHAN EQUITY"), "")</f>
        <v/>
      </c>
      <c r="J1846" s="37" t="str">
        <f>IF(NOT(B1846 = ""), IF(Data_Final!Y1846 + Data_Final!Z1846 = Data_Final!X1846, "VALID", "NILAI TIDAK SESUAI DENGAN PERJUMLAHAN REVENUE"), "")</f>
        <v/>
      </c>
      <c r="K1846" s="37" t="str">
        <f>IF(NOT(B1846 = ""), IF(Data_Final!Z1846 + Data_Final!AA1846 - Data_Final!AB1846 = Data_Final!AC1846, "VALID", "NILAI TIDAK SESUAI PERJUMLAHAN PROFIT BEFORE TAX"), "")</f>
        <v/>
      </c>
      <c r="L1846" s="37" t="str">
        <f>IF(NOT(B1846 = ""), IF(VALUE(Data_Final!X1846 - Data_Final!Y1846) = VALUE(Data_Final!Z1846), "VALID", "NILAI TIDAK SESUAI DENGAN PERJUMLAHAN GROSS PROFIT"), "")</f>
        <v/>
      </c>
    </row>
    <row r="1847" spans="1:12">
      <c r="A1847" s="36" t="str">
        <f t="shared" si="28"/>
        <v/>
      </c>
      <c r="B1847" s="79" t="str">
        <f>IF(Data!D1847 = 0, "", Data!D1847)</f>
        <v/>
      </c>
      <c r="C1847" s="37" t="str">
        <f>IF(NOT(B1847 = ""), IF(AND((Data_Final!E1847 + Data_Final!J1847 = Data_Final!D1847),(Data_Final!N1847 + Data_Final!W1847 = Data_Final!D1847)), "VALID", "NILAI TIDAK SESUAI"), "")</f>
        <v/>
      </c>
      <c r="D1847" s="37" t="str">
        <f>IF(NOT(B1847 = ""), IF(Data_Final!F1847 + Data_Final!G1847 + Data_Final!H1847 + Data_Final!I1847 = Data_Final!E1847, "VALID", "NILAI TIDAK SESUAI DENGAN PERJUMLAHAN CURRENT ASET"), "")</f>
        <v/>
      </c>
      <c r="E1847" s="37" t="str">
        <f>IF(NOT(B1847 = ""), IF(Data_Final!K1847 +Data_Final!L1847 + Data_Final!M1847 = Data_Final!J1847, "VALID", "NILAI TIDAK SESUAI PERJUMLAHAN NCA"), "")</f>
        <v/>
      </c>
      <c r="F1847" s="37" t="str">
        <f>IF(NOT(B1847 = ""), IF(Data_Final!O1847 + Data_Final!S1847 = Data_Final!N1847, "VALID", "NILAI TIDAK SESUAI DENGAN PERJUMLAHAN LIABILITAS"), "")</f>
        <v/>
      </c>
      <c r="G1847" s="37" t="str">
        <f>IF(NOT(B1847 = ""), IF(Data_Final!P1847 +Data_Final!Q1847 +Data_Final!R1847 = Data_Final!O1847, "VALID", "NILAI TIDAK PERJUMLAHAN STL"), "")</f>
        <v/>
      </c>
      <c r="H1847" s="37" t="str">
        <f>IF(NOT(B1847 = ""), IF(Data_Final!T1847 +Data_Final!U1847 +Data_Final!V1847 = Data_Final!S1847, "VALID", "NILAI TIDAK SESUAI PERJUMLAHAN LTL"), "")</f>
        <v/>
      </c>
      <c r="I1847" s="37" t="str">
        <f>IF(NOT(B1847 = ""), IF(Data_Final!D1847 - Data_Final!N1847 = Data_Final!W1847, "VALID", "NILAI TIDAK SESUAI PERJUMLAHAN EQUITY"), "")</f>
        <v/>
      </c>
      <c r="J1847" s="37" t="str">
        <f>IF(NOT(B1847 = ""), IF(Data_Final!Y1847 + Data_Final!Z1847 = Data_Final!X1847, "VALID", "NILAI TIDAK SESUAI DENGAN PERJUMLAHAN REVENUE"), "")</f>
        <v/>
      </c>
      <c r="K1847" s="37" t="str">
        <f>IF(NOT(B1847 = ""), IF(Data_Final!Z1847 + Data_Final!AA1847 - Data_Final!AB1847 = Data_Final!AC1847, "VALID", "NILAI TIDAK SESUAI PERJUMLAHAN PROFIT BEFORE TAX"), "")</f>
        <v/>
      </c>
      <c r="L1847" s="37" t="str">
        <f>IF(NOT(B1847 = ""), IF(VALUE(Data_Final!X1847 - Data_Final!Y1847) = VALUE(Data_Final!Z1847), "VALID", "NILAI TIDAK SESUAI DENGAN PERJUMLAHAN GROSS PROFIT"), "")</f>
        <v/>
      </c>
    </row>
    <row r="1848" spans="1:12">
      <c r="A1848" s="36" t="str">
        <f t="shared" si="28"/>
        <v/>
      </c>
      <c r="B1848" s="79" t="str">
        <f>IF(Data!D1848 = 0, "", Data!D1848)</f>
        <v/>
      </c>
      <c r="C1848" s="37" t="str">
        <f>IF(NOT(B1848 = ""), IF(AND((Data_Final!E1848 + Data_Final!J1848 = Data_Final!D1848),(Data_Final!N1848 + Data_Final!W1848 = Data_Final!D1848)), "VALID", "NILAI TIDAK SESUAI"), "")</f>
        <v/>
      </c>
      <c r="D1848" s="37" t="str">
        <f>IF(NOT(B1848 = ""), IF(Data_Final!F1848 + Data_Final!G1848 + Data_Final!H1848 + Data_Final!I1848 = Data_Final!E1848, "VALID", "NILAI TIDAK SESUAI DENGAN PERJUMLAHAN CURRENT ASET"), "")</f>
        <v/>
      </c>
      <c r="E1848" s="37" t="str">
        <f>IF(NOT(B1848 = ""), IF(Data_Final!K1848 +Data_Final!L1848 + Data_Final!M1848 = Data_Final!J1848, "VALID", "NILAI TIDAK SESUAI PERJUMLAHAN NCA"), "")</f>
        <v/>
      </c>
      <c r="F1848" s="37" t="str">
        <f>IF(NOT(B1848 = ""), IF(Data_Final!O1848 + Data_Final!S1848 = Data_Final!N1848, "VALID", "NILAI TIDAK SESUAI DENGAN PERJUMLAHAN LIABILITAS"), "")</f>
        <v/>
      </c>
      <c r="G1848" s="37" t="str">
        <f>IF(NOT(B1848 = ""), IF(Data_Final!P1848 +Data_Final!Q1848 +Data_Final!R1848 = Data_Final!O1848, "VALID", "NILAI TIDAK PERJUMLAHAN STL"), "")</f>
        <v/>
      </c>
      <c r="H1848" s="37" t="str">
        <f>IF(NOT(B1848 = ""), IF(Data_Final!T1848 +Data_Final!U1848 +Data_Final!V1848 = Data_Final!S1848, "VALID", "NILAI TIDAK SESUAI PERJUMLAHAN LTL"), "")</f>
        <v/>
      </c>
      <c r="I1848" s="37" t="str">
        <f>IF(NOT(B1848 = ""), IF(Data_Final!D1848 - Data_Final!N1848 = Data_Final!W1848, "VALID", "NILAI TIDAK SESUAI PERJUMLAHAN EQUITY"), "")</f>
        <v/>
      </c>
      <c r="J1848" s="37" t="str">
        <f>IF(NOT(B1848 = ""), IF(Data_Final!Y1848 + Data_Final!Z1848 = Data_Final!X1848, "VALID", "NILAI TIDAK SESUAI DENGAN PERJUMLAHAN REVENUE"), "")</f>
        <v/>
      </c>
      <c r="K1848" s="37" t="str">
        <f>IF(NOT(B1848 = ""), IF(Data_Final!Z1848 + Data_Final!AA1848 - Data_Final!AB1848 = Data_Final!AC1848, "VALID", "NILAI TIDAK SESUAI PERJUMLAHAN PROFIT BEFORE TAX"), "")</f>
        <v/>
      </c>
      <c r="L1848" s="37" t="str">
        <f>IF(NOT(B1848 = ""), IF(VALUE(Data_Final!X1848 - Data_Final!Y1848) = VALUE(Data_Final!Z1848), "VALID", "NILAI TIDAK SESUAI DENGAN PERJUMLAHAN GROSS PROFIT"), "")</f>
        <v/>
      </c>
    </row>
    <row r="1849" spans="1:12">
      <c r="A1849" s="36" t="str">
        <f t="shared" si="28"/>
        <v/>
      </c>
      <c r="B1849" s="79" t="str">
        <f>IF(Data!D1849 = 0, "", Data!D1849)</f>
        <v/>
      </c>
      <c r="C1849" s="37" t="str">
        <f>IF(NOT(B1849 = ""), IF(AND((Data_Final!E1849 + Data_Final!J1849 = Data_Final!D1849),(Data_Final!N1849 + Data_Final!W1849 = Data_Final!D1849)), "VALID", "NILAI TIDAK SESUAI"), "")</f>
        <v/>
      </c>
      <c r="D1849" s="37" t="str">
        <f>IF(NOT(B1849 = ""), IF(Data_Final!F1849 + Data_Final!G1849 + Data_Final!H1849 + Data_Final!I1849 = Data_Final!E1849, "VALID", "NILAI TIDAK SESUAI DENGAN PERJUMLAHAN CURRENT ASET"), "")</f>
        <v/>
      </c>
      <c r="E1849" s="37" t="str">
        <f>IF(NOT(B1849 = ""), IF(Data_Final!K1849 +Data_Final!L1849 + Data_Final!M1849 = Data_Final!J1849, "VALID", "NILAI TIDAK SESUAI PERJUMLAHAN NCA"), "")</f>
        <v/>
      </c>
      <c r="F1849" s="37" t="str">
        <f>IF(NOT(B1849 = ""), IF(Data_Final!O1849 + Data_Final!S1849 = Data_Final!N1849, "VALID", "NILAI TIDAK SESUAI DENGAN PERJUMLAHAN LIABILITAS"), "")</f>
        <v/>
      </c>
      <c r="G1849" s="37" t="str">
        <f>IF(NOT(B1849 = ""), IF(Data_Final!P1849 +Data_Final!Q1849 +Data_Final!R1849 = Data_Final!O1849, "VALID", "NILAI TIDAK PERJUMLAHAN STL"), "")</f>
        <v/>
      </c>
      <c r="H1849" s="37" t="str">
        <f>IF(NOT(B1849 = ""), IF(Data_Final!T1849 +Data_Final!U1849 +Data_Final!V1849 = Data_Final!S1849, "VALID", "NILAI TIDAK SESUAI PERJUMLAHAN LTL"), "")</f>
        <v/>
      </c>
      <c r="I1849" s="37" t="str">
        <f>IF(NOT(B1849 = ""), IF(Data_Final!D1849 - Data_Final!N1849 = Data_Final!W1849, "VALID", "NILAI TIDAK SESUAI PERJUMLAHAN EQUITY"), "")</f>
        <v/>
      </c>
      <c r="J1849" s="37" t="str">
        <f>IF(NOT(B1849 = ""), IF(Data_Final!Y1849 + Data_Final!Z1849 = Data_Final!X1849, "VALID", "NILAI TIDAK SESUAI DENGAN PERJUMLAHAN REVENUE"), "")</f>
        <v/>
      </c>
      <c r="K1849" s="37" t="str">
        <f>IF(NOT(B1849 = ""), IF(Data_Final!Z1849 + Data_Final!AA1849 - Data_Final!AB1849 = Data_Final!AC1849, "VALID", "NILAI TIDAK SESUAI PERJUMLAHAN PROFIT BEFORE TAX"), "")</f>
        <v/>
      </c>
      <c r="L1849" s="37" t="str">
        <f>IF(NOT(B1849 = ""), IF(VALUE(Data_Final!X1849 - Data_Final!Y1849) = VALUE(Data_Final!Z1849), "VALID", "NILAI TIDAK SESUAI DENGAN PERJUMLAHAN GROSS PROFIT"), "")</f>
        <v/>
      </c>
    </row>
    <row r="1850" spans="1:12">
      <c r="A1850" s="36" t="str">
        <f t="shared" si="28"/>
        <v/>
      </c>
      <c r="B1850" s="79" t="str">
        <f>IF(Data!D1850 = 0, "", Data!D1850)</f>
        <v/>
      </c>
      <c r="C1850" s="37" t="str">
        <f>IF(NOT(B1850 = ""), IF(AND((Data_Final!E1850 + Data_Final!J1850 = Data_Final!D1850),(Data_Final!N1850 + Data_Final!W1850 = Data_Final!D1850)), "VALID", "NILAI TIDAK SESUAI"), "")</f>
        <v/>
      </c>
      <c r="D1850" s="37" t="str">
        <f>IF(NOT(B1850 = ""), IF(Data_Final!F1850 + Data_Final!G1850 + Data_Final!H1850 + Data_Final!I1850 = Data_Final!E1850, "VALID", "NILAI TIDAK SESUAI DENGAN PERJUMLAHAN CURRENT ASET"), "")</f>
        <v/>
      </c>
      <c r="E1850" s="37" t="str">
        <f>IF(NOT(B1850 = ""), IF(Data_Final!K1850 +Data_Final!L1850 + Data_Final!M1850 = Data_Final!J1850, "VALID", "NILAI TIDAK SESUAI PERJUMLAHAN NCA"), "")</f>
        <v/>
      </c>
      <c r="F1850" s="37" t="str">
        <f>IF(NOT(B1850 = ""), IF(Data_Final!O1850 + Data_Final!S1850 = Data_Final!N1850, "VALID", "NILAI TIDAK SESUAI DENGAN PERJUMLAHAN LIABILITAS"), "")</f>
        <v/>
      </c>
      <c r="G1850" s="37" t="str">
        <f>IF(NOT(B1850 = ""), IF(Data_Final!P1850 +Data_Final!Q1850 +Data_Final!R1850 = Data_Final!O1850, "VALID", "NILAI TIDAK PERJUMLAHAN STL"), "")</f>
        <v/>
      </c>
      <c r="H1850" s="37" t="str">
        <f>IF(NOT(B1850 = ""), IF(Data_Final!T1850 +Data_Final!U1850 +Data_Final!V1850 = Data_Final!S1850, "VALID", "NILAI TIDAK SESUAI PERJUMLAHAN LTL"), "")</f>
        <v/>
      </c>
      <c r="I1850" s="37" t="str">
        <f>IF(NOT(B1850 = ""), IF(Data_Final!D1850 - Data_Final!N1850 = Data_Final!W1850, "VALID", "NILAI TIDAK SESUAI PERJUMLAHAN EQUITY"), "")</f>
        <v/>
      </c>
      <c r="J1850" s="37" t="str">
        <f>IF(NOT(B1850 = ""), IF(Data_Final!Y1850 + Data_Final!Z1850 = Data_Final!X1850, "VALID", "NILAI TIDAK SESUAI DENGAN PERJUMLAHAN REVENUE"), "")</f>
        <v/>
      </c>
      <c r="K1850" s="37" t="str">
        <f>IF(NOT(B1850 = ""), IF(Data_Final!Z1850 + Data_Final!AA1850 - Data_Final!AB1850 = Data_Final!AC1850, "VALID", "NILAI TIDAK SESUAI PERJUMLAHAN PROFIT BEFORE TAX"), "")</f>
        <v/>
      </c>
      <c r="L1850" s="37" t="str">
        <f>IF(NOT(B1850 = ""), IF(VALUE(Data_Final!X1850 - Data_Final!Y1850) = VALUE(Data_Final!Z1850), "VALID", "NILAI TIDAK SESUAI DENGAN PERJUMLAHAN GROSS PROFIT"), "")</f>
        <v/>
      </c>
    </row>
    <row r="1851" spans="1:12">
      <c r="A1851" s="36" t="str">
        <f t="shared" si="28"/>
        <v/>
      </c>
      <c r="B1851" s="79" t="str">
        <f>IF(Data!D1851 = 0, "", Data!D1851)</f>
        <v/>
      </c>
      <c r="C1851" s="37" t="str">
        <f>IF(NOT(B1851 = ""), IF(AND((Data_Final!E1851 + Data_Final!J1851 = Data_Final!D1851),(Data_Final!N1851 + Data_Final!W1851 = Data_Final!D1851)), "VALID", "NILAI TIDAK SESUAI"), "")</f>
        <v/>
      </c>
      <c r="D1851" s="37" t="str">
        <f>IF(NOT(B1851 = ""), IF(Data_Final!F1851 + Data_Final!G1851 + Data_Final!H1851 + Data_Final!I1851 = Data_Final!E1851, "VALID", "NILAI TIDAK SESUAI DENGAN PERJUMLAHAN CURRENT ASET"), "")</f>
        <v/>
      </c>
      <c r="E1851" s="37" t="str">
        <f>IF(NOT(B1851 = ""), IF(Data_Final!K1851 +Data_Final!L1851 + Data_Final!M1851 = Data_Final!J1851, "VALID", "NILAI TIDAK SESUAI PERJUMLAHAN NCA"), "")</f>
        <v/>
      </c>
      <c r="F1851" s="37" t="str">
        <f>IF(NOT(B1851 = ""), IF(Data_Final!O1851 + Data_Final!S1851 = Data_Final!N1851, "VALID", "NILAI TIDAK SESUAI DENGAN PERJUMLAHAN LIABILITAS"), "")</f>
        <v/>
      </c>
      <c r="G1851" s="37" t="str">
        <f>IF(NOT(B1851 = ""), IF(Data_Final!P1851 +Data_Final!Q1851 +Data_Final!R1851 = Data_Final!O1851, "VALID", "NILAI TIDAK PERJUMLAHAN STL"), "")</f>
        <v/>
      </c>
      <c r="H1851" s="37" t="str">
        <f>IF(NOT(B1851 = ""), IF(Data_Final!T1851 +Data_Final!U1851 +Data_Final!V1851 = Data_Final!S1851, "VALID", "NILAI TIDAK SESUAI PERJUMLAHAN LTL"), "")</f>
        <v/>
      </c>
      <c r="I1851" s="37" t="str">
        <f>IF(NOT(B1851 = ""), IF(Data_Final!D1851 - Data_Final!N1851 = Data_Final!W1851, "VALID", "NILAI TIDAK SESUAI PERJUMLAHAN EQUITY"), "")</f>
        <v/>
      </c>
      <c r="J1851" s="37" t="str">
        <f>IF(NOT(B1851 = ""), IF(Data_Final!Y1851 + Data_Final!Z1851 = Data_Final!X1851, "VALID", "NILAI TIDAK SESUAI DENGAN PERJUMLAHAN REVENUE"), "")</f>
        <v/>
      </c>
      <c r="K1851" s="37" t="str">
        <f>IF(NOT(B1851 = ""), IF(Data_Final!Z1851 + Data_Final!AA1851 - Data_Final!AB1851 = Data_Final!AC1851, "VALID", "NILAI TIDAK SESUAI PERJUMLAHAN PROFIT BEFORE TAX"), "")</f>
        <v/>
      </c>
      <c r="L1851" s="37" t="str">
        <f>IF(NOT(B1851 = ""), IF(VALUE(Data_Final!X1851 - Data_Final!Y1851) = VALUE(Data_Final!Z1851), "VALID", "NILAI TIDAK SESUAI DENGAN PERJUMLAHAN GROSS PROFIT"), "")</f>
        <v/>
      </c>
    </row>
    <row r="1852" spans="1:12">
      <c r="A1852" s="36" t="str">
        <f t="shared" si="28"/>
        <v/>
      </c>
      <c r="B1852" s="79" t="str">
        <f>IF(Data!D1852 = 0, "", Data!D1852)</f>
        <v/>
      </c>
      <c r="C1852" s="37" t="str">
        <f>IF(NOT(B1852 = ""), IF(AND((Data_Final!E1852 + Data_Final!J1852 = Data_Final!D1852),(Data_Final!N1852 + Data_Final!W1852 = Data_Final!D1852)), "VALID", "NILAI TIDAK SESUAI"), "")</f>
        <v/>
      </c>
      <c r="D1852" s="37" t="str">
        <f>IF(NOT(B1852 = ""), IF(Data_Final!F1852 + Data_Final!G1852 + Data_Final!H1852 + Data_Final!I1852 = Data_Final!E1852, "VALID", "NILAI TIDAK SESUAI DENGAN PERJUMLAHAN CURRENT ASET"), "")</f>
        <v/>
      </c>
      <c r="E1852" s="37" t="str">
        <f>IF(NOT(B1852 = ""), IF(Data_Final!K1852 +Data_Final!L1852 + Data_Final!M1852 = Data_Final!J1852, "VALID", "NILAI TIDAK SESUAI PERJUMLAHAN NCA"), "")</f>
        <v/>
      </c>
      <c r="F1852" s="37" t="str">
        <f>IF(NOT(B1852 = ""), IF(Data_Final!O1852 + Data_Final!S1852 = Data_Final!N1852, "VALID", "NILAI TIDAK SESUAI DENGAN PERJUMLAHAN LIABILITAS"), "")</f>
        <v/>
      </c>
      <c r="G1852" s="37" t="str">
        <f>IF(NOT(B1852 = ""), IF(Data_Final!P1852 +Data_Final!Q1852 +Data_Final!R1852 = Data_Final!O1852, "VALID", "NILAI TIDAK PERJUMLAHAN STL"), "")</f>
        <v/>
      </c>
      <c r="H1852" s="37" t="str">
        <f>IF(NOT(B1852 = ""), IF(Data_Final!T1852 +Data_Final!U1852 +Data_Final!V1852 = Data_Final!S1852, "VALID", "NILAI TIDAK SESUAI PERJUMLAHAN LTL"), "")</f>
        <v/>
      </c>
      <c r="I1852" s="37" t="str">
        <f>IF(NOT(B1852 = ""), IF(Data_Final!D1852 - Data_Final!N1852 = Data_Final!W1852, "VALID", "NILAI TIDAK SESUAI PERJUMLAHAN EQUITY"), "")</f>
        <v/>
      </c>
      <c r="J1852" s="37" t="str">
        <f>IF(NOT(B1852 = ""), IF(Data_Final!Y1852 + Data_Final!Z1852 = Data_Final!X1852, "VALID", "NILAI TIDAK SESUAI DENGAN PERJUMLAHAN REVENUE"), "")</f>
        <v/>
      </c>
      <c r="K1852" s="37" t="str">
        <f>IF(NOT(B1852 = ""), IF(Data_Final!Z1852 + Data_Final!AA1852 - Data_Final!AB1852 = Data_Final!AC1852, "VALID", "NILAI TIDAK SESUAI PERJUMLAHAN PROFIT BEFORE TAX"), "")</f>
        <v/>
      </c>
      <c r="L1852" s="37" t="str">
        <f>IF(NOT(B1852 = ""), IF(VALUE(Data_Final!X1852 - Data_Final!Y1852) = VALUE(Data_Final!Z1852), "VALID", "NILAI TIDAK SESUAI DENGAN PERJUMLAHAN GROSS PROFIT"), "")</f>
        <v/>
      </c>
    </row>
    <row r="1853" spans="1:12">
      <c r="A1853" s="36" t="str">
        <f t="shared" si="28"/>
        <v/>
      </c>
      <c r="B1853" s="79" t="str">
        <f>IF(Data!D1853 = 0, "", Data!D1853)</f>
        <v/>
      </c>
      <c r="C1853" s="37" t="str">
        <f>IF(NOT(B1853 = ""), IF(AND((Data_Final!E1853 + Data_Final!J1853 = Data_Final!D1853),(Data_Final!N1853 + Data_Final!W1853 = Data_Final!D1853)), "VALID", "NILAI TIDAK SESUAI"), "")</f>
        <v/>
      </c>
      <c r="D1853" s="37" t="str">
        <f>IF(NOT(B1853 = ""), IF(Data_Final!F1853 + Data_Final!G1853 + Data_Final!H1853 + Data_Final!I1853 = Data_Final!E1853, "VALID", "NILAI TIDAK SESUAI DENGAN PERJUMLAHAN CURRENT ASET"), "")</f>
        <v/>
      </c>
      <c r="E1853" s="37" t="str">
        <f>IF(NOT(B1853 = ""), IF(Data_Final!K1853 +Data_Final!L1853 + Data_Final!M1853 = Data_Final!J1853, "VALID", "NILAI TIDAK SESUAI PERJUMLAHAN NCA"), "")</f>
        <v/>
      </c>
      <c r="F1853" s="37" t="str">
        <f>IF(NOT(B1853 = ""), IF(Data_Final!O1853 + Data_Final!S1853 = Data_Final!N1853, "VALID", "NILAI TIDAK SESUAI DENGAN PERJUMLAHAN LIABILITAS"), "")</f>
        <v/>
      </c>
      <c r="G1853" s="37" t="str">
        <f>IF(NOT(B1853 = ""), IF(Data_Final!P1853 +Data_Final!Q1853 +Data_Final!R1853 = Data_Final!O1853, "VALID", "NILAI TIDAK PERJUMLAHAN STL"), "")</f>
        <v/>
      </c>
      <c r="H1853" s="37" t="str">
        <f>IF(NOT(B1853 = ""), IF(Data_Final!T1853 +Data_Final!U1853 +Data_Final!V1853 = Data_Final!S1853, "VALID", "NILAI TIDAK SESUAI PERJUMLAHAN LTL"), "")</f>
        <v/>
      </c>
      <c r="I1853" s="37" t="str">
        <f>IF(NOT(B1853 = ""), IF(Data_Final!D1853 - Data_Final!N1853 = Data_Final!W1853, "VALID", "NILAI TIDAK SESUAI PERJUMLAHAN EQUITY"), "")</f>
        <v/>
      </c>
      <c r="J1853" s="37" t="str">
        <f>IF(NOT(B1853 = ""), IF(Data_Final!Y1853 + Data_Final!Z1853 = Data_Final!X1853, "VALID", "NILAI TIDAK SESUAI DENGAN PERJUMLAHAN REVENUE"), "")</f>
        <v/>
      </c>
      <c r="K1853" s="37" t="str">
        <f>IF(NOT(B1853 = ""), IF(Data_Final!Z1853 + Data_Final!AA1853 - Data_Final!AB1853 = Data_Final!AC1853, "VALID", "NILAI TIDAK SESUAI PERJUMLAHAN PROFIT BEFORE TAX"), "")</f>
        <v/>
      </c>
      <c r="L1853" s="37" t="str">
        <f>IF(NOT(B1853 = ""), IF(VALUE(Data_Final!X1853 - Data_Final!Y1853) = VALUE(Data_Final!Z1853), "VALID", "NILAI TIDAK SESUAI DENGAN PERJUMLAHAN GROSS PROFIT"), "")</f>
        <v/>
      </c>
    </row>
    <row r="1854" spans="1:12">
      <c r="A1854" s="36" t="str">
        <f t="shared" si="28"/>
        <v/>
      </c>
      <c r="B1854" s="79" t="str">
        <f>IF(Data!D1854 = 0, "", Data!D1854)</f>
        <v/>
      </c>
      <c r="C1854" s="37" t="str">
        <f>IF(NOT(B1854 = ""), IF(AND((Data_Final!E1854 + Data_Final!J1854 = Data_Final!D1854),(Data_Final!N1854 + Data_Final!W1854 = Data_Final!D1854)), "VALID", "NILAI TIDAK SESUAI"), "")</f>
        <v/>
      </c>
      <c r="D1854" s="37" t="str">
        <f>IF(NOT(B1854 = ""), IF(Data_Final!F1854 + Data_Final!G1854 + Data_Final!H1854 + Data_Final!I1854 = Data_Final!E1854, "VALID", "NILAI TIDAK SESUAI DENGAN PERJUMLAHAN CURRENT ASET"), "")</f>
        <v/>
      </c>
      <c r="E1854" s="37" t="str">
        <f>IF(NOT(B1854 = ""), IF(Data_Final!K1854 +Data_Final!L1854 + Data_Final!M1854 = Data_Final!J1854, "VALID", "NILAI TIDAK SESUAI PERJUMLAHAN NCA"), "")</f>
        <v/>
      </c>
      <c r="F1854" s="37" t="str">
        <f>IF(NOT(B1854 = ""), IF(Data_Final!O1854 + Data_Final!S1854 = Data_Final!N1854, "VALID", "NILAI TIDAK SESUAI DENGAN PERJUMLAHAN LIABILITAS"), "")</f>
        <v/>
      </c>
      <c r="G1854" s="37" t="str">
        <f>IF(NOT(B1854 = ""), IF(Data_Final!P1854 +Data_Final!Q1854 +Data_Final!R1854 = Data_Final!O1854, "VALID", "NILAI TIDAK PERJUMLAHAN STL"), "")</f>
        <v/>
      </c>
      <c r="H1854" s="37" t="str">
        <f>IF(NOT(B1854 = ""), IF(Data_Final!T1854 +Data_Final!U1854 +Data_Final!V1854 = Data_Final!S1854, "VALID", "NILAI TIDAK SESUAI PERJUMLAHAN LTL"), "")</f>
        <v/>
      </c>
      <c r="I1854" s="37" t="str">
        <f>IF(NOT(B1854 = ""), IF(Data_Final!D1854 - Data_Final!N1854 = Data_Final!W1854, "VALID", "NILAI TIDAK SESUAI PERJUMLAHAN EQUITY"), "")</f>
        <v/>
      </c>
      <c r="J1854" s="37" t="str">
        <f>IF(NOT(B1854 = ""), IF(Data_Final!Y1854 + Data_Final!Z1854 = Data_Final!X1854, "VALID", "NILAI TIDAK SESUAI DENGAN PERJUMLAHAN REVENUE"), "")</f>
        <v/>
      </c>
      <c r="K1854" s="37" t="str">
        <f>IF(NOT(B1854 = ""), IF(Data_Final!Z1854 + Data_Final!AA1854 - Data_Final!AB1854 = Data_Final!AC1854, "VALID", "NILAI TIDAK SESUAI PERJUMLAHAN PROFIT BEFORE TAX"), "")</f>
        <v/>
      </c>
      <c r="L1854" s="37" t="str">
        <f>IF(NOT(B1854 = ""), IF(VALUE(Data_Final!X1854 - Data_Final!Y1854) = VALUE(Data_Final!Z1854), "VALID", "NILAI TIDAK SESUAI DENGAN PERJUMLAHAN GROSS PROFIT"), "")</f>
        <v/>
      </c>
    </row>
    <row r="1855" spans="1:12">
      <c r="A1855" s="36" t="str">
        <f t="shared" si="28"/>
        <v/>
      </c>
      <c r="B1855" s="79" t="str">
        <f>IF(Data!D1855 = 0, "", Data!D1855)</f>
        <v/>
      </c>
      <c r="C1855" s="37" t="str">
        <f>IF(NOT(B1855 = ""), IF(AND((Data_Final!E1855 + Data_Final!J1855 = Data_Final!D1855),(Data_Final!N1855 + Data_Final!W1855 = Data_Final!D1855)), "VALID", "NILAI TIDAK SESUAI"), "")</f>
        <v/>
      </c>
      <c r="D1855" s="37" t="str">
        <f>IF(NOT(B1855 = ""), IF(Data_Final!F1855 + Data_Final!G1855 + Data_Final!H1855 + Data_Final!I1855 = Data_Final!E1855, "VALID", "NILAI TIDAK SESUAI DENGAN PERJUMLAHAN CURRENT ASET"), "")</f>
        <v/>
      </c>
      <c r="E1855" s="37" t="str">
        <f>IF(NOT(B1855 = ""), IF(Data_Final!K1855 +Data_Final!L1855 + Data_Final!M1855 = Data_Final!J1855, "VALID", "NILAI TIDAK SESUAI PERJUMLAHAN NCA"), "")</f>
        <v/>
      </c>
      <c r="F1855" s="37" t="str">
        <f>IF(NOT(B1855 = ""), IF(Data_Final!O1855 + Data_Final!S1855 = Data_Final!N1855, "VALID", "NILAI TIDAK SESUAI DENGAN PERJUMLAHAN LIABILITAS"), "")</f>
        <v/>
      </c>
      <c r="G1855" s="37" t="str">
        <f>IF(NOT(B1855 = ""), IF(Data_Final!P1855 +Data_Final!Q1855 +Data_Final!R1855 = Data_Final!O1855, "VALID", "NILAI TIDAK PERJUMLAHAN STL"), "")</f>
        <v/>
      </c>
      <c r="H1855" s="37" t="str">
        <f>IF(NOT(B1855 = ""), IF(Data_Final!T1855 +Data_Final!U1855 +Data_Final!V1855 = Data_Final!S1855, "VALID", "NILAI TIDAK SESUAI PERJUMLAHAN LTL"), "")</f>
        <v/>
      </c>
      <c r="I1855" s="37" t="str">
        <f>IF(NOT(B1855 = ""), IF(Data_Final!D1855 - Data_Final!N1855 = Data_Final!W1855, "VALID", "NILAI TIDAK SESUAI PERJUMLAHAN EQUITY"), "")</f>
        <v/>
      </c>
      <c r="J1855" s="37" t="str">
        <f>IF(NOT(B1855 = ""), IF(Data_Final!Y1855 + Data_Final!Z1855 = Data_Final!X1855, "VALID", "NILAI TIDAK SESUAI DENGAN PERJUMLAHAN REVENUE"), "")</f>
        <v/>
      </c>
      <c r="K1855" s="37" t="str">
        <f>IF(NOT(B1855 = ""), IF(Data_Final!Z1855 + Data_Final!AA1855 - Data_Final!AB1855 = Data_Final!AC1855, "VALID", "NILAI TIDAK SESUAI PERJUMLAHAN PROFIT BEFORE TAX"), "")</f>
        <v/>
      </c>
      <c r="L1855" s="37" t="str">
        <f>IF(NOT(B1855 = ""), IF(VALUE(Data_Final!X1855 - Data_Final!Y1855) = VALUE(Data_Final!Z1855), "VALID", "NILAI TIDAK SESUAI DENGAN PERJUMLAHAN GROSS PROFIT"), "")</f>
        <v/>
      </c>
    </row>
    <row r="1856" spans="1:12">
      <c r="A1856" s="36" t="str">
        <f t="shared" si="28"/>
        <v/>
      </c>
      <c r="B1856" s="79" t="str">
        <f>IF(Data!D1856 = 0, "", Data!D1856)</f>
        <v/>
      </c>
      <c r="C1856" s="37" t="str">
        <f>IF(NOT(B1856 = ""), IF(AND((Data_Final!E1856 + Data_Final!J1856 = Data_Final!D1856),(Data_Final!N1856 + Data_Final!W1856 = Data_Final!D1856)), "VALID", "NILAI TIDAK SESUAI"), "")</f>
        <v/>
      </c>
      <c r="D1856" s="37" t="str">
        <f>IF(NOT(B1856 = ""), IF(Data_Final!F1856 + Data_Final!G1856 + Data_Final!H1856 + Data_Final!I1856 = Data_Final!E1856, "VALID", "NILAI TIDAK SESUAI DENGAN PERJUMLAHAN CURRENT ASET"), "")</f>
        <v/>
      </c>
      <c r="E1856" s="37" t="str">
        <f>IF(NOT(B1856 = ""), IF(Data_Final!K1856 +Data_Final!L1856 + Data_Final!M1856 = Data_Final!J1856, "VALID", "NILAI TIDAK SESUAI PERJUMLAHAN NCA"), "")</f>
        <v/>
      </c>
      <c r="F1856" s="37" t="str">
        <f>IF(NOT(B1856 = ""), IF(Data_Final!O1856 + Data_Final!S1856 = Data_Final!N1856, "VALID", "NILAI TIDAK SESUAI DENGAN PERJUMLAHAN LIABILITAS"), "")</f>
        <v/>
      </c>
      <c r="G1856" s="37" t="str">
        <f>IF(NOT(B1856 = ""), IF(Data_Final!P1856 +Data_Final!Q1856 +Data_Final!R1856 = Data_Final!O1856, "VALID", "NILAI TIDAK PERJUMLAHAN STL"), "")</f>
        <v/>
      </c>
      <c r="H1856" s="37" t="str">
        <f>IF(NOT(B1856 = ""), IF(Data_Final!T1856 +Data_Final!U1856 +Data_Final!V1856 = Data_Final!S1856, "VALID", "NILAI TIDAK SESUAI PERJUMLAHAN LTL"), "")</f>
        <v/>
      </c>
      <c r="I1856" s="37" t="str">
        <f>IF(NOT(B1856 = ""), IF(Data_Final!D1856 - Data_Final!N1856 = Data_Final!W1856, "VALID", "NILAI TIDAK SESUAI PERJUMLAHAN EQUITY"), "")</f>
        <v/>
      </c>
      <c r="J1856" s="37" t="str">
        <f>IF(NOT(B1856 = ""), IF(Data_Final!Y1856 + Data_Final!Z1856 = Data_Final!X1856, "VALID", "NILAI TIDAK SESUAI DENGAN PERJUMLAHAN REVENUE"), "")</f>
        <v/>
      </c>
      <c r="K1856" s="37" t="str">
        <f>IF(NOT(B1856 = ""), IF(Data_Final!Z1856 + Data_Final!AA1856 - Data_Final!AB1856 = Data_Final!AC1856, "VALID", "NILAI TIDAK SESUAI PERJUMLAHAN PROFIT BEFORE TAX"), "")</f>
        <v/>
      </c>
      <c r="L1856" s="37" t="str">
        <f>IF(NOT(B1856 = ""), IF(VALUE(Data_Final!X1856 - Data_Final!Y1856) = VALUE(Data_Final!Z1856), "VALID", "NILAI TIDAK SESUAI DENGAN PERJUMLAHAN GROSS PROFIT"), "")</f>
        <v/>
      </c>
    </row>
    <row r="1857" spans="1:12">
      <c r="A1857" s="36" t="str">
        <f t="shared" si="28"/>
        <v/>
      </c>
      <c r="B1857" s="79" t="str">
        <f>IF(Data!D1857 = 0, "", Data!D1857)</f>
        <v/>
      </c>
      <c r="C1857" s="37" t="str">
        <f>IF(NOT(B1857 = ""), IF(AND((Data_Final!E1857 + Data_Final!J1857 = Data_Final!D1857),(Data_Final!N1857 + Data_Final!W1857 = Data_Final!D1857)), "VALID", "NILAI TIDAK SESUAI"), "")</f>
        <v/>
      </c>
      <c r="D1857" s="37" t="str">
        <f>IF(NOT(B1857 = ""), IF(Data_Final!F1857 + Data_Final!G1857 + Data_Final!H1857 + Data_Final!I1857 = Data_Final!E1857, "VALID", "NILAI TIDAK SESUAI DENGAN PERJUMLAHAN CURRENT ASET"), "")</f>
        <v/>
      </c>
      <c r="E1857" s="37" t="str">
        <f>IF(NOT(B1857 = ""), IF(Data_Final!K1857 +Data_Final!L1857 + Data_Final!M1857 = Data_Final!J1857, "VALID", "NILAI TIDAK SESUAI PERJUMLAHAN NCA"), "")</f>
        <v/>
      </c>
      <c r="F1857" s="37" t="str">
        <f>IF(NOT(B1857 = ""), IF(Data_Final!O1857 + Data_Final!S1857 = Data_Final!N1857, "VALID", "NILAI TIDAK SESUAI DENGAN PERJUMLAHAN LIABILITAS"), "")</f>
        <v/>
      </c>
      <c r="G1857" s="37" t="str">
        <f>IF(NOT(B1857 = ""), IF(Data_Final!P1857 +Data_Final!Q1857 +Data_Final!R1857 = Data_Final!O1857, "VALID", "NILAI TIDAK PERJUMLAHAN STL"), "")</f>
        <v/>
      </c>
      <c r="H1857" s="37" t="str">
        <f>IF(NOT(B1857 = ""), IF(Data_Final!T1857 +Data_Final!U1857 +Data_Final!V1857 = Data_Final!S1857, "VALID", "NILAI TIDAK SESUAI PERJUMLAHAN LTL"), "")</f>
        <v/>
      </c>
      <c r="I1857" s="37" t="str">
        <f>IF(NOT(B1857 = ""), IF(Data_Final!D1857 - Data_Final!N1857 = Data_Final!W1857, "VALID", "NILAI TIDAK SESUAI PERJUMLAHAN EQUITY"), "")</f>
        <v/>
      </c>
      <c r="J1857" s="37" t="str">
        <f>IF(NOT(B1857 = ""), IF(Data_Final!Y1857 + Data_Final!Z1857 = Data_Final!X1857, "VALID", "NILAI TIDAK SESUAI DENGAN PERJUMLAHAN REVENUE"), "")</f>
        <v/>
      </c>
      <c r="K1857" s="37" t="str">
        <f>IF(NOT(B1857 = ""), IF(Data_Final!Z1857 + Data_Final!AA1857 - Data_Final!AB1857 = Data_Final!AC1857, "VALID", "NILAI TIDAK SESUAI PERJUMLAHAN PROFIT BEFORE TAX"), "")</f>
        <v/>
      </c>
      <c r="L1857" s="37" t="str">
        <f>IF(NOT(B1857 = ""), IF(VALUE(Data_Final!X1857 - Data_Final!Y1857) = VALUE(Data_Final!Z1857), "VALID", "NILAI TIDAK SESUAI DENGAN PERJUMLAHAN GROSS PROFIT"), "")</f>
        <v/>
      </c>
    </row>
    <row r="1858" spans="1:12">
      <c r="A1858" s="36" t="str">
        <f t="shared" ref="A1858:A1921" si="29">IF(NOT(B1858 = ""), AND(C1858 = "VALID", D1858  =  "VALID",E1858 = "VALID",F1858 = "VALID", G1858 =  "VALID", H1858 =  "VALID", I1858 =  "VALID", J1858 =  "VALID", K1858 =  "VALID", L1858 =  "VALID"), "")</f>
        <v/>
      </c>
      <c r="B1858" s="79" t="str">
        <f>IF(Data!D1858 = 0, "", Data!D1858)</f>
        <v/>
      </c>
      <c r="C1858" s="37" t="str">
        <f>IF(NOT(B1858 = ""), IF(AND((Data_Final!E1858 + Data_Final!J1858 = Data_Final!D1858),(Data_Final!N1858 + Data_Final!W1858 = Data_Final!D1858)), "VALID", "NILAI TIDAK SESUAI"), "")</f>
        <v/>
      </c>
      <c r="D1858" s="37" t="str">
        <f>IF(NOT(B1858 = ""), IF(Data_Final!F1858 + Data_Final!G1858 + Data_Final!H1858 + Data_Final!I1858 = Data_Final!E1858, "VALID", "NILAI TIDAK SESUAI DENGAN PERJUMLAHAN CURRENT ASET"), "")</f>
        <v/>
      </c>
      <c r="E1858" s="37" t="str">
        <f>IF(NOT(B1858 = ""), IF(Data_Final!K1858 +Data_Final!L1858 + Data_Final!M1858 = Data_Final!J1858, "VALID", "NILAI TIDAK SESUAI PERJUMLAHAN NCA"), "")</f>
        <v/>
      </c>
      <c r="F1858" s="37" t="str">
        <f>IF(NOT(B1858 = ""), IF(Data_Final!O1858 + Data_Final!S1858 = Data_Final!N1858, "VALID", "NILAI TIDAK SESUAI DENGAN PERJUMLAHAN LIABILITAS"), "")</f>
        <v/>
      </c>
      <c r="G1858" s="37" t="str">
        <f>IF(NOT(B1858 = ""), IF(Data_Final!P1858 +Data_Final!Q1858 +Data_Final!R1858 = Data_Final!O1858, "VALID", "NILAI TIDAK PERJUMLAHAN STL"), "")</f>
        <v/>
      </c>
      <c r="H1858" s="37" t="str">
        <f>IF(NOT(B1858 = ""), IF(Data_Final!T1858 +Data_Final!U1858 +Data_Final!V1858 = Data_Final!S1858, "VALID", "NILAI TIDAK SESUAI PERJUMLAHAN LTL"), "")</f>
        <v/>
      </c>
      <c r="I1858" s="37" t="str">
        <f>IF(NOT(B1858 = ""), IF(Data_Final!D1858 - Data_Final!N1858 = Data_Final!W1858, "VALID", "NILAI TIDAK SESUAI PERJUMLAHAN EQUITY"), "")</f>
        <v/>
      </c>
      <c r="J1858" s="37" t="str">
        <f>IF(NOT(B1858 = ""), IF(Data_Final!Y1858 + Data_Final!Z1858 = Data_Final!X1858, "VALID", "NILAI TIDAK SESUAI DENGAN PERJUMLAHAN REVENUE"), "")</f>
        <v/>
      </c>
      <c r="K1858" s="37" t="str">
        <f>IF(NOT(B1858 = ""), IF(Data_Final!Z1858 + Data_Final!AA1858 - Data_Final!AB1858 = Data_Final!AC1858, "VALID", "NILAI TIDAK SESUAI PERJUMLAHAN PROFIT BEFORE TAX"), "")</f>
        <v/>
      </c>
      <c r="L1858" s="37" t="str">
        <f>IF(NOT(B1858 = ""), IF(VALUE(Data_Final!X1858 - Data_Final!Y1858) = VALUE(Data_Final!Z1858), "VALID", "NILAI TIDAK SESUAI DENGAN PERJUMLAHAN GROSS PROFIT"), "")</f>
        <v/>
      </c>
    </row>
    <row r="1859" spans="1:12">
      <c r="A1859" s="36" t="str">
        <f t="shared" si="29"/>
        <v/>
      </c>
      <c r="B1859" s="79" t="str">
        <f>IF(Data!D1859 = 0, "", Data!D1859)</f>
        <v/>
      </c>
      <c r="C1859" s="37" t="str">
        <f>IF(NOT(B1859 = ""), IF(AND((Data_Final!E1859 + Data_Final!J1859 = Data_Final!D1859),(Data_Final!N1859 + Data_Final!W1859 = Data_Final!D1859)), "VALID", "NILAI TIDAK SESUAI"), "")</f>
        <v/>
      </c>
      <c r="D1859" s="37" t="str">
        <f>IF(NOT(B1859 = ""), IF(Data_Final!F1859 + Data_Final!G1859 + Data_Final!H1859 + Data_Final!I1859 = Data_Final!E1859, "VALID", "NILAI TIDAK SESUAI DENGAN PERJUMLAHAN CURRENT ASET"), "")</f>
        <v/>
      </c>
      <c r="E1859" s="37" t="str">
        <f>IF(NOT(B1859 = ""), IF(Data_Final!K1859 +Data_Final!L1859 + Data_Final!M1859 = Data_Final!J1859, "VALID", "NILAI TIDAK SESUAI PERJUMLAHAN NCA"), "")</f>
        <v/>
      </c>
      <c r="F1859" s="37" t="str">
        <f>IF(NOT(B1859 = ""), IF(Data_Final!O1859 + Data_Final!S1859 = Data_Final!N1859, "VALID", "NILAI TIDAK SESUAI DENGAN PERJUMLAHAN LIABILITAS"), "")</f>
        <v/>
      </c>
      <c r="G1859" s="37" t="str">
        <f>IF(NOT(B1859 = ""), IF(Data_Final!P1859 +Data_Final!Q1859 +Data_Final!R1859 = Data_Final!O1859, "VALID", "NILAI TIDAK PERJUMLAHAN STL"), "")</f>
        <v/>
      </c>
      <c r="H1859" s="37" t="str">
        <f>IF(NOT(B1859 = ""), IF(Data_Final!T1859 +Data_Final!U1859 +Data_Final!V1859 = Data_Final!S1859, "VALID", "NILAI TIDAK SESUAI PERJUMLAHAN LTL"), "")</f>
        <v/>
      </c>
      <c r="I1859" s="37" t="str">
        <f>IF(NOT(B1859 = ""), IF(Data_Final!D1859 - Data_Final!N1859 = Data_Final!W1859, "VALID", "NILAI TIDAK SESUAI PERJUMLAHAN EQUITY"), "")</f>
        <v/>
      </c>
      <c r="J1859" s="37" t="str">
        <f>IF(NOT(B1859 = ""), IF(Data_Final!Y1859 + Data_Final!Z1859 = Data_Final!X1859, "VALID", "NILAI TIDAK SESUAI DENGAN PERJUMLAHAN REVENUE"), "")</f>
        <v/>
      </c>
      <c r="K1859" s="37" t="str">
        <f>IF(NOT(B1859 = ""), IF(Data_Final!Z1859 + Data_Final!AA1859 - Data_Final!AB1859 = Data_Final!AC1859, "VALID", "NILAI TIDAK SESUAI PERJUMLAHAN PROFIT BEFORE TAX"), "")</f>
        <v/>
      </c>
      <c r="L1859" s="37" t="str">
        <f>IF(NOT(B1859 = ""), IF(VALUE(Data_Final!X1859 - Data_Final!Y1859) = VALUE(Data_Final!Z1859), "VALID", "NILAI TIDAK SESUAI DENGAN PERJUMLAHAN GROSS PROFIT"), "")</f>
        <v/>
      </c>
    </row>
    <row r="1860" spans="1:12">
      <c r="A1860" s="36" t="str">
        <f t="shared" si="29"/>
        <v/>
      </c>
      <c r="B1860" s="79" t="str">
        <f>IF(Data!D1860 = 0, "", Data!D1860)</f>
        <v/>
      </c>
      <c r="C1860" s="37" t="str">
        <f>IF(NOT(B1860 = ""), IF(AND((Data_Final!E1860 + Data_Final!J1860 = Data_Final!D1860),(Data_Final!N1860 + Data_Final!W1860 = Data_Final!D1860)), "VALID", "NILAI TIDAK SESUAI"), "")</f>
        <v/>
      </c>
      <c r="D1860" s="37" t="str">
        <f>IF(NOT(B1860 = ""), IF(Data_Final!F1860 + Data_Final!G1860 + Data_Final!H1860 + Data_Final!I1860 = Data_Final!E1860, "VALID", "NILAI TIDAK SESUAI DENGAN PERJUMLAHAN CURRENT ASET"), "")</f>
        <v/>
      </c>
      <c r="E1860" s="37" t="str">
        <f>IF(NOT(B1860 = ""), IF(Data_Final!K1860 +Data_Final!L1860 + Data_Final!M1860 = Data_Final!J1860, "VALID", "NILAI TIDAK SESUAI PERJUMLAHAN NCA"), "")</f>
        <v/>
      </c>
      <c r="F1860" s="37" t="str">
        <f>IF(NOT(B1860 = ""), IF(Data_Final!O1860 + Data_Final!S1860 = Data_Final!N1860, "VALID", "NILAI TIDAK SESUAI DENGAN PERJUMLAHAN LIABILITAS"), "")</f>
        <v/>
      </c>
      <c r="G1860" s="37" t="str">
        <f>IF(NOT(B1860 = ""), IF(Data_Final!P1860 +Data_Final!Q1860 +Data_Final!R1860 = Data_Final!O1860, "VALID", "NILAI TIDAK PERJUMLAHAN STL"), "")</f>
        <v/>
      </c>
      <c r="H1860" s="37" t="str">
        <f>IF(NOT(B1860 = ""), IF(Data_Final!T1860 +Data_Final!U1860 +Data_Final!V1860 = Data_Final!S1860, "VALID", "NILAI TIDAK SESUAI PERJUMLAHAN LTL"), "")</f>
        <v/>
      </c>
      <c r="I1860" s="37" t="str">
        <f>IF(NOT(B1860 = ""), IF(Data_Final!D1860 - Data_Final!N1860 = Data_Final!W1860, "VALID", "NILAI TIDAK SESUAI PERJUMLAHAN EQUITY"), "")</f>
        <v/>
      </c>
      <c r="J1860" s="37" t="str">
        <f>IF(NOT(B1860 = ""), IF(Data_Final!Y1860 + Data_Final!Z1860 = Data_Final!X1860, "VALID", "NILAI TIDAK SESUAI DENGAN PERJUMLAHAN REVENUE"), "")</f>
        <v/>
      </c>
      <c r="K1860" s="37" t="str">
        <f>IF(NOT(B1860 = ""), IF(Data_Final!Z1860 + Data_Final!AA1860 - Data_Final!AB1860 = Data_Final!AC1860, "VALID", "NILAI TIDAK SESUAI PERJUMLAHAN PROFIT BEFORE TAX"), "")</f>
        <v/>
      </c>
      <c r="L1860" s="37" t="str">
        <f>IF(NOT(B1860 = ""), IF(VALUE(Data_Final!X1860 - Data_Final!Y1860) = VALUE(Data_Final!Z1860), "VALID", "NILAI TIDAK SESUAI DENGAN PERJUMLAHAN GROSS PROFIT"), "")</f>
        <v/>
      </c>
    </row>
    <row r="1861" spans="1:12">
      <c r="A1861" s="36" t="str">
        <f t="shared" si="29"/>
        <v/>
      </c>
      <c r="B1861" s="79" t="str">
        <f>IF(Data!D1861 = 0, "", Data!D1861)</f>
        <v/>
      </c>
      <c r="C1861" s="37" t="str">
        <f>IF(NOT(B1861 = ""), IF(AND((Data_Final!E1861 + Data_Final!J1861 = Data_Final!D1861),(Data_Final!N1861 + Data_Final!W1861 = Data_Final!D1861)), "VALID", "NILAI TIDAK SESUAI"), "")</f>
        <v/>
      </c>
      <c r="D1861" s="37" t="str">
        <f>IF(NOT(B1861 = ""), IF(Data_Final!F1861 + Data_Final!G1861 + Data_Final!H1861 + Data_Final!I1861 = Data_Final!E1861, "VALID", "NILAI TIDAK SESUAI DENGAN PERJUMLAHAN CURRENT ASET"), "")</f>
        <v/>
      </c>
      <c r="E1861" s="37" t="str">
        <f>IF(NOT(B1861 = ""), IF(Data_Final!K1861 +Data_Final!L1861 + Data_Final!M1861 = Data_Final!J1861, "VALID", "NILAI TIDAK SESUAI PERJUMLAHAN NCA"), "")</f>
        <v/>
      </c>
      <c r="F1861" s="37" t="str">
        <f>IF(NOT(B1861 = ""), IF(Data_Final!O1861 + Data_Final!S1861 = Data_Final!N1861, "VALID", "NILAI TIDAK SESUAI DENGAN PERJUMLAHAN LIABILITAS"), "")</f>
        <v/>
      </c>
      <c r="G1861" s="37" t="str">
        <f>IF(NOT(B1861 = ""), IF(Data_Final!P1861 +Data_Final!Q1861 +Data_Final!R1861 = Data_Final!O1861, "VALID", "NILAI TIDAK PERJUMLAHAN STL"), "")</f>
        <v/>
      </c>
      <c r="H1861" s="37" t="str">
        <f>IF(NOT(B1861 = ""), IF(Data_Final!T1861 +Data_Final!U1861 +Data_Final!V1861 = Data_Final!S1861, "VALID", "NILAI TIDAK SESUAI PERJUMLAHAN LTL"), "")</f>
        <v/>
      </c>
      <c r="I1861" s="37" t="str">
        <f>IF(NOT(B1861 = ""), IF(Data_Final!D1861 - Data_Final!N1861 = Data_Final!W1861, "VALID", "NILAI TIDAK SESUAI PERJUMLAHAN EQUITY"), "")</f>
        <v/>
      </c>
      <c r="J1861" s="37" t="str">
        <f>IF(NOT(B1861 = ""), IF(Data_Final!Y1861 + Data_Final!Z1861 = Data_Final!X1861, "VALID", "NILAI TIDAK SESUAI DENGAN PERJUMLAHAN REVENUE"), "")</f>
        <v/>
      </c>
      <c r="K1861" s="37" t="str">
        <f>IF(NOT(B1861 = ""), IF(Data_Final!Z1861 + Data_Final!AA1861 - Data_Final!AB1861 = Data_Final!AC1861, "VALID", "NILAI TIDAK SESUAI PERJUMLAHAN PROFIT BEFORE TAX"), "")</f>
        <v/>
      </c>
      <c r="L1861" s="37" t="str">
        <f>IF(NOT(B1861 = ""), IF(VALUE(Data_Final!X1861 - Data_Final!Y1861) = VALUE(Data_Final!Z1861), "VALID", "NILAI TIDAK SESUAI DENGAN PERJUMLAHAN GROSS PROFIT"), "")</f>
        <v/>
      </c>
    </row>
    <row r="1862" spans="1:12">
      <c r="A1862" s="36" t="str">
        <f t="shared" si="29"/>
        <v/>
      </c>
      <c r="B1862" s="79" t="str">
        <f>IF(Data!D1862 = 0, "", Data!D1862)</f>
        <v/>
      </c>
      <c r="C1862" s="37" t="str">
        <f>IF(NOT(B1862 = ""), IF(AND((Data_Final!E1862 + Data_Final!J1862 = Data_Final!D1862),(Data_Final!N1862 + Data_Final!W1862 = Data_Final!D1862)), "VALID", "NILAI TIDAK SESUAI"), "")</f>
        <v/>
      </c>
      <c r="D1862" s="37" t="str">
        <f>IF(NOT(B1862 = ""), IF(Data_Final!F1862 + Data_Final!G1862 + Data_Final!H1862 + Data_Final!I1862 = Data_Final!E1862, "VALID", "NILAI TIDAK SESUAI DENGAN PERJUMLAHAN CURRENT ASET"), "")</f>
        <v/>
      </c>
      <c r="E1862" s="37" t="str">
        <f>IF(NOT(B1862 = ""), IF(Data_Final!K1862 +Data_Final!L1862 + Data_Final!M1862 = Data_Final!J1862, "VALID", "NILAI TIDAK SESUAI PERJUMLAHAN NCA"), "")</f>
        <v/>
      </c>
      <c r="F1862" s="37" t="str">
        <f>IF(NOT(B1862 = ""), IF(Data_Final!O1862 + Data_Final!S1862 = Data_Final!N1862, "VALID", "NILAI TIDAK SESUAI DENGAN PERJUMLAHAN LIABILITAS"), "")</f>
        <v/>
      </c>
      <c r="G1862" s="37" t="str">
        <f>IF(NOT(B1862 = ""), IF(Data_Final!P1862 +Data_Final!Q1862 +Data_Final!R1862 = Data_Final!O1862, "VALID", "NILAI TIDAK PERJUMLAHAN STL"), "")</f>
        <v/>
      </c>
      <c r="H1862" s="37" t="str">
        <f>IF(NOT(B1862 = ""), IF(Data_Final!T1862 +Data_Final!U1862 +Data_Final!V1862 = Data_Final!S1862, "VALID", "NILAI TIDAK SESUAI PERJUMLAHAN LTL"), "")</f>
        <v/>
      </c>
      <c r="I1862" s="37" t="str">
        <f>IF(NOT(B1862 = ""), IF(Data_Final!D1862 - Data_Final!N1862 = Data_Final!W1862, "VALID", "NILAI TIDAK SESUAI PERJUMLAHAN EQUITY"), "")</f>
        <v/>
      </c>
      <c r="J1862" s="37" t="str">
        <f>IF(NOT(B1862 = ""), IF(Data_Final!Y1862 + Data_Final!Z1862 = Data_Final!X1862, "VALID", "NILAI TIDAK SESUAI DENGAN PERJUMLAHAN REVENUE"), "")</f>
        <v/>
      </c>
      <c r="K1862" s="37" t="str">
        <f>IF(NOT(B1862 = ""), IF(Data_Final!Z1862 + Data_Final!AA1862 - Data_Final!AB1862 = Data_Final!AC1862, "VALID", "NILAI TIDAK SESUAI PERJUMLAHAN PROFIT BEFORE TAX"), "")</f>
        <v/>
      </c>
      <c r="L1862" s="37" t="str">
        <f>IF(NOT(B1862 = ""), IF(VALUE(Data_Final!X1862 - Data_Final!Y1862) = VALUE(Data_Final!Z1862), "VALID", "NILAI TIDAK SESUAI DENGAN PERJUMLAHAN GROSS PROFIT"), "")</f>
        <v/>
      </c>
    </row>
    <row r="1863" spans="1:12">
      <c r="A1863" s="36" t="str">
        <f t="shared" si="29"/>
        <v/>
      </c>
      <c r="B1863" s="79" t="str">
        <f>IF(Data!D1863 = 0, "", Data!D1863)</f>
        <v/>
      </c>
      <c r="C1863" s="37" t="str">
        <f>IF(NOT(B1863 = ""), IF(AND((Data_Final!E1863 + Data_Final!J1863 = Data_Final!D1863),(Data_Final!N1863 + Data_Final!W1863 = Data_Final!D1863)), "VALID", "NILAI TIDAK SESUAI"), "")</f>
        <v/>
      </c>
      <c r="D1863" s="37" t="str">
        <f>IF(NOT(B1863 = ""), IF(Data_Final!F1863 + Data_Final!G1863 + Data_Final!H1863 + Data_Final!I1863 = Data_Final!E1863, "VALID", "NILAI TIDAK SESUAI DENGAN PERJUMLAHAN CURRENT ASET"), "")</f>
        <v/>
      </c>
      <c r="E1863" s="37" t="str">
        <f>IF(NOT(B1863 = ""), IF(Data_Final!K1863 +Data_Final!L1863 + Data_Final!M1863 = Data_Final!J1863, "VALID", "NILAI TIDAK SESUAI PERJUMLAHAN NCA"), "")</f>
        <v/>
      </c>
      <c r="F1863" s="37" t="str">
        <f>IF(NOT(B1863 = ""), IF(Data_Final!O1863 + Data_Final!S1863 = Data_Final!N1863, "VALID", "NILAI TIDAK SESUAI DENGAN PERJUMLAHAN LIABILITAS"), "")</f>
        <v/>
      </c>
      <c r="G1863" s="37" t="str">
        <f>IF(NOT(B1863 = ""), IF(Data_Final!P1863 +Data_Final!Q1863 +Data_Final!R1863 = Data_Final!O1863, "VALID", "NILAI TIDAK PERJUMLAHAN STL"), "")</f>
        <v/>
      </c>
      <c r="H1863" s="37" t="str">
        <f>IF(NOT(B1863 = ""), IF(Data_Final!T1863 +Data_Final!U1863 +Data_Final!V1863 = Data_Final!S1863, "VALID", "NILAI TIDAK SESUAI PERJUMLAHAN LTL"), "")</f>
        <v/>
      </c>
      <c r="I1863" s="37" t="str">
        <f>IF(NOT(B1863 = ""), IF(Data_Final!D1863 - Data_Final!N1863 = Data_Final!W1863, "VALID", "NILAI TIDAK SESUAI PERJUMLAHAN EQUITY"), "")</f>
        <v/>
      </c>
      <c r="J1863" s="37" t="str">
        <f>IF(NOT(B1863 = ""), IF(Data_Final!Y1863 + Data_Final!Z1863 = Data_Final!X1863, "VALID", "NILAI TIDAK SESUAI DENGAN PERJUMLAHAN REVENUE"), "")</f>
        <v/>
      </c>
      <c r="K1863" s="37" t="str">
        <f>IF(NOT(B1863 = ""), IF(Data_Final!Z1863 + Data_Final!AA1863 - Data_Final!AB1863 = Data_Final!AC1863, "VALID", "NILAI TIDAK SESUAI PERJUMLAHAN PROFIT BEFORE TAX"), "")</f>
        <v/>
      </c>
      <c r="L1863" s="37" t="str">
        <f>IF(NOT(B1863 = ""), IF(VALUE(Data_Final!X1863 - Data_Final!Y1863) = VALUE(Data_Final!Z1863), "VALID", "NILAI TIDAK SESUAI DENGAN PERJUMLAHAN GROSS PROFIT"), "")</f>
        <v/>
      </c>
    </row>
    <row r="1864" spans="1:12">
      <c r="A1864" s="36" t="str">
        <f t="shared" si="29"/>
        <v/>
      </c>
      <c r="B1864" s="79" t="str">
        <f>IF(Data!D1864 = 0, "", Data!D1864)</f>
        <v/>
      </c>
      <c r="C1864" s="37" t="str">
        <f>IF(NOT(B1864 = ""), IF(AND((Data_Final!E1864 + Data_Final!J1864 = Data_Final!D1864),(Data_Final!N1864 + Data_Final!W1864 = Data_Final!D1864)), "VALID", "NILAI TIDAK SESUAI"), "")</f>
        <v/>
      </c>
      <c r="D1864" s="37" t="str">
        <f>IF(NOT(B1864 = ""), IF(Data_Final!F1864 + Data_Final!G1864 + Data_Final!H1864 + Data_Final!I1864 = Data_Final!E1864, "VALID", "NILAI TIDAK SESUAI DENGAN PERJUMLAHAN CURRENT ASET"), "")</f>
        <v/>
      </c>
      <c r="E1864" s="37" t="str">
        <f>IF(NOT(B1864 = ""), IF(Data_Final!K1864 +Data_Final!L1864 + Data_Final!M1864 = Data_Final!J1864, "VALID", "NILAI TIDAK SESUAI PERJUMLAHAN NCA"), "")</f>
        <v/>
      </c>
      <c r="F1864" s="37" t="str">
        <f>IF(NOT(B1864 = ""), IF(Data_Final!O1864 + Data_Final!S1864 = Data_Final!N1864, "VALID", "NILAI TIDAK SESUAI DENGAN PERJUMLAHAN LIABILITAS"), "")</f>
        <v/>
      </c>
      <c r="G1864" s="37" t="str">
        <f>IF(NOT(B1864 = ""), IF(Data_Final!P1864 +Data_Final!Q1864 +Data_Final!R1864 = Data_Final!O1864, "VALID", "NILAI TIDAK PERJUMLAHAN STL"), "")</f>
        <v/>
      </c>
      <c r="H1864" s="37" t="str">
        <f>IF(NOT(B1864 = ""), IF(Data_Final!T1864 +Data_Final!U1864 +Data_Final!V1864 = Data_Final!S1864, "VALID", "NILAI TIDAK SESUAI PERJUMLAHAN LTL"), "")</f>
        <v/>
      </c>
      <c r="I1864" s="37" t="str">
        <f>IF(NOT(B1864 = ""), IF(Data_Final!D1864 - Data_Final!N1864 = Data_Final!W1864, "VALID", "NILAI TIDAK SESUAI PERJUMLAHAN EQUITY"), "")</f>
        <v/>
      </c>
      <c r="J1864" s="37" t="str">
        <f>IF(NOT(B1864 = ""), IF(Data_Final!Y1864 + Data_Final!Z1864 = Data_Final!X1864, "VALID", "NILAI TIDAK SESUAI DENGAN PERJUMLAHAN REVENUE"), "")</f>
        <v/>
      </c>
      <c r="K1864" s="37" t="str">
        <f>IF(NOT(B1864 = ""), IF(Data_Final!Z1864 + Data_Final!AA1864 - Data_Final!AB1864 = Data_Final!AC1864, "VALID", "NILAI TIDAK SESUAI PERJUMLAHAN PROFIT BEFORE TAX"), "")</f>
        <v/>
      </c>
      <c r="L1864" s="37" t="str">
        <f>IF(NOT(B1864 = ""), IF(VALUE(Data_Final!X1864 - Data_Final!Y1864) = VALUE(Data_Final!Z1864), "VALID", "NILAI TIDAK SESUAI DENGAN PERJUMLAHAN GROSS PROFIT"), "")</f>
        <v/>
      </c>
    </row>
    <row r="1865" spans="1:12">
      <c r="A1865" s="36" t="str">
        <f t="shared" si="29"/>
        <v/>
      </c>
      <c r="B1865" s="79" t="str">
        <f>IF(Data!D1865 = 0, "", Data!D1865)</f>
        <v/>
      </c>
      <c r="C1865" s="37" t="str">
        <f>IF(NOT(B1865 = ""), IF(AND((Data_Final!E1865 + Data_Final!J1865 = Data_Final!D1865),(Data_Final!N1865 + Data_Final!W1865 = Data_Final!D1865)), "VALID", "NILAI TIDAK SESUAI"), "")</f>
        <v/>
      </c>
      <c r="D1865" s="37" t="str">
        <f>IF(NOT(B1865 = ""), IF(Data_Final!F1865 + Data_Final!G1865 + Data_Final!H1865 + Data_Final!I1865 = Data_Final!E1865, "VALID", "NILAI TIDAK SESUAI DENGAN PERJUMLAHAN CURRENT ASET"), "")</f>
        <v/>
      </c>
      <c r="E1865" s="37" t="str">
        <f>IF(NOT(B1865 = ""), IF(Data_Final!K1865 +Data_Final!L1865 + Data_Final!M1865 = Data_Final!J1865, "VALID", "NILAI TIDAK SESUAI PERJUMLAHAN NCA"), "")</f>
        <v/>
      </c>
      <c r="F1865" s="37" t="str">
        <f>IF(NOT(B1865 = ""), IF(Data_Final!O1865 + Data_Final!S1865 = Data_Final!N1865, "VALID", "NILAI TIDAK SESUAI DENGAN PERJUMLAHAN LIABILITAS"), "")</f>
        <v/>
      </c>
      <c r="G1865" s="37" t="str">
        <f>IF(NOT(B1865 = ""), IF(Data_Final!P1865 +Data_Final!Q1865 +Data_Final!R1865 = Data_Final!O1865, "VALID", "NILAI TIDAK PERJUMLAHAN STL"), "")</f>
        <v/>
      </c>
      <c r="H1865" s="37" t="str">
        <f>IF(NOT(B1865 = ""), IF(Data_Final!T1865 +Data_Final!U1865 +Data_Final!V1865 = Data_Final!S1865, "VALID", "NILAI TIDAK SESUAI PERJUMLAHAN LTL"), "")</f>
        <v/>
      </c>
      <c r="I1865" s="37" t="str">
        <f>IF(NOT(B1865 = ""), IF(Data_Final!D1865 - Data_Final!N1865 = Data_Final!W1865, "VALID", "NILAI TIDAK SESUAI PERJUMLAHAN EQUITY"), "")</f>
        <v/>
      </c>
      <c r="J1865" s="37" t="str">
        <f>IF(NOT(B1865 = ""), IF(Data_Final!Y1865 + Data_Final!Z1865 = Data_Final!X1865, "VALID", "NILAI TIDAK SESUAI DENGAN PERJUMLAHAN REVENUE"), "")</f>
        <v/>
      </c>
      <c r="K1865" s="37" t="str">
        <f>IF(NOT(B1865 = ""), IF(Data_Final!Z1865 + Data_Final!AA1865 - Data_Final!AB1865 = Data_Final!AC1865, "VALID", "NILAI TIDAK SESUAI PERJUMLAHAN PROFIT BEFORE TAX"), "")</f>
        <v/>
      </c>
      <c r="L1865" s="37" t="str">
        <f>IF(NOT(B1865 = ""), IF(VALUE(Data_Final!X1865 - Data_Final!Y1865) = VALUE(Data_Final!Z1865), "VALID", "NILAI TIDAK SESUAI DENGAN PERJUMLAHAN GROSS PROFIT"), "")</f>
        <v/>
      </c>
    </row>
    <row r="1866" spans="1:12">
      <c r="A1866" s="36" t="str">
        <f t="shared" si="29"/>
        <v/>
      </c>
      <c r="B1866" s="79" t="str">
        <f>IF(Data!D1866 = 0, "", Data!D1866)</f>
        <v/>
      </c>
      <c r="C1866" s="37" t="str">
        <f>IF(NOT(B1866 = ""), IF(AND((Data_Final!E1866 + Data_Final!J1866 = Data_Final!D1866),(Data_Final!N1866 + Data_Final!W1866 = Data_Final!D1866)), "VALID", "NILAI TIDAK SESUAI"), "")</f>
        <v/>
      </c>
      <c r="D1866" s="37" t="str">
        <f>IF(NOT(B1866 = ""), IF(Data_Final!F1866 + Data_Final!G1866 + Data_Final!H1866 + Data_Final!I1866 = Data_Final!E1866, "VALID", "NILAI TIDAK SESUAI DENGAN PERJUMLAHAN CURRENT ASET"), "")</f>
        <v/>
      </c>
      <c r="E1866" s="37" t="str">
        <f>IF(NOT(B1866 = ""), IF(Data_Final!K1866 +Data_Final!L1866 + Data_Final!M1866 = Data_Final!J1866, "VALID", "NILAI TIDAK SESUAI PERJUMLAHAN NCA"), "")</f>
        <v/>
      </c>
      <c r="F1866" s="37" t="str">
        <f>IF(NOT(B1866 = ""), IF(Data_Final!O1866 + Data_Final!S1866 = Data_Final!N1866, "VALID", "NILAI TIDAK SESUAI DENGAN PERJUMLAHAN LIABILITAS"), "")</f>
        <v/>
      </c>
      <c r="G1866" s="37" t="str">
        <f>IF(NOT(B1866 = ""), IF(Data_Final!P1866 +Data_Final!Q1866 +Data_Final!R1866 = Data_Final!O1866, "VALID", "NILAI TIDAK PERJUMLAHAN STL"), "")</f>
        <v/>
      </c>
      <c r="H1866" s="37" t="str">
        <f>IF(NOT(B1866 = ""), IF(Data_Final!T1866 +Data_Final!U1866 +Data_Final!V1866 = Data_Final!S1866, "VALID", "NILAI TIDAK SESUAI PERJUMLAHAN LTL"), "")</f>
        <v/>
      </c>
      <c r="I1866" s="37" t="str">
        <f>IF(NOT(B1866 = ""), IF(Data_Final!D1866 - Data_Final!N1866 = Data_Final!W1866, "VALID", "NILAI TIDAK SESUAI PERJUMLAHAN EQUITY"), "")</f>
        <v/>
      </c>
      <c r="J1866" s="37" t="str">
        <f>IF(NOT(B1866 = ""), IF(Data_Final!Y1866 + Data_Final!Z1866 = Data_Final!X1866, "VALID", "NILAI TIDAK SESUAI DENGAN PERJUMLAHAN REVENUE"), "")</f>
        <v/>
      </c>
      <c r="K1866" s="37" t="str">
        <f>IF(NOT(B1866 = ""), IF(Data_Final!Z1866 + Data_Final!AA1866 - Data_Final!AB1866 = Data_Final!AC1866, "VALID", "NILAI TIDAK SESUAI PERJUMLAHAN PROFIT BEFORE TAX"), "")</f>
        <v/>
      </c>
      <c r="L1866" s="37" t="str">
        <f>IF(NOT(B1866 = ""), IF(VALUE(Data_Final!X1866 - Data_Final!Y1866) = VALUE(Data_Final!Z1866), "VALID", "NILAI TIDAK SESUAI DENGAN PERJUMLAHAN GROSS PROFIT"), "")</f>
        <v/>
      </c>
    </row>
    <row r="1867" spans="1:12">
      <c r="A1867" s="36" t="str">
        <f t="shared" si="29"/>
        <v/>
      </c>
      <c r="B1867" s="79" t="str">
        <f>IF(Data!D1867 = 0, "", Data!D1867)</f>
        <v/>
      </c>
      <c r="C1867" s="37" t="str">
        <f>IF(NOT(B1867 = ""), IF(AND((Data_Final!E1867 + Data_Final!J1867 = Data_Final!D1867),(Data_Final!N1867 + Data_Final!W1867 = Data_Final!D1867)), "VALID", "NILAI TIDAK SESUAI"), "")</f>
        <v/>
      </c>
      <c r="D1867" s="37" t="str">
        <f>IF(NOT(B1867 = ""), IF(Data_Final!F1867 + Data_Final!G1867 + Data_Final!H1867 + Data_Final!I1867 = Data_Final!E1867, "VALID", "NILAI TIDAK SESUAI DENGAN PERJUMLAHAN CURRENT ASET"), "")</f>
        <v/>
      </c>
      <c r="E1867" s="37" t="str">
        <f>IF(NOT(B1867 = ""), IF(Data_Final!K1867 +Data_Final!L1867 + Data_Final!M1867 = Data_Final!J1867, "VALID", "NILAI TIDAK SESUAI PERJUMLAHAN NCA"), "")</f>
        <v/>
      </c>
      <c r="F1867" s="37" t="str">
        <f>IF(NOT(B1867 = ""), IF(Data_Final!O1867 + Data_Final!S1867 = Data_Final!N1867, "VALID", "NILAI TIDAK SESUAI DENGAN PERJUMLAHAN LIABILITAS"), "")</f>
        <v/>
      </c>
      <c r="G1867" s="37" t="str">
        <f>IF(NOT(B1867 = ""), IF(Data_Final!P1867 +Data_Final!Q1867 +Data_Final!R1867 = Data_Final!O1867, "VALID", "NILAI TIDAK PERJUMLAHAN STL"), "")</f>
        <v/>
      </c>
      <c r="H1867" s="37" t="str">
        <f>IF(NOT(B1867 = ""), IF(Data_Final!T1867 +Data_Final!U1867 +Data_Final!V1867 = Data_Final!S1867, "VALID", "NILAI TIDAK SESUAI PERJUMLAHAN LTL"), "")</f>
        <v/>
      </c>
      <c r="I1867" s="37" t="str">
        <f>IF(NOT(B1867 = ""), IF(Data_Final!D1867 - Data_Final!N1867 = Data_Final!W1867, "VALID", "NILAI TIDAK SESUAI PERJUMLAHAN EQUITY"), "")</f>
        <v/>
      </c>
      <c r="J1867" s="37" t="str">
        <f>IF(NOT(B1867 = ""), IF(Data_Final!Y1867 + Data_Final!Z1867 = Data_Final!X1867, "VALID", "NILAI TIDAK SESUAI DENGAN PERJUMLAHAN REVENUE"), "")</f>
        <v/>
      </c>
      <c r="K1867" s="37" t="str">
        <f>IF(NOT(B1867 = ""), IF(Data_Final!Z1867 + Data_Final!AA1867 - Data_Final!AB1867 = Data_Final!AC1867, "VALID", "NILAI TIDAK SESUAI PERJUMLAHAN PROFIT BEFORE TAX"), "")</f>
        <v/>
      </c>
      <c r="L1867" s="37" t="str">
        <f>IF(NOT(B1867 = ""), IF(VALUE(Data_Final!X1867 - Data_Final!Y1867) = VALUE(Data_Final!Z1867), "VALID", "NILAI TIDAK SESUAI DENGAN PERJUMLAHAN GROSS PROFIT"), "")</f>
        <v/>
      </c>
    </row>
    <row r="1868" spans="1:12">
      <c r="A1868" s="36" t="str">
        <f t="shared" si="29"/>
        <v/>
      </c>
      <c r="B1868" s="79" t="str">
        <f>IF(Data!D1868 = 0, "", Data!D1868)</f>
        <v/>
      </c>
      <c r="C1868" s="37" t="str">
        <f>IF(NOT(B1868 = ""), IF(AND((Data_Final!E1868 + Data_Final!J1868 = Data_Final!D1868),(Data_Final!N1868 + Data_Final!W1868 = Data_Final!D1868)), "VALID", "NILAI TIDAK SESUAI"), "")</f>
        <v/>
      </c>
      <c r="D1868" s="37" t="str">
        <f>IF(NOT(B1868 = ""), IF(Data_Final!F1868 + Data_Final!G1868 + Data_Final!H1868 + Data_Final!I1868 = Data_Final!E1868, "VALID", "NILAI TIDAK SESUAI DENGAN PERJUMLAHAN CURRENT ASET"), "")</f>
        <v/>
      </c>
      <c r="E1868" s="37" t="str">
        <f>IF(NOT(B1868 = ""), IF(Data_Final!K1868 +Data_Final!L1868 + Data_Final!M1868 = Data_Final!J1868, "VALID", "NILAI TIDAK SESUAI PERJUMLAHAN NCA"), "")</f>
        <v/>
      </c>
      <c r="F1868" s="37" t="str">
        <f>IF(NOT(B1868 = ""), IF(Data_Final!O1868 + Data_Final!S1868 = Data_Final!N1868, "VALID", "NILAI TIDAK SESUAI DENGAN PERJUMLAHAN LIABILITAS"), "")</f>
        <v/>
      </c>
      <c r="G1868" s="37" t="str">
        <f>IF(NOT(B1868 = ""), IF(Data_Final!P1868 +Data_Final!Q1868 +Data_Final!R1868 = Data_Final!O1868, "VALID", "NILAI TIDAK PERJUMLAHAN STL"), "")</f>
        <v/>
      </c>
      <c r="H1868" s="37" t="str">
        <f>IF(NOT(B1868 = ""), IF(Data_Final!T1868 +Data_Final!U1868 +Data_Final!V1868 = Data_Final!S1868, "VALID", "NILAI TIDAK SESUAI PERJUMLAHAN LTL"), "")</f>
        <v/>
      </c>
      <c r="I1868" s="37" t="str">
        <f>IF(NOT(B1868 = ""), IF(Data_Final!D1868 - Data_Final!N1868 = Data_Final!W1868, "VALID", "NILAI TIDAK SESUAI PERJUMLAHAN EQUITY"), "")</f>
        <v/>
      </c>
      <c r="J1868" s="37" t="str">
        <f>IF(NOT(B1868 = ""), IF(Data_Final!Y1868 + Data_Final!Z1868 = Data_Final!X1868, "VALID", "NILAI TIDAK SESUAI DENGAN PERJUMLAHAN REVENUE"), "")</f>
        <v/>
      </c>
      <c r="K1868" s="37" t="str">
        <f>IF(NOT(B1868 = ""), IF(Data_Final!Z1868 + Data_Final!AA1868 - Data_Final!AB1868 = Data_Final!AC1868, "VALID", "NILAI TIDAK SESUAI PERJUMLAHAN PROFIT BEFORE TAX"), "")</f>
        <v/>
      </c>
      <c r="L1868" s="37" t="str">
        <f>IF(NOT(B1868 = ""), IF(VALUE(Data_Final!X1868 - Data_Final!Y1868) = VALUE(Data_Final!Z1868), "VALID", "NILAI TIDAK SESUAI DENGAN PERJUMLAHAN GROSS PROFIT"), "")</f>
        <v/>
      </c>
    </row>
    <row r="1869" spans="1:12">
      <c r="A1869" s="36" t="str">
        <f t="shared" si="29"/>
        <v/>
      </c>
      <c r="B1869" s="79" t="str">
        <f>IF(Data!D1869 = 0, "", Data!D1869)</f>
        <v/>
      </c>
      <c r="C1869" s="37" t="str">
        <f>IF(NOT(B1869 = ""), IF(AND((Data_Final!E1869 + Data_Final!J1869 = Data_Final!D1869),(Data_Final!N1869 + Data_Final!W1869 = Data_Final!D1869)), "VALID", "NILAI TIDAK SESUAI"), "")</f>
        <v/>
      </c>
      <c r="D1869" s="37" t="str">
        <f>IF(NOT(B1869 = ""), IF(Data_Final!F1869 + Data_Final!G1869 + Data_Final!H1869 + Data_Final!I1869 = Data_Final!E1869, "VALID", "NILAI TIDAK SESUAI DENGAN PERJUMLAHAN CURRENT ASET"), "")</f>
        <v/>
      </c>
      <c r="E1869" s="37" t="str">
        <f>IF(NOT(B1869 = ""), IF(Data_Final!K1869 +Data_Final!L1869 + Data_Final!M1869 = Data_Final!J1869, "VALID", "NILAI TIDAK SESUAI PERJUMLAHAN NCA"), "")</f>
        <v/>
      </c>
      <c r="F1869" s="37" t="str">
        <f>IF(NOT(B1869 = ""), IF(Data_Final!O1869 + Data_Final!S1869 = Data_Final!N1869, "VALID", "NILAI TIDAK SESUAI DENGAN PERJUMLAHAN LIABILITAS"), "")</f>
        <v/>
      </c>
      <c r="G1869" s="37" t="str">
        <f>IF(NOT(B1869 = ""), IF(Data_Final!P1869 +Data_Final!Q1869 +Data_Final!R1869 = Data_Final!O1869, "VALID", "NILAI TIDAK PERJUMLAHAN STL"), "")</f>
        <v/>
      </c>
      <c r="H1869" s="37" t="str">
        <f>IF(NOT(B1869 = ""), IF(Data_Final!T1869 +Data_Final!U1869 +Data_Final!V1869 = Data_Final!S1869, "VALID", "NILAI TIDAK SESUAI PERJUMLAHAN LTL"), "")</f>
        <v/>
      </c>
      <c r="I1869" s="37" t="str">
        <f>IF(NOT(B1869 = ""), IF(Data_Final!D1869 - Data_Final!N1869 = Data_Final!W1869, "VALID", "NILAI TIDAK SESUAI PERJUMLAHAN EQUITY"), "")</f>
        <v/>
      </c>
      <c r="J1869" s="37" t="str">
        <f>IF(NOT(B1869 = ""), IF(Data_Final!Y1869 + Data_Final!Z1869 = Data_Final!X1869, "VALID", "NILAI TIDAK SESUAI DENGAN PERJUMLAHAN REVENUE"), "")</f>
        <v/>
      </c>
      <c r="K1869" s="37" t="str">
        <f>IF(NOT(B1869 = ""), IF(Data_Final!Z1869 + Data_Final!AA1869 - Data_Final!AB1869 = Data_Final!AC1869, "VALID", "NILAI TIDAK SESUAI PERJUMLAHAN PROFIT BEFORE TAX"), "")</f>
        <v/>
      </c>
      <c r="L1869" s="37" t="str">
        <f>IF(NOT(B1869 = ""), IF(VALUE(Data_Final!X1869 - Data_Final!Y1869) = VALUE(Data_Final!Z1869), "VALID", "NILAI TIDAK SESUAI DENGAN PERJUMLAHAN GROSS PROFIT"), "")</f>
        <v/>
      </c>
    </row>
    <row r="1870" spans="1:12">
      <c r="A1870" s="36" t="str">
        <f t="shared" si="29"/>
        <v/>
      </c>
      <c r="B1870" s="79" t="str">
        <f>IF(Data!D1870 = 0, "", Data!D1870)</f>
        <v/>
      </c>
      <c r="C1870" s="37" t="str">
        <f>IF(NOT(B1870 = ""), IF(AND((Data_Final!E1870 + Data_Final!J1870 = Data_Final!D1870),(Data_Final!N1870 + Data_Final!W1870 = Data_Final!D1870)), "VALID", "NILAI TIDAK SESUAI"), "")</f>
        <v/>
      </c>
      <c r="D1870" s="37" t="str">
        <f>IF(NOT(B1870 = ""), IF(Data_Final!F1870 + Data_Final!G1870 + Data_Final!H1870 + Data_Final!I1870 = Data_Final!E1870, "VALID", "NILAI TIDAK SESUAI DENGAN PERJUMLAHAN CURRENT ASET"), "")</f>
        <v/>
      </c>
      <c r="E1870" s="37" t="str">
        <f>IF(NOT(B1870 = ""), IF(Data_Final!K1870 +Data_Final!L1870 + Data_Final!M1870 = Data_Final!J1870, "VALID", "NILAI TIDAK SESUAI PERJUMLAHAN NCA"), "")</f>
        <v/>
      </c>
      <c r="F1870" s="37" t="str">
        <f>IF(NOT(B1870 = ""), IF(Data_Final!O1870 + Data_Final!S1870 = Data_Final!N1870, "VALID", "NILAI TIDAK SESUAI DENGAN PERJUMLAHAN LIABILITAS"), "")</f>
        <v/>
      </c>
      <c r="G1870" s="37" t="str">
        <f>IF(NOT(B1870 = ""), IF(Data_Final!P1870 +Data_Final!Q1870 +Data_Final!R1870 = Data_Final!O1870, "VALID", "NILAI TIDAK PERJUMLAHAN STL"), "")</f>
        <v/>
      </c>
      <c r="H1870" s="37" t="str">
        <f>IF(NOT(B1870 = ""), IF(Data_Final!T1870 +Data_Final!U1870 +Data_Final!V1870 = Data_Final!S1870, "VALID", "NILAI TIDAK SESUAI PERJUMLAHAN LTL"), "")</f>
        <v/>
      </c>
      <c r="I1870" s="37" t="str">
        <f>IF(NOT(B1870 = ""), IF(Data_Final!D1870 - Data_Final!N1870 = Data_Final!W1870, "VALID", "NILAI TIDAK SESUAI PERJUMLAHAN EQUITY"), "")</f>
        <v/>
      </c>
      <c r="J1870" s="37" t="str">
        <f>IF(NOT(B1870 = ""), IF(Data_Final!Y1870 + Data_Final!Z1870 = Data_Final!X1870, "VALID", "NILAI TIDAK SESUAI DENGAN PERJUMLAHAN REVENUE"), "")</f>
        <v/>
      </c>
      <c r="K1870" s="37" t="str">
        <f>IF(NOT(B1870 = ""), IF(Data_Final!Z1870 + Data_Final!AA1870 - Data_Final!AB1870 = Data_Final!AC1870, "VALID", "NILAI TIDAK SESUAI PERJUMLAHAN PROFIT BEFORE TAX"), "")</f>
        <v/>
      </c>
      <c r="L1870" s="37" t="str">
        <f>IF(NOT(B1870 = ""), IF(VALUE(Data_Final!X1870 - Data_Final!Y1870) = VALUE(Data_Final!Z1870), "VALID", "NILAI TIDAK SESUAI DENGAN PERJUMLAHAN GROSS PROFIT"), "")</f>
        <v/>
      </c>
    </row>
    <row r="1871" spans="1:12">
      <c r="A1871" s="36" t="str">
        <f t="shared" si="29"/>
        <v/>
      </c>
      <c r="B1871" s="79" t="str">
        <f>IF(Data!D1871 = 0, "", Data!D1871)</f>
        <v/>
      </c>
      <c r="C1871" s="37" t="str">
        <f>IF(NOT(B1871 = ""), IF(AND((Data_Final!E1871 + Data_Final!J1871 = Data_Final!D1871),(Data_Final!N1871 + Data_Final!W1871 = Data_Final!D1871)), "VALID", "NILAI TIDAK SESUAI"), "")</f>
        <v/>
      </c>
      <c r="D1871" s="37" t="str">
        <f>IF(NOT(B1871 = ""), IF(Data_Final!F1871 + Data_Final!G1871 + Data_Final!H1871 + Data_Final!I1871 = Data_Final!E1871, "VALID", "NILAI TIDAK SESUAI DENGAN PERJUMLAHAN CURRENT ASET"), "")</f>
        <v/>
      </c>
      <c r="E1871" s="37" t="str">
        <f>IF(NOT(B1871 = ""), IF(Data_Final!K1871 +Data_Final!L1871 + Data_Final!M1871 = Data_Final!J1871, "VALID", "NILAI TIDAK SESUAI PERJUMLAHAN NCA"), "")</f>
        <v/>
      </c>
      <c r="F1871" s="37" t="str">
        <f>IF(NOT(B1871 = ""), IF(Data_Final!O1871 + Data_Final!S1871 = Data_Final!N1871, "VALID", "NILAI TIDAK SESUAI DENGAN PERJUMLAHAN LIABILITAS"), "")</f>
        <v/>
      </c>
      <c r="G1871" s="37" t="str">
        <f>IF(NOT(B1871 = ""), IF(Data_Final!P1871 +Data_Final!Q1871 +Data_Final!R1871 = Data_Final!O1871, "VALID", "NILAI TIDAK PERJUMLAHAN STL"), "")</f>
        <v/>
      </c>
      <c r="H1871" s="37" t="str">
        <f>IF(NOT(B1871 = ""), IF(Data_Final!T1871 +Data_Final!U1871 +Data_Final!V1871 = Data_Final!S1871, "VALID", "NILAI TIDAK SESUAI PERJUMLAHAN LTL"), "")</f>
        <v/>
      </c>
      <c r="I1871" s="37" t="str">
        <f>IF(NOT(B1871 = ""), IF(Data_Final!D1871 - Data_Final!N1871 = Data_Final!W1871, "VALID", "NILAI TIDAK SESUAI PERJUMLAHAN EQUITY"), "")</f>
        <v/>
      </c>
      <c r="J1871" s="37" t="str">
        <f>IF(NOT(B1871 = ""), IF(Data_Final!Y1871 + Data_Final!Z1871 = Data_Final!X1871, "VALID", "NILAI TIDAK SESUAI DENGAN PERJUMLAHAN REVENUE"), "")</f>
        <v/>
      </c>
      <c r="K1871" s="37" t="str">
        <f>IF(NOT(B1871 = ""), IF(Data_Final!Z1871 + Data_Final!AA1871 - Data_Final!AB1871 = Data_Final!AC1871, "VALID", "NILAI TIDAK SESUAI PERJUMLAHAN PROFIT BEFORE TAX"), "")</f>
        <v/>
      </c>
      <c r="L1871" s="37" t="str">
        <f>IF(NOT(B1871 = ""), IF(VALUE(Data_Final!X1871 - Data_Final!Y1871) = VALUE(Data_Final!Z1871), "VALID", "NILAI TIDAK SESUAI DENGAN PERJUMLAHAN GROSS PROFIT"), "")</f>
        <v/>
      </c>
    </row>
    <row r="1872" spans="1:12">
      <c r="A1872" s="36" t="str">
        <f t="shared" si="29"/>
        <v/>
      </c>
      <c r="B1872" s="79" t="str">
        <f>IF(Data!D1872 = 0, "", Data!D1872)</f>
        <v/>
      </c>
      <c r="C1872" s="37" t="str">
        <f>IF(NOT(B1872 = ""), IF(AND((Data_Final!E1872 + Data_Final!J1872 = Data_Final!D1872),(Data_Final!N1872 + Data_Final!W1872 = Data_Final!D1872)), "VALID", "NILAI TIDAK SESUAI"), "")</f>
        <v/>
      </c>
      <c r="D1872" s="37" t="str">
        <f>IF(NOT(B1872 = ""), IF(Data_Final!F1872 + Data_Final!G1872 + Data_Final!H1872 + Data_Final!I1872 = Data_Final!E1872, "VALID", "NILAI TIDAK SESUAI DENGAN PERJUMLAHAN CURRENT ASET"), "")</f>
        <v/>
      </c>
      <c r="E1872" s="37" t="str">
        <f>IF(NOT(B1872 = ""), IF(Data_Final!K1872 +Data_Final!L1872 + Data_Final!M1872 = Data_Final!J1872, "VALID", "NILAI TIDAK SESUAI PERJUMLAHAN NCA"), "")</f>
        <v/>
      </c>
      <c r="F1872" s="37" t="str">
        <f>IF(NOT(B1872 = ""), IF(Data_Final!O1872 + Data_Final!S1872 = Data_Final!N1872, "VALID", "NILAI TIDAK SESUAI DENGAN PERJUMLAHAN LIABILITAS"), "")</f>
        <v/>
      </c>
      <c r="G1872" s="37" t="str">
        <f>IF(NOT(B1872 = ""), IF(Data_Final!P1872 +Data_Final!Q1872 +Data_Final!R1872 = Data_Final!O1872, "VALID", "NILAI TIDAK PERJUMLAHAN STL"), "")</f>
        <v/>
      </c>
      <c r="H1872" s="37" t="str">
        <f>IF(NOT(B1872 = ""), IF(Data_Final!T1872 +Data_Final!U1872 +Data_Final!V1872 = Data_Final!S1872, "VALID", "NILAI TIDAK SESUAI PERJUMLAHAN LTL"), "")</f>
        <v/>
      </c>
      <c r="I1872" s="37" t="str">
        <f>IF(NOT(B1872 = ""), IF(Data_Final!D1872 - Data_Final!N1872 = Data_Final!W1872, "VALID", "NILAI TIDAK SESUAI PERJUMLAHAN EQUITY"), "")</f>
        <v/>
      </c>
      <c r="J1872" s="37" t="str">
        <f>IF(NOT(B1872 = ""), IF(Data_Final!Y1872 + Data_Final!Z1872 = Data_Final!X1872, "VALID", "NILAI TIDAK SESUAI DENGAN PERJUMLAHAN REVENUE"), "")</f>
        <v/>
      </c>
      <c r="K1872" s="37" t="str">
        <f>IF(NOT(B1872 = ""), IF(Data_Final!Z1872 + Data_Final!AA1872 - Data_Final!AB1872 = Data_Final!AC1872, "VALID", "NILAI TIDAK SESUAI PERJUMLAHAN PROFIT BEFORE TAX"), "")</f>
        <v/>
      </c>
      <c r="L1872" s="37" t="str">
        <f>IF(NOT(B1872 = ""), IF(VALUE(Data_Final!X1872 - Data_Final!Y1872) = VALUE(Data_Final!Z1872), "VALID", "NILAI TIDAK SESUAI DENGAN PERJUMLAHAN GROSS PROFIT"), "")</f>
        <v/>
      </c>
    </row>
    <row r="1873" spans="1:12">
      <c r="A1873" s="36" t="str">
        <f t="shared" si="29"/>
        <v/>
      </c>
      <c r="B1873" s="79" t="str">
        <f>IF(Data!D1873 = 0, "", Data!D1873)</f>
        <v/>
      </c>
      <c r="C1873" s="37" t="str">
        <f>IF(NOT(B1873 = ""), IF(AND((Data_Final!E1873 + Data_Final!J1873 = Data_Final!D1873),(Data_Final!N1873 + Data_Final!W1873 = Data_Final!D1873)), "VALID", "NILAI TIDAK SESUAI"), "")</f>
        <v/>
      </c>
      <c r="D1873" s="37" t="str">
        <f>IF(NOT(B1873 = ""), IF(Data_Final!F1873 + Data_Final!G1873 + Data_Final!H1873 + Data_Final!I1873 = Data_Final!E1873, "VALID", "NILAI TIDAK SESUAI DENGAN PERJUMLAHAN CURRENT ASET"), "")</f>
        <v/>
      </c>
      <c r="E1873" s="37" t="str">
        <f>IF(NOT(B1873 = ""), IF(Data_Final!K1873 +Data_Final!L1873 + Data_Final!M1873 = Data_Final!J1873, "VALID", "NILAI TIDAK SESUAI PERJUMLAHAN NCA"), "")</f>
        <v/>
      </c>
      <c r="F1873" s="37" t="str">
        <f>IF(NOT(B1873 = ""), IF(Data_Final!O1873 + Data_Final!S1873 = Data_Final!N1873, "VALID", "NILAI TIDAK SESUAI DENGAN PERJUMLAHAN LIABILITAS"), "")</f>
        <v/>
      </c>
      <c r="G1873" s="37" t="str">
        <f>IF(NOT(B1873 = ""), IF(Data_Final!P1873 +Data_Final!Q1873 +Data_Final!R1873 = Data_Final!O1873, "VALID", "NILAI TIDAK PERJUMLAHAN STL"), "")</f>
        <v/>
      </c>
      <c r="H1873" s="37" t="str">
        <f>IF(NOT(B1873 = ""), IF(Data_Final!T1873 +Data_Final!U1873 +Data_Final!V1873 = Data_Final!S1873, "VALID", "NILAI TIDAK SESUAI PERJUMLAHAN LTL"), "")</f>
        <v/>
      </c>
      <c r="I1873" s="37" t="str">
        <f>IF(NOT(B1873 = ""), IF(Data_Final!D1873 - Data_Final!N1873 = Data_Final!W1873, "VALID", "NILAI TIDAK SESUAI PERJUMLAHAN EQUITY"), "")</f>
        <v/>
      </c>
      <c r="J1873" s="37" t="str">
        <f>IF(NOT(B1873 = ""), IF(Data_Final!Y1873 + Data_Final!Z1873 = Data_Final!X1873, "VALID", "NILAI TIDAK SESUAI DENGAN PERJUMLAHAN REVENUE"), "")</f>
        <v/>
      </c>
      <c r="K1873" s="37" t="str">
        <f>IF(NOT(B1873 = ""), IF(Data_Final!Z1873 + Data_Final!AA1873 - Data_Final!AB1873 = Data_Final!AC1873, "VALID", "NILAI TIDAK SESUAI PERJUMLAHAN PROFIT BEFORE TAX"), "")</f>
        <v/>
      </c>
      <c r="L1873" s="37" t="str">
        <f>IF(NOT(B1873 = ""), IF(VALUE(Data_Final!X1873 - Data_Final!Y1873) = VALUE(Data_Final!Z1873), "VALID", "NILAI TIDAK SESUAI DENGAN PERJUMLAHAN GROSS PROFIT"), "")</f>
        <v/>
      </c>
    </row>
    <row r="1874" spans="1:12">
      <c r="A1874" s="36" t="str">
        <f t="shared" si="29"/>
        <v/>
      </c>
      <c r="B1874" s="79" t="str">
        <f>IF(Data!D1874 = 0, "", Data!D1874)</f>
        <v/>
      </c>
      <c r="C1874" s="37" t="str">
        <f>IF(NOT(B1874 = ""), IF(AND((Data_Final!E1874 + Data_Final!J1874 = Data_Final!D1874),(Data_Final!N1874 + Data_Final!W1874 = Data_Final!D1874)), "VALID", "NILAI TIDAK SESUAI"), "")</f>
        <v/>
      </c>
      <c r="D1874" s="37" t="str">
        <f>IF(NOT(B1874 = ""), IF(Data_Final!F1874 + Data_Final!G1874 + Data_Final!H1874 + Data_Final!I1874 = Data_Final!E1874, "VALID", "NILAI TIDAK SESUAI DENGAN PERJUMLAHAN CURRENT ASET"), "")</f>
        <v/>
      </c>
      <c r="E1874" s="37" t="str">
        <f>IF(NOT(B1874 = ""), IF(Data_Final!K1874 +Data_Final!L1874 + Data_Final!M1874 = Data_Final!J1874, "VALID", "NILAI TIDAK SESUAI PERJUMLAHAN NCA"), "")</f>
        <v/>
      </c>
      <c r="F1874" s="37" t="str">
        <f>IF(NOT(B1874 = ""), IF(Data_Final!O1874 + Data_Final!S1874 = Data_Final!N1874, "VALID", "NILAI TIDAK SESUAI DENGAN PERJUMLAHAN LIABILITAS"), "")</f>
        <v/>
      </c>
      <c r="G1874" s="37" t="str">
        <f>IF(NOT(B1874 = ""), IF(Data_Final!P1874 +Data_Final!Q1874 +Data_Final!R1874 = Data_Final!O1874, "VALID", "NILAI TIDAK PERJUMLAHAN STL"), "")</f>
        <v/>
      </c>
      <c r="H1874" s="37" t="str">
        <f>IF(NOT(B1874 = ""), IF(Data_Final!T1874 +Data_Final!U1874 +Data_Final!V1874 = Data_Final!S1874, "VALID", "NILAI TIDAK SESUAI PERJUMLAHAN LTL"), "")</f>
        <v/>
      </c>
      <c r="I1874" s="37" t="str">
        <f>IF(NOT(B1874 = ""), IF(Data_Final!D1874 - Data_Final!N1874 = Data_Final!W1874, "VALID", "NILAI TIDAK SESUAI PERJUMLAHAN EQUITY"), "")</f>
        <v/>
      </c>
      <c r="J1874" s="37" t="str">
        <f>IF(NOT(B1874 = ""), IF(Data_Final!Y1874 + Data_Final!Z1874 = Data_Final!X1874, "VALID", "NILAI TIDAK SESUAI DENGAN PERJUMLAHAN REVENUE"), "")</f>
        <v/>
      </c>
      <c r="K1874" s="37" t="str">
        <f>IF(NOT(B1874 = ""), IF(Data_Final!Z1874 + Data_Final!AA1874 - Data_Final!AB1874 = Data_Final!AC1874, "VALID", "NILAI TIDAK SESUAI PERJUMLAHAN PROFIT BEFORE TAX"), "")</f>
        <v/>
      </c>
      <c r="L1874" s="37" t="str">
        <f>IF(NOT(B1874 = ""), IF(VALUE(Data_Final!X1874 - Data_Final!Y1874) = VALUE(Data_Final!Z1874), "VALID", "NILAI TIDAK SESUAI DENGAN PERJUMLAHAN GROSS PROFIT"), "")</f>
        <v/>
      </c>
    </row>
    <row r="1875" spans="1:12">
      <c r="A1875" s="36" t="str">
        <f t="shared" si="29"/>
        <v/>
      </c>
      <c r="B1875" s="79" t="str">
        <f>IF(Data!D1875 = 0, "", Data!D1875)</f>
        <v/>
      </c>
      <c r="C1875" s="37" t="str">
        <f>IF(NOT(B1875 = ""), IF(AND((Data_Final!E1875 + Data_Final!J1875 = Data_Final!D1875),(Data_Final!N1875 + Data_Final!W1875 = Data_Final!D1875)), "VALID", "NILAI TIDAK SESUAI"), "")</f>
        <v/>
      </c>
      <c r="D1875" s="37" t="str">
        <f>IF(NOT(B1875 = ""), IF(Data_Final!F1875 + Data_Final!G1875 + Data_Final!H1875 + Data_Final!I1875 = Data_Final!E1875, "VALID", "NILAI TIDAK SESUAI DENGAN PERJUMLAHAN CURRENT ASET"), "")</f>
        <v/>
      </c>
      <c r="E1875" s="37" t="str">
        <f>IF(NOT(B1875 = ""), IF(Data_Final!K1875 +Data_Final!L1875 + Data_Final!M1875 = Data_Final!J1875, "VALID", "NILAI TIDAK SESUAI PERJUMLAHAN NCA"), "")</f>
        <v/>
      </c>
      <c r="F1875" s="37" t="str">
        <f>IF(NOT(B1875 = ""), IF(Data_Final!O1875 + Data_Final!S1875 = Data_Final!N1875, "VALID", "NILAI TIDAK SESUAI DENGAN PERJUMLAHAN LIABILITAS"), "")</f>
        <v/>
      </c>
      <c r="G1875" s="37" t="str">
        <f>IF(NOT(B1875 = ""), IF(Data_Final!P1875 +Data_Final!Q1875 +Data_Final!R1875 = Data_Final!O1875, "VALID", "NILAI TIDAK PERJUMLAHAN STL"), "")</f>
        <v/>
      </c>
      <c r="H1875" s="37" t="str">
        <f>IF(NOT(B1875 = ""), IF(Data_Final!T1875 +Data_Final!U1875 +Data_Final!V1875 = Data_Final!S1875, "VALID", "NILAI TIDAK SESUAI PERJUMLAHAN LTL"), "")</f>
        <v/>
      </c>
      <c r="I1875" s="37" t="str">
        <f>IF(NOT(B1875 = ""), IF(Data_Final!D1875 - Data_Final!N1875 = Data_Final!W1875, "VALID", "NILAI TIDAK SESUAI PERJUMLAHAN EQUITY"), "")</f>
        <v/>
      </c>
      <c r="J1875" s="37" t="str">
        <f>IF(NOT(B1875 = ""), IF(Data_Final!Y1875 + Data_Final!Z1875 = Data_Final!X1875, "VALID", "NILAI TIDAK SESUAI DENGAN PERJUMLAHAN REVENUE"), "")</f>
        <v/>
      </c>
      <c r="K1875" s="37" t="str">
        <f>IF(NOT(B1875 = ""), IF(Data_Final!Z1875 + Data_Final!AA1875 - Data_Final!AB1875 = Data_Final!AC1875, "VALID", "NILAI TIDAK SESUAI PERJUMLAHAN PROFIT BEFORE TAX"), "")</f>
        <v/>
      </c>
      <c r="L1875" s="37" t="str">
        <f>IF(NOT(B1875 = ""), IF(VALUE(Data_Final!X1875 - Data_Final!Y1875) = VALUE(Data_Final!Z1875), "VALID", "NILAI TIDAK SESUAI DENGAN PERJUMLAHAN GROSS PROFIT"), "")</f>
        <v/>
      </c>
    </row>
    <row r="1876" spans="1:12">
      <c r="A1876" s="36" t="str">
        <f t="shared" si="29"/>
        <v/>
      </c>
      <c r="B1876" s="79" t="str">
        <f>IF(Data!D1876 = 0, "", Data!D1876)</f>
        <v/>
      </c>
      <c r="C1876" s="37" t="str">
        <f>IF(NOT(B1876 = ""), IF(AND((Data_Final!E1876 + Data_Final!J1876 = Data_Final!D1876),(Data_Final!N1876 + Data_Final!W1876 = Data_Final!D1876)), "VALID", "NILAI TIDAK SESUAI"), "")</f>
        <v/>
      </c>
      <c r="D1876" s="37" t="str">
        <f>IF(NOT(B1876 = ""), IF(Data_Final!F1876 + Data_Final!G1876 + Data_Final!H1876 + Data_Final!I1876 = Data_Final!E1876, "VALID", "NILAI TIDAK SESUAI DENGAN PERJUMLAHAN CURRENT ASET"), "")</f>
        <v/>
      </c>
      <c r="E1876" s="37" t="str">
        <f>IF(NOT(B1876 = ""), IF(Data_Final!K1876 +Data_Final!L1876 + Data_Final!M1876 = Data_Final!J1876, "VALID", "NILAI TIDAK SESUAI PERJUMLAHAN NCA"), "")</f>
        <v/>
      </c>
      <c r="F1876" s="37" t="str">
        <f>IF(NOT(B1876 = ""), IF(Data_Final!O1876 + Data_Final!S1876 = Data_Final!N1876, "VALID", "NILAI TIDAK SESUAI DENGAN PERJUMLAHAN LIABILITAS"), "")</f>
        <v/>
      </c>
      <c r="G1876" s="37" t="str">
        <f>IF(NOT(B1876 = ""), IF(Data_Final!P1876 +Data_Final!Q1876 +Data_Final!R1876 = Data_Final!O1876, "VALID", "NILAI TIDAK PERJUMLAHAN STL"), "")</f>
        <v/>
      </c>
      <c r="H1876" s="37" t="str">
        <f>IF(NOT(B1876 = ""), IF(Data_Final!T1876 +Data_Final!U1876 +Data_Final!V1876 = Data_Final!S1876, "VALID", "NILAI TIDAK SESUAI PERJUMLAHAN LTL"), "")</f>
        <v/>
      </c>
      <c r="I1876" s="37" t="str">
        <f>IF(NOT(B1876 = ""), IF(Data_Final!D1876 - Data_Final!N1876 = Data_Final!W1876, "VALID", "NILAI TIDAK SESUAI PERJUMLAHAN EQUITY"), "")</f>
        <v/>
      </c>
      <c r="J1876" s="37" t="str">
        <f>IF(NOT(B1876 = ""), IF(Data_Final!Y1876 + Data_Final!Z1876 = Data_Final!X1876, "VALID", "NILAI TIDAK SESUAI DENGAN PERJUMLAHAN REVENUE"), "")</f>
        <v/>
      </c>
      <c r="K1876" s="37" t="str">
        <f>IF(NOT(B1876 = ""), IF(Data_Final!Z1876 + Data_Final!AA1876 - Data_Final!AB1876 = Data_Final!AC1876, "VALID", "NILAI TIDAK SESUAI PERJUMLAHAN PROFIT BEFORE TAX"), "")</f>
        <v/>
      </c>
      <c r="L1876" s="37" t="str">
        <f>IF(NOT(B1876 = ""), IF(VALUE(Data_Final!X1876 - Data_Final!Y1876) = VALUE(Data_Final!Z1876), "VALID", "NILAI TIDAK SESUAI DENGAN PERJUMLAHAN GROSS PROFIT"), "")</f>
        <v/>
      </c>
    </row>
    <row r="1877" spans="1:12">
      <c r="A1877" s="36" t="str">
        <f t="shared" si="29"/>
        <v/>
      </c>
      <c r="B1877" s="79" t="str">
        <f>IF(Data!D1877 = 0, "", Data!D1877)</f>
        <v/>
      </c>
      <c r="C1877" s="37" t="str">
        <f>IF(NOT(B1877 = ""), IF(AND((Data_Final!E1877 + Data_Final!J1877 = Data_Final!D1877),(Data_Final!N1877 + Data_Final!W1877 = Data_Final!D1877)), "VALID", "NILAI TIDAK SESUAI"), "")</f>
        <v/>
      </c>
      <c r="D1877" s="37" t="str">
        <f>IF(NOT(B1877 = ""), IF(Data_Final!F1877 + Data_Final!G1877 + Data_Final!H1877 + Data_Final!I1877 = Data_Final!E1877, "VALID", "NILAI TIDAK SESUAI DENGAN PERJUMLAHAN CURRENT ASET"), "")</f>
        <v/>
      </c>
      <c r="E1877" s="37" t="str">
        <f>IF(NOT(B1877 = ""), IF(Data_Final!K1877 +Data_Final!L1877 + Data_Final!M1877 = Data_Final!J1877, "VALID", "NILAI TIDAK SESUAI PERJUMLAHAN NCA"), "")</f>
        <v/>
      </c>
      <c r="F1877" s="37" t="str">
        <f>IF(NOT(B1877 = ""), IF(Data_Final!O1877 + Data_Final!S1877 = Data_Final!N1877, "VALID", "NILAI TIDAK SESUAI DENGAN PERJUMLAHAN LIABILITAS"), "")</f>
        <v/>
      </c>
      <c r="G1877" s="37" t="str">
        <f>IF(NOT(B1877 = ""), IF(Data_Final!P1877 +Data_Final!Q1877 +Data_Final!R1877 = Data_Final!O1877, "VALID", "NILAI TIDAK PERJUMLAHAN STL"), "")</f>
        <v/>
      </c>
      <c r="H1877" s="37" t="str">
        <f>IF(NOT(B1877 = ""), IF(Data_Final!T1877 +Data_Final!U1877 +Data_Final!V1877 = Data_Final!S1877, "VALID", "NILAI TIDAK SESUAI PERJUMLAHAN LTL"), "")</f>
        <v/>
      </c>
      <c r="I1877" s="37" t="str">
        <f>IF(NOT(B1877 = ""), IF(Data_Final!D1877 - Data_Final!N1877 = Data_Final!W1877, "VALID", "NILAI TIDAK SESUAI PERJUMLAHAN EQUITY"), "")</f>
        <v/>
      </c>
      <c r="J1877" s="37" t="str">
        <f>IF(NOT(B1877 = ""), IF(Data_Final!Y1877 + Data_Final!Z1877 = Data_Final!X1877, "VALID", "NILAI TIDAK SESUAI DENGAN PERJUMLAHAN REVENUE"), "")</f>
        <v/>
      </c>
      <c r="K1877" s="37" t="str">
        <f>IF(NOT(B1877 = ""), IF(Data_Final!Z1877 + Data_Final!AA1877 - Data_Final!AB1877 = Data_Final!AC1877, "VALID", "NILAI TIDAK SESUAI PERJUMLAHAN PROFIT BEFORE TAX"), "")</f>
        <v/>
      </c>
      <c r="L1877" s="37" t="str">
        <f>IF(NOT(B1877 = ""), IF(VALUE(Data_Final!X1877 - Data_Final!Y1877) = VALUE(Data_Final!Z1877), "VALID", "NILAI TIDAK SESUAI DENGAN PERJUMLAHAN GROSS PROFIT"), "")</f>
        <v/>
      </c>
    </row>
    <row r="1878" spans="1:12">
      <c r="A1878" s="36" t="str">
        <f t="shared" si="29"/>
        <v/>
      </c>
      <c r="B1878" s="79" t="str">
        <f>IF(Data!D1878 = 0, "", Data!D1878)</f>
        <v/>
      </c>
      <c r="C1878" s="37" t="str">
        <f>IF(NOT(B1878 = ""), IF(AND((Data_Final!E1878 + Data_Final!J1878 = Data_Final!D1878),(Data_Final!N1878 + Data_Final!W1878 = Data_Final!D1878)), "VALID", "NILAI TIDAK SESUAI"), "")</f>
        <v/>
      </c>
      <c r="D1878" s="37" t="str">
        <f>IF(NOT(B1878 = ""), IF(Data_Final!F1878 + Data_Final!G1878 + Data_Final!H1878 + Data_Final!I1878 = Data_Final!E1878, "VALID", "NILAI TIDAK SESUAI DENGAN PERJUMLAHAN CURRENT ASET"), "")</f>
        <v/>
      </c>
      <c r="E1878" s="37" t="str">
        <f>IF(NOT(B1878 = ""), IF(Data_Final!K1878 +Data_Final!L1878 + Data_Final!M1878 = Data_Final!J1878, "VALID", "NILAI TIDAK SESUAI PERJUMLAHAN NCA"), "")</f>
        <v/>
      </c>
      <c r="F1878" s="37" t="str">
        <f>IF(NOT(B1878 = ""), IF(Data_Final!O1878 + Data_Final!S1878 = Data_Final!N1878, "VALID", "NILAI TIDAK SESUAI DENGAN PERJUMLAHAN LIABILITAS"), "")</f>
        <v/>
      </c>
      <c r="G1878" s="37" t="str">
        <f>IF(NOT(B1878 = ""), IF(Data_Final!P1878 +Data_Final!Q1878 +Data_Final!R1878 = Data_Final!O1878, "VALID", "NILAI TIDAK PERJUMLAHAN STL"), "")</f>
        <v/>
      </c>
      <c r="H1878" s="37" t="str">
        <f>IF(NOT(B1878 = ""), IF(Data_Final!T1878 +Data_Final!U1878 +Data_Final!V1878 = Data_Final!S1878, "VALID", "NILAI TIDAK SESUAI PERJUMLAHAN LTL"), "")</f>
        <v/>
      </c>
      <c r="I1878" s="37" t="str">
        <f>IF(NOT(B1878 = ""), IF(Data_Final!D1878 - Data_Final!N1878 = Data_Final!W1878, "VALID", "NILAI TIDAK SESUAI PERJUMLAHAN EQUITY"), "")</f>
        <v/>
      </c>
      <c r="J1878" s="37" t="str">
        <f>IF(NOT(B1878 = ""), IF(Data_Final!Y1878 + Data_Final!Z1878 = Data_Final!X1878, "VALID", "NILAI TIDAK SESUAI DENGAN PERJUMLAHAN REVENUE"), "")</f>
        <v/>
      </c>
      <c r="K1878" s="37" t="str">
        <f>IF(NOT(B1878 = ""), IF(Data_Final!Z1878 + Data_Final!AA1878 - Data_Final!AB1878 = Data_Final!AC1878, "VALID", "NILAI TIDAK SESUAI PERJUMLAHAN PROFIT BEFORE TAX"), "")</f>
        <v/>
      </c>
      <c r="L1878" s="37" t="str">
        <f>IF(NOT(B1878 = ""), IF(VALUE(Data_Final!X1878 - Data_Final!Y1878) = VALUE(Data_Final!Z1878), "VALID", "NILAI TIDAK SESUAI DENGAN PERJUMLAHAN GROSS PROFIT"), "")</f>
        <v/>
      </c>
    </row>
    <row r="1879" spans="1:12">
      <c r="A1879" s="36" t="str">
        <f t="shared" si="29"/>
        <v/>
      </c>
      <c r="B1879" s="79" t="str">
        <f>IF(Data!D1879 = 0, "", Data!D1879)</f>
        <v/>
      </c>
      <c r="C1879" s="37" t="str">
        <f>IF(NOT(B1879 = ""), IF(AND((Data_Final!E1879 + Data_Final!J1879 = Data_Final!D1879),(Data_Final!N1879 + Data_Final!W1879 = Data_Final!D1879)), "VALID", "NILAI TIDAK SESUAI"), "")</f>
        <v/>
      </c>
      <c r="D1879" s="37" t="str">
        <f>IF(NOT(B1879 = ""), IF(Data_Final!F1879 + Data_Final!G1879 + Data_Final!H1879 + Data_Final!I1879 = Data_Final!E1879, "VALID", "NILAI TIDAK SESUAI DENGAN PERJUMLAHAN CURRENT ASET"), "")</f>
        <v/>
      </c>
      <c r="E1879" s="37" t="str">
        <f>IF(NOT(B1879 = ""), IF(Data_Final!K1879 +Data_Final!L1879 + Data_Final!M1879 = Data_Final!J1879, "VALID", "NILAI TIDAK SESUAI PERJUMLAHAN NCA"), "")</f>
        <v/>
      </c>
      <c r="F1879" s="37" t="str">
        <f>IF(NOT(B1879 = ""), IF(Data_Final!O1879 + Data_Final!S1879 = Data_Final!N1879, "VALID", "NILAI TIDAK SESUAI DENGAN PERJUMLAHAN LIABILITAS"), "")</f>
        <v/>
      </c>
      <c r="G1879" s="37" t="str">
        <f>IF(NOT(B1879 = ""), IF(Data_Final!P1879 +Data_Final!Q1879 +Data_Final!R1879 = Data_Final!O1879, "VALID", "NILAI TIDAK PERJUMLAHAN STL"), "")</f>
        <v/>
      </c>
      <c r="H1879" s="37" t="str">
        <f>IF(NOT(B1879 = ""), IF(Data_Final!T1879 +Data_Final!U1879 +Data_Final!V1879 = Data_Final!S1879, "VALID", "NILAI TIDAK SESUAI PERJUMLAHAN LTL"), "")</f>
        <v/>
      </c>
      <c r="I1879" s="37" t="str">
        <f>IF(NOT(B1879 = ""), IF(Data_Final!D1879 - Data_Final!N1879 = Data_Final!W1879, "VALID", "NILAI TIDAK SESUAI PERJUMLAHAN EQUITY"), "")</f>
        <v/>
      </c>
      <c r="J1879" s="37" t="str">
        <f>IF(NOT(B1879 = ""), IF(Data_Final!Y1879 + Data_Final!Z1879 = Data_Final!X1879, "VALID", "NILAI TIDAK SESUAI DENGAN PERJUMLAHAN REVENUE"), "")</f>
        <v/>
      </c>
      <c r="K1879" s="37" t="str">
        <f>IF(NOT(B1879 = ""), IF(Data_Final!Z1879 + Data_Final!AA1879 - Data_Final!AB1879 = Data_Final!AC1879, "VALID", "NILAI TIDAK SESUAI PERJUMLAHAN PROFIT BEFORE TAX"), "")</f>
        <v/>
      </c>
      <c r="L1879" s="37" t="str">
        <f>IF(NOT(B1879 = ""), IF(VALUE(Data_Final!X1879 - Data_Final!Y1879) = VALUE(Data_Final!Z1879), "VALID", "NILAI TIDAK SESUAI DENGAN PERJUMLAHAN GROSS PROFIT"), "")</f>
        <v/>
      </c>
    </row>
    <row r="1880" spans="1:12">
      <c r="A1880" s="36" t="str">
        <f t="shared" si="29"/>
        <v/>
      </c>
      <c r="B1880" s="79" t="str">
        <f>IF(Data!D1880 = 0, "", Data!D1880)</f>
        <v/>
      </c>
      <c r="C1880" s="37" t="str">
        <f>IF(NOT(B1880 = ""), IF(AND((Data_Final!E1880 + Data_Final!J1880 = Data_Final!D1880),(Data_Final!N1880 + Data_Final!W1880 = Data_Final!D1880)), "VALID", "NILAI TIDAK SESUAI"), "")</f>
        <v/>
      </c>
      <c r="D1880" s="37" t="str">
        <f>IF(NOT(B1880 = ""), IF(Data_Final!F1880 + Data_Final!G1880 + Data_Final!H1880 + Data_Final!I1880 = Data_Final!E1880, "VALID", "NILAI TIDAK SESUAI DENGAN PERJUMLAHAN CURRENT ASET"), "")</f>
        <v/>
      </c>
      <c r="E1880" s="37" t="str">
        <f>IF(NOT(B1880 = ""), IF(Data_Final!K1880 +Data_Final!L1880 + Data_Final!M1880 = Data_Final!J1880, "VALID", "NILAI TIDAK SESUAI PERJUMLAHAN NCA"), "")</f>
        <v/>
      </c>
      <c r="F1880" s="37" t="str">
        <f>IF(NOT(B1880 = ""), IF(Data_Final!O1880 + Data_Final!S1880 = Data_Final!N1880, "VALID", "NILAI TIDAK SESUAI DENGAN PERJUMLAHAN LIABILITAS"), "")</f>
        <v/>
      </c>
      <c r="G1880" s="37" t="str">
        <f>IF(NOT(B1880 = ""), IF(Data_Final!P1880 +Data_Final!Q1880 +Data_Final!R1880 = Data_Final!O1880, "VALID", "NILAI TIDAK PERJUMLAHAN STL"), "")</f>
        <v/>
      </c>
      <c r="H1880" s="37" t="str">
        <f>IF(NOT(B1880 = ""), IF(Data_Final!T1880 +Data_Final!U1880 +Data_Final!V1880 = Data_Final!S1880, "VALID", "NILAI TIDAK SESUAI PERJUMLAHAN LTL"), "")</f>
        <v/>
      </c>
      <c r="I1880" s="37" t="str">
        <f>IF(NOT(B1880 = ""), IF(Data_Final!D1880 - Data_Final!N1880 = Data_Final!W1880, "VALID", "NILAI TIDAK SESUAI PERJUMLAHAN EQUITY"), "")</f>
        <v/>
      </c>
      <c r="J1880" s="37" t="str">
        <f>IF(NOT(B1880 = ""), IF(Data_Final!Y1880 + Data_Final!Z1880 = Data_Final!X1880, "VALID", "NILAI TIDAK SESUAI DENGAN PERJUMLAHAN REVENUE"), "")</f>
        <v/>
      </c>
      <c r="K1880" s="37" t="str">
        <f>IF(NOT(B1880 = ""), IF(Data_Final!Z1880 + Data_Final!AA1880 - Data_Final!AB1880 = Data_Final!AC1880, "VALID", "NILAI TIDAK SESUAI PERJUMLAHAN PROFIT BEFORE TAX"), "")</f>
        <v/>
      </c>
      <c r="L1880" s="37" t="str">
        <f>IF(NOT(B1880 = ""), IF(VALUE(Data_Final!X1880 - Data_Final!Y1880) = VALUE(Data_Final!Z1880), "VALID", "NILAI TIDAK SESUAI DENGAN PERJUMLAHAN GROSS PROFIT"), "")</f>
        <v/>
      </c>
    </row>
    <row r="1881" spans="1:12">
      <c r="A1881" s="36" t="str">
        <f t="shared" si="29"/>
        <v/>
      </c>
      <c r="B1881" s="79" t="str">
        <f>IF(Data!D1881 = 0, "", Data!D1881)</f>
        <v/>
      </c>
      <c r="C1881" s="37" t="str">
        <f>IF(NOT(B1881 = ""), IF(AND((Data_Final!E1881 + Data_Final!J1881 = Data_Final!D1881),(Data_Final!N1881 + Data_Final!W1881 = Data_Final!D1881)), "VALID", "NILAI TIDAK SESUAI"), "")</f>
        <v/>
      </c>
      <c r="D1881" s="37" t="str">
        <f>IF(NOT(B1881 = ""), IF(Data_Final!F1881 + Data_Final!G1881 + Data_Final!H1881 + Data_Final!I1881 = Data_Final!E1881, "VALID", "NILAI TIDAK SESUAI DENGAN PERJUMLAHAN CURRENT ASET"), "")</f>
        <v/>
      </c>
      <c r="E1881" s="37" t="str">
        <f>IF(NOT(B1881 = ""), IF(Data_Final!K1881 +Data_Final!L1881 + Data_Final!M1881 = Data_Final!J1881, "VALID", "NILAI TIDAK SESUAI PERJUMLAHAN NCA"), "")</f>
        <v/>
      </c>
      <c r="F1881" s="37" t="str">
        <f>IF(NOT(B1881 = ""), IF(Data_Final!O1881 + Data_Final!S1881 = Data_Final!N1881, "VALID", "NILAI TIDAK SESUAI DENGAN PERJUMLAHAN LIABILITAS"), "")</f>
        <v/>
      </c>
      <c r="G1881" s="37" t="str">
        <f>IF(NOT(B1881 = ""), IF(Data_Final!P1881 +Data_Final!Q1881 +Data_Final!R1881 = Data_Final!O1881, "VALID", "NILAI TIDAK PERJUMLAHAN STL"), "")</f>
        <v/>
      </c>
      <c r="H1881" s="37" t="str">
        <f>IF(NOT(B1881 = ""), IF(Data_Final!T1881 +Data_Final!U1881 +Data_Final!V1881 = Data_Final!S1881, "VALID", "NILAI TIDAK SESUAI PERJUMLAHAN LTL"), "")</f>
        <v/>
      </c>
      <c r="I1881" s="37" t="str">
        <f>IF(NOT(B1881 = ""), IF(Data_Final!D1881 - Data_Final!N1881 = Data_Final!W1881, "VALID", "NILAI TIDAK SESUAI PERJUMLAHAN EQUITY"), "")</f>
        <v/>
      </c>
      <c r="J1881" s="37" t="str">
        <f>IF(NOT(B1881 = ""), IF(Data_Final!Y1881 + Data_Final!Z1881 = Data_Final!X1881, "VALID", "NILAI TIDAK SESUAI DENGAN PERJUMLAHAN REVENUE"), "")</f>
        <v/>
      </c>
      <c r="K1881" s="37" t="str">
        <f>IF(NOT(B1881 = ""), IF(Data_Final!Z1881 + Data_Final!AA1881 - Data_Final!AB1881 = Data_Final!AC1881, "VALID", "NILAI TIDAK SESUAI PERJUMLAHAN PROFIT BEFORE TAX"), "")</f>
        <v/>
      </c>
      <c r="L1881" s="37" t="str">
        <f>IF(NOT(B1881 = ""), IF(VALUE(Data_Final!X1881 - Data_Final!Y1881) = VALUE(Data_Final!Z1881), "VALID", "NILAI TIDAK SESUAI DENGAN PERJUMLAHAN GROSS PROFIT"), "")</f>
        <v/>
      </c>
    </row>
    <row r="1882" spans="1:12">
      <c r="A1882" s="36" t="str">
        <f t="shared" si="29"/>
        <v/>
      </c>
      <c r="B1882" s="79" t="str">
        <f>IF(Data!D1882 = 0, "", Data!D1882)</f>
        <v/>
      </c>
      <c r="C1882" s="37" t="str">
        <f>IF(NOT(B1882 = ""), IF(AND((Data_Final!E1882 + Data_Final!J1882 = Data_Final!D1882),(Data_Final!N1882 + Data_Final!W1882 = Data_Final!D1882)), "VALID", "NILAI TIDAK SESUAI"), "")</f>
        <v/>
      </c>
      <c r="D1882" s="37" t="str">
        <f>IF(NOT(B1882 = ""), IF(Data_Final!F1882 + Data_Final!G1882 + Data_Final!H1882 + Data_Final!I1882 = Data_Final!E1882, "VALID", "NILAI TIDAK SESUAI DENGAN PERJUMLAHAN CURRENT ASET"), "")</f>
        <v/>
      </c>
      <c r="E1882" s="37" t="str">
        <f>IF(NOT(B1882 = ""), IF(Data_Final!K1882 +Data_Final!L1882 + Data_Final!M1882 = Data_Final!J1882, "VALID", "NILAI TIDAK SESUAI PERJUMLAHAN NCA"), "")</f>
        <v/>
      </c>
      <c r="F1882" s="37" t="str">
        <f>IF(NOT(B1882 = ""), IF(Data_Final!O1882 + Data_Final!S1882 = Data_Final!N1882, "VALID", "NILAI TIDAK SESUAI DENGAN PERJUMLAHAN LIABILITAS"), "")</f>
        <v/>
      </c>
      <c r="G1882" s="37" t="str">
        <f>IF(NOT(B1882 = ""), IF(Data_Final!P1882 +Data_Final!Q1882 +Data_Final!R1882 = Data_Final!O1882, "VALID", "NILAI TIDAK PERJUMLAHAN STL"), "")</f>
        <v/>
      </c>
      <c r="H1882" s="37" t="str">
        <f>IF(NOT(B1882 = ""), IF(Data_Final!T1882 +Data_Final!U1882 +Data_Final!V1882 = Data_Final!S1882, "VALID", "NILAI TIDAK SESUAI PERJUMLAHAN LTL"), "")</f>
        <v/>
      </c>
      <c r="I1882" s="37" t="str">
        <f>IF(NOT(B1882 = ""), IF(Data_Final!D1882 - Data_Final!N1882 = Data_Final!W1882, "VALID", "NILAI TIDAK SESUAI PERJUMLAHAN EQUITY"), "")</f>
        <v/>
      </c>
      <c r="J1882" s="37" t="str">
        <f>IF(NOT(B1882 = ""), IF(Data_Final!Y1882 + Data_Final!Z1882 = Data_Final!X1882, "VALID", "NILAI TIDAK SESUAI DENGAN PERJUMLAHAN REVENUE"), "")</f>
        <v/>
      </c>
      <c r="K1882" s="37" t="str">
        <f>IF(NOT(B1882 = ""), IF(Data_Final!Z1882 + Data_Final!AA1882 - Data_Final!AB1882 = Data_Final!AC1882, "VALID", "NILAI TIDAK SESUAI PERJUMLAHAN PROFIT BEFORE TAX"), "")</f>
        <v/>
      </c>
      <c r="L1882" s="37" t="str">
        <f>IF(NOT(B1882 = ""), IF(VALUE(Data_Final!X1882 - Data_Final!Y1882) = VALUE(Data_Final!Z1882), "VALID", "NILAI TIDAK SESUAI DENGAN PERJUMLAHAN GROSS PROFIT"), "")</f>
        <v/>
      </c>
    </row>
    <row r="1883" spans="1:12">
      <c r="A1883" s="36" t="str">
        <f t="shared" si="29"/>
        <v/>
      </c>
      <c r="B1883" s="79" t="str">
        <f>IF(Data!D1883 = 0, "", Data!D1883)</f>
        <v/>
      </c>
      <c r="C1883" s="37" t="str">
        <f>IF(NOT(B1883 = ""), IF(AND((Data_Final!E1883 + Data_Final!J1883 = Data_Final!D1883),(Data_Final!N1883 + Data_Final!W1883 = Data_Final!D1883)), "VALID", "NILAI TIDAK SESUAI"), "")</f>
        <v/>
      </c>
      <c r="D1883" s="37" t="str">
        <f>IF(NOT(B1883 = ""), IF(Data_Final!F1883 + Data_Final!G1883 + Data_Final!H1883 + Data_Final!I1883 = Data_Final!E1883, "VALID", "NILAI TIDAK SESUAI DENGAN PERJUMLAHAN CURRENT ASET"), "")</f>
        <v/>
      </c>
      <c r="E1883" s="37" t="str">
        <f>IF(NOT(B1883 = ""), IF(Data_Final!K1883 +Data_Final!L1883 + Data_Final!M1883 = Data_Final!J1883, "VALID", "NILAI TIDAK SESUAI PERJUMLAHAN NCA"), "")</f>
        <v/>
      </c>
      <c r="F1883" s="37" t="str">
        <f>IF(NOT(B1883 = ""), IF(Data_Final!O1883 + Data_Final!S1883 = Data_Final!N1883, "VALID", "NILAI TIDAK SESUAI DENGAN PERJUMLAHAN LIABILITAS"), "")</f>
        <v/>
      </c>
      <c r="G1883" s="37" t="str">
        <f>IF(NOT(B1883 = ""), IF(Data_Final!P1883 +Data_Final!Q1883 +Data_Final!R1883 = Data_Final!O1883, "VALID", "NILAI TIDAK PERJUMLAHAN STL"), "")</f>
        <v/>
      </c>
      <c r="H1883" s="37" t="str">
        <f>IF(NOT(B1883 = ""), IF(Data_Final!T1883 +Data_Final!U1883 +Data_Final!V1883 = Data_Final!S1883, "VALID", "NILAI TIDAK SESUAI PERJUMLAHAN LTL"), "")</f>
        <v/>
      </c>
      <c r="I1883" s="37" t="str">
        <f>IF(NOT(B1883 = ""), IF(Data_Final!D1883 - Data_Final!N1883 = Data_Final!W1883, "VALID", "NILAI TIDAK SESUAI PERJUMLAHAN EQUITY"), "")</f>
        <v/>
      </c>
      <c r="J1883" s="37" t="str">
        <f>IF(NOT(B1883 = ""), IF(Data_Final!Y1883 + Data_Final!Z1883 = Data_Final!X1883, "VALID", "NILAI TIDAK SESUAI DENGAN PERJUMLAHAN REVENUE"), "")</f>
        <v/>
      </c>
      <c r="K1883" s="37" t="str">
        <f>IF(NOT(B1883 = ""), IF(Data_Final!Z1883 + Data_Final!AA1883 - Data_Final!AB1883 = Data_Final!AC1883, "VALID", "NILAI TIDAK SESUAI PERJUMLAHAN PROFIT BEFORE TAX"), "")</f>
        <v/>
      </c>
      <c r="L1883" s="37" t="str">
        <f>IF(NOT(B1883 = ""), IF(VALUE(Data_Final!X1883 - Data_Final!Y1883) = VALUE(Data_Final!Z1883), "VALID", "NILAI TIDAK SESUAI DENGAN PERJUMLAHAN GROSS PROFIT"), "")</f>
        <v/>
      </c>
    </row>
    <row r="1884" spans="1:12">
      <c r="A1884" s="36" t="str">
        <f t="shared" si="29"/>
        <v/>
      </c>
      <c r="B1884" s="79" t="str">
        <f>IF(Data!D1884 = 0, "", Data!D1884)</f>
        <v/>
      </c>
      <c r="C1884" s="37" t="str">
        <f>IF(NOT(B1884 = ""), IF(AND((Data_Final!E1884 + Data_Final!J1884 = Data_Final!D1884),(Data_Final!N1884 + Data_Final!W1884 = Data_Final!D1884)), "VALID", "NILAI TIDAK SESUAI"), "")</f>
        <v/>
      </c>
      <c r="D1884" s="37" t="str">
        <f>IF(NOT(B1884 = ""), IF(Data_Final!F1884 + Data_Final!G1884 + Data_Final!H1884 + Data_Final!I1884 = Data_Final!E1884, "VALID", "NILAI TIDAK SESUAI DENGAN PERJUMLAHAN CURRENT ASET"), "")</f>
        <v/>
      </c>
      <c r="E1884" s="37" t="str">
        <f>IF(NOT(B1884 = ""), IF(Data_Final!K1884 +Data_Final!L1884 + Data_Final!M1884 = Data_Final!J1884, "VALID", "NILAI TIDAK SESUAI PERJUMLAHAN NCA"), "")</f>
        <v/>
      </c>
      <c r="F1884" s="37" t="str">
        <f>IF(NOT(B1884 = ""), IF(Data_Final!O1884 + Data_Final!S1884 = Data_Final!N1884, "VALID", "NILAI TIDAK SESUAI DENGAN PERJUMLAHAN LIABILITAS"), "")</f>
        <v/>
      </c>
      <c r="G1884" s="37" t="str">
        <f>IF(NOT(B1884 = ""), IF(Data_Final!P1884 +Data_Final!Q1884 +Data_Final!R1884 = Data_Final!O1884, "VALID", "NILAI TIDAK PERJUMLAHAN STL"), "")</f>
        <v/>
      </c>
      <c r="H1884" s="37" t="str">
        <f>IF(NOT(B1884 = ""), IF(Data_Final!T1884 +Data_Final!U1884 +Data_Final!V1884 = Data_Final!S1884, "VALID", "NILAI TIDAK SESUAI PERJUMLAHAN LTL"), "")</f>
        <v/>
      </c>
      <c r="I1884" s="37" t="str">
        <f>IF(NOT(B1884 = ""), IF(Data_Final!D1884 - Data_Final!N1884 = Data_Final!W1884, "VALID", "NILAI TIDAK SESUAI PERJUMLAHAN EQUITY"), "")</f>
        <v/>
      </c>
      <c r="J1884" s="37" t="str">
        <f>IF(NOT(B1884 = ""), IF(Data_Final!Y1884 + Data_Final!Z1884 = Data_Final!X1884, "VALID", "NILAI TIDAK SESUAI DENGAN PERJUMLAHAN REVENUE"), "")</f>
        <v/>
      </c>
      <c r="K1884" s="37" t="str">
        <f>IF(NOT(B1884 = ""), IF(Data_Final!Z1884 + Data_Final!AA1884 - Data_Final!AB1884 = Data_Final!AC1884, "VALID", "NILAI TIDAK SESUAI PERJUMLAHAN PROFIT BEFORE TAX"), "")</f>
        <v/>
      </c>
      <c r="L1884" s="37" t="str">
        <f>IF(NOT(B1884 = ""), IF(VALUE(Data_Final!X1884 - Data_Final!Y1884) = VALUE(Data_Final!Z1884), "VALID", "NILAI TIDAK SESUAI DENGAN PERJUMLAHAN GROSS PROFIT"), "")</f>
        <v/>
      </c>
    </row>
    <row r="1885" spans="1:12">
      <c r="A1885" s="36" t="str">
        <f t="shared" si="29"/>
        <v/>
      </c>
      <c r="B1885" s="79" t="str">
        <f>IF(Data!D1885 = 0, "", Data!D1885)</f>
        <v/>
      </c>
      <c r="C1885" s="37" t="str">
        <f>IF(NOT(B1885 = ""), IF(AND((Data_Final!E1885 + Data_Final!J1885 = Data_Final!D1885),(Data_Final!N1885 + Data_Final!W1885 = Data_Final!D1885)), "VALID", "NILAI TIDAK SESUAI"), "")</f>
        <v/>
      </c>
      <c r="D1885" s="37" t="str">
        <f>IF(NOT(B1885 = ""), IF(Data_Final!F1885 + Data_Final!G1885 + Data_Final!H1885 + Data_Final!I1885 = Data_Final!E1885, "VALID", "NILAI TIDAK SESUAI DENGAN PERJUMLAHAN CURRENT ASET"), "")</f>
        <v/>
      </c>
      <c r="E1885" s="37" t="str">
        <f>IF(NOT(B1885 = ""), IF(Data_Final!K1885 +Data_Final!L1885 + Data_Final!M1885 = Data_Final!J1885, "VALID", "NILAI TIDAK SESUAI PERJUMLAHAN NCA"), "")</f>
        <v/>
      </c>
      <c r="F1885" s="37" t="str">
        <f>IF(NOT(B1885 = ""), IF(Data_Final!O1885 + Data_Final!S1885 = Data_Final!N1885, "VALID", "NILAI TIDAK SESUAI DENGAN PERJUMLAHAN LIABILITAS"), "")</f>
        <v/>
      </c>
      <c r="G1885" s="37" t="str">
        <f>IF(NOT(B1885 = ""), IF(Data_Final!P1885 +Data_Final!Q1885 +Data_Final!R1885 = Data_Final!O1885, "VALID", "NILAI TIDAK PERJUMLAHAN STL"), "")</f>
        <v/>
      </c>
      <c r="H1885" s="37" t="str">
        <f>IF(NOT(B1885 = ""), IF(Data_Final!T1885 +Data_Final!U1885 +Data_Final!V1885 = Data_Final!S1885, "VALID", "NILAI TIDAK SESUAI PERJUMLAHAN LTL"), "")</f>
        <v/>
      </c>
      <c r="I1885" s="37" t="str">
        <f>IF(NOT(B1885 = ""), IF(Data_Final!D1885 - Data_Final!N1885 = Data_Final!W1885, "VALID", "NILAI TIDAK SESUAI PERJUMLAHAN EQUITY"), "")</f>
        <v/>
      </c>
      <c r="J1885" s="37" t="str">
        <f>IF(NOT(B1885 = ""), IF(Data_Final!Y1885 + Data_Final!Z1885 = Data_Final!X1885, "VALID", "NILAI TIDAK SESUAI DENGAN PERJUMLAHAN REVENUE"), "")</f>
        <v/>
      </c>
      <c r="K1885" s="37" t="str">
        <f>IF(NOT(B1885 = ""), IF(Data_Final!Z1885 + Data_Final!AA1885 - Data_Final!AB1885 = Data_Final!AC1885, "VALID", "NILAI TIDAK SESUAI PERJUMLAHAN PROFIT BEFORE TAX"), "")</f>
        <v/>
      </c>
      <c r="L1885" s="37" t="str">
        <f>IF(NOT(B1885 = ""), IF(VALUE(Data_Final!X1885 - Data_Final!Y1885) = VALUE(Data_Final!Z1885), "VALID", "NILAI TIDAK SESUAI DENGAN PERJUMLAHAN GROSS PROFIT"), "")</f>
        <v/>
      </c>
    </row>
    <row r="1886" spans="1:12">
      <c r="A1886" s="36" t="str">
        <f t="shared" si="29"/>
        <v/>
      </c>
      <c r="B1886" s="79" t="str">
        <f>IF(Data!D1886 = 0, "", Data!D1886)</f>
        <v/>
      </c>
      <c r="C1886" s="37" t="str">
        <f>IF(NOT(B1886 = ""), IF(AND((Data_Final!E1886 + Data_Final!J1886 = Data_Final!D1886),(Data_Final!N1886 + Data_Final!W1886 = Data_Final!D1886)), "VALID", "NILAI TIDAK SESUAI"), "")</f>
        <v/>
      </c>
      <c r="D1886" s="37" t="str">
        <f>IF(NOT(B1886 = ""), IF(Data_Final!F1886 + Data_Final!G1886 + Data_Final!H1886 + Data_Final!I1886 = Data_Final!E1886, "VALID", "NILAI TIDAK SESUAI DENGAN PERJUMLAHAN CURRENT ASET"), "")</f>
        <v/>
      </c>
      <c r="E1886" s="37" t="str">
        <f>IF(NOT(B1886 = ""), IF(Data_Final!K1886 +Data_Final!L1886 + Data_Final!M1886 = Data_Final!J1886, "VALID", "NILAI TIDAK SESUAI PERJUMLAHAN NCA"), "")</f>
        <v/>
      </c>
      <c r="F1886" s="37" t="str">
        <f>IF(NOT(B1886 = ""), IF(Data_Final!O1886 + Data_Final!S1886 = Data_Final!N1886, "VALID", "NILAI TIDAK SESUAI DENGAN PERJUMLAHAN LIABILITAS"), "")</f>
        <v/>
      </c>
      <c r="G1886" s="37" t="str">
        <f>IF(NOT(B1886 = ""), IF(Data_Final!P1886 +Data_Final!Q1886 +Data_Final!R1886 = Data_Final!O1886, "VALID", "NILAI TIDAK PERJUMLAHAN STL"), "")</f>
        <v/>
      </c>
      <c r="H1886" s="37" t="str">
        <f>IF(NOT(B1886 = ""), IF(Data_Final!T1886 +Data_Final!U1886 +Data_Final!V1886 = Data_Final!S1886, "VALID", "NILAI TIDAK SESUAI PERJUMLAHAN LTL"), "")</f>
        <v/>
      </c>
      <c r="I1886" s="37" t="str">
        <f>IF(NOT(B1886 = ""), IF(Data_Final!D1886 - Data_Final!N1886 = Data_Final!W1886, "VALID", "NILAI TIDAK SESUAI PERJUMLAHAN EQUITY"), "")</f>
        <v/>
      </c>
      <c r="J1886" s="37" t="str">
        <f>IF(NOT(B1886 = ""), IF(Data_Final!Y1886 + Data_Final!Z1886 = Data_Final!X1886, "VALID", "NILAI TIDAK SESUAI DENGAN PERJUMLAHAN REVENUE"), "")</f>
        <v/>
      </c>
      <c r="K1886" s="37" t="str">
        <f>IF(NOT(B1886 = ""), IF(Data_Final!Z1886 + Data_Final!AA1886 - Data_Final!AB1886 = Data_Final!AC1886, "VALID", "NILAI TIDAK SESUAI PERJUMLAHAN PROFIT BEFORE TAX"), "")</f>
        <v/>
      </c>
      <c r="L1886" s="37" t="str">
        <f>IF(NOT(B1886 = ""), IF(VALUE(Data_Final!X1886 - Data_Final!Y1886) = VALUE(Data_Final!Z1886), "VALID", "NILAI TIDAK SESUAI DENGAN PERJUMLAHAN GROSS PROFIT"), "")</f>
        <v/>
      </c>
    </row>
    <row r="1887" spans="1:12">
      <c r="A1887" s="36" t="str">
        <f t="shared" si="29"/>
        <v/>
      </c>
      <c r="B1887" s="79" t="str">
        <f>IF(Data!D1887 = 0, "", Data!D1887)</f>
        <v/>
      </c>
      <c r="C1887" s="37" t="str">
        <f>IF(NOT(B1887 = ""), IF(AND((Data_Final!E1887 + Data_Final!J1887 = Data_Final!D1887),(Data_Final!N1887 + Data_Final!W1887 = Data_Final!D1887)), "VALID", "NILAI TIDAK SESUAI"), "")</f>
        <v/>
      </c>
      <c r="D1887" s="37" t="str">
        <f>IF(NOT(B1887 = ""), IF(Data_Final!F1887 + Data_Final!G1887 + Data_Final!H1887 + Data_Final!I1887 = Data_Final!E1887, "VALID", "NILAI TIDAK SESUAI DENGAN PERJUMLAHAN CURRENT ASET"), "")</f>
        <v/>
      </c>
      <c r="E1887" s="37" t="str">
        <f>IF(NOT(B1887 = ""), IF(Data_Final!K1887 +Data_Final!L1887 + Data_Final!M1887 = Data_Final!J1887, "VALID", "NILAI TIDAK SESUAI PERJUMLAHAN NCA"), "")</f>
        <v/>
      </c>
      <c r="F1887" s="37" t="str">
        <f>IF(NOT(B1887 = ""), IF(Data_Final!O1887 + Data_Final!S1887 = Data_Final!N1887, "VALID", "NILAI TIDAK SESUAI DENGAN PERJUMLAHAN LIABILITAS"), "")</f>
        <v/>
      </c>
      <c r="G1887" s="37" t="str">
        <f>IF(NOT(B1887 = ""), IF(Data_Final!P1887 +Data_Final!Q1887 +Data_Final!R1887 = Data_Final!O1887, "VALID", "NILAI TIDAK PERJUMLAHAN STL"), "")</f>
        <v/>
      </c>
      <c r="H1887" s="37" t="str">
        <f>IF(NOT(B1887 = ""), IF(Data_Final!T1887 +Data_Final!U1887 +Data_Final!V1887 = Data_Final!S1887, "VALID", "NILAI TIDAK SESUAI PERJUMLAHAN LTL"), "")</f>
        <v/>
      </c>
      <c r="I1887" s="37" t="str">
        <f>IF(NOT(B1887 = ""), IF(Data_Final!D1887 - Data_Final!N1887 = Data_Final!W1887, "VALID", "NILAI TIDAK SESUAI PERJUMLAHAN EQUITY"), "")</f>
        <v/>
      </c>
      <c r="J1887" s="37" t="str">
        <f>IF(NOT(B1887 = ""), IF(Data_Final!Y1887 + Data_Final!Z1887 = Data_Final!X1887, "VALID", "NILAI TIDAK SESUAI DENGAN PERJUMLAHAN REVENUE"), "")</f>
        <v/>
      </c>
      <c r="K1887" s="37" t="str">
        <f>IF(NOT(B1887 = ""), IF(Data_Final!Z1887 + Data_Final!AA1887 - Data_Final!AB1887 = Data_Final!AC1887, "VALID", "NILAI TIDAK SESUAI PERJUMLAHAN PROFIT BEFORE TAX"), "")</f>
        <v/>
      </c>
      <c r="L1887" s="37" t="str">
        <f>IF(NOT(B1887 = ""), IF(VALUE(Data_Final!X1887 - Data_Final!Y1887) = VALUE(Data_Final!Z1887), "VALID", "NILAI TIDAK SESUAI DENGAN PERJUMLAHAN GROSS PROFIT"), "")</f>
        <v/>
      </c>
    </row>
    <row r="1888" spans="1:12">
      <c r="A1888" s="36" t="str">
        <f t="shared" si="29"/>
        <v/>
      </c>
      <c r="B1888" s="79" t="str">
        <f>IF(Data!D1888 = 0, "", Data!D1888)</f>
        <v/>
      </c>
      <c r="C1888" s="37" t="str">
        <f>IF(NOT(B1888 = ""), IF(AND((Data_Final!E1888 + Data_Final!J1888 = Data_Final!D1888),(Data_Final!N1888 + Data_Final!W1888 = Data_Final!D1888)), "VALID", "NILAI TIDAK SESUAI"), "")</f>
        <v/>
      </c>
      <c r="D1888" s="37" t="str">
        <f>IF(NOT(B1888 = ""), IF(Data_Final!F1888 + Data_Final!G1888 + Data_Final!H1888 + Data_Final!I1888 = Data_Final!E1888, "VALID", "NILAI TIDAK SESUAI DENGAN PERJUMLAHAN CURRENT ASET"), "")</f>
        <v/>
      </c>
      <c r="E1888" s="37" t="str">
        <f>IF(NOT(B1888 = ""), IF(Data_Final!K1888 +Data_Final!L1888 + Data_Final!M1888 = Data_Final!J1888, "VALID", "NILAI TIDAK SESUAI PERJUMLAHAN NCA"), "")</f>
        <v/>
      </c>
      <c r="F1888" s="37" t="str">
        <f>IF(NOT(B1888 = ""), IF(Data_Final!O1888 + Data_Final!S1888 = Data_Final!N1888, "VALID", "NILAI TIDAK SESUAI DENGAN PERJUMLAHAN LIABILITAS"), "")</f>
        <v/>
      </c>
      <c r="G1888" s="37" t="str">
        <f>IF(NOT(B1888 = ""), IF(Data_Final!P1888 +Data_Final!Q1888 +Data_Final!R1888 = Data_Final!O1888, "VALID", "NILAI TIDAK PERJUMLAHAN STL"), "")</f>
        <v/>
      </c>
      <c r="H1888" s="37" t="str">
        <f>IF(NOT(B1888 = ""), IF(Data_Final!T1888 +Data_Final!U1888 +Data_Final!V1888 = Data_Final!S1888, "VALID", "NILAI TIDAK SESUAI PERJUMLAHAN LTL"), "")</f>
        <v/>
      </c>
      <c r="I1888" s="37" t="str">
        <f>IF(NOT(B1888 = ""), IF(Data_Final!D1888 - Data_Final!N1888 = Data_Final!W1888, "VALID", "NILAI TIDAK SESUAI PERJUMLAHAN EQUITY"), "")</f>
        <v/>
      </c>
      <c r="J1888" s="37" t="str">
        <f>IF(NOT(B1888 = ""), IF(Data_Final!Y1888 + Data_Final!Z1888 = Data_Final!X1888, "VALID", "NILAI TIDAK SESUAI DENGAN PERJUMLAHAN REVENUE"), "")</f>
        <v/>
      </c>
      <c r="K1888" s="37" t="str">
        <f>IF(NOT(B1888 = ""), IF(Data_Final!Z1888 + Data_Final!AA1888 - Data_Final!AB1888 = Data_Final!AC1888, "VALID", "NILAI TIDAK SESUAI PERJUMLAHAN PROFIT BEFORE TAX"), "")</f>
        <v/>
      </c>
      <c r="L1888" s="37" t="str">
        <f>IF(NOT(B1888 = ""), IF(VALUE(Data_Final!X1888 - Data_Final!Y1888) = VALUE(Data_Final!Z1888), "VALID", "NILAI TIDAK SESUAI DENGAN PERJUMLAHAN GROSS PROFIT"), "")</f>
        <v/>
      </c>
    </row>
    <row r="1889" spans="1:12">
      <c r="A1889" s="36" t="str">
        <f t="shared" si="29"/>
        <v/>
      </c>
      <c r="B1889" s="79" t="str">
        <f>IF(Data!D1889 = 0, "", Data!D1889)</f>
        <v/>
      </c>
      <c r="C1889" s="37" t="str">
        <f>IF(NOT(B1889 = ""), IF(AND((Data_Final!E1889 + Data_Final!J1889 = Data_Final!D1889),(Data_Final!N1889 + Data_Final!W1889 = Data_Final!D1889)), "VALID", "NILAI TIDAK SESUAI"), "")</f>
        <v/>
      </c>
      <c r="D1889" s="37" t="str">
        <f>IF(NOT(B1889 = ""), IF(Data_Final!F1889 + Data_Final!G1889 + Data_Final!H1889 + Data_Final!I1889 = Data_Final!E1889, "VALID", "NILAI TIDAK SESUAI DENGAN PERJUMLAHAN CURRENT ASET"), "")</f>
        <v/>
      </c>
      <c r="E1889" s="37" t="str">
        <f>IF(NOT(B1889 = ""), IF(Data_Final!K1889 +Data_Final!L1889 + Data_Final!M1889 = Data_Final!J1889, "VALID", "NILAI TIDAK SESUAI PERJUMLAHAN NCA"), "")</f>
        <v/>
      </c>
      <c r="F1889" s="37" t="str">
        <f>IF(NOT(B1889 = ""), IF(Data_Final!O1889 + Data_Final!S1889 = Data_Final!N1889, "VALID", "NILAI TIDAK SESUAI DENGAN PERJUMLAHAN LIABILITAS"), "")</f>
        <v/>
      </c>
      <c r="G1889" s="37" t="str">
        <f>IF(NOT(B1889 = ""), IF(Data_Final!P1889 +Data_Final!Q1889 +Data_Final!R1889 = Data_Final!O1889, "VALID", "NILAI TIDAK PERJUMLAHAN STL"), "")</f>
        <v/>
      </c>
      <c r="H1889" s="37" t="str">
        <f>IF(NOT(B1889 = ""), IF(Data_Final!T1889 +Data_Final!U1889 +Data_Final!V1889 = Data_Final!S1889, "VALID", "NILAI TIDAK SESUAI PERJUMLAHAN LTL"), "")</f>
        <v/>
      </c>
      <c r="I1889" s="37" t="str">
        <f>IF(NOT(B1889 = ""), IF(Data_Final!D1889 - Data_Final!N1889 = Data_Final!W1889, "VALID", "NILAI TIDAK SESUAI PERJUMLAHAN EQUITY"), "")</f>
        <v/>
      </c>
      <c r="J1889" s="37" t="str">
        <f>IF(NOT(B1889 = ""), IF(Data_Final!Y1889 + Data_Final!Z1889 = Data_Final!X1889, "VALID", "NILAI TIDAK SESUAI DENGAN PERJUMLAHAN REVENUE"), "")</f>
        <v/>
      </c>
      <c r="K1889" s="37" t="str">
        <f>IF(NOT(B1889 = ""), IF(Data_Final!Z1889 + Data_Final!AA1889 - Data_Final!AB1889 = Data_Final!AC1889, "VALID", "NILAI TIDAK SESUAI PERJUMLAHAN PROFIT BEFORE TAX"), "")</f>
        <v/>
      </c>
      <c r="L1889" s="37" t="str">
        <f>IF(NOT(B1889 = ""), IF(VALUE(Data_Final!X1889 - Data_Final!Y1889) = VALUE(Data_Final!Z1889), "VALID", "NILAI TIDAK SESUAI DENGAN PERJUMLAHAN GROSS PROFIT"), "")</f>
        <v/>
      </c>
    </row>
    <row r="1890" spans="1:12">
      <c r="A1890" s="36" t="str">
        <f t="shared" si="29"/>
        <v/>
      </c>
      <c r="B1890" s="79" t="str">
        <f>IF(Data!D1890 = 0, "", Data!D1890)</f>
        <v/>
      </c>
      <c r="C1890" s="37" t="str">
        <f>IF(NOT(B1890 = ""), IF(AND((Data_Final!E1890 + Data_Final!J1890 = Data_Final!D1890),(Data_Final!N1890 + Data_Final!W1890 = Data_Final!D1890)), "VALID", "NILAI TIDAK SESUAI"), "")</f>
        <v/>
      </c>
      <c r="D1890" s="37" t="str">
        <f>IF(NOT(B1890 = ""), IF(Data_Final!F1890 + Data_Final!G1890 + Data_Final!H1890 + Data_Final!I1890 = Data_Final!E1890, "VALID", "NILAI TIDAK SESUAI DENGAN PERJUMLAHAN CURRENT ASET"), "")</f>
        <v/>
      </c>
      <c r="E1890" s="37" t="str">
        <f>IF(NOT(B1890 = ""), IF(Data_Final!K1890 +Data_Final!L1890 + Data_Final!M1890 = Data_Final!J1890, "VALID", "NILAI TIDAK SESUAI PERJUMLAHAN NCA"), "")</f>
        <v/>
      </c>
      <c r="F1890" s="37" t="str">
        <f>IF(NOT(B1890 = ""), IF(Data_Final!O1890 + Data_Final!S1890 = Data_Final!N1890, "VALID", "NILAI TIDAK SESUAI DENGAN PERJUMLAHAN LIABILITAS"), "")</f>
        <v/>
      </c>
      <c r="G1890" s="37" t="str">
        <f>IF(NOT(B1890 = ""), IF(Data_Final!P1890 +Data_Final!Q1890 +Data_Final!R1890 = Data_Final!O1890, "VALID", "NILAI TIDAK PERJUMLAHAN STL"), "")</f>
        <v/>
      </c>
      <c r="H1890" s="37" t="str">
        <f>IF(NOT(B1890 = ""), IF(Data_Final!T1890 +Data_Final!U1890 +Data_Final!V1890 = Data_Final!S1890, "VALID", "NILAI TIDAK SESUAI PERJUMLAHAN LTL"), "")</f>
        <v/>
      </c>
      <c r="I1890" s="37" t="str">
        <f>IF(NOT(B1890 = ""), IF(Data_Final!D1890 - Data_Final!N1890 = Data_Final!W1890, "VALID", "NILAI TIDAK SESUAI PERJUMLAHAN EQUITY"), "")</f>
        <v/>
      </c>
      <c r="J1890" s="37" t="str">
        <f>IF(NOT(B1890 = ""), IF(Data_Final!Y1890 + Data_Final!Z1890 = Data_Final!X1890, "VALID", "NILAI TIDAK SESUAI DENGAN PERJUMLAHAN REVENUE"), "")</f>
        <v/>
      </c>
      <c r="K1890" s="37" t="str">
        <f>IF(NOT(B1890 = ""), IF(Data_Final!Z1890 + Data_Final!AA1890 - Data_Final!AB1890 = Data_Final!AC1890, "VALID", "NILAI TIDAK SESUAI PERJUMLAHAN PROFIT BEFORE TAX"), "")</f>
        <v/>
      </c>
      <c r="L1890" s="37" t="str">
        <f>IF(NOT(B1890 = ""), IF(VALUE(Data_Final!X1890 - Data_Final!Y1890) = VALUE(Data_Final!Z1890), "VALID", "NILAI TIDAK SESUAI DENGAN PERJUMLAHAN GROSS PROFIT"), "")</f>
        <v/>
      </c>
    </row>
    <row r="1891" spans="1:12">
      <c r="A1891" s="36" t="str">
        <f t="shared" si="29"/>
        <v/>
      </c>
      <c r="B1891" s="79" t="str">
        <f>IF(Data!D1891 = 0, "", Data!D1891)</f>
        <v/>
      </c>
      <c r="C1891" s="37" t="str">
        <f>IF(NOT(B1891 = ""), IF(AND((Data_Final!E1891 + Data_Final!J1891 = Data_Final!D1891),(Data_Final!N1891 + Data_Final!W1891 = Data_Final!D1891)), "VALID", "NILAI TIDAK SESUAI"), "")</f>
        <v/>
      </c>
      <c r="D1891" s="37" t="str">
        <f>IF(NOT(B1891 = ""), IF(Data_Final!F1891 + Data_Final!G1891 + Data_Final!H1891 + Data_Final!I1891 = Data_Final!E1891, "VALID", "NILAI TIDAK SESUAI DENGAN PERJUMLAHAN CURRENT ASET"), "")</f>
        <v/>
      </c>
      <c r="E1891" s="37" t="str">
        <f>IF(NOT(B1891 = ""), IF(Data_Final!K1891 +Data_Final!L1891 + Data_Final!M1891 = Data_Final!J1891, "VALID", "NILAI TIDAK SESUAI PERJUMLAHAN NCA"), "")</f>
        <v/>
      </c>
      <c r="F1891" s="37" t="str">
        <f>IF(NOT(B1891 = ""), IF(Data_Final!O1891 + Data_Final!S1891 = Data_Final!N1891, "VALID", "NILAI TIDAK SESUAI DENGAN PERJUMLAHAN LIABILITAS"), "")</f>
        <v/>
      </c>
      <c r="G1891" s="37" t="str">
        <f>IF(NOT(B1891 = ""), IF(Data_Final!P1891 +Data_Final!Q1891 +Data_Final!R1891 = Data_Final!O1891, "VALID", "NILAI TIDAK PERJUMLAHAN STL"), "")</f>
        <v/>
      </c>
      <c r="H1891" s="37" t="str">
        <f>IF(NOT(B1891 = ""), IF(Data_Final!T1891 +Data_Final!U1891 +Data_Final!V1891 = Data_Final!S1891, "VALID", "NILAI TIDAK SESUAI PERJUMLAHAN LTL"), "")</f>
        <v/>
      </c>
      <c r="I1891" s="37" t="str">
        <f>IF(NOT(B1891 = ""), IF(Data_Final!D1891 - Data_Final!N1891 = Data_Final!W1891, "VALID", "NILAI TIDAK SESUAI PERJUMLAHAN EQUITY"), "")</f>
        <v/>
      </c>
      <c r="J1891" s="37" t="str">
        <f>IF(NOT(B1891 = ""), IF(Data_Final!Y1891 + Data_Final!Z1891 = Data_Final!X1891, "VALID", "NILAI TIDAK SESUAI DENGAN PERJUMLAHAN REVENUE"), "")</f>
        <v/>
      </c>
      <c r="K1891" s="37" t="str">
        <f>IF(NOT(B1891 = ""), IF(Data_Final!Z1891 + Data_Final!AA1891 - Data_Final!AB1891 = Data_Final!AC1891, "VALID", "NILAI TIDAK SESUAI PERJUMLAHAN PROFIT BEFORE TAX"), "")</f>
        <v/>
      </c>
      <c r="L1891" s="37" t="str">
        <f>IF(NOT(B1891 = ""), IF(VALUE(Data_Final!X1891 - Data_Final!Y1891) = VALUE(Data_Final!Z1891), "VALID", "NILAI TIDAK SESUAI DENGAN PERJUMLAHAN GROSS PROFIT"), "")</f>
        <v/>
      </c>
    </row>
    <row r="1892" spans="1:12">
      <c r="A1892" s="36" t="str">
        <f t="shared" si="29"/>
        <v/>
      </c>
      <c r="B1892" s="79" t="str">
        <f>IF(Data!D1892 = 0, "", Data!D1892)</f>
        <v/>
      </c>
      <c r="C1892" s="37" t="str">
        <f>IF(NOT(B1892 = ""), IF(AND((Data_Final!E1892 + Data_Final!J1892 = Data_Final!D1892),(Data_Final!N1892 + Data_Final!W1892 = Data_Final!D1892)), "VALID", "NILAI TIDAK SESUAI"), "")</f>
        <v/>
      </c>
      <c r="D1892" s="37" t="str">
        <f>IF(NOT(B1892 = ""), IF(Data_Final!F1892 + Data_Final!G1892 + Data_Final!H1892 + Data_Final!I1892 = Data_Final!E1892, "VALID", "NILAI TIDAK SESUAI DENGAN PERJUMLAHAN CURRENT ASET"), "")</f>
        <v/>
      </c>
      <c r="E1892" s="37" t="str">
        <f>IF(NOT(B1892 = ""), IF(Data_Final!K1892 +Data_Final!L1892 + Data_Final!M1892 = Data_Final!J1892, "VALID", "NILAI TIDAK SESUAI PERJUMLAHAN NCA"), "")</f>
        <v/>
      </c>
      <c r="F1892" s="37" t="str">
        <f>IF(NOT(B1892 = ""), IF(Data_Final!O1892 + Data_Final!S1892 = Data_Final!N1892, "VALID", "NILAI TIDAK SESUAI DENGAN PERJUMLAHAN LIABILITAS"), "")</f>
        <v/>
      </c>
      <c r="G1892" s="37" t="str">
        <f>IF(NOT(B1892 = ""), IF(Data_Final!P1892 +Data_Final!Q1892 +Data_Final!R1892 = Data_Final!O1892, "VALID", "NILAI TIDAK PERJUMLAHAN STL"), "")</f>
        <v/>
      </c>
      <c r="H1892" s="37" t="str">
        <f>IF(NOT(B1892 = ""), IF(Data_Final!T1892 +Data_Final!U1892 +Data_Final!V1892 = Data_Final!S1892, "VALID", "NILAI TIDAK SESUAI PERJUMLAHAN LTL"), "")</f>
        <v/>
      </c>
      <c r="I1892" s="37" t="str">
        <f>IF(NOT(B1892 = ""), IF(Data_Final!D1892 - Data_Final!N1892 = Data_Final!W1892, "VALID", "NILAI TIDAK SESUAI PERJUMLAHAN EQUITY"), "")</f>
        <v/>
      </c>
      <c r="J1892" s="37" t="str">
        <f>IF(NOT(B1892 = ""), IF(Data_Final!Y1892 + Data_Final!Z1892 = Data_Final!X1892, "VALID", "NILAI TIDAK SESUAI DENGAN PERJUMLAHAN REVENUE"), "")</f>
        <v/>
      </c>
      <c r="K1892" s="37" t="str">
        <f>IF(NOT(B1892 = ""), IF(Data_Final!Z1892 + Data_Final!AA1892 - Data_Final!AB1892 = Data_Final!AC1892, "VALID", "NILAI TIDAK SESUAI PERJUMLAHAN PROFIT BEFORE TAX"), "")</f>
        <v/>
      </c>
      <c r="L1892" s="37" t="str">
        <f>IF(NOT(B1892 = ""), IF(VALUE(Data_Final!X1892 - Data_Final!Y1892) = VALUE(Data_Final!Z1892), "VALID", "NILAI TIDAK SESUAI DENGAN PERJUMLAHAN GROSS PROFIT"), "")</f>
        <v/>
      </c>
    </row>
    <row r="1893" spans="1:12">
      <c r="A1893" s="36" t="str">
        <f t="shared" si="29"/>
        <v/>
      </c>
      <c r="B1893" s="79" t="str">
        <f>IF(Data!D1893 = 0, "", Data!D1893)</f>
        <v/>
      </c>
      <c r="C1893" s="37" t="str">
        <f>IF(NOT(B1893 = ""), IF(AND((Data_Final!E1893 + Data_Final!J1893 = Data_Final!D1893),(Data_Final!N1893 + Data_Final!W1893 = Data_Final!D1893)), "VALID", "NILAI TIDAK SESUAI"), "")</f>
        <v/>
      </c>
      <c r="D1893" s="37" t="str">
        <f>IF(NOT(B1893 = ""), IF(Data_Final!F1893 + Data_Final!G1893 + Data_Final!H1893 + Data_Final!I1893 = Data_Final!E1893, "VALID", "NILAI TIDAK SESUAI DENGAN PERJUMLAHAN CURRENT ASET"), "")</f>
        <v/>
      </c>
      <c r="E1893" s="37" t="str">
        <f>IF(NOT(B1893 = ""), IF(Data_Final!K1893 +Data_Final!L1893 + Data_Final!M1893 = Data_Final!J1893, "VALID", "NILAI TIDAK SESUAI PERJUMLAHAN NCA"), "")</f>
        <v/>
      </c>
      <c r="F1893" s="37" t="str">
        <f>IF(NOT(B1893 = ""), IF(Data_Final!O1893 + Data_Final!S1893 = Data_Final!N1893, "VALID", "NILAI TIDAK SESUAI DENGAN PERJUMLAHAN LIABILITAS"), "")</f>
        <v/>
      </c>
      <c r="G1893" s="37" t="str">
        <f>IF(NOT(B1893 = ""), IF(Data_Final!P1893 +Data_Final!Q1893 +Data_Final!R1893 = Data_Final!O1893, "VALID", "NILAI TIDAK PERJUMLAHAN STL"), "")</f>
        <v/>
      </c>
      <c r="H1893" s="37" t="str">
        <f>IF(NOT(B1893 = ""), IF(Data_Final!T1893 +Data_Final!U1893 +Data_Final!V1893 = Data_Final!S1893, "VALID", "NILAI TIDAK SESUAI PERJUMLAHAN LTL"), "")</f>
        <v/>
      </c>
      <c r="I1893" s="37" t="str">
        <f>IF(NOT(B1893 = ""), IF(Data_Final!D1893 - Data_Final!N1893 = Data_Final!W1893, "VALID", "NILAI TIDAK SESUAI PERJUMLAHAN EQUITY"), "")</f>
        <v/>
      </c>
      <c r="J1893" s="37" t="str">
        <f>IF(NOT(B1893 = ""), IF(Data_Final!Y1893 + Data_Final!Z1893 = Data_Final!X1893, "VALID", "NILAI TIDAK SESUAI DENGAN PERJUMLAHAN REVENUE"), "")</f>
        <v/>
      </c>
      <c r="K1893" s="37" t="str">
        <f>IF(NOT(B1893 = ""), IF(Data_Final!Z1893 + Data_Final!AA1893 - Data_Final!AB1893 = Data_Final!AC1893, "VALID", "NILAI TIDAK SESUAI PERJUMLAHAN PROFIT BEFORE TAX"), "")</f>
        <v/>
      </c>
      <c r="L1893" s="37" t="str">
        <f>IF(NOT(B1893 = ""), IF(VALUE(Data_Final!X1893 - Data_Final!Y1893) = VALUE(Data_Final!Z1893), "VALID", "NILAI TIDAK SESUAI DENGAN PERJUMLAHAN GROSS PROFIT"), "")</f>
        <v/>
      </c>
    </row>
    <row r="1894" spans="1:12">
      <c r="A1894" s="36" t="str">
        <f t="shared" si="29"/>
        <v/>
      </c>
      <c r="B1894" s="79" t="str">
        <f>IF(Data!D1894 = 0, "", Data!D1894)</f>
        <v/>
      </c>
      <c r="C1894" s="37" t="str">
        <f>IF(NOT(B1894 = ""), IF(AND((Data_Final!E1894 + Data_Final!J1894 = Data_Final!D1894),(Data_Final!N1894 + Data_Final!W1894 = Data_Final!D1894)), "VALID", "NILAI TIDAK SESUAI"), "")</f>
        <v/>
      </c>
      <c r="D1894" s="37" t="str">
        <f>IF(NOT(B1894 = ""), IF(Data_Final!F1894 + Data_Final!G1894 + Data_Final!H1894 + Data_Final!I1894 = Data_Final!E1894, "VALID", "NILAI TIDAK SESUAI DENGAN PERJUMLAHAN CURRENT ASET"), "")</f>
        <v/>
      </c>
      <c r="E1894" s="37" t="str">
        <f>IF(NOT(B1894 = ""), IF(Data_Final!K1894 +Data_Final!L1894 + Data_Final!M1894 = Data_Final!J1894, "VALID", "NILAI TIDAK SESUAI PERJUMLAHAN NCA"), "")</f>
        <v/>
      </c>
      <c r="F1894" s="37" t="str">
        <f>IF(NOT(B1894 = ""), IF(Data_Final!O1894 + Data_Final!S1894 = Data_Final!N1894, "VALID", "NILAI TIDAK SESUAI DENGAN PERJUMLAHAN LIABILITAS"), "")</f>
        <v/>
      </c>
      <c r="G1894" s="37" t="str">
        <f>IF(NOT(B1894 = ""), IF(Data_Final!P1894 +Data_Final!Q1894 +Data_Final!R1894 = Data_Final!O1894, "VALID", "NILAI TIDAK PERJUMLAHAN STL"), "")</f>
        <v/>
      </c>
      <c r="H1894" s="37" t="str">
        <f>IF(NOT(B1894 = ""), IF(Data_Final!T1894 +Data_Final!U1894 +Data_Final!V1894 = Data_Final!S1894, "VALID", "NILAI TIDAK SESUAI PERJUMLAHAN LTL"), "")</f>
        <v/>
      </c>
      <c r="I1894" s="37" t="str">
        <f>IF(NOT(B1894 = ""), IF(Data_Final!D1894 - Data_Final!N1894 = Data_Final!W1894, "VALID", "NILAI TIDAK SESUAI PERJUMLAHAN EQUITY"), "")</f>
        <v/>
      </c>
      <c r="J1894" s="37" t="str">
        <f>IF(NOT(B1894 = ""), IF(Data_Final!Y1894 + Data_Final!Z1894 = Data_Final!X1894, "VALID", "NILAI TIDAK SESUAI DENGAN PERJUMLAHAN REVENUE"), "")</f>
        <v/>
      </c>
      <c r="K1894" s="37" t="str">
        <f>IF(NOT(B1894 = ""), IF(Data_Final!Z1894 + Data_Final!AA1894 - Data_Final!AB1894 = Data_Final!AC1894, "VALID", "NILAI TIDAK SESUAI PERJUMLAHAN PROFIT BEFORE TAX"), "")</f>
        <v/>
      </c>
      <c r="L1894" s="37" t="str">
        <f>IF(NOT(B1894 = ""), IF(VALUE(Data_Final!X1894 - Data_Final!Y1894) = VALUE(Data_Final!Z1894), "VALID", "NILAI TIDAK SESUAI DENGAN PERJUMLAHAN GROSS PROFIT"), "")</f>
        <v/>
      </c>
    </row>
    <row r="1895" spans="1:12">
      <c r="A1895" s="36" t="str">
        <f t="shared" si="29"/>
        <v/>
      </c>
      <c r="B1895" s="79" t="str">
        <f>IF(Data!D1895 = 0, "", Data!D1895)</f>
        <v/>
      </c>
      <c r="C1895" s="37" t="str">
        <f>IF(NOT(B1895 = ""), IF(AND((Data_Final!E1895 + Data_Final!J1895 = Data_Final!D1895),(Data_Final!N1895 + Data_Final!W1895 = Data_Final!D1895)), "VALID", "NILAI TIDAK SESUAI"), "")</f>
        <v/>
      </c>
      <c r="D1895" s="37" t="str">
        <f>IF(NOT(B1895 = ""), IF(Data_Final!F1895 + Data_Final!G1895 + Data_Final!H1895 + Data_Final!I1895 = Data_Final!E1895, "VALID", "NILAI TIDAK SESUAI DENGAN PERJUMLAHAN CURRENT ASET"), "")</f>
        <v/>
      </c>
      <c r="E1895" s="37" t="str">
        <f>IF(NOT(B1895 = ""), IF(Data_Final!K1895 +Data_Final!L1895 + Data_Final!M1895 = Data_Final!J1895, "VALID", "NILAI TIDAK SESUAI PERJUMLAHAN NCA"), "")</f>
        <v/>
      </c>
      <c r="F1895" s="37" t="str">
        <f>IF(NOT(B1895 = ""), IF(Data_Final!O1895 + Data_Final!S1895 = Data_Final!N1895, "VALID", "NILAI TIDAK SESUAI DENGAN PERJUMLAHAN LIABILITAS"), "")</f>
        <v/>
      </c>
      <c r="G1895" s="37" t="str">
        <f>IF(NOT(B1895 = ""), IF(Data_Final!P1895 +Data_Final!Q1895 +Data_Final!R1895 = Data_Final!O1895, "VALID", "NILAI TIDAK PERJUMLAHAN STL"), "")</f>
        <v/>
      </c>
      <c r="H1895" s="37" t="str">
        <f>IF(NOT(B1895 = ""), IF(Data_Final!T1895 +Data_Final!U1895 +Data_Final!V1895 = Data_Final!S1895, "VALID", "NILAI TIDAK SESUAI PERJUMLAHAN LTL"), "")</f>
        <v/>
      </c>
      <c r="I1895" s="37" t="str">
        <f>IF(NOT(B1895 = ""), IF(Data_Final!D1895 - Data_Final!N1895 = Data_Final!W1895, "VALID", "NILAI TIDAK SESUAI PERJUMLAHAN EQUITY"), "")</f>
        <v/>
      </c>
      <c r="J1895" s="37" t="str">
        <f>IF(NOT(B1895 = ""), IF(Data_Final!Y1895 + Data_Final!Z1895 = Data_Final!X1895, "VALID", "NILAI TIDAK SESUAI DENGAN PERJUMLAHAN REVENUE"), "")</f>
        <v/>
      </c>
      <c r="K1895" s="37" t="str">
        <f>IF(NOT(B1895 = ""), IF(Data_Final!Z1895 + Data_Final!AA1895 - Data_Final!AB1895 = Data_Final!AC1895, "VALID", "NILAI TIDAK SESUAI PERJUMLAHAN PROFIT BEFORE TAX"), "")</f>
        <v/>
      </c>
      <c r="L1895" s="37" t="str">
        <f>IF(NOT(B1895 = ""), IF(VALUE(Data_Final!X1895 - Data_Final!Y1895) = VALUE(Data_Final!Z1895), "VALID", "NILAI TIDAK SESUAI DENGAN PERJUMLAHAN GROSS PROFIT"), "")</f>
        <v/>
      </c>
    </row>
    <row r="1896" spans="1:12">
      <c r="A1896" s="36" t="str">
        <f t="shared" si="29"/>
        <v/>
      </c>
      <c r="B1896" s="79" t="str">
        <f>IF(Data!D1896 = 0, "", Data!D1896)</f>
        <v/>
      </c>
      <c r="C1896" s="37" t="str">
        <f>IF(NOT(B1896 = ""), IF(AND((Data_Final!E1896 + Data_Final!J1896 = Data_Final!D1896),(Data_Final!N1896 + Data_Final!W1896 = Data_Final!D1896)), "VALID", "NILAI TIDAK SESUAI"), "")</f>
        <v/>
      </c>
      <c r="D1896" s="37" t="str">
        <f>IF(NOT(B1896 = ""), IF(Data_Final!F1896 + Data_Final!G1896 + Data_Final!H1896 + Data_Final!I1896 = Data_Final!E1896, "VALID", "NILAI TIDAK SESUAI DENGAN PERJUMLAHAN CURRENT ASET"), "")</f>
        <v/>
      </c>
      <c r="E1896" s="37" t="str">
        <f>IF(NOT(B1896 = ""), IF(Data_Final!K1896 +Data_Final!L1896 + Data_Final!M1896 = Data_Final!J1896, "VALID", "NILAI TIDAK SESUAI PERJUMLAHAN NCA"), "")</f>
        <v/>
      </c>
      <c r="F1896" s="37" t="str">
        <f>IF(NOT(B1896 = ""), IF(Data_Final!O1896 + Data_Final!S1896 = Data_Final!N1896, "VALID", "NILAI TIDAK SESUAI DENGAN PERJUMLAHAN LIABILITAS"), "")</f>
        <v/>
      </c>
      <c r="G1896" s="37" t="str">
        <f>IF(NOT(B1896 = ""), IF(Data_Final!P1896 +Data_Final!Q1896 +Data_Final!R1896 = Data_Final!O1896, "VALID", "NILAI TIDAK PERJUMLAHAN STL"), "")</f>
        <v/>
      </c>
      <c r="H1896" s="37" t="str">
        <f>IF(NOT(B1896 = ""), IF(Data_Final!T1896 +Data_Final!U1896 +Data_Final!V1896 = Data_Final!S1896, "VALID", "NILAI TIDAK SESUAI PERJUMLAHAN LTL"), "")</f>
        <v/>
      </c>
      <c r="I1896" s="37" t="str">
        <f>IF(NOT(B1896 = ""), IF(Data_Final!D1896 - Data_Final!N1896 = Data_Final!W1896, "VALID", "NILAI TIDAK SESUAI PERJUMLAHAN EQUITY"), "")</f>
        <v/>
      </c>
      <c r="J1896" s="37" t="str">
        <f>IF(NOT(B1896 = ""), IF(Data_Final!Y1896 + Data_Final!Z1896 = Data_Final!X1896, "VALID", "NILAI TIDAK SESUAI DENGAN PERJUMLAHAN REVENUE"), "")</f>
        <v/>
      </c>
      <c r="K1896" s="37" t="str">
        <f>IF(NOT(B1896 = ""), IF(Data_Final!Z1896 + Data_Final!AA1896 - Data_Final!AB1896 = Data_Final!AC1896, "VALID", "NILAI TIDAK SESUAI PERJUMLAHAN PROFIT BEFORE TAX"), "")</f>
        <v/>
      </c>
      <c r="L1896" s="37" t="str">
        <f>IF(NOT(B1896 = ""), IF(VALUE(Data_Final!X1896 - Data_Final!Y1896) = VALUE(Data_Final!Z1896), "VALID", "NILAI TIDAK SESUAI DENGAN PERJUMLAHAN GROSS PROFIT"), "")</f>
        <v/>
      </c>
    </row>
    <row r="1897" spans="1:12">
      <c r="A1897" s="36" t="str">
        <f t="shared" si="29"/>
        <v/>
      </c>
      <c r="B1897" s="79" t="str">
        <f>IF(Data!D1897 = 0, "", Data!D1897)</f>
        <v/>
      </c>
      <c r="C1897" s="37" t="str">
        <f>IF(NOT(B1897 = ""), IF(AND((Data_Final!E1897 + Data_Final!J1897 = Data_Final!D1897),(Data_Final!N1897 + Data_Final!W1897 = Data_Final!D1897)), "VALID", "NILAI TIDAK SESUAI"), "")</f>
        <v/>
      </c>
      <c r="D1897" s="37" t="str">
        <f>IF(NOT(B1897 = ""), IF(Data_Final!F1897 + Data_Final!G1897 + Data_Final!H1897 + Data_Final!I1897 = Data_Final!E1897, "VALID", "NILAI TIDAK SESUAI DENGAN PERJUMLAHAN CURRENT ASET"), "")</f>
        <v/>
      </c>
      <c r="E1897" s="37" t="str">
        <f>IF(NOT(B1897 = ""), IF(Data_Final!K1897 +Data_Final!L1897 + Data_Final!M1897 = Data_Final!J1897, "VALID", "NILAI TIDAK SESUAI PERJUMLAHAN NCA"), "")</f>
        <v/>
      </c>
      <c r="F1897" s="37" t="str">
        <f>IF(NOT(B1897 = ""), IF(Data_Final!O1897 + Data_Final!S1897 = Data_Final!N1897, "VALID", "NILAI TIDAK SESUAI DENGAN PERJUMLAHAN LIABILITAS"), "")</f>
        <v/>
      </c>
      <c r="G1897" s="37" t="str">
        <f>IF(NOT(B1897 = ""), IF(Data_Final!P1897 +Data_Final!Q1897 +Data_Final!R1897 = Data_Final!O1897, "VALID", "NILAI TIDAK PERJUMLAHAN STL"), "")</f>
        <v/>
      </c>
      <c r="H1897" s="37" t="str">
        <f>IF(NOT(B1897 = ""), IF(Data_Final!T1897 +Data_Final!U1897 +Data_Final!V1897 = Data_Final!S1897, "VALID", "NILAI TIDAK SESUAI PERJUMLAHAN LTL"), "")</f>
        <v/>
      </c>
      <c r="I1897" s="37" t="str">
        <f>IF(NOT(B1897 = ""), IF(Data_Final!D1897 - Data_Final!N1897 = Data_Final!W1897, "VALID", "NILAI TIDAK SESUAI PERJUMLAHAN EQUITY"), "")</f>
        <v/>
      </c>
      <c r="J1897" s="37" t="str">
        <f>IF(NOT(B1897 = ""), IF(Data_Final!Y1897 + Data_Final!Z1897 = Data_Final!X1897, "VALID", "NILAI TIDAK SESUAI DENGAN PERJUMLAHAN REVENUE"), "")</f>
        <v/>
      </c>
      <c r="K1897" s="37" t="str">
        <f>IF(NOT(B1897 = ""), IF(Data_Final!Z1897 + Data_Final!AA1897 - Data_Final!AB1897 = Data_Final!AC1897, "VALID", "NILAI TIDAK SESUAI PERJUMLAHAN PROFIT BEFORE TAX"), "")</f>
        <v/>
      </c>
      <c r="L1897" s="37" t="str">
        <f>IF(NOT(B1897 = ""), IF(VALUE(Data_Final!X1897 - Data_Final!Y1897) = VALUE(Data_Final!Z1897), "VALID", "NILAI TIDAK SESUAI DENGAN PERJUMLAHAN GROSS PROFIT"), "")</f>
        <v/>
      </c>
    </row>
    <row r="1898" spans="1:12">
      <c r="A1898" s="36" t="str">
        <f t="shared" si="29"/>
        <v/>
      </c>
      <c r="B1898" s="79" t="str">
        <f>IF(Data!D1898 = 0, "", Data!D1898)</f>
        <v/>
      </c>
      <c r="C1898" s="37" t="str">
        <f>IF(NOT(B1898 = ""), IF(AND((Data_Final!E1898 + Data_Final!J1898 = Data_Final!D1898),(Data_Final!N1898 + Data_Final!W1898 = Data_Final!D1898)), "VALID", "NILAI TIDAK SESUAI"), "")</f>
        <v/>
      </c>
      <c r="D1898" s="37" t="str">
        <f>IF(NOT(B1898 = ""), IF(Data_Final!F1898 + Data_Final!G1898 + Data_Final!H1898 + Data_Final!I1898 = Data_Final!E1898, "VALID", "NILAI TIDAK SESUAI DENGAN PERJUMLAHAN CURRENT ASET"), "")</f>
        <v/>
      </c>
      <c r="E1898" s="37" t="str">
        <f>IF(NOT(B1898 = ""), IF(Data_Final!K1898 +Data_Final!L1898 + Data_Final!M1898 = Data_Final!J1898, "VALID", "NILAI TIDAK SESUAI PERJUMLAHAN NCA"), "")</f>
        <v/>
      </c>
      <c r="F1898" s="37" t="str">
        <f>IF(NOT(B1898 = ""), IF(Data_Final!O1898 + Data_Final!S1898 = Data_Final!N1898, "VALID", "NILAI TIDAK SESUAI DENGAN PERJUMLAHAN LIABILITAS"), "")</f>
        <v/>
      </c>
      <c r="G1898" s="37" t="str">
        <f>IF(NOT(B1898 = ""), IF(Data_Final!P1898 +Data_Final!Q1898 +Data_Final!R1898 = Data_Final!O1898, "VALID", "NILAI TIDAK PERJUMLAHAN STL"), "")</f>
        <v/>
      </c>
      <c r="H1898" s="37" t="str">
        <f>IF(NOT(B1898 = ""), IF(Data_Final!T1898 +Data_Final!U1898 +Data_Final!V1898 = Data_Final!S1898, "VALID", "NILAI TIDAK SESUAI PERJUMLAHAN LTL"), "")</f>
        <v/>
      </c>
      <c r="I1898" s="37" t="str">
        <f>IF(NOT(B1898 = ""), IF(Data_Final!D1898 - Data_Final!N1898 = Data_Final!W1898, "VALID", "NILAI TIDAK SESUAI PERJUMLAHAN EQUITY"), "")</f>
        <v/>
      </c>
      <c r="J1898" s="37" t="str">
        <f>IF(NOT(B1898 = ""), IF(Data_Final!Y1898 + Data_Final!Z1898 = Data_Final!X1898, "VALID", "NILAI TIDAK SESUAI DENGAN PERJUMLAHAN REVENUE"), "")</f>
        <v/>
      </c>
      <c r="K1898" s="37" t="str">
        <f>IF(NOT(B1898 = ""), IF(Data_Final!Z1898 + Data_Final!AA1898 - Data_Final!AB1898 = Data_Final!AC1898, "VALID", "NILAI TIDAK SESUAI PERJUMLAHAN PROFIT BEFORE TAX"), "")</f>
        <v/>
      </c>
      <c r="L1898" s="37" t="str">
        <f>IF(NOT(B1898 = ""), IF(VALUE(Data_Final!X1898 - Data_Final!Y1898) = VALUE(Data_Final!Z1898), "VALID", "NILAI TIDAK SESUAI DENGAN PERJUMLAHAN GROSS PROFIT"), "")</f>
        <v/>
      </c>
    </row>
    <row r="1899" spans="1:12">
      <c r="A1899" s="36" t="str">
        <f t="shared" si="29"/>
        <v/>
      </c>
      <c r="B1899" s="79" t="str">
        <f>IF(Data!D1899 = 0, "", Data!D1899)</f>
        <v/>
      </c>
      <c r="C1899" s="37" t="str">
        <f>IF(NOT(B1899 = ""), IF(AND((Data_Final!E1899 + Data_Final!J1899 = Data_Final!D1899),(Data_Final!N1899 + Data_Final!W1899 = Data_Final!D1899)), "VALID", "NILAI TIDAK SESUAI"), "")</f>
        <v/>
      </c>
      <c r="D1899" s="37" t="str">
        <f>IF(NOT(B1899 = ""), IF(Data_Final!F1899 + Data_Final!G1899 + Data_Final!H1899 + Data_Final!I1899 = Data_Final!E1899, "VALID", "NILAI TIDAK SESUAI DENGAN PERJUMLAHAN CURRENT ASET"), "")</f>
        <v/>
      </c>
      <c r="E1899" s="37" t="str">
        <f>IF(NOT(B1899 = ""), IF(Data_Final!K1899 +Data_Final!L1899 + Data_Final!M1899 = Data_Final!J1899, "VALID", "NILAI TIDAK SESUAI PERJUMLAHAN NCA"), "")</f>
        <v/>
      </c>
      <c r="F1899" s="37" t="str">
        <f>IF(NOT(B1899 = ""), IF(Data_Final!O1899 + Data_Final!S1899 = Data_Final!N1899, "VALID", "NILAI TIDAK SESUAI DENGAN PERJUMLAHAN LIABILITAS"), "")</f>
        <v/>
      </c>
      <c r="G1899" s="37" t="str">
        <f>IF(NOT(B1899 = ""), IF(Data_Final!P1899 +Data_Final!Q1899 +Data_Final!R1899 = Data_Final!O1899, "VALID", "NILAI TIDAK PERJUMLAHAN STL"), "")</f>
        <v/>
      </c>
      <c r="H1899" s="37" t="str">
        <f>IF(NOT(B1899 = ""), IF(Data_Final!T1899 +Data_Final!U1899 +Data_Final!V1899 = Data_Final!S1899, "VALID", "NILAI TIDAK SESUAI PERJUMLAHAN LTL"), "")</f>
        <v/>
      </c>
      <c r="I1899" s="37" t="str">
        <f>IF(NOT(B1899 = ""), IF(Data_Final!D1899 - Data_Final!N1899 = Data_Final!W1899, "VALID", "NILAI TIDAK SESUAI PERJUMLAHAN EQUITY"), "")</f>
        <v/>
      </c>
      <c r="J1899" s="37" t="str">
        <f>IF(NOT(B1899 = ""), IF(Data_Final!Y1899 + Data_Final!Z1899 = Data_Final!X1899, "VALID", "NILAI TIDAK SESUAI DENGAN PERJUMLAHAN REVENUE"), "")</f>
        <v/>
      </c>
      <c r="K1899" s="37" t="str">
        <f>IF(NOT(B1899 = ""), IF(Data_Final!Z1899 + Data_Final!AA1899 - Data_Final!AB1899 = Data_Final!AC1899, "VALID", "NILAI TIDAK SESUAI PERJUMLAHAN PROFIT BEFORE TAX"), "")</f>
        <v/>
      </c>
      <c r="L1899" s="37" t="str">
        <f>IF(NOT(B1899 = ""), IF(VALUE(Data_Final!X1899 - Data_Final!Y1899) = VALUE(Data_Final!Z1899), "VALID", "NILAI TIDAK SESUAI DENGAN PERJUMLAHAN GROSS PROFIT"), "")</f>
        <v/>
      </c>
    </row>
    <row r="1900" spans="1:12">
      <c r="A1900" s="36" t="str">
        <f t="shared" si="29"/>
        <v/>
      </c>
      <c r="B1900" s="79" t="str">
        <f>IF(Data!D1900 = 0, "", Data!D1900)</f>
        <v/>
      </c>
      <c r="C1900" s="37" t="str">
        <f>IF(NOT(B1900 = ""), IF(AND((Data_Final!E1900 + Data_Final!J1900 = Data_Final!D1900),(Data_Final!N1900 + Data_Final!W1900 = Data_Final!D1900)), "VALID", "NILAI TIDAK SESUAI"), "")</f>
        <v/>
      </c>
      <c r="D1900" s="37" t="str">
        <f>IF(NOT(B1900 = ""), IF(Data_Final!F1900 + Data_Final!G1900 + Data_Final!H1900 + Data_Final!I1900 = Data_Final!E1900, "VALID", "NILAI TIDAK SESUAI DENGAN PERJUMLAHAN CURRENT ASET"), "")</f>
        <v/>
      </c>
      <c r="E1900" s="37" t="str">
        <f>IF(NOT(B1900 = ""), IF(Data_Final!K1900 +Data_Final!L1900 + Data_Final!M1900 = Data_Final!J1900, "VALID", "NILAI TIDAK SESUAI PERJUMLAHAN NCA"), "")</f>
        <v/>
      </c>
      <c r="F1900" s="37" t="str">
        <f>IF(NOT(B1900 = ""), IF(Data_Final!O1900 + Data_Final!S1900 = Data_Final!N1900, "VALID", "NILAI TIDAK SESUAI DENGAN PERJUMLAHAN LIABILITAS"), "")</f>
        <v/>
      </c>
      <c r="G1900" s="37" t="str">
        <f>IF(NOT(B1900 = ""), IF(Data_Final!P1900 +Data_Final!Q1900 +Data_Final!R1900 = Data_Final!O1900, "VALID", "NILAI TIDAK PERJUMLAHAN STL"), "")</f>
        <v/>
      </c>
      <c r="H1900" s="37" t="str">
        <f>IF(NOT(B1900 = ""), IF(Data_Final!T1900 +Data_Final!U1900 +Data_Final!V1900 = Data_Final!S1900, "VALID", "NILAI TIDAK SESUAI PERJUMLAHAN LTL"), "")</f>
        <v/>
      </c>
      <c r="I1900" s="37" t="str">
        <f>IF(NOT(B1900 = ""), IF(Data_Final!D1900 - Data_Final!N1900 = Data_Final!W1900, "VALID", "NILAI TIDAK SESUAI PERJUMLAHAN EQUITY"), "")</f>
        <v/>
      </c>
      <c r="J1900" s="37" t="str">
        <f>IF(NOT(B1900 = ""), IF(Data_Final!Y1900 + Data_Final!Z1900 = Data_Final!X1900, "VALID", "NILAI TIDAK SESUAI DENGAN PERJUMLAHAN REVENUE"), "")</f>
        <v/>
      </c>
      <c r="K1900" s="37" t="str">
        <f>IF(NOT(B1900 = ""), IF(Data_Final!Z1900 + Data_Final!AA1900 - Data_Final!AB1900 = Data_Final!AC1900, "VALID", "NILAI TIDAK SESUAI PERJUMLAHAN PROFIT BEFORE TAX"), "")</f>
        <v/>
      </c>
      <c r="L1900" s="37" t="str">
        <f>IF(NOT(B1900 = ""), IF(VALUE(Data_Final!X1900 - Data_Final!Y1900) = VALUE(Data_Final!Z1900), "VALID", "NILAI TIDAK SESUAI DENGAN PERJUMLAHAN GROSS PROFIT"), "")</f>
        <v/>
      </c>
    </row>
    <row r="1901" spans="1:12">
      <c r="A1901" s="36" t="str">
        <f t="shared" si="29"/>
        <v/>
      </c>
      <c r="B1901" s="79" t="str">
        <f>IF(Data!D1901 = 0, "", Data!D1901)</f>
        <v/>
      </c>
      <c r="C1901" s="37" t="str">
        <f>IF(NOT(B1901 = ""), IF(AND((Data_Final!E1901 + Data_Final!J1901 = Data_Final!D1901),(Data_Final!N1901 + Data_Final!W1901 = Data_Final!D1901)), "VALID", "NILAI TIDAK SESUAI"), "")</f>
        <v/>
      </c>
      <c r="D1901" s="37" t="str">
        <f>IF(NOT(B1901 = ""), IF(Data_Final!F1901 + Data_Final!G1901 + Data_Final!H1901 + Data_Final!I1901 = Data_Final!E1901, "VALID", "NILAI TIDAK SESUAI DENGAN PERJUMLAHAN CURRENT ASET"), "")</f>
        <v/>
      </c>
      <c r="E1901" s="37" t="str">
        <f>IF(NOT(B1901 = ""), IF(Data_Final!K1901 +Data_Final!L1901 + Data_Final!M1901 = Data_Final!J1901, "VALID", "NILAI TIDAK SESUAI PERJUMLAHAN NCA"), "")</f>
        <v/>
      </c>
      <c r="F1901" s="37" t="str">
        <f>IF(NOT(B1901 = ""), IF(Data_Final!O1901 + Data_Final!S1901 = Data_Final!N1901, "VALID", "NILAI TIDAK SESUAI DENGAN PERJUMLAHAN LIABILITAS"), "")</f>
        <v/>
      </c>
      <c r="G1901" s="37" t="str">
        <f>IF(NOT(B1901 = ""), IF(Data_Final!P1901 +Data_Final!Q1901 +Data_Final!R1901 = Data_Final!O1901, "VALID", "NILAI TIDAK PERJUMLAHAN STL"), "")</f>
        <v/>
      </c>
      <c r="H1901" s="37" t="str">
        <f>IF(NOT(B1901 = ""), IF(Data_Final!T1901 +Data_Final!U1901 +Data_Final!V1901 = Data_Final!S1901, "VALID", "NILAI TIDAK SESUAI PERJUMLAHAN LTL"), "")</f>
        <v/>
      </c>
      <c r="I1901" s="37" t="str">
        <f>IF(NOT(B1901 = ""), IF(Data_Final!D1901 - Data_Final!N1901 = Data_Final!W1901, "VALID", "NILAI TIDAK SESUAI PERJUMLAHAN EQUITY"), "")</f>
        <v/>
      </c>
      <c r="J1901" s="37" t="str">
        <f>IF(NOT(B1901 = ""), IF(Data_Final!Y1901 + Data_Final!Z1901 = Data_Final!X1901, "VALID", "NILAI TIDAK SESUAI DENGAN PERJUMLAHAN REVENUE"), "")</f>
        <v/>
      </c>
      <c r="K1901" s="37" t="str">
        <f>IF(NOT(B1901 = ""), IF(Data_Final!Z1901 + Data_Final!AA1901 - Data_Final!AB1901 = Data_Final!AC1901, "VALID", "NILAI TIDAK SESUAI PERJUMLAHAN PROFIT BEFORE TAX"), "")</f>
        <v/>
      </c>
      <c r="L1901" s="37" t="str">
        <f>IF(NOT(B1901 = ""), IF(VALUE(Data_Final!X1901 - Data_Final!Y1901) = VALUE(Data_Final!Z1901), "VALID", "NILAI TIDAK SESUAI DENGAN PERJUMLAHAN GROSS PROFIT"), "")</f>
        <v/>
      </c>
    </row>
    <row r="1902" spans="1:12">
      <c r="A1902" s="36" t="str">
        <f t="shared" si="29"/>
        <v/>
      </c>
      <c r="B1902" s="79" t="str">
        <f>IF(Data!D1902 = 0, "", Data!D1902)</f>
        <v/>
      </c>
      <c r="C1902" s="37" t="str">
        <f>IF(NOT(B1902 = ""), IF(AND((Data_Final!E1902 + Data_Final!J1902 = Data_Final!D1902),(Data_Final!N1902 + Data_Final!W1902 = Data_Final!D1902)), "VALID", "NILAI TIDAK SESUAI"), "")</f>
        <v/>
      </c>
      <c r="D1902" s="37" t="str">
        <f>IF(NOT(B1902 = ""), IF(Data_Final!F1902 + Data_Final!G1902 + Data_Final!H1902 + Data_Final!I1902 = Data_Final!E1902, "VALID", "NILAI TIDAK SESUAI DENGAN PERJUMLAHAN CURRENT ASET"), "")</f>
        <v/>
      </c>
      <c r="E1902" s="37" t="str">
        <f>IF(NOT(B1902 = ""), IF(Data_Final!K1902 +Data_Final!L1902 + Data_Final!M1902 = Data_Final!J1902, "VALID", "NILAI TIDAK SESUAI PERJUMLAHAN NCA"), "")</f>
        <v/>
      </c>
      <c r="F1902" s="37" t="str">
        <f>IF(NOT(B1902 = ""), IF(Data_Final!O1902 + Data_Final!S1902 = Data_Final!N1902, "VALID", "NILAI TIDAK SESUAI DENGAN PERJUMLAHAN LIABILITAS"), "")</f>
        <v/>
      </c>
      <c r="G1902" s="37" t="str">
        <f>IF(NOT(B1902 = ""), IF(Data_Final!P1902 +Data_Final!Q1902 +Data_Final!R1902 = Data_Final!O1902, "VALID", "NILAI TIDAK PERJUMLAHAN STL"), "")</f>
        <v/>
      </c>
      <c r="H1902" s="37" t="str">
        <f>IF(NOT(B1902 = ""), IF(Data_Final!T1902 +Data_Final!U1902 +Data_Final!V1902 = Data_Final!S1902, "VALID", "NILAI TIDAK SESUAI PERJUMLAHAN LTL"), "")</f>
        <v/>
      </c>
      <c r="I1902" s="37" t="str">
        <f>IF(NOT(B1902 = ""), IF(Data_Final!D1902 - Data_Final!N1902 = Data_Final!W1902, "VALID", "NILAI TIDAK SESUAI PERJUMLAHAN EQUITY"), "")</f>
        <v/>
      </c>
      <c r="J1902" s="37" t="str">
        <f>IF(NOT(B1902 = ""), IF(Data_Final!Y1902 + Data_Final!Z1902 = Data_Final!X1902, "VALID", "NILAI TIDAK SESUAI DENGAN PERJUMLAHAN REVENUE"), "")</f>
        <v/>
      </c>
      <c r="K1902" s="37" t="str">
        <f>IF(NOT(B1902 = ""), IF(Data_Final!Z1902 + Data_Final!AA1902 - Data_Final!AB1902 = Data_Final!AC1902, "VALID", "NILAI TIDAK SESUAI PERJUMLAHAN PROFIT BEFORE TAX"), "")</f>
        <v/>
      </c>
      <c r="L1902" s="37" t="str">
        <f>IF(NOT(B1902 = ""), IF(VALUE(Data_Final!X1902 - Data_Final!Y1902) = VALUE(Data_Final!Z1902), "VALID", "NILAI TIDAK SESUAI DENGAN PERJUMLAHAN GROSS PROFIT"), "")</f>
        <v/>
      </c>
    </row>
    <row r="1903" spans="1:12">
      <c r="A1903" s="36" t="str">
        <f t="shared" si="29"/>
        <v/>
      </c>
      <c r="B1903" s="79" t="str">
        <f>IF(Data!D1903 = 0, "", Data!D1903)</f>
        <v/>
      </c>
      <c r="C1903" s="37" t="str">
        <f>IF(NOT(B1903 = ""), IF(AND((Data_Final!E1903 + Data_Final!J1903 = Data_Final!D1903),(Data_Final!N1903 + Data_Final!W1903 = Data_Final!D1903)), "VALID", "NILAI TIDAK SESUAI"), "")</f>
        <v/>
      </c>
      <c r="D1903" s="37" t="str">
        <f>IF(NOT(B1903 = ""), IF(Data_Final!F1903 + Data_Final!G1903 + Data_Final!H1903 + Data_Final!I1903 = Data_Final!E1903, "VALID", "NILAI TIDAK SESUAI DENGAN PERJUMLAHAN CURRENT ASET"), "")</f>
        <v/>
      </c>
      <c r="E1903" s="37" t="str">
        <f>IF(NOT(B1903 = ""), IF(Data_Final!K1903 +Data_Final!L1903 + Data_Final!M1903 = Data_Final!J1903, "VALID", "NILAI TIDAK SESUAI PERJUMLAHAN NCA"), "")</f>
        <v/>
      </c>
      <c r="F1903" s="37" t="str">
        <f>IF(NOT(B1903 = ""), IF(Data_Final!O1903 + Data_Final!S1903 = Data_Final!N1903, "VALID", "NILAI TIDAK SESUAI DENGAN PERJUMLAHAN LIABILITAS"), "")</f>
        <v/>
      </c>
      <c r="G1903" s="37" t="str">
        <f>IF(NOT(B1903 = ""), IF(Data_Final!P1903 +Data_Final!Q1903 +Data_Final!R1903 = Data_Final!O1903, "VALID", "NILAI TIDAK PERJUMLAHAN STL"), "")</f>
        <v/>
      </c>
      <c r="H1903" s="37" t="str">
        <f>IF(NOT(B1903 = ""), IF(Data_Final!T1903 +Data_Final!U1903 +Data_Final!V1903 = Data_Final!S1903, "VALID", "NILAI TIDAK SESUAI PERJUMLAHAN LTL"), "")</f>
        <v/>
      </c>
      <c r="I1903" s="37" t="str">
        <f>IF(NOT(B1903 = ""), IF(Data_Final!D1903 - Data_Final!N1903 = Data_Final!W1903, "VALID", "NILAI TIDAK SESUAI PERJUMLAHAN EQUITY"), "")</f>
        <v/>
      </c>
      <c r="J1903" s="37" t="str">
        <f>IF(NOT(B1903 = ""), IF(Data_Final!Y1903 + Data_Final!Z1903 = Data_Final!X1903, "VALID", "NILAI TIDAK SESUAI DENGAN PERJUMLAHAN REVENUE"), "")</f>
        <v/>
      </c>
      <c r="K1903" s="37" t="str">
        <f>IF(NOT(B1903 = ""), IF(Data_Final!Z1903 + Data_Final!AA1903 - Data_Final!AB1903 = Data_Final!AC1903, "VALID", "NILAI TIDAK SESUAI PERJUMLAHAN PROFIT BEFORE TAX"), "")</f>
        <v/>
      </c>
      <c r="L1903" s="37" t="str">
        <f>IF(NOT(B1903 = ""), IF(VALUE(Data_Final!X1903 - Data_Final!Y1903) = VALUE(Data_Final!Z1903), "VALID", "NILAI TIDAK SESUAI DENGAN PERJUMLAHAN GROSS PROFIT"), "")</f>
        <v/>
      </c>
    </row>
    <row r="1904" spans="1:12">
      <c r="A1904" s="36" t="str">
        <f t="shared" si="29"/>
        <v/>
      </c>
      <c r="B1904" s="79" t="str">
        <f>IF(Data!D1904 = 0, "", Data!D1904)</f>
        <v/>
      </c>
      <c r="C1904" s="37" t="str">
        <f>IF(NOT(B1904 = ""), IF(AND((Data_Final!E1904 + Data_Final!J1904 = Data_Final!D1904),(Data_Final!N1904 + Data_Final!W1904 = Data_Final!D1904)), "VALID", "NILAI TIDAK SESUAI"), "")</f>
        <v/>
      </c>
      <c r="D1904" s="37" t="str">
        <f>IF(NOT(B1904 = ""), IF(Data_Final!F1904 + Data_Final!G1904 + Data_Final!H1904 + Data_Final!I1904 = Data_Final!E1904, "VALID", "NILAI TIDAK SESUAI DENGAN PERJUMLAHAN CURRENT ASET"), "")</f>
        <v/>
      </c>
      <c r="E1904" s="37" t="str">
        <f>IF(NOT(B1904 = ""), IF(Data_Final!K1904 +Data_Final!L1904 + Data_Final!M1904 = Data_Final!J1904, "VALID", "NILAI TIDAK SESUAI PERJUMLAHAN NCA"), "")</f>
        <v/>
      </c>
      <c r="F1904" s="37" t="str">
        <f>IF(NOT(B1904 = ""), IF(Data_Final!O1904 + Data_Final!S1904 = Data_Final!N1904, "VALID", "NILAI TIDAK SESUAI DENGAN PERJUMLAHAN LIABILITAS"), "")</f>
        <v/>
      </c>
      <c r="G1904" s="37" t="str">
        <f>IF(NOT(B1904 = ""), IF(Data_Final!P1904 +Data_Final!Q1904 +Data_Final!R1904 = Data_Final!O1904, "VALID", "NILAI TIDAK PERJUMLAHAN STL"), "")</f>
        <v/>
      </c>
      <c r="H1904" s="37" t="str">
        <f>IF(NOT(B1904 = ""), IF(Data_Final!T1904 +Data_Final!U1904 +Data_Final!V1904 = Data_Final!S1904, "VALID", "NILAI TIDAK SESUAI PERJUMLAHAN LTL"), "")</f>
        <v/>
      </c>
      <c r="I1904" s="37" t="str">
        <f>IF(NOT(B1904 = ""), IF(Data_Final!D1904 - Data_Final!N1904 = Data_Final!W1904, "VALID", "NILAI TIDAK SESUAI PERJUMLAHAN EQUITY"), "")</f>
        <v/>
      </c>
      <c r="J1904" s="37" t="str">
        <f>IF(NOT(B1904 = ""), IF(Data_Final!Y1904 + Data_Final!Z1904 = Data_Final!X1904, "VALID", "NILAI TIDAK SESUAI DENGAN PERJUMLAHAN REVENUE"), "")</f>
        <v/>
      </c>
      <c r="K1904" s="37" t="str">
        <f>IF(NOT(B1904 = ""), IF(Data_Final!Z1904 + Data_Final!AA1904 - Data_Final!AB1904 = Data_Final!AC1904, "VALID", "NILAI TIDAK SESUAI PERJUMLAHAN PROFIT BEFORE TAX"), "")</f>
        <v/>
      </c>
      <c r="L1904" s="37" t="str">
        <f>IF(NOT(B1904 = ""), IF(VALUE(Data_Final!X1904 - Data_Final!Y1904) = VALUE(Data_Final!Z1904), "VALID", "NILAI TIDAK SESUAI DENGAN PERJUMLAHAN GROSS PROFIT"), "")</f>
        <v/>
      </c>
    </row>
    <row r="1905" spans="1:12">
      <c r="A1905" s="36" t="str">
        <f t="shared" si="29"/>
        <v/>
      </c>
      <c r="B1905" s="79" t="str">
        <f>IF(Data!D1905 = 0, "", Data!D1905)</f>
        <v/>
      </c>
      <c r="C1905" s="37" t="str">
        <f>IF(NOT(B1905 = ""), IF(AND((Data_Final!E1905 + Data_Final!J1905 = Data_Final!D1905),(Data_Final!N1905 + Data_Final!W1905 = Data_Final!D1905)), "VALID", "NILAI TIDAK SESUAI"), "")</f>
        <v/>
      </c>
      <c r="D1905" s="37" t="str">
        <f>IF(NOT(B1905 = ""), IF(Data_Final!F1905 + Data_Final!G1905 + Data_Final!H1905 + Data_Final!I1905 = Data_Final!E1905, "VALID", "NILAI TIDAK SESUAI DENGAN PERJUMLAHAN CURRENT ASET"), "")</f>
        <v/>
      </c>
      <c r="E1905" s="37" t="str">
        <f>IF(NOT(B1905 = ""), IF(Data_Final!K1905 +Data_Final!L1905 + Data_Final!M1905 = Data_Final!J1905, "VALID", "NILAI TIDAK SESUAI PERJUMLAHAN NCA"), "")</f>
        <v/>
      </c>
      <c r="F1905" s="37" t="str">
        <f>IF(NOT(B1905 = ""), IF(Data_Final!O1905 + Data_Final!S1905 = Data_Final!N1905, "VALID", "NILAI TIDAK SESUAI DENGAN PERJUMLAHAN LIABILITAS"), "")</f>
        <v/>
      </c>
      <c r="G1905" s="37" t="str">
        <f>IF(NOT(B1905 = ""), IF(Data_Final!P1905 +Data_Final!Q1905 +Data_Final!R1905 = Data_Final!O1905, "VALID", "NILAI TIDAK PERJUMLAHAN STL"), "")</f>
        <v/>
      </c>
      <c r="H1905" s="37" t="str">
        <f>IF(NOT(B1905 = ""), IF(Data_Final!T1905 +Data_Final!U1905 +Data_Final!V1905 = Data_Final!S1905, "VALID", "NILAI TIDAK SESUAI PERJUMLAHAN LTL"), "")</f>
        <v/>
      </c>
      <c r="I1905" s="37" t="str">
        <f>IF(NOT(B1905 = ""), IF(Data_Final!D1905 - Data_Final!N1905 = Data_Final!W1905, "VALID", "NILAI TIDAK SESUAI PERJUMLAHAN EQUITY"), "")</f>
        <v/>
      </c>
      <c r="J1905" s="37" t="str">
        <f>IF(NOT(B1905 = ""), IF(Data_Final!Y1905 + Data_Final!Z1905 = Data_Final!X1905, "VALID", "NILAI TIDAK SESUAI DENGAN PERJUMLAHAN REVENUE"), "")</f>
        <v/>
      </c>
      <c r="K1905" s="37" t="str">
        <f>IF(NOT(B1905 = ""), IF(Data_Final!Z1905 + Data_Final!AA1905 - Data_Final!AB1905 = Data_Final!AC1905, "VALID", "NILAI TIDAK SESUAI PERJUMLAHAN PROFIT BEFORE TAX"), "")</f>
        <v/>
      </c>
      <c r="L1905" s="37" t="str">
        <f>IF(NOT(B1905 = ""), IF(VALUE(Data_Final!X1905 - Data_Final!Y1905) = VALUE(Data_Final!Z1905), "VALID", "NILAI TIDAK SESUAI DENGAN PERJUMLAHAN GROSS PROFIT"), "")</f>
        <v/>
      </c>
    </row>
    <row r="1906" spans="1:12">
      <c r="A1906" s="36" t="str">
        <f t="shared" si="29"/>
        <v/>
      </c>
      <c r="B1906" s="79" t="str">
        <f>IF(Data!D1906 = 0, "", Data!D1906)</f>
        <v/>
      </c>
      <c r="C1906" s="37" t="str">
        <f>IF(NOT(B1906 = ""), IF(AND((Data_Final!E1906 + Data_Final!J1906 = Data_Final!D1906),(Data_Final!N1906 + Data_Final!W1906 = Data_Final!D1906)), "VALID", "NILAI TIDAK SESUAI"), "")</f>
        <v/>
      </c>
      <c r="D1906" s="37" t="str">
        <f>IF(NOT(B1906 = ""), IF(Data_Final!F1906 + Data_Final!G1906 + Data_Final!H1906 + Data_Final!I1906 = Data_Final!E1906, "VALID", "NILAI TIDAK SESUAI DENGAN PERJUMLAHAN CURRENT ASET"), "")</f>
        <v/>
      </c>
      <c r="E1906" s="37" t="str">
        <f>IF(NOT(B1906 = ""), IF(Data_Final!K1906 +Data_Final!L1906 + Data_Final!M1906 = Data_Final!J1906, "VALID", "NILAI TIDAK SESUAI PERJUMLAHAN NCA"), "")</f>
        <v/>
      </c>
      <c r="F1906" s="37" t="str">
        <f>IF(NOT(B1906 = ""), IF(Data_Final!O1906 + Data_Final!S1906 = Data_Final!N1906, "VALID", "NILAI TIDAK SESUAI DENGAN PERJUMLAHAN LIABILITAS"), "")</f>
        <v/>
      </c>
      <c r="G1906" s="37" t="str">
        <f>IF(NOT(B1906 = ""), IF(Data_Final!P1906 +Data_Final!Q1906 +Data_Final!R1906 = Data_Final!O1906, "VALID", "NILAI TIDAK PERJUMLAHAN STL"), "")</f>
        <v/>
      </c>
      <c r="H1906" s="37" t="str">
        <f>IF(NOT(B1906 = ""), IF(Data_Final!T1906 +Data_Final!U1906 +Data_Final!V1906 = Data_Final!S1906, "VALID", "NILAI TIDAK SESUAI PERJUMLAHAN LTL"), "")</f>
        <v/>
      </c>
      <c r="I1906" s="37" t="str">
        <f>IF(NOT(B1906 = ""), IF(Data_Final!D1906 - Data_Final!N1906 = Data_Final!W1906, "VALID", "NILAI TIDAK SESUAI PERJUMLAHAN EQUITY"), "")</f>
        <v/>
      </c>
      <c r="J1906" s="37" t="str">
        <f>IF(NOT(B1906 = ""), IF(Data_Final!Y1906 + Data_Final!Z1906 = Data_Final!X1906, "VALID", "NILAI TIDAK SESUAI DENGAN PERJUMLAHAN REVENUE"), "")</f>
        <v/>
      </c>
      <c r="K1906" s="37" t="str">
        <f>IF(NOT(B1906 = ""), IF(Data_Final!Z1906 + Data_Final!AA1906 - Data_Final!AB1906 = Data_Final!AC1906, "VALID", "NILAI TIDAK SESUAI PERJUMLAHAN PROFIT BEFORE TAX"), "")</f>
        <v/>
      </c>
      <c r="L1906" s="37" t="str">
        <f>IF(NOT(B1906 = ""), IF(VALUE(Data_Final!X1906 - Data_Final!Y1906) = VALUE(Data_Final!Z1906), "VALID", "NILAI TIDAK SESUAI DENGAN PERJUMLAHAN GROSS PROFIT"), "")</f>
        <v/>
      </c>
    </row>
    <row r="1907" spans="1:12">
      <c r="A1907" s="36" t="str">
        <f t="shared" si="29"/>
        <v/>
      </c>
      <c r="B1907" s="79" t="str">
        <f>IF(Data!D1907 = 0, "", Data!D1907)</f>
        <v/>
      </c>
      <c r="C1907" s="37" t="str">
        <f>IF(NOT(B1907 = ""), IF(AND((Data_Final!E1907 + Data_Final!J1907 = Data_Final!D1907),(Data_Final!N1907 + Data_Final!W1907 = Data_Final!D1907)), "VALID", "NILAI TIDAK SESUAI"), "")</f>
        <v/>
      </c>
      <c r="D1907" s="37" t="str">
        <f>IF(NOT(B1907 = ""), IF(Data_Final!F1907 + Data_Final!G1907 + Data_Final!H1907 + Data_Final!I1907 = Data_Final!E1907, "VALID", "NILAI TIDAK SESUAI DENGAN PERJUMLAHAN CURRENT ASET"), "")</f>
        <v/>
      </c>
      <c r="E1907" s="37" t="str">
        <f>IF(NOT(B1907 = ""), IF(Data_Final!K1907 +Data_Final!L1907 + Data_Final!M1907 = Data_Final!J1907, "VALID", "NILAI TIDAK SESUAI PERJUMLAHAN NCA"), "")</f>
        <v/>
      </c>
      <c r="F1907" s="37" t="str">
        <f>IF(NOT(B1907 = ""), IF(Data_Final!O1907 + Data_Final!S1907 = Data_Final!N1907, "VALID", "NILAI TIDAK SESUAI DENGAN PERJUMLAHAN LIABILITAS"), "")</f>
        <v/>
      </c>
      <c r="G1907" s="37" t="str">
        <f>IF(NOT(B1907 = ""), IF(Data_Final!P1907 +Data_Final!Q1907 +Data_Final!R1907 = Data_Final!O1907, "VALID", "NILAI TIDAK PERJUMLAHAN STL"), "")</f>
        <v/>
      </c>
      <c r="H1907" s="37" t="str">
        <f>IF(NOT(B1907 = ""), IF(Data_Final!T1907 +Data_Final!U1907 +Data_Final!V1907 = Data_Final!S1907, "VALID", "NILAI TIDAK SESUAI PERJUMLAHAN LTL"), "")</f>
        <v/>
      </c>
      <c r="I1907" s="37" t="str">
        <f>IF(NOT(B1907 = ""), IF(Data_Final!D1907 - Data_Final!N1907 = Data_Final!W1907, "VALID", "NILAI TIDAK SESUAI PERJUMLAHAN EQUITY"), "")</f>
        <v/>
      </c>
      <c r="J1907" s="37" t="str">
        <f>IF(NOT(B1907 = ""), IF(Data_Final!Y1907 + Data_Final!Z1907 = Data_Final!X1907, "VALID", "NILAI TIDAK SESUAI DENGAN PERJUMLAHAN REVENUE"), "")</f>
        <v/>
      </c>
      <c r="K1907" s="37" t="str">
        <f>IF(NOT(B1907 = ""), IF(Data_Final!Z1907 + Data_Final!AA1907 - Data_Final!AB1907 = Data_Final!AC1907, "VALID", "NILAI TIDAK SESUAI PERJUMLAHAN PROFIT BEFORE TAX"), "")</f>
        <v/>
      </c>
      <c r="L1907" s="37" t="str">
        <f>IF(NOT(B1907 = ""), IF(VALUE(Data_Final!X1907 - Data_Final!Y1907) = VALUE(Data_Final!Z1907), "VALID", "NILAI TIDAK SESUAI DENGAN PERJUMLAHAN GROSS PROFIT"), "")</f>
        <v/>
      </c>
    </row>
    <row r="1908" spans="1:12">
      <c r="A1908" s="36" t="str">
        <f t="shared" si="29"/>
        <v/>
      </c>
      <c r="B1908" s="79" t="str">
        <f>IF(Data!D1908 = 0, "", Data!D1908)</f>
        <v/>
      </c>
      <c r="C1908" s="37" t="str">
        <f>IF(NOT(B1908 = ""), IF(AND((Data_Final!E1908 + Data_Final!J1908 = Data_Final!D1908),(Data_Final!N1908 + Data_Final!W1908 = Data_Final!D1908)), "VALID", "NILAI TIDAK SESUAI"), "")</f>
        <v/>
      </c>
      <c r="D1908" s="37" t="str">
        <f>IF(NOT(B1908 = ""), IF(Data_Final!F1908 + Data_Final!G1908 + Data_Final!H1908 + Data_Final!I1908 = Data_Final!E1908, "VALID", "NILAI TIDAK SESUAI DENGAN PERJUMLAHAN CURRENT ASET"), "")</f>
        <v/>
      </c>
      <c r="E1908" s="37" t="str">
        <f>IF(NOT(B1908 = ""), IF(Data_Final!K1908 +Data_Final!L1908 + Data_Final!M1908 = Data_Final!J1908, "VALID", "NILAI TIDAK SESUAI PERJUMLAHAN NCA"), "")</f>
        <v/>
      </c>
      <c r="F1908" s="37" t="str">
        <f>IF(NOT(B1908 = ""), IF(Data_Final!O1908 + Data_Final!S1908 = Data_Final!N1908, "VALID", "NILAI TIDAK SESUAI DENGAN PERJUMLAHAN LIABILITAS"), "")</f>
        <v/>
      </c>
      <c r="G1908" s="37" t="str">
        <f>IF(NOT(B1908 = ""), IF(Data_Final!P1908 +Data_Final!Q1908 +Data_Final!R1908 = Data_Final!O1908, "VALID", "NILAI TIDAK PERJUMLAHAN STL"), "")</f>
        <v/>
      </c>
      <c r="H1908" s="37" t="str">
        <f>IF(NOT(B1908 = ""), IF(Data_Final!T1908 +Data_Final!U1908 +Data_Final!V1908 = Data_Final!S1908, "VALID", "NILAI TIDAK SESUAI PERJUMLAHAN LTL"), "")</f>
        <v/>
      </c>
      <c r="I1908" s="37" t="str">
        <f>IF(NOT(B1908 = ""), IF(Data_Final!D1908 - Data_Final!N1908 = Data_Final!W1908, "VALID", "NILAI TIDAK SESUAI PERJUMLAHAN EQUITY"), "")</f>
        <v/>
      </c>
      <c r="J1908" s="37" t="str">
        <f>IF(NOT(B1908 = ""), IF(Data_Final!Y1908 + Data_Final!Z1908 = Data_Final!X1908, "VALID", "NILAI TIDAK SESUAI DENGAN PERJUMLAHAN REVENUE"), "")</f>
        <v/>
      </c>
      <c r="K1908" s="37" t="str">
        <f>IF(NOT(B1908 = ""), IF(Data_Final!Z1908 + Data_Final!AA1908 - Data_Final!AB1908 = Data_Final!AC1908, "VALID", "NILAI TIDAK SESUAI PERJUMLAHAN PROFIT BEFORE TAX"), "")</f>
        <v/>
      </c>
      <c r="L1908" s="37" t="str">
        <f>IF(NOT(B1908 = ""), IF(VALUE(Data_Final!X1908 - Data_Final!Y1908) = VALUE(Data_Final!Z1908), "VALID", "NILAI TIDAK SESUAI DENGAN PERJUMLAHAN GROSS PROFIT"), "")</f>
        <v/>
      </c>
    </row>
    <row r="1909" spans="1:12">
      <c r="A1909" s="36" t="str">
        <f t="shared" si="29"/>
        <v/>
      </c>
      <c r="B1909" s="79" t="str">
        <f>IF(Data!D1909 = 0, "", Data!D1909)</f>
        <v/>
      </c>
      <c r="C1909" s="37" t="str">
        <f>IF(NOT(B1909 = ""), IF(AND((Data_Final!E1909 + Data_Final!J1909 = Data_Final!D1909),(Data_Final!N1909 + Data_Final!W1909 = Data_Final!D1909)), "VALID", "NILAI TIDAK SESUAI"), "")</f>
        <v/>
      </c>
      <c r="D1909" s="37" t="str">
        <f>IF(NOT(B1909 = ""), IF(Data_Final!F1909 + Data_Final!G1909 + Data_Final!H1909 + Data_Final!I1909 = Data_Final!E1909, "VALID", "NILAI TIDAK SESUAI DENGAN PERJUMLAHAN CURRENT ASET"), "")</f>
        <v/>
      </c>
      <c r="E1909" s="37" t="str">
        <f>IF(NOT(B1909 = ""), IF(Data_Final!K1909 +Data_Final!L1909 + Data_Final!M1909 = Data_Final!J1909, "VALID", "NILAI TIDAK SESUAI PERJUMLAHAN NCA"), "")</f>
        <v/>
      </c>
      <c r="F1909" s="37" t="str">
        <f>IF(NOT(B1909 = ""), IF(Data_Final!O1909 + Data_Final!S1909 = Data_Final!N1909, "VALID", "NILAI TIDAK SESUAI DENGAN PERJUMLAHAN LIABILITAS"), "")</f>
        <v/>
      </c>
      <c r="G1909" s="37" t="str">
        <f>IF(NOT(B1909 = ""), IF(Data_Final!P1909 +Data_Final!Q1909 +Data_Final!R1909 = Data_Final!O1909, "VALID", "NILAI TIDAK PERJUMLAHAN STL"), "")</f>
        <v/>
      </c>
      <c r="H1909" s="37" t="str">
        <f>IF(NOT(B1909 = ""), IF(Data_Final!T1909 +Data_Final!U1909 +Data_Final!V1909 = Data_Final!S1909, "VALID", "NILAI TIDAK SESUAI PERJUMLAHAN LTL"), "")</f>
        <v/>
      </c>
      <c r="I1909" s="37" t="str">
        <f>IF(NOT(B1909 = ""), IF(Data_Final!D1909 - Data_Final!N1909 = Data_Final!W1909, "VALID", "NILAI TIDAK SESUAI PERJUMLAHAN EQUITY"), "")</f>
        <v/>
      </c>
      <c r="J1909" s="37" t="str">
        <f>IF(NOT(B1909 = ""), IF(Data_Final!Y1909 + Data_Final!Z1909 = Data_Final!X1909, "VALID", "NILAI TIDAK SESUAI DENGAN PERJUMLAHAN REVENUE"), "")</f>
        <v/>
      </c>
      <c r="K1909" s="37" t="str">
        <f>IF(NOT(B1909 = ""), IF(Data_Final!Z1909 + Data_Final!AA1909 - Data_Final!AB1909 = Data_Final!AC1909, "VALID", "NILAI TIDAK SESUAI PERJUMLAHAN PROFIT BEFORE TAX"), "")</f>
        <v/>
      </c>
      <c r="L1909" s="37" t="str">
        <f>IF(NOT(B1909 = ""), IF(VALUE(Data_Final!X1909 - Data_Final!Y1909) = VALUE(Data_Final!Z1909), "VALID", "NILAI TIDAK SESUAI DENGAN PERJUMLAHAN GROSS PROFIT"), "")</f>
        <v/>
      </c>
    </row>
    <row r="1910" spans="1:12">
      <c r="A1910" s="36" t="str">
        <f t="shared" si="29"/>
        <v/>
      </c>
      <c r="B1910" s="79" t="str">
        <f>IF(Data!D1910 = 0, "", Data!D1910)</f>
        <v/>
      </c>
      <c r="C1910" s="37" t="str">
        <f>IF(NOT(B1910 = ""), IF(AND((Data_Final!E1910 + Data_Final!J1910 = Data_Final!D1910),(Data_Final!N1910 + Data_Final!W1910 = Data_Final!D1910)), "VALID", "NILAI TIDAK SESUAI"), "")</f>
        <v/>
      </c>
      <c r="D1910" s="37" t="str">
        <f>IF(NOT(B1910 = ""), IF(Data_Final!F1910 + Data_Final!G1910 + Data_Final!H1910 + Data_Final!I1910 = Data_Final!E1910, "VALID", "NILAI TIDAK SESUAI DENGAN PERJUMLAHAN CURRENT ASET"), "")</f>
        <v/>
      </c>
      <c r="E1910" s="37" t="str">
        <f>IF(NOT(B1910 = ""), IF(Data_Final!K1910 +Data_Final!L1910 + Data_Final!M1910 = Data_Final!J1910, "VALID", "NILAI TIDAK SESUAI PERJUMLAHAN NCA"), "")</f>
        <v/>
      </c>
      <c r="F1910" s="37" t="str">
        <f>IF(NOT(B1910 = ""), IF(Data_Final!O1910 + Data_Final!S1910 = Data_Final!N1910, "VALID", "NILAI TIDAK SESUAI DENGAN PERJUMLAHAN LIABILITAS"), "")</f>
        <v/>
      </c>
      <c r="G1910" s="37" t="str">
        <f>IF(NOT(B1910 = ""), IF(Data_Final!P1910 +Data_Final!Q1910 +Data_Final!R1910 = Data_Final!O1910, "VALID", "NILAI TIDAK PERJUMLAHAN STL"), "")</f>
        <v/>
      </c>
      <c r="H1910" s="37" t="str">
        <f>IF(NOT(B1910 = ""), IF(Data_Final!T1910 +Data_Final!U1910 +Data_Final!V1910 = Data_Final!S1910, "VALID", "NILAI TIDAK SESUAI PERJUMLAHAN LTL"), "")</f>
        <v/>
      </c>
      <c r="I1910" s="37" t="str">
        <f>IF(NOT(B1910 = ""), IF(Data_Final!D1910 - Data_Final!N1910 = Data_Final!W1910, "VALID", "NILAI TIDAK SESUAI PERJUMLAHAN EQUITY"), "")</f>
        <v/>
      </c>
      <c r="J1910" s="37" t="str">
        <f>IF(NOT(B1910 = ""), IF(Data_Final!Y1910 + Data_Final!Z1910 = Data_Final!X1910, "VALID", "NILAI TIDAK SESUAI DENGAN PERJUMLAHAN REVENUE"), "")</f>
        <v/>
      </c>
      <c r="K1910" s="37" t="str">
        <f>IF(NOT(B1910 = ""), IF(Data_Final!Z1910 + Data_Final!AA1910 - Data_Final!AB1910 = Data_Final!AC1910, "VALID", "NILAI TIDAK SESUAI PERJUMLAHAN PROFIT BEFORE TAX"), "")</f>
        <v/>
      </c>
      <c r="L1910" s="37" t="str">
        <f>IF(NOT(B1910 = ""), IF(VALUE(Data_Final!X1910 - Data_Final!Y1910) = VALUE(Data_Final!Z1910), "VALID", "NILAI TIDAK SESUAI DENGAN PERJUMLAHAN GROSS PROFIT"), "")</f>
        <v/>
      </c>
    </row>
    <row r="1911" spans="1:12">
      <c r="A1911" s="36" t="str">
        <f t="shared" si="29"/>
        <v/>
      </c>
      <c r="B1911" s="79" t="str">
        <f>IF(Data!D1911 = 0, "", Data!D1911)</f>
        <v/>
      </c>
      <c r="C1911" s="37" t="str">
        <f>IF(NOT(B1911 = ""), IF(AND((Data_Final!E1911 + Data_Final!J1911 = Data_Final!D1911),(Data_Final!N1911 + Data_Final!W1911 = Data_Final!D1911)), "VALID", "NILAI TIDAK SESUAI"), "")</f>
        <v/>
      </c>
      <c r="D1911" s="37" t="str">
        <f>IF(NOT(B1911 = ""), IF(Data_Final!F1911 + Data_Final!G1911 + Data_Final!H1911 + Data_Final!I1911 = Data_Final!E1911, "VALID", "NILAI TIDAK SESUAI DENGAN PERJUMLAHAN CURRENT ASET"), "")</f>
        <v/>
      </c>
      <c r="E1911" s="37" t="str">
        <f>IF(NOT(B1911 = ""), IF(Data_Final!K1911 +Data_Final!L1911 + Data_Final!M1911 = Data_Final!J1911, "VALID", "NILAI TIDAK SESUAI PERJUMLAHAN NCA"), "")</f>
        <v/>
      </c>
      <c r="F1911" s="37" t="str">
        <f>IF(NOT(B1911 = ""), IF(Data_Final!O1911 + Data_Final!S1911 = Data_Final!N1911, "VALID", "NILAI TIDAK SESUAI DENGAN PERJUMLAHAN LIABILITAS"), "")</f>
        <v/>
      </c>
      <c r="G1911" s="37" t="str">
        <f>IF(NOT(B1911 = ""), IF(Data_Final!P1911 +Data_Final!Q1911 +Data_Final!R1911 = Data_Final!O1911, "VALID", "NILAI TIDAK PERJUMLAHAN STL"), "")</f>
        <v/>
      </c>
      <c r="H1911" s="37" t="str">
        <f>IF(NOT(B1911 = ""), IF(Data_Final!T1911 +Data_Final!U1911 +Data_Final!V1911 = Data_Final!S1911, "VALID", "NILAI TIDAK SESUAI PERJUMLAHAN LTL"), "")</f>
        <v/>
      </c>
      <c r="I1911" s="37" t="str">
        <f>IF(NOT(B1911 = ""), IF(Data_Final!D1911 - Data_Final!N1911 = Data_Final!W1911, "VALID", "NILAI TIDAK SESUAI PERJUMLAHAN EQUITY"), "")</f>
        <v/>
      </c>
      <c r="J1911" s="37" t="str">
        <f>IF(NOT(B1911 = ""), IF(Data_Final!Y1911 + Data_Final!Z1911 = Data_Final!X1911, "VALID", "NILAI TIDAK SESUAI DENGAN PERJUMLAHAN REVENUE"), "")</f>
        <v/>
      </c>
      <c r="K1911" s="37" t="str">
        <f>IF(NOT(B1911 = ""), IF(Data_Final!Z1911 + Data_Final!AA1911 - Data_Final!AB1911 = Data_Final!AC1911, "VALID", "NILAI TIDAK SESUAI PERJUMLAHAN PROFIT BEFORE TAX"), "")</f>
        <v/>
      </c>
      <c r="L1911" s="37" t="str">
        <f>IF(NOT(B1911 = ""), IF(VALUE(Data_Final!X1911 - Data_Final!Y1911) = VALUE(Data_Final!Z1911), "VALID", "NILAI TIDAK SESUAI DENGAN PERJUMLAHAN GROSS PROFIT"), "")</f>
        <v/>
      </c>
    </row>
    <row r="1912" spans="1:12">
      <c r="A1912" s="36" t="str">
        <f t="shared" si="29"/>
        <v/>
      </c>
      <c r="B1912" s="79" t="str">
        <f>IF(Data!D1912 = 0, "", Data!D1912)</f>
        <v/>
      </c>
      <c r="C1912" s="37" t="str">
        <f>IF(NOT(B1912 = ""), IF(AND((Data_Final!E1912 + Data_Final!J1912 = Data_Final!D1912),(Data_Final!N1912 + Data_Final!W1912 = Data_Final!D1912)), "VALID", "NILAI TIDAK SESUAI"), "")</f>
        <v/>
      </c>
      <c r="D1912" s="37" t="str">
        <f>IF(NOT(B1912 = ""), IF(Data_Final!F1912 + Data_Final!G1912 + Data_Final!H1912 + Data_Final!I1912 = Data_Final!E1912, "VALID", "NILAI TIDAK SESUAI DENGAN PERJUMLAHAN CURRENT ASET"), "")</f>
        <v/>
      </c>
      <c r="E1912" s="37" t="str">
        <f>IF(NOT(B1912 = ""), IF(Data_Final!K1912 +Data_Final!L1912 + Data_Final!M1912 = Data_Final!J1912, "VALID", "NILAI TIDAK SESUAI PERJUMLAHAN NCA"), "")</f>
        <v/>
      </c>
      <c r="F1912" s="37" t="str">
        <f>IF(NOT(B1912 = ""), IF(Data_Final!O1912 + Data_Final!S1912 = Data_Final!N1912, "VALID", "NILAI TIDAK SESUAI DENGAN PERJUMLAHAN LIABILITAS"), "")</f>
        <v/>
      </c>
      <c r="G1912" s="37" t="str">
        <f>IF(NOT(B1912 = ""), IF(Data_Final!P1912 +Data_Final!Q1912 +Data_Final!R1912 = Data_Final!O1912, "VALID", "NILAI TIDAK PERJUMLAHAN STL"), "")</f>
        <v/>
      </c>
      <c r="H1912" s="37" t="str">
        <f>IF(NOT(B1912 = ""), IF(Data_Final!T1912 +Data_Final!U1912 +Data_Final!V1912 = Data_Final!S1912, "VALID", "NILAI TIDAK SESUAI PERJUMLAHAN LTL"), "")</f>
        <v/>
      </c>
      <c r="I1912" s="37" t="str">
        <f>IF(NOT(B1912 = ""), IF(Data_Final!D1912 - Data_Final!N1912 = Data_Final!W1912, "VALID", "NILAI TIDAK SESUAI PERJUMLAHAN EQUITY"), "")</f>
        <v/>
      </c>
      <c r="J1912" s="37" t="str">
        <f>IF(NOT(B1912 = ""), IF(Data_Final!Y1912 + Data_Final!Z1912 = Data_Final!X1912, "VALID", "NILAI TIDAK SESUAI DENGAN PERJUMLAHAN REVENUE"), "")</f>
        <v/>
      </c>
      <c r="K1912" s="37" t="str">
        <f>IF(NOT(B1912 = ""), IF(Data_Final!Z1912 + Data_Final!AA1912 - Data_Final!AB1912 = Data_Final!AC1912, "VALID", "NILAI TIDAK SESUAI PERJUMLAHAN PROFIT BEFORE TAX"), "")</f>
        <v/>
      </c>
      <c r="L1912" s="37" t="str">
        <f>IF(NOT(B1912 = ""), IF(VALUE(Data_Final!X1912 - Data_Final!Y1912) = VALUE(Data_Final!Z1912), "VALID", "NILAI TIDAK SESUAI DENGAN PERJUMLAHAN GROSS PROFIT"), "")</f>
        <v/>
      </c>
    </row>
    <row r="1913" spans="1:12">
      <c r="A1913" s="36" t="str">
        <f t="shared" si="29"/>
        <v/>
      </c>
      <c r="B1913" s="79" t="str">
        <f>IF(Data!D1913 = 0, "", Data!D1913)</f>
        <v/>
      </c>
      <c r="C1913" s="37" t="str">
        <f>IF(NOT(B1913 = ""), IF(AND((Data_Final!E1913 + Data_Final!J1913 = Data_Final!D1913),(Data_Final!N1913 + Data_Final!W1913 = Data_Final!D1913)), "VALID", "NILAI TIDAK SESUAI"), "")</f>
        <v/>
      </c>
      <c r="D1913" s="37" t="str">
        <f>IF(NOT(B1913 = ""), IF(Data_Final!F1913 + Data_Final!G1913 + Data_Final!H1913 + Data_Final!I1913 = Data_Final!E1913, "VALID", "NILAI TIDAK SESUAI DENGAN PERJUMLAHAN CURRENT ASET"), "")</f>
        <v/>
      </c>
      <c r="E1913" s="37" t="str">
        <f>IF(NOT(B1913 = ""), IF(Data_Final!K1913 +Data_Final!L1913 + Data_Final!M1913 = Data_Final!J1913, "VALID", "NILAI TIDAK SESUAI PERJUMLAHAN NCA"), "")</f>
        <v/>
      </c>
      <c r="F1913" s="37" t="str">
        <f>IF(NOT(B1913 = ""), IF(Data_Final!O1913 + Data_Final!S1913 = Data_Final!N1913, "VALID", "NILAI TIDAK SESUAI DENGAN PERJUMLAHAN LIABILITAS"), "")</f>
        <v/>
      </c>
      <c r="G1913" s="37" t="str">
        <f>IF(NOT(B1913 = ""), IF(Data_Final!P1913 +Data_Final!Q1913 +Data_Final!R1913 = Data_Final!O1913, "VALID", "NILAI TIDAK PERJUMLAHAN STL"), "")</f>
        <v/>
      </c>
      <c r="H1913" s="37" t="str">
        <f>IF(NOT(B1913 = ""), IF(Data_Final!T1913 +Data_Final!U1913 +Data_Final!V1913 = Data_Final!S1913, "VALID", "NILAI TIDAK SESUAI PERJUMLAHAN LTL"), "")</f>
        <v/>
      </c>
      <c r="I1913" s="37" t="str">
        <f>IF(NOT(B1913 = ""), IF(Data_Final!D1913 - Data_Final!N1913 = Data_Final!W1913, "VALID", "NILAI TIDAK SESUAI PERJUMLAHAN EQUITY"), "")</f>
        <v/>
      </c>
      <c r="J1913" s="37" t="str">
        <f>IF(NOT(B1913 = ""), IF(Data_Final!Y1913 + Data_Final!Z1913 = Data_Final!X1913, "VALID", "NILAI TIDAK SESUAI DENGAN PERJUMLAHAN REVENUE"), "")</f>
        <v/>
      </c>
      <c r="K1913" s="37" t="str">
        <f>IF(NOT(B1913 = ""), IF(Data_Final!Z1913 + Data_Final!AA1913 - Data_Final!AB1913 = Data_Final!AC1913, "VALID", "NILAI TIDAK SESUAI PERJUMLAHAN PROFIT BEFORE TAX"), "")</f>
        <v/>
      </c>
      <c r="L1913" s="37" t="str">
        <f>IF(NOT(B1913 = ""), IF(VALUE(Data_Final!X1913 - Data_Final!Y1913) = VALUE(Data_Final!Z1913), "VALID", "NILAI TIDAK SESUAI DENGAN PERJUMLAHAN GROSS PROFIT"), "")</f>
        <v/>
      </c>
    </row>
    <row r="1914" spans="1:12">
      <c r="A1914" s="36" t="str">
        <f t="shared" si="29"/>
        <v/>
      </c>
      <c r="B1914" s="79" t="str">
        <f>IF(Data!D1914 = 0, "", Data!D1914)</f>
        <v/>
      </c>
      <c r="C1914" s="37" t="str">
        <f>IF(NOT(B1914 = ""), IF(AND((Data_Final!E1914 + Data_Final!J1914 = Data_Final!D1914),(Data_Final!N1914 + Data_Final!W1914 = Data_Final!D1914)), "VALID", "NILAI TIDAK SESUAI"), "")</f>
        <v/>
      </c>
      <c r="D1914" s="37" t="str">
        <f>IF(NOT(B1914 = ""), IF(Data_Final!F1914 + Data_Final!G1914 + Data_Final!H1914 + Data_Final!I1914 = Data_Final!E1914, "VALID", "NILAI TIDAK SESUAI DENGAN PERJUMLAHAN CURRENT ASET"), "")</f>
        <v/>
      </c>
      <c r="E1914" s="37" t="str">
        <f>IF(NOT(B1914 = ""), IF(Data_Final!K1914 +Data_Final!L1914 + Data_Final!M1914 = Data_Final!J1914, "VALID", "NILAI TIDAK SESUAI PERJUMLAHAN NCA"), "")</f>
        <v/>
      </c>
      <c r="F1914" s="37" t="str">
        <f>IF(NOT(B1914 = ""), IF(Data_Final!O1914 + Data_Final!S1914 = Data_Final!N1914, "VALID", "NILAI TIDAK SESUAI DENGAN PERJUMLAHAN LIABILITAS"), "")</f>
        <v/>
      </c>
      <c r="G1914" s="37" t="str">
        <f>IF(NOT(B1914 = ""), IF(Data_Final!P1914 +Data_Final!Q1914 +Data_Final!R1914 = Data_Final!O1914, "VALID", "NILAI TIDAK PERJUMLAHAN STL"), "")</f>
        <v/>
      </c>
      <c r="H1914" s="37" t="str">
        <f>IF(NOT(B1914 = ""), IF(Data_Final!T1914 +Data_Final!U1914 +Data_Final!V1914 = Data_Final!S1914, "VALID", "NILAI TIDAK SESUAI PERJUMLAHAN LTL"), "")</f>
        <v/>
      </c>
      <c r="I1914" s="37" t="str">
        <f>IF(NOT(B1914 = ""), IF(Data_Final!D1914 - Data_Final!N1914 = Data_Final!W1914, "VALID", "NILAI TIDAK SESUAI PERJUMLAHAN EQUITY"), "")</f>
        <v/>
      </c>
      <c r="J1914" s="37" t="str">
        <f>IF(NOT(B1914 = ""), IF(Data_Final!Y1914 + Data_Final!Z1914 = Data_Final!X1914, "VALID", "NILAI TIDAK SESUAI DENGAN PERJUMLAHAN REVENUE"), "")</f>
        <v/>
      </c>
      <c r="K1914" s="37" t="str">
        <f>IF(NOT(B1914 = ""), IF(Data_Final!Z1914 + Data_Final!AA1914 - Data_Final!AB1914 = Data_Final!AC1914, "VALID", "NILAI TIDAK SESUAI PERJUMLAHAN PROFIT BEFORE TAX"), "")</f>
        <v/>
      </c>
      <c r="L1914" s="37" t="str">
        <f>IF(NOT(B1914 = ""), IF(VALUE(Data_Final!X1914 - Data_Final!Y1914) = VALUE(Data_Final!Z1914), "VALID", "NILAI TIDAK SESUAI DENGAN PERJUMLAHAN GROSS PROFIT"), "")</f>
        <v/>
      </c>
    </row>
    <row r="1915" spans="1:12">
      <c r="A1915" s="36" t="str">
        <f t="shared" si="29"/>
        <v/>
      </c>
      <c r="B1915" s="79" t="str">
        <f>IF(Data!D1915 = 0, "", Data!D1915)</f>
        <v/>
      </c>
      <c r="C1915" s="37" t="str">
        <f>IF(NOT(B1915 = ""), IF(AND((Data_Final!E1915 + Data_Final!J1915 = Data_Final!D1915),(Data_Final!N1915 + Data_Final!W1915 = Data_Final!D1915)), "VALID", "NILAI TIDAK SESUAI"), "")</f>
        <v/>
      </c>
      <c r="D1915" s="37" t="str">
        <f>IF(NOT(B1915 = ""), IF(Data_Final!F1915 + Data_Final!G1915 + Data_Final!H1915 + Data_Final!I1915 = Data_Final!E1915, "VALID", "NILAI TIDAK SESUAI DENGAN PERJUMLAHAN CURRENT ASET"), "")</f>
        <v/>
      </c>
      <c r="E1915" s="37" t="str">
        <f>IF(NOT(B1915 = ""), IF(Data_Final!K1915 +Data_Final!L1915 + Data_Final!M1915 = Data_Final!J1915, "VALID", "NILAI TIDAK SESUAI PERJUMLAHAN NCA"), "")</f>
        <v/>
      </c>
      <c r="F1915" s="37" t="str">
        <f>IF(NOT(B1915 = ""), IF(Data_Final!O1915 + Data_Final!S1915 = Data_Final!N1915, "VALID", "NILAI TIDAK SESUAI DENGAN PERJUMLAHAN LIABILITAS"), "")</f>
        <v/>
      </c>
      <c r="G1915" s="37" t="str">
        <f>IF(NOT(B1915 = ""), IF(Data_Final!P1915 +Data_Final!Q1915 +Data_Final!R1915 = Data_Final!O1915, "VALID", "NILAI TIDAK PERJUMLAHAN STL"), "")</f>
        <v/>
      </c>
      <c r="H1915" s="37" t="str">
        <f>IF(NOT(B1915 = ""), IF(Data_Final!T1915 +Data_Final!U1915 +Data_Final!V1915 = Data_Final!S1915, "VALID", "NILAI TIDAK SESUAI PERJUMLAHAN LTL"), "")</f>
        <v/>
      </c>
      <c r="I1915" s="37" t="str">
        <f>IF(NOT(B1915 = ""), IF(Data_Final!D1915 - Data_Final!N1915 = Data_Final!W1915, "VALID", "NILAI TIDAK SESUAI PERJUMLAHAN EQUITY"), "")</f>
        <v/>
      </c>
      <c r="J1915" s="37" t="str">
        <f>IF(NOT(B1915 = ""), IF(Data_Final!Y1915 + Data_Final!Z1915 = Data_Final!X1915, "VALID", "NILAI TIDAK SESUAI DENGAN PERJUMLAHAN REVENUE"), "")</f>
        <v/>
      </c>
      <c r="K1915" s="37" t="str">
        <f>IF(NOT(B1915 = ""), IF(Data_Final!Z1915 + Data_Final!AA1915 - Data_Final!AB1915 = Data_Final!AC1915, "VALID", "NILAI TIDAK SESUAI PERJUMLAHAN PROFIT BEFORE TAX"), "")</f>
        <v/>
      </c>
      <c r="L1915" s="37" t="str">
        <f>IF(NOT(B1915 = ""), IF(VALUE(Data_Final!X1915 - Data_Final!Y1915) = VALUE(Data_Final!Z1915), "VALID", "NILAI TIDAK SESUAI DENGAN PERJUMLAHAN GROSS PROFIT"), "")</f>
        <v/>
      </c>
    </row>
    <row r="1916" spans="1:12">
      <c r="A1916" s="36" t="str">
        <f t="shared" si="29"/>
        <v/>
      </c>
      <c r="B1916" s="79" t="str">
        <f>IF(Data!D1916 = 0, "", Data!D1916)</f>
        <v/>
      </c>
      <c r="C1916" s="37" t="str">
        <f>IF(NOT(B1916 = ""), IF(AND((Data_Final!E1916 + Data_Final!J1916 = Data_Final!D1916),(Data_Final!N1916 + Data_Final!W1916 = Data_Final!D1916)), "VALID", "NILAI TIDAK SESUAI"), "")</f>
        <v/>
      </c>
      <c r="D1916" s="37" t="str">
        <f>IF(NOT(B1916 = ""), IF(Data_Final!F1916 + Data_Final!G1916 + Data_Final!H1916 + Data_Final!I1916 = Data_Final!E1916, "VALID", "NILAI TIDAK SESUAI DENGAN PERJUMLAHAN CURRENT ASET"), "")</f>
        <v/>
      </c>
      <c r="E1916" s="37" t="str">
        <f>IF(NOT(B1916 = ""), IF(Data_Final!K1916 +Data_Final!L1916 + Data_Final!M1916 = Data_Final!J1916, "VALID", "NILAI TIDAK SESUAI PERJUMLAHAN NCA"), "")</f>
        <v/>
      </c>
      <c r="F1916" s="37" t="str">
        <f>IF(NOT(B1916 = ""), IF(Data_Final!O1916 + Data_Final!S1916 = Data_Final!N1916, "VALID", "NILAI TIDAK SESUAI DENGAN PERJUMLAHAN LIABILITAS"), "")</f>
        <v/>
      </c>
      <c r="G1916" s="37" t="str">
        <f>IF(NOT(B1916 = ""), IF(Data_Final!P1916 +Data_Final!Q1916 +Data_Final!R1916 = Data_Final!O1916, "VALID", "NILAI TIDAK PERJUMLAHAN STL"), "")</f>
        <v/>
      </c>
      <c r="H1916" s="37" t="str">
        <f>IF(NOT(B1916 = ""), IF(Data_Final!T1916 +Data_Final!U1916 +Data_Final!V1916 = Data_Final!S1916, "VALID", "NILAI TIDAK SESUAI PERJUMLAHAN LTL"), "")</f>
        <v/>
      </c>
      <c r="I1916" s="37" t="str">
        <f>IF(NOT(B1916 = ""), IF(Data_Final!D1916 - Data_Final!N1916 = Data_Final!W1916, "VALID", "NILAI TIDAK SESUAI PERJUMLAHAN EQUITY"), "")</f>
        <v/>
      </c>
      <c r="J1916" s="37" t="str">
        <f>IF(NOT(B1916 = ""), IF(Data_Final!Y1916 + Data_Final!Z1916 = Data_Final!X1916, "VALID", "NILAI TIDAK SESUAI DENGAN PERJUMLAHAN REVENUE"), "")</f>
        <v/>
      </c>
      <c r="K1916" s="37" t="str">
        <f>IF(NOT(B1916 = ""), IF(Data_Final!Z1916 + Data_Final!AA1916 - Data_Final!AB1916 = Data_Final!AC1916, "VALID", "NILAI TIDAK SESUAI PERJUMLAHAN PROFIT BEFORE TAX"), "")</f>
        <v/>
      </c>
      <c r="L1916" s="37" t="str">
        <f>IF(NOT(B1916 = ""), IF(VALUE(Data_Final!X1916 - Data_Final!Y1916) = VALUE(Data_Final!Z1916), "VALID", "NILAI TIDAK SESUAI DENGAN PERJUMLAHAN GROSS PROFIT"), "")</f>
        <v/>
      </c>
    </row>
    <row r="1917" spans="1:12">
      <c r="A1917" s="36" t="str">
        <f t="shared" si="29"/>
        <v/>
      </c>
      <c r="B1917" s="79" t="str">
        <f>IF(Data!D1917 = 0, "", Data!D1917)</f>
        <v/>
      </c>
      <c r="C1917" s="37" t="str">
        <f>IF(NOT(B1917 = ""), IF(AND((Data_Final!E1917 + Data_Final!J1917 = Data_Final!D1917),(Data_Final!N1917 + Data_Final!W1917 = Data_Final!D1917)), "VALID", "NILAI TIDAK SESUAI"), "")</f>
        <v/>
      </c>
      <c r="D1917" s="37" t="str">
        <f>IF(NOT(B1917 = ""), IF(Data_Final!F1917 + Data_Final!G1917 + Data_Final!H1917 + Data_Final!I1917 = Data_Final!E1917, "VALID", "NILAI TIDAK SESUAI DENGAN PERJUMLAHAN CURRENT ASET"), "")</f>
        <v/>
      </c>
      <c r="E1917" s="37" t="str">
        <f>IF(NOT(B1917 = ""), IF(Data_Final!K1917 +Data_Final!L1917 + Data_Final!M1917 = Data_Final!J1917, "VALID", "NILAI TIDAK SESUAI PERJUMLAHAN NCA"), "")</f>
        <v/>
      </c>
      <c r="F1917" s="37" t="str">
        <f>IF(NOT(B1917 = ""), IF(Data_Final!O1917 + Data_Final!S1917 = Data_Final!N1917, "VALID", "NILAI TIDAK SESUAI DENGAN PERJUMLAHAN LIABILITAS"), "")</f>
        <v/>
      </c>
      <c r="G1917" s="37" t="str">
        <f>IF(NOT(B1917 = ""), IF(Data_Final!P1917 +Data_Final!Q1917 +Data_Final!R1917 = Data_Final!O1917, "VALID", "NILAI TIDAK PERJUMLAHAN STL"), "")</f>
        <v/>
      </c>
      <c r="H1917" s="37" t="str">
        <f>IF(NOT(B1917 = ""), IF(Data_Final!T1917 +Data_Final!U1917 +Data_Final!V1917 = Data_Final!S1917, "VALID", "NILAI TIDAK SESUAI PERJUMLAHAN LTL"), "")</f>
        <v/>
      </c>
      <c r="I1917" s="37" t="str">
        <f>IF(NOT(B1917 = ""), IF(Data_Final!D1917 - Data_Final!N1917 = Data_Final!W1917, "VALID", "NILAI TIDAK SESUAI PERJUMLAHAN EQUITY"), "")</f>
        <v/>
      </c>
      <c r="J1917" s="37" t="str">
        <f>IF(NOT(B1917 = ""), IF(Data_Final!Y1917 + Data_Final!Z1917 = Data_Final!X1917, "VALID", "NILAI TIDAK SESUAI DENGAN PERJUMLAHAN REVENUE"), "")</f>
        <v/>
      </c>
      <c r="K1917" s="37" t="str">
        <f>IF(NOT(B1917 = ""), IF(Data_Final!Z1917 + Data_Final!AA1917 - Data_Final!AB1917 = Data_Final!AC1917, "VALID", "NILAI TIDAK SESUAI PERJUMLAHAN PROFIT BEFORE TAX"), "")</f>
        <v/>
      </c>
      <c r="L1917" s="37" t="str">
        <f>IF(NOT(B1917 = ""), IF(VALUE(Data_Final!X1917 - Data_Final!Y1917) = VALUE(Data_Final!Z1917), "VALID", "NILAI TIDAK SESUAI DENGAN PERJUMLAHAN GROSS PROFIT"), "")</f>
        <v/>
      </c>
    </row>
    <row r="1918" spans="1:12">
      <c r="A1918" s="36" t="str">
        <f t="shared" si="29"/>
        <v/>
      </c>
      <c r="B1918" s="79" t="str">
        <f>IF(Data!D1918 = 0, "", Data!D1918)</f>
        <v/>
      </c>
      <c r="C1918" s="37" t="str">
        <f>IF(NOT(B1918 = ""), IF(AND((Data_Final!E1918 + Data_Final!J1918 = Data_Final!D1918),(Data_Final!N1918 + Data_Final!W1918 = Data_Final!D1918)), "VALID", "NILAI TIDAK SESUAI"), "")</f>
        <v/>
      </c>
      <c r="D1918" s="37" t="str">
        <f>IF(NOT(B1918 = ""), IF(Data_Final!F1918 + Data_Final!G1918 + Data_Final!H1918 + Data_Final!I1918 = Data_Final!E1918, "VALID", "NILAI TIDAK SESUAI DENGAN PERJUMLAHAN CURRENT ASET"), "")</f>
        <v/>
      </c>
      <c r="E1918" s="37" t="str">
        <f>IF(NOT(B1918 = ""), IF(Data_Final!K1918 +Data_Final!L1918 + Data_Final!M1918 = Data_Final!J1918, "VALID", "NILAI TIDAK SESUAI PERJUMLAHAN NCA"), "")</f>
        <v/>
      </c>
      <c r="F1918" s="37" t="str">
        <f>IF(NOT(B1918 = ""), IF(Data_Final!O1918 + Data_Final!S1918 = Data_Final!N1918, "VALID", "NILAI TIDAK SESUAI DENGAN PERJUMLAHAN LIABILITAS"), "")</f>
        <v/>
      </c>
      <c r="G1918" s="37" t="str">
        <f>IF(NOT(B1918 = ""), IF(Data_Final!P1918 +Data_Final!Q1918 +Data_Final!R1918 = Data_Final!O1918, "VALID", "NILAI TIDAK PERJUMLAHAN STL"), "")</f>
        <v/>
      </c>
      <c r="H1918" s="37" t="str">
        <f>IF(NOT(B1918 = ""), IF(Data_Final!T1918 +Data_Final!U1918 +Data_Final!V1918 = Data_Final!S1918, "VALID", "NILAI TIDAK SESUAI PERJUMLAHAN LTL"), "")</f>
        <v/>
      </c>
      <c r="I1918" s="37" t="str">
        <f>IF(NOT(B1918 = ""), IF(Data_Final!D1918 - Data_Final!N1918 = Data_Final!W1918, "VALID", "NILAI TIDAK SESUAI PERJUMLAHAN EQUITY"), "")</f>
        <v/>
      </c>
      <c r="J1918" s="37" t="str">
        <f>IF(NOT(B1918 = ""), IF(Data_Final!Y1918 + Data_Final!Z1918 = Data_Final!X1918, "VALID", "NILAI TIDAK SESUAI DENGAN PERJUMLAHAN REVENUE"), "")</f>
        <v/>
      </c>
      <c r="K1918" s="37" t="str">
        <f>IF(NOT(B1918 = ""), IF(Data_Final!Z1918 + Data_Final!AA1918 - Data_Final!AB1918 = Data_Final!AC1918, "VALID", "NILAI TIDAK SESUAI PERJUMLAHAN PROFIT BEFORE TAX"), "")</f>
        <v/>
      </c>
      <c r="L1918" s="37" t="str">
        <f>IF(NOT(B1918 = ""), IF(VALUE(Data_Final!X1918 - Data_Final!Y1918) = VALUE(Data_Final!Z1918), "VALID", "NILAI TIDAK SESUAI DENGAN PERJUMLAHAN GROSS PROFIT"), "")</f>
        <v/>
      </c>
    </row>
    <row r="1919" spans="1:12">
      <c r="A1919" s="36" t="str">
        <f t="shared" si="29"/>
        <v/>
      </c>
      <c r="B1919" s="79" t="str">
        <f>IF(Data!D1919 = 0, "", Data!D1919)</f>
        <v/>
      </c>
      <c r="C1919" s="37" t="str">
        <f>IF(NOT(B1919 = ""), IF(AND((Data_Final!E1919 + Data_Final!J1919 = Data_Final!D1919),(Data_Final!N1919 + Data_Final!W1919 = Data_Final!D1919)), "VALID", "NILAI TIDAK SESUAI"), "")</f>
        <v/>
      </c>
      <c r="D1919" s="37" t="str">
        <f>IF(NOT(B1919 = ""), IF(Data_Final!F1919 + Data_Final!G1919 + Data_Final!H1919 + Data_Final!I1919 = Data_Final!E1919, "VALID", "NILAI TIDAK SESUAI DENGAN PERJUMLAHAN CURRENT ASET"), "")</f>
        <v/>
      </c>
      <c r="E1919" s="37" t="str">
        <f>IF(NOT(B1919 = ""), IF(Data_Final!K1919 +Data_Final!L1919 + Data_Final!M1919 = Data_Final!J1919, "VALID", "NILAI TIDAK SESUAI PERJUMLAHAN NCA"), "")</f>
        <v/>
      </c>
      <c r="F1919" s="37" t="str">
        <f>IF(NOT(B1919 = ""), IF(Data_Final!O1919 + Data_Final!S1919 = Data_Final!N1919, "VALID", "NILAI TIDAK SESUAI DENGAN PERJUMLAHAN LIABILITAS"), "")</f>
        <v/>
      </c>
      <c r="G1919" s="37" t="str">
        <f>IF(NOT(B1919 = ""), IF(Data_Final!P1919 +Data_Final!Q1919 +Data_Final!R1919 = Data_Final!O1919, "VALID", "NILAI TIDAK PERJUMLAHAN STL"), "")</f>
        <v/>
      </c>
      <c r="H1919" s="37" t="str">
        <f>IF(NOT(B1919 = ""), IF(Data_Final!T1919 +Data_Final!U1919 +Data_Final!V1919 = Data_Final!S1919, "VALID", "NILAI TIDAK SESUAI PERJUMLAHAN LTL"), "")</f>
        <v/>
      </c>
      <c r="I1919" s="37" t="str">
        <f>IF(NOT(B1919 = ""), IF(Data_Final!D1919 - Data_Final!N1919 = Data_Final!W1919, "VALID", "NILAI TIDAK SESUAI PERJUMLAHAN EQUITY"), "")</f>
        <v/>
      </c>
      <c r="J1919" s="37" t="str">
        <f>IF(NOT(B1919 = ""), IF(Data_Final!Y1919 + Data_Final!Z1919 = Data_Final!X1919, "VALID", "NILAI TIDAK SESUAI DENGAN PERJUMLAHAN REVENUE"), "")</f>
        <v/>
      </c>
      <c r="K1919" s="37" t="str">
        <f>IF(NOT(B1919 = ""), IF(Data_Final!Z1919 + Data_Final!AA1919 - Data_Final!AB1919 = Data_Final!AC1919, "VALID", "NILAI TIDAK SESUAI PERJUMLAHAN PROFIT BEFORE TAX"), "")</f>
        <v/>
      </c>
      <c r="L1919" s="37" t="str">
        <f>IF(NOT(B1919 = ""), IF(VALUE(Data_Final!X1919 - Data_Final!Y1919) = VALUE(Data_Final!Z1919), "VALID", "NILAI TIDAK SESUAI DENGAN PERJUMLAHAN GROSS PROFIT"), "")</f>
        <v/>
      </c>
    </row>
    <row r="1920" spans="1:12">
      <c r="A1920" s="36" t="str">
        <f t="shared" si="29"/>
        <v/>
      </c>
      <c r="B1920" s="79" t="str">
        <f>IF(Data!D1920 = 0, "", Data!D1920)</f>
        <v/>
      </c>
      <c r="C1920" s="37" t="str">
        <f>IF(NOT(B1920 = ""), IF(AND((Data_Final!E1920 + Data_Final!J1920 = Data_Final!D1920),(Data_Final!N1920 + Data_Final!W1920 = Data_Final!D1920)), "VALID", "NILAI TIDAK SESUAI"), "")</f>
        <v/>
      </c>
      <c r="D1920" s="37" t="str">
        <f>IF(NOT(B1920 = ""), IF(Data_Final!F1920 + Data_Final!G1920 + Data_Final!H1920 + Data_Final!I1920 = Data_Final!E1920, "VALID", "NILAI TIDAK SESUAI DENGAN PERJUMLAHAN CURRENT ASET"), "")</f>
        <v/>
      </c>
      <c r="E1920" s="37" t="str">
        <f>IF(NOT(B1920 = ""), IF(Data_Final!K1920 +Data_Final!L1920 + Data_Final!M1920 = Data_Final!J1920, "VALID", "NILAI TIDAK SESUAI PERJUMLAHAN NCA"), "")</f>
        <v/>
      </c>
      <c r="F1920" s="37" t="str">
        <f>IF(NOT(B1920 = ""), IF(Data_Final!O1920 + Data_Final!S1920 = Data_Final!N1920, "VALID", "NILAI TIDAK SESUAI DENGAN PERJUMLAHAN LIABILITAS"), "")</f>
        <v/>
      </c>
      <c r="G1920" s="37" t="str">
        <f>IF(NOT(B1920 = ""), IF(Data_Final!P1920 +Data_Final!Q1920 +Data_Final!R1920 = Data_Final!O1920, "VALID", "NILAI TIDAK PERJUMLAHAN STL"), "")</f>
        <v/>
      </c>
      <c r="H1920" s="37" t="str">
        <f>IF(NOT(B1920 = ""), IF(Data_Final!T1920 +Data_Final!U1920 +Data_Final!V1920 = Data_Final!S1920, "VALID", "NILAI TIDAK SESUAI PERJUMLAHAN LTL"), "")</f>
        <v/>
      </c>
      <c r="I1920" s="37" t="str">
        <f>IF(NOT(B1920 = ""), IF(Data_Final!D1920 - Data_Final!N1920 = Data_Final!W1920, "VALID", "NILAI TIDAK SESUAI PERJUMLAHAN EQUITY"), "")</f>
        <v/>
      </c>
      <c r="J1920" s="37" t="str">
        <f>IF(NOT(B1920 = ""), IF(Data_Final!Y1920 + Data_Final!Z1920 = Data_Final!X1920, "VALID", "NILAI TIDAK SESUAI DENGAN PERJUMLAHAN REVENUE"), "")</f>
        <v/>
      </c>
      <c r="K1920" s="37" t="str">
        <f>IF(NOT(B1920 = ""), IF(Data_Final!Z1920 + Data_Final!AA1920 - Data_Final!AB1920 = Data_Final!AC1920, "VALID", "NILAI TIDAK SESUAI PERJUMLAHAN PROFIT BEFORE TAX"), "")</f>
        <v/>
      </c>
      <c r="L1920" s="37" t="str">
        <f>IF(NOT(B1920 = ""), IF(VALUE(Data_Final!X1920 - Data_Final!Y1920) = VALUE(Data_Final!Z1920), "VALID", "NILAI TIDAK SESUAI DENGAN PERJUMLAHAN GROSS PROFIT"), "")</f>
        <v/>
      </c>
    </row>
    <row r="1921" spans="1:12">
      <c r="A1921" s="36" t="str">
        <f t="shared" si="29"/>
        <v/>
      </c>
      <c r="B1921" s="79" t="str">
        <f>IF(Data!D1921 = 0, "", Data!D1921)</f>
        <v/>
      </c>
      <c r="C1921" s="37" t="str">
        <f>IF(NOT(B1921 = ""), IF(AND((Data_Final!E1921 + Data_Final!J1921 = Data_Final!D1921),(Data_Final!N1921 + Data_Final!W1921 = Data_Final!D1921)), "VALID", "NILAI TIDAK SESUAI"), "")</f>
        <v/>
      </c>
      <c r="D1921" s="37" t="str">
        <f>IF(NOT(B1921 = ""), IF(Data_Final!F1921 + Data_Final!G1921 + Data_Final!H1921 + Data_Final!I1921 = Data_Final!E1921, "VALID", "NILAI TIDAK SESUAI DENGAN PERJUMLAHAN CURRENT ASET"), "")</f>
        <v/>
      </c>
      <c r="E1921" s="37" t="str">
        <f>IF(NOT(B1921 = ""), IF(Data_Final!K1921 +Data_Final!L1921 + Data_Final!M1921 = Data_Final!J1921, "VALID", "NILAI TIDAK SESUAI PERJUMLAHAN NCA"), "")</f>
        <v/>
      </c>
      <c r="F1921" s="37" t="str">
        <f>IF(NOT(B1921 = ""), IF(Data_Final!O1921 + Data_Final!S1921 = Data_Final!N1921, "VALID", "NILAI TIDAK SESUAI DENGAN PERJUMLAHAN LIABILITAS"), "")</f>
        <v/>
      </c>
      <c r="G1921" s="37" t="str">
        <f>IF(NOT(B1921 = ""), IF(Data_Final!P1921 +Data_Final!Q1921 +Data_Final!R1921 = Data_Final!O1921, "VALID", "NILAI TIDAK PERJUMLAHAN STL"), "")</f>
        <v/>
      </c>
      <c r="H1921" s="37" t="str">
        <f>IF(NOT(B1921 = ""), IF(Data_Final!T1921 +Data_Final!U1921 +Data_Final!V1921 = Data_Final!S1921, "VALID", "NILAI TIDAK SESUAI PERJUMLAHAN LTL"), "")</f>
        <v/>
      </c>
      <c r="I1921" s="37" t="str">
        <f>IF(NOT(B1921 = ""), IF(Data_Final!D1921 - Data_Final!N1921 = Data_Final!W1921, "VALID", "NILAI TIDAK SESUAI PERJUMLAHAN EQUITY"), "")</f>
        <v/>
      </c>
      <c r="J1921" s="37" t="str">
        <f>IF(NOT(B1921 = ""), IF(Data_Final!Y1921 + Data_Final!Z1921 = Data_Final!X1921, "VALID", "NILAI TIDAK SESUAI DENGAN PERJUMLAHAN REVENUE"), "")</f>
        <v/>
      </c>
      <c r="K1921" s="37" t="str">
        <f>IF(NOT(B1921 = ""), IF(Data_Final!Z1921 + Data_Final!AA1921 - Data_Final!AB1921 = Data_Final!AC1921, "VALID", "NILAI TIDAK SESUAI PERJUMLAHAN PROFIT BEFORE TAX"), "")</f>
        <v/>
      </c>
      <c r="L1921" s="37" t="str">
        <f>IF(NOT(B1921 = ""), IF(VALUE(Data_Final!X1921 - Data_Final!Y1921) = VALUE(Data_Final!Z1921), "VALID", "NILAI TIDAK SESUAI DENGAN PERJUMLAHAN GROSS PROFIT"), "")</f>
        <v/>
      </c>
    </row>
    <row r="1922" spans="1:12">
      <c r="A1922" s="36" t="str">
        <f t="shared" ref="A1922:A1985" si="30">IF(NOT(B1922 = ""), AND(C1922 = "VALID", D1922  =  "VALID",E1922 = "VALID",F1922 = "VALID", G1922 =  "VALID", H1922 =  "VALID", I1922 =  "VALID", J1922 =  "VALID", K1922 =  "VALID", L1922 =  "VALID"), "")</f>
        <v/>
      </c>
      <c r="B1922" s="79" t="str">
        <f>IF(Data!D1922 = 0, "", Data!D1922)</f>
        <v/>
      </c>
      <c r="C1922" s="37" t="str">
        <f>IF(NOT(B1922 = ""), IF(AND((Data_Final!E1922 + Data_Final!J1922 = Data_Final!D1922),(Data_Final!N1922 + Data_Final!W1922 = Data_Final!D1922)), "VALID", "NILAI TIDAK SESUAI"), "")</f>
        <v/>
      </c>
      <c r="D1922" s="37" t="str">
        <f>IF(NOT(B1922 = ""), IF(Data_Final!F1922 + Data_Final!G1922 + Data_Final!H1922 + Data_Final!I1922 = Data_Final!E1922, "VALID", "NILAI TIDAK SESUAI DENGAN PERJUMLAHAN CURRENT ASET"), "")</f>
        <v/>
      </c>
      <c r="E1922" s="37" t="str">
        <f>IF(NOT(B1922 = ""), IF(Data_Final!K1922 +Data_Final!L1922 + Data_Final!M1922 = Data_Final!J1922, "VALID", "NILAI TIDAK SESUAI PERJUMLAHAN NCA"), "")</f>
        <v/>
      </c>
      <c r="F1922" s="37" t="str">
        <f>IF(NOT(B1922 = ""), IF(Data_Final!O1922 + Data_Final!S1922 = Data_Final!N1922, "VALID", "NILAI TIDAK SESUAI DENGAN PERJUMLAHAN LIABILITAS"), "")</f>
        <v/>
      </c>
      <c r="G1922" s="37" t="str">
        <f>IF(NOT(B1922 = ""), IF(Data_Final!P1922 +Data_Final!Q1922 +Data_Final!R1922 = Data_Final!O1922, "VALID", "NILAI TIDAK PERJUMLAHAN STL"), "")</f>
        <v/>
      </c>
      <c r="H1922" s="37" t="str">
        <f>IF(NOT(B1922 = ""), IF(Data_Final!T1922 +Data_Final!U1922 +Data_Final!V1922 = Data_Final!S1922, "VALID", "NILAI TIDAK SESUAI PERJUMLAHAN LTL"), "")</f>
        <v/>
      </c>
      <c r="I1922" s="37" t="str">
        <f>IF(NOT(B1922 = ""), IF(Data_Final!D1922 - Data_Final!N1922 = Data_Final!W1922, "VALID", "NILAI TIDAK SESUAI PERJUMLAHAN EQUITY"), "")</f>
        <v/>
      </c>
      <c r="J1922" s="37" t="str">
        <f>IF(NOT(B1922 = ""), IF(Data_Final!Y1922 + Data_Final!Z1922 = Data_Final!X1922, "VALID", "NILAI TIDAK SESUAI DENGAN PERJUMLAHAN REVENUE"), "")</f>
        <v/>
      </c>
      <c r="K1922" s="37" t="str">
        <f>IF(NOT(B1922 = ""), IF(Data_Final!Z1922 + Data_Final!AA1922 - Data_Final!AB1922 = Data_Final!AC1922, "VALID", "NILAI TIDAK SESUAI PERJUMLAHAN PROFIT BEFORE TAX"), "")</f>
        <v/>
      </c>
      <c r="L1922" s="37" t="str">
        <f>IF(NOT(B1922 = ""), IF(VALUE(Data_Final!X1922 - Data_Final!Y1922) = VALUE(Data_Final!Z1922), "VALID", "NILAI TIDAK SESUAI DENGAN PERJUMLAHAN GROSS PROFIT"), "")</f>
        <v/>
      </c>
    </row>
    <row r="1923" spans="1:12">
      <c r="A1923" s="36" t="str">
        <f t="shared" si="30"/>
        <v/>
      </c>
      <c r="B1923" s="79" t="str">
        <f>IF(Data!D1923 = 0, "", Data!D1923)</f>
        <v/>
      </c>
      <c r="C1923" s="37" t="str">
        <f>IF(NOT(B1923 = ""), IF(AND((Data_Final!E1923 + Data_Final!J1923 = Data_Final!D1923),(Data_Final!N1923 + Data_Final!W1923 = Data_Final!D1923)), "VALID", "NILAI TIDAK SESUAI"), "")</f>
        <v/>
      </c>
      <c r="D1923" s="37" t="str">
        <f>IF(NOT(B1923 = ""), IF(Data_Final!F1923 + Data_Final!G1923 + Data_Final!H1923 + Data_Final!I1923 = Data_Final!E1923, "VALID", "NILAI TIDAK SESUAI DENGAN PERJUMLAHAN CURRENT ASET"), "")</f>
        <v/>
      </c>
      <c r="E1923" s="37" t="str">
        <f>IF(NOT(B1923 = ""), IF(Data_Final!K1923 +Data_Final!L1923 + Data_Final!M1923 = Data_Final!J1923, "VALID", "NILAI TIDAK SESUAI PERJUMLAHAN NCA"), "")</f>
        <v/>
      </c>
      <c r="F1923" s="37" t="str">
        <f>IF(NOT(B1923 = ""), IF(Data_Final!O1923 + Data_Final!S1923 = Data_Final!N1923, "VALID", "NILAI TIDAK SESUAI DENGAN PERJUMLAHAN LIABILITAS"), "")</f>
        <v/>
      </c>
      <c r="G1923" s="37" t="str">
        <f>IF(NOT(B1923 = ""), IF(Data_Final!P1923 +Data_Final!Q1923 +Data_Final!R1923 = Data_Final!O1923, "VALID", "NILAI TIDAK PERJUMLAHAN STL"), "")</f>
        <v/>
      </c>
      <c r="H1923" s="37" t="str">
        <f>IF(NOT(B1923 = ""), IF(Data_Final!T1923 +Data_Final!U1923 +Data_Final!V1923 = Data_Final!S1923, "VALID", "NILAI TIDAK SESUAI PERJUMLAHAN LTL"), "")</f>
        <v/>
      </c>
      <c r="I1923" s="37" t="str">
        <f>IF(NOT(B1923 = ""), IF(Data_Final!D1923 - Data_Final!N1923 = Data_Final!W1923, "VALID", "NILAI TIDAK SESUAI PERJUMLAHAN EQUITY"), "")</f>
        <v/>
      </c>
      <c r="J1923" s="37" t="str">
        <f>IF(NOT(B1923 = ""), IF(Data_Final!Y1923 + Data_Final!Z1923 = Data_Final!X1923, "VALID", "NILAI TIDAK SESUAI DENGAN PERJUMLAHAN REVENUE"), "")</f>
        <v/>
      </c>
      <c r="K1923" s="37" t="str">
        <f>IF(NOT(B1923 = ""), IF(Data_Final!Z1923 + Data_Final!AA1923 - Data_Final!AB1923 = Data_Final!AC1923, "VALID", "NILAI TIDAK SESUAI PERJUMLAHAN PROFIT BEFORE TAX"), "")</f>
        <v/>
      </c>
      <c r="L1923" s="37" t="str">
        <f>IF(NOT(B1923 = ""), IF(VALUE(Data_Final!X1923 - Data_Final!Y1923) = VALUE(Data_Final!Z1923), "VALID", "NILAI TIDAK SESUAI DENGAN PERJUMLAHAN GROSS PROFIT"), "")</f>
        <v/>
      </c>
    </row>
    <row r="1924" spans="1:12">
      <c r="A1924" s="36" t="str">
        <f t="shared" si="30"/>
        <v/>
      </c>
      <c r="B1924" s="79" t="str">
        <f>IF(Data!D1924 = 0, "", Data!D1924)</f>
        <v/>
      </c>
      <c r="C1924" s="37" t="str">
        <f>IF(NOT(B1924 = ""), IF(AND((Data_Final!E1924 + Data_Final!J1924 = Data_Final!D1924),(Data_Final!N1924 + Data_Final!W1924 = Data_Final!D1924)), "VALID", "NILAI TIDAK SESUAI"), "")</f>
        <v/>
      </c>
      <c r="D1924" s="37" t="str">
        <f>IF(NOT(B1924 = ""), IF(Data_Final!F1924 + Data_Final!G1924 + Data_Final!H1924 + Data_Final!I1924 = Data_Final!E1924, "VALID", "NILAI TIDAK SESUAI DENGAN PERJUMLAHAN CURRENT ASET"), "")</f>
        <v/>
      </c>
      <c r="E1924" s="37" t="str">
        <f>IF(NOT(B1924 = ""), IF(Data_Final!K1924 +Data_Final!L1924 + Data_Final!M1924 = Data_Final!J1924, "VALID", "NILAI TIDAK SESUAI PERJUMLAHAN NCA"), "")</f>
        <v/>
      </c>
      <c r="F1924" s="37" t="str">
        <f>IF(NOT(B1924 = ""), IF(Data_Final!O1924 + Data_Final!S1924 = Data_Final!N1924, "VALID", "NILAI TIDAK SESUAI DENGAN PERJUMLAHAN LIABILITAS"), "")</f>
        <v/>
      </c>
      <c r="G1924" s="37" t="str">
        <f>IF(NOT(B1924 = ""), IF(Data_Final!P1924 +Data_Final!Q1924 +Data_Final!R1924 = Data_Final!O1924, "VALID", "NILAI TIDAK PERJUMLAHAN STL"), "")</f>
        <v/>
      </c>
      <c r="H1924" s="37" t="str">
        <f>IF(NOT(B1924 = ""), IF(Data_Final!T1924 +Data_Final!U1924 +Data_Final!V1924 = Data_Final!S1924, "VALID", "NILAI TIDAK SESUAI PERJUMLAHAN LTL"), "")</f>
        <v/>
      </c>
      <c r="I1924" s="37" t="str">
        <f>IF(NOT(B1924 = ""), IF(Data_Final!D1924 - Data_Final!N1924 = Data_Final!W1924, "VALID", "NILAI TIDAK SESUAI PERJUMLAHAN EQUITY"), "")</f>
        <v/>
      </c>
      <c r="J1924" s="37" t="str">
        <f>IF(NOT(B1924 = ""), IF(Data_Final!Y1924 + Data_Final!Z1924 = Data_Final!X1924, "VALID", "NILAI TIDAK SESUAI DENGAN PERJUMLAHAN REVENUE"), "")</f>
        <v/>
      </c>
      <c r="K1924" s="37" t="str">
        <f>IF(NOT(B1924 = ""), IF(Data_Final!Z1924 + Data_Final!AA1924 - Data_Final!AB1924 = Data_Final!AC1924, "VALID", "NILAI TIDAK SESUAI PERJUMLAHAN PROFIT BEFORE TAX"), "")</f>
        <v/>
      </c>
      <c r="L1924" s="37" t="str">
        <f>IF(NOT(B1924 = ""), IF(VALUE(Data_Final!X1924 - Data_Final!Y1924) = VALUE(Data_Final!Z1924), "VALID", "NILAI TIDAK SESUAI DENGAN PERJUMLAHAN GROSS PROFIT"), "")</f>
        <v/>
      </c>
    </row>
    <row r="1925" spans="1:12">
      <c r="A1925" s="36" t="str">
        <f t="shared" si="30"/>
        <v/>
      </c>
      <c r="B1925" s="79" t="str">
        <f>IF(Data!D1925 = 0, "", Data!D1925)</f>
        <v/>
      </c>
      <c r="C1925" s="37" t="str">
        <f>IF(NOT(B1925 = ""), IF(AND((Data_Final!E1925 + Data_Final!J1925 = Data_Final!D1925),(Data_Final!N1925 + Data_Final!W1925 = Data_Final!D1925)), "VALID", "NILAI TIDAK SESUAI"), "")</f>
        <v/>
      </c>
      <c r="D1925" s="37" t="str">
        <f>IF(NOT(B1925 = ""), IF(Data_Final!F1925 + Data_Final!G1925 + Data_Final!H1925 + Data_Final!I1925 = Data_Final!E1925, "VALID", "NILAI TIDAK SESUAI DENGAN PERJUMLAHAN CURRENT ASET"), "")</f>
        <v/>
      </c>
      <c r="E1925" s="37" t="str">
        <f>IF(NOT(B1925 = ""), IF(Data_Final!K1925 +Data_Final!L1925 + Data_Final!M1925 = Data_Final!J1925, "VALID", "NILAI TIDAK SESUAI PERJUMLAHAN NCA"), "")</f>
        <v/>
      </c>
      <c r="F1925" s="37" t="str">
        <f>IF(NOT(B1925 = ""), IF(Data_Final!O1925 + Data_Final!S1925 = Data_Final!N1925, "VALID", "NILAI TIDAK SESUAI DENGAN PERJUMLAHAN LIABILITAS"), "")</f>
        <v/>
      </c>
      <c r="G1925" s="37" t="str">
        <f>IF(NOT(B1925 = ""), IF(Data_Final!P1925 +Data_Final!Q1925 +Data_Final!R1925 = Data_Final!O1925, "VALID", "NILAI TIDAK PERJUMLAHAN STL"), "")</f>
        <v/>
      </c>
      <c r="H1925" s="37" t="str">
        <f>IF(NOT(B1925 = ""), IF(Data_Final!T1925 +Data_Final!U1925 +Data_Final!V1925 = Data_Final!S1925, "VALID", "NILAI TIDAK SESUAI PERJUMLAHAN LTL"), "")</f>
        <v/>
      </c>
      <c r="I1925" s="37" t="str">
        <f>IF(NOT(B1925 = ""), IF(Data_Final!D1925 - Data_Final!N1925 = Data_Final!W1925, "VALID", "NILAI TIDAK SESUAI PERJUMLAHAN EQUITY"), "")</f>
        <v/>
      </c>
      <c r="J1925" s="37" t="str">
        <f>IF(NOT(B1925 = ""), IF(Data_Final!Y1925 + Data_Final!Z1925 = Data_Final!X1925, "VALID", "NILAI TIDAK SESUAI DENGAN PERJUMLAHAN REVENUE"), "")</f>
        <v/>
      </c>
      <c r="K1925" s="37" t="str">
        <f>IF(NOT(B1925 = ""), IF(Data_Final!Z1925 + Data_Final!AA1925 - Data_Final!AB1925 = Data_Final!AC1925, "VALID", "NILAI TIDAK SESUAI PERJUMLAHAN PROFIT BEFORE TAX"), "")</f>
        <v/>
      </c>
      <c r="L1925" s="37" t="str">
        <f>IF(NOT(B1925 = ""), IF(VALUE(Data_Final!X1925 - Data_Final!Y1925) = VALUE(Data_Final!Z1925), "VALID", "NILAI TIDAK SESUAI DENGAN PERJUMLAHAN GROSS PROFIT"), "")</f>
        <v/>
      </c>
    </row>
    <row r="1926" spans="1:12">
      <c r="A1926" s="36" t="str">
        <f t="shared" si="30"/>
        <v/>
      </c>
      <c r="B1926" s="79" t="str">
        <f>IF(Data!D1926 = 0, "", Data!D1926)</f>
        <v/>
      </c>
      <c r="C1926" s="37" t="str">
        <f>IF(NOT(B1926 = ""), IF(AND((Data_Final!E1926 + Data_Final!J1926 = Data_Final!D1926),(Data_Final!N1926 + Data_Final!W1926 = Data_Final!D1926)), "VALID", "NILAI TIDAK SESUAI"), "")</f>
        <v/>
      </c>
      <c r="D1926" s="37" t="str">
        <f>IF(NOT(B1926 = ""), IF(Data_Final!F1926 + Data_Final!G1926 + Data_Final!H1926 + Data_Final!I1926 = Data_Final!E1926, "VALID", "NILAI TIDAK SESUAI DENGAN PERJUMLAHAN CURRENT ASET"), "")</f>
        <v/>
      </c>
      <c r="E1926" s="37" t="str">
        <f>IF(NOT(B1926 = ""), IF(Data_Final!K1926 +Data_Final!L1926 + Data_Final!M1926 = Data_Final!J1926, "VALID", "NILAI TIDAK SESUAI PERJUMLAHAN NCA"), "")</f>
        <v/>
      </c>
      <c r="F1926" s="37" t="str">
        <f>IF(NOT(B1926 = ""), IF(Data_Final!O1926 + Data_Final!S1926 = Data_Final!N1926, "VALID", "NILAI TIDAK SESUAI DENGAN PERJUMLAHAN LIABILITAS"), "")</f>
        <v/>
      </c>
      <c r="G1926" s="37" t="str">
        <f>IF(NOT(B1926 = ""), IF(Data_Final!P1926 +Data_Final!Q1926 +Data_Final!R1926 = Data_Final!O1926, "VALID", "NILAI TIDAK PERJUMLAHAN STL"), "")</f>
        <v/>
      </c>
      <c r="H1926" s="37" t="str">
        <f>IF(NOT(B1926 = ""), IF(Data_Final!T1926 +Data_Final!U1926 +Data_Final!V1926 = Data_Final!S1926, "VALID", "NILAI TIDAK SESUAI PERJUMLAHAN LTL"), "")</f>
        <v/>
      </c>
      <c r="I1926" s="37" t="str">
        <f>IF(NOT(B1926 = ""), IF(Data_Final!D1926 - Data_Final!N1926 = Data_Final!W1926, "VALID", "NILAI TIDAK SESUAI PERJUMLAHAN EQUITY"), "")</f>
        <v/>
      </c>
      <c r="J1926" s="37" t="str">
        <f>IF(NOT(B1926 = ""), IF(Data_Final!Y1926 + Data_Final!Z1926 = Data_Final!X1926, "VALID", "NILAI TIDAK SESUAI DENGAN PERJUMLAHAN REVENUE"), "")</f>
        <v/>
      </c>
      <c r="K1926" s="37" t="str">
        <f>IF(NOT(B1926 = ""), IF(Data_Final!Z1926 + Data_Final!AA1926 - Data_Final!AB1926 = Data_Final!AC1926, "VALID", "NILAI TIDAK SESUAI PERJUMLAHAN PROFIT BEFORE TAX"), "")</f>
        <v/>
      </c>
      <c r="L1926" s="37" t="str">
        <f>IF(NOT(B1926 = ""), IF(VALUE(Data_Final!X1926 - Data_Final!Y1926) = VALUE(Data_Final!Z1926), "VALID", "NILAI TIDAK SESUAI DENGAN PERJUMLAHAN GROSS PROFIT"), "")</f>
        <v/>
      </c>
    </row>
    <row r="1927" spans="1:12">
      <c r="A1927" s="36" t="str">
        <f t="shared" si="30"/>
        <v/>
      </c>
      <c r="B1927" s="79" t="str">
        <f>IF(Data!D1927 = 0, "", Data!D1927)</f>
        <v/>
      </c>
      <c r="C1927" s="37" t="str">
        <f>IF(NOT(B1927 = ""), IF(AND((Data_Final!E1927 + Data_Final!J1927 = Data_Final!D1927),(Data_Final!N1927 + Data_Final!W1927 = Data_Final!D1927)), "VALID", "NILAI TIDAK SESUAI"), "")</f>
        <v/>
      </c>
      <c r="D1927" s="37" t="str">
        <f>IF(NOT(B1927 = ""), IF(Data_Final!F1927 + Data_Final!G1927 + Data_Final!H1927 + Data_Final!I1927 = Data_Final!E1927, "VALID", "NILAI TIDAK SESUAI DENGAN PERJUMLAHAN CURRENT ASET"), "")</f>
        <v/>
      </c>
      <c r="E1927" s="37" t="str">
        <f>IF(NOT(B1927 = ""), IF(Data_Final!K1927 +Data_Final!L1927 + Data_Final!M1927 = Data_Final!J1927, "VALID", "NILAI TIDAK SESUAI PERJUMLAHAN NCA"), "")</f>
        <v/>
      </c>
      <c r="F1927" s="37" t="str">
        <f>IF(NOT(B1927 = ""), IF(Data_Final!O1927 + Data_Final!S1927 = Data_Final!N1927, "VALID", "NILAI TIDAK SESUAI DENGAN PERJUMLAHAN LIABILITAS"), "")</f>
        <v/>
      </c>
      <c r="G1927" s="37" t="str">
        <f>IF(NOT(B1927 = ""), IF(Data_Final!P1927 +Data_Final!Q1927 +Data_Final!R1927 = Data_Final!O1927, "VALID", "NILAI TIDAK PERJUMLAHAN STL"), "")</f>
        <v/>
      </c>
      <c r="H1927" s="37" t="str">
        <f>IF(NOT(B1927 = ""), IF(Data_Final!T1927 +Data_Final!U1927 +Data_Final!V1927 = Data_Final!S1927, "VALID", "NILAI TIDAK SESUAI PERJUMLAHAN LTL"), "")</f>
        <v/>
      </c>
      <c r="I1927" s="37" t="str">
        <f>IF(NOT(B1927 = ""), IF(Data_Final!D1927 - Data_Final!N1927 = Data_Final!W1927, "VALID", "NILAI TIDAK SESUAI PERJUMLAHAN EQUITY"), "")</f>
        <v/>
      </c>
      <c r="J1927" s="37" t="str">
        <f>IF(NOT(B1927 = ""), IF(Data_Final!Y1927 + Data_Final!Z1927 = Data_Final!X1927, "VALID", "NILAI TIDAK SESUAI DENGAN PERJUMLAHAN REVENUE"), "")</f>
        <v/>
      </c>
      <c r="K1927" s="37" t="str">
        <f>IF(NOT(B1927 = ""), IF(Data_Final!Z1927 + Data_Final!AA1927 - Data_Final!AB1927 = Data_Final!AC1927, "VALID", "NILAI TIDAK SESUAI PERJUMLAHAN PROFIT BEFORE TAX"), "")</f>
        <v/>
      </c>
      <c r="L1927" s="37" t="str">
        <f>IF(NOT(B1927 = ""), IF(VALUE(Data_Final!X1927 - Data_Final!Y1927) = VALUE(Data_Final!Z1927), "VALID", "NILAI TIDAK SESUAI DENGAN PERJUMLAHAN GROSS PROFIT"), "")</f>
        <v/>
      </c>
    </row>
    <row r="1928" spans="1:12">
      <c r="A1928" s="36" t="str">
        <f t="shared" si="30"/>
        <v/>
      </c>
      <c r="B1928" s="79" t="str">
        <f>IF(Data!D1928 = 0, "", Data!D1928)</f>
        <v/>
      </c>
      <c r="C1928" s="37" t="str">
        <f>IF(NOT(B1928 = ""), IF(AND((Data_Final!E1928 + Data_Final!J1928 = Data_Final!D1928),(Data_Final!N1928 + Data_Final!W1928 = Data_Final!D1928)), "VALID", "NILAI TIDAK SESUAI"), "")</f>
        <v/>
      </c>
      <c r="D1928" s="37" t="str">
        <f>IF(NOT(B1928 = ""), IF(Data_Final!F1928 + Data_Final!G1928 + Data_Final!H1928 + Data_Final!I1928 = Data_Final!E1928, "VALID", "NILAI TIDAK SESUAI DENGAN PERJUMLAHAN CURRENT ASET"), "")</f>
        <v/>
      </c>
      <c r="E1928" s="37" t="str">
        <f>IF(NOT(B1928 = ""), IF(Data_Final!K1928 +Data_Final!L1928 + Data_Final!M1928 = Data_Final!J1928, "VALID", "NILAI TIDAK SESUAI PERJUMLAHAN NCA"), "")</f>
        <v/>
      </c>
      <c r="F1928" s="37" t="str">
        <f>IF(NOT(B1928 = ""), IF(Data_Final!O1928 + Data_Final!S1928 = Data_Final!N1928, "VALID", "NILAI TIDAK SESUAI DENGAN PERJUMLAHAN LIABILITAS"), "")</f>
        <v/>
      </c>
      <c r="G1928" s="37" t="str">
        <f>IF(NOT(B1928 = ""), IF(Data_Final!P1928 +Data_Final!Q1928 +Data_Final!R1928 = Data_Final!O1928, "VALID", "NILAI TIDAK PERJUMLAHAN STL"), "")</f>
        <v/>
      </c>
      <c r="H1928" s="37" t="str">
        <f>IF(NOT(B1928 = ""), IF(Data_Final!T1928 +Data_Final!U1928 +Data_Final!V1928 = Data_Final!S1928, "VALID", "NILAI TIDAK SESUAI PERJUMLAHAN LTL"), "")</f>
        <v/>
      </c>
      <c r="I1928" s="37" t="str">
        <f>IF(NOT(B1928 = ""), IF(Data_Final!D1928 - Data_Final!N1928 = Data_Final!W1928, "VALID", "NILAI TIDAK SESUAI PERJUMLAHAN EQUITY"), "")</f>
        <v/>
      </c>
      <c r="J1928" s="37" t="str">
        <f>IF(NOT(B1928 = ""), IF(Data_Final!Y1928 + Data_Final!Z1928 = Data_Final!X1928, "VALID", "NILAI TIDAK SESUAI DENGAN PERJUMLAHAN REVENUE"), "")</f>
        <v/>
      </c>
      <c r="K1928" s="37" t="str">
        <f>IF(NOT(B1928 = ""), IF(Data_Final!Z1928 + Data_Final!AA1928 - Data_Final!AB1928 = Data_Final!AC1928, "VALID", "NILAI TIDAK SESUAI PERJUMLAHAN PROFIT BEFORE TAX"), "")</f>
        <v/>
      </c>
      <c r="L1928" s="37" t="str">
        <f>IF(NOT(B1928 = ""), IF(VALUE(Data_Final!X1928 - Data_Final!Y1928) = VALUE(Data_Final!Z1928), "VALID", "NILAI TIDAK SESUAI DENGAN PERJUMLAHAN GROSS PROFIT"), "")</f>
        <v/>
      </c>
    </row>
    <row r="1929" spans="1:12">
      <c r="A1929" s="36" t="str">
        <f t="shared" si="30"/>
        <v/>
      </c>
      <c r="B1929" s="79" t="str">
        <f>IF(Data!D1929 = 0, "", Data!D1929)</f>
        <v/>
      </c>
      <c r="C1929" s="37" t="str">
        <f>IF(NOT(B1929 = ""), IF(AND((Data_Final!E1929 + Data_Final!J1929 = Data_Final!D1929),(Data_Final!N1929 + Data_Final!W1929 = Data_Final!D1929)), "VALID", "NILAI TIDAK SESUAI"), "")</f>
        <v/>
      </c>
      <c r="D1929" s="37" t="str">
        <f>IF(NOT(B1929 = ""), IF(Data_Final!F1929 + Data_Final!G1929 + Data_Final!H1929 + Data_Final!I1929 = Data_Final!E1929, "VALID", "NILAI TIDAK SESUAI DENGAN PERJUMLAHAN CURRENT ASET"), "")</f>
        <v/>
      </c>
      <c r="E1929" s="37" t="str">
        <f>IF(NOT(B1929 = ""), IF(Data_Final!K1929 +Data_Final!L1929 + Data_Final!M1929 = Data_Final!J1929, "VALID", "NILAI TIDAK SESUAI PERJUMLAHAN NCA"), "")</f>
        <v/>
      </c>
      <c r="F1929" s="37" t="str">
        <f>IF(NOT(B1929 = ""), IF(Data_Final!O1929 + Data_Final!S1929 = Data_Final!N1929, "VALID", "NILAI TIDAK SESUAI DENGAN PERJUMLAHAN LIABILITAS"), "")</f>
        <v/>
      </c>
      <c r="G1929" s="37" t="str">
        <f>IF(NOT(B1929 = ""), IF(Data_Final!P1929 +Data_Final!Q1929 +Data_Final!R1929 = Data_Final!O1929, "VALID", "NILAI TIDAK PERJUMLAHAN STL"), "")</f>
        <v/>
      </c>
      <c r="H1929" s="37" t="str">
        <f>IF(NOT(B1929 = ""), IF(Data_Final!T1929 +Data_Final!U1929 +Data_Final!V1929 = Data_Final!S1929, "VALID", "NILAI TIDAK SESUAI PERJUMLAHAN LTL"), "")</f>
        <v/>
      </c>
      <c r="I1929" s="37" t="str">
        <f>IF(NOT(B1929 = ""), IF(Data_Final!D1929 - Data_Final!N1929 = Data_Final!W1929, "VALID", "NILAI TIDAK SESUAI PERJUMLAHAN EQUITY"), "")</f>
        <v/>
      </c>
      <c r="J1929" s="37" t="str">
        <f>IF(NOT(B1929 = ""), IF(Data_Final!Y1929 + Data_Final!Z1929 = Data_Final!X1929, "VALID", "NILAI TIDAK SESUAI DENGAN PERJUMLAHAN REVENUE"), "")</f>
        <v/>
      </c>
      <c r="K1929" s="37" t="str">
        <f>IF(NOT(B1929 = ""), IF(Data_Final!Z1929 + Data_Final!AA1929 - Data_Final!AB1929 = Data_Final!AC1929, "VALID", "NILAI TIDAK SESUAI PERJUMLAHAN PROFIT BEFORE TAX"), "")</f>
        <v/>
      </c>
      <c r="L1929" s="37" t="str">
        <f>IF(NOT(B1929 = ""), IF(VALUE(Data_Final!X1929 - Data_Final!Y1929) = VALUE(Data_Final!Z1929), "VALID", "NILAI TIDAK SESUAI DENGAN PERJUMLAHAN GROSS PROFIT"), "")</f>
        <v/>
      </c>
    </row>
    <row r="1930" spans="1:12">
      <c r="A1930" s="36" t="str">
        <f t="shared" si="30"/>
        <v/>
      </c>
      <c r="B1930" s="79" t="str">
        <f>IF(Data!D1930 = 0, "", Data!D1930)</f>
        <v/>
      </c>
      <c r="C1930" s="37" t="str">
        <f>IF(NOT(B1930 = ""), IF(AND((Data_Final!E1930 + Data_Final!J1930 = Data_Final!D1930),(Data_Final!N1930 + Data_Final!W1930 = Data_Final!D1930)), "VALID", "NILAI TIDAK SESUAI"), "")</f>
        <v/>
      </c>
      <c r="D1930" s="37" t="str">
        <f>IF(NOT(B1930 = ""), IF(Data_Final!F1930 + Data_Final!G1930 + Data_Final!H1930 + Data_Final!I1930 = Data_Final!E1930, "VALID", "NILAI TIDAK SESUAI DENGAN PERJUMLAHAN CURRENT ASET"), "")</f>
        <v/>
      </c>
      <c r="E1930" s="37" t="str">
        <f>IF(NOT(B1930 = ""), IF(Data_Final!K1930 +Data_Final!L1930 + Data_Final!M1930 = Data_Final!J1930, "VALID", "NILAI TIDAK SESUAI PERJUMLAHAN NCA"), "")</f>
        <v/>
      </c>
      <c r="F1930" s="37" t="str">
        <f>IF(NOT(B1930 = ""), IF(Data_Final!O1930 + Data_Final!S1930 = Data_Final!N1930, "VALID", "NILAI TIDAK SESUAI DENGAN PERJUMLAHAN LIABILITAS"), "")</f>
        <v/>
      </c>
      <c r="G1930" s="37" t="str">
        <f>IF(NOT(B1930 = ""), IF(Data_Final!P1930 +Data_Final!Q1930 +Data_Final!R1930 = Data_Final!O1930, "VALID", "NILAI TIDAK PERJUMLAHAN STL"), "")</f>
        <v/>
      </c>
      <c r="H1930" s="37" t="str">
        <f>IF(NOT(B1930 = ""), IF(Data_Final!T1930 +Data_Final!U1930 +Data_Final!V1930 = Data_Final!S1930, "VALID", "NILAI TIDAK SESUAI PERJUMLAHAN LTL"), "")</f>
        <v/>
      </c>
      <c r="I1930" s="37" t="str">
        <f>IF(NOT(B1930 = ""), IF(Data_Final!D1930 - Data_Final!N1930 = Data_Final!W1930, "VALID", "NILAI TIDAK SESUAI PERJUMLAHAN EQUITY"), "")</f>
        <v/>
      </c>
      <c r="J1930" s="37" t="str">
        <f>IF(NOT(B1930 = ""), IF(Data_Final!Y1930 + Data_Final!Z1930 = Data_Final!X1930, "VALID", "NILAI TIDAK SESUAI DENGAN PERJUMLAHAN REVENUE"), "")</f>
        <v/>
      </c>
      <c r="K1930" s="37" t="str">
        <f>IF(NOT(B1930 = ""), IF(Data_Final!Z1930 + Data_Final!AA1930 - Data_Final!AB1930 = Data_Final!AC1930, "VALID", "NILAI TIDAK SESUAI PERJUMLAHAN PROFIT BEFORE TAX"), "")</f>
        <v/>
      </c>
      <c r="L1930" s="37" t="str">
        <f>IF(NOT(B1930 = ""), IF(VALUE(Data_Final!X1930 - Data_Final!Y1930) = VALUE(Data_Final!Z1930), "VALID", "NILAI TIDAK SESUAI DENGAN PERJUMLAHAN GROSS PROFIT"), "")</f>
        <v/>
      </c>
    </row>
    <row r="1931" spans="1:12">
      <c r="A1931" s="36" t="str">
        <f t="shared" si="30"/>
        <v/>
      </c>
      <c r="B1931" s="79" t="str">
        <f>IF(Data!D1931 = 0, "", Data!D1931)</f>
        <v/>
      </c>
      <c r="C1931" s="37" t="str">
        <f>IF(NOT(B1931 = ""), IF(AND((Data_Final!E1931 + Data_Final!J1931 = Data_Final!D1931),(Data_Final!N1931 + Data_Final!W1931 = Data_Final!D1931)), "VALID", "NILAI TIDAK SESUAI"), "")</f>
        <v/>
      </c>
      <c r="D1931" s="37" t="str">
        <f>IF(NOT(B1931 = ""), IF(Data_Final!F1931 + Data_Final!G1931 + Data_Final!H1931 + Data_Final!I1931 = Data_Final!E1931, "VALID", "NILAI TIDAK SESUAI DENGAN PERJUMLAHAN CURRENT ASET"), "")</f>
        <v/>
      </c>
      <c r="E1931" s="37" t="str">
        <f>IF(NOT(B1931 = ""), IF(Data_Final!K1931 +Data_Final!L1931 + Data_Final!M1931 = Data_Final!J1931, "VALID", "NILAI TIDAK SESUAI PERJUMLAHAN NCA"), "")</f>
        <v/>
      </c>
      <c r="F1931" s="37" t="str">
        <f>IF(NOT(B1931 = ""), IF(Data_Final!O1931 + Data_Final!S1931 = Data_Final!N1931, "VALID", "NILAI TIDAK SESUAI DENGAN PERJUMLAHAN LIABILITAS"), "")</f>
        <v/>
      </c>
      <c r="G1931" s="37" t="str">
        <f>IF(NOT(B1931 = ""), IF(Data_Final!P1931 +Data_Final!Q1931 +Data_Final!R1931 = Data_Final!O1931, "VALID", "NILAI TIDAK PERJUMLAHAN STL"), "")</f>
        <v/>
      </c>
      <c r="H1931" s="37" t="str">
        <f>IF(NOT(B1931 = ""), IF(Data_Final!T1931 +Data_Final!U1931 +Data_Final!V1931 = Data_Final!S1931, "VALID", "NILAI TIDAK SESUAI PERJUMLAHAN LTL"), "")</f>
        <v/>
      </c>
      <c r="I1931" s="37" t="str">
        <f>IF(NOT(B1931 = ""), IF(Data_Final!D1931 - Data_Final!N1931 = Data_Final!W1931, "VALID", "NILAI TIDAK SESUAI PERJUMLAHAN EQUITY"), "")</f>
        <v/>
      </c>
      <c r="J1931" s="37" t="str">
        <f>IF(NOT(B1931 = ""), IF(Data_Final!Y1931 + Data_Final!Z1931 = Data_Final!X1931, "VALID", "NILAI TIDAK SESUAI DENGAN PERJUMLAHAN REVENUE"), "")</f>
        <v/>
      </c>
      <c r="K1931" s="37" t="str">
        <f>IF(NOT(B1931 = ""), IF(Data_Final!Z1931 + Data_Final!AA1931 - Data_Final!AB1931 = Data_Final!AC1931, "VALID", "NILAI TIDAK SESUAI PERJUMLAHAN PROFIT BEFORE TAX"), "")</f>
        <v/>
      </c>
      <c r="L1931" s="37" t="str">
        <f>IF(NOT(B1931 = ""), IF(VALUE(Data_Final!X1931 - Data_Final!Y1931) = VALUE(Data_Final!Z1931), "VALID", "NILAI TIDAK SESUAI DENGAN PERJUMLAHAN GROSS PROFIT"), "")</f>
        <v/>
      </c>
    </row>
    <row r="1932" spans="1:12">
      <c r="A1932" s="36" t="str">
        <f t="shared" si="30"/>
        <v/>
      </c>
      <c r="B1932" s="79" t="str">
        <f>IF(Data!D1932 = 0, "", Data!D1932)</f>
        <v/>
      </c>
      <c r="C1932" s="37" t="str">
        <f>IF(NOT(B1932 = ""), IF(AND((Data_Final!E1932 + Data_Final!J1932 = Data_Final!D1932),(Data_Final!N1932 + Data_Final!W1932 = Data_Final!D1932)), "VALID", "NILAI TIDAK SESUAI"), "")</f>
        <v/>
      </c>
      <c r="D1932" s="37" t="str">
        <f>IF(NOT(B1932 = ""), IF(Data_Final!F1932 + Data_Final!G1932 + Data_Final!H1932 + Data_Final!I1932 = Data_Final!E1932, "VALID", "NILAI TIDAK SESUAI DENGAN PERJUMLAHAN CURRENT ASET"), "")</f>
        <v/>
      </c>
      <c r="E1932" s="37" t="str">
        <f>IF(NOT(B1932 = ""), IF(Data_Final!K1932 +Data_Final!L1932 + Data_Final!M1932 = Data_Final!J1932, "VALID", "NILAI TIDAK SESUAI PERJUMLAHAN NCA"), "")</f>
        <v/>
      </c>
      <c r="F1932" s="37" t="str">
        <f>IF(NOT(B1932 = ""), IF(Data_Final!O1932 + Data_Final!S1932 = Data_Final!N1932, "VALID", "NILAI TIDAK SESUAI DENGAN PERJUMLAHAN LIABILITAS"), "")</f>
        <v/>
      </c>
      <c r="G1932" s="37" t="str">
        <f>IF(NOT(B1932 = ""), IF(Data_Final!P1932 +Data_Final!Q1932 +Data_Final!R1932 = Data_Final!O1932, "VALID", "NILAI TIDAK PERJUMLAHAN STL"), "")</f>
        <v/>
      </c>
      <c r="H1932" s="37" t="str">
        <f>IF(NOT(B1932 = ""), IF(Data_Final!T1932 +Data_Final!U1932 +Data_Final!V1932 = Data_Final!S1932, "VALID", "NILAI TIDAK SESUAI PERJUMLAHAN LTL"), "")</f>
        <v/>
      </c>
      <c r="I1932" s="37" t="str">
        <f>IF(NOT(B1932 = ""), IF(Data_Final!D1932 - Data_Final!N1932 = Data_Final!W1932, "VALID", "NILAI TIDAK SESUAI PERJUMLAHAN EQUITY"), "")</f>
        <v/>
      </c>
      <c r="J1932" s="37" t="str">
        <f>IF(NOT(B1932 = ""), IF(Data_Final!Y1932 + Data_Final!Z1932 = Data_Final!X1932, "VALID", "NILAI TIDAK SESUAI DENGAN PERJUMLAHAN REVENUE"), "")</f>
        <v/>
      </c>
      <c r="K1932" s="37" t="str">
        <f>IF(NOT(B1932 = ""), IF(Data_Final!Z1932 + Data_Final!AA1932 - Data_Final!AB1932 = Data_Final!AC1932, "VALID", "NILAI TIDAK SESUAI PERJUMLAHAN PROFIT BEFORE TAX"), "")</f>
        <v/>
      </c>
      <c r="L1932" s="37" t="str">
        <f>IF(NOT(B1932 = ""), IF(VALUE(Data_Final!X1932 - Data_Final!Y1932) = VALUE(Data_Final!Z1932), "VALID", "NILAI TIDAK SESUAI DENGAN PERJUMLAHAN GROSS PROFIT"), "")</f>
        <v/>
      </c>
    </row>
    <row r="1933" spans="1:12">
      <c r="A1933" s="36" t="str">
        <f t="shared" si="30"/>
        <v/>
      </c>
      <c r="B1933" s="79" t="str">
        <f>IF(Data!D1933 = 0, "", Data!D1933)</f>
        <v/>
      </c>
      <c r="C1933" s="37" t="str">
        <f>IF(NOT(B1933 = ""), IF(AND((Data_Final!E1933 + Data_Final!J1933 = Data_Final!D1933),(Data_Final!N1933 + Data_Final!W1933 = Data_Final!D1933)), "VALID", "NILAI TIDAK SESUAI"), "")</f>
        <v/>
      </c>
      <c r="D1933" s="37" t="str">
        <f>IF(NOT(B1933 = ""), IF(Data_Final!F1933 + Data_Final!G1933 + Data_Final!H1933 + Data_Final!I1933 = Data_Final!E1933, "VALID", "NILAI TIDAK SESUAI DENGAN PERJUMLAHAN CURRENT ASET"), "")</f>
        <v/>
      </c>
      <c r="E1933" s="37" t="str">
        <f>IF(NOT(B1933 = ""), IF(Data_Final!K1933 +Data_Final!L1933 + Data_Final!M1933 = Data_Final!J1933, "VALID", "NILAI TIDAK SESUAI PERJUMLAHAN NCA"), "")</f>
        <v/>
      </c>
      <c r="F1933" s="37" t="str">
        <f>IF(NOT(B1933 = ""), IF(Data_Final!O1933 + Data_Final!S1933 = Data_Final!N1933, "VALID", "NILAI TIDAK SESUAI DENGAN PERJUMLAHAN LIABILITAS"), "")</f>
        <v/>
      </c>
      <c r="G1933" s="37" t="str">
        <f>IF(NOT(B1933 = ""), IF(Data_Final!P1933 +Data_Final!Q1933 +Data_Final!R1933 = Data_Final!O1933, "VALID", "NILAI TIDAK PERJUMLAHAN STL"), "")</f>
        <v/>
      </c>
      <c r="H1933" s="37" t="str">
        <f>IF(NOT(B1933 = ""), IF(Data_Final!T1933 +Data_Final!U1933 +Data_Final!V1933 = Data_Final!S1933, "VALID", "NILAI TIDAK SESUAI PERJUMLAHAN LTL"), "")</f>
        <v/>
      </c>
      <c r="I1933" s="37" t="str">
        <f>IF(NOT(B1933 = ""), IF(Data_Final!D1933 - Data_Final!N1933 = Data_Final!W1933, "VALID", "NILAI TIDAK SESUAI PERJUMLAHAN EQUITY"), "")</f>
        <v/>
      </c>
      <c r="J1933" s="37" t="str">
        <f>IF(NOT(B1933 = ""), IF(Data_Final!Y1933 + Data_Final!Z1933 = Data_Final!X1933, "VALID", "NILAI TIDAK SESUAI DENGAN PERJUMLAHAN REVENUE"), "")</f>
        <v/>
      </c>
      <c r="K1933" s="37" t="str">
        <f>IF(NOT(B1933 = ""), IF(Data_Final!Z1933 + Data_Final!AA1933 - Data_Final!AB1933 = Data_Final!AC1933, "VALID", "NILAI TIDAK SESUAI PERJUMLAHAN PROFIT BEFORE TAX"), "")</f>
        <v/>
      </c>
      <c r="L1933" s="37" t="str">
        <f>IF(NOT(B1933 = ""), IF(VALUE(Data_Final!X1933 - Data_Final!Y1933) = VALUE(Data_Final!Z1933), "VALID", "NILAI TIDAK SESUAI DENGAN PERJUMLAHAN GROSS PROFIT"), "")</f>
        <v/>
      </c>
    </row>
    <row r="1934" spans="1:12">
      <c r="A1934" s="36" t="str">
        <f t="shared" si="30"/>
        <v/>
      </c>
      <c r="B1934" s="79" t="str">
        <f>IF(Data!D1934 = 0, "", Data!D1934)</f>
        <v/>
      </c>
      <c r="C1934" s="37" t="str">
        <f>IF(NOT(B1934 = ""), IF(AND((Data_Final!E1934 + Data_Final!J1934 = Data_Final!D1934),(Data_Final!N1934 + Data_Final!W1934 = Data_Final!D1934)), "VALID", "NILAI TIDAK SESUAI"), "")</f>
        <v/>
      </c>
      <c r="D1934" s="37" t="str">
        <f>IF(NOT(B1934 = ""), IF(Data_Final!F1934 + Data_Final!G1934 + Data_Final!H1934 + Data_Final!I1934 = Data_Final!E1934, "VALID", "NILAI TIDAK SESUAI DENGAN PERJUMLAHAN CURRENT ASET"), "")</f>
        <v/>
      </c>
      <c r="E1934" s="37" t="str">
        <f>IF(NOT(B1934 = ""), IF(Data_Final!K1934 +Data_Final!L1934 + Data_Final!M1934 = Data_Final!J1934, "VALID", "NILAI TIDAK SESUAI PERJUMLAHAN NCA"), "")</f>
        <v/>
      </c>
      <c r="F1934" s="37" t="str">
        <f>IF(NOT(B1934 = ""), IF(Data_Final!O1934 + Data_Final!S1934 = Data_Final!N1934, "VALID", "NILAI TIDAK SESUAI DENGAN PERJUMLAHAN LIABILITAS"), "")</f>
        <v/>
      </c>
      <c r="G1934" s="37" t="str">
        <f>IF(NOT(B1934 = ""), IF(Data_Final!P1934 +Data_Final!Q1934 +Data_Final!R1934 = Data_Final!O1934, "VALID", "NILAI TIDAK PERJUMLAHAN STL"), "")</f>
        <v/>
      </c>
      <c r="H1934" s="37" t="str">
        <f>IF(NOT(B1934 = ""), IF(Data_Final!T1934 +Data_Final!U1934 +Data_Final!V1934 = Data_Final!S1934, "VALID", "NILAI TIDAK SESUAI PERJUMLAHAN LTL"), "")</f>
        <v/>
      </c>
      <c r="I1934" s="37" t="str">
        <f>IF(NOT(B1934 = ""), IF(Data_Final!D1934 - Data_Final!N1934 = Data_Final!W1934, "VALID", "NILAI TIDAK SESUAI PERJUMLAHAN EQUITY"), "")</f>
        <v/>
      </c>
      <c r="J1934" s="37" t="str">
        <f>IF(NOT(B1934 = ""), IF(Data_Final!Y1934 + Data_Final!Z1934 = Data_Final!X1934, "VALID", "NILAI TIDAK SESUAI DENGAN PERJUMLAHAN REVENUE"), "")</f>
        <v/>
      </c>
      <c r="K1934" s="37" t="str">
        <f>IF(NOT(B1934 = ""), IF(Data_Final!Z1934 + Data_Final!AA1934 - Data_Final!AB1934 = Data_Final!AC1934, "VALID", "NILAI TIDAK SESUAI PERJUMLAHAN PROFIT BEFORE TAX"), "")</f>
        <v/>
      </c>
      <c r="L1934" s="37" t="str">
        <f>IF(NOT(B1934 = ""), IF(VALUE(Data_Final!X1934 - Data_Final!Y1934) = VALUE(Data_Final!Z1934), "VALID", "NILAI TIDAK SESUAI DENGAN PERJUMLAHAN GROSS PROFIT"), "")</f>
        <v/>
      </c>
    </row>
    <row r="1935" spans="1:12">
      <c r="A1935" s="36" t="str">
        <f t="shared" si="30"/>
        <v/>
      </c>
      <c r="B1935" s="79" t="str">
        <f>IF(Data!D1935 = 0, "", Data!D1935)</f>
        <v/>
      </c>
      <c r="C1935" s="37" t="str">
        <f>IF(NOT(B1935 = ""), IF(AND((Data_Final!E1935 + Data_Final!J1935 = Data_Final!D1935),(Data_Final!N1935 + Data_Final!W1935 = Data_Final!D1935)), "VALID", "NILAI TIDAK SESUAI"), "")</f>
        <v/>
      </c>
      <c r="D1935" s="37" t="str">
        <f>IF(NOT(B1935 = ""), IF(Data_Final!F1935 + Data_Final!G1935 + Data_Final!H1935 + Data_Final!I1935 = Data_Final!E1935, "VALID", "NILAI TIDAK SESUAI DENGAN PERJUMLAHAN CURRENT ASET"), "")</f>
        <v/>
      </c>
      <c r="E1935" s="37" t="str">
        <f>IF(NOT(B1935 = ""), IF(Data_Final!K1935 +Data_Final!L1935 + Data_Final!M1935 = Data_Final!J1935, "VALID", "NILAI TIDAK SESUAI PERJUMLAHAN NCA"), "")</f>
        <v/>
      </c>
      <c r="F1935" s="37" t="str">
        <f>IF(NOT(B1935 = ""), IF(Data_Final!O1935 + Data_Final!S1935 = Data_Final!N1935, "VALID", "NILAI TIDAK SESUAI DENGAN PERJUMLAHAN LIABILITAS"), "")</f>
        <v/>
      </c>
      <c r="G1935" s="37" t="str">
        <f>IF(NOT(B1935 = ""), IF(Data_Final!P1935 +Data_Final!Q1935 +Data_Final!R1935 = Data_Final!O1935, "VALID", "NILAI TIDAK PERJUMLAHAN STL"), "")</f>
        <v/>
      </c>
      <c r="H1935" s="37" t="str">
        <f>IF(NOT(B1935 = ""), IF(Data_Final!T1935 +Data_Final!U1935 +Data_Final!V1935 = Data_Final!S1935, "VALID", "NILAI TIDAK SESUAI PERJUMLAHAN LTL"), "")</f>
        <v/>
      </c>
      <c r="I1935" s="37" t="str">
        <f>IF(NOT(B1935 = ""), IF(Data_Final!D1935 - Data_Final!N1935 = Data_Final!W1935, "VALID", "NILAI TIDAK SESUAI PERJUMLAHAN EQUITY"), "")</f>
        <v/>
      </c>
      <c r="J1935" s="37" t="str">
        <f>IF(NOT(B1935 = ""), IF(Data_Final!Y1935 + Data_Final!Z1935 = Data_Final!X1935, "VALID", "NILAI TIDAK SESUAI DENGAN PERJUMLAHAN REVENUE"), "")</f>
        <v/>
      </c>
      <c r="K1935" s="37" t="str">
        <f>IF(NOT(B1935 = ""), IF(Data_Final!Z1935 + Data_Final!AA1935 - Data_Final!AB1935 = Data_Final!AC1935, "VALID", "NILAI TIDAK SESUAI PERJUMLAHAN PROFIT BEFORE TAX"), "")</f>
        <v/>
      </c>
      <c r="L1935" s="37" t="str">
        <f>IF(NOT(B1935 = ""), IF(VALUE(Data_Final!X1935 - Data_Final!Y1935) = VALUE(Data_Final!Z1935), "VALID", "NILAI TIDAK SESUAI DENGAN PERJUMLAHAN GROSS PROFIT"), "")</f>
        <v/>
      </c>
    </row>
    <row r="1936" spans="1:12">
      <c r="A1936" s="36" t="str">
        <f t="shared" si="30"/>
        <v/>
      </c>
      <c r="B1936" s="79" t="str">
        <f>IF(Data!D1936 = 0, "", Data!D1936)</f>
        <v/>
      </c>
      <c r="C1936" s="37" t="str">
        <f>IF(NOT(B1936 = ""), IF(AND((Data_Final!E1936 + Data_Final!J1936 = Data_Final!D1936),(Data_Final!N1936 + Data_Final!W1936 = Data_Final!D1936)), "VALID", "NILAI TIDAK SESUAI"), "")</f>
        <v/>
      </c>
      <c r="D1936" s="37" t="str">
        <f>IF(NOT(B1936 = ""), IF(Data_Final!F1936 + Data_Final!G1936 + Data_Final!H1936 + Data_Final!I1936 = Data_Final!E1936, "VALID", "NILAI TIDAK SESUAI DENGAN PERJUMLAHAN CURRENT ASET"), "")</f>
        <v/>
      </c>
      <c r="E1936" s="37" t="str">
        <f>IF(NOT(B1936 = ""), IF(Data_Final!K1936 +Data_Final!L1936 + Data_Final!M1936 = Data_Final!J1936, "VALID", "NILAI TIDAK SESUAI PERJUMLAHAN NCA"), "")</f>
        <v/>
      </c>
      <c r="F1936" s="37" t="str">
        <f>IF(NOT(B1936 = ""), IF(Data_Final!O1936 + Data_Final!S1936 = Data_Final!N1936, "VALID", "NILAI TIDAK SESUAI DENGAN PERJUMLAHAN LIABILITAS"), "")</f>
        <v/>
      </c>
      <c r="G1936" s="37" t="str">
        <f>IF(NOT(B1936 = ""), IF(Data_Final!P1936 +Data_Final!Q1936 +Data_Final!R1936 = Data_Final!O1936, "VALID", "NILAI TIDAK PERJUMLAHAN STL"), "")</f>
        <v/>
      </c>
      <c r="H1936" s="37" t="str">
        <f>IF(NOT(B1936 = ""), IF(Data_Final!T1936 +Data_Final!U1936 +Data_Final!V1936 = Data_Final!S1936, "VALID", "NILAI TIDAK SESUAI PERJUMLAHAN LTL"), "")</f>
        <v/>
      </c>
      <c r="I1936" s="37" t="str">
        <f>IF(NOT(B1936 = ""), IF(Data_Final!D1936 - Data_Final!N1936 = Data_Final!W1936, "VALID", "NILAI TIDAK SESUAI PERJUMLAHAN EQUITY"), "")</f>
        <v/>
      </c>
      <c r="J1936" s="37" t="str">
        <f>IF(NOT(B1936 = ""), IF(Data_Final!Y1936 + Data_Final!Z1936 = Data_Final!X1936, "VALID", "NILAI TIDAK SESUAI DENGAN PERJUMLAHAN REVENUE"), "")</f>
        <v/>
      </c>
      <c r="K1936" s="37" t="str">
        <f>IF(NOT(B1936 = ""), IF(Data_Final!Z1936 + Data_Final!AA1936 - Data_Final!AB1936 = Data_Final!AC1936, "VALID", "NILAI TIDAK SESUAI PERJUMLAHAN PROFIT BEFORE TAX"), "")</f>
        <v/>
      </c>
      <c r="L1936" s="37" t="str">
        <f>IF(NOT(B1936 = ""), IF(VALUE(Data_Final!X1936 - Data_Final!Y1936) = VALUE(Data_Final!Z1936), "VALID", "NILAI TIDAK SESUAI DENGAN PERJUMLAHAN GROSS PROFIT"), "")</f>
        <v/>
      </c>
    </row>
    <row r="1937" spans="1:12">
      <c r="A1937" s="36" t="str">
        <f t="shared" si="30"/>
        <v/>
      </c>
      <c r="B1937" s="79" t="str">
        <f>IF(Data!D1937 = 0, "", Data!D1937)</f>
        <v/>
      </c>
      <c r="C1937" s="37" t="str">
        <f>IF(NOT(B1937 = ""), IF(AND((Data_Final!E1937 + Data_Final!J1937 = Data_Final!D1937),(Data_Final!N1937 + Data_Final!W1937 = Data_Final!D1937)), "VALID", "NILAI TIDAK SESUAI"), "")</f>
        <v/>
      </c>
      <c r="D1937" s="37" t="str">
        <f>IF(NOT(B1937 = ""), IF(Data_Final!F1937 + Data_Final!G1937 + Data_Final!H1937 + Data_Final!I1937 = Data_Final!E1937, "VALID", "NILAI TIDAK SESUAI DENGAN PERJUMLAHAN CURRENT ASET"), "")</f>
        <v/>
      </c>
      <c r="E1937" s="37" t="str">
        <f>IF(NOT(B1937 = ""), IF(Data_Final!K1937 +Data_Final!L1937 + Data_Final!M1937 = Data_Final!J1937, "VALID", "NILAI TIDAK SESUAI PERJUMLAHAN NCA"), "")</f>
        <v/>
      </c>
      <c r="F1937" s="37" t="str">
        <f>IF(NOT(B1937 = ""), IF(Data_Final!O1937 + Data_Final!S1937 = Data_Final!N1937, "VALID", "NILAI TIDAK SESUAI DENGAN PERJUMLAHAN LIABILITAS"), "")</f>
        <v/>
      </c>
      <c r="G1937" s="37" t="str">
        <f>IF(NOT(B1937 = ""), IF(Data_Final!P1937 +Data_Final!Q1937 +Data_Final!R1937 = Data_Final!O1937, "VALID", "NILAI TIDAK PERJUMLAHAN STL"), "")</f>
        <v/>
      </c>
      <c r="H1937" s="37" t="str">
        <f>IF(NOT(B1937 = ""), IF(Data_Final!T1937 +Data_Final!U1937 +Data_Final!V1937 = Data_Final!S1937, "VALID", "NILAI TIDAK SESUAI PERJUMLAHAN LTL"), "")</f>
        <v/>
      </c>
      <c r="I1937" s="37" t="str">
        <f>IF(NOT(B1937 = ""), IF(Data_Final!D1937 - Data_Final!N1937 = Data_Final!W1937, "VALID", "NILAI TIDAK SESUAI PERJUMLAHAN EQUITY"), "")</f>
        <v/>
      </c>
      <c r="J1937" s="37" t="str">
        <f>IF(NOT(B1937 = ""), IF(Data_Final!Y1937 + Data_Final!Z1937 = Data_Final!X1937, "VALID", "NILAI TIDAK SESUAI DENGAN PERJUMLAHAN REVENUE"), "")</f>
        <v/>
      </c>
      <c r="K1937" s="37" t="str">
        <f>IF(NOT(B1937 = ""), IF(Data_Final!Z1937 + Data_Final!AA1937 - Data_Final!AB1937 = Data_Final!AC1937, "VALID", "NILAI TIDAK SESUAI PERJUMLAHAN PROFIT BEFORE TAX"), "")</f>
        <v/>
      </c>
      <c r="L1937" s="37" t="str">
        <f>IF(NOT(B1937 = ""), IF(VALUE(Data_Final!X1937 - Data_Final!Y1937) = VALUE(Data_Final!Z1937), "VALID", "NILAI TIDAK SESUAI DENGAN PERJUMLAHAN GROSS PROFIT"), "")</f>
        <v/>
      </c>
    </row>
    <row r="1938" spans="1:12">
      <c r="A1938" s="36" t="str">
        <f t="shared" si="30"/>
        <v/>
      </c>
      <c r="B1938" s="79" t="str">
        <f>IF(Data!D1938 = 0, "", Data!D1938)</f>
        <v/>
      </c>
      <c r="C1938" s="37" t="str">
        <f>IF(NOT(B1938 = ""), IF(AND((Data_Final!E1938 + Data_Final!J1938 = Data_Final!D1938),(Data_Final!N1938 + Data_Final!W1938 = Data_Final!D1938)), "VALID", "NILAI TIDAK SESUAI"), "")</f>
        <v/>
      </c>
      <c r="D1938" s="37" t="str">
        <f>IF(NOT(B1938 = ""), IF(Data_Final!F1938 + Data_Final!G1938 + Data_Final!H1938 + Data_Final!I1938 = Data_Final!E1938, "VALID", "NILAI TIDAK SESUAI DENGAN PERJUMLAHAN CURRENT ASET"), "")</f>
        <v/>
      </c>
      <c r="E1938" s="37" t="str">
        <f>IF(NOT(B1938 = ""), IF(Data_Final!K1938 +Data_Final!L1938 + Data_Final!M1938 = Data_Final!J1938, "VALID", "NILAI TIDAK SESUAI PERJUMLAHAN NCA"), "")</f>
        <v/>
      </c>
      <c r="F1938" s="37" t="str">
        <f>IF(NOT(B1938 = ""), IF(Data_Final!O1938 + Data_Final!S1938 = Data_Final!N1938, "VALID", "NILAI TIDAK SESUAI DENGAN PERJUMLAHAN LIABILITAS"), "")</f>
        <v/>
      </c>
      <c r="G1938" s="37" t="str">
        <f>IF(NOT(B1938 = ""), IF(Data_Final!P1938 +Data_Final!Q1938 +Data_Final!R1938 = Data_Final!O1938, "VALID", "NILAI TIDAK PERJUMLAHAN STL"), "")</f>
        <v/>
      </c>
      <c r="H1938" s="37" t="str">
        <f>IF(NOT(B1938 = ""), IF(Data_Final!T1938 +Data_Final!U1938 +Data_Final!V1938 = Data_Final!S1938, "VALID", "NILAI TIDAK SESUAI PERJUMLAHAN LTL"), "")</f>
        <v/>
      </c>
      <c r="I1938" s="37" t="str">
        <f>IF(NOT(B1938 = ""), IF(Data_Final!D1938 - Data_Final!N1938 = Data_Final!W1938, "VALID", "NILAI TIDAK SESUAI PERJUMLAHAN EQUITY"), "")</f>
        <v/>
      </c>
      <c r="J1938" s="37" t="str">
        <f>IF(NOT(B1938 = ""), IF(Data_Final!Y1938 + Data_Final!Z1938 = Data_Final!X1938, "VALID", "NILAI TIDAK SESUAI DENGAN PERJUMLAHAN REVENUE"), "")</f>
        <v/>
      </c>
      <c r="K1938" s="37" t="str">
        <f>IF(NOT(B1938 = ""), IF(Data_Final!Z1938 + Data_Final!AA1938 - Data_Final!AB1938 = Data_Final!AC1938, "VALID", "NILAI TIDAK SESUAI PERJUMLAHAN PROFIT BEFORE TAX"), "")</f>
        <v/>
      </c>
      <c r="L1938" s="37" t="str">
        <f>IF(NOT(B1938 = ""), IF(VALUE(Data_Final!X1938 - Data_Final!Y1938) = VALUE(Data_Final!Z1938), "VALID", "NILAI TIDAK SESUAI DENGAN PERJUMLAHAN GROSS PROFIT"), "")</f>
        <v/>
      </c>
    </row>
    <row r="1939" spans="1:12">
      <c r="A1939" s="36" t="str">
        <f t="shared" si="30"/>
        <v/>
      </c>
      <c r="B1939" s="79" t="str">
        <f>IF(Data!D1939 = 0, "", Data!D1939)</f>
        <v/>
      </c>
      <c r="C1939" s="37" t="str">
        <f>IF(NOT(B1939 = ""), IF(AND((Data_Final!E1939 + Data_Final!J1939 = Data_Final!D1939),(Data_Final!N1939 + Data_Final!W1939 = Data_Final!D1939)), "VALID", "NILAI TIDAK SESUAI"), "")</f>
        <v/>
      </c>
      <c r="D1939" s="37" t="str">
        <f>IF(NOT(B1939 = ""), IF(Data_Final!F1939 + Data_Final!G1939 + Data_Final!H1939 + Data_Final!I1939 = Data_Final!E1939, "VALID", "NILAI TIDAK SESUAI DENGAN PERJUMLAHAN CURRENT ASET"), "")</f>
        <v/>
      </c>
      <c r="E1939" s="37" t="str">
        <f>IF(NOT(B1939 = ""), IF(Data_Final!K1939 +Data_Final!L1939 + Data_Final!M1939 = Data_Final!J1939, "VALID", "NILAI TIDAK SESUAI PERJUMLAHAN NCA"), "")</f>
        <v/>
      </c>
      <c r="F1939" s="37" t="str">
        <f>IF(NOT(B1939 = ""), IF(Data_Final!O1939 + Data_Final!S1939 = Data_Final!N1939, "VALID", "NILAI TIDAK SESUAI DENGAN PERJUMLAHAN LIABILITAS"), "")</f>
        <v/>
      </c>
      <c r="G1939" s="37" t="str">
        <f>IF(NOT(B1939 = ""), IF(Data_Final!P1939 +Data_Final!Q1939 +Data_Final!R1939 = Data_Final!O1939, "VALID", "NILAI TIDAK PERJUMLAHAN STL"), "")</f>
        <v/>
      </c>
      <c r="H1939" s="37" t="str">
        <f>IF(NOT(B1939 = ""), IF(Data_Final!T1939 +Data_Final!U1939 +Data_Final!V1939 = Data_Final!S1939, "VALID", "NILAI TIDAK SESUAI PERJUMLAHAN LTL"), "")</f>
        <v/>
      </c>
      <c r="I1939" s="37" t="str">
        <f>IF(NOT(B1939 = ""), IF(Data_Final!D1939 - Data_Final!N1939 = Data_Final!W1939, "VALID", "NILAI TIDAK SESUAI PERJUMLAHAN EQUITY"), "")</f>
        <v/>
      </c>
      <c r="J1939" s="37" t="str">
        <f>IF(NOT(B1939 = ""), IF(Data_Final!Y1939 + Data_Final!Z1939 = Data_Final!X1939, "VALID", "NILAI TIDAK SESUAI DENGAN PERJUMLAHAN REVENUE"), "")</f>
        <v/>
      </c>
      <c r="K1939" s="37" t="str">
        <f>IF(NOT(B1939 = ""), IF(Data_Final!Z1939 + Data_Final!AA1939 - Data_Final!AB1939 = Data_Final!AC1939, "VALID", "NILAI TIDAK SESUAI PERJUMLAHAN PROFIT BEFORE TAX"), "")</f>
        <v/>
      </c>
      <c r="L1939" s="37" t="str">
        <f>IF(NOT(B1939 = ""), IF(VALUE(Data_Final!X1939 - Data_Final!Y1939) = VALUE(Data_Final!Z1939), "VALID", "NILAI TIDAK SESUAI DENGAN PERJUMLAHAN GROSS PROFIT"), "")</f>
        <v/>
      </c>
    </row>
    <row r="1940" spans="1:12">
      <c r="A1940" s="36" t="str">
        <f t="shared" si="30"/>
        <v/>
      </c>
      <c r="B1940" s="79" t="str">
        <f>IF(Data!D1940 = 0, "", Data!D1940)</f>
        <v/>
      </c>
      <c r="C1940" s="37" t="str">
        <f>IF(NOT(B1940 = ""), IF(AND((Data_Final!E1940 + Data_Final!J1940 = Data_Final!D1940),(Data_Final!N1940 + Data_Final!W1940 = Data_Final!D1940)), "VALID", "NILAI TIDAK SESUAI"), "")</f>
        <v/>
      </c>
      <c r="D1940" s="37" t="str">
        <f>IF(NOT(B1940 = ""), IF(Data_Final!F1940 + Data_Final!G1940 + Data_Final!H1940 + Data_Final!I1940 = Data_Final!E1940, "VALID", "NILAI TIDAK SESUAI DENGAN PERJUMLAHAN CURRENT ASET"), "")</f>
        <v/>
      </c>
      <c r="E1940" s="37" t="str">
        <f>IF(NOT(B1940 = ""), IF(Data_Final!K1940 +Data_Final!L1940 + Data_Final!M1940 = Data_Final!J1940, "VALID", "NILAI TIDAK SESUAI PERJUMLAHAN NCA"), "")</f>
        <v/>
      </c>
      <c r="F1940" s="37" t="str">
        <f>IF(NOT(B1940 = ""), IF(Data_Final!O1940 + Data_Final!S1940 = Data_Final!N1940, "VALID", "NILAI TIDAK SESUAI DENGAN PERJUMLAHAN LIABILITAS"), "")</f>
        <v/>
      </c>
      <c r="G1940" s="37" t="str">
        <f>IF(NOT(B1940 = ""), IF(Data_Final!P1940 +Data_Final!Q1940 +Data_Final!R1940 = Data_Final!O1940, "VALID", "NILAI TIDAK PERJUMLAHAN STL"), "")</f>
        <v/>
      </c>
      <c r="H1940" s="37" t="str">
        <f>IF(NOT(B1940 = ""), IF(Data_Final!T1940 +Data_Final!U1940 +Data_Final!V1940 = Data_Final!S1940, "VALID", "NILAI TIDAK SESUAI PERJUMLAHAN LTL"), "")</f>
        <v/>
      </c>
      <c r="I1940" s="37" t="str">
        <f>IF(NOT(B1940 = ""), IF(Data_Final!D1940 - Data_Final!N1940 = Data_Final!W1940, "VALID", "NILAI TIDAK SESUAI PERJUMLAHAN EQUITY"), "")</f>
        <v/>
      </c>
      <c r="J1940" s="37" t="str">
        <f>IF(NOT(B1940 = ""), IF(Data_Final!Y1940 + Data_Final!Z1940 = Data_Final!X1940, "VALID", "NILAI TIDAK SESUAI DENGAN PERJUMLAHAN REVENUE"), "")</f>
        <v/>
      </c>
      <c r="K1940" s="37" t="str">
        <f>IF(NOT(B1940 = ""), IF(Data_Final!Z1940 + Data_Final!AA1940 - Data_Final!AB1940 = Data_Final!AC1940, "VALID", "NILAI TIDAK SESUAI PERJUMLAHAN PROFIT BEFORE TAX"), "")</f>
        <v/>
      </c>
      <c r="L1940" s="37" t="str">
        <f>IF(NOT(B1940 = ""), IF(VALUE(Data_Final!X1940 - Data_Final!Y1940) = VALUE(Data_Final!Z1940), "VALID", "NILAI TIDAK SESUAI DENGAN PERJUMLAHAN GROSS PROFIT"), "")</f>
        <v/>
      </c>
    </row>
    <row r="1941" spans="1:12">
      <c r="A1941" s="36" t="str">
        <f t="shared" si="30"/>
        <v/>
      </c>
      <c r="B1941" s="79" t="str">
        <f>IF(Data!D1941 = 0, "", Data!D1941)</f>
        <v/>
      </c>
      <c r="C1941" s="37" t="str">
        <f>IF(NOT(B1941 = ""), IF(AND((Data_Final!E1941 + Data_Final!J1941 = Data_Final!D1941),(Data_Final!N1941 + Data_Final!W1941 = Data_Final!D1941)), "VALID", "NILAI TIDAK SESUAI"), "")</f>
        <v/>
      </c>
      <c r="D1941" s="37" t="str">
        <f>IF(NOT(B1941 = ""), IF(Data_Final!F1941 + Data_Final!G1941 + Data_Final!H1941 + Data_Final!I1941 = Data_Final!E1941, "VALID", "NILAI TIDAK SESUAI DENGAN PERJUMLAHAN CURRENT ASET"), "")</f>
        <v/>
      </c>
      <c r="E1941" s="37" t="str">
        <f>IF(NOT(B1941 = ""), IF(Data_Final!K1941 +Data_Final!L1941 + Data_Final!M1941 = Data_Final!J1941, "VALID", "NILAI TIDAK SESUAI PERJUMLAHAN NCA"), "")</f>
        <v/>
      </c>
      <c r="F1941" s="37" t="str">
        <f>IF(NOT(B1941 = ""), IF(Data_Final!O1941 + Data_Final!S1941 = Data_Final!N1941, "VALID", "NILAI TIDAK SESUAI DENGAN PERJUMLAHAN LIABILITAS"), "")</f>
        <v/>
      </c>
      <c r="G1941" s="37" t="str">
        <f>IF(NOT(B1941 = ""), IF(Data_Final!P1941 +Data_Final!Q1941 +Data_Final!R1941 = Data_Final!O1941, "VALID", "NILAI TIDAK PERJUMLAHAN STL"), "")</f>
        <v/>
      </c>
      <c r="H1941" s="37" t="str">
        <f>IF(NOT(B1941 = ""), IF(Data_Final!T1941 +Data_Final!U1941 +Data_Final!V1941 = Data_Final!S1941, "VALID", "NILAI TIDAK SESUAI PERJUMLAHAN LTL"), "")</f>
        <v/>
      </c>
      <c r="I1941" s="37" t="str">
        <f>IF(NOT(B1941 = ""), IF(Data_Final!D1941 - Data_Final!N1941 = Data_Final!W1941, "VALID", "NILAI TIDAK SESUAI PERJUMLAHAN EQUITY"), "")</f>
        <v/>
      </c>
      <c r="J1941" s="37" t="str">
        <f>IF(NOT(B1941 = ""), IF(Data_Final!Y1941 + Data_Final!Z1941 = Data_Final!X1941, "VALID", "NILAI TIDAK SESUAI DENGAN PERJUMLAHAN REVENUE"), "")</f>
        <v/>
      </c>
      <c r="K1941" s="37" t="str">
        <f>IF(NOT(B1941 = ""), IF(Data_Final!Z1941 + Data_Final!AA1941 - Data_Final!AB1941 = Data_Final!AC1941, "VALID", "NILAI TIDAK SESUAI PERJUMLAHAN PROFIT BEFORE TAX"), "")</f>
        <v/>
      </c>
      <c r="L1941" s="37" t="str">
        <f>IF(NOT(B1941 = ""), IF(VALUE(Data_Final!X1941 - Data_Final!Y1941) = VALUE(Data_Final!Z1941), "VALID", "NILAI TIDAK SESUAI DENGAN PERJUMLAHAN GROSS PROFIT"), "")</f>
        <v/>
      </c>
    </row>
    <row r="1942" spans="1:12">
      <c r="A1942" s="36" t="str">
        <f t="shared" si="30"/>
        <v/>
      </c>
      <c r="B1942" s="79" t="str">
        <f>IF(Data!D1942 = 0, "", Data!D1942)</f>
        <v/>
      </c>
      <c r="C1942" s="37" t="str">
        <f>IF(NOT(B1942 = ""), IF(AND((Data_Final!E1942 + Data_Final!J1942 = Data_Final!D1942),(Data_Final!N1942 + Data_Final!W1942 = Data_Final!D1942)), "VALID", "NILAI TIDAK SESUAI"), "")</f>
        <v/>
      </c>
      <c r="D1942" s="37" t="str">
        <f>IF(NOT(B1942 = ""), IF(Data_Final!F1942 + Data_Final!G1942 + Data_Final!H1942 + Data_Final!I1942 = Data_Final!E1942, "VALID", "NILAI TIDAK SESUAI DENGAN PERJUMLAHAN CURRENT ASET"), "")</f>
        <v/>
      </c>
      <c r="E1942" s="37" t="str">
        <f>IF(NOT(B1942 = ""), IF(Data_Final!K1942 +Data_Final!L1942 + Data_Final!M1942 = Data_Final!J1942, "VALID", "NILAI TIDAK SESUAI PERJUMLAHAN NCA"), "")</f>
        <v/>
      </c>
      <c r="F1942" s="37" t="str">
        <f>IF(NOT(B1942 = ""), IF(Data_Final!O1942 + Data_Final!S1942 = Data_Final!N1942, "VALID", "NILAI TIDAK SESUAI DENGAN PERJUMLAHAN LIABILITAS"), "")</f>
        <v/>
      </c>
      <c r="G1942" s="37" t="str">
        <f>IF(NOT(B1942 = ""), IF(Data_Final!P1942 +Data_Final!Q1942 +Data_Final!R1942 = Data_Final!O1942, "VALID", "NILAI TIDAK PERJUMLAHAN STL"), "")</f>
        <v/>
      </c>
      <c r="H1942" s="37" t="str">
        <f>IF(NOT(B1942 = ""), IF(Data_Final!T1942 +Data_Final!U1942 +Data_Final!V1942 = Data_Final!S1942, "VALID", "NILAI TIDAK SESUAI PERJUMLAHAN LTL"), "")</f>
        <v/>
      </c>
      <c r="I1942" s="37" t="str">
        <f>IF(NOT(B1942 = ""), IF(Data_Final!D1942 - Data_Final!N1942 = Data_Final!W1942, "VALID", "NILAI TIDAK SESUAI PERJUMLAHAN EQUITY"), "")</f>
        <v/>
      </c>
      <c r="J1942" s="37" t="str">
        <f>IF(NOT(B1942 = ""), IF(Data_Final!Y1942 + Data_Final!Z1942 = Data_Final!X1942, "VALID", "NILAI TIDAK SESUAI DENGAN PERJUMLAHAN REVENUE"), "")</f>
        <v/>
      </c>
      <c r="K1942" s="37" t="str">
        <f>IF(NOT(B1942 = ""), IF(Data_Final!Z1942 + Data_Final!AA1942 - Data_Final!AB1942 = Data_Final!AC1942, "VALID", "NILAI TIDAK SESUAI PERJUMLAHAN PROFIT BEFORE TAX"), "")</f>
        <v/>
      </c>
      <c r="L1942" s="37" t="str">
        <f>IF(NOT(B1942 = ""), IF(VALUE(Data_Final!X1942 - Data_Final!Y1942) = VALUE(Data_Final!Z1942), "VALID", "NILAI TIDAK SESUAI DENGAN PERJUMLAHAN GROSS PROFIT"), "")</f>
        <v/>
      </c>
    </row>
    <row r="1943" spans="1:12">
      <c r="A1943" s="36" t="str">
        <f t="shared" si="30"/>
        <v/>
      </c>
      <c r="B1943" s="79" t="str">
        <f>IF(Data!D1943 = 0, "", Data!D1943)</f>
        <v/>
      </c>
      <c r="C1943" s="37" t="str">
        <f>IF(NOT(B1943 = ""), IF(AND((Data_Final!E1943 + Data_Final!J1943 = Data_Final!D1943),(Data_Final!N1943 + Data_Final!W1943 = Data_Final!D1943)), "VALID", "NILAI TIDAK SESUAI"), "")</f>
        <v/>
      </c>
      <c r="D1943" s="37" t="str">
        <f>IF(NOT(B1943 = ""), IF(Data_Final!F1943 + Data_Final!G1943 + Data_Final!H1943 + Data_Final!I1943 = Data_Final!E1943, "VALID", "NILAI TIDAK SESUAI DENGAN PERJUMLAHAN CURRENT ASET"), "")</f>
        <v/>
      </c>
      <c r="E1943" s="37" t="str">
        <f>IF(NOT(B1943 = ""), IF(Data_Final!K1943 +Data_Final!L1943 + Data_Final!M1943 = Data_Final!J1943, "VALID", "NILAI TIDAK SESUAI PERJUMLAHAN NCA"), "")</f>
        <v/>
      </c>
      <c r="F1943" s="37" t="str">
        <f>IF(NOT(B1943 = ""), IF(Data_Final!O1943 + Data_Final!S1943 = Data_Final!N1943, "VALID", "NILAI TIDAK SESUAI DENGAN PERJUMLAHAN LIABILITAS"), "")</f>
        <v/>
      </c>
      <c r="G1943" s="37" t="str">
        <f>IF(NOT(B1943 = ""), IF(Data_Final!P1943 +Data_Final!Q1943 +Data_Final!R1943 = Data_Final!O1943, "VALID", "NILAI TIDAK PERJUMLAHAN STL"), "")</f>
        <v/>
      </c>
      <c r="H1943" s="37" t="str">
        <f>IF(NOT(B1943 = ""), IF(Data_Final!T1943 +Data_Final!U1943 +Data_Final!V1943 = Data_Final!S1943, "VALID", "NILAI TIDAK SESUAI PERJUMLAHAN LTL"), "")</f>
        <v/>
      </c>
      <c r="I1943" s="37" t="str">
        <f>IF(NOT(B1943 = ""), IF(Data_Final!D1943 - Data_Final!N1943 = Data_Final!W1943, "VALID", "NILAI TIDAK SESUAI PERJUMLAHAN EQUITY"), "")</f>
        <v/>
      </c>
      <c r="J1943" s="37" t="str">
        <f>IF(NOT(B1943 = ""), IF(Data_Final!Y1943 + Data_Final!Z1943 = Data_Final!X1943, "VALID", "NILAI TIDAK SESUAI DENGAN PERJUMLAHAN REVENUE"), "")</f>
        <v/>
      </c>
      <c r="K1943" s="37" t="str">
        <f>IF(NOT(B1943 = ""), IF(Data_Final!Z1943 + Data_Final!AA1943 - Data_Final!AB1943 = Data_Final!AC1943, "VALID", "NILAI TIDAK SESUAI PERJUMLAHAN PROFIT BEFORE TAX"), "")</f>
        <v/>
      </c>
      <c r="L1943" s="37" t="str">
        <f>IF(NOT(B1943 = ""), IF(VALUE(Data_Final!X1943 - Data_Final!Y1943) = VALUE(Data_Final!Z1943), "VALID", "NILAI TIDAK SESUAI DENGAN PERJUMLAHAN GROSS PROFIT"), "")</f>
        <v/>
      </c>
    </row>
    <row r="1944" spans="1:12">
      <c r="A1944" s="36" t="str">
        <f t="shared" si="30"/>
        <v/>
      </c>
      <c r="B1944" s="79" t="str">
        <f>IF(Data!D1944 = 0, "", Data!D1944)</f>
        <v/>
      </c>
      <c r="C1944" s="37" t="str">
        <f>IF(NOT(B1944 = ""), IF(AND((Data_Final!E1944 + Data_Final!J1944 = Data_Final!D1944),(Data_Final!N1944 + Data_Final!W1944 = Data_Final!D1944)), "VALID", "NILAI TIDAK SESUAI"), "")</f>
        <v/>
      </c>
      <c r="D1944" s="37" t="str">
        <f>IF(NOT(B1944 = ""), IF(Data_Final!F1944 + Data_Final!G1944 + Data_Final!H1944 + Data_Final!I1944 = Data_Final!E1944, "VALID", "NILAI TIDAK SESUAI DENGAN PERJUMLAHAN CURRENT ASET"), "")</f>
        <v/>
      </c>
      <c r="E1944" s="37" t="str">
        <f>IF(NOT(B1944 = ""), IF(Data_Final!K1944 +Data_Final!L1944 + Data_Final!M1944 = Data_Final!J1944, "VALID", "NILAI TIDAK SESUAI PERJUMLAHAN NCA"), "")</f>
        <v/>
      </c>
      <c r="F1944" s="37" t="str">
        <f>IF(NOT(B1944 = ""), IF(Data_Final!O1944 + Data_Final!S1944 = Data_Final!N1944, "VALID", "NILAI TIDAK SESUAI DENGAN PERJUMLAHAN LIABILITAS"), "")</f>
        <v/>
      </c>
      <c r="G1944" s="37" t="str">
        <f>IF(NOT(B1944 = ""), IF(Data_Final!P1944 +Data_Final!Q1944 +Data_Final!R1944 = Data_Final!O1944, "VALID", "NILAI TIDAK PERJUMLAHAN STL"), "")</f>
        <v/>
      </c>
      <c r="H1944" s="37" t="str">
        <f>IF(NOT(B1944 = ""), IF(Data_Final!T1944 +Data_Final!U1944 +Data_Final!V1944 = Data_Final!S1944, "VALID", "NILAI TIDAK SESUAI PERJUMLAHAN LTL"), "")</f>
        <v/>
      </c>
      <c r="I1944" s="37" t="str">
        <f>IF(NOT(B1944 = ""), IF(Data_Final!D1944 - Data_Final!N1944 = Data_Final!W1944, "VALID", "NILAI TIDAK SESUAI PERJUMLAHAN EQUITY"), "")</f>
        <v/>
      </c>
      <c r="J1944" s="37" t="str">
        <f>IF(NOT(B1944 = ""), IF(Data_Final!Y1944 + Data_Final!Z1944 = Data_Final!X1944, "VALID", "NILAI TIDAK SESUAI DENGAN PERJUMLAHAN REVENUE"), "")</f>
        <v/>
      </c>
      <c r="K1944" s="37" t="str">
        <f>IF(NOT(B1944 = ""), IF(Data_Final!Z1944 + Data_Final!AA1944 - Data_Final!AB1944 = Data_Final!AC1944, "VALID", "NILAI TIDAK SESUAI PERJUMLAHAN PROFIT BEFORE TAX"), "")</f>
        <v/>
      </c>
      <c r="L1944" s="37" t="str">
        <f>IF(NOT(B1944 = ""), IF(VALUE(Data_Final!X1944 - Data_Final!Y1944) = VALUE(Data_Final!Z1944), "VALID", "NILAI TIDAK SESUAI DENGAN PERJUMLAHAN GROSS PROFIT"), "")</f>
        <v/>
      </c>
    </row>
    <row r="1945" spans="1:12">
      <c r="A1945" s="36" t="str">
        <f t="shared" si="30"/>
        <v/>
      </c>
      <c r="B1945" s="79" t="str">
        <f>IF(Data!D1945 = 0, "", Data!D1945)</f>
        <v/>
      </c>
      <c r="C1945" s="37" t="str">
        <f>IF(NOT(B1945 = ""), IF(AND((Data_Final!E1945 + Data_Final!J1945 = Data_Final!D1945),(Data_Final!N1945 + Data_Final!W1945 = Data_Final!D1945)), "VALID", "NILAI TIDAK SESUAI"), "")</f>
        <v/>
      </c>
      <c r="D1945" s="37" t="str">
        <f>IF(NOT(B1945 = ""), IF(Data_Final!F1945 + Data_Final!G1945 + Data_Final!H1945 + Data_Final!I1945 = Data_Final!E1945, "VALID", "NILAI TIDAK SESUAI DENGAN PERJUMLAHAN CURRENT ASET"), "")</f>
        <v/>
      </c>
      <c r="E1945" s="37" t="str">
        <f>IF(NOT(B1945 = ""), IF(Data_Final!K1945 +Data_Final!L1945 + Data_Final!M1945 = Data_Final!J1945, "VALID", "NILAI TIDAK SESUAI PERJUMLAHAN NCA"), "")</f>
        <v/>
      </c>
      <c r="F1945" s="37" t="str">
        <f>IF(NOT(B1945 = ""), IF(Data_Final!O1945 + Data_Final!S1945 = Data_Final!N1945, "VALID", "NILAI TIDAK SESUAI DENGAN PERJUMLAHAN LIABILITAS"), "")</f>
        <v/>
      </c>
      <c r="G1945" s="37" t="str">
        <f>IF(NOT(B1945 = ""), IF(Data_Final!P1945 +Data_Final!Q1945 +Data_Final!R1945 = Data_Final!O1945, "VALID", "NILAI TIDAK PERJUMLAHAN STL"), "")</f>
        <v/>
      </c>
      <c r="H1945" s="37" t="str">
        <f>IF(NOT(B1945 = ""), IF(Data_Final!T1945 +Data_Final!U1945 +Data_Final!V1945 = Data_Final!S1945, "VALID", "NILAI TIDAK SESUAI PERJUMLAHAN LTL"), "")</f>
        <v/>
      </c>
      <c r="I1945" s="37" t="str">
        <f>IF(NOT(B1945 = ""), IF(Data_Final!D1945 - Data_Final!N1945 = Data_Final!W1945, "VALID", "NILAI TIDAK SESUAI PERJUMLAHAN EQUITY"), "")</f>
        <v/>
      </c>
      <c r="J1945" s="37" t="str">
        <f>IF(NOT(B1945 = ""), IF(Data_Final!Y1945 + Data_Final!Z1945 = Data_Final!X1945, "VALID", "NILAI TIDAK SESUAI DENGAN PERJUMLAHAN REVENUE"), "")</f>
        <v/>
      </c>
      <c r="K1945" s="37" t="str">
        <f>IF(NOT(B1945 = ""), IF(Data_Final!Z1945 + Data_Final!AA1945 - Data_Final!AB1945 = Data_Final!AC1945, "VALID", "NILAI TIDAK SESUAI PERJUMLAHAN PROFIT BEFORE TAX"), "")</f>
        <v/>
      </c>
      <c r="L1945" s="37" t="str">
        <f>IF(NOT(B1945 = ""), IF(VALUE(Data_Final!X1945 - Data_Final!Y1945) = VALUE(Data_Final!Z1945), "VALID", "NILAI TIDAK SESUAI DENGAN PERJUMLAHAN GROSS PROFIT"), "")</f>
        <v/>
      </c>
    </row>
    <row r="1946" spans="1:12">
      <c r="A1946" s="36" t="str">
        <f t="shared" si="30"/>
        <v/>
      </c>
      <c r="B1946" s="79" t="str">
        <f>IF(Data!D1946 = 0, "", Data!D1946)</f>
        <v/>
      </c>
      <c r="C1946" s="37" t="str">
        <f>IF(NOT(B1946 = ""), IF(AND((Data_Final!E1946 + Data_Final!J1946 = Data_Final!D1946),(Data_Final!N1946 + Data_Final!W1946 = Data_Final!D1946)), "VALID", "NILAI TIDAK SESUAI"), "")</f>
        <v/>
      </c>
      <c r="D1946" s="37" t="str">
        <f>IF(NOT(B1946 = ""), IF(Data_Final!F1946 + Data_Final!G1946 + Data_Final!H1946 + Data_Final!I1946 = Data_Final!E1946, "VALID", "NILAI TIDAK SESUAI DENGAN PERJUMLAHAN CURRENT ASET"), "")</f>
        <v/>
      </c>
      <c r="E1946" s="37" t="str">
        <f>IF(NOT(B1946 = ""), IF(Data_Final!K1946 +Data_Final!L1946 + Data_Final!M1946 = Data_Final!J1946, "VALID", "NILAI TIDAK SESUAI PERJUMLAHAN NCA"), "")</f>
        <v/>
      </c>
      <c r="F1946" s="37" t="str">
        <f>IF(NOT(B1946 = ""), IF(Data_Final!O1946 + Data_Final!S1946 = Data_Final!N1946, "VALID", "NILAI TIDAK SESUAI DENGAN PERJUMLAHAN LIABILITAS"), "")</f>
        <v/>
      </c>
      <c r="G1946" s="37" t="str">
        <f>IF(NOT(B1946 = ""), IF(Data_Final!P1946 +Data_Final!Q1946 +Data_Final!R1946 = Data_Final!O1946, "VALID", "NILAI TIDAK PERJUMLAHAN STL"), "")</f>
        <v/>
      </c>
      <c r="H1946" s="37" t="str">
        <f>IF(NOT(B1946 = ""), IF(Data_Final!T1946 +Data_Final!U1946 +Data_Final!V1946 = Data_Final!S1946, "VALID", "NILAI TIDAK SESUAI PERJUMLAHAN LTL"), "")</f>
        <v/>
      </c>
      <c r="I1946" s="37" t="str">
        <f>IF(NOT(B1946 = ""), IF(Data_Final!D1946 - Data_Final!N1946 = Data_Final!W1946, "VALID", "NILAI TIDAK SESUAI PERJUMLAHAN EQUITY"), "")</f>
        <v/>
      </c>
      <c r="J1946" s="37" t="str">
        <f>IF(NOT(B1946 = ""), IF(Data_Final!Y1946 + Data_Final!Z1946 = Data_Final!X1946, "VALID", "NILAI TIDAK SESUAI DENGAN PERJUMLAHAN REVENUE"), "")</f>
        <v/>
      </c>
      <c r="K1946" s="37" t="str">
        <f>IF(NOT(B1946 = ""), IF(Data_Final!Z1946 + Data_Final!AA1946 - Data_Final!AB1946 = Data_Final!AC1946, "VALID", "NILAI TIDAK SESUAI PERJUMLAHAN PROFIT BEFORE TAX"), "")</f>
        <v/>
      </c>
      <c r="L1946" s="37" t="str">
        <f>IF(NOT(B1946 = ""), IF(VALUE(Data_Final!X1946 - Data_Final!Y1946) = VALUE(Data_Final!Z1946), "VALID", "NILAI TIDAK SESUAI DENGAN PERJUMLAHAN GROSS PROFIT"), "")</f>
        <v/>
      </c>
    </row>
    <row r="1947" spans="1:12">
      <c r="A1947" s="36" t="str">
        <f t="shared" si="30"/>
        <v/>
      </c>
      <c r="B1947" s="79" t="str">
        <f>IF(Data!D1947 = 0, "", Data!D1947)</f>
        <v/>
      </c>
      <c r="C1947" s="37" t="str">
        <f>IF(NOT(B1947 = ""), IF(AND((Data_Final!E1947 + Data_Final!J1947 = Data_Final!D1947),(Data_Final!N1947 + Data_Final!W1947 = Data_Final!D1947)), "VALID", "NILAI TIDAK SESUAI"), "")</f>
        <v/>
      </c>
      <c r="D1947" s="37" t="str">
        <f>IF(NOT(B1947 = ""), IF(Data_Final!F1947 + Data_Final!G1947 + Data_Final!H1947 + Data_Final!I1947 = Data_Final!E1947, "VALID", "NILAI TIDAK SESUAI DENGAN PERJUMLAHAN CURRENT ASET"), "")</f>
        <v/>
      </c>
      <c r="E1947" s="37" t="str">
        <f>IF(NOT(B1947 = ""), IF(Data_Final!K1947 +Data_Final!L1947 + Data_Final!M1947 = Data_Final!J1947, "VALID", "NILAI TIDAK SESUAI PERJUMLAHAN NCA"), "")</f>
        <v/>
      </c>
      <c r="F1947" s="37" t="str">
        <f>IF(NOT(B1947 = ""), IF(Data_Final!O1947 + Data_Final!S1947 = Data_Final!N1947, "VALID", "NILAI TIDAK SESUAI DENGAN PERJUMLAHAN LIABILITAS"), "")</f>
        <v/>
      </c>
      <c r="G1947" s="37" t="str">
        <f>IF(NOT(B1947 = ""), IF(Data_Final!P1947 +Data_Final!Q1947 +Data_Final!R1947 = Data_Final!O1947, "VALID", "NILAI TIDAK PERJUMLAHAN STL"), "")</f>
        <v/>
      </c>
      <c r="H1947" s="37" t="str">
        <f>IF(NOT(B1947 = ""), IF(Data_Final!T1947 +Data_Final!U1947 +Data_Final!V1947 = Data_Final!S1947, "VALID", "NILAI TIDAK SESUAI PERJUMLAHAN LTL"), "")</f>
        <v/>
      </c>
      <c r="I1947" s="37" t="str">
        <f>IF(NOT(B1947 = ""), IF(Data_Final!D1947 - Data_Final!N1947 = Data_Final!W1947, "VALID", "NILAI TIDAK SESUAI PERJUMLAHAN EQUITY"), "")</f>
        <v/>
      </c>
      <c r="J1947" s="37" t="str">
        <f>IF(NOT(B1947 = ""), IF(Data_Final!Y1947 + Data_Final!Z1947 = Data_Final!X1947, "VALID", "NILAI TIDAK SESUAI DENGAN PERJUMLAHAN REVENUE"), "")</f>
        <v/>
      </c>
      <c r="K1947" s="37" t="str">
        <f>IF(NOT(B1947 = ""), IF(Data_Final!Z1947 + Data_Final!AA1947 - Data_Final!AB1947 = Data_Final!AC1947, "VALID", "NILAI TIDAK SESUAI PERJUMLAHAN PROFIT BEFORE TAX"), "")</f>
        <v/>
      </c>
      <c r="L1947" s="37" t="str">
        <f>IF(NOT(B1947 = ""), IF(VALUE(Data_Final!X1947 - Data_Final!Y1947) = VALUE(Data_Final!Z1947), "VALID", "NILAI TIDAK SESUAI DENGAN PERJUMLAHAN GROSS PROFIT"), "")</f>
        <v/>
      </c>
    </row>
    <row r="1948" spans="1:12">
      <c r="A1948" s="36" t="str">
        <f t="shared" si="30"/>
        <v/>
      </c>
      <c r="B1948" s="79" t="str">
        <f>IF(Data!D1948 = 0, "", Data!D1948)</f>
        <v/>
      </c>
      <c r="C1948" s="37" t="str">
        <f>IF(NOT(B1948 = ""), IF(AND((Data_Final!E1948 + Data_Final!J1948 = Data_Final!D1948),(Data_Final!N1948 + Data_Final!W1948 = Data_Final!D1948)), "VALID", "NILAI TIDAK SESUAI"), "")</f>
        <v/>
      </c>
      <c r="D1948" s="37" t="str">
        <f>IF(NOT(B1948 = ""), IF(Data_Final!F1948 + Data_Final!G1948 + Data_Final!H1948 + Data_Final!I1948 = Data_Final!E1948, "VALID", "NILAI TIDAK SESUAI DENGAN PERJUMLAHAN CURRENT ASET"), "")</f>
        <v/>
      </c>
      <c r="E1948" s="37" t="str">
        <f>IF(NOT(B1948 = ""), IF(Data_Final!K1948 +Data_Final!L1948 + Data_Final!M1948 = Data_Final!J1948, "VALID", "NILAI TIDAK SESUAI PERJUMLAHAN NCA"), "")</f>
        <v/>
      </c>
      <c r="F1948" s="37" t="str">
        <f>IF(NOT(B1948 = ""), IF(Data_Final!O1948 + Data_Final!S1948 = Data_Final!N1948, "VALID", "NILAI TIDAK SESUAI DENGAN PERJUMLAHAN LIABILITAS"), "")</f>
        <v/>
      </c>
      <c r="G1948" s="37" t="str">
        <f>IF(NOT(B1948 = ""), IF(Data_Final!P1948 +Data_Final!Q1948 +Data_Final!R1948 = Data_Final!O1948, "VALID", "NILAI TIDAK PERJUMLAHAN STL"), "")</f>
        <v/>
      </c>
      <c r="H1948" s="37" t="str">
        <f>IF(NOT(B1948 = ""), IF(Data_Final!T1948 +Data_Final!U1948 +Data_Final!V1948 = Data_Final!S1948, "VALID", "NILAI TIDAK SESUAI PERJUMLAHAN LTL"), "")</f>
        <v/>
      </c>
      <c r="I1948" s="37" t="str">
        <f>IF(NOT(B1948 = ""), IF(Data_Final!D1948 - Data_Final!N1948 = Data_Final!W1948, "VALID", "NILAI TIDAK SESUAI PERJUMLAHAN EQUITY"), "")</f>
        <v/>
      </c>
      <c r="J1948" s="37" t="str">
        <f>IF(NOT(B1948 = ""), IF(Data_Final!Y1948 + Data_Final!Z1948 = Data_Final!X1948, "VALID", "NILAI TIDAK SESUAI DENGAN PERJUMLAHAN REVENUE"), "")</f>
        <v/>
      </c>
      <c r="K1948" s="37" t="str">
        <f>IF(NOT(B1948 = ""), IF(Data_Final!Z1948 + Data_Final!AA1948 - Data_Final!AB1948 = Data_Final!AC1948, "VALID", "NILAI TIDAK SESUAI PERJUMLAHAN PROFIT BEFORE TAX"), "")</f>
        <v/>
      </c>
      <c r="L1948" s="37" t="str">
        <f>IF(NOT(B1948 = ""), IF(VALUE(Data_Final!X1948 - Data_Final!Y1948) = VALUE(Data_Final!Z1948), "VALID", "NILAI TIDAK SESUAI DENGAN PERJUMLAHAN GROSS PROFIT"), "")</f>
        <v/>
      </c>
    </row>
    <row r="1949" spans="1:12">
      <c r="A1949" s="36" t="str">
        <f t="shared" si="30"/>
        <v/>
      </c>
      <c r="B1949" s="79" t="str">
        <f>IF(Data!D1949 = 0, "", Data!D1949)</f>
        <v/>
      </c>
      <c r="C1949" s="37" t="str">
        <f>IF(NOT(B1949 = ""), IF(AND((Data_Final!E1949 + Data_Final!J1949 = Data_Final!D1949),(Data_Final!N1949 + Data_Final!W1949 = Data_Final!D1949)), "VALID", "NILAI TIDAK SESUAI"), "")</f>
        <v/>
      </c>
      <c r="D1949" s="37" t="str">
        <f>IF(NOT(B1949 = ""), IF(Data_Final!F1949 + Data_Final!G1949 + Data_Final!H1949 + Data_Final!I1949 = Data_Final!E1949, "VALID", "NILAI TIDAK SESUAI DENGAN PERJUMLAHAN CURRENT ASET"), "")</f>
        <v/>
      </c>
      <c r="E1949" s="37" t="str">
        <f>IF(NOT(B1949 = ""), IF(Data_Final!K1949 +Data_Final!L1949 + Data_Final!M1949 = Data_Final!J1949, "VALID", "NILAI TIDAK SESUAI PERJUMLAHAN NCA"), "")</f>
        <v/>
      </c>
      <c r="F1949" s="37" t="str">
        <f>IF(NOT(B1949 = ""), IF(Data_Final!O1949 + Data_Final!S1949 = Data_Final!N1949, "VALID", "NILAI TIDAK SESUAI DENGAN PERJUMLAHAN LIABILITAS"), "")</f>
        <v/>
      </c>
      <c r="G1949" s="37" t="str">
        <f>IF(NOT(B1949 = ""), IF(Data_Final!P1949 +Data_Final!Q1949 +Data_Final!R1949 = Data_Final!O1949, "VALID", "NILAI TIDAK PERJUMLAHAN STL"), "")</f>
        <v/>
      </c>
      <c r="H1949" s="37" t="str">
        <f>IF(NOT(B1949 = ""), IF(Data_Final!T1949 +Data_Final!U1949 +Data_Final!V1949 = Data_Final!S1949, "VALID", "NILAI TIDAK SESUAI PERJUMLAHAN LTL"), "")</f>
        <v/>
      </c>
      <c r="I1949" s="37" t="str">
        <f>IF(NOT(B1949 = ""), IF(Data_Final!D1949 - Data_Final!N1949 = Data_Final!W1949, "VALID", "NILAI TIDAK SESUAI PERJUMLAHAN EQUITY"), "")</f>
        <v/>
      </c>
      <c r="J1949" s="37" t="str">
        <f>IF(NOT(B1949 = ""), IF(Data_Final!Y1949 + Data_Final!Z1949 = Data_Final!X1949, "VALID", "NILAI TIDAK SESUAI DENGAN PERJUMLAHAN REVENUE"), "")</f>
        <v/>
      </c>
      <c r="K1949" s="37" t="str">
        <f>IF(NOT(B1949 = ""), IF(Data_Final!Z1949 + Data_Final!AA1949 - Data_Final!AB1949 = Data_Final!AC1949, "VALID", "NILAI TIDAK SESUAI PERJUMLAHAN PROFIT BEFORE TAX"), "")</f>
        <v/>
      </c>
      <c r="L1949" s="37" t="str">
        <f>IF(NOT(B1949 = ""), IF(VALUE(Data_Final!X1949 - Data_Final!Y1949) = VALUE(Data_Final!Z1949), "VALID", "NILAI TIDAK SESUAI DENGAN PERJUMLAHAN GROSS PROFIT"), "")</f>
        <v/>
      </c>
    </row>
    <row r="1950" spans="1:12">
      <c r="A1950" s="36" t="str">
        <f t="shared" si="30"/>
        <v/>
      </c>
      <c r="B1950" s="79" t="str">
        <f>IF(Data!D1950 = 0, "", Data!D1950)</f>
        <v/>
      </c>
      <c r="C1950" s="37" t="str">
        <f>IF(NOT(B1950 = ""), IF(AND((Data_Final!E1950 + Data_Final!J1950 = Data_Final!D1950),(Data_Final!N1950 + Data_Final!W1950 = Data_Final!D1950)), "VALID", "NILAI TIDAK SESUAI"), "")</f>
        <v/>
      </c>
      <c r="D1950" s="37" t="str">
        <f>IF(NOT(B1950 = ""), IF(Data_Final!F1950 + Data_Final!G1950 + Data_Final!H1950 + Data_Final!I1950 = Data_Final!E1950, "VALID", "NILAI TIDAK SESUAI DENGAN PERJUMLAHAN CURRENT ASET"), "")</f>
        <v/>
      </c>
      <c r="E1950" s="37" t="str">
        <f>IF(NOT(B1950 = ""), IF(Data_Final!K1950 +Data_Final!L1950 + Data_Final!M1950 = Data_Final!J1950, "VALID", "NILAI TIDAK SESUAI PERJUMLAHAN NCA"), "")</f>
        <v/>
      </c>
      <c r="F1950" s="37" t="str">
        <f>IF(NOT(B1950 = ""), IF(Data_Final!O1950 + Data_Final!S1950 = Data_Final!N1950, "VALID", "NILAI TIDAK SESUAI DENGAN PERJUMLAHAN LIABILITAS"), "")</f>
        <v/>
      </c>
      <c r="G1950" s="37" t="str">
        <f>IF(NOT(B1950 = ""), IF(Data_Final!P1950 +Data_Final!Q1950 +Data_Final!R1950 = Data_Final!O1950, "VALID", "NILAI TIDAK PERJUMLAHAN STL"), "")</f>
        <v/>
      </c>
      <c r="H1950" s="37" t="str">
        <f>IF(NOT(B1950 = ""), IF(Data_Final!T1950 +Data_Final!U1950 +Data_Final!V1950 = Data_Final!S1950, "VALID", "NILAI TIDAK SESUAI PERJUMLAHAN LTL"), "")</f>
        <v/>
      </c>
      <c r="I1950" s="37" t="str">
        <f>IF(NOT(B1950 = ""), IF(Data_Final!D1950 - Data_Final!N1950 = Data_Final!W1950, "VALID", "NILAI TIDAK SESUAI PERJUMLAHAN EQUITY"), "")</f>
        <v/>
      </c>
      <c r="J1950" s="37" t="str">
        <f>IF(NOT(B1950 = ""), IF(Data_Final!Y1950 + Data_Final!Z1950 = Data_Final!X1950, "VALID", "NILAI TIDAK SESUAI DENGAN PERJUMLAHAN REVENUE"), "")</f>
        <v/>
      </c>
      <c r="K1950" s="37" t="str">
        <f>IF(NOT(B1950 = ""), IF(Data_Final!Z1950 + Data_Final!AA1950 - Data_Final!AB1950 = Data_Final!AC1950, "VALID", "NILAI TIDAK SESUAI PERJUMLAHAN PROFIT BEFORE TAX"), "")</f>
        <v/>
      </c>
      <c r="L1950" s="37" t="str">
        <f>IF(NOT(B1950 = ""), IF(VALUE(Data_Final!X1950 - Data_Final!Y1950) = VALUE(Data_Final!Z1950), "VALID", "NILAI TIDAK SESUAI DENGAN PERJUMLAHAN GROSS PROFIT"), "")</f>
        <v/>
      </c>
    </row>
    <row r="1951" spans="1:12">
      <c r="A1951" s="36" t="str">
        <f t="shared" si="30"/>
        <v/>
      </c>
      <c r="B1951" s="79" t="str">
        <f>IF(Data!D1951 = 0, "", Data!D1951)</f>
        <v/>
      </c>
      <c r="C1951" s="37" t="str">
        <f>IF(NOT(B1951 = ""), IF(AND((Data_Final!E1951 + Data_Final!J1951 = Data_Final!D1951),(Data_Final!N1951 + Data_Final!W1951 = Data_Final!D1951)), "VALID", "NILAI TIDAK SESUAI"), "")</f>
        <v/>
      </c>
      <c r="D1951" s="37" t="str">
        <f>IF(NOT(B1951 = ""), IF(Data_Final!F1951 + Data_Final!G1951 + Data_Final!H1951 + Data_Final!I1951 = Data_Final!E1951, "VALID", "NILAI TIDAK SESUAI DENGAN PERJUMLAHAN CURRENT ASET"), "")</f>
        <v/>
      </c>
      <c r="E1951" s="37" t="str">
        <f>IF(NOT(B1951 = ""), IF(Data_Final!K1951 +Data_Final!L1951 + Data_Final!M1951 = Data_Final!J1951, "VALID", "NILAI TIDAK SESUAI PERJUMLAHAN NCA"), "")</f>
        <v/>
      </c>
      <c r="F1951" s="37" t="str">
        <f>IF(NOT(B1951 = ""), IF(Data_Final!O1951 + Data_Final!S1951 = Data_Final!N1951, "VALID", "NILAI TIDAK SESUAI DENGAN PERJUMLAHAN LIABILITAS"), "")</f>
        <v/>
      </c>
      <c r="G1951" s="37" t="str">
        <f>IF(NOT(B1951 = ""), IF(Data_Final!P1951 +Data_Final!Q1951 +Data_Final!R1951 = Data_Final!O1951, "VALID", "NILAI TIDAK PERJUMLAHAN STL"), "")</f>
        <v/>
      </c>
      <c r="H1951" s="37" t="str">
        <f>IF(NOT(B1951 = ""), IF(Data_Final!T1951 +Data_Final!U1951 +Data_Final!V1951 = Data_Final!S1951, "VALID", "NILAI TIDAK SESUAI PERJUMLAHAN LTL"), "")</f>
        <v/>
      </c>
      <c r="I1951" s="37" t="str">
        <f>IF(NOT(B1951 = ""), IF(Data_Final!D1951 - Data_Final!N1951 = Data_Final!W1951, "VALID", "NILAI TIDAK SESUAI PERJUMLAHAN EQUITY"), "")</f>
        <v/>
      </c>
      <c r="J1951" s="37" t="str">
        <f>IF(NOT(B1951 = ""), IF(Data_Final!Y1951 + Data_Final!Z1951 = Data_Final!X1951, "VALID", "NILAI TIDAK SESUAI DENGAN PERJUMLAHAN REVENUE"), "")</f>
        <v/>
      </c>
      <c r="K1951" s="37" t="str">
        <f>IF(NOT(B1951 = ""), IF(Data_Final!Z1951 + Data_Final!AA1951 - Data_Final!AB1951 = Data_Final!AC1951, "VALID", "NILAI TIDAK SESUAI PERJUMLAHAN PROFIT BEFORE TAX"), "")</f>
        <v/>
      </c>
      <c r="L1951" s="37" t="str">
        <f>IF(NOT(B1951 = ""), IF(VALUE(Data_Final!X1951 - Data_Final!Y1951) = VALUE(Data_Final!Z1951), "VALID", "NILAI TIDAK SESUAI DENGAN PERJUMLAHAN GROSS PROFIT"), "")</f>
        <v/>
      </c>
    </row>
    <row r="1952" spans="1:12">
      <c r="A1952" s="36" t="str">
        <f t="shared" si="30"/>
        <v/>
      </c>
      <c r="B1952" s="79" t="str">
        <f>IF(Data!D1952 = 0, "", Data!D1952)</f>
        <v/>
      </c>
      <c r="C1952" s="37" t="str">
        <f>IF(NOT(B1952 = ""), IF(AND((Data_Final!E1952 + Data_Final!J1952 = Data_Final!D1952),(Data_Final!N1952 + Data_Final!W1952 = Data_Final!D1952)), "VALID", "NILAI TIDAK SESUAI"), "")</f>
        <v/>
      </c>
      <c r="D1952" s="37" t="str">
        <f>IF(NOT(B1952 = ""), IF(Data_Final!F1952 + Data_Final!G1952 + Data_Final!H1952 + Data_Final!I1952 = Data_Final!E1952, "VALID", "NILAI TIDAK SESUAI DENGAN PERJUMLAHAN CURRENT ASET"), "")</f>
        <v/>
      </c>
      <c r="E1952" s="37" t="str">
        <f>IF(NOT(B1952 = ""), IF(Data_Final!K1952 +Data_Final!L1952 + Data_Final!M1952 = Data_Final!J1952, "VALID", "NILAI TIDAK SESUAI PERJUMLAHAN NCA"), "")</f>
        <v/>
      </c>
      <c r="F1952" s="37" t="str">
        <f>IF(NOT(B1952 = ""), IF(Data_Final!O1952 + Data_Final!S1952 = Data_Final!N1952, "VALID", "NILAI TIDAK SESUAI DENGAN PERJUMLAHAN LIABILITAS"), "")</f>
        <v/>
      </c>
      <c r="G1952" s="37" t="str">
        <f>IF(NOT(B1952 = ""), IF(Data_Final!P1952 +Data_Final!Q1952 +Data_Final!R1952 = Data_Final!O1952, "VALID", "NILAI TIDAK PERJUMLAHAN STL"), "")</f>
        <v/>
      </c>
      <c r="H1952" s="37" t="str">
        <f>IF(NOT(B1952 = ""), IF(Data_Final!T1952 +Data_Final!U1952 +Data_Final!V1952 = Data_Final!S1952, "VALID", "NILAI TIDAK SESUAI PERJUMLAHAN LTL"), "")</f>
        <v/>
      </c>
      <c r="I1952" s="37" t="str">
        <f>IF(NOT(B1952 = ""), IF(Data_Final!D1952 - Data_Final!N1952 = Data_Final!W1952, "VALID", "NILAI TIDAK SESUAI PERJUMLAHAN EQUITY"), "")</f>
        <v/>
      </c>
      <c r="J1952" s="37" t="str">
        <f>IF(NOT(B1952 = ""), IF(Data_Final!Y1952 + Data_Final!Z1952 = Data_Final!X1952, "VALID", "NILAI TIDAK SESUAI DENGAN PERJUMLAHAN REVENUE"), "")</f>
        <v/>
      </c>
      <c r="K1952" s="37" t="str">
        <f>IF(NOT(B1952 = ""), IF(Data_Final!Z1952 + Data_Final!AA1952 - Data_Final!AB1952 = Data_Final!AC1952, "VALID", "NILAI TIDAK SESUAI PERJUMLAHAN PROFIT BEFORE TAX"), "")</f>
        <v/>
      </c>
      <c r="L1952" s="37" t="str">
        <f>IF(NOT(B1952 = ""), IF(VALUE(Data_Final!X1952 - Data_Final!Y1952) = VALUE(Data_Final!Z1952), "VALID", "NILAI TIDAK SESUAI DENGAN PERJUMLAHAN GROSS PROFIT"), "")</f>
        <v/>
      </c>
    </row>
    <row r="1953" spans="1:12">
      <c r="A1953" s="36" t="str">
        <f t="shared" si="30"/>
        <v/>
      </c>
      <c r="B1953" s="79" t="str">
        <f>IF(Data!D1953 = 0, "", Data!D1953)</f>
        <v/>
      </c>
      <c r="C1953" s="37" t="str">
        <f>IF(NOT(B1953 = ""), IF(AND((Data_Final!E1953 + Data_Final!J1953 = Data_Final!D1953),(Data_Final!N1953 + Data_Final!W1953 = Data_Final!D1953)), "VALID", "NILAI TIDAK SESUAI"), "")</f>
        <v/>
      </c>
      <c r="D1953" s="37" t="str">
        <f>IF(NOT(B1953 = ""), IF(Data_Final!F1953 + Data_Final!G1953 + Data_Final!H1953 + Data_Final!I1953 = Data_Final!E1953, "VALID", "NILAI TIDAK SESUAI DENGAN PERJUMLAHAN CURRENT ASET"), "")</f>
        <v/>
      </c>
      <c r="E1953" s="37" t="str">
        <f>IF(NOT(B1953 = ""), IF(Data_Final!K1953 +Data_Final!L1953 + Data_Final!M1953 = Data_Final!J1953, "VALID", "NILAI TIDAK SESUAI PERJUMLAHAN NCA"), "")</f>
        <v/>
      </c>
      <c r="F1953" s="37" t="str">
        <f>IF(NOT(B1953 = ""), IF(Data_Final!O1953 + Data_Final!S1953 = Data_Final!N1953, "VALID", "NILAI TIDAK SESUAI DENGAN PERJUMLAHAN LIABILITAS"), "")</f>
        <v/>
      </c>
      <c r="G1953" s="37" t="str">
        <f>IF(NOT(B1953 = ""), IF(Data_Final!P1953 +Data_Final!Q1953 +Data_Final!R1953 = Data_Final!O1953, "VALID", "NILAI TIDAK PERJUMLAHAN STL"), "")</f>
        <v/>
      </c>
      <c r="H1953" s="37" t="str">
        <f>IF(NOT(B1953 = ""), IF(Data_Final!T1953 +Data_Final!U1953 +Data_Final!V1953 = Data_Final!S1953, "VALID", "NILAI TIDAK SESUAI PERJUMLAHAN LTL"), "")</f>
        <v/>
      </c>
      <c r="I1953" s="37" t="str">
        <f>IF(NOT(B1953 = ""), IF(Data_Final!D1953 - Data_Final!N1953 = Data_Final!W1953, "VALID", "NILAI TIDAK SESUAI PERJUMLAHAN EQUITY"), "")</f>
        <v/>
      </c>
      <c r="J1953" s="37" t="str">
        <f>IF(NOT(B1953 = ""), IF(Data_Final!Y1953 + Data_Final!Z1953 = Data_Final!X1953, "VALID", "NILAI TIDAK SESUAI DENGAN PERJUMLAHAN REVENUE"), "")</f>
        <v/>
      </c>
      <c r="K1953" s="37" t="str">
        <f>IF(NOT(B1953 = ""), IF(Data_Final!Z1953 + Data_Final!AA1953 - Data_Final!AB1953 = Data_Final!AC1953, "VALID", "NILAI TIDAK SESUAI PERJUMLAHAN PROFIT BEFORE TAX"), "")</f>
        <v/>
      </c>
      <c r="L1953" s="37" t="str">
        <f>IF(NOT(B1953 = ""), IF(VALUE(Data_Final!X1953 - Data_Final!Y1953) = VALUE(Data_Final!Z1953), "VALID", "NILAI TIDAK SESUAI DENGAN PERJUMLAHAN GROSS PROFIT"), "")</f>
        <v/>
      </c>
    </row>
    <row r="1954" spans="1:12">
      <c r="A1954" s="36" t="str">
        <f t="shared" si="30"/>
        <v/>
      </c>
      <c r="B1954" s="79" t="str">
        <f>IF(Data!D1954 = 0, "", Data!D1954)</f>
        <v/>
      </c>
      <c r="C1954" s="37" t="str">
        <f>IF(NOT(B1954 = ""), IF(AND((Data_Final!E1954 + Data_Final!J1954 = Data_Final!D1954),(Data_Final!N1954 + Data_Final!W1954 = Data_Final!D1954)), "VALID", "NILAI TIDAK SESUAI"), "")</f>
        <v/>
      </c>
      <c r="D1954" s="37" t="str">
        <f>IF(NOT(B1954 = ""), IF(Data_Final!F1954 + Data_Final!G1954 + Data_Final!H1954 + Data_Final!I1954 = Data_Final!E1954, "VALID", "NILAI TIDAK SESUAI DENGAN PERJUMLAHAN CURRENT ASET"), "")</f>
        <v/>
      </c>
      <c r="E1954" s="37" t="str">
        <f>IF(NOT(B1954 = ""), IF(Data_Final!K1954 +Data_Final!L1954 + Data_Final!M1954 = Data_Final!J1954, "VALID", "NILAI TIDAK SESUAI PERJUMLAHAN NCA"), "")</f>
        <v/>
      </c>
      <c r="F1954" s="37" t="str">
        <f>IF(NOT(B1954 = ""), IF(Data_Final!O1954 + Data_Final!S1954 = Data_Final!N1954, "VALID", "NILAI TIDAK SESUAI DENGAN PERJUMLAHAN LIABILITAS"), "")</f>
        <v/>
      </c>
      <c r="G1954" s="37" t="str">
        <f>IF(NOT(B1954 = ""), IF(Data_Final!P1954 +Data_Final!Q1954 +Data_Final!R1954 = Data_Final!O1954, "VALID", "NILAI TIDAK PERJUMLAHAN STL"), "")</f>
        <v/>
      </c>
      <c r="H1954" s="37" t="str">
        <f>IF(NOT(B1954 = ""), IF(Data_Final!T1954 +Data_Final!U1954 +Data_Final!V1954 = Data_Final!S1954, "VALID", "NILAI TIDAK SESUAI PERJUMLAHAN LTL"), "")</f>
        <v/>
      </c>
      <c r="I1954" s="37" t="str">
        <f>IF(NOT(B1954 = ""), IF(Data_Final!D1954 - Data_Final!N1954 = Data_Final!W1954, "VALID", "NILAI TIDAK SESUAI PERJUMLAHAN EQUITY"), "")</f>
        <v/>
      </c>
      <c r="J1954" s="37" t="str">
        <f>IF(NOT(B1954 = ""), IF(Data_Final!Y1954 + Data_Final!Z1954 = Data_Final!X1954, "VALID", "NILAI TIDAK SESUAI DENGAN PERJUMLAHAN REVENUE"), "")</f>
        <v/>
      </c>
      <c r="K1954" s="37" t="str">
        <f>IF(NOT(B1954 = ""), IF(Data_Final!Z1954 + Data_Final!AA1954 - Data_Final!AB1954 = Data_Final!AC1954, "VALID", "NILAI TIDAK SESUAI PERJUMLAHAN PROFIT BEFORE TAX"), "")</f>
        <v/>
      </c>
      <c r="L1954" s="37" t="str">
        <f>IF(NOT(B1954 = ""), IF(VALUE(Data_Final!X1954 - Data_Final!Y1954) = VALUE(Data_Final!Z1954), "VALID", "NILAI TIDAK SESUAI DENGAN PERJUMLAHAN GROSS PROFIT"), "")</f>
        <v/>
      </c>
    </row>
    <row r="1955" spans="1:12">
      <c r="A1955" s="36" t="str">
        <f t="shared" si="30"/>
        <v/>
      </c>
      <c r="B1955" s="79" t="str">
        <f>IF(Data!D1955 = 0, "", Data!D1955)</f>
        <v/>
      </c>
      <c r="C1955" s="37" t="str">
        <f>IF(NOT(B1955 = ""), IF(AND((Data_Final!E1955 + Data_Final!J1955 = Data_Final!D1955),(Data_Final!N1955 + Data_Final!W1955 = Data_Final!D1955)), "VALID", "NILAI TIDAK SESUAI"), "")</f>
        <v/>
      </c>
      <c r="D1955" s="37" t="str">
        <f>IF(NOT(B1955 = ""), IF(Data_Final!F1955 + Data_Final!G1955 + Data_Final!H1955 + Data_Final!I1955 = Data_Final!E1955, "VALID", "NILAI TIDAK SESUAI DENGAN PERJUMLAHAN CURRENT ASET"), "")</f>
        <v/>
      </c>
      <c r="E1955" s="37" t="str">
        <f>IF(NOT(B1955 = ""), IF(Data_Final!K1955 +Data_Final!L1955 + Data_Final!M1955 = Data_Final!J1955, "VALID", "NILAI TIDAK SESUAI PERJUMLAHAN NCA"), "")</f>
        <v/>
      </c>
      <c r="F1955" s="37" t="str">
        <f>IF(NOT(B1955 = ""), IF(Data_Final!O1955 + Data_Final!S1955 = Data_Final!N1955, "VALID", "NILAI TIDAK SESUAI DENGAN PERJUMLAHAN LIABILITAS"), "")</f>
        <v/>
      </c>
      <c r="G1955" s="37" t="str">
        <f>IF(NOT(B1955 = ""), IF(Data_Final!P1955 +Data_Final!Q1955 +Data_Final!R1955 = Data_Final!O1955, "VALID", "NILAI TIDAK PERJUMLAHAN STL"), "")</f>
        <v/>
      </c>
      <c r="H1955" s="37" t="str">
        <f>IF(NOT(B1955 = ""), IF(Data_Final!T1955 +Data_Final!U1955 +Data_Final!V1955 = Data_Final!S1955, "VALID", "NILAI TIDAK SESUAI PERJUMLAHAN LTL"), "")</f>
        <v/>
      </c>
      <c r="I1955" s="37" t="str">
        <f>IF(NOT(B1955 = ""), IF(Data_Final!D1955 - Data_Final!N1955 = Data_Final!W1955, "VALID", "NILAI TIDAK SESUAI PERJUMLAHAN EQUITY"), "")</f>
        <v/>
      </c>
      <c r="J1955" s="37" t="str">
        <f>IF(NOT(B1955 = ""), IF(Data_Final!Y1955 + Data_Final!Z1955 = Data_Final!X1955, "VALID", "NILAI TIDAK SESUAI DENGAN PERJUMLAHAN REVENUE"), "")</f>
        <v/>
      </c>
      <c r="K1955" s="37" t="str">
        <f>IF(NOT(B1955 = ""), IF(Data_Final!Z1955 + Data_Final!AA1955 - Data_Final!AB1955 = Data_Final!AC1955, "VALID", "NILAI TIDAK SESUAI PERJUMLAHAN PROFIT BEFORE TAX"), "")</f>
        <v/>
      </c>
      <c r="L1955" s="37" t="str">
        <f>IF(NOT(B1955 = ""), IF(VALUE(Data_Final!X1955 - Data_Final!Y1955) = VALUE(Data_Final!Z1955), "VALID", "NILAI TIDAK SESUAI DENGAN PERJUMLAHAN GROSS PROFIT"), "")</f>
        <v/>
      </c>
    </row>
    <row r="1956" spans="1:12">
      <c r="A1956" s="36" t="str">
        <f t="shared" si="30"/>
        <v/>
      </c>
      <c r="B1956" s="79" t="str">
        <f>IF(Data!D1956 = 0, "", Data!D1956)</f>
        <v/>
      </c>
      <c r="C1956" s="37" t="str">
        <f>IF(NOT(B1956 = ""), IF(AND((Data_Final!E1956 + Data_Final!J1956 = Data_Final!D1956),(Data_Final!N1956 + Data_Final!W1956 = Data_Final!D1956)), "VALID", "NILAI TIDAK SESUAI"), "")</f>
        <v/>
      </c>
      <c r="D1956" s="37" t="str">
        <f>IF(NOT(B1956 = ""), IF(Data_Final!F1956 + Data_Final!G1956 + Data_Final!H1956 + Data_Final!I1956 = Data_Final!E1956, "VALID", "NILAI TIDAK SESUAI DENGAN PERJUMLAHAN CURRENT ASET"), "")</f>
        <v/>
      </c>
      <c r="E1956" s="37" t="str">
        <f>IF(NOT(B1956 = ""), IF(Data_Final!K1956 +Data_Final!L1956 + Data_Final!M1956 = Data_Final!J1956, "VALID", "NILAI TIDAK SESUAI PERJUMLAHAN NCA"), "")</f>
        <v/>
      </c>
      <c r="F1956" s="37" t="str">
        <f>IF(NOT(B1956 = ""), IF(Data_Final!O1956 + Data_Final!S1956 = Data_Final!N1956, "VALID", "NILAI TIDAK SESUAI DENGAN PERJUMLAHAN LIABILITAS"), "")</f>
        <v/>
      </c>
      <c r="G1956" s="37" t="str">
        <f>IF(NOT(B1956 = ""), IF(Data_Final!P1956 +Data_Final!Q1956 +Data_Final!R1956 = Data_Final!O1956, "VALID", "NILAI TIDAK PERJUMLAHAN STL"), "")</f>
        <v/>
      </c>
      <c r="H1956" s="37" t="str">
        <f>IF(NOT(B1956 = ""), IF(Data_Final!T1956 +Data_Final!U1956 +Data_Final!V1956 = Data_Final!S1956, "VALID", "NILAI TIDAK SESUAI PERJUMLAHAN LTL"), "")</f>
        <v/>
      </c>
      <c r="I1956" s="37" t="str">
        <f>IF(NOT(B1956 = ""), IF(Data_Final!D1956 - Data_Final!N1956 = Data_Final!W1956, "VALID", "NILAI TIDAK SESUAI PERJUMLAHAN EQUITY"), "")</f>
        <v/>
      </c>
      <c r="J1956" s="37" t="str">
        <f>IF(NOT(B1956 = ""), IF(Data_Final!Y1956 + Data_Final!Z1956 = Data_Final!X1956, "VALID", "NILAI TIDAK SESUAI DENGAN PERJUMLAHAN REVENUE"), "")</f>
        <v/>
      </c>
      <c r="K1956" s="37" t="str">
        <f>IF(NOT(B1956 = ""), IF(Data_Final!Z1956 + Data_Final!AA1956 - Data_Final!AB1956 = Data_Final!AC1956, "VALID", "NILAI TIDAK SESUAI PERJUMLAHAN PROFIT BEFORE TAX"), "")</f>
        <v/>
      </c>
      <c r="L1956" s="37" t="str">
        <f>IF(NOT(B1956 = ""), IF(VALUE(Data_Final!X1956 - Data_Final!Y1956) = VALUE(Data_Final!Z1956), "VALID", "NILAI TIDAK SESUAI DENGAN PERJUMLAHAN GROSS PROFIT"), "")</f>
        <v/>
      </c>
    </row>
    <row r="1957" spans="1:12">
      <c r="A1957" s="36" t="str">
        <f t="shared" si="30"/>
        <v/>
      </c>
      <c r="B1957" s="79" t="str">
        <f>IF(Data!D1957 = 0, "", Data!D1957)</f>
        <v/>
      </c>
      <c r="C1957" s="37" t="str">
        <f>IF(NOT(B1957 = ""), IF(AND((Data_Final!E1957 + Data_Final!J1957 = Data_Final!D1957),(Data_Final!N1957 + Data_Final!W1957 = Data_Final!D1957)), "VALID", "NILAI TIDAK SESUAI"), "")</f>
        <v/>
      </c>
      <c r="D1957" s="37" t="str">
        <f>IF(NOT(B1957 = ""), IF(Data_Final!F1957 + Data_Final!G1957 + Data_Final!H1957 + Data_Final!I1957 = Data_Final!E1957, "VALID", "NILAI TIDAK SESUAI DENGAN PERJUMLAHAN CURRENT ASET"), "")</f>
        <v/>
      </c>
      <c r="E1957" s="37" t="str">
        <f>IF(NOT(B1957 = ""), IF(Data_Final!K1957 +Data_Final!L1957 + Data_Final!M1957 = Data_Final!J1957, "VALID", "NILAI TIDAK SESUAI PERJUMLAHAN NCA"), "")</f>
        <v/>
      </c>
      <c r="F1957" s="37" t="str">
        <f>IF(NOT(B1957 = ""), IF(Data_Final!O1957 + Data_Final!S1957 = Data_Final!N1957, "VALID", "NILAI TIDAK SESUAI DENGAN PERJUMLAHAN LIABILITAS"), "")</f>
        <v/>
      </c>
      <c r="G1957" s="37" t="str">
        <f>IF(NOT(B1957 = ""), IF(Data_Final!P1957 +Data_Final!Q1957 +Data_Final!R1957 = Data_Final!O1957, "VALID", "NILAI TIDAK PERJUMLAHAN STL"), "")</f>
        <v/>
      </c>
      <c r="H1957" s="37" t="str">
        <f>IF(NOT(B1957 = ""), IF(Data_Final!T1957 +Data_Final!U1957 +Data_Final!V1957 = Data_Final!S1957, "VALID", "NILAI TIDAK SESUAI PERJUMLAHAN LTL"), "")</f>
        <v/>
      </c>
      <c r="I1957" s="37" t="str">
        <f>IF(NOT(B1957 = ""), IF(Data_Final!D1957 - Data_Final!N1957 = Data_Final!W1957, "VALID", "NILAI TIDAK SESUAI PERJUMLAHAN EQUITY"), "")</f>
        <v/>
      </c>
      <c r="J1957" s="37" t="str">
        <f>IF(NOT(B1957 = ""), IF(Data_Final!Y1957 + Data_Final!Z1957 = Data_Final!X1957, "VALID", "NILAI TIDAK SESUAI DENGAN PERJUMLAHAN REVENUE"), "")</f>
        <v/>
      </c>
      <c r="K1957" s="37" t="str">
        <f>IF(NOT(B1957 = ""), IF(Data_Final!Z1957 + Data_Final!AA1957 - Data_Final!AB1957 = Data_Final!AC1957, "VALID", "NILAI TIDAK SESUAI PERJUMLAHAN PROFIT BEFORE TAX"), "")</f>
        <v/>
      </c>
      <c r="L1957" s="37" t="str">
        <f>IF(NOT(B1957 = ""), IF(VALUE(Data_Final!X1957 - Data_Final!Y1957) = VALUE(Data_Final!Z1957), "VALID", "NILAI TIDAK SESUAI DENGAN PERJUMLAHAN GROSS PROFIT"), "")</f>
        <v/>
      </c>
    </row>
    <row r="1958" spans="1:12">
      <c r="A1958" s="36" t="str">
        <f t="shared" si="30"/>
        <v/>
      </c>
      <c r="B1958" s="79" t="str">
        <f>IF(Data!D1958 = 0, "", Data!D1958)</f>
        <v/>
      </c>
      <c r="C1958" s="37" t="str">
        <f>IF(NOT(B1958 = ""), IF(AND((Data_Final!E1958 + Data_Final!J1958 = Data_Final!D1958),(Data_Final!N1958 + Data_Final!W1958 = Data_Final!D1958)), "VALID", "NILAI TIDAK SESUAI"), "")</f>
        <v/>
      </c>
      <c r="D1958" s="37" t="str">
        <f>IF(NOT(B1958 = ""), IF(Data_Final!F1958 + Data_Final!G1958 + Data_Final!H1958 + Data_Final!I1958 = Data_Final!E1958, "VALID", "NILAI TIDAK SESUAI DENGAN PERJUMLAHAN CURRENT ASET"), "")</f>
        <v/>
      </c>
      <c r="E1958" s="37" t="str">
        <f>IF(NOT(B1958 = ""), IF(Data_Final!K1958 +Data_Final!L1958 + Data_Final!M1958 = Data_Final!J1958, "VALID", "NILAI TIDAK SESUAI PERJUMLAHAN NCA"), "")</f>
        <v/>
      </c>
      <c r="F1958" s="37" t="str">
        <f>IF(NOT(B1958 = ""), IF(Data_Final!O1958 + Data_Final!S1958 = Data_Final!N1958, "VALID", "NILAI TIDAK SESUAI DENGAN PERJUMLAHAN LIABILITAS"), "")</f>
        <v/>
      </c>
      <c r="G1958" s="37" t="str">
        <f>IF(NOT(B1958 = ""), IF(Data_Final!P1958 +Data_Final!Q1958 +Data_Final!R1958 = Data_Final!O1958, "VALID", "NILAI TIDAK PERJUMLAHAN STL"), "")</f>
        <v/>
      </c>
      <c r="H1958" s="37" t="str">
        <f>IF(NOT(B1958 = ""), IF(Data_Final!T1958 +Data_Final!U1958 +Data_Final!V1958 = Data_Final!S1958, "VALID", "NILAI TIDAK SESUAI PERJUMLAHAN LTL"), "")</f>
        <v/>
      </c>
      <c r="I1958" s="37" t="str">
        <f>IF(NOT(B1958 = ""), IF(Data_Final!D1958 - Data_Final!N1958 = Data_Final!W1958, "VALID", "NILAI TIDAK SESUAI PERJUMLAHAN EQUITY"), "")</f>
        <v/>
      </c>
      <c r="J1958" s="37" t="str">
        <f>IF(NOT(B1958 = ""), IF(Data_Final!Y1958 + Data_Final!Z1958 = Data_Final!X1958, "VALID", "NILAI TIDAK SESUAI DENGAN PERJUMLAHAN REVENUE"), "")</f>
        <v/>
      </c>
      <c r="K1958" s="37" t="str">
        <f>IF(NOT(B1958 = ""), IF(Data_Final!Z1958 + Data_Final!AA1958 - Data_Final!AB1958 = Data_Final!AC1958, "VALID", "NILAI TIDAK SESUAI PERJUMLAHAN PROFIT BEFORE TAX"), "")</f>
        <v/>
      </c>
      <c r="L1958" s="37" t="str">
        <f>IF(NOT(B1958 = ""), IF(VALUE(Data_Final!X1958 - Data_Final!Y1958) = VALUE(Data_Final!Z1958), "VALID", "NILAI TIDAK SESUAI DENGAN PERJUMLAHAN GROSS PROFIT"), "")</f>
        <v/>
      </c>
    </row>
    <row r="1959" spans="1:12">
      <c r="A1959" s="36" t="str">
        <f t="shared" si="30"/>
        <v/>
      </c>
      <c r="B1959" s="79" t="str">
        <f>IF(Data!D1959 = 0, "", Data!D1959)</f>
        <v/>
      </c>
      <c r="C1959" s="37" t="str">
        <f>IF(NOT(B1959 = ""), IF(AND((Data_Final!E1959 + Data_Final!J1959 = Data_Final!D1959),(Data_Final!N1959 + Data_Final!W1959 = Data_Final!D1959)), "VALID", "NILAI TIDAK SESUAI"), "")</f>
        <v/>
      </c>
      <c r="D1959" s="37" t="str">
        <f>IF(NOT(B1959 = ""), IF(Data_Final!F1959 + Data_Final!G1959 + Data_Final!H1959 + Data_Final!I1959 = Data_Final!E1959, "VALID", "NILAI TIDAK SESUAI DENGAN PERJUMLAHAN CURRENT ASET"), "")</f>
        <v/>
      </c>
      <c r="E1959" s="37" t="str">
        <f>IF(NOT(B1959 = ""), IF(Data_Final!K1959 +Data_Final!L1959 + Data_Final!M1959 = Data_Final!J1959, "VALID", "NILAI TIDAK SESUAI PERJUMLAHAN NCA"), "")</f>
        <v/>
      </c>
      <c r="F1959" s="37" t="str">
        <f>IF(NOT(B1959 = ""), IF(Data_Final!O1959 + Data_Final!S1959 = Data_Final!N1959, "VALID", "NILAI TIDAK SESUAI DENGAN PERJUMLAHAN LIABILITAS"), "")</f>
        <v/>
      </c>
      <c r="G1959" s="37" t="str">
        <f>IF(NOT(B1959 = ""), IF(Data_Final!P1959 +Data_Final!Q1959 +Data_Final!R1959 = Data_Final!O1959, "VALID", "NILAI TIDAK PERJUMLAHAN STL"), "")</f>
        <v/>
      </c>
      <c r="H1959" s="37" t="str">
        <f>IF(NOT(B1959 = ""), IF(Data_Final!T1959 +Data_Final!U1959 +Data_Final!V1959 = Data_Final!S1959, "VALID", "NILAI TIDAK SESUAI PERJUMLAHAN LTL"), "")</f>
        <v/>
      </c>
      <c r="I1959" s="37" t="str">
        <f>IF(NOT(B1959 = ""), IF(Data_Final!D1959 - Data_Final!N1959 = Data_Final!W1959, "VALID", "NILAI TIDAK SESUAI PERJUMLAHAN EQUITY"), "")</f>
        <v/>
      </c>
      <c r="J1959" s="37" t="str">
        <f>IF(NOT(B1959 = ""), IF(Data_Final!Y1959 + Data_Final!Z1959 = Data_Final!X1959, "VALID", "NILAI TIDAK SESUAI DENGAN PERJUMLAHAN REVENUE"), "")</f>
        <v/>
      </c>
      <c r="K1959" s="37" t="str">
        <f>IF(NOT(B1959 = ""), IF(Data_Final!Z1959 + Data_Final!AA1959 - Data_Final!AB1959 = Data_Final!AC1959, "VALID", "NILAI TIDAK SESUAI PERJUMLAHAN PROFIT BEFORE TAX"), "")</f>
        <v/>
      </c>
      <c r="L1959" s="37" t="str">
        <f>IF(NOT(B1959 = ""), IF(VALUE(Data_Final!X1959 - Data_Final!Y1959) = VALUE(Data_Final!Z1959), "VALID", "NILAI TIDAK SESUAI DENGAN PERJUMLAHAN GROSS PROFIT"), "")</f>
        <v/>
      </c>
    </row>
    <row r="1960" spans="1:12">
      <c r="A1960" s="36" t="str">
        <f t="shared" si="30"/>
        <v/>
      </c>
      <c r="B1960" s="79" t="str">
        <f>IF(Data!D1960 = 0, "", Data!D1960)</f>
        <v/>
      </c>
      <c r="C1960" s="37" t="str">
        <f>IF(NOT(B1960 = ""), IF(AND((Data_Final!E1960 + Data_Final!J1960 = Data_Final!D1960),(Data_Final!N1960 + Data_Final!W1960 = Data_Final!D1960)), "VALID", "NILAI TIDAK SESUAI"), "")</f>
        <v/>
      </c>
      <c r="D1960" s="37" t="str">
        <f>IF(NOT(B1960 = ""), IF(Data_Final!F1960 + Data_Final!G1960 + Data_Final!H1960 + Data_Final!I1960 = Data_Final!E1960, "VALID", "NILAI TIDAK SESUAI DENGAN PERJUMLAHAN CURRENT ASET"), "")</f>
        <v/>
      </c>
      <c r="E1960" s="37" t="str">
        <f>IF(NOT(B1960 = ""), IF(Data_Final!K1960 +Data_Final!L1960 + Data_Final!M1960 = Data_Final!J1960, "VALID", "NILAI TIDAK SESUAI PERJUMLAHAN NCA"), "")</f>
        <v/>
      </c>
      <c r="F1960" s="37" t="str">
        <f>IF(NOT(B1960 = ""), IF(Data_Final!O1960 + Data_Final!S1960 = Data_Final!N1960, "VALID", "NILAI TIDAK SESUAI DENGAN PERJUMLAHAN LIABILITAS"), "")</f>
        <v/>
      </c>
      <c r="G1960" s="37" t="str">
        <f>IF(NOT(B1960 = ""), IF(Data_Final!P1960 +Data_Final!Q1960 +Data_Final!R1960 = Data_Final!O1960, "VALID", "NILAI TIDAK PERJUMLAHAN STL"), "")</f>
        <v/>
      </c>
      <c r="H1960" s="37" t="str">
        <f>IF(NOT(B1960 = ""), IF(Data_Final!T1960 +Data_Final!U1960 +Data_Final!V1960 = Data_Final!S1960, "VALID", "NILAI TIDAK SESUAI PERJUMLAHAN LTL"), "")</f>
        <v/>
      </c>
      <c r="I1960" s="37" t="str">
        <f>IF(NOT(B1960 = ""), IF(Data_Final!D1960 - Data_Final!N1960 = Data_Final!W1960, "VALID", "NILAI TIDAK SESUAI PERJUMLAHAN EQUITY"), "")</f>
        <v/>
      </c>
      <c r="J1960" s="37" t="str">
        <f>IF(NOT(B1960 = ""), IF(Data_Final!Y1960 + Data_Final!Z1960 = Data_Final!X1960, "VALID", "NILAI TIDAK SESUAI DENGAN PERJUMLAHAN REVENUE"), "")</f>
        <v/>
      </c>
      <c r="K1960" s="37" t="str">
        <f>IF(NOT(B1960 = ""), IF(Data_Final!Z1960 + Data_Final!AA1960 - Data_Final!AB1960 = Data_Final!AC1960, "VALID", "NILAI TIDAK SESUAI PERJUMLAHAN PROFIT BEFORE TAX"), "")</f>
        <v/>
      </c>
      <c r="L1960" s="37" t="str">
        <f>IF(NOT(B1960 = ""), IF(VALUE(Data_Final!X1960 - Data_Final!Y1960) = VALUE(Data_Final!Z1960), "VALID", "NILAI TIDAK SESUAI DENGAN PERJUMLAHAN GROSS PROFIT"), "")</f>
        <v/>
      </c>
    </row>
    <row r="1961" spans="1:12">
      <c r="A1961" s="36" t="str">
        <f t="shared" si="30"/>
        <v/>
      </c>
      <c r="B1961" s="79" t="str">
        <f>IF(Data!D1961 = 0, "", Data!D1961)</f>
        <v/>
      </c>
      <c r="C1961" s="37" t="str">
        <f>IF(NOT(B1961 = ""), IF(AND((Data_Final!E1961 + Data_Final!J1961 = Data_Final!D1961),(Data_Final!N1961 + Data_Final!W1961 = Data_Final!D1961)), "VALID", "NILAI TIDAK SESUAI"), "")</f>
        <v/>
      </c>
      <c r="D1961" s="37" t="str">
        <f>IF(NOT(B1961 = ""), IF(Data_Final!F1961 + Data_Final!G1961 + Data_Final!H1961 + Data_Final!I1961 = Data_Final!E1961, "VALID", "NILAI TIDAK SESUAI DENGAN PERJUMLAHAN CURRENT ASET"), "")</f>
        <v/>
      </c>
      <c r="E1961" s="37" t="str">
        <f>IF(NOT(B1961 = ""), IF(Data_Final!K1961 +Data_Final!L1961 + Data_Final!M1961 = Data_Final!J1961, "VALID", "NILAI TIDAK SESUAI PERJUMLAHAN NCA"), "")</f>
        <v/>
      </c>
      <c r="F1961" s="37" t="str">
        <f>IF(NOT(B1961 = ""), IF(Data_Final!O1961 + Data_Final!S1961 = Data_Final!N1961, "VALID", "NILAI TIDAK SESUAI DENGAN PERJUMLAHAN LIABILITAS"), "")</f>
        <v/>
      </c>
      <c r="G1961" s="37" t="str">
        <f>IF(NOT(B1961 = ""), IF(Data_Final!P1961 +Data_Final!Q1961 +Data_Final!R1961 = Data_Final!O1961, "VALID", "NILAI TIDAK PERJUMLAHAN STL"), "")</f>
        <v/>
      </c>
      <c r="H1961" s="37" t="str">
        <f>IF(NOT(B1961 = ""), IF(Data_Final!T1961 +Data_Final!U1961 +Data_Final!V1961 = Data_Final!S1961, "VALID", "NILAI TIDAK SESUAI PERJUMLAHAN LTL"), "")</f>
        <v/>
      </c>
      <c r="I1961" s="37" t="str">
        <f>IF(NOT(B1961 = ""), IF(Data_Final!D1961 - Data_Final!N1961 = Data_Final!W1961, "VALID", "NILAI TIDAK SESUAI PERJUMLAHAN EQUITY"), "")</f>
        <v/>
      </c>
      <c r="J1961" s="37" t="str">
        <f>IF(NOT(B1961 = ""), IF(Data_Final!Y1961 + Data_Final!Z1961 = Data_Final!X1961, "VALID", "NILAI TIDAK SESUAI DENGAN PERJUMLAHAN REVENUE"), "")</f>
        <v/>
      </c>
      <c r="K1961" s="37" t="str">
        <f>IF(NOT(B1961 = ""), IF(Data_Final!Z1961 + Data_Final!AA1961 - Data_Final!AB1961 = Data_Final!AC1961, "VALID", "NILAI TIDAK SESUAI PERJUMLAHAN PROFIT BEFORE TAX"), "")</f>
        <v/>
      </c>
      <c r="L1961" s="37" t="str">
        <f>IF(NOT(B1961 = ""), IF(VALUE(Data_Final!X1961 - Data_Final!Y1961) = VALUE(Data_Final!Z1961), "VALID", "NILAI TIDAK SESUAI DENGAN PERJUMLAHAN GROSS PROFIT"), "")</f>
        <v/>
      </c>
    </row>
    <row r="1962" spans="1:12">
      <c r="A1962" s="36" t="str">
        <f t="shared" si="30"/>
        <v/>
      </c>
      <c r="B1962" s="79" t="str">
        <f>IF(Data!D1962 = 0, "", Data!D1962)</f>
        <v/>
      </c>
      <c r="C1962" s="37" t="str">
        <f>IF(NOT(B1962 = ""), IF(AND((Data_Final!E1962 + Data_Final!J1962 = Data_Final!D1962),(Data_Final!N1962 + Data_Final!W1962 = Data_Final!D1962)), "VALID", "NILAI TIDAK SESUAI"), "")</f>
        <v/>
      </c>
      <c r="D1962" s="37" t="str">
        <f>IF(NOT(B1962 = ""), IF(Data_Final!F1962 + Data_Final!G1962 + Data_Final!H1962 + Data_Final!I1962 = Data_Final!E1962, "VALID", "NILAI TIDAK SESUAI DENGAN PERJUMLAHAN CURRENT ASET"), "")</f>
        <v/>
      </c>
      <c r="E1962" s="37" t="str">
        <f>IF(NOT(B1962 = ""), IF(Data_Final!K1962 +Data_Final!L1962 + Data_Final!M1962 = Data_Final!J1962, "VALID", "NILAI TIDAK SESUAI PERJUMLAHAN NCA"), "")</f>
        <v/>
      </c>
      <c r="F1962" s="37" t="str">
        <f>IF(NOT(B1962 = ""), IF(Data_Final!O1962 + Data_Final!S1962 = Data_Final!N1962, "VALID", "NILAI TIDAK SESUAI DENGAN PERJUMLAHAN LIABILITAS"), "")</f>
        <v/>
      </c>
      <c r="G1962" s="37" t="str">
        <f>IF(NOT(B1962 = ""), IF(Data_Final!P1962 +Data_Final!Q1962 +Data_Final!R1962 = Data_Final!O1962, "VALID", "NILAI TIDAK PERJUMLAHAN STL"), "")</f>
        <v/>
      </c>
      <c r="H1962" s="37" t="str">
        <f>IF(NOT(B1962 = ""), IF(Data_Final!T1962 +Data_Final!U1962 +Data_Final!V1962 = Data_Final!S1962, "VALID", "NILAI TIDAK SESUAI PERJUMLAHAN LTL"), "")</f>
        <v/>
      </c>
      <c r="I1962" s="37" t="str">
        <f>IF(NOT(B1962 = ""), IF(Data_Final!D1962 - Data_Final!N1962 = Data_Final!W1962, "VALID", "NILAI TIDAK SESUAI PERJUMLAHAN EQUITY"), "")</f>
        <v/>
      </c>
      <c r="J1962" s="37" t="str">
        <f>IF(NOT(B1962 = ""), IF(Data_Final!Y1962 + Data_Final!Z1962 = Data_Final!X1962, "VALID", "NILAI TIDAK SESUAI DENGAN PERJUMLAHAN REVENUE"), "")</f>
        <v/>
      </c>
      <c r="K1962" s="37" t="str">
        <f>IF(NOT(B1962 = ""), IF(Data_Final!Z1962 + Data_Final!AA1962 - Data_Final!AB1962 = Data_Final!AC1962, "VALID", "NILAI TIDAK SESUAI PERJUMLAHAN PROFIT BEFORE TAX"), "")</f>
        <v/>
      </c>
      <c r="L1962" s="37" t="str">
        <f>IF(NOT(B1962 = ""), IF(VALUE(Data_Final!X1962 - Data_Final!Y1962) = VALUE(Data_Final!Z1962), "VALID", "NILAI TIDAK SESUAI DENGAN PERJUMLAHAN GROSS PROFIT"), "")</f>
        <v/>
      </c>
    </row>
    <row r="1963" spans="1:12">
      <c r="A1963" s="36" t="str">
        <f t="shared" si="30"/>
        <v/>
      </c>
      <c r="B1963" s="79" t="str">
        <f>IF(Data!D1963 = 0, "", Data!D1963)</f>
        <v/>
      </c>
      <c r="C1963" s="37" t="str">
        <f>IF(NOT(B1963 = ""), IF(AND((Data_Final!E1963 + Data_Final!J1963 = Data_Final!D1963),(Data_Final!N1963 + Data_Final!W1963 = Data_Final!D1963)), "VALID", "NILAI TIDAK SESUAI"), "")</f>
        <v/>
      </c>
      <c r="D1963" s="37" t="str">
        <f>IF(NOT(B1963 = ""), IF(Data_Final!F1963 + Data_Final!G1963 + Data_Final!H1963 + Data_Final!I1963 = Data_Final!E1963, "VALID", "NILAI TIDAK SESUAI DENGAN PERJUMLAHAN CURRENT ASET"), "")</f>
        <v/>
      </c>
      <c r="E1963" s="37" t="str">
        <f>IF(NOT(B1963 = ""), IF(Data_Final!K1963 +Data_Final!L1963 + Data_Final!M1963 = Data_Final!J1963, "VALID", "NILAI TIDAK SESUAI PERJUMLAHAN NCA"), "")</f>
        <v/>
      </c>
      <c r="F1963" s="37" t="str">
        <f>IF(NOT(B1963 = ""), IF(Data_Final!O1963 + Data_Final!S1963 = Data_Final!N1963, "VALID", "NILAI TIDAK SESUAI DENGAN PERJUMLAHAN LIABILITAS"), "")</f>
        <v/>
      </c>
      <c r="G1963" s="37" t="str">
        <f>IF(NOT(B1963 = ""), IF(Data_Final!P1963 +Data_Final!Q1963 +Data_Final!R1963 = Data_Final!O1963, "VALID", "NILAI TIDAK PERJUMLAHAN STL"), "")</f>
        <v/>
      </c>
      <c r="H1963" s="37" t="str">
        <f>IF(NOT(B1963 = ""), IF(Data_Final!T1963 +Data_Final!U1963 +Data_Final!V1963 = Data_Final!S1963, "VALID", "NILAI TIDAK SESUAI PERJUMLAHAN LTL"), "")</f>
        <v/>
      </c>
      <c r="I1963" s="37" t="str">
        <f>IF(NOT(B1963 = ""), IF(Data_Final!D1963 - Data_Final!N1963 = Data_Final!W1963, "VALID", "NILAI TIDAK SESUAI PERJUMLAHAN EQUITY"), "")</f>
        <v/>
      </c>
      <c r="J1963" s="37" t="str">
        <f>IF(NOT(B1963 = ""), IF(Data_Final!Y1963 + Data_Final!Z1963 = Data_Final!X1963, "VALID", "NILAI TIDAK SESUAI DENGAN PERJUMLAHAN REVENUE"), "")</f>
        <v/>
      </c>
      <c r="K1963" s="37" t="str">
        <f>IF(NOT(B1963 = ""), IF(Data_Final!Z1963 + Data_Final!AA1963 - Data_Final!AB1963 = Data_Final!AC1963, "VALID", "NILAI TIDAK SESUAI PERJUMLAHAN PROFIT BEFORE TAX"), "")</f>
        <v/>
      </c>
      <c r="L1963" s="37" t="str">
        <f>IF(NOT(B1963 = ""), IF(VALUE(Data_Final!X1963 - Data_Final!Y1963) = VALUE(Data_Final!Z1963), "VALID", "NILAI TIDAK SESUAI DENGAN PERJUMLAHAN GROSS PROFIT"), "")</f>
        <v/>
      </c>
    </row>
    <row r="1964" spans="1:12">
      <c r="A1964" s="36" t="str">
        <f t="shared" si="30"/>
        <v/>
      </c>
      <c r="B1964" s="79" t="str">
        <f>IF(Data!D1964 = 0, "", Data!D1964)</f>
        <v/>
      </c>
      <c r="C1964" s="37" t="str">
        <f>IF(NOT(B1964 = ""), IF(AND((Data_Final!E1964 + Data_Final!J1964 = Data_Final!D1964),(Data_Final!N1964 + Data_Final!W1964 = Data_Final!D1964)), "VALID", "NILAI TIDAK SESUAI"), "")</f>
        <v/>
      </c>
      <c r="D1964" s="37" t="str">
        <f>IF(NOT(B1964 = ""), IF(Data_Final!F1964 + Data_Final!G1964 + Data_Final!H1964 + Data_Final!I1964 = Data_Final!E1964, "VALID", "NILAI TIDAK SESUAI DENGAN PERJUMLAHAN CURRENT ASET"), "")</f>
        <v/>
      </c>
      <c r="E1964" s="37" t="str">
        <f>IF(NOT(B1964 = ""), IF(Data_Final!K1964 +Data_Final!L1964 + Data_Final!M1964 = Data_Final!J1964, "VALID", "NILAI TIDAK SESUAI PERJUMLAHAN NCA"), "")</f>
        <v/>
      </c>
      <c r="F1964" s="37" t="str">
        <f>IF(NOT(B1964 = ""), IF(Data_Final!O1964 + Data_Final!S1964 = Data_Final!N1964, "VALID", "NILAI TIDAK SESUAI DENGAN PERJUMLAHAN LIABILITAS"), "")</f>
        <v/>
      </c>
      <c r="G1964" s="37" t="str">
        <f>IF(NOT(B1964 = ""), IF(Data_Final!P1964 +Data_Final!Q1964 +Data_Final!R1964 = Data_Final!O1964, "VALID", "NILAI TIDAK PERJUMLAHAN STL"), "")</f>
        <v/>
      </c>
      <c r="H1964" s="37" t="str">
        <f>IF(NOT(B1964 = ""), IF(Data_Final!T1964 +Data_Final!U1964 +Data_Final!V1964 = Data_Final!S1964, "VALID", "NILAI TIDAK SESUAI PERJUMLAHAN LTL"), "")</f>
        <v/>
      </c>
      <c r="I1964" s="37" t="str">
        <f>IF(NOT(B1964 = ""), IF(Data_Final!D1964 - Data_Final!N1964 = Data_Final!W1964, "VALID", "NILAI TIDAK SESUAI PERJUMLAHAN EQUITY"), "")</f>
        <v/>
      </c>
      <c r="J1964" s="37" t="str">
        <f>IF(NOT(B1964 = ""), IF(Data_Final!Y1964 + Data_Final!Z1964 = Data_Final!X1964, "VALID", "NILAI TIDAK SESUAI DENGAN PERJUMLAHAN REVENUE"), "")</f>
        <v/>
      </c>
      <c r="K1964" s="37" t="str">
        <f>IF(NOT(B1964 = ""), IF(Data_Final!Z1964 + Data_Final!AA1964 - Data_Final!AB1964 = Data_Final!AC1964, "VALID", "NILAI TIDAK SESUAI PERJUMLAHAN PROFIT BEFORE TAX"), "")</f>
        <v/>
      </c>
      <c r="L1964" s="37" t="str">
        <f>IF(NOT(B1964 = ""), IF(VALUE(Data_Final!X1964 - Data_Final!Y1964) = VALUE(Data_Final!Z1964), "VALID", "NILAI TIDAK SESUAI DENGAN PERJUMLAHAN GROSS PROFIT"), "")</f>
        <v/>
      </c>
    </row>
    <row r="1965" spans="1:12">
      <c r="A1965" s="36" t="str">
        <f t="shared" si="30"/>
        <v/>
      </c>
      <c r="B1965" s="79" t="str">
        <f>IF(Data!D1965 = 0, "", Data!D1965)</f>
        <v/>
      </c>
      <c r="C1965" s="37" t="str">
        <f>IF(NOT(B1965 = ""), IF(AND((Data_Final!E1965 + Data_Final!J1965 = Data_Final!D1965),(Data_Final!N1965 + Data_Final!W1965 = Data_Final!D1965)), "VALID", "NILAI TIDAK SESUAI"), "")</f>
        <v/>
      </c>
      <c r="D1965" s="37" t="str">
        <f>IF(NOT(B1965 = ""), IF(Data_Final!F1965 + Data_Final!G1965 + Data_Final!H1965 + Data_Final!I1965 = Data_Final!E1965, "VALID", "NILAI TIDAK SESUAI DENGAN PERJUMLAHAN CURRENT ASET"), "")</f>
        <v/>
      </c>
      <c r="E1965" s="37" t="str">
        <f>IF(NOT(B1965 = ""), IF(Data_Final!K1965 +Data_Final!L1965 + Data_Final!M1965 = Data_Final!J1965, "VALID", "NILAI TIDAK SESUAI PERJUMLAHAN NCA"), "")</f>
        <v/>
      </c>
      <c r="F1965" s="37" t="str">
        <f>IF(NOT(B1965 = ""), IF(Data_Final!O1965 + Data_Final!S1965 = Data_Final!N1965, "VALID", "NILAI TIDAK SESUAI DENGAN PERJUMLAHAN LIABILITAS"), "")</f>
        <v/>
      </c>
      <c r="G1965" s="37" t="str">
        <f>IF(NOT(B1965 = ""), IF(Data_Final!P1965 +Data_Final!Q1965 +Data_Final!R1965 = Data_Final!O1965, "VALID", "NILAI TIDAK PERJUMLAHAN STL"), "")</f>
        <v/>
      </c>
      <c r="H1965" s="37" t="str">
        <f>IF(NOT(B1965 = ""), IF(Data_Final!T1965 +Data_Final!U1965 +Data_Final!V1965 = Data_Final!S1965, "VALID", "NILAI TIDAK SESUAI PERJUMLAHAN LTL"), "")</f>
        <v/>
      </c>
      <c r="I1965" s="37" t="str">
        <f>IF(NOT(B1965 = ""), IF(Data_Final!D1965 - Data_Final!N1965 = Data_Final!W1965, "VALID", "NILAI TIDAK SESUAI PERJUMLAHAN EQUITY"), "")</f>
        <v/>
      </c>
      <c r="J1965" s="37" t="str">
        <f>IF(NOT(B1965 = ""), IF(Data_Final!Y1965 + Data_Final!Z1965 = Data_Final!X1965, "VALID", "NILAI TIDAK SESUAI DENGAN PERJUMLAHAN REVENUE"), "")</f>
        <v/>
      </c>
      <c r="K1965" s="37" t="str">
        <f>IF(NOT(B1965 = ""), IF(Data_Final!Z1965 + Data_Final!AA1965 - Data_Final!AB1965 = Data_Final!AC1965, "VALID", "NILAI TIDAK SESUAI PERJUMLAHAN PROFIT BEFORE TAX"), "")</f>
        <v/>
      </c>
      <c r="L1965" s="37" t="str">
        <f>IF(NOT(B1965 = ""), IF(VALUE(Data_Final!X1965 - Data_Final!Y1965) = VALUE(Data_Final!Z1965), "VALID", "NILAI TIDAK SESUAI DENGAN PERJUMLAHAN GROSS PROFIT"), "")</f>
        <v/>
      </c>
    </row>
    <row r="1966" spans="1:12">
      <c r="A1966" s="36" t="str">
        <f t="shared" si="30"/>
        <v/>
      </c>
      <c r="B1966" s="79" t="str">
        <f>IF(Data!D1966 = 0, "", Data!D1966)</f>
        <v/>
      </c>
      <c r="C1966" s="37" t="str">
        <f>IF(NOT(B1966 = ""), IF(AND((Data_Final!E1966 + Data_Final!J1966 = Data_Final!D1966),(Data_Final!N1966 + Data_Final!W1966 = Data_Final!D1966)), "VALID", "NILAI TIDAK SESUAI"), "")</f>
        <v/>
      </c>
      <c r="D1966" s="37" t="str">
        <f>IF(NOT(B1966 = ""), IF(Data_Final!F1966 + Data_Final!G1966 + Data_Final!H1966 + Data_Final!I1966 = Data_Final!E1966, "VALID", "NILAI TIDAK SESUAI DENGAN PERJUMLAHAN CURRENT ASET"), "")</f>
        <v/>
      </c>
      <c r="E1966" s="37" t="str">
        <f>IF(NOT(B1966 = ""), IF(Data_Final!K1966 +Data_Final!L1966 + Data_Final!M1966 = Data_Final!J1966, "VALID", "NILAI TIDAK SESUAI PERJUMLAHAN NCA"), "")</f>
        <v/>
      </c>
      <c r="F1966" s="37" t="str">
        <f>IF(NOT(B1966 = ""), IF(Data_Final!O1966 + Data_Final!S1966 = Data_Final!N1966, "VALID", "NILAI TIDAK SESUAI DENGAN PERJUMLAHAN LIABILITAS"), "")</f>
        <v/>
      </c>
      <c r="G1966" s="37" t="str">
        <f>IF(NOT(B1966 = ""), IF(Data_Final!P1966 +Data_Final!Q1966 +Data_Final!R1966 = Data_Final!O1966, "VALID", "NILAI TIDAK PERJUMLAHAN STL"), "")</f>
        <v/>
      </c>
      <c r="H1966" s="37" t="str">
        <f>IF(NOT(B1966 = ""), IF(Data_Final!T1966 +Data_Final!U1966 +Data_Final!V1966 = Data_Final!S1966, "VALID", "NILAI TIDAK SESUAI PERJUMLAHAN LTL"), "")</f>
        <v/>
      </c>
      <c r="I1966" s="37" t="str">
        <f>IF(NOT(B1966 = ""), IF(Data_Final!D1966 - Data_Final!N1966 = Data_Final!W1966, "VALID", "NILAI TIDAK SESUAI PERJUMLAHAN EQUITY"), "")</f>
        <v/>
      </c>
      <c r="J1966" s="37" t="str">
        <f>IF(NOT(B1966 = ""), IF(Data_Final!Y1966 + Data_Final!Z1966 = Data_Final!X1966, "VALID", "NILAI TIDAK SESUAI DENGAN PERJUMLAHAN REVENUE"), "")</f>
        <v/>
      </c>
      <c r="K1966" s="37" t="str">
        <f>IF(NOT(B1966 = ""), IF(Data_Final!Z1966 + Data_Final!AA1966 - Data_Final!AB1966 = Data_Final!AC1966, "VALID", "NILAI TIDAK SESUAI PERJUMLAHAN PROFIT BEFORE TAX"), "")</f>
        <v/>
      </c>
      <c r="L1966" s="37" t="str">
        <f>IF(NOT(B1966 = ""), IF(VALUE(Data_Final!X1966 - Data_Final!Y1966) = VALUE(Data_Final!Z1966), "VALID", "NILAI TIDAK SESUAI DENGAN PERJUMLAHAN GROSS PROFIT"), "")</f>
        <v/>
      </c>
    </row>
    <row r="1967" spans="1:12">
      <c r="A1967" s="36" t="str">
        <f t="shared" si="30"/>
        <v/>
      </c>
      <c r="B1967" s="79" t="str">
        <f>IF(Data!D1967 = 0, "", Data!D1967)</f>
        <v/>
      </c>
      <c r="C1967" s="37" t="str">
        <f>IF(NOT(B1967 = ""), IF(AND((Data_Final!E1967 + Data_Final!J1967 = Data_Final!D1967),(Data_Final!N1967 + Data_Final!W1967 = Data_Final!D1967)), "VALID", "NILAI TIDAK SESUAI"), "")</f>
        <v/>
      </c>
      <c r="D1967" s="37" t="str">
        <f>IF(NOT(B1967 = ""), IF(Data_Final!F1967 + Data_Final!G1967 + Data_Final!H1967 + Data_Final!I1967 = Data_Final!E1967, "VALID", "NILAI TIDAK SESUAI DENGAN PERJUMLAHAN CURRENT ASET"), "")</f>
        <v/>
      </c>
      <c r="E1967" s="37" t="str">
        <f>IF(NOT(B1967 = ""), IF(Data_Final!K1967 +Data_Final!L1967 + Data_Final!M1967 = Data_Final!J1967, "VALID", "NILAI TIDAK SESUAI PERJUMLAHAN NCA"), "")</f>
        <v/>
      </c>
      <c r="F1967" s="37" t="str">
        <f>IF(NOT(B1967 = ""), IF(Data_Final!O1967 + Data_Final!S1967 = Data_Final!N1967, "VALID", "NILAI TIDAK SESUAI DENGAN PERJUMLAHAN LIABILITAS"), "")</f>
        <v/>
      </c>
      <c r="G1967" s="37" t="str">
        <f>IF(NOT(B1967 = ""), IF(Data_Final!P1967 +Data_Final!Q1967 +Data_Final!R1967 = Data_Final!O1967, "VALID", "NILAI TIDAK PERJUMLAHAN STL"), "")</f>
        <v/>
      </c>
      <c r="H1967" s="37" t="str">
        <f>IF(NOT(B1967 = ""), IF(Data_Final!T1967 +Data_Final!U1967 +Data_Final!V1967 = Data_Final!S1967, "VALID", "NILAI TIDAK SESUAI PERJUMLAHAN LTL"), "")</f>
        <v/>
      </c>
      <c r="I1967" s="37" t="str">
        <f>IF(NOT(B1967 = ""), IF(Data_Final!D1967 - Data_Final!N1967 = Data_Final!W1967, "VALID", "NILAI TIDAK SESUAI PERJUMLAHAN EQUITY"), "")</f>
        <v/>
      </c>
      <c r="J1967" s="37" t="str">
        <f>IF(NOT(B1967 = ""), IF(Data_Final!Y1967 + Data_Final!Z1967 = Data_Final!X1967, "VALID", "NILAI TIDAK SESUAI DENGAN PERJUMLAHAN REVENUE"), "")</f>
        <v/>
      </c>
      <c r="K1967" s="37" t="str">
        <f>IF(NOT(B1967 = ""), IF(Data_Final!Z1967 + Data_Final!AA1967 - Data_Final!AB1967 = Data_Final!AC1967, "VALID", "NILAI TIDAK SESUAI PERJUMLAHAN PROFIT BEFORE TAX"), "")</f>
        <v/>
      </c>
      <c r="L1967" s="37" t="str">
        <f>IF(NOT(B1967 = ""), IF(VALUE(Data_Final!X1967 - Data_Final!Y1967) = VALUE(Data_Final!Z1967), "VALID", "NILAI TIDAK SESUAI DENGAN PERJUMLAHAN GROSS PROFIT"), "")</f>
        <v/>
      </c>
    </row>
    <row r="1968" spans="1:12">
      <c r="A1968" s="36" t="str">
        <f t="shared" si="30"/>
        <v/>
      </c>
      <c r="B1968" s="79" t="str">
        <f>IF(Data!D1968 = 0, "", Data!D1968)</f>
        <v/>
      </c>
      <c r="C1968" s="37" t="str">
        <f>IF(NOT(B1968 = ""), IF(AND((Data_Final!E1968 + Data_Final!J1968 = Data_Final!D1968),(Data_Final!N1968 + Data_Final!W1968 = Data_Final!D1968)), "VALID", "NILAI TIDAK SESUAI"), "")</f>
        <v/>
      </c>
      <c r="D1968" s="37" t="str">
        <f>IF(NOT(B1968 = ""), IF(Data_Final!F1968 + Data_Final!G1968 + Data_Final!H1968 + Data_Final!I1968 = Data_Final!E1968, "VALID", "NILAI TIDAK SESUAI DENGAN PERJUMLAHAN CURRENT ASET"), "")</f>
        <v/>
      </c>
      <c r="E1968" s="37" t="str">
        <f>IF(NOT(B1968 = ""), IF(Data_Final!K1968 +Data_Final!L1968 + Data_Final!M1968 = Data_Final!J1968, "VALID", "NILAI TIDAK SESUAI PERJUMLAHAN NCA"), "")</f>
        <v/>
      </c>
      <c r="F1968" s="37" t="str">
        <f>IF(NOT(B1968 = ""), IF(Data_Final!O1968 + Data_Final!S1968 = Data_Final!N1968, "VALID", "NILAI TIDAK SESUAI DENGAN PERJUMLAHAN LIABILITAS"), "")</f>
        <v/>
      </c>
      <c r="G1968" s="37" t="str">
        <f>IF(NOT(B1968 = ""), IF(Data_Final!P1968 +Data_Final!Q1968 +Data_Final!R1968 = Data_Final!O1968, "VALID", "NILAI TIDAK PERJUMLAHAN STL"), "")</f>
        <v/>
      </c>
      <c r="H1968" s="37" t="str">
        <f>IF(NOT(B1968 = ""), IF(Data_Final!T1968 +Data_Final!U1968 +Data_Final!V1968 = Data_Final!S1968, "VALID", "NILAI TIDAK SESUAI PERJUMLAHAN LTL"), "")</f>
        <v/>
      </c>
      <c r="I1968" s="37" t="str">
        <f>IF(NOT(B1968 = ""), IF(Data_Final!D1968 - Data_Final!N1968 = Data_Final!W1968, "VALID", "NILAI TIDAK SESUAI PERJUMLAHAN EQUITY"), "")</f>
        <v/>
      </c>
      <c r="J1968" s="37" t="str">
        <f>IF(NOT(B1968 = ""), IF(Data_Final!Y1968 + Data_Final!Z1968 = Data_Final!X1968, "VALID", "NILAI TIDAK SESUAI DENGAN PERJUMLAHAN REVENUE"), "")</f>
        <v/>
      </c>
      <c r="K1968" s="37" t="str">
        <f>IF(NOT(B1968 = ""), IF(Data_Final!Z1968 + Data_Final!AA1968 - Data_Final!AB1968 = Data_Final!AC1968, "VALID", "NILAI TIDAK SESUAI PERJUMLAHAN PROFIT BEFORE TAX"), "")</f>
        <v/>
      </c>
      <c r="L1968" s="37" t="str">
        <f>IF(NOT(B1968 = ""), IF(VALUE(Data_Final!X1968 - Data_Final!Y1968) = VALUE(Data_Final!Z1968), "VALID", "NILAI TIDAK SESUAI DENGAN PERJUMLAHAN GROSS PROFIT"), "")</f>
        <v/>
      </c>
    </row>
    <row r="1969" spans="1:12">
      <c r="A1969" s="36" t="str">
        <f t="shared" si="30"/>
        <v/>
      </c>
      <c r="B1969" s="79" t="str">
        <f>IF(Data!D1969 = 0, "", Data!D1969)</f>
        <v/>
      </c>
      <c r="C1969" s="37" t="str">
        <f>IF(NOT(B1969 = ""), IF(AND((Data_Final!E1969 + Data_Final!J1969 = Data_Final!D1969),(Data_Final!N1969 + Data_Final!W1969 = Data_Final!D1969)), "VALID", "NILAI TIDAK SESUAI"), "")</f>
        <v/>
      </c>
      <c r="D1969" s="37" t="str">
        <f>IF(NOT(B1969 = ""), IF(Data_Final!F1969 + Data_Final!G1969 + Data_Final!H1969 + Data_Final!I1969 = Data_Final!E1969, "VALID", "NILAI TIDAK SESUAI DENGAN PERJUMLAHAN CURRENT ASET"), "")</f>
        <v/>
      </c>
      <c r="E1969" s="37" t="str">
        <f>IF(NOT(B1969 = ""), IF(Data_Final!K1969 +Data_Final!L1969 + Data_Final!M1969 = Data_Final!J1969, "VALID", "NILAI TIDAK SESUAI PERJUMLAHAN NCA"), "")</f>
        <v/>
      </c>
      <c r="F1969" s="37" t="str">
        <f>IF(NOT(B1969 = ""), IF(Data_Final!O1969 + Data_Final!S1969 = Data_Final!N1969, "VALID", "NILAI TIDAK SESUAI DENGAN PERJUMLAHAN LIABILITAS"), "")</f>
        <v/>
      </c>
      <c r="G1969" s="37" t="str">
        <f>IF(NOT(B1969 = ""), IF(Data_Final!P1969 +Data_Final!Q1969 +Data_Final!R1969 = Data_Final!O1969, "VALID", "NILAI TIDAK PERJUMLAHAN STL"), "")</f>
        <v/>
      </c>
      <c r="H1969" s="37" t="str">
        <f>IF(NOT(B1969 = ""), IF(Data_Final!T1969 +Data_Final!U1969 +Data_Final!V1969 = Data_Final!S1969, "VALID", "NILAI TIDAK SESUAI PERJUMLAHAN LTL"), "")</f>
        <v/>
      </c>
      <c r="I1969" s="37" t="str">
        <f>IF(NOT(B1969 = ""), IF(Data_Final!D1969 - Data_Final!N1969 = Data_Final!W1969, "VALID", "NILAI TIDAK SESUAI PERJUMLAHAN EQUITY"), "")</f>
        <v/>
      </c>
      <c r="J1969" s="37" t="str">
        <f>IF(NOT(B1969 = ""), IF(Data_Final!Y1969 + Data_Final!Z1969 = Data_Final!X1969, "VALID", "NILAI TIDAK SESUAI DENGAN PERJUMLAHAN REVENUE"), "")</f>
        <v/>
      </c>
      <c r="K1969" s="37" t="str">
        <f>IF(NOT(B1969 = ""), IF(Data_Final!Z1969 + Data_Final!AA1969 - Data_Final!AB1969 = Data_Final!AC1969, "VALID", "NILAI TIDAK SESUAI PERJUMLAHAN PROFIT BEFORE TAX"), "")</f>
        <v/>
      </c>
      <c r="L1969" s="37" t="str">
        <f>IF(NOT(B1969 = ""), IF(VALUE(Data_Final!X1969 - Data_Final!Y1969) = VALUE(Data_Final!Z1969), "VALID", "NILAI TIDAK SESUAI DENGAN PERJUMLAHAN GROSS PROFIT"), "")</f>
        <v/>
      </c>
    </row>
    <row r="1970" spans="1:12">
      <c r="A1970" s="36" t="str">
        <f t="shared" si="30"/>
        <v/>
      </c>
      <c r="B1970" s="79" t="str">
        <f>IF(Data!D1970 = 0, "", Data!D1970)</f>
        <v/>
      </c>
      <c r="C1970" s="37" t="str">
        <f>IF(NOT(B1970 = ""), IF(AND((Data_Final!E1970 + Data_Final!J1970 = Data_Final!D1970),(Data_Final!N1970 + Data_Final!W1970 = Data_Final!D1970)), "VALID", "NILAI TIDAK SESUAI"), "")</f>
        <v/>
      </c>
      <c r="D1970" s="37" t="str">
        <f>IF(NOT(B1970 = ""), IF(Data_Final!F1970 + Data_Final!G1970 + Data_Final!H1970 + Data_Final!I1970 = Data_Final!E1970, "VALID", "NILAI TIDAK SESUAI DENGAN PERJUMLAHAN CURRENT ASET"), "")</f>
        <v/>
      </c>
      <c r="E1970" s="37" t="str">
        <f>IF(NOT(B1970 = ""), IF(Data_Final!K1970 +Data_Final!L1970 + Data_Final!M1970 = Data_Final!J1970, "VALID", "NILAI TIDAK SESUAI PERJUMLAHAN NCA"), "")</f>
        <v/>
      </c>
      <c r="F1970" s="37" t="str">
        <f>IF(NOT(B1970 = ""), IF(Data_Final!O1970 + Data_Final!S1970 = Data_Final!N1970, "VALID", "NILAI TIDAK SESUAI DENGAN PERJUMLAHAN LIABILITAS"), "")</f>
        <v/>
      </c>
      <c r="G1970" s="37" t="str">
        <f>IF(NOT(B1970 = ""), IF(Data_Final!P1970 +Data_Final!Q1970 +Data_Final!R1970 = Data_Final!O1970, "VALID", "NILAI TIDAK PERJUMLAHAN STL"), "")</f>
        <v/>
      </c>
      <c r="H1970" s="37" t="str">
        <f>IF(NOT(B1970 = ""), IF(Data_Final!T1970 +Data_Final!U1970 +Data_Final!V1970 = Data_Final!S1970, "VALID", "NILAI TIDAK SESUAI PERJUMLAHAN LTL"), "")</f>
        <v/>
      </c>
      <c r="I1970" s="37" t="str">
        <f>IF(NOT(B1970 = ""), IF(Data_Final!D1970 - Data_Final!N1970 = Data_Final!W1970, "VALID", "NILAI TIDAK SESUAI PERJUMLAHAN EQUITY"), "")</f>
        <v/>
      </c>
      <c r="J1970" s="37" t="str">
        <f>IF(NOT(B1970 = ""), IF(Data_Final!Y1970 + Data_Final!Z1970 = Data_Final!X1970, "VALID", "NILAI TIDAK SESUAI DENGAN PERJUMLAHAN REVENUE"), "")</f>
        <v/>
      </c>
      <c r="K1970" s="37" t="str">
        <f>IF(NOT(B1970 = ""), IF(Data_Final!Z1970 + Data_Final!AA1970 - Data_Final!AB1970 = Data_Final!AC1970, "VALID", "NILAI TIDAK SESUAI PERJUMLAHAN PROFIT BEFORE TAX"), "")</f>
        <v/>
      </c>
      <c r="L1970" s="37" t="str">
        <f>IF(NOT(B1970 = ""), IF(VALUE(Data_Final!X1970 - Data_Final!Y1970) = VALUE(Data_Final!Z1970), "VALID", "NILAI TIDAK SESUAI DENGAN PERJUMLAHAN GROSS PROFIT"), "")</f>
        <v/>
      </c>
    </row>
    <row r="1971" spans="1:12">
      <c r="A1971" s="36" t="str">
        <f t="shared" si="30"/>
        <v/>
      </c>
      <c r="B1971" s="79" t="str">
        <f>IF(Data!D1971 = 0, "", Data!D1971)</f>
        <v/>
      </c>
      <c r="C1971" s="37" t="str">
        <f>IF(NOT(B1971 = ""), IF(AND((Data_Final!E1971 + Data_Final!J1971 = Data_Final!D1971),(Data_Final!N1971 + Data_Final!W1971 = Data_Final!D1971)), "VALID", "NILAI TIDAK SESUAI"), "")</f>
        <v/>
      </c>
      <c r="D1971" s="37" t="str">
        <f>IF(NOT(B1971 = ""), IF(Data_Final!F1971 + Data_Final!G1971 + Data_Final!H1971 + Data_Final!I1971 = Data_Final!E1971, "VALID", "NILAI TIDAK SESUAI DENGAN PERJUMLAHAN CURRENT ASET"), "")</f>
        <v/>
      </c>
      <c r="E1971" s="37" t="str">
        <f>IF(NOT(B1971 = ""), IF(Data_Final!K1971 +Data_Final!L1971 + Data_Final!M1971 = Data_Final!J1971, "VALID", "NILAI TIDAK SESUAI PERJUMLAHAN NCA"), "")</f>
        <v/>
      </c>
      <c r="F1971" s="37" t="str">
        <f>IF(NOT(B1971 = ""), IF(Data_Final!O1971 + Data_Final!S1971 = Data_Final!N1971, "VALID", "NILAI TIDAK SESUAI DENGAN PERJUMLAHAN LIABILITAS"), "")</f>
        <v/>
      </c>
      <c r="G1971" s="37" t="str">
        <f>IF(NOT(B1971 = ""), IF(Data_Final!P1971 +Data_Final!Q1971 +Data_Final!R1971 = Data_Final!O1971, "VALID", "NILAI TIDAK PERJUMLAHAN STL"), "")</f>
        <v/>
      </c>
      <c r="H1971" s="37" t="str">
        <f>IF(NOT(B1971 = ""), IF(Data_Final!T1971 +Data_Final!U1971 +Data_Final!V1971 = Data_Final!S1971, "VALID", "NILAI TIDAK SESUAI PERJUMLAHAN LTL"), "")</f>
        <v/>
      </c>
      <c r="I1971" s="37" t="str">
        <f>IF(NOT(B1971 = ""), IF(Data_Final!D1971 - Data_Final!N1971 = Data_Final!W1971, "VALID", "NILAI TIDAK SESUAI PERJUMLAHAN EQUITY"), "")</f>
        <v/>
      </c>
      <c r="J1971" s="37" t="str">
        <f>IF(NOT(B1971 = ""), IF(Data_Final!Y1971 + Data_Final!Z1971 = Data_Final!X1971, "VALID", "NILAI TIDAK SESUAI DENGAN PERJUMLAHAN REVENUE"), "")</f>
        <v/>
      </c>
      <c r="K1971" s="37" t="str">
        <f>IF(NOT(B1971 = ""), IF(Data_Final!Z1971 + Data_Final!AA1971 - Data_Final!AB1971 = Data_Final!AC1971, "VALID", "NILAI TIDAK SESUAI PERJUMLAHAN PROFIT BEFORE TAX"), "")</f>
        <v/>
      </c>
      <c r="L1971" s="37" t="str">
        <f>IF(NOT(B1971 = ""), IF(VALUE(Data_Final!X1971 - Data_Final!Y1971) = VALUE(Data_Final!Z1971), "VALID", "NILAI TIDAK SESUAI DENGAN PERJUMLAHAN GROSS PROFIT"), "")</f>
        <v/>
      </c>
    </row>
    <row r="1972" spans="1:12">
      <c r="A1972" s="36" t="str">
        <f t="shared" si="30"/>
        <v/>
      </c>
      <c r="B1972" s="79" t="str">
        <f>IF(Data!D1972 = 0, "", Data!D1972)</f>
        <v/>
      </c>
      <c r="C1972" s="37" t="str">
        <f>IF(NOT(B1972 = ""), IF(AND((Data_Final!E1972 + Data_Final!J1972 = Data_Final!D1972),(Data_Final!N1972 + Data_Final!W1972 = Data_Final!D1972)), "VALID", "NILAI TIDAK SESUAI"), "")</f>
        <v/>
      </c>
      <c r="D1972" s="37" t="str">
        <f>IF(NOT(B1972 = ""), IF(Data_Final!F1972 + Data_Final!G1972 + Data_Final!H1972 + Data_Final!I1972 = Data_Final!E1972, "VALID", "NILAI TIDAK SESUAI DENGAN PERJUMLAHAN CURRENT ASET"), "")</f>
        <v/>
      </c>
      <c r="E1972" s="37" t="str">
        <f>IF(NOT(B1972 = ""), IF(Data_Final!K1972 +Data_Final!L1972 + Data_Final!M1972 = Data_Final!J1972, "VALID", "NILAI TIDAK SESUAI PERJUMLAHAN NCA"), "")</f>
        <v/>
      </c>
      <c r="F1972" s="37" t="str">
        <f>IF(NOT(B1972 = ""), IF(Data_Final!O1972 + Data_Final!S1972 = Data_Final!N1972, "VALID", "NILAI TIDAK SESUAI DENGAN PERJUMLAHAN LIABILITAS"), "")</f>
        <v/>
      </c>
      <c r="G1972" s="37" t="str">
        <f>IF(NOT(B1972 = ""), IF(Data_Final!P1972 +Data_Final!Q1972 +Data_Final!R1972 = Data_Final!O1972, "VALID", "NILAI TIDAK PERJUMLAHAN STL"), "")</f>
        <v/>
      </c>
      <c r="H1972" s="37" t="str">
        <f>IF(NOT(B1972 = ""), IF(Data_Final!T1972 +Data_Final!U1972 +Data_Final!V1972 = Data_Final!S1972, "VALID", "NILAI TIDAK SESUAI PERJUMLAHAN LTL"), "")</f>
        <v/>
      </c>
      <c r="I1972" s="37" t="str">
        <f>IF(NOT(B1972 = ""), IF(Data_Final!D1972 - Data_Final!N1972 = Data_Final!W1972, "VALID", "NILAI TIDAK SESUAI PERJUMLAHAN EQUITY"), "")</f>
        <v/>
      </c>
      <c r="J1972" s="37" t="str">
        <f>IF(NOT(B1972 = ""), IF(Data_Final!Y1972 + Data_Final!Z1972 = Data_Final!X1972, "VALID", "NILAI TIDAK SESUAI DENGAN PERJUMLAHAN REVENUE"), "")</f>
        <v/>
      </c>
      <c r="K1972" s="37" t="str">
        <f>IF(NOT(B1972 = ""), IF(Data_Final!Z1972 + Data_Final!AA1972 - Data_Final!AB1972 = Data_Final!AC1972, "VALID", "NILAI TIDAK SESUAI PERJUMLAHAN PROFIT BEFORE TAX"), "")</f>
        <v/>
      </c>
      <c r="L1972" s="37" t="str">
        <f>IF(NOT(B1972 = ""), IF(VALUE(Data_Final!X1972 - Data_Final!Y1972) = VALUE(Data_Final!Z1972), "VALID", "NILAI TIDAK SESUAI DENGAN PERJUMLAHAN GROSS PROFIT"), "")</f>
        <v/>
      </c>
    </row>
    <row r="1973" spans="1:12">
      <c r="A1973" s="36" t="str">
        <f t="shared" si="30"/>
        <v/>
      </c>
      <c r="B1973" s="79" t="str">
        <f>IF(Data!D1973 = 0, "", Data!D1973)</f>
        <v/>
      </c>
      <c r="C1973" s="37" t="str">
        <f>IF(NOT(B1973 = ""), IF(AND((Data_Final!E1973 + Data_Final!J1973 = Data_Final!D1973),(Data_Final!N1973 + Data_Final!W1973 = Data_Final!D1973)), "VALID", "NILAI TIDAK SESUAI"), "")</f>
        <v/>
      </c>
      <c r="D1973" s="37" t="str">
        <f>IF(NOT(B1973 = ""), IF(Data_Final!F1973 + Data_Final!G1973 + Data_Final!H1973 + Data_Final!I1973 = Data_Final!E1973, "VALID", "NILAI TIDAK SESUAI DENGAN PERJUMLAHAN CURRENT ASET"), "")</f>
        <v/>
      </c>
      <c r="E1973" s="37" t="str">
        <f>IF(NOT(B1973 = ""), IF(Data_Final!K1973 +Data_Final!L1973 + Data_Final!M1973 = Data_Final!J1973, "VALID", "NILAI TIDAK SESUAI PERJUMLAHAN NCA"), "")</f>
        <v/>
      </c>
      <c r="F1973" s="37" t="str">
        <f>IF(NOT(B1973 = ""), IF(Data_Final!O1973 + Data_Final!S1973 = Data_Final!N1973, "VALID", "NILAI TIDAK SESUAI DENGAN PERJUMLAHAN LIABILITAS"), "")</f>
        <v/>
      </c>
      <c r="G1973" s="37" t="str">
        <f>IF(NOT(B1973 = ""), IF(Data_Final!P1973 +Data_Final!Q1973 +Data_Final!R1973 = Data_Final!O1973, "VALID", "NILAI TIDAK PERJUMLAHAN STL"), "")</f>
        <v/>
      </c>
      <c r="H1973" s="37" t="str">
        <f>IF(NOT(B1973 = ""), IF(Data_Final!T1973 +Data_Final!U1973 +Data_Final!V1973 = Data_Final!S1973, "VALID", "NILAI TIDAK SESUAI PERJUMLAHAN LTL"), "")</f>
        <v/>
      </c>
      <c r="I1973" s="37" t="str">
        <f>IF(NOT(B1973 = ""), IF(Data_Final!D1973 - Data_Final!N1973 = Data_Final!W1973, "VALID", "NILAI TIDAK SESUAI PERJUMLAHAN EQUITY"), "")</f>
        <v/>
      </c>
      <c r="J1973" s="37" t="str">
        <f>IF(NOT(B1973 = ""), IF(Data_Final!Y1973 + Data_Final!Z1973 = Data_Final!X1973, "VALID", "NILAI TIDAK SESUAI DENGAN PERJUMLAHAN REVENUE"), "")</f>
        <v/>
      </c>
      <c r="K1973" s="37" t="str">
        <f>IF(NOT(B1973 = ""), IF(Data_Final!Z1973 + Data_Final!AA1973 - Data_Final!AB1973 = Data_Final!AC1973, "VALID", "NILAI TIDAK SESUAI PERJUMLAHAN PROFIT BEFORE TAX"), "")</f>
        <v/>
      </c>
      <c r="L1973" s="37" t="str">
        <f>IF(NOT(B1973 = ""), IF(VALUE(Data_Final!X1973 - Data_Final!Y1973) = VALUE(Data_Final!Z1973), "VALID", "NILAI TIDAK SESUAI DENGAN PERJUMLAHAN GROSS PROFIT"), "")</f>
        <v/>
      </c>
    </row>
    <row r="1974" spans="1:12">
      <c r="A1974" s="36" t="str">
        <f t="shared" si="30"/>
        <v/>
      </c>
      <c r="B1974" s="79" t="str">
        <f>IF(Data!D1974 = 0, "", Data!D1974)</f>
        <v/>
      </c>
      <c r="C1974" s="37" t="str">
        <f>IF(NOT(B1974 = ""), IF(AND((Data_Final!E1974 + Data_Final!J1974 = Data_Final!D1974),(Data_Final!N1974 + Data_Final!W1974 = Data_Final!D1974)), "VALID", "NILAI TIDAK SESUAI"), "")</f>
        <v/>
      </c>
      <c r="D1974" s="37" t="str">
        <f>IF(NOT(B1974 = ""), IF(Data_Final!F1974 + Data_Final!G1974 + Data_Final!H1974 + Data_Final!I1974 = Data_Final!E1974, "VALID", "NILAI TIDAK SESUAI DENGAN PERJUMLAHAN CURRENT ASET"), "")</f>
        <v/>
      </c>
      <c r="E1974" s="37" t="str">
        <f>IF(NOT(B1974 = ""), IF(Data_Final!K1974 +Data_Final!L1974 + Data_Final!M1974 = Data_Final!J1974, "VALID", "NILAI TIDAK SESUAI PERJUMLAHAN NCA"), "")</f>
        <v/>
      </c>
      <c r="F1974" s="37" t="str">
        <f>IF(NOT(B1974 = ""), IF(Data_Final!O1974 + Data_Final!S1974 = Data_Final!N1974, "VALID", "NILAI TIDAK SESUAI DENGAN PERJUMLAHAN LIABILITAS"), "")</f>
        <v/>
      </c>
      <c r="G1974" s="37" t="str">
        <f>IF(NOT(B1974 = ""), IF(Data_Final!P1974 +Data_Final!Q1974 +Data_Final!R1974 = Data_Final!O1974, "VALID", "NILAI TIDAK PERJUMLAHAN STL"), "")</f>
        <v/>
      </c>
      <c r="H1974" s="37" t="str">
        <f>IF(NOT(B1974 = ""), IF(Data_Final!T1974 +Data_Final!U1974 +Data_Final!V1974 = Data_Final!S1974, "VALID", "NILAI TIDAK SESUAI PERJUMLAHAN LTL"), "")</f>
        <v/>
      </c>
      <c r="I1974" s="37" t="str">
        <f>IF(NOT(B1974 = ""), IF(Data_Final!D1974 - Data_Final!N1974 = Data_Final!W1974, "VALID", "NILAI TIDAK SESUAI PERJUMLAHAN EQUITY"), "")</f>
        <v/>
      </c>
      <c r="J1974" s="37" t="str">
        <f>IF(NOT(B1974 = ""), IF(Data_Final!Y1974 + Data_Final!Z1974 = Data_Final!X1974, "VALID", "NILAI TIDAK SESUAI DENGAN PERJUMLAHAN REVENUE"), "")</f>
        <v/>
      </c>
      <c r="K1974" s="37" t="str">
        <f>IF(NOT(B1974 = ""), IF(Data_Final!Z1974 + Data_Final!AA1974 - Data_Final!AB1974 = Data_Final!AC1974, "VALID", "NILAI TIDAK SESUAI PERJUMLAHAN PROFIT BEFORE TAX"), "")</f>
        <v/>
      </c>
      <c r="L1974" s="37" t="str">
        <f>IF(NOT(B1974 = ""), IF(VALUE(Data_Final!X1974 - Data_Final!Y1974) = VALUE(Data_Final!Z1974), "VALID", "NILAI TIDAK SESUAI DENGAN PERJUMLAHAN GROSS PROFIT"), "")</f>
        <v/>
      </c>
    </row>
    <row r="1975" spans="1:12">
      <c r="A1975" s="36" t="str">
        <f t="shared" si="30"/>
        <v/>
      </c>
      <c r="B1975" s="79" t="str">
        <f>IF(Data!D1975 = 0, "", Data!D1975)</f>
        <v/>
      </c>
      <c r="C1975" s="37" t="str">
        <f>IF(NOT(B1975 = ""), IF(AND((Data_Final!E1975 + Data_Final!J1975 = Data_Final!D1975),(Data_Final!N1975 + Data_Final!W1975 = Data_Final!D1975)), "VALID", "NILAI TIDAK SESUAI"), "")</f>
        <v/>
      </c>
      <c r="D1975" s="37" t="str">
        <f>IF(NOT(B1975 = ""), IF(Data_Final!F1975 + Data_Final!G1975 + Data_Final!H1975 + Data_Final!I1975 = Data_Final!E1975, "VALID", "NILAI TIDAK SESUAI DENGAN PERJUMLAHAN CURRENT ASET"), "")</f>
        <v/>
      </c>
      <c r="E1975" s="37" t="str">
        <f>IF(NOT(B1975 = ""), IF(Data_Final!K1975 +Data_Final!L1975 + Data_Final!M1975 = Data_Final!J1975, "VALID", "NILAI TIDAK SESUAI PERJUMLAHAN NCA"), "")</f>
        <v/>
      </c>
      <c r="F1975" s="37" t="str">
        <f>IF(NOT(B1975 = ""), IF(Data_Final!O1975 + Data_Final!S1975 = Data_Final!N1975, "VALID", "NILAI TIDAK SESUAI DENGAN PERJUMLAHAN LIABILITAS"), "")</f>
        <v/>
      </c>
      <c r="G1975" s="37" t="str">
        <f>IF(NOT(B1975 = ""), IF(Data_Final!P1975 +Data_Final!Q1975 +Data_Final!R1975 = Data_Final!O1975, "VALID", "NILAI TIDAK PERJUMLAHAN STL"), "")</f>
        <v/>
      </c>
      <c r="H1975" s="37" t="str">
        <f>IF(NOT(B1975 = ""), IF(Data_Final!T1975 +Data_Final!U1975 +Data_Final!V1975 = Data_Final!S1975, "VALID", "NILAI TIDAK SESUAI PERJUMLAHAN LTL"), "")</f>
        <v/>
      </c>
      <c r="I1975" s="37" t="str">
        <f>IF(NOT(B1975 = ""), IF(Data_Final!D1975 - Data_Final!N1975 = Data_Final!W1975, "VALID", "NILAI TIDAK SESUAI PERJUMLAHAN EQUITY"), "")</f>
        <v/>
      </c>
      <c r="J1975" s="37" t="str">
        <f>IF(NOT(B1975 = ""), IF(Data_Final!Y1975 + Data_Final!Z1975 = Data_Final!X1975, "VALID", "NILAI TIDAK SESUAI DENGAN PERJUMLAHAN REVENUE"), "")</f>
        <v/>
      </c>
      <c r="K1975" s="37" t="str">
        <f>IF(NOT(B1975 = ""), IF(Data_Final!Z1975 + Data_Final!AA1975 - Data_Final!AB1975 = Data_Final!AC1975, "VALID", "NILAI TIDAK SESUAI PERJUMLAHAN PROFIT BEFORE TAX"), "")</f>
        <v/>
      </c>
      <c r="L1975" s="37" t="str">
        <f>IF(NOT(B1975 = ""), IF(VALUE(Data_Final!X1975 - Data_Final!Y1975) = VALUE(Data_Final!Z1975), "VALID", "NILAI TIDAK SESUAI DENGAN PERJUMLAHAN GROSS PROFIT"), "")</f>
        <v/>
      </c>
    </row>
    <row r="1976" spans="1:12">
      <c r="A1976" s="36" t="str">
        <f t="shared" si="30"/>
        <v/>
      </c>
      <c r="B1976" s="79" t="str">
        <f>IF(Data!D1976 = 0, "", Data!D1976)</f>
        <v/>
      </c>
      <c r="C1976" s="37" t="str">
        <f>IF(NOT(B1976 = ""), IF(AND((Data_Final!E1976 + Data_Final!J1976 = Data_Final!D1976),(Data_Final!N1976 + Data_Final!W1976 = Data_Final!D1976)), "VALID", "NILAI TIDAK SESUAI"), "")</f>
        <v/>
      </c>
      <c r="D1976" s="37" t="str">
        <f>IF(NOT(B1976 = ""), IF(Data_Final!F1976 + Data_Final!G1976 + Data_Final!H1976 + Data_Final!I1976 = Data_Final!E1976, "VALID", "NILAI TIDAK SESUAI DENGAN PERJUMLAHAN CURRENT ASET"), "")</f>
        <v/>
      </c>
      <c r="E1976" s="37" t="str">
        <f>IF(NOT(B1976 = ""), IF(Data_Final!K1976 +Data_Final!L1976 + Data_Final!M1976 = Data_Final!J1976, "VALID", "NILAI TIDAK SESUAI PERJUMLAHAN NCA"), "")</f>
        <v/>
      </c>
      <c r="F1976" s="37" t="str">
        <f>IF(NOT(B1976 = ""), IF(Data_Final!O1976 + Data_Final!S1976 = Data_Final!N1976, "VALID", "NILAI TIDAK SESUAI DENGAN PERJUMLAHAN LIABILITAS"), "")</f>
        <v/>
      </c>
      <c r="G1976" s="37" t="str">
        <f>IF(NOT(B1976 = ""), IF(Data_Final!P1976 +Data_Final!Q1976 +Data_Final!R1976 = Data_Final!O1976, "VALID", "NILAI TIDAK PERJUMLAHAN STL"), "")</f>
        <v/>
      </c>
      <c r="H1976" s="37" t="str">
        <f>IF(NOT(B1976 = ""), IF(Data_Final!T1976 +Data_Final!U1976 +Data_Final!V1976 = Data_Final!S1976, "VALID", "NILAI TIDAK SESUAI PERJUMLAHAN LTL"), "")</f>
        <v/>
      </c>
      <c r="I1976" s="37" t="str">
        <f>IF(NOT(B1976 = ""), IF(Data_Final!D1976 - Data_Final!N1976 = Data_Final!W1976, "VALID", "NILAI TIDAK SESUAI PERJUMLAHAN EQUITY"), "")</f>
        <v/>
      </c>
      <c r="J1976" s="37" t="str">
        <f>IF(NOT(B1976 = ""), IF(Data_Final!Y1976 + Data_Final!Z1976 = Data_Final!X1976, "VALID", "NILAI TIDAK SESUAI DENGAN PERJUMLAHAN REVENUE"), "")</f>
        <v/>
      </c>
      <c r="K1976" s="37" t="str">
        <f>IF(NOT(B1976 = ""), IF(Data_Final!Z1976 + Data_Final!AA1976 - Data_Final!AB1976 = Data_Final!AC1976, "VALID", "NILAI TIDAK SESUAI PERJUMLAHAN PROFIT BEFORE TAX"), "")</f>
        <v/>
      </c>
      <c r="L1976" s="37" t="str">
        <f>IF(NOT(B1976 = ""), IF(VALUE(Data_Final!X1976 - Data_Final!Y1976) = VALUE(Data_Final!Z1976), "VALID", "NILAI TIDAK SESUAI DENGAN PERJUMLAHAN GROSS PROFIT"), "")</f>
        <v/>
      </c>
    </row>
    <row r="1977" spans="1:12">
      <c r="A1977" s="36" t="str">
        <f t="shared" si="30"/>
        <v/>
      </c>
      <c r="B1977" s="79" t="str">
        <f>IF(Data!D1977 = 0, "", Data!D1977)</f>
        <v/>
      </c>
      <c r="C1977" s="37" t="str">
        <f>IF(NOT(B1977 = ""), IF(AND((Data_Final!E1977 + Data_Final!J1977 = Data_Final!D1977),(Data_Final!N1977 + Data_Final!W1977 = Data_Final!D1977)), "VALID", "NILAI TIDAK SESUAI"), "")</f>
        <v/>
      </c>
      <c r="D1977" s="37" t="str">
        <f>IF(NOT(B1977 = ""), IF(Data_Final!F1977 + Data_Final!G1977 + Data_Final!H1977 + Data_Final!I1977 = Data_Final!E1977, "VALID", "NILAI TIDAK SESUAI DENGAN PERJUMLAHAN CURRENT ASET"), "")</f>
        <v/>
      </c>
      <c r="E1977" s="37" t="str">
        <f>IF(NOT(B1977 = ""), IF(Data_Final!K1977 +Data_Final!L1977 + Data_Final!M1977 = Data_Final!J1977, "VALID", "NILAI TIDAK SESUAI PERJUMLAHAN NCA"), "")</f>
        <v/>
      </c>
      <c r="F1977" s="37" t="str">
        <f>IF(NOT(B1977 = ""), IF(Data_Final!O1977 + Data_Final!S1977 = Data_Final!N1977, "VALID", "NILAI TIDAK SESUAI DENGAN PERJUMLAHAN LIABILITAS"), "")</f>
        <v/>
      </c>
      <c r="G1977" s="37" t="str">
        <f>IF(NOT(B1977 = ""), IF(Data_Final!P1977 +Data_Final!Q1977 +Data_Final!R1977 = Data_Final!O1977, "VALID", "NILAI TIDAK PERJUMLAHAN STL"), "")</f>
        <v/>
      </c>
      <c r="H1977" s="37" t="str">
        <f>IF(NOT(B1977 = ""), IF(Data_Final!T1977 +Data_Final!U1977 +Data_Final!V1977 = Data_Final!S1977, "VALID", "NILAI TIDAK SESUAI PERJUMLAHAN LTL"), "")</f>
        <v/>
      </c>
      <c r="I1977" s="37" t="str">
        <f>IF(NOT(B1977 = ""), IF(Data_Final!D1977 - Data_Final!N1977 = Data_Final!W1977, "VALID", "NILAI TIDAK SESUAI PERJUMLAHAN EQUITY"), "")</f>
        <v/>
      </c>
      <c r="J1977" s="37" t="str">
        <f>IF(NOT(B1977 = ""), IF(Data_Final!Y1977 + Data_Final!Z1977 = Data_Final!X1977, "VALID", "NILAI TIDAK SESUAI DENGAN PERJUMLAHAN REVENUE"), "")</f>
        <v/>
      </c>
      <c r="K1977" s="37" t="str">
        <f>IF(NOT(B1977 = ""), IF(Data_Final!Z1977 + Data_Final!AA1977 - Data_Final!AB1977 = Data_Final!AC1977, "VALID", "NILAI TIDAK SESUAI PERJUMLAHAN PROFIT BEFORE TAX"), "")</f>
        <v/>
      </c>
      <c r="L1977" s="37" t="str">
        <f>IF(NOT(B1977 = ""), IF(VALUE(Data_Final!X1977 - Data_Final!Y1977) = VALUE(Data_Final!Z1977), "VALID", "NILAI TIDAK SESUAI DENGAN PERJUMLAHAN GROSS PROFIT"), "")</f>
        <v/>
      </c>
    </row>
    <row r="1978" spans="1:12">
      <c r="A1978" s="36" t="str">
        <f t="shared" si="30"/>
        <v/>
      </c>
      <c r="B1978" s="79" t="str">
        <f>IF(Data!D1978 = 0, "", Data!D1978)</f>
        <v/>
      </c>
      <c r="C1978" s="37" t="str">
        <f>IF(NOT(B1978 = ""), IF(AND((Data_Final!E1978 + Data_Final!J1978 = Data_Final!D1978),(Data_Final!N1978 + Data_Final!W1978 = Data_Final!D1978)), "VALID", "NILAI TIDAK SESUAI"), "")</f>
        <v/>
      </c>
      <c r="D1978" s="37" t="str">
        <f>IF(NOT(B1978 = ""), IF(Data_Final!F1978 + Data_Final!G1978 + Data_Final!H1978 + Data_Final!I1978 = Data_Final!E1978, "VALID", "NILAI TIDAK SESUAI DENGAN PERJUMLAHAN CURRENT ASET"), "")</f>
        <v/>
      </c>
      <c r="E1978" s="37" t="str">
        <f>IF(NOT(B1978 = ""), IF(Data_Final!K1978 +Data_Final!L1978 + Data_Final!M1978 = Data_Final!J1978, "VALID", "NILAI TIDAK SESUAI PERJUMLAHAN NCA"), "")</f>
        <v/>
      </c>
      <c r="F1978" s="37" t="str">
        <f>IF(NOT(B1978 = ""), IF(Data_Final!O1978 + Data_Final!S1978 = Data_Final!N1978, "VALID", "NILAI TIDAK SESUAI DENGAN PERJUMLAHAN LIABILITAS"), "")</f>
        <v/>
      </c>
      <c r="G1978" s="37" t="str">
        <f>IF(NOT(B1978 = ""), IF(Data_Final!P1978 +Data_Final!Q1978 +Data_Final!R1978 = Data_Final!O1978, "VALID", "NILAI TIDAK PERJUMLAHAN STL"), "")</f>
        <v/>
      </c>
      <c r="H1978" s="37" t="str">
        <f>IF(NOT(B1978 = ""), IF(Data_Final!T1978 +Data_Final!U1978 +Data_Final!V1978 = Data_Final!S1978, "VALID", "NILAI TIDAK SESUAI PERJUMLAHAN LTL"), "")</f>
        <v/>
      </c>
      <c r="I1978" s="37" t="str">
        <f>IF(NOT(B1978 = ""), IF(Data_Final!D1978 - Data_Final!N1978 = Data_Final!W1978, "VALID", "NILAI TIDAK SESUAI PERJUMLAHAN EQUITY"), "")</f>
        <v/>
      </c>
      <c r="J1978" s="37" t="str">
        <f>IF(NOT(B1978 = ""), IF(Data_Final!Y1978 + Data_Final!Z1978 = Data_Final!X1978, "VALID", "NILAI TIDAK SESUAI DENGAN PERJUMLAHAN REVENUE"), "")</f>
        <v/>
      </c>
      <c r="K1978" s="37" t="str">
        <f>IF(NOT(B1978 = ""), IF(Data_Final!Z1978 + Data_Final!AA1978 - Data_Final!AB1978 = Data_Final!AC1978, "VALID", "NILAI TIDAK SESUAI PERJUMLAHAN PROFIT BEFORE TAX"), "")</f>
        <v/>
      </c>
      <c r="L1978" s="37" t="str">
        <f>IF(NOT(B1978 = ""), IF(VALUE(Data_Final!X1978 - Data_Final!Y1978) = VALUE(Data_Final!Z1978), "VALID", "NILAI TIDAK SESUAI DENGAN PERJUMLAHAN GROSS PROFIT"), "")</f>
        <v/>
      </c>
    </row>
    <row r="1979" spans="1:12">
      <c r="A1979" s="36" t="str">
        <f t="shared" si="30"/>
        <v/>
      </c>
      <c r="B1979" s="79" t="str">
        <f>IF(Data!D1979 = 0, "", Data!D1979)</f>
        <v/>
      </c>
      <c r="C1979" s="37" t="str">
        <f>IF(NOT(B1979 = ""), IF(AND((Data_Final!E1979 + Data_Final!J1979 = Data_Final!D1979),(Data_Final!N1979 + Data_Final!W1979 = Data_Final!D1979)), "VALID", "NILAI TIDAK SESUAI"), "")</f>
        <v/>
      </c>
      <c r="D1979" s="37" t="str">
        <f>IF(NOT(B1979 = ""), IF(Data_Final!F1979 + Data_Final!G1979 + Data_Final!H1979 + Data_Final!I1979 = Data_Final!E1979, "VALID", "NILAI TIDAK SESUAI DENGAN PERJUMLAHAN CURRENT ASET"), "")</f>
        <v/>
      </c>
      <c r="E1979" s="37" t="str">
        <f>IF(NOT(B1979 = ""), IF(Data_Final!K1979 +Data_Final!L1979 + Data_Final!M1979 = Data_Final!J1979, "VALID", "NILAI TIDAK SESUAI PERJUMLAHAN NCA"), "")</f>
        <v/>
      </c>
      <c r="F1979" s="37" t="str">
        <f>IF(NOT(B1979 = ""), IF(Data_Final!O1979 + Data_Final!S1979 = Data_Final!N1979, "VALID", "NILAI TIDAK SESUAI DENGAN PERJUMLAHAN LIABILITAS"), "")</f>
        <v/>
      </c>
      <c r="G1979" s="37" t="str">
        <f>IF(NOT(B1979 = ""), IF(Data_Final!P1979 +Data_Final!Q1979 +Data_Final!R1979 = Data_Final!O1979, "VALID", "NILAI TIDAK PERJUMLAHAN STL"), "")</f>
        <v/>
      </c>
      <c r="H1979" s="37" t="str">
        <f>IF(NOT(B1979 = ""), IF(Data_Final!T1979 +Data_Final!U1979 +Data_Final!V1979 = Data_Final!S1979, "VALID", "NILAI TIDAK SESUAI PERJUMLAHAN LTL"), "")</f>
        <v/>
      </c>
      <c r="I1979" s="37" t="str">
        <f>IF(NOT(B1979 = ""), IF(Data_Final!D1979 - Data_Final!N1979 = Data_Final!W1979, "VALID", "NILAI TIDAK SESUAI PERJUMLAHAN EQUITY"), "")</f>
        <v/>
      </c>
      <c r="J1979" s="37" t="str">
        <f>IF(NOT(B1979 = ""), IF(Data_Final!Y1979 + Data_Final!Z1979 = Data_Final!X1979, "VALID", "NILAI TIDAK SESUAI DENGAN PERJUMLAHAN REVENUE"), "")</f>
        <v/>
      </c>
      <c r="K1979" s="37" t="str">
        <f>IF(NOT(B1979 = ""), IF(Data_Final!Z1979 + Data_Final!AA1979 - Data_Final!AB1979 = Data_Final!AC1979, "VALID", "NILAI TIDAK SESUAI PERJUMLAHAN PROFIT BEFORE TAX"), "")</f>
        <v/>
      </c>
      <c r="L1979" s="37" t="str">
        <f>IF(NOT(B1979 = ""), IF(VALUE(Data_Final!X1979 - Data_Final!Y1979) = VALUE(Data_Final!Z1979), "VALID", "NILAI TIDAK SESUAI DENGAN PERJUMLAHAN GROSS PROFIT"), "")</f>
        <v/>
      </c>
    </row>
    <row r="1980" spans="1:12">
      <c r="A1980" s="36" t="str">
        <f t="shared" si="30"/>
        <v/>
      </c>
      <c r="B1980" s="79" t="str">
        <f>IF(Data!D1980 = 0, "", Data!D1980)</f>
        <v/>
      </c>
      <c r="C1980" s="37" t="str">
        <f>IF(NOT(B1980 = ""), IF(AND((Data_Final!E1980 + Data_Final!J1980 = Data_Final!D1980),(Data_Final!N1980 + Data_Final!W1980 = Data_Final!D1980)), "VALID", "NILAI TIDAK SESUAI"), "")</f>
        <v/>
      </c>
      <c r="D1980" s="37" t="str">
        <f>IF(NOT(B1980 = ""), IF(Data_Final!F1980 + Data_Final!G1980 + Data_Final!H1980 + Data_Final!I1980 = Data_Final!E1980, "VALID", "NILAI TIDAK SESUAI DENGAN PERJUMLAHAN CURRENT ASET"), "")</f>
        <v/>
      </c>
      <c r="E1980" s="37" t="str">
        <f>IF(NOT(B1980 = ""), IF(Data_Final!K1980 +Data_Final!L1980 + Data_Final!M1980 = Data_Final!J1980, "VALID", "NILAI TIDAK SESUAI PERJUMLAHAN NCA"), "")</f>
        <v/>
      </c>
      <c r="F1980" s="37" t="str">
        <f>IF(NOT(B1980 = ""), IF(Data_Final!O1980 + Data_Final!S1980 = Data_Final!N1980, "VALID", "NILAI TIDAK SESUAI DENGAN PERJUMLAHAN LIABILITAS"), "")</f>
        <v/>
      </c>
      <c r="G1980" s="37" t="str">
        <f>IF(NOT(B1980 = ""), IF(Data_Final!P1980 +Data_Final!Q1980 +Data_Final!R1980 = Data_Final!O1980, "VALID", "NILAI TIDAK PERJUMLAHAN STL"), "")</f>
        <v/>
      </c>
      <c r="H1980" s="37" t="str">
        <f>IF(NOT(B1980 = ""), IF(Data_Final!T1980 +Data_Final!U1980 +Data_Final!V1980 = Data_Final!S1980, "VALID", "NILAI TIDAK SESUAI PERJUMLAHAN LTL"), "")</f>
        <v/>
      </c>
      <c r="I1980" s="37" t="str">
        <f>IF(NOT(B1980 = ""), IF(Data_Final!D1980 - Data_Final!N1980 = Data_Final!W1980, "VALID", "NILAI TIDAK SESUAI PERJUMLAHAN EQUITY"), "")</f>
        <v/>
      </c>
      <c r="J1980" s="37" t="str">
        <f>IF(NOT(B1980 = ""), IF(Data_Final!Y1980 + Data_Final!Z1980 = Data_Final!X1980, "VALID", "NILAI TIDAK SESUAI DENGAN PERJUMLAHAN REVENUE"), "")</f>
        <v/>
      </c>
      <c r="K1980" s="37" t="str">
        <f>IF(NOT(B1980 = ""), IF(Data_Final!Z1980 + Data_Final!AA1980 - Data_Final!AB1980 = Data_Final!AC1980, "VALID", "NILAI TIDAK SESUAI PERJUMLAHAN PROFIT BEFORE TAX"), "")</f>
        <v/>
      </c>
      <c r="L1980" s="37" t="str">
        <f>IF(NOT(B1980 = ""), IF(VALUE(Data_Final!X1980 - Data_Final!Y1980) = VALUE(Data_Final!Z1980), "VALID", "NILAI TIDAK SESUAI DENGAN PERJUMLAHAN GROSS PROFIT"), "")</f>
        <v/>
      </c>
    </row>
    <row r="1981" spans="1:12">
      <c r="A1981" s="36" t="str">
        <f t="shared" si="30"/>
        <v/>
      </c>
      <c r="B1981" s="79" t="str">
        <f>IF(Data!D1981 = 0, "", Data!D1981)</f>
        <v/>
      </c>
      <c r="C1981" s="37" t="str">
        <f>IF(NOT(B1981 = ""), IF(AND((Data_Final!E1981 + Data_Final!J1981 = Data_Final!D1981),(Data_Final!N1981 + Data_Final!W1981 = Data_Final!D1981)), "VALID", "NILAI TIDAK SESUAI"), "")</f>
        <v/>
      </c>
      <c r="D1981" s="37" t="str">
        <f>IF(NOT(B1981 = ""), IF(Data_Final!F1981 + Data_Final!G1981 + Data_Final!H1981 + Data_Final!I1981 = Data_Final!E1981, "VALID", "NILAI TIDAK SESUAI DENGAN PERJUMLAHAN CURRENT ASET"), "")</f>
        <v/>
      </c>
      <c r="E1981" s="37" t="str">
        <f>IF(NOT(B1981 = ""), IF(Data_Final!K1981 +Data_Final!L1981 + Data_Final!M1981 = Data_Final!J1981, "VALID", "NILAI TIDAK SESUAI PERJUMLAHAN NCA"), "")</f>
        <v/>
      </c>
      <c r="F1981" s="37" t="str">
        <f>IF(NOT(B1981 = ""), IF(Data_Final!O1981 + Data_Final!S1981 = Data_Final!N1981, "VALID", "NILAI TIDAK SESUAI DENGAN PERJUMLAHAN LIABILITAS"), "")</f>
        <v/>
      </c>
      <c r="G1981" s="37" t="str">
        <f>IF(NOT(B1981 = ""), IF(Data_Final!P1981 +Data_Final!Q1981 +Data_Final!R1981 = Data_Final!O1981, "VALID", "NILAI TIDAK PERJUMLAHAN STL"), "")</f>
        <v/>
      </c>
      <c r="H1981" s="37" t="str">
        <f>IF(NOT(B1981 = ""), IF(Data_Final!T1981 +Data_Final!U1981 +Data_Final!V1981 = Data_Final!S1981, "VALID", "NILAI TIDAK SESUAI PERJUMLAHAN LTL"), "")</f>
        <v/>
      </c>
      <c r="I1981" s="37" t="str">
        <f>IF(NOT(B1981 = ""), IF(Data_Final!D1981 - Data_Final!N1981 = Data_Final!W1981, "VALID", "NILAI TIDAK SESUAI PERJUMLAHAN EQUITY"), "")</f>
        <v/>
      </c>
      <c r="J1981" s="37" t="str">
        <f>IF(NOT(B1981 = ""), IF(Data_Final!Y1981 + Data_Final!Z1981 = Data_Final!X1981, "VALID", "NILAI TIDAK SESUAI DENGAN PERJUMLAHAN REVENUE"), "")</f>
        <v/>
      </c>
      <c r="K1981" s="37" t="str">
        <f>IF(NOT(B1981 = ""), IF(Data_Final!Z1981 + Data_Final!AA1981 - Data_Final!AB1981 = Data_Final!AC1981, "VALID", "NILAI TIDAK SESUAI PERJUMLAHAN PROFIT BEFORE TAX"), "")</f>
        <v/>
      </c>
      <c r="L1981" s="37" t="str">
        <f>IF(NOT(B1981 = ""), IF(VALUE(Data_Final!X1981 - Data_Final!Y1981) = VALUE(Data_Final!Z1981), "VALID", "NILAI TIDAK SESUAI DENGAN PERJUMLAHAN GROSS PROFIT"), "")</f>
        <v/>
      </c>
    </row>
    <row r="1982" spans="1:12">
      <c r="A1982" s="36" t="str">
        <f t="shared" si="30"/>
        <v/>
      </c>
      <c r="B1982" s="79" t="str">
        <f>IF(Data!D1982 = 0, "", Data!D1982)</f>
        <v/>
      </c>
      <c r="C1982" s="37" t="str">
        <f>IF(NOT(B1982 = ""), IF(AND((Data_Final!E1982 + Data_Final!J1982 = Data_Final!D1982),(Data_Final!N1982 + Data_Final!W1982 = Data_Final!D1982)), "VALID", "NILAI TIDAK SESUAI"), "")</f>
        <v/>
      </c>
      <c r="D1982" s="37" t="str">
        <f>IF(NOT(B1982 = ""), IF(Data_Final!F1982 + Data_Final!G1982 + Data_Final!H1982 + Data_Final!I1982 = Data_Final!E1982, "VALID", "NILAI TIDAK SESUAI DENGAN PERJUMLAHAN CURRENT ASET"), "")</f>
        <v/>
      </c>
      <c r="E1982" s="37" t="str">
        <f>IF(NOT(B1982 = ""), IF(Data_Final!K1982 +Data_Final!L1982 + Data_Final!M1982 = Data_Final!J1982, "VALID", "NILAI TIDAK SESUAI PERJUMLAHAN NCA"), "")</f>
        <v/>
      </c>
      <c r="F1982" s="37" t="str">
        <f>IF(NOT(B1982 = ""), IF(Data_Final!O1982 + Data_Final!S1982 = Data_Final!N1982, "VALID", "NILAI TIDAK SESUAI DENGAN PERJUMLAHAN LIABILITAS"), "")</f>
        <v/>
      </c>
      <c r="G1982" s="37" t="str">
        <f>IF(NOT(B1982 = ""), IF(Data_Final!P1982 +Data_Final!Q1982 +Data_Final!R1982 = Data_Final!O1982, "VALID", "NILAI TIDAK PERJUMLAHAN STL"), "")</f>
        <v/>
      </c>
      <c r="H1982" s="37" t="str">
        <f>IF(NOT(B1982 = ""), IF(Data_Final!T1982 +Data_Final!U1982 +Data_Final!V1982 = Data_Final!S1982, "VALID", "NILAI TIDAK SESUAI PERJUMLAHAN LTL"), "")</f>
        <v/>
      </c>
      <c r="I1982" s="37" t="str">
        <f>IF(NOT(B1982 = ""), IF(Data_Final!D1982 - Data_Final!N1982 = Data_Final!W1982, "VALID", "NILAI TIDAK SESUAI PERJUMLAHAN EQUITY"), "")</f>
        <v/>
      </c>
      <c r="J1982" s="37" t="str">
        <f>IF(NOT(B1982 = ""), IF(Data_Final!Y1982 + Data_Final!Z1982 = Data_Final!X1982, "VALID", "NILAI TIDAK SESUAI DENGAN PERJUMLAHAN REVENUE"), "")</f>
        <v/>
      </c>
      <c r="K1982" s="37" t="str">
        <f>IF(NOT(B1982 = ""), IF(Data_Final!Z1982 + Data_Final!AA1982 - Data_Final!AB1982 = Data_Final!AC1982, "VALID", "NILAI TIDAK SESUAI PERJUMLAHAN PROFIT BEFORE TAX"), "")</f>
        <v/>
      </c>
      <c r="L1982" s="37" t="str">
        <f>IF(NOT(B1982 = ""), IF(VALUE(Data_Final!X1982 - Data_Final!Y1982) = VALUE(Data_Final!Z1982), "VALID", "NILAI TIDAK SESUAI DENGAN PERJUMLAHAN GROSS PROFIT"), "")</f>
        <v/>
      </c>
    </row>
    <row r="1983" spans="1:12">
      <c r="A1983" s="36" t="str">
        <f t="shared" si="30"/>
        <v/>
      </c>
      <c r="B1983" s="79" t="str">
        <f>IF(Data!D1983 = 0, "", Data!D1983)</f>
        <v/>
      </c>
      <c r="C1983" s="37" t="str">
        <f>IF(NOT(B1983 = ""), IF(AND((Data_Final!E1983 + Data_Final!J1983 = Data_Final!D1983),(Data_Final!N1983 + Data_Final!W1983 = Data_Final!D1983)), "VALID", "NILAI TIDAK SESUAI"), "")</f>
        <v/>
      </c>
      <c r="D1983" s="37" t="str">
        <f>IF(NOT(B1983 = ""), IF(Data_Final!F1983 + Data_Final!G1983 + Data_Final!H1983 + Data_Final!I1983 = Data_Final!E1983, "VALID", "NILAI TIDAK SESUAI DENGAN PERJUMLAHAN CURRENT ASET"), "")</f>
        <v/>
      </c>
      <c r="E1983" s="37" t="str">
        <f>IF(NOT(B1983 = ""), IF(Data_Final!K1983 +Data_Final!L1983 + Data_Final!M1983 = Data_Final!J1983, "VALID", "NILAI TIDAK SESUAI PERJUMLAHAN NCA"), "")</f>
        <v/>
      </c>
      <c r="F1983" s="37" t="str">
        <f>IF(NOT(B1983 = ""), IF(Data_Final!O1983 + Data_Final!S1983 = Data_Final!N1983, "VALID", "NILAI TIDAK SESUAI DENGAN PERJUMLAHAN LIABILITAS"), "")</f>
        <v/>
      </c>
      <c r="G1983" s="37" t="str">
        <f>IF(NOT(B1983 = ""), IF(Data_Final!P1983 +Data_Final!Q1983 +Data_Final!R1983 = Data_Final!O1983, "VALID", "NILAI TIDAK PERJUMLAHAN STL"), "")</f>
        <v/>
      </c>
      <c r="H1983" s="37" t="str">
        <f>IF(NOT(B1983 = ""), IF(Data_Final!T1983 +Data_Final!U1983 +Data_Final!V1983 = Data_Final!S1983, "VALID", "NILAI TIDAK SESUAI PERJUMLAHAN LTL"), "")</f>
        <v/>
      </c>
      <c r="I1983" s="37" t="str">
        <f>IF(NOT(B1983 = ""), IF(Data_Final!D1983 - Data_Final!N1983 = Data_Final!W1983, "VALID", "NILAI TIDAK SESUAI PERJUMLAHAN EQUITY"), "")</f>
        <v/>
      </c>
      <c r="J1983" s="37" t="str">
        <f>IF(NOT(B1983 = ""), IF(Data_Final!Y1983 + Data_Final!Z1983 = Data_Final!X1983, "VALID", "NILAI TIDAK SESUAI DENGAN PERJUMLAHAN REVENUE"), "")</f>
        <v/>
      </c>
      <c r="K1983" s="37" t="str">
        <f>IF(NOT(B1983 = ""), IF(Data_Final!Z1983 + Data_Final!AA1983 - Data_Final!AB1983 = Data_Final!AC1983, "VALID", "NILAI TIDAK SESUAI PERJUMLAHAN PROFIT BEFORE TAX"), "")</f>
        <v/>
      </c>
      <c r="L1983" s="37" t="str">
        <f>IF(NOT(B1983 = ""), IF(VALUE(Data_Final!X1983 - Data_Final!Y1983) = VALUE(Data_Final!Z1983), "VALID", "NILAI TIDAK SESUAI DENGAN PERJUMLAHAN GROSS PROFIT"), "")</f>
        <v/>
      </c>
    </row>
    <row r="1984" spans="1:12">
      <c r="A1984" s="36" t="str">
        <f t="shared" si="30"/>
        <v/>
      </c>
      <c r="B1984" s="79" t="str">
        <f>IF(Data!D1984 = 0, "", Data!D1984)</f>
        <v/>
      </c>
      <c r="C1984" s="37" t="str">
        <f>IF(NOT(B1984 = ""), IF(AND((Data_Final!E1984 + Data_Final!J1984 = Data_Final!D1984),(Data_Final!N1984 + Data_Final!W1984 = Data_Final!D1984)), "VALID", "NILAI TIDAK SESUAI"), "")</f>
        <v/>
      </c>
      <c r="D1984" s="37" t="str">
        <f>IF(NOT(B1984 = ""), IF(Data_Final!F1984 + Data_Final!G1984 + Data_Final!H1984 + Data_Final!I1984 = Data_Final!E1984, "VALID", "NILAI TIDAK SESUAI DENGAN PERJUMLAHAN CURRENT ASET"), "")</f>
        <v/>
      </c>
      <c r="E1984" s="37" t="str">
        <f>IF(NOT(B1984 = ""), IF(Data_Final!K1984 +Data_Final!L1984 + Data_Final!M1984 = Data_Final!J1984, "VALID", "NILAI TIDAK SESUAI PERJUMLAHAN NCA"), "")</f>
        <v/>
      </c>
      <c r="F1984" s="37" t="str">
        <f>IF(NOT(B1984 = ""), IF(Data_Final!O1984 + Data_Final!S1984 = Data_Final!N1984, "VALID", "NILAI TIDAK SESUAI DENGAN PERJUMLAHAN LIABILITAS"), "")</f>
        <v/>
      </c>
      <c r="G1984" s="37" t="str">
        <f>IF(NOT(B1984 = ""), IF(Data_Final!P1984 +Data_Final!Q1984 +Data_Final!R1984 = Data_Final!O1984, "VALID", "NILAI TIDAK PERJUMLAHAN STL"), "")</f>
        <v/>
      </c>
      <c r="H1984" s="37" t="str">
        <f>IF(NOT(B1984 = ""), IF(Data_Final!T1984 +Data_Final!U1984 +Data_Final!V1984 = Data_Final!S1984, "VALID", "NILAI TIDAK SESUAI PERJUMLAHAN LTL"), "")</f>
        <v/>
      </c>
      <c r="I1984" s="37" t="str">
        <f>IF(NOT(B1984 = ""), IF(Data_Final!D1984 - Data_Final!N1984 = Data_Final!W1984, "VALID", "NILAI TIDAK SESUAI PERJUMLAHAN EQUITY"), "")</f>
        <v/>
      </c>
      <c r="J1984" s="37" t="str">
        <f>IF(NOT(B1984 = ""), IF(Data_Final!Y1984 + Data_Final!Z1984 = Data_Final!X1984, "VALID", "NILAI TIDAK SESUAI DENGAN PERJUMLAHAN REVENUE"), "")</f>
        <v/>
      </c>
      <c r="K1984" s="37" t="str">
        <f>IF(NOT(B1984 = ""), IF(Data_Final!Z1984 + Data_Final!AA1984 - Data_Final!AB1984 = Data_Final!AC1984, "VALID", "NILAI TIDAK SESUAI PERJUMLAHAN PROFIT BEFORE TAX"), "")</f>
        <v/>
      </c>
      <c r="L1984" s="37" t="str">
        <f>IF(NOT(B1984 = ""), IF(VALUE(Data_Final!X1984 - Data_Final!Y1984) = VALUE(Data_Final!Z1984), "VALID", "NILAI TIDAK SESUAI DENGAN PERJUMLAHAN GROSS PROFIT"), "")</f>
        <v/>
      </c>
    </row>
    <row r="1985" spans="1:12">
      <c r="A1985" s="36" t="str">
        <f t="shared" si="30"/>
        <v/>
      </c>
      <c r="B1985" s="79" t="str">
        <f>IF(Data!D1985 = 0, "", Data!D1985)</f>
        <v/>
      </c>
      <c r="C1985" s="37" t="str">
        <f>IF(NOT(B1985 = ""), IF(AND((Data_Final!E1985 + Data_Final!J1985 = Data_Final!D1985),(Data_Final!N1985 + Data_Final!W1985 = Data_Final!D1985)), "VALID", "NILAI TIDAK SESUAI"), "")</f>
        <v/>
      </c>
      <c r="D1985" s="37" t="str">
        <f>IF(NOT(B1985 = ""), IF(Data_Final!F1985 + Data_Final!G1985 + Data_Final!H1985 + Data_Final!I1985 = Data_Final!E1985, "VALID", "NILAI TIDAK SESUAI DENGAN PERJUMLAHAN CURRENT ASET"), "")</f>
        <v/>
      </c>
      <c r="E1985" s="37" t="str">
        <f>IF(NOT(B1985 = ""), IF(Data_Final!K1985 +Data_Final!L1985 + Data_Final!M1985 = Data_Final!J1985, "VALID", "NILAI TIDAK SESUAI PERJUMLAHAN NCA"), "")</f>
        <v/>
      </c>
      <c r="F1985" s="37" t="str">
        <f>IF(NOT(B1985 = ""), IF(Data_Final!O1985 + Data_Final!S1985 = Data_Final!N1985, "VALID", "NILAI TIDAK SESUAI DENGAN PERJUMLAHAN LIABILITAS"), "")</f>
        <v/>
      </c>
      <c r="G1985" s="37" t="str">
        <f>IF(NOT(B1985 = ""), IF(Data_Final!P1985 +Data_Final!Q1985 +Data_Final!R1985 = Data_Final!O1985, "VALID", "NILAI TIDAK PERJUMLAHAN STL"), "")</f>
        <v/>
      </c>
      <c r="H1985" s="37" t="str">
        <f>IF(NOT(B1985 = ""), IF(Data_Final!T1985 +Data_Final!U1985 +Data_Final!V1985 = Data_Final!S1985, "VALID", "NILAI TIDAK SESUAI PERJUMLAHAN LTL"), "")</f>
        <v/>
      </c>
      <c r="I1985" s="37" t="str">
        <f>IF(NOT(B1985 = ""), IF(Data_Final!D1985 - Data_Final!N1985 = Data_Final!W1985, "VALID", "NILAI TIDAK SESUAI PERJUMLAHAN EQUITY"), "")</f>
        <v/>
      </c>
      <c r="J1985" s="37" t="str">
        <f>IF(NOT(B1985 = ""), IF(Data_Final!Y1985 + Data_Final!Z1985 = Data_Final!X1985, "VALID", "NILAI TIDAK SESUAI DENGAN PERJUMLAHAN REVENUE"), "")</f>
        <v/>
      </c>
      <c r="K1985" s="37" t="str">
        <f>IF(NOT(B1985 = ""), IF(Data_Final!Z1985 + Data_Final!AA1985 - Data_Final!AB1985 = Data_Final!AC1985, "VALID", "NILAI TIDAK SESUAI PERJUMLAHAN PROFIT BEFORE TAX"), "")</f>
        <v/>
      </c>
      <c r="L1985" s="37" t="str">
        <f>IF(NOT(B1985 = ""), IF(VALUE(Data_Final!X1985 - Data_Final!Y1985) = VALUE(Data_Final!Z1985), "VALID", "NILAI TIDAK SESUAI DENGAN PERJUMLAHAN GROSS PROFIT"), "")</f>
        <v/>
      </c>
    </row>
    <row r="1986" spans="1:12">
      <c r="A1986" s="36" t="str">
        <f t="shared" ref="A1986:A2049" si="31">IF(NOT(B1986 = ""), AND(C1986 = "VALID", D1986  =  "VALID",E1986 = "VALID",F1986 = "VALID", G1986 =  "VALID", H1986 =  "VALID", I1986 =  "VALID", J1986 =  "VALID", K1986 =  "VALID", L1986 =  "VALID"), "")</f>
        <v/>
      </c>
      <c r="B1986" s="79" t="str">
        <f>IF(Data!D1986 = 0, "", Data!D1986)</f>
        <v/>
      </c>
      <c r="C1986" s="37" t="str">
        <f>IF(NOT(B1986 = ""), IF(AND((Data_Final!E1986 + Data_Final!J1986 = Data_Final!D1986),(Data_Final!N1986 + Data_Final!W1986 = Data_Final!D1986)), "VALID", "NILAI TIDAK SESUAI"), "")</f>
        <v/>
      </c>
      <c r="D1986" s="37" t="str">
        <f>IF(NOT(B1986 = ""), IF(Data_Final!F1986 + Data_Final!G1986 + Data_Final!H1986 + Data_Final!I1986 = Data_Final!E1986, "VALID", "NILAI TIDAK SESUAI DENGAN PERJUMLAHAN CURRENT ASET"), "")</f>
        <v/>
      </c>
      <c r="E1986" s="37" t="str">
        <f>IF(NOT(B1986 = ""), IF(Data_Final!K1986 +Data_Final!L1986 + Data_Final!M1986 = Data_Final!J1986, "VALID", "NILAI TIDAK SESUAI PERJUMLAHAN NCA"), "")</f>
        <v/>
      </c>
      <c r="F1986" s="37" t="str">
        <f>IF(NOT(B1986 = ""), IF(Data_Final!O1986 + Data_Final!S1986 = Data_Final!N1986, "VALID", "NILAI TIDAK SESUAI DENGAN PERJUMLAHAN LIABILITAS"), "")</f>
        <v/>
      </c>
      <c r="G1986" s="37" t="str">
        <f>IF(NOT(B1986 = ""), IF(Data_Final!P1986 +Data_Final!Q1986 +Data_Final!R1986 = Data_Final!O1986, "VALID", "NILAI TIDAK PERJUMLAHAN STL"), "")</f>
        <v/>
      </c>
      <c r="H1986" s="37" t="str">
        <f>IF(NOT(B1986 = ""), IF(Data_Final!T1986 +Data_Final!U1986 +Data_Final!V1986 = Data_Final!S1986, "VALID", "NILAI TIDAK SESUAI PERJUMLAHAN LTL"), "")</f>
        <v/>
      </c>
      <c r="I1986" s="37" t="str">
        <f>IF(NOT(B1986 = ""), IF(Data_Final!D1986 - Data_Final!N1986 = Data_Final!W1986, "VALID", "NILAI TIDAK SESUAI PERJUMLAHAN EQUITY"), "")</f>
        <v/>
      </c>
      <c r="J1986" s="37" t="str">
        <f>IF(NOT(B1986 = ""), IF(Data_Final!Y1986 + Data_Final!Z1986 = Data_Final!X1986, "VALID", "NILAI TIDAK SESUAI DENGAN PERJUMLAHAN REVENUE"), "")</f>
        <v/>
      </c>
      <c r="K1986" s="37" t="str">
        <f>IF(NOT(B1986 = ""), IF(Data_Final!Z1986 + Data_Final!AA1986 - Data_Final!AB1986 = Data_Final!AC1986, "VALID", "NILAI TIDAK SESUAI PERJUMLAHAN PROFIT BEFORE TAX"), "")</f>
        <v/>
      </c>
      <c r="L1986" s="37" t="str">
        <f>IF(NOT(B1986 = ""), IF(VALUE(Data_Final!X1986 - Data_Final!Y1986) = VALUE(Data_Final!Z1986), "VALID", "NILAI TIDAK SESUAI DENGAN PERJUMLAHAN GROSS PROFIT"), "")</f>
        <v/>
      </c>
    </row>
    <row r="1987" spans="1:12">
      <c r="A1987" s="36" t="str">
        <f t="shared" si="31"/>
        <v/>
      </c>
      <c r="B1987" s="79" t="str">
        <f>IF(Data!D1987 = 0, "", Data!D1987)</f>
        <v/>
      </c>
      <c r="C1987" s="37" t="str">
        <f>IF(NOT(B1987 = ""), IF(AND((Data_Final!E1987 + Data_Final!J1987 = Data_Final!D1987),(Data_Final!N1987 + Data_Final!W1987 = Data_Final!D1987)), "VALID", "NILAI TIDAK SESUAI"), "")</f>
        <v/>
      </c>
      <c r="D1987" s="37" t="str">
        <f>IF(NOT(B1987 = ""), IF(Data_Final!F1987 + Data_Final!G1987 + Data_Final!H1987 + Data_Final!I1987 = Data_Final!E1987, "VALID", "NILAI TIDAK SESUAI DENGAN PERJUMLAHAN CURRENT ASET"), "")</f>
        <v/>
      </c>
      <c r="E1987" s="37" t="str">
        <f>IF(NOT(B1987 = ""), IF(Data_Final!K1987 +Data_Final!L1987 + Data_Final!M1987 = Data_Final!J1987, "VALID", "NILAI TIDAK SESUAI PERJUMLAHAN NCA"), "")</f>
        <v/>
      </c>
      <c r="F1987" s="37" t="str">
        <f>IF(NOT(B1987 = ""), IF(Data_Final!O1987 + Data_Final!S1987 = Data_Final!N1987, "VALID", "NILAI TIDAK SESUAI DENGAN PERJUMLAHAN LIABILITAS"), "")</f>
        <v/>
      </c>
      <c r="G1987" s="37" t="str">
        <f>IF(NOT(B1987 = ""), IF(Data_Final!P1987 +Data_Final!Q1987 +Data_Final!R1987 = Data_Final!O1987, "VALID", "NILAI TIDAK PERJUMLAHAN STL"), "")</f>
        <v/>
      </c>
      <c r="H1987" s="37" t="str">
        <f>IF(NOT(B1987 = ""), IF(Data_Final!T1987 +Data_Final!U1987 +Data_Final!V1987 = Data_Final!S1987, "VALID", "NILAI TIDAK SESUAI PERJUMLAHAN LTL"), "")</f>
        <v/>
      </c>
      <c r="I1987" s="37" t="str">
        <f>IF(NOT(B1987 = ""), IF(Data_Final!D1987 - Data_Final!N1987 = Data_Final!W1987, "VALID", "NILAI TIDAK SESUAI PERJUMLAHAN EQUITY"), "")</f>
        <v/>
      </c>
      <c r="J1987" s="37" t="str">
        <f>IF(NOT(B1987 = ""), IF(Data_Final!Y1987 + Data_Final!Z1987 = Data_Final!X1987, "VALID", "NILAI TIDAK SESUAI DENGAN PERJUMLAHAN REVENUE"), "")</f>
        <v/>
      </c>
      <c r="K1987" s="37" t="str">
        <f>IF(NOT(B1987 = ""), IF(Data_Final!Z1987 + Data_Final!AA1987 - Data_Final!AB1987 = Data_Final!AC1987, "VALID", "NILAI TIDAK SESUAI PERJUMLAHAN PROFIT BEFORE TAX"), "")</f>
        <v/>
      </c>
      <c r="L1987" s="37" t="str">
        <f>IF(NOT(B1987 = ""), IF(VALUE(Data_Final!X1987 - Data_Final!Y1987) = VALUE(Data_Final!Z1987), "VALID", "NILAI TIDAK SESUAI DENGAN PERJUMLAHAN GROSS PROFIT"), "")</f>
        <v/>
      </c>
    </row>
    <row r="1988" spans="1:12">
      <c r="A1988" s="36" t="str">
        <f t="shared" si="31"/>
        <v/>
      </c>
      <c r="B1988" s="79" t="str">
        <f>IF(Data!D1988 = 0, "", Data!D1988)</f>
        <v/>
      </c>
      <c r="C1988" s="37" t="str">
        <f>IF(NOT(B1988 = ""), IF(AND((Data_Final!E1988 + Data_Final!J1988 = Data_Final!D1988),(Data_Final!N1988 + Data_Final!W1988 = Data_Final!D1988)), "VALID", "NILAI TIDAK SESUAI"), "")</f>
        <v/>
      </c>
      <c r="D1988" s="37" t="str">
        <f>IF(NOT(B1988 = ""), IF(Data_Final!F1988 + Data_Final!G1988 + Data_Final!H1988 + Data_Final!I1988 = Data_Final!E1988, "VALID", "NILAI TIDAK SESUAI DENGAN PERJUMLAHAN CURRENT ASET"), "")</f>
        <v/>
      </c>
      <c r="E1988" s="37" t="str">
        <f>IF(NOT(B1988 = ""), IF(Data_Final!K1988 +Data_Final!L1988 + Data_Final!M1988 = Data_Final!J1988, "VALID", "NILAI TIDAK SESUAI PERJUMLAHAN NCA"), "")</f>
        <v/>
      </c>
      <c r="F1988" s="37" t="str">
        <f>IF(NOT(B1988 = ""), IF(Data_Final!O1988 + Data_Final!S1988 = Data_Final!N1988, "VALID", "NILAI TIDAK SESUAI DENGAN PERJUMLAHAN LIABILITAS"), "")</f>
        <v/>
      </c>
      <c r="G1988" s="37" t="str">
        <f>IF(NOT(B1988 = ""), IF(Data_Final!P1988 +Data_Final!Q1988 +Data_Final!R1988 = Data_Final!O1988, "VALID", "NILAI TIDAK PERJUMLAHAN STL"), "")</f>
        <v/>
      </c>
      <c r="H1988" s="37" t="str">
        <f>IF(NOT(B1988 = ""), IF(Data_Final!T1988 +Data_Final!U1988 +Data_Final!V1988 = Data_Final!S1988, "VALID", "NILAI TIDAK SESUAI PERJUMLAHAN LTL"), "")</f>
        <v/>
      </c>
      <c r="I1988" s="37" t="str">
        <f>IF(NOT(B1988 = ""), IF(Data_Final!D1988 - Data_Final!N1988 = Data_Final!W1988, "VALID", "NILAI TIDAK SESUAI PERJUMLAHAN EQUITY"), "")</f>
        <v/>
      </c>
      <c r="J1988" s="37" t="str">
        <f>IF(NOT(B1988 = ""), IF(Data_Final!Y1988 + Data_Final!Z1988 = Data_Final!X1988, "VALID", "NILAI TIDAK SESUAI DENGAN PERJUMLAHAN REVENUE"), "")</f>
        <v/>
      </c>
      <c r="K1988" s="37" t="str">
        <f>IF(NOT(B1988 = ""), IF(Data_Final!Z1988 + Data_Final!AA1988 - Data_Final!AB1988 = Data_Final!AC1988, "VALID", "NILAI TIDAK SESUAI PERJUMLAHAN PROFIT BEFORE TAX"), "")</f>
        <v/>
      </c>
      <c r="L1988" s="37" t="str">
        <f>IF(NOT(B1988 = ""), IF(VALUE(Data_Final!X1988 - Data_Final!Y1988) = VALUE(Data_Final!Z1988), "VALID", "NILAI TIDAK SESUAI DENGAN PERJUMLAHAN GROSS PROFIT"), "")</f>
        <v/>
      </c>
    </row>
    <row r="1989" spans="1:12">
      <c r="A1989" s="36" t="str">
        <f t="shared" si="31"/>
        <v/>
      </c>
      <c r="B1989" s="79" t="str">
        <f>IF(Data!D1989 = 0, "", Data!D1989)</f>
        <v/>
      </c>
      <c r="C1989" s="37" t="str">
        <f>IF(NOT(B1989 = ""), IF(AND((Data_Final!E1989 + Data_Final!J1989 = Data_Final!D1989),(Data_Final!N1989 + Data_Final!W1989 = Data_Final!D1989)), "VALID", "NILAI TIDAK SESUAI"), "")</f>
        <v/>
      </c>
      <c r="D1989" s="37" t="str">
        <f>IF(NOT(B1989 = ""), IF(Data_Final!F1989 + Data_Final!G1989 + Data_Final!H1989 + Data_Final!I1989 = Data_Final!E1989, "VALID", "NILAI TIDAK SESUAI DENGAN PERJUMLAHAN CURRENT ASET"), "")</f>
        <v/>
      </c>
      <c r="E1989" s="37" t="str">
        <f>IF(NOT(B1989 = ""), IF(Data_Final!K1989 +Data_Final!L1989 + Data_Final!M1989 = Data_Final!J1989, "VALID", "NILAI TIDAK SESUAI PERJUMLAHAN NCA"), "")</f>
        <v/>
      </c>
      <c r="F1989" s="37" t="str">
        <f>IF(NOT(B1989 = ""), IF(Data_Final!O1989 + Data_Final!S1989 = Data_Final!N1989, "VALID", "NILAI TIDAK SESUAI DENGAN PERJUMLAHAN LIABILITAS"), "")</f>
        <v/>
      </c>
      <c r="G1989" s="37" t="str">
        <f>IF(NOT(B1989 = ""), IF(Data_Final!P1989 +Data_Final!Q1989 +Data_Final!R1989 = Data_Final!O1989, "VALID", "NILAI TIDAK PERJUMLAHAN STL"), "")</f>
        <v/>
      </c>
      <c r="H1989" s="37" t="str">
        <f>IF(NOT(B1989 = ""), IF(Data_Final!T1989 +Data_Final!U1989 +Data_Final!V1989 = Data_Final!S1989, "VALID", "NILAI TIDAK SESUAI PERJUMLAHAN LTL"), "")</f>
        <v/>
      </c>
      <c r="I1989" s="37" t="str">
        <f>IF(NOT(B1989 = ""), IF(Data_Final!D1989 - Data_Final!N1989 = Data_Final!W1989, "VALID", "NILAI TIDAK SESUAI PERJUMLAHAN EQUITY"), "")</f>
        <v/>
      </c>
      <c r="J1989" s="37" t="str">
        <f>IF(NOT(B1989 = ""), IF(Data_Final!Y1989 + Data_Final!Z1989 = Data_Final!X1989, "VALID", "NILAI TIDAK SESUAI DENGAN PERJUMLAHAN REVENUE"), "")</f>
        <v/>
      </c>
      <c r="K1989" s="37" t="str">
        <f>IF(NOT(B1989 = ""), IF(Data_Final!Z1989 + Data_Final!AA1989 - Data_Final!AB1989 = Data_Final!AC1989, "VALID", "NILAI TIDAK SESUAI PERJUMLAHAN PROFIT BEFORE TAX"), "")</f>
        <v/>
      </c>
      <c r="L1989" s="37" t="str">
        <f>IF(NOT(B1989 = ""), IF(VALUE(Data_Final!X1989 - Data_Final!Y1989) = VALUE(Data_Final!Z1989), "VALID", "NILAI TIDAK SESUAI DENGAN PERJUMLAHAN GROSS PROFIT"), "")</f>
        <v/>
      </c>
    </row>
    <row r="1990" spans="1:12">
      <c r="A1990" s="36" t="str">
        <f t="shared" si="31"/>
        <v/>
      </c>
      <c r="B1990" s="79" t="str">
        <f>IF(Data!D1990 = 0, "", Data!D1990)</f>
        <v/>
      </c>
      <c r="C1990" s="37" t="str">
        <f>IF(NOT(B1990 = ""), IF(AND((Data_Final!E1990 + Data_Final!J1990 = Data_Final!D1990),(Data_Final!N1990 + Data_Final!W1990 = Data_Final!D1990)), "VALID", "NILAI TIDAK SESUAI"), "")</f>
        <v/>
      </c>
      <c r="D1990" s="37" t="str">
        <f>IF(NOT(B1990 = ""), IF(Data_Final!F1990 + Data_Final!G1990 + Data_Final!H1990 + Data_Final!I1990 = Data_Final!E1990, "VALID", "NILAI TIDAK SESUAI DENGAN PERJUMLAHAN CURRENT ASET"), "")</f>
        <v/>
      </c>
      <c r="E1990" s="37" t="str">
        <f>IF(NOT(B1990 = ""), IF(Data_Final!K1990 +Data_Final!L1990 + Data_Final!M1990 = Data_Final!J1990, "VALID", "NILAI TIDAK SESUAI PERJUMLAHAN NCA"), "")</f>
        <v/>
      </c>
      <c r="F1990" s="37" t="str">
        <f>IF(NOT(B1990 = ""), IF(Data_Final!O1990 + Data_Final!S1990 = Data_Final!N1990, "VALID", "NILAI TIDAK SESUAI DENGAN PERJUMLAHAN LIABILITAS"), "")</f>
        <v/>
      </c>
      <c r="G1990" s="37" t="str">
        <f>IF(NOT(B1990 = ""), IF(Data_Final!P1990 +Data_Final!Q1990 +Data_Final!R1990 = Data_Final!O1990, "VALID", "NILAI TIDAK PERJUMLAHAN STL"), "")</f>
        <v/>
      </c>
      <c r="H1990" s="37" t="str">
        <f>IF(NOT(B1990 = ""), IF(Data_Final!T1990 +Data_Final!U1990 +Data_Final!V1990 = Data_Final!S1990, "VALID", "NILAI TIDAK SESUAI PERJUMLAHAN LTL"), "")</f>
        <v/>
      </c>
      <c r="I1990" s="37" t="str">
        <f>IF(NOT(B1990 = ""), IF(Data_Final!D1990 - Data_Final!N1990 = Data_Final!W1990, "VALID", "NILAI TIDAK SESUAI PERJUMLAHAN EQUITY"), "")</f>
        <v/>
      </c>
      <c r="J1990" s="37" t="str">
        <f>IF(NOT(B1990 = ""), IF(Data_Final!Y1990 + Data_Final!Z1990 = Data_Final!X1990, "VALID", "NILAI TIDAK SESUAI DENGAN PERJUMLAHAN REVENUE"), "")</f>
        <v/>
      </c>
      <c r="K1990" s="37" t="str">
        <f>IF(NOT(B1990 = ""), IF(Data_Final!Z1990 + Data_Final!AA1990 - Data_Final!AB1990 = Data_Final!AC1990, "VALID", "NILAI TIDAK SESUAI PERJUMLAHAN PROFIT BEFORE TAX"), "")</f>
        <v/>
      </c>
      <c r="L1990" s="37" t="str">
        <f>IF(NOT(B1990 = ""), IF(VALUE(Data_Final!X1990 - Data_Final!Y1990) = VALUE(Data_Final!Z1990), "VALID", "NILAI TIDAK SESUAI DENGAN PERJUMLAHAN GROSS PROFIT"), "")</f>
        <v/>
      </c>
    </row>
    <row r="1991" spans="1:12">
      <c r="A1991" s="36" t="str">
        <f t="shared" si="31"/>
        <v/>
      </c>
      <c r="B1991" s="79" t="str">
        <f>IF(Data!D1991 = 0, "", Data!D1991)</f>
        <v/>
      </c>
      <c r="C1991" s="37" t="str">
        <f>IF(NOT(B1991 = ""), IF(AND((Data_Final!E1991 + Data_Final!J1991 = Data_Final!D1991),(Data_Final!N1991 + Data_Final!W1991 = Data_Final!D1991)), "VALID", "NILAI TIDAK SESUAI"), "")</f>
        <v/>
      </c>
      <c r="D1991" s="37" t="str">
        <f>IF(NOT(B1991 = ""), IF(Data_Final!F1991 + Data_Final!G1991 + Data_Final!H1991 + Data_Final!I1991 = Data_Final!E1991, "VALID", "NILAI TIDAK SESUAI DENGAN PERJUMLAHAN CURRENT ASET"), "")</f>
        <v/>
      </c>
      <c r="E1991" s="37" t="str">
        <f>IF(NOT(B1991 = ""), IF(Data_Final!K1991 +Data_Final!L1991 + Data_Final!M1991 = Data_Final!J1991, "VALID", "NILAI TIDAK SESUAI PERJUMLAHAN NCA"), "")</f>
        <v/>
      </c>
      <c r="F1991" s="37" t="str">
        <f>IF(NOT(B1991 = ""), IF(Data_Final!O1991 + Data_Final!S1991 = Data_Final!N1991, "VALID", "NILAI TIDAK SESUAI DENGAN PERJUMLAHAN LIABILITAS"), "")</f>
        <v/>
      </c>
      <c r="G1991" s="37" t="str">
        <f>IF(NOT(B1991 = ""), IF(Data_Final!P1991 +Data_Final!Q1991 +Data_Final!R1991 = Data_Final!O1991, "VALID", "NILAI TIDAK PERJUMLAHAN STL"), "")</f>
        <v/>
      </c>
      <c r="H1991" s="37" t="str">
        <f>IF(NOT(B1991 = ""), IF(Data_Final!T1991 +Data_Final!U1991 +Data_Final!V1991 = Data_Final!S1991, "VALID", "NILAI TIDAK SESUAI PERJUMLAHAN LTL"), "")</f>
        <v/>
      </c>
      <c r="I1991" s="37" t="str">
        <f>IF(NOT(B1991 = ""), IF(Data_Final!D1991 - Data_Final!N1991 = Data_Final!W1991, "VALID", "NILAI TIDAK SESUAI PERJUMLAHAN EQUITY"), "")</f>
        <v/>
      </c>
      <c r="J1991" s="37" t="str">
        <f>IF(NOT(B1991 = ""), IF(Data_Final!Y1991 + Data_Final!Z1991 = Data_Final!X1991, "VALID", "NILAI TIDAK SESUAI DENGAN PERJUMLAHAN REVENUE"), "")</f>
        <v/>
      </c>
      <c r="K1991" s="37" t="str">
        <f>IF(NOT(B1991 = ""), IF(Data_Final!Z1991 + Data_Final!AA1991 - Data_Final!AB1991 = Data_Final!AC1991, "VALID", "NILAI TIDAK SESUAI PERJUMLAHAN PROFIT BEFORE TAX"), "")</f>
        <v/>
      </c>
      <c r="L1991" s="37" t="str">
        <f>IF(NOT(B1991 = ""), IF(VALUE(Data_Final!X1991 - Data_Final!Y1991) = VALUE(Data_Final!Z1991), "VALID", "NILAI TIDAK SESUAI DENGAN PERJUMLAHAN GROSS PROFIT"), "")</f>
        <v/>
      </c>
    </row>
    <row r="1992" spans="1:12">
      <c r="A1992" s="36" t="str">
        <f t="shared" si="31"/>
        <v/>
      </c>
      <c r="B1992" s="79" t="str">
        <f>IF(Data!D1992 = 0, "", Data!D1992)</f>
        <v/>
      </c>
      <c r="C1992" s="37" t="str">
        <f>IF(NOT(B1992 = ""), IF(AND((Data_Final!E1992 + Data_Final!J1992 = Data_Final!D1992),(Data_Final!N1992 + Data_Final!W1992 = Data_Final!D1992)), "VALID", "NILAI TIDAK SESUAI"), "")</f>
        <v/>
      </c>
      <c r="D1992" s="37" t="str">
        <f>IF(NOT(B1992 = ""), IF(Data_Final!F1992 + Data_Final!G1992 + Data_Final!H1992 + Data_Final!I1992 = Data_Final!E1992, "VALID", "NILAI TIDAK SESUAI DENGAN PERJUMLAHAN CURRENT ASET"), "")</f>
        <v/>
      </c>
      <c r="E1992" s="37" t="str">
        <f>IF(NOT(B1992 = ""), IF(Data_Final!K1992 +Data_Final!L1992 + Data_Final!M1992 = Data_Final!J1992, "VALID", "NILAI TIDAK SESUAI PERJUMLAHAN NCA"), "")</f>
        <v/>
      </c>
      <c r="F1992" s="37" t="str">
        <f>IF(NOT(B1992 = ""), IF(Data_Final!O1992 + Data_Final!S1992 = Data_Final!N1992, "VALID", "NILAI TIDAK SESUAI DENGAN PERJUMLAHAN LIABILITAS"), "")</f>
        <v/>
      </c>
      <c r="G1992" s="37" t="str">
        <f>IF(NOT(B1992 = ""), IF(Data_Final!P1992 +Data_Final!Q1992 +Data_Final!R1992 = Data_Final!O1992, "VALID", "NILAI TIDAK PERJUMLAHAN STL"), "")</f>
        <v/>
      </c>
      <c r="H1992" s="37" t="str">
        <f>IF(NOT(B1992 = ""), IF(Data_Final!T1992 +Data_Final!U1992 +Data_Final!V1992 = Data_Final!S1992, "VALID", "NILAI TIDAK SESUAI PERJUMLAHAN LTL"), "")</f>
        <v/>
      </c>
      <c r="I1992" s="37" t="str">
        <f>IF(NOT(B1992 = ""), IF(Data_Final!D1992 - Data_Final!N1992 = Data_Final!W1992, "VALID", "NILAI TIDAK SESUAI PERJUMLAHAN EQUITY"), "")</f>
        <v/>
      </c>
      <c r="J1992" s="37" t="str">
        <f>IF(NOT(B1992 = ""), IF(Data_Final!Y1992 + Data_Final!Z1992 = Data_Final!X1992, "VALID", "NILAI TIDAK SESUAI DENGAN PERJUMLAHAN REVENUE"), "")</f>
        <v/>
      </c>
      <c r="K1992" s="37" t="str">
        <f>IF(NOT(B1992 = ""), IF(Data_Final!Z1992 + Data_Final!AA1992 - Data_Final!AB1992 = Data_Final!AC1992, "VALID", "NILAI TIDAK SESUAI PERJUMLAHAN PROFIT BEFORE TAX"), "")</f>
        <v/>
      </c>
      <c r="L1992" s="37" t="str">
        <f>IF(NOT(B1992 = ""), IF(VALUE(Data_Final!X1992 - Data_Final!Y1992) = VALUE(Data_Final!Z1992), "VALID", "NILAI TIDAK SESUAI DENGAN PERJUMLAHAN GROSS PROFIT"), "")</f>
        <v/>
      </c>
    </row>
    <row r="1993" spans="1:12">
      <c r="A1993" s="36" t="str">
        <f t="shared" si="31"/>
        <v/>
      </c>
      <c r="B1993" s="79" t="str">
        <f>IF(Data!D1993 = 0, "", Data!D1993)</f>
        <v/>
      </c>
      <c r="C1993" s="37" t="str">
        <f>IF(NOT(B1993 = ""), IF(AND((Data_Final!E1993 + Data_Final!J1993 = Data_Final!D1993),(Data_Final!N1993 + Data_Final!W1993 = Data_Final!D1993)), "VALID", "NILAI TIDAK SESUAI"), "")</f>
        <v/>
      </c>
      <c r="D1993" s="37" t="str">
        <f>IF(NOT(B1993 = ""), IF(Data_Final!F1993 + Data_Final!G1993 + Data_Final!H1993 + Data_Final!I1993 = Data_Final!E1993, "VALID", "NILAI TIDAK SESUAI DENGAN PERJUMLAHAN CURRENT ASET"), "")</f>
        <v/>
      </c>
      <c r="E1993" s="37" t="str">
        <f>IF(NOT(B1993 = ""), IF(Data_Final!K1993 +Data_Final!L1993 + Data_Final!M1993 = Data_Final!J1993, "VALID", "NILAI TIDAK SESUAI PERJUMLAHAN NCA"), "")</f>
        <v/>
      </c>
      <c r="F1993" s="37" t="str">
        <f>IF(NOT(B1993 = ""), IF(Data_Final!O1993 + Data_Final!S1993 = Data_Final!N1993, "VALID", "NILAI TIDAK SESUAI DENGAN PERJUMLAHAN LIABILITAS"), "")</f>
        <v/>
      </c>
      <c r="G1993" s="37" t="str">
        <f>IF(NOT(B1993 = ""), IF(Data_Final!P1993 +Data_Final!Q1993 +Data_Final!R1993 = Data_Final!O1993, "VALID", "NILAI TIDAK PERJUMLAHAN STL"), "")</f>
        <v/>
      </c>
      <c r="H1993" s="37" t="str">
        <f>IF(NOT(B1993 = ""), IF(Data_Final!T1993 +Data_Final!U1993 +Data_Final!V1993 = Data_Final!S1993, "VALID", "NILAI TIDAK SESUAI PERJUMLAHAN LTL"), "")</f>
        <v/>
      </c>
      <c r="I1993" s="37" t="str">
        <f>IF(NOT(B1993 = ""), IF(Data_Final!D1993 - Data_Final!N1993 = Data_Final!W1993, "VALID", "NILAI TIDAK SESUAI PERJUMLAHAN EQUITY"), "")</f>
        <v/>
      </c>
      <c r="J1993" s="37" t="str">
        <f>IF(NOT(B1993 = ""), IF(Data_Final!Y1993 + Data_Final!Z1993 = Data_Final!X1993, "VALID", "NILAI TIDAK SESUAI DENGAN PERJUMLAHAN REVENUE"), "")</f>
        <v/>
      </c>
      <c r="K1993" s="37" t="str">
        <f>IF(NOT(B1993 = ""), IF(Data_Final!Z1993 + Data_Final!AA1993 - Data_Final!AB1993 = Data_Final!AC1993, "VALID", "NILAI TIDAK SESUAI PERJUMLAHAN PROFIT BEFORE TAX"), "")</f>
        <v/>
      </c>
      <c r="L1993" s="37" t="str">
        <f>IF(NOT(B1993 = ""), IF(VALUE(Data_Final!X1993 - Data_Final!Y1993) = VALUE(Data_Final!Z1993), "VALID", "NILAI TIDAK SESUAI DENGAN PERJUMLAHAN GROSS PROFIT"), "")</f>
        <v/>
      </c>
    </row>
    <row r="1994" spans="1:12">
      <c r="A1994" s="36" t="str">
        <f t="shared" si="31"/>
        <v/>
      </c>
      <c r="B1994" s="79" t="str">
        <f>IF(Data!D1994 = 0, "", Data!D1994)</f>
        <v/>
      </c>
      <c r="C1994" s="37" t="str">
        <f>IF(NOT(B1994 = ""), IF(AND((Data_Final!E1994 + Data_Final!J1994 = Data_Final!D1994),(Data_Final!N1994 + Data_Final!W1994 = Data_Final!D1994)), "VALID", "NILAI TIDAK SESUAI"), "")</f>
        <v/>
      </c>
      <c r="D1994" s="37" t="str">
        <f>IF(NOT(B1994 = ""), IF(Data_Final!F1994 + Data_Final!G1994 + Data_Final!H1994 + Data_Final!I1994 = Data_Final!E1994, "VALID", "NILAI TIDAK SESUAI DENGAN PERJUMLAHAN CURRENT ASET"), "")</f>
        <v/>
      </c>
      <c r="E1994" s="37" t="str">
        <f>IF(NOT(B1994 = ""), IF(Data_Final!K1994 +Data_Final!L1994 + Data_Final!M1994 = Data_Final!J1994, "VALID", "NILAI TIDAK SESUAI PERJUMLAHAN NCA"), "")</f>
        <v/>
      </c>
      <c r="F1994" s="37" t="str">
        <f>IF(NOT(B1994 = ""), IF(Data_Final!O1994 + Data_Final!S1994 = Data_Final!N1994, "VALID", "NILAI TIDAK SESUAI DENGAN PERJUMLAHAN LIABILITAS"), "")</f>
        <v/>
      </c>
      <c r="G1994" s="37" t="str">
        <f>IF(NOT(B1994 = ""), IF(Data_Final!P1994 +Data_Final!Q1994 +Data_Final!R1994 = Data_Final!O1994, "VALID", "NILAI TIDAK PERJUMLAHAN STL"), "")</f>
        <v/>
      </c>
      <c r="H1994" s="37" t="str">
        <f>IF(NOT(B1994 = ""), IF(Data_Final!T1994 +Data_Final!U1994 +Data_Final!V1994 = Data_Final!S1994, "VALID", "NILAI TIDAK SESUAI PERJUMLAHAN LTL"), "")</f>
        <v/>
      </c>
      <c r="I1994" s="37" t="str">
        <f>IF(NOT(B1994 = ""), IF(Data_Final!D1994 - Data_Final!N1994 = Data_Final!W1994, "VALID", "NILAI TIDAK SESUAI PERJUMLAHAN EQUITY"), "")</f>
        <v/>
      </c>
      <c r="J1994" s="37" t="str">
        <f>IF(NOT(B1994 = ""), IF(Data_Final!Y1994 + Data_Final!Z1994 = Data_Final!X1994, "VALID", "NILAI TIDAK SESUAI DENGAN PERJUMLAHAN REVENUE"), "")</f>
        <v/>
      </c>
      <c r="K1994" s="37" t="str">
        <f>IF(NOT(B1994 = ""), IF(Data_Final!Z1994 + Data_Final!AA1994 - Data_Final!AB1994 = Data_Final!AC1994, "VALID", "NILAI TIDAK SESUAI PERJUMLAHAN PROFIT BEFORE TAX"), "")</f>
        <v/>
      </c>
      <c r="L1994" s="37" t="str">
        <f>IF(NOT(B1994 = ""), IF(VALUE(Data_Final!X1994 - Data_Final!Y1994) = VALUE(Data_Final!Z1994), "VALID", "NILAI TIDAK SESUAI DENGAN PERJUMLAHAN GROSS PROFIT"), "")</f>
        <v/>
      </c>
    </row>
    <row r="1995" spans="1:12">
      <c r="A1995" s="36" t="str">
        <f t="shared" si="31"/>
        <v/>
      </c>
      <c r="B1995" s="79" t="str">
        <f>IF(Data!D1995 = 0, "", Data!D1995)</f>
        <v/>
      </c>
      <c r="C1995" s="37" t="str">
        <f>IF(NOT(B1995 = ""), IF(AND((Data_Final!E1995 + Data_Final!J1995 = Data_Final!D1995),(Data_Final!N1995 + Data_Final!W1995 = Data_Final!D1995)), "VALID", "NILAI TIDAK SESUAI"), "")</f>
        <v/>
      </c>
      <c r="D1995" s="37" t="str">
        <f>IF(NOT(B1995 = ""), IF(Data_Final!F1995 + Data_Final!G1995 + Data_Final!H1995 + Data_Final!I1995 = Data_Final!E1995, "VALID", "NILAI TIDAK SESUAI DENGAN PERJUMLAHAN CURRENT ASET"), "")</f>
        <v/>
      </c>
      <c r="E1995" s="37" t="str">
        <f>IF(NOT(B1995 = ""), IF(Data_Final!K1995 +Data_Final!L1995 + Data_Final!M1995 = Data_Final!J1995, "VALID", "NILAI TIDAK SESUAI PERJUMLAHAN NCA"), "")</f>
        <v/>
      </c>
      <c r="F1995" s="37" t="str">
        <f>IF(NOT(B1995 = ""), IF(Data_Final!O1995 + Data_Final!S1995 = Data_Final!N1995, "VALID", "NILAI TIDAK SESUAI DENGAN PERJUMLAHAN LIABILITAS"), "")</f>
        <v/>
      </c>
      <c r="G1995" s="37" t="str">
        <f>IF(NOT(B1995 = ""), IF(Data_Final!P1995 +Data_Final!Q1995 +Data_Final!R1995 = Data_Final!O1995, "VALID", "NILAI TIDAK PERJUMLAHAN STL"), "")</f>
        <v/>
      </c>
      <c r="H1995" s="37" t="str">
        <f>IF(NOT(B1995 = ""), IF(Data_Final!T1995 +Data_Final!U1995 +Data_Final!V1995 = Data_Final!S1995, "VALID", "NILAI TIDAK SESUAI PERJUMLAHAN LTL"), "")</f>
        <v/>
      </c>
      <c r="I1995" s="37" t="str">
        <f>IF(NOT(B1995 = ""), IF(Data_Final!D1995 - Data_Final!N1995 = Data_Final!W1995, "VALID", "NILAI TIDAK SESUAI PERJUMLAHAN EQUITY"), "")</f>
        <v/>
      </c>
      <c r="J1995" s="37" t="str">
        <f>IF(NOT(B1995 = ""), IF(Data_Final!Y1995 + Data_Final!Z1995 = Data_Final!X1995, "VALID", "NILAI TIDAK SESUAI DENGAN PERJUMLAHAN REVENUE"), "")</f>
        <v/>
      </c>
      <c r="K1995" s="37" t="str">
        <f>IF(NOT(B1995 = ""), IF(Data_Final!Z1995 + Data_Final!AA1995 - Data_Final!AB1995 = Data_Final!AC1995, "VALID", "NILAI TIDAK SESUAI PERJUMLAHAN PROFIT BEFORE TAX"), "")</f>
        <v/>
      </c>
      <c r="L1995" s="37" t="str">
        <f>IF(NOT(B1995 = ""), IF(VALUE(Data_Final!X1995 - Data_Final!Y1995) = VALUE(Data_Final!Z1995), "VALID", "NILAI TIDAK SESUAI DENGAN PERJUMLAHAN GROSS PROFIT"), "")</f>
        <v/>
      </c>
    </row>
    <row r="1996" spans="1:12">
      <c r="A1996" s="36" t="str">
        <f t="shared" si="31"/>
        <v/>
      </c>
      <c r="B1996" s="79" t="str">
        <f>IF(Data!D1996 = 0, "", Data!D1996)</f>
        <v/>
      </c>
      <c r="C1996" s="37" t="str">
        <f>IF(NOT(B1996 = ""), IF(AND((Data_Final!E1996 + Data_Final!J1996 = Data_Final!D1996),(Data_Final!N1996 + Data_Final!W1996 = Data_Final!D1996)), "VALID", "NILAI TIDAK SESUAI"), "")</f>
        <v/>
      </c>
      <c r="D1996" s="37" t="str">
        <f>IF(NOT(B1996 = ""), IF(Data_Final!F1996 + Data_Final!G1996 + Data_Final!H1996 + Data_Final!I1996 = Data_Final!E1996, "VALID", "NILAI TIDAK SESUAI DENGAN PERJUMLAHAN CURRENT ASET"), "")</f>
        <v/>
      </c>
      <c r="E1996" s="37" t="str">
        <f>IF(NOT(B1996 = ""), IF(Data_Final!K1996 +Data_Final!L1996 + Data_Final!M1996 = Data_Final!J1996, "VALID", "NILAI TIDAK SESUAI PERJUMLAHAN NCA"), "")</f>
        <v/>
      </c>
      <c r="F1996" s="37" t="str">
        <f>IF(NOT(B1996 = ""), IF(Data_Final!O1996 + Data_Final!S1996 = Data_Final!N1996, "VALID", "NILAI TIDAK SESUAI DENGAN PERJUMLAHAN LIABILITAS"), "")</f>
        <v/>
      </c>
      <c r="G1996" s="37" t="str">
        <f>IF(NOT(B1996 = ""), IF(Data_Final!P1996 +Data_Final!Q1996 +Data_Final!R1996 = Data_Final!O1996, "VALID", "NILAI TIDAK PERJUMLAHAN STL"), "")</f>
        <v/>
      </c>
      <c r="H1996" s="37" t="str">
        <f>IF(NOT(B1996 = ""), IF(Data_Final!T1996 +Data_Final!U1996 +Data_Final!V1996 = Data_Final!S1996, "VALID", "NILAI TIDAK SESUAI PERJUMLAHAN LTL"), "")</f>
        <v/>
      </c>
      <c r="I1996" s="37" t="str">
        <f>IF(NOT(B1996 = ""), IF(Data_Final!D1996 - Data_Final!N1996 = Data_Final!W1996, "VALID", "NILAI TIDAK SESUAI PERJUMLAHAN EQUITY"), "")</f>
        <v/>
      </c>
      <c r="J1996" s="37" t="str">
        <f>IF(NOT(B1996 = ""), IF(Data_Final!Y1996 + Data_Final!Z1996 = Data_Final!X1996, "VALID", "NILAI TIDAK SESUAI DENGAN PERJUMLAHAN REVENUE"), "")</f>
        <v/>
      </c>
      <c r="K1996" s="37" t="str">
        <f>IF(NOT(B1996 = ""), IF(Data_Final!Z1996 + Data_Final!AA1996 - Data_Final!AB1996 = Data_Final!AC1996, "VALID", "NILAI TIDAK SESUAI PERJUMLAHAN PROFIT BEFORE TAX"), "")</f>
        <v/>
      </c>
      <c r="L1996" s="37" t="str">
        <f>IF(NOT(B1996 = ""), IF(VALUE(Data_Final!X1996 - Data_Final!Y1996) = VALUE(Data_Final!Z1996), "VALID", "NILAI TIDAK SESUAI DENGAN PERJUMLAHAN GROSS PROFIT"), "")</f>
        <v/>
      </c>
    </row>
    <row r="1997" spans="1:12">
      <c r="A1997" s="36" t="str">
        <f t="shared" si="31"/>
        <v/>
      </c>
      <c r="B1997" s="79" t="str">
        <f>IF(Data!D1997 = 0, "", Data!D1997)</f>
        <v/>
      </c>
      <c r="C1997" s="37" t="str">
        <f>IF(NOT(B1997 = ""), IF(AND((Data_Final!E1997 + Data_Final!J1997 = Data_Final!D1997),(Data_Final!N1997 + Data_Final!W1997 = Data_Final!D1997)), "VALID", "NILAI TIDAK SESUAI"), "")</f>
        <v/>
      </c>
      <c r="D1997" s="37" t="str">
        <f>IF(NOT(B1997 = ""), IF(Data_Final!F1997 + Data_Final!G1997 + Data_Final!H1997 + Data_Final!I1997 = Data_Final!E1997, "VALID", "NILAI TIDAK SESUAI DENGAN PERJUMLAHAN CURRENT ASET"), "")</f>
        <v/>
      </c>
      <c r="E1997" s="37" t="str">
        <f>IF(NOT(B1997 = ""), IF(Data_Final!K1997 +Data_Final!L1997 + Data_Final!M1997 = Data_Final!J1997, "VALID", "NILAI TIDAK SESUAI PERJUMLAHAN NCA"), "")</f>
        <v/>
      </c>
      <c r="F1997" s="37" t="str">
        <f>IF(NOT(B1997 = ""), IF(Data_Final!O1997 + Data_Final!S1997 = Data_Final!N1997, "VALID", "NILAI TIDAK SESUAI DENGAN PERJUMLAHAN LIABILITAS"), "")</f>
        <v/>
      </c>
      <c r="G1997" s="37" t="str">
        <f>IF(NOT(B1997 = ""), IF(Data_Final!P1997 +Data_Final!Q1997 +Data_Final!R1997 = Data_Final!O1997, "VALID", "NILAI TIDAK PERJUMLAHAN STL"), "")</f>
        <v/>
      </c>
      <c r="H1997" s="37" t="str">
        <f>IF(NOT(B1997 = ""), IF(Data_Final!T1997 +Data_Final!U1997 +Data_Final!V1997 = Data_Final!S1997, "VALID", "NILAI TIDAK SESUAI PERJUMLAHAN LTL"), "")</f>
        <v/>
      </c>
      <c r="I1997" s="37" t="str">
        <f>IF(NOT(B1997 = ""), IF(Data_Final!D1997 - Data_Final!N1997 = Data_Final!W1997, "VALID", "NILAI TIDAK SESUAI PERJUMLAHAN EQUITY"), "")</f>
        <v/>
      </c>
      <c r="J1997" s="37" t="str">
        <f>IF(NOT(B1997 = ""), IF(Data_Final!Y1997 + Data_Final!Z1997 = Data_Final!X1997, "VALID", "NILAI TIDAK SESUAI DENGAN PERJUMLAHAN REVENUE"), "")</f>
        <v/>
      </c>
      <c r="K1997" s="37" t="str">
        <f>IF(NOT(B1997 = ""), IF(Data_Final!Z1997 + Data_Final!AA1997 - Data_Final!AB1997 = Data_Final!AC1997, "VALID", "NILAI TIDAK SESUAI PERJUMLAHAN PROFIT BEFORE TAX"), "")</f>
        <v/>
      </c>
      <c r="L1997" s="37" t="str">
        <f>IF(NOT(B1997 = ""), IF(VALUE(Data_Final!X1997 - Data_Final!Y1997) = VALUE(Data_Final!Z1997), "VALID", "NILAI TIDAK SESUAI DENGAN PERJUMLAHAN GROSS PROFIT"), "")</f>
        <v/>
      </c>
    </row>
    <row r="1998" spans="1:12">
      <c r="A1998" s="36" t="str">
        <f t="shared" si="31"/>
        <v/>
      </c>
      <c r="B1998" s="79" t="str">
        <f>IF(Data!D1998 = 0, "", Data!D1998)</f>
        <v/>
      </c>
      <c r="C1998" s="37" t="str">
        <f>IF(NOT(B1998 = ""), IF(AND((Data_Final!E1998 + Data_Final!J1998 = Data_Final!D1998),(Data_Final!N1998 + Data_Final!W1998 = Data_Final!D1998)), "VALID", "NILAI TIDAK SESUAI"), "")</f>
        <v/>
      </c>
      <c r="D1998" s="37" t="str">
        <f>IF(NOT(B1998 = ""), IF(Data_Final!F1998 + Data_Final!G1998 + Data_Final!H1998 + Data_Final!I1998 = Data_Final!E1998, "VALID", "NILAI TIDAK SESUAI DENGAN PERJUMLAHAN CURRENT ASET"), "")</f>
        <v/>
      </c>
      <c r="E1998" s="37" t="str">
        <f>IF(NOT(B1998 = ""), IF(Data_Final!K1998 +Data_Final!L1998 + Data_Final!M1998 = Data_Final!J1998, "VALID", "NILAI TIDAK SESUAI PERJUMLAHAN NCA"), "")</f>
        <v/>
      </c>
      <c r="F1998" s="37" t="str">
        <f>IF(NOT(B1998 = ""), IF(Data_Final!O1998 + Data_Final!S1998 = Data_Final!N1998, "VALID", "NILAI TIDAK SESUAI DENGAN PERJUMLAHAN LIABILITAS"), "")</f>
        <v/>
      </c>
      <c r="G1998" s="37" t="str">
        <f>IF(NOT(B1998 = ""), IF(Data_Final!P1998 +Data_Final!Q1998 +Data_Final!R1998 = Data_Final!O1998, "VALID", "NILAI TIDAK PERJUMLAHAN STL"), "")</f>
        <v/>
      </c>
      <c r="H1998" s="37" t="str">
        <f>IF(NOT(B1998 = ""), IF(Data_Final!T1998 +Data_Final!U1998 +Data_Final!V1998 = Data_Final!S1998, "VALID", "NILAI TIDAK SESUAI PERJUMLAHAN LTL"), "")</f>
        <v/>
      </c>
      <c r="I1998" s="37" t="str">
        <f>IF(NOT(B1998 = ""), IF(Data_Final!D1998 - Data_Final!N1998 = Data_Final!W1998, "VALID", "NILAI TIDAK SESUAI PERJUMLAHAN EQUITY"), "")</f>
        <v/>
      </c>
      <c r="J1998" s="37" t="str">
        <f>IF(NOT(B1998 = ""), IF(Data_Final!Y1998 + Data_Final!Z1998 = Data_Final!X1998, "VALID", "NILAI TIDAK SESUAI DENGAN PERJUMLAHAN REVENUE"), "")</f>
        <v/>
      </c>
      <c r="K1998" s="37" t="str">
        <f>IF(NOT(B1998 = ""), IF(Data_Final!Z1998 + Data_Final!AA1998 - Data_Final!AB1998 = Data_Final!AC1998, "VALID", "NILAI TIDAK SESUAI PERJUMLAHAN PROFIT BEFORE TAX"), "")</f>
        <v/>
      </c>
      <c r="L1998" s="37" t="str">
        <f>IF(NOT(B1998 = ""), IF(VALUE(Data_Final!X1998 - Data_Final!Y1998) = VALUE(Data_Final!Z1998), "VALID", "NILAI TIDAK SESUAI DENGAN PERJUMLAHAN GROSS PROFIT"), "")</f>
        <v/>
      </c>
    </row>
    <row r="1999" spans="1:12">
      <c r="A1999" s="36" t="str">
        <f t="shared" si="31"/>
        <v/>
      </c>
      <c r="B1999" s="79" t="str">
        <f>IF(Data!D1999 = 0, "", Data!D1999)</f>
        <v/>
      </c>
      <c r="C1999" s="37" t="str">
        <f>IF(NOT(B1999 = ""), IF(AND((Data_Final!E1999 + Data_Final!J1999 = Data_Final!D1999),(Data_Final!N1999 + Data_Final!W1999 = Data_Final!D1999)), "VALID", "NILAI TIDAK SESUAI"), "")</f>
        <v/>
      </c>
      <c r="D1999" s="37" t="str">
        <f>IF(NOT(B1999 = ""), IF(Data_Final!F1999 + Data_Final!G1999 + Data_Final!H1999 + Data_Final!I1999 = Data_Final!E1999, "VALID", "NILAI TIDAK SESUAI DENGAN PERJUMLAHAN CURRENT ASET"), "")</f>
        <v/>
      </c>
      <c r="E1999" s="37" t="str">
        <f>IF(NOT(B1999 = ""), IF(Data_Final!K1999 +Data_Final!L1999 + Data_Final!M1999 = Data_Final!J1999, "VALID", "NILAI TIDAK SESUAI PERJUMLAHAN NCA"), "")</f>
        <v/>
      </c>
      <c r="F1999" s="37" t="str">
        <f>IF(NOT(B1999 = ""), IF(Data_Final!O1999 + Data_Final!S1999 = Data_Final!N1999, "VALID", "NILAI TIDAK SESUAI DENGAN PERJUMLAHAN LIABILITAS"), "")</f>
        <v/>
      </c>
      <c r="G1999" s="37" t="str">
        <f>IF(NOT(B1999 = ""), IF(Data_Final!P1999 +Data_Final!Q1999 +Data_Final!R1999 = Data_Final!O1999, "VALID", "NILAI TIDAK PERJUMLAHAN STL"), "")</f>
        <v/>
      </c>
      <c r="H1999" s="37" t="str">
        <f>IF(NOT(B1999 = ""), IF(Data_Final!T1999 +Data_Final!U1999 +Data_Final!V1999 = Data_Final!S1999, "VALID", "NILAI TIDAK SESUAI PERJUMLAHAN LTL"), "")</f>
        <v/>
      </c>
      <c r="I1999" s="37" t="str">
        <f>IF(NOT(B1999 = ""), IF(Data_Final!D1999 - Data_Final!N1999 = Data_Final!W1999, "VALID", "NILAI TIDAK SESUAI PERJUMLAHAN EQUITY"), "")</f>
        <v/>
      </c>
      <c r="J1999" s="37" t="str">
        <f>IF(NOT(B1999 = ""), IF(Data_Final!Y1999 + Data_Final!Z1999 = Data_Final!X1999, "VALID", "NILAI TIDAK SESUAI DENGAN PERJUMLAHAN REVENUE"), "")</f>
        <v/>
      </c>
      <c r="K1999" s="37" t="str">
        <f>IF(NOT(B1999 = ""), IF(Data_Final!Z1999 + Data_Final!AA1999 - Data_Final!AB1999 = Data_Final!AC1999, "VALID", "NILAI TIDAK SESUAI PERJUMLAHAN PROFIT BEFORE TAX"), "")</f>
        <v/>
      </c>
      <c r="L1999" s="37" t="str">
        <f>IF(NOT(B1999 = ""), IF(VALUE(Data_Final!X1999 - Data_Final!Y1999) = VALUE(Data_Final!Z1999), "VALID", "NILAI TIDAK SESUAI DENGAN PERJUMLAHAN GROSS PROFIT"), "")</f>
        <v/>
      </c>
    </row>
    <row r="2000" spans="1:12">
      <c r="A2000" s="36" t="str">
        <f t="shared" si="31"/>
        <v/>
      </c>
      <c r="B2000" s="79" t="str">
        <f>IF(Data!D2000 = 0, "", Data!D2000)</f>
        <v/>
      </c>
      <c r="C2000" s="37" t="str">
        <f>IF(NOT(B2000 = ""), IF(AND((Data_Final!E2000 + Data_Final!J2000 = Data_Final!D2000),(Data_Final!N2000 + Data_Final!W2000 = Data_Final!D2000)), "VALID", "NILAI TIDAK SESUAI"), "")</f>
        <v/>
      </c>
      <c r="D2000" s="37" t="str">
        <f>IF(NOT(B2000 = ""), IF(Data_Final!F2000 + Data_Final!G2000 + Data_Final!H2000 + Data_Final!I2000 = Data_Final!E2000, "VALID", "NILAI TIDAK SESUAI DENGAN PERJUMLAHAN CURRENT ASET"), "")</f>
        <v/>
      </c>
      <c r="E2000" s="37" t="str">
        <f>IF(NOT(B2000 = ""), IF(Data_Final!K2000 +Data_Final!L2000 + Data_Final!M2000 = Data_Final!J2000, "VALID", "NILAI TIDAK SESUAI PERJUMLAHAN NCA"), "")</f>
        <v/>
      </c>
      <c r="F2000" s="37" t="str">
        <f>IF(NOT(B2000 = ""), IF(Data_Final!O2000 + Data_Final!S2000 = Data_Final!N2000, "VALID", "NILAI TIDAK SESUAI DENGAN PERJUMLAHAN LIABILITAS"), "")</f>
        <v/>
      </c>
      <c r="G2000" s="37" t="str">
        <f>IF(NOT(B2000 = ""), IF(Data_Final!P2000 +Data_Final!Q2000 +Data_Final!R2000 = Data_Final!O2000, "VALID", "NILAI TIDAK PERJUMLAHAN STL"), "")</f>
        <v/>
      </c>
      <c r="H2000" s="37" t="str">
        <f>IF(NOT(B2000 = ""), IF(Data_Final!T2000 +Data_Final!U2000 +Data_Final!V2000 = Data_Final!S2000, "VALID", "NILAI TIDAK SESUAI PERJUMLAHAN LTL"), "")</f>
        <v/>
      </c>
      <c r="I2000" s="37" t="str">
        <f>IF(NOT(B2000 = ""), IF(Data_Final!D2000 - Data_Final!N2000 = Data_Final!W2000, "VALID", "NILAI TIDAK SESUAI PERJUMLAHAN EQUITY"), "")</f>
        <v/>
      </c>
      <c r="J2000" s="37" t="str">
        <f>IF(NOT(B2000 = ""), IF(Data_Final!Y2000 + Data_Final!Z2000 = Data_Final!X2000, "VALID", "NILAI TIDAK SESUAI DENGAN PERJUMLAHAN REVENUE"), "")</f>
        <v/>
      </c>
      <c r="K2000" s="37" t="str">
        <f>IF(NOT(B2000 = ""), IF(Data_Final!Z2000 + Data_Final!AA2000 - Data_Final!AB2000 = Data_Final!AC2000, "VALID", "NILAI TIDAK SESUAI PERJUMLAHAN PROFIT BEFORE TAX"), "")</f>
        <v/>
      </c>
      <c r="L2000" s="37" t="str">
        <f>IF(NOT(B2000 = ""), IF(VALUE(Data_Final!X2000 - Data_Final!Y2000) = VALUE(Data_Final!Z2000), "VALID", "NILAI TIDAK SESUAI DENGAN PERJUMLAHAN GROSS PROFIT"), "")</f>
        <v/>
      </c>
    </row>
    <row r="2001" spans="1:12">
      <c r="A2001" s="36" t="str">
        <f t="shared" si="31"/>
        <v/>
      </c>
      <c r="B2001" s="79" t="str">
        <f>IF(Data!D2001 = 0, "", Data!D2001)</f>
        <v/>
      </c>
      <c r="C2001" s="37" t="str">
        <f>IF(NOT(B2001 = ""), IF(AND((Data_Final!E2001 + Data_Final!J2001 = Data_Final!D2001),(Data_Final!N2001 + Data_Final!W2001 = Data_Final!D2001)), "VALID", "NILAI TIDAK SESUAI"), "")</f>
        <v/>
      </c>
      <c r="D2001" s="37" t="str">
        <f>IF(NOT(B2001 = ""), IF(Data_Final!F2001 + Data_Final!G2001 + Data_Final!H2001 + Data_Final!I2001 = Data_Final!E2001, "VALID", "NILAI TIDAK SESUAI DENGAN PERJUMLAHAN CURRENT ASET"), "")</f>
        <v/>
      </c>
      <c r="E2001" s="37" t="str">
        <f>IF(NOT(B2001 = ""), IF(Data_Final!K2001 +Data_Final!L2001 + Data_Final!M2001 = Data_Final!J2001, "VALID", "NILAI TIDAK SESUAI PERJUMLAHAN NCA"), "")</f>
        <v/>
      </c>
      <c r="F2001" s="37" t="str">
        <f>IF(NOT(B2001 = ""), IF(Data_Final!O2001 + Data_Final!S2001 = Data_Final!N2001, "VALID", "NILAI TIDAK SESUAI DENGAN PERJUMLAHAN LIABILITAS"), "")</f>
        <v/>
      </c>
      <c r="G2001" s="37" t="str">
        <f>IF(NOT(B2001 = ""), IF(Data_Final!P2001 +Data_Final!Q2001 +Data_Final!R2001 = Data_Final!O2001, "VALID", "NILAI TIDAK PERJUMLAHAN STL"), "")</f>
        <v/>
      </c>
      <c r="H2001" s="37" t="str">
        <f>IF(NOT(B2001 = ""), IF(Data_Final!T2001 +Data_Final!U2001 +Data_Final!V2001 = Data_Final!S2001, "VALID", "NILAI TIDAK SESUAI PERJUMLAHAN LTL"), "")</f>
        <v/>
      </c>
      <c r="I2001" s="37" t="str">
        <f>IF(NOT(B2001 = ""), IF(Data_Final!D2001 - Data_Final!N2001 = Data_Final!W2001, "VALID", "NILAI TIDAK SESUAI PERJUMLAHAN EQUITY"), "")</f>
        <v/>
      </c>
      <c r="J2001" s="37" t="str">
        <f>IF(NOT(B2001 = ""), IF(Data_Final!Y2001 + Data_Final!Z2001 = Data_Final!X2001, "VALID", "NILAI TIDAK SESUAI DENGAN PERJUMLAHAN REVENUE"), "")</f>
        <v/>
      </c>
      <c r="K2001" s="37" t="str">
        <f>IF(NOT(B2001 = ""), IF(Data_Final!Z2001 + Data_Final!AA2001 - Data_Final!AB2001 = Data_Final!AC2001, "VALID", "NILAI TIDAK SESUAI PERJUMLAHAN PROFIT BEFORE TAX"), "")</f>
        <v/>
      </c>
      <c r="L2001" s="37" t="str">
        <f>IF(NOT(B2001 = ""), IF(VALUE(Data_Final!X2001 - Data_Final!Y2001) = VALUE(Data_Final!Z2001), "VALID", "NILAI TIDAK SESUAI DENGAN PERJUMLAHAN GROSS PROFIT"), "")</f>
        <v/>
      </c>
    </row>
    <row r="2002" spans="1:12">
      <c r="A2002" s="36" t="str">
        <f t="shared" si="31"/>
        <v/>
      </c>
      <c r="B2002" s="79" t="str">
        <f>IF(Data!D2002 = 0, "", Data!D2002)</f>
        <v/>
      </c>
      <c r="C2002" s="37" t="str">
        <f>IF(NOT(B2002 = ""), IF(AND((Data_Final!E2002 + Data_Final!J2002 = Data_Final!D2002),(Data_Final!N2002 + Data_Final!W2002 = Data_Final!D2002)), "VALID", "NILAI TIDAK SESUAI"), "")</f>
        <v/>
      </c>
      <c r="D2002" s="37" t="str">
        <f>IF(NOT(B2002 = ""), IF(Data_Final!F2002 + Data_Final!G2002 + Data_Final!H2002 + Data_Final!I2002 = Data_Final!E2002, "VALID", "NILAI TIDAK SESUAI DENGAN PERJUMLAHAN CURRENT ASET"), "")</f>
        <v/>
      </c>
      <c r="E2002" s="37" t="str">
        <f>IF(NOT(B2002 = ""), IF(Data_Final!K2002 +Data_Final!L2002 + Data_Final!M2002 = Data_Final!J2002, "VALID", "NILAI TIDAK SESUAI PERJUMLAHAN NCA"), "")</f>
        <v/>
      </c>
      <c r="F2002" s="37" t="str">
        <f>IF(NOT(B2002 = ""), IF(Data_Final!O2002 + Data_Final!S2002 = Data_Final!N2002, "VALID", "NILAI TIDAK SESUAI DENGAN PERJUMLAHAN LIABILITAS"), "")</f>
        <v/>
      </c>
      <c r="G2002" s="37" t="str">
        <f>IF(NOT(B2002 = ""), IF(Data_Final!P2002 +Data_Final!Q2002 +Data_Final!R2002 = Data_Final!O2002, "VALID", "NILAI TIDAK PERJUMLAHAN STL"), "")</f>
        <v/>
      </c>
      <c r="H2002" s="37" t="str">
        <f>IF(NOT(B2002 = ""), IF(Data_Final!T2002 +Data_Final!U2002 +Data_Final!V2002 = Data_Final!S2002, "VALID", "NILAI TIDAK SESUAI PERJUMLAHAN LTL"), "")</f>
        <v/>
      </c>
      <c r="I2002" s="37" t="str">
        <f>IF(NOT(B2002 = ""), IF(Data_Final!D2002 - Data_Final!N2002 = Data_Final!W2002, "VALID", "NILAI TIDAK SESUAI PERJUMLAHAN EQUITY"), "")</f>
        <v/>
      </c>
      <c r="J2002" s="37" t="str">
        <f>IF(NOT(B2002 = ""), IF(Data_Final!Y2002 + Data_Final!Z2002 = Data_Final!X2002, "VALID", "NILAI TIDAK SESUAI DENGAN PERJUMLAHAN REVENUE"), "")</f>
        <v/>
      </c>
      <c r="K2002" s="37" t="str">
        <f>IF(NOT(B2002 = ""), IF(Data_Final!Z2002 + Data_Final!AA2002 - Data_Final!AB2002 = Data_Final!AC2002, "VALID", "NILAI TIDAK SESUAI PERJUMLAHAN PROFIT BEFORE TAX"), "")</f>
        <v/>
      </c>
      <c r="L2002" s="37" t="str">
        <f>IF(NOT(B2002 = ""), IF(VALUE(Data_Final!X2002 - Data_Final!Y2002) = VALUE(Data_Final!Z2002), "VALID", "NILAI TIDAK SESUAI DENGAN PERJUMLAHAN GROSS PROFIT"), "")</f>
        <v/>
      </c>
    </row>
    <row r="2003" spans="1:12">
      <c r="A2003" s="36" t="str">
        <f t="shared" si="31"/>
        <v/>
      </c>
      <c r="B2003" s="79" t="str">
        <f>IF(Data!D2003 = 0, "", Data!D2003)</f>
        <v/>
      </c>
      <c r="C2003" s="37" t="str">
        <f>IF(NOT(B2003 = ""), IF(AND((Data_Final!E2003 + Data_Final!J2003 = Data_Final!D2003),(Data_Final!N2003 + Data_Final!W2003 = Data_Final!D2003)), "VALID", "NILAI TIDAK SESUAI"), "")</f>
        <v/>
      </c>
      <c r="D2003" s="37" t="str">
        <f>IF(NOT(B2003 = ""), IF(Data_Final!F2003 + Data_Final!G2003 + Data_Final!H2003 + Data_Final!I2003 = Data_Final!E2003, "VALID", "NILAI TIDAK SESUAI DENGAN PERJUMLAHAN CURRENT ASET"), "")</f>
        <v/>
      </c>
      <c r="E2003" s="37" t="str">
        <f>IF(NOT(B2003 = ""), IF(Data_Final!K2003 +Data_Final!L2003 + Data_Final!M2003 = Data_Final!J2003, "VALID", "NILAI TIDAK SESUAI PERJUMLAHAN NCA"), "")</f>
        <v/>
      </c>
      <c r="F2003" s="37" t="str">
        <f>IF(NOT(B2003 = ""), IF(Data_Final!O2003 + Data_Final!S2003 = Data_Final!N2003, "VALID", "NILAI TIDAK SESUAI DENGAN PERJUMLAHAN LIABILITAS"), "")</f>
        <v/>
      </c>
      <c r="G2003" s="37" t="str">
        <f>IF(NOT(B2003 = ""), IF(Data_Final!P2003 +Data_Final!Q2003 +Data_Final!R2003 = Data_Final!O2003, "VALID", "NILAI TIDAK PERJUMLAHAN STL"), "")</f>
        <v/>
      </c>
      <c r="H2003" s="37" t="str">
        <f>IF(NOT(B2003 = ""), IF(Data_Final!T2003 +Data_Final!U2003 +Data_Final!V2003 = Data_Final!S2003, "VALID", "NILAI TIDAK SESUAI PERJUMLAHAN LTL"), "")</f>
        <v/>
      </c>
      <c r="I2003" s="37" t="str">
        <f>IF(NOT(B2003 = ""), IF(Data_Final!D2003 - Data_Final!N2003 = Data_Final!W2003, "VALID", "NILAI TIDAK SESUAI PERJUMLAHAN EQUITY"), "")</f>
        <v/>
      </c>
      <c r="J2003" s="37" t="str">
        <f>IF(NOT(B2003 = ""), IF(Data_Final!Y2003 + Data_Final!Z2003 = Data_Final!X2003, "VALID", "NILAI TIDAK SESUAI DENGAN PERJUMLAHAN REVENUE"), "")</f>
        <v/>
      </c>
      <c r="K2003" s="37" t="str">
        <f>IF(NOT(B2003 = ""), IF(Data_Final!Z2003 + Data_Final!AA2003 - Data_Final!AB2003 = Data_Final!AC2003, "VALID", "NILAI TIDAK SESUAI PERJUMLAHAN PROFIT BEFORE TAX"), "")</f>
        <v/>
      </c>
      <c r="L2003" s="37" t="str">
        <f>IF(NOT(B2003 = ""), IF(VALUE(Data_Final!X2003 - Data_Final!Y2003) = VALUE(Data_Final!Z2003), "VALID", "NILAI TIDAK SESUAI DENGAN PERJUMLAHAN GROSS PROFIT"), "")</f>
        <v/>
      </c>
    </row>
    <row r="2004" spans="1:12">
      <c r="A2004" s="36" t="str">
        <f t="shared" si="31"/>
        <v/>
      </c>
      <c r="B2004" s="79" t="str">
        <f>IF(Data!D2004 = 0, "", Data!D2004)</f>
        <v/>
      </c>
      <c r="C2004" s="37" t="str">
        <f>IF(NOT(B2004 = ""), IF(AND((Data_Final!E2004 + Data_Final!J2004 = Data_Final!D2004),(Data_Final!N2004 + Data_Final!W2004 = Data_Final!D2004)), "VALID", "NILAI TIDAK SESUAI"), "")</f>
        <v/>
      </c>
      <c r="D2004" s="37" t="str">
        <f>IF(NOT(B2004 = ""), IF(Data_Final!F2004 + Data_Final!G2004 + Data_Final!H2004 + Data_Final!I2004 = Data_Final!E2004, "VALID", "NILAI TIDAK SESUAI DENGAN PERJUMLAHAN CURRENT ASET"), "")</f>
        <v/>
      </c>
      <c r="E2004" s="37" t="str">
        <f>IF(NOT(B2004 = ""), IF(Data_Final!K2004 +Data_Final!L2004 + Data_Final!M2004 = Data_Final!J2004, "VALID", "NILAI TIDAK SESUAI PERJUMLAHAN NCA"), "")</f>
        <v/>
      </c>
      <c r="F2004" s="37" t="str">
        <f>IF(NOT(B2004 = ""), IF(Data_Final!O2004 + Data_Final!S2004 = Data_Final!N2004, "VALID", "NILAI TIDAK SESUAI DENGAN PERJUMLAHAN LIABILITAS"), "")</f>
        <v/>
      </c>
      <c r="G2004" s="37" t="str">
        <f>IF(NOT(B2004 = ""), IF(Data_Final!P2004 +Data_Final!Q2004 +Data_Final!R2004 = Data_Final!O2004, "VALID", "NILAI TIDAK PERJUMLAHAN STL"), "")</f>
        <v/>
      </c>
      <c r="H2004" s="37" t="str">
        <f>IF(NOT(B2004 = ""), IF(Data_Final!T2004 +Data_Final!U2004 +Data_Final!V2004 = Data_Final!S2004, "VALID", "NILAI TIDAK SESUAI PERJUMLAHAN LTL"), "")</f>
        <v/>
      </c>
      <c r="I2004" s="37" t="str">
        <f>IF(NOT(B2004 = ""), IF(Data_Final!D2004 - Data_Final!N2004 = Data_Final!W2004, "VALID", "NILAI TIDAK SESUAI PERJUMLAHAN EQUITY"), "")</f>
        <v/>
      </c>
      <c r="J2004" s="37" t="str">
        <f>IF(NOT(B2004 = ""), IF(Data_Final!Y2004 + Data_Final!Z2004 = Data_Final!X2004, "VALID", "NILAI TIDAK SESUAI DENGAN PERJUMLAHAN REVENUE"), "")</f>
        <v/>
      </c>
      <c r="K2004" s="37" t="str">
        <f>IF(NOT(B2004 = ""), IF(Data_Final!Z2004 + Data_Final!AA2004 - Data_Final!AB2004 = Data_Final!AC2004, "VALID", "NILAI TIDAK SESUAI PERJUMLAHAN PROFIT BEFORE TAX"), "")</f>
        <v/>
      </c>
      <c r="L2004" s="37" t="str">
        <f>IF(NOT(B2004 = ""), IF(VALUE(Data_Final!X2004 - Data_Final!Y2004) = VALUE(Data_Final!Z2004), "VALID", "NILAI TIDAK SESUAI DENGAN PERJUMLAHAN GROSS PROFIT"), "")</f>
        <v/>
      </c>
    </row>
    <row r="2005" spans="1:12">
      <c r="A2005" s="36" t="str">
        <f t="shared" si="31"/>
        <v/>
      </c>
      <c r="B2005" s="79" t="str">
        <f>IF(Data!D2005 = 0, "", Data!D2005)</f>
        <v/>
      </c>
      <c r="C2005" s="37" t="str">
        <f>IF(NOT(B2005 = ""), IF(AND((Data_Final!E2005 + Data_Final!J2005 = Data_Final!D2005),(Data_Final!N2005 + Data_Final!W2005 = Data_Final!D2005)), "VALID", "NILAI TIDAK SESUAI"), "")</f>
        <v/>
      </c>
      <c r="D2005" s="37" t="str">
        <f>IF(NOT(B2005 = ""), IF(Data_Final!F2005 + Data_Final!G2005 + Data_Final!H2005 + Data_Final!I2005 = Data_Final!E2005, "VALID", "NILAI TIDAK SESUAI DENGAN PERJUMLAHAN CURRENT ASET"), "")</f>
        <v/>
      </c>
      <c r="E2005" s="37" t="str">
        <f>IF(NOT(B2005 = ""), IF(Data_Final!K2005 +Data_Final!L2005 + Data_Final!M2005 = Data_Final!J2005, "VALID", "NILAI TIDAK SESUAI PERJUMLAHAN NCA"), "")</f>
        <v/>
      </c>
      <c r="F2005" s="37" t="str">
        <f>IF(NOT(B2005 = ""), IF(Data_Final!O2005 + Data_Final!S2005 = Data_Final!N2005, "VALID", "NILAI TIDAK SESUAI DENGAN PERJUMLAHAN LIABILITAS"), "")</f>
        <v/>
      </c>
      <c r="G2005" s="37" t="str">
        <f>IF(NOT(B2005 = ""), IF(Data_Final!P2005 +Data_Final!Q2005 +Data_Final!R2005 = Data_Final!O2005, "VALID", "NILAI TIDAK PERJUMLAHAN STL"), "")</f>
        <v/>
      </c>
      <c r="H2005" s="37" t="str">
        <f>IF(NOT(B2005 = ""), IF(Data_Final!T2005 +Data_Final!U2005 +Data_Final!V2005 = Data_Final!S2005, "VALID", "NILAI TIDAK SESUAI PERJUMLAHAN LTL"), "")</f>
        <v/>
      </c>
      <c r="I2005" s="37" t="str">
        <f>IF(NOT(B2005 = ""), IF(Data_Final!D2005 - Data_Final!N2005 = Data_Final!W2005, "VALID", "NILAI TIDAK SESUAI PERJUMLAHAN EQUITY"), "")</f>
        <v/>
      </c>
      <c r="J2005" s="37" t="str">
        <f>IF(NOT(B2005 = ""), IF(Data_Final!Y2005 + Data_Final!Z2005 = Data_Final!X2005, "VALID", "NILAI TIDAK SESUAI DENGAN PERJUMLAHAN REVENUE"), "")</f>
        <v/>
      </c>
      <c r="K2005" s="37" t="str">
        <f>IF(NOT(B2005 = ""), IF(Data_Final!Z2005 + Data_Final!AA2005 - Data_Final!AB2005 = Data_Final!AC2005, "VALID", "NILAI TIDAK SESUAI PERJUMLAHAN PROFIT BEFORE TAX"), "")</f>
        <v/>
      </c>
      <c r="L2005" s="37" t="str">
        <f>IF(NOT(B2005 = ""), IF(VALUE(Data_Final!X2005 - Data_Final!Y2005) = VALUE(Data_Final!Z2005), "VALID", "NILAI TIDAK SESUAI DENGAN PERJUMLAHAN GROSS PROFIT"), "")</f>
        <v/>
      </c>
    </row>
    <row r="2006" spans="1:12">
      <c r="A2006" s="36" t="str">
        <f t="shared" si="31"/>
        <v/>
      </c>
      <c r="B2006" s="79" t="str">
        <f>IF(Data!D2006 = 0, "", Data!D2006)</f>
        <v/>
      </c>
      <c r="C2006" s="37" t="str">
        <f>IF(NOT(B2006 = ""), IF(AND((Data_Final!E2006 + Data_Final!J2006 = Data_Final!D2006),(Data_Final!N2006 + Data_Final!W2006 = Data_Final!D2006)), "VALID", "NILAI TIDAK SESUAI"), "")</f>
        <v/>
      </c>
      <c r="D2006" s="37" t="str">
        <f>IF(NOT(B2006 = ""), IF(Data_Final!F2006 + Data_Final!G2006 + Data_Final!H2006 + Data_Final!I2006 = Data_Final!E2006, "VALID", "NILAI TIDAK SESUAI DENGAN PERJUMLAHAN CURRENT ASET"), "")</f>
        <v/>
      </c>
      <c r="E2006" s="37" t="str">
        <f>IF(NOT(B2006 = ""), IF(Data_Final!K2006 +Data_Final!L2006 + Data_Final!M2006 = Data_Final!J2006, "VALID", "NILAI TIDAK SESUAI PERJUMLAHAN NCA"), "")</f>
        <v/>
      </c>
      <c r="F2006" s="37" t="str">
        <f>IF(NOT(B2006 = ""), IF(Data_Final!O2006 + Data_Final!S2006 = Data_Final!N2006, "VALID", "NILAI TIDAK SESUAI DENGAN PERJUMLAHAN LIABILITAS"), "")</f>
        <v/>
      </c>
      <c r="G2006" s="37" t="str">
        <f>IF(NOT(B2006 = ""), IF(Data_Final!P2006 +Data_Final!Q2006 +Data_Final!R2006 = Data_Final!O2006, "VALID", "NILAI TIDAK PERJUMLAHAN STL"), "")</f>
        <v/>
      </c>
      <c r="H2006" s="37" t="str">
        <f>IF(NOT(B2006 = ""), IF(Data_Final!T2006 +Data_Final!U2006 +Data_Final!V2006 = Data_Final!S2006, "VALID", "NILAI TIDAK SESUAI PERJUMLAHAN LTL"), "")</f>
        <v/>
      </c>
      <c r="I2006" s="37" t="str">
        <f>IF(NOT(B2006 = ""), IF(Data_Final!D2006 - Data_Final!N2006 = Data_Final!W2006, "VALID", "NILAI TIDAK SESUAI PERJUMLAHAN EQUITY"), "")</f>
        <v/>
      </c>
      <c r="J2006" s="37" t="str">
        <f>IF(NOT(B2006 = ""), IF(Data_Final!Y2006 + Data_Final!Z2006 = Data_Final!X2006, "VALID", "NILAI TIDAK SESUAI DENGAN PERJUMLAHAN REVENUE"), "")</f>
        <v/>
      </c>
      <c r="K2006" s="37" t="str">
        <f>IF(NOT(B2006 = ""), IF(Data_Final!Z2006 + Data_Final!AA2006 - Data_Final!AB2006 = Data_Final!AC2006, "VALID", "NILAI TIDAK SESUAI PERJUMLAHAN PROFIT BEFORE TAX"), "")</f>
        <v/>
      </c>
      <c r="L2006" s="37" t="str">
        <f>IF(NOT(B2006 = ""), IF(VALUE(Data_Final!X2006 - Data_Final!Y2006) = VALUE(Data_Final!Z2006), "VALID", "NILAI TIDAK SESUAI DENGAN PERJUMLAHAN GROSS PROFIT"), "")</f>
        <v/>
      </c>
    </row>
    <row r="2007" spans="1:12">
      <c r="A2007" s="36" t="str">
        <f t="shared" si="31"/>
        <v/>
      </c>
      <c r="B2007" s="79" t="str">
        <f>IF(Data!D2007 = 0, "", Data!D2007)</f>
        <v/>
      </c>
      <c r="C2007" s="37" t="str">
        <f>IF(NOT(B2007 = ""), IF(AND((Data_Final!E2007 + Data_Final!J2007 = Data_Final!D2007),(Data_Final!N2007 + Data_Final!W2007 = Data_Final!D2007)), "VALID", "NILAI TIDAK SESUAI"), "")</f>
        <v/>
      </c>
      <c r="D2007" s="37" t="str">
        <f>IF(NOT(B2007 = ""), IF(Data_Final!F2007 + Data_Final!G2007 + Data_Final!H2007 + Data_Final!I2007 = Data_Final!E2007, "VALID", "NILAI TIDAK SESUAI DENGAN PERJUMLAHAN CURRENT ASET"), "")</f>
        <v/>
      </c>
      <c r="E2007" s="37" t="str">
        <f>IF(NOT(B2007 = ""), IF(Data_Final!K2007 +Data_Final!L2007 + Data_Final!M2007 = Data_Final!J2007, "VALID", "NILAI TIDAK SESUAI PERJUMLAHAN NCA"), "")</f>
        <v/>
      </c>
      <c r="F2007" s="37" t="str">
        <f>IF(NOT(B2007 = ""), IF(Data_Final!O2007 + Data_Final!S2007 = Data_Final!N2007, "VALID", "NILAI TIDAK SESUAI DENGAN PERJUMLAHAN LIABILITAS"), "")</f>
        <v/>
      </c>
      <c r="G2007" s="37" t="str">
        <f>IF(NOT(B2007 = ""), IF(Data_Final!P2007 +Data_Final!Q2007 +Data_Final!R2007 = Data_Final!O2007, "VALID", "NILAI TIDAK PERJUMLAHAN STL"), "")</f>
        <v/>
      </c>
      <c r="H2007" s="37" t="str">
        <f>IF(NOT(B2007 = ""), IF(Data_Final!T2007 +Data_Final!U2007 +Data_Final!V2007 = Data_Final!S2007, "VALID", "NILAI TIDAK SESUAI PERJUMLAHAN LTL"), "")</f>
        <v/>
      </c>
      <c r="I2007" s="37" t="str">
        <f>IF(NOT(B2007 = ""), IF(Data_Final!D2007 - Data_Final!N2007 = Data_Final!W2007, "VALID", "NILAI TIDAK SESUAI PERJUMLAHAN EQUITY"), "")</f>
        <v/>
      </c>
      <c r="J2007" s="37" t="str">
        <f>IF(NOT(B2007 = ""), IF(Data_Final!Y2007 + Data_Final!Z2007 = Data_Final!X2007, "VALID", "NILAI TIDAK SESUAI DENGAN PERJUMLAHAN REVENUE"), "")</f>
        <v/>
      </c>
      <c r="K2007" s="37" t="str">
        <f>IF(NOT(B2007 = ""), IF(Data_Final!Z2007 + Data_Final!AA2007 - Data_Final!AB2007 = Data_Final!AC2007, "VALID", "NILAI TIDAK SESUAI PERJUMLAHAN PROFIT BEFORE TAX"), "")</f>
        <v/>
      </c>
      <c r="L2007" s="37" t="str">
        <f>IF(NOT(B2007 = ""), IF(VALUE(Data_Final!X2007 - Data_Final!Y2007) = VALUE(Data_Final!Z2007), "VALID", "NILAI TIDAK SESUAI DENGAN PERJUMLAHAN GROSS PROFIT"), "")</f>
        <v/>
      </c>
    </row>
    <row r="2008" spans="1:12">
      <c r="A2008" s="36" t="str">
        <f t="shared" si="31"/>
        <v/>
      </c>
      <c r="B2008" s="79" t="str">
        <f>IF(Data!D2008 = 0, "", Data!D2008)</f>
        <v/>
      </c>
      <c r="C2008" s="37" t="str">
        <f>IF(NOT(B2008 = ""), IF(AND((Data_Final!E2008 + Data_Final!J2008 = Data_Final!D2008),(Data_Final!N2008 + Data_Final!W2008 = Data_Final!D2008)), "VALID", "NILAI TIDAK SESUAI"), "")</f>
        <v/>
      </c>
      <c r="D2008" s="37" t="str">
        <f>IF(NOT(B2008 = ""), IF(Data_Final!F2008 + Data_Final!G2008 + Data_Final!H2008 + Data_Final!I2008 = Data_Final!E2008, "VALID", "NILAI TIDAK SESUAI DENGAN PERJUMLAHAN CURRENT ASET"), "")</f>
        <v/>
      </c>
      <c r="E2008" s="37" t="str">
        <f>IF(NOT(B2008 = ""), IF(Data_Final!K2008 +Data_Final!L2008 + Data_Final!M2008 = Data_Final!J2008, "VALID", "NILAI TIDAK SESUAI PERJUMLAHAN NCA"), "")</f>
        <v/>
      </c>
      <c r="F2008" s="37" t="str">
        <f>IF(NOT(B2008 = ""), IF(Data_Final!O2008 + Data_Final!S2008 = Data_Final!N2008, "VALID", "NILAI TIDAK SESUAI DENGAN PERJUMLAHAN LIABILITAS"), "")</f>
        <v/>
      </c>
      <c r="G2008" s="37" t="str">
        <f>IF(NOT(B2008 = ""), IF(Data_Final!P2008 +Data_Final!Q2008 +Data_Final!R2008 = Data_Final!O2008, "VALID", "NILAI TIDAK PERJUMLAHAN STL"), "")</f>
        <v/>
      </c>
      <c r="H2008" s="37" t="str">
        <f>IF(NOT(B2008 = ""), IF(Data_Final!T2008 +Data_Final!U2008 +Data_Final!V2008 = Data_Final!S2008, "VALID", "NILAI TIDAK SESUAI PERJUMLAHAN LTL"), "")</f>
        <v/>
      </c>
      <c r="I2008" s="37" t="str">
        <f>IF(NOT(B2008 = ""), IF(Data_Final!D2008 - Data_Final!N2008 = Data_Final!W2008, "VALID", "NILAI TIDAK SESUAI PERJUMLAHAN EQUITY"), "")</f>
        <v/>
      </c>
      <c r="J2008" s="37" t="str">
        <f>IF(NOT(B2008 = ""), IF(Data_Final!Y2008 + Data_Final!Z2008 = Data_Final!X2008, "VALID", "NILAI TIDAK SESUAI DENGAN PERJUMLAHAN REVENUE"), "")</f>
        <v/>
      </c>
      <c r="K2008" s="37" t="str">
        <f>IF(NOT(B2008 = ""), IF(Data_Final!Z2008 + Data_Final!AA2008 - Data_Final!AB2008 = Data_Final!AC2008, "VALID", "NILAI TIDAK SESUAI PERJUMLAHAN PROFIT BEFORE TAX"), "")</f>
        <v/>
      </c>
      <c r="L2008" s="37" t="str">
        <f>IF(NOT(B2008 = ""), IF(VALUE(Data_Final!X2008 - Data_Final!Y2008) = VALUE(Data_Final!Z2008), "VALID", "NILAI TIDAK SESUAI DENGAN PERJUMLAHAN GROSS PROFIT"), "")</f>
        <v/>
      </c>
    </row>
    <row r="2009" spans="1:12">
      <c r="A2009" s="36" t="str">
        <f t="shared" si="31"/>
        <v/>
      </c>
      <c r="B2009" s="79" t="str">
        <f>IF(Data!D2009 = 0, "", Data!D2009)</f>
        <v/>
      </c>
      <c r="C2009" s="37" t="str">
        <f>IF(NOT(B2009 = ""), IF(AND((Data_Final!E2009 + Data_Final!J2009 = Data_Final!D2009),(Data_Final!N2009 + Data_Final!W2009 = Data_Final!D2009)), "VALID", "NILAI TIDAK SESUAI"), "")</f>
        <v/>
      </c>
      <c r="D2009" s="37" t="str">
        <f>IF(NOT(B2009 = ""), IF(Data_Final!F2009 + Data_Final!G2009 + Data_Final!H2009 + Data_Final!I2009 = Data_Final!E2009, "VALID", "NILAI TIDAK SESUAI DENGAN PERJUMLAHAN CURRENT ASET"), "")</f>
        <v/>
      </c>
      <c r="E2009" s="37" t="str">
        <f>IF(NOT(B2009 = ""), IF(Data_Final!K2009 +Data_Final!L2009 + Data_Final!M2009 = Data_Final!J2009, "VALID", "NILAI TIDAK SESUAI PERJUMLAHAN NCA"), "")</f>
        <v/>
      </c>
      <c r="F2009" s="37" t="str">
        <f>IF(NOT(B2009 = ""), IF(Data_Final!O2009 + Data_Final!S2009 = Data_Final!N2009, "VALID", "NILAI TIDAK SESUAI DENGAN PERJUMLAHAN LIABILITAS"), "")</f>
        <v/>
      </c>
      <c r="G2009" s="37" t="str">
        <f>IF(NOT(B2009 = ""), IF(Data_Final!P2009 +Data_Final!Q2009 +Data_Final!R2009 = Data_Final!O2009, "VALID", "NILAI TIDAK PERJUMLAHAN STL"), "")</f>
        <v/>
      </c>
      <c r="H2009" s="37" t="str">
        <f>IF(NOT(B2009 = ""), IF(Data_Final!T2009 +Data_Final!U2009 +Data_Final!V2009 = Data_Final!S2009, "VALID", "NILAI TIDAK SESUAI PERJUMLAHAN LTL"), "")</f>
        <v/>
      </c>
      <c r="I2009" s="37" t="str">
        <f>IF(NOT(B2009 = ""), IF(Data_Final!D2009 - Data_Final!N2009 = Data_Final!W2009, "VALID", "NILAI TIDAK SESUAI PERJUMLAHAN EQUITY"), "")</f>
        <v/>
      </c>
      <c r="J2009" s="37" t="str">
        <f>IF(NOT(B2009 = ""), IF(Data_Final!Y2009 + Data_Final!Z2009 = Data_Final!X2009, "VALID", "NILAI TIDAK SESUAI DENGAN PERJUMLAHAN REVENUE"), "")</f>
        <v/>
      </c>
      <c r="K2009" s="37" t="str">
        <f>IF(NOT(B2009 = ""), IF(Data_Final!Z2009 + Data_Final!AA2009 - Data_Final!AB2009 = Data_Final!AC2009, "VALID", "NILAI TIDAK SESUAI PERJUMLAHAN PROFIT BEFORE TAX"), "")</f>
        <v/>
      </c>
      <c r="L2009" s="37" t="str">
        <f>IF(NOT(B2009 = ""), IF(VALUE(Data_Final!X2009 - Data_Final!Y2009) = VALUE(Data_Final!Z2009), "VALID", "NILAI TIDAK SESUAI DENGAN PERJUMLAHAN GROSS PROFIT"), "")</f>
        <v/>
      </c>
    </row>
    <row r="2010" spans="1:12">
      <c r="A2010" s="36" t="str">
        <f t="shared" si="31"/>
        <v/>
      </c>
      <c r="B2010" s="79" t="str">
        <f>IF(Data!D2010 = 0, "", Data!D2010)</f>
        <v/>
      </c>
      <c r="C2010" s="37" t="str">
        <f>IF(NOT(B2010 = ""), IF(AND((Data_Final!E2010 + Data_Final!J2010 = Data_Final!D2010),(Data_Final!N2010 + Data_Final!W2010 = Data_Final!D2010)), "VALID", "NILAI TIDAK SESUAI"), "")</f>
        <v/>
      </c>
      <c r="D2010" s="37" t="str">
        <f>IF(NOT(B2010 = ""), IF(Data_Final!F2010 + Data_Final!G2010 + Data_Final!H2010 + Data_Final!I2010 = Data_Final!E2010, "VALID", "NILAI TIDAK SESUAI DENGAN PERJUMLAHAN CURRENT ASET"), "")</f>
        <v/>
      </c>
      <c r="E2010" s="37" t="str">
        <f>IF(NOT(B2010 = ""), IF(Data_Final!K2010 +Data_Final!L2010 + Data_Final!M2010 = Data_Final!J2010, "VALID", "NILAI TIDAK SESUAI PERJUMLAHAN NCA"), "")</f>
        <v/>
      </c>
      <c r="F2010" s="37" t="str">
        <f>IF(NOT(B2010 = ""), IF(Data_Final!O2010 + Data_Final!S2010 = Data_Final!N2010, "VALID", "NILAI TIDAK SESUAI DENGAN PERJUMLAHAN LIABILITAS"), "")</f>
        <v/>
      </c>
      <c r="G2010" s="37" t="str">
        <f>IF(NOT(B2010 = ""), IF(Data_Final!P2010 +Data_Final!Q2010 +Data_Final!R2010 = Data_Final!O2010, "VALID", "NILAI TIDAK PERJUMLAHAN STL"), "")</f>
        <v/>
      </c>
      <c r="H2010" s="37" t="str">
        <f>IF(NOT(B2010 = ""), IF(Data_Final!T2010 +Data_Final!U2010 +Data_Final!V2010 = Data_Final!S2010, "VALID", "NILAI TIDAK SESUAI PERJUMLAHAN LTL"), "")</f>
        <v/>
      </c>
      <c r="I2010" s="37" t="str">
        <f>IF(NOT(B2010 = ""), IF(Data_Final!D2010 - Data_Final!N2010 = Data_Final!W2010, "VALID", "NILAI TIDAK SESUAI PERJUMLAHAN EQUITY"), "")</f>
        <v/>
      </c>
      <c r="J2010" s="37" t="str">
        <f>IF(NOT(B2010 = ""), IF(Data_Final!Y2010 + Data_Final!Z2010 = Data_Final!X2010, "VALID", "NILAI TIDAK SESUAI DENGAN PERJUMLAHAN REVENUE"), "")</f>
        <v/>
      </c>
      <c r="K2010" s="37" t="str">
        <f>IF(NOT(B2010 = ""), IF(Data_Final!Z2010 + Data_Final!AA2010 - Data_Final!AB2010 = Data_Final!AC2010, "VALID", "NILAI TIDAK SESUAI PERJUMLAHAN PROFIT BEFORE TAX"), "")</f>
        <v/>
      </c>
      <c r="L2010" s="37" t="str">
        <f>IF(NOT(B2010 = ""), IF(VALUE(Data_Final!X2010 - Data_Final!Y2010) = VALUE(Data_Final!Z2010), "VALID", "NILAI TIDAK SESUAI DENGAN PERJUMLAHAN GROSS PROFIT"), "")</f>
        <v/>
      </c>
    </row>
    <row r="2011" spans="1:12">
      <c r="A2011" s="36" t="str">
        <f t="shared" si="31"/>
        <v/>
      </c>
      <c r="B2011" s="79" t="str">
        <f>IF(Data!D2011 = 0, "", Data!D2011)</f>
        <v/>
      </c>
      <c r="C2011" s="37" t="str">
        <f>IF(NOT(B2011 = ""), IF(AND((Data_Final!E2011 + Data_Final!J2011 = Data_Final!D2011),(Data_Final!N2011 + Data_Final!W2011 = Data_Final!D2011)), "VALID", "NILAI TIDAK SESUAI"), "")</f>
        <v/>
      </c>
      <c r="D2011" s="37" t="str">
        <f>IF(NOT(B2011 = ""), IF(Data_Final!F2011 + Data_Final!G2011 + Data_Final!H2011 + Data_Final!I2011 = Data_Final!E2011, "VALID", "NILAI TIDAK SESUAI DENGAN PERJUMLAHAN CURRENT ASET"), "")</f>
        <v/>
      </c>
      <c r="E2011" s="37" t="str">
        <f>IF(NOT(B2011 = ""), IF(Data_Final!K2011 +Data_Final!L2011 + Data_Final!M2011 = Data_Final!J2011, "VALID", "NILAI TIDAK SESUAI PERJUMLAHAN NCA"), "")</f>
        <v/>
      </c>
      <c r="F2011" s="37" t="str">
        <f>IF(NOT(B2011 = ""), IF(Data_Final!O2011 + Data_Final!S2011 = Data_Final!N2011, "VALID", "NILAI TIDAK SESUAI DENGAN PERJUMLAHAN LIABILITAS"), "")</f>
        <v/>
      </c>
      <c r="G2011" s="37" t="str">
        <f>IF(NOT(B2011 = ""), IF(Data_Final!P2011 +Data_Final!Q2011 +Data_Final!R2011 = Data_Final!O2011, "VALID", "NILAI TIDAK PERJUMLAHAN STL"), "")</f>
        <v/>
      </c>
      <c r="H2011" s="37" t="str">
        <f>IF(NOT(B2011 = ""), IF(Data_Final!T2011 +Data_Final!U2011 +Data_Final!V2011 = Data_Final!S2011, "VALID", "NILAI TIDAK SESUAI PERJUMLAHAN LTL"), "")</f>
        <v/>
      </c>
      <c r="I2011" s="37" t="str">
        <f>IF(NOT(B2011 = ""), IF(Data_Final!D2011 - Data_Final!N2011 = Data_Final!W2011, "VALID", "NILAI TIDAK SESUAI PERJUMLAHAN EQUITY"), "")</f>
        <v/>
      </c>
      <c r="J2011" s="37" t="str">
        <f>IF(NOT(B2011 = ""), IF(Data_Final!Y2011 + Data_Final!Z2011 = Data_Final!X2011, "VALID", "NILAI TIDAK SESUAI DENGAN PERJUMLAHAN REVENUE"), "")</f>
        <v/>
      </c>
      <c r="K2011" s="37" t="str">
        <f>IF(NOT(B2011 = ""), IF(Data_Final!Z2011 + Data_Final!AA2011 - Data_Final!AB2011 = Data_Final!AC2011, "VALID", "NILAI TIDAK SESUAI PERJUMLAHAN PROFIT BEFORE TAX"), "")</f>
        <v/>
      </c>
      <c r="L2011" s="37" t="str">
        <f>IF(NOT(B2011 = ""), IF(VALUE(Data_Final!X2011 - Data_Final!Y2011) = VALUE(Data_Final!Z2011), "VALID", "NILAI TIDAK SESUAI DENGAN PERJUMLAHAN GROSS PROFIT"), "")</f>
        <v/>
      </c>
    </row>
    <row r="2012" spans="1:12">
      <c r="A2012" s="36" t="str">
        <f t="shared" si="31"/>
        <v/>
      </c>
      <c r="B2012" s="79" t="str">
        <f>IF(Data!D2012 = 0, "", Data!D2012)</f>
        <v/>
      </c>
      <c r="C2012" s="37" t="str">
        <f>IF(NOT(B2012 = ""), IF(AND((Data_Final!E2012 + Data_Final!J2012 = Data_Final!D2012),(Data_Final!N2012 + Data_Final!W2012 = Data_Final!D2012)), "VALID", "NILAI TIDAK SESUAI"), "")</f>
        <v/>
      </c>
      <c r="D2012" s="37" t="str">
        <f>IF(NOT(B2012 = ""), IF(Data_Final!F2012 + Data_Final!G2012 + Data_Final!H2012 + Data_Final!I2012 = Data_Final!E2012, "VALID", "NILAI TIDAK SESUAI DENGAN PERJUMLAHAN CURRENT ASET"), "")</f>
        <v/>
      </c>
      <c r="E2012" s="37" t="str">
        <f>IF(NOT(B2012 = ""), IF(Data_Final!K2012 +Data_Final!L2012 + Data_Final!M2012 = Data_Final!J2012, "VALID", "NILAI TIDAK SESUAI PERJUMLAHAN NCA"), "")</f>
        <v/>
      </c>
      <c r="F2012" s="37" t="str">
        <f>IF(NOT(B2012 = ""), IF(Data_Final!O2012 + Data_Final!S2012 = Data_Final!N2012, "VALID", "NILAI TIDAK SESUAI DENGAN PERJUMLAHAN LIABILITAS"), "")</f>
        <v/>
      </c>
      <c r="G2012" s="37" t="str">
        <f>IF(NOT(B2012 = ""), IF(Data_Final!P2012 +Data_Final!Q2012 +Data_Final!R2012 = Data_Final!O2012, "VALID", "NILAI TIDAK PERJUMLAHAN STL"), "")</f>
        <v/>
      </c>
      <c r="H2012" s="37" t="str">
        <f>IF(NOT(B2012 = ""), IF(Data_Final!T2012 +Data_Final!U2012 +Data_Final!V2012 = Data_Final!S2012, "VALID", "NILAI TIDAK SESUAI PERJUMLAHAN LTL"), "")</f>
        <v/>
      </c>
      <c r="I2012" s="37" t="str">
        <f>IF(NOT(B2012 = ""), IF(Data_Final!D2012 - Data_Final!N2012 = Data_Final!W2012, "VALID", "NILAI TIDAK SESUAI PERJUMLAHAN EQUITY"), "")</f>
        <v/>
      </c>
      <c r="J2012" s="37" t="str">
        <f>IF(NOT(B2012 = ""), IF(Data_Final!Y2012 + Data_Final!Z2012 = Data_Final!X2012, "VALID", "NILAI TIDAK SESUAI DENGAN PERJUMLAHAN REVENUE"), "")</f>
        <v/>
      </c>
      <c r="K2012" s="37" t="str">
        <f>IF(NOT(B2012 = ""), IF(Data_Final!Z2012 + Data_Final!AA2012 - Data_Final!AB2012 = Data_Final!AC2012, "VALID", "NILAI TIDAK SESUAI PERJUMLAHAN PROFIT BEFORE TAX"), "")</f>
        <v/>
      </c>
      <c r="L2012" s="37" t="str">
        <f>IF(NOT(B2012 = ""), IF(VALUE(Data_Final!X2012 - Data_Final!Y2012) = VALUE(Data_Final!Z2012), "VALID", "NILAI TIDAK SESUAI DENGAN PERJUMLAHAN GROSS PROFIT"), "")</f>
        <v/>
      </c>
    </row>
    <row r="2013" spans="1:12">
      <c r="A2013" s="36" t="str">
        <f t="shared" si="31"/>
        <v/>
      </c>
      <c r="B2013" s="79" t="str">
        <f>IF(Data!D2013 = 0, "", Data!D2013)</f>
        <v/>
      </c>
      <c r="C2013" s="37" t="str">
        <f>IF(NOT(B2013 = ""), IF(AND((Data_Final!E2013 + Data_Final!J2013 = Data_Final!D2013),(Data_Final!N2013 + Data_Final!W2013 = Data_Final!D2013)), "VALID", "NILAI TIDAK SESUAI"), "")</f>
        <v/>
      </c>
      <c r="D2013" s="37" t="str">
        <f>IF(NOT(B2013 = ""), IF(Data_Final!F2013 + Data_Final!G2013 + Data_Final!H2013 + Data_Final!I2013 = Data_Final!E2013, "VALID", "NILAI TIDAK SESUAI DENGAN PERJUMLAHAN CURRENT ASET"), "")</f>
        <v/>
      </c>
      <c r="E2013" s="37" t="str">
        <f>IF(NOT(B2013 = ""), IF(Data_Final!K2013 +Data_Final!L2013 + Data_Final!M2013 = Data_Final!J2013, "VALID", "NILAI TIDAK SESUAI PERJUMLAHAN NCA"), "")</f>
        <v/>
      </c>
      <c r="F2013" s="37" t="str">
        <f>IF(NOT(B2013 = ""), IF(Data_Final!O2013 + Data_Final!S2013 = Data_Final!N2013, "VALID", "NILAI TIDAK SESUAI DENGAN PERJUMLAHAN LIABILITAS"), "")</f>
        <v/>
      </c>
      <c r="G2013" s="37" t="str">
        <f>IF(NOT(B2013 = ""), IF(Data_Final!P2013 +Data_Final!Q2013 +Data_Final!R2013 = Data_Final!O2013, "VALID", "NILAI TIDAK PERJUMLAHAN STL"), "")</f>
        <v/>
      </c>
      <c r="H2013" s="37" t="str">
        <f>IF(NOT(B2013 = ""), IF(Data_Final!T2013 +Data_Final!U2013 +Data_Final!V2013 = Data_Final!S2013, "VALID", "NILAI TIDAK SESUAI PERJUMLAHAN LTL"), "")</f>
        <v/>
      </c>
      <c r="I2013" s="37" t="str">
        <f>IF(NOT(B2013 = ""), IF(Data_Final!D2013 - Data_Final!N2013 = Data_Final!W2013, "VALID", "NILAI TIDAK SESUAI PERJUMLAHAN EQUITY"), "")</f>
        <v/>
      </c>
      <c r="J2013" s="37" t="str">
        <f>IF(NOT(B2013 = ""), IF(Data_Final!Y2013 + Data_Final!Z2013 = Data_Final!X2013, "VALID", "NILAI TIDAK SESUAI DENGAN PERJUMLAHAN REVENUE"), "")</f>
        <v/>
      </c>
      <c r="K2013" s="37" t="str">
        <f>IF(NOT(B2013 = ""), IF(Data_Final!Z2013 + Data_Final!AA2013 - Data_Final!AB2013 = Data_Final!AC2013, "VALID", "NILAI TIDAK SESUAI PERJUMLAHAN PROFIT BEFORE TAX"), "")</f>
        <v/>
      </c>
      <c r="L2013" s="37" t="str">
        <f>IF(NOT(B2013 = ""), IF(VALUE(Data_Final!X2013 - Data_Final!Y2013) = VALUE(Data_Final!Z2013), "VALID", "NILAI TIDAK SESUAI DENGAN PERJUMLAHAN GROSS PROFIT"), "")</f>
        <v/>
      </c>
    </row>
    <row r="2014" spans="1:12">
      <c r="A2014" s="36" t="str">
        <f t="shared" si="31"/>
        <v/>
      </c>
      <c r="B2014" s="79" t="str">
        <f>IF(Data!D2014 = 0, "", Data!D2014)</f>
        <v/>
      </c>
      <c r="C2014" s="37" t="str">
        <f>IF(NOT(B2014 = ""), IF(AND((Data_Final!E2014 + Data_Final!J2014 = Data_Final!D2014),(Data_Final!N2014 + Data_Final!W2014 = Data_Final!D2014)), "VALID", "NILAI TIDAK SESUAI"), "")</f>
        <v/>
      </c>
      <c r="D2014" s="37" t="str">
        <f>IF(NOT(B2014 = ""), IF(Data_Final!F2014 + Data_Final!G2014 + Data_Final!H2014 + Data_Final!I2014 = Data_Final!E2014, "VALID", "NILAI TIDAK SESUAI DENGAN PERJUMLAHAN CURRENT ASET"), "")</f>
        <v/>
      </c>
      <c r="E2014" s="37" t="str">
        <f>IF(NOT(B2014 = ""), IF(Data_Final!K2014 +Data_Final!L2014 + Data_Final!M2014 = Data_Final!J2014, "VALID", "NILAI TIDAK SESUAI PERJUMLAHAN NCA"), "")</f>
        <v/>
      </c>
      <c r="F2014" s="37" t="str">
        <f>IF(NOT(B2014 = ""), IF(Data_Final!O2014 + Data_Final!S2014 = Data_Final!N2014, "VALID", "NILAI TIDAK SESUAI DENGAN PERJUMLAHAN LIABILITAS"), "")</f>
        <v/>
      </c>
      <c r="G2014" s="37" t="str">
        <f>IF(NOT(B2014 = ""), IF(Data_Final!P2014 +Data_Final!Q2014 +Data_Final!R2014 = Data_Final!O2014, "VALID", "NILAI TIDAK PERJUMLAHAN STL"), "")</f>
        <v/>
      </c>
      <c r="H2014" s="37" t="str">
        <f>IF(NOT(B2014 = ""), IF(Data_Final!T2014 +Data_Final!U2014 +Data_Final!V2014 = Data_Final!S2014, "VALID", "NILAI TIDAK SESUAI PERJUMLAHAN LTL"), "")</f>
        <v/>
      </c>
      <c r="I2014" s="37" t="str">
        <f>IF(NOT(B2014 = ""), IF(Data_Final!D2014 - Data_Final!N2014 = Data_Final!W2014, "VALID", "NILAI TIDAK SESUAI PERJUMLAHAN EQUITY"), "")</f>
        <v/>
      </c>
      <c r="J2014" s="37" t="str">
        <f>IF(NOT(B2014 = ""), IF(Data_Final!Y2014 + Data_Final!Z2014 = Data_Final!X2014, "VALID", "NILAI TIDAK SESUAI DENGAN PERJUMLAHAN REVENUE"), "")</f>
        <v/>
      </c>
      <c r="K2014" s="37" t="str">
        <f>IF(NOT(B2014 = ""), IF(Data_Final!Z2014 + Data_Final!AA2014 - Data_Final!AB2014 = Data_Final!AC2014, "VALID", "NILAI TIDAK SESUAI PERJUMLAHAN PROFIT BEFORE TAX"), "")</f>
        <v/>
      </c>
      <c r="L2014" s="37" t="str">
        <f>IF(NOT(B2014 = ""), IF(VALUE(Data_Final!X2014 - Data_Final!Y2014) = VALUE(Data_Final!Z2014), "VALID", "NILAI TIDAK SESUAI DENGAN PERJUMLAHAN GROSS PROFIT"), "")</f>
        <v/>
      </c>
    </row>
    <row r="2015" spans="1:12">
      <c r="A2015" s="36" t="str">
        <f t="shared" si="31"/>
        <v/>
      </c>
      <c r="B2015" s="79" t="str">
        <f>IF(Data!D2015 = 0, "", Data!D2015)</f>
        <v/>
      </c>
      <c r="C2015" s="37" t="str">
        <f>IF(NOT(B2015 = ""), IF(AND((Data_Final!E2015 + Data_Final!J2015 = Data_Final!D2015),(Data_Final!N2015 + Data_Final!W2015 = Data_Final!D2015)), "VALID", "NILAI TIDAK SESUAI"), "")</f>
        <v/>
      </c>
      <c r="D2015" s="37" t="str">
        <f>IF(NOT(B2015 = ""), IF(Data_Final!F2015 + Data_Final!G2015 + Data_Final!H2015 + Data_Final!I2015 = Data_Final!E2015, "VALID", "NILAI TIDAK SESUAI DENGAN PERJUMLAHAN CURRENT ASET"), "")</f>
        <v/>
      </c>
      <c r="E2015" s="37" t="str">
        <f>IF(NOT(B2015 = ""), IF(Data_Final!K2015 +Data_Final!L2015 + Data_Final!M2015 = Data_Final!J2015, "VALID", "NILAI TIDAK SESUAI PERJUMLAHAN NCA"), "")</f>
        <v/>
      </c>
      <c r="F2015" s="37" t="str">
        <f>IF(NOT(B2015 = ""), IF(Data_Final!O2015 + Data_Final!S2015 = Data_Final!N2015, "VALID", "NILAI TIDAK SESUAI DENGAN PERJUMLAHAN LIABILITAS"), "")</f>
        <v/>
      </c>
      <c r="G2015" s="37" t="str">
        <f>IF(NOT(B2015 = ""), IF(Data_Final!P2015 +Data_Final!Q2015 +Data_Final!R2015 = Data_Final!O2015, "VALID", "NILAI TIDAK PERJUMLAHAN STL"), "")</f>
        <v/>
      </c>
      <c r="H2015" s="37" t="str">
        <f>IF(NOT(B2015 = ""), IF(Data_Final!T2015 +Data_Final!U2015 +Data_Final!V2015 = Data_Final!S2015, "VALID", "NILAI TIDAK SESUAI PERJUMLAHAN LTL"), "")</f>
        <v/>
      </c>
      <c r="I2015" s="37" t="str">
        <f>IF(NOT(B2015 = ""), IF(Data_Final!D2015 - Data_Final!N2015 = Data_Final!W2015, "VALID", "NILAI TIDAK SESUAI PERJUMLAHAN EQUITY"), "")</f>
        <v/>
      </c>
      <c r="J2015" s="37" t="str">
        <f>IF(NOT(B2015 = ""), IF(Data_Final!Y2015 + Data_Final!Z2015 = Data_Final!X2015, "VALID", "NILAI TIDAK SESUAI DENGAN PERJUMLAHAN REVENUE"), "")</f>
        <v/>
      </c>
      <c r="K2015" s="37" t="str">
        <f>IF(NOT(B2015 = ""), IF(Data_Final!Z2015 + Data_Final!AA2015 - Data_Final!AB2015 = Data_Final!AC2015, "VALID", "NILAI TIDAK SESUAI PERJUMLAHAN PROFIT BEFORE TAX"), "")</f>
        <v/>
      </c>
      <c r="L2015" s="37" t="str">
        <f>IF(NOT(B2015 = ""), IF(VALUE(Data_Final!X2015 - Data_Final!Y2015) = VALUE(Data_Final!Z2015), "VALID", "NILAI TIDAK SESUAI DENGAN PERJUMLAHAN GROSS PROFIT"), "")</f>
        <v/>
      </c>
    </row>
    <row r="2016" spans="1:12">
      <c r="A2016" s="36" t="str">
        <f t="shared" si="31"/>
        <v/>
      </c>
      <c r="B2016" s="79" t="str">
        <f>IF(Data!D2016 = 0, "", Data!D2016)</f>
        <v/>
      </c>
      <c r="C2016" s="37" t="str">
        <f>IF(NOT(B2016 = ""), IF(AND((Data_Final!E2016 + Data_Final!J2016 = Data_Final!D2016),(Data_Final!N2016 + Data_Final!W2016 = Data_Final!D2016)), "VALID", "NILAI TIDAK SESUAI"), "")</f>
        <v/>
      </c>
      <c r="D2016" s="37" t="str">
        <f>IF(NOT(B2016 = ""), IF(Data_Final!F2016 + Data_Final!G2016 + Data_Final!H2016 + Data_Final!I2016 = Data_Final!E2016, "VALID", "NILAI TIDAK SESUAI DENGAN PERJUMLAHAN CURRENT ASET"), "")</f>
        <v/>
      </c>
      <c r="E2016" s="37" t="str">
        <f>IF(NOT(B2016 = ""), IF(Data_Final!K2016 +Data_Final!L2016 + Data_Final!M2016 = Data_Final!J2016, "VALID", "NILAI TIDAK SESUAI PERJUMLAHAN NCA"), "")</f>
        <v/>
      </c>
      <c r="F2016" s="37" t="str">
        <f>IF(NOT(B2016 = ""), IF(Data_Final!O2016 + Data_Final!S2016 = Data_Final!N2016, "VALID", "NILAI TIDAK SESUAI DENGAN PERJUMLAHAN LIABILITAS"), "")</f>
        <v/>
      </c>
      <c r="G2016" s="37" t="str">
        <f>IF(NOT(B2016 = ""), IF(Data_Final!P2016 +Data_Final!Q2016 +Data_Final!R2016 = Data_Final!O2016, "VALID", "NILAI TIDAK PERJUMLAHAN STL"), "")</f>
        <v/>
      </c>
      <c r="H2016" s="37" t="str">
        <f>IF(NOT(B2016 = ""), IF(Data_Final!T2016 +Data_Final!U2016 +Data_Final!V2016 = Data_Final!S2016, "VALID", "NILAI TIDAK SESUAI PERJUMLAHAN LTL"), "")</f>
        <v/>
      </c>
      <c r="I2016" s="37" t="str">
        <f>IF(NOT(B2016 = ""), IF(Data_Final!D2016 - Data_Final!N2016 = Data_Final!W2016, "VALID", "NILAI TIDAK SESUAI PERJUMLAHAN EQUITY"), "")</f>
        <v/>
      </c>
      <c r="J2016" s="37" t="str">
        <f>IF(NOT(B2016 = ""), IF(Data_Final!Y2016 + Data_Final!Z2016 = Data_Final!X2016, "VALID", "NILAI TIDAK SESUAI DENGAN PERJUMLAHAN REVENUE"), "")</f>
        <v/>
      </c>
      <c r="K2016" s="37" t="str">
        <f>IF(NOT(B2016 = ""), IF(Data_Final!Z2016 + Data_Final!AA2016 - Data_Final!AB2016 = Data_Final!AC2016, "VALID", "NILAI TIDAK SESUAI PERJUMLAHAN PROFIT BEFORE TAX"), "")</f>
        <v/>
      </c>
      <c r="L2016" s="37" t="str">
        <f>IF(NOT(B2016 = ""), IF(VALUE(Data_Final!X2016 - Data_Final!Y2016) = VALUE(Data_Final!Z2016), "VALID", "NILAI TIDAK SESUAI DENGAN PERJUMLAHAN GROSS PROFIT"), "")</f>
        <v/>
      </c>
    </row>
    <row r="2017" spans="1:12">
      <c r="A2017" s="36" t="str">
        <f t="shared" si="31"/>
        <v/>
      </c>
      <c r="B2017" s="79" t="str">
        <f>IF(Data!D2017 = 0, "", Data!D2017)</f>
        <v/>
      </c>
      <c r="C2017" s="37" t="str">
        <f>IF(NOT(B2017 = ""), IF(AND((Data_Final!E2017 + Data_Final!J2017 = Data_Final!D2017),(Data_Final!N2017 + Data_Final!W2017 = Data_Final!D2017)), "VALID", "NILAI TIDAK SESUAI"), "")</f>
        <v/>
      </c>
      <c r="D2017" s="37" t="str">
        <f>IF(NOT(B2017 = ""), IF(Data_Final!F2017 + Data_Final!G2017 + Data_Final!H2017 + Data_Final!I2017 = Data_Final!E2017, "VALID", "NILAI TIDAK SESUAI DENGAN PERJUMLAHAN CURRENT ASET"), "")</f>
        <v/>
      </c>
      <c r="E2017" s="37" t="str">
        <f>IF(NOT(B2017 = ""), IF(Data_Final!K2017 +Data_Final!L2017 + Data_Final!M2017 = Data_Final!J2017, "VALID", "NILAI TIDAK SESUAI PERJUMLAHAN NCA"), "")</f>
        <v/>
      </c>
      <c r="F2017" s="37" t="str">
        <f>IF(NOT(B2017 = ""), IF(Data_Final!O2017 + Data_Final!S2017 = Data_Final!N2017, "VALID", "NILAI TIDAK SESUAI DENGAN PERJUMLAHAN LIABILITAS"), "")</f>
        <v/>
      </c>
      <c r="G2017" s="37" t="str">
        <f>IF(NOT(B2017 = ""), IF(Data_Final!P2017 +Data_Final!Q2017 +Data_Final!R2017 = Data_Final!O2017, "VALID", "NILAI TIDAK PERJUMLAHAN STL"), "")</f>
        <v/>
      </c>
      <c r="H2017" s="37" t="str">
        <f>IF(NOT(B2017 = ""), IF(Data_Final!T2017 +Data_Final!U2017 +Data_Final!V2017 = Data_Final!S2017, "VALID", "NILAI TIDAK SESUAI PERJUMLAHAN LTL"), "")</f>
        <v/>
      </c>
      <c r="I2017" s="37" t="str">
        <f>IF(NOT(B2017 = ""), IF(Data_Final!D2017 - Data_Final!N2017 = Data_Final!W2017, "VALID", "NILAI TIDAK SESUAI PERJUMLAHAN EQUITY"), "")</f>
        <v/>
      </c>
      <c r="J2017" s="37" t="str">
        <f>IF(NOT(B2017 = ""), IF(Data_Final!Y2017 + Data_Final!Z2017 = Data_Final!X2017, "VALID", "NILAI TIDAK SESUAI DENGAN PERJUMLAHAN REVENUE"), "")</f>
        <v/>
      </c>
      <c r="K2017" s="37" t="str">
        <f>IF(NOT(B2017 = ""), IF(Data_Final!Z2017 + Data_Final!AA2017 - Data_Final!AB2017 = Data_Final!AC2017, "VALID", "NILAI TIDAK SESUAI PERJUMLAHAN PROFIT BEFORE TAX"), "")</f>
        <v/>
      </c>
      <c r="L2017" s="37" t="str">
        <f>IF(NOT(B2017 = ""), IF(VALUE(Data_Final!X2017 - Data_Final!Y2017) = VALUE(Data_Final!Z2017), "VALID", "NILAI TIDAK SESUAI DENGAN PERJUMLAHAN GROSS PROFIT"), "")</f>
        <v/>
      </c>
    </row>
    <row r="2018" spans="1:12">
      <c r="A2018" s="36" t="str">
        <f t="shared" si="31"/>
        <v/>
      </c>
      <c r="B2018" s="79" t="str">
        <f>IF(Data!D2018 = 0, "", Data!D2018)</f>
        <v/>
      </c>
      <c r="C2018" s="37" t="str">
        <f>IF(NOT(B2018 = ""), IF(AND((Data_Final!E2018 + Data_Final!J2018 = Data_Final!D2018),(Data_Final!N2018 + Data_Final!W2018 = Data_Final!D2018)), "VALID", "NILAI TIDAK SESUAI"), "")</f>
        <v/>
      </c>
      <c r="D2018" s="37" t="str">
        <f>IF(NOT(B2018 = ""), IF(Data_Final!F2018 + Data_Final!G2018 + Data_Final!H2018 + Data_Final!I2018 = Data_Final!E2018, "VALID", "NILAI TIDAK SESUAI DENGAN PERJUMLAHAN CURRENT ASET"), "")</f>
        <v/>
      </c>
      <c r="E2018" s="37" t="str">
        <f>IF(NOT(B2018 = ""), IF(Data_Final!K2018 +Data_Final!L2018 + Data_Final!M2018 = Data_Final!J2018, "VALID", "NILAI TIDAK SESUAI PERJUMLAHAN NCA"), "")</f>
        <v/>
      </c>
      <c r="F2018" s="37" t="str">
        <f>IF(NOT(B2018 = ""), IF(Data_Final!O2018 + Data_Final!S2018 = Data_Final!N2018, "VALID", "NILAI TIDAK SESUAI DENGAN PERJUMLAHAN LIABILITAS"), "")</f>
        <v/>
      </c>
      <c r="G2018" s="37" t="str">
        <f>IF(NOT(B2018 = ""), IF(Data_Final!P2018 +Data_Final!Q2018 +Data_Final!R2018 = Data_Final!O2018, "VALID", "NILAI TIDAK PERJUMLAHAN STL"), "")</f>
        <v/>
      </c>
      <c r="H2018" s="37" t="str">
        <f>IF(NOT(B2018 = ""), IF(Data_Final!T2018 +Data_Final!U2018 +Data_Final!V2018 = Data_Final!S2018, "VALID", "NILAI TIDAK SESUAI PERJUMLAHAN LTL"), "")</f>
        <v/>
      </c>
      <c r="I2018" s="37" t="str">
        <f>IF(NOT(B2018 = ""), IF(Data_Final!D2018 - Data_Final!N2018 = Data_Final!W2018, "VALID", "NILAI TIDAK SESUAI PERJUMLAHAN EQUITY"), "")</f>
        <v/>
      </c>
      <c r="J2018" s="37" t="str">
        <f>IF(NOT(B2018 = ""), IF(Data_Final!Y2018 + Data_Final!Z2018 = Data_Final!X2018, "VALID", "NILAI TIDAK SESUAI DENGAN PERJUMLAHAN REVENUE"), "")</f>
        <v/>
      </c>
      <c r="K2018" s="37" t="str">
        <f>IF(NOT(B2018 = ""), IF(Data_Final!Z2018 + Data_Final!AA2018 - Data_Final!AB2018 = Data_Final!AC2018, "VALID", "NILAI TIDAK SESUAI PERJUMLAHAN PROFIT BEFORE TAX"), "")</f>
        <v/>
      </c>
      <c r="L2018" s="37" t="str">
        <f>IF(NOT(B2018 = ""), IF(VALUE(Data_Final!X2018 - Data_Final!Y2018) = VALUE(Data_Final!Z2018), "VALID", "NILAI TIDAK SESUAI DENGAN PERJUMLAHAN GROSS PROFIT"), "")</f>
        <v/>
      </c>
    </row>
    <row r="2019" spans="1:12">
      <c r="A2019" s="36" t="str">
        <f t="shared" si="31"/>
        <v/>
      </c>
      <c r="B2019" s="79" t="str">
        <f>IF(Data!D2019 = 0, "", Data!D2019)</f>
        <v/>
      </c>
      <c r="C2019" s="37" t="str">
        <f>IF(NOT(B2019 = ""), IF(AND((Data_Final!E2019 + Data_Final!J2019 = Data_Final!D2019),(Data_Final!N2019 + Data_Final!W2019 = Data_Final!D2019)), "VALID", "NILAI TIDAK SESUAI"), "")</f>
        <v/>
      </c>
      <c r="D2019" s="37" t="str">
        <f>IF(NOT(B2019 = ""), IF(Data_Final!F2019 + Data_Final!G2019 + Data_Final!H2019 + Data_Final!I2019 = Data_Final!E2019, "VALID", "NILAI TIDAK SESUAI DENGAN PERJUMLAHAN CURRENT ASET"), "")</f>
        <v/>
      </c>
      <c r="E2019" s="37" t="str">
        <f>IF(NOT(B2019 = ""), IF(Data_Final!K2019 +Data_Final!L2019 + Data_Final!M2019 = Data_Final!J2019, "VALID", "NILAI TIDAK SESUAI PERJUMLAHAN NCA"), "")</f>
        <v/>
      </c>
      <c r="F2019" s="37" t="str">
        <f>IF(NOT(B2019 = ""), IF(Data_Final!O2019 + Data_Final!S2019 = Data_Final!N2019, "VALID", "NILAI TIDAK SESUAI DENGAN PERJUMLAHAN LIABILITAS"), "")</f>
        <v/>
      </c>
      <c r="G2019" s="37" t="str">
        <f>IF(NOT(B2019 = ""), IF(Data_Final!P2019 +Data_Final!Q2019 +Data_Final!R2019 = Data_Final!O2019, "VALID", "NILAI TIDAK PERJUMLAHAN STL"), "")</f>
        <v/>
      </c>
      <c r="H2019" s="37" t="str">
        <f>IF(NOT(B2019 = ""), IF(Data_Final!T2019 +Data_Final!U2019 +Data_Final!V2019 = Data_Final!S2019, "VALID", "NILAI TIDAK SESUAI PERJUMLAHAN LTL"), "")</f>
        <v/>
      </c>
      <c r="I2019" s="37" t="str">
        <f>IF(NOT(B2019 = ""), IF(Data_Final!D2019 - Data_Final!N2019 = Data_Final!W2019, "VALID", "NILAI TIDAK SESUAI PERJUMLAHAN EQUITY"), "")</f>
        <v/>
      </c>
      <c r="J2019" s="37" t="str">
        <f>IF(NOT(B2019 = ""), IF(Data_Final!Y2019 + Data_Final!Z2019 = Data_Final!X2019, "VALID", "NILAI TIDAK SESUAI DENGAN PERJUMLAHAN REVENUE"), "")</f>
        <v/>
      </c>
      <c r="K2019" s="37" t="str">
        <f>IF(NOT(B2019 = ""), IF(Data_Final!Z2019 + Data_Final!AA2019 - Data_Final!AB2019 = Data_Final!AC2019, "VALID", "NILAI TIDAK SESUAI PERJUMLAHAN PROFIT BEFORE TAX"), "")</f>
        <v/>
      </c>
      <c r="L2019" s="37" t="str">
        <f>IF(NOT(B2019 = ""), IF(VALUE(Data_Final!X2019 - Data_Final!Y2019) = VALUE(Data_Final!Z2019), "VALID", "NILAI TIDAK SESUAI DENGAN PERJUMLAHAN GROSS PROFIT"), "")</f>
        <v/>
      </c>
    </row>
    <row r="2020" spans="1:12">
      <c r="A2020" s="36" t="str">
        <f t="shared" si="31"/>
        <v/>
      </c>
      <c r="B2020" s="79" t="str">
        <f>IF(Data!D2020 = 0, "", Data!D2020)</f>
        <v/>
      </c>
      <c r="C2020" s="37" t="str">
        <f>IF(NOT(B2020 = ""), IF(AND((Data_Final!E2020 + Data_Final!J2020 = Data_Final!D2020),(Data_Final!N2020 + Data_Final!W2020 = Data_Final!D2020)), "VALID", "NILAI TIDAK SESUAI"), "")</f>
        <v/>
      </c>
      <c r="D2020" s="37" t="str">
        <f>IF(NOT(B2020 = ""), IF(Data_Final!F2020 + Data_Final!G2020 + Data_Final!H2020 + Data_Final!I2020 = Data_Final!E2020, "VALID", "NILAI TIDAK SESUAI DENGAN PERJUMLAHAN CURRENT ASET"), "")</f>
        <v/>
      </c>
      <c r="E2020" s="37" t="str">
        <f>IF(NOT(B2020 = ""), IF(Data_Final!K2020 +Data_Final!L2020 + Data_Final!M2020 = Data_Final!J2020, "VALID", "NILAI TIDAK SESUAI PERJUMLAHAN NCA"), "")</f>
        <v/>
      </c>
      <c r="F2020" s="37" t="str">
        <f>IF(NOT(B2020 = ""), IF(Data_Final!O2020 + Data_Final!S2020 = Data_Final!N2020, "VALID", "NILAI TIDAK SESUAI DENGAN PERJUMLAHAN LIABILITAS"), "")</f>
        <v/>
      </c>
      <c r="G2020" s="37" t="str">
        <f>IF(NOT(B2020 = ""), IF(Data_Final!P2020 +Data_Final!Q2020 +Data_Final!R2020 = Data_Final!O2020, "VALID", "NILAI TIDAK PERJUMLAHAN STL"), "")</f>
        <v/>
      </c>
      <c r="H2020" s="37" t="str">
        <f>IF(NOT(B2020 = ""), IF(Data_Final!T2020 +Data_Final!U2020 +Data_Final!V2020 = Data_Final!S2020, "VALID", "NILAI TIDAK SESUAI PERJUMLAHAN LTL"), "")</f>
        <v/>
      </c>
      <c r="I2020" s="37" t="str">
        <f>IF(NOT(B2020 = ""), IF(Data_Final!D2020 - Data_Final!N2020 = Data_Final!W2020, "VALID", "NILAI TIDAK SESUAI PERJUMLAHAN EQUITY"), "")</f>
        <v/>
      </c>
      <c r="J2020" s="37" t="str">
        <f>IF(NOT(B2020 = ""), IF(Data_Final!Y2020 + Data_Final!Z2020 = Data_Final!X2020, "VALID", "NILAI TIDAK SESUAI DENGAN PERJUMLAHAN REVENUE"), "")</f>
        <v/>
      </c>
      <c r="K2020" s="37" t="str">
        <f>IF(NOT(B2020 = ""), IF(Data_Final!Z2020 + Data_Final!AA2020 - Data_Final!AB2020 = Data_Final!AC2020, "VALID", "NILAI TIDAK SESUAI PERJUMLAHAN PROFIT BEFORE TAX"), "")</f>
        <v/>
      </c>
      <c r="L2020" s="37" t="str">
        <f>IF(NOT(B2020 = ""), IF(VALUE(Data_Final!X2020 - Data_Final!Y2020) = VALUE(Data_Final!Z2020), "VALID", "NILAI TIDAK SESUAI DENGAN PERJUMLAHAN GROSS PROFIT"), "")</f>
        <v/>
      </c>
    </row>
    <row r="2021" spans="1:12">
      <c r="A2021" s="36" t="str">
        <f t="shared" si="31"/>
        <v/>
      </c>
      <c r="B2021" s="79" t="str">
        <f>IF(Data!D2021 = 0, "", Data!D2021)</f>
        <v/>
      </c>
      <c r="C2021" s="37" t="str">
        <f>IF(NOT(B2021 = ""), IF(AND((Data_Final!E2021 + Data_Final!J2021 = Data_Final!D2021),(Data_Final!N2021 + Data_Final!W2021 = Data_Final!D2021)), "VALID", "NILAI TIDAK SESUAI"), "")</f>
        <v/>
      </c>
      <c r="D2021" s="37" t="str">
        <f>IF(NOT(B2021 = ""), IF(Data_Final!F2021 + Data_Final!G2021 + Data_Final!H2021 + Data_Final!I2021 = Data_Final!E2021, "VALID", "NILAI TIDAK SESUAI DENGAN PERJUMLAHAN CURRENT ASET"), "")</f>
        <v/>
      </c>
      <c r="E2021" s="37" t="str">
        <f>IF(NOT(B2021 = ""), IF(Data_Final!K2021 +Data_Final!L2021 + Data_Final!M2021 = Data_Final!J2021, "VALID", "NILAI TIDAK SESUAI PERJUMLAHAN NCA"), "")</f>
        <v/>
      </c>
      <c r="F2021" s="37" t="str">
        <f>IF(NOT(B2021 = ""), IF(Data_Final!O2021 + Data_Final!S2021 = Data_Final!N2021, "VALID", "NILAI TIDAK SESUAI DENGAN PERJUMLAHAN LIABILITAS"), "")</f>
        <v/>
      </c>
      <c r="G2021" s="37" t="str">
        <f>IF(NOT(B2021 = ""), IF(Data_Final!P2021 +Data_Final!Q2021 +Data_Final!R2021 = Data_Final!O2021, "VALID", "NILAI TIDAK PERJUMLAHAN STL"), "")</f>
        <v/>
      </c>
      <c r="H2021" s="37" t="str">
        <f>IF(NOT(B2021 = ""), IF(Data_Final!T2021 +Data_Final!U2021 +Data_Final!V2021 = Data_Final!S2021, "VALID", "NILAI TIDAK SESUAI PERJUMLAHAN LTL"), "")</f>
        <v/>
      </c>
      <c r="I2021" s="37" t="str">
        <f>IF(NOT(B2021 = ""), IF(Data_Final!D2021 - Data_Final!N2021 = Data_Final!W2021, "VALID", "NILAI TIDAK SESUAI PERJUMLAHAN EQUITY"), "")</f>
        <v/>
      </c>
      <c r="J2021" s="37" t="str">
        <f>IF(NOT(B2021 = ""), IF(Data_Final!Y2021 + Data_Final!Z2021 = Data_Final!X2021, "VALID", "NILAI TIDAK SESUAI DENGAN PERJUMLAHAN REVENUE"), "")</f>
        <v/>
      </c>
      <c r="K2021" s="37" t="str">
        <f>IF(NOT(B2021 = ""), IF(Data_Final!Z2021 + Data_Final!AA2021 - Data_Final!AB2021 = Data_Final!AC2021, "VALID", "NILAI TIDAK SESUAI PERJUMLAHAN PROFIT BEFORE TAX"), "")</f>
        <v/>
      </c>
      <c r="L2021" s="37" t="str">
        <f>IF(NOT(B2021 = ""), IF(VALUE(Data_Final!X2021 - Data_Final!Y2021) = VALUE(Data_Final!Z2021), "VALID", "NILAI TIDAK SESUAI DENGAN PERJUMLAHAN GROSS PROFIT"), "")</f>
        <v/>
      </c>
    </row>
    <row r="2022" spans="1:12">
      <c r="A2022" s="36" t="str">
        <f t="shared" si="31"/>
        <v/>
      </c>
      <c r="B2022" s="79" t="str">
        <f>IF(Data!D2022 = 0, "", Data!D2022)</f>
        <v/>
      </c>
      <c r="C2022" s="37" t="str">
        <f>IF(NOT(B2022 = ""), IF(AND((Data_Final!E2022 + Data_Final!J2022 = Data_Final!D2022),(Data_Final!N2022 + Data_Final!W2022 = Data_Final!D2022)), "VALID", "NILAI TIDAK SESUAI"), "")</f>
        <v/>
      </c>
      <c r="D2022" s="37" t="str">
        <f>IF(NOT(B2022 = ""), IF(Data_Final!F2022 + Data_Final!G2022 + Data_Final!H2022 + Data_Final!I2022 = Data_Final!E2022, "VALID", "NILAI TIDAK SESUAI DENGAN PERJUMLAHAN CURRENT ASET"), "")</f>
        <v/>
      </c>
      <c r="E2022" s="37" t="str">
        <f>IF(NOT(B2022 = ""), IF(Data_Final!K2022 +Data_Final!L2022 + Data_Final!M2022 = Data_Final!J2022, "VALID", "NILAI TIDAK SESUAI PERJUMLAHAN NCA"), "")</f>
        <v/>
      </c>
      <c r="F2022" s="37" t="str">
        <f>IF(NOT(B2022 = ""), IF(Data_Final!O2022 + Data_Final!S2022 = Data_Final!N2022, "VALID", "NILAI TIDAK SESUAI DENGAN PERJUMLAHAN LIABILITAS"), "")</f>
        <v/>
      </c>
      <c r="G2022" s="37" t="str">
        <f>IF(NOT(B2022 = ""), IF(Data_Final!P2022 +Data_Final!Q2022 +Data_Final!R2022 = Data_Final!O2022, "VALID", "NILAI TIDAK PERJUMLAHAN STL"), "")</f>
        <v/>
      </c>
      <c r="H2022" s="37" t="str">
        <f>IF(NOT(B2022 = ""), IF(Data_Final!T2022 +Data_Final!U2022 +Data_Final!V2022 = Data_Final!S2022, "VALID", "NILAI TIDAK SESUAI PERJUMLAHAN LTL"), "")</f>
        <v/>
      </c>
      <c r="I2022" s="37" t="str">
        <f>IF(NOT(B2022 = ""), IF(Data_Final!D2022 - Data_Final!N2022 = Data_Final!W2022, "VALID", "NILAI TIDAK SESUAI PERJUMLAHAN EQUITY"), "")</f>
        <v/>
      </c>
      <c r="J2022" s="37" t="str">
        <f>IF(NOT(B2022 = ""), IF(Data_Final!Y2022 + Data_Final!Z2022 = Data_Final!X2022, "VALID", "NILAI TIDAK SESUAI DENGAN PERJUMLAHAN REVENUE"), "")</f>
        <v/>
      </c>
      <c r="K2022" s="37" t="str">
        <f>IF(NOT(B2022 = ""), IF(Data_Final!Z2022 + Data_Final!AA2022 - Data_Final!AB2022 = Data_Final!AC2022, "VALID", "NILAI TIDAK SESUAI PERJUMLAHAN PROFIT BEFORE TAX"), "")</f>
        <v/>
      </c>
      <c r="L2022" s="37" t="str">
        <f>IF(NOT(B2022 = ""), IF(VALUE(Data_Final!X2022 - Data_Final!Y2022) = VALUE(Data_Final!Z2022), "VALID", "NILAI TIDAK SESUAI DENGAN PERJUMLAHAN GROSS PROFIT"), "")</f>
        <v/>
      </c>
    </row>
    <row r="2023" spans="1:12">
      <c r="A2023" s="36" t="str">
        <f t="shared" si="31"/>
        <v/>
      </c>
      <c r="B2023" s="79" t="str">
        <f>IF(Data!D2023 = 0, "", Data!D2023)</f>
        <v/>
      </c>
      <c r="C2023" s="37" t="str">
        <f>IF(NOT(B2023 = ""), IF(AND((Data_Final!E2023 + Data_Final!J2023 = Data_Final!D2023),(Data_Final!N2023 + Data_Final!W2023 = Data_Final!D2023)), "VALID", "NILAI TIDAK SESUAI"), "")</f>
        <v/>
      </c>
      <c r="D2023" s="37" t="str">
        <f>IF(NOT(B2023 = ""), IF(Data_Final!F2023 + Data_Final!G2023 + Data_Final!H2023 + Data_Final!I2023 = Data_Final!E2023, "VALID", "NILAI TIDAK SESUAI DENGAN PERJUMLAHAN CURRENT ASET"), "")</f>
        <v/>
      </c>
      <c r="E2023" s="37" t="str">
        <f>IF(NOT(B2023 = ""), IF(Data_Final!K2023 +Data_Final!L2023 + Data_Final!M2023 = Data_Final!J2023, "VALID", "NILAI TIDAK SESUAI PERJUMLAHAN NCA"), "")</f>
        <v/>
      </c>
      <c r="F2023" s="37" t="str">
        <f>IF(NOT(B2023 = ""), IF(Data_Final!O2023 + Data_Final!S2023 = Data_Final!N2023, "VALID", "NILAI TIDAK SESUAI DENGAN PERJUMLAHAN LIABILITAS"), "")</f>
        <v/>
      </c>
      <c r="G2023" s="37" t="str">
        <f>IF(NOT(B2023 = ""), IF(Data_Final!P2023 +Data_Final!Q2023 +Data_Final!R2023 = Data_Final!O2023, "VALID", "NILAI TIDAK PERJUMLAHAN STL"), "")</f>
        <v/>
      </c>
      <c r="H2023" s="37" t="str">
        <f>IF(NOT(B2023 = ""), IF(Data_Final!T2023 +Data_Final!U2023 +Data_Final!V2023 = Data_Final!S2023, "VALID", "NILAI TIDAK SESUAI PERJUMLAHAN LTL"), "")</f>
        <v/>
      </c>
      <c r="I2023" s="37" t="str">
        <f>IF(NOT(B2023 = ""), IF(Data_Final!D2023 - Data_Final!N2023 = Data_Final!W2023, "VALID", "NILAI TIDAK SESUAI PERJUMLAHAN EQUITY"), "")</f>
        <v/>
      </c>
      <c r="J2023" s="37" t="str">
        <f>IF(NOT(B2023 = ""), IF(Data_Final!Y2023 + Data_Final!Z2023 = Data_Final!X2023, "VALID", "NILAI TIDAK SESUAI DENGAN PERJUMLAHAN REVENUE"), "")</f>
        <v/>
      </c>
      <c r="K2023" s="37" t="str">
        <f>IF(NOT(B2023 = ""), IF(Data_Final!Z2023 + Data_Final!AA2023 - Data_Final!AB2023 = Data_Final!AC2023, "VALID", "NILAI TIDAK SESUAI PERJUMLAHAN PROFIT BEFORE TAX"), "")</f>
        <v/>
      </c>
      <c r="L2023" s="37" t="str">
        <f>IF(NOT(B2023 = ""), IF(VALUE(Data_Final!X2023 - Data_Final!Y2023) = VALUE(Data_Final!Z2023), "VALID", "NILAI TIDAK SESUAI DENGAN PERJUMLAHAN GROSS PROFIT"), "")</f>
        <v/>
      </c>
    </row>
    <row r="2024" spans="1:12">
      <c r="A2024" s="36" t="str">
        <f t="shared" si="31"/>
        <v/>
      </c>
      <c r="B2024" s="79" t="str">
        <f>IF(Data!D2024 = 0, "", Data!D2024)</f>
        <v/>
      </c>
      <c r="C2024" s="37" t="str">
        <f>IF(NOT(B2024 = ""), IF(AND((Data_Final!E2024 + Data_Final!J2024 = Data_Final!D2024),(Data_Final!N2024 + Data_Final!W2024 = Data_Final!D2024)), "VALID", "NILAI TIDAK SESUAI"), "")</f>
        <v/>
      </c>
      <c r="D2024" s="37" t="str">
        <f>IF(NOT(B2024 = ""), IF(Data_Final!F2024 + Data_Final!G2024 + Data_Final!H2024 + Data_Final!I2024 = Data_Final!E2024, "VALID", "NILAI TIDAK SESUAI DENGAN PERJUMLAHAN CURRENT ASET"), "")</f>
        <v/>
      </c>
      <c r="E2024" s="37" t="str">
        <f>IF(NOT(B2024 = ""), IF(Data_Final!K2024 +Data_Final!L2024 + Data_Final!M2024 = Data_Final!J2024, "VALID", "NILAI TIDAK SESUAI PERJUMLAHAN NCA"), "")</f>
        <v/>
      </c>
      <c r="F2024" s="37" t="str">
        <f>IF(NOT(B2024 = ""), IF(Data_Final!O2024 + Data_Final!S2024 = Data_Final!N2024, "VALID", "NILAI TIDAK SESUAI DENGAN PERJUMLAHAN LIABILITAS"), "")</f>
        <v/>
      </c>
      <c r="G2024" s="37" t="str">
        <f>IF(NOT(B2024 = ""), IF(Data_Final!P2024 +Data_Final!Q2024 +Data_Final!R2024 = Data_Final!O2024, "VALID", "NILAI TIDAK PERJUMLAHAN STL"), "")</f>
        <v/>
      </c>
      <c r="H2024" s="37" t="str">
        <f>IF(NOT(B2024 = ""), IF(Data_Final!T2024 +Data_Final!U2024 +Data_Final!V2024 = Data_Final!S2024, "VALID", "NILAI TIDAK SESUAI PERJUMLAHAN LTL"), "")</f>
        <v/>
      </c>
      <c r="I2024" s="37" t="str">
        <f>IF(NOT(B2024 = ""), IF(Data_Final!D2024 - Data_Final!N2024 = Data_Final!W2024, "VALID", "NILAI TIDAK SESUAI PERJUMLAHAN EQUITY"), "")</f>
        <v/>
      </c>
      <c r="J2024" s="37" t="str">
        <f>IF(NOT(B2024 = ""), IF(Data_Final!Y2024 + Data_Final!Z2024 = Data_Final!X2024, "VALID", "NILAI TIDAK SESUAI DENGAN PERJUMLAHAN REVENUE"), "")</f>
        <v/>
      </c>
      <c r="K2024" s="37" t="str">
        <f>IF(NOT(B2024 = ""), IF(Data_Final!Z2024 + Data_Final!AA2024 - Data_Final!AB2024 = Data_Final!AC2024, "VALID", "NILAI TIDAK SESUAI PERJUMLAHAN PROFIT BEFORE TAX"), "")</f>
        <v/>
      </c>
      <c r="L2024" s="37" t="str">
        <f>IF(NOT(B2024 = ""), IF(VALUE(Data_Final!X2024 - Data_Final!Y2024) = VALUE(Data_Final!Z2024), "VALID", "NILAI TIDAK SESUAI DENGAN PERJUMLAHAN GROSS PROFIT"), "")</f>
        <v/>
      </c>
    </row>
    <row r="2025" spans="1:12">
      <c r="A2025" s="36" t="str">
        <f t="shared" si="31"/>
        <v/>
      </c>
      <c r="B2025" s="79" t="str">
        <f>IF(Data!D2025 = 0, "", Data!D2025)</f>
        <v/>
      </c>
      <c r="C2025" s="37" t="str">
        <f>IF(NOT(B2025 = ""), IF(AND((Data_Final!E2025 + Data_Final!J2025 = Data_Final!D2025),(Data_Final!N2025 + Data_Final!W2025 = Data_Final!D2025)), "VALID", "NILAI TIDAK SESUAI"), "")</f>
        <v/>
      </c>
      <c r="D2025" s="37" t="str">
        <f>IF(NOT(B2025 = ""), IF(Data_Final!F2025 + Data_Final!G2025 + Data_Final!H2025 + Data_Final!I2025 = Data_Final!E2025, "VALID", "NILAI TIDAK SESUAI DENGAN PERJUMLAHAN CURRENT ASET"), "")</f>
        <v/>
      </c>
      <c r="E2025" s="37" t="str">
        <f>IF(NOT(B2025 = ""), IF(Data_Final!K2025 +Data_Final!L2025 + Data_Final!M2025 = Data_Final!J2025, "VALID", "NILAI TIDAK SESUAI PERJUMLAHAN NCA"), "")</f>
        <v/>
      </c>
      <c r="F2025" s="37" t="str">
        <f>IF(NOT(B2025 = ""), IF(Data_Final!O2025 + Data_Final!S2025 = Data_Final!N2025, "VALID", "NILAI TIDAK SESUAI DENGAN PERJUMLAHAN LIABILITAS"), "")</f>
        <v/>
      </c>
      <c r="G2025" s="37" t="str">
        <f>IF(NOT(B2025 = ""), IF(Data_Final!P2025 +Data_Final!Q2025 +Data_Final!R2025 = Data_Final!O2025, "VALID", "NILAI TIDAK PERJUMLAHAN STL"), "")</f>
        <v/>
      </c>
      <c r="H2025" s="37" t="str">
        <f>IF(NOT(B2025 = ""), IF(Data_Final!T2025 +Data_Final!U2025 +Data_Final!V2025 = Data_Final!S2025, "VALID", "NILAI TIDAK SESUAI PERJUMLAHAN LTL"), "")</f>
        <v/>
      </c>
      <c r="I2025" s="37" t="str">
        <f>IF(NOT(B2025 = ""), IF(Data_Final!D2025 - Data_Final!N2025 = Data_Final!W2025, "VALID", "NILAI TIDAK SESUAI PERJUMLAHAN EQUITY"), "")</f>
        <v/>
      </c>
      <c r="J2025" s="37" t="str">
        <f>IF(NOT(B2025 = ""), IF(Data_Final!Y2025 + Data_Final!Z2025 = Data_Final!X2025, "VALID", "NILAI TIDAK SESUAI DENGAN PERJUMLAHAN REVENUE"), "")</f>
        <v/>
      </c>
      <c r="K2025" s="37" t="str">
        <f>IF(NOT(B2025 = ""), IF(Data_Final!Z2025 + Data_Final!AA2025 - Data_Final!AB2025 = Data_Final!AC2025, "VALID", "NILAI TIDAK SESUAI PERJUMLAHAN PROFIT BEFORE TAX"), "")</f>
        <v/>
      </c>
      <c r="L2025" s="37" t="str">
        <f>IF(NOT(B2025 = ""), IF(VALUE(Data_Final!X2025 - Data_Final!Y2025) = VALUE(Data_Final!Z2025), "VALID", "NILAI TIDAK SESUAI DENGAN PERJUMLAHAN GROSS PROFIT"), "")</f>
        <v/>
      </c>
    </row>
    <row r="2026" spans="1:12">
      <c r="A2026" s="36" t="str">
        <f t="shared" si="31"/>
        <v/>
      </c>
      <c r="B2026" s="79" t="str">
        <f>IF(Data!D2026 = 0, "", Data!D2026)</f>
        <v/>
      </c>
      <c r="C2026" s="37" t="str">
        <f>IF(NOT(B2026 = ""), IF(AND((Data_Final!E2026 + Data_Final!J2026 = Data_Final!D2026),(Data_Final!N2026 + Data_Final!W2026 = Data_Final!D2026)), "VALID", "NILAI TIDAK SESUAI"), "")</f>
        <v/>
      </c>
      <c r="D2026" s="37" t="str">
        <f>IF(NOT(B2026 = ""), IF(Data_Final!F2026 + Data_Final!G2026 + Data_Final!H2026 + Data_Final!I2026 = Data_Final!E2026, "VALID", "NILAI TIDAK SESUAI DENGAN PERJUMLAHAN CURRENT ASET"), "")</f>
        <v/>
      </c>
      <c r="E2026" s="37" t="str">
        <f>IF(NOT(B2026 = ""), IF(Data_Final!K2026 +Data_Final!L2026 + Data_Final!M2026 = Data_Final!J2026, "VALID", "NILAI TIDAK SESUAI PERJUMLAHAN NCA"), "")</f>
        <v/>
      </c>
      <c r="F2026" s="37" t="str">
        <f>IF(NOT(B2026 = ""), IF(Data_Final!O2026 + Data_Final!S2026 = Data_Final!N2026, "VALID", "NILAI TIDAK SESUAI DENGAN PERJUMLAHAN LIABILITAS"), "")</f>
        <v/>
      </c>
      <c r="G2026" s="37" t="str">
        <f>IF(NOT(B2026 = ""), IF(Data_Final!P2026 +Data_Final!Q2026 +Data_Final!R2026 = Data_Final!O2026, "VALID", "NILAI TIDAK PERJUMLAHAN STL"), "")</f>
        <v/>
      </c>
      <c r="H2026" s="37" t="str">
        <f>IF(NOT(B2026 = ""), IF(Data_Final!T2026 +Data_Final!U2026 +Data_Final!V2026 = Data_Final!S2026, "VALID", "NILAI TIDAK SESUAI PERJUMLAHAN LTL"), "")</f>
        <v/>
      </c>
      <c r="I2026" s="37" t="str">
        <f>IF(NOT(B2026 = ""), IF(Data_Final!D2026 - Data_Final!N2026 = Data_Final!W2026, "VALID", "NILAI TIDAK SESUAI PERJUMLAHAN EQUITY"), "")</f>
        <v/>
      </c>
      <c r="J2026" s="37" t="str">
        <f>IF(NOT(B2026 = ""), IF(Data_Final!Y2026 + Data_Final!Z2026 = Data_Final!X2026, "VALID", "NILAI TIDAK SESUAI DENGAN PERJUMLAHAN REVENUE"), "")</f>
        <v/>
      </c>
      <c r="K2026" s="37" t="str">
        <f>IF(NOT(B2026 = ""), IF(Data_Final!Z2026 + Data_Final!AA2026 - Data_Final!AB2026 = Data_Final!AC2026, "VALID", "NILAI TIDAK SESUAI PERJUMLAHAN PROFIT BEFORE TAX"), "")</f>
        <v/>
      </c>
      <c r="L2026" s="37" t="str">
        <f>IF(NOT(B2026 = ""), IF(VALUE(Data_Final!X2026 - Data_Final!Y2026) = VALUE(Data_Final!Z2026), "VALID", "NILAI TIDAK SESUAI DENGAN PERJUMLAHAN GROSS PROFIT"), "")</f>
        <v/>
      </c>
    </row>
    <row r="2027" spans="1:12">
      <c r="A2027" s="36" t="str">
        <f t="shared" si="31"/>
        <v/>
      </c>
      <c r="B2027" s="79" t="str">
        <f>IF(Data!D2027 = 0, "", Data!D2027)</f>
        <v/>
      </c>
      <c r="C2027" s="37" t="str">
        <f>IF(NOT(B2027 = ""), IF(AND((Data_Final!E2027 + Data_Final!J2027 = Data_Final!D2027),(Data_Final!N2027 + Data_Final!W2027 = Data_Final!D2027)), "VALID", "NILAI TIDAK SESUAI"), "")</f>
        <v/>
      </c>
      <c r="D2027" s="37" t="str">
        <f>IF(NOT(B2027 = ""), IF(Data_Final!F2027 + Data_Final!G2027 + Data_Final!H2027 + Data_Final!I2027 = Data_Final!E2027, "VALID", "NILAI TIDAK SESUAI DENGAN PERJUMLAHAN CURRENT ASET"), "")</f>
        <v/>
      </c>
      <c r="E2027" s="37" t="str">
        <f>IF(NOT(B2027 = ""), IF(Data_Final!K2027 +Data_Final!L2027 + Data_Final!M2027 = Data_Final!J2027, "VALID", "NILAI TIDAK SESUAI PERJUMLAHAN NCA"), "")</f>
        <v/>
      </c>
      <c r="F2027" s="37" t="str">
        <f>IF(NOT(B2027 = ""), IF(Data_Final!O2027 + Data_Final!S2027 = Data_Final!N2027, "VALID", "NILAI TIDAK SESUAI DENGAN PERJUMLAHAN LIABILITAS"), "")</f>
        <v/>
      </c>
      <c r="G2027" s="37" t="str">
        <f>IF(NOT(B2027 = ""), IF(Data_Final!P2027 +Data_Final!Q2027 +Data_Final!R2027 = Data_Final!O2027, "VALID", "NILAI TIDAK PERJUMLAHAN STL"), "")</f>
        <v/>
      </c>
      <c r="H2027" s="37" t="str">
        <f>IF(NOT(B2027 = ""), IF(Data_Final!T2027 +Data_Final!U2027 +Data_Final!V2027 = Data_Final!S2027, "VALID", "NILAI TIDAK SESUAI PERJUMLAHAN LTL"), "")</f>
        <v/>
      </c>
      <c r="I2027" s="37" t="str">
        <f>IF(NOT(B2027 = ""), IF(Data_Final!D2027 - Data_Final!N2027 = Data_Final!W2027, "VALID", "NILAI TIDAK SESUAI PERJUMLAHAN EQUITY"), "")</f>
        <v/>
      </c>
      <c r="J2027" s="37" t="str">
        <f>IF(NOT(B2027 = ""), IF(Data_Final!Y2027 + Data_Final!Z2027 = Data_Final!X2027, "VALID", "NILAI TIDAK SESUAI DENGAN PERJUMLAHAN REVENUE"), "")</f>
        <v/>
      </c>
      <c r="K2027" s="37" t="str">
        <f>IF(NOT(B2027 = ""), IF(Data_Final!Z2027 + Data_Final!AA2027 - Data_Final!AB2027 = Data_Final!AC2027, "VALID", "NILAI TIDAK SESUAI PERJUMLAHAN PROFIT BEFORE TAX"), "")</f>
        <v/>
      </c>
      <c r="L2027" s="37" t="str">
        <f>IF(NOT(B2027 = ""), IF(VALUE(Data_Final!X2027 - Data_Final!Y2027) = VALUE(Data_Final!Z2027), "VALID", "NILAI TIDAK SESUAI DENGAN PERJUMLAHAN GROSS PROFIT"), "")</f>
        <v/>
      </c>
    </row>
    <row r="2028" spans="1:12">
      <c r="A2028" s="36" t="str">
        <f t="shared" si="31"/>
        <v/>
      </c>
      <c r="B2028" s="79" t="str">
        <f>IF(Data!D2028 = 0, "", Data!D2028)</f>
        <v/>
      </c>
      <c r="C2028" s="37" t="str">
        <f>IF(NOT(B2028 = ""), IF(AND((Data_Final!E2028 + Data_Final!J2028 = Data_Final!D2028),(Data_Final!N2028 + Data_Final!W2028 = Data_Final!D2028)), "VALID", "NILAI TIDAK SESUAI"), "")</f>
        <v/>
      </c>
      <c r="D2028" s="37" t="str">
        <f>IF(NOT(B2028 = ""), IF(Data_Final!F2028 + Data_Final!G2028 + Data_Final!H2028 + Data_Final!I2028 = Data_Final!E2028, "VALID", "NILAI TIDAK SESUAI DENGAN PERJUMLAHAN CURRENT ASET"), "")</f>
        <v/>
      </c>
      <c r="E2028" s="37" t="str">
        <f>IF(NOT(B2028 = ""), IF(Data_Final!K2028 +Data_Final!L2028 + Data_Final!M2028 = Data_Final!J2028, "VALID", "NILAI TIDAK SESUAI PERJUMLAHAN NCA"), "")</f>
        <v/>
      </c>
      <c r="F2028" s="37" t="str">
        <f>IF(NOT(B2028 = ""), IF(Data_Final!O2028 + Data_Final!S2028 = Data_Final!N2028, "VALID", "NILAI TIDAK SESUAI DENGAN PERJUMLAHAN LIABILITAS"), "")</f>
        <v/>
      </c>
      <c r="G2028" s="37" t="str">
        <f>IF(NOT(B2028 = ""), IF(Data_Final!P2028 +Data_Final!Q2028 +Data_Final!R2028 = Data_Final!O2028, "VALID", "NILAI TIDAK PERJUMLAHAN STL"), "")</f>
        <v/>
      </c>
      <c r="H2028" s="37" t="str">
        <f>IF(NOT(B2028 = ""), IF(Data_Final!T2028 +Data_Final!U2028 +Data_Final!V2028 = Data_Final!S2028, "VALID", "NILAI TIDAK SESUAI PERJUMLAHAN LTL"), "")</f>
        <v/>
      </c>
      <c r="I2028" s="37" t="str">
        <f>IF(NOT(B2028 = ""), IF(Data_Final!D2028 - Data_Final!N2028 = Data_Final!W2028, "VALID", "NILAI TIDAK SESUAI PERJUMLAHAN EQUITY"), "")</f>
        <v/>
      </c>
      <c r="J2028" s="37" t="str">
        <f>IF(NOT(B2028 = ""), IF(Data_Final!Y2028 + Data_Final!Z2028 = Data_Final!X2028, "VALID", "NILAI TIDAK SESUAI DENGAN PERJUMLAHAN REVENUE"), "")</f>
        <v/>
      </c>
      <c r="K2028" s="37" t="str">
        <f>IF(NOT(B2028 = ""), IF(Data_Final!Z2028 + Data_Final!AA2028 - Data_Final!AB2028 = Data_Final!AC2028, "VALID", "NILAI TIDAK SESUAI PERJUMLAHAN PROFIT BEFORE TAX"), "")</f>
        <v/>
      </c>
      <c r="L2028" s="37" t="str">
        <f>IF(NOT(B2028 = ""), IF(VALUE(Data_Final!X2028 - Data_Final!Y2028) = VALUE(Data_Final!Z2028), "VALID", "NILAI TIDAK SESUAI DENGAN PERJUMLAHAN GROSS PROFIT"), "")</f>
        <v/>
      </c>
    </row>
    <row r="2029" spans="1:12">
      <c r="A2029" s="36" t="str">
        <f t="shared" si="31"/>
        <v/>
      </c>
      <c r="B2029" s="79" t="str">
        <f>IF(Data!D2029 = 0, "", Data!D2029)</f>
        <v/>
      </c>
      <c r="C2029" s="37" t="str">
        <f>IF(NOT(B2029 = ""), IF(AND((Data_Final!E2029 + Data_Final!J2029 = Data_Final!D2029),(Data_Final!N2029 + Data_Final!W2029 = Data_Final!D2029)), "VALID", "NILAI TIDAK SESUAI"), "")</f>
        <v/>
      </c>
      <c r="D2029" s="37" t="str">
        <f>IF(NOT(B2029 = ""), IF(Data_Final!F2029 + Data_Final!G2029 + Data_Final!H2029 + Data_Final!I2029 = Data_Final!E2029, "VALID", "NILAI TIDAK SESUAI DENGAN PERJUMLAHAN CURRENT ASET"), "")</f>
        <v/>
      </c>
      <c r="E2029" s="37" t="str">
        <f>IF(NOT(B2029 = ""), IF(Data_Final!K2029 +Data_Final!L2029 + Data_Final!M2029 = Data_Final!J2029, "VALID", "NILAI TIDAK SESUAI PERJUMLAHAN NCA"), "")</f>
        <v/>
      </c>
      <c r="F2029" s="37" t="str">
        <f>IF(NOT(B2029 = ""), IF(Data_Final!O2029 + Data_Final!S2029 = Data_Final!N2029, "VALID", "NILAI TIDAK SESUAI DENGAN PERJUMLAHAN LIABILITAS"), "")</f>
        <v/>
      </c>
      <c r="G2029" s="37" t="str">
        <f>IF(NOT(B2029 = ""), IF(Data_Final!P2029 +Data_Final!Q2029 +Data_Final!R2029 = Data_Final!O2029, "VALID", "NILAI TIDAK PERJUMLAHAN STL"), "")</f>
        <v/>
      </c>
      <c r="H2029" s="37" t="str">
        <f>IF(NOT(B2029 = ""), IF(Data_Final!T2029 +Data_Final!U2029 +Data_Final!V2029 = Data_Final!S2029, "VALID", "NILAI TIDAK SESUAI PERJUMLAHAN LTL"), "")</f>
        <v/>
      </c>
      <c r="I2029" s="37" t="str">
        <f>IF(NOT(B2029 = ""), IF(Data_Final!D2029 - Data_Final!N2029 = Data_Final!W2029, "VALID", "NILAI TIDAK SESUAI PERJUMLAHAN EQUITY"), "")</f>
        <v/>
      </c>
      <c r="J2029" s="37" t="str">
        <f>IF(NOT(B2029 = ""), IF(Data_Final!Y2029 + Data_Final!Z2029 = Data_Final!X2029, "VALID", "NILAI TIDAK SESUAI DENGAN PERJUMLAHAN REVENUE"), "")</f>
        <v/>
      </c>
      <c r="K2029" s="37" t="str">
        <f>IF(NOT(B2029 = ""), IF(Data_Final!Z2029 + Data_Final!AA2029 - Data_Final!AB2029 = Data_Final!AC2029, "VALID", "NILAI TIDAK SESUAI PERJUMLAHAN PROFIT BEFORE TAX"), "")</f>
        <v/>
      </c>
      <c r="L2029" s="37" t="str">
        <f>IF(NOT(B2029 = ""), IF(VALUE(Data_Final!X2029 - Data_Final!Y2029) = VALUE(Data_Final!Z2029), "VALID", "NILAI TIDAK SESUAI DENGAN PERJUMLAHAN GROSS PROFIT"), "")</f>
        <v/>
      </c>
    </row>
    <row r="2030" spans="1:12">
      <c r="A2030" s="36" t="str">
        <f t="shared" si="31"/>
        <v/>
      </c>
      <c r="B2030" s="79" t="str">
        <f>IF(Data!D2030 = 0, "", Data!D2030)</f>
        <v/>
      </c>
      <c r="C2030" s="37" t="str">
        <f>IF(NOT(B2030 = ""), IF(AND((Data_Final!E2030 + Data_Final!J2030 = Data_Final!D2030),(Data_Final!N2030 + Data_Final!W2030 = Data_Final!D2030)), "VALID", "NILAI TIDAK SESUAI"), "")</f>
        <v/>
      </c>
      <c r="D2030" s="37" t="str">
        <f>IF(NOT(B2030 = ""), IF(Data_Final!F2030 + Data_Final!G2030 + Data_Final!H2030 + Data_Final!I2030 = Data_Final!E2030, "VALID", "NILAI TIDAK SESUAI DENGAN PERJUMLAHAN CURRENT ASET"), "")</f>
        <v/>
      </c>
      <c r="E2030" s="37" t="str">
        <f>IF(NOT(B2030 = ""), IF(Data_Final!K2030 +Data_Final!L2030 + Data_Final!M2030 = Data_Final!J2030, "VALID", "NILAI TIDAK SESUAI PERJUMLAHAN NCA"), "")</f>
        <v/>
      </c>
      <c r="F2030" s="37" t="str">
        <f>IF(NOT(B2030 = ""), IF(Data_Final!O2030 + Data_Final!S2030 = Data_Final!N2030, "VALID", "NILAI TIDAK SESUAI DENGAN PERJUMLAHAN LIABILITAS"), "")</f>
        <v/>
      </c>
      <c r="G2030" s="37" t="str">
        <f>IF(NOT(B2030 = ""), IF(Data_Final!P2030 +Data_Final!Q2030 +Data_Final!R2030 = Data_Final!O2030, "VALID", "NILAI TIDAK PERJUMLAHAN STL"), "")</f>
        <v/>
      </c>
      <c r="H2030" s="37" t="str">
        <f>IF(NOT(B2030 = ""), IF(Data_Final!T2030 +Data_Final!U2030 +Data_Final!V2030 = Data_Final!S2030, "VALID", "NILAI TIDAK SESUAI PERJUMLAHAN LTL"), "")</f>
        <v/>
      </c>
      <c r="I2030" s="37" t="str">
        <f>IF(NOT(B2030 = ""), IF(Data_Final!D2030 - Data_Final!N2030 = Data_Final!W2030, "VALID", "NILAI TIDAK SESUAI PERJUMLAHAN EQUITY"), "")</f>
        <v/>
      </c>
      <c r="J2030" s="37" t="str">
        <f>IF(NOT(B2030 = ""), IF(Data_Final!Y2030 + Data_Final!Z2030 = Data_Final!X2030, "VALID", "NILAI TIDAK SESUAI DENGAN PERJUMLAHAN REVENUE"), "")</f>
        <v/>
      </c>
      <c r="K2030" s="37" t="str">
        <f>IF(NOT(B2030 = ""), IF(Data_Final!Z2030 + Data_Final!AA2030 - Data_Final!AB2030 = Data_Final!AC2030, "VALID", "NILAI TIDAK SESUAI PERJUMLAHAN PROFIT BEFORE TAX"), "")</f>
        <v/>
      </c>
      <c r="L2030" s="37" t="str">
        <f>IF(NOT(B2030 = ""), IF(VALUE(Data_Final!X2030 - Data_Final!Y2030) = VALUE(Data_Final!Z2030), "VALID", "NILAI TIDAK SESUAI DENGAN PERJUMLAHAN GROSS PROFIT"), "")</f>
        <v/>
      </c>
    </row>
    <row r="2031" spans="1:12">
      <c r="A2031" s="36" t="str">
        <f t="shared" si="31"/>
        <v/>
      </c>
      <c r="B2031" s="79" t="str">
        <f>IF(Data!D2031 = 0, "", Data!D2031)</f>
        <v/>
      </c>
      <c r="C2031" s="37" t="str">
        <f>IF(NOT(B2031 = ""), IF(AND((Data_Final!E2031 + Data_Final!J2031 = Data_Final!D2031),(Data_Final!N2031 + Data_Final!W2031 = Data_Final!D2031)), "VALID", "NILAI TIDAK SESUAI"), "")</f>
        <v/>
      </c>
      <c r="D2031" s="37" t="str">
        <f>IF(NOT(B2031 = ""), IF(Data_Final!F2031 + Data_Final!G2031 + Data_Final!H2031 + Data_Final!I2031 = Data_Final!E2031, "VALID", "NILAI TIDAK SESUAI DENGAN PERJUMLAHAN CURRENT ASET"), "")</f>
        <v/>
      </c>
      <c r="E2031" s="37" t="str">
        <f>IF(NOT(B2031 = ""), IF(Data_Final!K2031 +Data_Final!L2031 + Data_Final!M2031 = Data_Final!J2031, "VALID", "NILAI TIDAK SESUAI PERJUMLAHAN NCA"), "")</f>
        <v/>
      </c>
      <c r="F2031" s="37" t="str">
        <f>IF(NOT(B2031 = ""), IF(Data_Final!O2031 + Data_Final!S2031 = Data_Final!N2031, "VALID", "NILAI TIDAK SESUAI DENGAN PERJUMLAHAN LIABILITAS"), "")</f>
        <v/>
      </c>
      <c r="G2031" s="37" t="str">
        <f>IF(NOT(B2031 = ""), IF(Data_Final!P2031 +Data_Final!Q2031 +Data_Final!R2031 = Data_Final!O2031, "VALID", "NILAI TIDAK PERJUMLAHAN STL"), "")</f>
        <v/>
      </c>
      <c r="H2031" s="37" t="str">
        <f>IF(NOT(B2031 = ""), IF(Data_Final!T2031 +Data_Final!U2031 +Data_Final!V2031 = Data_Final!S2031, "VALID", "NILAI TIDAK SESUAI PERJUMLAHAN LTL"), "")</f>
        <v/>
      </c>
      <c r="I2031" s="37" t="str">
        <f>IF(NOT(B2031 = ""), IF(Data_Final!D2031 - Data_Final!N2031 = Data_Final!W2031, "VALID", "NILAI TIDAK SESUAI PERJUMLAHAN EQUITY"), "")</f>
        <v/>
      </c>
      <c r="J2031" s="37" t="str">
        <f>IF(NOT(B2031 = ""), IF(Data_Final!Y2031 + Data_Final!Z2031 = Data_Final!X2031, "VALID", "NILAI TIDAK SESUAI DENGAN PERJUMLAHAN REVENUE"), "")</f>
        <v/>
      </c>
      <c r="K2031" s="37" t="str">
        <f>IF(NOT(B2031 = ""), IF(Data_Final!Z2031 + Data_Final!AA2031 - Data_Final!AB2031 = Data_Final!AC2031, "VALID", "NILAI TIDAK SESUAI PERJUMLAHAN PROFIT BEFORE TAX"), "")</f>
        <v/>
      </c>
      <c r="L2031" s="37" t="str">
        <f>IF(NOT(B2031 = ""), IF(VALUE(Data_Final!X2031 - Data_Final!Y2031) = VALUE(Data_Final!Z2031), "VALID", "NILAI TIDAK SESUAI DENGAN PERJUMLAHAN GROSS PROFIT"), "")</f>
        <v/>
      </c>
    </row>
    <row r="2032" spans="1:12">
      <c r="A2032" s="36" t="str">
        <f t="shared" si="31"/>
        <v/>
      </c>
      <c r="B2032" s="79" t="str">
        <f>IF(Data!D2032 = 0, "", Data!D2032)</f>
        <v/>
      </c>
      <c r="C2032" s="37" t="str">
        <f>IF(NOT(B2032 = ""), IF(AND((Data_Final!E2032 + Data_Final!J2032 = Data_Final!D2032),(Data_Final!N2032 + Data_Final!W2032 = Data_Final!D2032)), "VALID", "NILAI TIDAK SESUAI"), "")</f>
        <v/>
      </c>
      <c r="D2032" s="37" t="str">
        <f>IF(NOT(B2032 = ""), IF(Data_Final!F2032 + Data_Final!G2032 + Data_Final!H2032 + Data_Final!I2032 = Data_Final!E2032, "VALID", "NILAI TIDAK SESUAI DENGAN PERJUMLAHAN CURRENT ASET"), "")</f>
        <v/>
      </c>
      <c r="E2032" s="37" t="str">
        <f>IF(NOT(B2032 = ""), IF(Data_Final!K2032 +Data_Final!L2032 + Data_Final!M2032 = Data_Final!J2032, "VALID", "NILAI TIDAK SESUAI PERJUMLAHAN NCA"), "")</f>
        <v/>
      </c>
      <c r="F2032" s="37" t="str">
        <f>IF(NOT(B2032 = ""), IF(Data_Final!O2032 + Data_Final!S2032 = Data_Final!N2032, "VALID", "NILAI TIDAK SESUAI DENGAN PERJUMLAHAN LIABILITAS"), "")</f>
        <v/>
      </c>
      <c r="G2032" s="37" t="str">
        <f>IF(NOT(B2032 = ""), IF(Data_Final!P2032 +Data_Final!Q2032 +Data_Final!R2032 = Data_Final!O2032, "VALID", "NILAI TIDAK PERJUMLAHAN STL"), "")</f>
        <v/>
      </c>
      <c r="H2032" s="37" t="str">
        <f>IF(NOT(B2032 = ""), IF(Data_Final!T2032 +Data_Final!U2032 +Data_Final!V2032 = Data_Final!S2032, "VALID", "NILAI TIDAK SESUAI PERJUMLAHAN LTL"), "")</f>
        <v/>
      </c>
      <c r="I2032" s="37" t="str">
        <f>IF(NOT(B2032 = ""), IF(Data_Final!D2032 - Data_Final!N2032 = Data_Final!W2032, "VALID", "NILAI TIDAK SESUAI PERJUMLAHAN EQUITY"), "")</f>
        <v/>
      </c>
      <c r="J2032" s="37" t="str">
        <f>IF(NOT(B2032 = ""), IF(Data_Final!Y2032 + Data_Final!Z2032 = Data_Final!X2032, "VALID", "NILAI TIDAK SESUAI DENGAN PERJUMLAHAN REVENUE"), "")</f>
        <v/>
      </c>
      <c r="K2032" s="37" t="str">
        <f>IF(NOT(B2032 = ""), IF(Data_Final!Z2032 + Data_Final!AA2032 - Data_Final!AB2032 = Data_Final!AC2032, "VALID", "NILAI TIDAK SESUAI PERJUMLAHAN PROFIT BEFORE TAX"), "")</f>
        <v/>
      </c>
      <c r="L2032" s="37" t="str">
        <f>IF(NOT(B2032 = ""), IF(VALUE(Data_Final!X2032 - Data_Final!Y2032) = VALUE(Data_Final!Z2032), "VALID", "NILAI TIDAK SESUAI DENGAN PERJUMLAHAN GROSS PROFIT"), "")</f>
        <v/>
      </c>
    </row>
    <row r="2033" spans="1:12">
      <c r="A2033" s="36" t="str">
        <f t="shared" si="31"/>
        <v/>
      </c>
      <c r="B2033" s="79" t="str">
        <f>IF(Data!D2033 = 0, "", Data!D2033)</f>
        <v/>
      </c>
      <c r="C2033" s="37" t="str">
        <f>IF(NOT(B2033 = ""), IF(AND((Data_Final!E2033 + Data_Final!J2033 = Data_Final!D2033),(Data_Final!N2033 + Data_Final!W2033 = Data_Final!D2033)), "VALID", "NILAI TIDAK SESUAI"), "")</f>
        <v/>
      </c>
      <c r="D2033" s="37" t="str">
        <f>IF(NOT(B2033 = ""), IF(Data_Final!F2033 + Data_Final!G2033 + Data_Final!H2033 + Data_Final!I2033 = Data_Final!E2033, "VALID", "NILAI TIDAK SESUAI DENGAN PERJUMLAHAN CURRENT ASET"), "")</f>
        <v/>
      </c>
      <c r="E2033" s="37" t="str">
        <f>IF(NOT(B2033 = ""), IF(Data_Final!K2033 +Data_Final!L2033 + Data_Final!M2033 = Data_Final!J2033, "VALID", "NILAI TIDAK SESUAI PERJUMLAHAN NCA"), "")</f>
        <v/>
      </c>
      <c r="F2033" s="37" t="str">
        <f>IF(NOT(B2033 = ""), IF(Data_Final!O2033 + Data_Final!S2033 = Data_Final!N2033, "VALID", "NILAI TIDAK SESUAI DENGAN PERJUMLAHAN LIABILITAS"), "")</f>
        <v/>
      </c>
      <c r="G2033" s="37" t="str">
        <f>IF(NOT(B2033 = ""), IF(Data_Final!P2033 +Data_Final!Q2033 +Data_Final!R2033 = Data_Final!O2033, "VALID", "NILAI TIDAK PERJUMLAHAN STL"), "")</f>
        <v/>
      </c>
      <c r="H2033" s="37" t="str">
        <f>IF(NOT(B2033 = ""), IF(Data_Final!T2033 +Data_Final!U2033 +Data_Final!V2033 = Data_Final!S2033, "VALID", "NILAI TIDAK SESUAI PERJUMLAHAN LTL"), "")</f>
        <v/>
      </c>
      <c r="I2033" s="37" t="str">
        <f>IF(NOT(B2033 = ""), IF(Data_Final!D2033 - Data_Final!N2033 = Data_Final!W2033, "VALID", "NILAI TIDAK SESUAI PERJUMLAHAN EQUITY"), "")</f>
        <v/>
      </c>
      <c r="J2033" s="37" t="str">
        <f>IF(NOT(B2033 = ""), IF(Data_Final!Y2033 + Data_Final!Z2033 = Data_Final!X2033, "VALID", "NILAI TIDAK SESUAI DENGAN PERJUMLAHAN REVENUE"), "")</f>
        <v/>
      </c>
      <c r="K2033" s="37" t="str">
        <f>IF(NOT(B2033 = ""), IF(Data_Final!Z2033 + Data_Final!AA2033 - Data_Final!AB2033 = Data_Final!AC2033, "VALID", "NILAI TIDAK SESUAI PERJUMLAHAN PROFIT BEFORE TAX"), "")</f>
        <v/>
      </c>
      <c r="L2033" s="37" t="str">
        <f>IF(NOT(B2033 = ""), IF(VALUE(Data_Final!X2033 - Data_Final!Y2033) = VALUE(Data_Final!Z2033), "VALID", "NILAI TIDAK SESUAI DENGAN PERJUMLAHAN GROSS PROFIT"), "")</f>
        <v/>
      </c>
    </row>
    <row r="2034" spans="1:12">
      <c r="A2034" s="36" t="str">
        <f t="shared" si="31"/>
        <v/>
      </c>
      <c r="B2034" s="79" t="str">
        <f>IF(Data!D2034 = 0, "", Data!D2034)</f>
        <v/>
      </c>
      <c r="C2034" s="37" t="str">
        <f>IF(NOT(B2034 = ""), IF(AND((Data_Final!E2034 + Data_Final!J2034 = Data_Final!D2034),(Data_Final!N2034 + Data_Final!W2034 = Data_Final!D2034)), "VALID", "NILAI TIDAK SESUAI"), "")</f>
        <v/>
      </c>
      <c r="D2034" s="37" t="str">
        <f>IF(NOT(B2034 = ""), IF(Data_Final!F2034 + Data_Final!G2034 + Data_Final!H2034 + Data_Final!I2034 = Data_Final!E2034, "VALID", "NILAI TIDAK SESUAI DENGAN PERJUMLAHAN CURRENT ASET"), "")</f>
        <v/>
      </c>
      <c r="E2034" s="37" t="str">
        <f>IF(NOT(B2034 = ""), IF(Data_Final!K2034 +Data_Final!L2034 + Data_Final!M2034 = Data_Final!J2034, "VALID", "NILAI TIDAK SESUAI PERJUMLAHAN NCA"), "")</f>
        <v/>
      </c>
      <c r="F2034" s="37" t="str">
        <f>IF(NOT(B2034 = ""), IF(Data_Final!O2034 + Data_Final!S2034 = Data_Final!N2034, "VALID", "NILAI TIDAK SESUAI DENGAN PERJUMLAHAN LIABILITAS"), "")</f>
        <v/>
      </c>
      <c r="G2034" s="37" t="str">
        <f>IF(NOT(B2034 = ""), IF(Data_Final!P2034 +Data_Final!Q2034 +Data_Final!R2034 = Data_Final!O2034, "VALID", "NILAI TIDAK PERJUMLAHAN STL"), "")</f>
        <v/>
      </c>
      <c r="H2034" s="37" t="str">
        <f>IF(NOT(B2034 = ""), IF(Data_Final!T2034 +Data_Final!U2034 +Data_Final!V2034 = Data_Final!S2034, "VALID", "NILAI TIDAK SESUAI PERJUMLAHAN LTL"), "")</f>
        <v/>
      </c>
      <c r="I2034" s="37" t="str">
        <f>IF(NOT(B2034 = ""), IF(Data_Final!D2034 - Data_Final!N2034 = Data_Final!W2034, "VALID", "NILAI TIDAK SESUAI PERJUMLAHAN EQUITY"), "")</f>
        <v/>
      </c>
      <c r="J2034" s="37" t="str">
        <f>IF(NOT(B2034 = ""), IF(Data_Final!Y2034 + Data_Final!Z2034 = Data_Final!X2034, "VALID", "NILAI TIDAK SESUAI DENGAN PERJUMLAHAN REVENUE"), "")</f>
        <v/>
      </c>
      <c r="K2034" s="37" t="str">
        <f>IF(NOT(B2034 = ""), IF(Data_Final!Z2034 + Data_Final!AA2034 - Data_Final!AB2034 = Data_Final!AC2034, "VALID", "NILAI TIDAK SESUAI PERJUMLAHAN PROFIT BEFORE TAX"), "")</f>
        <v/>
      </c>
      <c r="L2034" s="37" t="str">
        <f>IF(NOT(B2034 = ""), IF(VALUE(Data_Final!X2034 - Data_Final!Y2034) = VALUE(Data_Final!Z2034), "VALID", "NILAI TIDAK SESUAI DENGAN PERJUMLAHAN GROSS PROFIT"), "")</f>
        <v/>
      </c>
    </row>
    <row r="2035" spans="1:12">
      <c r="A2035" s="36" t="str">
        <f t="shared" si="31"/>
        <v/>
      </c>
      <c r="B2035" s="79" t="str">
        <f>IF(Data!D2035 = 0, "", Data!D2035)</f>
        <v/>
      </c>
      <c r="C2035" s="37" t="str">
        <f>IF(NOT(B2035 = ""), IF(AND((Data_Final!E2035 + Data_Final!J2035 = Data_Final!D2035),(Data_Final!N2035 + Data_Final!W2035 = Data_Final!D2035)), "VALID", "NILAI TIDAK SESUAI"), "")</f>
        <v/>
      </c>
      <c r="D2035" s="37" t="str">
        <f>IF(NOT(B2035 = ""), IF(Data_Final!F2035 + Data_Final!G2035 + Data_Final!H2035 + Data_Final!I2035 = Data_Final!E2035, "VALID", "NILAI TIDAK SESUAI DENGAN PERJUMLAHAN CURRENT ASET"), "")</f>
        <v/>
      </c>
      <c r="E2035" s="37" t="str">
        <f>IF(NOT(B2035 = ""), IF(Data_Final!K2035 +Data_Final!L2035 + Data_Final!M2035 = Data_Final!J2035, "VALID", "NILAI TIDAK SESUAI PERJUMLAHAN NCA"), "")</f>
        <v/>
      </c>
      <c r="F2035" s="37" t="str">
        <f>IF(NOT(B2035 = ""), IF(Data_Final!O2035 + Data_Final!S2035 = Data_Final!N2035, "VALID", "NILAI TIDAK SESUAI DENGAN PERJUMLAHAN LIABILITAS"), "")</f>
        <v/>
      </c>
      <c r="G2035" s="37" t="str">
        <f>IF(NOT(B2035 = ""), IF(Data_Final!P2035 +Data_Final!Q2035 +Data_Final!R2035 = Data_Final!O2035, "VALID", "NILAI TIDAK PERJUMLAHAN STL"), "")</f>
        <v/>
      </c>
      <c r="H2035" s="37" t="str">
        <f>IF(NOT(B2035 = ""), IF(Data_Final!T2035 +Data_Final!U2035 +Data_Final!V2035 = Data_Final!S2035, "VALID", "NILAI TIDAK SESUAI PERJUMLAHAN LTL"), "")</f>
        <v/>
      </c>
      <c r="I2035" s="37" t="str">
        <f>IF(NOT(B2035 = ""), IF(Data_Final!D2035 - Data_Final!N2035 = Data_Final!W2035, "VALID", "NILAI TIDAK SESUAI PERJUMLAHAN EQUITY"), "")</f>
        <v/>
      </c>
      <c r="J2035" s="37" t="str">
        <f>IF(NOT(B2035 = ""), IF(Data_Final!Y2035 + Data_Final!Z2035 = Data_Final!X2035, "VALID", "NILAI TIDAK SESUAI DENGAN PERJUMLAHAN REVENUE"), "")</f>
        <v/>
      </c>
      <c r="K2035" s="37" t="str">
        <f>IF(NOT(B2035 = ""), IF(Data_Final!Z2035 + Data_Final!AA2035 - Data_Final!AB2035 = Data_Final!AC2035, "VALID", "NILAI TIDAK SESUAI PERJUMLAHAN PROFIT BEFORE TAX"), "")</f>
        <v/>
      </c>
      <c r="L2035" s="37" t="str">
        <f>IF(NOT(B2035 = ""), IF(VALUE(Data_Final!X2035 - Data_Final!Y2035) = VALUE(Data_Final!Z2035), "VALID", "NILAI TIDAK SESUAI DENGAN PERJUMLAHAN GROSS PROFIT"), "")</f>
        <v/>
      </c>
    </row>
    <row r="2036" spans="1:12">
      <c r="A2036" s="36" t="str">
        <f t="shared" si="31"/>
        <v/>
      </c>
      <c r="B2036" s="79" t="str">
        <f>IF(Data!D2036 = 0, "", Data!D2036)</f>
        <v/>
      </c>
      <c r="C2036" s="37" t="str">
        <f>IF(NOT(B2036 = ""), IF(AND((Data_Final!E2036 + Data_Final!J2036 = Data_Final!D2036),(Data_Final!N2036 + Data_Final!W2036 = Data_Final!D2036)), "VALID", "NILAI TIDAK SESUAI"), "")</f>
        <v/>
      </c>
      <c r="D2036" s="37" t="str">
        <f>IF(NOT(B2036 = ""), IF(Data_Final!F2036 + Data_Final!G2036 + Data_Final!H2036 + Data_Final!I2036 = Data_Final!E2036, "VALID", "NILAI TIDAK SESUAI DENGAN PERJUMLAHAN CURRENT ASET"), "")</f>
        <v/>
      </c>
      <c r="E2036" s="37" t="str">
        <f>IF(NOT(B2036 = ""), IF(Data_Final!K2036 +Data_Final!L2036 + Data_Final!M2036 = Data_Final!J2036, "VALID", "NILAI TIDAK SESUAI PERJUMLAHAN NCA"), "")</f>
        <v/>
      </c>
      <c r="F2036" s="37" t="str">
        <f>IF(NOT(B2036 = ""), IF(Data_Final!O2036 + Data_Final!S2036 = Data_Final!N2036, "VALID", "NILAI TIDAK SESUAI DENGAN PERJUMLAHAN LIABILITAS"), "")</f>
        <v/>
      </c>
      <c r="G2036" s="37" t="str">
        <f>IF(NOT(B2036 = ""), IF(Data_Final!P2036 +Data_Final!Q2036 +Data_Final!R2036 = Data_Final!O2036, "VALID", "NILAI TIDAK PERJUMLAHAN STL"), "")</f>
        <v/>
      </c>
      <c r="H2036" s="37" t="str">
        <f>IF(NOT(B2036 = ""), IF(Data_Final!T2036 +Data_Final!U2036 +Data_Final!V2036 = Data_Final!S2036, "VALID", "NILAI TIDAK SESUAI PERJUMLAHAN LTL"), "")</f>
        <v/>
      </c>
      <c r="I2036" s="37" t="str">
        <f>IF(NOT(B2036 = ""), IF(Data_Final!D2036 - Data_Final!N2036 = Data_Final!W2036, "VALID", "NILAI TIDAK SESUAI PERJUMLAHAN EQUITY"), "")</f>
        <v/>
      </c>
      <c r="J2036" s="37" t="str">
        <f>IF(NOT(B2036 = ""), IF(Data_Final!Y2036 + Data_Final!Z2036 = Data_Final!X2036, "VALID", "NILAI TIDAK SESUAI DENGAN PERJUMLAHAN REVENUE"), "")</f>
        <v/>
      </c>
      <c r="K2036" s="37" t="str">
        <f>IF(NOT(B2036 = ""), IF(Data_Final!Z2036 + Data_Final!AA2036 - Data_Final!AB2036 = Data_Final!AC2036, "VALID", "NILAI TIDAK SESUAI PERJUMLAHAN PROFIT BEFORE TAX"), "")</f>
        <v/>
      </c>
      <c r="L2036" s="37" t="str">
        <f>IF(NOT(B2036 = ""), IF(VALUE(Data_Final!X2036 - Data_Final!Y2036) = VALUE(Data_Final!Z2036), "VALID", "NILAI TIDAK SESUAI DENGAN PERJUMLAHAN GROSS PROFIT"), "")</f>
        <v/>
      </c>
    </row>
    <row r="2037" spans="1:12">
      <c r="A2037" s="36" t="str">
        <f t="shared" si="31"/>
        <v/>
      </c>
      <c r="B2037" s="79" t="str">
        <f>IF(Data!D2037 = 0, "", Data!D2037)</f>
        <v/>
      </c>
      <c r="C2037" s="37" t="str">
        <f>IF(NOT(B2037 = ""), IF(AND((Data_Final!E2037 + Data_Final!J2037 = Data_Final!D2037),(Data_Final!N2037 + Data_Final!W2037 = Data_Final!D2037)), "VALID", "NILAI TIDAK SESUAI"), "")</f>
        <v/>
      </c>
      <c r="D2037" s="37" t="str">
        <f>IF(NOT(B2037 = ""), IF(Data_Final!F2037 + Data_Final!G2037 + Data_Final!H2037 + Data_Final!I2037 = Data_Final!E2037, "VALID", "NILAI TIDAK SESUAI DENGAN PERJUMLAHAN CURRENT ASET"), "")</f>
        <v/>
      </c>
      <c r="E2037" s="37" t="str">
        <f>IF(NOT(B2037 = ""), IF(Data_Final!K2037 +Data_Final!L2037 + Data_Final!M2037 = Data_Final!J2037, "VALID", "NILAI TIDAK SESUAI PERJUMLAHAN NCA"), "")</f>
        <v/>
      </c>
      <c r="F2037" s="37" t="str">
        <f>IF(NOT(B2037 = ""), IF(Data_Final!O2037 + Data_Final!S2037 = Data_Final!N2037, "VALID", "NILAI TIDAK SESUAI DENGAN PERJUMLAHAN LIABILITAS"), "")</f>
        <v/>
      </c>
      <c r="G2037" s="37" t="str">
        <f>IF(NOT(B2037 = ""), IF(Data_Final!P2037 +Data_Final!Q2037 +Data_Final!R2037 = Data_Final!O2037, "VALID", "NILAI TIDAK PERJUMLAHAN STL"), "")</f>
        <v/>
      </c>
      <c r="H2037" s="37" t="str">
        <f>IF(NOT(B2037 = ""), IF(Data_Final!T2037 +Data_Final!U2037 +Data_Final!V2037 = Data_Final!S2037, "VALID", "NILAI TIDAK SESUAI PERJUMLAHAN LTL"), "")</f>
        <v/>
      </c>
      <c r="I2037" s="37" t="str">
        <f>IF(NOT(B2037 = ""), IF(Data_Final!D2037 - Data_Final!N2037 = Data_Final!W2037, "VALID", "NILAI TIDAK SESUAI PERJUMLAHAN EQUITY"), "")</f>
        <v/>
      </c>
      <c r="J2037" s="37" t="str">
        <f>IF(NOT(B2037 = ""), IF(Data_Final!Y2037 + Data_Final!Z2037 = Data_Final!X2037, "VALID", "NILAI TIDAK SESUAI DENGAN PERJUMLAHAN REVENUE"), "")</f>
        <v/>
      </c>
      <c r="K2037" s="37" t="str">
        <f>IF(NOT(B2037 = ""), IF(Data_Final!Z2037 + Data_Final!AA2037 - Data_Final!AB2037 = Data_Final!AC2037, "VALID", "NILAI TIDAK SESUAI PERJUMLAHAN PROFIT BEFORE TAX"), "")</f>
        <v/>
      </c>
      <c r="L2037" s="37" t="str">
        <f>IF(NOT(B2037 = ""), IF(VALUE(Data_Final!X2037 - Data_Final!Y2037) = VALUE(Data_Final!Z2037), "VALID", "NILAI TIDAK SESUAI DENGAN PERJUMLAHAN GROSS PROFIT"), "")</f>
        <v/>
      </c>
    </row>
    <row r="2038" spans="1:12">
      <c r="A2038" s="36" t="str">
        <f t="shared" si="31"/>
        <v/>
      </c>
      <c r="B2038" s="79" t="str">
        <f>IF(Data!D2038 = 0, "", Data!D2038)</f>
        <v/>
      </c>
      <c r="C2038" s="37" t="str">
        <f>IF(NOT(B2038 = ""), IF(AND((Data_Final!E2038 + Data_Final!J2038 = Data_Final!D2038),(Data_Final!N2038 + Data_Final!W2038 = Data_Final!D2038)), "VALID", "NILAI TIDAK SESUAI"), "")</f>
        <v/>
      </c>
      <c r="D2038" s="37" t="str">
        <f>IF(NOT(B2038 = ""), IF(Data_Final!F2038 + Data_Final!G2038 + Data_Final!H2038 + Data_Final!I2038 = Data_Final!E2038, "VALID", "NILAI TIDAK SESUAI DENGAN PERJUMLAHAN CURRENT ASET"), "")</f>
        <v/>
      </c>
      <c r="E2038" s="37" t="str">
        <f>IF(NOT(B2038 = ""), IF(Data_Final!K2038 +Data_Final!L2038 + Data_Final!M2038 = Data_Final!J2038, "VALID", "NILAI TIDAK SESUAI PERJUMLAHAN NCA"), "")</f>
        <v/>
      </c>
      <c r="F2038" s="37" t="str">
        <f>IF(NOT(B2038 = ""), IF(Data_Final!O2038 + Data_Final!S2038 = Data_Final!N2038, "VALID", "NILAI TIDAK SESUAI DENGAN PERJUMLAHAN LIABILITAS"), "")</f>
        <v/>
      </c>
      <c r="G2038" s="37" t="str">
        <f>IF(NOT(B2038 = ""), IF(Data_Final!P2038 +Data_Final!Q2038 +Data_Final!R2038 = Data_Final!O2038, "VALID", "NILAI TIDAK PERJUMLAHAN STL"), "")</f>
        <v/>
      </c>
      <c r="H2038" s="37" t="str">
        <f>IF(NOT(B2038 = ""), IF(Data_Final!T2038 +Data_Final!U2038 +Data_Final!V2038 = Data_Final!S2038, "VALID", "NILAI TIDAK SESUAI PERJUMLAHAN LTL"), "")</f>
        <v/>
      </c>
      <c r="I2038" s="37" t="str">
        <f>IF(NOT(B2038 = ""), IF(Data_Final!D2038 - Data_Final!N2038 = Data_Final!W2038, "VALID", "NILAI TIDAK SESUAI PERJUMLAHAN EQUITY"), "")</f>
        <v/>
      </c>
      <c r="J2038" s="37" t="str">
        <f>IF(NOT(B2038 = ""), IF(Data_Final!Y2038 + Data_Final!Z2038 = Data_Final!X2038, "VALID", "NILAI TIDAK SESUAI DENGAN PERJUMLAHAN REVENUE"), "")</f>
        <v/>
      </c>
      <c r="K2038" s="37" t="str">
        <f>IF(NOT(B2038 = ""), IF(Data_Final!Z2038 + Data_Final!AA2038 - Data_Final!AB2038 = Data_Final!AC2038, "VALID", "NILAI TIDAK SESUAI PERJUMLAHAN PROFIT BEFORE TAX"), "")</f>
        <v/>
      </c>
      <c r="L2038" s="37" t="str">
        <f>IF(NOT(B2038 = ""), IF(VALUE(Data_Final!X2038 - Data_Final!Y2038) = VALUE(Data_Final!Z2038), "VALID", "NILAI TIDAK SESUAI DENGAN PERJUMLAHAN GROSS PROFIT"), "")</f>
        <v/>
      </c>
    </row>
    <row r="2039" spans="1:12">
      <c r="A2039" s="36" t="str">
        <f t="shared" si="31"/>
        <v/>
      </c>
      <c r="B2039" s="79" t="str">
        <f>IF(Data!D2039 = 0, "", Data!D2039)</f>
        <v/>
      </c>
      <c r="C2039" s="37" t="str">
        <f>IF(NOT(B2039 = ""), IF(AND((Data_Final!E2039 + Data_Final!J2039 = Data_Final!D2039),(Data_Final!N2039 + Data_Final!W2039 = Data_Final!D2039)), "VALID", "NILAI TIDAK SESUAI"), "")</f>
        <v/>
      </c>
      <c r="D2039" s="37" t="str">
        <f>IF(NOT(B2039 = ""), IF(Data_Final!F2039 + Data_Final!G2039 + Data_Final!H2039 + Data_Final!I2039 = Data_Final!E2039, "VALID", "NILAI TIDAK SESUAI DENGAN PERJUMLAHAN CURRENT ASET"), "")</f>
        <v/>
      </c>
      <c r="E2039" s="37" t="str">
        <f>IF(NOT(B2039 = ""), IF(Data_Final!K2039 +Data_Final!L2039 + Data_Final!M2039 = Data_Final!J2039, "VALID", "NILAI TIDAK SESUAI PERJUMLAHAN NCA"), "")</f>
        <v/>
      </c>
      <c r="F2039" s="37" t="str">
        <f>IF(NOT(B2039 = ""), IF(Data_Final!O2039 + Data_Final!S2039 = Data_Final!N2039, "VALID", "NILAI TIDAK SESUAI DENGAN PERJUMLAHAN LIABILITAS"), "")</f>
        <v/>
      </c>
      <c r="G2039" s="37" t="str">
        <f>IF(NOT(B2039 = ""), IF(Data_Final!P2039 +Data_Final!Q2039 +Data_Final!R2039 = Data_Final!O2039, "VALID", "NILAI TIDAK PERJUMLAHAN STL"), "")</f>
        <v/>
      </c>
      <c r="H2039" s="37" t="str">
        <f>IF(NOT(B2039 = ""), IF(Data_Final!T2039 +Data_Final!U2039 +Data_Final!V2039 = Data_Final!S2039, "VALID", "NILAI TIDAK SESUAI PERJUMLAHAN LTL"), "")</f>
        <v/>
      </c>
      <c r="I2039" s="37" t="str">
        <f>IF(NOT(B2039 = ""), IF(Data_Final!D2039 - Data_Final!N2039 = Data_Final!W2039, "VALID", "NILAI TIDAK SESUAI PERJUMLAHAN EQUITY"), "")</f>
        <v/>
      </c>
      <c r="J2039" s="37" t="str">
        <f>IF(NOT(B2039 = ""), IF(Data_Final!Y2039 + Data_Final!Z2039 = Data_Final!X2039, "VALID", "NILAI TIDAK SESUAI DENGAN PERJUMLAHAN REVENUE"), "")</f>
        <v/>
      </c>
      <c r="K2039" s="37" t="str">
        <f>IF(NOT(B2039 = ""), IF(Data_Final!Z2039 + Data_Final!AA2039 - Data_Final!AB2039 = Data_Final!AC2039, "VALID", "NILAI TIDAK SESUAI PERJUMLAHAN PROFIT BEFORE TAX"), "")</f>
        <v/>
      </c>
      <c r="L2039" s="37" t="str">
        <f>IF(NOT(B2039 = ""), IF(VALUE(Data_Final!X2039 - Data_Final!Y2039) = VALUE(Data_Final!Z2039), "VALID", "NILAI TIDAK SESUAI DENGAN PERJUMLAHAN GROSS PROFIT"), "")</f>
        <v/>
      </c>
    </row>
    <row r="2040" spans="1:12">
      <c r="A2040" s="36" t="str">
        <f t="shared" si="31"/>
        <v/>
      </c>
      <c r="B2040" s="79" t="str">
        <f>IF(Data!D2040 = 0, "", Data!D2040)</f>
        <v/>
      </c>
      <c r="C2040" s="37" t="str">
        <f>IF(NOT(B2040 = ""), IF(AND((Data_Final!E2040 + Data_Final!J2040 = Data_Final!D2040),(Data_Final!N2040 + Data_Final!W2040 = Data_Final!D2040)), "VALID", "NILAI TIDAK SESUAI"), "")</f>
        <v/>
      </c>
      <c r="D2040" s="37" t="str">
        <f>IF(NOT(B2040 = ""), IF(Data_Final!F2040 + Data_Final!G2040 + Data_Final!H2040 + Data_Final!I2040 = Data_Final!E2040, "VALID", "NILAI TIDAK SESUAI DENGAN PERJUMLAHAN CURRENT ASET"), "")</f>
        <v/>
      </c>
      <c r="E2040" s="37" t="str">
        <f>IF(NOT(B2040 = ""), IF(Data_Final!K2040 +Data_Final!L2040 + Data_Final!M2040 = Data_Final!J2040, "VALID", "NILAI TIDAK SESUAI PERJUMLAHAN NCA"), "")</f>
        <v/>
      </c>
      <c r="F2040" s="37" t="str">
        <f>IF(NOT(B2040 = ""), IF(Data_Final!O2040 + Data_Final!S2040 = Data_Final!N2040, "VALID", "NILAI TIDAK SESUAI DENGAN PERJUMLAHAN LIABILITAS"), "")</f>
        <v/>
      </c>
      <c r="G2040" s="37" t="str">
        <f>IF(NOT(B2040 = ""), IF(Data_Final!P2040 +Data_Final!Q2040 +Data_Final!R2040 = Data_Final!O2040, "VALID", "NILAI TIDAK PERJUMLAHAN STL"), "")</f>
        <v/>
      </c>
      <c r="H2040" s="37" t="str">
        <f>IF(NOT(B2040 = ""), IF(Data_Final!T2040 +Data_Final!U2040 +Data_Final!V2040 = Data_Final!S2040, "VALID", "NILAI TIDAK SESUAI PERJUMLAHAN LTL"), "")</f>
        <v/>
      </c>
      <c r="I2040" s="37" t="str">
        <f>IF(NOT(B2040 = ""), IF(Data_Final!D2040 - Data_Final!N2040 = Data_Final!W2040, "VALID", "NILAI TIDAK SESUAI PERJUMLAHAN EQUITY"), "")</f>
        <v/>
      </c>
      <c r="J2040" s="37" t="str">
        <f>IF(NOT(B2040 = ""), IF(Data_Final!Y2040 + Data_Final!Z2040 = Data_Final!X2040, "VALID", "NILAI TIDAK SESUAI DENGAN PERJUMLAHAN REVENUE"), "")</f>
        <v/>
      </c>
      <c r="K2040" s="37" t="str">
        <f>IF(NOT(B2040 = ""), IF(Data_Final!Z2040 + Data_Final!AA2040 - Data_Final!AB2040 = Data_Final!AC2040, "VALID", "NILAI TIDAK SESUAI PERJUMLAHAN PROFIT BEFORE TAX"), "")</f>
        <v/>
      </c>
      <c r="L2040" s="37" t="str">
        <f>IF(NOT(B2040 = ""), IF(VALUE(Data_Final!X2040 - Data_Final!Y2040) = VALUE(Data_Final!Z2040), "VALID", "NILAI TIDAK SESUAI DENGAN PERJUMLAHAN GROSS PROFIT"), "")</f>
        <v/>
      </c>
    </row>
    <row r="2041" spans="1:12">
      <c r="A2041" s="36" t="str">
        <f t="shared" si="31"/>
        <v/>
      </c>
      <c r="B2041" s="79" t="str">
        <f>IF(Data!D2041 = 0, "", Data!D2041)</f>
        <v/>
      </c>
      <c r="C2041" s="37" t="str">
        <f>IF(NOT(B2041 = ""), IF(AND((Data_Final!E2041 + Data_Final!J2041 = Data_Final!D2041),(Data_Final!N2041 + Data_Final!W2041 = Data_Final!D2041)), "VALID", "NILAI TIDAK SESUAI"), "")</f>
        <v/>
      </c>
      <c r="D2041" s="37" t="str">
        <f>IF(NOT(B2041 = ""), IF(Data_Final!F2041 + Data_Final!G2041 + Data_Final!H2041 + Data_Final!I2041 = Data_Final!E2041, "VALID", "NILAI TIDAK SESUAI DENGAN PERJUMLAHAN CURRENT ASET"), "")</f>
        <v/>
      </c>
      <c r="E2041" s="37" t="str">
        <f>IF(NOT(B2041 = ""), IF(Data_Final!K2041 +Data_Final!L2041 + Data_Final!M2041 = Data_Final!J2041, "VALID", "NILAI TIDAK SESUAI PERJUMLAHAN NCA"), "")</f>
        <v/>
      </c>
      <c r="F2041" s="37" t="str">
        <f>IF(NOT(B2041 = ""), IF(Data_Final!O2041 + Data_Final!S2041 = Data_Final!N2041, "VALID", "NILAI TIDAK SESUAI DENGAN PERJUMLAHAN LIABILITAS"), "")</f>
        <v/>
      </c>
      <c r="G2041" s="37" t="str">
        <f>IF(NOT(B2041 = ""), IF(Data_Final!P2041 +Data_Final!Q2041 +Data_Final!R2041 = Data_Final!O2041, "VALID", "NILAI TIDAK PERJUMLAHAN STL"), "")</f>
        <v/>
      </c>
      <c r="H2041" s="37" t="str">
        <f>IF(NOT(B2041 = ""), IF(Data_Final!T2041 +Data_Final!U2041 +Data_Final!V2041 = Data_Final!S2041, "VALID", "NILAI TIDAK SESUAI PERJUMLAHAN LTL"), "")</f>
        <v/>
      </c>
      <c r="I2041" s="37" t="str">
        <f>IF(NOT(B2041 = ""), IF(Data_Final!D2041 - Data_Final!N2041 = Data_Final!W2041, "VALID", "NILAI TIDAK SESUAI PERJUMLAHAN EQUITY"), "")</f>
        <v/>
      </c>
      <c r="J2041" s="37" t="str">
        <f>IF(NOT(B2041 = ""), IF(Data_Final!Y2041 + Data_Final!Z2041 = Data_Final!X2041, "VALID", "NILAI TIDAK SESUAI DENGAN PERJUMLAHAN REVENUE"), "")</f>
        <v/>
      </c>
      <c r="K2041" s="37" t="str">
        <f>IF(NOT(B2041 = ""), IF(Data_Final!Z2041 + Data_Final!AA2041 - Data_Final!AB2041 = Data_Final!AC2041, "VALID", "NILAI TIDAK SESUAI PERJUMLAHAN PROFIT BEFORE TAX"), "")</f>
        <v/>
      </c>
      <c r="L2041" s="37" t="str">
        <f>IF(NOT(B2041 = ""), IF(VALUE(Data_Final!X2041 - Data_Final!Y2041) = VALUE(Data_Final!Z2041), "VALID", "NILAI TIDAK SESUAI DENGAN PERJUMLAHAN GROSS PROFIT"), "")</f>
        <v/>
      </c>
    </row>
    <row r="2042" spans="1:12">
      <c r="A2042" s="36" t="str">
        <f t="shared" si="31"/>
        <v/>
      </c>
      <c r="B2042" s="79" t="str">
        <f>IF(Data!D2042 = 0, "", Data!D2042)</f>
        <v/>
      </c>
      <c r="C2042" s="37" t="str">
        <f>IF(NOT(B2042 = ""), IF(AND((Data_Final!E2042 + Data_Final!J2042 = Data_Final!D2042),(Data_Final!N2042 + Data_Final!W2042 = Data_Final!D2042)), "VALID", "NILAI TIDAK SESUAI"), "")</f>
        <v/>
      </c>
      <c r="D2042" s="37" t="str">
        <f>IF(NOT(B2042 = ""), IF(Data_Final!F2042 + Data_Final!G2042 + Data_Final!H2042 + Data_Final!I2042 = Data_Final!E2042, "VALID", "NILAI TIDAK SESUAI DENGAN PERJUMLAHAN CURRENT ASET"), "")</f>
        <v/>
      </c>
      <c r="E2042" s="37" t="str">
        <f>IF(NOT(B2042 = ""), IF(Data_Final!K2042 +Data_Final!L2042 + Data_Final!M2042 = Data_Final!J2042, "VALID", "NILAI TIDAK SESUAI PERJUMLAHAN NCA"), "")</f>
        <v/>
      </c>
      <c r="F2042" s="37" t="str">
        <f>IF(NOT(B2042 = ""), IF(Data_Final!O2042 + Data_Final!S2042 = Data_Final!N2042, "VALID", "NILAI TIDAK SESUAI DENGAN PERJUMLAHAN LIABILITAS"), "")</f>
        <v/>
      </c>
      <c r="G2042" s="37" t="str">
        <f>IF(NOT(B2042 = ""), IF(Data_Final!P2042 +Data_Final!Q2042 +Data_Final!R2042 = Data_Final!O2042, "VALID", "NILAI TIDAK PERJUMLAHAN STL"), "")</f>
        <v/>
      </c>
      <c r="H2042" s="37" t="str">
        <f>IF(NOT(B2042 = ""), IF(Data_Final!T2042 +Data_Final!U2042 +Data_Final!V2042 = Data_Final!S2042, "VALID", "NILAI TIDAK SESUAI PERJUMLAHAN LTL"), "")</f>
        <v/>
      </c>
      <c r="I2042" s="37" t="str">
        <f>IF(NOT(B2042 = ""), IF(Data_Final!D2042 - Data_Final!N2042 = Data_Final!W2042, "VALID", "NILAI TIDAK SESUAI PERJUMLAHAN EQUITY"), "")</f>
        <v/>
      </c>
      <c r="J2042" s="37" t="str">
        <f>IF(NOT(B2042 = ""), IF(Data_Final!Y2042 + Data_Final!Z2042 = Data_Final!X2042, "VALID", "NILAI TIDAK SESUAI DENGAN PERJUMLAHAN REVENUE"), "")</f>
        <v/>
      </c>
      <c r="K2042" s="37" t="str">
        <f>IF(NOT(B2042 = ""), IF(Data_Final!Z2042 + Data_Final!AA2042 - Data_Final!AB2042 = Data_Final!AC2042, "VALID", "NILAI TIDAK SESUAI PERJUMLAHAN PROFIT BEFORE TAX"), "")</f>
        <v/>
      </c>
      <c r="L2042" s="37" t="str">
        <f>IF(NOT(B2042 = ""), IF(VALUE(Data_Final!X2042 - Data_Final!Y2042) = VALUE(Data_Final!Z2042), "VALID", "NILAI TIDAK SESUAI DENGAN PERJUMLAHAN GROSS PROFIT"), "")</f>
        <v/>
      </c>
    </row>
    <row r="2043" spans="1:12">
      <c r="A2043" s="36" t="str">
        <f t="shared" si="31"/>
        <v/>
      </c>
      <c r="B2043" s="79" t="str">
        <f>IF(Data!D2043 = 0, "", Data!D2043)</f>
        <v/>
      </c>
      <c r="C2043" s="37" t="str">
        <f>IF(NOT(B2043 = ""), IF(AND((Data_Final!E2043 + Data_Final!J2043 = Data_Final!D2043),(Data_Final!N2043 + Data_Final!W2043 = Data_Final!D2043)), "VALID", "NILAI TIDAK SESUAI"), "")</f>
        <v/>
      </c>
      <c r="D2043" s="37" t="str">
        <f>IF(NOT(B2043 = ""), IF(Data_Final!F2043 + Data_Final!G2043 + Data_Final!H2043 + Data_Final!I2043 = Data_Final!E2043, "VALID", "NILAI TIDAK SESUAI DENGAN PERJUMLAHAN CURRENT ASET"), "")</f>
        <v/>
      </c>
      <c r="E2043" s="37" t="str">
        <f>IF(NOT(B2043 = ""), IF(Data_Final!K2043 +Data_Final!L2043 + Data_Final!M2043 = Data_Final!J2043, "VALID", "NILAI TIDAK SESUAI PERJUMLAHAN NCA"), "")</f>
        <v/>
      </c>
      <c r="F2043" s="37" t="str">
        <f>IF(NOT(B2043 = ""), IF(Data_Final!O2043 + Data_Final!S2043 = Data_Final!N2043, "VALID", "NILAI TIDAK SESUAI DENGAN PERJUMLAHAN LIABILITAS"), "")</f>
        <v/>
      </c>
      <c r="G2043" s="37" t="str">
        <f>IF(NOT(B2043 = ""), IF(Data_Final!P2043 +Data_Final!Q2043 +Data_Final!R2043 = Data_Final!O2043, "VALID", "NILAI TIDAK PERJUMLAHAN STL"), "")</f>
        <v/>
      </c>
      <c r="H2043" s="37" t="str">
        <f>IF(NOT(B2043 = ""), IF(Data_Final!T2043 +Data_Final!U2043 +Data_Final!V2043 = Data_Final!S2043, "VALID", "NILAI TIDAK SESUAI PERJUMLAHAN LTL"), "")</f>
        <v/>
      </c>
      <c r="I2043" s="37" t="str">
        <f>IF(NOT(B2043 = ""), IF(Data_Final!D2043 - Data_Final!N2043 = Data_Final!W2043, "VALID", "NILAI TIDAK SESUAI PERJUMLAHAN EQUITY"), "")</f>
        <v/>
      </c>
      <c r="J2043" s="37" t="str">
        <f>IF(NOT(B2043 = ""), IF(Data_Final!Y2043 + Data_Final!Z2043 = Data_Final!X2043, "VALID", "NILAI TIDAK SESUAI DENGAN PERJUMLAHAN REVENUE"), "")</f>
        <v/>
      </c>
      <c r="K2043" s="37" t="str">
        <f>IF(NOT(B2043 = ""), IF(Data_Final!Z2043 + Data_Final!AA2043 - Data_Final!AB2043 = Data_Final!AC2043, "VALID", "NILAI TIDAK SESUAI PERJUMLAHAN PROFIT BEFORE TAX"), "")</f>
        <v/>
      </c>
      <c r="L2043" s="37" t="str">
        <f>IF(NOT(B2043 = ""), IF(VALUE(Data_Final!X2043 - Data_Final!Y2043) = VALUE(Data_Final!Z2043), "VALID", "NILAI TIDAK SESUAI DENGAN PERJUMLAHAN GROSS PROFIT"), "")</f>
        <v/>
      </c>
    </row>
    <row r="2044" spans="1:12">
      <c r="A2044" s="36" t="str">
        <f t="shared" si="31"/>
        <v/>
      </c>
      <c r="B2044" s="79" t="str">
        <f>IF(Data!D2044 = 0, "", Data!D2044)</f>
        <v/>
      </c>
      <c r="C2044" s="37" t="str">
        <f>IF(NOT(B2044 = ""), IF(AND((Data_Final!E2044 + Data_Final!J2044 = Data_Final!D2044),(Data_Final!N2044 + Data_Final!W2044 = Data_Final!D2044)), "VALID", "NILAI TIDAK SESUAI"), "")</f>
        <v/>
      </c>
      <c r="D2044" s="37" t="str">
        <f>IF(NOT(B2044 = ""), IF(Data_Final!F2044 + Data_Final!G2044 + Data_Final!H2044 + Data_Final!I2044 = Data_Final!E2044, "VALID", "NILAI TIDAK SESUAI DENGAN PERJUMLAHAN CURRENT ASET"), "")</f>
        <v/>
      </c>
      <c r="E2044" s="37" t="str">
        <f>IF(NOT(B2044 = ""), IF(Data_Final!K2044 +Data_Final!L2044 + Data_Final!M2044 = Data_Final!J2044, "VALID", "NILAI TIDAK SESUAI PERJUMLAHAN NCA"), "")</f>
        <v/>
      </c>
      <c r="F2044" s="37" t="str">
        <f>IF(NOT(B2044 = ""), IF(Data_Final!O2044 + Data_Final!S2044 = Data_Final!N2044, "VALID", "NILAI TIDAK SESUAI DENGAN PERJUMLAHAN LIABILITAS"), "")</f>
        <v/>
      </c>
      <c r="G2044" s="37" t="str">
        <f>IF(NOT(B2044 = ""), IF(Data_Final!P2044 +Data_Final!Q2044 +Data_Final!R2044 = Data_Final!O2044, "VALID", "NILAI TIDAK PERJUMLAHAN STL"), "")</f>
        <v/>
      </c>
      <c r="H2044" s="37" t="str">
        <f>IF(NOT(B2044 = ""), IF(Data_Final!T2044 +Data_Final!U2044 +Data_Final!V2044 = Data_Final!S2044, "VALID", "NILAI TIDAK SESUAI PERJUMLAHAN LTL"), "")</f>
        <v/>
      </c>
      <c r="I2044" s="37" t="str">
        <f>IF(NOT(B2044 = ""), IF(Data_Final!D2044 - Data_Final!N2044 = Data_Final!W2044, "VALID", "NILAI TIDAK SESUAI PERJUMLAHAN EQUITY"), "")</f>
        <v/>
      </c>
      <c r="J2044" s="37" t="str">
        <f>IF(NOT(B2044 = ""), IF(Data_Final!Y2044 + Data_Final!Z2044 = Data_Final!X2044, "VALID", "NILAI TIDAK SESUAI DENGAN PERJUMLAHAN REVENUE"), "")</f>
        <v/>
      </c>
      <c r="K2044" s="37" t="str">
        <f>IF(NOT(B2044 = ""), IF(Data_Final!Z2044 + Data_Final!AA2044 - Data_Final!AB2044 = Data_Final!AC2044, "VALID", "NILAI TIDAK SESUAI PERJUMLAHAN PROFIT BEFORE TAX"), "")</f>
        <v/>
      </c>
      <c r="L2044" s="37" t="str">
        <f>IF(NOT(B2044 = ""), IF(VALUE(Data_Final!X2044 - Data_Final!Y2044) = VALUE(Data_Final!Z2044), "VALID", "NILAI TIDAK SESUAI DENGAN PERJUMLAHAN GROSS PROFIT"), "")</f>
        <v/>
      </c>
    </row>
    <row r="2045" spans="1:12">
      <c r="A2045" s="36" t="str">
        <f t="shared" si="31"/>
        <v/>
      </c>
      <c r="B2045" s="79" t="str">
        <f>IF(Data!D2045 = 0, "", Data!D2045)</f>
        <v/>
      </c>
      <c r="C2045" s="37" t="str">
        <f>IF(NOT(B2045 = ""), IF(AND((Data_Final!E2045 + Data_Final!J2045 = Data_Final!D2045),(Data_Final!N2045 + Data_Final!W2045 = Data_Final!D2045)), "VALID", "NILAI TIDAK SESUAI"), "")</f>
        <v/>
      </c>
      <c r="D2045" s="37" t="str">
        <f>IF(NOT(B2045 = ""), IF(Data_Final!F2045 + Data_Final!G2045 + Data_Final!H2045 + Data_Final!I2045 = Data_Final!E2045, "VALID", "NILAI TIDAK SESUAI DENGAN PERJUMLAHAN CURRENT ASET"), "")</f>
        <v/>
      </c>
      <c r="E2045" s="37" t="str">
        <f>IF(NOT(B2045 = ""), IF(Data_Final!K2045 +Data_Final!L2045 + Data_Final!M2045 = Data_Final!J2045, "VALID", "NILAI TIDAK SESUAI PERJUMLAHAN NCA"), "")</f>
        <v/>
      </c>
      <c r="F2045" s="37" t="str">
        <f>IF(NOT(B2045 = ""), IF(Data_Final!O2045 + Data_Final!S2045 = Data_Final!N2045, "VALID", "NILAI TIDAK SESUAI DENGAN PERJUMLAHAN LIABILITAS"), "")</f>
        <v/>
      </c>
      <c r="G2045" s="37" t="str">
        <f>IF(NOT(B2045 = ""), IF(Data_Final!P2045 +Data_Final!Q2045 +Data_Final!R2045 = Data_Final!O2045, "VALID", "NILAI TIDAK PERJUMLAHAN STL"), "")</f>
        <v/>
      </c>
      <c r="H2045" s="37" t="str">
        <f>IF(NOT(B2045 = ""), IF(Data_Final!T2045 +Data_Final!U2045 +Data_Final!V2045 = Data_Final!S2045, "VALID", "NILAI TIDAK SESUAI PERJUMLAHAN LTL"), "")</f>
        <v/>
      </c>
      <c r="I2045" s="37" t="str">
        <f>IF(NOT(B2045 = ""), IF(Data_Final!D2045 - Data_Final!N2045 = Data_Final!W2045, "VALID", "NILAI TIDAK SESUAI PERJUMLAHAN EQUITY"), "")</f>
        <v/>
      </c>
      <c r="J2045" s="37" t="str">
        <f>IF(NOT(B2045 = ""), IF(Data_Final!Y2045 + Data_Final!Z2045 = Data_Final!X2045, "VALID", "NILAI TIDAK SESUAI DENGAN PERJUMLAHAN REVENUE"), "")</f>
        <v/>
      </c>
      <c r="K2045" s="37" t="str">
        <f>IF(NOT(B2045 = ""), IF(Data_Final!Z2045 + Data_Final!AA2045 - Data_Final!AB2045 = Data_Final!AC2045, "VALID", "NILAI TIDAK SESUAI PERJUMLAHAN PROFIT BEFORE TAX"), "")</f>
        <v/>
      </c>
      <c r="L2045" s="37" t="str">
        <f>IF(NOT(B2045 = ""), IF(VALUE(Data_Final!X2045 - Data_Final!Y2045) = VALUE(Data_Final!Z2045), "VALID", "NILAI TIDAK SESUAI DENGAN PERJUMLAHAN GROSS PROFIT"), "")</f>
        <v/>
      </c>
    </row>
    <row r="2046" spans="1:12">
      <c r="A2046" s="36" t="str">
        <f t="shared" si="31"/>
        <v/>
      </c>
      <c r="B2046" s="79" t="str">
        <f>IF(Data!D2046 = 0, "", Data!D2046)</f>
        <v/>
      </c>
      <c r="C2046" s="37" t="str">
        <f>IF(NOT(B2046 = ""), IF(AND((Data_Final!E2046 + Data_Final!J2046 = Data_Final!D2046),(Data_Final!N2046 + Data_Final!W2046 = Data_Final!D2046)), "VALID", "NILAI TIDAK SESUAI"), "")</f>
        <v/>
      </c>
      <c r="D2046" s="37" t="str">
        <f>IF(NOT(B2046 = ""), IF(Data_Final!F2046 + Data_Final!G2046 + Data_Final!H2046 + Data_Final!I2046 = Data_Final!E2046, "VALID", "NILAI TIDAK SESUAI DENGAN PERJUMLAHAN CURRENT ASET"), "")</f>
        <v/>
      </c>
      <c r="E2046" s="37" t="str">
        <f>IF(NOT(B2046 = ""), IF(Data_Final!K2046 +Data_Final!L2046 + Data_Final!M2046 = Data_Final!J2046, "VALID", "NILAI TIDAK SESUAI PERJUMLAHAN NCA"), "")</f>
        <v/>
      </c>
      <c r="F2046" s="37" t="str">
        <f>IF(NOT(B2046 = ""), IF(Data_Final!O2046 + Data_Final!S2046 = Data_Final!N2046, "VALID", "NILAI TIDAK SESUAI DENGAN PERJUMLAHAN LIABILITAS"), "")</f>
        <v/>
      </c>
      <c r="G2046" s="37" t="str">
        <f>IF(NOT(B2046 = ""), IF(Data_Final!P2046 +Data_Final!Q2046 +Data_Final!R2046 = Data_Final!O2046, "VALID", "NILAI TIDAK PERJUMLAHAN STL"), "")</f>
        <v/>
      </c>
      <c r="H2046" s="37" t="str">
        <f>IF(NOT(B2046 = ""), IF(Data_Final!T2046 +Data_Final!U2046 +Data_Final!V2046 = Data_Final!S2046, "VALID", "NILAI TIDAK SESUAI PERJUMLAHAN LTL"), "")</f>
        <v/>
      </c>
      <c r="I2046" s="37" t="str">
        <f>IF(NOT(B2046 = ""), IF(Data_Final!D2046 - Data_Final!N2046 = Data_Final!W2046, "VALID", "NILAI TIDAK SESUAI PERJUMLAHAN EQUITY"), "")</f>
        <v/>
      </c>
      <c r="J2046" s="37" t="str">
        <f>IF(NOT(B2046 = ""), IF(Data_Final!Y2046 + Data_Final!Z2046 = Data_Final!X2046, "VALID", "NILAI TIDAK SESUAI DENGAN PERJUMLAHAN REVENUE"), "")</f>
        <v/>
      </c>
      <c r="K2046" s="37" t="str">
        <f>IF(NOT(B2046 = ""), IF(Data_Final!Z2046 + Data_Final!AA2046 - Data_Final!AB2046 = Data_Final!AC2046, "VALID", "NILAI TIDAK SESUAI PERJUMLAHAN PROFIT BEFORE TAX"), "")</f>
        <v/>
      </c>
      <c r="L2046" s="37" t="str">
        <f>IF(NOT(B2046 = ""), IF(VALUE(Data_Final!X2046 - Data_Final!Y2046) = VALUE(Data_Final!Z2046), "VALID", "NILAI TIDAK SESUAI DENGAN PERJUMLAHAN GROSS PROFIT"), "")</f>
        <v/>
      </c>
    </row>
    <row r="2047" spans="1:12">
      <c r="A2047" s="36" t="str">
        <f t="shared" si="31"/>
        <v/>
      </c>
      <c r="B2047" s="79" t="str">
        <f>IF(Data!D2047 = 0, "", Data!D2047)</f>
        <v/>
      </c>
      <c r="C2047" s="37" t="str">
        <f>IF(NOT(B2047 = ""), IF(AND((Data_Final!E2047 + Data_Final!J2047 = Data_Final!D2047),(Data_Final!N2047 + Data_Final!W2047 = Data_Final!D2047)), "VALID", "NILAI TIDAK SESUAI"), "")</f>
        <v/>
      </c>
      <c r="D2047" s="37" t="str">
        <f>IF(NOT(B2047 = ""), IF(Data_Final!F2047 + Data_Final!G2047 + Data_Final!H2047 + Data_Final!I2047 = Data_Final!E2047, "VALID", "NILAI TIDAK SESUAI DENGAN PERJUMLAHAN CURRENT ASET"), "")</f>
        <v/>
      </c>
      <c r="E2047" s="37" t="str">
        <f>IF(NOT(B2047 = ""), IF(Data_Final!K2047 +Data_Final!L2047 + Data_Final!M2047 = Data_Final!J2047, "VALID", "NILAI TIDAK SESUAI PERJUMLAHAN NCA"), "")</f>
        <v/>
      </c>
      <c r="F2047" s="37" t="str">
        <f>IF(NOT(B2047 = ""), IF(Data_Final!O2047 + Data_Final!S2047 = Data_Final!N2047, "VALID", "NILAI TIDAK SESUAI DENGAN PERJUMLAHAN LIABILITAS"), "")</f>
        <v/>
      </c>
      <c r="G2047" s="37" t="str">
        <f>IF(NOT(B2047 = ""), IF(Data_Final!P2047 +Data_Final!Q2047 +Data_Final!R2047 = Data_Final!O2047, "VALID", "NILAI TIDAK PERJUMLAHAN STL"), "")</f>
        <v/>
      </c>
      <c r="H2047" s="37" t="str">
        <f>IF(NOT(B2047 = ""), IF(Data_Final!T2047 +Data_Final!U2047 +Data_Final!V2047 = Data_Final!S2047, "VALID", "NILAI TIDAK SESUAI PERJUMLAHAN LTL"), "")</f>
        <v/>
      </c>
      <c r="I2047" s="37" t="str">
        <f>IF(NOT(B2047 = ""), IF(Data_Final!D2047 - Data_Final!N2047 = Data_Final!W2047, "VALID", "NILAI TIDAK SESUAI PERJUMLAHAN EQUITY"), "")</f>
        <v/>
      </c>
      <c r="J2047" s="37" t="str">
        <f>IF(NOT(B2047 = ""), IF(Data_Final!Y2047 + Data_Final!Z2047 = Data_Final!X2047, "VALID", "NILAI TIDAK SESUAI DENGAN PERJUMLAHAN REVENUE"), "")</f>
        <v/>
      </c>
      <c r="K2047" s="37" t="str">
        <f>IF(NOT(B2047 = ""), IF(Data_Final!Z2047 + Data_Final!AA2047 - Data_Final!AB2047 = Data_Final!AC2047, "VALID", "NILAI TIDAK SESUAI PERJUMLAHAN PROFIT BEFORE TAX"), "")</f>
        <v/>
      </c>
      <c r="L2047" s="37" t="str">
        <f>IF(NOT(B2047 = ""), IF(VALUE(Data_Final!X2047 - Data_Final!Y2047) = VALUE(Data_Final!Z2047), "VALID", "NILAI TIDAK SESUAI DENGAN PERJUMLAHAN GROSS PROFIT"), "")</f>
        <v/>
      </c>
    </row>
    <row r="2048" spans="1:12">
      <c r="A2048" s="36" t="str">
        <f t="shared" si="31"/>
        <v/>
      </c>
      <c r="B2048" s="79" t="str">
        <f>IF(Data!D2048 = 0, "", Data!D2048)</f>
        <v/>
      </c>
      <c r="C2048" s="37" t="str">
        <f>IF(NOT(B2048 = ""), IF(AND((Data_Final!E2048 + Data_Final!J2048 = Data_Final!D2048),(Data_Final!N2048 + Data_Final!W2048 = Data_Final!D2048)), "VALID", "NILAI TIDAK SESUAI"), "")</f>
        <v/>
      </c>
      <c r="D2048" s="37" t="str">
        <f>IF(NOT(B2048 = ""), IF(Data_Final!F2048 + Data_Final!G2048 + Data_Final!H2048 + Data_Final!I2048 = Data_Final!E2048, "VALID", "NILAI TIDAK SESUAI DENGAN PERJUMLAHAN CURRENT ASET"), "")</f>
        <v/>
      </c>
      <c r="E2048" s="37" t="str">
        <f>IF(NOT(B2048 = ""), IF(Data_Final!K2048 +Data_Final!L2048 + Data_Final!M2048 = Data_Final!J2048, "VALID", "NILAI TIDAK SESUAI PERJUMLAHAN NCA"), "")</f>
        <v/>
      </c>
      <c r="F2048" s="37" t="str">
        <f>IF(NOT(B2048 = ""), IF(Data_Final!O2048 + Data_Final!S2048 = Data_Final!N2048, "VALID", "NILAI TIDAK SESUAI DENGAN PERJUMLAHAN LIABILITAS"), "")</f>
        <v/>
      </c>
      <c r="G2048" s="37" t="str">
        <f>IF(NOT(B2048 = ""), IF(Data_Final!P2048 +Data_Final!Q2048 +Data_Final!R2048 = Data_Final!O2048, "VALID", "NILAI TIDAK PERJUMLAHAN STL"), "")</f>
        <v/>
      </c>
      <c r="H2048" s="37" t="str">
        <f>IF(NOT(B2048 = ""), IF(Data_Final!T2048 +Data_Final!U2048 +Data_Final!V2048 = Data_Final!S2048, "VALID", "NILAI TIDAK SESUAI PERJUMLAHAN LTL"), "")</f>
        <v/>
      </c>
      <c r="I2048" s="37" t="str">
        <f>IF(NOT(B2048 = ""), IF(Data_Final!D2048 - Data_Final!N2048 = Data_Final!W2048, "VALID", "NILAI TIDAK SESUAI PERJUMLAHAN EQUITY"), "")</f>
        <v/>
      </c>
      <c r="J2048" s="37" t="str">
        <f>IF(NOT(B2048 = ""), IF(Data_Final!Y2048 + Data_Final!Z2048 = Data_Final!X2048, "VALID", "NILAI TIDAK SESUAI DENGAN PERJUMLAHAN REVENUE"), "")</f>
        <v/>
      </c>
      <c r="K2048" s="37" t="str">
        <f>IF(NOT(B2048 = ""), IF(Data_Final!Z2048 + Data_Final!AA2048 - Data_Final!AB2048 = Data_Final!AC2048, "VALID", "NILAI TIDAK SESUAI PERJUMLAHAN PROFIT BEFORE TAX"), "")</f>
        <v/>
      </c>
      <c r="L2048" s="37" t="str">
        <f>IF(NOT(B2048 = ""), IF(VALUE(Data_Final!X2048 - Data_Final!Y2048) = VALUE(Data_Final!Z2048), "VALID", "NILAI TIDAK SESUAI DENGAN PERJUMLAHAN GROSS PROFIT"), "")</f>
        <v/>
      </c>
    </row>
    <row r="2049" spans="1:12">
      <c r="A2049" s="36" t="str">
        <f t="shared" si="31"/>
        <v/>
      </c>
      <c r="B2049" s="79" t="str">
        <f>IF(Data!D2049 = 0, "", Data!D2049)</f>
        <v/>
      </c>
      <c r="C2049" s="37" t="str">
        <f>IF(NOT(B2049 = ""), IF(AND((Data_Final!E2049 + Data_Final!J2049 = Data_Final!D2049),(Data_Final!N2049 + Data_Final!W2049 = Data_Final!D2049)), "VALID", "NILAI TIDAK SESUAI"), "")</f>
        <v/>
      </c>
      <c r="D2049" s="37" t="str">
        <f>IF(NOT(B2049 = ""), IF(Data_Final!F2049 + Data_Final!G2049 + Data_Final!H2049 + Data_Final!I2049 = Data_Final!E2049, "VALID", "NILAI TIDAK SESUAI DENGAN PERJUMLAHAN CURRENT ASET"), "")</f>
        <v/>
      </c>
      <c r="E2049" s="37" t="str">
        <f>IF(NOT(B2049 = ""), IF(Data_Final!K2049 +Data_Final!L2049 + Data_Final!M2049 = Data_Final!J2049, "VALID", "NILAI TIDAK SESUAI PERJUMLAHAN NCA"), "")</f>
        <v/>
      </c>
      <c r="F2049" s="37" t="str">
        <f>IF(NOT(B2049 = ""), IF(Data_Final!O2049 + Data_Final!S2049 = Data_Final!N2049, "VALID", "NILAI TIDAK SESUAI DENGAN PERJUMLAHAN LIABILITAS"), "")</f>
        <v/>
      </c>
      <c r="G2049" s="37" t="str">
        <f>IF(NOT(B2049 = ""), IF(Data_Final!P2049 +Data_Final!Q2049 +Data_Final!R2049 = Data_Final!O2049, "VALID", "NILAI TIDAK PERJUMLAHAN STL"), "")</f>
        <v/>
      </c>
      <c r="H2049" s="37" t="str">
        <f>IF(NOT(B2049 = ""), IF(Data_Final!T2049 +Data_Final!U2049 +Data_Final!V2049 = Data_Final!S2049, "VALID", "NILAI TIDAK SESUAI PERJUMLAHAN LTL"), "")</f>
        <v/>
      </c>
      <c r="I2049" s="37" t="str">
        <f>IF(NOT(B2049 = ""), IF(Data_Final!D2049 - Data_Final!N2049 = Data_Final!W2049, "VALID", "NILAI TIDAK SESUAI PERJUMLAHAN EQUITY"), "")</f>
        <v/>
      </c>
      <c r="J2049" s="37" t="str">
        <f>IF(NOT(B2049 = ""), IF(Data_Final!Y2049 + Data_Final!Z2049 = Data_Final!X2049, "VALID", "NILAI TIDAK SESUAI DENGAN PERJUMLAHAN REVENUE"), "")</f>
        <v/>
      </c>
      <c r="K2049" s="37" t="str">
        <f>IF(NOT(B2049 = ""), IF(Data_Final!Z2049 + Data_Final!AA2049 - Data_Final!AB2049 = Data_Final!AC2049, "VALID", "NILAI TIDAK SESUAI PERJUMLAHAN PROFIT BEFORE TAX"), "")</f>
        <v/>
      </c>
      <c r="L2049" s="37" t="str">
        <f>IF(NOT(B2049 = ""), IF(VALUE(Data_Final!X2049 - Data_Final!Y2049) = VALUE(Data_Final!Z2049), "VALID", "NILAI TIDAK SESUAI DENGAN PERJUMLAHAN GROSS PROFIT"), "")</f>
        <v/>
      </c>
    </row>
    <row r="2050" spans="1:12">
      <c r="A2050" s="36" t="str">
        <f t="shared" ref="A2050:A2113" si="32">IF(NOT(B2050 = ""), AND(C2050 = "VALID", D2050  =  "VALID",E2050 = "VALID",F2050 = "VALID", G2050 =  "VALID", H2050 =  "VALID", I2050 =  "VALID", J2050 =  "VALID", K2050 =  "VALID", L2050 =  "VALID"), "")</f>
        <v/>
      </c>
      <c r="B2050" s="79" t="str">
        <f>IF(Data!D2050 = 0, "", Data!D2050)</f>
        <v/>
      </c>
      <c r="C2050" s="37" t="str">
        <f>IF(NOT(B2050 = ""), IF(AND((Data_Final!E2050 + Data_Final!J2050 = Data_Final!D2050),(Data_Final!N2050 + Data_Final!W2050 = Data_Final!D2050)), "VALID", "NILAI TIDAK SESUAI"), "")</f>
        <v/>
      </c>
      <c r="D2050" s="37" t="str">
        <f>IF(NOT(B2050 = ""), IF(Data_Final!F2050 + Data_Final!G2050 + Data_Final!H2050 + Data_Final!I2050 = Data_Final!E2050, "VALID", "NILAI TIDAK SESUAI DENGAN PERJUMLAHAN CURRENT ASET"), "")</f>
        <v/>
      </c>
      <c r="E2050" s="37" t="str">
        <f>IF(NOT(B2050 = ""), IF(Data_Final!K2050 +Data_Final!L2050 + Data_Final!M2050 = Data_Final!J2050, "VALID", "NILAI TIDAK SESUAI PERJUMLAHAN NCA"), "")</f>
        <v/>
      </c>
      <c r="F2050" s="37" t="str">
        <f>IF(NOT(B2050 = ""), IF(Data_Final!O2050 + Data_Final!S2050 = Data_Final!N2050, "VALID", "NILAI TIDAK SESUAI DENGAN PERJUMLAHAN LIABILITAS"), "")</f>
        <v/>
      </c>
      <c r="G2050" s="37" t="str">
        <f>IF(NOT(B2050 = ""), IF(Data_Final!P2050 +Data_Final!Q2050 +Data_Final!R2050 = Data_Final!O2050, "VALID", "NILAI TIDAK PERJUMLAHAN STL"), "")</f>
        <v/>
      </c>
      <c r="H2050" s="37" t="str">
        <f>IF(NOT(B2050 = ""), IF(Data_Final!T2050 +Data_Final!U2050 +Data_Final!V2050 = Data_Final!S2050, "VALID", "NILAI TIDAK SESUAI PERJUMLAHAN LTL"), "")</f>
        <v/>
      </c>
      <c r="I2050" s="37" t="str">
        <f>IF(NOT(B2050 = ""), IF(Data_Final!D2050 - Data_Final!N2050 = Data_Final!W2050, "VALID", "NILAI TIDAK SESUAI PERJUMLAHAN EQUITY"), "")</f>
        <v/>
      </c>
      <c r="J2050" s="37" t="str">
        <f>IF(NOT(B2050 = ""), IF(Data_Final!Y2050 + Data_Final!Z2050 = Data_Final!X2050, "VALID", "NILAI TIDAK SESUAI DENGAN PERJUMLAHAN REVENUE"), "")</f>
        <v/>
      </c>
      <c r="K2050" s="37" t="str">
        <f>IF(NOT(B2050 = ""), IF(Data_Final!Z2050 + Data_Final!AA2050 - Data_Final!AB2050 = Data_Final!AC2050, "VALID", "NILAI TIDAK SESUAI PERJUMLAHAN PROFIT BEFORE TAX"), "")</f>
        <v/>
      </c>
      <c r="L2050" s="37" t="str">
        <f>IF(NOT(B2050 = ""), IF(VALUE(Data_Final!X2050 - Data_Final!Y2050) = VALUE(Data_Final!Z2050), "VALID", "NILAI TIDAK SESUAI DENGAN PERJUMLAHAN GROSS PROFIT"), "")</f>
        <v/>
      </c>
    </row>
    <row r="2051" spans="1:12">
      <c r="A2051" s="36" t="str">
        <f t="shared" si="32"/>
        <v/>
      </c>
      <c r="B2051" s="79" t="str">
        <f>IF(Data!D2051 = 0, "", Data!D2051)</f>
        <v/>
      </c>
      <c r="C2051" s="37" t="str">
        <f>IF(NOT(B2051 = ""), IF(AND((Data_Final!E2051 + Data_Final!J2051 = Data_Final!D2051),(Data_Final!N2051 + Data_Final!W2051 = Data_Final!D2051)), "VALID", "NILAI TIDAK SESUAI"), "")</f>
        <v/>
      </c>
      <c r="D2051" s="37" t="str">
        <f>IF(NOT(B2051 = ""), IF(Data_Final!F2051 + Data_Final!G2051 + Data_Final!H2051 + Data_Final!I2051 = Data_Final!E2051, "VALID", "NILAI TIDAK SESUAI DENGAN PERJUMLAHAN CURRENT ASET"), "")</f>
        <v/>
      </c>
      <c r="E2051" s="37" t="str">
        <f>IF(NOT(B2051 = ""), IF(Data_Final!K2051 +Data_Final!L2051 + Data_Final!M2051 = Data_Final!J2051, "VALID", "NILAI TIDAK SESUAI PERJUMLAHAN NCA"), "")</f>
        <v/>
      </c>
      <c r="F2051" s="37" t="str">
        <f>IF(NOT(B2051 = ""), IF(Data_Final!O2051 + Data_Final!S2051 = Data_Final!N2051, "VALID", "NILAI TIDAK SESUAI DENGAN PERJUMLAHAN LIABILITAS"), "")</f>
        <v/>
      </c>
      <c r="G2051" s="37" t="str">
        <f>IF(NOT(B2051 = ""), IF(Data_Final!P2051 +Data_Final!Q2051 +Data_Final!R2051 = Data_Final!O2051, "VALID", "NILAI TIDAK PERJUMLAHAN STL"), "")</f>
        <v/>
      </c>
      <c r="H2051" s="37" t="str">
        <f>IF(NOT(B2051 = ""), IF(Data_Final!T2051 +Data_Final!U2051 +Data_Final!V2051 = Data_Final!S2051, "VALID", "NILAI TIDAK SESUAI PERJUMLAHAN LTL"), "")</f>
        <v/>
      </c>
      <c r="I2051" s="37" t="str">
        <f>IF(NOT(B2051 = ""), IF(Data_Final!D2051 - Data_Final!N2051 = Data_Final!W2051, "VALID", "NILAI TIDAK SESUAI PERJUMLAHAN EQUITY"), "")</f>
        <v/>
      </c>
      <c r="J2051" s="37" t="str">
        <f>IF(NOT(B2051 = ""), IF(Data_Final!Y2051 + Data_Final!Z2051 = Data_Final!X2051, "VALID", "NILAI TIDAK SESUAI DENGAN PERJUMLAHAN REVENUE"), "")</f>
        <v/>
      </c>
      <c r="K2051" s="37" t="str">
        <f>IF(NOT(B2051 = ""), IF(Data_Final!Z2051 + Data_Final!AA2051 - Data_Final!AB2051 = Data_Final!AC2051, "VALID", "NILAI TIDAK SESUAI PERJUMLAHAN PROFIT BEFORE TAX"), "")</f>
        <v/>
      </c>
      <c r="L2051" s="37" t="str">
        <f>IF(NOT(B2051 = ""), IF(VALUE(Data_Final!X2051 - Data_Final!Y2051) = VALUE(Data_Final!Z2051), "VALID", "NILAI TIDAK SESUAI DENGAN PERJUMLAHAN GROSS PROFIT"), "")</f>
        <v/>
      </c>
    </row>
    <row r="2052" spans="1:12">
      <c r="A2052" s="36" t="str">
        <f t="shared" si="32"/>
        <v/>
      </c>
      <c r="B2052" s="79" t="str">
        <f>IF(Data!D2052 = 0, "", Data!D2052)</f>
        <v/>
      </c>
      <c r="C2052" s="37" t="str">
        <f>IF(NOT(B2052 = ""), IF(AND((Data_Final!E2052 + Data_Final!J2052 = Data_Final!D2052),(Data_Final!N2052 + Data_Final!W2052 = Data_Final!D2052)), "VALID", "NILAI TIDAK SESUAI"), "")</f>
        <v/>
      </c>
      <c r="D2052" s="37" t="str">
        <f>IF(NOT(B2052 = ""), IF(Data_Final!F2052 + Data_Final!G2052 + Data_Final!H2052 + Data_Final!I2052 = Data_Final!E2052, "VALID", "NILAI TIDAK SESUAI DENGAN PERJUMLAHAN CURRENT ASET"), "")</f>
        <v/>
      </c>
      <c r="E2052" s="37" t="str">
        <f>IF(NOT(B2052 = ""), IF(Data_Final!K2052 +Data_Final!L2052 + Data_Final!M2052 = Data_Final!J2052, "VALID", "NILAI TIDAK SESUAI PERJUMLAHAN NCA"), "")</f>
        <v/>
      </c>
      <c r="F2052" s="37" t="str">
        <f>IF(NOT(B2052 = ""), IF(Data_Final!O2052 + Data_Final!S2052 = Data_Final!N2052, "VALID", "NILAI TIDAK SESUAI DENGAN PERJUMLAHAN LIABILITAS"), "")</f>
        <v/>
      </c>
      <c r="G2052" s="37" t="str">
        <f>IF(NOT(B2052 = ""), IF(Data_Final!P2052 +Data_Final!Q2052 +Data_Final!R2052 = Data_Final!O2052, "VALID", "NILAI TIDAK PERJUMLAHAN STL"), "")</f>
        <v/>
      </c>
      <c r="H2052" s="37" t="str">
        <f>IF(NOT(B2052 = ""), IF(Data_Final!T2052 +Data_Final!U2052 +Data_Final!V2052 = Data_Final!S2052, "VALID", "NILAI TIDAK SESUAI PERJUMLAHAN LTL"), "")</f>
        <v/>
      </c>
      <c r="I2052" s="37" t="str">
        <f>IF(NOT(B2052 = ""), IF(Data_Final!D2052 - Data_Final!N2052 = Data_Final!W2052, "VALID", "NILAI TIDAK SESUAI PERJUMLAHAN EQUITY"), "")</f>
        <v/>
      </c>
      <c r="J2052" s="37" t="str">
        <f>IF(NOT(B2052 = ""), IF(Data_Final!Y2052 + Data_Final!Z2052 = Data_Final!X2052, "VALID", "NILAI TIDAK SESUAI DENGAN PERJUMLAHAN REVENUE"), "")</f>
        <v/>
      </c>
      <c r="K2052" s="37" t="str">
        <f>IF(NOT(B2052 = ""), IF(Data_Final!Z2052 + Data_Final!AA2052 - Data_Final!AB2052 = Data_Final!AC2052, "VALID", "NILAI TIDAK SESUAI PERJUMLAHAN PROFIT BEFORE TAX"), "")</f>
        <v/>
      </c>
      <c r="L2052" s="37" t="str">
        <f>IF(NOT(B2052 = ""), IF(VALUE(Data_Final!X2052 - Data_Final!Y2052) = VALUE(Data_Final!Z2052), "VALID", "NILAI TIDAK SESUAI DENGAN PERJUMLAHAN GROSS PROFIT"), "")</f>
        <v/>
      </c>
    </row>
    <row r="2053" spans="1:12">
      <c r="A2053" s="36" t="str">
        <f t="shared" si="32"/>
        <v/>
      </c>
      <c r="B2053" s="79" t="str">
        <f>IF(Data!D2053 = 0, "", Data!D2053)</f>
        <v/>
      </c>
      <c r="C2053" s="37" t="str">
        <f>IF(NOT(B2053 = ""), IF(AND((Data_Final!E2053 + Data_Final!J2053 = Data_Final!D2053),(Data_Final!N2053 + Data_Final!W2053 = Data_Final!D2053)), "VALID", "NILAI TIDAK SESUAI"), "")</f>
        <v/>
      </c>
      <c r="D2053" s="37" t="str">
        <f>IF(NOT(B2053 = ""), IF(Data_Final!F2053 + Data_Final!G2053 + Data_Final!H2053 + Data_Final!I2053 = Data_Final!E2053, "VALID", "NILAI TIDAK SESUAI DENGAN PERJUMLAHAN CURRENT ASET"), "")</f>
        <v/>
      </c>
      <c r="E2053" s="37" t="str">
        <f>IF(NOT(B2053 = ""), IF(Data_Final!K2053 +Data_Final!L2053 + Data_Final!M2053 = Data_Final!J2053, "VALID", "NILAI TIDAK SESUAI PERJUMLAHAN NCA"), "")</f>
        <v/>
      </c>
      <c r="F2053" s="37" t="str">
        <f>IF(NOT(B2053 = ""), IF(Data_Final!O2053 + Data_Final!S2053 = Data_Final!N2053, "VALID", "NILAI TIDAK SESUAI DENGAN PERJUMLAHAN LIABILITAS"), "")</f>
        <v/>
      </c>
      <c r="G2053" s="37" t="str">
        <f>IF(NOT(B2053 = ""), IF(Data_Final!P2053 +Data_Final!Q2053 +Data_Final!R2053 = Data_Final!O2053, "VALID", "NILAI TIDAK PERJUMLAHAN STL"), "")</f>
        <v/>
      </c>
      <c r="H2053" s="37" t="str">
        <f>IF(NOT(B2053 = ""), IF(Data_Final!T2053 +Data_Final!U2053 +Data_Final!V2053 = Data_Final!S2053, "VALID", "NILAI TIDAK SESUAI PERJUMLAHAN LTL"), "")</f>
        <v/>
      </c>
      <c r="I2053" s="37" t="str">
        <f>IF(NOT(B2053 = ""), IF(Data_Final!D2053 - Data_Final!N2053 = Data_Final!W2053, "VALID", "NILAI TIDAK SESUAI PERJUMLAHAN EQUITY"), "")</f>
        <v/>
      </c>
      <c r="J2053" s="37" t="str">
        <f>IF(NOT(B2053 = ""), IF(Data_Final!Y2053 + Data_Final!Z2053 = Data_Final!X2053, "VALID", "NILAI TIDAK SESUAI DENGAN PERJUMLAHAN REVENUE"), "")</f>
        <v/>
      </c>
      <c r="K2053" s="37" t="str">
        <f>IF(NOT(B2053 = ""), IF(Data_Final!Z2053 + Data_Final!AA2053 - Data_Final!AB2053 = Data_Final!AC2053, "VALID", "NILAI TIDAK SESUAI PERJUMLAHAN PROFIT BEFORE TAX"), "")</f>
        <v/>
      </c>
      <c r="L2053" s="37" t="str">
        <f>IF(NOT(B2053 = ""), IF(VALUE(Data_Final!X2053 - Data_Final!Y2053) = VALUE(Data_Final!Z2053), "VALID", "NILAI TIDAK SESUAI DENGAN PERJUMLAHAN GROSS PROFIT"), "")</f>
        <v/>
      </c>
    </row>
    <row r="2054" spans="1:12">
      <c r="A2054" s="36" t="str">
        <f t="shared" si="32"/>
        <v/>
      </c>
      <c r="B2054" s="79" t="str">
        <f>IF(Data!D2054 = 0, "", Data!D2054)</f>
        <v/>
      </c>
      <c r="C2054" s="37" t="str">
        <f>IF(NOT(B2054 = ""), IF(AND((Data_Final!E2054 + Data_Final!J2054 = Data_Final!D2054),(Data_Final!N2054 + Data_Final!W2054 = Data_Final!D2054)), "VALID", "NILAI TIDAK SESUAI"), "")</f>
        <v/>
      </c>
      <c r="D2054" s="37" t="str">
        <f>IF(NOT(B2054 = ""), IF(Data_Final!F2054 + Data_Final!G2054 + Data_Final!H2054 + Data_Final!I2054 = Data_Final!E2054, "VALID", "NILAI TIDAK SESUAI DENGAN PERJUMLAHAN CURRENT ASET"), "")</f>
        <v/>
      </c>
      <c r="E2054" s="37" t="str">
        <f>IF(NOT(B2054 = ""), IF(Data_Final!K2054 +Data_Final!L2054 + Data_Final!M2054 = Data_Final!J2054, "VALID", "NILAI TIDAK SESUAI PERJUMLAHAN NCA"), "")</f>
        <v/>
      </c>
      <c r="F2054" s="37" t="str">
        <f>IF(NOT(B2054 = ""), IF(Data_Final!O2054 + Data_Final!S2054 = Data_Final!N2054, "VALID", "NILAI TIDAK SESUAI DENGAN PERJUMLAHAN LIABILITAS"), "")</f>
        <v/>
      </c>
      <c r="G2054" s="37" t="str">
        <f>IF(NOT(B2054 = ""), IF(Data_Final!P2054 +Data_Final!Q2054 +Data_Final!R2054 = Data_Final!O2054, "VALID", "NILAI TIDAK PERJUMLAHAN STL"), "")</f>
        <v/>
      </c>
      <c r="H2054" s="37" t="str">
        <f>IF(NOT(B2054 = ""), IF(Data_Final!T2054 +Data_Final!U2054 +Data_Final!V2054 = Data_Final!S2054, "VALID", "NILAI TIDAK SESUAI PERJUMLAHAN LTL"), "")</f>
        <v/>
      </c>
      <c r="I2054" s="37" t="str">
        <f>IF(NOT(B2054 = ""), IF(Data_Final!D2054 - Data_Final!N2054 = Data_Final!W2054, "VALID", "NILAI TIDAK SESUAI PERJUMLAHAN EQUITY"), "")</f>
        <v/>
      </c>
      <c r="J2054" s="37" t="str">
        <f>IF(NOT(B2054 = ""), IF(Data_Final!Y2054 + Data_Final!Z2054 = Data_Final!X2054, "VALID", "NILAI TIDAK SESUAI DENGAN PERJUMLAHAN REVENUE"), "")</f>
        <v/>
      </c>
      <c r="K2054" s="37" t="str">
        <f>IF(NOT(B2054 = ""), IF(Data_Final!Z2054 + Data_Final!AA2054 - Data_Final!AB2054 = Data_Final!AC2054, "VALID", "NILAI TIDAK SESUAI PERJUMLAHAN PROFIT BEFORE TAX"), "")</f>
        <v/>
      </c>
      <c r="L2054" s="37" t="str">
        <f>IF(NOT(B2054 = ""), IF(VALUE(Data_Final!X2054 - Data_Final!Y2054) = VALUE(Data_Final!Z2054), "VALID", "NILAI TIDAK SESUAI DENGAN PERJUMLAHAN GROSS PROFIT"), "")</f>
        <v/>
      </c>
    </row>
    <row r="2055" spans="1:12">
      <c r="A2055" s="36" t="str">
        <f t="shared" si="32"/>
        <v/>
      </c>
      <c r="B2055" s="79" t="str">
        <f>IF(Data!D2055 = 0, "", Data!D2055)</f>
        <v/>
      </c>
      <c r="C2055" s="37" t="str">
        <f>IF(NOT(B2055 = ""), IF(AND((Data_Final!E2055 + Data_Final!J2055 = Data_Final!D2055),(Data_Final!N2055 + Data_Final!W2055 = Data_Final!D2055)), "VALID", "NILAI TIDAK SESUAI"), "")</f>
        <v/>
      </c>
      <c r="D2055" s="37" t="str">
        <f>IF(NOT(B2055 = ""), IF(Data_Final!F2055 + Data_Final!G2055 + Data_Final!H2055 + Data_Final!I2055 = Data_Final!E2055, "VALID", "NILAI TIDAK SESUAI DENGAN PERJUMLAHAN CURRENT ASET"), "")</f>
        <v/>
      </c>
      <c r="E2055" s="37" t="str">
        <f>IF(NOT(B2055 = ""), IF(Data_Final!K2055 +Data_Final!L2055 + Data_Final!M2055 = Data_Final!J2055, "VALID", "NILAI TIDAK SESUAI PERJUMLAHAN NCA"), "")</f>
        <v/>
      </c>
      <c r="F2055" s="37" t="str">
        <f>IF(NOT(B2055 = ""), IF(Data_Final!O2055 + Data_Final!S2055 = Data_Final!N2055, "VALID", "NILAI TIDAK SESUAI DENGAN PERJUMLAHAN LIABILITAS"), "")</f>
        <v/>
      </c>
      <c r="G2055" s="37" t="str">
        <f>IF(NOT(B2055 = ""), IF(Data_Final!P2055 +Data_Final!Q2055 +Data_Final!R2055 = Data_Final!O2055, "VALID", "NILAI TIDAK PERJUMLAHAN STL"), "")</f>
        <v/>
      </c>
      <c r="H2055" s="37" t="str">
        <f>IF(NOT(B2055 = ""), IF(Data_Final!T2055 +Data_Final!U2055 +Data_Final!V2055 = Data_Final!S2055, "VALID", "NILAI TIDAK SESUAI PERJUMLAHAN LTL"), "")</f>
        <v/>
      </c>
      <c r="I2055" s="37" t="str">
        <f>IF(NOT(B2055 = ""), IF(Data_Final!D2055 - Data_Final!N2055 = Data_Final!W2055, "VALID", "NILAI TIDAK SESUAI PERJUMLAHAN EQUITY"), "")</f>
        <v/>
      </c>
      <c r="J2055" s="37" t="str">
        <f>IF(NOT(B2055 = ""), IF(Data_Final!Y2055 + Data_Final!Z2055 = Data_Final!X2055, "VALID", "NILAI TIDAK SESUAI DENGAN PERJUMLAHAN REVENUE"), "")</f>
        <v/>
      </c>
      <c r="K2055" s="37" t="str">
        <f>IF(NOT(B2055 = ""), IF(Data_Final!Z2055 + Data_Final!AA2055 - Data_Final!AB2055 = Data_Final!AC2055, "VALID", "NILAI TIDAK SESUAI PERJUMLAHAN PROFIT BEFORE TAX"), "")</f>
        <v/>
      </c>
      <c r="L2055" s="37" t="str">
        <f>IF(NOT(B2055 = ""), IF(VALUE(Data_Final!X2055 - Data_Final!Y2055) = VALUE(Data_Final!Z2055), "VALID", "NILAI TIDAK SESUAI DENGAN PERJUMLAHAN GROSS PROFIT"), "")</f>
        <v/>
      </c>
    </row>
    <row r="2056" spans="1:12">
      <c r="A2056" s="36" t="str">
        <f t="shared" si="32"/>
        <v/>
      </c>
      <c r="B2056" s="79" t="str">
        <f>IF(Data!D2056 = 0, "", Data!D2056)</f>
        <v/>
      </c>
      <c r="C2056" s="37" t="str">
        <f>IF(NOT(B2056 = ""), IF(AND((Data_Final!E2056 + Data_Final!J2056 = Data_Final!D2056),(Data_Final!N2056 + Data_Final!W2056 = Data_Final!D2056)), "VALID", "NILAI TIDAK SESUAI"), "")</f>
        <v/>
      </c>
      <c r="D2056" s="37" t="str">
        <f>IF(NOT(B2056 = ""), IF(Data_Final!F2056 + Data_Final!G2056 + Data_Final!H2056 + Data_Final!I2056 = Data_Final!E2056, "VALID", "NILAI TIDAK SESUAI DENGAN PERJUMLAHAN CURRENT ASET"), "")</f>
        <v/>
      </c>
      <c r="E2056" s="37" t="str">
        <f>IF(NOT(B2056 = ""), IF(Data_Final!K2056 +Data_Final!L2056 + Data_Final!M2056 = Data_Final!J2056, "VALID", "NILAI TIDAK SESUAI PERJUMLAHAN NCA"), "")</f>
        <v/>
      </c>
      <c r="F2056" s="37" t="str">
        <f>IF(NOT(B2056 = ""), IF(Data_Final!O2056 + Data_Final!S2056 = Data_Final!N2056, "VALID", "NILAI TIDAK SESUAI DENGAN PERJUMLAHAN LIABILITAS"), "")</f>
        <v/>
      </c>
      <c r="G2056" s="37" t="str">
        <f>IF(NOT(B2056 = ""), IF(Data_Final!P2056 +Data_Final!Q2056 +Data_Final!R2056 = Data_Final!O2056, "VALID", "NILAI TIDAK PERJUMLAHAN STL"), "")</f>
        <v/>
      </c>
      <c r="H2056" s="37" t="str">
        <f>IF(NOT(B2056 = ""), IF(Data_Final!T2056 +Data_Final!U2056 +Data_Final!V2056 = Data_Final!S2056, "VALID", "NILAI TIDAK SESUAI PERJUMLAHAN LTL"), "")</f>
        <v/>
      </c>
      <c r="I2056" s="37" t="str">
        <f>IF(NOT(B2056 = ""), IF(Data_Final!D2056 - Data_Final!N2056 = Data_Final!W2056, "VALID", "NILAI TIDAK SESUAI PERJUMLAHAN EQUITY"), "")</f>
        <v/>
      </c>
      <c r="J2056" s="37" t="str">
        <f>IF(NOT(B2056 = ""), IF(Data_Final!Y2056 + Data_Final!Z2056 = Data_Final!X2056, "VALID", "NILAI TIDAK SESUAI DENGAN PERJUMLAHAN REVENUE"), "")</f>
        <v/>
      </c>
      <c r="K2056" s="37" t="str">
        <f>IF(NOT(B2056 = ""), IF(Data_Final!Z2056 + Data_Final!AA2056 - Data_Final!AB2056 = Data_Final!AC2056, "VALID", "NILAI TIDAK SESUAI PERJUMLAHAN PROFIT BEFORE TAX"), "")</f>
        <v/>
      </c>
      <c r="L2056" s="37" t="str">
        <f>IF(NOT(B2056 = ""), IF(VALUE(Data_Final!X2056 - Data_Final!Y2056) = VALUE(Data_Final!Z2056), "VALID", "NILAI TIDAK SESUAI DENGAN PERJUMLAHAN GROSS PROFIT"), "")</f>
        <v/>
      </c>
    </row>
    <row r="2057" spans="1:12">
      <c r="A2057" s="36" t="str">
        <f t="shared" si="32"/>
        <v/>
      </c>
      <c r="B2057" s="79" t="str">
        <f>IF(Data!D2057 = 0, "", Data!D2057)</f>
        <v/>
      </c>
      <c r="C2057" s="37" t="str">
        <f>IF(NOT(B2057 = ""), IF(AND((Data_Final!E2057 + Data_Final!J2057 = Data_Final!D2057),(Data_Final!N2057 + Data_Final!W2057 = Data_Final!D2057)), "VALID", "NILAI TIDAK SESUAI"), "")</f>
        <v/>
      </c>
      <c r="D2057" s="37" t="str">
        <f>IF(NOT(B2057 = ""), IF(Data_Final!F2057 + Data_Final!G2057 + Data_Final!H2057 + Data_Final!I2057 = Data_Final!E2057, "VALID", "NILAI TIDAK SESUAI DENGAN PERJUMLAHAN CURRENT ASET"), "")</f>
        <v/>
      </c>
      <c r="E2057" s="37" t="str">
        <f>IF(NOT(B2057 = ""), IF(Data_Final!K2057 +Data_Final!L2057 + Data_Final!M2057 = Data_Final!J2057, "VALID", "NILAI TIDAK SESUAI PERJUMLAHAN NCA"), "")</f>
        <v/>
      </c>
      <c r="F2057" s="37" t="str">
        <f>IF(NOT(B2057 = ""), IF(Data_Final!O2057 + Data_Final!S2057 = Data_Final!N2057, "VALID", "NILAI TIDAK SESUAI DENGAN PERJUMLAHAN LIABILITAS"), "")</f>
        <v/>
      </c>
      <c r="G2057" s="37" t="str">
        <f>IF(NOT(B2057 = ""), IF(Data_Final!P2057 +Data_Final!Q2057 +Data_Final!R2057 = Data_Final!O2057, "VALID", "NILAI TIDAK PERJUMLAHAN STL"), "")</f>
        <v/>
      </c>
      <c r="H2057" s="37" t="str">
        <f>IF(NOT(B2057 = ""), IF(Data_Final!T2057 +Data_Final!U2057 +Data_Final!V2057 = Data_Final!S2057, "VALID", "NILAI TIDAK SESUAI PERJUMLAHAN LTL"), "")</f>
        <v/>
      </c>
      <c r="I2057" s="37" t="str">
        <f>IF(NOT(B2057 = ""), IF(Data_Final!D2057 - Data_Final!N2057 = Data_Final!W2057, "VALID", "NILAI TIDAK SESUAI PERJUMLAHAN EQUITY"), "")</f>
        <v/>
      </c>
      <c r="J2057" s="37" t="str">
        <f>IF(NOT(B2057 = ""), IF(Data_Final!Y2057 + Data_Final!Z2057 = Data_Final!X2057, "VALID", "NILAI TIDAK SESUAI DENGAN PERJUMLAHAN REVENUE"), "")</f>
        <v/>
      </c>
      <c r="K2057" s="37" t="str">
        <f>IF(NOT(B2057 = ""), IF(Data_Final!Z2057 + Data_Final!AA2057 - Data_Final!AB2057 = Data_Final!AC2057, "VALID", "NILAI TIDAK SESUAI PERJUMLAHAN PROFIT BEFORE TAX"), "")</f>
        <v/>
      </c>
      <c r="L2057" s="37" t="str">
        <f>IF(NOT(B2057 = ""), IF(VALUE(Data_Final!X2057 - Data_Final!Y2057) = VALUE(Data_Final!Z2057), "VALID", "NILAI TIDAK SESUAI DENGAN PERJUMLAHAN GROSS PROFIT"), "")</f>
        <v/>
      </c>
    </row>
    <row r="2058" spans="1:12">
      <c r="A2058" s="36" t="str">
        <f t="shared" si="32"/>
        <v/>
      </c>
      <c r="B2058" s="79" t="str">
        <f>IF(Data!D2058 = 0, "", Data!D2058)</f>
        <v/>
      </c>
      <c r="C2058" s="37" t="str">
        <f>IF(NOT(B2058 = ""), IF(AND((Data_Final!E2058 + Data_Final!J2058 = Data_Final!D2058),(Data_Final!N2058 + Data_Final!W2058 = Data_Final!D2058)), "VALID", "NILAI TIDAK SESUAI"), "")</f>
        <v/>
      </c>
      <c r="D2058" s="37" t="str">
        <f>IF(NOT(B2058 = ""), IF(Data_Final!F2058 + Data_Final!G2058 + Data_Final!H2058 + Data_Final!I2058 = Data_Final!E2058, "VALID", "NILAI TIDAK SESUAI DENGAN PERJUMLAHAN CURRENT ASET"), "")</f>
        <v/>
      </c>
      <c r="E2058" s="37" t="str">
        <f>IF(NOT(B2058 = ""), IF(Data_Final!K2058 +Data_Final!L2058 + Data_Final!M2058 = Data_Final!J2058, "VALID", "NILAI TIDAK SESUAI PERJUMLAHAN NCA"), "")</f>
        <v/>
      </c>
      <c r="F2058" s="37" t="str">
        <f>IF(NOT(B2058 = ""), IF(Data_Final!O2058 + Data_Final!S2058 = Data_Final!N2058, "VALID", "NILAI TIDAK SESUAI DENGAN PERJUMLAHAN LIABILITAS"), "")</f>
        <v/>
      </c>
      <c r="G2058" s="37" t="str">
        <f>IF(NOT(B2058 = ""), IF(Data_Final!P2058 +Data_Final!Q2058 +Data_Final!R2058 = Data_Final!O2058, "VALID", "NILAI TIDAK PERJUMLAHAN STL"), "")</f>
        <v/>
      </c>
      <c r="H2058" s="37" t="str">
        <f>IF(NOT(B2058 = ""), IF(Data_Final!T2058 +Data_Final!U2058 +Data_Final!V2058 = Data_Final!S2058, "VALID", "NILAI TIDAK SESUAI PERJUMLAHAN LTL"), "")</f>
        <v/>
      </c>
      <c r="I2058" s="37" t="str">
        <f>IF(NOT(B2058 = ""), IF(Data_Final!D2058 - Data_Final!N2058 = Data_Final!W2058, "VALID", "NILAI TIDAK SESUAI PERJUMLAHAN EQUITY"), "")</f>
        <v/>
      </c>
      <c r="J2058" s="37" t="str">
        <f>IF(NOT(B2058 = ""), IF(Data_Final!Y2058 + Data_Final!Z2058 = Data_Final!X2058, "VALID", "NILAI TIDAK SESUAI DENGAN PERJUMLAHAN REVENUE"), "")</f>
        <v/>
      </c>
      <c r="K2058" s="37" t="str">
        <f>IF(NOT(B2058 = ""), IF(Data_Final!Z2058 + Data_Final!AA2058 - Data_Final!AB2058 = Data_Final!AC2058, "VALID", "NILAI TIDAK SESUAI PERJUMLAHAN PROFIT BEFORE TAX"), "")</f>
        <v/>
      </c>
      <c r="L2058" s="37" t="str">
        <f>IF(NOT(B2058 = ""), IF(VALUE(Data_Final!X2058 - Data_Final!Y2058) = VALUE(Data_Final!Z2058), "VALID", "NILAI TIDAK SESUAI DENGAN PERJUMLAHAN GROSS PROFIT"), "")</f>
        <v/>
      </c>
    </row>
    <row r="2059" spans="1:12">
      <c r="A2059" s="36" t="str">
        <f t="shared" si="32"/>
        <v/>
      </c>
      <c r="B2059" s="79" t="str">
        <f>IF(Data!D2059 = 0, "", Data!D2059)</f>
        <v/>
      </c>
      <c r="C2059" s="37" t="str">
        <f>IF(NOT(B2059 = ""), IF(AND((Data_Final!E2059 + Data_Final!J2059 = Data_Final!D2059),(Data_Final!N2059 + Data_Final!W2059 = Data_Final!D2059)), "VALID", "NILAI TIDAK SESUAI"), "")</f>
        <v/>
      </c>
      <c r="D2059" s="37" t="str">
        <f>IF(NOT(B2059 = ""), IF(Data_Final!F2059 + Data_Final!G2059 + Data_Final!H2059 + Data_Final!I2059 = Data_Final!E2059, "VALID", "NILAI TIDAK SESUAI DENGAN PERJUMLAHAN CURRENT ASET"), "")</f>
        <v/>
      </c>
      <c r="E2059" s="37" t="str">
        <f>IF(NOT(B2059 = ""), IF(Data_Final!K2059 +Data_Final!L2059 + Data_Final!M2059 = Data_Final!J2059, "VALID", "NILAI TIDAK SESUAI PERJUMLAHAN NCA"), "")</f>
        <v/>
      </c>
      <c r="F2059" s="37" t="str">
        <f>IF(NOT(B2059 = ""), IF(Data_Final!O2059 + Data_Final!S2059 = Data_Final!N2059, "VALID", "NILAI TIDAK SESUAI DENGAN PERJUMLAHAN LIABILITAS"), "")</f>
        <v/>
      </c>
      <c r="G2059" s="37" t="str">
        <f>IF(NOT(B2059 = ""), IF(Data_Final!P2059 +Data_Final!Q2059 +Data_Final!R2059 = Data_Final!O2059, "VALID", "NILAI TIDAK PERJUMLAHAN STL"), "")</f>
        <v/>
      </c>
      <c r="H2059" s="37" t="str">
        <f>IF(NOT(B2059 = ""), IF(Data_Final!T2059 +Data_Final!U2059 +Data_Final!V2059 = Data_Final!S2059, "VALID", "NILAI TIDAK SESUAI PERJUMLAHAN LTL"), "")</f>
        <v/>
      </c>
      <c r="I2059" s="37" t="str">
        <f>IF(NOT(B2059 = ""), IF(Data_Final!D2059 - Data_Final!N2059 = Data_Final!W2059, "VALID", "NILAI TIDAK SESUAI PERJUMLAHAN EQUITY"), "")</f>
        <v/>
      </c>
      <c r="J2059" s="37" t="str">
        <f>IF(NOT(B2059 = ""), IF(Data_Final!Y2059 + Data_Final!Z2059 = Data_Final!X2059, "VALID", "NILAI TIDAK SESUAI DENGAN PERJUMLAHAN REVENUE"), "")</f>
        <v/>
      </c>
      <c r="K2059" s="37" t="str">
        <f>IF(NOT(B2059 = ""), IF(Data_Final!Z2059 + Data_Final!AA2059 - Data_Final!AB2059 = Data_Final!AC2059, "VALID", "NILAI TIDAK SESUAI PERJUMLAHAN PROFIT BEFORE TAX"), "")</f>
        <v/>
      </c>
      <c r="L2059" s="37" t="str">
        <f>IF(NOT(B2059 = ""), IF(VALUE(Data_Final!X2059 - Data_Final!Y2059) = VALUE(Data_Final!Z2059), "VALID", "NILAI TIDAK SESUAI DENGAN PERJUMLAHAN GROSS PROFIT"), "")</f>
        <v/>
      </c>
    </row>
    <row r="2060" spans="1:12">
      <c r="A2060" s="36" t="str">
        <f t="shared" si="32"/>
        <v/>
      </c>
      <c r="B2060" s="79" t="str">
        <f>IF(Data!D2060 = 0, "", Data!D2060)</f>
        <v/>
      </c>
      <c r="C2060" s="37" t="str">
        <f>IF(NOT(B2060 = ""), IF(AND((Data_Final!E2060 + Data_Final!J2060 = Data_Final!D2060),(Data_Final!N2060 + Data_Final!W2060 = Data_Final!D2060)), "VALID", "NILAI TIDAK SESUAI"), "")</f>
        <v/>
      </c>
      <c r="D2060" s="37" t="str">
        <f>IF(NOT(B2060 = ""), IF(Data_Final!F2060 + Data_Final!G2060 + Data_Final!H2060 + Data_Final!I2060 = Data_Final!E2060, "VALID", "NILAI TIDAK SESUAI DENGAN PERJUMLAHAN CURRENT ASET"), "")</f>
        <v/>
      </c>
      <c r="E2060" s="37" t="str">
        <f>IF(NOT(B2060 = ""), IF(Data_Final!K2060 +Data_Final!L2060 + Data_Final!M2060 = Data_Final!J2060, "VALID", "NILAI TIDAK SESUAI PERJUMLAHAN NCA"), "")</f>
        <v/>
      </c>
      <c r="F2060" s="37" t="str">
        <f>IF(NOT(B2060 = ""), IF(Data_Final!O2060 + Data_Final!S2060 = Data_Final!N2060, "VALID", "NILAI TIDAK SESUAI DENGAN PERJUMLAHAN LIABILITAS"), "")</f>
        <v/>
      </c>
      <c r="G2060" s="37" t="str">
        <f>IF(NOT(B2060 = ""), IF(Data_Final!P2060 +Data_Final!Q2060 +Data_Final!R2060 = Data_Final!O2060, "VALID", "NILAI TIDAK PERJUMLAHAN STL"), "")</f>
        <v/>
      </c>
      <c r="H2060" s="37" t="str">
        <f>IF(NOT(B2060 = ""), IF(Data_Final!T2060 +Data_Final!U2060 +Data_Final!V2060 = Data_Final!S2060, "VALID", "NILAI TIDAK SESUAI PERJUMLAHAN LTL"), "")</f>
        <v/>
      </c>
      <c r="I2060" s="37" t="str">
        <f>IF(NOT(B2060 = ""), IF(Data_Final!D2060 - Data_Final!N2060 = Data_Final!W2060, "VALID", "NILAI TIDAK SESUAI PERJUMLAHAN EQUITY"), "")</f>
        <v/>
      </c>
      <c r="J2060" s="37" t="str">
        <f>IF(NOT(B2060 = ""), IF(Data_Final!Y2060 + Data_Final!Z2060 = Data_Final!X2060, "VALID", "NILAI TIDAK SESUAI DENGAN PERJUMLAHAN REVENUE"), "")</f>
        <v/>
      </c>
      <c r="K2060" s="37" t="str">
        <f>IF(NOT(B2060 = ""), IF(Data_Final!Z2060 + Data_Final!AA2060 - Data_Final!AB2060 = Data_Final!AC2060, "VALID", "NILAI TIDAK SESUAI PERJUMLAHAN PROFIT BEFORE TAX"), "")</f>
        <v/>
      </c>
      <c r="L2060" s="37" t="str">
        <f>IF(NOT(B2060 = ""), IF(VALUE(Data_Final!X2060 - Data_Final!Y2060) = VALUE(Data_Final!Z2060), "VALID", "NILAI TIDAK SESUAI DENGAN PERJUMLAHAN GROSS PROFIT"), "")</f>
        <v/>
      </c>
    </row>
    <row r="2061" spans="1:12">
      <c r="A2061" s="36" t="str">
        <f t="shared" si="32"/>
        <v/>
      </c>
      <c r="B2061" s="79" t="str">
        <f>IF(Data!D2061 = 0, "", Data!D2061)</f>
        <v/>
      </c>
      <c r="C2061" s="37" t="str">
        <f>IF(NOT(B2061 = ""), IF(AND((Data_Final!E2061 + Data_Final!J2061 = Data_Final!D2061),(Data_Final!N2061 + Data_Final!W2061 = Data_Final!D2061)), "VALID", "NILAI TIDAK SESUAI"), "")</f>
        <v/>
      </c>
      <c r="D2061" s="37" t="str">
        <f>IF(NOT(B2061 = ""), IF(Data_Final!F2061 + Data_Final!G2061 + Data_Final!H2061 + Data_Final!I2061 = Data_Final!E2061, "VALID", "NILAI TIDAK SESUAI DENGAN PERJUMLAHAN CURRENT ASET"), "")</f>
        <v/>
      </c>
      <c r="E2061" s="37" t="str">
        <f>IF(NOT(B2061 = ""), IF(Data_Final!K2061 +Data_Final!L2061 + Data_Final!M2061 = Data_Final!J2061, "VALID", "NILAI TIDAK SESUAI PERJUMLAHAN NCA"), "")</f>
        <v/>
      </c>
      <c r="F2061" s="37" t="str">
        <f>IF(NOT(B2061 = ""), IF(Data_Final!O2061 + Data_Final!S2061 = Data_Final!N2061, "VALID", "NILAI TIDAK SESUAI DENGAN PERJUMLAHAN LIABILITAS"), "")</f>
        <v/>
      </c>
      <c r="G2061" s="37" t="str">
        <f>IF(NOT(B2061 = ""), IF(Data_Final!P2061 +Data_Final!Q2061 +Data_Final!R2061 = Data_Final!O2061, "VALID", "NILAI TIDAK PERJUMLAHAN STL"), "")</f>
        <v/>
      </c>
      <c r="H2061" s="37" t="str">
        <f>IF(NOT(B2061 = ""), IF(Data_Final!T2061 +Data_Final!U2061 +Data_Final!V2061 = Data_Final!S2061, "VALID", "NILAI TIDAK SESUAI PERJUMLAHAN LTL"), "")</f>
        <v/>
      </c>
      <c r="I2061" s="37" t="str">
        <f>IF(NOT(B2061 = ""), IF(Data_Final!D2061 - Data_Final!N2061 = Data_Final!W2061, "VALID", "NILAI TIDAK SESUAI PERJUMLAHAN EQUITY"), "")</f>
        <v/>
      </c>
      <c r="J2061" s="37" t="str">
        <f>IF(NOT(B2061 = ""), IF(Data_Final!Y2061 + Data_Final!Z2061 = Data_Final!X2061, "VALID", "NILAI TIDAK SESUAI DENGAN PERJUMLAHAN REVENUE"), "")</f>
        <v/>
      </c>
      <c r="K2061" s="37" t="str">
        <f>IF(NOT(B2061 = ""), IF(Data_Final!Z2061 + Data_Final!AA2061 - Data_Final!AB2061 = Data_Final!AC2061, "VALID", "NILAI TIDAK SESUAI PERJUMLAHAN PROFIT BEFORE TAX"), "")</f>
        <v/>
      </c>
      <c r="L2061" s="37" t="str">
        <f>IF(NOT(B2061 = ""), IF(VALUE(Data_Final!X2061 - Data_Final!Y2061) = VALUE(Data_Final!Z2061), "VALID", "NILAI TIDAK SESUAI DENGAN PERJUMLAHAN GROSS PROFIT"), "")</f>
        <v/>
      </c>
    </row>
    <row r="2062" spans="1:12">
      <c r="A2062" s="36" t="str">
        <f t="shared" si="32"/>
        <v/>
      </c>
      <c r="B2062" s="79" t="str">
        <f>IF(Data!D2062 = 0, "", Data!D2062)</f>
        <v/>
      </c>
      <c r="C2062" s="37" t="str">
        <f>IF(NOT(B2062 = ""), IF(AND((Data_Final!E2062 + Data_Final!J2062 = Data_Final!D2062),(Data_Final!N2062 + Data_Final!W2062 = Data_Final!D2062)), "VALID", "NILAI TIDAK SESUAI"), "")</f>
        <v/>
      </c>
      <c r="D2062" s="37" t="str">
        <f>IF(NOT(B2062 = ""), IF(Data_Final!F2062 + Data_Final!G2062 + Data_Final!H2062 + Data_Final!I2062 = Data_Final!E2062, "VALID", "NILAI TIDAK SESUAI DENGAN PERJUMLAHAN CURRENT ASET"), "")</f>
        <v/>
      </c>
      <c r="E2062" s="37" t="str">
        <f>IF(NOT(B2062 = ""), IF(Data_Final!K2062 +Data_Final!L2062 + Data_Final!M2062 = Data_Final!J2062, "VALID", "NILAI TIDAK SESUAI PERJUMLAHAN NCA"), "")</f>
        <v/>
      </c>
      <c r="F2062" s="37" t="str">
        <f>IF(NOT(B2062 = ""), IF(Data_Final!O2062 + Data_Final!S2062 = Data_Final!N2062, "VALID", "NILAI TIDAK SESUAI DENGAN PERJUMLAHAN LIABILITAS"), "")</f>
        <v/>
      </c>
      <c r="G2062" s="37" t="str">
        <f>IF(NOT(B2062 = ""), IF(Data_Final!P2062 +Data_Final!Q2062 +Data_Final!R2062 = Data_Final!O2062, "VALID", "NILAI TIDAK PERJUMLAHAN STL"), "")</f>
        <v/>
      </c>
      <c r="H2062" s="37" t="str">
        <f>IF(NOT(B2062 = ""), IF(Data_Final!T2062 +Data_Final!U2062 +Data_Final!V2062 = Data_Final!S2062, "VALID", "NILAI TIDAK SESUAI PERJUMLAHAN LTL"), "")</f>
        <v/>
      </c>
      <c r="I2062" s="37" t="str">
        <f>IF(NOT(B2062 = ""), IF(Data_Final!D2062 - Data_Final!N2062 = Data_Final!W2062, "VALID", "NILAI TIDAK SESUAI PERJUMLAHAN EQUITY"), "")</f>
        <v/>
      </c>
      <c r="J2062" s="37" t="str">
        <f>IF(NOT(B2062 = ""), IF(Data_Final!Y2062 + Data_Final!Z2062 = Data_Final!X2062, "VALID", "NILAI TIDAK SESUAI DENGAN PERJUMLAHAN REVENUE"), "")</f>
        <v/>
      </c>
      <c r="K2062" s="37" t="str">
        <f>IF(NOT(B2062 = ""), IF(Data_Final!Z2062 + Data_Final!AA2062 - Data_Final!AB2062 = Data_Final!AC2062, "VALID", "NILAI TIDAK SESUAI PERJUMLAHAN PROFIT BEFORE TAX"), "")</f>
        <v/>
      </c>
      <c r="L2062" s="37" t="str">
        <f>IF(NOT(B2062 = ""), IF(VALUE(Data_Final!X2062 - Data_Final!Y2062) = VALUE(Data_Final!Z2062), "VALID", "NILAI TIDAK SESUAI DENGAN PERJUMLAHAN GROSS PROFIT"), "")</f>
        <v/>
      </c>
    </row>
    <row r="2063" spans="1:12">
      <c r="A2063" s="36" t="str">
        <f t="shared" si="32"/>
        <v/>
      </c>
      <c r="B2063" s="79" t="str">
        <f>IF(Data!D2063 = 0, "", Data!D2063)</f>
        <v/>
      </c>
      <c r="C2063" s="37" t="str">
        <f>IF(NOT(B2063 = ""), IF(AND((Data_Final!E2063 + Data_Final!J2063 = Data_Final!D2063),(Data_Final!N2063 + Data_Final!W2063 = Data_Final!D2063)), "VALID", "NILAI TIDAK SESUAI"), "")</f>
        <v/>
      </c>
      <c r="D2063" s="37" t="str">
        <f>IF(NOT(B2063 = ""), IF(Data_Final!F2063 + Data_Final!G2063 + Data_Final!H2063 + Data_Final!I2063 = Data_Final!E2063, "VALID", "NILAI TIDAK SESUAI DENGAN PERJUMLAHAN CURRENT ASET"), "")</f>
        <v/>
      </c>
      <c r="E2063" s="37" t="str">
        <f>IF(NOT(B2063 = ""), IF(Data_Final!K2063 +Data_Final!L2063 + Data_Final!M2063 = Data_Final!J2063, "VALID", "NILAI TIDAK SESUAI PERJUMLAHAN NCA"), "")</f>
        <v/>
      </c>
      <c r="F2063" s="37" t="str">
        <f>IF(NOT(B2063 = ""), IF(Data_Final!O2063 + Data_Final!S2063 = Data_Final!N2063, "VALID", "NILAI TIDAK SESUAI DENGAN PERJUMLAHAN LIABILITAS"), "")</f>
        <v/>
      </c>
      <c r="G2063" s="37" t="str">
        <f>IF(NOT(B2063 = ""), IF(Data_Final!P2063 +Data_Final!Q2063 +Data_Final!R2063 = Data_Final!O2063, "VALID", "NILAI TIDAK PERJUMLAHAN STL"), "")</f>
        <v/>
      </c>
      <c r="H2063" s="37" t="str">
        <f>IF(NOT(B2063 = ""), IF(Data_Final!T2063 +Data_Final!U2063 +Data_Final!V2063 = Data_Final!S2063, "VALID", "NILAI TIDAK SESUAI PERJUMLAHAN LTL"), "")</f>
        <v/>
      </c>
      <c r="I2063" s="37" t="str">
        <f>IF(NOT(B2063 = ""), IF(Data_Final!D2063 - Data_Final!N2063 = Data_Final!W2063, "VALID", "NILAI TIDAK SESUAI PERJUMLAHAN EQUITY"), "")</f>
        <v/>
      </c>
      <c r="J2063" s="37" t="str">
        <f>IF(NOT(B2063 = ""), IF(Data_Final!Y2063 + Data_Final!Z2063 = Data_Final!X2063, "VALID", "NILAI TIDAK SESUAI DENGAN PERJUMLAHAN REVENUE"), "")</f>
        <v/>
      </c>
      <c r="K2063" s="37" t="str">
        <f>IF(NOT(B2063 = ""), IF(Data_Final!Z2063 + Data_Final!AA2063 - Data_Final!AB2063 = Data_Final!AC2063, "VALID", "NILAI TIDAK SESUAI PERJUMLAHAN PROFIT BEFORE TAX"), "")</f>
        <v/>
      </c>
      <c r="L2063" s="37" t="str">
        <f>IF(NOT(B2063 = ""), IF(VALUE(Data_Final!X2063 - Data_Final!Y2063) = VALUE(Data_Final!Z2063), "VALID", "NILAI TIDAK SESUAI DENGAN PERJUMLAHAN GROSS PROFIT"), "")</f>
        <v/>
      </c>
    </row>
    <row r="2064" spans="1:12">
      <c r="A2064" s="36" t="str">
        <f t="shared" si="32"/>
        <v/>
      </c>
      <c r="B2064" s="79" t="str">
        <f>IF(Data!D2064 = 0, "", Data!D2064)</f>
        <v/>
      </c>
      <c r="C2064" s="37" t="str">
        <f>IF(NOT(B2064 = ""), IF(AND((Data_Final!E2064 + Data_Final!J2064 = Data_Final!D2064),(Data_Final!N2064 + Data_Final!W2064 = Data_Final!D2064)), "VALID", "NILAI TIDAK SESUAI"), "")</f>
        <v/>
      </c>
      <c r="D2064" s="37" t="str">
        <f>IF(NOT(B2064 = ""), IF(Data_Final!F2064 + Data_Final!G2064 + Data_Final!H2064 + Data_Final!I2064 = Data_Final!E2064, "VALID", "NILAI TIDAK SESUAI DENGAN PERJUMLAHAN CURRENT ASET"), "")</f>
        <v/>
      </c>
      <c r="E2064" s="37" t="str">
        <f>IF(NOT(B2064 = ""), IF(Data_Final!K2064 +Data_Final!L2064 + Data_Final!M2064 = Data_Final!J2064, "VALID", "NILAI TIDAK SESUAI PERJUMLAHAN NCA"), "")</f>
        <v/>
      </c>
      <c r="F2064" s="37" t="str">
        <f>IF(NOT(B2064 = ""), IF(Data_Final!O2064 + Data_Final!S2064 = Data_Final!N2064, "VALID", "NILAI TIDAK SESUAI DENGAN PERJUMLAHAN LIABILITAS"), "")</f>
        <v/>
      </c>
      <c r="G2064" s="37" t="str">
        <f>IF(NOT(B2064 = ""), IF(Data_Final!P2064 +Data_Final!Q2064 +Data_Final!R2064 = Data_Final!O2064, "VALID", "NILAI TIDAK PERJUMLAHAN STL"), "")</f>
        <v/>
      </c>
      <c r="H2064" s="37" t="str">
        <f>IF(NOT(B2064 = ""), IF(Data_Final!T2064 +Data_Final!U2064 +Data_Final!V2064 = Data_Final!S2064, "VALID", "NILAI TIDAK SESUAI PERJUMLAHAN LTL"), "")</f>
        <v/>
      </c>
      <c r="I2064" s="37" t="str">
        <f>IF(NOT(B2064 = ""), IF(Data_Final!D2064 - Data_Final!N2064 = Data_Final!W2064, "VALID", "NILAI TIDAK SESUAI PERJUMLAHAN EQUITY"), "")</f>
        <v/>
      </c>
      <c r="J2064" s="37" t="str">
        <f>IF(NOT(B2064 = ""), IF(Data_Final!Y2064 + Data_Final!Z2064 = Data_Final!X2064, "VALID", "NILAI TIDAK SESUAI DENGAN PERJUMLAHAN REVENUE"), "")</f>
        <v/>
      </c>
      <c r="K2064" s="37" t="str">
        <f>IF(NOT(B2064 = ""), IF(Data_Final!Z2064 + Data_Final!AA2064 - Data_Final!AB2064 = Data_Final!AC2064, "VALID", "NILAI TIDAK SESUAI PERJUMLAHAN PROFIT BEFORE TAX"), "")</f>
        <v/>
      </c>
      <c r="L2064" s="37" t="str">
        <f>IF(NOT(B2064 = ""), IF(VALUE(Data_Final!X2064 - Data_Final!Y2064) = VALUE(Data_Final!Z2064), "VALID", "NILAI TIDAK SESUAI DENGAN PERJUMLAHAN GROSS PROFIT"), "")</f>
        <v/>
      </c>
    </row>
    <row r="2065" spans="1:12">
      <c r="A2065" s="36" t="str">
        <f t="shared" si="32"/>
        <v/>
      </c>
      <c r="B2065" s="79" t="str">
        <f>IF(Data!D2065 = 0, "", Data!D2065)</f>
        <v/>
      </c>
      <c r="C2065" s="37" t="str">
        <f>IF(NOT(B2065 = ""), IF(AND((Data_Final!E2065 + Data_Final!J2065 = Data_Final!D2065),(Data_Final!N2065 + Data_Final!W2065 = Data_Final!D2065)), "VALID", "NILAI TIDAK SESUAI"), "")</f>
        <v/>
      </c>
      <c r="D2065" s="37" t="str">
        <f>IF(NOT(B2065 = ""), IF(Data_Final!F2065 + Data_Final!G2065 + Data_Final!H2065 + Data_Final!I2065 = Data_Final!E2065, "VALID", "NILAI TIDAK SESUAI DENGAN PERJUMLAHAN CURRENT ASET"), "")</f>
        <v/>
      </c>
      <c r="E2065" s="37" t="str">
        <f>IF(NOT(B2065 = ""), IF(Data_Final!K2065 +Data_Final!L2065 + Data_Final!M2065 = Data_Final!J2065, "VALID", "NILAI TIDAK SESUAI PERJUMLAHAN NCA"), "")</f>
        <v/>
      </c>
      <c r="F2065" s="37" t="str">
        <f>IF(NOT(B2065 = ""), IF(Data_Final!O2065 + Data_Final!S2065 = Data_Final!N2065, "VALID", "NILAI TIDAK SESUAI DENGAN PERJUMLAHAN LIABILITAS"), "")</f>
        <v/>
      </c>
      <c r="G2065" s="37" t="str">
        <f>IF(NOT(B2065 = ""), IF(Data_Final!P2065 +Data_Final!Q2065 +Data_Final!R2065 = Data_Final!O2065, "VALID", "NILAI TIDAK PERJUMLAHAN STL"), "")</f>
        <v/>
      </c>
      <c r="H2065" s="37" t="str">
        <f>IF(NOT(B2065 = ""), IF(Data_Final!T2065 +Data_Final!U2065 +Data_Final!V2065 = Data_Final!S2065, "VALID", "NILAI TIDAK SESUAI PERJUMLAHAN LTL"), "")</f>
        <v/>
      </c>
      <c r="I2065" s="37" t="str">
        <f>IF(NOT(B2065 = ""), IF(Data_Final!D2065 - Data_Final!N2065 = Data_Final!W2065, "VALID", "NILAI TIDAK SESUAI PERJUMLAHAN EQUITY"), "")</f>
        <v/>
      </c>
      <c r="J2065" s="37" t="str">
        <f>IF(NOT(B2065 = ""), IF(Data_Final!Y2065 + Data_Final!Z2065 = Data_Final!X2065, "VALID", "NILAI TIDAK SESUAI DENGAN PERJUMLAHAN REVENUE"), "")</f>
        <v/>
      </c>
      <c r="K2065" s="37" t="str">
        <f>IF(NOT(B2065 = ""), IF(Data_Final!Z2065 + Data_Final!AA2065 - Data_Final!AB2065 = Data_Final!AC2065, "VALID", "NILAI TIDAK SESUAI PERJUMLAHAN PROFIT BEFORE TAX"), "")</f>
        <v/>
      </c>
      <c r="L2065" s="37" t="str">
        <f>IF(NOT(B2065 = ""), IF(VALUE(Data_Final!X2065 - Data_Final!Y2065) = VALUE(Data_Final!Z2065), "VALID", "NILAI TIDAK SESUAI DENGAN PERJUMLAHAN GROSS PROFIT"), "")</f>
        <v/>
      </c>
    </row>
    <row r="2066" spans="1:12">
      <c r="A2066" s="36" t="str">
        <f t="shared" si="32"/>
        <v/>
      </c>
      <c r="B2066" s="79" t="str">
        <f>IF(Data!D2066 = 0, "", Data!D2066)</f>
        <v/>
      </c>
      <c r="C2066" s="37" t="str">
        <f>IF(NOT(B2066 = ""), IF(AND((Data_Final!E2066 + Data_Final!J2066 = Data_Final!D2066),(Data_Final!N2066 + Data_Final!W2066 = Data_Final!D2066)), "VALID", "NILAI TIDAK SESUAI"), "")</f>
        <v/>
      </c>
      <c r="D2066" s="37" t="str">
        <f>IF(NOT(B2066 = ""), IF(Data_Final!F2066 + Data_Final!G2066 + Data_Final!H2066 + Data_Final!I2066 = Data_Final!E2066, "VALID", "NILAI TIDAK SESUAI DENGAN PERJUMLAHAN CURRENT ASET"), "")</f>
        <v/>
      </c>
      <c r="E2066" s="37" t="str">
        <f>IF(NOT(B2066 = ""), IF(Data_Final!K2066 +Data_Final!L2066 + Data_Final!M2066 = Data_Final!J2066, "VALID", "NILAI TIDAK SESUAI PERJUMLAHAN NCA"), "")</f>
        <v/>
      </c>
      <c r="F2066" s="37" t="str">
        <f>IF(NOT(B2066 = ""), IF(Data_Final!O2066 + Data_Final!S2066 = Data_Final!N2066, "VALID", "NILAI TIDAK SESUAI DENGAN PERJUMLAHAN LIABILITAS"), "")</f>
        <v/>
      </c>
      <c r="G2066" s="37" t="str">
        <f>IF(NOT(B2066 = ""), IF(Data_Final!P2066 +Data_Final!Q2066 +Data_Final!R2066 = Data_Final!O2066, "VALID", "NILAI TIDAK PERJUMLAHAN STL"), "")</f>
        <v/>
      </c>
      <c r="H2066" s="37" t="str">
        <f>IF(NOT(B2066 = ""), IF(Data_Final!T2066 +Data_Final!U2066 +Data_Final!V2066 = Data_Final!S2066, "VALID", "NILAI TIDAK SESUAI PERJUMLAHAN LTL"), "")</f>
        <v/>
      </c>
      <c r="I2066" s="37" t="str">
        <f>IF(NOT(B2066 = ""), IF(Data_Final!D2066 - Data_Final!N2066 = Data_Final!W2066, "VALID", "NILAI TIDAK SESUAI PERJUMLAHAN EQUITY"), "")</f>
        <v/>
      </c>
      <c r="J2066" s="37" t="str">
        <f>IF(NOT(B2066 = ""), IF(Data_Final!Y2066 + Data_Final!Z2066 = Data_Final!X2066, "VALID", "NILAI TIDAK SESUAI DENGAN PERJUMLAHAN REVENUE"), "")</f>
        <v/>
      </c>
      <c r="K2066" s="37" t="str">
        <f>IF(NOT(B2066 = ""), IF(Data_Final!Z2066 + Data_Final!AA2066 - Data_Final!AB2066 = Data_Final!AC2066, "VALID", "NILAI TIDAK SESUAI PERJUMLAHAN PROFIT BEFORE TAX"), "")</f>
        <v/>
      </c>
      <c r="L2066" s="37" t="str">
        <f>IF(NOT(B2066 = ""), IF(VALUE(Data_Final!X2066 - Data_Final!Y2066) = VALUE(Data_Final!Z2066), "VALID", "NILAI TIDAK SESUAI DENGAN PERJUMLAHAN GROSS PROFIT"), "")</f>
        <v/>
      </c>
    </row>
    <row r="2067" spans="1:12">
      <c r="A2067" s="36" t="str">
        <f t="shared" si="32"/>
        <v/>
      </c>
      <c r="B2067" s="79" t="str">
        <f>IF(Data!D2067 = 0, "", Data!D2067)</f>
        <v/>
      </c>
      <c r="C2067" s="37" t="str">
        <f>IF(NOT(B2067 = ""), IF(AND((Data_Final!E2067 + Data_Final!J2067 = Data_Final!D2067),(Data_Final!N2067 + Data_Final!W2067 = Data_Final!D2067)), "VALID", "NILAI TIDAK SESUAI"), "")</f>
        <v/>
      </c>
      <c r="D2067" s="37" t="str">
        <f>IF(NOT(B2067 = ""), IF(Data_Final!F2067 + Data_Final!G2067 + Data_Final!H2067 + Data_Final!I2067 = Data_Final!E2067, "VALID", "NILAI TIDAK SESUAI DENGAN PERJUMLAHAN CURRENT ASET"), "")</f>
        <v/>
      </c>
      <c r="E2067" s="37" t="str">
        <f>IF(NOT(B2067 = ""), IF(Data_Final!K2067 +Data_Final!L2067 + Data_Final!M2067 = Data_Final!J2067, "VALID", "NILAI TIDAK SESUAI PERJUMLAHAN NCA"), "")</f>
        <v/>
      </c>
      <c r="F2067" s="37" t="str">
        <f>IF(NOT(B2067 = ""), IF(Data_Final!O2067 + Data_Final!S2067 = Data_Final!N2067, "VALID", "NILAI TIDAK SESUAI DENGAN PERJUMLAHAN LIABILITAS"), "")</f>
        <v/>
      </c>
      <c r="G2067" s="37" t="str">
        <f>IF(NOT(B2067 = ""), IF(Data_Final!P2067 +Data_Final!Q2067 +Data_Final!R2067 = Data_Final!O2067, "VALID", "NILAI TIDAK PERJUMLAHAN STL"), "")</f>
        <v/>
      </c>
      <c r="H2067" s="37" t="str">
        <f>IF(NOT(B2067 = ""), IF(Data_Final!T2067 +Data_Final!U2067 +Data_Final!V2067 = Data_Final!S2067, "VALID", "NILAI TIDAK SESUAI PERJUMLAHAN LTL"), "")</f>
        <v/>
      </c>
      <c r="I2067" s="37" t="str">
        <f>IF(NOT(B2067 = ""), IF(Data_Final!D2067 - Data_Final!N2067 = Data_Final!W2067, "VALID", "NILAI TIDAK SESUAI PERJUMLAHAN EQUITY"), "")</f>
        <v/>
      </c>
      <c r="J2067" s="37" t="str">
        <f>IF(NOT(B2067 = ""), IF(Data_Final!Y2067 + Data_Final!Z2067 = Data_Final!X2067, "VALID", "NILAI TIDAK SESUAI DENGAN PERJUMLAHAN REVENUE"), "")</f>
        <v/>
      </c>
      <c r="K2067" s="37" t="str">
        <f>IF(NOT(B2067 = ""), IF(Data_Final!Z2067 + Data_Final!AA2067 - Data_Final!AB2067 = Data_Final!AC2067, "VALID", "NILAI TIDAK SESUAI PERJUMLAHAN PROFIT BEFORE TAX"), "")</f>
        <v/>
      </c>
      <c r="L2067" s="37" t="str">
        <f>IF(NOT(B2067 = ""), IF(VALUE(Data_Final!X2067 - Data_Final!Y2067) = VALUE(Data_Final!Z2067), "VALID", "NILAI TIDAK SESUAI DENGAN PERJUMLAHAN GROSS PROFIT"), "")</f>
        <v/>
      </c>
    </row>
    <row r="2068" spans="1:12">
      <c r="A2068" s="36" t="str">
        <f t="shared" si="32"/>
        <v/>
      </c>
      <c r="B2068" s="79" t="str">
        <f>IF(Data!D2068 = 0, "", Data!D2068)</f>
        <v/>
      </c>
      <c r="C2068" s="37" t="str">
        <f>IF(NOT(B2068 = ""), IF(AND((Data_Final!E2068 + Data_Final!J2068 = Data_Final!D2068),(Data_Final!N2068 + Data_Final!W2068 = Data_Final!D2068)), "VALID", "NILAI TIDAK SESUAI"), "")</f>
        <v/>
      </c>
      <c r="D2068" s="37" t="str">
        <f>IF(NOT(B2068 = ""), IF(Data_Final!F2068 + Data_Final!G2068 + Data_Final!H2068 + Data_Final!I2068 = Data_Final!E2068, "VALID", "NILAI TIDAK SESUAI DENGAN PERJUMLAHAN CURRENT ASET"), "")</f>
        <v/>
      </c>
      <c r="E2068" s="37" t="str">
        <f>IF(NOT(B2068 = ""), IF(Data_Final!K2068 +Data_Final!L2068 + Data_Final!M2068 = Data_Final!J2068, "VALID", "NILAI TIDAK SESUAI PERJUMLAHAN NCA"), "")</f>
        <v/>
      </c>
      <c r="F2068" s="37" t="str">
        <f>IF(NOT(B2068 = ""), IF(Data_Final!O2068 + Data_Final!S2068 = Data_Final!N2068, "VALID", "NILAI TIDAK SESUAI DENGAN PERJUMLAHAN LIABILITAS"), "")</f>
        <v/>
      </c>
      <c r="G2068" s="37" t="str">
        <f>IF(NOT(B2068 = ""), IF(Data_Final!P2068 +Data_Final!Q2068 +Data_Final!R2068 = Data_Final!O2068, "VALID", "NILAI TIDAK PERJUMLAHAN STL"), "")</f>
        <v/>
      </c>
      <c r="H2068" s="37" t="str">
        <f>IF(NOT(B2068 = ""), IF(Data_Final!T2068 +Data_Final!U2068 +Data_Final!V2068 = Data_Final!S2068, "VALID", "NILAI TIDAK SESUAI PERJUMLAHAN LTL"), "")</f>
        <v/>
      </c>
      <c r="I2068" s="37" t="str">
        <f>IF(NOT(B2068 = ""), IF(Data_Final!D2068 - Data_Final!N2068 = Data_Final!W2068, "VALID", "NILAI TIDAK SESUAI PERJUMLAHAN EQUITY"), "")</f>
        <v/>
      </c>
      <c r="J2068" s="37" t="str">
        <f>IF(NOT(B2068 = ""), IF(Data_Final!Y2068 + Data_Final!Z2068 = Data_Final!X2068, "VALID", "NILAI TIDAK SESUAI DENGAN PERJUMLAHAN REVENUE"), "")</f>
        <v/>
      </c>
      <c r="K2068" s="37" t="str">
        <f>IF(NOT(B2068 = ""), IF(Data_Final!Z2068 + Data_Final!AA2068 - Data_Final!AB2068 = Data_Final!AC2068, "VALID", "NILAI TIDAK SESUAI PERJUMLAHAN PROFIT BEFORE TAX"), "")</f>
        <v/>
      </c>
      <c r="L2068" s="37" t="str">
        <f>IF(NOT(B2068 = ""), IF(VALUE(Data_Final!X2068 - Data_Final!Y2068) = VALUE(Data_Final!Z2068), "VALID", "NILAI TIDAK SESUAI DENGAN PERJUMLAHAN GROSS PROFIT"), "")</f>
        <v/>
      </c>
    </row>
    <row r="2069" spans="1:12">
      <c r="A2069" s="36" t="str">
        <f t="shared" si="32"/>
        <v/>
      </c>
      <c r="B2069" s="79" t="str">
        <f>IF(Data!D2069 = 0, "", Data!D2069)</f>
        <v/>
      </c>
      <c r="C2069" s="37" t="str">
        <f>IF(NOT(B2069 = ""), IF(AND((Data_Final!E2069 + Data_Final!J2069 = Data_Final!D2069),(Data_Final!N2069 + Data_Final!W2069 = Data_Final!D2069)), "VALID", "NILAI TIDAK SESUAI"), "")</f>
        <v/>
      </c>
      <c r="D2069" s="37" t="str">
        <f>IF(NOT(B2069 = ""), IF(Data_Final!F2069 + Data_Final!G2069 + Data_Final!H2069 + Data_Final!I2069 = Data_Final!E2069, "VALID", "NILAI TIDAK SESUAI DENGAN PERJUMLAHAN CURRENT ASET"), "")</f>
        <v/>
      </c>
      <c r="E2069" s="37" t="str">
        <f>IF(NOT(B2069 = ""), IF(Data_Final!K2069 +Data_Final!L2069 + Data_Final!M2069 = Data_Final!J2069, "VALID", "NILAI TIDAK SESUAI PERJUMLAHAN NCA"), "")</f>
        <v/>
      </c>
      <c r="F2069" s="37" t="str">
        <f>IF(NOT(B2069 = ""), IF(Data_Final!O2069 + Data_Final!S2069 = Data_Final!N2069, "VALID", "NILAI TIDAK SESUAI DENGAN PERJUMLAHAN LIABILITAS"), "")</f>
        <v/>
      </c>
      <c r="G2069" s="37" t="str">
        <f>IF(NOT(B2069 = ""), IF(Data_Final!P2069 +Data_Final!Q2069 +Data_Final!R2069 = Data_Final!O2069, "VALID", "NILAI TIDAK PERJUMLAHAN STL"), "")</f>
        <v/>
      </c>
      <c r="H2069" s="37" t="str">
        <f>IF(NOT(B2069 = ""), IF(Data_Final!T2069 +Data_Final!U2069 +Data_Final!V2069 = Data_Final!S2069, "VALID", "NILAI TIDAK SESUAI PERJUMLAHAN LTL"), "")</f>
        <v/>
      </c>
      <c r="I2069" s="37" t="str">
        <f>IF(NOT(B2069 = ""), IF(Data_Final!D2069 - Data_Final!N2069 = Data_Final!W2069, "VALID", "NILAI TIDAK SESUAI PERJUMLAHAN EQUITY"), "")</f>
        <v/>
      </c>
      <c r="J2069" s="37" t="str">
        <f>IF(NOT(B2069 = ""), IF(Data_Final!Y2069 + Data_Final!Z2069 = Data_Final!X2069, "VALID", "NILAI TIDAK SESUAI DENGAN PERJUMLAHAN REVENUE"), "")</f>
        <v/>
      </c>
      <c r="K2069" s="37" t="str">
        <f>IF(NOT(B2069 = ""), IF(Data_Final!Z2069 + Data_Final!AA2069 - Data_Final!AB2069 = Data_Final!AC2069, "VALID", "NILAI TIDAK SESUAI PERJUMLAHAN PROFIT BEFORE TAX"), "")</f>
        <v/>
      </c>
      <c r="L2069" s="37" t="str">
        <f>IF(NOT(B2069 = ""), IF(VALUE(Data_Final!X2069 - Data_Final!Y2069) = VALUE(Data_Final!Z2069), "VALID", "NILAI TIDAK SESUAI DENGAN PERJUMLAHAN GROSS PROFIT"), "")</f>
        <v/>
      </c>
    </row>
    <row r="2070" spans="1:12">
      <c r="A2070" s="36" t="str">
        <f t="shared" si="32"/>
        <v/>
      </c>
      <c r="B2070" s="79" t="str">
        <f>IF(Data!D2070 = 0, "", Data!D2070)</f>
        <v/>
      </c>
      <c r="C2070" s="37" t="str">
        <f>IF(NOT(B2070 = ""), IF(AND((Data_Final!E2070 + Data_Final!J2070 = Data_Final!D2070),(Data_Final!N2070 + Data_Final!W2070 = Data_Final!D2070)), "VALID", "NILAI TIDAK SESUAI"), "")</f>
        <v/>
      </c>
      <c r="D2070" s="37" t="str">
        <f>IF(NOT(B2070 = ""), IF(Data_Final!F2070 + Data_Final!G2070 + Data_Final!H2070 + Data_Final!I2070 = Data_Final!E2070, "VALID", "NILAI TIDAK SESUAI DENGAN PERJUMLAHAN CURRENT ASET"), "")</f>
        <v/>
      </c>
      <c r="E2070" s="37" t="str">
        <f>IF(NOT(B2070 = ""), IF(Data_Final!K2070 +Data_Final!L2070 + Data_Final!M2070 = Data_Final!J2070, "VALID", "NILAI TIDAK SESUAI PERJUMLAHAN NCA"), "")</f>
        <v/>
      </c>
      <c r="F2070" s="37" t="str">
        <f>IF(NOT(B2070 = ""), IF(Data_Final!O2070 + Data_Final!S2070 = Data_Final!N2070, "VALID", "NILAI TIDAK SESUAI DENGAN PERJUMLAHAN LIABILITAS"), "")</f>
        <v/>
      </c>
      <c r="G2070" s="37" t="str">
        <f>IF(NOT(B2070 = ""), IF(Data_Final!P2070 +Data_Final!Q2070 +Data_Final!R2070 = Data_Final!O2070, "VALID", "NILAI TIDAK PERJUMLAHAN STL"), "")</f>
        <v/>
      </c>
      <c r="H2070" s="37" t="str">
        <f>IF(NOT(B2070 = ""), IF(Data_Final!T2070 +Data_Final!U2070 +Data_Final!V2070 = Data_Final!S2070, "VALID", "NILAI TIDAK SESUAI PERJUMLAHAN LTL"), "")</f>
        <v/>
      </c>
      <c r="I2070" s="37" t="str">
        <f>IF(NOT(B2070 = ""), IF(Data_Final!D2070 - Data_Final!N2070 = Data_Final!W2070, "VALID", "NILAI TIDAK SESUAI PERJUMLAHAN EQUITY"), "")</f>
        <v/>
      </c>
      <c r="J2070" s="37" t="str">
        <f>IF(NOT(B2070 = ""), IF(Data_Final!Y2070 + Data_Final!Z2070 = Data_Final!X2070, "VALID", "NILAI TIDAK SESUAI DENGAN PERJUMLAHAN REVENUE"), "")</f>
        <v/>
      </c>
      <c r="K2070" s="37" t="str">
        <f>IF(NOT(B2070 = ""), IF(Data_Final!Z2070 + Data_Final!AA2070 - Data_Final!AB2070 = Data_Final!AC2070, "VALID", "NILAI TIDAK SESUAI PERJUMLAHAN PROFIT BEFORE TAX"), "")</f>
        <v/>
      </c>
      <c r="L2070" s="37" t="str">
        <f>IF(NOT(B2070 = ""), IF(VALUE(Data_Final!X2070 - Data_Final!Y2070) = VALUE(Data_Final!Z2070), "VALID", "NILAI TIDAK SESUAI DENGAN PERJUMLAHAN GROSS PROFIT"), "")</f>
        <v/>
      </c>
    </row>
    <row r="2071" spans="1:12">
      <c r="A2071" s="36" t="str">
        <f t="shared" si="32"/>
        <v/>
      </c>
      <c r="B2071" s="79" t="str">
        <f>IF(Data!D2071 = 0, "", Data!D2071)</f>
        <v/>
      </c>
      <c r="C2071" s="37" t="str">
        <f>IF(NOT(B2071 = ""), IF(AND((Data_Final!E2071 + Data_Final!J2071 = Data_Final!D2071),(Data_Final!N2071 + Data_Final!W2071 = Data_Final!D2071)), "VALID", "NILAI TIDAK SESUAI"), "")</f>
        <v/>
      </c>
      <c r="D2071" s="37" t="str">
        <f>IF(NOT(B2071 = ""), IF(Data_Final!F2071 + Data_Final!G2071 + Data_Final!H2071 + Data_Final!I2071 = Data_Final!E2071, "VALID", "NILAI TIDAK SESUAI DENGAN PERJUMLAHAN CURRENT ASET"), "")</f>
        <v/>
      </c>
      <c r="E2071" s="37" t="str">
        <f>IF(NOT(B2071 = ""), IF(Data_Final!K2071 +Data_Final!L2071 + Data_Final!M2071 = Data_Final!J2071, "VALID", "NILAI TIDAK SESUAI PERJUMLAHAN NCA"), "")</f>
        <v/>
      </c>
      <c r="F2071" s="37" t="str">
        <f>IF(NOT(B2071 = ""), IF(Data_Final!O2071 + Data_Final!S2071 = Data_Final!N2071, "VALID", "NILAI TIDAK SESUAI DENGAN PERJUMLAHAN LIABILITAS"), "")</f>
        <v/>
      </c>
      <c r="G2071" s="37" t="str">
        <f>IF(NOT(B2071 = ""), IF(Data_Final!P2071 +Data_Final!Q2071 +Data_Final!R2071 = Data_Final!O2071, "VALID", "NILAI TIDAK PERJUMLAHAN STL"), "")</f>
        <v/>
      </c>
      <c r="H2071" s="37" t="str">
        <f>IF(NOT(B2071 = ""), IF(Data_Final!T2071 +Data_Final!U2071 +Data_Final!V2071 = Data_Final!S2071, "VALID", "NILAI TIDAK SESUAI PERJUMLAHAN LTL"), "")</f>
        <v/>
      </c>
      <c r="I2071" s="37" t="str">
        <f>IF(NOT(B2071 = ""), IF(Data_Final!D2071 - Data_Final!N2071 = Data_Final!W2071, "VALID", "NILAI TIDAK SESUAI PERJUMLAHAN EQUITY"), "")</f>
        <v/>
      </c>
      <c r="J2071" s="37" t="str">
        <f>IF(NOT(B2071 = ""), IF(Data_Final!Y2071 + Data_Final!Z2071 = Data_Final!X2071, "VALID", "NILAI TIDAK SESUAI DENGAN PERJUMLAHAN REVENUE"), "")</f>
        <v/>
      </c>
      <c r="K2071" s="37" t="str">
        <f>IF(NOT(B2071 = ""), IF(Data_Final!Z2071 + Data_Final!AA2071 - Data_Final!AB2071 = Data_Final!AC2071, "VALID", "NILAI TIDAK SESUAI PERJUMLAHAN PROFIT BEFORE TAX"), "")</f>
        <v/>
      </c>
      <c r="L2071" s="37" t="str">
        <f>IF(NOT(B2071 = ""), IF(VALUE(Data_Final!X2071 - Data_Final!Y2071) = VALUE(Data_Final!Z2071), "VALID", "NILAI TIDAK SESUAI DENGAN PERJUMLAHAN GROSS PROFIT"), "")</f>
        <v/>
      </c>
    </row>
    <row r="2072" spans="1:12">
      <c r="A2072" s="36" t="str">
        <f t="shared" si="32"/>
        <v/>
      </c>
      <c r="B2072" s="79" t="str">
        <f>IF(Data!D2072 = 0, "", Data!D2072)</f>
        <v/>
      </c>
      <c r="C2072" s="37" t="str">
        <f>IF(NOT(B2072 = ""), IF(AND((Data_Final!E2072 + Data_Final!J2072 = Data_Final!D2072),(Data_Final!N2072 + Data_Final!W2072 = Data_Final!D2072)), "VALID", "NILAI TIDAK SESUAI"), "")</f>
        <v/>
      </c>
      <c r="D2072" s="37" t="str">
        <f>IF(NOT(B2072 = ""), IF(Data_Final!F2072 + Data_Final!G2072 + Data_Final!H2072 + Data_Final!I2072 = Data_Final!E2072, "VALID", "NILAI TIDAK SESUAI DENGAN PERJUMLAHAN CURRENT ASET"), "")</f>
        <v/>
      </c>
      <c r="E2072" s="37" t="str">
        <f>IF(NOT(B2072 = ""), IF(Data_Final!K2072 +Data_Final!L2072 + Data_Final!M2072 = Data_Final!J2072, "VALID", "NILAI TIDAK SESUAI PERJUMLAHAN NCA"), "")</f>
        <v/>
      </c>
      <c r="F2072" s="37" t="str">
        <f>IF(NOT(B2072 = ""), IF(Data_Final!O2072 + Data_Final!S2072 = Data_Final!N2072, "VALID", "NILAI TIDAK SESUAI DENGAN PERJUMLAHAN LIABILITAS"), "")</f>
        <v/>
      </c>
      <c r="G2072" s="37" t="str">
        <f>IF(NOT(B2072 = ""), IF(Data_Final!P2072 +Data_Final!Q2072 +Data_Final!R2072 = Data_Final!O2072, "VALID", "NILAI TIDAK PERJUMLAHAN STL"), "")</f>
        <v/>
      </c>
      <c r="H2072" s="37" t="str">
        <f>IF(NOT(B2072 = ""), IF(Data_Final!T2072 +Data_Final!U2072 +Data_Final!V2072 = Data_Final!S2072, "VALID", "NILAI TIDAK SESUAI PERJUMLAHAN LTL"), "")</f>
        <v/>
      </c>
      <c r="I2072" s="37" t="str">
        <f>IF(NOT(B2072 = ""), IF(Data_Final!D2072 - Data_Final!N2072 = Data_Final!W2072, "VALID", "NILAI TIDAK SESUAI PERJUMLAHAN EQUITY"), "")</f>
        <v/>
      </c>
      <c r="J2072" s="37" t="str">
        <f>IF(NOT(B2072 = ""), IF(Data_Final!Y2072 + Data_Final!Z2072 = Data_Final!X2072, "VALID", "NILAI TIDAK SESUAI DENGAN PERJUMLAHAN REVENUE"), "")</f>
        <v/>
      </c>
      <c r="K2072" s="37" t="str">
        <f>IF(NOT(B2072 = ""), IF(Data_Final!Z2072 + Data_Final!AA2072 - Data_Final!AB2072 = Data_Final!AC2072, "VALID", "NILAI TIDAK SESUAI PERJUMLAHAN PROFIT BEFORE TAX"), "")</f>
        <v/>
      </c>
      <c r="L2072" s="37" t="str">
        <f>IF(NOT(B2072 = ""), IF(VALUE(Data_Final!X2072 - Data_Final!Y2072) = VALUE(Data_Final!Z2072), "VALID", "NILAI TIDAK SESUAI DENGAN PERJUMLAHAN GROSS PROFIT"), "")</f>
        <v/>
      </c>
    </row>
    <row r="2073" spans="1:12">
      <c r="A2073" s="36" t="str">
        <f t="shared" si="32"/>
        <v/>
      </c>
      <c r="B2073" s="79" t="str">
        <f>IF(Data!D2073 = 0, "", Data!D2073)</f>
        <v/>
      </c>
      <c r="C2073" s="37" t="str">
        <f>IF(NOT(B2073 = ""), IF(AND((Data_Final!E2073 + Data_Final!J2073 = Data_Final!D2073),(Data_Final!N2073 + Data_Final!W2073 = Data_Final!D2073)), "VALID", "NILAI TIDAK SESUAI"), "")</f>
        <v/>
      </c>
      <c r="D2073" s="37" t="str">
        <f>IF(NOT(B2073 = ""), IF(Data_Final!F2073 + Data_Final!G2073 + Data_Final!H2073 + Data_Final!I2073 = Data_Final!E2073, "VALID", "NILAI TIDAK SESUAI DENGAN PERJUMLAHAN CURRENT ASET"), "")</f>
        <v/>
      </c>
      <c r="E2073" s="37" t="str">
        <f>IF(NOT(B2073 = ""), IF(Data_Final!K2073 +Data_Final!L2073 + Data_Final!M2073 = Data_Final!J2073, "VALID", "NILAI TIDAK SESUAI PERJUMLAHAN NCA"), "")</f>
        <v/>
      </c>
      <c r="F2073" s="37" t="str">
        <f>IF(NOT(B2073 = ""), IF(Data_Final!O2073 + Data_Final!S2073 = Data_Final!N2073, "VALID", "NILAI TIDAK SESUAI DENGAN PERJUMLAHAN LIABILITAS"), "")</f>
        <v/>
      </c>
      <c r="G2073" s="37" t="str">
        <f>IF(NOT(B2073 = ""), IF(Data_Final!P2073 +Data_Final!Q2073 +Data_Final!R2073 = Data_Final!O2073, "VALID", "NILAI TIDAK PERJUMLAHAN STL"), "")</f>
        <v/>
      </c>
      <c r="H2073" s="37" t="str">
        <f>IF(NOT(B2073 = ""), IF(Data_Final!T2073 +Data_Final!U2073 +Data_Final!V2073 = Data_Final!S2073, "VALID", "NILAI TIDAK SESUAI PERJUMLAHAN LTL"), "")</f>
        <v/>
      </c>
      <c r="I2073" s="37" t="str">
        <f>IF(NOT(B2073 = ""), IF(Data_Final!D2073 - Data_Final!N2073 = Data_Final!W2073, "VALID", "NILAI TIDAK SESUAI PERJUMLAHAN EQUITY"), "")</f>
        <v/>
      </c>
      <c r="J2073" s="37" t="str">
        <f>IF(NOT(B2073 = ""), IF(Data_Final!Y2073 + Data_Final!Z2073 = Data_Final!X2073, "VALID", "NILAI TIDAK SESUAI DENGAN PERJUMLAHAN REVENUE"), "")</f>
        <v/>
      </c>
      <c r="K2073" s="37" t="str">
        <f>IF(NOT(B2073 = ""), IF(Data_Final!Z2073 + Data_Final!AA2073 - Data_Final!AB2073 = Data_Final!AC2073, "VALID", "NILAI TIDAK SESUAI PERJUMLAHAN PROFIT BEFORE TAX"), "")</f>
        <v/>
      </c>
      <c r="L2073" s="37" t="str">
        <f>IF(NOT(B2073 = ""), IF(VALUE(Data_Final!X2073 - Data_Final!Y2073) = VALUE(Data_Final!Z2073), "VALID", "NILAI TIDAK SESUAI DENGAN PERJUMLAHAN GROSS PROFIT"), "")</f>
        <v/>
      </c>
    </row>
    <row r="2074" spans="1:12">
      <c r="A2074" s="36" t="str">
        <f t="shared" si="32"/>
        <v/>
      </c>
      <c r="B2074" s="79" t="str">
        <f>IF(Data!D2074 = 0, "", Data!D2074)</f>
        <v/>
      </c>
      <c r="C2074" s="37" t="str">
        <f>IF(NOT(B2074 = ""), IF(AND((Data_Final!E2074 + Data_Final!J2074 = Data_Final!D2074),(Data_Final!N2074 + Data_Final!W2074 = Data_Final!D2074)), "VALID", "NILAI TIDAK SESUAI"), "")</f>
        <v/>
      </c>
      <c r="D2074" s="37" t="str">
        <f>IF(NOT(B2074 = ""), IF(Data_Final!F2074 + Data_Final!G2074 + Data_Final!H2074 + Data_Final!I2074 = Data_Final!E2074, "VALID", "NILAI TIDAK SESUAI DENGAN PERJUMLAHAN CURRENT ASET"), "")</f>
        <v/>
      </c>
      <c r="E2074" s="37" t="str">
        <f>IF(NOT(B2074 = ""), IF(Data_Final!K2074 +Data_Final!L2074 + Data_Final!M2074 = Data_Final!J2074, "VALID", "NILAI TIDAK SESUAI PERJUMLAHAN NCA"), "")</f>
        <v/>
      </c>
      <c r="F2074" s="37" t="str">
        <f>IF(NOT(B2074 = ""), IF(Data_Final!O2074 + Data_Final!S2074 = Data_Final!N2074, "VALID", "NILAI TIDAK SESUAI DENGAN PERJUMLAHAN LIABILITAS"), "")</f>
        <v/>
      </c>
      <c r="G2074" s="37" t="str">
        <f>IF(NOT(B2074 = ""), IF(Data_Final!P2074 +Data_Final!Q2074 +Data_Final!R2074 = Data_Final!O2074, "VALID", "NILAI TIDAK PERJUMLAHAN STL"), "")</f>
        <v/>
      </c>
      <c r="H2074" s="37" t="str">
        <f>IF(NOT(B2074 = ""), IF(Data_Final!T2074 +Data_Final!U2074 +Data_Final!V2074 = Data_Final!S2074, "VALID", "NILAI TIDAK SESUAI PERJUMLAHAN LTL"), "")</f>
        <v/>
      </c>
      <c r="I2074" s="37" t="str">
        <f>IF(NOT(B2074 = ""), IF(Data_Final!D2074 - Data_Final!N2074 = Data_Final!W2074, "VALID", "NILAI TIDAK SESUAI PERJUMLAHAN EQUITY"), "")</f>
        <v/>
      </c>
      <c r="J2074" s="37" t="str">
        <f>IF(NOT(B2074 = ""), IF(Data_Final!Y2074 + Data_Final!Z2074 = Data_Final!X2074, "VALID", "NILAI TIDAK SESUAI DENGAN PERJUMLAHAN REVENUE"), "")</f>
        <v/>
      </c>
      <c r="K2074" s="37" t="str">
        <f>IF(NOT(B2074 = ""), IF(Data_Final!Z2074 + Data_Final!AA2074 - Data_Final!AB2074 = Data_Final!AC2074, "VALID", "NILAI TIDAK SESUAI PERJUMLAHAN PROFIT BEFORE TAX"), "")</f>
        <v/>
      </c>
      <c r="L2074" s="37" t="str">
        <f>IF(NOT(B2074 = ""), IF(VALUE(Data_Final!X2074 - Data_Final!Y2074) = VALUE(Data_Final!Z2074), "VALID", "NILAI TIDAK SESUAI DENGAN PERJUMLAHAN GROSS PROFIT"), "")</f>
        <v/>
      </c>
    </row>
    <row r="2075" spans="1:12">
      <c r="A2075" s="36" t="str">
        <f t="shared" si="32"/>
        <v/>
      </c>
      <c r="B2075" s="79" t="str">
        <f>IF(Data!D2075 = 0, "", Data!D2075)</f>
        <v/>
      </c>
      <c r="C2075" s="37" t="str">
        <f>IF(NOT(B2075 = ""), IF(AND((Data_Final!E2075 + Data_Final!J2075 = Data_Final!D2075),(Data_Final!N2075 + Data_Final!W2075 = Data_Final!D2075)), "VALID", "NILAI TIDAK SESUAI"), "")</f>
        <v/>
      </c>
      <c r="D2075" s="37" t="str">
        <f>IF(NOT(B2075 = ""), IF(Data_Final!F2075 + Data_Final!G2075 + Data_Final!H2075 + Data_Final!I2075 = Data_Final!E2075, "VALID", "NILAI TIDAK SESUAI DENGAN PERJUMLAHAN CURRENT ASET"), "")</f>
        <v/>
      </c>
      <c r="E2075" s="37" t="str">
        <f>IF(NOT(B2075 = ""), IF(Data_Final!K2075 +Data_Final!L2075 + Data_Final!M2075 = Data_Final!J2075, "VALID", "NILAI TIDAK SESUAI PERJUMLAHAN NCA"), "")</f>
        <v/>
      </c>
      <c r="F2075" s="37" t="str">
        <f>IF(NOT(B2075 = ""), IF(Data_Final!O2075 + Data_Final!S2075 = Data_Final!N2075, "VALID", "NILAI TIDAK SESUAI DENGAN PERJUMLAHAN LIABILITAS"), "")</f>
        <v/>
      </c>
      <c r="G2075" s="37" t="str">
        <f>IF(NOT(B2075 = ""), IF(Data_Final!P2075 +Data_Final!Q2075 +Data_Final!R2075 = Data_Final!O2075, "VALID", "NILAI TIDAK PERJUMLAHAN STL"), "")</f>
        <v/>
      </c>
      <c r="H2075" s="37" t="str">
        <f>IF(NOT(B2075 = ""), IF(Data_Final!T2075 +Data_Final!U2075 +Data_Final!V2075 = Data_Final!S2075, "VALID", "NILAI TIDAK SESUAI PERJUMLAHAN LTL"), "")</f>
        <v/>
      </c>
      <c r="I2075" s="37" t="str">
        <f>IF(NOT(B2075 = ""), IF(Data_Final!D2075 - Data_Final!N2075 = Data_Final!W2075, "VALID", "NILAI TIDAK SESUAI PERJUMLAHAN EQUITY"), "")</f>
        <v/>
      </c>
      <c r="J2075" s="37" t="str">
        <f>IF(NOT(B2075 = ""), IF(Data_Final!Y2075 + Data_Final!Z2075 = Data_Final!X2075, "VALID", "NILAI TIDAK SESUAI DENGAN PERJUMLAHAN REVENUE"), "")</f>
        <v/>
      </c>
      <c r="K2075" s="37" t="str">
        <f>IF(NOT(B2075 = ""), IF(Data_Final!Z2075 + Data_Final!AA2075 - Data_Final!AB2075 = Data_Final!AC2075, "VALID", "NILAI TIDAK SESUAI PERJUMLAHAN PROFIT BEFORE TAX"), "")</f>
        <v/>
      </c>
      <c r="L2075" s="37" t="str">
        <f>IF(NOT(B2075 = ""), IF(VALUE(Data_Final!X2075 - Data_Final!Y2075) = VALUE(Data_Final!Z2075), "VALID", "NILAI TIDAK SESUAI DENGAN PERJUMLAHAN GROSS PROFIT"), "")</f>
        <v/>
      </c>
    </row>
    <row r="2076" spans="1:12">
      <c r="A2076" s="36" t="str">
        <f t="shared" si="32"/>
        <v/>
      </c>
      <c r="B2076" s="79" t="str">
        <f>IF(Data!D2076 = 0, "", Data!D2076)</f>
        <v/>
      </c>
      <c r="C2076" s="37" t="str">
        <f>IF(NOT(B2076 = ""), IF(AND((Data_Final!E2076 + Data_Final!J2076 = Data_Final!D2076),(Data_Final!N2076 + Data_Final!W2076 = Data_Final!D2076)), "VALID", "NILAI TIDAK SESUAI"), "")</f>
        <v/>
      </c>
      <c r="D2076" s="37" t="str">
        <f>IF(NOT(B2076 = ""), IF(Data_Final!F2076 + Data_Final!G2076 + Data_Final!H2076 + Data_Final!I2076 = Data_Final!E2076, "VALID", "NILAI TIDAK SESUAI DENGAN PERJUMLAHAN CURRENT ASET"), "")</f>
        <v/>
      </c>
      <c r="E2076" s="37" t="str">
        <f>IF(NOT(B2076 = ""), IF(Data_Final!K2076 +Data_Final!L2076 + Data_Final!M2076 = Data_Final!J2076, "VALID", "NILAI TIDAK SESUAI PERJUMLAHAN NCA"), "")</f>
        <v/>
      </c>
      <c r="F2076" s="37" t="str">
        <f>IF(NOT(B2076 = ""), IF(Data_Final!O2076 + Data_Final!S2076 = Data_Final!N2076, "VALID", "NILAI TIDAK SESUAI DENGAN PERJUMLAHAN LIABILITAS"), "")</f>
        <v/>
      </c>
      <c r="G2076" s="37" t="str">
        <f>IF(NOT(B2076 = ""), IF(Data_Final!P2076 +Data_Final!Q2076 +Data_Final!R2076 = Data_Final!O2076, "VALID", "NILAI TIDAK PERJUMLAHAN STL"), "")</f>
        <v/>
      </c>
      <c r="H2076" s="37" t="str">
        <f>IF(NOT(B2076 = ""), IF(Data_Final!T2076 +Data_Final!U2076 +Data_Final!V2076 = Data_Final!S2076, "VALID", "NILAI TIDAK SESUAI PERJUMLAHAN LTL"), "")</f>
        <v/>
      </c>
      <c r="I2076" s="37" t="str">
        <f>IF(NOT(B2076 = ""), IF(Data_Final!D2076 - Data_Final!N2076 = Data_Final!W2076, "VALID", "NILAI TIDAK SESUAI PERJUMLAHAN EQUITY"), "")</f>
        <v/>
      </c>
      <c r="J2076" s="37" t="str">
        <f>IF(NOT(B2076 = ""), IF(Data_Final!Y2076 + Data_Final!Z2076 = Data_Final!X2076, "VALID", "NILAI TIDAK SESUAI DENGAN PERJUMLAHAN REVENUE"), "")</f>
        <v/>
      </c>
      <c r="K2076" s="37" t="str">
        <f>IF(NOT(B2076 = ""), IF(Data_Final!Z2076 + Data_Final!AA2076 - Data_Final!AB2076 = Data_Final!AC2076, "VALID", "NILAI TIDAK SESUAI PERJUMLAHAN PROFIT BEFORE TAX"), "")</f>
        <v/>
      </c>
      <c r="L2076" s="37" t="str">
        <f>IF(NOT(B2076 = ""), IF(VALUE(Data_Final!X2076 - Data_Final!Y2076) = VALUE(Data_Final!Z2076), "VALID", "NILAI TIDAK SESUAI DENGAN PERJUMLAHAN GROSS PROFIT"), "")</f>
        <v/>
      </c>
    </row>
    <row r="2077" spans="1:12">
      <c r="A2077" s="36" t="str">
        <f t="shared" si="32"/>
        <v/>
      </c>
      <c r="B2077" s="79" t="str">
        <f>IF(Data!D2077 = 0, "", Data!D2077)</f>
        <v/>
      </c>
      <c r="C2077" s="37" t="str">
        <f>IF(NOT(B2077 = ""), IF(AND((Data_Final!E2077 + Data_Final!J2077 = Data_Final!D2077),(Data_Final!N2077 + Data_Final!W2077 = Data_Final!D2077)), "VALID", "NILAI TIDAK SESUAI"), "")</f>
        <v/>
      </c>
      <c r="D2077" s="37" t="str">
        <f>IF(NOT(B2077 = ""), IF(Data_Final!F2077 + Data_Final!G2077 + Data_Final!H2077 + Data_Final!I2077 = Data_Final!E2077, "VALID", "NILAI TIDAK SESUAI DENGAN PERJUMLAHAN CURRENT ASET"), "")</f>
        <v/>
      </c>
      <c r="E2077" s="37" t="str">
        <f>IF(NOT(B2077 = ""), IF(Data_Final!K2077 +Data_Final!L2077 + Data_Final!M2077 = Data_Final!J2077, "VALID", "NILAI TIDAK SESUAI PERJUMLAHAN NCA"), "")</f>
        <v/>
      </c>
      <c r="F2077" s="37" t="str">
        <f>IF(NOT(B2077 = ""), IF(Data_Final!O2077 + Data_Final!S2077 = Data_Final!N2077, "VALID", "NILAI TIDAK SESUAI DENGAN PERJUMLAHAN LIABILITAS"), "")</f>
        <v/>
      </c>
      <c r="G2077" s="37" t="str">
        <f>IF(NOT(B2077 = ""), IF(Data_Final!P2077 +Data_Final!Q2077 +Data_Final!R2077 = Data_Final!O2077, "VALID", "NILAI TIDAK PERJUMLAHAN STL"), "")</f>
        <v/>
      </c>
      <c r="H2077" s="37" t="str">
        <f>IF(NOT(B2077 = ""), IF(Data_Final!T2077 +Data_Final!U2077 +Data_Final!V2077 = Data_Final!S2077, "VALID", "NILAI TIDAK SESUAI PERJUMLAHAN LTL"), "")</f>
        <v/>
      </c>
      <c r="I2077" s="37" t="str">
        <f>IF(NOT(B2077 = ""), IF(Data_Final!D2077 - Data_Final!N2077 = Data_Final!W2077, "VALID", "NILAI TIDAK SESUAI PERJUMLAHAN EQUITY"), "")</f>
        <v/>
      </c>
      <c r="J2077" s="37" t="str">
        <f>IF(NOT(B2077 = ""), IF(Data_Final!Y2077 + Data_Final!Z2077 = Data_Final!X2077, "VALID", "NILAI TIDAK SESUAI DENGAN PERJUMLAHAN REVENUE"), "")</f>
        <v/>
      </c>
      <c r="K2077" s="37" t="str">
        <f>IF(NOT(B2077 = ""), IF(Data_Final!Z2077 + Data_Final!AA2077 - Data_Final!AB2077 = Data_Final!AC2077, "VALID", "NILAI TIDAK SESUAI PERJUMLAHAN PROFIT BEFORE TAX"), "")</f>
        <v/>
      </c>
      <c r="L2077" s="37" t="str">
        <f>IF(NOT(B2077 = ""), IF(VALUE(Data_Final!X2077 - Data_Final!Y2077) = VALUE(Data_Final!Z2077), "VALID", "NILAI TIDAK SESUAI DENGAN PERJUMLAHAN GROSS PROFIT"), "")</f>
        <v/>
      </c>
    </row>
    <row r="2078" spans="1:12">
      <c r="A2078" s="36" t="str">
        <f t="shared" si="32"/>
        <v/>
      </c>
      <c r="B2078" s="79" t="str">
        <f>IF(Data!D2078 = 0, "", Data!D2078)</f>
        <v/>
      </c>
      <c r="C2078" s="37" t="str">
        <f>IF(NOT(B2078 = ""), IF(AND((Data_Final!E2078 + Data_Final!J2078 = Data_Final!D2078),(Data_Final!N2078 + Data_Final!W2078 = Data_Final!D2078)), "VALID", "NILAI TIDAK SESUAI"), "")</f>
        <v/>
      </c>
      <c r="D2078" s="37" t="str">
        <f>IF(NOT(B2078 = ""), IF(Data_Final!F2078 + Data_Final!G2078 + Data_Final!H2078 + Data_Final!I2078 = Data_Final!E2078, "VALID", "NILAI TIDAK SESUAI DENGAN PERJUMLAHAN CURRENT ASET"), "")</f>
        <v/>
      </c>
      <c r="E2078" s="37" t="str">
        <f>IF(NOT(B2078 = ""), IF(Data_Final!K2078 +Data_Final!L2078 + Data_Final!M2078 = Data_Final!J2078, "VALID", "NILAI TIDAK SESUAI PERJUMLAHAN NCA"), "")</f>
        <v/>
      </c>
      <c r="F2078" s="37" t="str">
        <f>IF(NOT(B2078 = ""), IF(Data_Final!O2078 + Data_Final!S2078 = Data_Final!N2078, "VALID", "NILAI TIDAK SESUAI DENGAN PERJUMLAHAN LIABILITAS"), "")</f>
        <v/>
      </c>
      <c r="G2078" s="37" t="str">
        <f>IF(NOT(B2078 = ""), IF(Data_Final!P2078 +Data_Final!Q2078 +Data_Final!R2078 = Data_Final!O2078, "VALID", "NILAI TIDAK PERJUMLAHAN STL"), "")</f>
        <v/>
      </c>
      <c r="H2078" s="37" t="str">
        <f>IF(NOT(B2078 = ""), IF(Data_Final!T2078 +Data_Final!U2078 +Data_Final!V2078 = Data_Final!S2078, "VALID", "NILAI TIDAK SESUAI PERJUMLAHAN LTL"), "")</f>
        <v/>
      </c>
      <c r="I2078" s="37" t="str">
        <f>IF(NOT(B2078 = ""), IF(Data_Final!D2078 - Data_Final!N2078 = Data_Final!W2078, "VALID", "NILAI TIDAK SESUAI PERJUMLAHAN EQUITY"), "")</f>
        <v/>
      </c>
      <c r="J2078" s="37" t="str">
        <f>IF(NOT(B2078 = ""), IF(Data_Final!Y2078 + Data_Final!Z2078 = Data_Final!X2078, "VALID", "NILAI TIDAK SESUAI DENGAN PERJUMLAHAN REVENUE"), "")</f>
        <v/>
      </c>
      <c r="K2078" s="37" t="str">
        <f>IF(NOT(B2078 = ""), IF(Data_Final!Z2078 + Data_Final!AA2078 - Data_Final!AB2078 = Data_Final!AC2078, "VALID", "NILAI TIDAK SESUAI PERJUMLAHAN PROFIT BEFORE TAX"), "")</f>
        <v/>
      </c>
      <c r="L2078" s="37" t="str">
        <f>IF(NOT(B2078 = ""), IF(VALUE(Data_Final!X2078 - Data_Final!Y2078) = VALUE(Data_Final!Z2078), "VALID", "NILAI TIDAK SESUAI DENGAN PERJUMLAHAN GROSS PROFIT"), "")</f>
        <v/>
      </c>
    </row>
    <row r="2079" spans="1:12">
      <c r="A2079" s="36" t="str">
        <f t="shared" si="32"/>
        <v/>
      </c>
      <c r="B2079" s="79" t="str">
        <f>IF(Data!D2079 = 0, "", Data!D2079)</f>
        <v/>
      </c>
      <c r="C2079" s="37" t="str">
        <f>IF(NOT(B2079 = ""), IF(AND((Data_Final!E2079 + Data_Final!J2079 = Data_Final!D2079),(Data_Final!N2079 + Data_Final!W2079 = Data_Final!D2079)), "VALID", "NILAI TIDAK SESUAI"), "")</f>
        <v/>
      </c>
      <c r="D2079" s="37" t="str">
        <f>IF(NOT(B2079 = ""), IF(Data_Final!F2079 + Data_Final!G2079 + Data_Final!H2079 + Data_Final!I2079 = Data_Final!E2079, "VALID", "NILAI TIDAK SESUAI DENGAN PERJUMLAHAN CURRENT ASET"), "")</f>
        <v/>
      </c>
      <c r="E2079" s="37" t="str">
        <f>IF(NOT(B2079 = ""), IF(Data_Final!K2079 +Data_Final!L2079 + Data_Final!M2079 = Data_Final!J2079, "VALID", "NILAI TIDAK SESUAI PERJUMLAHAN NCA"), "")</f>
        <v/>
      </c>
      <c r="F2079" s="37" t="str">
        <f>IF(NOT(B2079 = ""), IF(Data_Final!O2079 + Data_Final!S2079 = Data_Final!N2079, "VALID", "NILAI TIDAK SESUAI DENGAN PERJUMLAHAN LIABILITAS"), "")</f>
        <v/>
      </c>
      <c r="G2079" s="37" t="str">
        <f>IF(NOT(B2079 = ""), IF(Data_Final!P2079 +Data_Final!Q2079 +Data_Final!R2079 = Data_Final!O2079, "VALID", "NILAI TIDAK PERJUMLAHAN STL"), "")</f>
        <v/>
      </c>
      <c r="H2079" s="37" t="str">
        <f>IF(NOT(B2079 = ""), IF(Data_Final!T2079 +Data_Final!U2079 +Data_Final!V2079 = Data_Final!S2079, "VALID", "NILAI TIDAK SESUAI PERJUMLAHAN LTL"), "")</f>
        <v/>
      </c>
      <c r="I2079" s="37" t="str">
        <f>IF(NOT(B2079 = ""), IF(Data_Final!D2079 - Data_Final!N2079 = Data_Final!W2079, "VALID", "NILAI TIDAK SESUAI PERJUMLAHAN EQUITY"), "")</f>
        <v/>
      </c>
      <c r="J2079" s="37" t="str">
        <f>IF(NOT(B2079 = ""), IF(Data_Final!Y2079 + Data_Final!Z2079 = Data_Final!X2079, "VALID", "NILAI TIDAK SESUAI DENGAN PERJUMLAHAN REVENUE"), "")</f>
        <v/>
      </c>
      <c r="K2079" s="37" t="str">
        <f>IF(NOT(B2079 = ""), IF(Data_Final!Z2079 + Data_Final!AA2079 - Data_Final!AB2079 = Data_Final!AC2079, "VALID", "NILAI TIDAK SESUAI PERJUMLAHAN PROFIT BEFORE TAX"), "")</f>
        <v/>
      </c>
      <c r="L2079" s="37" t="str">
        <f>IF(NOT(B2079 = ""), IF(VALUE(Data_Final!X2079 - Data_Final!Y2079) = VALUE(Data_Final!Z2079), "VALID", "NILAI TIDAK SESUAI DENGAN PERJUMLAHAN GROSS PROFIT"), "")</f>
        <v/>
      </c>
    </row>
    <row r="2080" spans="1:12">
      <c r="A2080" s="36" t="str">
        <f t="shared" si="32"/>
        <v/>
      </c>
      <c r="B2080" s="79" t="str">
        <f>IF(Data!D2080 = 0, "", Data!D2080)</f>
        <v/>
      </c>
      <c r="C2080" s="37" t="str">
        <f>IF(NOT(B2080 = ""), IF(AND((Data_Final!E2080 + Data_Final!J2080 = Data_Final!D2080),(Data_Final!N2080 + Data_Final!W2080 = Data_Final!D2080)), "VALID", "NILAI TIDAK SESUAI"), "")</f>
        <v/>
      </c>
      <c r="D2080" s="37" t="str">
        <f>IF(NOT(B2080 = ""), IF(Data_Final!F2080 + Data_Final!G2080 + Data_Final!H2080 + Data_Final!I2080 = Data_Final!E2080, "VALID", "NILAI TIDAK SESUAI DENGAN PERJUMLAHAN CURRENT ASET"), "")</f>
        <v/>
      </c>
      <c r="E2080" s="37" t="str">
        <f>IF(NOT(B2080 = ""), IF(Data_Final!K2080 +Data_Final!L2080 + Data_Final!M2080 = Data_Final!J2080, "VALID", "NILAI TIDAK SESUAI PERJUMLAHAN NCA"), "")</f>
        <v/>
      </c>
      <c r="F2080" s="37" t="str">
        <f>IF(NOT(B2080 = ""), IF(Data_Final!O2080 + Data_Final!S2080 = Data_Final!N2080, "VALID", "NILAI TIDAK SESUAI DENGAN PERJUMLAHAN LIABILITAS"), "")</f>
        <v/>
      </c>
      <c r="G2080" s="37" t="str">
        <f>IF(NOT(B2080 = ""), IF(Data_Final!P2080 +Data_Final!Q2080 +Data_Final!R2080 = Data_Final!O2080, "VALID", "NILAI TIDAK PERJUMLAHAN STL"), "")</f>
        <v/>
      </c>
      <c r="H2080" s="37" t="str">
        <f>IF(NOT(B2080 = ""), IF(Data_Final!T2080 +Data_Final!U2080 +Data_Final!V2080 = Data_Final!S2080, "VALID", "NILAI TIDAK SESUAI PERJUMLAHAN LTL"), "")</f>
        <v/>
      </c>
      <c r="I2080" s="37" t="str">
        <f>IF(NOT(B2080 = ""), IF(Data_Final!D2080 - Data_Final!N2080 = Data_Final!W2080, "VALID", "NILAI TIDAK SESUAI PERJUMLAHAN EQUITY"), "")</f>
        <v/>
      </c>
      <c r="J2080" s="37" t="str">
        <f>IF(NOT(B2080 = ""), IF(Data_Final!Y2080 + Data_Final!Z2080 = Data_Final!X2080, "VALID", "NILAI TIDAK SESUAI DENGAN PERJUMLAHAN REVENUE"), "")</f>
        <v/>
      </c>
      <c r="K2080" s="37" t="str">
        <f>IF(NOT(B2080 = ""), IF(Data_Final!Z2080 + Data_Final!AA2080 - Data_Final!AB2080 = Data_Final!AC2080, "VALID", "NILAI TIDAK SESUAI PERJUMLAHAN PROFIT BEFORE TAX"), "")</f>
        <v/>
      </c>
      <c r="L2080" s="37" t="str">
        <f>IF(NOT(B2080 = ""), IF(VALUE(Data_Final!X2080 - Data_Final!Y2080) = VALUE(Data_Final!Z2080), "VALID", "NILAI TIDAK SESUAI DENGAN PERJUMLAHAN GROSS PROFIT"), "")</f>
        <v/>
      </c>
    </row>
    <row r="2081" spans="1:12">
      <c r="A2081" s="36" t="str">
        <f t="shared" si="32"/>
        <v/>
      </c>
      <c r="B2081" s="79" t="str">
        <f>IF(Data!D2081 = 0, "", Data!D2081)</f>
        <v/>
      </c>
      <c r="C2081" s="37" t="str">
        <f>IF(NOT(B2081 = ""), IF(AND((Data_Final!E2081 + Data_Final!J2081 = Data_Final!D2081),(Data_Final!N2081 + Data_Final!W2081 = Data_Final!D2081)), "VALID", "NILAI TIDAK SESUAI"), "")</f>
        <v/>
      </c>
      <c r="D2081" s="37" t="str">
        <f>IF(NOT(B2081 = ""), IF(Data_Final!F2081 + Data_Final!G2081 + Data_Final!H2081 + Data_Final!I2081 = Data_Final!E2081, "VALID", "NILAI TIDAK SESUAI DENGAN PERJUMLAHAN CURRENT ASET"), "")</f>
        <v/>
      </c>
      <c r="E2081" s="37" t="str">
        <f>IF(NOT(B2081 = ""), IF(Data_Final!K2081 +Data_Final!L2081 + Data_Final!M2081 = Data_Final!J2081, "VALID", "NILAI TIDAK SESUAI PERJUMLAHAN NCA"), "")</f>
        <v/>
      </c>
      <c r="F2081" s="37" t="str">
        <f>IF(NOT(B2081 = ""), IF(Data_Final!O2081 + Data_Final!S2081 = Data_Final!N2081, "VALID", "NILAI TIDAK SESUAI DENGAN PERJUMLAHAN LIABILITAS"), "")</f>
        <v/>
      </c>
      <c r="G2081" s="37" t="str">
        <f>IF(NOT(B2081 = ""), IF(Data_Final!P2081 +Data_Final!Q2081 +Data_Final!R2081 = Data_Final!O2081, "VALID", "NILAI TIDAK PERJUMLAHAN STL"), "")</f>
        <v/>
      </c>
      <c r="H2081" s="37" t="str">
        <f>IF(NOT(B2081 = ""), IF(Data_Final!T2081 +Data_Final!U2081 +Data_Final!V2081 = Data_Final!S2081, "VALID", "NILAI TIDAK SESUAI PERJUMLAHAN LTL"), "")</f>
        <v/>
      </c>
      <c r="I2081" s="37" t="str">
        <f>IF(NOT(B2081 = ""), IF(Data_Final!D2081 - Data_Final!N2081 = Data_Final!W2081, "VALID", "NILAI TIDAK SESUAI PERJUMLAHAN EQUITY"), "")</f>
        <v/>
      </c>
      <c r="J2081" s="37" t="str">
        <f>IF(NOT(B2081 = ""), IF(Data_Final!Y2081 + Data_Final!Z2081 = Data_Final!X2081, "VALID", "NILAI TIDAK SESUAI DENGAN PERJUMLAHAN REVENUE"), "")</f>
        <v/>
      </c>
      <c r="K2081" s="37" t="str">
        <f>IF(NOT(B2081 = ""), IF(Data_Final!Z2081 + Data_Final!AA2081 - Data_Final!AB2081 = Data_Final!AC2081, "VALID", "NILAI TIDAK SESUAI PERJUMLAHAN PROFIT BEFORE TAX"), "")</f>
        <v/>
      </c>
      <c r="L2081" s="37" t="str">
        <f>IF(NOT(B2081 = ""), IF(VALUE(Data_Final!X2081 - Data_Final!Y2081) = VALUE(Data_Final!Z2081), "VALID", "NILAI TIDAK SESUAI DENGAN PERJUMLAHAN GROSS PROFIT"), "")</f>
        <v/>
      </c>
    </row>
    <row r="2082" spans="1:12">
      <c r="A2082" s="36" t="str">
        <f t="shared" si="32"/>
        <v/>
      </c>
      <c r="B2082" s="79" t="str">
        <f>IF(Data!D2082 = 0, "", Data!D2082)</f>
        <v/>
      </c>
      <c r="C2082" s="37" t="str">
        <f>IF(NOT(B2082 = ""), IF(AND((Data_Final!E2082 + Data_Final!J2082 = Data_Final!D2082),(Data_Final!N2082 + Data_Final!W2082 = Data_Final!D2082)), "VALID", "NILAI TIDAK SESUAI"), "")</f>
        <v/>
      </c>
      <c r="D2082" s="37" t="str">
        <f>IF(NOT(B2082 = ""), IF(Data_Final!F2082 + Data_Final!G2082 + Data_Final!H2082 + Data_Final!I2082 = Data_Final!E2082, "VALID", "NILAI TIDAK SESUAI DENGAN PERJUMLAHAN CURRENT ASET"), "")</f>
        <v/>
      </c>
      <c r="E2082" s="37" t="str">
        <f>IF(NOT(B2082 = ""), IF(Data_Final!K2082 +Data_Final!L2082 + Data_Final!M2082 = Data_Final!J2082, "VALID", "NILAI TIDAK SESUAI PERJUMLAHAN NCA"), "")</f>
        <v/>
      </c>
      <c r="F2082" s="37" t="str">
        <f>IF(NOT(B2082 = ""), IF(Data_Final!O2082 + Data_Final!S2082 = Data_Final!N2082, "VALID", "NILAI TIDAK SESUAI DENGAN PERJUMLAHAN LIABILITAS"), "")</f>
        <v/>
      </c>
      <c r="G2082" s="37" t="str">
        <f>IF(NOT(B2082 = ""), IF(Data_Final!P2082 +Data_Final!Q2082 +Data_Final!R2082 = Data_Final!O2082, "VALID", "NILAI TIDAK PERJUMLAHAN STL"), "")</f>
        <v/>
      </c>
      <c r="H2082" s="37" t="str">
        <f>IF(NOT(B2082 = ""), IF(Data_Final!T2082 +Data_Final!U2082 +Data_Final!V2082 = Data_Final!S2082, "VALID", "NILAI TIDAK SESUAI PERJUMLAHAN LTL"), "")</f>
        <v/>
      </c>
      <c r="I2082" s="37" t="str">
        <f>IF(NOT(B2082 = ""), IF(Data_Final!D2082 - Data_Final!N2082 = Data_Final!W2082, "VALID", "NILAI TIDAK SESUAI PERJUMLAHAN EQUITY"), "")</f>
        <v/>
      </c>
      <c r="J2082" s="37" t="str">
        <f>IF(NOT(B2082 = ""), IF(Data_Final!Y2082 + Data_Final!Z2082 = Data_Final!X2082, "VALID", "NILAI TIDAK SESUAI DENGAN PERJUMLAHAN REVENUE"), "")</f>
        <v/>
      </c>
      <c r="K2082" s="37" t="str">
        <f>IF(NOT(B2082 = ""), IF(Data_Final!Z2082 + Data_Final!AA2082 - Data_Final!AB2082 = Data_Final!AC2082, "VALID", "NILAI TIDAK SESUAI PERJUMLAHAN PROFIT BEFORE TAX"), "")</f>
        <v/>
      </c>
      <c r="L2082" s="37" t="str">
        <f>IF(NOT(B2082 = ""), IF(VALUE(Data_Final!X2082 - Data_Final!Y2082) = VALUE(Data_Final!Z2082), "VALID", "NILAI TIDAK SESUAI DENGAN PERJUMLAHAN GROSS PROFIT"), "")</f>
        <v/>
      </c>
    </row>
    <row r="2083" spans="1:12">
      <c r="A2083" s="36" t="str">
        <f t="shared" si="32"/>
        <v/>
      </c>
      <c r="B2083" s="79" t="str">
        <f>IF(Data!D2083 = 0, "", Data!D2083)</f>
        <v/>
      </c>
      <c r="C2083" s="37" t="str">
        <f>IF(NOT(B2083 = ""), IF(AND((Data_Final!E2083 + Data_Final!J2083 = Data_Final!D2083),(Data_Final!N2083 + Data_Final!W2083 = Data_Final!D2083)), "VALID", "NILAI TIDAK SESUAI"), "")</f>
        <v/>
      </c>
      <c r="D2083" s="37" t="str">
        <f>IF(NOT(B2083 = ""), IF(Data_Final!F2083 + Data_Final!G2083 + Data_Final!H2083 + Data_Final!I2083 = Data_Final!E2083, "VALID", "NILAI TIDAK SESUAI DENGAN PERJUMLAHAN CURRENT ASET"), "")</f>
        <v/>
      </c>
      <c r="E2083" s="37" t="str">
        <f>IF(NOT(B2083 = ""), IF(Data_Final!K2083 +Data_Final!L2083 + Data_Final!M2083 = Data_Final!J2083, "VALID", "NILAI TIDAK SESUAI PERJUMLAHAN NCA"), "")</f>
        <v/>
      </c>
      <c r="F2083" s="37" t="str">
        <f>IF(NOT(B2083 = ""), IF(Data_Final!O2083 + Data_Final!S2083 = Data_Final!N2083, "VALID", "NILAI TIDAK SESUAI DENGAN PERJUMLAHAN LIABILITAS"), "")</f>
        <v/>
      </c>
      <c r="G2083" s="37" t="str">
        <f>IF(NOT(B2083 = ""), IF(Data_Final!P2083 +Data_Final!Q2083 +Data_Final!R2083 = Data_Final!O2083, "VALID", "NILAI TIDAK PERJUMLAHAN STL"), "")</f>
        <v/>
      </c>
      <c r="H2083" s="37" t="str">
        <f>IF(NOT(B2083 = ""), IF(Data_Final!T2083 +Data_Final!U2083 +Data_Final!V2083 = Data_Final!S2083, "VALID", "NILAI TIDAK SESUAI PERJUMLAHAN LTL"), "")</f>
        <v/>
      </c>
      <c r="I2083" s="37" t="str">
        <f>IF(NOT(B2083 = ""), IF(Data_Final!D2083 - Data_Final!N2083 = Data_Final!W2083, "VALID", "NILAI TIDAK SESUAI PERJUMLAHAN EQUITY"), "")</f>
        <v/>
      </c>
      <c r="J2083" s="37" t="str">
        <f>IF(NOT(B2083 = ""), IF(Data_Final!Y2083 + Data_Final!Z2083 = Data_Final!X2083, "VALID", "NILAI TIDAK SESUAI DENGAN PERJUMLAHAN REVENUE"), "")</f>
        <v/>
      </c>
      <c r="K2083" s="37" t="str">
        <f>IF(NOT(B2083 = ""), IF(Data_Final!Z2083 + Data_Final!AA2083 - Data_Final!AB2083 = Data_Final!AC2083, "VALID", "NILAI TIDAK SESUAI PERJUMLAHAN PROFIT BEFORE TAX"), "")</f>
        <v/>
      </c>
      <c r="L2083" s="37" t="str">
        <f>IF(NOT(B2083 = ""), IF(VALUE(Data_Final!X2083 - Data_Final!Y2083) = VALUE(Data_Final!Z2083), "VALID", "NILAI TIDAK SESUAI DENGAN PERJUMLAHAN GROSS PROFIT"), "")</f>
        <v/>
      </c>
    </row>
    <row r="2084" spans="1:12">
      <c r="A2084" s="36" t="str">
        <f t="shared" si="32"/>
        <v/>
      </c>
      <c r="B2084" s="79" t="str">
        <f>IF(Data!D2084 = 0, "", Data!D2084)</f>
        <v/>
      </c>
      <c r="C2084" s="37" t="str">
        <f>IF(NOT(B2084 = ""), IF(AND((Data_Final!E2084 + Data_Final!J2084 = Data_Final!D2084),(Data_Final!N2084 + Data_Final!W2084 = Data_Final!D2084)), "VALID", "NILAI TIDAK SESUAI"), "")</f>
        <v/>
      </c>
      <c r="D2084" s="37" t="str">
        <f>IF(NOT(B2084 = ""), IF(Data_Final!F2084 + Data_Final!G2084 + Data_Final!H2084 + Data_Final!I2084 = Data_Final!E2084, "VALID", "NILAI TIDAK SESUAI DENGAN PERJUMLAHAN CURRENT ASET"), "")</f>
        <v/>
      </c>
      <c r="E2084" s="37" t="str">
        <f>IF(NOT(B2084 = ""), IF(Data_Final!K2084 +Data_Final!L2084 + Data_Final!M2084 = Data_Final!J2084, "VALID", "NILAI TIDAK SESUAI PERJUMLAHAN NCA"), "")</f>
        <v/>
      </c>
      <c r="F2084" s="37" t="str">
        <f>IF(NOT(B2084 = ""), IF(Data_Final!O2084 + Data_Final!S2084 = Data_Final!N2084, "VALID", "NILAI TIDAK SESUAI DENGAN PERJUMLAHAN LIABILITAS"), "")</f>
        <v/>
      </c>
      <c r="G2084" s="37" t="str">
        <f>IF(NOT(B2084 = ""), IF(Data_Final!P2084 +Data_Final!Q2084 +Data_Final!R2084 = Data_Final!O2084, "VALID", "NILAI TIDAK PERJUMLAHAN STL"), "")</f>
        <v/>
      </c>
      <c r="H2084" s="37" t="str">
        <f>IF(NOT(B2084 = ""), IF(Data_Final!T2084 +Data_Final!U2084 +Data_Final!V2084 = Data_Final!S2084, "VALID", "NILAI TIDAK SESUAI PERJUMLAHAN LTL"), "")</f>
        <v/>
      </c>
      <c r="I2084" s="37" t="str">
        <f>IF(NOT(B2084 = ""), IF(Data_Final!D2084 - Data_Final!N2084 = Data_Final!W2084, "VALID", "NILAI TIDAK SESUAI PERJUMLAHAN EQUITY"), "")</f>
        <v/>
      </c>
      <c r="J2084" s="37" t="str">
        <f>IF(NOT(B2084 = ""), IF(Data_Final!Y2084 + Data_Final!Z2084 = Data_Final!X2084, "VALID", "NILAI TIDAK SESUAI DENGAN PERJUMLAHAN REVENUE"), "")</f>
        <v/>
      </c>
      <c r="K2084" s="37" t="str">
        <f>IF(NOT(B2084 = ""), IF(Data_Final!Z2084 + Data_Final!AA2084 - Data_Final!AB2084 = Data_Final!AC2084, "VALID", "NILAI TIDAK SESUAI PERJUMLAHAN PROFIT BEFORE TAX"), "")</f>
        <v/>
      </c>
      <c r="L2084" s="37" t="str">
        <f>IF(NOT(B2084 = ""), IF(VALUE(Data_Final!X2084 - Data_Final!Y2084) = VALUE(Data_Final!Z2084), "VALID", "NILAI TIDAK SESUAI DENGAN PERJUMLAHAN GROSS PROFIT"), "")</f>
        <v/>
      </c>
    </row>
    <row r="2085" spans="1:12">
      <c r="A2085" s="36" t="str">
        <f t="shared" si="32"/>
        <v/>
      </c>
      <c r="B2085" s="79" t="str">
        <f>IF(Data!D2085 = 0, "", Data!D2085)</f>
        <v/>
      </c>
      <c r="C2085" s="37" t="str">
        <f>IF(NOT(B2085 = ""), IF(AND((Data_Final!E2085 + Data_Final!J2085 = Data_Final!D2085),(Data_Final!N2085 + Data_Final!W2085 = Data_Final!D2085)), "VALID", "NILAI TIDAK SESUAI"), "")</f>
        <v/>
      </c>
      <c r="D2085" s="37" t="str">
        <f>IF(NOT(B2085 = ""), IF(Data_Final!F2085 + Data_Final!G2085 + Data_Final!H2085 + Data_Final!I2085 = Data_Final!E2085, "VALID", "NILAI TIDAK SESUAI DENGAN PERJUMLAHAN CURRENT ASET"), "")</f>
        <v/>
      </c>
      <c r="E2085" s="37" t="str">
        <f>IF(NOT(B2085 = ""), IF(Data_Final!K2085 +Data_Final!L2085 + Data_Final!M2085 = Data_Final!J2085, "VALID", "NILAI TIDAK SESUAI PERJUMLAHAN NCA"), "")</f>
        <v/>
      </c>
      <c r="F2085" s="37" t="str">
        <f>IF(NOT(B2085 = ""), IF(Data_Final!O2085 + Data_Final!S2085 = Data_Final!N2085, "VALID", "NILAI TIDAK SESUAI DENGAN PERJUMLAHAN LIABILITAS"), "")</f>
        <v/>
      </c>
      <c r="G2085" s="37" t="str">
        <f>IF(NOT(B2085 = ""), IF(Data_Final!P2085 +Data_Final!Q2085 +Data_Final!R2085 = Data_Final!O2085, "VALID", "NILAI TIDAK PERJUMLAHAN STL"), "")</f>
        <v/>
      </c>
      <c r="H2085" s="37" t="str">
        <f>IF(NOT(B2085 = ""), IF(Data_Final!T2085 +Data_Final!U2085 +Data_Final!V2085 = Data_Final!S2085, "VALID", "NILAI TIDAK SESUAI PERJUMLAHAN LTL"), "")</f>
        <v/>
      </c>
      <c r="I2085" s="37" t="str">
        <f>IF(NOT(B2085 = ""), IF(Data_Final!D2085 - Data_Final!N2085 = Data_Final!W2085, "VALID", "NILAI TIDAK SESUAI PERJUMLAHAN EQUITY"), "")</f>
        <v/>
      </c>
      <c r="J2085" s="37" t="str">
        <f>IF(NOT(B2085 = ""), IF(Data_Final!Y2085 + Data_Final!Z2085 = Data_Final!X2085, "VALID", "NILAI TIDAK SESUAI DENGAN PERJUMLAHAN REVENUE"), "")</f>
        <v/>
      </c>
      <c r="K2085" s="37" t="str">
        <f>IF(NOT(B2085 = ""), IF(Data_Final!Z2085 + Data_Final!AA2085 - Data_Final!AB2085 = Data_Final!AC2085, "VALID", "NILAI TIDAK SESUAI PERJUMLAHAN PROFIT BEFORE TAX"), "")</f>
        <v/>
      </c>
      <c r="L2085" s="37" t="str">
        <f>IF(NOT(B2085 = ""), IF(VALUE(Data_Final!X2085 - Data_Final!Y2085) = VALUE(Data_Final!Z2085), "VALID", "NILAI TIDAK SESUAI DENGAN PERJUMLAHAN GROSS PROFIT"), "")</f>
        <v/>
      </c>
    </row>
    <row r="2086" spans="1:12">
      <c r="A2086" s="36" t="str">
        <f t="shared" si="32"/>
        <v/>
      </c>
      <c r="B2086" s="79" t="str">
        <f>IF(Data!D2086 = 0, "", Data!D2086)</f>
        <v/>
      </c>
      <c r="C2086" s="37" t="str">
        <f>IF(NOT(B2086 = ""), IF(AND((Data_Final!E2086 + Data_Final!J2086 = Data_Final!D2086),(Data_Final!N2086 + Data_Final!W2086 = Data_Final!D2086)), "VALID", "NILAI TIDAK SESUAI"), "")</f>
        <v/>
      </c>
      <c r="D2086" s="37" t="str">
        <f>IF(NOT(B2086 = ""), IF(Data_Final!F2086 + Data_Final!G2086 + Data_Final!H2086 + Data_Final!I2086 = Data_Final!E2086, "VALID", "NILAI TIDAK SESUAI DENGAN PERJUMLAHAN CURRENT ASET"), "")</f>
        <v/>
      </c>
      <c r="E2086" s="37" t="str">
        <f>IF(NOT(B2086 = ""), IF(Data_Final!K2086 +Data_Final!L2086 + Data_Final!M2086 = Data_Final!J2086, "VALID", "NILAI TIDAK SESUAI PERJUMLAHAN NCA"), "")</f>
        <v/>
      </c>
      <c r="F2086" s="37" t="str">
        <f>IF(NOT(B2086 = ""), IF(Data_Final!O2086 + Data_Final!S2086 = Data_Final!N2086, "VALID", "NILAI TIDAK SESUAI DENGAN PERJUMLAHAN LIABILITAS"), "")</f>
        <v/>
      </c>
      <c r="G2086" s="37" t="str">
        <f>IF(NOT(B2086 = ""), IF(Data_Final!P2086 +Data_Final!Q2086 +Data_Final!R2086 = Data_Final!O2086, "VALID", "NILAI TIDAK PERJUMLAHAN STL"), "")</f>
        <v/>
      </c>
      <c r="H2086" s="37" t="str">
        <f>IF(NOT(B2086 = ""), IF(Data_Final!T2086 +Data_Final!U2086 +Data_Final!V2086 = Data_Final!S2086, "VALID", "NILAI TIDAK SESUAI PERJUMLAHAN LTL"), "")</f>
        <v/>
      </c>
      <c r="I2086" s="37" t="str">
        <f>IF(NOT(B2086 = ""), IF(Data_Final!D2086 - Data_Final!N2086 = Data_Final!W2086, "VALID", "NILAI TIDAK SESUAI PERJUMLAHAN EQUITY"), "")</f>
        <v/>
      </c>
      <c r="J2086" s="37" t="str">
        <f>IF(NOT(B2086 = ""), IF(Data_Final!Y2086 + Data_Final!Z2086 = Data_Final!X2086, "VALID", "NILAI TIDAK SESUAI DENGAN PERJUMLAHAN REVENUE"), "")</f>
        <v/>
      </c>
      <c r="K2086" s="37" t="str">
        <f>IF(NOT(B2086 = ""), IF(Data_Final!Z2086 + Data_Final!AA2086 - Data_Final!AB2086 = Data_Final!AC2086, "VALID", "NILAI TIDAK SESUAI PERJUMLAHAN PROFIT BEFORE TAX"), "")</f>
        <v/>
      </c>
      <c r="L2086" s="37" t="str">
        <f>IF(NOT(B2086 = ""), IF(VALUE(Data_Final!X2086 - Data_Final!Y2086) = VALUE(Data_Final!Z2086), "VALID", "NILAI TIDAK SESUAI DENGAN PERJUMLAHAN GROSS PROFIT"), "")</f>
        <v/>
      </c>
    </row>
    <row r="2087" spans="1:12">
      <c r="A2087" s="36" t="str">
        <f t="shared" si="32"/>
        <v/>
      </c>
      <c r="B2087" s="79" t="str">
        <f>IF(Data!D2087 = 0, "", Data!D2087)</f>
        <v/>
      </c>
      <c r="C2087" s="37" t="str">
        <f>IF(NOT(B2087 = ""), IF(AND((Data_Final!E2087 + Data_Final!J2087 = Data_Final!D2087),(Data_Final!N2087 + Data_Final!W2087 = Data_Final!D2087)), "VALID", "NILAI TIDAK SESUAI"), "")</f>
        <v/>
      </c>
      <c r="D2087" s="37" t="str">
        <f>IF(NOT(B2087 = ""), IF(Data_Final!F2087 + Data_Final!G2087 + Data_Final!H2087 + Data_Final!I2087 = Data_Final!E2087, "VALID", "NILAI TIDAK SESUAI DENGAN PERJUMLAHAN CURRENT ASET"), "")</f>
        <v/>
      </c>
      <c r="E2087" s="37" t="str">
        <f>IF(NOT(B2087 = ""), IF(Data_Final!K2087 +Data_Final!L2087 + Data_Final!M2087 = Data_Final!J2087, "VALID", "NILAI TIDAK SESUAI PERJUMLAHAN NCA"), "")</f>
        <v/>
      </c>
      <c r="F2087" s="37" t="str">
        <f>IF(NOT(B2087 = ""), IF(Data_Final!O2087 + Data_Final!S2087 = Data_Final!N2087, "VALID", "NILAI TIDAK SESUAI DENGAN PERJUMLAHAN LIABILITAS"), "")</f>
        <v/>
      </c>
      <c r="G2087" s="37" t="str">
        <f>IF(NOT(B2087 = ""), IF(Data_Final!P2087 +Data_Final!Q2087 +Data_Final!R2087 = Data_Final!O2087, "VALID", "NILAI TIDAK PERJUMLAHAN STL"), "")</f>
        <v/>
      </c>
      <c r="H2087" s="37" t="str">
        <f>IF(NOT(B2087 = ""), IF(Data_Final!T2087 +Data_Final!U2087 +Data_Final!V2087 = Data_Final!S2087, "VALID", "NILAI TIDAK SESUAI PERJUMLAHAN LTL"), "")</f>
        <v/>
      </c>
      <c r="I2087" s="37" t="str">
        <f>IF(NOT(B2087 = ""), IF(Data_Final!D2087 - Data_Final!N2087 = Data_Final!W2087, "VALID", "NILAI TIDAK SESUAI PERJUMLAHAN EQUITY"), "")</f>
        <v/>
      </c>
      <c r="J2087" s="37" t="str">
        <f>IF(NOT(B2087 = ""), IF(Data_Final!Y2087 + Data_Final!Z2087 = Data_Final!X2087, "VALID", "NILAI TIDAK SESUAI DENGAN PERJUMLAHAN REVENUE"), "")</f>
        <v/>
      </c>
      <c r="K2087" s="37" t="str">
        <f>IF(NOT(B2087 = ""), IF(Data_Final!Z2087 + Data_Final!AA2087 - Data_Final!AB2087 = Data_Final!AC2087, "VALID", "NILAI TIDAK SESUAI PERJUMLAHAN PROFIT BEFORE TAX"), "")</f>
        <v/>
      </c>
      <c r="L2087" s="37" t="str">
        <f>IF(NOT(B2087 = ""), IF(VALUE(Data_Final!X2087 - Data_Final!Y2087) = VALUE(Data_Final!Z2087), "VALID", "NILAI TIDAK SESUAI DENGAN PERJUMLAHAN GROSS PROFIT"), "")</f>
        <v/>
      </c>
    </row>
    <row r="2088" spans="1:12">
      <c r="A2088" s="36" t="str">
        <f t="shared" si="32"/>
        <v/>
      </c>
      <c r="B2088" s="79" t="str">
        <f>IF(Data!D2088 = 0, "", Data!D2088)</f>
        <v/>
      </c>
      <c r="C2088" s="37" t="str">
        <f>IF(NOT(B2088 = ""), IF(AND((Data_Final!E2088 + Data_Final!J2088 = Data_Final!D2088),(Data_Final!N2088 + Data_Final!W2088 = Data_Final!D2088)), "VALID", "NILAI TIDAK SESUAI"), "")</f>
        <v/>
      </c>
      <c r="D2088" s="37" t="str">
        <f>IF(NOT(B2088 = ""), IF(Data_Final!F2088 + Data_Final!G2088 + Data_Final!H2088 + Data_Final!I2088 = Data_Final!E2088, "VALID", "NILAI TIDAK SESUAI DENGAN PERJUMLAHAN CURRENT ASET"), "")</f>
        <v/>
      </c>
      <c r="E2088" s="37" t="str">
        <f>IF(NOT(B2088 = ""), IF(Data_Final!K2088 +Data_Final!L2088 + Data_Final!M2088 = Data_Final!J2088, "VALID", "NILAI TIDAK SESUAI PERJUMLAHAN NCA"), "")</f>
        <v/>
      </c>
      <c r="F2088" s="37" t="str">
        <f>IF(NOT(B2088 = ""), IF(Data_Final!O2088 + Data_Final!S2088 = Data_Final!N2088, "VALID", "NILAI TIDAK SESUAI DENGAN PERJUMLAHAN LIABILITAS"), "")</f>
        <v/>
      </c>
      <c r="G2088" s="37" t="str">
        <f>IF(NOT(B2088 = ""), IF(Data_Final!P2088 +Data_Final!Q2088 +Data_Final!R2088 = Data_Final!O2088, "VALID", "NILAI TIDAK PERJUMLAHAN STL"), "")</f>
        <v/>
      </c>
      <c r="H2088" s="37" t="str">
        <f>IF(NOT(B2088 = ""), IF(Data_Final!T2088 +Data_Final!U2088 +Data_Final!V2088 = Data_Final!S2088, "VALID", "NILAI TIDAK SESUAI PERJUMLAHAN LTL"), "")</f>
        <v/>
      </c>
      <c r="I2088" s="37" t="str">
        <f>IF(NOT(B2088 = ""), IF(Data_Final!D2088 - Data_Final!N2088 = Data_Final!W2088, "VALID", "NILAI TIDAK SESUAI PERJUMLAHAN EQUITY"), "")</f>
        <v/>
      </c>
      <c r="J2088" s="37" t="str">
        <f>IF(NOT(B2088 = ""), IF(Data_Final!Y2088 + Data_Final!Z2088 = Data_Final!X2088, "VALID", "NILAI TIDAK SESUAI DENGAN PERJUMLAHAN REVENUE"), "")</f>
        <v/>
      </c>
      <c r="K2088" s="37" t="str">
        <f>IF(NOT(B2088 = ""), IF(Data_Final!Z2088 + Data_Final!AA2088 - Data_Final!AB2088 = Data_Final!AC2088, "VALID", "NILAI TIDAK SESUAI PERJUMLAHAN PROFIT BEFORE TAX"), "")</f>
        <v/>
      </c>
      <c r="L2088" s="37" t="str">
        <f>IF(NOT(B2088 = ""), IF(VALUE(Data_Final!X2088 - Data_Final!Y2088) = VALUE(Data_Final!Z2088), "VALID", "NILAI TIDAK SESUAI DENGAN PERJUMLAHAN GROSS PROFIT"), "")</f>
        <v/>
      </c>
    </row>
    <row r="2089" spans="1:12">
      <c r="A2089" s="36" t="str">
        <f t="shared" si="32"/>
        <v/>
      </c>
      <c r="B2089" s="79" t="str">
        <f>IF(Data!D2089 = 0, "", Data!D2089)</f>
        <v/>
      </c>
      <c r="C2089" s="37" t="str">
        <f>IF(NOT(B2089 = ""), IF(AND((Data_Final!E2089 + Data_Final!J2089 = Data_Final!D2089),(Data_Final!N2089 + Data_Final!W2089 = Data_Final!D2089)), "VALID", "NILAI TIDAK SESUAI"), "")</f>
        <v/>
      </c>
      <c r="D2089" s="37" t="str">
        <f>IF(NOT(B2089 = ""), IF(Data_Final!F2089 + Data_Final!G2089 + Data_Final!H2089 + Data_Final!I2089 = Data_Final!E2089, "VALID", "NILAI TIDAK SESUAI DENGAN PERJUMLAHAN CURRENT ASET"), "")</f>
        <v/>
      </c>
      <c r="E2089" s="37" t="str">
        <f>IF(NOT(B2089 = ""), IF(Data_Final!K2089 +Data_Final!L2089 + Data_Final!M2089 = Data_Final!J2089, "VALID", "NILAI TIDAK SESUAI PERJUMLAHAN NCA"), "")</f>
        <v/>
      </c>
      <c r="F2089" s="37" t="str">
        <f>IF(NOT(B2089 = ""), IF(Data_Final!O2089 + Data_Final!S2089 = Data_Final!N2089, "VALID", "NILAI TIDAK SESUAI DENGAN PERJUMLAHAN LIABILITAS"), "")</f>
        <v/>
      </c>
      <c r="G2089" s="37" t="str">
        <f>IF(NOT(B2089 = ""), IF(Data_Final!P2089 +Data_Final!Q2089 +Data_Final!R2089 = Data_Final!O2089, "VALID", "NILAI TIDAK PERJUMLAHAN STL"), "")</f>
        <v/>
      </c>
      <c r="H2089" s="37" t="str">
        <f>IF(NOT(B2089 = ""), IF(Data_Final!T2089 +Data_Final!U2089 +Data_Final!V2089 = Data_Final!S2089, "VALID", "NILAI TIDAK SESUAI PERJUMLAHAN LTL"), "")</f>
        <v/>
      </c>
      <c r="I2089" s="37" t="str">
        <f>IF(NOT(B2089 = ""), IF(Data_Final!D2089 - Data_Final!N2089 = Data_Final!W2089, "VALID", "NILAI TIDAK SESUAI PERJUMLAHAN EQUITY"), "")</f>
        <v/>
      </c>
      <c r="J2089" s="37" t="str">
        <f>IF(NOT(B2089 = ""), IF(Data_Final!Y2089 + Data_Final!Z2089 = Data_Final!X2089, "VALID", "NILAI TIDAK SESUAI DENGAN PERJUMLAHAN REVENUE"), "")</f>
        <v/>
      </c>
      <c r="K2089" s="37" t="str">
        <f>IF(NOT(B2089 = ""), IF(Data_Final!Z2089 + Data_Final!AA2089 - Data_Final!AB2089 = Data_Final!AC2089, "VALID", "NILAI TIDAK SESUAI PERJUMLAHAN PROFIT BEFORE TAX"), "")</f>
        <v/>
      </c>
      <c r="L2089" s="37" t="str">
        <f>IF(NOT(B2089 = ""), IF(VALUE(Data_Final!X2089 - Data_Final!Y2089) = VALUE(Data_Final!Z2089), "VALID", "NILAI TIDAK SESUAI DENGAN PERJUMLAHAN GROSS PROFIT"), "")</f>
        <v/>
      </c>
    </row>
    <row r="2090" spans="1:12">
      <c r="A2090" s="36" t="str">
        <f t="shared" si="32"/>
        <v/>
      </c>
      <c r="B2090" s="79" t="str">
        <f>IF(Data!D2090 = 0, "", Data!D2090)</f>
        <v/>
      </c>
      <c r="C2090" s="37" t="str">
        <f>IF(NOT(B2090 = ""), IF(AND((Data_Final!E2090 + Data_Final!J2090 = Data_Final!D2090),(Data_Final!N2090 + Data_Final!W2090 = Data_Final!D2090)), "VALID", "NILAI TIDAK SESUAI"), "")</f>
        <v/>
      </c>
      <c r="D2090" s="37" t="str">
        <f>IF(NOT(B2090 = ""), IF(Data_Final!F2090 + Data_Final!G2090 + Data_Final!H2090 + Data_Final!I2090 = Data_Final!E2090, "VALID", "NILAI TIDAK SESUAI DENGAN PERJUMLAHAN CURRENT ASET"), "")</f>
        <v/>
      </c>
      <c r="E2090" s="37" t="str">
        <f>IF(NOT(B2090 = ""), IF(Data_Final!K2090 +Data_Final!L2090 + Data_Final!M2090 = Data_Final!J2090, "VALID", "NILAI TIDAK SESUAI PERJUMLAHAN NCA"), "")</f>
        <v/>
      </c>
      <c r="F2090" s="37" t="str">
        <f>IF(NOT(B2090 = ""), IF(Data_Final!O2090 + Data_Final!S2090 = Data_Final!N2090, "VALID", "NILAI TIDAK SESUAI DENGAN PERJUMLAHAN LIABILITAS"), "")</f>
        <v/>
      </c>
      <c r="G2090" s="37" t="str">
        <f>IF(NOT(B2090 = ""), IF(Data_Final!P2090 +Data_Final!Q2090 +Data_Final!R2090 = Data_Final!O2090, "VALID", "NILAI TIDAK PERJUMLAHAN STL"), "")</f>
        <v/>
      </c>
      <c r="H2090" s="37" t="str">
        <f>IF(NOT(B2090 = ""), IF(Data_Final!T2090 +Data_Final!U2090 +Data_Final!V2090 = Data_Final!S2090, "VALID", "NILAI TIDAK SESUAI PERJUMLAHAN LTL"), "")</f>
        <v/>
      </c>
      <c r="I2090" s="37" t="str">
        <f>IF(NOT(B2090 = ""), IF(Data_Final!D2090 - Data_Final!N2090 = Data_Final!W2090, "VALID", "NILAI TIDAK SESUAI PERJUMLAHAN EQUITY"), "")</f>
        <v/>
      </c>
      <c r="J2090" s="37" t="str">
        <f>IF(NOT(B2090 = ""), IF(Data_Final!Y2090 + Data_Final!Z2090 = Data_Final!X2090, "VALID", "NILAI TIDAK SESUAI DENGAN PERJUMLAHAN REVENUE"), "")</f>
        <v/>
      </c>
      <c r="K2090" s="37" t="str">
        <f>IF(NOT(B2090 = ""), IF(Data_Final!Z2090 + Data_Final!AA2090 - Data_Final!AB2090 = Data_Final!AC2090, "VALID", "NILAI TIDAK SESUAI PERJUMLAHAN PROFIT BEFORE TAX"), "")</f>
        <v/>
      </c>
      <c r="L2090" s="37" t="str">
        <f>IF(NOT(B2090 = ""), IF(VALUE(Data_Final!X2090 - Data_Final!Y2090) = VALUE(Data_Final!Z2090), "VALID", "NILAI TIDAK SESUAI DENGAN PERJUMLAHAN GROSS PROFIT"), "")</f>
        <v/>
      </c>
    </row>
    <row r="2091" spans="1:12">
      <c r="A2091" s="36" t="str">
        <f t="shared" si="32"/>
        <v/>
      </c>
      <c r="B2091" s="79" t="str">
        <f>IF(Data!D2091 = 0, "", Data!D2091)</f>
        <v/>
      </c>
      <c r="C2091" s="37" t="str">
        <f>IF(NOT(B2091 = ""), IF(AND((Data_Final!E2091 + Data_Final!J2091 = Data_Final!D2091),(Data_Final!N2091 + Data_Final!W2091 = Data_Final!D2091)), "VALID", "NILAI TIDAK SESUAI"), "")</f>
        <v/>
      </c>
      <c r="D2091" s="37" t="str">
        <f>IF(NOT(B2091 = ""), IF(Data_Final!F2091 + Data_Final!G2091 + Data_Final!H2091 + Data_Final!I2091 = Data_Final!E2091, "VALID", "NILAI TIDAK SESUAI DENGAN PERJUMLAHAN CURRENT ASET"), "")</f>
        <v/>
      </c>
      <c r="E2091" s="37" t="str">
        <f>IF(NOT(B2091 = ""), IF(Data_Final!K2091 +Data_Final!L2091 + Data_Final!M2091 = Data_Final!J2091, "VALID", "NILAI TIDAK SESUAI PERJUMLAHAN NCA"), "")</f>
        <v/>
      </c>
      <c r="F2091" s="37" t="str">
        <f>IF(NOT(B2091 = ""), IF(Data_Final!O2091 + Data_Final!S2091 = Data_Final!N2091, "VALID", "NILAI TIDAK SESUAI DENGAN PERJUMLAHAN LIABILITAS"), "")</f>
        <v/>
      </c>
      <c r="G2091" s="37" t="str">
        <f>IF(NOT(B2091 = ""), IF(Data_Final!P2091 +Data_Final!Q2091 +Data_Final!R2091 = Data_Final!O2091, "VALID", "NILAI TIDAK PERJUMLAHAN STL"), "")</f>
        <v/>
      </c>
      <c r="H2091" s="37" t="str">
        <f>IF(NOT(B2091 = ""), IF(Data_Final!T2091 +Data_Final!U2091 +Data_Final!V2091 = Data_Final!S2091, "VALID", "NILAI TIDAK SESUAI PERJUMLAHAN LTL"), "")</f>
        <v/>
      </c>
      <c r="I2091" s="37" t="str">
        <f>IF(NOT(B2091 = ""), IF(Data_Final!D2091 - Data_Final!N2091 = Data_Final!W2091, "VALID", "NILAI TIDAK SESUAI PERJUMLAHAN EQUITY"), "")</f>
        <v/>
      </c>
      <c r="J2091" s="37" t="str">
        <f>IF(NOT(B2091 = ""), IF(Data_Final!Y2091 + Data_Final!Z2091 = Data_Final!X2091, "VALID", "NILAI TIDAK SESUAI DENGAN PERJUMLAHAN REVENUE"), "")</f>
        <v/>
      </c>
      <c r="K2091" s="37" t="str">
        <f>IF(NOT(B2091 = ""), IF(Data_Final!Z2091 + Data_Final!AA2091 - Data_Final!AB2091 = Data_Final!AC2091, "VALID", "NILAI TIDAK SESUAI PERJUMLAHAN PROFIT BEFORE TAX"), "")</f>
        <v/>
      </c>
      <c r="L2091" s="37" t="str">
        <f>IF(NOT(B2091 = ""), IF(VALUE(Data_Final!X2091 - Data_Final!Y2091) = VALUE(Data_Final!Z2091), "VALID", "NILAI TIDAK SESUAI DENGAN PERJUMLAHAN GROSS PROFIT"), "")</f>
        <v/>
      </c>
    </row>
    <row r="2092" spans="1:12">
      <c r="A2092" s="36" t="str">
        <f t="shared" si="32"/>
        <v/>
      </c>
      <c r="B2092" s="79" t="str">
        <f>IF(Data!D2092 = 0, "", Data!D2092)</f>
        <v/>
      </c>
      <c r="C2092" s="37" t="str">
        <f>IF(NOT(B2092 = ""), IF(AND((Data_Final!E2092 + Data_Final!J2092 = Data_Final!D2092),(Data_Final!N2092 + Data_Final!W2092 = Data_Final!D2092)), "VALID", "NILAI TIDAK SESUAI"), "")</f>
        <v/>
      </c>
      <c r="D2092" s="37" t="str">
        <f>IF(NOT(B2092 = ""), IF(Data_Final!F2092 + Data_Final!G2092 + Data_Final!H2092 + Data_Final!I2092 = Data_Final!E2092, "VALID", "NILAI TIDAK SESUAI DENGAN PERJUMLAHAN CURRENT ASET"), "")</f>
        <v/>
      </c>
      <c r="E2092" s="37" t="str">
        <f>IF(NOT(B2092 = ""), IF(Data_Final!K2092 +Data_Final!L2092 + Data_Final!M2092 = Data_Final!J2092, "VALID", "NILAI TIDAK SESUAI PERJUMLAHAN NCA"), "")</f>
        <v/>
      </c>
      <c r="F2092" s="37" t="str">
        <f>IF(NOT(B2092 = ""), IF(Data_Final!O2092 + Data_Final!S2092 = Data_Final!N2092, "VALID", "NILAI TIDAK SESUAI DENGAN PERJUMLAHAN LIABILITAS"), "")</f>
        <v/>
      </c>
      <c r="G2092" s="37" t="str">
        <f>IF(NOT(B2092 = ""), IF(Data_Final!P2092 +Data_Final!Q2092 +Data_Final!R2092 = Data_Final!O2092, "VALID", "NILAI TIDAK PERJUMLAHAN STL"), "")</f>
        <v/>
      </c>
      <c r="H2092" s="37" t="str">
        <f>IF(NOT(B2092 = ""), IF(Data_Final!T2092 +Data_Final!U2092 +Data_Final!V2092 = Data_Final!S2092, "VALID", "NILAI TIDAK SESUAI PERJUMLAHAN LTL"), "")</f>
        <v/>
      </c>
      <c r="I2092" s="37" t="str">
        <f>IF(NOT(B2092 = ""), IF(Data_Final!D2092 - Data_Final!N2092 = Data_Final!W2092, "VALID", "NILAI TIDAK SESUAI PERJUMLAHAN EQUITY"), "")</f>
        <v/>
      </c>
      <c r="J2092" s="37" t="str">
        <f>IF(NOT(B2092 = ""), IF(Data_Final!Y2092 + Data_Final!Z2092 = Data_Final!X2092, "VALID", "NILAI TIDAK SESUAI DENGAN PERJUMLAHAN REVENUE"), "")</f>
        <v/>
      </c>
      <c r="K2092" s="37" t="str">
        <f>IF(NOT(B2092 = ""), IF(Data_Final!Z2092 + Data_Final!AA2092 - Data_Final!AB2092 = Data_Final!AC2092, "VALID", "NILAI TIDAK SESUAI PERJUMLAHAN PROFIT BEFORE TAX"), "")</f>
        <v/>
      </c>
      <c r="L2092" s="37" t="str">
        <f>IF(NOT(B2092 = ""), IF(VALUE(Data_Final!X2092 - Data_Final!Y2092) = VALUE(Data_Final!Z2092), "VALID", "NILAI TIDAK SESUAI DENGAN PERJUMLAHAN GROSS PROFIT"), "")</f>
        <v/>
      </c>
    </row>
    <row r="2093" spans="1:12">
      <c r="A2093" s="36" t="str">
        <f t="shared" si="32"/>
        <v/>
      </c>
      <c r="B2093" s="79" t="str">
        <f>IF(Data!D2093 = 0, "", Data!D2093)</f>
        <v/>
      </c>
      <c r="C2093" s="37" t="str">
        <f>IF(NOT(B2093 = ""), IF(AND((Data_Final!E2093 + Data_Final!J2093 = Data_Final!D2093),(Data_Final!N2093 + Data_Final!W2093 = Data_Final!D2093)), "VALID", "NILAI TIDAK SESUAI"), "")</f>
        <v/>
      </c>
      <c r="D2093" s="37" t="str">
        <f>IF(NOT(B2093 = ""), IF(Data_Final!F2093 + Data_Final!G2093 + Data_Final!H2093 + Data_Final!I2093 = Data_Final!E2093, "VALID", "NILAI TIDAK SESUAI DENGAN PERJUMLAHAN CURRENT ASET"), "")</f>
        <v/>
      </c>
      <c r="E2093" s="37" t="str">
        <f>IF(NOT(B2093 = ""), IF(Data_Final!K2093 +Data_Final!L2093 + Data_Final!M2093 = Data_Final!J2093, "VALID", "NILAI TIDAK SESUAI PERJUMLAHAN NCA"), "")</f>
        <v/>
      </c>
      <c r="F2093" s="37" t="str">
        <f>IF(NOT(B2093 = ""), IF(Data_Final!O2093 + Data_Final!S2093 = Data_Final!N2093, "VALID", "NILAI TIDAK SESUAI DENGAN PERJUMLAHAN LIABILITAS"), "")</f>
        <v/>
      </c>
      <c r="G2093" s="37" t="str">
        <f>IF(NOT(B2093 = ""), IF(Data_Final!P2093 +Data_Final!Q2093 +Data_Final!R2093 = Data_Final!O2093, "VALID", "NILAI TIDAK PERJUMLAHAN STL"), "")</f>
        <v/>
      </c>
      <c r="H2093" s="37" t="str">
        <f>IF(NOT(B2093 = ""), IF(Data_Final!T2093 +Data_Final!U2093 +Data_Final!V2093 = Data_Final!S2093, "VALID", "NILAI TIDAK SESUAI PERJUMLAHAN LTL"), "")</f>
        <v/>
      </c>
      <c r="I2093" s="37" t="str">
        <f>IF(NOT(B2093 = ""), IF(Data_Final!D2093 - Data_Final!N2093 = Data_Final!W2093, "VALID", "NILAI TIDAK SESUAI PERJUMLAHAN EQUITY"), "")</f>
        <v/>
      </c>
      <c r="J2093" s="37" t="str">
        <f>IF(NOT(B2093 = ""), IF(Data_Final!Y2093 + Data_Final!Z2093 = Data_Final!X2093, "VALID", "NILAI TIDAK SESUAI DENGAN PERJUMLAHAN REVENUE"), "")</f>
        <v/>
      </c>
      <c r="K2093" s="37" t="str">
        <f>IF(NOT(B2093 = ""), IF(Data_Final!Z2093 + Data_Final!AA2093 - Data_Final!AB2093 = Data_Final!AC2093, "VALID", "NILAI TIDAK SESUAI PERJUMLAHAN PROFIT BEFORE TAX"), "")</f>
        <v/>
      </c>
      <c r="L2093" s="37" t="str">
        <f>IF(NOT(B2093 = ""), IF(VALUE(Data_Final!X2093 - Data_Final!Y2093) = VALUE(Data_Final!Z2093), "VALID", "NILAI TIDAK SESUAI DENGAN PERJUMLAHAN GROSS PROFIT"), "")</f>
        <v/>
      </c>
    </row>
    <row r="2094" spans="1:12">
      <c r="A2094" s="36" t="str">
        <f t="shared" si="32"/>
        <v/>
      </c>
      <c r="B2094" s="79" t="str">
        <f>IF(Data!D2094 = 0, "", Data!D2094)</f>
        <v/>
      </c>
      <c r="C2094" s="37" t="str">
        <f>IF(NOT(B2094 = ""), IF(AND((Data_Final!E2094 + Data_Final!J2094 = Data_Final!D2094),(Data_Final!N2094 + Data_Final!W2094 = Data_Final!D2094)), "VALID", "NILAI TIDAK SESUAI"), "")</f>
        <v/>
      </c>
      <c r="D2094" s="37" t="str">
        <f>IF(NOT(B2094 = ""), IF(Data_Final!F2094 + Data_Final!G2094 + Data_Final!H2094 + Data_Final!I2094 = Data_Final!E2094, "VALID", "NILAI TIDAK SESUAI DENGAN PERJUMLAHAN CURRENT ASET"), "")</f>
        <v/>
      </c>
      <c r="E2094" s="37" t="str">
        <f>IF(NOT(B2094 = ""), IF(Data_Final!K2094 +Data_Final!L2094 + Data_Final!M2094 = Data_Final!J2094, "VALID", "NILAI TIDAK SESUAI PERJUMLAHAN NCA"), "")</f>
        <v/>
      </c>
      <c r="F2094" s="37" t="str">
        <f>IF(NOT(B2094 = ""), IF(Data_Final!O2094 + Data_Final!S2094 = Data_Final!N2094, "VALID", "NILAI TIDAK SESUAI DENGAN PERJUMLAHAN LIABILITAS"), "")</f>
        <v/>
      </c>
      <c r="G2094" s="37" t="str">
        <f>IF(NOT(B2094 = ""), IF(Data_Final!P2094 +Data_Final!Q2094 +Data_Final!R2094 = Data_Final!O2094, "VALID", "NILAI TIDAK PERJUMLAHAN STL"), "")</f>
        <v/>
      </c>
      <c r="H2094" s="37" t="str">
        <f>IF(NOT(B2094 = ""), IF(Data_Final!T2094 +Data_Final!U2094 +Data_Final!V2094 = Data_Final!S2094, "VALID", "NILAI TIDAK SESUAI PERJUMLAHAN LTL"), "")</f>
        <v/>
      </c>
      <c r="I2094" s="37" t="str">
        <f>IF(NOT(B2094 = ""), IF(Data_Final!D2094 - Data_Final!N2094 = Data_Final!W2094, "VALID", "NILAI TIDAK SESUAI PERJUMLAHAN EQUITY"), "")</f>
        <v/>
      </c>
      <c r="J2094" s="37" t="str">
        <f>IF(NOT(B2094 = ""), IF(Data_Final!Y2094 + Data_Final!Z2094 = Data_Final!X2094, "VALID", "NILAI TIDAK SESUAI DENGAN PERJUMLAHAN REVENUE"), "")</f>
        <v/>
      </c>
      <c r="K2094" s="37" t="str">
        <f>IF(NOT(B2094 = ""), IF(Data_Final!Z2094 + Data_Final!AA2094 - Data_Final!AB2094 = Data_Final!AC2094, "VALID", "NILAI TIDAK SESUAI PERJUMLAHAN PROFIT BEFORE TAX"), "")</f>
        <v/>
      </c>
      <c r="L2094" s="37" t="str">
        <f>IF(NOT(B2094 = ""), IF(VALUE(Data_Final!X2094 - Data_Final!Y2094) = VALUE(Data_Final!Z2094), "VALID", "NILAI TIDAK SESUAI DENGAN PERJUMLAHAN GROSS PROFIT"), "")</f>
        <v/>
      </c>
    </row>
    <row r="2095" spans="1:12">
      <c r="A2095" s="36" t="str">
        <f t="shared" si="32"/>
        <v/>
      </c>
      <c r="B2095" s="79" t="str">
        <f>IF(Data!D2095 = 0, "", Data!D2095)</f>
        <v/>
      </c>
      <c r="C2095" s="37" t="str">
        <f>IF(NOT(B2095 = ""), IF(AND((Data_Final!E2095 + Data_Final!J2095 = Data_Final!D2095),(Data_Final!N2095 + Data_Final!W2095 = Data_Final!D2095)), "VALID", "NILAI TIDAK SESUAI"), "")</f>
        <v/>
      </c>
      <c r="D2095" s="37" t="str">
        <f>IF(NOT(B2095 = ""), IF(Data_Final!F2095 + Data_Final!G2095 + Data_Final!H2095 + Data_Final!I2095 = Data_Final!E2095, "VALID", "NILAI TIDAK SESUAI DENGAN PERJUMLAHAN CURRENT ASET"), "")</f>
        <v/>
      </c>
      <c r="E2095" s="37" t="str">
        <f>IF(NOT(B2095 = ""), IF(Data_Final!K2095 +Data_Final!L2095 + Data_Final!M2095 = Data_Final!J2095, "VALID", "NILAI TIDAK SESUAI PERJUMLAHAN NCA"), "")</f>
        <v/>
      </c>
      <c r="F2095" s="37" t="str">
        <f>IF(NOT(B2095 = ""), IF(Data_Final!O2095 + Data_Final!S2095 = Data_Final!N2095, "VALID", "NILAI TIDAK SESUAI DENGAN PERJUMLAHAN LIABILITAS"), "")</f>
        <v/>
      </c>
      <c r="G2095" s="37" t="str">
        <f>IF(NOT(B2095 = ""), IF(Data_Final!P2095 +Data_Final!Q2095 +Data_Final!R2095 = Data_Final!O2095, "VALID", "NILAI TIDAK PERJUMLAHAN STL"), "")</f>
        <v/>
      </c>
      <c r="H2095" s="37" t="str">
        <f>IF(NOT(B2095 = ""), IF(Data_Final!T2095 +Data_Final!U2095 +Data_Final!V2095 = Data_Final!S2095, "VALID", "NILAI TIDAK SESUAI PERJUMLAHAN LTL"), "")</f>
        <v/>
      </c>
      <c r="I2095" s="37" t="str">
        <f>IF(NOT(B2095 = ""), IF(Data_Final!D2095 - Data_Final!N2095 = Data_Final!W2095, "VALID", "NILAI TIDAK SESUAI PERJUMLAHAN EQUITY"), "")</f>
        <v/>
      </c>
      <c r="J2095" s="37" t="str">
        <f>IF(NOT(B2095 = ""), IF(Data_Final!Y2095 + Data_Final!Z2095 = Data_Final!X2095, "VALID", "NILAI TIDAK SESUAI DENGAN PERJUMLAHAN REVENUE"), "")</f>
        <v/>
      </c>
      <c r="K2095" s="37" t="str">
        <f>IF(NOT(B2095 = ""), IF(Data_Final!Z2095 + Data_Final!AA2095 - Data_Final!AB2095 = Data_Final!AC2095, "VALID", "NILAI TIDAK SESUAI PERJUMLAHAN PROFIT BEFORE TAX"), "")</f>
        <v/>
      </c>
      <c r="L2095" s="37" t="str">
        <f>IF(NOT(B2095 = ""), IF(VALUE(Data_Final!X2095 - Data_Final!Y2095) = VALUE(Data_Final!Z2095), "VALID", "NILAI TIDAK SESUAI DENGAN PERJUMLAHAN GROSS PROFIT"), "")</f>
        <v/>
      </c>
    </row>
    <row r="2096" spans="1:12">
      <c r="A2096" s="36" t="str">
        <f t="shared" si="32"/>
        <v/>
      </c>
      <c r="B2096" s="79" t="str">
        <f>IF(Data!D2096 = 0, "", Data!D2096)</f>
        <v/>
      </c>
      <c r="C2096" s="37" t="str">
        <f>IF(NOT(B2096 = ""), IF(AND((Data_Final!E2096 + Data_Final!J2096 = Data_Final!D2096),(Data_Final!N2096 + Data_Final!W2096 = Data_Final!D2096)), "VALID", "NILAI TIDAK SESUAI"), "")</f>
        <v/>
      </c>
      <c r="D2096" s="37" t="str">
        <f>IF(NOT(B2096 = ""), IF(Data_Final!F2096 + Data_Final!G2096 + Data_Final!H2096 + Data_Final!I2096 = Data_Final!E2096, "VALID", "NILAI TIDAK SESUAI DENGAN PERJUMLAHAN CURRENT ASET"), "")</f>
        <v/>
      </c>
      <c r="E2096" s="37" t="str">
        <f>IF(NOT(B2096 = ""), IF(Data_Final!K2096 +Data_Final!L2096 + Data_Final!M2096 = Data_Final!J2096, "VALID", "NILAI TIDAK SESUAI PERJUMLAHAN NCA"), "")</f>
        <v/>
      </c>
      <c r="F2096" s="37" t="str">
        <f>IF(NOT(B2096 = ""), IF(Data_Final!O2096 + Data_Final!S2096 = Data_Final!N2096, "VALID", "NILAI TIDAK SESUAI DENGAN PERJUMLAHAN LIABILITAS"), "")</f>
        <v/>
      </c>
      <c r="G2096" s="37" t="str">
        <f>IF(NOT(B2096 = ""), IF(Data_Final!P2096 +Data_Final!Q2096 +Data_Final!R2096 = Data_Final!O2096, "VALID", "NILAI TIDAK PERJUMLAHAN STL"), "")</f>
        <v/>
      </c>
      <c r="H2096" s="37" t="str">
        <f>IF(NOT(B2096 = ""), IF(Data_Final!T2096 +Data_Final!U2096 +Data_Final!V2096 = Data_Final!S2096, "VALID", "NILAI TIDAK SESUAI PERJUMLAHAN LTL"), "")</f>
        <v/>
      </c>
      <c r="I2096" s="37" t="str">
        <f>IF(NOT(B2096 = ""), IF(Data_Final!D2096 - Data_Final!N2096 = Data_Final!W2096, "VALID", "NILAI TIDAK SESUAI PERJUMLAHAN EQUITY"), "")</f>
        <v/>
      </c>
      <c r="J2096" s="37" t="str">
        <f>IF(NOT(B2096 = ""), IF(Data_Final!Y2096 + Data_Final!Z2096 = Data_Final!X2096, "VALID", "NILAI TIDAK SESUAI DENGAN PERJUMLAHAN REVENUE"), "")</f>
        <v/>
      </c>
      <c r="K2096" s="37" t="str">
        <f>IF(NOT(B2096 = ""), IF(Data_Final!Z2096 + Data_Final!AA2096 - Data_Final!AB2096 = Data_Final!AC2096, "VALID", "NILAI TIDAK SESUAI PERJUMLAHAN PROFIT BEFORE TAX"), "")</f>
        <v/>
      </c>
      <c r="L2096" s="37" t="str">
        <f>IF(NOT(B2096 = ""), IF(VALUE(Data_Final!X2096 - Data_Final!Y2096) = VALUE(Data_Final!Z2096), "VALID", "NILAI TIDAK SESUAI DENGAN PERJUMLAHAN GROSS PROFIT"), "")</f>
        <v/>
      </c>
    </row>
    <row r="2097" spans="1:12">
      <c r="A2097" s="36" t="str">
        <f t="shared" si="32"/>
        <v/>
      </c>
      <c r="B2097" s="79" t="str">
        <f>IF(Data!D2097 = 0, "", Data!D2097)</f>
        <v/>
      </c>
      <c r="C2097" s="37" t="str">
        <f>IF(NOT(B2097 = ""), IF(AND((Data_Final!E2097 + Data_Final!J2097 = Data_Final!D2097),(Data_Final!N2097 + Data_Final!W2097 = Data_Final!D2097)), "VALID", "NILAI TIDAK SESUAI"), "")</f>
        <v/>
      </c>
      <c r="D2097" s="37" t="str">
        <f>IF(NOT(B2097 = ""), IF(Data_Final!F2097 + Data_Final!G2097 + Data_Final!H2097 + Data_Final!I2097 = Data_Final!E2097, "VALID", "NILAI TIDAK SESUAI DENGAN PERJUMLAHAN CURRENT ASET"), "")</f>
        <v/>
      </c>
      <c r="E2097" s="37" t="str">
        <f>IF(NOT(B2097 = ""), IF(Data_Final!K2097 +Data_Final!L2097 + Data_Final!M2097 = Data_Final!J2097, "VALID", "NILAI TIDAK SESUAI PERJUMLAHAN NCA"), "")</f>
        <v/>
      </c>
      <c r="F2097" s="37" t="str">
        <f>IF(NOT(B2097 = ""), IF(Data_Final!O2097 + Data_Final!S2097 = Data_Final!N2097, "VALID", "NILAI TIDAK SESUAI DENGAN PERJUMLAHAN LIABILITAS"), "")</f>
        <v/>
      </c>
      <c r="G2097" s="37" t="str">
        <f>IF(NOT(B2097 = ""), IF(Data_Final!P2097 +Data_Final!Q2097 +Data_Final!R2097 = Data_Final!O2097, "VALID", "NILAI TIDAK PERJUMLAHAN STL"), "")</f>
        <v/>
      </c>
      <c r="H2097" s="37" t="str">
        <f>IF(NOT(B2097 = ""), IF(Data_Final!T2097 +Data_Final!U2097 +Data_Final!V2097 = Data_Final!S2097, "VALID", "NILAI TIDAK SESUAI PERJUMLAHAN LTL"), "")</f>
        <v/>
      </c>
      <c r="I2097" s="37" t="str">
        <f>IF(NOT(B2097 = ""), IF(Data_Final!D2097 - Data_Final!N2097 = Data_Final!W2097, "VALID", "NILAI TIDAK SESUAI PERJUMLAHAN EQUITY"), "")</f>
        <v/>
      </c>
      <c r="J2097" s="37" t="str">
        <f>IF(NOT(B2097 = ""), IF(Data_Final!Y2097 + Data_Final!Z2097 = Data_Final!X2097, "VALID", "NILAI TIDAK SESUAI DENGAN PERJUMLAHAN REVENUE"), "")</f>
        <v/>
      </c>
      <c r="K2097" s="37" t="str">
        <f>IF(NOT(B2097 = ""), IF(Data_Final!Z2097 + Data_Final!AA2097 - Data_Final!AB2097 = Data_Final!AC2097, "VALID", "NILAI TIDAK SESUAI PERJUMLAHAN PROFIT BEFORE TAX"), "")</f>
        <v/>
      </c>
      <c r="L2097" s="37" t="str">
        <f>IF(NOT(B2097 = ""), IF(VALUE(Data_Final!X2097 - Data_Final!Y2097) = VALUE(Data_Final!Z2097), "VALID", "NILAI TIDAK SESUAI DENGAN PERJUMLAHAN GROSS PROFIT"), "")</f>
        <v/>
      </c>
    </row>
    <row r="2098" spans="1:12">
      <c r="A2098" s="36" t="str">
        <f t="shared" si="32"/>
        <v/>
      </c>
      <c r="B2098" s="79" t="str">
        <f>IF(Data!D2098 = 0, "", Data!D2098)</f>
        <v/>
      </c>
      <c r="C2098" s="37" t="str">
        <f>IF(NOT(B2098 = ""), IF(AND((Data_Final!E2098 + Data_Final!J2098 = Data_Final!D2098),(Data_Final!N2098 + Data_Final!W2098 = Data_Final!D2098)), "VALID", "NILAI TIDAK SESUAI"), "")</f>
        <v/>
      </c>
      <c r="D2098" s="37" t="str">
        <f>IF(NOT(B2098 = ""), IF(Data_Final!F2098 + Data_Final!G2098 + Data_Final!H2098 + Data_Final!I2098 = Data_Final!E2098, "VALID", "NILAI TIDAK SESUAI DENGAN PERJUMLAHAN CURRENT ASET"), "")</f>
        <v/>
      </c>
      <c r="E2098" s="37" t="str">
        <f>IF(NOT(B2098 = ""), IF(Data_Final!K2098 +Data_Final!L2098 + Data_Final!M2098 = Data_Final!J2098, "VALID", "NILAI TIDAK SESUAI PERJUMLAHAN NCA"), "")</f>
        <v/>
      </c>
      <c r="F2098" s="37" t="str">
        <f>IF(NOT(B2098 = ""), IF(Data_Final!O2098 + Data_Final!S2098 = Data_Final!N2098, "VALID", "NILAI TIDAK SESUAI DENGAN PERJUMLAHAN LIABILITAS"), "")</f>
        <v/>
      </c>
      <c r="G2098" s="37" t="str">
        <f>IF(NOT(B2098 = ""), IF(Data_Final!P2098 +Data_Final!Q2098 +Data_Final!R2098 = Data_Final!O2098, "VALID", "NILAI TIDAK PERJUMLAHAN STL"), "")</f>
        <v/>
      </c>
      <c r="H2098" s="37" t="str">
        <f>IF(NOT(B2098 = ""), IF(Data_Final!T2098 +Data_Final!U2098 +Data_Final!V2098 = Data_Final!S2098, "VALID", "NILAI TIDAK SESUAI PERJUMLAHAN LTL"), "")</f>
        <v/>
      </c>
      <c r="I2098" s="37" t="str">
        <f>IF(NOT(B2098 = ""), IF(Data_Final!D2098 - Data_Final!N2098 = Data_Final!W2098, "VALID", "NILAI TIDAK SESUAI PERJUMLAHAN EQUITY"), "")</f>
        <v/>
      </c>
      <c r="J2098" s="37" t="str">
        <f>IF(NOT(B2098 = ""), IF(Data_Final!Y2098 + Data_Final!Z2098 = Data_Final!X2098, "VALID", "NILAI TIDAK SESUAI DENGAN PERJUMLAHAN REVENUE"), "")</f>
        <v/>
      </c>
      <c r="K2098" s="37" t="str">
        <f>IF(NOT(B2098 = ""), IF(Data_Final!Z2098 + Data_Final!AA2098 - Data_Final!AB2098 = Data_Final!AC2098, "VALID", "NILAI TIDAK SESUAI PERJUMLAHAN PROFIT BEFORE TAX"), "")</f>
        <v/>
      </c>
      <c r="L2098" s="37" t="str">
        <f>IF(NOT(B2098 = ""), IF(VALUE(Data_Final!X2098 - Data_Final!Y2098) = VALUE(Data_Final!Z2098), "VALID", "NILAI TIDAK SESUAI DENGAN PERJUMLAHAN GROSS PROFIT"), "")</f>
        <v/>
      </c>
    </row>
    <row r="2099" spans="1:12">
      <c r="A2099" s="36" t="str">
        <f t="shared" si="32"/>
        <v/>
      </c>
      <c r="B2099" s="79" t="str">
        <f>IF(Data!D2099 = 0, "", Data!D2099)</f>
        <v/>
      </c>
      <c r="C2099" s="37" t="str">
        <f>IF(NOT(B2099 = ""), IF(AND((Data_Final!E2099 + Data_Final!J2099 = Data_Final!D2099),(Data_Final!N2099 + Data_Final!W2099 = Data_Final!D2099)), "VALID", "NILAI TIDAK SESUAI"), "")</f>
        <v/>
      </c>
      <c r="D2099" s="37" t="str">
        <f>IF(NOT(B2099 = ""), IF(Data_Final!F2099 + Data_Final!G2099 + Data_Final!H2099 + Data_Final!I2099 = Data_Final!E2099, "VALID", "NILAI TIDAK SESUAI DENGAN PERJUMLAHAN CURRENT ASET"), "")</f>
        <v/>
      </c>
      <c r="E2099" s="37" t="str">
        <f>IF(NOT(B2099 = ""), IF(Data_Final!K2099 +Data_Final!L2099 + Data_Final!M2099 = Data_Final!J2099, "VALID", "NILAI TIDAK SESUAI PERJUMLAHAN NCA"), "")</f>
        <v/>
      </c>
      <c r="F2099" s="37" t="str">
        <f>IF(NOT(B2099 = ""), IF(Data_Final!O2099 + Data_Final!S2099 = Data_Final!N2099, "VALID", "NILAI TIDAK SESUAI DENGAN PERJUMLAHAN LIABILITAS"), "")</f>
        <v/>
      </c>
      <c r="G2099" s="37" t="str">
        <f>IF(NOT(B2099 = ""), IF(Data_Final!P2099 +Data_Final!Q2099 +Data_Final!R2099 = Data_Final!O2099, "VALID", "NILAI TIDAK PERJUMLAHAN STL"), "")</f>
        <v/>
      </c>
      <c r="H2099" s="37" t="str">
        <f>IF(NOT(B2099 = ""), IF(Data_Final!T2099 +Data_Final!U2099 +Data_Final!V2099 = Data_Final!S2099, "VALID", "NILAI TIDAK SESUAI PERJUMLAHAN LTL"), "")</f>
        <v/>
      </c>
      <c r="I2099" s="37" t="str">
        <f>IF(NOT(B2099 = ""), IF(Data_Final!D2099 - Data_Final!N2099 = Data_Final!W2099, "VALID", "NILAI TIDAK SESUAI PERJUMLAHAN EQUITY"), "")</f>
        <v/>
      </c>
      <c r="J2099" s="37" t="str">
        <f>IF(NOT(B2099 = ""), IF(Data_Final!Y2099 + Data_Final!Z2099 = Data_Final!X2099, "VALID", "NILAI TIDAK SESUAI DENGAN PERJUMLAHAN REVENUE"), "")</f>
        <v/>
      </c>
      <c r="K2099" s="37" t="str">
        <f>IF(NOT(B2099 = ""), IF(Data_Final!Z2099 + Data_Final!AA2099 - Data_Final!AB2099 = Data_Final!AC2099, "VALID", "NILAI TIDAK SESUAI PERJUMLAHAN PROFIT BEFORE TAX"), "")</f>
        <v/>
      </c>
      <c r="L2099" s="37" t="str">
        <f>IF(NOT(B2099 = ""), IF(VALUE(Data_Final!X2099 - Data_Final!Y2099) = VALUE(Data_Final!Z2099), "VALID", "NILAI TIDAK SESUAI DENGAN PERJUMLAHAN GROSS PROFIT"), "")</f>
        <v/>
      </c>
    </row>
    <row r="2100" spans="1:12">
      <c r="A2100" s="36" t="str">
        <f t="shared" si="32"/>
        <v/>
      </c>
      <c r="B2100" s="79" t="str">
        <f>IF(Data!D2100 = 0, "", Data!D2100)</f>
        <v/>
      </c>
      <c r="C2100" s="37" t="str">
        <f>IF(NOT(B2100 = ""), IF(AND((Data_Final!E2100 + Data_Final!J2100 = Data_Final!D2100),(Data_Final!N2100 + Data_Final!W2100 = Data_Final!D2100)), "VALID", "NILAI TIDAK SESUAI"), "")</f>
        <v/>
      </c>
      <c r="D2100" s="37" t="str">
        <f>IF(NOT(B2100 = ""), IF(Data_Final!F2100 + Data_Final!G2100 + Data_Final!H2100 + Data_Final!I2100 = Data_Final!E2100, "VALID", "NILAI TIDAK SESUAI DENGAN PERJUMLAHAN CURRENT ASET"), "")</f>
        <v/>
      </c>
      <c r="E2100" s="37" t="str">
        <f>IF(NOT(B2100 = ""), IF(Data_Final!K2100 +Data_Final!L2100 + Data_Final!M2100 = Data_Final!J2100, "VALID", "NILAI TIDAK SESUAI PERJUMLAHAN NCA"), "")</f>
        <v/>
      </c>
      <c r="F2100" s="37" t="str">
        <f>IF(NOT(B2100 = ""), IF(Data_Final!O2100 + Data_Final!S2100 = Data_Final!N2100, "VALID", "NILAI TIDAK SESUAI DENGAN PERJUMLAHAN LIABILITAS"), "")</f>
        <v/>
      </c>
      <c r="G2100" s="37" t="str">
        <f>IF(NOT(B2100 = ""), IF(Data_Final!P2100 +Data_Final!Q2100 +Data_Final!R2100 = Data_Final!O2100, "VALID", "NILAI TIDAK PERJUMLAHAN STL"), "")</f>
        <v/>
      </c>
      <c r="H2100" s="37" t="str">
        <f>IF(NOT(B2100 = ""), IF(Data_Final!T2100 +Data_Final!U2100 +Data_Final!V2100 = Data_Final!S2100, "VALID", "NILAI TIDAK SESUAI PERJUMLAHAN LTL"), "")</f>
        <v/>
      </c>
      <c r="I2100" s="37" t="str">
        <f>IF(NOT(B2100 = ""), IF(Data_Final!D2100 - Data_Final!N2100 = Data_Final!W2100, "VALID", "NILAI TIDAK SESUAI PERJUMLAHAN EQUITY"), "")</f>
        <v/>
      </c>
      <c r="J2100" s="37" t="str">
        <f>IF(NOT(B2100 = ""), IF(Data_Final!Y2100 + Data_Final!Z2100 = Data_Final!X2100, "VALID", "NILAI TIDAK SESUAI DENGAN PERJUMLAHAN REVENUE"), "")</f>
        <v/>
      </c>
      <c r="K2100" s="37" t="str">
        <f>IF(NOT(B2100 = ""), IF(Data_Final!Z2100 + Data_Final!AA2100 - Data_Final!AB2100 = Data_Final!AC2100, "VALID", "NILAI TIDAK SESUAI PERJUMLAHAN PROFIT BEFORE TAX"), "")</f>
        <v/>
      </c>
      <c r="L2100" s="37" t="str">
        <f>IF(NOT(B2100 = ""), IF(VALUE(Data_Final!X2100 - Data_Final!Y2100) = VALUE(Data_Final!Z2100), "VALID", "NILAI TIDAK SESUAI DENGAN PERJUMLAHAN GROSS PROFIT"), "")</f>
        <v/>
      </c>
    </row>
    <row r="2101" spans="1:12">
      <c r="A2101" s="36" t="str">
        <f t="shared" si="32"/>
        <v/>
      </c>
      <c r="B2101" s="79" t="str">
        <f>IF(Data!D2101 = 0, "", Data!D2101)</f>
        <v/>
      </c>
      <c r="C2101" s="37" t="str">
        <f>IF(NOT(B2101 = ""), IF(AND((Data_Final!E2101 + Data_Final!J2101 = Data_Final!D2101),(Data_Final!N2101 + Data_Final!W2101 = Data_Final!D2101)), "VALID", "NILAI TIDAK SESUAI"), "")</f>
        <v/>
      </c>
      <c r="D2101" s="37" t="str">
        <f>IF(NOT(B2101 = ""), IF(Data_Final!F2101 + Data_Final!G2101 + Data_Final!H2101 + Data_Final!I2101 = Data_Final!E2101, "VALID", "NILAI TIDAK SESUAI DENGAN PERJUMLAHAN CURRENT ASET"), "")</f>
        <v/>
      </c>
      <c r="E2101" s="37" t="str">
        <f>IF(NOT(B2101 = ""), IF(Data_Final!K2101 +Data_Final!L2101 + Data_Final!M2101 = Data_Final!J2101, "VALID", "NILAI TIDAK SESUAI PERJUMLAHAN NCA"), "")</f>
        <v/>
      </c>
      <c r="F2101" s="37" t="str">
        <f>IF(NOT(B2101 = ""), IF(Data_Final!O2101 + Data_Final!S2101 = Data_Final!N2101, "VALID", "NILAI TIDAK SESUAI DENGAN PERJUMLAHAN LIABILITAS"), "")</f>
        <v/>
      </c>
      <c r="G2101" s="37" t="str">
        <f>IF(NOT(B2101 = ""), IF(Data_Final!P2101 +Data_Final!Q2101 +Data_Final!R2101 = Data_Final!O2101, "VALID", "NILAI TIDAK PERJUMLAHAN STL"), "")</f>
        <v/>
      </c>
      <c r="H2101" s="37" t="str">
        <f>IF(NOT(B2101 = ""), IF(Data_Final!T2101 +Data_Final!U2101 +Data_Final!V2101 = Data_Final!S2101, "VALID", "NILAI TIDAK SESUAI PERJUMLAHAN LTL"), "")</f>
        <v/>
      </c>
      <c r="I2101" s="37" t="str">
        <f>IF(NOT(B2101 = ""), IF(Data_Final!D2101 - Data_Final!N2101 = Data_Final!W2101, "VALID", "NILAI TIDAK SESUAI PERJUMLAHAN EQUITY"), "")</f>
        <v/>
      </c>
      <c r="J2101" s="37" t="str">
        <f>IF(NOT(B2101 = ""), IF(Data_Final!Y2101 + Data_Final!Z2101 = Data_Final!X2101, "VALID", "NILAI TIDAK SESUAI DENGAN PERJUMLAHAN REVENUE"), "")</f>
        <v/>
      </c>
      <c r="K2101" s="37" t="str">
        <f>IF(NOT(B2101 = ""), IF(Data_Final!Z2101 + Data_Final!AA2101 - Data_Final!AB2101 = Data_Final!AC2101, "VALID", "NILAI TIDAK SESUAI PERJUMLAHAN PROFIT BEFORE TAX"), "")</f>
        <v/>
      </c>
      <c r="L2101" s="37" t="str">
        <f>IF(NOT(B2101 = ""), IF(VALUE(Data_Final!X2101 - Data_Final!Y2101) = VALUE(Data_Final!Z2101), "VALID", "NILAI TIDAK SESUAI DENGAN PERJUMLAHAN GROSS PROFIT"), "")</f>
        <v/>
      </c>
    </row>
    <row r="2102" spans="1:12">
      <c r="A2102" s="36" t="str">
        <f t="shared" si="32"/>
        <v/>
      </c>
      <c r="B2102" s="79" t="str">
        <f>IF(Data!D2102 = 0, "", Data!D2102)</f>
        <v/>
      </c>
      <c r="C2102" s="37" t="str">
        <f>IF(NOT(B2102 = ""), IF(AND((Data_Final!E2102 + Data_Final!J2102 = Data_Final!D2102),(Data_Final!N2102 + Data_Final!W2102 = Data_Final!D2102)), "VALID", "NILAI TIDAK SESUAI"), "")</f>
        <v/>
      </c>
      <c r="D2102" s="37" t="str">
        <f>IF(NOT(B2102 = ""), IF(Data_Final!F2102 + Data_Final!G2102 + Data_Final!H2102 + Data_Final!I2102 = Data_Final!E2102, "VALID", "NILAI TIDAK SESUAI DENGAN PERJUMLAHAN CURRENT ASET"), "")</f>
        <v/>
      </c>
      <c r="E2102" s="37" t="str">
        <f>IF(NOT(B2102 = ""), IF(Data_Final!K2102 +Data_Final!L2102 + Data_Final!M2102 = Data_Final!J2102, "VALID", "NILAI TIDAK SESUAI PERJUMLAHAN NCA"), "")</f>
        <v/>
      </c>
      <c r="F2102" s="37" t="str">
        <f>IF(NOT(B2102 = ""), IF(Data_Final!O2102 + Data_Final!S2102 = Data_Final!N2102, "VALID", "NILAI TIDAK SESUAI DENGAN PERJUMLAHAN LIABILITAS"), "")</f>
        <v/>
      </c>
      <c r="G2102" s="37" t="str">
        <f>IF(NOT(B2102 = ""), IF(Data_Final!P2102 +Data_Final!Q2102 +Data_Final!R2102 = Data_Final!O2102, "VALID", "NILAI TIDAK PERJUMLAHAN STL"), "")</f>
        <v/>
      </c>
      <c r="H2102" s="37" t="str">
        <f>IF(NOT(B2102 = ""), IF(Data_Final!T2102 +Data_Final!U2102 +Data_Final!V2102 = Data_Final!S2102, "VALID", "NILAI TIDAK SESUAI PERJUMLAHAN LTL"), "")</f>
        <v/>
      </c>
      <c r="I2102" s="37" t="str">
        <f>IF(NOT(B2102 = ""), IF(Data_Final!D2102 - Data_Final!N2102 = Data_Final!W2102, "VALID", "NILAI TIDAK SESUAI PERJUMLAHAN EQUITY"), "")</f>
        <v/>
      </c>
      <c r="J2102" s="37" t="str">
        <f>IF(NOT(B2102 = ""), IF(Data_Final!Y2102 + Data_Final!Z2102 = Data_Final!X2102, "VALID", "NILAI TIDAK SESUAI DENGAN PERJUMLAHAN REVENUE"), "")</f>
        <v/>
      </c>
      <c r="K2102" s="37" t="str">
        <f>IF(NOT(B2102 = ""), IF(Data_Final!Z2102 + Data_Final!AA2102 - Data_Final!AB2102 = Data_Final!AC2102, "VALID", "NILAI TIDAK SESUAI PERJUMLAHAN PROFIT BEFORE TAX"), "")</f>
        <v/>
      </c>
      <c r="L2102" s="37" t="str">
        <f>IF(NOT(B2102 = ""), IF(VALUE(Data_Final!X2102 - Data_Final!Y2102) = VALUE(Data_Final!Z2102), "VALID", "NILAI TIDAK SESUAI DENGAN PERJUMLAHAN GROSS PROFIT"), "")</f>
        <v/>
      </c>
    </row>
    <row r="2103" spans="1:12">
      <c r="A2103" s="36" t="str">
        <f t="shared" si="32"/>
        <v/>
      </c>
      <c r="B2103" s="79" t="str">
        <f>IF(Data!D2103 = 0, "", Data!D2103)</f>
        <v/>
      </c>
      <c r="C2103" s="37" t="str">
        <f>IF(NOT(B2103 = ""), IF(AND((Data_Final!E2103 + Data_Final!J2103 = Data_Final!D2103),(Data_Final!N2103 + Data_Final!W2103 = Data_Final!D2103)), "VALID", "NILAI TIDAK SESUAI"), "")</f>
        <v/>
      </c>
      <c r="D2103" s="37" t="str">
        <f>IF(NOT(B2103 = ""), IF(Data_Final!F2103 + Data_Final!G2103 + Data_Final!H2103 + Data_Final!I2103 = Data_Final!E2103, "VALID", "NILAI TIDAK SESUAI DENGAN PERJUMLAHAN CURRENT ASET"), "")</f>
        <v/>
      </c>
      <c r="E2103" s="37" t="str">
        <f>IF(NOT(B2103 = ""), IF(Data_Final!K2103 +Data_Final!L2103 + Data_Final!M2103 = Data_Final!J2103, "VALID", "NILAI TIDAK SESUAI PERJUMLAHAN NCA"), "")</f>
        <v/>
      </c>
      <c r="F2103" s="37" t="str">
        <f>IF(NOT(B2103 = ""), IF(Data_Final!O2103 + Data_Final!S2103 = Data_Final!N2103, "VALID", "NILAI TIDAK SESUAI DENGAN PERJUMLAHAN LIABILITAS"), "")</f>
        <v/>
      </c>
      <c r="G2103" s="37" t="str">
        <f>IF(NOT(B2103 = ""), IF(Data_Final!P2103 +Data_Final!Q2103 +Data_Final!R2103 = Data_Final!O2103, "VALID", "NILAI TIDAK PERJUMLAHAN STL"), "")</f>
        <v/>
      </c>
      <c r="H2103" s="37" t="str">
        <f>IF(NOT(B2103 = ""), IF(Data_Final!T2103 +Data_Final!U2103 +Data_Final!V2103 = Data_Final!S2103, "VALID", "NILAI TIDAK SESUAI PERJUMLAHAN LTL"), "")</f>
        <v/>
      </c>
      <c r="I2103" s="37" t="str">
        <f>IF(NOT(B2103 = ""), IF(Data_Final!D2103 - Data_Final!N2103 = Data_Final!W2103, "VALID", "NILAI TIDAK SESUAI PERJUMLAHAN EQUITY"), "")</f>
        <v/>
      </c>
      <c r="J2103" s="37" t="str">
        <f>IF(NOT(B2103 = ""), IF(Data_Final!Y2103 + Data_Final!Z2103 = Data_Final!X2103, "VALID", "NILAI TIDAK SESUAI DENGAN PERJUMLAHAN REVENUE"), "")</f>
        <v/>
      </c>
      <c r="K2103" s="37" t="str">
        <f>IF(NOT(B2103 = ""), IF(Data_Final!Z2103 + Data_Final!AA2103 - Data_Final!AB2103 = Data_Final!AC2103, "VALID", "NILAI TIDAK SESUAI PERJUMLAHAN PROFIT BEFORE TAX"), "")</f>
        <v/>
      </c>
      <c r="L2103" s="37" t="str">
        <f>IF(NOT(B2103 = ""), IF(VALUE(Data_Final!X2103 - Data_Final!Y2103) = VALUE(Data_Final!Z2103), "VALID", "NILAI TIDAK SESUAI DENGAN PERJUMLAHAN GROSS PROFIT"), "")</f>
        <v/>
      </c>
    </row>
    <row r="2104" spans="1:12">
      <c r="A2104" s="36" t="str">
        <f t="shared" si="32"/>
        <v/>
      </c>
      <c r="B2104" s="79" t="str">
        <f>IF(Data!D2104 = 0, "", Data!D2104)</f>
        <v/>
      </c>
      <c r="C2104" s="37" t="str">
        <f>IF(NOT(B2104 = ""), IF(AND((Data_Final!E2104 + Data_Final!J2104 = Data_Final!D2104),(Data_Final!N2104 + Data_Final!W2104 = Data_Final!D2104)), "VALID", "NILAI TIDAK SESUAI"), "")</f>
        <v/>
      </c>
      <c r="D2104" s="37" t="str">
        <f>IF(NOT(B2104 = ""), IF(Data_Final!F2104 + Data_Final!G2104 + Data_Final!H2104 + Data_Final!I2104 = Data_Final!E2104, "VALID", "NILAI TIDAK SESUAI DENGAN PERJUMLAHAN CURRENT ASET"), "")</f>
        <v/>
      </c>
      <c r="E2104" s="37" t="str">
        <f>IF(NOT(B2104 = ""), IF(Data_Final!K2104 +Data_Final!L2104 + Data_Final!M2104 = Data_Final!J2104, "VALID", "NILAI TIDAK SESUAI PERJUMLAHAN NCA"), "")</f>
        <v/>
      </c>
      <c r="F2104" s="37" t="str">
        <f>IF(NOT(B2104 = ""), IF(Data_Final!O2104 + Data_Final!S2104 = Data_Final!N2104, "VALID", "NILAI TIDAK SESUAI DENGAN PERJUMLAHAN LIABILITAS"), "")</f>
        <v/>
      </c>
      <c r="G2104" s="37" t="str">
        <f>IF(NOT(B2104 = ""), IF(Data_Final!P2104 +Data_Final!Q2104 +Data_Final!R2104 = Data_Final!O2104, "VALID", "NILAI TIDAK PERJUMLAHAN STL"), "")</f>
        <v/>
      </c>
      <c r="H2104" s="37" t="str">
        <f>IF(NOT(B2104 = ""), IF(Data_Final!T2104 +Data_Final!U2104 +Data_Final!V2104 = Data_Final!S2104, "VALID", "NILAI TIDAK SESUAI PERJUMLAHAN LTL"), "")</f>
        <v/>
      </c>
      <c r="I2104" s="37" t="str">
        <f>IF(NOT(B2104 = ""), IF(Data_Final!D2104 - Data_Final!N2104 = Data_Final!W2104, "VALID", "NILAI TIDAK SESUAI PERJUMLAHAN EQUITY"), "")</f>
        <v/>
      </c>
      <c r="J2104" s="37" t="str">
        <f>IF(NOT(B2104 = ""), IF(Data_Final!Y2104 + Data_Final!Z2104 = Data_Final!X2104, "VALID", "NILAI TIDAK SESUAI DENGAN PERJUMLAHAN REVENUE"), "")</f>
        <v/>
      </c>
      <c r="K2104" s="37" t="str">
        <f>IF(NOT(B2104 = ""), IF(Data_Final!Z2104 + Data_Final!AA2104 - Data_Final!AB2104 = Data_Final!AC2104, "VALID", "NILAI TIDAK SESUAI PERJUMLAHAN PROFIT BEFORE TAX"), "")</f>
        <v/>
      </c>
      <c r="L2104" s="37" t="str">
        <f>IF(NOT(B2104 = ""), IF(VALUE(Data_Final!X2104 - Data_Final!Y2104) = VALUE(Data_Final!Z2104), "VALID", "NILAI TIDAK SESUAI DENGAN PERJUMLAHAN GROSS PROFIT"), "")</f>
        <v/>
      </c>
    </row>
    <row r="2105" spans="1:12">
      <c r="A2105" s="36" t="str">
        <f t="shared" si="32"/>
        <v/>
      </c>
      <c r="B2105" s="79" t="str">
        <f>IF(Data!D2105 = 0, "", Data!D2105)</f>
        <v/>
      </c>
      <c r="C2105" s="37" t="str">
        <f>IF(NOT(B2105 = ""), IF(AND((Data_Final!E2105 + Data_Final!J2105 = Data_Final!D2105),(Data_Final!N2105 + Data_Final!W2105 = Data_Final!D2105)), "VALID", "NILAI TIDAK SESUAI"), "")</f>
        <v/>
      </c>
      <c r="D2105" s="37" t="str">
        <f>IF(NOT(B2105 = ""), IF(Data_Final!F2105 + Data_Final!G2105 + Data_Final!H2105 + Data_Final!I2105 = Data_Final!E2105, "VALID", "NILAI TIDAK SESUAI DENGAN PERJUMLAHAN CURRENT ASET"), "")</f>
        <v/>
      </c>
      <c r="E2105" s="37" t="str">
        <f>IF(NOT(B2105 = ""), IF(Data_Final!K2105 +Data_Final!L2105 + Data_Final!M2105 = Data_Final!J2105, "VALID", "NILAI TIDAK SESUAI PERJUMLAHAN NCA"), "")</f>
        <v/>
      </c>
      <c r="F2105" s="37" t="str">
        <f>IF(NOT(B2105 = ""), IF(Data_Final!O2105 + Data_Final!S2105 = Data_Final!N2105, "VALID", "NILAI TIDAK SESUAI DENGAN PERJUMLAHAN LIABILITAS"), "")</f>
        <v/>
      </c>
      <c r="G2105" s="37" t="str">
        <f>IF(NOT(B2105 = ""), IF(Data_Final!P2105 +Data_Final!Q2105 +Data_Final!R2105 = Data_Final!O2105, "VALID", "NILAI TIDAK PERJUMLAHAN STL"), "")</f>
        <v/>
      </c>
      <c r="H2105" s="37" t="str">
        <f>IF(NOT(B2105 = ""), IF(Data_Final!T2105 +Data_Final!U2105 +Data_Final!V2105 = Data_Final!S2105, "VALID", "NILAI TIDAK SESUAI PERJUMLAHAN LTL"), "")</f>
        <v/>
      </c>
      <c r="I2105" s="37" t="str">
        <f>IF(NOT(B2105 = ""), IF(Data_Final!D2105 - Data_Final!N2105 = Data_Final!W2105, "VALID", "NILAI TIDAK SESUAI PERJUMLAHAN EQUITY"), "")</f>
        <v/>
      </c>
      <c r="J2105" s="37" t="str">
        <f>IF(NOT(B2105 = ""), IF(Data_Final!Y2105 + Data_Final!Z2105 = Data_Final!X2105, "VALID", "NILAI TIDAK SESUAI DENGAN PERJUMLAHAN REVENUE"), "")</f>
        <v/>
      </c>
      <c r="K2105" s="37" t="str">
        <f>IF(NOT(B2105 = ""), IF(Data_Final!Z2105 + Data_Final!AA2105 - Data_Final!AB2105 = Data_Final!AC2105, "VALID", "NILAI TIDAK SESUAI PERJUMLAHAN PROFIT BEFORE TAX"), "")</f>
        <v/>
      </c>
      <c r="L2105" s="37" t="str">
        <f>IF(NOT(B2105 = ""), IF(VALUE(Data_Final!X2105 - Data_Final!Y2105) = VALUE(Data_Final!Z2105), "VALID", "NILAI TIDAK SESUAI DENGAN PERJUMLAHAN GROSS PROFIT"), "")</f>
        <v/>
      </c>
    </row>
    <row r="2106" spans="1:12">
      <c r="A2106" s="36" t="str">
        <f t="shared" si="32"/>
        <v/>
      </c>
      <c r="B2106" s="79" t="str">
        <f>IF(Data!D2106 = 0, "", Data!D2106)</f>
        <v/>
      </c>
      <c r="C2106" s="37" t="str">
        <f>IF(NOT(B2106 = ""), IF(AND((Data_Final!E2106 + Data_Final!J2106 = Data_Final!D2106),(Data_Final!N2106 + Data_Final!W2106 = Data_Final!D2106)), "VALID", "NILAI TIDAK SESUAI"), "")</f>
        <v/>
      </c>
      <c r="D2106" s="37" t="str">
        <f>IF(NOT(B2106 = ""), IF(Data_Final!F2106 + Data_Final!G2106 + Data_Final!H2106 + Data_Final!I2106 = Data_Final!E2106, "VALID", "NILAI TIDAK SESUAI DENGAN PERJUMLAHAN CURRENT ASET"), "")</f>
        <v/>
      </c>
      <c r="E2106" s="37" t="str">
        <f>IF(NOT(B2106 = ""), IF(Data_Final!K2106 +Data_Final!L2106 + Data_Final!M2106 = Data_Final!J2106, "VALID", "NILAI TIDAK SESUAI PERJUMLAHAN NCA"), "")</f>
        <v/>
      </c>
      <c r="F2106" s="37" t="str">
        <f>IF(NOT(B2106 = ""), IF(Data_Final!O2106 + Data_Final!S2106 = Data_Final!N2106, "VALID", "NILAI TIDAK SESUAI DENGAN PERJUMLAHAN LIABILITAS"), "")</f>
        <v/>
      </c>
      <c r="G2106" s="37" t="str">
        <f>IF(NOT(B2106 = ""), IF(Data_Final!P2106 +Data_Final!Q2106 +Data_Final!R2106 = Data_Final!O2106, "VALID", "NILAI TIDAK PERJUMLAHAN STL"), "")</f>
        <v/>
      </c>
      <c r="H2106" s="37" t="str">
        <f>IF(NOT(B2106 = ""), IF(Data_Final!T2106 +Data_Final!U2106 +Data_Final!V2106 = Data_Final!S2106, "VALID", "NILAI TIDAK SESUAI PERJUMLAHAN LTL"), "")</f>
        <v/>
      </c>
      <c r="I2106" s="37" t="str">
        <f>IF(NOT(B2106 = ""), IF(Data_Final!D2106 - Data_Final!N2106 = Data_Final!W2106, "VALID", "NILAI TIDAK SESUAI PERJUMLAHAN EQUITY"), "")</f>
        <v/>
      </c>
      <c r="J2106" s="37" t="str">
        <f>IF(NOT(B2106 = ""), IF(Data_Final!Y2106 + Data_Final!Z2106 = Data_Final!X2106, "VALID", "NILAI TIDAK SESUAI DENGAN PERJUMLAHAN REVENUE"), "")</f>
        <v/>
      </c>
      <c r="K2106" s="37" t="str">
        <f>IF(NOT(B2106 = ""), IF(Data_Final!Z2106 + Data_Final!AA2106 - Data_Final!AB2106 = Data_Final!AC2106, "VALID", "NILAI TIDAK SESUAI PERJUMLAHAN PROFIT BEFORE TAX"), "")</f>
        <v/>
      </c>
      <c r="L2106" s="37" t="str">
        <f>IF(NOT(B2106 = ""), IF(VALUE(Data_Final!X2106 - Data_Final!Y2106) = VALUE(Data_Final!Z2106), "VALID", "NILAI TIDAK SESUAI DENGAN PERJUMLAHAN GROSS PROFIT"), "")</f>
        <v/>
      </c>
    </row>
    <row r="2107" spans="1:12">
      <c r="A2107" s="36" t="str">
        <f t="shared" si="32"/>
        <v/>
      </c>
      <c r="B2107" s="79" t="str">
        <f>IF(Data!D2107 = 0, "", Data!D2107)</f>
        <v/>
      </c>
      <c r="C2107" s="37" t="str">
        <f>IF(NOT(B2107 = ""), IF(AND((Data_Final!E2107 + Data_Final!J2107 = Data_Final!D2107),(Data_Final!N2107 + Data_Final!W2107 = Data_Final!D2107)), "VALID", "NILAI TIDAK SESUAI"), "")</f>
        <v/>
      </c>
      <c r="D2107" s="37" t="str">
        <f>IF(NOT(B2107 = ""), IF(Data_Final!F2107 + Data_Final!G2107 + Data_Final!H2107 + Data_Final!I2107 = Data_Final!E2107, "VALID", "NILAI TIDAK SESUAI DENGAN PERJUMLAHAN CURRENT ASET"), "")</f>
        <v/>
      </c>
      <c r="E2107" s="37" t="str">
        <f>IF(NOT(B2107 = ""), IF(Data_Final!K2107 +Data_Final!L2107 + Data_Final!M2107 = Data_Final!J2107, "VALID", "NILAI TIDAK SESUAI PERJUMLAHAN NCA"), "")</f>
        <v/>
      </c>
      <c r="F2107" s="37" t="str">
        <f>IF(NOT(B2107 = ""), IF(Data_Final!O2107 + Data_Final!S2107 = Data_Final!N2107, "VALID", "NILAI TIDAK SESUAI DENGAN PERJUMLAHAN LIABILITAS"), "")</f>
        <v/>
      </c>
      <c r="G2107" s="37" t="str">
        <f>IF(NOT(B2107 = ""), IF(Data_Final!P2107 +Data_Final!Q2107 +Data_Final!R2107 = Data_Final!O2107, "VALID", "NILAI TIDAK PERJUMLAHAN STL"), "")</f>
        <v/>
      </c>
      <c r="H2107" s="37" t="str">
        <f>IF(NOT(B2107 = ""), IF(Data_Final!T2107 +Data_Final!U2107 +Data_Final!V2107 = Data_Final!S2107, "VALID", "NILAI TIDAK SESUAI PERJUMLAHAN LTL"), "")</f>
        <v/>
      </c>
      <c r="I2107" s="37" t="str">
        <f>IF(NOT(B2107 = ""), IF(Data_Final!D2107 - Data_Final!N2107 = Data_Final!W2107, "VALID", "NILAI TIDAK SESUAI PERJUMLAHAN EQUITY"), "")</f>
        <v/>
      </c>
      <c r="J2107" s="37" t="str">
        <f>IF(NOT(B2107 = ""), IF(Data_Final!Y2107 + Data_Final!Z2107 = Data_Final!X2107, "VALID", "NILAI TIDAK SESUAI DENGAN PERJUMLAHAN REVENUE"), "")</f>
        <v/>
      </c>
      <c r="K2107" s="37" t="str">
        <f>IF(NOT(B2107 = ""), IF(Data_Final!Z2107 + Data_Final!AA2107 - Data_Final!AB2107 = Data_Final!AC2107, "VALID", "NILAI TIDAK SESUAI PERJUMLAHAN PROFIT BEFORE TAX"), "")</f>
        <v/>
      </c>
      <c r="L2107" s="37" t="str">
        <f>IF(NOT(B2107 = ""), IF(VALUE(Data_Final!X2107 - Data_Final!Y2107) = VALUE(Data_Final!Z2107), "VALID", "NILAI TIDAK SESUAI DENGAN PERJUMLAHAN GROSS PROFIT"), "")</f>
        <v/>
      </c>
    </row>
    <row r="2108" spans="1:12">
      <c r="A2108" s="36" t="str">
        <f t="shared" si="32"/>
        <v/>
      </c>
      <c r="B2108" s="79" t="str">
        <f>IF(Data!D2108 = 0, "", Data!D2108)</f>
        <v/>
      </c>
      <c r="C2108" s="37" t="str">
        <f>IF(NOT(B2108 = ""), IF(AND((Data_Final!E2108 + Data_Final!J2108 = Data_Final!D2108),(Data_Final!N2108 + Data_Final!W2108 = Data_Final!D2108)), "VALID", "NILAI TIDAK SESUAI"), "")</f>
        <v/>
      </c>
      <c r="D2108" s="37" t="str">
        <f>IF(NOT(B2108 = ""), IF(Data_Final!F2108 + Data_Final!G2108 + Data_Final!H2108 + Data_Final!I2108 = Data_Final!E2108, "VALID", "NILAI TIDAK SESUAI DENGAN PERJUMLAHAN CURRENT ASET"), "")</f>
        <v/>
      </c>
      <c r="E2108" s="37" t="str">
        <f>IF(NOT(B2108 = ""), IF(Data_Final!K2108 +Data_Final!L2108 + Data_Final!M2108 = Data_Final!J2108, "VALID", "NILAI TIDAK SESUAI PERJUMLAHAN NCA"), "")</f>
        <v/>
      </c>
      <c r="F2108" s="37" t="str">
        <f>IF(NOT(B2108 = ""), IF(Data_Final!O2108 + Data_Final!S2108 = Data_Final!N2108, "VALID", "NILAI TIDAK SESUAI DENGAN PERJUMLAHAN LIABILITAS"), "")</f>
        <v/>
      </c>
      <c r="G2108" s="37" t="str">
        <f>IF(NOT(B2108 = ""), IF(Data_Final!P2108 +Data_Final!Q2108 +Data_Final!R2108 = Data_Final!O2108, "VALID", "NILAI TIDAK PERJUMLAHAN STL"), "")</f>
        <v/>
      </c>
      <c r="H2108" s="37" t="str">
        <f>IF(NOT(B2108 = ""), IF(Data_Final!T2108 +Data_Final!U2108 +Data_Final!V2108 = Data_Final!S2108, "VALID", "NILAI TIDAK SESUAI PERJUMLAHAN LTL"), "")</f>
        <v/>
      </c>
      <c r="I2108" s="37" t="str">
        <f>IF(NOT(B2108 = ""), IF(Data_Final!D2108 - Data_Final!N2108 = Data_Final!W2108, "VALID", "NILAI TIDAK SESUAI PERJUMLAHAN EQUITY"), "")</f>
        <v/>
      </c>
      <c r="J2108" s="37" t="str">
        <f>IF(NOT(B2108 = ""), IF(Data_Final!Y2108 + Data_Final!Z2108 = Data_Final!X2108, "VALID", "NILAI TIDAK SESUAI DENGAN PERJUMLAHAN REVENUE"), "")</f>
        <v/>
      </c>
      <c r="K2108" s="37" t="str">
        <f>IF(NOT(B2108 = ""), IF(Data_Final!Z2108 + Data_Final!AA2108 - Data_Final!AB2108 = Data_Final!AC2108, "VALID", "NILAI TIDAK SESUAI PERJUMLAHAN PROFIT BEFORE TAX"), "")</f>
        <v/>
      </c>
      <c r="L2108" s="37" t="str">
        <f>IF(NOT(B2108 = ""), IF(VALUE(Data_Final!X2108 - Data_Final!Y2108) = VALUE(Data_Final!Z2108), "VALID", "NILAI TIDAK SESUAI DENGAN PERJUMLAHAN GROSS PROFIT"), "")</f>
        <v/>
      </c>
    </row>
    <row r="2109" spans="1:12">
      <c r="A2109" s="36" t="str">
        <f t="shared" si="32"/>
        <v/>
      </c>
      <c r="B2109" s="79" t="str">
        <f>IF(Data!D2109 = 0, "", Data!D2109)</f>
        <v/>
      </c>
      <c r="C2109" s="37" t="str">
        <f>IF(NOT(B2109 = ""), IF(AND((Data_Final!E2109 + Data_Final!J2109 = Data_Final!D2109),(Data_Final!N2109 + Data_Final!W2109 = Data_Final!D2109)), "VALID", "NILAI TIDAK SESUAI"), "")</f>
        <v/>
      </c>
      <c r="D2109" s="37" t="str">
        <f>IF(NOT(B2109 = ""), IF(Data_Final!F2109 + Data_Final!G2109 + Data_Final!H2109 + Data_Final!I2109 = Data_Final!E2109, "VALID", "NILAI TIDAK SESUAI DENGAN PERJUMLAHAN CURRENT ASET"), "")</f>
        <v/>
      </c>
      <c r="E2109" s="37" t="str">
        <f>IF(NOT(B2109 = ""), IF(Data_Final!K2109 +Data_Final!L2109 + Data_Final!M2109 = Data_Final!J2109, "VALID", "NILAI TIDAK SESUAI PERJUMLAHAN NCA"), "")</f>
        <v/>
      </c>
      <c r="F2109" s="37" t="str">
        <f>IF(NOT(B2109 = ""), IF(Data_Final!O2109 + Data_Final!S2109 = Data_Final!N2109, "VALID", "NILAI TIDAK SESUAI DENGAN PERJUMLAHAN LIABILITAS"), "")</f>
        <v/>
      </c>
      <c r="G2109" s="37" t="str">
        <f>IF(NOT(B2109 = ""), IF(Data_Final!P2109 +Data_Final!Q2109 +Data_Final!R2109 = Data_Final!O2109, "VALID", "NILAI TIDAK PERJUMLAHAN STL"), "")</f>
        <v/>
      </c>
      <c r="H2109" s="37" t="str">
        <f>IF(NOT(B2109 = ""), IF(Data_Final!T2109 +Data_Final!U2109 +Data_Final!V2109 = Data_Final!S2109, "VALID", "NILAI TIDAK SESUAI PERJUMLAHAN LTL"), "")</f>
        <v/>
      </c>
      <c r="I2109" s="37" t="str">
        <f>IF(NOT(B2109 = ""), IF(Data_Final!D2109 - Data_Final!N2109 = Data_Final!W2109, "VALID", "NILAI TIDAK SESUAI PERJUMLAHAN EQUITY"), "")</f>
        <v/>
      </c>
      <c r="J2109" s="37" t="str">
        <f>IF(NOT(B2109 = ""), IF(Data_Final!Y2109 + Data_Final!Z2109 = Data_Final!X2109, "VALID", "NILAI TIDAK SESUAI DENGAN PERJUMLAHAN REVENUE"), "")</f>
        <v/>
      </c>
      <c r="K2109" s="37" t="str">
        <f>IF(NOT(B2109 = ""), IF(Data_Final!Z2109 + Data_Final!AA2109 - Data_Final!AB2109 = Data_Final!AC2109, "VALID", "NILAI TIDAK SESUAI PERJUMLAHAN PROFIT BEFORE TAX"), "")</f>
        <v/>
      </c>
      <c r="L2109" s="37" t="str">
        <f>IF(NOT(B2109 = ""), IF(VALUE(Data_Final!X2109 - Data_Final!Y2109) = VALUE(Data_Final!Z2109), "VALID", "NILAI TIDAK SESUAI DENGAN PERJUMLAHAN GROSS PROFIT"), "")</f>
        <v/>
      </c>
    </row>
    <row r="2110" spans="1:12">
      <c r="A2110" s="36" t="str">
        <f t="shared" si="32"/>
        <v/>
      </c>
      <c r="B2110" s="79" t="str">
        <f>IF(Data!D2110 = 0, "", Data!D2110)</f>
        <v/>
      </c>
      <c r="C2110" s="37" t="str">
        <f>IF(NOT(B2110 = ""), IF(AND((Data_Final!E2110 + Data_Final!J2110 = Data_Final!D2110),(Data_Final!N2110 + Data_Final!W2110 = Data_Final!D2110)), "VALID", "NILAI TIDAK SESUAI"), "")</f>
        <v/>
      </c>
      <c r="D2110" s="37" t="str">
        <f>IF(NOT(B2110 = ""), IF(Data_Final!F2110 + Data_Final!G2110 + Data_Final!H2110 + Data_Final!I2110 = Data_Final!E2110, "VALID", "NILAI TIDAK SESUAI DENGAN PERJUMLAHAN CURRENT ASET"), "")</f>
        <v/>
      </c>
      <c r="E2110" s="37" t="str">
        <f>IF(NOT(B2110 = ""), IF(Data_Final!K2110 +Data_Final!L2110 + Data_Final!M2110 = Data_Final!J2110, "VALID", "NILAI TIDAK SESUAI PERJUMLAHAN NCA"), "")</f>
        <v/>
      </c>
      <c r="F2110" s="37" t="str">
        <f>IF(NOT(B2110 = ""), IF(Data_Final!O2110 + Data_Final!S2110 = Data_Final!N2110, "VALID", "NILAI TIDAK SESUAI DENGAN PERJUMLAHAN LIABILITAS"), "")</f>
        <v/>
      </c>
      <c r="G2110" s="37" t="str">
        <f>IF(NOT(B2110 = ""), IF(Data_Final!P2110 +Data_Final!Q2110 +Data_Final!R2110 = Data_Final!O2110, "VALID", "NILAI TIDAK PERJUMLAHAN STL"), "")</f>
        <v/>
      </c>
      <c r="H2110" s="37" t="str">
        <f>IF(NOT(B2110 = ""), IF(Data_Final!T2110 +Data_Final!U2110 +Data_Final!V2110 = Data_Final!S2110, "VALID", "NILAI TIDAK SESUAI PERJUMLAHAN LTL"), "")</f>
        <v/>
      </c>
      <c r="I2110" s="37" t="str">
        <f>IF(NOT(B2110 = ""), IF(Data_Final!D2110 - Data_Final!N2110 = Data_Final!W2110, "VALID", "NILAI TIDAK SESUAI PERJUMLAHAN EQUITY"), "")</f>
        <v/>
      </c>
      <c r="J2110" s="37" t="str">
        <f>IF(NOT(B2110 = ""), IF(Data_Final!Y2110 + Data_Final!Z2110 = Data_Final!X2110, "VALID", "NILAI TIDAK SESUAI DENGAN PERJUMLAHAN REVENUE"), "")</f>
        <v/>
      </c>
      <c r="K2110" s="37" t="str">
        <f>IF(NOT(B2110 = ""), IF(Data_Final!Z2110 + Data_Final!AA2110 - Data_Final!AB2110 = Data_Final!AC2110, "VALID", "NILAI TIDAK SESUAI PERJUMLAHAN PROFIT BEFORE TAX"), "")</f>
        <v/>
      </c>
      <c r="L2110" s="37" t="str">
        <f>IF(NOT(B2110 = ""), IF(VALUE(Data_Final!X2110 - Data_Final!Y2110) = VALUE(Data_Final!Z2110), "VALID", "NILAI TIDAK SESUAI DENGAN PERJUMLAHAN GROSS PROFIT"), "")</f>
        <v/>
      </c>
    </row>
    <row r="2111" spans="1:12">
      <c r="A2111" s="36" t="str">
        <f t="shared" si="32"/>
        <v/>
      </c>
      <c r="B2111" s="79" t="str">
        <f>IF(Data!D2111 = 0, "", Data!D2111)</f>
        <v/>
      </c>
      <c r="C2111" s="37" t="str">
        <f>IF(NOT(B2111 = ""), IF(AND((Data_Final!E2111 + Data_Final!J2111 = Data_Final!D2111),(Data_Final!N2111 + Data_Final!W2111 = Data_Final!D2111)), "VALID", "NILAI TIDAK SESUAI"), "")</f>
        <v/>
      </c>
      <c r="D2111" s="37" t="str">
        <f>IF(NOT(B2111 = ""), IF(Data_Final!F2111 + Data_Final!G2111 + Data_Final!H2111 + Data_Final!I2111 = Data_Final!E2111, "VALID", "NILAI TIDAK SESUAI DENGAN PERJUMLAHAN CURRENT ASET"), "")</f>
        <v/>
      </c>
      <c r="E2111" s="37" t="str">
        <f>IF(NOT(B2111 = ""), IF(Data_Final!K2111 +Data_Final!L2111 + Data_Final!M2111 = Data_Final!J2111, "VALID", "NILAI TIDAK SESUAI PERJUMLAHAN NCA"), "")</f>
        <v/>
      </c>
      <c r="F2111" s="37" t="str">
        <f>IF(NOT(B2111 = ""), IF(Data_Final!O2111 + Data_Final!S2111 = Data_Final!N2111, "VALID", "NILAI TIDAK SESUAI DENGAN PERJUMLAHAN LIABILITAS"), "")</f>
        <v/>
      </c>
      <c r="G2111" s="37" t="str">
        <f>IF(NOT(B2111 = ""), IF(Data_Final!P2111 +Data_Final!Q2111 +Data_Final!R2111 = Data_Final!O2111, "VALID", "NILAI TIDAK PERJUMLAHAN STL"), "")</f>
        <v/>
      </c>
      <c r="H2111" s="37" t="str">
        <f>IF(NOT(B2111 = ""), IF(Data_Final!T2111 +Data_Final!U2111 +Data_Final!V2111 = Data_Final!S2111, "VALID", "NILAI TIDAK SESUAI PERJUMLAHAN LTL"), "")</f>
        <v/>
      </c>
      <c r="I2111" s="37" t="str">
        <f>IF(NOT(B2111 = ""), IF(Data_Final!D2111 - Data_Final!N2111 = Data_Final!W2111, "VALID", "NILAI TIDAK SESUAI PERJUMLAHAN EQUITY"), "")</f>
        <v/>
      </c>
      <c r="J2111" s="37" t="str">
        <f>IF(NOT(B2111 = ""), IF(Data_Final!Y2111 + Data_Final!Z2111 = Data_Final!X2111, "VALID", "NILAI TIDAK SESUAI DENGAN PERJUMLAHAN REVENUE"), "")</f>
        <v/>
      </c>
      <c r="K2111" s="37" t="str">
        <f>IF(NOT(B2111 = ""), IF(Data_Final!Z2111 + Data_Final!AA2111 - Data_Final!AB2111 = Data_Final!AC2111, "VALID", "NILAI TIDAK SESUAI PERJUMLAHAN PROFIT BEFORE TAX"), "")</f>
        <v/>
      </c>
      <c r="L2111" s="37" t="str">
        <f>IF(NOT(B2111 = ""), IF(VALUE(Data_Final!X2111 - Data_Final!Y2111) = VALUE(Data_Final!Z2111), "VALID", "NILAI TIDAK SESUAI DENGAN PERJUMLAHAN GROSS PROFIT"), "")</f>
        <v/>
      </c>
    </row>
    <row r="2112" spans="1:12">
      <c r="A2112" s="36" t="str">
        <f t="shared" si="32"/>
        <v/>
      </c>
      <c r="B2112" s="79" t="str">
        <f>IF(Data!D2112 = 0, "", Data!D2112)</f>
        <v/>
      </c>
      <c r="C2112" s="37" t="str">
        <f>IF(NOT(B2112 = ""), IF(AND((Data_Final!E2112 + Data_Final!J2112 = Data_Final!D2112),(Data_Final!N2112 + Data_Final!W2112 = Data_Final!D2112)), "VALID", "NILAI TIDAK SESUAI"), "")</f>
        <v/>
      </c>
      <c r="D2112" s="37" t="str">
        <f>IF(NOT(B2112 = ""), IF(Data_Final!F2112 + Data_Final!G2112 + Data_Final!H2112 + Data_Final!I2112 = Data_Final!E2112, "VALID", "NILAI TIDAK SESUAI DENGAN PERJUMLAHAN CURRENT ASET"), "")</f>
        <v/>
      </c>
      <c r="E2112" s="37" t="str">
        <f>IF(NOT(B2112 = ""), IF(Data_Final!K2112 +Data_Final!L2112 + Data_Final!M2112 = Data_Final!J2112, "VALID", "NILAI TIDAK SESUAI PERJUMLAHAN NCA"), "")</f>
        <v/>
      </c>
      <c r="F2112" s="37" t="str">
        <f>IF(NOT(B2112 = ""), IF(Data_Final!O2112 + Data_Final!S2112 = Data_Final!N2112, "VALID", "NILAI TIDAK SESUAI DENGAN PERJUMLAHAN LIABILITAS"), "")</f>
        <v/>
      </c>
      <c r="G2112" s="37" t="str">
        <f>IF(NOT(B2112 = ""), IF(Data_Final!P2112 +Data_Final!Q2112 +Data_Final!R2112 = Data_Final!O2112, "VALID", "NILAI TIDAK PERJUMLAHAN STL"), "")</f>
        <v/>
      </c>
      <c r="H2112" s="37" t="str">
        <f>IF(NOT(B2112 = ""), IF(Data_Final!T2112 +Data_Final!U2112 +Data_Final!V2112 = Data_Final!S2112, "VALID", "NILAI TIDAK SESUAI PERJUMLAHAN LTL"), "")</f>
        <v/>
      </c>
      <c r="I2112" s="37" t="str">
        <f>IF(NOT(B2112 = ""), IF(Data_Final!D2112 - Data_Final!N2112 = Data_Final!W2112, "VALID", "NILAI TIDAK SESUAI PERJUMLAHAN EQUITY"), "")</f>
        <v/>
      </c>
      <c r="J2112" s="37" t="str">
        <f>IF(NOT(B2112 = ""), IF(Data_Final!Y2112 + Data_Final!Z2112 = Data_Final!X2112, "VALID", "NILAI TIDAK SESUAI DENGAN PERJUMLAHAN REVENUE"), "")</f>
        <v/>
      </c>
      <c r="K2112" s="37" t="str">
        <f>IF(NOT(B2112 = ""), IF(Data_Final!Z2112 + Data_Final!AA2112 - Data_Final!AB2112 = Data_Final!AC2112, "VALID", "NILAI TIDAK SESUAI PERJUMLAHAN PROFIT BEFORE TAX"), "")</f>
        <v/>
      </c>
      <c r="L2112" s="37" t="str">
        <f>IF(NOT(B2112 = ""), IF(VALUE(Data_Final!X2112 - Data_Final!Y2112) = VALUE(Data_Final!Z2112), "VALID", "NILAI TIDAK SESUAI DENGAN PERJUMLAHAN GROSS PROFIT"), "")</f>
        <v/>
      </c>
    </row>
    <row r="2113" spans="1:12">
      <c r="A2113" s="36" t="str">
        <f t="shared" si="32"/>
        <v/>
      </c>
      <c r="B2113" s="79" t="str">
        <f>IF(Data!D2113 = 0, "", Data!D2113)</f>
        <v/>
      </c>
      <c r="C2113" s="37" t="str">
        <f>IF(NOT(B2113 = ""), IF(AND((Data_Final!E2113 + Data_Final!J2113 = Data_Final!D2113),(Data_Final!N2113 + Data_Final!W2113 = Data_Final!D2113)), "VALID", "NILAI TIDAK SESUAI"), "")</f>
        <v/>
      </c>
      <c r="D2113" s="37" t="str">
        <f>IF(NOT(B2113 = ""), IF(Data_Final!F2113 + Data_Final!G2113 + Data_Final!H2113 + Data_Final!I2113 = Data_Final!E2113, "VALID", "NILAI TIDAK SESUAI DENGAN PERJUMLAHAN CURRENT ASET"), "")</f>
        <v/>
      </c>
      <c r="E2113" s="37" t="str">
        <f>IF(NOT(B2113 = ""), IF(Data_Final!K2113 +Data_Final!L2113 + Data_Final!M2113 = Data_Final!J2113, "VALID", "NILAI TIDAK SESUAI PERJUMLAHAN NCA"), "")</f>
        <v/>
      </c>
      <c r="F2113" s="37" t="str">
        <f>IF(NOT(B2113 = ""), IF(Data_Final!O2113 + Data_Final!S2113 = Data_Final!N2113, "VALID", "NILAI TIDAK SESUAI DENGAN PERJUMLAHAN LIABILITAS"), "")</f>
        <v/>
      </c>
      <c r="G2113" s="37" t="str">
        <f>IF(NOT(B2113 = ""), IF(Data_Final!P2113 +Data_Final!Q2113 +Data_Final!R2113 = Data_Final!O2113, "VALID", "NILAI TIDAK PERJUMLAHAN STL"), "")</f>
        <v/>
      </c>
      <c r="H2113" s="37" t="str">
        <f>IF(NOT(B2113 = ""), IF(Data_Final!T2113 +Data_Final!U2113 +Data_Final!V2113 = Data_Final!S2113, "VALID", "NILAI TIDAK SESUAI PERJUMLAHAN LTL"), "")</f>
        <v/>
      </c>
      <c r="I2113" s="37" t="str">
        <f>IF(NOT(B2113 = ""), IF(Data_Final!D2113 - Data_Final!N2113 = Data_Final!W2113, "VALID", "NILAI TIDAK SESUAI PERJUMLAHAN EQUITY"), "")</f>
        <v/>
      </c>
      <c r="J2113" s="37" t="str">
        <f>IF(NOT(B2113 = ""), IF(Data_Final!Y2113 + Data_Final!Z2113 = Data_Final!X2113, "VALID", "NILAI TIDAK SESUAI DENGAN PERJUMLAHAN REVENUE"), "")</f>
        <v/>
      </c>
      <c r="K2113" s="37" t="str">
        <f>IF(NOT(B2113 = ""), IF(Data_Final!Z2113 + Data_Final!AA2113 - Data_Final!AB2113 = Data_Final!AC2113, "VALID", "NILAI TIDAK SESUAI PERJUMLAHAN PROFIT BEFORE TAX"), "")</f>
        <v/>
      </c>
      <c r="L2113" s="37" t="str">
        <f>IF(NOT(B2113 = ""), IF(VALUE(Data_Final!X2113 - Data_Final!Y2113) = VALUE(Data_Final!Z2113), "VALID", "NILAI TIDAK SESUAI DENGAN PERJUMLAHAN GROSS PROFIT"), "")</f>
        <v/>
      </c>
    </row>
    <row r="2114" spans="1:12">
      <c r="A2114" s="36" t="str">
        <f t="shared" ref="A2114:A2177" si="33">IF(NOT(B2114 = ""), AND(C2114 = "VALID", D2114  =  "VALID",E2114 = "VALID",F2114 = "VALID", G2114 =  "VALID", H2114 =  "VALID", I2114 =  "VALID", J2114 =  "VALID", K2114 =  "VALID", L2114 =  "VALID"), "")</f>
        <v/>
      </c>
      <c r="B2114" s="79" t="str">
        <f>IF(Data!D2114 = 0, "", Data!D2114)</f>
        <v/>
      </c>
      <c r="C2114" s="37" t="str">
        <f>IF(NOT(B2114 = ""), IF(AND((Data_Final!E2114 + Data_Final!J2114 = Data_Final!D2114),(Data_Final!N2114 + Data_Final!W2114 = Data_Final!D2114)), "VALID", "NILAI TIDAK SESUAI"), "")</f>
        <v/>
      </c>
      <c r="D2114" s="37" t="str">
        <f>IF(NOT(B2114 = ""), IF(Data_Final!F2114 + Data_Final!G2114 + Data_Final!H2114 + Data_Final!I2114 = Data_Final!E2114, "VALID", "NILAI TIDAK SESUAI DENGAN PERJUMLAHAN CURRENT ASET"), "")</f>
        <v/>
      </c>
      <c r="E2114" s="37" t="str">
        <f>IF(NOT(B2114 = ""), IF(Data_Final!K2114 +Data_Final!L2114 + Data_Final!M2114 = Data_Final!J2114, "VALID", "NILAI TIDAK SESUAI PERJUMLAHAN NCA"), "")</f>
        <v/>
      </c>
      <c r="F2114" s="37" t="str">
        <f>IF(NOT(B2114 = ""), IF(Data_Final!O2114 + Data_Final!S2114 = Data_Final!N2114, "VALID", "NILAI TIDAK SESUAI DENGAN PERJUMLAHAN LIABILITAS"), "")</f>
        <v/>
      </c>
      <c r="G2114" s="37" t="str">
        <f>IF(NOT(B2114 = ""), IF(Data_Final!P2114 +Data_Final!Q2114 +Data_Final!R2114 = Data_Final!O2114, "VALID", "NILAI TIDAK PERJUMLAHAN STL"), "")</f>
        <v/>
      </c>
      <c r="H2114" s="37" t="str">
        <f>IF(NOT(B2114 = ""), IF(Data_Final!T2114 +Data_Final!U2114 +Data_Final!V2114 = Data_Final!S2114, "VALID", "NILAI TIDAK SESUAI PERJUMLAHAN LTL"), "")</f>
        <v/>
      </c>
      <c r="I2114" s="37" t="str">
        <f>IF(NOT(B2114 = ""), IF(Data_Final!D2114 - Data_Final!N2114 = Data_Final!W2114, "VALID", "NILAI TIDAK SESUAI PERJUMLAHAN EQUITY"), "")</f>
        <v/>
      </c>
      <c r="J2114" s="37" t="str">
        <f>IF(NOT(B2114 = ""), IF(Data_Final!Y2114 + Data_Final!Z2114 = Data_Final!X2114, "VALID", "NILAI TIDAK SESUAI DENGAN PERJUMLAHAN REVENUE"), "")</f>
        <v/>
      </c>
      <c r="K2114" s="37" t="str">
        <f>IF(NOT(B2114 = ""), IF(Data_Final!Z2114 + Data_Final!AA2114 - Data_Final!AB2114 = Data_Final!AC2114, "VALID", "NILAI TIDAK SESUAI PERJUMLAHAN PROFIT BEFORE TAX"), "")</f>
        <v/>
      </c>
      <c r="L2114" s="37" t="str">
        <f>IF(NOT(B2114 = ""), IF(VALUE(Data_Final!X2114 - Data_Final!Y2114) = VALUE(Data_Final!Z2114), "VALID", "NILAI TIDAK SESUAI DENGAN PERJUMLAHAN GROSS PROFIT"), "")</f>
        <v/>
      </c>
    </row>
    <row r="2115" spans="1:12">
      <c r="A2115" s="36" t="str">
        <f t="shared" si="33"/>
        <v/>
      </c>
      <c r="B2115" s="79" t="str">
        <f>IF(Data!D2115 = 0, "", Data!D2115)</f>
        <v/>
      </c>
      <c r="C2115" s="37" t="str">
        <f>IF(NOT(B2115 = ""), IF(AND((Data_Final!E2115 + Data_Final!J2115 = Data_Final!D2115),(Data_Final!N2115 + Data_Final!W2115 = Data_Final!D2115)), "VALID", "NILAI TIDAK SESUAI"), "")</f>
        <v/>
      </c>
      <c r="D2115" s="37" t="str">
        <f>IF(NOT(B2115 = ""), IF(Data_Final!F2115 + Data_Final!G2115 + Data_Final!H2115 + Data_Final!I2115 = Data_Final!E2115, "VALID", "NILAI TIDAK SESUAI DENGAN PERJUMLAHAN CURRENT ASET"), "")</f>
        <v/>
      </c>
      <c r="E2115" s="37" t="str">
        <f>IF(NOT(B2115 = ""), IF(Data_Final!K2115 +Data_Final!L2115 + Data_Final!M2115 = Data_Final!J2115, "VALID", "NILAI TIDAK SESUAI PERJUMLAHAN NCA"), "")</f>
        <v/>
      </c>
      <c r="F2115" s="37" t="str">
        <f>IF(NOT(B2115 = ""), IF(Data_Final!O2115 + Data_Final!S2115 = Data_Final!N2115, "VALID", "NILAI TIDAK SESUAI DENGAN PERJUMLAHAN LIABILITAS"), "")</f>
        <v/>
      </c>
      <c r="G2115" s="37" t="str">
        <f>IF(NOT(B2115 = ""), IF(Data_Final!P2115 +Data_Final!Q2115 +Data_Final!R2115 = Data_Final!O2115, "VALID", "NILAI TIDAK PERJUMLAHAN STL"), "")</f>
        <v/>
      </c>
      <c r="H2115" s="37" t="str">
        <f>IF(NOT(B2115 = ""), IF(Data_Final!T2115 +Data_Final!U2115 +Data_Final!V2115 = Data_Final!S2115, "VALID", "NILAI TIDAK SESUAI PERJUMLAHAN LTL"), "")</f>
        <v/>
      </c>
      <c r="I2115" s="37" t="str">
        <f>IF(NOT(B2115 = ""), IF(Data_Final!D2115 - Data_Final!N2115 = Data_Final!W2115, "VALID", "NILAI TIDAK SESUAI PERJUMLAHAN EQUITY"), "")</f>
        <v/>
      </c>
      <c r="J2115" s="37" t="str">
        <f>IF(NOT(B2115 = ""), IF(Data_Final!Y2115 + Data_Final!Z2115 = Data_Final!X2115, "VALID", "NILAI TIDAK SESUAI DENGAN PERJUMLAHAN REVENUE"), "")</f>
        <v/>
      </c>
      <c r="K2115" s="37" t="str">
        <f>IF(NOT(B2115 = ""), IF(Data_Final!Z2115 + Data_Final!AA2115 - Data_Final!AB2115 = Data_Final!AC2115, "VALID", "NILAI TIDAK SESUAI PERJUMLAHAN PROFIT BEFORE TAX"), "")</f>
        <v/>
      </c>
      <c r="L2115" s="37" t="str">
        <f>IF(NOT(B2115 = ""), IF(VALUE(Data_Final!X2115 - Data_Final!Y2115) = VALUE(Data_Final!Z2115), "VALID", "NILAI TIDAK SESUAI DENGAN PERJUMLAHAN GROSS PROFIT"), "")</f>
        <v/>
      </c>
    </row>
    <row r="2116" spans="1:12">
      <c r="A2116" s="36" t="str">
        <f t="shared" si="33"/>
        <v/>
      </c>
      <c r="B2116" s="79" t="str">
        <f>IF(Data!D2116 = 0, "", Data!D2116)</f>
        <v/>
      </c>
      <c r="C2116" s="37" t="str">
        <f>IF(NOT(B2116 = ""), IF(AND((Data_Final!E2116 + Data_Final!J2116 = Data_Final!D2116),(Data_Final!N2116 + Data_Final!W2116 = Data_Final!D2116)), "VALID", "NILAI TIDAK SESUAI"), "")</f>
        <v/>
      </c>
      <c r="D2116" s="37" t="str">
        <f>IF(NOT(B2116 = ""), IF(Data_Final!F2116 + Data_Final!G2116 + Data_Final!H2116 + Data_Final!I2116 = Data_Final!E2116, "VALID", "NILAI TIDAK SESUAI DENGAN PERJUMLAHAN CURRENT ASET"), "")</f>
        <v/>
      </c>
      <c r="E2116" s="37" t="str">
        <f>IF(NOT(B2116 = ""), IF(Data_Final!K2116 +Data_Final!L2116 + Data_Final!M2116 = Data_Final!J2116, "VALID", "NILAI TIDAK SESUAI PERJUMLAHAN NCA"), "")</f>
        <v/>
      </c>
      <c r="F2116" s="37" t="str">
        <f>IF(NOT(B2116 = ""), IF(Data_Final!O2116 + Data_Final!S2116 = Data_Final!N2116, "VALID", "NILAI TIDAK SESUAI DENGAN PERJUMLAHAN LIABILITAS"), "")</f>
        <v/>
      </c>
      <c r="G2116" s="37" t="str">
        <f>IF(NOT(B2116 = ""), IF(Data_Final!P2116 +Data_Final!Q2116 +Data_Final!R2116 = Data_Final!O2116, "VALID", "NILAI TIDAK PERJUMLAHAN STL"), "")</f>
        <v/>
      </c>
      <c r="H2116" s="37" t="str">
        <f>IF(NOT(B2116 = ""), IF(Data_Final!T2116 +Data_Final!U2116 +Data_Final!V2116 = Data_Final!S2116, "VALID", "NILAI TIDAK SESUAI PERJUMLAHAN LTL"), "")</f>
        <v/>
      </c>
      <c r="I2116" s="37" t="str">
        <f>IF(NOT(B2116 = ""), IF(Data_Final!D2116 - Data_Final!N2116 = Data_Final!W2116, "VALID", "NILAI TIDAK SESUAI PERJUMLAHAN EQUITY"), "")</f>
        <v/>
      </c>
      <c r="J2116" s="37" t="str">
        <f>IF(NOT(B2116 = ""), IF(Data_Final!Y2116 + Data_Final!Z2116 = Data_Final!X2116, "VALID", "NILAI TIDAK SESUAI DENGAN PERJUMLAHAN REVENUE"), "")</f>
        <v/>
      </c>
      <c r="K2116" s="37" t="str">
        <f>IF(NOT(B2116 = ""), IF(Data_Final!Z2116 + Data_Final!AA2116 - Data_Final!AB2116 = Data_Final!AC2116, "VALID", "NILAI TIDAK SESUAI PERJUMLAHAN PROFIT BEFORE TAX"), "")</f>
        <v/>
      </c>
      <c r="L2116" s="37" t="str">
        <f>IF(NOT(B2116 = ""), IF(VALUE(Data_Final!X2116 - Data_Final!Y2116) = VALUE(Data_Final!Z2116), "VALID", "NILAI TIDAK SESUAI DENGAN PERJUMLAHAN GROSS PROFIT"), "")</f>
        <v/>
      </c>
    </row>
    <row r="2117" spans="1:12">
      <c r="A2117" s="36" t="str">
        <f t="shared" si="33"/>
        <v/>
      </c>
      <c r="B2117" s="79" t="str">
        <f>IF(Data!D2117 = 0, "", Data!D2117)</f>
        <v/>
      </c>
      <c r="C2117" s="37" t="str">
        <f>IF(NOT(B2117 = ""), IF(AND((Data_Final!E2117 + Data_Final!J2117 = Data_Final!D2117),(Data_Final!N2117 + Data_Final!W2117 = Data_Final!D2117)), "VALID", "NILAI TIDAK SESUAI"), "")</f>
        <v/>
      </c>
      <c r="D2117" s="37" t="str">
        <f>IF(NOT(B2117 = ""), IF(Data_Final!F2117 + Data_Final!G2117 + Data_Final!H2117 + Data_Final!I2117 = Data_Final!E2117, "VALID", "NILAI TIDAK SESUAI DENGAN PERJUMLAHAN CURRENT ASET"), "")</f>
        <v/>
      </c>
      <c r="E2117" s="37" t="str">
        <f>IF(NOT(B2117 = ""), IF(Data_Final!K2117 +Data_Final!L2117 + Data_Final!M2117 = Data_Final!J2117, "VALID", "NILAI TIDAK SESUAI PERJUMLAHAN NCA"), "")</f>
        <v/>
      </c>
      <c r="F2117" s="37" t="str">
        <f>IF(NOT(B2117 = ""), IF(Data_Final!O2117 + Data_Final!S2117 = Data_Final!N2117, "VALID", "NILAI TIDAK SESUAI DENGAN PERJUMLAHAN LIABILITAS"), "")</f>
        <v/>
      </c>
      <c r="G2117" s="37" t="str">
        <f>IF(NOT(B2117 = ""), IF(Data_Final!P2117 +Data_Final!Q2117 +Data_Final!R2117 = Data_Final!O2117, "VALID", "NILAI TIDAK PERJUMLAHAN STL"), "")</f>
        <v/>
      </c>
      <c r="H2117" s="37" t="str">
        <f>IF(NOT(B2117 = ""), IF(Data_Final!T2117 +Data_Final!U2117 +Data_Final!V2117 = Data_Final!S2117, "VALID", "NILAI TIDAK SESUAI PERJUMLAHAN LTL"), "")</f>
        <v/>
      </c>
      <c r="I2117" s="37" t="str">
        <f>IF(NOT(B2117 = ""), IF(Data_Final!D2117 - Data_Final!N2117 = Data_Final!W2117, "VALID", "NILAI TIDAK SESUAI PERJUMLAHAN EQUITY"), "")</f>
        <v/>
      </c>
      <c r="J2117" s="37" t="str">
        <f>IF(NOT(B2117 = ""), IF(Data_Final!Y2117 + Data_Final!Z2117 = Data_Final!X2117, "VALID", "NILAI TIDAK SESUAI DENGAN PERJUMLAHAN REVENUE"), "")</f>
        <v/>
      </c>
      <c r="K2117" s="37" t="str">
        <f>IF(NOT(B2117 = ""), IF(Data_Final!Z2117 + Data_Final!AA2117 - Data_Final!AB2117 = Data_Final!AC2117, "VALID", "NILAI TIDAK SESUAI PERJUMLAHAN PROFIT BEFORE TAX"), "")</f>
        <v/>
      </c>
      <c r="L2117" s="37" t="str">
        <f>IF(NOT(B2117 = ""), IF(VALUE(Data_Final!X2117 - Data_Final!Y2117) = VALUE(Data_Final!Z2117), "VALID", "NILAI TIDAK SESUAI DENGAN PERJUMLAHAN GROSS PROFIT"), "")</f>
        <v/>
      </c>
    </row>
    <row r="2118" spans="1:12">
      <c r="A2118" s="36" t="str">
        <f t="shared" si="33"/>
        <v/>
      </c>
      <c r="B2118" s="79" t="str">
        <f>IF(Data!D2118 = 0, "", Data!D2118)</f>
        <v/>
      </c>
      <c r="C2118" s="37" t="str">
        <f>IF(NOT(B2118 = ""), IF(AND((Data_Final!E2118 + Data_Final!J2118 = Data_Final!D2118),(Data_Final!N2118 + Data_Final!W2118 = Data_Final!D2118)), "VALID", "NILAI TIDAK SESUAI"), "")</f>
        <v/>
      </c>
      <c r="D2118" s="37" t="str">
        <f>IF(NOT(B2118 = ""), IF(Data_Final!F2118 + Data_Final!G2118 + Data_Final!H2118 + Data_Final!I2118 = Data_Final!E2118, "VALID", "NILAI TIDAK SESUAI DENGAN PERJUMLAHAN CURRENT ASET"), "")</f>
        <v/>
      </c>
      <c r="E2118" s="37" t="str">
        <f>IF(NOT(B2118 = ""), IF(Data_Final!K2118 +Data_Final!L2118 + Data_Final!M2118 = Data_Final!J2118, "VALID", "NILAI TIDAK SESUAI PERJUMLAHAN NCA"), "")</f>
        <v/>
      </c>
      <c r="F2118" s="37" t="str">
        <f>IF(NOT(B2118 = ""), IF(Data_Final!O2118 + Data_Final!S2118 = Data_Final!N2118, "VALID", "NILAI TIDAK SESUAI DENGAN PERJUMLAHAN LIABILITAS"), "")</f>
        <v/>
      </c>
      <c r="G2118" s="37" t="str">
        <f>IF(NOT(B2118 = ""), IF(Data_Final!P2118 +Data_Final!Q2118 +Data_Final!R2118 = Data_Final!O2118, "VALID", "NILAI TIDAK PERJUMLAHAN STL"), "")</f>
        <v/>
      </c>
      <c r="H2118" s="37" t="str">
        <f>IF(NOT(B2118 = ""), IF(Data_Final!T2118 +Data_Final!U2118 +Data_Final!V2118 = Data_Final!S2118, "VALID", "NILAI TIDAK SESUAI PERJUMLAHAN LTL"), "")</f>
        <v/>
      </c>
      <c r="I2118" s="37" t="str">
        <f>IF(NOT(B2118 = ""), IF(Data_Final!D2118 - Data_Final!N2118 = Data_Final!W2118, "VALID", "NILAI TIDAK SESUAI PERJUMLAHAN EQUITY"), "")</f>
        <v/>
      </c>
      <c r="J2118" s="37" t="str">
        <f>IF(NOT(B2118 = ""), IF(Data_Final!Y2118 + Data_Final!Z2118 = Data_Final!X2118, "VALID", "NILAI TIDAK SESUAI DENGAN PERJUMLAHAN REVENUE"), "")</f>
        <v/>
      </c>
      <c r="K2118" s="37" t="str">
        <f>IF(NOT(B2118 = ""), IF(Data_Final!Z2118 + Data_Final!AA2118 - Data_Final!AB2118 = Data_Final!AC2118, "VALID", "NILAI TIDAK SESUAI PERJUMLAHAN PROFIT BEFORE TAX"), "")</f>
        <v/>
      </c>
      <c r="L2118" s="37" t="str">
        <f>IF(NOT(B2118 = ""), IF(VALUE(Data_Final!X2118 - Data_Final!Y2118) = VALUE(Data_Final!Z2118), "VALID", "NILAI TIDAK SESUAI DENGAN PERJUMLAHAN GROSS PROFIT"), "")</f>
        <v/>
      </c>
    </row>
    <row r="2119" spans="1:12">
      <c r="A2119" s="36" t="str">
        <f t="shared" si="33"/>
        <v/>
      </c>
      <c r="B2119" s="79" t="str">
        <f>IF(Data!D2119 = 0, "", Data!D2119)</f>
        <v/>
      </c>
      <c r="C2119" s="37" t="str">
        <f>IF(NOT(B2119 = ""), IF(AND((Data_Final!E2119 + Data_Final!J2119 = Data_Final!D2119),(Data_Final!N2119 + Data_Final!W2119 = Data_Final!D2119)), "VALID", "NILAI TIDAK SESUAI"), "")</f>
        <v/>
      </c>
      <c r="D2119" s="37" t="str">
        <f>IF(NOT(B2119 = ""), IF(Data_Final!F2119 + Data_Final!G2119 + Data_Final!H2119 + Data_Final!I2119 = Data_Final!E2119, "VALID", "NILAI TIDAK SESUAI DENGAN PERJUMLAHAN CURRENT ASET"), "")</f>
        <v/>
      </c>
      <c r="E2119" s="37" t="str">
        <f>IF(NOT(B2119 = ""), IF(Data_Final!K2119 +Data_Final!L2119 + Data_Final!M2119 = Data_Final!J2119, "VALID", "NILAI TIDAK SESUAI PERJUMLAHAN NCA"), "")</f>
        <v/>
      </c>
      <c r="F2119" s="37" t="str">
        <f>IF(NOT(B2119 = ""), IF(Data_Final!O2119 + Data_Final!S2119 = Data_Final!N2119, "VALID", "NILAI TIDAK SESUAI DENGAN PERJUMLAHAN LIABILITAS"), "")</f>
        <v/>
      </c>
      <c r="G2119" s="37" t="str">
        <f>IF(NOT(B2119 = ""), IF(Data_Final!P2119 +Data_Final!Q2119 +Data_Final!R2119 = Data_Final!O2119, "VALID", "NILAI TIDAK PERJUMLAHAN STL"), "")</f>
        <v/>
      </c>
      <c r="H2119" s="37" t="str">
        <f>IF(NOT(B2119 = ""), IF(Data_Final!T2119 +Data_Final!U2119 +Data_Final!V2119 = Data_Final!S2119, "VALID", "NILAI TIDAK SESUAI PERJUMLAHAN LTL"), "")</f>
        <v/>
      </c>
      <c r="I2119" s="37" t="str">
        <f>IF(NOT(B2119 = ""), IF(Data_Final!D2119 - Data_Final!N2119 = Data_Final!W2119, "VALID", "NILAI TIDAK SESUAI PERJUMLAHAN EQUITY"), "")</f>
        <v/>
      </c>
      <c r="J2119" s="37" t="str">
        <f>IF(NOT(B2119 = ""), IF(Data_Final!Y2119 + Data_Final!Z2119 = Data_Final!X2119, "VALID", "NILAI TIDAK SESUAI DENGAN PERJUMLAHAN REVENUE"), "")</f>
        <v/>
      </c>
      <c r="K2119" s="37" t="str">
        <f>IF(NOT(B2119 = ""), IF(Data_Final!Z2119 + Data_Final!AA2119 - Data_Final!AB2119 = Data_Final!AC2119, "VALID", "NILAI TIDAK SESUAI PERJUMLAHAN PROFIT BEFORE TAX"), "")</f>
        <v/>
      </c>
      <c r="L2119" s="37" t="str">
        <f>IF(NOT(B2119 = ""), IF(VALUE(Data_Final!X2119 - Data_Final!Y2119) = VALUE(Data_Final!Z2119), "VALID", "NILAI TIDAK SESUAI DENGAN PERJUMLAHAN GROSS PROFIT"), "")</f>
        <v/>
      </c>
    </row>
    <row r="2120" spans="1:12">
      <c r="A2120" s="36" t="str">
        <f t="shared" si="33"/>
        <v/>
      </c>
      <c r="B2120" s="79" t="str">
        <f>IF(Data!D2120 = 0, "", Data!D2120)</f>
        <v/>
      </c>
      <c r="C2120" s="37" t="str">
        <f>IF(NOT(B2120 = ""), IF(AND((Data_Final!E2120 + Data_Final!J2120 = Data_Final!D2120),(Data_Final!N2120 + Data_Final!W2120 = Data_Final!D2120)), "VALID", "NILAI TIDAK SESUAI"), "")</f>
        <v/>
      </c>
      <c r="D2120" s="37" t="str">
        <f>IF(NOT(B2120 = ""), IF(Data_Final!F2120 + Data_Final!G2120 + Data_Final!H2120 + Data_Final!I2120 = Data_Final!E2120, "VALID", "NILAI TIDAK SESUAI DENGAN PERJUMLAHAN CURRENT ASET"), "")</f>
        <v/>
      </c>
      <c r="E2120" s="37" t="str">
        <f>IF(NOT(B2120 = ""), IF(Data_Final!K2120 +Data_Final!L2120 + Data_Final!M2120 = Data_Final!J2120, "VALID", "NILAI TIDAK SESUAI PERJUMLAHAN NCA"), "")</f>
        <v/>
      </c>
      <c r="F2120" s="37" t="str">
        <f>IF(NOT(B2120 = ""), IF(Data_Final!O2120 + Data_Final!S2120 = Data_Final!N2120, "VALID", "NILAI TIDAK SESUAI DENGAN PERJUMLAHAN LIABILITAS"), "")</f>
        <v/>
      </c>
      <c r="G2120" s="37" t="str">
        <f>IF(NOT(B2120 = ""), IF(Data_Final!P2120 +Data_Final!Q2120 +Data_Final!R2120 = Data_Final!O2120, "VALID", "NILAI TIDAK PERJUMLAHAN STL"), "")</f>
        <v/>
      </c>
      <c r="H2120" s="37" t="str">
        <f>IF(NOT(B2120 = ""), IF(Data_Final!T2120 +Data_Final!U2120 +Data_Final!V2120 = Data_Final!S2120, "VALID", "NILAI TIDAK SESUAI PERJUMLAHAN LTL"), "")</f>
        <v/>
      </c>
      <c r="I2120" s="37" t="str">
        <f>IF(NOT(B2120 = ""), IF(Data_Final!D2120 - Data_Final!N2120 = Data_Final!W2120, "VALID", "NILAI TIDAK SESUAI PERJUMLAHAN EQUITY"), "")</f>
        <v/>
      </c>
      <c r="J2120" s="37" t="str">
        <f>IF(NOT(B2120 = ""), IF(Data_Final!Y2120 + Data_Final!Z2120 = Data_Final!X2120, "VALID", "NILAI TIDAK SESUAI DENGAN PERJUMLAHAN REVENUE"), "")</f>
        <v/>
      </c>
      <c r="K2120" s="37" t="str">
        <f>IF(NOT(B2120 = ""), IF(Data_Final!Z2120 + Data_Final!AA2120 - Data_Final!AB2120 = Data_Final!AC2120, "VALID", "NILAI TIDAK SESUAI PERJUMLAHAN PROFIT BEFORE TAX"), "")</f>
        <v/>
      </c>
      <c r="L2120" s="37" t="str">
        <f>IF(NOT(B2120 = ""), IF(VALUE(Data_Final!X2120 - Data_Final!Y2120) = VALUE(Data_Final!Z2120), "VALID", "NILAI TIDAK SESUAI DENGAN PERJUMLAHAN GROSS PROFIT"), "")</f>
        <v/>
      </c>
    </row>
    <row r="2121" spans="1:12">
      <c r="A2121" s="36" t="str">
        <f t="shared" si="33"/>
        <v/>
      </c>
      <c r="B2121" s="79" t="str">
        <f>IF(Data!D2121 = 0, "", Data!D2121)</f>
        <v/>
      </c>
      <c r="C2121" s="37" t="str">
        <f>IF(NOT(B2121 = ""), IF(AND((Data_Final!E2121 + Data_Final!J2121 = Data_Final!D2121),(Data_Final!N2121 + Data_Final!W2121 = Data_Final!D2121)), "VALID", "NILAI TIDAK SESUAI"), "")</f>
        <v/>
      </c>
      <c r="D2121" s="37" t="str">
        <f>IF(NOT(B2121 = ""), IF(Data_Final!F2121 + Data_Final!G2121 + Data_Final!H2121 + Data_Final!I2121 = Data_Final!E2121, "VALID", "NILAI TIDAK SESUAI DENGAN PERJUMLAHAN CURRENT ASET"), "")</f>
        <v/>
      </c>
      <c r="E2121" s="37" t="str">
        <f>IF(NOT(B2121 = ""), IF(Data_Final!K2121 +Data_Final!L2121 + Data_Final!M2121 = Data_Final!J2121, "VALID", "NILAI TIDAK SESUAI PERJUMLAHAN NCA"), "")</f>
        <v/>
      </c>
      <c r="F2121" s="37" t="str">
        <f>IF(NOT(B2121 = ""), IF(Data_Final!O2121 + Data_Final!S2121 = Data_Final!N2121, "VALID", "NILAI TIDAK SESUAI DENGAN PERJUMLAHAN LIABILITAS"), "")</f>
        <v/>
      </c>
      <c r="G2121" s="37" t="str">
        <f>IF(NOT(B2121 = ""), IF(Data_Final!P2121 +Data_Final!Q2121 +Data_Final!R2121 = Data_Final!O2121, "VALID", "NILAI TIDAK PERJUMLAHAN STL"), "")</f>
        <v/>
      </c>
      <c r="H2121" s="37" t="str">
        <f>IF(NOT(B2121 = ""), IF(Data_Final!T2121 +Data_Final!U2121 +Data_Final!V2121 = Data_Final!S2121, "VALID", "NILAI TIDAK SESUAI PERJUMLAHAN LTL"), "")</f>
        <v/>
      </c>
      <c r="I2121" s="37" t="str">
        <f>IF(NOT(B2121 = ""), IF(Data_Final!D2121 - Data_Final!N2121 = Data_Final!W2121, "VALID", "NILAI TIDAK SESUAI PERJUMLAHAN EQUITY"), "")</f>
        <v/>
      </c>
      <c r="J2121" s="37" t="str">
        <f>IF(NOT(B2121 = ""), IF(Data_Final!Y2121 + Data_Final!Z2121 = Data_Final!X2121, "VALID", "NILAI TIDAK SESUAI DENGAN PERJUMLAHAN REVENUE"), "")</f>
        <v/>
      </c>
      <c r="K2121" s="37" t="str">
        <f>IF(NOT(B2121 = ""), IF(Data_Final!Z2121 + Data_Final!AA2121 - Data_Final!AB2121 = Data_Final!AC2121, "VALID", "NILAI TIDAK SESUAI PERJUMLAHAN PROFIT BEFORE TAX"), "")</f>
        <v/>
      </c>
      <c r="L2121" s="37" t="str">
        <f>IF(NOT(B2121 = ""), IF(VALUE(Data_Final!X2121 - Data_Final!Y2121) = VALUE(Data_Final!Z2121), "VALID", "NILAI TIDAK SESUAI DENGAN PERJUMLAHAN GROSS PROFIT"), "")</f>
        <v/>
      </c>
    </row>
    <row r="2122" spans="1:12">
      <c r="A2122" s="36" t="str">
        <f t="shared" si="33"/>
        <v/>
      </c>
      <c r="B2122" s="79" t="str">
        <f>IF(Data!D2122 = 0, "", Data!D2122)</f>
        <v/>
      </c>
      <c r="C2122" s="37" t="str">
        <f>IF(NOT(B2122 = ""), IF(AND((Data_Final!E2122 + Data_Final!J2122 = Data_Final!D2122),(Data_Final!N2122 + Data_Final!W2122 = Data_Final!D2122)), "VALID", "NILAI TIDAK SESUAI"), "")</f>
        <v/>
      </c>
      <c r="D2122" s="37" t="str">
        <f>IF(NOT(B2122 = ""), IF(Data_Final!F2122 + Data_Final!G2122 + Data_Final!H2122 + Data_Final!I2122 = Data_Final!E2122, "VALID", "NILAI TIDAK SESUAI DENGAN PERJUMLAHAN CURRENT ASET"), "")</f>
        <v/>
      </c>
      <c r="E2122" s="37" t="str">
        <f>IF(NOT(B2122 = ""), IF(Data_Final!K2122 +Data_Final!L2122 + Data_Final!M2122 = Data_Final!J2122, "VALID", "NILAI TIDAK SESUAI PERJUMLAHAN NCA"), "")</f>
        <v/>
      </c>
      <c r="F2122" s="37" t="str">
        <f>IF(NOT(B2122 = ""), IF(Data_Final!O2122 + Data_Final!S2122 = Data_Final!N2122, "VALID", "NILAI TIDAK SESUAI DENGAN PERJUMLAHAN LIABILITAS"), "")</f>
        <v/>
      </c>
      <c r="G2122" s="37" t="str">
        <f>IF(NOT(B2122 = ""), IF(Data_Final!P2122 +Data_Final!Q2122 +Data_Final!R2122 = Data_Final!O2122, "VALID", "NILAI TIDAK PERJUMLAHAN STL"), "")</f>
        <v/>
      </c>
      <c r="H2122" s="37" t="str">
        <f>IF(NOT(B2122 = ""), IF(Data_Final!T2122 +Data_Final!U2122 +Data_Final!V2122 = Data_Final!S2122, "VALID", "NILAI TIDAK SESUAI PERJUMLAHAN LTL"), "")</f>
        <v/>
      </c>
      <c r="I2122" s="37" t="str">
        <f>IF(NOT(B2122 = ""), IF(Data_Final!D2122 - Data_Final!N2122 = Data_Final!W2122, "VALID", "NILAI TIDAK SESUAI PERJUMLAHAN EQUITY"), "")</f>
        <v/>
      </c>
      <c r="J2122" s="37" t="str">
        <f>IF(NOT(B2122 = ""), IF(Data_Final!Y2122 + Data_Final!Z2122 = Data_Final!X2122, "VALID", "NILAI TIDAK SESUAI DENGAN PERJUMLAHAN REVENUE"), "")</f>
        <v/>
      </c>
      <c r="K2122" s="37" t="str">
        <f>IF(NOT(B2122 = ""), IF(Data_Final!Z2122 + Data_Final!AA2122 - Data_Final!AB2122 = Data_Final!AC2122, "VALID", "NILAI TIDAK SESUAI PERJUMLAHAN PROFIT BEFORE TAX"), "")</f>
        <v/>
      </c>
      <c r="L2122" s="37" t="str">
        <f>IF(NOT(B2122 = ""), IF(VALUE(Data_Final!X2122 - Data_Final!Y2122) = VALUE(Data_Final!Z2122), "VALID", "NILAI TIDAK SESUAI DENGAN PERJUMLAHAN GROSS PROFIT"), "")</f>
        <v/>
      </c>
    </row>
    <row r="2123" spans="1:12">
      <c r="A2123" s="36" t="str">
        <f t="shared" si="33"/>
        <v/>
      </c>
      <c r="B2123" s="79" t="str">
        <f>IF(Data!D2123 = 0, "", Data!D2123)</f>
        <v/>
      </c>
      <c r="C2123" s="37" t="str">
        <f>IF(NOT(B2123 = ""), IF(AND((Data_Final!E2123 + Data_Final!J2123 = Data_Final!D2123),(Data_Final!N2123 + Data_Final!W2123 = Data_Final!D2123)), "VALID", "NILAI TIDAK SESUAI"), "")</f>
        <v/>
      </c>
      <c r="D2123" s="37" t="str">
        <f>IF(NOT(B2123 = ""), IF(Data_Final!F2123 + Data_Final!G2123 + Data_Final!H2123 + Data_Final!I2123 = Data_Final!E2123, "VALID", "NILAI TIDAK SESUAI DENGAN PERJUMLAHAN CURRENT ASET"), "")</f>
        <v/>
      </c>
      <c r="E2123" s="37" t="str">
        <f>IF(NOT(B2123 = ""), IF(Data_Final!K2123 +Data_Final!L2123 + Data_Final!M2123 = Data_Final!J2123, "VALID", "NILAI TIDAK SESUAI PERJUMLAHAN NCA"), "")</f>
        <v/>
      </c>
      <c r="F2123" s="37" t="str">
        <f>IF(NOT(B2123 = ""), IF(Data_Final!O2123 + Data_Final!S2123 = Data_Final!N2123, "VALID", "NILAI TIDAK SESUAI DENGAN PERJUMLAHAN LIABILITAS"), "")</f>
        <v/>
      </c>
      <c r="G2123" s="37" t="str">
        <f>IF(NOT(B2123 = ""), IF(Data_Final!P2123 +Data_Final!Q2123 +Data_Final!R2123 = Data_Final!O2123, "VALID", "NILAI TIDAK PERJUMLAHAN STL"), "")</f>
        <v/>
      </c>
      <c r="H2123" s="37" t="str">
        <f>IF(NOT(B2123 = ""), IF(Data_Final!T2123 +Data_Final!U2123 +Data_Final!V2123 = Data_Final!S2123, "VALID", "NILAI TIDAK SESUAI PERJUMLAHAN LTL"), "")</f>
        <v/>
      </c>
      <c r="I2123" s="37" t="str">
        <f>IF(NOT(B2123 = ""), IF(Data_Final!D2123 - Data_Final!N2123 = Data_Final!W2123, "VALID", "NILAI TIDAK SESUAI PERJUMLAHAN EQUITY"), "")</f>
        <v/>
      </c>
      <c r="J2123" s="37" t="str">
        <f>IF(NOT(B2123 = ""), IF(Data_Final!Y2123 + Data_Final!Z2123 = Data_Final!X2123, "VALID", "NILAI TIDAK SESUAI DENGAN PERJUMLAHAN REVENUE"), "")</f>
        <v/>
      </c>
      <c r="K2123" s="37" t="str">
        <f>IF(NOT(B2123 = ""), IF(Data_Final!Z2123 + Data_Final!AA2123 - Data_Final!AB2123 = Data_Final!AC2123, "VALID", "NILAI TIDAK SESUAI PERJUMLAHAN PROFIT BEFORE TAX"), "")</f>
        <v/>
      </c>
      <c r="L2123" s="37" t="str">
        <f>IF(NOT(B2123 = ""), IF(VALUE(Data_Final!X2123 - Data_Final!Y2123) = VALUE(Data_Final!Z2123), "VALID", "NILAI TIDAK SESUAI DENGAN PERJUMLAHAN GROSS PROFIT"), "")</f>
        <v/>
      </c>
    </row>
    <row r="2124" spans="1:12">
      <c r="A2124" s="36" t="str">
        <f t="shared" si="33"/>
        <v/>
      </c>
      <c r="B2124" s="79" t="str">
        <f>IF(Data!D2124 = 0, "", Data!D2124)</f>
        <v/>
      </c>
      <c r="C2124" s="37" t="str">
        <f>IF(NOT(B2124 = ""), IF(AND((Data_Final!E2124 + Data_Final!J2124 = Data_Final!D2124),(Data_Final!N2124 + Data_Final!W2124 = Data_Final!D2124)), "VALID", "NILAI TIDAK SESUAI"), "")</f>
        <v/>
      </c>
      <c r="D2124" s="37" t="str">
        <f>IF(NOT(B2124 = ""), IF(Data_Final!F2124 + Data_Final!G2124 + Data_Final!H2124 + Data_Final!I2124 = Data_Final!E2124, "VALID", "NILAI TIDAK SESUAI DENGAN PERJUMLAHAN CURRENT ASET"), "")</f>
        <v/>
      </c>
      <c r="E2124" s="37" t="str">
        <f>IF(NOT(B2124 = ""), IF(Data_Final!K2124 +Data_Final!L2124 + Data_Final!M2124 = Data_Final!J2124, "VALID", "NILAI TIDAK SESUAI PERJUMLAHAN NCA"), "")</f>
        <v/>
      </c>
      <c r="F2124" s="37" t="str">
        <f>IF(NOT(B2124 = ""), IF(Data_Final!O2124 + Data_Final!S2124 = Data_Final!N2124, "VALID", "NILAI TIDAK SESUAI DENGAN PERJUMLAHAN LIABILITAS"), "")</f>
        <v/>
      </c>
      <c r="G2124" s="37" t="str">
        <f>IF(NOT(B2124 = ""), IF(Data_Final!P2124 +Data_Final!Q2124 +Data_Final!R2124 = Data_Final!O2124, "VALID", "NILAI TIDAK PERJUMLAHAN STL"), "")</f>
        <v/>
      </c>
      <c r="H2124" s="37" t="str">
        <f>IF(NOT(B2124 = ""), IF(Data_Final!T2124 +Data_Final!U2124 +Data_Final!V2124 = Data_Final!S2124, "VALID", "NILAI TIDAK SESUAI PERJUMLAHAN LTL"), "")</f>
        <v/>
      </c>
      <c r="I2124" s="37" t="str">
        <f>IF(NOT(B2124 = ""), IF(Data_Final!D2124 - Data_Final!N2124 = Data_Final!W2124, "VALID", "NILAI TIDAK SESUAI PERJUMLAHAN EQUITY"), "")</f>
        <v/>
      </c>
      <c r="J2124" s="37" t="str">
        <f>IF(NOT(B2124 = ""), IF(Data_Final!Y2124 + Data_Final!Z2124 = Data_Final!X2124, "VALID", "NILAI TIDAK SESUAI DENGAN PERJUMLAHAN REVENUE"), "")</f>
        <v/>
      </c>
      <c r="K2124" s="37" t="str">
        <f>IF(NOT(B2124 = ""), IF(Data_Final!Z2124 + Data_Final!AA2124 - Data_Final!AB2124 = Data_Final!AC2124, "VALID", "NILAI TIDAK SESUAI PERJUMLAHAN PROFIT BEFORE TAX"), "")</f>
        <v/>
      </c>
      <c r="L2124" s="37" t="str">
        <f>IF(NOT(B2124 = ""), IF(VALUE(Data_Final!X2124 - Data_Final!Y2124) = VALUE(Data_Final!Z2124), "VALID", "NILAI TIDAK SESUAI DENGAN PERJUMLAHAN GROSS PROFIT"), "")</f>
        <v/>
      </c>
    </row>
    <row r="2125" spans="1:12">
      <c r="A2125" s="36" t="str">
        <f t="shared" si="33"/>
        <v/>
      </c>
      <c r="B2125" s="79" t="str">
        <f>IF(Data!D2125 = 0, "", Data!D2125)</f>
        <v/>
      </c>
      <c r="C2125" s="37" t="str">
        <f>IF(NOT(B2125 = ""), IF(AND((Data_Final!E2125 + Data_Final!J2125 = Data_Final!D2125),(Data_Final!N2125 + Data_Final!W2125 = Data_Final!D2125)), "VALID", "NILAI TIDAK SESUAI"), "")</f>
        <v/>
      </c>
      <c r="D2125" s="37" t="str">
        <f>IF(NOT(B2125 = ""), IF(Data_Final!F2125 + Data_Final!G2125 + Data_Final!H2125 + Data_Final!I2125 = Data_Final!E2125, "VALID", "NILAI TIDAK SESUAI DENGAN PERJUMLAHAN CURRENT ASET"), "")</f>
        <v/>
      </c>
      <c r="E2125" s="37" t="str">
        <f>IF(NOT(B2125 = ""), IF(Data_Final!K2125 +Data_Final!L2125 + Data_Final!M2125 = Data_Final!J2125, "VALID", "NILAI TIDAK SESUAI PERJUMLAHAN NCA"), "")</f>
        <v/>
      </c>
      <c r="F2125" s="37" t="str">
        <f>IF(NOT(B2125 = ""), IF(Data_Final!O2125 + Data_Final!S2125 = Data_Final!N2125, "VALID", "NILAI TIDAK SESUAI DENGAN PERJUMLAHAN LIABILITAS"), "")</f>
        <v/>
      </c>
      <c r="G2125" s="37" t="str">
        <f>IF(NOT(B2125 = ""), IF(Data_Final!P2125 +Data_Final!Q2125 +Data_Final!R2125 = Data_Final!O2125, "VALID", "NILAI TIDAK PERJUMLAHAN STL"), "")</f>
        <v/>
      </c>
      <c r="H2125" s="37" t="str">
        <f>IF(NOT(B2125 = ""), IF(Data_Final!T2125 +Data_Final!U2125 +Data_Final!V2125 = Data_Final!S2125, "VALID", "NILAI TIDAK SESUAI PERJUMLAHAN LTL"), "")</f>
        <v/>
      </c>
      <c r="I2125" s="37" t="str">
        <f>IF(NOT(B2125 = ""), IF(Data_Final!D2125 - Data_Final!N2125 = Data_Final!W2125, "VALID", "NILAI TIDAK SESUAI PERJUMLAHAN EQUITY"), "")</f>
        <v/>
      </c>
      <c r="J2125" s="37" t="str">
        <f>IF(NOT(B2125 = ""), IF(Data_Final!Y2125 + Data_Final!Z2125 = Data_Final!X2125, "VALID", "NILAI TIDAK SESUAI DENGAN PERJUMLAHAN REVENUE"), "")</f>
        <v/>
      </c>
      <c r="K2125" s="37" t="str">
        <f>IF(NOT(B2125 = ""), IF(Data_Final!Z2125 + Data_Final!AA2125 - Data_Final!AB2125 = Data_Final!AC2125, "VALID", "NILAI TIDAK SESUAI PERJUMLAHAN PROFIT BEFORE TAX"), "")</f>
        <v/>
      </c>
      <c r="L2125" s="37" t="str">
        <f>IF(NOT(B2125 = ""), IF(VALUE(Data_Final!X2125 - Data_Final!Y2125) = VALUE(Data_Final!Z2125), "VALID", "NILAI TIDAK SESUAI DENGAN PERJUMLAHAN GROSS PROFIT"), "")</f>
        <v/>
      </c>
    </row>
    <row r="2126" spans="1:12">
      <c r="A2126" s="36" t="str">
        <f t="shared" si="33"/>
        <v/>
      </c>
      <c r="B2126" s="79" t="str">
        <f>IF(Data!D2126 = 0, "", Data!D2126)</f>
        <v/>
      </c>
      <c r="C2126" s="37" t="str">
        <f>IF(NOT(B2126 = ""), IF(AND((Data_Final!E2126 + Data_Final!J2126 = Data_Final!D2126),(Data_Final!N2126 + Data_Final!W2126 = Data_Final!D2126)), "VALID", "NILAI TIDAK SESUAI"), "")</f>
        <v/>
      </c>
      <c r="D2126" s="37" t="str">
        <f>IF(NOT(B2126 = ""), IF(Data_Final!F2126 + Data_Final!G2126 + Data_Final!H2126 + Data_Final!I2126 = Data_Final!E2126, "VALID", "NILAI TIDAK SESUAI DENGAN PERJUMLAHAN CURRENT ASET"), "")</f>
        <v/>
      </c>
      <c r="E2126" s="37" t="str">
        <f>IF(NOT(B2126 = ""), IF(Data_Final!K2126 +Data_Final!L2126 + Data_Final!M2126 = Data_Final!J2126, "VALID", "NILAI TIDAK SESUAI PERJUMLAHAN NCA"), "")</f>
        <v/>
      </c>
      <c r="F2126" s="37" t="str">
        <f>IF(NOT(B2126 = ""), IF(Data_Final!O2126 + Data_Final!S2126 = Data_Final!N2126, "VALID", "NILAI TIDAK SESUAI DENGAN PERJUMLAHAN LIABILITAS"), "")</f>
        <v/>
      </c>
      <c r="G2126" s="37" t="str">
        <f>IF(NOT(B2126 = ""), IF(Data_Final!P2126 +Data_Final!Q2126 +Data_Final!R2126 = Data_Final!O2126, "VALID", "NILAI TIDAK PERJUMLAHAN STL"), "")</f>
        <v/>
      </c>
      <c r="H2126" s="37" t="str">
        <f>IF(NOT(B2126 = ""), IF(Data_Final!T2126 +Data_Final!U2126 +Data_Final!V2126 = Data_Final!S2126, "VALID", "NILAI TIDAK SESUAI PERJUMLAHAN LTL"), "")</f>
        <v/>
      </c>
      <c r="I2126" s="37" t="str">
        <f>IF(NOT(B2126 = ""), IF(Data_Final!D2126 - Data_Final!N2126 = Data_Final!W2126, "VALID", "NILAI TIDAK SESUAI PERJUMLAHAN EQUITY"), "")</f>
        <v/>
      </c>
      <c r="J2126" s="37" t="str">
        <f>IF(NOT(B2126 = ""), IF(Data_Final!Y2126 + Data_Final!Z2126 = Data_Final!X2126, "VALID", "NILAI TIDAK SESUAI DENGAN PERJUMLAHAN REVENUE"), "")</f>
        <v/>
      </c>
      <c r="K2126" s="37" t="str">
        <f>IF(NOT(B2126 = ""), IF(Data_Final!Z2126 + Data_Final!AA2126 - Data_Final!AB2126 = Data_Final!AC2126, "VALID", "NILAI TIDAK SESUAI PERJUMLAHAN PROFIT BEFORE TAX"), "")</f>
        <v/>
      </c>
      <c r="L2126" s="37" t="str">
        <f>IF(NOT(B2126 = ""), IF(VALUE(Data_Final!X2126 - Data_Final!Y2126) = VALUE(Data_Final!Z2126), "VALID", "NILAI TIDAK SESUAI DENGAN PERJUMLAHAN GROSS PROFIT"), "")</f>
        <v/>
      </c>
    </row>
    <row r="2127" spans="1:12">
      <c r="A2127" s="36" t="str">
        <f t="shared" si="33"/>
        <v/>
      </c>
      <c r="B2127" s="79" t="str">
        <f>IF(Data!D2127 = 0, "", Data!D2127)</f>
        <v/>
      </c>
      <c r="C2127" s="37" t="str">
        <f>IF(NOT(B2127 = ""), IF(AND((Data_Final!E2127 + Data_Final!J2127 = Data_Final!D2127),(Data_Final!N2127 + Data_Final!W2127 = Data_Final!D2127)), "VALID", "NILAI TIDAK SESUAI"), "")</f>
        <v/>
      </c>
      <c r="D2127" s="37" t="str">
        <f>IF(NOT(B2127 = ""), IF(Data_Final!F2127 + Data_Final!G2127 + Data_Final!H2127 + Data_Final!I2127 = Data_Final!E2127, "VALID", "NILAI TIDAK SESUAI DENGAN PERJUMLAHAN CURRENT ASET"), "")</f>
        <v/>
      </c>
      <c r="E2127" s="37" t="str">
        <f>IF(NOT(B2127 = ""), IF(Data_Final!K2127 +Data_Final!L2127 + Data_Final!M2127 = Data_Final!J2127, "VALID", "NILAI TIDAK SESUAI PERJUMLAHAN NCA"), "")</f>
        <v/>
      </c>
      <c r="F2127" s="37" t="str">
        <f>IF(NOT(B2127 = ""), IF(Data_Final!O2127 + Data_Final!S2127 = Data_Final!N2127, "VALID", "NILAI TIDAK SESUAI DENGAN PERJUMLAHAN LIABILITAS"), "")</f>
        <v/>
      </c>
      <c r="G2127" s="37" t="str">
        <f>IF(NOT(B2127 = ""), IF(Data_Final!P2127 +Data_Final!Q2127 +Data_Final!R2127 = Data_Final!O2127, "VALID", "NILAI TIDAK PERJUMLAHAN STL"), "")</f>
        <v/>
      </c>
      <c r="H2127" s="37" t="str">
        <f>IF(NOT(B2127 = ""), IF(Data_Final!T2127 +Data_Final!U2127 +Data_Final!V2127 = Data_Final!S2127, "VALID", "NILAI TIDAK SESUAI PERJUMLAHAN LTL"), "")</f>
        <v/>
      </c>
      <c r="I2127" s="37" t="str">
        <f>IF(NOT(B2127 = ""), IF(Data_Final!D2127 - Data_Final!N2127 = Data_Final!W2127, "VALID", "NILAI TIDAK SESUAI PERJUMLAHAN EQUITY"), "")</f>
        <v/>
      </c>
      <c r="J2127" s="37" t="str">
        <f>IF(NOT(B2127 = ""), IF(Data_Final!Y2127 + Data_Final!Z2127 = Data_Final!X2127, "VALID", "NILAI TIDAK SESUAI DENGAN PERJUMLAHAN REVENUE"), "")</f>
        <v/>
      </c>
      <c r="K2127" s="37" t="str">
        <f>IF(NOT(B2127 = ""), IF(Data_Final!Z2127 + Data_Final!AA2127 - Data_Final!AB2127 = Data_Final!AC2127, "VALID", "NILAI TIDAK SESUAI PERJUMLAHAN PROFIT BEFORE TAX"), "")</f>
        <v/>
      </c>
      <c r="L2127" s="37" t="str">
        <f>IF(NOT(B2127 = ""), IF(VALUE(Data_Final!X2127 - Data_Final!Y2127) = VALUE(Data_Final!Z2127), "VALID", "NILAI TIDAK SESUAI DENGAN PERJUMLAHAN GROSS PROFIT"), "")</f>
        <v/>
      </c>
    </row>
    <row r="2128" spans="1:12">
      <c r="A2128" s="36" t="str">
        <f t="shared" si="33"/>
        <v/>
      </c>
      <c r="B2128" s="79" t="str">
        <f>IF(Data!D2128 = 0, "", Data!D2128)</f>
        <v/>
      </c>
      <c r="C2128" s="37" t="str">
        <f>IF(NOT(B2128 = ""), IF(AND((Data_Final!E2128 + Data_Final!J2128 = Data_Final!D2128),(Data_Final!N2128 + Data_Final!W2128 = Data_Final!D2128)), "VALID", "NILAI TIDAK SESUAI"), "")</f>
        <v/>
      </c>
      <c r="D2128" s="37" t="str">
        <f>IF(NOT(B2128 = ""), IF(Data_Final!F2128 + Data_Final!G2128 + Data_Final!H2128 + Data_Final!I2128 = Data_Final!E2128, "VALID", "NILAI TIDAK SESUAI DENGAN PERJUMLAHAN CURRENT ASET"), "")</f>
        <v/>
      </c>
      <c r="E2128" s="37" t="str">
        <f>IF(NOT(B2128 = ""), IF(Data_Final!K2128 +Data_Final!L2128 + Data_Final!M2128 = Data_Final!J2128, "VALID", "NILAI TIDAK SESUAI PERJUMLAHAN NCA"), "")</f>
        <v/>
      </c>
      <c r="F2128" s="37" t="str">
        <f>IF(NOT(B2128 = ""), IF(Data_Final!O2128 + Data_Final!S2128 = Data_Final!N2128, "VALID", "NILAI TIDAK SESUAI DENGAN PERJUMLAHAN LIABILITAS"), "")</f>
        <v/>
      </c>
      <c r="G2128" s="37" t="str">
        <f>IF(NOT(B2128 = ""), IF(Data_Final!P2128 +Data_Final!Q2128 +Data_Final!R2128 = Data_Final!O2128, "VALID", "NILAI TIDAK PERJUMLAHAN STL"), "")</f>
        <v/>
      </c>
      <c r="H2128" s="37" t="str">
        <f>IF(NOT(B2128 = ""), IF(Data_Final!T2128 +Data_Final!U2128 +Data_Final!V2128 = Data_Final!S2128, "VALID", "NILAI TIDAK SESUAI PERJUMLAHAN LTL"), "")</f>
        <v/>
      </c>
      <c r="I2128" s="37" t="str">
        <f>IF(NOT(B2128 = ""), IF(Data_Final!D2128 - Data_Final!N2128 = Data_Final!W2128, "VALID", "NILAI TIDAK SESUAI PERJUMLAHAN EQUITY"), "")</f>
        <v/>
      </c>
      <c r="J2128" s="37" t="str">
        <f>IF(NOT(B2128 = ""), IF(Data_Final!Y2128 + Data_Final!Z2128 = Data_Final!X2128, "VALID", "NILAI TIDAK SESUAI DENGAN PERJUMLAHAN REVENUE"), "")</f>
        <v/>
      </c>
      <c r="K2128" s="37" t="str">
        <f>IF(NOT(B2128 = ""), IF(Data_Final!Z2128 + Data_Final!AA2128 - Data_Final!AB2128 = Data_Final!AC2128, "VALID", "NILAI TIDAK SESUAI PERJUMLAHAN PROFIT BEFORE TAX"), "")</f>
        <v/>
      </c>
      <c r="L2128" s="37" t="str">
        <f>IF(NOT(B2128 = ""), IF(VALUE(Data_Final!X2128 - Data_Final!Y2128) = VALUE(Data_Final!Z2128), "VALID", "NILAI TIDAK SESUAI DENGAN PERJUMLAHAN GROSS PROFIT"), "")</f>
        <v/>
      </c>
    </row>
    <row r="2129" spans="1:12">
      <c r="A2129" s="36" t="str">
        <f t="shared" si="33"/>
        <v/>
      </c>
      <c r="B2129" s="79" t="str">
        <f>IF(Data!D2129 = 0, "", Data!D2129)</f>
        <v/>
      </c>
      <c r="C2129" s="37" t="str">
        <f>IF(NOT(B2129 = ""), IF(AND((Data_Final!E2129 + Data_Final!J2129 = Data_Final!D2129),(Data_Final!N2129 + Data_Final!W2129 = Data_Final!D2129)), "VALID", "NILAI TIDAK SESUAI"), "")</f>
        <v/>
      </c>
      <c r="D2129" s="37" t="str">
        <f>IF(NOT(B2129 = ""), IF(Data_Final!F2129 + Data_Final!G2129 + Data_Final!H2129 + Data_Final!I2129 = Data_Final!E2129, "VALID", "NILAI TIDAK SESUAI DENGAN PERJUMLAHAN CURRENT ASET"), "")</f>
        <v/>
      </c>
      <c r="E2129" s="37" t="str">
        <f>IF(NOT(B2129 = ""), IF(Data_Final!K2129 +Data_Final!L2129 + Data_Final!M2129 = Data_Final!J2129, "VALID", "NILAI TIDAK SESUAI PERJUMLAHAN NCA"), "")</f>
        <v/>
      </c>
      <c r="F2129" s="37" t="str">
        <f>IF(NOT(B2129 = ""), IF(Data_Final!O2129 + Data_Final!S2129 = Data_Final!N2129, "VALID", "NILAI TIDAK SESUAI DENGAN PERJUMLAHAN LIABILITAS"), "")</f>
        <v/>
      </c>
      <c r="G2129" s="37" t="str">
        <f>IF(NOT(B2129 = ""), IF(Data_Final!P2129 +Data_Final!Q2129 +Data_Final!R2129 = Data_Final!O2129, "VALID", "NILAI TIDAK PERJUMLAHAN STL"), "")</f>
        <v/>
      </c>
      <c r="H2129" s="37" t="str">
        <f>IF(NOT(B2129 = ""), IF(Data_Final!T2129 +Data_Final!U2129 +Data_Final!V2129 = Data_Final!S2129, "VALID", "NILAI TIDAK SESUAI PERJUMLAHAN LTL"), "")</f>
        <v/>
      </c>
      <c r="I2129" s="37" t="str">
        <f>IF(NOT(B2129 = ""), IF(Data_Final!D2129 - Data_Final!N2129 = Data_Final!W2129, "VALID", "NILAI TIDAK SESUAI PERJUMLAHAN EQUITY"), "")</f>
        <v/>
      </c>
      <c r="J2129" s="37" t="str">
        <f>IF(NOT(B2129 = ""), IF(Data_Final!Y2129 + Data_Final!Z2129 = Data_Final!X2129, "VALID", "NILAI TIDAK SESUAI DENGAN PERJUMLAHAN REVENUE"), "")</f>
        <v/>
      </c>
      <c r="K2129" s="37" t="str">
        <f>IF(NOT(B2129 = ""), IF(Data_Final!Z2129 + Data_Final!AA2129 - Data_Final!AB2129 = Data_Final!AC2129, "VALID", "NILAI TIDAK SESUAI PERJUMLAHAN PROFIT BEFORE TAX"), "")</f>
        <v/>
      </c>
      <c r="L2129" s="37" t="str">
        <f>IF(NOT(B2129 = ""), IF(VALUE(Data_Final!X2129 - Data_Final!Y2129) = VALUE(Data_Final!Z2129), "VALID", "NILAI TIDAK SESUAI DENGAN PERJUMLAHAN GROSS PROFIT"), "")</f>
        <v/>
      </c>
    </row>
    <row r="2130" spans="1:12">
      <c r="A2130" s="36" t="str">
        <f t="shared" si="33"/>
        <v/>
      </c>
      <c r="B2130" s="79" t="str">
        <f>IF(Data!D2130 = 0, "", Data!D2130)</f>
        <v/>
      </c>
      <c r="C2130" s="37" t="str">
        <f>IF(NOT(B2130 = ""), IF(AND((Data_Final!E2130 + Data_Final!J2130 = Data_Final!D2130),(Data_Final!N2130 + Data_Final!W2130 = Data_Final!D2130)), "VALID", "NILAI TIDAK SESUAI"), "")</f>
        <v/>
      </c>
      <c r="D2130" s="37" t="str">
        <f>IF(NOT(B2130 = ""), IF(Data_Final!F2130 + Data_Final!G2130 + Data_Final!H2130 + Data_Final!I2130 = Data_Final!E2130, "VALID", "NILAI TIDAK SESUAI DENGAN PERJUMLAHAN CURRENT ASET"), "")</f>
        <v/>
      </c>
      <c r="E2130" s="37" t="str">
        <f>IF(NOT(B2130 = ""), IF(Data_Final!K2130 +Data_Final!L2130 + Data_Final!M2130 = Data_Final!J2130, "VALID", "NILAI TIDAK SESUAI PERJUMLAHAN NCA"), "")</f>
        <v/>
      </c>
      <c r="F2130" s="37" t="str">
        <f>IF(NOT(B2130 = ""), IF(Data_Final!O2130 + Data_Final!S2130 = Data_Final!N2130, "VALID", "NILAI TIDAK SESUAI DENGAN PERJUMLAHAN LIABILITAS"), "")</f>
        <v/>
      </c>
      <c r="G2130" s="37" t="str">
        <f>IF(NOT(B2130 = ""), IF(Data_Final!P2130 +Data_Final!Q2130 +Data_Final!R2130 = Data_Final!O2130, "VALID", "NILAI TIDAK PERJUMLAHAN STL"), "")</f>
        <v/>
      </c>
      <c r="H2130" s="37" t="str">
        <f>IF(NOT(B2130 = ""), IF(Data_Final!T2130 +Data_Final!U2130 +Data_Final!V2130 = Data_Final!S2130, "VALID", "NILAI TIDAK SESUAI PERJUMLAHAN LTL"), "")</f>
        <v/>
      </c>
      <c r="I2130" s="37" t="str">
        <f>IF(NOT(B2130 = ""), IF(Data_Final!D2130 - Data_Final!N2130 = Data_Final!W2130, "VALID", "NILAI TIDAK SESUAI PERJUMLAHAN EQUITY"), "")</f>
        <v/>
      </c>
      <c r="J2130" s="37" t="str">
        <f>IF(NOT(B2130 = ""), IF(Data_Final!Y2130 + Data_Final!Z2130 = Data_Final!X2130, "VALID", "NILAI TIDAK SESUAI DENGAN PERJUMLAHAN REVENUE"), "")</f>
        <v/>
      </c>
      <c r="K2130" s="37" t="str">
        <f>IF(NOT(B2130 = ""), IF(Data_Final!Z2130 + Data_Final!AA2130 - Data_Final!AB2130 = Data_Final!AC2130, "VALID", "NILAI TIDAK SESUAI PERJUMLAHAN PROFIT BEFORE TAX"), "")</f>
        <v/>
      </c>
      <c r="L2130" s="37" t="str">
        <f>IF(NOT(B2130 = ""), IF(VALUE(Data_Final!X2130 - Data_Final!Y2130) = VALUE(Data_Final!Z2130), "VALID", "NILAI TIDAK SESUAI DENGAN PERJUMLAHAN GROSS PROFIT"), "")</f>
        <v/>
      </c>
    </row>
    <row r="2131" spans="1:12">
      <c r="A2131" s="36" t="str">
        <f t="shared" si="33"/>
        <v/>
      </c>
      <c r="B2131" s="79" t="str">
        <f>IF(Data!D2131 = 0, "", Data!D2131)</f>
        <v/>
      </c>
      <c r="C2131" s="37" t="str">
        <f>IF(NOT(B2131 = ""), IF(AND((Data_Final!E2131 + Data_Final!J2131 = Data_Final!D2131),(Data_Final!N2131 + Data_Final!W2131 = Data_Final!D2131)), "VALID", "NILAI TIDAK SESUAI"), "")</f>
        <v/>
      </c>
      <c r="D2131" s="37" t="str">
        <f>IF(NOT(B2131 = ""), IF(Data_Final!F2131 + Data_Final!G2131 + Data_Final!H2131 + Data_Final!I2131 = Data_Final!E2131, "VALID", "NILAI TIDAK SESUAI DENGAN PERJUMLAHAN CURRENT ASET"), "")</f>
        <v/>
      </c>
      <c r="E2131" s="37" t="str">
        <f>IF(NOT(B2131 = ""), IF(Data_Final!K2131 +Data_Final!L2131 + Data_Final!M2131 = Data_Final!J2131, "VALID", "NILAI TIDAK SESUAI PERJUMLAHAN NCA"), "")</f>
        <v/>
      </c>
      <c r="F2131" s="37" t="str">
        <f>IF(NOT(B2131 = ""), IF(Data_Final!O2131 + Data_Final!S2131 = Data_Final!N2131, "VALID", "NILAI TIDAK SESUAI DENGAN PERJUMLAHAN LIABILITAS"), "")</f>
        <v/>
      </c>
      <c r="G2131" s="37" t="str">
        <f>IF(NOT(B2131 = ""), IF(Data_Final!P2131 +Data_Final!Q2131 +Data_Final!R2131 = Data_Final!O2131, "VALID", "NILAI TIDAK PERJUMLAHAN STL"), "")</f>
        <v/>
      </c>
      <c r="H2131" s="37" t="str">
        <f>IF(NOT(B2131 = ""), IF(Data_Final!T2131 +Data_Final!U2131 +Data_Final!V2131 = Data_Final!S2131, "VALID", "NILAI TIDAK SESUAI PERJUMLAHAN LTL"), "")</f>
        <v/>
      </c>
      <c r="I2131" s="37" t="str">
        <f>IF(NOT(B2131 = ""), IF(Data_Final!D2131 - Data_Final!N2131 = Data_Final!W2131, "VALID", "NILAI TIDAK SESUAI PERJUMLAHAN EQUITY"), "")</f>
        <v/>
      </c>
      <c r="J2131" s="37" t="str">
        <f>IF(NOT(B2131 = ""), IF(Data_Final!Y2131 + Data_Final!Z2131 = Data_Final!X2131, "VALID", "NILAI TIDAK SESUAI DENGAN PERJUMLAHAN REVENUE"), "")</f>
        <v/>
      </c>
      <c r="K2131" s="37" t="str">
        <f>IF(NOT(B2131 = ""), IF(Data_Final!Z2131 + Data_Final!AA2131 - Data_Final!AB2131 = Data_Final!AC2131, "VALID", "NILAI TIDAK SESUAI PERJUMLAHAN PROFIT BEFORE TAX"), "")</f>
        <v/>
      </c>
      <c r="L2131" s="37" t="str">
        <f>IF(NOT(B2131 = ""), IF(VALUE(Data_Final!X2131 - Data_Final!Y2131) = VALUE(Data_Final!Z2131), "VALID", "NILAI TIDAK SESUAI DENGAN PERJUMLAHAN GROSS PROFIT"), "")</f>
        <v/>
      </c>
    </row>
    <row r="2132" spans="1:12">
      <c r="A2132" s="36" t="str">
        <f t="shared" si="33"/>
        <v/>
      </c>
      <c r="B2132" s="79" t="str">
        <f>IF(Data!D2132 = 0, "", Data!D2132)</f>
        <v/>
      </c>
      <c r="C2132" s="37" t="str">
        <f>IF(NOT(B2132 = ""), IF(AND((Data_Final!E2132 + Data_Final!J2132 = Data_Final!D2132),(Data_Final!N2132 + Data_Final!W2132 = Data_Final!D2132)), "VALID", "NILAI TIDAK SESUAI"), "")</f>
        <v/>
      </c>
      <c r="D2132" s="37" t="str">
        <f>IF(NOT(B2132 = ""), IF(Data_Final!F2132 + Data_Final!G2132 + Data_Final!H2132 + Data_Final!I2132 = Data_Final!E2132, "VALID", "NILAI TIDAK SESUAI DENGAN PERJUMLAHAN CURRENT ASET"), "")</f>
        <v/>
      </c>
      <c r="E2132" s="37" t="str">
        <f>IF(NOT(B2132 = ""), IF(Data_Final!K2132 +Data_Final!L2132 + Data_Final!M2132 = Data_Final!J2132, "VALID", "NILAI TIDAK SESUAI PERJUMLAHAN NCA"), "")</f>
        <v/>
      </c>
      <c r="F2132" s="37" t="str">
        <f>IF(NOT(B2132 = ""), IF(Data_Final!O2132 + Data_Final!S2132 = Data_Final!N2132, "VALID", "NILAI TIDAK SESUAI DENGAN PERJUMLAHAN LIABILITAS"), "")</f>
        <v/>
      </c>
      <c r="G2132" s="37" t="str">
        <f>IF(NOT(B2132 = ""), IF(Data_Final!P2132 +Data_Final!Q2132 +Data_Final!R2132 = Data_Final!O2132, "VALID", "NILAI TIDAK PERJUMLAHAN STL"), "")</f>
        <v/>
      </c>
      <c r="H2132" s="37" t="str">
        <f>IF(NOT(B2132 = ""), IF(Data_Final!T2132 +Data_Final!U2132 +Data_Final!V2132 = Data_Final!S2132, "VALID", "NILAI TIDAK SESUAI PERJUMLAHAN LTL"), "")</f>
        <v/>
      </c>
      <c r="I2132" s="37" t="str">
        <f>IF(NOT(B2132 = ""), IF(Data_Final!D2132 - Data_Final!N2132 = Data_Final!W2132, "VALID", "NILAI TIDAK SESUAI PERJUMLAHAN EQUITY"), "")</f>
        <v/>
      </c>
      <c r="J2132" s="37" t="str">
        <f>IF(NOT(B2132 = ""), IF(Data_Final!Y2132 + Data_Final!Z2132 = Data_Final!X2132, "VALID", "NILAI TIDAK SESUAI DENGAN PERJUMLAHAN REVENUE"), "")</f>
        <v/>
      </c>
      <c r="K2132" s="37" t="str">
        <f>IF(NOT(B2132 = ""), IF(Data_Final!Z2132 + Data_Final!AA2132 - Data_Final!AB2132 = Data_Final!AC2132, "VALID", "NILAI TIDAK SESUAI PERJUMLAHAN PROFIT BEFORE TAX"), "")</f>
        <v/>
      </c>
      <c r="L2132" s="37" t="str">
        <f>IF(NOT(B2132 = ""), IF(VALUE(Data_Final!X2132 - Data_Final!Y2132) = VALUE(Data_Final!Z2132), "VALID", "NILAI TIDAK SESUAI DENGAN PERJUMLAHAN GROSS PROFIT"), "")</f>
        <v/>
      </c>
    </row>
    <row r="2133" spans="1:12">
      <c r="A2133" s="36" t="str">
        <f t="shared" si="33"/>
        <v/>
      </c>
      <c r="B2133" s="79" t="str">
        <f>IF(Data!D2133 = 0, "", Data!D2133)</f>
        <v/>
      </c>
      <c r="C2133" s="37" t="str">
        <f>IF(NOT(B2133 = ""), IF(AND((Data_Final!E2133 + Data_Final!J2133 = Data_Final!D2133),(Data_Final!N2133 + Data_Final!W2133 = Data_Final!D2133)), "VALID", "NILAI TIDAK SESUAI"), "")</f>
        <v/>
      </c>
      <c r="D2133" s="37" t="str">
        <f>IF(NOT(B2133 = ""), IF(Data_Final!F2133 + Data_Final!G2133 + Data_Final!H2133 + Data_Final!I2133 = Data_Final!E2133, "VALID", "NILAI TIDAK SESUAI DENGAN PERJUMLAHAN CURRENT ASET"), "")</f>
        <v/>
      </c>
      <c r="E2133" s="37" t="str">
        <f>IF(NOT(B2133 = ""), IF(Data_Final!K2133 +Data_Final!L2133 + Data_Final!M2133 = Data_Final!J2133, "VALID", "NILAI TIDAK SESUAI PERJUMLAHAN NCA"), "")</f>
        <v/>
      </c>
      <c r="F2133" s="37" t="str">
        <f>IF(NOT(B2133 = ""), IF(Data_Final!O2133 + Data_Final!S2133 = Data_Final!N2133, "VALID", "NILAI TIDAK SESUAI DENGAN PERJUMLAHAN LIABILITAS"), "")</f>
        <v/>
      </c>
      <c r="G2133" s="37" t="str">
        <f>IF(NOT(B2133 = ""), IF(Data_Final!P2133 +Data_Final!Q2133 +Data_Final!R2133 = Data_Final!O2133, "VALID", "NILAI TIDAK PERJUMLAHAN STL"), "")</f>
        <v/>
      </c>
      <c r="H2133" s="37" t="str">
        <f>IF(NOT(B2133 = ""), IF(Data_Final!T2133 +Data_Final!U2133 +Data_Final!V2133 = Data_Final!S2133, "VALID", "NILAI TIDAK SESUAI PERJUMLAHAN LTL"), "")</f>
        <v/>
      </c>
      <c r="I2133" s="37" t="str">
        <f>IF(NOT(B2133 = ""), IF(Data_Final!D2133 - Data_Final!N2133 = Data_Final!W2133, "VALID", "NILAI TIDAK SESUAI PERJUMLAHAN EQUITY"), "")</f>
        <v/>
      </c>
      <c r="J2133" s="37" t="str">
        <f>IF(NOT(B2133 = ""), IF(Data_Final!Y2133 + Data_Final!Z2133 = Data_Final!X2133, "VALID", "NILAI TIDAK SESUAI DENGAN PERJUMLAHAN REVENUE"), "")</f>
        <v/>
      </c>
      <c r="K2133" s="37" t="str">
        <f>IF(NOT(B2133 = ""), IF(Data_Final!Z2133 + Data_Final!AA2133 - Data_Final!AB2133 = Data_Final!AC2133, "VALID", "NILAI TIDAK SESUAI PERJUMLAHAN PROFIT BEFORE TAX"), "")</f>
        <v/>
      </c>
      <c r="L2133" s="37" t="str">
        <f>IF(NOT(B2133 = ""), IF(VALUE(Data_Final!X2133 - Data_Final!Y2133) = VALUE(Data_Final!Z2133), "VALID", "NILAI TIDAK SESUAI DENGAN PERJUMLAHAN GROSS PROFIT"), "")</f>
        <v/>
      </c>
    </row>
    <row r="2134" spans="1:12">
      <c r="A2134" s="36" t="str">
        <f t="shared" si="33"/>
        <v/>
      </c>
      <c r="B2134" s="79" t="str">
        <f>IF(Data!D2134 = 0, "", Data!D2134)</f>
        <v/>
      </c>
      <c r="C2134" s="37" t="str">
        <f>IF(NOT(B2134 = ""), IF(AND((Data_Final!E2134 + Data_Final!J2134 = Data_Final!D2134),(Data_Final!N2134 + Data_Final!W2134 = Data_Final!D2134)), "VALID", "NILAI TIDAK SESUAI"), "")</f>
        <v/>
      </c>
      <c r="D2134" s="37" t="str">
        <f>IF(NOT(B2134 = ""), IF(Data_Final!F2134 + Data_Final!G2134 + Data_Final!H2134 + Data_Final!I2134 = Data_Final!E2134, "VALID", "NILAI TIDAK SESUAI DENGAN PERJUMLAHAN CURRENT ASET"), "")</f>
        <v/>
      </c>
      <c r="E2134" s="37" t="str">
        <f>IF(NOT(B2134 = ""), IF(Data_Final!K2134 +Data_Final!L2134 + Data_Final!M2134 = Data_Final!J2134, "VALID", "NILAI TIDAK SESUAI PERJUMLAHAN NCA"), "")</f>
        <v/>
      </c>
      <c r="F2134" s="37" t="str">
        <f>IF(NOT(B2134 = ""), IF(Data_Final!O2134 + Data_Final!S2134 = Data_Final!N2134, "VALID", "NILAI TIDAK SESUAI DENGAN PERJUMLAHAN LIABILITAS"), "")</f>
        <v/>
      </c>
      <c r="G2134" s="37" t="str">
        <f>IF(NOT(B2134 = ""), IF(Data_Final!P2134 +Data_Final!Q2134 +Data_Final!R2134 = Data_Final!O2134, "VALID", "NILAI TIDAK PERJUMLAHAN STL"), "")</f>
        <v/>
      </c>
      <c r="H2134" s="37" t="str">
        <f>IF(NOT(B2134 = ""), IF(Data_Final!T2134 +Data_Final!U2134 +Data_Final!V2134 = Data_Final!S2134, "VALID", "NILAI TIDAK SESUAI PERJUMLAHAN LTL"), "")</f>
        <v/>
      </c>
      <c r="I2134" s="37" t="str">
        <f>IF(NOT(B2134 = ""), IF(Data_Final!D2134 - Data_Final!N2134 = Data_Final!W2134, "VALID", "NILAI TIDAK SESUAI PERJUMLAHAN EQUITY"), "")</f>
        <v/>
      </c>
      <c r="J2134" s="37" t="str">
        <f>IF(NOT(B2134 = ""), IF(Data_Final!Y2134 + Data_Final!Z2134 = Data_Final!X2134, "VALID", "NILAI TIDAK SESUAI DENGAN PERJUMLAHAN REVENUE"), "")</f>
        <v/>
      </c>
      <c r="K2134" s="37" t="str">
        <f>IF(NOT(B2134 = ""), IF(Data_Final!Z2134 + Data_Final!AA2134 - Data_Final!AB2134 = Data_Final!AC2134, "VALID", "NILAI TIDAK SESUAI PERJUMLAHAN PROFIT BEFORE TAX"), "")</f>
        <v/>
      </c>
      <c r="L2134" s="37" t="str">
        <f>IF(NOT(B2134 = ""), IF(VALUE(Data_Final!X2134 - Data_Final!Y2134) = VALUE(Data_Final!Z2134), "VALID", "NILAI TIDAK SESUAI DENGAN PERJUMLAHAN GROSS PROFIT"), "")</f>
        <v/>
      </c>
    </row>
    <row r="2135" spans="1:12">
      <c r="A2135" s="36" t="str">
        <f t="shared" si="33"/>
        <v/>
      </c>
      <c r="B2135" s="79" t="str">
        <f>IF(Data!D2135 = 0, "", Data!D2135)</f>
        <v/>
      </c>
      <c r="C2135" s="37" t="str">
        <f>IF(NOT(B2135 = ""), IF(AND((Data_Final!E2135 + Data_Final!J2135 = Data_Final!D2135),(Data_Final!N2135 + Data_Final!W2135 = Data_Final!D2135)), "VALID", "NILAI TIDAK SESUAI"), "")</f>
        <v/>
      </c>
      <c r="D2135" s="37" t="str">
        <f>IF(NOT(B2135 = ""), IF(Data_Final!F2135 + Data_Final!G2135 + Data_Final!H2135 + Data_Final!I2135 = Data_Final!E2135, "VALID", "NILAI TIDAK SESUAI DENGAN PERJUMLAHAN CURRENT ASET"), "")</f>
        <v/>
      </c>
      <c r="E2135" s="37" t="str">
        <f>IF(NOT(B2135 = ""), IF(Data_Final!K2135 +Data_Final!L2135 + Data_Final!M2135 = Data_Final!J2135, "VALID", "NILAI TIDAK SESUAI PERJUMLAHAN NCA"), "")</f>
        <v/>
      </c>
      <c r="F2135" s="37" t="str">
        <f>IF(NOT(B2135 = ""), IF(Data_Final!O2135 + Data_Final!S2135 = Data_Final!N2135, "VALID", "NILAI TIDAK SESUAI DENGAN PERJUMLAHAN LIABILITAS"), "")</f>
        <v/>
      </c>
      <c r="G2135" s="37" t="str">
        <f>IF(NOT(B2135 = ""), IF(Data_Final!P2135 +Data_Final!Q2135 +Data_Final!R2135 = Data_Final!O2135, "VALID", "NILAI TIDAK PERJUMLAHAN STL"), "")</f>
        <v/>
      </c>
      <c r="H2135" s="37" t="str">
        <f>IF(NOT(B2135 = ""), IF(Data_Final!T2135 +Data_Final!U2135 +Data_Final!V2135 = Data_Final!S2135, "VALID", "NILAI TIDAK SESUAI PERJUMLAHAN LTL"), "")</f>
        <v/>
      </c>
      <c r="I2135" s="37" t="str">
        <f>IF(NOT(B2135 = ""), IF(Data_Final!D2135 - Data_Final!N2135 = Data_Final!W2135, "VALID", "NILAI TIDAK SESUAI PERJUMLAHAN EQUITY"), "")</f>
        <v/>
      </c>
      <c r="J2135" s="37" t="str">
        <f>IF(NOT(B2135 = ""), IF(Data_Final!Y2135 + Data_Final!Z2135 = Data_Final!X2135, "VALID", "NILAI TIDAK SESUAI DENGAN PERJUMLAHAN REVENUE"), "")</f>
        <v/>
      </c>
      <c r="K2135" s="37" t="str">
        <f>IF(NOT(B2135 = ""), IF(Data_Final!Z2135 + Data_Final!AA2135 - Data_Final!AB2135 = Data_Final!AC2135, "VALID", "NILAI TIDAK SESUAI PERJUMLAHAN PROFIT BEFORE TAX"), "")</f>
        <v/>
      </c>
      <c r="L2135" s="37" t="str">
        <f>IF(NOT(B2135 = ""), IF(VALUE(Data_Final!X2135 - Data_Final!Y2135) = VALUE(Data_Final!Z2135), "VALID", "NILAI TIDAK SESUAI DENGAN PERJUMLAHAN GROSS PROFIT"), "")</f>
        <v/>
      </c>
    </row>
    <row r="2136" spans="1:12">
      <c r="A2136" s="36" t="str">
        <f t="shared" si="33"/>
        <v/>
      </c>
      <c r="B2136" s="79" t="str">
        <f>IF(Data!D2136 = 0, "", Data!D2136)</f>
        <v/>
      </c>
      <c r="C2136" s="37" t="str">
        <f>IF(NOT(B2136 = ""), IF(AND((Data_Final!E2136 + Data_Final!J2136 = Data_Final!D2136),(Data_Final!N2136 + Data_Final!W2136 = Data_Final!D2136)), "VALID", "NILAI TIDAK SESUAI"), "")</f>
        <v/>
      </c>
      <c r="D2136" s="37" t="str">
        <f>IF(NOT(B2136 = ""), IF(Data_Final!F2136 + Data_Final!G2136 + Data_Final!H2136 + Data_Final!I2136 = Data_Final!E2136, "VALID", "NILAI TIDAK SESUAI DENGAN PERJUMLAHAN CURRENT ASET"), "")</f>
        <v/>
      </c>
      <c r="E2136" s="37" t="str">
        <f>IF(NOT(B2136 = ""), IF(Data_Final!K2136 +Data_Final!L2136 + Data_Final!M2136 = Data_Final!J2136, "VALID", "NILAI TIDAK SESUAI PERJUMLAHAN NCA"), "")</f>
        <v/>
      </c>
      <c r="F2136" s="37" t="str">
        <f>IF(NOT(B2136 = ""), IF(Data_Final!O2136 + Data_Final!S2136 = Data_Final!N2136, "VALID", "NILAI TIDAK SESUAI DENGAN PERJUMLAHAN LIABILITAS"), "")</f>
        <v/>
      </c>
      <c r="G2136" s="37" t="str">
        <f>IF(NOT(B2136 = ""), IF(Data_Final!P2136 +Data_Final!Q2136 +Data_Final!R2136 = Data_Final!O2136, "VALID", "NILAI TIDAK PERJUMLAHAN STL"), "")</f>
        <v/>
      </c>
      <c r="H2136" s="37" t="str">
        <f>IF(NOT(B2136 = ""), IF(Data_Final!T2136 +Data_Final!U2136 +Data_Final!V2136 = Data_Final!S2136, "VALID", "NILAI TIDAK SESUAI PERJUMLAHAN LTL"), "")</f>
        <v/>
      </c>
      <c r="I2136" s="37" t="str">
        <f>IF(NOT(B2136 = ""), IF(Data_Final!D2136 - Data_Final!N2136 = Data_Final!W2136, "VALID", "NILAI TIDAK SESUAI PERJUMLAHAN EQUITY"), "")</f>
        <v/>
      </c>
      <c r="J2136" s="37" t="str">
        <f>IF(NOT(B2136 = ""), IF(Data_Final!Y2136 + Data_Final!Z2136 = Data_Final!X2136, "VALID", "NILAI TIDAK SESUAI DENGAN PERJUMLAHAN REVENUE"), "")</f>
        <v/>
      </c>
      <c r="K2136" s="37" t="str">
        <f>IF(NOT(B2136 = ""), IF(Data_Final!Z2136 + Data_Final!AA2136 - Data_Final!AB2136 = Data_Final!AC2136, "VALID", "NILAI TIDAK SESUAI PERJUMLAHAN PROFIT BEFORE TAX"), "")</f>
        <v/>
      </c>
      <c r="L2136" s="37" t="str">
        <f>IF(NOT(B2136 = ""), IF(VALUE(Data_Final!X2136 - Data_Final!Y2136) = VALUE(Data_Final!Z2136), "VALID", "NILAI TIDAK SESUAI DENGAN PERJUMLAHAN GROSS PROFIT"), "")</f>
        <v/>
      </c>
    </row>
    <row r="2137" spans="1:12">
      <c r="A2137" s="36" t="str">
        <f t="shared" si="33"/>
        <v/>
      </c>
      <c r="B2137" s="79" t="str">
        <f>IF(Data!D2137 = 0, "", Data!D2137)</f>
        <v/>
      </c>
      <c r="C2137" s="37" t="str">
        <f>IF(NOT(B2137 = ""), IF(AND((Data_Final!E2137 + Data_Final!J2137 = Data_Final!D2137),(Data_Final!N2137 + Data_Final!W2137 = Data_Final!D2137)), "VALID", "NILAI TIDAK SESUAI"), "")</f>
        <v/>
      </c>
      <c r="D2137" s="37" t="str">
        <f>IF(NOT(B2137 = ""), IF(Data_Final!F2137 + Data_Final!G2137 + Data_Final!H2137 + Data_Final!I2137 = Data_Final!E2137, "VALID", "NILAI TIDAK SESUAI DENGAN PERJUMLAHAN CURRENT ASET"), "")</f>
        <v/>
      </c>
      <c r="E2137" s="37" t="str">
        <f>IF(NOT(B2137 = ""), IF(Data_Final!K2137 +Data_Final!L2137 + Data_Final!M2137 = Data_Final!J2137, "VALID", "NILAI TIDAK SESUAI PERJUMLAHAN NCA"), "")</f>
        <v/>
      </c>
      <c r="F2137" s="37" t="str">
        <f>IF(NOT(B2137 = ""), IF(Data_Final!O2137 + Data_Final!S2137 = Data_Final!N2137, "VALID", "NILAI TIDAK SESUAI DENGAN PERJUMLAHAN LIABILITAS"), "")</f>
        <v/>
      </c>
      <c r="G2137" s="37" t="str">
        <f>IF(NOT(B2137 = ""), IF(Data_Final!P2137 +Data_Final!Q2137 +Data_Final!R2137 = Data_Final!O2137, "VALID", "NILAI TIDAK PERJUMLAHAN STL"), "")</f>
        <v/>
      </c>
      <c r="H2137" s="37" t="str">
        <f>IF(NOT(B2137 = ""), IF(Data_Final!T2137 +Data_Final!U2137 +Data_Final!V2137 = Data_Final!S2137, "VALID", "NILAI TIDAK SESUAI PERJUMLAHAN LTL"), "")</f>
        <v/>
      </c>
      <c r="I2137" s="37" t="str">
        <f>IF(NOT(B2137 = ""), IF(Data_Final!D2137 - Data_Final!N2137 = Data_Final!W2137, "VALID", "NILAI TIDAK SESUAI PERJUMLAHAN EQUITY"), "")</f>
        <v/>
      </c>
      <c r="J2137" s="37" t="str">
        <f>IF(NOT(B2137 = ""), IF(Data_Final!Y2137 + Data_Final!Z2137 = Data_Final!X2137, "VALID", "NILAI TIDAK SESUAI DENGAN PERJUMLAHAN REVENUE"), "")</f>
        <v/>
      </c>
      <c r="K2137" s="37" t="str">
        <f>IF(NOT(B2137 = ""), IF(Data_Final!Z2137 + Data_Final!AA2137 - Data_Final!AB2137 = Data_Final!AC2137, "VALID", "NILAI TIDAK SESUAI PERJUMLAHAN PROFIT BEFORE TAX"), "")</f>
        <v/>
      </c>
      <c r="L2137" s="37" t="str">
        <f>IF(NOT(B2137 = ""), IF(VALUE(Data_Final!X2137 - Data_Final!Y2137) = VALUE(Data_Final!Z2137), "VALID", "NILAI TIDAK SESUAI DENGAN PERJUMLAHAN GROSS PROFIT"), "")</f>
        <v/>
      </c>
    </row>
    <row r="2138" spans="1:12">
      <c r="A2138" s="36" t="str">
        <f t="shared" si="33"/>
        <v/>
      </c>
      <c r="B2138" s="79" t="str">
        <f>IF(Data!D2138 = 0, "", Data!D2138)</f>
        <v/>
      </c>
      <c r="C2138" s="37" t="str">
        <f>IF(NOT(B2138 = ""), IF(AND((Data_Final!E2138 + Data_Final!J2138 = Data_Final!D2138),(Data_Final!N2138 + Data_Final!W2138 = Data_Final!D2138)), "VALID", "NILAI TIDAK SESUAI"), "")</f>
        <v/>
      </c>
      <c r="D2138" s="37" t="str">
        <f>IF(NOT(B2138 = ""), IF(Data_Final!F2138 + Data_Final!G2138 + Data_Final!H2138 + Data_Final!I2138 = Data_Final!E2138, "VALID", "NILAI TIDAK SESUAI DENGAN PERJUMLAHAN CURRENT ASET"), "")</f>
        <v/>
      </c>
      <c r="E2138" s="37" t="str">
        <f>IF(NOT(B2138 = ""), IF(Data_Final!K2138 +Data_Final!L2138 + Data_Final!M2138 = Data_Final!J2138, "VALID", "NILAI TIDAK SESUAI PERJUMLAHAN NCA"), "")</f>
        <v/>
      </c>
      <c r="F2138" s="37" t="str">
        <f>IF(NOT(B2138 = ""), IF(Data_Final!O2138 + Data_Final!S2138 = Data_Final!N2138, "VALID", "NILAI TIDAK SESUAI DENGAN PERJUMLAHAN LIABILITAS"), "")</f>
        <v/>
      </c>
      <c r="G2138" s="37" t="str">
        <f>IF(NOT(B2138 = ""), IF(Data_Final!P2138 +Data_Final!Q2138 +Data_Final!R2138 = Data_Final!O2138, "VALID", "NILAI TIDAK PERJUMLAHAN STL"), "")</f>
        <v/>
      </c>
      <c r="H2138" s="37" t="str">
        <f>IF(NOT(B2138 = ""), IF(Data_Final!T2138 +Data_Final!U2138 +Data_Final!V2138 = Data_Final!S2138, "VALID", "NILAI TIDAK SESUAI PERJUMLAHAN LTL"), "")</f>
        <v/>
      </c>
      <c r="I2138" s="37" t="str">
        <f>IF(NOT(B2138 = ""), IF(Data_Final!D2138 - Data_Final!N2138 = Data_Final!W2138, "VALID", "NILAI TIDAK SESUAI PERJUMLAHAN EQUITY"), "")</f>
        <v/>
      </c>
      <c r="J2138" s="37" t="str">
        <f>IF(NOT(B2138 = ""), IF(Data_Final!Y2138 + Data_Final!Z2138 = Data_Final!X2138, "VALID", "NILAI TIDAK SESUAI DENGAN PERJUMLAHAN REVENUE"), "")</f>
        <v/>
      </c>
      <c r="K2138" s="37" t="str">
        <f>IF(NOT(B2138 = ""), IF(Data_Final!Z2138 + Data_Final!AA2138 - Data_Final!AB2138 = Data_Final!AC2138, "VALID", "NILAI TIDAK SESUAI PERJUMLAHAN PROFIT BEFORE TAX"), "")</f>
        <v/>
      </c>
      <c r="L2138" s="37" t="str">
        <f>IF(NOT(B2138 = ""), IF(VALUE(Data_Final!X2138 - Data_Final!Y2138) = VALUE(Data_Final!Z2138), "VALID", "NILAI TIDAK SESUAI DENGAN PERJUMLAHAN GROSS PROFIT"), "")</f>
        <v/>
      </c>
    </row>
    <row r="2139" spans="1:12">
      <c r="A2139" s="36" t="str">
        <f t="shared" si="33"/>
        <v/>
      </c>
      <c r="B2139" s="79" t="str">
        <f>IF(Data!D2139 = 0, "", Data!D2139)</f>
        <v/>
      </c>
      <c r="C2139" s="37" t="str">
        <f>IF(NOT(B2139 = ""), IF(AND((Data_Final!E2139 + Data_Final!J2139 = Data_Final!D2139),(Data_Final!N2139 + Data_Final!W2139 = Data_Final!D2139)), "VALID", "NILAI TIDAK SESUAI"), "")</f>
        <v/>
      </c>
      <c r="D2139" s="37" t="str">
        <f>IF(NOT(B2139 = ""), IF(Data_Final!F2139 + Data_Final!G2139 + Data_Final!H2139 + Data_Final!I2139 = Data_Final!E2139, "VALID", "NILAI TIDAK SESUAI DENGAN PERJUMLAHAN CURRENT ASET"), "")</f>
        <v/>
      </c>
      <c r="E2139" s="37" t="str">
        <f>IF(NOT(B2139 = ""), IF(Data_Final!K2139 +Data_Final!L2139 + Data_Final!M2139 = Data_Final!J2139, "VALID", "NILAI TIDAK SESUAI PERJUMLAHAN NCA"), "")</f>
        <v/>
      </c>
      <c r="F2139" s="37" t="str">
        <f>IF(NOT(B2139 = ""), IF(Data_Final!O2139 + Data_Final!S2139 = Data_Final!N2139, "VALID", "NILAI TIDAK SESUAI DENGAN PERJUMLAHAN LIABILITAS"), "")</f>
        <v/>
      </c>
      <c r="G2139" s="37" t="str">
        <f>IF(NOT(B2139 = ""), IF(Data_Final!P2139 +Data_Final!Q2139 +Data_Final!R2139 = Data_Final!O2139, "VALID", "NILAI TIDAK PERJUMLAHAN STL"), "")</f>
        <v/>
      </c>
      <c r="H2139" s="37" t="str">
        <f>IF(NOT(B2139 = ""), IF(Data_Final!T2139 +Data_Final!U2139 +Data_Final!V2139 = Data_Final!S2139, "VALID", "NILAI TIDAK SESUAI PERJUMLAHAN LTL"), "")</f>
        <v/>
      </c>
      <c r="I2139" s="37" t="str">
        <f>IF(NOT(B2139 = ""), IF(Data_Final!D2139 - Data_Final!N2139 = Data_Final!W2139, "VALID", "NILAI TIDAK SESUAI PERJUMLAHAN EQUITY"), "")</f>
        <v/>
      </c>
      <c r="J2139" s="37" t="str">
        <f>IF(NOT(B2139 = ""), IF(Data_Final!Y2139 + Data_Final!Z2139 = Data_Final!X2139, "VALID", "NILAI TIDAK SESUAI DENGAN PERJUMLAHAN REVENUE"), "")</f>
        <v/>
      </c>
      <c r="K2139" s="37" t="str">
        <f>IF(NOT(B2139 = ""), IF(Data_Final!Z2139 + Data_Final!AA2139 - Data_Final!AB2139 = Data_Final!AC2139, "VALID", "NILAI TIDAK SESUAI PERJUMLAHAN PROFIT BEFORE TAX"), "")</f>
        <v/>
      </c>
      <c r="L2139" s="37" t="str">
        <f>IF(NOT(B2139 = ""), IF(VALUE(Data_Final!X2139 - Data_Final!Y2139) = VALUE(Data_Final!Z2139), "VALID", "NILAI TIDAK SESUAI DENGAN PERJUMLAHAN GROSS PROFIT"), "")</f>
        <v/>
      </c>
    </row>
    <row r="2140" spans="1:12">
      <c r="A2140" s="36" t="str">
        <f t="shared" si="33"/>
        <v/>
      </c>
      <c r="B2140" s="79" t="str">
        <f>IF(Data!D2140 = 0, "", Data!D2140)</f>
        <v/>
      </c>
      <c r="C2140" s="37" t="str">
        <f>IF(NOT(B2140 = ""), IF(AND((Data_Final!E2140 + Data_Final!J2140 = Data_Final!D2140),(Data_Final!N2140 + Data_Final!W2140 = Data_Final!D2140)), "VALID", "NILAI TIDAK SESUAI"), "")</f>
        <v/>
      </c>
      <c r="D2140" s="37" t="str">
        <f>IF(NOT(B2140 = ""), IF(Data_Final!F2140 + Data_Final!G2140 + Data_Final!H2140 + Data_Final!I2140 = Data_Final!E2140, "VALID", "NILAI TIDAK SESUAI DENGAN PERJUMLAHAN CURRENT ASET"), "")</f>
        <v/>
      </c>
      <c r="E2140" s="37" t="str">
        <f>IF(NOT(B2140 = ""), IF(Data_Final!K2140 +Data_Final!L2140 + Data_Final!M2140 = Data_Final!J2140, "VALID", "NILAI TIDAK SESUAI PERJUMLAHAN NCA"), "")</f>
        <v/>
      </c>
      <c r="F2140" s="37" t="str">
        <f>IF(NOT(B2140 = ""), IF(Data_Final!O2140 + Data_Final!S2140 = Data_Final!N2140, "VALID", "NILAI TIDAK SESUAI DENGAN PERJUMLAHAN LIABILITAS"), "")</f>
        <v/>
      </c>
      <c r="G2140" s="37" t="str">
        <f>IF(NOT(B2140 = ""), IF(Data_Final!P2140 +Data_Final!Q2140 +Data_Final!R2140 = Data_Final!O2140, "VALID", "NILAI TIDAK PERJUMLAHAN STL"), "")</f>
        <v/>
      </c>
      <c r="H2140" s="37" t="str">
        <f>IF(NOT(B2140 = ""), IF(Data_Final!T2140 +Data_Final!U2140 +Data_Final!V2140 = Data_Final!S2140, "VALID", "NILAI TIDAK SESUAI PERJUMLAHAN LTL"), "")</f>
        <v/>
      </c>
      <c r="I2140" s="37" t="str">
        <f>IF(NOT(B2140 = ""), IF(Data_Final!D2140 - Data_Final!N2140 = Data_Final!W2140, "VALID", "NILAI TIDAK SESUAI PERJUMLAHAN EQUITY"), "")</f>
        <v/>
      </c>
      <c r="J2140" s="37" t="str">
        <f>IF(NOT(B2140 = ""), IF(Data_Final!Y2140 + Data_Final!Z2140 = Data_Final!X2140, "VALID", "NILAI TIDAK SESUAI DENGAN PERJUMLAHAN REVENUE"), "")</f>
        <v/>
      </c>
      <c r="K2140" s="37" t="str">
        <f>IF(NOT(B2140 = ""), IF(Data_Final!Z2140 + Data_Final!AA2140 - Data_Final!AB2140 = Data_Final!AC2140, "VALID", "NILAI TIDAK SESUAI PERJUMLAHAN PROFIT BEFORE TAX"), "")</f>
        <v/>
      </c>
      <c r="L2140" s="37" t="str">
        <f>IF(NOT(B2140 = ""), IF(VALUE(Data_Final!X2140 - Data_Final!Y2140) = VALUE(Data_Final!Z2140), "VALID", "NILAI TIDAK SESUAI DENGAN PERJUMLAHAN GROSS PROFIT"), "")</f>
        <v/>
      </c>
    </row>
    <row r="2141" spans="1:12">
      <c r="A2141" s="36" t="str">
        <f t="shared" si="33"/>
        <v/>
      </c>
      <c r="B2141" s="79" t="str">
        <f>IF(Data!D2141 = 0, "", Data!D2141)</f>
        <v/>
      </c>
      <c r="C2141" s="37" t="str">
        <f>IF(NOT(B2141 = ""), IF(AND((Data_Final!E2141 + Data_Final!J2141 = Data_Final!D2141),(Data_Final!N2141 + Data_Final!W2141 = Data_Final!D2141)), "VALID", "NILAI TIDAK SESUAI"), "")</f>
        <v/>
      </c>
      <c r="D2141" s="37" t="str">
        <f>IF(NOT(B2141 = ""), IF(Data_Final!F2141 + Data_Final!G2141 + Data_Final!H2141 + Data_Final!I2141 = Data_Final!E2141, "VALID", "NILAI TIDAK SESUAI DENGAN PERJUMLAHAN CURRENT ASET"), "")</f>
        <v/>
      </c>
      <c r="E2141" s="37" t="str">
        <f>IF(NOT(B2141 = ""), IF(Data_Final!K2141 +Data_Final!L2141 + Data_Final!M2141 = Data_Final!J2141, "VALID", "NILAI TIDAK SESUAI PERJUMLAHAN NCA"), "")</f>
        <v/>
      </c>
      <c r="F2141" s="37" t="str">
        <f>IF(NOT(B2141 = ""), IF(Data_Final!O2141 + Data_Final!S2141 = Data_Final!N2141, "VALID", "NILAI TIDAK SESUAI DENGAN PERJUMLAHAN LIABILITAS"), "")</f>
        <v/>
      </c>
      <c r="G2141" s="37" t="str">
        <f>IF(NOT(B2141 = ""), IF(Data_Final!P2141 +Data_Final!Q2141 +Data_Final!R2141 = Data_Final!O2141, "VALID", "NILAI TIDAK PERJUMLAHAN STL"), "")</f>
        <v/>
      </c>
      <c r="H2141" s="37" t="str">
        <f>IF(NOT(B2141 = ""), IF(Data_Final!T2141 +Data_Final!U2141 +Data_Final!V2141 = Data_Final!S2141, "VALID", "NILAI TIDAK SESUAI PERJUMLAHAN LTL"), "")</f>
        <v/>
      </c>
      <c r="I2141" s="37" t="str">
        <f>IF(NOT(B2141 = ""), IF(Data_Final!D2141 - Data_Final!N2141 = Data_Final!W2141, "VALID", "NILAI TIDAK SESUAI PERJUMLAHAN EQUITY"), "")</f>
        <v/>
      </c>
      <c r="J2141" s="37" t="str">
        <f>IF(NOT(B2141 = ""), IF(Data_Final!Y2141 + Data_Final!Z2141 = Data_Final!X2141, "VALID", "NILAI TIDAK SESUAI DENGAN PERJUMLAHAN REVENUE"), "")</f>
        <v/>
      </c>
      <c r="K2141" s="37" t="str">
        <f>IF(NOT(B2141 = ""), IF(Data_Final!Z2141 + Data_Final!AA2141 - Data_Final!AB2141 = Data_Final!AC2141, "VALID", "NILAI TIDAK SESUAI PERJUMLAHAN PROFIT BEFORE TAX"), "")</f>
        <v/>
      </c>
      <c r="L2141" s="37" t="str">
        <f>IF(NOT(B2141 = ""), IF(VALUE(Data_Final!X2141 - Data_Final!Y2141) = VALUE(Data_Final!Z2141), "VALID", "NILAI TIDAK SESUAI DENGAN PERJUMLAHAN GROSS PROFIT"), "")</f>
        <v/>
      </c>
    </row>
    <row r="2142" spans="1:12">
      <c r="A2142" s="36" t="str">
        <f t="shared" si="33"/>
        <v/>
      </c>
      <c r="B2142" s="79" t="str">
        <f>IF(Data!D2142 = 0, "", Data!D2142)</f>
        <v/>
      </c>
      <c r="C2142" s="37" t="str">
        <f>IF(NOT(B2142 = ""), IF(AND((Data_Final!E2142 + Data_Final!J2142 = Data_Final!D2142),(Data_Final!N2142 + Data_Final!W2142 = Data_Final!D2142)), "VALID", "NILAI TIDAK SESUAI"), "")</f>
        <v/>
      </c>
      <c r="D2142" s="37" t="str">
        <f>IF(NOT(B2142 = ""), IF(Data_Final!F2142 + Data_Final!G2142 + Data_Final!H2142 + Data_Final!I2142 = Data_Final!E2142, "VALID", "NILAI TIDAK SESUAI DENGAN PERJUMLAHAN CURRENT ASET"), "")</f>
        <v/>
      </c>
      <c r="E2142" s="37" t="str">
        <f>IF(NOT(B2142 = ""), IF(Data_Final!K2142 +Data_Final!L2142 + Data_Final!M2142 = Data_Final!J2142, "VALID", "NILAI TIDAK SESUAI PERJUMLAHAN NCA"), "")</f>
        <v/>
      </c>
      <c r="F2142" s="37" t="str">
        <f>IF(NOT(B2142 = ""), IF(Data_Final!O2142 + Data_Final!S2142 = Data_Final!N2142, "VALID", "NILAI TIDAK SESUAI DENGAN PERJUMLAHAN LIABILITAS"), "")</f>
        <v/>
      </c>
      <c r="G2142" s="37" t="str">
        <f>IF(NOT(B2142 = ""), IF(Data_Final!P2142 +Data_Final!Q2142 +Data_Final!R2142 = Data_Final!O2142, "VALID", "NILAI TIDAK PERJUMLAHAN STL"), "")</f>
        <v/>
      </c>
      <c r="H2142" s="37" t="str">
        <f>IF(NOT(B2142 = ""), IF(Data_Final!T2142 +Data_Final!U2142 +Data_Final!V2142 = Data_Final!S2142, "VALID", "NILAI TIDAK SESUAI PERJUMLAHAN LTL"), "")</f>
        <v/>
      </c>
      <c r="I2142" s="37" t="str">
        <f>IF(NOT(B2142 = ""), IF(Data_Final!D2142 - Data_Final!N2142 = Data_Final!W2142, "VALID", "NILAI TIDAK SESUAI PERJUMLAHAN EQUITY"), "")</f>
        <v/>
      </c>
      <c r="J2142" s="37" t="str">
        <f>IF(NOT(B2142 = ""), IF(Data_Final!Y2142 + Data_Final!Z2142 = Data_Final!X2142, "VALID", "NILAI TIDAK SESUAI DENGAN PERJUMLAHAN REVENUE"), "")</f>
        <v/>
      </c>
      <c r="K2142" s="37" t="str">
        <f>IF(NOT(B2142 = ""), IF(Data_Final!Z2142 + Data_Final!AA2142 - Data_Final!AB2142 = Data_Final!AC2142, "VALID", "NILAI TIDAK SESUAI PERJUMLAHAN PROFIT BEFORE TAX"), "")</f>
        <v/>
      </c>
      <c r="L2142" s="37" t="str">
        <f>IF(NOT(B2142 = ""), IF(VALUE(Data_Final!X2142 - Data_Final!Y2142) = VALUE(Data_Final!Z2142), "VALID", "NILAI TIDAK SESUAI DENGAN PERJUMLAHAN GROSS PROFIT"), "")</f>
        <v/>
      </c>
    </row>
    <row r="2143" spans="1:12">
      <c r="A2143" s="36" t="str">
        <f t="shared" si="33"/>
        <v/>
      </c>
      <c r="B2143" s="79" t="str">
        <f>IF(Data!D2143 = 0, "", Data!D2143)</f>
        <v/>
      </c>
      <c r="C2143" s="37" t="str">
        <f>IF(NOT(B2143 = ""), IF(AND((Data_Final!E2143 + Data_Final!J2143 = Data_Final!D2143),(Data_Final!N2143 + Data_Final!W2143 = Data_Final!D2143)), "VALID", "NILAI TIDAK SESUAI"), "")</f>
        <v/>
      </c>
      <c r="D2143" s="37" t="str">
        <f>IF(NOT(B2143 = ""), IF(Data_Final!F2143 + Data_Final!G2143 + Data_Final!H2143 + Data_Final!I2143 = Data_Final!E2143, "VALID", "NILAI TIDAK SESUAI DENGAN PERJUMLAHAN CURRENT ASET"), "")</f>
        <v/>
      </c>
      <c r="E2143" s="37" t="str">
        <f>IF(NOT(B2143 = ""), IF(Data_Final!K2143 +Data_Final!L2143 + Data_Final!M2143 = Data_Final!J2143, "VALID", "NILAI TIDAK SESUAI PERJUMLAHAN NCA"), "")</f>
        <v/>
      </c>
      <c r="F2143" s="37" t="str">
        <f>IF(NOT(B2143 = ""), IF(Data_Final!O2143 + Data_Final!S2143 = Data_Final!N2143, "VALID", "NILAI TIDAK SESUAI DENGAN PERJUMLAHAN LIABILITAS"), "")</f>
        <v/>
      </c>
      <c r="G2143" s="37" t="str">
        <f>IF(NOT(B2143 = ""), IF(Data_Final!P2143 +Data_Final!Q2143 +Data_Final!R2143 = Data_Final!O2143, "VALID", "NILAI TIDAK PERJUMLAHAN STL"), "")</f>
        <v/>
      </c>
      <c r="H2143" s="37" t="str">
        <f>IF(NOT(B2143 = ""), IF(Data_Final!T2143 +Data_Final!U2143 +Data_Final!V2143 = Data_Final!S2143, "VALID", "NILAI TIDAK SESUAI PERJUMLAHAN LTL"), "")</f>
        <v/>
      </c>
      <c r="I2143" s="37" t="str">
        <f>IF(NOT(B2143 = ""), IF(Data_Final!D2143 - Data_Final!N2143 = Data_Final!W2143, "VALID", "NILAI TIDAK SESUAI PERJUMLAHAN EQUITY"), "")</f>
        <v/>
      </c>
      <c r="J2143" s="37" t="str">
        <f>IF(NOT(B2143 = ""), IF(Data_Final!Y2143 + Data_Final!Z2143 = Data_Final!X2143, "VALID", "NILAI TIDAK SESUAI DENGAN PERJUMLAHAN REVENUE"), "")</f>
        <v/>
      </c>
      <c r="K2143" s="37" t="str">
        <f>IF(NOT(B2143 = ""), IF(Data_Final!Z2143 + Data_Final!AA2143 - Data_Final!AB2143 = Data_Final!AC2143, "VALID", "NILAI TIDAK SESUAI PERJUMLAHAN PROFIT BEFORE TAX"), "")</f>
        <v/>
      </c>
      <c r="L2143" s="37" t="str">
        <f>IF(NOT(B2143 = ""), IF(VALUE(Data_Final!X2143 - Data_Final!Y2143) = VALUE(Data_Final!Z2143), "VALID", "NILAI TIDAK SESUAI DENGAN PERJUMLAHAN GROSS PROFIT"), "")</f>
        <v/>
      </c>
    </row>
    <row r="2144" spans="1:12">
      <c r="A2144" s="36" t="str">
        <f t="shared" si="33"/>
        <v/>
      </c>
      <c r="B2144" s="79" t="str">
        <f>IF(Data!D2144 = 0, "", Data!D2144)</f>
        <v/>
      </c>
      <c r="C2144" s="37" t="str">
        <f>IF(NOT(B2144 = ""), IF(AND((Data_Final!E2144 + Data_Final!J2144 = Data_Final!D2144),(Data_Final!N2144 + Data_Final!W2144 = Data_Final!D2144)), "VALID", "NILAI TIDAK SESUAI"), "")</f>
        <v/>
      </c>
      <c r="D2144" s="37" t="str">
        <f>IF(NOT(B2144 = ""), IF(Data_Final!F2144 + Data_Final!G2144 + Data_Final!H2144 + Data_Final!I2144 = Data_Final!E2144, "VALID", "NILAI TIDAK SESUAI DENGAN PERJUMLAHAN CURRENT ASET"), "")</f>
        <v/>
      </c>
      <c r="E2144" s="37" t="str">
        <f>IF(NOT(B2144 = ""), IF(Data_Final!K2144 +Data_Final!L2144 + Data_Final!M2144 = Data_Final!J2144, "VALID", "NILAI TIDAK SESUAI PERJUMLAHAN NCA"), "")</f>
        <v/>
      </c>
      <c r="F2144" s="37" t="str">
        <f>IF(NOT(B2144 = ""), IF(Data_Final!O2144 + Data_Final!S2144 = Data_Final!N2144, "VALID", "NILAI TIDAK SESUAI DENGAN PERJUMLAHAN LIABILITAS"), "")</f>
        <v/>
      </c>
      <c r="G2144" s="37" t="str">
        <f>IF(NOT(B2144 = ""), IF(Data_Final!P2144 +Data_Final!Q2144 +Data_Final!R2144 = Data_Final!O2144, "VALID", "NILAI TIDAK PERJUMLAHAN STL"), "")</f>
        <v/>
      </c>
      <c r="H2144" s="37" t="str">
        <f>IF(NOT(B2144 = ""), IF(Data_Final!T2144 +Data_Final!U2144 +Data_Final!V2144 = Data_Final!S2144, "VALID", "NILAI TIDAK SESUAI PERJUMLAHAN LTL"), "")</f>
        <v/>
      </c>
      <c r="I2144" s="37" t="str">
        <f>IF(NOT(B2144 = ""), IF(Data_Final!D2144 - Data_Final!N2144 = Data_Final!W2144, "VALID", "NILAI TIDAK SESUAI PERJUMLAHAN EQUITY"), "")</f>
        <v/>
      </c>
      <c r="J2144" s="37" t="str">
        <f>IF(NOT(B2144 = ""), IF(Data_Final!Y2144 + Data_Final!Z2144 = Data_Final!X2144, "VALID", "NILAI TIDAK SESUAI DENGAN PERJUMLAHAN REVENUE"), "")</f>
        <v/>
      </c>
      <c r="K2144" s="37" t="str">
        <f>IF(NOT(B2144 = ""), IF(Data_Final!Z2144 + Data_Final!AA2144 - Data_Final!AB2144 = Data_Final!AC2144, "VALID", "NILAI TIDAK SESUAI PERJUMLAHAN PROFIT BEFORE TAX"), "")</f>
        <v/>
      </c>
      <c r="L2144" s="37" t="str">
        <f>IF(NOT(B2144 = ""), IF(VALUE(Data_Final!X2144 - Data_Final!Y2144) = VALUE(Data_Final!Z2144), "VALID", "NILAI TIDAK SESUAI DENGAN PERJUMLAHAN GROSS PROFIT"), "")</f>
        <v/>
      </c>
    </row>
    <row r="2145" spans="1:12">
      <c r="A2145" s="36" t="str">
        <f t="shared" si="33"/>
        <v/>
      </c>
      <c r="B2145" s="79" t="str">
        <f>IF(Data!D2145 = 0, "", Data!D2145)</f>
        <v/>
      </c>
      <c r="C2145" s="37" t="str">
        <f>IF(NOT(B2145 = ""), IF(AND((Data_Final!E2145 + Data_Final!J2145 = Data_Final!D2145),(Data_Final!N2145 + Data_Final!W2145 = Data_Final!D2145)), "VALID", "NILAI TIDAK SESUAI"), "")</f>
        <v/>
      </c>
      <c r="D2145" s="37" t="str">
        <f>IF(NOT(B2145 = ""), IF(Data_Final!F2145 + Data_Final!G2145 + Data_Final!H2145 + Data_Final!I2145 = Data_Final!E2145, "VALID", "NILAI TIDAK SESUAI DENGAN PERJUMLAHAN CURRENT ASET"), "")</f>
        <v/>
      </c>
      <c r="E2145" s="37" t="str">
        <f>IF(NOT(B2145 = ""), IF(Data_Final!K2145 +Data_Final!L2145 + Data_Final!M2145 = Data_Final!J2145, "VALID", "NILAI TIDAK SESUAI PERJUMLAHAN NCA"), "")</f>
        <v/>
      </c>
      <c r="F2145" s="37" t="str">
        <f>IF(NOT(B2145 = ""), IF(Data_Final!O2145 + Data_Final!S2145 = Data_Final!N2145, "VALID", "NILAI TIDAK SESUAI DENGAN PERJUMLAHAN LIABILITAS"), "")</f>
        <v/>
      </c>
      <c r="G2145" s="37" t="str">
        <f>IF(NOT(B2145 = ""), IF(Data_Final!P2145 +Data_Final!Q2145 +Data_Final!R2145 = Data_Final!O2145, "VALID", "NILAI TIDAK PERJUMLAHAN STL"), "")</f>
        <v/>
      </c>
      <c r="H2145" s="37" t="str">
        <f>IF(NOT(B2145 = ""), IF(Data_Final!T2145 +Data_Final!U2145 +Data_Final!V2145 = Data_Final!S2145, "VALID", "NILAI TIDAK SESUAI PERJUMLAHAN LTL"), "")</f>
        <v/>
      </c>
      <c r="I2145" s="37" t="str">
        <f>IF(NOT(B2145 = ""), IF(Data_Final!D2145 - Data_Final!N2145 = Data_Final!W2145, "VALID", "NILAI TIDAK SESUAI PERJUMLAHAN EQUITY"), "")</f>
        <v/>
      </c>
      <c r="J2145" s="37" t="str">
        <f>IF(NOT(B2145 = ""), IF(Data_Final!Y2145 + Data_Final!Z2145 = Data_Final!X2145, "VALID", "NILAI TIDAK SESUAI DENGAN PERJUMLAHAN REVENUE"), "")</f>
        <v/>
      </c>
      <c r="K2145" s="37" t="str">
        <f>IF(NOT(B2145 = ""), IF(Data_Final!Z2145 + Data_Final!AA2145 - Data_Final!AB2145 = Data_Final!AC2145, "VALID", "NILAI TIDAK SESUAI PERJUMLAHAN PROFIT BEFORE TAX"), "")</f>
        <v/>
      </c>
      <c r="L2145" s="37" t="str">
        <f>IF(NOT(B2145 = ""), IF(VALUE(Data_Final!X2145 - Data_Final!Y2145) = VALUE(Data_Final!Z2145), "VALID", "NILAI TIDAK SESUAI DENGAN PERJUMLAHAN GROSS PROFIT"), "")</f>
        <v/>
      </c>
    </row>
    <row r="2146" spans="1:12">
      <c r="A2146" s="36" t="str">
        <f t="shared" si="33"/>
        <v/>
      </c>
      <c r="B2146" s="79" t="str">
        <f>IF(Data!D2146 = 0, "", Data!D2146)</f>
        <v/>
      </c>
      <c r="C2146" s="37" t="str">
        <f>IF(NOT(B2146 = ""), IF(AND((Data_Final!E2146 + Data_Final!J2146 = Data_Final!D2146),(Data_Final!N2146 + Data_Final!W2146 = Data_Final!D2146)), "VALID", "NILAI TIDAK SESUAI"), "")</f>
        <v/>
      </c>
      <c r="D2146" s="37" t="str">
        <f>IF(NOT(B2146 = ""), IF(Data_Final!F2146 + Data_Final!G2146 + Data_Final!H2146 + Data_Final!I2146 = Data_Final!E2146, "VALID", "NILAI TIDAK SESUAI DENGAN PERJUMLAHAN CURRENT ASET"), "")</f>
        <v/>
      </c>
      <c r="E2146" s="37" t="str">
        <f>IF(NOT(B2146 = ""), IF(Data_Final!K2146 +Data_Final!L2146 + Data_Final!M2146 = Data_Final!J2146, "VALID", "NILAI TIDAK SESUAI PERJUMLAHAN NCA"), "")</f>
        <v/>
      </c>
      <c r="F2146" s="37" t="str">
        <f>IF(NOT(B2146 = ""), IF(Data_Final!O2146 + Data_Final!S2146 = Data_Final!N2146, "VALID", "NILAI TIDAK SESUAI DENGAN PERJUMLAHAN LIABILITAS"), "")</f>
        <v/>
      </c>
      <c r="G2146" s="37" t="str">
        <f>IF(NOT(B2146 = ""), IF(Data_Final!P2146 +Data_Final!Q2146 +Data_Final!R2146 = Data_Final!O2146, "VALID", "NILAI TIDAK PERJUMLAHAN STL"), "")</f>
        <v/>
      </c>
      <c r="H2146" s="37" t="str">
        <f>IF(NOT(B2146 = ""), IF(Data_Final!T2146 +Data_Final!U2146 +Data_Final!V2146 = Data_Final!S2146, "VALID", "NILAI TIDAK SESUAI PERJUMLAHAN LTL"), "")</f>
        <v/>
      </c>
      <c r="I2146" s="37" t="str">
        <f>IF(NOT(B2146 = ""), IF(Data_Final!D2146 - Data_Final!N2146 = Data_Final!W2146, "VALID", "NILAI TIDAK SESUAI PERJUMLAHAN EQUITY"), "")</f>
        <v/>
      </c>
      <c r="J2146" s="37" t="str">
        <f>IF(NOT(B2146 = ""), IF(Data_Final!Y2146 + Data_Final!Z2146 = Data_Final!X2146, "VALID", "NILAI TIDAK SESUAI DENGAN PERJUMLAHAN REVENUE"), "")</f>
        <v/>
      </c>
      <c r="K2146" s="37" t="str">
        <f>IF(NOT(B2146 = ""), IF(Data_Final!Z2146 + Data_Final!AA2146 - Data_Final!AB2146 = Data_Final!AC2146, "VALID", "NILAI TIDAK SESUAI PERJUMLAHAN PROFIT BEFORE TAX"), "")</f>
        <v/>
      </c>
      <c r="L2146" s="37" t="str">
        <f>IF(NOT(B2146 = ""), IF(VALUE(Data_Final!X2146 - Data_Final!Y2146) = VALUE(Data_Final!Z2146), "VALID", "NILAI TIDAK SESUAI DENGAN PERJUMLAHAN GROSS PROFIT"), "")</f>
        <v/>
      </c>
    </row>
    <row r="2147" spans="1:12">
      <c r="A2147" s="36" t="str">
        <f t="shared" si="33"/>
        <v/>
      </c>
      <c r="B2147" s="79" t="str">
        <f>IF(Data!D2147 = 0, "", Data!D2147)</f>
        <v/>
      </c>
      <c r="C2147" s="37" t="str">
        <f>IF(NOT(B2147 = ""), IF(AND((Data_Final!E2147 + Data_Final!J2147 = Data_Final!D2147),(Data_Final!N2147 + Data_Final!W2147 = Data_Final!D2147)), "VALID", "NILAI TIDAK SESUAI"), "")</f>
        <v/>
      </c>
      <c r="D2147" s="37" t="str">
        <f>IF(NOT(B2147 = ""), IF(Data_Final!F2147 + Data_Final!G2147 + Data_Final!H2147 + Data_Final!I2147 = Data_Final!E2147, "VALID", "NILAI TIDAK SESUAI DENGAN PERJUMLAHAN CURRENT ASET"), "")</f>
        <v/>
      </c>
      <c r="E2147" s="37" t="str">
        <f>IF(NOT(B2147 = ""), IF(Data_Final!K2147 +Data_Final!L2147 + Data_Final!M2147 = Data_Final!J2147, "VALID", "NILAI TIDAK SESUAI PERJUMLAHAN NCA"), "")</f>
        <v/>
      </c>
      <c r="F2147" s="37" t="str">
        <f>IF(NOT(B2147 = ""), IF(Data_Final!O2147 + Data_Final!S2147 = Data_Final!N2147, "VALID", "NILAI TIDAK SESUAI DENGAN PERJUMLAHAN LIABILITAS"), "")</f>
        <v/>
      </c>
      <c r="G2147" s="37" t="str">
        <f>IF(NOT(B2147 = ""), IF(Data_Final!P2147 +Data_Final!Q2147 +Data_Final!R2147 = Data_Final!O2147, "VALID", "NILAI TIDAK PERJUMLAHAN STL"), "")</f>
        <v/>
      </c>
      <c r="H2147" s="37" t="str">
        <f>IF(NOT(B2147 = ""), IF(Data_Final!T2147 +Data_Final!U2147 +Data_Final!V2147 = Data_Final!S2147, "VALID", "NILAI TIDAK SESUAI PERJUMLAHAN LTL"), "")</f>
        <v/>
      </c>
      <c r="I2147" s="37" t="str">
        <f>IF(NOT(B2147 = ""), IF(Data_Final!D2147 - Data_Final!N2147 = Data_Final!W2147, "VALID", "NILAI TIDAK SESUAI PERJUMLAHAN EQUITY"), "")</f>
        <v/>
      </c>
      <c r="J2147" s="37" t="str">
        <f>IF(NOT(B2147 = ""), IF(Data_Final!Y2147 + Data_Final!Z2147 = Data_Final!X2147, "VALID", "NILAI TIDAK SESUAI DENGAN PERJUMLAHAN REVENUE"), "")</f>
        <v/>
      </c>
      <c r="K2147" s="37" t="str">
        <f>IF(NOT(B2147 = ""), IF(Data_Final!Z2147 + Data_Final!AA2147 - Data_Final!AB2147 = Data_Final!AC2147, "VALID", "NILAI TIDAK SESUAI PERJUMLAHAN PROFIT BEFORE TAX"), "")</f>
        <v/>
      </c>
      <c r="L2147" s="37" t="str">
        <f>IF(NOT(B2147 = ""), IF(VALUE(Data_Final!X2147 - Data_Final!Y2147) = VALUE(Data_Final!Z2147), "VALID", "NILAI TIDAK SESUAI DENGAN PERJUMLAHAN GROSS PROFIT"), "")</f>
        <v/>
      </c>
    </row>
    <row r="2148" spans="1:12">
      <c r="A2148" s="36" t="str">
        <f t="shared" si="33"/>
        <v/>
      </c>
      <c r="B2148" s="79" t="str">
        <f>IF(Data!D2148 = 0, "", Data!D2148)</f>
        <v/>
      </c>
      <c r="C2148" s="37" t="str">
        <f>IF(NOT(B2148 = ""), IF(AND((Data_Final!E2148 + Data_Final!J2148 = Data_Final!D2148),(Data_Final!N2148 + Data_Final!W2148 = Data_Final!D2148)), "VALID", "NILAI TIDAK SESUAI"), "")</f>
        <v/>
      </c>
      <c r="D2148" s="37" t="str">
        <f>IF(NOT(B2148 = ""), IF(Data_Final!F2148 + Data_Final!G2148 + Data_Final!H2148 + Data_Final!I2148 = Data_Final!E2148, "VALID", "NILAI TIDAK SESUAI DENGAN PERJUMLAHAN CURRENT ASET"), "")</f>
        <v/>
      </c>
      <c r="E2148" s="37" t="str">
        <f>IF(NOT(B2148 = ""), IF(Data_Final!K2148 +Data_Final!L2148 + Data_Final!M2148 = Data_Final!J2148, "VALID", "NILAI TIDAK SESUAI PERJUMLAHAN NCA"), "")</f>
        <v/>
      </c>
      <c r="F2148" s="37" t="str">
        <f>IF(NOT(B2148 = ""), IF(Data_Final!O2148 + Data_Final!S2148 = Data_Final!N2148, "VALID", "NILAI TIDAK SESUAI DENGAN PERJUMLAHAN LIABILITAS"), "")</f>
        <v/>
      </c>
      <c r="G2148" s="37" t="str">
        <f>IF(NOT(B2148 = ""), IF(Data_Final!P2148 +Data_Final!Q2148 +Data_Final!R2148 = Data_Final!O2148, "VALID", "NILAI TIDAK PERJUMLAHAN STL"), "")</f>
        <v/>
      </c>
      <c r="H2148" s="37" t="str">
        <f>IF(NOT(B2148 = ""), IF(Data_Final!T2148 +Data_Final!U2148 +Data_Final!V2148 = Data_Final!S2148, "VALID", "NILAI TIDAK SESUAI PERJUMLAHAN LTL"), "")</f>
        <v/>
      </c>
      <c r="I2148" s="37" t="str">
        <f>IF(NOT(B2148 = ""), IF(Data_Final!D2148 - Data_Final!N2148 = Data_Final!W2148, "VALID", "NILAI TIDAK SESUAI PERJUMLAHAN EQUITY"), "")</f>
        <v/>
      </c>
      <c r="J2148" s="37" t="str">
        <f>IF(NOT(B2148 = ""), IF(Data_Final!Y2148 + Data_Final!Z2148 = Data_Final!X2148, "VALID", "NILAI TIDAK SESUAI DENGAN PERJUMLAHAN REVENUE"), "")</f>
        <v/>
      </c>
      <c r="K2148" s="37" t="str">
        <f>IF(NOT(B2148 = ""), IF(Data_Final!Z2148 + Data_Final!AA2148 - Data_Final!AB2148 = Data_Final!AC2148, "VALID", "NILAI TIDAK SESUAI PERJUMLAHAN PROFIT BEFORE TAX"), "")</f>
        <v/>
      </c>
      <c r="L2148" s="37" t="str">
        <f>IF(NOT(B2148 = ""), IF(VALUE(Data_Final!X2148 - Data_Final!Y2148) = VALUE(Data_Final!Z2148), "VALID", "NILAI TIDAK SESUAI DENGAN PERJUMLAHAN GROSS PROFIT"), "")</f>
        <v/>
      </c>
    </row>
    <row r="2149" spans="1:12">
      <c r="A2149" s="36" t="str">
        <f t="shared" si="33"/>
        <v/>
      </c>
      <c r="B2149" s="79" t="str">
        <f>IF(Data!D2149 = 0, "", Data!D2149)</f>
        <v/>
      </c>
      <c r="C2149" s="37" t="str">
        <f>IF(NOT(B2149 = ""), IF(AND((Data_Final!E2149 + Data_Final!J2149 = Data_Final!D2149),(Data_Final!N2149 + Data_Final!W2149 = Data_Final!D2149)), "VALID", "NILAI TIDAK SESUAI"), "")</f>
        <v/>
      </c>
      <c r="D2149" s="37" t="str">
        <f>IF(NOT(B2149 = ""), IF(Data_Final!F2149 + Data_Final!G2149 + Data_Final!H2149 + Data_Final!I2149 = Data_Final!E2149, "VALID", "NILAI TIDAK SESUAI DENGAN PERJUMLAHAN CURRENT ASET"), "")</f>
        <v/>
      </c>
      <c r="E2149" s="37" t="str">
        <f>IF(NOT(B2149 = ""), IF(Data_Final!K2149 +Data_Final!L2149 + Data_Final!M2149 = Data_Final!J2149, "VALID", "NILAI TIDAK SESUAI PERJUMLAHAN NCA"), "")</f>
        <v/>
      </c>
      <c r="F2149" s="37" t="str">
        <f>IF(NOT(B2149 = ""), IF(Data_Final!O2149 + Data_Final!S2149 = Data_Final!N2149, "VALID", "NILAI TIDAK SESUAI DENGAN PERJUMLAHAN LIABILITAS"), "")</f>
        <v/>
      </c>
      <c r="G2149" s="37" t="str">
        <f>IF(NOT(B2149 = ""), IF(Data_Final!P2149 +Data_Final!Q2149 +Data_Final!R2149 = Data_Final!O2149, "VALID", "NILAI TIDAK PERJUMLAHAN STL"), "")</f>
        <v/>
      </c>
      <c r="H2149" s="37" t="str">
        <f>IF(NOT(B2149 = ""), IF(Data_Final!T2149 +Data_Final!U2149 +Data_Final!V2149 = Data_Final!S2149, "VALID", "NILAI TIDAK SESUAI PERJUMLAHAN LTL"), "")</f>
        <v/>
      </c>
      <c r="I2149" s="37" t="str">
        <f>IF(NOT(B2149 = ""), IF(Data_Final!D2149 - Data_Final!N2149 = Data_Final!W2149, "VALID", "NILAI TIDAK SESUAI PERJUMLAHAN EQUITY"), "")</f>
        <v/>
      </c>
      <c r="J2149" s="37" t="str">
        <f>IF(NOT(B2149 = ""), IF(Data_Final!Y2149 + Data_Final!Z2149 = Data_Final!X2149, "VALID", "NILAI TIDAK SESUAI DENGAN PERJUMLAHAN REVENUE"), "")</f>
        <v/>
      </c>
      <c r="K2149" s="37" t="str">
        <f>IF(NOT(B2149 = ""), IF(Data_Final!Z2149 + Data_Final!AA2149 - Data_Final!AB2149 = Data_Final!AC2149, "VALID", "NILAI TIDAK SESUAI PERJUMLAHAN PROFIT BEFORE TAX"), "")</f>
        <v/>
      </c>
      <c r="L2149" s="37" t="str">
        <f>IF(NOT(B2149 = ""), IF(VALUE(Data_Final!X2149 - Data_Final!Y2149) = VALUE(Data_Final!Z2149), "VALID", "NILAI TIDAK SESUAI DENGAN PERJUMLAHAN GROSS PROFIT"), "")</f>
        <v/>
      </c>
    </row>
    <row r="2150" spans="1:12">
      <c r="A2150" s="36" t="str">
        <f t="shared" si="33"/>
        <v/>
      </c>
      <c r="B2150" s="79" t="str">
        <f>IF(Data!D2150 = 0, "", Data!D2150)</f>
        <v/>
      </c>
      <c r="C2150" s="37" t="str">
        <f>IF(NOT(B2150 = ""), IF(AND((Data_Final!E2150 + Data_Final!J2150 = Data_Final!D2150),(Data_Final!N2150 + Data_Final!W2150 = Data_Final!D2150)), "VALID", "NILAI TIDAK SESUAI"), "")</f>
        <v/>
      </c>
      <c r="D2150" s="37" t="str">
        <f>IF(NOT(B2150 = ""), IF(Data_Final!F2150 + Data_Final!G2150 + Data_Final!H2150 + Data_Final!I2150 = Data_Final!E2150, "VALID", "NILAI TIDAK SESUAI DENGAN PERJUMLAHAN CURRENT ASET"), "")</f>
        <v/>
      </c>
      <c r="E2150" s="37" t="str">
        <f>IF(NOT(B2150 = ""), IF(Data_Final!K2150 +Data_Final!L2150 + Data_Final!M2150 = Data_Final!J2150, "VALID", "NILAI TIDAK SESUAI PERJUMLAHAN NCA"), "")</f>
        <v/>
      </c>
      <c r="F2150" s="37" t="str">
        <f>IF(NOT(B2150 = ""), IF(Data_Final!O2150 + Data_Final!S2150 = Data_Final!N2150, "VALID", "NILAI TIDAK SESUAI DENGAN PERJUMLAHAN LIABILITAS"), "")</f>
        <v/>
      </c>
      <c r="G2150" s="37" t="str">
        <f>IF(NOT(B2150 = ""), IF(Data_Final!P2150 +Data_Final!Q2150 +Data_Final!R2150 = Data_Final!O2150, "VALID", "NILAI TIDAK PERJUMLAHAN STL"), "")</f>
        <v/>
      </c>
      <c r="H2150" s="37" t="str">
        <f>IF(NOT(B2150 = ""), IF(Data_Final!T2150 +Data_Final!U2150 +Data_Final!V2150 = Data_Final!S2150, "VALID", "NILAI TIDAK SESUAI PERJUMLAHAN LTL"), "")</f>
        <v/>
      </c>
      <c r="I2150" s="37" t="str">
        <f>IF(NOT(B2150 = ""), IF(Data_Final!D2150 - Data_Final!N2150 = Data_Final!W2150, "VALID", "NILAI TIDAK SESUAI PERJUMLAHAN EQUITY"), "")</f>
        <v/>
      </c>
      <c r="J2150" s="37" t="str">
        <f>IF(NOT(B2150 = ""), IF(Data_Final!Y2150 + Data_Final!Z2150 = Data_Final!X2150, "VALID", "NILAI TIDAK SESUAI DENGAN PERJUMLAHAN REVENUE"), "")</f>
        <v/>
      </c>
      <c r="K2150" s="37" t="str">
        <f>IF(NOT(B2150 = ""), IF(Data_Final!Z2150 + Data_Final!AA2150 - Data_Final!AB2150 = Data_Final!AC2150, "VALID", "NILAI TIDAK SESUAI PERJUMLAHAN PROFIT BEFORE TAX"), "")</f>
        <v/>
      </c>
      <c r="L2150" s="37" t="str">
        <f>IF(NOT(B2150 = ""), IF(VALUE(Data_Final!X2150 - Data_Final!Y2150) = VALUE(Data_Final!Z2150), "VALID", "NILAI TIDAK SESUAI DENGAN PERJUMLAHAN GROSS PROFIT"), "")</f>
        <v/>
      </c>
    </row>
    <row r="2151" spans="1:12">
      <c r="A2151" s="36" t="str">
        <f t="shared" si="33"/>
        <v/>
      </c>
      <c r="B2151" s="79" t="str">
        <f>IF(Data!D2151 = 0, "", Data!D2151)</f>
        <v/>
      </c>
      <c r="C2151" s="37" t="str">
        <f>IF(NOT(B2151 = ""), IF(AND((Data_Final!E2151 + Data_Final!J2151 = Data_Final!D2151),(Data_Final!N2151 + Data_Final!W2151 = Data_Final!D2151)), "VALID", "NILAI TIDAK SESUAI"), "")</f>
        <v/>
      </c>
      <c r="D2151" s="37" t="str">
        <f>IF(NOT(B2151 = ""), IF(Data_Final!F2151 + Data_Final!G2151 + Data_Final!H2151 + Data_Final!I2151 = Data_Final!E2151, "VALID", "NILAI TIDAK SESUAI DENGAN PERJUMLAHAN CURRENT ASET"), "")</f>
        <v/>
      </c>
      <c r="E2151" s="37" t="str">
        <f>IF(NOT(B2151 = ""), IF(Data_Final!K2151 +Data_Final!L2151 + Data_Final!M2151 = Data_Final!J2151, "VALID", "NILAI TIDAK SESUAI PERJUMLAHAN NCA"), "")</f>
        <v/>
      </c>
      <c r="F2151" s="37" t="str">
        <f>IF(NOT(B2151 = ""), IF(Data_Final!O2151 + Data_Final!S2151 = Data_Final!N2151, "VALID", "NILAI TIDAK SESUAI DENGAN PERJUMLAHAN LIABILITAS"), "")</f>
        <v/>
      </c>
      <c r="G2151" s="37" t="str">
        <f>IF(NOT(B2151 = ""), IF(Data_Final!P2151 +Data_Final!Q2151 +Data_Final!R2151 = Data_Final!O2151, "VALID", "NILAI TIDAK PERJUMLAHAN STL"), "")</f>
        <v/>
      </c>
      <c r="H2151" s="37" t="str">
        <f>IF(NOT(B2151 = ""), IF(Data_Final!T2151 +Data_Final!U2151 +Data_Final!V2151 = Data_Final!S2151, "VALID", "NILAI TIDAK SESUAI PERJUMLAHAN LTL"), "")</f>
        <v/>
      </c>
      <c r="I2151" s="37" t="str">
        <f>IF(NOT(B2151 = ""), IF(Data_Final!D2151 - Data_Final!N2151 = Data_Final!W2151, "VALID", "NILAI TIDAK SESUAI PERJUMLAHAN EQUITY"), "")</f>
        <v/>
      </c>
      <c r="J2151" s="37" t="str">
        <f>IF(NOT(B2151 = ""), IF(Data_Final!Y2151 + Data_Final!Z2151 = Data_Final!X2151, "VALID", "NILAI TIDAK SESUAI DENGAN PERJUMLAHAN REVENUE"), "")</f>
        <v/>
      </c>
      <c r="K2151" s="37" t="str">
        <f>IF(NOT(B2151 = ""), IF(Data_Final!Z2151 + Data_Final!AA2151 - Data_Final!AB2151 = Data_Final!AC2151, "VALID", "NILAI TIDAK SESUAI PERJUMLAHAN PROFIT BEFORE TAX"), "")</f>
        <v/>
      </c>
      <c r="L2151" s="37" t="str">
        <f>IF(NOT(B2151 = ""), IF(VALUE(Data_Final!X2151 - Data_Final!Y2151) = VALUE(Data_Final!Z2151), "VALID", "NILAI TIDAK SESUAI DENGAN PERJUMLAHAN GROSS PROFIT"), "")</f>
        <v/>
      </c>
    </row>
    <row r="2152" spans="1:12">
      <c r="A2152" s="36" t="str">
        <f t="shared" si="33"/>
        <v/>
      </c>
      <c r="B2152" s="79" t="str">
        <f>IF(Data!D2152 = 0, "", Data!D2152)</f>
        <v/>
      </c>
      <c r="C2152" s="37" t="str">
        <f>IF(NOT(B2152 = ""), IF(AND((Data_Final!E2152 + Data_Final!J2152 = Data_Final!D2152),(Data_Final!N2152 + Data_Final!W2152 = Data_Final!D2152)), "VALID", "NILAI TIDAK SESUAI"), "")</f>
        <v/>
      </c>
      <c r="D2152" s="37" t="str">
        <f>IF(NOT(B2152 = ""), IF(Data_Final!F2152 + Data_Final!G2152 + Data_Final!H2152 + Data_Final!I2152 = Data_Final!E2152, "VALID", "NILAI TIDAK SESUAI DENGAN PERJUMLAHAN CURRENT ASET"), "")</f>
        <v/>
      </c>
      <c r="E2152" s="37" t="str">
        <f>IF(NOT(B2152 = ""), IF(Data_Final!K2152 +Data_Final!L2152 + Data_Final!M2152 = Data_Final!J2152, "VALID", "NILAI TIDAK SESUAI PERJUMLAHAN NCA"), "")</f>
        <v/>
      </c>
      <c r="F2152" s="37" t="str">
        <f>IF(NOT(B2152 = ""), IF(Data_Final!O2152 + Data_Final!S2152 = Data_Final!N2152, "VALID", "NILAI TIDAK SESUAI DENGAN PERJUMLAHAN LIABILITAS"), "")</f>
        <v/>
      </c>
      <c r="G2152" s="37" t="str">
        <f>IF(NOT(B2152 = ""), IF(Data_Final!P2152 +Data_Final!Q2152 +Data_Final!R2152 = Data_Final!O2152, "VALID", "NILAI TIDAK PERJUMLAHAN STL"), "")</f>
        <v/>
      </c>
      <c r="H2152" s="37" t="str">
        <f>IF(NOT(B2152 = ""), IF(Data_Final!T2152 +Data_Final!U2152 +Data_Final!V2152 = Data_Final!S2152, "VALID", "NILAI TIDAK SESUAI PERJUMLAHAN LTL"), "")</f>
        <v/>
      </c>
      <c r="I2152" s="37" t="str">
        <f>IF(NOT(B2152 = ""), IF(Data_Final!D2152 - Data_Final!N2152 = Data_Final!W2152, "VALID", "NILAI TIDAK SESUAI PERJUMLAHAN EQUITY"), "")</f>
        <v/>
      </c>
      <c r="J2152" s="37" t="str">
        <f>IF(NOT(B2152 = ""), IF(Data_Final!Y2152 + Data_Final!Z2152 = Data_Final!X2152, "VALID", "NILAI TIDAK SESUAI DENGAN PERJUMLAHAN REVENUE"), "")</f>
        <v/>
      </c>
      <c r="K2152" s="37" t="str">
        <f>IF(NOT(B2152 = ""), IF(Data_Final!Z2152 + Data_Final!AA2152 - Data_Final!AB2152 = Data_Final!AC2152, "VALID", "NILAI TIDAK SESUAI PERJUMLAHAN PROFIT BEFORE TAX"), "")</f>
        <v/>
      </c>
      <c r="L2152" s="37" t="str">
        <f>IF(NOT(B2152 = ""), IF(VALUE(Data_Final!X2152 - Data_Final!Y2152) = VALUE(Data_Final!Z2152), "VALID", "NILAI TIDAK SESUAI DENGAN PERJUMLAHAN GROSS PROFIT"), "")</f>
        <v/>
      </c>
    </row>
    <row r="2153" spans="1:12">
      <c r="A2153" s="36" t="str">
        <f t="shared" si="33"/>
        <v/>
      </c>
      <c r="B2153" s="79" t="str">
        <f>IF(Data!D2153 = 0, "", Data!D2153)</f>
        <v/>
      </c>
      <c r="C2153" s="37" t="str">
        <f>IF(NOT(B2153 = ""), IF(AND((Data_Final!E2153 + Data_Final!J2153 = Data_Final!D2153),(Data_Final!N2153 + Data_Final!W2153 = Data_Final!D2153)), "VALID", "NILAI TIDAK SESUAI"), "")</f>
        <v/>
      </c>
      <c r="D2153" s="37" t="str">
        <f>IF(NOT(B2153 = ""), IF(Data_Final!F2153 + Data_Final!G2153 + Data_Final!H2153 + Data_Final!I2153 = Data_Final!E2153, "VALID", "NILAI TIDAK SESUAI DENGAN PERJUMLAHAN CURRENT ASET"), "")</f>
        <v/>
      </c>
      <c r="E2153" s="37" t="str">
        <f>IF(NOT(B2153 = ""), IF(Data_Final!K2153 +Data_Final!L2153 + Data_Final!M2153 = Data_Final!J2153, "VALID", "NILAI TIDAK SESUAI PERJUMLAHAN NCA"), "")</f>
        <v/>
      </c>
      <c r="F2153" s="37" t="str">
        <f>IF(NOT(B2153 = ""), IF(Data_Final!O2153 + Data_Final!S2153 = Data_Final!N2153, "VALID", "NILAI TIDAK SESUAI DENGAN PERJUMLAHAN LIABILITAS"), "")</f>
        <v/>
      </c>
      <c r="G2153" s="37" t="str">
        <f>IF(NOT(B2153 = ""), IF(Data_Final!P2153 +Data_Final!Q2153 +Data_Final!R2153 = Data_Final!O2153, "VALID", "NILAI TIDAK PERJUMLAHAN STL"), "")</f>
        <v/>
      </c>
      <c r="H2153" s="37" t="str">
        <f>IF(NOT(B2153 = ""), IF(Data_Final!T2153 +Data_Final!U2153 +Data_Final!V2153 = Data_Final!S2153, "VALID", "NILAI TIDAK SESUAI PERJUMLAHAN LTL"), "")</f>
        <v/>
      </c>
      <c r="I2153" s="37" t="str">
        <f>IF(NOT(B2153 = ""), IF(Data_Final!D2153 - Data_Final!N2153 = Data_Final!W2153, "VALID", "NILAI TIDAK SESUAI PERJUMLAHAN EQUITY"), "")</f>
        <v/>
      </c>
      <c r="J2153" s="37" t="str">
        <f>IF(NOT(B2153 = ""), IF(Data_Final!Y2153 + Data_Final!Z2153 = Data_Final!X2153, "VALID", "NILAI TIDAK SESUAI DENGAN PERJUMLAHAN REVENUE"), "")</f>
        <v/>
      </c>
      <c r="K2153" s="37" t="str">
        <f>IF(NOT(B2153 = ""), IF(Data_Final!Z2153 + Data_Final!AA2153 - Data_Final!AB2153 = Data_Final!AC2153, "VALID", "NILAI TIDAK SESUAI PERJUMLAHAN PROFIT BEFORE TAX"), "")</f>
        <v/>
      </c>
      <c r="L2153" s="37" t="str">
        <f>IF(NOT(B2153 = ""), IF(VALUE(Data_Final!X2153 - Data_Final!Y2153) = VALUE(Data_Final!Z2153), "VALID", "NILAI TIDAK SESUAI DENGAN PERJUMLAHAN GROSS PROFIT"), "")</f>
        <v/>
      </c>
    </row>
    <row r="2154" spans="1:12">
      <c r="A2154" s="36" t="str">
        <f t="shared" si="33"/>
        <v/>
      </c>
      <c r="B2154" s="79" t="str">
        <f>IF(Data!D2154 = 0, "", Data!D2154)</f>
        <v/>
      </c>
      <c r="C2154" s="37" t="str">
        <f>IF(NOT(B2154 = ""), IF(AND((Data_Final!E2154 + Data_Final!J2154 = Data_Final!D2154),(Data_Final!N2154 + Data_Final!W2154 = Data_Final!D2154)), "VALID", "NILAI TIDAK SESUAI"), "")</f>
        <v/>
      </c>
      <c r="D2154" s="37" t="str">
        <f>IF(NOT(B2154 = ""), IF(Data_Final!F2154 + Data_Final!G2154 + Data_Final!H2154 + Data_Final!I2154 = Data_Final!E2154, "VALID", "NILAI TIDAK SESUAI DENGAN PERJUMLAHAN CURRENT ASET"), "")</f>
        <v/>
      </c>
      <c r="E2154" s="37" t="str">
        <f>IF(NOT(B2154 = ""), IF(Data_Final!K2154 +Data_Final!L2154 + Data_Final!M2154 = Data_Final!J2154, "VALID", "NILAI TIDAK SESUAI PERJUMLAHAN NCA"), "")</f>
        <v/>
      </c>
      <c r="F2154" s="37" t="str">
        <f>IF(NOT(B2154 = ""), IF(Data_Final!O2154 + Data_Final!S2154 = Data_Final!N2154, "VALID", "NILAI TIDAK SESUAI DENGAN PERJUMLAHAN LIABILITAS"), "")</f>
        <v/>
      </c>
      <c r="G2154" s="37" t="str">
        <f>IF(NOT(B2154 = ""), IF(Data_Final!P2154 +Data_Final!Q2154 +Data_Final!R2154 = Data_Final!O2154, "VALID", "NILAI TIDAK PERJUMLAHAN STL"), "")</f>
        <v/>
      </c>
      <c r="H2154" s="37" t="str">
        <f>IF(NOT(B2154 = ""), IF(Data_Final!T2154 +Data_Final!U2154 +Data_Final!V2154 = Data_Final!S2154, "VALID", "NILAI TIDAK SESUAI PERJUMLAHAN LTL"), "")</f>
        <v/>
      </c>
      <c r="I2154" s="37" t="str">
        <f>IF(NOT(B2154 = ""), IF(Data_Final!D2154 - Data_Final!N2154 = Data_Final!W2154, "VALID", "NILAI TIDAK SESUAI PERJUMLAHAN EQUITY"), "")</f>
        <v/>
      </c>
      <c r="J2154" s="37" t="str">
        <f>IF(NOT(B2154 = ""), IF(Data_Final!Y2154 + Data_Final!Z2154 = Data_Final!X2154, "VALID", "NILAI TIDAK SESUAI DENGAN PERJUMLAHAN REVENUE"), "")</f>
        <v/>
      </c>
      <c r="K2154" s="37" t="str">
        <f>IF(NOT(B2154 = ""), IF(Data_Final!Z2154 + Data_Final!AA2154 - Data_Final!AB2154 = Data_Final!AC2154, "VALID", "NILAI TIDAK SESUAI PERJUMLAHAN PROFIT BEFORE TAX"), "")</f>
        <v/>
      </c>
      <c r="L2154" s="37" t="str">
        <f>IF(NOT(B2154 = ""), IF(VALUE(Data_Final!X2154 - Data_Final!Y2154) = VALUE(Data_Final!Z2154), "VALID", "NILAI TIDAK SESUAI DENGAN PERJUMLAHAN GROSS PROFIT"), "")</f>
        <v/>
      </c>
    </row>
    <row r="2155" spans="1:12">
      <c r="A2155" s="36" t="str">
        <f t="shared" si="33"/>
        <v/>
      </c>
      <c r="B2155" s="79" t="str">
        <f>IF(Data!D2155 = 0, "", Data!D2155)</f>
        <v/>
      </c>
      <c r="C2155" s="37" t="str">
        <f>IF(NOT(B2155 = ""), IF(AND((Data_Final!E2155 + Data_Final!J2155 = Data_Final!D2155),(Data_Final!N2155 + Data_Final!W2155 = Data_Final!D2155)), "VALID", "NILAI TIDAK SESUAI"), "")</f>
        <v/>
      </c>
      <c r="D2155" s="37" t="str">
        <f>IF(NOT(B2155 = ""), IF(Data_Final!F2155 + Data_Final!G2155 + Data_Final!H2155 + Data_Final!I2155 = Data_Final!E2155, "VALID", "NILAI TIDAK SESUAI DENGAN PERJUMLAHAN CURRENT ASET"), "")</f>
        <v/>
      </c>
      <c r="E2155" s="37" t="str">
        <f>IF(NOT(B2155 = ""), IF(Data_Final!K2155 +Data_Final!L2155 + Data_Final!M2155 = Data_Final!J2155, "VALID", "NILAI TIDAK SESUAI PERJUMLAHAN NCA"), "")</f>
        <v/>
      </c>
      <c r="F2155" s="37" t="str">
        <f>IF(NOT(B2155 = ""), IF(Data_Final!O2155 + Data_Final!S2155 = Data_Final!N2155, "VALID", "NILAI TIDAK SESUAI DENGAN PERJUMLAHAN LIABILITAS"), "")</f>
        <v/>
      </c>
      <c r="G2155" s="37" t="str">
        <f>IF(NOT(B2155 = ""), IF(Data_Final!P2155 +Data_Final!Q2155 +Data_Final!R2155 = Data_Final!O2155, "VALID", "NILAI TIDAK PERJUMLAHAN STL"), "")</f>
        <v/>
      </c>
      <c r="H2155" s="37" t="str">
        <f>IF(NOT(B2155 = ""), IF(Data_Final!T2155 +Data_Final!U2155 +Data_Final!V2155 = Data_Final!S2155, "VALID", "NILAI TIDAK SESUAI PERJUMLAHAN LTL"), "")</f>
        <v/>
      </c>
      <c r="I2155" s="37" t="str">
        <f>IF(NOT(B2155 = ""), IF(Data_Final!D2155 - Data_Final!N2155 = Data_Final!W2155, "VALID", "NILAI TIDAK SESUAI PERJUMLAHAN EQUITY"), "")</f>
        <v/>
      </c>
      <c r="J2155" s="37" t="str">
        <f>IF(NOT(B2155 = ""), IF(Data_Final!Y2155 + Data_Final!Z2155 = Data_Final!X2155, "VALID", "NILAI TIDAK SESUAI DENGAN PERJUMLAHAN REVENUE"), "")</f>
        <v/>
      </c>
      <c r="K2155" s="37" t="str">
        <f>IF(NOT(B2155 = ""), IF(Data_Final!Z2155 + Data_Final!AA2155 - Data_Final!AB2155 = Data_Final!AC2155, "VALID", "NILAI TIDAK SESUAI PERJUMLAHAN PROFIT BEFORE TAX"), "")</f>
        <v/>
      </c>
      <c r="L2155" s="37" t="str">
        <f>IF(NOT(B2155 = ""), IF(VALUE(Data_Final!X2155 - Data_Final!Y2155) = VALUE(Data_Final!Z2155), "VALID", "NILAI TIDAK SESUAI DENGAN PERJUMLAHAN GROSS PROFIT"), "")</f>
        <v/>
      </c>
    </row>
    <row r="2156" spans="1:12">
      <c r="A2156" s="36" t="str">
        <f t="shared" si="33"/>
        <v/>
      </c>
      <c r="B2156" s="79" t="str">
        <f>IF(Data!D2156 = 0, "", Data!D2156)</f>
        <v/>
      </c>
      <c r="C2156" s="37" t="str">
        <f>IF(NOT(B2156 = ""), IF(AND((Data_Final!E2156 + Data_Final!J2156 = Data_Final!D2156),(Data_Final!N2156 + Data_Final!W2156 = Data_Final!D2156)), "VALID", "NILAI TIDAK SESUAI"), "")</f>
        <v/>
      </c>
      <c r="D2156" s="37" t="str">
        <f>IF(NOT(B2156 = ""), IF(Data_Final!F2156 + Data_Final!G2156 + Data_Final!H2156 + Data_Final!I2156 = Data_Final!E2156, "VALID", "NILAI TIDAK SESUAI DENGAN PERJUMLAHAN CURRENT ASET"), "")</f>
        <v/>
      </c>
      <c r="E2156" s="37" t="str">
        <f>IF(NOT(B2156 = ""), IF(Data_Final!K2156 +Data_Final!L2156 + Data_Final!M2156 = Data_Final!J2156, "VALID", "NILAI TIDAK SESUAI PERJUMLAHAN NCA"), "")</f>
        <v/>
      </c>
      <c r="F2156" s="37" t="str">
        <f>IF(NOT(B2156 = ""), IF(Data_Final!O2156 + Data_Final!S2156 = Data_Final!N2156, "VALID", "NILAI TIDAK SESUAI DENGAN PERJUMLAHAN LIABILITAS"), "")</f>
        <v/>
      </c>
      <c r="G2156" s="37" t="str">
        <f>IF(NOT(B2156 = ""), IF(Data_Final!P2156 +Data_Final!Q2156 +Data_Final!R2156 = Data_Final!O2156, "VALID", "NILAI TIDAK PERJUMLAHAN STL"), "")</f>
        <v/>
      </c>
      <c r="H2156" s="37" t="str">
        <f>IF(NOT(B2156 = ""), IF(Data_Final!T2156 +Data_Final!U2156 +Data_Final!V2156 = Data_Final!S2156, "VALID", "NILAI TIDAK SESUAI PERJUMLAHAN LTL"), "")</f>
        <v/>
      </c>
      <c r="I2156" s="37" t="str">
        <f>IF(NOT(B2156 = ""), IF(Data_Final!D2156 - Data_Final!N2156 = Data_Final!W2156, "VALID", "NILAI TIDAK SESUAI PERJUMLAHAN EQUITY"), "")</f>
        <v/>
      </c>
      <c r="J2156" s="37" t="str">
        <f>IF(NOT(B2156 = ""), IF(Data_Final!Y2156 + Data_Final!Z2156 = Data_Final!X2156, "VALID", "NILAI TIDAK SESUAI DENGAN PERJUMLAHAN REVENUE"), "")</f>
        <v/>
      </c>
      <c r="K2156" s="37" t="str">
        <f>IF(NOT(B2156 = ""), IF(Data_Final!Z2156 + Data_Final!AA2156 - Data_Final!AB2156 = Data_Final!AC2156, "VALID", "NILAI TIDAK SESUAI PERJUMLAHAN PROFIT BEFORE TAX"), "")</f>
        <v/>
      </c>
      <c r="L2156" s="37" t="str">
        <f>IF(NOT(B2156 = ""), IF(VALUE(Data_Final!X2156 - Data_Final!Y2156) = VALUE(Data_Final!Z2156), "VALID", "NILAI TIDAK SESUAI DENGAN PERJUMLAHAN GROSS PROFIT"), "")</f>
        <v/>
      </c>
    </row>
    <row r="2157" spans="1:12">
      <c r="A2157" s="36" t="str">
        <f t="shared" si="33"/>
        <v/>
      </c>
      <c r="B2157" s="79" t="str">
        <f>IF(Data!D2157 = 0, "", Data!D2157)</f>
        <v/>
      </c>
      <c r="C2157" s="37" t="str">
        <f>IF(NOT(B2157 = ""), IF(AND((Data_Final!E2157 + Data_Final!J2157 = Data_Final!D2157),(Data_Final!N2157 + Data_Final!W2157 = Data_Final!D2157)), "VALID", "NILAI TIDAK SESUAI"), "")</f>
        <v/>
      </c>
      <c r="D2157" s="37" t="str">
        <f>IF(NOT(B2157 = ""), IF(Data_Final!F2157 + Data_Final!G2157 + Data_Final!H2157 + Data_Final!I2157 = Data_Final!E2157, "VALID", "NILAI TIDAK SESUAI DENGAN PERJUMLAHAN CURRENT ASET"), "")</f>
        <v/>
      </c>
      <c r="E2157" s="37" t="str">
        <f>IF(NOT(B2157 = ""), IF(Data_Final!K2157 +Data_Final!L2157 + Data_Final!M2157 = Data_Final!J2157, "VALID", "NILAI TIDAK SESUAI PERJUMLAHAN NCA"), "")</f>
        <v/>
      </c>
      <c r="F2157" s="37" t="str">
        <f>IF(NOT(B2157 = ""), IF(Data_Final!O2157 + Data_Final!S2157 = Data_Final!N2157, "VALID", "NILAI TIDAK SESUAI DENGAN PERJUMLAHAN LIABILITAS"), "")</f>
        <v/>
      </c>
      <c r="G2157" s="37" t="str">
        <f>IF(NOT(B2157 = ""), IF(Data_Final!P2157 +Data_Final!Q2157 +Data_Final!R2157 = Data_Final!O2157, "VALID", "NILAI TIDAK PERJUMLAHAN STL"), "")</f>
        <v/>
      </c>
      <c r="H2157" s="37" t="str">
        <f>IF(NOT(B2157 = ""), IF(Data_Final!T2157 +Data_Final!U2157 +Data_Final!V2157 = Data_Final!S2157, "VALID", "NILAI TIDAK SESUAI PERJUMLAHAN LTL"), "")</f>
        <v/>
      </c>
      <c r="I2157" s="37" t="str">
        <f>IF(NOT(B2157 = ""), IF(Data_Final!D2157 - Data_Final!N2157 = Data_Final!W2157, "VALID", "NILAI TIDAK SESUAI PERJUMLAHAN EQUITY"), "")</f>
        <v/>
      </c>
      <c r="J2157" s="37" t="str">
        <f>IF(NOT(B2157 = ""), IF(Data_Final!Y2157 + Data_Final!Z2157 = Data_Final!X2157, "VALID", "NILAI TIDAK SESUAI DENGAN PERJUMLAHAN REVENUE"), "")</f>
        <v/>
      </c>
      <c r="K2157" s="37" t="str">
        <f>IF(NOT(B2157 = ""), IF(Data_Final!Z2157 + Data_Final!AA2157 - Data_Final!AB2157 = Data_Final!AC2157, "VALID", "NILAI TIDAK SESUAI PERJUMLAHAN PROFIT BEFORE TAX"), "")</f>
        <v/>
      </c>
      <c r="L2157" s="37" t="str">
        <f>IF(NOT(B2157 = ""), IF(VALUE(Data_Final!X2157 - Data_Final!Y2157) = VALUE(Data_Final!Z2157), "VALID", "NILAI TIDAK SESUAI DENGAN PERJUMLAHAN GROSS PROFIT"), "")</f>
        <v/>
      </c>
    </row>
    <row r="2158" spans="1:12">
      <c r="A2158" s="36" t="str">
        <f t="shared" si="33"/>
        <v/>
      </c>
      <c r="B2158" s="79" t="str">
        <f>IF(Data!D2158 = 0, "", Data!D2158)</f>
        <v/>
      </c>
      <c r="C2158" s="37" t="str">
        <f>IF(NOT(B2158 = ""), IF(AND((Data_Final!E2158 + Data_Final!J2158 = Data_Final!D2158),(Data_Final!N2158 + Data_Final!W2158 = Data_Final!D2158)), "VALID", "NILAI TIDAK SESUAI"), "")</f>
        <v/>
      </c>
      <c r="D2158" s="37" t="str">
        <f>IF(NOT(B2158 = ""), IF(Data_Final!F2158 + Data_Final!G2158 + Data_Final!H2158 + Data_Final!I2158 = Data_Final!E2158, "VALID", "NILAI TIDAK SESUAI DENGAN PERJUMLAHAN CURRENT ASET"), "")</f>
        <v/>
      </c>
      <c r="E2158" s="37" t="str">
        <f>IF(NOT(B2158 = ""), IF(Data_Final!K2158 +Data_Final!L2158 + Data_Final!M2158 = Data_Final!J2158, "VALID", "NILAI TIDAK SESUAI PERJUMLAHAN NCA"), "")</f>
        <v/>
      </c>
      <c r="F2158" s="37" t="str">
        <f>IF(NOT(B2158 = ""), IF(Data_Final!O2158 + Data_Final!S2158 = Data_Final!N2158, "VALID", "NILAI TIDAK SESUAI DENGAN PERJUMLAHAN LIABILITAS"), "")</f>
        <v/>
      </c>
      <c r="G2158" s="37" t="str">
        <f>IF(NOT(B2158 = ""), IF(Data_Final!P2158 +Data_Final!Q2158 +Data_Final!R2158 = Data_Final!O2158, "VALID", "NILAI TIDAK PERJUMLAHAN STL"), "")</f>
        <v/>
      </c>
      <c r="H2158" s="37" t="str">
        <f>IF(NOT(B2158 = ""), IF(Data_Final!T2158 +Data_Final!U2158 +Data_Final!V2158 = Data_Final!S2158, "VALID", "NILAI TIDAK SESUAI PERJUMLAHAN LTL"), "")</f>
        <v/>
      </c>
      <c r="I2158" s="37" t="str">
        <f>IF(NOT(B2158 = ""), IF(Data_Final!D2158 - Data_Final!N2158 = Data_Final!W2158, "VALID", "NILAI TIDAK SESUAI PERJUMLAHAN EQUITY"), "")</f>
        <v/>
      </c>
      <c r="J2158" s="37" t="str">
        <f>IF(NOT(B2158 = ""), IF(Data_Final!Y2158 + Data_Final!Z2158 = Data_Final!X2158, "VALID", "NILAI TIDAK SESUAI DENGAN PERJUMLAHAN REVENUE"), "")</f>
        <v/>
      </c>
      <c r="K2158" s="37" t="str">
        <f>IF(NOT(B2158 = ""), IF(Data_Final!Z2158 + Data_Final!AA2158 - Data_Final!AB2158 = Data_Final!AC2158, "VALID", "NILAI TIDAK SESUAI PERJUMLAHAN PROFIT BEFORE TAX"), "")</f>
        <v/>
      </c>
      <c r="L2158" s="37" t="str">
        <f>IF(NOT(B2158 = ""), IF(VALUE(Data_Final!X2158 - Data_Final!Y2158) = VALUE(Data_Final!Z2158), "VALID", "NILAI TIDAK SESUAI DENGAN PERJUMLAHAN GROSS PROFIT"), "")</f>
        <v/>
      </c>
    </row>
    <row r="2159" spans="1:12">
      <c r="A2159" s="36" t="str">
        <f t="shared" si="33"/>
        <v/>
      </c>
      <c r="B2159" s="79" t="str">
        <f>IF(Data!D2159 = 0, "", Data!D2159)</f>
        <v/>
      </c>
      <c r="C2159" s="37" t="str">
        <f>IF(NOT(B2159 = ""), IF(AND((Data_Final!E2159 + Data_Final!J2159 = Data_Final!D2159),(Data_Final!N2159 + Data_Final!W2159 = Data_Final!D2159)), "VALID", "NILAI TIDAK SESUAI"), "")</f>
        <v/>
      </c>
      <c r="D2159" s="37" t="str">
        <f>IF(NOT(B2159 = ""), IF(Data_Final!F2159 + Data_Final!G2159 + Data_Final!H2159 + Data_Final!I2159 = Data_Final!E2159, "VALID", "NILAI TIDAK SESUAI DENGAN PERJUMLAHAN CURRENT ASET"), "")</f>
        <v/>
      </c>
      <c r="E2159" s="37" t="str">
        <f>IF(NOT(B2159 = ""), IF(Data_Final!K2159 +Data_Final!L2159 + Data_Final!M2159 = Data_Final!J2159, "VALID", "NILAI TIDAK SESUAI PERJUMLAHAN NCA"), "")</f>
        <v/>
      </c>
      <c r="F2159" s="37" t="str">
        <f>IF(NOT(B2159 = ""), IF(Data_Final!O2159 + Data_Final!S2159 = Data_Final!N2159, "VALID", "NILAI TIDAK SESUAI DENGAN PERJUMLAHAN LIABILITAS"), "")</f>
        <v/>
      </c>
      <c r="G2159" s="37" t="str">
        <f>IF(NOT(B2159 = ""), IF(Data_Final!P2159 +Data_Final!Q2159 +Data_Final!R2159 = Data_Final!O2159, "VALID", "NILAI TIDAK PERJUMLAHAN STL"), "")</f>
        <v/>
      </c>
      <c r="H2159" s="37" t="str">
        <f>IF(NOT(B2159 = ""), IF(Data_Final!T2159 +Data_Final!U2159 +Data_Final!V2159 = Data_Final!S2159, "VALID", "NILAI TIDAK SESUAI PERJUMLAHAN LTL"), "")</f>
        <v/>
      </c>
      <c r="I2159" s="37" t="str">
        <f>IF(NOT(B2159 = ""), IF(Data_Final!D2159 - Data_Final!N2159 = Data_Final!W2159, "VALID", "NILAI TIDAK SESUAI PERJUMLAHAN EQUITY"), "")</f>
        <v/>
      </c>
      <c r="J2159" s="37" t="str">
        <f>IF(NOT(B2159 = ""), IF(Data_Final!Y2159 + Data_Final!Z2159 = Data_Final!X2159, "VALID", "NILAI TIDAK SESUAI DENGAN PERJUMLAHAN REVENUE"), "")</f>
        <v/>
      </c>
      <c r="K2159" s="37" t="str">
        <f>IF(NOT(B2159 = ""), IF(Data_Final!Z2159 + Data_Final!AA2159 - Data_Final!AB2159 = Data_Final!AC2159, "VALID", "NILAI TIDAK SESUAI PERJUMLAHAN PROFIT BEFORE TAX"), "")</f>
        <v/>
      </c>
      <c r="L2159" s="37" t="str">
        <f>IF(NOT(B2159 = ""), IF(VALUE(Data_Final!X2159 - Data_Final!Y2159) = VALUE(Data_Final!Z2159), "VALID", "NILAI TIDAK SESUAI DENGAN PERJUMLAHAN GROSS PROFIT"), "")</f>
        <v/>
      </c>
    </row>
    <row r="2160" spans="1:12">
      <c r="A2160" s="36" t="str">
        <f t="shared" si="33"/>
        <v/>
      </c>
      <c r="B2160" s="79" t="str">
        <f>IF(Data!D2160 = 0, "", Data!D2160)</f>
        <v/>
      </c>
      <c r="C2160" s="37" t="str">
        <f>IF(NOT(B2160 = ""), IF(AND((Data_Final!E2160 + Data_Final!J2160 = Data_Final!D2160),(Data_Final!N2160 + Data_Final!W2160 = Data_Final!D2160)), "VALID", "NILAI TIDAK SESUAI"), "")</f>
        <v/>
      </c>
      <c r="D2160" s="37" t="str">
        <f>IF(NOT(B2160 = ""), IF(Data_Final!F2160 + Data_Final!G2160 + Data_Final!H2160 + Data_Final!I2160 = Data_Final!E2160, "VALID", "NILAI TIDAK SESUAI DENGAN PERJUMLAHAN CURRENT ASET"), "")</f>
        <v/>
      </c>
      <c r="E2160" s="37" t="str">
        <f>IF(NOT(B2160 = ""), IF(Data_Final!K2160 +Data_Final!L2160 + Data_Final!M2160 = Data_Final!J2160, "VALID", "NILAI TIDAK SESUAI PERJUMLAHAN NCA"), "")</f>
        <v/>
      </c>
      <c r="F2160" s="37" t="str">
        <f>IF(NOT(B2160 = ""), IF(Data_Final!O2160 + Data_Final!S2160 = Data_Final!N2160, "VALID", "NILAI TIDAK SESUAI DENGAN PERJUMLAHAN LIABILITAS"), "")</f>
        <v/>
      </c>
      <c r="G2160" s="37" t="str">
        <f>IF(NOT(B2160 = ""), IF(Data_Final!P2160 +Data_Final!Q2160 +Data_Final!R2160 = Data_Final!O2160, "VALID", "NILAI TIDAK PERJUMLAHAN STL"), "")</f>
        <v/>
      </c>
      <c r="H2160" s="37" t="str">
        <f>IF(NOT(B2160 = ""), IF(Data_Final!T2160 +Data_Final!U2160 +Data_Final!V2160 = Data_Final!S2160, "VALID", "NILAI TIDAK SESUAI PERJUMLAHAN LTL"), "")</f>
        <v/>
      </c>
      <c r="I2160" s="37" t="str">
        <f>IF(NOT(B2160 = ""), IF(Data_Final!D2160 - Data_Final!N2160 = Data_Final!W2160, "VALID", "NILAI TIDAK SESUAI PERJUMLAHAN EQUITY"), "")</f>
        <v/>
      </c>
      <c r="J2160" s="37" t="str">
        <f>IF(NOT(B2160 = ""), IF(Data_Final!Y2160 + Data_Final!Z2160 = Data_Final!X2160, "VALID", "NILAI TIDAK SESUAI DENGAN PERJUMLAHAN REVENUE"), "")</f>
        <v/>
      </c>
      <c r="K2160" s="37" t="str">
        <f>IF(NOT(B2160 = ""), IF(Data_Final!Z2160 + Data_Final!AA2160 - Data_Final!AB2160 = Data_Final!AC2160, "VALID", "NILAI TIDAK SESUAI PERJUMLAHAN PROFIT BEFORE TAX"), "")</f>
        <v/>
      </c>
      <c r="L2160" s="37" t="str">
        <f>IF(NOT(B2160 = ""), IF(VALUE(Data_Final!X2160 - Data_Final!Y2160) = VALUE(Data_Final!Z2160), "VALID", "NILAI TIDAK SESUAI DENGAN PERJUMLAHAN GROSS PROFIT"), "")</f>
        <v/>
      </c>
    </row>
    <row r="2161" spans="1:12">
      <c r="A2161" s="36" t="str">
        <f t="shared" si="33"/>
        <v/>
      </c>
      <c r="B2161" s="79" t="str">
        <f>IF(Data!D2161 = 0, "", Data!D2161)</f>
        <v/>
      </c>
      <c r="C2161" s="37" t="str">
        <f>IF(NOT(B2161 = ""), IF(AND((Data_Final!E2161 + Data_Final!J2161 = Data_Final!D2161),(Data_Final!N2161 + Data_Final!W2161 = Data_Final!D2161)), "VALID", "NILAI TIDAK SESUAI"), "")</f>
        <v/>
      </c>
      <c r="D2161" s="37" t="str">
        <f>IF(NOT(B2161 = ""), IF(Data_Final!F2161 + Data_Final!G2161 + Data_Final!H2161 + Data_Final!I2161 = Data_Final!E2161, "VALID", "NILAI TIDAK SESUAI DENGAN PERJUMLAHAN CURRENT ASET"), "")</f>
        <v/>
      </c>
      <c r="E2161" s="37" t="str">
        <f>IF(NOT(B2161 = ""), IF(Data_Final!K2161 +Data_Final!L2161 + Data_Final!M2161 = Data_Final!J2161, "VALID", "NILAI TIDAK SESUAI PERJUMLAHAN NCA"), "")</f>
        <v/>
      </c>
      <c r="F2161" s="37" t="str">
        <f>IF(NOT(B2161 = ""), IF(Data_Final!O2161 + Data_Final!S2161 = Data_Final!N2161, "VALID", "NILAI TIDAK SESUAI DENGAN PERJUMLAHAN LIABILITAS"), "")</f>
        <v/>
      </c>
      <c r="G2161" s="37" t="str">
        <f>IF(NOT(B2161 = ""), IF(Data_Final!P2161 +Data_Final!Q2161 +Data_Final!R2161 = Data_Final!O2161, "VALID", "NILAI TIDAK PERJUMLAHAN STL"), "")</f>
        <v/>
      </c>
      <c r="H2161" s="37" t="str">
        <f>IF(NOT(B2161 = ""), IF(Data_Final!T2161 +Data_Final!U2161 +Data_Final!V2161 = Data_Final!S2161, "VALID", "NILAI TIDAK SESUAI PERJUMLAHAN LTL"), "")</f>
        <v/>
      </c>
      <c r="I2161" s="37" t="str">
        <f>IF(NOT(B2161 = ""), IF(Data_Final!D2161 - Data_Final!N2161 = Data_Final!W2161, "VALID", "NILAI TIDAK SESUAI PERJUMLAHAN EQUITY"), "")</f>
        <v/>
      </c>
      <c r="J2161" s="37" t="str">
        <f>IF(NOT(B2161 = ""), IF(Data_Final!Y2161 + Data_Final!Z2161 = Data_Final!X2161, "VALID", "NILAI TIDAK SESUAI DENGAN PERJUMLAHAN REVENUE"), "")</f>
        <v/>
      </c>
      <c r="K2161" s="37" t="str">
        <f>IF(NOT(B2161 = ""), IF(Data_Final!Z2161 + Data_Final!AA2161 - Data_Final!AB2161 = Data_Final!AC2161, "VALID", "NILAI TIDAK SESUAI PERJUMLAHAN PROFIT BEFORE TAX"), "")</f>
        <v/>
      </c>
      <c r="L2161" s="37" t="str">
        <f>IF(NOT(B2161 = ""), IF(VALUE(Data_Final!X2161 - Data_Final!Y2161) = VALUE(Data_Final!Z2161), "VALID", "NILAI TIDAK SESUAI DENGAN PERJUMLAHAN GROSS PROFIT"), "")</f>
        <v/>
      </c>
    </row>
    <row r="2162" spans="1:12">
      <c r="A2162" s="36" t="str">
        <f t="shared" si="33"/>
        <v/>
      </c>
      <c r="B2162" s="79" t="str">
        <f>IF(Data!D2162 = 0, "", Data!D2162)</f>
        <v/>
      </c>
      <c r="C2162" s="37" t="str">
        <f>IF(NOT(B2162 = ""), IF(AND((Data_Final!E2162 + Data_Final!J2162 = Data_Final!D2162),(Data_Final!N2162 + Data_Final!W2162 = Data_Final!D2162)), "VALID", "NILAI TIDAK SESUAI"), "")</f>
        <v/>
      </c>
      <c r="D2162" s="37" t="str">
        <f>IF(NOT(B2162 = ""), IF(Data_Final!F2162 + Data_Final!G2162 + Data_Final!H2162 + Data_Final!I2162 = Data_Final!E2162, "VALID", "NILAI TIDAK SESUAI DENGAN PERJUMLAHAN CURRENT ASET"), "")</f>
        <v/>
      </c>
      <c r="E2162" s="37" t="str">
        <f>IF(NOT(B2162 = ""), IF(Data_Final!K2162 +Data_Final!L2162 + Data_Final!M2162 = Data_Final!J2162, "VALID", "NILAI TIDAK SESUAI PERJUMLAHAN NCA"), "")</f>
        <v/>
      </c>
      <c r="F2162" s="37" t="str">
        <f>IF(NOT(B2162 = ""), IF(Data_Final!O2162 + Data_Final!S2162 = Data_Final!N2162, "VALID", "NILAI TIDAK SESUAI DENGAN PERJUMLAHAN LIABILITAS"), "")</f>
        <v/>
      </c>
      <c r="G2162" s="37" t="str">
        <f>IF(NOT(B2162 = ""), IF(Data_Final!P2162 +Data_Final!Q2162 +Data_Final!R2162 = Data_Final!O2162, "VALID", "NILAI TIDAK PERJUMLAHAN STL"), "")</f>
        <v/>
      </c>
      <c r="H2162" s="37" t="str">
        <f>IF(NOT(B2162 = ""), IF(Data_Final!T2162 +Data_Final!U2162 +Data_Final!V2162 = Data_Final!S2162, "VALID", "NILAI TIDAK SESUAI PERJUMLAHAN LTL"), "")</f>
        <v/>
      </c>
      <c r="I2162" s="37" t="str">
        <f>IF(NOT(B2162 = ""), IF(Data_Final!D2162 - Data_Final!N2162 = Data_Final!W2162, "VALID", "NILAI TIDAK SESUAI PERJUMLAHAN EQUITY"), "")</f>
        <v/>
      </c>
      <c r="J2162" s="37" t="str">
        <f>IF(NOT(B2162 = ""), IF(Data_Final!Y2162 + Data_Final!Z2162 = Data_Final!X2162, "VALID", "NILAI TIDAK SESUAI DENGAN PERJUMLAHAN REVENUE"), "")</f>
        <v/>
      </c>
      <c r="K2162" s="37" t="str">
        <f>IF(NOT(B2162 = ""), IF(Data_Final!Z2162 + Data_Final!AA2162 - Data_Final!AB2162 = Data_Final!AC2162, "VALID", "NILAI TIDAK SESUAI PERJUMLAHAN PROFIT BEFORE TAX"), "")</f>
        <v/>
      </c>
      <c r="L2162" s="37" t="str">
        <f>IF(NOT(B2162 = ""), IF(VALUE(Data_Final!X2162 - Data_Final!Y2162) = VALUE(Data_Final!Z2162), "VALID", "NILAI TIDAK SESUAI DENGAN PERJUMLAHAN GROSS PROFIT"), "")</f>
        <v/>
      </c>
    </row>
    <row r="2163" spans="1:12">
      <c r="A2163" s="36" t="str">
        <f t="shared" si="33"/>
        <v/>
      </c>
      <c r="B2163" s="79" t="str">
        <f>IF(Data!D2163 = 0, "", Data!D2163)</f>
        <v/>
      </c>
      <c r="C2163" s="37" t="str">
        <f>IF(NOT(B2163 = ""), IF(AND((Data_Final!E2163 + Data_Final!J2163 = Data_Final!D2163),(Data_Final!N2163 + Data_Final!W2163 = Data_Final!D2163)), "VALID", "NILAI TIDAK SESUAI"), "")</f>
        <v/>
      </c>
      <c r="D2163" s="37" t="str">
        <f>IF(NOT(B2163 = ""), IF(Data_Final!F2163 + Data_Final!G2163 + Data_Final!H2163 + Data_Final!I2163 = Data_Final!E2163, "VALID", "NILAI TIDAK SESUAI DENGAN PERJUMLAHAN CURRENT ASET"), "")</f>
        <v/>
      </c>
      <c r="E2163" s="37" t="str">
        <f>IF(NOT(B2163 = ""), IF(Data_Final!K2163 +Data_Final!L2163 + Data_Final!M2163 = Data_Final!J2163, "VALID", "NILAI TIDAK SESUAI PERJUMLAHAN NCA"), "")</f>
        <v/>
      </c>
      <c r="F2163" s="37" t="str">
        <f>IF(NOT(B2163 = ""), IF(Data_Final!O2163 + Data_Final!S2163 = Data_Final!N2163, "VALID", "NILAI TIDAK SESUAI DENGAN PERJUMLAHAN LIABILITAS"), "")</f>
        <v/>
      </c>
      <c r="G2163" s="37" t="str">
        <f>IF(NOT(B2163 = ""), IF(Data_Final!P2163 +Data_Final!Q2163 +Data_Final!R2163 = Data_Final!O2163, "VALID", "NILAI TIDAK PERJUMLAHAN STL"), "")</f>
        <v/>
      </c>
      <c r="H2163" s="37" t="str">
        <f>IF(NOT(B2163 = ""), IF(Data_Final!T2163 +Data_Final!U2163 +Data_Final!V2163 = Data_Final!S2163, "VALID", "NILAI TIDAK SESUAI PERJUMLAHAN LTL"), "")</f>
        <v/>
      </c>
      <c r="I2163" s="37" t="str">
        <f>IF(NOT(B2163 = ""), IF(Data_Final!D2163 - Data_Final!N2163 = Data_Final!W2163, "VALID", "NILAI TIDAK SESUAI PERJUMLAHAN EQUITY"), "")</f>
        <v/>
      </c>
      <c r="J2163" s="37" t="str">
        <f>IF(NOT(B2163 = ""), IF(Data_Final!Y2163 + Data_Final!Z2163 = Data_Final!X2163, "VALID", "NILAI TIDAK SESUAI DENGAN PERJUMLAHAN REVENUE"), "")</f>
        <v/>
      </c>
      <c r="K2163" s="37" t="str">
        <f>IF(NOT(B2163 = ""), IF(Data_Final!Z2163 + Data_Final!AA2163 - Data_Final!AB2163 = Data_Final!AC2163, "VALID", "NILAI TIDAK SESUAI PERJUMLAHAN PROFIT BEFORE TAX"), "")</f>
        <v/>
      </c>
      <c r="L2163" s="37" t="str">
        <f>IF(NOT(B2163 = ""), IF(VALUE(Data_Final!X2163 - Data_Final!Y2163) = VALUE(Data_Final!Z2163), "VALID", "NILAI TIDAK SESUAI DENGAN PERJUMLAHAN GROSS PROFIT"), "")</f>
        <v/>
      </c>
    </row>
    <row r="2164" spans="1:12">
      <c r="A2164" s="36" t="str">
        <f t="shared" si="33"/>
        <v/>
      </c>
      <c r="B2164" s="79" t="str">
        <f>IF(Data!D2164 = 0, "", Data!D2164)</f>
        <v/>
      </c>
      <c r="C2164" s="37" t="str">
        <f>IF(NOT(B2164 = ""), IF(AND((Data_Final!E2164 + Data_Final!J2164 = Data_Final!D2164),(Data_Final!N2164 + Data_Final!W2164 = Data_Final!D2164)), "VALID", "NILAI TIDAK SESUAI"), "")</f>
        <v/>
      </c>
      <c r="D2164" s="37" t="str">
        <f>IF(NOT(B2164 = ""), IF(Data_Final!F2164 + Data_Final!G2164 + Data_Final!H2164 + Data_Final!I2164 = Data_Final!E2164, "VALID", "NILAI TIDAK SESUAI DENGAN PERJUMLAHAN CURRENT ASET"), "")</f>
        <v/>
      </c>
      <c r="E2164" s="37" t="str">
        <f>IF(NOT(B2164 = ""), IF(Data_Final!K2164 +Data_Final!L2164 + Data_Final!M2164 = Data_Final!J2164, "VALID", "NILAI TIDAK SESUAI PERJUMLAHAN NCA"), "")</f>
        <v/>
      </c>
      <c r="F2164" s="37" t="str">
        <f>IF(NOT(B2164 = ""), IF(Data_Final!O2164 + Data_Final!S2164 = Data_Final!N2164, "VALID", "NILAI TIDAK SESUAI DENGAN PERJUMLAHAN LIABILITAS"), "")</f>
        <v/>
      </c>
      <c r="G2164" s="37" t="str">
        <f>IF(NOT(B2164 = ""), IF(Data_Final!P2164 +Data_Final!Q2164 +Data_Final!R2164 = Data_Final!O2164, "VALID", "NILAI TIDAK PERJUMLAHAN STL"), "")</f>
        <v/>
      </c>
      <c r="H2164" s="37" t="str">
        <f>IF(NOT(B2164 = ""), IF(Data_Final!T2164 +Data_Final!U2164 +Data_Final!V2164 = Data_Final!S2164, "VALID", "NILAI TIDAK SESUAI PERJUMLAHAN LTL"), "")</f>
        <v/>
      </c>
      <c r="I2164" s="37" t="str">
        <f>IF(NOT(B2164 = ""), IF(Data_Final!D2164 - Data_Final!N2164 = Data_Final!W2164, "VALID", "NILAI TIDAK SESUAI PERJUMLAHAN EQUITY"), "")</f>
        <v/>
      </c>
      <c r="J2164" s="37" t="str">
        <f>IF(NOT(B2164 = ""), IF(Data_Final!Y2164 + Data_Final!Z2164 = Data_Final!X2164, "VALID", "NILAI TIDAK SESUAI DENGAN PERJUMLAHAN REVENUE"), "")</f>
        <v/>
      </c>
      <c r="K2164" s="37" t="str">
        <f>IF(NOT(B2164 = ""), IF(Data_Final!Z2164 + Data_Final!AA2164 - Data_Final!AB2164 = Data_Final!AC2164, "VALID", "NILAI TIDAK SESUAI PERJUMLAHAN PROFIT BEFORE TAX"), "")</f>
        <v/>
      </c>
      <c r="L2164" s="37" t="str">
        <f>IF(NOT(B2164 = ""), IF(VALUE(Data_Final!X2164 - Data_Final!Y2164) = VALUE(Data_Final!Z2164), "VALID", "NILAI TIDAK SESUAI DENGAN PERJUMLAHAN GROSS PROFIT"), "")</f>
        <v/>
      </c>
    </row>
    <row r="2165" spans="1:12">
      <c r="A2165" s="36" t="str">
        <f t="shared" si="33"/>
        <v/>
      </c>
      <c r="B2165" s="79" t="str">
        <f>IF(Data!D2165 = 0, "", Data!D2165)</f>
        <v/>
      </c>
      <c r="C2165" s="37" t="str">
        <f>IF(NOT(B2165 = ""), IF(AND((Data_Final!E2165 + Data_Final!J2165 = Data_Final!D2165),(Data_Final!N2165 + Data_Final!W2165 = Data_Final!D2165)), "VALID", "NILAI TIDAK SESUAI"), "")</f>
        <v/>
      </c>
      <c r="D2165" s="37" t="str">
        <f>IF(NOT(B2165 = ""), IF(Data_Final!F2165 + Data_Final!G2165 + Data_Final!H2165 + Data_Final!I2165 = Data_Final!E2165, "VALID", "NILAI TIDAK SESUAI DENGAN PERJUMLAHAN CURRENT ASET"), "")</f>
        <v/>
      </c>
      <c r="E2165" s="37" t="str">
        <f>IF(NOT(B2165 = ""), IF(Data_Final!K2165 +Data_Final!L2165 + Data_Final!M2165 = Data_Final!J2165, "VALID", "NILAI TIDAK SESUAI PERJUMLAHAN NCA"), "")</f>
        <v/>
      </c>
      <c r="F2165" s="37" t="str">
        <f>IF(NOT(B2165 = ""), IF(Data_Final!O2165 + Data_Final!S2165 = Data_Final!N2165, "VALID", "NILAI TIDAK SESUAI DENGAN PERJUMLAHAN LIABILITAS"), "")</f>
        <v/>
      </c>
      <c r="G2165" s="37" t="str">
        <f>IF(NOT(B2165 = ""), IF(Data_Final!P2165 +Data_Final!Q2165 +Data_Final!R2165 = Data_Final!O2165, "VALID", "NILAI TIDAK PERJUMLAHAN STL"), "")</f>
        <v/>
      </c>
      <c r="H2165" s="37" t="str">
        <f>IF(NOT(B2165 = ""), IF(Data_Final!T2165 +Data_Final!U2165 +Data_Final!V2165 = Data_Final!S2165, "VALID", "NILAI TIDAK SESUAI PERJUMLAHAN LTL"), "")</f>
        <v/>
      </c>
      <c r="I2165" s="37" t="str">
        <f>IF(NOT(B2165 = ""), IF(Data_Final!D2165 - Data_Final!N2165 = Data_Final!W2165, "VALID", "NILAI TIDAK SESUAI PERJUMLAHAN EQUITY"), "")</f>
        <v/>
      </c>
      <c r="J2165" s="37" t="str">
        <f>IF(NOT(B2165 = ""), IF(Data_Final!Y2165 + Data_Final!Z2165 = Data_Final!X2165, "VALID", "NILAI TIDAK SESUAI DENGAN PERJUMLAHAN REVENUE"), "")</f>
        <v/>
      </c>
      <c r="K2165" s="37" t="str">
        <f>IF(NOT(B2165 = ""), IF(Data_Final!Z2165 + Data_Final!AA2165 - Data_Final!AB2165 = Data_Final!AC2165, "VALID", "NILAI TIDAK SESUAI PERJUMLAHAN PROFIT BEFORE TAX"), "")</f>
        <v/>
      </c>
      <c r="L2165" s="37" t="str">
        <f>IF(NOT(B2165 = ""), IF(VALUE(Data_Final!X2165 - Data_Final!Y2165) = VALUE(Data_Final!Z2165), "VALID", "NILAI TIDAK SESUAI DENGAN PERJUMLAHAN GROSS PROFIT"), "")</f>
        <v/>
      </c>
    </row>
    <row r="2166" spans="1:12">
      <c r="A2166" s="36" t="str">
        <f t="shared" si="33"/>
        <v/>
      </c>
      <c r="B2166" s="79" t="str">
        <f>IF(Data!D2166 = 0, "", Data!D2166)</f>
        <v/>
      </c>
      <c r="C2166" s="37" t="str">
        <f>IF(NOT(B2166 = ""), IF(AND((Data_Final!E2166 + Data_Final!J2166 = Data_Final!D2166),(Data_Final!N2166 + Data_Final!W2166 = Data_Final!D2166)), "VALID", "NILAI TIDAK SESUAI"), "")</f>
        <v/>
      </c>
      <c r="D2166" s="37" t="str">
        <f>IF(NOT(B2166 = ""), IF(Data_Final!F2166 + Data_Final!G2166 + Data_Final!H2166 + Data_Final!I2166 = Data_Final!E2166, "VALID", "NILAI TIDAK SESUAI DENGAN PERJUMLAHAN CURRENT ASET"), "")</f>
        <v/>
      </c>
      <c r="E2166" s="37" t="str">
        <f>IF(NOT(B2166 = ""), IF(Data_Final!K2166 +Data_Final!L2166 + Data_Final!M2166 = Data_Final!J2166, "VALID", "NILAI TIDAK SESUAI PERJUMLAHAN NCA"), "")</f>
        <v/>
      </c>
      <c r="F2166" s="37" t="str">
        <f>IF(NOT(B2166 = ""), IF(Data_Final!O2166 + Data_Final!S2166 = Data_Final!N2166, "VALID", "NILAI TIDAK SESUAI DENGAN PERJUMLAHAN LIABILITAS"), "")</f>
        <v/>
      </c>
      <c r="G2166" s="37" t="str">
        <f>IF(NOT(B2166 = ""), IF(Data_Final!P2166 +Data_Final!Q2166 +Data_Final!R2166 = Data_Final!O2166, "VALID", "NILAI TIDAK PERJUMLAHAN STL"), "")</f>
        <v/>
      </c>
      <c r="H2166" s="37" t="str">
        <f>IF(NOT(B2166 = ""), IF(Data_Final!T2166 +Data_Final!U2166 +Data_Final!V2166 = Data_Final!S2166, "VALID", "NILAI TIDAK SESUAI PERJUMLAHAN LTL"), "")</f>
        <v/>
      </c>
      <c r="I2166" s="37" t="str">
        <f>IF(NOT(B2166 = ""), IF(Data_Final!D2166 - Data_Final!N2166 = Data_Final!W2166, "VALID", "NILAI TIDAK SESUAI PERJUMLAHAN EQUITY"), "")</f>
        <v/>
      </c>
      <c r="J2166" s="37" t="str">
        <f>IF(NOT(B2166 = ""), IF(Data_Final!Y2166 + Data_Final!Z2166 = Data_Final!X2166, "VALID", "NILAI TIDAK SESUAI DENGAN PERJUMLAHAN REVENUE"), "")</f>
        <v/>
      </c>
      <c r="K2166" s="37" t="str">
        <f>IF(NOT(B2166 = ""), IF(Data_Final!Z2166 + Data_Final!AA2166 - Data_Final!AB2166 = Data_Final!AC2166, "VALID", "NILAI TIDAK SESUAI PERJUMLAHAN PROFIT BEFORE TAX"), "")</f>
        <v/>
      </c>
      <c r="L2166" s="37" t="str">
        <f>IF(NOT(B2166 = ""), IF(VALUE(Data_Final!X2166 - Data_Final!Y2166) = VALUE(Data_Final!Z2166), "VALID", "NILAI TIDAK SESUAI DENGAN PERJUMLAHAN GROSS PROFIT"), "")</f>
        <v/>
      </c>
    </row>
    <row r="2167" spans="1:12">
      <c r="A2167" s="36" t="str">
        <f t="shared" si="33"/>
        <v/>
      </c>
      <c r="B2167" s="79" t="str">
        <f>IF(Data!D2167 = 0, "", Data!D2167)</f>
        <v/>
      </c>
      <c r="C2167" s="37" t="str">
        <f>IF(NOT(B2167 = ""), IF(AND((Data_Final!E2167 + Data_Final!J2167 = Data_Final!D2167),(Data_Final!N2167 + Data_Final!W2167 = Data_Final!D2167)), "VALID", "NILAI TIDAK SESUAI"), "")</f>
        <v/>
      </c>
      <c r="D2167" s="37" t="str">
        <f>IF(NOT(B2167 = ""), IF(Data_Final!F2167 + Data_Final!G2167 + Data_Final!H2167 + Data_Final!I2167 = Data_Final!E2167, "VALID", "NILAI TIDAK SESUAI DENGAN PERJUMLAHAN CURRENT ASET"), "")</f>
        <v/>
      </c>
      <c r="E2167" s="37" t="str">
        <f>IF(NOT(B2167 = ""), IF(Data_Final!K2167 +Data_Final!L2167 + Data_Final!M2167 = Data_Final!J2167, "VALID", "NILAI TIDAK SESUAI PERJUMLAHAN NCA"), "")</f>
        <v/>
      </c>
      <c r="F2167" s="37" t="str">
        <f>IF(NOT(B2167 = ""), IF(Data_Final!O2167 + Data_Final!S2167 = Data_Final!N2167, "VALID", "NILAI TIDAK SESUAI DENGAN PERJUMLAHAN LIABILITAS"), "")</f>
        <v/>
      </c>
      <c r="G2167" s="37" t="str">
        <f>IF(NOT(B2167 = ""), IF(Data_Final!P2167 +Data_Final!Q2167 +Data_Final!R2167 = Data_Final!O2167, "VALID", "NILAI TIDAK PERJUMLAHAN STL"), "")</f>
        <v/>
      </c>
      <c r="H2167" s="37" t="str">
        <f>IF(NOT(B2167 = ""), IF(Data_Final!T2167 +Data_Final!U2167 +Data_Final!V2167 = Data_Final!S2167, "VALID", "NILAI TIDAK SESUAI PERJUMLAHAN LTL"), "")</f>
        <v/>
      </c>
      <c r="I2167" s="37" t="str">
        <f>IF(NOT(B2167 = ""), IF(Data_Final!D2167 - Data_Final!N2167 = Data_Final!W2167, "VALID", "NILAI TIDAK SESUAI PERJUMLAHAN EQUITY"), "")</f>
        <v/>
      </c>
      <c r="J2167" s="37" t="str">
        <f>IF(NOT(B2167 = ""), IF(Data_Final!Y2167 + Data_Final!Z2167 = Data_Final!X2167, "VALID", "NILAI TIDAK SESUAI DENGAN PERJUMLAHAN REVENUE"), "")</f>
        <v/>
      </c>
      <c r="K2167" s="37" t="str">
        <f>IF(NOT(B2167 = ""), IF(Data_Final!Z2167 + Data_Final!AA2167 - Data_Final!AB2167 = Data_Final!AC2167, "VALID", "NILAI TIDAK SESUAI PERJUMLAHAN PROFIT BEFORE TAX"), "")</f>
        <v/>
      </c>
      <c r="L2167" s="37" t="str">
        <f>IF(NOT(B2167 = ""), IF(VALUE(Data_Final!X2167 - Data_Final!Y2167) = VALUE(Data_Final!Z2167), "VALID", "NILAI TIDAK SESUAI DENGAN PERJUMLAHAN GROSS PROFIT"), "")</f>
        <v/>
      </c>
    </row>
    <row r="2168" spans="1:12">
      <c r="A2168" s="36" t="str">
        <f t="shared" si="33"/>
        <v/>
      </c>
      <c r="B2168" s="79" t="str">
        <f>IF(Data!D2168 = 0, "", Data!D2168)</f>
        <v/>
      </c>
      <c r="C2168" s="37" t="str">
        <f>IF(NOT(B2168 = ""), IF(AND((Data_Final!E2168 + Data_Final!J2168 = Data_Final!D2168),(Data_Final!N2168 + Data_Final!W2168 = Data_Final!D2168)), "VALID", "NILAI TIDAK SESUAI"), "")</f>
        <v/>
      </c>
      <c r="D2168" s="37" t="str">
        <f>IF(NOT(B2168 = ""), IF(Data_Final!F2168 + Data_Final!G2168 + Data_Final!H2168 + Data_Final!I2168 = Data_Final!E2168, "VALID", "NILAI TIDAK SESUAI DENGAN PERJUMLAHAN CURRENT ASET"), "")</f>
        <v/>
      </c>
      <c r="E2168" s="37" t="str">
        <f>IF(NOT(B2168 = ""), IF(Data_Final!K2168 +Data_Final!L2168 + Data_Final!M2168 = Data_Final!J2168, "VALID", "NILAI TIDAK SESUAI PERJUMLAHAN NCA"), "")</f>
        <v/>
      </c>
      <c r="F2168" s="37" t="str">
        <f>IF(NOT(B2168 = ""), IF(Data_Final!O2168 + Data_Final!S2168 = Data_Final!N2168, "VALID", "NILAI TIDAK SESUAI DENGAN PERJUMLAHAN LIABILITAS"), "")</f>
        <v/>
      </c>
      <c r="G2168" s="37" t="str">
        <f>IF(NOT(B2168 = ""), IF(Data_Final!P2168 +Data_Final!Q2168 +Data_Final!R2168 = Data_Final!O2168, "VALID", "NILAI TIDAK PERJUMLAHAN STL"), "")</f>
        <v/>
      </c>
      <c r="H2168" s="37" t="str">
        <f>IF(NOT(B2168 = ""), IF(Data_Final!T2168 +Data_Final!U2168 +Data_Final!V2168 = Data_Final!S2168, "VALID", "NILAI TIDAK SESUAI PERJUMLAHAN LTL"), "")</f>
        <v/>
      </c>
      <c r="I2168" s="37" t="str">
        <f>IF(NOT(B2168 = ""), IF(Data_Final!D2168 - Data_Final!N2168 = Data_Final!W2168, "VALID", "NILAI TIDAK SESUAI PERJUMLAHAN EQUITY"), "")</f>
        <v/>
      </c>
      <c r="J2168" s="37" t="str">
        <f>IF(NOT(B2168 = ""), IF(Data_Final!Y2168 + Data_Final!Z2168 = Data_Final!X2168, "VALID", "NILAI TIDAK SESUAI DENGAN PERJUMLAHAN REVENUE"), "")</f>
        <v/>
      </c>
      <c r="K2168" s="37" t="str">
        <f>IF(NOT(B2168 = ""), IF(Data_Final!Z2168 + Data_Final!AA2168 - Data_Final!AB2168 = Data_Final!AC2168, "VALID", "NILAI TIDAK SESUAI PERJUMLAHAN PROFIT BEFORE TAX"), "")</f>
        <v/>
      </c>
      <c r="L2168" s="37" t="str">
        <f>IF(NOT(B2168 = ""), IF(VALUE(Data_Final!X2168 - Data_Final!Y2168) = VALUE(Data_Final!Z2168), "VALID", "NILAI TIDAK SESUAI DENGAN PERJUMLAHAN GROSS PROFIT"), "")</f>
        <v/>
      </c>
    </row>
    <row r="2169" spans="1:12">
      <c r="A2169" s="36" t="str">
        <f t="shared" si="33"/>
        <v/>
      </c>
      <c r="B2169" s="79" t="str">
        <f>IF(Data!D2169 = 0, "", Data!D2169)</f>
        <v/>
      </c>
      <c r="C2169" s="37" t="str">
        <f>IF(NOT(B2169 = ""), IF(AND((Data_Final!E2169 + Data_Final!J2169 = Data_Final!D2169),(Data_Final!N2169 + Data_Final!W2169 = Data_Final!D2169)), "VALID", "NILAI TIDAK SESUAI"), "")</f>
        <v/>
      </c>
      <c r="D2169" s="37" t="str">
        <f>IF(NOT(B2169 = ""), IF(Data_Final!F2169 + Data_Final!G2169 + Data_Final!H2169 + Data_Final!I2169 = Data_Final!E2169, "VALID", "NILAI TIDAK SESUAI DENGAN PERJUMLAHAN CURRENT ASET"), "")</f>
        <v/>
      </c>
      <c r="E2169" s="37" t="str">
        <f>IF(NOT(B2169 = ""), IF(Data_Final!K2169 +Data_Final!L2169 + Data_Final!M2169 = Data_Final!J2169, "VALID", "NILAI TIDAK SESUAI PERJUMLAHAN NCA"), "")</f>
        <v/>
      </c>
      <c r="F2169" s="37" t="str">
        <f>IF(NOT(B2169 = ""), IF(Data_Final!O2169 + Data_Final!S2169 = Data_Final!N2169, "VALID", "NILAI TIDAK SESUAI DENGAN PERJUMLAHAN LIABILITAS"), "")</f>
        <v/>
      </c>
      <c r="G2169" s="37" t="str">
        <f>IF(NOT(B2169 = ""), IF(Data_Final!P2169 +Data_Final!Q2169 +Data_Final!R2169 = Data_Final!O2169, "VALID", "NILAI TIDAK PERJUMLAHAN STL"), "")</f>
        <v/>
      </c>
      <c r="H2169" s="37" t="str">
        <f>IF(NOT(B2169 = ""), IF(Data_Final!T2169 +Data_Final!U2169 +Data_Final!V2169 = Data_Final!S2169, "VALID", "NILAI TIDAK SESUAI PERJUMLAHAN LTL"), "")</f>
        <v/>
      </c>
      <c r="I2169" s="37" t="str">
        <f>IF(NOT(B2169 = ""), IF(Data_Final!D2169 - Data_Final!N2169 = Data_Final!W2169, "VALID", "NILAI TIDAK SESUAI PERJUMLAHAN EQUITY"), "")</f>
        <v/>
      </c>
      <c r="J2169" s="37" t="str">
        <f>IF(NOT(B2169 = ""), IF(Data_Final!Y2169 + Data_Final!Z2169 = Data_Final!X2169, "VALID", "NILAI TIDAK SESUAI DENGAN PERJUMLAHAN REVENUE"), "")</f>
        <v/>
      </c>
      <c r="K2169" s="37" t="str">
        <f>IF(NOT(B2169 = ""), IF(Data_Final!Z2169 + Data_Final!AA2169 - Data_Final!AB2169 = Data_Final!AC2169, "VALID", "NILAI TIDAK SESUAI PERJUMLAHAN PROFIT BEFORE TAX"), "")</f>
        <v/>
      </c>
      <c r="L2169" s="37" t="str">
        <f>IF(NOT(B2169 = ""), IF(VALUE(Data_Final!X2169 - Data_Final!Y2169) = VALUE(Data_Final!Z2169), "VALID", "NILAI TIDAK SESUAI DENGAN PERJUMLAHAN GROSS PROFIT"), "")</f>
        <v/>
      </c>
    </row>
    <row r="2170" spans="1:12">
      <c r="A2170" s="36" t="str">
        <f t="shared" si="33"/>
        <v/>
      </c>
      <c r="B2170" s="79" t="str">
        <f>IF(Data!D2170 = 0, "", Data!D2170)</f>
        <v/>
      </c>
      <c r="C2170" s="37" t="str">
        <f>IF(NOT(B2170 = ""), IF(AND((Data_Final!E2170 + Data_Final!J2170 = Data_Final!D2170),(Data_Final!N2170 + Data_Final!W2170 = Data_Final!D2170)), "VALID", "NILAI TIDAK SESUAI"), "")</f>
        <v/>
      </c>
      <c r="D2170" s="37" t="str">
        <f>IF(NOT(B2170 = ""), IF(Data_Final!F2170 + Data_Final!G2170 + Data_Final!H2170 + Data_Final!I2170 = Data_Final!E2170, "VALID", "NILAI TIDAK SESUAI DENGAN PERJUMLAHAN CURRENT ASET"), "")</f>
        <v/>
      </c>
      <c r="E2170" s="37" t="str">
        <f>IF(NOT(B2170 = ""), IF(Data_Final!K2170 +Data_Final!L2170 + Data_Final!M2170 = Data_Final!J2170, "VALID", "NILAI TIDAK SESUAI PERJUMLAHAN NCA"), "")</f>
        <v/>
      </c>
      <c r="F2170" s="37" t="str">
        <f>IF(NOT(B2170 = ""), IF(Data_Final!O2170 + Data_Final!S2170 = Data_Final!N2170, "VALID", "NILAI TIDAK SESUAI DENGAN PERJUMLAHAN LIABILITAS"), "")</f>
        <v/>
      </c>
      <c r="G2170" s="37" t="str">
        <f>IF(NOT(B2170 = ""), IF(Data_Final!P2170 +Data_Final!Q2170 +Data_Final!R2170 = Data_Final!O2170, "VALID", "NILAI TIDAK PERJUMLAHAN STL"), "")</f>
        <v/>
      </c>
      <c r="H2170" s="37" t="str">
        <f>IF(NOT(B2170 = ""), IF(Data_Final!T2170 +Data_Final!U2170 +Data_Final!V2170 = Data_Final!S2170, "VALID", "NILAI TIDAK SESUAI PERJUMLAHAN LTL"), "")</f>
        <v/>
      </c>
      <c r="I2170" s="37" t="str">
        <f>IF(NOT(B2170 = ""), IF(Data_Final!D2170 - Data_Final!N2170 = Data_Final!W2170, "VALID", "NILAI TIDAK SESUAI PERJUMLAHAN EQUITY"), "")</f>
        <v/>
      </c>
      <c r="J2170" s="37" t="str">
        <f>IF(NOT(B2170 = ""), IF(Data_Final!Y2170 + Data_Final!Z2170 = Data_Final!X2170, "VALID", "NILAI TIDAK SESUAI DENGAN PERJUMLAHAN REVENUE"), "")</f>
        <v/>
      </c>
      <c r="K2170" s="37" t="str">
        <f>IF(NOT(B2170 = ""), IF(Data_Final!Z2170 + Data_Final!AA2170 - Data_Final!AB2170 = Data_Final!AC2170, "VALID", "NILAI TIDAK SESUAI PERJUMLAHAN PROFIT BEFORE TAX"), "")</f>
        <v/>
      </c>
      <c r="L2170" s="37" t="str">
        <f>IF(NOT(B2170 = ""), IF(VALUE(Data_Final!X2170 - Data_Final!Y2170) = VALUE(Data_Final!Z2170), "VALID", "NILAI TIDAK SESUAI DENGAN PERJUMLAHAN GROSS PROFIT"), "")</f>
        <v/>
      </c>
    </row>
    <row r="2171" spans="1:12">
      <c r="A2171" s="36" t="str">
        <f t="shared" si="33"/>
        <v/>
      </c>
      <c r="B2171" s="79" t="str">
        <f>IF(Data!D2171 = 0, "", Data!D2171)</f>
        <v/>
      </c>
      <c r="C2171" s="37" t="str">
        <f>IF(NOT(B2171 = ""), IF(AND((Data_Final!E2171 + Data_Final!J2171 = Data_Final!D2171),(Data_Final!N2171 + Data_Final!W2171 = Data_Final!D2171)), "VALID", "NILAI TIDAK SESUAI"), "")</f>
        <v/>
      </c>
      <c r="D2171" s="37" t="str">
        <f>IF(NOT(B2171 = ""), IF(Data_Final!F2171 + Data_Final!G2171 + Data_Final!H2171 + Data_Final!I2171 = Data_Final!E2171, "VALID", "NILAI TIDAK SESUAI DENGAN PERJUMLAHAN CURRENT ASET"), "")</f>
        <v/>
      </c>
      <c r="E2171" s="37" t="str">
        <f>IF(NOT(B2171 = ""), IF(Data_Final!K2171 +Data_Final!L2171 + Data_Final!M2171 = Data_Final!J2171, "VALID", "NILAI TIDAK SESUAI PERJUMLAHAN NCA"), "")</f>
        <v/>
      </c>
      <c r="F2171" s="37" t="str">
        <f>IF(NOT(B2171 = ""), IF(Data_Final!O2171 + Data_Final!S2171 = Data_Final!N2171, "VALID", "NILAI TIDAK SESUAI DENGAN PERJUMLAHAN LIABILITAS"), "")</f>
        <v/>
      </c>
      <c r="G2171" s="37" t="str">
        <f>IF(NOT(B2171 = ""), IF(Data_Final!P2171 +Data_Final!Q2171 +Data_Final!R2171 = Data_Final!O2171, "VALID", "NILAI TIDAK PERJUMLAHAN STL"), "")</f>
        <v/>
      </c>
      <c r="H2171" s="37" t="str">
        <f>IF(NOT(B2171 = ""), IF(Data_Final!T2171 +Data_Final!U2171 +Data_Final!V2171 = Data_Final!S2171, "VALID", "NILAI TIDAK SESUAI PERJUMLAHAN LTL"), "")</f>
        <v/>
      </c>
      <c r="I2171" s="37" t="str">
        <f>IF(NOT(B2171 = ""), IF(Data_Final!D2171 - Data_Final!N2171 = Data_Final!W2171, "VALID", "NILAI TIDAK SESUAI PERJUMLAHAN EQUITY"), "")</f>
        <v/>
      </c>
      <c r="J2171" s="37" t="str">
        <f>IF(NOT(B2171 = ""), IF(Data_Final!Y2171 + Data_Final!Z2171 = Data_Final!X2171, "VALID", "NILAI TIDAK SESUAI DENGAN PERJUMLAHAN REVENUE"), "")</f>
        <v/>
      </c>
      <c r="K2171" s="37" t="str">
        <f>IF(NOT(B2171 = ""), IF(Data_Final!Z2171 + Data_Final!AA2171 - Data_Final!AB2171 = Data_Final!AC2171, "VALID", "NILAI TIDAK SESUAI PERJUMLAHAN PROFIT BEFORE TAX"), "")</f>
        <v/>
      </c>
      <c r="L2171" s="37" t="str">
        <f>IF(NOT(B2171 = ""), IF(VALUE(Data_Final!X2171 - Data_Final!Y2171) = VALUE(Data_Final!Z2171), "VALID", "NILAI TIDAK SESUAI DENGAN PERJUMLAHAN GROSS PROFIT"), "")</f>
        <v/>
      </c>
    </row>
    <row r="2172" spans="1:12">
      <c r="A2172" s="36" t="str">
        <f t="shared" si="33"/>
        <v/>
      </c>
      <c r="B2172" s="79" t="str">
        <f>IF(Data!D2172 = 0, "", Data!D2172)</f>
        <v/>
      </c>
      <c r="C2172" s="37" t="str">
        <f>IF(NOT(B2172 = ""), IF(AND((Data_Final!E2172 + Data_Final!J2172 = Data_Final!D2172),(Data_Final!N2172 + Data_Final!W2172 = Data_Final!D2172)), "VALID", "NILAI TIDAK SESUAI"), "")</f>
        <v/>
      </c>
      <c r="D2172" s="37" t="str">
        <f>IF(NOT(B2172 = ""), IF(Data_Final!F2172 + Data_Final!G2172 + Data_Final!H2172 + Data_Final!I2172 = Data_Final!E2172, "VALID", "NILAI TIDAK SESUAI DENGAN PERJUMLAHAN CURRENT ASET"), "")</f>
        <v/>
      </c>
      <c r="E2172" s="37" t="str">
        <f>IF(NOT(B2172 = ""), IF(Data_Final!K2172 +Data_Final!L2172 + Data_Final!M2172 = Data_Final!J2172, "VALID", "NILAI TIDAK SESUAI PERJUMLAHAN NCA"), "")</f>
        <v/>
      </c>
      <c r="F2172" s="37" t="str">
        <f>IF(NOT(B2172 = ""), IF(Data_Final!O2172 + Data_Final!S2172 = Data_Final!N2172, "VALID", "NILAI TIDAK SESUAI DENGAN PERJUMLAHAN LIABILITAS"), "")</f>
        <v/>
      </c>
      <c r="G2172" s="37" t="str">
        <f>IF(NOT(B2172 = ""), IF(Data_Final!P2172 +Data_Final!Q2172 +Data_Final!R2172 = Data_Final!O2172, "VALID", "NILAI TIDAK PERJUMLAHAN STL"), "")</f>
        <v/>
      </c>
      <c r="H2172" s="37" t="str">
        <f>IF(NOT(B2172 = ""), IF(Data_Final!T2172 +Data_Final!U2172 +Data_Final!V2172 = Data_Final!S2172, "VALID", "NILAI TIDAK SESUAI PERJUMLAHAN LTL"), "")</f>
        <v/>
      </c>
      <c r="I2172" s="37" t="str">
        <f>IF(NOT(B2172 = ""), IF(Data_Final!D2172 - Data_Final!N2172 = Data_Final!W2172, "VALID", "NILAI TIDAK SESUAI PERJUMLAHAN EQUITY"), "")</f>
        <v/>
      </c>
      <c r="J2172" s="37" t="str">
        <f>IF(NOT(B2172 = ""), IF(Data_Final!Y2172 + Data_Final!Z2172 = Data_Final!X2172, "VALID", "NILAI TIDAK SESUAI DENGAN PERJUMLAHAN REVENUE"), "")</f>
        <v/>
      </c>
      <c r="K2172" s="37" t="str">
        <f>IF(NOT(B2172 = ""), IF(Data_Final!Z2172 + Data_Final!AA2172 - Data_Final!AB2172 = Data_Final!AC2172, "VALID", "NILAI TIDAK SESUAI PERJUMLAHAN PROFIT BEFORE TAX"), "")</f>
        <v/>
      </c>
      <c r="L2172" s="37" t="str">
        <f>IF(NOT(B2172 = ""), IF(VALUE(Data_Final!X2172 - Data_Final!Y2172) = VALUE(Data_Final!Z2172), "VALID", "NILAI TIDAK SESUAI DENGAN PERJUMLAHAN GROSS PROFIT"), "")</f>
        <v/>
      </c>
    </row>
    <row r="2173" spans="1:12">
      <c r="A2173" s="36" t="str">
        <f t="shared" si="33"/>
        <v/>
      </c>
      <c r="B2173" s="79" t="str">
        <f>IF(Data!D2173 = 0, "", Data!D2173)</f>
        <v/>
      </c>
      <c r="C2173" s="37" t="str">
        <f>IF(NOT(B2173 = ""), IF(AND((Data_Final!E2173 + Data_Final!J2173 = Data_Final!D2173),(Data_Final!N2173 + Data_Final!W2173 = Data_Final!D2173)), "VALID", "NILAI TIDAK SESUAI"), "")</f>
        <v/>
      </c>
      <c r="D2173" s="37" t="str">
        <f>IF(NOT(B2173 = ""), IF(Data_Final!F2173 + Data_Final!G2173 + Data_Final!H2173 + Data_Final!I2173 = Data_Final!E2173, "VALID", "NILAI TIDAK SESUAI DENGAN PERJUMLAHAN CURRENT ASET"), "")</f>
        <v/>
      </c>
      <c r="E2173" s="37" t="str">
        <f>IF(NOT(B2173 = ""), IF(Data_Final!K2173 +Data_Final!L2173 + Data_Final!M2173 = Data_Final!J2173, "VALID", "NILAI TIDAK SESUAI PERJUMLAHAN NCA"), "")</f>
        <v/>
      </c>
      <c r="F2173" s="37" t="str">
        <f>IF(NOT(B2173 = ""), IF(Data_Final!O2173 + Data_Final!S2173 = Data_Final!N2173, "VALID", "NILAI TIDAK SESUAI DENGAN PERJUMLAHAN LIABILITAS"), "")</f>
        <v/>
      </c>
      <c r="G2173" s="37" t="str">
        <f>IF(NOT(B2173 = ""), IF(Data_Final!P2173 +Data_Final!Q2173 +Data_Final!R2173 = Data_Final!O2173, "VALID", "NILAI TIDAK PERJUMLAHAN STL"), "")</f>
        <v/>
      </c>
      <c r="H2173" s="37" t="str">
        <f>IF(NOT(B2173 = ""), IF(Data_Final!T2173 +Data_Final!U2173 +Data_Final!V2173 = Data_Final!S2173, "VALID", "NILAI TIDAK SESUAI PERJUMLAHAN LTL"), "")</f>
        <v/>
      </c>
      <c r="I2173" s="37" t="str">
        <f>IF(NOT(B2173 = ""), IF(Data_Final!D2173 - Data_Final!N2173 = Data_Final!W2173, "VALID", "NILAI TIDAK SESUAI PERJUMLAHAN EQUITY"), "")</f>
        <v/>
      </c>
      <c r="J2173" s="37" t="str">
        <f>IF(NOT(B2173 = ""), IF(Data_Final!Y2173 + Data_Final!Z2173 = Data_Final!X2173, "VALID", "NILAI TIDAK SESUAI DENGAN PERJUMLAHAN REVENUE"), "")</f>
        <v/>
      </c>
      <c r="K2173" s="37" t="str">
        <f>IF(NOT(B2173 = ""), IF(Data_Final!Z2173 + Data_Final!AA2173 - Data_Final!AB2173 = Data_Final!AC2173, "VALID", "NILAI TIDAK SESUAI PERJUMLAHAN PROFIT BEFORE TAX"), "")</f>
        <v/>
      </c>
      <c r="L2173" s="37" t="str">
        <f>IF(NOT(B2173 = ""), IF(VALUE(Data_Final!X2173 - Data_Final!Y2173) = VALUE(Data_Final!Z2173), "VALID", "NILAI TIDAK SESUAI DENGAN PERJUMLAHAN GROSS PROFIT"), "")</f>
        <v/>
      </c>
    </row>
    <row r="2174" spans="1:12">
      <c r="A2174" s="36" t="str">
        <f t="shared" si="33"/>
        <v/>
      </c>
      <c r="B2174" s="79" t="str">
        <f>IF(Data!D2174 = 0, "", Data!D2174)</f>
        <v/>
      </c>
      <c r="C2174" s="37" t="str">
        <f>IF(NOT(B2174 = ""), IF(AND((Data_Final!E2174 + Data_Final!J2174 = Data_Final!D2174),(Data_Final!N2174 + Data_Final!W2174 = Data_Final!D2174)), "VALID", "NILAI TIDAK SESUAI"), "")</f>
        <v/>
      </c>
      <c r="D2174" s="37" t="str">
        <f>IF(NOT(B2174 = ""), IF(Data_Final!F2174 + Data_Final!G2174 + Data_Final!H2174 + Data_Final!I2174 = Data_Final!E2174, "VALID", "NILAI TIDAK SESUAI DENGAN PERJUMLAHAN CURRENT ASET"), "")</f>
        <v/>
      </c>
      <c r="E2174" s="37" t="str">
        <f>IF(NOT(B2174 = ""), IF(Data_Final!K2174 +Data_Final!L2174 + Data_Final!M2174 = Data_Final!J2174, "VALID", "NILAI TIDAK SESUAI PERJUMLAHAN NCA"), "")</f>
        <v/>
      </c>
      <c r="F2174" s="37" t="str">
        <f>IF(NOT(B2174 = ""), IF(Data_Final!O2174 + Data_Final!S2174 = Data_Final!N2174, "VALID", "NILAI TIDAK SESUAI DENGAN PERJUMLAHAN LIABILITAS"), "")</f>
        <v/>
      </c>
      <c r="G2174" s="37" t="str">
        <f>IF(NOT(B2174 = ""), IF(Data_Final!P2174 +Data_Final!Q2174 +Data_Final!R2174 = Data_Final!O2174, "VALID", "NILAI TIDAK PERJUMLAHAN STL"), "")</f>
        <v/>
      </c>
      <c r="H2174" s="37" t="str">
        <f>IF(NOT(B2174 = ""), IF(Data_Final!T2174 +Data_Final!U2174 +Data_Final!V2174 = Data_Final!S2174, "VALID", "NILAI TIDAK SESUAI PERJUMLAHAN LTL"), "")</f>
        <v/>
      </c>
      <c r="I2174" s="37" t="str">
        <f>IF(NOT(B2174 = ""), IF(Data_Final!D2174 - Data_Final!N2174 = Data_Final!W2174, "VALID", "NILAI TIDAK SESUAI PERJUMLAHAN EQUITY"), "")</f>
        <v/>
      </c>
      <c r="J2174" s="37" t="str">
        <f>IF(NOT(B2174 = ""), IF(Data_Final!Y2174 + Data_Final!Z2174 = Data_Final!X2174, "VALID", "NILAI TIDAK SESUAI DENGAN PERJUMLAHAN REVENUE"), "")</f>
        <v/>
      </c>
      <c r="K2174" s="37" t="str">
        <f>IF(NOT(B2174 = ""), IF(Data_Final!Z2174 + Data_Final!AA2174 - Data_Final!AB2174 = Data_Final!AC2174, "VALID", "NILAI TIDAK SESUAI PERJUMLAHAN PROFIT BEFORE TAX"), "")</f>
        <v/>
      </c>
      <c r="L2174" s="37" t="str">
        <f>IF(NOT(B2174 = ""), IF(VALUE(Data_Final!X2174 - Data_Final!Y2174) = VALUE(Data_Final!Z2174), "VALID", "NILAI TIDAK SESUAI DENGAN PERJUMLAHAN GROSS PROFIT"), "")</f>
        <v/>
      </c>
    </row>
    <row r="2175" spans="1:12">
      <c r="A2175" s="36" t="str">
        <f t="shared" si="33"/>
        <v/>
      </c>
      <c r="B2175" s="79" t="str">
        <f>IF(Data!D2175 = 0, "", Data!D2175)</f>
        <v/>
      </c>
      <c r="C2175" s="37" t="str">
        <f>IF(NOT(B2175 = ""), IF(AND((Data_Final!E2175 + Data_Final!J2175 = Data_Final!D2175),(Data_Final!N2175 + Data_Final!W2175 = Data_Final!D2175)), "VALID", "NILAI TIDAK SESUAI"), "")</f>
        <v/>
      </c>
      <c r="D2175" s="37" t="str">
        <f>IF(NOT(B2175 = ""), IF(Data_Final!F2175 + Data_Final!G2175 + Data_Final!H2175 + Data_Final!I2175 = Data_Final!E2175, "VALID", "NILAI TIDAK SESUAI DENGAN PERJUMLAHAN CURRENT ASET"), "")</f>
        <v/>
      </c>
      <c r="E2175" s="37" t="str">
        <f>IF(NOT(B2175 = ""), IF(Data_Final!K2175 +Data_Final!L2175 + Data_Final!M2175 = Data_Final!J2175, "VALID", "NILAI TIDAK SESUAI PERJUMLAHAN NCA"), "")</f>
        <v/>
      </c>
      <c r="F2175" s="37" t="str">
        <f>IF(NOT(B2175 = ""), IF(Data_Final!O2175 + Data_Final!S2175 = Data_Final!N2175, "VALID", "NILAI TIDAK SESUAI DENGAN PERJUMLAHAN LIABILITAS"), "")</f>
        <v/>
      </c>
      <c r="G2175" s="37" t="str">
        <f>IF(NOT(B2175 = ""), IF(Data_Final!P2175 +Data_Final!Q2175 +Data_Final!R2175 = Data_Final!O2175, "VALID", "NILAI TIDAK PERJUMLAHAN STL"), "")</f>
        <v/>
      </c>
      <c r="H2175" s="37" t="str">
        <f>IF(NOT(B2175 = ""), IF(Data_Final!T2175 +Data_Final!U2175 +Data_Final!V2175 = Data_Final!S2175, "VALID", "NILAI TIDAK SESUAI PERJUMLAHAN LTL"), "")</f>
        <v/>
      </c>
      <c r="I2175" s="37" t="str">
        <f>IF(NOT(B2175 = ""), IF(Data_Final!D2175 - Data_Final!N2175 = Data_Final!W2175, "VALID", "NILAI TIDAK SESUAI PERJUMLAHAN EQUITY"), "")</f>
        <v/>
      </c>
      <c r="J2175" s="37" t="str">
        <f>IF(NOT(B2175 = ""), IF(Data_Final!Y2175 + Data_Final!Z2175 = Data_Final!X2175, "VALID", "NILAI TIDAK SESUAI DENGAN PERJUMLAHAN REVENUE"), "")</f>
        <v/>
      </c>
      <c r="K2175" s="37" t="str">
        <f>IF(NOT(B2175 = ""), IF(Data_Final!Z2175 + Data_Final!AA2175 - Data_Final!AB2175 = Data_Final!AC2175, "VALID", "NILAI TIDAK SESUAI PERJUMLAHAN PROFIT BEFORE TAX"), "")</f>
        <v/>
      </c>
      <c r="L2175" s="37" t="str">
        <f>IF(NOT(B2175 = ""), IF(VALUE(Data_Final!X2175 - Data_Final!Y2175) = VALUE(Data_Final!Z2175), "VALID", "NILAI TIDAK SESUAI DENGAN PERJUMLAHAN GROSS PROFIT"), "")</f>
        <v/>
      </c>
    </row>
    <row r="2176" spans="1:12">
      <c r="A2176" s="36" t="str">
        <f t="shared" si="33"/>
        <v/>
      </c>
      <c r="B2176" s="79" t="str">
        <f>IF(Data!D2176 = 0, "", Data!D2176)</f>
        <v/>
      </c>
      <c r="C2176" s="37" t="str">
        <f>IF(NOT(B2176 = ""), IF(AND((Data_Final!E2176 + Data_Final!J2176 = Data_Final!D2176),(Data_Final!N2176 + Data_Final!W2176 = Data_Final!D2176)), "VALID", "NILAI TIDAK SESUAI"), "")</f>
        <v/>
      </c>
      <c r="D2176" s="37" t="str">
        <f>IF(NOT(B2176 = ""), IF(Data_Final!F2176 + Data_Final!G2176 + Data_Final!H2176 + Data_Final!I2176 = Data_Final!E2176, "VALID", "NILAI TIDAK SESUAI DENGAN PERJUMLAHAN CURRENT ASET"), "")</f>
        <v/>
      </c>
      <c r="E2176" s="37" t="str">
        <f>IF(NOT(B2176 = ""), IF(Data_Final!K2176 +Data_Final!L2176 + Data_Final!M2176 = Data_Final!J2176, "VALID", "NILAI TIDAK SESUAI PERJUMLAHAN NCA"), "")</f>
        <v/>
      </c>
      <c r="F2176" s="37" t="str">
        <f>IF(NOT(B2176 = ""), IF(Data_Final!O2176 + Data_Final!S2176 = Data_Final!N2176, "VALID", "NILAI TIDAK SESUAI DENGAN PERJUMLAHAN LIABILITAS"), "")</f>
        <v/>
      </c>
      <c r="G2176" s="37" t="str">
        <f>IF(NOT(B2176 = ""), IF(Data_Final!P2176 +Data_Final!Q2176 +Data_Final!R2176 = Data_Final!O2176, "VALID", "NILAI TIDAK PERJUMLAHAN STL"), "")</f>
        <v/>
      </c>
      <c r="H2176" s="37" t="str">
        <f>IF(NOT(B2176 = ""), IF(Data_Final!T2176 +Data_Final!U2176 +Data_Final!V2176 = Data_Final!S2176, "VALID", "NILAI TIDAK SESUAI PERJUMLAHAN LTL"), "")</f>
        <v/>
      </c>
      <c r="I2176" s="37" t="str">
        <f>IF(NOT(B2176 = ""), IF(Data_Final!D2176 - Data_Final!N2176 = Data_Final!W2176, "VALID", "NILAI TIDAK SESUAI PERJUMLAHAN EQUITY"), "")</f>
        <v/>
      </c>
      <c r="J2176" s="37" t="str">
        <f>IF(NOT(B2176 = ""), IF(Data_Final!Y2176 + Data_Final!Z2176 = Data_Final!X2176, "VALID", "NILAI TIDAK SESUAI DENGAN PERJUMLAHAN REVENUE"), "")</f>
        <v/>
      </c>
      <c r="K2176" s="37" t="str">
        <f>IF(NOT(B2176 = ""), IF(Data_Final!Z2176 + Data_Final!AA2176 - Data_Final!AB2176 = Data_Final!AC2176, "VALID", "NILAI TIDAK SESUAI PERJUMLAHAN PROFIT BEFORE TAX"), "")</f>
        <v/>
      </c>
      <c r="L2176" s="37" t="str">
        <f>IF(NOT(B2176 = ""), IF(VALUE(Data_Final!X2176 - Data_Final!Y2176) = VALUE(Data_Final!Z2176), "VALID", "NILAI TIDAK SESUAI DENGAN PERJUMLAHAN GROSS PROFIT"), "")</f>
        <v/>
      </c>
    </row>
    <row r="2177" spans="1:12">
      <c r="A2177" s="36" t="str">
        <f t="shared" si="33"/>
        <v/>
      </c>
      <c r="B2177" s="79" t="str">
        <f>IF(Data!D2177 = 0, "", Data!D2177)</f>
        <v/>
      </c>
      <c r="C2177" s="37" t="str">
        <f>IF(NOT(B2177 = ""), IF(AND((Data_Final!E2177 + Data_Final!J2177 = Data_Final!D2177),(Data_Final!N2177 + Data_Final!W2177 = Data_Final!D2177)), "VALID", "NILAI TIDAK SESUAI"), "")</f>
        <v/>
      </c>
      <c r="D2177" s="37" t="str">
        <f>IF(NOT(B2177 = ""), IF(Data_Final!F2177 + Data_Final!G2177 + Data_Final!H2177 + Data_Final!I2177 = Data_Final!E2177, "VALID", "NILAI TIDAK SESUAI DENGAN PERJUMLAHAN CURRENT ASET"), "")</f>
        <v/>
      </c>
      <c r="E2177" s="37" t="str">
        <f>IF(NOT(B2177 = ""), IF(Data_Final!K2177 +Data_Final!L2177 + Data_Final!M2177 = Data_Final!J2177, "VALID", "NILAI TIDAK SESUAI PERJUMLAHAN NCA"), "")</f>
        <v/>
      </c>
      <c r="F2177" s="37" t="str">
        <f>IF(NOT(B2177 = ""), IF(Data_Final!O2177 + Data_Final!S2177 = Data_Final!N2177, "VALID", "NILAI TIDAK SESUAI DENGAN PERJUMLAHAN LIABILITAS"), "")</f>
        <v/>
      </c>
      <c r="G2177" s="37" t="str">
        <f>IF(NOT(B2177 = ""), IF(Data_Final!P2177 +Data_Final!Q2177 +Data_Final!R2177 = Data_Final!O2177, "VALID", "NILAI TIDAK PERJUMLAHAN STL"), "")</f>
        <v/>
      </c>
      <c r="H2177" s="37" t="str">
        <f>IF(NOT(B2177 = ""), IF(Data_Final!T2177 +Data_Final!U2177 +Data_Final!V2177 = Data_Final!S2177, "VALID", "NILAI TIDAK SESUAI PERJUMLAHAN LTL"), "")</f>
        <v/>
      </c>
      <c r="I2177" s="37" t="str">
        <f>IF(NOT(B2177 = ""), IF(Data_Final!D2177 - Data_Final!N2177 = Data_Final!W2177, "VALID", "NILAI TIDAK SESUAI PERJUMLAHAN EQUITY"), "")</f>
        <v/>
      </c>
      <c r="J2177" s="37" t="str">
        <f>IF(NOT(B2177 = ""), IF(Data_Final!Y2177 + Data_Final!Z2177 = Data_Final!X2177, "VALID", "NILAI TIDAK SESUAI DENGAN PERJUMLAHAN REVENUE"), "")</f>
        <v/>
      </c>
      <c r="K2177" s="37" t="str">
        <f>IF(NOT(B2177 = ""), IF(Data_Final!Z2177 + Data_Final!AA2177 - Data_Final!AB2177 = Data_Final!AC2177, "VALID", "NILAI TIDAK SESUAI PERJUMLAHAN PROFIT BEFORE TAX"), "")</f>
        <v/>
      </c>
      <c r="L2177" s="37" t="str">
        <f>IF(NOT(B2177 = ""), IF(VALUE(Data_Final!X2177 - Data_Final!Y2177) = VALUE(Data_Final!Z2177), "VALID", "NILAI TIDAK SESUAI DENGAN PERJUMLAHAN GROSS PROFIT"), "")</f>
        <v/>
      </c>
    </row>
    <row r="2178" spans="1:12">
      <c r="A2178" s="36" t="str">
        <f t="shared" ref="A2178:A2241" si="34">IF(NOT(B2178 = ""), AND(C2178 = "VALID", D2178  =  "VALID",E2178 = "VALID",F2178 = "VALID", G2178 =  "VALID", H2178 =  "VALID", I2178 =  "VALID", J2178 =  "VALID", K2178 =  "VALID", L2178 =  "VALID"), "")</f>
        <v/>
      </c>
      <c r="B2178" s="79" t="str">
        <f>IF(Data!D2178 = 0, "", Data!D2178)</f>
        <v/>
      </c>
      <c r="C2178" s="37" t="str">
        <f>IF(NOT(B2178 = ""), IF(AND((Data_Final!E2178 + Data_Final!J2178 = Data_Final!D2178),(Data_Final!N2178 + Data_Final!W2178 = Data_Final!D2178)), "VALID", "NILAI TIDAK SESUAI"), "")</f>
        <v/>
      </c>
      <c r="D2178" s="37" t="str">
        <f>IF(NOT(B2178 = ""), IF(Data_Final!F2178 + Data_Final!G2178 + Data_Final!H2178 + Data_Final!I2178 = Data_Final!E2178, "VALID", "NILAI TIDAK SESUAI DENGAN PERJUMLAHAN CURRENT ASET"), "")</f>
        <v/>
      </c>
      <c r="E2178" s="37" t="str">
        <f>IF(NOT(B2178 = ""), IF(Data_Final!K2178 +Data_Final!L2178 + Data_Final!M2178 = Data_Final!J2178, "VALID", "NILAI TIDAK SESUAI PERJUMLAHAN NCA"), "")</f>
        <v/>
      </c>
      <c r="F2178" s="37" t="str">
        <f>IF(NOT(B2178 = ""), IF(Data_Final!O2178 + Data_Final!S2178 = Data_Final!N2178, "VALID", "NILAI TIDAK SESUAI DENGAN PERJUMLAHAN LIABILITAS"), "")</f>
        <v/>
      </c>
      <c r="G2178" s="37" t="str">
        <f>IF(NOT(B2178 = ""), IF(Data_Final!P2178 +Data_Final!Q2178 +Data_Final!R2178 = Data_Final!O2178, "VALID", "NILAI TIDAK PERJUMLAHAN STL"), "")</f>
        <v/>
      </c>
      <c r="H2178" s="37" t="str">
        <f>IF(NOT(B2178 = ""), IF(Data_Final!T2178 +Data_Final!U2178 +Data_Final!V2178 = Data_Final!S2178, "VALID", "NILAI TIDAK SESUAI PERJUMLAHAN LTL"), "")</f>
        <v/>
      </c>
      <c r="I2178" s="37" t="str">
        <f>IF(NOT(B2178 = ""), IF(Data_Final!D2178 - Data_Final!N2178 = Data_Final!W2178, "VALID", "NILAI TIDAK SESUAI PERJUMLAHAN EQUITY"), "")</f>
        <v/>
      </c>
      <c r="J2178" s="37" t="str">
        <f>IF(NOT(B2178 = ""), IF(Data_Final!Y2178 + Data_Final!Z2178 = Data_Final!X2178, "VALID", "NILAI TIDAK SESUAI DENGAN PERJUMLAHAN REVENUE"), "")</f>
        <v/>
      </c>
      <c r="K2178" s="37" t="str">
        <f>IF(NOT(B2178 = ""), IF(Data_Final!Z2178 + Data_Final!AA2178 - Data_Final!AB2178 = Data_Final!AC2178, "VALID", "NILAI TIDAK SESUAI PERJUMLAHAN PROFIT BEFORE TAX"), "")</f>
        <v/>
      </c>
      <c r="L2178" s="37" t="str">
        <f>IF(NOT(B2178 = ""), IF(VALUE(Data_Final!X2178 - Data_Final!Y2178) = VALUE(Data_Final!Z2178), "VALID", "NILAI TIDAK SESUAI DENGAN PERJUMLAHAN GROSS PROFIT"), "")</f>
        <v/>
      </c>
    </row>
    <row r="2179" spans="1:12">
      <c r="A2179" s="36" t="str">
        <f t="shared" si="34"/>
        <v/>
      </c>
      <c r="B2179" s="79" t="str">
        <f>IF(Data!D2179 = 0, "", Data!D2179)</f>
        <v/>
      </c>
      <c r="C2179" s="37" t="str">
        <f>IF(NOT(B2179 = ""), IF(AND((Data_Final!E2179 + Data_Final!J2179 = Data_Final!D2179),(Data_Final!N2179 + Data_Final!W2179 = Data_Final!D2179)), "VALID", "NILAI TIDAK SESUAI"), "")</f>
        <v/>
      </c>
      <c r="D2179" s="37" t="str">
        <f>IF(NOT(B2179 = ""), IF(Data_Final!F2179 + Data_Final!G2179 + Data_Final!H2179 + Data_Final!I2179 = Data_Final!E2179, "VALID", "NILAI TIDAK SESUAI DENGAN PERJUMLAHAN CURRENT ASET"), "")</f>
        <v/>
      </c>
      <c r="E2179" s="37" t="str">
        <f>IF(NOT(B2179 = ""), IF(Data_Final!K2179 +Data_Final!L2179 + Data_Final!M2179 = Data_Final!J2179, "VALID", "NILAI TIDAK SESUAI PERJUMLAHAN NCA"), "")</f>
        <v/>
      </c>
      <c r="F2179" s="37" t="str">
        <f>IF(NOT(B2179 = ""), IF(Data_Final!O2179 + Data_Final!S2179 = Data_Final!N2179, "VALID", "NILAI TIDAK SESUAI DENGAN PERJUMLAHAN LIABILITAS"), "")</f>
        <v/>
      </c>
      <c r="G2179" s="37" t="str">
        <f>IF(NOT(B2179 = ""), IF(Data_Final!P2179 +Data_Final!Q2179 +Data_Final!R2179 = Data_Final!O2179, "VALID", "NILAI TIDAK PERJUMLAHAN STL"), "")</f>
        <v/>
      </c>
      <c r="H2179" s="37" t="str">
        <f>IF(NOT(B2179 = ""), IF(Data_Final!T2179 +Data_Final!U2179 +Data_Final!V2179 = Data_Final!S2179, "VALID", "NILAI TIDAK SESUAI PERJUMLAHAN LTL"), "")</f>
        <v/>
      </c>
      <c r="I2179" s="37" t="str">
        <f>IF(NOT(B2179 = ""), IF(Data_Final!D2179 - Data_Final!N2179 = Data_Final!W2179, "VALID", "NILAI TIDAK SESUAI PERJUMLAHAN EQUITY"), "")</f>
        <v/>
      </c>
      <c r="J2179" s="37" t="str">
        <f>IF(NOT(B2179 = ""), IF(Data_Final!Y2179 + Data_Final!Z2179 = Data_Final!X2179, "VALID", "NILAI TIDAK SESUAI DENGAN PERJUMLAHAN REVENUE"), "")</f>
        <v/>
      </c>
      <c r="K2179" s="37" t="str">
        <f>IF(NOT(B2179 = ""), IF(Data_Final!Z2179 + Data_Final!AA2179 - Data_Final!AB2179 = Data_Final!AC2179, "VALID", "NILAI TIDAK SESUAI PERJUMLAHAN PROFIT BEFORE TAX"), "")</f>
        <v/>
      </c>
      <c r="L2179" s="37" t="str">
        <f>IF(NOT(B2179 = ""), IF(VALUE(Data_Final!X2179 - Data_Final!Y2179) = VALUE(Data_Final!Z2179), "VALID", "NILAI TIDAK SESUAI DENGAN PERJUMLAHAN GROSS PROFIT"), "")</f>
        <v/>
      </c>
    </row>
    <row r="2180" spans="1:12">
      <c r="A2180" s="36" t="str">
        <f t="shared" si="34"/>
        <v/>
      </c>
      <c r="B2180" s="79" t="str">
        <f>IF(Data!D2180 = 0, "", Data!D2180)</f>
        <v/>
      </c>
      <c r="C2180" s="37" t="str">
        <f>IF(NOT(B2180 = ""), IF(AND((Data_Final!E2180 + Data_Final!J2180 = Data_Final!D2180),(Data_Final!N2180 + Data_Final!W2180 = Data_Final!D2180)), "VALID", "NILAI TIDAK SESUAI"), "")</f>
        <v/>
      </c>
      <c r="D2180" s="37" t="str">
        <f>IF(NOT(B2180 = ""), IF(Data_Final!F2180 + Data_Final!G2180 + Data_Final!H2180 + Data_Final!I2180 = Data_Final!E2180, "VALID", "NILAI TIDAK SESUAI DENGAN PERJUMLAHAN CURRENT ASET"), "")</f>
        <v/>
      </c>
      <c r="E2180" s="37" t="str">
        <f>IF(NOT(B2180 = ""), IF(Data_Final!K2180 +Data_Final!L2180 + Data_Final!M2180 = Data_Final!J2180, "VALID", "NILAI TIDAK SESUAI PERJUMLAHAN NCA"), "")</f>
        <v/>
      </c>
      <c r="F2180" s="37" t="str">
        <f>IF(NOT(B2180 = ""), IF(Data_Final!O2180 + Data_Final!S2180 = Data_Final!N2180, "VALID", "NILAI TIDAK SESUAI DENGAN PERJUMLAHAN LIABILITAS"), "")</f>
        <v/>
      </c>
      <c r="G2180" s="37" t="str">
        <f>IF(NOT(B2180 = ""), IF(Data_Final!P2180 +Data_Final!Q2180 +Data_Final!R2180 = Data_Final!O2180, "VALID", "NILAI TIDAK PERJUMLAHAN STL"), "")</f>
        <v/>
      </c>
      <c r="H2180" s="37" t="str">
        <f>IF(NOT(B2180 = ""), IF(Data_Final!T2180 +Data_Final!U2180 +Data_Final!V2180 = Data_Final!S2180, "VALID", "NILAI TIDAK SESUAI PERJUMLAHAN LTL"), "")</f>
        <v/>
      </c>
      <c r="I2180" s="37" t="str">
        <f>IF(NOT(B2180 = ""), IF(Data_Final!D2180 - Data_Final!N2180 = Data_Final!W2180, "VALID", "NILAI TIDAK SESUAI PERJUMLAHAN EQUITY"), "")</f>
        <v/>
      </c>
      <c r="J2180" s="37" t="str">
        <f>IF(NOT(B2180 = ""), IF(Data_Final!Y2180 + Data_Final!Z2180 = Data_Final!X2180, "VALID", "NILAI TIDAK SESUAI DENGAN PERJUMLAHAN REVENUE"), "")</f>
        <v/>
      </c>
      <c r="K2180" s="37" t="str">
        <f>IF(NOT(B2180 = ""), IF(Data_Final!Z2180 + Data_Final!AA2180 - Data_Final!AB2180 = Data_Final!AC2180, "VALID", "NILAI TIDAK SESUAI PERJUMLAHAN PROFIT BEFORE TAX"), "")</f>
        <v/>
      </c>
      <c r="L2180" s="37" t="str">
        <f>IF(NOT(B2180 = ""), IF(VALUE(Data_Final!X2180 - Data_Final!Y2180) = VALUE(Data_Final!Z2180), "VALID", "NILAI TIDAK SESUAI DENGAN PERJUMLAHAN GROSS PROFIT"), "")</f>
        <v/>
      </c>
    </row>
    <row r="2181" spans="1:12">
      <c r="A2181" s="36" t="str">
        <f t="shared" si="34"/>
        <v/>
      </c>
      <c r="B2181" s="79" t="str">
        <f>IF(Data!D2181 = 0, "", Data!D2181)</f>
        <v/>
      </c>
      <c r="C2181" s="37" t="str">
        <f>IF(NOT(B2181 = ""), IF(AND((Data_Final!E2181 + Data_Final!J2181 = Data_Final!D2181),(Data_Final!N2181 + Data_Final!W2181 = Data_Final!D2181)), "VALID", "NILAI TIDAK SESUAI"), "")</f>
        <v/>
      </c>
      <c r="D2181" s="37" t="str">
        <f>IF(NOT(B2181 = ""), IF(Data_Final!F2181 + Data_Final!G2181 + Data_Final!H2181 + Data_Final!I2181 = Data_Final!E2181, "VALID", "NILAI TIDAK SESUAI DENGAN PERJUMLAHAN CURRENT ASET"), "")</f>
        <v/>
      </c>
      <c r="E2181" s="37" t="str">
        <f>IF(NOT(B2181 = ""), IF(Data_Final!K2181 +Data_Final!L2181 + Data_Final!M2181 = Data_Final!J2181, "VALID", "NILAI TIDAK SESUAI PERJUMLAHAN NCA"), "")</f>
        <v/>
      </c>
      <c r="F2181" s="37" t="str">
        <f>IF(NOT(B2181 = ""), IF(Data_Final!O2181 + Data_Final!S2181 = Data_Final!N2181, "VALID", "NILAI TIDAK SESUAI DENGAN PERJUMLAHAN LIABILITAS"), "")</f>
        <v/>
      </c>
      <c r="G2181" s="37" t="str">
        <f>IF(NOT(B2181 = ""), IF(Data_Final!P2181 +Data_Final!Q2181 +Data_Final!R2181 = Data_Final!O2181, "VALID", "NILAI TIDAK PERJUMLAHAN STL"), "")</f>
        <v/>
      </c>
      <c r="H2181" s="37" t="str">
        <f>IF(NOT(B2181 = ""), IF(Data_Final!T2181 +Data_Final!U2181 +Data_Final!V2181 = Data_Final!S2181, "VALID", "NILAI TIDAK SESUAI PERJUMLAHAN LTL"), "")</f>
        <v/>
      </c>
      <c r="I2181" s="37" t="str">
        <f>IF(NOT(B2181 = ""), IF(Data_Final!D2181 - Data_Final!N2181 = Data_Final!W2181, "VALID", "NILAI TIDAK SESUAI PERJUMLAHAN EQUITY"), "")</f>
        <v/>
      </c>
      <c r="J2181" s="37" t="str">
        <f>IF(NOT(B2181 = ""), IF(Data_Final!Y2181 + Data_Final!Z2181 = Data_Final!X2181, "VALID", "NILAI TIDAK SESUAI DENGAN PERJUMLAHAN REVENUE"), "")</f>
        <v/>
      </c>
      <c r="K2181" s="37" t="str">
        <f>IF(NOT(B2181 = ""), IF(Data_Final!Z2181 + Data_Final!AA2181 - Data_Final!AB2181 = Data_Final!AC2181, "VALID", "NILAI TIDAK SESUAI PERJUMLAHAN PROFIT BEFORE TAX"), "")</f>
        <v/>
      </c>
      <c r="L2181" s="37" t="str">
        <f>IF(NOT(B2181 = ""), IF(VALUE(Data_Final!X2181 - Data_Final!Y2181) = VALUE(Data_Final!Z2181), "VALID", "NILAI TIDAK SESUAI DENGAN PERJUMLAHAN GROSS PROFIT"), "")</f>
        <v/>
      </c>
    </row>
    <row r="2182" spans="1:12">
      <c r="A2182" s="36" t="str">
        <f t="shared" si="34"/>
        <v/>
      </c>
      <c r="B2182" s="79" t="str">
        <f>IF(Data!D2182 = 0, "", Data!D2182)</f>
        <v/>
      </c>
      <c r="C2182" s="37" t="str">
        <f>IF(NOT(B2182 = ""), IF(AND((Data_Final!E2182 + Data_Final!J2182 = Data_Final!D2182),(Data_Final!N2182 + Data_Final!W2182 = Data_Final!D2182)), "VALID", "NILAI TIDAK SESUAI"), "")</f>
        <v/>
      </c>
      <c r="D2182" s="37" t="str">
        <f>IF(NOT(B2182 = ""), IF(Data_Final!F2182 + Data_Final!G2182 + Data_Final!H2182 + Data_Final!I2182 = Data_Final!E2182, "VALID", "NILAI TIDAK SESUAI DENGAN PERJUMLAHAN CURRENT ASET"), "")</f>
        <v/>
      </c>
      <c r="E2182" s="37" t="str">
        <f>IF(NOT(B2182 = ""), IF(Data_Final!K2182 +Data_Final!L2182 + Data_Final!M2182 = Data_Final!J2182, "VALID", "NILAI TIDAK SESUAI PERJUMLAHAN NCA"), "")</f>
        <v/>
      </c>
      <c r="F2182" s="37" t="str">
        <f>IF(NOT(B2182 = ""), IF(Data_Final!O2182 + Data_Final!S2182 = Data_Final!N2182, "VALID", "NILAI TIDAK SESUAI DENGAN PERJUMLAHAN LIABILITAS"), "")</f>
        <v/>
      </c>
      <c r="G2182" s="37" t="str">
        <f>IF(NOT(B2182 = ""), IF(Data_Final!P2182 +Data_Final!Q2182 +Data_Final!R2182 = Data_Final!O2182, "VALID", "NILAI TIDAK PERJUMLAHAN STL"), "")</f>
        <v/>
      </c>
      <c r="H2182" s="37" t="str">
        <f>IF(NOT(B2182 = ""), IF(Data_Final!T2182 +Data_Final!U2182 +Data_Final!V2182 = Data_Final!S2182, "VALID", "NILAI TIDAK SESUAI PERJUMLAHAN LTL"), "")</f>
        <v/>
      </c>
      <c r="I2182" s="37" t="str">
        <f>IF(NOT(B2182 = ""), IF(Data_Final!D2182 - Data_Final!N2182 = Data_Final!W2182, "VALID", "NILAI TIDAK SESUAI PERJUMLAHAN EQUITY"), "")</f>
        <v/>
      </c>
      <c r="J2182" s="37" t="str">
        <f>IF(NOT(B2182 = ""), IF(Data_Final!Y2182 + Data_Final!Z2182 = Data_Final!X2182, "VALID", "NILAI TIDAK SESUAI DENGAN PERJUMLAHAN REVENUE"), "")</f>
        <v/>
      </c>
      <c r="K2182" s="37" t="str">
        <f>IF(NOT(B2182 = ""), IF(Data_Final!Z2182 + Data_Final!AA2182 - Data_Final!AB2182 = Data_Final!AC2182, "VALID", "NILAI TIDAK SESUAI PERJUMLAHAN PROFIT BEFORE TAX"), "")</f>
        <v/>
      </c>
      <c r="L2182" s="37" t="str">
        <f>IF(NOT(B2182 = ""), IF(VALUE(Data_Final!X2182 - Data_Final!Y2182) = VALUE(Data_Final!Z2182), "VALID", "NILAI TIDAK SESUAI DENGAN PERJUMLAHAN GROSS PROFIT"), "")</f>
        <v/>
      </c>
    </row>
    <row r="2183" spans="1:12">
      <c r="A2183" s="36" t="str">
        <f t="shared" si="34"/>
        <v/>
      </c>
      <c r="B2183" s="79" t="str">
        <f>IF(Data!D2183 = 0, "", Data!D2183)</f>
        <v/>
      </c>
      <c r="C2183" s="37" t="str">
        <f>IF(NOT(B2183 = ""), IF(AND((Data_Final!E2183 + Data_Final!J2183 = Data_Final!D2183),(Data_Final!N2183 + Data_Final!W2183 = Data_Final!D2183)), "VALID", "NILAI TIDAK SESUAI"), "")</f>
        <v/>
      </c>
      <c r="D2183" s="37" t="str">
        <f>IF(NOT(B2183 = ""), IF(Data_Final!F2183 + Data_Final!G2183 + Data_Final!H2183 + Data_Final!I2183 = Data_Final!E2183, "VALID", "NILAI TIDAK SESUAI DENGAN PERJUMLAHAN CURRENT ASET"), "")</f>
        <v/>
      </c>
      <c r="E2183" s="37" t="str">
        <f>IF(NOT(B2183 = ""), IF(Data_Final!K2183 +Data_Final!L2183 + Data_Final!M2183 = Data_Final!J2183, "VALID", "NILAI TIDAK SESUAI PERJUMLAHAN NCA"), "")</f>
        <v/>
      </c>
      <c r="F2183" s="37" t="str">
        <f>IF(NOT(B2183 = ""), IF(Data_Final!O2183 + Data_Final!S2183 = Data_Final!N2183, "VALID", "NILAI TIDAK SESUAI DENGAN PERJUMLAHAN LIABILITAS"), "")</f>
        <v/>
      </c>
      <c r="G2183" s="37" t="str">
        <f>IF(NOT(B2183 = ""), IF(Data_Final!P2183 +Data_Final!Q2183 +Data_Final!R2183 = Data_Final!O2183, "VALID", "NILAI TIDAK PERJUMLAHAN STL"), "")</f>
        <v/>
      </c>
      <c r="H2183" s="37" t="str">
        <f>IF(NOT(B2183 = ""), IF(Data_Final!T2183 +Data_Final!U2183 +Data_Final!V2183 = Data_Final!S2183, "VALID", "NILAI TIDAK SESUAI PERJUMLAHAN LTL"), "")</f>
        <v/>
      </c>
      <c r="I2183" s="37" t="str">
        <f>IF(NOT(B2183 = ""), IF(Data_Final!D2183 - Data_Final!N2183 = Data_Final!W2183, "VALID", "NILAI TIDAK SESUAI PERJUMLAHAN EQUITY"), "")</f>
        <v/>
      </c>
      <c r="J2183" s="37" t="str">
        <f>IF(NOT(B2183 = ""), IF(Data_Final!Y2183 + Data_Final!Z2183 = Data_Final!X2183, "VALID", "NILAI TIDAK SESUAI DENGAN PERJUMLAHAN REVENUE"), "")</f>
        <v/>
      </c>
      <c r="K2183" s="37" t="str">
        <f>IF(NOT(B2183 = ""), IF(Data_Final!Z2183 + Data_Final!AA2183 - Data_Final!AB2183 = Data_Final!AC2183, "VALID", "NILAI TIDAK SESUAI PERJUMLAHAN PROFIT BEFORE TAX"), "")</f>
        <v/>
      </c>
      <c r="L2183" s="37" t="str">
        <f>IF(NOT(B2183 = ""), IF(VALUE(Data_Final!X2183 - Data_Final!Y2183) = VALUE(Data_Final!Z2183), "VALID", "NILAI TIDAK SESUAI DENGAN PERJUMLAHAN GROSS PROFIT"), "")</f>
        <v/>
      </c>
    </row>
    <row r="2184" spans="1:12">
      <c r="A2184" s="36" t="str">
        <f t="shared" si="34"/>
        <v/>
      </c>
      <c r="B2184" s="79" t="str">
        <f>IF(Data!D2184 = 0, "", Data!D2184)</f>
        <v/>
      </c>
      <c r="C2184" s="37" t="str">
        <f>IF(NOT(B2184 = ""), IF(AND((Data_Final!E2184 + Data_Final!J2184 = Data_Final!D2184),(Data_Final!N2184 + Data_Final!W2184 = Data_Final!D2184)), "VALID", "NILAI TIDAK SESUAI"), "")</f>
        <v/>
      </c>
      <c r="D2184" s="37" t="str">
        <f>IF(NOT(B2184 = ""), IF(Data_Final!F2184 + Data_Final!G2184 + Data_Final!H2184 + Data_Final!I2184 = Data_Final!E2184, "VALID", "NILAI TIDAK SESUAI DENGAN PERJUMLAHAN CURRENT ASET"), "")</f>
        <v/>
      </c>
      <c r="E2184" s="37" t="str">
        <f>IF(NOT(B2184 = ""), IF(Data_Final!K2184 +Data_Final!L2184 + Data_Final!M2184 = Data_Final!J2184, "VALID", "NILAI TIDAK SESUAI PERJUMLAHAN NCA"), "")</f>
        <v/>
      </c>
      <c r="F2184" s="37" t="str">
        <f>IF(NOT(B2184 = ""), IF(Data_Final!O2184 + Data_Final!S2184 = Data_Final!N2184, "VALID", "NILAI TIDAK SESUAI DENGAN PERJUMLAHAN LIABILITAS"), "")</f>
        <v/>
      </c>
      <c r="G2184" s="37" t="str">
        <f>IF(NOT(B2184 = ""), IF(Data_Final!P2184 +Data_Final!Q2184 +Data_Final!R2184 = Data_Final!O2184, "VALID", "NILAI TIDAK PERJUMLAHAN STL"), "")</f>
        <v/>
      </c>
      <c r="H2184" s="37" t="str">
        <f>IF(NOT(B2184 = ""), IF(Data_Final!T2184 +Data_Final!U2184 +Data_Final!V2184 = Data_Final!S2184, "VALID", "NILAI TIDAK SESUAI PERJUMLAHAN LTL"), "")</f>
        <v/>
      </c>
      <c r="I2184" s="37" t="str">
        <f>IF(NOT(B2184 = ""), IF(Data_Final!D2184 - Data_Final!N2184 = Data_Final!W2184, "VALID", "NILAI TIDAK SESUAI PERJUMLAHAN EQUITY"), "")</f>
        <v/>
      </c>
      <c r="J2184" s="37" t="str">
        <f>IF(NOT(B2184 = ""), IF(Data_Final!Y2184 + Data_Final!Z2184 = Data_Final!X2184, "VALID", "NILAI TIDAK SESUAI DENGAN PERJUMLAHAN REVENUE"), "")</f>
        <v/>
      </c>
      <c r="K2184" s="37" t="str">
        <f>IF(NOT(B2184 = ""), IF(Data_Final!Z2184 + Data_Final!AA2184 - Data_Final!AB2184 = Data_Final!AC2184, "VALID", "NILAI TIDAK SESUAI PERJUMLAHAN PROFIT BEFORE TAX"), "")</f>
        <v/>
      </c>
      <c r="L2184" s="37" t="str">
        <f>IF(NOT(B2184 = ""), IF(VALUE(Data_Final!X2184 - Data_Final!Y2184) = VALUE(Data_Final!Z2184), "VALID", "NILAI TIDAK SESUAI DENGAN PERJUMLAHAN GROSS PROFIT"), "")</f>
        <v/>
      </c>
    </row>
    <row r="2185" spans="1:12">
      <c r="A2185" s="36" t="str">
        <f t="shared" si="34"/>
        <v/>
      </c>
      <c r="B2185" s="79" t="str">
        <f>IF(Data!D2185 = 0, "", Data!D2185)</f>
        <v/>
      </c>
      <c r="C2185" s="37" t="str">
        <f>IF(NOT(B2185 = ""), IF(AND((Data_Final!E2185 + Data_Final!J2185 = Data_Final!D2185),(Data_Final!N2185 + Data_Final!W2185 = Data_Final!D2185)), "VALID", "NILAI TIDAK SESUAI"), "")</f>
        <v/>
      </c>
      <c r="D2185" s="37" t="str">
        <f>IF(NOT(B2185 = ""), IF(Data_Final!F2185 + Data_Final!G2185 + Data_Final!H2185 + Data_Final!I2185 = Data_Final!E2185, "VALID", "NILAI TIDAK SESUAI DENGAN PERJUMLAHAN CURRENT ASET"), "")</f>
        <v/>
      </c>
      <c r="E2185" s="37" t="str">
        <f>IF(NOT(B2185 = ""), IF(Data_Final!K2185 +Data_Final!L2185 + Data_Final!M2185 = Data_Final!J2185, "VALID", "NILAI TIDAK SESUAI PERJUMLAHAN NCA"), "")</f>
        <v/>
      </c>
      <c r="F2185" s="37" t="str">
        <f>IF(NOT(B2185 = ""), IF(Data_Final!O2185 + Data_Final!S2185 = Data_Final!N2185, "VALID", "NILAI TIDAK SESUAI DENGAN PERJUMLAHAN LIABILITAS"), "")</f>
        <v/>
      </c>
      <c r="G2185" s="37" t="str">
        <f>IF(NOT(B2185 = ""), IF(Data_Final!P2185 +Data_Final!Q2185 +Data_Final!R2185 = Data_Final!O2185, "VALID", "NILAI TIDAK PERJUMLAHAN STL"), "")</f>
        <v/>
      </c>
      <c r="H2185" s="37" t="str">
        <f>IF(NOT(B2185 = ""), IF(Data_Final!T2185 +Data_Final!U2185 +Data_Final!V2185 = Data_Final!S2185, "VALID", "NILAI TIDAK SESUAI PERJUMLAHAN LTL"), "")</f>
        <v/>
      </c>
      <c r="I2185" s="37" t="str">
        <f>IF(NOT(B2185 = ""), IF(Data_Final!D2185 - Data_Final!N2185 = Data_Final!W2185, "VALID", "NILAI TIDAK SESUAI PERJUMLAHAN EQUITY"), "")</f>
        <v/>
      </c>
      <c r="J2185" s="37" t="str">
        <f>IF(NOT(B2185 = ""), IF(Data_Final!Y2185 + Data_Final!Z2185 = Data_Final!X2185, "VALID", "NILAI TIDAK SESUAI DENGAN PERJUMLAHAN REVENUE"), "")</f>
        <v/>
      </c>
      <c r="K2185" s="37" t="str">
        <f>IF(NOT(B2185 = ""), IF(Data_Final!Z2185 + Data_Final!AA2185 - Data_Final!AB2185 = Data_Final!AC2185, "VALID", "NILAI TIDAK SESUAI PERJUMLAHAN PROFIT BEFORE TAX"), "")</f>
        <v/>
      </c>
      <c r="L2185" s="37" t="str">
        <f>IF(NOT(B2185 = ""), IF(VALUE(Data_Final!X2185 - Data_Final!Y2185) = VALUE(Data_Final!Z2185), "VALID", "NILAI TIDAK SESUAI DENGAN PERJUMLAHAN GROSS PROFIT"), "")</f>
        <v/>
      </c>
    </row>
    <row r="2186" spans="1:12">
      <c r="A2186" s="36" t="str">
        <f t="shared" si="34"/>
        <v/>
      </c>
      <c r="B2186" s="79" t="str">
        <f>IF(Data!D2186 = 0, "", Data!D2186)</f>
        <v/>
      </c>
      <c r="C2186" s="37" t="str">
        <f>IF(NOT(B2186 = ""), IF(AND((Data_Final!E2186 + Data_Final!J2186 = Data_Final!D2186),(Data_Final!N2186 + Data_Final!W2186 = Data_Final!D2186)), "VALID", "NILAI TIDAK SESUAI"), "")</f>
        <v/>
      </c>
      <c r="D2186" s="37" t="str">
        <f>IF(NOT(B2186 = ""), IF(Data_Final!F2186 + Data_Final!G2186 + Data_Final!H2186 + Data_Final!I2186 = Data_Final!E2186, "VALID", "NILAI TIDAK SESUAI DENGAN PERJUMLAHAN CURRENT ASET"), "")</f>
        <v/>
      </c>
      <c r="E2186" s="37" t="str">
        <f>IF(NOT(B2186 = ""), IF(Data_Final!K2186 +Data_Final!L2186 + Data_Final!M2186 = Data_Final!J2186, "VALID", "NILAI TIDAK SESUAI PERJUMLAHAN NCA"), "")</f>
        <v/>
      </c>
      <c r="F2186" s="37" t="str">
        <f>IF(NOT(B2186 = ""), IF(Data_Final!O2186 + Data_Final!S2186 = Data_Final!N2186, "VALID", "NILAI TIDAK SESUAI DENGAN PERJUMLAHAN LIABILITAS"), "")</f>
        <v/>
      </c>
      <c r="G2186" s="37" t="str">
        <f>IF(NOT(B2186 = ""), IF(Data_Final!P2186 +Data_Final!Q2186 +Data_Final!R2186 = Data_Final!O2186, "VALID", "NILAI TIDAK PERJUMLAHAN STL"), "")</f>
        <v/>
      </c>
      <c r="H2186" s="37" t="str">
        <f>IF(NOT(B2186 = ""), IF(Data_Final!T2186 +Data_Final!U2186 +Data_Final!V2186 = Data_Final!S2186, "VALID", "NILAI TIDAK SESUAI PERJUMLAHAN LTL"), "")</f>
        <v/>
      </c>
      <c r="I2186" s="37" t="str">
        <f>IF(NOT(B2186 = ""), IF(Data_Final!D2186 - Data_Final!N2186 = Data_Final!W2186, "VALID", "NILAI TIDAK SESUAI PERJUMLAHAN EQUITY"), "")</f>
        <v/>
      </c>
      <c r="J2186" s="37" t="str">
        <f>IF(NOT(B2186 = ""), IF(Data_Final!Y2186 + Data_Final!Z2186 = Data_Final!X2186, "VALID", "NILAI TIDAK SESUAI DENGAN PERJUMLAHAN REVENUE"), "")</f>
        <v/>
      </c>
      <c r="K2186" s="37" t="str">
        <f>IF(NOT(B2186 = ""), IF(Data_Final!Z2186 + Data_Final!AA2186 - Data_Final!AB2186 = Data_Final!AC2186, "VALID", "NILAI TIDAK SESUAI PERJUMLAHAN PROFIT BEFORE TAX"), "")</f>
        <v/>
      </c>
      <c r="L2186" s="37" t="str">
        <f>IF(NOT(B2186 = ""), IF(VALUE(Data_Final!X2186 - Data_Final!Y2186) = VALUE(Data_Final!Z2186), "VALID", "NILAI TIDAK SESUAI DENGAN PERJUMLAHAN GROSS PROFIT"), "")</f>
        <v/>
      </c>
    </row>
    <row r="2187" spans="1:12">
      <c r="A2187" s="36" t="str">
        <f t="shared" si="34"/>
        <v/>
      </c>
      <c r="B2187" s="79" t="str">
        <f>IF(Data!D2187 = 0, "", Data!D2187)</f>
        <v/>
      </c>
      <c r="C2187" s="37" t="str">
        <f>IF(NOT(B2187 = ""), IF(AND((Data_Final!E2187 + Data_Final!J2187 = Data_Final!D2187),(Data_Final!N2187 + Data_Final!W2187 = Data_Final!D2187)), "VALID", "NILAI TIDAK SESUAI"), "")</f>
        <v/>
      </c>
      <c r="D2187" s="37" t="str">
        <f>IF(NOT(B2187 = ""), IF(Data_Final!F2187 + Data_Final!G2187 + Data_Final!H2187 + Data_Final!I2187 = Data_Final!E2187, "VALID", "NILAI TIDAK SESUAI DENGAN PERJUMLAHAN CURRENT ASET"), "")</f>
        <v/>
      </c>
      <c r="E2187" s="37" t="str">
        <f>IF(NOT(B2187 = ""), IF(Data_Final!K2187 +Data_Final!L2187 + Data_Final!M2187 = Data_Final!J2187, "VALID", "NILAI TIDAK SESUAI PERJUMLAHAN NCA"), "")</f>
        <v/>
      </c>
      <c r="F2187" s="37" t="str">
        <f>IF(NOT(B2187 = ""), IF(Data_Final!O2187 + Data_Final!S2187 = Data_Final!N2187, "VALID", "NILAI TIDAK SESUAI DENGAN PERJUMLAHAN LIABILITAS"), "")</f>
        <v/>
      </c>
      <c r="G2187" s="37" t="str">
        <f>IF(NOT(B2187 = ""), IF(Data_Final!P2187 +Data_Final!Q2187 +Data_Final!R2187 = Data_Final!O2187, "VALID", "NILAI TIDAK PERJUMLAHAN STL"), "")</f>
        <v/>
      </c>
      <c r="H2187" s="37" t="str">
        <f>IF(NOT(B2187 = ""), IF(Data_Final!T2187 +Data_Final!U2187 +Data_Final!V2187 = Data_Final!S2187, "VALID", "NILAI TIDAK SESUAI PERJUMLAHAN LTL"), "")</f>
        <v/>
      </c>
      <c r="I2187" s="37" t="str">
        <f>IF(NOT(B2187 = ""), IF(Data_Final!D2187 - Data_Final!N2187 = Data_Final!W2187, "VALID", "NILAI TIDAK SESUAI PERJUMLAHAN EQUITY"), "")</f>
        <v/>
      </c>
      <c r="J2187" s="37" t="str">
        <f>IF(NOT(B2187 = ""), IF(Data_Final!Y2187 + Data_Final!Z2187 = Data_Final!X2187, "VALID", "NILAI TIDAK SESUAI DENGAN PERJUMLAHAN REVENUE"), "")</f>
        <v/>
      </c>
      <c r="K2187" s="37" t="str">
        <f>IF(NOT(B2187 = ""), IF(Data_Final!Z2187 + Data_Final!AA2187 - Data_Final!AB2187 = Data_Final!AC2187, "VALID", "NILAI TIDAK SESUAI PERJUMLAHAN PROFIT BEFORE TAX"), "")</f>
        <v/>
      </c>
      <c r="L2187" s="37" t="str">
        <f>IF(NOT(B2187 = ""), IF(VALUE(Data_Final!X2187 - Data_Final!Y2187) = VALUE(Data_Final!Z2187), "VALID", "NILAI TIDAK SESUAI DENGAN PERJUMLAHAN GROSS PROFIT"), "")</f>
        <v/>
      </c>
    </row>
    <row r="2188" spans="1:12">
      <c r="A2188" s="36" t="str">
        <f t="shared" si="34"/>
        <v/>
      </c>
      <c r="B2188" s="79" t="str">
        <f>IF(Data!D2188 = 0, "", Data!D2188)</f>
        <v/>
      </c>
      <c r="C2188" s="37" t="str">
        <f>IF(NOT(B2188 = ""), IF(AND((Data_Final!E2188 + Data_Final!J2188 = Data_Final!D2188),(Data_Final!N2188 + Data_Final!W2188 = Data_Final!D2188)), "VALID", "NILAI TIDAK SESUAI"), "")</f>
        <v/>
      </c>
      <c r="D2188" s="37" t="str">
        <f>IF(NOT(B2188 = ""), IF(Data_Final!F2188 + Data_Final!G2188 + Data_Final!H2188 + Data_Final!I2188 = Data_Final!E2188, "VALID", "NILAI TIDAK SESUAI DENGAN PERJUMLAHAN CURRENT ASET"), "")</f>
        <v/>
      </c>
      <c r="E2188" s="37" t="str">
        <f>IF(NOT(B2188 = ""), IF(Data_Final!K2188 +Data_Final!L2188 + Data_Final!M2188 = Data_Final!J2188, "VALID", "NILAI TIDAK SESUAI PERJUMLAHAN NCA"), "")</f>
        <v/>
      </c>
      <c r="F2188" s="37" t="str">
        <f>IF(NOT(B2188 = ""), IF(Data_Final!O2188 + Data_Final!S2188 = Data_Final!N2188, "VALID", "NILAI TIDAK SESUAI DENGAN PERJUMLAHAN LIABILITAS"), "")</f>
        <v/>
      </c>
      <c r="G2188" s="37" t="str">
        <f>IF(NOT(B2188 = ""), IF(Data_Final!P2188 +Data_Final!Q2188 +Data_Final!R2188 = Data_Final!O2188, "VALID", "NILAI TIDAK PERJUMLAHAN STL"), "")</f>
        <v/>
      </c>
      <c r="H2188" s="37" t="str">
        <f>IF(NOT(B2188 = ""), IF(Data_Final!T2188 +Data_Final!U2188 +Data_Final!V2188 = Data_Final!S2188, "VALID", "NILAI TIDAK SESUAI PERJUMLAHAN LTL"), "")</f>
        <v/>
      </c>
      <c r="I2188" s="37" t="str">
        <f>IF(NOT(B2188 = ""), IF(Data_Final!D2188 - Data_Final!N2188 = Data_Final!W2188, "VALID", "NILAI TIDAK SESUAI PERJUMLAHAN EQUITY"), "")</f>
        <v/>
      </c>
      <c r="J2188" s="37" t="str">
        <f>IF(NOT(B2188 = ""), IF(Data_Final!Y2188 + Data_Final!Z2188 = Data_Final!X2188, "VALID", "NILAI TIDAK SESUAI DENGAN PERJUMLAHAN REVENUE"), "")</f>
        <v/>
      </c>
      <c r="K2188" s="37" t="str">
        <f>IF(NOT(B2188 = ""), IF(Data_Final!Z2188 + Data_Final!AA2188 - Data_Final!AB2188 = Data_Final!AC2188, "VALID", "NILAI TIDAK SESUAI PERJUMLAHAN PROFIT BEFORE TAX"), "")</f>
        <v/>
      </c>
      <c r="L2188" s="37" t="str">
        <f>IF(NOT(B2188 = ""), IF(VALUE(Data_Final!X2188 - Data_Final!Y2188) = VALUE(Data_Final!Z2188), "VALID", "NILAI TIDAK SESUAI DENGAN PERJUMLAHAN GROSS PROFIT"), "")</f>
        <v/>
      </c>
    </row>
    <row r="2189" spans="1:12">
      <c r="A2189" s="36" t="str">
        <f t="shared" si="34"/>
        <v/>
      </c>
      <c r="B2189" s="79" t="str">
        <f>IF(Data!D2189 = 0, "", Data!D2189)</f>
        <v/>
      </c>
      <c r="C2189" s="37" t="str">
        <f>IF(NOT(B2189 = ""), IF(AND((Data_Final!E2189 + Data_Final!J2189 = Data_Final!D2189),(Data_Final!N2189 + Data_Final!W2189 = Data_Final!D2189)), "VALID", "NILAI TIDAK SESUAI"), "")</f>
        <v/>
      </c>
      <c r="D2189" s="37" t="str">
        <f>IF(NOT(B2189 = ""), IF(Data_Final!F2189 + Data_Final!G2189 + Data_Final!H2189 + Data_Final!I2189 = Data_Final!E2189, "VALID", "NILAI TIDAK SESUAI DENGAN PERJUMLAHAN CURRENT ASET"), "")</f>
        <v/>
      </c>
      <c r="E2189" s="37" t="str">
        <f>IF(NOT(B2189 = ""), IF(Data_Final!K2189 +Data_Final!L2189 + Data_Final!M2189 = Data_Final!J2189, "VALID", "NILAI TIDAK SESUAI PERJUMLAHAN NCA"), "")</f>
        <v/>
      </c>
      <c r="F2189" s="37" t="str">
        <f>IF(NOT(B2189 = ""), IF(Data_Final!O2189 + Data_Final!S2189 = Data_Final!N2189, "VALID", "NILAI TIDAK SESUAI DENGAN PERJUMLAHAN LIABILITAS"), "")</f>
        <v/>
      </c>
      <c r="G2189" s="37" t="str">
        <f>IF(NOT(B2189 = ""), IF(Data_Final!P2189 +Data_Final!Q2189 +Data_Final!R2189 = Data_Final!O2189, "VALID", "NILAI TIDAK PERJUMLAHAN STL"), "")</f>
        <v/>
      </c>
      <c r="H2189" s="37" t="str">
        <f>IF(NOT(B2189 = ""), IF(Data_Final!T2189 +Data_Final!U2189 +Data_Final!V2189 = Data_Final!S2189, "VALID", "NILAI TIDAK SESUAI PERJUMLAHAN LTL"), "")</f>
        <v/>
      </c>
      <c r="I2189" s="37" t="str">
        <f>IF(NOT(B2189 = ""), IF(Data_Final!D2189 - Data_Final!N2189 = Data_Final!W2189, "VALID", "NILAI TIDAK SESUAI PERJUMLAHAN EQUITY"), "")</f>
        <v/>
      </c>
      <c r="J2189" s="37" t="str">
        <f>IF(NOT(B2189 = ""), IF(Data_Final!Y2189 + Data_Final!Z2189 = Data_Final!X2189, "VALID", "NILAI TIDAK SESUAI DENGAN PERJUMLAHAN REVENUE"), "")</f>
        <v/>
      </c>
      <c r="K2189" s="37" t="str">
        <f>IF(NOT(B2189 = ""), IF(Data_Final!Z2189 + Data_Final!AA2189 - Data_Final!AB2189 = Data_Final!AC2189, "VALID", "NILAI TIDAK SESUAI PERJUMLAHAN PROFIT BEFORE TAX"), "")</f>
        <v/>
      </c>
      <c r="L2189" s="37" t="str">
        <f>IF(NOT(B2189 = ""), IF(VALUE(Data_Final!X2189 - Data_Final!Y2189) = VALUE(Data_Final!Z2189), "VALID", "NILAI TIDAK SESUAI DENGAN PERJUMLAHAN GROSS PROFIT"), "")</f>
        <v/>
      </c>
    </row>
    <row r="2190" spans="1:12">
      <c r="A2190" s="36" t="str">
        <f t="shared" si="34"/>
        <v/>
      </c>
      <c r="B2190" s="79" t="str">
        <f>IF(Data!D2190 = 0, "", Data!D2190)</f>
        <v/>
      </c>
      <c r="C2190" s="37" t="str">
        <f>IF(NOT(B2190 = ""), IF(AND((Data_Final!E2190 + Data_Final!J2190 = Data_Final!D2190),(Data_Final!N2190 + Data_Final!W2190 = Data_Final!D2190)), "VALID", "NILAI TIDAK SESUAI"), "")</f>
        <v/>
      </c>
      <c r="D2190" s="37" t="str">
        <f>IF(NOT(B2190 = ""), IF(Data_Final!F2190 + Data_Final!G2190 + Data_Final!H2190 + Data_Final!I2190 = Data_Final!E2190, "VALID", "NILAI TIDAK SESUAI DENGAN PERJUMLAHAN CURRENT ASET"), "")</f>
        <v/>
      </c>
      <c r="E2190" s="37" t="str">
        <f>IF(NOT(B2190 = ""), IF(Data_Final!K2190 +Data_Final!L2190 + Data_Final!M2190 = Data_Final!J2190, "VALID", "NILAI TIDAK SESUAI PERJUMLAHAN NCA"), "")</f>
        <v/>
      </c>
      <c r="F2190" s="37" t="str">
        <f>IF(NOT(B2190 = ""), IF(Data_Final!O2190 + Data_Final!S2190 = Data_Final!N2190, "VALID", "NILAI TIDAK SESUAI DENGAN PERJUMLAHAN LIABILITAS"), "")</f>
        <v/>
      </c>
      <c r="G2190" s="37" t="str">
        <f>IF(NOT(B2190 = ""), IF(Data_Final!P2190 +Data_Final!Q2190 +Data_Final!R2190 = Data_Final!O2190, "VALID", "NILAI TIDAK PERJUMLAHAN STL"), "")</f>
        <v/>
      </c>
      <c r="H2190" s="37" t="str">
        <f>IF(NOT(B2190 = ""), IF(Data_Final!T2190 +Data_Final!U2190 +Data_Final!V2190 = Data_Final!S2190, "VALID", "NILAI TIDAK SESUAI PERJUMLAHAN LTL"), "")</f>
        <v/>
      </c>
      <c r="I2190" s="37" t="str">
        <f>IF(NOT(B2190 = ""), IF(Data_Final!D2190 - Data_Final!N2190 = Data_Final!W2190, "VALID", "NILAI TIDAK SESUAI PERJUMLAHAN EQUITY"), "")</f>
        <v/>
      </c>
      <c r="J2190" s="37" t="str">
        <f>IF(NOT(B2190 = ""), IF(Data_Final!Y2190 + Data_Final!Z2190 = Data_Final!X2190, "VALID", "NILAI TIDAK SESUAI DENGAN PERJUMLAHAN REVENUE"), "")</f>
        <v/>
      </c>
      <c r="K2190" s="37" t="str">
        <f>IF(NOT(B2190 = ""), IF(Data_Final!Z2190 + Data_Final!AA2190 - Data_Final!AB2190 = Data_Final!AC2190, "VALID", "NILAI TIDAK SESUAI PERJUMLAHAN PROFIT BEFORE TAX"), "")</f>
        <v/>
      </c>
      <c r="L2190" s="37" t="str">
        <f>IF(NOT(B2190 = ""), IF(VALUE(Data_Final!X2190 - Data_Final!Y2190) = VALUE(Data_Final!Z2190), "VALID", "NILAI TIDAK SESUAI DENGAN PERJUMLAHAN GROSS PROFIT"), "")</f>
        <v/>
      </c>
    </row>
    <row r="2191" spans="1:12">
      <c r="A2191" s="36" t="str">
        <f t="shared" si="34"/>
        <v/>
      </c>
      <c r="B2191" s="79" t="str">
        <f>IF(Data!D2191 = 0, "", Data!D2191)</f>
        <v/>
      </c>
      <c r="C2191" s="37" t="str">
        <f>IF(NOT(B2191 = ""), IF(AND((Data_Final!E2191 + Data_Final!J2191 = Data_Final!D2191),(Data_Final!N2191 + Data_Final!W2191 = Data_Final!D2191)), "VALID", "NILAI TIDAK SESUAI"), "")</f>
        <v/>
      </c>
      <c r="D2191" s="37" t="str">
        <f>IF(NOT(B2191 = ""), IF(Data_Final!F2191 + Data_Final!G2191 + Data_Final!H2191 + Data_Final!I2191 = Data_Final!E2191, "VALID", "NILAI TIDAK SESUAI DENGAN PERJUMLAHAN CURRENT ASET"), "")</f>
        <v/>
      </c>
      <c r="E2191" s="37" t="str">
        <f>IF(NOT(B2191 = ""), IF(Data_Final!K2191 +Data_Final!L2191 + Data_Final!M2191 = Data_Final!J2191, "VALID", "NILAI TIDAK SESUAI PERJUMLAHAN NCA"), "")</f>
        <v/>
      </c>
      <c r="F2191" s="37" t="str">
        <f>IF(NOT(B2191 = ""), IF(Data_Final!O2191 + Data_Final!S2191 = Data_Final!N2191, "VALID", "NILAI TIDAK SESUAI DENGAN PERJUMLAHAN LIABILITAS"), "")</f>
        <v/>
      </c>
      <c r="G2191" s="37" t="str">
        <f>IF(NOT(B2191 = ""), IF(Data_Final!P2191 +Data_Final!Q2191 +Data_Final!R2191 = Data_Final!O2191, "VALID", "NILAI TIDAK PERJUMLAHAN STL"), "")</f>
        <v/>
      </c>
      <c r="H2191" s="37" t="str">
        <f>IF(NOT(B2191 = ""), IF(Data_Final!T2191 +Data_Final!U2191 +Data_Final!V2191 = Data_Final!S2191, "VALID", "NILAI TIDAK SESUAI PERJUMLAHAN LTL"), "")</f>
        <v/>
      </c>
      <c r="I2191" s="37" t="str">
        <f>IF(NOT(B2191 = ""), IF(Data_Final!D2191 - Data_Final!N2191 = Data_Final!W2191, "VALID", "NILAI TIDAK SESUAI PERJUMLAHAN EQUITY"), "")</f>
        <v/>
      </c>
      <c r="J2191" s="37" t="str">
        <f>IF(NOT(B2191 = ""), IF(Data_Final!Y2191 + Data_Final!Z2191 = Data_Final!X2191, "VALID", "NILAI TIDAK SESUAI DENGAN PERJUMLAHAN REVENUE"), "")</f>
        <v/>
      </c>
      <c r="K2191" s="37" t="str">
        <f>IF(NOT(B2191 = ""), IF(Data_Final!Z2191 + Data_Final!AA2191 - Data_Final!AB2191 = Data_Final!AC2191, "VALID", "NILAI TIDAK SESUAI PERJUMLAHAN PROFIT BEFORE TAX"), "")</f>
        <v/>
      </c>
      <c r="L2191" s="37" t="str">
        <f>IF(NOT(B2191 = ""), IF(VALUE(Data_Final!X2191 - Data_Final!Y2191) = VALUE(Data_Final!Z2191), "VALID", "NILAI TIDAK SESUAI DENGAN PERJUMLAHAN GROSS PROFIT"), "")</f>
        <v/>
      </c>
    </row>
    <row r="2192" spans="1:12">
      <c r="A2192" s="36" t="str">
        <f t="shared" si="34"/>
        <v/>
      </c>
      <c r="B2192" s="79" t="str">
        <f>IF(Data!D2192 = 0, "", Data!D2192)</f>
        <v/>
      </c>
      <c r="C2192" s="37" t="str">
        <f>IF(NOT(B2192 = ""), IF(AND((Data_Final!E2192 + Data_Final!J2192 = Data_Final!D2192),(Data_Final!N2192 + Data_Final!W2192 = Data_Final!D2192)), "VALID", "NILAI TIDAK SESUAI"), "")</f>
        <v/>
      </c>
      <c r="D2192" s="37" t="str">
        <f>IF(NOT(B2192 = ""), IF(Data_Final!F2192 + Data_Final!G2192 + Data_Final!H2192 + Data_Final!I2192 = Data_Final!E2192, "VALID", "NILAI TIDAK SESUAI DENGAN PERJUMLAHAN CURRENT ASET"), "")</f>
        <v/>
      </c>
      <c r="E2192" s="37" t="str">
        <f>IF(NOT(B2192 = ""), IF(Data_Final!K2192 +Data_Final!L2192 + Data_Final!M2192 = Data_Final!J2192, "VALID", "NILAI TIDAK SESUAI PERJUMLAHAN NCA"), "")</f>
        <v/>
      </c>
      <c r="F2192" s="37" t="str">
        <f>IF(NOT(B2192 = ""), IF(Data_Final!O2192 + Data_Final!S2192 = Data_Final!N2192, "VALID", "NILAI TIDAK SESUAI DENGAN PERJUMLAHAN LIABILITAS"), "")</f>
        <v/>
      </c>
      <c r="G2192" s="37" t="str">
        <f>IF(NOT(B2192 = ""), IF(Data_Final!P2192 +Data_Final!Q2192 +Data_Final!R2192 = Data_Final!O2192, "VALID", "NILAI TIDAK PERJUMLAHAN STL"), "")</f>
        <v/>
      </c>
      <c r="H2192" s="37" t="str">
        <f>IF(NOT(B2192 = ""), IF(Data_Final!T2192 +Data_Final!U2192 +Data_Final!V2192 = Data_Final!S2192, "VALID", "NILAI TIDAK SESUAI PERJUMLAHAN LTL"), "")</f>
        <v/>
      </c>
      <c r="I2192" s="37" t="str">
        <f>IF(NOT(B2192 = ""), IF(Data_Final!D2192 - Data_Final!N2192 = Data_Final!W2192, "VALID", "NILAI TIDAK SESUAI PERJUMLAHAN EQUITY"), "")</f>
        <v/>
      </c>
      <c r="J2192" s="37" t="str">
        <f>IF(NOT(B2192 = ""), IF(Data_Final!Y2192 + Data_Final!Z2192 = Data_Final!X2192, "VALID", "NILAI TIDAK SESUAI DENGAN PERJUMLAHAN REVENUE"), "")</f>
        <v/>
      </c>
      <c r="K2192" s="37" t="str">
        <f>IF(NOT(B2192 = ""), IF(Data_Final!Z2192 + Data_Final!AA2192 - Data_Final!AB2192 = Data_Final!AC2192, "VALID", "NILAI TIDAK SESUAI PERJUMLAHAN PROFIT BEFORE TAX"), "")</f>
        <v/>
      </c>
      <c r="L2192" s="37" t="str">
        <f>IF(NOT(B2192 = ""), IF(VALUE(Data_Final!X2192 - Data_Final!Y2192) = VALUE(Data_Final!Z2192), "VALID", "NILAI TIDAK SESUAI DENGAN PERJUMLAHAN GROSS PROFIT"), "")</f>
        <v/>
      </c>
    </row>
    <row r="2193" spans="1:12">
      <c r="A2193" s="36" t="str">
        <f t="shared" si="34"/>
        <v/>
      </c>
      <c r="B2193" s="79" t="str">
        <f>IF(Data!D2193 = 0, "", Data!D2193)</f>
        <v/>
      </c>
      <c r="C2193" s="37" t="str">
        <f>IF(NOT(B2193 = ""), IF(AND((Data_Final!E2193 + Data_Final!J2193 = Data_Final!D2193),(Data_Final!N2193 + Data_Final!W2193 = Data_Final!D2193)), "VALID", "NILAI TIDAK SESUAI"), "")</f>
        <v/>
      </c>
      <c r="D2193" s="37" t="str">
        <f>IF(NOT(B2193 = ""), IF(Data_Final!F2193 + Data_Final!G2193 + Data_Final!H2193 + Data_Final!I2193 = Data_Final!E2193, "VALID", "NILAI TIDAK SESUAI DENGAN PERJUMLAHAN CURRENT ASET"), "")</f>
        <v/>
      </c>
      <c r="E2193" s="37" t="str">
        <f>IF(NOT(B2193 = ""), IF(Data_Final!K2193 +Data_Final!L2193 + Data_Final!M2193 = Data_Final!J2193, "VALID", "NILAI TIDAK SESUAI PERJUMLAHAN NCA"), "")</f>
        <v/>
      </c>
      <c r="F2193" s="37" t="str">
        <f>IF(NOT(B2193 = ""), IF(Data_Final!O2193 + Data_Final!S2193 = Data_Final!N2193, "VALID", "NILAI TIDAK SESUAI DENGAN PERJUMLAHAN LIABILITAS"), "")</f>
        <v/>
      </c>
      <c r="G2193" s="37" t="str">
        <f>IF(NOT(B2193 = ""), IF(Data_Final!P2193 +Data_Final!Q2193 +Data_Final!R2193 = Data_Final!O2193, "VALID", "NILAI TIDAK PERJUMLAHAN STL"), "")</f>
        <v/>
      </c>
      <c r="H2193" s="37" t="str">
        <f>IF(NOT(B2193 = ""), IF(Data_Final!T2193 +Data_Final!U2193 +Data_Final!V2193 = Data_Final!S2193, "VALID", "NILAI TIDAK SESUAI PERJUMLAHAN LTL"), "")</f>
        <v/>
      </c>
      <c r="I2193" s="37" t="str">
        <f>IF(NOT(B2193 = ""), IF(Data_Final!D2193 - Data_Final!N2193 = Data_Final!W2193, "VALID", "NILAI TIDAK SESUAI PERJUMLAHAN EQUITY"), "")</f>
        <v/>
      </c>
      <c r="J2193" s="37" t="str">
        <f>IF(NOT(B2193 = ""), IF(Data_Final!Y2193 + Data_Final!Z2193 = Data_Final!X2193, "VALID", "NILAI TIDAK SESUAI DENGAN PERJUMLAHAN REVENUE"), "")</f>
        <v/>
      </c>
      <c r="K2193" s="37" t="str">
        <f>IF(NOT(B2193 = ""), IF(Data_Final!Z2193 + Data_Final!AA2193 - Data_Final!AB2193 = Data_Final!AC2193, "VALID", "NILAI TIDAK SESUAI PERJUMLAHAN PROFIT BEFORE TAX"), "")</f>
        <v/>
      </c>
      <c r="L2193" s="37" t="str">
        <f>IF(NOT(B2193 = ""), IF(VALUE(Data_Final!X2193 - Data_Final!Y2193) = VALUE(Data_Final!Z2193), "VALID", "NILAI TIDAK SESUAI DENGAN PERJUMLAHAN GROSS PROFIT"), "")</f>
        <v/>
      </c>
    </row>
    <row r="2194" spans="1:12">
      <c r="A2194" s="36" t="str">
        <f t="shared" si="34"/>
        <v/>
      </c>
      <c r="B2194" s="79" t="str">
        <f>IF(Data!D2194 = 0, "", Data!D2194)</f>
        <v/>
      </c>
      <c r="C2194" s="37" t="str">
        <f>IF(NOT(B2194 = ""), IF(AND((Data_Final!E2194 + Data_Final!J2194 = Data_Final!D2194),(Data_Final!N2194 + Data_Final!W2194 = Data_Final!D2194)), "VALID", "NILAI TIDAK SESUAI"), "")</f>
        <v/>
      </c>
      <c r="D2194" s="37" t="str">
        <f>IF(NOT(B2194 = ""), IF(Data_Final!F2194 + Data_Final!G2194 + Data_Final!H2194 + Data_Final!I2194 = Data_Final!E2194, "VALID", "NILAI TIDAK SESUAI DENGAN PERJUMLAHAN CURRENT ASET"), "")</f>
        <v/>
      </c>
      <c r="E2194" s="37" t="str">
        <f>IF(NOT(B2194 = ""), IF(Data_Final!K2194 +Data_Final!L2194 + Data_Final!M2194 = Data_Final!J2194, "VALID", "NILAI TIDAK SESUAI PERJUMLAHAN NCA"), "")</f>
        <v/>
      </c>
      <c r="F2194" s="37" t="str">
        <f>IF(NOT(B2194 = ""), IF(Data_Final!O2194 + Data_Final!S2194 = Data_Final!N2194, "VALID", "NILAI TIDAK SESUAI DENGAN PERJUMLAHAN LIABILITAS"), "")</f>
        <v/>
      </c>
      <c r="G2194" s="37" t="str">
        <f>IF(NOT(B2194 = ""), IF(Data_Final!P2194 +Data_Final!Q2194 +Data_Final!R2194 = Data_Final!O2194, "VALID", "NILAI TIDAK PERJUMLAHAN STL"), "")</f>
        <v/>
      </c>
      <c r="H2194" s="37" t="str">
        <f>IF(NOT(B2194 = ""), IF(Data_Final!T2194 +Data_Final!U2194 +Data_Final!V2194 = Data_Final!S2194, "VALID", "NILAI TIDAK SESUAI PERJUMLAHAN LTL"), "")</f>
        <v/>
      </c>
      <c r="I2194" s="37" t="str">
        <f>IF(NOT(B2194 = ""), IF(Data_Final!D2194 - Data_Final!N2194 = Data_Final!W2194, "VALID", "NILAI TIDAK SESUAI PERJUMLAHAN EQUITY"), "")</f>
        <v/>
      </c>
      <c r="J2194" s="37" t="str">
        <f>IF(NOT(B2194 = ""), IF(Data_Final!Y2194 + Data_Final!Z2194 = Data_Final!X2194, "VALID", "NILAI TIDAK SESUAI DENGAN PERJUMLAHAN REVENUE"), "")</f>
        <v/>
      </c>
      <c r="K2194" s="37" t="str">
        <f>IF(NOT(B2194 = ""), IF(Data_Final!Z2194 + Data_Final!AA2194 - Data_Final!AB2194 = Data_Final!AC2194, "VALID", "NILAI TIDAK SESUAI PERJUMLAHAN PROFIT BEFORE TAX"), "")</f>
        <v/>
      </c>
      <c r="L2194" s="37" t="str">
        <f>IF(NOT(B2194 = ""), IF(VALUE(Data_Final!X2194 - Data_Final!Y2194) = VALUE(Data_Final!Z2194), "VALID", "NILAI TIDAK SESUAI DENGAN PERJUMLAHAN GROSS PROFIT"), "")</f>
        <v/>
      </c>
    </row>
    <row r="2195" spans="1:12">
      <c r="A2195" s="36" t="str">
        <f t="shared" si="34"/>
        <v/>
      </c>
      <c r="B2195" s="79" t="str">
        <f>IF(Data!D2195 = 0, "", Data!D2195)</f>
        <v/>
      </c>
      <c r="C2195" s="37" t="str">
        <f>IF(NOT(B2195 = ""), IF(AND((Data_Final!E2195 + Data_Final!J2195 = Data_Final!D2195),(Data_Final!N2195 + Data_Final!W2195 = Data_Final!D2195)), "VALID", "NILAI TIDAK SESUAI"), "")</f>
        <v/>
      </c>
      <c r="D2195" s="37" t="str">
        <f>IF(NOT(B2195 = ""), IF(Data_Final!F2195 + Data_Final!G2195 + Data_Final!H2195 + Data_Final!I2195 = Data_Final!E2195, "VALID", "NILAI TIDAK SESUAI DENGAN PERJUMLAHAN CURRENT ASET"), "")</f>
        <v/>
      </c>
      <c r="E2195" s="37" t="str">
        <f>IF(NOT(B2195 = ""), IF(Data_Final!K2195 +Data_Final!L2195 + Data_Final!M2195 = Data_Final!J2195, "VALID", "NILAI TIDAK SESUAI PERJUMLAHAN NCA"), "")</f>
        <v/>
      </c>
      <c r="F2195" s="37" t="str">
        <f>IF(NOT(B2195 = ""), IF(Data_Final!O2195 + Data_Final!S2195 = Data_Final!N2195, "VALID", "NILAI TIDAK SESUAI DENGAN PERJUMLAHAN LIABILITAS"), "")</f>
        <v/>
      </c>
      <c r="G2195" s="37" t="str">
        <f>IF(NOT(B2195 = ""), IF(Data_Final!P2195 +Data_Final!Q2195 +Data_Final!R2195 = Data_Final!O2195, "VALID", "NILAI TIDAK PERJUMLAHAN STL"), "")</f>
        <v/>
      </c>
      <c r="H2195" s="37" t="str">
        <f>IF(NOT(B2195 = ""), IF(Data_Final!T2195 +Data_Final!U2195 +Data_Final!V2195 = Data_Final!S2195, "VALID", "NILAI TIDAK SESUAI PERJUMLAHAN LTL"), "")</f>
        <v/>
      </c>
      <c r="I2195" s="37" t="str">
        <f>IF(NOT(B2195 = ""), IF(Data_Final!D2195 - Data_Final!N2195 = Data_Final!W2195, "VALID", "NILAI TIDAK SESUAI PERJUMLAHAN EQUITY"), "")</f>
        <v/>
      </c>
      <c r="J2195" s="37" t="str">
        <f>IF(NOT(B2195 = ""), IF(Data_Final!Y2195 + Data_Final!Z2195 = Data_Final!X2195, "VALID", "NILAI TIDAK SESUAI DENGAN PERJUMLAHAN REVENUE"), "")</f>
        <v/>
      </c>
      <c r="K2195" s="37" t="str">
        <f>IF(NOT(B2195 = ""), IF(Data_Final!Z2195 + Data_Final!AA2195 - Data_Final!AB2195 = Data_Final!AC2195, "VALID", "NILAI TIDAK SESUAI PERJUMLAHAN PROFIT BEFORE TAX"), "")</f>
        <v/>
      </c>
      <c r="L2195" s="37" t="str">
        <f>IF(NOT(B2195 = ""), IF(VALUE(Data_Final!X2195 - Data_Final!Y2195) = VALUE(Data_Final!Z2195), "VALID", "NILAI TIDAK SESUAI DENGAN PERJUMLAHAN GROSS PROFIT"), "")</f>
        <v/>
      </c>
    </row>
    <row r="2196" spans="1:12">
      <c r="A2196" s="36" t="str">
        <f t="shared" si="34"/>
        <v/>
      </c>
      <c r="B2196" s="79" t="str">
        <f>IF(Data!D2196 = 0, "", Data!D2196)</f>
        <v/>
      </c>
      <c r="C2196" s="37" t="str">
        <f>IF(NOT(B2196 = ""), IF(AND((Data_Final!E2196 + Data_Final!J2196 = Data_Final!D2196),(Data_Final!N2196 + Data_Final!W2196 = Data_Final!D2196)), "VALID", "NILAI TIDAK SESUAI"), "")</f>
        <v/>
      </c>
      <c r="D2196" s="37" t="str">
        <f>IF(NOT(B2196 = ""), IF(Data_Final!F2196 + Data_Final!G2196 + Data_Final!H2196 + Data_Final!I2196 = Data_Final!E2196, "VALID", "NILAI TIDAK SESUAI DENGAN PERJUMLAHAN CURRENT ASET"), "")</f>
        <v/>
      </c>
      <c r="E2196" s="37" t="str">
        <f>IF(NOT(B2196 = ""), IF(Data_Final!K2196 +Data_Final!L2196 + Data_Final!M2196 = Data_Final!J2196, "VALID", "NILAI TIDAK SESUAI PERJUMLAHAN NCA"), "")</f>
        <v/>
      </c>
      <c r="F2196" s="37" t="str">
        <f>IF(NOT(B2196 = ""), IF(Data_Final!O2196 + Data_Final!S2196 = Data_Final!N2196, "VALID", "NILAI TIDAK SESUAI DENGAN PERJUMLAHAN LIABILITAS"), "")</f>
        <v/>
      </c>
      <c r="G2196" s="37" t="str">
        <f>IF(NOT(B2196 = ""), IF(Data_Final!P2196 +Data_Final!Q2196 +Data_Final!R2196 = Data_Final!O2196, "VALID", "NILAI TIDAK PERJUMLAHAN STL"), "")</f>
        <v/>
      </c>
      <c r="H2196" s="37" t="str">
        <f>IF(NOT(B2196 = ""), IF(Data_Final!T2196 +Data_Final!U2196 +Data_Final!V2196 = Data_Final!S2196, "VALID", "NILAI TIDAK SESUAI PERJUMLAHAN LTL"), "")</f>
        <v/>
      </c>
      <c r="I2196" s="37" t="str">
        <f>IF(NOT(B2196 = ""), IF(Data_Final!D2196 - Data_Final!N2196 = Data_Final!W2196, "VALID", "NILAI TIDAK SESUAI PERJUMLAHAN EQUITY"), "")</f>
        <v/>
      </c>
      <c r="J2196" s="37" t="str">
        <f>IF(NOT(B2196 = ""), IF(Data_Final!Y2196 + Data_Final!Z2196 = Data_Final!X2196, "VALID", "NILAI TIDAK SESUAI DENGAN PERJUMLAHAN REVENUE"), "")</f>
        <v/>
      </c>
      <c r="K2196" s="37" t="str">
        <f>IF(NOT(B2196 = ""), IF(Data_Final!Z2196 + Data_Final!AA2196 - Data_Final!AB2196 = Data_Final!AC2196, "VALID", "NILAI TIDAK SESUAI PERJUMLAHAN PROFIT BEFORE TAX"), "")</f>
        <v/>
      </c>
      <c r="L2196" s="37" t="str">
        <f>IF(NOT(B2196 = ""), IF(VALUE(Data_Final!X2196 - Data_Final!Y2196) = VALUE(Data_Final!Z2196), "VALID", "NILAI TIDAK SESUAI DENGAN PERJUMLAHAN GROSS PROFIT"), "")</f>
        <v/>
      </c>
    </row>
    <row r="2197" spans="1:12">
      <c r="A2197" s="36" t="str">
        <f t="shared" si="34"/>
        <v/>
      </c>
      <c r="B2197" s="79" t="str">
        <f>IF(Data!D2197 = 0, "", Data!D2197)</f>
        <v/>
      </c>
      <c r="C2197" s="37" t="str">
        <f>IF(NOT(B2197 = ""), IF(AND((Data_Final!E2197 + Data_Final!J2197 = Data_Final!D2197),(Data_Final!N2197 + Data_Final!W2197 = Data_Final!D2197)), "VALID", "NILAI TIDAK SESUAI"), "")</f>
        <v/>
      </c>
      <c r="D2197" s="37" t="str">
        <f>IF(NOT(B2197 = ""), IF(Data_Final!F2197 + Data_Final!G2197 + Data_Final!H2197 + Data_Final!I2197 = Data_Final!E2197, "VALID", "NILAI TIDAK SESUAI DENGAN PERJUMLAHAN CURRENT ASET"), "")</f>
        <v/>
      </c>
      <c r="E2197" s="37" t="str">
        <f>IF(NOT(B2197 = ""), IF(Data_Final!K2197 +Data_Final!L2197 + Data_Final!M2197 = Data_Final!J2197, "VALID", "NILAI TIDAK SESUAI PERJUMLAHAN NCA"), "")</f>
        <v/>
      </c>
      <c r="F2197" s="37" t="str">
        <f>IF(NOT(B2197 = ""), IF(Data_Final!O2197 + Data_Final!S2197 = Data_Final!N2197, "VALID", "NILAI TIDAK SESUAI DENGAN PERJUMLAHAN LIABILITAS"), "")</f>
        <v/>
      </c>
      <c r="G2197" s="37" t="str">
        <f>IF(NOT(B2197 = ""), IF(Data_Final!P2197 +Data_Final!Q2197 +Data_Final!R2197 = Data_Final!O2197, "VALID", "NILAI TIDAK PERJUMLAHAN STL"), "")</f>
        <v/>
      </c>
      <c r="H2197" s="37" t="str">
        <f>IF(NOT(B2197 = ""), IF(Data_Final!T2197 +Data_Final!U2197 +Data_Final!V2197 = Data_Final!S2197, "VALID", "NILAI TIDAK SESUAI PERJUMLAHAN LTL"), "")</f>
        <v/>
      </c>
      <c r="I2197" s="37" t="str">
        <f>IF(NOT(B2197 = ""), IF(Data_Final!D2197 - Data_Final!N2197 = Data_Final!W2197, "VALID", "NILAI TIDAK SESUAI PERJUMLAHAN EQUITY"), "")</f>
        <v/>
      </c>
      <c r="J2197" s="37" t="str">
        <f>IF(NOT(B2197 = ""), IF(Data_Final!Y2197 + Data_Final!Z2197 = Data_Final!X2197, "VALID", "NILAI TIDAK SESUAI DENGAN PERJUMLAHAN REVENUE"), "")</f>
        <v/>
      </c>
      <c r="K2197" s="37" t="str">
        <f>IF(NOT(B2197 = ""), IF(Data_Final!Z2197 + Data_Final!AA2197 - Data_Final!AB2197 = Data_Final!AC2197, "VALID", "NILAI TIDAK SESUAI PERJUMLAHAN PROFIT BEFORE TAX"), "")</f>
        <v/>
      </c>
      <c r="L2197" s="37" t="str">
        <f>IF(NOT(B2197 = ""), IF(VALUE(Data_Final!X2197 - Data_Final!Y2197) = VALUE(Data_Final!Z2197), "VALID", "NILAI TIDAK SESUAI DENGAN PERJUMLAHAN GROSS PROFIT"), "")</f>
        <v/>
      </c>
    </row>
    <row r="2198" spans="1:12">
      <c r="A2198" s="36" t="str">
        <f t="shared" si="34"/>
        <v/>
      </c>
      <c r="B2198" s="79" t="str">
        <f>IF(Data!D2198 = 0, "", Data!D2198)</f>
        <v/>
      </c>
      <c r="C2198" s="37" t="str">
        <f>IF(NOT(B2198 = ""), IF(AND((Data_Final!E2198 + Data_Final!J2198 = Data_Final!D2198),(Data_Final!N2198 + Data_Final!W2198 = Data_Final!D2198)), "VALID", "NILAI TIDAK SESUAI"), "")</f>
        <v/>
      </c>
      <c r="D2198" s="37" t="str">
        <f>IF(NOT(B2198 = ""), IF(Data_Final!F2198 + Data_Final!G2198 + Data_Final!H2198 + Data_Final!I2198 = Data_Final!E2198, "VALID", "NILAI TIDAK SESUAI DENGAN PERJUMLAHAN CURRENT ASET"), "")</f>
        <v/>
      </c>
      <c r="E2198" s="37" t="str">
        <f>IF(NOT(B2198 = ""), IF(Data_Final!K2198 +Data_Final!L2198 + Data_Final!M2198 = Data_Final!J2198, "VALID", "NILAI TIDAK SESUAI PERJUMLAHAN NCA"), "")</f>
        <v/>
      </c>
      <c r="F2198" s="37" t="str">
        <f>IF(NOT(B2198 = ""), IF(Data_Final!O2198 + Data_Final!S2198 = Data_Final!N2198, "VALID", "NILAI TIDAK SESUAI DENGAN PERJUMLAHAN LIABILITAS"), "")</f>
        <v/>
      </c>
      <c r="G2198" s="37" t="str">
        <f>IF(NOT(B2198 = ""), IF(Data_Final!P2198 +Data_Final!Q2198 +Data_Final!R2198 = Data_Final!O2198, "VALID", "NILAI TIDAK PERJUMLAHAN STL"), "")</f>
        <v/>
      </c>
      <c r="H2198" s="37" t="str">
        <f>IF(NOT(B2198 = ""), IF(Data_Final!T2198 +Data_Final!U2198 +Data_Final!V2198 = Data_Final!S2198, "VALID", "NILAI TIDAK SESUAI PERJUMLAHAN LTL"), "")</f>
        <v/>
      </c>
      <c r="I2198" s="37" t="str">
        <f>IF(NOT(B2198 = ""), IF(Data_Final!D2198 - Data_Final!N2198 = Data_Final!W2198, "VALID", "NILAI TIDAK SESUAI PERJUMLAHAN EQUITY"), "")</f>
        <v/>
      </c>
      <c r="J2198" s="37" t="str">
        <f>IF(NOT(B2198 = ""), IF(Data_Final!Y2198 + Data_Final!Z2198 = Data_Final!X2198, "VALID", "NILAI TIDAK SESUAI DENGAN PERJUMLAHAN REVENUE"), "")</f>
        <v/>
      </c>
      <c r="K2198" s="37" t="str">
        <f>IF(NOT(B2198 = ""), IF(Data_Final!Z2198 + Data_Final!AA2198 - Data_Final!AB2198 = Data_Final!AC2198, "VALID", "NILAI TIDAK SESUAI PERJUMLAHAN PROFIT BEFORE TAX"), "")</f>
        <v/>
      </c>
      <c r="L2198" s="37" t="str">
        <f>IF(NOT(B2198 = ""), IF(VALUE(Data_Final!X2198 - Data_Final!Y2198) = VALUE(Data_Final!Z2198), "VALID", "NILAI TIDAK SESUAI DENGAN PERJUMLAHAN GROSS PROFIT"), "")</f>
        <v/>
      </c>
    </row>
    <row r="2199" spans="1:12">
      <c r="A2199" s="36" t="str">
        <f t="shared" si="34"/>
        <v/>
      </c>
      <c r="B2199" s="79" t="str">
        <f>IF(Data!D2199 = 0, "", Data!D2199)</f>
        <v/>
      </c>
      <c r="C2199" s="37" t="str">
        <f>IF(NOT(B2199 = ""), IF(AND((Data_Final!E2199 + Data_Final!J2199 = Data_Final!D2199),(Data_Final!N2199 + Data_Final!W2199 = Data_Final!D2199)), "VALID", "NILAI TIDAK SESUAI"), "")</f>
        <v/>
      </c>
      <c r="D2199" s="37" t="str">
        <f>IF(NOT(B2199 = ""), IF(Data_Final!F2199 + Data_Final!G2199 + Data_Final!H2199 + Data_Final!I2199 = Data_Final!E2199, "VALID", "NILAI TIDAK SESUAI DENGAN PERJUMLAHAN CURRENT ASET"), "")</f>
        <v/>
      </c>
      <c r="E2199" s="37" t="str">
        <f>IF(NOT(B2199 = ""), IF(Data_Final!K2199 +Data_Final!L2199 + Data_Final!M2199 = Data_Final!J2199, "VALID", "NILAI TIDAK SESUAI PERJUMLAHAN NCA"), "")</f>
        <v/>
      </c>
      <c r="F2199" s="37" t="str">
        <f>IF(NOT(B2199 = ""), IF(Data_Final!O2199 + Data_Final!S2199 = Data_Final!N2199, "VALID", "NILAI TIDAK SESUAI DENGAN PERJUMLAHAN LIABILITAS"), "")</f>
        <v/>
      </c>
      <c r="G2199" s="37" t="str">
        <f>IF(NOT(B2199 = ""), IF(Data_Final!P2199 +Data_Final!Q2199 +Data_Final!R2199 = Data_Final!O2199, "VALID", "NILAI TIDAK PERJUMLAHAN STL"), "")</f>
        <v/>
      </c>
      <c r="H2199" s="37" t="str">
        <f>IF(NOT(B2199 = ""), IF(Data_Final!T2199 +Data_Final!U2199 +Data_Final!V2199 = Data_Final!S2199, "VALID", "NILAI TIDAK SESUAI PERJUMLAHAN LTL"), "")</f>
        <v/>
      </c>
      <c r="I2199" s="37" t="str">
        <f>IF(NOT(B2199 = ""), IF(Data_Final!D2199 - Data_Final!N2199 = Data_Final!W2199, "VALID", "NILAI TIDAK SESUAI PERJUMLAHAN EQUITY"), "")</f>
        <v/>
      </c>
      <c r="J2199" s="37" t="str">
        <f>IF(NOT(B2199 = ""), IF(Data_Final!Y2199 + Data_Final!Z2199 = Data_Final!X2199, "VALID", "NILAI TIDAK SESUAI DENGAN PERJUMLAHAN REVENUE"), "")</f>
        <v/>
      </c>
      <c r="K2199" s="37" t="str">
        <f>IF(NOT(B2199 = ""), IF(Data_Final!Z2199 + Data_Final!AA2199 - Data_Final!AB2199 = Data_Final!AC2199, "VALID", "NILAI TIDAK SESUAI PERJUMLAHAN PROFIT BEFORE TAX"), "")</f>
        <v/>
      </c>
      <c r="L2199" s="37" t="str">
        <f>IF(NOT(B2199 = ""), IF(VALUE(Data_Final!X2199 - Data_Final!Y2199) = VALUE(Data_Final!Z2199), "VALID", "NILAI TIDAK SESUAI DENGAN PERJUMLAHAN GROSS PROFIT"), "")</f>
        <v/>
      </c>
    </row>
    <row r="2200" spans="1:12">
      <c r="A2200" s="36" t="str">
        <f t="shared" si="34"/>
        <v/>
      </c>
      <c r="B2200" s="79" t="str">
        <f>IF(Data!D2200 = 0, "", Data!D2200)</f>
        <v/>
      </c>
      <c r="C2200" s="37" t="str">
        <f>IF(NOT(B2200 = ""), IF(AND((Data_Final!E2200 + Data_Final!J2200 = Data_Final!D2200),(Data_Final!N2200 + Data_Final!W2200 = Data_Final!D2200)), "VALID", "NILAI TIDAK SESUAI"), "")</f>
        <v/>
      </c>
      <c r="D2200" s="37" t="str">
        <f>IF(NOT(B2200 = ""), IF(Data_Final!F2200 + Data_Final!G2200 + Data_Final!H2200 + Data_Final!I2200 = Data_Final!E2200, "VALID", "NILAI TIDAK SESUAI DENGAN PERJUMLAHAN CURRENT ASET"), "")</f>
        <v/>
      </c>
      <c r="E2200" s="37" t="str">
        <f>IF(NOT(B2200 = ""), IF(Data_Final!K2200 +Data_Final!L2200 + Data_Final!M2200 = Data_Final!J2200, "VALID", "NILAI TIDAK SESUAI PERJUMLAHAN NCA"), "")</f>
        <v/>
      </c>
      <c r="F2200" s="37" t="str">
        <f>IF(NOT(B2200 = ""), IF(Data_Final!O2200 + Data_Final!S2200 = Data_Final!N2200, "VALID", "NILAI TIDAK SESUAI DENGAN PERJUMLAHAN LIABILITAS"), "")</f>
        <v/>
      </c>
      <c r="G2200" s="37" t="str">
        <f>IF(NOT(B2200 = ""), IF(Data_Final!P2200 +Data_Final!Q2200 +Data_Final!R2200 = Data_Final!O2200, "VALID", "NILAI TIDAK PERJUMLAHAN STL"), "")</f>
        <v/>
      </c>
      <c r="H2200" s="37" t="str">
        <f>IF(NOT(B2200 = ""), IF(Data_Final!T2200 +Data_Final!U2200 +Data_Final!V2200 = Data_Final!S2200, "VALID", "NILAI TIDAK SESUAI PERJUMLAHAN LTL"), "")</f>
        <v/>
      </c>
      <c r="I2200" s="37" t="str">
        <f>IF(NOT(B2200 = ""), IF(Data_Final!D2200 - Data_Final!N2200 = Data_Final!W2200, "VALID", "NILAI TIDAK SESUAI PERJUMLAHAN EQUITY"), "")</f>
        <v/>
      </c>
      <c r="J2200" s="37" t="str">
        <f>IF(NOT(B2200 = ""), IF(Data_Final!Y2200 + Data_Final!Z2200 = Data_Final!X2200, "VALID", "NILAI TIDAK SESUAI DENGAN PERJUMLAHAN REVENUE"), "")</f>
        <v/>
      </c>
      <c r="K2200" s="37" t="str">
        <f>IF(NOT(B2200 = ""), IF(Data_Final!Z2200 + Data_Final!AA2200 - Data_Final!AB2200 = Data_Final!AC2200, "VALID", "NILAI TIDAK SESUAI PERJUMLAHAN PROFIT BEFORE TAX"), "")</f>
        <v/>
      </c>
      <c r="L2200" s="37" t="str">
        <f>IF(NOT(B2200 = ""), IF(VALUE(Data_Final!X2200 - Data_Final!Y2200) = VALUE(Data_Final!Z2200), "VALID", "NILAI TIDAK SESUAI DENGAN PERJUMLAHAN GROSS PROFIT"), "")</f>
        <v/>
      </c>
    </row>
    <row r="2201" spans="1:12">
      <c r="A2201" s="36" t="str">
        <f t="shared" si="34"/>
        <v/>
      </c>
      <c r="B2201" s="79" t="str">
        <f>IF(Data!D2201 = 0, "", Data!D2201)</f>
        <v/>
      </c>
      <c r="C2201" s="37" t="str">
        <f>IF(NOT(B2201 = ""), IF(AND((Data_Final!E2201 + Data_Final!J2201 = Data_Final!D2201),(Data_Final!N2201 + Data_Final!W2201 = Data_Final!D2201)), "VALID", "NILAI TIDAK SESUAI"), "")</f>
        <v/>
      </c>
      <c r="D2201" s="37" t="str">
        <f>IF(NOT(B2201 = ""), IF(Data_Final!F2201 + Data_Final!G2201 + Data_Final!H2201 + Data_Final!I2201 = Data_Final!E2201, "VALID", "NILAI TIDAK SESUAI DENGAN PERJUMLAHAN CURRENT ASET"), "")</f>
        <v/>
      </c>
      <c r="E2201" s="37" t="str">
        <f>IF(NOT(B2201 = ""), IF(Data_Final!K2201 +Data_Final!L2201 + Data_Final!M2201 = Data_Final!J2201, "VALID", "NILAI TIDAK SESUAI PERJUMLAHAN NCA"), "")</f>
        <v/>
      </c>
      <c r="F2201" s="37" t="str">
        <f>IF(NOT(B2201 = ""), IF(Data_Final!O2201 + Data_Final!S2201 = Data_Final!N2201, "VALID", "NILAI TIDAK SESUAI DENGAN PERJUMLAHAN LIABILITAS"), "")</f>
        <v/>
      </c>
      <c r="G2201" s="37" t="str">
        <f>IF(NOT(B2201 = ""), IF(Data_Final!P2201 +Data_Final!Q2201 +Data_Final!R2201 = Data_Final!O2201, "VALID", "NILAI TIDAK PERJUMLAHAN STL"), "")</f>
        <v/>
      </c>
      <c r="H2201" s="37" t="str">
        <f>IF(NOT(B2201 = ""), IF(Data_Final!T2201 +Data_Final!U2201 +Data_Final!V2201 = Data_Final!S2201, "VALID", "NILAI TIDAK SESUAI PERJUMLAHAN LTL"), "")</f>
        <v/>
      </c>
      <c r="I2201" s="37" t="str">
        <f>IF(NOT(B2201 = ""), IF(Data_Final!D2201 - Data_Final!N2201 = Data_Final!W2201, "VALID", "NILAI TIDAK SESUAI PERJUMLAHAN EQUITY"), "")</f>
        <v/>
      </c>
      <c r="J2201" s="37" t="str">
        <f>IF(NOT(B2201 = ""), IF(Data_Final!Y2201 + Data_Final!Z2201 = Data_Final!X2201, "VALID", "NILAI TIDAK SESUAI DENGAN PERJUMLAHAN REVENUE"), "")</f>
        <v/>
      </c>
      <c r="K2201" s="37" t="str">
        <f>IF(NOT(B2201 = ""), IF(Data_Final!Z2201 + Data_Final!AA2201 - Data_Final!AB2201 = Data_Final!AC2201, "VALID", "NILAI TIDAK SESUAI PERJUMLAHAN PROFIT BEFORE TAX"), "")</f>
        <v/>
      </c>
      <c r="L2201" s="37" t="str">
        <f>IF(NOT(B2201 = ""), IF(VALUE(Data_Final!X2201 - Data_Final!Y2201) = VALUE(Data_Final!Z2201), "VALID", "NILAI TIDAK SESUAI DENGAN PERJUMLAHAN GROSS PROFIT"), "")</f>
        <v/>
      </c>
    </row>
    <row r="2202" spans="1:12">
      <c r="A2202" s="36" t="str">
        <f t="shared" si="34"/>
        <v/>
      </c>
      <c r="B2202" s="79" t="str">
        <f>IF(Data!D2202 = 0, "", Data!D2202)</f>
        <v/>
      </c>
      <c r="C2202" s="37" t="str">
        <f>IF(NOT(B2202 = ""), IF(AND((Data_Final!E2202 + Data_Final!J2202 = Data_Final!D2202),(Data_Final!N2202 + Data_Final!W2202 = Data_Final!D2202)), "VALID", "NILAI TIDAK SESUAI"), "")</f>
        <v/>
      </c>
      <c r="D2202" s="37" t="str">
        <f>IF(NOT(B2202 = ""), IF(Data_Final!F2202 + Data_Final!G2202 + Data_Final!H2202 + Data_Final!I2202 = Data_Final!E2202, "VALID", "NILAI TIDAK SESUAI DENGAN PERJUMLAHAN CURRENT ASET"), "")</f>
        <v/>
      </c>
      <c r="E2202" s="37" t="str">
        <f>IF(NOT(B2202 = ""), IF(Data_Final!K2202 +Data_Final!L2202 + Data_Final!M2202 = Data_Final!J2202, "VALID", "NILAI TIDAK SESUAI PERJUMLAHAN NCA"), "")</f>
        <v/>
      </c>
      <c r="F2202" s="37" t="str">
        <f>IF(NOT(B2202 = ""), IF(Data_Final!O2202 + Data_Final!S2202 = Data_Final!N2202, "VALID", "NILAI TIDAK SESUAI DENGAN PERJUMLAHAN LIABILITAS"), "")</f>
        <v/>
      </c>
      <c r="G2202" s="37" t="str">
        <f>IF(NOT(B2202 = ""), IF(Data_Final!P2202 +Data_Final!Q2202 +Data_Final!R2202 = Data_Final!O2202, "VALID", "NILAI TIDAK PERJUMLAHAN STL"), "")</f>
        <v/>
      </c>
      <c r="H2202" s="37" t="str">
        <f>IF(NOT(B2202 = ""), IF(Data_Final!T2202 +Data_Final!U2202 +Data_Final!V2202 = Data_Final!S2202, "VALID", "NILAI TIDAK SESUAI PERJUMLAHAN LTL"), "")</f>
        <v/>
      </c>
      <c r="I2202" s="37" t="str">
        <f>IF(NOT(B2202 = ""), IF(Data_Final!D2202 - Data_Final!N2202 = Data_Final!W2202, "VALID", "NILAI TIDAK SESUAI PERJUMLAHAN EQUITY"), "")</f>
        <v/>
      </c>
      <c r="J2202" s="37" t="str">
        <f>IF(NOT(B2202 = ""), IF(Data_Final!Y2202 + Data_Final!Z2202 = Data_Final!X2202, "VALID", "NILAI TIDAK SESUAI DENGAN PERJUMLAHAN REVENUE"), "")</f>
        <v/>
      </c>
      <c r="K2202" s="37" t="str">
        <f>IF(NOT(B2202 = ""), IF(Data_Final!Z2202 + Data_Final!AA2202 - Data_Final!AB2202 = Data_Final!AC2202, "VALID", "NILAI TIDAK SESUAI PERJUMLAHAN PROFIT BEFORE TAX"), "")</f>
        <v/>
      </c>
      <c r="L2202" s="37" t="str">
        <f>IF(NOT(B2202 = ""), IF(VALUE(Data_Final!X2202 - Data_Final!Y2202) = VALUE(Data_Final!Z2202), "VALID", "NILAI TIDAK SESUAI DENGAN PERJUMLAHAN GROSS PROFIT"), "")</f>
        <v/>
      </c>
    </row>
    <row r="2203" spans="1:12">
      <c r="A2203" s="36" t="str">
        <f t="shared" si="34"/>
        <v/>
      </c>
      <c r="B2203" s="79" t="str">
        <f>IF(Data!D2203 = 0, "", Data!D2203)</f>
        <v/>
      </c>
      <c r="C2203" s="37" t="str">
        <f>IF(NOT(B2203 = ""), IF(AND((Data_Final!E2203 + Data_Final!J2203 = Data_Final!D2203),(Data_Final!N2203 + Data_Final!W2203 = Data_Final!D2203)), "VALID", "NILAI TIDAK SESUAI"), "")</f>
        <v/>
      </c>
      <c r="D2203" s="37" t="str">
        <f>IF(NOT(B2203 = ""), IF(Data_Final!F2203 + Data_Final!G2203 + Data_Final!H2203 + Data_Final!I2203 = Data_Final!E2203, "VALID", "NILAI TIDAK SESUAI DENGAN PERJUMLAHAN CURRENT ASET"), "")</f>
        <v/>
      </c>
      <c r="E2203" s="37" t="str">
        <f>IF(NOT(B2203 = ""), IF(Data_Final!K2203 +Data_Final!L2203 + Data_Final!M2203 = Data_Final!J2203, "VALID", "NILAI TIDAK SESUAI PERJUMLAHAN NCA"), "")</f>
        <v/>
      </c>
      <c r="F2203" s="37" t="str">
        <f>IF(NOT(B2203 = ""), IF(Data_Final!O2203 + Data_Final!S2203 = Data_Final!N2203, "VALID", "NILAI TIDAK SESUAI DENGAN PERJUMLAHAN LIABILITAS"), "")</f>
        <v/>
      </c>
      <c r="G2203" s="37" t="str">
        <f>IF(NOT(B2203 = ""), IF(Data_Final!P2203 +Data_Final!Q2203 +Data_Final!R2203 = Data_Final!O2203, "VALID", "NILAI TIDAK PERJUMLAHAN STL"), "")</f>
        <v/>
      </c>
      <c r="H2203" s="37" t="str">
        <f>IF(NOT(B2203 = ""), IF(Data_Final!T2203 +Data_Final!U2203 +Data_Final!V2203 = Data_Final!S2203, "VALID", "NILAI TIDAK SESUAI PERJUMLAHAN LTL"), "")</f>
        <v/>
      </c>
      <c r="I2203" s="37" t="str">
        <f>IF(NOT(B2203 = ""), IF(Data_Final!D2203 - Data_Final!N2203 = Data_Final!W2203, "VALID", "NILAI TIDAK SESUAI PERJUMLAHAN EQUITY"), "")</f>
        <v/>
      </c>
      <c r="J2203" s="37" t="str">
        <f>IF(NOT(B2203 = ""), IF(Data_Final!Y2203 + Data_Final!Z2203 = Data_Final!X2203, "VALID", "NILAI TIDAK SESUAI DENGAN PERJUMLAHAN REVENUE"), "")</f>
        <v/>
      </c>
      <c r="K2203" s="37" t="str">
        <f>IF(NOT(B2203 = ""), IF(Data_Final!Z2203 + Data_Final!AA2203 - Data_Final!AB2203 = Data_Final!AC2203, "VALID", "NILAI TIDAK SESUAI PERJUMLAHAN PROFIT BEFORE TAX"), "")</f>
        <v/>
      </c>
      <c r="L2203" s="37" t="str">
        <f>IF(NOT(B2203 = ""), IF(VALUE(Data_Final!X2203 - Data_Final!Y2203) = VALUE(Data_Final!Z2203), "VALID", "NILAI TIDAK SESUAI DENGAN PERJUMLAHAN GROSS PROFIT"), "")</f>
        <v/>
      </c>
    </row>
    <row r="2204" spans="1:12">
      <c r="A2204" s="36" t="str">
        <f t="shared" si="34"/>
        <v/>
      </c>
      <c r="B2204" s="79" t="str">
        <f>IF(Data!D2204 = 0, "", Data!D2204)</f>
        <v/>
      </c>
      <c r="C2204" s="37" t="str">
        <f>IF(NOT(B2204 = ""), IF(AND((Data_Final!E2204 + Data_Final!J2204 = Data_Final!D2204),(Data_Final!N2204 + Data_Final!W2204 = Data_Final!D2204)), "VALID", "NILAI TIDAK SESUAI"), "")</f>
        <v/>
      </c>
      <c r="D2204" s="37" t="str">
        <f>IF(NOT(B2204 = ""), IF(Data_Final!F2204 + Data_Final!G2204 + Data_Final!H2204 + Data_Final!I2204 = Data_Final!E2204, "VALID", "NILAI TIDAK SESUAI DENGAN PERJUMLAHAN CURRENT ASET"), "")</f>
        <v/>
      </c>
      <c r="E2204" s="37" t="str">
        <f>IF(NOT(B2204 = ""), IF(Data_Final!K2204 +Data_Final!L2204 + Data_Final!M2204 = Data_Final!J2204, "VALID", "NILAI TIDAK SESUAI PERJUMLAHAN NCA"), "")</f>
        <v/>
      </c>
      <c r="F2204" s="37" t="str">
        <f>IF(NOT(B2204 = ""), IF(Data_Final!O2204 + Data_Final!S2204 = Data_Final!N2204, "VALID", "NILAI TIDAK SESUAI DENGAN PERJUMLAHAN LIABILITAS"), "")</f>
        <v/>
      </c>
      <c r="G2204" s="37" t="str">
        <f>IF(NOT(B2204 = ""), IF(Data_Final!P2204 +Data_Final!Q2204 +Data_Final!R2204 = Data_Final!O2204, "VALID", "NILAI TIDAK PERJUMLAHAN STL"), "")</f>
        <v/>
      </c>
      <c r="H2204" s="37" t="str">
        <f>IF(NOT(B2204 = ""), IF(Data_Final!T2204 +Data_Final!U2204 +Data_Final!V2204 = Data_Final!S2204, "VALID", "NILAI TIDAK SESUAI PERJUMLAHAN LTL"), "")</f>
        <v/>
      </c>
      <c r="I2204" s="37" t="str">
        <f>IF(NOT(B2204 = ""), IF(Data_Final!D2204 - Data_Final!N2204 = Data_Final!W2204, "VALID", "NILAI TIDAK SESUAI PERJUMLAHAN EQUITY"), "")</f>
        <v/>
      </c>
      <c r="J2204" s="37" t="str">
        <f>IF(NOT(B2204 = ""), IF(Data_Final!Y2204 + Data_Final!Z2204 = Data_Final!X2204, "VALID", "NILAI TIDAK SESUAI DENGAN PERJUMLAHAN REVENUE"), "")</f>
        <v/>
      </c>
      <c r="K2204" s="37" t="str">
        <f>IF(NOT(B2204 = ""), IF(Data_Final!Z2204 + Data_Final!AA2204 - Data_Final!AB2204 = Data_Final!AC2204, "VALID", "NILAI TIDAK SESUAI PERJUMLAHAN PROFIT BEFORE TAX"), "")</f>
        <v/>
      </c>
      <c r="L2204" s="37" t="str">
        <f>IF(NOT(B2204 = ""), IF(VALUE(Data_Final!X2204 - Data_Final!Y2204) = VALUE(Data_Final!Z2204), "VALID", "NILAI TIDAK SESUAI DENGAN PERJUMLAHAN GROSS PROFIT"), "")</f>
        <v/>
      </c>
    </row>
    <row r="2205" spans="1:12">
      <c r="A2205" s="36" t="str">
        <f t="shared" si="34"/>
        <v/>
      </c>
      <c r="B2205" s="79" t="str">
        <f>IF(Data!D2205 = 0, "", Data!D2205)</f>
        <v/>
      </c>
      <c r="C2205" s="37" t="str">
        <f>IF(NOT(B2205 = ""), IF(AND((Data_Final!E2205 + Data_Final!J2205 = Data_Final!D2205),(Data_Final!N2205 + Data_Final!W2205 = Data_Final!D2205)), "VALID", "NILAI TIDAK SESUAI"), "")</f>
        <v/>
      </c>
      <c r="D2205" s="37" t="str">
        <f>IF(NOT(B2205 = ""), IF(Data_Final!F2205 + Data_Final!G2205 + Data_Final!H2205 + Data_Final!I2205 = Data_Final!E2205, "VALID", "NILAI TIDAK SESUAI DENGAN PERJUMLAHAN CURRENT ASET"), "")</f>
        <v/>
      </c>
      <c r="E2205" s="37" t="str">
        <f>IF(NOT(B2205 = ""), IF(Data_Final!K2205 +Data_Final!L2205 + Data_Final!M2205 = Data_Final!J2205, "VALID", "NILAI TIDAK SESUAI PERJUMLAHAN NCA"), "")</f>
        <v/>
      </c>
      <c r="F2205" s="37" t="str">
        <f>IF(NOT(B2205 = ""), IF(Data_Final!O2205 + Data_Final!S2205 = Data_Final!N2205, "VALID", "NILAI TIDAK SESUAI DENGAN PERJUMLAHAN LIABILITAS"), "")</f>
        <v/>
      </c>
      <c r="G2205" s="37" t="str">
        <f>IF(NOT(B2205 = ""), IF(Data_Final!P2205 +Data_Final!Q2205 +Data_Final!R2205 = Data_Final!O2205, "VALID", "NILAI TIDAK PERJUMLAHAN STL"), "")</f>
        <v/>
      </c>
      <c r="H2205" s="37" t="str">
        <f>IF(NOT(B2205 = ""), IF(Data_Final!T2205 +Data_Final!U2205 +Data_Final!V2205 = Data_Final!S2205, "VALID", "NILAI TIDAK SESUAI PERJUMLAHAN LTL"), "")</f>
        <v/>
      </c>
      <c r="I2205" s="37" t="str">
        <f>IF(NOT(B2205 = ""), IF(Data_Final!D2205 - Data_Final!N2205 = Data_Final!W2205, "VALID", "NILAI TIDAK SESUAI PERJUMLAHAN EQUITY"), "")</f>
        <v/>
      </c>
      <c r="J2205" s="37" t="str">
        <f>IF(NOT(B2205 = ""), IF(Data_Final!Y2205 + Data_Final!Z2205 = Data_Final!X2205, "VALID", "NILAI TIDAK SESUAI DENGAN PERJUMLAHAN REVENUE"), "")</f>
        <v/>
      </c>
      <c r="K2205" s="37" t="str">
        <f>IF(NOT(B2205 = ""), IF(Data_Final!Z2205 + Data_Final!AA2205 - Data_Final!AB2205 = Data_Final!AC2205, "VALID", "NILAI TIDAK SESUAI PERJUMLAHAN PROFIT BEFORE TAX"), "")</f>
        <v/>
      </c>
      <c r="L2205" s="37" t="str">
        <f>IF(NOT(B2205 = ""), IF(VALUE(Data_Final!X2205 - Data_Final!Y2205) = VALUE(Data_Final!Z2205), "VALID", "NILAI TIDAK SESUAI DENGAN PERJUMLAHAN GROSS PROFIT"), "")</f>
        <v/>
      </c>
    </row>
    <row r="2206" spans="1:12">
      <c r="A2206" s="36" t="str">
        <f t="shared" si="34"/>
        <v/>
      </c>
      <c r="B2206" s="79" t="str">
        <f>IF(Data!D2206 = 0, "", Data!D2206)</f>
        <v/>
      </c>
      <c r="C2206" s="37" t="str">
        <f>IF(NOT(B2206 = ""), IF(AND((Data_Final!E2206 + Data_Final!J2206 = Data_Final!D2206),(Data_Final!N2206 + Data_Final!W2206 = Data_Final!D2206)), "VALID", "NILAI TIDAK SESUAI"), "")</f>
        <v/>
      </c>
      <c r="D2206" s="37" t="str">
        <f>IF(NOT(B2206 = ""), IF(Data_Final!F2206 + Data_Final!G2206 + Data_Final!H2206 + Data_Final!I2206 = Data_Final!E2206, "VALID", "NILAI TIDAK SESUAI DENGAN PERJUMLAHAN CURRENT ASET"), "")</f>
        <v/>
      </c>
      <c r="E2206" s="37" t="str">
        <f>IF(NOT(B2206 = ""), IF(Data_Final!K2206 +Data_Final!L2206 + Data_Final!M2206 = Data_Final!J2206, "VALID", "NILAI TIDAK SESUAI PERJUMLAHAN NCA"), "")</f>
        <v/>
      </c>
      <c r="F2206" s="37" t="str">
        <f>IF(NOT(B2206 = ""), IF(Data_Final!O2206 + Data_Final!S2206 = Data_Final!N2206, "VALID", "NILAI TIDAK SESUAI DENGAN PERJUMLAHAN LIABILITAS"), "")</f>
        <v/>
      </c>
      <c r="G2206" s="37" t="str">
        <f>IF(NOT(B2206 = ""), IF(Data_Final!P2206 +Data_Final!Q2206 +Data_Final!R2206 = Data_Final!O2206, "VALID", "NILAI TIDAK PERJUMLAHAN STL"), "")</f>
        <v/>
      </c>
      <c r="H2206" s="37" t="str">
        <f>IF(NOT(B2206 = ""), IF(Data_Final!T2206 +Data_Final!U2206 +Data_Final!V2206 = Data_Final!S2206, "VALID", "NILAI TIDAK SESUAI PERJUMLAHAN LTL"), "")</f>
        <v/>
      </c>
      <c r="I2206" s="37" t="str">
        <f>IF(NOT(B2206 = ""), IF(Data_Final!D2206 - Data_Final!N2206 = Data_Final!W2206, "VALID", "NILAI TIDAK SESUAI PERJUMLAHAN EQUITY"), "")</f>
        <v/>
      </c>
      <c r="J2206" s="37" t="str">
        <f>IF(NOT(B2206 = ""), IF(Data_Final!Y2206 + Data_Final!Z2206 = Data_Final!X2206, "VALID", "NILAI TIDAK SESUAI DENGAN PERJUMLAHAN REVENUE"), "")</f>
        <v/>
      </c>
      <c r="K2206" s="37" t="str">
        <f>IF(NOT(B2206 = ""), IF(Data_Final!Z2206 + Data_Final!AA2206 - Data_Final!AB2206 = Data_Final!AC2206, "VALID", "NILAI TIDAK SESUAI PERJUMLAHAN PROFIT BEFORE TAX"), "")</f>
        <v/>
      </c>
      <c r="L2206" s="37" t="str">
        <f>IF(NOT(B2206 = ""), IF(VALUE(Data_Final!X2206 - Data_Final!Y2206) = VALUE(Data_Final!Z2206), "VALID", "NILAI TIDAK SESUAI DENGAN PERJUMLAHAN GROSS PROFIT"), "")</f>
        <v/>
      </c>
    </row>
    <row r="2207" spans="1:12">
      <c r="A2207" s="36" t="str">
        <f t="shared" si="34"/>
        <v/>
      </c>
      <c r="B2207" s="79" t="str">
        <f>IF(Data!D2207 = 0, "", Data!D2207)</f>
        <v/>
      </c>
      <c r="C2207" s="37" t="str">
        <f>IF(NOT(B2207 = ""), IF(AND((Data_Final!E2207 + Data_Final!J2207 = Data_Final!D2207),(Data_Final!N2207 + Data_Final!W2207 = Data_Final!D2207)), "VALID", "NILAI TIDAK SESUAI"), "")</f>
        <v/>
      </c>
      <c r="D2207" s="37" t="str">
        <f>IF(NOT(B2207 = ""), IF(Data_Final!F2207 + Data_Final!G2207 + Data_Final!H2207 + Data_Final!I2207 = Data_Final!E2207, "VALID", "NILAI TIDAK SESUAI DENGAN PERJUMLAHAN CURRENT ASET"), "")</f>
        <v/>
      </c>
      <c r="E2207" s="37" t="str">
        <f>IF(NOT(B2207 = ""), IF(Data_Final!K2207 +Data_Final!L2207 + Data_Final!M2207 = Data_Final!J2207, "VALID", "NILAI TIDAK SESUAI PERJUMLAHAN NCA"), "")</f>
        <v/>
      </c>
      <c r="F2207" s="37" t="str">
        <f>IF(NOT(B2207 = ""), IF(Data_Final!O2207 + Data_Final!S2207 = Data_Final!N2207, "VALID", "NILAI TIDAK SESUAI DENGAN PERJUMLAHAN LIABILITAS"), "")</f>
        <v/>
      </c>
      <c r="G2207" s="37" t="str">
        <f>IF(NOT(B2207 = ""), IF(Data_Final!P2207 +Data_Final!Q2207 +Data_Final!R2207 = Data_Final!O2207, "VALID", "NILAI TIDAK PERJUMLAHAN STL"), "")</f>
        <v/>
      </c>
      <c r="H2207" s="37" t="str">
        <f>IF(NOT(B2207 = ""), IF(Data_Final!T2207 +Data_Final!U2207 +Data_Final!V2207 = Data_Final!S2207, "VALID", "NILAI TIDAK SESUAI PERJUMLAHAN LTL"), "")</f>
        <v/>
      </c>
      <c r="I2207" s="37" t="str">
        <f>IF(NOT(B2207 = ""), IF(Data_Final!D2207 - Data_Final!N2207 = Data_Final!W2207, "VALID", "NILAI TIDAK SESUAI PERJUMLAHAN EQUITY"), "")</f>
        <v/>
      </c>
      <c r="J2207" s="37" t="str">
        <f>IF(NOT(B2207 = ""), IF(Data_Final!Y2207 + Data_Final!Z2207 = Data_Final!X2207, "VALID", "NILAI TIDAK SESUAI DENGAN PERJUMLAHAN REVENUE"), "")</f>
        <v/>
      </c>
      <c r="K2207" s="37" t="str">
        <f>IF(NOT(B2207 = ""), IF(Data_Final!Z2207 + Data_Final!AA2207 - Data_Final!AB2207 = Data_Final!AC2207, "VALID", "NILAI TIDAK SESUAI PERJUMLAHAN PROFIT BEFORE TAX"), "")</f>
        <v/>
      </c>
      <c r="L2207" s="37" t="str">
        <f>IF(NOT(B2207 = ""), IF(VALUE(Data_Final!X2207 - Data_Final!Y2207) = VALUE(Data_Final!Z2207), "VALID", "NILAI TIDAK SESUAI DENGAN PERJUMLAHAN GROSS PROFIT"), "")</f>
        <v/>
      </c>
    </row>
    <row r="2208" spans="1:12">
      <c r="A2208" s="36" t="str">
        <f t="shared" si="34"/>
        <v/>
      </c>
      <c r="B2208" s="79" t="str">
        <f>IF(Data!D2208 = 0, "", Data!D2208)</f>
        <v/>
      </c>
      <c r="C2208" s="37" t="str">
        <f>IF(NOT(B2208 = ""), IF(AND((Data_Final!E2208 + Data_Final!J2208 = Data_Final!D2208),(Data_Final!N2208 + Data_Final!W2208 = Data_Final!D2208)), "VALID", "NILAI TIDAK SESUAI"), "")</f>
        <v/>
      </c>
      <c r="D2208" s="37" t="str">
        <f>IF(NOT(B2208 = ""), IF(Data_Final!F2208 + Data_Final!G2208 + Data_Final!H2208 + Data_Final!I2208 = Data_Final!E2208, "VALID", "NILAI TIDAK SESUAI DENGAN PERJUMLAHAN CURRENT ASET"), "")</f>
        <v/>
      </c>
      <c r="E2208" s="37" t="str">
        <f>IF(NOT(B2208 = ""), IF(Data_Final!K2208 +Data_Final!L2208 + Data_Final!M2208 = Data_Final!J2208, "VALID", "NILAI TIDAK SESUAI PERJUMLAHAN NCA"), "")</f>
        <v/>
      </c>
      <c r="F2208" s="37" t="str">
        <f>IF(NOT(B2208 = ""), IF(Data_Final!O2208 + Data_Final!S2208 = Data_Final!N2208, "VALID", "NILAI TIDAK SESUAI DENGAN PERJUMLAHAN LIABILITAS"), "")</f>
        <v/>
      </c>
      <c r="G2208" s="37" t="str">
        <f>IF(NOT(B2208 = ""), IF(Data_Final!P2208 +Data_Final!Q2208 +Data_Final!R2208 = Data_Final!O2208, "VALID", "NILAI TIDAK PERJUMLAHAN STL"), "")</f>
        <v/>
      </c>
      <c r="H2208" s="37" t="str">
        <f>IF(NOT(B2208 = ""), IF(Data_Final!T2208 +Data_Final!U2208 +Data_Final!V2208 = Data_Final!S2208, "VALID", "NILAI TIDAK SESUAI PERJUMLAHAN LTL"), "")</f>
        <v/>
      </c>
      <c r="I2208" s="37" t="str">
        <f>IF(NOT(B2208 = ""), IF(Data_Final!D2208 - Data_Final!N2208 = Data_Final!W2208, "VALID", "NILAI TIDAK SESUAI PERJUMLAHAN EQUITY"), "")</f>
        <v/>
      </c>
      <c r="J2208" s="37" t="str">
        <f>IF(NOT(B2208 = ""), IF(Data_Final!Y2208 + Data_Final!Z2208 = Data_Final!X2208, "VALID", "NILAI TIDAK SESUAI DENGAN PERJUMLAHAN REVENUE"), "")</f>
        <v/>
      </c>
      <c r="K2208" s="37" t="str">
        <f>IF(NOT(B2208 = ""), IF(Data_Final!Z2208 + Data_Final!AA2208 - Data_Final!AB2208 = Data_Final!AC2208, "VALID", "NILAI TIDAK SESUAI PERJUMLAHAN PROFIT BEFORE TAX"), "")</f>
        <v/>
      </c>
      <c r="L2208" s="37" t="str">
        <f>IF(NOT(B2208 = ""), IF(VALUE(Data_Final!X2208 - Data_Final!Y2208) = VALUE(Data_Final!Z2208), "VALID", "NILAI TIDAK SESUAI DENGAN PERJUMLAHAN GROSS PROFIT"), "")</f>
        <v/>
      </c>
    </row>
    <row r="2209" spans="1:12">
      <c r="A2209" s="36" t="str">
        <f t="shared" si="34"/>
        <v/>
      </c>
      <c r="B2209" s="79" t="str">
        <f>IF(Data!D2209 = 0, "", Data!D2209)</f>
        <v/>
      </c>
      <c r="C2209" s="37" t="str">
        <f>IF(NOT(B2209 = ""), IF(AND((Data_Final!E2209 + Data_Final!J2209 = Data_Final!D2209),(Data_Final!N2209 + Data_Final!W2209 = Data_Final!D2209)), "VALID", "NILAI TIDAK SESUAI"), "")</f>
        <v/>
      </c>
      <c r="D2209" s="37" t="str">
        <f>IF(NOT(B2209 = ""), IF(Data_Final!F2209 + Data_Final!G2209 + Data_Final!H2209 + Data_Final!I2209 = Data_Final!E2209, "VALID", "NILAI TIDAK SESUAI DENGAN PERJUMLAHAN CURRENT ASET"), "")</f>
        <v/>
      </c>
      <c r="E2209" s="37" t="str">
        <f>IF(NOT(B2209 = ""), IF(Data_Final!K2209 +Data_Final!L2209 + Data_Final!M2209 = Data_Final!J2209, "VALID", "NILAI TIDAK SESUAI PERJUMLAHAN NCA"), "")</f>
        <v/>
      </c>
      <c r="F2209" s="37" t="str">
        <f>IF(NOT(B2209 = ""), IF(Data_Final!O2209 + Data_Final!S2209 = Data_Final!N2209, "VALID", "NILAI TIDAK SESUAI DENGAN PERJUMLAHAN LIABILITAS"), "")</f>
        <v/>
      </c>
      <c r="G2209" s="37" t="str">
        <f>IF(NOT(B2209 = ""), IF(Data_Final!P2209 +Data_Final!Q2209 +Data_Final!R2209 = Data_Final!O2209, "VALID", "NILAI TIDAK PERJUMLAHAN STL"), "")</f>
        <v/>
      </c>
      <c r="H2209" s="37" t="str">
        <f>IF(NOT(B2209 = ""), IF(Data_Final!T2209 +Data_Final!U2209 +Data_Final!V2209 = Data_Final!S2209, "VALID", "NILAI TIDAK SESUAI PERJUMLAHAN LTL"), "")</f>
        <v/>
      </c>
      <c r="I2209" s="37" t="str">
        <f>IF(NOT(B2209 = ""), IF(Data_Final!D2209 - Data_Final!N2209 = Data_Final!W2209, "VALID", "NILAI TIDAK SESUAI PERJUMLAHAN EQUITY"), "")</f>
        <v/>
      </c>
      <c r="J2209" s="37" t="str">
        <f>IF(NOT(B2209 = ""), IF(Data_Final!Y2209 + Data_Final!Z2209 = Data_Final!X2209, "VALID", "NILAI TIDAK SESUAI DENGAN PERJUMLAHAN REVENUE"), "")</f>
        <v/>
      </c>
      <c r="K2209" s="37" t="str">
        <f>IF(NOT(B2209 = ""), IF(Data_Final!Z2209 + Data_Final!AA2209 - Data_Final!AB2209 = Data_Final!AC2209, "VALID", "NILAI TIDAK SESUAI PERJUMLAHAN PROFIT BEFORE TAX"), "")</f>
        <v/>
      </c>
      <c r="L2209" s="37" t="str">
        <f>IF(NOT(B2209 = ""), IF(VALUE(Data_Final!X2209 - Data_Final!Y2209) = VALUE(Data_Final!Z2209), "VALID", "NILAI TIDAK SESUAI DENGAN PERJUMLAHAN GROSS PROFIT"), "")</f>
        <v/>
      </c>
    </row>
    <row r="2210" spans="1:12">
      <c r="A2210" s="36" t="str">
        <f t="shared" si="34"/>
        <v/>
      </c>
      <c r="B2210" s="79" t="str">
        <f>IF(Data!D2210 = 0, "", Data!D2210)</f>
        <v/>
      </c>
      <c r="C2210" s="37" t="str">
        <f>IF(NOT(B2210 = ""), IF(AND((Data_Final!E2210 + Data_Final!J2210 = Data_Final!D2210),(Data_Final!N2210 + Data_Final!W2210 = Data_Final!D2210)), "VALID", "NILAI TIDAK SESUAI"), "")</f>
        <v/>
      </c>
      <c r="D2210" s="37" t="str">
        <f>IF(NOT(B2210 = ""), IF(Data_Final!F2210 + Data_Final!G2210 + Data_Final!H2210 + Data_Final!I2210 = Data_Final!E2210, "VALID", "NILAI TIDAK SESUAI DENGAN PERJUMLAHAN CURRENT ASET"), "")</f>
        <v/>
      </c>
      <c r="E2210" s="37" t="str">
        <f>IF(NOT(B2210 = ""), IF(Data_Final!K2210 +Data_Final!L2210 + Data_Final!M2210 = Data_Final!J2210, "VALID", "NILAI TIDAK SESUAI PERJUMLAHAN NCA"), "")</f>
        <v/>
      </c>
      <c r="F2210" s="37" t="str">
        <f>IF(NOT(B2210 = ""), IF(Data_Final!O2210 + Data_Final!S2210 = Data_Final!N2210, "VALID", "NILAI TIDAK SESUAI DENGAN PERJUMLAHAN LIABILITAS"), "")</f>
        <v/>
      </c>
      <c r="G2210" s="37" t="str">
        <f>IF(NOT(B2210 = ""), IF(Data_Final!P2210 +Data_Final!Q2210 +Data_Final!R2210 = Data_Final!O2210, "VALID", "NILAI TIDAK PERJUMLAHAN STL"), "")</f>
        <v/>
      </c>
      <c r="H2210" s="37" t="str">
        <f>IF(NOT(B2210 = ""), IF(Data_Final!T2210 +Data_Final!U2210 +Data_Final!V2210 = Data_Final!S2210, "VALID", "NILAI TIDAK SESUAI PERJUMLAHAN LTL"), "")</f>
        <v/>
      </c>
      <c r="I2210" s="37" t="str">
        <f>IF(NOT(B2210 = ""), IF(Data_Final!D2210 - Data_Final!N2210 = Data_Final!W2210, "VALID", "NILAI TIDAK SESUAI PERJUMLAHAN EQUITY"), "")</f>
        <v/>
      </c>
      <c r="J2210" s="37" t="str">
        <f>IF(NOT(B2210 = ""), IF(Data_Final!Y2210 + Data_Final!Z2210 = Data_Final!X2210, "VALID", "NILAI TIDAK SESUAI DENGAN PERJUMLAHAN REVENUE"), "")</f>
        <v/>
      </c>
      <c r="K2210" s="37" t="str">
        <f>IF(NOT(B2210 = ""), IF(Data_Final!Z2210 + Data_Final!AA2210 - Data_Final!AB2210 = Data_Final!AC2210, "VALID", "NILAI TIDAK SESUAI PERJUMLAHAN PROFIT BEFORE TAX"), "")</f>
        <v/>
      </c>
      <c r="L2210" s="37" t="str">
        <f>IF(NOT(B2210 = ""), IF(VALUE(Data_Final!X2210 - Data_Final!Y2210) = VALUE(Data_Final!Z2210), "VALID", "NILAI TIDAK SESUAI DENGAN PERJUMLAHAN GROSS PROFIT"), "")</f>
        <v/>
      </c>
    </row>
    <row r="2211" spans="1:12">
      <c r="A2211" s="36" t="str">
        <f t="shared" si="34"/>
        <v/>
      </c>
      <c r="B2211" s="79" t="str">
        <f>IF(Data!D2211 = 0, "", Data!D2211)</f>
        <v/>
      </c>
      <c r="C2211" s="37" t="str">
        <f>IF(NOT(B2211 = ""), IF(AND((Data_Final!E2211 + Data_Final!J2211 = Data_Final!D2211),(Data_Final!N2211 + Data_Final!W2211 = Data_Final!D2211)), "VALID", "NILAI TIDAK SESUAI"), "")</f>
        <v/>
      </c>
      <c r="D2211" s="37" t="str">
        <f>IF(NOT(B2211 = ""), IF(Data_Final!F2211 + Data_Final!G2211 + Data_Final!H2211 + Data_Final!I2211 = Data_Final!E2211, "VALID", "NILAI TIDAK SESUAI DENGAN PERJUMLAHAN CURRENT ASET"), "")</f>
        <v/>
      </c>
      <c r="E2211" s="37" t="str">
        <f>IF(NOT(B2211 = ""), IF(Data_Final!K2211 +Data_Final!L2211 + Data_Final!M2211 = Data_Final!J2211, "VALID", "NILAI TIDAK SESUAI PERJUMLAHAN NCA"), "")</f>
        <v/>
      </c>
      <c r="F2211" s="37" t="str">
        <f>IF(NOT(B2211 = ""), IF(Data_Final!O2211 + Data_Final!S2211 = Data_Final!N2211, "VALID", "NILAI TIDAK SESUAI DENGAN PERJUMLAHAN LIABILITAS"), "")</f>
        <v/>
      </c>
      <c r="G2211" s="37" t="str">
        <f>IF(NOT(B2211 = ""), IF(Data_Final!P2211 +Data_Final!Q2211 +Data_Final!R2211 = Data_Final!O2211, "VALID", "NILAI TIDAK PERJUMLAHAN STL"), "")</f>
        <v/>
      </c>
      <c r="H2211" s="37" t="str">
        <f>IF(NOT(B2211 = ""), IF(Data_Final!T2211 +Data_Final!U2211 +Data_Final!V2211 = Data_Final!S2211, "VALID", "NILAI TIDAK SESUAI PERJUMLAHAN LTL"), "")</f>
        <v/>
      </c>
      <c r="I2211" s="37" t="str">
        <f>IF(NOT(B2211 = ""), IF(Data_Final!D2211 - Data_Final!N2211 = Data_Final!W2211, "VALID", "NILAI TIDAK SESUAI PERJUMLAHAN EQUITY"), "")</f>
        <v/>
      </c>
      <c r="J2211" s="37" t="str">
        <f>IF(NOT(B2211 = ""), IF(Data_Final!Y2211 + Data_Final!Z2211 = Data_Final!X2211, "VALID", "NILAI TIDAK SESUAI DENGAN PERJUMLAHAN REVENUE"), "")</f>
        <v/>
      </c>
      <c r="K2211" s="37" t="str">
        <f>IF(NOT(B2211 = ""), IF(Data_Final!Z2211 + Data_Final!AA2211 - Data_Final!AB2211 = Data_Final!AC2211, "VALID", "NILAI TIDAK SESUAI PERJUMLAHAN PROFIT BEFORE TAX"), "")</f>
        <v/>
      </c>
      <c r="L2211" s="37" t="str">
        <f>IF(NOT(B2211 = ""), IF(VALUE(Data_Final!X2211 - Data_Final!Y2211) = VALUE(Data_Final!Z2211), "VALID", "NILAI TIDAK SESUAI DENGAN PERJUMLAHAN GROSS PROFIT"), "")</f>
        <v/>
      </c>
    </row>
    <row r="2212" spans="1:12">
      <c r="A2212" s="36" t="str">
        <f t="shared" si="34"/>
        <v/>
      </c>
      <c r="B2212" s="79" t="str">
        <f>IF(Data!D2212 = 0, "", Data!D2212)</f>
        <v/>
      </c>
      <c r="C2212" s="37" t="str">
        <f>IF(NOT(B2212 = ""), IF(AND((Data_Final!E2212 + Data_Final!J2212 = Data_Final!D2212),(Data_Final!N2212 + Data_Final!W2212 = Data_Final!D2212)), "VALID", "NILAI TIDAK SESUAI"), "")</f>
        <v/>
      </c>
      <c r="D2212" s="37" t="str">
        <f>IF(NOT(B2212 = ""), IF(Data_Final!F2212 + Data_Final!G2212 + Data_Final!H2212 + Data_Final!I2212 = Data_Final!E2212, "VALID", "NILAI TIDAK SESUAI DENGAN PERJUMLAHAN CURRENT ASET"), "")</f>
        <v/>
      </c>
      <c r="E2212" s="37" t="str">
        <f>IF(NOT(B2212 = ""), IF(Data_Final!K2212 +Data_Final!L2212 + Data_Final!M2212 = Data_Final!J2212, "VALID", "NILAI TIDAK SESUAI PERJUMLAHAN NCA"), "")</f>
        <v/>
      </c>
      <c r="F2212" s="37" t="str">
        <f>IF(NOT(B2212 = ""), IF(Data_Final!O2212 + Data_Final!S2212 = Data_Final!N2212, "VALID", "NILAI TIDAK SESUAI DENGAN PERJUMLAHAN LIABILITAS"), "")</f>
        <v/>
      </c>
      <c r="G2212" s="37" t="str">
        <f>IF(NOT(B2212 = ""), IF(Data_Final!P2212 +Data_Final!Q2212 +Data_Final!R2212 = Data_Final!O2212, "VALID", "NILAI TIDAK PERJUMLAHAN STL"), "")</f>
        <v/>
      </c>
      <c r="H2212" s="37" t="str">
        <f>IF(NOT(B2212 = ""), IF(Data_Final!T2212 +Data_Final!U2212 +Data_Final!V2212 = Data_Final!S2212, "VALID", "NILAI TIDAK SESUAI PERJUMLAHAN LTL"), "")</f>
        <v/>
      </c>
      <c r="I2212" s="37" t="str">
        <f>IF(NOT(B2212 = ""), IF(Data_Final!D2212 - Data_Final!N2212 = Data_Final!W2212, "VALID", "NILAI TIDAK SESUAI PERJUMLAHAN EQUITY"), "")</f>
        <v/>
      </c>
      <c r="J2212" s="37" t="str">
        <f>IF(NOT(B2212 = ""), IF(Data_Final!Y2212 + Data_Final!Z2212 = Data_Final!X2212, "VALID", "NILAI TIDAK SESUAI DENGAN PERJUMLAHAN REVENUE"), "")</f>
        <v/>
      </c>
      <c r="K2212" s="37" t="str">
        <f>IF(NOT(B2212 = ""), IF(Data_Final!Z2212 + Data_Final!AA2212 - Data_Final!AB2212 = Data_Final!AC2212, "VALID", "NILAI TIDAK SESUAI PERJUMLAHAN PROFIT BEFORE TAX"), "")</f>
        <v/>
      </c>
      <c r="L2212" s="37" t="str">
        <f>IF(NOT(B2212 = ""), IF(VALUE(Data_Final!X2212 - Data_Final!Y2212) = VALUE(Data_Final!Z2212), "VALID", "NILAI TIDAK SESUAI DENGAN PERJUMLAHAN GROSS PROFIT"), "")</f>
        <v/>
      </c>
    </row>
    <row r="2213" spans="1:12">
      <c r="A2213" s="36" t="str">
        <f t="shared" si="34"/>
        <v/>
      </c>
      <c r="B2213" s="79" t="str">
        <f>IF(Data!D2213 = 0, "", Data!D2213)</f>
        <v/>
      </c>
      <c r="C2213" s="37" t="str">
        <f>IF(NOT(B2213 = ""), IF(AND((Data_Final!E2213 + Data_Final!J2213 = Data_Final!D2213),(Data_Final!N2213 + Data_Final!W2213 = Data_Final!D2213)), "VALID", "NILAI TIDAK SESUAI"), "")</f>
        <v/>
      </c>
      <c r="D2213" s="37" t="str">
        <f>IF(NOT(B2213 = ""), IF(Data_Final!F2213 + Data_Final!G2213 + Data_Final!H2213 + Data_Final!I2213 = Data_Final!E2213, "VALID", "NILAI TIDAK SESUAI DENGAN PERJUMLAHAN CURRENT ASET"), "")</f>
        <v/>
      </c>
      <c r="E2213" s="37" t="str">
        <f>IF(NOT(B2213 = ""), IF(Data_Final!K2213 +Data_Final!L2213 + Data_Final!M2213 = Data_Final!J2213, "VALID", "NILAI TIDAK SESUAI PERJUMLAHAN NCA"), "")</f>
        <v/>
      </c>
      <c r="F2213" s="37" t="str">
        <f>IF(NOT(B2213 = ""), IF(Data_Final!O2213 + Data_Final!S2213 = Data_Final!N2213, "VALID", "NILAI TIDAK SESUAI DENGAN PERJUMLAHAN LIABILITAS"), "")</f>
        <v/>
      </c>
      <c r="G2213" s="37" t="str">
        <f>IF(NOT(B2213 = ""), IF(Data_Final!P2213 +Data_Final!Q2213 +Data_Final!R2213 = Data_Final!O2213, "VALID", "NILAI TIDAK PERJUMLAHAN STL"), "")</f>
        <v/>
      </c>
      <c r="H2213" s="37" t="str">
        <f>IF(NOT(B2213 = ""), IF(Data_Final!T2213 +Data_Final!U2213 +Data_Final!V2213 = Data_Final!S2213, "VALID", "NILAI TIDAK SESUAI PERJUMLAHAN LTL"), "")</f>
        <v/>
      </c>
      <c r="I2213" s="37" t="str">
        <f>IF(NOT(B2213 = ""), IF(Data_Final!D2213 - Data_Final!N2213 = Data_Final!W2213, "VALID", "NILAI TIDAK SESUAI PERJUMLAHAN EQUITY"), "")</f>
        <v/>
      </c>
      <c r="J2213" s="37" t="str">
        <f>IF(NOT(B2213 = ""), IF(Data_Final!Y2213 + Data_Final!Z2213 = Data_Final!X2213, "VALID", "NILAI TIDAK SESUAI DENGAN PERJUMLAHAN REVENUE"), "")</f>
        <v/>
      </c>
      <c r="K2213" s="37" t="str">
        <f>IF(NOT(B2213 = ""), IF(Data_Final!Z2213 + Data_Final!AA2213 - Data_Final!AB2213 = Data_Final!AC2213, "VALID", "NILAI TIDAK SESUAI PERJUMLAHAN PROFIT BEFORE TAX"), "")</f>
        <v/>
      </c>
      <c r="L2213" s="37" t="str">
        <f>IF(NOT(B2213 = ""), IF(VALUE(Data_Final!X2213 - Data_Final!Y2213) = VALUE(Data_Final!Z2213), "VALID", "NILAI TIDAK SESUAI DENGAN PERJUMLAHAN GROSS PROFIT"), "")</f>
        <v/>
      </c>
    </row>
    <row r="2214" spans="1:12">
      <c r="A2214" s="36" t="str">
        <f t="shared" si="34"/>
        <v/>
      </c>
      <c r="B2214" s="79" t="str">
        <f>IF(Data!D2214 = 0, "", Data!D2214)</f>
        <v/>
      </c>
      <c r="C2214" s="37" t="str">
        <f>IF(NOT(B2214 = ""), IF(AND((Data_Final!E2214 + Data_Final!J2214 = Data_Final!D2214),(Data_Final!N2214 + Data_Final!W2214 = Data_Final!D2214)), "VALID", "NILAI TIDAK SESUAI"), "")</f>
        <v/>
      </c>
      <c r="D2214" s="37" t="str">
        <f>IF(NOT(B2214 = ""), IF(Data_Final!F2214 + Data_Final!G2214 + Data_Final!H2214 + Data_Final!I2214 = Data_Final!E2214, "VALID", "NILAI TIDAK SESUAI DENGAN PERJUMLAHAN CURRENT ASET"), "")</f>
        <v/>
      </c>
      <c r="E2214" s="37" t="str">
        <f>IF(NOT(B2214 = ""), IF(Data_Final!K2214 +Data_Final!L2214 + Data_Final!M2214 = Data_Final!J2214, "VALID", "NILAI TIDAK SESUAI PERJUMLAHAN NCA"), "")</f>
        <v/>
      </c>
      <c r="F2214" s="37" t="str">
        <f>IF(NOT(B2214 = ""), IF(Data_Final!O2214 + Data_Final!S2214 = Data_Final!N2214, "VALID", "NILAI TIDAK SESUAI DENGAN PERJUMLAHAN LIABILITAS"), "")</f>
        <v/>
      </c>
      <c r="G2214" s="37" t="str">
        <f>IF(NOT(B2214 = ""), IF(Data_Final!P2214 +Data_Final!Q2214 +Data_Final!R2214 = Data_Final!O2214, "VALID", "NILAI TIDAK PERJUMLAHAN STL"), "")</f>
        <v/>
      </c>
      <c r="H2214" s="37" t="str">
        <f>IF(NOT(B2214 = ""), IF(Data_Final!T2214 +Data_Final!U2214 +Data_Final!V2214 = Data_Final!S2214, "VALID", "NILAI TIDAK SESUAI PERJUMLAHAN LTL"), "")</f>
        <v/>
      </c>
      <c r="I2214" s="37" t="str">
        <f>IF(NOT(B2214 = ""), IF(Data_Final!D2214 - Data_Final!N2214 = Data_Final!W2214, "VALID", "NILAI TIDAK SESUAI PERJUMLAHAN EQUITY"), "")</f>
        <v/>
      </c>
      <c r="J2214" s="37" t="str">
        <f>IF(NOT(B2214 = ""), IF(Data_Final!Y2214 + Data_Final!Z2214 = Data_Final!X2214, "VALID", "NILAI TIDAK SESUAI DENGAN PERJUMLAHAN REVENUE"), "")</f>
        <v/>
      </c>
      <c r="K2214" s="37" t="str">
        <f>IF(NOT(B2214 = ""), IF(Data_Final!Z2214 + Data_Final!AA2214 - Data_Final!AB2214 = Data_Final!AC2214, "VALID", "NILAI TIDAK SESUAI PERJUMLAHAN PROFIT BEFORE TAX"), "")</f>
        <v/>
      </c>
      <c r="L2214" s="37" t="str">
        <f>IF(NOT(B2214 = ""), IF(VALUE(Data_Final!X2214 - Data_Final!Y2214) = VALUE(Data_Final!Z2214), "VALID", "NILAI TIDAK SESUAI DENGAN PERJUMLAHAN GROSS PROFIT"), "")</f>
        <v/>
      </c>
    </row>
    <row r="2215" spans="1:12">
      <c r="A2215" s="36" t="str">
        <f t="shared" si="34"/>
        <v/>
      </c>
      <c r="B2215" s="79" t="str">
        <f>IF(Data!D2215 = 0, "", Data!D2215)</f>
        <v/>
      </c>
      <c r="C2215" s="37" t="str">
        <f>IF(NOT(B2215 = ""), IF(AND((Data_Final!E2215 + Data_Final!J2215 = Data_Final!D2215),(Data_Final!N2215 + Data_Final!W2215 = Data_Final!D2215)), "VALID", "NILAI TIDAK SESUAI"), "")</f>
        <v/>
      </c>
      <c r="D2215" s="37" t="str">
        <f>IF(NOT(B2215 = ""), IF(Data_Final!F2215 + Data_Final!G2215 + Data_Final!H2215 + Data_Final!I2215 = Data_Final!E2215, "VALID", "NILAI TIDAK SESUAI DENGAN PERJUMLAHAN CURRENT ASET"), "")</f>
        <v/>
      </c>
      <c r="E2215" s="37" t="str">
        <f>IF(NOT(B2215 = ""), IF(Data_Final!K2215 +Data_Final!L2215 + Data_Final!M2215 = Data_Final!J2215, "VALID", "NILAI TIDAK SESUAI PERJUMLAHAN NCA"), "")</f>
        <v/>
      </c>
      <c r="F2215" s="37" t="str">
        <f>IF(NOT(B2215 = ""), IF(Data_Final!O2215 + Data_Final!S2215 = Data_Final!N2215, "VALID", "NILAI TIDAK SESUAI DENGAN PERJUMLAHAN LIABILITAS"), "")</f>
        <v/>
      </c>
      <c r="G2215" s="37" t="str">
        <f>IF(NOT(B2215 = ""), IF(Data_Final!P2215 +Data_Final!Q2215 +Data_Final!R2215 = Data_Final!O2215, "VALID", "NILAI TIDAK PERJUMLAHAN STL"), "")</f>
        <v/>
      </c>
      <c r="H2215" s="37" t="str">
        <f>IF(NOT(B2215 = ""), IF(Data_Final!T2215 +Data_Final!U2215 +Data_Final!V2215 = Data_Final!S2215, "VALID", "NILAI TIDAK SESUAI PERJUMLAHAN LTL"), "")</f>
        <v/>
      </c>
      <c r="I2215" s="37" t="str">
        <f>IF(NOT(B2215 = ""), IF(Data_Final!D2215 - Data_Final!N2215 = Data_Final!W2215, "VALID", "NILAI TIDAK SESUAI PERJUMLAHAN EQUITY"), "")</f>
        <v/>
      </c>
      <c r="J2215" s="37" t="str">
        <f>IF(NOT(B2215 = ""), IF(Data_Final!Y2215 + Data_Final!Z2215 = Data_Final!X2215, "VALID", "NILAI TIDAK SESUAI DENGAN PERJUMLAHAN REVENUE"), "")</f>
        <v/>
      </c>
      <c r="K2215" s="37" t="str">
        <f>IF(NOT(B2215 = ""), IF(Data_Final!Z2215 + Data_Final!AA2215 - Data_Final!AB2215 = Data_Final!AC2215, "VALID", "NILAI TIDAK SESUAI PERJUMLAHAN PROFIT BEFORE TAX"), "")</f>
        <v/>
      </c>
      <c r="L2215" s="37" t="str">
        <f>IF(NOT(B2215 = ""), IF(VALUE(Data_Final!X2215 - Data_Final!Y2215) = VALUE(Data_Final!Z2215), "VALID", "NILAI TIDAK SESUAI DENGAN PERJUMLAHAN GROSS PROFIT"), "")</f>
        <v/>
      </c>
    </row>
    <row r="2216" spans="1:12">
      <c r="A2216" s="36" t="str">
        <f t="shared" si="34"/>
        <v/>
      </c>
      <c r="B2216" s="79" t="str">
        <f>IF(Data!D2216 = 0, "", Data!D2216)</f>
        <v/>
      </c>
      <c r="C2216" s="37" t="str">
        <f>IF(NOT(B2216 = ""), IF(AND((Data_Final!E2216 + Data_Final!J2216 = Data_Final!D2216),(Data_Final!N2216 + Data_Final!W2216 = Data_Final!D2216)), "VALID", "NILAI TIDAK SESUAI"), "")</f>
        <v/>
      </c>
      <c r="D2216" s="37" t="str">
        <f>IF(NOT(B2216 = ""), IF(Data_Final!F2216 + Data_Final!G2216 + Data_Final!H2216 + Data_Final!I2216 = Data_Final!E2216, "VALID", "NILAI TIDAK SESUAI DENGAN PERJUMLAHAN CURRENT ASET"), "")</f>
        <v/>
      </c>
      <c r="E2216" s="37" t="str">
        <f>IF(NOT(B2216 = ""), IF(Data_Final!K2216 +Data_Final!L2216 + Data_Final!M2216 = Data_Final!J2216, "VALID", "NILAI TIDAK SESUAI PERJUMLAHAN NCA"), "")</f>
        <v/>
      </c>
      <c r="F2216" s="37" t="str">
        <f>IF(NOT(B2216 = ""), IF(Data_Final!O2216 + Data_Final!S2216 = Data_Final!N2216, "VALID", "NILAI TIDAK SESUAI DENGAN PERJUMLAHAN LIABILITAS"), "")</f>
        <v/>
      </c>
      <c r="G2216" s="37" t="str">
        <f>IF(NOT(B2216 = ""), IF(Data_Final!P2216 +Data_Final!Q2216 +Data_Final!R2216 = Data_Final!O2216, "VALID", "NILAI TIDAK PERJUMLAHAN STL"), "")</f>
        <v/>
      </c>
      <c r="H2216" s="37" t="str">
        <f>IF(NOT(B2216 = ""), IF(Data_Final!T2216 +Data_Final!U2216 +Data_Final!V2216 = Data_Final!S2216, "VALID", "NILAI TIDAK SESUAI PERJUMLAHAN LTL"), "")</f>
        <v/>
      </c>
      <c r="I2216" s="37" t="str">
        <f>IF(NOT(B2216 = ""), IF(Data_Final!D2216 - Data_Final!N2216 = Data_Final!W2216, "VALID", "NILAI TIDAK SESUAI PERJUMLAHAN EQUITY"), "")</f>
        <v/>
      </c>
      <c r="J2216" s="37" t="str">
        <f>IF(NOT(B2216 = ""), IF(Data_Final!Y2216 + Data_Final!Z2216 = Data_Final!X2216, "VALID", "NILAI TIDAK SESUAI DENGAN PERJUMLAHAN REVENUE"), "")</f>
        <v/>
      </c>
      <c r="K2216" s="37" t="str">
        <f>IF(NOT(B2216 = ""), IF(Data_Final!Z2216 + Data_Final!AA2216 - Data_Final!AB2216 = Data_Final!AC2216, "VALID", "NILAI TIDAK SESUAI PERJUMLAHAN PROFIT BEFORE TAX"), "")</f>
        <v/>
      </c>
      <c r="L2216" s="37" t="str">
        <f>IF(NOT(B2216 = ""), IF(VALUE(Data_Final!X2216 - Data_Final!Y2216) = VALUE(Data_Final!Z2216), "VALID", "NILAI TIDAK SESUAI DENGAN PERJUMLAHAN GROSS PROFIT"), "")</f>
        <v/>
      </c>
    </row>
    <row r="2217" spans="1:12">
      <c r="A2217" s="36" t="str">
        <f t="shared" si="34"/>
        <v/>
      </c>
      <c r="B2217" s="79" t="str">
        <f>IF(Data!D2217 = 0, "", Data!D2217)</f>
        <v/>
      </c>
      <c r="C2217" s="37" t="str">
        <f>IF(NOT(B2217 = ""), IF(AND((Data_Final!E2217 + Data_Final!J2217 = Data_Final!D2217),(Data_Final!N2217 + Data_Final!W2217 = Data_Final!D2217)), "VALID", "NILAI TIDAK SESUAI"), "")</f>
        <v/>
      </c>
      <c r="D2217" s="37" t="str">
        <f>IF(NOT(B2217 = ""), IF(Data_Final!F2217 + Data_Final!G2217 + Data_Final!H2217 + Data_Final!I2217 = Data_Final!E2217, "VALID", "NILAI TIDAK SESUAI DENGAN PERJUMLAHAN CURRENT ASET"), "")</f>
        <v/>
      </c>
      <c r="E2217" s="37" t="str">
        <f>IF(NOT(B2217 = ""), IF(Data_Final!K2217 +Data_Final!L2217 + Data_Final!M2217 = Data_Final!J2217, "VALID", "NILAI TIDAK SESUAI PERJUMLAHAN NCA"), "")</f>
        <v/>
      </c>
      <c r="F2217" s="37" t="str">
        <f>IF(NOT(B2217 = ""), IF(Data_Final!O2217 + Data_Final!S2217 = Data_Final!N2217, "VALID", "NILAI TIDAK SESUAI DENGAN PERJUMLAHAN LIABILITAS"), "")</f>
        <v/>
      </c>
      <c r="G2217" s="37" t="str">
        <f>IF(NOT(B2217 = ""), IF(Data_Final!P2217 +Data_Final!Q2217 +Data_Final!R2217 = Data_Final!O2217, "VALID", "NILAI TIDAK PERJUMLAHAN STL"), "")</f>
        <v/>
      </c>
      <c r="H2217" s="37" t="str">
        <f>IF(NOT(B2217 = ""), IF(Data_Final!T2217 +Data_Final!U2217 +Data_Final!V2217 = Data_Final!S2217, "VALID", "NILAI TIDAK SESUAI PERJUMLAHAN LTL"), "")</f>
        <v/>
      </c>
      <c r="I2217" s="37" t="str">
        <f>IF(NOT(B2217 = ""), IF(Data_Final!D2217 - Data_Final!N2217 = Data_Final!W2217, "VALID", "NILAI TIDAK SESUAI PERJUMLAHAN EQUITY"), "")</f>
        <v/>
      </c>
      <c r="J2217" s="37" t="str">
        <f>IF(NOT(B2217 = ""), IF(Data_Final!Y2217 + Data_Final!Z2217 = Data_Final!X2217, "VALID", "NILAI TIDAK SESUAI DENGAN PERJUMLAHAN REVENUE"), "")</f>
        <v/>
      </c>
      <c r="K2217" s="37" t="str">
        <f>IF(NOT(B2217 = ""), IF(Data_Final!Z2217 + Data_Final!AA2217 - Data_Final!AB2217 = Data_Final!AC2217, "VALID", "NILAI TIDAK SESUAI PERJUMLAHAN PROFIT BEFORE TAX"), "")</f>
        <v/>
      </c>
      <c r="L2217" s="37" t="str">
        <f>IF(NOT(B2217 = ""), IF(VALUE(Data_Final!X2217 - Data_Final!Y2217) = VALUE(Data_Final!Z2217), "VALID", "NILAI TIDAK SESUAI DENGAN PERJUMLAHAN GROSS PROFIT"), "")</f>
        <v/>
      </c>
    </row>
    <row r="2218" spans="1:12">
      <c r="A2218" s="36" t="str">
        <f t="shared" si="34"/>
        <v/>
      </c>
      <c r="B2218" s="79" t="str">
        <f>IF(Data!D2218 = 0, "", Data!D2218)</f>
        <v/>
      </c>
      <c r="C2218" s="37" t="str">
        <f>IF(NOT(B2218 = ""), IF(AND((Data_Final!E2218 + Data_Final!J2218 = Data_Final!D2218),(Data_Final!N2218 + Data_Final!W2218 = Data_Final!D2218)), "VALID", "NILAI TIDAK SESUAI"), "")</f>
        <v/>
      </c>
      <c r="D2218" s="37" t="str">
        <f>IF(NOT(B2218 = ""), IF(Data_Final!F2218 + Data_Final!G2218 + Data_Final!H2218 + Data_Final!I2218 = Data_Final!E2218, "VALID", "NILAI TIDAK SESUAI DENGAN PERJUMLAHAN CURRENT ASET"), "")</f>
        <v/>
      </c>
      <c r="E2218" s="37" t="str">
        <f>IF(NOT(B2218 = ""), IF(Data_Final!K2218 +Data_Final!L2218 + Data_Final!M2218 = Data_Final!J2218, "VALID", "NILAI TIDAK SESUAI PERJUMLAHAN NCA"), "")</f>
        <v/>
      </c>
      <c r="F2218" s="37" t="str">
        <f>IF(NOT(B2218 = ""), IF(Data_Final!O2218 + Data_Final!S2218 = Data_Final!N2218, "VALID", "NILAI TIDAK SESUAI DENGAN PERJUMLAHAN LIABILITAS"), "")</f>
        <v/>
      </c>
      <c r="G2218" s="37" t="str">
        <f>IF(NOT(B2218 = ""), IF(Data_Final!P2218 +Data_Final!Q2218 +Data_Final!R2218 = Data_Final!O2218, "VALID", "NILAI TIDAK PERJUMLAHAN STL"), "")</f>
        <v/>
      </c>
      <c r="H2218" s="37" t="str">
        <f>IF(NOT(B2218 = ""), IF(Data_Final!T2218 +Data_Final!U2218 +Data_Final!V2218 = Data_Final!S2218, "VALID", "NILAI TIDAK SESUAI PERJUMLAHAN LTL"), "")</f>
        <v/>
      </c>
      <c r="I2218" s="37" t="str">
        <f>IF(NOT(B2218 = ""), IF(Data_Final!D2218 - Data_Final!N2218 = Data_Final!W2218, "VALID", "NILAI TIDAK SESUAI PERJUMLAHAN EQUITY"), "")</f>
        <v/>
      </c>
      <c r="J2218" s="37" t="str">
        <f>IF(NOT(B2218 = ""), IF(Data_Final!Y2218 + Data_Final!Z2218 = Data_Final!X2218, "VALID", "NILAI TIDAK SESUAI DENGAN PERJUMLAHAN REVENUE"), "")</f>
        <v/>
      </c>
      <c r="K2218" s="37" t="str">
        <f>IF(NOT(B2218 = ""), IF(Data_Final!Z2218 + Data_Final!AA2218 - Data_Final!AB2218 = Data_Final!AC2218, "VALID", "NILAI TIDAK SESUAI PERJUMLAHAN PROFIT BEFORE TAX"), "")</f>
        <v/>
      </c>
      <c r="L2218" s="37" t="str">
        <f>IF(NOT(B2218 = ""), IF(VALUE(Data_Final!X2218 - Data_Final!Y2218) = VALUE(Data_Final!Z2218), "VALID", "NILAI TIDAK SESUAI DENGAN PERJUMLAHAN GROSS PROFIT"), "")</f>
        <v/>
      </c>
    </row>
    <row r="2219" spans="1:12">
      <c r="A2219" s="36" t="str">
        <f t="shared" si="34"/>
        <v/>
      </c>
      <c r="B2219" s="79" t="str">
        <f>IF(Data!D2219 = 0, "", Data!D2219)</f>
        <v/>
      </c>
      <c r="C2219" s="37" t="str">
        <f>IF(NOT(B2219 = ""), IF(AND((Data_Final!E2219 + Data_Final!J2219 = Data_Final!D2219),(Data_Final!N2219 + Data_Final!W2219 = Data_Final!D2219)), "VALID", "NILAI TIDAK SESUAI"), "")</f>
        <v/>
      </c>
      <c r="D2219" s="37" t="str">
        <f>IF(NOT(B2219 = ""), IF(Data_Final!F2219 + Data_Final!G2219 + Data_Final!H2219 + Data_Final!I2219 = Data_Final!E2219, "VALID", "NILAI TIDAK SESUAI DENGAN PERJUMLAHAN CURRENT ASET"), "")</f>
        <v/>
      </c>
      <c r="E2219" s="37" t="str">
        <f>IF(NOT(B2219 = ""), IF(Data_Final!K2219 +Data_Final!L2219 + Data_Final!M2219 = Data_Final!J2219, "VALID", "NILAI TIDAK SESUAI PERJUMLAHAN NCA"), "")</f>
        <v/>
      </c>
      <c r="F2219" s="37" t="str">
        <f>IF(NOT(B2219 = ""), IF(Data_Final!O2219 + Data_Final!S2219 = Data_Final!N2219, "VALID", "NILAI TIDAK SESUAI DENGAN PERJUMLAHAN LIABILITAS"), "")</f>
        <v/>
      </c>
      <c r="G2219" s="37" t="str">
        <f>IF(NOT(B2219 = ""), IF(Data_Final!P2219 +Data_Final!Q2219 +Data_Final!R2219 = Data_Final!O2219, "VALID", "NILAI TIDAK PERJUMLAHAN STL"), "")</f>
        <v/>
      </c>
      <c r="H2219" s="37" t="str">
        <f>IF(NOT(B2219 = ""), IF(Data_Final!T2219 +Data_Final!U2219 +Data_Final!V2219 = Data_Final!S2219, "VALID", "NILAI TIDAK SESUAI PERJUMLAHAN LTL"), "")</f>
        <v/>
      </c>
      <c r="I2219" s="37" t="str">
        <f>IF(NOT(B2219 = ""), IF(Data_Final!D2219 - Data_Final!N2219 = Data_Final!W2219, "VALID", "NILAI TIDAK SESUAI PERJUMLAHAN EQUITY"), "")</f>
        <v/>
      </c>
      <c r="J2219" s="37" t="str">
        <f>IF(NOT(B2219 = ""), IF(Data_Final!Y2219 + Data_Final!Z2219 = Data_Final!X2219, "VALID", "NILAI TIDAK SESUAI DENGAN PERJUMLAHAN REVENUE"), "")</f>
        <v/>
      </c>
      <c r="K2219" s="37" t="str">
        <f>IF(NOT(B2219 = ""), IF(Data_Final!Z2219 + Data_Final!AA2219 - Data_Final!AB2219 = Data_Final!AC2219, "VALID", "NILAI TIDAK SESUAI PERJUMLAHAN PROFIT BEFORE TAX"), "")</f>
        <v/>
      </c>
      <c r="L2219" s="37" t="str">
        <f>IF(NOT(B2219 = ""), IF(VALUE(Data_Final!X2219 - Data_Final!Y2219) = VALUE(Data_Final!Z2219), "VALID", "NILAI TIDAK SESUAI DENGAN PERJUMLAHAN GROSS PROFIT"), "")</f>
        <v/>
      </c>
    </row>
    <row r="2220" spans="1:12">
      <c r="A2220" s="36" t="str">
        <f t="shared" si="34"/>
        <v/>
      </c>
      <c r="B2220" s="79" t="str">
        <f>IF(Data!D2220 = 0, "", Data!D2220)</f>
        <v/>
      </c>
      <c r="C2220" s="37" t="str">
        <f>IF(NOT(B2220 = ""), IF(AND((Data_Final!E2220 + Data_Final!J2220 = Data_Final!D2220),(Data_Final!N2220 + Data_Final!W2220 = Data_Final!D2220)), "VALID", "NILAI TIDAK SESUAI"), "")</f>
        <v/>
      </c>
      <c r="D2220" s="37" t="str">
        <f>IF(NOT(B2220 = ""), IF(Data_Final!F2220 + Data_Final!G2220 + Data_Final!H2220 + Data_Final!I2220 = Data_Final!E2220, "VALID", "NILAI TIDAK SESUAI DENGAN PERJUMLAHAN CURRENT ASET"), "")</f>
        <v/>
      </c>
      <c r="E2220" s="37" t="str">
        <f>IF(NOT(B2220 = ""), IF(Data_Final!K2220 +Data_Final!L2220 + Data_Final!M2220 = Data_Final!J2220, "VALID", "NILAI TIDAK SESUAI PERJUMLAHAN NCA"), "")</f>
        <v/>
      </c>
      <c r="F2220" s="37" t="str">
        <f>IF(NOT(B2220 = ""), IF(Data_Final!O2220 + Data_Final!S2220 = Data_Final!N2220, "VALID", "NILAI TIDAK SESUAI DENGAN PERJUMLAHAN LIABILITAS"), "")</f>
        <v/>
      </c>
      <c r="G2220" s="37" t="str">
        <f>IF(NOT(B2220 = ""), IF(Data_Final!P2220 +Data_Final!Q2220 +Data_Final!R2220 = Data_Final!O2220, "VALID", "NILAI TIDAK PERJUMLAHAN STL"), "")</f>
        <v/>
      </c>
      <c r="H2220" s="37" t="str">
        <f>IF(NOT(B2220 = ""), IF(Data_Final!T2220 +Data_Final!U2220 +Data_Final!V2220 = Data_Final!S2220, "VALID", "NILAI TIDAK SESUAI PERJUMLAHAN LTL"), "")</f>
        <v/>
      </c>
      <c r="I2220" s="37" t="str">
        <f>IF(NOT(B2220 = ""), IF(Data_Final!D2220 - Data_Final!N2220 = Data_Final!W2220, "VALID", "NILAI TIDAK SESUAI PERJUMLAHAN EQUITY"), "")</f>
        <v/>
      </c>
      <c r="J2220" s="37" t="str">
        <f>IF(NOT(B2220 = ""), IF(Data_Final!Y2220 + Data_Final!Z2220 = Data_Final!X2220, "VALID", "NILAI TIDAK SESUAI DENGAN PERJUMLAHAN REVENUE"), "")</f>
        <v/>
      </c>
      <c r="K2220" s="37" t="str">
        <f>IF(NOT(B2220 = ""), IF(Data_Final!Z2220 + Data_Final!AA2220 - Data_Final!AB2220 = Data_Final!AC2220, "VALID", "NILAI TIDAK SESUAI PERJUMLAHAN PROFIT BEFORE TAX"), "")</f>
        <v/>
      </c>
      <c r="L2220" s="37" t="str">
        <f>IF(NOT(B2220 = ""), IF(VALUE(Data_Final!X2220 - Data_Final!Y2220) = VALUE(Data_Final!Z2220), "VALID", "NILAI TIDAK SESUAI DENGAN PERJUMLAHAN GROSS PROFIT"), "")</f>
        <v/>
      </c>
    </row>
    <row r="2221" spans="1:12">
      <c r="A2221" s="36" t="str">
        <f t="shared" si="34"/>
        <v/>
      </c>
      <c r="B2221" s="79" t="str">
        <f>IF(Data!D2221 = 0, "", Data!D2221)</f>
        <v/>
      </c>
      <c r="C2221" s="37" t="str">
        <f>IF(NOT(B2221 = ""), IF(AND((Data_Final!E2221 + Data_Final!J2221 = Data_Final!D2221),(Data_Final!N2221 + Data_Final!W2221 = Data_Final!D2221)), "VALID", "NILAI TIDAK SESUAI"), "")</f>
        <v/>
      </c>
      <c r="D2221" s="37" t="str">
        <f>IF(NOT(B2221 = ""), IF(Data_Final!F2221 + Data_Final!G2221 + Data_Final!H2221 + Data_Final!I2221 = Data_Final!E2221, "VALID", "NILAI TIDAK SESUAI DENGAN PERJUMLAHAN CURRENT ASET"), "")</f>
        <v/>
      </c>
      <c r="E2221" s="37" t="str">
        <f>IF(NOT(B2221 = ""), IF(Data_Final!K2221 +Data_Final!L2221 + Data_Final!M2221 = Data_Final!J2221, "VALID", "NILAI TIDAK SESUAI PERJUMLAHAN NCA"), "")</f>
        <v/>
      </c>
      <c r="F2221" s="37" t="str">
        <f>IF(NOT(B2221 = ""), IF(Data_Final!O2221 + Data_Final!S2221 = Data_Final!N2221, "VALID", "NILAI TIDAK SESUAI DENGAN PERJUMLAHAN LIABILITAS"), "")</f>
        <v/>
      </c>
      <c r="G2221" s="37" t="str">
        <f>IF(NOT(B2221 = ""), IF(Data_Final!P2221 +Data_Final!Q2221 +Data_Final!R2221 = Data_Final!O2221, "VALID", "NILAI TIDAK PERJUMLAHAN STL"), "")</f>
        <v/>
      </c>
      <c r="H2221" s="37" t="str">
        <f>IF(NOT(B2221 = ""), IF(Data_Final!T2221 +Data_Final!U2221 +Data_Final!V2221 = Data_Final!S2221, "VALID", "NILAI TIDAK SESUAI PERJUMLAHAN LTL"), "")</f>
        <v/>
      </c>
      <c r="I2221" s="37" t="str">
        <f>IF(NOT(B2221 = ""), IF(Data_Final!D2221 - Data_Final!N2221 = Data_Final!W2221, "VALID", "NILAI TIDAK SESUAI PERJUMLAHAN EQUITY"), "")</f>
        <v/>
      </c>
      <c r="J2221" s="37" t="str">
        <f>IF(NOT(B2221 = ""), IF(Data_Final!Y2221 + Data_Final!Z2221 = Data_Final!X2221, "VALID", "NILAI TIDAK SESUAI DENGAN PERJUMLAHAN REVENUE"), "")</f>
        <v/>
      </c>
      <c r="K2221" s="37" t="str">
        <f>IF(NOT(B2221 = ""), IF(Data_Final!Z2221 + Data_Final!AA2221 - Data_Final!AB2221 = Data_Final!AC2221, "VALID", "NILAI TIDAK SESUAI PERJUMLAHAN PROFIT BEFORE TAX"), "")</f>
        <v/>
      </c>
      <c r="L2221" s="37" t="str">
        <f>IF(NOT(B2221 = ""), IF(VALUE(Data_Final!X2221 - Data_Final!Y2221) = VALUE(Data_Final!Z2221), "VALID", "NILAI TIDAK SESUAI DENGAN PERJUMLAHAN GROSS PROFIT"), "")</f>
        <v/>
      </c>
    </row>
    <row r="2222" spans="1:12">
      <c r="A2222" s="36" t="str">
        <f t="shared" si="34"/>
        <v/>
      </c>
      <c r="B2222" s="79" t="str">
        <f>IF(Data!D2222 = 0, "", Data!D2222)</f>
        <v/>
      </c>
      <c r="C2222" s="37" t="str">
        <f>IF(NOT(B2222 = ""), IF(AND((Data_Final!E2222 + Data_Final!J2222 = Data_Final!D2222),(Data_Final!N2222 + Data_Final!W2222 = Data_Final!D2222)), "VALID", "NILAI TIDAK SESUAI"), "")</f>
        <v/>
      </c>
      <c r="D2222" s="37" t="str">
        <f>IF(NOT(B2222 = ""), IF(Data_Final!F2222 + Data_Final!G2222 + Data_Final!H2222 + Data_Final!I2222 = Data_Final!E2222, "VALID", "NILAI TIDAK SESUAI DENGAN PERJUMLAHAN CURRENT ASET"), "")</f>
        <v/>
      </c>
      <c r="E2222" s="37" t="str">
        <f>IF(NOT(B2222 = ""), IF(Data_Final!K2222 +Data_Final!L2222 + Data_Final!M2222 = Data_Final!J2222, "VALID", "NILAI TIDAK SESUAI PERJUMLAHAN NCA"), "")</f>
        <v/>
      </c>
      <c r="F2222" s="37" t="str">
        <f>IF(NOT(B2222 = ""), IF(Data_Final!O2222 + Data_Final!S2222 = Data_Final!N2222, "VALID", "NILAI TIDAK SESUAI DENGAN PERJUMLAHAN LIABILITAS"), "")</f>
        <v/>
      </c>
      <c r="G2222" s="37" t="str">
        <f>IF(NOT(B2222 = ""), IF(Data_Final!P2222 +Data_Final!Q2222 +Data_Final!R2222 = Data_Final!O2222, "VALID", "NILAI TIDAK PERJUMLAHAN STL"), "")</f>
        <v/>
      </c>
      <c r="H2222" s="37" t="str">
        <f>IF(NOT(B2222 = ""), IF(Data_Final!T2222 +Data_Final!U2222 +Data_Final!V2222 = Data_Final!S2222, "VALID", "NILAI TIDAK SESUAI PERJUMLAHAN LTL"), "")</f>
        <v/>
      </c>
      <c r="I2222" s="37" t="str">
        <f>IF(NOT(B2222 = ""), IF(Data_Final!D2222 - Data_Final!N2222 = Data_Final!W2222, "VALID", "NILAI TIDAK SESUAI PERJUMLAHAN EQUITY"), "")</f>
        <v/>
      </c>
      <c r="J2222" s="37" t="str">
        <f>IF(NOT(B2222 = ""), IF(Data_Final!Y2222 + Data_Final!Z2222 = Data_Final!X2222, "VALID", "NILAI TIDAK SESUAI DENGAN PERJUMLAHAN REVENUE"), "")</f>
        <v/>
      </c>
      <c r="K2222" s="37" t="str">
        <f>IF(NOT(B2222 = ""), IF(Data_Final!Z2222 + Data_Final!AA2222 - Data_Final!AB2222 = Data_Final!AC2222, "VALID", "NILAI TIDAK SESUAI PERJUMLAHAN PROFIT BEFORE TAX"), "")</f>
        <v/>
      </c>
      <c r="L2222" s="37" t="str">
        <f>IF(NOT(B2222 = ""), IF(VALUE(Data_Final!X2222 - Data_Final!Y2222) = VALUE(Data_Final!Z2222), "VALID", "NILAI TIDAK SESUAI DENGAN PERJUMLAHAN GROSS PROFIT"), "")</f>
        <v/>
      </c>
    </row>
    <row r="2223" spans="1:12">
      <c r="A2223" s="36" t="str">
        <f t="shared" si="34"/>
        <v/>
      </c>
      <c r="B2223" s="79" t="str">
        <f>IF(Data!D2223 = 0, "", Data!D2223)</f>
        <v/>
      </c>
      <c r="C2223" s="37" t="str">
        <f>IF(NOT(B2223 = ""), IF(AND((Data_Final!E2223 + Data_Final!J2223 = Data_Final!D2223),(Data_Final!N2223 + Data_Final!W2223 = Data_Final!D2223)), "VALID", "NILAI TIDAK SESUAI"), "")</f>
        <v/>
      </c>
      <c r="D2223" s="37" t="str">
        <f>IF(NOT(B2223 = ""), IF(Data_Final!F2223 + Data_Final!G2223 + Data_Final!H2223 + Data_Final!I2223 = Data_Final!E2223, "VALID", "NILAI TIDAK SESUAI DENGAN PERJUMLAHAN CURRENT ASET"), "")</f>
        <v/>
      </c>
      <c r="E2223" s="37" t="str">
        <f>IF(NOT(B2223 = ""), IF(Data_Final!K2223 +Data_Final!L2223 + Data_Final!M2223 = Data_Final!J2223, "VALID", "NILAI TIDAK SESUAI PERJUMLAHAN NCA"), "")</f>
        <v/>
      </c>
      <c r="F2223" s="37" t="str">
        <f>IF(NOT(B2223 = ""), IF(Data_Final!O2223 + Data_Final!S2223 = Data_Final!N2223, "VALID", "NILAI TIDAK SESUAI DENGAN PERJUMLAHAN LIABILITAS"), "")</f>
        <v/>
      </c>
      <c r="G2223" s="37" t="str">
        <f>IF(NOT(B2223 = ""), IF(Data_Final!P2223 +Data_Final!Q2223 +Data_Final!R2223 = Data_Final!O2223, "VALID", "NILAI TIDAK PERJUMLAHAN STL"), "")</f>
        <v/>
      </c>
      <c r="H2223" s="37" t="str">
        <f>IF(NOT(B2223 = ""), IF(Data_Final!T2223 +Data_Final!U2223 +Data_Final!V2223 = Data_Final!S2223, "VALID", "NILAI TIDAK SESUAI PERJUMLAHAN LTL"), "")</f>
        <v/>
      </c>
      <c r="I2223" s="37" t="str">
        <f>IF(NOT(B2223 = ""), IF(Data_Final!D2223 - Data_Final!N2223 = Data_Final!W2223, "VALID", "NILAI TIDAK SESUAI PERJUMLAHAN EQUITY"), "")</f>
        <v/>
      </c>
      <c r="J2223" s="37" t="str">
        <f>IF(NOT(B2223 = ""), IF(Data_Final!Y2223 + Data_Final!Z2223 = Data_Final!X2223, "VALID", "NILAI TIDAK SESUAI DENGAN PERJUMLAHAN REVENUE"), "")</f>
        <v/>
      </c>
      <c r="K2223" s="37" t="str">
        <f>IF(NOT(B2223 = ""), IF(Data_Final!Z2223 + Data_Final!AA2223 - Data_Final!AB2223 = Data_Final!AC2223, "VALID", "NILAI TIDAK SESUAI PERJUMLAHAN PROFIT BEFORE TAX"), "")</f>
        <v/>
      </c>
      <c r="L2223" s="37" t="str">
        <f>IF(NOT(B2223 = ""), IF(VALUE(Data_Final!X2223 - Data_Final!Y2223) = VALUE(Data_Final!Z2223), "VALID", "NILAI TIDAK SESUAI DENGAN PERJUMLAHAN GROSS PROFIT"), "")</f>
        <v/>
      </c>
    </row>
    <row r="2224" spans="1:12">
      <c r="A2224" s="36" t="str">
        <f t="shared" si="34"/>
        <v/>
      </c>
      <c r="B2224" s="79" t="str">
        <f>IF(Data!D2224 = 0, "", Data!D2224)</f>
        <v/>
      </c>
      <c r="C2224" s="37" t="str">
        <f>IF(NOT(B2224 = ""), IF(AND((Data_Final!E2224 + Data_Final!J2224 = Data_Final!D2224),(Data_Final!N2224 + Data_Final!W2224 = Data_Final!D2224)), "VALID", "NILAI TIDAK SESUAI"), "")</f>
        <v/>
      </c>
      <c r="D2224" s="37" t="str">
        <f>IF(NOT(B2224 = ""), IF(Data_Final!F2224 + Data_Final!G2224 + Data_Final!H2224 + Data_Final!I2224 = Data_Final!E2224, "VALID", "NILAI TIDAK SESUAI DENGAN PERJUMLAHAN CURRENT ASET"), "")</f>
        <v/>
      </c>
      <c r="E2224" s="37" t="str">
        <f>IF(NOT(B2224 = ""), IF(Data_Final!K2224 +Data_Final!L2224 + Data_Final!M2224 = Data_Final!J2224, "VALID", "NILAI TIDAK SESUAI PERJUMLAHAN NCA"), "")</f>
        <v/>
      </c>
      <c r="F2224" s="37" t="str">
        <f>IF(NOT(B2224 = ""), IF(Data_Final!O2224 + Data_Final!S2224 = Data_Final!N2224, "VALID", "NILAI TIDAK SESUAI DENGAN PERJUMLAHAN LIABILITAS"), "")</f>
        <v/>
      </c>
      <c r="G2224" s="37" t="str">
        <f>IF(NOT(B2224 = ""), IF(Data_Final!P2224 +Data_Final!Q2224 +Data_Final!R2224 = Data_Final!O2224, "VALID", "NILAI TIDAK PERJUMLAHAN STL"), "")</f>
        <v/>
      </c>
      <c r="H2224" s="37" t="str">
        <f>IF(NOT(B2224 = ""), IF(Data_Final!T2224 +Data_Final!U2224 +Data_Final!V2224 = Data_Final!S2224, "VALID", "NILAI TIDAK SESUAI PERJUMLAHAN LTL"), "")</f>
        <v/>
      </c>
      <c r="I2224" s="37" t="str">
        <f>IF(NOT(B2224 = ""), IF(Data_Final!D2224 - Data_Final!N2224 = Data_Final!W2224, "VALID", "NILAI TIDAK SESUAI PERJUMLAHAN EQUITY"), "")</f>
        <v/>
      </c>
      <c r="J2224" s="37" t="str">
        <f>IF(NOT(B2224 = ""), IF(Data_Final!Y2224 + Data_Final!Z2224 = Data_Final!X2224, "VALID", "NILAI TIDAK SESUAI DENGAN PERJUMLAHAN REVENUE"), "")</f>
        <v/>
      </c>
      <c r="K2224" s="37" t="str">
        <f>IF(NOT(B2224 = ""), IF(Data_Final!Z2224 + Data_Final!AA2224 - Data_Final!AB2224 = Data_Final!AC2224, "VALID", "NILAI TIDAK SESUAI PERJUMLAHAN PROFIT BEFORE TAX"), "")</f>
        <v/>
      </c>
      <c r="L2224" s="37" t="str">
        <f>IF(NOT(B2224 = ""), IF(VALUE(Data_Final!X2224 - Data_Final!Y2224) = VALUE(Data_Final!Z2224), "VALID", "NILAI TIDAK SESUAI DENGAN PERJUMLAHAN GROSS PROFIT"), "")</f>
        <v/>
      </c>
    </row>
    <row r="2225" spans="1:12">
      <c r="A2225" s="36" t="str">
        <f t="shared" si="34"/>
        <v/>
      </c>
      <c r="B2225" s="79" t="str">
        <f>IF(Data!D2225 = 0, "", Data!D2225)</f>
        <v/>
      </c>
      <c r="C2225" s="37" t="str">
        <f>IF(NOT(B2225 = ""), IF(AND((Data_Final!E2225 + Data_Final!J2225 = Data_Final!D2225),(Data_Final!N2225 + Data_Final!W2225 = Data_Final!D2225)), "VALID", "NILAI TIDAK SESUAI"), "")</f>
        <v/>
      </c>
      <c r="D2225" s="37" t="str">
        <f>IF(NOT(B2225 = ""), IF(Data_Final!F2225 + Data_Final!G2225 + Data_Final!H2225 + Data_Final!I2225 = Data_Final!E2225, "VALID", "NILAI TIDAK SESUAI DENGAN PERJUMLAHAN CURRENT ASET"), "")</f>
        <v/>
      </c>
      <c r="E2225" s="37" t="str">
        <f>IF(NOT(B2225 = ""), IF(Data_Final!K2225 +Data_Final!L2225 + Data_Final!M2225 = Data_Final!J2225, "VALID", "NILAI TIDAK SESUAI PERJUMLAHAN NCA"), "")</f>
        <v/>
      </c>
      <c r="F2225" s="37" t="str">
        <f>IF(NOT(B2225 = ""), IF(Data_Final!O2225 + Data_Final!S2225 = Data_Final!N2225, "VALID", "NILAI TIDAK SESUAI DENGAN PERJUMLAHAN LIABILITAS"), "")</f>
        <v/>
      </c>
      <c r="G2225" s="37" t="str">
        <f>IF(NOT(B2225 = ""), IF(Data_Final!P2225 +Data_Final!Q2225 +Data_Final!R2225 = Data_Final!O2225, "VALID", "NILAI TIDAK PERJUMLAHAN STL"), "")</f>
        <v/>
      </c>
      <c r="H2225" s="37" t="str">
        <f>IF(NOT(B2225 = ""), IF(Data_Final!T2225 +Data_Final!U2225 +Data_Final!V2225 = Data_Final!S2225, "VALID", "NILAI TIDAK SESUAI PERJUMLAHAN LTL"), "")</f>
        <v/>
      </c>
      <c r="I2225" s="37" t="str">
        <f>IF(NOT(B2225 = ""), IF(Data_Final!D2225 - Data_Final!N2225 = Data_Final!W2225, "VALID", "NILAI TIDAK SESUAI PERJUMLAHAN EQUITY"), "")</f>
        <v/>
      </c>
      <c r="J2225" s="37" t="str">
        <f>IF(NOT(B2225 = ""), IF(Data_Final!Y2225 + Data_Final!Z2225 = Data_Final!X2225, "VALID", "NILAI TIDAK SESUAI DENGAN PERJUMLAHAN REVENUE"), "")</f>
        <v/>
      </c>
      <c r="K2225" s="37" t="str">
        <f>IF(NOT(B2225 = ""), IF(Data_Final!Z2225 + Data_Final!AA2225 - Data_Final!AB2225 = Data_Final!AC2225, "VALID", "NILAI TIDAK SESUAI PERJUMLAHAN PROFIT BEFORE TAX"), "")</f>
        <v/>
      </c>
      <c r="L2225" s="37" t="str">
        <f>IF(NOT(B2225 = ""), IF(VALUE(Data_Final!X2225 - Data_Final!Y2225) = VALUE(Data_Final!Z2225), "VALID", "NILAI TIDAK SESUAI DENGAN PERJUMLAHAN GROSS PROFIT"), "")</f>
        <v/>
      </c>
    </row>
    <row r="2226" spans="1:12">
      <c r="A2226" s="36" t="str">
        <f t="shared" si="34"/>
        <v/>
      </c>
      <c r="B2226" s="79" t="str">
        <f>IF(Data!D2226 = 0, "", Data!D2226)</f>
        <v/>
      </c>
      <c r="C2226" s="37" t="str">
        <f>IF(NOT(B2226 = ""), IF(AND((Data_Final!E2226 + Data_Final!J2226 = Data_Final!D2226),(Data_Final!N2226 + Data_Final!W2226 = Data_Final!D2226)), "VALID", "NILAI TIDAK SESUAI"), "")</f>
        <v/>
      </c>
      <c r="D2226" s="37" t="str">
        <f>IF(NOT(B2226 = ""), IF(Data_Final!F2226 + Data_Final!G2226 + Data_Final!H2226 + Data_Final!I2226 = Data_Final!E2226, "VALID", "NILAI TIDAK SESUAI DENGAN PERJUMLAHAN CURRENT ASET"), "")</f>
        <v/>
      </c>
      <c r="E2226" s="37" t="str">
        <f>IF(NOT(B2226 = ""), IF(Data_Final!K2226 +Data_Final!L2226 + Data_Final!M2226 = Data_Final!J2226, "VALID", "NILAI TIDAK SESUAI PERJUMLAHAN NCA"), "")</f>
        <v/>
      </c>
      <c r="F2226" s="37" t="str">
        <f>IF(NOT(B2226 = ""), IF(Data_Final!O2226 + Data_Final!S2226 = Data_Final!N2226, "VALID", "NILAI TIDAK SESUAI DENGAN PERJUMLAHAN LIABILITAS"), "")</f>
        <v/>
      </c>
      <c r="G2226" s="37" t="str">
        <f>IF(NOT(B2226 = ""), IF(Data_Final!P2226 +Data_Final!Q2226 +Data_Final!R2226 = Data_Final!O2226, "VALID", "NILAI TIDAK PERJUMLAHAN STL"), "")</f>
        <v/>
      </c>
      <c r="H2226" s="37" t="str">
        <f>IF(NOT(B2226 = ""), IF(Data_Final!T2226 +Data_Final!U2226 +Data_Final!V2226 = Data_Final!S2226, "VALID", "NILAI TIDAK SESUAI PERJUMLAHAN LTL"), "")</f>
        <v/>
      </c>
      <c r="I2226" s="37" t="str">
        <f>IF(NOT(B2226 = ""), IF(Data_Final!D2226 - Data_Final!N2226 = Data_Final!W2226, "VALID", "NILAI TIDAK SESUAI PERJUMLAHAN EQUITY"), "")</f>
        <v/>
      </c>
      <c r="J2226" s="37" t="str">
        <f>IF(NOT(B2226 = ""), IF(Data_Final!Y2226 + Data_Final!Z2226 = Data_Final!X2226, "VALID", "NILAI TIDAK SESUAI DENGAN PERJUMLAHAN REVENUE"), "")</f>
        <v/>
      </c>
      <c r="K2226" s="37" t="str">
        <f>IF(NOT(B2226 = ""), IF(Data_Final!Z2226 + Data_Final!AA2226 - Data_Final!AB2226 = Data_Final!AC2226, "VALID", "NILAI TIDAK SESUAI PERJUMLAHAN PROFIT BEFORE TAX"), "")</f>
        <v/>
      </c>
      <c r="L2226" s="37" t="str">
        <f>IF(NOT(B2226 = ""), IF(VALUE(Data_Final!X2226 - Data_Final!Y2226) = VALUE(Data_Final!Z2226), "VALID", "NILAI TIDAK SESUAI DENGAN PERJUMLAHAN GROSS PROFIT"), "")</f>
        <v/>
      </c>
    </row>
    <row r="2227" spans="1:12">
      <c r="A2227" s="36" t="str">
        <f t="shared" si="34"/>
        <v/>
      </c>
      <c r="B2227" s="79" t="str">
        <f>IF(Data!D2227 = 0, "", Data!D2227)</f>
        <v/>
      </c>
      <c r="C2227" s="37" t="str">
        <f>IF(NOT(B2227 = ""), IF(AND((Data_Final!E2227 + Data_Final!J2227 = Data_Final!D2227),(Data_Final!N2227 + Data_Final!W2227 = Data_Final!D2227)), "VALID", "NILAI TIDAK SESUAI"), "")</f>
        <v/>
      </c>
      <c r="D2227" s="37" t="str">
        <f>IF(NOT(B2227 = ""), IF(Data_Final!F2227 + Data_Final!G2227 + Data_Final!H2227 + Data_Final!I2227 = Data_Final!E2227, "VALID", "NILAI TIDAK SESUAI DENGAN PERJUMLAHAN CURRENT ASET"), "")</f>
        <v/>
      </c>
      <c r="E2227" s="37" t="str">
        <f>IF(NOT(B2227 = ""), IF(Data_Final!K2227 +Data_Final!L2227 + Data_Final!M2227 = Data_Final!J2227, "VALID", "NILAI TIDAK SESUAI PERJUMLAHAN NCA"), "")</f>
        <v/>
      </c>
      <c r="F2227" s="37" t="str">
        <f>IF(NOT(B2227 = ""), IF(Data_Final!O2227 + Data_Final!S2227 = Data_Final!N2227, "VALID", "NILAI TIDAK SESUAI DENGAN PERJUMLAHAN LIABILITAS"), "")</f>
        <v/>
      </c>
      <c r="G2227" s="37" t="str">
        <f>IF(NOT(B2227 = ""), IF(Data_Final!P2227 +Data_Final!Q2227 +Data_Final!R2227 = Data_Final!O2227, "VALID", "NILAI TIDAK PERJUMLAHAN STL"), "")</f>
        <v/>
      </c>
      <c r="H2227" s="37" t="str">
        <f>IF(NOT(B2227 = ""), IF(Data_Final!T2227 +Data_Final!U2227 +Data_Final!V2227 = Data_Final!S2227, "VALID", "NILAI TIDAK SESUAI PERJUMLAHAN LTL"), "")</f>
        <v/>
      </c>
      <c r="I2227" s="37" t="str">
        <f>IF(NOT(B2227 = ""), IF(Data_Final!D2227 - Data_Final!N2227 = Data_Final!W2227, "VALID", "NILAI TIDAK SESUAI PERJUMLAHAN EQUITY"), "")</f>
        <v/>
      </c>
      <c r="J2227" s="37" t="str">
        <f>IF(NOT(B2227 = ""), IF(Data_Final!Y2227 + Data_Final!Z2227 = Data_Final!X2227, "VALID", "NILAI TIDAK SESUAI DENGAN PERJUMLAHAN REVENUE"), "")</f>
        <v/>
      </c>
      <c r="K2227" s="37" t="str">
        <f>IF(NOT(B2227 = ""), IF(Data_Final!Z2227 + Data_Final!AA2227 - Data_Final!AB2227 = Data_Final!AC2227, "VALID", "NILAI TIDAK SESUAI PERJUMLAHAN PROFIT BEFORE TAX"), "")</f>
        <v/>
      </c>
      <c r="L2227" s="37" t="str">
        <f>IF(NOT(B2227 = ""), IF(VALUE(Data_Final!X2227 - Data_Final!Y2227) = VALUE(Data_Final!Z2227), "VALID", "NILAI TIDAK SESUAI DENGAN PERJUMLAHAN GROSS PROFIT"), "")</f>
        <v/>
      </c>
    </row>
    <row r="2228" spans="1:12">
      <c r="A2228" s="36" t="str">
        <f t="shared" si="34"/>
        <v/>
      </c>
      <c r="B2228" s="79" t="str">
        <f>IF(Data!D2228 = 0, "", Data!D2228)</f>
        <v/>
      </c>
      <c r="C2228" s="37" t="str">
        <f>IF(NOT(B2228 = ""), IF(AND((Data_Final!E2228 + Data_Final!J2228 = Data_Final!D2228),(Data_Final!N2228 + Data_Final!W2228 = Data_Final!D2228)), "VALID", "NILAI TIDAK SESUAI"), "")</f>
        <v/>
      </c>
      <c r="D2228" s="37" t="str">
        <f>IF(NOT(B2228 = ""), IF(Data_Final!F2228 + Data_Final!G2228 + Data_Final!H2228 + Data_Final!I2228 = Data_Final!E2228, "VALID", "NILAI TIDAK SESUAI DENGAN PERJUMLAHAN CURRENT ASET"), "")</f>
        <v/>
      </c>
      <c r="E2228" s="37" t="str">
        <f>IF(NOT(B2228 = ""), IF(Data_Final!K2228 +Data_Final!L2228 + Data_Final!M2228 = Data_Final!J2228, "VALID", "NILAI TIDAK SESUAI PERJUMLAHAN NCA"), "")</f>
        <v/>
      </c>
      <c r="F2228" s="37" t="str">
        <f>IF(NOT(B2228 = ""), IF(Data_Final!O2228 + Data_Final!S2228 = Data_Final!N2228, "VALID", "NILAI TIDAK SESUAI DENGAN PERJUMLAHAN LIABILITAS"), "")</f>
        <v/>
      </c>
      <c r="G2228" s="37" t="str">
        <f>IF(NOT(B2228 = ""), IF(Data_Final!P2228 +Data_Final!Q2228 +Data_Final!R2228 = Data_Final!O2228, "VALID", "NILAI TIDAK PERJUMLAHAN STL"), "")</f>
        <v/>
      </c>
      <c r="H2228" s="37" t="str">
        <f>IF(NOT(B2228 = ""), IF(Data_Final!T2228 +Data_Final!U2228 +Data_Final!V2228 = Data_Final!S2228, "VALID", "NILAI TIDAK SESUAI PERJUMLAHAN LTL"), "")</f>
        <v/>
      </c>
      <c r="I2228" s="37" t="str">
        <f>IF(NOT(B2228 = ""), IF(Data_Final!D2228 - Data_Final!N2228 = Data_Final!W2228, "VALID", "NILAI TIDAK SESUAI PERJUMLAHAN EQUITY"), "")</f>
        <v/>
      </c>
      <c r="J2228" s="37" t="str">
        <f>IF(NOT(B2228 = ""), IF(Data_Final!Y2228 + Data_Final!Z2228 = Data_Final!X2228, "VALID", "NILAI TIDAK SESUAI DENGAN PERJUMLAHAN REVENUE"), "")</f>
        <v/>
      </c>
      <c r="K2228" s="37" t="str">
        <f>IF(NOT(B2228 = ""), IF(Data_Final!Z2228 + Data_Final!AA2228 - Data_Final!AB2228 = Data_Final!AC2228, "VALID", "NILAI TIDAK SESUAI PERJUMLAHAN PROFIT BEFORE TAX"), "")</f>
        <v/>
      </c>
      <c r="L2228" s="37" t="str">
        <f>IF(NOT(B2228 = ""), IF(VALUE(Data_Final!X2228 - Data_Final!Y2228) = VALUE(Data_Final!Z2228), "VALID", "NILAI TIDAK SESUAI DENGAN PERJUMLAHAN GROSS PROFIT"), "")</f>
        <v/>
      </c>
    </row>
    <row r="2229" spans="1:12">
      <c r="A2229" s="36" t="str">
        <f t="shared" si="34"/>
        <v/>
      </c>
      <c r="B2229" s="79" t="str">
        <f>IF(Data!D2229 = 0, "", Data!D2229)</f>
        <v/>
      </c>
      <c r="C2229" s="37" t="str">
        <f>IF(NOT(B2229 = ""), IF(AND((Data_Final!E2229 + Data_Final!J2229 = Data_Final!D2229),(Data_Final!N2229 + Data_Final!W2229 = Data_Final!D2229)), "VALID", "NILAI TIDAK SESUAI"), "")</f>
        <v/>
      </c>
      <c r="D2229" s="37" t="str">
        <f>IF(NOT(B2229 = ""), IF(Data_Final!F2229 + Data_Final!G2229 + Data_Final!H2229 + Data_Final!I2229 = Data_Final!E2229, "VALID", "NILAI TIDAK SESUAI DENGAN PERJUMLAHAN CURRENT ASET"), "")</f>
        <v/>
      </c>
      <c r="E2229" s="37" t="str">
        <f>IF(NOT(B2229 = ""), IF(Data_Final!K2229 +Data_Final!L2229 + Data_Final!M2229 = Data_Final!J2229, "VALID", "NILAI TIDAK SESUAI PERJUMLAHAN NCA"), "")</f>
        <v/>
      </c>
      <c r="F2229" s="37" t="str">
        <f>IF(NOT(B2229 = ""), IF(Data_Final!O2229 + Data_Final!S2229 = Data_Final!N2229, "VALID", "NILAI TIDAK SESUAI DENGAN PERJUMLAHAN LIABILITAS"), "")</f>
        <v/>
      </c>
      <c r="G2229" s="37" t="str">
        <f>IF(NOT(B2229 = ""), IF(Data_Final!P2229 +Data_Final!Q2229 +Data_Final!R2229 = Data_Final!O2229, "VALID", "NILAI TIDAK PERJUMLAHAN STL"), "")</f>
        <v/>
      </c>
      <c r="H2229" s="37" t="str">
        <f>IF(NOT(B2229 = ""), IF(Data_Final!T2229 +Data_Final!U2229 +Data_Final!V2229 = Data_Final!S2229, "VALID", "NILAI TIDAK SESUAI PERJUMLAHAN LTL"), "")</f>
        <v/>
      </c>
      <c r="I2229" s="37" t="str">
        <f>IF(NOT(B2229 = ""), IF(Data_Final!D2229 - Data_Final!N2229 = Data_Final!W2229, "VALID", "NILAI TIDAK SESUAI PERJUMLAHAN EQUITY"), "")</f>
        <v/>
      </c>
      <c r="J2229" s="37" t="str">
        <f>IF(NOT(B2229 = ""), IF(Data_Final!Y2229 + Data_Final!Z2229 = Data_Final!X2229, "VALID", "NILAI TIDAK SESUAI DENGAN PERJUMLAHAN REVENUE"), "")</f>
        <v/>
      </c>
      <c r="K2229" s="37" t="str">
        <f>IF(NOT(B2229 = ""), IF(Data_Final!Z2229 + Data_Final!AA2229 - Data_Final!AB2229 = Data_Final!AC2229, "VALID", "NILAI TIDAK SESUAI PERJUMLAHAN PROFIT BEFORE TAX"), "")</f>
        <v/>
      </c>
      <c r="L2229" s="37" t="str">
        <f>IF(NOT(B2229 = ""), IF(VALUE(Data_Final!X2229 - Data_Final!Y2229) = VALUE(Data_Final!Z2229), "VALID", "NILAI TIDAK SESUAI DENGAN PERJUMLAHAN GROSS PROFIT"), "")</f>
        <v/>
      </c>
    </row>
    <row r="2230" spans="1:12">
      <c r="A2230" s="36" t="str">
        <f t="shared" si="34"/>
        <v/>
      </c>
      <c r="B2230" s="79" t="str">
        <f>IF(Data!D2230 = 0, "", Data!D2230)</f>
        <v/>
      </c>
      <c r="C2230" s="37" t="str">
        <f>IF(NOT(B2230 = ""), IF(AND((Data_Final!E2230 + Data_Final!J2230 = Data_Final!D2230),(Data_Final!N2230 + Data_Final!W2230 = Data_Final!D2230)), "VALID", "NILAI TIDAK SESUAI"), "")</f>
        <v/>
      </c>
      <c r="D2230" s="37" t="str">
        <f>IF(NOT(B2230 = ""), IF(Data_Final!F2230 + Data_Final!G2230 + Data_Final!H2230 + Data_Final!I2230 = Data_Final!E2230, "VALID", "NILAI TIDAK SESUAI DENGAN PERJUMLAHAN CURRENT ASET"), "")</f>
        <v/>
      </c>
      <c r="E2230" s="37" t="str">
        <f>IF(NOT(B2230 = ""), IF(Data_Final!K2230 +Data_Final!L2230 + Data_Final!M2230 = Data_Final!J2230, "VALID", "NILAI TIDAK SESUAI PERJUMLAHAN NCA"), "")</f>
        <v/>
      </c>
      <c r="F2230" s="37" t="str">
        <f>IF(NOT(B2230 = ""), IF(Data_Final!O2230 + Data_Final!S2230 = Data_Final!N2230, "VALID", "NILAI TIDAK SESUAI DENGAN PERJUMLAHAN LIABILITAS"), "")</f>
        <v/>
      </c>
      <c r="G2230" s="37" t="str">
        <f>IF(NOT(B2230 = ""), IF(Data_Final!P2230 +Data_Final!Q2230 +Data_Final!R2230 = Data_Final!O2230, "VALID", "NILAI TIDAK PERJUMLAHAN STL"), "")</f>
        <v/>
      </c>
      <c r="H2230" s="37" t="str">
        <f>IF(NOT(B2230 = ""), IF(Data_Final!T2230 +Data_Final!U2230 +Data_Final!V2230 = Data_Final!S2230, "VALID", "NILAI TIDAK SESUAI PERJUMLAHAN LTL"), "")</f>
        <v/>
      </c>
      <c r="I2230" s="37" t="str">
        <f>IF(NOT(B2230 = ""), IF(Data_Final!D2230 - Data_Final!N2230 = Data_Final!W2230, "VALID", "NILAI TIDAK SESUAI PERJUMLAHAN EQUITY"), "")</f>
        <v/>
      </c>
      <c r="J2230" s="37" t="str">
        <f>IF(NOT(B2230 = ""), IF(Data_Final!Y2230 + Data_Final!Z2230 = Data_Final!X2230, "VALID", "NILAI TIDAK SESUAI DENGAN PERJUMLAHAN REVENUE"), "")</f>
        <v/>
      </c>
      <c r="K2230" s="37" t="str">
        <f>IF(NOT(B2230 = ""), IF(Data_Final!Z2230 + Data_Final!AA2230 - Data_Final!AB2230 = Data_Final!AC2230, "VALID", "NILAI TIDAK SESUAI PERJUMLAHAN PROFIT BEFORE TAX"), "")</f>
        <v/>
      </c>
      <c r="L2230" s="37" t="str">
        <f>IF(NOT(B2230 = ""), IF(VALUE(Data_Final!X2230 - Data_Final!Y2230) = VALUE(Data_Final!Z2230), "VALID", "NILAI TIDAK SESUAI DENGAN PERJUMLAHAN GROSS PROFIT"), "")</f>
        <v/>
      </c>
    </row>
    <row r="2231" spans="1:12">
      <c r="A2231" s="36" t="str">
        <f t="shared" si="34"/>
        <v/>
      </c>
      <c r="B2231" s="79" t="str">
        <f>IF(Data!D2231 = 0, "", Data!D2231)</f>
        <v/>
      </c>
      <c r="C2231" s="37" t="str">
        <f>IF(NOT(B2231 = ""), IF(AND((Data_Final!E2231 + Data_Final!J2231 = Data_Final!D2231),(Data_Final!N2231 + Data_Final!W2231 = Data_Final!D2231)), "VALID", "NILAI TIDAK SESUAI"), "")</f>
        <v/>
      </c>
      <c r="D2231" s="37" t="str">
        <f>IF(NOT(B2231 = ""), IF(Data_Final!F2231 + Data_Final!G2231 + Data_Final!H2231 + Data_Final!I2231 = Data_Final!E2231, "VALID", "NILAI TIDAK SESUAI DENGAN PERJUMLAHAN CURRENT ASET"), "")</f>
        <v/>
      </c>
      <c r="E2231" s="37" t="str">
        <f>IF(NOT(B2231 = ""), IF(Data_Final!K2231 +Data_Final!L2231 + Data_Final!M2231 = Data_Final!J2231, "VALID", "NILAI TIDAK SESUAI PERJUMLAHAN NCA"), "")</f>
        <v/>
      </c>
      <c r="F2231" s="37" t="str">
        <f>IF(NOT(B2231 = ""), IF(Data_Final!O2231 + Data_Final!S2231 = Data_Final!N2231, "VALID", "NILAI TIDAK SESUAI DENGAN PERJUMLAHAN LIABILITAS"), "")</f>
        <v/>
      </c>
      <c r="G2231" s="37" t="str">
        <f>IF(NOT(B2231 = ""), IF(Data_Final!P2231 +Data_Final!Q2231 +Data_Final!R2231 = Data_Final!O2231, "VALID", "NILAI TIDAK PERJUMLAHAN STL"), "")</f>
        <v/>
      </c>
      <c r="H2231" s="37" t="str">
        <f>IF(NOT(B2231 = ""), IF(Data_Final!T2231 +Data_Final!U2231 +Data_Final!V2231 = Data_Final!S2231, "VALID", "NILAI TIDAK SESUAI PERJUMLAHAN LTL"), "")</f>
        <v/>
      </c>
      <c r="I2231" s="37" t="str">
        <f>IF(NOT(B2231 = ""), IF(Data_Final!D2231 - Data_Final!N2231 = Data_Final!W2231, "VALID", "NILAI TIDAK SESUAI PERJUMLAHAN EQUITY"), "")</f>
        <v/>
      </c>
      <c r="J2231" s="37" t="str">
        <f>IF(NOT(B2231 = ""), IF(Data_Final!Y2231 + Data_Final!Z2231 = Data_Final!X2231, "VALID", "NILAI TIDAK SESUAI DENGAN PERJUMLAHAN REVENUE"), "")</f>
        <v/>
      </c>
      <c r="K2231" s="37" t="str">
        <f>IF(NOT(B2231 = ""), IF(Data_Final!Z2231 + Data_Final!AA2231 - Data_Final!AB2231 = Data_Final!AC2231, "VALID", "NILAI TIDAK SESUAI PERJUMLAHAN PROFIT BEFORE TAX"), "")</f>
        <v/>
      </c>
      <c r="L2231" s="37" t="str">
        <f>IF(NOT(B2231 = ""), IF(VALUE(Data_Final!X2231 - Data_Final!Y2231) = VALUE(Data_Final!Z2231), "VALID", "NILAI TIDAK SESUAI DENGAN PERJUMLAHAN GROSS PROFIT"), "")</f>
        <v/>
      </c>
    </row>
    <row r="2232" spans="1:12">
      <c r="A2232" s="36" t="str">
        <f t="shared" si="34"/>
        <v/>
      </c>
      <c r="B2232" s="79" t="str">
        <f>IF(Data!D2232 = 0, "", Data!D2232)</f>
        <v/>
      </c>
      <c r="C2232" s="37" t="str">
        <f>IF(NOT(B2232 = ""), IF(AND((Data_Final!E2232 + Data_Final!J2232 = Data_Final!D2232),(Data_Final!N2232 + Data_Final!W2232 = Data_Final!D2232)), "VALID", "NILAI TIDAK SESUAI"), "")</f>
        <v/>
      </c>
      <c r="D2232" s="37" t="str">
        <f>IF(NOT(B2232 = ""), IF(Data_Final!F2232 + Data_Final!G2232 + Data_Final!H2232 + Data_Final!I2232 = Data_Final!E2232, "VALID", "NILAI TIDAK SESUAI DENGAN PERJUMLAHAN CURRENT ASET"), "")</f>
        <v/>
      </c>
      <c r="E2232" s="37" t="str">
        <f>IF(NOT(B2232 = ""), IF(Data_Final!K2232 +Data_Final!L2232 + Data_Final!M2232 = Data_Final!J2232, "VALID", "NILAI TIDAK SESUAI PERJUMLAHAN NCA"), "")</f>
        <v/>
      </c>
      <c r="F2232" s="37" t="str">
        <f>IF(NOT(B2232 = ""), IF(Data_Final!O2232 + Data_Final!S2232 = Data_Final!N2232, "VALID", "NILAI TIDAK SESUAI DENGAN PERJUMLAHAN LIABILITAS"), "")</f>
        <v/>
      </c>
      <c r="G2232" s="37" t="str">
        <f>IF(NOT(B2232 = ""), IF(Data_Final!P2232 +Data_Final!Q2232 +Data_Final!R2232 = Data_Final!O2232, "VALID", "NILAI TIDAK PERJUMLAHAN STL"), "")</f>
        <v/>
      </c>
      <c r="H2232" s="37" t="str">
        <f>IF(NOT(B2232 = ""), IF(Data_Final!T2232 +Data_Final!U2232 +Data_Final!V2232 = Data_Final!S2232, "VALID", "NILAI TIDAK SESUAI PERJUMLAHAN LTL"), "")</f>
        <v/>
      </c>
      <c r="I2232" s="37" t="str">
        <f>IF(NOT(B2232 = ""), IF(Data_Final!D2232 - Data_Final!N2232 = Data_Final!W2232, "VALID", "NILAI TIDAK SESUAI PERJUMLAHAN EQUITY"), "")</f>
        <v/>
      </c>
      <c r="J2232" s="37" t="str">
        <f>IF(NOT(B2232 = ""), IF(Data_Final!Y2232 + Data_Final!Z2232 = Data_Final!X2232, "VALID", "NILAI TIDAK SESUAI DENGAN PERJUMLAHAN REVENUE"), "")</f>
        <v/>
      </c>
      <c r="K2232" s="37" t="str">
        <f>IF(NOT(B2232 = ""), IF(Data_Final!Z2232 + Data_Final!AA2232 - Data_Final!AB2232 = Data_Final!AC2232, "VALID", "NILAI TIDAK SESUAI PERJUMLAHAN PROFIT BEFORE TAX"), "")</f>
        <v/>
      </c>
      <c r="L2232" s="37" t="str">
        <f>IF(NOT(B2232 = ""), IF(VALUE(Data_Final!X2232 - Data_Final!Y2232) = VALUE(Data_Final!Z2232), "VALID", "NILAI TIDAK SESUAI DENGAN PERJUMLAHAN GROSS PROFIT"), "")</f>
        <v/>
      </c>
    </row>
    <row r="2233" spans="1:12">
      <c r="A2233" s="36" t="str">
        <f t="shared" si="34"/>
        <v/>
      </c>
      <c r="B2233" s="79" t="str">
        <f>IF(Data!D2233 = 0, "", Data!D2233)</f>
        <v/>
      </c>
      <c r="C2233" s="37" t="str">
        <f>IF(NOT(B2233 = ""), IF(AND((Data_Final!E2233 + Data_Final!J2233 = Data_Final!D2233),(Data_Final!N2233 + Data_Final!W2233 = Data_Final!D2233)), "VALID", "NILAI TIDAK SESUAI"), "")</f>
        <v/>
      </c>
      <c r="D2233" s="37" t="str">
        <f>IF(NOT(B2233 = ""), IF(Data_Final!F2233 + Data_Final!G2233 + Data_Final!H2233 + Data_Final!I2233 = Data_Final!E2233, "VALID", "NILAI TIDAK SESUAI DENGAN PERJUMLAHAN CURRENT ASET"), "")</f>
        <v/>
      </c>
      <c r="E2233" s="37" t="str">
        <f>IF(NOT(B2233 = ""), IF(Data_Final!K2233 +Data_Final!L2233 + Data_Final!M2233 = Data_Final!J2233, "VALID", "NILAI TIDAK SESUAI PERJUMLAHAN NCA"), "")</f>
        <v/>
      </c>
      <c r="F2233" s="37" t="str">
        <f>IF(NOT(B2233 = ""), IF(Data_Final!O2233 + Data_Final!S2233 = Data_Final!N2233, "VALID", "NILAI TIDAK SESUAI DENGAN PERJUMLAHAN LIABILITAS"), "")</f>
        <v/>
      </c>
      <c r="G2233" s="37" t="str">
        <f>IF(NOT(B2233 = ""), IF(Data_Final!P2233 +Data_Final!Q2233 +Data_Final!R2233 = Data_Final!O2233, "VALID", "NILAI TIDAK PERJUMLAHAN STL"), "")</f>
        <v/>
      </c>
      <c r="H2233" s="37" t="str">
        <f>IF(NOT(B2233 = ""), IF(Data_Final!T2233 +Data_Final!U2233 +Data_Final!V2233 = Data_Final!S2233, "VALID", "NILAI TIDAK SESUAI PERJUMLAHAN LTL"), "")</f>
        <v/>
      </c>
      <c r="I2233" s="37" t="str">
        <f>IF(NOT(B2233 = ""), IF(Data_Final!D2233 - Data_Final!N2233 = Data_Final!W2233, "VALID", "NILAI TIDAK SESUAI PERJUMLAHAN EQUITY"), "")</f>
        <v/>
      </c>
      <c r="J2233" s="37" t="str">
        <f>IF(NOT(B2233 = ""), IF(Data_Final!Y2233 + Data_Final!Z2233 = Data_Final!X2233, "VALID", "NILAI TIDAK SESUAI DENGAN PERJUMLAHAN REVENUE"), "")</f>
        <v/>
      </c>
      <c r="K2233" s="37" t="str">
        <f>IF(NOT(B2233 = ""), IF(Data_Final!Z2233 + Data_Final!AA2233 - Data_Final!AB2233 = Data_Final!AC2233, "VALID", "NILAI TIDAK SESUAI PERJUMLAHAN PROFIT BEFORE TAX"), "")</f>
        <v/>
      </c>
      <c r="L2233" s="37" t="str">
        <f>IF(NOT(B2233 = ""), IF(VALUE(Data_Final!X2233 - Data_Final!Y2233) = VALUE(Data_Final!Z2233), "VALID", "NILAI TIDAK SESUAI DENGAN PERJUMLAHAN GROSS PROFIT"), "")</f>
        <v/>
      </c>
    </row>
    <row r="2234" spans="1:12">
      <c r="A2234" s="36" t="str">
        <f t="shared" si="34"/>
        <v/>
      </c>
      <c r="B2234" s="79" t="str">
        <f>IF(Data!D2234 = 0, "", Data!D2234)</f>
        <v/>
      </c>
      <c r="C2234" s="37" t="str">
        <f>IF(NOT(B2234 = ""), IF(AND((Data_Final!E2234 + Data_Final!J2234 = Data_Final!D2234),(Data_Final!N2234 + Data_Final!W2234 = Data_Final!D2234)), "VALID", "NILAI TIDAK SESUAI"), "")</f>
        <v/>
      </c>
      <c r="D2234" s="37" t="str">
        <f>IF(NOT(B2234 = ""), IF(Data_Final!F2234 + Data_Final!G2234 + Data_Final!H2234 + Data_Final!I2234 = Data_Final!E2234, "VALID", "NILAI TIDAK SESUAI DENGAN PERJUMLAHAN CURRENT ASET"), "")</f>
        <v/>
      </c>
      <c r="E2234" s="37" t="str">
        <f>IF(NOT(B2234 = ""), IF(Data_Final!K2234 +Data_Final!L2234 + Data_Final!M2234 = Data_Final!J2234, "VALID", "NILAI TIDAK SESUAI PERJUMLAHAN NCA"), "")</f>
        <v/>
      </c>
      <c r="F2234" s="37" t="str">
        <f>IF(NOT(B2234 = ""), IF(Data_Final!O2234 + Data_Final!S2234 = Data_Final!N2234, "VALID", "NILAI TIDAK SESUAI DENGAN PERJUMLAHAN LIABILITAS"), "")</f>
        <v/>
      </c>
      <c r="G2234" s="37" t="str">
        <f>IF(NOT(B2234 = ""), IF(Data_Final!P2234 +Data_Final!Q2234 +Data_Final!R2234 = Data_Final!O2234, "VALID", "NILAI TIDAK PERJUMLAHAN STL"), "")</f>
        <v/>
      </c>
      <c r="H2234" s="37" t="str">
        <f>IF(NOT(B2234 = ""), IF(Data_Final!T2234 +Data_Final!U2234 +Data_Final!V2234 = Data_Final!S2234, "VALID", "NILAI TIDAK SESUAI PERJUMLAHAN LTL"), "")</f>
        <v/>
      </c>
      <c r="I2234" s="37" t="str">
        <f>IF(NOT(B2234 = ""), IF(Data_Final!D2234 - Data_Final!N2234 = Data_Final!W2234, "VALID", "NILAI TIDAK SESUAI PERJUMLAHAN EQUITY"), "")</f>
        <v/>
      </c>
      <c r="J2234" s="37" t="str">
        <f>IF(NOT(B2234 = ""), IF(Data_Final!Y2234 + Data_Final!Z2234 = Data_Final!X2234, "VALID", "NILAI TIDAK SESUAI DENGAN PERJUMLAHAN REVENUE"), "")</f>
        <v/>
      </c>
      <c r="K2234" s="37" t="str">
        <f>IF(NOT(B2234 = ""), IF(Data_Final!Z2234 + Data_Final!AA2234 - Data_Final!AB2234 = Data_Final!AC2234, "VALID", "NILAI TIDAK SESUAI PERJUMLAHAN PROFIT BEFORE TAX"), "")</f>
        <v/>
      </c>
      <c r="L2234" s="37" t="str">
        <f>IF(NOT(B2234 = ""), IF(VALUE(Data_Final!X2234 - Data_Final!Y2234) = VALUE(Data_Final!Z2234), "VALID", "NILAI TIDAK SESUAI DENGAN PERJUMLAHAN GROSS PROFIT"), "")</f>
        <v/>
      </c>
    </row>
    <row r="2235" spans="1:12">
      <c r="A2235" s="36" t="str">
        <f t="shared" si="34"/>
        <v/>
      </c>
      <c r="B2235" s="79" t="str">
        <f>IF(Data!D2235 = 0, "", Data!D2235)</f>
        <v/>
      </c>
      <c r="C2235" s="37" t="str">
        <f>IF(NOT(B2235 = ""), IF(AND((Data_Final!E2235 + Data_Final!J2235 = Data_Final!D2235),(Data_Final!N2235 + Data_Final!W2235 = Data_Final!D2235)), "VALID", "NILAI TIDAK SESUAI"), "")</f>
        <v/>
      </c>
      <c r="D2235" s="37" t="str">
        <f>IF(NOT(B2235 = ""), IF(Data_Final!F2235 + Data_Final!G2235 + Data_Final!H2235 + Data_Final!I2235 = Data_Final!E2235, "VALID", "NILAI TIDAK SESUAI DENGAN PERJUMLAHAN CURRENT ASET"), "")</f>
        <v/>
      </c>
      <c r="E2235" s="37" t="str">
        <f>IF(NOT(B2235 = ""), IF(Data_Final!K2235 +Data_Final!L2235 + Data_Final!M2235 = Data_Final!J2235, "VALID", "NILAI TIDAK SESUAI PERJUMLAHAN NCA"), "")</f>
        <v/>
      </c>
      <c r="F2235" s="37" t="str">
        <f>IF(NOT(B2235 = ""), IF(Data_Final!O2235 + Data_Final!S2235 = Data_Final!N2235, "VALID", "NILAI TIDAK SESUAI DENGAN PERJUMLAHAN LIABILITAS"), "")</f>
        <v/>
      </c>
      <c r="G2235" s="37" t="str">
        <f>IF(NOT(B2235 = ""), IF(Data_Final!P2235 +Data_Final!Q2235 +Data_Final!R2235 = Data_Final!O2235, "VALID", "NILAI TIDAK PERJUMLAHAN STL"), "")</f>
        <v/>
      </c>
      <c r="H2235" s="37" t="str">
        <f>IF(NOT(B2235 = ""), IF(Data_Final!T2235 +Data_Final!U2235 +Data_Final!V2235 = Data_Final!S2235, "VALID", "NILAI TIDAK SESUAI PERJUMLAHAN LTL"), "")</f>
        <v/>
      </c>
      <c r="I2235" s="37" t="str">
        <f>IF(NOT(B2235 = ""), IF(Data_Final!D2235 - Data_Final!N2235 = Data_Final!W2235, "VALID", "NILAI TIDAK SESUAI PERJUMLAHAN EQUITY"), "")</f>
        <v/>
      </c>
      <c r="J2235" s="37" t="str">
        <f>IF(NOT(B2235 = ""), IF(Data_Final!Y2235 + Data_Final!Z2235 = Data_Final!X2235, "VALID", "NILAI TIDAK SESUAI DENGAN PERJUMLAHAN REVENUE"), "")</f>
        <v/>
      </c>
      <c r="K2235" s="37" t="str">
        <f>IF(NOT(B2235 = ""), IF(Data_Final!Z2235 + Data_Final!AA2235 - Data_Final!AB2235 = Data_Final!AC2235, "VALID", "NILAI TIDAK SESUAI PERJUMLAHAN PROFIT BEFORE TAX"), "")</f>
        <v/>
      </c>
      <c r="L2235" s="37" t="str">
        <f>IF(NOT(B2235 = ""), IF(VALUE(Data_Final!X2235 - Data_Final!Y2235) = VALUE(Data_Final!Z2235), "VALID", "NILAI TIDAK SESUAI DENGAN PERJUMLAHAN GROSS PROFIT"), "")</f>
        <v/>
      </c>
    </row>
    <row r="2236" spans="1:12">
      <c r="A2236" s="36" t="str">
        <f t="shared" si="34"/>
        <v/>
      </c>
      <c r="B2236" s="79" t="str">
        <f>IF(Data!D2236 = 0, "", Data!D2236)</f>
        <v/>
      </c>
      <c r="C2236" s="37" t="str">
        <f>IF(NOT(B2236 = ""), IF(AND((Data_Final!E2236 + Data_Final!J2236 = Data_Final!D2236),(Data_Final!N2236 + Data_Final!W2236 = Data_Final!D2236)), "VALID", "NILAI TIDAK SESUAI"), "")</f>
        <v/>
      </c>
      <c r="D2236" s="37" t="str">
        <f>IF(NOT(B2236 = ""), IF(Data_Final!F2236 + Data_Final!G2236 + Data_Final!H2236 + Data_Final!I2236 = Data_Final!E2236, "VALID", "NILAI TIDAK SESUAI DENGAN PERJUMLAHAN CURRENT ASET"), "")</f>
        <v/>
      </c>
      <c r="E2236" s="37" t="str">
        <f>IF(NOT(B2236 = ""), IF(Data_Final!K2236 +Data_Final!L2236 + Data_Final!M2236 = Data_Final!J2236, "VALID", "NILAI TIDAK SESUAI PERJUMLAHAN NCA"), "")</f>
        <v/>
      </c>
      <c r="F2236" s="37" t="str">
        <f>IF(NOT(B2236 = ""), IF(Data_Final!O2236 + Data_Final!S2236 = Data_Final!N2236, "VALID", "NILAI TIDAK SESUAI DENGAN PERJUMLAHAN LIABILITAS"), "")</f>
        <v/>
      </c>
      <c r="G2236" s="37" t="str">
        <f>IF(NOT(B2236 = ""), IF(Data_Final!P2236 +Data_Final!Q2236 +Data_Final!R2236 = Data_Final!O2236, "VALID", "NILAI TIDAK PERJUMLAHAN STL"), "")</f>
        <v/>
      </c>
      <c r="H2236" s="37" t="str">
        <f>IF(NOT(B2236 = ""), IF(Data_Final!T2236 +Data_Final!U2236 +Data_Final!V2236 = Data_Final!S2236, "VALID", "NILAI TIDAK SESUAI PERJUMLAHAN LTL"), "")</f>
        <v/>
      </c>
      <c r="I2236" s="37" t="str">
        <f>IF(NOT(B2236 = ""), IF(Data_Final!D2236 - Data_Final!N2236 = Data_Final!W2236, "VALID", "NILAI TIDAK SESUAI PERJUMLAHAN EQUITY"), "")</f>
        <v/>
      </c>
      <c r="J2236" s="37" t="str">
        <f>IF(NOT(B2236 = ""), IF(Data_Final!Y2236 + Data_Final!Z2236 = Data_Final!X2236, "VALID", "NILAI TIDAK SESUAI DENGAN PERJUMLAHAN REVENUE"), "")</f>
        <v/>
      </c>
      <c r="K2236" s="37" t="str">
        <f>IF(NOT(B2236 = ""), IF(Data_Final!Z2236 + Data_Final!AA2236 - Data_Final!AB2236 = Data_Final!AC2236, "VALID", "NILAI TIDAK SESUAI PERJUMLAHAN PROFIT BEFORE TAX"), "")</f>
        <v/>
      </c>
      <c r="L2236" s="37" t="str">
        <f>IF(NOT(B2236 = ""), IF(VALUE(Data_Final!X2236 - Data_Final!Y2236) = VALUE(Data_Final!Z2236), "VALID", "NILAI TIDAK SESUAI DENGAN PERJUMLAHAN GROSS PROFIT"), "")</f>
        <v/>
      </c>
    </row>
    <row r="2237" spans="1:12">
      <c r="A2237" s="36" t="str">
        <f t="shared" si="34"/>
        <v/>
      </c>
      <c r="B2237" s="79" t="str">
        <f>IF(Data!D2237 = 0, "", Data!D2237)</f>
        <v/>
      </c>
      <c r="C2237" s="37" t="str">
        <f>IF(NOT(B2237 = ""), IF(AND((Data_Final!E2237 + Data_Final!J2237 = Data_Final!D2237),(Data_Final!N2237 + Data_Final!W2237 = Data_Final!D2237)), "VALID", "NILAI TIDAK SESUAI"), "")</f>
        <v/>
      </c>
      <c r="D2237" s="37" t="str">
        <f>IF(NOT(B2237 = ""), IF(Data_Final!F2237 + Data_Final!G2237 + Data_Final!H2237 + Data_Final!I2237 = Data_Final!E2237, "VALID", "NILAI TIDAK SESUAI DENGAN PERJUMLAHAN CURRENT ASET"), "")</f>
        <v/>
      </c>
      <c r="E2237" s="37" t="str">
        <f>IF(NOT(B2237 = ""), IF(Data_Final!K2237 +Data_Final!L2237 + Data_Final!M2237 = Data_Final!J2237, "VALID", "NILAI TIDAK SESUAI PERJUMLAHAN NCA"), "")</f>
        <v/>
      </c>
      <c r="F2237" s="37" t="str">
        <f>IF(NOT(B2237 = ""), IF(Data_Final!O2237 + Data_Final!S2237 = Data_Final!N2237, "VALID", "NILAI TIDAK SESUAI DENGAN PERJUMLAHAN LIABILITAS"), "")</f>
        <v/>
      </c>
      <c r="G2237" s="37" t="str">
        <f>IF(NOT(B2237 = ""), IF(Data_Final!P2237 +Data_Final!Q2237 +Data_Final!R2237 = Data_Final!O2237, "VALID", "NILAI TIDAK PERJUMLAHAN STL"), "")</f>
        <v/>
      </c>
      <c r="H2237" s="37" t="str">
        <f>IF(NOT(B2237 = ""), IF(Data_Final!T2237 +Data_Final!U2237 +Data_Final!V2237 = Data_Final!S2237, "VALID", "NILAI TIDAK SESUAI PERJUMLAHAN LTL"), "")</f>
        <v/>
      </c>
      <c r="I2237" s="37" t="str">
        <f>IF(NOT(B2237 = ""), IF(Data_Final!D2237 - Data_Final!N2237 = Data_Final!W2237, "VALID", "NILAI TIDAK SESUAI PERJUMLAHAN EQUITY"), "")</f>
        <v/>
      </c>
      <c r="J2237" s="37" t="str">
        <f>IF(NOT(B2237 = ""), IF(Data_Final!Y2237 + Data_Final!Z2237 = Data_Final!X2237, "VALID", "NILAI TIDAK SESUAI DENGAN PERJUMLAHAN REVENUE"), "")</f>
        <v/>
      </c>
      <c r="K2237" s="37" t="str">
        <f>IF(NOT(B2237 = ""), IF(Data_Final!Z2237 + Data_Final!AA2237 - Data_Final!AB2237 = Data_Final!AC2237, "VALID", "NILAI TIDAK SESUAI PERJUMLAHAN PROFIT BEFORE TAX"), "")</f>
        <v/>
      </c>
      <c r="L2237" s="37" t="str">
        <f>IF(NOT(B2237 = ""), IF(VALUE(Data_Final!X2237 - Data_Final!Y2237) = VALUE(Data_Final!Z2237), "VALID", "NILAI TIDAK SESUAI DENGAN PERJUMLAHAN GROSS PROFIT"), "")</f>
        <v/>
      </c>
    </row>
    <row r="2238" spans="1:12">
      <c r="A2238" s="36" t="str">
        <f t="shared" si="34"/>
        <v/>
      </c>
      <c r="B2238" s="79" t="str">
        <f>IF(Data!D2238 = 0, "", Data!D2238)</f>
        <v/>
      </c>
      <c r="C2238" s="37" t="str">
        <f>IF(NOT(B2238 = ""), IF(AND((Data_Final!E2238 + Data_Final!J2238 = Data_Final!D2238),(Data_Final!N2238 + Data_Final!W2238 = Data_Final!D2238)), "VALID", "NILAI TIDAK SESUAI"), "")</f>
        <v/>
      </c>
      <c r="D2238" s="37" t="str">
        <f>IF(NOT(B2238 = ""), IF(Data_Final!F2238 + Data_Final!G2238 + Data_Final!H2238 + Data_Final!I2238 = Data_Final!E2238, "VALID", "NILAI TIDAK SESUAI DENGAN PERJUMLAHAN CURRENT ASET"), "")</f>
        <v/>
      </c>
      <c r="E2238" s="37" t="str">
        <f>IF(NOT(B2238 = ""), IF(Data_Final!K2238 +Data_Final!L2238 + Data_Final!M2238 = Data_Final!J2238, "VALID", "NILAI TIDAK SESUAI PERJUMLAHAN NCA"), "")</f>
        <v/>
      </c>
      <c r="F2238" s="37" t="str">
        <f>IF(NOT(B2238 = ""), IF(Data_Final!O2238 + Data_Final!S2238 = Data_Final!N2238, "VALID", "NILAI TIDAK SESUAI DENGAN PERJUMLAHAN LIABILITAS"), "")</f>
        <v/>
      </c>
      <c r="G2238" s="37" t="str">
        <f>IF(NOT(B2238 = ""), IF(Data_Final!P2238 +Data_Final!Q2238 +Data_Final!R2238 = Data_Final!O2238, "VALID", "NILAI TIDAK PERJUMLAHAN STL"), "")</f>
        <v/>
      </c>
      <c r="H2238" s="37" t="str">
        <f>IF(NOT(B2238 = ""), IF(Data_Final!T2238 +Data_Final!U2238 +Data_Final!V2238 = Data_Final!S2238, "VALID", "NILAI TIDAK SESUAI PERJUMLAHAN LTL"), "")</f>
        <v/>
      </c>
      <c r="I2238" s="37" t="str">
        <f>IF(NOT(B2238 = ""), IF(Data_Final!D2238 - Data_Final!N2238 = Data_Final!W2238, "VALID", "NILAI TIDAK SESUAI PERJUMLAHAN EQUITY"), "")</f>
        <v/>
      </c>
      <c r="J2238" s="37" t="str">
        <f>IF(NOT(B2238 = ""), IF(Data_Final!Y2238 + Data_Final!Z2238 = Data_Final!X2238, "VALID", "NILAI TIDAK SESUAI DENGAN PERJUMLAHAN REVENUE"), "")</f>
        <v/>
      </c>
      <c r="K2238" s="37" t="str">
        <f>IF(NOT(B2238 = ""), IF(Data_Final!Z2238 + Data_Final!AA2238 - Data_Final!AB2238 = Data_Final!AC2238, "VALID", "NILAI TIDAK SESUAI PERJUMLAHAN PROFIT BEFORE TAX"), "")</f>
        <v/>
      </c>
      <c r="L2238" s="37" t="str">
        <f>IF(NOT(B2238 = ""), IF(VALUE(Data_Final!X2238 - Data_Final!Y2238) = VALUE(Data_Final!Z2238), "VALID", "NILAI TIDAK SESUAI DENGAN PERJUMLAHAN GROSS PROFIT"), "")</f>
        <v/>
      </c>
    </row>
    <row r="2239" spans="1:12">
      <c r="A2239" s="36" t="str">
        <f t="shared" si="34"/>
        <v/>
      </c>
      <c r="B2239" s="79" t="str">
        <f>IF(Data!D2239 = 0, "", Data!D2239)</f>
        <v/>
      </c>
      <c r="C2239" s="37" t="str">
        <f>IF(NOT(B2239 = ""), IF(AND((Data_Final!E2239 + Data_Final!J2239 = Data_Final!D2239),(Data_Final!N2239 + Data_Final!W2239 = Data_Final!D2239)), "VALID", "NILAI TIDAK SESUAI"), "")</f>
        <v/>
      </c>
      <c r="D2239" s="37" t="str">
        <f>IF(NOT(B2239 = ""), IF(Data_Final!F2239 + Data_Final!G2239 + Data_Final!H2239 + Data_Final!I2239 = Data_Final!E2239, "VALID", "NILAI TIDAK SESUAI DENGAN PERJUMLAHAN CURRENT ASET"), "")</f>
        <v/>
      </c>
      <c r="E2239" s="37" t="str">
        <f>IF(NOT(B2239 = ""), IF(Data_Final!K2239 +Data_Final!L2239 + Data_Final!M2239 = Data_Final!J2239, "VALID", "NILAI TIDAK SESUAI PERJUMLAHAN NCA"), "")</f>
        <v/>
      </c>
      <c r="F2239" s="37" t="str">
        <f>IF(NOT(B2239 = ""), IF(Data_Final!O2239 + Data_Final!S2239 = Data_Final!N2239, "VALID", "NILAI TIDAK SESUAI DENGAN PERJUMLAHAN LIABILITAS"), "")</f>
        <v/>
      </c>
      <c r="G2239" s="37" t="str">
        <f>IF(NOT(B2239 = ""), IF(Data_Final!P2239 +Data_Final!Q2239 +Data_Final!R2239 = Data_Final!O2239, "VALID", "NILAI TIDAK PERJUMLAHAN STL"), "")</f>
        <v/>
      </c>
      <c r="H2239" s="37" t="str">
        <f>IF(NOT(B2239 = ""), IF(Data_Final!T2239 +Data_Final!U2239 +Data_Final!V2239 = Data_Final!S2239, "VALID", "NILAI TIDAK SESUAI PERJUMLAHAN LTL"), "")</f>
        <v/>
      </c>
      <c r="I2239" s="37" t="str">
        <f>IF(NOT(B2239 = ""), IF(Data_Final!D2239 - Data_Final!N2239 = Data_Final!W2239, "VALID", "NILAI TIDAK SESUAI PERJUMLAHAN EQUITY"), "")</f>
        <v/>
      </c>
      <c r="J2239" s="37" t="str">
        <f>IF(NOT(B2239 = ""), IF(Data_Final!Y2239 + Data_Final!Z2239 = Data_Final!X2239, "VALID", "NILAI TIDAK SESUAI DENGAN PERJUMLAHAN REVENUE"), "")</f>
        <v/>
      </c>
      <c r="K2239" s="37" t="str">
        <f>IF(NOT(B2239 = ""), IF(Data_Final!Z2239 + Data_Final!AA2239 - Data_Final!AB2239 = Data_Final!AC2239, "VALID", "NILAI TIDAK SESUAI PERJUMLAHAN PROFIT BEFORE TAX"), "")</f>
        <v/>
      </c>
      <c r="L2239" s="37" t="str">
        <f>IF(NOT(B2239 = ""), IF(VALUE(Data_Final!X2239 - Data_Final!Y2239) = VALUE(Data_Final!Z2239), "VALID", "NILAI TIDAK SESUAI DENGAN PERJUMLAHAN GROSS PROFIT"), "")</f>
        <v/>
      </c>
    </row>
    <row r="2240" spans="1:12">
      <c r="A2240" s="36" t="str">
        <f t="shared" si="34"/>
        <v/>
      </c>
      <c r="B2240" s="79" t="str">
        <f>IF(Data!D2240 = 0, "", Data!D2240)</f>
        <v/>
      </c>
      <c r="C2240" s="37" t="str">
        <f>IF(NOT(B2240 = ""), IF(AND((Data_Final!E2240 + Data_Final!J2240 = Data_Final!D2240),(Data_Final!N2240 + Data_Final!W2240 = Data_Final!D2240)), "VALID", "NILAI TIDAK SESUAI"), "")</f>
        <v/>
      </c>
      <c r="D2240" s="37" t="str">
        <f>IF(NOT(B2240 = ""), IF(Data_Final!F2240 + Data_Final!G2240 + Data_Final!H2240 + Data_Final!I2240 = Data_Final!E2240, "VALID", "NILAI TIDAK SESUAI DENGAN PERJUMLAHAN CURRENT ASET"), "")</f>
        <v/>
      </c>
      <c r="E2240" s="37" t="str">
        <f>IF(NOT(B2240 = ""), IF(Data_Final!K2240 +Data_Final!L2240 + Data_Final!M2240 = Data_Final!J2240, "VALID", "NILAI TIDAK SESUAI PERJUMLAHAN NCA"), "")</f>
        <v/>
      </c>
      <c r="F2240" s="37" t="str">
        <f>IF(NOT(B2240 = ""), IF(Data_Final!O2240 + Data_Final!S2240 = Data_Final!N2240, "VALID", "NILAI TIDAK SESUAI DENGAN PERJUMLAHAN LIABILITAS"), "")</f>
        <v/>
      </c>
      <c r="G2240" s="37" t="str">
        <f>IF(NOT(B2240 = ""), IF(Data_Final!P2240 +Data_Final!Q2240 +Data_Final!R2240 = Data_Final!O2240, "VALID", "NILAI TIDAK PERJUMLAHAN STL"), "")</f>
        <v/>
      </c>
      <c r="H2240" s="37" t="str">
        <f>IF(NOT(B2240 = ""), IF(Data_Final!T2240 +Data_Final!U2240 +Data_Final!V2240 = Data_Final!S2240, "VALID", "NILAI TIDAK SESUAI PERJUMLAHAN LTL"), "")</f>
        <v/>
      </c>
      <c r="I2240" s="37" t="str">
        <f>IF(NOT(B2240 = ""), IF(Data_Final!D2240 - Data_Final!N2240 = Data_Final!W2240, "VALID", "NILAI TIDAK SESUAI PERJUMLAHAN EQUITY"), "")</f>
        <v/>
      </c>
      <c r="J2240" s="37" t="str">
        <f>IF(NOT(B2240 = ""), IF(Data_Final!Y2240 + Data_Final!Z2240 = Data_Final!X2240, "VALID", "NILAI TIDAK SESUAI DENGAN PERJUMLAHAN REVENUE"), "")</f>
        <v/>
      </c>
      <c r="K2240" s="37" t="str">
        <f>IF(NOT(B2240 = ""), IF(Data_Final!Z2240 + Data_Final!AA2240 - Data_Final!AB2240 = Data_Final!AC2240, "VALID", "NILAI TIDAK SESUAI PERJUMLAHAN PROFIT BEFORE TAX"), "")</f>
        <v/>
      </c>
      <c r="L2240" s="37" t="str">
        <f>IF(NOT(B2240 = ""), IF(VALUE(Data_Final!X2240 - Data_Final!Y2240) = VALUE(Data_Final!Z2240), "VALID", "NILAI TIDAK SESUAI DENGAN PERJUMLAHAN GROSS PROFIT"), "")</f>
        <v/>
      </c>
    </row>
    <row r="2241" spans="1:12">
      <c r="A2241" s="36" t="str">
        <f t="shared" si="34"/>
        <v/>
      </c>
      <c r="B2241" s="79" t="str">
        <f>IF(Data!D2241 = 0, "", Data!D2241)</f>
        <v/>
      </c>
      <c r="C2241" s="37" t="str">
        <f>IF(NOT(B2241 = ""), IF(AND((Data_Final!E2241 + Data_Final!J2241 = Data_Final!D2241),(Data_Final!N2241 + Data_Final!W2241 = Data_Final!D2241)), "VALID", "NILAI TIDAK SESUAI"), "")</f>
        <v/>
      </c>
      <c r="D2241" s="37" t="str">
        <f>IF(NOT(B2241 = ""), IF(Data_Final!F2241 + Data_Final!G2241 + Data_Final!H2241 + Data_Final!I2241 = Data_Final!E2241, "VALID", "NILAI TIDAK SESUAI DENGAN PERJUMLAHAN CURRENT ASET"), "")</f>
        <v/>
      </c>
      <c r="E2241" s="37" t="str">
        <f>IF(NOT(B2241 = ""), IF(Data_Final!K2241 +Data_Final!L2241 + Data_Final!M2241 = Data_Final!J2241, "VALID", "NILAI TIDAK SESUAI PERJUMLAHAN NCA"), "")</f>
        <v/>
      </c>
      <c r="F2241" s="37" t="str">
        <f>IF(NOT(B2241 = ""), IF(Data_Final!O2241 + Data_Final!S2241 = Data_Final!N2241, "VALID", "NILAI TIDAK SESUAI DENGAN PERJUMLAHAN LIABILITAS"), "")</f>
        <v/>
      </c>
      <c r="G2241" s="37" t="str">
        <f>IF(NOT(B2241 = ""), IF(Data_Final!P2241 +Data_Final!Q2241 +Data_Final!R2241 = Data_Final!O2241, "VALID", "NILAI TIDAK PERJUMLAHAN STL"), "")</f>
        <v/>
      </c>
      <c r="H2241" s="37" t="str">
        <f>IF(NOT(B2241 = ""), IF(Data_Final!T2241 +Data_Final!U2241 +Data_Final!V2241 = Data_Final!S2241, "VALID", "NILAI TIDAK SESUAI PERJUMLAHAN LTL"), "")</f>
        <v/>
      </c>
      <c r="I2241" s="37" t="str">
        <f>IF(NOT(B2241 = ""), IF(Data_Final!D2241 - Data_Final!N2241 = Data_Final!W2241, "VALID", "NILAI TIDAK SESUAI PERJUMLAHAN EQUITY"), "")</f>
        <v/>
      </c>
      <c r="J2241" s="37" t="str">
        <f>IF(NOT(B2241 = ""), IF(Data_Final!Y2241 + Data_Final!Z2241 = Data_Final!X2241, "VALID", "NILAI TIDAK SESUAI DENGAN PERJUMLAHAN REVENUE"), "")</f>
        <v/>
      </c>
      <c r="K2241" s="37" t="str">
        <f>IF(NOT(B2241 = ""), IF(Data_Final!Z2241 + Data_Final!AA2241 - Data_Final!AB2241 = Data_Final!AC2241, "VALID", "NILAI TIDAK SESUAI PERJUMLAHAN PROFIT BEFORE TAX"), "")</f>
        <v/>
      </c>
      <c r="L2241" s="37" t="str">
        <f>IF(NOT(B2241 = ""), IF(VALUE(Data_Final!X2241 - Data_Final!Y2241) = VALUE(Data_Final!Z2241), "VALID", "NILAI TIDAK SESUAI DENGAN PERJUMLAHAN GROSS PROFIT"), "")</f>
        <v/>
      </c>
    </row>
    <row r="2242" spans="1:12">
      <c r="A2242" s="36" t="str">
        <f t="shared" ref="A2242:A2305" si="35">IF(NOT(B2242 = ""), AND(C2242 = "VALID", D2242  =  "VALID",E2242 = "VALID",F2242 = "VALID", G2242 =  "VALID", H2242 =  "VALID", I2242 =  "VALID", J2242 =  "VALID", K2242 =  "VALID", L2242 =  "VALID"), "")</f>
        <v/>
      </c>
      <c r="B2242" s="79" t="str">
        <f>IF(Data!D2242 = 0, "", Data!D2242)</f>
        <v/>
      </c>
      <c r="C2242" s="37" t="str">
        <f>IF(NOT(B2242 = ""), IF(AND((Data_Final!E2242 + Data_Final!J2242 = Data_Final!D2242),(Data_Final!N2242 + Data_Final!W2242 = Data_Final!D2242)), "VALID", "NILAI TIDAK SESUAI"), "")</f>
        <v/>
      </c>
      <c r="D2242" s="37" t="str">
        <f>IF(NOT(B2242 = ""), IF(Data_Final!F2242 + Data_Final!G2242 + Data_Final!H2242 + Data_Final!I2242 = Data_Final!E2242, "VALID", "NILAI TIDAK SESUAI DENGAN PERJUMLAHAN CURRENT ASET"), "")</f>
        <v/>
      </c>
      <c r="E2242" s="37" t="str">
        <f>IF(NOT(B2242 = ""), IF(Data_Final!K2242 +Data_Final!L2242 + Data_Final!M2242 = Data_Final!J2242, "VALID", "NILAI TIDAK SESUAI PERJUMLAHAN NCA"), "")</f>
        <v/>
      </c>
      <c r="F2242" s="37" t="str">
        <f>IF(NOT(B2242 = ""), IF(Data_Final!O2242 + Data_Final!S2242 = Data_Final!N2242, "VALID", "NILAI TIDAK SESUAI DENGAN PERJUMLAHAN LIABILITAS"), "")</f>
        <v/>
      </c>
      <c r="G2242" s="37" t="str">
        <f>IF(NOT(B2242 = ""), IF(Data_Final!P2242 +Data_Final!Q2242 +Data_Final!R2242 = Data_Final!O2242, "VALID", "NILAI TIDAK PERJUMLAHAN STL"), "")</f>
        <v/>
      </c>
      <c r="H2242" s="37" t="str">
        <f>IF(NOT(B2242 = ""), IF(Data_Final!T2242 +Data_Final!U2242 +Data_Final!V2242 = Data_Final!S2242, "VALID", "NILAI TIDAK SESUAI PERJUMLAHAN LTL"), "")</f>
        <v/>
      </c>
      <c r="I2242" s="37" t="str">
        <f>IF(NOT(B2242 = ""), IF(Data_Final!D2242 - Data_Final!N2242 = Data_Final!W2242, "VALID", "NILAI TIDAK SESUAI PERJUMLAHAN EQUITY"), "")</f>
        <v/>
      </c>
      <c r="J2242" s="37" t="str">
        <f>IF(NOT(B2242 = ""), IF(Data_Final!Y2242 + Data_Final!Z2242 = Data_Final!X2242, "VALID", "NILAI TIDAK SESUAI DENGAN PERJUMLAHAN REVENUE"), "")</f>
        <v/>
      </c>
      <c r="K2242" s="37" t="str">
        <f>IF(NOT(B2242 = ""), IF(Data_Final!Z2242 + Data_Final!AA2242 - Data_Final!AB2242 = Data_Final!AC2242, "VALID", "NILAI TIDAK SESUAI PERJUMLAHAN PROFIT BEFORE TAX"), "")</f>
        <v/>
      </c>
      <c r="L2242" s="37" t="str">
        <f>IF(NOT(B2242 = ""), IF(VALUE(Data_Final!X2242 - Data_Final!Y2242) = VALUE(Data_Final!Z2242), "VALID", "NILAI TIDAK SESUAI DENGAN PERJUMLAHAN GROSS PROFIT"), "")</f>
        <v/>
      </c>
    </row>
    <row r="2243" spans="1:12">
      <c r="A2243" s="36" t="str">
        <f t="shared" si="35"/>
        <v/>
      </c>
      <c r="B2243" s="79" t="str">
        <f>IF(Data!D2243 = 0, "", Data!D2243)</f>
        <v/>
      </c>
      <c r="C2243" s="37" t="str">
        <f>IF(NOT(B2243 = ""), IF(AND((Data_Final!E2243 + Data_Final!J2243 = Data_Final!D2243),(Data_Final!N2243 + Data_Final!W2243 = Data_Final!D2243)), "VALID", "NILAI TIDAK SESUAI"), "")</f>
        <v/>
      </c>
      <c r="D2243" s="37" t="str">
        <f>IF(NOT(B2243 = ""), IF(Data_Final!F2243 + Data_Final!G2243 + Data_Final!H2243 + Data_Final!I2243 = Data_Final!E2243, "VALID", "NILAI TIDAK SESUAI DENGAN PERJUMLAHAN CURRENT ASET"), "")</f>
        <v/>
      </c>
      <c r="E2243" s="37" t="str">
        <f>IF(NOT(B2243 = ""), IF(Data_Final!K2243 +Data_Final!L2243 + Data_Final!M2243 = Data_Final!J2243, "VALID", "NILAI TIDAK SESUAI PERJUMLAHAN NCA"), "")</f>
        <v/>
      </c>
      <c r="F2243" s="37" t="str">
        <f>IF(NOT(B2243 = ""), IF(Data_Final!O2243 + Data_Final!S2243 = Data_Final!N2243, "VALID", "NILAI TIDAK SESUAI DENGAN PERJUMLAHAN LIABILITAS"), "")</f>
        <v/>
      </c>
      <c r="G2243" s="37" t="str">
        <f>IF(NOT(B2243 = ""), IF(Data_Final!P2243 +Data_Final!Q2243 +Data_Final!R2243 = Data_Final!O2243, "VALID", "NILAI TIDAK PERJUMLAHAN STL"), "")</f>
        <v/>
      </c>
      <c r="H2243" s="37" t="str">
        <f>IF(NOT(B2243 = ""), IF(Data_Final!T2243 +Data_Final!U2243 +Data_Final!V2243 = Data_Final!S2243, "VALID", "NILAI TIDAK SESUAI PERJUMLAHAN LTL"), "")</f>
        <v/>
      </c>
      <c r="I2243" s="37" t="str">
        <f>IF(NOT(B2243 = ""), IF(Data_Final!D2243 - Data_Final!N2243 = Data_Final!W2243, "VALID", "NILAI TIDAK SESUAI PERJUMLAHAN EQUITY"), "")</f>
        <v/>
      </c>
      <c r="J2243" s="37" t="str">
        <f>IF(NOT(B2243 = ""), IF(Data_Final!Y2243 + Data_Final!Z2243 = Data_Final!X2243, "VALID", "NILAI TIDAK SESUAI DENGAN PERJUMLAHAN REVENUE"), "")</f>
        <v/>
      </c>
      <c r="K2243" s="37" t="str">
        <f>IF(NOT(B2243 = ""), IF(Data_Final!Z2243 + Data_Final!AA2243 - Data_Final!AB2243 = Data_Final!AC2243, "VALID", "NILAI TIDAK SESUAI PERJUMLAHAN PROFIT BEFORE TAX"), "")</f>
        <v/>
      </c>
      <c r="L2243" s="37" t="str">
        <f>IF(NOT(B2243 = ""), IF(VALUE(Data_Final!X2243 - Data_Final!Y2243) = VALUE(Data_Final!Z2243), "VALID", "NILAI TIDAK SESUAI DENGAN PERJUMLAHAN GROSS PROFIT"), "")</f>
        <v/>
      </c>
    </row>
    <row r="2244" spans="1:12">
      <c r="A2244" s="36" t="str">
        <f t="shared" si="35"/>
        <v/>
      </c>
      <c r="B2244" s="79" t="str">
        <f>IF(Data!D2244 = 0, "", Data!D2244)</f>
        <v/>
      </c>
      <c r="C2244" s="37" t="str">
        <f>IF(NOT(B2244 = ""), IF(AND((Data_Final!E2244 + Data_Final!J2244 = Data_Final!D2244),(Data_Final!N2244 + Data_Final!W2244 = Data_Final!D2244)), "VALID", "NILAI TIDAK SESUAI"), "")</f>
        <v/>
      </c>
      <c r="D2244" s="37" t="str">
        <f>IF(NOT(B2244 = ""), IF(Data_Final!F2244 + Data_Final!G2244 + Data_Final!H2244 + Data_Final!I2244 = Data_Final!E2244, "VALID", "NILAI TIDAK SESUAI DENGAN PERJUMLAHAN CURRENT ASET"), "")</f>
        <v/>
      </c>
      <c r="E2244" s="37" t="str">
        <f>IF(NOT(B2244 = ""), IF(Data_Final!K2244 +Data_Final!L2244 + Data_Final!M2244 = Data_Final!J2244, "VALID", "NILAI TIDAK SESUAI PERJUMLAHAN NCA"), "")</f>
        <v/>
      </c>
      <c r="F2244" s="37" t="str">
        <f>IF(NOT(B2244 = ""), IF(Data_Final!O2244 + Data_Final!S2244 = Data_Final!N2244, "VALID", "NILAI TIDAK SESUAI DENGAN PERJUMLAHAN LIABILITAS"), "")</f>
        <v/>
      </c>
      <c r="G2244" s="37" t="str">
        <f>IF(NOT(B2244 = ""), IF(Data_Final!P2244 +Data_Final!Q2244 +Data_Final!R2244 = Data_Final!O2244, "VALID", "NILAI TIDAK PERJUMLAHAN STL"), "")</f>
        <v/>
      </c>
      <c r="H2244" s="37" t="str">
        <f>IF(NOT(B2244 = ""), IF(Data_Final!T2244 +Data_Final!U2244 +Data_Final!V2244 = Data_Final!S2244, "VALID", "NILAI TIDAK SESUAI PERJUMLAHAN LTL"), "")</f>
        <v/>
      </c>
      <c r="I2244" s="37" t="str">
        <f>IF(NOT(B2244 = ""), IF(Data_Final!D2244 - Data_Final!N2244 = Data_Final!W2244, "VALID", "NILAI TIDAK SESUAI PERJUMLAHAN EQUITY"), "")</f>
        <v/>
      </c>
      <c r="J2244" s="37" t="str">
        <f>IF(NOT(B2244 = ""), IF(Data_Final!Y2244 + Data_Final!Z2244 = Data_Final!X2244, "VALID", "NILAI TIDAK SESUAI DENGAN PERJUMLAHAN REVENUE"), "")</f>
        <v/>
      </c>
      <c r="K2244" s="37" t="str">
        <f>IF(NOT(B2244 = ""), IF(Data_Final!Z2244 + Data_Final!AA2244 - Data_Final!AB2244 = Data_Final!AC2244, "VALID", "NILAI TIDAK SESUAI PERJUMLAHAN PROFIT BEFORE TAX"), "")</f>
        <v/>
      </c>
      <c r="L2244" s="37" t="str">
        <f>IF(NOT(B2244 = ""), IF(VALUE(Data_Final!X2244 - Data_Final!Y2244) = VALUE(Data_Final!Z2244), "VALID", "NILAI TIDAK SESUAI DENGAN PERJUMLAHAN GROSS PROFIT"), "")</f>
        <v/>
      </c>
    </row>
    <row r="2245" spans="1:12">
      <c r="A2245" s="36" t="str">
        <f t="shared" si="35"/>
        <v/>
      </c>
      <c r="B2245" s="79" t="str">
        <f>IF(Data!D2245 = 0, "", Data!D2245)</f>
        <v/>
      </c>
      <c r="C2245" s="37" t="str">
        <f>IF(NOT(B2245 = ""), IF(AND((Data_Final!E2245 + Data_Final!J2245 = Data_Final!D2245),(Data_Final!N2245 + Data_Final!W2245 = Data_Final!D2245)), "VALID", "NILAI TIDAK SESUAI"), "")</f>
        <v/>
      </c>
      <c r="D2245" s="37" t="str">
        <f>IF(NOT(B2245 = ""), IF(Data_Final!F2245 + Data_Final!G2245 + Data_Final!H2245 + Data_Final!I2245 = Data_Final!E2245, "VALID", "NILAI TIDAK SESUAI DENGAN PERJUMLAHAN CURRENT ASET"), "")</f>
        <v/>
      </c>
      <c r="E2245" s="37" t="str">
        <f>IF(NOT(B2245 = ""), IF(Data_Final!K2245 +Data_Final!L2245 + Data_Final!M2245 = Data_Final!J2245, "VALID", "NILAI TIDAK SESUAI PERJUMLAHAN NCA"), "")</f>
        <v/>
      </c>
      <c r="F2245" s="37" t="str">
        <f>IF(NOT(B2245 = ""), IF(Data_Final!O2245 + Data_Final!S2245 = Data_Final!N2245, "VALID", "NILAI TIDAK SESUAI DENGAN PERJUMLAHAN LIABILITAS"), "")</f>
        <v/>
      </c>
      <c r="G2245" s="37" t="str">
        <f>IF(NOT(B2245 = ""), IF(Data_Final!P2245 +Data_Final!Q2245 +Data_Final!R2245 = Data_Final!O2245, "VALID", "NILAI TIDAK PERJUMLAHAN STL"), "")</f>
        <v/>
      </c>
      <c r="H2245" s="37" t="str">
        <f>IF(NOT(B2245 = ""), IF(Data_Final!T2245 +Data_Final!U2245 +Data_Final!V2245 = Data_Final!S2245, "VALID", "NILAI TIDAK SESUAI PERJUMLAHAN LTL"), "")</f>
        <v/>
      </c>
      <c r="I2245" s="37" t="str">
        <f>IF(NOT(B2245 = ""), IF(Data_Final!D2245 - Data_Final!N2245 = Data_Final!W2245, "VALID", "NILAI TIDAK SESUAI PERJUMLAHAN EQUITY"), "")</f>
        <v/>
      </c>
      <c r="J2245" s="37" t="str">
        <f>IF(NOT(B2245 = ""), IF(Data_Final!Y2245 + Data_Final!Z2245 = Data_Final!X2245, "VALID", "NILAI TIDAK SESUAI DENGAN PERJUMLAHAN REVENUE"), "")</f>
        <v/>
      </c>
      <c r="K2245" s="37" t="str">
        <f>IF(NOT(B2245 = ""), IF(Data_Final!Z2245 + Data_Final!AA2245 - Data_Final!AB2245 = Data_Final!AC2245, "VALID", "NILAI TIDAK SESUAI PERJUMLAHAN PROFIT BEFORE TAX"), "")</f>
        <v/>
      </c>
      <c r="L2245" s="37" t="str">
        <f>IF(NOT(B2245 = ""), IF(VALUE(Data_Final!X2245 - Data_Final!Y2245) = VALUE(Data_Final!Z2245), "VALID", "NILAI TIDAK SESUAI DENGAN PERJUMLAHAN GROSS PROFIT"), "")</f>
        <v/>
      </c>
    </row>
    <row r="2246" spans="1:12">
      <c r="A2246" s="36" t="str">
        <f t="shared" si="35"/>
        <v/>
      </c>
      <c r="B2246" s="79" t="str">
        <f>IF(Data!D2246 = 0, "", Data!D2246)</f>
        <v/>
      </c>
      <c r="C2246" s="37" t="str">
        <f>IF(NOT(B2246 = ""), IF(AND((Data_Final!E2246 + Data_Final!J2246 = Data_Final!D2246),(Data_Final!N2246 + Data_Final!W2246 = Data_Final!D2246)), "VALID", "NILAI TIDAK SESUAI"), "")</f>
        <v/>
      </c>
      <c r="D2246" s="37" t="str">
        <f>IF(NOT(B2246 = ""), IF(Data_Final!F2246 + Data_Final!G2246 + Data_Final!H2246 + Data_Final!I2246 = Data_Final!E2246, "VALID", "NILAI TIDAK SESUAI DENGAN PERJUMLAHAN CURRENT ASET"), "")</f>
        <v/>
      </c>
      <c r="E2246" s="37" t="str">
        <f>IF(NOT(B2246 = ""), IF(Data_Final!K2246 +Data_Final!L2246 + Data_Final!M2246 = Data_Final!J2246, "VALID", "NILAI TIDAK SESUAI PERJUMLAHAN NCA"), "")</f>
        <v/>
      </c>
      <c r="F2246" s="37" t="str">
        <f>IF(NOT(B2246 = ""), IF(Data_Final!O2246 + Data_Final!S2246 = Data_Final!N2246, "VALID", "NILAI TIDAK SESUAI DENGAN PERJUMLAHAN LIABILITAS"), "")</f>
        <v/>
      </c>
      <c r="G2246" s="37" t="str">
        <f>IF(NOT(B2246 = ""), IF(Data_Final!P2246 +Data_Final!Q2246 +Data_Final!R2246 = Data_Final!O2246, "VALID", "NILAI TIDAK PERJUMLAHAN STL"), "")</f>
        <v/>
      </c>
      <c r="H2246" s="37" t="str">
        <f>IF(NOT(B2246 = ""), IF(Data_Final!T2246 +Data_Final!U2246 +Data_Final!V2246 = Data_Final!S2246, "VALID", "NILAI TIDAK SESUAI PERJUMLAHAN LTL"), "")</f>
        <v/>
      </c>
      <c r="I2246" s="37" t="str">
        <f>IF(NOT(B2246 = ""), IF(Data_Final!D2246 - Data_Final!N2246 = Data_Final!W2246, "VALID", "NILAI TIDAK SESUAI PERJUMLAHAN EQUITY"), "")</f>
        <v/>
      </c>
      <c r="J2246" s="37" t="str">
        <f>IF(NOT(B2246 = ""), IF(Data_Final!Y2246 + Data_Final!Z2246 = Data_Final!X2246, "VALID", "NILAI TIDAK SESUAI DENGAN PERJUMLAHAN REVENUE"), "")</f>
        <v/>
      </c>
      <c r="K2246" s="37" t="str">
        <f>IF(NOT(B2246 = ""), IF(Data_Final!Z2246 + Data_Final!AA2246 - Data_Final!AB2246 = Data_Final!AC2246, "VALID", "NILAI TIDAK SESUAI PERJUMLAHAN PROFIT BEFORE TAX"), "")</f>
        <v/>
      </c>
      <c r="L2246" s="37" t="str">
        <f>IF(NOT(B2246 = ""), IF(VALUE(Data_Final!X2246 - Data_Final!Y2246) = VALUE(Data_Final!Z2246), "VALID", "NILAI TIDAK SESUAI DENGAN PERJUMLAHAN GROSS PROFIT"), "")</f>
        <v/>
      </c>
    </row>
    <row r="2247" spans="1:12">
      <c r="A2247" s="36" t="str">
        <f t="shared" si="35"/>
        <v/>
      </c>
      <c r="B2247" s="79" t="str">
        <f>IF(Data!D2247 = 0, "", Data!D2247)</f>
        <v/>
      </c>
      <c r="C2247" s="37" t="str">
        <f>IF(NOT(B2247 = ""), IF(AND((Data_Final!E2247 + Data_Final!J2247 = Data_Final!D2247),(Data_Final!N2247 + Data_Final!W2247 = Data_Final!D2247)), "VALID", "NILAI TIDAK SESUAI"), "")</f>
        <v/>
      </c>
      <c r="D2247" s="37" t="str">
        <f>IF(NOT(B2247 = ""), IF(Data_Final!F2247 + Data_Final!G2247 + Data_Final!H2247 + Data_Final!I2247 = Data_Final!E2247, "VALID", "NILAI TIDAK SESUAI DENGAN PERJUMLAHAN CURRENT ASET"), "")</f>
        <v/>
      </c>
      <c r="E2247" s="37" t="str">
        <f>IF(NOT(B2247 = ""), IF(Data_Final!K2247 +Data_Final!L2247 + Data_Final!M2247 = Data_Final!J2247, "VALID", "NILAI TIDAK SESUAI PERJUMLAHAN NCA"), "")</f>
        <v/>
      </c>
      <c r="F2247" s="37" t="str">
        <f>IF(NOT(B2247 = ""), IF(Data_Final!O2247 + Data_Final!S2247 = Data_Final!N2247, "VALID", "NILAI TIDAK SESUAI DENGAN PERJUMLAHAN LIABILITAS"), "")</f>
        <v/>
      </c>
      <c r="G2247" s="37" t="str">
        <f>IF(NOT(B2247 = ""), IF(Data_Final!P2247 +Data_Final!Q2247 +Data_Final!R2247 = Data_Final!O2247, "VALID", "NILAI TIDAK PERJUMLAHAN STL"), "")</f>
        <v/>
      </c>
      <c r="H2247" s="37" t="str">
        <f>IF(NOT(B2247 = ""), IF(Data_Final!T2247 +Data_Final!U2247 +Data_Final!V2247 = Data_Final!S2247, "VALID", "NILAI TIDAK SESUAI PERJUMLAHAN LTL"), "")</f>
        <v/>
      </c>
      <c r="I2247" s="37" t="str">
        <f>IF(NOT(B2247 = ""), IF(Data_Final!D2247 - Data_Final!N2247 = Data_Final!W2247, "VALID", "NILAI TIDAK SESUAI PERJUMLAHAN EQUITY"), "")</f>
        <v/>
      </c>
      <c r="J2247" s="37" t="str">
        <f>IF(NOT(B2247 = ""), IF(Data_Final!Y2247 + Data_Final!Z2247 = Data_Final!X2247, "VALID", "NILAI TIDAK SESUAI DENGAN PERJUMLAHAN REVENUE"), "")</f>
        <v/>
      </c>
      <c r="K2247" s="37" t="str">
        <f>IF(NOT(B2247 = ""), IF(Data_Final!Z2247 + Data_Final!AA2247 - Data_Final!AB2247 = Data_Final!AC2247, "VALID", "NILAI TIDAK SESUAI PERJUMLAHAN PROFIT BEFORE TAX"), "")</f>
        <v/>
      </c>
      <c r="L2247" s="37" t="str">
        <f>IF(NOT(B2247 = ""), IF(VALUE(Data_Final!X2247 - Data_Final!Y2247) = VALUE(Data_Final!Z2247), "VALID", "NILAI TIDAK SESUAI DENGAN PERJUMLAHAN GROSS PROFIT"), "")</f>
        <v/>
      </c>
    </row>
    <row r="2248" spans="1:12">
      <c r="A2248" s="36" t="str">
        <f t="shared" si="35"/>
        <v/>
      </c>
      <c r="B2248" s="79" t="str">
        <f>IF(Data!D2248 = 0, "", Data!D2248)</f>
        <v/>
      </c>
      <c r="C2248" s="37" t="str">
        <f>IF(NOT(B2248 = ""), IF(AND((Data_Final!E2248 + Data_Final!J2248 = Data_Final!D2248),(Data_Final!N2248 + Data_Final!W2248 = Data_Final!D2248)), "VALID", "NILAI TIDAK SESUAI"), "")</f>
        <v/>
      </c>
      <c r="D2248" s="37" t="str">
        <f>IF(NOT(B2248 = ""), IF(Data_Final!F2248 + Data_Final!G2248 + Data_Final!H2248 + Data_Final!I2248 = Data_Final!E2248, "VALID", "NILAI TIDAK SESUAI DENGAN PERJUMLAHAN CURRENT ASET"), "")</f>
        <v/>
      </c>
      <c r="E2248" s="37" t="str">
        <f>IF(NOT(B2248 = ""), IF(Data_Final!K2248 +Data_Final!L2248 + Data_Final!M2248 = Data_Final!J2248, "VALID", "NILAI TIDAK SESUAI PERJUMLAHAN NCA"), "")</f>
        <v/>
      </c>
      <c r="F2248" s="37" t="str">
        <f>IF(NOT(B2248 = ""), IF(Data_Final!O2248 + Data_Final!S2248 = Data_Final!N2248, "VALID", "NILAI TIDAK SESUAI DENGAN PERJUMLAHAN LIABILITAS"), "")</f>
        <v/>
      </c>
      <c r="G2248" s="37" t="str">
        <f>IF(NOT(B2248 = ""), IF(Data_Final!P2248 +Data_Final!Q2248 +Data_Final!R2248 = Data_Final!O2248, "VALID", "NILAI TIDAK PERJUMLAHAN STL"), "")</f>
        <v/>
      </c>
      <c r="H2248" s="37" t="str">
        <f>IF(NOT(B2248 = ""), IF(Data_Final!T2248 +Data_Final!U2248 +Data_Final!V2248 = Data_Final!S2248, "VALID", "NILAI TIDAK SESUAI PERJUMLAHAN LTL"), "")</f>
        <v/>
      </c>
      <c r="I2248" s="37" t="str">
        <f>IF(NOT(B2248 = ""), IF(Data_Final!D2248 - Data_Final!N2248 = Data_Final!W2248, "VALID", "NILAI TIDAK SESUAI PERJUMLAHAN EQUITY"), "")</f>
        <v/>
      </c>
      <c r="J2248" s="37" t="str">
        <f>IF(NOT(B2248 = ""), IF(Data_Final!Y2248 + Data_Final!Z2248 = Data_Final!X2248, "VALID", "NILAI TIDAK SESUAI DENGAN PERJUMLAHAN REVENUE"), "")</f>
        <v/>
      </c>
      <c r="K2248" s="37" t="str">
        <f>IF(NOT(B2248 = ""), IF(Data_Final!Z2248 + Data_Final!AA2248 - Data_Final!AB2248 = Data_Final!AC2248, "VALID", "NILAI TIDAK SESUAI PERJUMLAHAN PROFIT BEFORE TAX"), "")</f>
        <v/>
      </c>
      <c r="L2248" s="37" t="str">
        <f>IF(NOT(B2248 = ""), IF(VALUE(Data_Final!X2248 - Data_Final!Y2248) = VALUE(Data_Final!Z2248), "VALID", "NILAI TIDAK SESUAI DENGAN PERJUMLAHAN GROSS PROFIT"), "")</f>
        <v/>
      </c>
    </row>
    <row r="2249" spans="1:12">
      <c r="A2249" s="36" t="str">
        <f t="shared" si="35"/>
        <v/>
      </c>
      <c r="B2249" s="79" t="str">
        <f>IF(Data!D2249 = 0, "", Data!D2249)</f>
        <v/>
      </c>
      <c r="C2249" s="37" t="str">
        <f>IF(NOT(B2249 = ""), IF(AND((Data_Final!E2249 + Data_Final!J2249 = Data_Final!D2249),(Data_Final!N2249 + Data_Final!W2249 = Data_Final!D2249)), "VALID", "NILAI TIDAK SESUAI"), "")</f>
        <v/>
      </c>
      <c r="D2249" s="37" t="str">
        <f>IF(NOT(B2249 = ""), IF(Data_Final!F2249 + Data_Final!G2249 + Data_Final!H2249 + Data_Final!I2249 = Data_Final!E2249, "VALID", "NILAI TIDAK SESUAI DENGAN PERJUMLAHAN CURRENT ASET"), "")</f>
        <v/>
      </c>
      <c r="E2249" s="37" t="str">
        <f>IF(NOT(B2249 = ""), IF(Data_Final!K2249 +Data_Final!L2249 + Data_Final!M2249 = Data_Final!J2249, "VALID", "NILAI TIDAK SESUAI PERJUMLAHAN NCA"), "")</f>
        <v/>
      </c>
      <c r="F2249" s="37" t="str">
        <f>IF(NOT(B2249 = ""), IF(Data_Final!O2249 + Data_Final!S2249 = Data_Final!N2249, "VALID", "NILAI TIDAK SESUAI DENGAN PERJUMLAHAN LIABILITAS"), "")</f>
        <v/>
      </c>
      <c r="G2249" s="37" t="str">
        <f>IF(NOT(B2249 = ""), IF(Data_Final!P2249 +Data_Final!Q2249 +Data_Final!R2249 = Data_Final!O2249, "VALID", "NILAI TIDAK PERJUMLAHAN STL"), "")</f>
        <v/>
      </c>
      <c r="H2249" s="37" t="str">
        <f>IF(NOT(B2249 = ""), IF(Data_Final!T2249 +Data_Final!U2249 +Data_Final!V2249 = Data_Final!S2249, "VALID", "NILAI TIDAK SESUAI PERJUMLAHAN LTL"), "")</f>
        <v/>
      </c>
      <c r="I2249" s="37" t="str">
        <f>IF(NOT(B2249 = ""), IF(Data_Final!D2249 - Data_Final!N2249 = Data_Final!W2249, "VALID", "NILAI TIDAK SESUAI PERJUMLAHAN EQUITY"), "")</f>
        <v/>
      </c>
      <c r="J2249" s="37" t="str">
        <f>IF(NOT(B2249 = ""), IF(Data_Final!Y2249 + Data_Final!Z2249 = Data_Final!X2249, "VALID", "NILAI TIDAK SESUAI DENGAN PERJUMLAHAN REVENUE"), "")</f>
        <v/>
      </c>
      <c r="K2249" s="37" t="str">
        <f>IF(NOT(B2249 = ""), IF(Data_Final!Z2249 + Data_Final!AA2249 - Data_Final!AB2249 = Data_Final!AC2249, "VALID", "NILAI TIDAK SESUAI PERJUMLAHAN PROFIT BEFORE TAX"), "")</f>
        <v/>
      </c>
      <c r="L2249" s="37" t="str">
        <f>IF(NOT(B2249 = ""), IF(VALUE(Data_Final!X2249 - Data_Final!Y2249) = VALUE(Data_Final!Z2249), "VALID", "NILAI TIDAK SESUAI DENGAN PERJUMLAHAN GROSS PROFIT"), "")</f>
        <v/>
      </c>
    </row>
    <row r="2250" spans="1:12">
      <c r="A2250" s="36" t="str">
        <f t="shared" si="35"/>
        <v/>
      </c>
      <c r="B2250" s="79" t="str">
        <f>IF(Data!D2250 = 0, "", Data!D2250)</f>
        <v/>
      </c>
      <c r="C2250" s="37" t="str">
        <f>IF(NOT(B2250 = ""), IF(AND((Data_Final!E2250 + Data_Final!J2250 = Data_Final!D2250),(Data_Final!N2250 + Data_Final!W2250 = Data_Final!D2250)), "VALID", "NILAI TIDAK SESUAI"), "")</f>
        <v/>
      </c>
      <c r="D2250" s="37" t="str">
        <f>IF(NOT(B2250 = ""), IF(Data_Final!F2250 + Data_Final!G2250 + Data_Final!H2250 + Data_Final!I2250 = Data_Final!E2250, "VALID", "NILAI TIDAK SESUAI DENGAN PERJUMLAHAN CURRENT ASET"), "")</f>
        <v/>
      </c>
      <c r="E2250" s="37" t="str">
        <f>IF(NOT(B2250 = ""), IF(Data_Final!K2250 +Data_Final!L2250 + Data_Final!M2250 = Data_Final!J2250, "VALID", "NILAI TIDAK SESUAI PERJUMLAHAN NCA"), "")</f>
        <v/>
      </c>
      <c r="F2250" s="37" t="str">
        <f>IF(NOT(B2250 = ""), IF(Data_Final!O2250 + Data_Final!S2250 = Data_Final!N2250, "VALID", "NILAI TIDAK SESUAI DENGAN PERJUMLAHAN LIABILITAS"), "")</f>
        <v/>
      </c>
      <c r="G2250" s="37" t="str">
        <f>IF(NOT(B2250 = ""), IF(Data_Final!P2250 +Data_Final!Q2250 +Data_Final!R2250 = Data_Final!O2250, "VALID", "NILAI TIDAK PERJUMLAHAN STL"), "")</f>
        <v/>
      </c>
      <c r="H2250" s="37" t="str">
        <f>IF(NOT(B2250 = ""), IF(Data_Final!T2250 +Data_Final!U2250 +Data_Final!V2250 = Data_Final!S2250, "VALID", "NILAI TIDAK SESUAI PERJUMLAHAN LTL"), "")</f>
        <v/>
      </c>
      <c r="I2250" s="37" t="str">
        <f>IF(NOT(B2250 = ""), IF(Data_Final!D2250 - Data_Final!N2250 = Data_Final!W2250, "VALID", "NILAI TIDAK SESUAI PERJUMLAHAN EQUITY"), "")</f>
        <v/>
      </c>
      <c r="J2250" s="37" t="str">
        <f>IF(NOT(B2250 = ""), IF(Data_Final!Y2250 + Data_Final!Z2250 = Data_Final!X2250, "VALID", "NILAI TIDAK SESUAI DENGAN PERJUMLAHAN REVENUE"), "")</f>
        <v/>
      </c>
      <c r="K2250" s="37" t="str">
        <f>IF(NOT(B2250 = ""), IF(Data_Final!Z2250 + Data_Final!AA2250 - Data_Final!AB2250 = Data_Final!AC2250, "VALID", "NILAI TIDAK SESUAI PERJUMLAHAN PROFIT BEFORE TAX"), "")</f>
        <v/>
      </c>
      <c r="L2250" s="37" t="str">
        <f>IF(NOT(B2250 = ""), IF(VALUE(Data_Final!X2250 - Data_Final!Y2250) = VALUE(Data_Final!Z2250), "VALID", "NILAI TIDAK SESUAI DENGAN PERJUMLAHAN GROSS PROFIT"), "")</f>
        <v/>
      </c>
    </row>
    <row r="2251" spans="1:12">
      <c r="A2251" s="36" t="str">
        <f t="shared" si="35"/>
        <v/>
      </c>
      <c r="B2251" s="79" t="str">
        <f>IF(Data!D2251 = 0, "", Data!D2251)</f>
        <v/>
      </c>
      <c r="C2251" s="37" t="str">
        <f>IF(NOT(B2251 = ""), IF(AND((Data_Final!E2251 + Data_Final!J2251 = Data_Final!D2251),(Data_Final!N2251 + Data_Final!W2251 = Data_Final!D2251)), "VALID", "NILAI TIDAK SESUAI"), "")</f>
        <v/>
      </c>
      <c r="D2251" s="37" t="str">
        <f>IF(NOT(B2251 = ""), IF(Data_Final!F2251 + Data_Final!G2251 + Data_Final!H2251 + Data_Final!I2251 = Data_Final!E2251, "VALID", "NILAI TIDAK SESUAI DENGAN PERJUMLAHAN CURRENT ASET"), "")</f>
        <v/>
      </c>
      <c r="E2251" s="37" t="str">
        <f>IF(NOT(B2251 = ""), IF(Data_Final!K2251 +Data_Final!L2251 + Data_Final!M2251 = Data_Final!J2251, "VALID", "NILAI TIDAK SESUAI PERJUMLAHAN NCA"), "")</f>
        <v/>
      </c>
      <c r="F2251" s="37" t="str">
        <f>IF(NOT(B2251 = ""), IF(Data_Final!O2251 + Data_Final!S2251 = Data_Final!N2251, "VALID", "NILAI TIDAK SESUAI DENGAN PERJUMLAHAN LIABILITAS"), "")</f>
        <v/>
      </c>
      <c r="G2251" s="37" t="str">
        <f>IF(NOT(B2251 = ""), IF(Data_Final!P2251 +Data_Final!Q2251 +Data_Final!R2251 = Data_Final!O2251, "VALID", "NILAI TIDAK PERJUMLAHAN STL"), "")</f>
        <v/>
      </c>
      <c r="H2251" s="37" t="str">
        <f>IF(NOT(B2251 = ""), IF(Data_Final!T2251 +Data_Final!U2251 +Data_Final!V2251 = Data_Final!S2251, "VALID", "NILAI TIDAK SESUAI PERJUMLAHAN LTL"), "")</f>
        <v/>
      </c>
      <c r="I2251" s="37" t="str">
        <f>IF(NOT(B2251 = ""), IF(Data_Final!D2251 - Data_Final!N2251 = Data_Final!W2251, "VALID", "NILAI TIDAK SESUAI PERJUMLAHAN EQUITY"), "")</f>
        <v/>
      </c>
      <c r="J2251" s="37" t="str">
        <f>IF(NOT(B2251 = ""), IF(Data_Final!Y2251 + Data_Final!Z2251 = Data_Final!X2251, "VALID", "NILAI TIDAK SESUAI DENGAN PERJUMLAHAN REVENUE"), "")</f>
        <v/>
      </c>
      <c r="K2251" s="37" t="str">
        <f>IF(NOT(B2251 = ""), IF(Data_Final!Z2251 + Data_Final!AA2251 - Data_Final!AB2251 = Data_Final!AC2251, "VALID", "NILAI TIDAK SESUAI PERJUMLAHAN PROFIT BEFORE TAX"), "")</f>
        <v/>
      </c>
      <c r="L2251" s="37" t="str">
        <f>IF(NOT(B2251 = ""), IF(VALUE(Data_Final!X2251 - Data_Final!Y2251) = VALUE(Data_Final!Z2251), "VALID", "NILAI TIDAK SESUAI DENGAN PERJUMLAHAN GROSS PROFIT"), "")</f>
        <v/>
      </c>
    </row>
    <row r="2252" spans="1:12">
      <c r="A2252" s="36" t="str">
        <f t="shared" si="35"/>
        <v/>
      </c>
      <c r="B2252" s="79" t="str">
        <f>IF(Data!D2252 = 0, "", Data!D2252)</f>
        <v/>
      </c>
      <c r="C2252" s="37" t="str">
        <f>IF(NOT(B2252 = ""), IF(AND((Data_Final!E2252 + Data_Final!J2252 = Data_Final!D2252),(Data_Final!N2252 + Data_Final!W2252 = Data_Final!D2252)), "VALID", "NILAI TIDAK SESUAI"), "")</f>
        <v/>
      </c>
      <c r="D2252" s="37" t="str">
        <f>IF(NOT(B2252 = ""), IF(Data_Final!F2252 + Data_Final!G2252 + Data_Final!H2252 + Data_Final!I2252 = Data_Final!E2252, "VALID", "NILAI TIDAK SESUAI DENGAN PERJUMLAHAN CURRENT ASET"), "")</f>
        <v/>
      </c>
      <c r="E2252" s="37" t="str">
        <f>IF(NOT(B2252 = ""), IF(Data_Final!K2252 +Data_Final!L2252 + Data_Final!M2252 = Data_Final!J2252, "VALID", "NILAI TIDAK SESUAI PERJUMLAHAN NCA"), "")</f>
        <v/>
      </c>
      <c r="F2252" s="37" t="str">
        <f>IF(NOT(B2252 = ""), IF(Data_Final!O2252 + Data_Final!S2252 = Data_Final!N2252, "VALID", "NILAI TIDAK SESUAI DENGAN PERJUMLAHAN LIABILITAS"), "")</f>
        <v/>
      </c>
      <c r="G2252" s="37" t="str">
        <f>IF(NOT(B2252 = ""), IF(Data_Final!P2252 +Data_Final!Q2252 +Data_Final!R2252 = Data_Final!O2252, "VALID", "NILAI TIDAK PERJUMLAHAN STL"), "")</f>
        <v/>
      </c>
      <c r="H2252" s="37" t="str">
        <f>IF(NOT(B2252 = ""), IF(Data_Final!T2252 +Data_Final!U2252 +Data_Final!V2252 = Data_Final!S2252, "VALID", "NILAI TIDAK SESUAI PERJUMLAHAN LTL"), "")</f>
        <v/>
      </c>
      <c r="I2252" s="37" t="str">
        <f>IF(NOT(B2252 = ""), IF(Data_Final!D2252 - Data_Final!N2252 = Data_Final!W2252, "VALID", "NILAI TIDAK SESUAI PERJUMLAHAN EQUITY"), "")</f>
        <v/>
      </c>
      <c r="J2252" s="37" t="str">
        <f>IF(NOT(B2252 = ""), IF(Data_Final!Y2252 + Data_Final!Z2252 = Data_Final!X2252, "VALID", "NILAI TIDAK SESUAI DENGAN PERJUMLAHAN REVENUE"), "")</f>
        <v/>
      </c>
      <c r="K2252" s="37" t="str">
        <f>IF(NOT(B2252 = ""), IF(Data_Final!Z2252 + Data_Final!AA2252 - Data_Final!AB2252 = Data_Final!AC2252, "VALID", "NILAI TIDAK SESUAI PERJUMLAHAN PROFIT BEFORE TAX"), "")</f>
        <v/>
      </c>
      <c r="L2252" s="37" t="str">
        <f>IF(NOT(B2252 = ""), IF(VALUE(Data_Final!X2252 - Data_Final!Y2252) = VALUE(Data_Final!Z2252), "VALID", "NILAI TIDAK SESUAI DENGAN PERJUMLAHAN GROSS PROFIT"), "")</f>
        <v/>
      </c>
    </row>
    <row r="2253" spans="1:12">
      <c r="A2253" s="36" t="str">
        <f t="shared" si="35"/>
        <v/>
      </c>
      <c r="B2253" s="79" t="str">
        <f>IF(Data!D2253 = 0, "", Data!D2253)</f>
        <v/>
      </c>
      <c r="C2253" s="37" t="str">
        <f>IF(NOT(B2253 = ""), IF(AND((Data_Final!E2253 + Data_Final!J2253 = Data_Final!D2253),(Data_Final!N2253 + Data_Final!W2253 = Data_Final!D2253)), "VALID", "NILAI TIDAK SESUAI"), "")</f>
        <v/>
      </c>
      <c r="D2253" s="37" t="str">
        <f>IF(NOT(B2253 = ""), IF(Data_Final!F2253 + Data_Final!G2253 + Data_Final!H2253 + Data_Final!I2253 = Data_Final!E2253, "VALID", "NILAI TIDAK SESUAI DENGAN PERJUMLAHAN CURRENT ASET"), "")</f>
        <v/>
      </c>
      <c r="E2253" s="37" t="str">
        <f>IF(NOT(B2253 = ""), IF(Data_Final!K2253 +Data_Final!L2253 + Data_Final!M2253 = Data_Final!J2253, "VALID", "NILAI TIDAK SESUAI PERJUMLAHAN NCA"), "")</f>
        <v/>
      </c>
      <c r="F2253" s="37" t="str">
        <f>IF(NOT(B2253 = ""), IF(Data_Final!O2253 + Data_Final!S2253 = Data_Final!N2253, "VALID", "NILAI TIDAK SESUAI DENGAN PERJUMLAHAN LIABILITAS"), "")</f>
        <v/>
      </c>
      <c r="G2253" s="37" t="str">
        <f>IF(NOT(B2253 = ""), IF(Data_Final!P2253 +Data_Final!Q2253 +Data_Final!R2253 = Data_Final!O2253, "VALID", "NILAI TIDAK PERJUMLAHAN STL"), "")</f>
        <v/>
      </c>
      <c r="H2253" s="37" t="str">
        <f>IF(NOT(B2253 = ""), IF(Data_Final!T2253 +Data_Final!U2253 +Data_Final!V2253 = Data_Final!S2253, "VALID", "NILAI TIDAK SESUAI PERJUMLAHAN LTL"), "")</f>
        <v/>
      </c>
      <c r="I2253" s="37" t="str">
        <f>IF(NOT(B2253 = ""), IF(Data_Final!D2253 - Data_Final!N2253 = Data_Final!W2253, "VALID", "NILAI TIDAK SESUAI PERJUMLAHAN EQUITY"), "")</f>
        <v/>
      </c>
      <c r="J2253" s="37" t="str">
        <f>IF(NOT(B2253 = ""), IF(Data_Final!Y2253 + Data_Final!Z2253 = Data_Final!X2253, "VALID", "NILAI TIDAK SESUAI DENGAN PERJUMLAHAN REVENUE"), "")</f>
        <v/>
      </c>
      <c r="K2253" s="37" t="str">
        <f>IF(NOT(B2253 = ""), IF(Data_Final!Z2253 + Data_Final!AA2253 - Data_Final!AB2253 = Data_Final!AC2253, "VALID", "NILAI TIDAK SESUAI PERJUMLAHAN PROFIT BEFORE TAX"), "")</f>
        <v/>
      </c>
      <c r="L2253" s="37" t="str">
        <f>IF(NOT(B2253 = ""), IF(VALUE(Data_Final!X2253 - Data_Final!Y2253) = VALUE(Data_Final!Z2253), "VALID", "NILAI TIDAK SESUAI DENGAN PERJUMLAHAN GROSS PROFIT"), "")</f>
        <v/>
      </c>
    </row>
    <row r="2254" spans="1:12">
      <c r="A2254" s="36" t="str">
        <f t="shared" si="35"/>
        <v/>
      </c>
      <c r="B2254" s="79" t="str">
        <f>IF(Data!D2254 = 0, "", Data!D2254)</f>
        <v/>
      </c>
      <c r="C2254" s="37" t="str">
        <f>IF(NOT(B2254 = ""), IF(AND((Data_Final!E2254 + Data_Final!J2254 = Data_Final!D2254),(Data_Final!N2254 + Data_Final!W2254 = Data_Final!D2254)), "VALID", "NILAI TIDAK SESUAI"), "")</f>
        <v/>
      </c>
      <c r="D2254" s="37" t="str">
        <f>IF(NOT(B2254 = ""), IF(Data_Final!F2254 + Data_Final!G2254 + Data_Final!H2254 + Data_Final!I2254 = Data_Final!E2254, "VALID", "NILAI TIDAK SESUAI DENGAN PERJUMLAHAN CURRENT ASET"), "")</f>
        <v/>
      </c>
      <c r="E2254" s="37" t="str">
        <f>IF(NOT(B2254 = ""), IF(Data_Final!K2254 +Data_Final!L2254 + Data_Final!M2254 = Data_Final!J2254, "VALID", "NILAI TIDAK SESUAI PERJUMLAHAN NCA"), "")</f>
        <v/>
      </c>
      <c r="F2254" s="37" t="str">
        <f>IF(NOT(B2254 = ""), IF(Data_Final!O2254 + Data_Final!S2254 = Data_Final!N2254, "VALID", "NILAI TIDAK SESUAI DENGAN PERJUMLAHAN LIABILITAS"), "")</f>
        <v/>
      </c>
      <c r="G2254" s="37" t="str">
        <f>IF(NOT(B2254 = ""), IF(Data_Final!P2254 +Data_Final!Q2254 +Data_Final!R2254 = Data_Final!O2254, "VALID", "NILAI TIDAK PERJUMLAHAN STL"), "")</f>
        <v/>
      </c>
      <c r="H2254" s="37" t="str">
        <f>IF(NOT(B2254 = ""), IF(Data_Final!T2254 +Data_Final!U2254 +Data_Final!V2254 = Data_Final!S2254, "VALID", "NILAI TIDAK SESUAI PERJUMLAHAN LTL"), "")</f>
        <v/>
      </c>
      <c r="I2254" s="37" t="str">
        <f>IF(NOT(B2254 = ""), IF(Data_Final!D2254 - Data_Final!N2254 = Data_Final!W2254, "VALID", "NILAI TIDAK SESUAI PERJUMLAHAN EQUITY"), "")</f>
        <v/>
      </c>
      <c r="J2254" s="37" t="str">
        <f>IF(NOT(B2254 = ""), IF(Data_Final!Y2254 + Data_Final!Z2254 = Data_Final!X2254, "VALID", "NILAI TIDAK SESUAI DENGAN PERJUMLAHAN REVENUE"), "")</f>
        <v/>
      </c>
      <c r="K2254" s="37" t="str">
        <f>IF(NOT(B2254 = ""), IF(Data_Final!Z2254 + Data_Final!AA2254 - Data_Final!AB2254 = Data_Final!AC2254, "VALID", "NILAI TIDAK SESUAI PERJUMLAHAN PROFIT BEFORE TAX"), "")</f>
        <v/>
      </c>
      <c r="L2254" s="37" t="str">
        <f>IF(NOT(B2254 = ""), IF(VALUE(Data_Final!X2254 - Data_Final!Y2254) = VALUE(Data_Final!Z2254), "VALID", "NILAI TIDAK SESUAI DENGAN PERJUMLAHAN GROSS PROFIT"), "")</f>
        <v/>
      </c>
    </row>
    <row r="2255" spans="1:12">
      <c r="A2255" s="36" t="str">
        <f t="shared" si="35"/>
        <v/>
      </c>
      <c r="B2255" s="79" t="str">
        <f>IF(Data!D2255 = 0, "", Data!D2255)</f>
        <v/>
      </c>
      <c r="C2255" s="37" t="str">
        <f>IF(NOT(B2255 = ""), IF(AND((Data_Final!E2255 + Data_Final!J2255 = Data_Final!D2255),(Data_Final!N2255 + Data_Final!W2255 = Data_Final!D2255)), "VALID", "NILAI TIDAK SESUAI"), "")</f>
        <v/>
      </c>
      <c r="D2255" s="37" t="str">
        <f>IF(NOT(B2255 = ""), IF(Data_Final!F2255 + Data_Final!G2255 + Data_Final!H2255 + Data_Final!I2255 = Data_Final!E2255, "VALID", "NILAI TIDAK SESUAI DENGAN PERJUMLAHAN CURRENT ASET"), "")</f>
        <v/>
      </c>
      <c r="E2255" s="37" t="str">
        <f>IF(NOT(B2255 = ""), IF(Data_Final!K2255 +Data_Final!L2255 + Data_Final!M2255 = Data_Final!J2255, "VALID", "NILAI TIDAK SESUAI PERJUMLAHAN NCA"), "")</f>
        <v/>
      </c>
      <c r="F2255" s="37" t="str">
        <f>IF(NOT(B2255 = ""), IF(Data_Final!O2255 + Data_Final!S2255 = Data_Final!N2255, "VALID", "NILAI TIDAK SESUAI DENGAN PERJUMLAHAN LIABILITAS"), "")</f>
        <v/>
      </c>
      <c r="G2255" s="37" t="str">
        <f>IF(NOT(B2255 = ""), IF(Data_Final!P2255 +Data_Final!Q2255 +Data_Final!R2255 = Data_Final!O2255, "VALID", "NILAI TIDAK PERJUMLAHAN STL"), "")</f>
        <v/>
      </c>
      <c r="H2255" s="37" t="str">
        <f>IF(NOT(B2255 = ""), IF(Data_Final!T2255 +Data_Final!U2255 +Data_Final!V2255 = Data_Final!S2255, "VALID", "NILAI TIDAK SESUAI PERJUMLAHAN LTL"), "")</f>
        <v/>
      </c>
      <c r="I2255" s="37" t="str">
        <f>IF(NOT(B2255 = ""), IF(Data_Final!D2255 - Data_Final!N2255 = Data_Final!W2255, "VALID", "NILAI TIDAK SESUAI PERJUMLAHAN EQUITY"), "")</f>
        <v/>
      </c>
      <c r="J2255" s="37" t="str">
        <f>IF(NOT(B2255 = ""), IF(Data_Final!Y2255 + Data_Final!Z2255 = Data_Final!X2255, "VALID", "NILAI TIDAK SESUAI DENGAN PERJUMLAHAN REVENUE"), "")</f>
        <v/>
      </c>
      <c r="K2255" s="37" t="str">
        <f>IF(NOT(B2255 = ""), IF(Data_Final!Z2255 + Data_Final!AA2255 - Data_Final!AB2255 = Data_Final!AC2255, "VALID", "NILAI TIDAK SESUAI PERJUMLAHAN PROFIT BEFORE TAX"), "")</f>
        <v/>
      </c>
      <c r="L2255" s="37" t="str">
        <f>IF(NOT(B2255 = ""), IF(VALUE(Data_Final!X2255 - Data_Final!Y2255) = VALUE(Data_Final!Z2255), "VALID", "NILAI TIDAK SESUAI DENGAN PERJUMLAHAN GROSS PROFIT"), "")</f>
        <v/>
      </c>
    </row>
    <row r="2256" spans="1:12">
      <c r="A2256" s="36" t="str">
        <f t="shared" si="35"/>
        <v/>
      </c>
      <c r="B2256" s="79" t="str">
        <f>IF(Data!D2256 = 0, "", Data!D2256)</f>
        <v/>
      </c>
      <c r="C2256" s="37" t="str">
        <f>IF(NOT(B2256 = ""), IF(AND((Data_Final!E2256 + Data_Final!J2256 = Data_Final!D2256),(Data_Final!N2256 + Data_Final!W2256 = Data_Final!D2256)), "VALID", "NILAI TIDAK SESUAI"), "")</f>
        <v/>
      </c>
      <c r="D2256" s="37" t="str">
        <f>IF(NOT(B2256 = ""), IF(Data_Final!F2256 + Data_Final!G2256 + Data_Final!H2256 + Data_Final!I2256 = Data_Final!E2256, "VALID", "NILAI TIDAK SESUAI DENGAN PERJUMLAHAN CURRENT ASET"), "")</f>
        <v/>
      </c>
      <c r="E2256" s="37" t="str">
        <f>IF(NOT(B2256 = ""), IF(Data_Final!K2256 +Data_Final!L2256 + Data_Final!M2256 = Data_Final!J2256, "VALID", "NILAI TIDAK SESUAI PERJUMLAHAN NCA"), "")</f>
        <v/>
      </c>
      <c r="F2256" s="37" t="str">
        <f>IF(NOT(B2256 = ""), IF(Data_Final!O2256 + Data_Final!S2256 = Data_Final!N2256, "VALID", "NILAI TIDAK SESUAI DENGAN PERJUMLAHAN LIABILITAS"), "")</f>
        <v/>
      </c>
      <c r="G2256" s="37" t="str">
        <f>IF(NOT(B2256 = ""), IF(Data_Final!P2256 +Data_Final!Q2256 +Data_Final!R2256 = Data_Final!O2256, "VALID", "NILAI TIDAK PERJUMLAHAN STL"), "")</f>
        <v/>
      </c>
      <c r="H2256" s="37" t="str">
        <f>IF(NOT(B2256 = ""), IF(Data_Final!T2256 +Data_Final!U2256 +Data_Final!V2256 = Data_Final!S2256, "VALID", "NILAI TIDAK SESUAI PERJUMLAHAN LTL"), "")</f>
        <v/>
      </c>
      <c r="I2256" s="37" t="str">
        <f>IF(NOT(B2256 = ""), IF(Data_Final!D2256 - Data_Final!N2256 = Data_Final!W2256, "VALID", "NILAI TIDAK SESUAI PERJUMLAHAN EQUITY"), "")</f>
        <v/>
      </c>
      <c r="J2256" s="37" t="str">
        <f>IF(NOT(B2256 = ""), IF(Data_Final!Y2256 + Data_Final!Z2256 = Data_Final!X2256, "VALID", "NILAI TIDAK SESUAI DENGAN PERJUMLAHAN REVENUE"), "")</f>
        <v/>
      </c>
      <c r="K2256" s="37" t="str">
        <f>IF(NOT(B2256 = ""), IF(Data_Final!Z2256 + Data_Final!AA2256 - Data_Final!AB2256 = Data_Final!AC2256, "VALID", "NILAI TIDAK SESUAI PERJUMLAHAN PROFIT BEFORE TAX"), "")</f>
        <v/>
      </c>
      <c r="L2256" s="37" t="str">
        <f>IF(NOT(B2256 = ""), IF(VALUE(Data_Final!X2256 - Data_Final!Y2256) = VALUE(Data_Final!Z2256), "VALID", "NILAI TIDAK SESUAI DENGAN PERJUMLAHAN GROSS PROFIT"), "")</f>
        <v/>
      </c>
    </row>
    <row r="2257" spans="1:12">
      <c r="A2257" s="36" t="str">
        <f t="shared" si="35"/>
        <v/>
      </c>
      <c r="B2257" s="79" t="str">
        <f>IF(Data!D2257 = 0, "", Data!D2257)</f>
        <v/>
      </c>
      <c r="C2257" s="37" t="str">
        <f>IF(NOT(B2257 = ""), IF(AND((Data_Final!E2257 + Data_Final!J2257 = Data_Final!D2257),(Data_Final!N2257 + Data_Final!W2257 = Data_Final!D2257)), "VALID", "NILAI TIDAK SESUAI"), "")</f>
        <v/>
      </c>
      <c r="D2257" s="37" t="str">
        <f>IF(NOT(B2257 = ""), IF(Data_Final!F2257 + Data_Final!G2257 + Data_Final!H2257 + Data_Final!I2257 = Data_Final!E2257, "VALID", "NILAI TIDAK SESUAI DENGAN PERJUMLAHAN CURRENT ASET"), "")</f>
        <v/>
      </c>
      <c r="E2257" s="37" t="str">
        <f>IF(NOT(B2257 = ""), IF(Data_Final!K2257 +Data_Final!L2257 + Data_Final!M2257 = Data_Final!J2257, "VALID", "NILAI TIDAK SESUAI PERJUMLAHAN NCA"), "")</f>
        <v/>
      </c>
      <c r="F2257" s="37" t="str">
        <f>IF(NOT(B2257 = ""), IF(Data_Final!O2257 + Data_Final!S2257 = Data_Final!N2257, "VALID", "NILAI TIDAK SESUAI DENGAN PERJUMLAHAN LIABILITAS"), "")</f>
        <v/>
      </c>
      <c r="G2257" s="37" t="str">
        <f>IF(NOT(B2257 = ""), IF(Data_Final!P2257 +Data_Final!Q2257 +Data_Final!R2257 = Data_Final!O2257, "VALID", "NILAI TIDAK PERJUMLAHAN STL"), "")</f>
        <v/>
      </c>
      <c r="H2257" s="37" t="str">
        <f>IF(NOT(B2257 = ""), IF(Data_Final!T2257 +Data_Final!U2257 +Data_Final!V2257 = Data_Final!S2257, "VALID", "NILAI TIDAK SESUAI PERJUMLAHAN LTL"), "")</f>
        <v/>
      </c>
      <c r="I2257" s="37" t="str">
        <f>IF(NOT(B2257 = ""), IF(Data_Final!D2257 - Data_Final!N2257 = Data_Final!W2257, "VALID", "NILAI TIDAK SESUAI PERJUMLAHAN EQUITY"), "")</f>
        <v/>
      </c>
      <c r="J2257" s="37" t="str">
        <f>IF(NOT(B2257 = ""), IF(Data_Final!Y2257 + Data_Final!Z2257 = Data_Final!X2257, "VALID", "NILAI TIDAK SESUAI DENGAN PERJUMLAHAN REVENUE"), "")</f>
        <v/>
      </c>
      <c r="K2257" s="37" t="str">
        <f>IF(NOT(B2257 = ""), IF(Data_Final!Z2257 + Data_Final!AA2257 - Data_Final!AB2257 = Data_Final!AC2257, "VALID", "NILAI TIDAK SESUAI PERJUMLAHAN PROFIT BEFORE TAX"), "")</f>
        <v/>
      </c>
      <c r="L2257" s="37" t="str">
        <f>IF(NOT(B2257 = ""), IF(VALUE(Data_Final!X2257 - Data_Final!Y2257) = VALUE(Data_Final!Z2257), "VALID", "NILAI TIDAK SESUAI DENGAN PERJUMLAHAN GROSS PROFIT"), "")</f>
        <v/>
      </c>
    </row>
    <row r="2258" spans="1:12">
      <c r="A2258" s="36" t="str">
        <f t="shared" si="35"/>
        <v/>
      </c>
      <c r="B2258" s="79" t="str">
        <f>IF(Data!D2258 = 0, "", Data!D2258)</f>
        <v/>
      </c>
      <c r="C2258" s="37" t="str">
        <f>IF(NOT(B2258 = ""), IF(AND((Data_Final!E2258 + Data_Final!J2258 = Data_Final!D2258),(Data_Final!N2258 + Data_Final!W2258 = Data_Final!D2258)), "VALID", "NILAI TIDAK SESUAI"), "")</f>
        <v/>
      </c>
      <c r="D2258" s="37" t="str">
        <f>IF(NOT(B2258 = ""), IF(Data_Final!F2258 + Data_Final!G2258 + Data_Final!H2258 + Data_Final!I2258 = Data_Final!E2258, "VALID", "NILAI TIDAK SESUAI DENGAN PERJUMLAHAN CURRENT ASET"), "")</f>
        <v/>
      </c>
      <c r="E2258" s="37" t="str">
        <f>IF(NOT(B2258 = ""), IF(Data_Final!K2258 +Data_Final!L2258 + Data_Final!M2258 = Data_Final!J2258, "VALID", "NILAI TIDAK SESUAI PERJUMLAHAN NCA"), "")</f>
        <v/>
      </c>
      <c r="F2258" s="37" t="str">
        <f>IF(NOT(B2258 = ""), IF(Data_Final!O2258 + Data_Final!S2258 = Data_Final!N2258, "VALID", "NILAI TIDAK SESUAI DENGAN PERJUMLAHAN LIABILITAS"), "")</f>
        <v/>
      </c>
      <c r="G2258" s="37" t="str">
        <f>IF(NOT(B2258 = ""), IF(Data_Final!P2258 +Data_Final!Q2258 +Data_Final!R2258 = Data_Final!O2258, "VALID", "NILAI TIDAK PERJUMLAHAN STL"), "")</f>
        <v/>
      </c>
      <c r="H2258" s="37" t="str">
        <f>IF(NOT(B2258 = ""), IF(Data_Final!T2258 +Data_Final!U2258 +Data_Final!V2258 = Data_Final!S2258, "VALID", "NILAI TIDAK SESUAI PERJUMLAHAN LTL"), "")</f>
        <v/>
      </c>
      <c r="I2258" s="37" t="str">
        <f>IF(NOT(B2258 = ""), IF(Data_Final!D2258 - Data_Final!N2258 = Data_Final!W2258, "VALID", "NILAI TIDAK SESUAI PERJUMLAHAN EQUITY"), "")</f>
        <v/>
      </c>
      <c r="J2258" s="37" t="str">
        <f>IF(NOT(B2258 = ""), IF(Data_Final!Y2258 + Data_Final!Z2258 = Data_Final!X2258, "VALID", "NILAI TIDAK SESUAI DENGAN PERJUMLAHAN REVENUE"), "")</f>
        <v/>
      </c>
      <c r="K2258" s="37" t="str">
        <f>IF(NOT(B2258 = ""), IF(Data_Final!Z2258 + Data_Final!AA2258 - Data_Final!AB2258 = Data_Final!AC2258, "VALID", "NILAI TIDAK SESUAI PERJUMLAHAN PROFIT BEFORE TAX"), "")</f>
        <v/>
      </c>
      <c r="L2258" s="37" t="str">
        <f>IF(NOT(B2258 = ""), IF(VALUE(Data_Final!X2258 - Data_Final!Y2258) = VALUE(Data_Final!Z2258), "VALID", "NILAI TIDAK SESUAI DENGAN PERJUMLAHAN GROSS PROFIT"), "")</f>
        <v/>
      </c>
    </row>
    <row r="2259" spans="1:12">
      <c r="A2259" s="36" t="str">
        <f t="shared" si="35"/>
        <v/>
      </c>
      <c r="B2259" s="79" t="str">
        <f>IF(Data!D2259 = 0, "", Data!D2259)</f>
        <v/>
      </c>
      <c r="C2259" s="37" t="str">
        <f>IF(NOT(B2259 = ""), IF(AND((Data_Final!E2259 + Data_Final!J2259 = Data_Final!D2259),(Data_Final!N2259 + Data_Final!W2259 = Data_Final!D2259)), "VALID", "NILAI TIDAK SESUAI"), "")</f>
        <v/>
      </c>
      <c r="D2259" s="37" t="str">
        <f>IF(NOT(B2259 = ""), IF(Data_Final!F2259 + Data_Final!G2259 + Data_Final!H2259 + Data_Final!I2259 = Data_Final!E2259, "VALID", "NILAI TIDAK SESUAI DENGAN PERJUMLAHAN CURRENT ASET"), "")</f>
        <v/>
      </c>
      <c r="E2259" s="37" t="str">
        <f>IF(NOT(B2259 = ""), IF(Data_Final!K2259 +Data_Final!L2259 + Data_Final!M2259 = Data_Final!J2259, "VALID", "NILAI TIDAK SESUAI PERJUMLAHAN NCA"), "")</f>
        <v/>
      </c>
      <c r="F2259" s="37" t="str">
        <f>IF(NOT(B2259 = ""), IF(Data_Final!O2259 + Data_Final!S2259 = Data_Final!N2259, "VALID", "NILAI TIDAK SESUAI DENGAN PERJUMLAHAN LIABILITAS"), "")</f>
        <v/>
      </c>
      <c r="G2259" s="37" t="str">
        <f>IF(NOT(B2259 = ""), IF(Data_Final!P2259 +Data_Final!Q2259 +Data_Final!R2259 = Data_Final!O2259, "VALID", "NILAI TIDAK PERJUMLAHAN STL"), "")</f>
        <v/>
      </c>
      <c r="H2259" s="37" t="str">
        <f>IF(NOT(B2259 = ""), IF(Data_Final!T2259 +Data_Final!U2259 +Data_Final!V2259 = Data_Final!S2259, "VALID", "NILAI TIDAK SESUAI PERJUMLAHAN LTL"), "")</f>
        <v/>
      </c>
      <c r="I2259" s="37" t="str">
        <f>IF(NOT(B2259 = ""), IF(Data_Final!D2259 - Data_Final!N2259 = Data_Final!W2259, "VALID", "NILAI TIDAK SESUAI PERJUMLAHAN EQUITY"), "")</f>
        <v/>
      </c>
      <c r="J2259" s="37" t="str">
        <f>IF(NOT(B2259 = ""), IF(Data_Final!Y2259 + Data_Final!Z2259 = Data_Final!X2259, "VALID", "NILAI TIDAK SESUAI DENGAN PERJUMLAHAN REVENUE"), "")</f>
        <v/>
      </c>
      <c r="K2259" s="37" t="str">
        <f>IF(NOT(B2259 = ""), IF(Data_Final!Z2259 + Data_Final!AA2259 - Data_Final!AB2259 = Data_Final!AC2259, "VALID", "NILAI TIDAK SESUAI PERJUMLAHAN PROFIT BEFORE TAX"), "")</f>
        <v/>
      </c>
      <c r="L2259" s="37" t="str">
        <f>IF(NOT(B2259 = ""), IF(VALUE(Data_Final!X2259 - Data_Final!Y2259) = VALUE(Data_Final!Z2259), "VALID", "NILAI TIDAK SESUAI DENGAN PERJUMLAHAN GROSS PROFIT"), "")</f>
        <v/>
      </c>
    </row>
    <row r="2260" spans="1:12">
      <c r="A2260" s="36" t="str">
        <f t="shared" si="35"/>
        <v/>
      </c>
      <c r="B2260" s="79" t="str">
        <f>IF(Data!D2260 = 0, "", Data!D2260)</f>
        <v/>
      </c>
      <c r="C2260" s="37" t="str">
        <f>IF(NOT(B2260 = ""), IF(AND((Data_Final!E2260 + Data_Final!J2260 = Data_Final!D2260),(Data_Final!N2260 + Data_Final!W2260 = Data_Final!D2260)), "VALID", "NILAI TIDAK SESUAI"), "")</f>
        <v/>
      </c>
      <c r="D2260" s="37" t="str">
        <f>IF(NOT(B2260 = ""), IF(Data_Final!F2260 + Data_Final!G2260 + Data_Final!H2260 + Data_Final!I2260 = Data_Final!E2260, "VALID", "NILAI TIDAK SESUAI DENGAN PERJUMLAHAN CURRENT ASET"), "")</f>
        <v/>
      </c>
      <c r="E2260" s="37" t="str">
        <f>IF(NOT(B2260 = ""), IF(Data_Final!K2260 +Data_Final!L2260 + Data_Final!M2260 = Data_Final!J2260, "VALID", "NILAI TIDAK SESUAI PERJUMLAHAN NCA"), "")</f>
        <v/>
      </c>
      <c r="F2260" s="37" t="str">
        <f>IF(NOT(B2260 = ""), IF(Data_Final!O2260 + Data_Final!S2260 = Data_Final!N2260, "VALID", "NILAI TIDAK SESUAI DENGAN PERJUMLAHAN LIABILITAS"), "")</f>
        <v/>
      </c>
      <c r="G2260" s="37" t="str">
        <f>IF(NOT(B2260 = ""), IF(Data_Final!P2260 +Data_Final!Q2260 +Data_Final!R2260 = Data_Final!O2260, "VALID", "NILAI TIDAK PERJUMLAHAN STL"), "")</f>
        <v/>
      </c>
      <c r="H2260" s="37" t="str">
        <f>IF(NOT(B2260 = ""), IF(Data_Final!T2260 +Data_Final!U2260 +Data_Final!V2260 = Data_Final!S2260, "VALID", "NILAI TIDAK SESUAI PERJUMLAHAN LTL"), "")</f>
        <v/>
      </c>
      <c r="I2260" s="37" t="str">
        <f>IF(NOT(B2260 = ""), IF(Data_Final!D2260 - Data_Final!N2260 = Data_Final!W2260, "VALID", "NILAI TIDAK SESUAI PERJUMLAHAN EQUITY"), "")</f>
        <v/>
      </c>
      <c r="J2260" s="37" t="str">
        <f>IF(NOT(B2260 = ""), IF(Data_Final!Y2260 + Data_Final!Z2260 = Data_Final!X2260, "VALID", "NILAI TIDAK SESUAI DENGAN PERJUMLAHAN REVENUE"), "")</f>
        <v/>
      </c>
      <c r="K2260" s="37" t="str">
        <f>IF(NOT(B2260 = ""), IF(Data_Final!Z2260 + Data_Final!AA2260 - Data_Final!AB2260 = Data_Final!AC2260, "VALID", "NILAI TIDAK SESUAI PERJUMLAHAN PROFIT BEFORE TAX"), "")</f>
        <v/>
      </c>
      <c r="L2260" s="37" t="str">
        <f>IF(NOT(B2260 = ""), IF(VALUE(Data_Final!X2260 - Data_Final!Y2260) = VALUE(Data_Final!Z2260), "VALID", "NILAI TIDAK SESUAI DENGAN PERJUMLAHAN GROSS PROFIT"), "")</f>
        <v/>
      </c>
    </row>
    <row r="2261" spans="1:12">
      <c r="A2261" s="36" t="str">
        <f t="shared" si="35"/>
        <v/>
      </c>
      <c r="B2261" s="79" t="str">
        <f>IF(Data!D2261 = 0, "", Data!D2261)</f>
        <v/>
      </c>
      <c r="C2261" s="37" t="str">
        <f>IF(NOT(B2261 = ""), IF(AND((Data_Final!E2261 + Data_Final!J2261 = Data_Final!D2261),(Data_Final!N2261 + Data_Final!W2261 = Data_Final!D2261)), "VALID", "NILAI TIDAK SESUAI"), "")</f>
        <v/>
      </c>
      <c r="D2261" s="37" t="str">
        <f>IF(NOT(B2261 = ""), IF(Data_Final!F2261 + Data_Final!G2261 + Data_Final!H2261 + Data_Final!I2261 = Data_Final!E2261, "VALID", "NILAI TIDAK SESUAI DENGAN PERJUMLAHAN CURRENT ASET"), "")</f>
        <v/>
      </c>
      <c r="E2261" s="37" t="str">
        <f>IF(NOT(B2261 = ""), IF(Data_Final!K2261 +Data_Final!L2261 + Data_Final!M2261 = Data_Final!J2261, "VALID", "NILAI TIDAK SESUAI PERJUMLAHAN NCA"), "")</f>
        <v/>
      </c>
      <c r="F2261" s="37" t="str">
        <f>IF(NOT(B2261 = ""), IF(Data_Final!O2261 + Data_Final!S2261 = Data_Final!N2261, "VALID", "NILAI TIDAK SESUAI DENGAN PERJUMLAHAN LIABILITAS"), "")</f>
        <v/>
      </c>
      <c r="G2261" s="37" t="str">
        <f>IF(NOT(B2261 = ""), IF(Data_Final!P2261 +Data_Final!Q2261 +Data_Final!R2261 = Data_Final!O2261, "VALID", "NILAI TIDAK PERJUMLAHAN STL"), "")</f>
        <v/>
      </c>
      <c r="H2261" s="37" t="str">
        <f>IF(NOT(B2261 = ""), IF(Data_Final!T2261 +Data_Final!U2261 +Data_Final!V2261 = Data_Final!S2261, "VALID", "NILAI TIDAK SESUAI PERJUMLAHAN LTL"), "")</f>
        <v/>
      </c>
      <c r="I2261" s="37" t="str">
        <f>IF(NOT(B2261 = ""), IF(Data_Final!D2261 - Data_Final!N2261 = Data_Final!W2261, "VALID", "NILAI TIDAK SESUAI PERJUMLAHAN EQUITY"), "")</f>
        <v/>
      </c>
      <c r="J2261" s="37" t="str">
        <f>IF(NOT(B2261 = ""), IF(Data_Final!Y2261 + Data_Final!Z2261 = Data_Final!X2261, "VALID", "NILAI TIDAK SESUAI DENGAN PERJUMLAHAN REVENUE"), "")</f>
        <v/>
      </c>
      <c r="K2261" s="37" t="str">
        <f>IF(NOT(B2261 = ""), IF(Data_Final!Z2261 + Data_Final!AA2261 - Data_Final!AB2261 = Data_Final!AC2261, "VALID", "NILAI TIDAK SESUAI PERJUMLAHAN PROFIT BEFORE TAX"), "")</f>
        <v/>
      </c>
      <c r="L2261" s="37" t="str">
        <f>IF(NOT(B2261 = ""), IF(VALUE(Data_Final!X2261 - Data_Final!Y2261) = VALUE(Data_Final!Z2261), "VALID", "NILAI TIDAK SESUAI DENGAN PERJUMLAHAN GROSS PROFIT"), "")</f>
        <v/>
      </c>
    </row>
    <row r="2262" spans="1:12">
      <c r="A2262" s="36" t="str">
        <f t="shared" si="35"/>
        <v/>
      </c>
      <c r="B2262" s="79" t="str">
        <f>IF(Data!D2262 = 0, "", Data!D2262)</f>
        <v/>
      </c>
      <c r="C2262" s="37" t="str">
        <f>IF(NOT(B2262 = ""), IF(AND((Data_Final!E2262 + Data_Final!J2262 = Data_Final!D2262),(Data_Final!N2262 + Data_Final!W2262 = Data_Final!D2262)), "VALID", "NILAI TIDAK SESUAI"), "")</f>
        <v/>
      </c>
      <c r="D2262" s="37" t="str">
        <f>IF(NOT(B2262 = ""), IF(Data_Final!F2262 + Data_Final!G2262 + Data_Final!H2262 + Data_Final!I2262 = Data_Final!E2262, "VALID", "NILAI TIDAK SESUAI DENGAN PERJUMLAHAN CURRENT ASET"), "")</f>
        <v/>
      </c>
      <c r="E2262" s="37" t="str">
        <f>IF(NOT(B2262 = ""), IF(Data_Final!K2262 +Data_Final!L2262 + Data_Final!M2262 = Data_Final!J2262, "VALID", "NILAI TIDAK SESUAI PERJUMLAHAN NCA"), "")</f>
        <v/>
      </c>
      <c r="F2262" s="37" t="str">
        <f>IF(NOT(B2262 = ""), IF(Data_Final!O2262 + Data_Final!S2262 = Data_Final!N2262, "VALID", "NILAI TIDAK SESUAI DENGAN PERJUMLAHAN LIABILITAS"), "")</f>
        <v/>
      </c>
      <c r="G2262" s="37" t="str">
        <f>IF(NOT(B2262 = ""), IF(Data_Final!P2262 +Data_Final!Q2262 +Data_Final!R2262 = Data_Final!O2262, "VALID", "NILAI TIDAK PERJUMLAHAN STL"), "")</f>
        <v/>
      </c>
      <c r="H2262" s="37" t="str">
        <f>IF(NOT(B2262 = ""), IF(Data_Final!T2262 +Data_Final!U2262 +Data_Final!V2262 = Data_Final!S2262, "VALID", "NILAI TIDAK SESUAI PERJUMLAHAN LTL"), "")</f>
        <v/>
      </c>
      <c r="I2262" s="37" t="str">
        <f>IF(NOT(B2262 = ""), IF(Data_Final!D2262 - Data_Final!N2262 = Data_Final!W2262, "VALID", "NILAI TIDAK SESUAI PERJUMLAHAN EQUITY"), "")</f>
        <v/>
      </c>
      <c r="J2262" s="37" t="str">
        <f>IF(NOT(B2262 = ""), IF(Data_Final!Y2262 + Data_Final!Z2262 = Data_Final!X2262, "VALID", "NILAI TIDAK SESUAI DENGAN PERJUMLAHAN REVENUE"), "")</f>
        <v/>
      </c>
      <c r="K2262" s="37" t="str">
        <f>IF(NOT(B2262 = ""), IF(Data_Final!Z2262 + Data_Final!AA2262 - Data_Final!AB2262 = Data_Final!AC2262, "VALID", "NILAI TIDAK SESUAI PERJUMLAHAN PROFIT BEFORE TAX"), "")</f>
        <v/>
      </c>
      <c r="L2262" s="37" t="str">
        <f>IF(NOT(B2262 = ""), IF(VALUE(Data_Final!X2262 - Data_Final!Y2262) = VALUE(Data_Final!Z2262), "VALID", "NILAI TIDAK SESUAI DENGAN PERJUMLAHAN GROSS PROFIT"), "")</f>
        <v/>
      </c>
    </row>
    <row r="2263" spans="1:12">
      <c r="A2263" s="36" t="str">
        <f t="shared" si="35"/>
        <v/>
      </c>
      <c r="B2263" s="79" t="str">
        <f>IF(Data!D2263 = 0, "", Data!D2263)</f>
        <v/>
      </c>
      <c r="C2263" s="37" t="str">
        <f>IF(NOT(B2263 = ""), IF(AND((Data_Final!E2263 + Data_Final!J2263 = Data_Final!D2263),(Data_Final!N2263 + Data_Final!W2263 = Data_Final!D2263)), "VALID", "NILAI TIDAK SESUAI"), "")</f>
        <v/>
      </c>
      <c r="D2263" s="37" t="str">
        <f>IF(NOT(B2263 = ""), IF(Data_Final!F2263 + Data_Final!G2263 + Data_Final!H2263 + Data_Final!I2263 = Data_Final!E2263, "VALID", "NILAI TIDAK SESUAI DENGAN PERJUMLAHAN CURRENT ASET"), "")</f>
        <v/>
      </c>
      <c r="E2263" s="37" t="str">
        <f>IF(NOT(B2263 = ""), IF(Data_Final!K2263 +Data_Final!L2263 + Data_Final!M2263 = Data_Final!J2263, "VALID", "NILAI TIDAK SESUAI PERJUMLAHAN NCA"), "")</f>
        <v/>
      </c>
      <c r="F2263" s="37" t="str">
        <f>IF(NOT(B2263 = ""), IF(Data_Final!O2263 + Data_Final!S2263 = Data_Final!N2263, "VALID", "NILAI TIDAK SESUAI DENGAN PERJUMLAHAN LIABILITAS"), "")</f>
        <v/>
      </c>
      <c r="G2263" s="37" t="str">
        <f>IF(NOT(B2263 = ""), IF(Data_Final!P2263 +Data_Final!Q2263 +Data_Final!R2263 = Data_Final!O2263, "VALID", "NILAI TIDAK PERJUMLAHAN STL"), "")</f>
        <v/>
      </c>
      <c r="H2263" s="37" t="str">
        <f>IF(NOT(B2263 = ""), IF(Data_Final!T2263 +Data_Final!U2263 +Data_Final!V2263 = Data_Final!S2263, "VALID", "NILAI TIDAK SESUAI PERJUMLAHAN LTL"), "")</f>
        <v/>
      </c>
      <c r="I2263" s="37" t="str">
        <f>IF(NOT(B2263 = ""), IF(Data_Final!D2263 - Data_Final!N2263 = Data_Final!W2263, "VALID", "NILAI TIDAK SESUAI PERJUMLAHAN EQUITY"), "")</f>
        <v/>
      </c>
      <c r="J2263" s="37" t="str">
        <f>IF(NOT(B2263 = ""), IF(Data_Final!Y2263 + Data_Final!Z2263 = Data_Final!X2263, "VALID", "NILAI TIDAK SESUAI DENGAN PERJUMLAHAN REVENUE"), "")</f>
        <v/>
      </c>
      <c r="K2263" s="37" t="str">
        <f>IF(NOT(B2263 = ""), IF(Data_Final!Z2263 + Data_Final!AA2263 - Data_Final!AB2263 = Data_Final!AC2263, "VALID", "NILAI TIDAK SESUAI PERJUMLAHAN PROFIT BEFORE TAX"), "")</f>
        <v/>
      </c>
      <c r="L2263" s="37" t="str">
        <f>IF(NOT(B2263 = ""), IF(VALUE(Data_Final!X2263 - Data_Final!Y2263) = VALUE(Data_Final!Z2263), "VALID", "NILAI TIDAK SESUAI DENGAN PERJUMLAHAN GROSS PROFIT"), "")</f>
        <v/>
      </c>
    </row>
    <row r="2264" spans="1:12">
      <c r="A2264" s="36" t="str">
        <f t="shared" si="35"/>
        <v/>
      </c>
      <c r="B2264" s="79" t="str">
        <f>IF(Data!D2264 = 0, "", Data!D2264)</f>
        <v/>
      </c>
      <c r="C2264" s="37" t="str">
        <f>IF(NOT(B2264 = ""), IF(AND((Data_Final!E2264 + Data_Final!J2264 = Data_Final!D2264),(Data_Final!N2264 + Data_Final!W2264 = Data_Final!D2264)), "VALID", "NILAI TIDAK SESUAI"), "")</f>
        <v/>
      </c>
      <c r="D2264" s="37" t="str">
        <f>IF(NOT(B2264 = ""), IF(Data_Final!F2264 + Data_Final!G2264 + Data_Final!H2264 + Data_Final!I2264 = Data_Final!E2264, "VALID", "NILAI TIDAK SESUAI DENGAN PERJUMLAHAN CURRENT ASET"), "")</f>
        <v/>
      </c>
      <c r="E2264" s="37" t="str">
        <f>IF(NOT(B2264 = ""), IF(Data_Final!K2264 +Data_Final!L2264 + Data_Final!M2264 = Data_Final!J2264, "VALID", "NILAI TIDAK SESUAI PERJUMLAHAN NCA"), "")</f>
        <v/>
      </c>
      <c r="F2264" s="37" t="str">
        <f>IF(NOT(B2264 = ""), IF(Data_Final!O2264 + Data_Final!S2264 = Data_Final!N2264, "VALID", "NILAI TIDAK SESUAI DENGAN PERJUMLAHAN LIABILITAS"), "")</f>
        <v/>
      </c>
      <c r="G2264" s="37" t="str">
        <f>IF(NOT(B2264 = ""), IF(Data_Final!P2264 +Data_Final!Q2264 +Data_Final!R2264 = Data_Final!O2264, "VALID", "NILAI TIDAK PERJUMLAHAN STL"), "")</f>
        <v/>
      </c>
      <c r="H2264" s="37" t="str">
        <f>IF(NOT(B2264 = ""), IF(Data_Final!T2264 +Data_Final!U2264 +Data_Final!V2264 = Data_Final!S2264, "VALID", "NILAI TIDAK SESUAI PERJUMLAHAN LTL"), "")</f>
        <v/>
      </c>
      <c r="I2264" s="37" t="str">
        <f>IF(NOT(B2264 = ""), IF(Data_Final!D2264 - Data_Final!N2264 = Data_Final!W2264, "VALID", "NILAI TIDAK SESUAI PERJUMLAHAN EQUITY"), "")</f>
        <v/>
      </c>
      <c r="J2264" s="37" t="str">
        <f>IF(NOT(B2264 = ""), IF(Data_Final!Y2264 + Data_Final!Z2264 = Data_Final!X2264, "VALID", "NILAI TIDAK SESUAI DENGAN PERJUMLAHAN REVENUE"), "")</f>
        <v/>
      </c>
      <c r="K2264" s="37" t="str">
        <f>IF(NOT(B2264 = ""), IF(Data_Final!Z2264 + Data_Final!AA2264 - Data_Final!AB2264 = Data_Final!AC2264, "VALID", "NILAI TIDAK SESUAI PERJUMLAHAN PROFIT BEFORE TAX"), "")</f>
        <v/>
      </c>
      <c r="L2264" s="37" t="str">
        <f>IF(NOT(B2264 = ""), IF(VALUE(Data_Final!X2264 - Data_Final!Y2264) = VALUE(Data_Final!Z2264), "VALID", "NILAI TIDAK SESUAI DENGAN PERJUMLAHAN GROSS PROFIT"), "")</f>
        <v/>
      </c>
    </row>
    <row r="2265" spans="1:12">
      <c r="A2265" s="36" t="str">
        <f t="shared" si="35"/>
        <v/>
      </c>
      <c r="B2265" s="79" t="str">
        <f>IF(Data!D2265 = 0, "", Data!D2265)</f>
        <v/>
      </c>
      <c r="C2265" s="37" t="str">
        <f>IF(NOT(B2265 = ""), IF(AND((Data_Final!E2265 + Data_Final!J2265 = Data_Final!D2265),(Data_Final!N2265 + Data_Final!W2265 = Data_Final!D2265)), "VALID", "NILAI TIDAK SESUAI"), "")</f>
        <v/>
      </c>
      <c r="D2265" s="37" t="str">
        <f>IF(NOT(B2265 = ""), IF(Data_Final!F2265 + Data_Final!G2265 + Data_Final!H2265 + Data_Final!I2265 = Data_Final!E2265, "VALID", "NILAI TIDAK SESUAI DENGAN PERJUMLAHAN CURRENT ASET"), "")</f>
        <v/>
      </c>
      <c r="E2265" s="37" t="str">
        <f>IF(NOT(B2265 = ""), IF(Data_Final!K2265 +Data_Final!L2265 + Data_Final!M2265 = Data_Final!J2265, "VALID", "NILAI TIDAK SESUAI PERJUMLAHAN NCA"), "")</f>
        <v/>
      </c>
      <c r="F2265" s="37" t="str">
        <f>IF(NOT(B2265 = ""), IF(Data_Final!O2265 + Data_Final!S2265 = Data_Final!N2265, "VALID", "NILAI TIDAK SESUAI DENGAN PERJUMLAHAN LIABILITAS"), "")</f>
        <v/>
      </c>
      <c r="G2265" s="37" t="str">
        <f>IF(NOT(B2265 = ""), IF(Data_Final!P2265 +Data_Final!Q2265 +Data_Final!R2265 = Data_Final!O2265, "VALID", "NILAI TIDAK PERJUMLAHAN STL"), "")</f>
        <v/>
      </c>
      <c r="H2265" s="37" t="str">
        <f>IF(NOT(B2265 = ""), IF(Data_Final!T2265 +Data_Final!U2265 +Data_Final!V2265 = Data_Final!S2265, "VALID", "NILAI TIDAK SESUAI PERJUMLAHAN LTL"), "")</f>
        <v/>
      </c>
      <c r="I2265" s="37" t="str">
        <f>IF(NOT(B2265 = ""), IF(Data_Final!D2265 - Data_Final!N2265 = Data_Final!W2265, "VALID", "NILAI TIDAK SESUAI PERJUMLAHAN EQUITY"), "")</f>
        <v/>
      </c>
      <c r="J2265" s="37" t="str">
        <f>IF(NOT(B2265 = ""), IF(Data_Final!Y2265 + Data_Final!Z2265 = Data_Final!X2265, "VALID", "NILAI TIDAK SESUAI DENGAN PERJUMLAHAN REVENUE"), "")</f>
        <v/>
      </c>
      <c r="K2265" s="37" t="str">
        <f>IF(NOT(B2265 = ""), IF(Data_Final!Z2265 + Data_Final!AA2265 - Data_Final!AB2265 = Data_Final!AC2265, "VALID", "NILAI TIDAK SESUAI PERJUMLAHAN PROFIT BEFORE TAX"), "")</f>
        <v/>
      </c>
      <c r="L2265" s="37" t="str">
        <f>IF(NOT(B2265 = ""), IF(VALUE(Data_Final!X2265 - Data_Final!Y2265) = VALUE(Data_Final!Z2265), "VALID", "NILAI TIDAK SESUAI DENGAN PERJUMLAHAN GROSS PROFIT"), "")</f>
        <v/>
      </c>
    </row>
    <row r="2266" spans="1:12">
      <c r="A2266" s="36" t="str">
        <f t="shared" si="35"/>
        <v/>
      </c>
      <c r="B2266" s="79" t="str">
        <f>IF(Data!D2266 = 0, "", Data!D2266)</f>
        <v/>
      </c>
      <c r="C2266" s="37" t="str">
        <f>IF(NOT(B2266 = ""), IF(AND((Data_Final!E2266 + Data_Final!J2266 = Data_Final!D2266),(Data_Final!N2266 + Data_Final!W2266 = Data_Final!D2266)), "VALID", "NILAI TIDAK SESUAI"), "")</f>
        <v/>
      </c>
      <c r="D2266" s="37" t="str">
        <f>IF(NOT(B2266 = ""), IF(Data_Final!F2266 + Data_Final!G2266 + Data_Final!H2266 + Data_Final!I2266 = Data_Final!E2266, "VALID", "NILAI TIDAK SESUAI DENGAN PERJUMLAHAN CURRENT ASET"), "")</f>
        <v/>
      </c>
      <c r="E2266" s="37" t="str">
        <f>IF(NOT(B2266 = ""), IF(Data_Final!K2266 +Data_Final!L2266 + Data_Final!M2266 = Data_Final!J2266, "VALID", "NILAI TIDAK SESUAI PERJUMLAHAN NCA"), "")</f>
        <v/>
      </c>
      <c r="F2266" s="37" t="str">
        <f>IF(NOT(B2266 = ""), IF(Data_Final!O2266 + Data_Final!S2266 = Data_Final!N2266, "VALID", "NILAI TIDAK SESUAI DENGAN PERJUMLAHAN LIABILITAS"), "")</f>
        <v/>
      </c>
      <c r="G2266" s="37" t="str">
        <f>IF(NOT(B2266 = ""), IF(Data_Final!P2266 +Data_Final!Q2266 +Data_Final!R2266 = Data_Final!O2266, "VALID", "NILAI TIDAK PERJUMLAHAN STL"), "")</f>
        <v/>
      </c>
      <c r="H2266" s="37" t="str">
        <f>IF(NOT(B2266 = ""), IF(Data_Final!T2266 +Data_Final!U2266 +Data_Final!V2266 = Data_Final!S2266, "VALID", "NILAI TIDAK SESUAI PERJUMLAHAN LTL"), "")</f>
        <v/>
      </c>
      <c r="I2266" s="37" t="str">
        <f>IF(NOT(B2266 = ""), IF(Data_Final!D2266 - Data_Final!N2266 = Data_Final!W2266, "VALID", "NILAI TIDAK SESUAI PERJUMLAHAN EQUITY"), "")</f>
        <v/>
      </c>
      <c r="J2266" s="37" t="str">
        <f>IF(NOT(B2266 = ""), IF(Data_Final!Y2266 + Data_Final!Z2266 = Data_Final!X2266, "VALID", "NILAI TIDAK SESUAI DENGAN PERJUMLAHAN REVENUE"), "")</f>
        <v/>
      </c>
      <c r="K2266" s="37" t="str">
        <f>IF(NOT(B2266 = ""), IF(Data_Final!Z2266 + Data_Final!AA2266 - Data_Final!AB2266 = Data_Final!AC2266, "VALID", "NILAI TIDAK SESUAI PERJUMLAHAN PROFIT BEFORE TAX"), "")</f>
        <v/>
      </c>
      <c r="L2266" s="37" t="str">
        <f>IF(NOT(B2266 = ""), IF(VALUE(Data_Final!X2266 - Data_Final!Y2266) = VALUE(Data_Final!Z2266), "VALID", "NILAI TIDAK SESUAI DENGAN PERJUMLAHAN GROSS PROFIT"), "")</f>
        <v/>
      </c>
    </row>
    <row r="2267" spans="1:12">
      <c r="A2267" s="36" t="str">
        <f t="shared" si="35"/>
        <v/>
      </c>
      <c r="B2267" s="79" t="str">
        <f>IF(Data!D2267 = 0, "", Data!D2267)</f>
        <v/>
      </c>
      <c r="C2267" s="37" t="str">
        <f>IF(NOT(B2267 = ""), IF(AND((Data_Final!E2267 + Data_Final!J2267 = Data_Final!D2267),(Data_Final!N2267 + Data_Final!W2267 = Data_Final!D2267)), "VALID", "NILAI TIDAK SESUAI"), "")</f>
        <v/>
      </c>
      <c r="D2267" s="37" t="str">
        <f>IF(NOT(B2267 = ""), IF(Data_Final!F2267 + Data_Final!G2267 + Data_Final!H2267 + Data_Final!I2267 = Data_Final!E2267, "VALID", "NILAI TIDAK SESUAI DENGAN PERJUMLAHAN CURRENT ASET"), "")</f>
        <v/>
      </c>
      <c r="E2267" s="37" t="str">
        <f>IF(NOT(B2267 = ""), IF(Data_Final!K2267 +Data_Final!L2267 + Data_Final!M2267 = Data_Final!J2267, "VALID", "NILAI TIDAK SESUAI PERJUMLAHAN NCA"), "")</f>
        <v/>
      </c>
      <c r="F2267" s="37" t="str">
        <f>IF(NOT(B2267 = ""), IF(Data_Final!O2267 + Data_Final!S2267 = Data_Final!N2267, "VALID", "NILAI TIDAK SESUAI DENGAN PERJUMLAHAN LIABILITAS"), "")</f>
        <v/>
      </c>
      <c r="G2267" s="37" t="str">
        <f>IF(NOT(B2267 = ""), IF(Data_Final!P2267 +Data_Final!Q2267 +Data_Final!R2267 = Data_Final!O2267, "VALID", "NILAI TIDAK PERJUMLAHAN STL"), "")</f>
        <v/>
      </c>
      <c r="H2267" s="37" t="str">
        <f>IF(NOT(B2267 = ""), IF(Data_Final!T2267 +Data_Final!U2267 +Data_Final!V2267 = Data_Final!S2267, "VALID", "NILAI TIDAK SESUAI PERJUMLAHAN LTL"), "")</f>
        <v/>
      </c>
      <c r="I2267" s="37" t="str">
        <f>IF(NOT(B2267 = ""), IF(Data_Final!D2267 - Data_Final!N2267 = Data_Final!W2267, "VALID", "NILAI TIDAK SESUAI PERJUMLAHAN EQUITY"), "")</f>
        <v/>
      </c>
      <c r="J2267" s="37" t="str">
        <f>IF(NOT(B2267 = ""), IF(Data_Final!Y2267 + Data_Final!Z2267 = Data_Final!X2267, "VALID", "NILAI TIDAK SESUAI DENGAN PERJUMLAHAN REVENUE"), "")</f>
        <v/>
      </c>
      <c r="K2267" s="37" t="str">
        <f>IF(NOT(B2267 = ""), IF(Data_Final!Z2267 + Data_Final!AA2267 - Data_Final!AB2267 = Data_Final!AC2267, "VALID", "NILAI TIDAK SESUAI PERJUMLAHAN PROFIT BEFORE TAX"), "")</f>
        <v/>
      </c>
      <c r="L2267" s="37" t="str">
        <f>IF(NOT(B2267 = ""), IF(VALUE(Data_Final!X2267 - Data_Final!Y2267) = VALUE(Data_Final!Z2267), "VALID", "NILAI TIDAK SESUAI DENGAN PERJUMLAHAN GROSS PROFIT"), "")</f>
        <v/>
      </c>
    </row>
    <row r="2268" spans="1:12">
      <c r="A2268" s="36" t="str">
        <f t="shared" si="35"/>
        <v/>
      </c>
      <c r="B2268" s="79" t="str">
        <f>IF(Data!D2268 = 0, "", Data!D2268)</f>
        <v/>
      </c>
      <c r="C2268" s="37" t="str">
        <f>IF(NOT(B2268 = ""), IF(AND((Data_Final!E2268 + Data_Final!J2268 = Data_Final!D2268),(Data_Final!N2268 + Data_Final!W2268 = Data_Final!D2268)), "VALID", "NILAI TIDAK SESUAI"), "")</f>
        <v/>
      </c>
      <c r="D2268" s="37" t="str">
        <f>IF(NOT(B2268 = ""), IF(Data_Final!F2268 + Data_Final!G2268 + Data_Final!H2268 + Data_Final!I2268 = Data_Final!E2268, "VALID", "NILAI TIDAK SESUAI DENGAN PERJUMLAHAN CURRENT ASET"), "")</f>
        <v/>
      </c>
      <c r="E2268" s="37" t="str">
        <f>IF(NOT(B2268 = ""), IF(Data_Final!K2268 +Data_Final!L2268 + Data_Final!M2268 = Data_Final!J2268, "VALID", "NILAI TIDAK SESUAI PERJUMLAHAN NCA"), "")</f>
        <v/>
      </c>
      <c r="F2268" s="37" t="str">
        <f>IF(NOT(B2268 = ""), IF(Data_Final!O2268 + Data_Final!S2268 = Data_Final!N2268, "VALID", "NILAI TIDAK SESUAI DENGAN PERJUMLAHAN LIABILITAS"), "")</f>
        <v/>
      </c>
      <c r="G2268" s="37" t="str">
        <f>IF(NOT(B2268 = ""), IF(Data_Final!P2268 +Data_Final!Q2268 +Data_Final!R2268 = Data_Final!O2268, "VALID", "NILAI TIDAK PERJUMLAHAN STL"), "")</f>
        <v/>
      </c>
      <c r="H2268" s="37" t="str">
        <f>IF(NOT(B2268 = ""), IF(Data_Final!T2268 +Data_Final!U2268 +Data_Final!V2268 = Data_Final!S2268, "VALID", "NILAI TIDAK SESUAI PERJUMLAHAN LTL"), "")</f>
        <v/>
      </c>
      <c r="I2268" s="37" t="str">
        <f>IF(NOT(B2268 = ""), IF(Data_Final!D2268 - Data_Final!N2268 = Data_Final!W2268, "VALID", "NILAI TIDAK SESUAI PERJUMLAHAN EQUITY"), "")</f>
        <v/>
      </c>
      <c r="J2268" s="37" t="str">
        <f>IF(NOT(B2268 = ""), IF(Data_Final!Y2268 + Data_Final!Z2268 = Data_Final!X2268, "VALID", "NILAI TIDAK SESUAI DENGAN PERJUMLAHAN REVENUE"), "")</f>
        <v/>
      </c>
      <c r="K2268" s="37" t="str">
        <f>IF(NOT(B2268 = ""), IF(Data_Final!Z2268 + Data_Final!AA2268 - Data_Final!AB2268 = Data_Final!AC2268, "VALID", "NILAI TIDAK SESUAI PERJUMLAHAN PROFIT BEFORE TAX"), "")</f>
        <v/>
      </c>
      <c r="L2268" s="37" t="str">
        <f>IF(NOT(B2268 = ""), IF(VALUE(Data_Final!X2268 - Data_Final!Y2268) = VALUE(Data_Final!Z2268), "VALID", "NILAI TIDAK SESUAI DENGAN PERJUMLAHAN GROSS PROFIT"), "")</f>
        <v/>
      </c>
    </row>
    <row r="2269" spans="1:12">
      <c r="A2269" s="36" t="str">
        <f t="shared" si="35"/>
        <v/>
      </c>
      <c r="B2269" s="79" t="str">
        <f>IF(Data!D2269 = 0, "", Data!D2269)</f>
        <v/>
      </c>
      <c r="C2269" s="37" t="str">
        <f>IF(NOT(B2269 = ""), IF(AND((Data_Final!E2269 + Data_Final!J2269 = Data_Final!D2269),(Data_Final!N2269 + Data_Final!W2269 = Data_Final!D2269)), "VALID", "NILAI TIDAK SESUAI"), "")</f>
        <v/>
      </c>
      <c r="D2269" s="37" t="str">
        <f>IF(NOT(B2269 = ""), IF(Data_Final!F2269 + Data_Final!G2269 + Data_Final!H2269 + Data_Final!I2269 = Data_Final!E2269, "VALID", "NILAI TIDAK SESUAI DENGAN PERJUMLAHAN CURRENT ASET"), "")</f>
        <v/>
      </c>
      <c r="E2269" s="37" t="str">
        <f>IF(NOT(B2269 = ""), IF(Data_Final!K2269 +Data_Final!L2269 + Data_Final!M2269 = Data_Final!J2269, "VALID", "NILAI TIDAK SESUAI PERJUMLAHAN NCA"), "")</f>
        <v/>
      </c>
      <c r="F2269" s="37" t="str">
        <f>IF(NOT(B2269 = ""), IF(Data_Final!O2269 + Data_Final!S2269 = Data_Final!N2269, "VALID", "NILAI TIDAK SESUAI DENGAN PERJUMLAHAN LIABILITAS"), "")</f>
        <v/>
      </c>
      <c r="G2269" s="37" t="str">
        <f>IF(NOT(B2269 = ""), IF(Data_Final!P2269 +Data_Final!Q2269 +Data_Final!R2269 = Data_Final!O2269, "VALID", "NILAI TIDAK PERJUMLAHAN STL"), "")</f>
        <v/>
      </c>
      <c r="H2269" s="37" t="str">
        <f>IF(NOT(B2269 = ""), IF(Data_Final!T2269 +Data_Final!U2269 +Data_Final!V2269 = Data_Final!S2269, "VALID", "NILAI TIDAK SESUAI PERJUMLAHAN LTL"), "")</f>
        <v/>
      </c>
      <c r="I2269" s="37" t="str">
        <f>IF(NOT(B2269 = ""), IF(Data_Final!D2269 - Data_Final!N2269 = Data_Final!W2269, "VALID", "NILAI TIDAK SESUAI PERJUMLAHAN EQUITY"), "")</f>
        <v/>
      </c>
      <c r="J2269" s="37" t="str">
        <f>IF(NOT(B2269 = ""), IF(Data_Final!Y2269 + Data_Final!Z2269 = Data_Final!X2269, "VALID", "NILAI TIDAK SESUAI DENGAN PERJUMLAHAN REVENUE"), "")</f>
        <v/>
      </c>
      <c r="K2269" s="37" t="str">
        <f>IF(NOT(B2269 = ""), IF(Data_Final!Z2269 + Data_Final!AA2269 - Data_Final!AB2269 = Data_Final!AC2269, "VALID", "NILAI TIDAK SESUAI PERJUMLAHAN PROFIT BEFORE TAX"), "")</f>
        <v/>
      </c>
      <c r="L2269" s="37" t="str">
        <f>IF(NOT(B2269 = ""), IF(VALUE(Data_Final!X2269 - Data_Final!Y2269) = VALUE(Data_Final!Z2269), "VALID", "NILAI TIDAK SESUAI DENGAN PERJUMLAHAN GROSS PROFIT"), "")</f>
        <v/>
      </c>
    </row>
    <row r="2270" spans="1:12">
      <c r="A2270" s="36" t="str">
        <f t="shared" si="35"/>
        <v/>
      </c>
      <c r="B2270" s="79" t="str">
        <f>IF(Data!D2270 = 0, "", Data!D2270)</f>
        <v/>
      </c>
      <c r="C2270" s="37" t="str">
        <f>IF(NOT(B2270 = ""), IF(AND((Data_Final!E2270 + Data_Final!J2270 = Data_Final!D2270),(Data_Final!N2270 + Data_Final!W2270 = Data_Final!D2270)), "VALID", "NILAI TIDAK SESUAI"), "")</f>
        <v/>
      </c>
      <c r="D2270" s="37" t="str">
        <f>IF(NOT(B2270 = ""), IF(Data_Final!F2270 + Data_Final!G2270 + Data_Final!H2270 + Data_Final!I2270 = Data_Final!E2270, "VALID", "NILAI TIDAK SESUAI DENGAN PERJUMLAHAN CURRENT ASET"), "")</f>
        <v/>
      </c>
      <c r="E2270" s="37" t="str">
        <f>IF(NOT(B2270 = ""), IF(Data_Final!K2270 +Data_Final!L2270 + Data_Final!M2270 = Data_Final!J2270, "VALID", "NILAI TIDAK SESUAI PERJUMLAHAN NCA"), "")</f>
        <v/>
      </c>
      <c r="F2270" s="37" t="str">
        <f>IF(NOT(B2270 = ""), IF(Data_Final!O2270 + Data_Final!S2270 = Data_Final!N2270, "VALID", "NILAI TIDAK SESUAI DENGAN PERJUMLAHAN LIABILITAS"), "")</f>
        <v/>
      </c>
      <c r="G2270" s="37" t="str">
        <f>IF(NOT(B2270 = ""), IF(Data_Final!P2270 +Data_Final!Q2270 +Data_Final!R2270 = Data_Final!O2270, "VALID", "NILAI TIDAK PERJUMLAHAN STL"), "")</f>
        <v/>
      </c>
      <c r="H2270" s="37" t="str">
        <f>IF(NOT(B2270 = ""), IF(Data_Final!T2270 +Data_Final!U2270 +Data_Final!V2270 = Data_Final!S2270, "VALID", "NILAI TIDAK SESUAI PERJUMLAHAN LTL"), "")</f>
        <v/>
      </c>
      <c r="I2270" s="37" t="str">
        <f>IF(NOT(B2270 = ""), IF(Data_Final!D2270 - Data_Final!N2270 = Data_Final!W2270, "VALID", "NILAI TIDAK SESUAI PERJUMLAHAN EQUITY"), "")</f>
        <v/>
      </c>
      <c r="J2270" s="37" t="str">
        <f>IF(NOT(B2270 = ""), IF(Data_Final!Y2270 + Data_Final!Z2270 = Data_Final!X2270, "VALID", "NILAI TIDAK SESUAI DENGAN PERJUMLAHAN REVENUE"), "")</f>
        <v/>
      </c>
      <c r="K2270" s="37" t="str">
        <f>IF(NOT(B2270 = ""), IF(Data_Final!Z2270 + Data_Final!AA2270 - Data_Final!AB2270 = Data_Final!AC2270, "VALID", "NILAI TIDAK SESUAI PERJUMLAHAN PROFIT BEFORE TAX"), "")</f>
        <v/>
      </c>
      <c r="L2270" s="37" t="str">
        <f>IF(NOT(B2270 = ""), IF(VALUE(Data_Final!X2270 - Data_Final!Y2270) = VALUE(Data_Final!Z2270), "VALID", "NILAI TIDAK SESUAI DENGAN PERJUMLAHAN GROSS PROFIT"), "")</f>
        <v/>
      </c>
    </row>
    <row r="2271" spans="1:12">
      <c r="A2271" s="36" t="str">
        <f t="shared" si="35"/>
        <v/>
      </c>
      <c r="B2271" s="79" t="str">
        <f>IF(Data!D2271 = 0, "", Data!D2271)</f>
        <v/>
      </c>
      <c r="C2271" s="37" t="str">
        <f>IF(NOT(B2271 = ""), IF(AND((Data_Final!E2271 + Data_Final!J2271 = Data_Final!D2271),(Data_Final!N2271 + Data_Final!W2271 = Data_Final!D2271)), "VALID", "NILAI TIDAK SESUAI"), "")</f>
        <v/>
      </c>
      <c r="D2271" s="37" t="str">
        <f>IF(NOT(B2271 = ""), IF(Data_Final!F2271 + Data_Final!G2271 + Data_Final!H2271 + Data_Final!I2271 = Data_Final!E2271, "VALID", "NILAI TIDAK SESUAI DENGAN PERJUMLAHAN CURRENT ASET"), "")</f>
        <v/>
      </c>
      <c r="E2271" s="37" t="str">
        <f>IF(NOT(B2271 = ""), IF(Data_Final!K2271 +Data_Final!L2271 + Data_Final!M2271 = Data_Final!J2271, "VALID", "NILAI TIDAK SESUAI PERJUMLAHAN NCA"), "")</f>
        <v/>
      </c>
      <c r="F2271" s="37" t="str">
        <f>IF(NOT(B2271 = ""), IF(Data_Final!O2271 + Data_Final!S2271 = Data_Final!N2271, "VALID", "NILAI TIDAK SESUAI DENGAN PERJUMLAHAN LIABILITAS"), "")</f>
        <v/>
      </c>
      <c r="G2271" s="37" t="str">
        <f>IF(NOT(B2271 = ""), IF(Data_Final!P2271 +Data_Final!Q2271 +Data_Final!R2271 = Data_Final!O2271, "VALID", "NILAI TIDAK PERJUMLAHAN STL"), "")</f>
        <v/>
      </c>
      <c r="H2271" s="37" t="str">
        <f>IF(NOT(B2271 = ""), IF(Data_Final!T2271 +Data_Final!U2271 +Data_Final!V2271 = Data_Final!S2271, "VALID", "NILAI TIDAK SESUAI PERJUMLAHAN LTL"), "")</f>
        <v/>
      </c>
      <c r="I2271" s="37" t="str">
        <f>IF(NOT(B2271 = ""), IF(Data_Final!D2271 - Data_Final!N2271 = Data_Final!W2271, "VALID", "NILAI TIDAK SESUAI PERJUMLAHAN EQUITY"), "")</f>
        <v/>
      </c>
      <c r="J2271" s="37" t="str">
        <f>IF(NOT(B2271 = ""), IF(Data_Final!Y2271 + Data_Final!Z2271 = Data_Final!X2271, "VALID", "NILAI TIDAK SESUAI DENGAN PERJUMLAHAN REVENUE"), "")</f>
        <v/>
      </c>
      <c r="K2271" s="37" t="str">
        <f>IF(NOT(B2271 = ""), IF(Data_Final!Z2271 + Data_Final!AA2271 - Data_Final!AB2271 = Data_Final!AC2271, "VALID", "NILAI TIDAK SESUAI PERJUMLAHAN PROFIT BEFORE TAX"), "")</f>
        <v/>
      </c>
      <c r="L2271" s="37" t="str">
        <f>IF(NOT(B2271 = ""), IF(VALUE(Data_Final!X2271 - Data_Final!Y2271) = VALUE(Data_Final!Z2271), "VALID", "NILAI TIDAK SESUAI DENGAN PERJUMLAHAN GROSS PROFIT"), "")</f>
        <v/>
      </c>
    </row>
    <row r="2272" spans="1:12">
      <c r="A2272" s="36" t="str">
        <f t="shared" si="35"/>
        <v/>
      </c>
      <c r="B2272" s="79" t="str">
        <f>IF(Data!D2272 = 0, "", Data!D2272)</f>
        <v/>
      </c>
      <c r="C2272" s="37" t="str">
        <f>IF(NOT(B2272 = ""), IF(AND((Data_Final!E2272 + Data_Final!J2272 = Data_Final!D2272),(Data_Final!N2272 + Data_Final!W2272 = Data_Final!D2272)), "VALID", "NILAI TIDAK SESUAI"), "")</f>
        <v/>
      </c>
      <c r="D2272" s="37" t="str">
        <f>IF(NOT(B2272 = ""), IF(Data_Final!F2272 + Data_Final!G2272 + Data_Final!H2272 + Data_Final!I2272 = Data_Final!E2272, "VALID", "NILAI TIDAK SESUAI DENGAN PERJUMLAHAN CURRENT ASET"), "")</f>
        <v/>
      </c>
      <c r="E2272" s="37" t="str">
        <f>IF(NOT(B2272 = ""), IF(Data_Final!K2272 +Data_Final!L2272 + Data_Final!M2272 = Data_Final!J2272, "VALID", "NILAI TIDAK SESUAI PERJUMLAHAN NCA"), "")</f>
        <v/>
      </c>
      <c r="F2272" s="37" t="str">
        <f>IF(NOT(B2272 = ""), IF(Data_Final!O2272 + Data_Final!S2272 = Data_Final!N2272, "VALID", "NILAI TIDAK SESUAI DENGAN PERJUMLAHAN LIABILITAS"), "")</f>
        <v/>
      </c>
      <c r="G2272" s="37" t="str">
        <f>IF(NOT(B2272 = ""), IF(Data_Final!P2272 +Data_Final!Q2272 +Data_Final!R2272 = Data_Final!O2272, "VALID", "NILAI TIDAK PERJUMLAHAN STL"), "")</f>
        <v/>
      </c>
      <c r="H2272" s="37" t="str">
        <f>IF(NOT(B2272 = ""), IF(Data_Final!T2272 +Data_Final!U2272 +Data_Final!V2272 = Data_Final!S2272, "VALID", "NILAI TIDAK SESUAI PERJUMLAHAN LTL"), "")</f>
        <v/>
      </c>
      <c r="I2272" s="37" t="str">
        <f>IF(NOT(B2272 = ""), IF(Data_Final!D2272 - Data_Final!N2272 = Data_Final!W2272, "VALID", "NILAI TIDAK SESUAI PERJUMLAHAN EQUITY"), "")</f>
        <v/>
      </c>
      <c r="J2272" s="37" t="str">
        <f>IF(NOT(B2272 = ""), IF(Data_Final!Y2272 + Data_Final!Z2272 = Data_Final!X2272, "VALID", "NILAI TIDAK SESUAI DENGAN PERJUMLAHAN REVENUE"), "")</f>
        <v/>
      </c>
      <c r="K2272" s="37" t="str">
        <f>IF(NOT(B2272 = ""), IF(Data_Final!Z2272 + Data_Final!AA2272 - Data_Final!AB2272 = Data_Final!AC2272, "VALID", "NILAI TIDAK SESUAI PERJUMLAHAN PROFIT BEFORE TAX"), "")</f>
        <v/>
      </c>
      <c r="L2272" s="37" t="str">
        <f>IF(NOT(B2272 = ""), IF(VALUE(Data_Final!X2272 - Data_Final!Y2272) = VALUE(Data_Final!Z2272), "VALID", "NILAI TIDAK SESUAI DENGAN PERJUMLAHAN GROSS PROFIT"), "")</f>
        <v/>
      </c>
    </row>
    <row r="2273" spans="1:12">
      <c r="A2273" s="36" t="str">
        <f t="shared" si="35"/>
        <v/>
      </c>
      <c r="B2273" s="79" t="str">
        <f>IF(Data!D2273 = 0, "", Data!D2273)</f>
        <v/>
      </c>
      <c r="C2273" s="37" t="str">
        <f>IF(NOT(B2273 = ""), IF(AND((Data_Final!E2273 + Data_Final!J2273 = Data_Final!D2273),(Data_Final!N2273 + Data_Final!W2273 = Data_Final!D2273)), "VALID", "NILAI TIDAK SESUAI"), "")</f>
        <v/>
      </c>
      <c r="D2273" s="37" t="str">
        <f>IF(NOT(B2273 = ""), IF(Data_Final!F2273 + Data_Final!G2273 + Data_Final!H2273 + Data_Final!I2273 = Data_Final!E2273, "VALID", "NILAI TIDAK SESUAI DENGAN PERJUMLAHAN CURRENT ASET"), "")</f>
        <v/>
      </c>
      <c r="E2273" s="37" t="str">
        <f>IF(NOT(B2273 = ""), IF(Data_Final!K2273 +Data_Final!L2273 + Data_Final!M2273 = Data_Final!J2273, "VALID", "NILAI TIDAK SESUAI PERJUMLAHAN NCA"), "")</f>
        <v/>
      </c>
      <c r="F2273" s="37" t="str">
        <f>IF(NOT(B2273 = ""), IF(Data_Final!O2273 + Data_Final!S2273 = Data_Final!N2273, "VALID", "NILAI TIDAK SESUAI DENGAN PERJUMLAHAN LIABILITAS"), "")</f>
        <v/>
      </c>
      <c r="G2273" s="37" t="str">
        <f>IF(NOT(B2273 = ""), IF(Data_Final!P2273 +Data_Final!Q2273 +Data_Final!R2273 = Data_Final!O2273, "VALID", "NILAI TIDAK PERJUMLAHAN STL"), "")</f>
        <v/>
      </c>
      <c r="H2273" s="37" t="str">
        <f>IF(NOT(B2273 = ""), IF(Data_Final!T2273 +Data_Final!U2273 +Data_Final!V2273 = Data_Final!S2273, "VALID", "NILAI TIDAK SESUAI PERJUMLAHAN LTL"), "")</f>
        <v/>
      </c>
      <c r="I2273" s="37" t="str">
        <f>IF(NOT(B2273 = ""), IF(Data_Final!D2273 - Data_Final!N2273 = Data_Final!W2273, "VALID", "NILAI TIDAK SESUAI PERJUMLAHAN EQUITY"), "")</f>
        <v/>
      </c>
      <c r="J2273" s="37" t="str">
        <f>IF(NOT(B2273 = ""), IF(Data_Final!Y2273 + Data_Final!Z2273 = Data_Final!X2273, "VALID", "NILAI TIDAK SESUAI DENGAN PERJUMLAHAN REVENUE"), "")</f>
        <v/>
      </c>
      <c r="K2273" s="37" t="str">
        <f>IF(NOT(B2273 = ""), IF(Data_Final!Z2273 + Data_Final!AA2273 - Data_Final!AB2273 = Data_Final!AC2273, "VALID", "NILAI TIDAK SESUAI PERJUMLAHAN PROFIT BEFORE TAX"), "")</f>
        <v/>
      </c>
      <c r="L2273" s="37" t="str">
        <f>IF(NOT(B2273 = ""), IF(VALUE(Data_Final!X2273 - Data_Final!Y2273) = VALUE(Data_Final!Z2273), "VALID", "NILAI TIDAK SESUAI DENGAN PERJUMLAHAN GROSS PROFIT"), "")</f>
        <v/>
      </c>
    </row>
    <row r="2274" spans="1:12">
      <c r="A2274" s="36" t="str">
        <f t="shared" si="35"/>
        <v/>
      </c>
      <c r="B2274" s="79" t="str">
        <f>IF(Data!D2274 = 0, "", Data!D2274)</f>
        <v/>
      </c>
      <c r="C2274" s="37" t="str">
        <f>IF(NOT(B2274 = ""), IF(AND((Data_Final!E2274 + Data_Final!J2274 = Data_Final!D2274),(Data_Final!N2274 + Data_Final!W2274 = Data_Final!D2274)), "VALID", "NILAI TIDAK SESUAI"), "")</f>
        <v/>
      </c>
      <c r="D2274" s="37" t="str">
        <f>IF(NOT(B2274 = ""), IF(Data_Final!F2274 + Data_Final!G2274 + Data_Final!H2274 + Data_Final!I2274 = Data_Final!E2274, "VALID", "NILAI TIDAK SESUAI DENGAN PERJUMLAHAN CURRENT ASET"), "")</f>
        <v/>
      </c>
      <c r="E2274" s="37" t="str">
        <f>IF(NOT(B2274 = ""), IF(Data_Final!K2274 +Data_Final!L2274 + Data_Final!M2274 = Data_Final!J2274, "VALID", "NILAI TIDAK SESUAI PERJUMLAHAN NCA"), "")</f>
        <v/>
      </c>
      <c r="F2274" s="37" t="str">
        <f>IF(NOT(B2274 = ""), IF(Data_Final!O2274 + Data_Final!S2274 = Data_Final!N2274, "VALID", "NILAI TIDAK SESUAI DENGAN PERJUMLAHAN LIABILITAS"), "")</f>
        <v/>
      </c>
      <c r="G2274" s="37" t="str">
        <f>IF(NOT(B2274 = ""), IF(Data_Final!P2274 +Data_Final!Q2274 +Data_Final!R2274 = Data_Final!O2274, "VALID", "NILAI TIDAK PERJUMLAHAN STL"), "")</f>
        <v/>
      </c>
      <c r="H2274" s="37" t="str">
        <f>IF(NOT(B2274 = ""), IF(Data_Final!T2274 +Data_Final!U2274 +Data_Final!V2274 = Data_Final!S2274, "VALID", "NILAI TIDAK SESUAI PERJUMLAHAN LTL"), "")</f>
        <v/>
      </c>
      <c r="I2274" s="37" t="str">
        <f>IF(NOT(B2274 = ""), IF(Data_Final!D2274 - Data_Final!N2274 = Data_Final!W2274, "VALID", "NILAI TIDAK SESUAI PERJUMLAHAN EQUITY"), "")</f>
        <v/>
      </c>
      <c r="J2274" s="37" t="str">
        <f>IF(NOT(B2274 = ""), IF(Data_Final!Y2274 + Data_Final!Z2274 = Data_Final!X2274, "VALID", "NILAI TIDAK SESUAI DENGAN PERJUMLAHAN REVENUE"), "")</f>
        <v/>
      </c>
      <c r="K2274" s="37" t="str">
        <f>IF(NOT(B2274 = ""), IF(Data_Final!Z2274 + Data_Final!AA2274 - Data_Final!AB2274 = Data_Final!AC2274, "VALID", "NILAI TIDAK SESUAI PERJUMLAHAN PROFIT BEFORE TAX"), "")</f>
        <v/>
      </c>
      <c r="L2274" s="37" t="str">
        <f>IF(NOT(B2274 = ""), IF(VALUE(Data_Final!X2274 - Data_Final!Y2274) = VALUE(Data_Final!Z2274), "VALID", "NILAI TIDAK SESUAI DENGAN PERJUMLAHAN GROSS PROFIT"), "")</f>
        <v/>
      </c>
    </row>
    <row r="2275" spans="1:12">
      <c r="A2275" s="36" t="str">
        <f t="shared" si="35"/>
        <v/>
      </c>
      <c r="B2275" s="79" t="str">
        <f>IF(Data!D2275 = 0, "", Data!D2275)</f>
        <v/>
      </c>
      <c r="C2275" s="37" t="str">
        <f>IF(NOT(B2275 = ""), IF(AND((Data_Final!E2275 + Data_Final!J2275 = Data_Final!D2275),(Data_Final!N2275 + Data_Final!W2275 = Data_Final!D2275)), "VALID", "NILAI TIDAK SESUAI"), "")</f>
        <v/>
      </c>
      <c r="D2275" s="37" t="str">
        <f>IF(NOT(B2275 = ""), IF(Data_Final!F2275 + Data_Final!G2275 + Data_Final!H2275 + Data_Final!I2275 = Data_Final!E2275, "VALID", "NILAI TIDAK SESUAI DENGAN PERJUMLAHAN CURRENT ASET"), "")</f>
        <v/>
      </c>
      <c r="E2275" s="37" t="str">
        <f>IF(NOT(B2275 = ""), IF(Data_Final!K2275 +Data_Final!L2275 + Data_Final!M2275 = Data_Final!J2275, "VALID", "NILAI TIDAK SESUAI PERJUMLAHAN NCA"), "")</f>
        <v/>
      </c>
      <c r="F2275" s="37" t="str">
        <f>IF(NOT(B2275 = ""), IF(Data_Final!O2275 + Data_Final!S2275 = Data_Final!N2275, "VALID", "NILAI TIDAK SESUAI DENGAN PERJUMLAHAN LIABILITAS"), "")</f>
        <v/>
      </c>
      <c r="G2275" s="37" t="str">
        <f>IF(NOT(B2275 = ""), IF(Data_Final!P2275 +Data_Final!Q2275 +Data_Final!R2275 = Data_Final!O2275, "VALID", "NILAI TIDAK PERJUMLAHAN STL"), "")</f>
        <v/>
      </c>
      <c r="H2275" s="37" t="str">
        <f>IF(NOT(B2275 = ""), IF(Data_Final!T2275 +Data_Final!U2275 +Data_Final!V2275 = Data_Final!S2275, "VALID", "NILAI TIDAK SESUAI PERJUMLAHAN LTL"), "")</f>
        <v/>
      </c>
      <c r="I2275" s="37" t="str">
        <f>IF(NOT(B2275 = ""), IF(Data_Final!D2275 - Data_Final!N2275 = Data_Final!W2275, "VALID", "NILAI TIDAK SESUAI PERJUMLAHAN EQUITY"), "")</f>
        <v/>
      </c>
      <c r="J2275" s="37" t="str">
        <f>IF(NOT(B2275 = ""), IF(Data_Final!Y2275 + Data_Final!Z2275 = Data_Final!X2275, "VALID", "NILAI TIDAK SESUAI DENGAN PERJUMLAHAN REVENUE"), "")</f>
        <v/>
      </c>
      <c r="K2275" s="37" t="str">
        <f>IF(NOT(B2275 = ""), IF(Data_Final!Z2275 + Data_Final!AA2275 - Data_Final!AB2275 = Data_Final!AC2275, "VALID", "NILAI TIDAK SESUAI PERJUMLAHAN PROFIT BEFORE TAX"), "")</f>
        <v/>
      </c>
      <c r="L2275" s="37" t="str">
        <f>IF(NOT(B2275 = ""), IF(VALUE(Data_Final!X2275 - Data_Final!Y2275) = VALUE(Data_Final!Z2275), "VALID", "NILAI TIDAK SESUAI DENGAN PERJUMLAHAN GROSS PROFIT"), "")</f>
        <v/>
      </c>
    </row>
    <row r="2276" spans="1:12">
      <c r="A2276" s="36" t="str">
        <f t="shared" si="35"/>
        <v/>
      </c>
      <c r="B2276" s="79" t="str">
        <f>IF(Data!D2276 = 0, "", Data!D2276)</f>
        <v/>
      </c>
      <c r="C2276" s="37" t="str">
        <f>IF(NOT(B2276 = ""), IF(AND((Data_Final!E2276 + Data_Final!J2276 = Data_Final!D2276),(Data_Final!N2276 + Data_Final!W2276 = Data_Final!D2276)), "VALID", "NILAI TIDAK SESUAI"), "")</f>
        <v/>
      </c>
      <c r="D2276" s="37" t="str">
        <f>IF(NOT(B2276 = ""), IF(Data_Final!F2276 + Data_Final!G2276 + Data_Final!H2276 + Data_Final!I2276 = Data_Final!E2276, "VALID", "NILAI TIDAK SESUAI DENGAN PERJUMLAHAN CURRENT ASET"), "")</f>
        <v/>
      </c>
      <c r="E2276" s="37" t="str">
        <f>IF(NOT(B2276 = ""), IF(Data_Final!K2276 +Data_Final!L2276 + Data_Final!M2276 = Data_Final!J2276, "VALID", "NILAI TIDAK SESUAI PERJUMLAHAN NCA"), "")</f>
        <v/>
      </c>
      <c r="F2276" s="37" t="str">
        <f>IF(NOT(B2276 = ""), IF(Data_Final!O2276 + Data_Final!S2276 = Data_Final!N2276, "VALID", "NILAI TIDAK SESUAI DENGAN PERJUMLAHAN LIABILITAS"), "")</f>
        <v/>
      </c>
      <c r="G2276" s="37" t="str">
        <f>IF(NOT(B2276 = ""), IF(Data_Final!P2276 +Data_Final!Q2276 +Data_Final!R2276 = Data_Final!O2276, "VALID", "NILAI TIDAK PERJUMLAHAN STL"), "")</f>
        <v/>
      </c>
      <c r="H2276" s="37" t="str">
        <f>IF(NOT(B2276 = ""), IF(Data_Final!T2276 +Data_Final!U2276 +Data_Final!V2276 = Data_Final!S2276, "VALID", "NILAI TIDAK SESUAI PERJUMLAHAN LTL"), "")</f>
        <v/>
      </c>
      <c r="I2276" s="37" t="str">
        <f>IF(NOT(B2276 = ""), IF(Data_Final!D2276 - Data_Final!N2276 = Data_Final!W2276, "VALID", "NILAI TIDAK SESUAI PERJUMLAHAN EQUITY"), "")</f>
        <v/>
      </c>
      <c r="J2276" s="37" t="str">
        <f>IF(NOT(B2276 = ""), IF(Data_Final!Y2276 + Data_Final!Z2276 = Data_Final!X2276, "VALID", "NILAI TIDAK SESUAI DENGAN PERJUMLAHAN REVENUE"), "")</f>
        <v/>
      </c>
      <c r="K2276" s="37" t="str">
        <f>IF(NOT(B2276 = ""), IF(Data_Final!Z2276 + Data_Final!AA2276 - Data_Final!AB2276 = Data_Final!AC2276, "VALID", "NILAI TIDAK SESUAI PERJUMLAHAN PROFIT BEFORE TAX"), "")</f>
        <v/>
      </c>
      <c r="L2276" s="37" t="str">
        <f>IF(NOT(B2276 = ""), IF(VALUE(Data_Final!X2276 - Data_Final!Y2276) = VALUE(Data_Final!Z2276), "VALID", "NILAI TIDAK SESUAI DENGAN PERJUMLAHAN GROSS PROFIT"), "")</f>
        <v/>
      </c>
    </row>
    <row r="2277" spans="1:12">
      <c r="A2277" s="36" t="str">
        <f t="shared" si="35"/>
        <v/>
      </c>
      <c r="B2277" s="79" t="str">
        <f>IF(Data!D2277 = 0, "", Data!D2277)</f>
        <v/>
      </c>
      <c r="C2277" s="37" t="str">
        <f>IF(NOT(B2277 = ""), IF(AND((Data_Final!E2277 + Data_Final!J2277 = Data_Final!D2277),(Data_Final!N2277 + Data_Final!W2277 = Data_Final!D2277)), "VALID", "NILAI TIDAK SESUAI"), "")</f>
        <v/>
      </c>
      <c r="D2277" s="37" t="str">
        <f>IF(NOT(B2277 = ""), IF(Data_Final!F2277 + Data_Final!G2277 + Data_Final!H2277 + Data_Final!I2277 = Data_Final!E2277, "VALID", "NILAI TIDAK SESUAI DENGAN PERJUMLAHAN CURRENT ASET"), "")</f>
        <v/>
      </c>
      <c r="E2277" s="37" t="str">
        <f>IF(NOT(B2277 = ""), IF(Data_Final!K2277 +Data_Final!L2277 + Data_Final!M2277 = Data_Final!J2277, "VALID", "NILAI TIDAK SESUAI PERJUMLAHAN NCA"), "")</f>
        <v/>
      </c>
      <c r="F2277" s="37" t="str">
        <f>IF(NOT(B2277 = ""), IF(Data_Final!O2277 + Data_Final!S2277 = Data_Final!N2277, "VALID", "NILAI TIDAK SESUAI DENGAN PERJUMLAHAN LIABILITAS"), "")</f>
        <v/>
      </c>
      <c r="G2277" s="37" t="str">
        <f>IF(NOT(B2277 = ""), IF(Data_Final!P2277 +Data_Final!Q2277 +Data_Final!R2277 = Data_Final!O2277, "VALID", "NILAI TIDAK PERJUMLAHAN STL"), "")</f>
        <v/>
      </c>
      <c r="H2277" s="37" t="str">
        <f>IF(NOT(B2277 = ""), IF(Data_Final!T2277 +Data_Final!U2277 +Data_Final!V2277 = Data_Final!S2277, "VALID", "NILAI TIDAK SESUAI PERJUMLAHAN LTL"), "")</f>
        <v/>
      </c>
      <c r="I2277" s="37" t="str">
        <f>IF(NOT(B2277 = ""), IF(Data_Final!D2277 - Data_Final!N2277 = Data_Final!W2277, "VALID", "NILAI TIDAK SESUAI PERJUMLAHAN EQUITY"), "")</f>
        <v/>
      </c>
      <c r="J2277" s="37" t="str">
        <f>IF(NOT(B2277 = ""), IF(Data_Final!Y2277 + Data_Final!Z2277 = Data_Final!X2277, "VALID", "NILAI TIDAK SESUAI DENGAN PERJUMLAHAN REVENUE"), "")</f>
        <v/>
      </c>
      <c r="K2277" s="37" t="str">
        <f>IF(NOT(B2277 = ""), IF(Data_Final!Z2277 + Data_Final!AA2277 - Data_Final!AB2277 = Data_Final!AC2277, "VALID", "NILAI TIDAK SESUAI PERJUMLAHAN PROFIT BEFORE TAX"), "")</f>
        <v/>
      </c>
      <c r="L2277" s="37" t="str">
        <f>IF(NOT(B2277 = ""), IF(VALUE(Data_Final!X2277 - Data_Final!Y2277) = VALUE(Data_Final!Z2277), "VALID", "NILAI TIDAK SESUAI DENGAN PERJUMLAHAN GROSS PROFIT"), "")</f>
        <v/>
      </c>
    </row>
    <row r="2278" spans="1:12">
      <c r="A2278" s="36" t="str">
        <f t="shared" si="35"/>
        <v/>
      </c>
      <c r="B2278" s="79" t="str">
        <f>IF(Data!D2278 = 0, "", Data!D2278)</f>
        <v/>
      </c>
      <c r="C2278" s="37" t="str">
        <f>IF(NOT(B2278 = ""), IF(AND((Data_Final!E2278 + Data_Final!J2278 = Data_Final!D2278),(Data_Final!N2278 + Data_Final!W2278 = Data_Final!D2278)), "VALID", "NILAI TIDAK SESUAI"), "")</f>
        <v/>
      </c>
      <c r="D2278" s="37" t="str">
        <f>IF(NOT(B2278 = ""), IF(Data_Final!F2278 + Data_Final!G2278 + Data_Final!H2278 + Data_Final!I2278 = Data_Final!E2278, "VALID", "NILAI TIDAK SESUAI DENGAN PERJUMLAHAN CURRENT ASET"), "")</f>
        <v/>
      </c>
      <c r="E2278" s="37" t="str">
        <f>IF(NOT(B2278 = ""), IF(Data_Final!K2278 +Data_Final!L2278 + Data_Final!M2278 = Data_Final!J2278, "VALID", "NILAI TIDAK SESUAI PERJUMLAHAN NCA"), "")</f>
        <v/>
      </c>
      <c r="F2278" s="37" t="str">
        <f>IF(NOT(B2278 = ""), IF(Data_Final!O2278 + Data_Final!S2278 = Data_Final!N2278, "VALID", "NILAI TIDAK SESUAI DENGAN PERJUMLAHAN LIABILITAS"), "")</f>
        <v/>
      </c>
      <c r="G2278" s="37" t="str">
        <f>IF(NOT(B2278 = ""), IF(Data_Final!P2278 +Data_Final!Q2278 +Data_Final!R2278 = Data_Final!O2278, "VALID", "NILAI TIDAK PERJUMLAHAN STL"), "")</f>
        <v/>
      </c>
      <c r="H2278" s="37" t="str">
        <f>IF(NOT(B2278 = ""), IF(Data_Final!T2278 +Data_Final!U2278 +Data_Final!V2278 = Data_Final!S2278, "VALID", "NILAI TIDAK SESUAI PERJUMLAHAN LTL"), "")</f>
        <v/>
      </c>
      <c r="I2278" s="37" t="str">
        <f>IF(NOT(B2278 = ""), IF(Data_Final!D2278 - Data_Final!N2278 = Data_Final!W2278, "VALID", "NILAI TIDAK SESUAI PERJUMLAHAN EQUITY"), "")</f>
        <v/>
      </c>
      <c r="J2278" s="37" t="str">
        <f>IF(NOT(B2278 = ""), IF(Data_Final!Y2278 + Data_Final!Z2278 = Data_Final!X2278, "VALID", "NILAI TIDAK SESUAI DENGAN PERJUMLAHAN REVENUE"), "")</f>
        <v/>
      </c>
      <c r="K2278" s="37" t="str">
        <f>IF(NOT(B2278 = ""), IF(Data_Final!Z2278 + Data_Final!AA2278 - Data_Final!AB2278 = Data_Final!AC2278, "VALID", "NILAI TIDAK SESUAI PERJUMLAHAN PROFIT BEFORE TAX"), "")</f>
        <v/>
      </c>
      <c r="L2278" s="37" t="str">
        <f>IF(NOT(B2278 = ""), IF(VALUE(Data_Final!X2278 - Data_Final!Y2278) = VALUE(Data_Final!Z2278), "VALID", "NILAI TIDAK SESUAI DENGAN PERJUMLAHAN GROSS PROFIT"), "")</f>
        <v/>
      </c>
    </row>
    <row r="2279" spans="1:12">
      <c r="A2279" s="36" t="str">
        <f t="shared" si="35"/>
        <v/>
      </c>
      <c r="B2279" s="79" t="str">
        <f>IF(Data!D2279 = 0, "", Data!D2279)</f>
        <v/>
      </c>
      <c r="C2279" s="37" t="str">
        <f>IF(NOT(B2279 = ""), IF(AND((Data_Final!E2279 + Data_Final!J2279 = Data_Final!D2279),(Data_Final!N2279 + Data_Final!W2279 = Data_Final!D2279)), "VALID", "NILAI TIDAK SESUAI"), "")</f>
        <v/>
      </c>
      <c r="D2279" s="37" t="str">
        <f>IF(NOT(B2279 = ""), IF(Data_Final!F2279 + Data_Final!G2279 + Data_Final!H2279 + Data_Final!I2279 = Data_Final!E2279, "VALID", "NILAI TIDAK SESUAI DENGAN PERJUMLAHAN CURRENT ASET"), "")</f>
        <v/>
      </c>
      <c r="E2279" s="37" t="str">
        <f>IF(NOT(B2279 = ""), IF(Data_Final!K2279 +Data_Final!L2279 + Data_Final!M2279 = Data_Final!J2279, "VALID", "NILAI TIDAK SESUAI PERJUMLAHAN NCA"), "")</f>
        <v/>
      </c>
      <c r="F2279" s="37" t="str">
        <f>IF(NOT(B2279 = ""), IF(Data_Final!O2279 + Data_Final!S2279 = Data_Final!N2279, "VALID", "NILAI TIDAK SESUAI DENGAN PERJUMLAHAN LIABILITAS"), "")</f>
        <v/>
      </c>
      <c r="G2279" s="37" t="str">
        <f>IF(NOT(B2279 = ""), IF(Data_Final!P2279 +Data_Final!Q2279 +Data_Final!R2279 = Data_Final!O2279, "VALID", "NILAI TIDAK PERJUMLAHAN STL"), "")</f>
        <v/>
      </c>
      <c r="H2279" s="37" t="str">
        <f>IF(NOT(B2279 = ""), IF(Data_Final!T2279 +Data_Final!U2279 +Data_Final!V2279 = Data_Final!S2279, "VALID", "NILAI TIDAK SESUAI PERJUMLAHAN LTL"), "")</f>
        <v/>
      </c>
      <c r="I2279" s="37" t="str">
        <f>IF(NOT(B2279 = ""), IF(Data_Final!D2279 - Data_Final!N2279 = Data_Final!W2279, "VALID", "NILAI TIDAK SESUAI PERJUMLAHAN EQUITY"), "")</f>
        <v/>
      </c>
      <c r="J2279" s="37" t="str">
        <f>IF(NOT(B2279 = ""), IF(Data_Final!Y2279 + Data_Final!Z2279 = Data_Final!X2279, "VALID", "NILAI TIDAK SESUAI DENGAN PERJUMLAHAN REVENUE"), "")</f>
        <v/>
      </c>
      <c r="K2279" s="37" t="str">
        <f>IF(NOT(B2279 = ""), IF(Data_Final!Z2279 + Data_Final!AA2279 - Data_Final!AB2279 = Data_Final!AC2279, "VALID", "NILAI TIDAK SESUAI PERJUMLAHAN PROFIT BEFORE TAX"), "")</f>
        <v/>
      </c>
      <c r="L2279" s="37" t="str">
        <f>IF(NOT(B2279 = ""), IF(VALUE(Data_Final!X2279 - Data_Final!Y2279) = VALUE(Data_Final!Z2279), "VALID", "NILAI TIDAK SESUAI DENGAN PERJUMLAHAN GROSS PROFIT"), "")</f>
        <v/>
      </c>
    </row>
    <row r="2280" spans="1:12">
      <c r="A2280" s="36" t="str">
        <f t="shared" si="35"/>
        <v/>
      </c>
      <c r="B2280" s="79" t="str">
        <f>IF(Data!D2280 = 0, "", Data!D2280)</f>
        <v/>
      </c>
      <c r="C2280" s="37" t="str">
        <f>IF(NOT(B2280 = ""), IF(AND((Data_Final!E2280 + Data_Final!J2280 = Data_Final!D2280),(Data_Final!N2280 + Data_Final!W2280 = Data_Final!D2280)), "VALID", "NILAI TIDAK SESUAI"), "")</f>
        <v/>
      </c>
      <c r="D2280" s="37" t="str">
        <f>IF(NOT(B2280 = ""), IF(Data_Final!F2280 + Data_Final!G2280 + Data_Final!H2280 + Data_Final!I2280 = Data_Final!E2280, "VALID", "NILAI TIDAK SESUAI DENGAN PERJUMLAHAN CURRENT ASET"), "")</f>
        <v/>
      </c>
      <c r="E2280" s="37" t="str">
        <f>IF(NOT(B2280 = ""), IF(Data_Final!K2280 +Data_Final!L2280 + Data_Final!M2280 = Data_Final!J2280, "VALID", "NILAI TIDAK SESUAI PERJUMLAHAN NCA"), "")</f>
        <v/>
      </c>
      <c r="F2280" s="37" t="str">
        <f>IF(NOT(B2280 = ""), IF(Data_Final!O2280 + Data_Final!S2280 = Data_Final!N2280, "VALID", "NILAI TIDAK SESUAI DENGAN PERJUMLAHAN LIABILITAS"), "")</f>
        <v/>
      </c>
      <c r="G2280" s="37" t="str">
        <f>IF(NOT(B2280 = ""), IF(Data_Final!P2280 +Data_Final!Q2280 +Data_Final!R2280 = Data_Final!O2280, "VALID", "NILAI TIDAK PERJUMLAHAN STL"), "")</f>
        <v/>
      </c>
      <c r="H2280" s="37" t="str">
        <f>IF(NOT(B2280 = ""), IF(Data_Final!T2280 +Data_Final!U2280 +Data_Final!V2280 = Data_Final!S2280, "VALID", "NILAI TIDAK SESUAI PERJUMLAHAN LTL"), "")</f>
        <v/>
      </c>
      <c r="I2280" s="37" t="str">
        <f>IF(NOT(B2280 = ""), IF(Data_Final!D2280 - Data_Final!N2280 = Data_Final!W2280, "VALID", "NILAI TIDAK SESUAI PERJUMLAHAN EQUITY"), "")</f>
        <v/>
      </c>
      <c r="J2280" s="37" t="str">
        <f>IF(NOT(B2280 = ""), IF(Data_Final!Y2280 + Data_Final!Z2280 = Data_Final!X2280, "VALID", "NILAI TIDAK SESUAI DENGAN PERJUMLAHAN REVENUE"), "")</f>
        <v/>
      </c>
      <c r="K2280" s="37" t="str">
        <f>IF(NOT(B2280 = ""), IF(Data_Final!Z2280 + Data_Final!AA2280 - Data_Final!AB2280 = Data_Final!AC2280, "VALID", "NILAI TIDAK SESUAI PERJUMLAHAN PROFIT BEFORE TAX"), "")</f>
        <v/>
      </c>
      <c r="L2280" s="37" t="str">
        <f>IF(NOT(B2280 = ""), IF(VALUE(Data_Final!X2280 - Data_Final!Y2280) = VALUE(Data_Final!Z2280), "VALID", "NILAI TIDAK SESUAI DENGAN PERJUMLAHAN GROSS PROFIT"), "")</f>
        <v/>
      </c>
    </row>
    <row r="2281" spans="1:12">
      <c r="A2281" s="36" t="str">
        <f t="shared" si="35"/>
        <v/>
      </c>
      <c r="B2281" s="79" t="str">
        <f>IF(Data!D2281 = 0, "", Data!D2281)</f>
        <v/>
      </c>
      <c r="C2281" s="37" t="str">
        <f>IF(NOT(B2281 = ""), IF(AND((Data_Final!E2281 + Data_Final!J2281 = Data_Final!D2281),(Data_Final!N2281 + Data_Final!W2281 = Data_Final!D2281)), "VALID", "NILAI TIDAK SESUAI"), "")</f>
        <v/>
      </c>
      <c r="D2281" s="37" t="str">
        <f>IF(NOT(B2281 = ""), IF(Data_Final!F2281 + Data_Final!G2281 + Data_Final!H2281 + Data_Final!I2281 = Data_Final!E2281, "VALID", "NILAI TIDAK SESUAI DENGAN PERJUMLAHAN CURRENT ASET"), "")</f>
        <v/>
      </c>
      <c r="E2281" s="37" t="str">
        <f>IF(NOT(B2281 = ""), IF(Data_Final!K2281 +Data_Final!L2281 + Data_Final!M2281 = Data_Final!J2281, "VALID", "NILAI TIDAK SESUAI PERJUMLAHAN NCA"), "")</f>
        <v/>
      </c>
      <c r="F2281" s="37" t="str">
        <f>IF(NOT(B2281 = ""), IF(Data_Final!O2281 + Data_Final!S2281 = Data_Final!N2281, "VALID", "NILAI TIDAK SESUAI DENGAN PERJUMLAHAN LIABILITAS"), "")</f>
        <v/>
      </c>
      <c r="G2281" s="37" t="str">
        <f>IF(NOT(B2281 = ""), IF(Data_Final!P2281 +Data_Final!Q2281 +Data_Final!R2281 = Data_Final!O2281, "VALID", "NILAI TIDAK PERJUMLAHAN STL"), "")</f>
        <v/>
      </c>
      <c r="H2281" s="37" t="str">
        <f>IF(NOT(B2281 = ""), IF(Data_Final!T2281 +Data_Final!U2281 +Data_Final!V2281 = Data_Final!S2281, "VALID", "NILAI TIDAK SESUAI PERJUMLAHAN LTL"), "")</f>
        <v/>
      </c>
      <c r="I2281" s="37" t="str">
        <f>IF(NOT(B2281 = ""), IF(Data_Final!D2281 - Data_Final!N2281 = Data_Final!W2281, "VALID", "NILAI TIDAK SESUAI PERJUMLAHAN EQUITY"), "")</f>
        <v/>
      </c>
      <c r="J2281" s="37" t="str">
        <f>IF(NOT(B2281 = ""), IF(Data_Final!Y2281 + Data_Final!Z2281 = Data_Final!X2281, "VALID", "NILAI TIDAK SESUAI DENGAN PERJUMLAHAN REVENUE"), "")</f>
        <v/>
      </c>
      <c r="K2281" s="37" t="str">
        <f>IF(NOT(B2281 = ""), IF(Data_Final!Z2281 + Data_Final!AA2281 - Data_Final!AB2281 = Data_Final!AC2281, "VALID", "NILAI TIDAK SESUAI PERJUMLAHAN PROFIT BEFORE TAX"), "")</f>
        <v/>
      </c>
      <c r="L2281" s="37" t="str">
        <f>IF(NOT(B2281 = ""), IF(VALUE(Data_Final!X2281 - Data_Final!Y2281) = VALUE(Data_Final!Z2281), "VALID", "NILAI TIDAK SESUAI DENGAN PERJUMLAHAN GROSS PROFIT"), "")</f>
        <v/>
      </c>
    </row>
    <row r="2282" spans="1:12">
      <c r="A2282" s="36" t="str">
        <f t="shared" si="35"/>
        <v/>
      </c>
      <c r="B2282" s="79" t="str">
        <f>IF(Data!D2282 = 0, "", Data!D2282)</f>
        <v/>
      </c>
      <c r="C2282" s="37" t="str">
        <f>IF(NOT(B2282 = ""), IF(AND((Data_Final!E2282 + Data_Final!J2282 = Data_Final!D2282),(Data_Final!N2282 + Data_Final!W2282 = Data_Final!D2282)), "VALID", "NILAI TIDAK SESUAI"), "")</f>
        <v/>
      </c>
      <c r="D2282" s="37" t="str">
        <f>IF(NOT(B2282 = ""), IF(Data_Final!F2282 + Data_Final!G2282 + Data_Final!H2282 + Data_Final!I2282 = Data_Final!E2282, "VALID", "NILAI TIDAK SESUAI DENGAN PERJUMLAHAN CURRENT ASET"), "")</f>
        <v/>
      </c>
      <c r="E2282" s="37" t="str">
        <f>IF(NOT(B2282 = ""), IF(Data_Final!K2282 +Data_Final!L2282 + Data_Final!M2282 = Data_Final!J2282, "VALID", "NILAI TIDAK SESUAI PERJUMLAHAN NCA"), "")</f>
        <v/>
      </c>
      <c r="F2282" s="37" t="str">
        <f>IF(NOT(B2282 = ""), IF(Data_Final!O2282 + Data_Final!S2282 = Data_Final!N2282, "VALID", "NILAI TIDAK SESUAI DENGAN PERJUMLAHAN LIABILITAS"), "")</f>
        <v/>
      </c>
      <c r="G2282" s="37" t="str">
        <f>IF(NOT(B2282 = ""), IF(Data_Final!P2282 +Data_Final!Q2282 +Data_Final!R2282 = Data_Final!O2282, "VALID", "NILAI TIDAK PERJUMLAHAN STL"), "")</f>
        <v/>
      </c>
      <c r="H2282" s="37" t="str">
        <f>IF(NOT(B2282 = ""), IF(Data_Final!T2282 +Data_Final!U2282 +Data_Final!V2282 = Data_Final!S2282, "VALID", "NILAI TIDAK SESUAI PERJUMLAHAN LTL"), "")</f>
        <v/>
      </c>
      <c r="I2282" s="37" t="str">
        <f>IF(NOT(B2282 = ""), IF(Data_Final!D2282 - Data_Final!N2282 = Data_Final!W2282, "VALID", "NILAI TIDAK SESUAI PERJUMLAHAN EQUITY"), "")</f>
        <v/>
      </c>
      <c r="J2282" s="37" t="str">
        <f>IF(NOT(B2282 = ""), IF(Data_Final!Y2282 + Data_Final!Z2282 = Data_Final!X2282, "VALID", "NILAI TIDAK SESUAI DENGAN PERJUMLAHAN REVENUE"), "")</f>
        <v/>
      </c>
      <c r="K2282" s="37" t="str">
        <f>IF(NOT(B2282 = ""), IF(Data_Final!Z2282 + Data_Final!AA2282 - Data_Final!AB2282 = Data_Final!AC2282, "VALID", "NILAI TIDAK SESUAI PERJUMLAHAN PROFIT BEFORE TAX"), "")</f>
        <v/>
      </c>
      <c r="L2282" s="37" t="str">
        <f>IF(NOT(B2282 = ""), IF(VALUE(Data_Final!X2282 - Data_Final!Y2282) = VALUE(Data_Final!Z2282), "VALID", "NILAI TIDAK SESUAI DENGAN PERJUMLAHAN GROSS PROFIT"), "")</f>
        <v/>
      </c>
    </row>
    <row r="2283" spans="1:12">
      <c r="A2283" s="36" t="str">
        <f t="shared" si="35"/>
        <v/>
      </c>
      <c r="B2283" s="79" t="str">
        <f>IF(Data!D2283 = 0, "", Data!D2283)</f>
        <v/>
      </c>
      <c r="C2283" s="37" t="str">
        <f>IF(NOT(B2283 = ""), IF(AND((Data_Final!E2283 + Data_Final!J2283 = Data_Final!D2283),(Data_Final!N2283 + Data_Final!W2283 = Data_Final!D2283)), "VALID", "NILAI TIDAK SESUAI"), "")</f>
        <v/>
      </c>
      <c r="D2283" s="37" t="str">
        <f>IF(NOT(B2283 = ""), IF(Data_Final!F2283 + Data_Final!G2283 + Data_Final!H2283 + Data_Final!I2283 = Data_Final!E2283, "VALID", "NILAI TIDAK SESUAI DENGAN PERJUMLAHAN CURRENT ASET"), "")</f>
        <v/>
      </c>
      <c r="E2283" s="37" t="str">
        <f>IF(NOT(B2283 = ""), IF(Data_Final!K2283 +Data_Final!L2283 + Data_Final!M2283 = Data_Final!J2283, "VALID", "NILAI TIDAK SESUAI PERJUMLAHAN NCA"), "")</f>
        <v/>
      </c>
      <c r="F2283" s="37" t="str">
        <f>IF(NOT(B2283 = ""), IF(Data_Final!O2283 + Data_Final!S2283 = Data_Final!N2283, "VALID", "NILAI TIDAK SESUAI DENGAN PERJUMLAHAN LIABILITAS"), "")</f>
        <v/>
      </c>
      <c r="G2283" s="37" t="str">
        <f>IF(NOT(B2283 = ""), IF(Data_Final!P2283 +Data_Final!Q2283 +Data_Final!R2283 = Data_Final!O2283, "VALID", "NILAI TIDAK PERJUMLAHAN STL"), "")</f>
        <v/>
      </c>
      <c r="H2283" s="37" t="str">
        <f>IF(NOT(B2283 = ""), IF(Data_Final!T2283 +Data_Final!U2283 +Data_Final!V2283 = Data_Final!S2283, "VALID", "NILAI TIDAK SESUAI PERJUMLAHAN LTL"), "")</f>
        <v/>
      </c>
      <c r="I2283" s="37" t="str">
        <f>IF(NOT(B2283 = ""), IF(Data_Final!D2283 - Data_Final!N2283 = Data_Final!W2283, "VALID", "NILAI TIDAK SESUAI PERJUMLAHAN EQUITY"), "")</f>
        <v/>
      </c>
      <c r="J2283" s="37" t="str">
        <f>IF(NOT(B2283 = ""), IF(Data_Final!Y2283 + Data_Final!Z2283 = Data_Final!X2283, "VALID", "NILAI TIDAK SESUAI DENGAN PERJUMLAHAN REVENUE"), "")</f>
        <v/>
      </c>
      <c r="K2283" s="37" t="str">
        <f>IF(NOT(B2283 = ""), IF(Data_Final!Z2283 + Data_Final!AA2283 - Data_Final!AB2283 = Data_Final!AC2283, "VALID", "NILAI TIDAK SESUAI PERJUMLAHAN PROFIT BEFORE TAX"), "")</f>
        <v/>
      </c>
      <c r="L2283" s="37" t="str">
        <f>IF(NOT(B2283 = ""), IF(VALUE(Data_Final!X2283 - Data_Final!Y2283) = VALUE(Data_Final!Z2283), "VALID", "NILAI TIDAK SESUAI DENGAN PERJUMLAHAN GROSS PROFIT"), "")</f>
        <v/>
      </c>
    </row>
    <row r="2284" spans="1:12">
      <c r="A2284" s="36" t="str">
        <f t="shared" si="35"/>
        <v/>
      </c>
      <c r="B2284" s="79" t="str">
        <f>IF(Data!D2284 = 0, "", Data!D2284)</f>
        <v/>
      </c>
      <c r="C2284" s="37" t="str">
        <f>IF(NOT(B2284 = ""), IF(AND((Data_Final!E2284 + Data_Final!J2284 = Data_Final!D2284),(Data_Final!N2284 + Data_Final!W2284 = Data_Final!D2284)), "VALID", "NILAI TIDAK SESUAI"), "")</f>
        <v/>
      </c>
      <c r="D2284" s="37" t="str">
        <f>IF(NOT(B2284 = ""), IF(Data_Final!F2284 + Data_Final!G2284 + Data_Final!H2284 + Data_Final!I2284 = Data_Final!E2284, "VALID", "NILAI TIDAK SESUAI DENGAN PERJUMLAHAN CURRENT ASET"), "")</f>
        <v/>
      </c>
      <c r="E2284" s="37" t="str">
        <f>IF(NOT(B2284 = ""), IF(Data_Final!K2284 +Data_Final!L2284 + Data_Final!M2284 = Data_Final!J2284, "VALID", "NILAI TIDAK SESUAI PERJUMLAHAN NCA"), "")</f>
        <v/>
      </c>
      <c r="F2284" s="37" t="str">
        <f>IF(NOT(B2284 = ""), IF(Data_Final!O2284 + Data_Final!S2284 = Data_Final!N2284, "VALID", "NILAI TIDAK SESUAI DENGAN PERJUMLAHAN LIABILITAS"), "")</f>
        <v/>
      </c>
      <c r="G2284" s="37" t="str">
        <f>IF(NOT(B2284 = ""), IF(Data_Final!P2284 +Data_Final!Q2284 +Data_Final!R2284 = Data_Final!O2284, "VALID", "NILAI TIDAK PERJUMLAHAN STL"), "")</f>
        <v/>
      </c>
      <c r="H2284" s="37" t="str">
        <f>IF(NOT(B2284 = ""), IF(Data_Final!T2284 +Data_Final!U2284 +Data_Final!V2284 = Data_Final!S2284, "VALID", "NILAI TIDAK SESUAI PERJUMLAHAN LTL"), "")</f>
        <v/>
      </c>
      <c r="I2284" s="37" t="str">
        <f>IF(NOT(B2284 = ""), IF(Data_Final!D2284 - Data_Final!N2284 = Data_Final!W2284, "VALID", "NILAI TIDAK SESUAI PERJUMLAHAN EQUITY"), "")</f>
        <v/>
      </c>
      <c r="J2284" s="37" t="str">
        <f>IF(NOT(B2284 = ""), IF(Data_Final!Y2284 + Data_Final!Z2284 = Data_Final!X2284, "VALID", "NILAI TIDAK SESUAI DENGAN PERJUMLAHAN REVENUE"), "")</f>
        <v/>
      </c>
      <c r="K2284" s="37" t="str">
        <f>IF(NOT(B2284 = ""), IF(Data_Final!Z2284 + Data_Final!AA2284 - Data_Final!AB2284 = Data_Final!AC2284, "VALID", "NILAI TIDAK SESUAI PERJUMLAHAN PROFIT BEFORE TAX"), "")</f>
        <v/>
      </c>
      <c r="L2284" s="37" t="str">
        <f>IF(NOT(B2284 = ""), IF(VALUE(Data_Final!X2284 - Data_Final!Y2284) = VALUE(Data_Final!Z2284), "VALID", "NILAI TIDAK SESUAI DENGAN PERJUMLAHAN GROSS PROFIT"), "")</f>
        <v/>
      </c>
    </row>
    <row r="2285" spans="1:12">
      <c r="A2285" s="36" t="str">
        <f t="shared" si="35"/>
        <v/>
      </c>
      <c r="B2285" s="79" t="str">
        <f>IF(Data!D2285 = 0, "", Data!D2285)</f>
        <v/>
      </c>
      <c r="C2285" s="37" t="str">
        <f>IF(NOT(B2285 = ""), IF(AND((Data_Final!E2285 + Data_Final!J2285 = Data_Final!D2285),(Data_Final!N2285 + Data_Final!W2285 = Data_Final!D2285)), "VALID", "NILAI TIDAK SESUAI"), "")</f>
        <v/>
      </c>
      <c r="D2285" s="37" t="str">
        <f>IF(NOT(B2285 = ""), IF(Data_Final!F2285 + Data_Final!G2285 + Data_Final!H2285 + Data_Final!I2285 = Data_Final!E2285, "VALID", "NILAI TIDAK SESUAI DENGAN PERJUMLAHAN CURRENT ASET"), "")</f>
        <v/>
      </c>
      <c r="E2285" s="37" t="str">
        <f>IF(NOT(B2285 = ""), IF(Data_Final!K2285 +Data_Final!L2285 + Data_Final!M2285 = Data_Final!J2285, "VALID", "NILAI TIDAK SESUAI PERJUMLAHAN NCA"), "")</f>
        <v/>
      </c>
      <c r="F2285" s="37" t="str">
        <f>IF(NOT(B2285 = ""), IF(Data_Final!O2285 + Data_Final!S2285 = Data_Final!N2285, "VALID", "NILAI TIDAK SESUAI DENGAN PERJUMLAHAN LIABILITAS"), "")</f>
        <v/>
      </c>
      <c r="G2285" s="37" t="str">
        <f>IF(NOT(B2285 = ""), IF(Data_Final!P2285 +Data_Final!Q2285 +Data_Final!R2285 = Data_Final!O2285, "VALID", "NILAI TIDAK PERJUMLAHAN STL"), "")</f>
        <v/>
      </c>
      <c r="H2285" s="37" t="str">
        <f>IF(NOT(B2285 = ""), IF(Data_Final!T2285 +Data_Final!U2285 +Data_Final!V2285 = Data_Final!S2285, "VALID", "NILAI TIDAK SESUAI PERJUMLAHAN LTL"), "")</f>
        <v/>
      </c>
      <c r="I2285" s="37" t="str">
        <f>IF(NOT(B2285 = ""), IF(Data_Final!D2285 - Data_Final!N2285 = Data_Final!W2285, "VALID", "NILAI TIDAK SESUAI PERJUMLAHAN EQUITY"), "")</f>
        <v/>
      </c>
      <c r="J2285" s="37" t="str">
        <f>IF(NOT(B2285 = ""), IF(Data_Final!Y2285 + Data_Final!Z2285 = Data_Final!X2285, "VALID", "NILAI TIDAK SESUAI DENGAN PERJUMLAHAN REVENUE"), "")</f>
        <v/>
      </c>
      <c r="K2285" s="37" t="str">
        <f>IF(NOT(B2285 = ""), IF(Data_Final!Z2285 + Data_Final!AA2285 - Data_Final!AB2285 = Data_Final!AC2285, "VALID", "NILAI TIDAK SESUAI PERJUMLAHAN PROFIT BEFORE TAX"), "")</f>
        <v/>
      </c>
      <c r="L2285" s="37" t="str">
        <f>IF(NOT(B2285 = ""), IF(VALUE(Data_Final!X2285 - Data_Final!Y2285) = VALUE(Data_Final!Z2285), "VALID", "NILAI TIDAK SESUAI DENGAN PERJUMLAHAN GROSS PROFIT"), "")</f>
        <v/>
      </c>
    </row>
    <row r="2286" spans="1:12">
      <c r="A2286" s="36" t="str">
        <f t="shared" si="35"/>
        <v/>
      </c>
      <c r="B2286" s="79" t="str">
        <f>IF(Data!D2286 = 0, "", Data!D2286)</f>
        <v/>
      </c>
      <c r="C2286" s="37" t="str">
        <f>IF(NOT(B2286 = ""), IF(AND((Data_Final!E2286 + Data_Final!J2286 = Data_Final!D2286),(Data_Final!N2286 + Data_Final!W2286 = Data_Final!D2286)), "VALID", "NILAI TIDAK SESUAI"), "")</f>
        <v/>
      </c>
      <c r="D2286" s="37" t="str">
        <f>IF(NOT(B2286 = ""), IF(Data_Final!F2286 + Data_Final!G2286 + Data_Final!H2286 + Data_Final!I2286 = Data_Final!E2286, "VALID", "NILAI TIDAK SESUAI DENGAN PERJUMLAHAN CURRENT ASET"), "")</f>
        <v/>
      </c>
      <c r="E2286" s="37" t="str">
        <f>IF(NOT(B2286 = ""), IF(Data_Final!K2286 +Data_Final!L2286 + Data_Final!M2286 = Data_Final!J2286, "VALID", "NILAI TIDAK SESUAI PERJUMLAHAN NCA"), "")</f>
        <v/>
      </c>
      <c r="F2286" s="37" t="str">
        <f>IF(NOT(B2286 = ""), IF(Data_Final!O2286 + Data_Final!S2286 = Data_Final!N2286, "VALID", "NILAI TIDAK SESUAI DENGAN PERJUMLAHAN LIABILITAS"), "")</f>
        <v/>
      </c>
      <c r="G2286" s="37" t="str">
        <f>IF(NOT(B2286 = ""), IF(Data_Final!P2286 +Data_Final!Q2286 +Data_Final!R2286 = Data_Final!O2286, "VALID", "NILAI TIDAK PERJUMLAHAN STL"), "")</f>
        <v/>
      </c>
      <c r="H2286" s="37" t="str">
        <f>IF(NOT(B2286 = ""), IF(Data_Final!T2286 +Data_Final!U2286 +Data_Final!V2286 = Data_Final!S2286, "VALID", "NILAI TIDAK SESUAI PERJUMLAHAN LTL"), "")</f>
        <v/>
      </c>
      <c r="I2286" s="37" t="str">
        <f>IF(NOT(B2286 = ""), IF(Data_Final!D2286 - Data_Final!N2286 = Data_Final!W2286, "VALID", "NILAI TIDAK SESUAI PERJUMLAHAN EQUITY"), "")</f>
        <v/>
      </c>
      <c r="J2286" s="37" t="str">
        <f>IF(NOT(B2286 = ""), IF(Data_Final!Y2286 + Data_Final!Z2286 = Data_Final!X2286, "VALID", "NILAI TIDAK SESUAI DENGAN PERJUMLAHAN REVENUE"), "")</f>
        <v/>
      </c>
      <c r="K2286" s="37" t="str">
        <f>IF(NOT(B2286 = ""), IF(Data_Final!Z2286 + Data_Final!AA2286 - Data_Final!AB2286 = Data_Final!AC2286, "VALID", "NILAI TIDAK SESUAI PERJUMLAHAN PROFIT BEFORE TAX"), "")</f>
        <v/>
      </c>
      <c r="L2286" s="37" t="str">
        <f>IF(NOT(B2286 = ""), IF(VALUE(Data_Final!X2286 - Data_Final!Y2286) = VALUE(Data_Final!Z2286), "VALID", "NILAI TIDAK SESUAI DENGAN PERJUMLAHAN GROSS PROFIT"), "")</f>
        <v/>
      </c>
    </row>
    <row r="2287" spans="1:12">
      <c r="A2287" s="36" t="str">
        <f t="shared" si="35"/>
        <v/>
      </c>
      <c r="B2287" s="79" t="str">
        <f>IF(Data!D2287 = 0, "", Data!D2287)</f>
        <v/>
      </c>
      <c r="C2287" s="37" t="str">
        <f>IF(NOT(B2287 = ""), IF(AND((Data_Final!E2287 + Data_Final!J2287 = Data_Final!D2287),(Data_Final!N2287 + Data_Final!W2287 = Data_Final!D2287)), "VALID", "NILAI TIDAK SESUAI"), "")</f>
        <v/>
      </c>
      <c r="D2287" s="37" t="str">
        <f>IF(NOT(B2287 = ""), IF(Data_Final!F2287 + Data_Final!G2287 + Data_Final!H2287 + Data_Final!I2287 = Data_Final!E2287, "VALID", "NILAI TIDAK SESUAI DENGAN PERJUMLAHAN CURRENT ASET"), "")</f>
        <v/>
      </c>
      <c r="E2287" s="37" t="str">
        <f>IF(NOT(B2287 = ""), IF(Data_Final!K2287 +Data_Final!L2287 + Data_Final!M2287 = Data_Final!J2287, "VALID", "NILAI TIDAK SESUAI PERJUMLAHAN NCA"), "")</f>
        <v/>
      </c>
      <c r="F2287" s="37" t="str">
        <f>IF(NOT(B2287 = ""), IF(Data_Final!O2287 + Data_Final!S2287 = Data_Final!N2287, "VALID", "NILAI TIDAK SESUAI DENGAN PERJUMLAHAN LIABILITAS"), "")</f>
        <v/>
      </c>
      <c r="G2287" s="37" t="str">
        <f>IF(NOT(B2287 = ""), IF(Data_Final!P2287 +Data_Final!Q2287 +Data_Final!R2287 = Data_Final!O2287, "VALID", "NILAI TIDAK PERJUMLAHAN STL"), "")</f>
        <v/>
      </c>
      <c r="H2287" s="37" t="str">
        <f>IF(NOT(B2287 = ""), IF(Data_Final!T2287 +Data_Final!U2287 +Data_Final!V2287 = Data_Final!S2287, "VALID", "NILAI TIDAK SESUAI PERJUMLAHAN LTL"), "")</f>
        <v/>
      </c>
      <c r="I2287" s="37" t="str">
        <f>IF(NOT(B2287 = ""), IF(Data_Final!D2287 - Data_Final!N2287 = Data_Final!W2287, "VALID", "NILAI TIDAK SESUAI PERJUMLAHAN EQUITY"), "")</f>
        <v/>
      </c>
      <c r="J2287" s="37" t="str">
        <f>IF(NOT(B2287 = ""), IF(Data_Final!Y2287 + Data_Final!Z2287 = Data_Final!X2287, "VALID", "NILAI TIDAK SESUAI DENGAN PERJUMLAHAN REVENUE"), "")</f>
        <v/>
      </c>
      <c r="K2287" s="37" t="str">
        <f>IF(NOT(B2287 = ""), IF(Data_Final!Z2287 + Data_Final!AA2287 - Data_Final!AB2287 = Data_Final!AC2287, "VALID", "NILAI TIDAK SESUAI PERJUMLAHAN PROFIT BEFORE TAX"), "")</f>
        <v/>
      </c>
      <c r="L2287" s="37" t="str">
        <f>IF(NOT(B2287 = ""), IF(VALUE(Data_Final!X2287 - Data_Final!Y2287) = VALUE(Data_Final!Z2287), "VALID", "NILAI TIDAK SESUAI DENGAN PERJUMLAHAN GROSS PROFIT"), "")</f>
        <v/>
      </c>
    </row>
    <row r="2288" spans="1:12">
      <c r="A2288" s="36" t="str">
        <f t="shared" si="35"/>
        <v/>
      </c>
      <c r="B2288" s="79" t="str">
        <f>IF(Data!D2288 = 0, "", Data!D2288)</f>
        <v/>
      </c>
      <c r="C2288" s="37" t="str">
        <f>IF(NOT(B2288 = ""), IF(AND((Data_Final!E2288 + Data_Final!J2288 = Data_Final!D2288),(Data_Final!N2288 + Data_Final!W2288 = Data_Final!D2288)), "VALID", "NILAI TIDAK SESUAI"), "")</f>
        <v/>
      </c>
      <c r="D2288" s="37" t="str">
        <f>IF(NOT(B2288 = ""), IF(Data_Final!F2288 + Data_Final!G2288 + Data_Final!H2288 + Data_Final!I2288 = Data_Final!E2288, "VALID", "NILAI TIDAK SESUAI DENGAN PERJUMLAHAN CURRENT ASET"), "")</f>
        <v/>
      </c>
      <c r="E2288" s="37" t="str">
        <f>IF(NOT(B2288 = ""), IF(Data_Final!K2288 +Data_Final!L2288 + Data_Final!M2288 = Data_Final!J2288, "VALID", "NILAI TIDAK SESUAI PERJUMLAHAN NCA"), "")</f>
        <v/>
      </c>
      <c r="F2288" s="37" t="str">
        <f>IF(NOT(B2288 = ""), IF(Data_Final!O2288 + Data_Final!S2288 = Data_Final!N2288, "VALID", "NILAI TIDAK SESUAI DENGAN PERJUMLAHAN LIABILITAS"), "")</f>
        <v/>
      </c>
      <c r="G2288" s="37" t="str">
        <f>IF(NOT(B2288 = ""), IF(Data_Final!P2288 +Data_Final!Q2288 +Data_Final!R2288 = Data_Final!O2288, "VALID", "NILAI TIDAK PERJUMLAHAN STL"), "")</f>
        <v/>
      </c>
      <c r="H2288" s="37" t="str">
        <f>IF(NOT(B2288 = ""), IF(Data_Final!T2288 +Data_Final!U2288 +Data_Final!V2288 = Data_Final!S2288, "VALID", "NILAI TIDAK SESUAI PERJUMLAHAN LTL"), "")</f>
        <v/>
      </c>
      <c r="I2288" s="37" t="str">
        <f>IF(NOT(B2288 = ""), IF(Data_Final!D2288 - Data_Final!N2288 = Data_Final!W2288, "VALID", "NILAI TIDAK SESUAI PERJUMLAHAN EQUITY"), "")</f>
        <v/>
      </c>
      <c r="J2288" s="37" t="str">
        <f>IF(NOT(B2288 = ""), IF(Data_Final!Y2288 + Data_Final!Z2288 = Data_Final!X2288, "VALID", "NILAI TIDAK SESUAI DENGAN PERJUMLAHAN REVENUE"), "")</f>
        <v/>
      </c>
      <c r="K2288" s="37" t="str">
        <f>IF(NOT(B2288 = ""), IF(Data_Final!Z2288 + Data_Final!AA2288 - Data_Final!AB2288 = Data_Final!AC2288, "VALID", "NILAI TIDAK SESUAI PERJUMLAHAN PROFIT BEFORE TAX"), "")</f>
        <v/>
      </c>
      <c r="L2288" s="37" t="str">
        <f>IF(NOT(B2288 = ""), IF(VALUE(Data_Final!X2288 - Data_Final!Y2288) = VALUE(Data_Final!Z2288), "VALID", "NILAI TIDAK SESUAI DENGAN PERJUMLAHAN GROSS PROFIT"), "")</f>
        <v/>
      </c>
    </row>
    <row r="2289" spans="1:12">
      <c r="A2289" s="36" t="str">
        <f t="shared" si="35"/>
        <v/>
      </c>
      <c r="B2289" s="79" t="str">
        <f>IF(Data!D2289 = 0, "", Data!D2289)</f>
        <v/>
      </c>
      <c r="C2289" s="37" t="str">
        <f>IF(NOT(B2289 = ""), IF(AND((Data_Final!E2289 + Data_Final!J2289 = Data_Final!D2289),(Data_Final!N2289 + Data_Final!W2289 = Data_Final!D2289)), "VALID", "NILAI TIDAK SESUAI"), "")</f>
        <v/>
      </c>
      <c r="D2289" s="37" t="str">
        <f>IF(NOT(B2289 = ""), IF(Data_Final!F2289 + Data_Final!G2289 + Data_Final!H2289 + Data_Final!I2289 = Data_Final!E2289, "VALID", "NILAI TIDAK SESUAI DENGAN PERJUMLAHAN CURRENT ASET"), "")</f>
        <v/>
      </c>
      <c r="E2289" s="37" t="str">
        <f>IF(NOT(B2289 = ""), IF(Data_Final!K2289 +Data_Final!L2289 + Data_Final!M2289 = Data_Final!J2289, "VALID", "NILAI TIDAK SESUAI PERJUMLAHAN NCA"), "")</f>
        <v/>
      </c>
      <c r="F2289" s="37" t="str">
        <f>IF(NOT(B2289 = ""), IF(Data_Final!O2289 + Data_Final!S2289 = Data_Final!N2289, "VALID", "NILAI TIDAK SESUAI DENGAN PERJUMLAHAN LIABILITAS"), "")</f>
        <v/>
      </c>
      <c r="G2289" s="37" t="str">
        <f>IF(NOT(B2289 = ""), IF(Data_Final!P2289 +Data_Final!Q2289 +Data_Final!R2289 = Data_Final!O2289, "VALID", "NILAI TIDAK PERJUMLAHAN STL"), "")</f>
        <v/>
      </c>
      <c r="H2289" s="37" t="str">
        <f>IF(NOT(B2289 = ""), IF(Data_Final!T2289 +Data_Final!U2289 +Data_Final!V2289 = Data_Final!S2289, "VALID", "NILAI TIDAK SESUAI PERJUMLAHAN LTL"), "")</f>
        <v/>
      </c>
      <c r="I2289" s="37" t="str">
        <f>IF(NOT(B2289 = ""), IF(Data_Final!D2289 - Data_Final!N2289 = Data_Final!W2289, "VALID", "NILAI TIDAK SESUAI PERJUMLAHAN EQUITY"), "")</f>
        <v/>
      </c>
      <c r="J2289" s="37" t="str">
        <f>IF(NOT(B2289 = ""), IF(Data_Final!Y2289 + Data_Final!Z2289 = Data_Final!X2289, "VALID", "NILAI TIDAK SESUAI DENGAN PERJUMLAHAN REVENUE"), "")</f>
        <v/>
      </c>
      <c r="K2289" s="37" t="str">
        <f>IF(NOT(B2289 = ""), IF(Data_Final!Z2289 + Data_Final!AA2289 - Data_Final!AB2289 = Data_Final!AC2289, "VALID", "NILAI TIDAK SESUAI PERJUMLAHAN PROFIT BEFORE TAX"), "")</f>
        <v/>
      </c>
      <c r="L2289" s="37" t="str">
        <f>IF(NOT(B2289 = ""), IF(VALUE(Data_Final!X2289 - Data_Final!Y2289) = VALUE(Data_Final!Z2289), "VALID", "NILAI TIDAK SESUAI DENGAN PERJUMLAHAN GROSS PROFIT"), "")</f>
        <v/>
      </c>
    </row>
    <row r="2290" spans="1:12">
      <c r="A2290" s="36" t="str">
        <f t="shared" si="35"/>
        <v/>
      </c>
      <c r="B2290" s="79" t="str">
        <f>IF(Data!D2290 = 0, "", Data!D2290)</f>
        <v/>
      </c>
      <c r="C2290" s="37" t="str">
        <f>IF(NOT(B2290 = ""), IF(AND((Data_Final!E2290 + Data_Final!J2290 = Data_Final!D2290),(Data_Final!N2290 + Data_Final!W2290 = Data_Final!D2290)), "VALID", "NILAI TIDAK SESUAI"), "")</f>
        <v/>
      </c>
      <c r="D2290" s="37" t="str">
        <f>IF(NOT(B2290 = ""), IF(Data_Final!F2290 + Data_Final!G2290 + Data_Final!H2290 + Data_Final!I2290 = Data_Final!E2290, "VALID", "NILAI TIDAK SESUAI DENGAN PERJUMLAHAN CURRENT ASET"), "")</f>
        <v/>
      </c>
      <c r="E2290" s="37" t="str">
        <f>IF(NOT(B2290 = ""), IF(Data_Final!K2290 +Data_Final!L2290 + Data_Final!M2290 = Data_Final!J2290, "VALID", "NILAI TIDAK SESUAI PERJUMLAHAN NCA"), "")</f>
        <v/>
      </c>
      <c r="F2290" s="37" t="str">
        <f>IF(NOT(B2290 = ""), IF(Data_Final!O2290 + Data_Final!S2290 = Data_Final!N2290, "VALID", "NILAI TIDAK SESUAI DENGAN PERJUMLAHAN LIABILITAS"), "")</f>
        <v/>
      </c>
      <c r="G2290" s="37" t="str">
        <f>IF(NOT(B2290 = ""), IF(Data_Final!P2290 +Data_Final!Q2290 +Data_Final!R2290 = Data_Final!O2290, "VALID", "NILAI TIDAK PERJUMLAHAN STL"), "")</f>
        <v/>
      </c>
      <c r="H2290" s="37" t="str">
        <f>IF(NOT(B2290 = ""), IF(Data_Final!T2290 +Data_Final!U2290 +Data_Final!V2290 = Data_Final!S2290, "VALID", "NILAI TIDAK SESUAI PERJUMLAHAN LTL"), "")</f>
        <v/>
      </c>
      <c r="I2290" s="37" t="str">
        <f>IF(NOT(B2290 = ""), IF(Data_Final!D2290 - Data_Final!N2290 = Data_Final!W2290, "VALID", "NILAI TIDAK SESUAI PERJUMLAHAN EQUITY"), "")</f>
        <v/>
      </c>
      <c r="J2290" s="37" t="str">
        <f>IF(NOT(B2290 = ""), IF(Data_Final!Y2290 + Data_Final!Z2290 = Data_Final!X2290, "VALID", "NILAI TIDAK SESUAI DENGAN PERJUMLAHAN REVENUE"), "")</f>
        <v/>
      </c>
      <c r="K2290" s="37" t="str">
        <f>IF(NOT(B2290 = ""), IF(Data_Final!Z2290 + Data_Final!AA2290 - Data_Final!AB2290 = Data_Final!AC2290, "VALID", "NILAI TIDAK SESUAI PERJUMLAHAN PROFIT BEFORE TAX"), "")</f>
        <v/>
      </c>
      <c r="L2290" s="37" t="str">
        <f>IF(NOT(B2290 = ""), IF(VALUE(Data_Final!X2290 - Data_Final!Y2290) = VALUE(Data_Final!Z2290), "VALID", "NILAI TIDAK SESUAI DENGAN PERJUMLAHAN GROSS PROFIT"), "")</f>
        <v/>
      </c>
    </row>
    <row r="2291" spans="1:12">
      <c r="A2291" s="36" t="str">
        <f t="shared" si="35"/>
        <v/>
      </c>
      <c r="B2291" s="79" t="str">
        <f>IF(Data!D2291 = 0, "", Data!D2291)</f>
        <v/>
      </c>
      <c r="C2291" s="37" t="str">
        <f>IF(NOT(B2291 = ""), IF(AND((Data_Final!E2291 + Data_Final!J2291 = Data_Final!D2291),(Data_Final!N2291 + Data_Final!W2291 = Data_Final!D2291)), "VALID", "NILAI TIDAK SESUAI"), "")</f>
        <v/>
      </c>
      <c r="D2291" s="37" t="str">
        <f>IF(NOT(B2291 = ""), IF(Data_Final!F2291 + Data_Final!G2291 + Data_Final!H2291 + Data_Final!I2291 = Data_Final!E2291, "VALID", "NILAI TIDAK SESUAI DENGAN PERJUMLAHAN CURRENT ASET"), "")</f>
        <v/>
      </c>
      <c r="E2291" s="37" t="str">
        <f>IF(NOT(B2291 = ""), IF(Data_Final!K2291 +Data_Final!L2291 + Data_Final!M2291 = Data_Final!J2291, "VALID", "NILAI TIDAK SESUAI PERJUMLAHAN NCA"), "")</f>
        <v/>
      </c>
      <c r="F2291" s="37" t="str">
        <f>IF(NOT(B2291 = ""), IF(Data_Final!O2291 + Data_Final!S2291 = Data_Final!N2291, "VALID", "NILAI TIDAK SESUAI DENGAN PERJUMLAHAN LIABILITAS"), "")</f>
        <v/>
      </c>
      <c r="G2291" s="37" t="str">
        <f>IF(NOT(B2291 = ""), IF(Data_Final!P2291 +Data_Final!Q2291 +Data_Final!R2291 = Data_Final!O2291, "VALID", "NILAI TIDAK PERJUMLAHAN STL"), "")</f>
        <v/>
      </c>
      <c r="H2291" s="37" t="str">
        <f>IF(NOT(B2291 = ""), IF(Data_Final!T2291 +Data_Final!U2291 +Data_Final!V2291 = Data_Final!S2291, "VALID", "NILAI TIDAK SESUAI PERJUMLAHAN LTL"), "")</f>
        <v/>
      </c>
      <c r="I2291" s="37" t="str">
        <f>IF(NOT(B2291 = ""), IF(Data_Final!D2291 - Data_Final!N2291 = Data_Final!W2291, "VALID", "NILAI TIDAK SESUAI PERJUMLAHAN EQUITY"), "")</f>
        <v/>
      </c>
      <c r="J2291" s="37" t="str">
        <f>IF(NOT(B2291 = ""), IF(Data_Final!Y2291 + Data_Final!Z2291 = Data_Final!X2291, "VALID", "NILAI TIDAK SESUAI DENGAN PERJUMLAHAN REVENUE"), "")</f>
        <v/>
      </c>
      <c r="K2291" s="37" t="str">
        <f>IF(NOT(B2291 = ""), IF(Data_Final!Z2291 + Data_Final!AA2291 - Data_Final!AB2291 = Data_Final!AC2291, "VALID", "NILAI TIDAK SESUAI PERJUMLAHAN PROFIT BEFORE TAX"), "")</f>
        <v/>
      </c>
      <c r="L2291" s="37" t="str">
        <f>IF(NOT(B2291 = ""), IF(VALUE(Data_Final!X2291 - Data_Final!Y2291) = VALUE(Data_Final!Z2291), "VALID", "NILAI TIDAK SESUAI DENGAN PERJUMLAHAN GROSS PROFIT"), "")</f>
        <v/>
      </c>
    </row>
    <row r="2292" spans="1:12">
      <c r="A2292" s="36" t="str">
        <f t="shared" si="35"/>
        <v/>
      </c>
      <c r="B2292" s="79" t="str">
        <f>IF(Data!D2292 = 0, "", Data!D2292)</f>
        <v/>
      </c>
      <c r="C2292" s="37" t="str">
        <f>IF(NOT(B2292 = ""), IF(AND((Data_Final!E2292 + Data_Final!J2292 = Data_Final!D2292),(Data_Final!N2292 + Data_Final!W2292 = Data_Final!D2292)), "VALID", "NILAI TIDAK SESUAI"), "")</f>
        <v/>
      </c>
      <c r="D2292" s="37" t="str">
        <f>IF(NOT(B2292 = ""), IF(Data_Final!F2292 + Data_Final!G2292 + Data_Final!H2292 + Data_Final!I2292 = Data_Final!E2292, "VALID", "NILAI TIDAK SESUAI DENGAN PERJUMLAHAN CURRENT ASET"), "")</f>
        <v/>
      </c>
      <c r="E2292" s="37" t="str">
        <f>IF(NOT(B2292 = ""), IF(Data_Final!K2292 +Data_Final!L2292 + Data_Final!M2292 = Data_Final!J2292, "VALID", "NILAI TIDAK SESUAI PERJUMLAHAN NCA"), "")</f>
        <v/>
      </c>
      <c r="F2292" s="37" t="str">
        <f>IF(NOT(B2292 = ""), IF(Data_Final!O2292 + Data_Final!S2292 = Data_Final!N2292, "VALID", "NILAI TIDAK SESUAI DENGAN PERJUMLAHAN LIABILITAS"), "")</f>
        <v/>
      </c>
      <c r="G2292" s="37" t="str">
        <f>IF(NOT(B2292 = ""), IF(Data_Final!P2292 +Data_Final!Q2292 +Data_Final!R2292 = Data_Final!O2292, "VALID", "NILAI TIDAK PERJUMLAHAN STL"), "")</f>
        <v/>
      </c>
      <c r="H2292" s="37" t="str">
        <f>IF(NOT(B2292 = ""), IF(Data_Final!T2292 +Data_Final!U2292 +Data_Final!V2292 = Data_Final!S2292, "VALID", "NILAI TIDAK SESUAI PERJUMLAHAN LTL"), "")</f>
        <v/>
      </c>
      <c r="I2292" s="37" t="str">
        <f>IF(NOT(B2292 = ""), IF(Data_Final!D2292 - Data_Final!N2292 = Data_Final!W2292, "VALID", "NILAI TIDAK SESUAI PERJUMLAHAN EQUITY"), "")</f>
        <v/>
      </c>
      <c r="J2292" s="37" t="str">
        <f>IF(NOT(B2292 = ""), IF(Data_Final!Y2292 + Data_Final!Z2292 = Data_Final!X2292, "VALID", "NILAI TIDAK SESUAI DENGAN PERJUMLAHAN REVENUE"), "")</f>
        <v/>
      </c>
      <c r="K2292" s="37" t="str">
        <f>IF(NOT(B2292 = ""), IF(Data_Final!Z2292 + Data_Final!AA2292 - Data_Final!AB2292 = Data_Final!AC2292, "VALID", "NILAI TIDAK SESUAI PERJUMLAHAN PROFIT BEFORE TAX"), "")</f>
        <v/>
      </c>
      <c r="L2292" s="37" t="str">
        <f>IF(NOT(B2292 = ""), IF(VALUE(Data_Final!X2292 - Data_Final!Y2292) = VALUE(Data_Final!Z2292), "VALID", "NILAI TIDAK SESUAI DENGAN PERJUMLAHAN GROSS PROFIT"), "")</f>
        <v/>
      </c>
    </row>
    <row r="2293" spans="1:12">
      <c r="A2293" s="36" t="str">
        <f t="shared" si="35"/>
        <v/>
      </c>
      <c r="B2293" s="79" t="str">
        <f>IF(Data!D2293 = 0, "", Data!D2293)</f>
        <v/>
      </c>
      <c r="C2293" s="37" t="str">
        <f>IF(NOT(B2293 = ""), IF(AND((Data_Final!E2293 + Data_Final!J2293 = Data_Final!D2293),(Data_Final!N2293 + Data_Final!W2293 = Data_Final!D2293)), "VALID", "NILAI TIDAK SESUAI"), "")</f>
        <v/>
      </c>
      <c r="D2293" s="37" t="str">
        <f>IF(NOT(B2293 = ""), IF(Data_Final!F2293 + Data_Final!G2293 + Data_Final!H2293 + Data_Final!I2293 = Data_Final!E2293, "VALID", "NILAI TIDAK SESUAI DENGAN PERJUMLAHAN CURRENT ASET"), "")</f>
        <v/>
      </c>
      <c r="E2293" s="37" t="str">
        <f>IF(NOT(B2293 = ""), IF(Data_Final!K2293 +Data_Final!L2293 + Data_Final!M2293 = Data_Final!J2293, "VALID", "NILAI TIDAK SESUAI PERJUMLAHAN NCA"), "")</f>
        <v/>
      </c>
      <c r="F2293" s="37" t="str">
        <f>IF(NOT(B2293 = ""), IF(Data_Final!O2293 + Data_Final!S2293 = Data_Final!N2293, "VALID", "NILAI TIDAK SESUAI DENGAN PERJUMLAHAN LIABILITAS"), "")</f>
        <v/>
      </c>
      <c r="G2293" s="37" t="str">
        <f>IF(NOT(B2293 = ""), IF(Data_Final!P2293 +Data_Final!Q2293 +Data_Final!R2293 = Data_Final!O2293, "VALID", "NILAI TIDAK PERJUMLAHAN STL"), "")</f>
        <v/>
      </c>
      <c r="H2293" s="37" t="str">
        <f>IF(NOT(B2293 = ""), IF(Data_Final!T2293 +Data_Final!U2293 +Data_Final!V2293 = Data_Final!S2293, "VALID", "NILAI TIDAK SESUAI PERJUMLAHAN LTL"), "")</f>
        <v/>
      </c>
      <c r="I2293" s="37" t="str">
        <f>IF(NOT(B2293 = ""), IF(Data_Final!D2293 - Data_Final!N2293 = Data_Final!W2293, "VALID", "NILAI TIDAK SESUAI PERJUMLAHAN EQUITY"), "")</f>
        <v/>
      </c>
      <c r="J2293" s="37" t="str">
        <f>IF(NOT(B2293 = ""), IF(Data_Final!Y2293 + Data_Final!Z2293 = Data_Final!X2293, "VALID", "NILAI TIDAK SESUAI DENGAN PERJUMLAHAN REVENUE"), "")</f>
        <v/>
      </c>
      <c r="K2293" s="37" t="str">
        <f>IF(NOT(B2293 = ""), IF(Data_Final!Z2293 + Data_Final!AA2293 - Data_Final!AB2293 = Data_Final!AC2293, "VALID", "NILAI TIDAK SESUAI PERJUMLAHAN PROFIT BEFORE TAX"), "")</f>
        <v/>
      </c>
      <c r="L2293" s="37" t="str">
        <f>IF(NOT(B2293 = ""), IF(VALUE(Data_Final!X2293 - Data_Final!Y2293) = VALUE(Data_Final!Z2293), "VALID", "NILAI TIDAK SESUAI DENGAN PERJUMLAHAN GROSS PROFIT"), "")</f>
        <v/>
      </c>
    </row>
    <row r="2294" spans="1:12">
      <c r="A2294" s="36" t="str">
        <f t="shared" si="35"/>
        <v/>
      </c>
      <c r="B2294" s="79" t="str">
        <f>IF(Data!D2294 = 0, "", Data!D2294)</f>
        <v/>
      </c>
      <c r="C2294" s="37" t="str">
        <f>IF(NOT(B2294 = ""), IF(AND((Data_Final!E2294 + Data_Final!J2294 = Data_Final!D2294),(Data_Final!N2294 + Data_Final!W2294 = Data_Final!D2294)), "VALID", "NILAI TIDAK SESUAI"), "")</f>
        <v/>
      </c>
      <c r="D2294" s="37" t="str">
        <f>IF(NOT(B2294 = ""), IF(Data_Final!F2294 + Data_Final!G2294 + Data_Final!H2294 + Data_Final!I2294 = Data_Final!E2294, "VALID", "NILAI TIDAK SESUAI DENGAN PERJUMLAHAN CURRENT ASET"), "")</f>
        <v/>
      </c>
      <c r="E2294" s="37" t="str">
        <f>IF(NOT(B2294 = ""), IF(Data_Final!K2294 +Data_Final!L2294 + Data_Final!M2294 = Data_Final!J2294, "VALID", "NILAI TIDAK SESUAI PERJUMLAHAN NCA"), "")</f>
        <v/>
      </c>
      <c r="F2294" s="37" t="str">
        <f>IF(NOT(B2294 = ""), IF(Data_Final!O2294 + Data_Final!S2294 = Data_Final!N2294, "VALID", "NILAI TIDAK SESUAI DENGAN PERJUMLAHAN LIABILITAS"), "")</f>
        <v/>
      </c>
      <c r="G2294" s="37" t="str">
        <f>IF(NOT(B2294 = ""), IF(Data_Final!P2294 +Data_Final!Q2294 +Data_Final!R2294 = Data_Final!O2294, "VALID", "NILAI TIDAK PERJUMLAHAN STL"), "")</f>
        <v/>
      </c>
      <c r="H2294" s="37" t="str">
        <f>IF(NOT(B2294 = ""), IF(Data_Final!T2294 +Data_Final!U2294 +Data_Final!V2294 = Data_Final!S2294, "VALID", "NILAI TIDAK SESUAI PERJUMLAHAN LTL"), "")</f>
        <v/>
      </c>
      <c r="I2294" s="37" t="str">
        <f>IF(NOT(B2294 = ""), IF(Data_Final!D2294 - Data_Final!N2294 = Data_Final!W2294, "VALID", "NILAI TIDAK SESUAI PERJUMLAHAN EQUITY"), "")</f>
        <v/>
      </c>
      <c r="J2294" s="37" t="str">
        <f>IF(NOT(B2294 = ""), IF(Data_Final!Y2294 + Data_Final!Z2294 = Data_Final!X2294, "VALID", "NILAI TIDAK SESUAI DENGAN PERJUMLAHAN REVENUE"), "")</f>
        <v/>
      </c>
      <c r="K2294" s="37" t="str">
        <f>IF(NOT(B2294 = ""), IF(Data_Final!Z2294 + Data_Final!AA2294 - Data_Final!AB2294 = Data_Final!AC2294, "VALID", "NILAI TIDAK SESUAI PERJUMLAHAN PROFIT BEFORE TAX"), "")</f>
        <v/>
      </c>
      <c r="L2294" s="37" t="str">
        <f>IF(NOT(B2294 = ""), IF(VALUE(Data_Final!X2294 - Data_Final!Y2294) = VALUE(Data_Final!Z2294), "VALID", "NILAI TIDAK SESUAI DENGAN PERJUMLAHAN GROSS PROFIT"), "")</f>
        <v/>
      </c>
    </row>
    <row r="2295" spans="1:12">
      <c r="A2295" s="36" t="str">
        <f t="shared" si="35"/>
        <v/>
      </c>
      <c r="B2295" s="79" t="str">
        <f>IF(Data!D2295 = 0, "", Data!D2295)</f>
        <v/>
      </c>
      <c r="C2295" s="37" t="str">
        <f>IF(NOT(B2295 = ""), IF(AND((Data_Final!E2295 + Data_Final!J2295 = Data_Final!D2295),(Data_Final!N2295 + Data_Final!W2295 = Data_Final!D2295)), "VALID", "NILAI TIDAK SESUAI"), "")</f>
        <v/>
      </c>
      <c r="D2295" s="37" t="str">
        <f>IF(NOT(B2295 = ""), IF(Data_Final!F2295 + Data_Final!G2295 + Data_Final!H2295 + Data_Final!I2295 = Data_Final!E2295, "VALID", "NILAI TIDAK SESUAI DENGAN PERJUMLAHAN CURRENT ASET"), "")</f>
        <v/>
      </c>
      <c r="E2295" s="37" t="str">
        <f>IF(NOT(B2295 = ""), IF(Data_Final!K2295 +Data_Final!L2295 + Data_Final!M2295 = Data_Final!J2295, "VALID", "NILAI TIDAK SESUAI PERJUMLAHAN NCA"), "")</f>
        <v/>
      </c>
      <c r="F2295" s="37" t="str">
        <f>IF(NOT(B2295 = ""), IF(Data_Final!O2295 + Data_Final!S2295 = Data_Final!N2295, "VALID", "NILAI TIDAK SESUAI DENGAN PERJUMLAHAN LIABILITAS"), "")</f>
        <v/>
      </c>
      <c r="G2295" s="37" t="str">
        <f>IF(NOT(B2295 = ""), IF(Data_Final!P2295 +Data_Final!Q2295 +Data_Final!R2295 = Data_Final!O2295, "VALID", "NILAI TIDAK PERJUMLAHAN STL"), "")</f>
        <v/>
      </c>
      <c r="H2295" s="37" t="str">
        <f>IF(NOT(B2295 = ""), IF(Data_Final!T2295 +Data_Final!U2295 +Data_Final!V2295 = Data_Final!S2295, "VALID", "NILAI TIDAK SESUAI PERJUMLAHAN LTL"), "")</f>
        <v/>
      </c>
      <c r="I2295" s="37" t="str">
        <f>IF(NOT(B2295 = ""), IF(Data_Final!D2295 - Data_Final!N2295 = Data_Final!W2295, "VALID", "NILAI TIDAK SESUAI PERJUMLAHAN EQUITY"), "")</f>
        <v/>
      </c>
      <c r="J2295" s="37" t="str">
        <f>IF(NOT(B2295 = ""), IF(Data_Final!Y2295 + Data_Final!Z2295 = Data_Final!X2295, "VALID", "NILAI TIDAK SESUAI DENGAN PERJUMLAHAN REVENUE"), "")</f>
        <v/>
      </c>
      <c r="K2295" s="37" t="str">
        <f>IF(NOT(B2295 = ""), IF(Data_Final!Z2295 + Data_Final!AA2295 - Data_Final!AB2295 = Data_Final!AC2295, "VALID", "NILAI TIDAK SESUAI PERJUMLAHAN PROFIT BEFORE TAX"), "")</f>
        <v/>
      </c>
      <c r="L2295" s="37" t="str">
        <f>IF(NOT(B2295 = ""), IF(VALUE(Data_Final!X2295 - Data_Final!Y2295) = VALUE(Data_Final!Z2295), "VALID", "NILAI TIDAK SESUAI DENGAN PERJUMLAHAN GROSS PROFIT"), "")</f>
        <v/>
      </c>
    </row>
    <row r="2296" spans="1:12">
      <c r="A2296" s="36" t="str">
        <f t="shared" si="35"/>
        <v/>
      </c>
      <c r="B2296" s="79" t="str">
        <f>IF(Data!D2296 = 0, "", Data!D2296)</f>
        <v/>
      </c>
      <c r="C2296" s="37" t="str">
        <f>IF(NOT(B2296 = ""), IF(AND((Data_Final!E2296 + Data_Final!J2296 = Data_Final!D2296),(Data_Final!N2296 + Data_Final!W2296 = Data_Final!D2296)), "VALID", "NILAI TIDAK SESUAI"), "")</f>
        <v/>
      </c>
      <c r="D2296" s="37" t="str">
        <f>IF(NOT(B2296 = ""), IF(Data_Final!F2296 + Data_Final!G2296 + Data_Final!H2296 + Data_Final!I2296 = Data_Final!E2296, "VALID", "NILAI TIDAK SESUAI DENGAN PERJUMLAHAN CURRENT ASET"), "")</f>
        <v/>
      </c>
      <c r="E2296" s="37" t="str">
        <f>IF(NOT(B2296 = ""), IF(Data_Final!K2296 +Data_Final!L2296 + Data_Final!M2296 = Data_Final!J2296, "VALID", "NILAI TIDAK SESUAI PERJUMLAHAN NCA"), "")</f>
        <v/>
      </c>
      <c r="F2296" s="37" t="str">
        <f>IF(NOT(B2296 = ""), IF(Data_Final!O2296 + Data_Final!S2296 = Data_Final!N2296, "VALID", "NILAI TIDAK SESUAI DENGAN PERJUMLAHAN LIABILITAS"), "")</f>
        <v/>
      </c>
      <c r="G2296" s="37" t="str">
        <f>IF(NOT(B2296 = ""), IF(Data_Final!P2296 +Data_Final!Q2296 +Data_Final!R2296 = Data_Final!O2296, "VALID", "NILAI TIDAK PERJUMLAHAN STL"), "")</f>
        <v/>
      </c>
      <c r="H2296" s="37" t="str">
        <f>IF(NOT(B2296 = ""), IF(Data_Final!T2296 +Data_Final!U2296 +Data_Final!V2296 = Data_Final!S2296, "VALID", "NILAI TIDAK SESUAI PERJUMLAHAN LTL"), "")</f>
        <v/>
      </c>
      <c r="I2296" s="37" t="str">
        <f>IF(NOT(B2296 = ""), IF(Data_Final!D2296 - Data_Final!N2296 = Data_Final!W2296, "VALID", "NILAI TIDAK SESUAI PERJUMLAHAN EQUITY"), "")</f>
        <v/>
      </c>
      <c r="J2296" s="37" t="str">
        <f>IF(NOT(B2296 = ""), IF(Data_Final!Y2296 + Data_Final!Z2296 = Data_Final!X2296, "VALID", "NILAI TIDAK SESUAI DENGAN PERJUMLAHAN REVENUE"), "")</f>
        <v/>
      </c>
      <c r="K2296" s="37" t="str">
        <f>IF(NOT(B2296 = ""), IF(Data_Final!Z2296 + Data_Final!AA2296 - Data_Final!AB2296 = Data_Final!AC2296, "VALID", "NILAI TIDAK SESUAI PERJUMLAHAN PROFIT BEFORE TAX"), "")</f>
        <v/>
      </c>
      <c r="L2296" s="37" t="str">
        <f>IF(NOT(B2296 = ""), IF(VALUE(Data_Final!X2296 - Data_Final!Y2296) = VALUE(Data_Final!Z2296), "VALID", "NILAI TIDAK SESUAI DENGAN PERJUMLAHAN GROSS PROFIT"), "")</f>
        <v/>
      </c>
    </row>
    <row r="2297" spans="1:12">
      <c r="A2297" s="36" t="str">
        <f t="shared" si="35"/>
        <v/>
      </c>
      <c r="B2297" s="79" t="str">
        <f>IF(Data!D2297 = 0, "", Data!D2297)</f>
        <v/>
      </c>
      <c r="C2297" s="37" t="str">
        <f>IF(NOT(B2297 = ""), IF(AND((Data_Final!E2297 + Data_Final!J2297 = Data_Final!D2297),(Data_Final!N2297 + Data_Final!W2297 = Data_Final!D2297)), "VALID", "NILAI TIDAK SESUAI"), "")</f>
        <v/>
      </c>
      <c r="D2297" s="37" t="str">
        <f>IF(NOT(B2297 = ""), IF(Data_Final!F2297 + Data_Final!G2297 + Data_Final!H2297 + Data_Final!I2297 = Data_Final!E2297, "VALID", "NILAI TIDAK SESUAI DENGAN PERJUMLAHAN CURRENT ASET"), "")</f>
        <v/>
      </c>
      <c r="E2297" s="37" t="str">
        <f>IF(NOT(B2297 = ""), IF(Data_Final!K2297 +Data_Final!L2297 + Data_Final!M2297 = Data_Final!J2297, "VALID", "NILAI TIDAK SESUAI PERJUMLAHAN NCA"), "")</f>
        <v/>
      </c>
      <c r="F2297" s="37" t="str">
        <f>IF(NOT(B2297 = ""), IF(Data_Final!O2297 + Data_Final!S2297 = Data_Final!N2297, "VALID", "NILAI TIDAK SESUAI DENGAN PERJUMLAHAN LIABILITAS"), "")</f>
        <v/>
      </c>
      <c r="G2297" s="37" t="str">
        <f>IF(NOT(B2297 = ""), IF(Data_Final!P2297 +Data_Final!Q2297 +Data_Final!R2297 = Data_Final!O2297, "VALID", "NILAI TIDAK PERJUMLAHAN STL"), "")</f>
        <v/>
      </c>
      <c r="H2297" s="37" t="str">
        <f>IF(NOT(B2297 = ""), IF(Data_Final!T2297 +Data_Final!U2297 +Data_Final!V2297 = Data_Final!S2297, "VALID", "NILAI TIDAK SESUAI PERJUMLAHAN LTL"), "")</f>
        <v/>
      </c>
      <c r="I2297" s="37" t="str">
        <f>IF(NOT(B2297 = ""), IF(Data_Final!D2297 - Data_Final!N2297 = Data_Final!W2297, "VALID", "NILAI TIDAK SESUAI PERJUMLAHAN EQUITY"), "")</f>
        <v/>
      </c>
      <c r="J2297" s="37" t="str">
        <f>IF(NOT(B2297 = ""), IF(Data_Final!Y2297 + Data_Final!Z2297 = Data_Final!X2297, "VALID", "NILAI TIDAK SESUAI DENGAN PERJUMLAHAN REVENUE"), "")</f>
        <v/>
      </c>
      <c r="K2297" s="37" t="str">
        <f>IF(NOT(B2297 = ""), IF(Data_Final!Z2297 + Data_Final!AA2297 - Data_Final!AB2297 = Data_Final!AC2297, "VALID", "NILAI TIDAK SESUAI PERJUMLAHAN PROFIT BEFORE TAX"), "")</f>
        <v/>
      </c>
      <c r="L2297" s="37" t="str">
        <f>IF(NOT(B2297 = ""), IF(VALUE(Data_Final!X2297 - Data_Final!Y2297) = VALUE(Data_Final!Z2297), "VALID", "NILAI TIDAK SESUAI DENGAN PERJUMLAHAN GROSS PROFIT"), "")</f>
        <v/>
      </c>
    </row>
    <row r="2298" spans="1:12">
      <c r="A2298" s="36" t="str">
        <f t="shared" si="35"/>
        <v/>
      </c>
      <c r="B2298" s="79" t="str">
        <f>IF(Data!D2298 = 0, "", Data!D2298)</f>
        <v/>
      </c>
      <c r="C2298" s="37" t="str">
        <f>IF(NOT(B2298 = ""), IF(AND((Data_Final!E2298 + Data_Final!J2298 = Data_Final!D2298),(Data_Final!N2298 + Data_Final!W2298 = Data_Final!D2298)), "VALID", "NILAI TIDAK SESUAI"), "")</f>
        <v/>
      </c>
      <c r="D2298" s="37" t="str">
        <f>IF(NOT(B2298 = ""), IF(Data_Final!F2298 + Data_Final!G2298 + Data_Final!H2298 + Data_Final!I2298 = Data_Final!E2298, "VALID", "NILAI TIDAK SESUAI DENGAN PERJUMLAHAN CURRENT ASET"), "")</f>
        <v/>
      </c>
      <c r="E2298" s="37" t="str">
        <f>IF(NOT(B2298 = ""), IF(Data_Final!K2298 +Data_Final!L2298 + Data_Final!M2298 = Data_Final!J2298, "VALID", "NILAI TIDAK SESUAI PERJUMLAHAN NCA"), "")</f>
        <v/>
      </c>
      <c r="F2298" s="37" t="str">
        <f>IF(NOT(B2298 = ""), IF(Data_Final!O2298 + Data_Final!S2298 = Data_Final!N2298, "VALID", "NILAI TIDAK SESUAI DENGAN PERJUMLAHAN LIABILITAS"), "")</f>
        <v/>
      </c>
      <c r="G2298" s="37" t="str">
        <f>IF(NOT(B2298 = ""), IF(Data_Final!P2298 +Data_Final!Q2298 +Data_Final!R2298 = Data_Final!O2298, "VALID", "NILAI TIDAK PERJUMLAHAN STL"), "")</f>
        <v/>
      </c>
      <c r="H2298" s="37" t="str">
        <f>IF(NOT(B2298 = ""), IF(Data_Final!T2298 +Data_Final!U2298 +Data_Final!V2298 = Data_Final!S2298, "VALID", "NILAI TIDAK SESUAI PERJUMLAHAN LTL"), "")</f>
        <v/>
      </c>
      <c r="I2298" s="37" t="str">
        <f>IF(NOT(B2298 = ""), IF(Data_Final!D2298 - Data_Final!N2298 = Data_Final!W2298, "VALID", "NILAI TIDAK SESUAI PERJUMLAHAN EQUITY"), "")</f>
        <v/>
      </c>
      <c r="J2298" s="37" t="str">
        <f>IF(NOT(B2298 = ""), IF(Data_Final!Y2298 + Data_Final!Z2298 = Data_Final!X2298, "VALID", "NILAI TIDAK SESUAI DENGAN PERJUMLAHAN REVENUE"), "")</f>
        <v/>
      </c>
      <c r="K2298" s="37" t="str">
        <f>IF(NOT(B2298 = ""), IF(Data_Final!Z2298 + Data_Final!AA2298 - Data_Final!AB2298 = Data_Final!AC2298, "VALID", "NILAI TIDAK SESUAI PERJUMLAHAN PROFIT BEFORE TAX"), "")</f>
        <v/>
      </c>
      <c r="L2298" s="37" t="str">
        <f>IF(NOT(B2298 = ""), IF(VALUE(Data_Final!X2298 - Data_Final!Y2298) = VALUE(Data_Final!Z2298), "VALID", "NILAI TIDAK SESUAI DENGAN PERJUMLAHAN GROSS PROFIT"), "")</f>
        <v/>
      </c>
    </row>
    <row r="2299" spans="1:12">
      <c r="A2299" s="36" t="str">
        <f t="shared" si="35"/>
        <v/>
      </c>
      <c r="B2299" s="79" t="str">
        <f>IF(Data!D2299 = 0, "", Data!D2299)</f>
        <v/>
      </c>
      <c r="C2299" s="37" t="str">
        <f>IF(NOT(B2299 = ""), IF(AND((Data_Final!E2299 + Data_Final!J2299 = Data_Final!D2299),(Data_Final!N2299 + Data_Final!W2299 = Data_Final!D2299)), "VALID", "NILAI TIDAK SESUAI"), "")</f>
        <v/>
      </c>
      <c r="D2299" s="37" t="str">
        <f>IF(NOT(B2299 = ""), IF(Data_Final!F2299 + Data_Final!G2299 + Data_Final!H2299 + Data_Final!I2299 = Data_Final!E2299, "VALID", "NILAI TIDAK SESUAI DENGAN PERJUMLAHAN CURRENT ASET"), "")</f>
        <v/>
      </c>
      <c r="E2299" s="37" t="str">
        <f>IF(NOT(B2299 = ""), IF(Data_Final!K2299 +Data_Final!L2299 + Data_Final!M2299 = Data_Final!J2299, "VALID", "NILAI TIDAK SESUAI PERJUMLAHAN NCA"), "")</f>
        <v/>
      </c>
      <c r="F2299" s="37" t="str">
        <f>IF(NOT(B2299 = ""), IF(Data_Final!O2299 + Data_Final!S2299 = Data_Final!N2299, "VALID", "NILAI TIDAK SESUAI DENGAN PERJUMLAHAN LIABILITAS"), "")</f>
        <v/>
      </c>
      <c r="G2299" s="37" t="str">
        <f>IF(NOT(B2299 = ""), IF(Data_Final!P2299 +Data_Final!Q2299 +Data_Final!R2299 = Data_Final!O2299, "VALID", "NILAI TIDAK PERJUMLAHAN STL"), "")</f>
        <v/>
      </c>
      <c r="H2299" s="37" t="str">
        <f>IF(NOT(B2299 = ""), IF(Data_Final!T2299 +Data_Final!U2299 +Data_Final!V2299 = Data_Final!S2299, "VALID", "NILAI TIDAK SESUAI PERJUMLAHAN LTL"), "")</f>
        <v/>
      </c>
      <c r="I2299" s="37" t="str">
        <f>IF(NOT(B2299 = ""), IF(Data_Final!D2299 - Data_Final!N2299 = Data_Final!W2299, "VALID", "NILAI TIDAK SESUAI PERJUMLAHAN EQUITY"), "")</f>
        <v/>
      </c>
      <c r="J2299" s="37" t="str">
        <f>IF(NOT(B2299 = ""), IF(Data_Final!Y2299 + Data_Final!Z2299 = Data_Final!X2299, "VALID", "NILAI TIDAK SESUAI DENGAN PERJUMLAHAN REVENUE"), "")</f>
        <v/>
      </c>
      <c r="K2299" s="37" t="str">
        <f>IF(NOT(B2299 = ""), IF(Data_Final!Z2299 + Data_Final!AA2299 - Data_Final!AB2299 = Data_Final!AC2299, "VALID", "NILAI TIDAK SESUAI PERJUMLAHAN PROFIT BEFORE TAX"), "")</f>
        <v/>
      </c>
      <c r="L2299" s="37" t="str">
        <f>IF(NOT(B2299 = ""), IF(VALUE(Data_Final!X2299 - Data_Final!Y2299) = VALUE(Data_Final!Z2299), "VALID", "NILAI TIDAK SESUAI DENGAN PERJUMLAHAN GROSS PROFIT"), "")</f>
        <v/>
      </c>
    </row>
    <row r="2300" spans="1:12">
      <c r="A2300" s="36" t="str">
        <f t="shared" si="35"/>
        <v/>
      </c>
      <c r="B2300" s="79" t="str">
        <f>IF(Data!D2300 = 0, "", Data!D2300)</f>
        <v/>
      </c>
      <c r="C2300" s="37" t="str">
        <f>IF(NOT(B2300 = ""), IF(AND((Data_Final!E2300 + Data_Final!J2300 = Data_Final!D2300),(Data_Final!N2300 + Data_Final!W2300 = Data_Final!D2300)), "VALID", "NILAI TIDAK SESUAI"), "")</f>
        <v/>
      </c>
      <c r="D2300" s="37" t="str">
        <f>IF(NOT(B2300 = ""), IF(Data_Final!F2300 + Data_Final!G2300 + Data_Final!H2300 + Data_Final!I2300 = Data_Final!E2300, "VALID", "NILAI TIDAK SESUAI DENGAN PERJUMLAHAN CURRENT ASET"), "")</f>
        <v/>
      </c>
      <c r="E2300" s="37" t="str">
        <f>IF(NOT(B2300 = ""), IF(Data_Final!K2300 +Data_Final!L2300 + Data_Final!M2300 = Data_Final!J2300, "VALID", "NILAI TIDAK SESUAI PERJUMLAHAN NCA"), "")</f>
        <v/>
      </c>
      <c r="F2300" s="37" t="str">
        <f>IF(NOT(B2300 = ""), IF(Data_Final!O2300 + Data_Final!S2300 = Data_Final!N2300, "VALID", "NILAI TIDAK SESUAI DENGAN PERJUMLAHAN LIABILITAS"), "")</f>
        <v/>
      </c>
      <c r="G2300" s="37" t="str">
        <f>IF(NOT(B2300 = ""), IF(Data_Final!P2300 +Data_Final!Q2300 +Data_Final!R2300 = Data_Final!O2300, "VALID", "NILAI TIDAK PERJUMLAHAN STL"), "")</f>
        <v/>
      </c>
      <c r="H2300" s="37" t="str">
        <f>IF(NOT(B2300 = ""), IF(Data_Final!T2300 +Data_Final!U2300 +Data_Final!V2300 = Data_Final!S2300, "VALID", "NILAI TIDAK SESUAI PERJUMLAHAN LTL"), "")</f>
        <v/>
      </c>
      <c r="I2300" s="37" t="str">
        <f>IF(NOT(B2300 = ""), IF(Data_Final!D2300 - Data_Final!N2300 = Data_Final!W2300, "VALID", "NILAI TIDAK SESUAI PERJUMLAHAN EQUITY"), "")</f>
        <v/>
      </c>
      <c r="J2300" s="37" t="str">
        <f>IF(NOT(B2300 = ""), IF(Data_Final!Y2300 + Data_Final!Z2300 = Data_Final!X2300, "VALID", "NILAI TIDAK SESUAI DENGAN PERJUMLAHAN REVENUE"), "")</f>
        <v/>
      </c>
      <c r="K2300" s="37" t="str">
        <f>IF(NOT(B2300 = ""), IF(Data_Final!Z2300 + Data_Final!AA2300 - Data_Final!AB2300 = Data_Final!AC2300, "VALID", "NILAI TIDAK SESUAI PERJUMLAHAN PROFIT BEFORE TAX"), "")</f>
        <v/>
      </c>
      <c r="L2300" s="37" t="str">
        <f>IF(NOT(B2300 = ""), IF(VALUE(Data_Final!X2300 - Data_Final!Y2300) = VALUE(Data_Final!Z2300), "VALID", "NILAI TIDAK SESUAI DENGAN PERJUMLAHAN GROSS PROFIT"), "")</f>
        <v/>
      </c>
    </row>
    <row r="2301" spans="1:12">
      <c r="A2301" s="36" t="str">
        <f t="shared" si="35"/>
        <v/>
      </c>
      <c r="B2301" s="79" t="str">
        <f>IF(Data!D2301 = 0, "", Data!D2301)</f>
        <v/>
      </c>
      <c r="C2301" s="37" t="str">
        <f>IF(NOT(B2301 = ""), IF(AND((Data_Final!E2301 + Data_Final!J2301 = Data_Final!D2301),(Data_Final!N2301 + Data_Final!W2301 = Data_Final!D2301)), "VALID", "NILAI TIDAK SESUAI"), "")</f>
        <v/>
      </c>
      <c r="D2301" s="37" t="str">
        <f>IF(NOT(B2301 = ""), IF(Data_Final!F2301 + Data_Final!G2301 + Data_Final!H2301 + Data_Final!I2301 = Data_Final!E2301, "VALID", "NILAI TIDAK SESUAI DENGAN PERJUMLAHAN CURRENT ASET"), "")</f>
        <v/>
      </c>
      <c r="E2301" s="37" t="str">
        <f>IF(NOT(B2301 = ""), IF(Data_Final!K2301 +Data_Final!L2301 + Data_Final!M2301 = Data_Final!J2301, "VALID", "NILAI TIDAK SESUAI PERJUMLAHAN NCA"), "")</f>
        <v/>
      </c>
      <c r="F2301" s="37" t="str">
        <f>IF(NOT(B2301 = ""), IF(Data_Final!O2301 + Data_Final!S2301 = Data_Final!N2301, "VALID", "NILAI TIDAK SESUAI DENGAN PERJUMLAHAN LIABILITAS"), "")</f>
        <v/>
      </c>
      <c r="G2301" s="37" t="str">
        <f>IF(NOT(B2301 = ""), IF(Data_Final!P2301 +Data_Final!Q2301 +Data_Final!R2301 = Data_Final!O2301, "VALID", "NILAI TIDAK PERJUMLAHAN STL"), "")</f>
        <v/>
      </c>
      <c r="H2301" s="37" t="str">
        <f>IF(NOT(B2301 = ""), IF(Data_Final!T2301 +Data_Final!U2301 +Data_Final!V2301 = Data_Final!S2301, "VALID", "NILAI TIDAK SESUAI PERJUMLAHAN LTL"), "")</f>
        <v/>
      </c>
      <c r="I2301" s="37" t="str">
        <f>IF(NOT(B2301 = ""), IF(Data_Final!D2301 - Data_Final!N2301 = Data_Final!W2301, "VALID", "NILAI TIDAK SESUAI PERJUMLAHAN EQUITY"), "")</f>
        <v/>
      </c>
      <c r="J2301" s="37" t="str">
        <f>IF(NOT(B2301 = ""), IF(Data_Final!Y2301 + Data_Final!Z2301 = Data_Final!X2301, "VALID", "NILAI TIDAK SESUAI DENGAN PERJUMLAHAN REVENUE"), "")</f>
        <v/>
      </c>
      <c r="K2301" s="37" t="str">
        <f>IF(NOT(B2301 = ""), IF(Data_Final!Z2301 + Data_Final!AA2301 - Data_Final!AB2301 = Data_Final!AC2301, "VALID", "NILAI TIDAK SESUAI PERJUMLAHAN PROFIT BEFORE TAX"), "")</f>
        <v/>
      </c>
      <c r="L2301" s="37" t="str">
        <f>IF(NOT(B2301 = ""), IF(VALUE(Data_Final!X2301 - Data_Final!Y2301) = VALUE(Data_Final!Z2301), "VALID", "NILAI TIDAK SESUAI DENGAN PERJUMLAHAN GROSS PROFIT"), "")</f>
        <v/>
      </c>
    </row>
    <row r="2302" spans="1:12">
      <c r="A2302" s="36" t="str">
        <f t="shared" si="35"/>
        <v/>
      </c>
      <c r="B2302" s="79" t="str">
        <f>IF(Data!D2302 = 0, "", Data!D2302)</f>
        <v/>
      </c>
      <c r="C2302" s="37" t="str">
        <f>IF(NOT(B2302 = ""), IF(AND((Data_Final!E2302 + Data_Final!J2302 = Data_Final!D2302),(Data_Final!N2302 + Data_Final!W2302 = Data_Final!D2302)), "VALID", "NILAI TIDAK SESUAI"), "")</f>
        <v/>
      </c>
      <c r="D2302" s="37" t="str">
        <f>IF(NOT(B2302 = ""), IF(Data_Final!F2302 + Data_Final!G2302 + Data_Final!H2302 + Data_Final!I2302 = Data_Final!E2302, "VALID", "NILAI TIDAK SESUAI DENGAN PERJUMLAHAN CURRENT ASET"), "")</f>
        <v/>
      </c>
      <c r="E2302" s="37" t="str">
        <f>IF(NOT(B2302 = ""), IF(Data_Final!K2302 +Data_Final!L2302 + Data_Final!M2302 = Data_Final!J2302, "VALID", "NILAI TIDAK SESUAI PERJUMLAHAN NCA"), "")</f>
        <v/>
      </c>
      <c r="F2302" s="37" t="str">
        <f>IF(NOT(B2302 = ""), IF(Data_Final!O2302 + Data_Final!S2302 = Data_Final!N2302, "VALID", "NILAI TIDAK SESUAI DENGAN PERJUMLAHAN LIABILITAS"), "")</f>
        <v/>
      </c>
      <c r="G2302" s="37" t="str">
        <f>IF(NOT(B2302 = ""), IF(Data_Final!P2302 +Data_Final!Q2302 +Data_Final!R2302 = Data_Final!O2302, "VALID", "NILAI TIDAK PERJUMLAHAN STL"), "")</f>
        <v/>
      </c>
      <c r="H2302" s="37" t="str">
        <f>IF(NOT(B2302 = ""), IF(Data_Final!T2302 +Data_Final!U2302 +Data_Final!V2302 = Data_Final!S2302, "VALID", "NILAI TIDAK SESUAI PERJUMLAHAN LTL"), "")</f>
        <v/>
      </c>
      <c r="I2302" s="37" t="str">
        <f>IF(NOT(B2302 = ""), IF(Data_Final!D2302 - Data_Final!N2302 = Data_Final!W2302, "VALID", "NILAI TIDAK SESUAI PERJUMLAHAN EQUITY"), "")</f>
        <v/>
      </c>
      <c r="J2302" s="37" t="str">
        <f>IF(NOT(B2302 = ""), IF(Data_Final!Y2302 + Data_Final!Z2302 = Data_Final!X2302, "VALID", "NILAI TIDAK SESUAI DENGAN PERJUMLAHAN REVENUE"), "")</f>
        <v/>
      </c>
      <c r="K2302" s="37" t="str">
        <f>IF(NOT(B2302 = ""), IF(Data_Final!Z2302 + Data_Final!AA2302 - Data_Final!AB2302 = Data_Final!AC2302, "VALID", "NILAI TIDAK SESUAI PERJUMLAHAN PROFIT BEFORE TAX"), "")</f>
        <v/>
      </c>
      <c r="L2302" s="37" t="str">
        <f>IF(NOT(B2302 = ""), IF(VALUE(Data_Final!X2302 - Data_Final!Y2302) = VALUE(Data_Final!Z2302), "VALID", "NILAI TIDAK SESUAI DENGAN PERJUMLAHAN GROSS PROFIT"), "")</f>
        <v/>
      </c>
    </row>
    <row r="2303" spans="1:12">
      <c r="A2303" s="36" t="str">
        <f t="shared" si="35"/>
        <v/>
      </c>
      <c r="B2303" s="79" t="str">
        <f>IF(Data!D2303 = 0, "", Data!D2303)</f>
        <v/>
      </c>
      <c r="C2303" s="37" t="str">
        <f>IF(NOT(B2303 = ""), IF(AND((Data_Final!E2303 + Data_Final!J2303 = Data_Final!D2303),(Data_Final!N2303 + Data_Final!W2303 = Data_Final!D2303)), "VALID", "NILAI TIDAK SESUAI"), "")</f>
        <v/>
      </c>
      <c r="D2303" s="37" t="str">
        <f>IF(NOT(B2303 = ""), IF(Data_Final!F2303 + Data_Final!G2303 + Data_Final!H2303 + Data_Final!I2303 = Data_Final!E2303, "VALID", "NILAI TIDAK SESUAI DENGAN PERJUMLAHAN CURRENT ASET"), "")</f>
        <v/>
      </c>
      <c r="E2303" s="37" t="str">
        <f>IF(NOT(B2303 = ""), IF(Data_Final!K2303 +Data_Final!L2303 + Data_Final!M2303 = Data_Final!J2303, "VALID", "NILAI TIDAK SESUAI PERJUMLAHAN NCA"), "")</f>
        <v/>
      </c>
      <c r="F2303" s="37" t="str">
        <f>IF(NOT(B2303 = ""), IF(Data_Final!O2303 + Data_Final!S2303 = Data_Final!N2303, "VALID", "NILAI TIDAK SESUAI DENGAN PERJUMLAHAN LIABILITAS"), "")</f>
        <v/>
      </c>
      <c r="G2303" s="37" t="str">
        <f>IF(NOT(B2303 = ""), IF(Data_Final!P2303 +Data_Final!Q2303 +Data_Final!R2303 = Data_Final!O2303, "VALID", "NILAI TIDAK PERJUMLAHAN STL"), "")</f>
        <v/>
      </c>
      <c r="H2303" s="37" t="str">
        <f>IF(NOT(B2303 = ""), IF(Data_Final!T2303 +Data_Final!U2303 +Data_Final!V2303 = Data_Final!S2303, "VALID", "NILAI TIDAK SESUAI PERJUMLAHAN LTL"), "")</f>
        <v/>
      </c>
      <c r="I2303" s="37" t="str">
        <f>IF(NOT(B2303 = ""), IF(Data_Final!D2303 - Data_Final!N2303 = Data_Final!W2303, "VALID", "NILAI TIDAK SESUAI PERJUMLAHAN EQUITY"), "")</f>
        <v/>
      </c>
      <c r="J2303" s="37" t="str">
        <f>IF(NOT(B2303 = ""), IF(Data_Final!Y2303 + Data_Final!Z2303 = Data_Final!X2303, "VALID", "NILAI TIDAK SESUAI DENGAN PERJUMLAHAN REVENUE"), "")</f>
        <v/>
      </c>
      <c r="K2303" s="37" t="str">
        <f>IF(NOT(B2303 = ""), IF(Data_Final!Z2303 + Data_Final!AA2303 - Data_Final!AB2303 = Data_Final!AC2303, "VALID", "NILAI TIDAK SESUAI PERJUMLAHAN PROFIT BEFORE TAX"), "")</f>
        <v/>
      </c>
      <c r="L2303" s="37" t="str">
        <f>IF(NOT(B2303 = ""), IF(VALUE(Data_Final!X2303 - Data_Final!Y2303) = VALUE(Data_Final!Z2303), "VALID", "NILAI TIDAK SESUAI DENGAN PERJUMLAHAN GROSS PROFIT"), "")</f>
        <v/>
      </c>
    </row>
    <row r="2304" spans="1:12">
      <c r="A2304" s="36" t="str">
        <f t="shared" si="35"/>
        <v/>
      </c>
      <c r="B2304" s="79" t="str">
        <f>IF(Data!D2304 = 0, "", Data!D2304)</f>
        <v/>
      </c>
      <c r="C2304" s="37" t="str">
        <f>IF(NOT(B2304 = ""), IF(AND((Data_Final!E2304 + Data_Final!J2304 = Data_Final!D2304),(Data_Final!N2304 + Data_Final!W2304 = Data_Final!D2304)), "VALID", "NILAI TIDAK SESUAI"), "")</f>
        <v/>
      </c>
      <c r="D2304" s="37" t="str">
        <f>IF(NOT(B2304 = ""), IF(Data_Final!F2304 + Data_Final!G2304 + Data_Final!H2304 + Data_Final!I2304 = Data_Final!E2304, "VALID", "NILAI TIDAK SESUAI DENGAN PERJUMLAHAN CURRENT ASET"), "")</f>
        <v/>
      </c>
      <c r="E2304" s="37" t="str">
        <f>IF(NOT(B2304 = ""), IF(Data_Final!K2304 +Data_Final!L2304 + Data_Final!M2304 = Data_Final!J2304, "VALID", "NILAI TIDAK SESUAI PERJUMLAHAN NCA"), "")</f>
        <v/>
      </c>
      <c r="F2304" s="37" t="str">
        <f>IF(NOT(B2304 = ""), IF(Data_Final!O2304 + Data_Final!S2304 = Data_Final!N2304, "VALID", "NILAI TIDAK SESUAI DENGAN PERJUMLAHAN LIABILITAS"), "")</f>
        <v/>
      </c>
      <c r="G2304" s="37" t="str">
        <f>IF(NOT(B2304 = ""), IF(Data_Final!P2304 +Data_Final!Q2304 +Data_Final!R2304 = Data_Final!O2304, "VALID", "NILAI TIDAK PERJUMLAHAN STL"), "")</f>
        <v/>
      </c>
      <c r="H2304" s="37" t="str">
        <f>IF(NOT(B2304 = ""), IF(Data_Final!T2304 +Data_Final!U2304 +Data_Final!V2304 = Data_Final!S2304, "VALID", "NILAI TIDAK SESUAI PERJUMLAHAN LTL"), "")</f>
        <v/>
      </c>
      <c r="I2304" s="37" t="str">
        <f>IF(NOT(B2304 = ""), IF(Data_Final!D2304 - Data_Final!N2304 = Data_Final!W2304, "VALID", "NILAI TIDAK SESUAI PERJUMLAHAN EQUITY"), "")</f>
        <v/>
      </c>
      <c r="J2304" s="37" t="str">
        <f>IF(NOT(B2304 = ""), IF(Data_Final!Y2304 + Data_Final!Z2304 = Data_Final!X2304, "VALID", "NILAI TIDAK SESUAI DENGAN PERJUMLAHAN REVENUE"), "")</f>
        <v/>
      </c>
      <c r="K2304" s="37" t="str">
        <f>IF(NOT(B2304 = ""), IF(Data_Final!Z2304 + Data_Final!AA2304 - Data_Final!AB2304 = Data_Final!AC2304, "VALID", "NILAI TIDAK SESUAI PERJUMLAHAN PROFIT BEFORE TAX"), "")</f>
        <v/>
      </c>
      <c r="L2304" s="37" t="str">
        <f>IF(NOT(B2304 = ""), IF(VALUE(Data_Final!X2304 - Data_Final!Y2304) = VALUE(Data_Final!Z2304), "VALID", "NILAI TIDAK SESUAI DENGAN PERJUMLAHAN GROSS PROFIT"), "")</f>
        <v/>
      </c>
    </row>
    <row r="2305" spans="1:12">
      <c r="A2305" s="36" t="str">
        <f t="shared" si="35"/>
        <v/>
      </c>
      <c r="B2305" s="79" t="str">
        <f>IF(Data!D2305 = 0, "", Data!D2305)</f>
        <v/>
      </c>
      <c r="C2305" s="37" t="str">
        <f>IF(NOT(B2305 = ""), IF(AND((Data_Final!E2305 + Data_Final!J2305 = Data_Final!D2305),(Data_Final!N2305 + Data_Final!W2305 = Data_Final!D2305)), "VALID", "NILAI TIDAK SESUAI"), "")</f>
        <v/>
      </c>
      <c r="D2305" s="37" t="str">
        <f>IF(NOT(B2305 = ""), IF(Data_Final!F2305 + Data_Final!G2305 + Data_Final!H2305 + Data_Final!I2305 = Data_Final!E2305, "VALID", "NILAI TIDAK SESUAI DENGAN PERJUMLAHAN CURRENT ASET"), "")</f>
        <v/>
      </c>
      <c r="E2305" s="37" t="str">
        <f>IF(NOT(B2305 = ""), IF(Data_Final!K2305 +Data_Final!L2305 + Data_Final!M2305 = Data_Final!J2305, "VALID", "NILAI TIDAK SESUAI PERJUMLAHAN NCA"), "")</f>
        <v/>
      </c>
      <c r="F2305" s="37" t="str">
        <f>IF(NOT(B2305 = ""), IF(Data_Final!O2305 + Data_Final!S2305 = Data_Final!N2305, "VALID", "NILAI TIDAK SESUAI DENGAN PERJUMLAHAN LIABILITAS"), "")</f>
        <v/>
      </c>
      <c r="G2305" s="37" t="str">
        <f>IF(NOT(B2305 = ""), IF(Data_Final!P2305 +Data_Final!Q2305 +Data_Final!R2305 = Data_Final!O2305, "VALID", "NILAI TIDAK PERJUMLAHAN STL"), "")</f>
        <v/>
      </c>
      <c r="H2305" s="37" t="str">
        <f>IF(NOT(B2305 = ""), IF(Data_Final!T2305 +Data_Final!U2305 +Data_Final!V2305 = Data_Final!S2305, "VALID", "NILAI TIDAK SESUAI PERJUMLAHAN LTL"), "")</f>
        <v/>
      </c>
      <c r="I2305" s="37" t="str">
        <f>IF(NOT(B2305 = ""), IF(Data_Final!D2305 - Data_Final!N2305 = Data_Final!W2305, "VALID", "NILAI TIDAK SESUAI PERJUMLAHAN EQUITY"), "")</f>
        <v/>
      </c>
      <c r="J2305" s="37" t="str">
        <f>IF(NOT(B2305 = ""), IF(Data_Final!Y2305 + Data_Final!Z2305 = Data_Final!X2305, "VALID", "NILAI TIDAK SESUAI DENGAN PERJUMLAHAN REVENUE"), "")</f>
        <v/>
      </c>
      <c r="K2305" s="37" t="str">
        <f>IF(NOT(B2305 = ""), IF(Data_Final!Z2305 + Data_Final!AA2305 - Data_Final!AB2305 = Data_Final!AC2305, "VALID", "NILAI TIDAK SESUAI PERJUMLAHAN PROFIT BEFORE TAX"), "")</f>
        <v/>
      </c>
      <c r="L2305" s="37" t="str">
        <f>IF(NOT(B2305 = ""), IF(VALUE(Data_Final!X2305 - Data_Final!Y2305) = VALUE(Data_Final!Z2305), "VALID", "NILAI TIDAK SESUAI DENGAN PERJUMLAHAN GROSS PROFIT"), "")</f>
        <v/>
      </c>
    </row>
    <row r="2306" spans="1:12">
      <c r="A2306" s="36" t="str">
        <f t="shared" ref="A2306:A2369" si="36">IF(NOT(B2306 = ""), AND(C2306 = "VALID", D2306  =  "VALID",E2306 = "VALID",F2306 = "VALID", G2306 =  "VALID", H2306 =  "VALID", I2306 =  "VALID", J2306 =  "VALID", K2306 =  "VALID", L2306 =  "VALID"), "")</f>
        <v/>
      </c>
      <c r="B2306" s="79" t="str">
        <f>IF(Data!D2306 = 0, "", Data!D2306)</f>
        <v/>
      </c>
      <c r="C2306" s="37" t="str">
        <f>IF(NOT(B2306 = ""), IF(AND((Data_Final!E2306 + Data_Final!J2306 = Data_Final!D2306),(Data_Final!N2306 + Data_Final!W2306 = Data_Final!D2306)), "VALID", "NILAI TIDAK SESUAI"), "")</f>
        <v/>
      </c>
      <c r="D2306" s="37" t="str">
        <f>IF(NOT(B2306 = ""), IF(Data_Final!F2306 + Data_Final!G2306 + Data_Final!H2306 + Data_Final!I2306 = Data_Final!E2306, "VALID", "NILAI TIDAK SESUAI DENGAN PERJUMLAHAN CURRENT ASET"), "")</f>
        <v/>
      </c>
      <c r="E2306" s="37" t="str">
        <f>IF(NOT(B2306 = ""), IF(Data_Final!K2306 +Data_Final!L2306 + Data_Final!M2306 = Data_Final!J2306, "VALID", "NILAI TIDAK SESUAI PERJUMLAHAN NCA"), "")</f>
        <v/>
      </c>
      <c r="F2306" s="37" t="str">
        <f>IF(NOT(B2306 = ""), IF(Data_Final!O2306 + Data_Final!S2306 = Data_Final!N2306, "VALID", "NILAI TIDAK SESUAI DENGAN PERJUMLAHAN LIABILITAS"), "")</f>
        <v/>
      </c>
      <c r="G2306" s="37" t="str">
        <f>IF(NOT(B2306 = ""), IF(Data_Final!P2306 +Data_Final!Q2306 +Data_Final!R2306 = Data_Final!O2306, "VALID", "NILAI TIDAK PERJUMLAHAN STL"), "")</f>
        <v/>
      </c>
      <c r="H2306" s="37" t="str">
        <f>IF(NOT(B2306 = ""), IF(Data_Final!T2306 +Data_Final!U2306 +Data_Final!V2306 = Data_Final!S2306, "VALID", "NILAI TIDAK SESUAI PERJUMLAHAN LTL"), "")</f>
        <v/>
      </c>
      <c r="I2306" s="37" t="str">
        <f>IF(NOT(B2306 = ""), IF(Data_Final!D2306 - Data_Final!N2306 = Data_Final!W2306, "VALID", "NILAI TIDAK SESUAI PERJUMLAHAN EQUITY"), "")</f>
        <v/>
      </c>
      <c r="J2306" s="37" t="str">
        <f>IF(NOT(B2306 = ""), IF(Data_Final!Y2306 + Data_Final!Z2306 = Data_Final!X2306, "VALID", "NILAI TIDAK SESUAI DENGAN PERJUMLAHAN REVENUE"), "")</f>
        <v/>
      </c>
      <c r="K2306" s="37" t="str">
        <f>IF(NOT(B2306 = ""), IF(Data_Final!Z2306 + Data_Final!AA2306 - Data_Final!AB2306 = Data_Final!AC2306, "VALID", "NILAI TIDAK SESUAI PERJUMLAHAN PROFIT BEFORE TAX"), "")</f>
        <v/>
      </c>
      <c r="L2306" s="37" t="str">
        <f>IF(NOT(B2306 = ""), IF(VALUE(Data_Final!X2306 - Data_Final!Y2306) = VALUE(Data_Final!Z2306), "VALID", "NILAI TIDAK SESUAI DENGAN PERJUMLAHAN GROSS PROFIT"), "")</f>
        <v/>
      </c>
    </row>
    <row r="2307" spans="1:12">
      <c r="A2307" s="36" t="str">
        <f t="shared" si="36"/>
        <v/>
      </c>
      <c r="B2307" s="79" t="str">
        <f>IF(Data!D2307 = 0, "", Data!D2307)</f>
        <v/>
      </c>
      <c r="C2307" s="37" t="str">
        <f>IF(NOT(B2307 = ""), IF(AND((Data_Final!E2307 + Data_Final!J2307 = Data_Final!D2307),(Data_Final!N2307 + Data_Final!W2307 = Data_Final!D2307)), "VALID", "NILAI TIDAK SESUAI"), "")</f>
        <v/>
      </c>
      <c r="D2307" s="37" t="str">
        <f>IF(NOT(B2307 = ""), IF(Data_Final!F2307 + Data_Final!G2307 + Data_Final!H2307 + Data_Final!I2307 = Data_Final!E2307, "VALID", "NILAI TIDAK SESUAI DENGAN PERJUMLAHAN CURRENT ASET"), "")</f>
        <v/>
      </c>
      <c r="E2307" s="37" t="str">
        <f>IF(NOT(B2307 = ""), IF(Data_Final!K2307 +Data_Final!L2307 + Data_Final!M2307 = Data_Final!J2307, "VALID", "NILAI TIDAK SESUAI PERJUMLAHAN NCA"), "")</f>
        <v/>
      </c>
      <c r="F2307" s="37" t="str">
        <f>IF(NOT(B2307 = ""), IF(Data_Final!O2307 + Data_Final!S2307 = Data_Final!N2307, "VALID", "NILAI TIDAK SESUAI DENGAN PERJUMLAHAN LIABILITAS"), "")</f>
        <v/>
      </c>
      <c r="G2307" s="37" t="str">
        <f>IF(NOT(B2307 = ""), IF(Data_Final!P2307 +Data_Final!Q2307 +Data_Final!R2307 = Data_Final!O2307, "VALID", "NILAI TIDAK PERJUMLAHAN STL"), "")</f>
        <v/>
      </c>
      <c r="H2307" s="37" t="str">
        <f>IF(NOT(B2307 = ""), IF(Data_Final!T2307 +Data_Final!U2307 +Data_Final!V2307 = Data_Final!S2307, "VALID", "NILAI TIDAK SESUAI PERJUMLAHAN LTL"), "")</f>
        <v/>
      </c>
      <c r="I2307" s="37" t="str">
        <f>IF(NOT(B2307 = ""), IF(Data_Final!D2307 - Data_Final!N2307 = Data_Final!W2307, "VALID", "NILAI TIDAK SESUAI PERJUMLAHAN EQUITY"), "")</f>
        <v/>
      </c>
      <c r="J2307" s="37" t="str">
        <f>IF(NOT(B2307 = ""), IF(Data_Final!Y2307 + Data_Final!Z2307 = Data_Final!X2307, "VALID", "NILAI TIDAK SESUAI DENGAN PERJUMLAHAN REVENUE"), "")</f>
        <v/>
      </c>
      <c r="K2307" s="37" t="str">
        <f>IF(NOT(B2307 = ""), IF(Data_Final!Z2307 + Data_Final!AA2307 - Data_Final!AB2307 = Data_Final!AC2307, "VALID", "NILAI TIDAK SESUAI PERJUMLAHAN PROFIT BEFORE TAX"), "")</f>
        <v/>
      </c>
      <c r="L2307" s="37" t="str">
        <f>IF(NOT(B2307 = ""), IF(VALUE(Data_Final!X2307 - Data_Final!Y2307) = VALUE(Data_Final!Z2307), "VALID", "NILAI TIDAK SESUAI DENGAN PERJUMLAHAN GROSS PROFIT"), "")</f>
        <v/>
      </c>
    </row>
    <row r="2308" spans="1:12">
      <c r="A2308" s="36" t="str">
        <f t="shared" si="36"/>
        <v/>
      </c>
      <c r="B2308" s="79" t="str">
        <f>IF(Data!D2308 = 0, "", Data!D2308)</f>
        <v/>
      </c>
      <c r="C2308" s="37" t="str">
        <f>IF(NOT(B2308 = ""), IF(AND((Data_Final!E2308 + Data_Final!J2308 = Data_Final!D2308),(Data_Final!N2308 + Data_Final!W2308 = Data_Final!D2308)), "VALID", "NILAI TIDAK SESUAI"), "")</f>
        <v/>
      </c>
      <c r="D2308" s="37" t="str">
        <f>IF(NOT(B2308 = ""), IF(Data_Final!F2308 + Data_Final!G2308 + Data_Final!H2308 + Data_Final!I2308 = Data_Final!E2308, "VALID", "NILAI TIDAK SESUAI DENGAN PERJUMLAHAN CURRENT ASET"), "")</f>
        <v/>
      </c>
      <c r="E2308" s="37" t="str">
        <f>IF(NOT(B2308 = ""), IF(Data_Final!K2308 +Data_Final!L2308 + Data_Final!M2308 = Data_Final!J2308, "VALID", "NILAI TIDAK SESUAI PERJUMLAHAN NCA"), "")</f>
        <v/>
      </c>
      <c r="F2308" s="37" t="str">
        <f>IF(NOT(B2308 = ""), IF(Data_Final!O2308 + Data_Final!S2308 = Data_Final!N2308, "VALID", "NILAI TIDAK SESUAI DENGAN PERJUMLAHAN LIABILITAS"), "")</f>
        <v/>
      </c>
      <c r="G2308" s="37" t="str">
        <f>IF(NOT(B2308 = ""), IF(Data_Final!P2308 +Data_Final!Q2308 +Data_Final!R2308 = Data_Final!O2308, "VALID", "NILAI TIDAK PERJUMLAHAN STL"), "")</f>
        <v/>
      </c>
      <c r="H2308" s="37" t="str">
        <f>IF(NOT(B2308 = ""), IF(Data_Final!T2308 +Data_Final!U2308 +Data_Final!V2308 = Data_Final!S2308, "VALID", "NILAI TIDAK SESUAI PERJUMLAHAN LTL"), "")</f>
        <v/>
      </c>
      <c r="I2308" s="37" t="str">
        <f>IF(NOT(B2308 = ""), IF(Data_Final!D2308 - Data_Final!N2308 = Data_Final!W2308, "VALID", "NILAI TIDAK SESUAI PERJUMLAHAN EQUITY"), "")</f>
        <v/>
      </c>
      <c r="J2308" s="37" t="str">
        <f>IF(NOT(B2308 = ""), IF(Data_Final!Y2308 + Data_Final!Z2308 = Data_Final!X2308, "VALID", "NILAI TIDAK SESUAI DENGAN PERJUMLAHAN REVENUE"), "")</f>
        <v/>
      </c>
      <c r="K2308" s="37" t="str">
        <f>IF(NOT(B2308 = ""), IF(Data_Final!Z2308 + Data_Final!AA2308 - Data_Final!AB2308 = Data_Final!AC2308, "VALID", "NILAI TIDAK SESUAI PERJUMLAHAN PROFIT BEFORE TAX"), "")</f>
        <v/>
      </c>
      <c r="L2308" s="37" t="str">
        <f>IF(NOT(B2308 = ""), IF(VALUE(Data_Final!X2308 - Data_Final!Y2308) = VALUE(Data_Final!Z2308), "VALID", "NILAI TIDAK SESUAI DENGAN PERJUMLAHAN GROSS PROFIT"), "")</f>
        <v/>
      </c>
    </row>
    <row r="2309" spans="1:12">
      <c r="A2309" s="36" t="str">
        <f t="shared" si="36"/>
        <v/>
      </c>
      <c r="B2309" s="79" t="str">
        <f>IF(Data!D2309 = 0, "", Data!D2309)</f>
        <v/>
      </c>
      <c r="C2309" s="37" t="str">
        <f>IF(NOT(B2309 = ""), IF(AND((Data_Final!E2309 + Data_Final!J2309 = Data_Final!D2309),(Data_Final!N2309 + Data_Final!W2309 = Data_Final!D2309)), "VALID", "NILAI TIDAK SESUAI"), "")</f>
        <v/>
      </c>
      <c r="D2309" s="37" t="str">
        <f>IF(NOT(B2309 = ""), IF(Data_Final!F2309 + Data_Final!G2309 + Data_Final!H2309 + Data_Final!I2309 = Data_Final!E2309, "VALID", "NILAI TIDAK SESUAI DENGAN PERJUMLAHAN CURRENT ASET"), "")</f>
        <v/>
      </c>
      <c r="E2309" s="37" t="str">
        <f>IF(NOT(B2309 = ""), IF(Data_Final!K2309 +Data_Final!L2309 + Data_Final!M2309 = Data_Final!J2309, "VALID", "NILAI TIDAK SESUAI PERJUMLAHAN NCA"), "")</f>
        <v/>
      </c>
      <c r="F2309" s="37" t="str">
        <f>IF(NOT(B2309 = ""), IF(Data_Final!O2309 + Data_Final!S2309 = Data_Final!N2309, "VALID", "NILAI TIDAK SESUAI DENGAN PERJUMLAHAN LIABILITAS"), "")</f>
        <v/>
      </c>
      <c r="G2309" s="37" t="str">
        <f>IF(NOT(B2309 = ""), IF(Data_Final!P2309 +Data_Final!Q2309 +Data_Final!R2309 = Data_Final!O2309, "VALID", "NILAI TIDAK PERJUMLAHAN STL"), "")</f>
        <v/>
      </c>
      <c r="H2309" s="37" t="str">
        <f>IF(NOT(B2309 = ""), IF(Data_Final!T2309 +Data_Final!U2309 +Data_Final!V2309 = Data_Final!S2309, "VALID", "NILAI TIDAK SESUAI PERJUMLAHAN LTL"), "")</f>
        <v/>
      </c>
      <c r="I2309" s="37" t="str">
        <f>IF(NOT(B2309 = ""), IF(Data_Final!D2309 - Data_Final!N2309 = Data_Final!W2309, "VALID", "NILAI TIDAK SESUAI PERJUMLAHAN EQUITY"), "")</f>
        <v/>
      </c>
      <c r="J2309" s="37" t="str">
        <f>IF(NOT(B2309 = ""), IF(Data_Final!Y2309 + Data_Final!Z2309 = Data_Final!X2309, "VALID", "NILAI TIDAK SESUAI DENGAN PERJUMLAHAN REVENUE"), "")</f>
        <v/>
      </c>
      <c r="K2309" s="37" t="str">
        <f>IF(NOT(B2309 = ""), IF(Data_Final!Z2309 + Data_Final!AA2309 - Data_Final!AB2309 = Data_Final!AC2309, "VALID", "NILAI TIDAK SESUAI PERJUMLAHAN PROFIT BEFORE TAX"), "")</f>
        <v/>
      </c>
      <c r="L2309" s="37" t="str">
        <f>IF(NOT(B2309 = ""), IF(VALUE(Data_Final!X2309 - Data_Final!Y2309) = VALUE(Data_Final!Z2309), "VALID", "NILAI TIDAK SESUAI DENGAN PERJUMLAHAN GROSS PROFIT"), "")</f>
        <v/>
      </c>
    </row>
    <row r="2310" spans="1:12">
      <c r="A2310" s="36" t="str">
        <f t="shared" si="36"/>
        <v/>
      </c>
      <c r="B2310" s="79" t="str">
        <f>IF(Data!D2310 = 0, "", Data!D2310)</f>
        <v/>
      </c>
      <c r="C2310" s="37" t="str">
        <f>IF(NOT(B2310 = ""), IF(AND((Data_Final!E2310 + Data_Final!J2310 = Data_Final!D2310),(Data_Final!N2310 + Data_Final!W2310 = Data_Final!D2310)), "VALID", "NILAI TIDAK SESUAI"), "")</f>
        <v/>
      </c>
      <c r="D2310" s="37" t="str">
        <f>IF(NOT(B2310 = ""), IF(Data_Final!F2310 + Data_Final!G2310 + Data_Final!H2310 + Data_Final!I2310 = Data_Final!E2310, "VALID", "NILAI TIDAK SESUAI DENGAN PERJUMLAHAN CURRENT ASET"), "")</f>
        <v/>
      </c>
      <c r="E2310" s="37" t="str">
        <f>IF(NOT(B2310 = ""), IF(Data_Final!K2310 +Data_Final!L2310 + Data_Final!M2310 = Data_Final!J2310, "VALID", "NILAI TIDAK SESUAI PERJUMLAHAN NCA"), "")</f>
        <v/>
      </c>
      <c r="F2310" s="37" t="str">
        <f>IF(NOT(B2310 = ""), IF(Data_Final!O2310 + Data_Final!S2310 = Data_Final!N2310, "VALID", "NILAI TIDAK SESUAI DENGAN PERJUMLAHAN LIABILITAS"), "")</f>
        <v/>
      </c>
      <c r="G2310" s="37" t="str">
        <f>IF(NOT(B2310 = ""), IF(Data_Final!P2310 +Data_Final!Q2310 +Data_Final!R2310 = Data_Final!O2310, "VALID", "NILAI TIDAK PERJUMLAHAN STL"), "")</f>
        <v/>
      </c>
      <c r="H2310" s="37" t="str">
        <f>IF(NOT(B2310 = ""), IF(Data_Final!T2310 +Data_Final!U2310 +Data_Final!V2310 = Data_Final!S2310, "VALID", "NILAI TIDAK SESUAI PERJUMLAHAN LTL"), "")</f>
        <v/>
      </c>
      <c r="I2310" s="37" t="str">
        <f>IF(NOT(B2310 = ""), IF(Data_Final!D2310 - Data_Final!N2310 = Data_Final!W2310, "VALID", "NILAI TIDAK SESUAI PERJUMLAHAN EQUITY"), "")</f>
        <v/>
      </c>
      <c r="J2310" s="37" t="str">
        <f>IF(NOT(B2310 = ""), IF(Data_Final!Y2310 + Data_Final!Z2310 = Data_Final!X2310, "VALID", "NILAI TIDAK SESUAI DENGAN PERJUMLAHAN REVENUE"), "")</f>
        <v/>
      </c>
      <c r="K2310" s="37" t="str">
        <f>IF(NOT(B2310 = ""), IF(Data_Final!Z2310 + Data_Final!AA2310 - Data_Final!AB2310 = Data_Final!AC2310, "VALID", "NILAI TIDAK SESUAI PERJUMLAHAN PROFIT BEFORE TAX"), "")</f>
        <v/>
      </c>
      <c r="L2310" s="37" t="str">
        <f>IF(NOT(B2310 = ""), IF(VALUE(Data_Final!X2310 - Data_Final!Y2310) = VALUE(Data_Final!Z2310), "VALID", "NILAI TIDAK SESUAI DENGAN PERJUMLAHAN GROSS PROFIT"), "")</f>
        <v/>
      </c>
    </row>
    <row r="2311" spans="1:12">
      <c r="A2311" s="36" t="str">
        <f t="shared" si="36"/>
        <v/>
      </c>
      <c r="B2311" s="79" t="str">
        <f>IF(Data!D2311 = 0, "", Data!D2311)</f>
        <v/>
      </c>
      <c r="C2311" s="37" t="str">
        <f>IF(NOT(B2311 = ""), IF(AND((Data_Final!E2311 + Data_Final!J2311 = Data_Final!D2311),(Data_Final!N2311 + Data_Final!W2311 = Data_Final!D2311)), "VALID", "NILAI TIDAK SESUAI"), "")</f>
        <v/>
      </c>
      <c r="D2311" s="37" t="str">
        <f>IF(NOT(B2311 = ""), IF(Data_Final!F2311 + Data_Final!G2311 + Data_Final!H2311 + Data_Final!I2311 = Data_Final!E2311, "VALID", "NILAI TIDAK SESUAI DENGAN PERJUMLAHAN CURRENT ASET"), "")</f>
        <v/>
      </c>
      <c r="E2311" s="37" t="str">
        <f>IF(NOT(B2311 = ""), IF(Data_Final!K2311 +Data_Final!L2311 + Data_Final!M2311 = Data_Final!J2311, "VALID", "NILAI TIDAK SESUAI PERJUMLAHAN NCA"), "")</f>
        <v/>
      </c>
      <c r="F2311" s="37" t="str">
        <f>IF(NOT(B2311 = ""), IF(Data_Final!O2311 + Data_Final!S2311 = Data_Final!N2311, "VALID", "NILAI TIDAK SESUAI DENGAN PERJUMLAHAN LIABILITAS"), "")</f>
        <v/>
      </c>
      <c r="G2311" s="37" t="str">
        <f>IF(NOT(B2311 = ""), IF(Data_Final!P2311 +Data_Final!Q2311 +Data_Final!R2311 = Data_Final!O2311, "VALID", "NILAI TIDAK PERJUMLAHAN STL"), "")</f>
        <v/>
      </c>
      <c r="H2311" s="37" t="str">
        <f>IF(NOT(B2311 = ""), IF(Data_Final!T2311 +Data_Final!U2311 +Data_Final!V2311 = Data_Final!S2311, "VALID", "NILAI TIDAK SESUAI PERJUMLAHAN LTL"), "")</f>
        <v/>
      </c>
      <c r="I2311" s="37" t="str">
        <f>IF(NOT(B2311 = ""), IF(Data_Final!D2311 - Data_Final!N2311 = Data_Final!W2311, "VALID", "NILAI TIDAK SESUAI PERJUMLAHAN EQUITY"), "")</f>
        <v/>
      </c>
      <c r="J2311" s="37" t="str">
        <f>IF(NOT(B2311 = ""), IF(Data_Final!Y2311 + Data_Final!Z2311 = Data_Final!X2311, "VALID", "NILAI TIDAK SESUAI DENGAN PERJUMLAHAN REVENUE"), "")</f>
        <v/>
      </c>
      <c r="K2311" s="37" t="str">
        <f>IF(NOT(B2311 = ""), IF(Data_Final!Z2311 + Data_Final!AA2311 - Data_Final!AB2311 = Data_Final!AC2311, "VALID", "NILAI TIDAK SESUAI PERJUMLAHAN PROFIT BEFORE TAX"), "")</f>
        <v/>
      </c>
      <c r="L2311" s="37" t="str">
        <f>IF(NOT(B2311 = ""), IF(VALUE(Data_Final!X2311 - Data_Final!Y2311) = VALUE(Data_Final!Z2311), "VALID", "NILAI TIDAK SESUAI DENGAN PERJUMLAHAN GROSS PROFIT"), "")</f>
        <v/>
      </c>
    </row>
    <row r="2312" spans="1:12">
      <c r="A2312" s="36" t="str">
        <f t="shared" si="36"/>
        <v/>
      </c>
      <c r="B2312" s="79" t="str">
        <f>IF(Data!D2312 = 0, "", Data!D2312)</f>
        <v/>
      </c>
      <c r="C2312" s="37" t="str">
        <f>IF(NOT(B2312 = ""), IF(AND((Data_Final!E2312 + Data_Final!J2312 = Data_Final!D2312),(Data_Final!N2312 + Data_Final!W2312 = Data_Final!D2312)), "VALID", "NILAI TIDAK SESUAI"), "")</f>
        <v/>
      </c>
      <c r="D2312" s="37" t="str">
        <f>IF(NOT(B2312 = ""), IF(Data_Final!F2312 + Data_Final!G2312 + Data_Final!H2312 + Data_Final!I2312 = Data_Final!E2312, "VALID", "NILAI TIDAK SESUAI DENGAN PERJUMLAHAN CURRENT ASET"), "")</f>
        <v/>
      </c>
      <c r="E2312" s="37" t="str">
        <f>IF(NOT(B2312 = ""), IF(Data_Final!K2312 +Data_Final!L2312 + Data_Final!M2312 = Data_Final!J2312, "VALID", "NILAI TIDAK SESUAI PERJUMLAHAN NCA"), "")</f>
        <v/>
      </c>
      <c r="F2312" s="37" t="str">
        <f>IF(NOT(B2312 = ""), IF(Data_Final!O2312 + Data_Final!S2312 = Data_Final!N2312, "VALID", "NILAI TIDAK SESUAI DENGAN PERJUMLAHAN LIABILITAS"), "")</f>
        <v/>
      </c>
      <c r="G2312" s="37" t="str">
        <f>IF(NOT(B2312 = ""), IF(Data_Final!P2312 +Data_Final!Q2312 +Data_Final!R2312 = Data_Final!O2312, "VALID", "NILAI TIDAK PERJUMLAHAN STL"), "")</f>
        <v/>
      </c>
      <c r="H2312" s="37" t="str">
        <f>IF(NOT(B2312 = ""), IF(Data_Final!T2312 +Data_Final!U2312 +Data_Final!V2312 = Data_Final!S2312, "VALID", "NILAI TIDAK SESUAI PERJUMLAHAN LTL"), "")</f>
        <v/>
      </c>
      <c r="I2312" s="37" t="str">
        <f>IF(NOT(B2312 = ""), IF(Data_Final!D2312 - Data_Final!N2312 = Data_Final!W2312, "VALID", "NILAI TIDAK SESUAI PERJUMLAHAN EQUITY"), "")</f>
        <v/>
      </c>
      <c r="J2312" s="37" t="str">
        <f>IF(NOT(B2312 = ""), IF(Data_Final!Y2312 + Data_Final!Z2312 = Data_Final!X2312, "VALID", "NILAI TIDAK SESUAI DENGAN PERJUMLAHAN REVENUE"), "")</f>
        <v/>
      </c>
      <c r="K2312" s="37" t="str">
        <f>IF(NOT(B2312 = ""), IF(Data_Final!Z2312 + Data_Final!AA2312 - Data_Final!AB2312 = Data_Final!AC2312, "VALID", "NILAI TIDAK SESUAI PERJUMLAHAN PROFIT BEFORE TAX"), "")</f>
        <v/>
      </c>
      <c r="L2312" s="37" t="str">
        <f>IF(NOT(B2312 = ""), IF(VALUE(Data_Final!X2312 - Data_Final!Y2312) = VALUE(Data_Final!Z2312), "VALID", "NILAI TIDAK SESUAI DENGAN PERJUMLAHAN GROSS PROFIT"), "")</f>
        <v/>
      </c>
    </row>
    <row r="2313" spans="1:12">
      <c r="A2313" s="36" t="str">
        <f t="shared" si="36"/>
        <v/>
      </c>
      <c r="B2313" s="79" t="str">
        <f>IF(Data!D2313 = 0, "", Data!D2313)</f>
        <v/>
      </c>
      <c r="C2313" s="37" t="str">
        <f>IF(NOT(B2313 = ""), IF(AND((Data_Final!E2313 + Data_Final!J2313 = Data_Final!D2313),(Data_Final!N2313 + Data_Final!W2313 = Data_Final!D2313)), "VALID", "NILAI TIDAK SESUAI"), "")</f>
        <v/>
      </c>
      <c r="D2313" s="37" t="str">
        <f>IF(NOT(B2313 = ""), IF(Data_Final!F2313 + Data_Final!G2313 + Data_Final!H2313 + Data_Final!I2313 = Data_Final!E2313, "VALID", "NILAI TIDAK SESUAI DENGAN PERJUMLAHAN CURRENT ASET"), "")</f>
        <v/>
      </c>
      <c r="E2313" s="37" t="str">
        <f>IF(NOT(B2313 = ""), IF(Data_Final!K2313 +Data_Final!L2313 + Data_Final!M2313 = Data_Final!J2313, "VALID", "NILAI TIDAK SESUAI PERJUMLAHAN NCA"), "")</f>
        <v/>
      </c>
      <c r="F2313" s="37" t="str">
        <f>IF(NOT(B2313 = ""), IF(Data_Final!O2313 + Data_Final!S2313 = Data_Final!N2313, "VALID", "NILAI TIDAK SESUAI DENGAN PERJUMLAHAN LIABILITAS"), "")</f>
        <v/>
      </c>
      <c r="G2313" s="37" t="str">
        <f>IF(NOT(B2313 = ""), IF(Data_Final!P2313 +Data_Final!Q2313 +Data_Final!R2313 = Data_Final!O2313, "VALID", "NILAI TIDAK PERJUMLAHAN STL"), "")</f>
        <v/>
      </c>
      <c r="H2313" s="37" t="str">
        <f>IF(NOT(B2313 = ""), IF(Data_Final!T2313 +Data_Final!U2313 +Data_Final!V2313 = Data_Final!S2313, "VALID", "NILAI TIDAK SESUAI PERJUMLAHAN LTL"), "")</f>
        <v/>
      </c>
      <c r="I2313" s="37" t="str">
        <f>IF(NOT(B2313 = ""), IF(Data_Final!D2313 - Data_Final!N2313 = Data_Final!W2313, "VALID", "NILAI TIDAK SESUAI PERJUMLAHAN EQUITY"), "")</f>
        <v/>
      </c>
      <c r="J2313" s="37" t="str">
        <f>IF(NOT(B2313 = ""), IF(Data_Final!Y2313 + Data_Final!Z2313 = Data_Final!X2313, "VALID", "NILAI TIDAK SESUAI DENGAN PERJUMLAHAN REVENUE"), "")</f>
        <v/>
      </c>
      <c r="K2313" s="37" t="str">
        <f>IF(NOT(B2313 = ""), IF(Data_Final!Z2313 + Data_Final!AA2313 - Data_Final!AB2313 = Data_Final!AC2313, "VALID", "NILAI TIDAK SESUAI PERJUMLAHAN PROFIT BEFORE TAX"), "")</f>
        <v/>
      </c>
      <c r="L2313" s="37" t="str">
        <f>IF(NOT(B2313 = ""), IF(VALUE(Data_Final!X2313 - Data_Final!Y2313) = VALUE(Data_Final!Z2313), "VALID", "NILAI TIDAK SESUAI DENGAN PERJUMLAHAN GROSS PROFIT"), "")</f>
        <v/>
      </c>
    </row>
    <row r="2314" spans="1:12">
      <c r="A2314" s="36" t="str">
        <f t="shared" si="36"/>
        <v/>
      </c>
      <c r="B2314" s="79" t="str">
        <f>IF(Data!D2314 = 0, "", Data!D2314)</f>
        <v/>
      </c>
      <c r="C2314" s="37" t="str">
        <f>IF(NOT(B2314 = ""), IF(AND((Data_Final!E2314 + Data_Final!J2314 = Data_Final!D2314),(Data_Final!N2314 + Data_Final!W2314 = Data_Final!D2314)), "VALID", "NILAI TIDAK SESUAI"), "")</f>
        <v/>
      </c>
      <c r="D2314" s="37" t="str">
        <f>IF(NOT(B2314 = ""), IF(Data_Final!F2314 + Data_Final!G2314 + Data_Final!H2314 + Data_Final!I2314 = Data_Final!E2314, "VALID", "NILAI TIDAK SESUAI DENGAN PERJUMLAHAN CURRENT ASET"), "")</f>
        <v/>
      </c>
      <c r="E2314" s="37" t="str">
        <f>IF(NOT(B2314 = ""), IF(Data_Final!K2314 +Data_Final!L2314 + Data_Final!M2314 = Data_Final!J2314, "VALID", "NILAI TIDAK SESUAI PERJUMLAHAN NCA"), "")</f>
        <v/>
      </c>
      <c r="F2314" s="37" t="str">
        <f>IF(NOT(B2314 = ""), IF(Data_Final!O2314 + Data_Final!S2314 = Data_Final!N2314, "VALID", "NILAI TIDAK SESUAI DENGAN PERJUMLAHAN LIABILITAS"), "")</f>
        <v/>
      </c>
      <c r="G2314" s="37" t="str">
        <f>IF(NOT(B2314 = ""), IF(Data_Final!P2314 +Data_Final!Q2314 +Data_Final!R2314 = Data_Final!O2314, "VALID", "NILAI TIDAK PERJUMLAHAN STL"), "")</f>
        <v/>
      </c>
      <c r="H2314" s="37" t="str">
        <f>IF(NOT(B2314 = ""), IF(Data_Final!T2314 +Data_Final!U2314 +Data_Final!V2314 = Data_Final!S2314, "VALID", "NILAI TIDAK SESUAI PERJUMLAHAN LTL"), "")</f>
        <v/>
      </c>
      <c r="I2314" s="37" t="str">
        <f>IF(NOT(B2314 = ""), IF(Data_Final!D2314 - Data_Final!N2314 = Data_Final!W2314, "VALID", "NILAI TIDAK SESUAI PERJUMLAHAN EQUITY"), "")</f>
        <v/>
      </c>
      <c r="J2314" s="37" t="str">
        <f>IF(NOT(B2314 = ""), IF(Data_Final!Y2314 + Data_Final!Z2314 = Data_Final!X2314, "VALID", "NILAI TIDAK SESUAI DENGAN PERJUMLAHAN REVENUE"), "")</f>
        <v/>
      </c>
      <c r="K2314" s="37" t="str">
        <f>IF(NOT(B2314 = ""), IF(Data_Final!Z2314 + Data_Final!AA2314 - Data_Final!AB2314 = Data_Final!AC2314, "VALID", "NILAI TIDAK SESUAI PERJUMLAHAN PROFIT BEFORE TAX"), "")</f>
        <v/>
      </c>
      <c r="L2314" s="37" t="str">
        <f>IF(NOT(B2314 = ""), IF(VALUE(Data_Final!X2314 - Data_Final!Y2314) = VALUE(Data_Final!Z2314), "VALID", "NILAI TIDAK SESUAI DENGAN PERJUMLAHAN GROSS PROFIT"), "")</f>
        <v/>
      </c>
    </row>
    <row r="2315" spans="1:12">
      <c r="A2315" s="36" t="str">
        <f t="shared" si="36"/>
        <v/>
      </c>
      <c r="B2315" s="79" t="str">
        <f>IF(Data!D2315 = 0, "", Data!D2315)</f>
        <v/>
      </c>
      <c r="C2315" s="37" t="str">
        <f>IF(NOT(B2315 = ""), IF(AND((Data_Final!E2315 + Data_Final!J2315 = Data_Final!D2315),(Data_Final!N2315 + Data_Final!W2315 = Data_Final!D2315)), "VALID", "NILAI TIDAK SESUAI"), "")</f>
        <v/>
      </c>
      <c r="D2315" s="37" t="str">
        <f>IF(NOT(B2315 = ""), IF(Data_Final!F2315 + Data_Final!G2315 + Data_Final!H2315 + Data_Final!I2315 = Data_Final!E2315, "VALID", "NILAI TIDAK SESUAI DENGAN PERJUMLAHAN CURRENT ASET"), "")</f>
        <v/>
      </c>
      <c r="E2315" s="37" t="str">
        <f>IF(NOT(B2315 = ""), IF(Data_Final!K2315 +Data_Final!L2315 + Data_Final!M2315 = Data_Final!J2315, "VALID", "NILAI TIDAK SESUAI PERJUMLAHAN NCA"), "")</f>
        <v/>
      </c>
      <c r="F2315" s="37" t="str">
        <f>IF(NOT(B2315 = ""), IF(Data_Final!O2315 + Data_Final!S2315 = Data_Final!N2315, "VALID", "NILAI TIDAK SESUAI DENGAN PERJUMLAHAN LIABILITAS"), "")</f>
        <v/>
      </c>
      <c r="G2315" s="37" t="str">
        <f>IF(NOT(B2315 = ""), IF(Data_Final!P2315 +Data_Final!Q2315 +Data_Final!R2315 = Data_Final!O2315, "VALID", "NILAI TIDAK PERJUMLAHAN STL"), "")</f>
        <v/>
      </c>
      <c r="H2315" s="37" t="str">
        <f>IF(NOT(B2315 = ""), IF(Data_Final!T2315 +Data_Final!U2315 +Data_Final!V2315 = Data_Final!S2315, "VALID", "NILAI TIDAK SESUAI PERJUMLAHAN LTL"), "")</f>
        <v/>
      </c>
      <c r="I2315" s="37" t="str">
        <f>IF(NOT(B2315 = ""), IF(Data_Final!D2315 - Data_Final!N2315 = Data_Final!W2315, "VALID", "NILAI TIDAK SESUAI PERJUMLAHAN EQUITY"), "")</f>
        <v/>
      </c>
      <c r="J2315" s="37" t="str">
        <f>IF(NOT(B2315 = ""), IF(Data_Final!Y2315 + Data_Final!Z2315 = Data_Final!X2315, "VALID", "NILAI TIDAK SESUAI DENGAN PERJUMLAHAN REVENUE"), "")</f>
        <v/>
      </c>
      <c r="K2315" s="37" t="str">
        <f>IF(NOT(B2315 = ""), IF(Data_Final!Z2315 + Data_Final!AA2315 - Data_Final!AB2315 = Data_Final!AC2315, "VALID", "NILAI TIDAK SESUAI PERJUMLAHAN PROFIT BEFORE TAX"), "")</f>
        <v/>
      </c>
      <c r="L2315" s="37" t="str">
        <f>IF(NOT(B2315 = ""), IF(VALUE(Data_Final!X2315 - Data_Final!Y2315) = VALUE(Data_Final!Z2315), "VALID", "NILAI TIDAK SESUAI DENGAN PERJUMLAHAN GROSS PROFIT"), "")</f>
        <v/>
      </c>
    </row>
    <row r="2316" spans="1:12">
      <c r="A2316" s="36" t="str">
        <f t="shared" si="36"/>
        <v/>
      </c>
      <c r="B2316" s="79" t="str">
        <f>IF(Data!D2316 = 0, "", Data!D2316)</f>
        <v/>
      </c>
      <c r="C2316" s="37" t="str">
        <f>IF(NOT(B2316 = ""), IF(AND((Data_Final!E2316 + Data_Final!J2316 = Data_Final!D2316),(Data_Final!N2316 + Data_Final!W2316 = Data_Final!D2316)), "VALID", "NILAI TIDAK SESUAI"), "")</f>
        <v/>
      </c>
      <c r="D2316" s="37" t="str">
        <f>IF(NOT(B2316 = ""), IF(Data_Final!F2316 + Data_Final!G2316 + Data_Final!H2316 + Data_Final!I2316 = Data_Final!E2316, "VALID", "NILAI TIDAK SESUAI DENGAN PERJUMLAHAN CURRENT ASET"), "")</f>
        <v/>
      </c>
      <c r="E2316" s="37" t="str">
        <f>IF(NOT(B2316 = ""), IF(Data_Final!K2316 +Data_Final!L2316 + Data_Final!M2316 = Data_Final!J2316, "VALID", "NILAI TIDAK SESUAI PERJUMLAHAN NCA"), "")</f>
        <v/>
      </c>
      <c r="F2316" s="37" t="str">
        <f>IF(NOT(B2316 = ""), IF(Data_Final!O2316 + Data_Final!S2316 = Data_Final!N2316, "VALID", "NILAI TIDAK SESUAI DENGAN PERJUMLAHAN LIABILITAS"), "")</f>
        <v/>
      </c>
      <c r="G2316" s="37" t="str">
        <f>IF(NOT(B2316 = ""), IF(Data_Final!P2316 +Data_Final!Q2316 +Data_Final!R2316 = Data_Final!O2316, "VALID", "NILAI TIDAK PERJUMLAHAN STL"), "")</f>
        <v/>
      </c>
      <c r="H2316" s="37" t="str">
        <f>IF(NOT(B2316 = ""), IF(Data_Final!T2316 +Data_Final!U2316 +Data_Final!V2316 = Data_Final!S2316, "VALID", "NILAI TIDAK SESUAI PERJUMLAHAN LTL"), "")</f>
        <v/>
      </c>
      <c r="I2316" s="37" t="str">
        <f>IF(NOT(B2316 = ""), IF(Data_Final!D2316 - Data_Final!N2316 = Data_Final!W2316, "VALID", "NILAI TIDAK SESUAI PERJUMLAHAN EQUITY"), "")</f>
        <v/>
      </c>
      <c r="J2316" s="37" t="str">
        <f>IF(NOT(B2316 = ""), IF(Data_Final!Y2316 + Data_Final!Z2316 = Data_Final!X2316, "VALID", "NILAI TIDAK SESUAI DENGAN PERJUMLAHAN REVENUE"), "")</f>
        <v/>
      </c>
      <c r="K2316" s="37" t="str">
        <f>IF(NOT(B2316 = ""), IF(Data_Final!Z2316 + Data_Final!AA2316 - Data_Final!AB2316 = Data_Final!AC2316, "VALID", "NILAI TIDAK SESUAI PERJUMLAHAN PROFIT BEFORE TAX"), "")</f>
        <v/>
      </c>
      <c r="L2316" s="37" t="str">
        <f>IF(NOT(B2316 = ""), IF(VALUE(Data_Final!X2316 - Data_Final!Y2316) = VALUE(Data_Final!Z2316), "VALID", "NILAI TIDAK SESUAI DENGAN PERJUMLAHAN GROSS PROFIT"), "")</f>
        <v/>
      </c>
    </row>
    <row r="2317" spans="1:12">
      <c r="A2317" s="36" t="str">
        <f t="shared" si="36"/>
        <v/>
      </c>
      <c r="B2317" s="79" t="str">
        <f>IF(Data!D2317 = 0, "", Data!D2317)</f>
        <v/>
      </c>
      <c r="C2317" s="37" t="str">
        <f>IF(NOT(B2317 = ""), IF(AND((Data_Final!E2317 + Data_Final!J2317 = Data_Final!D2317),(Data_Final!N2317 + Data_Final!W2317 = Data_Final!D2317)), "VALID", "NILAI TIDAK SESUAI"), "")</f>
        <v/>
      </c>
      <c r="D2317" s="37" t="str">
        <f>IF(NOT(B2317 = ""), IF(Data_Final!F2317 + Data_Final!G2317 + Data_Final!H2317 + Data_Final!I2317 = Data_Final!E2317, "VALID", "NILAI TIDAK SESUAI DENGAN PERJUMLAHAN CURRENT ASET"), "")</f>
        <v/>
      </c>
      <c r="E2317" s="37" t="str">
        <f>IF(NOT(B2317 = ""), IF(Data_Final!K2317 +Data_Final!L2317 + Data_Final!M2317 = Data_Final!J2317, "VALID", "NILAI TIDAK SESUAI PERJUMLAHAN NCA"), "")</f>
        <v/>
      </c>
      <c r="F2317" s="37" t="str">
        <f>IF(NOT(B2317 = ""), IF(Data_Final!O2317 + Data_Final!S2317 = Data_Final!N2317, "VALID", "NILAI TIDAK SESUAI DENGAN PERJUMLAHAN LIABILITAS"), "")</f>
        <v/>
      </c>
      <c r="G2317" s="37" t="str">
        <f>IF(NOT(B2317 = ""), IF(Data_Final!P2317 +Data_Final!Q2317 +Data_Final!R2317 = Data_Final!O2317, "VALID", "NILAI TIDAK PERJUMLAHAN STL"), "")</f>
        <v/>
      </c>
      <c r="H2317" s="37" t="str">
        <f>IF(NOT(B2317 = ""), IF(Data_Final!T2317 +Data_Final!U2317 +Data_Final!V2317 = Data_Final!S2317, "VALID", "NILAI TIDAK SESUAI PERJUMLAHAN LTL"), "")</f>
        <v/>
      </c>
      <c r="I2317" s="37" t="str">
        <f>IF(NOT(B2317 = ""), IF(Data_Final!D2317 - Data_Final!N2317 = Data_Final!W2317, "VALID", "NILAI TIDAK SESUAI PERJUMLAHAN EQUITY"), "")</f>
        <v/>
      </c>
      <c r="J2317" s="37" t="str">
        <f>IF(NOT(B2317 = ""), IF(Data_Final!Y2317 + Data_Final!Z2317 = Data_Final!X2317, "VALID", "NILAI TIDAK SESUAI DENGAN PERJUMLAHAN REVENUE"), "")</f>
        <v/>
      </c>
      <c r="K2317" s="37" t="str">
        <f>IF(NOT(B2317 = ""), IF(Data_Final!Z2317 + Data_Final!AA2317 - Data_Final!AB2317 = Data_Final!AC2317, "VALID", "NILAI TIDAK SESUAI PERJUMLAHAN PROFIT BEFORE TAX"), "")</f>
        <v/>
      </c>
      <c r="L2317" s="37" t="str">
        <f>IF(NOT(B2317 = ""), IF(VALUE(Data_Final!X2317 - Data_Final!Y2317) = VALUE(Data_Final!Z2317), "VALID", "NILAI TIDAK SESUAI DENGAN PERJUMLAHAN GROSS PROFIT"), "")</f>
        <v/>
      </c>
    </row>
    <row r="2318" spans="1:12">
      <c r="A2318" s="36" t="str">
        <f t="shared" si="36"/>
        <v/>
      </c>
      <c r="B2318" s="79" t="str">
        <f>IF(Data!D2318 = 0, "", Data!D2318)</f>
        <v/>
      </c>
      <c r="C2318" s="37" t="str">
        <f>IF(NOT(B2318 = ""), IF(AND((Data_Final!E2318 + Data_Final!J2318 = Data_Final!D2318),(Data_Final!N2318 + Data_Final!W2318 = Data_Final!D2318)), "VALID", "NILAI TIDAK SESUAI"), "")</f>
        <v/>
      </c>
      <c r="D2318" s="37" t="str">
        <f>IF(NOT(B2318 = ""), IF(Data_Final!F2318 + Data_Final!G2318 + Data_Final!H2318 + Data_Final!I2318 = Data_Final!E2318, "VALID", "NILAI TIDAK SESUAI DENGAN PERJUMLAHAN CURRENT ASET"), "")</f>
        <v/>
      </c>
      <c r="E2318" s="37" t="str">
        <f>IF(NOT(B2318 = ""), IF(Data_Final!K2318 +Data_Final!L2318 + Data_Final!M2318 = Data_Final!J2318, "VALID", "NILAI TIDAK SESUAI PERJUMLAHAN NCA"), "")</f>
        <v/>
      </c>
      <c r="F2318" s="37" t="str">
        <f>IF(NOT(B2318 = ""), IF(Data_Final!O2318 + Data_Final!S2318 = Data_Final!N2318, "VALID", "NILAI TIDAK SESUAI DENGAN PERJUMLAHAN LIABILITAS"), "")</f>
        <v/>
      </c>
      <c r="G2318" s="37" t="str">
        <f>IF(NOT(B2318 = ""), IF(Data_Final!P2318 +Data_Final!Q2318 +Data_Final!R2318 = Data_Final!O2318, "VALID", "NILAI TIDAK PERJUMLAHAN STL"), "")</f>
        <v/>
      </c>
      <c r="H2318" s="37" t="str">
        <f>IF(NOT(B2318 = ""), IF(Data_Final!T2318 +Data_Final!U2318 +Data_Final!V2318 = Data_Final!S2318, "VALID", "NILAI TIDAK SESUAI PERJUMLAHAN LTL"), "")</f>
        <v/>
      </c>
      <c r="I2318" s="37" t="str">
        <f>IF(NOT(B2318 = ""), IF(Data_Final!D2318 - Data_Final!N2318 = Data_Final!W2318, "VALID", "NILAI TIDAK SESUAI PERJUMLAHAN EQUITY"), "")</f>
        <v/>
      </c>
      <c r="J2318" s="37" t="str">
        <f>IF(NOT(B2318 = ""), IF(Data_Final!Y2318 + Data_Final!Z2318 = Data_Final!X2318, "VALID", "NILAI TIDAK SESUAI DENGAN PERJUMLAHAN REVENUE"), "")</f>
        <v/>
      </c>
      <c r="K2318" s="37" t="str">
        <f>IF(NOT(B2318 = ""), IF(Data_Final!Z2318 + Data_Final!AA2318 - Data_Final!AB2318 = Data_Final!AC2318, "VALID", "NILAI TIDAK SESUAI PERJUMLAHAN PROFIT BEFORE TAX"), "")</f>
        <v/>
      </c>
      <c r="L2318" s="37" t="str">
        <f>IF(NOT(B2318 = ""), IF(VALUE(Data_Final!X2318 - Data_Final!Y2318) = VALUE(Data_Final!Z2318), "VALID", "NILAI TIDAK SESUAI DENGAN PERJUMLAHAN GROSS PROFIT"), "")</f>
        <v/>
      </c>
    </row>
    <row r="2319" spans="1:12">
      <c r="A2319" s="36" t="str">
        <f t="shared" si="36"/>
        <v/>
      </c>
      <c r="B2319" s="79" t="str">
        <f>IF(Data!D2319 = 0, "", Data!D2319)</f>
        <v/>
      </c>
      <c r="C2319" s="37" t="str">
        <f>IF(NOT(B2319 = ""), IF(AND((Data_Final!E2319 + Data_Final!J2319 = Data_Final!D2319),(Data_Final!N2319 + Data_Final!W2319 = Data_Final!D2319)), "VALID", "NILAI TIDAK SESUAI"), "")</f>
        <v/>
      </c>
      <c r="D2319" s="37" t="str">
        <f>IF(NOT(B2319 = ""), IF(Data_Final!F2319 + Data_Final!G2319 + Data_Final!H2319 + Data_Final!I2319 = Data_Final!E2319, "VALID", "NILAI TIDAK SESUAI DENGAN PERJUMLAHAN CURRENT ASET"), "")</f>
        <v/>
      </c>
      <c r="E2319" s="37" t="str">
        <f>IF(NOT(B2319 = ""), IF(Data_Final!K2319 +Data_Final!L2319 + Data_Final!M2319 = Data_Final!J2319, "VALID", "NILAI TIDAK SESUAI PERJUMLAHAN NCA"), "")</f>
        <v/>
      </c>
      <c r="F2319" s="37" t="str">
        <f>IF(NOT(B2319 = ""), IF(Data_Final!O2319 + Data_Final!S2319 = Data_Final!N2319, "VALID", "NILAI TIDAK SESUAI DENGAN PERJUMLAHAN LIABILITAS"), "")</f>
        <v/>
      </c>
      <c r="G2319" s="37" t="str">
        <f>IF(NOT(B2319 = ""), IF(Data_Final!P2319 +Data_Final!Q2319 +Data_Final!R2319 = Data_Final!O2319, "VALID", "NILAI TIDAK PERJUMLAHAN STL"), "")</f>
        <v/>
      </c>
      <c r="H2319" s="37" t="str">
        <f>IF(NOT(B2319 = ""), IF(Data_Final!T2319 +Data_Final!U2319 +Data_Final!V2319 = Data_Final!S2319, "VALID", "NILAI TIDAK SESUAI PERJUMLAHAN LTL"), "")</f>
        <v/>
      </c>
      <c r="I2319" s="37" t="str">
        <f>IF(NOT(B2319 = ""), IF(Data_Final!D2319 - Data_Final!N2319 = Data_Final!W2319, "VALID", "NILAI TIDAK SESUAI PERJUMLAHAN EQUITY"), "")</f>
        <v/>
      </c>
      <c r="J2319" s="37" t="str">
        <f>IF(NOT(B2319 = ""), IF(Data_Final!Y2319 + Data_Final!Z2319 = Data_Final!X2319, "VALID", "NILAI TIDAK SESUAI DENGAN PERJUMLAHAN REVENUE"), "")</f>
        <v/>
      </c>
      <c r="K2319" s="37" t="str">
        <f>IF(NOT(B2319 = ""), IF(Data_Final!Z2319 + Data_Final!AA2319 - Data_Final!AB2319 = Data_Final!AC2319, "VALID", "NILAI TIDAK SESUAI PERJUMLAHAN PROFIT BEFORE TAX"), "")</f>
        <v/>
      </c>
      <c r="L2319" s="37" t="str">
        <f>IF(NOT(B2319 = ""), IF(VALUE(Data_Final!X2319 - Data_Final!Y2319) = VALUE(Data_Final!Z2319), "VALID", "NILAI TIDAK SESUAI DENGAN PERJUMLAHAN GROSS PROFIT"), "")</f>
        <v/>
      </c>
    </row>
    <row r="2320" spans="1:12">
      <c r="A2320" s="36" t="str">
        <f t="shared" si="36"/>
        <v/>
      </c>
      <c r="B2320" s="79" t="str">
        <f>IF(Data!D2320 = 0, "", Data!D2320)</f>
        <v/>
      </c>
      <c r="C2320" s="37" t="str">
        <f>IF(NOT(B2320 = ""), IF(AND((Data_Final!E2320 + Data_Final!J2320 = Data_Final!D2320),(Data_Final!N2320 + Data_Final!W2320 = Data_Final!D2320)), "VALID", "NILAI TIDAK SESUAI"), "")</f>
        <v/>
      </c>
      <c r="D2320" s="37" t="str">
        <f>IF(NOT(B2320 = ""), IF(Data_Final!F2320 + Data_Final!G2320 + Data_Final!H2320 + Data_Final!I2320 = Data_Final!E2320, "VALID", "NILAI TIDAK SESUAI DENGAN PERJUMLAHAN CURRENT ASET"), "")</f>
        <v/>
      </c>
      <c r="E2320" s="37" t="str">
        <f>IF(NOT(B2320 = ""), IF(Data_Final!K2320 +Data_Final!L2320 + Data_Final!M2320 = Data_Final!J2320, "VALID", "NILAI TIDAK SESUAI PERJUMLAHAN NCA"), "")</f>
        <v/>
      </c>
      <c r="F2320" s="37" t="str">
        <f>IF(NOT(B2320 = ""), IF(Data_Final!O2320 + Data_Final!S2320 = Data_Final!N2320, "VALID", "NILAI TIDAK SESUAI DENGAN PERJUMLAHAN LIABILITAS"), "")</f>
        <v/>
      </c>
      <c r="G2320" s="37" t="str">
        <f>IF(NOT(B2320 = ""), IF(Data_Final!P2320 +Data_Final!Q2320 +Data_Final!R2320 = Data_Final!O2320, "VALID", "NILAI TIDAK PERJUMLAHAN STL"), "")</f>
        <v/>
      </c>
      <c r="H2320" s="37" t="str">
        <f>IF(NOT(B2320 = ""), IF(Data_Final!T2320 +Data_Final!U2320 +Data_Final!V2320 = Data_Final!S2320, "VALID", "NILAI TIDAK SESUAI PERJUMLAHAN LTL"), "")</f>
        <v/>
      </c>
      <c r="I2320" s="37" t="str">
        <f>IF(NOT(B2320 = ""), IF(Data_Final!D2320 - Data_Final!N2320 = Data_Final!W2320, "VALID", "NILAI TIDAK SESUAI PERJUMLAHAN EQUITY"), "")</f>
        <v/>
      </c>
      <c r="J2320" s="37" t="str">
        <f>IF(NOT(B2320 = ""), IF(Data_Final!Y2320 + Data_Final!Z2320 = Data_Final!X2320, "VALID", "NILAI TIDAK SESUAI DENGAN PERJUMLAHAN REVENUE"), "")</f>
        <v/>
      </c>
      <c r="K2320" s="37" t="str">
        <f>IF(NOT(B2320 = ""), IF(Data_Final!Z2320 + Data_Final!AA2320 - Data_Final!AB2320 = Data_Final!AC2320, "VALID", "NILAI TIDAK SESUAI PERJUMLAHAN PROFIT BEFORE TAX"), "")</f>
        <v/>
      </c>
      <c r="L2320" s="37" t="str">
        <f>IF(NOT(B2320 = ""), IF(VALUE(Data_Final!X2320 - Data_Final!Y2320) = VALUE(Data_Final!Z2320), "VALID", "NILAI TIDAK SESUAI DENGAN PERJUMLAHAN GROSS PROFIT"), "")</f>
        <v/>
      </c>
    </row>
    <row r="2321" spans="1:12">
      <c r="A2321" s="36" t="str">
        <f t="shared" si="36"/>
        <v/>
      </c>
      <c r="B2321" s="79" t="str">
        <f>IF(Data!D2321 = 0, "", Data!D2321)</f>
        <v/>
      </c>
      <c r="C2321" s="37" t="str">
        <f>IF(NOT(B2321 = ""), IF(AND((Data_Final!E2321 + Data_Final!J2321 = Data_Final!D2321),(Data_Final!N2321 + Data_Final!W2321 = Data_Final!D2321)), "VALID", "NILAI TIDAK SESUAI"), "")</f>
        <v/>
      </c>
      <c r="D2321" s="37" t="str">
        <f>IF(NOT(B2321 = ""), IF(Data_Final!F2321 + Data_Final!G2321 + Data_Final!H2321 + Data_Final!I2321 = Data_Final!E2321, "VALID", "NILAI TIDAK SESUAI DENGAN PERJUMLAHAN CURRENT ASET"), "")</f>
        <v/>
      </c>
      <c r="E2321" s="37" t="str">
        <f>IF(NOT(B2321 = ""), IF(Data_Final!K2321 +Data_Final!L2321 + Data_Final!M2321 = Data_Final!J2321, "VALID", "NILAI TIDAK SESUAI PERJUMLAHAN NCA"), "")</f>
        <v/>
      </c>
      <c r="F2321" s="37" t="str">
        <f>IF(NOT(B2321 = ""), IF(Data_Final!O2321 + Data_Final!S2321 = Data_Final!N2321, "VALID", "NILAI TIDAK SESUAI DENGAN PERJUMLAHAN LIABILITAS"), "")</f>
        <v/>
      </c>
      <c r="G2321" s="37" t="str">
        <f>IF(NOT(B2321 = ""), IF(Data_Final!P2321 +Data_Final!Q2321 +Data_Final!R2321 = Data_Final!O2321, "VALID", "NILAI TIDAK PERJUMLAHAN STL"), "")</f>
        <v/>
      </c>
      <c r="H2321" s="37" t="str">
        <f>IF(NOT(B2321 = ""), IF(Data_Final!T2321 +Data_Final!U2321 +Data_Final!V2321 = Data_Final!S2321, "VALID", "NILAI TIDAK SESUAI PERJUMLAHAN LTL"), "")</f>
        <v/>
      </c>
      <c r="I2321" s="37" t="str">
        <f>IF(NOT(B2321 = ""), IF(Data_Final!D2321 - Data_Final!N2321 = Data_Final!W2321, "VALID", "NILAI TIDAK SESUAI PERJUMLAHAN EQUITY"), "")</f>
        <v/>
      </c>
      <c r="J2321" s="37" t="str">
        <f>IF(NOT(B2321 = ""), IF(Data_Final!Y2321 + Data_Final!Z2321 = Data_Final!X2321, "VALID", "NILAI TIDAK SESUAI DENGAN PERJUMLAHAN REVENUE"), "")</f>
        <v/>
      </c>
      <c r="K2321" s="37" t="str">
        <f>IF(NOT(B2321 = ""), IF(Data_Final!Z2321 + Data_Final!AA2321 - Data_Final!AB2321 = Data_Final!AC2321, "VALID", "NILAI TIDAK SESUAI PERJUMLAHAN PROFIT BEFORE TAX"), "")</f>
        <v/>
      </c>
      <c r="L2321" s="37" t="str">
        <f>IF(NOT(B2321 = ""), IF(VALUE(Data_Final!X2321 - Data_Final!Y2321) = VALUE(Data_Final!Z2321), "VALID", "NILAI TIDAK SESUAI DENGAN PERJUMLAHAN GROSS PROFIT"), "")</f>
        <v/>
      </c>
    </row>
    <row r="2322" spans="1:12">
      <c r="A2322" s="36" t="str">
        <f t="shared" si="36"/>
        <v/>
      </c>
      <c r="B2322" s="79" t="str">
        <f>IF(Data!D2322 = 0, "", Data!D2322)</f>
        <v/>
      </c>
      <c r="C2322" s="37" t="str">
        <f>IF(NOT(B2322 = ""), IF(AND((Data_Final!E2322 + Data_Final!J2322 = Data_Final!D2322),(Data_Final!N2322 + Data_Final!W2322 = Data_Final!D2322)), "VALID", "NILAI TIDAK SESUAI"), "")</f>
        <v/>
      </c>
      <c r="D2322" s="37" t="str">
        <f>IF(NOT(B2322 = ""), IF(Data_Final!F2322 + Data_Final!G2322 + Data_Final!H2322 + Data_Final!I2322 = Data_Final!E2322, "VALID", "NILAI TIDAK SESUAI DENGAN PERJUMLAHAN CURRENT ASET"), "")</f>
        <v/>
      </c>
      <c r="E2322" s="37" t="str">
        <f>IF(NOT(B2322 = ""), IF(Data_Final!K2322 +Data_Final!L2322 + Data_Final!M2322 = Data_Final!J2322, "VALID", "NILAI TIDAK SESUAI PERJUMLAHAN NCA"), "")</f>
        <v/>
      </c>
      <c r="F2322" s="37" t="str">
        <f>IF(NOT(B2322 = ""), IF(Data_Final!O2322 + Data_Final!S2322 = Data_Final!N2322, "VALID", "NILAI TIDAK SESUAI DENGAN PERJUMLAHAN LIABILITAS"), "")</f>
        <v/>
      </c>
      <c r="G2322" s="37" t="str">
        <f>IF(NOT(B2322 = ""), IF(Data_Final!P2322 +Data_Final!Q2322 +Data_Final!R2322 = Data_Final!O2322, "VALID", "NILAI TIDAK PERJUMLAHAN STL"), "")</f>
        <v/>
      </c>
      <c r="H2322" s="37" t="str">
        <f>IF(NOT(B2322 = ""), IF(Data_Final!T2322 +Data_Final!U2322 +Data_Final!V2322 = Data_Final!S2322, "VALID", "NILAI TIDAK SESUAI PERJUMLAHAN LTL"), "")</f>
        <v/>
      </c>
      <c r="I2322" s="37" t="str">
        <f>IF(NOT(B2322 = ""), IF(Data_Final!D2322 - Data_Final!N2322 = Data_Final!W2322, "VALID", "NILAI TIDAK SESUAI PERJUMLAHAN EQUITY"), "")</f>
        <v/>
      </c>
      <c r="J2322" s="37" t="str">
        <f>IF(NOT(B2322 = ""), IF(Data_Final!Y2322 + Data_Final!Z2322 = Data_Final!X2322, "VALID", "NILAI TIDAK SESUAI DENGAN PERJUMLAHAN REVENUE"), "")</f>
        <v/>
      </c>
      <c r="K2322" s="37" t="str">
        <f>IF(NOT(B2322 = ""), IF(Data_Final!Z2322 + Data_Final!AA2322 - Data_Final!AB2322 = Data_Final!AC2322, "VALID", "NILAI TIDAK SESUAI PERJUMLAHAN PROFIT BEFORE TAX"), "")</f>
        <v/>
      </c>
      <c r="L2322" s="37" t="str">
        <f>IF(NOT(B2322 = ""), IF(VALUE(Data_Final!X2322 - Data_Final!Y2322) = VALUE(Data_Final!Z2322), "VALID", "NILAI TIDAK SESUAI DENGAN PERJUMLAHAN GROSS PROFIT"), "")</f>
        <v/>
      </c>
    </row>
    <row r="2323" spans="1:12">
      <c r="A2323" s="36" t="str">
        <f t="shared" si="36"/>
        <v/>
      </c>
      <c r="B2323" s="79" t="str">
        <f>IF(Data!D2323 = 0, "", Data!D2323)</f>
        <v/>
      </c>
      <c r="C2323" s="37" t="str">
        <f>IF(NOT(B2323 = ""), IF(AND((Data_Final!E2323 + Data_Final!J2323 = Data_Final!D2323),(Data_Final!N2323 + Data_Final!W2323 = Data_Final!D2323)), "VALID", "NILAI TIDAK SESUAI"), "")</f>
        <v/>
      </c>
      <c r="D2323" s="37" t="str">
        <f>IF(NOT(B2323 = ""), IF(Data_Final!F2323 + Data_Final!G2323 + Data_Final!H2323 + Data_Final!I2323 = Data_Final!E2323, "VALID", "NILAI TIDAK SESUAI DENGAN PERJUMLAHAN CURRENT ASET"), "")</f>
        <v/>
      </c>
      <c r="E2323" s="37" t="str">
        <f>IF(NOT(B2323 = ""), IF(Data_Final!K2323 +Data_Final!L2323 + Data_Final!M2323 = Data_Final!J2323, "VALID", "NILAI TIDAK SESUAI PERJUMLAHAN NCA"), "")</f>
        <v/>
      </c>
      <c r="F2323" s="37" t="str">
        <f>IF(NOT(B2323 = ""), IF(Data_Final!O2323 + Data_Final!S2323 = Data_Final!N2323, "VALID", "NILAI TIDAK SESUAI DENGAN PERJUMLAHAN LIABILITAS"), "")</f>
        <v/>
      </c>
      <c r="G2323" s="37" t="str">
        <f>IF(NOT(B2323 = ""), IF(Data_Final!P2323 +Data_Final!Q2323 +Data_Final!R2323 = Data_Final!O2323, "VALID", "NILAI TIDAK PERJUMLAHAN STL"), "")</f>
        <v/>
      </c>
      <c r="H2323" s="37" t="str">
        <f>IF(NOT(B2323 = ""), IF(Data_Final!T2323 +Data_Final!U2323 +Data_Final!V2323 = Data_Final!S2323, "VALID", "NILAI TIDAK SESUAI PERJUMLAHAN LTL"), "")</f>
        <v/>
      </c>
      <c r="I2323" s="37" t="str">
        <f>IF(NOT(B2323 = ""), IF(Data_Final!D2323 - Data_Final!N2323 = Data_Final!W2323, "VALID", "NILAI TIDAK SESUAI PERJUMLAHAN EQUITY"), "")</f>
        <v/>
      </c>
      <c r="J2323" s="37" t="str">
        <f>IF(NOT(B2323 = ""), IF(Data_Final!Y2323 + Data_Final!Z2323 = Data_Final!X2323, "VALID", "NILAI TIDAK SESUAI DENGAN PERJUMLAHAN REVENUE"), "")</f>
        <v/>
      </c>
      <c r="K2323" s="37" t="str">
        <f>IF(NOT(B2323 = ""), IF(Data_Final!Z2323 + Data_Final!AA2323 - Data_Final!AB2323 = Data_Final!AC2323, "VALID", "NILAI TIDAK SESUAI PERJUMLAHAN PROFIT BEFORE TAX"), "")</f>
        <v/>
      </c>
      <c r="L2323" s="37" t="str">
        <f>IF(NOT(B2323 = ""), IF(VALUE(Data_Final!X2323 - Data_Final!Y2323) = VALUE(Data_Final!Z2323), "VALID", "NILAI TIDAK SESUAI DENGAN PERJUMLAHAN GROSS PROFIT"), "")</f>
        <v/>
      </c>
    </row>
    <row r="2324" spans="1:12">
      <c r="A2324" s="36" t="str">
        <f t="shared" si="36"/>
        <v/>
      </c>
      <c r="B2324" s="79" t="str">
        <f>IF(Data!D2324 = 0, "", Data!D2324)</f>
        <v/>
      </c>
      <c r="C2324" s="37" t="str">
        <f>IF(NOT(B2324 = ""), IF(AND((Data_Final!E2324 + Data_Final!J2324 = Data_Final!D2324),(Data_Final!N2324 + Data_Final!W2324 = Data_Final!D2324)), "VALID", "NILAI TIDAK SESUAI"), "")</f>
        <v/>
      </c>
      <c r="D2324" s="37" t="str">
        <f>IF(NOT(B2324 = ""), IF(Data_Final!F2324 + Data_Final!G2324 + Data_Final!H2324 + Data_Final!I2324 = Data_Final!E2324, "VALID", "NILAI TIDAK SESUAI DENGAN PERJUMLAHAN CURRENT ASET"), "")</f>
        <v/>
      </c>
      <c r="E2324" s="37" t="str">
        <f>IF(NOT(B2324 = ""), IF(Data_Final!K2324 +Data_Final!L2324 + Data_Final!M2324 = Data_Final!J2324, "VALID", "NILAI TIDAK SESUAI PERJUMLAHAN NCA"), "")</f>
        <v/>
      </c>
      <c r="F2324" s="37" t="str">
        <f>IF(NOT(B2324 = ""), IF(Data_Final!O2324 + Data_Final!S2324 = Data_Final!N2324, "VALID", "NILAI TIDAK SESUAI DENGAN PERJUMLAHAN LIABILITAS"), "")</f>
        <v/>
      </c>
      <c r="G2324" s="37" t="str">
        <f>IF(NOT(B2324 = ""), IF(Data_Final!P2324 +Data_Final!Q2324 +Data_Final!R2324 = Data_Final!O2324, "VALID", "NILAI TIDAK PERJUMLAHAN STL"), "")</f>
        <v/>
      </c>
      <c r="H2324" s="37" t="str">
        <f>IF(NOT(B2324 = ""), IF(Data_Final!T2324 +Data_Final!U2324 +Data_Final!V2324 = Data_Final!S2324, "VALID", "NILAI TIDAK SESUAI PERJUMLAHAN LTL"), "")</f>
        <v/>
      </c>
      <c r="I2324" s="37" t="str">
        <f>IF(NOT(B2324 = ""), IF(Data_Final!D2324 - Data_Final!N2324 = Data_Final!W2324, "VALID", "NILAI TIDAK SESUAI PERJUMLAHAN EQUITY"), "")</f>
        <v/>
      </c>
      <c r="J2324" s="37" t="str">
        <f>IF(NOT(B2324 = ""), IF(Data_Final!Y2324 + Data_Final!Z2324 = Data_Final!X2324, "VALID", "NILAI TIDAK SESUAI DENGAN PERJUMLAHAN REVENUE"), "")</f>
        <v/>
      </c>
      <c r="K2324" s="37" t="str">
        <f>IF(NOT(B2324 = ""), IF(Data_Final!Z2324 + Data_Final!AA2324 - Data_Final!AB2324 = Data_Final!AC2324, "VALID", "NILAI TIDAK SESUAI PERJUMLAHAN PROFIT BEFORE TAX"), "")</f>
        <v/>
      </c>
      <c r="L2324" s="37" t="str">
        <f>IF(NOT(B2324 = ""), IF(VALUE(Data_Final!X2324 - Data_Final!Y2324) = VALUE(Data_Final!Z2324), "VALID", "NILAI TIDAK SESUAI DENGAN PERJUMLAHAN GROSS PROFIT"), "")</f>
        <v/>
      </c>
    </row>
    <row r="2325" spans="1:12">
      <c r="A2325" s="36" t="str">
        <f t="shared" si="36"/>
        <v/>
      </c>
      <c r="B2325" s="79" t="str">
        <f>IF(Data!D2325 = 0, "", Data!D2325)</f>
        <v/>
      </c>
      <c r="C2325" s="37" t="str">
        <f>IF(NOT(B2325 = ""), IF(AND((Data_Final!E2325 + Data_Final!J2325 = Data_Final!D2325),(Data_Final!N2325 + Data_Final!W2325 = Data_Final!D2325)), "VALID", "NILAI TIDAK SESUAI"), "")</f>
        <v/>
      </c>
      <c r="D2325" s="37" t="str">
        <f>IF(NOT(B2325 = ""), IF(Data_Final!F2325 + Data_Final!G2325 + Data_Final!H2325 + Data_Final!I2325 = Data_Final!E2325, "VALID", "NILAI TIDAK SESUAI DENGAN PERJUMLAHAN CURRENT ASET"), "")</f>
        <v/>
      </c>
      <c r="E2325" s="37" t="str">
        <f>IF(NOT(B2325 = ""), IF(Data_Final!K2325 +Data_Final!L2325 + Data_Final!M2325 = Data_Final!J2325, "VALID", "NILAI TIDAK SESUAI PERJUMLAHAN NCA"), "")</f>
        <v/>
      </c>
      <c r="F2325" s="37" t="str">
        <f>IF(NOT(B2325 = ""), IF(Data_Final!O2325 + Data_Final!S2325 = Data_Final!N2325, "VALID", "NILAI TIDAK SESUAI DENGAN PERJUMLAHAN LIABILITAS"), "")</f>
        <v/>
      </c>
      <c r="G2325" s="37" t="str">
        <f>IF(NOT(B2325 = ""), IF(Data_Final!P2325 +Data_Final!Q2325 +Data_Final!R2325 = Data_Final!O2325, "VALID", "NILAI TIDAK PERJUMLAHAN STL"), "")</f>
        <v/>
      </c>
      <c r="H2325" s="37" t="str">
        <f>IF(NOT(B2325 = ""), IF(Data_Final!T2325 +Data_Final!U2325 +Data_Final!V2325 = Data_Final!S2325, "VALID", "NILAI TIDAK SESUAI PERJUMLAHAN LTL"), "")</f>
        <v/>
      </c>
      <c r="I2325" s="37" t="str">
        <f>IF(NOT(B2325 = ""), IF(Data_Final!D2325 - Data_Final!N2325 = Data_Final!W2325, "VALID", "NILAI TIDAK SESUAI PERJUMLAHAN EQUITY"), "")</f>
        <v/>
      </c>
      <c r="J2325" s="37" t="str">
        <f>IF(NOT(B2325 = ""), IF(Data_Final!Y2325 + Data_Final!Z2325 = Data_Final!X2325, "VALID", "NILAI TIDAK SESUAI DENGAN PERJUMLAHAN REVENUE"), "")</f>
        <v/>
      </c>
      <c r="K2325" s="37" t="str">
        <f>IF(NOT(B2325 = ""), IF(Data_Final!Z2325 + Data_Final!AA2325 - Data_Final!AB2325 = Data_Final!AC2325, "VALID", "NILAI TIDAK SESUAI PERJUMLAHAN PROFIT BEFORE TAX"), "")</f>
        <v/>
      </c>
      <c r="L2325" s="37" t="str">
        <f>IF(NOT(B2325 = ""), IF(VALUE(Data_Final!X2325 - Data_Final!Y2325) = VALUE(Data_Final!Z2325), "VALID", "NILAI TIDAK SESUAI DENGAN PERJUMLAHAN GROSS PROFIT"), "")</f>
        <v/>
      </c>
    </row>
    <row r="2326" spans="1:12">
      <c r="A2326" s="36" t="str">
        <f t="shared" si="36"/>
        <v/>
      </c>
      <c r="B2326" s="79" t="str">
        <f>IF(Data!D2326 = 0, "", Data!D2326)</f>
        <v/>
      </c>
      <c r="C2326" s="37" t="str">
        <f>IF(NOT(B2326 = ""), IF(AND((Data_Final!E2326 + Data_Final!J2326 = Data_Final!D2326),(Data_Final!N2326 + Data_Final!W2326 = Data_Final!D2326)), "VALID", "NILAI TIDAK SESUAI"), "")</f>
        <v/>
      </c>
      <c r="D2326" s="37" t="str">
        <f>IF(NOT(B2326 = ""), IF(Data_Final!F2326 + Data_Final!G2326 + Data_Final!H2326 + Data_Final!I2326 = Data_Final!E2326, "VALID", "NILAI TIDAK SESUAI DENGAN PERJUMLAHAN CURRENT ASET"), "")</f>
        <v/>
      </c>
      <c r="E2326" s="37" t="str">
        <f>IF(NOT(B2326 = ""), IF(Data_Final!K2326 +Data_Final!L2326 + Data_Final!M2326 = Data_Final!J2326, "VALID", "NILAI TIDAK SESUAI PERJUMLAHAN NCA"), "")</f>
        <v/>
      </c>
      <c r="F2326" s="37" t="str">
        <f>IF(NOT(B2326 = ""), IF(Data_Final!O2326 + Data_Final!S2326 = Data_Final!N2326, "VALID", "NILAI TIDAK SESUAI DENGAN PERJUMLAHAN LIABILITAS"), "")</f>
        <v/>
      </c>
      <c r="G2326" s="37" t="str">
        <f>IF(NOT(B2326 = ""), IF(Data_Final!P2326 +Data_Final!Q2326 +Data_Final!R2326 = Data_Final!O2326, "VALID", "NILAI TIDAK PERJUMLAHAN STL"), "")</f>
        <v/>
      </c>
      <c r="H2326" s="37" t="str">
        <f>IF(NOT(B2326 = ""), IF(Data_Final!T2326 +Data_Final!U2326 +Data_Final!V2326 = Data_Final!S2326, "VALID", "NILAI TIDAK SESUAI PERJUMLAHAN LTL"), "")</f>
        <v/>
      </c>
      <c r="I2326" s="37" t="str">
        <f>IF(NOT(B2326 = ""), IF(Data_Final!D2326 - Data_Final!N2326 = Data_Final!W2326, "VALID", "NILAI TIDAK SESUAI PERJUMLAHAN EQUITY"), "")</f>
        <v/>
      </c>
      <c r="J2326" s="37" t="str">
        <f>IF(NOT(B2326 = ""), IF(Data_Final!Y2326 + Data_Final!Z2326 = Data_Final!X2326, "VALID", "NILAI TIDAK SESUAI DENGAN PERJUMLAHAN REVENUE"), "")</f>
        <v/>
      </c>
      <c r="K2326" s="37" t="str">
        <f>IF(NOT(B2326 = ""), IF(Data_Final!Z2326 + Data_Final!AA2326 - Data_Final!AB2326 = Data_Final!AC2326, "VALID", "NILAI TIDAK SESUAI PERJUMLAHAN PROFIT BEFORE TAX"), "")</f>
        <v/>
      </c>
      <c r="L2326" s="37" t="str">
        <f>IF(NOT(B2326 = ""), IF(VALUE(Data_Final!X2326 - Data_Final!Y2326) = VALUE(Data_Final!Z2326), "VALID", "NILAI TIDAK SESUAI DENGAN PERJUMLAHAN GROSS PROFIT"), "")</f>
        <v/>
      </c>
    </row>
    <row r="2327" spans="1:12">
      <c r="A2327" s="36" t="str">
        <f t="shared" si="36"/>
        <v/>
      </c>
      <c r="B2327" s="79" t="str">
        <f>IF(Data!D2327 = 0, "", Data!D2327)</f>
        <v/>
      </c>
      <c r="C2327" s="37" t="str">
        <f>IF(NOT(B2327 = ""), IF(AND((Data_Final!E2327 + Data_Final!J2327 = Data_Final!D2327),(Data_Final!N2327 + Data_Final!W2327 = Data_Final!D2327)), "VALID", "NILAI TIDAK SESUAI"), "")</f>
        <v/>
      </c>
      <c r="D2327" s="37" t="str">
        <f>IF(NOT(B2327 = ""), IF(Data_Final!F2327 + Data_Final!G2327 + Data_Final!H2327 + Data_Final!I2327 = Data_Final!E2327, "VALID", "NILAI TIDAK SESUAI DENGAN PERJUMLAHAN CURRENT ASET"), "")</f>
        <v/>
      </c>
      <c r="E2327" s="37" t="str">
        <f>IF(NOT(B2327 = ""), IF(Data_Final!K2327 +Data_Final!L2327 + Data_Final!M2327 = Data_Final!J2327, "VALID", "NILAI TIDAK SESUAI PERJUMLAHAN NCA"), "")</f>
        <v/>
      </c>
      <c r="F2327" s="37" t="str">
        <f>IF(NOT(B2327 = ""), IF(Data_Final!O2327 + Data_Final!S2327 = Data_Final!N2327, "VALID", "NILAI TIDAK SESUAI DENGAN PERJUMLAHAN LIABILITAS"), "")</f>
        <v/>
      </c>
      <c r="G2327" s="37" t="str">
        <f>IF(NOT(B2327 = ""), IF(Data_Final!P2327 +Data_Final!Q2327 +Data_Final!R2327 = Data_Final!O2327, "VALID", "NILAI TIDAK PERJUMLAHAN STL"), "")</f>
        <v/>
      </c>
      <c r="H2327" s="37" t="str">
        <f>IF(NOT(B2327 = ""), IF(Data_Final!T2327 +Data_Final!U2327 +Data_Final!V2327 = Data_Final!S2327, "VALID", "NILAI TIDAK SESUAI PERJUMLAHAN LTL"), "")</f>
        <v/>
      </c>
      <c r="I2327" s="37" t="str">
        <f>IF(NOT(B2327 = ""), IF(Data_Final!D2327 - Data_Final!N2327 = Data_Final!W2327, "VALID", "NILAI TIDAK SESUAI PERJUMLAHAN EQUITY"), "")</f>
        <v/>
      </c>
      <c r="J2327" s="37" t="str">
        <f>IF(NOT(B2327 = ""), IF(Data_Final!Y2327 + Data_Final!Z2327 = Data_Final!X2327, "VALID", "NILAI TIDAK SESUAI DENGAN PERJUMLAHAN REVENUE"), "")</f>
        <v/>
      </c>
      <c r="K2327" s="37" t="str">
        <f>IF(NOT(B2327 = ""), IF(Data_Final!Z2327 + Data_Final!AA2327 - Data_Final!AB2327 = Data_Final!AC2327, "VALID", "NILAI TIDAK SESUAI PERJUMLAHAN PROFIT BEFORE TAX"), "")</f>
        <v/>
      </c>
      <c r="L2327" s="37" t="str">
        <f>IF(NOT(B2327 = ""), IF(VALUE(Data_Final!X2327 - Data_Final!Y2327) = VALUE(Data_Final!Z2327), "VALID", "NILAI TIDAK SESUAI DENGAN PERJUMLAHAN GROSS PROFIT"), "")</f>
        <v/>
      </c>
    </row>
    <row r="2328" spans="1:12">
      <c r="A2328" s="36" t="str">
        <f t="shared" si="36"/>
        <v/>
      </c>
      <c r="B2328" s="79" t="str">
        <f>IF(Data!D2328 = 0, "", Data!D2328)</f>
        <v/>
      </c>
      <c r="C2328" s="37" t="str">
        <f>IF(NOT(B2328 = ""), IF(AND((Data_Final!E2328 + Data_Final!J2328 = Data_Final!D2328),(Data_Final!N2328 + Data_Final!W2328 = Data_Final!D2328)), "VALID", "NILAI TIDAK SESUAI"), "")</f>
        <v/>
      </c>
      <c r="D2328" s="37" t="str">
        <f>IF(NOT(B2328 = ""), IF(Data_Final!F2328 + Data_Final!G2328 + Data_Final!H2328 + Data_Final!I2328 = Data_Final!E2328, "VALID", "NILAI TIDAK SESUAI DENGAN PERJUMLAHAN CURRENT ASET"), "")</f>
        <v/>
      </c>
      <c r="E2328" s="37" t="str">
        <f>IF(NOT(B2328 = ""), IF(Data_Final!K2328 +Data_Final!L2328 + Data_Final!M2328 = Data_Final!J2328, "VALID", "NILAI TIDAK SESUAI PERJUMLAHAN NCA"), "")</f>
        <v/>
      </c>
      <c r="F2328" s="37" t="str">
        <f>IF(NOT(B2328 = ""), IF(Data_Final!O2328 + Data_Final!S2328 = Data_Final!N2328, "VALID", "NILAI TIDAK SESUAI DENGAN PERJUMLAHAN LIABILITAS"), "")</f>
        <v/>
      </c>
      <c r="G2328" s="37" t="str">
        <f>IF(NOT(B2328 = ""), IF(Data_Final!P2328 +Data_Final!Q2328 +Data_Final!R2328 = Data_Final!O2328, "VALID", "NILAI TIDAK PERJUMLAHAN STL"), "")</f>
        <v/>
      </c>
      <c r="H2328" s="37" t="str">
        <f>IF(NOT(B2328 = ""), IF(Data_Final!T2328 +Data_Final!U2328 +Data_Final!V2328 = Data_Final!S2328, "VALID", "NILAI TIDAK SESUAI PERJUMLAHAN LTL"), "")</f>
        <v/>
      </c>
      <c r="I2328" s="37" t="str">
        <f>IF(NOT(B2328 = ""), IF(Data_Final!D2328 - Data_Final!N2328 = Data_Final!W2328, "VALID", "NILAI TIDAK SESUAI PERJUMLAHAN EQUITY"), "")</f>
        <v/>
      </c>
      <c r="J2328" s="37" t="str">
        <f>IF(NOT(B2328 = ""), IF(Data_Final!Y2328 + Data_Final!Z2328 = Data_Final!X2328, "VALID", "NILAI TIDAK SESUAI DENGAN PERJUMLAHAN REVENUE"), "")</f>
        <v/>
      </c>
      <c r="K2328" s="37" t="str">
        <f>IF(NOT(B2328 = ""), IF(Data_Final!Z2328 + Data_Final!AA2328 - Data_Final!AB2328 = Data_Final!AC2328, "VALID", "NILAI TIDAK SESUAI PERJUMLAHAN PROFIT BEFORE TAX"), "")</f>
        <v/>
      </c>
      <c r="L2328" s="37" t="str">
        <f>IF(NOT(B2328 = ""), IF(VALUE(Data_Final!X2328 - Data_Final!Y2328) = VALUE(Data_Final!Z2328), "VALID", "NILAI TIDAK SESUAI DENGAN PERJUMLAHAN GROSS PROFIT"), "")</f>
        <v/>
      </c>
    </row>
    <row r="2329" spans="1:12">
      <c r="A2329" s="36" t="str">
        <f t="shared" si="36"/>
        <v/>
      </c>
      <c r="B2329" s="79" t="str">
        <f>IF(Data!D2329 = 0, "", Data!D2329)</f>
        <v/>
      </c>
      <c r="C2329" s="37" t="str">
        <f>IF(NOT(B2329 = ""), IF(AND((Data_Final!E2329 + Data_Final!J2329 = Data_Final!D2329),(Data_Final!N2329 + Data_Final!W2329 = Data_Final!D2329)), "VALID", "NILAI TIDAK SESUAI"), "")</f>
        <v/>
      </c>
      <c r="D2329" s="37" t="str">
        <f>IF(NOT(B2329 = ""), IF(Data_Final!F2329 + Data_Final!G2329 + Data_Final!H2329 + Data_Final!I2329 = Data_Final!E2329, "VALID", "NILAI TIDAK SESUAI DENGAN PERJUMLAHAN CURRENT ASET"), "")</f>
        <v/>
      </c>
      <c r="E2329" s="37" t="str">
        <f>IF(NOT(B2329 = ""), IF(Data_Final!K2329 +Data_Final!L2329 + Data_Final!M2329 = Data_Final!J2329, "VALID", "NILAI TIDAK SESUAI PERJUMLAHAN NCA"), "")</f>
        <v/>
      </c>
      <c r="F2329" s="37" t="str">
        <f>IF(NOT(B2329 = ""), IF(Data_Final!O2329 + Data_Final!S2329 = Data_Final!N2329, "VALID", "NILAI TIDAK SESUAI DENGAN PERJUMLAHAN LIABILITAS"), "")</f>
        <v/>
      </c>
      <c r="G2329" s="37" t="str">
        <f>IF(NOT(B2329 = ""), IF(Data_Final!P2329 +Data_Final!Q2329 +Data_Final!R2329 = Data_Final!O2329, "VALID", "NILAI TIDAK PERJUMLAHAN STL"), "")</f>
        <v/>
      </c>
      <c r="H2329" s="37" t="str">
        <f>IF(NOT(B2329 = ""), IF(Data_Final!T2329 +Data_Final!U2329 +Data_Final!V2329 = Data_Final!S2329, "VALID", "NILAI TIDAK SESUAI PERJUMLAHAN LTL"), "")</f>
        <v/>
      </c>
      <c r="I2329" s="37" t="str">
        <f>IF(NOT(B2329 = ""), IF(Data_Final!D2329 - Data_Final!N2329 = Data_Final!W2329, "VALID", "NILAI TIDAK SESUAI PERJUMLAHAN EQUITY"), "")</f>
        <v/>
      </c>
      <c r="J2329" s="37" t="str">
        <f>IF(NOT(B2329 = ""), IF(Data_Final!Y2329 + Data_Final!Z2329 = Data_Final!X2329, "VALID", "NILAI TIDAK SESUAI DENGAN PERJUMLAHAN REVENUE"), "")</f>
        <v/>
      </c>
      <c r="K2329" s="37" t="str">
        <f>IF(NOT(B2329 = ""), IF(Data_Final!Z2329 + Data_Final!AA2329 - Data_Final!AB2329 = Data_Final!AC2329, "VALID", "NILAI TIDAK SESUAI PERJUMLAHAN PROFIT BEFORE TAX"), "")</f>
        <v/>
      </c>
      <c r="L2329" s="37" t="str">
        <f>IF(NOT(B2329 = ""), IF(VALUE(Data_Final!X2329 - Data_Final!Y2329) = VALUE(Data_Final!Z2329), "VALID", "NILAI TIDAK SESUAI DENGAN PERJUMLAHAN GROSS PROFIT"), "")</f>
        <v/>
      </c>
    </row>
    <row r="2330" spans="1:12">
      <c r="A2330" s="36" t="str">
        <f t="shared" si="36"/>
        <v/>
      </c>
      <c r="B2330" s="79" t="str">
        <f>IF(Data!D2330 = 0, "", Data!D2330)</f>
        <v/>
      </c>
      <c r="C2330" s="37" t="str">
        <f>IF(NOT(B2330 = ""), IF(AND((Data_Final!E2330 + Data_Final!J2330 = Data_Final!D2330),(Data_Final!N2330 + Data_Final!W2330 = Data_Final!D2330)), "VALID", "NILAI TIDAK SESUAI"), "")</f>
        <v/>
      </c>
      <c r="D2330" s="37" t="str">
        <f>IF(NOT(B2330 = ""), IF(Data_Final!F2330 + Data_Final!G2330 + Data_Final!H2330 + Data_Final!I2330 = Data_Final!E2330, "VALID", "NILAI TIDAK SESUAI DENGAN PERJUMLAHAN CURRENT ASET"), "")</f>
        <v/>
      </c>
      <c r="E2330" s="37" t="str">
        <f>IF(NOT(B2330 = ""), IF(Data_Final!K2330 +Data_Final!L2330 + Data_Final!M2330 = Data_Final!J2330, "VALID", "NILAI TIDAK SESUAI PERJUMLAHAN NCA"), "")</f>
        <v/>
      </c>
      <c r="F2330" s="37" t="str">
        <f>IF(NOT(B2330 = ""), IF(Data_Final!O2330 + Data_Final!S2330 = Data_Final!N2330, "VALID", "NILAI TIDAK SESUAI DENGAN PERJUMLAHAN LIABILITAS"), "")</f>
        <v/>
      </c>
      <c r="G2330" s="37" t="str">
        <f>IF(NOT(B2330 = ""), IF(Data_Final!P2330 +Data_Final!Q2330 +Data_Final!R2330 = Data_Final!O2330, "VALID", "NILAI TIDAK PERJUMLAHAN STL"), "")</f>
        <v/>
      </c>
      <c r="H2330" s="37" t="str">
        <f>IF(NOT(B2330 = ""), IF(Data_Final!T2330 +Data_Final!U2330 +Data_Final!V2330 = Data_Final!S2330, "VALID", "NILAI TIDAK SESUAI PERJUMLAHAN LTL"), "")</f>
        <v/>
      </c>
      <c r="I2330" s="37" t="str">
        <f>IF(NOT(B2330 = ""), IF(Data_Final!D2330 - Data_Final!N2330 = Data_Final!W2330, "VALID", "NILAI TIDAK SESUAI PERJUMLAHAN EQUITY"), "")</f>
        <v/>
      </c>
      <c r="J2330" s="37" t="str">
        <f>IF(NOT(B2330 = ""), IF(Data_Final!Y2330 + Data_Final!Z2330 = Data_Final!X2330, "VALID", "NILAI TIDAK SESUAI DENGAN PERJUMLAHAN REVENUE"), "")</f>
        <v/>
      </c>
      <c r="K2330" s="37" t="str">
        <f>IF(NOT(B2330 = ""), IF(Data_Final!Z2330 + Data_Final!AA2330 - Data_Final!AB2330 = Data_Final!AC2330, "VALID", "NILAI TIDAK SESUAI PERJUMLAHAN PROFIT BEFORE TAX"), "")</f>
        <v/>
      </c>
      <c r="L2330" s="37" t="str">
        <f>IF(NOT(B2330 = ""), IF(VALUE(Data_Final!X2330 - Data_Final!Y2330) = VALUE(Data_Final!Z2330), "VALID", "NILAI TIDAK SESUAI DENGAN PERJUMLAHAN GROSS PROFIT"), "")</f>
        <v/>
      </c>
    </row>
    <row r="2331" spans="1:12">
      <c r="A2331" s="36" t="str">
        <f t="shared" si="36"/>
        <v/>
      </c>
      <c r="B2331" s="79" t="str">
        <f>IF(Data!D2331 = 0, "", Data!D2331)</f>
        <v/>
      </c>
      <c r="C2331" s="37" t="str">
        <f>IF(NOT(B2331 = ""), IF(AND((Data_Final!E2331 + Data_Final!J2331 = Data_Final!D2331),(Data_Final!N2331 + Data_Final!W2331 = Data_Final!D2331)), "VALID", "NILAI TIDAK SESUAI"), "")</f>
        <v/>
      </c>
      <c r="D2331" s="37" t="str">
        <f>IF(NOT(B2331 = ""), IF(Data_Final!F2331 + Data_Final!G2331 + Data_Final!H2331 + Data_Final!I2331 = Data_Final!E2331, "VALID", "NILAI TIDAK SESUAI DENGAN PERJUMLAHAN CURRENT ASET"), "")</f>
        <v/>
      </c>
      <c r="E2331" s="37" t="str">
        <f>IF(NOT(B2331 = ""), IF(Data_Final!K2331 +Data_Final!L2331 + Data_Final!M2331 = Data_Final!J2331, "VALID", "NILAI TIDAK SESUAI PERJUMLAHAN NCA"), "")</f>
        <v/>
      </c>
      <c r="F2331" s="37" t="str">
        <f>IF(NOT(B2331 = ""), IF(Data_Final!O2331 + Data_Final!S2331 = Data_Final!N2331, "VALID", "NILAI TIDAK SESUAI DENGAN PERJUMLAHAN LIABILITAS"), "")</f>
        <v/>
      </c>
      <c r="G2331" s="37" t="str">
        <f>IF(NOT(B2331 = ""), IF(Data_Final!P2331 +Data_Final!Q2331 +Data_Final!R2331 = Data_Final!O2331, "VALID", "NILAI TIDAK PERJUMLAHAN STL"), "")</f>
        <v/>
      </c>
      <c r="H2331" s="37" t="str">
        <f>IF(NOT(B2331 = ""), IF(Data_Final!T2331 +Data_Final!U2331 +Data_Final!V2331 = Data_Final!S2331, "VALID", "NILAI TIDAK SESUAI PERJUMLAHAN LTL"), "")</f>
        <v/>
      </c>
      <c r="I2331" s="37" t="str">
        <f>IF(NOT(B2331 = ""), IF(Data_Final!D2331 - Data_Final!N2331 = Data_Final!W2331, "VALID", "NILAI TIDAK SESUAI PERJUMLAHAN EQUITY"), "")</f>
        <v/>
      </c>
      <c r="J2331" s="37" t="str">
        <f>IF(NOT(B2331 = ""), IF(Data_Final!Y2331 + Data_Final!Z2331 = Data_Final!X2331, "VALID", "NILAI TIDAK SESUAI DENGAN PERJUMLAHAN REVENUE"), "")</f>
        <v/>
      </c>
      <c r="K2331" s="37" t="str">
        <f>IF(NOT(B2331 = ""), IF(Data_Final!Z2331 + Data_Final!AA2331 - Data_Final!AB2331 = Data_Final!AC2331, "VALID", "NILAI TIDAK SESUAI PERJUMLAHAN PROFIT BEFORE TAX"), "")</f>
        <v/>
      </c>
      <c r="L2331" s="37" t="str">
        <f>IF(NOT(B2331 = ""), IF(VALUE(Data_Final!X2331 - Data_Final!Y2331) = VALUE(Data_Final!Z2331), "VALID", "NILAI TIDAK SESUAI DENGAN PERJUMLAHAN GROSS PROFIT"), "")</f>
        <v/>
      </c>
    </row>
    <row r="2332" spans="1:12">
      <c r="A2332" s="36" t="str">
        <f t="shared" si="36"/>
        <v/>
      </c>
      <c r="B2332" s="79" t="str">
        <f>IF(Data!D2332 = 0, "", Data!D2332)</f>
        <v/>
      </c>
      <c r="C2332" s="37" t="str">
        <f>IF(NOT(B2332 = ""), IF(AND((Data_Final!E2332 + Data_Final!J2332 = Data_Final!D2332),(Data_Final!N2332 + Data_Final!W2332 = Data_Final!D2332)), "VALID", "NILAI TIDAK SESUAI"), "")</f>
        <v/>
      </c>
      <c r="D2332" s="37" t="str">
        <f>IF(NOT(B2332 = ""), IF(Data_Final!F2332 + Data_Final!G2332 + Data_Final!H2332 + Data_Final!I2332 = Data_Final!E2332, "VALID", "NILAI TIDAK SESUAI DENGAN PERJUMLAHAN CURRENT ASET"), "")</f>
        <v/>
      </c>
      <c r="E2332" s="37" t="str">
        <f>IF(NOT(B2332 = ""), IF(Data_Final!K2332 +Data_Final!L2332 + Data_Final!M2332 = Data_Final!J2332, "VALID", "NILAI TIDAK SESUAI PERJUMLAHAN NCA"), "")</f>
        <v/>
      </c>
      <c r="F2332" s="37" t="str">
        <f>IF(NOT(B2332 = ""), IF(Data_Final!O2332 + Data_Final!S2332 = Data_Final!N2332, "VALID", "NILAI TIDAK SESUAI DENGAN PERJUMLAHAN LIABILITAS"), "")</f>
        <v/>
      </c>
      <c r="G2332" s="37" t="str">
        <f>IF(NOT(B2332 = ""), IF(Data_Final!P2332 +Data_Final!Q2332 +Data_Final!R2332 = Data_Final!O2332, "VALID", "NILAI TIDAK PERJUMLAHAN STL"), "")</f>
        <v/>
      </c>
      <c r="H2332" s="37" t="str">
        <f>IF(NOT(B2332 = ""), IF(Data_Final!T2332 +Data_Final!U2332 +Data_Final!V2332 = Data_Final!S2332, "VALID", "NILAI TIDAK SESUAI PERJUMLAHAN LTL"), "")</f>
        <v/>
      </c>
      <c r="I2332" s="37" t="str">
        <f>IF(NOT(B2332 = ""), IF(Data_Final!D2332 - Data_Final!N2332 = Data_Final!W2332, "VALID", "NILAI TIDAK SESUAI PERJUMLAHAN EQUITY"), "")</f>
        <v/>
      </c>
      <c r="J2332" s="37" t="str">
        <f>IF(NOT(B2332 = ""), IF(Data_Final!Y2332 + Data_Final!Z2332 = Data_Final!X2332, "VALID", "NILAI TIDAK SESUAI DENGAN PERJUMLAHAN REVENUE"), "")</f>
        <v/>
      </c>
      <c r="K2332" s="37" t="str">
        <f>IF(NOT(B2332 = ""), IF(Data_Final!Z2332 + Data_Final!AA2332 - Data_Final!AB2332 = Data_Final!AC2332, "VALID", "NILAI TIDAK SESUAI PERJUMLAHAN PROFIT BEFORE TAX"), "")</f>
        <v/>
      </c>
      <c r="L2332" s="37" t="str">
        <f>IF(NOT(B2332 = ""), IF(VALUE(Data_Final!X2332 - Data_Final!Y2332) = VALUE(Data_Final!Z2332), "VALID", "NILAI TIDAK SESUAI DENGAN PERJUMLAHAN GROSS PROFIT"), "")</f>
        <v/>
      </c>
    </row>
    <row r="2333" spans="1:12">
      <c r="A2333" s="36" t="str">
        <f t="shared" si="36"/>
        <v/>
      </c>
      <c r="B2333" s="79" t="str">
        <f>IF(Data!D2333 = 0, "", Data!D2333)</f>
        <v/>
      </c>
      <c r="C2333" s="37" t="str">
        <f>IF(NOT(B2333 = ""), IF(AND((Data_Final!E2333 + Data_Final!J2333 = Data_Final!D2333),(Data_Final!N2333 + Data_Final!W2333 = Data_Final!D2333)), "VALID", "NILAI TIDAK SESUAI"), "")</f>
        <v/>
      </c>
      <c r="D2333" s="37" t="str">
        <f>IF(NOT(B2333 = ""), IF(Data_Final!F2333 + Data_Final!G2333 + Data_Final!H2333 + Data_Final!I2333 = Data_Final!E2333, "VALID", "NILAI TIDAK SESUAI DENGAN PERJUMLAHAN CURRENT ASET"), "")</f>
        <v/>
      </c>
      <c r="E2333" s="37" t="str">
        <f>IF(NOT(B2333 = ""), IF(Data_Final!K2333 +Data_Final!L2333 + Data_Final!M2333 = Data_Final!J2333, "VALID", "NILAI TIDAK SESUAI PERJUMLAHAN NCA"), "")</f>
        <v/>
      </c>
      <c r="F2333" s="37" t="str">
        <f>IF(NOT(B2333 = ""), IF(Data_Final!O2333 + Data_Final!S2333 = Data_Final!N2333, "VALID", "NILAI TIDAK SESUAI DENGAN PERJUMLAHAN LIABILITAS"), "")</f>
        <v/>
      </c>
      <c r="G2333" s="37" t="str">
        <f>IF(NOT(B2333 = ""), IF(Data_Final!P2333 +Data_Final!Q2333 +Data_Final!R2333 = Data_Final!O2333, "VALID", "NILAI TIDAK PERJUMLAHAN STL"), "")</f>
        <v/>
      </c>
      <c r="H2333" s="37" t="str">
        <f>IF(NOT(B2333 = ""), IF(Data_Final!T2333 +Data_Final!U2333 +Data_Final!V2333 = Data_Final!S2333, "VALID", "NILAI TIDAK SESUAI PERJUMLAHAN LTL"), "")</f>
        <v/>
      </c>
      <c r="I2333" s="37" t="str">
        <f>IF(NOT(B2333 = ""), IF(Data_Final!D2333 - Data_Final!N2333 = Data_Final!W2333, "VALID", "NILAI TIDAK SESUAI PERJUMLAHAN EQUITY"), "")</f>
        <v/>
      </c>
      <c r="J2333" s="37" t="str">
        <f>IF(NOT(B2333 = ""), IF(Data_Final!Y2333 + Data_Final!Z2333 = Data_Final!X2333, "VALID", "NILAI TIDAK SESUAI DENGAN PERJUMLAHAN REVENUE"), "")</f>
        <v/>
      </c>
      <c r="K2333" s="37" t="str">
        <f>IF(NOT(B2333 = ""), IF(Data_Final!Z2333 + Data_Final!AA2333 - Data_Final!AB2333 = Data_Final!AC2333, "VALID", "NILAI TIDAK SESUAI PERJUMLAHAN PROFIT BEFORE TAX"), "")</f>
        <v/>
      </c>
      <c r="L2333" s="37" t="str">
        <f>IF(NOT(B2333 = ""), IF(VALUE(Data_Final!X2333 - Data_Final!Y2333) = VALUE(Data_Final!Z2333), "VALID", "NILAI TIDAK SESUAI DENGAN PERJUMLAHAN GROSS PROFIT"), "")</f>
        <v/>
      </c>
    </row>
    <row r="2334" spans="1:12">
      <c r="A2334" s="36" t="str">
        <f t="shared" si="36"/>
        <v/>
      </c>
      <c r="B2334" s="79" t="str">
        <f>IF(Data!D2334 = 0, "", Data!D2334)</f>
        <v/>
      </c>
      <c r="C2334" s="37" t="str">
        <f>IF(NOT(B2334 = ""), IF(AND((Data_Final!E2334 + Data_Final!J2334 = Data_Final!D2334),(Data_Final!N2334 + Data_Final!W2334 = Data_Final!D2334)), "VALID", "NILAI TIDAK SESUAI"), "")</f>
        <v/>
      </c>
      <c r="D2334" s="37" t="str">
        <f>IF(NOT(B2334 = ""), IF(Data_Final!F2334 + Data_Final!G2334 + Data_Final!H2334 + Data_Final!I2334 = Data_Final!E2334, "VALID", "NILAI TIDAK SESUAI DENGAN PERJUMLAHAN CURRENT ASET"), "")</f>
        <v/>
      </c>
      <c r="E2334" s="37" t="str">
        <f>IF(NOT(B2334 = ""), IF(Data_Final!K2334 +Data_Final!L2334 + Data_Final!M2334 = Data_Final!J2334, "VALID", "NILAI TIDAK SESUAI PERJUMLAHAN NCA"), "")</f>
        <v/>
      </c>
      <c r="F2334" s="37" t="str">
        <f>IF(NOT(B2334 = ""), IF(Data_Final!O2334 + Data_Final!S2334 = Data_Final!N2334, "VALID", "NILAI TIDAK SESUAI DENGAN PERJUMLAHAN LIABILITAS"), "")</f>
        <v/>
      </c>
      <c r="G2334" s="37" t="str">
        <f>IF(NOT(B2334 = ""), IF(Data_Final!P2334 +Data_Final!Q2334 +Data_Final!R2334 = Data_Final!O2334, "VALID", "NILAI TIDAK PERJUMLAHAN STL"), "")</f>
        <v/>
      </c>
      <c r="H2334" s="37" t="str">
        <f>IF(NOT(B2334 = ""), IF(Data_Final!T2334 +Data_Final!U2334 +Data_Final!V2334 = Data_Final!S2334, "VALID", "NILAI TIDAK SESUAI PERJUMLAHAN LTL"), "")</f>
        <v/>
      </c>
      <c r="I2334" s="37" t="str">
        <f>IF(NOT(B2334 = ""), IF(Data_Final!D2334 - Data_Final!N2334 = Data_Final!W2334, "VALID", "NILAI TIDAK SESUAI PERJUMLAHAN EQUITY"), "")</f>
        <v/>
      </c>
      <c r="J2334" s="37" t="str">
        <f>IF(NOT(B2334 = ""), IF(Data_Final!Y2334 + Data_Final!Z2334 = Data_Final!X2334, "VALID", "NILAI TIDAK SESUAI DENGAN PERJUMLAHAN REVENUE"), "")</f>
        <v/>
      </c>
      <c r="K2334" s="37" t="str">
        <f>IF(NOT(B2334 = ""), IF(Data_Final!Z2334 + Data_Final!AA2334 - Data_Final!AB2334 = Data_Final!AC2334, "VALID", "NILAI TIDAK SESUAI PERJUMLAHAN PROFIT BEFORE TAX"), "")</f>
        <v/>
      </c>
      <c r="L2334" s="37" t="str">
        <f>IF(NOT(B2334 = ""), IF(VALUE(Data_Final!X2334 - Data_Final!Y2334) = VALUE(Data_Final!Z2334), "VALID", "NILAI TIDAK SESUAI DENGAN PERJUMLAHAN GROSS PROFIT"), "")</f>
        <v/>
      </c>
    </row>
    <row r="2335" spans="1:12">
      <c r="A2335" s="36" t="str">
        <f t="shared" si="36"/>
        <v/>
      </c>
      <c r="B2335" s="79" t="str">
        <f>IF(Data!D2335 = 0, "", Data!D2335)</f>
        <v/>
      </c>
      <c r="C2335" s="37" t="str">
        <f>IF(NOT(B2335 = ""), IF(AND((Data_Final!E2335 + Data_Final!J2335 = Data_Final!D2335),(Data_Final!N2335 + Data_Final!W2335 = Data_Final!D2335)), "VALID", "NILAI TIDAK SESUAI"), "")</f>
        <v/>
      </c>
      <c r="D2335" s="37" t="str">
        <f>IF(NOT(B2335 = ""), IF(Data_Final!F2335 + Data_Final!G2335 + Data_Final!H2335 + Data_Final!I2335 = Data_Final!E2335, "VALID", "NILAI TIDAK SESUAI DENGAN PERJUMLAHAN CURRENT ASET"), "")</f>
        <v/>
      </c>
      <c r="E2335" s="37" t="str">
        <f>IF(NOT(B2335 = ""), IF(Data_Final!K2335 +Data_Final!L2335 + Data_Final!M2335 = Data_Final!J2335, "VALID", "NILAI TIDAK SESUAI PERJUMLAHAN NCA"), "")</f>
        <v/>
      </c>
      <c r="F2335" s="37" t="str">
        <f>IF(NOT(B2335 = ""), IF(Data_Final!O2335 + Data_Final!S2335 = Data_Final!N2335, "VALID", "NILAI TIDAK SESUAI DENGAN PERJUMLAHAN LIABILITAS"), "")</f>
        <v/>
      </c>
      <c r="G2335" s="37" t="str">
        <f>IF(NOT(B2335 = ""), IF(Data_Final!P2335 +Data_Final!Q2335 +Data_Final!R2335 = Data_Final!O2335, "VALID", "NILAI TIDAK PERJUMLAHAN STL"), "")</f>
        <v/>
      </c>
      <c r="H2335" s="37" t="str">
        <f>IF(NOT(B2335 = ""), IF(Data_Final!T2335 +Data_Final!U2335 +Data_Final!V2335 = Data_Final!S2335, "VALID", "NILAI TIDAK SESUAI PERJUMLAHAN LTL"), "")</f>
        <v/>
      </c>
      <c r="I2335" s="37" t="str">
        <f>IF(NOT(B2335 = ""), IF(Data_Final!D2335 - Data_Final!N2335 = Data_Final!W2335, "VALID", "NILAI TIDAK SESUAI PERJUMLAHAN EQUITY"), "")</f>
        <v/>
      </c>
      <c r="J2335" s="37" t="str">
        <f>IF(NOT(B2335 = ""), IF(Data_Final!Y2335 + Data_Final!Z2335 = Data_Final!X2335, "VALID", "NILAI TIDAK SESUAI DENGAN PERJUMLAHAN REVENUE"), "")</f>
        <v/>
      </c>
      <c r="K2335" s="37" t="str">
        <f>IF(NOT(B2335 = ""), IF(Data_Final!Z2335 + Data_Final!AA2335 - Data_Final!AB2335 = Data_Final!AC2335, "VALID", "NILAI TIDAK SESUAI PERJUMLAHAN PROFIT BEFORE TAX"), "")</f>
        <v/>
      </c>
      <c r="L2335" s="37" t="str">
        <f>IF(NOT(B2335 = ""), IF(VALUE(Data_Final!X2335 - Data_Final!Y2335) = VALUE(Data_Final!Z2335), "VALID", "NILAI TIDAK SESUAI DENGAN PERJUMLAHAN GROSS PROFIT"), "")</f>
        <v/>
      </c>
    </row>
    <row r="2336" spans="1:12">
      <c r="A2336" s="36" t="str">
        <f t="shared" si="36"/>
        <v/>
      </c>
      <c r="B2336" s="79" t="str">
        <f>IF(Data!D2336 = 0, "", Data!D2336)</f>
        <v/>
      </c>
      <c r="C2336" s="37" t="str">
        <f>IF(NOT(B2336 = ""), IF(AND((Data_Final!E2336 + Data_Final!J2336 = Data_Final!D2336),(Data_Final!N2336 + Data_Final!W2336 = Data_Final!D2336)), "VALID", "NILAI TIDAK SESUAI"), "")</f>
        <v/>
      </c>
      <c r="D2336" s="37" t="str">
        <f>IF(NOT(B2336 = ""), IF(Data_Final!F2336 + Data_Final!G2336 + Data_Final!H2336 + Data_Final!I2336 = Data_Final!E2336, "VALID", "NILAI TIDAK SESUAI DENGAN PERJUMLAHAN CURRENT ASET"), "")</f>
        <v/>
      </c>
      <c r="E2336" s="37" t="str">
        <f>IF(NOT(B2336 = ""), IF(Data_Final!K2336 +Data_Final!L2336 + Data_Final!M2336 = Data_Final!J2336, "VALID", "NILAI TIDAK SESUAI PERJUMLAHAN NCA"), "")</f>
        <v/>
      </c>
      <c r="F2336" s="37" t="str">
        <f>IF(NOT(B2336 = ""), IF(Data_Final!O2336 + Data_Final!S2336 = Data_Final!N2336, "VALID", "NILAI TIDAK SESUAI DENGAN PERJUMLAHAN LIABILITAS"), "")</f>
        <v/>
      </c>
      <c r="G2336" s="37" t="str">
        <f>IF(NOT(B2336 = ""), IF(Data_Final!P2336 +Data_Final!Q2336 +Data_Final!R2336 = Data_Final!O2336, "VALID", "NILAI TIDAK PERJUMLAHAN STL"), "")</f>
        <v/>
      </c>
      <c r="H2336" s="37" t="str">
        <f>IF(NOT(B2336 = ""), IF(Data_Final!T2336 +Data_Final!U2336 +Data_Final!V2336 = Data_Final!S2336, "VALID", "NILAI TIDAK SESUAI PERJUMLAHAN LTL"), "")</f>
        <v/>
      </c>
      <c r="I2336" s="37" t="str">
        <f>IF(NOT(B2336 = ""), IF(Data_Final!D2336 - Data_Final!N2336 = Data_Final!W2336, "VALID", "NILAI TIDAK SESUAI PERJUMLAHAN EQUITY"), "")</f>
        <v/>
      </c>
      <c r="J2336" s="37" t="str">
        <f>IF(NOT(B2336 = ""), IF(Data_Final!Y2336 + Data_Final!Z2336 = Data_Final!X2336, "VALID", "NILAI TIDAK SESUAI DENGAN PERJUMLAHAN REVENUE"), "")</f>
        <v/>
      </c>
      <c r="K2336" s="37" t="str">
        <f>IF(NOT(B2336 = ""), IF(Data_Final!Z2336 + Data_Final!AA2336 - Data_Final!AB2336 = Data_Final!AC2336, "VALID", "NILAI TIDAK SESUAI PERJUMLAHAN PROFIT BEFORE TAX"), "")</f>
        <v/>
      </c>
      <c r="L2336" s="37" t="str">
        <f>IF(NOT(B2336 = ""), IF(VALUE(Data_Final!X2336 - Data_Final!Y2336) = VALUE(Data_Final!Z2336), "VALID", "NILAI TIDAK SESUAI DENGAN PERJUMLAHAN GROSS PROFIT"), "")</f>
        <v/>
      </c>
    </row>
    <row r="2337" spans="1:12">
      <c r="A2337" s="36" t="str">
        <f t="shared" si="36"/>
        <v/>
      </c>
      <c r="B2337" s="79" t="str">
        <f>IF(Data!D2337 = 0, "", Data!D2337)</f>
        <v/>
      </c>
      <c r="C2337" s="37" t="str">
        <f>IF(NOT(B2337 = ""), IF(AND((Data_Final!E2337 + Data_Final!J2337 = Data_Final!D2337),(Data_Final!N2337 + Data_Final!W2337 = Data_Final!D2337)), "VALID", "NILAI TIDAK SESUAI"), "")</f>
        <v/>
      </c>
      <c r="D2337" s="37" t="str">
        <f>IF(NOT(B2337 = ""), IF(Data_Final!F2337 + Data_Final!G2337 + Data_Final!H2337 + Data_Final!I2337 = Data_Final!E2337, "VALID", "NILAI TIDAK SESUAI DENGAN PERJUMLAHAN CURRENT ASET"), "")</f>
        <v/>
      </c>
      <c r="E2337" s="37" t="str">
        <f>IF(NOT(B2337 = ""), IF(Data_Final!K2337 +Data_Final!L2337 + Data_Final!M2337 = Data_Final!J2337, "VALID", "NILAI TIDAK SESUAI PERJUMLAHAN NCA"), "")</f>
        <v/>
      </c>
      <c r="F2337" s="37" t="str">
        <f>IF(NOT(B2337 = ""), IF(Data_Final!O2337 + Data_Final!S2337 = Data_Final!N2337, "VALID", "NILAI TIDAK SESUAI DENGAN PERJUMLAHAN LIABILITAS"), "")</f>
        <v/>
      </c>
      <c r="G2337" s="37" t="str">
        <f>IF(NOT(B2337 = ""), IF(Data_Final!P2337 +Data_Final!Q2337 +Data_Final!R2337 = Data_Final!O2337, "VALID", "NILAI TIDAK PERJUMLAHAN STL"), "")</f>
        <v/>
      </c>
      <c r="H2337" s="37" t="str">
        <f>IF(NOT(B2337 = ""), IF(Data_Final!T2337 +Data_Final!U2337 +Data_Final!V2337 = Data_Final!S2337, "VALID", "NILAI TIDAK SESUAI PERJUMLAHAN LTL"), "")</f>
        <v/>
      </c>
      <c r="I2337" s="37" t="str">
        <f>IF(NOT(B2337 = ""), IF(Data_Final!D2337 - Data_Final!N2337 = Data_Final!W2337, "VALID", "NILAI TIDAK SESUAI PERJUMLAHAN EQUITY"), "")</f>
        <v/>
      </c>
      <c r="J2337" s="37" t="str">
        <f>IF(NOT(B2337 = ""), IF(Data_Final!Y2337 + Data_Final!Z2337 = Data_Final!X2337, "VALID", "NILAI TIDAK SESUAI DENGAN PERJUMLAHAN REVENUE"), "")</f>
        <v/>
      </c>
      <c r="K2337" s="37" t="str">
        <f>IF(NOT(B2337 = ""), IF(Data_Final!Z2337 + Data_Final!AA2337 - Data_Final!AB2337 = Data_Final!AC2337, "VALID", "NILAI TIDAK SESUAI PERJUMLAHAN PROFIT BEFORE TAX"), "")</f>
        <v/>
      </c>
      <c r="L2337" s="37" t="str">
        <f>IF(NOT(B2337 = ""), IF(VALUE(Data_Final!X2337 - Data_Final!Y2337) = VALUE(Data_Final!Z2337), "VALID", "NILAI TIDAK SESUAI DENGAN PERJUMLAHAN GROSS PROFIT"), "")</f>
        <v/>
      </c>
    </row>
    <row r="2338" spans="1:12">
      <c r="A2338" s="36" t="str">
        <f t="shared" si="36"/>
        <v/>
      </c>
      <c r="B2338" s="79" t="str">
        <f>IF(Data!D2338 = 0, "", Data!D2338)</f>
        <v/>
      </c>
      <c r="C2338" s="37" t="str">
        <f>IF(NOT(B2338 = ""), IF(AND((Data_Final!E2338 + Data_Final!J2338 = Data_Final!D2338),(Data_Final!N2338 + Data_Final!W2338 = Data_Final!D2338)), "VALID", "NILAI TIDAK SESUAI"), "")</f>
        <v/>
      </c>
      <c r="D2338" s="37" t="str">
        <f>IF(NOT(B2338 = ""), IF(Data_Final!F2338 + Data_Final!G2338 + Data_Final!H2338 + Data_Final!I2338 = Data_Final!E2338, "VALID", "NILAI TIDAK SESUAI DENGAN PERJUMLAHAN CURRENT ASET"), "")</f>
        <v/>
      </c>
      <c r="E2338" s="37" t="str">
        <f>IF(NOT(B2338 = ""), IF(Data_Final!K2338 +Data_Final!L2338 + Data_Final!M2338 = Data_Final!J2338, "VALID", "NILAI TIDAK SESUAI PERJUMLAHAN NCA"), "")</f>
        <v/>
      </c>
      <c r="F2338" s="37" t="str">
        <f>IF(NOT(B2338 = ""), IF(Data_Final!O2338 + Data_Final!S2338 = Data_Final!N2338, "VALID", "NILAI TIDAK SESUAI DENGAN PERJUMLAHAN LIABILITAS"), "")</f>
        <v/>
      </c>
      <c r="G2338" s="37" t="str">
        <f>IF(NOT(B2338 = ""), IF(Data_Final!P2338 +Data_Final!Q2338 +Data_Final!R2338 = Data_Final!O2338, "VALID", "NILAI TIDAK PERJUMLAHAN STL"), "")</f>
        <v/>
      </c>
      <c r="H2338" s="37" t="str">
        <f>IF(NOT(B2338 = ""), IF(Data_Final!T2338 +Data_Final!U2338 +Data_Final!V2338 = Data_Final!S2338, "VALID", "NILAI TIDAK SESUAI PERJUMLAHAN LTL"), "")</f>
        <v/>
      </c>
      <c r="I2338" s="37" t="str">
        <f>IF(NOT(B2338 = ""), IF(Data_Final!D2338 - Data_Final!N2338 = Data_Final!W2338, "VALID", "NILAI TIDAK SESUAI PERJUMLAHAN EQUITY"), "")</f>
        <v/>
      </c>
      <c r="J2338" s="37" t="str">
        <f>IF(NOT(B2338 = ""), IF(Data_Final!Y2338 + Data_Final!Z2338 = Data_Final!X2338, "VALID", "NILAI TIDAK SESUAI DENGAN PERJUMLAHAN REVENUE"), "")</f>
        <v/>
      </c>
      <c r="K2338" s="37" t="str">
        <f>IF(NOT(B2338 = ""), IF(Data_Final!Z2338 + Data_Final!AA2338 - Data_Final!AB2338 = Data_Final!AC2338, "VALID", "NILAI TIDAK SESUAI PERJUMLAHAN PROFIT BEFORE TAX"), "")</f>
        <v/>
      </c>
      <c r="L2338" s="37" t="str">
        <f>IF(NOT(B2338 = ""), IF(VALUE(Data_Final!X2338 - Data_Final!Y2338) = VALUE(Data_Final!Z2338), "VALID", "NILAI TIDAK SESUAI DENGAN PERJUMLAHAN GROSS PROFIT"), "")</f>
        <v/>
      </c>
    </row>
    <row r="2339" spans="1:12">
      <c r="A2339" s="36" t="str">
        <f t="shared" si="36"/>
        <v/>
      </c>
      <c r="B2339" s="79" t="str">
        <f>IF(Data!D2339 = 0, "", Data!D2339)</f>
        <v/>
      </c>
      <c r="C2339" s="37" t="str">
        <f>IF(NOT(B2339 = ""), IF(AND((Data_Final!E2339 + Data_Final!J2339 = Data_Final!D2339),(Data_Final!N2339 + Data_Final!W2339 = Data_Final!D2339)), "VALID", "NILAI TIDAK SESUAI"), "")</f>
        <v/>
      </c>
      <c r="D2339" s="37" t="str">
        <f>IF(NOT(B2339 = ""), IF(Data_Final!F2339 + Data_Final!G2339 + Data_Final!H2339 + Data_Final!I2339 = Data_Final!E2339, "VALID", "NILAI TIDAK SESUAI DENGAN PERJUMLAHAN CURRENT ASET"), "")</f>
        <v/>
      </c>
      <c r="E2339" s="37" t="str">
        <f>IF(NOT(B2339 = ""), IF(Data_Final!K2339 +Data_Final!L2339 + Data_Final!M2339 = Data_Final!J2339, "VALID", "NILAI TIDAK SESUAI PERJUMLAHAN NCA"), "")</f>
        <v/>
      </c>
      <c r="F2339" s="37" t="str">
        <f>IF(NOT(B2339 = ""), IF(Data_Final!O2339 + Data_Final!S2339 = Data_Final!N2339, "VALID", "NILAI TIDAK SESUAI DENGAN PERJUMLAHAN LIABILITAS"), "")</f>
        <v/>
      </c>
      <c r="G2339" s="37" t="str">
        <f>IF(NOT(B2339 = ""), IF(Data_Final!P2339 +Data_Final!Q2339 +Data_Final!R2339 = Data_Final!O2339, "VALID", "NILAI TIDAK PERJUMLAHAN STL"), "")</f>
        <v/>
      </c>
      <c r="H2339" s="37" t="str">
        <f>IF(NOT(B2339 = ""), IF(Data_Final!T2339 +Data_Final!U2339 +Data_Final!V2339 = Data_Final!S2339, "VALID", "NILAI TIDAK SESUAI PERJUMLAHAN LTL"), "")</f>
        <v/>
      </c>
      <c r="I2339" s="37" t="str">
        <f>IF(NOT(B2339 = ""), IF(Data_Final!D2339 - Data_Final!N2339 = Data_Final!W2339, "VALID", "NILAI TIDAK SESUAI PERJUMLAHAN EQUITY"), "")</f>
        <v/>
      </c>
      <c r="J2339" s="37" t="str">
        <f>IF(NOT(B2339 = ""), IF(Data_Final!Y2339 + Data_Final!Z2339 = Data_Final!X2339, "VALID", "NILAI TIDAK SESUAI DENGAN PERJUMLAHAN REVENUE"), "")</f>
        <v/>
      </c>
      <c r="K2339" s="37" t="str">
        <f>IF(NOT(B2339 = ""), IF(Data_Final!Z2339 + Data_Final!AA2339 - Data_Final!AB2339 = Data_Final!AC2339, "VALID", "NILAI TIDAK SESUAI PERJUMLAHAN PROFIT BEFORE TAX"), "")</f>
        <v/>
      </c>
      <c r="L2339" s="37" t="str">
        <f>IF(NOT(B2339 = ""), IF(VALUE(Data_Final!X2339 - Data_Final!Y2339) = VALUE(Data_Final!Z2339), "VALID", "NILAI TIDAK SESUAI DENGAN PERJUMLAHAN GROSS PROFIT"), "")</f>
        <v/>
      </c>
    </row>
    <row r="2340" spans="1:12">
      <c r="A2340" s="36" t="str">
        <f t="shared" si="36"/>
        <v/>
      </c>
      <c r="B2340" s="79" t="str">
        <f>IF(Data!D2340 = 0, "", Data!D2340)</f>
        <v/>
      </c>
      <c r="C2340" s="37" t="str">
        <f>IF(NOT(B2340 = ""), IF(AND((Data_Final!E2340 + Data_Final!J2340 = Data_Final!D2340),(Data_Final!N2340 + Data_Final!W2340 = Data_Final!D2340)), "VALID", "NILAI TIDAK SESUAI"), "")</f>
        <v/>
      </c>
      <c r="D2340" s="37" t="str">
        <f>IF(NOT(B2340 = ""), IF(Data_Final!F2340 + Data_Final!G2340 + Data_Final!H2340 + Data_Final!I2340 = Data_Final!E2340, "VALID", "NILAI TIDAK SESUAI DENGAN PERJUMLAHAN CURRENT ASET"), "")</f>
        <v/>
      </c>
      <c r="E2340" s="37" t="str">
        <f>IF(NOT(B2340 = ""), IF(Data_Final!K2340 +Data_Final!L2340 + Data_Final!M2340 = Data_Final!J2340, "VALID", "NILAI TIDAK SESUAI PERJUMLAHAN NCA"), "")</f>
        <v/>
      </c>
      <c r="F2340" s="37" t="str">
        <f>IF(NOT(B2340 = ""), IF(Data_Final!O2340 + Data_Final!S2340 = Data_Final!N2340, "VALID", "NILAI TIDAK SESUAI DENGAN PERJUMLAHAN LIABILITAS"), "")</f>
        <v/>
      </c>
      <c r="G2340" s="37" t="str">
        <f>IF(NOT(B2340 = ""), IF(Data_Final!P2340 +Data_Final!Q2340 +Data_Final!R2340 = Data_Final!O2340, "VALID", "NILAI TIDAK PERJUMLAHAN STL"), "")</f>
        <v/>
      </c>
      <c r="H2340" s="37" t="str">
        <f>IF(NOT(B2340 = ""), IF(Data_Final!T2340 +Data_Final!U2340 +Data_Final!V2340 = Data_Final!S2340, "VALID", "NILAI TIDAK SESUAI PERJUMLAHAN LTL"), "")</f>
        <v/>
      </c>
      <c r="I2340" s="37" t="str">
        <f>IF(NOT(B2340 = ""), IF(Data_Final!D2340 - Data_Final!N2340 = Data_Final!W2340, "VALID", "NILAI TIDAK SESUAI PERJUMLAHAN EQUITY"), "")</f>
        <v/>
      </c>
      <c r="J2340" s="37" t="str">
        <f>IF(NOT(B2340 = ""), IF(Data_Final!Y2340 + Data_Final!Z2340 = Data_Final!X2340, "VALID", "NILAI TIDAK SESUAI DENGAN PERJUMLAHAN REVENUE"), "")</f>
        <v/>
      </c>
      <c r="K2340" s="37" t="str">
        <f>IF(NOT(B2340 = ""), IF(Data_Final!Z2340 + Data_Final!AA2340 - Data_Final!AB2340 = Data_Final!AC2340, "VALID", "NILAI TIDAK SESUAI PERJUMLAHAN PROFIT BEFORE TAX"), "")</f>
        <v/>
      </c>
      <c r="L2340" s="37" t="str">
        <f>IF(NOT(B2340 = ""), IF(VALUE(Data_Final!X2340 - Data_Final!Y2340) = VALUE(Data_Final!Z2340), "VALID", "NILAI TIDAK SESUAI DENGAN PERJUMLAHAN GROSS PROFIT"), "")</f>
        <v/>
      </c>
    </row>
    <row r="2341" spans="1:12">
      <c r="A2341" s="36" t="str">
        <f t="shared" si="36"/>
        <v/>
      </c>
      <c r="B2341" s="79" t="str">
        <f>IF(Data!D2341 = 0, "", Data!D2341)</f>
        <v/>
      </c>
      <c r="C2341" s="37" t="str">
        <f>IF(NOT(B2341 = ""), IF(AND((Data_Final!E2341 + Data_Final!J2341 = Data_Final!D2341),(Data_Final!N2341 + Data_Final!W2341 = Data_Final!D2341)), "VALID", "NILAI TIDAK SESUAI"), "")</f>
        <v/>
      </c>
      <c r="D2341" s="37" t="str">
        <f>IF(NOT(B2341 = ""), IF(Data_Final!F2341 + Data_Final!G2341 + Data_Final!H2341 + Data_Final!I2341 = Data_Final!E2341, "VALID", "NILAI TIDAK SESUAI DENGAN PERJUMLAHAN CURRENT ASET"), "")</f>
        <v/>
      </c>
      <c r="E2341" s="37" t="str">
        <f>IF(NOT(B2341 = ""), IF(Data_Final!K2341 +Data_Final!L2341 + Data_Final!M2341 = Data_Final!J2341, "VALID", "NILAI TIDAK SESUAI PERJUMLAHAN NCA"), "")</f>
        <v/>
      </c>
      <c r="F2341" s="37" t="str">
        <f>IF(NOT(B2341 = ""), IF(Data_Final!O2341 + Data_Final!S2341 = Data_Final!N2341, "VALID", "NILAI TIDAK SESUAI DENGAN PERJUMLAHAN LIABILITAS"), "")</f>
        <v/>
      </c>
      <c r="G2341" s="37" t="str">
        <f>IF(NOT(B2341 = ""), IF(Data_Final!P2341 +Data_Final!Q2341 +Data_Final!R2341 = Data_Final!O2341, "VALID", "NILAI TIDAK PERJUMLAHAN STL"), "")</f>
        <v/>
      </c>
      <c r="H2341" s="37" t="str">
        <f>IF(NOT(B2341 = ""), IF(Data_Final!T2341 +Data_Final!U2341 +Data_Final!V2341 = Data_Final!S2341, "VALID", "NILAI TIDAK SESUAI PERJUMLAHAN LTL"), "")</f>
        <v/>
      </c>
      <c r="I2341" s="37" t="str">
        <f>IF(NOT(B2341 = ""), IF(Data_Final!D2341 - Data_Final!N2341 = Data_Final!W2341, "VALID", "NILAI TIDAK SESUAI PERJUMLAHAN EQUITY"), "")</f>
        <v/>
      </c>
      <c r="J2341" s="37" t="str">
        <f>IF(NOT(B2341 = ""), IF(Data_Final!Y2341 + Data_Final!Z2341 = Data_Final!X2341, "VALID", "NILAI TIDAK SESUAI DENGAN PERJUMLAHAN REVENUE"), "")</f>
        <v/>
      </c>
      <c r="K2341" s="37" t="str">
        <f>IF(NOT(B2341 = ""), IF(Data_Final!Z2341 + Data_Final!AA2341 - Data_Final!AB2341 = Data_Final!AC2341, "VALID", "NILAI TIDAK SESUAI PERJUMLAHAN PROFIT BEFORE TAX"), "")</f>
        <v/>
      </c>
      <c r="L2341" s="37" t="str">
        <f>IF(NOT(B2341 = ""), IF(VALUE(Data_Final!X2341 - Data_Final!Y2341) = VALUE(Data_Final!Z2341), "VALID", "NILAI TIDAK SESUAI DENGAN PERJUMLAHAN GROSS PROFIT"), "")</f>
        <v/>
      </c>
    </row>
    <row r="2342" spans="1:12">
      <c r="A2342" s="36" t="str">
        <f t="shared" si="36"/>
        <v/>
      </c>
      <c r="B2342" s="79" t="str">
        <f>IF(Data!D2342 = 0, "", Data!D2342)</f>
        <v/>
      </c>
      <c r="C2342" s="37" t="str">
        <f>IF(NOT(B2342 = ""), IF(AND((Data_Final!E2342 + Data_Final!J2342 = Data_Final!D2342),(Data_Final!N2342 + Data_Final!W2342 = Data_Final!D2342)), "VALID", "NILAI TIDAK SESUAI"), "")</f>
        <v/>
      </c>
      <c r="D2342" s="37" t="str">
        <f>IF(NOT(B2342 = ""), IF(Data_Final!F2342 + Data_Final!G2342 + Data_Final!H2342 + Data_Final!I2342 = Data_Final!E2342, "VALID", "NILAI TIDAK SESUAI DENGAN PERJUMLAHAN CURRENT ASET"), "")</f>
        <v/>
      </c>
      <c r="E2342" s="37" t="str">
        <f>IF(NOT(B2342 = ""), IF(Data_Final!K2342 +Data_Final!L2342 + Data_Final!M2342 = Data_Final!J2342, "VALID", "NILAI TIDAK SESUAI PERJUMLAHAN NCA"), "")</f>
        <v/>
      </c>
      <c r="F2342" s="37" t="str">
        <f>IF(NOT(B2342 = ""), IF(Data_Final!O2342 + Data_Final!S2342 = Data_Final!N2342, "VALID", "NILAI TIDAK SESUAI DENGAN PERJUMLAHAN LIABILITAS"), "")</f>
        <v/>
      </c>
      <c r="G2342" s="37" t="str">
        <f>IF(NOT(B2342 = ""), IF(Data_Final!P2342 +Data_Final!Q2342 +Data_Final!R2342 = Data_Final!O2342, "VALID", "NILAI TIDAK PERJUMLAHAN STL"), "")</f>
        <v/>
      </c>
      <c r="H2342" s="37" t="str">
        <f>IF(NOT(B2342 = ""), IF(Data_Final!T2342 +Data_Final!U2342 +Data_Final!V2342 = Data_Final!S2342, "VALID", "NILAI TIDAK SESUAI PERJUMLAHAN LTL"), "")</f>
        <v/>
      </c>
      <c r="I2342" s="37" t="str">
        <f>IF(NOT(B2342 = ""), IF(Data_Final!D2342 - Data_Final!N2342 = Data_Final!W2342, "VALID", "NILAI TIDAK SESUAI PERJUMLAHAN EQUITY"), "")</f>
        <v/>
      </c>
      <c r="J2342" s="37" t="str">
        <f>IF(NOT(B2342 = ""), IF(Data_Final!Y2342 + Data_Final!Z2342 = Data_Final!X2342, "VALID", "NILAI TIDAK SESUAI DENGAN PERJUMLAHAN REVENUE"), "")</f>
        <v/>
      </c>
      <c r="K2342" s="37" t="str">
        <f>IF(NOT(B2342 = ""), IF(Data_Final!Z2342 + Data_Final!AA2342 - Data_Final!AB2342 = Data_Final!AC2342, "VALID", "NILAI TIDAK SESUAI PERJUMLAHAN PROFIT BEFORE TAX"), "")</f>
        <v/>
      </c>
      <c r="L2342" s="37" t="str">
        <f>IF(NOT(B2342 = ""), IF(VALUE(Data_Final!X2342 - Data_Final!Y2342) = VALUE(Data_Final!Z2342), "VALID", "NILAI TIDAK SESUAI DENGAN PERJUMLAHAN GROSS PROFIT"), "")</f>
        <v/>
      </c>
    </row>
    <row r="2343" spans="1:12">
      <c r="A2343" s="36" t="str">
        <f t="shared" si="36"/>
        <v/>
      </c>
      <c r="B2343" s="79" t="str">
        <f>IF(Data!D2343 = 0, "", Data!D2343)</f>
        <v/>
      </c>
      <c r="C2343" s="37" t="str">
        <f>IF(NOT(B2343 = ""), IF(AND((Data_Final!E2343 + Data_Final!J2343 = Data_Final!D2343),(Data_Final!N2343 + Data_Final!W2343 = Data_Final!D2343)), "VALID", "NILAI TIDAK SESUAI"), "")</f>
        <v/>
      </c>
      <c r="D2343" s="37" t="str">
        <f>IF(NOT(B2343 = ""), IF(Data_Final!F2343 + Data_Final!G2343 + Data_Final!H2343 + Data_Final!I2343 = Data_Final!E2343, "VALID", "NILAI TIDAK SESUAI DENGAN PERJUMLAHAN CURRENT ASET"), "")</f>
        <v/>
      </c>
      <c r="E2343" s="37" t="str">
        <f>IF(NOT(B2343 = ""), IF(Data_Final!K2343 +Data_Final!L2343 + Data_Final!M2343 = Data_Final!J2343, "VALID", "NILAI TIDAK SESUAI PERJUMLAHAN NCA"), "")</f>
        <v/>
      </c>
      <c r="F2343" s="37" t="str">
        <f>IF(NOT(B2343 = ""), IF(Data_Final!O2343 + Data_Final!S2343 = Data_Final!N2343, "VALID", "NILAI TIDAK SESUAI DENGAN PERJUMLAHAN LIABILITAS"), "")</f>
        <v/>
      </c>
      <c r="G2343" s="37" t="str">
        <f>IF(NOT(B2343 = ""), IF(Data_Final!P2343 +Data_Final!Q2343 +Data_Final!R2343 = Data_Final!O2343, "VALID", "NILAI TIDAK PERJUMLAHAN STL"), "")</f>
        <v/>
      </c>
      <c r="H2343" s="37" t="str">
        <f>IF(NOT(B2343 = ""), IF(Data_Final!T2343 +Data_Final!U2343 +Data_Final!V2343 = Data_Final!S2343, "VALID", "NILAI TIDAK SESUAI PERJUMLAHAN LTL"), "")</f>
        <v/>
      </c>
      <c r="I2343" s="37" t="str">
        <f>IF(NOT(B2343 = ""), IF(Data_Final!D2343 - Data_Final!N2343 = Data_Final!W2343, "VALID", "NILAI TIDAK SESUAI PERJUMLAHAN EQUITY"), "")</f>
        <v/>
      </c>
      <c r="J2343" s="37" t="str">
        <f>IF(NOT(B2343 = ""), IF(Data_Final!Y2343 + Data_Final!Z2343 = Data_Final!X2343, "VALID", "NILAI TIDAK SESUAI DENGAN PERJUMLAHAN REVENUE"), "")</f>
        <v/>
      </c>
      <c r="K2343" s="37" t="str">
        <f>IF(NOT(B2343 = ""), IF(Data_Final!Z2343 + Data_Final!AA2343 - Data_Final!AB2343 = Data_Final!AC2343, "VALID", "NILAI TIDAK SESUAI PERJUMLAHAN PROFIT BEFORE TAX"), "")</f>
        <v/>
      </c>
      <c r="L2343" s="37" t="str">
        <f>IF(NOT(B2343 = ""), IF(VALUE(Data_Final!X2343 - Data_Final!Y2343) = VALUE(Data_Final!Z2343), "VALID", "NILAI TIDAK SESUAI DENGAN PERJUMLAHAN GROSS PROFIT"), "")</f>
        <v/>
      </c>
    </row>
    <row r="2344" spans="1:12">
      <c r="A2344" s="36" t="str">
        <f t="shared" si="36"/>
        <v/>
      </c>
      <c r="B2344" s="79" t="str">
        <f>IF(Data!D2344 = 0, "", Data!D2344)</f>
        <v/>
      </c>
      <c r="C2344" s="37" t="str">
        <f>IF(NOT(B2344 = ""), IF(AND((Data_Final!E2344 + Data_Final!J2344 = Data_Final!D2344),(Data_Final!N2344 + Data_Final!W2344 = Data_Final!D2344)), "VALID", "NILAI TIDAK SESUAI"), "")</f>
        <v/>
      </c>
      <c r="D2344" s="37" t="str">
        <f>IF(NOT(B2344 = ""), IF(Data_Final!F2344 + Data_Final!G2344 + Data_Final!H2344 + Data_Final!I2344 = Data_Final!E2344, "VALID", "NILAI TIDAK SESUAI DENGAN PERJUMLAHAN CURRENT ASET"), "")</f>
        <v/>
      </c>
      <c r="E2344" s="37" t="str">
        <f>IF(NOT(B2344 = ""), IF(Data_Final!K2344 +Data_Final!L2344 + Data_Final!M2344 = Data_Final!J2344, "VALID", "NILAI TIDAK SESUAI PERJUMLAHAN NCA"), "")</f>
        <v/>
      </c>
      <c r="F2344" s="37" t="str">
        <f>IF(NOT(B2344 = ""), IF(Data_Final!O2344 + Data_Final!S2344 = Data_Final!N2344, "VALID", "NILAI TIDAK SESUAI DENGAN PERJUMLAHAN LIABILITAS"), "")</f>
        <v/>
      </c>
      <c r="G2344" s="37" t="str">
        <f>IF(NOT(B2344 = ""), IF(Data_Final!P2344 +Data_Final!Q2344 +Data_Final!R2344 = Data_Final!O2344, "VALID", "NILAI TIDAK PERJUMLAHAN STL"), "")</f>
        <v/>
      </c>
      <c r="H2344" s="37" t="str">
        <f>IF(NOT(B2344 = ""), IF(Data_Final!T2344 +Data_Final!U2344 +Data_Final!V2344 = Data_Final!S2344, "VALID", "NILAI TIDAK SESUAI PERJUMLAHAN LTL"), "")</f>
        <v/>
      </c>
      <c r="I2344" s="37" t="str">
        <f>IF(NOT(B2344 = ""), IF(Data_Final!D2344 - Data_Final!N2344 = Data_Final!W2344, "VALID", "NILAI TIDAK SESUAI PERJUMLAHAN EQUITY"), "")</f>
        <v/>
      </c>
      <c r="J2344" s="37" t="str">
        <f>IF(NOT(B2344 = ""), IF(Data_Final!Y2344 + Data_Final!Z2344 = Data_Final!X2344, "VALID", "NILAI TIDAK SESUAI DENGAN PERJUMLAHAN REVENUE"), "")</f>
        <v/>
      </c>
      <c r="K2344" s="37" t="str">
        <f>IF(NOT(B2344 = ""), IF(Data_Final!Z2344 + Data_Final!AA2344 - Data_Final!AB2344 = Data_Final!AC2344, "VALID", "NILAI TIDAK SESUAI PERJUMLAHAN PROFIT BEFORE TAX"), "")</f>
        <v/>
      </c>
      <c r="L2344" s="37" t="str">
        <f>IF(NOT(B2344 = ""), IF(VALUE(Data_Final!X2344 - Data_Final!Y2344) = VALUE(Data_Final!Z2344), "VALID", "NILAI TIDAK SESUAI DENGAN PERJUMLAHAN GROSS PROFIT"), "")</f>
        <v/>
      </c>
    </row>
    <row r="2345" spans="1:12">
      <c r="A2345" s="36" t="str">
        <f t="shared" si="36"/>
        <v/>
      </c>
      <c r="B2345" s="79" t="str">
        <f>IF(Data!D2345 = 0, "", Data!D2345)</f>
        <v/>
      </c>
      <c r="C2345" s="37" t="str">
        <f>IF(NOT(B2345 = ""), IF(AND((Data_Final!E2345 + Data_Final!J2345 = Data_Final!D2345),(Data_Final!N2345 + Data_Final!W2345 = Data_Final!D2345)), "VALID", "NILAI TIDAK SESUAI"), "")</f>
        <v/>
      </c>
      <c r="D2345" s="37" t="str">
        <f>IF(NOT(B2345 = ""), IF(Data_Final!F2345 + Data_Final!G2345 + Data_Final!H2345 + Data_Final!I2345 = Data_Final!E2345, "VALID", "NILAI TIDAK SESUAI DENGAN PERJUMLAHAN CURRENT ASET"), "")</f>
        <v/>
      </c>
      <c r="E2345" s="37" t="str">
        <f>IF(NOT(B2345 = ""), IF(Data_Final!K2345 +Data_Final!L2345 + Data_Final!M2345 = Data_Final!J2345, "VALID", "NILAI TIDAK SESUAI PERJUMLAHAN NCA"), "")</f>
        <v/>
      </c>
      <c r="F2345" s="37" t="str">
        <f>IF(NOT(B2345 = ""), IF(Data_Final!O2345 + Data_Final!S2345 = Data_Final!N2345, "VALID", "NILAI TIDAK SESUAI DENGAN PERJUMLAHAN LIABILITAS"), "")</f>
        <v/>
      </c>
      <c r="G2345" s="37" t="str">
        <f>IF(NOT(B2345 = ""), IF(Data_Final!P2345 +Data_Final!Q2345 +Data_Final!R2345 = Data_Final!O2345, "VALID", "NILAI TIDAK PERJUMLAHAN STL"), "")</f>
        <v/>
      </c>
      <c r="H2345" s="37" t="str">
        <f>IF(NOT(B2345 = ""), IF(Data_Final!T2345 +Data_Final!U2345 +Data_Final!V2345 = Data_Final!S2345, "VALID", "NILAI TIDAK SESUAI PERJUMLAHAN LTL"), "")</f>
        <v/>
      </c>
      <c r="I2345" s="37" t="str">
        <f>IF(NOT(B2345 = ""), IF(Data_Final!D2345 - Data_Final!N2345 = Data_Final!W2345, "VALID", "NILAI TIDAK SESUAI PERJUMLAHAN EQUITY"), "")</f>
        <v/>
      </c>
      <c r="J2345" s="37" t="str">
        <f>IF(NOT(B2345 = ""), IF(Data_Final!Y2345 + Data_Final!Z2345 = Data_Final!X2345, "VALID", "NILAI TIDAK SESUAI DENGAN PERJUMLAHAN REVENUE"), "")</f>
        <v/>
      </c>
      <c r="K2345" s="37" t="str">
        <f>IF(NOT(B2345 = ""), IF(Data_Final!Z2345 + Data_Final!AA2345 - Data_Final!AB2345 = Data_Final!AC2345, "VALID", "NILAI TIDAK SESUAI PERJUMLAHAN PROFIT BEFORE TAX"), "")</f>
        <v/>
      </c>
      <c r="L2345" s="37" t="str">
        <f>IF(NOT(B2345 = ""), IF(VALUE(Data_Final!X2345 - Data_Final!Y2345) = VALUE(Data_Final!Z2345), "VALID", "NILAI TIDAK SESUAI DENGAN PERJUMLAHAN GROSS PROFIT"), "")</f>
        <v/>
      </c>
    </row>
    <row r="2346" spans="1:12">
      <c r="A2346" s="36" t="str">
        <f t="shared" si="36"/>
        <v/>
      </c>
      <c r="B2346" s="79" t="str">
        <f>IF(Data!D2346 = 0, "", Data!D2346)</f>
        <v/>
      </c>
      <c r="C2346" s="37" t="str">
        <f>IF(NOT(B2346 = ""), IF(AND((Data_Final!E2346 + Data_Final!J2346 = Data_Final!D2346),(Data_Final!N2346 + Data_Final!W2346 = Data_Final!D2346)), "VALID", "NILAI TIDAK SESUAI"), "")</f>
        <v/>
      </c>
      <c r="D2346" s="37" t="str">
        <f>IF(NOT(B2346 = ""), IF(Data_Final!F2346 + Data_Final!G2346 + Data_Final!H2346 + Data_Final!I2346 = Data_Final!E2346, "VALID", "NILAI TIDAK SESUAI DENGAN PERJUMLAHAN CURRENT ASET"), "")</f>
        <v/>
      </c>
      <c r="E2346" s="37" t="str">
        <f>IF(NOT(B2346 = ""), IF(Data_Final!K2346 +Data_Final!L2346 + Data_Final!M2346 = Data_Final!J2346, "VALID", "NILAI TIDAK SESUAI PERJUMLAHAN NCA"), "")</f>
        <v/>
      </c>
      <c r="F2346" s="37" t="str">
        <f>IF(NOT(B2346 = ""), IF(Data_Final!O2346 + Data_Final!S2346 = Data_Final!N2346, "VALID", "NILAI TIDAK SESUAI DENGAN PERJUMLAHAN LIABILITAS"), "")</f>
        <v/>
      </c>
      <c r="G2346" s="37" t="str">
        <f>IF(NOT(B2346 = ""), IF(Data_Final!P2346 +Data_Final!Q2346 +Data_Final!R2346 = Data_Final!O2346, "VALID", "NILAI TIDAK PERJUMLAHAN STL"), "")</f>
        <v/>
      </c>
      <c r="H2346" s="37" t="str">
        <f>IF(NOT(B2346 = ""), IF(Data_Final!T2346 +Data_Final!U2346 +Data_Final!V2346 = Data_Final!S2346, "VALID", "NILAI TIDAK SESUAI PERJUMLAHAN LTL"), "")</f>
        <v/>
      </c>
      <c r="I2346" s="37" t="str">
        <f>IF(NOT(B2346 = ""), IF(Data_Final!D2346 - Data_Final!N2346 = Data_Final!W2346, "VALID", "NILAI TIDAK SESUAI PERJUMLAHAN EQUITY"), "")</f>
        <v/>
      </c>
      <c r="J2346" s="37" t="str">
        <f>IF(NOT(B2346 = ""), IF(Data_Final!Y2346 + Data_Final!Z2346 = Data_Final!X2346, "VALID", "NILAI TIDAK SESUAI DENGAN PERJUMLAHAN REVENUE"), "")</f>
        <v/>
      </c>
      <c r="K2346" s="37" t="str">
        <f>IF(NOT(B2346 = ""), IF(Data_Final!Z2346 + Data_Final!AA2346 - Data_Final!AB2346 = Data_Final!AC2346, "VALID", "NILAI TIDAK SESUAI PERJUMLAHAN PROFIT BEFORE TAX"), "")</f>
        <v/>
      </c>
      <c r="L2346" s="37" t="str">
        <f>IF(NOT(B2346 = ""), IF(VALUE(Data_Final!X2346 - Data_Final!Y2346) = VALUE(Data_Final!Z2346), "VALID", "NILAI TIDAK SESUAI DENGAN PERJUMLAHAN GROSS PROFIT"), "")</f>
        <v/>
      </c>
    </row>
    <row r="2347" spans="1:12">
      <c r="A2347" s="36" t="str">
        <f t="shared" si="36"/>
        <v/>
      </c>
      <c r="B2347" s="79" t="str">
        <f>IF(Data!D2347 = 0, "", Data!D2347)</f>
        <v/>
      </c>
      <c r="C2347" s="37" t="str">
        <f>IF(NOT(B2347 = ""), IF(AND((Data_Final!E2347 + Data_Final!J2347 = Data_Final!D2347),(Data_Final!N2347 + Data_Final!W2347 = Data_Final!D2347)), "VALID", "NILAI TIDAK SESUAI"), "")</f>
        <v/>
      </c>
      <c r="D2347" s="37" t="str">
        <f>IF(NOT(B2347 = ""), IF(Data_Final!F2347 + Data_Final!G2347 + Data_Final!H2347 + Data_Final!I2347 = Data_Final!E2347, "VALID", "NILAI TIDAK SESUAI DENGAN PERJUMLAHAN CURRENT ASET"), "")</f>
        <v/>
      </c>
      <c r="E2347" s="37" t="str">
        <f>IF(NOT(B2347 = ""), IF(Data_Final!K2347 +Data_Final!L2347 + Data_Final!M2347 = Data_Final!J2347, "VALID", "NILAI TIDAK SESUAI PERJUMLAHAN NCA"), "")</f>
        <v/>
      </c>
      <c r="F2347" s="37" t="str">
        <f>IF(NOT(B2347 = ""), IF(Data_Final!O2347 + Data_Final!S2347 = Data_Final!N2347, "VALID", "NILAI TIDAK SESUAI DENGAN PERJUMLAHAN LIABILITAS"), "")</f>
        <v/>
      </c>
      <c r="G2347" s="37" t="str">
        <f>IF(NOT(B2347 = ""), IF(Data_Final!P2347 +Data_Final!Q2347 +Data_Final!R2347 = Data_Final!O2347, "VALID", "NILAI TIDAK PERJUMLAHAN STL"), "")</f>
        <v/>
      </c>
      <c r="H2347" s="37" t="str">
        <f>IF(NOT(B2347 = ""), IF(Data_Final!T2347 +Data_Final!U2347 +Data_Final!V2347 = Data_Final!S2347, "VALID", "NILAI TIDAK SESUAI PERJUMLAHAN LTL"), "")</f>
        <v/>
      </c>
      <c r="I2347" s="37" t="str">
        <f>IF(NOT(B2347 = ""), IF(Data_Final!D2347 - Data_Final!N2347 = Data_Final!W2347, "VALID", "NILAI TIDAK SESUAI PERJUMLAHAN EQUITY"), "")</f>
        <v/>
      </c>
      <c r="J2347" s="37" t="str">
        <f>IF(NOT(B2347 = ""), IF(Data_Final!Y2347 + Data_Final!Z2347 = Data_Final!X2347, "VALID", "NILAI TIDAK SESUAI DENGAN PERJUMLAHAN REVENUE"), "")</f>
        <v/>
      </c>
      <c r="K2347" s="37" t="str">
        <f>IF(NOT(B2347 = ""), IF(Data_Final!Z2347 + Data_Final!AA2347 - Data_Final!AB2347 = Data_Final!AC2347, "VALID", "NILAI TIDAK SESUAI PERJUMLAHAN PROFIT BEFORE TAX"), "")</f>
        <v/>
      </c>
      <c r="L2347" s="37" t="str">
        <f>IF(NOT(B2347 = ""), IF(VALUE(Data_Final!X2347 - Data_Final!Y2347) = VALUE(Data_Final!Z2347), "VALID", "NILAI TIDAK SESUAI DENGAN PERJUMLAHAN GROSS PROFIT"), "")</f>
        <v/>
      </c>
    </row>
    <row r="2348" spans="1:12">
      <c r="A2348" s="36" t="str">
        <f t="shared" si="36"/>
        <v/>
      </c>
      <c r="B2348" s="79" t="str">
        <f>IF(Data!D2348 = 0, "", Data!D2348)</f>
        <v/>
      </c>
      <c r="C2348" s="37" t="str">
        <f>IF(NOT(B2348 = ""), IF(AND((Data_Final!E2348 + Data_Final!J2348 = Data_Final!D2348),(Data_Final!N2348 + Data_Final!W2348 = Data_Final!D2348)), "VALID", "NILAI TIDAK SESUAI"), "")</f>
        <v/>
      </c>
      <c r="D2348" s="37" t="str">
        <f>IF(NOT(B2348 = ""), IF(Data_Final!F2348 + Data_Final!G2348 + Data_Final!H2348 + Data_Final!I2348 = Data_Final!E2348, "VALID", "NILAI TIDAK SESUAI DENGAN PERJUMLAHAN CURRENT ASET"), "")</f>
        <v/>
      </c>
      <c r="E2348" s="37" t="str">
        <f>IF(NOT(B2348 = ""), IF(Data_Final!K2348 +Data_Final!L2348 + Data_Final!M2348 = Data_Final!J2348, "VALID", "NILAI TIDAK SESUAI PERJUMLAHAN NCA"), "")</f>
        <v/>
      </c>
      <c r="F2348" s="37" t="str">
        <f>IF(NOT(B2348 = ""), IF(Data_Final!O2348 + Data_Final!S2348 = Data_Final!N2348, "VALID", "NILAI TIDAK SESUAI DENGAN PERJUMLAHAN LIABILITAS"), "")</f>
        <v/>
      </c>
      <c r="G2348" s="37" t="str">
        <f>IF(NOT(B2348 = ""), IF(Data_Final!P2348 +Data_Final!Q2348 +Data_Final!R2348 = Data_Final!O2348, "VALID", "NILAI TIDAK PERJUMLAHAN STL"), "")</f>
        <v/>
      </c>
      <c r="H2348" s="37" t="str">
        <f>IF(NOT(B2348 = ""), IF(Data_Final!T2348 +Data_Final!U2348 +Data_Final!V2348 = Data_Final!S2348, "VALID", "NILAI TIDAK SESUAI PERJUMLAHAN LTL"), "")</f>
        <v/>
      </c>
      <c r="I2348" s="37" t="str">
        <f>IF(NOT(B2348 = ""), IF(Data_Final!D2348 - Data_Final!N2348 = Data_Final!W2348, "VALID", "NILAI TIDAK SESUAI PERJUMLAHAN EQUITY"), "")</f>
        <v/>
      </c>
      <c r="J2348" s="37" t="str">
        <f>IF(NOT(B2348 = ""), IF(Data_Final!Y2348 + Data_Final!Z2348 = Data_Final!X2348, "VALID", "NILAI TIDAK SESUAI DENGAN PERJUMLAHAN REVENUE"), "")</f>
        <v/>
      </c>
      <c r="K2348" s="37" t="str">
        <f>IF(NOT(B2348 = ""), IF(Data_Final!Z2348 + Data_Final!AA2348 - Data_Final!AB2348 = Data_Final!AC2348, "VALID", "NILAI TIDAK SESUAI PERJUMLAHAN PROFIT BEFORE TAX"), "")</f>
        <v/>
      </c>
      <c r="L2348" s="37" t="str">
        <f>IF(NOT(B2348 = ""), IF(VALUE(Data_Final!X2348 - Data_Final!Y2348) = VALUE(Data_Final!Z2348), "VALID", "NILAI TIDAK SESUAI DENGAN PERJUMLAHAN GROSS PROFIT"), "")</f>
        <v/>
      </c>
    </row>
    <row r="2349" spans="1:12">
      <c r="A2349" s="36" t="str">
        <f t="shared" si="36"/>
        <v/>
      </c>
      <c r="B2349" s="79" t="str">
        <f>IF(Data!D2349 = 0, "", Data!D2349)</f>
        <v/>
      </c>
      <c r="C2349" s="37" t="str">
        <f>IF(NOT(B2349 = ""), IF(AND((Data_Final!E2349 + Data_Final!J2349 = Data_Final!D2349),(Data_Final!N2349 + Data_Final!W2349 = Data_Final!D2349)), "VALID", "NILAI TIDAK SESUAI"), "")</f>
        <v/>
      </c>
      <c r="D2349" s="37" t="str">
        <f>IF(NOT(B2349 = ""), IF(Data_Final!F2349 + Data_Final!G2349 + Data_Final!H2349 + Data_Final!I2349 = Data_Final!E2349, "VALID", "NILAI TIDAK SESUAI DENGAN PERJUMLAHAN CURRENT ASET"), "")</f>
        <v/>
      </c>
      <c r="E2349" s="37" t="str">
        <f>IF(NOT(B2349 = ""), IF(Data_Final!K2349 +Data_Final!L2349 + Data_Final!M2349 = Data_Final!J2349, "VALID", "NILAI TIDAK SESUAI PERJUMLAHAN NCA"), "")</f>
        <v/>
      </c>
      <c r="F2349" s="37" t="str">
        <f>IF(NOT(B2349 = ""), IF(Data_Final!O2349 + Data_Final!S2349 = Data_Final!N2349, "VALID", "NILAI TIDAK SESUAI DENGAN PERJUMLAHAN LIABILITAS"), "")</f>
        <v/>
      </c>
      <c r="G2349" s="37" t="str">
        <f>IF(NOT(B2349 = ""), IF(Data_Final!P2349 +Data_Final!Q2349 +Data_Final!R2349 = Data_Final!O2349, "VALID", "NILAI TIDAK PERJUMLAHAN STL"), "")</f>
        <v/>
      </c>
      <c r="H2349" s="37" t="str">
        <f>IF(NOT(B2349 = ""), IF(Data_Final!T2349 +Data_Final!U2349 +Data_Final!V2349 = Data_Final!S2349, "VALID", "NILAI TIDAK SESUAI PERJUMLAHAN LTL"), "")</f>
        <v/>
      </c>
      <c r="I2349" s="37" t="str">
        <f>IF(NOT(B2349 = ""), IF(Data_Final!D2349 - Data_Final!N2349 = Data_Final!W2349, "VALID", "NILAI TIDAK SESUAI PERJUMLAHAN EQUITY"), "")</f>
        <v/>
      </c>
      <c r="J2349" s="37" t="str">
        <f>IF(NOT(B2349 = ""), IF(Data_Final!Y2349 + Data_Final!Z2349 = Data_Final!X2349, "VALID", "NILAI TIDAK SESUAI DENGAN PERJUMLAHAN REVENUE"), "")</f>
        <v/>
      </c>
      <c r="K2349" s="37" t="str">
        <f>IF(NOT(B2349 = ""), IF(Data_Final!Z2349 + Data_Final!AA2349 - Data_Final!AB2349 = Data_Final!AC2349, "VALID", "NILAI TIDAK SESUAI PERJUMLAHAN PROFIT BEFORE TAX"), "")</f>
        <v/>
      </c>
      <c r="L2349" s="37" t="str">
        <f>IF(NOT(B2349 = ""), IF(VALUE(Data_Final!X2349 - Data_Final!Y2349) = VALUE(Data_Final!Z2349), "VALID", "NILAI TIDAK SESUAI DENGAN PERJUMLAHAN GROSS PROFIT"), "")</f>
        <v/>
      </c>
    </row>
    <row r="2350" spans="1:12">
      <c r="A2350" s="36" t="str">
        <f t="shared" si="36"/>
        <v/>
      </c>
      <c r="B2350" s="79" t="str">
        <f>IF(Data!D2350 = 0, "", Data!D2350)</f>
        <v/>
      </c>
      <c r="C2350" s="37" t="str">
        <f>IF(NOT(B2350 = ""), IF(AND((Data_Final!E2350 + Data_Final!J2350 = Data_Final!D2350),(Data_Final!N2350 + Data_Final!W2350 = Data_Final!D2350)), "VALID", "NILAI TIDAK SESUAI"), "")</f>
        <v/>
      </c>
      <c r="D2350" s="37" t="str">
        <f>IF(NOT(B2350 = ""), IF(Data_Final!F2350 + Data_Final!G2350 + Data_Final!H2350 + Data_Final!I2350 = Data_Final!E2350, "VALID", "NILAI TIDAK SESUAI DENGAN PERJUMLAHAN CURRENT ASET"), "")</f>
        <v/>
      </c>
      <c r="E2350" s="37" t="str">
        <f>IF(NOT(B2350 = ""), IF(Data_Final!K2350 +Data_Final!L2350 + Data_Final!M2350 = Data_Final!J2350, "VALID", "NILAI TIDAK SESUAI PERJUMLAHAN NCA"), "")</f>
        <v/>
      </c>
      <c r="F2350" s="37" t="str">
        <f>IF(NOT(B2350 = ""), IF(Data_Final!O2350 + Data_Final!S2350 = Data_Final!N2350, "VALID", "NILAI TIDAK SESUAI DENGAN PERJUMLAHAN LIABILITAS"), "")</f>
        <v/>
      </c>
      <c r="G2350" s="37" t="str">
        <f>IF(NOT(B2350 = ""), IF(Data_Final!P2350 +Data_Final!Q2350 +Data_Final!R2350 = Data_Final!O2350, "VALID", "NILAI TIDAK PERJUMLAHAN STL"), "")</f>
        <v/>
      </c>
      <c r="H2350" s="37" t="str">
        <f>IF(NOT(B2350 = ""), IF(Data_Final!T2350 +Data_Final!U2350 +Data_Final!V2350 = Data_Final!S2350, "VALID", "NILAI TIDAK SESUAI PERJUMLAHAN LTL"), "")</f>
        <v/>
      </c>
      <c r="I2350" s="37" t="str">
        <f>IF(NOT(B2350 = ""), IF(Data_Final!D2350 - Data_Final!N2350 = Data_Final!W2350, "VALID", "NILAI TIDAK SESUAI PERJUMLAHAN EQUITY"), "")</f>
        <v/>
      </c>
      <c r="J2350" s="37" t="str">
        <f>IF(NOT(B2350 = ""), IF(Data_Final!Y2350 + Data_Final!Z2350 = Data_Final!X2350, "VALID", "NILAI TIDAK SESUAI DENGAN PERJUMLAHAN REVENUE"), "")</f>
        <v/>
      </c>
      <c r="K2350" s="37" t="str">
        <f>IF(NOT(B2350 = ""), IF(Data_Final!Z2350 + Data_Final!AA2350 - Data_Final!AB2350 = Data_Final!AC2350, "VALID", "NILAI TIDAK SESUAI PERJUMLAHAN PROFIT BEFORE TAX"), "")</f>
        <v/>
      </c>
      <c r="L2350" s="37" t="str">
        <f>IF(NOT(B2350 = ""), IF(VALUE(Data_Final!X2350 - Data_Final!Y2350) = VALUE(Data_Final!Z2350), "VALID", "NILAI TIDAK SESUAI DENGAN PERJUMLAHAN GROSS PROFIT"), "")</f>
        <v/>
      </c>
    </row>
    <row r="2351" spans="1:12">
      <c r="A2351" s="36" t="str">
        <f t="shared" si="36"/>
        <v/>
      </c>
      <c r="B2351" s="79" t="str">
        <f>IF(Data!D2351 = 0, "", Data!D2351)</f>
        <v/>
      </c>
      <c r="C2351" s="37" t="str">
        <f>IF(NOT(B2351 = ""), IF(AND((Data_Final!E2351 + Data_Final!J2351 = Data_Final!D2351),(Data_Final!N2351 + Data_Final!W2351 = Data_Final!D2351)), "VALID", "NILAI TIDAK SESUAI"), "")</f>
        <v/>
      </c>
      <c r="D2351" s="37" t="str">
        <f>IF(NOT(B2351 = ""), IF(Data_Final!F2351 + Data_Final!G2351 + Data_Final!H2351 + Data_Final!I2351 = Data_Final!E2351, "VALID", "NILAI TIDAK SESUAI DENGAN PERJUMLAHAN CURRENT ASET"), "")</f>
        <v/>
      </c>
      <c r="E2351" s="37" t="str">
        <f>IF(NOT(B2351 = ""), IF(Data_Final!K2351 +Data_Final!L2351 + Data_Final!M2351 = Data_Final!J2351, "VALID", "NILAI TIDAK SESUAI PERJUMLAHAN NCA"), "")</f>
        <v/>
      </c>
      <c r="F2351" s="37" t="str">
        <f>IF(NOT(B2351 = ""), IF(Data_Final!O2351 + Data_Final!S2351 = Data_Final!N2351, "VALID", "NILAI TIDAK SESUAI DENGAN PERJUMLAHAN LIABILITAS"), "")</f>
        <v/>
      </c>
      <c r="G2351" s="37" t="str">
        <f>IF(NOT(B2351 = ""), IF(Data_Final!P2351 +Data_Final!Q2351 +Data_Final!R2351 = Data_Final!O2351, "VALID", "NILAI TIDAK PERJUMLAHAN STL"), "")</f>
        <v/>
      </c>
      <c r="H2351" s="37" t="str">
        <f>IF(NOT(B2351 = ""), IF(Data_Final!T2351 +Data_Final!U2351 +Data_Final!V2351 = Data_Final!S2351, "VALID", "NILAI TIDAK SESUAI PERJUMLAHAN LTL"), "")</f>
        <v/>
      </c>
      <c r="I2351" s="37" t="str">
        <f>IF(NOT(B2351 = ""), IF(Data_Final!D2351 - Data_Final!N2351 = Data_Final!W2351, "VALID", "NILAI TIDAK SESUAI PERJUMLAHAN EQUITY"), "")</f>
        <v/>
      </c>
      <c r="J2351" s="37" t="str">
        <f>IF(NOT(B2351 = ""), IF(Data_Final!Y2351 + Data_Final!Z2351 = Data_Final!X2351, "VALID", "NILAI TIDAK SESUAI DENGAN PERJUMLAHAN REVENUE"), "")</f>
        <v/>
      </c>
      <c r="K2351" s="37" t="str">
        <f>IF(NOT(B2351 = ""), IF(Data_Final!Z2351 + Data_Final!AA2351 - Data_Final!AB2351 = Data_Final!AC2351, "VALID", "NILAI TIDAK SESUAI PERJUMLAHAN PROFIT BEFORE TAX"), "")</f>
        <v/>
      </c>
      <c r="L2351" s="37" t="str">
        <f>IF(NOT(B2351 = ""), IF(VALUE(Data_Final!X2351 - Data_Final!Y2351) = VALUE(Data_Final!Z2351), "VALID", "NILAI TIDAK SESUAI DENGAN PERJUMLAHAN GROSS PROFIT"), "")</f>
        <v/>
      </c>
    </row>
    <row r="2352" spans="1:12">
      <c r="A2352" s="36" t="str">
        <f t="shared" si="36"/>
        <v/>
      </c>
      <c r="B2352" s="79" t="str">
        <f>IF(Data!D2352 = 0, "", Data!D2352)</f>
        <v/>
      </c>
      <c r="C2352" s="37" t="str">
        <f>IF(NOT(B2352 = ""), IF(AND((Data_Final!E2352 + Data_Final!J2352 = Data_Final!D2352),(Data_Final!N2352 + Data_Final!W2352 = Data_Final!D2352)), "VALID", "NILAI TIDAK SESUAI"), "")</f>
        <v/>
      </c>
      <c r="D2352" s="37" t="str">
        <f>IF(NOT(B2352 = ""), IF(Data_Final!F2352 + Data_Final!G2352 + Data_Final!H2352 + Data_Final!I2352 = Data_Final!E2352, "VALID", "NILAI TIDAK SESUAI DENGAN PERJUMLAHAN CURRENT ASET"), "")</f>
        <v/>
      </c>
      <c r="E2352" s="37" t="str">
        <f>IF(NOT(B2352 = ""), IF(Data_Final!K2352 +Data_Final!L2352 + Data_Final!M2352 = Data_Final!J2352, "VALID", "NILAI TIDAK SESUAI PERJUMLAHAN NCA"), "")</f>
        <v/>
      </c>
      <c r="F2352" s="37" t="str">
        <f>IF(NOT(B2352 = ""), IF(Data_Final!O2352 + Data_Final!S2352 = Data_Final!N2352, "VALID", "NILAI TIDAK SESUAI DENGAN PERJUMLAHAN LIABILITAS"), "")</f>
        <v/>
      </c>
      <c r="G2352" s="37" t="str">
        <f>IF(NOT(B2352 = ""), IF(Data_Final!P2352 +Data_Final!Q2352 +Data_Final!R2352 = Data_Final!O2352, "VALID", "NILAI TIDAK PERJUMLAHAN STL"), "")</f>
        <v/>
      </c>
      <c r="H2352" s="37" t="str">
        <f>IF(NOT(B2352 = ""), IF(Data_Final!T2352 +Data_Final!U2352 +Data_Final!V2352 = Data_Final!S2352, "VALID", "NILAI TIDAK SESUAI PERJUMLAHAN LTL"), "")</f>
        <v/>
      </c>
      <c r="I2352" s="37" t="str">
        <f>IF(NOT(B2352 = ""), IF(Data_Final!D2352 - Data_Final!N2352 = Data_Final!W2352, "VALID", "NILAI TIDAK SESUAI PERJUMLAHAN EQUITY"), "")</f>
        <v/>
      </c>
      <c r="J2352" s="37" t="str">
        <f>IF(NOT(B2352 = ""), IF(Data_Final!Y2352 + Data_Final!Z2352 = Data_Final!X2352, "VALID", "NILAI TIDAK SESUAI DENGAN PERJUMLAHAN REVENUE"), "")</f>
        <v/>
      </c>
      <c r="K2352" s="37" t="str">
        <f>IF(NOT(B2352 = ""), IF(Data_Final!Z2352 + Data_Final!AA2352 - Data_Final!AB2352 = Data_Final!AC2352, "VALID", "NILAI TIDAK SESUAI PERJUMLAHAN PROFIT BEFORE TAX"), "")</f>
        <v/>
      </c>
      <c r="L2352" s="37" t="str">
        <f>IF(NOT(B2352 = ""), IF(VALUE(Data_Final!X2352 - Data_Final!Y2352) = VALUE(Data_Final!Z2352), "VALID", "NILAI TIDAK SESUAI DENGAN PERJUMLAHAN GROSS PROFIT"), "")</f>
        <v/>
      </c>
    </row>
    <row r="2353" spans="1:12">
      <c r="A2353" s="36" t="str">
        <f t="shared" si="36"/>
        <v/>
      </c>
      <c r="B2353" s="79" t="str">
        <f>IF(Data!D2353 = 0, "", Data!D2353)</f>
        <v/>
      </c>
      <c r="C2353" s="37" t="str">
        <f>IF(NOT(B2353 = ""), IF(AND((Data_Final!E2353 + Data_Final!J2353 = Data_Final!D2353),(Data_Final!N2353 + Data_Final!W2353 = Data_Final!D2353)), "VALID", "NILAI TIDAK SESUAI"), "")</f>
        <v/>
      </c>
      <c r="D2353" s="37" t="str">
        <f>IF(NOT(B2353 = ""), IF(Data_Final!F2353 + Data_Final!G2353 + Data_Final!H2353 + Data_Final!I2353 = Data_Final!E2353, "VALID", "NILAI TIDAK SESUAI DENGAN PERJUMLAHAN CURRENT ASET"), "")</f>
        <v/>
      </c>
      <c r="E2353" s="37" t="str">
        <f>IF(NOT(B2353 = ""), IF(Data_Final!K2353 +Data_Final!L2353 + Data_Final!M2353 = Data_Final!J2353, "VALID", "NILAI TIDAK SESUAI PERJUMLAHAN NCA"), "")</f>
        <v/>
      </c>
      <c r="F2353" s="37" t="str">
        <f>IF(NOT(B2353 = ""), IF(Data_Final!O2353 + Data_Final!S2353 = Data_Final!N2353, "VALID", "NILAI TIDAK SESUAI DENGAN PERJUMLAHAN LIABILITAS"), "")</f>
        <v/>
      </c>
      <c r="G2353" s="37" t="str">
        <f>IF(NOT(B2353 = ""), IF(Data_Final!P2353 +Data_Final!Q2353 +Data_Final!R2353 = Data_Final!O2353, "VALID", "NILAI TIDAK PERJUMLAHAN STL"), "")</f>
        <v/>
      </c>
      <c r="H2353" s="37" t="str">
        <f>IF(NOT(B2353 = ""), IF(Data_Final!T2353 +Data_Final!U2353 +Data_Final!V2353 = Data_Final!S2353, "VALID", "NILAI TIDAK SESUAI PERJUMLAHAN LTL"), "")</f>
        <v/>
      </c>
      <c r="I2353" s="37" t="str">
        <f>IF(NOT(B2353 = ""), IF(Data_Final!D2353 - Data_Final!N2353 = Data_Final!W2353, "VALID", "NILAI TIDAK SESUAI PERJUMLAHAN EQUITY"), "")</f>
        <v/>
      </c>
      <c r="J2353" s="37" t="str">
        <f>IF(NOT(B2353 = ""), IF(Data_Final!Y2353 + Data_Final!Z2353 = Data_Final!X2353, "VALID", "NILAI TIDAK SESUAI DENGAN PERJUMLAHAN REVENUE"), "")</f>
        <v/>
      </c>
      <c r="K2353" s="37" t="str">
        <f>IF(NOT(B2353 = ""), IF(Data_Final!Z2353 + Data_Final!AA2353 - Data_Final!AB2353 = Data_Final!AC2353, "VALID", "NILAI TIDAK SESUAI PERJUMLAHAN PROFIT BEFORE TAX"), "")</f>
        <v/>
      </c>
      <c r="L2353" s="37" t="str">
        <f>IF(NOT(B2353 = ""), IF(VALUE(Data_Final!X2353 - Data_Final!Y2353) = VALUE(Data_Final!Z2353), "VALID", "NILAI TIDAK SESUAI DENGAN PERJUMLAHAN GROSS PROFIT"), "")</f>
        <v/>
      </c>
    </row>
    <row r="2354" spans="1:12">
      <c r="A2354" s="36" t="str">
        <f t="shared" si="36"/>
        <v/>
      </c>
      <c r="B2354" s="79" t="str">
        <f>IF(Data!D2354 = 0, "", Data!D2354)</f>
        <v/>
      </c>
      <c r="C2354" s="37" t="str">
        <f>IF(NOT(B2354 = ""), IF(AND((Data_Final!E2354 + Data_Final!J2354 = Data_Final!D2354),(Data_Final!N2354 + Data_Final!W2354 = Data_Final!D2354)), "VALID", "NILAI TIDAK SESUAI"), "")</f>
        <v/>
      </c>
      <c r="D2354" s="37" t="str">
        <f>IF(NOT(B2354 = ""), IF(Data_Final!F2354 + Data_Final!G2354 + Data_Final!H2354 + Data_Final!I2354 = Data_Final!E2354, "VALID", "NILAI TIDAK SESUAI DENGAN PERJUMLAHAN CURRENT ASET"), "")</f>
        <v/>
      </c>
      <c r="E2354" s="37" t="str">
        <f>IF(NOT(B2354 = ""), IF(Data_Final!K2354 +Data_Final!L2354 + Data_Final!M2354 = Data_Final!J2354, "VALID", "NILAI TIDAK SESUAI PERJUMLAHAN NCA"), "")</f>
        <v/>
      </c>
      <c r="F2354" s="37" t="str">
        <f>IF(NOT(B2354 = ""), IF(Data_Final!O2354 + Data_Final!S2354 = Data_Final!N2354, "VALID", "NILAI TIDAK SESUAI DENGAN PERJUMLAHAN LIABILITAS"), "")</f>
        <v/>
      </c>
      <c r="G2354" s="37" t="str">
        <f>IF(NOT(B2354 = ""), IF(Data_Final!P2354 +Data_Final!Q2354 +Data_Final!R2354 = Data_Final!O2354, "VALID", "NILAI TIDAK PERJUMLAHAN STL"), "")</f>
        <v/>
      </c>
      <c r="H2354" s="37" t="str">
        <f>IF(NOT(B2354 = ""), IF(Data_Final!T2354 +Data_Final!U2354 +Data_Final!V2354 = Data_Final!S2354, "VALID", "NILAI TIDAK SESUAI PERJUMLAHAN LTL"), "")</f>
        <v/>
      </c>
      <c r="I2354" s="37" t="str">
        <f>IF(NOT(B2354 = ""), IF(Data_Final!D2354 - Data_Final!N2354 = Data_Final!W2354, "VALID", "NILAI TIDAK SESUAI PERJUMLAHAN EQUITY"), "")</f>
        <v/>
      </c>
      <c r="J2354" s="37" t="str">
        <f>IF(NOT(B2354 = ""), IF(Data_Final!Y2354 + Data_Final!Z2354 = Data_Final!X2354, "VALID", "NILAI TIDAK SESUAI DENGAN PERJUMLAHAN REVENUE"), "")</f>
        <v/>
      </c>
      <c r="K2354" s="37" t="str">
        <f>IF(NOT(B2354 = ""), IF(Data_Final!Z2354 + Data_Final!AA2354 - Data_Final!AB2354 = Data_Final!AC2354, "VALID", "NILAI TIDAK SESUAI PERJUMLAHAN PROFIT BEFORE TAX"), "")</f>
        <v/>
      </c>
      <c r="L2354" s="37" t="str">
        <f>IF(NOT(B2354 = ""), IF(VALUE(Data_Final!X2354 - Data_Final!Y2354) = VALUE(Data_Final!Z2354), "VALID", "NILAI TIDAK SESUAI DENGAN PERJUMLAHAN GROSS PROFIT"), "")</f>
        <v/>
      </c>
    </row>
    <row r="2355" spans="1:12">
      <c r="A2355" s="36" t="str">
        <f t="shared" si="36"/>
        <v/>
      </c>
      <c r="B2355" s="79" t="str">
        <f>IF(Data!D2355 = 0, "", Data!D2355)</f>
        <v/>
      </c>
      <c r="C2355" s="37" t="str">
        <f>IF(NOT(B2355 = ""), IF(AND((Data_Final!E2355 + Data_Final!J2355 = Data_Final!D2355),(Data_Final!N2355 + Data_Final!W2355 = Data_Final!D2355)), "VALID", "NILAI TIDAK SESUAI"), "")</f>
        <v/>
      </c>
      <c r="D2355" s="37" t="str">
        <f>IF(NOT(B2355 = ""), IF(Data_Final!F2355 + Data_Final!G2355 + Data_Final!H2355 + Data_Final!I2355 = Data_Final!E2355, "VALID", "NILAI TIDAK SESUAI DENGAN PERJUMLAHAN CURRENT ASET"), "")</f>
        <v/>
      </c>
      <c r="E2355" s="37" t="str">
        <f>IF(NOT(B2355 = ""), IF(Data_Final!K2355 +Data_Final!L2355 + Data_Final!M2355 = Data_Final!J2355, "VALID", "NILAI TIDAK SESUAI PERJUMLAHAN NCA"), "")</f>
        <v/>
      </c>
      <c r="F2355" s="37" t="str">
        <f>IF(NOT(B2355 = ""), IF(Data_Final!O2355 + Data_Final!S2355 = Data_Final!N2355, "VALID", "NILAI TIDAK SESUAI DENGAN PERJUMLAHAN LIABILITAS"), "")</f>
        <v/>
      </c>
      <c r="G2355" s="37" t="str">
        <f>IF(NOT(B2355 = ""), IF(Data_Final!P2355 +Data_Final!Q2355 +Data_Final!R2355 = Data_Final!O2355, "VALID", "NILAI TIDAK PERJUMLAHAN STL"), "")</f>
        <v/>
      </c>
      <c r="H2355" s="37" t="str">
        <f>IF(NOT(B2355 = ""), IF(Data_Final!T2355 +Data_Final!U2355 +Data_Final!V2355 = Data_Final!S2355, "VALID", "NILAI TIDAK SESUAI PERJUMLAHAN LTL"), "")</f>
        <v/>
      </c>
      <c r="I2355" s="37" t="str">
        <f>IF(NOT(B2355 = ""), IF(Data_Final!D2355 - Data_Final!N2355 = Data_Final!W2355, "VALID", "NILAI TIDAK SESUAI PERJUMLAHAN EQUITY"), "")</f>
        <v/>
      </c>
      <c r="J2355" s="37" t="str">
        <f>IF(NOT(B2355 = ""), IF(Data_Final!Y2355 + Data_Final!Z2355 = Data_Final!X2355, "VALID", "NILAI TIDAK SESUAI DENGAN PERJUMLAHAN REVENUE"), "")</f>
        <v/>
      </c>
      <c r="K2355" s="37" t="str">
        <f>IF(NOT(B2355 = ""), IF(Data_Final!Z2355 + Data_Final!AA2355 - Data_Final!AB2355 = Data_Final!AC2355, "VALID", "NILAI TIDAK SESUAI PERJUMLAHAN PROFIT BEFORE TAX"), "")</f>
        <v/>
      </c>
      <c r="L2355" s="37" t="str">
        <f>IF(NOT(B2355 = ""), IF(VALUE(Data_Final!X2355 - Data_Final!Y2355) = VALUE(Data_Final!Z2355), "VALID", "NILAI TIDAK SESUAI DENGAN PERJUMLAHAN GROSS PROFIT"), "")</f>
        <v/>
      </c>
    </row>
    <row r="2356" spans="1:12">
      <c r="A2356" s="36" t="str">
        <f t="shared" si="36"/>
        <v/>
      </c>
      <c r="B2356" s="79" t="str">
        <f>IF(Data!D2356 = 0, "", Data!D2356)</f>
        <v/>
      </c>
      <c r="C2356" s="37" t="str">
        <f>IF(NOT(B2356 = ""), IF(AND((Data_Final!E2356 + Data_Final!J2356 = Data_Final!D2356),(Data_Final!N2356 + Data_Final!W2356 = Data_Final!D2356)), "VALID", "NILAI TIDAK SESUAI"), "")</f>
        <v/>
      </c>
      <c r="D2356" s="37" t="str">
        <f>IF(NOT(B2356 = ""), IF(Data_Final!F2356 + Data_Final!G2356 + Data_Final!H2356 + Data_Final!I2356 = Data_Final!E2356, "VALID", "NILAI TIDAK SESUAI DENGAN PERJUMLAHAN CURRENT ASET"), "")</f>
        <v/>
      </c>
      <c r="E2356" s="37" t="str">
        <f>IF(NOT(B2356 = ""), IF(Data_Final!K2356 +Data_Final!L2356 + Data_Final!M2356 = Data_Final!J2356, "VALID", "NILAI TIDAK SESUAI PERJUMLAHAN NCA"), "")</f>
        <v/>
      </c>
      <c r="F2356" s="37" t="str">
        <f>IF(NOT(B2356 = ""), IF(Data_Final!O2356 + Data_Final!S2356 = Data_Final!N2356, "VALID", "NILAI TIDAK SESUAI DENGAN PERJUMLAHAN LIABILITAS"), "")</f>
        <v/>
      </c>
      <c r="G2356" s="37" t="str">
        <f>IF(NOT(B2356 = ""), IF(Data_Final!P2356 +Data_Final!Q2356 +Data_Final!R2356 = Data_Final!O2356, "VALID", "NILAI TIDAK PERJUMLAHAN STL"), "")</f>
        <v/>
      </c>
      <c r="H2356" s="37" t="str">
        <f>IF(NOT(B2356 = ""), IF(Data_Final!T2356 +Data_Final!U2356 +Data_Final!V2356 = Data_Final!S2356, "VALID", "NILAI TIDAK SESUAI PERJUMLAHAN LTL"), "")</f>
        <v/>
      </c>
      <c r="I2356" s="37" t="str">
        <f>IF(NOT(B2356 = ""), IF(Data_Final!D2356 - Data_Final!N2356 = Data_Final!W2356, "VALID", "NILAI TIDAK SESUAI PERJUMLAHAN EQUITY"), "")</f>
        <v/>
      </c>
      <c r="J2356" s="37" t="str">
        <f>IF(NOT(B2356 = ""), IF(Data_Final!Y2356 + Data_Final!Z2356 = Data_Final!X2356, "VALID", "NILAI TIDAK SESUAI DENGAN PERJUMLAHAN REVENUE"), "")</f>
        <v/>
      </c>
      <c r="K2356" s="37" t="str">
        <f>IF(NOT(B2356 = ""), IF(Data_Final!Z2356 + Data_Final!AA2356 - Data_Final!AB2356 = Data_Final!AC2356, "VALID", "NILAI TIDAK SESUAI PERJUMLAHAN PROFIT BEFORE TAX"), "")</f>
        <v/>
      </c>
      <c r="L2356" s="37" t="str">
        <f>IF(NOT(B2356 = ""), IF(VALUE(Data_Final!X2356 - Data_Final!Y2356) = VALUE(Data_Final!Z2356), "VALID", "NILAI TIDAK SESUAI DENGAN PERJUMLAHAN GROSS PROFIT"), "")</f>
        <v/>
      </c>
    </row>
    <row r="2357" spans="1:12">
      <c r="A2357" s="36" t="str">
        <f t="shared" si="36"/>
        <v/>
      </c>
      <c r="B2357" s="79" t="str">
        <f>IF(Data!D2357 = 0, "", Data!D2357)</f>
        <v/>
      </c>
      <c r="C2357" s="37" t="str">
        <f>IF(NOT(B2357 = ""), IF(AND((Data_Final!E2357 + Data_Final!J2357 = Data_Final!D2357),(Data_Final!N2357 + Data_Final!W2357 = Data_Final!D2357)), "VALID", "NILAI TIDAK SESUAI"), "")</f>
        <v/>
      </c>
      <c r="D2357" s="37" t="str">
        <f>IF(NOT(B2357 = ""), IF(Data_Final!F2357 + Data_Final!G2357 + Data_Final!H2357 + Data_Final!I2357 = Data_Final!E2357, "VALID", "NILAI TIDAK SESUAI DENGAN PERJUMLAHAN CURRENT ASET"), "")</f>
        <v/>
      </c>
      <c r="E2357" s="37" t="str">
        <f>IF(NOT(B2357 = ""), IF(Data_Final!K2357 +Data_Final!L2357 + Data_Final!M2357 = Data_Final!J2357, "VALID", "NILAI TIDAK SESUAI PERJUMLAHAN NCA"), "")</f>
        <v/>
      </c>
      <c r="F2357" s="37" t="str">
        <f>IF(NOT(B2357 = ""), IF(Data_Final!O2357 + Data_Final!S2357 = Data_Final!N2357, "VALID", "NILAI TIDAK SESUAI DENGAN PERJUMLAHAN LIABILITAS"), "")</f>
        <v/>
      </c>
      <c r="G2357" s="37" t="str">
        <f>IF(NOT(B2357 = ""), IF(Data_Final!P2357 +Data_Final!Q2357 +Data_Final!R2357 = Data_Final!O2357, "VALID", "NILAI TIDAK PERJUMLAHAN STL"), "")</f>
        <v/>
      </c>
      <c r="H2357" s="37" t="str">
        <f>IF(NOT(B2357 = ""), IF(Data_Final!T2357 +Data_Final!U2357 +Data_Final!V2357 = Data_Final!S2357, "VALID", "NILAI TIDAK SESUAI PERJUMLAHAN LTL"), "")</f>
        <v/>
      </c>
      <c r="I2357" s="37" t="str">
        <f>IF(NOT(B2357 = ""), IF(Data_Final!D2357 - Data_Final!N2357 = Data_Final!W2357, "VALID", "NILAI TIDAK SESUAI PERJUMLAHAN EQUITY"), "")</f>
        <v/>
      </c>
      <c r="J2357" s="37" t="str">
        <f>IF(NOT(B2357 = ""), IF(Data_Final!Y2357 + Data_Final!Z2357 = Data_Final!X2357, "VALID", "NILAI TIDAK SESUAI DENGAN PERJUMLAHAN REVENUE"), "")</f>
        <v/>
      </c>
      <c r="K2357" s="37" t="str">
        <f>IF(NOT(B2357 = ""), IF(Data_Final!Z2357 + Data_Final!AA2357 - Data_Final!AB2357 = Data_Final!AC2357, "VALID", "NILAI TIDAK SESUAI PERJUMLAHAN PROFIT BEFORE TAX"), "")</f>
        <v/>
      </c>
      <c r="L2357" s="37" t="str">
        <f>IF(NOT(B2357 = ""), IF(VALUE(Data_Final!X2357 - Data_Final!Y2357) = VALUE(Data_Final!Z2357), "VALID", "NILAI TIDAK SESUAI DENGAN PERJUMLAHAN GROSS PROFIT"), "")</f>
        <v/>
      </c>
    </row>
    <row r="2358" spans="1:12">
      <c r="A2358" s="36" t="str">
        <f t="shared" si="36"/>
        <v/>
      </c>
      <c r="B2358" s="79" t="str">
        <f>IF(Data!D2358 = 0, "", Data!D2358)</f>
        <v/>
      </c>
      <c r="C2358" s="37" t="str">
        <f>IF(NOT(B2358 = ""), IF(AND((Data_Final!E2358 + Data_Final!J2358 = Data_Final!D2358),(Data_Final!N2358 + Data_Final!W2358 = Data_Final!D2358)), "VALID", "NILAI TIDAK SESUAI"), "")</f>
        <v/>
      </c>
      <c r="D2358" s="37" t="str">
        <f>IF(NOT(B2358 = ""), IF(Data_Final!F2358 + Data_Final!G2358 + Data_Final!H2358 + Data_Final!I2358 = Data_Final!E2358, "VALID", "NILAI TIDAK SESUAI DENGAN PERJUMLAHAN CURRENT ASET"), "")</f>
        <v/>
      </c>
      <c r="E2358" s="37" t="str">
        <f>IF(NOT(B2358 = ""), IF(Data_Final!K2358 +Data_Final!L2358 + Data_Final!M2358 = Data_Final!J2358, "VALID", "NILAI TIDAK SESUAI PERJUMLAHAN NCA"), "")</f>
        <v/>
      </c>
      <c r="F2358" s="37" t="str">
        <f>IF(NOT(B2358 = ""), IF(Data_Final!O2358 + Data_Final!S2358 = Data_Final!N2358, "VALID", "NILAI TIDAK SESUAI DENGAN PERJUMLAHAN LIABILITAS"), "")</f>
        <v/>
      </c>
      <c r="G2358" s="37" t="str">
        <f>IF(NOT(B2358 = ""), IF(Data_Final!P2358 +Data_Final!Q2358 +Data_Final!R2358 = Data_Final!O2358, "VALID", "NILAI TIDAK PERJUMLAHAN STL"), "")</f>
        <v/>
      </c>
      <c r="H2358" s="37" t="str">
        <f>IF(NOT(B2358 = ""), IF(Data_Final!T2358 +Data_Final!U2358 +Data_Final!V2358 = Data_Final!S2358, "VALID", "NILAI TIDAK SESUAI PERJUMLAHAN LTL"), "")</f>
        <v/>
      </c>
      <c r="I2358" s="37" t="str">
        <f>IF(NOT(B2358 = ""), IF(Data_Final!D2358 - Data_Final!N2358 = Data_Final!W2358, "VALID", "NILAI TIDAK SESUAI PERJUMLAHAN EQUITY"), "")</f>
        <v/>
      </c>
      <c r="J2358" s="37" t="str">
        <f>IF(NOT(B2358 = ""), IF(Data_Final!Y2358 + Data_Final!Z2358 = Data_Final!X2358, "VALID", "NILAI TIDAK SESUAI DENGAN PERJUMLAHAN REVENUE"), "")</f>
        <v/>
      </c>
      <c r="K2358" s="37" t="str">
        <f>IF(NOT(B2358 = ""), IF(Data_Final!Z2358 + Data_Final!AA2358 - Data_Final!AB2358 = Data_Final!AC2358, "VALID", "NILAI TIDAK SESUAI PERJUMLAHAN PROFIT BEFORE TAX"), "")</f>
        <v/>
      </c>
      <c r="L2358" s="37" t="str">
        <f>IF(NOT(B2358 = ""), IF(VALUE(Data_Final!X2358 - Data_Final!Y2358) = VALUE(Data_Final!Z2358), "VALID", "NILAI TIDAK SESUAI DENGAN PERJUMLAHAN GROSS PROFIT"), "")</f>
        <v/>
      </c>
    </row>
    <row r="2359" spans="1:12">
      <c r="A2359" s="36" t="str">
        <f t="shared" si="36"/>
        <v/>
      </c>
      <c r="B2359" s="79" t="str">
        <f>IF(Data!D2359 = 0, "", Data!D2359)</f>
        <v/>
      </c>
      <c r="C2359" s="37" t="str">
        <f>IF(NOT(B2359 = ""), IF(AND((Data_Final!E2359 + Data_Final!J2359 = Data_Final!D2359),(Data_Final!N2359 + Data_Final!W2359 = Data_Final!D2359)), "VALID", "NILAI TIDAK SESUAI"), "")</f>
        <v/>
      </c>
      <c r="D2359" s="37" t="str">
        <f>IF(NOT(B2359 = ""), IF(Data_Final!F2359 + Data_Final!G2359 + Data_Final!H2359 + Data_Final!I2359 = Data_Final!E2359, "VALID", "NILAI TIDAK SESUAI DENGAN PERJUMLAHAN CURRENT ASET"), "")</f>
        <v/>
      </c>
      <c r="E2359" s="37" t="str">
        <f>IF(NOT(B2359 = ""), IF(Data_Final!K2359 +Data_Final!L2359 + Data_Final!M2359 = Data_Final!J2359, "VALID", "NILAI TIDAK SESUAI PERJUMLAHAN NCA"), "")</f>
        <v/>
      </c>
      <c r="F2359" s="37" t="str">
        <f>IF(NOT(B2359 = ""), IF(Data_Final!O2359 + Data_Final!S2359 = Data_Final!N2359, "VALID", "NILAI TIDAK SESUAI DENGAN PERJUMLAHAN LIABILITAS"), "")</f>
        <v/>
      </c>
      <c r="G2359" s="37" t="str">
        <f>IF(NOT(B2359 = ""), IF(Data_Final!P2359 +Data_Final!Q2359 +Data_Final!R2359 = Data_Final!O2359, "VALID", "NILAI TIDAK PERJUMLAHAN STL"), "")</f>
        <v/>
      </c>
      <c r="H2359" s="37" t="str">
        <f>IF(NOT(B2359 = ""), IF(Data_Final!T2359 +Data_Final!U2359 +Data_Final!V2359 = Data_Final!S2359, "VALID", "NILAI TIDAK SESUAI PERJUMLAHAN LTL"), "")</f>
        <v/>
      </c>
      <c r="I2359" s="37" t="str">
        <f>IF(NOT(B2359 = ""), IF(Data_Final!D2359 - Data_Final!N2359 = Data_Final!W2359, "VALID", "NILAI TIDAK SESUAI PERJUMLAHAN EQUITY"), "")</f>
        <v/>
      </c>
      <c r="J2359" s="37" t="str">
        <f>IF(NOT(B2359 = ""), IF(Data_Final!Y2359 + Data_Final!Z2359 = Data_Final!X2359, "VALID", "NILAI TIDAK SESUAI DENGAN PERJUMLAHAN REVENUE"), "")</f>
        <v/>
      </c>
      <c r="K2359" s="37" t="str">
        <f>IF(NOT(B2359 = ""), IF(Data_Final!Z2359 + Data_Final!AA2359 - Data_Final!AB2359 = Data_Final!AC2359, "VALID", "NILAI TIDAK SESUAI PERJUMLAHAN PROFIT BEFORE TAX"), "")</f>
        <v/>
      </c>
      <c r="L2359" s="37" t="str">
        <f>IF(NOT(B2359 = ""), IF(VALUE(Data_Final!X2359 - Data_Final!Y2359) = VALUE(Data_Final!Z2359), "VALID", "NILAI TIDAK SESUAI DENGAN PERJUMLAHAN GROSS PROFIT"), "")</f>
        <v/>
      </c>
    </row>
    <row r="2360" spans="1:12">
      <c r="A2360" s="36" t="str">
        <f t="shared" si="36"/>
        <v/>
      </c>
      <c r="B2360" s="79" t="str">
        <f>IF(Data!D2360 = 0, "", Data!D2360)</f>
        <v/>
      </c>
      <c r="C2360" s="37" t="str">
        <f>IF(NOT(B2360 = ""), IF(AND((Data_Final!E2360 + Data_Final!J2360 = Data_Final!D2360),(Data_Final!N2360 + Data_Final!W2360 = Data_Final!D2360)), "VALID", "NILAI TIDAK SESUAI"), "")</f>
        <v/>
      </c>
      <c r="D2360" s="37" t="str">
        <f>IF(NOT(B2360 = ""), IF(Data_Final!F2360 + Data_Final!G2360 + Data_Final!H2360 + Data_Final!I2360 = Data_Final!E2360, "VALID", "NILAI TIDAK SESUAI DENGAN PERJUMLAHAN CURRENT ASET"), "")</f>
        <v/>
      </c>
      <c r="E2360" s="37" t="str">
        <f>IF(NOT(B2360 = ""), IF(Data_Final!K2360 +Data_Final!L2360 + Data_Final!M2360 = Data_Final!J2360, "VALID", "NILAI TIDAK SESUAI PERJUMLAHAN NCA"), "")</f>
        <v/>
      </c>
      <c r="F2360" s="37" t="str">
        <f>IF(NOT(B2360 = ""), IF(Data_Final!O2360 + Data_Final!S2360 = Data_Final!N2360, "VALID", "NILAI TIDAK SESUAI DENGAN PERJUMLAHAN LIABILITAS"), "")</f>
        <v/>
      </c>
      <c r="G2360" s="37" t="str">
        <f>IF(NOT(B2360 = ""), IF(Data_Final!P2360 +Data_Final!Q2360 +Data_Final!R2360 = Data_Final!O2360, "VALID", "NILAI TIDAK PERJUMLAHAN STL"), "")</f>
        <v/>
      </c>
      <c r="H2360" s="37" t="str">
        <f>IF(NOT(B2360 = ""), IF(Data_Final!T2360 +Data_Final!U2360 +Data_Final!V2360 = Data_Final!S2360, "VALID", "NILAI TIDAK SESUAI PERJUMLAHAN LTL"), "")</f>
        <v/>
      </c>
      <c r="I2360" s="37" t="str">
        <f>IF(NOT(B2360 = ""), IF(Data_Final!D2360 - Data_Final!N2360 = Data_Final!W2360, "VALID", "NILAI TIDAK SESUAI PERJUMLAHAN EQUITY"), "")</f>
        <v/>
      </c>
      <c r="J2360" s="37" t="str">
        <f>IF(NOT(B2360 = ""), IF(Data_Final!Y2360 + Data_Final!Z2360 = Data_Final!X2360, "VALID", "NILAI TIDAK SESUAI DENGAN PERJUMLAHAN REVENUE"), "")</f>
        <v/>
      </c>
      <c r="K2360" s="37" t="str">
        <f>IF(NOT(B2360 = ""), IF(Data_Final!Z2360 + Data_Final!AA2360 - Data_Final!AB2360 = Data_Final!AC2360, "VALID", "NILAI TIDAK SESUAI PERJUMLAHAN PROFIT BEFORE TAX"), "")</f>
        <v/>
      </c>
      <c r="L2360" s="37" t="str">
        <f>IF(NOT(B2360 = ""), IF(VALUE(Data_Final!X2360 - Data_Final!Y2360) = VALUE(Data_Final!Z2360), "VALID", "NILAI TIDAK SESUAI DENGAN PERJUMLAHAN GROSS PROFIT"), "")</f>
        <v/>
      </c>
    </row>
    <row r="2361" spans="1:12">
      <c r="A2361" s="36" t="str">
        <f t="shared" si="36"/>
        <v/>
      </c>
      <c r="B2361" s="79" t="str">
        <f>IF(Data!D2361 = 0, "", Data!D2361)</f>
        <v/>
      </c>
      <c r="C2361" s="37" t="str">
        <f>IF(NOT(B2361 = ""), IF(AND((Data_Final!E2361 + Data_Final!J2361 = Data_Final!D2361),(Data_Final!N2361 + Data_Final!W2361 = Data_Final!D2361)), "VALID", "NILAI TIDAK SESUAI"), "")</f>
        <v/>
      </c>
      <c r="D2361" s="37" t="str">
        <f>IF(NOT(B2361 = ""), IF(Data_Final!F2361 + Data_Final!G2361 + Data_Final!H2361 + Data_Final!I2361 = Data_Final!E2361, "VALID", "NILAI TIDAK SESUAI DENGAN PERJUMLAHAN CURRENT ASET"), "")</f>
        <v/>
      </c>
      <c r="E2361" s="37" t="str">
        <f>IF(NOT(B2361 = ""), IF(Data_Final!K2361 +Data_Final!L2361 + Data_Final!M2361 = Data_Final!J2361, "VALID", "NILAI TIDAK SESUAI PERJUMLAHAN NCA"), "")</f>
        <v/>
      </c>
      <c r="F2361" s="37" t="str">
        <f>IF(NOT(B2361 = ""), IF(Data_Final!O2361 + Data_Final!S2361 = Data_Final!N2361, "VALID", "NILAI TIDAK SESUAI DENGAN PERJUMLAHAN LIABILITAS"), "")</f>
        <v/>
      </c>
      <c r="G2361" s="37" t="str">
        <f>IF(NOT(B2361 = ""), IF(Data_Final!P2361 +Data_Final!Q2361 +Data_Final!R2361 = Data_Final!O2361, "VALID", "NILAI TIDAK PERJUMLAHAN STL"), "")</f>
        <v/>
      </c>
      <c r="H2361" s="37" t="str">
        <f>IF(NOT(B2361 = ""), IF(Data_Final!T2361 +Data_Final!U2361 +Data_Final!V2361 = Data_Final!S2361, "VALID", "NILAI TIDAK SESUAI PERJUMLAHAN LTL"), "")</f>
        <v/>
      </c>
      <c r="I2361" s="37" t="str">
        <f>IF(NOT(B2361 = ""), IF(Data_Final!D2361 - Data_Final!N2361 = Data_Final!W2361, "VALID", "NILAI TIDAK SESUAI PERJUMLAHAN EQUITY"), "")</f>
        <v/>
      </c>
      <c r="J2361" s="37" t="str">
        <f>IF(NOT(B2361 = ""), IF(Data_Final!Y2361 + Data_Final!Z2361 = Data_Final!X2361, "VALID", "NILAI TIDAK SESUAI DENGAN PERJUMLAHAN REVENUE"), "")</f>
        <v/>
      </c>
      <c r="K2361" s="37" t="str">
        <f>IF(NOT(B2361 = ""), IF(Data_Final!Z2361 + Data_Final!AA2361 - Data_Final!AB2361 = Data_Final!AC2361, "VALID", "NILAI TIDAK SESUAI PERJUMLAHAN PROFIT BEFORE TAX"), "")</f>
        <v/>
      </c>
      <c r="L2361" s="37" t="str">
        <f>IF(NOT(B2361 = ""), IF(VALUE(Data_Final!X2361 - Data_Final!Y2361) = VALUE(Data_Final!Z2361), "VALID", "NILAI TIDAK SESUAI DENGAN PERJUMLAHAN GROSS PROFIT"), "")</f>
        <v/>
      </c>
    </row>
    <row r="2362" spans="1:12">
      <c r="A2362" s="36" t="str">
        <f t="shared" si="36"/>
        <v/>
      </c>
      <c r="B2362" s="79" t="str">
        <f>IF(Data!D2362 = 0, "", Data!D2362)</f>
        <v/>
      </c>
      <c r="C2362" s="37" t="str">
        <f>IF(NOT(B2362 = ""), IF(AND((Data_Final!E2362 + Data_Final!J2362 = Data_Final!D2362),(Data_Final!N2362 + Data_Final!W2362 = Data_Final!D2362)), "VALID", "NILAI TIDAK SESUAI"), "")</f>
        <v/>
      </c>
      <c r="D2362" s="37" t="str">
        <f>IF(NOT(B2362 = ""), IF(Data_Final!F2362 + Data_Final!G2362 + Data_Final!H2362 + Data_Final!I2362 = Data_Final!E2362, "VALID", "NILAI TIDAK SESUAI DENGAN PERJUMLAHAN CURRENT ASET"), "")</f>
        <v/>
      </c>
      <c r="E2362" s="37" t="str">
        <f>IF(NOT(B2362 = ""), IF(Data_Final!K2362 +Data_Final!L2362 + Data_Final!M2362 = Data_Final!J2362, "VALID", "NILAI TIDAK SESUAI PERJUMLAHAN NCA"), "")</f>
        <v/>
      </c>
      <c r="F2362" s="37" t="str">
        <f>IF(NOT(B2362 = ""), IF(Data_Final!O2362 + Data_Final!S2362 = Data_Final!N2362, "VALID", "NILAI TIDAK SESUAI DENGAN PERJUMLAHAN LIABILITAS"), "")</f>
        <v/>
      </c>
      <c r="G2362" s="37" t="str">
        <f>IF(NOT(B2362 = ""), IF(Data_Final!P2362 +Data_Final!Q2362 +Data_Final!R2362 = Data_Final!O2362, "VALID", "NILAI TIDAK PERJUMLAHAN STL"), "")</f>
        <v/>
      </c>
      <c r="H2362" s="37" t="str">
        <f>IF(NOT(B2362 = ""), IF(Data_Final!T2362 +Data_Final!U2362 +Data_Final!V2362 = Data_Final!S2362, "VALID", "NILAI TIDAK SESUAI PERJUMLAHAN LTL"), "")</f>
        <v/>
      </c>
      <c r="I2362" s="37" t="str">
        <f>IF(NOT(B2362 = ""), IF(Data_Final!D2362 - Data_Final!N2362 = Data_Final!W2362, "VALID", "NILAI TIDAK SESUAI PERJUMLAHAN EQUITY"), "")</f>
        <v/>
      </c>
      <c r="J2362" s="37" t="str">
        <f>IF(NOT(B2362 = ""), IF(Data_Final!Y2362 + Data_Final!Z2362 = Data_Final!X2362, "VALID", "NILAI TIDAK SESUAI DENGAN PERJUMLAHAN REVENUE"), "")</f>
        <v/>
      </c>
      <c r="K2362" s="37" t="str">
        <f>IF(NOT(B2362 = ""), IF(Data_Final!Z2362 + Data_Final!AA2362 - Data_Final!AB2362 = Data_Final!AC2362, "VALID", "NILAI TIDAK SESUAI PERJUMLAHAN PROFIT BEFORE TAX"), "")</f>
        <v/>
      </c>
      <c r="L2362" s="37" t="str">
        <f>IF(NOT(B2362 = ""), IF(VALUE(Data_Final!X2362 - Data_Final!Y2362) = VALUE(Data_Final!Z2362), "VALID", "NILAI TIDAK SESUAI DENGAN PERJUMLAHAN GROSS PROFIT"), "")</f>
        <v/>
      </c>
    </row>
    <row r="2363" spans="1:12">
      <c r="A2363" s="36" t="str">
        <f t="shared" si="36"/>
        <v/>
      </c>
      <c r="B2363" s="79" t="str">
        <f>IF(Data!D2363 = 0, "", Data!D2363)</f>
        <v/>
      </c>
      <c r="C2363" s="37" t="str">
        <f>IF(NOT(B2363 = ""), IF(AND((Data_Final!E2363 + Data_Final!J2363 = Data_Final!D2363),(Data_Final!N2363 + Data_Final!W2363 = Data_Final!D2363)), "VALID", "NILAI TIDAK SESUAI"), "")</f>
        <v/>
      </c>
      <c r="D2363" s="37" t="str">
        <f>IF(NOT(B2363 = ""), IF(Data_Final!F2363 + Data_Final!G2363 + Data_Final!H2363 + Data_Final!I2363 = Data_Final!E2363, "VALID", "NILAI TIDAK SESUAI DENGAN PERJUMLAHAN CURRENT ASET"), "")</f>
        <v/>
      </c>
      <c r="E2363" s="37" t="str">
        <f>IF(NOT(B2363 = ""), IF(Data_Final!K2363 +Data_Final!L2363 + Data_Final!M2363 = Data_Final!J2363, "VALID", "NILAI TIDAK SESUAI PERJUMLAHAN NCA"), "")</f>
        <v/>
      </c>
      <c r="F2363" s="37" t="str">
        <f>IF(NOT(B2363 = ""), IF(Data_Final!O2363 + Data_Final!S2363 = Data_Final!N2363, "VALID", "NILAI TIDAK SESUAI DENGAN PERJUMLAHAN LIABILITAS"), "")</f>
        <v/>
      </c>
      <c r="G2363" s="37" t="str">
        <f>IF(NOT(B2363 = ""), IF(Data_Final!P2363 +Data_Final!Q2363 +Data_Final!R2363 = Data_Final!O2363, "VALID", "NILAI TIDAK PERJUMLAHAN STL"), "")</f>
        <v/>
      </c>
      <c r="H2363" s="37" t="str">
        <f>IF(NOT(B2363 = ""), IF(Data_Final!T2363 +Data_Final!U2363 +Data_Final!V2363 = Data_Final!S2363, "VALID", "NILAI TIDAK SESUAI PERJUMLAHAN LTL"), "")</f>
        <v/>
      </c>
      <c r="I2363" s="37" t="str">
        <f>IF(NOT(B2363 = ""), IF(Data_Final!D2363 - Data_Final!N2363 = Data_Final!W2363, "VALID", "NILAI TIDAK SESUAI PERJUMLAHAN EQUITY"), "")</f>
        <v/>
      </c>
      <c r="J2363" s="37" t="str">
        <f>IF(NOT(B2363 = ""), IF(Data_Final!Y2363 + Data_Final!Z2363 = Data_Final!X2363, "VALID", "NILAI TIDAK SESUAI DENGAN PERJUMLAHAN REVENUE"), "")</f>
        <v/>
      </c>
      <c r="K2363" s="37" t="str">
        <f>IF(NOT(B2363 = ""), IF(Data_Final!Z2363 + Data_Final!AA2363 - Data_Final!AB2363 = Data_Final!AC2363, "VALID", "NILAI TIDAK SESUAI PERJUMLAHAN PROFIT BEFORE TAX"), "")</f>
        <v/>
      </c>
      <c r="L2363" s="37" t="str">
        <f>IF(NOT(B2363 = ""), IF(VALUE(Data_Final!X2363 - Data_Final!Y2363) = VALUE(Data_Final!Z2363), "VALID", "NILAI TIDAK SESUAI DENGAN PERJUMLAHAN GROSS PROFIT"), "")</f>
        <v/>
      </c>
    </row>
    <row r="2364" spans="1:12">
      <c r="A2364" s="36" t="str">
        <f t="shared" si="36"/>
        <v/>
      </c>
      <c r="B2364" s="79" t="str">
        <f>IF(Data!D2364 = 0, "", Data!D2364)</f>
        <v/>
      </c>
      <c r="C2364" s="37" t="str">
        <f>IF(NOT(B2364 = ""), IF(AND((Data_Final!E2364 + Data_Final!J2364 = Data_Final!D2364),(Data_Final!N2364 + Data_Final!W2364 = Data_Final!D2364)), "VALID", "NILAI TIDAK SESUAI"), "")</f>
        <v/>
      </c>
      <c r="D2364" s="37" t="str">
        <f>IF(NOT(B2364 = ""), IF(Data_Final!F2364 + Data_Final!G2364 + Data_Final!H2364 + Data_Final!I2364 = Data_Final!E2364, "VALID", "NILAI TIDAK SESUAI DENGAN PERJUMLAHAN CURRENT ASET"), "")</f>
        <v/>
      </c>
      <c r="E2364" s="37" t="str">
        <f>IF(NOT(B2364 = ""), IF(Data_Final!K2364 +Data_Final!L2364 + Data_Final!M2364 = Data_Final!J2364, "VALID", "NILAI TIDAK SESUAI PERJUMLAHAN NCA"), "")</f>
        <v/>
      </c>
      <c r="F2364" s="37" t="str">
        <f>IF(NOT(B2364 = ""), IF(Data_Final!O2364 + Data_Final!S2364 = Data_Final!N2364, "VALID", "NILAI TIDAK SESUAI DENGAN PERJUMLAHAN LIABILITAS"), "")</f>
        <v/>
      </c>
      <c r="G2364" s="37" t="str">
        <f>IF(NOT(B2364 = ""), IF(Data_Final!P2364 +Data_Final!Q2364 +Data_Final!R2364 = Data_Final!O2364, "VALID", "NILAI TIDAK PERJUMLAHAN STL"), "")</f>
        <v/>
      </c>
      <c r="H2364" s="37" t="str">
        <f>IF(NOT(B2364 = ""), IF(Data_Final!T2364 +Data_Final!U2364 +Data_Final!V2364 = Data_Final!S2364, "VALID", "NILAI TIDAK SESUAI PERJUMLAHAN LTL"), "")</f>
        <v/>
      </c>
      <c r="I2364" s="37" t="str">
        <f>IF(NOT(B2364 = ""), IF(Data_Final!D2364 - Data_Final!N2364 = Data_Final!W2364, "VALID", "NILAI TIDAK SESUAI PERJUMLAHAN EQUITY"), "")</f>
        <v/>
      </c>
      <c r="J2364" s="37" t="str">
        <f>IF(NOT(B2364 = ""), IF(Data_Final!Y2364 + Data_Final!Z2364 = Data_Final!X2364, "VALID", "NILAI TIDAK SESUAI DENGAN PERJUMLAHAN REVENUE"), "")</f>
        <v/>
      </c>
      <c r="K2364" s="37" t="str">
        <f>IF(NOT(B2364 = ""), IF(Data_Final!Z2364 + Data_Final!AA2364 - Data_Final!AB2364 = Data_Final!AC2364, "VALID", "NILAI TIDAK SESUAI PERJUMLAHAN PROFIT BEFORE TAX"), "")</f>
        <v/>
      </c>
      <c r="L2364" s="37" t="str">
        <f>IF(NOT(B2364 = ""), IF(VALUE(Data_Final!X2364 - Data_Final!Y2364) = VALUE(Data_Final!Z2364), "VALID", "NILAI TIDAK SESUAI DENGAN PERJUMLAHAN GROSS PROFIT"), "")</f>
        <v/>
      </c>
    </row>
    <row r="2365" spans="1:12">
      <c r="A2365" s="36" t="str">
        <f t="shared" si="36"/>
        <v/>
      </c>
      <c r="B2365" s="79" t="str">
        <f>IF(Data!D2365 = 0, "", Data!D2365)</f>
        <v/>
      </c>
      <c r="C2365" s="37" t="str">
        <f>IF(NOT(B2365 = ""), IF(AND((Data_Final!E2365 + Data_Final!J2365 = Data_Final!D2365),(Data_Final!N2365 + Data_Final!W2365 = Data_Final!D2365)), "VALID", "NILAI TIDAK SESUAI"), "")</f>
        <v/>
      </c>
      <c r="D2365" s="37" t="str">
        <f>IF(NOT(B2365 = ""), IF(Data_Final!F2365 + Data_Final!G2365 + Data_Final!H2365 + Data_Final!I2365 = Data_Final!E2365, "VALID", "NILAI TIDAK SESUAI DENGAN PERJUMLAHAN CURRENT ASET"), "")</f>
        <v/>
      </c>
      <c r="E2365" s="37" t="str">
        <f>IF(NOT(B2365 = ""), IF(Data_Final!K2365 +Data_Final!L2365 + Data_Final!M2365 = Data_Final!J2365, "VALID", "NILAI TIDAK SESUAI PERJUMLAHAN NCA"), "")</f>
        <v/>
      </c>
      <c r="F2365" s="37" t="str">
        <f>IF(NOT(B2365 = ""), IF(Data_Final!O2365 + Data_Final!S2365 = Data_Final!N2365, "VALID", "NILAI TIDAK SESUAI DENGAN PERJUMLAHAN LIABILITAS"), "")</f>
        <v/>
      </c>
      <c r="G2365" s="37" t="str">
        <f>IF(NOT(B2365 = ""), IF(Data_Final!P2365 +Data_Final!Q2365 +Data_Final!R2365 = Data_Final!O2365, "VALID", "NILAI TIDAK PERJUMLAHAN STL"), "")</f>
        <v/>
      </c>
      <c r="H2365" s="37" t="str">
        <f>IF(NOT(B2365 = ""), IF(Data_Final!T2365 +Data_Final!U2365 +Data_Final!V2365 = Data_Final!S2365, "VALID", "NILAI TIDAK SESUAI PERJUMLAHAN LTL"), "")</f>
        <v/>
      </c>
      <c r="I2365" s="37" t="str">
        <f>IF(NOT(B2365 = ""), IF(Data_Final!D2365 - Data_Final!N2365 = Data_Final!W2365, "VALID", "NILAI TIDAK SESUAI PERJUMLAHAN EQUITY"), "")</f>
        <v/>
      </c>
      <c r="J2365" s="37" t="str">
        <f>IF(NOT(B2365 = ""), IF(Data_Final!Y2365 + Data_Final!Z2365 = Data_Final!X2365, "VALID", "NILAI TIDAK SESUAI DENGAN PERJUMLAHAN REVENUE"), "")</f>
        <v/>
      </c>
      <c r="K2365" s="37" t="str">
        <f>IF(NOT(B2365 = ""), IF(Data_Final!Z2365 + Data_Final!AA2365 - Data_Final!AB2365 = Data_Final!AC2365, "VALID", "NILAI TIDAK SESUAI PERJUMLAHAN PROFIT BEFORE TAX"), "")</f>
        <v/>
      </c>
      <c r="L2365" s="37" t="str">
        <f>IF(NOT(B2365 = ""), IF(VALUE(Data_Final!X2365 - Data_Final!Y2365) = VALUE(Data_Final!Z2365), "VALID", "NILAI TIDAK SESUAI DENGAN PERJUMLAHAN GROSS PROFIT"), "")</f>
        <v/>
      </c>
    </row>
    <row r="2366" spans="1:12">
      <c r="A2366" s="36" t="str">
        <f t="shared" si="36"/>
        <v/>
      </c>
      <c r="B2366" s="79" t="str">
        <f>IF(Data!D2366 = 0, "", Data!D2366)</f>
        <v/>
      </c>
      <c r="C2366" s="37" t="str">
        <f>IF(NOT(B2366 = ""), IF(AND((Data_Final!E2366 + Data_Final!J2366 = Data_Final!D2366),(Data_Final!N2366 + Data_Final!W2366 = Data_Final!D2366)), "VALID", "NILAI TIDAK SESUAI"), "")</f>
        <v/>
      </c>
      <c r="D2366" s="37" t="str">
        <f>IF(NOT(B2366 = ""), IF(Data_Final!F2366 + Data_Final!G2366 + Data_Final!H2366 + Data_Final!I2366 = Data_Final!E2366, "VALID", "NILAI TIDAK SESUAI DENGAN PERJUMLAHAN CURRENT ASET"), "")</f>
        <v/>
      </c>
      <c r="E2366" s="37" t="str">
        <f>IF(NOT(B2366 = ""), IF(Data_Final!K2366 +Data_Final!L2366 + Data_Final!M2366 = Data_Final!J2366, "VALID", "NILAI TIDAK SESUAI PERJUMLAHAN NCA"), "")</f>
        <v/>
      </c>
      <c r="F2366" s="37" t="str">
        <f>IF(NOT(B2366 = ""), IF(Data_Final!O2366 + Data_Final!S2366 = Data_Final!N2366, "VALID", "NILAI TIDAK SESUAI DENGAN PERJUMLAHAN LIABILITAS"), "")</f>
        <v/>
      </c>
      <c r="G2366" s="37" t="str">
        <f>IF(NOT(B2366 = ""), IF(Data_Final!P2366 +Data_Final!Q2366 +Data_Final!R2366 = Data_Final!O2366, "VALID", "NILAI TIDAK PERJUMLAHAN STL"), "")</f>
        <v/>
      </c>
      <c r="H2366" s="37" t="str">
        <f>IF(NOT(B2366 = ""), IF(Data_Final!T2366 +Data_Final!U2366 +Data_Final!V2366 = Data_Final!S2366, "VALID", "NILAI TIDAK SESUAI PERJUMLAHAN LTL"), "")</f>
        <v/>
      </c>
      <c r="I2366" s="37" t="str">
        <f>IF(NOT(B2366 = ""), IF(Data_Final!D2366 - Data_Final!N2366 = Data_Final!W2366, "VALID", "NILAI TIDAK SESUAI PERJUMLAHAN EQUITY"), "")</f>
        <v/>
      </c>
      <c r="J2366" s="37" t="str">
        <f>IF(NOT(B2366 = ""), IF(Data_Final!Y2366 + Data_Final!Z2366 = Data_Final!X2366, "VALID", "NILAI TIDAK SESUAI DENGAN PERJUMLAHAN REVENUE"), "")</f>
        <v/>
      </c>
      <c r="K2366" s="37" t="str">
        <f>IF(NOT(B2366 = ""), IF(Data_Final!Z2366 + Data_Final!AA2366 - Data_Final!AB2366 = Data_Final!AC2366, "VALID", "NILAI TIDAK SESUAI PERJUMLAHAN PROFIT BEFORE TAX"), "")</f>
        <v/>
      </c>
      <c r="L2366" s="37" t="str">
        <f>IF(NOT(B2366 = ""), IF(VALUE(Data_Final!X2366 - Data_Final!Y2366) = VALUE(Data_Final!Z2366), "VALID", "NILAI TIDAK SESUAI DENGAN PERJUMLAHAN GROSS PROFIT"), "")</f>
        <v/>
      </c>
    </row>
    <row r="2367" spans="1:12">
      <c r="A2367" s="36" t="str">
        <f t="shared" si="36"/>
        <v/>
      </c>
      <c r="B2367" s="79" t="str">
        <f>IF(Data!D2367 = 0, "", Data!D2367)</f>
        <v/>
      </c>
      <c r="C2367" s="37" t="str">
        <f>IF(NOT(B2367 = ""), IF(AND((Data_Final!E2367 + Data_Final!J2367 = Data_Final!D2367),(Data_Final!N2367 + Data_Final!W2367 = Data_Final!D2367)), "VALID", "NILAI TIDAK SESUAI"), "")</f>
        <v/>
      </c>
      <c r="D2367" s="37" t="str">
        <f>IF(NOT(B2367 = ""), IF(Data_Final!F2367 + Data_Final!G2367 + Data_Final!H2367 + Data_Final!I2367 = Data_Final!E2367, "VALID", "NILAI TIDAK SESUAI DENGAN PERJUMLAHAN CURRENT ASET"), "")</f>
        <v/>
      </c>
      <c r="E2367" s="37" t="str">
        <f>IF(NOT(B2367 = ""), IF(Data_Final!K2367 +Data_Final!L2367 + Data_Final!M2367 = Data_Final!J2367, "VALID", "NILAI TIDAK SESUAI PERJUMLAHAN NCA"), "")</f>
        <v/>
      </c>
      <c r="F2367" s="37" t="str">
        <f>IF(NOT(B2367 = ""), IF(Data_Final!O2367 + Data_Final!S2367 = Data_Final!N2367, "VALID", "NILAI TIDAK SESUAI DENGAN PERJUMLAHAN LIABILITAS"), "")</f>
        <v/>
      </c>
      <c r="G2367" s="37" t="str">
        <f>IF(NOT(B2367 = ""), IF(Data_Final!P2367 +Data_Final!Q2367 +Data_Final!R2367 = Data_Final!O2367, "VALID", "NILAI TIDAK PERJUMLAHAN STL"), "")</f>
        <v/>
      </c>
      <c r="H2367" s="37" t="str">
        <f>IF(NOT(B2367 = ""), IF(Data_Final!T2367 +Data_Final!U2367 +Data_Final!V2367 = Data_Final!S2367, "VALID", "NILAI TIDAK SESUAI PERJUMLAHAN LTL"), "")</f>
        <v/>
      </c>
      <c r="I2367" s="37" t="str">
        <f>IF(NOT(B2367 = ""), IF(Data_Final!D2367 - Data_Final!N2367 = Data_Final!W2367, "VALID", "NILAI TIDAK SESUAI PERJUMLAHAN EQUITY"), "")</f>
        <v/>
      </c>
      <c r="J2367" s="37" t="str">
        <f>IF(NOT(B2367 = ""), IF(Data_Final!Y2367 + Data_Final!Z2367 = Data_Final!X2367, "VALID", "NILAI TIDAK SESUAI DENGAN PERJUMLAHAN REVENUE"), "")</f>
        <v/>
      </c>
      <c r="K2367" s="37" t="str">
        <f>IF(NOT(B2367 = ""), IF(Data_Final!Z2367 + Data_Final!AA2367 - Data_Final!AB2367 = Data_Final!AC2367, "VALID", "NILAI TIDAK SESUAI PERJUMLAHAN PROFIT BEFORE TAX"), "")</f>
        <v/>
      </c>
      <c r="L2367" s="37" t="str">
        <f>IF(NOT(B2367 = ""), IF(VALUE(Data_Final!X2367 - Data_Final!Y2367) = VALUE(Data_Final!Z2367), "VALID", "NILAI TIDAK SESUAI DENGAN PERJUMLAHAN GROSS PROFIT"), "")</f>
        <v/>
      </c>
    </row>
    <row r="2368" spans="1:12">
      <c r="A2368" s="36" t="str">
        <f t="shared" si="36"/>
        <v/>
      </c>
      <c r="B2368" s="79" t="str">
        <f>IF(Data!D2368 = 0, "", Data!D2368)</f>
        <v/>
      </c>
      <c r="C2368" s="37" t="str">
        <f>IF(NOT(B2368 = ""), IF(AND((Data_Final!E2368 + Data_Final!J2368 = Data_Final!D2368),(Data_Final!N2368 + Data_Final!W2368 = Data_Final!D2368)), "VALID", "NILAI TIDAK SESUAI"), "")</f>
        <v/>
      </c>
      <c r="D2368" s="37" t="str">
        <f>IF(NOT(B2368 = ""), IF(Data_Final!F2368 + Data_Final!G2368 + Data_Final!H2368 + Data_Final!I2368 = Data_Final!E2368, "VALID", "NILAI TIDAK SESUAI DENGAN PERJUMLAHAN CURRENT ASET"), "")</f>
        <v/>
      </c>
      <c r="E2368" s="37" t="str">
        <f>IF(NOT(B2368 = ""), IF(Data_Final!K2368 +Data_Final!L2368 + Data_Final!M2368 = Data_Final!J2368, "VALID", "NILAI TIDAK SESUAI PERJUMLAHAN NCA"), "")</f>
        <v/>
      </c>
      <c r="F2368" s="37" t="str">
        <f>IF(NOT(B2368 = ""), IF(Data_Final!O2368 + Data_Final!S2368 = Data_Final!N2368, "VALID", "NILAI TIDAK SESUAI DENGAN PERJUMLAHAN LIABILITAS"), "")</f>
        <v/>
      </c>
      <c r="G2368" s="37" t="str">
        <f>IF(NOT(B2368 = ""), IF(Data_Final!P2368 +Data_Final!Q2368 +Data_Final!R2368 = Data_Final!O2368, "VALID", "NILAI TIDAK PERJUMLAHAN STL"), "")</f>
        <v/>
      </c>
      <c r="H2368" s="37" t="str">
        <f>IF(NOT(B2368 = ""), IF(Data_Final!T2368 +Data_Final!U2368 +Data_Final!V2368 = Data_Final!S2368, "VALID", "NILAI TIDAK SESUAI PERJUMLAHAN LTL"), "")</f>
        <v/>
      </c>
      <c r="I2368" s="37" t="str">
        <f>IF(NOT(B2368 = ""), IF(Data_Final!D2368 - Data_Final!N2368 = Data_Final!W2368, "VALID", "NILAI TIDAK SESUAI PERJUMLAHAN EQUITY"), "")</f>
        <v/>
      </c>
      <c r="J2368" s="37" t="str">
        <f>IF(NOT(B2368 = ""), IF(Data_Final!Y2368 + Data_Final!Z2368 = Data_Final!X2368, "VALID", "NILAI TIDAK SESUAI DENGAN PERJUMLAHAN REVENUE"), "")</f>
        <v/>
      </c>
      <c r="K2368" s="37" t="str">
        <f>IF(NOT(B2368 = ""), IF(Data_Final!Z2368 + Data_Final!AA2368 - Data_Final!AB2368 = Data_Final!AC2368, "VALID", "NILAI TIDAK SESUAI PERJUMLAHAN PROFIT BEFORE TAX"), "")</f>
        <v/>
      </c>
      <c r="L2368" s="37" t="str">
        <f>IF(NOT(B2368 = ""), IF(VALUE(Data_Final!X2368 - Data_Final!Y2368) = VALUE(Data_Final!Z2368), "VALID", "NILAI TIDAK SESUAI DENGAN PERJUMLAHAN GROSS PROFIT"), "")</f>
        <v/>
      </c>
    </row>
    <row r="2369" spans="1:12">
      <c r="A2369" s="36" t="str">
        <f t="shared" si="36"/>
        <v/>
      </c>
      <c r="B2369" s="79" t="str">
        <f>IF(Data!D2369 = 0, "", Data!D2369)</f>
        <v/>
      </c>
      <c r="C2369" s="37" t="str">
        <f>IF(NOT(B2369 = ""), IF(AND((Data_Final!E2369 + Data_Final!J2369 = Data_Final!D2369),(Data_Final!N2369 + Data_Final!W2369 = Data_Final!D2369)), "VALID", "NILAI TIDAK SESUAI"), "")</f>
        <v/>
      </c>
      <c r="D2369" s="37" t="str">
        <f>IF(NOT(B2369 = ""), IF(Data_Final!F2369 + Data_Final!G2369 + Data_Final!H2369 + Data_Final!I2369 = Data_Final!E2369, "VALID", "NILAI TIDAK SESUAI DENGAN PERJUMLAHAN CURRENT ASET"), "")</f>
        <v/>
      </c>
      <c r="E2369" s="37" t="str">
        <f>IF(NOT(B2369 = ""), IF(Data_Final!K2369 +Data_Final!L2369 + Data_Final!M2369 = Data_Final!J2369, "VALID", "NILAI TIDAK SESUAI PERJUMLAHAN NCA"), "")</f>
        <v/>
      </c>
      <c r="F2369" s="37" t="str">
        <f>IF(NOT(B2369 = ""), IF(Data_Final!O2369 + Data_Final!S2369 = Data_Final!N2369, "VALID", "NILAI TIDAK SESUAI DENGAN PERJUMLAHAN LIABILITAS"), "")</f>
        <v/>
      </c>
      <c r="G2369" s="37" t="str">
        <f>IF(NOT(B2369 = ""), IF(Data_Final!P2369 +Data_Final!Q2369 +Data_Final!R2369 = Data_Final!O2369, "VALID", "NILAI TIDAK PERJUMLAHAN STL"), "")</f>
        <v/>
      </c>
      <c r="H2369" s="37" t="str">
        <f>IF(NOT(B2369 = ""), IF(Data_Final!T2369 +Data_Final!U2369 +Data_Final!V2369 = Data_Final!S2369, "VALID", "NILAI TIDAK SESUAI PERJUMLAHAN LTL"), "")</f>
        <v/>
      </c>
      <c r="I2369" s="37" t="str">
        <f>IF(NOT(B2369 = ""), IF(Data_Final!D2369 - Data_Final!N2369 = Data_Final!W2369, "VALID", "NILAI TIDAK SESUAI PERJUMLAHAN EQUITY"), "")</f>
        <v/>
      </c>
      <c r="J2369" s="37" t="str">
        <f>IF(NOT(B2369 = ""), IF(Data_Final!Y2369 + Data_Final!Z2369 = Data_Final!X2369, "VALID", "NILAI TIDAK SESUAI DENGAN PERJUMLAHAN REVENUE"), "")</f>
        <v/>
      </c>
      <c r="K2369" s="37" t="str">
        <f>IF(NOT(B2369 = ""), IF(Data_Final!Z2369 + Data_Final!AA2369 - Data_Final!AB2369 = Data_Final!AC2369, "VALID", "NILAI TIDAK SESUAI PERJUMLAHAN PROFIT BEFORE TAX"), "")</f>
        <v/>
      </c>
      <c r="L2369" s="37" t="str">
        <f>IF(NOT(B2369 = ""), IF(VALUE(Data_Final!X2369 - Data_Final!Y2369) = VALUE(Data_Final!Z2369), "VALID", "NILAI TIDAK SESUAI DENGAN PERJUMLAHAN GROSS PROFIT"), "")</f>
        <v/>
      </c>
    </row>
    <row r="2370" spans="1:12">
      <c r="A2370" s="36" t="str">
        <f t="shared" ref="A2370:A2433" si="37">IF(NOT(B2370 = ""), AND(C2370 = "VALID", D2370  =  "VALID",E2370 = "VALID",F2370 = "VALID", G2370 =  "VALID", H2370 =  "VALID", I2370 =  "VALID", J2370 =  "VALID", K2370 =  "VALID", L2370 =  "VALID"), "")</f>
        <v/>
      </c>
      <c r="B2370" s="79" t="str">
        <f>IF(Data!D2370 = 0, "", Data!D2370)</f>
        <v/>
      </c>
      <c r="C2370" s="37" t="str">
        <f>IF(NOT(B2370 = ""), IF(AND((Data_Final!E2370 + Data_Final!J2370 = Data_Final!D2370),(Data_Final!N2370 + Data_Final!W2370 = Data_Final!D2370)), "VALID", "NILAI TIDAK SESUAI"), "")</f>
        <v/>
      </c>
      <c r="D2370" s="37" t="str">
        <f>IF(NOT(B2370 = ""), IF(Data_Final!F2370 + Data_Final!G2370 + Data_Final!H2370 + Data_Final!I2370 = Data_Final!E2370, "VALID", "NILAI TIDAK SESUAI DENGAN PERJUMLAHAN CURRENT ASET"), "")</f>
        <v/>
      </c>
      <c r="E2370" s="37" t="str">
        <f>IF(NOT(B2370 = ""), IF(Data_Final!K2370 +Data_Final!L2370 + Data_Final!M2370 = Data_Final!J2370, "VALID", "NILAI TIDAK SESUAI PERJUMLAHAN NCA"), "")</f>
        <v/>
      </c>
      <c r="F2370" s="37" t="str">
        <f>IF(NOT(B2370 = ""), IF(Data_Final!O2370 + Data_Final!S2370 = Data_Final!N2370, "VALID", "NILAI TIDAK SESUAI DENGAN PERJUMLAHAN LIABILITAS"), "")</f>
        <v/>
      </c>
      <c r="G2370" s="37" t="str">
        <f>IF(NOT(B2370 = ""), IF(Data_Final!P2370 +Data_Final!Q2370 +Data_Final!R2370 = Data_Final!O2370, "VALID", "NILAI TIDAK PERJUMLAHAN STL"), "")</f>
        <v/>
      </c>
      <c r="H2370" s="37" t="str">
        <f>IF(NOT(B2370 = ""), IF(Data_Final!T2370 +Data_Final!U2370 +Data_Final!V2370 = Data_Final!S2370, "VALID", "NILAI TIDAK SESUAI PERJUMLAHAN LTL"), "")</f>
        <v/>
      </c>
      <c r="I2370" s="37" t="str">
        <f>IF(NOT(B2370 = ""), IF(Data_Final!D2370 - Data_Final!N2370 = Data_Final!W2370, "VALID", "NILAI TIDAK SESUAI PERJUMLAHAN EQUITY"), "")</f>
        <v/>
      </c>
      <c r="J2370" s="37" t="str">
        <f>IF(NOT(B2370 = ""), IF(Data_Final!Y2370 + Data_Final!Z2370 = Data_Final!X2370, "VALID", "NILAI TIDAK SESUAI DENGAN PERJUMLAHAN REVENUE"), "")</f>
        <v/>
      </c>
      <c r="K2370" s="37" t="str">
        <f>IF(NOT(B2370 = ""), IF(Data_Final!Z2370 + Data_Final!AA2370 - Data_Final!AB2370 = Data_Final!AC2370, "VALID", "NILAI TIDAK SESUAI PERJUMLAHAN PROFIT BEFORE TAX"), "")</f>
        <v/>
      </c>
      <c r="L2370" s="37" t="str">
        <f>IF(NOT(B2370 = ""), IF(VALUE(Data_Final!X2370 - Data_Final!Y2370) = VALUE(Data_Final!Z2370), "VALID", "NILAI TIDAK SESUAI DENGAN PERJUMLAHAN GROSS PROFIT"), "")</f>
        <v/>
      </c>
    </row>
    <row r="2371" spans="1:12">
      <c r="A2371" s="36" t="str">
        <f t="shared" si="37"/>
        <v/>
      </c>
      <c r="B2371" s="79" t="str">
        <f>IF(Data!D2371 = 0, "", Data!D2371)</f>
        <v/>
      </c>
      <c r="C2371" s="37" t="str">
        <f>IF(NOT(B2371 = ""), IF(AND((Data_Final!E2371 + Data_Final!J2371 = Data_Final!D2371),(Data_Final!N2371 + Data_Final!W2371 = Data_Final!D2371)), "VALID", "NILAI TIDAK SESUAI"), "")</f>
        <v/>
      </c>
      <c r="D2371" s="37" t="str">
        <f>IF(NOT(B2371 = ""), IF(Data_Final!F2371 + Data_Final!G2371 + Data_Final!H2371 + Data_Final!I2371 = Data_Final!E2371, "VALID", "NILAI TIDAK SESUAI DENGAN PERJUMLAHAN CURRENT ASET"), "")</f>
        <v/>
      </c>
      <c r="E2371" s="37" t="str">
        <f>IF(NOT(B2371 = ""), IF(Data_Final!K2371 +Data_Final!L2371 + Data_Final!M2371 = Data_Final!J2371, "VALID", "NILAI TIDAK SESUAI PERJUMLAHAN NCA"), "")</f>
        <v/>
      </c>
      <c r="F2371" s="37" t="str">
        <f>IF(NOT(B2371 = ""), IF(Data_Final!O2371 + Data_Final!S2371 = Data_Final!N2371, "VALID", "NILAI TIDAK SESUAI DENGAN PERJUMLAHAN LIABILITAS"), "")</f>
        <v/>
      </c>
      <c r="G2371" s="37" t="str">
        <f>IF(NOT(B2371 = ""), IF(Data_Final!P2371 +Data_Final!Q2371 +Data_Final!R2371 = Data_Final!O2371, "VALID", "NILAI TIDAK PERJUMLAHAN STL"), "")</f>
        <v/>
      </c>
      <c r="H2371" s="37" t="str">
        <f>IF(NOT(B2371 = ""), IF(Data_Final!T2371 +Data_Final!U2371 +Data_Final!V2371 = Data_Final!S2371, "VALID", "NILAI TIDAK SESUAI PERJUMLAHAN LTL"), "")</f>
        <v/>
      </c>
      <c r="I2371" s="37" t="str">
        <f>IF(NOT(B2371 = ""), IF(Data_Final!D2371 - Data_Final!N2371 = Data_Final!W2371, "VALID", "NILAI TIDAK SESUAI PERJUMLAHAN EQUITY"), "")</f>
        <v/>
      </c>
      <c r="J2371" s="37" t="str">
        <f>IF(NOT(B2371 = ""), IF(Data_Final!Y2371 + Data_Final!Z2371 = Data_Final!X2371, "VALID", "NILAI TIDAK SESUAI DENGAN PERJUMLAHAN REVENUE"), "")</f>
        <v/>
      </c>
      <c r="K2371" s="37" t="str">
        <f>IF(NOT(B2371 = ""), IF(Data_Final!Z2371 + Data_Final!AA2371 - Data_Final!AB2371 = Data_Final!AC2371, "VALID", "NILAI TIDAK SESUAI PERJUMLAHAN PROFIT BEFORE TAX"), "")</f>
        <v/>
      </c>
      <c r="L2371" s="37" t="str">
        <f>IF(NOT(B2371 = ""), IF(VALUE(Data_Final!X2371 - Data_Final!Y2371) = VALUE(Data_Final!Z2371), "VALID", "NILAI TIDAK SESUAI DENGAN PERJUMLAHAN GROSS PROFIT"), "")</f>
        <v/>
      </c>
    </row>
    <row r="2372" spans="1:12">
      <c r="A2372" s="36" t="str">
        <f t="shared" si="37"/>
        <v/>
      </c>
      <c r="B2372" s="79" t="str">
        <f>IF(Data!D2372 = 0, "", Data!D2372)</f>
        <v/>
      </c>
      <c r="C2372" s="37" t="str">
        <f>IF(NOT(B2372 = ""), IF(AND((Data_Final!E2372 + Data_Final!J2372 = Data_Final!D2372),(Data_Final!N2372 + Data_Final!W2372 = Data_Final!D2372)), "VALID", "NILAI TIDAK SESUAI"), "")</f>
        <v/>
      </c>
      <c r="D2372" s="37" t="str">
        <f>IF(NOT(B2372 = ""), IF(Data_Final!F2372 + Data_Final!G2372 + Data_Final!H2372 + Data_Final!I2372 = Data_Final!E2372, "VALID", "NILAI TIDAK SESUAI DENGAN PERJUMLAHAN CURRENT ASET"), "")</f>
        <v/>
      </c>
      <c r="E2372" s="37" t="str">
        <f>IF(NOT(B2372 = ""), IF(Data_Final!K2372 +Data_Final!L2372 + Data_Final!M2372 = Data_Final!J2372, "VALID", "NILAI TIDAK SESUAI PERJUMLAHAN NCA"), "")</f>
        <v/>
      </c>
      <c r="F2372" s="37" t="str">
        <f>IF(NOT(B2372 = ""), IF(Data_Final!O2372 + Data_Final!S2372 = Data_Final!N2372, "VALID", "NILAI TIDAK SESUAI DENGAN PERJUMLAHAN LIABILITAS"), "")</f>
        <v/>
      </c>
      <c r="G2372" s="37" t="str">
        <f>IF(NOT(B2372 = ""), IF(Data_Final!P2372 +Data_Final!Q2372 +Data_Final!R2372 = Data_Final!O2372, "VALID", "NILAI TIDAK PERJUMLAHAN STL"), "")</f>
        <v/>
      </c>
      <c r="H2372" s="37" t="str">
        <f>IF(NOT(B2372 = ""), IF(Data_Final!T2372 +Data_Final!U2372 +Data_Final!V2372 = Data_Final!S2372, "VALID", "NILAI TIDAK SESUAI PERJUMLAHAN LTL"), "")</f>
        <v/>
      </c>
      <c r="I2372" s="37" t="str">
        <f>IF(NOT(B2372 = ""), IF(Data_Final!D2372 - Data_Final!N2372 = Data_Final!W2372, "VALID", "NILAI TIDAK SESUAI PERJUMLAHAN EQUITY"), "")</f>
        <v/>
      </c>
      <c r="J2372" s="37" t="str">
        <f>IF(NOT(B2372 = ""), IF(Data_Final!Y2372 + Data_Final!Z2372 = Data_Final!X2372, "VALID", "NILAI TIDAK SESUAI DENGAN PERJUMLAHAN REVENUE"), "")</f>
        <v/>
      </c>
      <c r="K2372" s="37" t="str">
        <f>IF(NOT(B2372 = ""), IF(Data_Final!Z2372 + Data_Final!AA2372 - Data_Final!AB2372 = Data_Final!AC2372, "VALID", "NILAI TIDAK SESUAI PERJUMLAHAN PROFIT BEFORE TAX"), "")</f>
        <v/>
      </c>
      <c r="L2372" s="37" t="str">
        <f>IF(NOT(B2372 = ""), IF(VALUE(Data_Final!X2372 - Data_Final!Y2372) = VALUE(Data_Final!Z2372), "VALID", "NILAI TIDAK SESUAI DENGAN PERJUMLAHAN GROSS PROFIT"), "")</f>
        <v/>
      </c>
    </row>
    <row r="2373" spans="1:12">
      <c r="A2373" s="36" t="str">
        <f t="shared" si="37"/>
        <v/>
      </c>
      <c r="B2373" s="79" t="str">
        <f>IF(Data!D2373 = 0, "", Data!D2373)</f>
        <v/>
      </c>
      <c r="C2373" s="37" t="str">
        <f>IF(NOT(B2373 = ""), IF(AND((Data_Final!E2373 + Data_Final!J2373 = Data_Final!D2373),(Data_Final!N2373 + Data_Final!W2373 = Data_Final!D2373)), "VALID", "NILAI TIDAK SESUAI"), "")</f>
        <v/>
      </c>
      <c r="D2373" s="37" t="str">
        <f>IF(NOT(B2373 = ""), IF(Data_Final!F2373 + Data_Final!G2373 + Data_Final!H2373 + Data_Final!I2373 = Data_Final!E2373, "VALID", "NILAI TIDAK SESUAI DENGAN PERJUMLAHAN CURRENT ASET"), "")</f>
        <v/>
      </c>
      <c r="E2373" s="37" t="str">
        <f>IF(NOT(B2373 = ""), IF(Data_Final!K2373 +Data_Final!L2373 + Data_Final!M2373 = Data_Final!J2373, "VALID", "NILAI TIDAK SESUAI PERJUMLAHAN NCA"), "")</f>
        <v/>
      </c>
      <c r="F2373" s="37" t="str">
        <f>IF(NOT(B2373 = ""), IF(Data_Final!O2373 + Data_Final!S2373 = Data_Final!N2373, "VALID", "NILAI TIDAK SESUAI DENGAN PERJUMLAHAN LIABILITAS"), "")</f>
        <v/>
      </c>
      <c r="G2373" s="37" t="str">
        <f>IF(NOT(B2373 = ""), IF(Data_Final!P2373 +Data_Final!Q2373 +Data_Final!R2373 = Data_Final!O2373, "VALID", "NILAI TIDAK PERJUMLAHAN STL"), "")</f>
        <v/>
      </c>
      <c r="H2373" s="37" t="str">
        <f>IF(NOT(B2373 = ""), IF(Data_Final!T2373 +Data_Final!U2373 +Data_Final!V2373 = Data_Final!S2373, "VALID", "NILAI TIDAK SESUAI PERJUMLAHAN LTL"), "")</f>
        <v/>
      </c>
      <c r="I2373" s="37" t="str">
        <f>IF(NOT(B2373 = ""), IF(Data_Final!D2373 - Data_Final!N2373 = Data_Final!W2373, "VALID", "NILAI TIDAK SESUAI PERJUMLAHAN EQUITY"), "")</f>
        <v/>
      </c>
      <c r="J2373" s="37" t="str">
        <f>IF(NOT(B2373 = ""), IF(Data_Final!Y2373 + Data_Final!Z2373 = Data_Final!X2373, "VALID", "NILAI TIDAK SESUAI DENGAN PERJUMLAHAN REVENUE"), "")</f>
        <v/>
      </c>
      <c r="K2373" s="37" t="str">
        <f>IF(NOT(B2373 = ""), IF(Data_Final!Z2373 + Data_Final!AA2373 - Data_Final!AB2373 = Data_Final!AC2373, "VALID", "NILAI TIDAK SESUAI PERJUMLAHAN PROFIT BEFORE TAX"), "")</f>
        <v/>
      </c>
      <c r="L2373" s="37" t="str">
        <f>IF(NOT(B2373 = ""), IF(VALUE(Data_Final!X2373 - Data_Final!Y2373) = VALUE(Data_Final!Z2373), "VALID", "NILAI TIDAK SESUAI DENGAN PERJUMLAHAN GROSS PROFIT"), "")</f>
        <v/>
      </c>
    </row>
    <row r="2374" spans="1:12">
      <c r="A2374" s="36" t="str">
        <f t="shared" si="37"/>
        <v/>
      </c>
      <c r="B2374" s="79" t="str">
        <f>IF(Data!D2374 = 0, "", Data!D2374)</f>
        <v/>
      </c>
      <c r="C2374" s="37" t="str">
        <f>IF(NOT(B2374 = ""), IF(AND((Data_Final!E2374 + Data_Final!J2374 = Data_Final!D2374),(Data_Final!N2374 + Data_Final!W2374 = Data_Final!D2374)), "VALID", "NILAI TIDAK SESUAI"), "")</f>
        <v/>
      </c>
      <c r="D2374" s="37" t="str">
        <f>IF(NOT(B2374 = ""), IF(Data_Final!F2374 + Data_Final!G2374 + Data_Final!H2374 + Data_Final!I2374 = Data_Final!E2374, "VALID", "NILAI TIDAK SESUAI DENGAN PERJUMLAHAN CURRENT ASET"), "")</f>
        <v/>
      </c>
      <c r="E2374" s="37" t="str">
        <f>IF(NOT(B2374 = ""), IF(Data_Final!K2374 +Data_Final!L2374 + Data_Final!M2374 = Data_Final!J2374, "VALID", "NILAI TIDAK SESUAI PERJUMLAHAN NCA"), "")</f>
        <v/>
      </c>
      <c r="F2374" s="37" t="str">
        <f>IF(NOT(B2374 = ""), IF(Data_Final!O2374 + Data_Final!S2374 = Data_Final!N2374, "VALID", "NILAI TIDAK SESUAI DENGAN PERJUMLAHAN LIABILITAS"), "")</f>
        <v/>
      </c>
      <c r="G2374" s="37" t="str">
        <f>IF(NOT(B2374 = ""), IF(Data_Final!P2374 +Data_Final!Q2374 +Data_Final!R2374 = Data_Final!O2374, "VALID", "NILAI TIDAK PERJUMLAHAN STL"), "")</f>
        <v/>
      </c>
      <c r="H2374" s="37" t="str">
        <f>IF(NOT(B2374 = ""), IF(Data_Final!T2374 +Data_Final!U2374 +Data_Final!V2374 = Data_Final!S2374, "VALID", "NILAI TIDAK SESUAI PERJUMLAHAN LTL"), "")</f>
        <v/>
      </c>
      <c r="I2374" s="37" t="str">
        <f>IF(NOT(B2374 = ""), IF(Data_Final!D2374 - Data_Final!N2374 = Data_Final!W2374, "VALID", "NILAI TIDAK SESUAI PERJUMLAHAN EQUITY"), "")</f>
        <v/>
      </c>
      <c r="J2374" s="37" t="str">
        <f>IF(NOT(B2374 = ""), IF(Data_Final!Y2374 + Data_Final!Z2374 = Data_Final!X2374, "VALID", "NILAI TIDAK SESUAI DENGAN PERJUMLAHAN REVENUE"), "")</f>
        <v/>
      </c>
      <c r="K2374" s="37" t="str">
        <f>IF(NOT(B2374 = ""), IF(Data_Final!Z2374 + Data_Final!AA2374 - Data_Final!AB2374 = Data_Final!AC2374, "VALID", "NILAI TIDAK SESUAI PERJUMLAHAN PROFIT BEFORE TAX"), "")</f>
        <v/>
      </c>
      <c r="L2374" s="37" t="str">
        <f>IF(NOT(B2374 = ""), IF(VALUE(Data_Final!X2374 - Data_Final!Y2374) = VALUE(Data_Final!Z2374), "VALID", "NILAI TIDAK SESUAI DENGAN PERJUMLAHAN GROSS PROFIT"), "")</f>
        <v/>
      </c>
    </row>
    <row r="2375" spans="1:12">
      <c r="A2375" s="36" t="str">
        <f t="shared" si="37"/>
        <v/>
      </c>
      <c r="B2375" s="79" t="str">
        <f>IF(Data!D2375 = 0, "", Data!D2375)</f>
        <v/>
      </c>
      <c r="C2375" s="37" t="str">
        <f>IF(NOT(B2375 = ""), IF(AND((Data_Final!E2375 + Data_Final!J2375 = Data_Final!D2375),(Data_Final!N2375 + Data_Final!W2375 = Data_Final!D2375)), "VALID", "NILAI TIDAK SESUAI"), "")</f>
        <v/>
      </c>
      <c r="D2375" s="37" t="str">
        <f>IF(NOT(B2375 = ""), IF(Data_Final!F2375 + Data_Final!G2375 + Data_Final!H2375 + Data_Final!I2375 = Data_Final!E2375, "VALID", "NILAI TIDAK SESUAI DENGAN PERJUMLAHAN CURRENT ASET"), "")</f>
        <v/>
      </c>
      <c r="E2375" s="37" t="str">
        <f>IF(NOT(B2375 = ""), IF(Data_Final!K2375 +Data_Final!L2375 + Data_Final!M2375 = Data_Final!J2375, "VALID", "NILAI TIDAK SESUAI PERJUMLAHAN NCA"), "")</f>
        <v/>
      </c>
      <c r="F2375" s="37" t="str">
        <f>IF(NOT(B2375 = ""), IF(Data_Final!O2375 + Data_Final!S2375 = Data_Final!N2375, "VALID", "NILAI TIDAK SESUAI DENGAN PERJUMLAHAN LIABILITAS"), "")</f>
        <v/>
      </c>
      <c r="G2375" s="37" t="str">
        <f>IF(NOT(B2375 = ""), IF(Data_Final!P2375 +Data_Final!Q2375 +Data_Final!R2375 = Data_Final!O2375, "VALID", "NILAI TIDAK PERJUMLAHAN STL"), "")</f>
        <v/>
      </c>
      <c r="H2375" s="37" t="str">
        <f>IF(NOT(B2375 = ""), IF(Data_Final!T2375 +Data_Final!U2375 +Data_Final!V2375 = Data_Final!S2375, "VALID", "NILAI TIDAK SESUAI PERJUMLAHAN LTL"), "")</f>
        <v/>
      </c>
      <c r="I2375" s="37" t="str">
        <f>IF(NOT(B2375 = ""), IF(Data_Final!D2375 - Data_Final!N2375 = Data_Final!W2375, "VALID", "NILAI TIDAK SESUAI PERJUMLAHAN EQUITY"), "")</f>
        <v/>
      </c>
      <c r="J2375" s="37" t="str">
        <f>IF(NOT(B2375 = ""), IF(Data_Final!Y2375 + Data_Final!Z2375 = Data_Final!X2375, "VALID", "NILAI TIDAK SESUAI DENGAN PERJUMLAHAN REVENUE"), "")</f>
        <v/>
      </c>
      <c r="K2375" s="37" t="str">
        <f>IF(NOT(B2375 = ""), IF(Data_Final!Z2375 + Data_Final!AA2375 - Data_Final!AB2375 = Data_Final!AC2375, "VALID", "NILAI TIDAK SESUAI PERJUMLAHAN PROFIT BEFORE TAX"), "")</f>
        <v/>
      </c>
      <c r="L2375" s="37" t="str">
        <f>IF(NOT(B2375 = ""), IF(VALUE(Data_Final!X2375 - Data_Final!Y2375) = VALUE(Data_Final!Z2375), "VALID", "NILAI TIDAK SESUAI DENGAN PERJUMLAHAN GROSS PROFIT"), "")</f>
        <v/>
      </c>
    </row>
    <row r="2376" spans="1:12">
      <c r="A2376" s="36" t="str">
        <f t="shared" si="37"/>
        <v/>
      </c>
      <c r="B2376" s="79" t="str">
        <f>IF(Data!D2376 = 0, "", Data!D2376)</f>
        <v/>
      </c>
      <c r="C2376" s="37" t="str">
        <f>IF(NOT(B2376 = ""), IF(AND((Data_Final!E2376 + Data_Final!J2376 = Data_Final!D2376),(Data_Final!N2376 + Data_Final!W2376 = Data_Final!D2376)), "VALID", "NILAI TIDAK SESUAI"), "")</f>
        <v/>
      </c>
      <c r="D2376" s="37" t="str">
        <f>IF(NOT(B2376 = ""), IF(Data_Final!F2376 + Data_Final!G2376 + Data_Final!H2376 + Data_Final!I2376 = Data_Final!E2376, "VALID", "NILAI TIDAK SESUAI DENGAN PERJUMLAHAN CURRENT ASET"), "")</f>
        <v/>
      </c>
      <c r="E2376" s="37" t="str">
        <f>IF(NOT(B2376 = ""), IF(Data_Final!K2376 +Data_Final!L2376 + Data_Final!M2376 = Data_Final!J2376, "VALID", "NILAI TIDAK SESUAI PERJUMLAHAN NCA"), "")</f>
        <v/>
      </c>
      <c r="F2376" s="37" t="str">
        <f>IF(NOT(B2376 = ""), IF(Data_Final!O2376 + Data_Final!S2376 = Data_Final!N2376, "VALID", "NILAI TIDAK SESUAI DENGAN PERJUMLAHAN LIABILITAS"), "")</f>
        <v/>
      </c>
      <c r="G2376" s="37" t="str">
        <f>IF(NOT(B2376 = ""), IF(Data_Final!P2376 +Data_Final!Q2376 +Data_Final!R2376 = Data_Final!O2376, "VALID", "NILAI TIDAK PERJUMLAHAN STL"), "")</f>
        <v/>
      </c>
      <c r="H2376" s="37" t="str">
        <f>IF(NOT(B2376 = ""), IF(Data_Final!T2376 +Data_Final!U2376 +Data_Final!V2376 = Data_Final!S2376, "VALID", "NILAI TIDAK SESUAI PERJUMLAHAN LTL"), "")</f>
        <v/>
      </c>
      <c r="I2376" s="37" t="str">
        <f>IF(NOT(B2376 = ""), IF(Data_Final!D2376 - Data_Final!N2376 = Data_Final!W2376, "VALID", "NILAI TIDAK SESUAI PERJUMLAHAN EQUITY"), "")</f>
        <v/>
      </c>
      <c r="J2376" s="37" t="str">
        <f>IF(NOT(B2376 = ""), IF(Data_Final!Y2376 + Data_Final!Z2376 = Data_Final!X2376, "VALID", "NILAI TIDAK SESUAI DENGAN PERJUMLAHAN REVENUE"), "")</f>
        <v/>
      </c>
      <c r="K2376" s="37" t="str">
        <f>IF(NOT(B2376 = ""), IF(Data_Final!Z2376 + Data_Final!AA2376 - Data_Final!AB2376 = Data_Final!AC2376, "VALID", "NILAI TIDAK SESUAI PERJUMLAHAN PROFIT BEFORE TAX"), "")</f>
        <v/>
      </c>
      <c r="L2376" s="37" t="str">
        <f>IF(NOT(B2376 = ""), IF(VALUE(Data_Final!X2376 - Data_Final!Y2376) = VALUE(Data_Final!Z2376), "VALID", "NILAI TIDAK SESUAI DENGAN PERJUMLAHAN GROSS PROFIT"), "")</f>
        <v/>
      </c>
    </row>
    <row r="2377" spans="1:12">
      <c r="A2377" s="36" t="str">
        <f t="shared" si="37"/>
        <v/>
      </c>
      <c r="B2377" s="79" t="str">
        <f>IF(Data!D2377 = 0, "", Data!D2377)</f>
        <v/>
      </c>
      <c r="C2377" s="37" t="str">
        <f>IF(NOT(B2377 = ""), IF(AND((Data_Final!E2377 + Data_Final!J2377 = Data_Final!D2377),(Data_Final!N2377 + Data_Final!W2377 = Data_Final!D2377)), "VALID", "NILAI TIDAK SESUAI"), "")</f>
        <v/>
      </c>
      <c r="D2377" s="37" t="str">
        <f>IF(NOT(B2377 = ""), IF(Data_Final!F2377 + Data_Final!G2377 + Data_Final!H2377 + Data_Final!I2377 = Data_Final!E2377, "VALID", "NILAI TIDAK SESUAI DENGAN PERJUMLAHAN CURRENT ASET"), "")</f>
        <v/>
      </c>
      <c r="E2377" s="37" t="str">
        <f>IF(NOT(B2377 = ""), IF(Data_Final!K2377 +Data_Final!L2377 + Data_Final!M2377 = Data_Final!J2377, "VALID", "NILAI TIDAK SESUAI PERJUMLAHAN NCA"), "")</f>
        <v/>
      </c>
      <c r="F2377" s="37" t="str">
        <f>IF(NOT(B2377 = ""), IF(Data_Final!O2377 + Data_Final!S2377 = Data_Final!N2377, "VALID", "NILAI TIDAK SESUAI DENGAN PERJUMLAHAN LIABILITAS"), "")</f>
        <v/>
      </c>
      <c r="G2377" s="37" t="str">
        <f>IF(NOT(B2377 = ""), IF(Data_Final!P2377 +Data_Final!Q2377 +Data_Final!R2377 = Data_Final!O2377, "VALID", "NILAI TIDAK PERJUMLAHAN STL"), "")</f>
        <v/>
      </c>
      <c r="H2377" s="37" t="str">
        <f>IF(NOT(B2377 = ""), IF(Data_Final!T2377 +Data_Final!U2377 +Data_Final!V2377 = Data_Final!S2377, "VALID", "NILAI TIDAK SESUAI PERJUMLAHAN LTL"), "")</f>
        <v/>
      </c>
      <c r="I2377" s="37" t="str">
        <f>IF(NOT(B2377 = ""), IF(Data_Final!D2377 - Data_Final!N2377 = Data_Final!W2377, "VALID", "NILAI TIDAK SESUAI PERJUMLAHAN EQUITY"), "")</f>
        <v/>
      </c>
      <c r="J2377" s="37" t="str">
        <f>IF(NOT(B2377 = ""), IF(Data_Final!Y2377 + Data_Final!Z2377 = Data_Final!X2377, "VALID", "NILAI TIDAK SESUAI DENGAN PERJUMLAHAN REVENUE"), "")</f>
        <v/>
      </c>
      <c r="K2377" s="37" t="str">
        <f>IF(NOT(B2377 = ""), IF(Data_Final!Z2377 + Data_Final!AA2377 - Data_Final!AB2377 = Data_Final!AC2377, "VALID", "NILAI TIDAK SESUAI PERJUMLAHAN PROFIT BEFORE TAX"), "")</f>
        <v/>
      </c>
      <c r="L2377" s="37" t="str">
        <f>IF(NOT(B2377 = ""), IF(VALUE(Data_Final!X2377 - Data_Final!Y2377) = VALUE(Data_Final!Z2377), "VALID", "NILAI TIDAK SESUAI DENGAN PERJUMLAHAN GROSS PROFIT"), "")</f>
        <v/>
      </c>
    </row>
    <row r="2378" spans="1:12">
      <c r="A2378" s="36" t="str">
        <f t="shared" si="37"/>
        <v/>
      </c>
      <c r="B2378" s="79" t="str">
        <f>IF(Data!D2378 = 0, "", Data!D2378)</f>
        <v/>
      </c>
      <c r="C2378" s="37" t="str">
        <f>IF(NOT(B2378 = ""), IF(AND((Data_Final!E2378 + Data_Final!J2378 = Data_Final!D2378),(Data_Final!N2378 + Data_Final!W2378 = Data_Final!D2378)), "VALID", "NILAI TIDAK SESUAI"), "")</f>
        <v/>
      </c>
      <c r="D2378" s="37" t="str">
        <f>IF(NOT(B2378 = ""), IF(Data_Final!F2378 + Data_Final!G2378 + Data_Final!H2378 + Data_Final!I2378 = Data_Final!E2378, "VALID", "NILAI TIDAK SESUAI DENGAN PERJUMLAHAN CURRENT ASET"), "")</f>
        <v/>
      </c>
      <c r="E2378" s="37" t="str">
        <f>IF(NOT(B2378 = ""), IF(Data_Final!K2378 +Data_Final!L2378 + Data_Final!M2378 = Data_Final!J2378, "VALID", "NILAI TIDAK SESUAI PERJUMLAHAN NCA"), "")</f>
        <v/>
      </c>
      <c r="F2378" s="37" t="str">
        <f>IF(NOT(B2378 = ""), IF(Data_Final!O2378 + Data_Final!S2378 = Data_Final!N2378, "VALID", "NILAI TIDAK SESUAI DENGAN PERJUMLAHAN LIABILITAS"), "")</f>
        <v/>
      </c>
      <c r="G2378" s="37" t="str">
        <f>IF(NOT(B2378 = ""), IF(Data_Final!P2378 +Data_Final!Q2378 +Data_Final!R2378 = Data_Final!O2378, "VALID", "NILAI TIDAK PERJUMLAHAN STL"), "")</f>
        <v/>
      </c>
      <c r="H2378" s="37" t="str">
        <f>IF(NOT(B2378 = ""), IF(Data_Final!T2378 +Data_Final!U2378 +Data_Final!V2378 = Data_Final!S2378, "VALID", "NILAI TIDAK SESUAI PERJUMLAHAN LTL"), "")</f>
        <v/>
      </c>
      <c r="I2378" s="37" t="str">
        <f>IF(NOT(B2378 = ""), IF(Data_Final!D2378 - Data_Final!N2378 = Data_Final!W2378, "VALID", "NILAI TIDAK SESUAI PERJUMLAHAN EQUITY"), "")</f>
        <v/>
      </c>
      <c r="J2378" s="37" t="str">
        <f>IF(NOT(B2378 = ""), IF(Data_Final!Y2378 + Data_Final!Z2378 = Data_Final!X2378, "VALID", "NILAI TIDAK SESUAI DENGAN PERJUMLAHAN REVENUE"), "")</f>
        <v/>
      </c>
      <c r="K2378" s="37" t="str">
        <f>IF(NOT(B2378 = ""), IF(Data_Final!Z2378 + Data_Final!AA2378 - Data_Final!AB2378 = Data_Final!AC2378, "VALID", "NILAI TIDAK SESUAI PERJUMLAHAN PROFIT BEFORE TAX"), "")</f>
        <v/>
      </c>
      <c r="L2378" s="37" t="str">
        <f>IF(NOT(B2378 = ""), IF(VALUE(Data_Final!X2378 - Data_Final!Y2378) = VALUE(Data_Final!Z2378), "VALID", "NILAI TIDAK SESUAI DENGAN PERJUMLAHAN GROSS PROFIT"), "")</f>
        <v/>
      </c>
    </row>
    <row r="2379" spans="1:12">
      <c r="A2379" s="36" t="str">
        <f t="shared" si="37"/>
        <v/>
      </c>
      <c r="B2379" s="79" t="str">
        <f>IF(Data!D2379 = 0, "", Data!D2379)</f>
        <v/>
      </c>
      <c r="C2379" s="37" t="str">
        <f>IF(NOT(B2379 = ""), IF(AND((Data_Final!E2379 + Data_Final!J2379 = Data_Final!D2379),(Data_Final!N2379 + Data_Final!W2379 = Data_Final!D2379)), "VALID", "NILAI TIDAK SESUAI"), "")</f>
        <v/>
      </c>
      <c r="D2379" s="37" t="str">
        <f>IF(NOT(B2379 = ""), IF(Data_Final!F2379 + Data_Final!G2379 + Data_Final!H2379 + Data_Final!I2379 = Data_Final!E2379, "VALID", "NILAI TIDAK SESUAI DENGAN PERJUMLAHAN CURRENT ASET"), "")</f>
        <v/>
      </c>
      <c r="E2379" s="37" t="str">
        <f>IF(NOT(B2379 = ""), IF(Data_Final!K2379 +Data_Final!L2379 + Data_Final!M2379 = Data_Final!J2379, "VALID", "NILAI TIDAK SESUAI PERJUMLAHAN NCA"), "")</f>
        <v/>
      </c>
      <c r="F2379" s="37" t="str">
        <f>IF(NOT(B2379 = ""), IF(Data_Final!O2379 + Data_Final!S2379 = Data_Final!N2379, "VALID", "NILAI TIDAK SESUAI DENGAN PERJUMLAHAN LIABILITAS"), "")</f>
        <v/>
      </c>
      <c r="G2379" s="37" t="str">
        <f>IF(NOT(B2379 = ""), IF(Data_Final!P2379 +Data_Final!Q2379 +Data_Final!R2379 = Data_Final!O2379, "VALID", "NILAI TIDAK PERJUMLAHAN STL"), "")</f>
        <v/>
      </c>
      <c r="H2379" s="37" t="str">
        <f>IF(NOT(B2379 = ""), IF(Data_Final!T2379 +Data_Final!U2379 +Data_Final!V2379 = Data_Final!S2379, "VALID", "NILAI TIDAK SESUAI PERJUMLAHAN LTL"), "")</f>
        <v/>
      </c>
      <c r="I2379" s="37" t="str">
        <f>IF(NOT(B2379 = ""), IF(Data_Final!D2379 - Data_Final!N2379 = Data_Final!W2379, "VALID", "NILAI TIDAK SESUAI PERJUMLAHAN EQUITY"), "")</f>
        <v/>
      </c>
      <c r="J2379" s="37" t="str">
        <f>IF(NOT(B2379 = ""), IF(Data_Final!Y2379 + Data_Final!Z2379 = Data_Final!X2379, "VALID", "NILAI TIDAK SESUAI DENGAN PERJUMLAHAN REVENUE"), "")</f>
        <v/>
      </c>
      <c r="K2379" s="37" t="str">
        <f>IF(NOT(B2379 = ""), IF(Data_Final!Z2379 + Data_Final!AA2379 - Data_Final!AB2379 = Data_Final!AC2379, "VALID", "NILAI TIDAK SESUAI PERJUMLAHAN PROFIT BEFORE TAX"), "")</f>
        <v/>
      </c>
      <c r="L2379" s="37" t="str">
        <f>IF(NOT(B2379 = ""), IF(VALUE(Data_Final!X2379 - Data_Final!Y2379) = VALUE(Data_Final!Z2379), "VALID", "NILAI TIDAK SESUAI DENGAN PERJUMLAHAN GROSS PROFIT"), "")</f>
        <v/>
      </c>
    </row>
    <row r="2380" spans="1:12">
      <c r="A2380" s="36" t="str">
        <f t="shared" si="37"/>
        <v/>
      </c>
      <c r="B2380" s="79" t="str">
        <f>IF(Data!D2380 = 0, "", Data!D2380)</f>
        <v/>
      </c>
      <c r="C2380" s="37" t="str">
        <f>IF(NOT(B2380 = ""), IF(AND((Data_Final!E2380 + Data_Final!J2380 = Data_Final!D2380),(Data_Final!N2380 + Data_Final!W2380 = Data_Final!D2380)), "VALID", "NILAI TIDAK SESUAI"), "")</f>
        <v/>
      </c>
      <c r="D2380" s="37" t="str">
        <f>IF(NOT(B2380 = ""), IF(Data_Final!F2380 + Data_Final!G2380 + Data_Final!H2380 + Data_Final!I2380 = Data_Final!E2380, "VALID", "NILAI TIDAK SESUAI DENGAN PERJUMLAHAN CURRENT ASET"), "")</f>
        <v/>
      </c>
      <c r="E2380" s="37" t="str">
        <f>IF(NOT(B2380 = ""), IF(Data_Final!K2380 +Data_Final!L2380 + Data_Final!M2380 = Data_Final!J2380, "VALID", "NILAI TIDAK SESUAI PERJUMLAHAN NCA"), "")</f>
        <v/>
      </c>
      <c r="F2380" s="37" t="str">
        <f>IF(NOT(B2380 = ""), IF(Data_Final!O2380 + Data_Final!S2380 = Data_Final!N2380, "VALID", "NILAI TIDAK SESUAI DENGAN PERJUMLAHAN LIABILITAS"), "")</f>
        <v/>
      </c>
      <c r="G2380" s="37" t="str">
        <f>IF(NOT(B2380 = ""), IF(Data_Final!P2380 +Data_Final!Q2380 +Data_Final!R2380 = Data_Final!O2380, "VALID", "NILAI TIDAK PERJUMLAHAN STL"), "")</f>
        <v/>
      </c>
      <c r="H2380" s="37" t="str">
        <f>IF(NOT(B2380 = ""), IF(Data_Final!T2380 +Data_Final!U2380 +Data_Final!V2380 = Data_Final!S2380, "VALID", "NILAI TIDAK SESUAI PERJUMLAHAN LTL"), "")</f>
        <v/>
      </c>
      <c r="I2380" s="37" t="str">
        <f>IF(NOT(B2380 = ""), IF(Data_Final!D2380 - Data_Final!N2380 = Data_Final!W2380, "VALID", "NILAI TIDAK SESUAI PERJUMLAHAN EQUITY"), "")</f>
        <v/>
      </c>
      <c r="J2380" s="37" t="str">
        <f>IF(NOT(B2380 = ""), IF(Data_Final!Y2380 + Data_Final!Z2380 = Data_Final!X2380, "VALID", "NILAI TIDAK SESUAI DENGAN PERJUMLAHAN REVENUE"), "")</f>
        <v/>
      </c>
      <c r="K2380" s="37" t="str">
        <f>IF(NOT(B2380 = ""), IF(Data_Final!Z2380 + Data_Final!AA2380 - Data_Final!AB2380 = Data_Final!AC2380, "VALID", "NILAI TIDAK SESUAI PERJUMLAHAN PROFIT BEFORE TAX"), "")</f>
        <v/>
      </c>
      <c r="L2380" s="37" t="str">
        <f>IF(NOT(B2380 = ""), IF(VALUE(Data_Final!X2380 - Data_Final!Y2380) = VALUE(Data_Final!Z2380), "VALID", "NILAI TIDAK SESUAI DENGAN PERJUMLAHAN GROSS PROFIT"), "")</f>
        <v/>
      </c>
    </row>
    <row r="2381" spans="1:12">
      <c r="A2381" s="36" t="str">
        <f t="shared" si="37"/>
        <v/>
      </c>
      <c r="B2381" s="79" t="str">
        <f>IF(Data!D2381 = 0, "", Data!D2381)</f>
        <v/>
      </c>
      <c r="C2381" s="37" t="str">
        <f>IF(NOT(B2381 = ""), IF(AND((Data_Final!E2381 + Data_Final!J2381 = Data_Final!D2381),(Data_Final!N2381 + Data_Final!W2381 = Data_Final!D2381)), "VALID", "NILAI TIDAK SESUAI"), "")</f>
        <v/>
      </c>
      <c r="D2381" s="37" t="str">
        <f>IF(NOT(B2381 = ""), IF(Data_Final!F2381 + Data_Final!G2381 + Data_Final!H2381 + Data_Final!I2381 = Data_Final!E2381, "VALID", "NILAI TIDAK SESUAI DENGAN PERJUMLAHAN CURRENT ASET"), "")</f>
        <v/>
      </c>
      <c r="E2381" s="37" t="str">
        <f>IF(NOT(B2381 = ""), IF(Data_Final!K2381 +Data_Final!L2381 + Data_Final!M2381 = Data_Final!J2381, "VALID", "NILAI TIDAK SESUAI PERJUMLAHAN NCA"), "")</f>
        <v/>
      </c>
      <c r="F2381" s="37" t="str">
        <f>IF(NOT(B2381 = ""), IF(Data_Final!O2381 + Data_Final!S2381 = Data_Final!N2381, "VALID", "NILAI TIDAK SESUAI DENGAN PERJUMLAHAN LIABILITAS"), "")</f>
        <v/>
      </c>
      <c r="G2381" s="37" t="str">
        <f>IF(NOT(B2381 = ""), IF(Data_Final!P2381 +Data_Final!Q2381 +Data_Final!R2381 = Data_Final!O2381, "VALID", "NILAI TIDAK PERJUMLAHAN STL"), "")</f>
        <v/>
      </c>
      <c r="H2381" s="37" t="str">
        <f>IF(NOT(B2381 = ""), IF(Data_Final!T2381 +Data_Final!U2381 +Data_Final!V2381 = Data_Final!S2381, "VALID", "NILAI TIDAK SESUAI PERJUMLAHAN LTL"), "")</f>
        <v/>
      </c>
      <c r="I2381" s="37" t="str">
        <f>IF(NOT(B2381 = ""), IF(Data_Final!D2381 - Data_Final!N2381 = Data_Final!W2381, "VALID", "NILAI TIDAK SESUAI PERJUMLAHAN EQUITY"), "")</f>
        <v/>
      </c>
      <c r="J2381" s="37" t="str">
        <f>IF(NOT(B2381 = ""), IF(Data_Final!Y2381 + Data_Final!Z2381 = Data_Final!X2381, "VALID", "NILAI TIDAK SESUAI DENGAN PERJUMLAHAN REVENUE"), "")</f>
        <v/>
      </c>
      <c r="K2381" s="37" t="str">
        <f>IF(NOT(B2381 = ""), IF(Data_Final!Z2381 + Data_Final!AA2381 - Data_Final!AB2381 = Data_Final!AC2381, "VALID", "NILAI TIDAK SESUAI PERJUMLAHAN PROFIT BEFORE TAX"), "")</f>
        <v/>
      </c>
      <c r="L2381" s="37" t="str">
        <f>IF(NOT(B2381 = ""), IF(VALUE(Data_Final!X2381 - Data_Final!Y2381) = VALUE(Data_Final!Z2381), "VALID", "NILAI TIDAK SESUAI DENGAN PERJUMLAHAN GROSS PROFIT"), "")</f>
        <v/>
      </c>
    </row>
    <row r="2382" spans="1:12">
      <c r="A2382" s="36" t="str">
        <f t="shared" si="37"/>
        <v/>
      </c>
      <c r="B2382" s="79" t="str">
        <f>IF(Data!D2382 = 0, "", Data!D2382)</f>
        <v/>
      </c>
      <c r="C2382" s="37" t="str">
        <f>IF(NOT(B2382 = ""), IF(AND((Data_Final!E2382 + Data_Final!J2382 = Data_Final!D2382),(Data_Final!N2382 + Data_Final!W2382 = Data_Final!D2382)), "VALID", "NILAI TIDAK SESUAI"), "")</f>
        <v/>
      </c>
      <c r="D2382" s="37" t="str">
        <f>IF(NOT(B2382 = ""), IF(Data_Final!F2382 + Data_Final!G2382 + Data_Final!H2382 + Data_Final!I2382 = Data_Final!E2382, "VALID", "NILAI TIDAK SESUAI DENGAN PERJUMLAHAN CURRENT ASET"), "")</f>
        <v/>
      </c>
      <c r="E2382" s="37" t="str">
        <f>IF(NOT(B2382 = ""), IF(Data_Final!K2382 +Data_Final!L2382 + Data_Final!M2382 = Data_Final!J2382, "VALID", "NILAI TIDAK SESUAI PERJUMLAHAN NCA"), "")</f>
        <v/>
      </c>
      <c r="F2382" s="37" t="str">
        <f>IF(NOT(B2382 = ""), IF(Data_Final!O2382 + Data_Final!S2382 = Data_Final!N2382, "VALID", "NILAI TIDAK SESUAI DENGAN PERJUMLAHAN LIABILITAS"), "")</f>
        <v/>
      </c>
      <c r="G2382" s="37" t="str">
        <f>IF(NOT(B2382 = ""), IF(Data_Final!P2382 +Data_Final!Q2382 +Data_Final!R2382 = Data_Final!O2382, "VALID", "NILAI TIDAK PERJUMLAHAN STL"), "")</f>
        <v/>
      </c>
      <c r="H2382" s="37" t="str">
        <f>IF(NOT(B2382 = ""), IF(Data_Final!T2382 +Data_Final!U2382 +Data_Final!V2382 = Data_Final!S2382, "VALID", "NILAI TIDAK SESUAI PERJUMLAHAN LTL"), "")</f>
        <v/>
      </c>
      <c r="I2382" s="37" t="str">
        <f>IF(NOT(B2382 = ""), IF(Data_Final!D2382 - Data_Final!N2382 = Data_Final!W2382, "VALID", "NILAI TIDAK SESUAI PERJUMLAHAN EQUITY"), "")</f>
        <v/>
      </c>
      <c r="J2382" s="37" t="str">
        <f>IF(NOT(B2382 = ""), IF(Data_Final!Y2382 + Data_Final!Z2382 = Data_Final!X2382, "VALID", "NILAI TIDAK SESUAI DENGAN PERJUMLAHAN REVENUE"), "")</f>
        <v/>
      </c>
      <c r="K2382" s="37" t="str">
        <f>IF(NOT(B2382 = ""), IF(Data_Final!Z2382 + Data_Final!AA2382 - Data_Final!AB2382 = Data_Final!AC2382, "VALID", "NILAI TIDAK SESUAI PERJUMLAHAN PROFIT BEFORE TAX"), "")</f>
        <v/>
      </c>
      <c r="L2382" s="37" t="str">
        <f>IF(NOT(B2382 = ""), IF(VALUE(Data_Final!X2382 - Data_Final!Y2382) = VALUE(Data_Final!Z2382), "VALID", "NILAI TIDAK SESUAI DENGAN PERJUMLAHAN GROSS PROFIT"), "")</f>
        <v/>
      </c>
    </row>
    <row r="2383" spans="1:12">
      <c r="A2383" s="36" t="str">
        <f t="shared" si="37"/>
        <v/>
      </c>
      <c r="B2383" s="79" t="str">
        <f>IF(Data!D2383 = 0, "", Data!D2383)</f>
        <v/>
      </c>
      <c r="C2383" s="37" t="str">
        <f>IF(NOT(B2383 = ""), IF(AND((Data_Final!E2383 + Data_Final!J2383 = Data_Final!D2383),(Data_Final!N2383 + Data_Final!W2383 = Data_Final!D2383)), "VALID", "NILAI TIDAK SESUAI"), "")</f>
        <v/>
      </c>
      <c r="D2383" s="37" t="str">
        <f>IF(NOT(B2383 = ""), IF(Data_Final!F2383 + Data_Final!G2383 + Data_Final!H2383 + Data_Final!I2383 = Data_Final!E2383, "VALID", "NILAI TIDAK SESUAI DENGAN PERJUMLAHAN CURRENT ASET"), "")</f>
        <v/>
      </c>
      <c r="E2383" s="37" t="str">
        <f>IF(NOT(B2383 = ""), IF(Data_Final!K2383 +Data_Final!L2383 + Data_Final!M2383 = Data_Final!J2383, "VALID", "NILAI TIDAK SESUAI PERJUMLAHAN NCA"), "")</f>
        <v/>
      </c>
      <c r="F2383" s="37" t="str">
        <f>IF(NOT(B2383 = ""), IF(Data_Final!O2383 + Data_Final!S2383 = Data_Final!N2383, "VALID", "NILAI TIDAK SESUAI DENGAN PERJUMLAHAN LIABILITAS"), "")</f>
        <v/>
      </c>
      <c r="G2383" s="37" t="str">
        <f>IF(NOT(B2383 = ""), IF(Data_Final!P2383 +Data_Final!Q2383 +Data_Final!R2383 = Data_Final!O2383, "VALID", "NILAI TIDAK PERJUMLAHAN STL"), "")</f>
        <v/>
      </c>
      <c r="H2383" s="37" t="str">
        <f>IF(NOT(B2383 = ""), IF(Data_Final!T2383 +Data_Final!U2383 +Data_Final!V2383 = Data_Final!S2383, "VALID", "NILAI TIDAK SESUAI PERJUMLAHAN LTL"), "")</f>
        <v/>
      </c>
      <c r="I2383" s="37" t="str">
        <f>IF(NOT(B2383 = ""), IF(Data_Final!D2383 - Data_Final!N2383 = Data_Final!W2383, "VALID", "NILAI TIDAK SESUAI PERJUMLAHAN EQUITY"), "")</f>
        <v/>
      </c>
      <c r="J2383" s="37" t="str">
        <f>IF(NOT(B2383 = ""), IF(Data_Final!Y2383 + Data_Final!Z2383 = Data_Final!X2383, "VALID", "NILAI TIDAK SESUAI DENGAN PERJUMLAHAN REVENUE"), "")</f>
        <v/>
      </c>
      <c r="K2383" s="37" t="str">
        <f>IF(NOT(B2383 = ""), IF(Data_Final!Z2383 + Data_Final!AA2383 - Data_Final!AB2383 = Data_Final!AC2383, "VALID", "NILAI TIDAK SESUAI PERJUMLAHAN PROFIT BEFORE TAX"), "")</f>
        <v/>
      </c>
      <c r="L2383" s="37" t="str">
        <f>IF(NOT(B2383 = ""), IF(VALUE(Data_Final!X2383 - Data_Final!Y2383) = VALUE(Data_Final!Z2383), "VALID", "NILAI TIDAK SESUAI DENGAN PERJUMLAHAN GROSS PROFIT"), "")</f>
        <v/>
      </c>
    </row>
    <row r="2384" spans="1:12">
      <c r="A2384" s="36" t="str">
        <f t="shared" si="37"/>
        <v/>
      </c>
      <c r="B2384" s="79" t="str">
        <f>IF(Data!D2384 = 0, "", Data!D2384)</f>
        <v/>
      </c>
      <c r="C2384" s="37" t="str">
        <f>IF(NOT(B2384 = ""), IF(AND((Data_Final!E2384 + Data_Final!J2384 = Data_Final!D2384),(Data_Final!N2384 + Data_Final!W2384 = Data_Final!D2384)), "VALID", "NILAI TIDAK SESUAI"), "")</f>
        <v/>
      </c>
      <c r="D2384" s="37" t="str">
        <f>IF(NOT(B2384 = ""), IF(Data_Final!F2384 + Data_Final!G2384 + Data_Final!H2384 + Data_Final!I2384 = Data_Final!E2384, "VALID", "NILAI TIDAK SESUAI DENGAN PERJUMLAHAN CURRENT ASET"), "")</f>
        <v/>
      </c>
      <c r="E2384" s="37" t="str">
        <f>IF(NOT(B2384 = ""), IF(Data_Final!K2384 +Data_Final!L2384 + Data_Final!M2384 = Data_Final!J2384, "VALID", "NILAI TIDAK SESUAI PERJUMLAHAN NCA"), "")</f>
        <v/>
      </c>
      <c r="F2384" s="37" t="str">
        <f>IF(NOT(B2384 = ""), IF(Data_Final!O2384 + Data_Final!S2384 = Data_Final!N2384, "VALID", "NILAI TIDAK SESUAI DENGAN PERJUMLAHAN LIABILITAS"), "")</f>
        <v/>
      </c>
      <c r="G2384" s="37" t="str">
        <f>IF(NOT(B2384 = ""), IF(Data_Final!P2384 +Data_Final!Q2384 +Data_Final!R2384 = Data_Final!O2384, "VALID", "NILAI TIDAK PERJUMLAHAN STL"), "")</f>
        <v/>
      </c>
      <c r="H2384" s="37" t="str">
        <f>IF(NOT(B2384 = ""), IF(Data_Final!T2384 +Data_Final!U2384 +Data_Final!V2384 = Data_Final!S2384, "VALID", "NILAI TIDAK SESUAI PERJUMLAHAN LTL"), "")</f>
        <v/>
      </c>
      <c r="I2384" s="37" t="str">
        <f>IF(NOT(B2384 = ""), IF(Data_Final!D2384 - Data_Final!N2384 = Data_Final!W2384, "VALID", "NILAI TIDAK SESUAI PERJUMLAHAN EQUITY"), "")</f>
        <v/>
      </c>
      <c r="J2384" s="37" t="str">
        <f>IF(NOT(B2384 = ""), IF(Data_Final!Y2384 + Data_Final!Z2384 = Data_Final!X2384, "VALID", "NILAI TIDAK SESUAI DENGAN PERJUMLAHAN REVENUE"), "")</f>
        <v/>
      </c>
      <c r="K2384" s="37" t="str">
        <f>IF(NOT(B2384 = ""), IF(Data_Final!Z2384 + Data_Final!AA2384 - Data_Final!AB2384 = Data_Final!AC2384, "VALID", "NILAI TIDAK SESUAI PERJUMLAHAN PROFIT BEFORE TAX"), "")</f>
        <v/>
      </c>
      <c r="L2384" s="37" t="str">
        <f>IF(NOT(B2384 = ""), IF(VALUE(Data_Final!X2384 - Data_Final!Y2384) = VALUE(Data_Final!Z2384), "VALID", "NILAI TIDAK SESUAI DENGAN PERJUMLAHAN GROSS PROFIT"), "")</f>
        <v/>
      </c>
    </row>
    <row r="2385" spans="1:12">
      <c r="A2385" s="36" t="str">
        <f t="shared" si="37"/>
        <v/>
      </c>
      <c r="B2385" s="79" t="str">
        <f>IF(Data!D2385 = 0, "", Data!D2385)</f>
        <v/>
      </c>
      <c r="C2385" s="37" t="str">
        <f>IF(NOT(B2385 = ""), IF(AND((Data_Final!E2385 + Data_Final!J2385 = Data_Final!D2385),(Data_Final!N2385 + Data_Final!W2385 = Data_Final!D2385)), "VALID", "NILAI TIDAK SESUAI"), "")</f>
        <v/>
      </c>
      <c r="D2385" s="37" t="str">
        <f>IF(NOT(B2385 = ""), IF(Data_Final!F2385 + Data_Final!G2385 + Data_Final!H2385 + Data_Final!I2385 = Data_Final!E2385, "VALID", "NILAI TIDAK SESUAI DENGAN PERJUMLAHAN CURRENT ASET"), "")</f>
        <v/>
      </c>
      <c r="E2385" s="37" t="str">
        <f>IF(NOT(B2385 = ""), IF(Data_Final!K2385 +Data_Final!L2385 + Data_Final!M2385 = Data_Final!J2385, "VALID", "NILAI TIDAK SESUAI PERJUMLAHAN NCA"), "")</f>
        <v/>
      </c>
      <c r="F2385" s="37" t="str">
        <f>IF(NOT(B2385 = ""), IF(Data_Final!O2385 + Data_Final!S2385 = Data_Final!N2385, "VALID", "NILAI TIDAK SESUAI DENGAN PERJUMLAHAN LIABILITAS"), "")</f>
        <v/>
      </c>
      <c r="G2385" s="37" t="str">
        <f>IF(NOT(B2385 = ""), IF(Data_Final!P2385 +Data_Final!Q2385 +Data_Final!R2385 = Data_Final!O2385, "VALID", "NILAI TIDAK PERJUMLAHAN STL"), "")</f>
        <v/>
      </c>
      <c r="H2385" s="37" t="str">
        <f>IF(NOT(B2385 = ""), IF(Data_Final!T2385 +Data_Final!U2385 +Data_Final!V2385 = Data_Final!S2385, "VALID", "NILAI TIDAK SESUAI PERJUMLAHAN LTL"), "")</f>
        <v/>
      </c>
      <c r="I2385" s="37" t="str">
        <f>IF(NOT(B2385 = ""), IF(Data_Final!D2385 - Data_Final!N2385 = Data_Final!W2385, "VALID", "NILAI TIDAK SESUAI PERJUMLAHAN EQUITY"), "")</f>
        <v/>
      </c>
      <c r="J2385" s="37" t="str">
        <f>IF(NOT(B2385 = ""), IF(Data_Final!Y2385 + Data_Final!Z2385 = Data_Final!X2385, "VALID", "NILAI TIDAK SESUAI DENGAN PERJUMLAHAN REVENUE"), "")</f>
        <v/>
      </c>
      <c r="K2385" s="37" t="str">
        <f>IF(NOT(B2385 = ""), IF(Data_Final!Z2385 + Data_Final!AA2385 - Data_Final!AB2385 = Data_Final!AC2385, "VALID", "NILAI TIDAK SESUAI PERJUMLAHAN PROFIT BEFORE TAX"), "")</f>
        <v/>
      </c>
      <c r="L2385" s="37" t="str">
        <f>IF(NOT(B2385 = ""), IF(VALUE(Data_Final!X2385 - Data_Final!Y2385) = VALUE(Data_Final!Z2385), "VALID", "NILAI TIDAK SESUAI DENGAN PERJUMLAHAN GROSS PROFIT"), "")</f>
        <v/>
      </c>
    </row>
    <row r="2386" spans="1:12">
      <c r="A2386" s="36" t="str">
        <f t="shared" si="37"/>
        <v/>
      </c>
      <c r="B2386" s="79" t="str">
        <f>IF(Data!D2386 = 0, "", Data!D2386)</f>
        <v/>
      </c>
      <c r="C2386" s="37" t="str">
        <f>IF(NOT(B2386 = ""), IF(AND((Data_Final!E2386 + Data_Final!J2386 = Data_Final!D2386),(Data_Final!N2386 + Data_Final!W2386 = Data_Final!D2386)), "VALID", "NILAI TIDAK SESUAI"), "")</f>
        <v/>
      </c>
      <c r="D2386" s="37" t="str">
        <f>IF(NOT(B2386 = ""), IF(Data_Final!F2386 + Data_Final!G2386 + Data_Final!H2386 + Data_Final!I2386 = Data_Final!E2386, "VALID", "NILAI TIDAK SESUAI DENGAN PERJUMLAHAN CURRENT ASET"), "")</f>
        <v/>
      </c>
      <c r="E2386" s="37" t="str">
        <f>IF(NOT(B2386 = ""), IF(Data_Final!K2386 +Data_Final!L2386 + Data_Final!M2386 = Data_Final!J2386, "VALID", "NILAI TIDAK SESUAI PERJUMLAHAN NCA"), "")</f>
        <v/>
      </c>
      <c r="F2386" s="37" t="str">
        <f>IF(NOT(B2386 = ""), IF(Data_Final!O2386 + Data_Final!S2386 = Data_Final!N2386, "VALID", "NILAI TIDAK SESUAI DENGAN PERJUMLAHAN LIABILITAS"), "")</f>
        <v/>
      </c>
      <c r="G2386" s="37" t="str">
        <f>IF(NOT(B2386 = ""), IF(Data_Final!P2386 +Data_Final!Q2386 +Data_Final!R2386 = Data_Final!O2386, "VALID", "NILAI TIDAK PERJUMLAHAN STL"), "")</f>
        <v/>
      </c>
      <c r="H2386" s="37" t="str">
        <f>IF(NOT(B2386 = ""), IF(Data_Final!T2386 +Data_Final!U2386 +Data_Final!V2386 = Data_Final!S2386, "VALID", "NILAI TIDAK SESUAI PERJUMLAHAN LTL"), "")</f>
        <v/>
      </c>
      <c r="I2386" s="37" t="str">
        <f>IF(NOT(B2386 = ""), IF(Data_Final!D2386 - Data_Final!N2386 = Data_Final!W2386, "VALID", "NILAI TIDAK SESUAI PERJUMLAHAN EQUITY"), "")</f>
        <v/>
      </c>
      <c r="J2386" s="37" t="str">
        <f>IF(NOT(B2386 = ""), IF(Data_Final!Y2386 + Data_Final!Z2386 = Data_Final!X2386, "VALID", "NILAI TIDAK SESUAI DENGAN PERJUMLAHAN REVENUE"), "")</f>
        <v/>
      </c>
      <c r="K2386" s="37" t="str">
        <f>IF(NOT(B2386 = ""), IF(Data_Final!Z2386 + Data_Final!AA2386 - Data_Final!AB2386 = Data_Final!AC2386, "VALID", "NILAI TIDAK SESUAI PERJUMLAHAN PROFIT BEFORE TAX"), "")</f>
        <v/>
      </c>
      <c r="L2386" s="37" t="str">
        <f>IF(NOT(B2386 = ""), IF(VALUE(Data_Final!X2386 - Data_Final!Y2386) = VALUE(Data_Final!Z2386), "VALID", "NILAI TIDAK SESUAI DENGAN PERJUMLAHAN GROSS PROFIT"), "")</f>
        <v/>
      </c>
    </row>
    <row r="2387" spans="1:12">
      <c r="A2387" s="36" t="str">
        <f t="shared" si="37"/>
        <v/>
      </c>
      <c r="B2387" s="79" t="str">
        <f>IF(Data!D2387 = 0, "", Data!D2387)</f>
        <v/>
      </c>
      <c r="C2387" s="37" t="str">
        <f>IF(NOT(B2387 = ""), IF(AND((Data_Final!E2387 + Data_Final!J2387 = Data_Final!D2387),(Data_Final!N2387 + Data_Final!W2387 = Data_Final!D2387)), "VALID", "NILAI TIDAK SESUAI"), "")</f>
        <v/>
      </c>
      <c r="D2387" s="37" t="str">
        <f>IF(NOT(B2387 = ""), IF(Data_Final!F2387 + Data_Final!G2387 + Data_Final!H2387 + Data_Final!I2387 = Data_Final!E2387, "VALID", "NILAI TIDAK SESUAI DENGAN PERJUMLAHAN CURRENT ASET"), "")</f>
        <v/>
      </c>
      <c r="E2387" s="37" t="str">
        <f>IF(NOT(B2387 = ""), IF(Data_Final!K2387 +Data_Final!L2387 + Data_Final!M2387 = Data_Final!J2387, "VALID", "NILAI TIDAK SESUAI PERJUMLAHAN NCA"), "")</f>
        <v/>
      </c>
      <c r="F2387" s="37" t="str">
        <f>IF(NOT(B2387 = ""), IF(Data_Final!O2387 + Data_Final!S2387 = Data_Final!N2387, "VALID", "NILAI TIDAK SESUAI DENGAN PERJUMLAHAN LIABILITAS"), "")</f>
        <v/>
      </c>
      <c r="G2387" s="37" t="str">
        <f>IF(NOT(B2387 = ""), IF(Data_Final!P2387 +Data_Final!Q2387 +Data_Final!R2387 = Data_Final!O2387, "VALID", "NILAI TIDAK PERJUMLAHAN STL"), "")</f>
        <v/>
      </c>
      <c r="H2387" s="37" t="str">
        <f>IF(NOT(B2387 = ""), IF(Data_Final!T2387 +Data_Final!U2387 +Data_Final!V2387 = Data_Final!S2387, "VALID", "NILAI TIDAK SESUAI PERJUMLAHAN LTL"), "")</f>
        <v/>
      </c>
      <c r="I2387" s="37" t="str">
        <f>IF(NOT(B2387 = ""), IF(Data_Final!D2387 - Data_Final!N2387 = Data_Final!W2387, "VALID", "NILAI TIDAK SESUAI PERJUMLAHAN EQUITY"), "")</f>
        <v/>
      </c>
      <c r="J2387" s="37" t="str">
        <f>IF(NOT(B2387 = ""), IF(Data_Final!Y2387 + Data_Final!Z2387 = Data_Final!X2387, "VALID", "NILAI TIDAK SESUAI DENGAN PERJUMLAHAN REVENUE"), "")</f>
        <v/>
      </c>
      <c r="K2387" s="37" t="str">
        <f>IF(NOT(B2387 = ""), IF(Data_Final!Z2387 + Data_Final!AA2387 - Data_Final!AB2387 = Data_Final!AC2387, "VALID", "NILAI TIDAK SESUAI PERJUMLAHAN PROFIT BEFORE TAX"), "")</f>
        <v/>
      </c>
      <c r="L2387" s="37" t="str">
        <f>IF(NOT(B2387 = ""), IF(VALUE(Data_Final!X2387 - Data_Final!Y2387) = VALUE(Data_Final!Z2387), "VALID", "NILAI TIDAK SESUAI DENGAN PERJUMLAHAN GROSS PROFIT"), "")</f>
        <v/>
      </c>
    </row>
    <row r="2388" spans="1:12">
      <c r="A2388" s="36" t="str">
        <f t="shared" si="37"/>
        <v/>
      </c>
      <c r="B2388" s="79" t="str">
        <f>IF(Data!D2388 = 0, "", Data!D2388)</f>
        <v/>
      </c>
      <c r="C2388" s="37" t="str">
        <f>IF(NOT(B2388 = ""), IF(AND((Data_Final!E2388 + Data_Final!J2388 = Data_Final!D2388),(Data_Final!N2388 + Data_Final!W2388 = Data_Final!D2388)), "VALID", "NILAI TIDAK SESUAI"), "")</f>
        <v/>
      </c>
      <c r="D2388" s="37" t="str">
        <f>IF(NOT(B2388 = ""), IF(Data_Final!F2388 + Data_Final!G2388 + Data_Final!H2388 + Data_Final!I2388 = Data_Final!E2388, "VALID", "NILAI TIDAK SESUAI DENGAN PERJUMLAHAN CURRENT ASET"), "")</f>
        <v/>
      </c>
      <c r="E2388" s="37" t="str">
        <f>IF(NOT(B2388 = ""), IF(Data_Final!K2388 +Data_Final!L2388 + Data_Final!M2388 = Data_Final!J2388, "VALID", "NILAI TIDAK SESUAI PERJUMLAHAN NCA"), "")</f>
        <v/>
      </c>
      <c r="F2388" s="37" t="str">
        <f>IF(NOT(B2388 = ""), IF(Data_Final!O2388 + Data_Final!S2388 = Data_Final!N2388, "VALID", "NILAI TIDAK SESUAI DENGAN PERJUMLAHAN LIABILITAS"), "")</f>
        <v/>
      </c>
      <c r="G2388" s="37" t="str">
        <f>IF(NOT(B2388 = ""), IF(Data_Final!P2388 +Data_Final!Q2388 +Data_Final!R2388 = Data_Final!O2388, "VALID", "NILAI TIDAK PERJUMLAHAN STL"), "")</f>
        <v/>
      </c>
      <c r="H2388" s="37" t="str">
        <f>IF(NOT(B2388 = ""), IF(Data_Final!T2388 +Data_Final!U2388 +Data_Final!V2388 = Data_Final!S2388, "VALID", "NILAI TIDAK SESUAI PERJUMLAHAN LTL"), "")</f>
        <v/>
      </c>
      <c r="I2388" s="37" t="str">
        <f>IF(NOT(B2388 = ""), IF(Data_Final!D2388 - Data_Final!N2388 = Data_Final!W2388, "VALID", "NILAI TIDAK SESUAI PERJUMLAHAN EQUITY"), "")</f>
        <v/>
      </c>
      <c r="J2388" s="37" t="str">
        <f>IF(NOT(B2388 = ""), IF(Data_Final!Y2388 + Data_Final!Z2388 = Data_Final!X2388, "VALID", "NILAI TIDAK SESUAI DENGAN PERJUMLAHAN REVENUE"), "")</f>
        <v/>
      </c>
      <c r="K2388" s="37" t="str">
        <f>IF(NOT(B2388 = ""), IF(Data_Final!Z2388 + Data_Final!AA2388 - Data_Final!AB2388 = Data_Final!AC2388, "VALID", "NILAI TIDAK SESUAI PERJUMLAHAN PROFIT BEFORE TAX"), "")</f>
        <v/>
      </c>
      <c r="L2388" s="37" t="str">
        <f>IF(NOT(B2388 = ""), IF(VALUE(Data_Final!X2388 - Data_Final!Y2388) = VALUE(Data_Final!Z2388), "VALID", "NILAI TIDAK SESUAI DENGAN PERJUMLAHAN GROSS PROFIT"), "")</f>
        <v/>
      </c>
    </row>
    <row r="2389" spans="1:12">
      <c r="A2389" s="36" t="str">
        <f t="shared" si="37"/>
        <v/>
      </c>
      <c r="B2389" s="79" t="str">
        <f>IF(Data!D2389 = 0, "", Data!D2389)</f>
        <v/>
      </c>
      <c r="C2389" s="37" t="str">
        <f>IF(NOT(B2389 = ""), IF(AND((Data_Final!E2389 + Data_Final!J2389 = Data_Final!D2389),(Data_Final!N2389 + Data_Final!W2389 = Data_Final!D2389)), "VALID", "NILAI TIDAK SESUAI"), "")</f>
        <v/>
      </c>
      <c r="D2389" s="37" t="str">
        <f>IF(NOT(B2389 = ""), IF(Data_Final!F2389 + Data_Final!G2389 + Data_Final!H2389 + Data_Final!I2389 = Data_Final!E2389, "VALID", "NILAI TIDAK SESUAI DENGAN PERJUMLAHAN CURRENT ASET"), "")</f>
        <v/>
      </c>
      <c r="E2389" s="37" t="str">
        <f>IF(NOT(B2389 = ""), IF(Data_Final!K2389 +Data_Final!L2389 + Data_Final!M2389 = Data_Final!J2389, "VALID", "NILAI TIDAK SESUAI PERJUMLAHAN NCA"), "")</f>
        <v/>
      </c>
      <c r="F2389" s="37" t="str">
        <f>IF(NOT(B2389 = ""), IF(Data_Final!O2389 + Data_Final!S2389 = Data_Final!N2389, "VALID", "NILAI TIDAK SESUAI DENGAN PERJUMLAHAN LIABILITAS"), "")</f>
        <v/>
      </c>
      <c r="G2389" s="37" t="str">
        <f>IF(NOT(B2389 = ""), IF(Data_Final!P2389 +Data_Final!Q2389 +Data_Final!R2389 = Data_Final!O2389, "VALID", "NILAI TIDAK PERJUMLAHAN STL"), "")</f>
        <v/>
      </c>
      <c r="H2389" s="37" t="str">
        <f>IF(NOT(B2389 = ""), IF(Data_Final!T2389 +Data_Final!U2389 +Data_Final!V2389 = Data_Final!S2389, "VALID", "NILAI TIDAK SESUAI PERJUMLAHAN LTL"), "")</f>
        <v/>
      </c>
      <c r="I2389" s="37" t="str">
        <f>IF(NOT(B2389 = ""), IF(Data_Final!D2389 - Data_Final!N2389 = Data_Final!W2389, "VALID", "NILAI TIDAK SESUAI PERJUMLAHAN EQUITY"), "")</f>
        <v/>
      </c>
      <c r="J2389" s="37" t="str">
        <f>IF(NOT(B2389 = ""), IF(Data_Final!Y2389 + Data_Final!Z2389 = Data_Final!X2389, "VALID", "NILAI TIDAK SESUAI DENGAN PERJUMLAHAN REVENUE"), "")</f>
        <v/>
      </c>
      <c r="K2389" s="37" t="str">
        <f>IF(NOT(B2389 = ""), IF(Data_Final!Z2389 + Data_Final!AA2389 - Data_Final!AB2389 = Data_Final!AC2389, "VALID", "NILAI TIDAK SESUAI PERJUMLAHAN PROFIT BEFORE TAX"), "")</f>
        <v/>
      </c>
      <c r="L2389" s="37" t="str">
        <f>IF(NOT(B2389 = ""), IF(VALUE(Data_Final!X2389 - Data_Final!Y2389) = VALUE(Data_Final!Z2389), "VALID", "NILAI TIDAK SESUAI DENGAN PERJUMLAHAN GROSS PROFIT"), "")</f>
        <v/>
      </c>
    </row>
    <row r="2390" spans="1:12">
      <c r="A2390" s="36" t="str">
        <f t="shared" si="37"/>
        <v/>
      </c>
      <c r="B2390" s="79" t="str">
        <f>IF(Data!D2390 = 0, "", Data!D2390)</f>
        <v/>
      </c>
      <c r="C2390" s="37" t="str">
        <f>IF(NOT(B2390 = ""), IF(AND((Data_Final!E2390 + Data_Final!J2390 = Data_Final!D2390),(Data_Final!N2390 + Data_Final!W2390 = Data_Final!D2390)), "VALID", "NILAI TIDAK SESUAI"), "")</f>
        <v/>
      </c>
      <c r="D2390" s="37" t="str">
        <f>IF(NOT(B2390 = ""), IF(Data_Final!F2390 + Data_Final!G2390 + Data_Final!H2390 + Data_Final!I2390 = Data_Final!E2390, "VALID", "NILAI TIDAK SESUAI DENGAN PERJUMLAHAN CURRENT ASET"), "")</f>
        <v/>
      </c>
      <c r="E2390" s="37" t="str">
        <f>IF(NOT(B2390 = ""), IF(Data_Final!K2390 +Data_Final!L2390 + Data_Final!M2390 = Data_Final!J2390, "VALID", "NILAI TIDAK SESUAI PERJUMLAHAN NCA"), "")</f>
        <v/>
      </c>
      <c r="F2390" s="37" t="str">
        <f>IF(NOT(B2390 = ""), IF(Data_Final!O2390 + Data_Final!S2390 = Data_Final!N2390, "VALID", "NILAI TIDAK SESUAI DENGAN PERJUMLAHAN LIABILITAS"), "")</f>
        <v/>
      </c>
      <c r="G2390" s="37" t="str">
        <f>IF(NOT(B2390 = ""), IF(Data_Final!P2390 +Data_Final!Q2390 +Data_Final!R2390 = Data_Final!O2390, "VALID", "NILAI TIDAK PERJUMLAHAN STL"), "")</f>
        <v/>
      </c>
      <c r="H2390" s="37" t="str">
        <f>IF(NOT(B2390 = ""), IF(Data_Final!T2390 +Data_Final!U2390 +Data_Final!V2390 = Data_Final!S2390, "VALID", "NILAI TIDAK SESUAI PERJUMLAHAN LTL"), "")</f>
        <v/>
      </c>
      <c r="I2390" s="37" t="str">
        <f>IF(NOT(B2390 = ""), IF(Data_Final!D2390 - Data_Final!N2390 = Data_Final!W2390, "VALID", "NILAI TIDAK SESUAI PERJUMLAHAN EQUITY"), "")</f>
        <v/>
      </c>
      <c r="J2390" s="37" t="str">
        <f>IF(NOT(B2390 = ""), IF(Data_Final!Y2390 + Data_Final!Z2390 = Data_Final!X2390, "VALID", "NILAI TIDAK SESUAI DENGAN PERJUMLAHAN REVENUE"), "")</f>
        <v/>
      </c>
      <c r="K2390" s="37" t="str">
        <f>IF(NOT(B2390 = ""), IF(Data_Final!Z2390 + Data_Final!AA2390 - Data_Final!AB2390 = Data_Final!AC2390, "VALID", "NILAI TIDAK SESUAI PERJUMLAHAN PROFIT BEFORE TAX"), "")</f>
        <v/>
      </c>
      <c r="L2390" s="37" t="str">
        <f>IF(NOT(B2390 = ""), IF(VALUE(Data_Final!X2390 - Data_Final!Y2390) = VALUE(Data_Final!Z2390), "VALID", "NILAI TIDAK SESUAI DENGAN PERJUMLAHAN GROSS PROFIT"), "")</f>
        <v/>
      </c>
    </row>
    <row r="2391" spans="1:12">
      <c r="A2391" s="36" t="str">
        <f t="shared" si="37"/>
        <v/>
      </c>
      <c r="B2391" s="79" t="str">
        <f>IF(Data!D2391 = 0, "", Data!D2391)</f>
        <v/>
      </c>
      <c r="C2391" s="37" t="str">
        <f>IF(NOT(B2391 = ""), IF(AND((Data_Final!E2391 + Data_Final!J2391 = Data_Final!D2391),(Data_Final!N2391 + Data_Final!W2391 = Data_Final!D2391)), "VALID", "NILAI TIDAK SESUAI"), "")</f>
        <v/>
      </c>
      <c r="D2391" s="37" t="str">
        <f>IF(NOT(B2391 = ""), IF(Data_Final!F2391 + Data_Final!G2391 + Data_Final!H2391 + Data_Final!I2391 = Data_Final!E2391, "VALID", "NILAI TIDAK SESUAI DENGAN PERJUMLAHAN CURRENT ASET"), "")</f>
        <v/>
      </c>
      <c r="E2391" s="37" t="str">
        <f>IF(NOT(B2391 = ""), IF(Data_Final!K2391 +Data_Final!L2391 + Data_Final!M2391 = Data_Final!J2391, "VALID", "NILAI TIDAK SESUAI PERJUMLAHAN NCA"), "")</f>
        <v/>
      </c>
      <c r="F2391" s="37" t="str">
        <f>IF(NOT(B2391 = ""), IF(Data_Final!O2391 + Data_Final!S2391 = Data_Final!N2391, "VALID", "NILAI TIDAK SESUAI DENGAN PERJUMLAHAN LIABILITAS"), "")</f>
        <v/>
      </c>
      <c r="G2391" s="37" t="str">
        <f>IF(NOT(B2391 = ""), IF(Data_Final!P2391 +Data_Final!Q2391 +Data_Final!R2391 = Data_Final!O2391, "VALID", "NILAI TIDAK PERJUMLAHAN STL"), "")</f>
        <v/>
      </c>
      <c r="H2391" s="37" t="str">
        <f>IF(NOT(B2391 = ""), IF(Data_Final!T2391 +Data_Final!U2391 +Data_Final!V2391 = Data_Final!S2391, "VALID", "NILAI TIDAK SESUAI PERJUMLAHAN LTL"), "")</f>
        <v/>
      </c>
      <c r="I2391" s="37" t="str">
        <f>IF(NOT(B2391 = ""), IF(Data_Final!D2391 - Data_Final!N2391 = Data_Final!W2391, "VALID", "NILAI TIDAK SESUAI PERJUMLAHAN EQUITY"), "")</f>
        <v/>
      </c>
      <c r="J2391" s="37" t="str">
        <f>IF(NOT(B2391 = ""), IF(Data_Final!Y2391 + Data_Final!Z2391 = Data_Final!X2391, "VALID", "NILAI TIDAK SESUAI DENGAN PERJUMLAHAN REVENUE"), "")</f>
        <v/>
      </c>
      <c r="K2391" s="37" t="str">
        <f>IF(NOT(B2391 = ""), IF(Data_Final!Z2391 + Data_Final!AA2391 - Data_Final!AB2391 = Data_Final!AC2391, "VALID", "NILAI TIDAK SESUAI PERJUMLAHAN PROFIT BEFORE TAX"), "")</f>
        <v/>
      </c>
      <c r="L2391" s="37" t="str">
        <f>IF(NOT(B2391 = ""), IF(VALUE(Data_Final!X2391 - Data_Final!Y2391) = VALUE(Data_Final!Z2391), "VALID", "NILAI TIDAK SESUAI DENGAN PERJUMLAHAN GROSS PROFIT"), "")</f>
        <v/>
      </c>
    </row>
    <row r="2392" spans="1:12">
      <c r="A2392" s="36" t="str">
        <f t="shared" si="37"/>
        <v/>
      </c>
      <c r="B2392" s="79" t="str">
        <f>IF(Data!D2392 = 0, "", Data!D2392)</f>
        <v/>
      </c>
      <c r="C2392" s="37" t="str">
        <f>IF(NOT(B2392 = ""), IF(AND((Data_Final!E2392 + Data_Final!J2392 = Data_Final!D2392),(Data_Final!N2392 + Data_Final!W2392 = Data_Final!D2392)), "VALID", "NILAI TIDAK SESUAI"), "")</f>
        <v/>
      </c>
      <c r="D2392" s="37" t="str">
        <f>IF(NOT(B2392 = ""), IF(Data_Final!F2392 + Data_Final!G2392 + Data_Final!H2392 + Data_Final!I2392 = Data_Final!E2392, "VALID", "NILAI TIDAK SESUAI DENGAN PERJUMLAHAN CURRENT ASET"), "")</f>
        <v/>
      </c>
      <c r="E2392" s="37" t="str">
        <f>IF(NOT(B2392 = ""), IF(Data_Final!K2392 +Data_Final!L2392 + Data_Final!M2392 = Data_Final!J2392, "VALID", "NILAI TIDAK SESUAI PERJUMLAHAN NCA"), "")</f>
        <v/>
      </c>
      <c r="F2392" s="37" t="str">
        <f>IF(NOT(B2392 = ""), IF(Data_Final!O2392 + Data_Final!S2392 = Data_Final!N2392, "VALID", "NILAI TIDAK SESUAI DENGAN PERJUMLAHAN LIABILITAS"), "")</f>
        <v/>
      </c>
      <c r="G2392" s="37" t="str">
        <f>IF(NOT(B2392 = ""), IF(Data_Final!P2392 +Data_Final!Q2392 +Data_Final!R2392 = Data_Final!O2392, "VALID", "NILAI TIDAK PERJUMLAHAN STL"), "")</f>
        <v/>
      </c>
      <c r="H2392" s="37" t="str">
        <f>IF(NOT(B2392 = ""), IF(Data_Final!T2392 +Data_Final!U2392 +Data_Final!V2392 = Data_Final!S2392, "VALID", "NILAI TIDAK SESUAI PERJUMLAHAN LTL"), "")</f>
        <v/>
      </c>
      <c r="I2392" s="37" t="str">
        <f>IF(NOT(B2392 = ""), IF(Data_Final!D2392 - Data_Final!N2392 = Data_Final!W2392, "VALID", "NILAI TIDAK SESUAI PERJUMLAHAN EQUITY"), "")</f>
        <v/>
      </c>
      <c r="J2392" s="37" t="str">
        <f>IF(NOT(B2392 = ""), IF(Data_Final!Y2392 + Data_Final!Z2392 = Data_Final!X2392, "VALID", "NILAI TIDAK SESUAI DENGAN PERJUMLAHAN REVENUE"), "")</f>
        <v/>
      </c>
      <c r="K2392" s="37" t="str">
        <f>IF(NOT(B2392 = ""), IF(Data_Final!Z2392 + Data_Final!AA2392 - Data_Final!AB2392 = Data_Final!AC2392, "VALID", "NILAI TIDAK SESUAI PERJUMLAHAN PROFIT BEFORE TAX"), "")</f>
        <v/>
      </c>
      <c r="L2392" s="37" t="str">
        <f>IF(NOT(B2392 = ""), IF(VALUE(Data_Final!X2392 - Data_Final!Y2392) = VALUE(Data_Final!Z2392), "VALID", "NILAI TIDAK SESUAI DENGAN PERJUMLAHAN GROSS PROFIT"), "")</f>
        <v/>
      </c>
    </row>
    <row r="2393" spans="1:12">
      <c r="A2393" s="36" t="str">
        <f t="shared" si="37"/>
        <v/>
      </c>
      <c r="B2393" s="79" t="str">
        <f>IF(Data!D2393 = 0, "", Data!D2393)</f>
        <v/>
      </c>
      <c r="C2393" s="37" t="str">
        <f>IF(NOT(B2393 = ""), IF(AND((Data_Final!E2393 + Data_Final!J2393 = Data_Final!D2393),(Data_Final!N2393 + Data_Final!W2393 = Data_Final!D2393)), "VALID", "NILAI TIDAK SESUAI"), "")</f>
        <v/>
      </c>
      <c r="D2393" s="37" t="str">
        <f>IF(NOT(B2393 = ""), IF(Data_Final!F2393 + Data_Final!G2393 + Data_Final!H2393 + Data_Final!I2393 = Data_Final!E2393, "VALID", "NILAI TIDAK SESUAI DENGAN PERJUMLAHAN CURRENT ASET"), "")</f>
        <v/>
      </c>
      <c r="E2393" s="37" t="str">
        <f>IF(NOT(B2393 = ""), IF(Data_Final!K2393 +Data_Final!L2393 + Data_Final!M2393 = Data_Final!J2393, "VALID", "NILAI TIDAK SESUAI PERJUMLAHAN NCA"), "")</f>
        <v/>
      </c>
      <c r="F2393" s="37" t="str">
        <f>IF(NOT(B2393 = ""), IF(Data_Final!O2393 + Data_Final!S2393 = Data_Final!N2393, "VALID", "NILAI TIDAK SESUAI DENGAN PERJUMLAHAN LIABILITAS"), "")</f>
        <v/>
      </c>
      <c r="G2393" s="37" t="str">
        <f>IF(NOT(B2393 = ""), IF(Data_Final!P2393 +Data_Final!Q2393 +Data_Final!R2393 = Data_Final!O2393, "VALID", "NILAI TIDAK PERJUMLAHAN STL"), "")</f>
        <v/>
      </c>
      <c r="H2393" s="37" t="str">
        <f>IF(NOT(B2393 = ""), IF(Data_Final!T2393 +Data_Final!U2393 +Data_Final!V2393 = Data_Final!S2393, "VALID", "NILAI TIDAK SESUAI PERJUMLAHAN LTL"), "")</f>
        <v/>
      </c>
      <c r="I2393" s="37" t="str">
        <f>IF(NOT(B2393 = ""), IF(Data_Final!D2393 - Data_Final!N2393 = Data_Final!W2393, "VALID", "NILAI TIDAK SESUAI PERJUMLAHAN EQUITY"), "")</f>
        <v/>
      </c>
      <c r="J2393" s="37" t="str">
        <f>IF(NOT(B2393 = ""), IF(Data_Final!Y2393 + Data_Final!Z2393 = Data_Final!X2393, "VALID", "NILAI TIDAK SESUAI DENGAN PERJUMLAHAN REVENUE"), "")</f>
        <v/>
      </c>
      <c r="K2393" s="37" t="str">
        <f>IF(NOT(B2393 = ""), IF(Data_Final!Z2393 + Data_Final!AA2393 - Data_Final!AB2393 = Data_Final!AC2393, "VALID", "NILAI TIDAK SESUAI PERJUMLAHAN PROFIT BEFORE TAX"), "")</f>
        <v/>
      </c>
      <c r="L2393" s="37" t="str">
        <f>IF(NOT(B2393 = ""), IF(VALUE(Data_Final!X2393 - Data_Final!Y2393) = VALUE(Data_Final!Z2393), "VALID", "NILAI TIDAK SESUAI DENGAN PERJUMLAHAN GROSS PROFIT"), "")</f>
        <v/>
      </c>
    </row>
    <row r="2394" spans="1:12">
      <c r="A2394" s="36" t="str">
        <f t="shared" si="37"/>
        <v/>
      </c>
      <c r="B2394" s="79" t="str">
        <f>IF(Data!D2394 = 0, "", Data!D2394)</f>
        <v/>
      </c>
      <c r="C2394" s="37" t="str">
        <f>IF(NOT(B2394 = ""), IF(AND((Data_Final!E2394 + Data_Final!J2394 = Data_Final!D2394),(Data_Final!N2394 + Data_Final!W2394 = Data_Final!D2394)), "VALID", "NILAI TIDAK SESUAI"), "")</f>
        <v/>
      </c>
      <c r="D2394" s="37" t="str">
        <f>IF(NOT(B2394 = ""), IF(Data_Final!F2394 + Data_Final!G2394 + Data_Final!H2394 + Data_Final!I2394 = Data_Final!E2394, "VALID", "NILAI TIDAK SESUAI DENGAN PERJUMLAHAN CURRENT ASET"), "")</f>
        <v/>
      </c>
      <c r="E2394" s="37" t="str">
        <f>IF(NOT(B2394 = ""), IF(Data_Final!K2394 +Data_Final!L2394 + Data_Final!M2394 = Data_Final!J2394, "VALID", "NILAI TIDAK SESUAI PERJUMLAHAN NCA"), "")</f>
        <v/>
      </c>
      <c r="F2394" s="37" t="str">
        <f>IF(NOT(B2394 = ""), IF(Data_Final!O2394 + Data_Final!S2394 = Data_Final!N2394, "VALID", "NILAI TIDAK SESUAI DENGAN PERJUMLAHAN LIABILITAS"), "")</f>
        <v/>
      </c>
      <c r="G2394" s="37" t="str">
        <f>IF(NOT(B2394 = ""), IF(Data_Final!P2394 +Data_Final!Q2394 +Data_Final!R2394 = Data_Final!O2394, "VALID", "NILAI TIDAK PERJUMLAHAN STL"), "")</f>
        <v/>
      </c>
      <c r="H2394" s="37" t="str">
        <f>IF(NOT(B2394 = ""), IF(Data_Final!T2394 +Data_Final!U2394 +Data_Final!V2394 = Data_Final!S2394, "VALID", "NILAI TIDAK SESUAI PERJUMLAHAN LTL"), "")</f>
        <v/>
      </c>
      <c r="I2394" s="37" t="str">
        <f>IF(NOT(B2394 = ""), IF(Data_Final!D2394 - Data_Final!N2394 = Data_Final!W2394, "VALID", "NILAI TIDAK SESUAI PERJUMLAHAN EQUITY"), "")</f>
        <v/>
      </c>
      <c r="J2394" s="37" t="str">
        <f>IF(NOT(B2394 = ""), IF(Data_Final!Y2394 + Data_Final!Z2394 = Data_Final!X2394, "VALID", "NILAI TIDAK SESUAI DENGAN PERJUMLAHAN REVENUE"), "")</f>
        <v/>
      </c>
      <c r="K2394" s="37" t="str">
        <f>IF(NOT(B2394 = ""), IF(Data_Final!Z2394 + Data_Final!AA2394 - Data_Final!AB2394 = Data_Final!AC2394, "VALID", "NILAI TIDAK SESUAI PERJUMLAHAN PROFIT BEFORE TAX"), "")</f>
        <v/>
      </c>
      <c r="L2394" s="37" t="str">
        <f>IF(NOT(B2394 = ""), IF(VALUE(Data_Final!X2394 - Data_Final!Y2394) = VALUE(Data_Final!Z2394), "VALID", "NILAI TIDAK SESUAI DENGAN PERJUMLAHAN GROSS PROFIT"), "")</f>
        <v/>
      </c>
    </row>
    <row r="2395" spans="1:12">
      <c r="A2395" s="36" t="str">
        <f t="shared" si="37"/>
        <v/>
      </c>
      <c r="B2395" s="79" t="str">
        <f>IF(Data!D2395 = 0, "", Data!D2395)</f>
        <v/>
      </c>
      <c r="C2395" s="37" t="str">
        <f>IF(NOT(B2395 = ""), IF(AND((Data_Final!E2395 + Data_Final!J2395 = Data_Final!D2395),(Data_Final!N2395 + Data_Final!W2395 = Data_Final!D2395)), "VALID", "NILAI TIDAK SESUAI"), "")</f>
        <v/>
      </c>
      <c r="D2395" s="37" t="str">
        <f>IF(NOT(B2395 = ""), IF(Data_Final!F2395 + Data_Final!G2395 + Data_Final!H2395 + Data_Final!I2395 = Data_Final!E2395, "VALID", "NILAI TIDAK SESUAI DENGAN PERJUMLAHAN CURRENT ASET"), "")</f>
        <v/>
      </c>
      <c r="E2395" s="37" t="str">
        <f>IF(NOT(B2395 = ""), IF(Data_Final!K2395 +Data_Final!L2395 + Data_Final!M2395 = Data_Final!J2395, "VALID", "NILAI TIDAK SESUAI PERJUMLAHAN NCA"), "")</f>
        <v/>
      </c>
      <c r="F2395" s="37" t="str">
        <f>IF(NOT(B2395 = ""), IF(Data_Final!O2395 + Data_Final!S2395 = Data_Final!N2395, "VALID", "NILAI TIDAK SESUAI DENGAN PERJUMLAHAN LIABILITAS"), "")</f>
        <v/>
      </c>
      <c r="G2395" s="37" t="str">
        <f>IF(NOT(B2395 = ""), IF(Data_Final!P2395 +Data_Final!Q2395 +Data_Final!R2395 = Data_Final!O2395, "VALID", "NILAI TIDAK PERJUMLAHAN STL"), "")</f>
        <v/>
      </c>
      <c r="H2395" s="37" t="str">
        <f>IF(NOT(B2395 = ""), IF(Data_Final!T2395 +Data_Final!U2395 +Data_Final!V2395 = Data_Final!S2395, "VALID", "NILAI TIDAK SESUAI PERJUMLAHAN LTL"), "")</f>
        <v/>
      </c>
      <c r="I2395" s="37" t="str">
        <f>IF(NOT(B2395 = ""), IF(Data_Final!D2395 - Data_Final!N2395 = Data_Final!W2395, "VALID", "NILAI TIDAK SESUAI PERJUMLAHAN EQUITY"), "")</f>
        <v/>
      </c>
      <c r="J2395" s="37" t="str">
        <f>IF(NOT(B2395 = ""), IF(Data_Final!Y2395 + Data_Final!Z2395 = Data_Final!X2395, "VALID", "NILAI TIDAK SESUAI DENGAN PERJUMLAHAN REVENUE"), "")</f>
        <v/>
      </c>
      <c r="K2395" s="37" t="str">
        <f>IF(NOT(B2395 = ""), IF(Data_Final!Z2395 + Data_Final!AA2395 - Data_Final!AB2395 = Data_Final!AC2395, "VALID", "NILAI TIDAK SESUAI PERJUMLAHAN PROFIT BEFORE TAX"), "")</f>
        <v/>
      </c>
      <c r="L2395" s="37" t="str">
        <f>IF(NOT(B2395 = ""), IF(VALUE(Data_Final!X2395 - Data_Final!Y2395) = VALUE(Data_Final!Z2395), "VALID", "NILAI TIDAK SESUAI DENGAN PERJUMLAHAN GROSS PROFIT"), "")</f>
        <v/>
      </c>
    </row>
    <row r="2396" spans="1:12">
      <c r="A2396" s="36" t="str">
        <f t="shared" si="37"/>
        <v/>
      </c>
      <c r="B2396" s="79" t="str">
        <f>IF(Data!D2396 = 0, "", Data!D2396)</f>
        <v/>
      </c>
      <c r="C2396" s="37" t="str">
        <f>IF(NOT(B2396 = ""), IF(AND((Data_Final!E2396 + Data_Final!J2396 = Data_Final!D2396),(Data_Final!N2396 + Data_Final!W2396 = Data_Final!D2396)), "VALID", "NILAI TIDAK SESUAI"), "")</f>
        <v/>
      </c>
      <c r="D2396" s="37" t="str">
        <f>IF(NOT(B2396 = ""), IF(Data_Final!F2396 + Data_Final!G2396 + Data_Final!H2396 + Data_Final!I2396 = Data_Final!E2396, "VALID", "NILAI TIDAK SESUAI DENGAN PERJUMLAHAN CURRENT ASET"), "")</f>
        <v/>
      </c>
      <c r="E2396" s="37" t="str">
        <f>IF(NOT(B2396 = ""), IF(Data_Final!K2396 +Data_Final!L2396 + Data_Final!M2396 = Data_Final!J2396, "VALID", "NILAI TIDAK SESUAI PERJUMLAHAN NCA"), "")</f>
        <v/>
      </c>
      <c r="F2396" s="37" t="str">
        <f>IF(NOT(B2396 = ""), IF(Data_Final!O2396 + Data_Final!S2396 = Data_Final!N2396, "VALID", "NILAI TIDAK SESUAI DENGAN PERJUMLAHAN LIABILITAS"), "")</f>
        <v/>
      </c>
      <c r="G2396" s="37" t="str">
        <f>IF(NOT(B2396 = ""), IF(Data_Final!P2396 +Data_Final!Q2396 +Data_Final!R2396 = Data_Final!O2396, "VALID", "NILAI TIDAK PERJUMLAHAN STL"), "")</f>
        <v/>
      </c>
      <c r="H2396" s="37" t="str">
        <f>IF(NOT(B2396 = ""), IF(Data_Final!T2396 +Data_Final!U2396 +Data_Final!V2396 = Data_Final!S2396, "VALID", "NILAI TIDAK SESUAI PERJUMLAHAN LTL"), "")</f>
        <v/>
      </c>
      <c r="I2396" s="37" t="str">
        <f>IF(NOT(B2396 = ""), IF(Data_Final!D2396 - Data_Final!N2396 = Data_Final!W2396, "VALID", "NILAI TIDAK SESUAI PERJUMLAHAN EQUITY"), "")</f>
        <v/>
      </c>
      <c r="J2396" s="37" t="str">
        <f>IF(NOT(B2396 = ""), IF(Data_Final!Y2396 + Data_Final!Z2396 = Data_Final!X2396, "VALID", "NILAI TIDAK SESUAI DENGAN PERJUMLAHAN REVENUE"), "")</f>
        <v/>
      </c>
      <c r="K2396" s="37" t="str">
        <f>IF(NOT(B2396 = ""), IF(Data_Final!Z2396 + Data_Final!AA2396 - Data_Final!AB2396 = Data_Final!AC2396, "VALID", "NILAI TIDAK SESUAI PERJUMLAHAN PROFIT BEFORE TAX"), "")</f>
        <v/>
      </c>
      <c r="L2396" s="37" t="str">
        <f>IF(NOT(B2396 = ""), IF(VALUE(Data_Final!X2396 - Data_Final!Y2396) = VALUE(Data_Final!Z2396), "VALID", "NILAI TIDAK SESUAI DENGAN PERJUMLAHAN GROSS PROFIT"), "")</f>
        <v/>
      </c>
    </row>
    <row r="2397" spans="1:12">
      <c r="A2397" s="36" t="str">
        <f t="shared" si="37"/>
        <v/>
      </c>
      <c r="B2397" s="79" t="str">
        <f>IF(Data!D2397 = 0, "", Data!D2397)</f>
        <v/>
      </c>
      <c r="C2397" s="37" t="str">
        <f>IF(NOT(B2397 = ""), IF(AND((Data_Final!E2397 + Data_Final!J2397 = Data_Final!D2397),(Data_Final!N2397 + Data_Final!W2397 = Data_Final!D2397)), "VALID", "NILAI TIDAK SESUAI"), "")</f>
        <v/>
      </c>
      <c r="D2397" s="37" t="str">
        <f>IF(NOT(B2397 = ""), IF(Data_Final!F2397 + Data_Final!G2397 + Data_Final!H2397 + Data_Final!I2397 = Data_Final!E2397, "VALID", "NILAI TIDAK SESUAI DENGAN PERJUMLAHAN CURRENT ASET"), "")</f>
        <v/>
      </c>
      <c r="E2397" s="37" t="str">
        <f>IF(NOT(B2397 = ""), IF(Data_Final!K2397 +Data_Final!L2397 + Data_Final!M2397 = Data_Final!J2397, "VALID", "NILAI TIDAK SESUAI PERJUMLAHAN NCA"), "")</f>
        <v/>
      </c>
      <c r="F2397" s="37" t="str">
        <f>IF(NOT(B2397 = ""), IF(Data_Final!O2397 + Data_Final!S2397 = Data_Final!N2397, "VALID", "NILAI TIDAK SESUAI DENGAN PERJUMLAHAN LIABILITAS"), "")</f>
        <v/>
      </c>
      <c r="G2397" s="37" t="str">
        <f>IF(NOT(B2397 = ""), IF(Data_Final!P2397 +Data_Final!Q2397 +Data_Final!R2397 = Data_Final!O2397, "VALID", "NILAI TIDAK PERJUMLAHAN STL"), "")</f>
        <v/>
      </c>
      <c r="H2397" s="37" t="str">
        <f>IF(NOT(B2397 = ""), IF(Data_Final!T2397 +Data_Final!U2397 +Data_Final!V2397 = Data_Final!S2397, "VALID", "NILAI TIDAK SESUAI PERJUMLAHAN LTL"), "")</f>
        <v/>
      </c>
      <c r="I2397" s="37" t="str">
        <f>IF(NOT(B2397 = ""), IF(Data_Final!D2397 - Data_Final!N2397 = Data_Final!W2397, "VALID", "NILAI TIDAK SESUAI PERJUMLAHAN EQUITY"), "")</f>
        <v/>
      </c>
      <c r="J2397" s="37" t="str">
        <f>IF(NOT(B2397 = ""), IF(Data_Final!Y2397 + Data_Final!Z2397 = Data_Final!X2397, "VALID", "NILAI TIDAK SESUAI DENGAN PERJUMLAHAN REVENUE"), "")</f>
        <v/>
      </c>
      <c r="K2397" s="37" t="str">
        <f>IF(NOT(B2397 = ""), IF(Data_Final!Z2397 + Data_Final!AA2397 - Data_Final!AB2397 = Data_Final!AC2397, "VALID", "NILAI TIDAK SESUAI PERJUMLAHAN PROFIT BEFORE TAX"), "")</f>
        <v/>
      </c>
      <c r="L2397" s="37" t="str">
        <f>IF(NOT(B2397 = ""), IF(VALUE(Data_Final!X2397 - Data_Final!Y2397) = VALUE(Data_Final!Z2397), "VALID", "NILAI TIDAK SESUAI DENGAN PERJUMLAHAN GROSS PROFIT"), "")</f>
        <v/>
      </c>
    </row>
    <row r="2398" spans="1:12">
      <c r="A2398" s="36" t="str">
        <f t="shared" si="37"/>
        <v/>
      </c>
      <c r="B2398" s="79" t="str">
        <f>IF(Data!D2398 = 0, "", Data!D2398)</f>
        <v/>
      </c>
      <c r="C2398" s="37" t="str">
        <f>IF(NOT(B2398 = ""), IF(AND((Data_Final!E2398 + Data_Final!J2398 = Data_Final!D2398),(Data_Final!N2398 + Data_Final!W2398 = Data_Final!D2398)), "VALID", "NILAI TIDAK SESUAI"), "")</f>
        <v/>
      </c>
      <c r="D2398" s="37" t="str">
        <f>IF(NOT(B2398 = ""), IF(Data_Final!F2398 + Data_Final!G2398 + Data_Final!H2398 + Data_Final!I2398 = Data_Final!E2398, "VALID", "NILAI TIDAK SESUAI DENGAN PERJUMLAHAN CURRENT ASET"), "")</f>
        <v/>
      </c>
      <c r="E2398" s="37" t="str">
        <f>IF(NOT(B2398 = ""), IF(Data_Final!K2398 +Data_Final!L2398 + Data_Final!M2398 = Data_Final!J2398, "VALID", "NILAI TIDAK SESUAI PERJUMLAHAN NCA"), "")</f>
        <v/>
      </c>
      <c r="F2398" s="37" t="str">
        <f>IF(NOT(B2398 = ""), IF(Data_Final!O2398 + Data_Final!S2398 = Data_Final!N2398, "VALID", "NILAI TIDAK SESUAI DENGAN PERJUMLAHAN LIABILITAS"), "")</f>
        <v/>
      </c>
      <c r="G2398" s="37" t="str">
        <f>IF(NOT(B2398 = ""), IF(Data_Final!P2398 +Data_Final!Q2398 +Data_Final!R2398 = Data_Final!O2398, "VALID", "NILAI TIDAK PERJUMLAHAN STL"), "")</f>
        <v/>
      </c>
      <c r="H2398" s="37" t="str">
        <f>IF(NOT(B2398 = ""), IF(Data_Final!T2398 +Data_Final!U2398 +Data_Final!V2398 = Data_Final!S2398, "VALID", "NILAI TIDAK SESUAI PERJUMLAHAN LTL"), "")</f>
        <v/>
      </c>
      <c r="I2398" s="37" t="str">
        <f>IF(NOT(B2398 = ""), IF(Data_Final!D2398 - Data_Final!N2398 = Data_Final!W2398, "VALID", "NILAI TIDAK SESUAI PERJUMLAHAN EQUITY"), "")</f>
        <v/>
      </c>
      <c r="J2398" s="37" t="str">
        <f>IF(NOT(B2398 = ""), IF(Data_Final!Y2398 + Data_Final!Z2398 = Data_Final!X2398, "VALID", "NILAI TIDAK SESUAI DENGAN PERJUMLAHAN REVENUE"), "")</f>
        <v/>
      </c>
      <c r="K2398" s="37" t="str">
        <f>IF(NOT(B2398 = ""), IF(Data_Final!Z2398 + Data_Final!AA2398 - Data_Final!AB2398 = Data_Final!AC2398, "VALID", "NILAI TIDAK SESUAI PERJUMLAHAN PROFIT BEFORE TAX"), "")</f>
        <v/>
      </c>
      <c r="L2398" s="37" t="str">
        <f>IF(NOT(B2398 = ""), IF(VALUE(Data_Final!X2398 - Data_Final!Y2398) = VALUE(Data_Final!Z2398), "VALID", "NILAI TIDAK SESUAI DENGAN PERJUMLAHAN GROSS PROFIT"), "")</f>
        <v/>
      </c>
    </row>
    <row r="2399" spans="1:12">
      <c r="A2399" s="36" t="str">
        <f t="shared" si="37"/>
        <v/>
      </c>
      <c r="B2399" s="79" t="str">
        <f>IF(Data!D2399 = 0, "", Data!D2399)</f>
        <v/>
      </c>
      <c r="C2399" s="37" t="str">
        <f>IF(NOT(B2399 = ""), IF(AND((Data_Final!E2399 + Data_Final!J2399 = Data_Final!D2399),(Data_Final!N2399 + Data_Final!W2399 = Data_Final!D2399)), "VALID", "NILAI TIDAK SESUAI"), "")</f>
        <v/>
      </c>
      <c r="D2399" s="37" t="str">
        <f>IF(NOT(B2399 = ""), IF(Data_Final!F2399 + Data_Final!G2399 + Data_Final!H2399 + Data_Final!I2399 = Data_Final!E2399, "VALID", "NILAI TIDAK SESUAI DENGAN PERJUMLAHAN CURRENT ASET"), "")</f>
        <v/>
      </c>
      <c r="E2399" s="37" t="str">
        <f>IF(NOT(B2399 = ""), IF(Data_Final!K2399 +Data_Final!L2399 + Data_Final!M2399 = Data_Final!J2399, "VALID", "NILAI TIDAK SESUAI PERJUMLAHAN NCA"), "")</f>
        <v/>
      </c>
      <c r="F2399" s="37" t="str">
        <f>IF(NOT(B2399 = ""), IF(Data_Final!O2399 + Data_Final!S2399 = Data_Final!N2399, "VALID", "NILAI TIDAK SESUAI DENGAN PERJUMLAHAN LIABILITAS"), "")</f>
        <v/>
      </c>
      <c r="G2399" s="37" t="str">
        <f>IF(NOT(B2399 = ""), IF(Data_Final!P2399 +Data_Final!Q2399 +Data_Final!R2399 = Data_Final!O2399, "VALID", "NILAI TIDAK PERJUMLAHAN STL"), "")</f>
        <v/>
      </c>
      <c r="H2399" s="37" t="str">
        <f>IF(NOT(B2399 = ""), IF(Data_Final!T2399 +Data_Final!U2399 +Data_Final!V2399 = Data_Final!S2399, "VALID", "NILAI TIDAK SESUAI PERJUMLAHAN LTL"), "")</f>
        <v/>
      </c>
      <c r="I2399" s="37" t="str">
        <f>IF(NOT(B2399 = ""), IF(Data_Final!D2399 - Data_Final!N2399 = Data_Final!W2399, "VALID", "NILAI TIDAK SESUAI PERJUMLAHAN EQUITY"), "")</f>
        <v/>
      </c>
      <c r="J2399" s="37" t="str">
        <f>IF(NOT(B2399 = ""), IF(Data_Final!Y2399 + Data_Final!Z2399 = Data_Final!X2399, "VALID", "NILAI TIDAK SESUAI DENGAN PERJUMLAHAN REVENUE"), "")</f>
        <v/>
      </c>
      <c r="K2399" s="37" t="str">
        <f>IF(NOT(B2399 = ""), IF(Data_Final!Z2399 + Data_Final!AA2399 - Data_Final!AB2399 = Data_Final!AC2399, "VALID", "NILAI TIDAK SESUAI PERJUMLAHAN PROFIT BEFORE TAX"), "")</f>
        <v/>
      </c>
      <c r="L2399" s="37" t="str">
        <f>IF(NOT(B2399 = ""), IF(VALUE(Data_Final!X2399 - Data_Final!Y2399) = VALUE(Data_Final!Z2399), "VALID", "NILAI TIDAK SESUAI DENGAN PERJUMLAHAN GROSS PROFIT"), "")</f>
        <v/>
      </c>
    </row>
    <row r="2400" spans="1:12">
      <c r="A2400" s="36" t="str">
        <f t="shared" si="37"/>
        <v/>
      </c>
      <c r="B2400" s="79" t="str">
        <f>IF(Data!D2400 = 0, "", Data!D2400)</f>
        <v/>
      </c>
      <c r="C2400" s="37" t="str">
        <f>IF(NOT(B2400 = ""), IF(AND((Data_Final!E2400 + Data_Final!J2400 = Data_Final!D2400),(Data_Final!N2400 + Data_Final!W2400 = Data_Final!D2400)), "VALID", "NILAI TIDAK SESUAI"), "")</f>
        <v/>
      </c>
      <c r="D2400" s="37" t="str">
        <f>IF(NOT(B2400 = ""), IF(Data_Final!F2400 + Data_Final!G2400 + Data_Final!H2400 + Data_Final!I2400 = Data_Final!E2400, "VALID", "NILAI TIDAK SESUAI DENGAN PERJUMLAHAN CURRENT ASET"), "")</f>
        <v/>
      </c>
      <c r="E2400" s="37" t="str">
        <f>IF(NOT(B2400 = ""), IF(Data_Final!K2400 +Data_Final!L2400 + Data_Final!M2400 = Data_Final!J2400, "VALID", "NILAI TIDAK SESUAI PERJUMLAHAN NCA"), "")</f>
        <v/>
      </c>
      <c r="F2400" s="37" t="str">
        <f>IF(NOT(B2400 = ""), IF(Data_Final!O2400 + Data_Final!S2400 = Data_Final!N2400, "VALID", "NILAI TIDAK SESUAI DENGAN PERJUMLAHAN LIABILITAS"), "")</f>
        <v/>
      </c>
      <c r="G2400" s="37" t="str">
        <f>IF(NOT(B2400 = ""), IF(Data_Final!P2400 +Data_Final!Q2400 +Data_Final!R2400 = Data_Final!O2400, "VALID", "NILAI TIDAK PERJUMLAHAN STL"), "")</f>
        <v/>
      </c>
      <c r="H2400" s="37" t="str">
        <f>IF(NOT(B2400 = ""), IF(Data_Final!T2400 +Data_Final!U2400 +Data_Final!V2400 = Data_Final!S2400, "VALID", "NILAI TIDAK SESUAI PERJUMLAHAN LTL"), "")</f>
        <v/>
      </c>
      <c r="I2400" s="37" t="str">
        <f>IF(NOT(B2400 = ""), IF(Data_Final!D2400 - Data_Final!N2400 = Data_Final!W2400, "VALID", "NILAI TIDAK SESUAI PERJUMLAHAN EQUITY"), "")</f>
        <v/>
      </c>
      <c r="J2400" s="37" t="str">
        <f>IF(NOT(B2400 = ""), IF(Data_Final!Y2400 + Data_Final!Z2400 = Data_Final!X2400, "VALID", "NILAI TIDAK SESUAI DENGAN PERJUMLAHAN REVENUE"), "")</f>
        <v/>
      </c>
      <c r="K2400" s="37" t="str">
        <f>IF(NOT(B2400 = ""), IF(Data_Final!Z2400 + Data_Final!AA2400 - Data_Final!AB2400 = Data_Final!AC2400, "VALID", "NILAI TIDAK SESUAI PERJUMLAHAN PROFIT BEFORE TAX"), "")</f>
        <v/>
      </c>
      <c r="L2400" s="37" t="str">
        <f>IF(NOT(B2400 = ""), IF(VALUE(Data_Final!X2400 - Data_Final!Y2400) = VALUE(Data_Final!Z2400), "VALID", "NILAI TIDAK SESUAI DENGAN PERJUMLAHAN GROSS PROFIT"), "")</f>
        <v/>
      </c>
    </row>
    <row r="2401" spans="1:12">
      <c r="A2401" s="36" t="str">
        <f t="shared" si="37"/>
        <v/>
      </c>
      <c r="B2401" s="79" t="str">
        <f>IF(Data!D2401 = 0, "", Data!D2401)</f>
        <v/>
      </c>
      <c r="C2401" s="37" t="str">
        <f>IF(NOT(B2401 = ""), IF(AND((Data_Final!E2401 + Data_Final!J2401 = Data_Final!D2401),(Data_Final!N2401 + Data_Final!W2401 = Data_Final!D2401)), "VALID", "NILAI TIDAK SESUAI"), "")</f>
        <v/>
      </c>
      <c r="D2401" s="37" t="str">
        <f>IF(NOT(B2401 = ""), IF(Data_Final!F2401 + Data_Final!G2401 + Data_Final!H2401 + Data_Final!I2401 = Data_Final!E2401, "VALID", "NILAI TIDAK SESUAI DENGAN PERJUMLAHAN CURRENT ASET"), "")</f>
        <v/>
      </c>
      <c r="E2401" s="37" t="str">
        <f>IF(NOT(B2401 = ""), IF(Data_Final!K2401 +Data_Final!L2401 + Data_Final!M2401 = Data_Final!J2401, "VALID", "NILAI TIDAK SESUAI PERJUMLAHAN NCA"), "")</f>
        <v/>
      </c>
      <c r="F2401" s="37" t="str">
        <f>IF(NOT(B2401 = ""), IF(Data_Final!O2401 + Data_Final!S2401 = Data_Final!N2401, "VALID", "NILAI TIDAK SESUAI DENGAN PERJUMLAHAN LIABILITAS"), "")</f>
        <v/>
      </c>
      <c r="G2401" s="37" t="str">
        <f>IF(NOT(B2401 = ""), IF(Data_Final!P2401 +Data_Final!Q2401 +Data_Final!R2401 = Data_Final!O2401, "VALID", "NILAI TIDAK PERJUMLAHAN STL"), "")</f>
        <v/>
      </c>
      <c r="H2401" s="37" t="str">
        <f>IF(NOT(B2401 = ""), IF(Data_Final!T2401 +Data_Final!U2401 +Data_Final!V2401 = Data_Final!S2401, "VALID", "NILAI TIDAK SESUAI PERJUMLAHAN LTL"), "")</f>
        <v/>
      </c>
      <c r="I2401" s="37" t="str">
        <f>IF(NOT(B2401 = ""), IF(Data_Final!D2401 - Data_Final!N2401 = Data_Final!W2401, "VALID", "NILAI TIDAK SESUAI PERJUMLAHAN EQUITY"), "")</f>
        <v/>
      </c>
      <c r="J2401" s="37" t="str">
        <f>IF(NOT(B2401 = ""), IF(Data_Final!Y2401 + Data_Final!Z2401 = Data_Final!X2401, "VALID", "NILAI TIDAK SESUAI DENGAN PERJUMLAHAN REVENUE"), "")</f>
        <v/>
      </c>
      <c r="K2401" s="37" t="str">
        <f>IF(NOT(B2401 = ""), IF(Data_Final!Z2401 + Data_Final!AA2401 - Data_Final!AB2401 = Data_Final!AC2401, "VALID", "NILAI TIDAK SESUAI PERJUMLAHAN PROFIT BEFORE TAX"), "")</f>
        <v/>
      </c>
      <c r="L2401" s="37" t="str">
        <f>IF(NOT(B2401 = ""), IF(VALUE(Data_Final!X2401 - Data_Final!Y2401) = VALUE(Data_Final!Z2401), "VALID", "NILAI TIDAK SESUAI DENGAN PERJUMLAHAN GROSS PROFIT"), "")</f>
        <v/>
      </c>
    </row>
    <row r="2402" spans="1:12">
      <c r="A2402" s="36" t="str">
        <f t="shared" si="37"/>
        <v/>
      </c>
      <c r="B2402" s="79" t="str">
        <f>IF(Data!D2402 = 0, "", Data!D2402)</f>
        <v/>
      </c>
      <c r="C2402" s="37" t="str">
        <f>IF(NOT(B2402 = ""), IF(AND((Data_Final!E2402 + Data_Final!J2402 = Data_Final!D2402),(Data_Final!N2402 + Data_Final!W2402 = Data_Final!D2402)), "VALID", "NILAI TIDAK SESUAI"), "")</f>
        <v/>
      </c>
      <c r="D2402" s="37" t="str">
        <f>IF(NOT(B2402 = ""), IF(Data_Final!F2402 + Data_Final!G2402 + Data_Final!H2402 + Data_Final!I2402 = Data_Final!E2402, "VALID", "NILAI TIDAK SESUAI DENGAN PERJUMLAHAN CURRENT ASET"), "")</f>
        <v/>
      </c>
      <c r="E2402" s="37" t="str">
        <f>IF(NOT(B2402 = ""), IF(Data_Final!K2402 +Data_Final!L2402 + Data_Final!M2402 = Data_Final!J2402, "VALID", "NILAI TIDAK SESUAI PERJUMLAHAN NCA"), "")</f>
        <v/>
      </c>
      <c r="F2402" s="37" t="str">
        <f>IF(NOT(B2402 = ""), IF(Data_Final!O2402 + Data_Final!S2402 = Data_Final!N2402, "VALID", "NILAI TIDAK SESUAI DENGAN PERJUMLAHAN LIABILITAS"), "")</f>
        <v/>
      </c>
      <c r="G2402" s="37" t="str">
        <f>IF(NOT(B2402 = ""), IF(Data_Final!P2402 +Data_Final!Q2402 +Data_Final!R2402 = Data_Final!O2402, "VALID", "NILAI TIDAK PERJUMLAHAN STL"), "")</f>
        <v/>
      </c>
      <c r="H2402" s="37" t="str">
        <f>IF(NOT(B2402 = ""), IF(Data_Final!T2402 +Data_Final!U2402 +Data_Final!V2402 = Data_Final!S2402, "VALID", "NILAI TIDAK SESUAI PERJUMLAHAN LTL"), "")</f>
        <v/>
      </c>
      <c r="I2402" s="37" t="str">
        <f>IF(NOT(B2402 = ""), IF(Data_Final!D2402 - Data_Final!N2402 = Data_Final!W2402, "VALID", "NILAI TIDAK SESUAI PERJUMLAHAN EQUITY"), "")</f>
        <v/>
      </c>
      <c r="J2402" s="37" t="str">
        <f>IF(NOT(B2402 = ""), IF(Data_Final!Y2402 + Data_Final!Z2402 = Data_Final!X2402, "VALID", "NILAI TIDAK SESUAI DENGAN PERJUMLAHAN REVENUE"), "")</f>
        <v/>
      </c>
      <c r="K2402" s="37" t="str">
        <f>IF(NOT(B2402 = ""), IF(Data_Final!Z2402 + Data_Final!AA2402 - Data_Final!AB2402 = Data_Final!AC2402, "VALID", "NILAI TIDAK SESUAI PERJUMLAHAN PROFIT BEFORE TAX"), "")</f>
        <v/>
      </c>
      <c r="L2402" s="37" t="str">
        <f>IF(NOT(B2402 = ""), IF(VALUE(Data_Final!X2402 - Data_Final!Y2402) = VALUE(Data_Final!Z2402), "VALID", "NILAI TIDAK SESUAI DENGAN PERJUMLAHAN GROSS PROFIT"), "")</f>
        <v/>
      </c>
    </row>
    <row r="2403" spans="1:12">
      <c r="A2403" s="36" t="str">
        <f t="shared" si="37"/>
        <v/>
      </c>
      <c r="B2403" s="79" t="str">
        <f>IF(Data!D2403 = 0, "", Data!D2403)</f>
        <v/>
      </c>
      <c r="C2403" s="37" t="str">
        <f>IF(NOT(B2403 = ""), IF(AND((Data_Final!E2403 + Data_Final!J2403 = Data_Final!D2403),(Data_Final!N2403 + Data_Final!W2403 = Data_Final!D2403)), "VALID", "NILAI TIDAK SESUAI"), "")</f>
        <v/>
      </c>
      <c r="D2403" s="37" t="str">
        <f>IF(NOT(B2403 = ""), IF(Data_Final!F2403 + Data_Final!G2403 + Data_Final!H2403 + Data_Final!I2403 = Data_Final!E2403, "VALID", "NILAI TIDAK SESUAI DENGAN PERJUMLAHAN CURRENT ASET"), "")</f>
        <v/>
      </c>
      <c r="E2403" s="37" t="str">
        <f>IF(NOT(B2403 = ""), IF(Data_Final!K2403 +Data_Final!L2403 + Data_Final!M2403 = Data_Final!J2403, "VALID", "NILAI TIDAK SESUAI PERJUMLAHAN NCA"), "")</f>
        <v/>
      </c>
      <c r="F2403" s="37" t="str">
        <f>IF(NOT(B2403 = ""), IF(Data_Final!O2403 + Data_Final!S2403 = Data_Final!N2403, "VALID", "NILAI TIDAK SESUAI DENGAN PERJUMLAHAN LIABILITAS"), "")</f>
        <v/>
      </c>
      <c r="G2403" s="37" t="str">
        <f>IF(NOT(B2403 = ""), IF(Data_Final!P2403 +Data_Final!Q2403 +Data_Final!R2403 = Data_Final!O2403, "VALID", "NILAI TIDAK PERJUMLAHAN STL"), "")</f>
        <v/>
      </c>
      <c r="H2403" s="37" t="str">
        <f>IF(NOT(B2403 = ""), IF(Data_Final!T2403 +Data_Final!U2403 +Data_Final!V2403 = Data_Final!S2403, "VALID", "NILAI TIDAK SESUAI PERJUMLAHAN LTL"), "")</f>
        <v/>
      </c>
      <c r="I2403" s="37" t="str">
        <f>IF(NOT(B2403 = ""), IF(Data_Final!D2403 - Data_Final!N2403 = Data_Final!W2403, "VALID", "NILAI TIDAK SESUAI PERJUMLAHAN EQUITY"), "")</f>
        <v/>
      </c>
      <c r="J2403" s="37" t="str">
        <f>IF(NOT(B2403 = ""), IF(Data_Final!Y2403 + Data_Final!Z2403 = Data_Final!X2403, "VALID", "NILAI TIDAK SESUAI DENGAN PERJUMLAHAN REVENUE"), "")</f>
        <v/>
      </c>
      <c r="K2403" s="37" t="str">
        <f>IF(NOT(B2403 = ""), IF(Data_Final!Z2403 + Data_Final!AA2403 - Data_Final!AB2403 = Data_Final!AC2403, "VALID", "NILAI TIDAK SESUAI PERJUMLAHAN PROFIT BEFORE TAX"), "")</f>
        <v/>
      </c>
      <c r="L2403" s="37" t="str">
        <f>IF(NOT(B2403 = ""), IF(VALUE(Data_Final!X2403 - Data_Final!Y2403) = VALUE(Data_Final!Z2403), "VALID", "NILAI TIDAK SESUAI DENGAN PERJUMLAHAN GROSS PROFIT"), "")</f>
        <v/>
      </c>
    </row>
    <row r="2404" spans="1:12">
      <c r="A2404" s="36" t="str">
        <f t="shared" si="37"/>
        <v/>
      </c>
      <c r="B2404" s="79" t="str">
        <f>IF(Data!D2404 = 0, "", Data!D2404)</f>
        <v/>
      </c>
      <c r="C2404" s="37" t="str">
        <f>IF(NOT(B2404 = ""), IF(AND((Data_Final!E2404 + Data_Final!J2404 = Data_Final!D2404),(Data_Final!N2404 + Data_Final!W2404 = Data_Final!D2404)), "VALID", "NILAI TIDAK SESUAI"), "")</f>
        <v/>
      </c>
      <c r="D2404" s="37" t="str">
        <f>IF(NOT(B2404 = ""), IF(Data_Final!F2404 + Data_Final!G2404 + Data_Final!H2404 + Data_Final!I2404 = Data_Final!E2404, "VALID", "NILAI TIDAK SESUAI DENGAN PERJUMLAHAN CURRENT ASET"), "")</f>
        <v/>
      </c>
      <c r="E2404" s="37" t="str">
        <f>IF(NOT(B2404 = ""), IF(Data_Final!K2404 +Data_Final!L2404 + Data_Final!M2404 = Data_Final!J2404, "VALID", "NILAI TIDAK SESUAI PERJUMLAHAN NCA"), "")</f>
        <v/>
      </c>
      <c r="F2404" s="37" t="str">
        <f>IF(NOT(B2404 = ""), IF(Data_Final!O2404 + Data_Final!S2404 = Data_Final!N2404, "VALID", "NILAI TIDAK SESUAI DENGAN PERJUMLAHAN LIABILITAS"), "")</f>
        <v/>
      </c>
      <c r="G2404" s="37" t="str">
        <f>IF(NOT(B2404 = ""), IF(Data_Final!P2404 +Data_Final!Q2404 +Data_Final!R2404 = Data_Final!O2404, "VALID", "NILAI TIDAK PERJUMLAHAN STL"), "")</f>
        <v/>
      </c>
      <c r="H2404" s="37" t="str">
        <f>IF(NOT(B2404 = ""), IF(Data_Final!T2404 +Data_Final!U2404 +Data_Final!V2404 = Data_Final!S2404, "VALID", "NILAI TIDAK SESUAI PERJUMLAHAN LTL"), "")</f>
        <v/>
      </c>
      <c r="I2404" s="37" t="str">
        <f>IF(NOT(B2404 = ""), IF(Data_Final!D2404 - Data_Final!N2404 = Data_Final!W2404, "VALID", "NILAI TIDAK SESUAI PERJUMLAHAN EQUITY"), "")</f>
        <v/>
      </c>
      <c r="J2404" s="37" t="str">
        <f>IF(NOT(B2404 = ""), IF(Data_Final!Y2404 + Data_Final!Z2404 = Data_Final!X2404, "VALID", "NILAI TIDAK SESUAI DENGAN PERJUMLAHAN REVENUE"), "")</f>
        <v/>
      </c>
      <c r="K2404" s="37" t="str">
        <f>IF(NOT(B2404 = ""), IF(Data_Final!Z2404 + Data_Final!AA2404 - Data_Final!AB2404 = Data_Final!AC2404, "VALID", "NILAI TIDAK SESUAI PERJUMLAHAN PROFIT BEFORE TAX"), "")</f>
        <v/>
      </c>
      <c r="L2404" s="37" t="str">
        <f>IF(NOT(B2404 = ""), IF(VALUE(Data_Final!X2404 - Data_Final!Y2404) = VALUE(Data_Final!Z2404), "VALID", "NILAI TIDAK SESUAI DENGAN PERJUMLAHAN GROSS PROFIT"), "")</f>
        <v/>
      </c>
    </row>
    <row r="2405" spans="1:12">
      <c r="A2405" s="36" t="str">
        <f t="shared" si="37"/>
        <v/>
      </c>
      <c r="B2405" s="79" t="str">
        <f>IF(Data!D2405 = 0, "", Data!D2405)</f>
        <v/>
      </c>
      <c r="C2405" s="37" t="str">
        <f>IF(NOT(B2405 = ""), IF(AND((Data_Final!E2405 + Data_Final!J2405 = Data_Final!D2405),(Data_Final!N2405 + Data_Final!W2405 = Data_Final!D2405)), "VALID", "NILAI TIDAK SESUAI"), "")</f>
        <v/>
      </c>
      <c r="D2405" s="37" t="str">
        <f>IF(NOT(B2405 = ""), IF(Data_Final!F2405 + Data_Final!G2405 + Data_Final!H2405 + Data_Final!I2405 = Data_Final!E2405, "VALID", "NILAI TIDAK SESUAI DENGAN PERJUMLAHAN CURRENT ASET"), "")</f>
        <v/>
      </c>
      <c r="E2405" s="37" t="str">
        <f>IF(NOT(B2405 = ""), IF(Data_Final!K2405 +Data_Final!L2405 + Data_Final!M2405 = Data_Final!J2405, "VALID", "NILAI TIDAK SESUAI PERJUMLAHAN NCA"), "")</f>
        <v/>
      </c>
      <c r="F2405" s="37" t="str">
        <f>IF(NOT(B2405 = ""), IF(Data_Final!O2405 + Data_Final!S2405 = Data_Final!N2405, "VALID", "NILAI TIDAK SESUAI DENGAN PERJUMLAHAN LIABILITAS"), "")</f>
        <v/>
      </c>
      <c r="G2405" s="37" t="str">
        <f>IF(NOT(B2405 = ""), IF(Data_Final!P2405 +Data_Final!Q2405 +Data_Final!R2405 = Data_Final!O2405, "VALID", "NILAI TIDAK PERJUMLAHAN STL"), "")</f>
        <v/>
      </c>
      <c r="H2405" s="37" t="str">
        <f>IF(NOT(B2405 = ""), IF(Data_Final!T2405 +Data_Final!U2405 +Data_Final!V2405 = Data_Final!S2405, "VALID", "NILAI TIDAK SESUAI PERJUMLAHAN LTL"), "")</f>
        <v/>
      </c>
      <c r="I2405" s="37" t="str">
        <f>IF(NOT(B2405 = ""), IF(Data_Final!D2405 - Data_Final!N2405 = Data_Final!W2405, "VALID", "NILAI TIDAK SESUAI PERJUMLAHAN EQUITY"), "")</f>
        <v/>
      </c>
      <c r="J2405" s="37" t="str">
        <f>IF(NOT(B2405 = ""), IF(Data_Final!Y2405 + Data_Final!Z2405 = Data_Final!X2405, "VALID", "NILAI TIDAK SESUAI DENGAN PERJUMLAHAN REVENUE"), "")</f>
        <v/>
      </c>
      <c r="K2405" s="37" t="str">
        <f>IF(NOT(B2405 = ""), IF(Data_Final!Z2405 + Data_Final!AA2405 - Data_Final!AB2405 = Data_Final!AC2405, "VALID", "NILAI TIDAK SESUAI PERJUMLAHAN PROFIT BEFORE TAX"), "")</f>
        <v/>
      </c>
      <c r="L2405" s="37" t="str">
        <f>IF(NOT(B2405 = ""), IF(VALUE(Data_Final!X2405 - Data_Final!Y2405) = VALUE(Data_Final!Z2405), "VALID", "NILAI TIDAK SESUAI DENGAN PERJUMLAHAN GROSS PROFIT"), "")</f>
        <v/>
      </c>
    </row>
    <row r="2406" spans="1:12">
      <c r="A2406" s="36" t="str">
        <f t="shared" si="37"/>
        <v/>
      </c>
      <c r="B2406" s="79" t="str">
        <f>IF(Data!D2406 = 0, "", Data!D2406)</f>
        <v/>
      </c>
      <c r="C2406" s="37" t="str">
        <f>IF(NOT(B2406 = ""), IF(AND((Data_Final!E2406 + Data_Final!J2406 = Data_Final!D2406),(Data_Final!N2406 + Data_Final!W2406 = Data_Final!D2406)), "VALID", "NILAI TIDAK SESUAI"), "")</f>
        <v/>
      </c>
      <c r="D2406" s="37" t="str">
        <f>IF(NOT(B2406 = ""), IF(Data_Final!F2406 + Data_Final!G2406 + Data_Final!H2406 + Data_Final!I2406 = Data_Final!E2406, "VALID", "NILAI TIDAK SESUAI DENGAN PERJUMLAHAN CURRENT ASET"), "")</f>
        <v/>
      </c>
      <c r="E2406" s="37" t="str">
        <f>IF(NOT(B2406 = ""), IF(Data_Final!K2406 +Data_Final!L2406 + Data_Final!M2406 = Data_Final!J2406, "VALID", "NILAI TIDAK SESUAI PERJUMLAHAN NCA"), "")</f>
        <v/>
      </c>
      <c r="F2406" s="37" t="str">
        <f>IF(NOT(B2406 = ""), IF(Data_Final!O2406 + Data_Final!S2406 = Data_Final!N2406, "VALID", "NILAI TIDAK SESUAI DENGAN PERJUMLAHAN LIABILITAS"), "")</f>
        <v/>
      </c>
      <c r="G2406" s="37" t="str">
        <f>IF(NOT(B2406 = ""), IF(Data_Final!P2406 +Data_Final!Q2406 +Data_Final!R2406 = Data_Final!O2406, "VALID", "NILAI TIDAK PERJUMLAHAN STL"), "")</f>
        <v/>
      </c>
      <c r="H2406" s="37" t="str">
        <f>IF(NOT(B2406 = ""), IF(Data_Final!T2406 +Data_Final!U2406 +Data_Final!V2406 = Data_Final!S2406, "VALID", "NILAI TIDAK SESUAI PERJUMLAHAN LTL"), "")</f>
        <v/>
      </c>
      <c r="I2406" s="37" t="str">
        <f>IF(NOT(B2406 = ""), IF(Data_Final!D2406 - Data_Final!N2406 = Data_Final!W2406, "VALID", "NILAI TIDAK SESUAI PERJUMLAHAN EQUITY"), "")</f>
        <v/>
      </c>
      <c r="J2406" s="37" t="str">
        <f>IF(NOT(B2406 = ""), IF(Data_Final!Y2406 + Data_Final!Z2406 = Data_Final!X2406, "VALID", "NILAI TIDAK SESUAI DENGAN PERJUMLAHAN REVENUE"), "")</f>
        <v/>
      </c>
      <c r="K2406" s="37" t="str">
        <f>IF(NOT(B2406 = ""), IF(Data_Final!Z2406 + Data_Final!AA2406 - Data_Final!AB2406 = Data_Final!AC2406, "VALID", "NILAI TIDAK SESUAI PERJUMLAHAN PROFIT BEFORE TAX"), "")</f>
        <v/>
      </c>
      <c r="L2406" s="37" t="str">
        <f>IF(NOT(B2406 = ""), IF(VALUE(Data_Final!X2406 - Data_Final!Y2406) = VALUE(Data_Final!Z2406), "VALID", "NILAI TIDAK SESUAI DENGAN PERJUMLAHAN GROSS PROFIT"), "")</f>
        <v/>
      </c>
    </row>
    <row r="2407" spans="1:12">
      <c r="A2407" s="36" t="str">
        <f t="shared" si="37"/>
        <v/>
      </c>
      <c r="B2407" s="79" t="str">
        <f>IF(Data!D2407 = 0, "", Data!D2407)</f>
        <v/>
      </c>
      <c r="C2407" s="37" t="str">
        <f>IF(NOT(B2407 = ""), IF(AND((Data_Final!E2407 + Data_Final!J2407 = Data_Final!D2407),(Data_Final!N2407 + Data_Final!W2407 = Data_Final!D2407)), "VALID", "NILAI TIDAK SESUAI"), "")</f>
        <v/>
      </c>
      <c r="D2407" s="37" t="str">
        <f>IF(NOT(B2407 = ""), IF(Data_Final!F2407 + Data_Final!G2407 + Data_Final!H2407 + Data_Final!I2407 = Data_Final!E2407, "VALID", "NILAI TIDAK SESUAI DENGAN PERJUMLAHAN CURRENT ASET"), "")</f>
        <v/>
      </c>
      <c r="E2407" s="37" t="str">
        <f>IF(NOT(B2407 = ""), IF(Data_Final!K2407 +Data_Final!L2407 + Data_Final!M2407 = Data_Final!J2407, "VALID", "NILAI TIDAK SESUAI PERJUMLAHAN NCA"), "")</f>
        <v/>
      </c>
      <c r="F2407" s="37" t="str">
        <f>IF(NOT(B2407 = ""), IF(Data_Final!O2407 + Data_Final!S2407 = Data_Final!N2407, "VALID", "NILAI TIDAK SESUAI DENGAN PERJUMLAHAN LIABILITAS"), "")</f>
        <v/>
      </c>
      <c r="G2407" s="37" t="str">
        <f>IF(NOT(B2407 = ""), IF(Data_Final!P2407 +Data_Final!Q2407 +Data_Final!R2407 = Data_Final!O2407, "VALID", "NILAI TIDAK PERJUMLAHAN STL"), "")</f>
        <v/>
      </c>
      <c r="H2407" s="37" t="str">
        <f>IF(NOT(B2407 = ""), IF(Data_Final!T2407 +Data_Final!U2407 +Data_Final!V2407 = Data_Final!S2407, "VALID", "NILAI TIDAK SESUAI PERJUMLAHAN LTL"), "")</f>
        <v/>
      </c>
      <c r="I2407" s="37" t="str">
        <f>IF(NOT(B2407 = ""), IF(Data_Final!D2407 - Data_Final!N2407 = Data_Final!W2407, "VALID", "NILAI TIDAK SESUAI PERJUMLAHAN EQUITY"), "")</f>
        <v/>
      </c>
      <c r="J2407" s="37" t="str">
        <f>IF(NOT(B2407 = ""), IF(Data_Final!Y2407 + Data_Final!Z2407 = Data_Final!X2407, "VALID", "NILAI TIDAK SESUAI DENGAN PERJUMLAHAN REVENUE"), "")</f>
        <v/>
      </c>
      <c r="K2407" s="37" t="str">
        <f>IF(NOT(B2407 = ""), IF(Data_Final!Z2407 + Data_Final!AA2407 - Data_Final!AB2407 = Data_Final!AC2407, "VALID", "NILAI TIDAK SESUAI PERJUMLAHAN PROFIT BEFORE TAX"), "")</f>
        <v/>
      </c>
      <c r="L2407" s="37" t="str">
        <f>IF(NOT(B2407 = ""), IF(VALUE(Data_Final!X2407 - Data_Final!Y2407) = VALUE(Data_Final!Z2407), "VALID", "NILAI TIDAK SESUAI DENGAN PERJUMLAHAN GROSS PROFIT"), "")</f>
        <v/>
      </c>
    </row>
    <row r="2408" spans="1:12">
      <c r="A2408" s="36" t="str">
        <f t="shared" si="37"/>
        <v/>
      </c>
      <c r="B2408" s="79" t="str">
        <f>IF(Data!D2408 = 0, "", Data!D2408)</f>
        <v/>
      </c>
      <c r="C2408" s="37" t="str">
        <f>IF(NOT(B2408 = ""), IF(AND((Data_Final!E2408 + Data_Final!J2408 = Data_Final!D2408),(Data_Final!N2408 + Data_Final!W2408 = Data_Final!D2408)), "VALID", "NILAI TIDAK SESUAI"), "")</f>
        <v/>
      </c>
      <c r="D2408" s="37" t="str">
        <f>IF(NOT(B2408 = ""), IF(Data_Final!F2408 + Data_Final!G2408 + Data_Final!H2408 + Data_Final!I2408 = Data_Final!E2408, "VALID", "NILAI TIDAK SESUAI DENGAN PERJUMLAHAN CURRENT ASET"), "")</f>
        <v/>
      </c>
      <c r="E2408" s="37" t="str">
        <f>IF(NOT(B2408 = ""), IF(Data_Final!K2408 +Data_Final!L2408 + Data_Final!M2408 = Data_Final!J2408, "VALID", "NILAI TIDAK SESUAI PERJUMLAHAN NCA"), "")</f>
        <v/>
      </c>
      <c r="F2408" s="37" t="str">
        <f>IF(NOT(B2408 = ""), IF(Data_Final!O2408 + Data_Final!S2408 = Data_Final!N2408, "VALID", "NILAI TIDAK SESUAI DENGAN PERJUMLAHAN LIABILITAS"), "")</f>
        <v/>
      </c>
      <c r="G2408" s="37" t="str">
        <f>IF(NOT(B2408 = ""), IF(Data_Final!P2408 +Data_Final!Q2408 +Data_Final!R2408 = Data_Final!O2408, "VALID", "NILAI TIDAK PERJUMLAHAN STL"), "")</f>
        <v/>
      </c>
      <c r="H2408" s="37" t="str">
        <f>IF(NOT(B2408 = ""), IF(Data_Final!T2408 +Data_Final!U2408 +Data_Final!V2408 = Data_Final!S2408, "VALID", "NILAI TIDAK SESUAI PERJUMLAHAN LTL"), "")</f>
        <v/>
      </c>
      <c r="I2408" s="37" t="str">
        <f>IF(NOT(B2408 = ""), IF(Data_Final!D2408 - Data_Final!N2408 = Data_Final!W2408, "VALID", "NILAI TIDAK SESUAI PERJUMLAHAN EQUITY"), "")</f>
        <v/>
      </c>
      <c r="J2408" s="37" t="str">
        <f>IF(NOT(B2408 = ""), IF(Data_Final!Y2408 + Data_Final!Z2408 = Data_Final!X2408, "VALID", "NILAI TIDAK SESUAI DENGAN PERJUMLAHAN REVENUE"), "")</f>
        <v/>
      </c>
      <c r="K2408" s="37" t="str">
        <f>IF(NOT(B2408 = ""), IF(Data_Final!Z2408 + Data_Final!AA2408 - Data_Final!AB2408 = Data_Final!AC2408, "VALID", "NILAI TIDAK SESUAI PERJUMLAHAN PROFIT BEFORE TAX"), "")</f>
        <v/>
      </c>
      <c r="L2408" s="37" t="str">
        <f>IF(NOT(B2408 = ""), IF(VALUE(Data_Final!X2408 - Data_Final!Y2408) = VALUE(Data_Final!Z2408), "VALID", "NILAI TIDAK SESUAI DENGAN PERJUMLAHAN GROSS PROFIT"), "")</f>
        <v/>
      </c>
    </row>
    <row r="2409" spans="1:12">
      <c r="A2409" s="36" t="str">
        <f t="shared" si="37"/>
        <v/>
      </c>
      <c r="B2409" s="79" t="str">
        <f>IF(Data!D2409 = 0, "", Data!D2409)</f>
        <v/>
      </c>
      <c r="C2409" s="37" t="str">
        <f>IF(NOT(B2409 = ""), IF(AND((Data_Final!E2409 + Data_Final!J2409 = Data_Final!D2409),(Data_Final!N2409 + Data_Final!W2409 = Data_Final!D2409)), "VALID", "NILAI TIDAK SESUAI"), "")</f>
        <v/>
      </c>
      <c r="D2409" s="37" t="str">
        <f>IF(NOT(B2409 = ""), IF(Data_Final!F2409 + Data_Final!G2409 + Data_Final!H2409 + Data_Final!I2409 = Data_Final!E2409, "VALID", "NILAI TIDAK SESUAI DENGAN PERJUMLAHAN CURRENT ASET"), "")</f>
        <v/>
      </c>
      <c r="E2409" s="37" t="str">
        <f>IF(NOT(B2409 = ""), IF(Data_Final!K2409 +Data_Final!L2409 + Data_Final!M2409 = Data_Final!J2409, "VALID", "NILAI TIDAK SESUAI PERJUMLAHAN NCA"), "")</f>
        <v/>
      </c>
      <c r="F2409" s="37" t="str">
        <f>IF(NOT(B2409 = ""), IF(Data_Final!O2409 + Data_Final!S2409 = Data_Final!N2409, "VALID", "NILAI TIDAK SESUAI DENGAN PERJUMLAHAN LIABILITAS"), "")</f>
        <v/>
      </c>
      <c r="G2409" s="37" t="str">
        <f>IF(NOT(B2409 = ""), IF(Data_Final!P2409 +Data_Final!Q2409 +Data_Final!R2409 = Data_Final!O2409, "VALID", "NILAI TIDAK PERJUMLAHAN STL"), "")</f>
        <v/>
      </c>
      <c r="H2409" s="37" t="str">
        <f>IF(NOT(B2409 = ""), IF(Data_Final!T2409 +Data_Final!U2409 +Data_Final!V2409 = Data_Final!S2409, "VALID", "NILAI TIDAK SESUAI PERJUMLAHAN LTL"), "")</f>
        <v/>
      </c>
      <c r="I2409" s="37" t="str">
        <f>IF(NOT(B2409 = ""), IF(Data_Final!D2409 - Data_Final!N2409 = Data_Final!W2409, "VALID", "NILAI TIDAK SESUAI PERJUMLAHAN EQUITY"), "")</f>
        <v/>
      </c>
      <c r="J2409" s="37" t="str">
        <f>IF(NOT(B2409 = ""), IF(Data_Final!Y2409 + Data_Final!Z2409 = Data_Final!X2409, "VALID", "NILAI TIDAK SESUAI DENGAN PERJUMLAHAN REVENUE"), "")</f>
        <v/>
      </c>
      <c r="K2409" s="37" t="str">
        <f>IF(NOT(B2409 = ""), IF(Data_Final!Z2409 + Data_Final!AA2409 - Data_Final!AB2409 = Data_Final!AC2409, "VALID", "NILAI TIDAK SESUAI PERJUMLAHAN PROFIT BEFORE TAX"), "")</f>
        <v/>
      </c>
      <c r="L2409" s="37" t="str">
        <f>IF(NOT(B2409 = ""), IF(VALUE(Data_Final!X2409 - Data_Final!Y2409) = VALUE(Data_Final!Z2409), "VALID", "NILAI TIDAK SESUAI DENGAN PERJUMLAHAN GROSS PROFIT"), "")</f>
        <v/>
      </c>
    </row>
    <row r="2410" spans="1:12">
      <c r="A2410" s="36" t="str">
        <f t="shared" si="37"/>
        <v/>
      </c>
      <c r="B2410" s="79" t="str">
        <f>IF(Data!D2410 = 0, "", Data!D2410)</f>
        <v/>
      </c>
      <c r="C2410" s="37" t="str">
        <f>IF(NOT(B2410 = ""), IF(AND((Data_Final!E2410 + Data_Final!J2410 = Data_Final!D2410),(Data_Final!N2410 + Data_Final!W2410 = Data_Final!D2410)), "VALID", "NILAI TIDAK SESUAI"), "")</f>
        <v/>
      </c>
      <c r="D2410" s="37" t="str">
        <f>IF(NOT(B2410 = ""), IF(Data_Final!F2410 + Data_Final!G2410 + Data_Final!H2410 + Data_Final!I2410 = Data_Final!E2410, "VALID", "NILAI TIDAK SESUAI DENGAN PERJUMLAHAN CURRENT ASET"), "")</f>
        <v/>
      </c>
      <c r="E2410" s="37" t="str">
        <f>IF(NOT(B2410 = ""), IF(Data_Final!K2410 +Data_Final!L2410 + Data_Final!M2410 = Data_Final!J2410, "VALID", "NILAI TIDAK SESUAI PERJUMLAHAN NCA"), "")</f>
        <v/>
      </c>
      <c r="F2410" s="37" t="str">
        <f>IF(NOT(B2410 = ""), IF(Data_Final!O2410 + Data_Final!S2410 = Data_Final!N2410, "VALID", "NILAI TIDAK SESUAI DENGAN PERJUMLAHAN LIABILITAS"), "")</f>
        <v/>
      </c>
      <c r="G2410" s="37" t="str">
        <f>IF(NOT(B2410 = ""), IF(Data_Final!P2410 +Data_Final!Q2410 +Data_Final!R2410 = Data_Final!O2410, "VALID", "NILAI TIDAK PERJUMLAHAN STL"), "")</f>
        <v/>
      </c>
      <c r="H2410" s="37" t="str">
        <f>IF(NOT(B2410 = ""), IF(Data_Final!T2410 +Data_Final!U2410 +Data_Final!V2410 = Data_Final!S2410, "VALID", "NILAI TIDAK SESUAI PERJUMLAHAN LTL"), "")</f>
        <v/>
      </c>
      <c r="I2410" s="37" t="str">
        <f>IF(NOT(B2410 = ""), IF(Data_Final!D2410 - Data_Final!N2410 = Data_Final!W2410, "VALID", "NILAI TIDAK SESUAI PERJUMLAHAN EQUITY"), "")</f>
        <v/>
      </c>
      <c r="J2410" s="37" t="str">
        <f>IF(NOT(B2410 = ""), IF(Data_Final!Y2410 + Data_Final!Z2410 = Data_Final!X2410, "VALID", "NILAI TIDAK SESUAI DENGAN PERJUMLAHAN REVENUE"), "")</f>
        <v/>
      </c>
      <c r="K2410" s="37" t="str">
        <f>IF(NOT(B2410 = ""), IF(Data_Final!Z2410 + Data_Final!AA2410 - Data_Final!AB2410 = Data_Final!AC2410, "VALID", "NILAI TIDAK SESUAI PERJUMLAHAN PROFIT BEFORE TAX"), "")</f>
        <v/>
      </c>
      <c r="L2410" s="37" t="str">
        <f>IF(NOT(B2410 = ""), IF(VALUE(Data_Final!X2410 - Data_Final!Y2410) = VALUE(Data_Final!Z2410), "VALID", "NILAI TIDAK SESUAI DENGAN PERJUMLAHAN GROSS PROFIT"), "")</f>
        <v/>
      </c>
    </row>
    <row r="2411" spans="1:12">
      <c r="A2411" s="36" t="str">
        <f t="shared" si="37"/>
        <v/>
      </c>
      <c r="B2411" s="79" t="str">
        <f>IF(Data!D2411 = 0, "", Data!D2411)</f>
        <v/>
      </c>
      <c r="C2411" s="37" t="str">
        <f>IF(NOT(B2411 = ""), IF(AND((Data_Final!E2411 + Data_Final!J2411 = Data_Final!D2411),(Data_Final!N2411 + Data_Final!W2411 = Data_Final!D2411)), "VALID", "NILAI TIDAK SESUAI"), "")</f>
        <v/>
      </c>
      <c r="D2411" s="37" t="str">
        <f>IF(NOT(B2411 = ""), IF(Data_Final!F2411 + Data_Final!G2411 + Data_Final!H2411 + Data_Final!I2411 = Data_Final!E2411, "VALID", "NILAI TIDAK SESUAI DENGAN PERJUMLAHAN CURRENT ASET"), "")</f>
        <v/>
      </c>
      <c r="E2411" s="37" t="str">
        <f>IF(NOT(B2411 = ""), IF(Data_Final!K2411 +Data_Final!L2411 + Data_Final!M2411 = Data_Final!J2411, "VALID", "NILAI TIDAK SESUAI PERJUMLAHAN NCA"), "")</f>
        <v/>
      </c>
      <c r="F2411" s="37" t="str">
        <f>IF(NOT(B2411 = ""), IF(Data_Final!O2411 + Data_Final!S2411 = Data_Final!N2411, "VALID", "NILAI TIDAK SESUAI DENGAN PERJUMLAHAN LIABILITAS"), "")</f>
        <v/>
      </c>
      <c r="G2411" s="37" t="str">
        <f>IF(NOT(B2411 = ""), IF(Data_Final!P2411 +Data_Final!Q2411 +Data_Final!R2411 = Data_Final!O2411, "VALID", "NILAI TIDAK PERJUMLAHAN STL"), "")</f>
        <v/>
      </c>
      <c r="H2411" s="37" t="str">
        <f>IF(NOT(B2411 = ""), IF(Data_Final!T2411 +Data_Final!U2411 +Data_Final!V2411 = Data_Final!S2411, "VALID", "NILAI TIDAK SESUAI PERJUMLAHAN LTL"), "")</f>
        <v/>
      </c>
      <c r="I2411" s="37" t="str">
        <f>IF(NOT(B2411 = ""), IF(Data_Final!D2411 - Data_Final!N2411 = Data_Final!W2411, "VALID", "NILAI TIDAK SESUAI PERJUMLAHAN EQUITY"), "")</f>
        <v/>
      </c>
      <c r="J2411" s="37" t="str">
        <f>IF(NOT(B2411 = ""), IF(Data_Final!Y2411 + Data_Final!Z2411 = Data_Final!X2411, "VALID", "NILAI TIDAK SESUAI DENGAN PERJUMLAHAN REVENUE"), "")</f>
        <v/>
      </c>
      <c r="K2411" s="37" t="str">
        <f>IF(NOT(B2411 = ""), IF(Data_Final!Z2411 + Data_Final!AA2411 - Data_Final!AB2411 = Data_Final!AC2411, "VALID", "NILAI TIDAK SESUAI PERJUMLAHAN PROFIT BEFORE TAX"), "")</f>
        <v/>
      </c>
      <c r="L2411" s="37" t="str">
        <f>IF(NOT(B2411 = ""), IF(VALUE(Data_Final!X2411 - Data_Final!Y2411) = VALUE(Data_Final!Z2411), "VALID", "NILAI TIDAK SESUAI DENGAN PERJUMLAHAN GROSS PROFIT"), "")</f>
        <v/>
      </c>
    </row>
    <row r="2412" spans="1:12">
      <c r="A2412" s="36" t="str">
        <f t="shared" si="37"/>
        <v/>
      </c>
      <c r="B2412" s="79" t="str">
        <f>IF(Data!D2412 = 0, "", Data!D2412)</f>
        <v/>
      </c>
      <c r="C2412" s="37" t="str">
        <f>IF(NOT(B2412 = ""), IF(AND((Data_Final!E2412 + Data_Final!J2412 = Data_Final!D2412),(Data_Final!N2412 + Data_Final!W2412 = Data_Final!D2412)), "VALID", "NILAI TIDAK SESUAI"), "")</f>
        <v/>
      </c>
      <c r="D2412" s="37" t="str">
        <f>IF(NOT(B2412 = ""), IF(Data_Final!F2412 + Data_Final!G2412 + Data_Final!H2412 + Data_Final!I2412 = Data_Final!E2412, "VALID", "NILAI TIDAK SESUAI DENGAN PERJUMLAHAN CURRENT ASET"), "")</f>
        <v/>
      </c>
      <c r="E2412" s="37" t="str">
        <f>IF(NOT(B2412 = ""), IF(Data_Final!K2412 +Data_Final!L2412 + Data_Final!M2412 = Data_Final!J2412, "VALID", "NILAI TIDAK SESUAI PERJUMLAHAN NCA"), "")</f>
        <v/>
      </c>
      <c r="F2412" s="37" t="str">
        <f>IF(NOT(B2412 = ""), IF(Data_Final!O2412 + Data_Final!S2412 = Data_Final!N2412, "VALID", "NILAI TIDAK SESUAI DENGAN PERJUMLAHAN LIABILITAS"), "")</f>
        <v/>
      </c>
      <c r="G2412" s="37" t="str">
        <f>IF(NOT(B2412 = ""), IF(Data_Final!P2412 +Data_Final!Q2412 +Data_Final!R2412 = Data_Final!O2412, "VALID", "NILAI TIDAK PERJUMLAHAN STL"), "")</f>
        <v/>
      </c>
      <c r="H2412" s="37" t="str">
        <f>IF(NOT(B2412 = ""), IF(Data_Final!T2412 +Data_Final!U2412 +Data_Final!V2412 = Data_Final!S2412, "VALID", "NILAI TIDAK SESUAI PERJUMLAHAN LTL"), "")</f>
        <v/>
      </c>
      <c r="I2412" s="37" t="str">
        <f>IF(NOT(B2412 = ""), IF(Data_Final!D2412 - Data_Final!N2412 = Data_Final!W2412, "VALID", "NILAI TIDAK SESUAI PERJUMLAHAN EQUITY"), "")</f>
        <v/>
      </c>
      <c r="J2412" s="37" t="str">
        <f>IF(NOT(B2412 = ""), IF(Data_Final!Y2412 + Data_Final!Z2412 = Data_Final!X2412, "VALID", "NILAI TIDAK SESUAI DENGAN PERJUMLAHAN REVENUE"), "")</f>
        <v/>
      </c>
      <c r="K2412" s="37" t="str">
        <f>IF(NOT(B2412 = ""), IF(Data_Final!Z2412 + Data_Final!AA2412 - Data_Final!AB2412 = Data_Final!AC2412, "VALID", "NILAI TIDAK SESUAI PERJUMLAHAN PROFIT BEFORE TAX"), "")</f>
        <v/>
      </c>
      <c r="L2412" s="37" t="str">
        <f>IF(NOT(B2412 = ""), IF(VALUE(Data_Final!X2412 - Data_Final!Y2412) = VALUE(Data_Final!Z2412), "VALID", "NILAI TIDAK SESUAI DENGAN PERJUMLAHAN GROSS PROFIT"), "")</f>
        <v/>
      </c>
    </row>
    <row r="2413" spans="1:12">
      <c r="A2413" s="36" t="str">
        <f t="shared" si="37"/>
        <v/>
      </c>
      <c r="B2413" s="79" t="str">
        <f>IF(Data!D2413 = 0, "", Data!D2413)</f>
        <v/>
      </c>
      <c r="C2413" s="37" t="str">
        <f>IF(NOT(B2413 = ""), IF(AND((Data_Final!E2413 + Data_Final!J2413 = Data_Final!D2413),(Data_Final!N2413 + Data_Final!W2413 = Data_Final!D2413)), "VALID", "NILAI TIDAK SESUAI"), "")</f>
        <v/>
      </c>
      <c r="D2413" s="37" t="str">
        <f>IF(NOT(B2413 = ""), IF(Data_Final!F2413 + Data_Final!G2413 + Data_Final!H2413 + Data_Final!I2413 = Data_Final!E2413, "VALID", "NILAI TIDAK SESUAI DENGAN PERJUMLAHAN CURRENT ASET"), "")</f>
        <v/>
      </c>
      <c r="E2413" s="37" t="str">
        <f>IF(NOT(B2413 = ""), IF(Data_Final!K2413 +Data_Final!L2413 + Data_Final!M2413 = Data_Final!J2413, "VALID", "NILAI TIDAK SESUAI PERJUMLAHAN NCA"), "")</f>
        <v/>
      </c>
      <c r="F2413" s="37" t="str">
        <f>IF(NOT(B2413 = ""), IF(Data_Final!O2413 + Data_Final!S2413 = Data_Final!N2413, "VALID", "NILAI TIDAK SESUAI DENGAN PERJUMLAHAN LIABILITAS"), "")</f>
        <v/>
      </c>
      <c r="G2413" s="37" t="str">
        <f>IF(NOT(B2413 = ""), IF(Data_Final!P2413 +Data_Final!Q2413 +Data_Final!R2413 = Data_Final!O2413, "VALID", "NILAI TIDAK PERJUMLAHAN STL"), "")</f>
        <v/>
      </c>
      <c r="H2413" s="37" t="str">
        <f>IF(NOT(B2413 = ""), IF(Data_Final!T2413 +Data_Final!U2413 +Data_Final!V2413 = Data_Final!S2413, "VALID", "NILAI TIDAK SESUAI PERJUMLAHAN LTL"), "")</f>
        <v/>
      </c>
      <c r="I2413" s="37" t="str">
        <f>IF(NOT(B2413 = ""), IF(Data_Final!D2413 - Data_Final!N2413 = Data_Final!W2413, "VALID", "NILAI TIDAK SESUAI PERJUMLAHAN EQUITY"), "")</f>
        <v/>
      </c>
      <c r="J2413" s="37" t="str">
        <f>IF(NOT(B2413 = ""), IF(Data_Final!Y2413 + Data_Final!Z2413 = Data_Final!X2413, "VALID", "NILAI TIDAK SESUAI DENGAN PERJUMLAHAN REVENUE"), "")</f>
        <v/>
      </c>
      <c r="K2413" s="37" t="str">
        <f>IF(NOT(B2413 = ""), IF(Data_Final!Z2413 + Data_Final!AA2413 - Data_Final!AB2413 = Data_Final!AC2413, "VALID", "NILAI TIDAK SESUAI PERJUMLAHAN PROFIT BEFORE TAX"), "")</f>
        <v/>
      </c>
      <c r="L2413" s="37" t="str">
        <f>IF(NOT(B2413 = ""), IF(VALUE(Data_Final!X2413 - Data_Final!Y2413) = VALUE(Data_Final!Z2413), "VALID", "NILAI TIDAK SESUAI DENGAN PERJUMLAHAN GROSS PROFIT"), "")</f>
        <v/>
      </c>
    </row>
    <row r="2414" spans="1:12">
      <c r="A2414" s="36" t="str">
        <f t="shared" si="37"/>
        <v/>
      </c>
      <c r="B2414" s="79" t="str">
        <f>IF(Data!D2414 = 0, "", Data!D2414)</f>
        <v/>
      </c>
      <c r="C2414" s="37" t="str">
        <f>IF(NOT(B2414 = ""), IF(AND((Data_Final!E2414 + Data_Final!J2414 = Data_Final!D2414),(Data_Final!N2414 + Data_Final!W2414 = Data_Final!D2414)), "VALID", "NILAI TIDAK SESUAI"), "")</f>
        <v/>
      </c>
      <c r="D2414" s="37" t="str">
        <f>IF(NOT(B2414 = ""), IF(Data_Final!F2414 + Data_Final!G2414 + Data_Final!H2414 + Data_Final!I2414 = Data_Final!E2414, "VALID", "NILAI TIDAK SESUAI DENGAN PERJUMLAHAN CURRENT ASET"), "")</f>
        <v/>
      </c>
      <c r="E2414" s="37" t="str">
        <f>IF(NOT(B2414 = ""), IF(Data_Final!K2414 +Data_Final!L2414 + Data_Final!M2414 = Data_Final!J2414, "VALID", "NILAI TIDAK SESUAI PERJUMLAHAN NCA"), "")</f>
        <v/>
      </c>
      <c r="F2414" s="37" t="str">
        <f>IF(NOT(B2414 = ""), IF(Data_Final!O2414 + Data_Final!S2414 = Data_Final!N2414, "VALID", "NILAI TIDAK SESUAI DENGAN PERJUMLAHAN LIABILITAS"), "")</f>
        <v/>
      </c>
      <c r="G2414" s="37" t="str">
        <f>IF(NOT(B2414 = ""), IF(Data_Final!P2414 +Data_Final!Q2414 +Data_Final!R2414 = Data_Final!O2414, "VALID", "NILAI TIDAK PERJUMLAHAN STL"), "")</f>
        <v/>
      </c>
      <c r="H2414" s="37" t="str">
        <f>IF(NOT(B2414 = ""), IF(Data_Final!T2414 +Data_Final!U2414 +Data_Final!V2414 = Data_Final!S2414, "VALID", "NILAI TIDAK SESUAI PERJUMLAHAN LTL"), "")</f>
        <v/>
      </c>
      <c r="I2414" s="37" t="str">
        <f>IF(NOT(B2414 = ""), IF(Data_Final!D2414 - Data_Final!N2414 = Data_Final!W2414, "VALID", "NILAI TIDAK SESUAI PERJUMLAHAN EQUITY"), "")</f>
        <v/>
      </c>
      <c r="J2414" s="37" t="str">
        <f>IF(NOT(B2414 = ""), IF(Data_Final!Y2414 + Data_Final!Z2414 = Data_Final!X2414, "VALID", "NILAI TIDAK SESUAI DENGAN PERJUMLAHAN REVENUE"), "")</f>
        <v/>
      </c>
      <c r="K2414" s="37" t="str">
        <f>IF(NOT(B2414 = ""), IF(Data_Final!Z2414 + Data_Final!AA2414 - Data_Final!AB2414 = Data_Final!AC2414, "VALID", "NILAI TIDAK SESUAI PERJUMLAHAN PROFIT BEFORE TAX"), "")</f>
        <v/>
      </c>
      <c r="L2414" s="37" t="str">
        <f>IF(NOT(B2414 = ""), IF(VALUE(Data_Final!X2414 - Data_Final!Y2414) = VALUE(Data_Final!Z2414), "VALID", "NILAI TIDAK SESUAI DENGAN PERJUMLAHAN GROSS PROFIT"), "")</f>
        <v/>
      </c>
    </row>
    <row r="2415" spans="1:12">
      <c r="A2415" s="36" t="str">
        <f t="shared" si="37"/>
        <v/>
      </c>
      <c r="B2415" s="79" t="str">
        <f>IF(Data!D2415 = 0, "", Data!D2415)</f>
        <v/>
      </c>
      <c r="C2415" s="37" t="str">
        <f>IF(NOT(B2415 = ""), IF(AND((Data_Final!E2415 + Data_Final!J2415 = Data_Final!D2415),(Data_Final!N2415 + Data_Final!W2415 = Data_Final!D2415)), "VALID", "NILAI TIDAK SESUAI"), "")</f>
        <v/>
      </c>
      <c r="D2415" s="37" t="str">
        <f>IF(NOT(B2415 = ""), IF(Data_Final!F2415 + Data_Final!G2415 + Data_Final!H2415 + Data_Final!I2415 = Data_Final!E2415, "VALID", "NILAI TIDAK SESUAI DENGAN PERJUMLAHAN CURRENT ASET"), "")</f>
        <v/>
      </c>
      <c r="E2415" s="37" t="str">
        <f>IF(NOT(B2415 = ""), IF(Data_Final!K2415 +Data_Final!L2415 + Data_Final!M2415 = Data_Final!J2415, "VALID", "NILAI TIDAK SESUAI PERJUMLAHAN NCA"), "")</f>
        <v/>
      </c>
      <c r="F2415" s="37" t="str">
        <f>IF(NOT(B2415 = ""), IF(Data_Final!O2415 + Data_Final!S2415 = Data_Final!N2415, "VALID", "NILAI TIDAK SESUAI DENGAN PERJUMLAHAN LIABILITAS"), "")</f>
        <v/>
      </c>
      <c r="G2415" s="37" t="str">
        <f>IF(NOT(B2415 = ""), IF(Data_Final!P2415 +Data_Final!Q2415 +Data_Final!R2415 = Data_Final!O2415, "VALID", "NILAI TIDAK PERJUMLAHAN STL"), "")</f>
        <v/>
      </c>
      <c r="H2415" s="37" t="str">
        <f>IF(NOT(B2415 = ""), IF(Data_Final!T2415 +Data_Final!U2415 +Data_Final!V2415 = Data_Final!S2415, "VALID", "NILAI TIDAK SESUAI PERJUMLAHAN LTL"), "")</f>
        <v/>
      </c>
      <c r="I2415" s="37" t="str">
        <f>IF(NOT(B2415 = ""), IF(Data_Final!D2415 - Data_Final!N2415 = Data_Final!W2415, "VALID", "NILAI TIDAK SESUAI PERJUMLAHAN EQUITY"), "")</f>
        <v/>
      </c>
      <c r="J2415" s="37" t="str">
        <f>IF(NOT(B2415 = ""), IF(Data_Final!Y2415 + Data_Final!Z2415 = Data_Final!X2415, "VALID", "NILAI TIDAK SESUAI DENGAN PERJUMLAHAN REVENUE"), "")</f>
        <v/>
      </c>
      <c r="K2415" s="37" t="str">
        <f>IF(NOT(B2415 = ""), IF(Data_Final!Z2415 + Data_Final!AA2415 - Data_Final!AB2415 = Data_Final!AC2415, "VALID", "NILAI TIDAK SESUAI PERJUMLAHAN PROFIT BEFORE TAX"), "")</f>
        <v/>
      </c>
      <c r="L2415" s="37" t="str">
        <f>IF(NOT(B2415 = ""), IF(VALUE(Data_Final!X2415 - Data_Final!Y2415) = VALUE(Data_Final!Z2415), "VALID", "NILAI TIDAK SESUAI DENGAN PERJUMLAHAN GROSS PROFIT"), "")</f>
        <v/>
      </c>
    </row>
    <row r="2416" spans="1:12">
      <c r="A2416" s="36" t="str">
        <f t="shared" si="37"/>
        <v/>
      </c>
      <c r="B2416" s="79" t="str">
        <f>IF(Data!D2416 = 0, "", Data!D2416)</f>
        <v/>
      </c>
      <c r="C2416" s="37" t="str">
        <f>IF(NOT(B2416 = ""), IF(AND((Data_Final!E2416 + Data_Final!J2416 = Data_Final!D2416),(Data_Final!N2416 + Data_Final!W2416 = Data_Final!D2416)), "VALID", "NILAI TIDAK SESUAI"), "")</f>
        <v/>
      </c>
      <c r="D2416" s="37" t="str">
        <f>IF(NOT(B2416 = ""), IF(Data_Final!F2416 + Data_Final!G2416 + Data_Final!H2416 + Data_Final!I2416 = Data_Final!E2416, "VALID", "NILAI TIDAK SESUAI DENGAN PERJUMLAHAN CURRENT ASET"), "")</f>
        <v/>
      </c>
      <c r="E2416" s="37" t="str">
        <f>IF(NOT(B2416 = ""), IF(Data_Final!K2416 +Data_Final!L2416 + Data_Final!M2416 = Data_Final!J2416, "VALID", "NILAI TIDAK SESUAI PERJUMLAHAN NCA"), "")</f>
        <v/>
      </c>
      <c r="F2416" s="37" t="str">
        <f>IF(NOT(B2416 = ""), IF(Data_Final!O2416 + Data_Final!S2416 = Data_Final!N2416, "VALID", "NILAI TIDAK SESUAI DENGAN PERJUMLAHAN LIABILITAS"), "")</f>
        <v/>
      </c>
      <c r="G2416" s="37" t="str">
        <f>IF(NOT(B2416 = ""), IF(Data_Final!P2416 +Data_Final!Q2416 +Data_Final!R2416 = Data_Final!O2416, "VALID", "NILAI TIDAK PERJUMLAHAN STL"), "")</f>
        <v/>
      </c>
      <c r="H2416" s="37" t="str">
        <f>IF(NOT(B2416 = ""), IF(Data_Final!T2416 +Data_Final!U2416 +Data_Final!V2416 = Data_Final!S2416, "VALID", "NILAI TIDAK SESUAI PERJUMLAHAN LTL"), "")</f>
        <v/>
      </c>
      <c r="I2416" s="37" t="str">
        <f>IF(NOT(B2416 = ""), IF(Data_Final!D2416 - Data_Final!N2416 = Data_Final!W2416, "VALID", "NILAI TIDAK SESUAI PERJUMLAHAN EQUITY"), "")</f>
        <v/>
      </c>
      <c r="J2416" s="37" t="str">
        <f>IF(NOT(B2416 = ""), IF(Data_Final!Y2416 + Data_Final!Z2416 = Data_Final!X2416, "VALID", "NILAI TIDAK SESUAI DENGAN PERJUMLAHAN REVENUE"), "")</f>
        <v/>
      </c>
      <c r="K2416" s="37" t="str">
        <f>IF(NOT(B2416 = ""), IF(Data_Final!Z2416 + Data_Final!AA2416 - Data_Final!AB2416 = Data_Final!AC2416, "VALID", "NILAI TIDAK SESUAI PERJUMLAHAN PROFIT BEFORE TAX"), "")</f>
        <v/>
      </c>
      <c r="L2416" s="37" t="str">
        <f>IF(NOT(B2416 = ""), IF(VALUE(Data_Final!X2416 - Data_Final!Y2416) = VALUE(Data_Final!Z2416), "VALID", "NILAI TIDAK SESUAI DENGAN PERJUMLAHAN GROSS PROFIT"), "")</f>
        <v/>
      </c>
    </row>
    <row r="2417" spans="1:12">
      <c r="A2417" s="36" t="str">
        <f t="shared" si="37"/>
        <v/>
      </c>
      <c r="B2417" s="79" t="str">
        <f>IF(Data!D2417 = 0, "", Data!D2417)</f>
        <v/>
      </c>
      <c r="C2417" s="37" t="str">
        <f>IF(NOT(B2417 = ""), IF(AND((Data_Final!E2417 + Data_Final!J2417 = Data_Final!D2417),(Data_Final!N2417 + Data_Final!W2417 = Data_Final!D2417)), "VALID", "NILAI TIDAK SESUAI"), "")</f>
        <v/>
      </c>
      <c r="D2417" s="37" t="str">
        <f>IF(NOT(B2417 = ""), IF(Data_Final!F2417 + Data_Final!G2417 + Data_Final!H2417 + Data_Final!I2417 = Data_Final!E2417, "VALID", "NILAI TIDAK SESUAI DENGAN PERJUMLAHAN CURRENT ASET"), "")</f>
        <v/>
      </c>
      <c r="E2417" s="37" t="str">
        <f>IF(NOT(B2417 = ""), IF(Data_Final!K2417 +Data_Final!L2417 + Data_Final!M2417 = Data_Final!J2417, "VALID", "NILAI TIDAK SESUAI PERJUMLAHAN NCA"), "")</f>
        <v/>
      </c>
      <c r="F2417" s="37" t="str">
        <f>IF(NOT(B2417 = ""), IF(Data_Final!O2417 + Data_Final!S2417 = Data_Final!N2417, "VALID", "NILAI TIDAK SESUAI DENGAN PERJUMLAHAN LIABILITAS"), "")</f>
        <v/>
      </c>
      <c r="G2417" s="37" t="str">
        <f>IF(NOT(B2417 = ""), IF(Data_Final!P2417 +Data_Final!Q2417 +Data_Final!R2417 = Data_Final!O2417, "VALID", "NILAI TIDAK PERJUMLAHAN STL"), "")</f>
        <v/>
      </c>
      <c r="H2417" s="37" t="str">
        <f>IF(NOT(B2417 = ""), IF(Data_Final!T2417 +Data_Final!U2417 +Data_Final!V2417 = Data_Final!S2417, "VALID", "NILAI TIDAK SESUAI PERJUMLAHAN LTL"), "")</f>
        <v/>
      </c>
      <c r="I2417" s="37" t="str">
        <f>IF(NOT(B2417 = ""), IF(Data_Final!D2417 - Data_Final!N2417 = Data_Final!W2417, "VALID", "NILAI TIDAK SESUAI PERJUMLAHAN EQUITY"), "")</f>
        <v/>
      </c>
      <c r="J2417" s="37" t="str">
        <f>IF(NOT(B2417 = ""), IF(Data_Final!Y2417 + Data_Final!Z2417 = Data_Final!X2417, "VALID", "NILAI TIDAK SESUAI DENGAN PERJUMLAHAN REVENUE"), "")</f>
        <v/>
      </c>
      <c r="K2417" s="37" t="str">
        <f>IF(NOT(B2417 = ""), IF(Data_Final!Z2417 + Data_Final!AA2417 - Data_Final!AB2417 = Data_Final!AC2417, "VALID", "NILAI TIDAK SESUAI PERJUMLAHAN PROFIT BEFORE TAX"), "")</f>
        <v/>
      </c>
      <c r="L2417" s="37" t="str">
        <f>IF(NOT(B2417 = ""), IF(VALUE(Data_Final!X2417 - Data_Final!Y2417) = VALUE(Data_Final!Z2417), "VALID", "NILAI TIDAK SESUAI DENGAN PERJUMLAHAN GROSS PROFIT"), "")</f>
        <v/>
      </c>
    </row>
    <row r="2418" spans="1:12">
      <c r="A2418" s="36" t="str">
        <f t="shared" si="37"/>
        <v/>
      </c>
      <c r="B2418" s="79" t="str">
        <f>IF(Data!D2418 = 0, "", Data!D2418)</f>
        <v/>
      </c>
      <c r="C2418" s="37" t="str">
        <f>IF(NOT(B2418 = ""), IF(AND((Data_Final!E2418 + Data_Final!J2418 = Data_Final!D2418),(Data_Final!N2418 + Data_Final!W2418 = Data_Final!D2418)), "VALID", "NILAI TIDAK SESUAI"), "")</f>
        <v/>
      </c>
      <c r="D2418" s="37" t="str">
        <f>IF(NOT(B2418 = ""), IF(Data_Final!F2418 + Data_Final!G2418 + Data_Final!H2418 + Data_Final!I2418 = Data_Final!E2418, "VALID", "NILAI TIDAK SESUAI DENGAN PERJUMLAHAN CURRENT ASET"), "")</f>
        <v/>
      </c>
      <c r="E2418" s="37" t="str">
        <f>IF(NOT(B2418 = ""), IF(Data_Final!K2418 +Data_Final!L2418 + Data_Final!M2418 = Data_Final!J2418, "VALID", "NILAI TIDAK SESUAI PERJUMLAHAN NCA"), "")</f>
        <v/>
      </c>
      <c r="F2418" s="37" t="str">
        <f>IF(NOT(B2418 = ""), IF(Data_Final!O2418 + Data_Final!S2418 = Data_Final!N2418, "VALID", "NILAI TIDAK SESUAI DENGAN PERJUMLAHAN LIABILITAS"), "")</f>
        <v/>
      </c>
      <c r="G2418" s="37" t="str">
        <f>IF(NOT(B2418 = ""), IF(Data_Final!P2418 +Data_Final!Q2418 +Data_Final!R2418 = Data_Final!O2418, "VALID", "NILAI TIDAK PERJUMLAHAN STL"), "")</f>
        <v/>
      </c>
      <c r="H2418" s="37" t="str">
        <f>IF(NOT(B2418 = ""), IF(Data_Final!T2418 +Data_Final!U2418 +Data_Final!V2418 = Data_Final!S2418, "VALID", "NILAI TIDAK SESUAI PERJUMLAHAN LTL"), "")</f>
        <v/>
      </c>
      <c r="I2418" s="37" t="str">
        <f>IF(NOT(B2418 = ""), IF(Data_Final!D2418 - Data_Final!N2418 = Data_Final!W2418, "VALID", "NILAI TIDAK SESUAI PERJUMLAHAN EQUITY"), "")</f>
        <v/>
      </c>
      <c r="J2418" s="37" t="str">
        <f>IF(NOT(B2418 = ""), IF(Data_Final!Y2418 + Data_Final!Z2418 = Data_Final!X2418, "VALID", "NILAI TIDAK SESUAI DENGAN PERJUMLAHAN REVENUE"), "")</f>
        <v/>
      </c>
      <c r="K2418" s="37" t="str">
        <f>IF(NOT(B2418 = ""), IF(Data_Final!Z2418 + Data_Final!AA2418 - Data_Final!AB2418 = Data_Final!AC2418, "VALID", "NILAI TIDAK SESUAI PERJUMLAHAN PROFIT BEFORE TAX"), "")</f>
        <v/>
      </c>
      <c r="L2418" s="37" t="str">
        <f>IF(NOT(B2418 = ""), IF(VALUE(Data_Final!X2418 - Data_Final!Y2418) = VALUE(Data_Final!Z2418), "VALID", "NILAI TIDAK SESUAI DENGAN PERJUMLAHAN GROSS PROFIT"), "")</f>
        <v/>
      </c>
    </row>
    <row r="2419" spans="1:12">
      <c r="A2419" s="36" t="str">
        <f t="shared" si="37"/>
        <v/>
      </c>
      <c r="B2419" s="79" t="str">
        <f>IF(Data!D2419 = 0, "", Data!D2419)</f>
        <v/>
      </c>
      <c r="C2419" s="37" t="str">
        <f>IF(NOT(B2419 = ""), IF(AND((Data_Final!E2419 + Data_Final!J2419 = Data_Final!D2419),(Data_Final!N2419 + Data_Final!W2419 = Data_Final!D2419)), "VALID", "NILAI TIDAK SESUAI"), "")</f>
        <v/>
      </c>
      <c r="D2419" s="37" t="str">
        <f>IF(NOT(B2419 = ""), IF(Data_Final!F2419 + Data_Final!G2419 + Data_Final!H2419 + Data_Final!I2419 = Data_Final!E2419, "VALID", "NILAI TIDAK SESUAI DENGAN PERJUMLAHAN CURRENT ASET"), "")</f>
        <v/>
      </c>
      <c r="E2419" s="37" t="str">
        <f>IF(NOT(B2419 = ""), IF(Data_Final!K2419 +Data_Final!L2419 + Data_Final!M2419 = Data_Final!J2419, "VALID", "NILAI TIDAK SESUAI PERJUMLAHAN NCA"), "")</f>
        <v/>
      </c>
      <c r="F2419" s="37" t="str">
        <f>IF(NOT(B2419 = ""), IF(Data_Final!O2419 + Data_Final!S2419 = Data_Final!N2419, "VALID", "NILAI TIDAK SESUAI DENGAN PERJUMLAHAN LIABILITAS"), "")</f>
        <v/>
      </c>
      <c r="G2419" s="37" t="str">
        <f>IF(NOT(B2419 = ""), IF(Data_Final!P2419 +Data_Final!Q2419 +Data_Final!R2419 = Data_Final!O2419, "VALID", "NILAI TIDAK PERJUMLAHAN STL"), "")</f>
        <v/>
      </c>
      <c r="H2419" s="37" t="str">
        <f>IF(NOT(B2419 = ""), IF(Data_Final!T2419 +Data_Final!U2419 +Data_Final!V2419 = Data_Final!S2419, "VALID", "NILAI TIDAK SESUAI PERJUMLAHAN LTL"), "")</f>
        <v/>
      </c>
      <c r="I2419" s="37" t="str">
        <f>IF(NOT(B2419 = ""), IF(Data_Final!D2419 - Data_Final!N2419 = Data_Final!W2419, "VALID", "NILAI TIDAK SESUAI PERJUMLAHAN EQUITY"), "")</f>
        <v/>
      </c>
      <c r="J2419" s="37" t="str">
        <f>IF(NOT(B2419 = ""), IF(Data_Final!Y2419 + Data_Final!Z2419 = Data_Final!X2419, "VALID", "NILAI TIDAK SESUAI DENGAN PERJUMLAHAN REVENUE"), "")</f>
        <v/>
      </c>
      <c r="K2419" s="37" t="str">
        <f>IF(NOT(B2419 = ""), IF(Data_Final!Z2419 + Data_Final!AA2419 - Data_Final!AB2419 = Data_Final!AC2419, "VALID", "NILAI TIDAK SESUAI PERJUMLAHAN PROFIT BEFORE TAX"), "")</f>
        <v/>
      </c>
      <c r="L2419" s="37" t="str">
        <f>IF(NOT(B2419 = ""), IF(VALUE(Data_Final!X2419 - Data_Final!Y2419) = VALUE(Data_Final!Z2419), "VALID", "NILAI TIDAK SESUAI DENGAN PERJUMLAHAN GROSS PROFIT"), "")</f>
        <v/>
      </c>
    </row>
    <row r="2420" spans="1:12">
      <c r="A2420" s="36" t="str">
        <f t="shared" si="37"/>
        <v/>
      </c>
      <c r="B2420" s="79" t="str">
        <f>IF(Data!D2420 = 0, "", Data!D2420)</f>
        <v/>
      </c>
      <c r="C2420" s="37" t="str">
        <f>IF(NOT(B2420 = ""), IF(AND((Data_Final!E2420 + Data_Final!J2420 = Data_Final!D2420),(Data_Final!N2420 + Data_Final!W2420 = Data_Final!D2420)), "VALID", "NILAI TIDAK SESUAI"), "")</f>
        <v/>
      </c>
      <c r="D2420" s="37" t="str">
        <f>IF(NOT(B2420 = ""), IF(Data_Final!F2420 + Data_Final!G2420 + Data_Final!H2420 + Data_Final!I2420 = Data_Final!E2420, "VALID", "NILAI TIDAK SESUAI DENGAN PERJUMLAHAN CURRENT ASET"), "")</f>
        <v/>
      </c>
      <c r="E2420" s="37" t="str">
        <f>IF(NOT(B2420 = ""), IF(Data_Final!K2420 +Data_Final!L2420 + Data_Final!M2420 = Data_Final!J2420, "VALID", "NILAI TIDAK SESUAI PERJUMLAHAN NCA"), "")</f>
        <v/>
      </c>
      <c r="F2420" s="37" t="str">
        <f>IF(NOT(B2420 = ""), IF(Data_Final!O2420 + Data_Final!S2420 = Data_Final!N2420, "VALID", "NILAI TIDAK SESUAI DENGAN PERJUMLAHAN LIABILITAS"), "")</f>
        <v/>
      </c>
      <c r="G2420" s="37" t="str">
        <f>IF(NOT(B2420 = ""), IF(Data_Final!P2420 +Data_Final!Q2420 +Data_Final!R2420 = Data_Final!O2420, "VALID", "NILAI TIDAK PERJUMLAHAN STL"), "")</f>
        <v/>
      </c>
      <c r="H2420" s="37" t="str">
        <f>IF(NOT(B2420 = ""), IF(Data_Final!T2420 +Data_Final!U2420 +Data_Final!V2420 = Data_Final!S2420, "VALID", "NILAI TIDAK SESUAI PERJUMLAHAN LTL"), "")</f>
        <v/>
      </c>
      <c r="I2420" s="37" t="str">
        <f>IF(NOT(B2420 = ""), IF(Data_Final!D2420 - Data_Final!N2420 = Data_Final!W2420, "VALID", "NILAI TIDAK SESUAI PERJUMLAHAN EQUITY"), "")</f>
        <v/>
      </c>
      <c r="J2420" s="37" t="str">
        <f>IF(NOT(B2420 = ""), IF(Data_Final!Y2420 + Data_Final!Z2420 = Data_Final!X2420, "VALID", "NILAI TIDAK SESUAI DENGAN PERJUMLAHAN REVENUE"), "")</f>
        <v/>
      </c>
      <c r="K2420" s="37" t="str">
        <f>IF(NOT(B2420 = ""), IF(Data_Final!Z2420 + Data_Final!AA2420 - Data_Final!AB2420 = Data_Final!AC2420, "VALID", "NILAI TIDAK SESUAI PERJUMLAHAN PROFIT BEFORE TAX"), "")</f>
        <v/>
      </c>
      <c r="L2420" s="37" t="str">
        <f>IF(NOT(B2420 = ""), IF(VALUE(Data_Final!X2420 - Data_Final!Y2420) = VALUE(Data_Final!Z2420), "VALID", "NILAI TIDAK SESUAI DENGAN PERJUMLAHAN GROSS PROFIT"), "")</f>
        <v/>
      </c>
    </row>
    <row r="2421" spans="1:12">
      <c r="A2421" s="36" t="str">
        <f t="shared" si="37"/>
        <v/>
      </c>
      <c r="B2421" s="79" t="str">
        <f>IF(Data!D2421 = 0, "", Data!D2421)</f>
        <v/>
      </c>
      <c r="C2421" s="37" t="str">
        <f>IF(NOT(B2421 = ""), IF(AND((Data_Final!E2421 + Data_Final!J2421 = Data_Final!D2421),(Data_Final!N2421 + Data_Final!W2421 = Data_Final!D2421)), "VALID", "NILAI TIDAK SESUAI"), "")</f>
        <v/>
      </c>
      <c r="D2421" s="37" t="str">
        <f>IF(NOT(B2421 = ""), IF(Data_Final!F2421 + Data_Final!G2421 + Data_Final!H2421 + Data_Final!I2421 = Data_Final!E2421, "VALID", "NILAI TIDAK SESUAI DENGAN PERJUMLAHAN CURRENT ASET"), "")</f>
        <v/>
      </c>
      <c r="E2421" s="37" t="str">
        <f>IF(NOT(B2421 = ""), IF(Data_Final!K2421 +Data_Final!L2421 + Data_Final!M2421 = Data_Final!J2421, "VALID", "NILAI TIDAK SESUAI PERJUMLAHAN NCA"), "")</f>
        <v/>
      </c>
      <c r="F2421" s="37" t="str">
        <f>IF(NOT(B2421 = ""), IF(Data_Final!O2421 + Data_Final!S2421 = Data_Final!N2421, "VALID", "NILAI TIDAK SESUAI DENGAN PERJUMLAHAN LIABILITAS"), "")</f>
        <v/>
      </c>
      <c r="G2421" s="37" t="str">
        <f>IF(NOT(B2421 = ""), IF(Data_Final!P2421 +Data_Final!Q2421 +Data_Final!R2421 = Data_Final!O2421, "VALID", "NILAI TIDAK PERJUMLAHAN STL"), "")</f>
        <v/>
      </c>
      <c r="H2421" s="37" t="str">
        <f>IF(NOT(B2421 = ""), IF(Data_Final!T2421 +Data_Final!U2421 +Data_Final!V2421 = Data_Final!S2421, "VALID", "NILAI TIDAK SESUAI PERJUMLAHAN LTL"), "")</f>
        <v/>
      </c>
      <c r="I2421" s="37" t="str">
        <f>IF(NOT(B2421 = ""), IF(Data_Final!D2421 - Data_Final!N2421 = Data_Final!W2421, "VALID", "NILAI TIDAK SESUAI PERJUMLAHAN EQUITY"), "")</f>
        <v/>
      </c>
      <c r="J2421" s="37" t="str">
        <f>IF(NOT(B2421 = ""), IF(Data_Final!Y2421 + Data_Final!Z2421 = Data_Final!X2421, "VALID", "NILAI TIDAK SESUAI DENGAN PERJUMLAHAN REVENUE"), "")</f>
        <v/>
      </c>
      <c r="K2421" s="37" t="str">
        <f>IF(NOT(B2421 = ""), IF(Data_Final!Z2421 + Data_Final!AA2421 - Data_Final!AB2421 = Data_Final!AC2421, "VALID", "NILAI TIDAK SESUAI PERJUMLAHAN PROFIT BEFORE TAX"), "")</f>
        <v/>
      </c>
      <c r="L2421" s="37" t="str">
        <f>IF(NOT(B2421 = ""), IF(VALUE(Data_Final!X2421 - Data_Final!Y2421) = VALUE(Data_Final!Z2421), "VALID", "NILAI TIDAK SESUAI DENGAN PERJUMLAHAN GROSS PROFIT"), "")</f>
        <v/>
      </c>
    </row>
    <row r="2422" spans="1:12">
      <c r="A2422" s="36" t="str">
        <f t="shared" si="37"/>
        <v/>
      </c>
      <c r="B2422" s="79" t="str">
        <f>IF(Data!D2422 = 0, "", Data!D2422)</f>
        <v/>
      </c>
      <c r="C2422" s="37" t="str">
        <f>IF(NOT(B2422 = ""), IF(AND((Data_Final!E2422 + Data_Final!J2422 = Data_Final!D2422),(Data_Final!N2422 + Data_Final!W2422 = Data_Final!D2422)), "VALID", "NILAI TIDAK SESUAI"), "")</f>
        <v/>
      </c>
      <c r="D2422" s="37" t="str">
        <f>IF(NOT(B2422 = ""), IF(Data_Final!F2422 + Data_Final!G2422 + Data_Final!H2422 + Data_Final!I2422 = Data_Final!E2422, "VALID", "NILAI TIDAK SESUAI DENGAN PERJUMLAHAN CURRENT ASET"), "")</f>
        <v/>
      </c>
      <c r="E2422" s="37" t="str">
        <f>IF(NOT(B2422 = ""), IF(Data_Final!K2422 +Data_Final!L2422 + Data_Final!M2422 = Data_Final!J2422, "VALID", "NILAI TIDAK SESUAI PERJUMLAHAN NCA"), "")</f>
        <v/>
      </c>
      <c r="F2422" s="37" t="str">
        <f>IF(NOT(B2422 = ""), IF(Data_Final!O2422 + Data_Final!S2422 = Data_Final!N2422, "VALID", "NILAI TIDAK SESUAI DENGAN PERJUMLAHAN LIABILITAS"), "")</f>
        <v/>
      </c>
      <c r="G2422" s="37" t="str">
        <f>IF(NOT(B2422 = ""), IF(Data_Final!P2422 +Data_Final!Q2422 +Data_Final!R2422 = Data_Final!O2422, "VALID", "NILAI TIDAK PERJUMLAHAN STL"), "")</f>
        <v/>
      </c>
      <c r="H2422" s="37" t="str">
        <f>IF(NOT(B2422 = ""), IF(Data_Final!T2422 +Data_Final!U2422 +Data_Final!V2422 = Data_Final!S2422, "VALID", "NILAI TIDAK SESUAI PERJUMLAHAN LTL"), "")</f>
        <v/>
      </c>
      <c r="I2422" s="37" t="str">
        <f>IF(NOT(B2422 = ""), IF(Data_Final!D2422 - Data_Final!N2422 = Data_Final!W2422, "VALID", "NILAI TIDAK SESUAI PERJUMLAHAN EQUITY"), "")</f>
        <v/>
      </c>
      <c r="J2422" s="37" t="str">
        <f>IF(NOT(B2422 = ""), IF(Data_Final!Y2422 + Data_Final!Z2422 = Data_Final!X2422, "VALID", "NILAI TIDAK SESUAI DENGAN PERJUMLAHAN REVENUE"), "")</f>
        <v/>
      </c>
      <c r="K2422" s="37" t="str">
        <f>IF(NOT(B2422 = ""), IF(Data_Final!Z2422 + Data_Final!AA2422 - Data_Final!AB2422 = Data_Final!AC2422, "VALID", "NILAI TIDAK SESUAI PERJUMLAHAN PROFIT BEFORE TAX"), "")</f>
        <v/>
      </c>
      <c r="L2422" s="37" t="str">
        <f>IF(NOT(B2422 = ""), IF(VALUE(Data_Final!X2422 - Data_Final!Y2422) = VALUE(Data_Final!Z2422), "VALID", "NILAI TIDAK SESUAI DENGAN PERJUMLAHAN GROSS PROFIT"), "")</f>
        <v/>
      </c>
    </row>
    <row r="2423" spans="1:12">
      <c r="A2423" s="36" t="str">
        <f t="shared" si="37"/>
        <v/>
      </c>
      <c r="B2423" s="79" t="str">
        <f>IF(Data!D2423 = 0, "", Data!D2423)</f>
        <v/>
      </c>
      <c r="C2423" s="37" t="str">
        <f>IF(NOT(B2423 = ""), IF(AND((Data_Final!E2423 + Data_Final!J2423 = Data_Final!D2423),(Data_Final!N2423 + Data_Final!W2423 = Data_Final!D2423)), "VALID", "NILAI TIDAK SESUAI"), "")</f>
        <v/>
      </c>
      <c r="D2423" s="37" t="str">
        <f>IF(NOT(B2423 = ""), IF(Data_Final!F2423 + Data_Final!G2423 + Data_Final!H2423 + Data_Final!I2423 = Data_Final!E2423, "VALID", "NILAI TIDAK SESUAI DENGAN PERJUMLAHAN CURRENT ASET"), "")</f>
        <v/>
      </c>
      <c r="E2423" s="37" t="str">
        <f>IF(NOT(B2423 = ""), IF(Data_Final!K2423 +Data_Final!L2423 + Data_Final!M2423 = Data_Final!J2423, "VALID", "NILAI TIDAK SESUAI PERJUMLAHAN NCA"), "")</f>
        <v/>
      </c>
      <c r="F2423" s="37" t="str">
        <f>IF(NOT(B2423 = ""), IF(Data_Final!O2423 + Data_Final!S2423 = Data_Final!N2423, "VALID", "NILAI TIDAK SESUAI DENGAN PERJUMLAHAN LIABILITAS"), "")</f>
        <v/>
      </c>
      <c r="G2423" s="37" t="str">
        <f>IF(NOT(B2423 = ""), IF(Data_Final!P2423 +Data_Final!Q2423 +Data_Final!R2423 = Data_Final!O2423, "VALID", "NILAI TIDAK PERJUMLAHAN STL"), "")</f>
        <v/>
      </c>
      <c r="H2423" s="37" t="str">
        <f>IF(NOT(B2423 = ""), IF(Data_Final!T2423 +Data_Final!U2423 +Data_Final!V2423 = Data_Final!S2423, "VALID", "NILAI TIDAK SESUAI PERJUMLAHAN LTL"), "")</f>
        <v/>
      </c>
      <c r="I2423" s="37" t="str">
        <f>IF(NOT(B2423 = ""), IF(Data_Final!D2423 - Data_Final!N2423 = Data_Final!W2423, "VALID", "NILAI TIDAK SESUAI PERJUMLAHAN EQUITY"), "")</f>
        <v/>
      </c>
      <c r="J2423" s="37" t="str">
        <f>IF(NOT(B2423 = ""), IF(Data_Final!Y2423 + Data_Final!Z2423 = Data_Final!X2423, "VALID", "NILAI TIDAK SESUAI DENGAN PERJUMLAHAN REVENUE"), "")</f>
        <v/>
      </c>
      <c r="K2423" s="37" t="str">
        <f>IF(NOT(B2423 = ""), IF(Data_Final!Z2423 + Data_Final!AA2423 - Data_Final!AB2423 = Data_Final!AC2423, "VALID", "NILAI TIDAK SESUAI PERJUMLAHAN PROFIT BEFORE TAX"), "")</f>
        <v/>
      </c>
      <c r="L2423" s="37" t="str">
        <f>IF(NOT(B2423 = ""), IF(VALUE(Data_Final!X2423 - Data_Final!Y2423) = VALUE(Data_Final!Z2423), "VALID", "NILAI TIDAK SESUAI DENGAN PERJUMLAHAN GROSS PROFIT"), "")</f>
        <v/>
      </c>
    </row>
    <row r="2424" spans="1:12">
      <c r="A2424" s="36" t="str">
        <f t="shared" si="37"/>
        <v/>
      </c>
      <c r="B2424" s="79" t="str">
        <f>IF(Data!D2424 = 0, "", Data!D2424)</f>
        <v/>
      </c>
      <c r="C2424" s="37" t="str">
        <f>IF(NOT(B2424 = ""), IF(AND((Data_Final!E2424 + Data_Final!J2424 = Data_Final!D2424),(Data_Final!N2424 + Data_Final!W2424 = Data_Final!D2424)), "VALID", "NILAI TIDAK SESUAI"), "")</f>
        <v/>
      </c>
      <c r="D2424" s="37" t="str">
        <f>IF(NOT(B2424 = ""), IF(Data_Final!F2424 + Data_Final!G2424 + Data_Final!H2424 + Data_Final!I2424 = Data_Final!E2424, "VALID", "NILAI TIDAK SESUAI DENGAN PERJUMLAHAN CURRENT ASET"), "")</f>
        <v/>
      </c>
      <c r="E2424" s="37" t="str">
        <f>IF(NOT(B2424 = ""), IF(Data_Final!K2424 +Data_Final!L2424 + Data_Final!M2424 = Data_Final!J2424, "VALID", "NILAI TIDAK SESUAI PERJUMLAHAN NCA"), "")</f>
        <v/>
      </c>
      <c r="F2424" s="37" t="str">
        <f>IF(NOT(B2424 = ""), IF(Data_Final!O2424 + Data_Final!S2424 = Data_Final!N2424, "VALID", "NILAI TIDAK SESUAI DENGAN PERJUMLAHAN LIABILITAS"), "")</f>
        <v/>
      </c>
      <c r="G2424" s="37" t="str">
        <f>IF(NOT(B2424 = ""), IF(Data_Final!P2424 +Data_Final!Q2424 +Data_Final!R2424 = Data_Final!O2424, "VALID", "NILAI TIDAK PERJUMLAHAN STL"), "")</f>
        <v/>
      </c>
      <c r="H2424" s="37" t="str">
        <f>IF(NOT(B2424 = ""), IF(Data_Final!T2424 +Data_Final!U2424 +Data_Final!V2424 = Data_Final!S2424, "VALID", "NILAI TIDAK SESUAI PERJUMLAHAN LTL"), "")</f>
        <v/>
      </c>
      <c r="I2424" s="37" t="str">
        <f>IF(NOT(B2424 = ""), IF(Data_Final!D2424 - Data_Final!N2424 = Data_Final!W2424, "VALID", "NILAI TIDAK SESUAI PERJUMLAHAN EQUITY"), "")</f>
        <v/>
      </c>
      <c r="J2424" s="37" t="str">
        <f>IF(NOT(B2424 = ""), IF(Data_Final!Y2424 + Data_Final!Z2424 = Data_Final!X2424, "VALID", "NILAI TIDAK SESUAI DENGAN PERJUMLAHAN REVENUE"), "")</f>
        <v/>
      </c>
      <c r="K2424" s="37" t="str">
        <f>IF(NOT(B2424 = ""), IF(Data_Final!Z2424 + Data_Final!AA2424 - Data_Final!AB2424 = Data_Final!AC2424, "VALID", "NILAI TIDAK SESUAI PERJUMLAHAN PROFIT BEFORE TAX"), "")</f>
        <v/>
      </c>
      <c r="L2424" s="37" t="str">
        <f>IF(NOT(B2424 = ""), IF(VALUE(Data_Final!X2424 - Data_Final!Y2424) = VALUE(Data_Final!Z2424), "VALID", "NILAI TIDAK SESUAI DENGAN PERJUMLAHAN GROSS PROFIT"), "")</f>
        <v/>
      </c>
    </row>
    <row r="2425" spans="1:12">
      <c r="A2425" s="36" t="str">
        <f t="shared" si="37"/>
        <v/>
      </c>
      <c r="B2425" s="79" t="str">
        <f>IF(Data!D2425 = 0, "", Data!D2425)</f>
        <v/>
      </c>
      <c r="C2425" s="37" t="str">
        <f>IF(NOT(B2425 = ""), IF(AND((Data_Final!E2425 + Data_Final!J2425 = Data_Final!D2425),(Data_Final!N2425 + Data_Final!W2425 = Data_Final!D2425)), "VALID", "NILAI TIDAK SESUAI"), "")</f>
        <v/>
      </c>
      <c r="D2425" s="37" t="str">
        <f>IF(NOT(B2425 = ""), IF(Data_Final!F2425 + Data_Final!G2425 + Data_Final!H2425 + Data_Final!I2425 = Data_Final!E2425, "VALID", "NILAI TIDAK SESUAI DENGAN PERJUMLAHAN CURRENT ASET"), "")</f>
        <v/>
      </c>
      <c r="E2425" s="37" t="str">
        <f>IF(NOT(B2425 = ""), IF(Data_Final!K2425 +Data_Final!L2425 + Data_Final!M2425 = Data_Final!J2425, "VALID", "NILAI TIDAK SESUAI PERJUMLAHAN NCA"), "")</f>
        <v/>
      </c>
      <c r="F2425" s="37" t="str">
        <f>IF(NOT(B2425 = ""), IF(Data_Final!O2425 + Data_Final!S2425 = Data_Final!N2425, "VALID", "NILAI TIDAK SESUAI DENGAN PERJUMLAHAN LIABILITAS"), "")</f>
        <v/>
      </c>
      <c r="G2425" s="37" t="str">
        <f>IF(NOT(B2425 = ""), IF(Data_Final!P2425 +Data_Final!Q2425 +Data_Final!R2425 = Data_Final!O2425, "VALID", "NILAI TIDAK PERJUMLAHAN STL"), "")</f>
        <v/>
      </c>
      <c r="H2425" s="37" t="str">
        <f>IF(NOT(B2425 = ""), IF(Data_Final!T2425 +Data_Final!U2425 +Data_Final!V2425 = Data_Final!S2425, "VALID", "NILAI TIDAK SESUAI PERJUMLAHAN LTL"), "")</f>
        <v/>
      </c>
      <c r="I2425" s="37" t="str">
        <f>IF(NOT(B2425 = ""), IF(Data_Final!D2425 - Data_Final!N2425 = Data_Final!W2425, "VALID", "NILAI TIDAK SESUAI PERJUMLAHAN EQUITY"), "")</f>
        <v/>
      </c>
      <c r="J2425" s="37" t="str">
        <f>IF(NOT(B2425 = ""), IF(Data_Final!Y2425 + Data_Final!Z2425 = Data_Final!X2425, "VALID", "NILAI TIDAK SESUAI DENGAN PERJUMLAHAN REVENUE"), "")</f>
        <v/>
      </c>
      <c r="K2425" s="37" t="str">
        <f>IF(NOT(B2425 = ""), IF(Data_Final!Z2425 + Data_Final!AA2425 - Data_Final!AB2425 = Data_Final!AC2425, "VALID", "NILAI TIDAK SESUAI PERJUMLAHAN PROFIT BEFORE TAX"), "")</f>
        <v/>
      </c>
      <c r="L2425" s="37" t="str">
        <f>IF(NOT(B2425 = ""), IF(VALUE(Data_Final!X2425 - Data_Final!Y2425) = VALUE(Data_Final!Z2425), "VALID", "NILAI TIDAK SESUAI DENGAN PERJUMLAHAN GROSS PROFIT"), "")</f>
        <v/>
      </c>
    </row>
    <row r="2426" spans="1:12">
      <c r="A2426" s="36" t="str">
        <f t="shared" si="37"/>
        <v/>
      </c>
      <c r="B2426" s="79" t="str">
        <f>IF(Data!D2426 = 0, "", Data!D2426)</f>
        <v/>
      </c>
      <c r="C2426" s="37" t="str">
        <f>IF(NOT(B2426 = ""), IF(AND((Data_Final!E2426 + Data_Final!J2426 = Data_Final!D2426),(Data_Final!N2426 + Data_Final!W2426 = Data_Final!D2426)), "VALID", "NILAI TIDAK SESUAI"), "")</f>
        <v/>
      </c>
      <c r="D2426" s="37" t="str">
        <f>IF(NOT(B2426 = ""), IF(Data_Final!F2426 + Data_Final!G2426 + Data_Final!H2426 + Data_Final!I2426 = Data_Final!E2426, "VALID", "NILAI TIDAK SESUAI DENGAN PERJUMLAHAN CURRENT ASET"), "")</f>
        <v/>
      </c>
      <c r="E2426" s="37" t="str">
        <f>IF(NOT(B2426 = ""), IF(Data_Final!K2426 +Data_Final!L2426 + Data_Final!M2426 = Data_Final!J2426, "VALID", "NILAI TIDAK SESUAI PERJUMLAHAN NCA"), "")</f>
        <v/>
      </c>
      <c r="F2426" s="37" t="str">
        <f>IF(NOT(B2426 = ""), IF(Data_Final!O2426 + Data_Final!S2426 = Data_Final!N2426, "VALID", "NILAI TIDAK SESUAI DENGAN PERJUMLAHAN LIABILITAS"), "")</f>
        <v/>
      </c>
      <c r="G2426" s="37" t="str">
        <f>IF(NOT(B2426 = ""), IF(Data_Final!P2426 +Data_Final!Q2426 +Data_Final!R2426 = Data_Final!O2426, "VALID", "NILAI TIDAK PERJUMLAHAN STL"), "")</f>
        <v/>
      </c>
      <c r="H2426" s="37" t="str">
        <f>IF(NOT(B2426 = ""), IF(Data_Final!T2426 +Data_Final!U2426 +Data_Final!V2426 = Data_Final!S2426, "VALID", "NILAI TIDAK SESUAI PERJUMLAHAN LTL"), "")</f>
        <v/>
      </c>
      <c r="I2426" s="37" t="str">
        <f>IF(NOT(B2426 = ""), IF(Data_Final!D2426 - Data_Final!N2426 = Data_Final!W2426, "VALID", "NILAI TIDAK SESUAI PERJUMLAHAN EQUITY"), "")</f>
        <v/>
      </c>
      <c r="J2426" s="37" t="str">
        <f>IF(NOT(B2426 = ""), IF(Data_Final!Y2426 + Data_Final!Z2426 = Data_Final!X2426, "VALID", "NILAI TIDAK SESUAI DENGAN PERJUMLAHAN REVENUE"), "")</f>
        <v/>
      </c>
      <c r="K2426" s="37" t="str">
        <f>IF(NOT(B2426 = ""), IF(Data_Final!Z2426 + Data_Final!AA2426 - Data_Final!AB2426 = Data_Final!AC2426, "VALID", "NILAI TIDAK SESUAI PERJUMLAHAN PROFIT BEFORE TAX"), "")</f>
        <v/>
      </c>
      <c r="L2426" s="37" t="str">
        <f>IF(NOT(B2426 = ""), IF(VALUE(Data_Final!X2426 - Data_Final!Y2426) = VALUE(Data_Final!Z2426), "VALID", "NILAI TIDAK SESUAI DENGAN PERJUMLAHAN GROSS PROFIT"), "")</f>
        <v/>
      </c>
    </row>
    <row r="2427" spans="1:12">
      <c r="A2427" s="36" t="str">
        <f t="shared" si="37"/>
        <v/>
      </c>
      <c r="B2427" s="79" t="str">
        <f>IF(Data!D2427 = 0, "", Data!D2427)</f>
        <v/>
      </c>
      <c r="C2427" s="37" t="str">
        <f>IF(NOT(B2427 = ""), IF(AND((Data_Final!E2427 + Data_Final!J2427 = Data_Final!D2427),(Data_Final!N2427 + Data_Final!W2427 = Data_Final!D2427)), "VALID", "NILAI TIDAK SESUAI"), "")</f>
        <v/>
      </c>
      <c r="D2427" s="37" t="str">
        <f>IF(NOT(B2427 = ""), IF(Data_Final!F2427 + Data_Final!G2427 + Data_Final!H2427 + Data_Final!I2427 = Data_Final!E2427, "VALID", "NILAI TIDAK SESUAI DENGAN PERJUMLAHAN CURRENT ASET"), "")</f>
        <v/>
      </c>
      <c r="E2427" s="37" t="str">
        <f>IF(NOT(B2427 = ""), IF(Data_Final!K2427 +Data_Final!L2427 + Data_Final!M2427 = Data_Final!J2427, "VALID", "NILAI TIDAK SESUAI PERJUMLAHAN NCA"), "")</f>
        <v/>
      </c>
      <c r="F2427" s="37" t="str">
        <f>IF(NOT(B2427 = ""), IF(Data_Final!O2427 + Data_Final!S2427 = Data_Final!N2427, "VALID", "NILAI TIDAK SESUAI DENGAN PERJUMLAHAN LIABILITAS"), "")</f>
        <v/>
      </c>
      <c r="G2427" s="37" t="str">
        <f>IF(NOT(B2427 = ""), IF(Data_Final!P2427 +Data_Final!Q2427 +Data_Final!R2427 = Data_Final!O2427, "VALID", "NILAI TIDAK PERJUMLAHAN STL"), "")</f>
        <v/>
      </c>
      <c r="H2427" s="37" t="str">
        <f>IF(NOT(B2427 = ""), IF(Data_Final!T2427 +Data_Final!U2427 +Data_Final!V2427 = Data_Final!S2427, "VALID", "NILAI TIDAK SESUAI PERJUMLAHAN LTL"), "")</f>
        <v/>
      </c>
      <c r="I2427" s="37" t="str">
        <f>IF(NOT(B2427 = ""), IF(Data_Final!D2427 - Data_Final!N2427 = Data_Final!W2427, "VALID", "NILAI TIDAK SESUAI PERJUMLAHAN EQUITY"), "")</f>
        <v/>
      </c>
      <c r="J2427" s="37" t="str">
        <f>IF(NOT(B2427 = ""), IF(Data_Final!Y2427 + Data_Final!Z2427 = Data_Final!X2427, "VALID", "NILAI TIDAK SESUAI DENGAN PERJUMLAHAN REVENUE"), "")</f>
        <v/>
      </c>
      <c r="K2427" s="37" t="str">
        <f>IF(NOT(B2427 = ""), IF(Data_Final!Z2427 + Data_Final!AA2427 - Data_Final!AB2427 = Data_Final!AC2427, "VALID", "NILAI TIDAK SESUAI PERJUMLAHAN PROFIT BEFORE TAX"), "")</f>
        <v/>
      </c>
      <c r="L2427" s="37" t="str">
        <f>IF(NOT(B2427 = ""), IF(VALUE(Data_Final!X2427 - Data_Final!Y2427) = VALUE(Data_Final!Z2427), "VALID", "NILAI TIDAK SESUAI DENGAN PERJUMLAHAN GROSS PROFIT"), "")</f>
        <v/>
      </c>
    </row>
    <row r="2428" spans="1:12">
      <c r="A2428" s="36" t="str">
        <f t="shared" si="37"/>
        <v/>
      </c>
      <c r="B2428" s="79" t="str">
        <f>IF(Data!D2428 = 0, "", Data!D2428)</f>
        <v/>
      </c>
      <c r="C2428" s="37" t="str">
        <f>IF(NOT(B2428 = ""), IF(AND((Data_Final!E2428 + Data_Final!J2428 = Data_Final!D2428),(Data_Final!N2428 + Data_Final!W2428 = Data_Final!D2428)), "VALID", "NILAI TIDAK SESUAI"), "")</f>
        <v/>
      </c>
      <c r="D2428" s="37" t="str">
        <f>IF(NOT(B2428 = ""), IF(Data_Final!F2428 + Data_Final!G2428 + Data_Final!H2428 + Data_Final!I2428 = Data_Final!E2428, "VALID", "NILAI TIDAK SESUAI DENGAN PERJUMLAHAN CURRENT ASET"), "")</f>
        <v/>
      </c>
      <c r="E2428" s="37" t="str">
        <f>IF(NOT(B2428 = ""), IF(Data_Final!K2428 +Data_Final!L2428 + Data_Final!M2428 = Data_Final!J2428, "VALID", "NILAI TIDAK SESUAI PERJUMLAHAN NCA"), "")</f>
        <v/>
      </c>
      <c r="F2428" s="37" t="str">
        <f>IF(NOT(B2428 = ""), IF(Data_Final!O2428 + Data_Final!S2428 = Data_Final!N2428, "VALID", "NILAI TIDAK SESUAI DENGAN PERJUMLAHAN LIABILITAS"), "")</f>
        <v/>
      </c>
      <c r="G2428" s="37" t="str">
        <f>IF(NOT(B2428 = ""), IF(Data_Final!P2428 +Data_Final!Q2428 +Data_Final!R2428 = Data_Final!O2428, "VALID", "NILAI TIDAK PERJUMLAHAN STL"), "")</f>
        <v/>
      </c>
      <c r="H2428" s="37" t="str">
        <f>IF(NOT(B2428 = ""), IF(Data_Final!T2428 +Data_Final!U2428 +Data_Final!V2428 = Data_Final!S2428, "VALID", "NILAI TIDAK SESUAI PERJUMLAHAN LTL"), "")</f>
        <v/>
      </c>
      <c r="I2428" s="37" t="str">
        <f>IF(NOT(B2428 = ""), IF(Data_Final!D2428 - Data_Final!N2428 = Data_Final!W2428, "VALID", "NILAI TIDAK SESUAI PERJUMLAHAN EQUITY"), "")</f>
        <v/>
      </c>
      <c r="J2428" s="37" t="str">
        <f>IF(NOT(B2428 = ""), IF(Data_Final!Y2428 + Data_Final!Z2428 = Data_Final!X2428, "VALID", "NILAI TIDAK SESUAI DENGAN PERJUMLAHAN REVENUE"), "")</f>
        <v/>
      </c>
      <c r="K2428" s="37" t="str">
        <f>IF(NOT(B2428 = ""), IF(Data_Final!Z2428 + Data_Final!AA2428 - Data_Final!AB2428 = Data_Final!AC2428, "VALID", "NILAI TIDAK SESUAI PERJUMLAHAN PROFIT BEFORE TAX"), "")</f>
        <v/>
      </c>
      <c r="L2428" s="37" t="str">
        <f>IF(NOT(B2428 = ""), IF(VALUE(Data_Final!X2428 - Data_Final!Y2428) = VALUE(Data_Final!Z2428), "VALID", "NILAI TIDAK SESUAI DENGAN PERJUMLAHAN GROSS PROFIT"), "")</f>
        <v/>
      </c>
    </row>
    <row r="2429" spans="1:12">
      <c r="A2429" s="36" t="str">
        <f t="shared" si="37"/>
        <v/>
      </c>
      <c r="B2429" s="79" t="str">
        <f>IF(Data!D2429 = 0, "", Data!D2429)</f>
        <v/>
      </c>
      <c r="C2429" s="37" t="str">
        <f>IF(NOT(B2429 = ""), IF(AND((Data_Final!E2429 + Data_Final!J2429 = Data_Final!D2429),(Data_Final!N2429 + Data_Final!W2429 = Data_Final!D2429)), "VALID", "NILAI TIDAK SESUAI"), "")</f>
        <v/>
      </c>
      <c r="D2429" s="37" t="str">
        <f>IF(NOT(B2429 = ""), IF(Data_Final!F2429 + Data_Final!G2429 + Data_Final!H2429 + Data_Final!I2429 = Data_Final!E2429, "VALID", "NILAI TIDAK SESUAI DENGAN PERJUMLAHAN CURRENT ASET"), "")</f>
        <v/>
      </c>
      <c r="E2429" s="37" t="str">
        <f>IF(NOT(B2429 = ""), IF(Data_Final!K2429 +Data_Final!L2429 + Data_Final!M2429 = Data_Final!J2429, "VALID", "NILAI TIDAK SESUAI PERJUMLAHAN NCA"), "")</f>
        <v/>
      </c>
      <c r="F2429" s="37" t="str">
        <f>IF(NOT(B2429 = ""), IF(Data_Final!O2429 + Data_Final!S2429 = Data_Final!N2429, "VALID", "NILAI TIDAK SESUAI DENGAN PERJUMLAHAN LIABILITAS"), "")</f>
        <v/>
      </c>
      <c r="G2429" s="37" t="str">
        <f>IF(NOT(B2429 = ""), IF(Data_Final!P2429 +Data_Final!Q2429 +Data_Final!R2429 = Data_Final!O2429, "VALID", "NILAI TIDAK PERJUMLAHAN STL"), "")</f>
        <v/>
      </c>
      <c r="H2429" s="37" t="str">
        <f>IF(NOT(B2429 = ""), IF(Data_Final!T2429 +Data_Final!U2429 +Data_Final!V2429 = Data_Final!S2429, "VALID", "NILAI TIDAK SESUAI PERJUMLAHAN LTL"), "")</f>
        <v/>
      </c>
      <c r="I2429" s="37" t="str">
        <f>IF(NOT(B2429 = ""), IF(Data_Final!D2429 - Data_Final!N2429 = Data_Final!W2429, "VALID", "NILAI TIDAK SESUAI PERJUMLAHAN EQUITY"), "")</f>
        <v/>
      </c>
      <c r="J2429" s="37" t="str">
        <f>IF(NOT(B2429 = ""), IF(Data_Final!Y2429 + Data_Final!Z2429 = Data_Final!X2429, "VALID", "NILAI TIDAK SESUAI DENGAN PERJUMLAHAN REVENUE"), "")</f>
        <v/>
      </c>
      <c r="K2429" s="37" t="str">
        <f>IF(NOT(B2429 = ""), IF(Data_Final!Z2429 + Data_Final!AA2429 - Data_Final!AB2429 = Data_Final!AC2429, "VALID", "NILAI TIDAK SESUAI PERJUMLAHAN PROFIT BEFORE TAX"), "")</f>
        <v/>
      </c>
      <c r="L2429" s="37" t="str">
        <f>IF(NOT(B2429 = ""), IF(VALUE(Data_Final!X2429 - Data_Final!Y2429) = VALUE(Data_Final!Z2429), "VALID", "NILAI TIDAK SESUAI DENGAN PERJUMLAHAN GROSS PROFIT"), "")</f>
        <v/>
      </c>
    </row>
    <row r="2430" spans="1:12">
      <c r="A2430" s="36" t="str">
        <f t="shared" si="37"/>
        <v/>
      </c>
      <c r="B2430" s="79" t="str">
        <f>IF(Data!D2430 = 0, "", Data!D2430)</f>
        <v/>
      </c>
      <c r="C2430" s="37" t="str">
        <f>IF(NOT(B2430 = ""), IF(AND((Data_Final!E2430 + Data_Final!J2430 = Data_Final!D2430),(Data_Final!N2430 + Data_Final!W2430 = Data_Final!D2430)), "VALID", "NILAI TIDAK SESUAI"), "")</f>
        <v/>
      </c>
      <c r="D2430" s="37" t="str">
        <f>IF(NOT(B2430 = ""), IF(Data_Final!F2430 + Data_Final!G2430 + Data_Final!H2430 + Data_Final!I2430 = Data_Final!E2430, "VALID", "NILAI TIDAK SESUAI DENGAN PERJUMLAHAN CURRENT ASET"), "")</f>
        <v/>
      </c>
      <c r="E2430" s="37" t="str">
        <f>IF(NOT(B2430 = ""), IF(Data_Final!K2430 +Data_Final!L2430 + Data_Final!M2430 = Data_Final!J2430, "VALID", "NILAI TIDAK SESUAI PERJUMLAHAN NCA"), "")</f>
        <v/>
      </c>
      <c r="F2430" s="37" t="str">
        <f>IF(NOT(B2430 = ""), IF(Data_Final!O2430 + Data_Final!S2430 = Data_Final!N2430, "VALID", "NILAI TIDAK SESUAI DENGAN PERJUMLAHAN LIABILITAS"), "")</f>
        <v/>
      </c>
      <c r="G2430" s="37" t="str">
        <f>IF(NOT(B2430 = ""), IF(Data_Final!P2430 +Data_Final!Q2430 +Data_Final!R2430 = Data_Final!O2430, "VALID", "NILAI TIDAK PERJUMLAHAN STL"), "")</f>
        <v/>
      </c>
      <c r="H2430" s="37" t="str">
        <f>IF(NOT(B2430 = ""), IF(Data_Final!T2430 +Data_Final!U2430 +Data_Final!V2430 = Data_Final!S2430, "VALID", "NILAI TIDAK SESUAI PERJUMLAHAN LTL"), "")</f>
        <v/>
      </c>
      <c r="I2430" s="37" t="str">
        <f>IF(NOT(B2430 = ""), IF(Data_Final!D2430 - Data_Final!N2430 = Data_Final!W2430, "VALID", "NILAI TIDAK SESUAI PERJUMLAHAN EQUITY"), "")</f>
        <v/>
      </c>
      <c r="J2430" s="37" t="str">
        <f>IF(NOT(B2430 = ""), IF(Data_Final!Y2430 + Data_Final!Z2430 = Data_Final!X2430, "VALID", "NILAI TIDAK SESUAI DENGAN PERJUMLAHAN REVENUE"), "")</f>
        <v/>
      </c>
      <c r="K2430" s="37" t="str">
        <f>IF(NOT(B2430 = ""), IF(Data_Final!Z2430 + Data_Final!AA2430 - Data_Final!AB2430 = Data_Final!AC2430, "VALID", "NILAI TIDAK SESUAI PERJUMLAHAN PROFIT BEFORE TAX"), "")</f>
        <v/>
      </c>
      <c r="L2430" s="37" t="str">
        <f>IF(NOT(B2430 = ""), IF(VALUE(Data_Final!X2430 - Data_Final!Y2430) = VALUE(Data_Final!Z2430), "VALID", "NILAI TIDAK SESUAI DENGAN PERJUMLAHAN GROSS PROFIT"), "")</f>
        <v/>
      </c>
    </row>
    <row r="2431" spans="1:12">
      <c r="A2431" s="36" t="str">
        <f t="shared" si="37"/>
        <v/>
      </c>
      <c r="B2431" s="79" t="str">
        <f>IF(Data!D2431 = 0, "", Data!D2431)</f>
        <v/>
      </c>
      <c r="C2431" s="37" t="str">
        <f>IF(NOT(B2431 = ""), IF(AND((Data_Final!E2431 + Data_Final!J2431 = Data_Final!D2431),(Data_Final!N2431 + Data_Final!W2431 = Data_Final!D2431)), "VALID", "NILAI TIDAK SESUAI"), "")</f>
        <v/>
      </c>
      <c r="D2431" s="37" t="str">
        <f>IF(NOT(B2431 = ""), IF(Data_Final!F2431 + Data_Final!G2431 + Data_Final!H2431 + Data_Final!I2431 = Data_Final!E2431, "VALID", "NILAI TIDAK SESUAI DENGAN PERJUMLAHAN CURRENT ASET"), "")</f>
        <v/>
      </c>
      <c r="E2431" s="37" t="str">
        <f>IF(NOT(B2431 = ""), IF(Data_Final!K2431 +Data_Final!L2431 + Data_Final!M2431 = Data_Final!J2431, "VALID", "NILAI TIDAK SESUAI PERJUMLAHAN NCA"), "")</f>
        <v/>
      </c>
      <c r="F2431" s="37" t="str">
        <f>IF(NOT(B2431 = ""), IF(Data_Final!O2431 + Data_Final!S2431 = Data_Final!N2431, "VALID", "NILAI TIDAK SESUAI DENGAN PERJUMLAHAN LIABILITAS"), "")</f>
        <v/>
      </c>
      <c r="G2431" s="37" t="str">
        <f>IF(NOT(B2431 = ""), IF(Data_Final!P2431 +Data_Final!Q2431 +Data_Final!R2431 = Data_Final!O2431, "VALID", "NILAI TIDAK PERJUMLAHAN STL"), "")</f>
        <v/>
      </c>
      <c r="H2431" s="37" t="str">
        <f>IF(NOT(B2431 = ""), IF(Data_Final!T2431 +Data_Final!U2431 +Data_Final!V2431 = Data_Final!S2431, "VALID", "NILAI TIDAK SESUAI PERJUMLAHAN LTL"), "")</f>
        <v/>
      </c>
      <c r="I2431" s="37" t="str">
        <f>IF(NOT(B2431 = ""), IF(Data_Final!D2431 - Data_Final!N2431 = Data_Final!W2431, "VALID", "NILAI TIDAK SESUAI PERJUMLAHAN EQUITY"), "")</f>
        <v/>
      </c>
      <c r="J2431" s="37" t="str">
        <f>IF(NOT(B2431 = ""), IF(Data_Final!Y2431 + Data_Final!Z2431 = Data_Final!X2431, "VALID", "NILAI TIDAK SESUAI DENGAN PERJUMLAHAN REVENUE"), "")</f>
        <v/>
      </c>
      <c r="K2431" s="37" t="str">
        <f>IF(NOT(B2431 = ""), IF(Data_Final!Z2431 + Data_Final!AA2431 - Data_Final!AB2431 = Data_Final!AC2431, "VALID", "NILAI TIDAK SESUAI PERJUMLAHAN PROFIT BEFORE TAX"), "")</f>
        <v/>
      </c>
      <c r="L2431" s="37" t="str">
        <f>IF(NOT(B2431 = ""), IF(VALUE(Data_Final!X2431 - Data_Final!Y2431) = VALUE(Data_Final!Z2431), "VALID", "NILAI TIDAK SESUAI DENGAN PERJUMLAHAN GROSS PROFIT"), "")</f>
        <v/>
      </c>
    </row>
    <row r="2432" spans="1:12">
      <c r="A2432" s="36" t="str">
        <f t="shared" si="37"/>
        <v/>
      </c>
      <c r="B2432" s="79" t="str">
        <f>IF(Data!D2432 = 0, "", Data!D2432)</f>
        <v/>
      </c>
      <c r="C2432" s="37" t="str">
        <f>IF(NOT(B2432 = ""), IF(AND((Data_Final!E2432 + Data_Final!J2432 = Data_Final!D2432),(Data_Final!N2432 + Data_Final!W2432 = Data_Final!D2432)), "VALID", "NILAI TIDAK SESUAI"), "")</f>
        <v/>
      </c>
      <c r="D2432" s="37" t="str">
        <f>IF(NOT(B2432 = ""), IF(Data_Final!F2432 + Data_Final!G2432 + Data_Final!H2432 + Data_Final!I2432 = Data_Final!E2432, "VALID", "NILAI TIDAK SESUAI DENGAN PERJUMLAHAN CURRENT ASET"), "")</f>
        <v/>
      </c>
      <c r="E2432" s="37" t="str">
        <f>IF(NOT(B2432 = ""), IF(Data_Final!K2432 +Data_Final!L2432 + Data_Final!M2432 = Data_Final!J2432, "VALID", "NILAI TIDAK SESUAI PERJUMLAHAN NCA"), "")</f>
        <v/>
      </c>
      <c r="F2432" s="37" t="str">
        <f>IF(NOT(B2432 = ""), IF(Data_Final!O2432 + Data_Final!S2432 = Data_Final!N2432, "VALID", "NILAI TIDAK SESUAI DENGAN PERJUMLAHAN LIABILITAS"), "")</f>
        <v/>
      </c>
      <c r="G2432" s="37" t="str">
        <f>IF(NOT(B2432 = ""), IF(Data_Final!P2432 +Data_Final!Q2432 +Data_Final!R2432 = Data_Final!O2432, "VALID", "NILAI TIDAK PERJUMLAHAN STL"), "")</f>
        <v/>
      </c>
      <c r="H2432" s="37" t="str">
        <f>IF(NOT(B2432 = ""), IF(Data_Final!T2432 +Data_Final!U2432 +Data_Final!V2432 = Data_Final!S2432, "VALID", "NILAI TIDAK SESUAI PERJUMLAHAN LTL"), "")</f>
        <v/>
      </c>
      <c r="I2432" s="37" t="str">
        <f>IF(NOT(B2432 = ""), IF(Data_Final!D2432 - Data_Final!N2432 = Data_Final!W2432, "VALID", "NILAI TIDAK SESUAI PERJUMLAHAN EQUITY"), "")</f>
        <v/>
      </c>
      <c r="J2432" s="37" t="str">
        <f>IF(NOT(B2432 = ""), IF(Data_Final!Y2432 + Data_Final!Z2432 = Data_Final!X2432, "VALID", "NILAI TIDAK SESUAI DENGAN PERJUMLAHAN REVENUE"), "")</f>
        <v/>
      </c>
      <c r="K2432" s="37" t="str">
        <f>IF(NOT(B2432 = ""), IF(Data_Final!Z2432 + Data_Final!AA2432 - Data_Final!AB2432 = Data_Final!AC2432, "VALID", "NILAI TIDAK SESUAI PERJUMLAHAN PROFIT BEFORE TAX"), "")</f>
        <v/>
      </c>
      <c r="L2432" s="37" t="str">
        <f>IF(NOT(B2432 = ""), IF(VALUE(Data_Final!X2432 - Data_Final!Y2432) = VALUE(Data_Final!Z2432), "VALID", "NILAI TIDAK SESUAI DENGAN PERJUMLAHAN GROSS PROFIT"), "")</f>
        <v/>
      </c>
    </row>
    <row r="2433" spans="1:12">
      <c r="A2433" s="36" t="str">
        <f t="shared" si="37"/>
        <v/>
      </c>
      <c r="B2433" s="79" t="str">
        <f>IF(Data!D2433 = 0, "", Data!D2433)</f>
        <v/>
      </c>
      <c r="C2433" s="37" t="str">
        <f>IF(NOT(B2433 = ""), IF(AND((Data_Final!E2433 + Data_Final!J2433 = Data_Final!D2433),(Data_Final!N2433 + Data_Final!W2433 = Data_Final!D2433)), "VALID", "NILAI TIDAK SESUAI"), "")</f>
        <v/>
      </c>
      <c r="D2433" s="37" t="str">
        <f>IF(NOT(B2433 = ""), IF(Data_Final!F2433 + Data_Final!G2433 + Data_Final!H2433 + Data_Final!I2433 = Data_Final!E2433, "VALID", "NILAI TIDAK SESUAI DENGAN PERJUMLAHAN CURRENT ASET"), "")</f>
        <v/>
      </c>
      <c r="E2433" s="37" t="str">
        <f>IF(NOT(B2433 = ""), IF(Data_Final!K2433 +Data_Final!L2433 + Data_Final!M2433 = Data_Final!J2433, "VALID", "NILAI TIDAK SESUAI PERJUMLAHAN NCA"), "")</f>
        <v/>
      </c>
      <c r="F2433" s="37" t="str">
        <f>IF(NOT(B2433 = ""), IF(Data_Final!O2433 + Data_Final!S2433 = Data_Final!N2433, "VALID", "NILAI TIDAK SESUAI DENGAN PERJUMLAHAN LIABILITAS"), "")</f>
        <v/>
      </c>
      <c r="G2433" s="37" t="str">
        <f>IF(NOT(B2433 = ""), IF(Data_Final!P2433 +Data_Final!Q2433 +Data_Final!R2433 = Data_Final!O2433, "VALID", "NILAI TIDAK PERJUMLAHAN STL"), "")</f>
        <v/>
      </c>
      <c r="H2433" s="37" t="str">
        <f>IF(NOT(B2433 = ""), IF(Data_Final!T2433 +Data_Final!U2433 +Data_Final!V2433 = Data_Final!S2433, "VALID", "NILAI TIDAK SESUAI PERJUMLAHAN LTL"), "")</f>
        <v/>
      </c>
      <c r="I2433" s="37" t="str">
        <f>IF(NOT(B2433 = ""), IF(Data_Final!D2433 - Data_Final!N2433 = Data_Final!W2433, "VALID", "NILAI TIDAK SESUAI PERJUMLAHAN EQUITY"), "")</f>
        <v/>
      </c>
      <c r="J2433" s="37" t="str">
        <f>IF(NOT(B2433 = ""), IF(Data_Final!Y2433 + Data_Final!Z2433 = Data_Final!X2433, "VALID", "NILAI TIDAK SESUAI DENGAN PERJUMLAHAN REVENUE"), "")</f>
        <v/>
      </c>
      <c r="K2433" s="37" t="str">
        <f>IF(NOT(B2433 = ""), IF(Data_Final!Z2433 + Data_Final!AA2433 - Data_Final!AB2433 = Data_Final!AC2433, "VALID", "NILAI TIDAK SESUAI PERJUMLAHAN PROFIT BEFORE TAX"), "")</f>
        <v/>
      </c>
      <c r="L2433" s="37" t="str">
        <f>IF(NOT(B2433 = ""), IF(VALUE(Data_Final!X2433 - Data_Final!Y2433) = VALUE(Data_Final!Z2433), "VALID", "NILAI TIDAK SESUAI DENGAN PERJUMLAHAN GROSS PROFIT"), "")</f>
        <v/>
      </c>
    </row>
    <row r="2434" spans="1:12">
      <c r="A2434" s="36" t="str">
        <f t="shared" ref="A2434:A2497" si="38">IF(NOT(B2434 = ""), AND(C2434 = "VALID", D2434  =  "VALID",E2434 = "VALID",F2434 = "VALID", G2434 =  "VALID", H2434 =  "VALID", I2434 =  "VALID", J2434 =  "VALID", K2434 =  "VALID", L2434 =  "VALID"), "")</f>
        <v/>
      </c>
      <c r="B2434" s="79" t="str">
        <f>IF(Data!D2434 = 0, "", Data!D2434)</f>
        <v/>
      </c>
      <c r="C2434" s="37" t="str">
        <f>IF(NOT(B2434 = ""), IF(AND((Data_Final!E2434 + Data_Final!J2434 = Data_Final!D2434),(Data_Final!N2434 + Data_Final!W2434 = Data_Final!D2434)), "VALID", "NILAI TIDAK SESUAI"), "")</f>
        <v/>
      </c>
      <c r="D2434" s="37" t="str">
        <f>IF(NOT(B2434 = ""), IF(Data_Final!F2434 + Data_Final!G2434 + Data_Final!H2434 + Data_Final!I2434 = Data_Final!E2434, "VALID", "NILAI TIDAK SESUAI DENGAN PERJUMLAHAN CURRENT ASET"), "")</f>
        <v/>
      </c>
      <c r="E2434" s="37" t="str">
        <f>IF(NOT(B2434 = ""), IF(Data_Final!K2434 +Data_Final!L2434 + Data_Final!M2434 = Data_Final!J2434, "VALID", "NILAI TIDAK SESUAI PERJUMLAHAN NCA"), "")</f>
        <v/>
      </c>
      <c r="F2434" s="37" t="str">
        <f>IF(NOT(B2434 = ""), IF(Data_Final!O2434 + Data_Final!S2434 = Data_Final!N2434, "VALID", "NILAI TIDAK SESUAI DENGAN PERJUMLAHAN LIABILITAS"), "")</f>
        <v/>
      </c>
      <c r="G2434" s="37" t="str">
        <f>IF(NOT(B2434 = ""), IF(Data_Final!P2434 +Data_Final!Q2434 +Data_Final!R2434 = Data_Final!O2434, "VALID", "NILAI TIDAK PERJUMLAHAN STL"), "")</f>
        <v/>
      </c>
      <c r="H2434" s="37" t="str">
        <f>IF(NOT(B2434 = ""), IF(Data_Final!T2434 +Data_Final!U2434 +Data_Final!V2434 = Data_Final!S2434, "VALID", "NILAI TIDAK SESUAI PERJUMLAHAN LTL"), "")</f>
        <v/>
      </c>
      <c r="I2434" s="37" t="str">
        <f>IF(NOT(B2434 = ""), IF(Data_Final!D2434 - Data_Final!N2434 = Data_Final!W2434, "VALID", "NILAI TIDAK SESUAI PERJUMLAHAN EQUITY"), "")</f>
        <v/>
      </c>
      <c r="J2434" s="37" t="str">
        <f>IF(NOT(B2434 = ""), IF(Data_Final!Y2434 + Data_Final!Z2434 = Data_Final!X2434, "VALID", "NILAI TIDAK SESUAI DENGAN PERJUMLAHAN REVENUE"), "")</f>
        <v/>
      </c>
      <c r="K2434" s="37" t="str">
        <f>IF(NOT(B2434 = ""), IF(Data_Final!Z2434 + Data_Final!AA2434 - Data_Final!AB2434 = Data_Final!AC2434, "VALID", "NILAI TIDAK SESUAI PERJUMLAHAN PROFIT BEFORE TAX"), "")</f>
        <v/>
      </c>
      <c r="L2434" s="37" t="str">
        <f>IF(NOT(B2434 = ""), IF(VALUE(Data_Final!X2434 - Data_Final!Y2434) = VALUE(Data_Final!Z2434), "VALID", "NILAI TIDAK SESUAI DENGAN PERJUMLAHAN GROSS PROFIT"), "")</f>
        <v/>
      </c>
    </row>
    <row r="2435" spans="1:12">
      <c r="A2435" s="36" t="str">
        <f t="shared" si="38"/>
        <v/>
      </c>
      <c r="B2435" s="79" t="str">
        <f>IF(Data!D2435 = 0, "", Data!D2435)</f>
        <v/>
      </c>
      <c r="C2435" s="37" t="str">
        <f>IF(NOT(B2435 = ""), IF(AND((Data_Final!E2435 + Data_Final!J2435 = Data_Final!D2435),(Data_Final!N2435 + Data_Final!W2435 = Data_Final!D2435)), "VALID", "NILAI TIDAK SESUAI"), "")</f>
        <v/>
      </c>
      <c r="D2435" s="37" t="str">
        <f>IF(NOT(B2435 = ""), IF(Data_Final!F2435 + Data_Final!G2435 + Data_Final!H2435 + Data_Final!I2435 = Data_Final!E2435, "VALID", "NILAI TIDAK SESUAI DENGAN PERJUMLAHAN CURRENT ASET"), "")</f>
        <v/>
      </c>
      <c r="E2435" s="37" t="str">
        <f>IF(NOT(B2435 = ""), IF(Data_Final!K2435 +Data_Final!L2435 + Data_Final!M2435 = Data_Final!J2435, "VALID", "NILAI TIDAK SESUAI PERJUMLAHAN NCA"), "")</f>
        <v/>
      </c>
      <c r="F2435" s="37" t="str">
        <f>IF(NOT(B2435 = ""), IF(Data_Final!O2435 + Data_Final!S2435 = Data_Final!N2435, "VALID", "NILAI TIDAK SESUAI DENGAN PERJUMLAHAN LIABILITAS"), "")</f>
        <v/>
      </c>
      <c r="G2435" s="37" t="str">
        <f>IF(NOT(B2435 = ""), IF(Data_Final!P2435 +Data_Final!Q2435 +Data_Final!R2435 = Data_Final!O2435, "VALID", "NILAI TIDAK PERJUMLAHAN STL"), "")</f>
        <v/>
      </c>
      <c r="H2435" s="37" t="str">
        <f>IF(NOT(B2435 = ""), IF(Data_Final!T2435 +Data_Final!U2435 +Data_Final!V2435 = Data_Final!S2435, "VALID", "NILAI TIDAK SESUAI PERJUMLAHAN LTL"), "")</f>
        <v/>
      </c>
      <c r="I2435" s="37" t="str">
        <f>IF(NOT(B2435 = ""), IF(Data_Final!D2435 - Data_Final!N2435 = Data_Final!W2435, "VALID", "NILAI TIDAK SESUAI PERJUMLAHAN EQUITY"), "")</f>
        <v/>
      </c>
      <c r="J2435" s="37" t="str">
        <f>IF(NOT(B2435 = ""), IF(Data_Final!Y2435 + Data_Final!Z2435 = Data_Final!X2435, "VALID", "NILAI TIDAK SESUAI DENGAN PERJUMLAHAN REVENUE"), "")</f>
        <v/>
      </c>
      <c r="K2435" s="37" t="str">
        <f>IF(NOT(B2435 = ""), IF(Data_Final!Z2435 + Data_Final!AA2435 - Data_Final!AB2435 = Data_Final!AC2435, "VALID", "NILAI TIDAK SESUAI PERJUMLAHAN PROFIT BEFORE TAX"), "")</f>
        <v/>
      </c>
      <c r="L2435" s="37" t="str">
        <f>IF(NOT(B2435 = ""), IF(VALUE(Data_Final!X2435 - Data_Final!Y2435) = VALUE(Data_Final!Z2435), "VALID", "NILAI TIDAK SESUAI DENGAN PERJUMLAHAN GROSS PROFIT"), "")</f>
        <v/>
      </c>
    </row>
    <row r="2436" spans="1:12">
      <c r="A2436" s="36" t="str">
        <f t="shared" si="38"/>
        <v/>
      </c>
      <c r="B2436" s="79" t="str">
        <f>IF(Data!D2436 = 0, "", Data!D2436)</f>
        <v/>
      </c>
      <c r="C2436" s="37" t="str">
        <f>IF(NOT(B2436 = ""), IF(AND((Data_Final!E2436 + Data_Final!J2436 = Data_Final!D2436),(Data_Final!N2436 + Data_Final!W2436 = Data_Final!D2436)), "VALID", "NILAI TIDAK SESUAI"), "")</f>
        <v/>
      </c>
      <c r="D2436" s="37" t="str">
        <f>IF(NOT(B2436 = ""), IF(Data_Final!F2436 + Data_Final!G2436 + Data_Final!H2436 + Data_Final!I2436 = Data_Final!E2436, "VALID", "NILAI TIDAK SESUAI DENGAN PERJUMLAHAN CURRENT ASET"), "")</f>
        <v/>
      </c>
      <c r="E2436" s="37" t="str">
        <f>IF(NOT(B2436 = ""), IF(Data_Final!K2436 +Data_Final!L2436 + Data_Final!M2436 = Data_Final!J2436, "VALID", "NILAI TIDAK SESUAI PERJUMLAHAN NCA"), "")</f>
        <v/>
      </c>
      <c r="F2436" s="37" t="str">
        <f>IF(NOT(B2436 = ""), IF(Data_Final!O2436 + Data_Final!S2436 = Data_Final!N2436, "VALID", "NILAI TIDAK SESUAI DENGAN PERJUMLAHAN LIABILITAS"), "")</f>
        <v/>
      </c>
      <c r="G2436" s="37" t="str">
        <f>IF(NOT(B2436 = ""), IF(Data_Final!P2436 +Data_Final!Q2436 +Data_Final!R2436 = Data_Final!O2436, "VALID", "NILAI TIDAK PERJUMLAHAN STL"), "")</f>
        <v/>
      </c>
      <c r="H2436" s="37" t="str">
        <f>IF(NOT(B2436 = ""), IF(Data_Final!T2436 +Data_Final!U2436 +Data_Final!V2436 = Data_Final!S2436, "VALID", "NILAI TIDAK SESUAI PERJUMLAHAN LTL"), "")</f>
        <v/>
      </c>
      <c r="I2436" s="37" t="str">
        <f>IF(NOT(B2436 = ""), IF(Data_Final!D2436 - Data_Final!N2436 = Data_Final!W2436, "VALID", "NILAI TIDAK SESUAI PERJUMLAHAN EQUITY"), "")</f>
        <v/>
      </c>
      <c r="J2436" s="37" t="str">
        <f>IF(NOT(B2436 = ""), IF(Data_Final!Y2436 + Data_Final!Z2436 = Data_Final!X2436, "VALID", "NILAI TIDAK SESUAI DENGAN PERJUMLAHAN REVENUE"), "")</f>
        <v/>
      </c>
      <c r="K2436" s="37" t="str">
        <f>IF(NOT(B2436 = ""), IF(Data_Final!Z2436 + Data_Final!AA2436 - Data_Final!AB2436 = Data_Final!AC2436, "VALID", "NILAI TIDAK SESUAI PERJUMLAHAN PROFIT BEFORE TAX"), "")</f>
        <v/>
      </c>
      <c r="L2436" s="37" t="str">
        <f>IF(NOT(B2436 = ""), IF(VALUE(Data_Final!X2436 - Data_Final!Y2436) = VALUE(Data_Final!Z2436), "VALID", "NILAI TIDAK SESUAI DENGAN PERJUMLAHAN GROSS PROFIT"), "")</f>
        <v/>
      </c>
    </row>
    <row r="2437" spans="1:12">
      <c r="A2437" s="36" t="str">
        <f t="shared" si="38"/>
        <v/>
      </c>
      <c r="B2437" s="79" t="str">
        <f>IF(Data!D2437 = 0, "", Data!D2437)</f>
        <v/>
      </c>
      <c r="C2437" s="37" t="str">
        <f>IF(NOT(B2437 = ""), IF(AND((Data_Final!E2437 + Data_Final!J2437 = Data_Final!D2437),(Data_Final!N2437 + Data_Final!W2437 = Data_Final!D2437)), "VALID", "NILAI TIDAK SESUAI"), "")</f>
        <v/>
      </c>
      <c r="D2437" s="37" t="str">
        <f>IF(NOT(B2437 = ""), IF(Data_Final!F2437 + Data_Final!G2437 + Data_Final!H2437 + Data_Final!I2437 = Data_Final!E2437, "VALID", "NILAI TIDAK SESUAI DENGAN PERJUMLAHAN CURRENT ASET"), "")</f>
        <v/>
      </c>
      <c r="E2437" s="37" t="str">
        <f>IF(NOT(B2437 = ""), IF(Data_Final!K2437 +Data_Final!L2437 + Data_Final!M2437 = Data_Final!J2437, "VALID", "NILAI TIDAK SESUAI PERJUMLAHAN NCA"), "")</f>
        <v/>
      </c>
      <c r="F2437" s="37" t="str">
        <f>IF(NOT(B2437 = ""), IF(Data_Final!O2437 + Data_Final!S2437 = Data_Final!N2437, "VALID", "NILAI TIDAK SESUAI DENGAN PERJUMLAHAN LIABILITAS"), "")</f>
        <v/>
      </c>
      <c r="G2437" s="37" t="str">
        <f>IF(NOT(B2437 = ""), IF(Data_Final!P2437 +Data_Final!Q2437 +Data_Final!R2437 = Data_Final!O2437, "VALID", "NILAI TIDAK PERJUMLAHAN STL"), "")</f>
        <v/>
      </c>
      <c r="H2437" s="37" t="str">
        <f>IF(NOT(B2437 = ""), IF(Data_Final!T2437 +Data_Final!U2437 +Data_Final!V2437 = Data_Final!S2437, "VALID", "NILAI TIDAK SESUAI PERJUMLAHAN LTL"), "")</f>
        <v/>
      </c>
      <c r="I2437" s="37" t="str">
        <f>IF(NOT(B2437 = ""), IF(Data_Final!D2437 - Data_Final!N2437 = Data_Final!W2437, "VALID", "NILAI TIDAK SESUAI PERJUMLAHAN EQUITY"), "")</f>
        <v/>
      </c>
      <c r="J2437" s="37" t="str">
        <f>IF(NOT(B2437 = ""), IF(Data_Final!Y2437 + Data_Final!Z2437 = Data_Final!X2437, "VALID", "NILAI TIDAK SESUAI DENGAN PERJUMLAHAN REVENUE"), "")</f>
        <v/>
      </c>
      <c r="K2437" s="37" t="str">
        <f>IF(NOT(B2437 = ""), IF(Data_Final!Z2437 + Data_Final!AA2437 - Data_Final!AB2437 = Data_Final!AC2437, "VALID", "NILAI TIDAK SESUAI PERJUMLAHAN PROFIT BEFORE TAX"), "")</f>
        <v/>
      </c>
      <c r="L2437" s="37" t="str">
        <f>IF(NOT(B2437 = ""), IF(VALUE(Data_Final!X2437 - Data_Final!Y2437) = VALUE(Data_Final!Z2437), "VALID", "NILAI TIDAK SESUAI DENGAN PERJUMLAHAN GROSS PROFIT"), "")</f>
        <v/>
      </c>
    </row>
    <row r="2438" spans="1:12">
      <c r="A2438" s="36" t="str">
        <f t="shared" si="38"/>
        <v/>
      </c>
      <c r="B2438" s="79" t="str">
        <f>IF(Data!D2438 = 0, "", Data!D2438)</f>
        <v/>
      </c>
      <c r="C2438" s="37" t="str">
        <f>IF(NOT(B2438 = ""), IF(AND((Data_Final!E2438 + Data_Final!J2438 = Data_Final!D2438),(Data_Final!N2438 + Data_Final!W2438 = Data_Final!D2438)), "VALID", "NILAI TIDAK SESUAI"), "")</f>
        <v/>
      </c>
      <c r="D2438" s="37" t="str">
        <f>IF(NOT(B2438 = ""), IF(Data_Final!F2438 + Data_Final!G2438 + Data_Final!H2438 + Data_Final!I2438 = Data_Final!E2438, "VALID", "NILAI TIDAK SESUAI DENGAN PERJUMLAHAN CURRENT ASET"), "")</f>
        <v/>
      </c>
      <c r="E2438" s="37" t="str">
        <f>IF(NOT(B2438 = ""), IF(Data_Final!K2438 +Data_Final!L2438 + Data_Final!M2438 = Data_Final!J2438, "VALID", "NILAI TIDAK SESUAI PERJUMLAHAN NCA"), "")</f>
        <v/>
      </c>
      <c r="F2438" s="37" t="str">
        <f>IF(NOT(B2438 = ""), IF(Data_Final!O2438 + Data_Final!S2438 = Data_Final!N2438, "VALID", "NILAI TIDAK SESUAI DENGAN PERJUMLAHAN LIABILITAS"), "")</f>
        <v/>
      </c>
      <c r="G2438" s="37" t="str">
        <f>IF(NOT(B2438 = ""), IF(Data_Final!P2438 +Data_Final!Q2438 +Data_Final!R2438 = Data_Final!O2438, "VALID", "NILAI TIDAK PERJUMLAHAN STL"), "")</f>
        <v/>
      </c>
      <c r="H2438" s="37" t="str">
        <f>IF(NOT(B2438 = ""), IF(Data_Final!T2438 +Data_Final!U2438 +Data_Final!V2438 = Data_Final!S2438, "VALID", "NILAI TIDAK SESUAI PERJUMLAHAN LTL"), "")</f>
        <v/>
      </c>
      <c r="I2438" s="37" t="str">
        <f>IF(NOT(B2438 = ""), IF(Data_Final!D2438 - Data_Final!N2438 = Data_Final!W2438, "VALID", "NILAI TIDAK SESUAI PERJUMLAHAN EQUITY"), "")</f>
        <v/>
      </c>
      <c r="J2438" s="37" t="str">
        <f>IF(NOT(B2438 = ""), IF(Data_Final!Y2438 + Data_Final!Z2438 = Data_Final!X2438, "VALID", "NILAI TIDAK SESUAI DENGAN PERJUMLAHAN REVENUE"), "")</f>
        <v/>
      </c>
      <c r="K2438" s="37" t="str">
        <f>IF(NOT(B2438 = ""), IF(Data_Final!Z2438 + Data_Final!AA2438 - Data_Final!AB2438 = Data_Final!AC2438, "VALID", "NILAI TIDAK SESUAI PERJUMLAHAN PROFIT BEFORE TAX"), "")</f>
        <v/>
      </c>
      <c r="L2438" s="37" t="str">
        <f>IF(NOT(B2438 = ""), IF(VALUE(Data_Final!X2438 - Data_Final!Y2438) = VALUE(Data_Final!Z2438), "VALID", "NILAI TIDAK SESUAI DENGAN PERJUMLAHAN GROSS PROFIT"), "")</f>
        <v/>
      </c>
    </row>
    <row r="2439" spans="1:12">
      <c r="A2439" s="36" t="str">
        <f t="shared" si="38"/>
        <v/>
      </c>
      <c r="B2439" s="79" t="str">
        <f>IF(Data!D2439 = 0, "", Data!D2439)</f>
        <v/>
      </c>
      <c r="C2439" s="37" t="str">
        <f>IF(NOT(B2439 = ""), IF(AND((Data_Final!E2439 + Data_Final!J2439 = Data_Final!D2439),(Data_Final!N2439 + Data_Final!W2439 = Data_Final!D2439)), "VALID", "NILAI TIDAK SESUAI"), "")</f>
        <v/>
      </c>
      <c r="D2439" s="37" t="str">
        <f>IF(NOT(B2439 = ""), IF(Data_Final!F2439 + Data_Final!G2439 + Data_Final!H2439 + Data_Final!I2439 = Data_Final!E2439, "VALID", "NILAI TIDAK SESUAI DENGAN PERJUMLAHAN CURRENT ASET"), "")</f>
        <v/>
      </c>
      <c r="E2439" s="37" t="str">
        <f>IF(NOT(B2439 = ""), IF(Data_Final!K2439 +Data_Final!L2439 + Data_Final!M2439 = Data_Final!J2439, "VALID", "NILAI TIDAK SESUAI PERJUMLAHAN NCA"), "")</f>
        <v/>
      </c>
      <c r="F2439" s="37" t="str">
        <f>IF(NOT(B2439 = ""), IF(Data_Final!O2439 + Data_Final!S2439 = Data_Final!N2439, "VALID", "NILAI TIDAK SESUAI DENGAN PERJUMLAHAN LIABILITAS"), "")</f>
        <v/>
      </c>
      <c r="G2439" s="37" t="str">
        <f>IF(NOT(B2439 = ""), IF(Data_Final!P2439 +Data_Final!Q2439 +Data_Final!R2439 = Data_Final!O2439, "VALID", "NILAI TIDAK PERJUMLAHAN STL"), "")</f>
        <v/>
      </c>
      <c r="H2439" s="37" t="str">
        <f>IF(NOT(B2439 = ""), IF(Data_Final!T2439 +Data_Final!U2439 +Data_Final!V2439 = Data_Final!S2439, "VALID", "NILAI TIDAK SESUAI PERJUMLAHAN LTL"), "")</f>
        <v/>
      </c>
      <c r="I2439" s="37" t="str">
        <f>IF(NOT(B2439 = ""), IF(Data_Final!D2439 - Data_Final!N2439 = Data_Final!W2439, "VALID", "NILAI TIDAK SESUAI PERJUMLAHAN EQUITY"), "")</f>
        <v/>
      </c>
      <c r="J2439" s="37" t="str">
        <f>IF(NOT(B2439 = ""), IF(Data_Final!Y2439 + Data_Final!Z2439 = Data_Final!X2439, "VALID", "NILAI TIDAK SESUAI DENGAN PERJUMLAHAN REVENUE"), "")</f>
        <v/>
      </c>
      <c r="K2439" s="37" t="str">
        <f>IF(NOT(B2439 = ""), IF(Data_Final!Z2439 + Data_Final!AA2439 - Data_Final!AB2439 = Data_Final!AC2439, "VALID", "NILAI TIDAK SESUAI PERJUMLAHAN PROFIT BEFORE TAX"), "")</f>
        <v/>
      </c>
      <c r="L2439" s="37" t="str">
        <f>IF(NOT(B2439 = ""), IF(VALUE(Data_Final!X2439 - Data_Final!Y2439) = VALUE(Data_Final!Z2439), "VALID", "NILAI TIDAK SESUAI DENGAN PERJUMLAHAN GROSS PROFIT"), "")</f>
        <v/>
      </c>
    </row>
    <row r="2440" spans="1:12">
      <c r="A2440" s="36" t="str">
        <f t="shared" si="38"/>
        <v/>
      </c>
      <c r="B2440" s="79" t="str">
        <f>IF(Data!D2440 = 0, "", Data!D2440)</f>
        <v/>
      </c>
      <c r="C2440" s="37" t="str">
        <f>IF(NOT(B2440 = ""), IF(AND((Data_Final!E2440 + Data_Final!J2440 = Data_Final!D2440),(Data_Final!N2440 + Data_Final!W2440 = Data_Final!D2440)), "VALID", "NILAI TIDAK SESUAI"), "")</f>
        <v/>
      </c>
      <c r="D2440" s="37" t="str">
        <f>IF(NOT(B2440 = ""), IF(Data_Final!F2440 + Data_Final!G2440 + Data_Final!H2440 + Data_Final!I2440 = Data_Final!E2440, "VALID", "NILAI TIDAK SESUAI DENGAN PERJUMLAHAN CURRENT ASET"), "")</f>
        <v/>
      </c>
      <c r="E2440" s="37" t="str">
        <f>IF(NOT(B2440 = ""), IF(Data_Final!K2440 +Data_Final!L2440 + Data_Final!M2440 = Data_Final!J2440, "VALID", "NILAI TIDAK SESUAI PERJUMLAHAN NCA"), "")</f>
        <v/>
      </c>
      <c r="F2440" s="37" t="str">
        <f>IF(NOT(B2440 = ""), IF(Data_Final!O2440 + Data_Final!S2440 = Data_Final!N2440, "VALID", "NILAI TIDAK SESUAI DENGAN PERJUMLAHAN LIABILITAS"), "")</f>
        <v/>
      </c>
      <c r="G2440" s="37" t="str">
        <f>IF(NOT(B2440 = ""), IF(Data_Final!P2440 +Data_Final!Q2440 +Data_Final!R2440 = Data_Final!O2440, "VALID", "NILAI TIDAK PERJUMLAHAN STL"), "")</f>
        <v/>
      </c>
      <c r="H2440" s="37" t="str">
        <f>IF(NOT(B2440 = ""), IF(Data_Final!T2440 +Data_Final!U2440 +Data_Final!V2440 = Data_Final!S2440, "VALID", "NILAI TIDAK SESUAI PERJUMLAHAN LTL"), "")</f>
        <v/>
      </c>
      <c r="I2440" s="37" t="str">
        <f>IF(NOT(B2440 = ""), IF(Data_Final!D2440 - Data_Final!N2440 = Data_Final!W2440, "VALID", "NILAI TIDAK SESUAI PERJUMLAHAN EQUITY"), "")</f>
        <v/>
      </c>
      <c r="J2440" s="37" t="str">
        <f>IF(NOT(B2440 = ""), IF(Data_Final!Y2440 + Data_Final!Z2440 = Data_Final!X2440, "VALID", "NILAI TIDAK SESUAI DENGAN PERJUMLAHAN REVENUE"), "")</f>
        <v/>
      </c>
      <c r="K2440" s="37" t="str">
        <f>IF(NOT(B2440 = ""), IF(Data_Final!Z2440 + Data_Final!AA2440 - Data_Final!AB2440 = Data_Final!AC2440, "VALID", "NILAI TIDAK SESUAI PERJUMLAHAN PROFIT BEFORE TAX"), "")</f>
        <v/>
      </c>
      <c r="L2440" s="37" t="str">
        <f>IF(NOT(B2440 = ""), IF(VALUE(Data_Final!X2440 - Data_Final!Y2440) = VALUE(Data_Final!Z2440), "VALID", "NILAI TIDAK SESUAI DENGAN PERJUMLAHAN GROSS PROFIT"), "")</f>
        <v/>
      </c>
    </row>
    <row r="2441" spans="1:12">
      <c r="A2441" s="36" t="str">
        <f t="shared" si="38"/>
        <v/>
      </c>
      <c r="B2441" s="79" t="str">
        <f>IF(Data!D2441 = 0, "", Data!D2441)</f>
        <v/>
      </c>
      <c r="C2441" s="37" t="str">
        <f>IF(NOT(B2441 = ""), IF(AND((Data_Final!E2441 + Data_Final!J2441 = Data_Final!D2441),(Data_Final!N2441 + Data_Final!W2441 = Data_Final!D2441)), "VALID", "NILAI TIDAK SESUAI"), "")</f>
        <v/>
      </c>
      <c r="D2441" s="37" t="str">
        <f>IF(NOT(B2441 = ""), IF(Data_Final!F2441 + Data_Final!G2441 + Data_Final!H2441 + Data_Final!I2441 = Data_Final!E2441, "VALID", "NILAI TIDAK SESUAI DENGAN PERJUMLAHAN CURRENT ASET"), "")</f>
        <v/>
      </c>
      <c r="E2441" s="37" t="str">
        <f>IF(NOT(B2441 = ""), IF(Data_Final!K2441 +Data_Final!L2441 + Data_Final!M2441 = Data_Final!J2441, "VALID", "NILAI TIDAK SESUAI PERJUMLAHAN NCA"), "")</f>
        <v/>
      </c>
      <c r="F2441" s="37" t="str">
        <f>IF(NOT(B2441 = ""), IF(Data_Final!O2441 + Data_Final!S2441 = Data_Final!N2441, "VALID", "NILAI TIDAK SESUAI DENGAN PERJUMLAHAN LIABILITAS"), "")</f>
        <v/>
      </c>
      <c r="G2441" s="37" t="str">
        <f>IF(NOT(B2441 = ""), IF(Data_Final!P2441 +Data_Final!Q2441 +Data_Final!R2441 = Data_Final!O2441, "VALID", "NILAI TIDAK PERJUMLAHAN STL"), "")</f>
        <v/>
      </c>
      <c r="H2441" s="37" t="str">
        <f>IF(NOT(B2441 = ""), IF(Data_Final!T2441 +Data_Final!U2441 +Data_Final!V2441 = Data_Final!S2441, "VALID", "NILAI TIDAK SESUAI PERJUMLAHAN LTL"), "")</f>
        <v/>
      </c>
      <c r="I2441" s="37" t="str">
        <f>IF(NOT(B2441 = ""), IF(Data_Final!D2441 - Data_Final!N2441 = Data_Final!W2441, "VALID", "NILAI TIDAK SESUAI PERJUMLAHAN EQUITY"), "")</f>
        <v/>
      </c>
      <c r="J2441" s="37" t="str">
        <f>IF(NOT(B2441 = ""), IF(Data_Final!Y2441 + Data_Final!Z2441 = Data_Final!X2441, "VALID", "NILAI TIDAK SESUAI DENGAN PERJUMLAHAN REVENUE"), "")</f>
        <v/>
      </c>
      <c r="K2441" s="37" t="str">
        <f>IF(NOT(B2441 = ""), IF(Data_Final!Z2441 + Data_Final!AA2441 - Data_Final!AB2441 = Data_Final!AC2441, "VALID", "NILAI TIDAK SESUAI PERJUMLAHAN PROFIT BEFORE TAX"), "")</f>
        <v/>
      </c>
      <c r="L2441" s="37" t="str">
        <f>IF(NOT(B2441 = ""), IF(VALUE(Data_Final!X2441 - Data_Final!Y2441) = VALUE(Data_Final!Z2441), "VALID", "NILAI TIDAK SESUAI DENGAN PERJUMLAHAN GROSS PROFIT"), "")</f>
        <v/>
      </c>
    </row>
    <row r="2442" spans="1:12">
      <c r="A2442" s="36" t="str">
        <f t="shared" si="38"/>
        <v/>
      </c>
      <c r="B2442" s="79" t="str">
        <f>IF(Data!D2442 = 0, "", Data!D2442)</f>
        <v/>
      </c>
      <c r="C2442" s="37" t="str">
        <f>IF(NOT(B2442 = ""), IF(AND((Data_Final!E2442 + Data_Final!J2442 = Data_Final!D2442),(Data_Final!N2442 + Data_Final!W2442 = Data_Final!D2442)), "VALID", "NILAI TIDAK SESUAI"), "")</f>
        <v/>
      </c>
      <c r="D2442" s="37" t="str">
        <f>IF(NOT(B2442 = ""), IF(Data_Final!F2442 + Data_Final!G2442 + Data_Final!H2442 + Data_Final!I2442 = Data_Final!E2442, "VALID", "NILAI TIDAK SESUAI DENGAN PERJUMLAHAN CURRENT ASET"), "")</f>
        <v/>
      </c>
      <c r="E2442" s="37" t="str">
        <f>IF(NOT(B2442 = ""), IF(Data_Final!K2442 +Data_Final!L2442 + Data_Final!M2442 = Data_Final!J2442, "VALID", "NILAI TIDAK SESUAI PERJUMLAHAN NCA"), "")</f>
        <v/>
      </c>
      <c r="F2442" s="37" t="str">
        <f>IF(NOT(B2442 = ""), IF(Data_Final!O2442 + Data_Final!S2442 = Data_Final!N2442, "VALID", "NILAI TIDAK SESUAI DENGAN PERJUMLAHAN LIABILITAS"), "")</f>
        <v/>
      </c>
      <c r="G2442" s="37" t="str">
        <f>IF(NOT(B2442 = ""), IF(Data_Final!P2442 +Data_Final!Q2442 +Data_Final!R2442 = Data_Final!O2442, "VALID", "NILAI TIDAK PERJUMLAHAN STL"), "")</f>
        <v/>
      </c>
      <c r="H2442" s="37" t="str">
        <f>IF(NOT(B2442 = ""), IF(Data_Final!T2442 +Data_Final!U2442 +Data_Final!V2442 = Data_Final!S2442, "VALID", "NILAI TIDAK SESUAI PERJUMLAHAN LTL"), "")</f>
        <v/>
      </c>
      <c r="I2442" s="37" t="str">
        <f>IF(NOT(B2442 = ""), IF(Data_Final!D2442 - Data_Final!N2442 = Data_Final!W2442, "VALID", "NILAI TIDAK SESUAI PERJUMLAHAN EQUITY"), "")</f>
        <v/>
      </c>
      <c r="J2442" s="37" t="str">
        <f>IF(NOT(B2442 = ""), IF(Data_Final!Y2442 + Data_Final!Z2442 = Data_Final!X2442, "VALID", "NILAI TIDAK SESUAI DENGAN PERJUMLAHAN REVENUE"), "")</f>
        <v/>
      </c>
      <c r="K2442" s="37" t="str">
        <f>IF(NOT(B2442 = ""), IF(Data_Final!Z2442 + Data_Final!AA2442 - Data_Final!AB2442 = Data_Final!AC2442, "VALID", "NILAI TIDAK SESUAI PERJUMLAHAN PROFIT BEFORE TAX"), "")</f>
        <v/>
      </c>
      <c r="L2442" s="37" t="str">
        <f>IF(NOT(B2442 = ""), IF(VALUE(Data_Final!X2442 - Data_Final!Y2442) = VALUE(Data_Final!Z2442), "VALID", "NILAI TIDAK SESUAI DENGAN PERJUMLAHAN GROSS PROFIT"), "")</f>
        <v/>
      </c>
    </row>
    <row r="2443" spans="1:12">
      <c r="A2443" s="36" t="str">
        <f t="shared" si="38"/>
        <v/>
      </c>
      <c r="B2443" s="79" t="str">
        <f>IF(Data!D2443 = 0, "", Data!D2443)</f>
        <v/>
      </c>
      <c r="C2443" s="37" t="str">
        <f>IF(NOT(B2443 = ""), IF(AND((Data_Final!E2443 + Data_Final!J2443 = Data_Final!D2443),(Data_Final!N2443 + Data_Final!W2443 = Data_Final!D2443)), "VALID", "NILAI TIDAK SESUAI"), "")</f>
        <v/>
      </c>
      <c r="D2443" s="37" t="str">
        <f>IF(NOT(B2443 = ""), IF(Data_Final!F2443 + Data_Final!G2443 + Data_Final!H2443 + Data_Final!I2443 = Data_Final!E2443, "VALID", "NILAI TIDAK SESUAI DENGAN PERJUMLAHAN CURRENT ASET"), "")</f>
        <v/>
      </c>
      <c r="E2443" s="37" t="str">
        <f>IF(NOT(B2443 = ""), IF(Data_Final!K2443 +Data_Final!L2443 + Data_Final!M2443 = Data_Final!J2443, "VALID", "NILAI TIDAK SESUAI PERJUMLAHAN NCA"), "")</f>
        <v/>
      </c>
      <c r="F2443" s="37" t="str">
        <f>IF(NOT(B2443 = ""), IF(Data_Final!O2443 + Data_Final!S2443 = Data_Final!N2443, "VALID", "NILAI TIDAK SESUAI DENGAN PERJUMLAHAN LIABILITAS"), "")</f>
        <v/>
      </c>
      <c r="G2443" s="37" t="str">
        <f>IF(NOT(B2443 = ""), IF(Data_Final!P2443 +Data_Final!Q2443 +Data_Final!R2443 = Data_Final!O2443, "VALID", "NILAI TIDAK PERJUMLAHAN STL"), "")</f>
        <v/>
      </c>
      <c r="H2443" s="37" t="str">
        <f>IF(NOT(B2443 = ""), IF(Data_Final!T2443 +Data_Final!U2443 +Data_Final!V2443 = Data_Final!S2443, "VALID", "NILAI TIDAK SESUAI PERJUMLAHAN LTL"), "")</f>
        <v/>
      </c>
      <c r="I2443" s="37" t="str">
        <f>IF(NOT(B2443 = ""), IF(Data_Final!D2443 - Data_Final!N2443 = Data_Final!W2443, "VALID", "NILAI TIDAK SESUAI PERJUMLAHAN EQUITY"), "")</f>
        <v/>
      </c>
      <c r="J2443" s="37" t="str">
        <f>IF(NOT(B2443 = ""), IF(Data_Final!Y2443 + Data_Final!Z2443 = Data_Final!X2443, "VALID", "NILAI TIDAK SESUAI DENGAN PERJUMLAHAN REVENUE"), "")</f>
        <v/>
      </c>
      <c r="K2443" s="37" t="str">
        <f>IF(NOT(B2443 = ""), IF(Data_Final!Z2443 + Data_Final!AA2443 - Data_Final!AB2443 = Data_Final!AC2443, "VALID", "NILAI TIDAK SESUAI PERJUMLAHAN PROFIT BEFORE TAX"), "")</f>
        <v/>
      </c>
      <c r="L2443" s="37" t="str">
        <f>IF(NOT(B2443 = ""), IF(VALUE(Data_Final!X2443 - Data_Final!Y2443) = VALUE(Data_Final!Z2443), "VALID", "NILAI TIDAK SESUAI DENGAN PERJUMLAHAN GROSS PROFIT"), "")</f>
        <v/>
      </c>
    </row>
    <row r="2444" spans="1:12">
      <c r="A2444" s="36" t="str">
        <f t="shared" si="38"/>
        <v/>
      </c>
      <c r="B2444" s="79" t="str">
        <f>IF(Data!D2444 = 0, "", Data!D2444)</f>
        <v/>
      </c>
      <c r="C2444" s="37" t="str">
        <f>IF(NOT(B2444 = ""), IF(AND((Data_Final!E2444 + Data_Final!J2444 = Data_Final!D2444),(Data_Final!N2444 + Data_Final!W2444 = Data_Final!D2444)), "VALID", "NILAI TIDAK SESUAI"), "")</f>
        <v/>
      </c>
      <c r="D2444" s="37" t="str">
        <f>IF(NOT(B2444 = ""), IF(Data_Final!F2444 + Data_Final!G2444 + Data_Final!H2444 + Data_Final!I2444 = Data_Final!E2444, "VALID", "NILAI TIDAK SESUAI DENGAN PERJUMLAHAN CURRENT ASET"), "")</f>
        <v/>
      </c>
      <c r="E2444" s="37" t="str">
        <f>IF(NOT(B2444 = ""), IF(Data_Final!K2444 +Data_Final!L2444 + Data_Final!M2444 = Data_Final!J2444, "VALID", "NILAI TIDAK SESUAI PERJUMLAHAN NCA"), "")</f>
        <v/>
      </c>
      <c r="F2444" s="37" t="str">
        <f>IF(NOT(B2444 = ""), IF(Data_Final!O2444 + Data_Final!S2444 = Data_Final!N2444, "VALID", "NILAI TIDAK SESUAI DENGAN PERJUMLAHAN LIABILITAS"), "")</f>
        <v/>
      </c>
      <c r="G2444" s="37" t="str">
        <f>IF(NOT(B2444 = ""), IF(Data_Final!P2444 +Data_Final!Q2444 +Data_Final!R2444 = Data_Final!O2444, "VALID", "NILAI TIDAK PERJUMLAHAN STL"), "")</f>
        <v/>
      </c>
      <c r="H2444" s="37" t="str">
        <f>IF(NOT(B2444 = ""), IF(Data_Final!T2444 +Data_Final!U2444 +Data_Final!V2444 = Data_Final!S2444, "VALID", "NILAI TIDAK SESUAI PERJUMLAHAN LTL"), "")</f>
        <v/>
      </c>
      <c r="I2444" s="37" t="str">
        <f>IF(NOT(B2444 = ""), IF(Data_Final!D2444 - Data_Final!N2444 = Data_Final!W2444, "VALID", "NILAI TIDAK SESUAI PERJUMLAHAN EQUITY"), "")</f>
        <v/>
      </c>
      <c r="J2444" s="37" t="str">
        <f>IF(NOT(B2444 = ""), IF(Data_Final!Y2444 + Data_Final!Z2444 = Data_Final!X2444, "VALID", "NILAI TIDAK SESUAI DENGAN PERJUMLAHAN REVENUE"), "")</f>
        <v/>
      </c>
      <c r="K2444" s="37" t="str">
        <f>IF(NOT(B2444 = ""), IF(Data_Final!Z2444 + Data_Final!AA2444 - Data_Final!AB2444 = Data_Final!AC2444, "VALID", "NILAI TIDAK SESUAI PERJUMLAHAN PROFIT BEFORE TAX"), "")</f>
        <v/>
      </c>
      <c r="L2444" s="37" t="str">
        <f>IF(NOT(B2444 = ""), IF(VALUE(Data_Final!X2444 - Data_Final!Y2444) = VALUE(Data_Final!Z2444), "VALID", "NILAI TIDAK SESUAI DENGAN PERJUMLAHAN GROSS PROFIT"), "")</f>
        <v/>
      </c>
    </row>
    <row r="2445" spans="1:12">
      <c r="A2445" s="36" t="str">
        <f t="shared" si="38"/>
        <v/>
      </c>
      <c r="B2445" s="79" t="str">
        <f>IF(Data!D2445 = 0, "", Data!D2445)</f>
        <v/>
      </c>
      <c r="C2445" s="37" t="str">
        <f>IF(NOT(B2445 = ""), IF(AND((Data_Final!E2445 + Data_Final!J2445 = Data_Final!D2445),(Data_Final!N2445 + Data_Final!W2445 = Data_Final!D2445)), "VALID", "NILAI TIDAK SESUAI"), "")</f>
        <v/>
      </c>
      <c r="D2445" s="37" t="str">
        <f>IF(NOT(B2445 = ""), IF(Data_Final!F2445 + Data_Final!G2445 + Data_Final!H2445 + Data_Final!I2445 = Data_Final!E2445, "VALID", "NILAI TIDAK SESUAI DENGAN PERJUMLAHAN CURRENT ASET"), "")</f>
        <v/>
      </c>
      <c r="E2445" s="37" t="str">
        <f>IF(NOT(B2445 = ""), IF(Data_Final!K2445 +Data_Final!L2445 + Data_Final!M2445 = Data_Final!J2445, "VALID", "NILAI TIDAK SESUAI PERJUMLAHAN NCA"), "")</f>
        <v/>
      </c>
      <c r="F2445" s="37" t="str">
        <f>IF(NOT(B2445 = ""), IF(Data_Final!O2445 + Data_Final!S2445 = Data_Final!N2445, "VALID", "NILAI TIDAK SESUAI DENGAN PERJUMLAHAN LIABILITAS"), "")</f>
        <v/>
      </c>
      <c r="G2445" s="37" t="str">
        <f>IF(NOT(B2445 = ""), IF(Data_Final!P2445 +Data_Final!Q2445 +Data_Final!R2445 = Data_Final!O2445, "VALID", "NILAI TIDAK PERJUMLAHAN STL"), "")</f>
        <v/>
      </c>
      <c r="H2445" s="37" t="str">
        <f>IF(NOT(B2445 = ""), IF(Data_Final!T2445 +Data_Final!U2445 +Data_Final!V2445 = Data_Final!S2445, "VALID", "NILAI TIDAK SESUAI PERJUMLAHAN LTL"), "")</f>
        <v/>
      </c>
      <c r="I2445" s="37" t="str">
        <f>IF(NOT(B2445 = ""), IF(Data_Final!D2445 - Data_Final!N2445 = Data_Final!W2445, "VALID", "NILAI TIDAK SESUAI PERJUMLAHAN EQUITY"), "")</f>
        <v/>
      </c>
      <c r="J2445" s="37" t="str">
        <f>IF(NOT(B2445 = ""), IF(Data_Final!Y2445 + Data_Final!Z2445 = Data_Final!X2445, "VALID", "NILAI TIDAK SESUAI DENGAN PERJUMLAHAN REVENUE"), "")</f>
        <v/>
      </c>
      <c r="K2445" s="37" t="str">
        <f>IF(NOT(B2445 = ""), IF(Data_Final!Z2445 + Data_Final!AA2445 - Data_Final!AB2445 = Data_Final!AC2445, "VALID", "NILAI TIDAK SESUAI PERJUMLAHAN PROFIT BEFORE TAX"), "")</f>
        <v/>
      </c>
      <c r="L2445" s="37" t="str">
        <f>IF(NOT(B2445 = ""), IF(VALUE(Data_Final!X2445 - Data_Final!Y2445) = VALUE(Data_Final!Z2445), "VALID", "NILAI TIDAK SESUAI DENGAN PERJUMLAHAN GROSS PROFIT"), "")</f>
        <v/>
      </c>
    </row>
    <row r="2446" spans="1:12">
      <c r="A2446" s="36" t="str">
        <f t="shared" si="38"/>
        <v/>
      </c>
      <c r="B2446" s="79" t="str">
        <f>IF(Data!D2446 = 0, "", Data!D2446)</f>
        <v/>
      </c>
      <c r="C2446" s="37" t="str">
        <f>IF(NOT(B2446 = ""), IF(AND((Data_Final!E2446 + Data_Final!J2446 = Data_Final!D2446),(Data_Final!N2446 + Data_Final!W2446 = Data_Final!D2446)), "VALID", "NILAI TIDAK SESUAI"), "")</f>
        <v/>
      </c>
      <c r="D2446" s="37" t="str">
        <f>IF(NOT(B2446 = ""), IF(Data_Final!F2446 + Data_Final!G2446 + Data_Final!H2446 + Data_Final!I2446 = Data_Final!E2446, "VALID", "NILAI TIDAK SESUAI DENGAN PERJUMLAHAN CURRENT ASET"), "")</f>
        <v/>
      </c>
      <c r="E2446" s="37" t="str">
        <f>IF(NOT(B2446 = ""), IF(Data_Final!K2446 +Data_Final!L2446 + Data_Final!M2446 = Data_Final!J2446, "VALID", "NILAI TIDAK SESUAI PERJUMLAHAN NCA"), "")</f>
        <v/>
      </c>
      <c r="F2446" s="37" t="str">
        <f>IF(NOT(B2446 = ""), IF(Data_Final!O2446 + Data_Final!S2446 = Data_Final!N2446, "VALID", "NILAI TIDAK SESUAI DENGAN PERJUMLAHAN LIABILITAS"), "")</f>
        <v/>
      </c>
      <c r="G2446" s="37" t="str">
        <f>IF(NOT(B2446 = ""), IF(Data_Final!P2446 +Data_Final!Q2446 +Data_Final!R2446 = Data_Final!O2446, "VALID", "NILAI TIDAK PERJUMLAHAN STL"), "")</f>
        <v/>
      </c>
      <c r="H2446" s="37" t="str">
        <f>IF(NOT(B2446 = ""), IF(Data_Final!T2446 +Data_Final!U2446 +Data_Final!V2446 = Data_Final!S2446, "VALID", "NILAI TIDAK SESUAI PERJUMLAHAN LTL"), "")</f>
        <v/>
      </c>
      <c r="I2446" s="37" t="str">
        <f>IF(NOT(B2446 = ""), IF(Data_Final!D2446 - Data_Final!N2446 = Data_Final!W2446, "VALID", "NILAI TIDAK SESUAI PERJUMLAHAN EQUITY"), "")</f>
        <v/>
      </c>
      <c r="J2446" s="37" t="str">
        <f>IF(NOT(B2446 = ""), IF(Data_Final!Y2446 + Data_Final!Z2446 = Data_Final!X2446, "VALID", "NILAI TIDAK SESUAI DENGAN PERJUMLAHAN REVENUE"), "")</f>
        <v/>
      </c>
      <c r="K2446" s="37" t="str">
        <f>IF(NOT(B2446 = ""), IF(Data_Final!Z2446 + Data_Final!AA2446 - Data_Final!AB2446 = Data_Final!AC2446, "VALID", "NILAI TIDAK SESUAI PERJUMLAHAN PROFIT BEFORE TAX"), "")</f>
        <v/>
      </c>
      <c r="L2446" s="37" t="str">
        <f>IF(NOT(B2446 = ""), IF(VALUE(Data_Final!X2446 - Data_Final!Y2446) = VALUE(Data_Final!Z2446), "VALID", "NILAI TIDAK SESUAI DENGAN PERJUMLAHAN GROSS PROFIT"), "")</f>
        <v/>
      </c>
    </row>
    <row r="2447" spans="1:12">
      <c r="A2447" s="36" t="str">
        <f t="shared" si="38"/>
        <v/>
      </c>
      <c r="B2447" s="79" t="str">
        <f>IF(Data!D2447 = 0, "", Data!D2447)</f>
        <v/>
      </c>
      <c r="C2447" s="37" t="str">
        <f>IF(NOT(B2447 = ""), IF(AND((Data_Final!E2447 + Data_Final!J2447 = Data_Final!D2447),(Data_Final!N2447 + Data_Final!W2447 = Data_Final!D2447)), "VALID", "NILAI TIDAK SESUAI"), "")</f>
        <v/>
      </c>
      <c r="D2447" s="37" t="str">
        <f>IF(NOT(B2447 = ""), IF(Data_Final!F2447 + Data_Final!G2447 + Data_Final!H2447 + Data_Final!I2447 = Data_Final!E2447, "VALID", "NILAI TIDAK SESUAI DENGAN PERJUMLAHAN CURRENT ASET"), "")</f>
        <v/>
      </c>
      <c r="E2447" s="37" t="str">
        <f>IF(NOT(B2447 = ""), IF(Data_Final!K2447 +Data_Final!L2447 + Data_Final!M2447 = Data_Final!J2447, "VALID", "NILAI TIDAK SESUAI PERJUMLAHAN NCA"), "")</f>
        <v/>
      </c>
      <c r="F2447" s="37" t="str">
        <f>IF(NOT(B2447 = ""), IF(Data_Final!O2447 + Data_Final!S2447 = Data_Final!N2447, "VALID", "NILAI TIDAK SESUAI DENGAN PERJUMLAHAN LIABILITAS"), "")</f>
        <v/>
      </c>
      <c r="G2447" s="37" t="str">
        <f>IF(NOT(B2447 = ""), IF(Data_Final!P2447 +Data_Final!Q2447 +Data_Final!R2447 = Data_Final!O2447, "VALID", "NILAI TIDAK PERJUMLAHAN STL"), "")</f>
        <v/>
      </c>
      <c r="H2447" s="37" t="str">
        <f>IF(NOT(B2447 = ""), IF(Data_Final!T2447 +Data_Final!U2447 +Data_Final!V2447 = Data_Final!S2447, "VALID", "NILAI TIDAK SESUAI PERJUMLAHAN LTL"), "")</f>
        <v/>
      </c>
      <c r="I2447" s="37" t="str">
        <f>IF(NOT(B2447 = ""), IF(Data_Final!D2447 - Data_Final!N2447 = Data_Final!W2447, "VALID", "NILAI TIDAK SESUAI PERJUMLAHAN EQUITY"), "")</f>
        <v/>
      </c>
      <c r="J2447" s="37" t="str">
        <f>IF(NOT(B2447 = ""), IF(Data_Final!Y2447 + Data_Final!Z2447 = Data_Final!X2447, "VALID", "NILAI TIDAK SESUAI DENGAN PERJUMLAHAN REVENUE"), "")</f>
        <v/>
      </c>
      <c r="K2447" s="37" t="str">
        <f>IF(NOT(B2447 = ""), IF(Data_Final!Z2447 + Data_Final!AA2447 - Data_Final!AB2447 = Data_Final!AC2447, "VALID", "NILAI TIDAK SESUAI PERJUMLAHAN PROFIT BEFORE TAX"), "")</f>
        <v/>
      </c>
      <c r="L2447" s="37" t="str">
        <f>IF(NOT(B2447 = ""), IF(VALUE(Data_Final!X2447 - Data_Final!Y2447) = VALUE(Data_Final!Z2447), "VALID", "NILAI TIDAK SESUAI DENGAN PERJUMLAHAN GROSS PROFIT"), "")</f>
        <v/>
      </c>
    </row>
    <row r="2448" spans="1:12">
      <c r="A2448" s="36" t="str">
        <f t="shared" si="38"/>
        <v/>
      </c>
      <c r="B2448" s="79" t="str">
        <f>IF(Data!D2448 = 0, "", Data!D2448)</f>
        <v/>
      </c>
      <c r="C2448" s="37" t="str">
        <f>IF(NOT(B2448 = ""), IF(AND((Data_Final!E2448 + Data_Final!J2448 = Data_Final!D2448),(Data_Final!N2448 + Data_Final!W2448 = Data_Final!D2448)), "VALID", "NILAI TIDAK SESUAI"), "")</f>
        <v/>
      </c>
      <c r="D2448" s="37" t="str">
        <f>IF(NOT(B2448 = ""), IF(Data_Final!F2448 + Data_Final!G2448 + Data_Final!H2448 + Data_Final!I2448 = Data_Final!E2448, "VALID", "NILAI TIDAK SESUAI DENGAN PERJUMLAHAN CURRENT ASET"), "")</f>
        <v/>
      </c>
      <c r="E2448" s="37" t="str">
        <f>IF(NOT(B2448 = ""), IF(Data_Final!K2448 +Data_Final!L2448 + Data_Final!M2448 = Data_Final!J2448, "VALID", "NILAI TIDAK SESUAI PERJUMLAHAN NCA"), "")</f>
        <v/>
      </c>
      <c r="F2448" s="37" t="str">
        <f>IF(NOT(B2448 = ""), IF(Data_Final!O2448 + Data_Final!S2448 = Data_Final!N2448, "VALID", "NILAI TIDAK SESUAI DENGAN PERJUMLAHAN LIABILITAS"), "")</f>
        <v/>
      </c>
      <c r="G2448" s="37" t="str">
        <f>IF(NOT(B2448 = ""), IF(Data_Final!P2448 +Data_Final!Q2448 +Data_Final!R2448 = Data_Final!O2448, "VALID", "NILAI TIDAK PERJUMLAHAN STL"), "")</f>
        <v/>
      </c>
      <c r="H2448" s="37" t="str">
        <f>IF(NOT(B2448 = ""), IF(Data_Final!T2448 +Data_Final!U2448 +Data_Final!V2448 = Data_Final!S2448, "VALID", "NILAI TIDAK SESUAI PERJUMLAHAN LTL"), "")</f>
        <v/>
      </c>
      <c r="I2448" s="37" t="str">
        <f>IF(NOT(B2448 = ""), IF(Data_Final!D2448 - Data_Final!N2448 = Data_Final!W2448, "VALID", "NILAI TIDAK SESUAI PERJUMLAHAN EQUITY"), "")</f>
        <v/>
      </c>
      <c r="J2448" s="37" t="str">
        <f>IF(NOT(B2448 = ""), IF(Data_Final!Y2448 + Data_Final!Z2448 = Data_Final!X2448, "VALID", "NILAI TIDAK SESUAI DENGAN PERJUMLAHAN REVENUE"), "")</f>
        <v/>
      </c>
      <c r="K2448" s="37" t="str">
        <f>IF(NOT(B2448 = ""), IF(Data_Final!Z2448 + Data_Final!AA2448 - Data_Final!AB2448 = Data_Final!AC2448, "VALID", "NILAI TIDAK SESUAI PERJUMLAHAN PROFIT BEFORE TAX"), "")</f>
        <v/>
      </c>
      <c r="L2448" s="37" t="str">
        <f>IF(NOT(B2448 = ""), IF(VALUE(Data_Final!X2448 - Data_Final!Y2448) = VALUE(Data_Final!Z2448), "VALID", "NILAI TIDAK SESUAI DENGAN PERJUMLAHAN GROSS PROFIT"), "")</f>
        <v/>
      </c>
    </row>
    <row r="2449" spans="1:12">
      <c r="A2449" s="36" t="str">
        <f t="shared" si="38"/>
        <v/>
      </c>
      <c r="B2449" s="79" t="str">
        <f>IF(Data!D2449 = 0, "", Data!D2449)</f>
        <v/>
      </c>
      <c r="C2449" s="37" t="str">
        <f>IF(NOT(B2449 = ""), IF(AND((Data_Final!E2449 + Data_Final!J2449 = Data_Final!D2449),(Data_Final!N2449 + Data_Final!W2449 = Data_Final!D2449)), "VALID", "NILAI TIDAK SESUAI"), "")</f>
        <v/>
      </c>
      <c r="D2449" s="37" t="str">
        <f>IF(NOT(B2449 = ""), IF(Data_Final!F2449 + Data_Final!G2449 + Data_Final!H2449 + Data_Final!I2449 = Data_Final!E2449, "VALID", "NILAI TIDAK SESUAI DENGAN PERJUMLAHAN CURRENT ASET"), "")</f>
        <v/>
      </c>
      <c r="E2449" s="37" t="str">
        <f>IF(NOT(B2449 = ""), IF(Data_Final!K2449 +Data_Final!L2449 + Data_Final!M2449 = Data_Final!J2449, "VALID", "NILAI TIDAK SESUAI PERJUMLAHAN NCA"), "")</f>
        <v/>
      </c>
      <c r="F2449" s="37" t="str">
        <f>IF(NOT(B2449 = ""), IF(Data_Final!O2449 + Data_Final!S2449 = Data_Final!N2449, "VALID", "NILAI TIDAK SESUAI DENGAN PERJUMLAHAN LIABILITAS"), "")</f>
        <v/>
      </c>
      <c r="G2449" s="37" t="str">
        <f>IF(NOT(B2449 = ""), IF(Data_Final!P2449 +Data_Final!Q2449 +Data_Final!R2449 = Data_Final!O2449, "VALID", "NILAI TIDAK PERJUMLAHAN STL"), "")</f>
        <v/>
      </c>
      <c r="H2449" s="37" t="str">
        <f>IF(NOT(B2449 = ""), IF(Data_Final!T2449 +Data_Final!U2449 +Data_Final!V2449 = Data_Final!S2449, "VALID", "NILAI TIDAK SESUAI PERJUMLAHAN LTL"), "")</f>
        <v/>
      </c>
      <c r="I2449" s="37" t="str">
        <f>IF(NOT(B2449 = ""), IF(Data_Final!D2449 - Data_Final!N2449 = Data_Final!W2449, "VALID", "NILAI TIDAK SESUAI PERJUMLAHAN EQUITY"), "")</f>
        <v/>
      </c>
      <c r="J2449" s="37" t="str">
        <f>IF(NOT(B2449 = ""), IF(Data_Final!Y2449 + Data_Final!Z2449 = Data_Final!X2449, "VALID", "NILAI TIDAK SESUAI DENGAN PERJUMLAHAN REVENUE"), "")</f>
        <v/>
      </c>
      <c r="K2449" s="37" t="str">
        <f>IF(NOT(B2449 = ""), IF(Data_Final!Z2449 + Data_Final!AA2449 - Data_Final!AB2449 = Data_Final!AC2449, "VALID", "NILAI TIDAK SESUAI PERJUMLAHAN PROFIT BEFORE TAX"), "")</f>
        <v/>
      </c>
      <c r="L2449" s="37" t="str">
        <f>IF(NOT(B2449 = ""), IF(VALUE(Data_Final!X2449 - Data_Final!Y2449) = VALUE(Data_Final!Z2449), "VALID", "NILAI TIDAK SESUAI DENGAN PERJUMLAHAN GROSS PROFIT"), "")</f>
        <v/>
      </c>
    </row>
    <row r="2450" spans="1:12">
      <c r="A2450" s="36" t="str">
        <f t="shared" si="38"/>
        <v/>
      </c>
      <c r="B2450" s="79" t="str">
        <f>IF(Data!D2450 = 0, "", Data!D2450)</f>
        <v/>
      </c>
      <c r="C2450" s="37" t="str">
        <f>IF(NOT(B2450 = ""), IF(AND((Data_Final!E2450 + Data_Final!J2450 = Data_Final!D2450),(Data_Final!N2450 + Data_Final!W2450 = Data_Final!D2450)), "VALID", "NILAI TIDAK SESUAI"), "")</f>
        <v/>
      </c>
      <c r="D2450" s="37" t="str">
        <f>IF(NOT(B2450 = ""), IF(Data_Final!F2450 + Data_Final!G2450 + Data_Final!H2450 + Data_Final!I2450 = Data_Final!E2450, "VALID", "NILAI TIDAK SESUAI DENGAN PERJUMLAHAN CURRENT ASET"), "")</f>
        <v/>
      </c>
      <c r="E2450" s="37" t="str">
        <f>IF(NOT(B2450 = ""), IF(Data_Final!K2450 +Data_Final!L2450 + Data_Final!M2450 = Data_Final!J2450, "VALID", "NILAI TIDAK SESUAI PERJUMLAHAN NCA"), "")</f>
        <v/>
      </c>
      <c r="F2450" s="37" t="str">
        <f>IF(NOT(B2450 = ""), IF(Data_Final!O2450 + Data_Final!S2450 = Data_Final!N2450, "VALID", "NILAI TIDAK SESUAI DENGAN PERJUMLAHAN LIABILITAS"), "")</f>
        <v/>
      </c>
      <c r="G2450" s="37" t="str">
        <f>IF(NOT(B2450 = ""), IF(Data_Final!P2450 +Data_Final!Q2450 +Data_Final!R2450 = Data_Final!O2450, "VALID", "NILAI TIDAK PERJUMLAHAN STL"), "")</f>
        <v/>
      </c>
      <c r="H2450" s="37" t="str">
        <f>IF(NOT(B2450 = ""), IF(Data_Final!T2450 +Data_Final!U2450 +Data_Final!V2450 = Data_Final!S2450, "VALID", "NILAI TIDAK SESUAI PERJUMLAHAN LTL"), "")</f>
        <v/>
      </c>
      <c r="I2450" s="37" t="str">
        <f>IF(NOT(B2450 = ""), IF(Data_Final!D2450 - Data_Final!N2450 = Data_Final!W2450, "VALID", "NILAI TIDAK SESUAI PERJUMLAHAN EQUITY"), "")</f>
        <v/>
      </c>
      <c r="J2450" s="37" t="str">
        <f>IF(NOT(B2450 = ""), IF(Data_Final!Y2450 + Data_Final!Z2450 = Data_Final!X2450, "VALID", "NILAI TIDAK SESUAI DENGAN PERJUMLAHAN REVENUE"), "")</f>
        <v/>
      </c>
      <c r="K2450" s="37" t="str">
        <f>IF(NOT(B2450 = ""), IF(Data_Final!Z2450 + Data_Final!AA2450 - Data_Final!AB2450 = Data_Final!AC2450, "VALID", "NILAI TIDAK SESUAI PERJUMLAHAN PROFIT BEFORE TAX"), "")</f>
        <v/>
      </c>
      <c r="L2450" s="37" t="str">
        <f>IF(NOT(B2450 = ""), IF(VALUE(Data_Final!X2450 - Data_Final!Y2450) = VALUE(Data_Final!Z2450), "VALID", "NILAI TIDAK SESUAI DENGAN PERJUMLAHAN GROSS PROFIT"), "")</f>
        <v/>
      </c>
    </row>
    <row r="2451" spans="1:12">
      <c r="A2451" s="36" t="str">
        <f t="shared" si="38"/>
        <v/>
      </c>
      <c r="B2451" s="79" t="str">
        <f>IF(Data!D2451 = 0, "", Data!D2451)</f>
        <v/>
      </c>
      <c r="C2451" s="37" t="str">
        <f>IF(NOT(B2451 = ""), IF(AND((Data_Final!E2451 + Data_Final!J2451 = Data_Final!D2451),(Data_Final!N2451 + Data_Final!W2451 = Data_Final!D2451)), "VALID", "NILAI TIDAK SESUAI"), "")</f>
        <v/>
      </c>
      <c r="D2451" s="37" t="str">
        <f>IF(NOT(B2451 = ""), IF(Data_Final!F2451 + Data_Final!G2451 + Data_Final!H2451 + Data_Final!I2451 = Data_Final!E2451, "VALID", "NILAI TIDAK SESUAI DENGAN PERJUMLAHAN CURRENT ASET"), "")</f>
        <v/>
      </c>
      <c r="E2451" s="37" t="str">
        <f>IF(NOT(B2451 = ""), IF(Data_Final!K2451 +Data_Final!L2451 + Data_Final!M2451 = Data_Final!J2451, "VALID", "NILAI TIDAK SESUAI PERJUMLAHAN NCA"), "")</f>
        <v/>
      </c>
      <c r="F2451" s="37" t="str">
        <f>IF(NOT(B2451 = ""), IF(Data_Final!O2451 + Data_Final!S2451 = Data_Final!N2451, "VALID", "NILAI TIDAK SESUAI DENGAN PERJUMLAHAN LIABILITAS"), "")</f>
        <v/>
      </c>
      <c r="G2451" s="37" t="str">
        <f>IF(NOT(B2451 = ""), IF(Data_Final!P2451 +Data_Final!Q2451 +Data_Final!R2451 = Data_Final!O2451, "VALID", "NILAI TIDAK PERJUMLAHAN STL"), "")</f>
        <v/>
      </c>
      <c r="H2451" s="37" t="str">
        <f>IF(NOT(B2451 = ""), IF(Data_Final!T2451 +Data_Final!U2451 +Data_Final!V2451 = Data_Final!S2451, "VALID", "NILAI TIDAK SESUAI PERJUMLAHAN LTL"), "")</f>
        <v/>
      </c>
      <c r="I2451" s="37" t="str">
        <f>IF(NOT(B2451 = ""), IF(Data_Final!D2451 - Data_Final!N2451 = Data_Final!W2451, "VALID", "NILAI TIDAK SESUAI PERJUMLAHAN EQUITY"), "")</f>
        <v/>
      </c>
      <c r="J2451" s="37" t="str">
        <f>IF(NOT(B2451 = ""), IF(Data_Final!Y2451 + Data_Final!Z2451 = Data_Final!X2451, "VALID", "NILAI TIDAK SESUAI DENGAN PERJUMLAHAN REVENUE"), "")</f>
        <v/>
      </c>
      <c r="K2451" s="37" t="str">
        <f>IF(NOT(B2451 = ""), IF(Data_Final!Z2451 + Data_Final!AA2451 - Data_Final!AB2451 = Data_Final!AC2451, "VALID", "NILAI TIDAK SESUAI PERJUMLAHAN PROFIT BEFORE TAX"), "")</f>
        <v/>
      </c>
      <c r="L2451" s="37" t="str">
        <f>IF(NOT(B2451 = ""), IF(VALUE(Data_Final!X2451 - Data_Final!Y2451) = VALUE(Data_Final!Z2451), "VALID", "NILAI TIDAK SESUAI DENGAN PERJUMLAHAN GROSS PROFIT"), "")</f>
        <v/>
      </c>
    </row>
    <row r="2452" spans="1:12">
      <c r="A2452" s="36" t="str">
        <f t="shared" si="38"/>
        <v/>
      </c>
      <c r="B2452" s="79" t="str">
        <f>IF(Data!D2452 = 0, "", Data!D2452)</f>
        <v/>
      </c>
      <c r="C2452" s="37" t="str">
        <f>IF(NOT(B2452 = ""), IF(AND((Data_Final!E2452 + Data_Final!J2452 = Data_Final!D2452),(Data_Final!N2452 + Data_Final!W2452 = Data_Final!D2452)), "VALID", "NILAI TIDAK SESUAI"), "")</f>
        <v/>
      </c>
      <c r="D2452" s="37" t="str">
        <f>IF(NOT(B2452 = ""), IF(Data_Final!F2452 + Data_Final!G2452 + Data_Final!H2452 + Data_Final!I2452 = Data_Final!E2452, "VALID", "NILAI TIDAK SESUAI DENGAN PERJUMLAHAN CURRENT ASET"), "")</f>
        <v/>
      </c>
      <c r="E2452" s="37" t="str">
        <f>IF(NOT(B2452 = ""), IF(Data_Final!K2452 +Data_Final!L2452 + Data_Final!M2452 = Data_Final!J2452, "VALID", "NILAI TIDAK SESUAI PERJUMLAHAN NCA"), "")</f>
        <v/>
      </c>
      <c r="F2452" s="37" t="str">
        <f>IF(NOT(B2452 = ""), IF(Data_Final!O2452 + Data_Final!S2452 = Data_Final!N2452, "VALID", "NILAI TIDAK SESUAI DENGAN PERJUMLAHAN LIABILITAS"), "")</f>
        <v/>
      </c>
      <c r="G2452" s="37" t="str">
        <f>IF(NOT(B2452 = ""), IF(Data_Final!P2452 +Data_Final!Q2452 +Data_Final!R2452 = Data_Final!O2452, "VALID", "NILAI TIDAK PERJUMLAHAN STL"), "")</f>
        <v/>
      </c>
      <c r="H2452" s="37" t="str">
        <f>IF(NOT(B2452 = ""), IF(Data_Final!T2452 +Data_Final!U2452 +Data_Final!V2452 = Data_Final!S2452, "VALID", "NILAI TIDAK SESUAI PERJUMLAHAN LTL"), "")</f>
        <v/>
      </c>
      <c r="I2452" s="37" t="str">
        <f>IF(NOT(B2452 = ""), IF(Data_Final!D2452 - Data_Final!N2452 = Data_Final!W2452, "VALID", "NILAI TIDAK SESUAI PERJUMLAHAN EQUITY"), "")</f>
        <v/>
      </c>
      <c r="J2452" s="37" t="str">
        <f>IF(NOT(B2452 = ""), IF(Data_Final!Y2452 + Data_Final!Z2452 = Data_Final!X2452, "VALID", "NILAI TIDAK SESUAI DENGAN PERJUMLAHAN REVENUE"), "")</f>
        <v/>
      </c>
      <c r="K2452" s="37" t="str">
        <f>IF(NOT(B2452 = ""), IF(Data_Final!Z2452 + Data_Final!AA2452 - Data_Final!AB2452 = Data_Final!AC2452, "VALID", "NILAI TIDAK SESUAI PERJUMLAHAN PROFIT BEFORE TAX"), "")</f>
        <v/>
      </c>
      <c r="L2452" s="37" t="str">
        <f>IF(NOT(B2452 = ""), IF(VALUE(Data_Final!X2452 - Data_Final!Y2452) = VALUE(Data_Final!Z2452), "VALID", "NILAI TIDAK SESUAI DENGAN PERJUMLAHAN GROSS PROFIT"), "")</f>
        <v/>
      </c>
    </row>
    <row r="2453" spans="1:12">
      <c r="A2453" s="36" t="str">
        <f t="shared" si="38"/>
        <v/>
      </c>
      <c r="B2453" s="79" t="str">
        <f>IF(Data!D2453 = 0, "", Data!D2453)</f>
        <v/>
      </c>
      <c r="C2453" s="37" t="str">
        <f>IF(NOT(B2453 = ""), IF(AND((Data_Final!E2453 + Data_Final!J2453 = Data_Final!D2453),(Data_Final!N2453 + Data_Final!W2453 = Data_Final!D2453)), "VALID", "NILAI TIDAK SESUAI"), "")</f>
        <v/>
      </c>
      <c r="D2453" s="37" t="str">
        <f>IF(NOT(B2453 = ""), IF(Data_Final!F2453 + Data_Final!G2453 + Data_Final!H2453 + Data_Final!I2453 = Data_Final!E2453, "VALID", "NILAI TIDAK SESUAI DENGAN PERJUMLAHAN CURRENT ASET"), "")</f>
        <v/>
      </c>
      <c r="E2453" s="37" t="str">
        <f>IF(NOT(B2453 = ""), IF(Data_Final!K2453 +Data_Final!L2453 + Data_Final!M2453 = Data_Final!J2453, "VALID", "NILAI TIDAK SESUAI PERJUMLAHAN NCA"), "")</f>
        <v/>
      </c>
      <c r="F2453" s="37" t="str">
        <f>IF(NOT(B2453 = ""), IF(Data_Final!O2453 + Data_Final!S2453 = Data_Final!N2453, "VALID", "NILAI TIDAK SESUAI DENGAN PERJUMLAHAN LIABILITAS"), "")</f>
        <v/>
      </c>
      <c r="G2453" s="37" t="str">
        <f>IF(NOT(B2453 = ""), IF(Data_Final!P2453 +Data_Final!Q2453 +Data_Final!R2453 = Data_Final!O2453, "VALID", "NILAI TIDAK PERJUMLAHAN STL"), "")</f>
        <v/>
      </c>
      <c r="H2453" s="37" t="str">
        <f>IF(NOT(B2453 = ""), IF(Data_Final!T2453 +Data_Final!U2453 +Data_Final!V2453 = Data_Final!S2453, "VALID", "NILAI TIDAK SESUAI PERJUMLAHAN LTL"), "")</f>
        <v/>
      </c>
      <c r="I2453" s="37" t="str">
        <f>IF(NOT(B2453 = ""), IF(Data_Final!D2453 - Data_Final!N2453 = Data_Final!W2453, "VALID", "NILAI TIDAK SESUAI PERJUMLAHAN EQUITY"), "")</f>
        <v/>
      </c>
      <c r="J2453" s="37" t="str">
        <f>IF(NOT(B2453 = ""), IF(Data_Final!Y2453 + Data_Final!Z2453 = Data_Final!X2453, "VALID", "NILAI TIDAK SESUAI DENGAN PERJUMLAHAN REVENUE"), "")</f>
        <v/>
      </c>
      <c r="K2453" s="37" t="str">
        <f>IF(NOT(B2453 = ""), IF(Data_Final!Z2453 + Data_Final!AA2453 - Data_Final!AB2453 = Data_Final!AC2453, "VALID", "NILAI TIDAK SESUAI PERJUMLAHAN PROFIT BEFORE TAX"), "")</f>
        <v/>
      </c>
      <c r="L2453" s="37" t="str">
        <f>IF(NOT(B2453 = ""), IF(VALUE(Data_Final!X2453 - Data_Final!Y2453) = VALUE(Data_Final!Z2453), "VALID", "NILAI TIDAK SESUAI DENGAN PERJUMLAHAN GROSS PROFIT"), "")</f>
        <v/>
      </c>
    </row>
    <row r="2454" spans="1:12">
      <c r="A2454" s="36" t="str">
        <f t="shared" si="38"/>
        <v/>
      </c>
      <c r="B2454" s="79" t="str">
        <f>IF(Data!D2454 = 0, "", Data!D2454)</f>
        <v/>
      </c>
      <c r="C2454" s="37" t="str">
        <f>IF(NOT(B2454 = ""), IF(AND((Data_Final!E2454 + Data_Final!J2454 = Data_Final!D2454),(Data_Final!N2454 + Data_Final!W2454 = Data_Final!D2454)), "VALID", "NILAI TIDAK SESUAI"), "")</f>
        <v/>
      </c>
      <c r="D2454" s="37" t="str">
        <f>IF(NOT(B2454 = ""), IF(Data_Final!F2454 + Data_Final!G2454 + Data_Final!H2454 + Data_Final!I2454 = Data_Final!E2454, "VALID", "NILAI TIDAK SESUAI DENGAN PERJUMLAHAN CURRENT ASET"), "")</f>
        <v/>
      </c>
      <c r="E2454" s="37" t="str">
        <f>IF(NOT(B2454 = ""), IF(Data_Final!K2454 +Data_Final!L2454 + Data_Final!M2454 = Data_Final!J2454, "VALID", "NILAI TIDAK SESUAI PERJUMLAHAN NCA"), "")</f>
        <v/>
      </c>
      <c r="F2454" s="37" t="str">
        <f>IF(NOT(B2454 = ""), IF(Data_Final!O2454 + Data_Final!S2454 = Data_Final!N2454, "VALID", "NILAI TIDAK SESUAI DENGAN PERJUMLAHAN LIABILITAS"), "")</f>
        <v/>
      </c>
      <c r="G2454" s="37" t="str">
        <f>IF(NOT(B2454 = ""), IF(Data_Final!P2454 +Data_Final!Q2454 +Data_Final!R2454 = Data_Final!O2454, "VALID", "NILAI TIDAK PERJUMLAHAN STL"), "")</f>
        <v/>
      </c>
      <c r="H2454" s="37" t="str">
        <f>IF(NOT(B2454 = ""), IF(Data_Final!T2454 +Data_Final!U2454 +Data_Final!V2454 = Data_Final!S2454, "VALID", "NILAI TIDAK SESUAI PERJUMLAHAN LTL"), "")</f>
        <v/>
      </c>
      <c r="I2454" s="37" t="str">
        <f>IF(NOT(B2454 = ""), IF(Data_Final!D2454 - Data_Final!N2454 = Data_Final!W2454, "VALID", "NILAI TIDAK SESUAI PERJUMLAHAN EQUITY"), "")</f>
        <v/>
      </c>
      <c r="J2454" s="37" t="str">
        <f>IF(NOT(B2454 = ""), IF(Data_Final!Y2454 + Data_Final!Z2454 = Data_Final!X2454, "VALID", "NILAI TIDAK SESUAI DENGAN PERJUMLAHAN REVENUE"), "")</f>
        <v/>
      </c>
      <c r="K2454" s="37" t="str">
        <f>IF(NOT(B2454 = ""), IF(Data_Final!Z2454 + Data_Final!AA2454 - Data_Final!AB2454 = Data_Final!AC2454, "VALID", "NILAI TIDAK SESUAI PERJUMLAHAN PROFIT BEFORE TAX"), "")</f>
        <v/>
      </c>
      <c r="L2454" s="37" t="str">
        <f>IF(NOT(B2454 = ""), IF(VALUE(Data_Final!X2454 - Data_Final!Y2454) = VALUE(Data_Final!Z2454), "VALID", "NILAI TIDAK SESUAI DENGAN PERJUMLAHAN GROSS PROFIT"), "")</f>
        <v/>
      </c>
    </row>
    <row r="2455" spans="1:12">
      <c r="A2455" s="36" t="str">
        <f t="shared" si="38"/>
        <v/>
      </c>
      <c r="B2455" s="79" t="str">
        <f>IF(Data!D2455 = 0, "", Data!D2455)</f>
        <v/>
      </c>
      <c r="C2455" s="37" t="str">
        <f>IF(NOT(B2455 = ""), IF(AND((Data_Final!E2455 + Data_Final!J2455 = Data_Final!D2455),(Data_Final!N2455 + Data_Final!W2455 = Data_Final!D2455)), "VALID", "NILAI TIDAK SESUAI"), "")</f>
        <v/>
      </c>
      <c r="D2455" s="37" t="str">
        <f>IF(NOT(B2455 = ""), IF(Data_Final!F2455 + Data_Final!G2455 + Data_Final!H2455 + Data_Final!I2455 = Data_Final!E2455, "VALID", "NILAI TIDAK SESUAI DENGAN PERJUMLAHAN CURRENT ASET"), "")</f>
        <v/>
      </c>
      <c r="E2455" s="37" t="str">
        <f>IF(NOT(B2455 = ""), IF(Data_Final!K2455 +Data_Final!L2455 + Data_Final!M2455 = Data_Final!J2455, "VALID", "NILAI TIDAK SESUAI PERJUMLAHAN NCA"), "")</f>
        <v/>
      </c>
      <c r="F2455" s="37" t="str">
        <f>IF(NOT(B2455 = ""), IF(Data_Final!O2455 + Data_Final!S2455 = Data_Final!N2455, "VALID", "NILAI TIDAK SESUAI DENGAN PERJUMLAHAN LIABILITAS"), "")</f>
        <v/>
      </c>
      <c r="G2455" s="37" t="str">
        <f>IF(NOT(B2455 = ""), IF(Data_Final!P2455 +Data_Final!Q2455 +Data_Final!R2455 = Data_Final!O2455, "VALID", "NILAI TIDAK PERJUMLAHAN STL"), "")</f>
        <v/>
      </c>
      <c r="H2455" s="37" t="str">
        <f>IF(NOT(B2455 = ""), IF(Data_Final!T2455 +Data_Final!U2455 +Data_Final!V2455 = Data_Final!S2455, "VALID", "NILAI TIDAK SESUAI PERJUMLAHAN LTL"), "")</f>
        <v/>
      </c>
      <c r="I2455" s="37" t="str">
        <f>IF(NOT(B2455 = ""), IF(Data_Final!D2455 - Data_Final!N2455 = Data_Final!W2455, "VALID", "NILAI TIDAK SESUAI PERJUMLAHAN EQUITY"), "")</f>
        <v/>
      </c>
      <c r="J2455" s="37" t="str">
        <f>IF(NOT(B2455 = ""), IF(Data_Final!Y2455 + Data_Final!Z2455 = Data_Final!X2455, "VALID", "NILAI TIDAK SESUAI DENGAN PERJUMLAHAN REVENUE"), "")</f>
        <v/>
      </c>
      <c r="K2455" s="37" t="str">
        <f>IF(NOT(B2455 = ""), IF(Data_Final!Z2455 + Data_Final!AA2455 - Data_Final!AB2455 = Data_Final!AC2455, "VALID", "NILAI TIDAK SESUAI PERJUMLAHAN PROFIT BEFORE TAX"), "")</f>
        <v/>
      </c>
      <c r="L2455" s="37" t="str">
        <f>IF(NOT(B2455 = ""), IF(VALUE(Data_Final!X2455 - Data_Final!Y2455) = VALUE(Data_Final!Z2455), "VALID", "NILAI TIDAK SESUAI DENGAN PERJUMLAHAN GROSS PROFIT"), "")</f>
        <v/>
      </c>
    </row>
    <row r="2456" spans="1:12">
      <c r="A2456" s="36" t="str">
        <f t="shared" si="38"/>
        <v/>
      </c>
      <c r="B2456" s="79" t="str">
        <f>IF(Data!D2456 = 0, "", Data!D2456)</f>
        <v/>
      </c>
      <c r="C2456" s="37" t="str">
        <f>IF(NOT(B2456 = ""), IF(AND((Data_Final!E2456 + Data_Final!J2456 = Data_Final!D2456),(Data_Final!N2456 + Data_Final!W2456 = Data_Final!D2456)), "VALID", "NILAI TIDAK SESUAI"), "")</f>
        <v/>
      </c>
      <c r="D2456" s="37" t="str">
        <f>IF(NOT(B2456 = ""), IF(Data_Final!F2456 + Data_Final!G2456 + Data_Final!H2456 + Data_Final!I2456 = Data_Final!E2456, "VALID", "NILAI TIDAK SESUAI DENGAN PERJUMLAHAN CURRENT ASET"), "")</f>
        <v/>
      </c>
      <c r="E2456" s="37" t="str">
        <f>IF(NOT(B2456 = ""), IF(Data_Final!K2456 +Data_Final!L2456 + Data_Final!M2456 = Data_Final!J2456, "VALID", "NILAI TIDAK SESUAI PERJUMLAHAN NCA"), "")</f>
        <v/>
      </c>
      <c r="F2456" s="37" t="str">
        <f>IF(NOT(B2456 = ""), IF(Data_Final!O2456 + Data_Final!S2456 = Data_Final!N2456, "VALID", "NILAI TIDAK SESUAI DENGAN PERJUMLAHAN LIABILITAS"), "")</f>
        <v/>
      </c>
      <c r="G2456" s="37" t="str">
        <f>IF(NOT(B2456 = ""), IF(Data_Final!P2456 +Data_Final!Q2456 +Data_Final!R2456 = Data_Final!O2456, "VALID", "NILAI TIDAK PERJUMLAHAN STL"), "")</f>
        <v/>
      </c>
      <c r="H2456" s="37" t="str">
        <f>IF(NOT(B2456 = ""), IF(Data_Final!T2456 +Data_Final!U2456 +Data_Final!V2456 = Data_Final!S2456, "VALID", "NILAI TIDAK SESUAI PERJUMLAHAN LTL"), "")</f>
        <v/>
      </c>
      <c r="I2456" s="37" t="str">
        <f>IF(NOT(B2456 = ""), IF(Data_Final!D2456 - Data_Final!N2456 = Data_Final!W2456, "VALID", "NILAI TIDAK SESUAI PERJUMLAHAN EQUITY"), "")</f>
        <v/>
      </c>
      <c r="J2456" s="37" t="str">
        <f>IF(NOT(B2456 = ""), IF(Data_Final!Y2456 + Data_Final!Z2456 = Data_Final!X2456, "VALID", "NILAI TIDAK SESUAI DENGAN PERJUMLAHAN REVENUE"), "")</f>
        <v/>
      </c>
      <c r="K2456" s="37" t="str">
        <f>IF(NOT(B2456 = ""), IF(Data_Final!Z2456 + Data_Final!AA2456 - Data_Final!AB2456 = Data_Final!AC2456, "VALID", "NILAI TIDAK SESUAI PERJUMLAHAN PROFIT BEFORE TAX"), "")</f>
        <v/>
      </c>
      <c r="L2456" s="37" t="str">
        <f>IF(NOT(B2456 = ""), IF(VALUE(Data_Final!X2456 - Data_Final!Y2456) = VALUE(Data_Final!Z2456), "VALID", "NILAI TIDAK SESUAI DENGAN PERJUMLAHAN GROSS PROFIT"), "")</f>
        <v/>
      </c>
    </row>
    <row r="2457" spans="1:12">
      <c r="A2457" s="36" t="str">
        <f t="shared" si="38"/>
        <v/>
      </c>
      <c r="B2457" s="79" t="str">
        <f>IF(Data!D2457 = 0, "", Data!D2457)</f>
        <v/>
      </c>
      <c r="C2457" s="37" t="str">
        <f>IF(NOT(B2457 = ""), IF(AND((Data_Final!E2457 + Data_Final!J2457 = Data_Final!D2457),(Data_Final!N2457 + Data_Final!W2457 = Data_Final!D2457)), "VALID", "NILAI TIDAK SESUAI"), "")</f>
        <v/>
      </c>
      <c r="D2457" s="37" t="str">
        <f>IF(NOT(B2457 = ""), IF(Data_Final!F2457 + Data_Final!G2457 + Data_Final!H2457 + Data_Final!I2457 = Data_Final!E2457, "VALID", "NILAI TIDAK SESUAI DENGAN PERJUMLAHAN CURRENT ASET"), "")</f>
        <v/>
      </c>
      <c r="E2457" s="37" t="str">
        <f>IF(NOT(B2457 = ""), IF(Data_Final!K2457 +Data_Final!L2457 + Data_Final!M2457 = Data_Final!J2457, "VALID", "NILAI TIDAK SESUAI PERJUMLAHAN NCA"), "")</f>
        <v/>
      </c>
      <c r="F2457" s="37" t="str">
        <f>IF(NOT(B2457 = ""), IF(Data_Final!O2457 + Data_Final!S2457 = Data_Final!N2457, "VALID", "NILAI TIDAK SESUAI DENGAN PERJUMLAHAN LIABILITAS"), "")</f>
        <v/>
      </c>
      <c r="G2457" s="37" t="str">
        <f>IF(NOT(B2457 = ""), IF(Data_Final!P2457 +Data_Final!Q2457 +Data_Final!R2457 = Data_Final!O2457, "VALID", "NILAI TIDAK PERJUMLAHAN STL"), "")</f>
        <v/>
      </c>
      <c r="H2457" s="37" t="str">
        <f>IF(NOT(B2457 = ""), IF(Data_Final!T2457 +Data_Final!U2457 +Data_Final!V2457 = Data_Final!S2457, "VALID", "NILAI TIDAK SESUAI PERJUMLAHAN LTL"), "")</f>
        <v/>
      </c>
      <c r="I2457" s="37" t="str">
        <f>IF(NOT(B2457 = ""), IF(Data_Final!D2457 - Data_Final!N2457 = Data_Final!W2457, "VALID", "NILAI TIDAK SESUAI PERJUMLAHAN EQUITY"), "")</f>
        <v/>
      </c>
      <c r="J2457" s="37" t="str">
        <f>IF(NOT(B2457 = ""), IF(Data_Final!Y2457 + Data_Final!Z2457 = Data_Final!X2457, "VALID", "NILAI TIDAK SESUAI DENGAN PERJUMLAHAN REVENUE"), "")</f>
        <v/>
      </c>
      <c r="K2457" s="37" t="str">
        <f>IF(NOT(B2457 = ""), IF(Data_Final!Z2457 + Data_Final!AA2457 - Data_Final!AB2457 = Data_Final!AC2457, "VALID", "NILAI TIDAK SESUAI PERJUMLAHAN PROFIT BEFORE TAX"), "")</f>
        <v/>
      </c>
      <c r="L2457" s="37" t="str">
        <f>IF(NOT(B2457 = ""), IF(VALUE(Data_Final!X2457 - Data_Final!Y2457) = VALUE(Data_Final!Z2457), "VALID", "NILAI TIDAK SESUAI DENGAN PERJUMLAHAN GROSS PROFIT"), "")</f>
        <v/>
      </c>
    </row>
    <row r="2458" spans="1:12">
      <c r="A2458" s="36" t="str">
        <f t="shared" si="38"/>
        <v/>
      </c>
      <c r="B2458" s="79" t="str">
        <f>IF(Data!D2458 = 0, "", Data!D2458)</f>
        <v/>
      </c>
      <c r="C2458" s="37" t="str">
        <f>IF(NOT(B2458 = ""), IF(AND((Data_Final!E2458 + Data_Final!J2458 = Data_Final!D2458),(Data_Final!N2458 + Data_Final!W2458 = Data_Final!D2458)), "VALID", "NILAI TIDAK SESUAI"), "")</f>
        <v/>
      </c>
      <c r="D2458" s="37" t="str">
        <f>IF(NOT(B2458 = ""), IF(Data_Final!F2458 + Data_Final!G2458 + Data_Final!H2458 + Data_Final!I2458 = Data_Final!E2458, "VALID", "NILAI TIDAK SESUAI DENGAN PERJUMLAHAN CURRENT ASET"), "")</f>
        <v/>
      </c>
      <c r="E2458" s="37" t="str">
        <f>IF(NOT(B2458 = ""), IF(Data_Final!K2458 +Data_Final!L2458 + Data_Final!M2458 = Data_Final!J2458, "VALID", "NILAI TIDAK SESUAI PERJUMLAHAN NCA"), "")</f>
        <v/>
      </c>
      <c r="F2458" s="37" t="str">
        <f>IF(NOT(B2458 = ""), IF(Data_Final!O2458 + Data_Final!S2458 = Data_Final!N2458, "VALID", "NILAI TIDAK SESUAI DENGAN PERJUMLAHAN LIABILITAS"), "")</f>
        <v/>
      </c>
      <c r="G2458" s="37" t="str">
        <f>IF(NOT(B2458 = ""), IF(Data_Final!P2458 +Data_Final!Q2458 +Data_Final!R2458 = Data_Final!O2458, "VALID", "NILAI TIDAK PERJUMLAHAN STL"), "")</f>
        <v/>
      </c>
      <c r="H2458" s="37" t="str">
        <f>IF(NOT(B2458 = ""), IF(Data_Final!T2458 +Data_Final!U2458 +Data_Final!V2458 = Data_Final!S2458, "VALID", "NILAI TIDAK SESUAI PERJUMLAHAN LTL"), "")</f>
        <v/>
      </c>
      <c r="I2458" s="37" t="str">
        <f>IF(NOT(B2458 = ""), IF(Data_Final!D2458 - Data_Final!N2458 = Data_Final!W2458, "VALID", "NILAI TIDAK SESUAI PERJUMLAHAN EQUITY"), "")</f>
        <v/>
      </c>
      <c r="J2458" s="37" t="str">
        <f>IF(NOT(B2458 = ""), IF(Data_Final!Y2458 + Data_Final!Z2458 = Data_Final!X2458, "VALID", "NILAI TIDAK SESUAI DENGAN PERJUMLAHAN REVENUE"), "")</f>
        <v/>
      </c>
      <c r="K2458" s="37" t="str">
        <f>IF(NOT(B2458 = ""), IF(Data_Final!Z2458 + Data_Final!AA2458 - Data_Final!AB2458 = Data_Final!AC2458, "VALID", "NILAI TIDAK SESUAI PERJUMLAHAN PROFIT BEFORE TAX"), "")</f>
        <v/>
      </c>
      <c r="L2458" s="37" t="str">
        <f>IF(NOT(B2458 = ""), IF(VALUE(Data_Final!X2458 - Data_Final!Y2458) = VALUE(Data_Final!Z2458), "VALID", "NILAI TIDAK SESUAI DENGAN PERJUMLAHAN GROSS PROFIT"), "")</f>
        <v/>
      </c>
    </row>
    <row r="2459" spans="1:12">
      <c r="A2459" s="36" t="str">
        <f t="shared" si="38"/>
        <v/>
      </c>
      <c r="B2459" s="79" t="str">
        <f>IF(Data!D2459 = 0, "", Data!D2459)</f>
        <v/>
      </c>
      <c r="C2459" s="37" t="str">
        <f>IF(NOT(B2459 = ""), IF(AND((Data_Final!E2459 + Data_Final!J2459 = Data_Final!D2459),(Data_Final!N2459 + Data_Final!W2459 = Data_Final!D2459)), "VALID", "NILAI TIDAK SESUAI"), "")</f>
        <v/>
      </c>
      <c r="D2459" s="37" t="str">
        <f>IF(NOT(B2459 = ""), IF(Data_Final!F2459 + Data_Final!G2459 + Data_Final!H2459 + Data_Final!I2459 = Data_Final!E2459, "VALID", "NILAI TIDAK SESUAI DENGAN PERJUMLAHAN CURRENT ASET"), "")</f>
        <v/>
      </c>
      <c r="E2459" s="37" t="str">
        <f>IF(NOT(B2459 = ""), IF(Data_Final!K2459 +Data_Final!L2459 + Data_Final!M2459 = Data_Final!J2459, "VALID", "NILAI TIDAK SESUAI PERJUMLAHAN NCA"), "")</f>
        <v/>
      </c>
      <c r="F2459" s="37" t="str">
        <f>IF(NOT(B2459 = ""), IF(Data_Final!O2459 + Data_Final!S2459 = Data_Final!N2459, "VALID", "NILAI TIDAK SESUAI DENGAN PERJUMLAHAN LIABILITAS"), "")</f>
        <v/>
      </c>
      <c r="G2459" s="37" t="str">
        <f>IF(NOT(B2459 = ""), IF(Data_Final!P2459 +Data_Final!Q2459 +Data_Final!R2459 = Data_Final!O2459, "VALID", "NILAI TIDAK PERJUMLAHAN STL"), "")</f>
        <v/>
      </c>
      <c r="H2459" s="37" t="str">
        <f>IF(NOT(B2459 = ""), IF(Data_Final!T2459 +Data_Final!U2459 +Data_Final!V2459 = Data_Final!S2459, "VALID", "NILAI TIDAK SESUAI PERJUMLAHAN LTL"), "")</f>
        <v/>
      </c>
      <c r="I2459" s="37" t="str">
        <f>IF(NOT(B2459 = ""), IF(Data_Final!D2459 - Data_Final!N2459 = Data_Final!W2459, "VALID", "NILAI TIDAK SESUAI PERJUMLAHAN EQUITY"), "")</f>
        <v/>
      </c>
      <c r="J2459" s="37" t="str">
        <f>IF(NOT(B2459 = ""), IF(Data_Final!Y2459 + Data_Final!Z2459 = Data_Final!X2459, "VALID", "NILAI TIDAK SESUAI DENGAN PERJUMLAHAN REVENUE"), "")</f>
        <v/>
      </c>
      <c r="K2459" s="37" t="str">
        <f>IF(NOT(B2459 = ""), IF(Data_Final!Z2459 + Data_Final!AA2459 - Data_Final!AB2459 = Data_Final!AC2459, "VALID", "NILAI TIDAK SESUAI PERJUMLAHAN PROFIT BEFORE TAX"), "")</f>
        <v/>
      </c>
      <c r="L2459" s="37" t="str">
        <f>IF(NOT(B2459 = ""), IF(VALUE(Data_Final!X2459 - Data_Final!Y2459) = VALUE(Data_Final!Z2459), "VALID", "NILAI TIDAK SESUAI DENGAN PERJUMLAHAN GROSS PROFIT"), "")</f>
        <v/>
      </c>
    </row>
    <row r="2460" spans="1:12">
      <c r="A2460" s="36" t="str">
        <f t="shared" si="38"/>
        <v/>
      </c>
      <c r="B2460" s="79" t="str">
        <f>IF(Data!D2460 = 0, "", Data!D2460)</f>
        <v/>
      </c>
      <c r="C2460" s="37" t="str">
        <f>IF(NOT(B2460 = ""), IF(AND((Data_Final!E2460 + Data_Final!J2460 = Data_Final!D2460),(Data_Final!N2460 + Data_Final!W2460 = Data_Final!D2460)), "VALID", "NILAI TIDAK SESUAI"), "")</f>
        <v/>
      </c>
      <c r="D2460" s="37" t="str">
        <f>IF(NOT(B2460 = ""), IF(Data_Final!F2460 + Data_Final!G2460 + Data_Final!H2460 + Data_Final!I2460 = Data_Final!E2460, "VALID", "NILAI TIDAK SESUAI DENGAN PERJUMLAHAN CURRENT ASET"), "")</f>
        <v/>
      </c>
      <c r="E2460" s="37" t="str">
        <f>IF(NOT(B2460 = ""), IF(Data_Final!K2460 +Data_Final!L2460 + Data_Final!M2460 = Data_Final!J2460, "VALID", "NILAI TIDAK SESUAI PERJUMLAHAN NCA"), "")</f>
        <v/>
      </c>
      <c r="F2460" s="37" t="str">
        <f>IF(NOT(B2460 = ""), IF(Data_Final!O2460 + Data_Final!S2460 = Data_Final!N2460, "VALID", "NILAI TIDAK SESUAI DENGAN PERJUMLAHAN LIABILITAS"), "")</f>
        <v/>
      </c>
      <c r="G2460" s="37" t="str">
        <f>IF(NOT(B2460 = ""), IF(Data_Final!P2460 +Data_Final!Q2460 +Data_Final!R2460 = Data_Final!O2460, "VALID", "NILAI TIDAK PERJUMLAHAN STL"), "")</f>
        <v/>
      </c>
      <c r="H2460" s="37" t="str">
        <f>IF(NOT(B2460 = ""), IF(Data_Final!T2460 +Data_Final!U2460 +Data_Final!V2460 = Data_Final!S2460, "VALID", "NILAI TIDAK SESUAI PERJUMLAHAN LTL"), "")</f>
        <v/>
      </c>
      <c r="I2460" s="37" t="str">
        <f>IF(NOT(B2460 = ""), IF(Data_Final!D2460 - Data_Final!N2460 = Data_Final!W2460, "VALID", "NILAI TIDAK SESUAI PERJUMLAHAN EQUITY"), "")</f>
        <v/>
      </c>
      <c r="J2460" s="37" t="str">
        <f>IF(NOT(B2460 = ""), IF(Data_Final!Y2460 + Data_Final!Z2460 = Data_Final!X2460, "VALID", "NILAI TIDAK SESUAI DENGAN PERJUMLAHAN REVENUE"), "")</f>
        <v/>
      </c>
      <c r="K2460" s="37" t="str">
        <f>IF(NOT(B2460 = ""), IF(Data_Final!Z2460 + Data_Final!AA2460 - Data_Final!AB2460 = Data_Final!AC2460, "VALID", "NILAI TIDAK SESUAI PERJUMLAHAN PROFIT BEFORE TAX"), "")</f>
        <v/>
      </c>
      <c r="L2460" s="37" t="str">
        <f>IF(NOT(B2460 = ""), IF(VALUE(Data_Final!X2460 - Data_Final!Y2460) = VALUE(Data_Final!Z2460), "VALID", "NILAI TIDAK SESUAI DENGAN PERJUMLAHAN GROSS PROFIT"), "")</f>
        <v/>
      </c>
    </row>
    <row r="2461" spans="1:12">
      <c r="A2461" s="36" t="str">
        <f t="shared" si="38"/>
        <v/>
      </c>
      <c r="B2461" s="79" t="str">
        <f>IF(Data!D2461 = 0, "", Data!D2461)</f>
        <v/>
      </c>
      <c r="C2461" s="37" t="str">
        <f>IF(NOT(B2461 = ""), IF(AND((Data_Final!E2461 + Data_Final!J2461 = Data_Final!D2461),(Data_Final!N2461 + Data_Final!W2461 = Data_Final!D2461)), "VALID", "NILAI TIDAK SESUAI"), "")</f>
        <v/>
      </c>
      <c r="D2461" s="37" t="str">
        <f>IF(NOT(B2461 = ""), IF(Data_Final!F2461 + Data_Final!G2461 + Data_Final!H2461 + Data_Final!I2461 = Data_Final!E2461, "VALID", "NILAI TIDAK SESUAI DENGAN PERJUMLAHAN CURRENT ASET"), "")</f>
        <v/>
      </c>
      <c r="E2461" s="37" t="str">
        <f>IF(NOT(B2461 = ""), IF(Data_Final!K2461 +Data_Final!L2461 + Data_Final!M2461 = Data_Final!J2461, "VALID", "NILAI TIDAK SESUAI PERJUMLAHAN NCA"), "")</f>
        <v/>
      </c>
      <c r="F2461" s="37" t="str">
        <f>IF(NOT(B2461 = ""), IF(Data_Final!O2461 + Data_Final!S2461 = Data_Final!N2461, "VALID", "NILAI TIDAK SESUAI DENGAN PERJUMLAHAN LIABILITAS"), "")</f>
        <v/>
      </c>
      <c r="G2461" s="37" t="str">
        <f>IF(NOT(B2461 = ""), IF(Data_Final!P2461 +Data_Final!Q2461 +Data_Final!R2461 = Data_Final!O2461, "VALID", "NILAI TIDAK PERJUMLAHAN STL"), "")</f>
        <v/>
      </c>
      <c r="H2461" s="37" t="str">
        <f>IF(NOT(B2461 = ""), IF(Data_Final!T2461 +Data_Final!U2461 +Data_Final!V2461 = Data_Final!S2461, "VALID", "NILAI TIDAK SESUAI PERJUMLAHAN LTL"), "")</f>
        <v/>
      </c>
      <c r="I2461" s="37" t="str">
        <f>IF(NOT(B2461 = ""), IF(Data_Final!D2461 - Data_Final!N2461 = Data_Final!W2461, "VALID", "NILAI TIDAK SESUAI PERJUMLAHAN EQUITY"), "")</f>
        <v/>
      </c>
      <c r="J2461" s="37" t="str">
        <f>IF(NOT(B2461 = ""), IF(Data_Final!Y2461 + Data_Final!Z2461 = Data_Final!X2461, "VALID", "NILAI TIDAK SESUAI DENGAN PERJUMLAHAN REVENUE"), "")</f>
        <v/>
      </c>
      <c r="K2461" s="37" t="str">
        <f>IF(NOT(B2461 = ""), IF(Data_Final!Z2461 + Data_Final!AA2461 - Data_Final!AB2461 = Data_Final!AC2461, "VALID", "NILAI TIDAK SESUAI PERJUMLAHAN PROFIT BEFORE TAX"), "")</f>
        <v/>
      </c>
      <c r="L2461" s="37" t="str">
        <f>IF(NOT(B2461 = ""), IF(VALUE(Data_Final!X2461 - Data_Final!Y2461) = VALUE(Data_Final!Z2461), "VALID", "NILAI TIDAK SESUAI DENGAN PERJUMLAHAN GROSS PROFIT"), "")</f>
        <v/>
      </c>
    </row>
    <row r="2462" spans="1:12">
      <c r="A2462" s="36" t="str">
        <f t="shared" si="38"/>
        <v/>
      </c>
      <c r="B2462" s="79" t="str">
        <f>IF(Data!D2462 = 0, "", Data!D2462)</f>
        <v/>
      </c>
      <c r="C2462" s="37" t="str">
        <f>IF(NOT(B2462 = ""), IF(AND((Data_Final!E2462 + Data_Final!J2462 = Data_Final!D2462),(Data_Final!N2462 + Data_Final!W2462 = Data_Final!D2462)), "VALID", "NILAI TIDAK SESUAI"), "")</f>
        <v/>
      </c>
      <c r="D2462" s="37" t="str">
        <f>IF(NOT(B2462 = ""), IF(Data_Final!F2462 + Data_Final!G2462 + Data_Final!H2462 + Data_Final!I2462 = Data_Final!E2462, "VALID", "NILAI TIDAK SESUAI DENGAN PERJUMLAHAN CURRENT ASET"), "")</f>
        <v/>
      </c>
      <c r="E2462" s="37" t="str">
        <f>IF(NOT(B2462 = ""), IF(Data_Final!K2462 +Data_Final!L2462 + Data_Final!M2462 = Data_Final!J2462, "VALID", "NILAI TIDAK SESUAI PERJUMLAHAN NCA"), "")</f>
        <v/>
      </c>
      <c r="F2462" s="37" t="str">
        <f>IF(NOT(B2462 = ""), IF(Data_Final!O2462 + Data_Final!S2462 = Data_Final!N2462, "VALID", "NILAI TIDAK SESUAI DENGAN PERJUMLAHAN LIABILITAS"), "")</f>
        <v/>
      </c>
      <c r="G2462" s="37" t="str">
        <f>IF(NOT(B2462 = ""), IF(Data_Final!P2462 +Data_Final!Q2462 +Data_Final!R2462 = Data_Final!O2462, "VALID", "NILAI TIDAK PERJUMLAHAN STL"), "")</f>
        <v/>
      </c>
      <c r="H2462" s="37" t="str">
        <f>IF(NOT(B2462 = ""), IF(Data_Final!T2462 +Data_Final!U2462 +Data_Final!V2462 = Data_Final!S2462, "VALID", "NILAI TIDAK SESUAI PERJUMLAHAN LTL"), "")</f>
        <v/>
      </c>
      <c r="I2462" s="37" t="str">
        <f>IF(NOT(B2462 = ""), IF(Data_Final!D2462 - Data_Final!N2462 = Data_Final!W2462, "VALID", "NILAI TIDAK SESUAI PERJUMLAHAN EQUITY"), "")</f>
        <v/>
      </c>
      <c r="J2462" s="37" t="str">
        <f>IF(NOT(B2462 = ""), IF(Data_Final!Y2462 + Data_Final!Z2462 = Data_Final!X2462, "VALID", "NILAI TIDAK SESUAI DENGAN PERJUMLAHAN REVENUE"), "")</f>
        <v/>
      </c>
      <c r="K2462" s="37" t="str">
        <f>IF(NOT(B2462 = ""), IF(Data_Final!Z2462 + Data_Final!AA2462 - Data_Final!AB2462 = Data_Final!AC2462, "VALID", "NILAI TIDAK SESUAI PERJUMLAHAN PROFIT BEFORE TAX"), "")</f>
        <v/>
      </c>
      <c r="L2462" s="37" t="str">
        <f>IF(NOT(B2462 = ""), IF(VALUE(Data_Final!X2462 - Data_Final!Y2462) = VALUE(Data_Final!Z2462), "VALID", "NILAI TIDAK SESUAI DENGAN PERJUMLAHAN GROSS PROFIT"), "")</f>
        <v/>
      </c>
    </row>
    <row r="2463" spans="1:12">
      <c r="A2463" s="36" t="str">
        <f t="shared" si="38"/>
        <v/>
      </c>
      <c r="B2463" s="79" t="str">
        <f>IF(Data!D2463 = 0, "", Data!D2463)</f>
        <v/>
      </c>
      <c r="C2463" s="37" t="str">
        <f>IF(NOT(B2463 = ""), IF(AND((Data_Final!E2463 + Data_Final!J2463 = Data_Final!D2463),(Data_Final!N2463 + Data_Final!W2463 = Data_Final!D2463)), "VALID", "NILAI TIDAK SESUAI"), "")</f>
        <v/>
      </c>
      <c r="D2463" s="37" t="str">
        <f>IF(NOT(B2463 = ""), IF(Data_Final!F2463 + Data_Final!G2463 + Data_Final!H2463 + Data_Final!I2463 = Data_Final!E2463, "VALID", "NILAI TIDAK SESUAI DENGAN PERJUMLAHAN CURRENT ASET"), "")</f>
        <v/>
      </c>
      <c r="E2463" s="37" t="str">
        <f>IF(NOT(B2463 = ""), IF(Data_Final!K2463 +Data_Final!L2463 + Data_Final!M2463 = Data_Final!J2463, "VALID", "NILAI TIDAK SESUAI PERJUMLAHAN NCA"), "")</f>
        <v/>
      </c>
      <c r="F2463" s="37" t="str">
        <f>IF(NOT(B2463 = ""), IF(Data_Final!O2463 + Data_Final!S2463 = Data_Final!N2463, "VALID", "NILAI TIDAK SESUAI DENGAN PERJUMLAHAN LIABILITAS"), "")</f>
        <v/>
      </c>
      <c r="G2463" s="37" t="str">
        <f>IF(NOT(B2463 = ""), IF(Data_Final!P2463 +Data_Final!Q2463 +Data_Final!R2463 = Data_Final!O2463, "VALID", "NILAI TIDAK PERJUMLAHAN STL"), "")</f>
        <v/>
      </c>
      <c r="H2463" s="37" t="str">
        <f>IF(NOT(B2463 = ""), IF(Data_Final!T2463 +Data_Final!U2463 +Data_Final!V2463 = Data_Final!S2463, "VALID", "NILAI TIDAK SESUAI PERJUMLAHAN LTL"), "")</f>
        <v/>
      </c>
      <c r="I2463" s="37" t="str">
        <f>IF(NOT(B2463 = ""), IF(Data_Final!D2463 - Data_Final!N2463 = Data_Final!W2463, "VALID", "NILAI TIDAK SESUAI PERJUMLAHAN EQUITY"), "")</f>
        <v/>
      </c>
      <c r="J2463" s="37" t="str">
        <f>IF(NOT(B2463 = ""), IF(Data_Final!Y2463 + Data_Final!Z2463 = Data_Final!X2463, "VALID", "NILAI TIDAK SESUAI DENGAN PERJUMLAHAN REVENUE"), "")</f>
        <v/>
      </c>
      <c r="K2463" s="37" t="str">
        <f>IF(NOT(B2463 = ""), IF(Data_Final!Z2463 + Data_Final!AA2463 - Data_Final!AB2463 = Data_Final!AC2463, "VALID", "NILAI TIDAK SESUAI PERJUMLAHAN PROFIT BEFORE TAX"), "")</f>
        <v/>
      </c>
      <c r="L2463" s="37" t="str">
        <f>IF(NOT(B2463 = ""), IF(VALUE(Data_Final!X2463 - Data_Final!Y2463) = VALUE(Data_Final!Z2463), "VALID", "NILAI TIDAK SESUAI DENGAN PERJUMLAHAN GROSS PROFIT"), "")</f>
        <v/>
      </c>
    </row>
    <row r="2464" spans="1:12">
      <c r="A2464" s="36" t="str">
        <f t="shared" si="38"/>
        <v/>
      </c>
      <c r="B2464" s="79" t="str">
        <f>IF(Data!D2464 = 0, "", Data!D2464)</f>
        <v/>
      </c>
      <c r="C2464" s="37" t="str">
        <f>IF(NOT(B2464 = ""), IF(AND((Data_Final!E2464 + Data_Final!J2464 = Data_Final!D2464),(Data_Final!N2464 + Data_Final!W2464 = Data_Final!D2464)), "VALID", "NILAI TIDAK SESUAI"), "")</f>
        <v/>
      </c>
      <c r="D2464" s="37" t="str">
        <f>IF(NOT(B2464 = ""), IF(Data_Final!F2464 + Data_Final!G2464 + Data_Final!H2464 + Data_Final!I2464 = Data_Final!E2464, "VALID", "NILAI TIDAK SESUAI DENGAN PERJUMLAHAN CURRENT ASET"), "")</f>
        <v/>
      </c>
      <c r="E2464" s="37" t="str">
        <f>IF(NOT(B2464 = ""), IF(Data_Final!K2464 +Data_Final!L2464 + Data_Final!M2464 = Data_Final!J2464, "VALID", "NILAI TIDAK SESUAI PERJUMLAHAN NCA"), "")</f>
        <v/>
      </c>
      <c r="F2464" s="37" t="str">
        <f>IF(NOT(B2464 = ""), IF(Data_Final!O2464 + Data_Final!S2464 = Data_Final!N2464, "VALID", "NILAI TIDAK SESUAI DENGAN PERJUMLAHAN LIABILITAS"), "")</f>
        <v/>
      </c>
      <c r="G2464" s="37" t="str">
        <f>IF(NOT(B2464 = ""), IF(Data_Final!P2464 +Data_Final!Q2464 +Data_Final!R2464 = Data_Final!O2464, "VALID", "NILAI TIDAK PERJUMLAHAN STL"), "")</f>
        <v/>
      </c>
      <c r="H2464" s="37" t="str">
        <f>IF(NOT(B2464 = ""), IF(Data_Final!T2464 +Data_Final!U2464 +Data_Final!V2464 = Data_Final!S2464, "VALID", "NILAI TIDAK SESUAI PERJUMLAHAN LTL"), "")</f>
        <v/>
      </c>
      <c r="I2464" s="37" t="str">
        <f>IF(NOT(B2464 = ""), IF(Data_Final!D2464 - Data_Final!N2464 = Data_Final!W2464, "VALID", "NILAI TIDAK SESUAI PERJUMLAHAN EQUITY"), "")</f>
        <v/>
      </c>
      <c r="J2464" s="37" t="str">
        <f>IF(NOT(B2464 = ""), IF(Data_Final!Y2464 + Data_Final!Z2464 = Data_Final!X2464, "VALID", "NILAI TIDAK SESUAI DENGAN PERJUMLAHAN REVENUE"), "")</f>
        <v/>
      </c>
      <c r="K2464" s="37" t="str">
        <f>IF(NOT(B2464 = ""), IF(Data_Final!Z2464 + Data_Final!AA2464 - Data_Final!AB2464 = Data_Final!AC2464, "VALID", "NILAI TIDAK SESUAI PERJUMLAHAN PROFIT BEFORE TAX"), "")</f>
        <v/>
      </c>
      <c r="L2464" s="37" t="str">
        <f>IF(NOT(B2464 = ""), IF(VALUE(Data_Final!X2464 - Data_Final!Y2464) = VALUE(Data_Final!Z2464), "VALID", "NILAI TIDAK SESUAI DENGAN PERJUMLAHAN GROSS PROFIT"), "")</f>
        <v/>
      </c>
    </row>
    <row r="2465" spans="1:12">
      <c r="A2465" s="36" t="str">
        <f t="shared" si="38"/>
        <v/>
      </c>
      <c r="B2465" s="79" t="str">
        <f>IF(Data!D2465 = 0, "", Data!D2465)</f>
        <v/>
      </c>
      <c r="C2465" s="37" t="str">
        <f>IF(NOT(B2465 = ""), IF(AND((Data_Final!E2465 + Data_Final!J2465 = Data_Final!D2465),(Data_Final!N2465 + Data_Final!W2465 = Data_Final!D2465)), "VALID", "NILAI TIDAK SESUAI"), "")</f>
        <v/>
      </c>
      <c r="D2465" s="37" t="str">
        <f>IF(NOT(B2465 = ""), IF(Data_Final!F2465 + Data_Final!G2465 + Data_Final!H2465 + Data_Final!I2465 = Data_Final!E2465, "VALID", "NILAI TIDAK SESUAI DENGAN PERJUMLAHAN CURRENT ASET"), "")</f>
        <v/>
      </c>
      <c r="E2465" s="37" t="str">
        <f>IF(NOT(B2465 = ""), IF(Data_Final!K2465 +Data_Final!L2465 + Data_Final!M2465 = Data_Final!J2465, "VALID", "NILAI TIDAK SESUAI PERJUMLAHAN NCA"), "")</f>
        <v/>
      </c>
      <c r="F2465" s="37" t="str">
        <f>IF(NOT(B2465 = ""), IF(Data_Final!O2465 + Data_Final!S2465 = Data_Final!N2465, "VALID", "NILAI TIDAK SESUAI DENGAN PERJUMLAHAN LIABILITAS"), "")</f>
        <v/>
      </c>
      <c r="G2465" s="37" t="str">
        <f>IF(NOT(B2465 = ""), IF(Data_Final!P2465 +Data_Final!Q2465 +Data_Final!R2465 = Data_Final!O2465, "VALID", "NILAI TIDAK PERJUMLAHAN STL"), "")</f>
        <v/>
      </c>
      <c r="H2465" s="37" t="str">
        <f>IF(NOT(B2465 = ""), IF(Data_Final!T2465 +Data_Final!U2465 +Data_Final!V2465 = Data_Final!S2465, "VALID", "NILAI TIDAK SESUAI PERJUMLAHAN LTL"), "")</f>
        <v/>
      </c>
      <c r="I2465" s="37" t="str">
        <f>IF(NOT(B2465 = ""), IF(Data_Final!D2465 - Data_Final!N2465 = Data_Final!W2465, "VALID", "NILAI TIDAK SESUAI PERJUMLAHAN EQUITY"), "")</f>
        <v/>
      </c>
      <c r="J2465" s="37" t="str">
        <f>IF(NOT(B2465 = ""), IF(Data_Final!Y2465 + Data_Final!Z2465 = Data_Final!X2465, "VALID", "NILAI TIDAK SESUAI DENGAN PERJUMLAHAN REVENUE"), "")</f>
        <v/>
      </c>
      <c r="K2465" s="37" t="str">
        <f>IF(NOT(B2465 = ""), IF(Data_Final!Z2465 + Data_Final!AA2465 - Data_Final!AB2465 = Data_Final!AC2465, "VALID", "NILAI TIDAK SESUAI PERJUMLAHAN PROFIT BEFORE TAX"), "")</f>
        <v/>
      </c>
      <c r="L2465" s="37" t="str">
        <f>IF(NOT(B2465 = ""), IF(VALUE(Data_Final!X2465 - Data_Final!Y2465) = VALUE(Data_Final!Z2465), "VALID", "NILAI TIDAK SESUAI DENGAN PERJUMLAHAN GROSS PROFIT"), "")</f>
        <v/>
      </c>
    </row>
    <row r="2466" spans="1:12">
      <c r="A2466" s="36" t="str">
        <f t="shared" si="38"/>
        <v/>
      </c>
      <c r="B2466" s="79" t="str">
        <f>IF(Data!D2466 = 0, "", Data!D2466)</f>
        <v/>
      </c>
      <c r="C2466" s="37" t="str">
        <f>IF(NOT(B2466 = ""), IF(AND((Data_Final!E2466 + Data_Final!J2466 = Data_Final!D2466),(Data_Final!N2466 + Data_Final!W2466 = Data_Final!D2466)), "VALID", "NILAI TIDAK SESUAI"), "")</f>
        <v/>
      </c>
      <c r="D2466" s="37" t="str">
        <f>IF(NOT(B2466 = ""), IF(Data_Final!F2466 + Data_Final!G2466 + Data_Final!H2466 + Data_Final!I2466 = Data_Final!E2466, "VALID", "NILAI TIDAK SESUAI DENGAN PERJUMLAHAN CURRENT ASET"), "")</f>
        <v/>
      </c>
      <c r="E2466" s="37" t="str">
        <f>IF(NOT(B2466 = ""), IF(Data_Final!K2466 +Data_Final!L2466 + Data_Final!M2466 = Data_Final!J2466, "VALID", "NILAI TIDAK SESUAI PERJUMLAHAN NCA"), "")</f>
        <v/>
      </c>
      <c r="F2466" s="37" t="str">
        <f>IF(NOT(B2466 = ""), IF(Data_Final!O2466 + Data_Final!S2466 = Data_Final!N2466, "VALID", "NILAI TIDAK SESUAI DENGAN PERJUMLAHAN LIABILITAS"), "")</f>
        <v/>
      </c>
      <c r="G2466" s="37" t="str">
        <f>IF(NOT(B2466 = ""), IF(Data_Final!P2466 +Data_Final!Q2466 +Data_Final!R2466 = Data_Final!O2466, "VALID", "NILAI TIDAK PERJUMLAHAN STL"), "")</f>
        <v/>
      </c>
      <c r="H2466" s="37" t="str">
        <f>IF(NOT(B2466 = ""), IF(Data_Final!T2466 +Data_Final!U2466 +Data_Final!V2466 = Data_Final!S2466, "VALID", "NILAI TIDAK SESUAI PERJUMLAHAN LTL"), "")</f>
        <v/>
      </c>
      <c r="I2466" s="37" t="str">
        <f>IF(NOT(B2466 = ""), IF(Data_Final!D2466 - Data_Final!N2466 = Data_Final!W2466, "VALID", "NILAI TIDAK SESUAI PERJUMLAHAN EQUITY"), "")</f>
        <v/>
      </c>
      <c r="J2466" s="37" t="str">
        <f>IF(NOT(B2466 = ""), IF(Data_Final!Y2466 + Data_Final!Z2466 = Data_Final!X2466, "VALID", "NILAI TIDAK SESUAI DENGAN PERJUMLAHAN REVENUE"), "")</f>
        <v/>
      </c>
      <c r="K2466" s="37" t="str">
        <f>IF(NOT(B2466 = ""), IF(Data_Final!Z2466 + Data_Final!AA2466 - Data_Final!AB2466 = Data_Final!AC2466, "VALID", "NILAI TIDAK SESUAI PERJUMLAHAN PROFIT BEFORE TAX"), "")</f>
        <v/>
      </c>
      <c r="L2466" s="37" t="str">
        <f>IF(NOT(B2466 = ""), IF(VALUE(Data_Final!X2466 - Data_Final!Y2466) = VALUE(Data_Final!Z2466), "VALID", "NILAI TIDAK SESUAI DENGAN PERJUMLAHAN GROSS PROFIT"), "")</f>
        <v/>
      </c>
    </row>
    <row r="2467" spans="1:12">
      <c r="A2467" s="36" t="str">
        <f t="shared" si="38"/>
        <v/>
      </c>
      <c r="B2467" s="79" t="str">
        <f>IF(Data!D2467 = 0, "", Data!D2467)</f>
        <v/>
      </c>
      <c r="C2467" s="37" t="str">
        <f>IF(NOT(B2467 = ""), IF(AND((Data_Final!E2467 + Data_Final!J2467 = Data_Final!D2467),(Data_Final!N2467 + Data_Final!W2467 = Data_Final!D2467)), "VALID", "NILAI TIDAK SESUAI"), "")</f>
        <v/>
      </c>
      <c r="D2467" s="37" t="str">
        <f>IF(NOT(B2467 = ""), IF(Data_Final!F2467 + Data_Final!G2467 + Data_Final!H2467 + Data_Final!I2467 = Data_Final!E2467, "VALID", "NILAI TIDAK SESUAI DENGAN PERJUMLAHAN CURRENT ASET"), "")</f>
        <v/>
      </c>
      <c r="E2467" s="37" t="str">
        <f>IF(NOT(B2467 = ""), IF(Data_Final!K2467 +Data_Final!L2467 + Data_Final!M2467 = Data_Final!J2467, "VALID", "NILAI TIDAK SESUAI PERJUMLAHAN NCA"), "")</f>
        <v/>
      </c>
      <c r="F2467" s="37" t="str">
        <f>IF(NOT(B2467 = ""), IF(Data_Final!O2467 + Data_Final!S2467 = Data_Final!N2467, "VALID", "NILAI TIDAK SESUAI DENGAN PERJUMLAHAN LIABILITAS"), "")</f>
        <v/>
      </c>
      <c r="G2467" s="37" t="str">
        <f>IF(NOT(B2467 = ""), IF(Data_Final!P2467 +Data_Final!Q2467 +Data_Final!R2467 = Data_Final!O2467, "VALID", "NILAI TIDAK PERJUMLAHAN STL"), "")</f>
        <v/>
      </c>
      <c r="H2467" s="37" t="str">
        <f>IF(NOT(B2467 = ""), IF(Data_Final!T2467 +Data_Final!U2467 +Data_Final!V2467 = Data_Final!S2467, "VALID", "NILAI TIDAK SESUAI PERJUMLAHAN LTL"), "")</f>
        <v/>
      </c>
      <c r="I2467" s="37" t="str">
        <f>IF(NOT(B2467 = ""), IF(Data_Final!D2467 - Data_Final!N2467 = Data_Final!W2467, "VALID", "NILAI TIDAK SESUAI PERJUMLAHAN EQUITY"), "")</f>
        <v/>
      </c>
      <c r="J2467" s="37" t="str">
        <f>IF(NOT(B2467 = ""), IF(Data_Final!Y2467 + Data_Final!Z2467 = Data_Final!X2467, "VALID", "NILAI TIDAK SESUAI DENGAN PERJUMLAHAN REVENUE"), "")</f>
        <v/>
      </c>
      <c r="K2467" s="37" t="str">
        <f>IF(NOT(B2467 = ""), IF(Data_Final!Z2467 + Data_Final!AA2467 - Data_Final!AB2467 = Data_Final!AC2467, "VALID", "NILAI TIDAK SESUAI PERJUMLAHAN PROFIT BEFORE TAX"), "")</f>
        <v/>
      </c>
      <c r="L2467" s="37" t="str">
        <f>IF(NOT(B2467 = ""), IF(VALUE(Data_Final!X2467 - Data_Final!Y2467) = VALUE(Data_Final!Z2467), "VALID", "NILAI TIDAK SESUAI DENGAN PERJUMLAHAN GROSS PROFIT"), "")</f>
        <v/>
      </c>
    </row>
    <row r="2468" spans="1:12">
      <c r="A2468" s="36" t="str">
        <f t="shared" si="38"/>
        <v/>
      </c>
      <c r="B2468" s="79" t="str">
        <f>IF(Data!D2468 = 0, "", Data!D2468)</f>
        <v/>
      </c>
      <c r="C2468" s="37" t="str">
        <f>IF(NOT(B2468 = ""), IF(AND((Data_Final!E2468 + Data_Final!J2468 = Data_Final!D2468),(Data_Final!N2468 + Data_Final!W2468 = Data_Final!D2468)), "VALID", "NILAI TIDAK SESUAI"), "")</f>
        <v/>
      </c>
      <c r="D2468" s="37" t="str">
        <f>IF(NOT(B2468 = ""), IF(Data_Final!F2468 + Data_Final!G2468 + Data_Final!H2468 + Data_Final!I2468 = Data_Final!E2468, "VALID", "NILAI TIDAK SESUAI DENGAN PERJUMLAHAN CURRENT ASET"), "")</f>
        <v/>
      </c>
      <c r="E2468" s="37" t="str">
        <f>IF(NOT(B2468 = ""), IF(Data_Final!K2468 +Data_Final!L2468 + Data_Final!M2468 = Data_Final!J2468, "VALID", "NILAI TIDAK SESUAI PERJUMLAHAN NCA"), "")</f>
        <v/>
      </c>
      <c r="F2468" s="37" t="str">
        <f>IF(NOT(B2468 = ""), IF(Data_Final!O2468 + Data_Final!S2468 = Data_Final!N2468, "VALID", "NILAI TIDAK SESUAI DENGAN PERJUMLAHAN LIABILITAS"), "")</f>
        <v/>
      </c>
      <c r="G2468" s="37" t="str">
        <f>IF(NOT(B2468 = ""), IF(Data_Final!P2468 +Data_Final!Q2468 +Data_Final!R2468 = Data_Final!O2468, "VALID", "NILAI TIDAK PERJUMLAHAN STL"), "")</f>
        <v/>
      </c>
      <c r="H2468" s="37" t="str">
        <f>IF(NOT(B2468 = ""), IF(Data_Final!T2468 +Data_Final!U2468 +Data_Final!V2468 = Data_Final!S2468, "VALID", "NILAI TIDAK SESUAI PERJUMLAHAN LTL"), "")</f>
        <v/>
      </c>
      <c r="I2468" s="37" t="str">
        <f>IF(NOT(B2468 = ""), IF(Data_Final!D2468 - Data_Final!N2468 = Data_Final!W2468, "VALID", "NILAI TIDAK SESUAI PERJUMLAHAN EQUITY"), "")</f>
        <v/>
      </c>
      <c r="J2468" s="37" t="str">
        <f>IF(NOT(B2468 = ""), IF(Data_Final!Y2468 + Data_Final!Z2468 = Data_Final!X2468, "VALID", "NILAI TIDAK SESUAI DENGAN PERJUMLAHAN REVENUE"), "")</f>
        <v/>
      </c>
      <c r="K2468" s="37" t="str">
        <f>IF(NOT(B2468 = ""), IF(Data_Final!Z2468 + Data_Final!AA2468 - Data_Final!AB2468 = Data_Final!AC2468, "VALID", "NILAI TIDAK SESUAI PERJUMLAHAN PROFIT BEFORE TAX"), "")</f>
        <v/>
      </c>
      <c r="L2468" s="37" t="str">
        <f>IF(NOT(B2468 = ""), IF(VALUE(Data_Final!X2468 - Data_Final!Y2468) = VALUE(Data_Final!Z2468), "VALID", "NILAI TIDAK SESUAI DENGAN PERJUMLAHAN GROSS PROFIT"), "")</f>
        <v/>
      </c>
    </row>
    <row r="2469" spans="1:12">
      <c r="A2469" s="36" t="str">
        <f t="shared" si="38"/>
        <v/>
      </c>
      <c r="B2469" s="79" t="str">
        <f>IF(Data!D2469 = 0, "", Data!D2469)</f>
        <v/>
      </c>
      <c r="C2469" s="37" t="str">
        <f>IF(NOT(B2469 = ""), IF(AND((Data_Final!E2469 + Data_Final!J2469 = Data_Final!D2469),(Data_Final!N2469 + Data_Final!W2469 = Data_Final!D2469)), "VALID", "NILAI TIDAK SESUAI"), "")</f>
        <v/>
      </c>
      <c r="D2469" s="37" t="str">
        <f>IF(NOT(B2469 = ""), IF(Data_Final!F2469 + Data_Final!G2469 + Data_Final!H2469 + Data_Final!I2469 = Data_Final!E2469, "VALID", "NILAI TIDAK SESUAI DENGAN PERJUMLAHAN CURRENT ASET"), "")</f>
        <v/>
      </c>
      <c r="E2469" s="37" t="str">
        <f>IF(NOT(B2469 = ""), IF(Data_Final!K2469 +Data_Final!L2469 + Data_Final!M2469 = Data_Final!J2469, "VALID", "NILAI TIDAK SESUAI PERJUMLAHAN NCA"), "")</f>
        <v/>
      </c>
      <c r="F2469" s="37" t="str">
        <f>IF(NOT(B2469 = ""), IF(Data_Final!O2469 + Data_Final!S2469 = Data_Final!N2469, "VALID", "NILAI TIDAK SESUAI DENGAN PERJUMLAHAN LIABILITAS"), "")</f>
        <v/>
      </c>
      <c r="G2469" s="37" t="str">
        <f>IF(NOT(B2469 = ""), IF(Data_Final!P2469 +Data_Final!Q2469 +Data_Final!R2469 = Data_Final!O2469, "VALID", "NILAI TIDAK PERJUMLAHAN STL"), "")</f>
        <v/>
      </c>
      <c r="H2469" s="37" t="str">
        <f>IF(NOT(B2469 = ""), IF(Data_Final!T2469 +Data_Final!U2469 +Data_Final!V2469 = Data_Final!S2469, "VALID", "NILAI TIDAK SESUAI PERJUMLAHAN LTL"), "")</f>
        <v/>
      </c>
      <c r="I2469" s="37" t="str">
        <f>IF(NOT(B2469 = ""), IF(Data_Final!D2469 - Data_Final!N2469 = Data_Final!W2469, "VALID", "NILAI TIDAK SESUAI PERJUMLAHAN EQUITY"), "")</f>
        <v/>
      </c>
      <c r="J2469" s="37" t="str">
        <f>IF(NOT(B2469 = ""), IF(Data_Final!Y2469 + Data_Final!Z2469 = Data_Final!X2469, "VALID", "NILAI TIDAK SESUAI DENGAN PERJUMLAHAN REVENUE"), "")</f>
        <v/>
      </c>
      <c r="K2469" s="37" t="str">
        <f>IF(NOT(B2469 = ""), IF(Data_Final!Z2469 + Data_Final!AA2469 - Data_Final!AB2469 = Data_Final!AC2469, "VALID", "NILAI TIDAK SESUAI PERJUMLAHAN PROFIT BEFORE TAX"), "")</f>
        <v/>
      </c>
      <c r="L2469" s="37" t="str">
        <f>IF(NOT(B2469 = ""), IF(VALUE(Data_Final!X2469 - Data_Final!Y2469) = VALUE(Data_Final!Z2469), "VALID", "NILAI TIDAK SESUAI DENGAN PERJUMLAHAN GROSS PROFIT"), "")</f>
        <v/>
      </c>
    </row>
    <row r="2470" spans="1:12">
      <c r="A2470" s="36" t="str">
        <f t="shared" si="38"/>
        <v/>
      </c>
      <c r="B2470" s="79" t="str">
        <f>IF(Data!D2470 = 0, "", Data!D2470)</f>
        <v/>
      </c>
      <c r="C2470" s="37" t="str">
        <f>IF(NOT(B2470 = ""), IF(AND((Data_Final!E2470 + Data_Final!J2470 = Data_Final!D2470),(Data_Final!N2470 + Data_Final!W2470 = Data_Final!D2470)), "VALID", "NILAI TIDAK SESUAI"), "")</f>
        <v/>
      </c>
      <c r="D2470" s="37" t="str">
        <f>IF(NOT(B2470 = ""), IF(Data_Final!F2470 + Data_Final!G2470 + Data_Final!H2470 + Data_Final!I2470 = Data_Final!E2470, "VALID", "NILAI TIDAK SESUAI DENGAN PERJUMLAHAN CURRENT ASET"), "")</f>
        <v/>
      </c>
      <c r="E2470" s="37" t="str">
        <f>IF(NOT(B2470 = ""), IF(Data_Final!K2470 +Data_Final!L2470 + Data_Final!M2470 = Data_Final!J2470, "VALID", "NILAI TIDAK SESUAI PERJUMLAHAN NCA"), "")</f>
        <v/>
      </c>
      <c r="F2470" s="37" t="str">
        <f>IF(NOT(B2470 = ""), IF(Data_Final!O2470 + Data_Final!S2470 = Data_Final!N2470, "VALID", "NILAI TIDAK SESUAI DENGAN PERJUMLAHAN LIABILITAS"), "")</f>
        <v/>
      </c>
      <c r="G2470" s="37" t="str">
        <f>IF(NOT(B2470 = ""), IF(Data_Final!P2470 +Data_Final!Q2470 +Data_Final!R2470 = Data_Final!O2470, "VALID", "NILAI TIDAK PERJUMLAHAN STL"), "")</f>
        <v/>
      </c>
      <c r="H2470" s="37" t="str">
        <f>IF(NOT(B2470 = ""), IF(Data_Final!T2470 +Data_Final!U2470 +Data_Final!V2470 = Data_Final!S2470, "VALID", "NILAI TIDAK SESUAI PERJUMLAHAN LTL"), "")</f>
        <v/>
      </c>
      <c r="I2470" s="37" t="str">
        <f>IF(NOT(B2470 = ""), IF(Data_Final!D2470 - Data_Final!N2470 = Data_Final!W2470, "VALID", "NILAI TIDAK SESUAI PERJUMLAHAN EQUITY"), "")</f>
        <v/>
      </c>
      <c r="J2470" s="37" t="str">
        <f>IF(NOT(B2470 = ""), IF(Data_Final!Y2470 + Data_Final!Z2470 = Data_Final!X2470, "VALID", "NILAI TIDAK SESUAI DENGAN PERJUMLAHAN REVENUE"), "")</f>
        <v/>
      </c>
      <c r="K2470" s="37" t="str">
        <f>IF(NOT(B2470 = ""), IF(Data_Final!Z2470 + Data_Final!AA2470 - Data_Final!AB2470 = Data_Final!AC2470, "VALID", "NILAI TIDAK SESUAI PERJUMLAHAN PROFIT BEFORE TAX"), "")</f>
        <v/>
      </c>
      <c r="L2470" s="37" t="str">
        <f>IF(NOT(B2470 = ""), IF(VALUE(Data_Final!X2470 - Data_Final!Y2470) = VALUE(Data_Final!Z2470), "VALID", "NILAI TIDAK SESUAI DENGAN PERJUMLAHAN GROSS PROFIT"), "")</f>
        <v/>
      </c>
    </row>
    <row r="2471" spans="1:12">
      <c r="A2471" s="36" t="str">
        <f t="shared" si="38"/>
        <v/>
      </c>
      <c r="B2471" s="79" t="str">
        <f>IF(Data!D2471 = 0, "", Data!D2471)</f>
        <v/>
      </c>
      <c r="C2471" s="37" t="str">
        <f>IF(NOT(B2471 = ""), IF(AND((Data_Final!E2471 + Data_Final!J2471 = Data_Final!D2471),(Data_Final!N2471 + Data_Final!W2471 = Data_Final!D2471)), "VALID", "NILAI TIDAK SESUAI"), "")</f>
        <v/>
      </c>
      <c r="D2471" s="37" t="str">
        <f>IF(NOT(B2471 = ""), IF(Data_Final!F2471 + Data_Final!G2471 + Data_Final!H2471 + Data_Final!I2471 = Data_Final!E2471, "VALID", "NILAI TIDAK SESUAI DENGAN PERJUMLAHAN CURRENT ASET"), "")</f>
        <v/>
      </c>
      <c r="E2471" s="37" t="str">
        <f>IF(NOT(B2471 = ""), IF(Data_Final!K2471 +Data_Final!L2471 + Data_Final!M2471 = Data_Final!J2471, "VALID", "NILAI TIDAK SESUAI PERJUMLAHAN NCA"), "")</f>
        <v/>
      </c>
      <c r="F2471" s="37" t="str">
        <f>IF(NOT(B2471 = ""), IF(Data_Final!O2471 + Data_Final!S2471 = Data_Final!N2471, "VALID", "NILAI TIDAK SESUAI DENGAN PERJUMLAHAN LIABILITAS"), "")</f>
        <v/>
      </c>
      <c r="G2471" s="37" t="str">
        <f>IF(NOT(B2471 = ""), IF(Data_Final!P2471 +Data_Final!Q2471 +Data_Final!R2471 = Data_Final!O2471, "VALID", "NILAI TIDAK PERJUMLAHAN STL"), "")</f>
        <v/>
      </c>
      <c r="H2471" s="37" t="str">
        <f>IF(NOT(B2471 = ""), IF(Data_Final!T2471 +Data_Final!U2471 +Data_Final!V2471 = Data_Final!S2471, "VALID", "NILAI TIDAK SESUAI PERJUMLAHAN LTL"), "")</f>
        <v/>
      </c>
      <c r="I2471" s="37" t="str">
        <f>IF(NOT(B2471 = ""), IF(Data_Final!D2471 - Data_Final!N2471 = Data_Final!W2471, "VALID", "NILAI TIDAK SESUAI PERJUMLAHAN EQUITY"), "")</f>
        <v/>
      </c>
      <c r="J2471" s="37" t="str">
        <f>IF(NOT(B2471 = ""), IF(Data_Final!Y2471 + Data_Final!Z2471 = Data_Final!X2471, "VALID", "NILAI TIDAK SESUAI DENGAN PERJUMLAHAN REVENUE"), "")</f>
        <v/>
      </c>
      <c r="K2471" s="37" t="str">
        <f>IF(NOT(B2471 = ""), IF(Data_Final!Z2471 + Data_Final!AA2471 - Data_Final!AB2471 = Data_Final!AC2471, "VALID", "NILAI TIDAK SESUAI PERJUMLAHAN PROFIT BEFORE TAX"), "")</f>
        <v/>
      </c>
      <c r="L2471" s="37" t="str">
        <f>IF(NOT(B2471 = ""), IF(VALUE(Data_Final!X2471 - Data_Final!Y2471) = VALUE(Data_Final!Z2471), "VALID", "NILAI TIDAK SESUAI DENGAN PERJUMLAHAN GROSS PROFIT"), "")</f>
        <v/>
      </c>
    </row>
    <row r="2472" spans="1:12">
      <c r="A2472" s="36" t="str">
        <f t="shared" si="38"/>
        <v/>
      </c>
      <c r="B2472" s="79" t="str">
        <f>IF(Data!D2472 = 0, "", Data!D2472)</f>
        <v/>
      </c>
      <c r="C2472" s="37" t="str">
        <f>IF(NOT(B2472 = ""), IF(AND((Data_Final!E2472 + Data_Final!J2472 = Data_Final!D2472),(Data_Final!N2472 + Data_Final!W2472 = Data_Final!D2472)), "VALID", "NILAI TIDAK SESUAI"), "")</f>
        <v/>
      </c>
      <c r="D2472" s="37" t="str">
        <f>IF(NOT(B2472 = ""), IF(Data_Final!F2472 + Data_Final!G2472 + Data_Final!H2472 + Data_Final!I2472 = Data_Final!E2472, "VALID", "NILAI TIDAK SESUAI DENGAN PERJUMLAHAN CURRENT ASET"), "")</f>
        <v/>
      </c>
      <c r="E2472" s="37" t="str">
        <f>IF(NOT(B2472 = ""), IF(Data_Final!K2472 +Data_Final!L2472 + Data_Final!M2472 = Data_Final!J2472, "VALID", "NILAI TIDAK SESUAI PERJUMLAHAN NCA"), "")</f>
        <v/>
      </c>
      <c r="F2472" s="37" t="str">
        <f>IF(NOT(B2472 = ""), IF(Data_Final!O2472 + Data_Final!S2472 = Data_Final!N2472, "VALID", "NILAI TIDAK SESUAI DENGAN PERJUMLAHAN LIABILITAS"), "")</f>
        <v/>
      </c>
      <c r="G2472" s="37" t="str">
        <f>IF(NOT(B2472 = ""), IF(Data_Final!P2472 +Data_Final!Q2472 +Data_Final!R2472 = Data_Final!O2472, "VALID", "NILAI TIDAK PERJUMLAHAN STL"), "")</f>
        <v/>
      </c>
      <c r="H2472" s="37" t="str">
        <f>IF(NOT(B2472 = ""), IF(Data_Final!T2472 +Data_Final!U2472 +Data_Final!V2472 = Data_Final!S2472, "VALID", "NILAI TIDAK SESUAI PERJUMLAHAN LTL"), "")</f>
        <v/>
      </c>
      <c r="I2472" s="37" t="str">
        <f>IF(NOT(B2472 = ""), IF(Data_Final!D2472 - Data_Final!N2472 = Data_Final!W2472, "VALID", "NILAI TIDAK SESUAI PERJUMLAHAN EQUITY"), "")</f>
        <v/>
      </c>
      <c r="J2472" s="37" t="str">
        <f>IF(NOT(B2472 = ""), IF(Data_Final!Y2472 + Data_Final!Z2472 = Data_Final!X2472, "VALID", "NILAI TIDAK SESUAI DENGAN PERJUMLAHAN REVENUE"), "")</f>
        <v/>
      </c>
      <c r="K2472" s="37" t="str">
        <f>IF(NOT(B2472 = ""), IF(Data_Final!Z2472 + Data_Final!AA2472 - Data_Final!AB2472 = Data_Final!AC2472, "VALID", "NILAI TIDAK SESUAI PERJUMLAHAN PROFIT BEFORE TAX"), "")</f>
        <v/>
      </c>
      <c r="L2472" s="37" t="str">
        <f>IF(NOT(B2472 = ""), IF(VALUE(Data_Final!X2472 - Data_Final!Y2472) = VALUE(Data_Final!Z2472), "VALID", "NILAI TIDAK SESUAI DENGAN PERJUMLAHAN GROSS PROFIT"), "")</f>
        <v/>
      </c>
    </row>
    <row r="2473" spans="1:12">
      <c r="A2473" s="36" t="str">
        <f t="shared" si="38"/>
        <v/>
      </c>
      <c r="B2473" s="79" t="str">
        <f>IF(Data!D2473 = 0, "", Data!D2473)</f>
        <v/>
      </c>
      <c r="C2473" s="37" t="str">
        <f>IF(NOT(B2473 = ""), IF(AND((Data_Final!E2473 + Data_Final!J2473 = Data_Final!D2473),(Data_Final!N2473 + Data_Final!W2473 = Data_Final!D2473)), "VALID", "NILAI TIDAK SESUAI"), "")</f>
        <v/>
      </c>
      <c r="D2473" s="37" t="str">
        <f>IF(NOT(B2473 = ""), IF(Data_Final!F2473 + Data_Final!G2473 + Data_Final!H2473 + Data_Final!I2473 = Data_Final!E2473, "VALID", "NILAI TIDAK SESUAI DENGAN PERJUMLAHAN CURRENT ASET"), "")</f>
        <v/>
      </c>
      <c r="E2473" s="37" t="str">
        <f>IF(NOT(B2473 = ""), IF(Data_Final!K2473 +Data_Final!L2473 + Data_Final!M2473 = Data_Final!J2473, "VALID", "NILAI TIDAK SESUAI PERJUMLAHAN NCA"), "")</f>
        <v/>
      </c>
      <c r="F2473" s="37" t="str">
        <f>IF(NOT(B2473 = ""), IF(Data_Final!O2473 + Data_Final!S2473 = Data_Final!N2473, "VALID", "NILAI TIDAK SESUAI DENGAN PERJUMLAHAN LIABILITAS"), "")</f>
        <v/>
      </c>
      <c r="G2473" s="37" t="str">
        <f>IF(NOT(B2473 = ""), IF(Data_Final!P2473 +Data_Final!Q2473 +Data_Final!R2473 = Data_Final!O2473, "VALID", "NILAI TIDAK PERJUMLAHAN STL"), "")</f>
        <v/>
      </c>
      <c r="H2473" s="37" t="str">
        <f>IF(NOT(B2473 = ""), IF(Data_Final!T2473 +Data_Final!U2473 +Data_Final!V2473 = Data_Final!S2473, "VALID", "NILAI TIDAK SESUAI PERJUMLAHAN LTL"), "")</f>
        <v/>
      </c>
      <c r="I2473" s="37" t="str">
        <f>IF(NOT(B2473 = ""), IF(Data_Final!D2473 - Data_Final!N2473 = Data_Final!W2473, "VALID", "NILAI TIDAK SESUAI PERJUMLAHAN EQUITY"), "")</f>
        <v/>
      </c>
      <c r="J2473" s="37" t="str">
        <f>IF(NOT(B2473 = ""), IF(Data_Final!Y2473 + Data_Final!Z2473 = Data_Final!X2473, "VALID", "NILAI TIDAK SESUAI DENGAN PERJUMLAHAN REVENUE"), "")</f>
        <v/>
      </c>
      <c r="K2473" s="37" t="str">
        <f>IF(NOT(B2473 = ""), IF(Data_Final!Z2473 + Data_Final!AA2473 - Data_Final!AB2473 = Data_Final!AC2473, "VALID", "NILAI TIDAK SESUAI PERJUMLAHAN PROFIT BEFORE TAX"), "")</f>
        <v/>
      </c>
      <c r="L2473" s="37" t="str">
        <f>IF(NOT(B2473 = ""), IF(VALUE(Data_Final!X2473 - Data_Final!Y2473) = VALUE(Data_Final!Z2473), "VALID", "NILAI TIDAK SESUAI DENGAN PERJUMLAHAN GROSS PROFIT"), "")</f>
        <v/>
      </c>
    </row>
    <row r="2474" spans="1:12">
      <c r="A2474" s="36" t="str">
        <f t="shared" si="38"/>
        <v/>
      </c>
      <c r="B2474" s="79" t="str">
        <f>IF(Data!D2474 = 0, "", Data!D2474)</f>
        <v/>
      </c>
      <c r="C2474" s="37" t="str">
        <f>IF(NOT(B2474 = ""), IF(AND((Data_Final!E2474 + Data_Final!J2474 = Data_Final!D2474),(Data_Final!N2474 + Data_Final!W2474 = Data_Final!D2474)), "VALID", "NILAI TIDAK SESUAI"), "")</f>
        <v/>
      </c>
      <c r="D2474" s="37" t="str">
        <f>IF(NOT(B2474 = ""), IF(Data_Final!F2474 + Data_Final!G2474 + Data_Final!H2474 + Data_Final!I2474 = Data_Final!E2474, "VALID", "NILAI TIDAK SESUAI DENGAN PERJUMLAHAN CURRENT ASET"), "")</f>
        <v/>
      </c>
      <c r="E2474" s="37" t="str">
        <f>IF(NOT(B2474 = ""), IF(Data_Final!K2474 +Data_Final!L2474 + Data_Final!M2474 = Data_Final!J2474, "VALID", "NILAI TIDAK SESUAI PERJUMLAHAN NCA"), "")</f>
        <v/>
      </c>
      <c r="F2474" s="37" t="str">
        <f>IF(NOT(B2474 = ""), IF(Data_Final!O2474 + Data_Final!S2474 = Data_Final!N2474, "VALID", "NILAI TIDAK SESUAI DENGAN PERJUMLAHAN LIABILITAS"), "")</f>
        <v/>
      </c>
      <c r="G2474" s="37" t="str">
        <f>IF(NOT(B2474 = ""), IF(Data_Final!P2474 +Data_Final!Q2474 +Data_Final!R2474 = Data_Final!O2474, "VALID", "NILAI TIDAK PERJUMLAHAN STL"), "")</f>
        <v/>
      </c>
      <c r="H2474" s="37" t="str">
        <f>IF(NOT(B2474 = ""), IF(Data_Final!T2474 +Data_Final!U2474 +Data_Final!V2474 = Data_Final!S2474, "VALID", "NILAI TIDAK SESUAI PERJUMLAHAN LTL"), "")</f>
        <v/>
      </c>
      <c r="I2474" s="37" t="str">
        <f>IF(NOT(B2474 = ""), IF(Data_Final!D2474 - Data_Final!N2474 = Data_Final!W2474, "VALID", "NILAI TIDAK SESUAI PERJUMLAHAN EQUITY"), "")</f>
        <v/>
      </c>
      <c r="J2474" s="37" t="str">
        <f>IF(NOT(B2474 = ""), IF(Data_Final!Y2474 + Data_Final!Z2474 = Data_Final!X2474, "VALID", "NILAI TIDAK SESUAI DENGAN PERJUMLAHAN REVENUE"), "")</f>
        <v/>
      </c>
      <c r="K2474" s="37" t="str">
        <f>IF(NOT(B2474 = ""), IF(Data_Final!Z2474 + Data_Final!AA2474 - Data_Final!AB2474 = Data_Final!AC2474, "VALID", "NILAI TIDAK SESUAI PERJUMLAHAN PROFIT BEFORE TAX"), "")</f>
        <v/>
      </c>
      <c r="L2474" s="37" t="str">
        <f>IF(NOT(B2474 = ""), IF(VALUE(Data_Final!X2474 - Data_Final!Y2474) = VALUE(Data_Final!Z2474), "VALID", "NILAI TIDAK SESUAI DENGAN PERJUMLAHAN GROSS PROFIT"), "")</f>
        <v/>
      </c>
    </row>
    <row r="2475" spans="1:12">
      <c r="A2475" s="36" t="str">
        <f t="shared" si="38"/>
        <v/>
      </c>
      <c r="B2475" s="79" t="str">
        <f>IF(Data!D2475 = 0, "", Data!D2475)</f>
        <v/>
      </c>
      <c r="C2475" s="37" t="str">
        <f>IF(NOT(B2475 = ""), IF(AND((Data_Final!E2475 + Data_Final!J2475 = Data_Final!D2475),(Data_Final!N2475 + Data_Final!W2475 = Data_Final!D2475)), "VALID", "NILAI TIDAK SESUAI"), "")</f>
        <v/>
      </c>
      <c r="D2475" s="37" t="str">
        <f>IF(NOT(B2475 = ""), IF(Data_Final!F2475 + Data_Final!G2475 + Data_Final!H2475 + Data_Final!I2475 = Data_Final!E2475, "VALID", "NILAI TIDAK SESUAI DENGAN PERJUMLAHAN CURRENT ASET"), "")</f>
        <v/>
      </c>
      <c r="E2475" s="37" t="str">
        <f>IF(NOT(B2475 = ""), IF(Data_Final!K2475 +Data_Final!L2475 + Data_Final!M2475 = Data_Final!J2475, "VALID", "NILAI TIDAK SESUAI PERJUMLAHAN NCA"), "")</f>
        <v/>
      </c>
      <c r="F2475" s="37" t="str">
        <f>IF(NOT(B2475 = ""), IF(Data_Final!O2475 + Data_Final!S2475 = Data_Final!N2475, "VALID", "NILAI TIDAK SESUAI DENGAN PERJUMLAHAN LIABILITAS"), "")</f>
        <v/>
      </c>
      <c r="G2475" s="37" t="str">
        <f>IF(NOT(B2475 = ""), IF(Data_Final!P2475 +Data_Final!Q2475 +Data_Final!R2475 = Data_Final!O2475, "VALID", "NILAI TIDAK PERJUMLAHAN STL"), "")</f>
        <v/>
      </c>
      <c r="H2475" s="37" t="str">
        <f>IF(NOT(B2475 = ""), IF(Data_Final!T2475 +Data_Final!U2475 +Data_Final!V2475 = Data_Final!S2475, "VALID", "NILAI TIDAK SESUAI PERJUMLAHAN LTL"), "")</f>
        <v/>
      </c>
      <c r="I2475" s="37" t="str">
        <f>IF(NOT(B2475 = ""), IF(Data_Final!D2475 - Data_Final!N2475 = Data_Final!W2475, "VALID", "NILAI TIDAK SESUAI PERJUMLAHAN EQUITY"), "")</f>
        <v/>
      </c>
      <c r="J2475" s="37" t="str">
        <f>IF(NOT(B2475 = ""), IF(Data_Final!Y2475 + Data_Final!Z2475 = Data_Final!X2475, "VALID", "NILAI TIDAK SESUAI DENGAN PERJUMLAHAN REVENUE"), "")</f>
        <v/>
      </c>
      <c r="K2475" s="37" t="str">
        <f>IF(NOT(B2475 = ""), IF(Data_Final!Z2475 + Data_Final!AA2475 - Data_Final!AB2475 = Data_Final!AC2475, "VALID", "NILAI TIDAK SESUAI PERJUMLAHAN PROFIT BEFORE TAX"), "")</f>
        <v/>
      </c>
      <c r="L2475" s="37" t="str">
        <f>IF(NOT(B2475 = ""), IF(VALUE(Data_Final!X2475 - Data_Final!Y2475) = VALUE(Data_Final!Z2475), "VALID", "NILAI TIDAK SESUAI DENGAN PERJUMLAHAN GROSS PROFIT"), "")</f>
        <v/>
      </c>
    </row>
    <row r="2476" spans="1:12">
      <c r="A2476" s="36" t="str">
        <f t="shared" si="38"/>
        <v/>
      </c>
      <c r="B2476" s="79" t="str">
        <f>IF(Data!D2476 = 0, "", Data!D2476)</f>
        <v/>
      </c>
      <c r="C2476" s="37" t="str">
        <f>IF(NOT(B2476 = ""), IF(AND((Data_Final!E2476 + Data_Final!J2476 = Data_Final!D2476),(Data_Final!N2476 + Data_Final!W2476 = Data_Final!D2476)), "VALID", "NILAI TIDAK SESUAI"), "")</f>
        <v/>
      </c>
      <c r="D2476" s="37" t="str">
        <f>IF(NOT(B2476 = ""), IF(Data_Final!F2476 + Data_Final!G2476 + Data_Final!H2476 + Data_Final!I2476 = Data_Final!E2476, "VALID", "NILAI TIDAK SESUAI DENGAN PERJUMLAHAN CURRENT ASET"), "")</f>
        <v/>
      </c>
      <c r="E2476" s="37" t="str">
        <f>IF(NOT(B2476 = ""), IF(Data_Final!K2476 +Data_Final!L2476 + Data_Final!M2476 = Data_Final!J2476, "VALID", "NILAI TIDAK SESUAI PERJUMLAHAN NCA"), "")</f>
        <v/>
      </c>
      <c r="F2476" s="37" t="str">
        <f>IF(NOT(B2476 = ""), IF(Data_Final!O2476 + Data_Final!S2476 = Data_Final!N2476, "VALID", "NILAI TIDAK SESUAI DENGAN PERJUMLAHAN LIABILITAS"), "")</f>
        <v/>
      </c>
      <c r="G2476" s="37" t="str">
        <f>IF(NOT(B2476 = ""), IF(Data_Final!P2476 +Data_Final!Q2476 +Data_Final!R2476 = Data_Final!O2476, "VALID", "NILAI TIDAK PERJUMLAHAN STL"), "")</f>
        <v/>
      </c>
      <c r="H2476" s="37" t="str">
        <f>IF(NOT(B2476 = ""), IF(Data_Final!T2476 +Data_Final!U2476 +Data_Final!V2476 = Data_Final!S2476, "VALID", "NILAI TIDAK SESUAI PERJUMLAHAN LTL"), "")</f>
        <v/>
      </c>
      <c r="I2476" s="37" t="str">
        <f>IF(NOT(B2476 = ""), IF(Data_Final!D2476 - Data_Final!N2476 = Data_Final!W2476, "VALID", "NILAI TIDAK SESUAI PERJUMLAHAN EQUITY"), "")</f>
        <v/>
      </c>
      <c r="J2476" s="37" t="str">
        <f>IF(NOT(B2476 = ""), IF(Data_Final!Y2476 + Data_Final!Z2476 = Data_Final!X2476, "VALID", "NILAI TIDAK SESUAI DENGAN PERJUMLAHAN REVENUE"), "")</f>
        <v/>
      </c>
      <c r="K2476" s="37" t="str">
        <f>IF(NOT(B2476 = ""), IF(Data_Final!Z2476 + Data_Final!AA2476 - Data_Final!AB2476 = Data_Final!AC2476, "VALID", "NILAI TIDAK SESUAI PERJUMLAHAN PROFIT BEFORE TAX"), "")</f>
        <v/>
      </c>
      <c r="L2476" s="37" t="str">
        <f>IF(NOT(B2476 = ""), IF(VALUE(Data_Final!X2476 - Data_Final!Y2476) = VALUE(Data_Final!Z2476), "VALID", "NILAI TIDAK SESUAI DENGAN PERJUMLAHAN GROSS PROFIT"), "")</f>
        <v/>
      </c>
    </row>
    <row r="2477" spans="1:12">
      <c r="A2477" s="36" t="str">
        <f t="shared" si="38"/>
        <v/>
      </c>
      <c r="B2477" s="79" t="str">
        <f>IF(Data!D2477 = 0, "", Data!D2477)</f>
        <v/>
      </c>
      <c r="C2477" s="37" t="str">
        <f>IF(NOT(B2477 = ""), IF(AND((Data_Final!E2477 + Data_Final!J2477 = Data_Final!D2477),(Data_Final!N2477 + Data_Final!W2477 = Data_Final!D2477)), "VALID", "NILAI TIDAK SESUAI"), "")</f>
        <v/>
      </c>
      <c r="D2477" s="37" t="str">
        <f>IF(NOT(B2477 = ""), IF(Data_Final!F2477 + Data_Final!G2477 + Data_Final!H2477 + Data_Final!I2477 = Data_Final!E2477, "VALID", "NILAI TIDAK SESUAI DENGAN PERJUMLAHAN CURRENT ASET"), "")</f>
        <v/>
      </c>
      <c r="E2477" s="37" t="str">
        <f>IF(NOT(B2477 = ""), IF(Data_Final!K2477 +Data_Final!L2477 + Data_Final!M2477 = Data_Final!J2477, "VALID", "NILAI TIDAK SESUAI PERJUMLAHAN NCA"), "")</f>
        <v/>
      </c>
      <c r="F2477" s="37" t="str">
        <f>IF(NOT(B2477 = ""), IF(Data_Final!O2477 + Data_Final!S2477 = Data_Final!N2477, "VALID", "NILAI TIDAK SESUAI DENGAN PERJUMLAHAN LIABILITAS"), "")</f>
        <v/>
      </c>
      <c r="G2477" s="37" t="str">
        <f>IF(NOT(B2477 = ""), IF(Data_Final!P2477 +Data_Final!Q2477 +Data_Final!R2477 = Data_Final!O2477, "VALID", "NILAI TIDAK PERJUMLAHAN STL"), "")</f>
        <v/>
      </c>
      <c r="H2477" s="37" t="str">
        <f>IF(NOT(B2477 = ""), IF(Data_Final!T2477 +Data_Final!U2477 +Data_Final!V2477 = Data_Final!S2477, "VALID", "NILAI TIDAK SESUAI PERJUMLAHAN LTL"), "")</f>
        <v/>
      </c>
      <c r="I2477" s="37" t="str">
        <f>IF(NOT(B2477 = ""), IF(Data_Final!D2477 - Data_Final!N2477 = Data_Final!W2477, "VALID", "NILAI TIDAK SESUAI PERJUMLAHAN EQUITY"), "")</f>
        <v/>
      </c>
      <c r="J2477" s="37" t="str">
        <f>IF(NOT(B2477 = ""), IF(Data_Final!Y2477 + Data_Final!Z2477 = Data_Final!X2477, "VALID", "NILAI TIDAK SESUAI DENGAN PERJUMLAHAN REVENUE"), "")</f>
        <v/>
      </c>
      <c r="K2477" s="37" t="str">
        <f>IF(NOT(B2477 = ""), IF(Data_Final!Z2477 + Data_Final!AA2477 - Data_Final!AB2477 = Data_Final!AC2477, "VALID", "NILAI TIDAK SESUAI PERJUMLAHAN PROFIT BEFORE TAX"), "")</f>
        <v/>
      </c>
      <c r="L2477" s="37" t="str">
        <f>IF(NOT(B2477 = ""), IF(VALUE(Data_Final!X2477 - Data_Final!Y2477) = VALUE(Data_Final!Z2477), "VALID", "NILAI TIDAK SESUAI DENGAN PERJUMLAHAN GROSS PROFIT"), "")</f>
        <v/>
      </c>
    </row>
    <row r="2478" spans="1:12">
      <c r="A2478" s="36" t="str">
        <f t="shared" si="38"/>
        <v/>
      </c>
      <c r="B2478" s="79" t="str">
        <f>IF(Data!D2478 = 0, "", Data!D2478)</f>
        <v/>
      </c>
      <c r="C2478" s="37" t="str">
        <f>IF(NOT(B2478 = ""), IF(AND((Data_Final!E2478 + Data_Final!J2478 = Data_Final!D2478),(Data_Final!N2478 + Data_Final!W2478 = Data_Final!D2478)), "VALID", "NILAI TIDAK SESUAI"), "")</f>
        <v/>
      </c>
      <c r="D2478" s="37" t="str">
        <f>IF(NOT(B2478 = ""), IF(Data_Final!F2478 + Data_Final!G2478 + Data_Final!H2478 + Data_Final!I2478 = Data_Final!E2478, "VALID", "NILAI TIDAK SESUAI DENGAN PERJUMLAHAN CURRENT ASET"), "")</f>
        <v/>
      </c>
      <c r="E2478" s="37" t="str">
        <f>IF(NOT(B2478 = ""), IF(Data_Final!K2478 +Data_Final!L2478 + Data_Final!M2478 = Data_Final!J2478, "VALID", "NILAI TIDAK SESUAI PERJUMLAHAN NCA"), "")</f>
        <v/>
      </c>
      <c r="F2478" s="37" t="str">
        <f>IF(NOT(B2478 = ""), IF(Data_Final!O2478 + Data_Final!S2478 = Data_Final!N2478, "VALID", "NILAI TIDAK SESUAI DENGAN PERJUMLAHAN LIABILITAS"), "")</f>
        <v/>
      </c>
      <c r="G2478" s="37" t="str">
        <f>IF(NOT(B2478 = ""), IF(Data_Final!P2478 +Data_Final!Q2478 +Data_Final!R2478 = Data_Final!O2478, "VALID", "NILAI TIDAK PERJUMLAHAN STL"), "")</f>
        <v/>
      </c>
      <c r="H2478" s="37" t="str">
        <f>IF(NOT(B2478 = ""), IF(Data_Final!T2478 +Data_Final!U2478 +Data_Final!V2478 = Data_Final!S2478, "VALID", "NILAI TIDAK SESUAI PERJUMLAHAN LTL"), "")</f>
        <v/>
      </c>
      <c r="I2478" s="37" t="str">
        <f>IF(NOT(B2478 = ""), IF(Data_Final!D2478 - Data_Final!N2478 = Data_Final!W2478, "VALID", "NILAI TIDAK SESUAI PERJUMLAHAN EQUITY"), "")</f>
        <v/>
      </c>
      <c r="J2478" s="37" t="str">
        <f>IF(NOT(B2478 = ""), IF(Data_Final!Y2478 + Data_Final!Z2478 = Data_Final!X2478, "VALID", "NILAI TIDAK SESUAI DENGAN PERJUMLAHAN REVENUE"), "")</f>
        <v/>
      </c>
      <c r="K2478" s="37" t="str">
        <f>IF(NOT(B2478 = ""), IF(Data_Final!Z2478 + Data_Final!AA2478 - Data_Final!AB2478 = Data_Final!AC2478, "VALID", "NILAI TIDAK SESUAI PERJUMLAHAN PROFIT BEFORE TAX"), "")</f>
        <v/>
      </c>
      <c r="L2478" s="37" t="str">
        <f>IF(NOT(B2478 = ""), IF(VALUE(Data_Final!X2478 - Data_Final!Y2478) = VALUE(Data_Final!Z2478), "VALID", "NILAI TIDAK SESUAI DENGAN PERJUMLAHAN GROSS PROFIT"), "")</f>
        <v/>
      </c>
    </row>
    <row r="2479" spans="1:12">
      <c r="A2479" s="36" t="str">
        <f t="shared" si="38"/>
        <v/>
      </c>
      <c r="B2479" s="79" t="str">
        <f>IF(Data!D2479 = 0, "", Data!D2479)</f>
        <v/>
      </c>
      <c r="C2479" s="37" t="str">
        <f>IF(NOT(B2479 = ""), IF(AND((Data_Final!E2479 + Data_Final!J2479 = Data_Final!D2479),(Data_Final!N2479 + Data_Final!W2479 = Data_Final!D2479)), "VALID", "NILAI TIDAK SESUAI"), "")</f>
        <v/>
      </c>
      <c r="D2479" s="37" t="str">
        <f>IF(NOT(B2479 = ""), IF(Data_Final!F2479 + Data_Final!G2479 + Data_Final!H2479 + Data_Final!I2479 = Data_Final!E2479, "VALID", "NILAI TIDAK SESUAI DENGAN PERJUMLAHAN CURRENT ASET"), "")</f>
        <v/>
      </c>
      <c r="E2479" s="37" t="str">
        <f>IF(NOT(B2479 = ""), IF(Data_Final!K2479 +Data_Final!L2479 + Data_Final!M2479 = Data_Final!J2479, "VALID", "NILAI TIDAK SESUAI PERJUMLAHAN NCA"), "")</f>
        <v/>
      </c>
      <c r="F2479" s="37" t="str">
        <f>IF(NOT(B2479 = ""), IF(Data_Final!O2479 + Data_Final!S2479 = Data_Final!N2479, "VALID", "NILAI TIDAK SESUAI DENGAN PERJUMLAHAN LIABILITAS"), "")</f>
        <v/>
      </c>
      <c r="G2479" s="37" t="str">
        <f>IF(NOT(B2479 = ""), IF(Data_Final!P2479 +Data_Final!Q2479 +Data_Final!R2479 = Data_Final!O2479, "VALID", "NILAI TIDAK PERJUMLAHAN STL"), "")</f>
        <v/>
      </c>
      <c r="H2479" s="37" t="str">
        <f>IF(NOT(B2479 = ""), IF(Data_Final!T2479 +Data_Final!U2479 +Data_Final!V2479 = Data_Final!S2479, "VALID", "NILAI TIDAK SESUAI PERJUMLAHAN LTL"), "")</f>
        <v/>
      </c>
      <c r="I2479" s="37" t="str">
        <f>IF(NOT(B2479 = ""), IF(Data_Final!D2479 - Data_Final!N2479 = Data_Final!W2479, "VALID", "NILAI TIDAK SESUAI PERJUMLAHAN EQUITY"), "")</f>
        <v/>
      </c>
      <c r="J2479" s="37" t="str">
        <f>IF(NOT(B2479 = ""), IF(Data_Final!Y2479 + Data_Final!Z2479 = Data_Final!X2479, "VALID", "NILAI TIDAK SESUAI DENGAN PERJUMLAHAN REVENUE"), "")</f>
        <v/>
      </c>
      <c r="K2479" s="37" t="str">
        <f>IF(NOT(B2479 = ""), IF(Data_Final!Z2479 + Data_Final!AA2479 - Data_Final!AB2479 = Data_Final!AC2479, "VALID", "NILAI TIDAK SESUAI PERJUMLAHAN PROFIT BEFORE TAX"), "")</f>
        <v/>
      </c>
      <c r="L2479" s="37" t="str">
        <f>IF(NOT(B2479 = ""), IF(VALUE(Data_Final!X2479 - Data_Final!Y2479) = VALUE(Data_Final!Z2479), "VALID", "NILAI TIDAK SESUAI DENGAN PERJUMLAHAN GROSS PROFIT"), "")</f>
        <v/>
      </c>
    </row>
    <row r="2480" spans="1:12">
      <c r="A2480" s="36" t="str">
        <f t="shared" si="38"/>
        <v/>
      </c>
      <c r="B2480" s="79" t="str">
        <f>IF(Data!D2480 = 0, "", Data!D2480)</f>
        <v/>
      </c>
      <c r="C2480" s="37" t="str">
        <f>IF(NOT(B2480 = ""), IF(AND((Data_Final!E2480 + Data_Final!J2480 = Data_Final!D2480),(Data_Final!N2480 + Data_Final!W2480 = Data_Final!D2480)), "VALID", "NILAI TIDAK SESUAI"), "")</f>
        <v/>
      </c>
      <c r="D2480" s="37" t="str">
        <f>IF(NOT(B2480 = ""), IF(Data_Final!F2480 + Data_Final!G2480 + Data_Final!H2480 + Data_Final!I2480 = Data_Final!E2480, "VALID", "NILAI TIDAK SESUAI DENGAN PERJUMLAHAN CURRENT ASET"), "")</f>
        <v/>
      </c>
      <c r="E2480" s="37" t="str">
        <f>IF(NOT(B2480 = ""), IF(Data_Final!K2480 +Data_Final!L2480 + Data_Final!M2480 = Data_Final!J2480, "VALID", "NILAI TIDAK SESUAI PERJUMLAHAN NCA"), "")</f>
        <v/>
      </c>
      <c r="F2480" s="37" t="str">
        <f>IF(NOT(B2480 = ""), IF(Data_Final!O2480 + Data_Final!S2480 = Data_Final!N2480, "VALID", "NILAI TIDAK SESUAI DENGAN PERJUMLAHAN LIABILITAS"), "")</f>
        <v/>
      </c>
      <c r="G2480" s="37" t="str">
        <f>IF(NOT(B2480 = ""), IF(Data_Final!P2480 +Data_Final!Q2480 +Data_Final!R2480 = Data_Final!O2480, "VALID", "NILAI TIDAK PERJUMLAHAN STL"), "")</f>
        <v/>
      </c>
      <c r="H2480" s="37" t="str">
        <f>IF(NOT(B2480 = ""), IF(Data_Final!T2480 +Data_Final!U2480 +Data_Final!V2480 = Data_Final!S2480, "VALID", "NILAI TIDAK SESUAI PERJUMLAHAN LTL"), "")</f>
        <v/>
      </c>
      <c r="I2480" s="37" t="str">
        <f>IF(NOT(B2480 = ""), IF(Data_Final!D2480 - Data_Final!N2480 = Data_Final!W2480, "VALID", "NILAI TIDAK SESUAI PERJUMLAHAN EQUITY"), "")</f>
        <v/>
      </c>
      <c r="J2480" s="37" t="str">
        <f>IF(NOT(B2480 = ""), IF(Data_Final!Y2480 + Data_Final!Z2480 = Data_Final!X2480, "VALID", "NILAI TIDAK SESUAI DENGAN PERJUMLAHAN REVENUE"), "")</f>
        <v/>
      </c>
      <c r="K2480" s="37" t="str">
        <f>IF(NOT(B2480 = ""), IF(Data_Final!Z2480 + Data_Final!AA2480 - Data_Final!AB2480 = Data_Final!AC2480, "VALID", "NILAI TIDAK SESUAI PERJUMLAHAN PROFIT BEFORE TAX"), "")</f>
        <v/>
      </c>
      <c r="L2480" s="37" t="str">
        <f>IF(NOT(B2480 = ""), IF(VALUE(Data_Final!X2480 - Data_Final!Y2480) = VALUE(Data_Final!Z2480), "VALID", "NILAI TIDAK SESUAI DENGAN PERJUMLAHAN GROSS PROFIT"), "")</f>
        <v/>
      </c>
    </row>
    <row r="2481" spans="1:12">
      <c r="A2481" s="36" t="str">
        <f t="shared" si="38"/>
        <v/>
      </c>
      <c r="B2481" s="79" t="str">
        <f>IF(Data!D2481 = 0, "", Data!D2481)</f>
        <v/>
      </c>
      <c r="C2481" s="37" t="str">
        <f>IF(NOT(B2481 = ""), IF(AND((Data_Final!E2481 + Data_Final!J2481 = Data_Final!D2481),(Data_Final!N2481 + Data_Final!W2481 = Data_Final!D2481)), "VALID", "NILAI TIDAK SESUAI"), "")</f>
        <v/>
      </c>
      <c r="D2481" s="37" t="str">
        <f>IF(NOT(B2481 = ""), IF(Data_Final!F2481 + Data_Final!G2481 + Data_Final!H2481 + Data_Final!I2481 = Data_Final!E2481, "VALID", "NILAI TIDAK SESUAI DENGAN PERJUMLAHAN CURRENT ASET"), "")</f>
        <v/>
      </c>
      <c r="E2481" s="37" t="str">
        <f>IF(NOT(B2481 = ""), IF(Data_Final!K2481 +Data_Final!L2481 + Data_Final!M2481 = Data_Final!J2481, "VALID", "NILAI TIDAK SESUAI PERJUMLAHAN NCA"), "")</f>
        <v/>
      </c>
      <c r="F2481" s="37" t="str">
        <f>IF(NOT(B2481 = ""), IF(Data_Final!O2481 + Data_Final!S2481 = Data_Final!N2481, "VALID", "NILAI TIDAK SESUAI DENGAN PERJUMLAHAN LIABILITAS"), "")</f>
        <v/>
      </c>
      <c r="G2481" s="37" t="str">
        <f>IF(NOT(B2481 = ""), IF(Data_Final!P2481 +Data_Final!Q2481 +Data_Final!R2481 = Data_Final!O2481, "VALID", "NILAI TIDAK PERJUMLAHAN STL"), "")</f>
        <v/>
      </c>
      <c r="H2481" s="37" t="str">
        <f>IF(NOT(B2481 = ""), IF(Data_Final!T2481 +Data_Final!U2481 +Data_Final!V2481 = Data_Final!S2481, "VALID", "NILAI TIDAK SESUAI PERJUMLAHAN LTL"), "")</f>
        <v/>
      </c>
      <c r="I2481" s="37" t="str">
        <f>IF(NOT(B2481 = ""), IF(Data_Final!D2481 - Data_Final!N2481 = Data_Final!W2481, "VALID", "NILAI TIDAK SESUAI PERJUMLAHAN EQUITY"), "")</f>
        <v/>
      </c>
      <c r="J2481" s="37" t="str">
        <f>IF(NOT(B2481 = ""), IF(Data_Final!Y2481 + Data_Final!Z2481 = Data_Final!X2481, "VALID", "NILAI TIDAK SESUAI DENGAN PERJUMLAHAN REVENUE"), "")</f>
        <v/>
      </c>
      <c r="K2481" s="37" t="str">
        <f>IF(NOT(B2481 = ""), IF(Data_Final!Z2481 + Data_Final!AA2481 - Data_Final!AB2481 = Data_Final!AC2481, "VALID", "NILAI TIDAK SESUAI PERJUMLAHAN PROFIT BEFORE TAX"), "")</f>
        <v/>
      </c>
      <c r="L2481" s="37" t="str">
        <f>IF(NOT(B2481 = ""), IF(VALUE(Data_Final!X2481 - Data_Final!Y2481) = VALUE(Data_Final!Z2481), "VALID", "NILAI TIDAK SESUAI DENGAN PERJUMLAHAN GROSS PROFIT"), "")</f>
        <v/>
      </c>
    </row>
    <row r="2482" spans="1:12">
      <c r="A2482" s="36" t="str">
        <f t="shared" si="38"/>
        <v/>
      </c>
      <c r="B2482" s="79" t="str">
        <f>IF(Data!D2482 = 0, "", Data!D2482)</f>
        <v/>
      </c>
      <c r="C2482" s="37" t="str">
        <f>IF(NOT(B2482 = ""), IF(AND((Data_Final!E2482 + Data_Final!J2482 = Data_Final!D2482),(Data_Final!N2482 + Data_Final!W2482 = Data_Final!D2482)), "VALID", "NILAI TIDAK SESUAI"), "")</f>
        <v/>
      </c>
      <c r="D2482" s="37" t="str">
        <f>IF(NOT(B2482 = ""), IF(Data_Final!F2482 + Data_Final!G2482 + Data_Final!H2482 + Data_Final!I2482 = Data_Final!E2482, "VALID", "NILAI TIDAK SESUAI DENGAN PERJUMLAHAN CURRENT ASET"), "")</f>
        <v/>
      </c>
      <c r="E2482" s="37" t="str">
        <f>IF(NOT(B2482 = ""), IF(Data_Final!K2482 +Data_Final!L2482 + Data_Final!M2482 = Data_Final!J2482, "VALID", "NILAI TIDAK SESUAI PERJUMLAHAN NCA"), "")</f>
        <v/>
      </c>
      <c r="F2482" s="37" t="str">
        <f>IF(NOT(B2482 = ""), IF(Data_Final!O2482 + Data_Final!S2482 = Data_Final!N2482, "VALID", "NILAI TIDAK SESUAI DENGAN PERJUMLAHAN LIABILITAS"), "")</f>
        <v/>
      </c>
      <c r="G2482" s="37" t="str">
        <f>IF(NOT(B2482 = ""), IF(Data_Final!P2482 +Data_Final!Q2482 +Data_Final!R2482 = Data_Final!O2482, "VALID", "NILAI TIDAK PERJUMLAHAN STL"), "")</f>
        <v/>
      </c>
      <c r="H2482" s="37" t="str">
        <f>IF(NOT(B2482 = ""), IF(Data_Final!T2482 +Data_Final!U2482 +Data_Final!V2482 = Data_Final!S2482, "VALID", "NILAI TIDAK SESUAI PERJUMLAHAN LTL"), "")</f>
        <v/>
      </c>
      <c r="I2482" s="37" t="str">
        <f>IF(NOT(B2482 = ""), IF(Data_Final!D2482 - Data_Final!N2482 = Data_Final!W2482, "VALID", "NILAI TIDAK SESUAI PERJUMLAHAN EQUITY"), "")</f>
        <v/>
      </c>
      <c r="J2482" s="37" t="str">
        <f>IF(NOT(B2482 = ""), IF(Data_Final!Y2482 + Data_Final!Z2482 = Data_Final!X2482, "VALID", "NILAI TIDAK SESUAI DENGAN PERJUMLAHAN REVENUE"), "")</f>
        <v/>
      </c>
      <c r="K2482" s="37" t="str">
        <f>IF(NOT(B2482 = ""), IF(Data_Final!Z2482 + Data_Final!AA2482 - Data_Final!AB2482 = Data_Final!AC2482, "VALID", "NILAI TIDAK SESUAI PERJUMLAHAN PROFIT BEFORE TAX"), "")</f>
        <v/>
      </c>
      <c r="L2482" s="37" t="str">
        <f>IF(NOT(B2482 = ""), IF(VALUE(Data_Final!X2482 - Data_Final!Y2482) = VALUE(Data_Final!Z2482), "VALID", "NILAI TIDAK SESUAI DENGAN PERJUMLAHAN GROSS PROFIT"), "")</f>
        <v/>
      </c>
    </row>
    <row r="2483" spans="1:12">
      <c r="A2483" s="36" t="str">
        <f t="shared" si="38"/>
        <v/>
      </c>
      <c r="B2483" s="79" t="str">
        <f>IF(Data!D2483 = 0, "", Data!D2483)</f>
        <v/>
      </c>
      <c r="C2483" s="37" t="str">
        <f>IF(NOT(B2483 = ""), IF(AND((Data_Final!E2483 + Data_Final!J2483 = Data_Final!D2483),(Data_Final!N2483 + Data_Final!W2483 = Data_Final!D2483)), "VALID", "NILAI TIDAK SESUAI"), "")</f>
        <v/>
      </c>
      <c r="D2483" s="37" t="str">
        <f>IF(NOT(B2483 = ""), IF(Data_Final!F2483 + Data_Final!G2483 + Data_Final!H2483 + Data_Final!I2483 = Data_Final!E2483, "VALID", "NILAI TIDAK SESUAI DENGAN PERJUMLAHAN CURRENT ASET"), "")</f>
        <v/>
      </c>
      <c r="E2483" s="37" t="str">
        <f>IF(NOT(B2483 = ""), IF(Data_Final!K2483 +Data_Final!L2483 + Data_Final!M2483 = Data_Final!J2483, "VALID", "NILAI TIDAK SESUAI PERJUMLAHAN NCA"), "")</f>
        <v/>
      </c>
      <c r="F2483" s="37" t="str">
        <f>IF(NOT(B2483 = ""), IF(Data_Final!O2483 + Data_Final!S2483 = Data_Final!N2483, "VALID", "NILAI TIDAK SESUAI DENGAN PERJUMLAHAN LIABILITAS"), "")</f>
        <v/>
      </c>
      <c r="G2483" s="37" t="str">
        <f>IF(NOT(B2483 = ""), IF(Data_Final!P2483 +Data_Final!Q2483 +Data_Final!R2483 = Data_Final!O2483, "VALID", "NILAI TIDAK PERJUMLAHAN STL"), "")</f>
        <v/>
      </c>
      <c r="H2483" s="37" t="str">
        <f>IF(NOT(B2483 = ""), IF(Data_Final!T2483 +Data_Final!U2483 +Data_Final!V2483 = Data_Final!S2483, "VALID", "NILAI TIDAK SESUAI PERJUMLAHAN LTL"), "")</f>
        <v/>
      </c>
      <c r="I2483" s="37" t="str">
        <f>IF(NOT(B2483 = ""), IF(Data_Final!D2483 - Data_Final!N2483 = Data_Final!W2483, "VALID", "NILAI TIDAK SESUAI PERJUMLAHAN EQUITY"), "")</f>
        <v/>
      </c>
      <c r="J2483" s="37" t="str">
        <f>IF(NOT(B2483 = ""), IF(Data_Final!Y2483 + Data_Final!Z2483 = Data_Final!X2483, "VALID", "NILAI TIDAK SESUAI DENGAN PERJUMLAHAN REVENUE"), "")</f>
        <v/>
      </c>
      <c r="K2483" s="37" t="str">
        <f>IF(NOT(B2483 = ""), IF(Data_Final!Z2483 + Data_Final!AA2483 - Data_Final!AB2483 = Data_Final!AC2483, "VALID", "NILAI TIDAK SESUAI PERJUMLAHAN PROFIT BEFORE TAX"), "")</f>
        <v/>
      </c>
      <c r="L2483" s="37" t="str">
        <f>IF(NOT(B2483 = ""), IF(VALUE(Data_Final!X2483 - Data_Final!Y2483) = VALUE(Data_Final!Z2483), "VALID", "NILAI TIDAK SESUAI DENGAN PERJUMLAHAN GROSS PROFIT"), "")</f>
        <v/>
      </c>
    </row>
    <row r="2484" spans="1:12">
      <c r="A2484" s="36" t="str">
        <f t="shared" si="38"/>
        <v/>
      </c>
      <c r="B2484" s="79" t="str">
        <f>IF(Data!D2484 = 0, "", Data!D2484)</f>
        <v/>
      </c>
      <c r="C2484" s="37" t="str">
        <f>IF(NOT(B2484 = ""), IF(AND((Data_Final!E2484 + Data_Final!J2484 = Data_Final!D2484),(Data_Final!N2484 + Data_Final!W2484 = Data_Final!D2484)), "VALID", "NILAI TIDAK SESUAI"), "")</f>
        <v/>
      </c>
      <c r="D2484" s="37" t="str">
        <f>IF(NOT(B2484 = ""), IF(Data_Final!F2484 + Data_Final!G2484 + Data_Final!H2484 + Data_Final!I2484 = Data_Final!E2484, "VALID", "NILAI TIDAK SESUAI DENGAN PERJUMLAHAN CURRENT ASET"), "")</f>
        <v/>
      </c>
      <c r="E2484" s="37" t="str">
        <f>IF(NOT(B2484 = ""), IF(Data_Final!K2484 +Data_Final!L2484 + Data_Final!M2484 = Data_Final!J2484, "VALID", "NILAI TIDAK SESUAI PERJUMLAHAN NCA"), "")</f>
        <v/>
      </c>
      <c r="F2484" s="37" t="str">
        <f>IF(NOT(B2484 = ""), IF(Data_Final!O2484 + Data_Final!S2484 = Data_Final!N2484, "VALID", "NILAI TIDAK SESUAI DENGAN PERJUMLAHAN LIABILITAS"), "")</f>
        <v/>
      </c>
      <c r="G2484" s="37" t="str">
        <f>IF(NOT(B2484 = ""), IF(Data_Final!P2484 +Data_Final!Q2484 +Data_Final!R2484 = Data_Final!O2484, "VALID", "NILAI TIDAK PERJUMLAHAN STL"), "")</f>
        <v/>
      </c>
      <c r="H2484" s="37" t="str">
        <f>IF(NOT(B2484 = ""), IF(Data_Final!T2484 +Data_Final!U2484 +Data_Final!V2484 = Data_Final!S2484, "VALID", "NILAI TIDAK SESUAI PERJUMLAHAN LTL"), "")</f>
        <v/>
      </c>
      <c r="I2484" s="37" t="str">
        <f>IF(NOT(B2484 = ""), IF(Data_Final!D2484 - Data_Final!N2484 = Data_Final!W2484, "VALID", "NILAI TIDAK SESUAI PERJUMLAHAN EQUITY"), "")</f>
        <v/>
      </c>
      <c r="J2484" s="37" t="str">
        <f>IF(NOT(B2484 = ""), IF(Data_Final!Y2484 + Data_Final!Z2484 = Data_Final!X2484, "VALID", "NILAI TIDAK SESUAI DENGAN PERJUMLAHAN REVENUE"), "")</f>
        <v/>
      </c>
      <c r="K2484" s="37" t="str">
        <f>IF(NOT(B2484 = ""), IF(Data_Final!Z2484 + Data_Final!AA2484 - Data_Final!AB2484 = Data_Final!AC2484, "VALID", "NILAI TIDAK SESUAI PERJUMLAHAN PROFIT BEFORE TAX"), "")</f>
        <v/>
      </c>
      <c r="L2484" s="37" t="str">
        <f>IF(NOT(B2484 = ""), IF(VALUE(Data_Final!X2484 - Data_Final!Y2484) = VALUE(Data_Final!Z2484), "VALID", "NILAI TIDAK SESUAI DENGAN PERJUMLAHAN GROSS PROFIT"), "")</f>
        <v/>
      </c>
    </row>
    <row r="2485" spans="1:12">
      <c r="A2485" s="36" t="str">
        <f t="shared" si="38"/>
        <v/>
      </c>
      <c r="B2485" s="79" t="str">
        <f>IF(Data!D2485 = 0, "", Data!D2485)</f>
        <v/>
      </c>
      <c r="C2485" s="37" t="str">
        <f>IF(NOT(B2485 = ""), IF(AND((Data_Final!E2485 + Data_Final!J2485 = Data_Final!D2485),(Data_Final!N2485 + Data_Final!W2485 = Data_Final!D2485)), "VALID", "NILAI TIDAK SESUAI"), "")</f>
        <v/>
      </c>
      <c r="D2485" s="37" t="str">
        <f>IF(NOT(B2485 = ""), IF(Data_Final!F2485 + Data_Final!G2485 + Data_Final!H2485 + Data_Final!I2485 = Data_Final!E2485, "VALID", "NILAI TIDAK SESUAI DENGAN PERJUMLAHAN CURRENT ASET"), "")</f>
        <v/>
      </c>
      <c r="E2485" s="37" t="str">
        <f>IF(NOT(B2485 = ""), IF(Data_Final!K2485 +Data_Final!L2485 + Data_Final!M2485 = Data_Final!J2485, "VALID", "NILAI TIDAK SESUAI PERJUMLAHAN NCA"), "")</f>
        <v/>
      </c>
      <c r="F2485" s="37" t="str">
        <f>IF(NOT(B2485 = ""), IF(Data_Final!O2485 + Data_Final!S2485 = Data_Final!N2485, "VALID", "NILAI TIDAK SESUAI DENGAN PERJUMLAHAN LIABILITAS"), "")</f>
        <v/>
      </c>
      <c r="G2485" s="37" t="str">
        <f>IF(NOT(B2485 = ""), IF(Data_Final!P2485 +Data_Final!Q2485 +Data_Final!R2485 = Data_Final!O2485, "VALID", "NILAI TIDAK PERJUMLAHAN STL"), "")</f>
        <v/>
      </c>
      <c r="H2485" s="37" t="str">
        <f>IF(NOT(B2485 = ""), IF(Data_Final!T2485 +Data_Final!U2485 +Data_Final!V2485 = Data_Final!S2485, "VALID", "NILAI TIDAK SESUAI PERJUMLAHAN LTL"), "")</f>
        <v/>
      </c>
      <c r="I2485" s="37" t="str">
        <f>IF(NOT(B2485 = ""), IF(Data_Final!D2485 - Data_Final!N2485 = Data_Final!W2485, "VALID", "NILAI TIDAK SESUAI PERJUMLAHAN EQUITY"), "")</f>
        <v/>
      </c>
      <c r="J2485" s="37" t="str">
        <f>IF(NOT(B2485 = ""), IF(Data_Final!Y2485 + Data_Final!Z2485 = Data_Final!X2485, "VALID", "NILAI TIDAK SESUAI DENGAN PERJUMLAHAN REVENUE"), "")</f>
        <v/>
      </c>
      <c r="K2485" s="37" t="str">
        <f>IF(NOT(B2485 = ""), IF(Data_Final!Z2485 + Data_Final!AA2485 - Data_Final!AB2485 = Data_Final!AC2485, "VALID", "NILAI TIDAK SESUAI PERJUMLAHAN PROFIT BEFORE TAX"), "")</f>
        <v/>
      </c>
      <c r="L2485" s="37" t="str">
        <f>IF(NOT(B2485 = ""), IF(VALUE(Data_Final!X2485 - Data_Final!Y2485) = VALUE(Data_Final!Z2485), "VALID", "NILAI TIDAK SESUAI DENGAN PERJUMLAHAN GROSS PROFIT"), "")</f>
        <v/>
      </c>
    </row>
    <row r="2486" spans="1:12">
      <c r="A2486" s="36" t="str">
        <f t="shared" si="38"/>
        <v/>
      </c>
      <c r="B2486" s="79" t="str">
        <f>IF(Data!D2486 = 0, "", Data!D2486)</f>
        <v/>
      </c>
      <c r="C2486" s="37" t="str">
        <f>IF(NOT(B2486 = ""), IF(AND((Data_Final!E2486 + Data_Final!J2486 = Data_Final!D2486),(Data_Final!N2486 + Data_Final!W2486 = Data_Final!D2486)), "VALID", "NILAI TIDAK SESUAI"), "")</f>
        <v/>
      </c>
      <c r="D2486" s="37" t="str">
        <f>IF(NOT(B2486 = ""), IF(Data_Final!F2486 + Data_Final!G2486 + Data_Final!H2486 + Data_Final!I2486 = Data_Final!E2486, "VALID", "NILAI TIDAK SESUAI DENGAN PERJUMLAHAN CURRENT ASET"), "")</f>
        <v/>
      </c>
      <c r="E2486" s="37" t="str">
        <f>IF(NOT(B2486 = ""), IF(Data_Final!K2486 +Data_Final!L2486 + Data_Final!M2486 = Data_Final!J2486, "VALID", "NILAI TIDAK SESUAI PERJUMLAHAN NCA"), "")</f>
        <v/>
      </c>
      <c r="F2486" s="37" t="str">
        <f>IF(NOT(B2486 = ""), IF(Data_Final!O2486 + Data_Final!S2486 = Data_Final!N2486, "VALID", "NILAI TIDAK SESUAI DENGAN PERJUMLAHAN LIABILITAS"), "")</f>
        <v/>
      </c>
      <c r="G2486" s="37" t="str">
        <f>IF(NOT(B2486 = ""), IF(Data_Final!P2486 +Data_Final!Q2486 +Data_Final!R2486 = Data_Final!O2486, "VALID", "NILAI TIDAK PERJUMLAHAN STL"), "")</f>
        <v/>
      </c>
      <c r="H2486" s="37" t="str">
        <f>IF(NOT(B2486 = ""), IF(Data_Final!T2486 +Data_Final!U2486 +Data_Final!V2486 = Data_Final!S2486, "VALID", "NILAI TIDAK SESUAI PERJUMLAHAN LTL"), "")</f>
        <v/>
      </c>
      <c r="I2486" s="37" t="str">
        <f>IF(NOT(B2486 = ""), IF(Data_Final!D2486 - Data_Final!N2486 = Data_Final!W2486, "VALID", "NILAI TIDAK SESUAI PERJUMLAHAN EQUITY"), "")</f>
        <v/>
      </c>
      <c r="J2486" s="37" t="str">
        <f>IF(NOT(B2486 = ""), IF(Data_Final!Y2486 + Data_Final!Z2486 = Data_Final!X2486, "VALID", "NILAI TIDAK SESUAI DENGAN PERJUMLAHAN REVENUE"), "")</f>
        <v/>
      </c>
      <c r="K2486" s="37" t="str">
        <f>IF(NOT(B2486 = ""), IF(Data_Final!Z2486 + Data_Final!AA2486 - Data_Final!AB2486 = Data_Final!AC2486, "VALID", "NILAI TIDAK SESUAI PERJUMLAHAN PROFIT BEFORE TAX"), "")</f>
        <v/>
      </c>
      <c r="L2486" s="37" t="str">
        <f>IF(NOT(B2486 = ""), IF(VALUE(Data_Final!X2486 - Data_Final!Y2486) = VALUE(Data_Final!Z2486), "VALID", "NILAI TIDAK SESUAI DENGAN PERJUMLAHAN GROSS PROFIT"), "")</f>
        <v/>
      </c>
    </row>
    <row r="2487" spans="1:12">
      <c r="A2487" s="36" t="str">
        <f t="shared" si="38"/>
        <v/>
      </c>
      <c r="B2487" s="79" t="str">
        <f>IF(Data!D2487 = 0, "", Data!D2487)</f>
        <v/>
      </c>
      <c r="C2487" s="37" t="str">
        <f>IF(NOT(B2487 = ""), IF(AND((Data_Final!E2487 + Data_Final!J2487 = Data_Final!D2487),(Data_Final!N2487 + Data_Final!W2487 = Data_Final!D2487)), "VALID", "NILAI TIDAK SESUAI"), "")</f>
        <v/>
      </c>
      <c r="D2487" s="37" t="str">
        <f>IF(NOT(B2487 = ""), IF(Data_Final!F2487 + Data_Final!G2487 + Data_Final!H2487 + Data_Final!I2487 = Data_Final!E2487, "VALID", "NILAI TIDAK SESUAI DENGAN PERJUMLAHAN CURRENT ASET"), "")</f>
        <v/>
      </c>
      <c r="E2487" s="37" t="str">
        <f>IF(NOT(B2487 = ""), IF(Data_Final!K2487 +Data_Final!L2487 + Data_Final!M2487 = Data_Final!J2487, "VALID", "NILAI TIDAK SESUAI PERJUMLAHAN NCA"), "")</f>
        <v/>
      </c>
      <c r="F2487" s="37" t="str">
        <f>IF(NOT(B2487 = ""), IF(Data_Final!O2487 + Data_Final!S2487 = Data_Final!N2487, "VALID", "NILAI TIDAK SESUAI DENGAN PERJUMLAHAN LIABILITAS"), "")</f>
        <v/>
      </c>
      <c r="G2487" s="37" t="str">
        <f>IF(NOT(B2487 = ""), IF(Data_Final!P2487 +Data_Final!Q2487 +Data_Final!R2487 = Data_Final!O2487, "VALID", "NILAI TIDAK PERJUMLAHAN STL"), "")</f>
        <v/>
      </c>
      <c r="H2487" s="37" t="str">
        <f>IF(NOT(B2487 = ""), IF(Data_Final!T2487 +Data_Final!U2487 +Data_Final!V2487 = Data_Final!S2487, "VALID", "NILAI TIDAK SESUAI PERJUMLAHAN LTL"), "")</f>
        <v/>
      </c>
      <c r="I2487" s="37" t="str">
        <f>IF(NOT(B2487 = ""), IF(Data_Final!D2487 - Data_Final!N2487 = Data_Final!W2487, "VALID", "NILAI TIDAK SESUAI PERJUMLAHAN EQUITY"), "")</f>
        <v/>
      </c>
      <c r="J2487" s="37" t="str">
        <f>IF(NOT(B2487 = ""), IF(Data_Final!Y2487 + Data_Final!Z2487 = Data_Final!X2487, "VALID", "NILAI TIDAK SESUAI DENGAN PERJUMLAHAN REVENUE"), "")</f>
        <v/>
      </c>
      <c r="K2487" s="37" t="str">
        <f>IF(NOT(B2487 = ""), IF(Data_Final!Z2487 + Data_Final!AA2487 - Data_Final!AB2487 = Data_Final!AC2487, "VALID", "NILAI TIDAK SESUAI PERJUMLAHAN PROFIT BEFORE TAX"), "")</f>
        <v/>
      </c>
      <c r="L2487" s="37" t="str">
        <f>IF(NOT(B2487 = ""), IF(VALUE(Data_Final!X2487 - Data_Final!Y2487) = VALUE(Data_Final!Z2487), "VALID", "NILAI TIDAK SESUAI DENGAN PERJUMLAHAN GROSS PROFIT"), "")</f>
        <v/>
      </c>
    </row>
    <row r="2488" spans="1:12">
      <c r="A2488" s="36" t="str">
        <f t="shared" si="38"/>
        <v/>
      </c>
      <c r="B2488" s="79" t="str">
        <f>IF(Data!D2488 = 0, "", Data!D2488)</f>
        <v/>
      </c>
      <c r="C2488" s="37" t="str">
        <f>IF(NOT(B2488 = ""), IF(AND((Data_Final!E2488 + Data_Final!J2488 = Data_Final!D2488),(Data_Final!N2488 + Data_Final!W2488 = Data_Final!D2488)), "VALID", "NILAI TIDAK SESUAI"), "")</f>
        <v/>
      </c>
      <c r="D2488" s="37" t="str">
        <f>IF(NOT(B2488 = ""), IF(Data_Final!F2488 + Data_Final!G2488 + Data_Final!H2488 + Data_Final!I2488 = Data_Final!E2488, "VALID", "NILAI TIDAK SESUAI DENGAN PERJUMLAHAN CURRENT ASET"), "")</f>
        <v/>
      </c>
      <c r="E2488" s="37" t="str">
        <f>IF(NOT(B2488 = ""), IF(Data_Final!K2488 +Data_Final!L2488 + Data_Final!M2488 = Data_Final!J2488, "VALID", "NILAI TIDAK SESUAI PERJUMLAHAN NCA"), "")</f>
        <v/>
      </c>
      <c r="F2488" s="37" t="str">
        <f>IF(NOT(B2488 = ""), IF(Data_Final!O2488 + Data_Final!S2488 = Data_Final!N2488, "VALID", "NILAI TIDAK SESUAI DENGAN PERJUMLAHAN LIABILITAS"), "")</f>
        <v/>
      </c>
      <c r="G2488" s="37" t="str">
        <f>IF(NOT(B2488 = ""), IF(Data_Final!P2488 +Data_Final!Q2488 +Data_Final!R2488 = Data_Final!O2488, "VALID", "NILAI TIDAK PERJUMLAHAN STL"), "")</f>
        <v/>
      </c>
      <c r="H2488" s="37" t="str">
        <f>IF(NOT(B2488 = ""), IF(Data_Final!T2488 +Data_Final!U2488 +Data_Final!V2488 = Data_Final!S2488, "VALID", "NILAI TIDAK SESUAI PERJUMLAHAN LTL"), "")</f>
        <v/>
      </c>
      <c r="I2488" s="37" t="str">
        <f>IF(NOT(B2488 = ""), IF(Data_Final!D2488 - Data_Final!N2488 = Data_Final!W2488, "VALID", "NILAI TIDAK SESUAI PERJUMLAHAN EQUITY"), "")</f>
        <v/>
      </c>
      <c r="J2488" s="37" t="str">
        <f>IF(NOT(B2488 = ""), IF(Data_Final!Y2488 + Data_Final!Z2488 = Data_Final!X2488, "VALID", "NILAI TIDAK SESUAI DENGAN PERJUMLAHAN REVENUE"), "")</f>
        <v/>
      </c>
      <c r="K2488" s="37" t="str">
        <f>IF(NOT(B2488 = ""), IF(Data_Final!Z2488 + Data_Final!AA2488 - Data_Final!AB2488 = Data_Final!AC2488, "VALID", "NILAI TIDAK SESUAI PERJUMLAHAN PROFIT BEFORE TAX"), "")</f>
        <v/>
      </c>
      <c r="L2488" s="37" t="str">
        <f>IF(NOT(B2488 = ""), IF(VALUE(Data_Final!X2488 - Data_Final!Y2488) = VALUE(Data_Final!Z2488), "VALID", "NILAI TIDAK SESUAI DENGAN PERJUMLAHAN GROSS PROFIT"), "")</f>
        <v/>
      </c>
    </row>
    <row r="2489" spans="1:12">
      <c r="A2489" s="36" t="str">
        <f t="shared" si="38"/>
        <v/>
      </c>
      <c r="B2489" s="79" t="str">
        <f>IF(Data!D2489 = 0, "", Data!D2489)</f>
        <v/>
      </c>
      <c r="C2489" s="37" t="str">
        <f>IF(NOT(B2489 = ""), IF(AND((Data_Final!E2489 + Data_Final!J2489 = Data_Final!D2489),(Data_Final!N2489 + Data_Final!W2489 = Data_Final!D2489)), "VALID", "NILAI TIDAK SESUAI"), "")</f>
        <v/>
      </c>
      <c r="D2489" s="37" t="str">
        <f>IF(NOT(B2489 = ""), IF(Data_Final!F2489 + Data_Final!G2489 + Data_Final!H2489 + Data_Final!I2489 = Data_Final!E2489, "VALID", "NILAI TIDAK SESUAI DENGAN PERJUMLAHAN CURRENT ASET"), "")</f>
        <v/>
      </c>
      <c r="E2489" s="37" t="str">
        <f>IF(NOT(B2489 = ""), IF(Data_Final!K2489 +Data_Final!L2489 + Data_Final!M2489 = Data_Final!J2489, "VALID", "NILAI TIDAK SESUAI PERJUMLAHAN NCA"), "")</f>
        <v/>
      </c>
      <c r="F2489" s="37" t="str">
        <f>IF(NOT(B2489 = ""), IF(Data_Final!O2489 + Data_Final!S2489 = Data_Final!N2489, "VALID", "NILAI TIDAK SESUAI DENGAN PERJUMLAHAN LIABILITAS"), "")</f>
        <v/>
      </c>
      <c r="G2489" s="37" t="str">
        <f>IF(NOT(B2489 = ""), IF(Data_Final!P2489 +Data_Final!Q2489 +Data_Final!R2489 = Data_Final!O2489, "VALID", "NILAI TIDAK PERJUMLAHAN STL"), "")</f>
        <v/>
      </c>
      <c r="H2489" s="37" t="str">
        <f>IF(NOT(B2489 = ""), IF(Data_Final!T2489 +Data_Final!U2489 +Data_Final!V2489 = Data_Final!S2489, "VALID", "NILAI TIDAK SESUAI PERJUMLAHAN LTL"), "")</f>
        <v/>
      </c>
      <c r="I2489" s="37" t="str">
        <f>IF(NOT(B2489 = ""), IF(Data_Final!D2489 - Data_Final!N2489 = Data_Final!W2489, "VALID", "NILAI TIDAK SESUAI PERJUMLAHAN EQUITY"), "")</f>
        <v/>
      </c>
      <c r="J2489" s="37" t="str">
        <f>IF(NOT(B2489 = ""), IF(Data_Final!Y2489 + Data_Final!Z2489 = Data_Final!X2489, "VALID", "NILAI TIDAK SESUAI DENGAN PERJUMLAHAN REVENUE"), "")</f>
        <v/>
      </c>
      <c r="K2489" s="37" t="str">
        <f>IF(NOT(B2489 = ""), IF(Data_Final!Z2489 + Data_Final!AA2489 - Data_Final!AB2489 = Data_Final!AC2489, "VALID", "NILAI TIDAK SESUAI PERJUMLAHAN PROFIT BEFORE TAX"), "")</f>
        <v/>
      </c>
      <c r="L2489" s="37" t="str">
        <f>IF(NOT(B2489 = ""), IF(VALUE(Data_Final!X2489 - Data_Final!Y2489) = VALUE(Data_Final!Z2489), "VALID", "NILAI TIDAK SESUAI DENGAN PERJUMLAHAN GROSS PROFIT"), "")</f>
        <v/>
      </c>
    </row>
    <row r="2490" spans="1:12">
      <c r="A2490" s="36" t="str">
        <f t="shared" si="38"/>
        <v/>
      </c>
      <c r="B2490" s="79" t="str">
        <f>IF(Data!D2490 = 0, "", Data!D2490)</f>
        <v/>
      </c>
      <c r="C2490" s="37" t="str">
        <f>IF(NOT(B2490 = ""), IF(AND((Data_Final!E2490 + Data_Final!J2490 = Data_Final!D2490),(Data_Final!N2490 + Data_Final!W2490 = Data_Final!D2490)), "VALID", "NILAI TIDAK SESUAI"), "")</f>
        <v/>
      </c>
      <c r="D2490" s="37" t="str">
        <f>IF(NOT(B2490 = ""), IF(Data_Final!F2490 + Data_Final!G2490 + Data_Final!H2490 + Data_Final!I2490 = Data_Final!E2490, "VALID", "NILAI TIDAK SESUAI DENGAN PERJUMLAHAN CURRENT ASET"), "")</f>
        <v/>
      </c>
      <c r="E2490" s="37" t="str">
        <f>IF(NOT(B2490 = ""), IF(Data_Final!K2490 +Data_Final!L2490 + Data_Final!M2490 = Data_Final!J2490, "VALID", "NILAI TIDAK SESUAI PERJUMLAHAN NCA"), "")</f>
        <v/>
      </c>
      <c r="F2490" s="37" t="str">
        <f>IF(NOT(B2490 = ""), IF(Data_Final!O2490 + Data_Final!S2490 = Data_Final!N2490, "VALID", "NILAI TIDAK SESUAI DENGAN PERJUMLAHAN LIABILITAS"), "")</f>
        <v/>
      </c>
      <c r="G2490" s="37" t="str">
        <f>IF(NOT(B2490 = ""), IF(Data_Final!P2490 +Data_Final!Q2490 +Data_Final!R2490 = Data_Final!O2490, "VALID", "NILAI TIDAK PERJUMLAHAN STL"), "")</f>
        <v/>
      </c>
      <c r="H2490" s="37" t="str">
        <f>IF(NOT(B2490 = ""), IF(Data_Final!T2490 +Data_Final!U2490 +Data_Final!V2490 = Data_Final!S2490, "VALID", "NILAI TIDAK SESUAI PERJUMLAHAN LTL"), "")</f>
        <v/>
      </c>
      <c r="I2490" s="37" t="str">
        <f>IF(NOT(B2490 = ""), IF(Data_Final!D2490 - Data_Final!N2490 = Data_Final!W2490, "VALID", "NILAI TIDAK SESUAI PERJUMLAHAN EQUITY"), "")</f>
        <v/>
      </c>
      <c r="J2490" s="37" t="str">
        <f>IF(NOT(B2490 = ""), IF(Data_Final!Y2490 + Data_Final!Z2490 = Data_Final!X2490, "VALID", "NILAI TIDAK SESUAI DENGAN PERJUMLAHAN REVENUE"), "")</f>
        <v/>
      </c>
      <c r="K2490" s="37" t="str">
        <f>IF(NOT(B2490 = ""), IF(Data_Final!Z2490 + Data_Final!AA2490 - Data_Final!AB2490 = Data_Final!AC2490, "VALID", "NILAI TIDAK SESUAI PERJUMLAHAN PROFIT BEFORE TAX"), "")</f>
        <v/>
      </c>
      <c r="L2490" s="37" t="str">
        <f>IF(NOT(B2490 = ""), IF(VALUE(Data_Final!X2490 - Data_Final!Y2490) = VALUE(Data_Final!Z2490), "VALID", "NILAI TIDAK SESUAI DENGAN PERJUMLAHAN GROSS PROFIT"), "")</f>
        <v/>
      </c>
    </row>
    <row r="2491" spans="1:12">
      <c r="A2491" s="36" t="str">
        <f t="shared" si="38"/>
        <v/>
      </c>
      <c r="B2491" s="79" t="str">
        <f>IF(Data!D2491 = 0, "", Data!D2491)</f>
        <v/>
      </c>
      <c r="C2491" s="37" t="str">
        <f>IF(NOT(B2491 = ""), IF(AND((Data_Final!E2491 + Data_Final!J2491 = Data_Final!D2491),(Data_Final!N2491 + Data_Final!W2491 = Data_Final!D2491)), "VALID", "NILAI TIDAK SESUAI"), "")</f>
        <v/>
      </c>
      <c r="D2491" s="37" t="str">
        <f>IF(NOT(B2491 = ""), IF(Data_Final!F2491 + Data_Final!G2491 + Data_Final!H2491 + Data_Final!I2491 = Data_Final!E2491, "VALID", "NILAI TIDAK SESUAI DENGAN PERJUMLAHAN CURRENT ASET"), "")</f>
        <v/>
      </c>
      <c r="E2491" s="37" t="str">
        <f>IF(NOT(B2491 = ""), IF(Data_Final!K2491 +Data_Final!L2491 + Data_Final!M2491 = Data_Final!J2491, "VALID", "NILAI TIDAK SESUAI PERJUMLAHAN NCA"), "")</f>
        <v/>
      </c>
      <c r="F2491" s="37" t="str">
        <f>IF(NOT(B2491 = ""), IF(Data_Final!O2491 + Data_Final!S2491 = Data_Final!N2491, "VALID", "NILAI TIDAK SESUAI DENGAN PERJUMLAHAN LIABILITAS"), "")</f>
        <v/>
      </c>
      <c r="G2491" s="37" t="str">
        <f>IF(NOT(B2491 = ""), IF(Data_Final!P2491 +Data_Final!Q2491 +Data_Final!R2491 = Data_Final!O2491, "VALID", "NILAI TIDAK PERJUMLAHAN STL"), "")</f>
        <v/>
      </c>
      <c r="H2491" s="37" t="str">
        <f>IF(NOT(B2491 = ""), IF(Data_Final!T2491 +Data_Final!U2491 +Data_Final!V2491 = Data_Final!S2491, "VALID", "NILAI TIDAK SESUAI PERJUMLAHAN LTL"), "")</f>
        <v/>
      </c>
      <c r="I2491" s="37" t="str">
        <f>IF(NOT(B2491 = ""), IF(Data_Final!D2491 - Data_Final!N2491 = Data_Final!W2491, "VALID", "NILAI TIDAK SESUAI PERJUMLAHAN EQUITY"), "")</f>
        <v/>
      </c>
      <c r="J2491" s="37" t="str">
        <f>IF(NOT(B2491 = ""), IF(Data_Final!Y2491 + Data_Final!Z2491 = Data_Final!X2491, "VALID", "NILAI TIDAK SESUAI DENGAN PERJUMLAHAN REVENUE"), "")</f>
        <v/>
      </c>
      <c r="K2491" s="37" t="str">
        <f>IF(NOT(B2491 = ""), IF(Data_Final!Z2491 + Data_Final!AA2491 - Data_Final!AB2491 = Data_Final!AC2491, "VALID", "NILAI TIDAK SESUAI PERJUMLAHAN PROFIT BEFORE TAX"), "")</f>
        <v/>
      </c>
      <c r="L2491" s="37" t="str">
        <f>IF(NOT(B2491 = ""), IF(VALUE(Data_Final!X2491 - Data_Final!Y2491) = VALUE(Data_Final!Z2491), "VALID", "NILAI TIDAK SESUAI DENGAN PERJUMLAHAN GROSS PROFIT"), "")</f>
        <v/>
      </c>
    </row>
    <row r="2492" spans="1:12">
      <c r="A2492" s="36" t="str">
        <f t="shared" si="38"/>
        <v/>
      </c>
      <c r="B2492" s="79" t="str">
        <f>IF(Data!D2492 = 0, "", Data!D2492)</f>
        <v/>
      </c>
      <c r="C2492" s="37" t="str">
        <f>IF(NOT(B2492 = ""), IF(AND((Data_Final!E2492 + Data_Final!J2492 = Data_Final!D2492),(Data_Final!N2492 + Data_Final!W2492 = Data_Final!D2492)), "VALID", "NILAI TIDAK SESUAI"), "")</f>
        <v/>
      </c>
      <c r="D2492" s="37" t="str">
        <f>IF(NOT(B2492 = ""), IF(Data_Final!F2492 + Data_Final!G2492 + Data_Final!H2492 + Data_Final!I2492 = Data_Final!E2492, "VALID", "NILAI TIDAK SESUAI DENGAN PERJUMLAHAN CURRENT ASET"), "")</f>
        <v/>
      </c>
      <c r="E2492" s="37" t="str">
        <f>IF(NOT(B2492 = ""), IF(Data_Final!K2492 +Data_Final!L2492 + Data_Final!M2492 = Data_Final!J2492, "VALID", "NILAI TIDAK SESUAI PERJUMLAHAN NCA"), "")</f>
        <v/>
      </c>
      <c r="F2492" s="37" t="str">
        <f>IF(NOT(B2492 = ""), IF(Data_Final!O2492 + Data_Final!S2492 = Data_Final!N2492, "VALID", "NILAI TIDAK SESUAI DENGAN PERJUMLAHAN LIABILITAS"), "")</f>
        <v/>
      </c>
      <c r="G2492" s="37" t="str">
        <f>IF(NOT(B2492 = ""), IF(Data_Final!P2492 +Data_Final!Q2492 +Data_Final!R2492 = Data_Final!O2492, "VALID", "NILAI TIDAK PERJUMLAHAN STL"), "")</f>
        <v/>
      </c>
      <c r="H2492" s="37" t="str">
        <f>IF(NOT(B2492 = ""), IF(Data_Final!T2492 +Data_Final!U2492 +Data_Final!V2492 = Data_Final!S2492, "VALID", "NILAI TIDAK SESUAI PERJUMLAHAN LTL"), "")</f>
        <v/>
      </c>
      <c r="I2492" s="37" t="str">
        <f>IF(NOT(B2492 = ""), IF(Data_Final!D2492 - Data_Final!N2492 = Data_Final!W2492, "VALID", "NILAI TIDAK SESUAI PERJUMLAHAN EQUITY"), "")</f>
        <v/>
      </c>
      <c r="J2492" s="37" t="str">
        <f>IF(NOT(B2492 = ""), IF(Data_Final!Y2492 + Data_Final!Z2492 = Data_Final!X2492, "VALID", "NILAI TIDAK SESUAI DENGAN PERJUMLAHAN REVENUE"), "")</f>
        <v/>
      </c>
      <c r="K2492" s="37" t="str">
        <f>IF(NOT(B2492 = ""), IF(Data_Final!Z2492 + Data_Final!AA2492 - Data_Final!AB2492 = Data_Final!AC2492, "VALID", "NILAI TIDAK SESUAI PERJUMLAHAN PROFIT BEFORE TAX"), "")</f>
        <v/>
      </c>
      <c r="L2492" s="37" t="str">
        <f>IF(NOT(B2492 = ""), IF(VALUE(Data_Final!X2492 - Data_Final!Y2492) = VALUE(Data_Final!Z2492), "VALID", "NILAI TIDAK SESUAI DENGAN PERJUMLAHAN GROSS PROFIT"), "")</f>
        <v/>
      </c>
    </row>
    <row r="2493" spans="1:12">
      <c r="A2493" s="36" t="str">
        <f t="shared" si="38"/>
        <v/>
      </c>
      <c r="B2493" s="79" t="str">
        <f>IF(Data!D2493 = 0, "", Data!D2493)</f>
        <v/>
      </c>
      <c r="C2493" s="37" t="str">
        <f>IF(NOT(B2493 = ""), IF(AND((Data_Final!E2493 + Data_Final!J2493 = Data_Final!D2493),(Data_Final!N2493 + Data_Final!W2493 = Data_Final!D2493)), "VALID", "NILAI TIDAK SESUAI"), "")</f>
        <v/>
      </c>
      <c r="D2493" s="37" t="str">
        <f>IF(NOT(B2493 = ""), IF(Data_Final!F2493 + Data_Final!G2493 + Data_Final!H2493 + Data_Final!I2493 = Data_Final!E2493, "VALID", "NILAI TIDAK SESUAI DENGAN PERJUMLAHAN CURRENT ASET"), "")</f>
        <v/>
      </c>
      <c r="E2493" s="37" t="str">
        <f>IF(NOT(B2493 = ""), IF(Data_Final!K2493 +Data_Final!L2493 + Data_Final!M2493 = Data_Final!J2493, "VALID", "NILAI TIDAK SESUAI PERJUMLAHAN NCA"), "")</f>
        <v/>
      </c>
      <c r="F2493" s="37" t="str">
        <f>IF(NOT(B2493 = ""), IF(Data_Final!O2493 + Data_Final!S2493 = Data_Final!N2493, "VALID", "NILAI TIDAK SESUAI DENGAN PERJUMLAHAN LIABILITAS"), "")</f>
        <v/>
      </c>
      <c r="G2493" s="37" t="str">
        <f>IF(NOT(B2493 = ""), IF(Data_Final!P2493 +Data_Final!Q2493 +Data_Final!R2493 = Data_Final!O2493, "VALID", "NILAI TIDAK PERJUMLAHAN STL"), "")</f>
        <v/>
      </c>
      <c r="H2493" s="37" t="str">
        <f>IF(NOT(B2493 = ""), IF(Data_Final!T2493 +Data_Final!U2493 +Data_Final!V2493 = Data_Final!S2493, "VALID", "NILAI TIDAK SESUAI PERJUMLAHAN LTL"), "")</f>
        <v/>
      </c>
      <c r="I2493" s="37" t="str">
        <f>IF(NOT(B2493 = ""), IF(Data_Final!D2493 - Data_Final!N2493 = Data_Final!W2493, "VALID", "NILAI TIDAK SESUAI PERJUMLAHAN EQUITY"), "")</f>
        <v/>
      </c>
      <c r="J2493" s="37" t="str">
        <f>IF(NOT(B2493 = ""), IF(Data_Final!Y2493 + Data_Final!Z2493 = Data_Final!X2493, "VALID", "NILAI TIDAK SESUAI DENGAN PERJUMLAHAN REVENUE"), "")</f>
        <v/>
      </c>
      <c r="K2493" s="37" t="str">
        <f>IF(NOT(B2493 = ""), IF(Data_Final!Z2493 + Data_Final!AA2493 - Data_Final!AB2493 = Data_Final!AC2493, "VALID", "NILAI TIDAK SESUAI PERJUMLAHAN PROFIT BEFORE TAX"), "")</f>
        <v/>
      </c>
      <c r="L2493" s="37" t="str">
        <f>IF(NOT(B2493 = ""), IF(VALUE(Data_Final!X2493 - Data_Final!Y2493) = VALUE(Data_Final!Z2493), "VALID", "NILAI TIDAK SESUAI DENGAN PERJUMLAHAN GROSS PROFIT"), "")</f>
        <v/>
      </c>
    </row>
    <row r="2494" spans="1:12">
      <c r="A2494" s="36" t="str">
        <f t="shared" si="38"/>
        <v/>
      </c>
      <c r="B2494" s="79" t="str">
        <f>IF(Data!D2494 = 0, "", Data!D2494)</f>
        <v/>
      </c>
      <c r="C2494" s="37" t="str">
        <f>IF(NOT(B2494 = ""), IF(AND((Data_Final!E2494 + Data_Final!J2494 = Data_Final!D2494),(Data_Final!N2494 + Data_Final!W2494 = Data_Final!D2494)), "VALID", "NILAI TIDAK SESUAI"), "")</f>
        <v/>
      </c>
      <c r="D2494" s="37" t="str">
        <f>IF(NOT(B2494 = ""), IF(Data_Final!F2494 + Data_Final!G2494 + Data_Final!H2494 + Data_Final!I2494 = Data_Final!E2494, "VALID", "NILAI TIDAK SESUAI DENGAN PERJUMLAHAN CURRENT ASET"), "")</f>
        <v/>
      </c>
      <c r="E2494" s="37" t="str">
        <f>IF(NOT(B2494 = ""), IF(Data_Final!K2494 +Data_Final!L2494 + Data_Final!M2494 = Data_Final!J2494, "VALID", "NILAI TIDAK SESUAI PERJUMLAHAN NCA"), "")</f>
        <v/>
      </c>
      <c r="F2494" s="37" t="str">
        <f>IF(NOT(B2494 = ""), IF(Data_Final!O2494 + Data_Final!S2494 = Data_Final!N2494, "VALID", "NILAI TIDAK SESUAI DENGAN PERJUMLAHAN LIABILITAS"), "")</f>
        <v/>
      </c>
      <c r="G2494" s="37" t="str">
        <f>IF(NOT(B2494 = ""), IF(Data_Final!P2494 +Data_Final!Q2494 +Data_Final!R2494 = Data_Final!O2494, "VALID", "NILAI TIDAK PERJUMLAHAN STL"), "")</f>
        <v/>
      </c>
      <c r="H2494" s="37" t="str">
        <f>IF(NOT(B2494 = ""), IF(Data_Final!T2494 +Data_Final!U2494 +Data_Final!V2494 = Data_Final!S2494, "VALID", "NILAI TIDAK SESUAI PERJUMLAHAN LTL"), "")</f>
        <v/>
      </c>
      <c r="I2494" s="37" t="str">
        <f>IF(NOT(B2494 = ""), IF(Data_Final!D2494 - Data_Final!N2494 = Data_Final!W2494, "VALID", "NILAI TIDAK SESUAI PERJUMLAHAN EQUITY"), "")</f>
        <v/>
      </c>
      <c r="J2494" s="37" t="str">
        <f>IF(NOT(B2494 = ""), IF(Data_Final!Y2494 + Data_Final!Z2494 = Data_Final!X2494, "VALID", "NILAI TIDAK SESUAI DENGAN PERJUMLAHAN REVENUE"), "")</f>
        <v/>
      </c>
      <c r="K2494" s="37" t="str">
        <f>IF(NOT(B2494 = ""), IF(Data_Final!Z2494 + Data_Final!AA2494 - Data_Final!AB2494 = Data_Final!AC2494, "VALID", "NILAI TIDAK SESUAI PERJUMLAHAN PROFIT BEFORE TAX"), "")</f>
        <v/>
      </c>
      <c r="L2494" s="37" t="str">
        <f>IF(NOT(B2494 = ""), IF(VALUE(Data_Final!X2494 - Data_Final!Y2494) = VALUE(Data_Final!Z2494), "VALID", "NILAI TIDAK SESUAI DENGAN PERJUMLAHAN GROSS PROFIT"), "")</f>
        <v/>
      </c>
    </row>
    <row r="2495" spans="1:12">
      <c r="A2495" s="36" t="str">
        <f t="shared" si="38"/>
        <v/>
      </c>
      <c r="B2495" s="79" t="str">
        <f>IF(Data!D2495 = 0, "", Data!D2495)</f>
        <v/>
      </c>
      <c r="C2495" s="37" t="str">
        <f>IF(NOT(B2495 = ""), IF(AND((Data_Final!E2495 + Data_Final!J2495 = Data_Final!D2495),(Data_Final!N2495 + Data_Final!W2495 = Data_Final!D2495)), "VALID", "NILAI TIDAK SESUAI"), "")</f>
        <v/>
      </c>
      <c r="D2495" s="37" t="str">
        <f>IF(NOT(B2495 = ""), IF(Data_Final!F2495 + Data_Final!G2495 + Data_Final!H2495 + Data_Final!I2495 = Data_Final!E2495, "VALID", "NILAI TIDAK SESUAI DENGAN PERJUMLAHAN CURRENT ASET"), "")</f>
        <v/>
      </c>
      <c r="E2495" s="37" t="str">
        <f>IF(NOT(B2495 = ""), IF(Data_Final!K2495 +Data_Final!L2495 + Data_Final!M2495 = Data_Final!J2495, "VALID", "NILAI TIDAK SESUAI PERJUMLAHAN NCA"), "")</f>
        <v/>
      </c>
      <c r="F2495" s="37" t="str">
        <f>IF(NOT(B2495 = ""), IF(Data_Final!O2495 + Data_Final!S2495 = Data_Final!N2495, "VALID", "NILAI TIDAK SESUAI DENGAN PERJUMLAHAN LIABILITAS"), "")</f>
        <v/>
      </c>
      <c r="G2495" s="37" t="str">
        <f>IF(NOT(B2495 = ""), IF(Data_Final!P2495 +Data_Final!Q2495 +Data_Final!R2495 = Data_Final!O2495, "VALID", "NILAI TIDAK PERJUMLAHAN STL"), "")</f>
        <v/>
      </c>
      <c r="H2495" s="37" t="str">
        <f>IF(NOT(B2495 = ""), IF(Data_Final!T2495 +Data_Final!U2495 +Data_Final!V2495 = Data_Final!S2495, "VALID", "NILAI TIDAK SESUAI PERJUMLAHAN LTL"), "")</f>
        <v/>
      </c>
      <c r="I2495" s="37" t="str">
        <f>IF(NOT(B2495 = ""), IF(Data_Final!D2495 - Data_Final!N2495 = Data_Final!W2495, "VALID", "NILAI TIDAK SESUAI PERJUMLAHAN EQUITY"), "")</f>
        <v/>
      </c>
      <c r="J2495" s="37" t="str">
        <f>IF(NOT(B2495 = ""), IF(Data_Final!Y2495 + Data_Final!Z2495 = Data_Final!X2495, "VALID", "NILAI TIDAK SESUAI DENGAN PERJUMLAHAN REVENUE"), "")</f>
        <v/>
      </c>
      <c r="K2495" s="37" t="str">
        <f>IF(NOT(B2495 = ""), IF(Data_Final!Z2495 + Data_Final!AA2495 - Data_Final!AB2495 = Data_Final!AC2495, "VALID", "NILAI TIDAK SESUAI PERJUMLAHAN PROFIT BEFORE TAX"), "")</f>
        <v/>
      </c>
      <c r="L2495" s="37" t="str">
        <f>IF(NOT(B2495 = ""), IF(VALUE(Data_Final!X2495 - Data_Final!Y2495) = VALUE(Data_Final!Z2495), "VALID", "NILAI TIDAK SESUAI DENGAN PERJUMLAHAN GROSS PROFIT"), "")</f>
        <v/>
      </c>
    </row>
    <row r="2496" spans="1:12">
      <c r="A2496" s="36" t="str">
        <f t="shared" si="38"/>
        <v/>
      </c>
      <c r="B2496" s="79" t="str">
        <f>IF(Data!D2496 = 0, "", Data!D2496)</f>
        <v/>
      </c>
      <c r="C2496" s="37" t="str">
        <f>IF(NOT(B2496 = ""), IF(AND((Data_Final!E2496 + Data_Final!J2496 = Data_Final!D2496),(Data_Final!N2496 + Data_Final!W2496 = Data_Final!D2496)), "VALID", "NILAI TIDAK SESUAI"), "")</f>
        <v/>
      </c>
      <c r="D2496" s="37" t="str">
        <f>IF(NOT(B2496 = ""), IF(Data_Final!F2496 + Data_Final!G2496 + Data_Final!H2496 + Data_Final!I2496 = Data_Final!E2496, "VALID", "NILAI TIDAK SESUAI DENGAN PERJUMLAHAN CURRENT ASET"), "")</f>
        <v/>
      </c>
      <c r="E2496" s="37" t="str">
        <f>IF(NOT(B2496 = ""), IF(Data_Final!K2496 +Data_Final!L2496 + Data_Final!M2496 = Data_Final!J2496, "VALID", "NILAI TIDAK SESUAI PERJUMLAHAN NCA"), "")</f>
        <v/>
      </c>
      <c r="F2496" s="37" t="str">
        <f>IF(NOT(B2496 = ""), IF(Data_Final!O2496 + Data_Final!S2496 = Data_Final!N2496, "VALID", "NILAI TIDAK SESUAI DENGAN PERJUMLAHAN LIABILITAS"), "")</f>
        <v/>
      </c>
      <c r="G2496" s="37" t="str">
        <f>IF(NOT(B2496 = ""), IF(Data_Final!P2496 +Data_Final!Q2496 +Data_Final!R2496 = Data_Final!O2496, "VALID", "NILAI TIDAK PERJUMLAHAN STL"), "")</f>
        <v/>
      </c>
      <c r="H2496" s="37" t="str">
        <f>IF(NOT(B2496 = ""), IF(Data_Final!T2496 +Data_Final!U2496 +Data_Final!V2496 = Data_Final!S2496, "VALID", "NILAI TIDAK SESUAI PERJUMLAHAN LTL"), "")</f>
        <v/>
      </c>
      <c r="I2496" s="37" t="str">
        <f>IF(NOT(B2496 = ""), IF(Data_Final!D2496 - Data_Final!N2496 = Data_Final!W2496, "VALID", "NILAI TIDAK SESUAI PERJUMLAHAN EQUITY"), "")</f>
        <v/>
      </c>
      <c r="J2496" s="37" t="str">
        <f>IF(NOT(B2496 = ""), IF(Data_Final!Y2496 + Data_Final!Z2496 = Data_Final!X2496, "VALID", "NILAI TIDAK SESUAI DENGAN PERJUMLAHAN REVENUE"), "")</f>
        <v/>
      </c>
      <c r="K2496" s="37" t="str">
        <f>IF(NOT(B2496 = ""), IF(Data_Final!Z2496 + Data_Final!AA2496 - Data_Final!AB2496 = Data_Final!AC2496, "VALID", "NILAI TIDAK SESUAI PERJUMLAHAN PROFIT BEFORE TAX"), "")</f>
        <v/>
      </c>
      <c r="L2496" s="37" t="str">
        <f>IF(NOT(B2496 = ""), IF(VALUE(Data_Final!X2496 - Data_Final!Y2496) = VALUE(Data_Final!Z2496), "VALID", "NILAI TIDAK SESUAI DENGAN PERJUMLAHAN GROSS PROFIT"), "")</f>
        <v/>
      </c>
    </row>
    <row r="2497" spans="1:12">
      <c r="A2497" s="36" t="str">
        <f t="shared" si="38"/>
        <v/>
      </c>
      <c r="B2497" s="79" t="str">
        <f>IF(Data!D2497 = 0, "", Data!D2497)</f>
        <v/>
      </c>
      <c r="C2497" s="37" t="str">
        <f>IF(NOT(B2497 = ""), IF(AND((Data_Final!E2497 + Data_Final!J2497 = Data_Final!D2497),(Data_Final!N2497 + Data_Final!W2497 = Data_Final!D2497)), "VALID", "NILAI TIDAK SESUAI"), "")</f>
        <v/>
      </c>
      <c r="D2497" s="37" t="str">
        <f>IF(NOT(B2497 = ""), IF(Data_Final!F2497 + Data_Final!G2497 + Data_Final!H2497 + Data_Final!I2497 = Data_Final!E2497, "VALID", "NILAI TIDAK SESUAI DENGAN PERJUMLAHAN CURRENT ASET"), "")</f>
        <v/>
      </c>
      <c r="E2497" s="37" t="str">
        <f>IF(NOT(B2497 = ""), IF(Data_Final!K2497 +Data_Final!L2497 + Data_Final!M2497 = Data_Final!J2497, "VALID", "NILAI TIDAK SESUAI PERJUMLAHAN NCA"), "")</f>
        <v/>
      </c>
      <c r="F2497" s="37" t="str">
        <f>IF(NOT(B2497 = ""), IF(Data_Final!O2497 + Data_Final!S2497 = Data_Final!N2497, "VALID", "NILAI TIDAK SESUAI DENGAN PERJUMLAHAN LIABILITAS"), "")</f>
        <v/>
      </c>
      <c r="G2497" s="37" t="str">
        <f>IF(NOT(B2497 = ""), IF(Data_Final!P2497 +Data_Final!Q2497 +Data_Final!R2497 = Data_Final!O2497, "VALID", "NILAI TIDAK PERJUMLAHAN STL"), "")</f>
        <v/>
      </c>
      <c r="H2497" s="37" t="str">
        <f>IF(NOT(B2497 = ""), IF(Data_Final!T2497 +Data_Final!U2497 +Data_Final!V2497 = Data_Final!S2497, "VALID", "NILAI TIDAK SESUAI PERJUMLAHAN LTL"), "")</f>
        <v/>
      </c>
      <c r="I2497" s="37" t="str">
        <f>IF(NOT(B2497 = ""), IF(Data_Final!D2497 - Data_Final!N2497 = Data_Final!W2497, "VALID", "NILAI TIDAK SESUAI PERJUMLAHAN EQUITY"), "")</f>
        <v/>
      </c>
      <c r="J2497" s="37" t="str">
        <f>IF(NOT(B2497 = ""), IF(Data_Final!Y2497 + Data_Final!Z2497 = Data_Final!X2497, "VALID", "NILAI TIDAK SESUAI DENGAN PERJUMLAHAN REVENUE"), "")</f>
        <v/>
      </c>
      <c r="K2497" s="37" t="str">
        <f>IF(NOT(B2497 = ""), IF(Data_Final!Z2497 + Data_Final!AA2497 - Data_Final!AB2497 = Data_Final!AC2497, "VALID", "NILAI TIDAK SESUAI PERJUMLAHAN PROFIT BEFORE TAX"), "")</f>
        <v/>
      </c>
      <c r="L2497" s="37" t="str">
        <f>IF(NOT(B2497 = ""), IF(VALUE(Data_Final!X2497 - Data_Final!Y2497) = VALUE(Data_Final!Z2497), "VALID", "NILAI TIDAK SESUAI DENGAN PERJUMLAHAN GROSS PROFIT"), "")</f>
        <v/>
      </c>
    </row>
    <row r="2498" spans="1:12">
      <c r="A2498" s="36" t="str">
        <f t="shared" ref="A2498:A2561" si="39">IF(NOT(B2498 = ""), AND(C2498 = "VALID", D2498  =  "VALID",E2498 = "VALID",F2498 = "VALID", G2498 =  "VALID", H2498 =  "VALID", I2498 =  "VALID", J2498 =  "VALID", K2498 =  "VALID", L2498 =  "VALID"), "")</f>
        <v/>
      </c>
      <c r="B2498" s="79" t="str">
        <f>IF(Data!D2498 = 0, "", Data!D2498)</f>
        <v/>
      </c>
      <c r="C2498" s="37" t="str">
        <f>IF(NOT(B2498 = ""), IF(AND((Data_Final!E2498 + Data_Final!J2498 = Data_Final!D2498),(Data_Final!N2498 + Data_Final!W2498 = Data_Final!D2498)), "VALID", "NILAI TIDAK SESUAI"), "")</f>
        <v/>
      </c>
      <c r="D2498" s="37" t="str">
        <f>IF(NOT(B2498 = ""), IF(Data_Final!F2498 + Data_Final!G2498 + Data_Final!H2498 + Data_Final!I2498 = Data_Final!E2498, "VALID", "NILAI TIDAK SESUAI DENGAN PERJUMLAHAN CURRENT ASET"), "")</f>
        <v/>
      </c>
      <c r="E2498" s="37" t="str">
        <f>IF(NOT(B2498 = ""), IF(Data_Final!K2498 +Data_Final!L2498 + Data_Final!M2498 = Data_Final!J2498, "VALID", "NILAI TIDAK SESUAI PERJUMLAHAN NCA"), "")</f>
        <v/>
      </c>
      <c r="F2498" s="37" t="str">
        <f>IF(NOT(B2498 = ""), IF(Data_Final!O2498 + Data_Final!S2498 = Data_Final!N2498, "VALID", "NILAI TIDAK SESUAI DENGAN PERJUMLAHAN LIABILITAS"), "")</f>
        <v/>
      </c>
      <c r="G2498" s="37" t="str">
        <f>IF(NOT(B2498 = ""), IF(Data_Final!P2498 +Data_Final!Q2498 +Data_Final!R2498 = Data_Final!O2498, "VALID", "NILAI TIDAK PERJUMLAHAN STL"), "")</f>
        <v/>
      </c>
      <c r="H2498" s="37" t="str">
        <f>IF(NOT(B2498 = ""), IF(Data_Final!T2498 +Data_Final!U2498 +Data_Final!V2498 = Data_Final!S2498, "VALID", "NILAI TIDAK SESUAI PERJUMLAHAN LTL"), "")</f>
        <v/>
      </c>
      <c r="I2498" s="37" t="str">
        <f>IF(NOT(B2498 = ""), IF(Data_Final!D2498 - Data_Final!N2498 = Data_Final!W2498, "VALID", "NILAI TIDAK SESUAI PERJUMLAHAN EQUITY"), "")</f>
        <v/>
      </c>
      <c r="J2498" s="37" t="str">
        <f>IF(NOT(B2498 = ""), IF(Data_Final!Y2498 + Data_Final!Z2498 = Data_Final!X2498, "VALID", "NILAI TIDAK SESUAI DENGAN PERJUMLAHAN REVENUE"), "")</f>
        <v/>
      </c>
      <c r="K2498" s="37" t="str">
        <f>IF(NOT(B2498 = ""), IF(Data_Final!Z2498 + Data_Final!AA2498 - Data_Final!AB2498 = Data_Final!AC2498, "VALID", "NILAI TIDAK SESUAI PERJUMLAHAN PROFIT BEFORE TAX"), "")</f>
        <v/>
      </c>
      <c r="L2498" s="37" t="str">
        <f>IF(NOT(B2498 = ""), IF(VALUE(Data_Final!X2498 - Data_Final!Y2498) = VALUE(Data_Final!Z2498), "VALID", "NILAI TIDAK SESUAI DENGAN PERJUMLAHAN GROSS PROFIT"), "")</f>
        <v/>
      </c>
    </row>
    <row r="2499" spans="1:12">
      <c r="A2499" s="36" t="str">
        <f t="shared" si="39"/>
        <v/>
      </c>
      <c r="B2499" s="79" t="str">
        <f>IF(Data!D2499 = 0, "", Data!D2499)</f>
        <v/>
      </c>
      <c r="C2499" s="37" t="str">
        <f>IF(NOT(B2499 = ""), IF(AND((Data_Final!E2499 + Data_Final!J2499 = Data_Final!D2499),(Data_Final!N2499 + Data_Final!W2499 = Data_Final!D2499)), "VALID", "NILAI TIDAK SESUAI"), "")</f>
        <v/>
      </c>
      <c r="D2499" s="37" t="str">
        <f>IF(NOT(B2499 = ""), IF(Data_Final!F2499 + Data_Final!G2499 + Data_Final!H2499 + Data_Final!I2499 = Data_Final!E2499, "VALID", "NILAI TIDAK SESUAI DENGAN PERJUMLAHAN CURRENT ASET"), "")</f>
        <v/>
      </c>
      <c r="E2499" s="37" t="str">
        <f>IF(NOT(B2499 = ""), IF(Data_Final!K2499 +Data_Final!L2499 + Data_Final!M2499 = Data_Final!J2499, "VALID", "NILAI TIDAK SESUAI PERJUMLAHAN NCA"), "")</f>
        <v/>
      </c>
      <c r="F2499" s="37" t="str">
        <f>IF(NOT(B2499 = ""), IF(Data_Final!O2499 + Data_Final!S2499 = Data_Final!N2499, "VALID", "NILAI TIDAK SESUAI DENGAN PERJUMLAHAN LIABILITAS"), "")</f>
        <v/>
      </c>
      <c r="G2499" s="37" t="str">
        <f>IF(NOT(B2499 = ""), IF(Data_Final!P2499 +Data_Final!Q2499 +Data_Final!R2499 = Data_Final!O2499, "VALID", "NILAI TIDAK PERJUMLAHAN STL"), "")</f>
        <v/>
      </c>
      <c r="H2499" s="37" t="str">
        <f>IF(NOT(B2499 = ""), IF(Data_Final!T2499 +Data_Final!U2499 +Data_Final!V2499 = Data_Final!S2499, "VALID", "NILAI TIDAK SESUAI PERJUMLAHAN LTL"), "")</f>
        <v/>
      </c>
      <c r="I2499" s="37" t="str">
        <f>IF(NOT(B2499 = ""), IF(Data_Final!D2499 - Data_Final!N2499 = Data_Final!W2499, "VALID", "NILAI TIDAK SESUAI PERJUMLAHAN EQUITY"), "")</f>
        <v/>
      </c>
      <c r="J2499" s="37" t="str">
        <f>IF(NOT(B2499 = ""), IF(Data_Final!Y2499 + Data_Final!Z2499 = Data_Final!X2499, "VALID", "NILAI TIDAK SESUAI DENGAN PERJUMLAHAN REVENUE"), "")</f>
        <v/>
      </c>
      <c r="K2499" s="37" t="str">
        <f>IF(NOT(B2499 = ""), IF(Data_Final!Z2499 + Data_Final!AA2499 - Data_Final!AB2499 = Data_Final!AC2499, "VALID", "NILAI TIDAK SESUAI PERJUMLAHAN PROFIT BEFORE TAX"), "")</f>
        <v/>
      </c>
      <c r="L2499" s="37" t="str">
        <f>IF(NOT(B2499 = ""), IF(VALUE(Data_Final!X2499 - Data_Final!Y2499) = VALUE(Data_Final!Z2499), "VALID", "NILAI TIDAK SESUAI DENGAN PERJUMLAHAN GROSS PROFIT"), "")</f>
        <v/>
      </c>
    </row>
    <row r="2500" spans="1:12">
      <c r="A2500" s="36" t="str">
        <f t="shared" si="39"/>
        <v/>
      </c>
      <c r="B2500" s="79" t="str">
        <f>IF(Data!D2500 = 0, "", Data!D2500)</f>
        <v/>
      </c>
      <c r="C2500" s="37" t="str">
        <f>IF(NOT(B2500 = ""), IF(AND((Data_Final!E2500 + Data_Final!J2500 = Data_Final!D2500),(Data_Final!N2500 + Data_Final!W2500 = Data_Final!D2500)), "VALID", "NILAI TIDAK SESUAI"), "")</f>
        <v/>
      </c>
      <c r="D2500" s="37" t="str">
        <f>IF(NOT(B2500 = ""), IF(Data_Final!F2500 + Data_Final!G2500 + Data_Final!H2500 + Data_Final!I2500 = Data_Final!E2500, "VALID", "NILAI TIDAK SESUAI DENGAN PERJUMLAHAN CURRENT ASET"), "")</f>
        <v/>
      </c>
      <c r="E2500" s="37" t="str">
        <f>IF(NOT(B2500 = ""), IF(Data_Final!K2500 +Data_Final!L2500 + Data_Final!M2500 = Data_Final!J2500, "VALID", "NILAI TIDAK SESUAI PERJUMLAHAN NCA"), "")</f>
        <v/>
      </c>
      <c r="F2500" s="37" t="str">
        <f>IF(NOT(B2500 = ""), IF(Data_Final!O2500 + Data_Final!S2500 = Data_Final!N2500, "VALID", "NILAI TIDAK SESUAI DENGAN PERJUMLAHAN LIABILITAS"), "")</f>
        <v/>
      </c>
      <c r="G2500" s="37" t="str">
        <f>IF(NOT(B2500 = ""), IF(Data_Final!P2500 +Data_Final!Q2500 +Data_Final!R2500 = Data_Final!O2500, "VALID", "NILAI TIDAK PERJUMLAHAN STL"), "")</f>
        <v/>
      </c>
      <c r="H2500" s="37" t="str">
        <f>IF(NOT(B2500 = ""), IF(Data_Final!T2500 +Data_Final!U2500 +Data_Final!V2500 = Data_Final!S2500, "VALID", "NILAI TIDAK SESUAI PERJUMLAHAN LTL"), "")</f>
        <v/>
      </c>
      <c r="I2500" s="37" t="str">
        <f>IF(NOT(B2500 = ""), IF(Data_Final!D2500 - Data_Final!N2500 = Data_Final!W2500, "VALID", "NILAI TIDAK SESUAI PERJUMLAHAN EQUITY"), "")</f>
        <v/>
      </c>
      <c r="J2500" s="37" t="str">
        <f>IF(NOT(B2500 = ""), IF(Data_Final!Y2500 + Data_Final!Z2500 = Data_Final!X2500, "VALID", "NILAI TIDAK SESUAI DENGAN PERJUMLAHAN REVENUE"), "")</f>
        <v/>
      </c>
      <c r="K2500" s="37" t="str">
        <f>IF(NOT(B2500 = ""), IF(Data_Final!Z2500 + Data_Final!AA2500 - Data_Final!AB2500 = Data_Final!AC2500, "VALID", "NILAI TIDAK SESUAI PERJUMLAHAN PROFIT BEFORE TAX"), "")</f>
        <v/>
      </c>
      <c r="L2500" s="37" t="str">
        <f>IF(NOT(B2500 = ""), IF(VALUE(Data_Final!X2500 - Data_Final!Y2500) = VALUE(Data_Final!Z2500), "VALID", "NILAI TIDAK SESUAI DENGAN PERJUMLAHAN GROSS PROFIT"), "")</f>
        <v/>
      </c>
    </row>
    <row r="2501" spans="1:12">
      <c r="A2501" s="36" t="str">
        <f t="shared" si="39"/>
        <v/>
      </c>
      <c r="B2501" s="79" t="str">
        <f>IF(Data!D2501 = 0, "", Data!D2501)</f>
        <v/>
      </c>
      <c r="C2501" s="37" t="str">
        <f>IF(NOT(B2501 = ""), IF(AND((Data_Final!E2501 + Data_Final!J2501 = Data_Final!D2501),(Data_Final!N2501 + Data_Final!W2501 = Data_Final!D2501)), "VALID", "NILAI TIDAK SESUAI"), "")</f>
        <v/>
      </c>
      <c r="D2501" s="37" t="str">
        <f>IF(NOT(B2501 = ""), IF(Data_Final!F2501 + Data_Final!G2501 + Data_Final!H2501 + Data_Final!I2501 = Data_Final!E2501, "VALID", "NILAI TIDAK SESUAI DENGAN PERJUMLAHAN CURRENT ASET"), "")</f>
        <v/>
      </c>
      <c r="E2501" s="37" t="str">
        <f>IF(NOT(B2501 = ""), IF(Data_Final!K2501 +Data_Final!L2501 + Data_Final!M2501 = Data_Final!J2501, "VALID", "NILAI TIDAK SESUAI PERJUMLAHAN NCA"), "")</f>
        <v/>
      </c>
      <c r="F2501" s="37" t="str">
        <f>IF(NOT(B2501 = ""), IF(Data_Final!O2501 + Data_Final!S2501 = Data_Final!N2501, "VALID", "NILAI TIDAK SESUAI DENGAN PERJUMLAHAN LIABILITAS"), "")</f>
        <v/>
      </c>
      <c r="G2501" s="37" t="str">
        <f>IF(NOT(B2501 = ""), IF(Data_Final!P2501 +Data_Final!Q2501 +Data_Final!R2501 = Data_Final!O2501, "VALID", "NILAI TIDAK PERJUMLAHAN STL"), "")</f>
        <v/>
      </c>
      <c r="H2501" s="37" t="str">
        <f>IF(NOT(B2501 = ""), IF(Data_Final!T2501 +Data_Final!U2501 +Data_Final!V2501 = Data_Final!S2501, "VALID", "NILAI TIDAK SESUAI PERJUMLAHAN LTL"), "")</f>
        <v/>
      </c>
      <c r="I2501" s="37" t="str">
        <f>IF(NOT(B2501 = ""), IF(Data_Final!D2501 - Data_Final!N2501 = Data_Final!W2501, "VALID", "NILAI TIDAK SESUAI PERJUMLAHAN EQUITY"), "")</f>
        <v/>
      </c>
      <c r="J2501" s="37" t="str">
        <f>IF(NOT(B2501 = ""), IF(Data_Final!Y2501 + Data_Final!Z2501 = Data_Final!X2501, "VALID", "NILAI TIDAK SESUAI DENGAN PERJUMLAHAN REVENUE"), "")</f>
        <v/>
      </c>
      <c r="K2501" s="37" t="str">
        <f>IF(NOT(B2501 = ""), IF(Data_Final!Z2501 + Data_Final!AA2501 - Data_Final!AB2501 = Data_Final!AC2501, "VALID", "NILAI TIDAK SESUAI PERJUMLAHAN PROFIT BEFORE TAX"), "")</f>
        <v/>
      </c>
      <c r="L2501" s="37" t="str">
        <f>IF(NOT(B2501 = ""), IF(VALUE(Data_Final!X2501 - Data_Final!Y2501) = VALUE(Data_Final!Z2501), "VALID", "NILAI TIDAK SESUAI DENGAN PERJUMLAHAN GROSS PROFIT"), "")</f>
        <v/>
      </c>
    </row>
    <row r="2502" spans="1:12">
      <c r="A2502" s="36" t="str">
        <f t="shared" si="39"/>
        <v/>
      </c>
      <c r="B2502" s="79" t="str">
        <f>IF(Data!D2502 = 0, "", Data!D2502)</f>
        <v/>
      </c>
      <c r="C2502" s="37" t="str">
        <f>IF(NOT(B2502 = ""), IF(AND((Data_Final!E2502 + Data_Final!J2502 = Data_Final!D2502),(Data_Final!N2502 + Data_Final!W2502 = Data_Final!D2502)), "VALID", "NILAI TIDAK SESUAI"), "")</f>
        <v/>
      </c>
      <c r="D2502" s="37" t="str">
        <f>IF(NOT(B2502 = ""), IF(Data_Final!F2502 + Data_Final!G2502 + Data_Final!H2502 + Data_Final!I2502 = Data_Final!E2502, "VALID", "NILAI TIDAK SESUAI DENGAN PERJUMLAHAN CURRENT ASET"), "")</f>
        <v/>
      </c>
      <c r="E2502" s="37" t="str">
        <f>IF(NOT(B2502 = ""), IF(Data_Final!K2502 +Data_Final!L2502 + Data_Final!M2502 = Data_Final!J2502, "VALID", "NILAI TIDAK SESUAI PERJUMLAHAN NCA"), "")</f>
        <v/>
      </c>
      <c r="F2502" s="37" t="str">
        <f>IF(NOT(B2502 = ""), IF(Data_Final!O2502 + Data_Final!S2502 = Data_Final!N2502, "VALID", "NILAI TIDAK SESUAI DENGAN PERJUMLAHAN LIABILITAS"), "")</f>
        <v/>
      </c>
      <c r="G2502" s="37" t="str">
        <f>IF(NOT(B2502 = ""), IF(Data_Final!P2502 +Data_Final!Q2502 +Data_Final!R2502 = Data_Final!O2502, "VALID", "NILAI TIDAK PERJUMLAHAN STL"), "")</f>
        <v/>
      </c>
      <c r="H2502" s="37" t="str">
        <f>IF(NOT(B2502 = ""), IF(Data_Final!T2502 +Data_Final!U2502 +Data_Final!V2502 = Data_Final!S2502, "VALID", "NILAI TIDAK SESUAI PERJUMLAHAN LTL"), "")</f>
        <v/>
      </c>
      <c r="I2502" s="37" t="str">
        <f>IF(NOT(B2502 = ""), IF(Data_Final!D2502 - Data_Final!N2502 = Data_Final!W2502, "VALID", "NILAI TIDAK SESUAI PERJUMLAHAN EQUITY"), "")</f>
        <v/>
      </c>
      <c r="J2502" s="37" t="str">
        <f>IF(NOT(B2502 = ""), IF(Data_Final!Y2502 + Data_Final!Z2502 = Data_Final!X2502, "VALID", "NILAI TIDAK SESUAI DENGAN PERJUMLAHAN REVENUE"), "")</f>
        <v/>
      </c>
      <c r="K2502" s="37" t="str">
        <f>IF(NOT(B2502 = ""), IF(Data_Final!Z2502 + Data_Final!AA2502 - Data_Final!AB2502 = Data_Final!AC2502, "VALID", "NILAI TIDAK SESUAI PERJUMLAHAN PROFIT BEFORE TAX"), "")</f>
        <v/>
      </c>
      <c r="L2502" s="37" t="str">
        <f>IF(NOT(B2502 = ""), IF(VALUE(Data_Final!X2502 - Data_Final!Y2502) = VALUE(Data_Final!Z2502), "VALID", "NILAI TIDAK SESUAI DENGAN PERJUMLAHAN GROSS PROFIT"), "")</f>
        <v/>
      </c>
    </row>
    <row r="2503" spans="1:12">
      <c r="A2503" s="36" t="str">
        <f t="shared" si="39"/>
        <v/>
      </c>
      <c r="B2503" s="79" t="str">
        <f>IF(Data!D2503 = 0, "", Data!D2503)</f>
        <v/>
      </c>
      <c r="C2503" s="37" t="str">
        <f>IF(NOT(B2503 = ""), IF(AND((Data_Final!E2503 + Data_Final!J2503 = Data_Final!D2503),(Data_Final!N2503 + Data_Final!W2503 = Data_Final!D2503)), "VALID", "NILAI TIDAK SESUAI"), "")</f>
        <v/>
      </c>
      <c r="D2503" s="37" t="str">
        <f>IF(NOT(B2503 = ""), IF(Data_Final!F2503 + Data_Final!G2503 + Data_Final!H2503 + Data_Final!I2503 = Data_Final!E2503, "VALID", "NILAI TIDAK SESUAI DENGAN PERJUMLAHAN CURRENT ASET"), "")</f>
        <v/>
      </c>
      <c r="E2503" s="37" t="str">
        <f>IF(NOT(B2503 = ""), IF(Data_Final!K2503 +Data_Final!L2503 + Data_Final!M2503 = Data_Final!J2503, "VALID", "NILAI TIDAK SESUAI PERJUMLAHAN NCA"), "")</f>
        <v/>
      </c>
      <c r="F2503" s="37" t="str">
        <f>IF(NOT(B2503 = ""), IF(Data_Final!O2503 + Data_Final!S2503 = Data_Final!N2503, "VALID", "NILAI TIDAK SESUAI DENGAN PERJUMLAHAN LIABILITAS"), "")</f>
        <v/>
      </c>
      <c r="G2503" s="37" t="str">
        <f>IF(NOT(B2503 = ""), IF(Data_Final!P2503 +Data_Final!Q2503 +Data_Final!R2503 = Data_Final!O2503, "VALID", "NILAI TIDAK PERJUMLAHAN STL"), "")</f>
        <v/>
      </c>
      <c r="H2503" s="37" t="str">
        <f>IF(NOT(B2503 = ""), IF(Data_Final!T2503 +Data_Final!U2503 +Data_Final!V2503 = Data_Final!S2503, "VALID", "NILAI TIDAK SESUAI PERJUMLAHAN LTL"), "")</f>
        <v/>
      </c>
      <c r="I2503" s="37" t="str">
        <f>IF(NOT(B2503 = ""), IF(Data_Final!D2503 - Data_Final!N2503 = Data_Final!W2503, "VALID", "NILAI TIDAK SESUAI PERJUMLAHAN EQUITY"), "")</f>
        <v/>
      </c>
      <c r="J2503" s="37" t="str">
        <f>IF(NOT(B2503 = ""), IF(Data_Final!Y2503 + Data_Final!Z2503 = Data_Final!X2503, "VALID", "NILAI TIDAK SESUAI DENGAN PERJUMLAHAN REVENUE"), "")</f>
        <v/>
      </c>
      <c r="K2503" s="37" t="str">
        <f>IF(NOT(B2503 = ""), IF(Data_Final!Z2503 + Data_Final!AA2503 - Data_Final!AB2503 = Data_Final!AC2503, "VALID", "NILAI TIDAK SESUAI PERJUMLAHAN PROFIT BEFORE TAX"), "")</f>
        <v/>
      </c>
      <c r="L2503" s="37" t="str">
        <f>IF(NOT(B2503 = ""), IF(VALUE(Data_Final!X2503 - Data_Final!Y2503) = VALUE(Data_Final!Z2503), "VALID", "NILAI TIDAK SESUAI DENGAN PERJUMLAHAN GROSS PROFIT"), "")</f>
        <v/>
      </c>
    </row>
    <row r="2504" spans="1:12">
      <c r="A2504" s="36" t="str">
        <f t="shared" si="39"/>
        <v/>
      </c>
      <c r="B2504" s="79" t="str">
        <f>IF(Data!D2504 = 0, "", Data!D2504)</f>
        <v/>
      </c>
      <c r="C2504" s="37" t="str">
        <f>IF(NOT(B2504 = ""), IF(AND((Data_Final!E2504 + Data_Final!J2504 = Data_Final!D2504),(Data_Final!N2504 + Data_Final!W2504 = Data_Final!D2504)), "VALID", "NILAI TIDAK SESUAI"), "")</f>
        <v/>
      </c>
      <c r="D2504" s="37" t="str">
        <f>IF(NOT(B2504 = ""), IF(Data_Final!F2504 + Data_Final!G2504 + Data_Final!H2504 + Data_Final!I2504 = Data_Final!E2504, "VALID", "NILAI TIDAK SESUAI DENGAN PERJUMLAHAN CURRENT ASET"), "")</f>
        <v/>
      </c>
      <c r="E2504" s="37" t="str">
        <f>IF(NOT(B2504 = ""), IF(Data_Final!K2504 +Data_Final!L2504 + Data_Final!M2504 = Data_Final!J2504, "VALID", "NILAI TIDAK SESUAI PERJUMLAHAN NCA"), "")</f>
        <v/>
      </c>
      <c r="F2504" s="37" t="str">
        <f>IF(NOT(B2504 = ""), IF(Data_Final!O2504 + Data_Final!S2504 = Data_Final!N2504, "VALID", "NILAI TIDAK SESUAI DENGAN PERJUMLAHAN LIABILITAS"), "")</f>
        <v/>
      </c>
      <c r="G2504" s="37" t="str">
        <f>IF(NOT(B2504 = ""), IF(Data_Final!P2504 +Data_Final!Q2504 +Data_Final!R2504 = Data_Final!O2504, "VALID", "NILAI TIDAK PERJUMLAHAN STL"), "")</f>
        <v/>
      </c>
      <c r="H2504" s="37" t="str">
        <f>IF(NOT(B2504 = ""), IF(Data_Final!T2504 +Data_Final!U2504 +Data_Final!V2504 = Data_Final!S2504, "VALID", "NILAI TIDAK SESUAI PERJUMLAHAN LTL"), "")</f>
        <v/>
      </c>
      <c r="I2504" s="37" t="str">
        <f>IF(NOT(B2504 = ""), IF(Data_Final!D2504 - Data_Final!N2504 = Data_Final!W2504, "VALID", "NILAI TIDAK SESUAI PERJUMLAHAN EQUITY"), "")</f>
        <v/>
      </c>
      <c r="J2504" s="37" t="str">
        <f>IF(NOT(B2504 = ""), IF(Data_Final!Y2504 + Data_Final!Z2504 = Data_Final!X2504, "VALID", "NILAI TIDAK SESUAI DENGAN PERJUMLAHAN REVENUE"), "")</f>
        <v/>
      </c>
      <c r="K2504" s="37" t="str">
        <f>IF(NOT(B2504 = ""), IF(Data_Final!Z2504 + Data_Final!AA2504 - Data_Final!AB2504 = Data_Final!AC2504, "VALID", "NILAI TIDAK SESUAI PERJUMLAHAN PROFIT BEFORE TAX"), "")</f>
        <v/>
      </c>
      <c r="L2504" s="37" t="str">
        <f>IF(NOT(B2504 = ""), IF(VALUE(Data_Final!X2504 - Data_Final!Y2504) = VALUE(Data_Final!Z2504), "VALID", "NILAI TIDAK SESUAI DENGAN PERJUMLAHAN GROSS PROFIT"), "")</f>
        <v/>
      </c>
    </row>
    <row r="2505" spans="1:12">
      <c r="A2505" s="36" t="str">
        <f t="shared" si="39"/>
        <v/>
      </c>
      <c r="B2505" s="79" t="str">
        <f>IF(Data!D2505 = 0, "", Data!D2505)</f>
        <v/>
      </c>
      <c r="C2505" s="37" t="str">
        <f>IF(NOT(B2505 = ""), IF(AND((Data_Final!E2505 + Data_Final!J2505 = Data_Final!D2505),(Data_Final!N2505 + Data_Final!W2505 = Data_Final!D2505)), "VALID", "NILAI TIDAK SESUAI"), "")</f>
        <v/>
      </c>
      <c r="D2505" s="37" t="str">
        <f>IF(NOT(B2505 = ""), IF(Data_Final!F2505 + Data_Final!G2505 + Data_Final!H2505 + Data_Final!I2505 = Data_Final!E2505, "VALID", "NILAI TIDAK SESUAI DENGAN PERJUMLAHAN CURRENT ASET"), "")</f>
        <v/>
      </c>
      <c r="E2505" s="37" t="str">
        <f>IF(NOT(B2505 = ""), IF(Data_Final!K2505 +Data_Final!L2505 + Data_Final!M2505 = Data_Final!J2505, "VALID", "NILAI TIDAK SESUAI PERJUMLAHAN NCA"), "")</f>
        <v/>
      </c>
      <c r="F2505" s="37" t="str">
        <f>IF(NOT(B2505 = ""), IF(Data_Final!O2505 + Data_Final!S2505 = Data_Final!N2505, "VALID", "NILAI TIDAK SESUAI DENGAN PERJUMLAHAN LIABILITAS"), "")</f>
        <v/>
      </c>
      <c r="G2505" s="37" t="str">
        <f>IF(NOT(B2505 = ""), IF(Data_Final!P2505 +Data_Final!Q2505 +Data_Final!R2505 = Data_Final!O2505, "VALID", "NILAI TIDAK PERJUMLAHAN STL"), "")</f>
        <v/>
      </c>
      <c r="H2505" s="37" t="str">
        <f>IF(NOT(B2505 = ""), IF(Data_Final!T2505 +Data_Final!U2505 +Data_Final!V2505 = Data_Final!S2505, "VALID", "NILAI TIDAK SESUAI PERJUMLAHAN LTL"), "")</f>
        <v/>
      </c>
      <c r="I2505" s="37" t="str">
        <f>IF(NOT(B2505 = ""), IF(Data_Final!D2505 - Data_Final!N2505 = Data_Final!W2505, "VALID", "NILAI TIDAK SESUAI PERJUMLAHAN EQUITY"), "")</f>
        <v/>
      </c>
      <c r="J2505" s="37" t="str">
        <f>IF(NOT(B2505 = ""), IF(Data_Final!Y2505 + Data_Final!Z2505 = Data_Final!X2505, "VALID", "NILAI TIDAK SESUAI DENGAN PERJUMLAHAN REVENUE"), "")</f>
        <v/>
      </c>
      <c r="K2505" s="37" t="str">
        <f>IF(NOT(B2505 = ""), IF(Data_Final!Z2505 + Data_Final!AA2505 - Data_Final!AB2505 = Data_Final!AC2505, "VALID", "NILAI TIDAK SESUAI PERJUMLAHAN PROFIT BEFORE TAX"), "")</f>
        <v/>
      </c>
      <c r="L2505" s="37" t="str">
        <f>IF(NOT(B2505 = ""), IF(VALUE(Data_Final!X2505 - Data_Final!Y2505) = VALUE(Data_Final!Z2505), "VALID", "NILAI TIDAK SESUAI DENGAN PERJUMLAHAN GROSS PROFIT"), "")</f>
        <v/>
      </c>
    </row>
    <row r="2506" spans="1:12">
      <c r="A2506" s="36" t="str">
        <f t="shared" si="39"/>
        <v/>
      </c>
      <c r="B2506" s="79" t="str">
        <f>IF(Data!D2506 = 0, "", Data!D2506)</f>
        <v/>
      </c>
      <c r="C2506" s="37" t="str">
        <f>IF(NOT(B2506 = ""), IF(AND((Data_Final!E2506 + Data_Final!J2506 = Data_Final!D2506),(Data_Final!N2506 + Data_Final!W2506 = Data_Final!D2506)), "VALID", "NILAI TIDAK SESUAI"), "")</f>
        <v/>
      </c>
      <c r="D2506" s="37" t="str">
        <f>IF(NOT(B2506 = ""), IF(Data_Final!F2506 + Data_Final!G2506 + Data_Final!H2506 + Data_Final!I2506 = Data_Final!E2506, "VALID", "NILAI TIDAK SESUAI DENGAN PERJUMLAHAN CURRENT ASET"), "")</f>
        <v/>
      </c>
      <c r="E2506" s="37" t="str">
        <f>IF(NOT(B2506 = ""), IF(Data_Final!K2506 +Data_Final!L2506 + Data_Final!M2506 = Data_Final!J2506, "VALID", "NILAI TIDAK SESUAI PERJUMLAHAN NCA"), "")</f>
        <v/>
      </c>
      <c r="F2506" s="37" t="str">
        <f>IF(NOT(B2506 = ""), IF(Data_Final!O2506 + Data_Final!S2506 = Data_Final!N2506, "VALID", "NILAI TIDAK SESUAI DENGAN PERJUMLAHAN LIABILITAS"), "")</f>
        <v/>
      </c>
      <c r="G2506" s="37" t="str">
        <f>IF(NOT(B2506 = ""), IF(Data_Final!P2506 +Data_Final!Q2506 +Data_Final!R2506 = Data_Final!O2506, "VALID", "NILAI TIDAK PERJUMLAHAN STL"), "")</f>
        <v/>
      </c>
      <c r="H2506" s="37" t="str">
        <f>IF(NOT(B2506 = ""), IF(Data_Final!T2506 +Data_Final!U2506 +Data_Final!V2506 = Data_Final!S2506, "VALID", "NILAI TIDAK SESUAI PERJUMLAHAN LTL"), "")</f>
        <v/>
      </c>
      <c r="I2506" s="37" t="str">
        <f>IF(NOT(B2506 = ""), IF(Data_Final!D2506 - Data_Final!N2506 = Data_Final!W2506, "VALID", "NILAI TIDAK SESUAI PERJUMLAHAN EQUITY"), "")</f>
        <v/>
      </c>
      <c r="J2506" s="37" t="str">
        <f>IF(NOT(B2506 = ""), IF(Data_Final!Y2506 + Data_Final!Z2506 = Data_Final!X2506, "VALID", "NILAI TIDAK SESUAI DENGAN PERJUMLAHAN REVENUE"), "")</f>
        <v/>
      </c>
      <c r="K2506" s="37" t="str">
        <f>IF(NOT(B2506 = ""), IF(Data_Final!Z2506 + Data_Final!AA2506 - Data_Final!AB2506 = Data_Final!AC2506, "VALID", "NILAI TIDAK SESUAI PERJUMLAHAN PROFIT BEFORE TAX"), "")</f>
        <v/>
      </c>
      <c r="L2506" s="37" t="str">
        <f>IF(NOT(B2506 = ""), IF(VALUE(Data_Final!X2506 - Data_Final!Y2506) = VALUE(Data_Final!Z2506), "VALID", "NILAI TIDAK SESUAI DENGAN PERJUMLAHAN GROSS PROFIT"), "")</f>
        <v/>
      </c>
    </row>
    <row r="2507" spans="1:12">
      <c r="A2507" s="36" t="str">
        <f t="shared" si="39"/>
        <v/>
      </c>
      <c r="B2507" s="79" t="str">
        <f>IF(Data!D2507 = 0, "", Data!D2507)</f>
        <v/>
      </c>
      <c r="C2507" s="37" t="str">
        <f>IF(NOT(B2507 = ""), IF(AND((Data_Final!E2507 + Data_Final!J2507 = Data_Final!D2507),(Data_Final!N2507 + Data_Final!W2507 = Data_Final!D2507)), "VALID", "NILAI TIDAK SESUAI"), "")</f>
        <v/>
      </c>
      <c r="D2507" s="37" t="str">
        <f>IF(NOT(B2507 = ""), IF(Data_Final!F2507 + Data_Final!G2507 + Data_Final!H2507 + Data_Final!I2507 = Data_Final!E2507, "VALID", "NILAI TIDAK SESUAI DENGAN PERJUMLAHAN CURRENT ASET"), "")</f>
        <v/>
      </c>
      <c r="E2507" s="37" t="str">
        <f>IF(NOT(B2507 = ""), IF(Data_Final!K2507 +Data_Final!L2507 + Data_Final!M2507 = Data_Final!J2507, "VALID", "NILAI TIDAK SESUAI PERJUMLAHAN NCA"), "")</f>
        <v/>
      </c>
      <c r="F2507" s="37" t="str">
        <f>IF(NOT(B2507 = ""), IF(Data_Final!O2507 + Data_Final!S2507 = Data_Final!N2507, "VALID", "NILAI TIDAK SESUAI DENGAN PERJUMLAHAN LIABILITAS"), "")</f>
        <v/>
      </c>
      <c r="G2507" s="37" t="str">
        <f>IF(NOT(B2507 = ""), IF(Data_Final!P2507 +Data_Final!Q2507 +Data_Final!R2507 = Data_Final!O2507, "VALID", "NILAI TIDAK PERJUMLAHAN STL"), "")</f>
        <v/>
      </c>
      <c r="H2507" s="37" t="str">
        <f>IF(NOT(B2507 = ""), IF(Data_Final!T2507 +Data_Final!U2507 +Data_Final!V2507 = Data_Final!S2507, "VALID", "NILAI TIDAK SESUAI PERJUMLAHAN LTL"), "")</f>
        <v/>
      </c>
      <c r="I2507" s="37" t="str">
        <f>IF(NOT(B2507 = ""), IF(Data_Final!D2507 - Data_Final!N2507 = Data_Final!W2507, "VALID", "NILAI TIDAK SESUAI PERJUMLAHAN EQUITY"), "")</f>
        <v/>
      </c>
      <c r="J2507" s="37" t="str">
        <f>IF(NOT(B2507 = ""), IF(Data_Final!Y2507 + Data_Final!Z2507 = Data_Final!X2507, "VALID", "NILAI TIDAK SESUAI DENGAN PERJUMLAHAN REVENUE"), "")</f>
        <v/>
      </c>
      <c r="K2507" s="37" t="str">
        <f>IF(NOT(B2507 = ""), IF(Data_Final!Z2507 + Data_Final!AA2507 - Data_Final!AB2507 = Data_Final!AC2507, "VALID", "NILAI TIDAK SESUAI PERJUMLAHAN PROFIT BEFORE TAX"), "")</f>
        <v/>
      </c>
      <c r="L2507" s="37" t="str">
        <f>IF(NOT(B2507 = ""), IF(VALUE(Data_Final!X2507 - Data_Final!Y2507) = VALUE(Data_Final!Z2507), "VALID", "NILAI TIDAK SESUAI DENGAN PERJUMLAHAN GROSS PROFIT"), "")</f>
        <v/>
      </c>
    </row>
    <row r="2508" spans="1:12">
      <c r="A2508" s="36" t="str">
        <f t="shared" si="39"/>
        <v/>
      </c>
      <c r="B2508" s="79" t="str">
        <f>IF(Data!D2508 = 0, "", Data!D2508)</f>
        <v/>
      </c>
      <c r="C2508" s="37" t="str">
        <f>IF(NOT(B2508 = ""), IF(AND((Data_Final!E2508 + Data_Final!J2508 = Data_Final!D2508),(Data_Final!N2508 + Data_Final!W2508 = Data_Final!D2508)), "VALID", "NILAI TIDAK SESUAI"), "")</f>
        <v/>
      </c>
      <c r="D2508" s="37" t="str">
        <f>IF(NOT(B2508 = ""), IF(Data_Final!F2508 + Data_Final!G2508 + Data_Final!H2508 + Data_Final!I2508 = Data_Final!E2508, "VALID", "NILAI TIDAK SESUAI DENGAN PERJUMLAHAN CURRENT ASET"), "")</f>
        <v/>
      </c>
      <c r="E2508" s="37" t="str">
        <f>IF(NOT(B2508 = ""), IF(Data_Final!K2508 +Data_Final!L2508 + Data_Final!M2508 = Data_Final!J2508, "VALID", "NILAI TIDAK SESUAI PERJUMLAHAN NCA"), "")</f>
        <v/>
      </c>
      <c r="F2508" s="37" t="str">
        <f>IF(NOT(B2508 = ""), IF(Data_Final!O2508 + Data_Final!S2508 = Data_Final!N2508, "VALID", "NILAI TIDAK SESUAI DENGAN PERJUMLAHAN LIABILITAS"), "")</f>
        <v/>
      </c>
      <c r="G2508" s="37" t="str">
        <f>IF(NOT(B2508 = ""), IF(Data_Final!P2508 +Data_Final!Q2508 +Data_Final!R2508 = Data_Final!O2508, "VALID", "NILAI TIDAK PERJUMLAHAN STL"), "")</f>
        <v/>
      </c>
      <c r="H2508" s="37" t="str">
        <f>IF(NOT(B2508 = ""), IF(Data_Final!T2508 +Data_Final!U2508 +Data_Final!V2508 = Data_Final!S2508, "VALID", "NILAI TIDAK SESUAI PERJUMLAHAN LTL"), "")</f>
        <v/>
      </c>
      <c r="I2508" s="37" t="str">
        <f>IF(NOT(B2508 = ""), IF(Data_Final!D2508 - Data_Final!N2508 = Data_Final!W2508, "VALID", "NILAI TIDAK SESUAI PERJUMLAHAN EQUITY"), "")</f>
        <v/>
      </c>
      <c r="J2508" s="37" t="str">
        <f>IF(NOT(B2508 = ""), IF(Data_Final!Y2508 + Data_Final!Z2508 = Data_Final!X2508, "VALID", "NILAI TIDAK SESUAI DENGAN PERJUMLAHAN REVENUE"), "")</f>
        <v/>
      </c>
      <c r="K2508" s="37" t="str">
        <f>IF(NOT(B2508 = ""), IF(Data_Final!Z2508 + Data_Final!AA2508 - Data_Final!AB2508 = Data_Final!AC2508, "VALID", "NILAI TIDAK SESUAI PERJUMLAHAN PROFIT BEFORE TAX"), "")</f>
        <v/>
      </c>
      <c r="L2508" s="37" t="str">
        <f>IF(NOT(B2508 = ""), IF(VALUE(Data_Final!X2508 - Data_Final!Y2508) = VALUE(Data_Final!Z2508), "VALID", "NILAI TIDAK SESUAI DENGAN PERJUMLAHAN GROSS PROFIT"), "")</f>
        <v/>
      </c>
    </row>
    <row r="2509" spans="1:12">
      <c r="A2509" s="36" t="str">
        <f t="shared" si="39"/>
        <v/>
      </c>
      <c r="B2509" s="79" t="str">
        <f>IF(Data!D2509 = 0, "", Data!D2509)</f>
        <v/>
      </c>
      <c r="C2509" s="37" t="str">
        <f>IF(NOT(B2509 = ""), IF(AND((Data_Final!E2509 + Data_Final!J2509 = Data_Final!D2509),(Data_Final!N2509 + Data_Final!W2509 = Data_Final!D2509)), "VALID", "NILAI TIDAK SESUAI"), "")</f>
        <v/>
      </c>
      <c r="D2509" s="37" t="str">
        <f>IF(NOT(B2509 = ""), IF(Data_Final!F2509 + Data_Final!G2509 + Data_Final!H2509 + Data_Final!I2509 = Data_Final!E2509, "VALID", "NILAI TIDAK SESUAI DENGAN PERJUMLAHAN CURRENT ASET"), "")</f>
        <v/>
      </c>
      <c r="E2509" s="37" t="str">
        <f>IF(NOT(B2509 = ""), IF(Data_Final!K2509 +Data_Final!L2509 + Data_Final!M2509 = Data_Final!J2509, "VALID", "NILAI TIDAK SESUAI PERJUMLAHAN NCA"), "")</f>
        <v/>
      </c>
      <c r="F2509" s="37" t="str">
        <f>IF(NOT(B2509 = ""), IF(Data_Final!O2509 + Data_Final!S2509 = Data_Final!N2509, "VALID", "NILAI TIDAK SESUAI DENGAN PERJUMLAHAN LIABILITAS"), "")</f>
        <v/>
      </c>
      <c r="G2509" s="37" t="str">
        <f>IF(NOT(B2509 = ""), IF(Data_Final!P2509 +Data_Final!Q2509 +Data_Final!R2509 = Data_Final!O2509, "VALID", "NILAI TIDAK PERJUMLAHAN STL"), "")</f>
        <v/>
      </c>
      <c r="H2509" s="37" t="str">
        <f>IF(NOT(B2509 = ""), IF(Data_Final!T2509 +Data_Final!U2509 +Data_Final!V2509 = Data_Final!S2509, "VALID", "NILAI TIDAK SESUAI PERJUMLAHAN LTL"), "")</f>
        <v/>
      </c>
      <c r="I2509" s="37" t="str">
        <f>IF(NOT(B2509 = ""), IF(Data_Final!D2509 - Data_Final!N2509 = Data_Final!W2509, "VALID", "NILAI TIDAK SESUAI PERJUMLAHAN EQUITY"), "")</f>
        <v/>
      </c>
      <c r="J2509" s="37" t="str">
        <f>IF(NOT(B2509 = ""), IF(Data_Final!Y2509 + Data_Final!Z2509 = Data_Final!X2509, "VALID", "NILAI TIDAK SESUAI DENGAN PERJUMLAHAN REVENUE"), "")</f>
        <v/>
      </c>
      <c r="K2509" s="37" t="str">
        <f>IF(NOT(B2509 = ""), IF(Data_Final!Z2509 + Data_Final!AA2509 - Data_Final!AB2509 = Data_Final!AC2509, "VALID", "NILAI TIDAK SESUAI PERJUMLAHAN PROFIT BEFORE TAX"), "")</f>
        <v/>
      </c>
      <c r="L2509" s="37" t="str">
        <f>IF(NOT(B2509 = ""), IF(VALUE(Data_Final!X2509 - Data_Final!Y2509) = VALUE(Data_Final!Z2509), "VALID", "NILAI TIDAK SESUAI DENGAN PERJUMLAHAN GROSS PROFIT"), "")</f>
        <v/>
      </c>
    </row>
    <row r="2510" spans="1:12">
      <c r="A2510" s="36" t="str">
        <f t="shared" si="39"/>
        <v/>
      </c>
      <c r="B2510" s="79" t="str">
        <f>IF(Data!D2510 = 0, "", Data!D2510)</f>
        <v/>
      </c>
      <c r="C2510" s="37" t="str">
        <f>IF(NOT(B2510 = ""), IF(AND((Data_Final!E2510 + Data_Final!J2510 = Data_Final!D2510),(Data_Final!N2510 + Data_Final!W2510 = Data_Final!D2510)), "VALID", "NILAI TIDAK SESUAI"), "")</f>
        <v/>
      </c>
      <c r="D2510" s="37" t="str">
        <f>IF(NOT(B2510 = ""), IF(Data_Final!F2510 + Data_Final!G2510 + Data_Final!H2510 + Data_Final!I2510 = Data_Final!E2510, "VALID", "NILAI TIDAK SESUAI DENGAN PERJUMLAHAN CURRENT ASET"), "")</f>
        <v/>
      </c>
      <c r="E2510" s="37" t="str">
        <f>IF(NOT(B2510 = ""), IF(Data_Final!K2510 +Data_Final!L2510 + Data_Final!M2510 = Data_Final!J2510, "VALID", "NILAI TIDAK SESUAI PERJUMLAHAN NCA"), "")</f>
        <v/>
      </c>
      <c r="F2510" s="37" t="str">
        <f>IF(NOT(B2510 = ""), IF(Data_Final!O2510 + Data_Final!S2510 = Data_Final!N2510, "VALID", "NILAI TIDAK SESUAI DENGAN PERJUMLAHAN LIABILITAS"), "")</f>
        <v/>
      </c>
      <c r="G2510" s="37" t="str">
        <f>IF(NOT(B2510 = ""), IF(Data_Final!P2510 +Data_Final!Q2510 +Data_Final!R2510 = Data_Final!O2510, "VALID", "NILAI TIDAK PERJUMLAHAN STL"), "")</f>
        <v/>
      </c>
      <c r="H2510" s="37" t="str">
        <f>IF(NOT(B2510 = ""), IF(Data_Final!T2510 +Data_Final!U2510 +Data_Final!V2510 = Data_Final!S2510, "VALID", "NILAI TIDAK SESUAI PERJUMLAHAN LTL"), "")</f>
        <v/>
      </c>
      <c r="I2510" s="37" t="str">
        <f>IF(NOT(B2510 = ""), IF(Data_Final!D2510 - Data_Final!N2510 = Data_Final!W2510, "VALID", "NILAI TIDAK SESUAI PERJUMLAHAN EQUITY"), "")</f>
        <v/>
      </c>
      <c r="J2510" s="37" t="str">
        <f>IF(NOT(B2510 = ""), IF(Data_Final!Y2510 + Data_Final!Z2510 = Data_Final!X2510, "VALID", "NILAI TIDAK SESUAI DENGAN PERJUMLAHAN REVENUE"), "")</f>
        <v/>
      </c>
      <c r="K2510" s="37" t="str">
        <f>IF(NOT(B2510 = ""), IF(Data_Final!Z2510 + Data_Final!AA2510 - Data_Final!AB2510 = Data_Final!AC2510, "VALID", "NILAI TIDAK SESUAI PERJUMLAHAN PROFIT BEFORE TAX"), "")</f>
        <v/>
      </c>
      <c r="L2510" s="37" t="str">
        <f>IF(NOT(B2510 = ""), IF(VALUE(Data_Final!X2510 - Data_Final!Y2510) = VALUE(Data_Final!Z2510), "VALID", "NILAI TIDAK SESUAI DENGAN PERJUMLAHAN GROSS PROFIT"), "")</f>
        <v/>
      </c>
    </row>
    <row r="2511" spans="1:12">
      <c r="A2511" s="36" t="str">
        <f t="shared" si="39"/>
        <v/>
      </c>
      <c r="B2511" s="79" t="str">
        <f>IF(Data!D2511 = 0, "", Data!D2511)</f>
        <v/>
      </c>
      <c r="C2511" s="37" t="str">
        <f>IF(NOT(B2511 = ""), IF(AND((Data_Final!E2511 + Data_Final!J2511 = Data_Final!D2511),(Data_Final!N2511 + Data_Final!W2511 = Data_Final!D2511)), "VALID", "NILAI TIDAK SESUAI"), "")</f>
        <v/>
      </c>
      <c r="D2511" s="37" t="str">
        <f>IF(NOT(B2511 = ""), IF(Data_Final!F2511 + Data_Final!G2511 + Data_Final!H2511 + Data_Final!I2511 = Data_Final!E2511, "VALID", "NILAI TIDAK SESUAI DENGAN PERJUMLAHAN CURRENT ASET"), "")</f>
        <v/>
      </c>
      <c r="E2511" s="37" t="str">
        <f>IF(NOT(B2511 = ""), IF(Data_Final!K2511 +Data_Final!L2511 + Data_Final!M2511 = Data_Final!J2511, "VALID", "NILAI TIDAK SESUAI PERJUMLAHAN NCA"), "")</f>
        <v/>
      </c>
      <c r="F2511" s="37" t="str">
        <f>IF(NOT(B2511 = ""), IF(Data_Final!O2511 + Data_Final!S2511 = Data_Final!N2511, "VALID", "NILAI TIDAK SESUAI DENGAN PERJUMLAHAN LIABILITAS"), "")</f>
        <v/>
      </c>
      <c r="G2511" s="37" t="str">
        <f>IF(NOT(B2511 = ""), IF(Data_Final!P2511 +Data_Final!Q2511 +Data_Final!R2511 = Data_Final!O2511, "VALID", "NILAI TIDAK PERJUMLAHAN STL"), "")</f>
        <v/>
      </c>
      <c r="H2511" s="37" t="str">
        <f>IF(NOT(B2511 = ""), IF(Data_Final!T2511 +Data_Final!U2511 +Data_Final!V2511 = Data_Final!S2511, "VALID", "NILAI TIDAK SESUAI PERJUMLAHAN LTL"), "")</f>
        <v/>
      </c>
      <c r="I2511" s="37" t="str">
        <f>IF(NOT(B2511 = ""), IF(Data_Final!D2511 - Data_Final!N2511 = Data_Final!W2511, "VALID", "NILAI TIDAK SESUAI PERJUMLAHAN EQUITY"), "")</f>
        <v/>
      </c>
      <c r="J2511" s="37" t="str">
        <f>IF(NOT(B2511 = ""), IF(Data_Final!Y2511 + Data_Final!Z2511 = Data_Final!X2511, "VALID", "NILAI TIDAK SESUAI DENGAN PERJUMLAHAN REVENUE"), "")</f>
        <v/>
      </c>
      <c r="K2511" s="37" t="str">
        <f>IF(NOT(B2511 = ""), IF(Data_Final!Z2511 + Data_Final!AA2511 - Data_Final!AB2511 = Data_Final!AC2511, "VALID", "NILAI TIDAK SESUAI PERJUMLAHAN PROFIT BEFORE TAX"), "")</f>
        <v/>
      </c>
      <c r="L2511" s="37" t="str">
        <f>IF(NOT(B2511 = ""), IF(VALUE(Data_Final!X2511 - Data_Final!Y2511) = VALUE(Data_Final!Z2511), "VALID", "NILAI TIDAK SESUAI DENGAN PERJUMLAHAN GROSS PROFIT"), "")</f>
        <v/>
      </c>
    </row>
    <row r="2512" spans="1:12">
      <c r="A2512" s="36" t="str">
        <f t="shared" si="39"/>
        <v/>
      </c>
      <c r="B2512" s="79" t="str">
        <f>IF(Data!D2512 = 0, "", Data!D2512)</f>
        <v/>
      </c>
      <c r="C2512" s="37" t="str">
        <f>IF(NOT(B2512 = ""), IF(AND((Data_Final!E2512 + Data_Final!J2512 = Data_Final!D2512),(Data_Final!N2512 + Data_Final!W2512 = Data_Final!D2512)), "VALID", "NILAI TIDAK SESUAI"), "")</f>
        <v/>
      </c>
      <c r="D2512" s="37" t="str">
        <f>IF(NOT(B2512 = ""), IF(Data_Final!F2512 + Data_Final!G2512 + Data_Final!H2512 + Data_Final!I2512 = Data_Final!E2512, "VALID", "NILAI TIDAK SESUAI DENGAN PERJUMLAHAN CURRENT ASET"), "")</f>
        <v/>
      </c>
      <c r="E2512" s="37" t="str">
        <f>IF(NOT(B2512 = ""), IF(Data_Final!K2512 +Data_Final!L2512 + Data_Final!M2512 = Data_Final!J2512, "VALID", "NILAI TIDAK SESUAI PERJUMLAHAN NCA"), "")</f>
        <v/>
      </c>
      <c r="F2512" s="37" t="str">
        <f>IF(NOT(B2512 = ""), IF(Data_Final!O2512 + Data_Final!S2512 = Data_Final!N2512, "VALID", "NILAI TIDAK SESUAI DENGAN PERJUMLAHAN LIABILITAS"), "")</f>
        <v/>
      </c>
      <c r="G2512" s="37" t="str">
        <f>IF(NOT(B2512 = ""), IF(Data_Final!P2512 +Data_Final!Q2512 +Data_Final!R2512 = Data_Final!O2512, "VALID", "NILAI TIDAK PERJUMLAHAN STL"), "")</f>
        <v/>
      </c>
      <c r="H2512" s="37" t="str">
        <f>IF(NOT(B2512 = ""), IF(Data_Final!T2512 +Data_Final!U2512 +Data_Final!V2512 = Data_Final!S2512, "VALID", "NILAI TIDAK SESUAI PERJUMLAHAN LTL"), "")</f>
        <v/>
      </c>
      <c r="I2512" s="37" t="str">
        <f>IF(NOT(B2512 = ""), IF(Data_Final!D2512 - Data_Final!N2512 = Data_Final!W2512, "VALID", "NILAI TIDAK SESUAI PERJUMLAHAN EQUITY"), "")</f>
        <v/>
      </c>
      <c r="J2512" s="37" t="str">
        <f>IF(NOT(B2512 = ""), IF(Data_Final!Y2512 + Data_Final!Z2512 = Data_Final!X2512, "VALID", "NILAI TIDAK SESUAI DENGAN PERJUMLAHAN REVENUE"), "")</f>
        <v/>
      </c>
      <c r="K2512" s="37" t="str">
        <f>IF(NOT(B2512 = ""), IF(Data_Final!Z2512 + Data_Final!AA2512 - Data_Final!AB2512 = Data_Final!AC2512, "VALID", "NILAI TIDAK SESUAI PERJUMLAHAN PROFIT BEFORE TAX"), "")</f>
        <v/>
      </c>
      <c r="L2512" s="37" t="str">
        <f>IF(NOT(B2512 = ""), IF(VALUE(Data_Final!X2512 - Data_Final!Y2512) = VALUE(Data_Final!Z2512), "VALID", "NILAI TIDAK SESUAI DENGAN PERJUMLAHAN GROSS PROFIT"), "")</f>
        <v/>
      </c>
    </row>
    <row r="2513" spans="1:12">
      <c r="A2513" s="36" t="str">
        <f t="shared" si="39"/>
        <v/>
      </c>
      <c r="B2513" s="79" t="str">
        <f>IF(Data!D2513 = 0, "", Data!D2513)</f>
        <v/>
      </c>
      <c r="C2513" s="37" t="str">
        <f>IF(NOT(B2513 = ""), IF(AND((Data_Final!E2513 + Data_Final!J2513 = Data_Final!D2513),(Data_Final!N2513 + Data_Final!W2513 = Data_Final!D2513)), "VALID", "NILAI TIDAK SESUAI"), "")</f>
        <v/>
      </c>
      <c r="D2513" s="37" t="str">
        <f>IF(NOT(B2513 = ""), IF(Data_Final!F2513 + Data_Final!G2513 + Data_Final!H2513 + Data_Final!I2513 = Data_Final!E2513, "VALID", "NILAI TIDAK SESUAI DENGAN PERJUMLAHAN CURRENT ASET"), "")</f>
        <v/>
      </c>
      <c r="E2513" s="37" t="str">
        <f>IF(NOT(B2513 = ""), IF(Data_Final!K2513 +Data_Final!L2513 + Data_Final!M2513 = Data_Final!J2513, "VALID", "NILAI TIDAK SESUAI PERJUMLAHAN NCA"), "")</f>
        <v/>
      </c>
      <c r="F2513" s="37" t="str">
        <f>IF(NOT(B2513 = ""), IF(Data_Final!O2513 + Data_Final!S2513 = Data_Final!N2513, "VALID", "NILAI TIDAK SESUAI DENGAN PERJUMLAHAN LIABILITAS"), "")</f>
        <v/>
      </c>
      <c r="G2513" s="37" t="str">
        <f>IF(NOT(B2513 = ""), IF(Data_Final!P2513 +Data_Final!Q2513 +Data_Final!R2513 = Data_Final!O2513, "VALID", "NILAI TIDAK PERJUMLAHAN STL"), "")</f>
        <v/>
      </c>
      <c r="H2513" s="37" t="str">
        <f>IF(NOT(B2513 = ""), IF(Data_Final!T2513 +Data_Final!U2513 +Data_Final!V2513 = Data_Final!S2513, "VALID", "NILAI TIDAK SESUAI PERJUMLAHAN LTL"), "")</f>
        <v/>
      </c>
      <c r="I2513" s="37" t="str">
        <f>IF(NOT(B2513 = ""), IF(Data_Final!D2513 - Data_Final!N2513 = Data_Final!W2513, "VALID", "NILAI TIDAK SESUAI PERJUMLAHAN EQUITY"), "")</f>
        <v/>
      </c>
      <c r="J2513" s="37" t="str">
        <f>IF(NOT(B2513 = ""), IF(Data_Final!Y2513 + Data_Final!Z2513 = Data_Final!X2513, "VALID", "NILAI TIDAK SESUAI DENGAN PERJUMLAHAN REVENUE"), "")</f>
        <v/>
      </c>
      <c r="K2513" s="37" t="str">
        <f>IF(NOT(B2513 = ""), IF(Data_Final!Z2513 + Data_Final!AA2513 - Data_Final!AB2513 = Data_Final!AC2513, "VALID", "NILAI TIDAK SESUAI PERJUMLAHAN PROFIT BEFORE TAX"), "")</f>
        <v/>
      </c>
      <c r="L2513" s="37" t="str">
        <f>IF(NOT(B2513 = ""), IF(VALUE(Data_Final!X2513 - Data_Final!Y2513) = VALUE(Data_Final!Z2513), "VALID", "NILAI TIDAK SESUAI DENGAN PERJUMLAHAN GROSS PROFIT"), "")</f>
        <v/>
      </c>
    </row>
    <row r="2514" spans="1:12">
      <c r="A2514" s="36" t="str">
        <f t="shared" si="39"/>
        <v/>
      </c>
      <c r="B2514" s="79" t="str">
        <f>IF(Data!D2514 = 0, "", Data!D2514)</f>
        <v/>
      </c>
      <c r="C2514" s="37" t="str">
        <f>IF(NOT(B2514 = ""), IF(AND((Data_Final!E2514 + Data_Final!J2514 = Data_Final!D2514),(Data_Final!N2514 + Data_Final!W2514 = Data_Final!D2514)), "VALID", "NILAI TIDAK SESUAI"), "")</f>
        <v/>
      </c>
      <c r="D2514" s="37" t="str">
        <f>IF(NOT(B2514 = ""), IF(Data_Final!F2514 + Data_Final!G2514 + Data_Final!H2514 + Data_Final!I2514 = Data_Final!E2514, "VALID", "NILAI TIDAK SESUAI DENGAN PERJUMLAHAN CURRENT ASET"), "")</f>
        <v/>
      </c>
      <c r="E2514" s="37" t="str">
        <f>IF(NOT(B2514 = ""), IF(Data_Final!K2514 +Data_Final!L2514 + Data_Final!M2514 = Data_Final!J2514, "VALID", "NILAI TIDAK SESUAI PERJUMLAHAN NCA"), "")</f>
        <v/>
      </c>
      <c r="F2514" s="37" t="str">
        <f>IF(NOT(B2514 = ""), IF(Data_Final!O2514 + Data_Final!S2514 = Data_Final!N2514, "VALID", "NILAI TIDAK SESUAI DENGAN PERJUMLAHAN LIABILITAS"), "")</f>
        <v/>
      </c>
      <c r="G2514" s="37" t="str">
        <f>IF(NOT(B2514 = ""), IF(Data_Final!P2514 +Data_Final!Q2514 +Data_Final!R2514 = Data_Final!O2514, "VALID", "NILAI TIDAK PERJUMLAHAN STL"), "")</f>
        <v/>
      </c>
      <c r="H2514" s="37" t="str">
        <f>IF(NOT(B2514 = ""), IF(Data_Final!T2514 +Data_Final!U2514 +Data_Final!V2514 = Data_Final!S2514, "VALID", "NILAI TIDAK SESUAI PERJUMLAHAN LTL"), "")</f>
        <v/>
      </c>
      <c r="I2514" s="37" t="str">
        <f>IF(NOT(B2514 = ""), IF(Data_Final!D2514 - Data_Final!N2514 = Data_Final!W2514, "VALID", "NILAI TIDAK SESUAI PERJUMLAHAN EQUITY"), "")</f>
        <v/>
      </c>
      <c r="J2514" s="37" t="str">
        <f>IF(NOT(B2514 = ""), IF(Data_Final!Y2514 + Data_Final!Z2514 = Data_Final!X2514, "VALID", "NILAI TIDAK SESUAI DENGAN PERJUMLAHAN REVENUE"), "")</f>
        <v/>
      </c>
      <c r="K2514" s="37" t="str">
        <f>IF(NOT(B2514 = ""), IF(Data_Final!Z2514 + Data_Final!AA2514 - Data_Final!AB2514 = Data_Final!AC2514, "VALID", "NILAI TIDAK SESUAI PERJUMLAHAN PROFIT BEFORE TAX"), "")</f>
        <v/>
      </c>
      <c r="L2514" s="37" t="str">
        <f>IF(NOT(B2514 = ""), IF(VALUE(Data_Final!X2514 - Data_Final!Y2514) = VALUE(Data_Final!Z2514), "VALID", "NILAI TIDAK SESUAI DENGAN PERJUMLAHAN GROSS PROFIT"), "")</f>
        <v/>
      </c>
    </row>
    <row r="2515" spans="1:12">
      <c r="A2515" s="36" t="str">
        <f t="shared" si="39"/>
        <v/>
      </c>
      <c r="B2515" s="79" t="str">
        <f>IF(Data!D2515 = 0, "", Data!D2515)</f>
        <v/>
      </c>
      <c r="C2515" s="37" t="str">
        <f>IF(NOT(B2515 = ""), IF(AND((Data_Final!E2515 + Data_Final!J2515 = Data_Final!D2515),(Data_Final!N2515 + Data_Final!W2515 = Data_Final!D2515)), "VALID", "NILAI TIDAK SESUAI"), "")</f>
        <v/>
      </c>
      <c r="D2515" s="37" t="str">
        <f>IF(NOT(B2515 = ""), IF(Data_Final!F2515 + Data_Final!G2515 + Data_Final!H2515 + Data_Final!I2515 = Data_Final!E2515, "VALID", "NILAI TIDAK SESUAI DENGAN PERJUMLAHAN CURRENT ASET"), "")</f>
        <v/>
      </c>
      <c r="E2515" s="37" t="str">
        <f>IF(NOT(B2515 = ""), IF(Data_Final!K2515 +Data_Final!L2515 + Data_Final!M2515 = Data_Final!J2515, "VALID", "NILAI TIDAK SESUAI PERJUMLAHAN NCA"), "")</f>
        <v/>
      </c>
      <c r="F2515" s="37" t="str">
        <f>IF(NOT(B2515 = ""), IF(Data_Final!O2515 + Data_Final!S2515 = Data_Final!N2515, "VALID", "NILAI TIDAK SESUAI DENGAN PERJUMLAHAN LIABILITAS"), "")</f>
        <v/>
      </c>
      <c r="G2515" s="37" t="str">
        <f>IF(NOT(B2515 = ""), IF(Data_Final!P2515 +Data_Final!Q2515 +Data_Final!R2515 = Data_Final!O2515, "VALID", "NILAI TIDAK PERJUMLAHAN STL"), "")</f>
        <v/>
      </c>
      <c r="H2515" s="37" t="str">
        <f>IF(NOT(B2515 = ""), IF(Data_Final!T2515 +Data_Final!U2515 +Data_Final!V2515 = Data_Final!S2515, "VALID", "NILAI TIDAK SESUAI PERJUMLAHAN LTL"), "")</f>
        <v/>
      </c>
      <c r="I2515" s="37" t="str">
        <f>IF(NOT(B2515 = ""), IF(Data_Final!D2515 - Data_Final!N2515 = Data_Final!W2515, "VALID", "NILAI TIDAK SESUAI PERJUMLAHAN EQUITY"), "")</f>
        <v/>
      </c>
      <c r="J2515" s="37" t="str">
        <f>IF(NOT(B2515 = ""), IF(Data_Final!Y2515 + Data_Final!Z2515 = Data_Final!X2515, "VALID", "NILAI TIDAK SESUAI DENGAN PERJUMLAHAN REVENUE"), "")</f>
        <v/>
      </c>
      <c r="K2515" s="37" t="str">
        <f>IF(NOT(B2515 = ""), IF(Data_Final!Z2515 + Data_Final!AA2515 - Data_Final!AB2515 = Data_Final!AC2515, "VALID", "NILAI TIDAK SESUAI PERJUMLAHAN PROFIT BEFORE TAX"), "")</f>
        <v/>
      </c>
      <c r="L2515" s="37" t="str">
        <f>IF(NOT(B2515 = ""), IF(VALUE(Data_Final!X2515 - Data_Final!Y2515) = VALUE(Data_Final!Z2515), "VALID", "NILAI TIDAK SESUAI DENGAN PERJUMLAHAN GROSS PROFIT"), "")</f>
        <v/>
      </c>
    </row>
    <row r="2516" spans="1:12">
      <c r="A2516" s="36" t="str">
        <f t="shared" si="39"/>
        <v/>
      </c>
      <c r="B2516" s="79" t="str">
        <f>IF(Data!D2516 = 0, "", Data!D2516)</f>
        <v/>
      </c>
      <c r="C2516" s="37" t="str">
        <f>IF(NOT(B2516 = ""), IF(AND((Data_Final!E2516 + Data_Final!J2516 = Data_Final!D2516),(Data_Final!N2516 + Data_Final!W2516 = Data_Final!D2516)), "VALID", "NILAI TIDAK SESUAI"), "")</f>
        <v/>
      </c>
      <c r="D2516" s="37" t="str">
        <f>IF(NOT(B2516 = ""), IF(Data_Final!F2516 + Data_Final!G2516 + Data_Final!H2516 + Data_Final!I2516 = Data_Final!E2516, "VALID", "NILAI TIDAK SESUAI DENGAN PERJUMLAHAN CURRENT ASET"), "")</f>
        <v/>
      </c>
      <c r="E2516" s="37" t="str">
        <f>IF(NOT(B2516 = ""), IF(Data_Final!K2516 +Data_Final!L2516 + Data_Final!M2516 = Data_Final!J2516, "VALID", "NILAI TIDAK SESUAI PERJUMLAHAN NCA"), "")</f>
        <v/>
      </c>
      <c r="F2516" s="37" t="str">
        <f>IF(NOT(B2516 = ""), IF(Data_Final!O2516 + Data_Final!S2516 = Data_Final!N2516, "VALID", "NILAI TIDAK SESUAI DENGAN PERJUMLAHAN LIABILITAS"), "")</f>
        <v/>
      </c>
      <c r="G2516" s="37" t="str">
        <f>IF(NOT(B2516 = ""), IF(Data_Final!P2516 +Data_Final!Q2516 +Data_Final!R2516 = Data_Final!O2516, "VALID", "NILAI TIDAK PERJUMLAHAN STL"), "")</f>
        <v/>
      </c>
      <c r="H2516" s="37" t="str">
        <f>IF(NOT(B2516 = ""), IF(Data_Final!T2516 +Data_Final!U2516 +Data_Final!V2516 = Data_Final!S2516, "VALID", "NILAI TIDAK SESUAI PERJUMLAHAN LTL"), "")</f>
        <v/>
      </c>
      <c r="I2516" s="37" t="str">
        <f>IF(NOT(B2516 = ""), IF(Data_Final!D2516 - Data_Final!N2516 = Data_Final!W2516, "VALID", "NILAI TIDAK SESUAI PERJUMLAHAN EQUITY"), "")</f>
        <v/>
      </c>
      <c r="J2516" s="37" t="str">
        <f>IF(NOT(B2516 = ""), IF(Data_Final!Y2516 + Data_Final!Z2516 = Data_Final!X2516, "VALID", "NILAI TIDAK SESUAI DENGAN PERJUMLAHAN REVENUE"), "")</f>
        <v/>
      </c>
      <c r="K2516" s="37" t="str">
        <f>IF(NOT(B2516 = ""), IF(Data_Final!Z2516 + Data_Final!AA2516 - Data_Final!AB2516 = Data_Final!AC2516, "VALID", "NILAI TIDAK SESUAI PERJUMLAHAN PROFIT BEFORE TAX"), "")</f>
        <v/>
      </c>
      <c r="L2516" s="37" t="str">
        <f>IF(NOT(B2516 = ""), IF(VALUE(Data_Final!X2516 - Data_Final!Y2516) = VALUE(Data_Final!Z2516), "VALID", "NILAI TIDAK SESUAI DENGAN PERJUMLAHAN GROSS PROFIT"), "")</f>
        <v/>
      </c>
    </row>
    <row r="2517" spans="1:12">
      <c r="A2517" s="36" t="str">
        <f t="shared" si="39"/>
        <v/>
      </c>
      <c r="B2517" s="79" t="str">
        <f>IF(Data!D2517 = 0, "", Data!D2517)</f>
        <v/>
      </c>
      <c r="C2517" s="37" t="str">
        <f>IF(NOT(B2517 = ""), IF(AND((Data_Final!E2517 + Data_Final!J2517 = Data_Final!D2517),(Data_Final!N2517 + Data_Final!W2517 = Data_Final!D2517)), "VALID", "NILAI TIDAK SESUAI"), "")</f>
        <v/>
      </c>
      <c r="D2517" s="37" t="str">
        <f>IF(NOT(B2517 = ""), IF(Data_Final!F2517 + Data_Final!G2517 + Data_Final!H2517 + Data_Final!I2517 = Data_Final!E2517, "VALID", "NILAI TIDAK SESUAI DENGAN PERJUMLAHAN CURRENT ASET"), "")</f>
        <v/>
      </c>
      <c r="E2517" s="37" t="str">
        <f>IF(NOT(B2517 = ""), IF(Data_Final!K2517 +Data_Final!L2517 + Data_Final!M2517 = Data_Final!J2517, "VALID", "NILAI TIDAK SESUAI PERJUMLAHAN NCA"), "")</f>
        <v/>
      </c>
      <c r="F2517" s="37" t="str">
        <f>IF(NOT(B2517 = ""), IF(Data_Final!O2517 + Data_Final!S2517 = Data_Final!N2517, "VALID", "NILAI TIDAK SESUAI DENGAN PERJUMLAHAN LIABILITAS"), "")</f>
        <v/>
      </c>
      <c r="G2517" s="37" t="str">
        <f>IF(NOT(B2517 = ""), IF(Data_Final!P2517 +Data_Final!Q2517 +Data_Final!R2517 = Data_Final!O2517, "VALID", "NILAI TIDAK PERJUMLAHAN STL"), "")</f>
        <v/>
      </c>
      <c r="H2517" s="37" t="str">
        <f>IF(NOT(B2517 = ""), IF(Data_Final!T2517 +Data_Final!U2517 +Data_Final!V2517 = Data_Final!S2517, "VALID", "NILAI TIDAK SESUAI PERJUMLAHAN LTL"), "")</f>
        <v/>
      </c>
      <c r="I2517" s="37" t="str">
        <f>IF(NOT(B2517 = ""), IF(Data_Final!D2517 - Data_Final!N2517 = Data_Final!W2517, "VALID", "NILAI TIDAK SESUAI PERJUMLAHAN EQUITY"), "")</f>
        <v/>
      </c>
      <c r="J2517" s="37" t="str">
        <f>IF(NOT(B2517 = ""), IF(Data_Final!Y2517 + Data_Final!Z2517 = Data_Final!X2517, "VALID", "NILAI TIDAK SESUAI DENGAN PERJUMLAHAN REVENUE"), "")</f>
        <v/>
      </c>
      <c r="K2517" s="37" t="str">
        <f>IF(NOT(B2517 = ""), IF(Data_Final!Z2517 + Data_Final!AA2517 - Data_Final!AB2517 = Data_Final!AC2517, "VALID", "NILAI TIDAK SESUAI PERJUMLAHAN PROFIT BEFORE TAX"), "")</f>
        <v/>
      </c>
      <c r="L2517" s="37" t="str">
        <f>IF(NOT(B2517 = ""), IF(VALUE(Data_Final!X2517 - Data_Final!Y2517) = VALUE(Data_Final!Z2517), "VALID", "NILAI TIDAK SESUAI DENGAN PERJUMLAHAN GROSS PROFIT"), "")</f>
        <v/>
      </c>
    </row>
    <row r="2518" spans="1:12">
      <c r="A2518" s="36" t="str">
        <f t="shared" si="39"/>
        <v/>
      </c>
      <c r="B2518" s="79" t="str">
        <f>IF(Data!D2518 = 0, "", Data!D2518)</f>
        <v/>
      </c>
      <c r="C2518" s="37" t="str">
        <f>IF(NOT(B2518 = ""), IF(AND((Data_Final!E2518 + Data_Final!J2518 = Data_Final!D2518),(Data_Final!N2518 + Data_Final!W2518 = Data_Final!D2518)), "VALID", "NILAI TIDAK SESUAI"), "")</f>
        <v/>
      </c>
      <c r="D2518" s="37" t="str">
        <f>IF(NOT(B2518 = ""), IF(Data_Final!F2518 + Data_Final!G2518 + Data_Final!H2518 + Data_Final!I2518 = Data_Final!E2518, "VALID", "NILAI TIDAK SESUAI DENGAN PERJUMLAHAN CURRENT ASET"), "")</f>
        <v/>
      </c>
      <c r="E2518" s="37" t="str">
        <f>IF(NOT(B2518 = ""), IF(Data_Final!K2518 +Data_Final!L2518 + Data_Final!M2518 = Data_Final!J2518, "VALID", "NILAI TIDAK SESUAI PERJUMLAHAN NCA"), "")</f>
        <v/>
      </c>
      <c r="F2518" s="37" t="str">
        <f>IF(NOT(B2518 = ""), IF(Data_Final!O2518 + Data_Final!S2518 = Data_Final!N2518, "VALID", "NILAI TIDAK SESUAI DENGAN PERJUMLAHAN LIABILITAS"), "")</f>
        <v/>
      </c>
      <c r="G2518" s="37" t="str">
        <f>IF(NOT(B2518 = ""), IF(Data_Final!P2518 +Data_Final!Q2518 +Data_Final!R2518 = Data_Final!O2518, "VALID", "NILAI TIDAK PERJUMLAHAN STL"), "")</f>
        <v/>
      </c>
      <c r="H2518" s="37" t="str">
        <f>IF(NOT(B2518 = ""), IF(Data_Final!T2518 +Data_Final!U2518 +Data_Final!V2518 = Data_Final!S2518, "VALID", "NILAI TIDAK SESUAI PERJUMLAHAN LTL"), "")</f>
        <v/>
      </c>
      <c r="I2518" s="37" t="str">
        <f>IF(NOT(B2518 = ""), IF(Data_Final!D2518 - Data_Final!N2518 = Data_Final!W2518, "VALID", "NILAI TIDAK SESUAI PERJUMLAHAN EQUITY"), "")</f>
        <v/>
      </c>
      <c r="J2518" s="37" t="str">
        <f>IF(NOT(B2518 = ""), IF(Data_Final!Y2518 + Data_Final!Z2518 = Data_Final!X2518, "VALID", "NILAI TIDAK SESUAI DENGAN PERJUMLAHAN REVENUE"), "")</f>
        <v/>
      </c>
      <c r="K2518" s="37" t="str">
        <f>IF(NOT(B2518 = ""), IF(Data_Final!Z2518 + Data_Final!AA2518 - Data_Final!AB2518 = Data_Final!AC2518, "VALID", "NILAI TIDAK SESUAI PERJUMLAHAN PROFIT BEFORE TAX"), "")</f>
        <v/>
      </c>
      <c r="L2518" s="37" t="str">
        <f>IF(NOT(B2518 = ""), IF(VALUE(Data_Final!X2518 - Data_Final!Y2518) = VALUE(Data_Final!Z2518), "VALID", "NILAI TIDAK SESUAI DENGAN PERJUMLAHAN GROSS PROFIT"), "")</f>
        <v/>
      </c>
    </row>
    <row r="2519" spans="1:12">
      <c r="A2519" s="36" t="str">
        <f t="shared" si="39"/>
        <v/>
      </c>
      <c r="B2519" s="79" t="str">
        <f>IF(Data!D2519 = 0, "", Data!D2519)</f>
        <v/>
      </c>
      <c r="C2519" s="37" t="str">
        <f>IF(NOT(B2519 = ""), IF(AND((Data_Final!E2519 + Data_Final!J2519 = Data_Final!D2519),(Data_Final!N2519 + Data_Final!W2519 = Data_Final!D2519)), "VALID", "NILAI TIDAK SESUAI"), "")</f>
        <v/>
      </c>
      <c r="D2519" s="37" t="str">
        <f>IF(NOT(B2519 = ""), IF(Data_Final!F2519 + Data_Final!G2519 + Data_Final!H2519 + Data_Final!I2519 = Data_Final!E2519, "VALID", "NILAI TIDAK SESUAI DENGAN PERJUMLAHAN CURRENT ASET"), "")</f>
        <v/>
      </c>
      <c r="E2519" s="37" t="str">
        <f>IF(NOT(B2519 = ""), IF(Data_Final!K2519 +Data_Final!L2519 + Data_Final!M2519 = Data_Final!J2519, "VALID", "NILAI TIDAK SESUAI PERJUMLAHAN NCA"), "")</f>
        <v/>
      </c>
      <c r="F2519" s="37" t="str">
        <f>IF(NOT(B2519 = ""), IF(Data_Final!O2519 + Data_Final!S2519 = Data_Final!N2519, "VALID", "NILAI TIDAK SESUAI DENGAN PERJUMLAHAN LIABILITAS"), "")</f>
        <v/>
      </c>
      <c r="G2519" s="37" t="str">
        <f>IF(NOT(B2519 = ""), IF(Data_Final!P2519 +Data_Final!Q2519 +Data_Final!R2519 = Data_Final!O2519, "VALID", "NILAI TIDAK PERJUMLAHAN STL"), "")</f>
        <v/>
      </c>
      <c r="H2519" s="37" t="str">
        <f>IF(NOT(B2519 = ""), IF(Data_Final!T2519 +Data_Final!U2519 +Data_Final!V2519 = Data_Final!S2519, "VALID", "NILAI TIDAK SESUAI PERJUMLAHAN LTL"), "")</f>
        <v/>
      </c>
      <c r="I2519" s="37" t="str">
        <f>IF(NOT(B2519 = ""), IF(Data_Final!D2519 - Data_Final!N2519 = Data_Final!W2519, "VALID", "NILAI TIDAK SESUAI PERJUMLAHAN EQUITY"), "")</f>
        <v/>
      </c>
      <c r="J2519" s="37" t="str">
        <f>IF(NOT(B2519 = ""), IF(Data_Final!Y2519 + Data_Final!Z2519 = Data_Final!X2519, "VALID", "NILAI TIDAK SESUAI DENGAN PERJUMLAHAN REVENUE"), "")</f>
        <v/>
      </c>
      <c r="K2519" s="37" t="str">
        <f>IF(NOT(B2519 = ""), IF(Data_Final!Z2519 + Data_Final!AA2519 - Data_Final!AB2519 = Data_Final!AC2519, "VALID", "NILAI TIDAK SESUAI PERJUMLAHAN PROFIT BEFORE TAX"), "")</f>
        <v/>
      </c>
      <c r="L2519" s="37" t="str">
        <f>IF(NOT(B2519 = ""), IF(VALUE(Data_Final!X2519 - Data_Final!Y2519) = VALUE(Data_Final!Z2519), "VALID", "NILAI TIDAK SESUAI DENGAN PERJUMLAHAN GROSS PROFIT"), "")</f>
        <v/>
      </c>
    </row>
    <row r="2520" spans="1:12">
      <c r="A2520" s="36" t="str">
        <f t="shared" si="39"/>
        <v/>
      </c>
      <c r="B2520" s="79" t="str">
        <f>IF(Data!D2520 = 0, "", Data!D2520)</f>
        <v/>
      </c>
      <c r="C2520" s="37" t="str">
        <f>IF(NOT(B2520 = ""), IF(AND((Data_Final!E2520 + Data_Final!J2520 = Data_Final!D2520),(Data_Final!N2520 + Data_Final!W2520 = Data_Final!D2520)), "VALID", "NILAI TIDAK SESUAI"), "")</f>
        <v/>
      </c>
      <c r="D2520" s="37" t="str">
        <f>IF(NOT(B2520 = ""), IF(Data_Final!F2520 + Data_Final!G2520 + Data_Final!H2520 + Data_Final!I2520 = Data_Final!E2520, "VALID", "NILAI TIDAK SESUAI DENGAN PERJUMLAHAN CURRENT ASET"), "")</f>
        <v/>
      </c>
      <c r="E2520" s="37" t="str">
        <f>IF(NOT(B2520 = ""), IF(Data_Final!K2520 +Data_Final!L2520 + Data_Final!M2520 = Data_Final!J2520, "VALID", "NILAI TIDAK SESUAI PERJUMLAHAN NCA"), "")</f>
        <v/>
      </c>
      <c r="F2520" s="37" t="str">
        <f>IF(NOT(B2520 = ""), IF(Data_Final!O2520 + Data_Final!S2520 = Data_Final!N2520, "VALID", "NILAI TIDAK SESUAI DENGAN PERJUMLAHAN LIABILITAS"), "")</f>
        <v/>
      </c>
      <c r="G2520" s="37" t="str">
        <f>IF(NOT(B2520 = ""), IF(Data_Final!P2520 +Data_Final!Q2520 +Data_Final!R2520 = Data_Final!O2520, "VALID", "NILAI TIDAK PERJUMLAHAN STL"), "")</f>
        <v/>
      </c>
      <c r="H2520" s="37" t="str">
        <f>IF(NOT(B2520 = ""), IF(Data_Final!T2520 +Data_Final!U2520 +Data_Final!V2520 = Data_Final!S2520, "VALID", "NILAI TIDAK SESUAI PERJUMLAHAN LTL"), "")</f>
        <v/>
      </c>
      <c r="I2520" s="37" t="str">
        <f>IF(NOT(B2520 = ""), IF(Data_Final!D2520 - Data_Final!N2520 = Data_Final!W2520, "VALID", "NILAI TIDAK SESUAI PERJUMLAHAN EQUITY"), "")</f>
        <v/>
      </c>
      <c r="J2520" s="37" t="str">
        <f>IF(NOT(B2520 = ""), IF(Data_Final!Y2520 + Data_Final!Z2520 = Data_Final!X2520, "VALID", "NILAI TIDAK SESUAI DENGAN PERJUMLAHAN REVENUE"), "")</f>
        <v/>
      </c>
      <c r="K2520" s="37" t="str">
        <f>IF(NOT(B2520 = ""), IF(Data_Final!Z2520 + Data_Final!AA2520 - Data_Final!AB2520 = Data_Final!AC2520, "VALID", "NILAI TIDAK SESUAI PERJUMLAHAN PROFIT BEFORE TAX"), "")</f>
        <v/>
      </c>
      <c r="L2520" s="37" t="str">
        <f>IF(NOT(B2520 = ""), IF(VALUE(Data_Final!X2520 - Data_Final!Y2520) = VALUE(Data_Final!Z2520), "VALID", "NILAI TIDAK SESUAI DENGAN PERJUMLAHAN GROSS PROFIT"), "")</f>
        <v/>
      </c>
    </row>
    <row r="2521" spans="1:12">
      <c r="A2521" s="36" t="str">
        <f t="shared" si="39"/>
        <v/>
      </c>
      <c r="B2521" s="79" t="str">
        <f>IF(Data!D2521 = 0, "", Data!D2521)</f>
        <v/>
      </c>
      <c r="C2521" s="37" t="str">
        <f>IF(NOT(B2521 = ""), IF(AND((Data_Final!E2521 + Data_Final!J2521 = Data_Final!D2521),(Data_Final!N2521 + Data_Final!W2521 = Data_Final!D2521)), "VALID", "NILAI TIDAK SESUAI"), "")</f>
        <v/>
      </c>
      <c r="D2521" s="37" t="str">
        <f>IF(NOT(B2521 = ""), IF(Data_Final!F2521 + Data_Final!G2521 + Data_Final!H2521 + Data_Final!I2521 = Data_Final!E2521, "VALID", "NILAI TIDAK SESUAI DENGAN PERJUMLAHAN CURRENT ASET"), "")</f>
        <v/>
      </c>
      <c r="E2521" s="37" t="str">
        <f>IF(NOT(B2521 = ""), IF(Data_Final!K2521 +Data_Final!L2521 + Data_Final!M2521 = Data_Final!J2521, "VALID", "NILAI TIDAK SESUAI PERJUMLAHAN NCA"), "")</f>
        <v/>
      </c>
      <c r="F2521" s="37" t="str">
        <f>IF(NOT(B2521 = ""), IF(Data_Final!O2521 + Data_Final!S2521 = Data_Final!N2521, "VALID", "NILAI TIDAK SESUAI DENGAN PERJUMLAHAN LIABILITAS"), "")</f>
        <v/>
      </c>
      <c r="G2521" s="37" t="str">
        <f>IF(NOT(B2521 = ""), IF(Data_Final!P2521 +Data_Final!Q2521 +Data_Final!R2521 = Data_Final!O2521, "VALID", "NILAI TIDAK PERJUMLAHAN STL"), "")</f>
        <v/>
      </c>
      <c r="H2521" s="37" t="str">
        <f>IF(NOT(B2521 = ""), IF(Data_Final!T2521 +Data_Final!U2521 +Data_Final!V2521 = Data_Final!S2521, "VALID", "NILAI TIDAK SESUAI PERJUMLAHAN LTL"), "")</f>
        <v/>
      </c>
      <c r="I2521" s="37" t="str">
        <f>IF(NOT(B2521 = ""), IF(Data_Final!D2521 - Data_Final!N2521 = Data_Final!W2521, "VALID", "NILAI TIDAK SESUAI PERJUMLAHAN EQUITY"), "")</f>
        <v/>
      </c>
      <c r="J2521" s="37" t="str">
        <f>IF(NOT(B2521 = ""), IF(Data_Final!Y2521 + Data_Final!Z2521 = Data_Final!X2521, "VALID", "NILAI TIDAK SESUAI DENGAN PERJUMLAHAN REVENUE"), "")</f>
        <v/>
      </c>
      <c r="K2521" s="37" t="str">
        <f>IF(NOT(B2521 = ""), IF(Data_Final!Z2521 + Data_Final!AA2521 - Data_Final!AB2521 = Data_Final!AC2521, "VALID", "NILAI TIDAK SESUAI PERJUMLAHAN PROFIT BEFORE TAX"), "")</f>
        <v/>
      </c>
      <c r="L2521" s="37" t="str">
        <f>IF(NOT(B2521 = ""), IF(VALUE(Data_Final!X2521 - Data_Final!Y2521) = VALUE(Data_Final!Z2521), "VALID", "NILAI TIDAK SESUAI DENGAN PERJUMLAHAN GROSS PROFIT"), "")</f>
        <v/>
      </c>
    </row>
    <row r="2522" spans="1:12">
      <c r="A2522" s="36" t="str">
        <f t="shared" si="39"/>
        <v/>
      </c>
      <c r="B2522" s="79" t="str">
        <f>IF(Data!D2522 = 0, "", Data!D2522)</f>
        <v/>
      </c>
      <c r="C2522" s="37" t="str">
        <f>IF(NOT(B2522 = ""), IF(AND((Data_Final!E2522 + Data_Final!J2522 = Data_Final!D2522),(Data_Final!N2522 + Data_Final!W2522 = Data_Final!D2522)), "VALID", "NILAI TIDAK SESUAI"), "")</f>
        <v/>
      </c>
      <c r="D2522" s="37" t="str">
        <f>IF(NOT(B2522 = ""), IF(Data_Final!F2522 + Data_Final!G2522 + Data_Final!H2522 + Data_Final!I2522 = Data_Final!E2522, "VALID", "NILAI TIDAK SESUAI DENGAN PERJUMLAHAN CURRENT ASET"), "")</f>
        <v/>
      </c>
      <c r="E2522" s="37" t="str">
        <f>IF(NOT(B2522 = ""), IF(Data_Final!K2522 +Data_Final!L2522 + Data_Final!M2522 = Data_Final!J2522, "VALID", "NILAI TIDAK SESUAI PERJUMLAHAN NCA"), "")</f>
        <v/>
      </c>
      <c r="F2522" s="37" t="str">
        <f>IF(NOT(B2522 = ""), IF(Data_Final!O2522 + Data_Final!S2522 = Data_Final!N2522, "VALID", "NILAI TIDAK SESUAI DENGAN PERJUMLAHAN LIABILITAS"), "")</f>
        <v/>
      </c>
      <c r="G2522" s="37" t="str">
        <f>IF(NOT(B2522 = ""), IF(Data_Final!P2522 +Data_Final!Q2522 +Data_Final!R2522 = Data_Final!O2522, "VALID", "NILAI TIDAK PERJUMLAHAN STL"), "")</f>
        <v/>
      </c>
      <c r="H2522" s="37" t="str">
        <f>IF(NOT(B2522 = ""), IF(Data_Final!T2522 +Data_Final!U2522 +Data_Final!V2522 = Data_Final!S2522, "VALID", "NILAI TIDAK SESUAI PERJUMLAHAN LTL"), "")</f>
        <v/>
      </c>
      <c r="I2522" s="37" t="str">
        <f>IF(NOT(B2522 = ""), IF(Data_Final!D2522 - Data_Final!N2522 = Data_Final!W2522, "VALID", "NILAI TIDAK SESUAI PERJUMLAHAN EQUITY"), "")</f>
        <v/>
      </c>
      <c r="J2522" s="37" t="str">
        <f>IF(NOT(B2522 = ""), IF(Data_Final!Y2522 + Data_Final!Z2522 = Data_Final!X2522, "VALID", "NILAI TIDAK SESUAI DENGAN PERJUMLAHAN REVENUE"), "")</f>
        <v/>
      </c>
      <c r="K2522" s="37" t="str">
        <f>IF(NOT(B2522 = ""), IF(Data_Final!Z2522 + Data_Final!AA2522 - Data_Final!AB2522 = Data_Final!AC2522, "VALID", "NILAI TIDAK SESUAI PERJUMLAHAN PROFIT BEFORE TAX"), "")</f>
        <v/>
      </c>
      <c r="L2522" s="37" t="str">
        <f>IF(NOT(B2522 = ""), IF(VALUE(Data_Final!X2522 - Data_Final!Y2522) = VALUE(Data_Final!Z2522), "VALID", "NILAI TIDAK SESUAI DENGAN PERJUMLAHAN GROSS PROFIT"), "")</f>
        <v/>
      </c>
    </row>
    <row r="2523" spans="1:12">
      <c r="A2523" s="36" t="str">
        <f t="shared" si="39"/>
        <v/>
      </c>
      <c r="B2523" s="79" t="str">
        <f>IF(Data!D2523 = 0, "", Data!D2523)</f>
        <v/>
      </c>
      <c r="C2523" s="37" t="str">
        <f>IF(NOT(B2523 = ""), IF(AND((Data_Final!E2523 + Data_Final!J2523 = Data_Final!D2523),(Data_Final!N2523 + Data_Final!W2523 = Data_Final!D2523)), "VALID", "NILAI TIDAK SESUAI"), "")</f>
        <v/>
      </c>
      <c r="D2523" s="37" t="str">
        <f>IF(NOT(B2523 = ""), IF(Data_Final!F2523 + Data_Final!G2523 + Data_Final!H2523 + Data_Final!I2523 = Data_Final!E2523, "VALID", "NILAI TIDAK SESUAI DENGAN PERJUMLAHAN CURRENT ASET"), "")</f>
        <v/>
      </c>
      <c r="E2523" s="37" t="str">
        <f>IF(NOT(B2523 = ""), IF(Data_Final!K2523 +Data_Final!L2523 + Data_Final!M2523 = Data_Final!J2523, "VALID", "NILAI TIDAK SESUAI PERJUMLAHAN NCA"), "")</f>
        <v/>
      </c>
      <c r="F2523" s="37" t="str">
        <f>IF(NOT(B2523 = ""), IF(Data_Final!O2523 + Data_Final!S2523 = Data_Final!N2523, "VALID", "NILAI TIDAK SESUAI DENGAN PERJUMLAHAN LIABILITAS"), "")</f>
        <v/>
      </c>
      <c r="G2523" s="37" t="str">
        <f>IF(NOT(B2523 = ""), IF(Data_Final!P2523 +Data_Final!Q2523 +Data_Final!R2523 = Data_Final!O2523, "VALID", "NILAI TIDAK PERJUMLAHAN STL"), "")</f>
        <v/>
      </c>
      <c r="H2523" s="37" t="str">
        <f>IF(NOT(B2523 = ""), IF(Data_Final!T2523 +Data_Final!U2523 +Data_Final!V2523 = Data_Final!S2523, "VALID", "NILAI TIDAK SESUAI PERJUMLAHAN LTL"), "")</f>
        <v/>
      </c>
      <c r="I2523" s="37" t="str">
        <f>IF(NOT(B2523 = ""), IF(Data_Final!D2523 - Data_Final!N2523 = Data_Final!W2523, "VALID", "NILAI TIDAK SESUAI PERJUMLAHAN EQUITY"), "")</f>
        <v/>
      </c>
      <c r="J2523" s="37" t="str">
        <f>IF(NOT(B2523 = ""), IF(Data_Final!Y2523 + Data_Final!Z2523 = Data_Final!X2523, "VALID", "NILAI TIDAK SESUAI DENGAN PERJUMLAHAN REVENUE"), "")</f>
        <v/>
      </c>
      <c r="K2523" s="37" t="str">
        <f>IF(NOT(B2523 = ""), IF(Data_Final!Z2523 + Data_Final!AA2523 - Data_Final!AB2523 = Data_Final!AC2523, "VALID", "NILAI TIDAK SESUAI PERJUMLAHAN PROFIT BEFORE TAX"), "")</f>
        <v/>
      </c>
      <c r="L2523" s="37" t="str">
        <f>IF(NOT(B2523 = ""), IF(VALUE(Data_Final!X2523 - Data_Final!Y2523) = VALUE(Data_Final!Z2523), "VALID", "NILAI TIDAK SESUAI DENGAN PERJUMLAHAN GROSS PROFIT"), "")</f>
        <v/>
      </c>
    </row>
    <row r="2524" spans="1:12">
      <c r="A2524" s="36" t="str">
        <f t="shared" si="39"/>
        <v/>
      </c>
      <c r="B2524" s="79" t="str">
        <f>IF(Data!D2524 = 0, "", Data!D2524)</f>
        <v/>
      </c>
      <c r="C2524" s="37" t="str">
        <f>IF(NOT(B2524 = ""), IF(AND((Data_Final!E2524 + Data_Final!J2524 = Data_Final!D2524),(Data_Final!N2524 + Data_Final!W2524 = Data_Final!D2524)), "VALID", "NILAI TIDAK SESUAI"), "")</f>
        <v/>
      </c>
      <c r="D2524" s="37" t="str">
        <f>IF(NOT(B2524 = ""), IF(Data_Final!F2524 + Data_Final!G2524 + Data_Final!H2524 + Data_Final!I2524 = Data_Final!E2524, "VALID", "NILAI TIDAK SESUAI DENGAN PERJUMLAHAN CURRENT ASET"), "")</f>
        <v/>
      </c>
      <c r="E2524" s="37" t="str">
        <f>IF(NOT(B2524 = ""), IF(Data_Final!K2524 +Data_Final!L2524 + Data_Final!M2524 = Data_Final!J2524, "VALID", "NILAI TIDAK SESUAI PERJUMLAHAN NCA"), "")</f>
        <v/>
      </c>
      <c r="F2524" s="37" t="str">
        <f>IF(NOT(B2524 = ""), IF(Data_Final!O2524 + Data_Final!S2524 = Data_Final!N2524, "VALID", "NILAI TIDAK SESUAI DENGAN PERJUMLAHAN LIABILITAS"), "")</f>
        <v/>
      </c>
      <c r="G2524" s="37" t="str">
        <f>IF(NOT(B2524 = ""), IF(Data_Final!P2524 +Data_Final!Q2524 +Data_Final!R2524 = Data_Final!O2524, "VALID", "NILAI TIDAK PERJUMLAHAN STL"), "")</f>
        <v/>
      </c>
      <c r="H2524" s="37" t="str">
        <f>IF(NOT(B2524 = ""), IF(Data_Final!T2524 +Data_Final!U2524 +Data_Final!V2524 = Data_Final!S2524, "VALID", "NILAI TIDAK SESUAI PERJUMLAHAN LTL"), "")</f>
        <v/>
      </c>
      <c r="I2524" s="37" t="str">
        <f>IF(NOT(B2524 = ""), IF(Data_Final!D2524 - Data_Final!N2524 = Data_Final!W2524, "VALID", "NILAI TIDAK SESUAI PERJUMLAHAN EQUITY"), "")</f>
        <v/>
      </c>
      <c r="J2524" s="37" t="str">
        <f>IF(NOT(B2524 = ""), IF(Data_Final!Y2524 + Data_Final!Z2524 = Data_Final!X2524, "VALID", "NILAI TIDAK SESUAI DENGAN PERJUMLAHAN REVENUE"), "")</f>
        <v/>
      </c>
      <c r="K2524" s="37" t="str">
        <f>IF(NOT(B2524 = ""), IF(Data_Final!Z2524 + Data_Final!AA2524 - Data_Final!AB2524 = Data_Final!AC2524, "VALID", "NILAI TIDAK SESUAI PERJUMLAHAN PROFIT BEFORE TAX"), "")</f>
        <v/>
      </c>
      <c r="L2524" s="37" t="str">
        <f>IF(NOT(B2524 = ""), IF(VALUE(Data_Final!X2524 - Data_Final!Y2524) = VALUE(Data_Final!Z2524), "VALID", "NILAI TIDAK SESUAI DENGAN PERJUMLAHAN GROSS PROFIT"), "")</f>
        <v/>
      </c>
    </row>
    <row r="2525" spans="1:12">
      <c r="A2525" s="36" t="str">
        <f t="shared" si="39"/>
        <v/>
      </c>
      <c r="B2525" s="79" t="str">
        <f>IF(Data!D2525 = 0, "", Data!D2525)</f>
        <v/>
      </c>
      <c r="C2525" s="37" t="str">
        <f>IF(NOT(B2525 = ""), IF(AND((Data_Final!E2525 + Data_Final!J2525 = Data_Final!D2525),(Data_Final!N2525 + Data_Final!W2525 = Data_Final!D2525)), "VALID", "NILAI TIDAK SESUAI"), "")</f>
        <v/>
      </c>
      <c r="D2525" s="37" t="str">
        <f>IF(NOT(B2525 = ""), IF(Data_Final!F2525 + Data_Final!G2525 + Data_Final!H2525 + Data_Final!I2525 = Data_Final!E2525, "VALID", "NILAI TIDAK SESUAI DENGAN PERJUMLAHAN CURRENT ASET"), "")</f>
        <v/>
      </c>
      <c r="E2525" s="37" t="str">
        <f>IF(NOT(B2525 = ""), IF(Data_Final!K2525 +Data_Final!L2525 + Data_Final!M2525 = Data_Final!J2525, "VALID", "NILAI TIDAK SESUAI PERJUMLAHAN NCA"), "")</f>
        <v/>
      </c>
      <c r="F2525" s="37" t="str">
        <f>IF(NOT(B2525 = ""), IF(Data_Final!O2525 + Data_Final!S2525 = Data_Final!N2525, "VALID", "NILAI TIDAK SESUAI DENGAN PERJUMLAHAN LIABILITAS"), "")</f>
        <v/>
      </c>
      <c r="G2525" s="37" t="str">
        <f>IF(NOT(B2525 = ""), IF(Data_Final!P2525 +Data_Final!Q2525 +Data_Final!R2525 = Data_Final!O2525, "VALID", "NILAI TIDAK PERJUMLAHAN STL"), "")</f>
        <v/>
      </c>
      <c r="H2525" s="37" t="str">
        <f>IF(NOT(B2525 = ""), IF(Data_Final!T2525 +Data_Final!U2525 +Data_Final!V2525 = Data_Final!S2525, "VALID", "NILAI TIDAK SESUAI PERJUMLAHAN LTL"), "")</f>
        <v/>
      </c>
      <c r="I2525" s="37" t="str">
        <f>IF(NOT(B2525 = ""), IF(Data_Final!D2525 - Data_Final!N2525 = Data_Final!W2525, "VALID", "NILAI TIDAK SESUAI PERJUMLAHAN EQUITY"), "")</f>
        <v/>
      </c>
      <c r="J2525" s="37" t="str">
        <f>IF(NOT(B2525 = ""), IF(Data_Final!Y2525 + Data_Final!Z2525 = Data_Final!X2525, "VALID", "NILAI TIDAK SESUAI DENGAN PERJUMLAHAN REVENUE"), "")</f>
        <v/>
      </c>
      <c r="K2525" s="37" t="str">
        <f>IF(NOT(B2525 = ""), IF(Data_Final!Z2525 + Data_Final!AA2525 - Data_Final!AB2525 = Data_Final!AC2525, "VALID", "NILAI TIDAK SESUAI PERJUMLAHAN PROFIT BEFORE TAX"), "")</f>
        <v/>
      </c>
      <c r="L2525" s="37" t="str">
        <f>IF(NOT(B2525 = ""), IF(VALUE(Data_Final!X2525 - Data_Final!Y2525) = VALUE(Data_Final!Z2525), "VALID", "NILAI TIDAK SESUAI DENGAN PERJUMLAHAN GROSS PROFIT"), "")</f>
        <v/>
      </c>
    </row>
    <row r="2526" spans="1:12">
      <c r="A2526" s="36" t="str">
        <f t="shared" si="39"/>
        <v/>
      </c>
      <c r="B2526" s="79" t="str">
        <f>IF(Data!D2526 = 0, "", Data!D2526)</f>
        <v/>
      </c>
      <c r="C2526" s="37" t="str">
        <f>IF(NOT(B2526 = ""), IF(AND((Data_Final!E2526 + Data_Final!J2526 = Data_Final!D2526),(Data_Final!N2526 + Data_Final!W2526 = Data_Final!D2526)), "VALID", "NILAI TIDAK SESUAI"), "")</f>
        <v/>
      </c>
      <c r="D2526" s="37" t="str">
        <f>IF(NOT(B2526 = ""), IF(Data_Final!F2526 + Data_Final!G2526 + Data_Final!H2526 + Data_Final!I2526 = Data_Final!E2526, "VALID", "NILAI TIDAK SESUAI DENGAN PERJUMLAHAN CURRENT ASET"), "")</f>
        <v/>
      </c>
      <c r="E2526" s="37" t="str">
        <f>IF(NOT(B2526 = ""), IF(Data_Final!K2526 +Data_Final!L2526 + Data_Final!M2526 = Data_Final!J2526, "VALID", "NILAI TIDAK SESUAI PERJUMLAHAN NCA"), "")</f>
        <v/>
      </c>
      <c r="F2526" s="37" t="str">
        <f>IF(NOT(B2526 = ""), IF(Data_Final!O2526 + Data_Final!S2526 = Data_Final!N2526, "VALID", "NILAI TIDAK SESUAI DENGAN PERJUMLAHAN LIABILITAS"), "")</f>
        <v/>
      </c>
      <c r="G2526" s="37" t="str">
        <f>IF(NOT(B2526 = ""), IF(Data_Final!P2526 +Data_Final!Q2526 +Data_Final!R2526 = Data_Final!O2526, "VALID", "NILAI TIDAK PERJUMLAHAN STL"), "")</f>
        <v/>
      </c>
      <c r="H2526" s="37" t="str">
        <f>IF(NOT(B2526 = ""), IF(Data_Final!T2526 +Data_Final!U2526 +Data_Final!V2526 = Data_Final!S2526, "VALID", "NILAI TIDAK SESUAI PERJUMLAHAN LTL"), "")</f>
        <v/>
      </c>
      <c r="I2526" s="37" t="str">
        <f>IF(NOT(B2526 = ""), IF(Data_Final!D2526 - Data_Final!N2526 = Data_Final!W2526, "VALID", "NILAI TIDAK SESUAI PERJUMLAHAN EQUITY"), "")</f>
        <v/>
      </c>
      <c r="J2526" s="37" t="str">
        <f>IF(NOT(B2526 = ""), IF(Data_Final!Y2526 + Data_Final!Z2526 = Data_Final!X2526, "VALID", "NILAI TIDAK SESUAI DENGAN PERJUMLAHAN REVENUE"), "")</f>
        <v/>
      </c>
      <c r="K2526" s="37" t="str">
        <f>IF(NOT(B2526 = ""), IF(Data_Final!Z2526 + Data_Final!AA2526 - Data_Final!AB2526 = Data_Final!AC2526, "VALID", "NILAI TIDAK SESUAI PERJUMLAHAN PROFIT BEFORE TAX"), "")</f>
        <v/>
      </c>
      <c r="L2526" s="37" t="str">
        <f>IF(NOT(B2526 = ""), IF(VALUE(Data_Final!X2526 - Data_Final!Y2526) = VALUE(Data_Final!Z2526), "VALID", "NILAI TIDAK SESUAI DENGAN PERJUMLAHAN GROSS PROFIT"), "")</f>
        <v/>
      </c>
    </row>
    <row r="2527" spans="1:12">
      <c r="A2527" s="36" t="str">
        <f t="shared" si="39"/>
        <v/>
      </c>
      <c r="B2527" s="79" t="str">
        <f>IF(Data!D2527 = 0, "", Data!D2527)</f>
        <v/>
      </c>
      <c r="C2527" s="37" t="str">
        <f>IF(NOT(B2527 = ""), IF(AND((Data_Final!E2527 + Data_Final!J2527 = Data_Final!D2527),(Data_Final!N2527 + Data_Final!W2527 = Data_Final!D2527)), "VALID", "NILAI TIDAK SESUAI"), "")</f>
        <v/>
      </c>
      <c r="D2527" s="37" t="str">
        <f>IF(NOT(B2527 = ""), IF(Data_Final!F2527 + Data_Final!G2527 + Data_Final!H2527 + Data_Final!I2527 = Data_Final!E2527, "VALID", "NILAI TIDAK SESUAI DENGAN PERJUMLAHAN CURRENT ASET"), "")</f>
        <v/>
      </c>
      <c r="E2527" s="37" t="str">
        <f>IF(NOT(B2527 = ""), IF(Data_Final!K2527 +Data_Final!L2527 + Data_Final!M2527 = Data_Final!J2527, "VALID", "NILAI TIDAK SESUAI PERJUMLAHAN NCA"), "")</f>
        <v/>
      </c>
      <c r="F2527" s="37" t="str">
        <f>IF(NOT(B2527 = ""), IF(Data_Final!O2527 + Data_Final!S2527 = Data_Final!N2527, "VALID", "NILAI TIDAK SESUAI DENGAN PERJUMLAHAN LIABILITAS"), "")</f>
        <v/>
      </c>
      <c r="G2527" s="37" t="str">
        <f>IF(NOT(B2527 = ""), IF(Data_Final!P2527 +Data_Final!Q2527 +Data_Final!R2527 = Data_Final!O2527, "VALID", "NILAI TIDAK PERJUMLAHAN STL"), "")</f>
        <v/>
      </c>
      <c r="H2527" s="37" t="str">
        <f>IF(NOT(B2527 = ""), IF(Data_Final!T2527 +Data_Final!U2527 +Data_Final!V2527 = Data_Final!S2527, "VALID", "NILAI TIDAK SESUAI PERJUMLAHAN LTL"), "")</f>
        <v/>
      </c>
      <c r="I2527" s="37" t="str">
        <f>IF(NOT(B2527 = ""), IF(Data_Final!D2527 - Data_Final!N2527 = Data_Final!W2527, "VALID", "NILAI TIDAK SESUAI PERJUMLAHAN EQUITY"), "")</f>
        <v/>
      </c>
      <c r="J2527" s="37" t="str">
        <f>IF(NOT(B2527 = ""), IF(Data_Final!Y2527 + Data_Final!Z2527 = Data_Final!X2527, "VALID", "NILAI TIDAK SESUAI DENGAN PERJUMLAHAN REVENUE"), "")</f>
        <v/>
      </c>
      <c r="K2527" s="37" t="str">
        <f>IF(NOT(B2527 = ""), IF(Data_Final!Z2527 + Data_Final!AA2527 - Data_Final!AB2527 = Data_Final!AC2527, "VALID", "NILAI TIDAK SESUAI PERJUMLAHAN PROFIT BEFORE TAX"), "")</f>
        <v/>
      </c>
      <c r="L2527" s="37" t="str">
        <f>IF(NOT(B2527 = ""), IF(VALUE(Data_Final!X2527 - Data_Final!Y2527) = VALUE(Data_Final!Z2527), "VALID", "NILAI TIDAK SESUAI DENGAN PERJUMLAHAN GROSS PROFIT"), "")</f>
        <v/>
      </c>
    </row>
    <row r="2528" spans="1:12">
      <c r="A2528" s="36" t="str">
        <f t="shared" si="39"/>
        <v/>
      </c>
      <c r="B2528" s="79" t="str">
        <f>IF(Data!D2528 = 0, "", Data!D2528)</f>
        <v/>
      </c>
      <c r="C2528" s="37" t="str">
        <f>IF(NOT(B2528 = ""), IF(AND((Data_Final!E2528 + Data_Final!J2528 = Data_Final!D2528),(Data_Final!N2528 + Data_Final!W2528 = Data_Final!D2528)), "VALID", "NILAI TIDAK SESUAI"), "")</f>
        <v/>
      </c>
      <c r="D2528" s="37" t="str">
        <f>IF(NOT(B2528 = ""), IF(Data_Final!F2528 + Data_Final!G2528 + Data_Final!H2528 + Data_Final!I2528 = Data_Final!E2528, "VALID", "NILAI TIDAK SESUAI DENGAN PERJUMLAHAN CURRENT ASET"), "")</f>
        <v/>
      </c>
      <c r="E2528" s="37" t="str">
        <f>IF(NOT(B2528 = ""), IF(Data_Final!K2528 +Data_Final!L2528 + Data_Final!M2528 = Data_Final!J2528, "VALID", "NILAI TIDAK SESUAI PERJUMLAHAN NCA"), "")</f>
        <v/>
      </c>
      <c r="F2528" s="37" t="str">
        <f>IF(NOT(B2528 = ""), IF(Data_Final!O2528 + Data_Final!S2528 = Data_Final!N2528, "VALID", "NILAI TIDAK SESUAI DENGAN PERJUMLAHAN LIABILITAS"), "")</f>
        <v/>
      </c>
      <c r="G2528" s="37" t="str">
        <f>IF(NOT(B2528 = ""), IF(Data_Final!P2528 +Data_Final!Q2528 +Data_Final!R2528 = Data_Final!O2528, "VALID", "NILAI TIDAK PERJUMLAHAN STL"), "")</f>
        <v/>
      </c>
      <c r="H2528" s="37" t="str">
        <f>IF(NOT(B2528 = ""), IF(Data_Final!T2528 +Data_Final!U2528 +Data_Final!V2528 = Data_Final!S2528, "VALID", "NILAI TIDAK SESUAI PERJUMLAHAN LTL"), "")</f>
        <v/>
      </c>
      <c r="I2528" s="37" t="str">
        <f>IF(NOT(B2528 = ""), IF(Data_Final!D2528 - Data_Final!N2528 = Data_Final!W2528, "VALID", "NILAI TIDAK SESUAI PERJUMLAHAN EQUITY"), "")</f>
        <v/>
      </c>
      <c r="J2528" s="37" t="str">
        <f>IF(NOT(B2528 = ""), IF(Data_Final!Y2528 + Data_Final!Z2528 = Data_Final!X2528, "VALID", "NILAI TIDAK SESUAI DENGAN PERJUMLAHAN REVENUE"), "")</f>
        <v/>
      </c>
      <c r="K2528" s="37" t="str">
        <f>IF(NOT(B2528 = ""), IF(Data_Final!Z2528 + Data_Final!AA2528 - Data_Final!AB2528 = Data_Final!AC2528, "VALID", "NILAI TIDAK SESUAI PERJUMLAHAN PROFIT BEFORE TAX"), "")</f>
        <v/>
      </c>
      <c r="L2528" s="37" t="str">
        <f>IF(NOT(B2528 = ""), IF(VALUE(Data_Final!X2528 - Data_Final!Y2528) = VALUE(Data_Final!Z2528), "VALID", "NILAI TIDAK SESUAI DENGAN PERJUMLAHAN GROSS PROFIT"), "")</f>
        <v/>
      </c>
    </row>
    <row r="2529" spans="1:12">
      <c r="A2529" s="36" t="str">
        <f t="shared" si="39"/>
        <v/>
      </c>
      <c r="B2529" s="79" t="str">
        <f>IF(Data!D2529 = 0, "", Data!D2529)</f>
        <v/>
      </c>
      <c r="C2529" s="37" t="str">
        <f>IF(NOT(B2529 = ""), IF(AND((Data_Final!E2529 + Data_Final!J2529 = Data_Final!D2529),(Data_Final!N2529 + Data_Final!W2529 = Data_Final!D2529)), "VALID", "NILAI TIDAK SESUAI"), "")</f>
        <v/>
      </c>
      <c r="D2529" s="37" t="str">
        <f>IF(NOT(B2529 = ""), IF(Data_Final!F2529 + Data_Final!G2529 + Data_Final!H2529 + Data_Final!I2529 = Data_Final!E2529, "VALID", "NILAI TIDAK SESUAI DENGAN PERJUMLAHAN CURRENT ASET"), "")</f>
        <v/>
      </c>
      <c r="E2529" s="37" t="str">
        <f>IF(NOT(B2529 = ""), IF(Data_Final!K2529 +Data_Final!L2529 + Data_Final!M2529 = Data_Final!J2529, "VALID", "NILAI TIDAK SESUAI PERJUMLAHAN NCA"), "")</f>
        <v/>
      </c>
      <c r="F2529" s="37" t="str">
        <f>IF(NOT(B2529 = ""), IF(Data_Final!O2529 + Data_Final!S2529 = Data_Final!N2529, "VALID", "NILAI TIDAK SESUAI DENGAN PERJUMLAHAN LIABILITAS"), "")</f>
        <v/>
      </c>
      <c r="G2529" s="37" t="str">
        <f>IF(NOT(B2529 = ""), IF(Data_Final!P2529 +Data_Final!Q2529 +Data_Final!R2529 = Data_Final!O2529, "VALID", "NILAI TIDAK PERJUMLAHAN STL"), "")</f>
        <v/>
      </c>
      <c r="H2529" s="37" t="str">
        <f>IF(NOT(B2529 = ""), IF(Data_Final!T2529 +Data_Final!U2529 +Data_Final!V2529 = Data_Final!S2529, "VALID", "NILAI TIDAK SESUAI PERJUMLAHAN LTL"), "")</f>
        <v/>
      </c>
      <c r="I2529" s="37" t="str">
        <f>IF(NOT(B2529 = ""), IF(Data_Final!D2529 - Data_Final!N2529 = Data_Final!W2529, "VALID", "NILAI TIDAK SESUAI PERJUMLAHAN EQUITY"), "")</f>
        <v/>
      </c>
      <c r="J2529" s="37" t="str">
        <f>IF(NOT(B2529 = ""), IF(Data_Final!Y2529 + Data_Final!Z2529 = Data_Final!X2529, "VALID", "NILAI TIDAK SESUAI DENGAN PERJUMLAHAN REVENUE"), "")</f>
        <v/>
      </c>
      <c r="K2529" s="37" t="str">
        <f>IF(NOT(B2529 = ""), IF(Data_Final!Z2529 + Data_Final!AA2529 - Data_Final!AB2529 = Data_Final!AC2529, "VALID", "NILAI TIDAK SESUAI PERJUMLAHAN PROFIT BEFORE TAX"), "")</f>
        <v/>
      </c>
      <c r="L2529" s="37" t="str">
        <f>IF(NOT(B2529 = ""), IF(VALUE(Data_Final!X2529 - Data_Final!Y2529) = VALUE(Data_Final!Z2529), "VALID", "NILAI TIDAK SESUAI DENGAN PERJUMLAHAN GROSS PROFIT"), "")</f>
        <v/>
      </c>
    </row>
    <row r="2530" spans="1:12">
      <c r="A2530" s="36" t="str">
        <f t="shared" si="39"/>
        <v/>
      </c>
      <c r="B2530" s="79" t="str">
        <f>IF(Data!D2530 = 0, "", Data!D2530)</f>
        <v/>
      </c>
      <c r="C2530" s="37" t="str">
        <f>IF(NOT(B2530 = ""), IF(AND((Data_Final!E2530 + Data_Final!J2530 = Data_Final!D2530),(Data_Final!N2530 + Data_Final!W2530 = Data_Final!D2530)), "VALID", "NILAI TIDAK SESUAI"), "")</f>
        <v/>
      </c>
      <c r="D2530" s="37" t="str">
        <f>IF(NOT(B2530 = ""), IF(Data_Final!F2530 + Data_Final!G2530 + Data_Final!H2530 + Data_Final!I2530 = Data_Final!E2530, "VALID", "NILAI TIDAK SESUAI DENGAN PERJUMLAHAN CURRENT ASET"), "")</f>
        <v/>
      </c>
      <c r="E2530" s="37" t="str">
        <f>IF(NOT(B2530 = ""), IF(Data_Final!K2530 +Data_Final!L2530 + Data_Final!M2530 = Data_Final!J2530, "VALID", "NILAI TIDAK SESUAI PERJUMLAHAN NCA"), "")</f>
        <v/>
      </c>
      <c r="F2530" s="37" t="str">
        <f>IF(NOT(B2530 = ""), IF(Data_Final!O2530 + Data_Final!S2530 = Data_Final!N2530, "VALID", "NILAI TIDAK SESUAI DENGAN PERJUMLAHAN LIABILITAS"), "")</f>
        <v/>
      </c>
      <c r="G2530" s="37" t="str">
        <f>IF(NOT(B2530 = ""), IF(Data_Final!P2530 +Data_Final!Q2530 +Data_Final!R2530 = Data_Final!O2530, "VALID", "NILAI TIDAK PERJUMLAHAN STL"), "")</f>
        <v/>
      </c>
      <c r="H2530" s="37" t="str">
        <f>IF(NOT(B2530 = ""), IF(Data_Final!T2530 +Data_Final!U2530 +Data_Final!V2530 = Data_Final!S2530, "VALID", "NILAI TIDAK SESUAI PERJUMLAHAN LTL"), "")</f>
        <v/>
      </c>
      <c r="I2530" s="37" t="str">
        <f>IF(NOT(B2530 = ""), IF(Data_Final!D2530 - Data_Final!N2530 = Data_Final!W2530, "VALID", "NILAI TIDAK SESUAI PERJUMLAHAN EQUITY"), "")</f>
        <v/>
      </c>
      <c r="J2530" s="37" t="str">
        <f>IF(NOT(B2530 = ""), IF(Data_Final!Y2530 + Data_Final!Z2530 = Data_Final!X2530, "VALID", "NILAI TIDAK SESUAI DENGAN PERJUMLAHAN REVENUE"), "")</f>
        <v/>
      </c>
      <c r="K2530" s="37" t="str">
        <f>IF(NOT(B2530 = ""), IF(Data_Final!Z2530 + Data_Final!AA2530 - Data_Final!AB2530 = Data_Final!AC2530, "VALID", "NILAI TIDAK SESUAI PERJUMLAHAN PROFIT BEFORE TAX"), "")</f>
        <v/>
      </c>
      <c r="L2530" s="37" t="str">
        <f>IF(NOT(B2530 = ""), IF(VALUE(Data_Final!X2530 - Data_Final!Y2530) = VALUE(Data_Final!Z2530), "VALID", "NILAI TIDAK SESUAI DENGAN PERJUMLAHAN GROSS PROFIT"), "")</f>
        <v/>
      </c>
    </row>
    <row r="2531" spans="1:12">
      <c r="A2531" s="36" t="str">
        <f t="shared" si="39"/>
        <v/>
      </c>
      <c r="B2531" s="79" t="str">
        <f>IF(Data!D2531 = 0, "", Data!D2531)</f>
        <v/>
      </c>
      <c r="C2531" s="37" t="str">
        <f>IF(NOT(B2531 = ""), IF(AND((Data_Final!E2531 + Data_Final!J2531 = Data_Final!D2531),(Data_Final!N2531 + Data_Final!W2531 = Data_Final!D2531)), "VALID", "NILAI TIDAK SESUAI"), "")</f>
        <v/>
      </c>
      <c r="D2531" s="37" t="str">
        <f>IF(NOT(B2531 = ""), IF(Data_Final!F2531 + Data_Final!G2531 + Data_Final!H2531 + Data_Final!I2531 = Data_Final!E2531, "VALID", "NILAI TIDAK SESUAI DENGAN PERJUMLAHAN CURRENT ASET"), "")</f>
        <v/>
      </c>
      <c r="E2531" s="37" t="str">
        <f>IF(NOT(B2531 = ""), IF(Data_Final!K2531 +Data_Final!L2531 + Data_Final!M2531 = Data_Final!J2531, "VALID", "NILAI TIDAK SESUAI PERJUMLAHAN NCA"), "")</f>
        <v/>
      </c>
      <c r="F2531" s="37" t="str">
        <f>IF(NOT(B2531 = ""), IF(Data_Final!O2531 + Data_Final!S2531 = Data_Final!N2531, "VALID", "NILAI TIDAK SESUAI DENGAN PERJUMLAHAN LIABILITAS"), "")</f>
        <v/>
      </c>
      <c r="G2531" s="37" t="str">
        <f>IF(NOT(B2531 = ""), IF(Data_Final!P2531 +Data_Final!Q2531 +Data_Final!R2531 = Data_Final!O2531, "VALID", "NILAI TIDAK PERJUMLAHAN STL"), "")</f>
        <v/>
      </c>
      <c r="H2531" s="37" t="str">
        <f>IF(NOT(B2531 = ""), IF(Data_Final!T2531 +Data_Final!U2531 +Data_Final!V2531 = Data_Final!S2531, "VALID", "NILAI TIDAK SESUAI PERJUMLAHAN LTL"), "")</f>
        <v/>
      </c>
      <c r="I2531" s="37" t="str">
        <f>IF(NOT(B2531 = ""), IF(Data_Final!D2531 - Data_Final!N2531 = Data_Final!W2531, "VALID", "NILAI TIDAK SESUAI PERJUMLAHAN EQUITY"), "")</f>
        <v/>
      </c>
      <c r="J2531" s="37" t="str">
        <f>IF(NOT(B2531 = ""), IF(Data_Final!Y2531 + Data_Final!Z2531 = Data_Final!X2531, "VALID", "NILAI TIDAK SESUAI DENGAN PERJUMLAHAN REVENUE"), "")</f>
        <v/>
      </c>
      <c r="K2531" s="37" t="str">
        <f>IF(NOT(B2531 = ""), IF(Data_Final!Z2531 + Data_Final!AA2531 - Data_Final!AB2531 = Data_Final!AC2531, "VALID", "NILAI TIDAK SESUAI PERJUMLAHAN PROFIT BEFORE TAX"), "")</f>
        <v/>
      </c>
      <c r="L2531" s="37" t="str">
        <f>IF(NOT(B2531 = ""), IF(VALUE(Data_Final!X2531 - Data_Final!Y2531) = VALUE(Data_Final!Z2531), "VALID", "NILAI TIDAK SESUAI DENGAN PERJUMLAHAN GROSS PROFIT"), "")</f>
        <v/>
      </c>
    </row>
    <row r="2532" spans="1:12">
      <c r="A2532" s="36" t="str">
        <f t="shared" si="39"/>
        <v/>
      </c>
      <c r="B2532" s="79" t="str">
        <f>IF(Data!D2532 = 0, "", Data!D2532)</f>
        <v/>
      </c>
      <c r="C2532" s="37" t="str">
        <f>IF(NOT(B2532 = ""), IF(AND((Data_Final!E2532 + Data_Final!J2532 = Data_Final!D2532),(Data_Final!N2532 + Data_Final!W2532 = Data_Final!D2532)), "VALID", "NILAI TIDAK SESUAI"), "")</f>
        <v/>
      </c>
      <c r="D2532" s="37" t="str">
        <f>IF(NOT(B2532 = ""), IF(Data_Final!F2532 + Data_Final!G2532 + Data_Final!H2532 + Data_Final!I2532 = Data_Final!E2532, "VALID", "NILAI TIDAK SESUAI DENGAN PERJUMLAHAN CURRENT ASET"), "")</f>
        <v/>
      </c>
      <c r="E2532" s="37" t="str">
        <f>IF(NOT(B2532 = ""), IF(Data_Final!K2532 +Data_Final!L2532 + Data_Final!M2532 = Data_Final!J2532, "VALID", "NILAI TIDAK SESUAI PERJUMLAHAN NCA"), "")</f>
        <v/>
      </c>
      <c r="F2532" s="37" t="str">
        <f>IF(NOT(B2532 = ""), IF(Data_Final!O2532 + Data_Final!S2532 = Data_Final!N2532, "VALID", "NILAI TIDAK SESUAI DENGAN PERJUMLAHAN LIABILITAS"), "")</f>
        <v/>
      </c>
      <c r="G2532" s="37" t="str">
        <f>IF(NOT(B2532 = ""), IF(Data_Final!P2532 +Data_Final!Q2532 +Data_Final!R2532 = Data_Final!O2532, "VALID", "NILAI TIDAK PERJUMLAHAN STL"), "")</f>
        <v/>
      </c>
      <c r="H2532" s="37" t="str">
        <f>IF(NOT(B2532 = ""), IF(Data_Final!T2532 +Data_Final!U2532 +Data_Final!V2532 = Data_Final!S2532, "VALID", "NILAI TIDAK SESUAI PERJUMLAHAN LTL"), "")</f>
        <v/>
      </c>
      <c r="I2532" s="37" t="str">
        <f>IF(NOT(B2532 = ""), IF(Data_Final!D2532 - Data_Final!N2532 = Data_Final!W2532, "VALID", "NILAI TIDAK SESUAI PERJUMLAHAN EQUITY"), "")</f>
        <v/>
      </c>
      <c r="J2532" s="37" t="str">
        <f>IF(NOT(B2532 = ""), IF(Data_Final!Y2532 + Data_Final!Z2532 = Data_Final!X2532, "VALID", "NILAI TIDAK SESUAI DENGAN PERJUMLAHAN REVENUE"), "")</f>
        <v/>
      </c>
      <c r="K2532" s="37" t="str">
        <f>IF(NOT(B2532 = ""), IF(Data_Final!Z2532 + Data_Final!AA2532 - Data_Final!AB2532 = Data_Final!AC2532, "VALID", "NILAI TIDAK SESUAI PERJUMLAHAN PROFIT BEFORE TAX"), "")</f>
        <v/>
      </c>
      <c r="L2532" s="37" t="str">
        <f>IF(NOT(B2532 = ""), IF(VALUE(Data_Final!X2532 - Data_Final!Y2532) = VALUE(Data_Final!Z2532), "VALID", "NILAI TIDAK SESUAI DENGAN PERJUMLAHAN GROSS PROFIT"), "")</f>
        <v/>
      </c>
    </row>
    <row r="2533" spans="1:12">
      <c r="A2533" s="36" t="str">
        <f t="shared" si="39"/>
        <v/>
      </c>
      <c r="B2533" s="79" t="str">
        <f>IF(Data!D2533 = 0, "", Data!D2533)</f>
        <v/>
      </c>
      <c r="C2533" s="37" t="str">
        <f>IF(NOT(B2533 = ""), IF(AND((Data_Final!E2533 + Data_Final!J2533 = Data_Final!D2533),(Data_Final!N2533 + Data_Final!W2533 = Data_Final!D2533)), "VALID", "NILAI TIDAK SESUAI"), "")</f>
        <v/>
      </c>
      <c r="D2533" s="37" t="str">
        <f>IF(NOT(B2533 = ""), IF(Data_Final!F2533 + Data_Final!G2533 + Data_Final!H2533 + Data_Final!I2533 = Data_Final!E2533, "VALID", "NILAI TIDAK SESUAI DENGAN PERJUMLAHAN CURRENT ASET"), "")</f>
        <v/>
      </c>
      <c r="E2533" s="37" t="str">
        <f>IF(NOT(B2533 = ""), IF(Data_Final!K2533 +Data_Final!L2533 + Data_Final!M2533 = Data_Final!J2533, "VALID", "NILAI TIDAK SESUAI PERJUMLAHAN NCA"), "")</f>
        <v/>
      </c>
      <c r="F2533" s="37" t="str">
        <f>IF(NOT(B2533 = ""), IF(Data_Final!O2533 + Data_Final!S2533 = Data_Final!N2533, "VALID", "NILAI TIDAK SESUAI DENGAN PERJUMLAHAN LIABILITAS"), "")</f>
        <v/>
      </c>
      <c r="G2533" s="37" t="str">
        <f>IF(NOT(B2533 = ""), IF(Data_Final!P2533 +Data_Final!Q2533 +Data_Final!R2533 = Data_Final!O2533, "VALID", "NILAI TIDAK PERJUMLAHAN STL"), "")</f>
        <v/>
      </c>
      <c r="H2533" s="37" t="str">
        <f>IF(NOT(B2533 = ""), IF(Data_Final!T2533 +Data_Final!U2533 +Data_Final!V2533 = Data_Final!S2533, "VALID", "NILAI TIDAK SESUAI PERJUMLAHAN LTL"), "")</f>
        <v/>
      </c>
      <c r="I2533" s="37" t="str">
        <f>IF(NOT(B2533 = ""), IF(Data_Final!D2533 - Data_Final!N2533 = Data_Final!W2533, "VALID", "NILAI TIDAK SESUAI PERJUMLAHAN EQUITY"), "")</f>
        <v/>
      </c>
      <c r="J2533" s="37" t="str">
        <f>IF(NOT(B2533 = ""), IF(Data_Final!Y2533 + Data_Final!Z2533 = Data_Final!X2533, "VALID", "NILAI TIDAK SESUAI DENGAN PERJUMLAHAN REVENUE"), "")</f>
        <v/>
      </c>
      <c r="K2533" s="37" t="str">
        <f>IF(NOT(B2533 = ""), IF(Data_Final!Z2533 + Data_Final!AA2533 - Data_Final!AB2533 = Data_Final!AC2533, "VALID", "NILAI TIDAK SESUAI PERJUMLAHAN PROFIT BEFORE TAX"), "")</f>
        <v/>
      </c>
      <c r="L2533" s="37" t="str">
        <f>IF(NOT(B2533 = ""), IF(VALUE(Data_Final!X2533 - Data_Final!Y2533) = VALUE(Data_Final!Z2533), "VALID", "NILAI TIDAK SESUAI DENGAN PERJUMLAHAN GROSS PROFIT"), "")</f>
        <v/>
      </c>
    </row>
    <row r="2534" spans="1:12">
      <c r="A2534" s="36" t="str">
        <f t="shared" si="39"/>
        <v/>
      </c>
      <c r="B2534" s="79" t="str">
        <f>IF(Data!D2534 = 0, "", Data!D2534)</f>
        <v/>
      </c>
      <c r="C2534" s="37" t="str">
        <f>IF(NOT(B2534 = ""), IF(AND((Data_Final!E2534 + Data_Final!J2534 = Data_Final!D2534),(Data_Final!N2534 + Data_Final!W2534 = Data_Final!D2534)), "VALID", "NILAI TIDAK SESUAI"), "")</f>
        <v/>
      </c>
      <c r="D2534" s="37" t="str">
        <f>IF(NOT(B2534 = ""), IF(Data_Final!F2534 + Data_Final!G2534 + Data_Final!H2534 + Data_Final!I2534 = Data_Final!E2534, "VALID", "NILAI TIDAK SESUAI DENGAN PERJUMLAHAN CURRENT ASET"), "")</f>
        <v/>
      </c>
      <c r="E2534" s="37" t="str">
        <f>IF(NOT(B2534 = ""), IF(Data_Final!K2534 +Data_Final!L2534 + Data_Final!M2534 = Data_Final!J2534, "VALID", "NILAI TIDAK SESUAI PERJUMLAHAN NCA"), "")</f>
        <v/>
      </c>
      <c r="F2534" s="37" t="str">
        <f>IF(NOT(B2534 = ""), IF(Data_Final!O2534 + Data_Final!S2534 = Data_Final!N2534, "VALID", "NILAI TIDAK SESUAI DENGAN PERJUMLAHAN LIABILITAS"), "")</f>
        <v/>
      </c>
      <c r="G2534" s="37" t="str">
        <f>IF(NOT(B2534 = ""), IF(Data_Final!P2534 +Data_Final!Q2534 +Data_Final!R2534 = Data_Final!O2534, "VALID", "NILAI TIDAK PERJUMLAHAN STL"), "")</f>
        <v/>
      </c>
      <c r="H2534" s="37" t="str">
        <f>IF(NOT(B2534 = ""), IF(Data_Final!T2534 +Data_Final!U2534 +Data_Final!V2534 = Data_Final!S2534, "VALID", "NILAI TIDAK SESUAI PERJUMLAHAN LTL"), "")</f>
        <v/>
      </c>
      <c r="I2534" s="37" t="str">
        <f>IF(NOT(B2534 = ""), IF(Data_Final!D2534 - Data_Final!N2534 = Data_Final!W2534, "VALID", "NILAI TIDAK SESUAI PERJUMLAHAN EQUITY"), "")</f>
        <v/>
      </c>
      <c r="J2534" s="37" t="str">
        <f>IF(NOT(B2534 = ""), IF(Data_Final!Y2534 + Data_Final!Z2534 = Data_Final!X2534, "VALID", "NILAI TIDAK SESUAI DENGAN PERJUMLAHAN REVENUE"), "")</f>
        <v/>
      </c>
      <c r="K2534" s="37" t="str">
        <f>IF(NOT(B2534 = ""), IF(Data_Final!Z2534 + Data_Final!AA2534 - Data_Final!AB2534 = Data_Final!AC2534, "VALID", "NILAI TIDAK SESUAI PERJUMLAHAN PROFIT BEFORE TAX"), "")</f>
        <v/>
      </c>
      <c r="L2534" s="37" t="str">
        <f>IF(NOT(B2534 = ""), IF(VALUE(Data_Final!X2534 - Data_Final!Y2534) = VALUE(Data_Final!Z2534), "VALID", "NILAI TIDAK SESUAI DENGAN PERJUMLAHAN GROSS PROFIT"), "")</f>
        <v/>
      </c>
    </row>
    <row r="2535" spans="1:12">
      <c r="A2535" s="36" t="str">
        <f t="shared" si="39"/>
        <v/>
      </c>
      <c r="B2535" s="79" t="str">
        <f>IF(Data!D2535 = 0, "", Data!D2535)</f>
        <v/>
      </c>
      <c r="C2535" s="37" t="str">
        <f>IF(NOT(B2535 = ""), IF(AND((Data_Final!E2535 + Data_Final!J2535 = Data_Final!D2535),(Data_Final!N2535 + Data_Final!W2535 = Data_Final!D2535)), "VALID", "NILAI TIDAK SESUAI"), "")</f>
        <v/>
      </c>
      <c r="D2535" s="37" t="str">
        <f>IF(NOT(B2535 = ""), IF(Data_Final!F2535 + Data_Final!G2535 + Data_Final!H2535 + Data_Final!I2535 = Data_Final!E2535, "VALID", "NILAI TIDAK SESUAI DENGAN PERJUMLAHAN CURRENT ASET"), "")</f>
        <v/>
      </c>
      <c r="E2535" s="37" t="str">
        <f>IF(NOT(B2535 = ""), IF(Data_Final!K2535 +Data_Final!L2535 + Data_Final!M2535 = Data_Final!J2535, "VALID", "NILAI TIDAK SESUAI PERJUMLAHAN NCA"), "")</f>
        <v/>
      </c>
      <c r="F2535" s="37" t="str">
        <f>IF(NOT(B2535 = ""), IF(Data_Final!O2535 + Data_Final!S2535 = Data_Final!N2535, "VALID", "NILAI TIDAK SESUAI DENGAN PERJUMLAHAN LIABILITAS"), "")</f>
        <v/>
      </c>
      <c r="G2535" s="37" t="str">
        <f>IF(NOT(B2535 = ""), IF(Data_Final!P2535 +Data_Final!Q2535 +Data_Final!R2535 = Data_Final!O2535, "VALID", "NILAI TIDAK PERJUMLAHAN STL"), "")</f>
        <v/>
      </c>
      <c r="H2535" s="37" t="str">
        <f>IF(NOT(B2535 = ""), IF(Data_Final!T2535 +Data_Final!U2535 +Data_Final!V2535 = Data_Final!S2535, "VALID", "NILAI TIDAK SESUAI PERJUMLAHAN LTL"), "")</f>
        <v/>
      </c>
      <c r="I2535" s="37" t="str">
        <f>IF(NOT(B2535 = ""), IF(Data_Final!D2535 - Data_Final!N2535 = Data_Final!W2535, "VALID", "NILAI TIDAK SESUAI PERJUMLAHAN EQUITY"), "")</f>
        <v/>
      </c>
      <c r="J2535" s="37" t="str">
        <f>IF(NOT(B2535 = ""), IF(Data_Final!Y2535 + Data_Final!Z2535 = Data_Final!X2535, "VALID", "NILAI TIDAK SESUAI DENGAN PERJUMLAHAN REVENUE"), "")</f>
        <v/>
      </c>
      <c r="K2535" s="37" t="str">
        <f>IF(NOT(B2535 = ""), IF(Data_Final!Z2535 + Data_Final!AA2535 - Data_Final!AB2535 = Data_Final!AC2535, "VALID", "NILAI TIDAK SESUAI PERJUMLAHAN PROFIT BEFORE TAX"), "")</f>
        <v/>
      </c>
      <c r="L2535" s="37" t="str">
        <f>IF(NOT(B2535 = ""), IF(VALUE(Data_Final!X2535 - Data_Final!Y2535) = VALUE(Data_Final!Z2535), "VALID", "NILAI TIDAK SESUAI DENGAN PERJUMLAHAN GROSS PROFIT"), "")</f>
        <v/>
      </c>
    </row>
    <row r="2536" spans="1:12">
      <c r="A2536" s="36" t="str">
        <f t="shared" si="39"/>
        <v/>
      </c>
      <c r="B2536" s="79" t="str">
        <f>IF(Data!D2536 = 0, "", Data!D2536)</f>
        <v/>
      </c>
      <c r="C2536" s="37" t="str">
        <f>IF(NOT(B2536 = ""), IF(AND((Data_Final!E2536 + Data_Final!J2536 = Data_Final!D2536),(Data_Final!N2536 + Data_Final!W2536 = Data_Final!D2536)), "VALID", "NILAI TIDAK SESUAI"), "")</f>
        <v/>
      </c>
      <c r="D2536" s="37" t="str">
        <f>IF(NOT(B2536 = ""), IF(Data_Final!F2536 + Data_Final!G2536 + Data_Final!H2536 + Data_Final!I2536 = Data_Final!E2536, "VALID", "NILAI TIDAK SESUAI DENGAN PERJUMLAHAN CURRENT ASET"), "")</f>
        <v/>
      </c>
      <c r="E2536" s="37" t="str">
        <f>IF(NOT(B2536 = ""), IF(Data_Final!K2536 +Data_Final!L2536 + Data_Final!M2536 = Data_Final!J2536, "VALID", "NILAI TIDAK SESUAI PERJUMLAHAN NCA"), "")</f>
        <v/>
      </c>
      <c r="F2536" s="37" t="str">
        <f>IF(NOT(B2536 = ""), IF(Data_Final!O2536 + Data_Final!S2536 = Data_Final!N2536, "VALID", "NILAI TIDAK SESUAI DENGAN PERJUMLAHAN LIABILITAS"), "")</f>
        <v/>
      </c>
      <c r="G2536" s="37" t="str">
        <f>IF(NOT(B2536 = ""), IF(Data_Final!P2536 +Data_Final!Q2536 +Data_Final!R2536 = Data_Final!O2536, "VALID", "NILAI TIDAK PERJUMLAHAN STL"), "")</f>
        <v/>
      </c>
      <c r="H2536" s="37" t="str">
        <f>IF(NOT(B2536 = ""), IF(Data_Final!T2536 +Data_Final!U2536 +Data_Final!V2536 = Data_Final!S2536, "VALID", "NILAI TIDAK SESUAI PERJUMLAHAN LTL"), "")</f>
        <v/>
      </c>
      <c r="I2536" s="37" t="str">
        <f>IF(NOT(B2536 = ""), IF(Data_Final!D2536 - Data_Final!N2536 = Data_Final!W2536, "VALID", "NILAI TIDAK SESUAI PERJUMLAHAN EQUITY"), "")</f>
        <v/>
      </c>
      <c r="J2536" s="37" t="str">
        <f>IF(NOT(B2536 = ""), IF(Data_Final!Y2536 + Data_Final!Z2536 = Data_Final!X2536, "VALID", "NILAI TIDAK SESUAI DENGAN PERJUMLAHAN REVENUE"), "")</f>
        <v/>
      </c>
      <c r="K2536" s="37" t="str">
        <f>IF(NOT(B2536 = ""), IF(Data_Final!Z2536 + Data_Final!AA2536 - Data_Final!AB2536 = Data_Final!AC2536, "VALID", "NILAI TIDAK SESUAI PERJUMLAHAN PROFIT BEFORE TAX"), "")</f>
        <v/>
      </c>
      <c r="L2536" s="37" t="str">
        <f>IF(NOT(B2536 = ""), IF(VALUE(Data_Final!X2536 - Data_Final!Y2536) = VALUE(Data_Final!Z2536), "VALID", "NILAI TIDAK SESUAI DENGAN PERJUMLAHAN GROSS PROFIT"), "")</f>
        <v/>
      </c>
    </row>
    <row r="2537" spans="1:12">
      <c r="A2537" s="36" t="str">
        <f t="shared" si="39"/>
        <v/>
      </c>
      <c r="B2537" s="79" t="str">
        <f>IF(Data!D2537 = 0, "", Data!D2537)</f>
        <v/>
      </c>
      <c r="C2537" s="37" t="str">
        <f>IF(NOT(B2537 = ""), IF(AND((Data_Final!E2537 + Data_Final!J2537 = Data_Final!D2537),(Data_Final!N2537 + Data_Final!W2537 = Data_Final!D2537)), "VALID", "NILAI TIDAK SESUAI"), "")</f>
        <v/>
      </c>
      <c r="D2537" s="37" t="str">
        <f>IF(NOT(B2537 = ""), IF(Data_Final!F2537 + Data_Final!G2537 + Data_Final!H2537 + Data_Final!I2537 = Data_Final!E2537, "VALID", "NILAI TIDAK SESUAI DENGAN PERJUMLAHAN CURRENT ASET"), "")</f>
        <v/>
      </c>
      <c r="E2537" s="37" t="str">
        <f>IF(NOT(B2537 = ""), IF(Data_Final!K2537 +Data_Final!L2537 + Data_Final!M2537 = Data_Final!J2537, "VALID", "NILAI TIDAK SESUAI PERJUMLAHAN NCA"), "")</f>
        <v/>
      </c>
      <c r="F2537" s="37" t="str">
        <f>IF(NOT(B2537 = ""), IF(Data_Final!O2537 + Data_Final!S2537 = Data_Final!N2537, "VALID", "NILAI TIDAK SESUAI DENGAN PERJUMLAHAN LIABILITAS"), "")</f>
        <v/>
      </c>
      <c r="G2537" s="37" t="str">
        <f>IF(NOT(B2537 = ""), IF(Data_Final!P2537 +Data_Final!Q2537 +Data_Final!R2537 = Data_Final!O2537, "VALID", "NILAI TIDAK PERJUMLAHAN STL"), "")</f>
        <v/>
      </c>
      <c r="H2537" s="37" t="str">
        <f>IF(NOT(B2537 = ""), IF(Data_Final!T2537 +Data_Final!U2537 +Data_Final!V2537 = Data_Final!S2537, "VALID", "NILAI TIDAK SESUAI PERJUMLAHAN LTL"), "")</f>
        <v/>
      </c>
      <c r="I2537" s="37" t="str">
        <f>IF(NOT(B2537 = ""), IF(Data_Final!D2537 - Data_Final!N2537 = Data_Final!W2537, "VALID", "NILAI TIDAK SESUAI PERJUMLAHAN EQUITY"), "")</f>
        <v/>
      </c>
      <c r="J2537" s="37" t="str">
        <f>IF(NOT(B2537 = ""), IF(Data_Final!Y2537 + Data_Final!Z2537 = Data_Final!X2537, "VALID", "NILAI TIDAK SESUAI DENGAN PERJUMLAHAN REVENUE"), "")</f>
        <v/>
      </c>
      <c r="K2537" s="37" t="str">
        <f>IF(NOT(B2537 = ""), IF(Data_Final!Z2537 + Data_Final!AA2537 - Data_Final!AB2537 = Data_Final!AC2537, "VALID", "NILAI TIDAK SESUAI PERJUMLAHAN PROFIT BEFORE TAX"), "")</f>
        <v/>
      </c>
      <c r="L2537" s="37" t="str">
        <f>IF(NOT(B2537 = ""), IF(VALUE(Data_Final!X2537 - Data_Final!Y2537) = VALUE(Data_Final!Z2537), "VALID", "NILAI TIDAK SESUAI DENGAN PERJUMLAHAN GROSS PROFIT"), "")</f>
        <v/>
      </c>
    </row>
    <row r="2538" spans="1:12">
      <c r="A2538" s="36" t="str">
        <f t="shared" si="39"/>
        <v/>
      </c>
      <c r="B2538" s="79" t="str">
        <f>IF(Data!D2538 = 0, "", Data!D2538)</f>
        <v/>
      </c>
      <c r="C2538" s="37" t="str">
        <f>IF(NOT(B2538 = ""), IF(AND((Data_Final!E2538 + Data_Final!J2538 = Data_Final!D2538),(Data_Final!N2538 + Data_Final!W2538 = Data_Final!D2538)), "VALID", "NILAI TIDAK SESUAI"), "")</f>
        <v/>
      </c>
      <c r="D2538" s="37" t="str">
        <f>IF(NOT(B2538 = ""), IF(Data_Final!F2538 + Data_Final!G2538 + Data_Final!H2538 + Data_Final!I2538 = Data_Final!E2538, "VALID", "NILAI TIDAK SESUAI DENGAN PERJUMLAHAN CURRENT ASET"), "")</f>
        <v/>
      </c>
      <c r="E2538" s="37" t="str">
        <f>IF(NOT(B2538 = ""), IF(Data_Final!K2538 +Data_Final!L2538 + Data_Final!M2538 = Data_Final!J2538, "VALID", "NILAI TIDAK SESUAI PERJUMLAHAN NCA"), "")</f>
        <v/>
      </c>
      <c r="F2538" s="37" t="str">
        <f>IF(NOT(B2538 = ""), IF(Data_Final!O2538 + Data_Final!S2538 = Data_Final!N2538, "VALID", "NILAI TIDAK SESUAI DENGAN PERJUMLAHAN LIABILITAS"), "")</f>
        <v/>
      </c>
      <c r="G2538" s="37" t="str">
        <f>IF(NOT(B2538 = ""), IF(Data_Final!P2538 +Data_Final!Q2538 +Data_Final!R2538 = Data_Final!O2538, "VALID", "NILAI TIDAK PERJUMLAHAN STL"), "")</f>
        <v/>
      </c>
      <c r="H2538" s="37" t="str">
        <f>IF(NOT(B2538 = ""), IF(Data_Final!T2538 +Data_Final!U2538 +Data_Final!V2538 = Data_Final!S2538, "VALID", "NILAI TIDAK SESUAI PERJUMLAHAN LTL"), "")</f>
        <v/>
      </c>
      <c r="I2538" s="37" t="str">
        <f>IF(NOT(B2538 = ""), IF(Data_Final!D2538 - Data_Final!N2538 = Data_Final!W2538, "VALID", "NILAI TIDAK SESUAI PERJUMLAHAN EQUITY"), "")</f>
        <v/>
      </c>
      <c r="J2538" s="37" t="str">
        <f>IF(NOT(B2538 = ""), IF(Data_Final!Y2538 + Data_Final!Z2538 = Data_Final!X2538, "VALID", "NILAI TIDAK SESUAI DENGAN PERJUMLAHAN REVENUE"), "")</f>
        <v/>
      </c>
      <c r="K2538" s="37" t="str">
        <f>IF(NOT(B2538 = ""), IF(Data_Final!Z2538 + Data_Final!AA2538 - Data_Final!AB2538 = Data_Final!AC2538, "VALID", "NILAI TIDAK SESUAI PERJUMLAHAN PROFIT BEFORE TAX"), "")</f>
        <v/>
      </c>
      <c r="L2538" s="37" t="str">
        <f>IF(NOT(B2538 = ""), IF(VALUE(Data_Final!X2538 - Data_Final!Y2538) = VALUE(Data_Final!Z2538), "VALID", "NILAI TIDAK SESUAI DENGAN PERJUMLAHAN GROSS PROFIT"), "")</f>
        <v/>
      </c>
    </row>
    <row r="2539" spans="1:12">
      <c r="A2539" s="36" t="str">
        <f t="shared" si="39"/>
        <v/>
      </c>
      <c r="B2539" s="79" t="str">
        <f>IF(Data!D2539 = 0, "", Data!D2539)</f>
        <v/>
      </c>
      <c r="C2539" s="37" t="str">
        <f>IF(NOT(B2539 = ""), IF(AND((Data_Final!E2539 + Data_Final!J2539 = Data_Final!D2539),(Data_Final!N2539 + Data_Final!W2539 = Data_Final!D2539)), "VALID", "NILAI TIDAK SESUAI"), "")</f>
        <v/>
      </c>
      <c r="D2539" s="37" t="str">
        <f>IF(NOT(B2539 = ""), IF(Data_Final!F2539 + Data_Final!G2539 + Data_Final!H2539 + Data_Final!I2539 = Data_Final!E2539, "VALID", "NILAI TIDAK SESUAI DENGAN PERJUMLAHAN CURRENT ASET"), "")</f>
        <v/>
      </c>
      <c r="E2539" s="37" t="str">
        <f>IF(NOT(B2539 = ""), IF(Data_Final!K2539 +Data_Final!L2539 + Data_Final!M2539 = Data_Final!J2539, "VALID", "NILAI TIDAK SESUAI PERJUMLAHAN NCA"), "")</f>
        <v/>
      </c>
      <c r="F2539" s="37" t="str">
        <f>IF(NOT(B2539 = ""), IF(Data_Final!O2539 + Data_Final!S2539 = Data_Final!N2539, "VALID", "NILAI TIDAK SESUAI DENGAN PERJUMLAHAN LIABILITAS"), "")</f>
        <v/>
      </c>
      <c r="G2539" s="37" t="str">
        <f>IF(NOT(B2539 = ""), IF(Data_Final!P2539 +Data_Final!Q2539 +Data_Final!R2539 = Data_Final!O2539, "VALID", "NILAI TIDAK PERJUMLAHAN STL"), "")</f>
        <v/>
      </c>
      <c r="H2539" s="37" t="str">
        <f>IF(NOT(B2539 = ""), IF(Data_Final!T2539 +Data_Final!U2539 +Data_Final!V2539 = Data_Final!S2539, "VALID", "NILAI TIDAK SESUAI PERJUMLAHAN LTL"), "")</f>
        <v/>
      </c>
      <c r="I2539" s="37" t="str">
        <f>IF(NOT(B2539 = ""), IF(Data_Final!D2539 - Data_Final!N2539 = Data_Final!W2539, "VALID", "NILAI TIDAK SESUAI PERJUMLAHAN EQUITY"), "")</f>
        <v/>
      </c>
      <c r="J2539" s="37" t="str">
        <f>IF(NOT(B2539 = ""), IF(Data_Final!Y2539 + Data_Final!Z2539 = Data_Final!X2539, "VALID", "NILAI TIDAK SESUAI DENGAN PERJUMLAHAN REVENUE"), "")</f>
        <v/>
      </c>
      <c r="K2539" s="37" t="str">
        <f>IF(NOT(B2539 = ""), IF(Data_Final!Z2539 + Data_Final!AA2539 - Data_Final!AB2539 = Data_Final!AC2539, "VALID", "NILAI TIDAK SESUAI PERJUMLAHAN PROFIT BEFORE TAX"), "")</f>
        <v/>
      </c>
      <c r="L2539" s="37" t="str">
        <f>IF(NOT(B2539 = ""), IF(VALUE(Data_Final!X2539 - Data_Final!Y2539) = VALUE(Data_Final!Z2539), "VALID", "NILAI TIDAK SESUAI DENGAN PERJUMLAHAN GROSS PROFIT"), "")</f>
        <v/>
      </c>
    </row>
    <row r="2540" spans="1:12">
      <c r="A2540" s="36" t="str">
        <f t="shared" si="39"/>
        <v/>
      </c>
      <c r="B2540" s="79" t="str">
        <f>IF(Data!D2540 = 0, "", Data!D2540)</f>
        <v/>
      </c>
      <c r="C2540" s="37" t="str">
        <f>IF(NOT(B2540 = ""), IF(AND((Data_Final!E2540 + Data_Final!J2540 = Data_Final!D2540),(Data_Final!N2540 + Data_Final!W2540 = Data_Final!D2540)), "VALID", "NILAI TIDAK SESUAI"), "")</f>
        <v/>
      </c>
      <c r="D2540" s="37" t="str">
        <f>IF(NOT(B2540 = ""), IF(Data_Final!F2540 + Data_Final!G2540 + Data_Final!H2540 + Data_Final!I2540 = Data_Final!E2540, "VALID", "NILAI TIDAK SESUAI DENGAN PERJUMLAHAN CURRENT ASET"), "")</f>
        <v/>
      </c>
      <c r="E2540" s="37" t="str">
        <f>IF(NOT(B2540 = ""), IF(Data_Final!K2540 +Data_Final!L2540 + Data_Final!M2540 = Data_Final!J2540, "VALID", "NILAI TIDAK SESUAI PERJUMLAHAN NCA"), "")</f>
        <v/>
      </c>
      <c r="F2540" s="37" t="str">
        <f>IF(NOT(B2540 = ""), IF(Data_Final!O2540 + Data_Final!S2540 = Data_Final!N2540, "VALID", "NILAI TIDAK SESUAI DENGAN PERJUMLAHAN LIABILITAS"), "")</f>
        <v/>
      </c>
      <c r="G2540" s="37" t="str">
        <f>IF(NOT(B2540 = ""), IF(Data_Final!P2540 +Data_Final!Q2540 +Data_Final!R2540 = Data_Final!O2540, "VALID", "NILAI TIDAK PERJUMLAHAN STL"), "")</f>
        <v/>
      </c>
      <c r="H2540" s="37" t="str">
        <f>IF(NOT(B2540 = ""), IF(Data_Final!T2540 +Data_Final!U2540 +Data_Final!V2540 = Data_Final!S2540, "VALID", "NILAI TIDAK SESUAI PERJUMLAHAN LTL"), "")</f>
        <v/>
      </c>
      <c r="I2540" s="37" t="str">
        <f>IF(NOT(B2540 = ""), IF(Data_Final!D2540 - Data_Final!N2540 = Data_Final!W2540, "VALID", "NILAI TIDAK SESUAI PERJUMLAHAN EQUITY"), "")</f>
        <v/>
      </c>
      <c r="J2540" s="37" t="str">
        <f>IF(NOT(B2540 = ""), IF(Data_Final!Y2540 + Data_Final!Z2540 = Data_Final!X2540, "VALID", "NILAI TIDAK SESUAI DENGAN PERJUMLAHAN REVENUE"), "")</f>
        <v/>
      </c>
      <c r="K2540" s="37" t="str">
        <f>IF(NOT(B2540 = ""), IF(Data_Final!Z2540 + Data_Final!AA2540 - Data_Final!AB2540 = Data_Final!AC2540, "VALID", "NILAI TIDAK SESUAI PERJUMLAHAN PROFIT BEFORE TAX"), "")</f>
        <v/>
      </c>
      <c r="L2540" s="37" t="str">
        <f>IF(NOT(B2540 = ""), IF(VALUE(Data_Final!X2540 - Data_Final!Y2540) = VALUE(Data_Final!Z2540), "VALID", "NILAI TIDAK SESUAI DENGAN PERJUMLAHAN GROSS PROFIT"), "")</f>
        <v/>
      </c>
    </row>
    <row r="2541" spans="1:12">
      <c r="A2541" s="36" t="str">
        <f t="shared" si="39"/>
        <v/>
      </c>
      <c r="B2541" s="79" t="str">
        <f>IF(Data!D2541 = 0, "", Data!D2541)</f>
        <v/>
      </c>
      <c r="C2541" s="37" t="str">
        <f>IF(NOT(B2541 = ""), IF(AND((Data_Final!E2541 + Data_Final!J2541 = Data_Final!D2541),(Data_Final!N2541 + Data_Final!W2541 = Data_Final!D2541)), "VALID", "NILAI TIDAK SESUAI"), "")</f>
        <v/>
      </c>
      <c r="D2541" s="37" t="str">
        <f>IF(NOT(B2541 = ""), IF(Data_Final!F2541 + Data_Final!G2541 + Data_Final!H2541 + Data_Final!I2541 = Data_Final!E2541, "VALID", "NILAI TIDAK SESUAI DENGAN PERJUMLAHAN CURRENT ASET"), "")</f>
        <v/>
      </c>
      <c r="E2541" s="37" t="str">
        <f>IF(NOT(B2541 = ""), IF(Data_Final!K2541 +Data_Final!L2541 + Data_Final!M2541 = Data_Final!J2541, "VALID", "NILAI TIDAK SESUAI PERJUMLAHAN NCA"), "")</f>
        <v/>
      </c>
      <c r="F2541" s="37" t="str">
        <f>IF(NOT(B2541 = ""), IF(Data_Final!O2541 + Data_Final!S2541 = Data_Final!N2541, "VALID", "NILAI TIDAK SESUAI DENGAN PERJUMLAHAN LIABILITAS"), "")</f>
        <v/>
      </c>
      <c r="G2541" s="37" t="str">
        <f>IF(NOT(B2541 = ""), IF(Data_Final!P2541 +Data_Final!Q2541 +Data_Final!R2541 = Data_Final!O2541, "VALID", "NILAI TIDAK PERJUMLAHAN STL"), "")</f>
        <v/>
      </c>
      <c r="H2541" s="37" t="str">
        <f>IF(NOT(B2541 = ""), IF(Data_Final!T2541 +Data_Final!U2541 +Data_Final!V2541 = Data_Final!S2541, "VALID", "NILAI TIDAK SESUAI PERJUMLAHAN LTL"), "")</f>
        <v/>
      </c>
      <c r="I2541" s="37" t="str">
        <f>IF(NOT(B2541 = ""), IF(Data_Final!D2541 - Data_Final!N2541 = Data_Final!W2541, "VALID", "NILAI TIDAK SESUAI PERJUMLAHAN EQUITY"), "")</f>
        <v/>
      </c>
      <c r="J2541" s="37" t="str">
        <f>IF(NOT(B2541 = ""), IF(Data_Final!Y2541 + Data_Final!Z2541 = Data_Final!X2541, "VALID", "NILAI TIDAK SESUAI DENGAN PERJUMLAHAN REVENUE"), "")</f>
        <v/>
      </c>
      <c r="K2541" s="37" t="str">
        <f>IF(NOT(B2541 = ""), IF(Data_Final!Z2541 + Data_Final!AA2541 - Data_Final!AB2541 = Data_Final!AC2541, "VALID", "NILAI TIDAK SESUAI PERJUMLAHAN PROFIT BEFORE TAX"), "")</f>
        <v/>
      </c>
      <c r="L2541" s="37" t="str">
        <f>IF(NOT(B2541 = ""), IF(VALUE(Data_Final!X2541 - Data_Final!Y2541) = VALUE(Data_Final!Z2541), "VALID", "NILAI TIDAK SESUAI DENGAN PERJUMLAHAN GROSS PROFIT"), "")</f>
        <v/>
      </c>
    </row>
    <row r="2542" spans="1:12">
      <c r="A2542" s="36" t="str">
        <f t="shared" si="39"/>
        <v/>
      </c>
      <c r="B2542" s="79" t="str">
        <f>IF(Data!D2542 = 0, "", Data!D2542)</f>
        <v/>
      </c>
      <c r="C2542" s="37" t="str">
        <f>IF(NOT(B2542 = ""), IF(AND((Data_Final!E2542 + Data_Final!J2542 = Data_Final!D2542),(Data_Final!N2542 + Data_Final!W2542 = Data_Final!D2542)), "VALID", "NILAI TIDAK SESUAI"), "")</f>
        <v/>
      </c>
      <c r="D2542" s="37" t="str">
        <f>IF(NOT(B2542 = ""), IF(Data_Final!F2542 + Data_Final!G2542 + Data_Final!H2542 + Data_Final!I2542 = Data_Final!E2542, "VALID", "NILAI TIDAK SESUAI DENGAN PERJUMLAHAN CURRENT ASET"), "")</f>
        <v/>
      </c>
      <c r="E2542" s="37" t="str">
        <f>IF(NOT(B2542 = ""), IF(Data_Final!K2542 +Data_Final!L2542 + Data_Final!M2542 = Data_Final!J2542, "VALID", "NILAI TIDAK SESUAI PERJUMLAHAN NCA"), "")</f>
        <v/>
      </c>
      <c r="F2542" s="37" t="str">
        <f>IF(NOT(B2542 = ""), IF(Data_Final!O2542 + Data_Final!S2542 = Data_Final!N2542, "VALID", "NILAI TIDAK SESUAI DENGAN PERJUMLAHAN LIABILITAS"), "")</f>
        <v/>
      </c>
      <c r="G2542" s="37" t="str">
        <f>IF(NOT(B2542 = ""), IF(Data_Final!P2542 +Data_Final!Q2542 +Data_Final!R2542 = Data_Final!O2542, "VALID", "NILAI TIDAK PERJUMLAHAN STL"), "")</f>
        <v/>
      </c>
      <c r="H2542" s="37" t="str">
        <f>IF(NOT(B2542 = ""), IF(Data_Final!T2542 +Data_Final!U2542 +Data_Final!V2542 = Data_Final!S2542, "VALID", "NILAI TIDAK SESUAI PERJUMLAHAN LTL"), "")</f>
        <v/>
      </c>
      <c r="I2542" s="37" t="str">
        <f>IF(NOT(B2542 = ""), IF(Data_Final!D2542 - Data_Final!N2542 = Data_Final!W2542, "VALID", "NILAI TIDAK SESUAI PERJUMLAHAN EQUITY"), "")</f>
        <v/>
      </c>
      <c r="J2542" s="37" t="str">
        <f>IF(NOT(B2542 = ""), IF(Data_Final!Y2542 + Data_Final!Z2542 = Data_Final!X2542, "VALID", "NILAI TIDAK SESUAI DENGAN PERJUMLAHAN REVENUE"), "")</f>
        <v/>
      </c>
      <c r="K2542" s="37" t="str">
        <f>IF(NOT(B2542 = ""), IF(Data_Final!Z2542 + Data_Final!AA2542 - Data_Final!AB2542 = Data_Final!AC2542, "VALID", "NILAI TIDAK SESUAI PERJUMLAHAN PROFIT BEFORE TAX"), "")</f>
        <v/>
      </c>
      <c r="L2542" s="37" t="str">
        <f>IF(NOT(B2542 = ""), IF(VALUE(Data_Final!X2542 - Data_Final!Y2542) = VALUE(Data_Final!Z2542), "VALID", "NILAI TIDAK SESUAI DENGAN PERJUMLAHAN GROSS PROFIT"), "")</f>
        <v/>
      </c>
    </row>
    <row r="2543" spans="1:12">
      <c r="A2543" s="36" t="str">
        <f t="shared" si="39"/>
        <v/>
      </c>
      <c r="B2543" s="79" t="str">
        <f>IF(Data!D2543 = 0, "", Data!D2543)</f>
        <v/>
      </c>
      <c r="C2543" s="37" t="str">
        <f>IF(NOT(B2543 = ""), IF(AND((Data_Final!E2543 + Data_Final!J2543 = Data_Final!D2543),(Data_Final!N2543 + Data_Final!W2543 = Data_Final!D2543)), "VALID", "NILAI TIDAK SESUAI"), "")</f>
        <v/>
      </c>
      <c r="D2543" s="37" t="str">
        <f>IF(NOT(B2543 = ""), IF(Data_Final!F2543 + Data_Final!G2543 + Data_Final!H2543 + Data_Final!I2543 = Data_Final!E2543, "VALID", "NILAI TIDAK SESUAI DENGAN PERJUMLAHAN CURRENT ASET"), "")</f>
        <v/>
      </c>
      <c r="E2543" s="37" t="str">
        <f>IF(NOT(B2543 = ""), IF(Data_Final!K2543 +Data_Final!L2543 + Data_Final!M2543 = Data_Final!J2543, "VALID", "NILAI TIDAK SESUAI PERJUMLAHAN NCA"), "")</f>
        <v/>
      </c>
      <c r="F2543" s="37" t="str">
        <f>IF(NOT(B2543 = ""), IF(Data_Final!O2543 + Data_Final!S2543 = Data_Final!N2543, "VALID", "NILAI TIDAK SESUAI DENGAN PERJUMLAHAN LIABILITAS"), "")</f>
        <v/>
      </c>
      <c r="G2543" s="37" t="str">
        <f>IF(NOT(B2543 = ""), IF(Data_Final!P2543 +Data_Final!Q2543 +Data_Final!R2543 = Data_Final!O2543, "VALID", "NILAI TIDAK PERJUMLAHAN STL"), "")</f>
        <v/>
      </c>
      <c r="H2543" s="37" t="str">
        <f>IF(NOT(B2543 = ""), IF(Data_Final!T2543 +Data_Final!U2543 +Data_Final!V2543 = Data_Final!S2543, "VALID", "NILAI TIDAK SESUAI PERJUMLAHAN LTL"), "")</f>
        <v/>
      </c>
      <c r="I2543" s="37" t="str">
        <f>IF(NOT(B2543 = ""), IF(Data_Final!D2543 - Data_Final!N2543 = Data_Final!W2543, "VALID", "NILAI TIDAK SESUAI PERJUMLAHAN EQUITY"), "")</f>
        <v/>
      </c>
      <c r="J2543" s="37" t="str">
        <f>IF(NOT(B2543 = ""), IF(Data_Final!Y2543 + Data_Final!Z2543 = Data_Final!X2543, "VALID", "NILAI TIDAK SESUAI DENGAN PERJUMLAHAN REVENUE"), "")</f>
        <v/>
      </c>
      <c r="K2543" s="37" t="str">
        <f>IF(NOT(B2543 = ""), IF(Data_Final!Z2543 + Data_Final!AA2543 - Data_Final!AB2543 = Data_Final!AC2543, "VALID", "NILAI TIDAK SESUAI PERJUMLAHAN PROFIT BEFORE TAX"), "")</f>
        <v/>
      </c>
      <c r="L2543" s="37" t="str">
        <f>IF(NOT(B2543 = ""), IF(VALUE(Data_Final!X2543 - Data_Final!Y2543) = VALUE(Data_Final!Z2543), "VALID", "NILAI TIDAK SESUAI DENGAN PERJUMLAHAN GROSS PROFIT"), "")</f>
        <v/>
      </c>
    </row>
    <row r="2544" spans="1:12">
      <c r="A2544" s="36" t="str">
        <f t="shared" si="39"/>
        <v/>
      </c>
      <c r="B2544" s="79" t="str">
        <f>IF(Data!D2544 = 0, "", Data!D2544)</f>
        <v/>
      </c>
      <c r="C2544" s="37" t="str">
        <f>IF(NOT(B2544 = ""), IF(AND((Data_Final!E2544 + Data_Final!J2544 = Data_Final!D2544),(Data_Final!N2544 + Data_Final!W2544 = Data_Final!D2544)), "VALID", "NILAI TIDAK SESUAI"), "")</f>
        <v/>
      </c>
      <c r="D2544" s="37" t="str">
        <f>IF(NOT(B2544 = ""), IF(Data_Final!F2544 + Data_Final!G2544 + Data_Final!H2544 + Data_Final!I2544 = Data_Final!E2544, "VALID", "NILAI TIDAK SESUAI DENGAN PERJUMLAHAN CURRENT ASET"), "")</f>
        <v/>
      </c>
      <c r="E2544" s="37" t="str">
        <f>IF(NOT(B2544 = ""), IF(Data_Final!K2544 +Data_Final!L2544 + Data_Final!M2544 = Data_Final!J2544, "VALID", "NILAI TIDAK SESUAI PERJUMLAHAN NCA"), "")</f>
        <v/>
      </c>
      <c r="F2544" s="37" t="str">
        <f>IF(NOT(B2544 = ""), IF(Data_Final!O2544 + Data_Final!S2544 = Data_Final!N2544, "VALID", "NILAI TIDAK SESUAI DENGAN PERJUMLAHAN LIABILITAS"), "")</f>
        <v/>
      </c>
      <c r="G2544" s="37" t="str">
        <f>IF(NOT(B2544 = ""), IF(Data_Final!P2544 +Data_Final!Q2544 +Data_Final!R2544 = Data_Final!O2544, "VALID", "NILAI TIDAK PERJUMLAHAN STL"), "")</f>
        <v/>
      </c>
      <c r="H2544" s="37" t="str">
        <f>IF(NOT(B2544 = ""), IF(Data_Final!T2544 +Data_Final!U2544 +Data_Final!V2544 = Data_Final!S2544, "VALID", "NILAI TIDAK SESUAI PERJUMLAHAN LTL"), "")</f>
        <v/>
      </c>
      <c r="I2544" s="37" t="str">
        <f>IF(NOT(B2544 = ""), IF(Data_Final!D2544 - Data_Final!N2544 = Data_Final!W2544, "VALID", "NILAI TIDAK SESUAI PERJUMLAHAN EQUITY"), "")</f>
        <v/>
      </c>
      <c r="J2544" s="37" t="str">
        <f>IF(NOT(B2544 = ""), IF(Data_Final!Y2544 + Data_Final!Z2544 = Data_Final!X2544, "VALID", "NILAI TIDAK SESUAI DENGAN PERJUMLAHAN REVENUE"), "")</f>
        <v/>
      </c>
      <c r="K2544" s="37" t="str">
        <f>IF(NOT(B2544 = ""), IF(Data_Final!Z2544 + Data_Final!AA2544 - Data_Final!AB2544 = Data_Final!AC2544, "VALID", "NILAI TIDAK SESUAI PERJUMLAHAN PROFIT BEFORE TAX"), "")</f>
        <v/>
      </c>
      <c r="L2544" s="37" t="str">
        <f>IF(NOT(B2544 = ""), IF(VALUE(Data_Final!X2544 - Data_Final!Y2544) = VALUE(Data_Final!Z2544), "VALID", "NILAI TIDAK SESUAI DENGAN PERJUMLAHAN GROSS PROFIT"), "")</f>
        <v/>
      </c>
    </row>
    <row r="2545" spans="1:12">
      <c r="A2545" s="36" t="str">
        <f t="shared" si="39"/>
        <v/>
      </c>
      <c r="B2545" s="79" t="str">
        <f>IF(Data!D2545 = 0, "", Data!D2545)</f>
        <v/>
      </c>
      <c r="C2545" s="37" t="str">
        <f>IF(NOT(B2545 = ""), IF(AND((Data_Final!E2545 + Data_Final!J2545 = Data_Final!D2545),(Data_Final!N2545 + Data_Final!W2545 = Data_Final!D2545)), "VALID", "NILAI TIDAK SESUAI"), "")</f>
        <v/>
      </c>
      <c r="D2545" s="37" t="str">
        <f>IF(NOT(B2545 = ""), IF(Data_Final!F2545 + Data_Final!G2545 + Data_Final!H2545 + Data_Final!I2545 = Data_Final!E2545, "VALID", "NILAI TIDAK SESUAI DENGAN PERJUMLAHAN CURRENT ASET"), "")</f>
        <v/>
      </c>
      <c r="E2545" s="37" t="str">
        <f>IF(NOT(B2545 = ""), IF(Data_Final!K2545 +Data_Final!L2545 + Data_Final!M2545 = Data_Final!J2545, "VALID", "NILAI TIDAK SESUAI PERJUMLAHAN NCA"), "")</f>
        <v/>
      </c>
      <c r="F2545" s="37" t="str">
        <f>IF(NOT(B2545 = ""), IF(Data_Final!O2545 + Data_Final!S2545 = Data_Final!N2545, "VALID", "NILAI TIDAK SESUAI DENGAN PERJUMLAHAN LIABILITAS"), "")</f>
        <v/>
      </c>
      <c r="G2545" s="37" t="str">
        <f>IF(NOT(B2545 = ""), IF(Data_Final!P2545 +Data_Final!Q2545 +Data_Final!R2545 = Data_Final!O2545, "VALID", "NILAI TIDAK PERJUMLAHAN STL"), "")</f>
        <v/>
      </c>
      <c r="H2545" s="37" t="str">
        <f>IF(NOT(B2545 = ""), IF(Data_Final!T2545 +Data_Final!U2545 +Data_Final!V2545 = Data_Final!S2545, "VALID", "NILAI TIDAK SESUAI PERJUMLAHAN LTL"), "")</f>
        <v/>
      </c>
      <c r="I2545" s="37" t="str">
        <f>IF(NOT(B2545 = ""), IF(Data_Final!D2545 - Data_Final!N2545 = Data_Final!W2545, "VALID", "NILAI TIDAK SESUAI PERJUMLAHAN EQUITY"), "")</f>
        <v/>
      </c>
      <c r="J2545" s="37" t="str">
        <f>IF(NOT(B2545 = ""), IF(Data_Final!Y2545 + Data_Final!Z2545 = Data_Final!X2545, "VALID", "NILAI TIDAK SESUAI DENGAN PERJUMLAHAN REVENUE"), "")</f>
        <v/>
      </c>
      <c r="K2545" s="37" t="str">
        <f>IF(NOT(B2545 = ""), IF(Data_Final!Z2545 + Data_Final!AA2545 - Data_Final!AB2545 = Data_Final!AC2545, "VALID", "NILAI TIDAK SESUAI PERJUMLAHAN PROFIT BEFORE TAX"), "")</f>
        <v/>
      </c>
      <c r="L2545" s="37" t="str">
        <f>IF(NOT(B2545 = ""), IF(VALUE(Data_Final!X2545 - Data_Final!Y2545) = VALUE(Data_Final!Z2545), "VALID", "NILAI TIDAK SESUAI DENGAN PERJUMLAHAN GROSS PROFIT"), "")</f>
        <v/>
      </c>
    </row>
    <row r="2546" spans="1:12">
      <c r="A2546" s="36" t="str">
        <f t="shared" si="39"/>
        <v/>
      </c>
      <c r="B2546" s="79" t="str">
        <f>IF(Data!D2546 = 0, "", Data!D2546)</f>
        <v/>
      </c>
      <c r="C2546" s="37" t="str">
        <f>IF(NOT(B2546 = ""), IF(AND((Data_Final!E2546 + Data_Final!J2546 = Data_Final!D2546),(Data_Final!N2546 + Data_Final!W2546 = Data_Final!D2546)), "VALID", "NILAI TIDAK SESUAI"), "")</f>
        <v/>
      </c>
      <c r="D2546" s="37" t="str">
        <f>IF(NOT(B2546 = ""), IF(Data_Final!F2546 + Data_Final!G2546 + Data_Final!H2546 + Data_Final!I2546 = Data_Final!E2546, "VALID", "NILAI TIDAK SESUAI DENGAN PERJUMLAHAN CURRENT ASET"), "")</f>
        <v/>
      </c>
      <c r="E2546" s="37" t="str">
        <f>IF(NOT(B2546 = ""), IF(Data_Final!K2546 +Data_Final!L2546 + Data_Final!M2546 = Data_Final!J2546, "VALID", "NILAI TIDAK SESUAI PERJUMLAHAN NCA"), "")</f>
        <v/>
      </c>
      <c r="F2546" s="37" t="str">
        <f>IF(NOT(B2546 = ""), IF(Data_Final!O2546 + Data_Final!S2546 = Data_Final!N2546, "VALID", "NILAI TIDAK SESUAI DENGAN PERJUMLAHAN LIABILITAS"), "")</f>
        <v/>
      </c>
      <c r="G2546" s="37" t="str">
        <f>IF(NOT(B2546 = ""), IF(Data_Final!P2546 +Data_Final!Q2546 +Data_Final!R2546 = Data_Final!O2546, "VALID", "NILAI TIDAK PERJUMLAHAN STL"), "")</f>
        <v/>
      </c>
      <c r="H2546" s="37" t="str">
        <f>IF(NOT(B2546 = ""), IF(Data_Final!T2546 +Data_Final!U2546 +Data_Final!V2546 = Data_Final!S2546, "VALID", "NILAI TIDAK SESUAI PERJUMLAHAN LTL"), "")</f>
        <v/>
      </c>
      <c r="I2546" s="37" t="str">
        <f>IF(NOT(B2546 = ""), IF(Data_Final!D2546 - Data_Final!N2546 = Data_Final!W2546, "VALID", "NILAI TIDAK SESUAI PERJUMLAHAN EQUITY"), "")</f>
        <v/>
      </c>
      <c r="J2546" s="37" t="str">
        <f>IF(NOT(B2546 = ""), IF(Data_Final!Y2546 + Data_Final!Z2546 = Data_Final!X2546, "VALID", "NILAI TIDAK SESUAI DENGAN PERJUMLAHAN REVENUE"), "")</f>
        <v/>
      </c>
      <c r="K2546" s="37" t="str">
        <f>IF(NOT(B2546 = ""), IF(Data_Final!Z2546 + Data_Final!AA2546 - Data_Final!AB2546 = Data_Final!AC2546, "VALID", "NILAI TIDAK SESUAI PERJUMLAHAN PROFIT BEFORE TAX"), "")</f>
        <v/>
      </c>
      <c r="L2546" s="37" t="str">
        <f>IF(NOT(B2546 = ""), IF(VALUE(Data_Final!X2546 - Data_Final!Y2546) = VALUE(Data_Final!Z2546), "VALID", "NILAI TIDAK SESUAI DENGAN PERJUMLAHAN GROSS PROFIT"), "")</f>
        <v/>
      </c>
    </row>
    <row r="2547" spans="1:12">
      <c r="A2547" s="36" t="str">
        <f t="shared" si="39"/>
        <v/>
      </c>
      <c r="B2547" s="79" t="str">
        <f>IF(Data!D2547 = 0, "", Data!D2547)</f>
        <v/>
      </c>
      <c r="C2547" s="37" t="str">
        <f>IF(NOT(B2547 = ""), IF(AND((Data_Final!E2547 + Data_Final!J2547 = Data_Final!D2547),(Data_Final!N2547 + Data_Final!W2547 = Data_Final!D2547)), "VALID", "NILAI TIDAK SESUAI"), "")</f>
        <v/>
      </c>
      <c r="D2547" s="37" t="str">
        <f>IF(NOT(B2547 = ""), IF(Data_Final!F2547 + Data_Final!G2547 + Data_Final!H2547 + Data_Final!I2547 = Data_Final!E2547, "VALID", "NILAI TIDAK SESUAI DENGAN PERJUMLAHAN CURRENT ASET"), "")</f>
        <v/>
      </c>
      <c r="E2547" s="37" t="str">
        <f>IF(NOT(B2547 = ""), IF(Data_Final!K2547 +Data_Final!L2547 + Data_Final!M2547 = Data_Final!J2547, "VALID", "NILAI TIDAK SESUAI PERJUMLAHAN NCA"), "")</f>
        <v/>
      </c>
      <c r="F2547" s="37" t="str">
        <f>IF(NOT(B2547 = ""), IF(Data_Final!O2547 + Data_Final!S2547 = Data_Final!N2547, "VALID", "NILAI TIDAK SESUAI DENGAN PERJUMLAHAN LIABILITAS"), "")</f>
        <v/>
      </c>
      <c r="G2547" s="37" t="str">
        <f>IF(NOT(B2547 = ""), IF(Data_Final!P2547 +Data_Final!Q2547 +Data_Final!R2547 = Data_Final!O2547, "VALID", "NILAI TIDAK PERJUMLAHAN STL"), "")</f>
        <v/>
      </c>
      <c r="H2547" s="37" t="str">
        <f>IF(NOT(B2547 = ""), IF(Data_Final!T2547 +Data_Final!U2547 +Data_Final!V2547 = Data_Final!S2547, "VALID", "NILAI TIDAK SESUAI PERJUMLAHAN LTL"), "")</f>
        <v/>
      </c>
      <c r="I2547" s="37" t="str">
        <f>IF(NOT(B2547 = ""), IF(Data_Final!D2547 - Data_Final!N2547 = Data_Final!W2547, "VALID", "NILAI TIDAK SESUAI PERJUMLAHAN EQUITY"), "")</f>
        <v/>
      </c>
      <c r="J2547" s="37" t="str">
        <f>IF(NOT(B2547 = ""), IF(Data_Final!Y2547 + Data_Final!Z2547 = Data_Final!X2547, "VALID", "NILAI TIDAK SESUAI DENGAN PERJUMLAHAN REVENUE"), "")</f>
        <v/>
      </c>
      <c r="K2547" s="37" t="str">
        <f>IF(NOT(B2547 = ""), IF(Data_Final!Z2547 + Data_Final!AA2547 - Data_Final!AB2547 = Data_Final!AC2547, "VALID", "NILAI TIDAK SESUAI PERJUMLAHAN PROFIT BEFORE TAX"), "")</f>
        <v/>
      </c>
      <c r="L2547" s="37" t="str">
        <f>IF(NOT(B2547 = ""), IF(VALUE(Data_Final!X2547 - Data_Final!Y2547) = VALUE(Data_Final!Z2547), "VALID", "NILAI TIDAK SESUAI DENGAN PERJUMLAHAN GROSS PROFIT"), "")</f>
        <v/>
      </c>
    </row>
    <row r="2548" spans="1:12">
      <c r="A2548" s="36" t="str">
        <f t="shared" si="39"/>
        <v/>
      </c>
      <c r="B2548" s="79" t="str">
        <f>IF(Data!D2548 = 0, "", Data!D2548)</f>
        <v/>
      </c>
      <c r="C2548" s="37" t="str">
        <f>IF(NOT(B2548 = ""), IF(AND((Data_Final!E2548 + Data_Final!J2548 = Data_Final!D2548),(Data_Final!N2548 + Data_Final!W2548 = Data_Final!D2548)), "VALID", "NILAI TIDAK SESUAI"), "")</f>
        <v/>
      </c>
      <c r="D2548" s="37" t="str">
        <f>IF(NOT(B2548 = ""), IF(Data_Final!F2548 + Data_Final!G2548 + Data_Final!H2548 + Data_Final!I2548 = Data_Final!E2548, "VALID", "NILAI TIDAK SESUAI DENGAN PERJUMLAHAN CURRENT ASET"), "")</f>
        <v/>
      </c>
      <c r="E2548" s="37" t="str">
        <f>IF(NOT(B2548 = ""), IF(Data_Final!K2548 +Data_Final!L2548 + Data_Final!M2548 = Data_Final!J2548, "VALID", "NILAI TIDAK SESUAI PERJUMLAHAN NCA"), "")</f>
        <v/>
      </c>
      <c r="F2548" s="37" t="str">
        <f>IF(NOT(B2548 = ""), IF(Data_Final!O2548 + Data_Final!S2548 = Data_Final!N2548, "VALID", "NILAI TIDAK SESUAI DENGAN PERJUMLAHAN LIABILITAS"), "")</f>
        <v/>
      </c>
      <c r="G2548" s="37" t="str">
        <f>IF(NOT(B2548 = ""), IF(Data_Final!P2548 +Data_Final!Q2548 +Data_Final!R2548 = Data_Final!O2548, "VALID", "NILAI TIDAK PERJUMLAHAN STL"), "")</f>
        <v/>
      </c>
      <c r="H2548" s="37" t="str">
        <f>IF(NOT(B2548 = ""), IF(Data_Final!T2548 +Data_Final!U2548 +Data_Final!V2548 = Data_Final!S2548, "VALID", "NILAI TIDAK SESUAI PERJUMLAHAN LTL"), "")</f>
        <v/>
      </c>
      <c r="I2548" s="37" t="str">
        <f>IF(NOT(B2548 = ""), IF(Data_Final!D2548 - Data_Final!N2548 = Data_Final!W2548, "VALID", "NILAI TIDAK SESUAI PERJUMLAHAN EQUITY"), "")</f>
        <v/>
      </c>
      <c r="J2548" s="37" t="str">
        <f>IF(NOT(B2548 = ""), IF(Data_Final!Y2548 + Data_Final!Z2548 = Data_Final!X2548, "VALID", "NILAI TIDAK SESUAI DENGAN PERJUMLAHAN REVENUE"), "")</f>
        <v/>
      </c>
      <c r="K2548" s="37" t="str">
        <f>IF(NOT(B2548 = ""), IF(Data_Final!Z2548 + Data_Final!AA2548 - Data_Final!AB2548 = Data_Final!AC2548, "VALID", "NILAI TIDAK SESUAI PERJUMLAHAN PROFIT BEFORE TAX"), "")</f>
        <v/>
      </c>
      <c r="L2548" s="37" t="str">
        <f>IF(NOT(B2548 = ""), IF(VALUE(Data_Final!X2548 - Data_Final!Y2548) = VALUE(Data_Final!Z2548), "VALID", "NILAI TIDAK SESUAI DENGAN PERJUMLAHAN GROSS PROFIT"), "")</f>
        <v/>
      </c>
    </row>
    <row r="2549" spans="1:12">
      <c r="A2549" s="36" t="str">
        <f t="shared" si="39"/>
        <v/>
      </c>
      <c r="B2549" s="79" t="str">
        <f>IF(Data!D2549 = 0, "", Data!D2549)</f>
        <v/>
      </c>
      <c r="C2549" s="37" t="str">
        <f>IF(NOT(B2549 = ""), IF(AND((Data_Final!E2549 + Data_Final!J2549 = Data_Final!D2549),(Data_Final!N2549 + Data_Final!W2549 = Data_Final!D2549)), "VALID", "NILAI TIDAK SESUAI"), "")</f>
        <v/>
      </c>
      <c r="D2549" s="37" t="str">
        <f>IF(NOT(B2549 = ""), IF(Data_Final!F2549 + Data_Final!G2549 + Data_Final!H2549 + Data_Final!I2549 = Data_Final!E2549, "VALID", "NILAI TIDAK SESUAI DENGAN PERJUMLAHAN CURRENT ASET"), "")</f>
        <v/>
      </c>
      <c r="E2549" s="37" t="str">
        <f>IF(NOT(B2549 = ""), IF(Data_Final!K2549 +Data_Final!L2549 + Data_Final!M2549 = Data_Final!J2549, "VALID", "NILAI TIDAK SESUAI PERJUMLAHAN NCA"), "")</f>
        <v/>
      </c>
      <c r="F2549" s="37" t="str">
        <f>IF(NOT(B2549 = ""), IF(Data_Final!O2549 + Data_Final!S2549 = Data_Final!N2549, "VALID", "NILAI TIDAK SESUAI DENGAN PERJUMLAHAN LIABILITAS"), "")</f>
        <v/>
      </c>
      <c r="G2549" s="37" t="str">
        <f>IF(NOT(B2549 = ""), IF(Data_Final!P2549 +Data_Final!Q2549 +Data_Final!R2549 = Data_Final!O2549, "VALID", "NILAI TIDAK PERJUMLAHAN STL"), "")</f>
        <v/>
      </c>
      <c r="H2549" s="37" t="str">
        <f>IF(NOT(B2549 = ""), IF(Data_Final!T2549 +Data_Final!U2549 +Data_Final!V2549 = Data_Final!S2549, "VALID", "NILAI TIDAK SESUAI PERJUMLAHAN LTL"), "")</f>
        <v/>
      </c>
      <c r="I2549" s="37" t="str">
        <f>IF(NOT(B2549 = ""), IF(Data_Final!D2549 - Data_Final!N2549 = Data_Final!W2549, "VALID", "NILAI TIDAK SESUAI PERJUMLAHAN EQUITY"), "")</f>
        <v/>
      </c>
      <c r="J2549" s="37" t="str">
        <f>IF(NOT(B2549 = ""), IF(Data_Final!Y2549 + Data_Final!Z2549 = Data_Final!X2549, "VALID", "NILAI TIDAK SESUAI DENGAN PERJUMLAHAN REVENUE"), "")</f>
        <v/>
      </c>
      <c r="K2549" s="37" t="str">
        <f>IF(NOT(B2549 = ""), IF(Data_Final!Z2549 + Data_Final!AA2549 - Data_Final!AB2549 = Data_Final!AC2549, "VALID", "NILAI TIDAK SESUAI PERJUMLAHAN PROFIT BEFORE TAX"), "")</f>
        <v/>
      </c>
      <c r="L2549" s="37" t="str">
        <f>IF(NOT(B2549 = ""), IF(VALUE(Data_Final!X2549 - Data_Final!Y2549) = VALUE(Data_Final!Z2549), "VALID", "NILAI TIDAK SESUAI DENGAN PERJUMLAHAN GROSS PROFIT"), "")</f>
        <v/>
      </c>
    </row>
    <row r="2550" spans="1:12">
      <c r="A2550" s="36" t="str">
        <f t="shared" si="39"/>
        <v/>
      </c>
      <c r="B2550" s="79" t="str">
        <f>IF(Data!D2550 = 0, "", Data!D2550)</f>
        <v/>
      </c>
      <c r="C2550" s="37" t="str">
        <f>IF(NOT(B2550 = ""), IF(AND((Data_Final!E2550 + Data_Final!J2550 = Data_Final!D2550),(Data_Final!N2550 + Data_Final!W2550 = Data_Final!D2550)), "VALID", "NILAI TIDAK SESUAI"), "")</f>
        <v/>
      </c>
      <c r="D2550" s="37" t="str">
        <f>IF(NOT(B2550 = ""), IF(Data_Final!F2550 + Data_Final!G2550 + Data_Final!H2550 + Data_Final!I2550 = Data_Final!E2550, "VALID", "NILAI TIDAK SESUAI DENGAN PERJUMLAHAN CURRENT ASET"), "")</f>
        <v/>
      </c>
      <c r="E2550" s="37" t="str">
        <f>IF(NOT(B2550 = ""), IF(Data_Final!K2550 +Data_Final!L2550 + Data_Final!M2550 = Data_Final!J2550, "VALID", "NILAI TIDAK SESUAI PERJUMLAHAN NCA"), "")</f>
        <v/>
      </c>
      <c r="F2550" s="37" t="str">
        <f>IF(NOT(B2550 = ""), IF(Data_Final!O2550 + Data_Final!S2550 = Data_Final!N2550, "VALID", "NILAI TIDAK SESUAI DENGAN PERJUMLAHAN LIABILITAS"), "")</f>
        <v/>
      </c>
      <c r="G2550" s="37" t="str">
        <f>IF(NOT(B2550 = ""), IF(Data_Final!P2550 +Data_Final!Q2550 +Data_Final!R2550 = Data_Final!O2550, "VALID", "NILAI TIDAK PERJUMLAHAN STL"), "")</f>
        <v/>
      </c>
      <c r="H2550" s="37" t="str">
        <f>IF(NOT(B2550 = ""), IF(Data_Final!T2550 +Data_Final!U2550 +Data_Final!V2550 = Data_Final!S2550, "VALID", "NILAI TIDAK SESUAI PERJUMLAHAN LTL"), "")</f>
        <v/>
      </c>
      <c r="I2550" s="37" t="str">
        <f>IF(NOT(B2550 = ""), IF(Data_Final!D2550 - Data_Final!N2550 = Data_Final!W2550, "VALID", "NILAI TIDAK SESUAI PERJUMLAHAN EQUITY"), "")</f>
        <v/>
      </c>
      <c r="J2550" s="37" t="str">
        <f>IF(NOT(B2550 = ""), IF(Data_Final!Y2550 + Data_Final!Z2550 = Data_Final!X2550, "VALID", "NILAI TIDAK SESUAI DENGAN PERJUMLAHAN REVENUE"), "")</f>
        <v/>
      </c>
      <c r="K2550" s="37" t="str">
        <f>IF(NOT(B2550 = ""), IF(Data_Final!Z2550 + Data_Final!AA2550 - Data_Final!AB2550 = Data_Final!AC2550, "VALID", "NILAI TIDAK SESUAI PERJUMLAHAN PROFIT BEFORE TAX"), "")</f>
        <v/>
      </c>
      <c r="L2550" s="37" t="str">
        <f>IF(NOT(B2550 = ""), IF(VALUE(Data_Final!X2550 - Data_Final!Y2550) = VALUE(Data_Final!Z2550), "VALID", "NILAI TIDAK SESUAI DENGAN PERJUMLAHAN GROSS PROFIT"), "")</f>
        <v/>
      </c>
    </row>
    <row r="2551" spans="1:12">
      <c r="A2551" s="36" t="str">
        <f t="shared" si="39"/>
        <v/>
      </c>
      <c r="B2551" s="79" t="str">
        <f>IF(Data!D2551 = 0, "", Data!D2551)</f>
        <v/>
      </c>
      <c r="C2551" s="37" t="str">
        <f>IF(NOT(B2551 = ""), IF(AND((Data_Final!E2551 + Data_Final!J2551 = Data_Final!D2551),(Data_Final!N2551 + Data_Final!W2551 = Data_Final!D2551)), "VALID", "NILAI TIDAK SESUAI"), "")</f>
        <v/>
      </c>
      <c r="D2551" s="37" t="str">
        <f>IF(NOT(B2551 = ""), IF(Data_Final!F2551 + Data_Final!G2551 + Data_Final!H2551 + Data_Final!I2551 = Data_Final!E2551, "VALID", "NILAI TIDAK SESUAI DENGAN PERJUMLAHAN CURRENT ASET"), "")</f>
        <v/>
      </c>
      <c r="E2551" s="37" t="str">
        <f>IF(NOT(B2551 = ""), IF(Data_Final!K2551 +Data_Final!L2551 + Data_Final!M2551 = Data_Final!J2551, "VALID", "NILAI TIDAK SESUAI PERJUMLAHAN NCA"), "")</f>
        <v/>
      </c>
      <c r="F2551" s="37" t="str">
        <f>IF(NOT(B2551 = ""), IF(Data_Final!O2551 + Data_Final!S2551 = Data_Final!N2551, "VALID", "NILAI TIDAK SESUAI DENGAN PERJUMLAHAN LIABILITAS"), "")</f>
        <v/>
      </c>
      <c r="G2551" s="37" t="str">
        <f>IF(NOT(B2551 = ""), IF(Data_Final!P2551 +Data_Final!Q2551 +Data_Final!R2551 = Data_Final!O2551, "VALID", "NILAI TIDAK PERJUMLAHAN STL"), "")</f>
        <v/>
      </c>
      <c r="H2551" s="37" t="str">
        <f>IF(NOT(B2551 = ""), IF(Data_Final!T2551 +Data_Final!U2551 +Data_Final!V2551 = Data_Final!S2551, "VALID", "NILAI TIDAK SESUAI PERJUMLAHAN LTL"), "")</f>
        <v/>
      </c>
      <c r="I2551" s="37" t="str">
        <f>IF(NOT(B2551 = ""), IF(Data_Final!D2551 - Data_Final!N2551 = Data_Final!W2551, "VALID", "NILAI TIDAK SESUAI PERJUMLAHAN EQUITY"), "")</f>
        <v/>
      </c>
      <c r="J2551" s="37" t="str">
        <f>IF(NOT(B2551 = ""), IF(Data_Final!Y2551 + Data_Final!Z2551 = Data_Final!X2551, "VALID", "NILAI TIDAK SESUAI DENGAN PERJUMLAHAN REVENUE"), "")</f>
        <v/>
      </c>
      <c r="K2551" s="37" t="str">
        <f>IF(NOT(B2551 = ""), IF(Data_Final!Z2551 + Data_Final!AA2551 - Data_Final!AB2551 = Data_Final!AC2551, "VALID", "NILAI TIDAK SESUAI PERJUMLAHAN PROFIT BEFORE TAX"), "")</f>
        <v/>
      </c>
      <c r="L2551" s="37" t="str">
        <f>IF(NOT(B2551 = ""), IF(VALUE(Data_Final!X2551 - Data_Final!Y2551) = VALUE(Data_Final!Z2551), "VALID", "NILAI TIDAK SESUAI DENGAN PERJUMLAHAN GROSS PROFIT"), "")</f>
        <v/>
      </c>
    </row>
    <row r="2552" spans="1:12">
      <c r="A2552" s="36" t="str">
        <f t="shared" si="39"/>
        <v/>
      </c>
      <c r="B2552" s="79" t="str">
        <f>IF(Data!D2552 = 0, "", Data!D2552)</f>
        <v/>
      </c>
      <c r="C2552" s="37" t="str">
        <f>IF(NOT(B2552 = ""), IF(AND((Data_Final!E2552 + Data_Final!J2552 = Data_Final!D2552),(Data_Final!N2552 + Data_Final!W2552 = Data_Final!D2552)), "VALID", "NILAI TIDAK SESUAI"), "")</f>
        <v/>
      </c>
      <c r="D2552" s="37" t="str">
        <f>IF(NOT(B2552 = ""), IF(Data_Final!F2552 + Data_Final!G2552 + Data_Final!H2552 + Data_Final!I2552 = Data_Final!E2552, "VALID", "NILAI TIDAK SESUAI DENGAN PERJUMLAHAN CURRENT ASET"), "")</f>
        <v/>
      </c>
      <c r="E2552" s="37" t="str">
        <f>IF(NOT(B2552 = ""), IF(Data_Final!K2552 +Data_Final!L2552 + Data_Final!M2552 = Data_Final!J2552, "VALID", "NILAI TIDAK SESUAI PERJUMLAHAN NCA"), "")</f>
        <v/>
      </c>
      <c r="F2552" s="37" t="str">
        <f>IF(NOT(B2552 = ""), IF(Data_Final!O2552 + Data_Final!S2552 = Data_Final!N2552, "VALID", "NILAI TIDAK SESUAI DENGAN PERJUMLAHAN LIABILITAS"), "")</f>
        <v/>
      </c>
      <c r="G2552" s="37" t="str">
        <f>IF(NOT(B2552 = ""), IF(Data_Final!P2552 +Data_Final!Q2552 +Data_Final!R2552 = Data_Final!O2552, "VALID", "NILAI TIDAK PERJUMLAHAN STL"), "")</f>
        <v/>
      </c>
      <c r="H2552" s="37" t="str">
        <f>IF(NOT(B2552 = ""), IF(Data_Final!T2552 +Data_Final!U2552 +Data_Final!V2552 = Data_Final!S2552, "VALID", "NILAI TIDAK SESUAI PERJUMLAHAN LTL"), "")</f>
        <v/>
      </c>
      <c r="I2552" s="37" t="str">
        <f>IF(NOT(B2552 = ""), IF(Data_Final!D2552 - Data_Final!N2552 = Data_Final!W2552, "VALID", "NILAI TIDAK SESUAI PERJUMLAHAN EQUITY"), "")</f>
        <v/>
      </c>
      <c r="J2552" s="37" t="str">
        <f>IF(NOT(B2552 = ""), IF(Data_Final!Y2552 + Data_Final!Z2552 = Data_Final!X2552, "VALID", "NILAI TIDAK SESUAI DENGAN PERJUMLAHAN REVENUE"), "")</f>
        <v/>
      </c>
      <c r="K2552" s="37" t="str">
        <f>IF(NOT(B2552 = ""), IF(Data_Final!Z2552 + Data_Final!AA2552 - Data_Final!AB2552 = Data_Final!AC2552, "VALID", "NILAI TIDAK SESUAI PERJUMLAHAN PROFIT BEFORE TAX"), "")</f>
        <v/>
      </c>
      <c r="L2552" s="37" t="str">
        <f>IF(NOT(B2552 = ""), IF(VALUE(Data_Final!X2552 - Data_Final!Y2552) = VALUE(Data_Final!Z2552), "VALID", "NILAI TIDAK SESUAI DENGAN PERJUMLAHAN GROSS PROFIT"), "")</f>
        <v/>
      </c>
    </row>
    <row r="2553" spans="1:12">
      <c r="A2553" s="36" t="str">
        <f t="shared" si="39"/>
        <v/>
      </c>
      <c r="B2553" s="79" t="str">
        <f>IF(Data!D2553 = 0, "", Data!D2553)</f>
        <v/>
      </c>
      <c r="C2553" s="37" t="str">
        <f>IF(NOT(B2553 = ""), IF(AND((Data_Final!E2553 + Data_Final!J2553 = Data_Final!D2553),(Data_Final!N2553 + Data_Final!W2553 = Data_Final!D2553)), "VALID", "NILAI TIDAK SESUAI"), "")</f>
        <v/>
      </c>
      <c r="D2553" s="37" t="str">
        <f>IF(NOT(B2553 = ""), IF(Data_Final!F2553 + Data_Final!G2553 + Data_Final!H2553 + Data_Final!I2553 = Data_Final!E2553, "VALID", "NILAI TIDAK SESUAI DENGAN PERJUMLAHAN CURRENT ASET"), "")</f>
        <v/>
      </c>
      <c r="E2553" s="37" t="str">
        <f>IF(NOT(B2553 = ""), IF(Data_Final!K2553 +Data_Final!L2553 + Data_Final!M2553 = Data_Final!J2553, "VALID", "NILAI TIDAK SESUAI PERJUMLAHAN NCA"), "")</f>
        <v/>
      </c>
      <c r="F2553" s="37" t="str">
        <f>IF(NOT(B2553 = ""), IF(Data_Final!O2553 + Data_Final!S2553 = Data_Final!N2553, "VALID", "NILAI TIDAK SESUAI DENGAN PERJUMLAHAN LIABILITAS"), "")</f>
        <v/>
      </c>
      <c r="G2553" s="37" t="str">
        <f>IF(NOT(B2553 = ""), IF(Data_Final!P2553 +Data_Final!Q2553 +Data_Final!R2553 = Data_Final!O2553, "VALID", "NILAI TIDAK PERJUMLAHAN STL"), "")</f>
        <v/>
      </c>
      <c r="H2553" s="37" t="str">
        <f>IF(NOT(B2553 = ""), IF(Data_Final!T2553 +Data_Final!U2553 +Data_Final!V2553 = Data_Final!S2553, "VALID", "NILAI TIDAK SESUAI PERJUMLAHAN LTL"), "")</f>
        <v/>
      </c>
      <c r="I2553" s="37" t="str">
        <f>IF(NOT(B2553 = ""), IF(Data_Final!D2553 - Data_Final!N2553 = Data_Final!W2553, "VALID", "NILAI TIDAK SESUAI PERJUMLAHAN EQUITY"), "")</f>
        <v/>
      </c>
      <c r="J2553" s="37" t="str">
        <f>IF(NOT(B2553 = ""), IF(Data_Final!Y2553 + Data_Final!Z2553 = Data_Final!X2553, "VALID", "NILAI TIDAK SESUAI DENGAN PERJUMLAHAN REVENUE"), "")</f>
        <v/>
      </c>
      <c r="K2553" s="37" t="str">
        <f>IF(NOT(B2553 = ""), IF(Data_Final!Z2553 + Data_Final!AA2553 - Data_Final!AB2553 = Data_Final!AC2553, "VALID", "NILAI TIDAK SESUAI PERJUMLAHAN PROFIT BEFORE TAX"), "")</f>
        <v/>
      </c>
      <c r="L2553" s="37" t="str">
        <f>IF(NOT(B2553 = ""), IF(VALUE(Data_Final!X2553 - Data_Final!Y2553) = VALUE(Data_Final!Z2553), "VALID", "NILAI TIDAK SESUAI DENGAN PERJUMLAHAN GROSS PROFIT"), "")</f>
        <v/>
      </c>
    </row>
    <row r="2554" spans="1:12">
      <c r="A2554" s="36" t="str">
        <f t="shared" si="39"/>
        <v/>
      </c>
      <c r="B2554" s="79" t="str">
        <f>IF(Data!D2554 = 0, "", Data!D2554)</f>
        <v/>
      </c>
      <c r="C2554" s="37" t="str">
        <f>IF(NOT(B2554 = ""), IF(AND((Data_Final!E2554 + Data_Final!J2554 = Data_Final!D2554),(Data_Final!N2554 + Data_Final!W2554 = Data_Final!D2554)), "VALID", "NILAI TIDAK SESUAI"), "")</f>
        <v/>
      </c>
      <c r="D2554" s="37" t="str">
        <f>IF(NOT(B2554 = ""), IF(Data_Final!F2554 + Data_Final!G2554 + Data_Final!H2554 + Data_Final!I2554 = Data_Final!E2554, "VALID", "NILAI TIDAK SESUAI DENGAN PERJUMLAHAN CURRENT ASET"), "")</f>
        <v/>
      </c>
      <c r="E2554" s="37" t="str">
        <f>IF(NOT(B2554 = ""), IF(Data_Final!K2554 +Data_Final!L2554 + Data_Final!M2554 = Data_Final!J2554, "VALID", "NILAI TIDAK SESUAI PERJUMLAHAN NCA"), "")</f>
        <v/>
      </c>
      <c r="F2554" s="37" t="str">
        <f>IF(NOT(B2554 = ""), IF(Data_Final!O2554 + Data_Final!S2554 = Data_Final!N2554, "VALID", "NILAI TIDAK SESUAI DENGAN PERJUMLAHAN LIABILITAS"), "")</f>
        <v/>
      </c>
      <c r="G2554" s="37" t="str">
        <f>IF(NOT(B2554 = ""), IF(Data_Final!P2554 +Data_Final!Q2554 +Data_Final!R2554 = Data_Final!O2554, "VALID", "NILAI TIDAK PERJUMLAHAN STL"), "")</f>
        <v/>
      </c>
      <c r="H2554" s="37" t="str">
        <f>IF(NOT(B2554 = ""), IF(Data_Final!T2554 +Data_Final!U2554 +Data_Final!V2554 = Data_Final!S2554, "VALID", "NILAI TIDAK SESUAI PERJUMLAHAN LTL"), "")</f>
        <v/>
      </c>
      <c r="I2554" s="37" t="str">
        <f>IF(NOT(B2554 = ""), IF(Data_Final!D2554 - Data_Final!N2554 = Data_Final!W2554, "VALID", "NILAI TIDAK SESUAI PERJUMLAHAN EQUITY"), "")</f>
        <v/>
      </c>
      <c r="J2554" s="37" t="str">
        <f>IF(NOT(B2554 = ""), IF(Data_Final!Y2554 + Data_Final!Z2554 = Data_Final!X2554, "VALID", "NILAI TIDAK SESUAI DENGAN PERJUMLAHAN REVENUE"), "")</f>
        <v/>
      </c>
      <c r="K2554" s="37" t="str">
        <f>IF(NOT(B2554 = ""), IF(Data_Final!Z2554 + Data_Final!AA2554 - Data_Final!AB2554 = Data_Final!AC2554, "VALID", "NILAI TIDAK SESUAI PERJUMLAHAN PROFIT BEFORE TAX"), "")</f>
        <v/>
      </c>
      <c r="L2554" s="37" t="str">
        <f>IF(NOT(B2554 = ""), IF(VALUE(Data_Final!X2554 - Data_Final!Y2554) = VALUE(Data_Final!Z2554), "VALID", "NILAI TIDAK SESUAI DENGAN PERJUMLAHAN GROSS PROFIT"), "")</f>
        <v/>
      </c>
    </row>
    <row r="2555" spans="1:12">
      <c r="A2555" s="36" t="str">
        <f t="shared" si="39"/>
        <v/>
      </c>
      <c r="B2555" s="79" t="str">
        <f>IF(Data!D2555 = 0, "", Data!D2555)</f>
        <v/>
      </c>
      <c r="C2555" s="37" t="str">
        <f>IF(NOT(B2555 = ""), IF(AND((Data_Final!E2555 + Data_Final!J2555 = Data_Final!D2555),(Data_Final!N2555 + Data_Final!W2555 = Data_Final!D2555)), "VALID", "NILAI TIDAK SESUAI"), "")</f>
        <v/>
      </c>
      <c r="D2555" s="37" t="str">
        <f>IF(NOT(B2555 = ""), IF(Data_Final!F2555 + Data_Final!G2555 + Data_Final!H2555 + Data_Final!I2555 = Data_Final!E2555, "VALID", "NILAI TIDAK SESUAI DENGAN PERJUMLAHAN CURRENT ASET"), "")</f>
        <v/>
      </c>
      <c r="E2555" s="37" t="str">
        <f>IF(NOT(B2555 = ""), IF(Data_Final!K2555 +Data_Final!L2555 + Data_Final!M2555 = Data_Final!J2555, "VALID", "NILAI TIDAK SESUAI PERJUMLAHAN NCA"), "")</f>
        <v/>
      </c>
      <c r="F2555" s="37" t="str">
        <f>IF(NOT(B2555 = ""), IF(Data_Final!O2555 + Data_Final!S2555 = Data_Final!N2555, "VALID", "NILAI TIDAK SESUAI DENGAN PERJUMLAHAN LIABILITAS"), "")</f>
        <v/>
      </c>
      <c r="G2555" s="37" t="str">
        <f>IF(NOT(B2555 = ""), IF(Data_Final!P2555 +Data_Final!Q2555 +Data_Final!R2555 = Data_Final!O2555, "VALID", "NILAI TIDAK PERJUMLAHAN STL"), "")</f>
        <v/>
      </c>
      <c r="H2555" s="37" t="str">
        <f>IF(NOT(B2555 = ""), IF(Data_Final!T2555 +Data_Final!U2555 +Data_Final!V2555 = Data_Final!S2555, "VALID", "NILAI TIDAK SESUAI PERJUMLAHAN LTL"), "")</f>
        <v/>
      </c>
      <c r="I2555" s="37" t="str">
        <f>IF(NOT(B2555 = ""), IF(Data_Final!D2555 - Data_Final!N2555 = Data_Final!W2555, "VALID", "NILAI TIDAK SESUAI PERJUMLAHAN EQUITY"), "")</f>
        <v/>
      </c>
      <c r="J2555" s="37" t="str">
        <f>IF(NOT(B2555 = ""), IF(Data_Final!Y2555 + Data_Final!Z2555 = Data_Final!X2555, "VALID", "NILAI TIDAK SESUAI DENGAN PERJUMLAHAN REVENUE"), "")</f>
        <v/>
      </c>
      <c r="K2555" s="37" t="str">
        <f>IF(NOT(B2555 = ""), IF(Data_Final!Z2555 + Data_Final!AA2555 - Data_Final!AB2555 = Data_Final!AC2555, "VALID", "NILAI TIDAK SESUAI PERJUMLAHAN PROFIT BEFORE TAX"), "")</f>
        <v/>
      </c>
      <c r="L2555" s="37" t="str">
        <f>IF(NOT(B2555 = ""), IF(VALUE(Data_Final!X2555 - Data_Final!Y2555) = VALUE(Data_Final!Z2555), "VALID", "NILAI TIDAK SESUAI DENGAN PERJUMLAHAN GROSS PROFIT"), "")</f>
        <v/>
      </c>
    </row>
    <row r="2556" spans="1:12">
      <c r="A2556" s="36" t="str">
        <f t="shared" si="39"/>
        <v/>
      </c>
      <c r="B2556" s="79" t="str">
        <f>IF(Data!D2556 = 0, "", Data!D2556)</f>
        <v/>
      </c>
      <c r="C2556" s="37" t="str">
        <f>IF(NOT(B2556 = ""), IF(AND((Data_Final!E2556 + Data_Final!J2556 = Data_Final!D2556),(Data_Final!N2556 + Data_Final!W2556 = Data_Final!D2556)), "VALID", "NILAI TIDAK SESUAI"), "")</f>
        <v/>
      </c>
      <c r="D2556" s="37" t="str">
        <f>IF(NOT(B2556 = ""), IF(Data_Final!F2556 + Data_Final!G2556 + Data_Final!H2556 + Data_Final!I2556 = Data_Final!E2556, "VALID", "NILAI TIDAK SESUAI DENGAN PERJUMLAHAN CURRENT ASET"), "")</f>
        <v/>
      </c>
      <c r="E2556" s="37" t="str">
        <f>IF(NOT(B2556 = ""), IF(Data_Final!K2556 +Data_Final!L2556 + Data_Final!M2556 = Data_Final!J2556, "VALID", "NILAI TIDAK SESUAI PERJUMLAHAN NCA"), "")</f>
        <v/>
      </c>
      <c r="F2556" s="37" t="str">
        <f>IF(NOT(B2556 = ""), IF(Data_Final!O2556 + Data_Final!S2556 = Data_Final!N2556, "VALID", "NILAI TIDAK SESUAI DENGAN PERJUMLAHAN LIABILITAS"), "")</f>
        <v/>
      </c>
      <c r="G2556" s="37" t="str">
        <f>IF(NOT(B2556 = ""), IF(Data_Final!P2556 +Data_Final!Q2556 +Data_Final!R2556 = Data_Final!O2556, "VALID", "NILAI TIDAK PERJUMLAHAN STL"), "")</f>
        <v/>
      </c>
      <c r="H2556" s="37" t="str">
        <f>IF(NOT(B2556 = ""), IF(Data_Final!T2556 +Data_Final!U2556 +Data_Final!V2556 = Data_Final!S2556, "VALID", "NILAI TIDAK SESUAI PERJUMLAHAN LTL"), "")</f>
        <v/>
      </c>
      <c r="I2556" s="37" t="str">
        <f>IF(NOT(B2556 = ""), IF(Data_Final!D2556 - Data_Final!N2556 = Data_Final!W2556, "VALID", "NILAI TIDAK SESUAI PERJUMLAHAN EQUITY"), "")</f>
        <v/>
      </c>
      <c r="J2556" s="37" t="str">
        <f>IF(NOT(B2556 = ""), IF(Data_Final!Y2556 + Data_Final!Z2556 = Data_Final!X2556, "VALID", "NILAI TIDAK SESUAI DENGAN PERJUMLAHAN REVENUE"), "")</f>
        <v/>
      </c>
      <c r="K2556" s="37" t="str">
        <f>IF(NOT(B2556 = ""), IF(Data_Final!Z2556 + Data_Final!AA2556 - Data_Final!AB2556 = Data_Final!AC2556, "VALID", "NILAI TIDAK SESUAI PERJUMLAHAN PROFIT BEFORE TAX"), "")</f>
        <v/>
      </c>
      <c r="L2556" s="37" t="str">
        <f>IF(NOT(B2556 = ""), IF(VALUE(Data_Final!X2556 - Data_Final!Y2556) = VALUE(Data_Final!Z2556), "VALID", "NILAI TIDAK SESUAI DENGAN PERJUMLAHAN GROSS PROFIT"), "")</f>
        <v/>
      </c>
    </row>
    <row r="2557" spans="1:12">
      <c r="A2557" s="36" t="str">
        <f t="shared" si="39"/>
        <v/>
      </c>
      <c r="B2557" s="79" t="str">
        <f>IF(Data!D2557 = 0, "", Data!D2557)</f>
        <v/>
      </c>
      <c r="C2557" s="37" t="str">
        <f>IF(NOT(B2557 = ""), IF(AND((Data_Final!E2557 + Data_Final!J2557 = Data_Final!D2557),(Data_Final!N2557 + Data_Final!W2557 = Data_Final!D2557)), "VALID", "NILAI TIDAK SESUAI"), "")</f>
        <v/>
      </c>
      <c r="D2557" s="37" t="str">
        <f>IF(NOT(B2557 = ""), IF(Data_Final!F2557 + Data_Final!G2557 + Data_Final!H2557 + Data_Final!I2557 = Data_Final!E2557, "VALID", "NILAI TIDAK SESUAI DENGAN PERJUMLAHAN CURRENT ASET"), "")</f>
        <v/>
      </c>
      <c r="E2557" s="37" t="str">
        <f>IF(NOT(B2557 = ""), IF(Data_Final!K2557 +Data_Final!L2557 + Data_Final!M2557 = Data_Final!J2557, "VALID", "NILAI TIDAK SESUAI PERJUMLAHAN NCA"), "")</f>
        <v/>
      </c>
      <c r="F2557" s="37" t="str">
        <f>IF(NOT(B2557 = ""), IF(Data_Final!O2557 + Data_Final!S2557 = Data_Final!N2557, "VALID", "NILAI TIDAK SESUAI DENGAN PERJUMLAHAN LIABILITAS"), "")</f>
        <v/>
      </c>
      <c r="G2557" s="37" t="str">
        <f>IF(NOT(B2557 = ""), IF(Data_Final!P2557 +Data_Final!Q2557 +Data_Final!R2557 = Data_Final!O2557, "VALID", "NILAI TIDAK PERJUMLAHAN STL"), "")</f>
        <v/>
      </c>
      <c r="H2557" s="37" t="str">
        <f>IF(NOT(B2557 = ""), IF(Data_Final!T2557 +Data_Final!U2557 +Data_Final!V2557 = Data_Final!S2557, "VALID", "NILAI TIDAK SESUAI PERJUMLAHAN LTL"), "")</f>
        <v/>
      </c>
      <c r="I2557" s="37" t="str">
        <f>IF(NOT(B2557 = ""), IF(Data_Final!D2557 - Data_Final!N2557 = Data_Final!W2557, "VALID", "NILAI TIDAK SESUAI PERJUMLAHAN EQUITY"), "")</f>
        <v/>
      </c>
      <c r="J2557" s="37" t="str">
        <f>IF(NOT(B2557 = ""), IF(Data_Final!Y2557 + Data_Final!Z2557 = Data_Final!X2557, "VALID", "NILAI TIDAK SESUAI DENGAN PERJUMLAHAN REVENUE"), "")</f>
        <v/>
      </c>
      <c r="K2557" s="37" t="str">
        <f>IF(NOT(B2557 = ""), IF(Data_Final!Z2557 + Data_Final!AA2557 - Data_Final!AB2557 = Data_Final!AC2557, "VALID", "NILAI TIDAK SESUAI PERJUMLAHAN PROFIT BEFORE TAX"), "")</f>
        <v/>
      </c>
      <c r="L2557" s="37" t="str">
        <f>IF(NOT(B2557 = ""), IF(VALUE(Data_Final!X2557 - Data_Final!Y2557) = VALUE(Data_Final!Z2557), "VALID", "NILAI TIDAK SESUAI DENGAN PERJUMLAHAN GROSS PROFIT"), "")</f>
        <v/>
      </c>
    </row>
    <row r="2558" spans="1:12">
      <c r="A2558" s="36" t="str">
        <f t="shared" si="39"/>
        <v/>
      </c>
      <c r="B2558" s="79" t="str">
        <f>IF(Data!D2558 = 0, "", Data!D2558)</f>
        <v/>
      </c>
      <c r="C2558" s="37" t="str">
        <f>IF(NOT(B2558 = ""), IF(AND((Data_Final!E2558 + Data_Final!J2558 = Data_Final!D2558),(Data_Final!N2558 + Data_Final!W2558 = Data_Final!D2558)), "VALID", "NILAI TIDAK SESUAI"), "")</f>
        <v/>
      </c>
      <c r="D2558" s="37" t="str">
        <f>IF(NOT(B2558 = ""), IF(Data_Final!F2558 + Data_Final!G2558 + Data_Final!H2558 + Data_Final!I2558 = Data_Final!E2558, "VALID", "NILAI TIDAK SESUAI DENGAN PERJUMLAHAN CURRENT ASET"), "")</f>
        <v/>
      </c>
      <c r="E2558" s="37" t="str">
        <f>IF(NOT(B2558 = ""), IF(Data_Final!K2558 +Data_Final!L2558 + Data_Final!M2558 = Data_Final!J2558, "VALID", "NILAI TIDAK SESUAI PERJUMLAHAN NCA"), "")</f>
        <v/>
      </c>
      <c r="F2558" s="37" t="str">
        <f>IF(NOT(B2558 = ""), IF(Data_Final!O2558 + Data_Final!S2558 = Data_Final!N2558, "VALID", "NILAI TIDAK SESUAI DENGAN PERJUMLAHAN LIABILITAS"), "")</f>
        <v/>
      </c>
      <c r="G2558" s="37" t="str">
        <f>IF(NOT(B2558 = ""), IF(Data_Final!P2558 +Data_Final!Q2558 +Data_Final!R2558 = Data_Final!O2558, "VALID", "NILAI TIDAK PERJUMLAHAN STL"), "")</f>
        <v/>
      </c>
      <c r="H2558" s="37" t="str">
        <f>IF(NOT(B2558 = ""), IF(Data_Final!T2558 +Data_Final!U2558 +Data_Final!V2558 = Data_Final!S2558, "VALID", "NILAI TIDAK SESUAI PERJUMLAHAN LTL"), "")</f>
        <v/>
      </c>
      <c r="I2558" s="37" t="str">
        <f>IF(NOT(B2558 = ""), IF(Data_Final!D2558 - Data_Final!N2558 = Data_Final!W2558, "VALID", "NILAI TIDAK SESUAI PERJUMLAHAN EQUITY"), "")</f>
        <v/>
      </c>
      <c r="J2558" s="37" t="str">
        <f>IF(NOT(B2558 = ""), IF(Data_Final!Y2558 + Data_Final!Z2558 = Data_Final!X2558, "VALID", "NILAI TIDAK SESUAI DENGAN PERJUMLAHAN REVENUE"), "")</f>
        <v/>
      </c>
      <c r="K2558" s="37" t="str">
        <f>IF(NOT(B2558 = ""), IF(Data_Final!Z2558 + Data_Final!AA2558 - Data_Final!AB2558 = Data_Final!AC2558, "VALID", "NILAI TIDAK SESUAI PERJUMLAHAN PROFIT BEFORE TAX"), "")</f>
        <v/>
      </c>
      <c r="L2558" s="37" t="str">
        <f>IF(NOT(B2558 = ""), IF(VALUE(Data_Final!X2558 - Data_Final!Y2558) = VALUE(Data_Final!Z2558), "VALID", "NILAI TIDAK SESUAI DENGAN PERJUMLAHAN GROSS PROFIT"), "")</f>
        <v/>
      </c>
    </row>
    <row r="2559" spans="1:12">
      <c r="A2559" s="36" t="str">
        <f t="shared" si="39"/>
        <v/>
      </c>
      <c r="B2559" s="79" t="str">
        <f>IF(Data!D2559 = 0, "", Data!D2559)</f>
        <v/>
      </c>
      <c r="C2559" s="37" t="str">
        <f>IF(NOT(B2559 = ""), IF(AND((Data_Final!E2559 + Data_Final!J2559 = Data_Final!D2559),(Data_Final!N2559 + Data_Final!W2559 = Data_Final!D2559)), "VALID", "NILAI TIDAK SESUAI"), "")</f>
        <v/>
      </c>
      <c r="D2559" s="37" t="str">
        <f>IF(NOT(B2559 = ""), IF(Data_Final!F2559 + Data_Final!G2559 + Data_Final!H2559 + Data_Final!I2559 = Data_Final!E2559, "VALID", "NILAI TIDAK SESUAI DENGAN PERJUMLAHAN CURRENT ASET"), "")</f>
        <v/>
      </c>
      <c r="E2559" s="37" t="str">
        <f>IF(NOT(B2559 = ""), IF(Data_Final!K2559 +Data_Final!L2559 + Data_Final!M2559 = Data_Final!J2559, "VALID", "NILAI TIDAK SESUAI PERJUMLAHAN NCA"), "")</f>
        <v/>
      </c>
      <c r="F2559" s="37" t="str">
        <f>IF(NOT(B2559 = ""), IF(Data_Final!O2559 + Data_Final!S2559 = Data_Final!N2559, "VALID", "NILAI TIDAK SESUAI DENGAN PERJUMLAHAN LIABILITAS"), "")</f>
        <v/>
      </c>
      <c r="G2559" s="37" t="str">
        <f>IF(NOT(B2559 = ""), IF(Data_Final!P2559 +Data_Final!Q2559 +Data_Final!R2559 = Data_Final!O2559, "VALID", "NILAI TIDAK PERJUMLAHAN STL"), "")</f>
        <v/>
      </c>
      <c r="H2559" s="37" t="str">
        <f>IF(NOT(B2559 = ""), IF(Data_Final!T2559 +Data_Final!U2559 +Data_Final!V2559 = Data_Final!S2559, "VALID", "NILAI TIDAK SESUAI PERJUMLAHAN LTL"), "")</f>
        <v/>
      </c>
      <c r="I2559" s="37" t="str">
        <f>IF(NOT(B2559 = ""), IF(Data_Final!D2559 - Data_Final!N2559 = Data_Final!W2559, "VALID", "NILAI TIDAK SESUAI PERJUMLAHAN EQUITY"), "")</f>
        <v/>
      </c>
      <c r="J2559" s="37" t="str">
        <f>IF(NOT(B2559 = ""), IF(Data_Final!Y2559 + Data_Final!Z2559 = Data_Final!X2559, "VALID", "NILAI TIDAK SESUAI DENGAN PERJUMLAHAN REVENUE"), "")</f>
        <v/>
      </c>
      <c r="K2559" s="37" t="str">
        <f>IF(NOT(B2559 = ""), IF(Data_Final!Z2559 + Data_Final!AA2559 - Data_Final!AB2559 = Data_Final!AC2559, "VALID", "NILAI TIDAK SESUAI PERJUMLAHAN PROFIT BEFORE TAX"), "")</f>
        <v/>
      </c>
      <c r="L2559" s="37" t="str">
        <f>IF(NOT(B2559 = ""), IF(VALUE(Data_Final!X2559 - Data_Final!Y2559) = VALUE(Data_Final!Z2559), "VALID", "NILAI TIDAK SESUAI DENGAN PERJUMLAHAN GROSS PROFIT"), "")</f>
        <v/>
      </c>
    </row>
    <row r="2560" spans="1:12">
      <c r="A2560" s="36" t="str">
        <f t="shared" si="39"/>
        <v/>
      </c>
      <c r="B2560" s="79" t="str">
        <f>IF(Data!D2560 = 0, "", Data!D2560)</f>
        <v/>
      </c>
      <c r="C2560" s="37" t="str">
        <f>IF(NOT(B2560 = ""), IF(AND((Data_Final!E2560 + Data_Final!J2560 = Data_Final!D2560),(Data_Final!N2560 + Data_Final!W2560 = Data_Final!D2560)), "VALID", "NILAI TIDAK SESUAI"), "")</f>
        <v/>
      </c>
      <c r="D2560" s="37" t="str">
        <f>IF(NOT(B2560 = ""), IF(Data_Final!F2560 + Data_Final!G2560 + Data_Final!H2560 + Data_Final!I2560 = Data_Final!E2560, "VALID", "NILAI TIDAK SESUAI DENGAN PERJUMLAHAN CURRENT ASET"), "")</f>
        <v/>
      </c>
      <c r="E2560" s="37" t="str">
        <f>IF(NOT(B2560 = ""), IF(Data_Final!K2560 +Data_Final!L2560 + Data_Final!M2560 = Data_Final!J2560, "VALID", "NILAI TIDAK SESUAI PERJUMLAHAN NCA"), "")</f>
        <v/>
      </c>
      <c r="F2560" s="37" t="str">
        <f>IF(NOT(B2560 = ""), IF(Data_Final!O2560 + Data_Final!S2560 = Data_Final!N2560, "VALID", "NILAI TIDAK SESUAI DENGAN PERJUMLAHAN LIABILITAS"), "")</f>
        <v/>
      </c>
      <c r="G2560" s="37" t="str">
        <f>IF(NOT(B2560 = ""), IF(Data_Final!P2560 +Data_Final!Q2560 +Data_Final!R2560 = Data_Final!O2560, "VALID", "NILAI TIDAK PERJUMLAHAN STL"), "")</f>
        <v/>
      </c>
      <c r="H2560" s="37" t="str">
        <f>IF(NOT(B2560 = ""), IF(Data_Final!T2560 +Data_Final!U2560 +Data_Final!V2560 = Data_Final!S2560, "VALID", "NILAI TIDAK SESUAI PERJUMLAHAN LTL"), "")</f>
        <v/>
      </c>
      <c r="I2560" s="37" t="str">
        <f>IF(NOT(B2560 = ""), IF(Data_Final!D2560 - Data_Final!N2560 = Data_Final!W2560, "VALID", "NILAI TIDAK SESUAI PERJUMLAHAN EQUITY"), "")</f>
        <v/>
      </c>
      <c r="J2560" s="37" t="str">
        <f>IF(NOT(B2560 = ""), IF(Data_Final!Y2560 + Data_Final!Z2560 = Data_Final!X2560, "VALID", "NILAI TIDAK SESUAI DENGAN PERJUMLAHAN REVENUE"), "")</f>
        <v/>
      </c>
      <c r="K2560" s="37" t="str">
        <f>IF(NOT(B2560 = ""), IF(Data_Final!Z2560 + Data_Final!AA2560 - Data_Final!AB2560 = Data_Final!AC2560, "VALID", "NILAI TIDAK SESUAI PERJUMLAHAN PROFIT BEFORE TAX"), "")</f>
        <v/>
      </c>
      <c r="L2560" s="37" t="str">
        <f>IF(NOT(B2560 = ""), IF(VALUE(Data_Final!X2560 - Data_Final!Y2560) = VALUE(Data_Final!Z2560), "VALID", "NILAI TIDAK SESUAI DENGAN PERJUMLAHAN GROSS PROFIT"), "")</f>
        <v/>
      </c>
    </row>
    <row r="2561" spans="1:12">
      <c r="A2561" s="36" t="str">
        <f t="shared" si="39"/>
        <v/>
      </c>
      <c r="B2561" s="79" t="str">
        <f>IF(Data!D2561 = 0, "", Data!D2561)</f>
        <v/>
      </c>
      <c r="C2561" s="37" t="str">
        <f>IF(NOT(B2561 = ""), IF(AND((Data_Final!E2561 + Data_Final!J2561 = Data_Final!D2561),(Data_Final!N2561 + Data_Final!W2561 = Data_Final!D2561)), "VALID", "NILAI TIDAK SESUAI"), "")</f>
        <v/>
      </c>
      <c r="D2561" s="37" t="str">
        <f>IF(NOT(B2561 = ""), IF(Data_Final!F2561 + Data_Final!G2561 + Data_Final!H2561 + Data_Final!I2561 = Data_Final!E2561, "VALID", "NILAI TIDAK SESUAI DENGAN PERJUMLAHAN CURRENT ASET"), "")</f>
        <v/>
      </c>
      <c r="E2561" s="37" t="str">
        <f>IF(NOT(B2561 = ""), IF(Data_Final!K2561 +Data_Final!L2561 + Data_Final!M2561 = Data_Final!J2561, "VALID", "NILAI TIDAK SESUAI PERJUMLAHAN NCA"), "")</f>
        <v/>
      </c>
      <c r="F2561" s="37" t="str">
        <f>IF(NOT(B2561 = ""), IF(Data_Final!O2561 + Data_Final!S2561 = Data_Final!N2561, "VALID", "NILAI TIDAK SESUAI DENGAN PERJUMLAHAN LIABILITAS"), "")</f>
        <v/>
      </c>
      <c r="G2561" s="37" t="str">
        <f>IF(NOT(B2561 = ""), IF(Data_Final!P2561 +Data_Final!Q2561 +Data_Final!R2561 = Data_Final!O2561, "VALID", "NILAI TIDAK PERJUMLAHAN STL"), "")</f>
        <v/>
      </c>
      <c r="H2561" s="37" t="str">
        <f>IF(NOT(B2561 = ""), IF(Data_Final!T2561 +Data_Final!U2561 +Data_Final!V2561 = Data_Final!S2561, "VALID", "NILAI TIDAK SESUAI PERJUMLAHAN LTL"), "")</f>
        <v/>
      </c>
      <c r="I2561" s="37" t="str">
        <f>IF(NOT(B2561 = ""), IF(Data_Final!D2561 - Data_Final!N2561 = Data_Final!W2561, "VALID", "NILAI TIDAK SESUAI PERJUMLAHAN EQUITY"), "")</f>
        <v/>
      </c>
      <c r="J2561" s="37" t="str">
        <f>IF(NOT(B2561 = ""), IF(Data_Final!Y2561 + Data_Final!Z2561 = Data_Final!X2561, "VALID", "NILAI TIDAK SESUAI DENGAN PERJUMLAHAN REVENUE"), "")</f>
        <v/>
      </c>
      <c r="K2561" s="37" t="str">
        <f>IF(NOT(B2561 = ""), IF(Data_Final!Z2561 + Data_Final!AA2561 - Data_Final!AB2561 = Data_Final!AC2561, "VALID", "NILAI TIDAK SESUAI PERJUMLAHAN PROFIT BEFORE TAX"), "")</f>
        <v/>
      </c>
      <c r="L2561" s="37" t="str">
        <f>IF(NOT(B2561 = ""), IF(VALUE(Data_Final!X2561 - Data_Final!Y2561) = VALUE(Data_Final!Z2561), "VALID", "NILAI TIDAK SESUAI DENGAN PERJUMLAHAN GROSS PROFIT"), "")</f>
        <v/>
      </c>
    </row>
    <row r="2562" spans="1:12">
      <c r="A2562" s="36" t="str">
        <f t="shared" ref="A2562:A2625" si="40">IF(NOT(B2562 = ""), AND(C2562 = "VALID", D2562  =  "VALID",E2562 = "VALID",F2562 = "VALID", G2562 =  "VALID", H2562 =  "VALID", I2562 =  "VALID", J2562 =  "VALID", K2562 =  "VALID", L2562 =  "VALID"), "")</f>
        <v/>
      </c>
      <c r="B2562" s="79" t="str">
        <f>IF(Data!D2562 = 0, "", Data!D2562)</f>
        <v/>
      </c>
      <c r="C2562" s="37" t="str">
        <f>IF(NOT(B2562 = ""), IF(AND((Data_Final!E2562 + Data_Final!J2562 = Data_Final!D2562),(Data_Final!N2562 + Data_Final!W2562 = Data_Final!D2562)), "VALID", "NILAI TIDAK SESUAI"), "")</f>
        <v/>
      </c>
      <c r="D2562" s="37" t="str">
        <f>IF(NOT(B2562 = ""), IF(Data_Final!F2562 + Data_Final!G2562 + Data_Final!H2562 + Data_Final!I2562 = Data_Final!E2562, "VALID", "NILAI TIDAK SESUAI DENGAN PERJUMLAHAN CURRENT ASET"), "")</f>
        <v/>
      </c>
      <c r="E2562" s="37" t="str">
        <f>IF(NOT(B2562 = ""), IF(Data_Final!K2562 +Data_Final!L2562 + Data_Final!M2562 = Data_Final!J2562, "VALID", "NILAI TIDAK SESUAI PERJUMLAHAN NCA"), "")</f>
        <v/>
      </c>
      <c r="F2562" s="37" t="str">
        <f>IF(NOT(B2562 = ""), IF(Data_Final!O2562 + Data_Final!S2562 = Data_Final!N2562, "VALID", "NILAI TIDAK SESUAI DENGAN PERJUMLAHAN LIABILITAS"), "")</f>
        <v/>
      </c>
      <c r="G2562" s="37" t="str">
        <f>IF(NOT(B2562 = ""), IF(Data_Final!P2562 +Data_Final!Q2562 +Data_Final!R2562 = Data_Final!O2562, "VALID", "NILAI TIDAK PERJUMLAHAN STL"), "")</f>
        <v/>
      </c>
      <c r="H2562" s="37" t="str">
        <f>IF(NOT(B2562 = ""), IF(Data_Final!T2562 +Data_Final!U2562 +Data_Final!V2562 = Data_Final!S2562, "VALID", "NILAI TIDAK SESUAI PERJUMLAHAN LTL"), "")</f>
        <v/>
      </c>
      <c r="I2562" s="37" t="str">
        <f>IF(NOT(B2562 = ""), IF(Data_Final!D2562 - Data_Final!N2562 = Data_Final!W2562, "VALID", "NILAI TIDAK SESUAI PERJUMLAHAN EQUITY"), "")</f>
        <v/>
      </c>
      <c r="J2562" s="37" t="str">
        <f>IF(NOT(B2562 = ""), IF(Data_Final!Y2562 + Data_Final!Z2562 = Data_Final!X2562, "VALID", "NILAI TIDAK SESUAI DENGAN PERJUMLAHAN REVENUE"), "")</f>
        <v/>
      </c>
      <c r="K2562" s="37" t="str">
        <f>IF(NOT(B2562 = ""), IF(Data_Final!Z2562 + Data_Final!AA2562 - Data_Final!AB2562 = Data_Final!AC2562, "VALID", "NILAI TIDAK SESUAI PERJUMLAHAN PROFIT BEFORE TAX"), "")</f>
        <v/>
      </c>
      <c r="L2562" s="37" t="str">
        <f>IF(NOT(B2562 = ""), IF(VALUE(Data_Final!X2562 - Data_Final!Y2562) = VALUE(Data_Final!Z2562), "VALID", "NILAI TIDAK SESUAI DENGAN PERJUMLAHAN GROSS PROFIT"), "")</f>
        <v/>
      </c>
    </row>
    <row r="2563" spans="1:12">
      <c r="A2563" s="36" t="str">
        <f t="shared" si="40"/>
        <v/>
      </c>
      <c r="B2563" s="79" t="str">
        <f>IF(Data!D2563 = 0, "", Data!D2563)</f>
        <v/>
      </c>
      <c r="C2563" s="37" t="str">
        <f>IF(NOT(B2563 = ""), IF(AND((Data_Final!E2563 + Data_Final!J2563 = Data_Final!D2563),(Data_Final!N2563 + Data_Final!W2563 = Data_Final!D2563)), "VALID", "NILAI TIDAK SESUAI"), "")</f>
        <v/>
      </c>
      <c r="D2563" s="37" t="str">
        <f>IF(NOT(B2563 = ""), IF(Data_Final!F2563 + Data_Final!G2563 + Data_Final!H2563 + Data_Final!I2563 = Data_Final!E2563, "VALID", "NILAI TIDAK SESUAI DENGAN PERJUMLAHAN CURRENT ASET"), "")</f>
        <v/>
      </c>
      <c r="E2563" s="37" t="str">
        <f>IF(NOT(B2563 = ""), IF(Data_Final!K2563 +Data_Final!L2563 + Data_Final!M2563 = Data_Final!J2563, "VALID", "NILAI TIDAK SESUAI PERJUMLAHAN NCA"), "")</f>
        <v/>
      </c>
      <c r="F2563" s="37" t="str">
        <f>IF(NOT(B2563 = ""), IF(Data_Final!O2563 + Data_Final!S2563 = Data_Final!N2563, "VALID", "NILAI TIDAK SESUAI DENGAN PERJUMLAHAN LIABILITAS"), "")</f>
        <v/>
      </c>
      <c r="G2563" s="37" t="str">
        <f>IF(NOT(B2563 = ""), IF(Data_Final!P2563 +Data_Final!Q2563 +Data_Final!R2563 = Data_Final!O2563, "VALID", "NILAI TIDAK PERJUMLAHAN STL"), "")</f>
        <v/>
      </c>
      <c r="H2563" s="37" t="str">
        <f>IF(NOT(B2563 = ""), IF(Data_Final!T2563 +Data_Final!U2563 +Data_Final!V2563 = Data_Final!S2563, "VALID", "NILAI TIDAK SESUAI PERJUMLAHAN LTL"), "")</f>
        <v/>
      </c>
      <c r="I2563" s="37" t="str">
        <f>IF(NOT(B2563 = ""), IF(Data_Final!D2563 - Data_Final!N2563 = Data_Final!W2563, "VALID", "NILAI TIDAK SESUAI PERJUMLAHAN EQUITY"), "")</f>
        <v/>
      </c>
      <c r="J2563" s="37" t="str">
        <f>IF(NOT(B2563 = ""), IF(Data_Final!Y2563 + Data_Final!Z2563 = Data_Final!X2563, "VALID", "NILAI TIDAK SESUAI DENGAN PERJUMLAHAN REVENUE"), "")</f>
        <v/>
      </c>
      <c r="K2563" s="37" t="str">
        <f>IF(NOT(B2563 = ""), IF(Data_Final!Z2563 + Data_Final!AA2563 - Data_Final!AB2563 = Data_Final!AC2563, "VALID", "NILAI TIDAK SESUAI PERJUMLAHAN PROFIT BEFORE TAX"), "")</f>
        <v/>
      </c>
      <c r="L2563" s="37" t="str">
        <f>IF(NOT(B2563 = ""), IF(VALUE(Data_Final!X2563 - Data_Final!Y2563) = VALUE(Data_Final!Z2563), "VALID", "NILAI TIDAK SESUAI DENGAN PERJUMLAHAN GROSS PROFIT"), "")</f>
        <v/>
      </c>
    </row>
    <row r="2564" spans="1:12">
      <c r="A2564" s="36" t="str">
        <f t="shared" si="40"/>
        <v/>
      </c>
      <c r="B2564" s="79" t="str">
        <f>IF(Data!D2564 = 0, "", Data!D2564)</f>
        <v/>
      </c>
      <c r="C2564" s="37" t="str">
        <f>IF(NOT(B2564 = ""), IF(AND((Data_Final!E2564 + Data_Final!J2564 = Data_Final!D2564),(Data_Final!N2564 + Data_Final!W2564 = Data_Final!D2564)), "VALID", "NILAI TIDAK SESUAI"), "")</f>
        <v/>
      </c>
      <c r="D2564" s="37" t="str">
        <f>IF(NOT(B2564 = ""), IF(Data_Final!F2564 + Data_Final!G2564 + Data_Final!H2564 + Data_Final!I2564 = Data_Final!E2564, "VALID", "NILAI TIDAK SESUAI DENGAN PERJUMLAHAN CURRENT ASET"), "")</f>
        <v/>
      </c>
      <c r="E2564" s="37" t="str">
        <f>IF(NOT(B2564 = ""), IF(Data_Final!K2564 +Data_Final!L2564 + Data_Final!M2564 = Data_Final!J2564, "VALID", "NILAI TIDAK SESUAI PERJUMLAHAN NCA"), "")</f>
        <v/>
      </c>
      <c r="F2564" s="37" t="str">
        <f>IF(NOT(B2564 = ""), IF(Data_Final!O2564 + Data_Final!S2564 = Data_Final!N2564, "VALID", "NILAI TIDAK SESUAI DENGAN PERJUMLAHAN LIABILITAS"), "")</f>
        <v/>
      </c>
      <c r="G2564" s="37" t="str">
        <f>IF(NOT(B2564 = ""), IF(Data_Final!P2564 +Data_Final!Q2564 +Data_Final!R2564 = Data_Final!O2564, "VALID", "NILAI TIDAK PERJUMLAHAN STL"), "")</f>
        <v/>
      </c>
      <c r="H2564" s="37" t="str">
        <f>IF(NOT(B2564 = ""), IF(Data_Final!T2564 +Data_Final!U2564 +Data_Final!V2564 = Data_Final!S2564, "VALID", "NILAI TIDAK SESUAI PERJUMLAHAN LTL"), "")</f>
        <v/>
      </c>
      <c r="I2564" s="37" t="str">
        <f>IF(NOT(B2564 = ""), IF(Data_Final!D2564 - Data_Final!N2564 = Data_Final!W2564, "VALID", "NILAI TIDAK SESUAI PERJUMLAHAN EQUITY"), "")</f>
        <v/>
      </c>
      <c r="J2564" s="37" t="str">
        <f>IF(NOT(B2564 = ""), IF(Data_Final!Y2564 + Data_Final!Z2564 = Data_Final!X2564, "VALID", "NILAI TIDAK SESUAI DENGAN PERJUMLAHAN REVENUE"), "")</f>
        <v/>
      </c>
      <c r="K2564" s="37" t="str">
        <f>IF(NOT(B2564 = ""), IF(Data_Final!Z2564 + Data_Final!AA2564 - Data_Final!AB2564 = Data_Final!AC2564, "VALID", "NILAI TIDAK SESUAI PERJUMLAHAN PROFIT BEFORE TAX"), "")</f>
        <v/>
      </c>
      <c r="L2564" s="37" t="str">
        <f>IF(NOT(B2564 = ""), IF(VALUE(Data_Final!X2564 - Data_Final!Y2564) = VALUE(Data_Final!Z2564), "VALID", "NILAI TIDAK SESUAI DENGAN PERJUMLAHAN GROSS PROFIT"), "")</f>
        <v/>
      </c>
    </row>
    <row r="2565" spans="1:12">
      <c r="A2565" s="36" t="str">
        <f t="shared" si="40"/>
        <v/>
      </c>
      <c r="B2565" s="79" t="str">
        <f>IF(Data!D2565 = 0, "", Data!D2565)</f>
        <v/>
      </c>
      <c r="C2565" s="37" t="str">
        <f>IF(NOT(B2565 = ""), IF(AND((Data_Final!E2565 + Data_Final!J2565 = Data_Final!D2565),(Data_Final!N2565 + Data_Final!W2565 = Data_Final!D2565)), "VALID", "NILAI TIDAK SESUAI"), "")</f>
        <v/>
      </c>
      <c r="D2565" s="37" t="str">
        <f>IF(NOT(B2565 = ""), IF(Data_Final!F2565 + Data_Final!G2565 + Data_Final!H2565 + Data_Final!I2565 = Data_Final!E2565, "VALID", "NILAI TIDAK SESUAI DENGAN PERJUMLAHAN CURRENT ASET"), "")</f>
        <v/>
      </c>
      <c r="E2565" s="37" t="str">
        <f>IF(NOT(B2565 = ""), IF(Data_Final!K2565 +Data_Final!L2565 + Data_Final!M2565 = Data_Final!J2565, "VALID", "NILAI TIDAK SESUAI PERJUMLAHAN NCA"), "")</f>
        <v/>
      </c>
      <c r="F2565" s="37" t="str">
        <f>IF(NOT(B2565 = ""), IF(Data_Final!O2565 + Data_Final!S2565 = Data_Final!N2565, "VALID", "NILAI TIDAK SESUAI DENGAN PERJUMLAHAN LIABILITAS"), "")</f>
        <v/>
      </c>
      <c r="G2565" s="37" t="str">
        <f>IF(NOT(B2565 = ""), IF(Data_Final!P2565 +Data_Final!Q2565 +Data_Final!R2565 = Data_Final!O2565, "VALID", "NILAI TIDAK PERJUMLAHAN STL"), "")</f>
        <v/>
      </c>
      <c r="H2565" s="37" t="str">
        <f>IF(NOT(B2565 = ""), IF(Data_Final!T2565 +Data_Final!U2565 +Data_Final!V2565 = Data_Final!S2565, "VALID", "NILAI TIDAK SESUAI PERJUMLAHAN LTL"), "")</f>
        <v/>
      </c>
      <c r="I2565" s="37" t="str">
        <f>IF(NOT(B2565 = ""), IF(Data_Final!D2565 - Data_Final!N2565 = Data_Final!W2565, "VALID", "NILAI TIDAK SESUAI PERJUMLAHAN EQUITY"), "")</f>
        <v/>
      </c>
      <c r="J2565" s="37" t="str">
        <f>IF(NOT(B2565 = ""), IF(Data_Final!Y2565 + Data_Final!Z2565 = Data_Final!X2565, "VALID", "NILAI TIDAK SESUAI DENGAN PERJUMLAHAN REVENUE"), "")</f>
        <v/>
      </c>
      <c r="K2565" s="37" t="str">
        <f>IF(NOT(B2565 = ""), IF(Data_Final!Z2565 + Data_Final!AA2565 - Data_Final!AB2565 = Data_Final!AC2565, "VALID", "NILAI TIDAK SESUAI PERJUMLAHAN PROFIT BEFORE TAX"), "")</f>
        <v/>
      </c>
      <c r="L2565" s="37" t="str">
        <f>IF(NOT(B2565 = ""), IF(VALUE(Data_Final!X2565 - Data_Final!Y2565) = VALUE(Data_Final!Z2565), "VALID", "NILAI TIDAK SESUAI DENGAN PERJUMLAHAN GROSS PROFIT"), "")</f>
        <v/>
      </c>
    </row>
    <row r="2566" spans="1:12">
      <c r="A2566" s="36" t="str">
        <f t="shared" si="40"/>
        <v/>
      </c>
      <c r="B2566" s="79" t="str">
        <f>IF(Data!D2566 = 0, "", Data!D2566)</f>
        <v/>
      </c>
      <c r="C2566" s="37" t="str">
        <f>IF(NOT(B2566 = ""), IF(AND((Data_Final!E2566 + Data_Final!J2566 = Data_Final!D2566),(Data_Final!N2566 + Data_Final!W2566 = Data_Final!D2566)), "VALID", "NILAI TIDAK SESUAI"), "")</f>
        <v/>
      </c>
      <c r="D2566" s="37" t="str">
        <f>IF(NOT(B2566 = ""), IF(Data_Final!F2566 + Data_Final!G2566 + Data_Final!H2566 + Data_Final!I2566 = Data_Final!E2566, "VALID", "NILAI TIDAK SESUAI DENGAN PERJUMLAHAN CURRENT ASET"), "")</f>
        <v/>
      </c>
      <c r="E2566" s="37" t="str">
        <f>IF(NOT(B2566 = ""), IF(Data_Final!K2566 +Data_Final!L2566 + Data_Final!M2566 = Data_Final!J2566, "VALID", "NILAI TIDAK SESUAI PERJUMLAHAN NCA"), "")</f>
        <v/>
      </c>
      <c r="F2566" s="37" t="str">
        <f>IF(NOT(B2566 = ""), IF(Data_Final!O2566 + Data_Final!S2566 = Data_Final!N2566, "VALID", "NILAI TIDAK SESUAI DENGAN PERJUMLAHAN LIABILITAS"), "")</f>
        <v/>
      </c>
      <c r="G2566" s="37" t="str">
        <f>IF(NOT(B2566 = ""), IF(Data_Final!P2566 +Data_Final!Q2566 +Data_Final!R2566 = Data_Final!O2566, "VALID", "NILAI TIDAK PERJUMLAHAN STL"), "")</f>
        <v/>
      </c>
      <c r="H2566" s="37" t="str">
        <f>IF(NOT(B2566 = ""), IF(Data_Final!T2566 +Data_Final!U2566 +Data_Final!V2566 = Data_Final!S2566, "VALID", "NILAI TIDAK SESUAI PERJUMLAHAN LTL"), "")</f>
        <v/>
      </c>
      <c r="I2566" s="37" t="str">
        <f>IF(NOT(B2566 = ""), IF(Data_Final!D2566 - Data_Final!N2566 = Data_Final!W2566, "VALID", "NILAI TIDAK SESUAI PERJUMLAHAN EQUITY"), "")</f>
        <v/>
      </c>
      <c r="J2566" s="37" t="str">
        <f>IF(NOT(B2566 = ""), IF(Data_Final!Y2566 + Data_Final!Z2566 = Data_Final!X2566, "VALID", "NILAI TIDAK SESUAI DENGAN PERJUMLAHAN REVENUE"), "")</f>
        <v/>
      </c>
      <c r="K2566" s="37" t="str">
        <f>IF(NOT(B2566 = ""), IF(Data_Final!Z2566 + Data_Final!AA2566 - Data_Final!AB2566 = Data_Final!AC2566, "VALID", "NILAI TIDAK SESUAI PERJUMLAHAN PROFIT BEFORE TAX"), "")</f>
        <v/>
      </c>
      <c r="L2566" s="37" t="str">
        <f>IF(NOT(B2566 = ""), IF(VALUE(Data_Final!X2566 - Data_Final!Y2566) = VALUE(Data_Final!Z2566), "VALID", "NILAI TIDAK SESUAI DENGAN PERJUMLAHAN GROSS PROFIT"), "")</f>
        <v/>
      </c>
    </row>
    <row r="2567" spans="1:12">
      <c r="A2567" s="36" t="str">
        <f t="shared" si="40"/>
        <v/>
      </c>
      <c r="B2567" s="79" t="str">
        <f>IF(Data!D2567 = 0, "", Data!D2567)</f>
        <v/>
      </c>
      <c r="C2567" s="37" t="str">
        <f>IF(NOT(B2567 = ""), IF(AND((Data_Final!E2567 + Data_Final!J2567 = Data_Final!D2567),(Data_Final!N2567 + Data_Final!W2567 = Data_Final!D2567)), "VALID", "NILAI TIDAK SESUAI"), "")</f>
        <v/>
      </c>
      <c r="D2567" s="37" t="str">
        <f>IF(NOT(B2567 = ""), IF(Data_Final!F2567 + Data_Final!G2567 + Data_Final!H2567 + Data_Final!I2567 = Data_Final!E2567, "VALID", "NILAI TIDAK SESUAI DENGAN PERJUMLAHAN CURRENT ASET"), "")</f>
        <v/>
      </c>
      <c r="E2567" s="37" t="str">
        <f>IF(NOT(B2567 = ""), IF(Data_Final!K2567 +Data_Final!L2567 + Data_Final!M2567 = Data_Final!J2567, "VALID", "NILAI TIDAK SESUAI PERJUMLAHAN NCA"), "")</f>
        <v/>
      </c>
      <c r="F2567" s="37" t="str">
        <f>IF(NOT(B2567 = ""), IF(Data_Final!O2567 + Data_Final!S2567 = Data_Final!N2567, "VALID", "NILAI TIDAK SESUAI DENGAN PERJUMLAHAN LIABILITAS"), "")</f>
        <v/>
      </c>
      <c r="G2567" s="37" t="str">
        <f>IF(NOT(B2567 = ""), IF(Data_Final!P2567 +Data_Final!Q2567 +Data_Final!R2567 = Data_Final!O2567, "VALID", "NILAI TIDAK PERJUMLAHAN STL"), "")</f>
        <v/>
      </c>
      <c r="H2567" s="37" t="str">
        <f>IF(NOT(B2567 = ""), IF(Data_Final!T2567 +Data_Final!U2567 +Data_Final!V2567 = Data_Final!S2567, "VALID", "NILAI TIDAK SESUAI PERJUMLAHAN LTL"), "")</f>
        <v/>
      </c>
      <c r="I2567" s="37" t="str">
        <f>IF(NOT(B2567 = ""), IF(Data_Final!D2567 - Data_Final!N2567 = Data_Final!W2567, "VALID", "NILAI TIDAK SESUAI PERJUMLAHAN EQUITY"), "")</f>
        <v/>
      </c>
      <c r="J2567" s="37" t="str">
        <f>IF(NOT(B2567 = ""), IF(Data_Final!Y2567 + Data_Final!Z2567 = Data_Final!X2567, "VALID", "NILAI TIDAK SESUAI DENGAN PERJUMLAHAN REVENUE"), "")</f>
        <v/>
      </c>
      <c r="K2567" s="37" t="str">
        <f>IF(NOT(B2567 = ""), IF(Data_Final!Z2567 + Data_Final!AA2567 - Data_Final!AB2567 = Data_Final!AC2567, "VALID", "NILAI TIDAK SESUAI PERJUMLAHAN PROFIT BEFORE TAX"), "")</f>
        <v/>
      </c>
      <c r="L2567" s="37" t="str">
        <f>IF(NOT(B2567 = ""), IF(VALUE(Data_Final!X2567 - Data_Final!Y2567) = VALUE(Data_Final!Z2567), "VALID", "NILAI TIDAK SESUAI DENGAN PERJUMLAHAN GROSS PROFIT"), "")</f>
        <v/>
      </c>
    </row>
    <row r="2568" spans="1:12">
      <c r="A2568" s="36" t="str">
        <f t="shared" si="40"/>
        <v/>
      </c>
      <c r="B2568" s="79" t="str">
        <f>IF(Data!D2568 = 0, "", Data!D2568)</f>
        <v/>
      </c>
      <c r="C2568" s="37" t="str">
        <f>IF(NOT(B2568 = ""), IF(AND((Data_Final!E2568 + Data_Final!J2568 = Data_Final!D2568),(Data_Final!N2568 + Data_Final!W2568 = Data_Final!D2568)), "VALID", "NILAI TIDAK SESUAI"), "")</f>
        <v/>
      </c>
      <c r="D2568" s="37" t="str">
        <f>IF(NOT(B2568 = ""), IF(Data_Final!F2568 + Data_Final!G2568 + Data_Final!H2568 + Data_Final!I2568 = Data_Final!E2568, "VALID", "NILAI TIDAK SESUAI DENGAN PERJUMLAHAN CURRENT ASET"), "")</f>
        <v/>
      </c>
      <c r="E2568" s="37" t="str">
        <f>IF(NOT(B2568 = ""), IF(Data_Final!K2568 +Data_Final!L2568 + Data_Final!M2568 = Data_Final!J2568, "VALID", "NILAI TIDAK SESUAI PERJUMLAHAN NCA"), "")</f>
        <v/>
      </c>
      <c r="F2568" s="37" t="str">
        <f>IF(NOT(B2568 = ""), IF(Data_Final!O2568 + Data_Final!S2568 = Data_Final!N2568, "VALID", "NILAI TIDAK SESUAI DENGAN PERJUMLAHAN LIABILITAS"), "")</f>
        <v/>
      </c>
      <c r="G2568" s="37" t="str">
        <f>IF(NOT(B2568 = ""), IF(Data_Final!P2568 +Data_Final!Q2568 +Data_Final!R2568 = Data_Final!O2568, "VALID", "NILAI TIDAK PERJUMLAHAN STL"), "")</f>
        <v/>
      </c>
      <c r="H2568" s="37" t="str">
        <f>IF(NOT(B2568 = ""), IF(Data_Final!T2568 +Data_Final!U2568 +Data_Final!V2568 = Data_Final!S2568, "VALID", "NILAI TIDAK SESUAI PERJUMLAHAN LTL"), "")</f>
        <v/>
      </c>
      <c r="I2568" s="37" t="str">
        <f>IF(NOT(B2568 = ""), IF(Data_Final!D2568 - Data_Final!N2568 = Data_Final!W2568, "VALID", "NILAI TIDAK SESUAI PERJUMLAHAN EQUITY"), "")</f>
        <v/>
      </c>
      <c r="J2568" s="37" t="str">
        <f>IF(NOT(B2568 = ""), IF(Data_Final!Y2568 + Data_Final!Z2568 = Data_Final!X2568, "VALID", "NILAI TIDAK SESUAI DENGAN PERJUMLAHAN REVENUE"), "")</f>
        <v/>
      </c>
      <c r="K2568" s="37" t="str">
        <f>IF(NOT(B2568 = ""), IF(Data_Final!Z2568 + Data_Final!AA2568 - Data_Final!AB2568 = Data_Final!AC2568, "VALID", "NILAI TIDAK SESUAI PERJUMLAHAN PROFIT BEFORE TAX"), "")</f>
        <v/>
      </c>
      <c r="L2568" s="37" t="str">
        <f>IF(NOT(B2568 = ""), IF(VALUE(Data_Final!X2568 - Data_Final!Y2568) = VALUE(Data_Final!Z2568), "VALID", "NILAI TIDAK SESUAI DENGAN PERJUMLAHAN GROSS PROFIT"), "")</f>
        <v/>
      </c>
    </row>
    <row r="2569" spans="1:12">
      <c r="A2569" s="36" t="str">
        <f t="shared" si="40"/>
        <v/>
      </c>
      <c r="B2569" s="79" t="str">
        <f>IF(Data!D2569 = 0, "", Data!D2569)</f>
        <v/>
      </c>
      <c r="C2569" s="37" t="str">
        <f>IF(NOT(B2569 = ""), IF(AND((Data_Final!E2569 + Data_Final!J2569 = Data_Final!D2569),(Data_Final!N2569 + Data_Final!W2569 = Data_Final!D2569)), "VALID", "NILAI TIDAK SESUAI"), "")</f>
        <v/>
      </c>
      <c r="D2569" s="37" t="str">
        <f>IF(NOT(B2569 = ""), IF(Data_Final!F2569 + Data_Final!G2569 + Data_Final!H2569 + Data_Final!I2569 = Data_Final!E2569, "VALID", "NILAI TIDAK SESUAI DENGAN PERJUMLAHAN CURRENT ASET"), "")</f>
        <v/>
      </c>
      <c r="E2569" s="37" t="str">
        <f>IF(NOT(B2569 = ""), IF(Data_Final!K2569 +Data_Final!L2569 + Data_Final!M2569 = Data_Final!J2569, "VALID", "NILAI TIDAK SESUAI PERJUMLAHAN NCA"), "")</f>
        <v/>
      </c>
      <c r="F2569" s="37" t="str">
        <f>IF(NOT(B2569 = ""), IF(Data_Final!O2569 + Data_Final!S2569 = Data_Final!N2569, "VALID", "NILAI TIDAK SESUAI DENGAN PERJUMLAHAN LIABILITAS"), "")</f>
        <v/>
      </c>
      <c r="G2569" s="37" t="str">
        <f>IF(NOT(B2569 = ""), IF(Data_Final!P2569 +Data_Final!Q2569 +Data_Final!R2569 = Data_Final!O2569, "VALID", "NILAI TIDAK PERJUMLAHAN STL"), "")</f>
        <v/>
      </c>
      <c r="H2569" s="37" t="str">
        <f>IF(NOT(B2569 = ""), IF(Data_Final!T2569 +Data_Final!U2569 +Data_Final!V2569 = Data_Final!S2569, "VALID", "NILAI TIDAK SESUAI PERJUMLAHAN LTL"), "")</f>
        <v/>
      </c>
      <c r="I2569" s="37" t="str">
        <f>IF(NOT(B2569 = ""), IF(Data_Final!D2569 - Data_Final!N2569 = Data_Final!W2569, "VALID", "NILAI TIDAK SESUAI PERJUMLAHAN EQUITY"), "")</f>
        <v/>
      </c>
      <c r="J2569" s="37" t="str">
        <f>IF(NOT(B2569 = ""), IF(Data_Final!Y2569 + Data_Final!Z2569 = Data_Final!X2569, "VALID", "NILAI TIDAK SESUAI DENGAN PERJUMLAHAN REVENUE"), "")</f>
        <v/>
      </c>
      <c r="K2569" s="37" t="str">
        <f>IF(NOT(B2569 = ""), IF(Data_Final!Z2569 + Data_Final!AA2569 - Data_Final!AB2569 = Data_Final!AC2569, "VALID", "NILAI TIDAK SESUAI PERJUMLAHAN PROFIT BEFORE TAX"), "")</f>
        <v/>
      </c>
      <c r="L2569" s="37" t="str">
        <f>IF(NOT(B2569 = ""), IF(VALUE(Data_Final!X2569 - Data_Final!Y2569) = VALUE(Data_Final!Z2569), "VALID", "NILAI TIDAK SESUAI DENGAN PERJUMLAHAN GROSS PROFIT"), "")</f>
        <v/>
      </c>
    </row>
    <row r="2570" spans="1:12">
      <c r="A2570" s="36" t="str">
        <f t="shared" si="40"/>
        <v/>
      </c>
      <c r="B2570" s="79" t="str">
        <f>IF(Data!D2570 = 0, "", Data!D2570)</f>
        <v/>
      </c>
      <c r="C2570" s="37" t="str">
        <f>IF(NOT(B2570 = ""), IF(AND((Data_Final!E2570 + Data_Final!J2570 = Data_Final!D2570),(Data_Final!N2570 + Data_Final!W2570 = Data_Final!D2570)), "VALID", "NILAI TIDAK SESUAI"), "")</f>
        <v/>
      </c>
      <c r="D2570" s="37" t="str">
        <f>IF(NOT(B2570 = ""), IF(Data_Final!F2570 + Data_Final!G2570 + Data_Final!H2570 + Data_Final!I2570 = Data_Final!E2570, "VALID", "NILAI TIDAK SESUAI DENGAN PERJUMLAHAN CURRENT ASET"), "")</f>
        <v/>
      </c>
      <c r="E2570" s="37" t="str">
        <f>IF(NOT(B2570 = ""), IF(Data_Final!K2570 +Data_Final!L2570 + Data_Final!M2570 = Data_Final!J2570, "VALID", "NILAI TIDAK SESUAI PERJUMLAHAN NCA"), "")</f>
        <v/>
      </c>
      <c r="F2570" s="37" t="str">
        <f>IF(NOT(B2570 = ""), IF(Data_Final!O2570 + Data_Final!S2570 = Data_Final!N2570, "VALID", "NILAI TIDAK SESUAI DENGAN PERJUMLAHAN LIABILITAS"), "")</f>
        <v/>
      </c>
      <c r="G2570" s="37" t="str">
        <f>IF(NOT(B2570 = ""), IF(Data_Final!P2570 +Data_Final!Q2570 +Data_Final!R2570 = Data_Final!O2570, "VALID", "NILAI TIDAK PERJUMLAHAN STL"), "")</f>
        <v/>
      </c>
      <c r="H2570" s="37" t="str">
        <f>IF(NOT(B2570 = ""), IF(Data_Final!T2570 +Data_Final!U2570 +Data_Final!V2570 = Data_Final!S2570, "VALID", "NILAI TIDAK SESUAI PERJUMLAHAN LTL"), "")</f>
        <v/>
      </c>
      <c r="I2570" s="37" t="str">
        <f>IF(NOT(B2570 = ""), IF(Data_Final!D2570 - Data_Final!N2570 = Data_Final!W2570, "VALID", "NILAI TIDAK SESUAI PERJUMLAHAN EQUITY"), "")</f>
        <v/>
      </c>
      <c r="J2570" s="37" t="str">
        <f>IF(NOT(B2570 = ""), IF(Data_Final!Y2570 + Data_Final!Z2570 = Data_Final!X2570, "VALID", "NILAI TIDAK SESUAI DENGAN PERJUMLAHAN REVENUE"), "")</f>
        <v/>
      </c>
      <c r="K2570" s="37" t="str">
        <f>IF(NOT(B2570 = ""), IF(Data_Final!Z2570 + Data_Final!AA2570 - Data_Final!AB2570 = Data_Final!AC2570, "VALID", "NILAI TIDAK SESUAI PERJUMLAHAN PROFIT BEFORE TAX"), "")</f>
        <v/>
      </c>
      <c r="L2570" s="37" t="str">
        <f>IF(NOT(B2570 = ""), IF(VALUE(Data_Final!X2570 - Data_Final!Y2570) = VALUE(Data_Final!Z2570), "VALID", "NILAI TIDAK SESUAI DENGAN PERJUMLAHAN GROSS PROFIT"), "")</f>
        <v/>
      </c>
    </row>
    <row r="2571" spans="1:12">
      <c r="A2571" s="36" t="str">
        <f t="shared" si="40"/>
        <v/>
      </c>
      <c r="B2571" s="79" t="str">
        <f>IF(Data!D2571 = 0, "", Data!D2571)</f>
        <v/>
      </c>
      <c r="C2571" s="37" t="str">
        <f>IF(NOT(B2571 = ""), IF(AND((Data_Final!E2571 + Data_Final!J2571 = Data_Final!D2571),(Data_Final!N2571 + Data_Final!W2571 = Data_Final!D2571)), "VALID", "NILAI TIDAK SESUAI"), "")</f>
        <v/>
      </c>
      <c r="D2571" s="37" t="str">
        <f>IF(NOT(B2571 = ""), IF(Data_Final!F2571 + Data_Final!G2571 + Data_Final!H2571 + Data_Final!I2571 = Data_Final!E2571, "VALID", "NILAI TIDAK SESUAI DENGAN PERJUMLAHAN CURRENT ASET"), "")</f>
        <v/>
      </c>
      <c r="E2571" s="37" t="str">
        <f>IF(NOT(B2571 = ""), IF(Data_Final!K2571 +Data_Final!L2571 + Data_Final!M2571 = Data_Final!J2571, "VALID", "NILAI TIDAK SESUAI PERJUMLAHAN NCA"), "")</f>
        <v/>
      </c>
      <c r="F2571" s="37" t="str">
        <f>IF(NOT(B2571 = ""), IF(Data_Final!O2571 + Data_Final!S2571 = Data_Final!N2571, "VALID", "NILAI TIDAK SESUAI DENGAN PERJUMLAHAN LIABILITAS"), "")</f>
        <v/>
      </c>
      <c r="G2571" s="37" t="str">
        <f>IF(NOT(B2571 = ""), IF(Data_Final!P2571 +Data_Final!Q2571 +Data_Final!R2571 = Data_Final!O2571, "VALID", "NILAI TIDAK PERJUMLAHAN STL"), "")</f>
        <v/>
      </c>
      <c r="H2571" s="37" t="str">
        <f>IF(NOT(B2571 = ""), IF(Data_Final!T2571 +Data_Final!U2571 +Data_Final!V2571 = Data_Final!S2571, "VALID", "NILAI TIDAK SESUAI PERJUMLAHAN LTL"), "")</f>
        <v/>
      </c>
      <c r="I2571" s="37" t="str">
        <f>IF(NOT(B2571 = ""), IF(Data_Final!D2571 - Data_Final!N2571 = Data_Final!W2571, "VALID", "NILAI TIDAK SESUAI PERJUMLAHAN EQUITY"), "")</f>
        <v/>
      </c>
      <c r="J2571" s="37" t="str">
        <f>IF(NOT(B2571 = ""), IF(Data_Final!Y2571 + Data_Final!Z2571 = Data_Final!X2571, "VALID", "NILAI TIDAK SESUAI DENGAN PERJUMLAHAN REVENUE"), "")</f>
        <v/>
      </c>
      <c r="K2571" s="37" t="str">
        <f>IF(NOT(B2571 = ""), IF(Data_Final!Z2571 + Data_Final!AA2571 - Data_Final!AB2571 = Data_Final!AC2571, "VALID", "NILAI TIDAK SESUAI PERJUMLAHAN PROFIT BEFORE TAX"), "")</f>
        <v/>
      </c>
      <c r="L2571" s="37" t="str">
        <f>IF(NOT(B2571 = ""), IF(VALUE(Data_Final!X2571 - Data_Final!Y2571) = VALUE(Data_Final!Z2571), "VALID", "NILAI TIDAK SESUAI DENGAN PERJUMLAHAN GROSS PROFIT"), "")</f>
        <v/>
      </c>
    </row>
    <row r="2572" spans="1:12">
      <c r="A2572" s="36" t="str">
        <f t="shared" si="40"/>
        <v/>
      </c>
      <c r="B2572" s="79" t="str">
        <f>IF(Data!D2572 = 0, "", Data!D2572)</f>
        <v/>
      </c>
      <c r="C2572" s="37" t="str">
        <f>IF(NOT(B2572 = ""), IF(AND((Data_Final!E2572 + Data_Final!J2572 = Data_Final!D2572),(Data_Final!N2572 + Data_Final!W2572 = Data_Final!D2572)), "VALID", "NILAI TIDAK SESUAI"), "")</f>
        <v/>
      </c>
      <c r="D2572" s="37" t="str">
        <f>IF(NOT(B2572 = ""), IF(Data_Final!F2572 + Data_Final!G2572 + Data_Final!H2572 + Data_Final!I2572 = Data_Final!E2572, "VALID", "NILAI TIDAK SESUAI DENGAN PERJUMLAHAN CURRENT ASET"), "")</f>
        <v/>
      </c>
      <c r="E2572" s="37" t="str">
        <f>IF(NOT(B2572 = ""), IF(Data_Final!K2572 +Data_Final!L2572 + Data_Final!M2572 = Data_Final!J2572, "VALID", "NILAI TIDAK SESUAI PERJUMLAHAN NCA"), "")</f>
        <v/>
      </c>
      <c r="F2572" s="37" t="str">
        <f>IF(NOT(B2572 = ""), IF(Data_Final!O2572 + Data_Final!S2572 = Data_Final!N2572, "VALID", "NILAI TIDAK SESUAI DENGAN PERJUMLAHAN LIABILITAS"), "")</f>
        <v/>
      </c>
      <c r="G2572" s="37" t="str">
        <f>IF(NOT(B2572 = ""), IF(Data_Final!P2572 +Data_Final!Q2572 +Data_Final!R2572 = Data_Final!O2572, "VALID", "NILAI TIDAK PERJUMLAHAN STL"), "")</f>
        <v/>
      </c>
      <c r="H2572" s="37" t="str">
        <f>IF(NOT(B2572 = ""), IF(Data_Final!T2572 +Data_Final!U2572 +Data_Final!V2572 = Data_Final!S2572, "VALID", "NILAI TIDAK SESUAI PERJUMLAHAN LTL"), "")</f>
        <v/>
      </c>
      <c r="I2572" s="37" t="str">
        <f>IF(NOT(B2572 = ""), IF(Data_Final!D2572 - Data_Final!N2572 = Data_Final!W2572, "VALID", "NILAI TIDAK SESUAI PERJUMLAHAN EQUITY"), "")</f>
        <v/>
      </c>
      <c r="J2572" s="37" t="str">
        <f>IF(NOT(B2572 = ""), IF(Data_Final!Y2572 + Data_Final!Z2572 = Data_Final!X2572, "VALID", "NILAI TIDAK SESUAI DENGAN PERJUMLAHAN REVENUE"), "")</f>
        <v/>
      </c>
      <c r="K2572" s="37" t="str">
        <f>IF(NOT(B2572 = ""), IF(Data_Final!Z2572 + Data_Final!AA2572 - Data_Final!AB2572 = Data_Final!AC2572, "VALID", "NILAI TIDAK SESUAI PERJUMLAHAN PROFIT BEFORE TAX"), "")</f>
        <v/>
      </c>
      <c r="L2572" s="37" t="str">
        <f>IF(NOT(B2572 = ""), IF(VALUE(Data_Final!X2572 - Data_Final!Y2572) = VALUE(Data_Final!Z2572), "VALID", "NILAI TIDAK SESUAI DENGAN PERJUMLAHAN GROSS PROFIT"), "")</f>
        <v/>
      </c>
    </row>
    <row r="2573" spans="1:12">
      <c r="A2573" s="36" t="str">
        <f t="shared" si="40"/>
        <v/>
      </c>
      <c r="B2573" s="79" t="str">
        <f>IF(Data!D2573 = 0, "", Data!D2573)</f>
        <v/>
      </c>
      <c r="C2573" s="37" t="str">
        <f>IF(NOT(B2573 = ""), IF(AND((Data_Final!E2573 + Data_Final!J2573 = Data_Final!D2573),(Data_Final!N2573 + Data_Final!W2573 = Data_Final!D2573)), "VALID", "NILAI TIDAK SESUAI"), "")</f>
        <v/>
      </c>
      <c r="D2573" s="37" t="str">
        <f>IF(NOT(B2573 = ""), IF(Data_Final!F2573 + Data_Final!G2573 + Data_Final!H2573 + Data_Final!I2573 = Data_Final!E2573, "VALID", "NILAI TIDAK SESUAI DENGAN PERJUMLAHAN CURRENT ASET"), "")</f>
        <v/>
      </c>
      <c r="E2573" s="37" t="str">
        <f>IF(NOT(B2573 = ""), IF(Data_Final!K2573 +Data_Final!L2573 + Data_Final!M2573 = Data_Final!J2573, "VALID", "NILAI TIDAK SESUAI PERJUMLAHAN NCA"), "")</f>
        <v/>
      </c>
      <c r="F2573" s="37" t="str">
        <f>IF(NOT(B2573 = ""), IF(Data_Final!O2573 + Data_Final!S2573 = Data_Final!N2573, "VALID", "NILAI TIDAK SESUAI DENGAN PERJUMLAHAN LIABILITAS"), "")</f>
        <v/>
      </c>
      <c r="G2573" s="37" t="str">
        <f>IF(NOT(B2573 = ""), IF(Data_Final!P2573 +Data_Final!Q2573 +Data_Final!R2573 = Data_Final!O2573, "VALID", "NILAI TIDAK PERJUMLAHAN STL"), "")</f>
        <v/>
      </c>
      <c r="H2573" s="37" t="str">
        <f>IF(NOT(B2573 = ""), IF(Data_Final!T2573 +Data_Final!U2573 +Data_Final!V2573 = Data_Final!S2573, "VALID", "NILAI TIDAK SESUAI PERJUMLAHAN LTL"), "")</f>
        <v/>
      </c>
      <c r="I2573" s="37" t="str">
        <f>IF(NOT(B2573 = ""), IF(Data_Final!D2573 - Data_Final!N2573 = Data_Final!W2573, "VALID", "NILAI TIDAK SESUAI PERJUMLAHAN EQUITY"), "")</f>
        <v/>
      </c>
      <c r="J2573" s="37" t="str">
        <f>IF(NOT(B2573 = ""), IF(Data_Final!Y2573 + Data_Final!Z2573 = Data_Final!X2573, "VALID", "NILAI TIDAK SESUAI DENGAN PERJUMLAHAN REVENUE"), "")</f>
        <v/>
      </c>
      <c r="K2573" s="37" t="str">
        <f>IF(NOT(B2573 = ""), IF(Data_Final!Z2573 + Data_Final!AA2573 - Data_Final!AB2573 = Data_Final!AC2573, "VALID", "NILAI TIDAK SESUAI PERJUMLAHAN PROFIT BEFORE TAX"), "")</f>
        <v/>
      </c>
      <c r="L2573" s="37" t="str">
        <f>IF(NOT(B2573 = ""), IF(VALUE(Data_Final!X2573 - Data_Final!Y2573) = VALUE(Data_Final!Z2573), "VALID", "NILAI TIDAK SESUAI DENGAN PERJUMLAHAN GROSS PROFIT"), "")</f>
        <v/>
      </c>
    </row>
    <row r="2574" spans="1:12">
      <c r="A2574" s="36" t="str">
        <f t="shared" si="40"/>
        <v/>
      </c>
      <c r="B2574" s="79" t="str">
        <f>IF(Data!D2574 = 0, "", Data!D2574)</f>
        <v/>
      </c>
      <c r="C2574" s="37" t="str">
        <f>IF(NOT(B2574 = ""), IF(AND((Data_Final!E2574 + Data_Final!J2574 = Data_Final!D2574),(Data_Final!N2574 + Data_Final!W2574 = Data_Final!D2574)), "VALID", "NILAI TIDAK SESUAI"), "")</f>
        <v/>
      </c>
      <c r="D2574" s="37" t="str">
        <f>IF(NOT(B2574 = ""), IF(Data_Final!F2574 + Data_Final!G2574 + Data_Final!H2574 + Data_Final!I2574 = Data_Final!E2574, "VALID", "NILAI TIDAK SESUAI DENGAN PERJUMLAHAN CURRENT ASET"), "")</f>
        <v/>
      </c>
      <c r="E2574" s="37" t="str">
        <f>IF(NOT(B2574 = ""), IF(Data_Final!K2574 +Data_Final!L2574 + Data_Final!M2574 = Data_Final!J2574, "VALID", "NILAI TIDAK SESUAI PERJUMLAHAN NCA"), "")</f>
        <v/>
      </c>
      <c r="F2574" s="37" t="str">
        <f>IF(NOT(B2574 = ""), IF(Data_Final!O2574 + Data_Final!S2574 = Data_Final!N2574, "VALID", "NILAI TIDAK SESUAI DENGAN PERJUMLAHAN LIABILITAS"), "")</f>
        <v/>
      </c>
      <c r="G2574" s="37" t="str">
        <f>IF(NOT(B2574 = ""), IF(Data_Final!P2574 +Data_Final!Q2574 +Data_Final!R2574 = Data_Final!O2574, "VALID", "NILAI TIDAK PERJUMLAHAN STL"), "")</f>
        <v/>
      </c>
      <c r="H2574" s="37" t="str">
        <f>IF(NOT(B2574 = ""), IF(Data_Final!T2574 +Data_Final!U2574 +Data_Final!V2574 = Data_Final!S2574, "VALID", "NILAI TIDAK SESUAI PERJUMLAHAN LTL"), "")</f>
        <v/>
      </c>
      <c r="I2574" s="37" t="str">
        <f>IF(NOT(B2574 = ""), IF(Data_Final!D2574 - Data_Final!N2574 = Data_Final!W2574, "VALID", "NILAI TIDAK SESUAI PERJUMLAHAN EQUITY"), "")</f>
        <v/>
      </c>
      <c r="J2574" s="37" t="str">
        <f>IF(NOT(B2574 = ""), IF(Data_Final!Y2574 + Data_Final!Z2574 = Data_Final!X2574, "VALID", "NILAI TIDAK SESUAI DENGAN PERJUMLAHAN REVENUE"), "")</f>
        <v/>
      </c>
      <c r="K2574" s="37" t="str">
        <f>IF(NOT(B2574 = ""), IF(Data_Final!Z2574 + Data_Final!AA2574 - Data_Final!AB2574 = Data_Final!AC2574, "VALID", "NILAI TIDAK SESUAI PERJUMLAHAN PROFIT BEFORE TAX"), "")</f>
        <v/>
      </c>
      <c r="L2574" s="37" t="str">
        <f>IF(NOT(B2574 = ""), IF(VALUE(Data_Final!X2574 - Data_Final!Y2574) = VALUE(Data_Final!Z2574), "VALID", "NILAI TIDAK SESUAI DENGAN PERJUMLAHAN GROSS PROFIT"), "")</f>
        <v/>
      </c>
    </row>
    <row r="2575" spans="1:12">
      <c r="A2575" s="36" t="str">
        <f t="shared" si="40"/>
        <v/>
      </c>
      <c r="B2575" s="79" t="str">
        <f>IF(Data!D2575 = 0, "", Data!D2575)</f>
        <v/>
      </c>
      <c r="C2575" s="37" t="str">
        <f>IF(NOT(B2575 = ""), IF(AND((Data_Final!E2575 + Data_Final!J2575 = Data_Final!D2575),(Data_Final!N2575 + Data_Final!W2575 = Data_Final!D2575)), "VALID", "NILAI TIDAK SESUAI"), "")</f>
        <v/>
      </c>
      <c r="D2575" s="37" t="str">
        <f>IF(NOT(B2575 = ""), IF(Data_Final!F2575 + Data_Final!G2575 + Data_Final!H2575 + Data_Final!I2575 = Data_Final!E2575, "VALID", "NILAI TIDAK SESUAI DENGAN PERJUMLAHAN CURRENT ASET"), "")</f>
        <v/>
      </c>
      <c r="E2575" s="37" t="str">
        <f>IF(NOT(B2575 = ""), IF(Data_Final!K2575 +Data_Final!L2575 + Data_Final!M2575 = Data_Final!J2575, "VALID", "NILAI TIDAK SESUAI PERJUMLAHAN NCA"), "")</f>
        <v/>
      </c>
      <c r="F2575" s="37" t="str">
        <f>IF(NOT(B2575 = ""), IF(Data_Final!O2575 + Data_Final!S2575 = Data_Final!N2575, "VALID", "NILAI TIDAK SESUAI DENGAN PERJUMLAHAN LIABILITAS"), "")</f>
        <v/>
      </c>
      <c r="G2575" s="37" t="str">
        <f>IF(NOT(B2575 = ""), IF(Data_Final!P2575 +Data_Final!Q2575 +Data_Final!R2575 = Data_Final!O2575, "VALID", "NILAI TIDAK PERJUMLAHAN STL"), "")</f>
        <v/>
      </c>
      <c r="H2575" s="37" t="str">
        <f>IF(NOT(B2575 = ""), IF(Data_Final!T2575 +Data_Final!U2575 +Data_Final!V2575 = Data_Final!S2575, "VALID", "NILAI TIDAK SESUAI PERJUMLAHAN LTL"), "")</f>
        <v/>
      </c>
      <c r="I2575" s="37" t="str">
        <f>IF(NOT(B2575 = ""), IF(Data_Final!D2575 - Data_Final!N2575 = Data_Final!W2575, "VALID", "NILAI TIDAK SESUAI PERJUMLAHAN EQUITY"), "")</f>
        <v/>
      </c>
      <c r="J2575" s="37" t="str">
        <f>IF(NOT(B2575 = ""), IF(Data_Final!Y2575 + Data_Final!Z2575 = Data_Final!X2575, "VALID", "NILAI TIDAK SESUAI DENGAN PERJUMLAHAN REVENUE"), "")</f>
        <v/>
      </c>
      <c r="K2575" s="37" t="str">
        <f>IF(NOT(B2575 = ""), IF(Data_Final!Z2575 + Data_Final!AA2575 - Data_Final!AB2575 = Data_Final!AC2575, "VALID", "NILAI TIDAK SESUAI PERJUMLAHAN PROFIT BEFORE TAX"), "")</f>
        <v/>
      </c>
      <c r="L2575" s="37" t="str">
        <f>IF(NOT(B2575 = ""), IF(VALUE(Data_Final!X2575 - Data_Final!Y2575) = VALUE(Data_Final!Z2575), "VALID", "NILAI TIDAK SESUAI DENGAN PERJUMLAHAN GROSS PROFIT"), "")</f>
        <v/>
      </c>
    </row>
    <row r="2576" spans="1:12">
      <c r="A2576" s="36" t="str">
        <f t="shared" si="40"/>
        <v/>
      </c>
      <c r="B2576" s="79" t="str">
        <f>IF(Data!D2576 = 0, "", Data!D2576)</f>
        <v/>
      </c>
      <c r="C2576" s="37" t="str">
        <f>IF(NOT(B2576 = ""), IF(AND((Data_Final!E2576 + Data_Final!J2576 = Data_Final!D2576),(Data_Final!N2576 + Data_Final!W2576 = Data_Final!D2576)), "VALID", "NILAI TIDAK SESUAI"), "")</f>
        <v/>
      </c>
      <c r="D2576" s="37" t="str">
        <f>IF(NOT(B2576 = ""), IF(Data_Final!F2576 + Data_Final!G2576 + Data_Final!H2576 + Data_Final!I2576 = Data_Final!E2576, "VALID", "NILAI TIDAK SESUAI DENGAN PERJUMLAHAN CURRENT ASET"), "")</f>
        <v/>
      </c>
      <c r="E2576" s="37" t="str">
        <f>IF(NOT(B2576 = ""), IF(Data_Final!K2576 +Data_Final!L2576 + Data_Final!M2576 = Data_Final!J2576, "VALID", "NILAI TIDAK SESUAI PERJUMLAHAN NCA"), "")</f>
        <v/>
      </c>
      <c r="F2576" s="37" t="str">
        <f>IF(NOT(B2576 = ""), IF(Data_Final!O2576 + Data_Final!S2576 = Data_Final!N2576, "VALID", "NILAI TIDAK SESUAI DENGAN PERJUMLAHAN LIABILITAS"), "")</f>
        <v/>
      </c>
      <c r="G2576" s="37" t="str">
        <f>IF(NOT(B2576 = ""), IF(Data_Final!P2576 +Data_Final!Q2576 +Data_Final!R2576 = Data_Final!O2576, "VALID", "NILAI TIDAK PERJUMLAHAN STL"), "")</f>
        <v/>
      </c>
      <c r="H2576" s="37" t="str">
        <f>IF(NOT(B2576 = ""), IF(Data_Final!T2576 +Data_Final!U2576 +Data_Final!V2576 = Data_Final!S2576, "VALID", "NILAI TIDAK SESUAI PERJUMLAHAN LTL"), "")</f>
        <v/>
      </c>
      <c r="I2576" s="37" t="str">
        <f>IF(NOT(B2576 = ""), IF(Data_Final!D2576 - Data_Final!N2576 = Data_Final!W2576, "VALID", "NILAI TIDAK SESUAI PERJUMLAHAN EQUITY"), "")</f>
        <v/>
      </c>
      <c r="J2576" s="37" t="str">
        <f>IF(NOT(B2576 = ""), IF(Data_Final!Y2576 + Data_Final!Z2576 = Data_Final!X2576, "VALID", "NILAI TIDAK SESUAI DENGAN PERJUMLAHAN REVENUE"), "")</f>
        <v/>
      </c>
      <c r="K2576" s="37" t="str">
        <f>IF(NOT(B2576 = ""), IF(Data_Final!Z2576 + Data_Final!AA2576 - Data_Final!AB2576 = Data_Final!AC2576, "VALID", "NILAI TIDAK SESUAI PERJUMLAHAN PROFIT BEFORE TAX"), "")</f>
        <v/>
      </c>
      <c r="L2576" s="37" t="str">
        <f>IF(NOT(B2576 = ""), IF(VALUE(Data_Final!X2576 - Data_Final!Y2576) = VALUE(Data_Final!Z2576), "VALID", "NILAI TIDAK SESUAI DENGAN PERJUMLAHAN GROSS PROFIT"), "")</f>
        <v/>
      </c>
    </row>
    <row r="2577" spans="1:12">
      <c r="A2577" s="36" t="str">
        <f t="shared" si="40"/>
        <v/>
      </c>
      <c r="B2577" s="79" t="str">
        <f>IF(Data!D2577 = 0, "", Data!D2577)</f>
        <v/>
      </c>
      <c r="C2577" s="37" t="str">
        <f>IF(NOT(B2577 = ""), IF(AND((Data_Final!E2577 + Data_Final!J2577 = Data_Final!D2577),(Data_Final!N2577 + Data_Final!W2577 = Data_Final!D2577)), "VALID", "NILAI TIDAK SESUAI"), "")</f>
        <v/>
      </c>
      <c r="D2577" s="37" t="str">
        <f>IF(NOT(B2577 = ""), IF(Data_Final!F2577 + Data_Final!G2577 + Data_Final!H2577 + Data_Final!I2577 = Data_Final!E2577, "VALID", "NILAI TIDAK SESUAI DENGAN PERJUMLAHAN CURRENT ASET"), "")</f>
        <v/>
      </c>
      <c r="E2577" s="37" t="str">
        <f>IF(NOT(B2577 = ""), IF(Data_Final!K2577 +Data_Final!L2577 + Data_Final!M2577 = Data_Final!J2577, "VALID", "NILAI TIDAK SESUAI PERJUMLAHAN NCA"), "")</f>
        <v/>
      </c>
      <c r="F2577" s="37" t="str">
        <f>IF(NOT(B2577 = ""), IF(Data_Final!O2577 + Data_Final!S2577 = Data_Final!N2577, "VALID", "NILAI TIDAK SESUAI DENGAN PERJUMLAHAN LIABILITAS"), "")</f>
        <v/>
      </c>
      <c r="G2577" s="37" t="str">
        <f>IF(NOT(B2577 = ""), IF(Data_Final!P2577 +Data_Final!Q2577 +Data_Final!R2577 = Data_Final!O2577, "VALID", "NILAI TIDAK PERJUMLAHAN STL"), "")</f>
        <v/>
      </c>
      <c r="H2577" s="37" t="str">
        <f>IF(NOT(B2577 = ""), IF(Data_Final!T2577 +Data_Final!U2577 +Data_Final!V2577 = Data_Final!S2577, "VALID", "NILAI TIDAK SESUAI PERJUMLAHAN LTL"), "")</f>
        <v/>
      </c>
      <c r="I2577" s="37" t="str">
        <f>IF(NOT(B2577 = ""), IF(Data_Final!D2577 - Data_Final!N2577 = Data_Final!W2577, "VALID", "NILAI TIDAK SESUAI PERJUMLAHAN EQUITY"), "")</f>
        <v/>
      </c>
      <c r="J2577" s="37" t="str">
        <f>IF(NOT(B2577 = ""), IF(Data_Final!Y2577 + Data_Final!Z2577 = Data_Final!X2577, "VALID", "NILAI TIDAK SESUAI DENGAN PERJUMLAHAN REVENUE"), "")</f>
        <v/>
      </c>
      <c r="K2577" s="37" t="str">
        <f>IF(NOT(B2577 = ""), IF(Data_Final!Z2577 + Data_Final!AA2577 - Data_Final!AB2577 = Data_Final!AC2577, "VALID", "NILAI TIDAK SESUAI PERJUMLAHAN PROFIT BEFORE TAX"), "")</f>
        <v/>
      </c>
      <c r="L2577" s="37" t="str">
        <f>IF(NOT(B2577 = ""), IF(VALUE(Data_Final!X2577 - Data_Final!Y2577) = VALUE(Data_Final!Z2577), "VALID", "NILAI TIDAK SESUAI DENGAN PERJUMLAHAN GROSS PROFIT"), "")</f>
        <v/>
      </c>
    </row>
    <row r="2578" spans="1:12">
      <c r="A2578" s="36" t="str">
        <f t="shared" si="40"/>
        <v/>
      </c>
      <c r="B2578" s="79" t="str">
        <f>IF(Data!D2578 = 0, "", Data!D2578)</f>
        <v/>
      </c>
      <c r="C2578" s="37" t="str">
        <f>IF(NOT(B2578 = ""), IF(AND((Data_Final!E2578 + Data_Final!J2578 = Data_Final!D2578),(Data_Final!N2578 + Data_Final!W2578 = Data_Final!D2578)), "VALID", "NILAI TIDAK SESUAI"), "")</f>
        <v/>
      </c>
      <c r="D2578" s="37" t="str">
        <f>IF(NOT(B2578 = ""), IF(Data_Final!F2578 + Data_Final!G2578 + Data_Final!H2578 + Data_Final!I2578 = Data_Final!E2578, "VALID", "NILAI TIDAK SESUAI DENGAN PERJUMLAHAN CURRENT ASET"), "")</f>
        <v/>
      </c>
      <c r="E2578" s="37" t="str">
        <f>IF(NOT(B2578 = ""), IF(Data_Final!K2578 +Data_Final!L2578 + Data_Final!M2578 = Data_Final!J2578, "VALID", "NILAI TIDAK SESUAI PERJUMLAHAN NCA"), "")</f>
        <v/>
      </c>
      <c r="F2578" s="37" t="str">
        <f>IF(NOT(B2578 = ""), IF(Data_Final!O2578 + Data_Final!S2578 = Data_Final!N2578, "VALID", "NILAI TIDAK SESUAI DENGAN PERJUMLAHAN LIABILITAS"), "")</f>
        <v/>
      </c>
      <c r="G2578" s="37" t="str">
        <f>IF(NOT(B2578 = ""), IF(Data_Final!P2578 +Data_Final!Q2578 +Data_Final!R2578 = Data_Final!O2578, "VALID", "NILAI TIDAK PERJUMLAHAN STL"), "")</f>
        <v/>
      </c>
      <c r="H2578" s="37" t="str">
        <f>IF(NOT(B2578 = ""), IF(Data_Final!T2578 +Data_Final!U2578 +Data_Final!V2578 = Data_Final!S2578, "VALID", "NILAI TIDAK SESUAI PERJUMLAHAN LTL"), "")</f>
        <v/>
      </c>
      <c r="I2578" s="37" t="str">
        <f>IF(NOT(B2578 = ""), IF(Data_Final!D2578 - Data_Final!N2578 = Data_Final!W2578, "VALID", "NILAI TIDAK SESUAI PERJUMLAHAN EQUITY"), "")</f>
        <v/>
      </c>
      <c r="J2578" s="37" t="str">
        <f>IF(NOT(B2578 = ""), IF(Data_Final!Y2578 + Data_Final!Z2578 = Data_Final!X2578, "VALID", "NILAI TIDAK SESUAI DENGAN PERJUMLAHAN REVENUE"), "")</f>
        <v/>
      </c>
      <c r="K2578" s="37" t="str">
        <f>IF(NOT(B2578 = ""), IF(Data_Final!Z2578 + Data_Final!AA2578 - Data_Final!AB2578 = Data_Final!AC2578, "VALID", "NILAI TIDAK SESUAI PERJUMLAHAN PROFIT BEFORE TAX"), "")</f>
        <v/>
      </c>
      <c r="L2578" s="37" t="str">
        <f>IF(NOT(B2578 = ""), IF(VALUE(Data_Final!X2578 - Data_Final!Y2578) = VALUE(Data_Final!Z2578), "VALID", "NILAI TIDAK SESUAI DENGAN PERJUMLAHAN GROSS PROFIT"), "")</f>
        <v/>
      </c>
    </row>
    <row r="2579" spans="1:12">
      <c r="A2579" s="36" t="str">
        <f t="shared" si="40"/>
        <v/>
      </c>
      <c r="B2579" s="79" t="str">
        <f>IF(Data!D2579 = 0, "", Data!D2579)</f>
        <v/>
      </c>
      <c r="C2579" s="37" t="str">
        <f>IF(NOT(B2579 = ""), IF(AND((Data_Final!E2579 + Data_Final!J2579 = Data_Final!D2579),(Data_Final!N2579 + Data_Final!W2579 = Data_Final!D2579)), "VALID", "NILAI TIDAK SESUAI"), "")</f>
        <v/>
      </c>
      <c r="D2579" s="37" t="str">
        <f>IF(NOT(B2579 = ""), IF(Data_Final!F2579 + Data_Final!G2579 + Data_Final!H2579 + Data_Final!I2579 = Data_Final!E2579, "VALID", "NILAI TIDAK SESUAI DENGAN PERJUMLAHAN CURRENT ASET"), "")</f>
        <v/>
      </c>
      <c r="E2579" s="37" t="str">
        <f>IF(NOT(B2579 = ""), IF(Data_Final!K2579 +Data_Final!L2579 + Data_Final!M2579 = Data_Final!J2579, "VALID", "NILAI TIDAK SESUAI PERJUMLAHAN NCA"), "")</f>
        <v/>
      </c>
      <c r="F2579" s="37" t="str">
        <f>IF(NOT(B2579 = ""), IF(Data_Final!O2579 + Data_Final!S2579 = Data_Final!N2579, "VALID", "NILAI TIDAK SESUAI DENGAN PERJUMLAHAN LIABILITAS"), "")</f>
        <v/>
      </c>
      <c r="G2579" s="37" t="str">
        <f>IF(NOT(B2579 = ""), IF(Data_Final!P2579 +Data_Final!Q2579 +Data_Final!R2579 = Data_Final!O2579, "VALID", "NILAI TIDAK PERJUMLAHAN STL"), "")</f>
        <v/>
      </c>
      <c r="H2579" s="37" t="str">
        <f>IF(NOT(B2579 = ""), IF(Data_Final!T2579 +Data_Final!U2579 +Data_Final!V2579 = Data_Final!S2579, "VALID", "NILAI TIDAK SESUAI PERJUMLAHAN LTL"), "")</f>
        <v/>
      </c>
      <c r="I2579" s="37" t="str">
        <f>IF(NOT(B2579 = ""), IF(Data_Final!D2579 - Data_Final!N2579 = Data_Final!W2579, "VALID", "NILAI TIDAK SESUAI PERJUMLAHAN EQUITY"), "")</f>
        <v/>
      </c>
      <c r="J2579" s="37" t="str">
        <f>IF(NOT(B2579 = ""), IF(Data_Final!Y2579 + Data_Final!Z2579 = Data_Final!X2579, "VALID", "NILAI TIDAK SESUAI DENGAN PERJUMLAHAN REVENUE"), "")</f>
        <v/>
      </c>
      <c r="K2579" s="37" t="str">
        <f>IF(NOT(B2579 = ""), IF(Data_Final!Z2579 + Data_Final!AA2579 - Data_Final!AB2579 = Data_Final!AC2579, "VALID", "NILAI TIDAK SESUAI PERJUMLAHAN PROFIT BEFORE TAX"), "")</f>
        <v/>
      </c>
      <c r="L2579" s="37" t="str">
        <f>IF(NOT(B2579 = ""), IF(VALUE(Data_Final!X2579 - Data_Final!Y2579) = VALUE(Data_Final!Z2579), "VALID", "NILAI TIDAK SESUAI DENGAN PERJUMLAHAN GROSS PROFIT"), "")</f>
        <v/>
      </c>
    </row>
    <row r="2580" spans="1:12">
      <c r="A2580" s="36" t="str">
        <f t="shared" si="40"/>
        <v/>
      </c>
      <c r="B2580" s="79" t="str">
        <f>IF(Data!D2580 = 0, "", Data!D2580)</f>
        <v/>
      </c>
      <c r="C2580" s="37" t="str">
        <f>IF(NOT(B2580 = ""), IF(AND((Data_Final!E2580 + Data_Final!J2580 = Data_Final!D2580),(Data_Final!N2580 + Data_Final!W2580 = Data_Final!D2580)), "VALID", "NILAI TIDAK SESUAI"), "")</f>
        <v/>
      </c>
      <c r="D2580" s="37" t="str">
        <f>IF(NOT(B2580 = ""), IF(Data_Final!F2580 + Data_Final!G2580 + Data_Final!H2580 + Data_Final!I2580 = Data_Final!E2580, "VALID", "NILAI TIDAK SESUAI DENGAN PERJUMLAHAN CURRENT ASET"), "")</f>
        <v/>
      </c>
      <c r="E2580" s="37" t="str">
        <f>IF(NOT(B2580 = ""), IF(Data_Final!K2580 +Data_Final!L2580 + Data_Final!M2580 = Data_Final!J2580, "VALID", "NILAI TIDAK SESUAI PERJUMLAHAN NCA"), "")</f>
        <v/>
      </c>
      <c r="F2580" s="37" t="str">
        <f>IF(NOT(B2580 = ""), IF(Data_Final!O2580 + Data_Final!S2580 = Data_Final!N2580, "VALID", "NILAI TIDAK SESUAI DENGAN PERJUMLAHAN LIABILITAS"), "")</f>
        <v/>
      </c>
      <c r="G2580" s="37" t="str">
        <f>IF(NOT(B2580 = ""), IF(Data_Final!P2580 +Data_Final!Q2580 +Data_Final!R2580 = Data_Final!O2580, "VALID", "NILAI TIDAK PERJUMLAHAN STL"), "")</f>
        <v/>
      </c>
      <c r="H2580" s="37" t="str">
        <f>IF(NOT(B2580 = ""), IF(Data_Final!T2580 +Data_Final!U2580 +Data_Final!V2580 = Data_Final!S2580, "VALID", "NILAI TIDAK SESUAI PERJUMLAHAN LTL"), "")</f>
        <v/>
      </c>
      <c r="I2580" s="37" t="str">
        <f>IF(NOT(B2580 = ""), IF(Data_Final!D2580 - Data_Final!N2580 = Data_Final!W2580, "VALID", "NILAI TIDAK SESUAI PERJUMLAHAN EQUITY"), "")</f>
        <v/>
      </c>
      <c r="J2580" s="37" t="str">
        <f>IF(NOT(B2580 = ""), IF(Data_Final!Y2580 + Data_Final!Z2580 = Data_Final!X2580, "VALID", "NILAI TIDAK SESUAI DENGAN PERJUMLAHAN REVENUE"), "")</f>
        <v/>
      </c>
      <c r="K2580" s="37" t="str">
        <f>IF(NOT(B2580 = ""), IF(Data_Final!Z2580 + Data_Final!AA2580 - Data_Final!AB2580 = Data_Final!AC2580, "VALID", "NILAI TIDAK SESUAI PERJUMLAHAN PROFIT BEFORE TAX"), "")</f>
        <v/>
      </c>
      <c r="L2580" s="37" t="str">
        <f>IF(NOT(B2580 = ""), IF(VALUE(Data_Final!X2580 - Data_Final!Y2580) = VALUE(Data_Final!Z2580), "VALID", "NILAI TIDAK SESUAI DENGAN PERJUMLAHAN GROSS PROFIT"), "")</f>
        <v/>
      </c>
    </row>
    <row r="2581" spans="1:12">
      <c r="A2581" s="36" t="str">
        <f t="shared" si="40"/>
        <v/>
      </c>
      <c r="B2581" s="79" t="str">
        <f>IF(Data!D2581 = 0, "", Data!D2581)</f>
        <v/>
      </c>
      <c r="C2581" s="37" t="str">
        <f>IF(NOT(B2581 = ""), IF(AND((Data_Final!E2581 + Data_Final!J2581 = Data_Final!D2581),(Data_Final!N2581 + Data_Final!W2581 = Data_Final!D2581)), "VALID", "NILAI TIDAK SESUAI"), "")</f>
        <v/>
      </c>
      <c r="D2581" s="37" t="str">
        <f>IF(NOT(B2581 = ""), IF(Data_Final!F2581 + Data_Final!G2581 + Data_Final!H2581 + Data_Final!I2581 = Data_Final!E2581, "VALID", "NILAI TIDAK SESUAI DENGAN PERJUMLAHAN CURRENT ASET"), "")</f>
        <v/>
      </c>
      <c r="E2581" s="37" t="str">
        <f>IF(NOT(B2581 = ""), IF(Data_Final!K2581 +Data_Final!L2581 + Data_Final!M2581 = Data_Final!J2581, "VALID", "NILAI TIDAK SESUAI PERJUMLAHAN NCA"), "")</f>
        <v/>
      </c>
      <c r="F2581" s="37" t="str">
        <f>IF(NOT(B2581 = ""), IF(Data_Final!O2581 + Data_Final!S2581 = Data_Final!N2581, "VALID", "NILAI TIDAK SESUAI DENGAN PERJUMLAHAN LIABILITAS"), "")</f>
        <v/>
      </c>
      <c r="G2581" s="37" t="str">
        <f>IF(NOT(B2581 = ""), IF(Data_Final!P2581 +Data_Final!Q2581 +Data_Final!R2581 = Data_Final!O2581, "VALID", "NILAI TIDAK PERJUMLAHAN STL"), "")</f>
        <v/>
      </c>
      <c r="H2581" s="37" t="str">
        <f>IF(NOT(B2581 = ""), IF(Data_Final!T2581 +Data_Final!U2581 +Data_Final!V2581 = Data_Final!S2581, "VALID", "NILAI TIDAK SESUAI PERJUMLAHAN LTL"), "")</f>
        <v/>
      </c>
      <c r="I2581" s="37" t="str">
        <f>IF(NOT(B2581 = ""), IF(Data_Final!D2581 - Data_Final!N2581 = Data_Final!W2581, "VALID", "NILAI TIDAK SESUAI PERJUMLAHAN EQUITY"), "")</f>
        <v/>
      </c>
      <c r="J2581" s="37" t="str">
        <f>IF(NOT(B2581 = ""), IF(Data_Final!Y2581 + Data_Final!Z2581 = Data_Final!X2581, "VALID", "NILAI TIDAK SESUAI DENGAN PERJUMLAHAN REVENUE"), "")</f>
        <v/>
      </c>
      <c r="K2581" s="37" t="str">
        <f>IF(NOT(B2581 = ""), IF(Data_Final!Z2581 + Data_Final!AA2581 - Data_Final!AB2581 = Data_Final!AC2581, "VALID", "NILAI TIDAK SESUAI PERJUMLAHAN PROFIT BEFORE TAX"), "")</f>
        <v/>
      </c>
      <c r="L2581" s="37" t="str">
        <f>IF(NOT(B2581 = ""), IF(VALUE(Data_Final!X2581 - Data_Final!Y2581) = VALUE(Data_Final!Z2581), "VALID", "NILAI TIDAK SESUAI DENGAN PERJUMLAHAN GROSS PROFIT"), "")</f>
        <v/>
      </c>
    </row>
    <row r="2582" spans="1:12">
      <c r="A2582" s="36" t="str">
        <f t="shared" si="40"/>
        <v/>
      </c>
      <c r="B2582" s="79" t="str">
        <f>IF(Data!D2582 = 0, "", Data!D2582)</f>
        <v/>
      </c>
      <c r="C2582" s="37" t="str">
        <f>IF(NOT(B2582 = ""), IF(AND((Data_Final!E2582 + Data_Final!J2582 = Data_Final!D2582),(Data_Final!N2582 + Data_Final!W2582 = Data_Final!D2582)), "VALID", "NILAI TIDAK SESUAI"), "")</f>
        <v/>
      </c>
      <c r="D2582" s="37" t="str">
        <f>IF(NOT(B2582 = ""), IF(Data_Final!F2582 + Data_Final!G2582 + Data_Final!H2582 + Data_Final!I2582 = Data_Final!E2582, "VALID", "NILAI TIDAK SESUAI DENGAN PERJUMLAHAN CURRENT ASET"), "")</f>
        <v/>
      </c>
      <c r="E2582" s="37" t="str">
        <f>IF(NOT(B2582 = ""), IF(Data_Final!K2582 +Data_Final!L2582 + Data_Final!M2582 = Data_Final!J2582, "VALID", "NILAI TIDAK SESUAI PERJUMLAHAN NCA"), "")</f>
        <v/>
      </c>
      <c r="F2582" s="37" t="str">
        <f>IF(NOT(B2582 = ""), IF(Data_Final!O2582 + Data_Final!S2582 = Data_Final!N2582, "VALID", "NILAI TIDAK SESUAI DENGAN PERJUMLAHAN LIABILITAS"), "")</f>
        <v/>
      </c>
      <c r="G2582" s="37" t="str">
        <f>IF(NOT(B2582 = ""), IF(Data_Final!P2582 +Data_Final!Q2582 +Data_Final!R2582 = Data_Final!O2582, "VALID", "NILAI TIDAK PERJUMLAHAN STL"), "")</f>
        <v/>
      </c>
      <c r="H2582" s="37" t="str">
        <f>IF(NOT(B2582 = ""), IF(Data_Final!T2582 +Data_Final!U2582 +Data_Final!V2582 = Data_Final!S2582, "VALID", "NILAI TIDAK SESUAI PERJUMLAHAN LTL"), "")</f>
        <v/>
      </c>
      <c r="I2582" s="37" t="str">
        <f>IF(NOT(B2582 = ""), IF(Data_Final!D2582 - Data_Final!N2582 = Data_Final!W2582, "VALID", "NILAI TIDAK SESUAI PERJUMLAHAN EQUITY"), "")</f>
        <v/>
      </c>
      <c r="J2582" s="37" t="str">
        <f>IF(NOT(B2582 = ""), IF(Data_Final!Y2582 + Data_Final!Z2582 = Data_Final!X2582, "VALID", "NILAI TIDAK SESUAI DENGAN PERJUMLAHAN REVENUE"), "")</f>
        <v/>
      </c>
      <c r="K2582" s="37" t="str">
        <f>IF(NOT(B2582 = ""), IF(Data_Final!Z2582 + Data_Final!AA2582 - Data_Final!AB2582 = Data_Final!AC2582, "VALID", "NILAI TIDAK SESUAI PERJUMLAHAN PROFIT BEFORE TAX"), "")</f>
        <v/>
      </c>
      <c r="L2582" s="37" t="str">
        <f>IF(NOT(B2582 = ""), IF(VALUE(Data_Final!X2582 - Data_Final!Y2582) = VALUE(Data_Final!Z2582), "VALID", "NILAI TIDAK SESUAI DENGAN PERJUMLAHAN GROSS PROFIT"), "")</f>
        <v/>
      </c>
    </row>
    <row r="2583" spans="1:12">
      <c r="A2583" s="36" t="str">
        <f t="shared" si="40"/>
        <v/>
      </c>
      <c r="B2583" s="79" t="str">
        <f>IF(Data!D2583 = 0, "", Data!D2583)</f>
        <v/>
      </c>
      <c r="C2583" s="37" t="str">
        <f>IF(NOT(B2583 = ""), IF(AND((Data_Final!E2583 + Data_Final!J2583 = Data_Final!D2583),(Data_Final!N2583 + Data_Final!W2583 = Data_Final!D2583)), "VALID", "NILAI TIDAK SESUAI"), "")</f>
        <v/>
      </c>
      <c r="D2583" s="37" t="str">
        <f>IF(NOT(B2583 = ""), IF(Data_Final!F2583 + Data_Final!G2583 + Data_Final!H2583 + Data_Final!I2583 = Data_Final!E2583, "VALID", "NILAI TIDAK SESUAI DENGAN PERJUMLAHAN CURRENT ASET"), "")</f>
        <v/>
      </c>
      <c r="E2583" s="37" t="str">
        <f>IF(NOT(B2583 = ""), IF(Data_Final!K2583 +Data_Final!L2583 + Data_Final!M2583 = Data_Final!J2583, "VALID", "NILAI TIDAK SESUAI PERJUMLAHAN NCA"), "")</f>
        <v/>
      </c>
      <c r="F2583" s="37" t="str">
        <f>IF(NOT(B2583 = ""), IF(Data_Final!O2583 + Data_Final!S2583 = Data_Final!N2583, "VALID", "NILAI TIDAK SESUAI DENGAN PERJUMLAHAN LIABILITAS"), "")</f>
        <v/>
      </c>
      <c r="G2583" s="37" t="str">
        <f>IF(NOT(B2583 = ""), IF(Data_Final!P2583 +Data_Final!Q2583 +Data_Final!R2583 = Data_Final!O2583, "VALID", "NILAI TIDAK PERJUMLAHAN STL"), "")</f>
        <v/>
      </c>
      <c r="H2583" s="37" t="str">
        <f>IF(NOT(B2583 = ""), IF(Data_Final!T2583 +Data_Final!U2583 +Data_Final!V2583 = Data_Final!S2583, "VALID", "NILAI TIDAK SESUAI PERJUMLAHAN LTL"), "")</f>
        <v/>
      </c>
      <c r="I2583" s="37" t="str">
        <f>IF(NOT(B2583 = ""), IF(Data_Final!D2583 - Data_Final!N2583 = Data_Final!W2583, "VALID", "NILAI TIDAK SESUAI PERJUMLAHAN EQUITY"), "")</f>
        <v/>
      </c>
      <c r="J2583" s="37" t="str">
        <f>IF(NOT(B2583 = ""), IF(Data_Final!Y2583 + Data_Final!Z2583 = Data_Final!X2583, "VALID", "NILAI TIDAK SESUAI DENGAN PERJUMLAHAN REVENUE"), "")</f>
        <v/>
      </c>
      <c r="K2583" s="37" t="str">
        <f>IF(NOT(B2583 = ""), IF(Data_Final!Z2583 + Data_Final!AA2583 - Data_Final!AB2583 = Data_Final!AC2583, "VALID", "NILAI TIDAK SESUAI PERJUMLAHAN PROFIT BEFORE TAX"), "")</f>
        <v/>
      </c>
      <c r="L2583" s="37" t="str">
        <f>IF(NOT(B2583 = ""), IF(VALUE(Data_Final!X2583 - Data_Final!Y2583) = VALUE(Data_Final!Z2583), "VALID", "NILAI TIDAK SESUAI DENGAN PERJUMLAHAN GROSS PROFIT"), "")</f>
        <v/>
      </c>
    </row>
    <row r="2584" spans="1:12">
      <c r="A2584" s="36" t="str">
        <f t="shared" si="40"/>
        <v/>
      </c>
      <c r="B2584" s="79" t="str">
        <f>IF(Data!D2584 = 0, "", Data!D2584)</f>
        <v/>
      </c>
      <c r="C2584" s="37" t="str">
        <f>IF(NOT(B2584 = ""), IF(AND((Data_Final!E2584 + Data_Final!J2584 = Data_Final!D2584),(Data_Final!N2584 + Data_Final!W2584 = Data_Final!D2584)), "VALID", "NILAI TIDAK SESUAI"), "")</f>
        <v/>
      </c>
      <c r="D2584" s="37" t="str">
        <f>IF(NOT(B2584 = ""), IF(Data_Final!F2584 + Data_Final!G2584 + Data_Final!H2584 + Data_Final!I2584 = Data_Final!E2584, "VALID", "NILAI TIDAK SESUAI DENGAN PERJUMLAHAN CURRENT ASET"), "")</f>
        <v/>
      </c>
      <c r="E2584" s="37" t="str">
        <f>IF(NOT(B2584 = ""), IF(Data_Final!K2584 +Data_Final!L2584 + Data_Final!M2584 = Data_Final!J2584, "VALID", "NILAI TIDAK SESUAI PERJUMLAHAN NCA"), "")</f>
        <v/>
      </c>
      <c r="F2584" s="37" t="str">
        <f>IF(NOT(B2584 = ""), IF(Data_Final!O2584 + Data_Final!S2584 = Data_Final!N2584, "VALID", "NILAI TIDAK SESUAI DENGAN PERJUMLAHAN LIABILITAS"), "")</f>
        <v/>
      </c>
      <c r="G2584" s="37" t="str">
        <f>IF(NOT(B2584 = ""), IF(Data_Final!P2584 +Data_Final!Q2584 +Data_Final!R2584 = Data_Final!O2584, "VALID", "NILAI TIDAK PERJUMLAHAN STL"), "")</f>
        <v/>
      </c>
      <c r="H2584" s="37" t="str">
        <f>IF(NOT(B2584 = ""), IF(Data_Final!T2584 +Data_Final!U2584 +Data_Final!V2584 = Data_Final!S2584, "VALID", "NILAI TIDAK SESUAI PERJUMLAHAN LTL"), "")</f>
        <v/>
      </c>
      <c r="I2584" s="37" t="str">
        <f>IF(NOT(B2584 = ""), IF(Data_Final!D2584 - Data_Final!N2584 = Data_Final!W2584, "VALID", "NILAI TIDAK SESUAI PERJUMLAHAN EQUITY"), "")</f>
        <v/>
      </c>
      <c r="J2584" s="37" t="str">
        <f>IF(NOT(B2584 = ""), IF(Data_Final!Y2584 + Data_Final!Z2584 = Data_Final!X2584, "VALID", "NILAI TIDAK SESUAI DENGAN PERJUMLAHAN REVENUE"), "")</f>
        <v/>
      </c>
      <c r="K2584" s="37" t="str">
        <f>IF(NOT(B2584 = ""), IF(Data_Final!Z2584 + Data_Final!AA2584 - Data_Final!AB2584 = Data_Final!AC2584, "VALID", "NILAI TIDAK SESUAI PERJUMLAHAN PROFIT BEFORE TAX"), "")</f>
        <v/>
      </c>
      <c r="L2584" s="37" t="str">
        <f>IF(NOT(B2584 = ""), IF(VALUE(Data_Final!X2584 - Data_Final!Y2584) = VALUE(Data_Final!Z2584), "VALID", "NILAI TIDAK SESUAI DENGAN PERJUMLAHAN GROSS PROFIT"), "")</f>
        <v/>
      </c>
    </row>
    <row r="2585" spans="1:12">
      <c r="A2585" s="36" t="str">
        <f t="shared" si="40"/>
        <v/>
      </c>
      <c r="B2585" s="79" t="str">
        <f>IF(Data!D2585 = 0, "", Data!D2585)</f>
        <v/>
      </c>
      <c r="C2585" s="37" t="str">
        <f>IF(NOT(B2585 = ""), IF(AND((Data_Final!E2585 + Data_Final!J2585 = Data_Final!D2585),(Data_Final!N2585 + Data_Final!W2585 = Data_Final!D2585)), "VALID", "NILAI TIDAK SESUAI"), "")</f>
        <v/>
      </c>
      <c r="D2585" s="37" t="str">
        <f>IF(NOT(B2585 = ""), IF(Data_Final!F2585 + Data_Final!G2585 + Data_Final!H2585 + Data_Final!I2585 = Data_Final!E2585, "VALID", "NILAI TIDAK SESUAI DENGAN PERJUMLAHAN CURRENT ASET"), "")</f>
        <v/>
      </c>
      <c r="E2585" s="37" t="str">
        <f>IF(NOT(B2585 = ""), IF(Data_Final!K2585 +Data_Final!L2585 + Data_Final!M2585 = Data_Final!J2585, "VALID", "NILAI TIDAK SESUAI PERJUMLAHAN NCA"), "")</f>
        <v/>
      </c>
      <c r="F2585" s="37" t="str">
        <f>IF(NOT(B2585 = ""), IF(Data_Final!O2585 + Data_Final!S2585 = Data_Final!N2585, "VALID", "NILAI TIDAK SESUAI DENGAN PERJUMLAHAN LIABILITAS"), "")</f>
        <v/>
      </c>
      <c r="G2585" s="37" t="str">
        <f>IF(NOT(B2585 = ""), IF(Data_Final!P2585 +Data_Final!Q2585 +Data_Final!R2585 = Data_Final!O2585, "VALID", "NILAI TIDAK PERJUMLAHAN STL"), "")</f>
        <v/>
      </c>
      <c r="H2585" s="37" t="str">
        <f>IF(NOT(B2585 = ""), IF(Data_Final!T2585 +Data_Final!U2585 +Data_Final!V2585 = Data_Final!S2585, "VALID", "NILAI TIDAK SESUAI PERJUMLAHAN LTL"), "")</f>
        <v/>
      </c>
      <c r="I2585" s="37" t="str">
        <f>IF(NOT(B2585 = ""), IF(Data_Final!D2585 - Data_Final!N2585 = Data_Final!W2585, "VALID", "NILAI TIDAK SESUAI PERJUMLAHAN EQUITY"), "")</f>
        <v/>
      </c>
      <c r="J2585" s="37" t="str">
        <f>IF(NOT(B2585 = ""), IF(Data_Final!Y2585 + Data_Final!Z2585 = Data_Final!X2585, "VALID", "NILAI TIDAK SESUAI DENGAN PERJUMLAHAN REVENUE"), "")</f>
        <v/>
      </c>
      <c r="K2585" s="37" t="str">
        <f>IF(NOT(B2585 = ""), IF(Data_Final!Z2585 + Data_Final!AA2585 - Data_Final!AB2585 = Data_Final!AC2585, "VALID", "NILAI TIDAK SESUAI PERJUMLAHAN PROFIT BEFORE TAX"), "")</f>
        <v/>
      </c>
      <c r="L2585" s="37" t="str">
        <f>IF(NOT(B2585 = ""), IF(VALUE(Data_Final!X2585 - Data_Final!Y2585) = VALUE(Data_Final!Z2585), "VALID", "NILAI TIDAK SESUAI DENGAN PERJUMLAHAN GROSS PROFIT"), "")</f>
        <v/>
      </c>
    </row>
    <row r="2586" spans="1:12">
      <c r="A2586" s="36" t="str">
        <f t="shared" si="40"/>
        <v/>
      </c>
      <c r="B2586" s="79" t="str">
        <f>IF(Data!D2586 = 0, "", Data!D2586)</f>
        <v/>
      </c>
      <c r="C2586" s="37" t="str">
        <f>IF(NOT(B2586 = ""), IF(AND((Data_Final!E2586 + Data_Final!J2586 = Data_Final!D2586),(Data_Final!N2586 + Data_Final!W2586 = Data_Final!D2586)), "VALID", "NILAI TIDAK SESUAI"), "")</f>
        <v/>
      </c>
      <c r="D2586" s="37" t="str">
        <f>IF(NOT(B2586 = ""), IF(Data_Final!F2586 + Data_Final!G2586 + Data_Final!H2586 + Data_Final!I2586 = Data_Final!E2586, "VALID", "NILAI TIDAK SESUAI DENGAN PERJUMLAHAN CURRENT ASET"), "")</f>
        <v/>
      </c>
      <c r="E2586" s="37" t="str">
        <f>IF(NOT(B2586 = ""), IF(Data_Final!K2586 +Data_Final!L2586 + Data_Final!M2586 = Data_Final!J2586, "VALID", "NILAI TIDAK SESUAI PERJUMLAHAN NCA"), "")</f>
        <v/>
      </c>
      <c r="F2586" s="37" t="str">
        <f>IF(NOT(B2586 = ""), IF(Data_Final!O2586 + Data_Final!S2586 = Data_Final!N2586, "VALID", "NILAI TIDAK SESUAI DENGAN PERJUMLAHAN LIABILITAS"), "")</f>
        <v/>
      </c>
      <c r="G2586" s="37" t="str">
        <f>IF(NOT(B2586 = ""), IF(Data_Final!P2586 +Data_Final!Q2586 +Data_Final!R2586 = Data_Final!O2586, "VALID", "NILAI TIDAK PERJUMLAHAN STL"), "")</f>
        <v/>
      </c>
      <c r="H2586" s="37" t="str">
        <f>IF(NOT(B2586 = ""), IF(Data_Final!T2586 +Data_Final!U2586 +Data_Final!V2586 = Data_Final!S2586, "VALID", "NILAI TIDAK SESUAI PERJUMLAHAN LTL"), "")</f>
        <v/>
      </c>
      <c r="I2586" s="37" t="str">
        <f>IF(NOT(B2586 = ""), IF(Data_Final!D2586 - Data_Final!N2586 = Data_Final!W2586, "VALID", "NILAI TIDAK SESUAI PERJUMLAHAN EQUITY"), "")</f>
        <v/>
      </c>
      <c r="J2586" s="37" t="str">
        <f>IF(NOT(B2586 = ""), IF(Data_Final!Y2586 + Data_Final!Z2586 = Data_Final!X2586, "VALID", "NILAI TIDAK SESUAI DENGAN PERJUMLAHAN REVENUE"), "")</f>
        <v/>
      </c>
      <c r="K2586" s="37" t="str">
        <f>IF(NOT(B2586 = ""), IF(Data_Final!Z2586 + Data_Final!AA2586 - Data_Final!AB2586 = Data_Final!AC2586, "VALID", "NILAI TIDAK SESUAI PERJUMLAHAN PROFIT BEFORE TAX"), "")</f>
        <v/>
      </c>
      <c r="L2586" s="37" t="str">
        <f>IF(NOT(B2586 = ""), IF(VALUE(Data_Final!X2586 - Data_Final!Y2586) = VALUE(Data_Final!Z2586), "VALID", "NILAI TIDAK SESUAI DENGAN PERJUMLAHAN GROSS PROFIT"), "")</f>
        <v/>
      </c>
    </row>
    <row r="2587" spans="1:12">
      <c r="A2587" s="36" t="str">
        <f t="shared" si="40"/>
        <v/>
      </c>
      <c r="B2587" s="79" t="str">
        <f>IF(Data!D2587 = 0, "", Data!D2587)</f>
        <v/>
      </c>
      <c r="C2587" s="37" t="str">
        <f>IF(NOT(B2587 = ""), IF(AND((Data_Final!E2587 + Data_Final!J2587 = Data_Final!D2587),(Data_Final!N2587 + Data_Final!W2587 = Data_Final!D2587)), "VALID", "NILAI TIDAK SESUAI"), "")</f>
        <v/>
      </c>
      <c r="D2587" s="37" t="str">
        <f>IF(NOT(B2587 = ""), IF(Data_Final!F2587 + Data_Final!G2587 + Data_Final!H2587 + Data_Final!I2587 = Data_Final!E2587, "VALID", "NILAI TIDAK SESUAI DENGAN PERJUMLAHAN CURRENT ASET"), "")</f>
        <v/>
      </c>
      <c r="E2587" s="37" t="str">
        <f>IF(NOT(B2587 = ""), IF(Data_Final!K2587 +Data_Final!L2587 + Data_Final!M2587 = Data_Final!J2587, "VALID", "NILAI TIDAK SESUAI PERJUMLAHAN NCA"), "")</f>
        <v/>
      </c>
      <c r="F2587" s="37" t="str">
        <f>IF(NOT(B2587 = ""), IF(Data_Final!O2587 + Data_Final!S2587 = Data_Final!N2587, "VALID", "NILAI TIDAK SESUAI DENGAN PERJUMLAHAN LIABILITAS"), "")</f>
        <v/>
      </c>
      <c r="G2587" s="37" t="str">
        <f>IF(NOT(B2587 = ""), IF(Data_Final!P2587 +Data_Final!Q2587 +Data_Final!R2587 = Data_Final!O2587, "VALID", "NILAI TIDAK PERJUMLAHAN STL"), "")</f>
        <v/>
      </c>
      <c r="H2587" s="37" t="str">
        <f>IF(NOT(B2587 = ""), IF(Data_Final!T2587 +Data_Final!U2587 +Data_Final!V2587 = Data_Final!S2587, "VALID", "NILAI TIDAK SESUAI PERJUMLAHAN LTL"), "")</f>
        <v/>
      </c>
      <c r="I2587" s="37" t="str">
        <f>IF(NOT(B2587 = ""), IF(Data_Final!D2587 - Data_Final!N2587 = Data_Final!W2587, "VALID", "NILAI TIDAK SESUAI PERJUMLAHAN EQUITY"), "")</f>
        <v/>
      </c>
      <c r="J2587" s="37" t="str">
        <f>IF(NOT(B2587 = ""), IF(Data_Final!Y2587 + Data_Final!Z2587 = Data_Final!X2587, "VALID", "NILAI TIDAK SESUAI DENGAN PERJUMLAHAN REVENUE"), "")</f>
        <v/>
      </c>
      <c r="K2587" s="37" t="str">
        <f>IF(NOT(B2587 = ""), IF(Data_Final!Z2587 + Data_Final!AA2587 - Data_Final!AB2587 = Data_Final!AC2587, "VALID", "NILAI TIDAK SESUAI PERJUMLAHAN PROFIT BEFORE TAX"), "")</f>
        <v/>
      </c>
      <c r="L2587" s="37" t="str">
        <f>IF(NOT(B2587 = ""), IF(VALUE(Data_Final!X2587 - Data_Final!Y2587) = VALUE(Data_Final!Z2587), "VALID", "NILAI TIDAK SESUAI DENGAN PERJUMLAHAN GROSS PROFIT"), "")</f>
        <v/>
      </c>
    </row>
    <row r="2588" spans="1:12">
      <c r="A2588" s="36" t="str">
        <f t="shared" si="40"/>
        <v/>
      </c>
      <c r="B2588" s="79" t="str">
        <f>IF(Data!D2588 = 0, "", Data!D2588)</f>
        <v/>
      </c>
      <c r="C2588" s="37" t="str">
        <f>IF(NOT(B2588 = ""), IF(AND((Data_Final!E2588 + Data_Final!J2588 = Data_Final!D2588),(Data_Final!N2588 + Data_Final!W2588 = Data_Final!D2588)), "VALID", "NILAI TIDAK SESUAI"), "")</f>
        <v/>
      </c>
      <c r="D2588" s="37" t="str">
        <f>IF(NOT(B2588 = ""), IF(Data_Final!F2588 + Data_Final!G2588 + Data_Final!H2588 + Data_Final!I2588 = Data_Final!E2588, "VALID", "NILAI TIDAK SESUAI DENGAN PERJUMLAHAN CURRENT ASET"), "")</f>
        <v/>
      </c>
      <c r="E2588" s="37" t="str">
        <f>IF(NOT(B2588 = ""), IF(Data_Final!K2588 +Data_Final!L2588 + Data_Final!M2588 = Data_Final!J2588, "VALID", "NILAI TIDAK SESUAI PERJUMLAHAN NCA"), "")</f>
        <v/>
      </c>
      <c r="F2588" s="37" t="str">
        <f>IF(NOT(B2588 = ""), IF(Data_Final!O2588 + Data_Final!S2588 = Data_Final!N2588, "VALID", "NILAI TIDAK SESUAI DENGAN PERJUMLAHAN LIABILITAS"), "")</f>
        <v/>
      </c>
      <c r="G2588" s="37" t="str">
        <f>IF(NOT(B2588 = ""), IF(Data_Final!P2588 +Data_Final!Q2588 +Data_Final!R2588 = Data_Final!O2588, "VALID", "NILAI TIDAK PERJUMLAHAN STL"), "")</f>
        <v/>
      </c>
      <c r="H2588" s="37" t="str">
        <f>IF(NOT(B2588 = ""), IF(Data_Final!T2588 +Data_Final!U2588 +Data_Final!V2588 = Data_Final!S2588, "VALID", "NILAI TIDAK SESUAI PERJUMLAHAN LTL"), "")</f>
        <v/>
      </c>
      <c r="I2588" s="37" t="str">
        <f>IF(NOT(B2588 = ""), IF(Data_Final!D2588 - Data_Final!N2588 = Data_Final!W2588, "VALID", "NILAI TIDAK SESUAI PERJUMLAHAN EQUITY"), "")</f>
        <v/>
      </c>
      <c r="J2588" s="37" t="str">
        <f>IF(NOT(B2588 = ""), IF(Data_Final!Y2588 + Data_Final!Z2588 = Data_Final!X2588, "VALID", "NILAI TIDAK SESUAI DENGAN PERJUMLAHAN REVENUE"), "")</f>
        <v/>
      </c>
      <c r="K2588" s="37" t="str">
        <f>IF(NOT(B2588 = ""), IF(Data_Final!Z2588 + Data_Final!AA2588 - Data_Final!AB2588 = Data_Final!AC2588, "VALID", "NILAI TIDAK SESUAI PERJUMLAHAN PROFIT BEFORE TAX"), "")</f>
        <v/>
      </c>
      <c r="L2588" s="37" t="str">
        <f>IF(NOT(B2588 = ""), IF(VALUE(Data_Final!X2588 - Data_Final!Y2588) = VALUE(Data_Final!Z2588), "VALID", "NILAI TIDAK SESUAI DENGAN PERJUMLAHAN GROSS PROFIT"), "")</f>
        <v/>
      </c>
    </row>
    <row r="2589" spans="1:12">
      <c r="A2589" s="36" t="str">
        <f t="shared" si="40"/>
        <v/>
      </c>
      <c r="B2589" s="79" t="str">
        <f>IF(Data!D2589 = 0, "", Data!D2589)</f>
        <v/>
      </c>
      <c r="C2589" s="37" t="str">
        <f>IF(NOT(B2589 = ""), IF(AND((Data_Final!E2589 + Data_Final!J2589 = Data_Final!D2589),(Data_Final!N2589 + Data_Final!W2589 = Data_Final!D2589)), "VALID", "NILAI TIDAK SESUAI"), "")</f>
        <v/>
      </c>
      <c r="D2589" s="37" t="str">
        <f>IF(NOT(B2589 = ""), IF(Data_Final!F2589 + Data_Final!G2589 + Data_Final!H2589 + Data_Final!I2589 = Data_Final!E2589, "VALID", "NILAI TIDAK SESUAI DENGAN PERJUMLAHAN CURRENT ASET"), "")</f>
        <v/>
      </c>
      <c r="E2589" s="37" t="str">
        <f>IF(NOT(B2589 = ""), IF(Data_Final!K2589 +Data_Final!L2589 + Data_Final!M2589 = Data_Final!J2589, "VALID", "NILAI TIDAK SESUAI PERJUMLAHAN NCA"), "")</f>
        <v/>
      </c>
      <c r="F2589" s="37" t="str">
        <f>IF(NOT(B2589 = ""), IF(Data_Final!O2589 + Data_Final!S2589 = Data_Final!N2589, "VALID", "NILAI TIDAK SESUAI DENGAN PERJUMLAHAN LIABILITAS"), "")</f>
        <v/>
      </c>
      <c r="G2589" s="37" t="str">
        <f>IF(NOT(B2589 = ""), IF(Data_Final!P2589 +Data_Final!Q2589 +Data_Final!R2589 = Data_Final!O2589, "VALID", "NILAI TIDAK PERJUMLAHAN STL"), "")</f>
        <v/>
      </c>
      <c r="H2589" s="37" t="str">
        <f>IF(NOT(B2589 = ""), IF(Data_Final!T2589 +Data_Final!U2589 +Data_Final!V2589 = Data_Final!S2589, "VALID", "NILAI TIDAK SESUAI PERJUMLAHAN LTL"), "")</f>
        <v/>
      </c>
      <c r="I2589" s="37" t="str">
        <f>IF(NOT(B2589 = ""), IF(Data_Final!D2589 - Data_Final!N2589 = Data_Final!W2589, "VALID", "NILAI TIDAK SESUAI PERJUMLAHAN EQUITY"), "")</f>
        <v/>
      </c>
      <c r="J2589" s="37" t="str">
        <f>IF(NOT(B2589 = ""), IF(Data_Final!Y2589 + Data_Final!Z2589 = Data_Final!X2589, "VALID", "NILAI TIDAK SESUAI DENGAN PERJUMLAHAN REVENUE"), "")</f>
        <v/>
      </c>
      <c r="K2589" s="37" t="str">
        <f>IF(NOT(B2589 = ""), IF(Data_Final!Z2589 + Data_Final!AA2589 - Data_Final!AB2589 = Data_Final!AC2589, "VALID", "NILAI TIDAK SESUAI PERJUMLAHAN PROFIT BEFORE TAX"), "")</f>
        <v/>
      </c>
      <c r="L2589" s="37" t="str">
        <f>IF(NOT(B2589 = ""), IF(VALUE(Data_Final!X2589 - Data_Final!Y2589) = VALUE(Data_Final!Z2589), "VALID", "NILAI TIDAK SESUAI DENGAN PERJUMLAHAN GROSS PROFIT"), "")</f>
        <v/>
      </c>
    </row>
    <row r="2590" spans="1:12">
      <c r="A2590" s="36" t="str">
        <f t="shared" si="40"/>
        <v/>
      </c>
      <c r="B2590" s="79" t="str">
        <f>IF(Data!D2590 = 0, "", Data!D2590)</f>
        <v/>
      </c>
      <c r="C2590" s="37" t="str">
        <f>IF(NOT(B2590 = ""), IF(AND((Data_Final!E2590 + Data_Final!J2590 = Data_Final!D2590),(Data_Final!N2590 + Data_Final!W2590 = Data_Final!D2590)), "VALID", "NILAI TIDAK SESUAI"), "")</f>
        <v/>
      </c>
      <c r="D2590" s="37" t="str">
        <f>IF(NOT(B2590 = ""), IF(Data_Final!F2590 + Data_Final!G2590 + Data_Final!H2590 + Data_Final!I2590 = Data_Final!E2590, "VALID", "NILAI TIDAK SESUAI DENGAN PERJUMLAHAN CURRENT ASET"), "")</f>
        <v/>
      </c>
      <c r="E2590" s="37" t="str">
        <f>IF(NOT(B2590 = ""), IF(Data_Final!K2590 +Data_Final!L2590 + Data_Final!M2590 = Data_Final!J2590, "VALID", "NILAI TIDAK SESUAI PERJUMLAHAN NCA"), "")</f>
        <v/>
      </c>
      <c r="F2590" s="37" t="str">
        <f>IF(NOT(B2590 = ""), IF(Data_Final!O2590 + Data_Final!S2590 = Data_Final!N2590, "VALID", "NILAI TIDAK SESUAI DENGAN PERJUMLAHAN LIABILITAS"), "")</f>
        <v/>
      </c>
      <c r="G2590" s="37" t="str">
        <f>IF(NOT(B2590 = ""), IF(Data_Final!P2590 +Data_Final!Q2590 +Data_Final!R2590 = Data_Final!O2590, "VALID", "NILAI TIDAK PERJUMLAHAN STL"), "")</f>
        <v/>
      </c>
      <c r="H2590" s="37" t="str">
        <f>IF(NOT(B2590 = ""), IF(Data_Final!T2590 +Data_Final!U2590 +Data_Final!V2590 = Data_Final!S2590, "VALID", "NILAI TIDAK SESUAI PERJUMLAHAN LTL"), "")</f>
        <v/>
      </c>
      <c r="I2590" s="37" t="str">
        <f>IF(NOT(B2590 = ""), IF(Data_Final!D2590 - Data_Final!N2590 = Data_Final!W2590, "VALID", "NILAI TIDAK SESUAI PERJUMLAHAN EQUITY"), "")</f>
        <v/>
      </c>
      <c r="J2590" s="37" t="str">
        <f>IF(NOT(B2590 = ""), IF(Data_Final!Y2590 + Data_Final!Z2590 = Data_Final!X2590, "VALID", "NILAI TIDAK SESUAI DENGAN PERJUMLAHAN REVENUE"), "")</f>
        <v/>
      </c>
      <c r="K2590" s="37" t="str">
        <f>IF(NOT(B2590 = ""), IF(Data_Final!Z2590 + Data_Final!AA2590 - Data_Final!AB2590 = Data_Final!AC2590, "VALID", "NILAI TIDAK SESUAI PERJUMLAHAN PROFIT BEFORE TAX"), "")</f>
        <v/>
      </c>
      <c r="L2590" s="37" t="str">
        <f>IF(NOT(B2590 = ""), IF(VALUE(Data_Final!X2590 - Data_Final!Y2590) = VALUE(Data_Final!Z2590), "VALID", "NILAI TIDAK SESUAI DENGAN PERJUMLAHAN GROSS PROFIT"), "")</f>
        <v/>
      </c>
    </row>
    <row r="2591" spans="1:12">
      <c r="A2591" s="36" t="str">
        <f t="shared" si="40"/>
        <v/>
      </c>
      <c r="B2591" s="79" t="str">
        <f>IF(Data!D2591 = 0, "", Data!D2591)</f>
        <v/>
      </c>
      <c r="C2591" s="37" t="str">
        <f>IF(NOT(B2591 = ""), IF(AND((Data_Final!E2591 + Data_Final!J2591 = Data_Final!D2591),(Data_Final!N2591 + Data_Final!W2591 = Data_Final!D2591)), "VALID", "NILAI TIDAK SESUAI"), "")</f>
        <v/>
      </c>
      <c r="D2591" s="37" t="str">
        <f>IF(NOT(B2591 = ""), IF(Data_Final!F2591 + Data_Final!G2591 + Data_Final!H2591 + Data_Final!I2591 = Data_Final!E2591, "VALID", "NILAI TIDAK SESUAI DENGAN PERJUMLAHAN CURRENT ASET"), "")</f>
        <v/>
      </c>
      <c r="E2591" s="37" t="str">
        <f>IF(NOT(B2591 = ""), IF(Data_Final!K2591 +Data_Final!L2591 + Data_Final!M2591 = Data_Final!J2591, "VALID", "NILAI TIDAK SESUAI PERJUMLAHAN NCA"), "")</f>
        <v/>
      </c>
      <c r="F2591" s="37" t="str">
        <f>IF(NOT(B2591 = ""), IF(Data_Final!O2591 + Data_Final!S2591 = Data_Final!N2591, "VALID", "NILAI TIDAK SESUAI DENGAN PERJUMLAHAN LIABILITAS"), "")</f>
        <v/>
      </c>
      <c r="G2591" s="37" t="str">
        <f>IF(NOT(B2591 = ""), IF(Data_Final!P2591 +Data_Final!Q2591 +Data_Final!R2591 = Data_Final!O2591, "VALID", "NILAI TIDAK PERJUMLAHAN STL"), "")</f>
        <v/>
      </c>
      <c r="H2591" s="37" t="str">
        <f>IF(NOT(B2591 = ""), IF(Data_Final!T2591 +Data_Final!U2591 +Data_Final!V2591 = Data_Final!S2591, "VALID", "NILAI TIDAK SESUAI PERJUMLAHAN LTL"), "")</f>
        <v/>
      </c>
      <c r="I2591" s="37" t="str">
        <f>IF(NOT(B2591 = ""), IF(Data_Final!D2591 - Data_Final!N2591 = Data_Final!W2591, "VALID", "NILAI TIDAK SESUAI PERJUMLAHAN EQUITY"), "")</f>
        <v/>
      </c>
      <c r="J2591" s="37" t="str">
        <f>IF(NOT(B2591 = ""), IF(Data_Final!Y2591 + Data_Final!Z2591 = Data_Final!X2591, "VALID", "NILAI TIDAK SESUAI DENGAN PERJUMLAHAN REVENUE"), "")</f>
        <v/>
      </c>
      <c r="K2591" s="37" t="str">
        <f>IF(NOT(B2591 = ""), IF(Data_Final!Z2591 + Data_Final!AA2591 - Data_Final!AB2591 = Data_Final!AC2591, "VALID", "NILAI TIDAK SESUAI PERJUMLAHAN PROFIT BEFORE TAX"), "")</f>
        <v/>
      </c>
      <c r="L2591" s="37" t="str">
        <f>IF(NOT(B2591 = ""), IF(VALUE(Data_Final!X2591 - Data_Final!Y2591) = VALUE(Data_Final!Z2591), "VALID", "NILAI TIDAK SESUAI DENGAN PERJUMLAHAN GROSS PROFIT"), "")</f>
        <v/>
      </c>
    </row>
    <row r="2592" spans="1:12">
      <c r="A2592" s="36" t="str">
        <f t="shared" si="40"/>
        <v/>
      </c>
      <c r="B2592" s="79" t="str">
        <f>IF(Data!D2592 = 0, "", Data!D2592)</f>
        <v/>
      </c>
      <c r="C2592" s="37" t="str">
        <f>IF(NOT(B2592 = ""), IF(AND((Data_Final!E2592 + Data_Final!J2592 = Data_Final!D2592),(Data_Final!N2592 + Data_Final!W2592 = Data_Final!D2592)), "VALID", "NILAI TIDAK SESUAI"), "")</f>
        <v/>
      </c>
      <c r="D2592" s="37" t="str">
        <f>IF(NOT(B2592 = ""), IF(Data_Final!F2592 + Data_Final!G2592 + Data_Final!H2592 + Data_Final!I2592 = Data_Final!E2592, "VALID", "NILAI TIDAK SESUAI DENGAN PERJUMLAHAN CURRENT ASET"), "")</f>
        <v/>
      </c>
      <c r="E2592" s="37" t="str">
        <f>IF(NOT(B2592 = ""), IF(Data_Final!K2592 +Data_Final!L2592 + Data_Final!M2592 = Data_Final!J2592, "VALID", "NILAI TIDAK SESUAI PERJUMLAHAN NCA"), "")</f>
        <v/>
      </c>
      <c r="F2592" s="37" t="str">
        <f>IF(NOT(B2592 = ""), IF(Data_Final!O2592 + Data_Final!S2592 = Data_Final!N2592, "VALID", "NILAI TIDAK SESUAI DENGAN PERJUMLAHAN LIABILITAS"), "")</f>
        <v/>
      </c>
      <c r="G2592" s="37" t="str">
        <f>IF(NOT(B2592 = ""), IF(Data_Final!P2592 +Data_Final!Q2592 +Data_Final!R2592 = Data_Final!O2592, "VALID", "NILAI TIDAK PERJUMLAHAN STL"), "")</f>
        <v/>
      </c>
      <c r="H2592" s="37" t="str">
        <f>IF(NOT(B2592 = ""), IF(Data_Final!T2592 +Data_Final!U2592 +Data_Final!V2592 = Data_Final!S2592, "VALID", "NILAI TIDAK SESUAI PERJUMLAHAN LTL"), "")</f>
        <v/>
      </c>
      <c r="I2592" s="37" t="str">
        <f>IF(NOT(B2592 = ""), IF(Data_Final!D2592 - Data_Final!N2592 = Data_Final!W2592, "VALID", "NILAI TIDAK SESUAI PERJUMLAHAN EQUITY"), "")</f>
        <v/>
      </c>
      <c r="J2592" s="37" t="str">
        <f>IF(NOT(B2592 = ""), IF(Data_Final!Y2592 + Data_Final!Z2592 = Data_Final!X2592, "VALID", "NILAI TIDAK SESUAI DENGAN PERJUMLAHAN REVENUE"), "")</f>
        <v/>
      </c>
      <c r="K2592" s="37" t="str">
        <f>IF(NOT(B2592 = ""), IF(Data_Final!Z2592 + Data_Final!AA2592 - Data_Final!AB2592 = Data_Final!AC2592, "VALID", "NILAI TIDAK SESUAI PERJUMLAHAN PROFIT BEFORE TAX"), "")</f>
        <v/>
      </c>
      <c r="L2592" s="37" t="str">
        <f>IF(NOT(B2592 = ""), IF(VALUE(Data_Final!X2592 - Data_Final!Y2592) = VALUE(Data_Final!Z2592), "VALID", "NILAI TIDAK SESUAI DENGAN PERJUMLAHAN GROSS PROFIT"), "")</f>
        <v/>
      </c>
    </row>
    <row r="2593" spans="1:12">
      <c r="A2593" s="36" t="str">
        <f t="shared" si="40"/>
        <v/>
      </c>
      <c r="B2593" s="79" t="str">
        <f>IF(Data!D2593 = 0, "", Data!D2593)</f>
        <v/>
      </c>
      <c r="C2593" s="37" t="str">
        <f>IF(NOT(B2593 = ""), IF(AND((Data_Final!E2593 + Data_Final!J2593 = Data_Final!D2593),(Data_Final!N2593 + Data_Final!W2593 = Data_Final!D2593)), "VALID", "NILAI TIDAK SESUAI"), "")</f>
        <v/>
      </c>
      <c r="D2593" s="37" t="str">
        <f>IF(NOT(B2593 = ""), IF(Data_Final!F2593 + Data_Final!G2593 + Data_Final!H2593 + Data_Final!I2593 = Data_Final!E2593, "VALID", "NILAI TIDAK SESUAI DENGAN PERJUMLAHAN CURRENT ASET"), "")</f>
        <v/>
      </c>
      <c r="E2593" s="37" t="str">
        <f>IF(NOT(B2593 = ""), IF(Data_Final!K2593 +Data_Final!L2593 + Data_Final!M2593 = Data_Final!J2593, "VALID", "NILAI TIDAK SESUAI PERJUMLAHAN NCA"), "")</f>
        <v/>
      </c>
      <c r="F2593" s="37" t="str">
        <f>IF(NOT(B2593 = ""), IF(Data_Final!O2593 + Data_Final!S2593 = Data_Final!N2593, "VALID", "NILAI TIDAK SESUAI DENGAN PERJUMLAHAN LIABILITAS"), "")</f>
        <v/>
      </c>
      <c r="G2593" s="37" t="str">
        <f>IF(NOT(B2593 = ""), IF(Data_Final!P2593 +Data_Final!Q2593 +Data_Final!R2593 = Data_Final!O2593, "VALID", "NILAI TIDAK PERJUMLAHAN STL"), "")</f>
        <v/>
      </c>
      <c r="H2593" s="37" t="str">
        <f>IF(NOT(B2593 = ""), IF(Data_Final!T2593 +Data_Final!U2593 +Data_Final!V2593 = Data_Final!S2593, "VALID", "NILAI TIDAK SESUAI PERJUMLAHAN LTL"), "")</f>
        <v/>
      </c>
      <c r="I2593" s="37" t="str">
        <f>IF(NOT(B2593 = ""), IF(Data_Final!D2593 - Data_Final!N2593 = Data_Final!W2593, "VALID", "NILAI TIDAK SESUAI PERJUMLAHAN EQUITY"), "")</f>
        <v/>
      </c>
      <c r="J2593" s="37" t="str">
        <f>IF(NOT(B2593 = ""), IF(Data_Final!Y2593 + Data_Final!Z2593 = Data_Final!X2593, "VALID", "NILAI TIDAK SESUAI DENGAN PERJUMLAHAN REVENUE"), "")</f>
        <v/>
      </c>
      <c r="K2593" s="37" t="str">
        <f>IF(NOT(B2593 = ""), IF(Data_Final!Z2593 + Data_Final!AA2593 - Data_Final!AB2593 = Data_Final!AC2593, "VALID", "NILAI TIDAK SESUAI PERJUMLAHAN PROFIT BEFORE TAX"), "")</f>
        <v/>
      </c>
      <c r="L2593" s="37" t="str">
        <f>IF(NOT(B2593 = ""), IF(VALUE(Data_Final!X2593 - Data_Final!Y2593) = VALUE(Data_Final!Z2593), "VALID", "NILAI TIDAK SESUAI DENGAN PERJUMLAHAN GROSS PROFIT"), "")</f>
        <v/>
      </c>
    </row>
    <row r="2594" spans="1:12">
      <c r="A2594" s="36" t="str">
        <f t="shared" si="40"/>
        <v/>
      </c>
      <c r="B2594" s="79" t="str">
        <f>IF(Data!D2594 = 0, "", Data!D2594)</f>
        <v/>
      </c>
      <c r="C2594" s="37" t="str">
        <f>IF(NOT(B2594 = ""), IF(AND((Data_Final!E2594 + Data_Final!J2594 = Data_Final!D2594),(Data_Final!N2594 + Data_Final!W2594 = Data_Final!D2594)), "VALID", "NILAI TIDAK SESUAI"), "")</f>
        <v/>
      </c>
      <c r="D2594" s="37" t="str">
        <f>IF(NOT(B2594 = ""), IF(Data_Final!F2594 + Data_Final!G2594 + Data_Final!H2594 + Data_Final!I2594 = Data_Final!E2594, "VALID", "NILAI TIDAK SESUAI DENGAN PERJUMLAHAN CURRENT ASET"), "")</f>
        <v/>
      </c>
      <c r="E2594" s="37" t="str">
        <f>IF(NOT(B2594 = ""), IF(Data_Final!K2594 +Data_Final!L2594 + Data_Final!M2594 = Data_Final!J2594, "VALID", "NILAI TIDAK SESUAI PERJUMLAHAN NCA"), "")</f>
        <v/>
      </c>
      <c r="F2594" s="37" t="str">
        <f>IF(NOT(B2594 = ""), IF(Data_Final!O2594 + Data_Final!S2594 = Data_Final!N2594, "VALID", "NILAI TIDAK SESUAI DENGAN PERJUMLAHAN LIABILITAS"), "")</f>
        <v/>
      </c>
      <c r="G2594" s="37" t="str">
        <f>IF(NOT(B2594 = ""), IF(Data_Final!P2594 +Data_Final!Q2594 +Data_Final!R2594 = Data_Final!O2594, "VALID", "NILAI TIDAK PERJUMLAHAN STL"), "")</f>
        <v/>
      </c>
      <c r="H2594" s="37" t="str">
        <f>IF(NOT(B2594 = ""), IF(Data_Final!T2594 +Data_Final!U2594 +Data_Final!V2594 = Data_Final!S2594, "VALID", "NILAI TIDAK SESUAI PERJUMLAHAN LTL"), "")</f>
        <v/>
      </c>
      <c r="I2594" s="37" t="str">
        <f>IF(NOT(B2594 = ""), IF(Data_Final!D2594 - Data_Final!N2594 = Data_Final!W2594, "VALID", "NILAI TIDAK SESUAI PERJUMLAHAN EQUITY"), "")</f>
        <v/>
      </c>
      <c r="J2594" s="37" t="str">
        <f>IF(NOT(B2594 = ""), IF(Data_Final!Y2594 + Data_Final!Z2594 = Data_Final!X2594, "VALID", "NILAI TIDAK SESUAI DENGAN PERJUMLAHAN REVENUE"), "")</f>
        <v/>
      </c>
      <c r="K2594" s="37" t="str">
        <f>IF(NOT(B2594 = ""), IF(Data_Final!Z2594 + Data_Final!AA2594 - Data_Final!AB2594 = Data_Final!AC2594, "VALID", "NILAI TIDAK SESUAI PERJUMLAHAN PROFIT BEFORE TAX"), "")</f>
        <v/>
      </c>
      <c r="L2594" s="37" t="str">
        <f>IF(NOT(B2594 = ""), IF(VALUE(Data_Final!X2594 - Data_Final!Y2594) = VALUE(Data_Final!Z2594), "VALID", "NILAI TIDAK SESUAI DENGAN PERJUMLAHAN GROSS PROFIT"), "")</f>
        <v/>
      </c>
    </row>
    <row r="2595" spans="1:12">
      <c r="A2595" s="36" t="str">
        <f t="shared" si="40"/>
        <v/>
      </c>
      <c r="B2595" s="79" t="str">
        <f>IF(Data!D2595 = 0, "", Data!D2595)</f>
        <v/>
      </c>
      <c r="C2595" s="37" t="str">
        <f>IF(NOT(B2595 = ""), IF(AND((Data_Final!E2595 + Data_Final!J2595 = Data_Final!D2595),(Data_Final!N2595 + Data_Final!W2595 = Data_Final!D2595)), "VALID", "NILAI TIDAK SESUAI"), "")</f>
        <v/>
      </c>
      <c r="D2595" s="37" t="str">
        <f>IF(NOT(B2595 = ""), IF(Data_Final!F2595 + Data_Final!G2595 + Data_Final!H2595 + Data_Final!I2595 = Data_Final!E2595, "VALID", "NILAI TIDAK SESUAI DENGAN PERJUMLAHAN CURRENT ASET"), "")</f>
        <v/>
      </c>
      <c r="E2595" s="37" t="str">
        <f>IF(NOT(B2595 = ""), IF(Data_Final!K2595 +Data_Final!L2595 + Data_Final!M2595 = Data_Final!J2595, "VALID", "NILAI TIDAK SESUAI PERJUMLAHAN NCA"), "")</f>
        <v/>
      </c>
      <c r="F2595" s="37" t="str">
        <f>IF(NOT(B2595 = ""), IF(Data_Final!O2595 + Data_Final!S2595 = Data_Final!N2595, "VALID", "NILAI TIDAK SESUAI DENGAN PERJUMLAHAN LIABILITAS"), "")</f>
        <v/>
      </c>
      <c r="G2595" s="37" t="str">
        <f>IF(NOT(B2595 = ""), IF(Data_Final!P2595 +Data_Final!Q2595 +Data_Final!R2595 = Data_Final!O2595, "VALID", "NILAI TIDAK PERJUMLAHAN STL"), "")</f>
        <v/>
      </c>
      <c r="H2595" s="37" t="str">
        <f>IF(NOT(B2595 = ""), IF(Data_Final!T2595 +Data_Final!U2595 +Data_Final!V2595 = Data_Final!S2595, "VALID", "NILAI TIDAK SESUAI PERJUMLAHAN LTL"), "")</f>
        <v/>
      </c>
      <c r="I2595" s="37" t="str">
        <f>IF(NOT(B2595 = ""), IF(Data_Final!D2595 - Data_Final!N2595 = Data_Final!W2595, "VALID", "NILAI TIDAK SESUAI PERJUMLAHAN EQUITY"), "")</f>
        <v/>
      </c>
      <c r="J2595" s="37" t="str">
        <f>IF(NOT(B2595 = ""), IF(Data_Final!Y2595 + Data_Final!Z2595 = Data_Final!X2595, "VALID", "NILAI TIDAK SESUAI DENGAN PERJUMLAHAN REVENUE"), "")</f>
        <v/>
      </c>
      <c r="K2595" s="37" t="str">
        <f>IF(NOT(B2595 = ""), IF(Data_Final!Z2595 + Data_Final!AA2595 - Data_Final!AB2595 = Data_Final!AC2595, "VALID", "NILAI TIDAK SESUAI PERJUMLAHAN PROFIT BEFORE TAX"), "")</f>
        <v/>
      </c>
      <c r="L2595" s="37" t="str">
        <f>IF(NOT(B2595 = ""), IF(VALUE(Data_Final!X2595 - Data_Final!Y2595) = VALUE(Data_Final!Z2595), "VALID", "NILAI TIDAK SESUAI DENGAN PERJUMLAHAN GROSS PROFIT"), "")</f>
        <v/>
      </c>
    </row>
    <row r="2596" spans="1:12">
      <c r="A2596" s="36" t="str">
        <f t="shared" si="40"/>
        <v/>
      </c>
      <c r="B2596" s="79" t="str">
        <f>IF(Data!D2596 = 0, "", Data!D2596)</f>
        <v/>
      </c>
      <c r="C2596" s="37" t="str">
        <f>IF(NOT(B2596 = ""), IF(AND((Data_Final!E2596 + Data_Final!J2596 = Data_Final!D2596),(Data_Final!N2596 + Data_Final!W2596 = Data_Final!D2596)), "VALID", "NILAI TIDAK SESUAI"), "")</f>
        <v/>
      </c>
      <c r="D2596" s="37" t="str">
        <f>IF(NOT(B2596 = ""), IF(Data_Final!F2596 + Data_Final!G2596 + Data_Final!H2596 + Data_Final!I2596 = Data_Final!E2596, "VALID", "NILAI TIDAK SESUAI DENGAN PERJUMLAHAN CURRENT ASET"), "")</f>
        <v/>
      </c>
      <c r="E2596" s="37" t="str">
        <f>IF(NOT(B2596 = ""), IF(Data_Final!K2596 +Data_Final!L2596 + Data_Final!M2596 = Data_Final!J2596, "VALID", "NILAI TIDAK SESUAI PERJUMLAHAN NCA"), "")</f>
        <v/>
      </c>
      <c r="F2596" s="37" t="str">
        <f>IF(NOT(B2596 = ""), IF(Data_Final!O2596 + Data_Final!S2596 = Data_Final!N2596, "VALID", "NILAI TIDAK SESUAI DENGAN PERJUMLAHAN LIABILITAS"), "")</f>
        <v/>
      </c>
      <c r="G2596" s="37" t="str">
        <f>IF(NOT(B2596 = ""), IF(Data_Final!P2596 +Data_Final!Q2596 +Data_Final!R2596 = Data_Final!O2596, "VALID", "NILAI TIDAK PERJUMLAHAN STL"), "")</f>
        <v/>
      </c>
      <c r="H2596" s="37" t="str">
        <f>IF(NOT(B2596 = ""), IF(Data_Final!T2596 +Data_Final!U2596 +Data_Final!V2596 = Data_Final!S2596, "VALID", "NILAI TIDAK SESUAI PERJUMLAHAN LTL"), "")</f>
        <v/>
      </c>
      <c r="I2596" s="37" t="str">
        <f>IF(NOT(B2596 = ""), IF(Data_Final!D2596 - Data_Final!N2596 = Data_Final!W2596, "VALID", "NILAI TIDAK SESUAI PERJUMLAHAN EQUITY"), "")</f>
        <v/>
      </c>
      <c r="J2596" s="37" t="str">
        <f>IF(NOT(B2596 = ""), IF(Data_Final!Y2596 + Data_Final!Z2596 = Data_Final!X2596, "VALID", "NILAI TIDAK SESUAI DENGAN PERJUMLAHAN REVENUE"), "")</f>
        <v/>
      </c>
      <c r="K2596" s="37" t="str">
        <f>IF(NOT(B2596 = ""), IF(Data_Final!Z2596 + Data_Final!AA2596 - Data_Final!AB2596 = Data_Final!AC2596, "VALID", "NILAI TIDAK SESUAI PERJUMLAHAN PROFIT BEFORE TAX"), "")</f>
        <v/>
      </c>
      <c r="L2596" s="37" t="str">
        <f>IF(NOT(B2596 = ""), IF(VALUE(Data_Final!X2596 - Data_Final!Y2596) = VALUE(Data_Final!Z2596), "VALID", "NILAI TIDAK SESUAI DENGAN PERJUMLAHAN GROSS PROFIT"), "")</f>
        <v/>
      </c>
    </row>
    <row r="2597" spans="1:12">
      <c r="A2597" s="36" t="str">
        <f t="shared" si="40"/>
        <v/>
      </c>
      <c r="B2597" s="79" t="str">
        <f>IF(Data!D2597 = 0, "", Data!D2597)</f>
        <v/>
      </c>
      <c r="C2597" s="37" t="str">
        <f>IF(NOT(B2597 = ""), IF(AND((Data_Final!E2597 + Data_Final!J2597 = Data_Final!D2597),(Data_Final!N2597 + Data_Final!W2597 = Data_Final!D2597)), "VALID", "NILAI TIDAK SESUAI"), "")</f>
        <v/>
      </c>
      <c r="D2597" s="37" t="str">
        <f>IF(NOT(B2597 = ""), IF(Data_Final!F2597 + Data_Final!G2597 + Data_Final!H2597 + Data_Final!I2597 = Data_Final!E2597, "VALID", "NILAI TIDAK SESUAI DENGAN PERJUMLAHAN CURRENT ASET"), "")</f>
        <v/>
      </c>
      <c r="E2597" s="37" t="str">
        <f>IF(NOT(B2597 = ""), IF(Data_Final!K2597 +Data_Final!L2597 + Data_Final!M2597 = Data_Final!J2597, "VALID", "NILAI TIDAK SESUAI PERJUMLAHAN NCA"), "")</f>
        <v/>
      </c>
      <c r="F2597" s="37" t="str">
        <f>IF(NOT(B2597 = ""), IF(Data_Final!O2597 + Data_Final!S2597 = Data_Final!N2597, "VALID", "NILAI TIDAK SESUAI DENGAN PERJUMLAHAN LIABILITAS"), "")</f>
        <v/>
      </c>
      <c r="G2597" s="37" t="str">
        <f>IF(NOT(B2597 = ""), IF(Data_Final!P2597 +Data_Final!Q2597 +Data_Final!R2597 = Data_Final!O2597, "VALID", "NILAI TIDAK PERJUMLAHAN STL"), "")</f>
        <v/>
      </c>
      <c r="H2597" s="37" t="str">
        <f>IF(NOT(B2597 = ""), IF(Data_Final!T2597 +Data_Final!U2597 +Data_Final!V2597 = Data_Final!S2597, "VALID", "NILAI TIDAK SESUAI PERJUMLAHAN LTL"), "")</f>
        <v/>
      </c>
      <c r="I2597" s="37" t="str">
        <f>IF(NOT(B2597 = ""), IF(Data_Final!D2597 - Data_Final!N2597 = Data_Final!W2597, "VALID", "NILAI TIDAK SESUAI PERJUMLAHAN EQUITY"), "")</f>
        <v/>
      </c>
      <c r="J2597" s="37" t="str">
        <f>IF(NOT(B2597 = ""), IF(Data_Final!Y2597 + Data_Final!Z2597 = Data_Final!X2597, "VALID", "NILAI TIDAK SESUAI DENGAN PERJUMLAHAN REVENUE"), "")</f>
        <v/>
      </c>
      <c r="K2597" s="37" t="str">
        <f>IF(NOT(B2597 = ""), IF(Data_Final!Z2597 + Data_Final!AA2597 - Data_Final!AB2597 = Data_Final!AC2597, "VALID", "NILAI TIDAK SESUAI PERJUMLAHAN PROFIT BEFORE TAX"), "")</f>
        <v/>
      </c>
      <c r="L2597" s="37" t="str">
        <f>IF(NOT(B2597 = ""), IF(VALUE(Data_Final!X2597 - Data_Final!Y2597) = VALUE(Data_Final!Z2597), "VALID", "NILAI TIDAK SESUAI DENGAN PERJUMLAHAN GROSS PROFIT"), "")</f>
        <v/>
      </c>
    </row>
    <row r="2598" spans="1:12">
      <c r="A2598" s="36" t="str">
        <f t="shared" si="40"/>
        <v/>
      </c>
      <c r="B2598" s="79" t="str">
        <f>IF(Data!D2598 = 0, "", Data!D2598)</f>
        <v/>
      </c>
      <c r="C2598" s="37" t="str">
        <f>IF(NOT(B2598 = ""), IF(AND((Data_Final!E2598 + Data_Final!J2598 = Data_Final!D2598),(Data_Final!N2598 + Data_Final!W2598 = Data_Final!D2598)), "VALID", "NILAI TIDAK SESUAI"), "")</f>
        <v/>
      </c>
      <c r="D2598" s="37" t="str">
        <f>IF(NOT(B2598 = ""), IF(Data_Final!F2598 + Data_Final!G2598 + Data_Final!H2598 + Data_Final!I2598 = Data_Final!E2598, "VALID", "NILAI TIDAK SESUAI DENGAN PERJUMLAHAN CURRENT ASET"), "")</f>
        <v/>
      </c>
      <c r="E2598" s="37" t="str">
        <f>IF(NOT(B2598 = ""), IF(Data_Final!K2598 +Data_Final!L2598 + Data_Final!M2598 = Data_Final!J2598, "VALID", "NILAI TIDAK SESUAI PERJUMLAHAN NCA"), "")</f>
        <v/>
      </c>
      <c r="F2598" s="37" t="str">
        <f>IF(NOT(B2598 = ""), IF(Data_Final!O2598 + Data_Final!S2598 = Data_Final!N2598, "VALID", "NILAI TIDAK SESUAI DENGAN PERJUMLAHAN LIABILITAS"), "")</f>
        <v/>
      </c>
      <c r="G2598" s="37" t="str">
        <f>IF(NOT(B2598 = ""), IF(Data_Final!P2598 +Data_Final!Q2598 +Data_Final!R2598 = Data_Final!O2598, "VALID", "NILAI TIDAK PERJUMLAHAN STL"), "")</f>
        <v/>
      </c>
      <c r="H2598" s="37" t="str">
        <f>IF(NOT(B2598 = ""), IF(Data_Final!T2598 +Data_Final!U2598 +Data_Final!V2598 = Data_Final!S2598, "VALID", "NILAI TIDAK SESUAI PERJUMLAHAN LTL"), "")</f>
        <v/>
      </c>
      <c r="I2598" s="37" t="str">
        <f>IF(NOT(B2598 = ""), IF(Data_Final!D2598 - Data_Final!N2598 = Data_Final!W2598, "VALID", "NILAI TIDAK SESUAI PERJUMLAHAN EQUITY"), "")</f>
        <v/>
      </c>
      <c r="J2598" s="37" t="str">
        <f>IF(NOT(B2598 = ""), IF(Data_Final!Y2598 + Data_Final!Z2598 = Data_Final!X2598, "VALID", "NILAI TIDAK SESUAI DENGAN PERJUMLAHAN REVENUE"), "")</f>
        <v/>
      </c>
      <c r="K2598" s="37" t="str">
        <f>IF(NOT(B2598 = ""), IF(Data_Final!Z2598 + Data_Final!AA2598 - Data_Final!AB2598 = Data_Final!AC2598, "VALID", "NILAI TIDAK SESUAI PERJUMLAHAN PROFIT BEFORE TAX"), "")</f>
        <v/>
      </c>
      <c r="L2598" s="37" t="str">
        <f>IF(NOT(B2598 = ""), IF(VALUE(Data_Final!X2598 - Data_Final!Y2598) = VALUE(Data_Final!Z2598), "VALID", "NILAI TIDAK SESUAI DENGAN PERJUMLAHAN GROSS PROFIT"), "")</f>
        <v/>
      </c>
    </row>
    <row r="2599" spans="1:12">
      <c r="A2599" s="36" t="str">
        <f t="shared" si="40"/>
        <v/>
      </c>
      <c r="B2599" s="79" t="str">
        <f>IF(Data!D2599 = 0, "", Data!D2599)</f>
        <v/>
      </c>
      <c r="C2599" s="37" t="str">
        <f>IF(NOT(B2599 = ""), IF(AND((Data_Final!E2599 + Data_Final!J2599 = Data_Final!D2599),(Data_Final!N2599 + Data_Final!W2599 = Data_Final!D2599)), "VALID", "NILAI TIDAK SESUAI"), "")</f>
        <v/>
      </c>
      <c r="D2599" s="37" t="str">
        <f>IF(NOT(B2599 = ""), IF(Data_Final!F2599 + Data_Final!G2599 + Data_Final!H2599 + Data_Final!I2599 = Data_Final!E2599, "VALID", "NILAI TIDAK SESUAI DENGAN PERJUMLAHAN CURRENT ASET"), "")</f>
        <v/>
      </c>
      <c r="E2599" s="37" t="str">
        <f>IF(NOT(B2599 = ""), IF(Data_Final!K2599 +Data_Final!L2599 + Data_Final!M2599 = Data_Final!J2599, "VALID", "NILAI TIDAK SESUAI PERJUMLAHAN NCA"), "")</f>
        <v/>
      </c>
      <c r="F2599" s="37" t="str">
        <f>IF(NOT(B2599 = ""), IF(Data_Final!O2599 + Data_Final!S2599 = Data_Final!N2599, "VALID", "NILAI TIDAK SESUAI DENGAN PERJUMLAHAN LIABILITAS"), "")</f>
        <v/>
      </c>
      <c r="G2599" s="37" t="str">
        <f>IF(NOT(B2599 = ""), IF(Data_Final!P2599 +Data_Final!Q2599 +Data_Final!R2599 = Data_Final!O2599, "VALID", "NILAI TIDAK PERJUMLAHAN STL"), "")</f>
        <v/>
      </c>
      <c r="H2599" s="37" t="str">
        <f>IF(NOT(B2599 = ""), IF(Data_Final!T2599 +Data_Final!U2599 +Data_Final!V2599 = Data_Final!S2599, "VALID", "NILAI TIDAK SESUAI PERJUMLAHAN LTL"), "")</f>
        <v/>
      </c>
      <c r="I2599" s="37" t="str">
        <f>IF(NOT(B2599 = ""), IF(Data_Final!D2599 - Data_Final!N2599 = Data_Final!W2599, "VALID", "NILAI TIDAK SESUAI PERJUMLAHAN EQUITY"), "")</f>
        <v/>
      </c>
      <c r="J2599" s="37" t="str">
        <f>IF(NOT(B2599 = ""), IF(Data_Final!Y2599 + Data_Final!Z2599 = Data_Final!X2599, "VALID", "NILAI TIDAK SESUAI DENGAN PERJUMLAHAN REVENUE"), "")</f>
        <v/>
      </c>
      <c r="K2599" s="37" t="str">
        <f>IF(NOT(B2599 = ""), IF(Data_Final!Z2599 + Data_Final!AA2599 - Data_Final!AB2599 = Data_Final!AC2599, "VALID", "NILAI TIDAK SESUAI PERJUMLAHAN PROFIT BEFORE TAX"), "")</f>
        <v/>
      </c>
      <c r="L2599" s="37" t="str">
        <f>IF(NOT(B2599 = ""), IF(VALUE(Data_Final!X2599 - Data_Final!Y2599) = VALUE(Data_Final!Z2599), "VALID", "NILAI TIDAK SESUAI DENGAN PERJUMLAHAN GROSS PROFIT"), "")</f>
        <v/>
      </c>
    </row>
    <row r="2600" spans="1:12">
      <c r="A2600" s="36" t="str">
        <f t="shared" si="40"/>
        <v/>
      </c>
      <c r="B2600" s="79" t="str">
        <f>IF(Data!D2600 = 0, "", Data!D2600)</f>
        <v/>
      </c>
      <c r="C2600" s="37" t="str">
        <f>IF(NOT(B2600 = ""), IF(AND((Data_Final!E2600 + Data_Final!J2600 = Data_Final!D2600),(Data_Final!N2600 + Data_Final!W2600 = Data_Final!D2600)), "VALID", "NILAI TIDAK SESUAI"), "")</f>
        <v/>
      </c>
      <c r="D2600" s="37" t="str">
        <f>IF(NOT(B2600 = ""), IF(Data_Final!F2600 + Data_Final!G2600 + Data_Final!H2600 + Data_Final!I2600 = Data_Final!E2600, "VALID", "NILAI TIDAK SESUAI DENGAN PERJUMLAHAN CURRENT ASET"), "")</f>
        <v/>
      </c>
      <c r="E2600" s="37" t="str">
        <f>IF(NOT(B2600 = ""), IF(Data_Final!K2600 +Data_Final!L2600 + Data_Final!M2600 = Data_Final!J2600, "VALID", "NILAI TIDAK SESUAI PERJUMLAHAN NCA"), "")</f>
        <v/>
      </c>
      <c r="F2600" s="37" t="str">
        <f>IF(NOT(B2600 = ""), IF(Data_Final!O2600 + Data_Final!S2600 = Data_Final!N2600, "VALID", "NILAI TIDAK SESUAI DENGAN PERJUMLAHAN LIABILITAS"), "")</f>
        <v/>
      </c>
      <c r="G2600" s="37" t="str">
        <f>IF(NOT(B2600 = ""), IF(Data_Final!P2600 +Data_Final!Q2600 +Data_Final!R2600 = Data_Final!O2600, "VALID", "NILAI TIDAK PERJUMLAHAN STL"), "")</f>
        <v/>
      </c>
      <c r="H2600" s="37" t="str">
        <f>IF(NOT(B2600 = ""), IF(Data_Final!T2600 +Data_Final!U2600 +Data_Final!V2600 = Data_Final!S2600, "VALID", "NILAI TIDAK SESUAI PERJUMLAHAN LTL"), "")</f>
        <v/>
      </c>
      <c r="I2600" s="37" t="str">
        <f>IF(NOT(B2600 = ""), IF(Data_Final!D2600 - Data_Final!N2600 = Data_Final!W2600, "VALID", "NILAI TIDAK SESUAI PERJUMLAHAN EQUITY"), "")</f>
        <v/>
      </c>
      <c r="J2600" s="37" t="str">
        <f>IF(NOT(B2600 = ""), IF(Data_Final!Y2600 + Data_Final!Z2600 = Data_Final!X2600, "VALID", "NILAI TIDAK SESUAI DENGAN PERJUMLAHAN REVENUE"), "")</f>
        <v/>
      </c>
      <c r="K2600" s="37" t="str">
        <f>IF(NOT(B2600 = ""), IF(Data_Final!Z2600 + Data_Final!AA2600 - Data_Final!AB2600 = Data_Final!AC2600, "VALID", "NILAI TIDAK SESUAI PERJUMLAHAN PROFIT BEFORE TAX"), "")</f>
        <v/>
      </c>
      <c r="L2600" s="37" t="str">
        <f>IF(NOT(B2600 = ""), IF(VALUE(Data_Final!X2600 - Data_Final!Y2600) = VALUE(Data_Final!Z2600), "VALID", "NILAI TIDAK SESUAI DENGAN PERJUMLAHAN GROSS PROFIT"), "")</f>
        <v/>
      </c>
    </row>
    <row r="2601" spans="1:12">
      <c r="A2601" s="36" t="str">
        <f t="shared" si="40"/>
        <v/>
      </c>
      <c r="B2601" s="79" t="str">
        <f>IF(Data!D2601 = 0, "", Data!D2601)</f>
        <v/>
      </c>
      <c r="C2601" s="37" t="str">
        <f>IF(NOT(B2601 = ""), IF(AND((Data_Final!E2601 + Data_Final!J2601 = Data_Final!D2601),(Data_Final!N2601 + Data_Final!W2601 = Data_Final!D2601)), "VALID", "NILAI TIDAK SESUAI"), "")</f>
        <v/>
      </c>
      <c r="D2601" s="37" t="str">
        <f>IF(NOT(B2601 = ""), IF(Data_Final!F2601 + Data_Final!G2601 + Data_Final!H2601 + Data_Final!I2601 = Data_Final!E2601, "VALID", "NILAI TIDAK SESUAI DENGAN PERJUMLAHAN CURRENT ASET"), "")</f>
        <v/>
      </c>
      <c r="E2601" s="37" t="str">
        <f>IF(NOT(B2601 = ""), IF(Data_Final!K2601 +Data_Final!L2601 + Data_Final!M2601 = Data_Final!J2601, "VALID", "NILAI TIDAK SESUAI PERJUMLAHAN NCA"), "")</f>
        <v/>
      </c>
      <c r="F2601" s="37" t="str">
        <f>IF(NOT(B2601 = ""), IF(Data_Final!O2601 + Data_Final!S2601 = Data_Final!N2601, "VALID", "NILAI TIDAK SESUAI DENGAN PERJUMLAHAN LIABILITAS"), "")</f>
        <v/>
      </c>
      <c r="G2601" s="37" t="str">
        <f>IF(NOT(B2601 = ""), IF(Data_Final!P2601 +Data_Final!Q2601 +Data_Final!R2601 = Data_Final!O2601, "VALID", "NILAI TIDAK PERJUMLAHAN STL"), "")</f>
        <v/>
      </c>
      <c r="H2601" s="37" t="str">
        <f>IF(NOT(B2601 = ""), IF(Data_Final!T2601 +Data_Final!U2601 +Data_Final!V2601 = Data_Final!S2601, "VALID", "NILAI TIDAK SESUAI PERJUMLAHAN LTL"), "")</f>
        <v/>
      </c>
      <c r="I2601" s="37" t="str">
        <f>IF(NOT(B2601 = ""), IF(Data_Final!D2601 - Data_Final!N2601 = Data_Final!W2601, "VALID", "NILAI TIDAK SESUAI PERJUMLAHAN EQUITY"), "")</f>
        <v/>
      </c>
      <c r="J2601" s="37" t="str">
        <f>IF(NOT(B2601 = ""), IF(Data_Final!Y2601 + Data_Final!Z2601 = Data_Final!X2601, "VALID", "NILAI TIDAK SESUAI DENGAN PERJUMLAHAN REVENUE"), "")</f>
        <v/>
      </c>
      <c r="K2601" s="37" t="str">
        <f>IF(NOT(B2601 = ""), IF(Data_Final!Z2601 + Data_Final!AA2601 - Data_Final!AB2601 = Data_Final!AC2601, "VALID", "NILAI TIDAK SESUAI PERJUMLAHAN PROFIT BEFORE TAX"), "")</f>
        <v/>
      </c>
      <c r="L2601" s="37" t="str">
        <f>IF(NOT(B2601 = ""), IF(VALUE(Data_Final!X2601 - Data_Final!Y2601) = VALUE(Data_Final!Z2601), "VALID", "NILAI TIDAK SESUAI DENGAN PERJUMLAHAN GROSS PROFIT"), "")</f>
        <v/>
      </c>
    </row>
    <row r="2602" spans="1:12">
      <c r="A2602" s="36" t="str">
        <f t="shared" si="40"/>
        <v/>
      </c>
      <c r="B2602" s="79" t="str">
        <f>IF(Data!D2602 = 0, "", Data!D2602)</f>
        <v/>
      </c>
      <c r="C2602" s="37" t="str">
        <f>IF(NOT(B2602 = ""), IF(AND((Data_Final!E2602 + Data_Final!J2602 = Data_Final!D2602),(Data_Final!N2602 + Data_Final!W2602 = Data_Final!D2602)), "VALID", "NILAI TIDAK SESUAI"), "")</f>
        <v/>
      </c>
      <c r="D2602" s="37" t="str">
        <f>IF(NOT(B2602 = ""), IF(Data_Final!F2602 + Data_Final!G2602 + Data_Final!H2602 + Data_Final!I2602 = Data_Final!E2602, "VALID", "NILAI TIDAK SESUAI DENGAN PERJUMLAHAN CURRENT ASET"), "")</f>
        <v/>
      </c>
      <c r="E2602" s="37" t="str">
        <f>IF(NOT(B2602 = ""), IF(Data_Final!K2602 +Data_Final!L2602 + Data_Final!M2602 = Data_Final!J2602, "VALID", "NILAI TIDAK SESUAI PERJUMLAHAN NCA"), "")</f>
        <v/>
      </c>
      <c r="F2602" s="37" t="str">
        <f>IF(NOT(B2602 = ""), IF(Data_Final!O2602 + Data_Final!S2602 = Data_Final!N2602, "VALID", "NILAI TIDAK SESUAI DENGAN PERJUMLAHAN LIABILITAS"), "")</f>
        <v/>
      </c>
      <c r="G2602" s="37" t="str">
        <f>IF(NOT(B2602 = ""), IF(Data_Final!P2602 +Data_Final!Q2602 +Data_Final!R2602 = Data_Final!O2602, "VALID", "NILAI TIDAK PERJUMLAHAN STL"), "")</f>
        <v/>
      </c>
      <c r="H2602" s="37" t="str">
        <f>IF(NOT(B2602 = ""), IF(Data_Final!T2602 +Data_Final!U2602 +Data_Final!V2602 = Data_Final!S2602, "VALID", "NILAI TIDAK SESUAI PERJUMLAHAN LTL"), "")</f>
        <v/>
      </c>
      <c r="I2602" s="37" t="str">
        <f>IF(NOT(B2602 = ""), IF(Data_Final!D2602 - Data_Final!N2602 = Data_Final!W2602, "VALID", "NILAI TIDAK SESUAI PERJUMLAHAN EQUITY"), "")</f>
        <v/>
      </c>
      <c r="J2602" s="37" t="str">
        <f>IF(NOT(B2602 = ""), IF(Data_Final!Y2602 + Data_Final!Z2602 = Data_Final!X2602, "VALID", "NILAI TIDAK SESUAI DENGAN PERJUMLAHAN REVENUE"), "")</f>
        <v/>
      </c>
      <c r="K2602" s="37" t="str">
        <f>IF(NOT(B2602 = ""), IF(Data_Final!Z2602 + Data_Final!AA2602 - Data_Final!AB2602 = Data_Final!AC2602, "VALID", "NILAI TIDAK SESUAI PERJUMLAHAN PROFIT BEFORE TAX"), "")</f>
        <v/>
      </c>
      <c r="L2602" s="37" t="str">
        <f>IF(NOT(B2602 = ""), IF(VALUE(Data_Final!X2602 - Data_Final!Y2602) = VALUE(Data_Final!Z2602), "VALID", "NILAI TIDAK SESUAI DENGAN PERJUMLAHAN GROSS PROFIT"), "")</f>
        <v/>
      </c>
    </row>
    <row r="2603" spans="1:12">
      <c r="A2603" s="36" t="str">
        <f t="shared" si="40"/>
        <v/>
      </c>
      <c r="B2603" s="79" t="str">
        <f>IF(Data!D2603 = 0, "", Data!D2603)</f>
        <v/>
      </c>
      <c r="C2603" s="37" t="str">
        <f>IF(NOT(B2603 = ""), IF(AND((Data_Final!E2603 + Data_Final!J2603 = Data_Final!D2603),(Data_Final!N2603 + Data_Final!W2603 = Data_Final!D2603)), "VALID", "NILAI TIDAK SESUAI"), "")</f>
        <v/>
      </c>
      <c r="D2603" s="37" t="str">
        <f>IF(NOT(B2603 = ""), IF(Data_Final!F2603 + Data_Final!G2603 + Data_Final!H2603 + Data_Final!I2603 = Data_Final!E2603, "VALID", "NILAI TIDAK SESUAI DENGAN PERJUMLAHAN CURRENT ASET"), "")</f>
        <v/>
      </c>
      <c r="E2603" s="37" t="str">
        <f>IF(NOT(B2603 = ""), IF(Data_Final!K2603 +Data_Final!L2603 + Data_Final!M2603 = Data_Final!J2603, "VALID", "NILAI TIDAK SESUAI PERJUMLAHAN NCA"), "")</f>
        <v/>
      </c>
      <c r="F2603" s="37" t="str">
        <f>IF(NOT(B2603 = ""), IF(Data_Final!O2603 + Data_Final!S2603 = Data_Final!N2603, "VALID", "NILAI TIDAK SESUAI DENGAN PERJUMLAHAN LIABILITAS"), "")</f>
        <v/>
      </c>
      <c r="G2603" s="37" t="str">
        <f>IF(NOT(B2603 = ""), IF(Data_Final!P2603 +Data_Final!Q2603 +Data_Final!R2603 = Data_Final!O2603, "VALID", "NILAI TIDAK PERJUMLAHAN STL"), "")</f>
        <v/>
      </c>
      <c r="H2603" s="37" t="str">
        <f>IF(NOT(B2603 = ""), IF(Data_Final!T2603 +Data_Final!U2603 +Data_Final!V2603 = Data_Final!S2603, "VALID", "NILAI TIDAK SESUAI PERJUMLAHAN LTL"), "")</f>
        <v/>
      </c>
      <c r="I2603" s="37" t="str">
        <f>IF(NOT(B2603 = ""), IF(Data_Final!D2603 - Data_Final!N2603 = Data_Final!W2603, "VALID", "NILAI TIDAK SESUAI PERJUMLAHAN EQUITY"), "")</f>
        <v/>
      </c>
      <c r="J2603" s="37" t="str">
        <f>IF(NOT(B2603 = ""), IF(Data_Final!Y2603 + Data_Final!Z2603 = Data_Final!X2603, "VALID", "NILAI TIDAK SESUAI DENGAN PERJUMLAHAN REVENUE"), "")</f>
        <v/>
      </c>
      <c r="K2603" s="37" t="str">
        <f>IF(NOT(B2603 = ""), IF(Data_Final!Z2603 + Data_Final!AA2603 - Data_Final!AB2603 = Data_Final!AC2603, "VALID", "NILAI TIDAK SESUAI PERJUMLAHAN PROFIT BEFORE TAX"), "")</f>
        <v/>
      </c>
      <c r="L2603" s="37" t="str">
        <f>IF(NOT(B2603 = ""), IF(VALUE(Data_Final!X2603 - Data_Final!Y2603) = VALUE(Data_Final!Z2603), "VALID", "NILAI TIDAK SESUAI DENGAN PERJUMLAHAN GROSS PROFIT"), "")</f>
        <v/>
      </c>
    </row>
    <row r="2604" spans="1:12">
      <c r="A2604" s="36" t="str">
        <f t="shared" si="40"/>
        <v/>
      </c>
      <c r="B2604" s="79" t="str">
        <f>IF(Data!D2604 = 0, "", Data!D2604)</f>
        <v/>
      </c>
      <c r="C2604" s="37" t="str">
        <f>IF(NOT(B2604 = ""), IF(AND((Data_Final!E2604 + Data_Final!J2604 = Data_Final!D2604),(Data_Final!N2604 + Data_Final!W2604 = Data_Final!D2604)), "VALID", "NILAI TIDAK SESUAI"), "")</f>
        <v/>
      </c>
      <c r="D2604" s="37" t="str">
        <f>IF(NOT(B2604 = ""), IF(Data_Final!F2604 + Data_Final!G2604 + Data_Final!H2604 + Data_Final!I2604 = Data_Final!E2604, "VALID", "NILAI TIDAK SESUAI DENGAN PERJUMLAHAN CURRENT ASET"), "")</f>
        <v/>
      </c>
      <c r="E2604" s="37" t="str">
        <f>IF(NOT(B2604 = ""), IF(Data_Final!K2604 +Data_Final!L2604 + Data_Final!M2604 = Data_Final!J2604, "VALID", "NILAI TIDAK SESUAI PERJUMLAHAN NCA"), "")</f>
        <v/>
      </c>
      <c r="F2604" s="37" t="str">
        <f>IF(NOT(B2604 = ""), IF(Data_Final!O2604 + Data_Final!S2604 = Data_Final!N2604, "VALID", "NILAI TIDAK SESUAI DENGAN PERJUMLAHAN LIABILITAS"), "")</f>
        <v/>
      </c>
      <c r="G2604" s="37" t="str">
        <f>IF(NOT(B2604 = ""), IF(Data_Final!P2604 +Data_Final!Q2604 +Data_Final!R2604 = Data_Final!O2604, "VALID", "NILAI TIDAK PERJUMLAHAN STL"), "")</f>
        <v/>
      </c>
      <c r="H2604" s="37" t="str">
        <f>IF(NOT(B2604 = ""), IF(Data_Final!T2604 +Data_Final!U2604 +Data_Final!V2604 = Data_Final!S2604, "VALID", "NILAI TIDAK SESUAI PERJUMLAHAN LTL"), "")</f>
        <v/>
      </c>
      <c r="I2604" s="37" t="str">
        <f>IF(NOT(B2604 = ""), IF(Data_Final!D2604 - Data_Final!N2604 = Data_Final!W2604, "VALID", "NILAI TIDAK SESUAI PERJUMLAHAN EQUITY"), "")</f>
        <v/>
      </c>
      <c r="J2604" s="37" t="str">
        <f>IF(NOT(B2604 = ""), IF(Data_Final!Y2604 + Data_Final!Z2604 = Data_Final!X2604, "VALID", "NILAI TIDAK SESUAI DENGAN PERJUMLAHAN REVENUE"), "")</f>
        <v/>
      </c>
      <c r="K2604" s="37" t="str">
        <f>IF(NOT(B2604 = ""), IF(Data_Final!Z2604 + Data_Final!AA2604 - Data_Final!AB2604 = Data_Final!AC2604, "VALID", "NILAI TIDAK SESUAI PERJUMLAHAN PROFIT BEFORE TAX"), "")</f>
        <v/>
      </c>
      <c r="L2604" s="37" t="str">
        <f>IF(NOT(B2604 = ""), IF(VALUE(Data_Final!X2604 - Data_Final!Y2604) = VALUE(Data_Final!Z2604), "VALID", "NILAI TIDAK SESUAI DENGAN PERJUMLAHAN GROSS PROFIT"), "")</f>
        <v/>
      </c>
    </row>
    <row r="2605" spans="1:12">
      <c r="A2605" s="36" t="str">
        <f t="shared" si="40"/>
        <v/>
      </c>
      <c r="B2605" s="79" t="str">
        <f>IF(Data!D2605 = 0, "", Data!D2605)</f>
        <v/>
      </c>
      <c r="C2605" s="37" t="str">
        <f>IF(NOT(B2605 = ""), IF(AND((Data_Final!E2605 + Data_Final!J2605 = Data_Final!D2605),(Data_Final!N2605 + Data_Final!W2605 = Data_Final!D2605)), "VALID", "NILAI TIDAK SESUAI"), "")</f>
        <v/>
      </c>
      <c r="D2605" s="37" t="str">
        <f>IF(NOT(B2605 = ""), IF(Data_Final!F2605 + Data_Final!G2605 + Data_Final!H2605 + Data_Final!I2605 = Data_Final!E2605, "VALID", "NILAI TIDAK SESUAI DENGAN PERJUMLAHAN CURRENT ASET"), "")</f>
        <v/>
      </c>
      <c r="E2605" s="37" t="str">
        <f>IF(NOT(B2605 = ""), IF(Data_Final!K2605 +Data_Final!L2605 + Data_Final!M2605 = Data_Final!J2605, "VALID", "NILAI TIDAK SESUAI PERJUMLAHAN NCA"), "")</f>
        <v/>
      </c>
      <c r="F2605" s="37" t="str">
        <f>IF(NOT(B2605 = ""), IF(Data_Final!O2605 + Data_Final!S2605 = Data_Final!N2605, "VALID", "NILAI TIDAK SESUAI DENGAN PERJUMLAHAN LIABILITAS"), "")</f>
        <v/>
      </c>
      <c r="G2605" s="37" t="str">
        <f>IF(NOT(B2605 = ""), IF(Data_Final!P2605 +Data_Final!Q2605 +Data_Final!R2605 = Data_Final!O2605, "VALID", "NILAI TIDAK PERJUMLAHAN STL"), "")</f>
        <v/>
      </c>
      <c r="H2605" s="37" t="str">
        <f>IF(NOT(B2605 = ""), IF(Data_Final!T2605 +Data_Final!U2605 +Data_Final!V2605 = Data_Final!S2605, "VALID", "NILAI TIDAK SESUAI PERJUMLAHAN LTL"), "")</f>
        <v/>
      </c>
      <c r="I2605" s="37" t="str">
        <f>IF(NOT(B2605 = ""), IF(Data_Final!D2605 - Data_Final!N2605 = Data_Final!W2605, "VALID", "NILAI TIDAK SESUAI PERJUMLAHAN EQUITY"), "")</f>
        <v/>
      </c>
      <c r="J2605" s="37" t="str">
        <f>IF(NOT(B2605 = ""), IF(Data_Final!Y2605 + Data_Final!Z2605 = Data_Final!X2605, "VALID", "NILAI TIDAK SESUAI DENGAN PERJUMLAHAN REVENUE"), "")</f>
        <v/>
      </c>
      <c r="K2605" s="37" t="str">
        <f>IF(NOT(B2605 = ""), IF(Data_Final!Z2605 + Data_Final!AA2605 - Data_Final!AB2605 = Data_Final!AC2605, "VALID", "NILAI TIDAK SESUAI PERJUMLAHAN PROFIT BEFORE TAX"), "")</f>
        <v/>
      </c>
      <c r="L2605" s="37" t="str">
        <f>IF(NOT(B2605 = ""), IF(VALUE(Data_Final!X2605 - Data_Final!Y2605) = VALUE(Data_Final!Z2605), "VALID", "NILAI TIDAK SESUAI DENGAN PERJUMLAHAN GROSS PROFIT"), "")</f>
        <v/>
      </c>
    </row>
    <row r="2606" spans="1:12">
      <c r="A2606" s="36" t="str">
        <f t="shared" si="40"/>
        <v/>
      </c>
      <c r="B2606" s="79" t="str">
        <f>IF(Data!D2606 = 0, "", Data!D2606)</f>
        <v/>
      </c>
      <c r="C2606" s="37" t="str">
        <f>IF(NOT(B2606 = ""), IF(AND((Data_Final!E2606 + Data_Final!J2606 = Data_Final!D2606),(Data_Final!N2606 + Data_Final!W2606 = Data_Final!D2606)), "VALID", "NILAI TIDAK SESUAI"), "")</f>
        <v/>
      </c>
      <c r="D2606" s="37" t="str">
        <f>IF(NOT(B2606 = ""), IF(Data_Final!F2606 + Data_Final!G2606 + Data_Final!H2606 + Data_Final!I2606 = Data_Final!E2606, "VALID", "NILAI TIDAK SESUAI DENGAN PERJUMLAHAN CURRENT ASET"), "")</f>
        <v/>
      </c>
      <c r="E2606" s="37" t="str">
        <f>IF(NOT(B2606 = ""), IF(Data_Final!K2606 +Data_Final!L2606 + Data_Final!M2606 = Data_Final!J2606, "VALID", "NILAI TIDAK SESUAI PERJUMLAHAN NCA"), "")</f>
        <v/>
      </c>
      <c r="F2606" s="37" t="str">
        <f>IF(NOT(B2606 = ""), IF(Data_Final!O2606 + Data_Final!S2606 = Data_Final!N2606, "VALID", "NILAI TIDAK SESUAI DENGAN PERJUMLAHAN LIABILITAS"), "")</f>
        <v/>
      </c>
      <c r="G2606" s="37" t="str">
        <f>IF(NOT(B2606 = ""), IF(Data_Final!P2606 +Data_Final!Q2606 +Data_Final!R2606 = Data_Final!O2606, "VALID", "NILAI TIDAK PERJUMLAHAN STL"), "")</f>
        <v/>
      </c>
      <c r="H2606" s="37" t="str">
        <f>IF(NOT(B2606 = ""), IF(Data_Final!T2606 +Data_Final!U2606 +Data_Final!V2606 = Data_Final!S2606, "VALID", "NILAI TIDAK SESUAI PERJUMLAHAN LTL"), "")</f>
        <v/>
      </c>
      <c r="I2606" s="37" t="str">
        <f>IF(NOT(B2606 = ""), IF(Data_Final!D2606 - Data_Final!N2606 = Data_Final!W2606, "VALID", "NILAI TIDAK SESUAI PERJUMLAHAN EQUITY"), "")</f>
        <v/>
      </c>
      <c r="J2606" s="37" t="str">
        <f>IF(NOT(B2606 = ""), IF(Data_Final!Y2606 + Data_Final!Z2606 = Data_Final!X2606, "VALID", "NILAI TIDAK SESUAI DENGAN PERJUMLAHAN REVENUE"), "")</f>
        <v/>
      </c>
      <c r="K2606" s="37" t="str">
        <f>IF(NOT(B2606 = ""), IF(Data_Final!Z2606 + Data_Final!AA2606 - Data_Final!AB2606 = Data_Final!AC2606, "VALID", "NILAI TIDAK SESUAI PERJUMLAHAN PROFIT BEFORE TAX"), "")</f>
        <v/>
      </c>
      <c r="L2606" s="37" t="str">
        <f>IF(NOT(B2606 = ""), IF(VALUE(Data_Final!X2606 - Data_Final!Y2606) = VALUE(Data_Final!Z2606), "VALID", "NILAI TIDAK SESUAI DENGAN PERJUMLAHAN GROSS PROFIT"), "")</f>
        <v/>
      </c>
    </row>
    <row r="2607" spans="1:12">
      <c r="A2607" s="36" t="str">
        <f t="shared" si="40"/>
        <v/>
      </c>
      <c r="B2607" s="79" t="str">
        <f>IF(Data!D2607 = 0, "", Data!D2607)</f>
        <v/>
      </c>
      <c r="C2607" s="37" t="str">
        <f>IF(NOT(B2607 = ""), IF(AND((Data_Final!E2607 + Data_Final!J2607 = Data_Final!D2607),(Data_Final!N2607 + Data_Final!W2607 = Data_Final!D2607)), "VALID", "NILAI TIDAK SESUAI"), "")</f>
        <v/>
      </c>
      <c r="D2607" s="37" t="str">
        <f>IF(NOT(B2607 = ""), IF(Data_Final!F2607 + Data_Final!G2607 + Data_Final!H2607 + Data_Final!I2607 = Data_Final!E2607, "VALID", "NILAI TIDAK SESUAI DENGAN PERJUMLAHAN CURRENT ASET"), "")</f>
        <v/>
      </c>
      <c r="E2607" s="37" t="str">
        <f>IF(NOT(B2607 = ""), IF(Data_Final!K2607 +Data_Final!L2607 + Data_Final!M2607 = Data_Final!J2607, "VALID", "NILAI TIDAK SESUAI PERJUMLAHAN NCA"), "")</f>
        <v/>
      </c>
      <c r="F2607" s="37" t="str">
        <f>IF(NOT(B2607 = ""), IF(Data_Final!O2607 + Data_Final!S2607 = Data_Final!N2607, "VALID", "NILAI TIDAK SESUAI DENGAN PERJUMLAHAN LIABILITAS"), "")</f>
        <v/>
      </c>
      <c r="G2607" s="37" t="str">
        <f>IF(NOT(B2607 = ""), IF(Data_Final!P2607 +Data_Final!Q2607 +Data_Final!R2607 = Data_Final!O2607, "VALID", "NILAI TIDAK PERJUMLAHAN STL"), "")</f>
        <v/>
      </c>
      <c r="H2607" s="37" t="str">
        <f>IF(NOT(B2607 = ""), IF(Data_Final!T2607 +Data_Final!U2607 +Data_Final!V2607 = Data_Final!S2607, "VALID", "NILAI TIDAK SESUAI PERJUMLAHAN LTL"), "")</f>
        <v/>
      </c>
      <c r="I2607" s="37" t="str">
        <f>IF(NOT(B2607 = ""), IF(Data_Final!D2607 - Data_Final!N2607 = Data_Final!W2607, "VALID", "NILAI TIDAK SESUAI PERJUMLAHAN EQUITY"), "")</f>
        <v/>
      </c>
      <c r="J2607" s="37" t="str">
        <f>IF(NOT(B2607 = ""), IF(Data_Final!Y2607 + Data_Final!Z2607 = Data_Final!X2607, "VALID", "NILAI TIDAK SESUAI DENGAN PERJUMLAHAN REVENUE"), "")</f>
        <v/>
      </c>
      <c r="K2607" s="37" t="str">
        <f>IF(NOT(B2607 = ""), IF(Data_Final!Z2607 + Data_Final!AA2607 - Data_Final!AB2607 = Data_Final!AC2607, "VALID", "NILAI TIDAK SESUAI PERJUMLAHAN PROFIT BEFORE TAX"), "")</f>
        <v/>
      </c>
      <c r="L2607" s="37" t="str">
        <f>IF(NOT(B2607 = ""), IF(VALUE(Data_Final!X2607 - Data_Final!Y2607) = VALUE(Data_Final!Z2607), "VALID", "NILAI TIDAK SESUAI DENGAN PERJUMLAHAN GROSS PROFIT"), "")</f>
        <v/>
      </c>
    </row>
    <row r="2608" spans="1:12">
      <c r="A2608" s="36" t="str">
        <f t="shared" si="40"/>
        <v/>
      </c>
      <c r="B2608" s="79" t="str">
        <f>IF(Data!D2608 = 0, "", Data!D2608)</f>
        <v/>
      </c>
      <c r="C2608" s="37" t="str">
        <f>IF(NOT(B2608 = ""), IF(AND((Data_Final!E2608 + Data_Final!J2608 = Data_Final!D2608),(Data_Final!N2608 + Data_Final!W2608 = Data_Final!D2608)), "VALID", "NILAI TIDAK SESUAI"), "")</f>
        <v/>
      </c>
      <c r="D2608" s="37" t="str">
        <f>IF(NOT(B2608 = ""), IF(Data_Final!F2608 + Data_Final!G2608 + Data_Final!H2608 + Data_Final!I2608 = Data_Final!E2608, "VALID", "NILAI TIDAK SESUAI DENGAN PERJUMLAHAN CURRENT ASET"), "")</f>
        <v/>
      </c>
      <c r="E2608" s="37" t="str">
        <f>IF(NOT(B2608 = ""), IF(Data_Final!K2608 +Data_Final!L2608 + Data_Final!M2608 = Data_Final!J2608, "VALID", "NILAI TIDAK SESUAI PERJUMLAHAN NCA"), "")</f>
        <v/>
      </c>
      <c r="F2608" s="37" t="str">
        <f>IF(NOT(B2608 = ""), IF(Data_Final!O2608 + Data_Final!S2608 = Data_Final!N2608, "VALID", "NILAI TIDAK SESUAI DENGAN PERJUMLAHAN LIABILITAS"), "")</f>
        <v/>
      </c>
      <c r="G2608" s="37" t="str">
        <f>IF(NOT(B2608 = ""), IF(Data_Final!P2608 +Data_Final!Q2608 +Data_Final!R2608 = Data_Final!O2608, "VALID", "NILAI TIDAK PERJUMLAHAN STL"), "")</f>
        <v/>
      </c>
      <c r="H2608" s="37" t="str">
        <f>IF(NOT(B2608 = ""), IF(Data_Final!T2608 +Data_Final!U2608 +Data_Final!V2608 = Data_Final!S2608, "VALID", "NILAI TIDAK SESUAI PERJUMLAHAN LTL"), "")</f>
        <v/>
      </c>
      <c r="I2608" s="37" t="str">
        <f>IF(NOT(B2608 = ""), IF(Data_Final!D2608 - Data_Final!N2608 = Data_Final!W2608, "VALID", "NILAI TIDAK SESUAI PERJUMLAHAN EQUITY"), "")</f>
        <v/>
      </c>
      <c r="J2608" s="37" t="str">
        <f>IF(NOT(B2608 = ""), IF(Data_Final!Y2608 + Data_Final!Z2608 = Data_Final!X2608, "VALID", "NILAI TIDAK SESUAI DENGAN PERJUMLAHAN REVENUE"), "")</f>
        <v/>
      </c>
      <c r="K2608" s="37" t="str">
        <f>IF(NOT(B2608 = ""), IF(Data_Final!Z2608 + Data_Final!AA2608 - Data_Final!AB2608 = Data_Final!AC2608, "VALID", "NILAI TIDAK SESUAI PERJUMLAHAN PROFIT BEFORE TAX"), "")</f>
        <v/>
      </c>
      <c r="L2608" s="37" t="str">
        <f>IF(NOT(B2608 = ""), IF(VALUE(Data_Final!X2608 - Data_Final!Y2608) = VALUE(Data_Final!Z2608), "VALID", "NILAI TIDAK SESUAI DENGAN PERJUMLAHAN GROSS PROFIT"), "")</f>
        <v/>
      </c>
    </row>
    <row r="2609" spans="1:12">
      <c r="A2609" s="36" t="str">
        <f t="shared" si="40"/>
        <v/>
      </c>
      <c r="B2609" s="79" t="str">
        <f>IF(Data!D2609 = 0, "", Data!D2609)</f>
        <v/>
      </c>
      <c r="C2609" s="37" t="str">
        <f>IF(NOT(B2609 = ""), IF(AND((Data_Final!E2609 + Data_Final!J2609 = Data_Final!D2609),(Data_Final!N2609 + Data_Final!W2609 = Data_Final!D2609)), "VALID", "NILAI TIDAK SESUAI"), "")</f>
        <v/>
      </c>
      <c r="D2609" s="37" t="str">
        <f>IF(NOT(B2609 = ""), IF(Data_Final!F2609 + Data_Final!G2609 + Data_Final!H2609 + Data_Final!I2609 = Data_Final!E2609, "VALID", "NILAI TIDAK SESUAI DENGAN PERJUMLAHAN CURRENT ASET"), "")</f>
        <v/>
      </c>
      <c r="E2609" s="37" t="str">
        <f>IF(NOT(B2609 = ""), IF(Data_Final!K2609 +Data_Final!L2609 + Data_Final!M2609 = Data_Final!J2609, "VALID", "NILAI TIDAK SESUAI PERJUMLAHAN NCA"), "")</f>
        <v/>
      </c>
      <c r="F2609" s="37" t="str">
        <f>IF(NOT(B2609 = ""), IF(Data_Final!O2609 + Data_Final!S2609 = Data_Final!N2609, "VALID", "NILAI TIDAK SESUAI DENGAN PERJUMLAHAN LIABILITAS"), "")</f>
        <v/>
      </c>
      <c r="G2609" s="37" t="str">
        <f>IF(NOT(B2609 = ""), IF(Data_Final!P2609 +Data_Final!Q2609 +Data_Final!R2609 = Data_Final!O2609, "VALID", "NILAI TIDAK PERJUMLAHAN STL"), "")</f>
        <v/>
      </c>
      <c r="H2609" s="37" t="str">
        <f>IF(NOT(B2609 = ""), IF(Data_Final!T2609 +Data_Final!U2609 +Data_Final!V2609 = Data_Final!S2609, "VALID", "NILAI TIDAK SESUAI PERJUMLAHAN LTL"), "")</f>
        <v/>
      </c>
      <c r="I2609" s="37" t="str">
        <f>IF(NOT(B2609 = ""), IF(Data_Final!D2609 - Data_Final!N2609 = Data_Final!W2609, "VALID", "NILAI TIDAK SESUAI PERJUMLAHAN EQUITY"), "")</f>
        <v/>
      </c>
      <c r="J2609" s="37" t="str">
        <f>IF(NOT(B2609 = ""), IF(Data_Final!Y2609 + Data_Final!Z2609 = Data_Final!X2609, "VALID", "NILAI TIDAK SESUAI DENGAN PERJUMLAHAN REVENUE"), "")</f>
        <v/>
      </c>
      <c r="K2609" s="37" t="str">
        <f>IF(NOT(B2609 = ""), IF(Data_Final!Z2609 + Data_Final!AA2609 - Data_Final!AB2609 = Data_Final!AC2609, "VALID", "NILAI TIDAK SESUAI PERJUMLAHAN PROFIT BEFORE TAX"), "")</f>
        <v/>
      </c>
      <c r="L2609" s="37" t="str">
        <f>IF(NOT(B2609 = ""), IF(VALUE(Data_Final!X2609 - Data_Final!Y2609) = VALUE(Data_Final!Z2609), "VALID", "NILAI TIDAK SESUAI DENGAN PERJUMLAHAN GROSS PROFIT"), "")</f>
        <v/>
      </c>
    </row>
    <row r="2610" spans="1:12">
      <c r="A2610" s="36" t="str">
        <f t="shared" si="40"/>
        <v/>
      </c>
      <c r="B2610" s="79" t="str">
        <f>IF(Data!D2610 = 0, "", Data!D2610)</f>
        <v/>
      </c>
      <c r="C2610" s="37" t="str">
        <f>IF(NOT(B2610 = ""), IF(AND((Data_Final!E2610 + Data_Final!J2610 = Data_Final!D2610),(Data_Final!N2610 + Data_Final!W2610 = Data_Final!D2610)), "VALID", "NILAI TIDAK SESUAI"), "")</f>
        <v/>
      </c>
      <c r="D2610" s="37" t="str">
        <f>IF(NOT(B2610 = ""), IF(Data_Final!F2610 + Data_Final!G2610 + Data_Final!H2610 + Data_Final!I2610 = Data_Final!E2610, "VALID", "NILAI TIDAK SESUAI DENGAN PERJUMLAHAN CURRENT ASET"), "")</f>
        <v/>
      </c>
      <c r="E2610" s="37" t="str">
        <f>IF(NOT(B2610 = ""), IF(Data_Final!K2610 +Data_Final!L2610 + Data_Final!M2610 = Data_Final!J2610, "VALID", "NILAI TIDAK SESUAI PERJUMLAHAN NCA"), "")</f>
        <v/>
      </c>
      <c r="F2610" s="37" t="str">
        <f>IF(NOT(B2610 = ""), IF(Data_Final!O2610 + Data_Final!S2610 = Data_Final!N2610, "VALID", "NILAI TIDAK SESUAI DENGAN PERJUMLAHAN LIABILITAS"), "")</f>
        <v/>
      </c>
      <c r="G2610" s="37" t="str">
        <f>IF(NOT(B2610 = ""), IF(Data_Final!P2610 +Data_Final!Q2610 +Data_Final!R2610 = Data_Final!O2610, "VALID", "NILAI TIDAK PERJUMLAHAN STL"), "")</f>
        <v/>
      </c>
      <c r="H2610" s="37" t="str">
        <f>IF(NOT(B2610 = ""), IF(Data_Final!T2610 +Data_Final!U2610 +Data_Final!V2610 = Data_Final!S2610, "VALID", "NILAI TIDAK SESUAI PERJUMLAHAN LTL"), "")</f>
        <v/>
      </c>
      <c r="I2610" s="37" t="str">
        <f>IF(NOT(B2610 = ""), IF(Data_Final!D2610 - Data_Final!N2610 = Data_Final!W2610, "VALID", "NILAI TIDAK SESUAI PERJUMLAHAN EQUITY"), "")</f>
        <v/>
      </c>
      <c r="J2610" s="37" t="str">
        <f>IF(NOT(B2610 = ""), IF(Data_Final!Y2610 + Data_Final!Z2610 = Data_Final!X2610, "VALID", "NILAI TIDAK SESUAI DENGAN PERJUMLAHAN REVENUE"), "")</f>
        <v/>
      </c>
      <c r="K2610" s="37" t="str">
        <f>IF(NOT(B2610 = ""), IF(Data_Final!Z2610 + Data_Final!AA2610 - Data_Final!AB2610 = Data_Final!AC2610, "VALID", "NILAI TIDAK SESUAI PERJUMLAHAN PROFIT BEFORE TAX"), "")</f>
        <v/>
      </c>
      <c r="L2610" s="37" t="str">
        <f>IF(NOT(B2610 = ""), IF(VALUE(Data_Final!X2610 - Data_Final!Y2610) = VALUE(Data_Final!Z2610), "VALID", "NILAI TIDAK SESUAI DENGAN PERJUMLAHAN GROSS PROFIT"), "")</f>
        <v/>
      </c>
    </row>
    <row r="2611" spans="1:12">
      <c r="A2611" s="36" t="str">
        <f t="shared" si="40"/>
        <v/>
      </c>
      <c r="B2611" s="79" t="str">
        <f>IF(Data!D2611 = 0, "", Data!D2611)</f>
        <v/>
      </c>
      <c r="C2611" s="37" t="str">
        <f>IF(NOT(B2611 = ""), IF(AND((Data_Final!E2611 + Data_Final!J2611 = Data_Final!D2611),(Data_Final!N2611 + Data_Final!W2611 = Data_Final!D2611)), "VALID", "NILAI TIDAK SESUAI"), "")</f>
        <v/>
      </c>
      <c r="D2611" s="37" t="str">
        <f>IF(NOT(B2611 = ""), IF(Data_Final!F2611 + Data_Final!G2611 + Data_Final!H2611 + Data_Final!I2611 = Data_Final!E2611, "VALID", "NILAI TIDAK SESUAI DENGAN PERJUMLAHAN CURRENT ASET"), "")</f>
        <v/>
      </c>
      <c r="E2611" s="37" t="str">
        <f>IF(NOT(B2611 = ""), IF(Data_Final!K2611 +Data_Final!L2611 + Data_Final!M2611 = Data_Final!J2611, "VALID", "NILAI TIDAK SESUAI PERJUMLAHAN NCA"), "")</f>
        <v/>
      </c>
      <c r="F2611" s="37" t="str">
        <f>IF(NOT(B2611 = ""), IF(Data_Final!O2611 + Data_Final!S2611 = Data_Final!N2611, "VALID", "NILAI TIDAK SESUAI DENGAN PERJUMLAHAN LIABILITAS"), "")</f>
        <v/>
      </c>
      <c r="G2611" s="37" t="str">
        <f>IF(NOT(B2611 = ""), IF(Data_Final!P2611 +Data_Final!Q2611 +Data_Final!R2611 = Data_Final!O2611, "VALID", "NILAI TIDAK PERJUMLAHAN STL"), "")</f>
        <v/>
      </c>
      <c r="H2611" s="37" t="str">
        <f>IF(NOT(B2611 = ""), IF(Data_Final!T2611 +Data_Final!U2611 +Data_Final!V2611 = Data_Final!S2611, "VALID", "NILAI TIDAK SESUAI PERJUMLAHAN LTL"), "")</f>
        <v/>
      </c>
      <c r="I2611" s="37" t="str">
        <f>IF(NOT(B2611 = ""), IF(Data_Final!D2611 - Data_Final!N2611 = Data_Final!W2611, "VALID", "NILAI TIDAK SESUAI PERJUMLAHAN EQUITY"), "")</f>
        <v/>
      </c>
      <c r="J2611" s="37" t="str">
        <f>IF(NOT(B2611 = ""), IF(Data_Final!Y2611 + Data_Final!Z2611 = Data_Final!X2611, "VALID", "NILAI TIDAK SESUAI DENGAN PERJUMLAHAN REVENUE"), "")</f>
        <v/>
      </c>
      <c r="K2611" s="37" t="str">
        <f>IF(NOT(B2611 = ""), IF(Data_Final!Z2611 + Data_Final!AA2611 - Data_Final!AB2611 = Data_Final!AC2611, "VALID", "NILAI TIDAK SESUAI PERJUMLAHAN PROFIT BEFORE TAX"), "")</f>
        <v/>
      </c>
      <c r="L2611" s="37" t="str">
        <f>IF(NOT(B2611 = ""), IF(VALUE(Data_Final!X2611 - Data_Final!Y2611) = VALUE(Data_Final!Z2611), "VALID", "NILAI TIDAK SESUAI DENGAN PERJUMLAHAN GROSS PROFIT"), "")</f>
        <v/>
      </c>
    </row>
    <row r="2612" spans="1:12">
      <c r="A2612" s="36" t="str">
        <f t="shared" si="40"/>
        <v/>
      </c>
      <c r="B2612" s="79" t="str">
        <f>IF(Data!D2612 = 0, "", Data!D2612)</f>
        <v/>
      </c>
      <c r="C2612" s="37" t="str">
        <f>IF(NOT(B2612 = ""), IF(AND((Data_Final!E2612 + Data_Final!J2612 = Data_Final!D2612),(Data_Final!N2612 + Data_Final!W2612 = Data_Final!D2612)), "VALID", "NILAI TIDAK SESUAI"), "")</f>
        <v/>
      </c>
      <c r="D2612" s="37" t="str">
        <f>IF(NOT(B2612 = ""), IF(Data_Final!F2612 + Data_Final!G2612 + Data_Final!H2612 + Data_Final!I2612 = Data_Final!E2612, "VALID", "NILAI TIDAK SESUAI DENGAN PERJUMLAHAN CURRENT ASET"), "")</f>
        <v/>
      </c>
      <c r="E2612" s="37" t="str">
        <f>IF(NOT(B2612 = ""), IF(Data_Final!K2612 +Data_Final!L2612 + Data_Final!M2612 = Data_Final!J2612, "VALID", "NILAI TIDAK SESUAI PERJUMLAHAN NCA"), "")</f>
        <v/>
      </c>
      <c r="F2612" s="37" t="str">
        <f>IF(NOT(B2612 = ""), IF(Data_Final!O2612 + Data_Final!S2612 = Data_Final!N2612, "VALID", "NILAI TIDAK SESUAI DENGAN PERJUMLAHAN LIABILITAS"), "")</f>
        <v/>
      </c>
      <c r="G2612" s="37" t="str">
        <f>IF(NOT(B2612 = ""), IF(Data_Final!P2612 +Data_Final!Q2612 +Data_Final!R2612 = Data_Final!O2612, "VALID", "NILAI TIDAK PERJUMLAHAN STL"), "")</f>
        <v/>
      </c>
      <c r="H2612" s="37" t="str">
        <f>IF(NOT(B2612 = ""), IF(Data_Final!T2612 +Data_Final!U2612 +Data_Final!V2612 = Data_Final!S2612, "VALID", "NILAI TIDAK SESUAI PERJUMLAHAN LTL"), "")</f>
        <v/>
      </c>
      <c r="I2612" s="37" t="str">
        <f>IF(NOT(B2612 = ""), IF(Data_Final!D2612 - Data_Final!N2612 = Data_Final!W2612, "VALID", "NILAI TIDAK SESUAI PERJUMLAHAN EQUITY"), "")</f>
        <v/>
      </c>
      <c r="J2612" s="37" t="str">
        <f>IF(NOT(B2612 = ""), IF(Data_Final!Y2612 + Data_Final!Z2612 = Data_Final!X2612, "VALID", "NILAI TIDAK SESUAI DENGAN PERJUMLAHAN REVENUE"), "")</f>
        <v/>
      </c>
      <c r="K2612" s="37" t="str">
        <f>IF(NOT(B2612 = ""), IF(Data_Final!Z2612 + Data_Final!AA2612 - Data_Final!AB2612 = Data_Final!AC2612, "VALID", "NILAI TIDAK SESUAI PERJUMLAHAN PROFIT BEFORE TAX"), "")</f>
        <v/>
      </c>
      <c r="L2612" s="37" t="str">
        <f>IF(NOT(B2612 = ""), IF(VALUE(Data_Final!X2612 - Data_Final!Y2612) = VALUE(Data_Final!Z2612), "VALID", "NILAI TIDAK SESUAI DENGAN PERJUMLAHAN GROSS PROFIT"), "")</f>
        <v/>
      </c>
    </row>
    <row r="2613" spans="1:12">
      <c r="A2613" s="36" t="str">
        <f t="shared" si="40"/>
        <v/>
      </c>
      <c r="B2613" s="79" t="str">
        <f>IF(Data!D2613 = 0, "", Data!D2613)</f>
        <v/>
      </c>
      <c r="C2613" s="37" t="str">
        <f>IF(NOT(B2613 = ""), IF(AND((Data_Final!E2613 + Data_Final!J2613 = Data_Final!D2613),(Data_Final!N2613 + Data_Final!W2613 = Data_Final!D2613)), "VALID", "NILAI TIDAK SESUAI"), "")</f>
        <v/>
      </c>
      <c r="D2613" s="37" t="str">
        <f>IF(NOT(B2613 = ""), IF(Data_Final!F2613 + Data_Final!G2613 + Data_Final!H2613 + Data_Final!I2613 = Data_Final!E2613, "VALID", "NILAI TIDAK SESUAI DENGAN PERJUMLAHAN CURRENT ASET"), "")</f>
        <v/>
      </c>
      <c r="E2613" s="37" t="str">
        <f>IF(NOT(B2613 = ""), IF(Data_Final!K2613 +Data_Final!L2613 + Data_Final!M2613 = Data_Final!J2613, "VALID", "NILAI TIDAK SESUAI PERJUMLAHAN NCA"), "")</f>
        <v/>
      </c>
      <c r="F2613" s="37" t="str">
        <f>IF(NOT(B2613 = ""), IF(Data_Final!O2613 + Data_Final!S2613 = Data_Final!N2613, "VALID", "NILAI TIDAK SESUAI DENGAN PERJUMLAHAN LIABILITAS"), "")</f>
        <v/>
      </c>
      <c r="G2613" s="37" t="str">
        <f>IF(NOT(B2613 = ""), IF(Data_Final!P2613 +Data_Final!Q2613 +Data_Final!R2613 = Data_Final!O2613, "VALID", "NILAI TIDAK PERJUMLAHAN STL"), "")</f>
        <v/>
      </c>
      <c r="H2613" s="37" t="str">
        <f>IF(NOT(B2613 = ""), IF(Data_Final!T2613 +Data_Final!U2613 +Data_Final!V2613 = Data_Final!S2613, "VALID", "NILAI TIDAK SESUAI PERJUMLAHAN LTL"), "")</f>
        <v/>
      </c>
      <c r="I2613" s="37" t="str">
        <f>IF(NOT(B2613 = ""), IF(Data_Final!D2613 - Data_Final!N2613 = Data_Final!W2613, "VALID", "NILAI TIDAK SESUAI PERJUMLAHAN EQUITY"), "")</f>
        <v/>
      </c>
      <c r="J2613" s="37" t="str">
        <f>IF(NOT(B2613 = ""), IF(Data_Final!Y2613 + Data_Final!Z2613 = Data_Final!X2613, "VALID", "NILAI TIDAK SESUAI DENGAN PERJUMLAHAN REVENUE"), "")</f>
        <v/>
      </c>
      <c r="K2613" s="37" t="str">
        <f>IF(NOT(B2613 = ""), IF(Data_Final!Z2613 + Data_Final!AA2613 - Data_Final!AB2613 = Data_Final!AC2613, "VALID", "NILAI TIDAK SESUAI PERJUMLAHAN PROFIT BEFORE TAX"), "")</f>
        <v/>
      </c>
      <c r="L2613" s="37" t="str">
        <f>IF(NOT(B2613 = ""), IF(VALUE(Data_Final!X2613 - Data_Final!Y2613) = VALUE(Data_Final!Z2613), "VALID", "NILAI TIDAK SESUAI DENGAN PERJUMLAHAN GROSS PROFIT"), "")</f>
        <v/>
      </c>
    </row>
    <row r="2614" spans="1:12">
      <c r="A2614" s="36" t="str">
        <f t="shared" si="40"/>
        <v/>
      </c>
      <c r="B2614" s="79" t="str">
        <f>IF(Data!D2614 = 0, "", Data!D2614)</f>
        <v/>
      </c>
      <c r="C2614" s="37" t="str">
        <f>IF(NOT(B2614 = ""), IF(AND((Data_Final!E2614 + Data_Final!J2614 = Data_Final!D2614),(Data_Final!N2614 + Data_Final!W2614 = Data_Final!D2614)), "VALID", "NILAI TIDAK SESUAI"), "")</f>
        <v/>
      </c>
      <c r="D2614" s="37" t="str">
        <f>IF(NOT(B2614 = ""), IF(Data_Final!F2614 + Data_Final!G2614 + Data_Final!H2614 + Data_Final!I2614 = Data_Final!E2614, "VALID", "NILAI TIDAK SESUAI DENGAN PERJUMLAHAN CURRENT ASET"), "")</f>
        <v/>
      </c>
      <c r="E2614" s="37" t="str">
        <f>IF(NOT(B2614 = ""), IF(Data_Final!K2614 +Data_Final!L2614 + Data_Final!M2614 = Data_Final!J2614, "VALID", "NILAI TIDAK SESUAI PERJUMLAHAN NCA"), "")</f>
        <v/>
      </c>
      <c r="F2614" s="37" t="str">
        <f>IF(NOT(B2614 = ""), IF(Data_Final!O2614 + Data_Final!S2614 = Data_Final!N2614, "VALID", "NILAI TIDAK SESUAI DENGAN PERJUMLAHAN LIABILITAS"), "")</f>
        <v/>
      </c>
      <c r="G2614" s="37" t="str">
        <f>IF(NOT(B2614 = ""), IF(Data_Final!P2614 +Data_Final!Q2614 +Data_Final!R2614 = Data_Final!O2614, "VALID", "NILAI TIDAK PERJUMLAHAN STL"), "")</f>
        <v/>
      </c>
      <c r="H2614" s="37" t="str">
        <f>IF(NOT(B2614 = ""), IF(Data_Final!T2614 +Data_Final!U2614 +Data_Final!V2614 = Data_Final!S2614, "VALID", "NILAI TIDAK SESUAI PERJUMLAHAN LTL"), "")</f>
        <v/>
      </c>
      <c r="I2614" s="37" t="str">
        <f>IF(NOT(B2614 = ""), IF(Data_Final!D2614 - Data_Final!N2614 = Data_Final!W2614, "VALID", "NILAI TIDAK SESUAI PERJUMLAHAN EQUITY"), "")</f>
        <v/>
      </c>
      <c r="J2614" s="37" t="str">
        <f>IF(NOT(B2614 = ""), IF(Data_Final!Y2614 + Data_Final!Z2614 = Data_Final!X2614, "VALID", "NILAI TIDAK SESUAI DENGAN PERJUMLAHAN REVENUE"), "")</f>
        <v/>
      </c>
      <c r="K2614" s="37" t="str">
        <f>IF(NOT(B2614 = ""), IF(Data_Final!Z2614 + Data_Final!AA2614 - Data_Final!AB2614 = Data_Final!AC2614, "VALID", "NILAI TIDAK SESUAI PERJUMLAHAN PROFIT BEFORE TAX"), "")</f>
        <v/>
      </c>
      <c r="L2614" s="37" t="str">
        <f>IF(NOT(B2614 = ""), IF(VALUE(Data_Final!X2614 - Data_Final!Y2614) = VALUE(Data_Final!Z2614), "VALID", "NILAI TIDAK SESUAI DENGAN PERJUMLAHAN GROSS PROFIT"), "")</f>
        <v/>
      </c>
    </row>
    <row r="2615" spans="1:12">
      <c r="A2615" s="36" t="str">
        <f t="shared" si="40"/>
        <v/>
      </c>
      <c r="B2615" s="79" t="str">
        <f>IF(Data!D2615 = 0, "", Data!D2615)</f>
        <v/>
      </c>
      <c r="C2615" s="37" t="str">
        <f>IF(NOT(B2615 = ""), IF(AND((Data_Final!E2615 + Data_Final!J2615 = Data_Final!D2615),(Data_Final!N2615 + Data_Final!W2615 = Data_Final!D2615)), "VALID", "NILAI TIDAK SESUAI"), "")</f>
        <v/>
      </c>
      <c r="D2615" s="37" t="str">
        <f>IF(NOT(B2615 = ""), IF(Data_Final!F2615 + Data_Final!G2615 + Data_Final!H2615 + Data_Final!I2615 = Data_Final!E2615, "VALID", "NILAI TIDAK SESUAI DENGAN PERJUMLAHAN CURRENT ASET"), "")</f>
        <v/>
      </c>
      <c r="E2615" s="37" t="str">
        <f>IF(NOT(B2615 = ""), IF(Data_Final!K2615 +Data_Final!L2615 + Data_Final!M2615 = Data_Final!J2615, "VALID", "NILAI TIDAK SESUAI PERJUMLAHAN NCA"), "")</f>
        <v/>
      </c>
      <c r="F2615" s="37" t="str">
        <f>IF(NOT(B2615 = ""), IF(Data_Final!O2615 + Data_Final!S2615 = Data_Final!N2615, "VALID", "NILAI TIDAK SESUAI DENGAN PERJUMLAHAN LIABILITAS"), "")</f>
        <v/>
      </c>
      <c r="G2615" s="37" t="str">
        <f>IF(NOT(B2615 = ""), IF(Data_Final!P2615 +Data_Final!Q2615 +Data_Final!R2615 = Data_Final!O2615, "VALID", "NILAI TIDAK PERJUMLAHAN STL"), "")</f>
        <v/>
      </c>
      <c r="H2615" s="37" t="str">
        <f>IF(NOT(B2615 = ""), IF(Data_Final!T2615 +Data_Final!U2615 +Data_Final!V2615 = Data_Final!S2615, "VALID", "NILAI TIDAK SESUAI PERJUMLAHAN LTL"), "")</f>
        <v/>
      </c>
      <c r="I2615" s="37" t="str">
        <f>IF(NOT(B2615 = ""), IF(Data_Final!D2615 - Data_Final!N2615 = Data_Final!W2615, "VALID", "NILAI TIDAK SESUAI PERJUMLAHAN EQUITY"), "")</f>
        <v/>
      </c>
      <c r="J2615" s="37" t="str">
        <f>IF(NOT(B2615 = ""), IF(Data_Final!Y2615 + Data_Final!Z2615 = Data_Final!X2615, "VALID", "NILAI TIDAK SESUAI DENGAN PERJUMLAHAN REVENUE"), "")</f>
        <v/>
      </c>
      <c r="K2615" s="37" t="str">
        <f>IF(NOT(B2615 = ""), IF(Data_Final!Z2615 + Data_Final!AA2615 - Data_Final!AB2615 = Data_Final!AC2615, "VALID", "NILAI TIDAK SESUAI PERJUMLAHAN PROFIT BEFORE TAX"), "")</f>
        <v/>
      </c>
      <c r="L2615" s="37" t="str">
        <f>IF(NOT(B2615 = ""), IF(VALUE(Data_Final!X2615 - Data_Final!Y2615) = VALUE(Data_Final!Z2615), "VALID", "NILAI TIDAK SESUAI DENGAN PERJUMLAHAN GROSS PROFIT"), "")</f>
        <v/>
      </c>
    </row>
    <row r="2616" spans="1:12">
      <c r="A2616" s="36" t="str">
        <f t="shared" si="40"/>
        <v/>
      </c>
      <c r="B2616" s="79" t="str">
        <f>IF(Data!D2616 = 0, "", Data!D2616)</f>
        <v/>
      </c>
      <c r="C2616" s="37" t="str">
        <f>IF(NOT(B2616 = ""), IF(AND((Data_Final!E2616 + Data_Final!J2616 = Data_Final!D2616),(Data_Final!N2616 + Data_Final!W2616 = Data_Final!D2616)), "VALID", "NILAI TIDAK SESUAI"), "")</f>
        <v/>
      </c>
      <c r="D2616" s="37" t="str">
        <f>IF(NOT(B2616 = ""), IF(Data_Final!F2616 + Data_Final!G2616 + Data_Final!H2616 + Data_Final!I2616 = Data_Final!E2616, "VALID", "NILAI TIDAK SESUAI DENGAN PERJUMLAHAN CURRENT ASET"), "")</f>
        <v/>
      </c>
      <c r="E2616" s="37" t="str">
        <f>IF(NOT(B2616 = ""), IF(Data_Final!K2616 +Data_Final!L2616 + Data_Final!M2616 = Data_Final!J2616, "VALID", "NILAI TIDAK SESUAI PERJUMLAHAN NCA"), "")</f>
        <v/>
      </c>
      <c r="F2616" s="37" t="str">
        <f>IF(NOT(B2616 = ""), IF(Data_Final!O2616 + Data_Final!S2616 = Data_Final!N2616, "VALID", "NILAI TIDAK SESUAI DENGAN PERJUMLAHAN LIABILITAS"), "")</f>
        <v/>
      </c>
      <c r="G2616" s="37" t="str">
        <f>IF(NOT(B2616 = ""), IF(Data_Final!P2616 +Data_Final!Q2616 +Data_Final!R2616 = Data_Final!O2616, "VALID", "NILAI TIDAK PERJUMLAHAN STL"), "")</f>
        <v/>
      </c>
      <c r="H2616" s="37" t="str">
        <f>IF(NOT(B2616 = ""), IF(Data_Final!T2616 +Data_Final!U2616 +Data_Final!V2616 = Data_Final!S2616, "VALID", "NILAI TIDAK SESUAI PERJUMLAHAN LTL"), "")</f>
        <v/>
      </c>
      <c r="I2616" s="37" t="str">
        <f>IF(NOT(B2616 = ""), IF(Data_Final!D2616 - Data_Final!N2616 = Data_Final!W2616, "VALID", "NILAI TIDAK SESUAI PERJUMLAHAN EQUITY"), "")</f>
        <v/>
      </c>
      <c r="J2616" s="37" t="str">
        <f>IF(NOT(B2616 = ""), IF(Data_Final!Y2616 + Data_Final!Z2616 = Data_Final!X2616, "VALID", "NILAI TIDAK SESUAI DENGAN PERJUMLAHAN REVENUE"), "")</f>
        <v/>
      </c>
      <c r="K2616" s="37" t="str">
        <f>IF(NOT(B2616 = ""), IF(Data_Final!Z2616 + Data_Final!AA2616 - Data_Final!AB2616 = Data_Final!AC2616, "VALID", "NILAI TIDAK SESUAI PERJUMLAHAN PROFIT BEFORE TAX"), "")</f>
        <v/>
      </c>
      <c r="L2616" s="37" t="str">
        <f>IF(NOT(B2616 = ""), IF(VALUE(Data_Final!X2616 - Data_Final!Y2616) = VALUE(Data_Final!Z2616), "VALID", "NILAI TIDAK SESUAI DENGAN PERJUMLAHAN GROSS PROFIT"), "")</f>
        <v/>
      </c>
    </row>
    <row r="2617" spans="1:12">
      <c r="A2617" s="36" t="str">
        <f t="shared" si="40"/>
        <v/>
      </c>
      <c r="B2617" s="79" t="str">
        <f>IF(Data!D2617 = 0, "", Data!D2617)</f>
        <v/>
      </c>
      <c r="C2617" s="37" t="str">
        <f>IF(NOT(B2617 = ""), IF(AND((Data_Final!E2617 + Data_Final!J2617 = Data_Final!D2617),(Data_Final!N2617 + Data_Final!W2617 = Data_Final!D2617)), "VALID", "NILAI TIDAK SESUAI"), "")</f>
        <v/>
      </c>
      <c r="D2617" s="37" t="str">
        <f>IF(NOT(B2617 = ""), IF(Data_Final!F2617 + Data_Final!G2617 + Data_Final!H2617 + Data_Final!I2617 = Data_Final!E2617, "VALID", "NILAI TIDAK SESUAI DENGAN PERJUMLAHAN CURRENT ASET"), "")</f>
        <v/>
      </c>
      <c r="E2617" s="37" t="str">
        <f>IF(NOT(B2617 = ""), IF(Data_Final!K2617 +Data_Final!L2617 + Data_Final!M2617 = Data_Final!J2617, "VALID", "NILAI TIDAK SESUAI PERJUMLAHAN NCA"), "")</f>
        <v/>
      </c>
      <c r="F2617" s="37" t="str">
        <f>IF(NOT(B2617 = ""), IF(Data_Final!O2617 + Data_Final!S2617 = Data_Final!N2617, "VALID", "NILAI TIDAK SESUAI DENGAN PERJUMLAHAN LIABILITAS"), "")</f>
        <v/>
      </c>
      <c r="G2617" s="37" t="str">
        <f>IF(NOT(B2617 = ""), IF(Data_Final!P2617 +Data_Final!Q2617 +Data_Final!R2617 = Data_Final!O2617, "VALID", "NILAI TIDAK PERJUMLAHAN STL"), "")</f>
        <v/>
      </c>
      <c r="H2617" s="37" t="str">
        <f>IF(NOT(B2617 = ""), IF(Data_Final!T2617 +Data_Final!U2617 +Data_Final!V2617 = Data_Final!S2617, "VALID", "NILAI TIDAK SESUAI PERJUMLAHAN LTL"), "")</f>
        <v/>
      </c>
      <c r="I2617" s="37" t="str">
        <f>IF(NOT(B2617 = ""), IF(Data_Final!D2617 - Data_Final!N2617 = Data_Final!W2617, "VALID", "NILAI TIDAK SESUAI PERJUMLAHAN EQUITY"), "")</f>
        <v/>
      </c>
      <c r="J2617" s="37" t="str">
        <f>IF(NOT(B2617 = ""), IF(Data_Final!Y2617 + Data_Final!Z2617 = Data_Final!X2617, "VALID", "NILAI TIDAK SESUAI DENGAN PERJUMLAHAN REVENUE"), "")</f>
        <v/>
      </c>
      <c r="K2617" s="37" t="str">
        <f>IF(NOT(B2617 = ""), IF(Data_Final!Z2617 + Data_Final!AA2617 - Data_Final!AB2617 = Data_Final!AC2617, "VALID", "NILAI TIDAK SESUAI PERJUMLAHAN PROFIT BEFORE TAX"), "")</f>
        <v/>
      </c>
      <c r="L2617" s="37" t="str">
        <f>IF(NOT(B2617 = ""), IF(VALUE(Data_Final!X2617 - Data_Final!Y2617) = VALUE(Data_Final!Z2617), "VALID", "NILAI TIDAK SESUAI DENGAN PERJUMLAHAN GROSS PROFIT"), "")</f>
        <v/>
      </c>
    </row>
    <row r="2618" spans="1:12">
      <c r="A2618" s="36" t="str">
        <f t="shared" si="40"/>
        <v/>
      </c>
      <c r="B2618" s="79" t="str">
        <f>IF(Data!D2618 = 0, "", Data!D2618)</f>
        <v/>
      </c>
      <c r="C2618" s="37" t="str">
        <f>IF(NOT(B2618 = ""), IF(AND((Data_Final!E2618 + Data_Final!J2618 = Data_Final!D2618),(Data_Final!N2618 + Data_Final!W2618 = Data_Final!D2618)), "VALID", "NILAI TIDAK SESUAI"), "")</f>
        <v/>
      </c>
      <c r="D2618" s="37" t="str">
        <f>IF(NOT(B2618 = ""), IF(Data_Final!F2618 + Data_Final!G2618 + Data_Final!H2618 + Data_Final!I2618 = Data_Final!E2618, "VALID", "NILAI TIDAK SESUAI DENGAN PERJUMLAHAN CURRENT ASET"), "")</f>
        <v/>
      </c>
      <c r="E2618" s="37" t="str">
        <f>IF(NOT(B2618 = ""), IF(Data_Final!K2618 +Data_Final!L2618 + Data_Final!M2618 = Data_Final!J2618, "VALID", "NILAI TIDAK SESUAI PERJUMLAHAN NCA"), "")</f>
        <v/>
      </c>
      <c r="F2618" s="37" t="str">
        <f>IF(NOT(B2618 = ""), IF(Data_Final!O2618 + Data_Final!S2618 = Data_Final!N2618, "VALID", "NILAI TIDAK SESUAI DENGAN PERJUMLAHAN LIABILITAS"), "")</f>
        <v/>
      </c>
      <c r="G2618" s="37" t="str">
        <f>IF(NOT(B2618 = ""), IF(Data_Final!P2618 +Data_Final!Q2618 +Data_Final!R2618 = Data_Final!O2618, "VALID", "NILAI TIDAK PERJUMLAHAN STL"), "")</f>
        <v/>
      </c>
      <c r="H2618" s="37" t="str">
        <f>IF(NOT(B2618 = ""), IF(Data_Final!T2618 +Data_Final!U2618 +Data_Final!V2618 = Data_Final!S2618, "VALID", "NILAI TIDAK SESUAI PERJUMLAHAN LTL"), "")</f>
        <v/>
      </c>
      <c r="I2618" s="37" t="str">
        <f>IF(NOT(B2618 = ""), IF(Data_Final!D2618 - Data_Final!N2618 = Data_Final!W2618, "VALID", "NILAI TIDAK SESUAI PERJUMLAHAN EQUITY"), "")</f>
        <v/>
      </c>
      <c r="J2618" s="37" t="str">
        <f>IF(NOT(B2618 = ""), IF(Data_Final!Y2618 + Data_Final!Z2618 = Data_Final!X2618, "VALID", "NILAI TIDAK SESUAI DENGAN PERJUMLAHAN REVENUE"), "")</f>
        <v/>
      </c>
      <c r="K2618" s="37" t="str">
        <f>IF(NOT(B2618 = ""), IF(Data_Final!Z2618 + Data_Final!AA2618 - Data_Final!AB2618 = Data_Final!AC2618, "VALID", "NILAI TIDAK SESUAI PERJUMLAHAN PROFIT BEFORE TAX"), "")</f>
        <v/>
      </c>
      <c r="L2618" s="37" t="str">
        <f>IF(NOT(B2618 = ""), IF(VALUE(Data_Final!X2618 - Data_Final!Y2618) = VALUE(Data_Final!Z2618), "VALID", "NILAI TIDAK SESUAI DENGAN PERJUMLAHAN GROSS PROFIT"), "")</f>
        <v/>
      </c>
    </row>
    <row r="2619" spans="1:12">
      <c r="A2619" s="36" t="str">
        <f t="shared" si="40"/>
        <v/>
      </c>
      <c r="B2619" s="79" t="str">
        <f>IF(Data!D2619 = 0, "", Data!D2619)</f>
        <v/>
      </c>
      <c r="C2619" s="37" t="str">
        <f>IF(NOT(B2619 = ""), IF(AND((Data_Final!E2619 + Data_Final!J2619 = Data_Final!D2619),(Data_Final!N2619 + Data_Final!W2619 = Data_Final!D2619)), "VALID", "NILAI TIDAK SESUAI"), "")</f>
        <v/>
      </c>
      <c r="D2619" s="37" t="str">
        <f>IF(NOT(B2619 = ""), IF(Data_Final!F2619 + Data_Final!G2619 + Data_Final!H2619 + Data_Final!I2619 = Data_Final!E2619, "VALID", "NILAI TIDAK SESUAI DENGAN PERJUMLAHAN CURRENT ASET"), "")</f>
        <v/>
      </c>
      <c r="E2619" s="37" t="str">
        <f>IF(NOT(B2619 = ""), IF(Data_Final!K2619 +Data_Final!L2619 + Data_Final!M2619 = Data_Final!J2619, "VALID", "NILAI TIDAK SESUAI PERJUMLAHAN NCA"), "")</f>
        <v/>
      </c>
      <c r="F2619" s="37" t="str">
        <f>IF(NOT(B2619 = ""), IF(Data_Final!O2619 + Data_Final!S2619 = Data_Final!N2619, "VALID", "NILAI TIDAK SESUAI DENGAN PERJUMLAHAN LIABILITAS"), "")</f>
        <v/>
      </c>
      <c r="G2619" s="37" t="str">
        <f>IF(NOT(B2619 = ""), IF(Data_Final!P2619 +Data_Final!Q2619 +Data_Final!R2619 = Data_Final!O2619, "VALID", "NILAI TIDAK PERJUMLAHAN STL"), "")</f>
        <v/>
      </c>
      <c r="H2619" s="37" t="str">
        <f>IF(NOT(B2619 = ""), IF(Data_Final!T2619 +Data_Final!U2619 +Data_Final!V2619 = Data_Final!S2619, "VALID", "NILAI TIDAK SESUAI PERJUMLAHAN LTL"), "")</f>
        <v/>
      </c>
      <c r="I2619" s="37" t="str">
        <f>IF(NOT(B2619 = ""), IF(Data_Final!D2619 - Data_Final!N2619 = Data_Final!W2619, "VALID", "NILAI TIDAK SESUAI PERJUMLAHAN EQUITY"), "")</f>
        <v/>
      </c>
      <c r="J2619" s="37" t="str">
        <f>IF(NOT(B2619 = ""), IF(Data_Final!Y2619 + Data_Final!Z2619 = Data_Final!X2619, "VALID", "NILAI TIDAK SESUAI DENGAN PERJUMLAHAN REVENUE"), "")</f>
        <v/>
      </c>
      <c r="K2619" s="37" t="str">
        <f>IF(NOT(B2619 = ""), IF(Data_Final!Z2619 + Data_Final!AA2619 - Data_Final!AB2619 = Data_Final!AC2619, "VALID", "NILAI TIDAK SESUAI PERJUMLAHAN PROFIT BEFORE TAX"), "")</f>
        <v/>
      </c>
      <c r="L2619" s="37" t="str">
        <f>IF(NOT(B2619 = ""), IF(VALUE(Data_Final!X2619 - Data_Final!Y2619) = VALUE(Data_Final!Z2619), "VALID", "NILAI TIDAK SESUAI DENGAN PERJUMLAHAN GROSS PROFIT"), "")</f>
        <v/>
      </c>
    </row>
    <row r="2620" spans="1:12">
      <c r="A2620" s="36" t="str">
        <f t="shared" si="40"/>
        <v/>
      </c>
      <c r="B2620" s="79" t="str">
        <f>IF(Data!D2620 = 0, "", Data!D2620)</f>
        <v/>
      </c>
      <c r="C2620" s="37" t="str">
        <f>IF(NOT(B2620 = ""), IF(AND((Data_Final!E2620 + Data_Final!J2620 = Data_Final!D2620),(Data_Final!N2620 + Data_Final!W2620 = Data_Final!D2620)), "VALID", "NILAI TIDAK SESUAI"), "")</f>
        <v/>
      </c>
      <c r="D2620" s="37" t="str">
        <f>IF(NOT(B2620 = ""), IF(Data_Final!F2620 + Data_Final!G2620 + Data_Final!H2620 + Data_Final!I2620 = Data_Final!E2620, "VALID", "NILAI TIDAK SESUAI DENGAN PERJUMLAHAN CURRENT ASET"), "")</f>
        <v/>
      </c>
      <c r="E2620" s="37" t="str">
        <f>IF(NOT(B2620 = ""), IF(Data_Final!K2620 +Data_Final!L2620 + Data_Final!M2620 = Data_Final!J2620, "VALID", "NILAI TIDAK SESUAI PERJUMLAHAN NCA"), "")</f>
        <v/>
      </c>
      <c r="F2620" s="37" t="str">
        <f>IF(NOT(B2620 = ""), IF(Data_Final!O2620 + Data_Final!S2620 = Data_Final!N2620, "VALID", "NILAI TIDAK SESUAI DENGAN PERJUMLAHAN LIABILITAS"), "")</f>
        <v/>
      </c>
      <c r="G2620" s="37" t="str">
        <f>IF(NOT(B2620 = ""), IF(Data_Final!P2620 +Data_Final!Q2620 +Data_Final!R2620 = Data_Final!O2620, "VALID", "NILAI TIDAK PERJUMLAHAN STL"), "")</f>
        <v/>
      </c>
      <c r="H2620" s="37" t="str">
        <f>IF(NOT(B2620 = ""), IF(Data_Final!T2620 +Data_Final!U2620 +Data_Final!V2620 = Data_Final!S2620, "VALID", "NILAI TIDAK SESUAI PERJUMLAHAN LTL"), "")</f>
        <v/>
      </c>
      <c r="I2620" s="37" t="str">
        <f>IF(NOT(B2620 = ""), IF(Data_Final!D2620 - Data_Final!N2620 = Data_Final!W2620, "VALID", "NILAI TIDAK SESUAI PERJUMLAHAN EQUITY"), "")</f>
        <v/>
      </c>
      <c r="J2620" s="37" t="str">
        <f>IF(NOT(B2620 = ""), IF(Data_Final!Y2620 + Data_Final!Z2620 = Data_Final!X2620, "VALID", "NILAI TIDAK SESUAI DENGAN PERJUMLAHAN REVENUE"), "")</f>
        <v/>
      </c>
      <c r="K2620" s="37" t="str">
        <f>IF(NOT(B2620 = ""), IF(Data_Final!Z2620 + Data_Final!AA2620 - Data_Final!AB2620 = Data_Final!AC2620, "VALID", "NILAI TIDAK SESUAI PERJUMLAHAN PROFIT BEFORE TAX"), "")</f>
        <v/>
      </c>
      <c r="L2620" s="37" t="str">
        <f>IF(NOT(B2620 = ""), IF(VALUE(Data_Final!X2620 - Data_Final!Y2620) = VALUE(Data_Final!Z2620), "VALID", "NILAI TIDAK SESUAI DENGAN PERJUMLAHAN GROSS PROFIT"), "")</f>
        <v/>
      </c>
    </row>
    <row r="2621" spans="1:12">
      <c r="A2621" s="36" t="str">
        <f t="shared" si="40"/>
        <v/>
      </c>
      <c r="B2621" s="79" t="str">
        <f>IF(Data!D2621 = 0, "", Data!D2621)</f>
        <v/>
      </c>
      <c r="C2621" s="37" t="str">
        <f>IF(NOT(B2621 = ""), IF(AND((Data_Final!E2621 + Data_Final!J2621 = Data_Final!D2621),(Data_Final!N2621 + Data_Final!W2621 = Data_Final!D2621)), "VALID", "NILAI TIDAK SESUAI"), "")</f>
        <v/>
      </c>
      <c r="D2621" s="37" t="str">
        <f>IF(NOT(B2621 = ""), IF(Data_Final!F2621 + Data_Final!G2621 + Data_Final!H2621 + Data_Final!I2621 = Data_Final!E2621, "VALID", "NILAI TIDAK SESUAI DENGAN PERJUMLAHAN CURRENT ASET"), "")</f>
        <v/>
      </c>
      <c r="E2621" s="37" t="str">
        <f>IF(NOT(B2621 = ""), IF(Data_Final!K2621 +Data_Final!L2621 + Data_Final!M2621 = Data_Final!J2621, "VALID", "NILAI TIDAK SESUAI PERJUMLAHAN NCA"), "")</f>
        <v/>
      </c>
      <c r="F2621" s="37" t="str">
        <f>IF(NOT(B2621 = ""), IF(Data_Final!O2621 + Data_Final!S2621 = Data_Final!N2621, "VALID", "NILAI TIDAK SESUAI DENGAN PERJUMLAHAN LIABILITAS"), "")</f>
        <v/>
      </c>
      <c r="G2621" s="37" t="str">
        <f>IF(NOT(B2621 = ""), IF(Data_Final!P2621 +Data_Final!Q2621 +Data_Final!R2621 = Data_Final!O2621, "VALID", "NILAI TIDAK PERJUMLAHAN STL"), "")</f>
        <v/>
      </c>
      <c r="H2621" s="37" t="str">
        <f>IF(NOT(B2621 = ""), IF(Data_Final!T2621 +Data_Final!U2621 +Data_Final!V2621 = Data_Final!S2621, "VALID", "NILAI TIDAK SESUAI PERJUMLAHAN LTL"), "")</f>
        <v/>
      </c>
      <c r="I2621" s="37" t="str">
        <f>IF(NOT(B2621 = ""), IF(Data_Final!D2621 - Data_Final!N2621 = Data_Final!W2621, "VALID", "NILAI TIDAK SESUAI PERJUMLAHAN EQUITY"), "")</f>
        <v/>
      </c>
      <c r="J2621" s="37" t="str">
        <f>IF(NOT(B2621 = ""), IF(Data_Final!Y2621 + Data_Final!Z2621 = Data_Final!X2621, "VALID", "NILAI TIDAK SESUAI DENGAN PERJUMLAHAN REVENUE"), "")</f>
        <v/>
      </c>
      <c r="K2621" s="37" t="str">
        <f>IF(NOT(B2621 = ""), IF(Data_Final!Z2621 + Data_Final!AA2621 - Data_Final!AB2621 = Data_Final!AC2621, "VALID", "NILAI TIDAK SESUAI PERJUMLAHAN PROFIT BEFORE TAX"), "")</f>
        <v/>
      </c>
      <c r="L2621" s="37" t="str">
        <f>IF(NOT(B2621 = ""), IF(VALUE(Data_Final!X2621 - Data_Final!Y2621) = VALUE(Data_Final!Z2621), "VALID", "NILAI TIDAK SESUAI DENGAN PERJUMLAHAN GROSS PROFIT"), "")</f>
        <v/>
      </c>
    </row>
    <row r="2622" spans="1:12">
      <c r="A2622" s="36" t="str">
        <f t="shared" si="40"/>
        <v/>
      </c>
      <c r="B2622" s="79" t="str">
        <f>IF(Data!D2622 = 0, "", Data!D2622)</f>
        <v/>
      </c>
      <c r="C2622" s="37" t="str">
        <f>IF(NOT(B2622 = ""), IF(AND((Data_Final!E2622 + Data_Final!J2622 = Data_Final!D2622),(Data_Final!N2622 + Data_Final!W2622 = Data_Final!D2622)), "VALID", "NILAI TIDAK SESUAI"), "")</f>
        <v/>
      </c>
      <c r="D2622" s="37" t="str">
        <f>IF(NOT(B2622 = ""), IF(Data_Final!F2622 + Data_Final!G2622 + Data_Final!H2622 + Data_Final!I2622 = Data_Final!E2622, "VALID", "NILAI TIDAK SESUAI DENGAN PERJUMLAHAN CURRENT ASET"), "")</f>
        <v/>
      </c>
      <c r="E2622" s="37" t="str">
        <f>IF(NOT(B2622 = ""), IF(Data_Final!K2622 +Data_Final!L2622 + Data_Final!M2622 = Data_Final!J2622, "VALID", "NILAI TIDAK SESUAI PERJUMLAHAN NCA"), "")</f>
        <v/>
      </c>
      <c r="F2622" s="37" t="str">
        <f>IF(NOT(B2622 = ""), IF(Data_Final!O2622 + Data_Final!S2622 = Data_Final!N2622, "VALID", "NILAI TIDAK SESUAI DENGAN PERJUMLAHAN LIABILITAS"), "")</f>
        <v/>
      </c>
      <c r="G2622" s="37" t="str">
        <f>IF(NOT(B2622 = ""), IF(Data_Final!P2622 +Data_Final!Q2622 +Data_Final!R2622 = Data_Final!O2622, "VALID", "NILAI TIDAK PERJUMLAHAN STL"), "")</f>
        <v/>
      </c>
      <c r="H2622" s="37" t="str">
        <f>IF(NOT(B2622 = ""), IF(Data_Final!T2622 +Data_Final!U2622 +Data_Final!V2622 = Data_Final!S2622, "VALID", "NILAI TIDAK SESUAI PERJUMLAHAN LTL"), "")</f>
        <v/>
      </c>
      <c r="I2622" s="37" t="str">
        <f>IF(NOT(B2622 = ""), IF(Data_Final!D2622 - Data_Final!N2622 = Data_Final!W2622, "VALID", "NILAI TIDAK SESUAI PERJUMLAHAN EQUITY"), "")</f>
        <v/>
      </c>
      <c r="J2622" s="37" t="str">
        <f>IF(NOT(B2622 = ""), IF(Data_Final!Y2622 + Data_Final!Z2622 = Data_Final!X2622, "VALID", "NILAI TIDAK SESUAI DENGAN PERJUMLAHAN REVENUE"), "")</f>
        <v/>
      </c>
      <c r="K2622" s="37" t="str">
        <f>IF(NOT(B2622 = ""), IF(Data_Final!Z2622 + Data_Final!AA2622 - Data_Final!AB2622 = Data_Final!AC2622, "VALID", "NILAI TIDAK SESUAI PERJUMLAHAN PROFIT BEFORE TAX"), "")</f>
        <v/>
      </c>
      <c r="L2622" s="37" t="str">
        <f>IF(NOT(B2622 = ""), IF(VALUE(Data_Final!X2622 - Data_Final!Y2622) = VALUE(Data_Final!Z2622), "VALID", "NILAI TIDAK SESUAI DENGAN PERJUMLAHAN GROSS PROFIT"), "")</f>
        <v/>
      </c>
    </row>
    <row r="2623" spans="1:12">
      <c r="A2623" s="36" t="str">
        <f t="shared" si="40"/>
        <v/>
      </c>
      <c r="B2623" s="79" t="str">
        <f>IF(Data!D2623 = 0, "", Data!D2623)</f>
        <v/>
      </c>
      <c r="C2623" s="37" t="str">
        <f>IF(NOT(B2623 = ""), IF(AND((Data_Final!E2623 + Data_Final!J2623 = Data_Final!D2623),(Data_Final!N2623 + Data_Final!W2623 = Data_Final!D2623)), "VALID", "NILAI TIDAK SESUAI"), "")</f>
        <v/>
      </c>
      <c r="D2623" s="37" t="str">
        <f>IF(NOT(B2623 = ""), IF(Data_Final!F2623 + Data_Final!G2623 + Data_Final!H2623 + Data_Final!I2623 = Data_Final!E2623, "VALID", "NILAI TIDAK SESUAI DENGAN PERJUMLAHAN CURRENT ASET"), "")</f>
        <v/>
      </c>
      <c r="E2623" s="37" t="str">
        <f>IF(NOT(B2623 = ""), IF(Data_Final!K2623 +Data_Final!L2623 + Data_Final!M2623 = Data_Final!J2623, "VALID", "NILAI TIDAK SESUAI PERJUMLAHAN NCA"), "")</f>
        <v/>
      </c>
      <c r="F2623" s="37" t="str">
        <f>IF(NOT(B2623 = ""), IF(Data_Final!O2623 + Data_Final!S2623 = Data_Final!N2623, "VALID", "NILAI TIDAK SESUAI DENGAN PERJUMLAHAN LIABILITAS"), "")</f>
        <v/>
      </c>
      <c r="G2623" s="37" t="str">
        <f>IF(NOT(B2623 = ""), IF(Data_Final!P2623 +Data_Final!Q2623 +Data_Final!R2623 = Data_Final!O2623, "VALID", "NILAI TIDAK PERJUMLAHAN STL"), "")</f>
        <v/>
      </c>
      <c r="H2623" s="37" t="str">
        <f>IF(NOT(B2623 = ""), IF(Data_Final!T2623 +Data_Final!U2623 +Data_Final!V2623 = Data_Final!S2623, "VALID", "NILAI TIDAK SESUAI PERJUMLAHAN LTL"), "")</f>
        <v/>
      </c>
      <c r="I2623" s="37" t="str">
        <f>IF(NOT(B2623 = ""), IF(Data_Final!D2623 - Data_Final!N2623 = Data_Final!W2623, "VALID", "NILAI TIDAK SESUAI PERJUMLAHAN EQUITY"), "")</f>
        <v/>
      </c>
      <c r="J2623" s="37" t="str">
        <f>IF(NOT(B2623 = ""), IF(Data_Final!Y2623 + Data_Final!Z2623 = Data_Final!X2623, "VALID", "NILAI TIDAK SESUAI DENGAN PERJUMLAHAN REVENUE"), "")</f>
        <v/>
      </c>
      <c r="K2623" s="37" t="str">
        <f>IF(NOT(B2623 = ""), IF(Data_Final!Z2623 + Data_Final!AA2623 - Data_Final!AB2623 = Data_Final!AC2623, "VALID", "NILAI TIDAK SESUAI PERJUMLAHAN PROFIT BEFORE TAX"), "")</f>
        <v/>
      </c>
      <c r="L2623" s="37" t="str">
        <f>IF(NOT(B2623 = ""), IF(VALUE(Data_Final!X2623 - Data_Final!Y2623) = VALUE(Data_Final!Z2623), "VALID", "NILAI TIDAK SESUAI DENGAN PERJUMLAHAN GROSS PROFIT"), "")</f>
        <v/>
      </c>
    </row>
    <row r="2624" spans="1:12">
      <c r="A2624" s="36" t="str">
        <f t="shared" si="40"/>
        <v/>
      </c>
      <c r="B2624" s="79" t="str">
        <f>IF(Data!D2624 = 0, "", Data!D2624)</f>
        <v/>
      </c>
      <c r="C2624" s="37" t="str">
        <f>IF(NOT(B2624 = ""), IF(AND((Data_Final!E2624 + Data_Final!J2624 = Data_Final!D2624),(Data_Final!N2624 + Data_Final!W2624 = Data_Final!D2624)), "VALID", "NILAI TIDAK SESUAI"), "")</f>
        <v/>
      </c>
      <c r="D2624" s="37" t="str">
        <f>IF(NOT(B2624 = ""), IF(Data_Final!F2624 + Data_Final!G2624 + Data_Final!H2624 + Data_Final!I2624 = Data_Final!E2624, "VALID", "NILAI TIDAK SESUAI DENGAN PERJUMLAHAN CURRENT ASET"), "")</f>
        <v/>
      </c>
      <c r="E2624" s="37" t="str">
        <f>IF(NOT(B2624 = ""), IF(Data_Final!K2624 +Data_Final!L2624 + Data_Final!M2624 = Data_Final!J2624, "VALID", "NILAI TIDAK SESUAI PERJUMLAHAN NCA"), "")</f>
        <v/>
      </c>
      <c r="F2624" s="37" t="str">
        <f>IF(NOT(B2624 = ""), IF(Data_Final!O2624 + Data_Final!S2624 = Data_Final!N2624, "VALID", "NILAI TIDAK SESUAI DENGAN PERJUMLAHAN LIABILITAS"), "")</f>
        <v/>
      </c>
      <c r="G2624" s="37" t="str">
        <f>IF(NOT(B2624 = ""), IF(Data_Final!P2624 +Data_Final!Q2624 +Data_Final!R2624 = Data_Final!O2624, "VALID", "NILAI TIDAK PERJUMLAHAN STL"), "")</f>
        <v/>
      </c>
      <c r="H2624" s="37" t="str">
        <f>IF(NOT(B2624 = ""), IF(Data_Final!T2624 +Data_Final!U2624 +Data_Final!V2624 = Data_Final!S2624, "VALID", "NILAI TIDAK SESUAI PERJUMLAHAN LTL"), "")</f>
        <v/>
      </c>
      <c r="I2624" s="37" t="str">
        <f>IF(NOT(B2624 = ""), IF(Data_Final!D2624 - Data_Final!N2624 = Data_Final!W2624, "VALID", "NILAI TIDAK SESUAI PERJUMLAHAN EQUITY"), "")</f>
        <v/>
      </c>
      <c r="J2624" s="37" t="str">
        <f>IF(NOT(B2624 = ""), IF(Data_Final!Y2624 + Data_Final!Z2624 = Data_Final!X2624, "VALID", "NILAI TIDAK SESUAI DENGAN PERJUMLAHAN REVENUE"), "")</f>
        <v/>
      </c>
      <c r="K2624" s="37" t="str">
        <f>IF(NOT(B2624 = ""), IF(Data_Final!Z2624 + Data_Final!AA2624 - Data_Final!AB2624 = Data_Final!AC2624, "VALID", "NILAI TIDAK SESUAI PERJUMLAHAN PROFIT BEFORE TAX"), "")</f>
        <v/>
      </c>
      <c r="L2624" s="37" t="str">
        <f>IF(NOT(B2624 = ""), IF(VALUE(Data_Final!X2624 - Data_Final!Y2624) = VALUE(Data_Final!Z2624), "VALID", "NILAI TIDAK SESUAI DENGAN PERJUMLAHAN GROSS PROFIT"), "")</f>
        <v/>
      </c>
    </row>
    <row r="2625" spans="1:12">
      <c r="A2625" s="36" t="str">
        <f t="shared" si="40"/>
        <v/>
      </c>
      <c r="B2625" s="79" t="str">
        <f>IF(Data!D2625 = 0, "", Data!D2625)</f>
        <v/>
      </c>
      <c r="C2625" s="37" t="str">
        <f>IF(NOT(B2625 = ""), IF(AND((Data_Final!E2625 + Data_Final!J2625 = Data_Final!D2625),(Data_Final!N2625 + Data_Final!W2625 = Data_Final!D2625)), "VALID", "NILAI TIDAK SESUAI"), "")</f>
        <v/>
      </c>
      <c r="D2625" s="37" t="str">
        <f>IF(NOT(B2625 = ""), IF(Data_Final!F2625 + Data_Final!G2625 + Data_Final!H2625 + Data_Final!I2625 = Data_Final!E2625, "VALID", "NILAI TIDAK SESUAI DENGAN PERJUMLAHAN CURRENT ASET"), "")</f>
        <v/>
      </c>
      <c r="E2625" s="37" t="str">
        <f>IF(NOT(B2625 = ""), IF(Data_Final!K2625 +Data_Final!L2625 + Data_Final!M2625 = Data_Final!J2625, "VALID", "NILAI TIDAK SESUAI PERJUMLAHAN NCA"), "")</f>
        <v/>
      </c>
      <c r="F2625" s="37" t="str">
        <f>IF(NOT(B2625 = ""), IF(Data_Final!O2625 + Data_Final!S2625 = Data_Final!N2625, "VALID", "NILAI TIDAK SESUAI DENGAN PERJUMLAHAN LIABILITAS"), "")</f>
        <v/>
      </c>
      <c r="G2625" s="37" t="str">
        <f>IF(NOT(B2625 = ""), IF(Data_Final!P2625 +Data_Final!Q2625 +Data_Final!R2625 = Data_Final!O2625, "VALID", "NILAI TIDAK PERJUMLAHAN STL"), "")</f>
        <v/>
      </c>
      <c r="H2625" s="37" t="str">
        <f>IF(NOT(B2625 = ""), IF(Data_Final!T2625 +Data_Final!U2625 +Data_Final!V2625 = Data_Final!S2625, "VALID", "NILAI TIDAK SESUAI PERJUMLAHAN LTL"), "")</f>
        <v/>
      </c>
      <c r="I2625" s="37" t="str">
        <f>IF(NOT(B2625 = ""), IF(Data_Final!D2625 - Data_Final!N2625 = Data_Final!W2625, "VALID", "NILAI TIDAK SESUAI PERJUMLAHAN EQUITY"), "")</f>
        <v/>
      </c>
      <c r="J2625" s="37" t="str">
        <f>IF(NOT(B2625 = ""), IF(Data_Final!Y2625 + Data_Final!Z2625 = Data_Final!X2625, "VALID", "NILAI TIDAK SESUAI DENGAN PERJUMLAHAN REVENUE"), "")</f>
        <v/>
      </c>
      <c r="K2625" s="37" t="str">
        <f>IF(NOT(B2625 = ""), IF(Data_Final!Z2625 + Data_Final!AA2625 - Data_Final!AB2625 = Data_Final!AC2625, "VALID", "NILAI TIDAK SESUAI PERJUMLAHAN PROFIT BEFORE TAX"), "")</f>
        <v/>
      </c>
      <c r="L2625" s="37" t="str">
        <f>IF(NOT(B2625 = ""), IF(VALUE(Data_Final!X2625 - Data_Final!Y2625) = VALUE(Data_Final!Z2625), "VALID", "NILAI TIDAK SESUAI DENGAN PERJUMLAHAN GROSS PROFIT"), "")</f>
        <v/>
      </c>
    </row>
    <row r="2626" spans="1:12">
      <c r="A2626" s="36" t="str">
        <f t="shared" ref="A2626:A2633" si="41">IF(NOT(B2626 = ""), AND(C2626 = "VALID", D2626  =  "VALID",E2626 = "VALID",F2626 = "VALID", G2626 =  "VALID", H2626 =  "VALID", I2626 =  "VALID", J2626 =  "VALID", K2626 =  "VALID", L2626 =  "VALID"), "")</f>
        <v/>
      </c>
      <c r="B2626" s="79" t="str">
        <f>IF(Data!D2626 = 0, "", Data!D2626)</f>
        <v/>
      </c>
      <c r="C2626" s="37" t="str">
        <f>IF(NOT(B2626 = ""), IF(AND((Data_Final!E2626 + Data_Final!J2626 = Data_Final!D2626),(Data_Final!N2626 + Data_Final!W2626 = Data_Final!D2626)), "VALID", "NILAI TIDAK SESUAI"), "")</f>
        <v/>
      </c>
      <c r="D2626" s="37" t="str">
        <f>IF(NOT(B2626 = ""), IF(Data_Final!F2626 + Data_Final!G2626 + Data_Final!H2626 + Data_Final!I2626 = Data_Final!E2626, "VALID", "NILAI TIDAK SESUAI DENGAN PERJUMLAHAN CURRENT ASET"), "")</f>
        <v/>
      </c>
      <c r="E2626" s="37" t="str">
        <f>IF(NOT(B2626 = ""), IF(Data_Final!K2626 +Data_Final!L2626 + Data_Final!M2626 = Data_Final!J2626, "VALID", "NILAI TIDAK SESUAI PERJUMLAHAN NCA"), "")</f>
        <v/>
      </c>
      <c r="F2626" s="37" t="str">
        <f>IF(NOT(B2626 = ""), IF(Data_Final!O2626 + Data_Final!S2626 = Data_Final!N2626, "VALID", "NILAI TIDAK SESUAI DENGAN PERJUMLAHAN LIABILITAS"), "")</f>
        <v/>
      </c>
      <c r="G2626" s="37" t="str">
        <f>IF(NOT(B2626 = ""), IF(Data_Final!P2626 +Data_Final!Q2626 +Data_Final!R2626 = Data_Final!O2626, "VALID", "NILAI TIDAK PERJUMLAHAN STL"), "")</f>
        <v/>
      </c>
      <c r="H2626" s="37" t="str">
        <f>IF(NOT(B2626 = ""), IF(Data_Final!T2626 +Data_Final!U2626 +Data_Final!V2626 = Data_Final!S2626, "VALID", "NILAI TIDAK SESUAI PERJUMLAHAN LTL"), "")</f>
        <v/>
      </c>
      <c r="I2626" s="37" t="str">
        <f>IF(NOT(B2626 = ""), IF(Data_Final!D2626 - Data_Final!N2626 = Data_Final!W2626, "VALID", "NILAI TIDAK SESUAI PERJUMLAHAN EQUITY"), "")</f>
        <v/>
      </c>
      <c r="J2626" s="37" t="str">
        <f>IF(NOT(B2626 = ""), IF(Data_Final!Y2626 + Data_Final!Z2626 = Data_Final!X2626, "VALID", "NILAI TIDAK SESUAI DENGAN PERJUMLAHAN REVENUE"), "")</f>
        <v/>
      </c>
      <c r="K2626" s="37" t="str">
        <f>IF(NOT(B2626 = ""), IF(Data_Final!Z2626 + Data_Final!AA2626 - Data_Final!AB2626 = Data_Final!AC2626, "VALID", "NILAI TIDAK SESUAI PERJUMLAHAN PROFIT BEFORE TAX"), "")</f>
        <v/>
      </c>
      <c r="L2626" s="37" t="str">
        <f>IF(NOT(B2626 = ""), IF(VALUE(Data_Final!X2626 - Data_Final!Y2626) = VALUE(Data_Final!Z2626), "VALID", "NILAI TIDAK SESUAI DENGAN PERJUMLAHAN GROSS PROFIT"), "")</f>
        <v/>
      </c>
    </row>
    <row r="2627" spans="1:12">
      <c r="A2627" s="36" t="str">
        <f t="shared" si="41"/>
        <v/>
      </c>
      <c r="B2627" s="79" t="str">
        <f>IF(Data!D2627 = 0, "", Data!D2627)</f>
        <v/>
      </c>
      <c r="C2627" s="37" t="str">
        <f>IF(NOT(B2627 = ""), IF(AND((Data_Final!E2627 + Data_Final!J2627 = Data_Final!D2627),(Data_Final!N2627 + Data_Final!W2627 = Data_Final!D2627)), "VALID", "NILAI TIDAK SESUAI"), "")</f>
        <v/>
      </c>
      <c r="D2627" s="37" t="str">
        <f>IF(NOT(B2627 = ""), IF(Data_Final!F2627 + Data_Final!G2627 + Data_Final!H2627 + Data_Final!I2627 = Data_Final!E2627, "VALID", "NILAI TIDAK SESUAI DENGAN PERJUMLAHAN CURRENT ASET"), "")</f>
        <v/>
      </c>
      <c r="E2627" s="37" t="str">
        <f>IF(NOT(B2627 = ""), IF(Data_Final!K2627 +Data_Final!L2627 + Data_Final!M2627 = Data_Final!J2627, "VALID", "NILAI TIDAK SESUAI PERJUMLAHAN NCA"), "")</f>
        <v/>
      </c>
      <c r="F2627" s="37" t="str">
        <f>IF(NOT(B2627 = ""), IF(Data_Final!O2627 + Data_Final!S2627 = Data_Final!N2627, "VALID", "NILAI TIDAK SESUAI DENGAN PERJUMLAHAN LIABILITAS"), "")</f>
        <v/>
      </c>
      <c r="G2627" s="37" t="str">
        <f>IF(NOT(B2627 = ""), IF(Data_Final!P2627 +Data_Final!Q2627 +Data_Final!R2627 = Data_Final!O2627, "VALID", "NILAI TIDAK PERJUMLAHAN STL"), "")</f>
        <v/>
      </c>
      <c r="H2627" s="37" t="str">
        <f>IF(NOT(B2627 = ""), IF(Data_Final!T2627 +Data_Final!U2627 +Data_Final!V2627 = Data_Final!S2627, "VALID", "NILAI TIDAK SESUAI PERJUMLAHAN LTL"), "")</f>
        <v/>
      </c>
      <c r="I2627" s="37" t="str">
        <f>IF(NOT(B2627 = ""), IF(Data_Final!D2627 - Data_Final!N2627 = Data_Final!W2627, "VALID", "NILAI TIDAK SESUAI PERJUMLAHAN EQUITY"), "")</f>
        <v/>
      </c>
      <c r="J2627" s="37" t="str">
        <f>IF(NOT(B2627 = ""), IF(Data_Final!Y2627 + Data_Final!Z2627 = Data_Final!X2627, "VALID", "NILAI TIDAK SESUAI DENGAN PERJUMLAHAN REVENUE"), "")</f>
        <v/>
      </c>
      <c r="K2627" s="37" t="str">
        <f>IF(NOT(B2627 = ""), IF(Data_Final!Z2627 + Data_Final!AA2627 - Data_Final!AB2627 = Data_Final!AC2627, "VALID", "NILAI TIDAK SESUAI PERJUMLAHAN PROFIT BEFORE TAX"), "")</f>
        <v/>
      </c>
      <c r="L2627" s="37" t="str">
        <f>IF(NOT(B2627 = ""), IF(VALUE(Data_Final!X2627 - Data_Final!Y2627) = VALUE(Data_Final!Z2627), "VALID", "NILAI TIDAK SESUAI DENGAN PERJUMLAHAN GROSS PROFIT"), "")</f>
        <v/>
      </c>
    </row>
    <row r="2628" spans="1:12">
      <c r="A2628" s="36" t="str">
        <f t="shared" si="41"/>
        <v/>
      </c>
      <c r="B2628" s="79" t="str">
        <f>IF(Data!D2628 = 0, "", Data!D2628)</f>
        <v/>
      </c>
      <c r="C2628" s="37" t="str">
        <f>IF(NOT(B2628 = ""), IF(AND((Data_Final!E2628 + Data_Final!J2628 = Data_Final!D2628),(Data_Final!N2628 + Data_Final!W2628 = Data_Final!D2628)), "VALID", "NILAI TIDAK SESUAI"), "")</f>
        <v/>
      </c>
      <c r="D2628" s="37" t="str">
        <f>IF(NOT(B2628 = ""), IF(Data_Final!F2628 + Data_Final!G2628 + Data_Final!H2628 + Data_Final!I2628 = Data_Final!E2628, "VALID", "NILAI TIDAK SESUAI DENGAN PERJUMLAHAN CURRENT ASET"), "")</f>
        <v/>
      </c>
      <c r="E2628" s="37" t="str">
        <f>IF(NOT(B2628 = ""), IF(Data_Final!K2628 +Data_Final!L2628 + Data_Final!M2628 = Data_Final!J2628, "VALID", "NILAI TIDAK SESUAI PERJUMLAHAN NCA"), "")</f>
        <v/>
      </c>
      <c r="F2628" s="37" t="str">
        <f>IF(NOT(B2628 = ""), IF(Data_Final!O2628 + Data_Final!S2628 = Data_Final!N2628, "VALID", "NILAI TIDAK SESUAI DENGAN PERJUMLAHAN LIABILITAS"), "")</f>
        <v/>
      </c>
      <c r="G2628" s="37" t="str">
        <f>IF(NOT(B2628 = ""), IF(Data_Final!P2628 +Data_Final!Q2628 +Data_Final!R2628 = Data_Final!O2628, "VALID", "NILAI TIDAK PERJUMLAHAN STL"), "")</f>
        <v/>
      </c>
      <c r="H2628" s="37" t="str">
        <f>IF(NOT(B2628 = ""), IF(Data_Final!T2628 +Data_Final!U2628 +Data_Final!V2628 = Data_Final!S2628, "VALID", "NILAI TIDAK SESUAI PERJUMLAHAN LTL"), "")</f>
        <v/>
      </c>
      <c r="I2628" s="37" t="str">
        <f>IF(NOT(B2628 = ""), IF(Data_Final!D2628 - Data_Final!N2628 = Data_Final!W2628, "VALID", "NILAI TIDAK SESUAI PERJUMLAHAN EQUITY"), "")</f>
        <v/>
      </c>
      <c r="J2628" s="37" t="str">
        <f>IF(NOT(B2628 = ""), IF(Data_Final!Y2628 + Data_Final!Z2628 = Data_Final!X2628, "VALID", "NILAI TIDAK SESUAI DENGAN PERJUMLAHAN REVENUE"), "")</f>
        <v/>
      </c>
      <c r="K2628" s="37" t="str">
        <f>IF(NOT(B2628 = ""), IF(Data_Final!Z2628 + Data_Final!AA2628 - Data_Final!AB2628 = Data_Final!AC2628, "VALID", "NILAI TIDAK SESUAI PERJUMLAHAN PROFIT BEFORE TAX"), "")</f>
        <v/>
      </c>
      <c r="L2628" s="37" t="str">
        <f>IF(NOT(B2628 = ""), IF(VALUE(Data_Final!X2628 - Data_Final!Y2628) = VALUE(Data_Final!Z2628), "VALID", "NILAI TIDAK SESUAI DENGAN PERJUMLAHAN GROSS PROFIT"), "")</f>
        <v/>
      </c>
    </row>
    <row r="2629" spans="1:12">
      <c r="A2629" s="36" t="str">
        <f t="shared" si="41"/>
        <v/>
      </c>
      <c r="B2629" s="79" t="str">
        <f>IF(Data!D2629 = 0, "", Data!D2629)</f>
        <v/>
      </c>
      <c r="C2629" s="37" t="str">
        <f>IF(NOT(B2629 = ""), IF(AND((Data_Final!E2629 + Data_Final!J2629 = Data_Final!D2629),(Data_Final!N2629 + Data_Final!W2629 = Data_Final!D2629)), "VALID", "NILAI TIDAK SESUAI"), "")</f>
        <v/>
      </c>
      <c r="D2629" s="37" t="str">
        <f>IF(NOT(B2629 = ""), IF(Data_Final!F2629 + Data_Final!G2629 + Data_Final!H2629 + Data_Final!I2629 = Data_Final!E2629, "VALID", "NILAI TIDAK SESUAI DENGAN PERJUMLAHAN CURRENT ASET"), "")</f>
        <v/>
      </c>
      <c r="E2629" s="37" t="str">
        <f>IF(NOT(B2629 = ""), IF(Data_Final!K2629 +Data_Final!L2629 + Data_Final!M2629 = Data_Final!J2629, "VALID", "NILAI TIDAK SESUAI PERJUMLAHAN NCA"), "")</f>
        <v/>
      </c>
      <c r="F2629" s="37" t="str">
        <f>IF(NOT(B2629 = ""), IF(Data_Final!O2629 + Data_Final!S2629 = Data_Final!N2629, "VALID", "NILAI TIDAK SESUAI DENGAN PERJUMLAHAN LIABILITAS"), "")</f>
        <v/>
      </c>
      <c r="G2629" s="37" t="str">
        <f>IF(NOT(B2629 = ""), IF(Data_Final!P2629 +Data_Final!Q2629 +Data_Final!R2629 = Data_Final!O2629, "VALID", "NILAI TIDAK PERJUMLAHAN STL"), "")</f>
        <v/>
      </c>
      <c r="H2629" s="37" t="str">
        <f>IF(NOT(B2629 = ""), IF(Data_Final!T2629 +Data_Final!U2629 +Data_Final!V2629 = Data_Final!S2629, "VALID", "NILAI TIDAK SESUAI PERJUMLAHAN LTL"), "")</f>
        <v/>
      </c>
      <c r="I2629" s="37" t="str">
        <f>IF(NOT(B2629 = ""), IF(Data_Final!D2629 - Data_Final!N2629 = Data_Final!W2629, "VALID", "NILAI TIDAK SESUAI PERJUMLAHAN EQUITY"), "")</f>
        <v/>
      </c>
      <c r="J2629" s="37" t="str">
        <f>IF(NOT(B2629 = ""), IF(Data_Final!Y2629 + Data_Final!Z2629 = Data_Final!X2629, "VALID", "NILAI TIDAK SESUAI DENGAN PERJUMLAHAN REVENUE"), "")</f>
        <v/>
      </c>
      <c r="K2629" s="37" t="str">
        <f>IF(NOT(B2629 = ""), IF(Data_Final!Z2629 + Data_Final!AA2629 - Data_Final!AB2629 = Data_Final!AC2629, "VALID", "NILAI TIDAK SESUAI PERJUMLAHAN PROFIT BEFORE TAX"), "")</f>
        <v/>
      </c>
      <c r="L2629" s="37" t="str">
        <f>IF(NOT(B2629 = ""), IF(VALUE(Data_Final!X2629 - Data_Final!Y2629) = VALUE(Data_Final!Z2629), "VALID", "NILAI TIDAK SESUAI DENGAN PERJUMLAHAN GROSS PROFIT"), "")</f>
        <v/>
      </c>
    </row>
    <row r="2630" spans="1:12">
      <c r="A2630" s="36" t="str">
        <f t="shared" si="41"/>
        <v/>
      </c>
      <c r="B2630" s="79" t="str">
        <f>IF(Data!D2630 = 0, "", Data!D2630)</f>
        <v/>
      </c>
      <c r="C2630" s="37" t="str">
        <f>IF(NOT(B2630 = ""), IF(AND((Data_Final!E2630 + Data_Final!J2630 = Data_Final!D2630),(Data_Final!N2630 + Data_Final!W2630 = Data_Final!D2630)), "VALID", "NILAI TIDAK SESUAI"), "")</f>
        <v/>
      </c>
      <c r="D2630" s="37" t="str">
        <f>IF(NOT(B2630 = ""), IF(Data_Final!F2630 + Data_Final!G2630 + Data_Final!H2630 + Data_Final!I2630 = Data_Final!E2630, "VALID", "NILAI TIDAK SESUAI DENGAN PERJUMLAHAN CURRENT ASET"), "")</f>
        <v/>
      </c>
      <c r="E2630" s="37" t="str">
        <f>IF(NOT(B2630 = ""), IF(Data_Final!K2630 +Data_Final!L2630 + Data_Final!M2630 = Data_Final!J2630, "VALID", "NILAI TIDAK SESUAI PERJUMLAHAN NCA"), "")</f>
        <v/>
      </c>
      <c r="F2630" s="37" t="str">
        <f>IF(NOT(B2630 = ""), IF(Data_Final!O2630 + Data_Final!S2630 = Data_Final!N2630, "VALID", "NILAI TIDAK SESUAI DENGAN PERJUMLAHAN LIABILITAS"), "")</f>
        <v/>
      </c>
      <c r="G2630" s="37" t="str">
        <f>IF(NOT(B2630 = ""), IF(Data_Final!P2630 +Data_Final!Q2630 +Data_Final!R2630 = Data_Final!O2630, "VALID", "NILAI TIDAK PERJUMLAHAN STL"), "")</f>
        <v/>
      </c>
      <c r="H2630" s="37" t="str">
        <f>IF(NOT(B2630 = ""), IF(Data_Final!T2630 +Data_Final!U2630 +Data_Final!V2630 = Data_Final!S2630, "VALID", "NILAI TIDAK SESUAI PERJUMLAHAN LTL"), "")</f>
        <v/>
      </c>
      <c r="I2630" s="37" t="str">
        <f>IF(NOT(B2630 = ""), IF(Data_Final!D2630 - Data_Final!N2630 = Data_Final!W2630, "VALID", "NILAI TIDAK SESUAI PERJUMLAHAN EQUITY"), "")</f>
        <v/>
      </c>
      <c r="J2630" s="37" t="str">
        <f>IF(NOT(B2630 = ""), IF(Data_Final!Y2630 + Data_Final!Z2630 = Data_Final!X2630, "VALID", "NILAI TIDAK SESUAI DENGAN PERJUMLAHAN REVENUE"), "")</f>
        <v/>
      </c>
      <c r="K2630" s="37" t="str">
        <f>IF(NOT(B2630 = ""), IF(Data_Final!Z2630 + Data_Final!AA2630 - Data_Final!AB2630 = Data_Final!AC2630, "VALID", "NILAI TIDAK SESUAI PERJUMLAHAN PROFIT BEFORE TAX"), "")</f>
        <v/>
      </c>
      <c r="L2630" s="37" t="str">
        <f>IF(NOT(B2630 = ""), IF(VALUE(Data_Final!X2630 - Data_Final!Y2630) = VALUE(Data_Final!Z2630), "VALID", "NILAI TIDAK SESUAI DENGAN PERJUMLAHAN GROSS PROFIT"), "")</f>
        <v/>
      </c>
    </row>
    <row r="2631" spans="1:12">
      <c r="A2631" s="36" t="str">
        <f t="shared" si="41"/>
        <v/>
      </c>
      <c r="B2631" s="79" t="str">
        <f>IF(Data!D2631 = 0, "", Data!D2631)</f>
        <v/>
      </c>
      <c r="C2631" s="37" t="str">
        <f>IF(NOT(B2631 = ""), IF(AND((Data_Final!E2631 + Data_Final!J2631 = Data_Final!D2631),(Data_Final!N2631 + Data_Final!W2631 = Data_Final!D2631)), "VALID", "NILAI TIDAK SESUAI"), "")</f>
        <v/>
      </c>
      <c r="D2631" s="37" t="str">
        <f>IF(NOT(B2631 = ""), IF(Data_Final!F2631 + Data_Final!G2631 + Data_Final!H2631 + Data_Final!I2631 = Data_Final!E2631, "VALID", "NILAI TIDAK SESUAI DENGAN PERJUMLAHAN CURRENT ASET"), "")</f>
        <v/>
      </c>
      <c r="E2631" s="37" t="str">
        <f>IF(NOT(B2631 = ""), IF(Data_Final!K2631 +Data_Final!L2631 + Data_Final!M2631 = Data_Final!J2631, "VALID", "NILAI TIDAK SESUAI PERJUMLAHAN NCA"), "")</f>
        <v/>
      </c>
      <c r="F2631" s="37" t="str">
        <f>IF(NOT(B2631 = ""), IF(Data_Final!O2631 + Data_Final!S2631 = Data_Final!N2631, "VALID", "NILAI TIDAK SESUAI DENGAN PERJUMLAHAN LIABILITAS"), "")</f>
        <v/>
      </c>
      <c r="G2631" s="37" t="str">
        <f>IF(NOT(B2631 = ""), IF(Data_Final!P2631 +Data_Final!Q2631 +Data_Final!R2631 = Data_Final!O2631, "VALID", "NILAI TIDAK PERJUMLAHAN STL"), "")</f>
        <v/>
      </c>
      <c r="H2631" s="37" t="str">
        <f>IF(NOT(B2631 = ""), IF(Data_Final!T2631 +Data_Final!U2631 +Data_Final!V2631 = Data_Final!S2631, "VALID", "NILAI TIDAK SESUAI PERJUMLAHAN LTL"), "")</f>
        <v/>
      </c>
      <c r="I2631" s="37" t="str">
        <f>IF(NOT(B2631 = ""), IF(Data_Final!D2631 - Data_Final!N2631 = Data_Final!W2631, "VALID", "NILAI TIDAK SESUAI PERJUMLAHAN EQUITY"), "")</f>
        <v/>
      </c>
      <c r="J2631" s="37" t="str">
        <f>IF(NOT(B2631 = ""), IF(Data_Final!Y2631 + Data_Final!Z2631 = Data_Final!X2631, "VALID", "NILAI TIDAK SESUAI DENGAN PERJUMLAHAN REVENUE"), "")</f>
        <v/>
      </c>
      <c r="K2631" s="37" t="str">
        <f>IF(NOT(B2631 = ""), IF(Data_Final!Z2631 + Data_Final!AA2631 - Data_Final!AB2631 = Data_Final!AC2631, "VALID", "NILAI TIDAK SESUAI PERJUMLAHAN PROFIT BEFORE TAX"), "")</f>
        <v/>
      </c>
      <c r="L2631" s="37" t="str">
        <f>IF(NOT(B2631 = ""), IF(VALUE(Data_Final!X2631 - Data_Final!Y2631) = VALUE(Data_Final!Z2631), "VALID", "NILAI TIDAK SESUAI DENGAN PERJUMLAHAN GROSS PROFIT"), "")</f>
        <v/>
      </c>
    </row>
    <row r="2632" spans="1:12">
      <c r="A2632" s="36" t="str">
        <f t="shared" si="41"/>
        <v/>
      </c>
      <c r="B2632" s="79" t="str">
        <f>IF(Data!D2632 = 0, "", Data!D2632)</f>
        <v/>
      </c>
      <c r="C2632" s="37" t="str">
        <f>IF(NOT(B2632 = ""), IF(AND((Data_Final!E2632 + Data_Final!J2632 = Data_Final!D2632),(Data_Final!N2632 + Data_Final!W2632 = Data_Final!D2632)), "VALID", "NILAI TIDAK SESUAI"), "")</f>
        <v/>
      </c>
      <c r="D2632" s="37" t="str">
        <f>IF(NOT(B2632 = ""), IF(Data_Final!F2632 + Data_Final!G2632 + Data_Final!H2632 + Data_Final!I2632 = Data_Final!E2632, "VALID", "NILAI TIDAK SESUAI DENGAN PERJUMLAHAN CURRENT ASET"), "")</f>
        <v/>
      </c>
      <c r="E2632" s="37" t="str">
        <f>IF(NOT(B2632 = ""), IF(Data_Final!K2632 +Data_Final!L2632 + Data_Final!M2632 = Data_Final!J2632, "VALID", "NILAI TIDAK SESUAI PERJUMLAHAN NCA"), "")</f>
        <v/>
      </c>
      <c r="F2632" s="37" t="str">
        <f>IF(NOT(B2632 = ""), IF(Data_Final!O2632 + Data_Final!S2632 = Data_Final!N2632, "VALID", "NILAI TIDAK SESUAI DENGAN PERJUMLAHAN LIABILITAS"), "")</f>
        <v/>
      </c>
      <c r="G2632" s="37" t="str">
        <f>IF(NOT(B2632 = ""), IF(Data_Final!P2632 +Data_Final!Q2632 +Data_Final!R2632 = Data_Final!O2632, "VALID", "NILAI TIDAK PERJUMLAHAN STL"), "")</f>
        <v/>
      </c>
      <c r="H2632" s="37" t="str">
        <f>IF(NOT(B2632 = ""), IF(Data_Final!T2632 +Data_Final!U2632 +Data_Final!V2632 = Data_Final!S2632, "VALID", "NILAI TIDAK SESUAI PERJUMLAHAN LTL"), "")</f>
        <v/>
      </c>
      <c r="I2632" s="37" t="str">
        <f>IF(NOT(B2632 = ""), IF(Data_Final!D2632 - Data_Final!N2632 = Data_Final!W2632, "VALID", "NILAI TIDAK SESUAI PERJUMLAHAN EQUITY"), "")</f>
        <v/>
      </c>
      <c r="J2632" s="37" t="str">
        <f>IF(NOT(B2632 = ""), IF(Data_Final!Y2632 + Data_Final!Z2632 = Data_Final!X2632, "VALID", "NILAI TIDAK SESUAI DENGAN PERJUMLAHAN REVENUE"), "")</f>
        <v/>
      </c>
      <c r="K2632" s="37" t="str">
        <f>IF(NOT(B2632 = ""), IF(Data_Final!Z2632 + Data_Final!AA2632 - Data_Final!AB2632 = Data_Final!AC2632, "VALID", "NILAI TIDAK SESUAI PERJUMLAHAN PROFIT BEFORE TAX"), "")</f>
        <v/>
      </c>
      <c r="L2632" s="37" t="str">
        <f>IF(NOT(B2632 = ""), IF(VALUE(Data_Final!X2632 - Data_Final!Y2632) = VALUE(Data_Final!Z2632), "VALID", "NILAI TIDAK SESUAI DENGAN PERJUMLAHAN GROSS PROFIT"), "")</f>
        <v/>
      </c>
    </row>
    <row r="2633" spans="1:12">
      <c r="A2633" s="36" t="str">
        <f t="shared" si="41"/>
        <v/>
      </c>
      <c r="B2633" s="79" t="str">
        <f>IF(Data!D2633 = 0, "", Data!D2633)</f>
        <v/>
      </c>
      <c r="C2633" s="37" t="str">
        <f>IF(NOT(B2633 = ""), IF(AND((Data_Final!E2633 + Data_Final!J2633 = Data_Final!D2633),(Data_Final!N2633 + Data_Final!W2633 = Data_Final!D2633)), "VALID", "NILAI TIDAK SESUAI"), "")</f>
        <v/>
      </c>
      <c r="D2633" s="37" t="str">
        <f>IF(NOT(B2633 = ""), IF(Data_Final!F2633 + Data_Final!G2633 + Data_Final!H2633 + Data_Final!I2633 = Data_Final!E2633, "VALID", "NILAI TIDAK SESUAI DENGAN PERJUMLAHAN CURRENT ASET"), "")</f>
        <v/>
      </c>
      <c r="E2633" s="37" t="str">
        <f>IF(NOT(B2633 = ""), IF(Data_Final!K2633 +Data_Final!L2633 + Data_Final!M2633 = Data_Final!J2633, "VALID", "NILAI TIDAK SESUAI PERJUMLAHAN NCA"), "")</f>
        <v/>
      </c>
      <c r="F2633" s="37" t="str">
        <f>IF(NOT(B2633 = ""), IF(Data_Final!O2633 + Data_Final!S2633 = Data_Final!N2633, "VALID", "NILAI TIDAK SESUAI DENGAN PERJUMLAHAN LIABILITAS"), "")</f>
        <v/>
      </c>
      <c r="G2633" s="37" t="str">
        <f>IF(NOT(B2633 = ""), IF(Data_Final!P2633 +Data_Final!Q2633 +Data_Final!R2633 = Data_Final!O2633, "VALID", "NILAI TIDAK PERJUMLAHAN STL"), "")</f>
        <v/>
      </c>
      <c r="H2633" s="37" t="str">
        <f>IF(NOT(B2633 = ""), IF(Data_Final!T2633 +Data_Final!U2633 +Data_Final!V2633 = Data_Final!S2633, "VALID", "NILAI TIDAK SESUAI PERJUMLAHAN LTL"), "")</f>
        <v/>
      </c>
      <c r="I2633" s="37" t="str">
        <f>IF(NOT(B2633 = ""), IF(Data_Final!D2633 - Data_Final!N2633 = Data_Final!W2633, "VALID", "NILAI TIDAK SESUAI PERJUMLAHAN EQUITY"), "")</f>
        <v/>
      </c>
      <c r="J2633" s="37" t="str">
        <f>IF(NOT(B2633 = ""), IF(Data_Final!Y2633 + Data_Final!Z2633 = Data_Final!X2633, "VALID", "NILAI TIDAK SESUAI DENGAN PERJUMLAHAN REVENUE"), "")</f>
        <v/>
      </c>
      <c r="K2633" s="37" t="str">
        <f>IF(NOT(B2633 = ""), IF(Data_Final!Z2633 + Data_Final!AA2633 - Data_Final!AB2633 = Data_Final!AC2633, "VALID", "NILAI TIDAK SESUAI PERJUMLAHAN PROFIT BEFORE TAX"), "")</f>
        <v/>
      </c>
      <c r="L2633" s="37" t="str">
        <f>IF(NOT(B2633 = ""), IF(VALUE(Data_Final!X2633 - Data_Final!Y2633) = VALUE(Data_Final!Z2633), "VALID", "NILAI TIDAK SESUAI DENGAN PERJUMLAHAN GROSS PROFIT"), "")</f>
        <v/>
      </c>
    </row>
  </sheetData>
  <dataValidations xWindow="275" yWindow="608" count="2">
    <dataValidation type="custom" errorStyle="information" allowBlank="1" showInputMessage="1" showErrorMessage="1" errorTitle="NILAI TIDAK SESUAI" error="SILAKAN CEK BAGIAN CURRENT_ASSET DAN NON_CURRENT_ASSET" sqref="C1 C2634:C1048576" xr:uid="{30E2155D-077B-4676-B0DA-84C660E89922}">
      <formula1>"VALID"</formula1>
    </dataValidation>
    <dataValidation type="custom" allowBlank="1" promptTitle="TEST" prompt="TEST" sqref="C2:C2633" xr:uid="{1890751C-6A23-4268-B745-63DE15553335}">
      <formula1>"TDKVALID"</formula1>
    </dataValidation>
  </dataValidations>
  <hyperlinks>
    <hyperlink ref="H2" location="Reference!F45" display="Reference!F45" xr:uid="{6D9113AD-721A-482B-9603-92A234FCEDDD}"/>
    <hyperlink ref="L2" location="Reference!F20" display="Reference!F20" xr:uid="{3B5D540A-9C5D-45E1-AE1B-0CC32EB61C10}"/>
    <hyperlink ref="K2" location="Reference!F25" display="Reference!F25" xr:uid="{509A102F-CA16-4A78-B49E-AB33531CDA01}"/>
    <hyperlink ref="J2" location="Reference!F30" display="Reference!F30" xr:uid="{DE320BB1-B653-4112-B056-688023DB1386}"/>
    <hyperlink ref="I2" location="Reference!F36" display="Reference!F36" xr:uid="{841997C4-6521-4F23-8155-20198D1FF299}"/>
    <hyperlink ref="D2" location="Reference!F6" display="Reference!F6" xr:uid="{5A04DD56-6B02-4564-A8DC-4B28EA13FCA4}"/>
    <hyperlink ref="C2" location="Reference!F2" display="Reference!F2" xr:uid="{74CDF89C-62FD-4D2D-95FF-023E3BF38429}"/>
    <hyperlink ref="G2" location="Reference!F40" display="Reference!F40" xr:uid="{24A0A0DC-B235-483B-A4DA-96E509D184D8}"/>
    <hyperlink ref="F2" location="Reference!F16" display="Reference!F16" xr:uid="{CC2C69CC-534D-4C52-9D01-2BBB5645869C}"/>
    <hyperlink ref="E2" location="Reference!F11" display="Reference!F11" xr:uid="{69BA0DEF-396D-4507-A11C-ECF857895587}"/>
    <hyperlink ref="C3:C2633" location="Reference!F2" display="Reference!F2" xr:uid="{0F8A53BB-322D-47AE-93D7-58F5580A96C3}"/>
    <hyperlink ref="D3:D2633" location="Reference!F6" display="Reference!F6" xr:uid="{60DB7101-7AEE-433B-8824-937A5E9D9768}"/>
    <hyperlink ref="E3:E2633" location="Reference!F11" display="Reference!F11" xr:uid="{5C3BADEA-994D-4C0A-9183-9347F96D9A0D}"/>
    <hyperlink ref="F3:F2633" location="Reference!F16" display="Reference!F16" xr:uid="{46E0BDC6-ED89-41E8-A12F-524E6C0852D8}"/>
    <hyperlink ref="G3:G2633" location="Reference!F40" display="Reference!F40" xr:uid="{58645BD6-126A-4691-8899-4F5A9DC888BA}"/>
    <hyperlink ref="H3:H2633" location="Reference!F45" display="Reference!F45" xr:uid="{62A0C3A0-A13D-4E3B-9415-C0E005C853BC}"/>
    <hyperlink ref="I3:I2633" location="Reference!F36" display="Reference!F36" xr:uid="{FA6FC7F9-AF2D-42EC-A421-625A30765CEF}"/>
    <hyperlink ref="J3:J2633" location="Reference!F30" display="Reference!F30" xr:uid="{4190393D-7E8C-4D3E-9D23-BBB6BBD50E58}"/>
    <hyperlink ref="K3:K2633" location="Reference!F25" display="Reference!F25" xr:uid="{B1C1321F-B183-435C-8649-D025531D14E3}"/>
    <hyperlink ref="L3:L2633" location="Reference!F20" display="Reference!F20" xr:uid="{43D5AD1D-B168-4363-9C8C-C370C31861F0}"/>
  </hyperlinks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c6b0a4a-8f76-4108-916a-26016ba285a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5CDF59568E0A4B93A705A725C47655" ma:contentTypeVersion="3" ma:contentTypeDescription="Create a new document." ma:contentTypeScope="" ma:versionID="6e82f9595a1d249b5a9a9027d82df17c">
  <xsd:schema xmlns:xsd="http://www.w3.org/2001/XMLSchema" xmlns:xs="http://www.w3.org/2001/XMLSchema" xmlns:p="http://schemas.microsoft.com/office/2006/metadata/properties" xmlns:ns3="9c6b0a4a-8f76-4108-916a-26016ba285a3" targetNamespace="http://schemas.microsoft.com/office/2006/metadata/properties" ma:root="true" ma:fieldsID="1380385ab354f083b8d2250c92e11d5b" ns3:_="">
    <xsd:import namespace="9c6b0a4a-8f76-4108-916a-26016ba285a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6b0a4a-8f76-4108-916a-26016ba285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27F7475-A195-4A74-88B2-BBD3386E73D3}"/>
</file>

<file path=customXml/itemProps2.xml><?xml version="1.0" encoding="utf-8"?>
<ds:datastoreItem xmlns:ds="http://schemas.openxmlformats.org/officeDocument/2006/customXml" ds:itemID="{3BDFA88E-3D59-46EC-8ED6-5AF59BADAEF7}"/>
</file>

<file path=customXml/itemProps3.xml><?xml version="1.0" encoding="utf-8"?>
<ds:datastoreItem xmlns:ds="http://schemas.openxmlformats.org/officeDocument/2006/customXml" ds:itemID="{830C7262-D4B3-4BA4-9D03-EADB4C734CB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Nanang Arfandi</dc:creator>
  <cp:keywords/>
  <dc:description/>
  <cp:lastModifiedBy/>
  <cp:revision/>
  <dcterms:created xsi:type="dcterms:W3CDTF">2022-11-28T05:30:12Z</dcterms:created>
  <dcterms:modified xsi:type="dcterms:W3CDTF">2023-01-12T09:21:16Z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0x010100195CDF59568E0A4B93A705A725C47655</vt:lpwstr>
  </property>
</Properties>
</file>